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jesusramirez/Dropbox/Estudiar/CoderHouse/Data/Data Science/desafio/desafio/"/>
    </mc:Choice>
  </mc:AlternateContent>
  <xr:revisionPtr revIDLastSave="0" documentId="13_ncr:1_{300EDF73-5BEF-8149-8023-53478701EBCF}" xr6:coauthVersionLast="36" xr6:coauthVersionMax="36" xr10:uidLastSave="{00000000-0000-0000-0000-000000000000}"/>
  <bookViews>
    <workbookView xWindow="0" yWindow="540" windowWidth="33600" windowHeight="20500" activeTab="2" xr2:uid="{00000000-000D-0000-FFFF-FFFF00000000}"/>
  </bookViews>
  <sheets>
    <sheet name="2020.02" sheetId="1" r:id="rId1"/>
    <sheet name="Comprativa de valoes" sheetId="2" r:id="rId2"/>
    <sheet name="GenerarArray" sheetId="3" r:id="rId3"/>
  </sheets>
  <definedNames>
    <definedName name="_xlnm._FilterDatabase" localSheetId="0" hidden="1">'2020.02'!$AW$1:$CD$6420</definedName>
    <definedName name="_xlnm._FilterDatabase" localSheetId="1" hidden="1">'Comprativa de valoes'!$A$1:$D$6416</definedName>
  </definedNames>
  <calcPr calcId="181029"/>
</workbook>
</file>

<file path=xl/calcChain.xml><?xml version="1.0" encoding="utf-8"?>
<calcChain xmlns="http://schemas.openxmlformats.org/spreadsheetml/2006/main">
  <c r="C3" i="3" l="1"/>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1"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2"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0" i="3"/>
  <c r="C181" i="3"/>
  <c r="C182" i="3"/>
  <c r="C183" i="3"/>
  <c r="C184" i="3"/>
  <c r="C185" i="3"/>
  <c r="C186" i="3"/>
  <c r="C187" i="3"/>
  <c r="C188" i="3"/>
  <c r="C189" i="3"/>
  <c r="C190" i="3"/>
  <c r="C191" i="3"/>
  <c r="C192" i="3"/>
  <c r="C193" i="3"/>
  <c r="C194" i="3"/>
  <c r="C195" i="3"/>
  <c r="C196" i="3"/>
  <c r="C197" i="3"/>
  <c r="C198" i="3"/>
  <c r="C199" i="3"/>
  <c r="C200" i="3"/>
  <c r="C201" i="3"/>
  <c r="C202" i="3"/>
  <c r="C203" i="3"/>
  <c r="C204" i="3"/>
  <c r="C205" i="3"/>
  <c r="C206" i="3"/>
  <c r="C207" i="3"/>
  <c r="C208" i="3"/>
  <c r="C209" i="3"/>
  <c r="C210" i="3"/>
  <c r="C211" i="3"/>
  <c r="C212" i="3"/>
  <c r="C213" i="3"/>
  <c r="C214" i="3"/>
  <c r="C215" i="3"/>
  <c r="C216" i="3"/>
  <c r="C217" i="3"/>
  <c r="C218" i="3"/>
  <c r="C219" i="3"/>
  <c r="C220" i="3"/>
  <c r="C221" i="3"/>
  <c r="C222" i="3"/>
  <c r="C223" i="3"/>
  <c r="C224" i="3"/>
  <c r="C225" i="3"/>
  <c r="C226" i="3"/>
  <c r="C227" i="3"/>
  <c r="C228" i="3"/>
  <c r="C229" i="3"/>
  <c r="C230" i="3"/>
  <c r="C231" i="3"/>
  <c r="C232" i="3"/>
  <c r="C233" i="3"/>
  <c r="C234" i="3"/>
  <c r="C235" i="3"/>
  <c r="C236" i="3"/>
  <c r="C237" i="3"/>
  <c r="C238" i="3"/>
  <c r="C239" i="3"/>
  <c r="C240" i="3"/>
  <c r="C241" i="3"/>
  <c r="C242" i="3"/>
  <c r="C243" i="3"/>
  <c r="C244" i="3"/>
  <c r="C245" i="3"/>
  <c r="C246" i="3"/>
  <c r="C247" i="3"/>
  <c r="C248" i="3"/>
  <c r="C249" i="3"/>
  <c r="C250" i="3"/>
  <c r="C251" i="3"/>
  <c r="C252" i="3"/>
  <c r="C253" i="3"/>
  <c r="C254" i="3"/>
  <c r="C255" i="3"/>
  <c r="C256" i="3"/>
  <c r="C257" i="3"/>
  <c r="C258" i="3"/>
  <c r="C259" i="3"/>
  <c r="C260" i="3"/>
  <c r="C261" i="3"/>
  <c r="C262" i="3"/>
  <c r="C263" i="3"/>
  <c r="C264" i="3"/>
  <c r="C265" i="3"/>
  <c r="C266" i="3"/>
  <c r="C267" i="3"/>
  <c r="C268" i="3"/>
  <c r="C269" i="3"/>
  <c r="C270" i="3"/>
  <c r="C271" i="3"/>
  <c r="C272" i="3"/>
  <c r="C273" i="3"/>
  <c r="C274" i="3"/>
  <c r="C275" i="3"/>
  <c r="C276" i="3"/>
  <c r="C277" i="3"/>
  <c r="C278" i="3"/>
  <c r="C279" i="3"/>
  <c r="C280" i="3"/>
  <c r="C281" i="3"/>
  <c r="C282" i="3"/>
  <c r="C283" i="3"/>
  <c r="C284" i="3"/>
  <c r="C285" i="3"/>
  <c r="C286" i="3"/>
  <c r="C287" i="3"/>
  <c r="C288" i="3"/>
  <c r="C289" i="3"/>
  <c r="C290" i="3"/>
  <c r="C291" i="3"/>
  <c r="C292" i="3"/>
  <c r="C293" i="3"/>
  <c r="C294" i="3"/>
  <c r="C295" i="3"/>
  <c r="C296" i="3"/>
  <c r="C297" i="3"/>
  <c r="C298" i="3"/>
  <c r="C299" i="3"/>
  <c r="C300" i="3"/>
  <c r="C301" i="3"/>
  <c r="C302" i="3"/>
  <c r="C303" i="3"/>
  <c r="C304" i="3"/>
  <c r="C305" i="3"/>
  <c r="C306" i="3"/>
  <c r="C307" i="3"/>
  <c r="C308" i="3"/>
  <c r="C309" i="3"/>
  <c r="C310" i="3"/>
  <c r="C311" i="3"/>
  <c r="C312" i="3"/>
  <c r="C313" i="3"/>
  <c r="C314" i="3"/>
  <c r="C315" i="3"/>
  <c r="C316" i="3"/>
  <c r="C317" i="3"/>
  <c r="C318" i="3"/>
  <c r="C319" i="3"/>
  <c r="C320" i="3"/>
  <c r="C321" i="3"/>
  <c r="C322" i="3"/>
  <c r="C323" i="3"/>
  <c r="C324" i="3"/>
  <c r="C325" i="3"/>
  <c r="C326" i="3"/>
  <c r="C327" i="3"/>
  <c r="C328" i="3"/>
  <c r="C329" i="3"/>
  <c r="C330" i="3"/>
  <c r="C331" i="3"/>
  <c r="C332" i="3"/>
  <c r="C333" i="3"/>
  <c r="C334" i="3"/>
  <c r="C335" i="3"/>
  <c r="C336" i="3"/>
  <c r="C337" i="3"/>
  <c r="C338" i="3"/>
  <c r="C339" i="3"/>
  <c r="C340" i="3"/>
  <c r="C341" i="3"/>
  <c r="C342" i="3"/>
  <c r="C343" i="3"/>
  <c r="C344" i="3"/>
  <c r="C345" i="3"/>
  <c r="C346" i="3"/>
  <c r="C347" i="3"/>
  <c r="C348" i="3"/>
  <c r="C349" i="3"/>
  <c r="C350" i="3"/>
  <c r="C351" i="3"/>
  <c r="C352" i="3"/>
  <c r="C353" i="3"/>
  <c r="C354" i="3"/>
  <c r="C355" i="3"/>
  <c r="C356" i="3"/>
  <c r="C357" i="3"/>
  <c r="C358" i="3"/>
  <c r="C359" i="3"/>
  <c r="C360" i="3"/>
  <c r="C361" i="3"/>
  <c r="C362" i="3"/>
  <c r="C363" i="3"/>
  <c r="C364" i="3"/>
  <c r="C365" i="3"/>
  <c r="C366" i="3"/>
  <c r="C367" i="3"/>
  <c r="C368" i="3"/>
  <c r="C369" i="3"/>
  <c r="C370" i="3"/>
  <c r="C371" i="3"/>
  <c r="C372" i="3"/>
  <c r="C373" i="3"/>
  <c r="C374" i="3"/>
  <c r="C375" i="3"/>
  <c r="C376" i="3"/>
  <c r="C377" i="3"/>
  <c r="C378" i="3"/>
  <c r="C379" i="3"/>
  <c r="C380" i="3"/>
  <c r="C381" i="3"/>
  <c r="C382" i="3"/>
  <c r="C383" i="3"/>
  <c r="C384" i="3"/>
  <c r="C385" i="3"/>
  <c r="C386" i="3"/>
  <c r="C387" i="3"/>
  <c r="C388" i="3"/>
  <c r="C389" i="3"/>
  <c r="C390" i="3"/>
  <c r="C391" i="3"/>
  <c r="C392" i="3"/>
  <c r="C393" i="3"/>
  <c r="C394" i="3"/>
  <c r="C395" i="3"/>
  <c r="C396" i="3"/>
  <c r="C397" i="3"/>
  <c r="C398" i="3"/>
  <c r="C399" i="3"/>
  <c r="C400" i="3"/>
  <c r="C401" i="3"/>
  <c r="C402" i="3"/>
  <c r="C403" i="3"/>
  <c r="C404" i="3"/>
  <c r="C405" i="3"/>
  <c r="C406" i="3"/>
  <c r="C407" i="3"/>
  <c r="C408" i="3"/>
  <c r="C409" i="3"/>
  <c r="C410" i="3"/>
  <c r="C411" i="3"/>
  <c r="C412" i="3"/>
  <c r="C413" i="3"/>
  <c r="C414" i="3"/>
  <c r="C415" i="3"/>
  <c r="C416" i="3"/>
  <c r="C417" i="3"/>
  <c r="C418" i="3"/>
  <c r="C419" i="3"/>
  <c r="C420" i="3"/>
  <c r="C421" i="3"/>
  <c r="C422" i="3"/>
  <c r="C423" i="3"/>
  <c r="C424" i="3"/>
  <c r="C425" i="3"/>
  <c r="C426" i="3"/>
  <c r="C427" i="3"/>
  <c r="C428" i="3"/>
  <c r="C429" i="3"/>
  <c r="C430" i="3"/>
  <c r="C431" i="3"/>
  <c r="C432" i="3"/>
  <c r="C433" i="3"/>
  <c r="C434" i="3"/>
  <c r="C435" i="3"/>
  <c r="C436" i="3"/>
  <c r="C437" i="3"/>
  <c r="C438" i="3"/>
  <c r="C439" i="3"/>
  <c r="C440" i="3"/>
  <c r="C441" i="3"/>
  <c r="C442" i="3"/>
  <c r="C443" i="3"/>
  <c r="C444" i="3"/>
  <c r="C445" i="3"/>
  <c r="C446" i="3"/>
  <c r="C447" i="3"/>
  <c r="C448" i="3"/>
  <c r="C449" i="3"/>
  <c r="C450" i="3"/>
  <c r="C451" i="3"/>
  <c r="C452" i="3"/>
  <c r="C453" i="3"/>
  <c r="C454" i="3"/>
  <c r="C455" i="3"/>
  <c r="C456" i="3"/>
  <c r="C457" i="3"/>
  <c r="C458" i="3"/>
  <c r="C459" i="3"/>
  <c r="C460" i="3"/>
  <c r="C461" i="3"/>
  <c r="C462" i="3"/>
  <c r="C463" i="3"/>
  <c r="C464" i="3"/>
  <c r="C465" i="3"/>
  <c r="C466" i="3"/>
  <c r="C467" i="3"/>
  <c r="C468" i="3"/>
  <c r="C469" i="3"/>
  <c r="C470" i="3"/>
  <c r="C471" i="3"/>
  <c r="C472" i="3"/>
  <c r="C473" i="3"/>
  <c r="C474" i="3"/>
  <c r="C475" i="3"/>
  <c r="C476" i="3"/>
  <c r="C477" i="3"/>
  <c r="C478" i="3"/>
  <c r="C479" i="3"/>
  <c r="C480" i="3"/>
  <c r="C481" i="3"/>
  <c r="C482" i="3"/>
  <c r="C483" i="3"/>
  <c r="C484" i="3"/>
  <c r="C485" i="3"/>
  <c r="C486" i="3"/>
  <c r="C487" i="3"/>
  <c r="C488" i="3"/>
  <c r="C489" i="3"/>
  <c r="C490" i="3"/>
  <c r="C491" i="3"/>
  <c r="C492" i="3"/>
  <c r="C493" i="3"/>
  <c r="C494" i="3"/>
  <c r="C495" i="3"/>
  <c r="C496" i="3"/>
  <c r="C497" i="3"/>
  <c r="C498" i="3"/>
  <c r="C499" i="3"/>
  <c r="C500" i="3"/>
  <c r="C501" i="3"/>
  <c r="C502" i="3"/>
  <c r="C503" i="3"/>
  <c r="C504" i="3"/>
  <c r="C505" i="3"/>
  <c r="C506" i="3"/>
  <c r="C507" i="3"/>
  <c r="C508" i="3"/>
  <c r="C509" i="3"/>
  <c r="C510" i="3"/>
  <c r="C511" i="3"/>
  <c r="C512" i="3"/>
  <c r="C513" i="3"/>
  <c r="C514" i="3"/>
  <c r="C515" i="3"/>
  <c r="C516" i="3"/>
  <c r="C517" i="3"/>
  <c r="C518" i="3"/>
  <c r="C519" i="3"/>
  <c r="C520" i="3"/>
  <c r="C521" i="3"/>
  <c r="C522" i="3"/>
  <c r="C523" i="3"/>
  <c r="C524" i="3"/>
  <c r="C525" i="3"/>
  <c r="C526" i="3"/>
  <c r="C527" i="3"/>
  <c r="C528" i="3"/>
  <c r="C529" i="3"/>
  <c r="C530" i="3"/>
  <c r="C531" i="3"/>
  <c r="C532" i="3"/>
  <c r="C533" i="3"/>
  <c r="C534" i="3"/>
  <c r="C535" i="3"/>
  <c r="C536" i="3"/>
  <c r="C537" i="3"/>
  <c r="C538" i="3"/>
  <c r="C539" i="3"/>
  <c r="C540" i="3"/>
  <c r="C541" i="3"/>
  <c r="C542" i="3"/>
  <c r="C543" i="3"/>
  <c r="C544" i="3"/>
  <c r="C545" i="3"/>
  <c r="C546" i="3"/>
  <c r="C547" i="3"/>
  <c r="C548" i="3"/>
  <c r="C549" i="3"/>
  <c r="C550" i="3"/>
  <c r="C551" i="3"/>
  <c r="C552" i="3"/>
  <c r="C553" i="3"/>
  <c r="C554" i="3"/>
  <c r="C555" i="3"/>
  <c r="C556" i="3"/>
  <c r="C557" i="3"/>
  <c r="C558" i="3"/>
  <c r="C559" i="3"/>
  <c r="C560" i="3"/>
  <c r="C561" i="3"/>
  <c r="C562" i="3"/>
  <c r="C563" i="3"/>
  <c r="C564" i="3"/>
  <c r="C565" i="3"/>
  <c r="C566" i="3"/>
  <c r="C567" i="3"/>
  <c r="C568" i="3"/>
  <c r="C569" i="3"/>
  <c r="C570" i="3"/>
  <c r="C571" i="3"/>
  <c r="C572" i="3"/>
  <c r="C573" i="3"/>
  <c r="C574" i="3"/>
  <c r="C575" i="3"/>
  <c r="C576" i="3"/>
  <c r="C577" i="3"/>
  <c r="C578" i="3"/>
  <c r="C579" i="3"/>
  <c r="C580" i="3"/>
  <c r="C581" i="3"/>
  <c r="C582" i="3"/>
  <c r="C583" i="3"/>
  <c r="C584" i="3"/>
  <c r="C585" i="3"/>
  <c r="C586" i="3"/>
  <c r="C587" i="3"/>
  <c r="C588" i="3"/>
  <c r="C589" i="3"/>
  <c r="C590" i="3"/>
  <c r="C591" i="3"/>
  <c r="C592" i="3"/>
  <c r="C593" i="3"/>
  <c r="C594" i="3"/>
  <c r="C595" i="3"/>
  <c r="C596" i="3"/>
  <c r="C597" i="3"/>
  <c r="C598" i="3"/>
  <c r="C599" i="3"/>
  <c r="C600" i="3"/>
  <c r="C601" i="3"/>
  <c r="C602" i="3"/>
  <c r="C603" i="3"/>
  <c r="C604" i="3"/>
  <c r="C605" i="3"/>
  <c r="C606" i="3"/>
  <c r="C607" i="3"/>
  <c r="C608" i="3"/>
  <c r="C609" i="3"/>
  <c r="C610" i="3"/>
  <c r="C611" i="3"/>
  <c r="C612" i="3"/>
  <c r="C613" i="3"/>
  <c r="C614" i="3"/>
  <c r="C615" i="3"/>
  <c r="C616" i="3"/>
  <c r="C617" i="3"/>
  <c r="C618" i="3"/>
  <c r="C619" i="3"/>
  <c r="C620" i="3"/>
  <c r="C621" i="3"/>
  <c r="C622" i="3"/>
  <c r="C623" i="3"/>
  <c r="C624" i="3"/>
  <c r="C625" i="3"/>
  <c r="C626" i="3"/>
  <c r="C627" i="3"/>
  <c r="C628" i="3"/>
  <c r="C629" i="3"/>
  <c r="C630" i="3"/>
  <c r="C631" i="3"/>
  <c r="C632" i="3"/>
  <c r="C633" i="3"/>
  <c r="C634" i="3"/>
  <c r="C635" i="3"/>
  <c r="C636" i="3"/>
  <c r="C637" i="3"/>
  <c r="C638" i="3"/>
  <c r="C639" i="3"/>
  <c r="C640" i="3"/>
  <c r="C641" i="3"/>
  <c r="C642" i="3"/>
  <c r="C643" i="3"/>
  <c r="C644" i="3"/>
  <c r="C645" i="3"/>
  <c r="C646" i="3"/>
  <c r="C647" i="3"/>
  <c r="C648" i="3"/>
  <c r="C649" i="3"/>
  <c r="C650" i="3"/>
  <c r="C651" i="3"/>
  <c r="C652" i="3"/>
  <c r="C653" i="3"/>
  <c r="C654" i="3"/>
  <c r="C655" i="3"/>
  <c r="C656" i="3"/>
  <c r="C657" i="3"/>
  <c r="C658" i="3"/>
  <c r="C659" i="3"/>
  <c r="C660" i="3"/>
  <c r="C661" i="3"/>
  <c r="C662" i="3"/>
  <c r="C663" i="3"/>
  <c r="C664" i="3"/>
  <c r="C665" i="3"/>
  <c r="C666" i="3"/>
  <c r="C667" i="3"/>
  <c r="C668" i="3"/>
  <c r="C669" i="3"/>
  <c r="C670" i="3"/>
  <c r="C671" i="3"/>
  <c r="C672" i="3"/>
  <c r="C673" i="3"/>
  <c r="C674" i="3"/>
  <c r="C675" i="3"/>
  <c r="C676" i="3"/>
  <c r="C677" i="3"/>
  <c r="C678" i="3"/>
  <c r="C679" i="3"/>
  <c r="C680" i="3"/>
  <c r="C681" i="3"/>
  <c r="C682" i="3"/>
  <c r="C683" i="3"/>
  <c r="C684" i="3"/>
  <c r="C685" i="3"/>
  <c r="C686" i="3"/>
  <c r="C687" i="3"/>
  <c r="C688" i="3"/>
  <c r="C689" i="3"/>
  <c r="C690" i="3"/>
  <c r="C691" i="3"/>
  <c r="C692" i="3"/>
  <c r="C693" i="3"/>
  <c r="C694" i="3"/>
  <c r="C695" i="3"/>
  <c r="C696" i="3"/>
  <c r="C697" i="3"/>
  <c r="C698" i="3"/>
  <c r="C699" i="3"/>
  <c r="C700" i="3"/>
  <c r="C701" i="3"/>
  <c r="C702" i="3"/>
  <c r="C703" i="3"/>
  <c r="C704" i="3"/>
  <c r="C705" i="3"/>
  <c r="C706" i="3"/>
  <c r="C707" i="3"/>
  <c r="C708" i="3"/>
  <c r="C709" i="3"/>
  <c r="C710" i="3"/>
  <c r="C711" i="3"/>
  <c r="C712" i="3"/>
  <c r="C713" i="3"/>
  <c r="C714" i="3"/>
  <c r="C715" i="3"/>
  <c r="C716" i="3"/>
  <c r="C717" i="3"/>
  <c r="C718" i="3"/>
  <c r="C719" i="3"/>
  <c r="C720" i="3"/>
  <c r="C721" i="3"/>
  <c r="C722" i="3"/>
  <c r="C723" i="3"/>
  <c r="C724" i="3"/>
  <c r="C725" i="3"/>
  <c r="C726" i="3"/>
  <c r="C727" i="3"/>
  <c r="C728" i="3"/>
  <c r="C729" i="3"/>
  <c r="C730" i="3"/>
  <c r="C731" i="3"/>
  <c r="C732" i="3"/>
  <c r="C733" i="3"/>
  <c r="C734" i="3"/>
  <c r="C735" i="3"/>
  <c r="C736" i="3"/>
  <c r="C737" i="3"/>
  <c r="C738" i="3"/>
  <c r="C739" i="3"/>
  <c r="C740" i="3"/>
  <c r="C741" i="3"/>
  <c r="C742" i="3"/>
  <c r="C743" i="3"/>
  <c r="C744" i="3"/>
  <c r="C745" i="3"/>
  <c r="C746" i="3"/>
  <c r="C747" i="3"/>
  <c r="C748" i="3"/>
  <c r="C749" i="3"/>
  <c r="C750" i="3"/>
  <c r="C751" i="3"/>
  <c r="C752" i="3"/>
  <c r="C753" i="3"/>
  <c r="C754" i="3"/>
  <c r="C755" i="3"/>
  <c r="C756" i="3"/>
  <c r="C757" i="3"/>
  <c r="C758" i="3"/>
  <c r="C759" i="3"/>
  <c r="C760" i="3"/>
  <c r="C761" i="3"/>
  <c r="C762" i="3"/>
  <c r="C763" i="3"/>
  <c r="C764" i="3"/>
  <c r="C765" i="3"/>
  <c r="C766" i="3"/>
  <c r="C767" i="3"/>
  <c r="C768" i="3"/>
  <c r="C769" i="3"/>
  <c r="C770" i="3"/>
  <c r="C771" i="3"/>
  <c r="C772" i="3"/>
  <c r="C773" i="3"/>
  <c r="C774" i="3"/>
  <c r="C775" i="3"/>
  <c r="C776" i="3"/>
  <c r="C777" i="3"/>
  <c r="C778" i="3"/>
  <c r="C779" i="3"/>
  <c r="C780" i="3"/>
  <c r="C781" i="3"/>
  <c r="C782" i="3"/>
  <c r="C783" i="3"/>
  <c r="C784" i="3"/>
  <c r="C785" i="3"/>
  <c r="C786" i="3"/>
  <c r="C787" i="3"/>
  <c r="C788" i="3"/>
  <c r="C789" i="3"/>
  <c r="C790" i="3"/>
  <c r="C791" i="3"/>
  <c r="C792" i="3"/>
  <c r="C793" i="3"/>
  <c r="C794" i="3"/>
  <c r="C795" i="3"/>
  <c r="C796" i="3"/>
  <c r="C797" i="3"/>
  <c r="C798" i="3"/>
  <c r="C799" i="3"/>
  <c r="C800" i="3"/>
  <c r="C801" i="3"/>
  <c r="C802" i="3"/>
  <c r="C803" i="3"/>
  <c r="C804" i="3"/>
  <c r="C805" i="3"/>
  <c r="C806" i="3"/>
  <c r="C807" i="3"/>
  <c r="C808" i="3"/>
  <c r="C809" i="3"/>
  <c r="C810" i="3"/>
  <c r="C811" i="3"/>
  <c r="C812" i="3"/>
  <c r="C813" i="3"/>
  <c r="C814" i="3"/>
  <c r="C815" i="3"/>
  <c r="C816" i="3"/>
  <c r="C817" i="3"/>
  <c r="C818" i="3"/>
  <c r="C819" i="3"/>
  <c r="C820" i="3"/>
  <c r="C821" i="3"/>
  <c r="C822" i="3"/>
  <c r="C823" i="3"/>
  <c r="C824" i="3"/>
  <c r="C825" i="3"/>
  <c r="C826" i="3"/>
  <c r="C827" i="3"/>
  <c r="C828" i="3"/>
  <c r="C829" i="3"/>
  <c r="C830" i="3"/>
  <c r="C831" i="3"/>
  <c r="C832" i="3"/>
  <c r="C833" i="3"/>
  <c r="C834" i="3"/>
  <c r="C835" i="3"/>
  <c r="C836" i="3"/>
  <c r="C837" i="3"/>
  <c r="C838" i="3"/>
  <c r="C839" i="3"/>
  <c r="C840" i="3"/>
  <c r="C841" i="3"/>
  <c r="C842" i="3"/>
  <c r="C843" i="3"/>
  <c r="C844" i="3"/>
  <c r="C845" i="3"/>
  <c r="C846" i="3"/>
  <c r="C847" i="3"/>
  <c r="C848" i="3"/>
  <c r="C849" i="3"/>
  <c r="C850" i="3"/>
  <c r="C851" i="3"/>
  <c r="C852" i="3"/>
  <c r="C853" i="3"/>
  <c r="C854" i="3"/>
  <c r="C855" i="3"/>
  <c r="C856" i="3"/>
  <c r="C857" i="3"/>
  <c r="C858" i="3"/>
  <c r="C859" i="3"/>
  <c r="C860" i="3"/>
  <c r="C861" i="3"/>
  <c r="C862" i="3"/>
  <c r="C863" i="3"/>
  <c r="C864" i="3"/>
  <c r="C865" i="3"/>
  <c r="C866" i="3"/>
  <c r="C867" i="3"/>
  <c r="C868" i="3"/>
  <c r="C869" i="3"/>
  <c r="C870" i="3"/>
  <c r="C871" i="3"/>
  <c r="C872" i="3"/>
  <c r="C873" i="3"/>
  <c r="C874" i="3"/>
  <c r="C875" i="3"/>
  <c r="C876" i="3"/>
  <c r="C877" i="3"/>
  <c r="C878" i="3"/>
  <c r="C879" i="3"/>
  <c r="C880" i="3"/>
  <c r="C881" i="3"/>
  <c r="C882" i="3"/>
  <c r="C883" i="3"/>
  <c r="C884" i="3"/>
  <c r="C885" i="3"/>
  <c r="C886" i="3"/>
  <c r="C887" i="3"/>
  <c r="C888" i="3"/>
  <c r="C889" i="3"/>
  <c r="C890" i="3"/>
  <c r="C891" i="3"/>
  <c r="C892" i="3"/>
  <c r="C893" i="3"/>
  <c r="C894" i="3"/>
  <c r="C895" i="3"/>
  <c r="C896" i="3"/>
  <c r="C897" i="3"/>
  <c r="C898" i="3"/>
  <c r="C899" i="3"/>
  <c r="C900" i="3"/>
  <c r="C901" i="3"/>
  <c r="C902" i="3"/>
  <c r="C903" i="3"/>
  <c r="C904" i="3"/>
  <c r="C905" i="3"/>
  <c r="C906" i="3"/>
  <c r="C907" i="3"/>
  <c r="C908" i="3"/>
  <c r="C909" i="3"/>
  <c r="C910" i="3"/>
  <c r="C911" i="3"/>
  <c r="C912" i="3"/>
  <c r="C913" i="3"/>
  <c r="C914" i="3"/>
  <c r="C915" i="3"/>
  <c r="C916" i="3"/>
  <c r="C917" i="3"/>
  <c r="C918" i="3"/>
  <c r="C919" i="3"/>
  <c r="C920" i="3"/>
  <c r="C921" i="3"/>
  <c r="C922" i="3"/>
  <c r="C923" i="3"/>
  <c r="C924" i="3"/>
  <c r="C925" i="3"/>
  <c r="C926" i="3"/>
  <c r="C927" i="3"/>
  <c r="C928" i="3"/>
  <c r="C929" i="3"/>
  <c r="C930" i="3"/>
  <c r="C931" i="3"/>
  <c r="C932" i="3"/>
  <c r="C933" i="3"/>
  <c r="C934" i="3"/>
  <c r="C935" i="3"/>
  <c r="C936" i="3"/>
  <c r="C937" i="3"/>
  <c r="C938" i="3"/>
  <c r="C939" i="3"/>
  <c r="C940" i="3"/>
  <c r="C941" i="3"/>
  <c r="C942" i="3"/>
  <c r="C943" i="3"/>
  <c r="C944" i="3"/>
  <c r="C945" i="3"/>
  <c r="C946" i="3"/>
  <c r="C947" i="3"/>
  <c r="C948" i="3"/>
  <c r="C949" i="3"/>
  <c r="C950" i="3"/>
  <c r="C951" i="3"/>
  <c r="C952" i="3"/>
  <c r="C953" i="3"/>
  <c r="C954" i="3"/>
  <c r="C955" i="3"/>
  <c r="C956" i="3"/>
  <c r="C957" i="3"/>
  <c r="C958" i="3"/>
  <c r="C959" i="3"/>
  <c r="C960" i="3"/>
  <c r="C961" i="3"/>
  <c r="C962" i="3"/>
  <c r="C963" i="3"/>
  <c r="C964" i="3"/>
  <c r="C965" i="3"/>
  <c r="C966" i="3"/>
  <c r="C967" i="3"/>
  <c r="C968" i="3"/>
  <c r="C969" i="3"/>
  <c r="C970" i="3"/>
  <c r="C971" i="3"/>
  <c r="C972" i="3"/>
  <c r="C973" i="3"/>
  <c r="C974" i="3"/>
  <c r="C975" i="3"/>
  <c r="C976" i="3"/>
  <c r="C977" i="3"/>
  <c r="C978" i="3"/>
  <c r="C979" i="3"/>
  <c r="C980" i="3"/>
  <c r="C981" i="3"/>
  <c r="C982" i="3"/>
  <c r="C983" i="3"/>
  <c r="C984" i="3"/>
  <c r="C985" i="3"/>
  <c r="C986" i="3"/>
  <c r="C987" i="3"/>
  <c r="C988" i="3"/>
  <c r="C989" i="3"/>
  <c r="C990" i="3"/>
  <c r="C991" i="3"/>
  <c r="C992" i="3"/>
  <c r="C993" i="3"/>
  <c r="C994" i="3"/>
  <c r="C995" i="3"/>
  <c r="C996" i="3"/>
  <c r="C997" i="3"/>
  <c r="C998" i="3"/>
  <c r="C999" i="3"/>
  <c r="C1000" i="3"/>
  <c r="C1001" i="3"/>
  <c r="C1002" i="3"/>
  <c r="C1003" i="3"/>
  <c r="C1004" i="3"/>
  <c r="C1005" i="3"/>
  <c r="C1006" i="3"/>
  <c r="C1007" i="3"/>
  <c r="C1008" i="3"/>
  <c r="C1009" i="3"/>
  <c r="C1010" i="3"/>
  <c r="C1011" i="3"/>
  <c r="C1012" i="3"/>
  <c r="C1013" i="3"/>
  <c r="C1014" i="3"/>
  <c r="C1015" i="3"/>
  <c r="C1016" i="3"/>
  <c r="C1017" i="3"/>
  <c r="C1018" i="3"/>
  <c r="C1019" i="3"/>
  <c r="C1020" i="3"/>
  <c r="C1021" i="3"/>
  <c r="C1022" i="3"/>
  <c r="C1023" i="3"/>
  <c r="C1024" i="3"/>
  <c r="C1025" i="3"/>
  <c r="C1026" i="3"/>
  <c r="C1027" i="3"/>
  <c r="C1028" i="3"/>
  <c r="C1029" i="3"/>
  <c r="C1030" i="3"/>
  <c r="C1031" i="3"/>
  <c r="C1032" i="3"/>
  <c r="C1033" i="3"/>
  <c r="C1034" i="3"/>
  <c r="C1035" i="3"/>
  <c r="C1036" i="3"/>
  <c r="C1037" i="3"/>
  <c r="C1038" i="3"/>
  <c r="C1039" i="3"/>
  <c r="C1040" i="3"/>
  <c r="C1041" i="3"/>
  <c r="C1042" i="3"/>
  <c r="C1043" i="3"/>
  <c r="C1044" i="3"/>
  <c r="C1045" i="3"/>
  <c r="C1046" i="3"/>
  <c r="C1047" i="3"/>
  <c r="C1048" i="3"/>
  <c r="C1049" i="3"/>
  <c r="C1050" i="3"/>
  <c r="C1051" i="3"/>
  <c r="C1052" i="3"/>
  <c r="C1053" i="3"/>
  <c r="C1054" i="3"/>
  <c r="C1055" i="3"/>
  <c r="C1056" i="3"/>
  <c r="C1057" i="3"/>
  <c r="C1058" i="3"/>
  <c r="C1059" i="3"/>
  <c r="C1060" i="3"/>
  <c r="C1061" i="3"/>
  <c r="C1062" i="3"/>
  <c r="C1063" i="3"/>
  <c r="C1064" i="3"/>
  <c r="C1065" i="3"/>
  <c r="C1066" i="3"/>
  <c r="C1067" i="3"/>
  <c r="C1068" i="3"/>
  <c r="C1069" i="3"/>
  <c r="C1070" i="3"/>
  <c r="C1071" i="3"/>
  <c r="C1072" i="3"/>
  <c r="C1073" i="3"/>
  <c r="C1074" i="3"/>
  <c r="C1075" i="3"/>
  <c r="C1076" i="3"/>
  <c r="C1077" i="3"/>
  <c r="C1078" i="3"/>
  <c r="C1079" i="3"/>
  <c r="C1080" i="3"/>
  <c r="C1081" i="3"/>
  <c r="C1082" i="3"/>
  <c r="C1083" i="3"/>
  <c r="C1084" i="3"/>
  <c r="C1085" i="3"/>
  <c r="C1086" i="3"/>
  <c r="C1087" i="3"/>
  <c r="C1088" i="3"/>
  <c r="C1089" i="3"/>
  <c r="C1090" i="3"/>
  <c r="C1091" i="3"/>
  <c r="C1092" i="3"/>
  <c r="C1093" i="3"/>
  <c r="C1094" i="3"/>
  <c r="C1095" i="3"/>
  <c r="C1096" i="3"/>
  <c r="C1097" i="3"/>
  <c r="C1098" i="3"/>
  <c r="C1099" i="3"/>
  <c r="C1100" i="3"/>
  <c r="C1101" i="3"/>
  <c r="C1102" i="3"/>
  <c r="C1103" i="3"/>
  <c r="C1104" i="3"/>
  <c r="C1105" i="3"/>
  <c r="C1106" i="3"/>
  <c r="C1107" i="3"/>
  <c r="C1108" i="3"/>
  <c r="C1109" i="3"/>
  <c r="C1110" i="3"/>
  <c r="C1111" i="3"/>
  <c r="C1112" i="3"/>
  <c r="C1113" i="3"/>
  <c r="C1114" i="3"/>
  <c r="C1115" i="3"/>
  <c r="C1116" i="3"/>
  <c r="C1117" i="3"/>
  <c r="C1118" i="3"/>
  <c r="C1119" i="3"/>
  <c r="C1120" i="3"/>
  <c r="C1121" i="3"/>
  <c r="C1122" i="3"/>
  <c r="C1123" i="3"/>
  <c r="C1124" i="3"/>
  <c r="C1125" i="3"/>
  <c r="C1126" i="3"/>
  <c r="C1127" i="3"/>
  <c r="C1128" i="3"/>
  <c r="C1129" i="3"/>
  <c r="C1130" i="3"/>
  <c r="C1131" i="3"/>
  <c r="C1132" i="3"/>
  <c r="C1133" i="3"/>
  <c r="C1134" i="3"/>
  <c r="C1135" i="3"/>
  <c r="C1136" i="3"/>
  <c r="C1137" i="3"/>
  <c r="C1138" i="3"/>
  <c r="C1139" i="3"/>
  <c r="C1140" i="3"/>
  <c r="C1141" i="3"/>
  <c r="C1142" i="3"/>
  <c r="C1143" i="3"/>
  <c r="C1144" i="3"/>
  <c r="C1145" i="3"/>
  <c r="C1146" i="3"/>
  <c r="C1147" i="3"/>
  <c r="C1148" i="3"/>
  <c r="C1149" i="3"/>
  <c r="C1150" i="3"/>
  <c r="C1151" i="3"/>
  <c r="C1152" i="3"/>
  <c r="C1153" i="3"/>
  <c r="C1154" i="3"/>
  <c r="C1155" i="3"/>
  <c r="C1156" i="3"/>
  <c r="C1157" i="3"/>
  <c r="C1158" i="3"/>
  <c r="C1159" i="3"/>
  <c r="C1160" i="3"/>
  <c r="C1161" i="3"/>
  <c r="C1162" i="3"/>
  <c r="C1163" i="3"/>
  <c r="C1164" i="3"/>
  <c r="C1165" i="3"/>
  <c r="C1166" i="3"/>
  <c r="C1167" i="3"/>
  <c r="C1168" i="3"/>
  <c r="C1169" i="3"/>
  <c r="C1170" i="3"/>
  <c r="C1171" i="3"/>
  <c r="C1172" i="3"/>
  <c r="C1173" i="3"/>
  <c r="C1174" i="3"/>
  <c r="C1175" i="3"/>
  <c r="C1176" i="3"/>
  <c r="C1177" i="3"/>
  <c r="C1178" i="3"/>
  <c r="C1179" i="3"/>
  <c r="C1180" i="3"/>
  <c r="C1181" i="3"/>
  <c r="C1182" i="3"/>
  <c r="C1183" i="3"/>
  <c r="C1184" i="3"/>
  <c r="C1185" i="3"/>
  <c r="C1186" i="3"/>
  <c r="C1187" i="3"/>
  <c r="C1188" i="3"/>
  <c r="C1189" i="3"/>
  <c r="C1190" i="3"/>
  <c r="C1191" i="3"/>
  <c r="C1192" i="3"/>
  <c r="C1193" i="3"/>
  <c r="C1194" i="3"/>
  <c r="C1195" i="3"/>
  <c r="C1196" i="3"/>
  <c r="C1197" i="3"/>
  <c r="C1198" i="3"/>
  <c r="C1199" i="3"/>
  <c r="C1200" i="3"/>
  <c r="C1201" i="3"/>
  <c r="C1202" i="3"/>
  <c r="C1203" i="3"/>
  <c r="C1204" i="3"/>
  <c r="C1205" i="3"/>
  <c r="C1206" i="3"/>
  <c r="C1207" i="3"/>
  <c r="C1208" i="3"/>
  <c r="C1209" i="3"/>
  <c r="C1210" i="3"/>
  <c r="C1211" i="3"/>
  <c r="C1212" i="3"/>
  <c r="C1213" i="3"/>
  <c r="C1214" i="3"/>
  <c r="C1215" i="3"/>
  <c r="C1216" i="3"/>
  <c r="C1217" i="3"/>
  <c r="C1218" i="3"/>
  <c r="C1219" i="3"/>
  <c r="C1220" i="3"/>
  <c r="C1221" i="3"/>
  <c r="C1222" i="3"/>
  <c r="C1223" i="3"/>
  <c r="C1224" i="3"/>
  <c r="C1225" i="3"/>
  <c r="C1226" i="3"/>
  <c r="C1227" i="3"/>
  <c r="C1228" i="3"/>
  <c r="C1229" i="3"/>
  <c r="C1230" i="3"/>
  <c r="C1231" i="3"/>
  <c r="C1232" i="3"/>
  <c r="C1233" i="3"/>
  <c r="C1234" i="3"/>
  <c r="C1235" i="3"/>
  <c r="C1236" i="3"/>
  <c r="C1237" i="3"/>
  <c r="C1238" i="3"/>
  <c r="C1239" i="3"/>
  <c r="C1240" i="3"/>
  <c r="C1241" i="3"/>
  <c r="C1242" i="3"/>
  <c r="C1243" i="3"/>
  <c r="C1244" i="3"/>
  <c r="C1245" i="3"/>
  <c r="C1246" i="3"/>
  <c r="C1247" i="3"/>
  <c r="C1248" i="3"/>
  <c r="C1249" i="3"/>
  <c r="C1250" i="3"/>
  <c r="C1251" i="3"/>
  <c r="C1252" i="3"/>
  <c r="C1253" i="3"/>
  <c r="C1254" i="3"/>
  <c r="C1255" i="3"/>
  <c r="C1256" i="3"/>
  <c r="C1257" i="3"/>
  <c r="C1258" i="3"/>
  <c r="C1259" i="3"/>
  <c r="C1260" i="3"/>
  <c r="C1261" i="3"/>
  <c r="C1262" i="3"/>
  <c r="C1263" i="3"/>
  <c r="C1264" i="3"/>
  <c r="C1265" i="3"/>
  <c r="C1266" i="3"/>
  <c r="C1267" i="3"/>
  <c r="C1268" i="3"/>
  <c r="C1269" i="3"/>
  <c r="C1270" i="3"/>
  <c r="C1271" i="3"/>
  <c r="C1272" i="3"/>
  <c r="C1273" i="3"/>
  <c r="C1274" i="3"/>
  <c r="C1275" i="3"/>
  <c r="C1276" i="3"/>
  <c r="C1277" i="3"/>
  <c r="C1278" i="3"/>
  <c r="C1279" i="3"/>
  <c r="C1280" i="3"/>
  <c r="C1281" i="3"/>
  <c r="C1282" i="3"/>
  <c r="C1283" i="3"/>
  <c r="C1284" i="3"/>
  <c r="C1285" i="3"/>
  <c r="C1286" i="3"/>
  <c r="C1287" i="3"/>
  <c r="C1288" i="3"/>
  <c r="C1289" i="3"/>
  <c r="C1290" i="3"/>
  <c r="C1291" i="3"/>
  <c r="C1292" i="3"/>
  <c r="C1293" i="3"/>
  <c r="C1294" i="3"/>
  <c r="C1295" i="3"/>
  <c r="C1296" i="3"/>
  <c r="C1297" i="3"/>
  <c r="C1298" i="3"/>
  <c r="C1299" i="3"/>
  <c r="C1300" i="3"/>
  <c r="C1301" i="3"/>
  <c r="C1302" i="3"/>
  <c r="C1303" i="3"/>
  <c r="C1304" i="3"/>
  <c r="C1305" i="3"/>
  <c r="C1306" i="3"/>
  <c r="C1307" i="3"/>
  <c r="C1308" i="3"/>
  <c r="C1309" i="3"/>
  <c r="C1310" i="3"/>
  <c r="C1311" i="3"/>
  <c r="C1312" i="3"/>
  <c r="C1313" i="3"/>
  <c r="C1314" i="3"/>
  <c r="C1315" i="3"/>
  <c r="C1316" i="3"/>
  <c r="C1317" i="3"/>
  <c r="C1318" i="3"/>
  <c r="C1319" i="3"/>
  <c r="C1320" i="3"/>
  <c r="C1321" i="3"/>
  <c r="C1322" i="3"/>
  <c r="C1323" i="3"/>
  <c r="C1324" i="3"/>
  <c r="C1325" i="3"/>
  <c r="C1326" i="3"/>
  <c r="C1327" i="3"/>
  <c r="C1328" i="3"/>
  <c r="C1329" i="3"/>
  <c r="C1330" i="3"/>
  <c r="C1331" i="3"/>
  <c r="C1332" i="3"/>
  <c r="C1333" i="3"/>
  <c r="C1334" i="3"/>
  <c r="C1335" i="3"/>
  <c r="C1336" i="3"/>
  <c r="C1337" i="3"/>
  <c r="C1338" i="3"/>
  <c r="C1339" i="3"/>
  <c r="C1340" i="3"/>
  <c r="C1341" i="3"/>
  <c r="C1342" i="3"/>
  <c r="C1343" i="3"/>
  <c r="C1344" i="3"/>
  <c r="C1345" i="3"/>
  <c r="C1346" i="3"/>
  <c r="C1347" i="3"/>
  <c r="C1348" i="3"/>
  <c r="C1349" i="3"/>
  <c r="C1350" i="3"/>
  <c r="C1351" i="3"/>
  <c r="C1352" i="3"/>
  <c r="C1353" i="3"/>
  <c r="C1354" i="3"/>
  <c r="C1355" i="3"/>
  <c r="C1356" i="3"/>
  <c r="C1357" i="3"/>
  <c r="C1358" i="3"/>
  <c r="C1359" i="3"/>
  <c r="C1360" i="3"/>
  <c r="C1361" i="3"/>
  <c r="C1362" i="3"/>
  <c r="C1363" i="3"/>
  <c r="C1364" i="3"/>
  <c r="C1365" i="3"/>
  <c r="C1366" i="3"/>
  <c r="C1367" i="3"/>
  <c r="C1368" i="3"/>
  <c r="C1369" i="3"/>
  <c r="C1370" i="3"/>
  <c r="C1371" i="3"/>
  <c r="C1372" i="3"/>
  <c r="C1373" i="3"/>
  <c r="C1374" i="3"/>
  <c r="C1375" i="3"/>
  <c r="C1376" i="3"/>
  <c r="C1377" i="3"/>
  <c r="C1378" i="3"/>
  <c r="C1379" i="3"/>
  <c r="C1380" i="3"/>
  <c r="C1381" i="3"/>
  <c r="C1382" i="3"/>
  <c r="C1383" i="3"/>
  <c r="C1384" i="3"/>
  <c r="C1385" i="3"/>
  <c r="C1386" i="3"/>
  <c r="C1387" i="3"/>
  <c r="C1388" i="3"/>
  <c r="C1389" i="3"/>
  <c r="C1390" i="3"/>
  <c r="C1391" i="3"/>
  <c r="C1392" i="3"/>
  <c r="C1393" i="3"/>
  <c r="C1394" i="3"/>
  <c r="C1395" i="3"/>
  <c r="C1396" i="3"/>
  <c r="C1397" i="3"/>
  <c r="C1398" i="3"/>
  <c r="C1399" i="3"/>
  <c r="C1400" i="3"/>
  <c r="C1401" i="3"/>
  <c r="C1402" i="3"/>
  <c r="C1403" i="3"/>
  <c r="C1404" i="3"/>
  <c r="C1405" i="3"/>
  <c r="C1406" i="3"/>
  <c r="C1407" i="3"/>
  <c r="C1408" i="3"/>
  <c r="C1409" i="3"/>
  <c r="C1410" i="3"/>
  <c r="C1411" i="3"/>
  <c r="C1412" i="3"/>
  <c r="C1413" i="3"/>
  <c r="C1414" i="3"/>
  <c r="C1415" i="3"/>
  <c r="C1416" i="3"/>
  <c r="C1417" i="3"/>
  <c r="C1418" i="3"/>
  <c r="C1419" i="3"/>
  <c r="C1420" i="3"/>
  <c r="C1421" i="3"/>
  <c r="C1422" i="3"/>
  <c r="C1423" i="3"/>
  <c r="C1424" i="3"/>
  <c r="C1425" i="3"/>
  <c r="C1426" i="3"/>
  <c r="C1427" i="3"/>
  <c r="C1428" i="3"/>
  <c r="C1429" i="3"/>
  <c r="C1430" i="3"/>
  <c r="C1431" i="3"/>
  <c r="C1432" i="3"/>
  <c r="C1433" i="3"/>
  <c r="C1434" i="3"/>
  <c r="C1435" i="3"/>
  <c r="C1436" i="3"/>
  <c r="C1437" i="3"/>
  <c r="C1438" i="3"/>
  <c r="C1439" i="3"/>
  <c r="C1440" i="3"/>
  <c r="C1441" i="3"/>
  <c r="C1442" i="3"/>
  <c r="C1443" i="3"/>
  <c r="C1444" i="3"/>
  <c r="C1445" i="3"/>
  <c r="C1446" i="3"/>
  <c r="C1447" i="3"/>
  <c r="C1448" i="3"/>
  <c r="C1449" i="3"/>
  <c r="C1450" i="3"/>
  <c r="C1451" i="3"/>
  <c r="C1452" i="3"/>
  <c r="C1453" i="3"/>
  <c r="C1454" i="3"/>
  <c r="C1455" i="3"/>
  <c r="C1456" i="3"/>
  <c r="C1457" i="3"/>
  <c r="C1458" i="3"/>
  <c r="C1459" i="3"/>
  <c r="C1460" i="3"/>
  <c r="C1461" i="3"/>
  <c r="C1462" i="3"/>
  <c r="C1463" i="3"/>
  <c r="C1464" i="3"/>
  <c r="C1465" i="3"/>
  <c r="C1466" i="3"/>
  <c r="C1467" i="3"/>
  <c r="C1468" i="3"/>
  <c r="C1469" i="3"/>
  <c r="C1470" i="3"/>
  <c r="C1471" i="3"/>
  <c r="C1472" i="3"/>
  <c r="C1473" i="3"/>
  <c r="C1474" i="3"/>
  <c r="C1475" i="3"/>
  <c r="C1476" i="3"/>
  <c r="C1477" i="3"/>
  <c r="C1478" i="3"/>
  <c r="C1479" i="3"/>
  <c r="C1480" i="3"/>
  <c r="C1481" i="3"/>
  <c r="C1482" i="3"/>
  <c r="C1483" i="3"/>
  <c r="C1484" i="3"/>
  <c r="C1485" i="3"/>
  <c r="C1486" i="3"/>
  <c r="C1487" i="3"/>
  <c r="C1488" i="3"/>
  <c r="C1489" i="3"/>
  <c r="C1490" i="3"/>
  <c r="C1491" i="3"/>
  <c r="C1492" i="3"/>
  <c r="C1493" i="3"/>
  <c r="C1494" i="3"/>
  <c r="C1495" i="3"/>
  <c r="C1496" i="3"/>
  <c r="C1497" i="3"/>
  <c r="C1498" i="3"/>
  <c r="C1499" i="3"/>
  <c r="C1500" i="3"/>
  <c r="C1501" i="3"/>
  <c r="C1502" i="3"/>
  <c r="C1503" i="3"/>
  <c r="C1504" i="3"/>
  <c r="C1505" i="3"/>
  <c r="C1506" i="3"/>
  <c r="C1507" i="3"/>
  <c r="C1508" i="3"/>
  <c r="C1509" i="3"/>
  <c r="C1510" i="3"/>
  <c r="C1511" i="3"/>
  <c r="C1512" i="3"/>
  <c r="C1513" i="3"/>
  <c r="C1514" i="3"/>
  <c r="C1515" i="3"/>
  <c r="C1516" i="3"/>
  <c r="C1517" i="3"/>
  <c r="C1518" i="3"/>
  <c r="C1519" i="3"/>
  <c r="C1520" i="3"/>
  <c r="C1521" i="3"/>
  <c r="C1522" i="3"/>
  <c r="C1523" i="3"/>
  <c r="C1524" i="3"/>
  <c r="C1525" i="3"/>
  <c r="C1526" i="3"/>
  <c r="C1527" i="3"/>
  <c r="C1528" i="3"/>
  <c r="C1529" i="3"/>
  <c r="C1530" i="3"/>
  <c r="C1531" i="3"/>
  <c r="C1532" i="3"/>
  <c r="C1533" i="3"/>
  <c r="C1534" i="3"/>
  <c r="C1535" i="3"/>
  <c r="C1536" i="3"/>
  <c r="C1537" i="3"/>
  <c r="C1538" i="3"/>
  <c r="C1539" i="3"/>
  <c r="C1540" i="3"/>
  <c r="C1541" i="3"/>
  <c r="C1542" i="3"/>
  <c r="C1543" i="3"/>
  <c r="C1544" i="3"/>
  <c r="C1545" i="3"/>
  <c r="C1546" i="3"/>
  <c r="C1547" i="3"/>
  <c r="C1548" i="3"/>
  <c r="C1549" i="3"/>
  <c r="C1550" i="3"/>
  <c r="C1551" i="3"/>
  <c r="C1552" i="3"/>
  <c r="C1553" i="3"/>
  <c r="C1554" i="3"/>
  <c r="C1555" i="3"/>
  <c r="C1556" i="3"/>
  <c r="C1557" i="3"/>
  <c r="C1558" i="3"/>
  <c r="C1559" i="3"/>
  <c r="C1560" i="3"/>
  <c r="C1561" i="3"/>
  <c r="C1562" i="3"/>
  <c r="C1563" i="3"/>
  <c r="C1564" i="3"/>
  <c r="C1565" i="3"/>
  <c r="C1566" i="3"/>
  <c r="C1567" i="3"/>
  <c r="C1568" i="3"/>
  <c r="C1569" i="3"/>
  <c r="C1570" i="3"/>
  <c r="C1571" i="3"/>
  <c r="C1572" i="3"/>
  <c r="C1573" i="3"/>
  <c r="C1574" i="3"/>
  <c r="C1575" i="3"/>
  <c r="C1576" i="3"/>
  <c r="C1577" i="3"/>
  <c r="C1578" i="3"/>
  <c r="C1579" i="3"/>
  <c r="C1580" i="3"/>
  <c r="C1581" i="3"/>
  <c r="C1582" i="3"/>
  <c r="C1583" i="3"/>
  <c r="C1584" i="3"/>
  <c r="C1585" i="3"/>
  <c r="C1586" i="3"/>
  <c r="C1587" i="3"/>
  <c r="C1588" i="3"/>
  <c r="C1589" i="3"/>
  <c r="C1590" i="3"/>
  <c r="C1591" i="3"/>
  <c r="C1592" i="3"/>
  <c r="C1593" i="3"/>
  <c r="C1594" i="3"/>
  <c r="C1595" i="3"/>
  <c r="C1596" i="3"/>
  <c r="C1597" i="3"/>
  <c r="C1598" i="3"/>
  <c r="C1599" i="3"/>
  <c r="C1600" i="3"/>
  <c r="C1601" i="3"/>
  <c r="C1602" i="3"/>
  <c r="C1603" i="3"/>
  <c r="C1604" i="3"/>
  <c r="C1605" i="3"/>
  <c r="C1606" i="3"/>
  <c r="C1607" i="3"/>
  <c r="C1608" i="3"/>
  <c r="C1609" i="3"/>
  <c r="C1610" i="3"/>
  <c r="C1611" i="3"/>
  <c r="C1612" i="3"/>
  <c r="C1613" i="3"/>
  <c r="C1614" i="3"/>
  <c r="C1615" i="3"/>
  <c r="C1616" i="3"/>
  <c r="C1617" i="3"/>
  <c r="C1618" i="3"/>
  <c r="C1619" i="3"/>
  <c r="C1620" i="3"/>
  <c r="C1621" i="3"/>
  <c r="C1622" i="3"/>
  <c r="C1623" i="3"/>
  <c r="C1624" i="3"/>
  <c r="C1625" i="3"/>
  <c r="C1626" i="3"/>
  <c r="C1627" i="3"/>
  <c r="C1628" i="3"/>
  <c r="C1629" i="3"/>
  <c r="C1630" i="3"/>
  <c r="C1631" i="3"/>
  <c r="C1632" i="3"/>
  <c r="C1633" i="3"/>
  <c r="C1634" i="3"/>
  <c r="C1635" i="3"/>
  <c r="C1636" i="3"/>
  <c r="C1637" i="3"/>
  <c r="C1638" i="3"/>
  <c r="C1639" i="3"/>
  <c r="C1640" i="3"/>
  <c r="C1641" i="3"/>
  <c r="C1642" i="3"/>
  <c r="C1643" i="3"/>
  <c r="C1644" i="3"/>
  <c r="C1645" i="3"/>
  <c r="C1646" i="3"/>
  <c r="C1647" i="3"/>
  <c r="C1648" i="3"/>
  <c r="C1649" i="3"/>
  <c r="C1650" i="3"/>
  <c r="C1651" i="3"/>
  <c r="C1652" i="3"/>
  <c r="C1653" i="3"/>
  <c r="C1654" i="3"/>
  <c r="C1655" i="3"/>
  <c r="C1656" i="3"/>
  <c r="C1657" i="3"/>
  <c r="C1658" i="3"/>
  <c r="C1659" i="3"/>
  <c r="C1660" i="3"/>
  <c r="C1661" i="3"/>
  <c r="C1662" i="3"/>
  <c r="C1663" i="3"/>
  <c r="C1664" i="3"/>
  <c r="C1665" i="3"/>
  <c r="C1666" i="3"/>
  <c r="C1667" i="3"/>
  <c r="C1668" i="3"/>
  <c r="C1669" i="3"/>
  <c r="C1670" i="3"/>
  <c r="C1671" i="3"/>
  <c r="C1672" i="3"/>
  <c r="C1673" i="3"/>
  <c r="C1674" i="3"/>
  <c r="C1675" i="3"/>
  <c r="C1676" i="3"/>
  <c r="C1677" i="3"/>
  <c r="C1678" i="3"/>
  <c r="C1679" i="3"/>
  <c r="C1680" i="3"/>
  <c r="C1681" i="3"/>
  <c r="C1682" i="3"/>
  <c r="C1683" i="3"/>
  <c r="C1684" i="3"/>
  <c r="C1685" i="3"/>
  <c r="C1686" i="3"/>
  <c r="C1687" i="3"/>
  <c r="C1688" i="3"/>
  <c r="C1689" i="3"/>
  <c r="C1690" i="3"/>
  <c r="C1691" i="3"/>
  <c r="C1692" i="3"/>
  <c r="C1693" i="3"/>
  <c r="C1694" i="3"/>
  <c r="C1695" i="3"/>
  <c r="C1696" i="3"/>
  <c r="C1697" i="3"/>
  <c r="C1698" i="3"/>
  <c r="C1699" i="3"/>
  <c r="C1700" i="3"/>
  <c r="C1701" i="3"/>
  <c r="C1702" i="3"/>
  <c r="C1703" i="3"/>
  <c r="C1704" i="3"/>
  <c r="C1705" i="3"/>
  <c r="C1706" i="3"/>
  <c r="C1707" i="3"/>
  <c r="C1708" i="3"/>
  <c r="C1709" i="3"/>
  <c r="C1710" i="3"/>
  <c r="C1711" i="3"/>
  <c r="C1712" i="3"/>
  <c r="C1713" i="3"/>
  <c r="C1714" i="3"/>
  <c r="C1715" i="3"/>
  <c r="C1716" i="3"/>
  <c r="C1717" i="3"/>
  <c r="C1718" i="3"/>
  <c r="C1719" i="3"/>
  <c r="C1720" i="3"/>
  <c r="C1721" i="3"/>
  <c r="C1722" i="3"/>
  <c r="C1723" i="3"/>
  <c r="C1724" i="3"/>
  <c r="C1725" i="3"/>
  <c r="C1726" i="3"/>
  <c r="C1727" i="3"/>
  <c r="C1728" i="3"/>
  <c r="C1729" i="3"/>
  <c r="C1730" i="3"/>
  <c r="C1731" i="3"/>
  <c r="C1732" i="3"/>
  <c r="C1733" i="3"/>
  <c r="C1734" i="3"/>
  <c r="C1735" i="3"/>
  <c r="C1736" i="3"/>
  <c r="C1737" i="3"/>
  <c r="C1738" i="3"/>
  <c r="C1739" i="3"/>
  <c r="C1740" i="3"/>
  <c r="C1741" i="3"/>
  <c r="C1742" i="3"/>
  <c r="C1743" i="3"/>
  <c r="C1744" i="3"/>
  <c r="C1745" i="3"/>
  <c r="C1746" i="3"/>
  <c r="C1747" i="3"/>
  <c r="C1748" i="3"/>
  <c r="C1749" i="3"/>
  <c r="C1750" i="3"/>
  <c r="C1751" i="3"/>
  <c r="C1752" i="3"/>
  <c r="C1753" i="3"/>
  <c r="C1754" i="3"/>
  <c r="C1755" i="3"/>
  <c r="C1756" i="3"/>
  <c r="C1757" i="3"/>
  <c r="C1758" i="3"/>
  <c r="C1759" i="3"/>
  <c r="C1760" i="3"/>
  <c r="C1761" i="3"/>
  <c r="C1762" i="3"/>
  <c r="C1763" i="3"/>
  <c r="C1764" i="3"/>
  <c r="C1765" i="3"/>
  <c r="C1766" i="3"/>
  <c r="C1767" i="3"/>
  <c r="C1768" i="3"/>
  <c r="C1769" i="3"/>
  <c r="C1770" i="3"/>
  <c r="C1771" i="3"/>
  <c r="C1772" i="3"/>
  <c r="C1773" i="3"/>
  <c r="C1774" i="3"/>
  <c r="C1775" i="3"/>
  <c r="C1776" i="3"/>
  <c r="C1777" i="3"/>
  <c r="C1778" i="3"/>
  <c r="C1779" i="3"/>
  <c r="C1780" i="3"/>
  <c r="C1781" i="3"/>
  <c r="C1782" i="3"/>
  <c r="C1783" i="3"/>
  <c r="C1784" i="3"/>
  <c r="C1785" i="3"/>
  <c r="C1786" i="3"/>
  <c r="C1787" i="3"/>
  <c r="C1788" i="3"/>
  <c r="C1789" i="3"/>
  <c r="C1790" i="3"/>
  <c r="C1791" i="3"/>
  <c r="C1792" i="3"/>
  <c r="C1793" i="3"/>
  <c r="C1794" i="3"/>
  <c r="C1795" i="3"/>
  <c r="C1796" i="3"/>
  <c r="C1797" i="3"/>
  <c r="C1798" i="3"/>
  <c r="C1799" i="3"/>
  <c r="C1800" i="3"/>
  <c r="C1801" i="3"/>
  <c r="C1802" i="3"/>
  <c r="C1803" i="3"/>
  <c r="C1804" i="3"/>
  <c r="C1805" i="3"/>
  <c r="C1806" i="3"/>
  <c r="C1807" i="3"/>
  <c r="C1808" i="3"/>
  <c r="C1809" i="3"/>
  <c r="C1810" i="3"/>
  <c r="C1811" i="3"/>
  <c r="C1812" i="3"/>
  <c r="C1813" i="3"/>
  <c r="C1814" i="3"/>
  <c r="C1815" i="3"/>
  <c r="C1816" i="3"/>
  <c r="C1817" i="3"/>
  <c r="C1818" i="3"/>
  <c r="C1819" i="3"/>
  <c r="C1820" i="3"/>
  <c r="C1821" i="3"/>
  <c r="C1822" i="3"/>
  <c r="C1823" i="3"/>
  <c r="C1824" i="3"/>
  <c r="C1825" i="3"/>
  <c r="C1826" i="3"/>
  <c r="C1827" i="3"/>
  <c r="C1828" i="3"/>
  <c r="C1829" i="3"/>
  <c r="C1830" i="3"/>
  <c r="C1831" i="3"/>
  <c r="C1832" i="3"/>
  <c r="C1833" i="3"/>
  <c r="C1834" i="3"/>
  <c r="C1835" i="3"/>
  <c r="C1836" i="3"/>
  <c r="C1837" i="3"/>
  <c r="C1838" i="3"/>
  <c r="C1839" i="3"/>
  <c r="C1840" i="3"/>
  <c r="C1841" i="3"/>
  <c r="C1842" i="3"/>
  <c r="C1843" i="3"/>
  <c r="C1844" i="3"/>
  <c r="C1845" i="3"/>
  <c r="C1846" i="3"/>
  <c r="C1847" i="3"/>
  <c r="C1848" i="3"/>
  <c r="C1849" i="3"/>
  <c r="C1850" i="3"/>
  <c r="C1851" i="3"/>
  <c r="C1852" i="3"/>
  <c r="C1853" i="3"/>
  <c r="C1854" i="3"/>
  <c r="C1855" i="3"/>
  <c r="C1856" i="3"/>
  <c r="C1857" i="3"/>
  <c r="C1858" i="3"/>
  <c r="C1859" i="3"/>
  <c r="C1860" i="3"/>
  <c r="C1861" i="3"/>
  <c r="C1862" i="3"/>
  <c r="C1863" i="3"/>
  <c r="C1864" i="3"/>
  <c r="C1865" i="3"/>
  <c r="C1866" i="3"/>
  <c r="C1867" i="3"/>
  <c r="C1868" i="3"/>
  <c r="C1869" i="3"/>
  <c r="C1870" i="3"/>
  <c r="C1871" i="3"/>
  <c r="C1872" i="3"/>
  <c r="C1873" i="3"/>
  <c r="C1874" i="3"/>
  <c r="C1875" i="3"/>
  <c r="C1876" i="3"/>
  <c r="C1877" i="3"/>
  <c r="C1878" i="3"/>
  <c r="C1879" i="3"/>
  <c r="C1880" i="3"/>
  <c r="C1881" i="3"/>
  <c r="C1882" i="3"/>
  <c r="C1883" i="3"/>
  <c r="C1884" i="3"/>
  <c r="C1885" i="3"/>
  <c r="C1886" i="3"/>
  <c r="C1887" i="3"/>
  <c r="C1888" i="3"/>
  <c r="C1889" i="3"/>
  <c r="C1890" i="3"/>
  <c r="C1891" i="3"/>
  <c r="C1892" i="3"/>
  <c r="C1893" i="3"/>
  <c r="C1894" i="3"/>
  <c r="C1895" i="3"/>
  <c r="C1896" i="3"/>
  <c r="C1897" i="3"/>
  <c r="C1898" i="3"/>
  <c r="C1899" i="3"/>
  <c r="C1900" i="3"/>
  <c r="C1901" i="3"/>
  <c r="C1902" i="3"/>
  <c r="C1903" i="3"/>
  <c r="C1904" i="3"/>
  <c r="C1905" i="3"/>
  <c r="C1906" i="3"/>
  <c r="C1907" i="3"/>
  <c r="C1908" i="3"/>
  <c r="C1909" i="3"/>
  <c r="C1910" i="3"/>
  <c r="C1911" i="3"/>
  <c r="C1912" i="3"/>
  <c r="C1913" i="3"/>
  <c r="C1914" i="3"/>
  <c r="C1915" i="3"/>
  <c r="C1916" i="3"/>
  <c r="C1917" i="3"/>
  <c r="C1918" i="3"/>
  <c r="C1919" i="3"/>
  <c r="C1920" i="3"/>
  <c r="C1921" i="3"/>
  <c r="C1922" i="3"/>
  <c r="C1923" i="3"/>
  <c r="C1924" i="3"/>
  <c r="C1925" i="3"/>
  <c r="C1926" i="3"/>
  <c r="C1927" i="3"/>
  <c r="C1928" i="3"/>
  <c r="C1929" i="3"/>
  <c r="C1930" i="3"/>
  <c r="C1931" i="3"/>
  <c r="C1932" i="3"/>
  <c r="C1933" i="3"/>
  <c r="C1934" i="3"/>
  <c r="C1935" i="3"/>
  <c r="C1936" i="3"/>
  <c r="C1937" i="3"/>
  <c r="C1938" i="3"/>
  <c r="C1939" i="3"/>
  <c r="C1940" i="3"/>
  <c r="C1941" i="3"/>
  <c r="C1942" i="3"/>
  <c r="C1943" i="3"/>
  <c r="C1944" i="3"/>
  <c r="C1945" i="3"/>
  <c r="C1946" i="3"/>
  <c r="C1947" i="3"/>
  <c r="C1948" i="3"/>
  <c r="C1949" i="3"/>
  <c r="C1950" i="3"/>
  <c r="C1951" i="3"/>
  <c r="C1952" i="3"/>
  <c r="C1953" i="3"/>
  <c r="C1954" i="3"/>
  <c r="C1955" i="3"/>
  <c r="C1956" i="3"/>
  <c r="C1957" i="3"/>
  <c r="C1958" i="3"/>
  <c r="C1959" i="3"/>
  <c r="C1960" i="3"/>
  <c r="C1961" i="3"/>
  <c r="C1962" i="3"/>
  <c r="C1963" i="3"/>
  <c r="C1964" i="3"/>
  <c r="C1965" i="3"/>
  <c r="C1966" i="3"/>
  <c r="C1967" i="3"/>
  <c r="C1968" i="3"/>
  <c r="C1969" i="3"/>
  <c r="C1970" i="3"/>
  <c r="C1971" i="3"/>
  <c r="C1972" i="3"/>
  <c r="C1973" i="3"/>
  <c r="C1974" i="3"/>
  <c r="C1975" i="3"/>
  <c r="C1976" i="3"/>
  <c r="C1977" i="3"/>
  <c r="C1978" i="3"/>
  <c r="C1979" i="3"/>
  <c r="C1980" i="3"/>
  <c r="C1981" i="3"/>
  <c r="C1982" i="3"/>
  <c r="C1983" i="3"/>
  <c r="C1984" i="3"/>
  <c r="C1985" i="3"/>
  <c r="C1986" i="3"/>
  <c r="C1987" i="3"/>
  <c r="C1988" i="3"/>
  <c r="C1989" i="3"/>
  <c r="C1990" i="3"/>
  <c r="C1991" i="3"/>
  <c r="C1992" i="3"/>
  <c r="C1993" i="3"/>
  <c r="C1994" i="3"/>
  <c r="C1995" i="3"/>
  <c r="C1996" i="3"/>
  <c r="C1997" i="3"/>
  <c r="C1998" i="3"/>
  <c r="C1999" i="3"/>
  <c r="C2000" i="3"/>
  <c r="C2001" i="3"/>
  <c r="C2002" i="3"/>
  <c r="C2003" i="3"/>
  <c r="C2004" i="3"/>
  <c r="C2005" i="3"/>
  <c r="C2006" i="3"/>
  <c r="C2007" i="3"/>
  <c r="C2008" i="3"/>
  <c r="C2009" i="3"/>
  <c r="C2010" i="3"/>
  <c r="C2011" i="3"/>
  <c r="C2012" i="3"/>
  <c r="C2013" i="3"/>
  <c r="C2014" i="3"/>
  <c r="C2015" i="3"/>
  <c r="C2016" i="3"/>
  <c r="C2017" i="3"/>
  <c r="C2018" i="3"/>
  <c r="C2019" i="3"/>
  <c r="C2020" i="3"/>
  <c r="C2021" i="3"/>
  <c r="C2022" i="3"/>
  <c r="C2023" i="3"/>
  <c r="C2024" i="3"/>
  <c r="C2025" i="3"/>
  <c r="C2026" i="3"/>
  <c r="C2027" i="3"/>
  <c r="C2028" i="3"/>
  <c r="C2029" i="3"/>
  <c r="C2030" i="3"/>
  <c r="C2031" i="3"/>
  <c r="C2032" i="3"/>
  <c r="C2033" i="3"/>
  <c r="C2034" i="3"/>
  <c r="C2035" i="3"/>
  <c r="C2036" i="3"/>
  <c r="C2037" i="3"/>
  <c r="C2038" i="3"/>
  <c r="C2039" i="3"/>
  <c r="C2040" i="3"/>
  <c r="C2041" i="3"/>
  <c r="C2042" i="3"/>
  <c r="C2043" i="3"/>
  <c r="C2044" i="3"/>
  <c r="C2045" i="3"/>
  <c r="C2046" i="3"/>
  <c r="C2047" i="3"/>
  <c r="C2048" i="3"/>
  <c r="C2049" i="3"/>
  <c r="C2050" i="3"/>
  <c r="C2051" i="3"/>
  <c r="C2052" i="3"/>
  <c r="C2053" i="3"/>
  <c r="C2054" i="3"/>
  <c r="C2055" i="3"/>
  <c r="C2056" i="3"/>
  <c r="C2057" i="3"/>
  <c r="C2058" i="3"/>
  <c r="C2059" i="3"/>
  <c r="C2060" i="3"/>
  <c r="C2061" i="3"/>
  <c r="C2062" i="3"/>
  <c r="C2063" i="3"/>
  <c r="C2064" i="3"/>
  <c r="C2065" i="3"/>
  <c r="C2066" i="3"/>
  <c r="C2067" i="3"/>
  <c r="C2068" i="3"/>
  <c r="C2069" i="3"/>
  <c r="C2070" i="3"/>
  <c r="C2071" i="3"/>
  <c r="C2072" i="3"/>
  <c r="C2073" i="3"/>
  <c r="C2074" i="3"/>
  <c r="C2075" i="3"/>
  <c r="C2076" i="3"/>
  <c r="C2077" i="3"/>
  <c r="C2078" i="3"/>
  <c r="C2079" i="3"/>
  <c r="C2080" i="3"/>
  <c r="C2081" i="3"/>
  <c r="C2082" i="3"/>
  <c r="C2083" i="3"/>
  <c r="C2084" i="3"/>
  <c r="C2085" i="3"/>
  <c r="C2086" i="3"/>
  <c r="C2087" i="3"/>
  <c r="C2088" i="3"/>
  <c r="C2089" i="3"/>
  <c r="C2090" i="3"/>
  <c r="C2091" i="3"/>
  <c r="C2092" i="3"/>
  <c r="C2093" i="3"/>
  <c r="C2094" i="3"/>
  <c r="C2095" i="3"/>
  <c r="C2096" i="3"/>
  <c r="C2097" i="3"/>
  <c r="C2098" i="3"/>
  <c r="C2099" i="3"/>
  <c r="C2100" i="3"/>
  <c r="C2101" i="3"/>
  <c r="C2102" i="3"/>
  <c r="C2103" i="3"/>
  <c r="C2104" i="3"/>
  <c r="C2105" i="3"/>
  <c r="C2106" i="3"/>
  <c r="C2107" i="3"/>
  <c r="C2108" i="3"/>
  <c r="C2109" i="3"/>
  <c r="C2110" i="3"/>
  <c r="C2111" i="3"/>
  <c r="C2112" i="3"/>
  <c r="C2113" i="3"/>
  <c r="C2114" i="3"/>
  <c r="C2115" i="3"/>
  <c r="C2116" i="3"/>
  <c r="C2117" i="3"/>
  <c r="C2118" i="3"/>
  <c r="C2119" i="3"/>
  <c r="C2120" i="3"/>
  <c r="C2121" i="3"/>
  <c r="C2122" i="3"/>
  <c r="C2123" i="3"/>
  <c r="C2124" i="3"/>
  <c r="C2125" i="3"/>
  <c r="C2126" i="3"/>
  <c r="C2127" i="3"/>
  <c r="C2128" i="3"/>
  <c r="C2129" i="3"/>
  <c r="C2130" i="3"/>
  <c r="C2131" i="3"/>
  <c r="C2132" i="3"/>
  <c r="C2133" i="3"/>
  <c r="C2134" i="3"/>
  <c r="C2135" i="3"/>
  <c r="C2136" i="3"/>
  <c r="C2137" i="3"/>
  <c r="C2138" i="3"/>
  <c r="C2139" i="3"/>
  <c r="C2140" i="3"/>
  <c r="C2141" i="3"/>
  <c r="C2142" i="3"/>
  <c r="C2143" i="3"/>
  <c r="C2144" i="3"/>
  <c r="C2145" i="3"/>
  <c r="C2146" i="3"/>
  <c r="C2147" i="3"/>
  <c r="C2148" i="3"/>
  <c r="C2149" i="3"/>
  <c r="C2150" i="3"/>
  <c r="C2151" i="3"/>
  <c r="C2152" i="3"/>
  <c r="C2153" i="3"/>
  <c r="C2154" i="3"/>
  <c r="C2155" i="3"/>
  <c r="C2156" i="3"/>
  <c r="C2157" i="3"/>
  <c r="C2158" i="3"/>
  <c r="C2159" i="3"/>
  <c r="C2160" i="3"/>
  <c r="C2161" i="3"/>
  <c r="C2162" i="3"/>
  <c r="C2163" i="3"/>
  <c r="C2164" i="3"/>
  <c r="C2165" i="3"/>
  <c r="C2166" i="3"/>
  <c r="C2167" i="3"/>
  <c r="C2168" i="3"/>
  <c r="C2169" i="3"/>
  <c r="C2170" i="3"/>
  <c r="C2171" i="3"/>
  <c r="C2172" i="3"/>
  <c r="C2173" i="3"/>
  <c r="C2174" i="3"/>
  <c r="C2175" i="3"/>
  <c r="C2176" i="3"/>
  <c r="C2177" i="3"/>
  <c r="C2178" i="3"/>
  <c r="C2179" i="3"/>
  <c r="C2180" i="3"/>
  <c r="C2181" i="3"/>
  <c r="C2182" i="3"/>
  <c r="C2183" i="3"/>
  <c r="C2184" i="3"/>
  <c r="C2185" i="3"/>
  <c r="C2186" i="3"/>
  <c r="C2187" i="3"/>
  <c r="C2188" i="3"/>
  <c r="C2189" i="3"/>
  <c r="C2190" i="3"/>
  <c r="C2191" i="3"/>
  <c r="C2192" i="3"/>
  <c r="C2193" i="3"/>
  <c r="C2194" i="3"/>
  <c r="C2195" i="3"/>
  <c r="C2196" i="3"/>
  <c r="C2197" i="3"/>
  <c r="C2198" i="3"/>
  <c r="C2199" i="3"/>
  <c r="C2200" i="3"/>
  <c r="C2201" i="3"/>
  <c r="C2202" i="3"/>
  <c r="C2203" i="3"/>
  <c r="C2204" i="3"/>
  <c r="C2205" i="3"/>
  <c r="C2206" i="3"/>
  <c r="C2207" i="3"/>
  <c r="C2208" i="3"/>
  <c r="C2209" i="3"/>
  <c r="C2210" i="3"/>
  <c r="C2211" i="3"/>
  <c r="C2212" i="3"/>
  <c r="C2213" i="3"/>
  <c r="C2214" i="3"/>
  <c r="C2215" i="3"/>
  <c r="C2216" i="3"/>
  <c r="C2217" i="3"/>
  <c r="C2218" i="3"/>
  <c r="C2219" i="3"/>
  <c r="C2220" i="3"/>
  <c r="C2221" i="3"/>
  <c r="C2222" i="3"/>
  <c r="C2223" i="3"/>
  <c r="C2224" i="3"/>
  <c r="C2225" i="3"/>
  <c r="C2226" i="3"/>
  <c r="C2227" i="3"/>
  <c r="C2228" i="3"/>
  <c r="C2229" i="3"/>
  <c r="C2230" i="3"/>
  <c r="C2231" i="3"/>
  <c r="C2232" i="3"/>
  <c r="C2233" i="3"/>
  <c r="C2234" i="3"/>
  <c r="C2235" i="3"/>
  <c r="C2236" i="3"/>
  <c r="C2237" i="3"/>
  <c r="C2238" i="3"/>
  <c r="C2239" i="3"/>
  <c r="C2240" i="3"/>
  <c r="C2241" i="3"/>
  <c r="C2242" i="3"/>
  <c r="C2243" i="3"/>
  <c r="C2244" i="3"/>
  <c r="C2245" i="3"/>
  <c r="C2246" i="3"/>
  <c r="C2247" i="3"/>
  <c r="C2248" i="3"/>
  <c r="C2249" i="3"/>
  <c r="C2250" i="3"/>
  <c r="C2251" i="3"/>
  <c r="C2252" i="3"/>
  <c r="C2253" i="3"/>
  <c r="C2254" i="3"/>
  <c r="C2255" i="3"/>
  <c r="C2256" i="3"/>
  <c r="C2257" i="3"/>
  <c r="C2258" i="3"/>
  <c r="C2259" i="3"/>
  <c r="C2260" i="3"/>
  <c r="C2261" i="3"/>
  <c r="C2262" i="3"/>
  <c r="C2263" i="3"/>
  <c r="C2264" i="3"/>
  <c r="C2265" i="3"/>
  <c r="C2266" i="3"/>
  <c r="C2267" i="3"/>
  <c r="C2268" i="3"/>
  <c r="C2269" i="3"/>
  <c r="C2270" i="3"/>
  <c r="C2271" i="3"/>
  <c r="C2272" i="3"/>
  <c r="C2273" i="3"/>
  <c r="C2274" i="3"/>
  <c r="C2275" i="3"/>
  <c r="C2276" i="3"/>
  <c r="C2277" i="3"/>
  <c r="C2278" i="3"/>
  <c r="C2279" i="3"/>
  <c r="C2280" i="3"/>
  <c r="C2281" i="3"/>
  <c r="C2282" i="3"/>
  <c r="C2283" i="3"/>
  <c r="C2284" i="3"/>
  <c r="C2285" i="3"/>
  <c r="C2286" i="3"/>
  <c r="C2287" i="3"/>
  <c r="C2288" i="3"/>
  <c r="C2289" i="3"/>
  <c r="C2290" i="3"/>
  <c r="C2291" i="3"/>
  <c r="C2292" i="3"/>
  <c r="C2293" i="3"/>
  <c r="C2294" i="3"/>
  <c r="C2295" i="3"/>
  <c r="C2296" i="3"/>
  <c r="C2297" i="3"/>
  <c r="C2298" i="3"/>
  <c r="C2299" i="3"/>
  <c r="C2300" i="3"/>
  <c r="C2301" i="3"/>
  <c r="C2302" i="3"/>
  <c r="C2303" i="3"/>
  <c r="C2304" i="3"/>
  <c r="C2305" i="3"/>
  <c r="C2306" i="3"/>
  <c r="C2307" i="3"/>
  <c r="C2308" i="3"/>
  <c r="C2309" i="3"/>
  <c r="C2310" i="3"/>
  <c r="C2311" i="3"/>
  <c r="C2312" i="3"/>
  <c r="C2313" i="3"/>
  <c r="C2314" i="3"/>
  <c r="C2315" i="3"/>
  <c r="C2316" i="3"/>
  <c r="C2317" i="3"/>
  <c r="C2318" i="3"/>
  <c r="C2319" i="3"/>
  <c r="C2320" i="3"/>
  <c r="C2321" i="3"/>
  <c r="C2322" i="3"/>
  <c r="C2323" i="3"/>
  <c r="C2324" i="3"/>
  <c r="C2325" i="3"/>
  <c r="C2326" i="3"/>
  <c r="C2327" i="3"/>
  <c r="C2328" i="3"/>
  <c r="C2329" i="3"/>
  <c r="C2330" i="3"/>
  <c r="C2331" i="3"/>
  <c r="C2332" i="3"/>
  <c r="C2333" i="3"/>
  <c r="C2334" i="3"/>
  <c r="C2335" i="3"/>
  <c r="C2336" i="3"/>
  <c r="C2337" i="3"/>
  <c r="C2338" i="3"/>
  <c r="C2339" i="3"/>
  <c r="C2340" i="3"/>
  <c r="C2341" i="3"/>
  <c r="C2342" i="3"/>
  <c r="C2343" i="3"/>
  <c r="C2344" i="3"/>
  <c r="C2345" i="3"/>
  <c r="C2346" i="3"/>
  <c r="C2347" i="3"/>
  <c r="C2348" i="3"/>
  <c r="C2349" i="3"/>
  <c r="C2350" i="3"/>
  <c r="C2351" i="3"/>
  <c r="C2352" i="3"/>
  <c r="C2353" i="3"/>
  <c r="C2354" i="3"/>
  <c r="C2355" i="3"/>
  <c r="C2356" i="3"/>
  <c r="C2357" i="3"/>
  <c r="C2358" i="3"/>
  <c r="C2359" i="3"/>
  <c r="C2360" i="3"/>
  <c r="C2361" i="3"/>
  <c r="C2362" i="3"/>
  <c r="C2363" i="3"/>
  <c r="C2364" i="3"/>
  <c r="C2365" i="3"/>
  <c r="C2366" i="3"/>
  <c r="C2367" i="3"/>
  <c r="C2368" i="3"/>
  <c r="C2369" i="3"/>
  <c r="C2370" i="3"/>
  <c r="C2371" i="3"/>
  <c r="C2372" i="3"/>
  <c r="C2373" i="3"/>
  <c r="C2374" i="3"/>
  <c r="C2375" i="3"/>
  <c r="C2376" i="3"/>
  <c r="C2377" i="3"/>
  <c r="C2378" i="3"/>
  <c r="C2379" i="3"/>
  <c r="C2380" i="3"/>
  <c r="C2381" i="3"/>
  <c r="C2382" i="3"/>
  <c r="C2383" i="3"/>
  <c r="C2384" i="3"/>
  <c r="C2385" i="3"/>
  <c r="C2386" i="3"/>
  <c r="C2387" i="3"/>
  <c r="C2388" i="3"/>
  <c r="C2389" i="3"/>
  <c r="C2390" i="3"/>
  <c r="C2391" i="3"/>
  <c r="C2392" i="3"/>
  <c r="C2393" i="3"/>
  <c r="C2394" i="3"/>
  <c r="C2395" i="3"/>
  <c r="C2396" i="3"/>
  <c r="C2397" i="3"/>
  <c r="C2398" i="3"/>
  <c r="C2399" i="3"/>
  <c r="C2400" i="3"/>
  <c r="C2401" i="3"/>
  <c r="C2402" i="3"/>
  <c r="C2403" i="3"/>
  <c r="C2404" i="3"/>
  <c r="C2405" i="3"/>
  <c r="C2406" i="3"/>
  <c r="C2407" i="3"/>
  <c r="C2408" i="3"/>
  <c r="C2409" i="3"/>
  <c r="C2410" i="3"/>
  <c r="C2411" i="3"/>
  <c r="C2412" i="3"/>
  <c r="C2413" i="3"/>
  <c r="C2414" i="3"/>
  <c r="C2415" i="3"/>
  <c r="C2416" i="3"/>
  <c r="C2417" i="3"/>
  <c r="C2418" i="3"/>
  <c r="C2419" i="3"/>
  <c r="C2420" i="3"/>
  <c r="C2421" i="3"/>
  <c r="C2422" i="3"/>
  <c r="C2423" i="3"/>
  <c r="C2424" i="3"/>
  <c r="C2425" i="3"/>
  <c r="C2426" i="3"/>
  <c r="C2427" i="3"/>
  <c r="C2428" i="3"/>
  <c r="C2429" i="3"/>
  <c r="C2430" i="3"/>
  <c r="C2431" i="3"/>
  <c r="C2432" i="3"/>
  <c r="C2433" i="3"/>
  <c r="C2434" i="3"/>
  <c r="C2435" i="3"/>
  <c r="C2436" i="3"/>
  <c r="C2437" i="3"/>
  <c r="C2438" i="3"/>
  <c r="C2439" i="3"/>
  <c r="C2440" i="3"/>
  <c r="C2441" i="3"/>
  <c r="C2442" i="3"/>
  <c r="C2443" i="3"/>
  <c r="C2444" i="3"/>
  <c r="C2445" i="3"/>
  <c r="C2446" i="3"/>
  <c r="C2447" i="3"/>
  <c r="C2448" i="3"/>
  <c r="C2449" i="3"/>
  <c r="C2450" i="3"/>
  <c r="C2451" i="3"/>
  <c r="C2452" i="3"/>
  <c r="C2453" i="3"/>
  <c r="C2454" i="3"/>
  <c r="C2455" i="3"/>
  <c r="C2456" i="3"/>
  <c r="C2457" i="3"/>
  <c r="C2458" i="3"/>
  <c r="C2459" i="3"/>
  <c r="C2460" i="3"/>
  <c r="C2461" i="3"/>
  <c r="C2462" i="3"/>
  <c r="C2463" i="3"/>
  <c r="C2464" i="3"/>
  <c r="C2465" i="3"/>
  <c r="C2466" i="3"/>
  <c r="C2467" i="3"/>
  <c r="C2468" i="3"/>
  <c r="C2469" i="3"/>
  <c r="C2470" i="3"/>
  <c r="C2471" i="3"/>
  <c r="C2472" i="3"/>
  <c r="C2473" i="3"/>
  <c r="C2474" i="3"/>
  <c r="C2475" i="3"/>
  <c r="C2476" i="3"/>
  <c r="C2477" i="3"/>
  <c r="C2478" i="3"/>
  <c r="C2479" i="3"/>
  <c r="C2480" i="3"/>
  <c r="C2481" i="3"/>
  <c r="C2482" i="3"/>
  <c r="C2483" i="3"/>
  <c r="C2484" i="3"/>
  <c r="C2485" i="3"/>
  <c r="C2486" i="3"/>
  <c r="C2487" i="3"/>
  <c r="C2488" i="3"/>
  <c r="C2489" i="3"/>
  <c r="C2490" i="3"/>
  <c r="C2491" i="3"/>
  <c r="C2492" i="3"/>
  <c r="C2493" i="3"/>
  <c r="C2494" i="3"/>
  <c r="C2495" i="3"/>
  <c r="C2496" i="3"/>
  <c r="C2497" i="3"/>
  <c r="C2498" i="3"/>
  <c r="C2499" i="3"/>
  <c r="C2500" i="3"/>
  <c r="C2501" i="3"/>
  <c r="C2502" i="3"/>
  <c r="C2503" i="3"/>
  <c r="C2504" i="3"/>
  <c r="C2505" i="3"/>
  <c r="C2506" i="3"/>
  <c r="C2507" i="3"/>
  <c r="C2508" i="3"/>
  <c r="C2509" i="3"/>
  <c r="C2510" i="3"/>
  <c r="C2511" i="3"/>
  <c r="C2512" i="3"/>
  <c r="C2513" i="3"/>
  <c r="C2514" i="3"/>
  <c r="C2515" i="3"/>
  <c r="C2516" i="3"/>
  <c r="C2517" i="3"/>
  <c r="C2518" i="3"/>
  <c r="C2519" i="3"/>
  <c r="C2520" i="3"/>
  <c r="C2521" i="3"/>
  <c r="C2522" i="3"/>
  <c r="C2523" i="3"/>
  <c r="C2524" i="3"/>
  <c r="C2525" i="3"/>
  <c r="C2526" i="3"/>
  <c r="C2527" i="3"/>
  <c r="C2528" i="3"/>
  <c r="C2529" i="3"/>
  <c r="C2530" i="3"/>
  <c r="C2531" i="3"/>
  <c r="C2532" i="3"/>
  <c r="C2533" i="3"/>
  <c r="C2534" i="3"/>
  <c r="C2535" i="3"/>
  <c r="C2536" i="3"/>
  <c r="C2537" i="3"/>
  <c r="C2538" i="3"/>
  <c r="C2539" i="3"/>
  <c r="C2540" i="3"/>
  <c r="C2541" i="3"/>
  <c r="C2542" i="3"/>
  <c r="C2543" i="3"/>
  <c r="C2544" i="3"/>
  <c r="C2545" i="3"/>
  <c r="C2546" i="3"/>
  <c r="C2547" i="3"/>
  <c r="C2548" i="3"/>
  <c r="C2549" i="3"/>
  <c r="C2550" i="3"/>
  <c r="C2551" i="3"/>
  <c r="C2552" i="3"/>
  <c r="C2553" i="3"/>
  <c r="C2554" i="3"/>
  <c r="C2555" i="3"/>
  <c r="C2556" i="3"/>
  <c r="C2557" i="3"/>
  <c r="C2558" i="3"/>
  <c r="C2559" i="3"/>
  <c r="C2560" i="3"/>
  <c r="C2561" i="3"/>
  <c r="C2562" i="3"/>
  <c r="C2563" i="3"/>
  <c r="C2564" i="3"/>
  <c r="C2565" i="3"/>
  <c r="C2566" i="3"/>
  <c r="C2567" i="3"/>
  <c r="C2568" i="3"/>
  <c r="C2569" i="3"/>
  <c r="C2570" i="3"/>
  <c r="C2571" i="3"/>
  <c r="C2572" i="3"/>
  <c r="C2573" i="3"/>
  <c r="C2574" i="3"/>
  <c r="C2575" i="3"/>
  <c r="C2576" i="3"/>
  <c r="C2577" i="3"/>
  <c r="C2578" i="3"/>
  <c r="C2579" i="3"/>
  <c r="C2580" i="3"/>
  <c r="C2581" i="3"/>
  <c r="C2582" i="3"/>
  <c r="C2583" i="3"/>
  <c r="C2584" i="3"/>
  <c r="C2585" i="3"/>
  <c r="C2586" i="3"/>
  <c r="C2587" i="3"/>
  <c r="C2588" i="3"/>
  <c r="C2589" i="3"/>
  <c r="C2590" i="3"/>
  <c r="C2591" i="3"/>
  <c r="C2592" i="3"/>
  <c r="C2593" i="3"/>
  <c r="C2594" i="3"/>
  <c r="C2595" i="3"/>
  <c r="C2596" i="3"/>
  <c r="C2597" i="3"/>
  <c r="C2598" i="3"/>
  <c r="C2599" i="3"/>
  <c r="C2600" i="3"/>
  <c r="C2601" i="3"/>
  <c r="C2602" i="3"/>
  <c r="C2603" i="3"/>
  <c r="C2604" i="3"/>
  <c r="C2605" i="3"/>
  <c r="C2606" i="3"/>
  <c r="C2607" i="3"/>
  <c r="C2608" i="3"/>
  <c r="C2609" i="3"/>
  <c r="C2610" i="3"/>
  <c r="C2611" i="3"/>
  <c r="C2612" i="3"/>
  <c r="C2613" i="3"/>
  <c r="C2614" i="3"/>
  <c r="C2615" i="3"/>
  <c r="C2616" i="3"/>
  <c r="C2617" i="3"/>
  <c r="C2618" i="3"/>
  <c r="C2619" i="3"/>
  <c r="C2620" i="3"/>
  <c r="C2621" i="3"/>
  <c r="C2622" i="3"/>
  <c r="C2623" i="3"/>
  <c r="C2624" i="3"/>
  <c r="C2625" i="3"/>
  <c r="C2626" i="3"/>
  <c r="C2627" i="3"/>
  <c r="C2628" i="3"/>
  <c r="C2629" i="3"/>
  <c r="C2630" i="3"/>
  <c r="C2631" i="3"/>
  <c r="C2632" i="3"/>
  <c r="C2633" i="3"/>
  <c r="C2634" i="3"/>
  <c r="C2635" i="3"/>
  <c r="C2636" i="3"/>
  <c r="C2637" i="3"/>
  <c r="C2638" i="3"/>
  <c r="C2639" i="3"/>
  <c r="C2640" i="3"/>
  <c r="C2641" i="3"/>
  <c r="C2642" i="3"/>
  <c r="C2643" i="3"/>
  <c r="C2644" i="3"/>
  <c r="C2645" i="3"/>
  <c r="C2646" i="3"/>
  <c r="C2647" i="3"/>
  <c r="C2648" i="3"/>
  <c r="C2649" i="3"/>
  <c r="C2650" i="3"/>
  <c r="C2651" i="3"/>
  <c r="C2652" i="3"/>
  <c r="C2653" i="3"/>
  <c r="C2654" i="3"/>
  <c r="C2655" i="3"/>
  <c r="C2656" i="3"/>
  <c r="C2657" i="3"/>
  <c r="C2658" i="3"/>
  <c r="C2659" i="3"/>
  <c r="C2660" i="3"/>
  <c r="C2661" i="3"/>
  <c r="C2662" i="3"/>
  <c r="C2663" i="3"/>
  <c r="C2664" i="3"/>
  <c r="C2665" i="3"/>
  <c r="C2666" i="3"/>
  <c r="C2667" i="3"/>
  <c r="C2668" i="3"/>
  <c r="C2669" i="3"/>
  <c r="C2670" i="3"/>
  <c r="C2671" i="3"/>
  <c r="C2672" i="3"/>
  <c r="C2673" i="3"/>
  <c r="C2674" i="3"/>
  <c r="C2675" i="3"/>
  <c r="C2676" i="3"/>
  <c r="C2677" i="3"/>
  <c r="C2678" i="3"/>
  <c r="C2679" i="3"/>
  <c r="C2680" i="3"/>
  <c r="C2681" i="3"/>
  <c r="C2682" i="3"/>
  <c r="C2683" i="3"/>
  <c r="C2684" i="3"/>
  <c r="C2685" i="3"/>
  <c r="C2686" i="3"/>
  <c r="C2687" i="3"/>
  <c r="C2688" i="3"/>
  <c r="C2689" i="3"/>
  <c r="C2690" i="3"/>
  <c r="C2691" i="3"/>
  <c r="C2692" i="3"/>
  <c r="C2693" i="3"/>
  <c r="C2694" i="3"/>
  <c r="C2695" i="3"/>
  <c r="C2696" i="3"/>
  <c r="C2697" i="3"/>
  <c r="C2698" i="3"/>
  <c r="C2699" i="3"/>
  <c r="C2700" i="3"/>
  <c r="C2701" i="3"/>
  <c r="C2702" i="3"/>
  <c r="C2703" i="3"/>
  <c r="C2704" i="3"/>
  <c r="C2705" i="3"/>
  <c r="C2706" i="3"/>
  <c r="C2707" i="3"/>
  <c r="C2708" i="3"/>
  <c r="C2709" i="3"/>
  <c r="C2710" i="3"/>
  <c r="C2711" i="3"/>
  <c r="C2712" i="3"/>
  <c r="C2713" i="3"/>
  <c r="C2714" i="3"/>
  <c r="C2715" i="3"/>
  <c r="C2716" i="3"/>
  <c r="C2717" i="3"/>
  <c r="C2718" i="3"/>
  <c r="C2719" i="3"/>
  <c r="C2720" i="3"/>
  <c r="C2721" i="3"/>
  <c r="C2722" i="3"/>
  <c r="C2723" i="3"/>
  <c r="C2724" i="3"/>
  <c r="C2725" i="3"/>
  <c r="C2726" i="3"/>
  <c r="C2727" i="3"/>
  <c r="C2728" i="3"/>
  <c r="C2729" i="3"/>
  <c r="C2730" i="3"/>
  <c r="C2731" i="3"/>
  <c r="C2732" i="3"/>
  <c r="C2733" i="3"/>
  <c r="C2734" i="3"/>
  <c r="C2735" i="3"/>
  <c r="C2736" i="3"/>
  <c r="C2737" i="3"/>
  <c r="C2738" i="3"/>
  <c r="C2739" i="3"/>
  <c r="C2740" i="3"/>
  <c r="C2741" i="3"/>
  <c r="C2742" i="3"/>
  <c r="C2743" i="3"/>
  <c r="C2744" i="3"/>
  <c r="C2745" i="3"/>
  <c r="C2746" i="3"/>
  <c r="C2747" i="3"/>
  <c r="C2748" i="3"/>
  <c r="C2749" i="3"/>
  <c r="C2750" i="3"/>
  <c r="C2751" i="3"/>
  <c r="C2752" i="3"/>
  <c r="C2753" i="3"/>
  <c r="C2754" i="3"/>
  <c r="C2755" i="3"/>
  <c r="C2756" i="3"/>
  <c r="C2757" i="3"/>
  <c r="C2758" i="3"/>
  <c r="C2759" i="3"/>
  <c r="C2760" i="3"/>
  <c r="C2761" i="3"/>
  <c r="C2762" i="3"/>
  <c r="C2763" i="3"/>
  <c r="C2764" i="3"/>
  <c r="C2765" i="3"/>
  <c r="C2766" i="3"/>
  <c r="C2767" i="3"/>
  <c r="C2768" i="3"/>
  <c r="C2769" i="3"/>
  <c r="C2770" i="3"/>
  <c r="C2771" i="3"/>
  <c r="C2772" i="3"/>
  <c r="C2773" i="3"/>
  <c r="C2774" i="3"/>
  <c r="C2775" i="3"/>
  <c r="C2776" i="3"/>
  <c r="C2777" i="3"/>
  <c r="C2778" i="3"/>
  <c r="C2779" i="3"/>
  <c r="C2780" i="3"/>
  <c r="C2781" i="3"/>
  <c r="C2782" i="3"/>
  <c r="C2783" i="3"/>
  <c r="C2784" i="3"/>
  <c r="C2785" i="3"/>
  <c r="C2786" i="3"/>
  <c r="C2787" i="3"/>
  <c r="C2788" i="3"/>
  <c r="C2789" i="3"/>
  <c r="C2790" i="3"/>
  <c r="C2791" i="3"/>
  <c r="C2792" i="3"/>
  <c r="C2793" i="3"/>
  <c r="C2794" i="3"/>
  <c r="C2795" i="3"/>
  <c r="C2796" i="3"/>
  <c r="C2797" i="3"/>
  <c r="C2798" i="3"/>
  <c r="C2799" i="3"/>
  <c r="C2800" i="3"/>
  <c r="C2801" i="3"/>
  <c r="C2802" i="3"/>
  <c r="C2803" i="3"/>
  <c r="C2804" i="3"/>
  <c r="C2805" i="3"/>
  <c r="C2806" i="3"/>
  <c r="C2807" i="3"/>
  <c r="C2808" i="3"/>
  <c r="C2809" i="3"/>
  <c r="C2810" i="3"/>
  <c r="C2811" i="3"/>
  <c r="C2812" i="3"/>
  <c r="C2813" i="3"/>
  <c r="C2814" i="3"/>
  <c r="C2815" i="3"/>
  <c r="C2816" i="3"/>
  <c r="C2817" i="3"/>
  <c r="C2818" i="3"/>
  <c r="C2819" i="3"/>
  <c r="C2820" i="3"/>
  <c r="C2821" i="3"/>
  <c r="C2822" i="3"/>
  <c r="C2823" i="3"/>
  <c r="C2824" i="3"/>
  <c r="C2825" i="3"/>
  <c r="C2826" i="3"/>
  <c r="C2827" i="3"/>
  <c r="C2828" i="3"/>
  <c r="C2829" i="3"/>
  <c r="C2830" i="3"/>
  <c r="C2831" i="3"/>
  <c r="C2832" i="3"/>
  <c r="C2833" i="3"/>
  <c r="C2834" i="3"/>
  <c r="C2835" i="3"/>
  <c r="C2836" i="3"/>
  <c r="C2837" i="3"/>
  <c r="C2838" i="3"/>
  <c r="C2839" i="3"/>
  <c r="C2840" i="3"/>
  <c r="C2841" i="3"/>
  <c r="C2842" i="3"/>
  <c r="C2843" i="3"/>
  <c r="C2844" i="3"/>
  <c r="C2845" i="3"/>
  <c r="C2846" i="3"/>
  <c r="C2847" i="3"/>
  <c r="C2848" i="3"/>
  <c r="C2849" i="3"/>
  <c r="C2850" i="3"/>
  <c r="C2851" i="3"/>
  <c r="C2852" i="3"/>
  <c r="C2853" i="3"/>
  <c r="C2854" i="3"/>
  <c r="C2855" i="3"/>
  <c r="C2856" i="3"/>
  <c r="C2857" i="3"/>
  <c r="C2858" i="3"/>
  <c r="C2859" i="3"/>
  <c r="C2860" i="3"/>
  <c r="C2861" i="3"/>
  <c r="C2862" i="3"/>
  <c r="C2863" i="3"/>
  <c r="C2864" i="3"/>
  <c r="C2865" i="3"/>
  <c r="C2866" i="3"/>
  <c r="C2867" i="3"/>
  <c r="C2868" i="3"/>
  <c r="C2869" i="3"/>
  <c r="C2870" i="3"/>
  <c r="C2871" i="3"/>
  <c r="C2872" i="3"/>
  <c r="C2873" i="3"/>
  <c r="C2874" i="3"/>
  <c r="C2875" i="3"/>
  <c r="C2876" i="3"/>
  <c r="C2877" i="3"/>
  <c r="C2878" i="3"/>
  <c r="C2879" i="3"/>
  <c r="C2880" i="3"/>
  <c r="C2881" i="3"/>
  <c r="C2882" i="3"/>
  <c r="C2883" i="3"/>
  <c r="C2884" i="3"/>
  <c r="C2885" i="3"/>
  <c r="C2886" i="3"/>
  <c r="C2887" i="3"/>
  <c r="C2888" i="3"/>
  <c r="C2889" i="3"/>
  <c r="C2890" i="3"/>
  <c r="C2891" i="3"/>
  <c r="C2892" i="3"/>
  <c r="C2893" i="3"/>
  <c r="C2894" i="3"/>
  <c r="C2895" i="3"/>
  <c r="C2896" i="3"/>
  <c r="C2897" i="3"/>
  <c r="C2898" i="3"/>
  <c r="C2899" i="3"/>
  <c r="C2900" i="3"/>
  <c r="C2901" i="3"/>
  <c r="C2902" i="3"/>
  <c r="C2903" i="3"/>
  <c r="C2904" i="3"/>
  <c r="C2905" i="3"/>
  <c r="C2906" i="3"/>
  <c r="C2907" i="3"/>
  <c r="C2908" i="3"/>
  <c r="C2909" i="3"/>
  <c r="C2910" i="3"/>
  <c r="C2911" i="3"/>
  <c r="C2912" i="3"/>
  <c r="C2913" i="3"/>
  <c r="C2914" i="3"/>
  <c r="C2915" i="3"/>
  <c r="C2916" i="3"/>
  <c r="C2917" i="3"/>
  <c r="C2918" i="3"/>
  <c r="C2919" i="3"/>
  <c r="C2920" i="3"/>
  <c r="C2921" i="3"/>
  <c r="C2922" i="3"/>
  <c r="C2923" i="3"/>
  <c r="C2924" i="3"/>
  <c r="C2925" i="3"/>
  <c r="C2926" i="3"/>
  <c r="C2927" i="3"/>
  <c r="C2928" i="3"/>
  <c r="C2929" i="3"/>
  <c r="C2930" i="3"/>
  <c r="C2931" i="3"/>
  <c r="C2932" i="3"/>
  <c r="C2933" i="3"/>
  <c r="C2934" i="3"/>
  <c r="C2935" i="3"/>
  <c r="C2936" i="3"/>
  <c r="C2937" i="3"/>
  <c r="C2938" i="3"/>
  <c r="C2939" i="3"/>
  <c r="C2940" i="3"/>
  <c r="C2941" i="3"/>
  <c r="C2942" i="3"/>
  <c r="C2943" i="3"/>
  <c r="C2944" i="3"/>
  <c r="C2945" i="3"/>
  <c r="C2946" i="3"/>
  <c r="C2947" i="3"/>
  <c r="C2948" i="3"/>
  <c r="C2949" i="3"/>
  <c r="C2950" i="3"/>
  <c r="C2951" i="3"/>
  <c r="C2952" i="3"/>
  <c r="C2953" i="3"/>
  <c r="C2954" i="3"/>
  <c r="C2955" i="3"/>
  <c r="C2956" i="3"/>
  <c r="C2957" i="3"/>
  <c r="C2958" i="3"/>
  <c r="C2959" i="3"/>
  <c r="C2960" i="3"/>
  <c r="C2961" i="3"/>
  <c r="C2962" i="3"/>
  <c r="C2963" i="3"/>
  <c r="C2964" i="3"/>
  <c r="C2965" i="3"/>
  <c r="C2966" i="3"/>
  <c r="C2967" i="3"/>
  <c r="C2968" i="3"/>
  <c r="C2969" i="3"/>
  <c r="C2970" i="3"/>
  <c r="C2971" i="3"/>
  <c r="C2972" i="3"/>
  <c r="C2973" i="3"/>
  <c r="C2974" i="3"/>
  <c r="C2975" i="3"/>
  <c r="C2976" i="3"/>
  <c r="C2977" i="3"/>
  <c r="C2978" i="3"/>
  <c r="C2979" i="3"/>
  <c r="C2980" i="3"/>
  <c r="C2981" i="3"/>
  <c r="C2982" i="3"/>
  <c r="C2983" i="3"/>
  <c r="C2984" i="3"/>
  <c r="C2985" i="3"/>
  <c r="C2986" i="3"/>
  <c r="C2987" i="3"/>
  <c r="C2988" i="3"/>
  <c r="C2989" i="3"/>
  <c r="C2990" i="3"/>
  <c r="C2991" i="3"/>
  <c r="C2992" i="3"/>
  <c r="C2993" i="3"/>
  <c r="C2994" i="3"/>
  <c r="C2995" i="3"/>
  <c r="C2996" i="3"/>
  <c r="C2997" i="3"/>
  <c r="C2998" i="3"/>
  <c r="C2999" i="3"/>
  <c r="C3000" i="3"/>
  <c r="C3001" i="3"/>
  <c r="C3002" i="3"/>
  <c r="C3003" i="3"/>
  <c r="C3004" i="3"/>
  <c r="C3005" i="3"/>
  <c r="C3006" i="3"/>
  <c r="C3007" i="3"/>
  <c r="C3008" i="3"/>
  <c r="C3009" i="3"/>
  <c r="C3010" i="3"/>
  <c r="C3011" i="3"/>
  <c r="C3012" i="3"/>
  <c r="C3013" i="3"/>
  <c r="C3014" i="3"/>
  <c r="C3015" i="3"/>
  <c r="C3016" i="3"/>
  <c r="C3017" i="3"/>
  <c r="C3018" i="3"/>
  <c r="C3019" i="3"/>
  <c r="C3020" i="3"/>
  <c r="C3021" i="3"/>
  <c r="C3022" i="3"/>
  <c r="C3023" i="3"/>
  <c r="C3024" i="3"/>
  <c r="C3025" i="3"/>
  <c r="C3026" i="3"/>
  <c r="C3027" i="3"/>
  <c r="C3028" i="3"/>
  <c r="C3029" i="3"/>
  <c r="C3030" i="3"/>
  <c r="C3031" i="3"/>
  <c r="C3032" i="3"/>
  <c r="C3033" i="3"/>
  <c r="C3034" i="3"/>
  <c r="C3035" i="3"/>
  <c r="C3036" i="3"/>
  <c r="C3037" i="3"/>
  <c r="C3038" i="3"/>
  <c r="C3039" i="3"/>
  <c r="C3040" i="3"/>
  <c r="C3041" i="3"/>
  <c r="C3042" i="3"/>
  <c r="C3043" i="3"/>
  <c r="C3044" i="3"/>
  <c r="C3045" i="3"/>
  <c r="C3046" i="3"/>
  <c r="C3047" i="3"/>
  <c r="C3048" i="3"/>
  <c r="C3049" i="3"/>
  <c r="C3050" i="3"/>
  <c r="C3051" i="3"/>
  <c r="C3052" i="3"/>
  <c r="C3053" i="3"/>
  <c r="C3054" i="3"/>
  <c r="C3055" i="3"/>
  <c r="C3056" i="3"/>
  <c r="C3057" i="3"/>
  <c r="C3058" i="3"/>
  <c r="C3059" i="3"/>
  <c r="C3060" i="3"/>
  <c r="C3061" i="3"/>
  <c r="C3062" i="3"/>
  <c r="C3063" i="3"/>
  <c r="C3064" i="3"/>
  <c r="C3065" i="3"/>
  <c r="C3066" i="3"/>
  <c r="C3067" i="3"/>
  <c r="C3068" i="3"/>
  <c r="C3069" i="3"/>
  <c r="C3070" i="3"/>
  <c r="C3071" i="3"/>
  <c r="C3072" i="3"/>
  <c r="C3073" i="3"/>
  <c r="C3074" i="3"/>
  <c r="C3075" i="3"/>
  <c r="C3076" i="3"/>
  <c r="C3077" i="3"/>
  <c r="C3078" i="3"/>
  <c r="C3079" i="3"/>
  <c r="C3080" i="3"/>
  <c r="C3081" i="3"/>
  <c r="C3082" i="3"/>
  <c r="C3083" i="3"/>
  <c r="C3084" i="3"/>
  <c r="C3085" i="3"/>
  <c r="C3086" i="3"/>
  <c r="C3087" i="3"/>
  <c r="C3088" i="3"/>
  <c r="C3089" i="3"/>
  <c r="C3090" i="3"/>
  <c r="C3091" i="3"/>
  <c r="C3092" i="3"/>
  <c r="C3093" i="3"/>
  <c r="C3094" i="3"/>
  <c r="C3095" i="3"/>
  <c r="C3096" i="3"/>
  <c r="C3097" i="3"/>
  <c r="C3098" i="3"/>
  <c r="C3099" i="3"/>
  <c r="C3100" i="3"/>
  <c r="C3101" i="3"/>
  <c r="C3102" i="3"/>
  <c r="C3103" i="3"/>
  <c r="C3104" i="3"/>
  <c r="C3105" i="3"/>
  <c r="C3106" i="3"/>
  <c r="C3107" i="3"/>
  <c r="C3108" i="3"/>
  <c r="C3109" i="3"/>
  <c r="C3110" i="3"/>
  <c r="C3111" i="3"/>
  <c r="C3112" i="3"/>
  <c r="C3113" i="3"/>
  <c r="C3114" i="3"/>
  <c r="C3115" i="3"/>
  <c r="C3116" i="3"/>
  <c r="C3117" i="3"/>
  <c r="C3118" i="3"/>
  <c r="C3119" i="3"/>
  <c r="C3120" i="3"/>
  <c r="C3121" i="3"/>
  <c r="C3122" i="3"/>
  <c r="C3123" i="3"/>
  <c r="C3124" i="3"/>
  <c r="C3125" i="3"/>
  <c r="C3126" i="3"/>
  <c r="C3127" i="3"/>
  <c r="C3128" i="3"/>
  <c r="C3129" i="3"/>
  <c r="C3130" i="3"/>
  <c r="C3131" i="3"/>
  <c r="C3132" i="3"/>
  <c r="C3133" i="3"/>
  <c r="C3134" i="3"/>
  <c r="C3135" i="3"/>
  <c r="C3136" i="3"/>
  <c r="C3137" i="3"/>
  <c r="C3138" i="3"/>
  <c r="C3139" i="3"/>
  <c r="C3140" i="3"/>
  <c r="C3141" i="3"/>
  <c r="C3142" i="3"/>
  <c r="C3143" i="3"/>
  <c r="C3144" i="3"/>
  <c r="C3145" i="3"/>
  <c r="C3146" i="3"/>
  <c r="C3147" i="3"/>
  <c r="C3148" i="3"/>
  <c r="C3149" i="3"/>
  <c r="C3150" i="3"/>
  <c r="C3151" i="3"/>
  <c r="C3152" i="3"/>
  <c r="C3153" i="3"/>
  <c r="C3154" i="3"/>
  <c r="C3155" i="3"/>
  <c r="C3156" i="3"/>
  <c r="C3157" i="3"/>
  <c r="C3158" i="3"/>
  <c r="C3159" i="3"/>
  <c r="C3160" i="3"/>
  <c r="C3161" i="3"/>
  <c r="C3162" i="3"/>
  <c r="C3163" i="3"/>
  <c r="C3164" i="3"/>
  <c r="C3165" i="3"/>
  <c r="C3166" i="3"/>
  <c r="C3167" i="3"/>
  <c r="C3168" i="3"/>
  <c r="C3169" i="3"/>
  <c r="C3170" i="3"/>
  <c r="C3171" i="3"/>
  <c r="C3172" i="3"/>
  <c r="C3173" i="3"/>
  <c r="C3174" i="3"/>
  <c r="C3175" i="3"/>
  <c r="C3176" i="3"/>
  <c r="C3177" i="3"/>
  <c r="C3178" i="3"/>
  <c r="C3179" i="3"/>
  <c r="C3180" i="3"/>
  <c r="C3181" i="3"/>
  <c r="C3182" i="3"/>
  <c r="C3183" i="3"/>
  <c r="C3184" i="3"/>
  <c r="C3185" i="3"/>
  <c r="C3186" i="3"/>
  <c r="C3187" i="3"/>
  <c r="C3188" i="3"/>
  <c r="C3189" i="3"/>
  <c r="C3190" i="3"/>
  <c r="C3191" i="3"/>
  <c r="C3192" i="3"/>
  <c r="C3193" i="3"/>
  <c r="C3194" i="3"/>
  <c r="C3195" i="3"/>
  <c r="C3196" i="3"/>
  <c r="C3197" i="3"/>
  <c r="C3198" i="3"/>
  <c r="C3199" i="3"/>
  <c r="C3200" i="3"/>
  <c r="C3201" i="3"/>
  <c r="C3202" i="3"/>
  <c r="C3203" i="3"/>
  <c r="C3204" i="3"/>
  <c r="C3205" i="3"/>
  <c r="C3206" i="3"/>
  <c r="C3207" i="3"/>
  <c r="C3208" i="3"/>
  <c r="C3209" i="3"/>
  <c r="C3210" i="3"/>
  <c r="C3211" i="3"/>
  <c r="C3212" i="3"/>
  <c r="C3213" i="3"/>
  <c r="C3214" i="3"/>
  <c r="C3215" i="3"/>
  <c r="C3216" i="3"/>
  <c r="C3217" i="3"/>
  <c r="C3218" i="3"/>
  <c r="C3219" i="3"/>
  <c r="C3220" i="3"/>
  <c r="C3221" i="3"/>
  <c r="C3222" i="3"/>
  <c r="C3223" i="3"/>
  <c r="C3224" i="3"/>
  <c r="C3225" i="3"/>
  <c r="C3226" i="3"/>
  <c r="C3227" i="3"/>
  <c r="C3228" i="3"/>
  <c r="C3229" i="3"/>
  <c r="C3230" i="3"/>
  <c r="C3231" i="3"/>
  <c r="C3232" i="3"/>
  <c r="C3233" i="3"/>
  <c r="C3234" i="3"/>
  <c r="C3235" i="3"/>
  <c r="C3236" i="3"/>
  <c r="C3237" i="3"/>
  <c r="C3238" i="3"/>
  <c r="C3239" i="3"/>
  <c r="C3240" i="3"/>
  <c r="C3241" i="3"/>
  <c r="C3242" i="3"/>
  <c r="C3243" i="3"/>
  <c r="C3244" i="3"/>
  <c r="C3245" i="3"/>
  <c r="C3246" i="3"/>
  <c r="C3247" i="3"/>
  <c r="C3248" i="3"/>
  <c r="C3249" i="3"/>
  <c r="C3250" i="3"/>
  <c r="C3251" i="3"/>
  <c r="C3252" i="3"/>
  <c r="C3253" i="3"/>
  <c r="C3254" i="3"/>
  <c r="C3255" i="3"/>
  <c r="C3256" i="3"/>
  <c r="C3257" i="3"/>
  <c r="C3258" i="3"/>
  <c r="C3259" i="3"/>
  <c r="C3260" i="3"/>
  <c r="C3261" i="3"/>
  <c r="C3262" i="3"/>
  <c r="C3263" i="3"/>
  <c r="C3264" i="3"/>
  <c r="C3265" i="3"/>
  <c r="C3266" i="3"/>
  <c r="C3267" i="3"/>
  <c r="C3268" i="3"/>
  <c r="C3269" i="3"/>
  <c r="C3270" i="3"/>
  <c r="C3271" i="3"/>
  <c r="C3272" i="3"/>
  <c r="C3273" i="3"/>
  <c r="C3274" i="3"/>
  <c r="C3275" i="3"/>
  <c r="C3276" i="3"/>
  <c r="C3277" i="3"/>
  <c r="C3278" i="3"/>
  <c r="C3279" i="3"/>
  <c r="C3280" i="3"/>
  <c r="C3281" i="3"/>
  <c r="C3282" i="3"/>
  <c r="C3283" i="3"/>
  <c r="C3284" i="3"/>
  <c r="C3285" i="3"/>
  <c r="C3286" i="3"/>
  <c r="C3287" i="3"/>
  <c r="C3288" i="3"/>
  <c r="C3289" i="3"/>
  <c r="C3290" i="3"/>
  <c r="C3291" i="3"/>
  <c r="C3292" i="3"/>
  <c r="C3293" i="3"/>
  <c r="C3294" i="3"/>
  <c r="C3295" i="3"/>
  <c r="C3296" i="3"/>
  <c r="C3297" i="3"/>
  <c r="C3298" i="3"/>
  <c r="C3299" i="3"/>
  <c r="C3300" i="3"/>
  <c r="C3301" i="3"/>
  <c r="C3302" i="3"/>
  <c r="C3303" i="3"/>
  <c r="C3304" i="3"/>
  <c r="C3305" i="3"/>
  <c r="C3306" i="3"/>
  <c r="C3307" i="3"/>
  <c r="C3308" i="3"/>
  <c r="C3309" i="3"/>
  <c r="C3310" i="3"/>
  <c r="C3311" i="3"/>
  <c r="C3312" i="3"/>
  <c r="C3313" i="3"/>
  <c r="C3314" i="3"/>
  <c r="C3315" i="3"/>
  <c r="C3316" i="3"/>
  <c r="C3317" i="3"/>
  <c r="C3318" i="3"/>
  <c r="C3319" i="3"/>
  <c r="C3320" i="3"/>
  <c r="C3321" i="3"/>
  <c r="C3322" i="3"/>
  <c r="C3323" i="3"/>
  <c r="C3324" i="3"/>
  <c r="C3325" i="3"/>
  <c r="C3326" i="3"/>
  <c r="C3327" i="3"/>
  <c r="C3328" i="3"/>
  <c r="C3329" i="3"/>
  <c r="C3330" i="3"/>
  <c r="C3331" i="3"/>
  <c r="C3332" i="3"/>
  <c r="C3333" i="3"/>
  <c r="C3334" i="3"/>
  <c r="C3335" i="3"/>
  <c r="C3336" i="3"/>
  <c r="C3337" i="3"/>
  <c r="C3338" i="3"/>
  <c r="C3339" i="3"/>
  <c r="C3340" i="3"/>
  <c r="C3341" i="3"/>
  <c r="C3342" i="3"/>
  <c r="C3343" i="3"/>
  <c r="C3344" i="3"/>
  <c r="C3345" i="3"/>
  <c r="C3346" i="3"/>
  <c r="C3347" i="3"/>
  <c r="C3348" i="3"/>
  <c r="C3349" i="3"/>
  <c r="C3350" i="3"/>
  <c r="C3351" i="3"/>
  <c r="C3352" i="3"/>
  <c r="C3353" i="3"/>
  <c r="C3354" i="3"/>
  <c r="C3355" i="3"/>
  <c r="C3356" i="3"/>
  <c r="C3357" i="3"/>
  <c r="C3358" i="3"/>
  <c r="C3359" i="3"/>
  <c r="C3360" i="3"/>
  <c r="C3361" i="3"/>
  <c r="C3362" i="3"/>
  <c r="C3363" i="3"/>
  <c r="C3364" i="3"/>
  <c r="C3365" i="3"/>
  <c r="C3366" i="3"/>
  <c r="C3367" i="3"/>
  <c r="C3368" i="3"/>
  <c r="C3369" i="3"/>
  <c r="C3370" i="3"/>
  <c r="C3371" i="3"/>
  <c r="C3372" i="3"/>
  <c r="C3373" i="3"/>
  <c r="C3374" i="3"/>
  <c r="C3375" i="3"/>
  <c r="C3376" i="3"/>
  <c r="C3377" i="3"/>
  <c r="C3378" i="3"/>
  <c r="C3379" i="3"/>
  <c r="C3380" i="3"/>
  <c r="C3381" i="3"/>
  <c r="C3382" i="3"/>
  <c r="C3383" i="3"/>
  <c r="C3384" i="3"/>
  <c r="C3385" i="3"/>
  <c r="C3386" i="3"/>
  <c r="C3387" i="3"/>
  <c r="C3388" i="3"/>
  <c r="C3389" i="3"/>
  <c r="C3390" i="3"/>
  <c r="C3391" i="3"/>
  <c r="C3392" i="3"/>
  <c r="C3393" i="3"/>
  <c r="C3394" i="3"/>
  <c r="C3395" i="3"/>
  <c r="C3396" i="3"/>
  <c r="C3397" i="3"/>
  <c r="C3398" i="3"/>
  <c r="C3399" i="3"/>
  <c r="C3400" i="3"/>
  <c r="C3401" i="3"/>
  <c r="C3402" i="3"/>
  <c r="C3403" i="3"/>
  <c r="C3404" i="3"/>
  <c r="C3405" i="3"/>
  <c r="C3406" i="3"/>
  <c r="C3407" i="3"/>
  <c r="C3408" i="3"/>
  <c r="C3409" i="3"/>
  <c r="C3410" i="3"/>
  <c r="C3411" i="3"/>
  <c r="C3412" i="3"/>
  <c r="C3413" i="3"/>
  <c r="C3414" i="3"/>
  <c r="C3415" i="3"/>
  <c r="C3416" i="3"/>
  <c r="C3417" i="3"/>
  <c r="C3418" i="3"/>
  <c r="C3419" i="3"/>
  <c r="C3420" i="3"/>
  <c r="C3421" i="3"/>
  <c r="C3422" i="3"/>
  <c r="C3423" i="3"/>
  <c r="C3424" i="3"/>
  <c r="C3425" i="3"/>
  <c r="C3426" i="3"/>
  <c r="C3427" i="3"/>
  <c r="C3428" i="3"/>
  <c r="C3429" i="3"/>
  <c r="C3430" i="3"/>
  <c r="C3431" i="3"/>
  <c r="C3432" i="3"/>
  <c r="C3433" i="3"/>
  <c r="C3434" i="3"/>
  <c r="C3435" i="3"/>
  <c r="C3436" i="3"/>
  <c r="C3437" i="3"/>
  <c r="C3438" i="3"/>
  <c r="C3439" i="3"/>
  <c r="C3440" i="3"/>
  <c r="C3441" i="3"/>
  <c r="C3442" i="3"/>
  <c r="C3443" i="3"/>
  <c r="C3444" i="3"/>
  <c r="C3445" i="3"/>
  <c r="C3446" i="3"/>
  <c r="C3447" i="3"/>
  <c r="C3448" i="3"/>
  <c r="C3449" i="3"/>
  <c r="C3450" i="3"/>
  <c r="C3451" i="3"/>
  <c r="C3452" i="3"/>
  <c r="C3453" i="3"/>
  <c r="C3454" i="3"/>
  <c r="C3455" i="3"/>
  <c r="C3456" i="3"/>
  <c r="C3457" i="3"/>
  <c r="C3458" i="3"/>
  <c r="C3459" i="3"/>
  <c r="C3460" i="3"/>
  <c r="C3461" i="3"/>
  <c r="C3462" i="3"/>
  <c r="C3463" i="3"/>
  <c r="C3464" i="3"/>
  <c r="C3465" i="3"/>
  <c r="C3466" i="3"/>
  <c r="C3467" i="3"/>
  <c r="C3468" i="3"/>
  <c r="C3469" i="3"/>
  <c r="C3470" i="3"/>
  <c r="C3471" i="3"/>
  <c r="C3472" i="3"/>
  <c r="C3473" i="3"/>
  <c r="C3474" i="3"/>
  <c r="C3475" i="3"/>
  <c r="C3476" i="3"/>
  <c r="C3477" i="3"/>
  <c r="C3478" i="3"/>
  <c r="C3479" i="3"/>
  <c r="C3480" i="3"/>
  <c r="C3481" i="3"/>
  <c r="C3482" i="3"/>
  <c r="C3483" i="3"/>
  <c r="C3484" i="3"/>
  <c r="C3485" i="3"/>
  <c r="C3486" i="3"/>
  <c r="C3487" i="3"/>
  <c r="C3488" i="3"/>
  <c r="C3489" i="3"/>
  <c r="C3490" i="3"/>
  <c r="C3491" i="3"/>
  <c r="C3492" i="3"/>
  <c r="C3493" i="3"/>
  <c r="C3494" i="3"/>
  <c r="C3495" i="3"/>
  <c r="C3496" i="3"/>
  <c r="C3497" i="3"/>
  <c r="C3498" i="3"/>
  <c r="C3499" i="3"/>
  <c r="C3500" i="3"/>
  <c r="C3501" i="3"/>
  <c r="C3502" i="3"/>
  <c r="C3503" i="3"/>
  <c r="C3504" i="3"/>
  <c r="C3505" i="3"/>
  <c r="C3506" i="3"/>
  <c r="C3507" i="3"/>
  <c r="C3508" i="3"/>
  <c r="C3509" i="3"/>
  <c r="C3510" i="3"/>
  <c r="C3511" i="3"/>
  <c r="C3512" i="3"/>
  <c r="C3513" i="3"/>
  <c r="C3514" i="3"/>
  <c r="C3515" i="3"/>
  <c r="C3516" i="3"/>
  <c r="C3517" i="3"/>
  <c r="C3518" i="3"/>
  <c r="C3519" i="3"/>
  <c r="C3520" i="3"/>
  <c r="C3521" i="3"/>
  <c r="C3522" i="3"/>
  <c r="C3523" i="3"/>
  <c r="C3524" i="3"/>
  <c r="C3525" i="3"/>
  <c r="C3526" i="3"/>
  <c r="C3527" i="3"/>
  <c r="C3528" i="3"/>
  <c r="C3529" i="3"/>
  <c r="C3530" i="3"/>
  <c r="C3531" i="3"/>
  <c r="C3532" i="3"/>
  <c r="C3533" i="3"/>
  <c r="C3534" i="3"/>
  <c r="C3535" i="3"/>
  <c r="C3536" i="3"/>
  <c r="C3537" i="3"/>
  <c r="C3538" i="3"/>
  <c r="C3539" i="3"/>
  <c r="C3540" i="3"/>
  <c r="C3541" i="3"/>
  <c r="C3542" i="3"/>
  <c r="C3543" i="3"/>
  <c r="C3544" i="3"/>
  <c r="C3545" i="3"/>
  <c r="C3546" i="3"/>
  <c r="C3547" i="3"/>
  <c r="C3548" i="3"/>
  <c r="C3549" i="3"/>
  <c r="C3550" i="3"/>
  <c r="C3551" i="3"/>
  <c r="C3552" i="3"/>
  <c r="C3553" i="3"/>
  <c r="C3554" i="3"/>
  <c r="C3555" i="3"/>
  <c r="C3556" i="3"/>
  <c r="C3557" i="3"/>
  <c r="C3558" i="3"/>
  <c r="C3559" i="3"/>
  <c r="C3560" i="3"/>
  <c r="C3561" i="3"/>
  <c r="C3562" i="3"/>
  <c r="C3563" i="3"/>
  <c r="C3564" i="3"/>
  <c r="C3565" i="3"/>
  <c r="C3566" i="3"/>
  <c r="C3567" i="3"/>
  <c r="C3568" i="3"/>
  <c r="C3569" i="3"/>
  <c r="C3570" i="3"/>
  <c r="C3571" i="3"/>
  <c r="C3572" i="3"/>
  <c r="C3573" i="3"/>
  <c r="C3574" i="3"/>
  <c r="C3575" i="3"/>
  <c r="C3576" i="3"/>
  <c r="C3577" i="3"/>
  <c r="C3578" i="3"/>
  <c r="C3579" i="3"/>
  <c r="C3580" i="3"/>
  <c r="C3581" i="3"/>
  <c r="C3582" i="3"/>
  <c r="C3583" i="3"/>
  <c r="C3584" i="3"/>
  <c r="C3585" i="3"/>
  <c r="C3586" i="3"/>
  <c r="C3587" i="3"/>
  <c r="C3588" i="3"/>
  <c r="C3589" i="3"/>
  <c r="C3590" i="3"/>
  <c r="C3591" i="3"/>
  <c r="C3592" i="3"/>
  <c r="C3593" i="3"/>
  <c r="C3594" i="3"/>
  <c r="C3595" i="3"/>
  <c r="C3596" i="3"/>
  <c r="C3597" i="3"/>
  <c r="C3598" i="3"/>
  <c r="C3599" i="3"/>
  <c r="C3600" i="3"/>
  <c r="C3601" i="3"/>
  <c r="C3602" i="3"/>
  <c r="C3603" i="3"/>
  <c r="C3604" i="3"/>
  <c r="C3605" i="3"/>
  <c r="C3606" i="3"/>
  <c r="C3607" i="3"/>
  <c r="C3608" i="3"/>
  <c r="C3609" i="3"/>
  <c r="C3610" i="3"/>
  <c r="C3611" i="3"/>
  <c r="C3612" i="3"/>
  <c r="C3613" i="3"/>
  <c r="C3614" i="3"/>
  <c r="C3615" i="3"/>
  <c r="C3616" i="3"/>
  <c r="C3617" i="3"/>
  <c r="C3618" i="3"/>
  <c r="C3619" i="3"/>
  <c r="C3620" i="3"/>
  <c r="C3621" i="3"/>
  <c r="C3622" i="3"/>
  <c r="C3623" i="3"/>
  <c r="C3624" i="3"/>
  <c r="C3625" i="3"/>
  <c r="C3626" i="3"/>
  <c r="C3627" i="3"/>
  <c r="C3628" i="3"/>
  <c r="C3629" i="3"/>
  <c r="C3630" i="3"/>
  <c r="C3631" i="3"/>
  <c r="C3632" i="3"/>
  <c r="C3633" i="3"/>
  <c r="C3634" i="3"/>
  <c r="C3635" i="3"/>
  <c r="C3636" i="3"/>
  <c r="C3637" i="3"/>
  <c r="C3638" i="3"/>
  <c r="C3639" i="3"/>
  <c r="C3640" i="3"/>
  <c r="C3641" i="3"/>
  <c r="C3642" i="3"/>
  <c r="C3643" i="3"/>
  <c r="C3644" i="3"/>
  <c r="C3645" i="3"/>
  <c r="C3646" i="3"/>
  <c r="C3647" i="3"/>
  <c r="C3648" i="3"/>
  <c r="C3649" i="3"/>
  <c r="C3650" i="3"/>
  <c r="C3651" i="3"/>
  <c r="C3652" i="3"/>
  <c r="C3653" i="3"/>
  <c r="C3654" i="3"/>
  <c r="C3655" i="3"/>
  <c r="C3656" i="3"/>
  <c r="C3657" i="3"/>
  <c r="C3658" i="3"/>
  <c r="C3659" i="3"/>
  <c r="C3660" i="3"/>
  <c r="C3661" i="3"/>
  <c r="C3662" i="3"/>
  <c r="C3663" i="3"/>
  <c r="C3664" i="3"/>
  <c r="C3665" i="3"/>
  <c r="C3666" i="3"/>
  <c r="C3667" i="3"/>
  <c r="C3668" i="3"/>
  <c r="C3669" i="3"/>
  <c r="C3670" i="3"/>
  <c r="C3671" i="3"/>
  <c r="C3672" i="3"/>
  <c r="C3673" i="3"/>
  <c r="C3674" i="3"/>
  <c r="C3675" i="3"/>
  <c r="C3676" i="3"/>
  <c r="C3677" i="3"/>
  <c r="C3678" i="3"/>
  <c r="C3679" i="3"/>
  <c r="C3680" i="3"/>
  <c r="C3681" i="3"/>
  <c r="C3682" i="3"/>
  <c r="C3683" i="3"/>
  <c r="C3684" i="3"/>
  <c r="C3685" i="3"/>
  <c r="C3686" i="3"/>
  <c r="C3687" i="3"/>
  <c r="C3688" i="3"/>
  <c r="C3689" i="3"/>
  <c r="C3690" i="3"/>
  <c r="C3691" i="3"/>
  <c r="C3692" i="3"/>
  <c r="C3693" i="3"/>
  <c r="C3694" i="3"/>
  <c r="C3695" i="3"/>
  <c r="C3696" i="3"/>
  <c r="C3697" i="3"/>
  <c r="C3698" i="3"/>
  <c r="C3699" i="3"/>
  <c r="C3700" i="3"/>
  <c r="C3701" i="3"/>
  <c r="C3702" i="3"/>
  <c r="C3703" i="3"/>
  <c r="C3704" i="3"/>
  <c r="C3705" i="3"/>
  <c r="C3706" i="3"/>
  <c r="C3707" i="3"/>
  <c r="C3708" i="3"/>
  <c r="C3709" i="3"/>
  <c r="C3710" i="3"/>
  <c r="C3711" i="3"/>
  <c r="C3712" i="3"/>
  <c r="C3713" i="3"/>
  <c r="C3714" i="3"/>
  <c r="C3715" i="3"/>
  <c r="C3716" i="3"/>
  <c r="C3717" i="3"/>
  <c r="C3718" i="3"/>
  <c r="C3719" i="3"/>
  <c r="C3720" i="3"/>
  <c r="C3721" i="3"/>
  <c r="C3722" i="3"/>
  <c r="C3723" i="3"/>
  <c r="C3724" i="3"/>
  <c r="C3725" i="3"/>
  <c r="C3726" i="3"/>
  <c r="C3727" i="3"/>
  <c r="C3728" i="3"/>
  <c r="C3729" i="3"/>
  <c r="C3730" i="3"/>
  <c r="C3731" i="3"/>
  <c r="C3732" i="3"/>
  <c r="C3733" i="3"/>
  <c r="C3734" i="3"/>
  <c r="C3735" i="3"/>
  <c r="C3736" i="3"/>
  <c r="C3737" i="3"/>
  <c r="C3738" i="3"/>
  <c r="C3739" i="3"/>
  <c r="C3740" i="3"/>
  <c r="C3741" i="3"/>
  <c r="C3742" i="3"/>
  <c r="C3743" i="3"/>
  <c r="C3744" i="3"/>
  <c r="C3745" i="3"/>
  <c r="C3746" i="3"/>
  <c r="C3747" i="3"/>
  <c r="C3748" i="3"/>
  <c r="C3749" i="3"/>
  <c r="C3750" i="3"/>
  <c r="C3751" i="3"/>
  <c r="C3752" i="3"/>
  <c r="C3753" i="3"/>
  <c r="C3754" i="3"/>
  <c r="C3755" i="3"/>
  <c r="C3756" i="3"/>
  <c r="C3757" i="3"/>
  <c r="C3758" i="3"/>
  <c r="C3759" i="3"/>
  <c r="C3760" i="3"/>
  <c r="C3761" i="3"/>
  <c r="C3762" i="3"/>
  <c r="C3763" i="3"/>
  <c r="C3764" i="3"/>
  <c r="C3765" i="3"/>
  <c r="C3766" i="3"/>
  <c r="C3767" i="3"/>
  <c r="C3768" i="3"/>
  <c r="C3769" i="3"/>
  <c r="C3770" i="3"/>
  <c r="C3771" i="3"/>
  <c r="C3772" i="3"/>
  <c r="C3773" i="3"/>
  <c r="C3774" i="3"/>
  <c r="C3775" i="3"/>
  <c r="C3776" i="3"/>
  <c r="C3777" i="3"/>
  <c r="C3778" i="3"/>
  <c r="C3779" i="3"/>
  <c r="C3780" i="3"/>
  <c r="C3781" i="3"/>
  <c r="C3782" i="3"/>
  <c r="C3783" i="3"/>
  <c r="C3784" i="3"/>
  <c r="C3785" i="3"/>
  <c r="C3786" i="3"/>
  <c r="C3787" i="3"/>
  <c r="C3788" i="3"/>
  <c r="C3789" i="3"/>
  <c r="C3790" i="3"/>
  <c r="C3791" i="3"/>
  <c r="C3792" i="3"/>
  <c r="C3793" i="3"/>
  <c r="C3794" i="3"/>
  <c r="C3795" i="3"/>
  <c r="C3796" i="3"/>
  <c r="C3797" i="3"/>
  <c r="C3798" i="3"/>
  <c r="C3799" i="3"/>
  <c r="C3800" i="3"/>
  <c r="C3801" i="3"/>
  <c r="C3802" i="3"/>
  <c r="C3803" i="3"/>
  <c r="C3804" i="3"/>
  <c r="C3805" i="3"/>
  <c r="C3806" i="3"/>
  <c r="C3807" i="3"/>
  <c r="C3808" i="3"/>
  <c r="C3809" i="3"/>
  <c r="C3810" i="3"/>
  <c r="C3811" i="3"/>
  <c r="C3812" i="3"/>
  <c r="C3813" i="3"/>
  <c r="C3814" i="3"/>
  <c r="C3815" i="3"/>
  <c r="C3816" i="3"/>
  <c r="C3817" i="3"/>
  <c r="C3818" i="3"/>
  <c r="C3819" i="3"/>
  <c r="C3820" i="3"/>
  <c r="C3821" i="3"/>
  <c r="C3822" i="3"/>
  <c r="C3823" i="3"/>
  <c r="C3824" i="3"/>
  <c r="C3825" i="3"/>
  <c r="C3826" i="3"/>
  <c r="C3827" i="3"/>
  <c r="C3828" i="3"/>
  <c r="C3829" i="3"/>
  <c r="C3830" i="3"/>
  <c r="C3831" i="3"/>
  <c r="C3832" i="3"/>
  <c r="C3833" i="3"/>
  <c r="C3834" i="3"/>
  <c r="C3835" i="3"/>
  <c r="C3836" i="3"/>
  <c r="C3837" i="3"/>
  <c r="C3838" i="3"/>
  <c r="C3839" i="3"/>
  <c r="C3840" i="3"/>
  <c r="C3841" i="3"/>
  <c r="C3842" i="3"/>
  <c r="C3843" i="3"/>
  <c r="C3844" i="3"/>
  <c r="C3845" i="3"/>
  <c r="C3846" i="3"/>
  <c r="C3847" i="3"/>
  <c r="C3848" i="3"/>
  <c r="C3849" i="3"/>
  <c r="C3850" i="3"/>
  <c r="C3851" i="3"/>
  <c r="C3852" i="3"/>
  <c r="C3853" i="3"/>
  <c r="C3854" i="3"/>
  <c r="C3855" i="3"/>
  <c r="C3856" i="3"/>
  <c r="C3857" i="3"/>
  <c r="C3858" i="3"/>
  <c r="C3859" i="3"/>
  <c r="C3860" i="3"/>
  <c r="C3861" i="3"/>
  <c r="C3862" i="3"/>
  <c r="C3863" i="3"/>
  <c r="C3864" i="3"/>
  <c r="C3865" i="3"/>
  <c r="C3866" i="3"/>
  <c r="C3867" i="3"/>
  <c r="C3868" i="3"/>
  <c r="C3869" i="3"/>
  <c r="C3870" i="3"/>
  <c r="C3871" i="3"/>
  <c r="C3872" i="3"/>
  <c r="C3873" i="3"/>
  <c r="C3874" i="3"/>
  <c r="C3875" i="3"/>
  <c r="C3876" i="3"/>
  <c r="C3877" i="3"/>
  <c r="C3878" i="3"/>
  <c r="C3879" i="3"/>
  <c r="C3880" i="3"/>
  <c r="C3881" i="3"/>
  <c r="C3882" i="3"/>
  <c r="C3883" i="3"/>
  <c r="C3884" i="3"/>
  <c r="C3885" i="3"/>
  <c r="C3886" i="3"/>
  <c r="C3887" i="3"/>
  <c r="C3888" i="3"/>
  <c r="C3889" i="3"/>
  <c r="C3890" i="3"/>
  <c r="C3891" i="3"/>
  <c r="C3892" i="3"/>
  <c r="C3893" i="3"/>
  <c r="C3894" i="3"/>
  <c r="C3895" i="3"/>
  <c r="C3896" i="3"/>
  <c r="C3897" i="3"/>
  <c r="C3898" i="3"/>
  <c r="C3899" i="3"/>
  <c r="C3900" i="3"/>
  <c r="C3901" i="3"/>
  <c r="C3902" i="3"/>
  <c r="C3903" i="3"/>
  <c r="C3904" i="3"/>
  <c r="C3905" i="3"/>
  <c r="C3906" i="3"/>
  <c r="C3907" i="3"/>
  <c r="C3908" i="3"/>
  <c r="C3909" i="3"/>
  <c r="C3910" i="3"/>
  <c r="C3911" i="3"/>
  <c r="C3912" i="3"/>
  <c r="C3913" i="3"/>
  <c r="C3914" i="3"/>
  <c r="C3915" i="3"/>
  <c r="C3916" i="3"/>
  <c r="C3917" i="3"/>
  <c r="C3918" i="3"/>
  <c r="C3919" i="3"/>
  <c r="C3920" i="3"/>
  <c r="C3921" i="3"/>
  <c r="C3922" i="3"/>
  <c r="C3923" i="3"/>
  <c r="C3924" i="3"/>
  <c r="C3925" i="3"/>
  <c r="C3926" i="3"/>
  <c r="C3927" i="3"/>
  <c r="C3928" i="3"/>
  <c r="C3929" i="3"/>
  <c r="C3930" i="3"/>
  <c r="C3931" i="3"/>
  <c r="C3932" i="3"/>
  <c r="C3933" i="3"/>
  <c r="C3934" i="3"/>
  <c r="C3935" i="3"/>
  <c r="C3936" i="3"/>
  <c r="C3937" i="3"/>
  <c r="C3938" i="3"/>
  <c r="C3939" i="3"/>
  <c r="C3940" i="3"/>
  <c r="C3941" i="3"/>
  <c r="C3942" i="3"/>
  <c r="C3943" i="3"/>
  <c r="C3944" i="3"/>
  <c r="C3945" i="3"/>
  <c r="C3946" i="3"/>
  <c r="C3947" i="3"/>
  <c r="C3948" i="3"/>
  <c r="C3949" i="3"/>
  <c r="C3950" i="3"/>
  <c r="C3951" i="3"/>
  <c r="C3952" i="3"/>
  <c r="C3953" i="3"/>
  <c r="C3954" i="3"/>
  <c r="C3955" i="3"/>
  <c r="C3956" i="3"/>
  <c r="C3957" i="3"/>
  <c r="C3958" i="3"/>
  <c r="C3959" i="3"/>
  <c r="C3960" i="3"/>
  <c r="C3961" i="3"/>
  <c r="C3962" i="3"/>
  <c r="C3963" i="3"/>
  <c r="C3964" i="3"/>
  <c r="C3965" i="3"/>
  <c r="C3966" i="3"/>
  <c r="C3967" i="3"/>
  <c r="C3968" i="3"/>
  <c r="C3969" i="3"/>
  <c r="C3970" i="3"/>
  <c r="C3971" i="3"/>
  <c r="C3972" i="3"/>
  <c r="C3973" i="3"/>
  <c r="C3974" i="3"/>
  <c r="C3975" i="3"/>
  <c r="C3976" i="3"/>
  <c r="C3977" i="3"/>
  <c r="C3978" i="3"/>
  <c r="C3979" i="3"/>
  <c r="C3980" i="3"/>
  <c r="C3981" i="3"/>
  <c r="C3982" i="3"/>
  <c r="C3983" i="3"/>
  <c r="C3984" i="3"/>
  <c r="C3985" i="3"/>
  <c r="C3986" i="3"/>
  <c r="C3987" i="3"/>
  <c r="C3988" i="3"/>
  <c r="C3989" i="3"/>
  <c r="C3990" i="3"/>
  <c r="C3991" i="3"/>
  <c r="C3992" i="3"/>
  <c r="C3993" i="3"/>
  <c r="C3994" i="3"/>
  <c r="C3995" i="3"/>
  <c r="C3996" i="3"/>
  <c r="C3997" i="3"/>
  <c r="C3998" i="3"/>
  <c r="C3999" i="3"/>
  <c r="C4000" i="3"/>
  <c r="C4001" i="3"/>
  <c r="C4002" i="3"/>
  <c r="C4003" i="3"/>
  <c r="C4004" i="3"/>
  <c r="C4005" i="3"/>
  <c r="C4006" i="3"/>
  <c r="C4007" i="3"/>
  <c r="C4008" i="3"/>
  <c r="C4009" i="3"/>
  <c r="C4010" i="3"/>
  <c r="C4011" i="3"/>
  <c r="C4012" i="3"/>
  <c r="C4013" i="3"/>
  <c r="C4014" i="3"/>
  <c r="C4015" i="3"/>
  <c r="C4016" i="3"/>
  <c r="C4017" i="3"/>
  <c r="C4018" i="3"/>
  <c r="C4019" i="3"/>
  <c r="C4020" i="3"/>
  <c r="C4021" i="3"/>
  <c r="C4022" i="3"/>
  <c r="C4023" i="3"/>
  <c r="C4024" i="3"/>
  <c r="C4025" i="3"/>
  <c r="C4026" i="3"/>
  <c r="C4027" i="3"/>
  <c r="C4028" i="3"/>
  <c r="C4029" i="3"/>
  <c r="C4030" i="3"/>
  <c r="C4031" i="3"/>
  <c r="C4032" i="3"/>
  <c r="C4033" i="3"/>
  <c r="C4034" i="3"/>
  <c r="C4035" i="3"/>
  <c r="C4036" i="3"/>
  <c r="C4037" i="3"/>
  <c r="C4038" i="3"/>
  <c r="C4039" i="3"/>
  <c r="C4040" i="3"/>
  <c r="C4041" i="3"/>
  <c r="C4042" i="3"/>
  <c r="C4043" i="3"/>
  <c r="C4044" i="3"/>
  <c r="C4045" i="3"/>
  <c r="C4046" i="3"/>
  <c r="C4047" i="3"/>
  <c r="C4048" i="3"/>
  <c r="C4049" i="3"/>
  <c r="C4050" i="3"/>
  <c r="C4051" i="3"/>
  <c r="C4052" i="3"/>
  <c r="C4053" i="3"/>
  <c r="C4054" i="3"/>
  <c r="C4055" i="3"/>
  <c r="C4056" i="3"/>
  <c r="C4057" i="3"/>
  <c r="C4058" i="3"/>
  <c r="C4059" i="3"/>
  <c r="C4060" i="3"/>
  <c r="C4061" i="3"/>
  <c r="C4062" i="3"/>
  <c r="C4063" i="3"/>
  <c r="C4064" i="3"/>
  <c r="C4065" i="3"/>
  <c r="C4066" i="3"/>
  <c r="C4067" i="3"/>
  <c r="C4068" i="3"/>
  <c r="C4069" i="3"/>
  <c r="C4070" i="3"/>
  <c r="C4071" i="3"/>
  <c r="C4072" i="3"/>
  <c r="C4073" i="3"/>
  <c r="C4074" i="3"/>
  <c r="C4075" i="3"/>
  <c r="C4076" i="3"/>
  <c r="C4077" i="3"/>
  <c r="C4078" i="3"/>
  <c r="C4079" i="3"/>
  <c r="C4080" i="3"/>
  <c r="C4081" i="3"/>
  <c r="C4082" i="3"/>
  <c r="C4083" i="3"/>
  <c r="C4084" i="3"/>
  <c r="C4085" i="3"/>
  <c r="C4086" i="3"/>
  <c r="C4087" i="3"/>
  <c r="C4088" i="3"/>
  <c r="C4089" i="3"/>
  <c r="C4090" i="3"/>
  <c r="C4091" i="3"/>
  <c r="C4092" i="3"/>
  <c r="C4093" i="3"/>
  <c r="C4094" i="3"/>
  <c r="C4095" i="3"/>
  <c r="C4096" i="3"/>
  <c r="C4097" i="3"/>
  <c r="C4098" i="3"/>
  <c r="C4099" i="3"/>
  <c r="C4100" i="3"/>
  <c r="C4101" i="3"/>
  <c r="C4102" i="3"/>
  <c r="C4103" i="3"/>
  <c r="C4104" i="3"/>
  <c r="C4105" i="3"/>
  <c r="C4106" i="3"/>
  <c r="C4107" i="3"/>
  <c r="C4108" i="3"/>
  <c r="C4109" i="3"/>
  <c r="C4110" i="3"/>
  <c r="C4111" i="3"/>
  <c r="C4112" i="3"/>
  <c r="C4113" i="3"/>
  <c r="C4114" i="3"/>
  <c r="C4115" i="3"/>
  <c r="C4116" i="3"/>
  <c r="C4117" i="3"/>
  <c r="C4118" i="3"/>
  <c r="C4119" i="3"/>
  <c r="C4120" i="3"/>
  <c r="C4121" i="3"/>
  <c r="C4122" i="3"/>
  <c r="C4123" i="3"/>
  <c r="C4124" i="3"/>
  <c r="C4125" i="3"/>
  <c r="C4126" i="3"/>
  <c r="C4127" i="3"/>
  <c r="C4128" i="3"/>
  <c r="C4129" i="3"/>
  <c r="C4130" i="3"/>
  <c r="C4131" i="3"/>
  <c r="C4132" i="3"/>
  <c r="C4133" i="3"/>
  <c r="C4134" i="3"/>
  <c r="C4135" i="3"/>
  <c r="C4136" i="3"/>
  <c r="C4137" i="3"/>
  <c r="C4138" i="3"/>
  <c r="C4139" i="3"/>
  <c r="C4140" i="3"/>
  <c r="C4141" i="3"/>
  <c r="C4142" i="3"/>
  <c r="C4143" i="3"/>
  <c r="C4144" i="3"/>
  <c r="C4145" i="3"/>
  <c r="C4146" i="3"/>
  <c r="C4147" i="3"/>
  <c r="C4148" i="3"/>
  <c r="C4149" i="3"/>
  <c r="C4150" i="3"/>
  <c r="C4151" i="3"/>
  <c r="C4152" i="3"/>
  <c r="C4153" i="3"/>
  <c r="C4154" i="3"/>
  <c r="C4155" i="3"/>
  <c r="C4156" i="3"/>
  <c r="C4157" i="3"/>
  <c r="C4158" i="3"/>
  <c r="C4159" i="3"/>
  <c r="C4160" i="3"/>
  <c r="C4161" i="3"/>
  <c r="C4162" i="3"/>
  <c r="C4163" i="3"/>
  <c r="C4164" i="3"/>
  <c r="C4165" i="3"/>
  <c r="C4166" i="3"/>
  <c r="C4167" i="3"/>
  <c r="C4168" i="3"/>
  <c r="C4169" i="3"/>
  <c r="C4170" i="3"/>
  <c r="C4171" i="3"/>
  <c r="C4172" i="3"/>
  <c r="C4173" i="3"/>
  <c r="C4174" i="3"/>
  <c r="C4175" i="3"/>
  <c r="C4176" i="3"/>
  <c r="C4177" i="3"/>
  <c r="C4178" i="3"/>
  <c r="C4179" i="3"/>
  <c r="C4180" i="3"/>
  <c r="C4181" i="3"/>
  <c r="C4182" i="3"/>
  <c r="C4183" i="3"/>
  <c r="C4184" i="3"/>
  <c r="C4185" i="3"/>
  <c r="C4186" i="3"/>
  <c r="C4187" i="3"/>
  <c r="C4188" i="3"/>
  <c r="C4189" i="3"/>
  <c r="C4190" i="3"/>
  <c r="C4191" i="3"/>
  <c r="C4192" i="3"/>
  <c r="C4193" i="3"/>
  <c r="C4194" i="3"/>
  <c r="C4195" i="3"/>
  <c r="C4196" i="3"/>
  <c r="C4197" i="3"/>
  <c r="C4198" i="3"/>
  <c r="C4199" i="3"/>
  <c r="C4200" i="3"/>
  <c r="C4201" i="3"/>
  <c r="C4202" i="3"/>
  <c r="C4203" i="3"/>
  <c r="C4204" i="3"/>
  <c r="C4205" i="3"/>
  <c r="C4206" i="3"/>
  <c r="C4207" i="3"/>
  <c r="C4208" i="3"/>
  <c r="C4209" i="3"/>
  <c r="C4210" i="3"/>
  <c r="C4211" i="3"/>
  <c r="C4212" i="3"/>
  <c r="C4213" i="3"/>
  <c r="C4214" i="3"/>
  <c r="C4215" i="3"/>
  <c r="C4216" i="3"/>
  <c r="C4217" i="3"/>
  <c r="C4218" i="3"/>
  <c r="C4219" i="3"/>
  <c r="C4220" i="3"/>
  <c r="C4221" i="3"/>
  <c r="C4222" i="3"/>
  <c r="C4223" i="3"/>
  <c r="C4224" i="3"/>
  <c r="C4225" i="3"/>
  <c r="C4226" i="3"/>
  <c r="C4227" i="3"/>
  <c r="C4228" i="3"/>
  <c r="C4229" i="3"/>
  <c r="C4230" i="3"/>
  <c r="C4231" i="3"/>
  <c r="C4232" i="3"/>
  <c r="C4233" i="3"/>
  <c r="C4234" i="3"/>
  <c r="C4235" i="3"/>
  <c r="C4236" i="3"/>
  <c r="C4237" i="3"/>
  <c r="C4238" i="3"/>
  <c r="C4239" i="3"/>
  <c r="C4240" i="3"/>
  <c r="C4241" i="3"/>
  <c r="C4242" i="3"/>
  <c r="C4243" i="3"/>
  <c r="C4244" i="3"/>
  <c r="C4245" i="3"/>
  <c r="C4246" i="3"/>
  <c r="C4247" i="3"/>
  <c r="C4248" i="3"/>
  <c r="C4249" i="3"/>
  <c r="C4250" i="3"/>
  <c r="C4251" i="3"/>
  <c r="C4252" i="3"/>
  <c r="C4253" i="3"/>
  <c r="C4254" i="3"/>
  <c r="C4255" i="3"/>
  <c r="C4256" i="3"/>
  <c r="C4257" i="3"/>
  <c r="C4258" i="3"/>
  <c r="C4259" i="3"/>
  <c r="C4260" i="3"/>
  <c r="C4261" i="3"/>
  <c r="C4262" i="3"/>
  <c r="C4263" i="3"/>
  <c r="C4264" i="3"/>
  <c r="C4265" i="3"/>
  <c r="C4266" i="3"/>
  <c r="C4267" i="3"/>
  <c r="C4268" i="3"/>
  <c r="C4269" i="3"/>
  <c r="C4270" i="3"/>
  <c r="C4271" i="3"/>
  <c r="C4272" i="3"/>
  <c r="C4273" i="3"/>
  <c r="C4274" i="3"/>
  <c r="C4275" i="3"/>
  <c r="C4276" i="3"/>
  <c r="C4277" i="3"/>
  <c r="C4278" i="3"/>
  <c r="C4279" i="3"/>
  <c r="C4280" i="3"/>
  <c r="C4281" i="3"/>
  <c r="C4282" i="3"/>
  <c r="C4283" i="3"/>
  <c r="C4284" i="3"/>
  <c r="C4285" i="3"/>
  <c r="C4286" i="3"/>
  <c r="C4287" i="3"/>
  <c r="C4288" i="3"/>
  <c r="C4289" i="3"/>
  <c r="C4290" i="3"/>
  <c r="C4291" i="3"/>
  <c r="C4292" i="3"/>
  <c r="C4293" i="3"/>
  <c r="C4294" i="3"/>
  <c r="C4295" i="3"/>
  <c r="C4296" i="3"/>
  <c r="C4297" i="3"/>
  <c r="C4298" i="3"/>
  <c r="C4299" i="3"/>
  <c r="C4300" i="3"/>
  <c r="C4301" i="3"/>
  <c r="C4302" i="3"/>
  <c r="C4303" i="3"/>
  <c r="C4304" i="3"/>
  <c r="C4305" i="3"/>
  <c r="C4306" i="3"/>
  <c r="C4307" i="3"/>
  <c r="C4308" i="3"/>
  <c r="C4309" i="3"/>
  <c r="C4310" i="3"/>
  <c r="C4311" i="3"/>
  <c r="C4312" i="3"/>
  <c r="C4313" i="3"/>
  <c r="C4314" i="3"/>
  <c r="C4315" i="3"/>
  <c r="C4316" i="3"/>
  <c r="C4317" i="3"/>
  <c r="C4318" i="3"/>
  <c r="C4319" i="3"/>
  <c r="C4320" i="3"/>
  <c r="C4321" i="3"/>
  <c r="C4322" i="3"/>
  <c r="C4323" i="3"/>
  <c r="C4324" i="3"/>
  <c r="C4325" i="3"/>
  <c r="C4326" i="3"/>
  <c r="C4327" i="3"/>
  <c r="C4328" i="3"/>
  <c r="C4329" i="3"/>
  <c r="C4330" i="3"/>
  <c r="C4331" i="3"/>
  <c r="C4332" i="3"/>
  <c r="C4333" i="3"/>
  <c r="C4334" i="3"/>
  <c r="C4335" i="3"/>
  <c r="C4336" i="3"/>
  <c r="C4337" i="3"/>
  <c r="C4338" i="3"/>
  <c r="C4339" i="3"/>
  <c r="C4340" i="3"/>
  <c r="C4341" i="3"/>
  <c r="C4342" i="3"/>
  <c r="C4343" i="3"/>
  <c r="C4344" i="3"/>
  <c r="C4345" i="3"/>
  <c r="C4346" i="3"/>
  <c r="C4347" i="3"/>
  <c r="C4348" i="3"/>
  <c r="C4349" i="3"/>
  <c r="C4350" i="3"/>
  <c r="C4351" i="3"/>
  <c r="C4352" i="3"/>
  <c r="C4353" i="3"/>
  <c r="C4354" i="3"/>
  <c r="C4355" i="3"/>
  <c r="C4356" i="3"/>
  <c r="C4357" i="3"/>
  <c r="C4358" i="3"/>
  <c r="C4359" i="3"/>
  <c r="C4360" i="3"/>
  <c r="C4361" i="3"/>
  <c r="C4362" i="3"/>
  <c r="C4363" i="3"/>
  <c r="C4364" i="3"/>
  <c r="C4365" i="3"/>
  <c r="C4366" i="3"/>
  <c r="C4367" i="3"/>
  <c r="C4368" i="3"/>
  <c r="C4369" i="3"/>
  <c r="C4370" i="3"/>
  <c r="C4371" i="3"/>
  <c r="C4372" i="3"/>
  <c r="C4373" i="3"/>
  <c r="C4374" i="3"/>
  <c r="C4375" i="3"/>
  <c r="C4376" i="3"/>
  <c r="C4377" i="3"/>
  <c r="C4378" i="3"/>
  <c r="C4379" i="3"/>
  <c r="C4380" i="3"/>
  <c r="C4381" i="3"/>
  <c r="C4382" i="3"/>
  <c r="C4383" i="3"/>
  <c r="C4384" i="3"/>
  <c r="C4385" i="3"/>
  <c r="C4386" i="3"/>
  <c r="C4387" i="3"/>
  <c r="C4388" i="3"/>
  <c r="C4389" i="3"/>
  <c r="C4390" i="3"/>
  <c r="C4391" i="3"/>
  <c r="C4392" i="3"/>
  <c r="C4393" i="3"/>
  <c r="C4394" i="3"/>
  <c r="C4395" i="3"/>
  <c r="C4396" i="3"/>
  <c r="C4397" i="3"/>
  <c r="C4398" i="3"/>
  <c r="C4399" i="3"/>
  <c r="C4400" i="3"/>
  <c r="C4401" i="3"/>
  <c r="C4402" i="3"/>
  <c r="C4403" i="3"/>
  <c r="C4404" i="3"/>
  <c r="C4405" i="3"/>
  <c r="C4406" i="3"/>
  <c r="C4407" i="3"/>
  <c r="C4408" i="3"/>
  <c r="C4409" i="3"/>
  <c r="C4410" i="3"/>
  <c r="C4411" i="3"/>
  <c r="C4412" i="3"/>
  <c r="C4413" i="3"/>
  <c r="C4414" i="3"/>
  <c r="C4415" i="3"/>
  <c r="C4416" i="3"/>
  <c r="C4417" i="3"/>
  <c r="C4418" i="3"/>
  <c r="C4419" i="3"/>
  <c r="C4420" i="3"/>
  <c r="C4421" i="3"/>
  <c r="C4422" i="3"/>
  <c r="C4423" i="3"/>
  <c r="C4424" i="3"/>
  <c r="C4425" i="3"/>
  <c r="C4426" i="3"/>
  <c r="C4427" i="3"/>
  <c r="C4428" i="3"/>
  <c r="C4429" i="3"/>
  <c r="C4430" i="3"/>
  <c r="C4431" i="3"/>
  <c r="C4432" i="3"/>
  <c r="C4433" i="3"/>
  <c r="C4434" i="3"/>
  <c r="C4435" i="3"/>
  <c r="C4436" i="3"/>
  <c r="C4437" i="3"/>
  <c r="C4438" i="3"/>
  <c r="C4439" i="3"/>
  <c r="C4440" i="3"/>
  <c r="C4441" i="3"/>
  <c r="C4442" i="3"/>
  <c r="C4443" i="3"/>
  <c r="C4444" i="3"/>
  <c r="C4445" i="3"/>
  <c r="C4446" i="3"/>
  <c r="C4447" i="3"/>
  <c r="C4448" i="3"/>
  <c r="C4449" i="3"/>
  <c r="C4450" i="3"/>
  <c r="C4451" i="3"/>
  <c r="C4452" i="3"/>
  <c r="C4453" i="3"/>
  <c r="C4454" i="3"/>
  <c r="C4455" i="3"/>
  <c r="C4456" i="3"/>
  <c r="C4457" i="3"/>
  <c r="C4458" i="3"/>
  <c r="C4459" i="3"/>
  <c r="C4460" i="3"/>
  <c r="C4461" i="3"/>
  <c r="C4462" i="3"/>
  <c r="C4463" i="3"/>
  <c r="C4464" i="3"/>
  <c r="C4465" i="3"/>
  <c r="C4466" i="3"/>
  <c r="C4467" i="3"/>
  <c r="C4468" i="3"/>
  <c r="C4469" i="3"/>
  <c r="C4470" i="3"/>
  <c r="C4471" i="3"/>
  <c r="C4472" i="3"/>
  <c r="C4473" i="3"/>
  <c r="C4474" i="3"/>
  <c r="C4475" i="3"/>
  <c r="C4476" i="3"/>
  <c r="C4477" i="3"/>
  <c r="C4478" i="3"/>
  <c r="C4479" i="3"/>
  <c r="C4480" i="3"/>
  <c r="C4481" i="3"/>
  <c r="C4482" i="3"/>
  <c r="C4483" i="3"/>
  <c r="C4484" i="3"/>
  <c r="C4485" i="3"/>
  <c r="C4486" i="3"/>
  <c r="C4487" i="3"/>
  <c r="C4488" i="3"/>
  <c r="C4489" i="3"/>
  <c r="C4490" i="3"/>
  <c r="C4491" i="3"/>
  <c r="C4492" i="3"/>
  <c r="C4493" i="3"/>
  <c r="C4494" i="3"/>
  <c r="C4495" i="3"/>
  <c r="C4496" i="3"/>
  <c r="C4497" i="3"/>
  <c r="C4498" i="3"/>
  <c r="C4499" i="3"/>
  <c r="C4500" i="3"/>
  <c r="C4501" i="3"/>
  <c r="C4502" i="3"/>
  <c r="C4503" i="3"/>
  <c r="C4504" i="3"/>
  <c r="C4505" i="3"/>
  <c r="C4506" i="3"/>
  <c r="C4507" i="3"/>
  <c r="C4508" i="3"/>
  <c r="C4509" i="3"/>
  <c r="C4510" i="3"/>
  <c r="C4511" i="3"/>
  <c r="C4512" i="3"/>
  <c r="C4513" i="3"/>
  <c r="C4514" i="3"/>
  <c r="C4515" i="3"/>
  <c r="C4516" i="3"/>
  <c r="C4517" i="3"/>
  <c r="C4518" i="3"/>
  <c r="C4519" i="3"/>
  <c r="C4520" i="3"/>
  <c r="C4521" i="3"/>
  <c r="C4522" i="3"/>
  <c r="C4523" i="3"/>
  <c r="C4524" i="3"/>
  <c r="C4525" i="3"/>
  <c r="C4526" i="3"/>
  <c r="C4527" i="3"/>
  <c r="C4528" i="3"/>
  <c r="C4529" i="3"/>
  <c r="C4530" i="3"/>
  <c r="C4531" i="3"/>
  <c r="C4532" i="3"/>
  <c r="C4533" i="3"/>
  <c r="C4534" i="3"/>
  <c r="C4535" i="3"/>
  <c r="C4536" i="3"/>
  <c r="C4537" i="3"/>
  <c r="C4538" i="3"/>
  <c r="C4539" i="3"/>
  <c r="C4540" i="3"/>
  <c r="C4541" i="3"/>
  <c r="C4542" i="3"/>
  <c r="C4543" i="3"/>
  <c r="C4544" i="3"/>
  <c r="C4545" i="3"/>
  <c r="C4546" i="3"/>
  <c r="C4547" i="3"/>
  <c r="C4548" i="3"/>
  <c r="C4549" i="3"/>
  <c r="C4550" i="3"/>
  <c r="C4551" i="3"/>
  <c r="C4552" i="3"/>
  <c r="C4553" i="3"/>
  <c r="C4554" i="3"/>
  <c r="C4555" i="3"/>
  <c r="C4556" i="3"/>
  <c r="C4557" i="3"/>
  <c r="C4558" i="3"/>
  <c r="C4559" i="3"/>
  <c r="C4560" i="3"/>
  <c r="C4561" i="3"/>
  <c r="C4562" i="3"/>
  <c r="C4563" i="3"/>
  <c r="C4564" i="3"/>
  <c r="C4565" i="3"/>
  <c r="C4566" i="3"/>
  <c r="C4567" i="3"/>
  <c r="C4568" i="3"/>
  <c r="C4569" i="3"/>
  <c r="C4570" i="3"/>
  <c r="C4571" i="3"/>
  <c r="C4572" i="3"/>
  <c r="C4573" i="3"/>
  <c r="C4574" i="3"/>
  <c r="C4575" i="3"/>
  <c r="C4576" i="3"/>
  <c r="C4577" i="3"/>
  <c r="C4578" i="3"/>
  <c r="C4579" i="3"/>
  <c r="C4580" i="3"/>
  <c r="C4581" i="3"/>
  <c r="C4582" i="3"/>
  <c r="C4583" i="3"/>
  <c r="C4584" i="3"/>
  <c r="C4585" i="3"/>
  <c r="C4586" i="3"/>
  <c r="C4587" i="3"/>
  <c r="C4588" i="3"/>
  <c r="C4589" i="3"/>
  <c r="C4590" i="3"/>
  <c r="C4591" i="3"/>
  <c r="C4592" i="3"/>
  <c r="C4593" i="3"/>
  <c r="C4594" i="3"/>
  <c r="C4595" i="3"/>
  <c r="C4596" i="3"/>
  <c r="C4597" i="3"/>
  <c r="C4598" i="3"/>
  <c r="C4599" i="3"/>
  <c r="C4600" i="3"/>
  <c r="C4601" i="3"/>
  <c r="C4602" i="3"/>
  <c r="C4603" i="3"/>
  <c r="C4604" i="3"/>
  <c r="C4605" i="3"/>
  <c r="C4606" i="3"/>
  <c r="C4607" i="3"/>
  <c r="C4608" i="3"/>
  <c r="C4609" i="3"/>
  <c r="C4610" i="3"/>
  <c r="C4611" i="3"/>
  <c r="C4612" i="3"/>
  <c r="C4613" i="3"/>
  <c r="C4614" i="3"/>
  <c r="C4615" i="3"/>
  <c r="C4616" i="3"/>
  <c r="C4617" i="3"/>
  <c r="C4618" i="3"/>
  <c r="C4619" i="3"/>
  <c r="C4620" i="3"/>
  <c r="C4621" i="3"/>
  <c r="C4622" i="3"/>
  <c r="C4623" i="3"/>
  <c r="C4624" i="3"/>
  <c r="C4625" i="3"/>
  <c r="C4626" i="3"/>
  <c r="C4627" i="3"/>
  <c r="C4628" i="3"/>
  <c r="C4629" i="3"/>
  <c r="C4630" i="3"/>
  <c r="C4631" i="3"/>
  <c r="C4632" i="3"/>
  <c r="C4633" i="3"/>
  <c r="C4634" i="3"/>
  <c r="C4635" i="3"/>
  <c r="C4636" i="3"/>
  <c r="C4637" i="3"/>
  <c r="C4638" i="3"/>
  <c r="C4639" i="3"/>
  <c r="C4640" i="3"/>
  <c r="C4641" i="3"/>
  <c r="C4642" i="3"/>
  <c r="C4643" i="3"/>
  <c r="C4644" i="3"/>
  <c r="C4645" i="3"/>
  <c r="C4646" i="3"/>
  <c r="C4647" i="3"/>
  <c r="C4648" i="3"/>
  <c r="C4649" i="3"/>
  <c r="C4650" i="3"/>
  <c r="C4651" i="3"/>
  <c r="C4652" i="3"/>
  <c r="C4653" i="3"/>
  <c r="C4654" i="3"/>
  <c r="C4655" i="3"/>
  <c r="C4656" i="3"/>
  <c r="C4657" i="3"/>
  <c r="C4658" i="3"/>
  <c r="C4659" i="3"/>
  <c r="C4660" i="3"/>
  <c r="C4661" i="3"/>
  <c r="C4662" i="3"/>
  <c r="C4663" i="3"/>
  <c r="C4664" i="3"/>
  <c r="C4665" i="3"/>
  <c r="C4666" i="3"/>
  <c r="C4667" i="3"/>
  <c r="C4668" i="3"/>
  <c r="C4669" i="3"/>
  <c r="C4670" i="3"/>
  <c r="C4671" i="3"/>
  <c r="C4672" i="3"/>
  <c r="C4673" i="3"/>
  <c r="C4674" i="3"/>
  <c r="C4675" i="3"/>
  <c r="C4676" i="3"/>
  <c r="C4677" i="3"/>
  <c r="C4678" i="3"/>
  <c r="C4679" i="3"/>
  <c r="C4680" i="3"/>
  <c r="C4681" i="3"/>
  <c r="C4682" i="3"/>
  <c r="C4683" i="3"/>
  <c r="C4684" i="3"/>
  <c r="C4685" i="3"/>
  <c r="C4686" i="3"/>
  <c r="C4687" i="3"/>
  <c r="C4688" i="3"/>
  <c r="C4689" i="3"/>
  <c r="C4690" i="3"/>
  <c r="C4691" i="3"/>
  <c r="C4692" i="3"/>
  <c r="C4693" i="3"/>
  <c r="C4694" i="3"/>
  <c r="C4695" i="3"/>
  <c r="C4696" i="3"/>
  <c r="C4697" i="3"/>
  <c r="C4698" i="3"/>
  <c r="C4699" i="3"/>
  <c r="C4700" i="3"/>
  <c r="C4701" i="3"/>
  <c r="C4702" i="3"/>
  <c r="C4703" i="3"/>
  <c r="C4704" i="3"/>
  <c r="C4705" i="3"/>
  <c r="C4706" i="3"/>
  <c r="C4707" i="3"/>
  <c r="C4708" i="3"/>
  <c r="C4709" i="3"/>
  <c r="C4710" i="3"/>
  <c r="C4711" i="3"/>
  <c r="C4712" i="3"/>
  <c r="C4713" i="3"/>
  <c r="C4714" i="3"/>
  <c r="C4715" i="3"/>
  <c r="C4716" i="3"/>
  <c r="C4717" i="3"/>
  <c r="C4718" i="3"/>
  <c r="C4719" i="3"/>
  <c r="C4720" i="3"/>
  <c r="C4721" i="3"/>
  <c r="C4722" i="3"/>
  <c r="C4723" i="3"/>
  <c r="C4724" i="3"/>
  <c r="C4725" i="3"/>
  <c r="C4726" i="3"/>
  <c r="C4727" i="3"/>
  <c r="C4728" i="3"/>
  <c r="C4729" i="3"/>
  <c r="C4730" i="3"/>
  <c r="C4731" i="3"/>
  <c r="C4732" i="3"/>
  <c r="C4733" i="3"/>
  <c r="C4734" i="3"/>
  <c r="C4735" i="3"/>
  <c r="C4736" i="3"/>
  <c r="C4737" i="3"/>
  <c r="C4738" i="3"/>
  <c r="C4739" i="3"/>
  <c r="C4740" i="3"/>
  <c r="C4741" i="3"/>
  <c r="C4742" i="3"/>
  <c r="C4743" i="3"/>
  <c r="C4744" i="3"/>
  <c r="C4745" i="3"/>
  <c r="C4746" i="3"/>
  <c r="C4747" i="3"/>
  <c r="C4748" i="3"/>
  <c r="C4749" i="3"/>
  <c r="C4750" i="3"/>
  <c r="C4751" i="3"/>
  <c r="C4752" i="3"/>
  <c r="C4753" i="3"/>
  <c r="C4754" i="3"/>
  <c r="C4755" i="3"/>
  <c r="C4756" i="3"/>
  <c r="C4757" i="3"/>
  <c r="C4758" i="3"/>
  <c r="C4759" i="3"/>
  <c r="C4760" i="3"/>
  <c r="C4761" i="3"/>
  <c r="C4762" i="3"/>
  <c r="C4763" i="3"/>
  <c r="C4764" i="3"/>
  <c r="C4765" i="3"/>
  <c r="C4766" i="3"/>
  <c r="C4767" i="3"/>
  <c r="C4768" i="3"/>
  <c r="C4769" i="3"/>
  <c r="C4770" i="3"/>
  <c r="C4771" i="3"/>
  <c r="C4772" i="3"/>
  <c r="C4773" i="3"/>
  <c r="C4774" i="3"/>
  <c r="C4775" i="3"/>
  <c r="C4776" i="3"/>
  <c r="C4777" i="3"/>
  <c r="C4778" i="3"/>
  <c r="C4779" i="3"/>
  <c r="C4780" i="3"/>
  <c r="C4781" i="3"/>
  <c r="C4782" i="3"/>
  <c r="C4783" i="3"/>
  <c r="C4784" i="3"/>
  <c r="C4785" i="3"/>
  <c r="C4786" i="3"/>
  <c r="C4787" i="3"/>
  <c r="C4788" i="3"/>
  <c r="C4789" i="3"/>
  <c r="C4790" i="3"/>
  <c r="C4791" i="3"/>
  <c r="C4792" i="3"/>
  <c r="C4793" i="3"/>
  <c r="C4794" i="3"/>
  <c r="C4795" i="3"/>
  <c r="C4796" i="3"/>
  <c r="C4797" i="3"/>
  <c r="C4798" i="3"/>
  <c r="C4799" i="3"/>
  <c r="C4800" i="3"/>
  <c r="C4801" i="3"/>
  <c r="C4802" i="3"/>
  <c r="C4803" i="3"/>
  <c r="C4804" i="3"/>
  <c r="C4805" i="3"/>
  <c r="C4806" i="3"/>
  <c r="C4807" i="3"/>
  <c r="C4808" i="3"/>
  <c r="C4809" i="3"/>
  <c r="C4810" i="3"/>
  <c r="C4811" i="3"/>
  <c r="C4812" i="3"/>
  <c r="C4813" i="3"/>
  <c r="C4814" i="3"/>
  <c r="C4815" i="3"/>
  <c r="C4816" i="3"/>
  <c r="C4817" i="3"/>
  <c r="C4818" i="3"/>
  <c r="C4819" i="3"/>
  <c r="C4820" i="3"/>
  <c r="C4821" i="3"/>
  <c r="C4822" i="3"/>
  <c r="C4823" i="3"/>
  <c r="C4824" i="3"/>
  <c r="C4825" i="3"/>
  <c r="C4826" i="3"/>
  <c r="C4827" i="3"/>
  <c r="C4828" i="3"/>
  <c r="C4829" i="3"/>
  <c r="C4830" i="3"/>
  <c r="C4831" i="3"/>
  <c r="C4832" i="3"/>
  <c r="C4833" i="3"/>
  <c r="C4834" i="3"/>
  <c r="C4835" i="3"/>
  <c r="C4836" i="3"/>
  <c r="C4837" i="3"/>
  <c r="C4838" i="3"/>
  <c r="C4839" i="3"/>
  <c r="C4840" i="3"/>
  <c r="C4841" i="3"/>
  <c r="C4842" i="3"/>
  <c r="C4843" i="3"/>
  <c r="C4844" i="3"/>
  <c r="C4845" i="3"/>
  <c r="C4846" i="3"/>
  <c r="C4847" i="3"/>
  <c r="C4848" i="3"/>
  <c r="C4849" i="3"/>
  <c r="C4850" i="3"/>
  <c r="C4851" i="3"/>
  <c r="C4852" i="3"/>
  <c r="C4853" i="3"/>
  <c r="C4854" i="3"/>
  <c r="C4855" i="3"/>
  <c r="C4856" i="3"/>
  <c r="C4857" i="3"/>
  <c r="C4858" i="3"/>
  <c r="C4859" i="3"/>
  <c r="C4860" i="3"/>
  <c r="C4861" i="3"/>
  <c r="C4862" i="3"/>
  <c r="C4863" i="3"/>
  <c r="C4864" i="3"/>
  <c r="C4865" i="3"/>
  <c r="C4866" i="3"/>
  <c r="C4867" i="3"/>
  <c r="C4868" i="3"/>
  <c r="C4869" i="3"/>
  <c r="C4870" i="3"/>
  <c r="C4871" i="3"/>
  <c r="C4872" i="3"/>
  <c r="C4873" i="3"/>
  <c r="C4874" i="3"/>
  <c r="C4875" i="3"/>
  <c r="C4876" i="3"/>
  <c r="C4877" i="3"/>
  <c r="C4878" i="3"/>
  <c r="C4879" i="3"/>
  <c r="C4880" i="3"/>
  <c r="C4881" i="3"/>
  <c r="C4882" i="3"/>
  <c r="C4883" i="3"/>
  <c r="C4884" i="3"/>
  <c r="C4885" i="3"/>
  <c r="C4886" i="3"/>
  <c r="C4887" i="3"/>
  <c r="C4888" i="3"/>
  <c r="C4889" i="3"/>
  <c r="C4890" i="3"/>
  <c r="C4891" i="3"/>
  <c r="C4892" i="3"/>
  <c r="C4893" i="3"/>
  <c r="C4894" i="3"/>
  <c r="C4895" i="3"/>
  <c r="C4896" i="3"/>
  <c r="C4897" i="3"/>
  <c r="C4898" i="3"/>
  <c r="C4899" i="3"/>
  <c r="C4900" i="3"/>
  <c r="C4901" i="3"/>
  <c r="C4902" i="3"/>
  <c r="C4903" i="3"/>
  <c r="C4904" i="3"/>
  <c r="C4905" i="3"/>
  <c r="C4906" i="3"/>
  <c r="C4907" i="3"/>
  <c r="C4908" i="3"/>
  <c r="C4909" i="3"/>
  <c r="C4910" i="3"/>
  <c r="C4911" i="3"/>
  <c r="C4912" i="3"/>
  <c r="C4913" i="3"/>
  <c r="C4914" i="3"/>
  <c r="C4915" i="3"/>
  <c r="C4916" i="3"/>
  <c r="C4917" i="3"/>
  <c r="C4918" i="3"/>
  <c r="C4919" i="3"/>
  <c r="C4920" i="3"/>
  <c r="C4921" i="3"/>
  <c r="C4922" i="3"/>
  <c r="C4923" i="3"/>
  <c r="C4924" i="3"/>
  <c r="C4925" i="3"/>
  <c r="C4926" i="3"/>
  <c r="C4927" i="3"/>
  <c r="C4928" i="3"/>
  <c r="C4929" i="3"/>
  <c r="C4930" i="3"/>
  <c r="C4931" i="3"/>
  <c r="C4932" i="3"/>
  <c r="C4933" i="3"/>
  <c r="C4934" i="3"/>
  <c r="C4935" i="3"/>
  <c r="C4936" i="3"/>
  <c r="C4937" i="3"/>
  <c r="C4938" i="3"/>
  <c r="C4939" i="3"/>
  <c r="C4940" i="3"/>
  <c r="C4941" i="3"/>
  <c r="C4942" i="3"/>
  <c r="C4943" i="3"/>
  <c r="C4944" i="3"/>
  <c r="C4945" i="3"/>
  <c r="C4946" i="3"/>
  <c r="C4947" i="3"/>
  <c r="C4948" i="3"/>
  <c r="C4949" i="3"/>
  <c r="C4950" i="3"/>
  <c r="C4951" i="3"/>
  <c r="C4952" i="3"/>
  <c r="C4953" i="3"/>
  <c r="C4954" i="3"/>
  <c r="C4955" i="3"/>
  <c r="C4956" i="3"/>
  <c r="C4957" i="3"/>
  <c r="C4958" i="3"/>
  <c r="C4959" i="3"/>
  <c r="C4960" i="3"/>
  <c r="C4961" i="3"/>
  <c r="C4962" i="3"/>
  <c r="C4963" i="3"/>
  <c r="C4964" i="3"/>
  <c r="C4965" i="3"/>
  <c r="C4966" i="3"/>
  <c r="C4967" i="3"/>
  <c r="C4968" i="3"/>
  <c r="C4969" i="3"/>
  <c r="C4970" i="3"/>
  <c r="C4971" i="3"/>
  <c r="C4972" i="3"/>
  <c r="C4973" i="3"/>
  <c r="C4974" i="3"/>
  <c r="C4975" i="3"/>
  <c r="C4976" i="3"/>
  <c r="C4977" i="3"/>
  <c r="C4978" i="3"/>
  <c r="C4979" i="3"/>
  <c r="C4980" i="3"/>
  <c r="C4981" i="3"/>
  <c r="C4982" i="3"/>
  <c r="C4983" i="3"/>
  <c r="C4984" i="3"/>
  <c r="C4985" i="3"/>
  <c r="C4986" i="3"/>
  <c r="C4987" i="3"/>
  <c r="C4988" i="3"/>
  <c r="C4989" i="3"/>
  <c r="C4990" i="3"/>
  <c r="C4991" i="3"/>
  <c r="C4992" i="3"/>
  <c r="C4993" i="3"/>
  <c r="C4994" i="3"/>
  <c r="C4995" i="3"/>
  <c r="C4996" i="3"/>
  <c r="C4997" i="3"/>
  <c r="C4998" i="3"/>
  <c r="C4999" i="3"/>
  <c r="C5000" i="3"/>
  <c r="C5001" i="3"/>
  <c r="C5002" i="3"/>
  <c r="C5003" i="3"/>
  <c r="C5004" i="3"/>
  <c r="C5005" i="3"/>
  <c r="C5006" i="3"/>
  <c r="C5007" i="3"/>
  <c r="C5008" i="3"/>
  <c r="C5009" i="3"/>
  <c r="C5010" i="3"/>
  <c r="C5011" i="3"/>
  <c r="C5012" i="3"/>
  <c r="C5013" i="3"/>
  <c r="C5014" i="3"/>
  <c r="C5015" i="3"/>
  <c r="C5016" i="3"/>
  <c r="C5017" i="3"/>
  <c r="C5018" i="3"/>
  <c r="C5019" i="3"/>
  <c r="C5020" i="3"/>
  <c r="C5021" i="3"/>
  <c r="C5022" i="3"/>
  <c r="C5023" i="3"/>
  <c r="C5024" i="3"/>
  <c r="C5025" i="3"/>
  <c r="C5026" i="3"/>
  <c r="C5027" i="3"/>
  <c r="C5028" i="3"/>
  <c r="C5029" i="3"/>
  <c r="C5030" i="3"/>
  <c r="C5031" i="3"/>
  <c r="C5032" i="3"/>
  <c r="C5033" i="3"/>
  <c r="C5034" i="3"/>
  <c r="C5035" i="3"/>
  <c r="C5036" i="3"/>
  <c r="C5037" i="3"/>
  <c r="C5038" i="3"/>
  <c r="C5039" i="3"/>
  <c r="C5040" i="3"/>
  <c r="C5041" i="3"/>
  <c r="C5042" i="3"/>
  <c r="C5043" i="3"/>
  <c r="C5044" i="3"/>
  <c r="C5045" i="3"/>
  <c r="C5046" i="3"/>
  <c r="C5047" i="3"/>
  <c r="C5048" i="3"/>
  <c r="C5049" i="3"/>
  <c r="C5050" i="3"/>
  <c r="C5051" i="3"/>
  <c r="C5052" i="3"/>
  <c r="C5053" i="3"/>
  <c r="C5054" i="3"/>
  <c r="C5055" i="3"/>
  <c r="C5056" i="3"/>
  <c r="C5057" i="3"/>
  <c r="C5058" i="3"/>
  <c r="C5059" i="3"/>
  <c r="C5060" i="3"/>
  <c r="C5061" i="3"/>
  <c r="C5062" i="3"/>
  <c r="C5063" i="3"/>
  <c r="C5064" i="3"/>
  <c r="C5065" i="3"/>
  <c r="C5066" i="3"/>
  <c r="C5067" i="3"/>
  <c r="C5068" i="3"/>
  <c r="C5069" i="3"/>
  <c r="C5070" i="3"/>
  <c r="C5071" i="3"/>
  <c r="C5072" i="3"/>
  <c r="C5073" i="3"/>
  <c r="C5074" i="3"/>
  <c r="C5075" i="3"/>
  <c r="C5076" i="3"/>
  <c r="C5077" i="3"/>
  <c r="C5078" i="3"/>
  <c r="C5079" i="3"/>
  <c r="C5080" i="3"/>
  <c r="C5081" i="3"/>
  <c r="C5082" i="3"/>
  <c r="C5083" i="3"/>
  <c r="C5084" i="3"/>
  <c r="C5085" i="3"/>
  <c r="C5086" i="3"/>
  <c r="C5087" i="3"/>
  <c r="C5088" i="3"/>
  <c r="C5089" i="3"/>
  <c r="C5090" i="3"/>
  <c r="C5091" i="3"/>
  <c r="C5092" i="3"/>
  <c r="C5093" i="3"/>
  <c r="C5094" i="3"/>
  <c r="C5095" i="3"/>
  <c r="C5096" i="3"/>
  <c r="C5097" i="3"/>
  <c r="C5098" i="3"/>
  <c r="C5099" i="3"/>
  <c r="C5100" i="3"/>
  <c r="C5101" i="3"/>
  <c r="C5102" i="3"/>
  <c r="C5103" i="3"/>
  <c r="C5104" i="3"/>
  <c r="C5105" i="3"/>
  <c r="C5106" i="3"/>
  <c r="C5107" i="3"/>
  <c r="C5108" i="3"/>
  <c r="C5109" i="3"/>
  <c r="C5110" i="3"/>
  <c r="C5111" i="3"/>
  <c r="C5112" i="3"/>
  <c r="C5113" i="3"/>
  <c r="C5114" i="3"/>
  <c r="C5115" i="3"/>
  <c r="C5116" i="3"/>
  <c r="C5117" i="3"/>
  <c r="C5118" i="3"/>
  <c r="C5119" i="3"/>
  <c r="C5120" i="3"/>
  <c r="C5121" i="3"/>
  <c r="C5122" i="3"/>
  <c r="C5123" i="3"/>
  <c r="C5124" i="3"/>
  <c r="C5125" i="3"/>
  <c r="C5126" i="3"/>
  <c r="C5127" i="3"/>
  <c r="C5128" i="3"/>
  <c r="C5129" i="3"/>
  <c r="C5130" i="3"/>
  <c r="C5131" i="3"/>
  <c r="C5132" i="3"/>
  <c r="C5133" i="3"/>
  <c r="C5134" i="3"/>
  <c r="C5135" i="3"/>
  <c r="C5136" i="3"/>
  <c r="C5137" i="3"/>
  <c r="C5138" i="3"/>
  <c r="C5139" i="3"/>
  <c r="C5140" i="3"/>
  <c r="C5141" i="3"/>
  <c r="C5142" i="3"/>
  <c r="C5143" i="3"/>
  <c r="C5144" i="3"/>
  <c r="C5145" i="3"/>
  <c r="C5146" i="3"/>
  <c r="C5147" i="3"/>
  <c r="C5148" i="3"/>
  <c r="C5149" i="3"/>
  <c r="C5150" i="3"/>
  <c r="C5151" i="3"/>
  <c r="C5152" i="3"/>
  <c r="C5153" i="3"/>
  <c r="C5154" i="3"/>
  <c r="C5155" i="3"/>
  <c r="C5156" i="3"/>
  <c r="C5157" i="3"/>
  <c r="C5158" i="3"/>
  <c r="C5159" i="3"/>
  <c r="C5160" i="3"/>
  <c r="C5161" i="3"/>
  <c r="C5162" i="3"/>
  <c r="C5163" i="3"/>
  <c r="C5164" i="3"/>
  <c r="C5165" i="3"/>
  <c r="C5166" i="3"/>
  <c r="C5167" i="3"/>
  <c r="C5168" i="3"/>
  <c r="C5169" i="3"/>
  <c r="C5170" i="3"/>
  <c r="C5171" i="3"/>
  <c r="C5172" i="3"/>
  <c r="C5173" i="3"/>
  <c r="C5174" i="3"/>
  <c r="C5175" i="3"/>
  <c r="C5176" i="3"/>
  <c r="C5177" i="3"/>
  <c r="C5178" i="3"/>
  <c r="C5179" i="3"/>
  <c r="C5180" i="3"/>
  <c r="C5181" i="3"/>
  <c r="C5182" i="3"/>
  <c r="C5183" i="3"/>
  <c r="C5184" i="3"/>
  <c r="C5185" i="3"/>
  <c r="C5186" i="3"/>
  <c r="C5187" i="3"/>
  <c r="C5188" i="3"/>
  <c r="C5189" i="3"/>
  <c r="C5190" i="3"/>
  <c r="C5191" i="3"/>
  <c r="C5192" i="3"/>
  <c r="C5193" i="3"/>
  <c r="C5194" i="3"/>
  <c r="C5195" i="3"/>
  <c r="C5196" i="3"/>
  <c r="C5197" i="3"/>
  <c r="C5198" i="3"/>
  <c r="C5199" i="3"/>
  <c r="C5200" i="3"/>
  <c r="C5201" i="3"/>
  <c r="C5202" i="3"/>
  <c r="C5203" i="3"/>
  <c r="C5204" i="3"/>
  <c r="C5205" i="3"/>
  <c r="C5206" i="3"/>
  <c r="C5207" i="3"/>
  <c r="C5208" i="3"/>
  <c r="C5209" i="3"/>
  <c r="C5210" i="3"/>
  <c r="C5211" i="3"/>
  <c r="C5212" i="3"/>
  <c r="C5213" i="3"/>
  <c r="C5214" i="3"/>
  <c r="C5215" i="3"/>
  <c r="C5216" i="3"/>
  <c r="C5217" i="3"/>
  <c r="C5218" i="3"/>
  <c r="C5219" i="3"/>
  <c r="C5220" i="3"/>
  <c r="C5221" i="3"/>
  <c r="C5222" i="3"/>
  <c r="C5223" i="3"/>
  <c r="C5224" i="3"/>
  <c r="C5225" i="3"/>
  <c r="C5226" i="3"/>
  <c r="C5227" i="3"/>
  <c r="C5228" i="3"/>
  <c r="C5229" i="3"/>
  <c r="C5230" i="3"/>
  <c r="C5231" i="3"/>
  <c r="C5232" i="3"/>
  <c r="C5233" i="3"/>
  <c r="C5234" i="3"/>
  <c r="C5235" i="3"/>
  <c r="C5236" i="3"/>
  <c r="C5237" i="3"/>
  <c r="C5238" i="3"/>
  <c r="C5239" i="3"/>
  <c r="C5240" i="3"/>
  <c r="C5241" i="3"/>
  <c r="C5242" i="3"/>
  <c r="C5243" i="3"/>
  <c r="C5244" i="3"/>
  <c r="C5245" i="3"/>
  <c r="C5246" i="3"/>
  <c r="C5247" i="3"/>
  <c r="C5248" i="3"/>
  <c r="C5249" i="3"/>
  <c r="C5250" i="3"/>
  <c r="C5251" i="3"/>
  <c r="C5252" i="3"/>
  <c r="C5253" i="3"/>
  <c r="C5254" i="3"/>
  <c r="C5255" i="3"/>
  <c r="C5256" i="3"/>
  <c r="C5257" i="3"/>
  <c r="C5258" i="3"/>
  <c r="C5259" i="3"/>
  <c r="C5260" i="3"/>
  <c r="C5261" i="3"/>
  <c r="C5262" i="3"/>
  <c r="C5263" i="3"/>
  <c r="C5264" i="3"/>
  <c r="C5265" i="3"/>
  <c r="C5266" i="3"/>
  <c r="C5267" i="3"/>
  <c r="C5268" i="3"/>
  <c r="C5269" i="3"/>
  <c r="C5270" i="3"/>
  <c r="C5271" i="3"/>
  <c r="C5272" i="3"/>
  <c r="C5273" i="3"/>
  <c r="C5274" i="3"/>
  <c r="C5275" i="3"/>
  <c r="C5276" i="3"/>
  <c r="C5277" i="3"/>
  <c r="C5278" i="3"/>
  <c r="C5279" i="3"/>
  <c r="C5280" i="3"/>
  <c r="C5281" i="3"/>
  <c r="C5282" i="3"/>
  <c r="C5283" i="3"/>
  <c r="C5284" i="3"/>
  <c r="C5285" i="3"/>
  <c r="C5286" i="3"/>
  <c r="C5287" i="3"/>
  <c r="C5288" i="3"/>
  <c r="C5289" i="3"/>
  <c r="C5290" i="3"/>
  <c r="C5291" i="3"/>
  <c r="C5292" i="3"/>
  <c r="C5293" i="3"/>
  <c r="C5294" i="3"/>
  <c r="C5295" i="3"/>
  <c r="C5296" i="3"/>
  <c r="C5297" i="3"/>
  <c r="C5298" i="3"/>
  <c r="C5299" i="3"/>
  <c r="C5300" i="3"/>
  <c r="C5301" i="3"/>
  <c r="C5302" i="3"/>
  <c r="C5303" i="3"/>
  <c r="C5304" i="3"/>
  <c r="C5305" i="3"/>
  <c r="C5306" i="3"/>
  <c r="C5307" i="3"/>
  <c r="C5308" i="3"/>
  <c r="C5309" i="3"/>
  <c r="C5310" i="3"/>
  <c r="C5311" i="3"/>
  <c r="C5312" i="3"/>
  <c r="C5313" i="3"/>
  <c r="C5314" i="3"/>
  <c r="C5315" i="3"/>
  <c r="C5316" i="3"/>
  <c r="C5317" i="3"/>
  <c r="C5318" i="3"/>
  <c r="C5319" i="3"/>
  <c r="C5320" i="3"/>
  <c r="C5321" i="3"/>
  <c r="C5322" i="3"/>
  <c r="C5323" i="3"/>
  <c r="C5324" i="3"/>
  <c r="C5325" i="3"/>
  <c r="C5326" i="3"/>
  <c r="C5327" i="3"/>
  <c r="C5328" i="3"/>
  <c r="C5329" i="3"/>
  <c r="C5330" i="3"/>
  <c r="C5331" i="3"/>
  <c r="C5332" i="3"/>
  <c r="C5333" i="3"/>
  <c r="C5334" i="3"/>
  <c r="C5335" i="3"/>
  <c r="C5336" i="3"/>
  <c r="C5337" i="3"/>
  <c r="C5338" i="3"/>
  <c r="C5339" i="3"/>
  <c r="C5340" i="3"/>
  <c r="C5341" i="3"/>
  <c r="C5342" i="3"/>
  <c r="C5343" i="3"/>
  <c r="C5344" i="3"/>
  <c r="C5345" i="3"/>
  <c r="C5346" i="3"/>
  <c r="C5347" i="3"/>
  <c r="C5348" i="3"/>
  <c r="C5349" i="3"/>
  <c r="C5350" i="3"/>
  <c r="C5351" i="3"/>
  <c r="C5352" i="3"/>
  <c r="C5353" i="3"/>
  <c r="C5354" i="3"/>
  <c r="C5355" i="3"/>
  <c r="C5356" i="3"/>
  <c r="C5357" i="3"/>
  <c r="C5358" i="3"/>
  <c r="C5359" i="3"/>
  <c r="C5360" i="3"/>
  <c r="C5361" i="3"/>
  <c r="C5362" i="3"/>
  <c r="C5363" i="3"/>
  <c r="C5364" i="3"/>
  <c r="C5365" i="3"/>
  <c r="C5366" i="3"/>
  <c r="C5367" i="3"/>
  <c r="C5368" i="3"/>
  <c r="C5369" i="3"/>
  <c r="C5370" i="3"/>
  <c r="C5371" i="3"/>
  <c r="C5372" i="3"/>
  <c r="C5373" i="3"/>
  <c r="C5374" i="3"/>
  <c r="C5375" i="3"/>
  <c r="C5376" i="3"/>
  <c r="C5377" i="3"/>
  <c r="C5378" i="3"/>
  <c r="C5379" i="3"/>
  <c r="C5380" i="3"/>
  <c r="C5381" i="3"/>
  <c r="C5382" i="3"/>
  <c r="C5383" i="3"/>
  <c r="C5384" i="3"/>
  <c r="C5385" i="3"/>
  <c r="C5386" i="3"/>
  <c r="C5387" i="3"/>
  <c r="C5388" i="3"/>
  <c r="C5389" i="3"/>
  <c r="C5390" i="3"/>
  <c r="C5391" i="3"/>
  <c r="C5392" i="3"/>
  <c r="C5393" i="3"/>
  <c r="C5394" i="3"/>
  <c r="C5395" i="3"/>
  <c r="C5396" i="3"/>
  <c r="C5397" i="3"/>
  <c r="C5398" i="3"/>
  <c r="C5399" i="3"/>
  <c r="C5400" i="3"/>
  <c r="C5401" i="3"/>
  <c r="C5402" i="3"/>
  <c r="C5403" i="3"/>
  <c r="C5404" i="3"/>
  <c r="C5405" i="3"/>
  <c r="C5406" i="3"/>
  <c r="C5407" i="3"/>
  <c r="C5408" i="3"/>
  <c r="C5409" i="3"/>
  <c r="C5410" i="3"/>
  <c r="C5411" i="3"/>
  <c r="C5412" i="3"/>
  <c r="C5413" i="3"/>
  <c r="C5414" i="3"/>
  <c r="C5415" i="3"/>
  <c r="C5416" i="3"/>
  <c r="C5417" i="3"/>
  <c r="C5418" i="3"/>
  <c r="C5419" i="3"/>
  <c r="C5420" i="3"/>
  <c r="C5421" i="3"/>
  <c r="C5422" i="3"/>
  <c r="C5423" i="3"/>
  <c r="C5424" i="3"/>
  <c r="C5425" i="3"/>
  <c r="C5426" i="3"/>
  <c r="C5427" i="3"/>
  <c r="C5428" i="3"/>
  <c r="C5429" i="3"/>
  <c r="C5430" i="3"/>
  <c r="C5431" i="3"/>
  <c r="C5432" i="3"/>
  <c r="C5433" i="3"/>
  <c r="C5434" i="3"/>
  <c r="C5435" i="3"/>
  <c r="C5436" i="3"/>
  <c r="C5437" i="3"/>
  <c r="C5438" i="3"/>
  <c r="C5439" i="3"/>
  <c r="C5440" i="3"/>
  <c r="C5441" i="3"/>
  <c r="C5442" i="3"/>
  <c r="C5443" i="3"/>
  <c r="C5444" i="3"/>
  <c r="C5445" i="3"/>
  <c r="C5446" i="3"/>
  <c r="C5447" i="3"/>
  <c r="C5448" i="3"/>
  <c r="C5449" i="3"/>
  <c r="C5450" i="3"/>
  <c r="C5451" i="3"/>
  <c r="C5452" i="3"/>
  <c r="C5453" i="3"/>
  <c r="C5454" i="3"/>
  <c r="C5455" i="3"/>
  <c r="C5456" i="3"/>
  <c r="C5457" i="3"/>
  <c r="C5458" i="3"/>
  <c r="C5459" i="3"/>
  <c r="C5460" i="3"/>
  <c r="C5461" i="3"/>
  <c r="C5462" i="3"/>
  <c r="C5463" i="3"/>
  <c r="C5464" i="3"/>
  <c r="C5465" i="3"/>
  <c r="C5466" i="3"/>
  <c r="C5467" i="3"/>
  <c r="C5468" i="3"/>
  <c r="C5469" i="3"/>
  <c r="C5470" i="3"/>
  <c r="C5471" i="3"/>
  <c r="C5472" i="3"/>
  <c r="C5473" i="3"/>
  <c r="C5474" i="3"/>
  <c r="C5475" i="3"/>
  <c r="C5476" i="3"/>
  <c r="C5477" i="3"/>
  <c r="C5478" i="3"/>
  <c r="C5479" i="3"/>
  <c r="C5480" i="3"/>
  <c r="C5481" i="3"/>
  <c r="C5482" i="3"/>
  <c r="C5483" i="3"/>
  <c r="C5484" i="3"/>
  <c r="C5485" i="3"/>
  <c r="C5486" i="3"/>
  <c r="C5487" i="3"/>
  <c r="C5488" i="3"/>
  <c r="C5489" i="3"/>
  <c r="C5490" i="3"/>
  <c r="C5491" i="3"/>
  <c r="C5492" i="3"/>
  <c r="C5493" i="3"/>
  <c r="C5494" i="3"/>
  <c r="C5495" i="3"/>
  <c r="C5496" i="3"/>
  <c r="C5497" i="3"/>
  <c r="C5498" i="3"/>
  <c r="C5499" i="3"/>
  <c r="C5500" i="3"/>
  <c r="C5501" i="3"/>
  <c r="C5502" i="3"/>
  <c r="C5503" i="3"/>
  <c r="C5504" i="3"/>
  <c r="C5505" i="3"/>
  <c r="C5506" i="3"/>
  <c r="C5507" i="3"/>
  <c r="C5508" i="3"/>
  <c r="C5509" i="3"/>
  <c r="C5510" i="3"/>
  <c r="C5511" i="3"/>
  <c r="C5512" i="3"/>
  <c r="C5513" i="3"/>
  <c r="C5514" i="3"/>
  <c r="C5515" i="3"/>
  <c r="C5516" i="3"/>
  <c r="C5517" i="3"/>
  <c r="C5518" i="3"/>
  <c r="C5519" i="3"/>
  <c r="C5520" i="3"/>
  <c r="C5521" i="3"/>
  <c r="C5522" i="3"/>
  <c r="C5523" i="3"/>
  <c r="C5524" i="3"/>
  <c r="C5525" i="3"/>
  <c r="C5526" i="3"/>
  <c r="C5527" i="3"/>
  <c r="C5528" i="3"/>
  <c r="C5529" i="3"/>
  <c r="C5530" i="3"/>
  <c r="C5531" i="3"/>
  <c r="C5532" i="3"/>
  <c r="C5533" i="3"/>
  <c r="C5534" i="3"/>
  <c r="C5535" i="3"/>
  <c r="C5536" i="3"/>
  <c r="C5537" i="3"/>
  <c r="C5538" i="3"/>
  <c r="C5539" i="3"/>
  <c r="C5540" i="3"/>
  <c r="C5541" i="3"/>
  <c r="C5542" i="3"/>
  <c r="C5543" i="3"/>
  <c r="C5544" i="3"/>
  <c r="C5545" i="3"/>
  <c r="C5546" i="3"/>
  <c r="C5547" i="3"/>
  <c r="C5548" i="3"/>
  <c r="C5549" i="3"/>
  <c r="C5550" i="3"/>
  <c r="C5551" i="3"/>
  <c r="C5552" i="3"/>
  <c r="C5553" i="3"/>
  <c r="C5554" i="3"/>
  <c r="C5555" i="3"/>
  <c r="C5556" i="3"/>
  <c r="C5557" i="3"/>
  <c r="C5558" i="3"/>
  <c r="C5559" i="3"/>
  <c r="C5560" i="3"/>
  <c r="C5561" i="3"/>
  <c r="C5562" i="3"/>
  <c r="C5563" i="3"/>
  <c r="C5564" i="3"/>
  <c r="C5565" i="3"/>
  <c r="C5566" i="3"/>
  <c r="C5567" i="3"/>
  <c r="C5568" i="3"/>
  <c r="C5569" i="3"/>
  <c r="C5570" i="3"/>
  <c r="C5571" i="3"/>
  <c r="C5572" i="3"/>
  <c r="C5573" i="3"/>
  <c r="C5574" i="3"/>
  <c r="C5575" i="3"/>
  <c r="C5576" i="3"/>
  <c r="C5577" i="3"/>
  <c r="C5578" i="3"/>
  <c r="C5579" i="3"/>
  <c r="C5580" i="3"/>
  <c r="C5581" i="3"/>
  <c r="C5582" i="3"/>
  <c r="C5583" i="3"/>
  <c r="C5584" i="3"/>
  <c r="C5585" i="3"/>
  <c r="C5586" i="3"/>
  <c r="C5587" i="3"/>
  <c r="C5588" i="3"/>
  <c r="C5589" i="3"/>
  <c r="C5590" i="3"/>
  <c r="C5591" i="3"/>
  <c r="C5592" i="3"/>
  <c r="C5593" i="3"/>
  <c r="C5594" i="3"/>
  <c r="C5595" i="3"/>
  <c r="C5596" i="3"/>
  <c r="C5597" i="3"/>
  <c r="C5598" i="3"/>
  <c r="C5599" i="3"/>
  <c r="C5600" i="3"/>
  <c r="C5601" i="3"/>
  <c r="C5602" i="3"/>
  <c r="C5603" i="3"/>
  <c r="C5604" i="3"/>
  <c r="C5605" i="3"/>
  <c r="C5606" i="3"/>
  <c r="C5607" i="3"/>
  <c r="C5608" i="3"/>
  <c r="C5609" i="3"/>
  <c r="C5610" i="3"/>
  <c r="C5611" i="3"/>
  <c r="C5612" i="3"/>
  <c r="C5613" i="3"/>
  <c r="C5614" i="3"/>
  <c r="C5615" i="3"/>
  <c r="C5616" i="3"/>
  <c r="C5617" i="3"/>
  <c r="C5618" i="3"/>
  <c r="C5619" i="3"/>
  <c r="C5620" i="3"/>
  <c r="C5621" i="3"/>
  <c r="C5622" i="3"/>
  <c r="C5623" i="3"/>
  <c r="C5624" i="3"/>
  <c r="C5625" i="3"/>
  <c r="C5626" i="3"/>
  <c r="C5627" i="3"/>
  <c r="C5628" i="3"/>
  <c r="C5629" i="3"/>
  <c r="C5630" i="3"/>
  <c r="C5631" i="3"/>
  <c r="C5632" i="3"/>
  <c r="C5633" i="3"/>
  <c r="C5634" i="3"/>
  <c r="C5635" i="3"/>
  <c r="C5636" i="3"/>
  <c r="C5637" i="3"/>
  <c r="C5638" i="3"/>
  <c r="C5639" i="3"/>
  <c r="C5640" i="3"/>
  <c r="C5641" i="3"/>
  <c r="C5642" i="3"/>
  <c r="C5643" i="3"/>
  <c r="C5644" i="3"/>
  <c r="C5645" i="3"/>
  <c r="C5646" i="3"/>
  <c r="C5647" i="3"/>
  <c r="C5648" i="3"/>
  <c r="C5649" i="3"/>
  <c r="C5650" i="3"/>
  <c r="C5651" i="3"/>
  <c r="C5652" i="3"/>
  <c r="C5653" i="3"/>
  <c r="C5654" i="3"/>
  <c r="C5655" i="3"/>
  <c r="C5656" i="3"/>
  <c r="C5657" i="3"/>
  <c r="C5658" i="3"/>
  <c r="C5659" i="3"/>
  <c r="C5660" i="3"/>
  <c r="C5661" i="3"/>
  <c r="C5662" i="3"/>
  <c r="C5663" i="3"/>
  <c r="C5664" i="3"/>
  <c r="C5665" i="3"/>
  <c r="C5666" i="3"/>
  <c r="C5667" i="3"/>
  <c r="C5668" i="3"/>
  <c r="C5669" i="3"/>
  <c r="C5670" i="3"/>
  <c r="C5671" i="3"/>
  <c r="C5672" i="3"/>
  <c r="C5673" i="3"/>
  <c r="C5674" i="3"/>
  <c r="C5675" i="3"/>
  <c r="C5676" i="3"/>
  <c r="C5677" i="3"/>
  <c r="C5678" i="3"/>
  <c r="C5679" i="3"/>
  <c r="C5680" i="3"/>
  <c r="C5681" i="3"/>
  <c r="C5682" i="3"/>
  <c r="C5683" i="3"/>
  <c r="C5684" i="3"/>
  <c r="C5685" i="3"/>
  <c r="C5686" i="3"/>
  <c r="C5687" i="3"/>
  <c r="C5688" i="3"/>
  <c r="C5689" i="3"/>
  <c r="C5690" i="3"/>
  <c r="C5691" i="3"/>
  <c r="C5692" i="3"/>
  <c r="C5693" i="3"/>
  <c r="C5694" i="3"/>
  <c r="C5695" i="3"/>
  <c r="C5696" i="3"/>
  <c r="C5697" i="3"/>
  <c r="C5698" i="3"/>
  <c r="C5699" i="3"/>
  <c r="C5700" i="3"/>
  <c r="C5701" i="3"/>
  <c r="C5702" i="3"/>
  <c r="C5703" i="3"/>
  <c r="C5704" i="3"/>
  <c r="C5705" i="3"/>
  <c r="C5706" i="3"/>
  <c r="C5707" i="3"/>
  <c r="C5708" i="3"/>
  <c r="C5709" i="3"/>
  <c r="C5710" i="3"/>
  <c r="C5711" i="3"/>
  <c r="C5712" i="3"/>
  <c r="C5713" i="3"/>
  <c r="C5714" i="3"/>
  <c r="C5715" i="3"/>
  <c r="C5716" i="3"/>
  <c r="C5717" i="3"/>
  <c r="C5718" i="3"/>
  <c r="C5719" i="3"/>
  <c r="C5720" i="3"/>
  <c r="C5721" i="3"/>
  <c r="C5722" i="3"/>
  <c r="C5723" i="3"/>
  <c r="C5724" i="3"/>
  <c r="C5725" i="3"/>
  <c r="C5726" i="3"/>
  <c r="C5727" i="3"/>
  <c r="C5728" i="3"/>
  <c r="C5729" i="3"/>
  <c r="C5730" i="3"/>
  <c r="C5731" i="3"/>
  <c r="C5732" i="3"/>
  <c r="C5733" i="3"/>
  <c r="C5734" i="3"/>
  <c r="C5735" i="3"/>
  <c r="C5736" i="3"/>
  <c r="C5737" i="3"/>
  <c r="C5738" i="3"/>
  <c r="C5739" i="3"/>
  <c r="C5740" i="3"/>
  <c r="C5741" i="3"/>
  <c r="C5742" i="3"/>
  <c r="C5743" i="3"/>
  <c r="C5744" i="3"/>
  <c r="C5745" i="3"/>
  <c r="C5746" i="3"/>
  <c r="C5747" i="3"/>
  <c r="C5748" i="3"/>
  <c r="C5749" i="3"/>
  <c r="C5750" i="3"/>
  <c r="C5751" i="3"/>
  <c r="C5752" i="3"/>
  <c r="C5753" i="3"/>
  <c r="C5754" i="3"/>
  <c r="C5755" i="3"/>
  <c r="C5756" i="3"/>
  <c r="C5757" i="3"/>
  <c r="C5758" i="3"/>
  <c r="C5759" i="3"/>
  <c r="C5760" i="3"/>
  <c r="C5761" i="3"/>
  <c r="C5762" i="3"/>
  <c r="C5763" i="3"/>
  <c r="C5764" i="3"/>
  <c r="C5765" i="3"/>
  <c r="C5766" i="3"/>
  <c r="C5767" i="3"/>
  <c r="C5768" i="3"/>
  <c r="C5769" i="3"/>
  <c r="C5770" i="3"/>
  <c r="C5771" i="3"/>
  <c r="C5772" i="3"/>
  <c r="C5773" i="3"/>
  <c r="C5774" i="3"/>
  <c r="C5775" i="3"/>
  <c r="C5776" i="3"/>
  <c r="C5777" i="3"/>
  <c r="C5778" i="3"/>
  <c r="C5779" i="3"/>
  <c r="C5780" i="3"/>
  <c r="C5781" i="3"/>
  <c r="C5782" i="3"/>
  <c r="C5783" i="3"/>
  <c r="C5784" i="3"/>
  <c r="C5785" i="3"/>
  <c r="C5786" i="3"/>
  <c r="C5787" i="3"/>
  <c r="C5788" i="3"/>
  <c r="C5789" i="3"/>
  <c r="C5790" i="3"/>
  <c r="C5791" i="3"/>
  <c r="C5792" i="3"/>
  <c r="C5793" i="3"/>
  <c r="C5794" i="3"/>
  <c r="C5795" i="3"/>
  <c r="C5796" i="3"/>
  <c r="C5797" i="3"/>
  <c r="C5798" i="3"/>
  <c r="C5799" i="3"/>
  <c r="C5800" i="3"/>
  <c r="C5801" i="3"/>
  <c r="C5802" i="3"/>
  <c r="C5803" i="3"/>
  <c r="C5804" i="3"/>
  <c r="C5805" i="3"/>
  <c r="C5806" i="3"/>
  <c r="C5807" i="3"/>
  <c r="C5808" i="3"/>
  <c r="C5809" i="3"/>
  <c r="C5810" i="3"/>
  <c r="C5811" i="3"/>
  <c r="C5812" i="3"/>
  <c r="C5813" i="3"/>
  <c r="C5814" i="3"/>
  <c r="C5815" i="3"/>
  <c r="C5816" i="3"/>
  <c r="C5817" i="3"/>
  <c r="C5818" i="3"/>
  <c r="C5819" i="3"/>
  <c r="C5820" i="3"/>
  <c r="C5821" i="3"/>
  <c r="C5822" i="3"/>
  <c r="C5823" i="3"/>
  <c r="C5824" i="3"/>
  <c r="C5825" i="3"/>
  <c r="C5826" i="3"/>
  <c r="C5827" i="3"/>
  <c r="C5828" i="3"/>
  <c r="C5829" i="3"/>
  <c r="C5830" i="3"/>
  <c r="C5831" i="3"/>
  <c r="C5832" i="3"/>
  <c r="C5833" i="3"/>
  <c r="C5834" i="3"/>
  <c r="C5835" i="3"/>
  <c r="C5836" i="3"/>
  <c r="C5837" i="3"/>
  <c r="C5838" i="3"/>
  <c r="C5839" i="3"/>
  <c r="C5840" i="3"/>
  <c r="C5841" i="3"/>
  <c r="C5842" i="3"/>
  <c r="C5843" i="3"/>
  <c r="C5844" i="3"/>
  <c r="C5845" i="3"/>
  <c r="C5846" i="3"/>
  <c r="C5847" i="3"/>
  <c r="C5848" i="3"/>
  <c r="C5849" i="3"/>
  <c r="C5850" i="3"/>
  <c r="C5851" i="3"/>
  <c r="C5852" i="3"/>
  <c r="C5853" i="3"/>
  <c r="C5854" i="3"/>
  <c r="C5855" i="3"/>
  <c r="C5856" i="3"/>
  <c r="C5857" i="3"/>
  <c r="C5858" i="3"/>
  <c r="C5859" i="3"/>
  <c r="C5860" i="3"/>
  <c r="C5861" i="3"/>
  <c r="C5862" i="3"/>
  <c r="C5863" i="3"/>
  <c r="C5864" i="3"/>
  <c r="C5865" i="3"/>
  <c r="C5866" i="3"/>
  <c r="C5867" i="3"/>
  <c r="C5868" i="3"/>
  <c r="C5869" i="3"/>
  <c r="C5870" i="3"/>
  <c r="C5871" i="3"/>
  <c r="C5872" i="3"/>
  <c r="C5873" i="3"/>
  <c r="C5874" i="3"/>
  <c r="C5875" i="3"/>
  <c r="C5876" i="3"/>
  <c r="C5877" i="3"/>
  <c r="C5878" i="3"/>
  <c r="C5879" i="3"/>
  <c r="C5880" i="3"/>
  <c r="C5881" i="3"/>
  <c r="C5882" i="3"/>
  <c r="C5883" i="3"/>
  <c r="C5884" i="3"/>
  <c r="C5885" i="3"/>
  <c r="C5886" i="3"/>
  <c r="C5887" i="3"/>
  <c r="C5888" i="3"/>
  <c r="C5889" i="3"/>
  <c r="C5890" i="3"/>
  <c r="C5891" i="3"/>
  <c r="C5892" i="3"/>
  <c r="C5893" i="3"/>
  <c r="C5894" i="3"/>
  <c r="C5895" i="3"/>
  <c r="C5896" i="3"/>
  <c r="C5897" i="3"/>
  <c r="C5898" i="3"/>
  <c r="C5899" i="3"/>
  <c r="C5900" i="3"/>
  <c r="C5901" i="3"/>
  <c r="C5902" i="3"/>
  <c r="C5903" i="3"/>
  <c r="C5904" i="3"/>
  <c r="C5905" i="3"/>
  <c r="C5906" i="3"/>
  <c r="C5907" i="3"/>
  <c r="C5908" i="3"/>
  <c r="C5909" i="3"/>
  <c r="C5910" i="3"/>
  <c r="C5911" i="3"/>
  <c r="C5912" i="3"/>
  <c r="C5913" i="3"/>
  <c r="C5914" i="3"/>
  <c r="C5915" i="3"/>
  <c r="C5916" i="3"/>
  <c r="C5917" i="3"/>
  <c r="C5918" i="3"/>
  <c r="C5919" i="3"/>
  <c r="C5920" i="3"/>
  <c r="C5921" i="3"/>
  <c r="C5922" i="3"/>
  <c r="C5923" i="3"/>
  <c r="C5924" i="3"/>
  <c r="C5925" i="3"/>
  <c r="C5926" i="3"/>
  <c r="C5927" i="3"/>
  <c r="C5928" i="3"/>
  <c r="C5929" i="3"/>
  <c r="C5930" i="3"/>
  <c r="C5931" i="3"/>
  <c r="C5932" i="3"/>
  <c r="C5933" i="3"/>
  <c r="C5934" i="3"/>
  <c r="C5935" i="3"/>
  <c r="C5936" i="3"/>
  <c r="C5937" i="3"/>
  <c r="C5938" i="3"/>
  <c r="C5939" i="3"/>
  <c r="C5940" i="3"/>
  <c r="C5941" i="3"/>
  <c r="C5942" i="3"/>
  <c r="C5943" i="3"/>
  <c r="C5944" i="3"/>
  <c r="C5945" i="3"/>
  <c r="C5946" i="3"/>
  <c r="C5947" i="3"/>
  <c r="C5948" i="3"/>
  <c r="C5949" i="3"/>
  <c r="C5950" i="3"/>
  <c r="C5951" i="3"/>
  <c r="C5952" i="3"/>
  <c r="C5953" i="3"/>
  <c r="C5954" i="3"/>
  <c r="C5955" i="3"/>
  <c r="C5956" i="3"/>
  <c r="C5957" i="3"/>
  <c r="C5958" i="3"/>
  <c r="C5959" i="3"/>
  <c r="C5960" i="3"/>
  <c r="C5961" i="3"/>
  <c r="C5962" i="3"/>
  <c r="C5963" i="3"/>
  <c r="C5964" i="3"/>
  <c r="C5965" i="3"/>
  <c r="C5966" i="3"/>
  <c r="C5967" i="3"/>
  <c r="C5968" i="3"/>
  <c r="C5969" i="3"/>
  <c r="C5970" i="3"/>
  <c r="C5971" i="3"/>
  <c r="C5972" i="3"/>
  <c r="C5973" i="3"/>
  <c r="C5974" i="3"/>
  <c r="C5975" i="3"/>
  <c r="C5976" i="3"/>
  <c r="C5977" i="3"/>
  <c r="C5978" i="3"/>
  <c r="C5979" i="3"/>
  <c r="C5980" i="3"/>
  <c r="C5981" i="3"/>
  <c r="C5982" i="3"/>
  <c r="C5983" i="3"/>
  <c r="C5984" i="3"/>
  <c r="C5985" i="3"/>
  <c r="C5986" i="3"/>
  <c r="C5987" i="3"/>
  <c r="C5988" i="3"/>
  <c r="C5989" i="3"/>
  <c r="C5990" i="3"/>
  <c r="C5991" i="3"/>
  <c r="C5992" i="3"/>
  <c r="C5993" i="3"/>
  <c r="C5994" i="3"/>
  <c r="C5995" i="3"/>
  <c r="C5996" i="3"/>
  <c r="C5997" i="3"/>
  <c r="C5998" i="3"/>
  <c r="C5999" i="3"/>
  <c r="C6000" i="3"/>
  <c r="C6001" i="3"/>
  <c r="C6002" i="3"/>
  <c r="C6003" i="3"/>
  <c r="C6004" i="3"/>
  <c r="C6005" i="3"/>
  <c r="C6006" i="3"/>
  <c r="C6007" i="3"/>
  <c r="C6008" i="3"/>
  <c r="C6009" i="3"/>
  <c r="C6010" i="3"/>
  <c r="C6011" i="3"/>
  <c r="C6012" i="3"/>
  <c r="C6013" i="3"/>
  <c r="C6014" i="3"/>
  <c r="C6015" i="3"/>
  <c r="C6016" i="3"/>
  <c r="C6017" i="3"/>
  <c r="C6018" i="3"/>
  <c r="C6019" i="3"/>
  <c r="C6020" i="3"/>
  <c r="C6021" i="3"/>
  <c r="C6022" i="3"/>
  <c r="C6023" i="3"/>
  <c r="C6024" i="3"/>
  <c r="C6025" i="3"/>
  <c r="C6026" i="3"/>
  <c r="C6027" i="3"/>
  <c r="C6028" i="3"/>
  <c r="C6029" i="3"/>
  <c r="C6030" i="3"/>
  <c r="C6031" i="3"/>
  <c r="C6032" i="3"/>
  <c r="C6033" i="3"/>
  <c r="C6034" i="3"/>
  <c r="C6035" i="3"/>
  <c r="C6036" i="3"/>
  <c r="C6037" i="3"/>
  <c r="C6038" i="3"/>
  <c r="C6039" i="3"/>
  <c r="C6040" i="3"/>
  <c r="C6041" i="3"/>
  <c r="C6042" i="3"/>
  <c r="C6043" i="3"/>
  <c r="C6044" i="3"/>
  <c r="C6045" i="3"/>
  <c r="C6046" i="3"/>
  <c r="C6047" i="3"/>
  <c r="C6048" i="3"/>
  <c r="C6049" i="3"/>
  <c r="C6050" i="3"/>
  <c r="C6051" i="3"/>
  <c r="C6052" i="3"/>
  <c r="C6053" i="3"/>
  <c r="C6054" i="3"/>
  <c r="C6055" i="3"/>
  <c r="C6056" i="3"/>
  <c r="C6057" i="3"/>
  <c r="C6058" i="3"/>
  <c r="C6059" i="3"/>
  <c r="C6060" i="3"/>
  <c r="C6061" i="3"/>
  <c r="C6062" i="3"/>
  <c r="C6063" i="3"/>
  <c r="C6064" i="3"/>
  <c r="C6065" i="3"/>
  <c r="C6066" i="3"/>
  <c r="C6067" i="3"/>
  <c r="C6068" i="3"/>
  <c r="C6069" i="3"/>
  <c r="C6070" i="3"/>
  <c r="C6071" i="3"/>
  <c r="C6072" i="3"/>
  <c r="C6073" i="3"/>
  <c r="C6074" i="3"/>
  <c r="C6075" i="3"/>
  <c r="C6076" i="3"/>
  <c r="C6077" i="3"/>
  <c r="C6078" i="3"/>
  <c r="C6079" i="3"/>
  <c r="C6080" i="3"/>
  <c r="C6081" i="3"/>
  <c r="C6082" i="3"/>
  <c r="C6083" i="3"/>
  <c r="C6084" i="3"/>
  <c r="C6085" i="3"/>
  <c r="C6086" i="3"/>
  <c r="C6087" i="3"/>
  <c r="C6088" i="3"/>
  <c r="C6089" i="3"/>
  <c r="C6090" i="3"/>
  <c r="C6091" i="3"/>
  <c r="C6092" i="3"/>
  <c r="C6093" i="3"/>
  <c r="C6094" i="3"/>
  <c r="C6095" i="3"/>
  <c r="C6096" i="3"/>
  <c r="C6097" i="3"/>
  <c r="C6098" i="3"/>
  <c r="C6099" i="3"/>
  <c r="C6100" i="3"/>
  <c r="C6101" i="3"/>
  <c r="C6102" i="3"/>
  <c r="C6103" i="3"/>
  <c r="C6104" i="3"/>
  <c r="C6105" i="3"/>
  <c r="C6106" i="3"/>
  <c r="C6107" i="3"/>
  <c r="C6108" i="3"/>
  <c r="C6109" i="3"/>
  <c r="C6110" i="3"/>
  <c r="C6111" i="3"/>
  <c r="C6112" i="3"/>
  <c r="C6113" i="3"/>
  <c r="C6114" i="3"/>
  <c r="C6115" i="3"/>
  <c r="C6116" i="3"/>
  <c r="C6117" i="3"/>
  <c r="C6118" i="3"/>
  <c r="C6119" i="3"/>
  <c r="C6120" i="3"/>
  <c r="C6121" i="3"/>
  <c r="C6122" i="3"/>
  <c r="C6123" i="3"/>
  <c r="C6124" i="3"/>
  <c r="C6125" i="3"/>
  <c r="C6126" i="3"/>
  <c r="C6127" i="3"/>
  <c r="C6128" i="3"/>
  <c r="C6129" i="3"/>
  <c r="C6130" i="3"/>
  <c r="C6131" i="3"/>
  <c r="C6132" i="3"/>
  <c r="C6133" i="3"/>
  <c r="C6134" i="3"/>
  <c r="C6135" i="3"/>
  <c r="C6136" i="3"/>
  <c r="C6137" i="3"/>
  <c r="C6138" i="3"/>
  <c r="C6139" i="3"/>
  <c r="C6140" i="3"/>
  <c r="C6141" i="3"/>
  <c r="C6142" i="3"/>
  <c r="C6143" i="3"/>
  <c r="C6144" i="3"/>
  <c r="C6145" i="3"/>
  <c r="C6146" i="3"/>
  <c r="C6147" i="3"/>
  <c r="C6148" i="3"/>
  <c r="C6149" i="3"/>
  <c r="C6150" i="3"/>
  <c r="C6151" i="3"/>
  <c r="C6152" i="3"/>
  <c r="C6153" i="3"/>
  <c r="C6154" i="3"/>
  <c r="C6155" i="3"/>
  <c r="C6156" i="3"/>
  <c r="C6157" i="3"/>
  <c r="C6158" i="3"/>
  <c r="C6159" i="3"/>
  <c r="C6160" i="3"/>
  <c r="C6161" i="3"/>
  <c r="C6162" i="3"/>
  <c r="C6163" i="3"/>
  <c r="C6164" i="3"/>
  <c r="C6165" i="3"/>
  <c r="C6166" i="3"/>
  <c r="C6167" i="3"/>
  <c r="C6168" i="3"/>
  <c r="C6169" i="3"/>
  <c r="C6170" i="3"/>
  <c r="C6171" i="3"/>
  <c r="C6172" i="3"/>
  <c r="C6173" i="3"/>
  <c r="C6174" i="3"/>
  <c r="C6175" i="3"/>
  <c r="C6176" i="3"/>
  <c r="C6177" i="3"/>
  <c r="C6178" i="3"/>
  <c r="C6179" i="3"/>
  <c r="C6180" i="3"/>
  <c r="C6181" i="3"/>
  <c r="C6182" i="3"/>
  <c r="C6183" i="3"/>
  <c r="C6184" i="3"/>
  <c r="C6185" i="3"/>
  <c r="C6186" i="3"/>
  <c r="C6187" i="3"/>
  <c r="C6188" i="3"/>
  <c r="C6189" i="3"/>
  <c r="C6190" i="3"/>
  <c r="C6191" i="3"/>
  <c r="C6192" i="3"/>
  <c r="C6193" i="3"/>
  <c r="C6194" i="3"/>
  <c r="C6195" i="3"/>
  <c r="C6196" i="3"/>
  <c r="C6197" i="3"/>
  <c r="C6198" i="3"/>
  <c r="C6199" i="3"/>
  <c r="C6200" i="3"/>
  <c r="C6201" i="3"/>
  <c r="C6202" i="3"/>
  <c r="C6203" i="3"/>
  <c r="C6204" i="3"/>
  <c r="C6205" i="3"/>
  <c r="C6206" i="3"/>
  <c r="C6207" i="3"/>
  <c r="C6208" i="3"/>
  <c r="C6209" i="3"/>
  <c r="C6210" i="3"/>
  <c r="C6211" i="3"/>
  <c r="C6212" i="3"/>
  <c r="C6213" i="3"/>
  <c r="C6214" i="3"/>
  <c r="C6215" i="3"/>
  <c r="C6216" i="3"/>
  <c r="C6217" i="3"/>
  <c r="C6218" i="3"/>
  <c r="C6219" i="3"/>
  <c r="C6220" i="3"/>
  <c r="C6221" i="3"/>
  <c r="C6222" i="3"/>
  <c r="C6223" i="3"/>
  <c r="C6224" i="3"/>
  <c r="C6225" i="3"/>
  <c r="C6226" i="3"/>
  <c r="C6227" i="3"/>
  <c r="C6228" i="3"/>
  <c r="C6229" i="3"/>
  <c r="C6230" i="3"/>
  <c r="C6231" i="3"/>
  <c r="C6232" i="3"/>
  <c r="C6233" i="3"/>
  <c r="C6234" i="3"/>
  <c r="C6235" i="3"/>
  <c r="C6236" i="3"/>
  <c r="C6237" i="3"/>
  <c r="C6238" i="3"/>
  <c r="C6239" i="3"/>
  <c r="C6240" i="3"/>
  <c r="C6241" i="3"/>
  <c r="C6242" i="3"/>
  <c r="C6243" i="3"/>
  <c r="C6244" i="3"/>
  <c r="C6245" i="3"/>
  <c r="C6246" i="3"/>
  <c r="C6247" i="3"/>
  <c r="C6248" i="3"/>
  <c r="C6249" i="3"/>
  <c r="C6250" i="3"/>
  <c r="C6251" i="3"/>
  <c r="C6252" i="3"/>
  <c r="C6253" i="3"/>
  <c r="C6254" i="3"/>
  <c r="C6255" i="3"/>
  <c r="C6256" i="3"/>
  <c r="C6257" i="3"/>
  <c r="C6258" i="3"/>
  <c r="C6259" i="3"/>
  <c r="C6260" i="3"/>
  <c r="C6261" i="3"/>
  <c r="C6262" i="3"/>
  <c r="C6263" i="3"/>
  <c r="C6264" i="3"/>
  <c r="C6265" i="3"/>
  <c r="C6266" i="3"/>
  <c r="C6267" i="3"/>
  <c r="C6268" i="3"/>
  <c r="C6269" i="3"/>
  <c r="C6270" i="3"/>
  <c r="C6271" i="3"/>
  <c r="C6272" i="3"/>
  <c r="C6273" i="3"/>
  <c r="C6274" i="3"/>
  <c r="C6275" i="3"/>
  <c r="C6276" i="3"/>
  <c r="C6277" i="3"/>
  <c r="C6278" i="3"/>
  <c r="C6279" i="3"/>
  <c r="C6280" i="3"/>
  <c r="C6281" i="3"/>
  <c r="C6282" i="3"/>
  <c r="C6283" i="3"/>
  <c r="C6284" i="3"/>
  <c r="C6285" i="3"/>
  <c r="C6286" i="3"/>
  <c r="C6287" i="3"/>
  <c r="C6288" i="3"/>
  <c r="C6289" i="3"/>
  <c r="C6290" i="3"/>
  <c r="C6291" i="3"/>
  <c r="C6292" i="3"/>
  <c r="C6293" i="3"/>
  <c r="C6294" i="3"/>
  <c r="C6295" i="3"/>
  <c r="C6296" i="3"/>
  <c r="C6297" i="3"/>
  <c r="C6298" i="3"/>
  <c r="C6299" i="3"/>
  <c r="C6300" i="3"/>
  <c r="C6301" i="3"/>
  <c r="C6302" i="3"/>
  <c r="C6303" i="3"/>
  <c r="C6304" i="3"/>
  <c r="C6305" i="3"/>
  <c r="C6306" i="3"/>
  <c r="C6307" i="3"/>
  <c r="C6308" i="3"/>
  <c r="C6309" i="3"/>
  <c r="C6310" i="3"/>
  <c r="C6311" i="3"/>
  <c r="C6312" i="3"/>
  <c r="C6313" i="3"/>
  <c r="C6314" i="3"/>
  <c r="C6315" i="3"/>
  <c r="C6316" i="3"/>
  <c r="C6317" i="3"/>
  <c r="C6318" i="3"/>
  <c r="C6319" i="3"/>
  <c r="C6320" i="3"/>
  <c r="C6321" i="3"/>
  <c r="C6322" i="3"/>
  <c r="C6323" i="3"/>
  <c r="C6324" i="3"/>
  <c r="C6325" i="3"/>
  <c r="C6326" i="3"/>
  <c r="C6327" i="3"/>
  <c r="C6328" i="3"/>
  <c r="C6329" i="3"/>
  <c r="C6330" i="3"/>
  <c r="C6331" i="3"/>
  <c r="C6332" i="3"/>
  <c r="C6333" i="3"/>
  <c r="C6334" i="3"/>
  <c r="C6335" i="3"/>
  <c r="C6336" i="3"/>
  <c r="C6337" i="3"/>
  <c r="C6338" i="3"/>
  <c r="C6339" i="3"/>
  <c r="C6340" i="3"/>
  <c r="C6341" i="3"/>
  <c r="C6342" i="3"/>
  <c r="C6343" i="3"/>
  <c r="C6344" i="3"/>
  <c r="C6345" i="3"/>
  <c r="C6346" i="3"/>
  <c r="C6347" i="3"/>
  <c r="C6348" i="3"/>
  <c r="C6349" i="3"/>
  <c r="C6350" i="3"/>
  <c r="C6351" i="3"/>
  <c r="C6352" i="3"/>
  <c r="C6353" i="3"/>
  <c r="C6354" i="3"/>
  <c r="C6355" i="3"/>
  <c r="C6356" i="3"/>
  <c r="C6357" i="3"/>
  <c r="C6358" i="3"/>
  <c r="C6359" i="3"/>
  <c r="C6360" i="3"/>
  <c r="C6361" i="3"/>
  <c r="C6362" i="3"/>
  <c r="C6363" i="3"/>
  <c r="C6364" i="3"/>
  <c r="C6365" i="3"/>
  <c r="C6366" i="3"/>
  <c r="C6367" i="3"/>
  <c r="C6368" i="3"/>
  <c r="C6369" i="3"/>
  <c r="C6370" i="3"/>
  <c r="C6371" i="3"/>
  <c r="C6372" i="3"/>
  <c r="C6373" i="3"/>
  <c r="C6374" i="3"/>
  <c r="C6375" i="3"/>
  <c r="C6376" i="3"/>
  <c r="C6377" i="3"/>
  <c r="C6378" i="3"/>
  <c r="C6379" i="3"/>
  <c r="C6380" i="3"/>
  <c r="C6381" i="3"/>
  <c r="C6382" i="3"/>
  <c r="C6383" i="3"/>
  <c r="C6384" i="3"/>
  <c r="C6385" i="3"/>
  <c r="C6386" i="3"/>
  <c r="C6387" i="3"/>
  <c r="C6388" i="3"/>
  <c r="C6389" i="3"/>
  <c r="C6390" i="3"/>
  <c r="C6391" i="3"/>
  <c r="C6392" i="3"/>
  <c r="C6393" i="3"/>
  <c r="C6394" i="3"/>
  <c r="C6395" i="3"/>
  <c r="C6396" i="3"/>
  <c r="C6397" i="3"/>
  <c r="C6398" i="3"/>
  <c r="C6399" i="3"/>
  <c r="C6400" i="3"/>
  <c r="C6401" i="3"/>
  <c r="C6402" i="3"/>
  <c r="C6403" i="3"/>
  <c r="C6404" i="3"/>
  <c r="C6405" i="3"/>
  <c r="C6406" i="3"/>
  <c r="C6407" i="3"/>
  <c r="C6408" i="3"/>
  <c r="C6409" i="3"/>
  <c r="C6410" i="3"/>
  <c r="C6411" i="3"/>
  <c r="C6412" i="3"/>
  <c r="C6413" i="3"/>
  <c r="C6414" i="3"/>
  <c r="C6415" i="3"/>
  <c r="C6416" i="3"/>
  <c r="C2" i="3"/>
  <c r="B3" i="2"/>
  <c r="D3" i="2" s="1"/>
  <c r="B4" i="2"/>
  <c r="D4" i="2" s="1"/>
  <c r="B5" i="2"/>
  <c r="D5" i="2" s="1"/>
  <c r="B6" i="2"/>
  <c r="D6" i="2" s="1"/>
  <c r="B7" i="2"/>
  <c r="D7" i="2" s="1"/>
  <c r="B8" i="2"/>
  <c r="D8" i="2" s="1"/>
  <c r="B9" i="2"/>
  <c r="D9" i="2" s="1"/>
  <c r="B10" i="2"/>
  <c r="D10" i="2" s="1"/>
  <c r="B11" i="2"/>
  <c r="D11" i="2" s="1"/>
  <c r="B12" i="2"/>
  <c r="D12" i="2" s="1"/>
  <c r="B13" i="2"/>
  <c r="D13" i="2" s="1"/>
  <c r="B14" i="2"/>
  <c r="D14" i="2" s="1"/>
  <c r="B15" i="2"/>
  <c r="D15" i="2" s="1"/>
  <c r="B16" i="2"/>
  <c r="D16" i="2" s="1"/>
  <c r="B17" i="2"/>
  <c r="D17" i="2" s="1"/>
  <c r="B18" i="2"/>
  <c r="D18" i="2" s="1"/>
  <c r="B19" i="2"/>
  <c r="D19" i="2" s="1"/>
  <c r="B20" i="2"/>
  <c r="D20" i="2" s="1"/>
  <c r="B21" i="2"/>
  <c r="D21" i="2" s="1"/>
  <c r="B22" i="2"/>
  <c r="D22" i="2" s="1"/>
  <c r="B23" i="2"/>
  <c r="D23" i="2" s="1"/>
  <c r="B24" i="2"/>
  <c r="D24" i="2" s="1"/>
  <c r="B25" i="2"/>
  <c r="D25" i="2" s="1"/>
  <c r="B26" i="2"/>
  <c r="D26" i="2" s="1"/>
  <c r="B27" i="2"/>
  <c r="D27" i="2" s="1"/>
  <c r="B28" i="2"/>
  <c r="D28" i="2" s="1"/>
  <c r="B29" i="2"/>
  <c r="D29" i="2" s="1"/>
  <c r="B30" i="2"/>
  <c r="D30" i="2" s="1"/>
  <c r="B31" i="2"/>
  <c r="D31" i="2" s="1"/>
  <c r="B32" i="2"/>
  <c r="D32" i="2" s="1"/>
  <c r="B33" i="2"/>
  <c r="D33" i="2" s="1"/>
  <c r="B34" i="2"/>
  <c r="D34" i="2" s="1"/>
  <c r="B35" i="2"/>
  <c r="D35" i="2" s="1"/>
  <c r="B36" i="2"/>
  <c r="D36" i="2" s="1"/>
  <c r="B37" i="2"/>
  <c r="D37" i="2" s="1"/>
  <c r="B38" i="2"/>
  <c r="D38" i="2" s="1"/>
  <c r="B39" i="2"/>
  <c r="D39" i="2" s="1"/>
  <c r="B40" i="2"/>
  <c r="D40" i="2" s="1"/>
  <c r="B41" i="2"/>
  <c r="D41" i="2" s="1"/>
  <c r="B42" i="2"/>
  <c r="D42" i="2" s="1"/>
  <c r="B43" i="2"/>
  <c r="D43" i="2" s="1"/>
  <c r="B44" i="2"/>
  <c r="D44" i="2" s="1"/>
  <c r="B45" i="2"/>
  <c r="D45" i="2" s="1"/>
  <c r="B46" i="2"/>
  <c r="D46" i="2" s="1"/>
  <c r="B47" i="2"/>
  <c r="D47" i="2" s="1"/>
  <c r="B48" i="2"/>
  <c r="D48" i="2" s="1"/>
  <c r="B49" i="2"/>
  <c r="D49" i="2" s="1"/>
  <c r="B50" i="2"/>
  <c r="D50" i="2" s="1"/>
  <c r="B51" i="2"/>
  <c r="D51" i="2" s="1"/>
  <c r="B52" i="2"/>
  <c r="D52" i="2" s="1"/>
  <c r="B53" i="2"/>
  <c r="D53" i="2" s="1"/>
  <c r="B54" i="2"/>
  <c r="D54" i="2" s="1"/>
  <c r="B55" i="2"/>
  <c r="D55" i="2" s="1"/>
  <c r="B56" i="2"/>
  <c r="D56" i="2" s="1"/>
  <c r="B57" i="2"/>
  <c r="D57" i="2" s="1"/>
  <c r="B58" i="2"/>
  <c r="D58" i="2" s="1"/>
  <c r="B59" i="2"/>
  <c r="D59" i="2" s="1"/>
  <c r="B60" i="2"/>
  <c r="D60" i="2" s="1"/>
  <c r="B61" i="2"/>
  <c r="D61" i="2" s="1"/>
  <c r="B62" i="2"/>
  <c r="D62" i="2" s="1"/>
  <c r="B63" i="2"/>
  <c r="D63" i="2" s="1"/>
  <c r="B64" i="2"/>
  <c r="D64" i="2" s="1"/>
  <c r="B65" i="2"/>
  <c r="D65" i="2" s="1"/>
  <c r="B66" i="2"/>
  <c r="D66" i="2" s="1"/>
  <c r="B67" i="2"/>
  <c r="D67" i="2" s="1"/>
  <c r="B68" i="2"/>
  <c r="D68" i="2" s="1"/>
  <c r="B69" i="2"/>
  <c r="D69" i="2" s="1"/>
  <c r="B70" i="2"/>
  <c r="D70" i="2" s="1"/>
  <c r="B71" i="2"/>
  <c r="D71" i="2" s="1"/>
  <c r="B72" i="2"/>
  <c r="D72" i="2" s="1"/>
  <c r="B73" i="2"/>
  <c r="D73" i="2" s="1"/>
  <c r="B74" i="2"/>
  <c r="D74" i="2" s="1"/>
  <c r="B75" i="2"/>
  <c r="D75" i="2" s="1"/>
  <c r="B76" i="2"/>
  <c r="D76" i="2" s="1"/>
  <c r="B77" i="2"/>
  <c r="D77" i="2" s="1"/>
  <c r="B78" i="2"/>
  <c r="D78" i="2" s="1"/>
  <c r="B79" i="2"/>
  <c r="D79" i="2" s="1"/>
  <c r="B80" i="2"/>
  <c r="D80" i="2" s="1"/>
  <c r="B81" i="2"/>
  <c r="D81" i="2" s="1"/>
  <c r="B82" i="2"/>
  <c r="D82" i="2" s="1"/>
  <c r="B83" i="2"/>
  <c r="D83" i="2" s="1"/>
  <c r="B84" i="2"/>
  <c r="D84" i="2" s="1"/>
  <c r="B85" i="2"/>
  <c r="D85" i="2" s="1"/>
  <c r="B86" i="2"/>
  <c r="D86" i="2" s="1"/>
  <c r="B87" i="2"/>
  <c r="D87" i="2" s="1"/>
  <c r="B88" i="2"/>
  <c r="D88" i="2" s="1"/>
  <c r="B89" i="2"/>
  <c r="D89" i="2" s="1"/>
  <c r="B90" i="2"/>
  <c r="D90" i="2" s="1"/>
  <c r="B91" i="2"/>
  <c r="D91" i="2" s="1"/>
  <c r="B92" i="2"/>
  <c r="D92" i="2" s="1"/>
  <c r="B93" i="2"/>
  <c r="D93" i="2" s="1"/>
  <c r="B94" i="2"/>
  <c r="D94" i="2" s="1"/>
  <c r="B95" i="2"/>
  <c r="D95" i="2" s="1"/>
  <c r="B96" i="2"/>
  <c r="D96" i="2" s="1"/>
  <c r="B97" i="2"/>
  <c r="D97" i="2" s="1"/>
  <c r="B98" i="2"/>
  <c r="D98" i="2" s="1"/>
  <c r="B99" i="2"/>
  <c r="D99" i="2" s="1"/>
  <c r="B100" i="2"/>
  <c r="D100" i="2" s="1"/>
  <c r="B101" i="2"/>
  <c r="D101" i="2" s="1"/>
  <c r="B102" i="2"/>
  <c r="D102" i="2" s="1"/>
  <c r="B103" i="2"/>
  <c r="D103" i="2" s="1"/>
  <c r="B104" i="2"/>
  <c r="D104" i="2" s="1"/>
  <c r="B105" i="2"/>
  <c r="D105" i="2" s="1"/>
  <c r="B106" i="2"/>
  <c r="D106" i="2" s="1"/>
  <c r="B107" i="2"/>
  <c r="D107" i="2" s="1"/>
  <c r="B108" i="2"/>
  <c r="D108" i="2" s="1"/>
  <c r="B109" i="2"/>
  <c r="D109" i="2" s="1"/>
  <c r="B110" i="2"/>
  <c r="D110" i="2" s="1"/>
  <c r="B111" i="2"/>
  <c r="D111" i="2" s="1"/>
  <c r="B112" i="2"/>
  <c r="D112" i="2" s="1"/>
  <c r="B113" i="2"/>
  <c r="D113" i="2" s="1"/>
  <c r="B114" i="2"/>
  <c r="D114" i="2" s="1"/>
  <c r="B115" i="2"/>
  <c r="D115" i="2" s="1"/>
  <c r="B116" i="2"/>
  <c r="D116" i="2" s="1"/>
  <c r="B117" i="2"/>
  <c r="D117" i="2" s="1"/>
  <c r="B118" i="2"/>
  <c r="D118" i="2" s="1"/>
  <c r="B119" i="2"/>
  <c r="D119" i="2" s="1"/>
  <c r="B120" i="2"/>
  <c r="D120" i="2" s="1"/>
  <c r="B121" i="2"/>
  <c r="D121" i="2" s="1"/>
  <c r="B122" i="2"/>
  <c r="D122" i="2" s="1"/>
  <c r="B123" i="2"/>
  <c r="D123" i="2" s="1"/>
  <c r="B124" i="2"/>
  <c r="D124" i="2" s="1"/>
  <c r="B125" i="2"/>
  <c r="D125" i="2" s="1"/>
  <c r="B126" i="2"/>
  <c r="D126" i="2" s="1"/>
  <c r="B127" i="2"/>
  <c r="D127" i="2" s="1"/>
  <c r="B128" i="2"/>
  <c r="D128" i="2" s="1"/>
  <c r="B129" i="2"/>
  <c r="D129" i="2" s="1"/>
  <c r="B130" i="2"/>
  <c r="D130" i="2" s="1"/>
  <c r="B131" i="2"/>
  <c r="D131" i="2" s="1"/>
  <c r="B132" i="2"/>
  <c r="D132" i="2" s="1"/>
  <c r="B133" i="2"/>
  <c r="D133" i="2" s="1"/>
  <c r="B134" i="2"/>
  <c r="D134" i="2" s="1"/>
  <c r="B135" i="2"/>
  <c r="D135" i="2" s="1"/>
  <c r="B136" i="2"/>
  <c r="D136" i="2" s="1"/>
  <c r="B137" i="2"/>
  <c r="D137" i="2" s="1"/>
  <c r="B138" i="2"/>
  <c r="D138" i="2" s="1"/>
  <c r="B139" i="2"/>
  <c r="D139" i="2" s="1"/>
  <c r="B140" i="2"/>
  <c r="D140" i="2" s="1"/>
  <c r="B141" i="2"/>
  <c r="D141" i="2" s="1"/>
  <c r="B142" i="2"/>
  <c r="D142" i="2" s="1"/>
  <c r="B143" i="2"/>
  <c r="D143" i="2" s="1"/>
  <c r="B144" i="2"/>
  <c r="D144" i="2" s="1"/>
  <c r="B145" i="2"/>
  <c r="D145" i="2" s="1"/>
  <c r="B146" i="2"/>
  <c r="D146" i="2" s="1"/>
  <c r="B147" i="2"/>
  <c r="D147" i="2" s="1"/>
  <c r="B148" i="2"/>
  <c r="D148" i="2" s="1"/>
  <c r="B149" i="2"/>
  <c r="D149" i="2" s="1"/>
  <c r="B150" i="2"/>
  <c r="D150" i="2" s="1"/>
  <c r="B151" i="2"/>
  <c r="D151" i="2" s="1"/>
  <c r="B152" i="2"/>
  <c r="D152" i="2" s="1"/>
  <c r="B153" i="2"/>
  <c r="D153" i="2" s="1"/>
  <c r="B154" i="2"/>
  <c r="D154" i="2" s="1"/>
  <c r="B155" i="2"/>
  <c r="D155" i="2" s="1"/>
  <c r="B156" i="2"/>
  <c r="D156" i="2" s="1"/>
  <c r="B157" i="2"/>
  <c r="D157" i="2" s="1"/>
  <c r="B158" i="2"/>
  <c r="D158" i="2" s="1"/>
  <c r="B159" i="2"/>
  <c r="D159" i="2" s="1"/>
  <c r="B160" i="2"/>
  <c r="D160" i="2" s="1"/>
  <c r="B161" i="2"/>
  <c r="D161" i="2" s="1"/>
  <c r="B162" i="2"/>
  <c r="D162" i="2" s="1"/>
  <c r="B163" i="2"/>
  <c r="D163" i="2" s="1"/>
  <c r="B164" i="2"/>
  <c r="D164" i="2" s="1"/>
  <c r="B165" i="2"/>
  <c r="D165" i="2" s="1"/>
  <c r="B166" i="2"/>
  <c r="D166" i="2" s="1"/>
  <c r="B167" i="2"/>
  <c r="D167" i="2" s="1"/>
  <c r="B168" i="2"/>
  <c r="D168" i="2" s="1"/>
  <c r="B169" i="2"/>
  <c r="D169" i="2" s="1"/>
  <c r="B170" i="2"/>
  <c r="D170" i="2" s="1"/>
  <c r="B171" i="2"/>
  <c r="D171" i="2" s="1"/>
  <c r="B172" i="2"/>
  <c r="D172" i="2" s="1"/>
  <c r="B173" i="2"/>
  <c r="D173" i="2" s="1"/>
  <c r="B174" i="2"/>
  <c r="D174" i="2" s="1"/>
  <c r="B175" i="2"/>
  <c r="D175" i="2" s="1"/>
  <c r="B176" i="2"/>
  <c r="D176" i="2" s="1"/>
  <c r="B177" i="2"/>
  <c r="D177" i="2" s="1"/>
  <c r="B178" i="2"/>
  <c r="D178" i="2" s="1"/>
  <c r="B179" i="2"/>
  <c r="D179" i="2" s="1"/>
  <c r="B180" i="2"/>
  <c r="D180" i="2" s="1"/>
  <c r="B181" i="2"/>
  <c r="D181" i="2" s="1"/>
  <c r="B182" i="2"/>
  <c r="D182" i="2" s="1"/>
  <c r="B183" i="2"/>
  <c r="D183" i="2" s="1"/>
  <c r="B184" i="2"/>
  <c r="D184" i="2" s="1"/>
  <c r="B185" i="2"/>
  <c r="D185" i="2" s="1"/>
  <c r="B186" i="2"/>
  <c r="D186" i="2" s="1"/>
  <c r="B187" i="2"/>
  <c r="D187" i="2" s="1"/>
  <c r="B188" i="2"/>
  <c r="D188" i="2" s="1"/>
  <c r="B189" i="2"/>
  <c r="D189" i="2" s="1"/>
  <c r="B190" i="2"/>
  <c r="D190" i="2" s="1"/>
  <c r="B191" i="2"/>
  <c r="D191" i="2" s="1"/>
  <c r="B192" i="2"/>
  <c r="D192" i="2" s="1"/>
  <c r="B193" i="2"/>
  <c r="D193" i="2" s="1"/>
  <c r="B194" i="2"/>
  <c r="D194" i="2" s="1"/>
  <c r="B195" i="2"/>
  <c r="D195" i="2" s="1"/>
  <c r="B196" i="2"/>
  <c r="D196" i="2" s="1"/>
  <c r="B197" i="2"/>
  <c r="D197" i="2" s="1"/>
  <c r="B198" i="2"/>
  <c r="D198" i="2" s="1"/>
  <c r="B199" i="2"/>
  <c r="D199" i="2" s="1"/>
  <c r="B200" i="2"/>
  <c r="D200" i="2" s="1"/>
  <c r="B201" i="2"/>
  <c r="D201" i="2" s="1"/>
  <c r="B202" i="2"/>
  <c r="D202" i="2" s="1"/>
  <c r="B203" i="2"/>
  <c r="D203" i="2" s="1"/>
  <c r="B204" i="2"/>
  <c r="D204" i="2" s="1"/>
  <c r="B205" i="2"/>
  <c r="D205" i="2" s="1"/>
  <c r="B206" i="2"/>
  <c r="D206" i="2" s="1"/>
  <c r="B207" i="2"/>
  <c r="D207" i="2" s="1"/>
  <c r="B208" i="2"/>
  <c r="D208" i="2" s="1"/>
  <c r="B209" i="2"/>
  <c r="D209" i="2" s="1"/>
  <c r="B210" i="2"/>
  <c r="D210" i="2" s="1"/>
  <c r="B211" i="2"/>
  <c r="D211" i="2" s="1"/>
  <c r="B212" i="2"/>
  <c r="D212" i="2" s="1"/>
  <c r="B213" i="2"/>
  <c r="D213" i="2" s="1"/>
  <c r="B214" i="2"/>
  <c r="D214" i="2" s="1"/>
  <c r="B215" i="2"/>
  <c r="D215" i="2" s="1"/>
  <c r="B216" i="2"/>
  <c r="D216" i="2" s="1"/>
  <c r="B217" i="2"/>
  <c r="D217" i="2" s="1"/>
  <c r="B218" i="2"/>
  <c r="D218" i="2" s="1"/>
  <c r="B219" i="2"/>
  <c r="D219" i="2" s="1"/>
  <c r="B220" i="2"/>
  <c r="D220" i="2" s="1"/>
  <c r="B221" i="2"/>
  <c r="D221" i="2" s="1"/>
  <c r="B222" i="2"/>
  <c r="D222" i="2" s="1"/>
  <c r="B223" i="2"/>
  <c r="D223" i="2" s="1"/>
  <c r="B224" i="2"/>
  <c r="D224" i="2" s="1"/>
  <c r="B225" i="2"/>
  <c r="D225" i="2" s="1"/>
  <c r="B226" i="2"/>
  <c r="D226" i="2" s="1"/>
  <c r="B227" i="2"/>
  <c r="D227" i="2" s="1"/>
  <c r="B228" i="2"/>
  <c r="D228" i="2" s="1"/>
  <c r="B229" i="2"/>
  <c r="D229" i="2" s="1"/>
  <c r="B230" i="2"/>
  <c r="D230" i="2" s="1"/>
  <c r="B231" i="2"/>
  <c r="D231" i="2" s="1"/>
  <c r="B232" i="2"/>
  <c r="D232" i="2" s="1"/>
  <c r="B233" i="2"/>
  <c r="D233" i="2" s="1"/>
  <c r="B234" i="2"/>
  <c r="D234" i="2" s="1"/>
  <c r="B235" i="2"/>
  <c r="D235" i="2" s="1"/>
  <c r="B236" i="2"/>
  <c r="D236" i="2" s="1"/>
  <c r="B237" i="2"/>
  <c r="D237" i="2" s="1"/>
  <c r="B238" i="2"/>
  <c r="D238" i="2" s="1"/>
  <c r="B239" i="2"/>
  <c r="D239" i="2" s="1"/>
  <c r="B240" i="2"/>
  <c r="D240" i="2" s="1"/>
  <c r="B241" i="2"/>
  <c r="D241" i="2" s="1"/>
  <c r="B242" i="2"/>
  <c r="D242" i="2" s="1"/>
  <c r="B243" i="2"/>
  <c r="D243" i="2" s="1"/>
  <c r="B244" i="2"/>
  <c r="D244" i="2" s="1"/>
  <c r="B245" i="2"/>
  <c r="D245" i="2" s="1"/>
  <c r="B246" i="2"/>
  <c r="D246" i="2" s="1"/>
  <c r="B247" i="2"/>
  <c r="D247" i="2" s="1"/>
  <c r="B248" i="2"/>
  <c r="D248" i="2" s="1"/>
  <c r="B249" i="2"/>
  <c r="D249" i="2" s="1"/>
  <c r="B250" i="2"/>
  <c r="D250" i="2" s="1"/>
  <c r="B251" i="2"/>
  <c r="D251" i="2" s="1"/>
  <c r="B252" i="2"/>
  <c r="D252" i="2" s="1"/>
  <c r="B253" i="2"/>
  <c r="D253" i="2" s="1"/>
  <c r="B254" i="2"/>
  <c r="D254" i="2" s="1"/>
  <c r="B255" i="2"/>
  <c r="D255" i="2" s="1"/>
  <c r="B256" i="2"/>
  <c r="D256" i="2" s="1"/>
  <c r="B257" i="2"/>
  <c r="D257" i="2" s="1"/>
  <c r="B258" i="2"/>
  <c r="D258" i="2" s="1"/>
  <c r="B259" i="2"/>
  <c r="D259" i="2" s="1"/>
  <c r="B260" i="2"/>
  <c r="D260" i="2" s="1"/>
  <c r="B261" i="2"/>
  <c r="D261" i="2" s="1"/>
  <c r="B262" i="2"/>
  <c r="D262" i="2" s="1"/>
  <c r="B263" i="2"/>
  <c r="D263" i="2" s="1"/>
  <c r="B264" i="2"/>
  <c r="D264" i="2" s="1"/>
  <c r="B265" i="2"/>
  <c r="D265" i="2" s="1"/>
  <c r="B266" i="2"/>
  <c r="D266" i="2" s="1"/>
  <c r="B267" i="2"/>
  <c r="D267" i="2" s="1"/>
  <c r="B268" i="2"/>
  <c r="D268" i="2" s="1"/>
  <c r="B269" i="2"/>
  <c r="D269" i="2" s="1"/>
  <c r="B270" i="2"/>
  <c r="D270" i="2" s="1"/>
  <c r="B271" i="2"/>
  <c r="D271" i="2" s="1"/>
  <c r="B272" i="2"/>
  <c r="D272" i="2" s="1"/>
  <c r="B273" i="2"/>
  <c r="D273" i="2" s="1"/>
  <c r="B274" i="2"/>
  <c r="D274" i="2" s="1"/>
  <c r="B275" i="2"/>
  <c r="D275" i="2" s="1"/>
  <c r="B276" i="2"/>
  <c r="D276" i="2" s="1"/>
  <c r="B277" i="2"/>
  <c r="D277" i="2" s="1"/>
  <c r="B278" i="2"/>
  <c r="D278" i="2" s="1"/>
  <c r="B279" i="2"/>
  <c r="D279" i="2" s="1"/>
  <c r="B280" i="2"/>
  <c r="D280" i="2" s="1"/>
  <c r="B281" i="2"/>
  <c r="D281" i="2" s="1"/>
  <c r="B282" i="2"/>
  <c r="D282" i="2" s="1"/>
  <c r="B283" i="2"/>
  <c r="D283" i="2" s="1"/>
  <c r="B284" i="2"/>
  <c r="D284" i="2" s="1"/>
  <c r="B285" i="2"/>
  <c r="D285" i="2" s="1"/>
  <c r="B286" i="2"/>
  <c r="D286" i="2" s="1"/>
  <c r="B287" i="2"/>
  <c r="D287" i="2" s="1"/>
  <c r="B288" i="2"/>
  <c r="D288" i="2" s="1"/>
  <c r="B289" i="2"/>
  <c r="D289" i="2" s="1"/>
  <c r="B290" i="2"/>
  <c r="D290" i="2" s="1"/>
  <c r="B291" i="2"/>
  <c r="D291" i="2" s="1"/>
  <c r="B292" i="2"/>
  <c r="D292" i="2" s="1"/>
  <c r="B293" i="2"/>
  <c r="D293" i="2" s="1"/>
  <c r="B294" i="2"/>
  <c r="D294" i="2" s="1"/>
  <c r="B295" i="2"/>
  <c r="D295" i="2" s="1"/>
  <c r="B296" i="2"/>
  <c r="D296" i="2" s="1"/>
  <c r="B297" i="2"/>
  <c r="D297" i="2" s="1"/>
  <c r="B298" i="2"/>
  <c r="D298" i="2" s="1"/>
  <c r="B299" i="2"/>
  <c r="D299" i="2" s="1"/>
  <c r="B300" i="2"/>
  <c r="D300" i="2" s="1"/>
  <c r="B301" i="2"/>
  <c r="D301" i="2" s="1"/>
  <c r="B302" i="2"/>
  <c r="D302" i="2" s="1"/>
  <c r="B303" i="2"/>
  <c r="D303" i="2" s="1"/>
  <c r="B304" i="2"/>
  <c r="D304" i="2" s="1"/>
  <c r="B305" i="2"/>
  <c r="D305" i="2" s="1"/>
  <c r="B306" i="2"/>
  <c r="D306" i="2" s="1"/>
  <c r="B307" i="2"/>
  <c r="D307" i="2" s="1"/>
  <c r="B308" i="2"/>
  <c r="D308" i="2" s="1"/>
  <c r="B309" i="2"/>
  <c r="D309" i="2" s="1"/>
  <c r="B310" i="2"/>
  <c r="D310" i="2" s="1"/>
  <c r="B311" i="2"/>
  <c r="D311" i="2" s="1"/>
  <c r="B312" i="2"/>
  <c r="D312" i="2" s="1"/>
  <c r="B313" i="2"/>
  <c r="D313" i="2" s="1"/>
  <c r="B314" i="2"/>
  <c r="D314" i="2" s="1"/>
  <c r="B315" i="2"/>
  <c r="D315" i="2" s="1"/>
  <c r="B316" i="2"/>
  <c r="D316" i="2" s="1"/>
  <c r="B317" i="2"/>
  <c r="D317" i="2" s="1"/>
  <c r="B318" i="2"/>
  <c r="D318" i="2" s="1"/>
  <c r="B319" i="2"/>
  <c r="D319" i="2" s="1"/>
  <c r="B320" i="2"/>
  <c r="D320" i="2" s="1"/>
  <c r="B321" i="2"/>
  <c r="D321" i="2" s="1"/>
  <c r="B322" i="2"/>
  <c r="D322" i="2" s="1"/>
  <c r="B323" i="2"/>
  <c r="D323" i="2" s="1"/>
  <c r="B324" i="2"/>
  <c r="D324" i="2" s="1"/>
  <c r="B325" i="2"/>
  <c r="D325" i="2" s="1"/>
  <c r="B326" i="2"/>
  <c r="D326" i="2" s="1"/>
  <c r="B327" i="2"/>
  <c r="D327" i="2" s="1"/>
  <c r="B328" i="2"/>
  <c r="D328" i="2" s="1"/>
  <c r="B329" i="2"/>
  <c r="D329" i="2" s="1"/>
  <c r="B330" i="2"/>
  <c r="D330" i="2" s="1"/>
  <c r="B331" i="2"/>
  <c r="D331" i="2" s="1"/>
  <c r="B332" i="2"/>
  <c r="D332" i="2" s="1"/>
  <c r="B333" i="2"/>
  <c r="D333" i="2" s="1"/>
  <c r="B334" i="2"/>
  <c r="D334" i="2" s="1"/>
  <c r="B335" i="2"/>
  <c r="D335" i="2" s="1"/>
  <c r="B336" i="2"/>
  <c r="D336" i="2" s="1"/>
  <c r="B337" i="2"/>
  <c r="D337" i="2" s="1"/>
  <c r="B338" i="2"/>
  <c r="D338" i="2" s="1"/>
  <c r="B339" i="2"/>
  <c r="D339" i="2" s="1"/>
  <c r="B340" i="2"/>
  <c r="D340" i="2" s="1"/>
  <c r="B341" i="2"/>
  <c r="D341" i="2" s="1"/>
  <c r="B342" i="2"/>
  <c r="D342" i="2" s="1"/>
  <c r="B343" i="2"/>
  <c r="D343" i="2" s="1"/>
  <c r="B344" i="2"/>
  <c r="D344" i="2" s="1"/>
  <c r="B345" i="2"/>
  <c r="D345" i="2" s="1"/>
  <c r="B346" i="2"/>
  <c r="D346" i="2" s="1"/>
  <c r="B347" i="2"/>
  <c r="D347" i="2" s="1"/>
  <c r="B348" i="2"/>
  <c r="D348" i="2" s="1"/>
  <c r="B349" i="2"/>
  <c r="D349" i="2" s="1"/>
  <c r="B350" i="2"/>
  <c r="D350" i="2" s="1"/>
  <c r="B351" i="2"/>
  <c r="D351" i="2" s="1"/>
  <c r="B352" i="2"/>
  <c r="D352" i="2" s="1"/>
  <c r="B353" i="2"/>
  <c r="D353" i="2" s="1"/>
  <c r="B354" i="2"/>
  <c r="D354" i="2" s="1"/>
  <c r="B355" i="2"/>
  <c r="D355" i="2" s="1"/>
  <c r="B356" i="2"/>
  <c r="D356" i="2" s="1"/>
  <c r="B357" i="2"/>
  <c r="D357" i="2" s="1"/>
  <c r="B358" i="2"/>
  <c r="D358" i="2" s="1"/>
  <c r="B359" i="2"/>
  <c r="D359" i="2" s="1"/>
  <c r="B360" i="2"/>
  <c r="D360" i="2" s="1"/>
  <c r="B361" i="2"/>
  <c r="D361" i="2" s="1"/>
  <c r="B362" i="2"/>
  <c r="D362" i="2" s="1"/>
  <c r="B363" i="2"/>
  <c r="D363" i="2" s="1"/>
  <c r="B364" i="2"/>
  <c r="D364" i="2" s="1"/>
  <c r="B365" i="2"/>
  <c r="D365" i="2" s="1"/>
  <c r="B366" i="2"/>
  <c r="D366" i="2" s="1"/>
  <c r="B367" i="2"/>
  <c r="D367" i="2" s="1"/>
  <c r="B368" i="2"/>
  <c r="D368" i="2" s="1"/>
  <c r="B369" i="2"/>
  <c r="D369" i="2" s="1"/>
  <c r="B370" i="2"/>
  <c r="D370" i="2" s="1"/>
  <c r="B371" i="2"/>
  <c r="D371" i="2" s="1"/>
  <c r="B372" i="2"/>
  <c r="D372" i="2" s="1"/>
  <c r="B373" i="2"/>
  <c r="D373" i="2" s="1"/>
  <c r="B374" i="2"/>
  <c r="D374" i="2" s="1"/>
  <c r="B375" i="2"/>
  <c r="D375" i="2" s="1"/>
  <c r="B376" i="2"/>
  <c r="D376" i="2" s="1"/>
  <c r="B377" i="2"/>
  <c r="D377" i="2" s="1"/>
  <c r="B378" i="2"/>
  <c r="D378" i="2" s="1"/>
  <c r="B379" i="2"/>
  <c r="D379" i="2" s="1"/>
  <c r="B380" i="2"/>
  <c r="D380" i="2" s="1"/>
  <c r="B381" i="2"/>
  <c r="D381" i="2" s="1"/>
  <c r="B382" i="2"/>
  <c r="D382" i="2" s="1"/>
  <c r="B383" i="2"/>
  <c r="D383" i="2" s="1"/>
  <c r="B384" i="2"/>
  <c r="D384" i="2" s="1"/>
  <c r="B385" i="2"/>
  <c r="D385" i="2" s="1"/>
  <c r="B386" i="2"/>
  <c r="D386" i="2" s="1"/>
  <c r="B387" i="2"/>
  <c r="D387" i="2" s="1"/>
  <c r="B388" i="2"/>
  <c r="D388" i="2" s="1"/>
  <c r="B389" i="2"/>
  <c r="D389" i="2" s="1"/>
  <c r="B390" i="2"/>
  <c r="D390" i="2" s="1"/>
  <c r="B391" i="2"/>
  <c r="D391" i="2" s="1"/>
  <c r="B392" i="2"/>
  <c r="D392" i="2" s="1"/>
  <c r="B393" i="2"/>
  <c r="D393" i="2" s="1"/>
  <c r="B394" i="2"/>
  <c r="D394" i="2" s="1"/>
  <c r="B395" i="2"/>
  <c r="D395" i="2" s="1"/>
  <c r="B396" i="2"/>
  <c r="D396" i="2" s="1"/>
  <c r="B397" i="2"/>
  <c r="D397" i="2" s="1"/>
  <c r="B398" i="2"/>
  <c r="D398" i="2" s="1"/>
  <c r="B399" i="2"/>
  <c r="D399" i="2" s="1"/>
  <c r="B400" i="2"/>
  <c r="D400" i="2" s="1"/>
  <c r="B401" i="2"/>
  <c r="D401" i="2" s="1"/>
  <c r="B402" i="2"/>
  <c r="D402" i="2" s="1"/>
  <c r="B403" i="2"/>
  <c r="D403" i="2" s="1"/>
  <c r="B404" i="2"/>
  <c r="D404" i="2" s="1"/>
  <c r="B405" i="2"/>
  <c r="D405" i="2" s="1"/>
  <c r="B406" i="2"/>
  <c r="D406" i="2" s="1"/>
  <c r="B407" i="2"/>
  <c r="D407" i="2" s="1"/>
  <c r="B408" i="2"/>
  <c r="D408" i="2" s="1"/>
  <c r="B409" i="2"/>
  <c r="D409" i="2" s="1"/>
  <c r="B410" i="2"/>
  <c r="D410" i="2" s="1"/>
  <c r="B411" i="2"/>
  <c r="D411" i="2" s="1"/>
  <c r="B412" i="2"/>
  <c r="D412" i="2" s="1"/>
  <c r="B413" i="2"/>
  <c r="D413" i="2" s="1"/>
  <c r="B414" i="2"/>
  <c r="D414" i="2" s="1"/>
  <c r="B415" i="2"/>
  <c r="D415" i="2" s="1"/>
  <c r="B416" i="2"/>
  <c r="D416" i="2" s="1"/>
  <c r="B417" i="2"/>
  <c r="D417" i="2" s="1"/>
  <c r="B418" i="2"/>
  <c r="D418" i="2" s="1"/>
  <c r="B419" i="2"/>
  <c r="D419" i="2" s="1"/>
  <c r="B420" i="2"/>
  <c r="D420" i="2" s="1"/>
  <c r="B421" i="2"/>
  <c r="D421" i="2" s="1"/>
  <c r="B422" i="2"/>
  <c r="D422" i="2" s="1"/>
  <c r="B423" i="2"/>
  <c r="D423" i="2" s="1"/>
  <c r="B424" i="2"/>
  <c r="D424" i="2" s="1"/>
  <c r="B425" i="2"/>
  <c r="D425" i="2" s="1"/>
  <c r="B426" i="2"/>
  <c r="D426" i="2" s="1"/>
  <c r="B427" i="2"/>
  <c r="D427" i="2" s="1"/>
  <c r="B428" i="2"/>
  <c r="D428" i="2" s="1"/>
  <c r="B429" i="2"/>
  <c r="D429" i="2" s="1"/>
  <c r="B430" i="2"/>
  <c r="D430" i="2" s="1"/>
  <c r="B431" i="2"/>
  <c r="D431" i="2" s="1"/>
  <c r="B432" i="2"/>
  <c r="D432" i="2" s="1"/>
  <c r="B433" i="2"/>
  <c r="D433" i="2" s="1"/>
  <c r="B434" i="2"/>
  <c r="D434" i="2" s="1"/>
  <c r="B435" i="2"/>
  <c r="D435" i="2" s="1"/>
  <c r="B436" i="2"/>
  <c r="D436" i="2" s="1"/>
  <c r="B437" i="2"/>
  <c r="D437" i="2" s="1"/>
  <c r="B438" i="2"/>
  <c r="D438" i="2" s="1"/>
  <c r="B439" i="2"/>
  <c r="D439" i="2" s="1"/>
  <c r="B440" i="2"/>
  <c r="D440" i="2" s="1"/>
  <c r="B441" i="2"/>
  <c r="D441" i="2" s="1"/>
  <c r="B442" i="2"/>
  <c r="D442" i="2" s="1"/>
  <c r="B443" i="2"/>
  <c r="D443" i="2" s="1"/>
  <c r="B444" i="2"/>
  <c r="D444" i="2" s="1"/>
  <c r="B445" i="2"/>
  <c r="D445" i="2" s="1"/>
  <c r="B446" i="2"/>
  <c r="D446" i="2" s="1"/>
  <c r="B447" i="2"/>
  <c r="D447" i="2" s="1"/>
  <c r="B448" i="2"/>
  <c r="D448" i="2" s="1"/>
  <c r="B449" i="2"/>
  <c r="D449" i="2" s="1"/>
  <c r="B450" i="2"/>
  <c r="D450" i="2" s="1"/>
  <c r="B451" i="2"/>
  <c r="D451" i="2" s="1"/>
  <c r="B452" i="2"/>
  <c r="D452" i="2" s="1"/>
  <c r="B453" i="2"/>
  <c r="D453" i="2" s="1"/>
  <c r="B454" i="2"/>
  <c r="D454" i="2" s="1"/>
  <c r="B455" i="2"/>
  <c r="D455" i="2" s="1"/>
  <c r="B456" i="2"/>
  <c r="D456" i="2" s="1"/>
  <c r="B457" i="2"/>
  <c r="D457" i="2" s="1"/>
  <c r="B458" i="2"/>
  <c r="D458" i="2" s="1"/>
  <c r="B459" i="2"/>
  <c r="D459" i="2" s="1"/>
  <c r="B460" i="2"/>
  <c r="D460" i="2" s="1"/>
  <c r="B461" i="2"/>
  <c r="D461" i="2" s="1"/>
  <c r="B462" i="2"/>
  <c r="D462" i="2" s="1"/>
  <c r="B463" i="2"/>
  <c r="D463" i="2" s="1"/>
  <c r="B464" i="2"/>
  <c r="D464" i="2" s="1"/>
  <c r="B465" i="2"/>
  <c r="D465" i="2" s="1"/>
  <c r="B466" i="2"/>
  <c r="D466" i="2" s="1"/>
  <c r="B467" i="2"/>
  <c r="D467" i="2" s="1"/>
  <c r="B468" i="2"/>
  <c r="D468" i="2" s="1"/>
  <c r="B469" i="2"/>
  <c r="D469" i="2" s="1"/>
  <c r="B470" i="2"/>
  <c r="D470" i="2" s="1"/>
  <c r="B471" i="2"/>
  <c r="D471" i="2" s="1"/>
  <c r="B472" i="2"/>
  <c r="D472" i="2" s="1"/>
  <c r="B473" i="2"/>
  <c r="D473" i="2" s="1"/>
  <c r="B474" i="2"/>
  <c r="D474" i="2" s="1"/>
  <c r="B475" i="2"/>
  <c r="D475" i="2" s="1"/>
  <c r="B476" i="2"/>
  <c r="D476" i="2" s="1"/>
  <c r="B477" i="2"/>
  <c r="D477" i="2" s="1"/>
  <c r="B478" i="2"/>
  <c r="D478" i="2" s="1"/>
  <c r="B479" i="2"/>
  <c r="D479" i="2" s="1"/>
  <c r="B480" i="2"/>
  <c r="D480" i="2" s="1"/>
  <c r="B481" i="2"/>
  <c r="D481" i="2" s="1"/>
  <c r="B482" i="2"/>
  <c r="D482" i="2" s="1"/>
  <c r="B483" i="2"/>
  <c r="D483" i="2" s="1"/>
  <c r="B484" i="2"/>
  <c r="D484" i="2" s="1"/>
  <c r="B485" i="2"/>
  <c r="D485" i="2" s="1"/>
  <c r="B486" i="2"/>
  <c r="D486" i="2" s="1"/>
  <c r="B487" i="2"/>
  <c r="D487" i="2" s="1"/>
  <c r="B488" i="2"/>
  <c r="D488" i="2" s="1"/>
  <c r="B489" i="2"/>
  <c r="D489" i="2" s="1"/>
  <c r="B490" i="2"/>
  <c r="D490" i="2" s="1"/>
  <c r="B491" i="2"/>
  <c r="D491" i="2" s="1"/>
  <c r="B492" i="2"/>
  <c r="D492" i="2" s="1"/>
  <c r="B493" i="2"/>
  <c r="D493" i="2" s="1"/>
  <c r="B494" i="2"/>
  <c r="D494" i="2" s="1"/>
  <c r="B495" i="2"/>
  <c r="D495" i="2" s="1"/>
  <c r="B496" i="2"/>
  <c r="D496" i="2" s="1"/>
  <c r="B497" i="2"/>
  <c r="D497" i="2" s="1"/>
  <c r="B498" i="2"/>
  <c r="D498" i="2" s="1"/>
  <c r="B499" i="2"/>
  <c r="D499" i="2" s="1"/>
  <c r="B500" i="2"/>
  <c r="D500" i="2" s="1"/>
  <c r="B501" i="2"/>
  <c r="D501" i="2" s="1"/>
  <c r="B502" i="2"/>
  <c r="D502" i="2" s="1"/>
  <c r="B503" i="2"/>
  <c r="D503" i="2" s="1"/>
  <c r="B504" i="2"/>
  <c r="D504" i="2" s="1"/>
  <c r="B505" i="2"/>
  <c r="D505" i="2" s="1"/>
  <c r="B506" i="2"/>
  <c r="D506" i="2" s="1"/>
  <c r="B507" i="2"/>
  <c r="D507" i="2" s="1"/>
  <c r="B508" i="2"/>
  <c r="D508" i="2" s="1"/>
  <c r="B509" i="2"/>
  <c r="D509" i="2" s="1"/>
  <c r="B510" i="2"/>
  <c r="D510" i="2" s="1"/>
  <c r="B511" i="2"/>
  <c r="D511" i="2" s="1"/>
  <c r="B512" i="2"/>
  <c r="D512" i="2" s="1"/>
  <c r="B513" i="2"/>
  <c r="D513" i="2" s="1"/>
  <c r="B514" i="2"/>
  <c r="D514" i="2" s="1"/>
  <c r="B515" i="2"/>
  <c r="D515" i="2" s="1"/>
  <c r="B516" i="2"/>
  <c r="D516" i="2" s="1"/>
  <c r="B517" i="2"/>
  <c r="D517" i="2" s="1"/>
  <c r="B518" i="2"/>
  <c r="D518" i="2" s="1"/>
  <c r="B519" i="2"/>
  <c r="D519" i="2" s="1"/>
  <c r="B520" i="2"/>
  <c r="D520" i="2" s="1"/>
  <c r="B521" i="2"/>
  <c r="D521" i="2" s="1"/>
  <c r="B522" i="2"/>
  <c r="D522" i="2" s="1"/>
  <c r="B523" i="2"/>
  <c r="D523" i="2" s="1"/>
  <c r="B524" i="2"/>
  <c r="D524" i="2" s="1"/>
  <c r="B525" i="2"/>
  <c r="D525" i="2" s="1"/>
  <c r="B526" i="2"/>
  <c r="D526" i="2" s="1"/>
  <c r="B527" i="2"/>
  <c r="D527" i="2" s="1"/>
  <c r="B528" i="2"/>
  <c r="D528" i="2" s="1"/>
  <c r="B529" i="2"/>
  <c r="D529" i="2" s="1"/>
  <c r="B530" i="2"/>
  <c r="D530" i="2" s="1"/>
  <c r="B531" i="2"/>
  <c r="D531" i="2" s="1"/>
  <c r="B532" i="2"/>
  <c r="D532" i="2" s="1"/>
  <c r="B533" i="2"/>
  <c r="D533" i="2" s="1"/>
  <c r="B534" i="2"/>
  <c r="D534" i="2" s="1"/>
  <c r="B535" i="2"/>
  <c r="D535" i="2" s="1"/>
  <c r="B536" i="2"/>
  <c r="D536" i="2" s="1"/>
  <c r="B537" i="2"/>
  <c r="D537" i="2" s="1"/>
  <c r="B538" i="2"/>
  <c r="D538" i="2" s="1"/>
  <c r="B539" i="2"/>
  <c r="D539" i="2" s="1"/>
  <c r="B540" i="2"/>
  <c r="D540" i="2" s="1"/>
  <c r="B541" i="2"/>
  <c r="D541" i="2" s="1"/>
  <c r="B542" i="2"/>
  <c r="D542" i="2" s="1"/>
  <c r="B543" i="2"/>
  <c r="D543" i="2" s="1"/>
  <c r="B544" i="2"/>
  <c r="D544" i="2" s="1"/>
  <c r="B545" i="2"/>
  <c r="D545" i="2" s="1"/>
  <c r="B546" i="2"/>
  <c r="D546" i="2" s="1"/>
  <c r="B547" i="2"/>
  <c r="D547" i="2" s="1"/>
  <c r="B548" i="2"/>
  <c r="D548" i="2" s="1"/>
  <c r="B549" i="2"/>
  <c r="D549" i="2" s="1"/>
  <c r="B550" i="2"/>
  <c r="D550" i="2" s="1"/>
  <c r="B551" i="2"/>
  <c r="D551" i="2" s="1"/>
  <c r="B552" i="2"/>
  <c r="D552" i="2" s="1"/>
  <c r="B553" i="2"/>
  <c r="D553" i="2" s="1"/>
  <c r="B554" i="2"/>
  <c r="D554" i="2" s="1"/>
  <c r="B555" i="2"/>
  <c r="D555" i="2" s="1"/>
  <c r="B556" i="2"/>
  <c r="D556" i="2" s="1"/>
  <c r="B557" i="2"/>
  <c r="D557" i="2" s="1"/>
  <c r="B558" i="2"/>
  <c r="D558" i="2" s="1"/>
  <c r="B559" i="2"/>
  <c r="D559" i="2" s="1"/>
  <c r="B560" i="2"/>
  <c r="D560" i="2" s="1"/>
  <c r="B561" i="2"/>
  <c r="D561" i="2" s="1"/>
  <c r="B562" i="2"/>
  <c r="D562" i="2" s="1"/>
  <c r="B563" i="2"/>
  <c r="D563" i="2" s="1"/>
  <c r="B564" i="2"/>
  <c r="D564" i="2" s="1"/>
  <c r="B565" i="2"/>
  <c r="D565" i="2" s="1"/>
  <c r="B566" i="2"/>
  <c r="D566" i="2" s="1"/>
  <c r="B567" i="2"/>
  <c r="D567" i="2" s="1"/>
  <c r="B568" i="2"/>
  <c r="D568" i="2" s="1"/>
  <c r="B569" i="2"/>
  <c r="D569" i="2" s="1"/>
  <c r="B570" i="2"/>
  <c r="D570" i="2" s="1"/>
  <c r="B571" i="2"/>
  <c r="D571" i="2" s="1"/>
  <c r="B572" i="2"/>
  <c r="D572" i="2" s="1"/>
  <c r="B573" i="2"/>
  <c r="D573" i="2" s="1"/>
  <c r="B574" i="2"/>
  <c r="D574" i="2" s="1"/>
  <c r="B575" i="2"/>
  <c r="D575" i="2" s="1"/>
  <c r="B576" i="2"/>
  <c r="D576" i="2" s="1"/>
  <c r="B577" i="2"/>
  <c r="D577" i="2" s="1"/>
  <c r="B578" i="2"/>
  <c r="D578" i="2" s="1"/>
  <c r="B579" i="2"/>
  <c r="D579" i="2" s="1"/>
  <c r="B580" i="2"/>
  <c r="D580" i="2" s="1"/>
  <c r="B581" i="2"/>
  <c r="D581" i="2" s="1"/>
  <c r="B582" i="2"/>
  <c r="D582" i="2" s="1"/>
  <c r="B583" i="2"/>
  <c r="D583" i="2" s="1"/>
  <c r="B584" i="2"/>
  <c r="D584" i="2" s="1"/>
  <c r="B585" i="2"/>
  <c r="D585" i="2" s="1"/>
  <c r="B586" i="2"/>
  <c r="D586" i="2" s="1"/>
  <c r="B587" i="2"/>
  <c r="D587" i="2" s="1"/>
  <c r="B588" i="2"/>
  <c r="D588" i="2" s="1"/>
  <c r="B589" i="2"/>
  <c r="D589" i="2" s="1"/>
  <c r="B590" i="2"/>
  <c r="D590" i="2" s="1"/>
  <c r="B591" i="2"/>
  <c r="D591" i="2" s="1"/>
  <c r="B592" i="2"/>
  <c r="D592" i="2" s="1"/>
  <c r="B593" i="2"/>
  <c r="D593" i="2" s="1"/>
  <c r="B594" i="2"/>
  <c r="D594" i="2" s="1"/>
  <c r="B595" i="2"/>
  <c r="D595" i="2" s="1"/>
  <c r="B596" i="2"/>
  <c r="D596" i="2" s="1"/>
  <c r="B597" i="2"/>
  <c r="D597" i="2" s="1"/>
  <c r="B598" i="2"/>
  <c r="D598" i="2" s="1"/>
  <c r="B599" i="2"/>
  <c r="D599" i="2" s="1"/>
  <c r="B600" i="2"/>
  <c r="D600" i="2" s="1"/>
  <c r="B601" i="2"/>
  <c r="D601" i="2" s="1"/>
  <c r="B602" i="2"/>
  <c r="D602" i="2" s="1"/>
  <c r="B603" i="2"/>
  <c r="D603" i="2" s="1"/>
  <c r="B604" i="2"/>
  <c r="D604" i="2" s="1"/>
  <c r="B605" i="2"/>
  <c r="D605" i="2" s="1"/>
  <c r="B606" i="2"/>
  <c r="D606" i="2" s="1"/>
  <c r="B607" i="2"/>
  <c r="D607" i="2" s="1"/>
  <c r="B608" i="2"/>
  <c r="D608" i="2" s="1"/>
  <c r="B609" i="2"/>
  <c r="D609" i="2" s="1"/>
  <c r="B610" i="2"/>
  <c r="D610" i="2" s="1"/>
  <c r="B611" i="2"/>
  <c r="D611" i="2" s="1"/>
  <c r="B612" i="2"/>
  <c r="D612" i="2" s="1"/>
  <c r="B613" i="2"/>
  <c r="D613" i="2" s="1"/>
  <c r="B614" i="2"/>
  <c r="D614" i="2" s="1"/>
  <c r="B615" i="2"/>
  <c r="D615" i="2" s="1"/>
  <c r="B616" i="2"/>
  <c r="D616" i="2" s="1"/>
  <c r="B617" i="2"/>
  <c r="D617" i="2" s="1"/>
  <c r="B618" i="2"/>
  <c r="D618" i="2" s="1"/>
  <c r="B619" i="2"/>
  <c r="D619" i="2" s="1"/>
  <c r="B620" i="2"/>
  <c r="D620" i="2" s="1"/>
  <c r="B621" i="2"/>
  <c r="D621" i="2" s="1"/>
  <c r="B622" i="2"/>
  <c r="D622" i="2" s="1"/>
  <c r="B623" i="2"/>
  <c r="D623" i="2" s="1"/>
  <c r="B624" i="2"/>
  <c r="D624" i="2" s="1"/>
  <c r="B625" i="2"/>
  <c r="D625" i="2" s="1"/>
  <c r="B626" i="2"/>
  <c r="D626" i="2" s="1"/>
  <c r="B627" i="2"/>
  <c r="D627" i="2" s="1"/>
  <c r="B628" i="2"/>
  <c r="D628" i="2" s="1"/>
  <c r="B629" i="2"/>
  <c r="D629" i="2" s="1"/>
  <c r="B630" i="2"/>
  <c r="D630" i="2" s="1"/>
  <c r="B631" i="2"/>
  <c r="D631" i="2" s="1"/>
  <c r="B632" i="2"/>
  <c r="D632" i="2" s="1"/>
  <c r="B633" i="2"/>
  <c r="D633" i="2" s="1"/>
  <c r="B634" i="2"/>
  <c r="D634" i="2" s="1"/>
  <c r="B635" i="2"/>
  <c r="D635" i="2" s="1"/>
  <c r="B636" i="2"/>
  <c r="D636" i="2" s="1"/>
  <c r="B637" i="2"/>
  <c r="D637" i="2" s="1"/>
  <c r="B638" i="2"/>
  <c r="D638" i="2" s="1"/>
  <c r="B639" i="2"/>
  <c r="D639" i="2" s="1"/>
  <c r="B640" i="2"/>
  <c r="D640" i="2" s="1"/>
  <c r="B641" i="2"/>
  <c r="D641" i="2" s="1"/>
  <c r="B642" i="2"/>
  <c r="D642" i="2" s="1"/>
  <c r="B643" i="2"/>
  <c r="D643" i="2" s="1"/>
  <c r="B644" i="2"/>
  <c r="D644" i="2" s="1"/>
  <c r="B645" i="2"/>
  <c r="D645" i="2" s="1"/>
  <c r="B646" i="2"/>
  <c r="D646" i="2" s="1"/>
  <c r="B647" i="2"/>
  <c r="D647" i="2" s="1"/>
  <c r="B648" i="2"/>
  <c r="D648" i="2" s="1"/>
  <c r="B649" i="2"/>
  <c r="D649" i="2" s="1"/>
  <c r="B650" i="2"/>
  <c r="D650" i="2" s="1"/>
  <c r="B651" i="2"/>
  <c r="D651" i="2" s="1"/>
  <c r="B652" i="2"/>
  <c r="D652" i="2" s="1"/>
  <c r="B653" i="2"/>
  <c r="D653" i="2" s="1"/>
  <c r="B654" i="2"/>
  <c r="D654" i="2" s="1"/>
  <c r="B655" i="2"/>
  <c r="D655" i="2" s="1"/>
  <c r="B656" i="2"/>
  <c r="D656" i="2" s="1"/>
  <c r="B657" i="2"/>
  <c r="D657" i="2" s="1"/>
  <c r="B658" i="2"/>
  <c r="D658" i="2" s="1"/>
  <c r="B659" i="2"/>
  <c r="D659" i="2" s="1"/>
  <c r="B660" i="2"/>
  <c r="D660" i="2" s="1"/>
  <c r="B661" i="2"/>
  <c r="D661" i="2" s="1"/>
  <c r="B662" i="2"/>
  <c r="D662" i="2" s="1"/>
  <c r="B663" i="2"/>
  <c r="D663" i="2" s="1"/>
  <c r="B664" i="2"/>
  <c r="D664" i="2" s="1"/>
  <c r="B665" i="2"/>
  <c r="D665" i="2" s="1"/>
  <c r="B666" i="2"/>
  <c r="D666" i="2" s="1"/>
  <c r="B667" i="2"/>
  <c r="D667" i="2" s="1"/>
  <c r="B668" i="2"/>
  <c r="D668" i="2" s="1"/>
  <c r="B669" i="2"/>
  <c r="D669" i="2" s="1"/>
  <c r="B670" i="2"/>
  <c r="D670" i="2" s="1"/>
  <c r="B671" i="2"/>
  <c r="D671" i="2" s="1"/>
  <c r="B672" i="2"/>
  <c r="D672" i="2" s="1"/>
  <c r="B673" i="2"/>
  <c r="D673" i="2" s="1"/>
  <c r="B674" i="2"/>
  <c r="D674" i="2" s="1"/>
  <c r="B675" i="2"/>
  <c r="D675" i="2" s="1"/>
  <c r="B676" i="2"/>
  <c r="D676" i="2" s="1"/>
  <c r="B677" i="2"/>
  <c r="D677" i="2" s="1"/>
  <c r="B678" i="2"/>
  <c r="D678" i="2" s="1"/>
  <c r="B679" i="2"/>
  <c r="D679" i="2" s="1"/>
  <c r="B680" i="2"/>
  <c r="D680" i="2" s="1"/>
  <c r="B681" i="2"/>
  <c r="D681" i="2" s="1"/>
  <c r="B682" i="2"/>
  <c r="D682" i="2" s="1"/>
  <c r="B683" i="2"/>
  <c r="D683" i="2" s="1"/>
  <c r="B684" i="2"/>
  <c r="D684" i="2" s="1"/>
  <c r="B685" i="2"/>
  <c r="D685" i="2" s="1"/>
  <c r="B686" i="2"/>
  <c r="D686" i="2" s="1"/>
  <c r="B687" i="2"/>
  <c r="D687" i="2" s="1"/>
  <c r="B688" i="2"/>
  <c r="D688" i="2" s="1"/>
  <c r="B689" i="2"/>
  <c r="D689" i="2" s="1"/>
  <c r="B690" i="2"/>
  <c r="D690" i="2" s="1"/>
  <c r="B691" i="2"/>
  <c r="D691" i="2" s="1"/>
  <c r="B692" i="2"/>
  <c r="D692" i="2" s="1"/>
  <c r="B693" i="2"/>
  <c r="D693" i="2" s="1"/>
  <c r="B694" i="2"/>
  <c r="D694" i="2" s="1"/>
  <c r="B695" i="2"/>
  <c r="D695" i="2" s="1"/>
  <c r="B696" i="2"/>
  <c r="D696" i="2" s="1"/>
  <c r="B697" i="2"/>
  <c r="D697" i="2" s="1"/>
  <c r="B698" i="2"/>
  <c r="D698" i="2" s="1"/>
  <c r="B699" i="2"/>
  <c r="D699" i="2" s="1"/>
  <c r="B700" i="2"/>
  <c r="D700" i="2" s="1"/>
  <c r="B701" i="2"/>
  <c r="D701" i="2" s="1"/>
  <c r="B702" i="2"/>
  <c r="D702" i="2" s="1"/>
  <c r="B703" i="2"/>
  <c r="D703" i="2" s="1"/>
  <c r="B704" i="2"/>
  <c r="D704" i="2" s="1"/>
  <c r="B705" i="2"/>
  <c r="D705" i="2" s="1"/>
  <c r="B706" i="2"/>
  <c r="D706" i="2" s="1"/>
  <c r="B707" i="2"/>
  <c r="D707" i="2" s="1"/>
  <c r="B708" i="2"/>
  <c r="D708" i="2" s="1"/>
  <c r="B709" i="2"/>
  <c r="D709" i="2" s="1"/>
  <c r="B710" i="2"/>
  <c r="D710" i="2" s="1"/>
  <c r="B711" i="2"/>
  <c r="D711" i="2" s="1"/>
  <c r="B712" i="2"/>
  <c r="D712" i="2" s="1"/>
  <c r="B713" i="2"/>
  <c r="D713" i="2" s="1"/>
  <c r="B714" i="2"/>
  <c r="D714" i="2" s="1"/>
  <c r="B715" i="2"/>
  <c r="D715" i="2" s="1"/>
  <c r="B716" i="2"/>
  <c r="D716" i="2" s="1"/>
  <c r="B717" i="2"/>
  <c r="D717" i="2" s="1"/>
  <c r="B718" i="2"/>
  <c r="D718" i="2" s="1"/>
  <c r="B719" i="2"/>
  <c r="D719" i="2" s="1"/>
  <c r="B720" i="2"/>
  <c r="D720" i="2" s="1"/>
  <c r="B721" i="2"/>
  <c r="D721" i="2" s="1"/>
  <c r="B722" i="2"/>
  <c r="D722" i="2" s="1"/>
  <c r="B723" i="2"/>
  <c r="D723" i="2" s="1"/>
  <c r="B724" i="2"/>
  <c r="D724" i="2" s="1"/>
  <c r="B725" i="2"/>
  <c r="D725" i="2" s="1"/>
  <c r="B726" i="2"/>
  <c r="D726" i="2" s="1"/>
  <c r="B727" i="2"/>
  <c r="D727" i="2" s="1"/>
  <c r="B728" i="2"/>
  <c r="D728" i="2" s="1"/>
  <c r="B729" i="2"/>
  <c r="D729" i="2" s="1"/>
  <c r="B730" i="2"/>
  <c r="D730" i="2" s="1"/>
  <c r="B731" i="2"/>
  <c r="D731" i="2" s="1"/>
  <c r="B732" i="2"/>
  <c r="D732" i="2" s="1"/>
  <c r="B733" i="2"/>
  <c r="D733" i="2" s="1"/>
  <c r="B734" i="2"/>
  <c r="D734" i="2" s="1"/>
  <c r="B735" i="2"/>
  <c r="D735" i="2" s="1"/>
  <c r="B736" i="2"/>
  <c r="D736" i="2" s="1"/>
  <c r="B737" i="2"/>
  <c r="D737" i="2" s="1"/>
  <c r="B738" i="2"/>
  <c r="D738" i="2" s="1"/>
  <c r="B739" i="2"/>
  <c r="D739" i="2" s="1"/>
  <c r="B740" i="2"/>
  <c r="D740" i="2" s="1"/>
  <c r="B741" i="2"/>
  <c r="D741" i="2" s="1"/>
  <c r="B742" i="2"/>
  <c r="D742" i="2" s="1"/>
  <c r="B743" i="2"/>
  <c r="D743" i="2" s="1"/>
  <c r="B744" i="2"/>
  <c r="D744" i="2" s="1"/>
  <c r="B745" i="2"/>
  <c r="D745" i="2" s="1"/>
  <c r="B746" i="2"/>
  <c r="D746" i="2" s="1"/>
  <c r="B747" i="2"/>
  <c r="D747" i="2" s="1"/>
  <c r="B748" i="2"/>
  <c r="D748" i="2" s="1"/>
  <c r="B749" i="2"/>
  <c r="D749" i="2" s="1"/>
  <c r="B750" i="2"/>
  <c r="D750" i="2" s="1"/>
  <c r="B751" i="2"/>
  <c r="D751" i="2" s="1"/>
  <c r="B752" i="2"/>
  <c r="D752" i="2" s="1"/>
  <c r="B753" i="2"/>
  <c r="D753" i="2" s="1"/>
  <c r="B754" i="2"/>
  <c r="D754" i="2" s="1"/>
  <c r="B755" i="2"/>
  <c r="D755" i="2" s="1"/>
  <c r="B756" i="2"/>
  <c r="D756" i="2" s="1"/>
  <c r="B757" i="2"/>
  <c r="D757" i="2" s="1"/>
  <c r="B758" i="2"/>
  <c r="D758" i="2" s="1"/>
  <c r="B759" i="2"/>
  <c r="D759" i="2" s="1"/>
  <c r="B760" i="2"/>
  <c r="D760" i="2" s="1"/>
  <c r="B761" i="2"/>
  <c r="D761" i="2" s="1"/>
  <c r="B762" i="2"/>
  <c r="D762" i="2" s="1"/>
  <c r="B763" i="2"/>
  <c r="D763" i="2" s="1"/>
  <c r="B764" i="2"/>
  <c r="D764" i="2" s="1"/>
  <c r="B765" i="2"/>
  <c r="D765" i="2" s="1"/>
  <c r="B766" i="2"/>
  <c r="D766" i="2" s="1"/>
  <c r="B767" i="2"/>
  <c r="D767" i="2" s="1"/>
  <c r="B768" i="2"/>
  <c r="D768" i="2" s="1"/>
  <c r="B769" i="2"/>
  <c r="D769" i="2" s="1"/>
  <c r="B770" i="2"/>
  <c r="D770" i="2" s="1"/>
  <c r="B771" i="2"/>
  <c r="D771" i="2" s="1"/>
  <c r="B772" i="2"/>
  <c r="D772" i="2" s="1"/>
  <c r="B773" i="2"/>
  <c r="D773" i="2" s="1"/>
  <c r="B774" i="2"/>
  <c r="D774" i="2" s="1"/>
  <c r="B775" i="2"/>
  <c r="D775" i="2" s="1"/>
  <c r="B776" i="2"/>
  <c r="D776" i="2" s="1"/>
  <c r="B777" i="2"/>
  <c r="D777" i="2" s="1"/>
  <c r="B778" i="2"/>
  <c r="D778" i="2" s="1"/>
  <c r="B779" i="2"/>
  <c r="D779" i="2" s="1"/>
  <c r="B780" i="2"/>
  <c r="D780" i="2" s="1"/>
  <c r="B781" i="2"/>
  <c r="D781" i="2" s="1"/>
  <c r="B782" i="2"/>
  <c r="D782" i="2" s="1"/>
  <c r="B783" i="2"/>
  <c r="D783" i="2" s="1"/>
  <c r="B784" i="2"/>
  <c r="D784" i="2" s="1"/>
  <c r="B785" i="2"/>
  <c r="D785" i="2" s="1"/>
  <c r="B786" i="2"/>
  <c r="D786" i="2" s="1"/>
  <c r="B787" i="2"/>
  <c r="D787" i="2" s="1"/>
  <c r="B788" i="2"/>
  <c r="D788" i="2" s="1"/>
  <c r="B789" i="2"/>
  <c r="D789" i="2" s="1"/>
  <c r="B790" i="2"/>
  <c r="D790" i="2" s="1"/>
  <c r="B791" i="2"/>
  <c r="D791" i="2" s="1"/>
  <c r="B792" i="2"/>
  <c r="D792" i="2" s="1"/>
  <c r="B793" i="2"/>
  <c r="D793" i="2" s="1"/>
  <c r="B794" i="2"/>
  <c r="D794" i="2" s="1"/>
  <c r="B795" i="2"/>
  <c r="D795" i="2" s="1"/>
  <c r="B796" i="2"/>
  <c r="D796" i="2" s="1"/>
  <c r="B797" i="2"/>
  <c r="D797" i="2" s="1"/>
  <c r="B798" i="2"/>
  <c r="D798" i="2" s="1"/>
  <c r="B799" i="2"/>
  <c r="D799" i="2" s="1"/>
  <c r="B800" i="2"/>
  <c r="D800" i="2" s="1"/>
  <c r="B801" i="2"/>
  <c r="D801" i="2" s="1"/>
  <c r="B802" i="2"/>
  <c r="D802" i="2" s="1"/>
  <c r="B803" i="2"/>
  <c r="D803" i="2" s="1"/>
  <c r="B804" i="2"/>
  <c r="D804" i="2" s="1"/>
  <c r="B805" i="2"/>
  <c r="D805" i="2" s="1"/>
  <c r="B806" i="2"/>
  <c r="D806" i="2" s="1"/>
  <c r="B807" i="2"/>
  <c r="D807" i="2" s="1"/>
  <c r="B808" i="2"/>
  <c r="D808" i="2" s="1"/>
  <c r="B809" i="2"/>
  <c r="D809" i="2" s="1"/>
  <c r="B810" i="2"/>
  <c r="D810" i="2" s="1"/>
  <c r="B811" i="2"/>
  <c r="D811" i="2" s="1"/>
  <c r="B812" i="2"/>
  <c r="D812" i="2" s="1"/>
  <c r="B813" i="2"/>
  <c r="D813" i="2" s="1"/>
  <c r="B814" i="2"/>
  <c r="D814" i="2" s="1"/>
  <c r="B815" i="2"/>
  <c r="D815" i="2" s="1"/>
  <c r="B816" i="2"/>
  <c r="D816" i="2" s="1"/>
  <c r="B817" i="2"/>
  <c r="D817" i="2" s="1"/>
  <c r="B818" i="2"/>
  <c r="D818" i="2" s="1"/>
  <c r="B819" i="2"/>
  <c r="D819" i="2" s="1"/>
  <c r="B820" i="2"/>
  <c r="D820" i="2" s="1"/>
  <c r="B821" i="2"/>
  <c r="D821" i="2" s="1"/>
  <c r="B822" i="2"/>
  <c r="D822" i="2" s="1"/>
  <c r="B823" i="2"/>
  <c r="D823" i="2" s="1"/>
  <c r="B824" i="2"/>
  <c r="D824" i="2" s="1"/>
  <c r="B825" i="2"/>
  <c r="D825" i="2" s="1"/>
  <c r="B826" i="2"/>
  <c r="D826" i="2" s="1"/>
  <c r="B827" i="2"/>
  <c r="D827" i="2" s="1"/>
  <c r="B828" i="2"/>
  <c r="D828" i="2" s="1"/>
  <c r="B829" i="2"/>
  <c r="D829" i="2" s="1"/>
  <c r="B830" i="2"/>
  <c r="D830" i="2" s="1"/>
  <c r="B831" i="2"/>
  <c r="D831" i="2" s="1"/>
  <c r="B832" i="2"/>
  <c r="D832" i="2" s="1"/>
  <c r="B833" i="2"/>
  <c r="D833" i="2" s="1"/>
  <c r="B834" i="2"/>
  <c r="D834" i="2" s="1"/>
  <c r="B835" i="2"/>
  <c r="D835" i="2" s="1"/>
  <c r="B836" i="2"/>
  <c r="D836" i="2" s="1"/>
  <c r="B837" i="2"/>
  <c r="D837" i="2" s="1"/>
  <c r="B838" i="2"/>
  <c r="D838" i="2" s="1"/>
  <c r="B839" i="2"/>
  <c r="D839" i="2" s="1"/>
  <c r="B840" i="2"/>
  <c r="D840" i="2" s="1"/>
  <c r="B841" i="2"/>
  <c r="D841" i="2" s="1"/>
  <c r="B842" i="2"/>
  <c r="D842" i="2" s="1"/>
  <c r="B843" i="2"/>
  <c r="D843" i="2" s="1"/>
  <c r="B844" i="2"/>
  <c r="D844" i="2" s="1"/>
  <c r="B845" i="2"/>
  <c r="D845" i="2" s="1"/>
  <c r="B846" i="2"/>
  <c r="D846" i="2" s="1"/>
  <c r="B847" i="2"/>
  <c r="D847" i="2" s="1"/>
  <c r="B848" i="2"/>
  <c r="D848" i="2" s="1"/>
  <c r="B849" i="2"/>
  <c r="D849" i="2" s="1"/>
  <c r="B850" i="2"/>
  <c r="D850" i="2" s="1"/>
  <c r="B851" i="2"/>
  <c r="D851" i="2" s="1"/>
  <c r="B852" i="2"/>
  <c r="D852" i="2" s="1"/>
  <c r="B853" i="2"/>
  <c r="D853" i="2" s="1"/>
  <c r="B854" i="2"/>
  <c r="D854" i="2" s="1"/>
  <c r="B855" i="2"/>
  <c r="D855" i="2" s="1"/>
  <c r="B856" i="2"/>
  <c r="D856" i="2" s="1"/>
  <c r="B857" i="2"/>
  <c r="D857" i="2" s="1"/>
  <c r="B858" i="2"/>
  <c r="D858" i="2" s="1"/>
  <c r="B859" i="2"/>
  <c r="D859" i="2" s="1"/>
  <c r="B860" i="2"/>
  <c r="D860" i="2" s="1"/>
  <c r="B861" i="2"/>
  <c r="D861" i="2" s="1"/>
  <c r="B862" i="2"/>
  <c r="D862" i="2" s="1"/>
  <c r="B863" i="2"/>
  <c r="D863" i="2" s="1"/>
  <c r="B864" i="2"/>
  <c r="D864" i="2" s="1"/>
  <c r="B865" i="2"/>
  <c r="D865" i="2" s="1"/>
  <c r="B866" i="2"/>
  <c r="D866" i="2" s="1"/>
  <c r="B867" i="2"/>
  <c r="D867" i="2" s="1"/>
  <c r="B868" i="2"/>
  <c r="D868" i="2" s="1"/>
  <c r="B869" i="2"/>
  <c r="D869" i="2" s="1"/>
  <c r="B870" i="2"/>
  <c r="D870" i="2" s="1"/>
  <c r="B871" i="2"/>
  <c r="D871" i="2" s="1"/>
  <c r="B872" i="2"/>
  <c r="D872" i="2" s="1"/>
  <c r="B873" i="2"/>
  <c r="D873" i="2" s="1"/>
  <c r="B874" i="2"/>
  <c r="D874" i="2" s="1"/>
  <c r="B875" i="2"/>
  <c r="D875" i="2" s="1"/>
  <c r="B876" i="2"/>
  <c r="D876" i="2" s="1"/>
  <c r="B877" i="2"/>
  <c r="D877" i="2" s="1"/>
  <c r="B878" i="2"/>
  <c r="D878" i="2" s="1"/>
  <c r="B879" i="2"/>
  <c r="D879" i="2" s="1"/>
  <c r="B880" i="2"/>
  <c r="D880" i="2" s="1"/>
  <c r="B881" i="2"/>
  <c r="D881" i="2" s="1"/>
  <c r="B882" i="2"/>
  <c r="D882" i="2" s="1"/>
  <c r="B883" i="2"/>
  <c r="D883" i="2" s="1"/>
  <c r="B884" i="2"/>
  <c r="D884" i="2" s="1"/>
  <c r="B885" i="2"/>
  <c r="D885" i="2" s="1"/>
  <c r="B886" i="2"/>
  <c r="D886" i="2" s="1"/>
  <c r="B887" i="2"/>
  <c r="D887" i="2" s="1"/>
  <c r="B888" i="2"/>
  <c r="D888" i="2" s="1"/>
  <c r="B889" i="2"/>
  <c r="D889" i="2" s="1"/>
  <c r="B890" i="2"/>
  <c r="D890" i="2" s="1"/>
  <c r="B891" i="2"/>
  <c r="D891" i="2" s="1"/>
  <c r="B892" i="2"/>
  <c r="D892" i="2" s="1"/>
  <c r="B893" i="2"/>
  <c r="D893" i="2" s="1"/>
  <c r="B894" i="2"/>
  <c r="D894" i="2" s="1"/>
  <c r="B895" i="2"/>
  <c r="D895" i="2" s="1"/>
  <c r="B896" i="2"/>
  <c r="D896" i="2" s="1"/>
  <c r="B897" i="2"/>
  <c r="D897" i="2" s="1"/>
  <c r="B898" i="2"/>
  <c r="D898" i="2" s="1"/>
  <c r="B899" i="2"/>
  <c r="D899" i="2" s="1"/>
  <c r="B900" i="2"/>
  <c r="D900" i="2" s="1"/>
  <c r="B901" i="2"/>
  <c r="D901" i="2" s="1"/>
  <c r="B902" i="2"/>
  <c r="D902" i="2" s="1"/>
  <c r="B903" i="2"/>
  <c r="D903" i="2" s="1"/>
  <c r="B904" i="2"/>
  <c r="D904" i="2" s="1"/>
  <c r="B905" i="2"/>
  <c r="D905" i="2" s="1"/>
  <c r="B906" i="2"/>
  <c r="D906" i="2" s="1"/>
  <c r="B907" i="2"/>
  <c r="D907" i="2" s="1"/>
  <c r="B908" i="2"/>
  <c r="D908" i="2" s="1"/>
  <c r="B909" i="2"/>
  <c r="D909" i="2" s="1"/>
  <c r="B910" i="2"/>
  <c r="D910" i="2" s="1"/>
  <c r="B911" i="2"/>
  <c r="D911" i="2" s="1"/>
  <c r="B912" i="2"/>
  <c r="D912" i="2" s="1"/>
  <c r="B913" i="2"/>
  <c r="D913" i="2" s="1"/>
  <c r="B914" i="2"/>
  <c r="D914" i="2" s="1"/>
  <c r="B915" i="2"/>
  <c r="D915" i="2" s="1"/>
  <c r="B916" i="2"/>
  <c r="D916" i="2" s="1"/>
  <c r="B917" i="2"/>
  <c r="D917" i="2" s="1"/>
  <c r="B918" i="2"/>
  <c r="D918" i="2" s="1"/>
  <c r="B919" i="2"/>
  <c r="D919" i="2" s="1"/>
  <c r="B920" i="2"/>
  <c r="D920" i="2" s="1"/>
  <c r="B921" i="2"/>
  <c r="D921" i="2" s="1"/>
  <c r="B922" i="2"/>
  <c r="D922" i="2" s="1"/>
  <c r="B923" i="2"/>
  <c r="D923" i="2" s="1"/>
  <c r="B924" i="2"/>
  <c r="D924" i="2" s="1"/>
  <c r="B925" i="2"/>
  <c r="D925" i="2" s="1"/>
  <c r="B926" i="2"/>
  <c r="D926" i="2" s="1"/>
  <c r="B927" i="2"/>
  <c r="D927" i="2" s="1"/>
  <c r="B928" i="2"/>
  <c r="D928" i="2" s="1"/>
  <c r="B929" i="2"/>
  <c r="D929" i="2" s="1"/>
  <c r="B930" i="2"/>
  <c r="D930" i="2" s="1"/>
  <c r="B931" i="2"/>
  <c r="D931" i="2" s="1"/>
  <c r="B932" i="2"/>
  <c r="D932" i="2" s="1"/>
  <c r="B933" i="2"/>
  <c r="D933" i="2" s="1"/>
  <c r="B934" i="2"/>
  <c r="D934" i="2" s="1"/>
  <c r="B935" i="2"/>
  <c r="D935" i="2" s="1"/>
  <c r="B936" i="2"/>
  <c r="D936" i="2" s="1"/>
  <c r="B937" i="2"/>
  <c r="D937" i="2" s="1"/>
  <c r="B938" i="2"/>
  <c r="D938" i="2" s="1"/>
  <c r="B939" i="2"/>
  <c r="D939" i="2" s="1"/>
  <c r="B940" i="2"/>
  <c r="D940" i="2" s="1"/>
  <c r="B941" i="2"/>
  <c r="D941" i="2" s="1"/>
  <c r="B942" i="2"/>
  <c r="D942" i="2" s="1"/>
  <c r="B943" i="2"/>
  <c r="D943" i="2" s="1"/>
  <c r="B944" i="2"/>
  <c r="D944" i="2" s="1"/>
  <c r="B945" i="2"/>
  <c r="D945" i="2" s="1"/>
  <c r="B946" i="2"/>
  <c r="D946" i="2" s="1"/>
  <c r="B947" i="2"/>
  <c r="D947" i="2" s="1"/>
  <c r="B948" i="2"/>
  <c r="D948" i="2" s="1"/>
  <c r="B949" i="2"/>
  <c r="D949" i="2" s="1"/>
  <c r="B950" i="2"/>
  <c r="D950" i="2" s="1"/>
  <c r="B951" i="2"/>
  <c r="D951" i="2" s="1"/>
  <c r="B952" i="2"/>
  <c r="D952" i="2" s="1"/>
  <c r="B953" i="2"/>
  <c r="D953" i="2" s="1"/>
  <c r="B954" i="2"/>
  <c r="D954" i="2" s="1"/>
  <c r="B955" i="2"/>
  <c r="D955" i="2" s="1"/>
  <c r="B956" i="2"/>
  <c r="D956" i="2" s="1"/>
  <c r="B957" i="2"/>
  <c r="D957" i="2" s="1"/>
  <c r="B958" i="2"/>
  <c r="D958" i="2" s="1"/>
  <c r="B959" i="2"/>
  <c r="D959" i="2" s="1"/>
  <c r="B960" i="2"/>
  <c r="D960" i="2" s="1"/>
  <c r="B961" i="2"/>
  <c r="D961" i="2" s="1"/>
  <c r="B962" i="2"/>
  <c r="D962" i="2" s="1"/>
  <c r="B963" i="2"/>
  <c r="D963" i="2" s="1"/>
  <c r="B964" i="2"/>
  <c r="D964" i="2" s="1"/>
  <c r="B965" i="2"/>
  <c r="D965" i="2" s="1"/>
  <c r="B966" i="2"/>
  <c r="D966" i="2" s="1"/>
  <c r="B967" i="2"/>
  <c r="D967" i="2" s="1"/>
  <c r="B968" i="2"/>
  <c r="D968" i="2" s="1"/>
  <c r="B969" i="2"/>
  <c r="D969" i="2" s="1"/>
  <c r="B970" i="2"/>
  <c r="D970" i="2" s="1"/>
  <c r="B971" i="2"/>
  <c r="D971" i="2" s="1"/>
  <c r="B972" i="2"/>
  <c r="D972" i="2" s="1"/>
  <c r="B973" i="2"/>
  <c r="D973" i="2" s="1"/>
  <c r="B974" i="2"/>
  <c r="D974" i="2" s="1"/>
  <c r="B975" i="2"/>
  <c r="D975" i="2" s="1"/>
  <c r="B976" i="2"/>
  <c r="D976" i="2" s="1"/>
  <c r="B977" i="2"/>
  <c r="D977" i="2" s="1"/>
  <c r="B978" i="2"/>
  <c r="D978" i="2" s="1"/>
  <c r="B979" i="2"/>
  <c r="D979" i="2" s="1"/>
  <c r="B980" i="2"/>
  <c r="D980" i="2" s="1"/>
  <c r="B981" i="2"/>
  <c r="D981" i="2" s="1"/>
  <c r="B982" i="2"/>
  <c r="D982" i="2" s="1"/>
  <c r="B983" i="2"/>
  <c r="D983" i="2" s="1"/>
  <c r="B984" i="2"/>
  <c r="D984" i="2" s="1"/>
  <c r="B985" i="2"/>
  <c r="D985" i="2" s="1"/>
  <c r="B986" i="2"/>
  <c r="D986" i="2" s="1"/>
  <c r="B987" i="2"/>
  <c r="D987" i="2" s="1"/>
  <c r="B988" i="2"/>
  <c r="D988" i="2" s="1"/>
  <c r="B989" i="2"/>
  <c r="D989" i="2" s="1"/>
  <c r="B990" i="2"/>
  <c r="D990" i="2" s="1"/>
  <c r="B991" i="2"/>
  <c r="D991" i="2" s="1"/>
  <c r="B992" i="2"/>
  <c r="D992" i="2" s="1"/>
  <c r="B993" i="2"/>
  <c r="D993" i="2" s="1"/>
  <c r="B994" i="2"/>
  <c r="D994" i="2" s="1"/>
  <c r="B995" i="2"/>
  <c r="D995" i="2" s="1"/>
  <c r="B996" i="2"/>
  <c r="D996" i="2" s="1"/>
  <c r="B997" i="2"/>
  <c r="D997" i="2" s="1"/>
  <c r="B998" i="2"/>
  <c r="D998" i="2" s="1"/>
  <c r="B999" i="2"/>
  <c r="D999" i="2" s="1"/>
  <c r="B1000" i="2"/>
  <c r="D1000" i="2" s="1"/>
  <c r="B1001" i="2"/>
  <c r="D1001" i="2" s="1"/>
  <c r="B1002" i="2"/>
  <c r="D1002" i="2" s="1"/>
  <c r="B1003" i="2"/>
  <c r="D1003" i="2" s="1"/>
  <c r="B1004" i="2"/>
  <c r="D1004" i="2" s="1"/>
  <c r="B1005" i="2"/>
  <c r="D1005" i="2" s="1"/>
  <c r="B1006" i="2"/>
  <c r="D1006" i="2" s="1"/>
  <c r="B1007" i="2"/>
  <c r="D1007" i="2" s="1"/>
  <c r="B1008" i="2"/>
  <c r="D1008" i="2" s="1"/>
  <c r="B1009" i="2"/>
  <c r="D1009" i="2" s="1"/>
  <c r="B1010" i="2"/>
  <c r="D1010" i="2" s="1"/>
  <c r="B1011" i="2"/>
  <c r="D1011" i="2" s="1"/>
  <c r="B1012" i="2"/>
  <c r="D1012" i="2" s="1"/>
  <c r="B1013" i="2"/>
  <c r="D1013" i="2" s="1"/>
  <c r="B1014" i="2"/>
  <c r="D1014" i="2" s="1"/>
  <c r="B1015" i="2"/>
  <c r="D1015" i="2" s="1"/>
  <c r="B1016" i="2"/>
  <c r="D1016" i="2" s="1"/>
  <c r="B1017" i="2"/>
  <c r="D1017" i="2" s="1"/>
  <c r="B1018" i="2"/>
  <c r="D1018" i="2" s="1"/>
  <c r="B1019" i="2"/>
  <c r="D1019" i="2" s="1"/>
  <c r="B1020" i="2"/>
  <c r="D1020" i="2" s="1"/>
  <c r="B1021" i="2"/>
  <c r="D1021" i="2" s="1"/>
  <c r="B1022" i="2"/>
  <c r="D1022" i="2" s="1"/>
  <c r="B1023" i="2"/>
  <c r="D1023" i="2" s="1"/>
  <c r="B1024" i="2"/>
  <c r="D1024" i="2" s="1"/>
  <c r="B1025" i="2"/>
  <c r="D1025" i="2" s="1"/>
  <c r="B1026" i="2"/>
  <c r="D1026" i="2" s="1"/>
  <c r="B1027" i="2"/>
  <c r="D1027" i="2" s="1"/>
  <c r="B1028" i="2"/>
  <c r="D1028" i="2" s="1"/>
  <c r="B1029" i="2"/>
  <c r="D1029" i="2" s="1"/>
  <c r="B1030" i="2"/>
  <c r="D1030" i="2" s="1"/>
  <c r="B1031" i="2"/>
  <c r="D1031" i="2" s="1"/>
  <c r="B1032" i="2"/>
  <c r="D1032" i="2" s="1"/>
  <c r="B1033" i="2"/>
  <c r="D1033" i="2" s="1"/>
  <c r="B1034" i="2"/>
  <c r="D1034" i="2" s="1"/>
  <c r="B1035" i="2"/>
  <c r="D1035" i="2" s="1"/>
  <c r="B1036" i="2"/>
  <c r="D1036" i="2" s="1"/>
  <c r="B1037" i="2"/>
  <c r="D1037" i="2" s="1"/>
  <c r="B1038" i="2"/>
  <c r="D1038" i="2" s="1"/>
  <c r="B1039" i="2"/>
  <c r="D1039" i="2" s="1"/>
  <c r="B1040" i="2"/>
  <c r="D1040" i="2" s="1"/>
  <c r="B1041" i="2"/>
  <c r="D1041" i="2" s="1"/>
  <c r="B1042" i="2"/>
  <c r="D1042" i="2" s="1"/>
  <c r="B1043" i="2"/>
  <c r="D1043" i="2" s="1"/>
  <c r="B1044" i="2"/>
  <c r="D1044" i="2" s="1"/>
  <c r="B1045" i="2"/>
  <c r="D1045" i="2" s="1"/>
  <c r="B1046" i="2"/>
  <c r="D1046" i="2" s="1"/>
  <c r="B1047" i="2"/>
  <c r="D1047" i="2" s="1"/>
  <c r="B1048" i="2"/>
  <c r="D1048" i="2" s="1"/>
  <c r="B1049" i="2"/>
  <c r="D1049" i="2" s="1"/>
  <c r="B1050" i="2"/>
  <c r="D1050" i="2" s="1"/>
  <c r="B1051" i="2"/>
  <c r="D1051" i="2" s="1"/>
  <c r="B1052" i="2"/>
  <c r="D1052" i="2" s="1"/>
  <c r="B1053" i="2"/>
  <c r="D1053" i="2" s="1"/>
  <c r="B1054" i="2"/>
  <c r="D1054" i="2" s="1"/>
  <c r="B1055" i="2"/>
  <c r="D1055" i="2" s="1"/>
  <c r="B1056" i="2"/>
  <c r="D1056" i="2" s="1"/>
  <c r="B1057" i="2"/>
  <c r="D1057" i="2" s="1"/>
  <c r="B1058" i="2"/>
  <c r="D1058" i="2" s="1"/>
  <c r="B1059" i="2"/>
  <c r="D1059" i="2" s="1"/>
  <c r="B1060" i="2"/>
  <c r="D1060" i="2" s="1"/>
  <c r="B1061" i="2"/>
  <c r="D1061" i="2" s="1"/>
  <c r="B1062" i="2"/>
  <c r="D1062" i="2" s="1"/>
  <c r="B1063" i="2"/>
  <c r="D1063" i="2" s="1"/>
  <c r="B1064" i="2"/>
  <c r="D1064" i="2" s="1"/>
  <c r="B1065" i="2"/>
  <c r="D1065" i="2" s="1"/>
  <c r="B1066" i="2"/>
  <c r="D1066" i="2" s="1"/>
  <c r="B1067" i="2"/>
  <c r="D1067" i="2" s="1"/>
  <c r="B1068" i="2"/>
  <c r="D1068" i="2" s="1"/>
  <c r="B1069" i="2"/>
  <c r="D1069" i="2" s="1"/>
  <c r="B1070" i="2"/>
  <c r="D1070" i="2" s="1"/>
  <c r="B1071" i="2"/>
  <c r="D1071" i="2" s="1"/>
  <c r="B1072" i="2"/>
  <c r="D1072" i="2" s="1"/>
  <c r="B1073" i="2"/>
  <c r="D1073" i="2" s="1"/>
  <c r="B1074" i="2"/>
  <c r="D1074" i="2" s="1"/>
  <c r="B1075" i="2"/>
  <c r="D1075" i="2" s="1"/>
  <c r="B1076" i="2"/>
  <c r="D1076" i="2" s="1"/>
  <c r="B1077" i="2"/>
  <c r="D1077" i="2" s="1"/>
  <c r="B1078" i="2"/>
  <c r="D1078" i="2" s="1"/>
  <c r="B1079" i="2"/>
  <c r="D1079" i="2" s="1"/>
  <c r="B1080" i="2"/>
  <c r="D1080" i="2" s="1"/>
  <c r="B1081" i="2"/>
  <c r="D1081" i="2" s="1"/>
  <c r="B1082" i="2"/>
  <c r="D1082" i="2" s="1"/>
  <c r="B1083" i="2"/>
  <c r="D1083" i="2" s="1"/>
  <c r="B1084" i="2"/>
  <c r="D1084" i="2" s="1"/>
  <c r="B1085" i="2"/>
  <c r="D1085" i="2" s="1"/>
  <c r="B1086" i="2"/>
  <c r="D1086" i="2" s="1"/>
  <c r="B1087" i="2"/>
  <c r="D1087" i="2" s="1"/>
  <c r="B1088" i="2"/>
  <c r="D1088" i="2" s="1"/>
  <c r="B1089" i="2"/>
  <c r="D1089" i="2" s="1"/>
  <c r="B1090" i="2"/>
  <c r="D1090" i="2" s="1"/>
  <c r="B1091" i="2"/>
  <c r="D1091" i="2" s="1"/>
  <c r="B1092" i="2"/>
  <c r="D1092" i="2" s="1"/>
  <c r="B1093" i="2"/>
  <c r="D1093" i="2" s="1"/>
  <c r="B1094" i="2"/>
  <c r="D1094" i="2" s="1"/>
  <c r="B1095" i="2"/>
  <c r="D1095" i="2" s="1"/>
  <c r="B1096" i="2"/>
  <c r="D1096" i="2" s="1"/>
  <c r="B1097" i="2"/>
  <c r="D1097" i="2" s="1"/>
  <c r="B1098" i="2"/>
  <c r="D1098" i="2" s="1"/>
  <c r="B1099" i="2"/>
  <c r="D1099" i="2" s="1"/>
  <c r="B1100" i="2"/>
  <c r="D1100" i="2" s="1"/>
  <c r="B1101" i="2"/>
  <c r="D1101" i="2" s="1"/>
  <c r="B1102" i="2"/>
  <c r="D1102" i="2" s="1"/>
  <c r="B1103" i="2"/>
  <c r="D1103" i="2" s="1"/>
  <c r="B1104" i="2"/>
  <c r="D1104" i="2" s="1"/>
  <c r="B1105" i="2"/>
  <c r="D1105" i="2" s="1"/>
  <c r="B1106" i="2"/>
  <c r="D1106" i="2" s="1"/>
  <c r="B1107" i="2"/>
  <c r="D1107" i="2" s="1"/>
  <c r="B1108" i="2"/>
  <c r="D1108" i="2" s="1"/>
  <c r="B1109" i="2"/>
  <c r="D1109" i="2" s="1"/>
  <c r="B1110" i="2"/>
  <c r="D1110" i="2" s="1"/>
  <c r="B1111" i="2"/>
  <c r="D1111" i="2" s="1"/>
  <c r="B1112" i="2"/>
  <c r="D1112" i="2" s="1"/>
  <c r="B1113" i="2"/>
  <c r="D1113" i="2" s="1"/>
  <c r="B1114" i="2"/>
  <c r="D1114" i="2" s="1"/>
  <c r="B1115" i="2"/>
  <c r="D1115" i="2" s="1"/>
  <c r="B1116" i="2"/>
  <c r="D1116" i="2" s="1"/>
  <c r="B1117" i="2"/>
  <c r="D1117" i="2" s="1"/>
  <c r="B1118" i="2"/>
  <c r="D1118" i="2" s="1"/>
  <c r="B1119" i="2"/>
  <c r="D1119" i="2" s="1"/>
  <c r="B1120" i="2"/>
  <c r="D1120" i="2" s="1"/>
  <c r="B1121" i="2"/>
  <c r="D1121" i="2" s="1"/>
  <c r="B1122" i="2"/>
  <c r="D1122" i="2" s="1"/>
  <c r="B1123" i="2"/>
  <c r="D1123" i="2" s="1"/>
  <c r="B1124" i="2"/>
  <c r="D1124" i="2" s="1"/>
  <c r="B1125" i="2"/>
  <c r="D1125" i="2" s="1"/>
  <c r="B1126" i="2"/>
  <c r="D1126" i="2" s="1"/>
  <c r="B1127" i="2"/>
  <c r="D1127" i="2" s="1"/>
  <c r="B1128" i="2"/>
  <c r="D1128" i="2" s="1"/>
  <c r="B1129" i="2"/>
  <c r="D1129" i="2" s="1"/>
  <c r="B1130" i="2"/>
  <c r="D1130" i="2" s="1"/>
  <c r="B1131" i="2"/>
  <c r="D1131" i="2" s="1"/>
  <c r="B1132" i="2"/>
  <c r="D1132" i="2" s="1"/>
  <c r="B1133" i="2"/>
  <c r="D1133" i="2" s="1"/>
  <c r="B1134" i="2"/>
  <c r="D1134" i="2" s="1"/>
  <c r="B1135" i="2"/>
  <c r="D1135" i="2" s="1"/>
  <c r="B1136" i="2"/>
  <c r="D1136" i="2" s="1"/>
  <c r="B1137" i="2"/>
  <c r="D1137" i="2" s="1"/>
  <c r="B1138" i="2"/>
  <c r="D1138" i="2" s="1"/>
  <c r="B1139" i="2"/>
  <c r="D1139" i="2" s="1"/>
  <c r="B1140" i="2"/>
  <c r="D1140" i="2" s="1"/>
  <c r="B1141" i="2"/>
  <c r="D1141" i="2" s="1"/>
  <c r="B1142" i="2"/>
  <c r="D1142" i="2" s="1"/>
  <c r="B1143" i="2"/>
  <c r="D1143" i="2" s="1"/>
  <c r="B1144" i="2"/>
  <c r="D1144" i="2" s="1"/>
  <c r="B1145" i="2"/>
  <c r="D1145" i="2" s="1"/>
  <c r="B1146" i="2"/>
  <c r="D1146" i="2" s="1"/>
  <c r="B1147" i="2"/>
  <c r="D1147" i="2" s="1"/>
  <c r="B1148" i="2"/>
  <c r="D1148" i="2" s="1"/>
  <c r="B1149" i="2"/>
  <c r="D1149" i="2" s="1"/>
  <c r="B1150" i="2"/>
  <c r="D1150" i="2" s="1"/>
  <c r="B1151" i="2"/>
  <c r="D1151" i="2" s="1"/>
  <c r="B1152" i="2"/>
  <c r="D1152" i="2" s="1"/>
  <c r="B1153" i="2"/>
  <c r="D1153" i="2" s="1"/>
  <c r="B1154" i="2"/>
  <c r="D1154" i="2" s="1"/>
  <c r="B1155" i="2"/>
  <c r="D1155" i="2" s="1"/>
  <c r="B1156" i="2"/>
  <c r="D1156" i="2" s="1"/>
  <c r="B1157" i="2"/>
  <c r="D1157" i="2" s="1"/>
  <c r="B1158" i="2"/>
  <c r="D1158" i="2" s="1"/>
  <c r="B1159" i="2"/>
  <c r="D1159" i="2" s="1"/>
  <c r="B1160" i="2"/>
  <c r="D1160" i="2" s="1"/>
  <c r="B1161" i="2"/>
  <c r="D1161" i="2" s="1"/>
  <c r="B1162" i="2"/>
  <c r="D1162" i="2" s="1"/>
  <c r="B1163" i="2"/>
  <c r="D1163" i="2" s="1"/>
  <c r="B1164" i="2"/>
  <c r="D1164" i="2" s="1"/>
  <c r="B1165" i="2"/>
  <c r="D1165" i="2" s="1"/>
  <c r="B1166" i="2"/>
  <c r="D1166" i="2" s="1"/>
  <c r="B1167" i="2"/>
  <c r="D1167" i="2" s="1"/>
  <c r="B1168" i="2"/>
  <c r="D1168" i="2" s="1"/>
  <c r="B1169" i="2"/>
  <c r="D1169" i="2" s="1"/>
  <c r="B1170" i="2"/>
  <c r="D1170" i="2" s="1"/>
  <c r="B1171" i="2"/>
  <c r="D1171" i="2" s="1"/>
  <c r="B1172" i="2"/>
  <c r="D1172" i="2" s="1"/>
  <c r="B1173" i="2"/>
  <c r="D1173" i="2" s="1"/>
  <c r="B1174" i="2"/>
  <c r="D1174" i="2" s="1"/>
  <c r="B1175" i="2"/>
  <c r="D1175" i="2" s="1"/>
  <c r="B1176" i="2"/>
  <c r="D1176" i="2" s="1"/>
  <c r="B1177" i="2"/>
  <c r="D1177" i="2" s="1"/>
  <c r="B1178" i="2"/>
  <c r="D1178" i="2" s="1"/>
  <c r="B1179" i="2"/>
  <c r="D1179" i="2" s="1"/>
  <c r="B1180" i="2"/>
  <c r="D1180" i="2" s="1"/>
  <c r="B1181" i="2"/>
  <c r="D1181" i="2" s="1"/>
  <c r="B1182" i="2"/>
  <c r="D1182" i="2" s="1"/>
  <c r="B1183" i="2"/>
  <c r="D1183" i="2" s="1"/>
  <c r="B1184" i="2"/>
  <c r="D1184" i="2" s="1"/>
  <c r="B1185" i="2"/>
  <c r="D1185" i="2" s="1"/>
  <c r="B1186" i="2"/>
  <c r="D1186" i="2" s="1"/>
  <c r="B1187" i="2"/>
  <c r="D1187" i="2" s="1"/>
  <c r="B1188" i="2"/>
  <c r="D1188" i="2" s="1"/>
  <c r="B1189" i="2"/>
  <c r="D1189" i="2" s="1"/>
  <c r="B1190" i="2"/>
  <c r="D1190" i="2" s="1"/>
  <c r="B1191" i="2"/>
  <c r="D1191" i="2" s="1"/>
  <c r="B1192" i="2"/>
  <c r="D1192" i="2" s="1"/>
  <c r="B1193" i="2"/>
  <c r="D1193" i="2" s="1"/>
  <c r="B1194" i="2"/>
  <c r="D1194" i="2" s="1"/>
  <c r="B1195" i="2"/>
  <c r="D1195" i="2" s="1"/>
  <c r="B1196" i="2"/>
  <c r="D1196" i="2" s="1"/>
  <c r="B1197" i="2"/>
  <c r="D1197" i="2" s="1"/>
  <c r="B1198" i="2"/>
  <c r="D1198" i="2" s="1"/>
  <c r="B1199" i="2"/>
  <c r="D1199" i="2" s="1"/>
  <c r="B1200" i="2"/>
  <c r="D1200" i="2" s="1"/>
  <c r="B1201" i="2"/>
  <c r="D1201" i="2" s="1"/>
  <c r="B1202" i="2"/>
  <c r="D1202" i="2" s="1"/>
  <c r="B1203" i="2"/>
  <c r="D1203" i="2" s="1"/>
  <c r="B1204" i="2"/>
  <c r="D1204" i="2" s="1"/>
  <c r="B1205" i="2"/>
  <c r="D1205" i="2" s="1"/>
  <c r="B1206" i="2"/>
  <c r="D1206" i="2" s="1"/>
  <c r="B1207" i="2"/>
  <c r="D1207" i="2" s="1"/>
  <c r="B1208" i="2"/>
  <c r="D1208" i="2" s="1"/>
  <c r="B1209" i="2"/>
  <c r="D1209" i="2" s="1"/>
  <c r="B1210" i="2"/>
  <c r="D1210" i="2" s="1"/>
  <c r="B1211" i="2"/>
  <c r="D1211" i="2" s="1"/>
  <c r="B1212" i="2"/>
  <c r="D1212" i="2" s="1"/>
  <c r="B1213" i="2"/>
  <c r="D1213" i="2" s="1"/>
  <c r="B1214" i="2"/>
  <c r="D1214" i="2" s="1"/>
  <c r="B1215" i="2"/>
  <c r="D1215" i="2" s="1"/>
  <c r="B1216" i="2"/>
  <c r="D1216" i="2" s="1"/>
  <c r="B1217" i="2"/>
  <c r="D1217" i="2" s="1"/>
  <c r="B1218" i="2"/>
  <c r="D1218" i="2" s="1"/>
  <c r="B1219" i="2"/>
  <c r="D1219" i="2" s="1"/>
  <c r="B1220" i="2"/>
  <c r="D1220" i="2" s="1"/>
  <c r="B1221" i="2"/>
  <c r="D1221" i="2" s="1"/>
  <c r="B1222" i="2"/>
  <c r="D1222" i="2" s="1"/>
  <c r="B1223" i="2"/>
  <c r="D1223" i="2" s="1"/>
  <c r="B1224" i="2"/>
  <c r="D1224" i="2" s="1"/>
  <c r="B1225" i="2"/>
  <c r="D1225" i="2" s="1"/>
  <c r="B1226" i="2"/>
  <c r="D1226" i="2" s="1"/>
  <c r="B1227" i="2"/>
  <c r="D1227" i="2" s="1"/>
  <c r="B1228" i="2"/>
  <c r="D1228" i="2" s="1"/>
  <c r="B1229" i="2"/>
  <c r="D1229" i="2" s="1"/>
  <c r="B1230" i="2"/>
  <c r="D1230" i="2" s="1"/>
  <c r="B1231" i="2"/>
  <c r="D1231" i="2" s="1"/>
  <c r="B1232" i="2"/>
  <c r="D1232" i="2" s="1"/>
  <c r="B1233" i="2"/>
  <c r="D1233" i="2" s="1"/>
  <c r="B1234" i="2"/>
  <c r="D1234" i="2" s="1"/>
  <c r="B1235" i="2"/>
  <c r="D1235" i="2" s="1"/>
  <c r="B1236" i="2"/>
  <c r="D1236" i="2" s="1"/>
  <c r="B1237" i="2"/>
  <c r="D1237" i="2" s="1"/>
  <c r="B1238" i="2"/>
  <c r="D1238" i="2" s="1"/>
  <c r="B1239" i="2"/>
  <c r="D1239" i="2" s="1"/>
  <c r="B1240" i="2"/>
  <c r="D1240" i="2" s="1"/>
  <c r="B1241" i="2"/>
  <c r="D1241" i="2" s="1"/>
  <c r="B1242" i="2"/>
  <c r="D1242" i="2" s="1"/>
  <c r="B1243" i="2"/>
  <c r="D1243" i="2" s="1"/>
  <c r="B1244" i="2"/>
  <c r="D1244" i="2" s="1"/>
  <c r="B1245" i="2"/>
  <c r="D1245" i="2" s="1"/>
  <c r="B1246" i="2"/>
  <c r="D1246" i="2" s="1"/>
  <c r="B1247" i="2"/>
  <c r="D1247" i="2" s="1"/>
  <c r="B1248" i="2"/>
  <c r="D1248" i="2" s="1"/>
  <c r="B1249" i="2"/>
  <c r="D1249" i="2" s="1"/>
  <c r="B1250" i="2"/>
  <c r="D1250" i="2" s="1"/>
  <c r="B1251" i="2"/>
  <c r="D1251" i="2" s="1"/>
  <c r="B1252" i="2"/>
  <c r="D1252" i="2" s="1"/>
  <c r="B1253" i="2"/>
  <c r="D1253" i="2" s="1"/>
  <c r="B1254" i="2"/>
  <c r="D1254" i="2" s="1"/>
  <c r="B1255" i="2"/>
  <c r="D1255" i="2" s="1"/>
  <c r="B1256" i="2"/>
  <c r="D1256" i="2" s="1"/>
  <c r="B1257" i="2"/>
  <c r="D1257" i="2" s="1"/>
  <c r="B1258" i="2"/>
  <c r="D1258" i="2" s="1"/>
  <c r="B1259" i="2"/>
  <c r="D1259" i="2" s="1"/>
  <c r="B1260" i="2"/>
  <c r="D1260" i="2" s="1"/>
  <c r="B1261" i="2"/>
  <c r="D1261" i="2" s="1"/>
  <c r="B1262" i="2"/>
  <c r="D1262" i="2" s="1"/>
  <c r="B1263" i="2"/>
  <c r="D1263" i="2" s="1"/>
  <c r="B1264" i="2"/>
  <c r="D1264" i="2" s="1"/>
  <c r="B1265" i="2"/>
  <c r="D1265" i="2" s="1"/>
  <c r="B1266" i="2"/>
  <c r="D1266" i="2" s="1"/>
  <c r="B1267" i="2"/>
  <c r="D1267" i="2" s="1"/>
  <c r="B1268" i="2"/>
  <c r="D1268" i="2" s="1"/>
  <c r="B1269" i="2"/>
  <c r="D1269" i="2" s="1"/>
  <c r="B1270" i="2"/>
  <c r="D1270" i="2" s="1"/>
  <c r="B1271" i="2"/>
  <c r="D1271" i="2" s="1"/>
  <c r="B1272" i="2"/>
  <c r="D1272" i="2" s="1"/>
  <c r="B1273" i="2"/>
  <c r="D1273" i="2" s="1"/>
  <c r="B1274" i="2"/>
  <c r="D1274" i="2" s="1"/>
  <c r="B1275" i="2"/>
  <c r="D1275" i="2" s="1"/>
  <c r="B1276" i="2"/>
  <c r="D1276" i="2" s="1"/>
  <c r="B1277" i="2"/>
  <c r="D1277" i="2" s="1"/>
  <c r="B1278" i="2"/>
  <c r="D1278" i="2" s="1"/>
  <c r="B1279" i="2"/>
  <c r="D1279" i="2" s="1"/>
  <c r="B1280" i="2"/>
  <c r="D1280" i="2" s="1"/>
  <c r="B1281" i="2"/>
  <c r="D1281" i="2" s="1"/>
  <c r="B1282" i="2"/>
  <c r="D1282" i="2" s="1"/>
  <c r="B1283" i="2"/>
  <c r="D1283" i="2" s="1"/>
  <c r="B1284" i="2"/>
  <c r="D1284" i="2" s="1"/>
  <c r="B1285" i="2"/>
  <c r="D1285" i="2" s="1"/>
  <c r="B1286" i="2"/>
  <c r="D1286" i="2" s="1"/>
  <c r="B1287" i="2"/>
  <c r="D1287" i="2" s="1"/>
  <c r="B1288" i="2"/>
  <c r="D1288" i="2" s="1"/>
  <c r="B1289" i="2"/>
  <c r="D1289" i="2" s="1"/>
  <c r="B1290" i="2"/>
  <c r="D1290" i="2" s="1"/>
  <c r="B1291" i="2"/>
  <c r="D1291" i="2" s="1"/>
  <c r="B1292" i="2"/>
  <c r="D1292" i="2" s="1"/>
  <c r="B1293" i="2"/>
  <c r="D1293" i="2" s="1"/>
  <c r="B1294" i="2"/>
  <c r="D1294" i="2" s="1"/>
  <c r="B1295" i="2"/>
  <c r="D1295" i="2" s="1"/>
  <c r="B1296" i="2"/>
  <c r="D1296" i="2" s="1"/>
  <c r="B1297" i="2"/>
  <c r="D1297" i="2" s="1"/>
  <c r="B1298" i="2"/>
  <c r="D1298" i="2" s="1"/>
  <c r="B1299" i="2"/>
  <c r="D1299" i="2" s="1"/>
  <c r="B1300" i="2"/>
  <c r="D1300" i="2" s="1"/>
  <c r="B1301" i="2"/>
  <c r="D1301" i="2" s="1"/>
  <c r="B1302" i="2"/>
  <c r="D1302" i="2" s="1"/>
  <c r="B1303" i="2"/>
  <c r="D1303" i="2" s="1"/>
  <c r="B1304" i="2"/>
  <c r="D1304" i="2" s="1"/>
  <c r="B1305" i="2"/>
  <c r="D1305" i="2" s="1"/>
  <c r="B1306" i="2"/>
  <c r="D1306" i="2" s="1"/>
  <c r="B1307" i="2"/>
  <c r="D1307" i="2" s="1"/>
  <c r="B1308" i="2"/>
  <c r="D1308" i="2" s="1"/>
  <c r="B1309" i="2"/>
  <c r="D1309" i="2" s="1"/>
  <c r="B1310" i="2"/>
  <c r="D1310" i="2" s="1"/>
  <c r="B1311" i="2"/>
  <c r="D1311" i="2" s="1"/>
  <c r="B1312" i="2"/>
  <c r="D1312" i="2" s="1"/>
  <c r="B1313" i="2"/>
  <c r="D1313" i="2" s="1"/>
  <c r="B1314" i="2"/>
  <c r="D1314" i="2" s="1"/>
  <c r="B1315" i="2"/>
  <c r="D1315" i="2" s="1"/>
  <c r="B1316" i="2"/>
  <c r="D1316" i="2" s="1"/>
  <c r="B1317" i="2"/>
  <c r="D1317" i="2" s="1"/>
  <c r="B1318" i="2"/>
  <c r="D1318" i="2" s="1"/>
  <c r="B1319" i="2"/>
  <c r="D1319" i="2" s="1"/>
  <c r="B1320" i="2"/>
  <c r="D1320" i="2" s="1"/>
  <c r="B1321" i="2"/>
  <c r="D1321" i="2" s="1"/>
  <c r="B1322" i="2"/>
  <c r="D1322" i="2" s="1"/>
  <c r="B1323" i="2"/>
  <c r="D1323" i="2" s="1"/>
  <c r="B1324" i="2"/>
  <c r="D1324" i="2" s="1"/>
  <c r="B1325" i="2"/>
  <c r="D1325" i="2" s="1"/>
  <c r="B1326" i="2"/>
  <c r="D1326" i="2" s="1"/>
  <c r="B1327" i="2"/>
  <c r="D1327" i="2" s="1"/>
  <c r="B1328" i="2"/>
  <c r="D1328" i="2" s="1"/>
  <c r="B1329" i="2"/>
  <c r="D1329" i="2" s="1"/>
  <c r="B1330" i="2"/>
  <c r="D1330" i="2" s="1"/>
  <c r="B1331" i="2"/>
  <c r="D1331" i="2" s="1"/>
  <c r="B1332" i="2"/>
  <c r="D1332" i="2" s="1"/>
  <c r="B1333" i="2"/>
  <c r="D1333" i="2" s="1"/>
  <c r="B1334" i="2"/>
  <c r="D1334" i="2" s="1"/>
  <c r="B1335" i="2"/>
  <c r="D1335" i="2" s="1"/>
  <c r="B1336" i="2"/>
  <c r="D1336" i="2" s="1"/>
  <c r="B1337" i="2"/>
  <c r="D1337" i="2" s="1"/>
  <c r="B1338" i="2"/>
  <c r="D1338" i="2" s="1"/>
  <c r="B1339" i="2"/>
  <c r="D1339" i="2" s="1"/>
  <c r="B1340" i="2"/>
  <c r="D1340" i="2" s="1"/>
  <c r="B1341" i="2"/>
  <c r="D1341" i="2" s="1"/>
  <c r="B1342" i="2"/>
  <c r="D1342" i="2" s="1"/>
  <c r="B1343" i="2"/>
  <c r="D1343" i="2" s="1"/>
  <c r="B1344" i="2"/>
  <c r="D1344" i="2" s="1"/>
  <c r="B1345" i="2"/>
  <c r="D1345" i="2" s="1"/>
  <c r="B1346" i="2"/>
  <c r="D1346" i="2" s="1"/>
  <c r="B1347" i="2"/>
  <c r="D1347" i="2" s="1"/>
  <c r="B1348" i="2"/>
  <c r="D1348" i="2" s="1"/>
  <c r="B1349" i="2"/>
  <c r="D1349" i="2" s="1"/>
  <c r="B1350" i="2"/>
  <c r="D1350" i="2" s="1"/>
  <c r="B1351" i="2"/>
  <c r="D1351" i="2" s="1"/>
  <c r="B1352" i="2"/>
  <c r="D1352" i="2" s="1"/>
  <c r="B1353" i="2"/>
  <c r="D1353" i="2" s="1"/>
  <c r="B1354" i="2"/>
  <c r="D1354" i="2" s="1"/>
  <c r="B1355" i="2"/>
  <c r="D1355" i="2" s="1"/>
  <c r="B1356" i="2"/>
  <c r="D1356" i="2" s="1"/>
  <c r="B1357" i="2"/>
  <c r="D1357" i="2" s="1"/>
  <c r="B1358" i="2"/>
  <c r="D1358" i="2" s="1"/>
  <c r="B1359" i="2"/>
  <c r="D1359" i="2" s="1"/>
  <c r="B1360" i="2"/>
  <c r="D1360" i="2" s="1"/>
  <c r="B1361" i="2"/>
  <c r="D1361" i="2" s="1"/>
  <c r="B1362" i="2"/>
  <c r="D1362" i="2" s="1"/>
  <c r="B1363" i="2"/>
  <c r="D1363" i="2" s="1"/>
  <c r="B1364" i="2"/>
  <c r="D1364" i="2" s="1"/>
  <c r="B1365" i="2"/>
  <c r="D1365" i="2" s="1"/>
  <c r="B1366" i="2"/>
  <c r="D1366" i="2" s="1"/>
  <c r="B1367" i="2"/>
  <c r="D1367" i="2" s="1"/>
  <c r="B1368" i="2"/>
  <c r="D1368" i="2" s="1"/>
  <c r="B1369" i="2"/>
  <c r="D1369" i="2" s="1"/>
  <c r="B1370" i="2"/>
  <c r="D1370" i="2" s="1"/>
  <c r="B1371" i="2"/>
  <c r="D1371" i="2" s="1"/>
  <c r="B1372" i="2"/>
  <c r="D1372" i="2" s="1"/>
  <c r="B1373" i="2"/>
  <c r="D1373" i="2" s="1"/>
  <c r="B1374" i="2"/>
  <c r="D1374" i="2" s="1"/>
  <c r="B1375" i="2"/>
  <c r="D1375" i="2" s="1"/>
  <c r="B1376" i="2"/>
  <c r="D1376" i="2" s="1"/>
  <c r="B1377" i="2"/>
  <c r="D1377" i="2" s="1"/>
  <c r="B1378" i="2"/>
  <c r="D1378" i="2" s="1"/>
  <c r="B1379" i="2"/>
  <c r="D1379" i="2" s="1"/>
  <c r="B1380" i="2"/>
  <c r="D1380" i="2" s="1"/>
  <c r="B1381" i="2"/>
  <c r="D1381" i="2" s="1"/>
  <c r="B1382" i="2"/>
  <c r="D1382" i="2" s="1"/>
  <c r="B1383" i="2"/>
  <c r="D1383" i="2" s="1"/>
  <c r="B1384" i="2"/>
  <c r="D1384" i="2" s="1"/>
  <c r="B1385" i="2"/>
  <c r="D1385" i="2" s="1"/>
  <c r="B1386" i="2"/>
  <c r="D1386" i="2" s="1"/>
  <c r="B1387" i="2"/>
  <c r="D1387" i="2" s="1"/>
  <c r="B1388" i="2"/>
  <c r="D1388" i="2" s="1"/>
  <c r="B1389" i="2"/>
  <c r="D1389" i="2" s="1"/>
  <c r="B1390" i="2"/>
  <c r="D1390" i="2" s="1"/>
  <c r="B1391" i="2"/>
  <c r="D1391" i="2" s="1"/>
  <c r="B1392" i="2"/>
  <c r="D1392" i="2" s="1"/>
  <c r="B1393" i="2"/>
  <c r="D1393" i="2" s="1"/>
  <c r="B1394" i="2"/>
  <c r="D1394" i="2" s="1"/>
  <c r="B1395" i="2"/>
  <c r="D1395" i="2" s="1"/>
  <c r="B1396" i="2"/>
  <c r="D1396" i="2" s="1"/>
  <c r="B1397" i="2"/>
  <c r="D1397" i="2" s="1"/>
  <c r="B1398" i="2"/>
  <c r="D1398" i="2" s="1"/>
  <c r="B1399" i="2"/>
  <c r="D1399" i="2" s="1"/>
  <c r="B1400" i="2"/>
  <c r="D1400" i="2" s="1"/>
  <c r="B1401" i="2"/>
  <c r="D1401" i="2" s="1"/>
  <c r="B1402" i="2"/>
  <c r="D1402" i="2" s="1"/>
  <c r="B1403" i="2"/>
  <c r="D1403" i="2" s="1"/>
  <c r="B1404" i="2"/>
  <c r="D1404" i="2" s="1"/>
  <c r="B1405" i="2"/>
  <c r="D1405" i="2" s="1"/>
  <c r="B1406" i="2"/>
  <c r="D1406" i="2" s="1"/>
  <c r="B1407" i="2"/>
  <c r="D1407" i="2" s="1"/>
  <c r="B1408" i="2"/>
  <c r="D1408" i="2" s="1"/>
  <c r="B1409" i="2"/>
  <c r="D1409" i="2" s="1"/>
  <c r="B1410" i="2"/>
  <c r="D1410" i="2" s="1"/>
  <c r="B1411" i="2"/>
  <c r="D1411" i="2" s="1"/>
  <c r="B1412" i="2"/>
  <c r="D1412" i="2" s="1"/>
  <c r="B1413" i="2"/>
  <c r="D1413" i="2" s="1"/>
  <c r="B1414" i="2"/>
  <c r="D1414" i="2" s="1"/>
  <c r="B1415" i="2"/>
  <c r="D1415" i="2" s="1"/>
  <c r="B1416" i="2"/>
  <c r="D1416" i="2" s="1"/>
  <c r="B1417" i="2"/>
  <c r="D1417" i="2" s="1"/>
  <c r="B1418" i="2"/>
  <c r="D1418" i="2" s="1"/>
  <c r="B1419" i="2"/>
  <c r="D1419" i="2" s="1"/>
  <c r="B1420" i="2"/>
  <c r="D1420" i="2" s="1"/>
  <c r="B1421" i="2"/>
  <c r="D1421" i="2" s="1"/>
  <c r="B1422" i="2"/>
  <c r="D1422" i="2" s="1"/>
  <c r="B1423" i="2"/>
  <c r="D1423" i="2" s="1"/>
  <c r="B1424" i="2"/>
  <c r="D1424" i="2" s="1"/>
  <c r="B1425" i="2"/>
  <c r="D1425" i="2" s="1"/>
  <c r="B1426" i="2"/>
  <c r="D1426" i="2" s="1"/>
  <c r="B1427" i="2"/>
  <c r="D1427" i="2" s="1"/>
  <c r="B1428" i="2"/>
  <c r="D1428" i="2" s="1"/>
  <c r="B1429" i="2"/>
  <c r="D1429" i="2" s="1"/>
  <c r="B1430" i="2"/>
  <c r="D1430" i="2" s="1"/>
  <c r="B1431" i="2"/>
  <c r="D1431" i="2" s="1"/>
  <c r="B1432" i="2"/>
  <c r="D1432" i="2" s="1"/>
  <c r="B1433" i="2"/>
  <c r="D1433" i="2" s="1"/>
  <c r="B1434" i="2"/>
  <c r="D1434" i="2" s="1"/>
  <c r="B1435" i="2"/>
  <c r="D1435" i="2" s="1"/>
  <c r="B1436" i="2"/>
  <c r="D1436" i="2" s="1"/>
  <c r="B1437" i="2"/>
  <c r="D1437" i="2" s="1"/>
  <c r="B1438" i="2"/>
  <c r="D1438" i="2" s="1"/>
  <c r="B1439" i="2"/>
  <c r="D1439" i="2" s="1"/>
  <c r="B1440" i="2"/>
  <c r="D1440" i="2" s="1"/>
  <c r="B1441" i="2"/>
  <c r="D1441" i="2" s="1"/>
  <c r="B1442" i="2"/>
  <c r="D1442" i="2" s="1"/>
  <c r="B1443" i="2"/>
  <c r="D1443" i="2" s="1"/>
  <c r="B1444" i="2"/>
  <c r="D1444" i="2" s="1"/>
  <c r="B1445" i="2"/>
  <c r="D1445" i="2" s="1"/>
  <c r="B1446" i="2"/>
  <c r="D1446" i="2" s="1"/>
  <c r="B1447" i="2"/>
  <c r="D1447" i="2" s="1"/>
  <c r="B1448" i="2"/>
  <c r="D1448" i="2" s="1"/>
  <c r="B1449" i="2"/>
  <c r="D1449" i="2" s="1"/>
  <c r="B1450" i="2"/>
  <c r="D1450" i="2" s="1"/>
  <c r="B1451" i="2"/>
  <c r="D1451" i="2" s="1"/>
  <c r="B1452" i="2"/>
  <c r="D1452" i="2" s="1"/>
  <c r="B1453" i="2"/>
  <c r="D1453" i="2" s="1"/>
  <c r="B1454" i="2"/>
  <c r="D1454" i="2" s="1"/>
  <c r="B1455" i="2"/>
  <c r="D1455" i="2" s="1"/>
  <c r="B1456" i="2"/>
  <c r="D1456" i="2" s="1"/>
  <c r="B1457" i="2"/>
  <c r="D1457" i="2" s="1"/>
  <c r="B1458" i="2"/>
  <c r="D1458" i="2" s="1"/>
  <c r="B1459" i="2"/>
  <c r="D1459" i="2" s="1"/>
  <c r="B1460" i="2"/>
  <c r="D1460" i="2" s="1"/>
  <c r="B1461" i="2"/>
  <c r="D1461" i="2" s="1"/>
  <c r="B1462" i="2"/>
  <c r="D1462" i="2" s="1"/>
  <c r="B1463" i="2"/>
  <c r="D1463" i="2" s="1"/>
  <c r="B1464" i="2"/>
  <c r="D1464" i="2" s="1"/>
  <c r="B1465" i="2"/>
  <c r="D1465" i="2" s="1"/>
  <c r="B1466" i="2"/>
  <c r="D1466" i="2" s="1"/>
  <c r="B1467" i="2"/>
  <c r="D1467" i="2" s="1"/>
  <c r="B1468" i="2"/>
  <c r="D1468" i="2" s="1"/>
  <c r="B1469" i="2"/>
  <c r="D1469" i="2" s="1"/>
  <c r="B1470" i="2"/>
  <c r="D1470" i="2" s="1"/>
  <c r="B1471" i="2"/>
  <c r="D1471" i="2" s="1"/>
  <c r="B1472" i="2"/>
  <c r="D1472" i="2" s="1"/>
  <c r="B1473" i="2"/>
  <c r="D1473" i="2" s="1"/>
  <c r="B1474" i="2"/>
  <c r="D1474" i="2" s="1"/>
  <c r="B1475" i="2"/>
  <c r="D1475" i="2" s="1"/>
  <c r="B1476" i="2"/>
  <c r="D1476" i="2" s="1"/>
  <c r="B1477" i="2"/>
  <c r="D1477" i="2" s="1"/>
  <c r="B1478" i="2"/>
  <c r="D1478" i="2" s="1"/>
  <c r="B1479" i="2"/>
  <c r="D1479" i="2" s="1"/>
  <c r="B1480" i="2"/>
  <c r="D1480" i="2" s="1"/>
  <c r="B1481" i="2"/>
  <c r="D1481" i="2" s="1"/>
  <c r="B1482" i="2"/>
  <c r="D1482" i="2" s="1"/>
  <c r="B1483" i="2"/>
  <c r="D1483" i="2" s="1"/>
  <c r="B1484" i="2"/>
  <c r="D1484" i="2" s="1"/>
  <c r="B1485" i="2"/>
  <c r="D1485" i="2" s="1"/>
  <c r="B1486" i="2"/>
  <c r="D1486" i="2" s="1"/>
  <c r="B1487" i="2"/>
  <c r="D1487" i="2" s="1"/>
  <c r="B1488" i="2"/>
  <c r="D1488" i="2" s="1"/>
  <c r="B1489" i="2"/>
  <c r="D1489" i="2" s="1"/>
  <c r="B1490" i="2"/>
  <c r="D1490" i="2" s="1"/>
  <c r="B1491" i="2"/>
  <c r="D1491" i="2" s="1"/>
  <c r="B1492" i="2"/>
  <c r="D1492" i="2" s="1"/>
  <c r="B1493" i="2"/>
  <c r="D1493" i="2" s="1"/>
  <c r="B1494" i="2"/>
  <c r="D1494" i="2" s="1"/>
  <c r="B1495" i="2"/>
  <c r="D1495" i="2" s="1"/>
  <c r="B1496" i="2"/>
  <c r="D1496" i="2" s="1"/>
  <c r="B1497" i="2"/>
  <c r="D1497" i="2" s="1"/>
  <c r="B1498" i="2"/>
  <c r="D1498" i="2" s="1"/>
  <c r="B1499" i="2"/>
  <c r="D1499" i="2" s="1"/>
  <c r="B1500" i="2"/>
  <c r="D1500" i="2" s="1"/>
  <c r="B1501" i="2"/>
  <c r="D1501" i="2" s="1"/>
  <c r="B1502" i="2"/>
  <c r="D1502" i="2" s="1"/>
  <c r="B1503" i="2"/>
  <c r="D1503" i="2" s="1"/>
  <c r="B1504" i="2"/>
  <c r="D1504" i="2" s="1"/>
  <c r="B1505" i="2"/>
  <c r="D1505" i="2" s="1"/>
  <c r="B1506" i="2"/>
  <c r="D1506" i="2" s="1"/>
  <c r="B1507" i="2"/>
  <c r="D1507" i="2" s="1"/>
  <c r="B1508" i="2"/>
  <c r="D1508" i="2" s="1"/>
  <c r="B1509" i="2"/>
  <c r="D1509" i="2" s="1"/>
  <c r="B1510" i="2"/>
  <c r="D1510" i="2" s="1"/>
  <c r="B1511" i="2"/>
  <c r="D1511" i="2" s="1"/>
  <c r="B1512" i="2"/>
  <c r="D1512" i="2" s="1"/>
  <c r="B1513" i="2"/>
  <c r="D1513" i="2" s="1"/>
  <c r="B1514" i="2"/>
  <c r="D1514" i="2" s="1"/>
  <c r="B1515" i="2"/>
  <c r="D1515" i="2" s="1"/>
  <c r="B1516" i="2"/>
  <c r="D1516" i="2" s="1"/>
  <c r="B1517" i="2"/>
  <c r="D1517" i="2" s="1"/>
  <c r="B1518" i="2"/>
  <c r="D1518" i="2" s="1"/>
  <c r="B1519" i="2"/>
  <c r="D1519" i="2" s="1"/>
  <c r="B1520" i="2"/>
  <c r="D1520" i="2" s="1"/>
  <c r="B1521" i="2"/>
  <c r="D1521" i="2" s="1"/>
  <c r="B1522" i="2"/>
  <c r="D1522" i="2" s="1"/>
  <c r="B1523" i="2"/>
  <c r="D1523" i="2" s="1"/>
  <c r="B1524" i="2"/>
  <c r="D1524" i="2" s="1"/>
  <c r="B1525" i="2"/>
  <c r="D1525" i="2" s="1"/>
  <c r="B1526" i="2"/>
  <c r="D1526" i="2" s="1"/>
  <c r="B1527" i="2"/>
  <c r="D1527" i="2" s="1"/>
  <c r="B1528" i="2"/>
  <c r="D1528" i="2" s="1"/>
  <c r="B1529" i="2"/>
  <c r="D1529" i="2" s="1"/>
  <c r="B1530" i="2"/>
  <c r="D1530" i="2" s="1"/>
  <c r="B1531" i="2"/>
  <c r="D1531" i="2" s="1"/>
  <c r="B1532" i="2"/>
  <c r="D1532" i="2" s="1"/>
  <c r="B1533" i="2"/>
  <c r="D1533" i="2" s="1"/>
  <c r="B1534" i="2"/>
  <c r="D1534" i="2" s="1"/>
  <c r="B1535" i="2"/>
  <c r="D1535" i="2" s="1"/>
  <c r="B1536" i="2"/>
  <c r="D1536" i="2" s="1"/>
  <c r="B1537" i="2"/>
  <c r="D1537" i="2" s="1"/>
  <c r="B1538" i="2"/>
  <c r="D1538" i="2" s="1"/>
  <c r="B1539" i="2"/>
  <c r="D1539" i="2" s="1"/>
  <c r="B1540" i="2"/>
  <c r="D1540" i="2" s="1"/>
  <c r="B1541" i="2"/>
  <c r="D1541" i="2" s="1"/>
  <c r="B1542" i="2"/>
  <c r="D1542" i="2" s="1"/>
  <c r="B1543" i="2"/>
  <c r="D1543" i="2" s="1"/>
  <c r="B1544" i="2"/>
  <c r="D1544" i="2" s="1"/>
  <c r="B1545" i="2"/>
  <c r="D1545" i="2" s="1"/>
  <c r="B1546" i="2"/>
  <c r="D1546" i="2" s="1"/>
  <c r="B1547" i="2"/>
  <c r="D1547" i="2" s="1"/>
  <c r="B1548" i="2"/>
  <c r="D1548" i="2" s="1"/>
  <c r="B1549" i="2"/>
  <c r="D1549" i="2" s="1"/>
  <c r="B1550" i="2"/>
  <c r="D1550" i="2" s="1"/>
  <c r="B1551" i="2"/>
  <c r="D1551" i="2" s="1"/>
  <c r="B1552" i="2"/>
  <c r="D1552" i="2" s="1"/>
  <c r="B1553" i="2"/>
  <c r="D1553" i="2" s="1"/>
  <c r="B1554" i="2"/>
  <c r="D1554" i="2" s="1"/>
  <c r="B1555" i="2"/>
  <c r="D1555" i="2" s="1"/>
  <c r="B1556" i="2"/>
  <c r="D1556" i="2" s="1"/>
  <c r="B1557" i="2"/>
  <c r="D1557" i="2" s="1"/>
  <c r="B1558" i="2"/>
  <c r="D1558" i="2" s="1"/>
  <c r="B1559" i="2"/>
  <c r="D1559" i="2" s="1"/>
  <c r="B1560" i="2"/>
  <c r="D1560" i="2" s="1"/>
  <c r="B1561" i="2"/>
  <c r="D1561" i="2" s="1"/>
  <c r="B1562" i="2"/>
  <c r="D1562" i="2" s="1"/>
  <c r="B1563" i="2"/>
  <c r="D1563" i="2" s="1"/>
  <c r="B1564" i="2"/>
  <c r="D1564" i="2" s="1"/>
  <c r="B1565" i="2"/>
  <c r="D1565" i="2" s="1"/>
  <c r="B1566" i="2"/>
  <c r="D1566" i="2" s="1"/>
  <c r="B1567" i="2"/>
  <c r="D1567" i="2" s="1"/>
  <c r="B1568" i="2"/>
  <c r="D1568" i="2" s="1"/>
  <c r="B1569" i="2"/>
  <c r="D1569" i="2" s="1"/>
  <c r="B1570" i="2"/>
  <c r="D1570" i="2" s="1"/>
  <c r="B1571" i="2"/>
  <c r="D1571" i="2" s="1"/>
  <c r="B1572" i="2"/>
  <c r="D1572" i="2" s="1"/>
  <c r="B1573" i="2"/>
  <c r="D1573" i="2" s="1"/>
  <c r="B1574" i="2"/>
  <c r="D1574" i="2" s="1"/>
  <c r="B1575" i="2"/>
  <c r="D1575" i="2" s="1"/>
  <c r="B1576" i="2"/>
  <c r="D1576" i="2" s="1"/>
  <c r="B1577" i="2"/>
  <c r="D1577" i="2" s="1"/>
  <c r="B1578" i="2"/>
  <c r="D1578" i="2" s="1"/>
  <c r="B1579" i="2"/>
  <c r="D1579" i="2" s="1"/>
  <c r="B1580" i="2"/>
  <c r="D1580" i="2" s="1"/>
  <c r="B1581" i="2"/>
  <c r="D1581" i="2" s="1"/>
  <c r="B1582" i="2"/>
  <c r="D1582" i="2" s="1"/>
  <c r="B1583" i="2"/>
  <c r="D1583" i="2" s="1"/>
  <c r="B1584" i="2"/>
  <c r="D1584" i="2" s="1"/>
  <c r="B1585" i="2"/>
  <c r="D1585" i="2" s="1"/>
  <c r="B1586" i="2"/>
  <c r="D1586" i="2" s="1"/>
  <c r="B1587" i="2"/>
  <c r="D1587" i="2" s="1"/>
  <c r="B1588" i="2"/>
  <c r="D1588" i="2" s="1"/>
  <c r="B1589" i="2"/>
  <c r="D1589" i="2" s="1"/>
  <c r="B1590" i="2"/>
  <c r="D1590" i="2" s="1"/>
  <c r="B1591" i="2"/>
  <c r="D1591" i="2" s="1"/>
  <c r="B1592" i="2"/>
  <c r="D1592" i="2" s="1"/>
  <c r="B1593" i="2"/>
  <c r="D1593" i="2" s="1"/>
  <c r="B1594" i="2"/>
  <c r="D1594" i="2" s="1"/>
  <c r="B1595" i="2"/>
  <c r="D1595" i="2" s="1"/>
  <c r="B1596" i="2"/>
  <c r="D1596" i="2" s="1"/>
  <c r="B1597" i="2"/>
  <c r="D1597" i="2" s="1"/>
  <c r="B1598" i="2"/>
  <c r="D1598" i="2" s="1"/>
  <c r="B1599" i="2"/>
  <c r="D1599" i="2" s="1"/>
  <c r="B1600" i="2"/>
  <c r="D1600" i="2" s="1"/>
  <c r="B1601" i="2"/>
  <c r="D1601" i="2" s="1"/>
  <c r="B1602" i="2"/>
  <c r="D1602" i="2" s="1"/>
  <c r="B1603" i="2"/>
  <c r="D1603" i="2" s="1"/>
  <c r="B1604" i="2"/>
  <c r="D1604" i="2" s="1"/>
  <c r="B1605" i="2"/>
  <c r="D1605" i="2" s="1"/>
  <c r="B1606" i="2"/>
  <c r="D1606" i="2" s="1"/>
  <c r="B1607" i="2"/>
  <c r="D1607" i="2" s="1"/>
  <c r="B1608" i="2"/>
  <c r="D1608" i="2" s="1"/>
  <c r="B1609" i="2"/>
  <c r="D1609" i="2" s="1"/>
  <c r="B1610" i="2"/>
  <c r="D1610" i="2" s="1"/>
  <c r="B1611" i="2"/>
  <c r="D1611" i="2" s="1"/>
  <c r="B1612" i="2"/>
  <c r="D1612" i="2" s="1"/>
  <c r="B1613" i="2"/>
  <c r="D1613" i="2" s="1"/>
  <c r="B1614" i="2"/>
  <c r="D1614" i="2" s="1"/>
  <c r="B1615" i="2"/>
  <c r="D1615" i="2" s="1"/>
  <c r="B1616" i="2"/>
  <c r="D1616" i="2" s="1"/>
  <c r="B1617" i="2"/>
  <c r="D1617" i="2" s="1"/>
  <c r="B1618" i="2"/>
  <c r="D1618" i="2" s="1"/>
  <c r="B1619" i="2"/>
  <c r="D1619" i="2" s="1"/>
  <c r="B1620" i="2"/>
  <c r="D1620" i="2" s="1"/>
  <c r="B1621" i="2"/>
  <c r="D1621" i="2" s="1"/>
  <c r="B1622" i="2"/>
  <c r="D1622" i="2" s="1"/>
  <c r="B1623" i="2"/>
  <c r="D1623" i="2" s="1"/>
  <c r="B1624" i="2"/>
  <c r="D1624" i="2" s="1"/>
  <c r="B1625" i="2"/>
  <c r="D1625" i="2" s="1"/>
  <c r="B1626" i="2"/>
  <c r="D1626" i="2" s="1"/>
  <c r="B1627" i="2"/>
  <c r="D1627" i="2" s="1"/>
  <c r="B1628" i="2"/>
  <c r="D1628" i="2" s="1"/>
  <c r="B1629" i="2"/>
  <c r="D1629" i="2" s="1"/>
  <c r="B1630" i="2"/>
  <c r="D1630" i="2" s="1"/>
  <c r="B1631" i="2"/>
  <c r="D1631" i="2" s="1"/>
  <c r="B1632" i="2"/>
  <c r="D1632" i="2" s="1"/>
  <c r="B1633" i="2"/>
  <c r="D1633" i="2" s="1"/>
  <c r="B1634" i="2"/>
  <c r="D1634" i="2" s="1"/>
  <c r="B1635" i="2"/>
  <c r="D1635" i="2" s="1"/>
  <c r="B1636" i="2"/>
  <c r="D1636" i="2" s="1"/>
  <c r="B1637" i="2"/>
  <c r="D1637" i="2" s="1"/>
  <c r="B1638" i="2"/>
  <c r="D1638" i="2" s="1"/>
  <c r="B1639" i="2"/>
  <c r="D1639" i="2" s="1"/>
  <c r="B1640" i="2"/>
  <c r="D1640" i="2" s="1"/>
  <c r="B1641" i="2"/>
  <c r="D1641" i="2" s="1"/>
  <c r="B1642" i="2"/>
  <c r="D1642" i="2" s="1"/>
  <c r="B1643" i="2"/>
  <c r="D1643" i="2" s="1"/>
  <c r="B1644" i="2"/>
  <c r="D1644" i="2" s="1"/>
  <c r="B1645" i="2"/>
  <c r="D1645" i="2" s="1"/>
  <c r="B1646" i="2"/>
  <c r="D1646" i="2" s="1"/>
  <c r="B1647" i="2"/>
  <c r="D1647" i="2" s="1"/>
  <c r="B1648" i="2"/>
  <c r="D1648" i="2" s="1"/>
  <c r="B1649" i="2"/>
  <c r="D1649" i="2" s="1"/>
  <c r="B1650" i="2"/>
  <c r="D1650" i="2" s="1"/>
  <c r="B1651" i="2"/>
  <c r="D1651" i="2" s="1"/>
  <c r="B1652" i="2"/>
  <c r="D1652" i="2" s="1"/>
  <c r="B1653" i="2"/>
  <c r="D1653" i="2" s="1"/>
  <c r="B1654" i="2"/>
  <c r="D1654" i="2" s="1"/>
  <c r="B1655" i="2"/>
  <c r="D1655" i="2" s="1"/>
  <c r="B1656" i="2"/>
  <c r="D1656" i="2" s="1"/>
  <c r="B1657" i="2"/>
  <c r="D1657" i="2" s="1"/>
  <c r="B1658" i="2"/>
  <c r="D1658" i="2" s="1"/>
  <c r="B1659" i="2"/>
  <c r="D1659" i="2" s="1"/>
  <c r="B1660" i="2"/>
  <c r="D1660" i="2" s="1"/>
  <c r="B1661" i="2"/>
  <c r="D1661" i="2" s="1"/>
  <c r="B1662" i="2"/>
  <c r="D1662" i="2" s="1"/>
  <c r="B1663" i="2"/>
  <c r="D1663" i="2" s="1"/>
  <c r="B1664" i="2"/>
  <c r="D1664" i="2" s="1"/>
  <c r="B1665" i="2"/>
  <c r="D1665" i="2" s="1"/>
  <c r="B1666" i="2"/>
  <c r="D1666" i="2" s="1"/>
  <c r="B1667" i="2"/>
  <c r="D1667" i="2" s="1"/>
  <c r="B1668" i="2"/>
  <c r="D1668" i="2" s="1"/>
  <c r="B1669" i="2"/>
  <c r="D1669" i="2" s="1"/>
  <c r="B1670" i="2"/>
  <c r="D1670" i="2" s="1"/>
  <c r="B1671" i="2"/>
  <c r="D1671" i="2" s="1"/>
  <c r="B1672" i="2"/>
  <c r="D1672" i="2" s="1"/>
  <c r="B1673" i="2"/>
  <c r="D1673" i="2" s="1"/>
  <c r="B1674" i="2"/>
  <c r="D1674" i="2" s="1"/>
  <c r="B1675" i="2"/>
  <c r="D1675" i="2" s="1"/>
  <c r="B1676" i="2"/>
  <c r="D1676" i="2" s="1"/>
  <c r="B1677" i="2"/>
  <c r="D1677" i="2" s="1"/>
  <c r="B1678" i="2"/>
  <c r="D1678" i="2" s="1"/>
  <c r="B1679" i="2"/>
  <c r="D1679" i="2" s="1"/>
  <c r="B1680" i="2"/>
  <c r="D1680" i="2" s="1"/>
  <c r="B1681" i="2"/>
  <c r="D1681" i="2" s="1"/>
  <c r="B1682" i="2"/>
  <c r="D1682" i="2" s="1"/>
  <c r="B1683" i="2"/>
  <c r="D1683" i="2" s="1"/>
  <c r="B1684" i="2"/>
  <c r="D1684" i="2" s="1"/>
  <c r="B1685" i="2"/>
  <c r="D1685" i="2" s="1"/>
  <c r="B1686" i="2"/>
  <c r="D1686" i="2" s="1"/>
  <c r="B1687" i="2"/>
  <c r="D1687" i="2" s="1"/>
  <c r="B1688" i="2"/>
  <c r="D1688" i="2" s="1"/>
  <c r="B1689" i="2"/>
  <c r="D1689" i="2" s="1"/>
  <c r="B1690" i="2"/>
  <c r="D1690" i="2" s="1"/>
  <c r="B1691" i="2"/>
  <c r="D1691" i="2" s="1"/>
  <c r="B1692" i="2"/>
  <c r="D1692" i="2" s="1"/>
  <c r="B1693" i="2"/>
  <c r="D1693" i="2" s="1"/>
  <c r="B1694" i="2"/>
  <c r="D1694" i="2" s="1"/>
  <c r="B1695" i="2"/>
  <c r="D1695" i="2" s="1"/>
  <c r="B1696" i="2"/>
  <c r="D1696" i="2" s="1"/>
  <c r="B1697" i="2"/>
  <c r="D1697" i="2" s="1"/>
  <c r="B1698" i="2"/>
  <c r="D1698" i="2" s="1"/>
  <c r="B1699" i="2"/>
  <c r="D1699" i="2" s="1"/>
  <c r="B1700" i="2"/>
  <c r="D1700" i="2" s="1"/>
  <c r="B1701" i="2"/>
  <c r="D1701" i="2" s="1"/>
  <c r="B1702" i="2"/>
  <c r="D1702" i="2" s="1"/>
  <c r="B1703" i="2"/>
  <c r="D1703" i="2" s="1"/>
  <c r="B1704" i="2"/>
  <c r="D1704" i="2" s="1"/>
  <c r="B1705" i="2"/>
  <c r="D1705" i="2" s="1"/>
  <c r="B1706" i="2"/>
  <c r="D1706" i="2" s="1"/>
  <c r="B1707" i="2"/>
  <c r="D1707" i="2" s="1"/>
  <c r="B1708" i="2"/>
  <c r="D1708" i="2" s="1"/>
  <c r="B1709" i="2"/>
  <c r="D1709" i="2" s="1"/>
  <c r="B1710" i="2"/>
  <c r="D1710" i="2" s="1"/>
  <c r="B1711" i="2"/>
  <c r="D1711" i="2" s="1"/>
  <c r="B1712" i="2"/>
  <c r="D1712" i="2" s="1"/>
  <c r="B1713" i="2"/>
  <c r="D1713" i="2" s="1"/>
  <c r="B1714" i="2"/>
  <c r="D1714" i="2" s="1"/>
  <c r="B1715" i="2"/>
  <c r="D1715" i="2" s="1"/>
  <c r="B1716" i="2"/>
  <c r="D1716" i="2" s="1"/>
  <c r="B1717" i="2"/>
  <c r="D1717" i="2" s="1"/>
  <c r="B1718" i="2"/>
  <c r="D1718" i="2" s="1"/>
  <c r="B1719" i="2"/>
  <c r="D1719" i="2" s="1"/>
  <c r="B1720" i="2"/>
  <c r="D1720" i="2" s="1"/>
  <c r="B1721" i="2"/>
  <c r="D1721" i="2" s="1"/>
  <c r="B1722" i="2"/>
  <c r="D1722" i="2" s="1"/>
  <c r="B1723" i="2"/>
  <c r="D1723" i="2" s="1"/>
  <c r="B1724" i="2"/>
  <c r="D1724" i="2" s="1"/>
  <c r="B1725" i="2"/>
  <c r="D1725" i="2" s="1"/>
  <c r="B1726" i="2"/>
  <c r="D1726" i="2" s="1"/>
  <c r="B1727" i="2"/>
  <c r="D1727" i="2" s="1"/>
  <c r="B1728" i="2"/>
  <c r="D1728" i="2" s="1"/>
  <c r="B1729" i="2"/>
  <c r="D1729" i="2" s="1"/>
  <c r="B1730" i="2"/>
  <c r="D1730" i="2" s="1"/>
  <c r="B1731" i="2"/>
  <c r="D1731" i="2" s="1"/>
  <c r="B1732" i="2"/>
  <c r="D1732" i="2" s="1"/>
  <c r="B1733" i="2"/>
  <c r="D1733" i="2" s="1"/>
  <c r="B1734" i="2"/>
  <c r="D1734" i="2" s="1"/>
  <c r="B1735" i="2"/>
  <c r="D1735" i="2" s="1"/>
  <c r="B1736" i="2"/>
  <c r="D1736" i="2" s="1"/>
  <c r="B1737" i="2"/>
  <c r="D1737" i="2" s="1"/>
  <c r="B1738" i="2"/>
  <c r="D1738" i="2" s="1"/>
  <c r="B1739" i="2"/>
  <c r="D1739" i="2" s="1"/>
  <c r="B1740" i="2"/>
  <c r="D1740" i="2" s="1"/>
  <c r="B1741" i="2"/>
  <c r="D1741" i="2" s="1"/>
  <c r="B1742" i="2"/>
  <c r="D1742" i="2" s="1"/>
  <c r="B1743" i="2"/>
  <c r="D1743" i="2" s="1"/>
  <c r="B1744" i="2"/>
  <c r="D1744" i="2" s="1"/>
  <c r="B1745" i="2"/>
  <c r="D1745" i="2" s="1"/>
  <c r="B1746" i="2"/>
  <c r="D1746" i="2" s="1"/>
  <c r="B1747" i="2"/>
  <c r="D1747" i="2" s="1"/>
  <c r="B1748" i="2"/>
  <c r="D1748" i="2" s="1"/>
  <c r="B1749" i="2"/>
  <c r="D1749" i="2" s="1"/>
  <c r="B1750" i="2"/>
  <c r="D1750" i="2" s="1"/>
  <c r="B1751" i="2"/>
  <c r="D1751" i="2" s="1"/>
  <c r="B1752" i="2"/>
  <c r="D1752" i="2" s="1"/>
  <c r="B1753" i="2"/>
  <c r="D1753" i="2" s="1"/>
  <c r="B1754" i="2"/>
  <c r="D1754" i="2" s="1"/>
  <c r="B1755" i="2"/>
  <c r="D1755" i="2" s="1"/>
  <c r="B1756" i="2"/>
  <c r="D1756" i="2" s="1"/>
  <c r="B1757" i="2"/>
  <c r="D1757" i="2" s="1"/>
  <c r="B1758" i="2"/>
  <c r="D1758" i="2" s="1"/>
  <c r="B1759" i="2"/>
  <c r="D1759" i="2" s="1"/>
  <c r="B1760" i="2"/>
  <c r="D1760" i="2" s="1"/>
  <c r="B1761" i="2"/>
  <c r="D1761" i="2" s="1"/>
  <c r="B1762" i="2"/>
  <c r="D1762" i="2" s="1"/>
  <c r="B1763" i="2"/>
  <c r="D1763" i="2" s="1"/>
  <c r="B1764" i="2"/>
  <c r="D1764" i="2" s="1"/>
  <c r="B1765" i="2"/>
  <c r="D1765" i="2" s="1"/>
  <c r="B1766" i="2"/>
  <c r="D1766" i="2" s="1"/>
  <c r="B1767" i="2"/>
  <c r="D1767" i="2" s="1"/>
  <c r="B1768" i="2"/>
  <c r="D1768" i="2" s="1"/>
  <c r="B1769" i="2"/>
  <c r="D1769" i="2" s="1"/>
  <c r="B1770" i="2"/>
  <c r="D1770" i="2" s="1"/>
  <c r="B1771" i="2"/>
  <c r="D1771" i="2" s="1"/>
  <c r="B1772" i="2"/>
  <c r="D1772" i="2" s="1"/>
  <c r="B1773" i="2"/>
  <c r="D1773" i="2" s="1"/>
  <c r="B1774" i="2"/>
  <c r="D1774" i="2" s="1"/>
  <c r="B1775" i="2"/>
  <c r="D1775" i="2" s="1"/>
  <c r="B1776" i="2"/>
  <c r="D1776" i="2" s="1"/>
  <c r="B1777" i="2"/>
  <c r="D1777" i="2" s="1"/>
  <c r="B1778" i="2"/>
  <c r="D1778" i="2" s="1"/>
  <c r="B1779" i="2"/>
  <c r="D1779" i="2" s="1"/>
  <c r="B1780" i="2"/>
  <c r="D1780" i="2" s="1"/>
  <c r="B1781" i="2"/>
  <c r="D1781" i="2" s="1"/>
  <c r="B1782" i="2"/>
  <c r="D1782" i="2" s="1"/>
  <c r="B1783" i="2"/>
  <c r="D1783" i="2" s="1"/>
  <c r="B1784" i="2"/>
  <c r="D1784" i="2" s="1"/>
  <c r="B1785" i="2"/>
  <c r="D1785" i="2" s="1"/>
  <c r="B1786" i="2"/>
  <c r="D1786" i="2" s="1"/>
  <c r="B1787" i="2"/>
  <c r="D1787" i="2" s="1"/>
  <c r="B1788" i="2"/>
  <c r="D1788" i="2" s="1"/>
  <c r="B1789" i="2"/>
  <c r="D1789" i="2" s="1"/>
  <c r="B1790" i="2"/>
  <c r="D1790" i="2" s="1"/>
  <c r="B1791" i="2"/>
  <c r="D1791" i="2" s="1"/>
  <c r="B1792" i="2"/>
  <c r="D1792" i="2" s="1"/>
  <c r="B1793" i="2"/>
  <c r="D1793" i="2" s="1"/>
  <c r="B1794" i="2"/>
  <c r="D1794" i="2" s="1"/>
  <c r="B1795" i="2"/>
  <c r="D1795" i="2" s="1"/>
  <c r="B1796" i="2"/>
  <c r="D1796" i="2" s="1"/>
  <c r="B1797" i="2"/>
  <c r="D1797" i="2" s="1"/>
  <c r="B1798" i="2"/>
  <c r="D1798" i="2" s="1"/>
  <c r="B1799" i="2"/>
  <c r="D1799" i="2" s="1"/>
  <c r="B1800" i="2"/>
  <c r="D1800" i="2" s="1"/>
  <c r="B1801" i="2"/>
  <c r="D1801" i="2" s="1"/>
  <c r="B1802" i="2"/>
  <c r="D1802" i="2" s="1"/>
  <c r="B1803" i="2"/>
  <c r="D1803" i="2" s="1"/>
  <c r="B1804" i="2"/>
  <c r="D1804" i="2" s="1"/>
  <c r="B1805" i="2"/>
  <c r="D1805" i="2" s="1"/>
  <c r="B1806" i="2"/>
  <c r="D1806" i="2" s="1"/>
  <c r="B1807" i="2"/>
  <c r="D1807" i="2" s="1"/>
  <c r="B1808" i="2"/>
  <c r="D1808" i="2" s="1"/>
  <c r="B1809" i="2"/>
  <c r="D1809" i="2" s="1"/>
  <c r="B1810" i="2"/>
  <c r="D1810" i="2" s="1"/>
  <c r="B1811" i="2"/>
  <c r="D1811" i="2" s="1"/>
  <c r="B1812" i="2"/>
  <c r="D1812" i="2" s="1"/>
  <c r="B1813" i="2"/>
  <c r="D1813" i="2" s="1"/>
  <c r="B1814" i="2"/>
  <c r="D1814" i="2" s="1"/>
  <c r="B1815" i="2"/>
  <c r="D1815" i="2" s="1"/>
  <c r="B1816" i="2"/>
  <c r="D1816" i="2" s="1"/>
  <c r="B1817" i="2"/>
  <c r="D1817" i="2" s="1"/>
  <c r="B1818" i="2"/>
  <c r="D1818" i="2" s="1"/>
  <c r="B1819" i="2"/>
  <c r="D1819" i="2" s="1"/>
  <c r="B1820" i="2"/>
  <c r="D1820" i="2" s="1"/>
  <c r="B1821" i="2"/>
  <c r="D1821" i="2" s="1"/>
  <c r="B1822" i="2"/>
  <c r="D1822" i="2" s="1"/>
  <c r="B1823" i="2"/>
  <c r="D1823" i="2" s="1"/>
  <c r="B1824" i="2"/>
  <c r="D1824" i="2" s="1"/>
  <c r="B1825" i="2"/>
  <c r="D1825" i="2" s="1"/>
  <c r="B1826" i="2"/>
  <c r="D1826" i="2" s="1"/>
  <c r="B1827" i="2"/>
  <c r="D1827" i="2" s="1"/>
  <c r="B1828" i="2"/>
  <c r="D1828" i="2" s="1"/>
  <c r="B1829" i="2"/>
  <c r="D1829" i="2" s="1"/>
  <c r="B1830" i="2"/>
  <c r="D1830" i="2" s="1"/>
  <c r="B1831" i="2"/>
  <c r="D1831" i="2" s="1"/>
  <c r="B1832" i="2"/>
  <c r="D1832" i="2" s="1"/>
  <c r="B1833" i="2"/>
  <c r="D1833" i="2" s="1"/>
  <c r="B1834" i="2"/>
  <c r="D1834" i="2" s="1"/>
  <c r="B1835" i="2"/>
  <c r="D1835" i="2" s="1"/>
  <c r="B1836" i="2"/>
  <c r="D1836" i="2" s="1"/>
  <c r="B1837" i="2"/>
  <c r="D1837" i="2" s="1"/>
  <c r="B1838" i="2"/>
  <c r="D1838" i="2" s="1"/>
  <c r="B1839" i="2"/>
  <c r="D1839" i="2" s="1"/>
  <c r="B1840" i="2"/>
  <c r="D1840" i="2" s="1"/>
  <c r="B1841" i="2"/>
  <c r="D1841" i="2" s="1"/>
  <c r="B1842" i="2"/>
  <c r="D1842" i="2" s="1"/>
  <c r="B1843" i="2"/>
  <c r="D1843" i="2" s="1"/>
  <c r="B1844" i="2"/>
  <c r="D1844" i="2" s="1"/>
  <c r="B1845" i="2"/>
  <c r="D1845" i="2" s="1"/>
  <c r="B1846" i="2"/>
  <c r="D1846" i="2" s="1"/>
  <c r="B1847" i="2"/>
  <c r="D1847" i="2" s="1"/>
  <c r="B1848" i="2"/>
  <c r="D1848" i="2" s="1"/>
  <c r="B1849" i="2"/>
  <c r="D1849" i="2" s="1"/>
  <c r="B1850" i="2"/>
  <c r="D1850" i="2" s="1"/>
  <c r="B1851" i="2"/>
  <c r="D1851" i="2" s="1"/>
  <c r="B1852" i="2"/>
  <c r="D1852" i="2" s="1"/>
  <c r="B1853" i="2"/>
  <c r="D1853" i="2" s="1"/>
  <c r="B1854" i="2"/>
  <c r="D1854" i="2" s="1"/>
  <c r="B1855" i="2"/>
  <c r="D1855" i="2" s="1"/>
  <c r="B1856" i="2"/>
  <c r="D1856" i="2" s="1"/>
  <c r="B1857" i="2"/>
  <c r="D1857" i="2" s="1"/>
  <c r="B1858" i="2"/>
  <c r="D1858" i="2" s="1"/>
  <c r="B1859" i="2"/>
  <c r="D1859" i="2" s="1"/>
  <c r="B1860" i="2"/>
  <c r="D1860" i="2" s="1"/>
  <c r="B1861" i="2"/>
  <c r="D1861" i="2" s="1"/>
  <c r="B1862" i="2"/>
  <c r="D1862" i="2" s="1"/>
  <c r="B1863" i="2"/>
  <c r="D1863" i="2" s="1"/>
  <c r="B1864" i="2"/>
  <c r="D1864" i="2" s="1"/>
  <c r="B1865" i="2"/>
  <c r="D1865" i="2" s="1"/>
  <c r="B1866" i="2"/>
  <c r="D1866" i="2" s="1"/>
  <c r="B1867" i="2"/>
  <c r="D1867" i="2" s="1"/>
  <c r="B1868" i="2"/>
  <c r="D1868" i="2" s="1"/>
  <c r="B1869" i="2"/>
  <c r="D1869" i="2" s="1"/>
  <c r="B1870" i="2"/>
  <c r="D1870" i="2" s="1"/>
  <c r="B1871" i="2"/>
  <c r="D1871" i="2" s="1"/>
  <c r="B1872" i="2"/>
  <c r="D1872" i="2" s="1"/>
  <c r="B1873" i="2"/>
  <c r="D1873" i="2" s="1"/>
  <c r="B1874" i="2"/>
  <c r="D1874" i="2" s="1"/>
  <c r="B1875" i="2"/>
  <c r="D1875" i="2" s="1"/>
  <c r="B1876" i="2"/>
  <c r="D1876" i="2" s="1"/>
  <c r="B1877" i="2"/>
  <c r="D1877" i="2" s="1"/>
  <c r="B1878" i="2"/>
  <c r="D1878" i="2" s="1"/>
  <c r="B1879" i="2"/>
  <c r="D1879" i="2" s="1"/>
  <c r="B1880" i="2"/>
  <c r="D1880" i="2" s="1"/>
  <c r="B1881" i="2"/>
  <c r="D1881" i="2" s="1"/>
  <c r="B1882" i="2"/>
  <c r="D1882" i="2" s="1"/>
  <c r="B1883" i="2"/>
  <c r="D1883" i="2" s="1"/>
  <c r="B1884" i="2"/>
  <c r="D1884" i="2" s="1"/>
  <c r="B1885" i="2"/>
  <c r="D1885" i="2" s="1"/>
  <c r="B1886" i="2"/>
  <c r="D1886" i="2" s="1"/>
  <c r="B1887" i="2"/>
  <c r="D1887" i="2" s="1"/>
  <c r="B1888" i="2"/>
  <c r="D1888" i="2" s="1"/>
  <c r="B1889" i="2"/>
  <c r="D1889" i="2" s="1"/>
  <c r="B1890" i="2"/>
  <c r="D1890" i="2" s="1"/>
  <c r="B1891" i="2"/>
  <c r="D1891" i="2" s="1"/>
  <c r="B1892" i="2"/>
  <c r="D1892" i="2" s="1"/>
  <c r="B1893" i="2"/>
  <c r="D1893" i="2" s="1"/>
  <c r="B1894" i="2"/>
  <c r="D1894" i="2" s="1"/>
  <c r="B1895" i="2"/>
  <c r="D1895" i="2" s="1"/>
  <c r="B1896" i="2"/>
  <c r="D1896" i="2" s="1"/>
  <c r="B1897" i="2"/>
  <c r="D1897" i="2" s="1"/>
  <c r="B1898" i="2"/>
  <c r="D1898" i="2" s="1"/>
  <c r="B1899" i="2"/>
  <c r="D1899" i="2" s="1"/>
  <c r="B1900" i="2"/>
  <c r="D1900" i="2" s="1"/>
  <c r="B1901" i="2"/>
  <c r="D1901" i="2" s="1"/>
  <c r="B1902" i="2"/>
  <c r="D1902" i="2" s="1"/>
  <c r="B1903" i="2"/>
  <c r="D1903" i="2" s="1"/>
  <c r="B1904" i="2"/>
  <c r="D1904" i="2" s="1"/>
  <c r="B1905" i="2"/>
  <c r="D1905" i="2" s="1"/>
  <c r="B1906" i="2"/>
  <c r="D1906" i="2" s="1"/>
  <c r="B1907" i="2"/>
  <c r="D1907" i="2" s="1"/>
  <c r="B1908" i="2"/>
  <c r="D1908" i="2" s="1"/>
  <c r="B1909" i="2"/>
  <c r="D1909" i="2" s="1"/>
  <c r="B1910" i="2"/>
  <c r="D1910" i="2" s="1"/>
  <c r="B1911" i="2"/>
  <c r="D1911" i="2" s="1"/>
  <c r="B1912" i="2"/>
  <c r="D1912" i="2" s="1"/>
  <c r="B1913" i="2"/>
  <c r="D1913" i="2" s="1"/>
  <c r="B1914" i="2"/>
  <c r="D1914" i="2" s="1"/>
  <c r="B1915" i="2"/>
  <c r="D1915" i="2" s="1"/>
  <c r="B1916" i="2"/>
  <c r="D1916" i="2" s="1"/>
  <c r="B1917" i="2"/>
  <c r="D1917" i="2" s="1"/>
  <c r="B1918" i="2"/>
  <c r="D1918" i="2" s="1"/>
  <c r="B1919" i="2"/>
  <c r="D1919" i="2" s="1"/>
  <c r="B1920" i="2"/>
  <c r="D1920" i="2" s="1"/>
  <c r="B1921" i="2"/>
  <c r="D1921" i="2" s="1"/>
  <c r="B1922" i="2"/>
  <c r="D1922" i="2" s="1"/>
  <c r="B1923" i="2"/>
  <c r="D1923" i="2" s="1"/>
  <c r="B1924" i="2"/>
  <c r="D1924" i="2" s="1"/>
  <c r="B1925" i="2"/>
  <c r="D1925" i="2" s="1"/>
  <c r="B1926" i="2"/>
  <c r="D1926" i="2" s="1"/>
  <c r="B1927" i="2"/>
  <c r="D1927" i="2" s="1"/>
  <c r="B1928" i="2"/>
  <c r="D1928" i="2" s="1"/>
  <c r="B1929" i="2"/>
  <c r="D1929" i="2" s="1"/>
  <c r="B1930" i="2"/>
  <c r="D1930" i="2" s="1"/>
  <c r="B1931" i="2"/>
  <c r="D1931" i="2" s="1"/>
  <c r="B1932" i="2"/>
  <c r="D1932" i="2" s="1"/>
  <c r="B1933" i="2"/>
  <c r="D1933" i="2" s="1"/>
  <c r="B1934" i="2"/>
  <c r="D1934" i="2" s="1"/>
  <c r="B1935" i="2"/>
  <c r="D1935" i="2" s="1"/>
  <c r="B1936" i="2"/>
  <c r="D1936" i="2" s="1"/>
  <c r="B1937" i="2"/>
  <c r="D1937" i="2" s="1"/>
  <c r="B1938" i="2"/>
  <c r="D1938" i="2" s="1"/>
  <c r="B1939" i="2"/>
  <c r="D1939" i="2" s="1"/>
  <c r="B1940" i="2"/>
  <c r="D1940" i="2" s="1"/>
  <c r="B1941" i="2"/>
  <c r="D1941" i="2" s="1"/>
  <c r="B1942" i="2"/>
  <c r="D1942" i="2" s="1"/>
  <c r="B1943" i="2"/>
  <c r="D1943" i="2" s="1"/>
  <c r="B1944" i="2"/>
  <c r="D1944" i="2" s="1"/>
  <c r="B1945" i="2"/>
  <c r="D1945" i="2" s="1"/>
  <c r="B1946" i="2"/>
  <c r="D1946" i="2" s="1"/>
  <c r="B1947" i="2"/>
  <c r="D1947" i="2" s="1"/>
  <c r="B1948" i="2"/>
  <c r="D1948" i="2" s="1"/>
  <c r="B1949" i="2"/>
  <c r="D1949" i="2" s="1"/>
  <c r="B1950" i="2"/>
  <c r="D1950" i="2" s="1"/>
  <c r="B1951" i="2"/>
  <c r="D1951" i="2" s="1"/>
  <c r="B1952" i="2"/>
  <c r="D1952" i="2" s="1"/>
  <c r="B1953" i="2"/>
  <c r="D1953" i="2" s="1"/>
  <c r="B1954" i="2"/>
  <c r="D1954" i="2" s="1"/>
  <c r="B1955" i="2"/>
  <c r="D1955" i="2" s="1"/>
  <c r="B1956" i="2"/>
  <c r="D1956" i="2" s="1"/>
  <c r="B1957" i="2"/>
  <c r="D1957" i="2" s="1"/>
  <c r="B1958" i="2"/>
  <c r="D1958" i="2" s="1"/>
  <c r="B1959" i="2"/>
  <c r="D1959" i="2" s="1"/>
  <c r="B1960" i="2"/>
  <c r="D1960" i="2" s="1"/>
  <c r="B1961" i="2"/>
  <c r="D1961" i="2" s="1"/>
  <c r="B1962" i="2"/>
  <c r="D1962" i="2" s="1"/>
  <c r="B1963" i="2"/>
  <c r="D1963" i="2" s="1"/>
  <c r="B1964" i="2"/>
  <c r="D1964" i="2" s="1"/>
  <c r="B1965" i="2"/>
  <c r="D1965" i="2" s="1"/>
  <c r="B1966" i="2"/>
  <c r="D1966" i="2" s="1"/>
  <c r="B1967" i="2"/>
  <c r="D1967" i="2" s="1"/>
  <c r="B1968" i="2"/>
  <c r="D1968" i="2" s="1"/>
  <c r="B1969" i="2"/>
  <c r="D1969" i="2" s="1"/>
  <c r="B1970" i="2"/>
  <c r="D1970" i="2" s="1"/>
  <c r="B1971" i="2"/>
  <c r="D1971" i="2" s="1"/>
  <c r="B1972" i="2"/>
  <c r="D1972" i="2" s="1"/>
  <c r="B1973" i="2"/>
  <c r="D1973" i="2" s="1"/>
  <c r="B1974" i="2"/>
  <c r="D1974" i="2" s="1"/>
  <c r="B1975" i="2"/>
  <c r="D1975" i="2" s="1"/>
  <c r="B1976" i="2"/>
  <c r="D1976" i="2" s="1"/>
  <c r="B1977" i="2"/>
  <c r="D1977" i="2" s="1"/>
  <c r="B1978" i="2"/>
  <c r="D1978" i="2" s="1"/>
  <c r="B1979" i="2"/>
  <c r="D1979" i="2" s="1"/>
  <c r="B1980" i="2"/>
  <c r="D1980" i="2" s="1"/>
  <c r="B1981" i="2"/>
  <c r="D1981" i="2" s="1"/>
  <c r="B1982" i="2"/>
  <c r="D1982" i="2" s="1"/>
  <c r="B1983" i="2"/>
  <c r="D1983" i="2" s="1"/>
  <c r="B1984" i="2"/>
  <c r="D1984" i="2" s="1"/>
  <c r="B1985" i="2"/>
  <c r="D1985" i="2" s="1"/>
  <c r="B1986" i="2"/>
  <c r="D1986" i="2" s="1"/>
  <c r="B1987" i="2"/>
  <c r="D1987" i="2" s="1"/>
  <c r="B1988" i="2"/>
  <c r="D1988" i="2" s="1"/>
  <c r="B1989" i="2"/>
  <c r="D1989" i="2" s="1"/>
  <c r="B1990" i="2"/>
  <c r="D1990" i="2" s="1"/>
  <c r="B1991" i="2"/>
  <c r="D1991" i="2" s="1"/>
  <c r="B1992" i="2"/>
  <c r="D1992" i="2" s="1"/>
  <c r="B1993" i="2"/>
  <c r="D1993" i="2" s="1"/>
  <c r="B1994" i="2"/>
  <c r="D1994" i="2" s="1"/>
  <c r="B1995" i="2"/>
  <c r="D1995" i="2" s="1"/>
  <c r="B1996" i="2"/>
  <c r="D1996" i="2" s="1"/>
  <c r="B1997" i="2"/>
  <c r="D1997" i="2" s="1"/>
  <c r="B1998" i="2"/>
  <c r="D1998" i="2" s="1"/>
  <c r="B1999" i="2"/>
  <c r="D1999" i="2" s="1"/>
  <c r="B2000" i="2"/>
  <c r="D2000" i="2" s="1"/>
  <c r="B2001" i="2"/>
  <c r="D2001" i="2" s="1"/>
  <c r="B2002" i="2"/>
  <c r="D2002" i="2" s="1"/>
  <c r="B2003" i="2"/>
  <c r="D2003" i="2" s="1"/>
  <c r="B2004" i="2"/>
  <c r="D2004" i="2" s="1"/>
  <c r="B2005" i="2"/>
  <c r="D2005" i="2" s="1"/>
  <c r="B2006" i="2"/>
  <c r="D2006" i="2" s="1"/>
  <c r="B2007" i="2"/>
  <c r="D2007" i="2" s="1"/>
  <c r="B2008" i="2"/>
  <c r="D2008" i="2" s="1"/>
  <c r="B2009" i="2"/>
  <c r="D2009" i="2" s="1"/>
  <c r="B2010" i="2"/>
  <c r="D2010" i="2" s="1"/>
  <c r="B2011" i="2"/>
  <c r="D2011" i="2" s="1"/>
  <c r="B2012" i="2"/>
  <c r="D2012" i="2" s="1"/>
  <c r="B2013" i="2"/>
  <c r="D2013" i="2" s="1"/>
  <c r="B2014" i="2"/>
  <c r="D2014" i="2" s="1"/>
  <c r="B2015" i="2"/>
  <c r="D2015" i="2" s="1"/>
  <c r="B2016" i="2"/>
  <c r="D2016" i="2" s="1"/>
  <c r="B2017" i="2"/>
  <c r="D2017" i="2" s="1"/>
  <c r="B2018" i="2"/>
  <c r="D2018" i="2" s="1"/>
  <c r="B2019" i="2"/>
  <c r="D2019" i="2" s="1"/>
  <c r="B2020" i="2"/>
  <c r="D2020" i="2" s="1"/>
  <c r="B2021" i="2"/>
  <c r="D2021" i="2" s="1"/>
  <c r="B2022" i="2"/>
  <c r="D2022" i="2" s="1"/>
  <c r="B2023" i="2"/>
  <c r="D2023" i="2" s="1"/>
  <c r="B2024" i="2"/>
  <c r="D2024" i="2" s="1"/>
  <c r="B2025" i="2"/>
  <c r="D2025" i="2" s="1"/>
  <c r="B2026" i="2"/>
  <c r="D2026" i="2" s="1"/>
  <c r="B2027" i="2"/>
  <c r="D2027" i="2" s="1"/>
  <c r="B2028" i="2"/>
  <c r="D2028" i="2" s="1"/>
  <c r="B2029" i="2"/>
  <c r="D2029" i="2" s="1"/>
  <c r="B2030" i="2"/>
  <c r="D2030" i="2" s="1"/>
  <c r="B2031" i="2"/>
  <c r="D2031" i="2" s="1"/>
  <c r="B2032" i="2"/>
  <c r="D2032" i="2" s="1"/>
  <c r="B2033" i="2"/>
  <c r="D2033" i="2" s="1"/>
  <c r="B2034" i="2"/>
  <c r="D2034" i="2" s="1"/>
  <c r="B2035" i="2"/>
  <c r="D2035" i="2" s="1"/>
  <c r="B2036" i="2"/>
  <c r="D2036" i="2" s="1"/>
  <c r="B2037" i="2"/>
  <c r="D2037" i="2" s="1"/>
  <c r="B2038" i="2"/>
  <c r="D2038" i="2" s="1"/>
  <c r="B2039" i="2"/>
  <c r="D2039" i="2" s="1"/>
  <c r="B2040" i="2"/>
  <c r="D2040" i="2" s="1"/>
  <c r="B2041" i="2"/>
  <c r="D2041" i="2" s="1"/>
  <c r="B2042" i="2"/>
  <c r="D2042" i="2" s="1"/>
  <c r="B2043" i="2"/>
  <c r="D2043" i="2" s="1"/>
  <c r="B2044" i="2"/>
  <c r="D2044" i="2" s="1"/>
  <c r="B2045" i="2"/>
  <c r="D2045" i="2" s="1"/>
  <c r="B2046" i="2"/>
  <c r="D2046" i="2" s="1"/>
  <c r="B2047" i="2"/>
  <c r="D2047" i="2" s="1"/>
  <c r="B2048" i="2"/>
  <c r="D2048" i="2" s="1"/>
  <c r="B2049" i="2"/>
  <c r="D2049" i="2" s="1"/>
  <c r="B2050" i="2"/>
  <c r="D2050" i="2" s="1"/>
  <c r="B2051" i="2"/>
  <c r="D2051" i="2" s="1"/>
  <c r="B2052" i="2"/>
  <c r="D2052" i="2" s="1"/>
  <c r="B2053" i="2"/>
  <c r="D2053" i="2" s="1"/>
  <c r="B2054" i="2"/>
  <c r="D2054" i="2" s="1"/>
  <c r="B2055" i="2"/>
  <c r="D2055" i="2" s="1"/>
  <c r="B2056" i="2"/>
  <c r="D2056" i="2" s="1"/>
  <c r="B2057" i="2"/>
  <c r="D2057" i="2" s="1"/>
  <c r="B2058" i="2"/>
  <c r="D2058" i="2" s="1"/>
  <c r="B2059" i="2"/>
  <c r="D2059" i="2" s="1"/>
  <c r="B2060" i="2"/>
  <c r="D2060" i="2" s="1"/>
  <c r="B2061" i="2"/>
  <c r="D2061" i="2" s="1"/>
  <c r="B2062" i="2"/>
  <c r="D2062" i="2" s="1"/>
  <c r="B2063" i="2"/>
  <c r="D2063" i="2" s="1"/>
  <c r="B2064" i="2"/>
  <c r="D2064" i="2" s="1"/>
  <c r="B2065" i="2"/>
  <c r="D2065" i="2" s="1"/>
  <c r="B2066" i="2"/>
  <c r="D2066" i="2" s="1"/>
  <c r="B2067" i="2"/>
  <c r="D2067" i="2" s="1"/>
  <c r="B2068" i="2"/>
  <c r="D2068" i="2" s="1"/>
  <c r="B2069" i="2"/>
  <c r="D2069" i="2" s="1"/>
  <c r="B2070" i="2"/>
  <c r="D2070" i="2" s="1"/>
  <c r="B2071" i="2"/>
  <c r="D2071" i="2" s="1"/>
  <c r="B2072" i="2"/>
  <c r="D2072" i="2" s="1"/>
  <c r="B2073" i="2"/>
  <c r="D2073" i="2" s="1"/>
  <c r="B2074" i="2"/>
  <c r="D2074" i="2" s="1"/>
  <c r="B2075" i="2"/>
  <c r="D2075" i="2" s="1"/>
  <c r="B2076" i="2"/>
  <c r="D2076" i="2" s="1"/>
  <c r="B2077" i="2"/>
  <c r="D2077" i="2" s="1"/>
  <c r="B2078" i="2"/>
  <c r="D2078" i="2" s="1"/>
  <c r="B2079" i="2"/>
  <c r="D2079" i="2" s="1"/>
  <c r="B2080" i="2"/>
  <c r="D2080" i="2" s="1"/>
  <c r="B2081" i="2"/>
  <c r="D2081" i="2" s="1"/>
  <c r="B2082" i="2"/>
  <c r="D2082" i="2" s="1"/>
  <c r="B2083" i="2"/>
  <c r="D2083" i="2" s="1"/>
  <c r="B2084" i="2"/>
  <c r="D2084" i="2" s="1"/>
  <c r="B2085" i="2"/>
  <c r="D2085" i="2" s="1"/>
  <c r="B2086" i="2"/>
  <c r="D2086" i="2" s="1"/>
  <c r="B2087" i="2"/>
  <c r="D2087" i="2" s="1"/>
  <c r="B2088" i="2"/>
  <c r="D2088" i="2" s="1"/>
  <c r="B2089" i="2"/>
  <c r="D2089" i="2" s="1"/>
  <c r="B2090" i="2"/>
  <c r="D2090" i="2" s="1"/>
  <c r="B2091" i="2"/>
  <c r="D2091" i="2" s="1"/>
  <c r="B2092" i="2"/>
  <c r="D2092" i="2" s="1"/>
  <c r="B2093" i="2"/>
  <c r="D2093" i="2" s="1"/>
  <c r="B2094" i="2"/>
  <c r="D2094" i="2" s="1"/>
  <c r="B2095" i="2"/>
  <c r="D2095" i="2" s="1"/>
  <c r="B2096" i="2"/>
  <c r="D2096" i="2" s="1"/>
  <c r="B2097" i="2"/>
  <c r="D2097" i="2" s="1"/>
  <c r="B2098" i="2"/>
  <c r="D2098" i="2" s="1"/>
  <c r="B2099" i="2"/>
  <c r="D2099" i="2" s="1"/>
  <c r="B2100" i="2"/>
  <c r="D2100" i="2" s="1"/>
  <c r="B2101" i="2"/>
  <c r="D2101" i="2" s="1"/>
  <c r="B2102" i="2"/>
  <c r="D2102" i="2" s="1"/>
  <c r="B2103" i="2"/>
  <c r="D2103" i="2" s="1"/>
  <c r="B2104" i="2"/>
  <c r="D2104" i="2" s="1"/>
  <c r="B2105" i="2"/>
  <c r="D2105" i="2" s="1"/>
  <c r="B2106" i="2"/>
  <c r="D2106" i="2" s="1"/>
  <c r="B2107" i="2"/>
  <c r="D2107" i="2" s="1"/>
  <c r="B2108" i="2"/>
  <c r="D2108" i="2" s="1"/>
  <c r="B2109" i="2"/>
  <c r="D2109" i="2" s="1"/>
  <c r="B2110" i="2"/>
  <c r="D2110" i="2" s="1"/>
  <c r="B2111" i="2"/>
  <c r="D2111" i="2" s="1"/>
  <c r="B2112" i="2"/>
  <c r="D2112" i="2" s="1"/>
  <c r="B2113" i="2"/>
  <c r="D2113" i="2" s="1"/>
  <c r="B2114" i="2"/>
  <c r="D2114" i="2" s="1"/>
  <c r="B2115" i="2"/>
  <c r="D2115" i="2" s="1"/>
  <c r="B2116" i="2"/>
  <c r="D2116" i="2" s="1"/>
  <c r="B2117" i="2"/>
  <c r="D2117" i="2" s="1"/>
  <c r="B2118" i="2"/>
  <c r="D2118" i="2" s="1"/>
  <c r="B2119" i="2"/>
  <c r="D2119" i="2" s="1"/>
  <c r="B2120" i="2"/>
  <c r="D2120" i="2" s="1"/>
  <c r="B2121" i="2"/>
  <c r="D2121" i="2" s="1"/>
  <c r="B2122" i="2"/>
  <c r="D2122" i="2" s="1"/>
  <c r="B2123" i="2"/>
  <c r="D2123" i="2" s="1"/>
  <c r="B2124" i="2"/>
  <c r="D2124" i="2" s="1"/>
  <c r="B2125" i="2"/>
  <c r="D2125" i="2" s="1"/>
  <c r="B2126" i="2"/>
  <c r="D2126" i="2" s="1"/>
  <c r="B2127" i="2"/>
  <c r="D2127" i="2" s="1"/>
  <c r="B2128" i="2"/>
  <c r="D2128" i="2" s="1"/>
  <c r="B2129" i="2"/>
  <c r="D2129" i="2" s="1"/>
  <c r="B2130" i="2"/>
  <c r="D2130" i="2" s="1"/>
  <c r="B2131" i="2"/>
  <c r="D2131" i="2" s="1"/>
  <c r="B2132" i="2"/>
  <c r="D2132" i="2" s="1"/>
  <c r="B2133" i="2"/>
  <c r="D2133" i="2" s="1"/>
  <c r="B2134" i="2"/>
  <c r="D2134" i="2" s="1"/>
  <c r="B2135" i="2"/>
  <c r="D2135" i="2" s="1"/>
  <c r="B2136" i="2"/>
  <c r="D2136" i="2" s="1"/>
  <c r="B2137" i="2"/>
  <c r="D2137" i="2" s="1"/>
  <c r="B2138" i="2"/>
  <c r="D2138" i="2" s="1"/>
  <c r="B2139" i="2"/>
  <c r="D2139" i="2" s="1"/>
  <c r="B2140" i="2"/>
  <c r="D2140" i="2" s="1"/>
  <c r="B2141" i="2"/>
  <c r="D2141" i="2" s="1"/>
  <c r="B2142" i="2"/>
  <c r="D2142" i="2" s="1"/>
  <c r="B2143" i="2"/>
  <c r="D2143" i="2" s="1"/>
  <c r="B2144" i="2"/>
  <c r="D2144" i="2" s="1"/>
  <c r="B2145" i="2"/>
  <c r="D2145" i="2" s="1"/>
  <c r="B2146" i="2"/>
  <c r="D2146" i="2" s="1"/>
  <c r="B2147" i="2"/>
  <c r="D2147" i="2" s="1"/>
  <c r="B2148" i="2"/>
  <c r="D2148" i="2" s="1"/>
  <c r="B2149" i="2"/>
  <c r="D2149" i="2" s="1"/>
  <c r="B2150" i="2"/>
  <c r="D2150" i="2" s="1"/>
  <c r="B2151" i="2"/>
  <c r="D2151" i="2" s="1"/>
  <c r="B2152" i="2"/>
  <c r="D2152" i="2" s="1"/>
  <c r="B2153" i="2"/>
  <c r="D2153" i="2" s="1"/>
  <c r="B2154" i="2"/>
  <c r="D2154" i="2" s="1"/>
  <c r="B2155" i="2"/>
  <c r="D2155" i="2" s="1"/>
  <c r="B2156" i="2"/>
  <c r="D2156" i="2" s="1"/>
  <c r="B2157" i="2"/>
  <c r="D2157" i="2" s="1"/>
  <c r="B2158" i="2"/>
  <c r="D2158" i="2" s="1"/>
  <c r="B2159" i="2"/>
  <c r="D2159" i="2" s="1"/>
  <c r="B2160" i="2"/>
  <c r="D2160" i="2" s="1"/>
  <c r="B2161" i="2"/>
  <c r="D2161" i="2" s="1"/>
  <c r="B2162" i="2"/>
  <c r="D2162" i="2" s="1"/>
  <c r="B2163" i="2"/>
  <c r="D2163" i="2" s="1"/>
  <c r="B2164" i="2"/>
  <c r="D2164" i="2" s="1"/>
  <c r="B2165" i="2"/>
  <c r="D2165" i="2" s="1"/>
  <c r="B2166" i="2"/>
  <c r="D2166" i="2" s="1"/>
  <c r="B2167" i="2"/>
  <c r="D2167" i="2" s="1"/>
  <c r="B2168" i="2"/>
  <c r="D2168" i="2" s="1"/>
  <c r="B2169" i="2"/>
  <c r="D2169" i="2" s="1"/>
  <c r="B2170" i="2"/>
  <c r="D2170" i="2" s="1"/>
  <c r="B2171" i="2"/>
  <c r="D2171" i="2" s="1"/>
  <c r="B2172" i="2"/>
  <c r="D2172" i="2" s="1"/>
  <c r="B2173" i="2"/>
  <c r="D2173" i="2" s="1"/>
  <c r="B2174" i="2"/>
  <c r="D2174" i="2" s="1"/>
  <c r="B2175" i="2"/>
  <c r="D2175" i="2" s="1"/>
  <c r="B2176" i="2"/>
  <c r="D2176" i="2" s="1"/>
  <c r="B2177" i="2"/>
  <c r="D2177" i="2" s="1"/>
  <c r="B2178" i="2"/>
  <c r="D2178" i="2" s="1"/>
  <c r="B2179" i="2"/>
  <c r="D2179" i="2" s="1"/>
  <c r="B2180" i="2"/>
  <c r="D2180" i="2" s="1"/>
  <c r="B2181" i="2"/>
  <c r="D2181" i="2" s="1"/>
  <c r="B2182" i="2"/>
  <c r="D2182" i="2" s="1"/>
  <c r="B2183" i="2"/>
  <c r="D2183" i="2" s="1"/>
  <c r="B2184" i="2"/>
  <c r="D2184" i="2" s="1"/>
  <c r="B2185" i="2"/>
  <c r="D2185" i="2" s="1"/>
  <c r="B2186" i="2"/>
  <c r="D2186" i="2" s="1"/>
  <c r="B2187" i="2"/>
  <c r="D2187" i="2" s="1"/>
  <c r="B2188" i="2"/>
  <c r="D2188" i="2" s="1"/>
  <c r="B2189" i="2"/>
  <c r="D2189" i="2" s="1"/>
  <c r="B2190" i="2"/>
  <c r="D2190" i="2" s="1"/>
  <c r="B2191" i="2"/>
  <c r="D2191" i="2" s="1"/>
  <c r="B2192" i="2"/>
  <c r="D2192" i="2" s="1"/>
  <c r="B2193" i="2"/>
  <c r="D2193" i="2" s="1"/>
  <c r="B2194" i="2"/>
  <c r="D2194" i="2" s="1"/>
  <c r="B2195" i="2"/>
  <c r="D2195" i="2" s="1"/>
  <c r="B2196" i="2"/>
  <c r="D2196" i="2" s="1"/>
  <c r="B2197" i="2"/>
  <c r="D2197" i="2" s="1"/>
  <c r="B2198" i="2"/>
  <c r="D2198" i="2" s="1"/>
  <c r="B2199" i="2"/>
  <c r="D2199" i="2" s="1"/>
  <c r="B2200" i="2"/>
  <c r="D2200" i="2" s="1"/>
  <c r="B2201" i="2"/>
  <c r="D2201" i="2" s="1"/>
  <c r="B2202" i="2"/>
  <c r="D2202" i="2" s="1"/>
  <c r="B2203" i="2"/>
  <c r="D2203" i="2" s="1"/>
  <c r="B2204" i="2"/>
  <c r="D2204" i="2" s="1"/>
  <c r="B2205" i="2"/>
  <c r="D2205" i="2" s="1"/>
  <c r="B2206" i="2"/>
  <c r="D2206" i="2" s="1"/>
  <c r="B2207" i="2"/>
  <c r="D2207" i="2" s="1"/>
  <c r="B2208" i="2"/>
  <c r="D2208" i="2" s="1"/>
  <c r="B2209" i="2"/>
  <c r="D2209" i="2" s="1"/>
  <c r="B2210" i="2"/>
  <c r="D2210" i="2" s="1"/>
  <c r="B2211" i="2"/>
  <c r="D2211" i="2" s="1"/>
  <c r="B2212" i="2"/>
  <c r="D2212" i="2" s="1"/>
  <c r="B2213" i="2"/>
  <c r="D2213" i="2" s="1"/>
  <c r="B2214" i="2"/>
  <c r="D2214" i="2" s="1"/>
  <c r="B2215" i="2"/>
  <c r="D2215" i="2" s="1"/>
  <c r="B2216" i="2"/>
  <c r="D2216" i="2" s="1"/>
  <c r="B2217" i="2"/>
  <c r="D2217" i="2" s="1"/>
  <c r="B2218" i="2"/>
  <c r="D2218" i="2" s="1"/>
  <c r="B2219" i="2"/>
  <c r="D2219" i="2" s="1"/>
  <c r="B2220" i="2"/>
  <c r="D2220" i="2" s="1"/>
  <c r="B2221" i="2"/>
  <c r="D2221" i="2" s="1"/>
  <c r="B2222" i="2"/>
  <c r="D2222" i="2" s="1"/>
  <c r="B2223" i="2"/>
  <c r="D2223" i="2" s="1"/>
  <c r="B2224" i="2"/>
  <c r="D2224" i="2" s="1"/>
  <c r="B2225" i="2"/>
  <c r="D2225" i="2" s="1"/>
  <c r="B2226" i="2"/>
  <c r="D2226" i="2" s="1"/>
  <c r="B2227" i="2"/>
  <c r="D2227" i="2" s="1"/>
  <c r="B2228" i="2"/>
  <c r="D2228" i="2" s="1"/>
  <c r="B2229" i="2"/>
  <c r="D2229" i="2" s="1"/>
  <c r="B2230" i="2"/>
  <c r="D2230" i="2" s="1"/>
  <c r="B2231" i="2"/>
  <c r="D2231" i="2" s="1"/>
  <c r="B2232" i="2"/>
  <c r="D2232" i="2" s="1"/>
  <c r="B2233" i="2"/>
  <c r="D2233" i="2" s="1"/>
  <c r="B2234" i="2"/>
  <c r="D2234" i="2" s="1"/>
  <c r="B2235" i="2"/>
  <c r="D2235" i="2" s="1"/>
  <c r="B2236" i="2"/>
  <c r="D2236" i="2" s="1"/>
  <c r="B2237" i="2"/>
  <c r="D2237" i="2" s="1"/>
  <c r="B2238" i="2"/>
  <c r="D2238" i="2" s="1"/>
  <c r="B2239" i="2"/>
  <c r="D2239" i="2" s="1"/>
  <c r="B2240" i="2"/>
  <c r="D2240" i="2" s="1"/>
  <c r="B2241" i="2"/>
  <c r="D2241" i="2" s="1"/>
  <c r="B2242" i="2"/>
  <c r="D2242" i="2" s="1"/>
  <c r="B2243" i="2"/>
  <c r="D2243" i="2" s="1"/>
  <c r="B2244" i="2"/>
  <c r="D2244" i="2" s="1"/>
  <c r="B2245" i="2"/>
  <c r="D2245" i="2" s="1"/>
  <c r="B2246" i="2"/>
  <c r="D2246" i="2" s="1"/>
  <c r="B2247" i="2"/>
  <c r="D2247" i="2" s="1"/>
  <c r="B2248" i="2"/>
  <c r="D2248" i="2" s="1"/>
  <c r="B2249" i="2"/>
  <c r="D2249" i="2" s="1"/>
  <c r="B2250" i="2"/>
  <c r="D2250" i="2" s="1"/>
  <c r="B2251" i="2"/>
  <c r="D2251" i="2" s="1"/>
  <c r="B2252" i="2"/>
  <c r="D2252" i="2" s="1"/>
  <c r="B2253" i="2"/>
  <c r="D2253" i="2" s="1"/>
  <c r="B2254" i="2"/>
  <c r="D2254" i="2" s="1"/>
  <c r="B2255" i="2"/>
  <c r="D2255" i="2" s="1"/>
  <c r="B2256" i="2"/>
  <c r="D2256" i="2" s="1"/>
  <c r="B2257" i="2"/>
  <c r="D2257" i="2" s="1"/>
  <c r="B2258" i="2"/>
  <c r="D2258" i="2" s="1"/>
  <c r="B2259" i="2"/>
  <c r="D2259" i="2" s="1"/>
  <c r="B2260" i="2"/>
  <c r="D2260" i="2" s="1"/>
  <c r="B2261" i="2"/>
  <c r="D2261" i="2" s="1"/>
  <c r="B2262" i="2"/>
  <c r="D2262" i="2" s="1"/>
  <c r="B2263" i="2"/>
  <c r="D2263" i="2" s="1"/>
  <c r="B2264" i="2"/>
  <c r="D2264" i="2" s="1"/>
  <c r="B2265" i="2"/>
  <c r="D2265" i="2" s="1"/>
  <c r="B2266" i="2"/>
  <c r="D2266" i="2" s="1"/>
  <c r="B2267" i="2"/>
  <c r="D2267" i="2" s="1"/>
  <c r="B2268" i="2"/>
  <c r="D2268" i="2" s="1"/>
  <c r="B2269" i="2"/>
  <c r="D2269" i="2" s="1"/>
  <c r="B2270" i="2"/>
  <c r="D2270" i="2" s="1"/>
  <c r="B2271" i="2"/>
  <c r="D2271" i="2" s="1"/>
  <c r="B2272" i="2"/>
  <c r="D2272" i="2" s="1"/>
  <c r="B2273" i="2"/>
  <c r="D2273" i="2" s="1"/>
  <c r="B2274" i="2"/>
  <c r="D2274" i="2" s="1"/>
  <c r="B2275" i="2"/>
  <c r="D2275" i="2" s="1"/>
  <c r="B2276" i="2"/>
  <c r="D2276" i="2" s="1"/>
  <c r="B2277" i="2"/>
  <c r="D2277" i="2" s="1"/>
  <c r="B2278" i="2"/>
  <c r="D2278" i="2" s="1"/>
  <c r="B2279" i="2"/>
  <c r="D2279" i="2" s="1"/>
  <c r="B2280" i="2"/>
  <c r="D2280" i="2" s="1"/>
  <c r="B2281" i="2"/>
  <c r="D2281" i="2" s="1"/>
  <c r="B2282" i="2"/>
  <c r="D2282" i="2" s="1"/>
  <c r="B2283" i="2"/>
  <c r="D2283" i="2" s="1"/>
  <c r="B2284" i="2"/>
  <c r="D2284" i="2" s="1"/>
  <c r="B2285" i="2"/>
  <c r="D2285" i="2" s="1"/>
  <c r="B2286" i="2"/>
  <c r="D2286" i="2" s="1"/>
  <c r="B2287" i="2"/>
  <c r="D2287" i="2" s="1"/>
  <c r="B2288" i="2"/>
  <c r="D2288" i="2" s="1"/>
  <c r="B2289" i="2"/>
  <c r="D2289" i="2" s="1"/>
  <c r="B2290" i="2"/>
  <c r="D2290" i="2" s="1"/>
  <c r="B2291" i="2"/>
  <c r="D2291" i="2" s="1"/>
  <c r="B2292" i="2"/>
  <c r="D2292" i="2" s="1"/>
  <c r="B2293" i="2"/>
  <c r="D2293" i="2" s="1"/>
  <c r="B2294" i="2"/>
  <c r="D2294" i="2" s="1"/>
  <c r="B2295" i="2"/>
  <c r="D2295" i="2" s="1"/>
  <c r="B2296" i="2"/>
  <c r="D2296" i="2" s="1"/>
  <c r="B2297" i="2"/>
  <c r="D2297" i="2" s="1"/>
  <c r="B2298" i="2"/>
  <c r="D2298" i="2" s="1"/>
  <c r="B2299" i="2"/>
  <c r="D2299" i="2" s="1"/>
  <c r="B2300" i="2"/>
  <c r="D2300" i="2" s="1"/>
  <c r="B2301" i="2"/>
  <c r="D2301" i="2" s="1"/>
  <c r="B2302" i="2"/>
  <c r="D2302" i="2" s="1"/>
  <c r="B2303" i="2"/>
  <c r="D2303" i="2" s="1"/>
  <c r="B2304" i="2"/>
  <c r="D2304" i="2" s="1"/>
  <c r="B2305" i="2"/>
  <c r="D2305" i="2" s="1"/>
  <c r="B2306" i="2"/>
  <c r="D2306" i="2" s="1"/>
  <c r="B2307" i="2"/>
  <c r="D2307" i="2" s="1"/>
  <c r="B2308" i="2"/>
  <c r="D2308" i="2" s="1"/>
  <c r="B2309" i="2"/>
  <c r="D2309" i="2" s="1"/>
  <c r="B2310" i="2"/>
  <c r="D2310" i="2" s="1"/>
  <c r="B2311" i="2"/>
  <c r="D2311" i="2" s="1"/>
  <c r="B2312" i="2"/>
  <c r="D2312" i="2" s="1"/>
  <c r="B2313" i="2"/>
  <c r="D2313" i="2" s="1"/>
  <c r="B2314" i="2"/>
  <c r="D2314" i="2" s="1"/>
  <c r="B2315" i="2"/>
  <c r="D2315" i="2" s="1"/>
  <c r="B2316" i="2"/>
  <c r="D2316" i="2" s="1"/>
  <c r="B2317" i="2"/>
  <c r="D2317" i="2" s="1"/>
  <c r="B2318" i="2"/>
  <c r="D2318" i="2" s="1"/>
  <c r="B2319" i="2"/>
  <c r="D2319" i="2" s="1"/>
  <c r="B2320" i="2"/>
  <c r="D2320" i="2" s="1"/>
  <c r="B2321" i="2"/>
  <c r="D2321" i="2" s="1"/>
  <c r="B2322" i="2"/>
  <c r="D2322" i="2" s="1"/>
  <c r="B2323" i="2"/>
  <c r="D2323" i="2" s="1"/>
  <c r="B2324" i="2"/>
  <c r="D2324" i="2" s="1"/>
  <c r="B2325" i="2"/>
  <c r="D2325" i="2" s="1"/>
  <c r="B2326" i="2"/>
  <c r="D2326" i="2" s="1"/>
  <c r="B2327" i="2"/>
  <c r="D2327" i="2" s="1"/>
  <c r="B2328" i="2"/>
  <c r="D2328" i="2" s="1"/>
  <c r="B2329" i="2"/>
  <c r="D2329" i="2" s="1"/>
  <c r="B2330" i="2"/>
  <c r="D2330" i="2" s="1"/>
  <c r="B2331" i="2"/>
  <c r="D2331" i="2" s="1"/>
  <c r="B2332" i="2"/>
  <c r="D2332" i="2" s="1"/>
  <c r="B2333" i="2"/>
  <c r="D2333" i="2" s="1"/>
  <c r="B2334" i="2"/>
  <c r="D2334" i="2" s="1"/>
  <c r="B2335" i="2"/>
  <c r="D2335" i="2" s="1"/>
  <c r="B2336" i="2"/>
  <c r="D2336" i="2" s="1"/>
  <c r="B2337" i="2"/>
  <c r="D2337" i="2" s="1"/>
  <c r="B2338" i="2"/>
  <c r="D2338" i="2" s="1"/>
  <c r="B2339" i="2"/>
  <c r="D2339" i="2" s="1"/>
  <c r="B2340" i="2"/>
  <c r="D2340" i="2" s="1"/>
  <c r="B2341" i="2"/>
  <c r="D2341" i="2" s="1"/>
  <c r="B2342" i="2"/>
  <c r="D2342" i="2" s="1"/>
  <c r="B2343" i="2"/>
  <c r="D2343" i="2" s="1"/>
  <c r="B2344" i="2"/>
  <c r="D2344" i="2" s="1"/>
  <c r="B2345" i="2"/>
  <c r="D2345" i="2" s="1"/>
  <c r="B2346" i="2"/>
  <c r="D2346" i="2" s="1"/>
  <c r="B2347" i="2"/>
  <c r="D2347" i="2" s="1"/>
  <c r="B2348" i="2"/>
  <c r="D2348" i="2" s="1"/>
  <c r="B2349" i="2"/>
  <c r="D2349" i="2" s="1"/>
  <c r="B2350" i="2"/>
  <c r="D2350" i="2" s="1"/>
  <c r="B2351" i="2"/>
  <c r="D2351" i="2" s="1"/>
  <c r="B2352" i="2"/>
  <c r="D2352" i="2" s="1"/>
  <c r="B2353" i="2"/>
  <c r="D2353" i="2" s="1"/>
  <c r="B2354" i="2"/>
  <c r="D2354" i="2" s="1"/>
  <c r="B2355" i="2"/>
  <c r="D2355" i="2" s="1"/>
  <c r="B2356" i="2"/>
  <c r="D2356" i="2" s="1"/>
  <c r="B2357" i="2"/>
  <c r="D2357" i="2" s="1"/>
  <c r="B2358" i="2"/>
  <c r="D2358" i="2" s="1"/>
  <c r="B2359" i="2"/>
  <c r="D2359" i="2" s="1"/>
  <c r="B2360" i="2"/>
  <c r="D2360" i="2" s="1"/>
  <c r="B2361" i="2"/>
  <c r="D2361" i="2" s="1"/>
  <c r="B2362" i="2"/>
  <c r="D2362" i="2" s="1"/>
  <c r="B2363" i="2"/>
  <c r="D2363" i="2" s="1"/>
  <c r="B2364" i="2"/>
  <c r="D2364" i="2" s="1"/>
  <c r="B2365" i="2"/>
  <c r="D2365" i="2" s="1"/>
  <c r="B2366" i="2"/>
  <c r="D2366" i="2" s="1"/>
  <c r="B2367" i="2"/>
  <c r="D2367" i="2" s="1"/>
  <c r="B2368" i="2"/>
  <c r="D2368" i="2" s="1"/>
  <c r="B2369" i="2"/>
  <c r="D2369" i="2" s="1"/>
  <c r="B2370" i="2"/>
  <c r="D2370" i="2" s="1"/>
  <c r="B2371" i="2"/>
  <c r="D2371" i="2" s="1"/>
  <c r="B2372" i="2"/>
  <c r="D2372" i="2" s="1"/>
  <c r="B2373" i="2"/>
  <c r="D2373" i="2" s="1"/>
  <c r="B2374" i="2"/>
  <c r="D2374" i="2" s="1"/>
  <c r="B2375" i="2"/>
  <c r="D2375" i="2" s="1"/>
  <c r="B2376" i="2"/>
  <c r="D2376" i="2" s="1"/>
  <c r="B2377" i="2"/>
  <c r="D2377" i="2" s="1"/>
  <c r="B2378" i="2"/>
  <c r="D2378" i="2" s="1"/>
  <c r="B2379" i="2"/>
  <c r="D2379" i="2" s="1"/>
  <c r="B2380" i="2"/>
  <c r="D2380" i="2" s="1"/>
  <c r="B2381" i="2"/>
  <c r="D2381" i="2" s="1"/>
  <c r="B2382" i="2"/>
  <c r="D2382" i="2" s="1"/>
  <c r="B2383" i="2"/>
  <c r="D2383" i="2" s="1"/>
  <c r="B2384" i="2"/>
  <c r="D2384" i="2" s="1"/>
  <c r="B2385" i="2"/>
  <c r="D2385" i="2" s="1"/>
  <c r="B2386" i="2"/>
  <c r="D2386" i="2" s="1"/>
  <c r="B2387" i="2"/>
  <c r="D2387" i="2" s="1"/>
  <c r="B2388" i="2"/>
  <c r="D2388" i="2" s="1"/>
  <c r="B2389" i="2"/>
  <c r="D2389" i="2" s="1"/>
  <c r="B2390" i="2"/>
  <c r="D2390" i="2" s="1"/>
  <c r="B2391" i="2"/>
  <c r="D2391" i="2" s="1"/>
  <c r="B2392" i="2"/>
  <c r="D2392" i="2" s="1"/>
  <c r="B2393" i="2"/>
  <c r="D2393" i="2" s="1"/>
  <c r="B2394" i="2"/>
  <c r="D2394" i="2" s="1"/>
  <c r="B2395" i="2"/>
  <c r="D2395" i="2" s="1"/>
  <c r="B2396" i="2"/>
  <c r="D2396" i="2" s="1"/>
  <c r="B2397" i="2"/>
  <c r="D2397" i="2" s="1"/>
  <c r="B2398" i="2"/>
  <c r="D2398" i="2" s="1"/>
  <c r="B2399" i="2"/>
  <c r="D2399" i="2" s="1"/>
  <c r="B2400" i="2"/>
  <c r="D2400" i="2" s="1"/>
  <c r="B2401" i="2"/>
  <c r="D2401" i="2" s="1"/>
  <c r="B2402" i="2"/>
  <c r="D2402" i="2" s="1"/>
  <c r="B2403" i="2"/>
  <c r="D2403" i="2" s="1"/>
  <c r="B2404" i="2"/>
  <c r="D2404" i="2" s="1"/>
  <c r="B2405" i="2"/>
  <c r="D2405" i="2" s="1"/>
  <c r="B2406" i="2"/>
  <c r="D2406" i="2" s="1"/>
  <c r="B2407" i="2"/>
  <c r="D2407" i="2" s="1"/>
  <c r="B2408" i="2"/>
  <c r="D2408" i="2" s="1"/>
  <c r="B2409" i="2"/>
  <c r="D2409" i="2" s="1"/>
  <c r="B2410" i="2"/>
  <c r="D2410" i="2" s="1"/>
  <c r="B2411" i="2"/>
  <c r="D2411" i="2" s="1"/>
  <c r="B2412" i="2"/>
  <c r="D2412" i="2" s="1"/>
  <c r="B2413" i="2"/>
  <c r="D2413" i="2" s="1"/>
  <c r="B2414" i="2"/>
  <c r="D2414" i="2" s="1"/>
  <c r="B2415" i="2"/>
  <c r="D2415" i="2" s="1"/>
  <c r="B2416" i="2"/>
  <c r="D2416" i="2" s="1"/>
  <c r="B2417" i="2"/>
  <c r="D2417" i="2" s="1"/>
  <c r="B2418" i="2"/>
  <c r="D2418" i="2" s="1"/>
  <c r="B2419" i="2"/>
  <c r="D2419" i="2" s="1"/>
  <c r="B2420" i="2"/>
  <c r="D2420" i="2" s="1"/>
  <c r="B2421" i="2"/>
  <c r="D2421" i="2" s="1"/>
  <c r="B2422" i="2"/>
  <c r="D2422" i="2" s="1"/>
  <c r="B2423" i="2"/>
  <c r="D2423" i="2" s="1"/>
  <c r="B2424" i="2"/>
  <c r="D2424" i="2" s="1"/>
  <c r="B2425" i="2"/>
  <c r="D2425" i="2" s="1"/>
  <c r="B2426" i="2"/>
  <c r="D2426" i="2" s="1"/>
  <c r="B2427" i="2"/>
  <c r="D2427" i="2" s="1"/>
  <c r="B2428" i="2"/>
  <c r="D2428" i="2" s="1"/>
  <c r="B2429" i="2"/>
  <c r="D2429" i="2" s="1"/>
  <c r="B2430" i="2"/>
  <c r="D2430" i="2" s="1"/>
  <c r="B2431" i="2"/>
  <c r="D2431" i="2" s="1"/>
  <c r="B2432" i="2"/>
  <c r="D2432" i="2" s="1"/>
  <c r="B2433" i="2"/>
  <c r="D2433" i="2" s="1"/>
  <c r="B2434" i="2"/>
  <c r="D2434" i="2" s="1"/>
  <c r="B2435" i="2"/>
  <c r="D2435" i="2" s="1"/>
  <c r="B2436" i="2"/>
  <c r="D2436" i="2" s="1"/>
  <c r="B2437" i="2"/>
  <c r="D2437" i="2" s="1"/>
  <c r="B2438" i="2"/>
  <c r="D2438" i="2" s="1"/>
  <c r="B2439" i="2"/>
  <c r="D2439" i="2" s="1"/>
  <c r="B2440" i="2"/>
  <c r="D2440" i="2" s="1"/>
  <c r="B2441" i="2"/>
  <c r="D2441" i="2" s="1"/>
  <c r="B2442" i="2"/>
  <c r="D2442" i="2" s="1"/>
  <c r="B2443" i="2"/>
  <c r="D2443" i="2" s="1"/>
  <c r="B2444" i="2"/>
  <c r="D2444" i="2" s="1"/>
  <c r="B2445" i="2"/>
  <c r="D2445" i="2" s="1"/>
  <c r="B2446" i="2"/>
  <c r="D2446" i="2" s="1"/>
  <c r="B2447" i="2"/>
  <c r="D2447" i="2" s="1"/>
  <c r="B2448" i="2"/>
  <c r="D2448" i="2" s="1"/>
  <c r="B2449" i="2"/>
  <c r="D2449" i="2" s="1"/>
  <c r="B2450" i="2"/>
  <c r="D2450" i="2" s="1"/>
  <c r="B2451" i="2"/>
  <c r="D2451" i="2" s="1"/>
  <c r="B2452" i="2"/>
  <c r="D2452" i="2" s="1"/>
  <c r="B2453" i="2"/>
  <c r="D2453" i="2" s="1"/>
  <c r="B2454" i="2"/>
  <c r="D2454" i="2" s="1"/>
  <c r="B2455" i="2"/>
  <c r="D2455" i="2" s="1"/>
  <c r="B2456" i="2"/>
  <c r="D2456" i="2" s="1"/>
  <c r="B2457" i="2"/>
  <c r="D2457" i="2" s="1"/>
  <c r="B2458" i="2"/>
  <c r="D2458" i="2" s="1"/>
  <c r="B2459" i="2"/>
  <c r="D2459" i="2" s="1"/>
  <c r="B2460" i="2"/>
  <c r="D2460" i="2" s="1"/>
  <c r="B2461" i="2"/>
  <c r="D2461" i="2" s="1"/>
  <c r="B2462" i="2"/>
  <c r="D2462" i="2" s="1"/>
  <c r="B2463" i="2"/>
  <c r="D2463" i="2" s="1"/>
  <c r="B2464" i="2"/>
  <c r="D2464" i="2" s="1"/>
  <c r="B2465" i="2"/>
  <c r="D2465" i="2" s="1"/>
  <c r="B2466" i="2"/>
  <c r="D2466" i="2" s="1"/>
  <c r="B2467" i="2"/>
  <c r="D2467" i="2" s="1"/>
  <c r="B2468" i="2"/>
  <c r="D2468" i="2" s="1"/>
  <c r="B2469" i="2"/>
  <c r="D2469" i="2" s="1"/>
  <c r="B2470" i="2"/>
  <c r="D2470" i="2" s="1"/>
  <c r="B2471" i="2"/>
  <c r="D2471" i="2" s="1"/>
  <c r="B2472" i="2"/>
  <c r="D2472" i="2" s="1"/>
  <c r="B2473" i="2"/>
  <c r="D2473" i="2" s="1"/>
  <c r="B2474" i="2"/>
  <c r="D2474" i="2" s="1"/>
  <c r="B2475" i="2"/>
  <c r="D2475" i="2" s="1"/>
  <c r="B2476" i="2"/>
  <c r="D2476" i="2" s="1"/>
  <c r="B2477" i="2"/>
  <c r="D2477" i="2" s="1"/>
  <c r="B2478" i="2"/>
  <c r="D2478" i="2" s="1"/>
  <c r="B2479" i="2"/>
  <c r="D2479" i="2" s="1"/>
  <c r="B2480" i="2"/>
  <c r="D2480" i="2" s="1"/>
  <c r="B2481" i="2"/>
  <c r="D2481" i="2" s="1"/>
  <c r="B2482" i="2"/>
  <c r="D2482" i="2" s="1"/>
  <c r="B2483" i="2"/>
  <c r="D2483" i="2" s="1"/>
  <c r="B2484" i="2"/>
  <c r="D2484" i="2" s="1"/>
  <c r="B2485" i="2"/>
  <c r="D2485" i="2" s="1"/>
  <c r="B2486" i="2"/>
  <c r="D2486" i="2" s="1"/>
  <c r="B2487" i="2"/>
  <c r="D2487" i="2" s="1"/>
  <c r="B2488" i="2"/>
  <c r="D2488" i="2" s="1"/>
  <c r="B2489" i="2"/>
  <c r="D2489" i="2" s="1"/>
  <c r="B2490" i="2"/>
  <c r="D2490" i="2" s="1"/>
  <c r="B2491" i="2"/>
  <c r="D2491" i="2" s="1"/>
  <c r="B2492" i="2"/>
  <c r="D2492" i="2" s="1"/>
  <c r="B2493" i="2"/>
  <c r="D2493" i="2" s="1"/>
  <c r="B2494" i="2"/>
  <c r="D2494" i="2" s="1"/>
  <c r="B2495" i="2"/>
  <c r="D2495" i="2" s="1"/>
  <c r="B2496" i="2"/>
  <c r="D2496" i="2" s="1"/>
  <c r="B2497" i="2"/>
  <c r="D2497" i="2" s="1"/>
  <c r="B2498" i="2"/>
  <c r="D2498" i="2" s="1"/>
  <c r="B2499" i="2"/>
  <c r="D2499" i="2" s="1"/>
  <c r="B2500" i="2"/>
  <c r="D2500" i="2" s="1"/>
  <c r="B2501" i="2"/>
  <c r="D2501" i="2" s="1"/>
  <c r="B2502" i="2"/>
  <c r="D2502" i="2" s="1"/>
  <c r="B2503" i="2"/>
  <c r="D2503" i="2" s="1"/>
  <c r="B2504" i="2"/>
  <c r="D2504" i="2" s="1"/>
  <c r="B2505" i="2"/>
  <c r="D2505" i="2" s="1"/>
  <c r="B2506" i="2"/>
  <c r="D2506" i="2" s="1"/>
  <c r="B2507" i="2"/>
  <c r="D2507" i="2" s="1"/>
  <c r="B2508" i="2"/>
  <c r="D2508" i="2" s="1"/>
  <c r="B2509" i="2"/>
  <c r="D2509" i="2" s="1"/>
  <c r="B2510" i="2"/>
  <c r="D2510" i="2" s="1"/>
  <c r="B2511" i="2"/>
  <c r="D2511" i="2" s="1"/>
  <c r="B2512" i="2"/>
  <c r="D2512" i="2" s="1"/>
  <c r="B2513" i="2"/>
  <c r="D2513" i="2" s="1"/>
  <c r="B2514" i="2"/>
  <c r="D2514" i="2" s="1"/>
  <c r="B2515" i="2"/>
  <c r="D2515" i="2" s="1"/>
  <c r="B2516" i="2"/>
  <c r="D2516" i="2" s="1"/>
  <c r="B2517" i="2"/>
  <c r="D2517" i="2" s="1"/>
  <c r="B2518" i="2"/>
  <c r="D2518" i="2" s="1"/>
  <c r="B2519" i="2"/>
  <c r="D2519" i="2" s="1"/>
  <c r="B2520" i="2"/>
  <c r="D2520" i="2" s="1"/>
  <c r="B2521" i="2"/>
  <c r="D2521" i="2" s="1"/>
  <c r="B2522" i="2"/>
  <c r="D2522" i="2" s="1"/>
  <c r="B2523" i="2"/>
  <c r="D2523" i="2" s="1"/>
  <c r="B2524" i="2"/>
  <c r="D2524" i="2" s="1"/>
  <c r="B2525" i="2"/>
  <c r="D2525" i="2" s="1"/>
  <c r="B2526" i="2"/>
  <c r="D2526" i="2" s="1"/>
  <c r="B2527" i="2"/>
  <c r="D2527" i="2" s="1"/>
  <c r="B2528" i="2"/>
  <c r="D2528" i="2" s="1"/>
  <c r="B2529" i="2"/>
  <c r="D2529" i="2" s="1"/>
  <c r="B2530" i="2"/>
  <c r="D2530" i="2" s="1"/>
  <c r="B2531" i="2"/>
  <c r="D2531" i="2" s="1"/>
  <c r="B2532" i="2"/>
  <c r="D2532" i="2" s="1"/>
  <c r="B2533" i="2"/>
  <c r="D2533" i="2" s="1"/>
  <c r="B2534" i="2"/>
  <c r="D2534" i="2" s="1"/>
  <c r="B2535" i="2"/>
  <c r="D2535" i="2" s="1"/>
  <c r="B2536" i="2"/>
  <c r="D2536" i="2" s="1"/>
  <c r="B2537" i="2"/>
  <c r="D2537" i="2" s="1"/>
  <c r="B2538" i="2"/>
  <c r="D2538" i="2" s="1"/>
  <c r="B2539" i="2"/>
  <c r="D2539" i="2" s="1"/>
  <c r="B2540" i="2"/>
  <c r="D2540" i="2" s="1"/>
  <c r="B2541" i="2"/>
  <c r="D2541" i="2" s="1"/>
  <c r="B2542" i="2"/>
  <c r="D2542" i="2" s="1"/>
  <c r="B2543" i="2"/>
  <c r="D2543" i="2" s="1"/>
  <c r="B2544" i="2"/>
  <c r="D2544" i="2" s="1"/>
  <c r="B2545" i="2"/>
  <c r="D2545" i="2" s="1"/>
  <c r="B2546" i="2"/>
  <c r="D2546" i="2" s="1"/>
  <c r="B2547" i="2"/>
  <c r="D2547" i="2" s="1"/>
  <c r="B2548" i="2"/>
  <c r="D2548" i="2" s="1"/>
  <c r="B2549" i="2"/>
  <c r="D2549" i="2" s="1"/>
  <c r="B2550" i="2"/>
  <c r="D2550" i="2" s="1"/>
  <c r="B2551" i="2"/>
  <c r="D2551" i="2" s="1"/>
  <c r="B2552" i="2"/>
  <c r="D2552" i="2" s="1"/>
  <c r="B2553" i="2"/>
  <c r="D2553" i="2" s="1"/>
  <c r="B2554" i="2"/>
  <c r="D2554" i="2" s="1"/>
  <c r="B2555" i="2"/>
  <c r="D2555" i="2" s="1"/>
  <c r="B2556" i="2"/>
  <c r="D2556" i="2" s="1"/>
  <c r="B2557" i="2"/>
  <c r="D2557" i="2" s="1"/>
  <c r="B2558" i="2"/>
  <c r="D2558" i="2" s="1"/>
  <c r="B2559" i="2"/>
  <c r="D2559" i="2" s="1"/>
  <c r="B2560" i="2"/>
  <c r="D2560" i="2" s="1"/>
  <c r="B2561" i="2"/>
  <c r="D2561" i="2" s="1"/>
  <c r="B2562" i="2"/>
  <c r="D2562" i="2" s="1"/>
  <c r="B2563" i="2"/>
  <c r="D2563" i="2" s="1"/>
  <c r="B2564" i="2"/>
  <c r="D2564" i="2" s="1"/>
  <c r="B2565" i="2"/>
  <c r="D2565" i="2" s="1"/>
  <c r="B2566" i="2"/>
  <c r="D2566" i="2" s="1"/>
  <c r="B2567" i="2"/>
  <c r="D2567" i="2" s="1"/>
  <c r="B2568" i="2"/>
  <c r="D2568" i="2" s="1"/>
  <c r="B2569" i="2"/>
  <c r="D2569" i="2" s="1"/>
  <c r="B2570" i="2"/>
  <c r="D2570" i="2" s="1"/>
  <c r="B2571" i="2"/>
  <c r="D2571" i="2" s="1"/>
  <c r="B2572" i="2"/>
  <c r="D2572" i="2" s="1"/>
  <c r="B2573" i="2"/>
  <c r="D2573" i="2" s="1"/>
  <c r="B2574" i="2"/>
  <c r="D2574" i="2" s="1"/>
  <c r="B2575" i="2"/>
  <c r="D2575" i="2" s="1"/>
  <c r="B2576" i="2"/>
  <c r="D2576" i="2" s="1"/>
  <c r="B2577" i="2"/>
  <c r="D2577" i="2" s="1"/>
  <c r="B2578" i="2"/>
  <c r="D2578" i="2" s="1"/>
  <c r="B2579" i="2"/>
  <c r="D2579" i="2" s="1"/>
  <c r="B2580" i="2"/>
  <c r="D2580" i="2" s="1"/>
  <c r="B2581" i="2"/>
  <c r="D2581" i="2" s="1"/>
  <c r="B2582" i="2"/>
  <c r="D2582" i="2" s="1"/>
  <c r="B2583" i="2"/>
  <c r="D2583" i="2" s="1"/>
  <c r="B2584" i="2"/>
  <c r="D2584" i="2" s="1"/>
  <c r="B2585" i="2"/>
  <c r="D2585" i="2" s="1"/>
  <c r="B2586" i="2"/>
  <c r="D2586" i="2" s="1"/>
  <c r="B2587" i="2"/>
  <c r="D2587" i="2" s="1"/>
  <c r="B2588" i="2"/>
  <c r="D2588" i="2" s="1"/>
  <c r="B2589" i="2"/>
  <c r="D2589" i="2" s="1"/>
  <c r="B2590" i="2"/>
  <c r="D2590" i="2" s="1"/>
  <c r="B2591" i="2"/>
  <c r="D2591" i="2" s="1"/>
  <c r="B2592" i="2"/>
  <c r="D2592" i="2" s="1"/>
  <c r="B2593" i="2"/>
  <c r="D2593" i="2" s="1"/>
  <c r="B2594" i="2"/>
  <c r="D2594" i="2" s="1"/>
  <c r="B2595" i="2"/>
  <c r="D2595" i="2" s="1"/>
  <c r="B2596" i="2"/>
  <c r="D2596" i="2" s="1"/>
  <c r="B2597" i="2"/>
  <c r="D2597" i="2" s="1"/>
  <c r="B2598" i="2"/>
  <c r="D2598" i="2" s="1"/>
  <c r="B2599" i="2"/>
  <c r="D2599" i="2" s="1"/>
  <c r="B2600" i="2"/>
  <c r="D2600" i="2" s="1"/>
  <c r="B2601" i="2"/>
  <c r="D2601" i="2" s="1"/>
  <c r="B2602" i="2"/>
  <c r="D2602" i="2" s="1"/>
  <c r="B2603" i="2"/>
  <c r="D2603" i="2" s="1"/>
  <c r="B2604" i="2"/>
  <c r="D2604" i="2" s="1"/>
  <c r="B2605" i="2"/>
  <c r="D2605" i="2" s="1"/>
  <c r="B2606" i="2"/>
  <c r="D2606" i="2" s="1"/>
  <c r="B2607" i="2"/>
  <c r="D2607" i="2" s="1"/>
  <c r="B2608" i="2"/>
  <c r="D2608" i="2" s="1"/>
  <c r="B2609" i="2"/>
  <c r="D2609" i="2" s="1"/>
  <c r="B2610" i="2"/>
  <c r="D2610" i="2" s="1"/>
  <c r="B2611" i="2"/>
  <c r="D2611" i="2" s="1"/>
  <c r="B2612" i="2"/>
  <c r="D2612" i="2" s="1"/>
  <c r="B2613" i="2"/>
  <c r="D2613" i="2" s="1"/>
  <c r="B2614" i="2"/>
  <c r="D2614" i="2" s="1"/>
  <c r="B2615" i="2"/>
  <c r="D2615" i="2" s="1"/>
  <c r="B2616" i="2"/>
  <c r="D2616" i="2" s="1"/>
  <c r="B2617" i="2"/>
  <c r="D2617" i="2" s="1"/>
  <c r="B2618" i="2"/>
  <c r="D2618" i="2" s="1"/>
  <c r="B2619" i="2"/>
  <c r="D2619" i="2" s="1"/>
  <c r="B2620" i="2"/>
  <c r="D2620" i="2" s="1"/>
  <c r="B2621" i="2"/>
  <c r="D2621" i="2" s="1"/>
  <c r="B2622" i="2"/>
  <c r="D2622" i="2" s="1"/>
  <c r="B2623" i="2"/>
  <c r="D2623" i="2" s="1"/>
  <c r="B2624" i="2"/>
  <c r="D2624" i="2" s="1"/>
  <c r="B2625" i="2"/>
  <c r="D2625" i="2" s="1"/>
  <c r="B2626" i="2"/>
  <c r="D2626" i="2" s="1"/>
  <c r="B2627" i="2"/>
  <c r="D2627" i="2" s="1"/>
  <c r="B2628" i="2"/>
  <c r="D2628" i="2" s="1"/>
  <c r="B2629" i="2"/>
  <c r="D2629" i="2" s="1"/>
  <c r="B2630" i="2"/>
  <c r="D2630" i="2" s="1"/>
  <c r="B2631" i="2"/>
  <c r="D2631" i="2" s="1"/>
  <c r="B2632" i="2"/>
  <c r="D2632" i="2" s="1"/>
  <c r="B2633" i="2"/>
  <c r="D2633" i="2" s="1"/>
  <c r="B2634" i="2"/>
  <c r="D2634" i="2" s="1"/>
  <c r="B2635" i="2"/>
  <c r="D2635" i="2" s="1"/>
  <c r="B2636" i="2"/>
  <c r="D2636" i="2" s="1"/>
  <c r="B2637" i="2"/>
  <c r="D2637" i="2" s="1"/>
  <c r="B2638" i="2"/>
  <c r="D2638" i="2" s="1"/>
  <c r="B2639" i="2"/>
  <c r="D2639" i="2" s="1"/>
  <c r="B2640" i="2"/>
  <c r="D2640" i="2" s="1"/>
  <c r="B2641" i="2"/>
  <c r="D2641" i="2" s="1"/>
  <c r="B2642" i="2"/>
  <c r="D2642" i="2" s="1"/>
  <c r="B2643" i="2"/>
  <c r="D2643" i="2" s="1"/>
  <c r="B2644" i="2"/>
  <c r="D2644" i="2" s="1"/>
  <c r="B2645" i="2"/>
  <c r="D2645" i="2" s="1"/>
  <c r="B2646" i="2"/>
  <c r="D2646" i="2" s="1"/>
  <c r="B2647" i="2"/>
  <c r="D2647" i="2" s="1"/>
  <c r="B2648" i="2"/>
  <c r="D2648" i="2" s="1"/>
  <c r="B2649" i="2"/>
  <c r="D2649" i="2" s="1"/>
  <c r="B2650" i="2"/>
  <c r="D2650" i="2" s="1"/>
  <c r="B2651" i="2"/>
  <c r="D2651" i="2" s="1"/>
  <c r="B2652" i="2"/>
  <c r="D2652" i="2" s="1"/>
  <c r="B2653" i="2"/>
  <c r="D2653" i="2" s="1"/>
  <c r="B2654" i="2"/>
  <c r="D2654" i="2" s="1"/>
  <c r="B2655" i="2"/>
  <c r="D2655" i="2" s="1"/>
  <c r="B2656" i="2"/>
  <c r="D2656" i="2" s="1"/>
  <c r="B2657" i="2"/>
  <c r="D2657" i="2" s="1"/>
  <c r="B2658" i="2"/>
  <c r="D2658" i="2" s="1"/>
  <c r="B2659" i="2"/>
  <c r="D2659" i="2" s="1"/>
  <c r="B2660" i="2"/>
  <c r="D2660" i="2" s="1"/>
  <c r="B2661" i="2"/>
  <c r="D2661" i="2" s="1"/>
  <c r="B2662" i="2"/>
  <c r="D2662" i="2" s="1"/>
  <c r="B2663" i="2"/>
  <c r="D2663" i="2" s="1"/>
  <c r="B2664" i="2"/>
  <c r="D2664" i="2" s="1"/>
  <c r="B2665" i="2"/>
  <c r="D2665" i="2" s="1"/>
  <c r="B2666" i="2"/>
  <c r="D2666" i="2" s="1"/>
  <c r="B2667" i="2"/>
  <c r="D2667" i="2" s="1"/>
  <c r="B2668" i="2"/>
  <c r="D2668" i="2" s="1"/>
  <c r="B2669" i="2"/>
  <c r="D2669" i="2" s="1"/>
  <c r="B2670" i="2"/>
  <c r="D2670" i="2" s="1"/>
  <c r="B2671" i="2"/>
  <c r="D2671" i="2" s="1"/>
  <c r="B2672" i="2"/>
  <c r="D2672" i="2" s="1"/>
  <c r="B2673" i="2"/>
  <c r="D2673" i="2" s="1"/>
  <c r="B2674" i="2"/>
  <c r="D2674" i="2" s="1"/>
  <c r="B2675" i="2"/>
  <c r="D2675" i="2" s="1"/>
  <c r="B2676" i="2"/>
  <c r="D2676" i="2" s="1"/>
  <c r="B2677" i="2"/>
  <c r="D2677" i="2" s="1"/>
  <c r="B2678" i="2"/>
  <c r="D2678" i="2" s="1"/>
  <c r="B2679" i="2"/>
  <c r="D2679" i="2" s="1"/>
  <c r="B2680" i="2"/>
  <c r="D2680" i="2" s="1"/>
  <c r="B2681" i="2"/>
  <c r="D2681" i="2" s="1"/>
  <c r="B2682" i="2"/>
  <c r="D2682" i="2" s="1"/>
  <c r="B2683" i="2"/>
  <c r="D2683" i="2" s="1"/>
  <c r="B2684" i="2"/>
  <c r="D2684" i="2" s="1"/>
  <c r="B2685" i="2"/>
  <c r="D2685" i="2" s="1"/>
  <c r="B2686" i="2"/>
  <c r="D2686" i="2" s="1"/>
  <c r="B2687" i="2"/>
  <c r="D2687" i="2" s="1"/>
  <c r="B2688" i="2"/>
  <c r="D2688" i="2" s="1"/>
  <c r="B2689" i="2"/>
  <c r="D2689" i="2" s="1"/>
  <c r="B2690" i="2"/>
  <c r="D2690" i="2" s="1"/>
  <c r="B2691" i="2"/>
  <c r="D2691" i="2" s="1"/>
  <c r="B2692" i="2"/>
  <c r="D2692" i="2" s="1"/>
  <c r="B2693" i="2"/>
  <c r="D2693" i="2" s="1"/>
  <c r="B2694" i="2"/>
  <c r="D2694" i="2" s="1"/>
  <c r="B2695" i="2"/>
  <c r="D2695" i="2" s="1"/>
  <c r="B2696" i="2"/>
  <c r="D2696" i="2" s="1"/>
  <c r="B2697" i="2"/>
  <c r="D2697" i="2" s="1"/>
  <c r="B2698" i="2"/>
  <c r="D2698" i="2" s="1"/>
  <c r="B2699" i="2"/>
  <c r="D2699" i="2" s="1"/>
  <c r="B2700" i="2"/>
  <c r="D2700" i="2" s="1"/>
  <c r="B2701" i="2"/>
  <c r="D2701" i="2" s="1"/>
  <c r="B2702" i="2"/>
  <c r="D2702" i="2" s="1"/>
  <c r="B2703" i="2"/>
  <c r="D2703" i="2" s="1"/>
  <c r="B2704" i="2"/>
  <c r="D2704" i="2" s="1"/>
  <c r="B2705" i="2"/>
  <c r="D2705" i="2" s="1"/>
  <c r="B2706" i="2"/>
  <c r="D2706" i="2" s="1"/>
  <c r="B2707" i="2"/>
  <c r="D2707" i="2" s="1"/>
  <c r="B2708" i="2"/>
  <c r="D2708" i="2" s="1"/>
  <c r="B2709" i="2"/>
  <c r="D2709" i="2" s="1"/>
  <c r="B2710" i="2"/>
  <c r="D2710" i="2" s="1"/>
  <c r="B2711" i="2"/>
  <c r="D2711" i="2" s="1"/>
  <c r="B2712" i="2"/>
  <c r="D2712" i="2" s="1"/>
  <c r="B2713" i="2"/>
  <c r="D2713" i="2" s="1"/>
  <c r="B2714" i="2"/>
  <c r="D2714" i="2" s="1"/>
  <c r="B2715" i="2"/>
  <c r="D2715" i="2" s="1"/>
  <c r="B2716" i="2"/>
  <c r="D2716" i="2" s="1"/>
  <c r="B2717" i="2"/>
  <c r="D2717" i="2" s="1"/>
  <c r="B2718" i="2"/>
  <c r="D2718" i="2" s="1"/>
  <c r="B2719" i="2"/>
  <c r="D2719" i="2" s="1"/>
  <c r="B2720" i="2"/>
  <c r="D2720" i="2" s="1"/>
  <c r="B2721" i="2"/>
  <c r="D2721" i="2" s="1"/>
  <c r="B2722" i="2"/>
  <c r="D2722" i="2" s="1"/>
  <c r="B2723" i="2"/>
  <c r="D2723" i="2" s="1"/>
  <c r="B2724" i="2"/>
  <c r="D2724" i="2" s="1"/>
  <c r="B2725" i="2"/>
  <c r="D2725" i="2" s="1"/>
  <c r="B2726" i="2"/>
  <c r="D2726" i="2" s="1"/>
  <c r="B2727" i="2"/>
  <c r="D2727" i="2" s="1"/>
  <c r="B2728" i="2"/>
  <c r="D2728" i="2" s="1"/>
  <c r="B2729" i="2"/>
  <c r="D2729" i="2" s="1"/>
  <c r="B2730" i="2"/>
  <c r="D2730" i="2" s="1"/>
  <c r="B2731" i="2"/>
  <c r="D2731" i="2" s="1"/>
  <c r="B2732" i="2"/>
  <c r="D2732" i="2" s="1"/>
  <c r="B2733" i="2"/>
  <c r="D2733" i="2" s="1"/>
  <c r="B2734" i="2"/>
  <c r="D2734" i="2" s="1"/>
  <c r="B2735" i="2"/>
  <c r="D2735" i="2" s="1"/>
  <c r="B2736" i="2"/>
  <c r="D2736" i="2" s="1"/>
  <c r="B2737" i="2"/>
  <c r="D2737" i="2" s="1"/>
  <c r="B2738" i="2"/>
  <c r="D2738" i="2" s="1"/>
  <c r="B2739" i="2"/>
  <c r="D2739" i="2" s="1"/>
  <c r="B2740" i="2"/>
  <c r="D2740" i="2" s="1"/>
  <c r="B2741" i="2"/>
  <c r="D2741" i="2" s="1"/>
  <c r="B2742" i="2"/>
  <c r="D2742" i="2" s="1"/>
  <c r="B2743" i="2"/>
  <c r="D2743" i="2" s="1"/>
  <c r="B2744" i="2"/>
  <c r="D2744" i="2" s="1"/>
  <c r="B2745" i="2"/>
  <c r="D2745" i="2" s="1"/>
  <c r="B2746" i="2"/>
  <c r="D2746" i="2" s="1"/>
  <c r="B2747" i="2"/>
  <c r="D2747" i="2" s="1"/>
  <c r="B2748" i="2"/>
  <c r="D2748" i="2" s="1"/>
  <c r="B2749" i="2"/>
  <c r="D2749" i="2" s="1"/>
  <c r="B2750" i="2"/>
  <c r="D2750" i="2" s="1"/>
  <c r="B2751" i="2"/>
  <c r="D2751" i="2" s="1"/>
  <c r="B2752" i="2"/>
  <c r="D2752" i="2" s="1"/>
  <c r="B2753" i="2"/>
  <c r="D2753" i="2" s="1"/>
  <c r="B2754" i="2"/>
  <c r="D2754" i="2" s="1"/>
  <c r="B2755" i="2"/>
  <c r="D2755" i="2" s="1"/>
  <c r="B2756" i="2"/>
  <c r="D2756" i="2" s="1"/>
  <c r="B2757" i="2"/>
  <c r="D2757" i="2" s="1"/>
  <c r="B2758" i="2"/>
  <c r="D2758" i="2" s="1"/>
  <c r="B2759" i="2"/>
  <c r="D2759" i="2" s="1"/>
  <c r="B2760" i="2"/>
  <c r="D2760" i="2" s="1"/>
  <c r="B2761" i="2"/>
  <c r="D2761" i="2" s="1"/>
  <c r="B2762" i="2"/>
  <c r="D2762" i="2" s="1"/>
  <c r="B2763" i="2"/>
  <c r="D2763" i="2" s="1"/>
  <c r="B2764" i="2"/>
  <c r="D2764" i="2" s="1"/>
  <c r="B2765" i="2"/>
  <c r="D2765" i="2" s="1"/>
  <c r="B2766" i="2"/>
  <c r="D2766" i="2" s="1"/>
  <c r="B2767" i="2"/>
  <c r="D2767" i="2" s="1"/>
  <c r="B2768" i="2"/>
  <c r="D2768" i="2" s="1"/>
  <c r="B2769" i="2"/>
  <c r="D2769" i="2" s="1"/>
  <c r="B2770" i="2"/>
  <c r="D2770" i="2" s="1"/>
  <c r="B2771" i="2"/>
  <c r="D2771" i="2" s="1"/>
  <c r="B2772" i="2"/>
  <c r="D2772" i="2" s="1"/>
  <c r="B2773" i="2"/>
  <c r="D2773" i="2" s="1"/>
  <c r="B2774" i="2"/>
  <c r="D2774" i="2" s="1"/>
  <c r="B2775" i="2"/>
  <c r="D2775" i="2" s="1"/>
  <c r="B2776" i="2"/>
  <c r="D2776" i="2" s="1"/>
  <c r="B2777" i="2"/>
  <c r="D2777" i="2" s="1"/>
  <c r="B2778" i="2"/>
  <c r="D2778" i="2" s="1"/>
  <c r="B2779" i="2"/>
  <c r="D2779" i="2" s="1"/>
  <c r="B2780" i="2"/>
  <c r="D2780" i="2" s="1"/>
  <c r="B2781" i="2"/>
  <c r="D2781" i="2" s="1"/>
  <c r="B2782" i="2"/>
  <c r="D2782" i="2" s="1"/>
  <c r="B2783" i="2"/>
  <c r="D2783" i="2" s="1"/>
  <c r="B2784" i="2"/>
  <c r="D2784" i="2" s="1"/>
  <c r="B2785" i="2"/>
  <c r="D2785" i="2" s="1"/>
  <c r="B2786" i="2"/>
  <c r="D2786" i="2" s="1"/>
  <c r="B2787" i="2"/>
  <c r="D2787" i="2" s="1"/>
  <c r="B2788" i="2"/>
  <c r="D2788" i="2" s="1"/>
  <c r="B2789" i="2"/>
  <c r="D2789" i="2" s="1"/>
  <c r="B2790" i="2"/>
  <c r="D2790" i="2" s="1"/>
  <c r="B2791" i="2"/>
  <c r="D2791" i="2" s="1"/>
  <c r="B2792" i="2"/>
  <c r="D2792" i="2" s="1"/>
  <c r="B2793" i="2"/>
  <c r="D2793" i="2" s="1"/>
  <c r="B2794" i="2"/>
  <c r="D2794" i="2" s="1"/>
  <c r="B2795" i="2"/>
  <c r="D2795" i="2" s="1"/>
  <c r="B2796" i="2"/>
  <c r="D2796" i="2" s="1"/>
  <c r="B2797" i="2"/>
  <c r="D2797" i="2" s="1"/>
  <c r="B2798" i="2"/>
  <c r="D2798" i="2" s="1"/>
  <c r="B2799" i="2"/>
  <c r="D2799" i="2" s="1"/>
  <c r="B2800" i="2"/>
  <c r="D2800" i="2" s="1"/>
  <c r="B2801" i="2"/>
  <c r="D2801" i="2" s="1"/>
  <c r="B2802" i="2"/>
  <c r="D2802" i="2" s="1"/>
  <c r="B2803" i="2"/>
  <c r="D2803" i="2" s="1"/>
  <c r="B2804" i="2"/>
  <c r="D2804" i="2" s="1"/>
  <c r="B2805" i="2"/>
  <c r="D2805" i="2" s="1"/>
  <c r="B2806" i="2"/>
  <c r="D2806" i="2" s="1"/>
  <c r="B2807" i="2"/>
  <c r="D2807" i="2" s="1"/>
  <c r="B2808" i="2"/>
  <c r="D2808" i="2" s="1"/>
  <c r="B2809" i="2"/>
  <c r="D2809" i="2" s="1"/>
  <c r="B2810" i="2"/>
  <c r="D2810" i="2" s="1"/>
  <c r="B2811" i="2"/>
  <c r="D2811" i="2" s="1"/>
  <c r="B2812" i="2"/>
  <c r="D2812" i="2" s="1"/>
  <c r="B2813" i="2"/>
  <c r="D2813" i="2" s="1"/>
  <c r="B2814" i="2"/>
  <c r="D2814" i="2" s="1"/>
  <c r="B2815" i="2"/>
  <c r="D2815" i="2" s="1"/>
  <c r="B2816" i="2"/>
  <c r="D2816" i="2" s="1"/>
  <c r="B2817" i="2"/>
  <c r="D2817" i="2" s="1"/>
  <c r="B2818" i="2"/>
  <c r="D2818" i="2" s="1"/>
  <c r="B2819" i="2"/>
  <c r="D2819" i="2" s="1"/>
  <c r="B2820" i="2"/>
  <c r="D2820" i="2" s="1"/>
  <c r="B2821" i="2"/>
  <c r="D2821" i="2" s="1"/>
  <c r="B2822" i="2"/>
  <c r="D2822" i="2" s="1"/>
  <c r="B2823" i="2"/>
  <c r="D2823" i="2" s="1"/>
  <c r="B2824" i="2"/>
  <c r="D2824" i="2" s="1"/>
  <c r="B2825" i="2"/>
  <c r="D2825" i="2" s="1"/>
  <c r="B2826" i="2"/>
  <c r="D2826" i="2" s="1"/>
  <c r="B2827" i="2"/>
  <c r="D2827" i="2" s="1"/>
  <c r="B2828" i="2"/>
  <c r="D2828" i="2" s="1"/>
  <c r="B2829" i="2"/>
  <c r="D2829" i="2" s="1"/>
  <c r="B2830" i="2"/>
  <c r="D2830" i="2" s="1"/>
  <c r="B2831" i="2"/>
  <c r="D2831" i="2" s="1"/>
  <c r="B2832" i="2"/>
  <c r="D2832" i="2" s="1"/>
  <c r="B2833" i="2"/>
  <c r="D2833" i="2" s="1"/>
  <c r="B2834" i="2"/>
  <c r="D2834" i="2" s="1"/>
  <c r="B2835" i="2"/>
  <c r="D2835" i="2" s="1"/>
  <c r="B2836" i="2"/>
  <c r="D2836" i="2" s="1"/>
  <c r="B2837" i="2"/>
  <c r="D2837" i="2" s="1"/>
  <c r="B2838" i="2"/>
  <c r="D2838" i="2" s="1"/>
  <c r="B2839" i="2"/>
  <c r="D2839" i="2" s="1"/>
  <c r="B2840" i="2"/>
  <c r="D2840" i="2" s="1"/>
  <c r="B2841" i="2"/>
  <c r="D2841" i="2" s="1"/>
  <c r="B2842" i="2"/>
  <c r="D2842" i="2" s="1"/>
  <c r="B2843" i="2"/>
  <c r="D2843" i="2" s="1"/>
  <c r="B2844" i="2"/>
  <c r="D2844" i="2" s="1"/>
  <c r="B2845" i="2"/>
  <c r="D2845" i="2" s="1"/>
  <c r="B2846" i="2"/>
  <c r="D2846" i="2" s="1"/>
  <c r="B2847" i="2"/>
  <c r="D2847" i="2" s="1"/>
  <c r="B2848" i="2"/>
  <c r="D2848" i="2" s="1"/>
  <c r="B2849" i="2"/>
  <c r="D2849" i="2" s="1"/>
  <c r="B2850" i="2"/>
  <c r="D2850" i="2" s="1"/>
  <c r="B2851" i="2"/>
  <c r="D2851" i="2" s="1"/>
  <c r="B2852" i="2"/>
  <c r="D2852" i="2" s="1"/>
  <c r="B2853" i="2"/>
  <c r="D2853" i="2" s="1"/>
  <c r="B2854" i="2"/>
  <c r="D2854" i="2" s="1"/>
  <c r="B2855" i="2"/>
  <c r="D2855" i="2" s="1"/>
  <c r="B2856" i="2"/>
  <c r="D2856" i="2" s="1"/>
  <c r="B2857" i="2"/>
  <c r="D2857" i="2" s="1"/>
  <c r="B2858" i="2"/>
  <c r="D2858" i="2" s="1"/>
  <c r="B2859" i="2"/>
  <c r="D2859" i="2" s="1"/>
  <c r="B2860" i="2"/>
  <c r="D2860" i="2" s="1"/>
  <c r="B2861" i="2"/>
  <c r="D2861" i="2" s="1"/>
  <c r="B2862" i="2"/>
  <c r="D2862" i="2" s="1"/>
  <c r="B2863" i="2"/>
  <c r="D2863" i="2" s="1"/>
  <c r="B2864" i="2"/>
  <c r="D2864" i="2" s="1"/>
  <c r="B2865" i="2"/>
  <c r="D2865" i="2" s="1"/>
  <c r="B2866" i="2"/>
  <c r="D2866" i="2" s="1"/>
  <c r="B2867" i="2"/>
  <c r="D2867" i="2" s="1"/>
  <c r="B2868" i="2"/>
  <c r="D2868" i="2" s="1"/>
  <c r="B2869" i="2"/>
  <c r="D2869" i="2" s="1"/>
  <c r="B2870" i="2"/>
  <c r="D2870" i="2" s="1"/>
  <c r="B2871" i="2"/>
  <c r="D2871" i="2" s="1"/>
  <c r="B2872" i="2"/>
  <c r="D2872" i="2" s="1"/>
  <c r="B2873" i="2"/>
  <c r="D2873" i="2" s="1"/>
  <c r="B2874" i="2"/>
  <c r="D2874" i="2" s="1"/>
  <c r="B2875" i="2"/>
  <c r="D2875" i="2" s="1"/>
  <c r="B2876" i="2"/>
  <c r="D2876" i="2" s="1"/>
  <c r="B2877" i="2"/>
  <c r="D2877" i="2" s="1"/>
  <c r="B2878" i="2"/>
  <c r="D2878" i="2" s="1"/>
  <c r="B2879" i="2"/>
  <c r="D2879" i="2" s="1"/>
  <c r="B2880" i="2"/>
  <c r="D2880" i="2" s="1"/>
  <c r="B2881" i="2"/>
  <c r="D2881" i="2" s="1"/>
  <c r="B2882" i="2"/>
  <c r="D2882" i="2" s="1"/>
  <c r="B2883" i="2"/>
  <c r="D2883" i="2" s="1"/>
  <c r="B2884" i="2"/>
  <c r="D2884" i="2" s="1"/>
  <c r="B2885" i="2"/>
  <c r="D2885" i="2" s="1"/>
  <c r="B2886" i="2"/>
  <c r="D2886" i="2" s="1"/>
  <c r="B2887" i="2"/>
  <c r="D2887" i="2" s="1"/>
  <c r="B2888" i="2"/>
  <c r="D2888" i="2" s="1"/>
  <c r="B2889" i="2"/>
  <c r="D2889" i="2" s="1"/>
  <c r="B2890" i="2"/>
  <c r="D2890" i="2" s="1"/>
  <c r="B2891" i="2"/>
  <c r="D2891" i="2" s="1"/>
  <c r="B2892" i="2"/>
  <c r="D2892" i="2" s="1"/>
  <c r="B2893" i="2"/>
  <c r="D2893" i="2" s="1"/>
  <c r="B2894" i="2"/>
  <c r="D2894" i="2" s="1"/>
  <c r="B2895" i="2"/>
  <c r="D2895" i="2" s="1"/>
  <c r="B2896" i="2"/>
  <c r="D2896" i="2" s="1"/>
  <c r="B2897" i="2"/>
  <c r="D2897" i="2" s="1"/>
  <c r="B2898" i="2"/>
  <c r="D2898" i="2" s="1"/>
  <c r="B2899" i="2"/>
  <c r="D2899" i="2" s="1"/>
  <c r="B2900" i="2"/>
  <c r="D2900" i="2" s="1"/>
  <c r="B2901" i="2"/>
  <c r="D2901" i="2" s="1"/>
  <c r="B2902" i="2"/>
  <c r="D2902" i="2" s="1"/>
  <c r="B2903" i="2"/>
  <c r="D2903" i="2" s="1"/>
  <c r="B2904" i="2"/>
  <c r="D2904" i="2" s="1"/>
  <c r="B2905" i="2"/>
  <c r="D2905" i="2" s="1"/>
  <c r="B2906" i="2"/>
  <c r="D2906" i="2" s="1"/>
  <c r="B2907" i="2"/>
  <c r="D2907" i="2" s="1"/>
  <c r="B2908" i="2"/>
  <c r="D2908" i="2" s="1"/>
  <c r="B2909" i="2"/>
  <c r="D2909" i="2" s="1"/>
  <c r="B2910" i="2"/>
  <c r="D2910" i="2" s="1"/>
  <c r="B2911" i="2"/>
  <c r="D2911" i="2" s="1"/>
  <c r="B2912" i="2"/>
  <c r="D2912" i="2" s="1"/>
  <c r="B2913" i="2"/>
  <c r="D2913" i="2" s="1"/>
  <c r="B2914" i="2"/>
  <c r="D2914" i="2" s="1"/>
  <c r="B2915" i="2"/>
  <c r="D2915" i="2" s="1"/>
  <c r="B2916" i="2"/>
  <c r="D2916" i="2" s="1"/>
  <c r="B2917" i="2"/>
  <c r="D2917" i="2" s="1"/>
  <c r="B2918" i="2"/>
  <c r="D2918" i="2" s="1"/>
  <c r="B2919" i="2"/>
  <c r="D2919" i="2" s="1"/>
  <c r="B2920" i="2"/>
  <c r="D2920" i="2" s="1"/>
  <c r="B2921" i="2"/>
  <c r="D2921" i="2" s="1"/>
  <c r="B2922" i="2"/>
  <c r="D2922" i="2" s="1"/>
  <c r="B2923" i="2"/>
  <c r="D2923" i="2" s="1"/>
  <c r="B2924" i="2"/>
  <c r="D2924" i="2" s="1"/>
  <c r="B2925" i="2"/>
  <c r="D2925" i="2" s="1"/>
  <c r="B2926" i="2"/>
  <c r="D2926" i="2" s="1"/>
  <c r="B2927" i="2"/>
  <c r="D2927" i="2" s="1"/>
  <c r="B2928" i="2"/>
  <c r="D2928" i="2" s="1"/>
  <c r="B2929" i="2"/>
  <c r="D2929" i="2" s="1"/>
  <c r="B2930" i="2"/>
  <c r="D2930" i="2" s="1"/>
  <c r="B2931" i="2"/>
  <c r="D2931" i="2" s="1"/>
  <c r="B2932" i="2"/>
  <c r="D2932" i="2" s="1"/>
  <c r="B2933" i="2"/>
  <c r="D2933" i="2" s="1"/>
  <c r="B2934" i="2"/>
  <c r="D2934" i="2" s="1"/>
  <c r="B2935" i="2"/>
  <c r="D2935" i="2" s="1"/>
  <c r="B2936" i="2"/>
  <c r="D2936" i="2" s="1"/>
  <c r="B2937" i="2"/>
  <c r="D2937" i="2" s="1"/>
  <c r="B2938" i="2"/>
  <c r="D2938" i="2" s="1"/>
  <c r="B2939" i="2"/>
  <c r="D2939" i="2" s="1"/>
  <c r="B2940" i="2"/>
  <c r="D2940" i="2" s="1"/>
  <c r="B2941" i="2"/>
  <c r="D2941" i="2" s="1"/>
  <c r="B2942" i="2"/>
  <c r="D2942" i="2" s="1"/>
  <c r="B2943" i="2"/>
  <c r="D2943" i="2" s="1"/>
  <c r="B2944" i="2"/>
  <c r="D2944" i="2" s="1"/>
  <c r="B2945" i="2"/>
  <c r="D2945" i="2" s="1"/>
  <c r="B2946" i="2"/>
  <c r="D2946" i="2" s="1"/>
  <c r="B2947" i="2"/>
  <c r="D2947" i="2" s="1"/>
  <c r="B2948" i="2"/>
  <c r="D2948" i="2" s="1"/>
  <c r="B2949" i="2"/>
  <c r="D2949" i="2" s="1"/>
  <c r="B2950" i="2"/>
  <c r="D2950" i="2" s="1"/>
  <c r="B2951" i="2"/>
  <c r="D2951" i="2" s="1"/>
  <c r="B2952" i="2"/>
  <c r="D2952" i="2" s="1"/>
  <c r="B2953" i="2"/>
  <c r="D2953" i="2" s="1"/>
  <c r="B2954" i="2"/>
  <c r="D2954" i="2" s="1"/>
  <c r="B2955" i="2"/>
  <c r="D2955" i="2" s="1"/>
  <c r="B2956" i="2"/>
  <c r="D2956" i="2" s="1"/>
  <c r="B2957" i="2"/>
  <c r="D2957" i="2" s="1"/>
  <c r="B2958" i="2"/>
  <c r="D2958" i="2" s="1"/>
  <c r="B2959" i="2"/>
  <c r="D2959" i="2" s="1"/>
  <c r="B2960" i="2"/>
  <c r="D2960" i="2" s="1"/>
  <c r="B2961" i="2"/>
  <c r="D2961" i="2" s="1"/>
  <c r="B2962" i="2"/>
  <c r="D2962" i="2" s="1"/>
  <c r="B2963" i="2"/>
  <c r="D2963" i="2" s="1"/>
  <c r="B2964" i="2"/>
  <c r="D2964" i="2" s="1"/>
  <c r="B2965" i="2"/>
  <c r="D2965" i="2" s="1"/>
  <c r="B2966" i="2"/>
  <c r="D2966" i="2" s="1"/>
  <c r="B2967" i="2"/>
  <c r="D2967" i="2" s="1"/>
  <c r="B2968" i="2"/>
  <c r="D2968" i="2" s="1"/>
  <c r="B2969" i="2"/>
  <c r="D2969" i="2" s="1"/>
  <c r="B2970" i="2"/>
  <c r="D2970" i="2" s="1"/>
  <c r="B2971" i="2"/>
  <c r="D2971" i="2" s="1"/>
  <c r="B2972" i="2"/>
  <c r="D2972" i="2" s="1"/>
  <c r="B2973" i="2"/>
  <c r="D2973" i="2" s="1"/>
  <c r="B2974" i="2"/>
  <c r="D2974" i="2" s="1"/>
  <c r="B2975" i="2"/>
  <c r="D2975" i="2" s="1"/>
  <c r="B2976" i="2"/>
  <c r="D2976" i="2" s="1"/>
  <c r="B2977" i="2"/>
  <c r="D2977" i="2" s="1"/>
  <c r="B2978" i="2"/>
  <c r="D2978" i="2" s="1"/>
  <c r="B2979" i="2"/>
  <c r="D2979" i="2" s="1"/>
  <c r="B2980" i="2"/>
  <c r="D2980" i="2" s="1"/>
  <c r="B2981" i="2"/>
  <c r="D2981" i="2" s="1"/>
  <c r="B2982" i="2"/>
  <c r="D2982" i="2" s="1"/>
  <c r="B2983" i="2"/>
  <c r="D2983" i="2" s="1"/>
  <c r="B2984" i="2"/>
  <c r="D2984" i="2" s="1"/>
  <c r="B2985" i="2"/>
  <c r="D2985" i="2" s="1"/>
  <c r="B2986" i="2"/>
  <c r="D2986" i="2" s="1"/>
  <c r="B2987" i="2"/>
  <c r="D2987" i="2" s="1"/>
  <c r="B2988" i="2"/>
  <c r="D2988" i="2" s="1"/>
  <c r="B2989" i="2"/>
  <c r="D2989" i="2" s="1"/>
  <c r="B2990" i="2"/>
  <c r="D2990" i="2" s="1"/>
  <c r="B2991" i="2"/>
  <c r="D2991" i="2" s="1"/>
  <c r="B2992" i="2"/>
  <c r="D2992" i="2" s="1"/>
  <c r="B2993" i="2"/>
  <c r="D2993" i="2" s="1"/>
  <c r="B2994" i="2"/>
  <c r="D2994" i="2" s="1"/>
  <c r="B2995" i="2"/>
  <c r="D2995" i="2" s="1"/>
  <c r="B2996" i="2"/>
  <c r="D2996" i="2" s="1"/>
  <c r="B2997" i="2"/>
  <c r="D2997" i="2" s="1"/>
  <c r="B2998" i="2"/>
  <c r="D2998" i="2" s="1"/>
  <c r="B2999" i="2"/>
  <c r="D2999" i="2" s="1"/>
  <c r="B3000" i="2"/>
  <c r="D3000" i="2" s="1"/>
  <c r="B3001" i="2"/>
  <c r="D3001" i="2" s="1"/>
  <c r="B3002" i="2"/>
  <c r="D3002" i="2" s="1"/>
  <c r="B3003" i="2"/>
  <c r="D3003" i="2" s="1"/>
  <c r="B3004" i="2"/>
  <c r="D3004" i="2" s="1"/>
  <c r="B3005" i="2"/>
  <c r="D3005" i="2" s="1"/>
  <c r="B3006" i="2"/>
  <c r="D3006" i="2" s="1"/>
  <c r="B3007" i="2"/>
  <c r="D3007" i="2" s="1"/>
  <c r="B3008" i="2"/>
  <c r="D3008" i="2" s="1"/>
  <c r="B3009" i="2"/>
  <c r="D3009" i="2" s="1"/>
  <c r="B3010" i="2"/>
  <c r="D3010" i="2" s="1"/>
  <c r="B3011" i="2"/>
  <c r="D3011" i="2" s="1"/>
  <c r="B3012" i="2"/>
  <c r="D3012" i="2" s="1"/>
  <c r="B3013" i="2"/>
  <c r="D3013" i="2" s="1"/>
  <c r="B3014" i="2"/>
  <c r="D3014" i="2" s="1"/>
  <c r="B3015" i="2"/>
  <c r="D3015" i="2" s="1"/>
  <c r="B3016" i="2"/>
  <c r="D3016" i="2" s="1"/>
  <c r="B3017" i="2"/>
  <c r="D3017" i="2" s="1"/>
  <c r="B3018" i="2"/>
  <c r="D3018" i="2" s="1"/>
  <c r="B3019" i="2"/>
  <c r="D3019" i="2" s="1"/>
  <c r="B3020" i="2"/>
  <c r="D3020" i="2" s="1"/>
  <c r="B3021" i="2"/>
  <c r="D3021" i="2" s="1"/>
  <c r="B3022" i="2"/>
  <c r="D3022" i="2" s="1"/>
  <c r="B3023" i="2"/>
  <c r="D3023" i="2" s="1"/>
  <c r="B3024" i="2"/>
  <c r="D3024" i="2" s="1"/>
  <c r="B3025" i="2"/>
  <c r="D3025" i="2" s="1"/>
  <c r="B3026" i="2"/>
  <c r="D3026" i="2" s="1"/>
  <c r="B3027" i="2"/>
  <c r="D3027" i="2" s="1"/>
  <c r="B3028" i="2"/>
  <c r="D3028" i="2" s="1"/>
  <c r="B3029" i="2"/>
  <c r="D3029" i="2" s="1"/>
  <c r="B3030" i="2"/>
  <c r="D3030" i="2" s="1"/>
  <c r="B3031" i="2"/>
  <c r="D3031" i="2" s="1"/>
  <c r="B3032" i="2"/>
  <c r="D3032" i="2" s="1"/>
  <c r="B3033" i="2"/>
  <c r="D3033" i="2" s="1"/>
  <c r="B3034" i="2"/>
  <c r="D3034" i="2" s="1"/>
  <c r="B3035" i="2"/>
  <c r="D3035" i="2" s="1"/>
  <c r="B3036" i="2"/>
  <c r="D3036" i="2" s="1"/>
  <c r="B3037" i="2"/>
  <c r="D3037" i="2" s="1"/>
  <c r="B3038" i="2"/>
  <c r="D3038" i="2" s="1"/>
  <c r="B3039" i="2"/>
  <c r="D3039" i="2" s="1"/>
  <c r="B3040" i="2"/>
  <c r="D3040" i="2" s="1"/>
  <c r="B3041" i="2"/>
  <c r="D3041" i="2" s="1"/>
  <c r="B3042" i="2"/>
  <c r="D3042" i="2" s="1"/>
  <c r="B3043" i="2"/>
  <c r="D3043" i="2" s="1"/>
  <c r="B3044" i="2"/>
  <c r="D3044" i="2" s="1"/>
  <c r="B3045" i="2"/>
  <c r="D3045" i="2" s="1"/>
  <c r="B3046" i="2"/>
  <c r="D3046" i="2" s="1"/>
  <c r="B3047" i="2"/>
  <c r="D3047" i="2" s="1"/>
  <c r="B3048" i="2"/>
  <c r="D3048" i="2" s="1"/>
  <c r="B3049" i="2"/>
  <c r="D3049" i="2" s="1"/>
  <c r="B3050" i="2"/>
  <c r="D3050" i="2" s="1"/>
  <c r="B3051" i="2"/>
  <c r="D3051" i="2" s="1"/>
  <c r="B3052" i="2"/>
  <c r="D3052" i="2" s="1"/>
  <c r="B3053" i="2"/>
  <c r="D3053" i="2" s="1"/>
  <c r="B3054" i="2"/>
  <c r="D3054" i="2" s="1"/>
  <c r="B3055" i="2"/>
  <c r="D3055" i="2" s="1"/>
  <c r="B3056" i="2"/>
  <c r="D3056" i="2" s="1"/>
  <c r="B3057" i="2"/>
  <c r="D3057" i="2" s="1"/>
  <c r="B3058" i="2"/>
  <c r="D3058" i="2" s="1"/>
  <c r="B3059" i="2"/>
  <c r="D3059" i="2" s="1"/>
  <c r="B3060" i="2"/>
  <c r="D3060" i="2" s="1"/>
  <c r="B3061" i="2"/>
  <c r="D3061" i="2" s="1"/>
  <c r="B3062" i="2"/>
  <c r="D3062" i="2" s="1"/>
  <c r="B3063" i="2"/>
  <c r="D3063" i="2" s="1"/>
  <c r="B3064" i="2"/>
  <c r="D3064" i="2" s="1"/>
  <c r="B3065" i="2"/>
  <c r="D3065" i="2" s="1"/>
  <c r="B3066" i="2"/>
  <c r="D3066" i="2" s="1"/>
  <c r="B3067" i="2"/>
  <c r="D3067" i="2" s="1"/>
  <c r="B3068" i="2"/>
  <c r="D3068" i="2" s="1"/>
  <c r="B3069" i="2"/>
  <c r="D3069" i="2" s="1"/>
  <c r="B3070" i="2"/>
  <c r="D3070" i="2" s="1"/>
  <c r="B3071" i="2"/>
  <c r="D3071" i="2" s="1"/>
  <c r="B3072" i="2"/>
  <c r="D3072" i="2" s="1"/>
  <c r="B3073" i="2"/>
  <c r="D3073" i="2" s="1"/>
  <c r="B3074" i="2"/>
  <c r="D3074" i="2" s="1"/>
  <c r="B3075" i="2"/>
  <c r="D3075" i="2" s="1"/>
  <c r="B3076" i="2"/>
  <c r="D3076" i="2" s="1"/>
  <c r="B3077" i="2"/>
  <c r="D3077" i="2" s="1"/>
  <c r="B3078" i="2"/>
  <c r="D3078" i="2" s="1"/>
  <c r="B3079" i="2"/>
  <c r="D3079" i="2" s="1"/>
  <c r="B3080" i="2"/>
  <c r="D3080" i="2" s="1"/>
  <c r="B3081" i="2"/>
  <c r="D3081" i="2" s="1"/>
  <c r="B3082" i="2"/>
  <c r="D3082" i="2" s="1"/>
  <c r="B3083" i="2"/>
  <c r="D3083" i="2" s="1"/>
  <c r="B3084" i="2"/>
  <c r="D3084" i="2" s="1"/>
  <c r="B3085" i="2"/>
  <c r="D3085" i="2" s="1"/>
  <c r="B3086" i="2"/>
  <c r="D3086" i="2" s="1"/>
  <c r="B3087" i="2"/>
  <c r="D3087" i="2" s="1"/>
  <c r="B3088" i="2"/>
  <c r="D3088" i="2" s="1"/>
  <c r="B3089" i="2"/>
  <c r="D3089" i="2" s="1"/>
  <c r="B3090" i="2"/>
  <c r="D3090" i="2" s="1"/>
  <c r="B3091" i="2"/>
  <c r="D3091" i="2" s="1"/>
  <c r="B3092" i="2"/>
  <c r="D3092" i="2" s="1"/>
  <c r="B3093" i="2"/>
  <c r="D3093" i="2" s="1"/>
  <c r="B3094" i="2"/>
  <c r="D3094" i="2" s="1"/>
  <c r="B3095" i="2"/>
  <c r="D3095" i="2" s="1"/>
  <c r="B3096" i="2"/>
  <c r="D3096" i="2" s="1"/>
  <c r="B3097" i="2"/>
  <c r="D3097" i="2" s="1"/>
  <c r="B3098" i="2"/>
  <c r="D3098" i="2" s="1"/>
  <c r="B3099" i="2"/>
  <c r="D3099" i="2" s="1"/>
  <c r="B3100" i="2"/>
  <c r="D3100" i="2" s="1"/>
  <c r="B3101" i="2"/>
  <c r="D3101" i="2" s="1"/>
  <c r="B3102" i="2"/>
  <c r="D3102" i="2" s="1"/>
  <c r="B3103" i="2"/>
  <c r="D3103" i="2" s="1"/>
  <c r="B3104" i="2"/>
  <c r="D3104" i="2" s="1"/>
  <c r="B3105" i="2"/>
  <c r="D3105" i="2" s="1"/>
  <c r="B3106" i="2"/>
  <c r="D3106" i="2" s="1"/>
  <c r="B3107" i="2"/>
  <c r="D3107" i="2" s="1"/>
  <c r="B3108" i="2"/>
  <c r="D3108" i="2" s="1"/>
  <c r="B3109" i="2"/>
  <c r="D3109" i="2" s="1"/>
  <c r="B3110" i="2"/>
  <c r="D3110" i="2" s="1"/>
  <c r="B3111" i="2"/>
  <c r="D3111" i="2" s="1"/>
  <c r="B3112" i="2"/>
  <c r="D3112" i="2" s="1"/>
  <c r="B3113" i="2"/>
  <c r="D3113" i="2" s="1"/>
  <c r="B3114" i="2"/>
  <c r="D3114" i="2" s="1"/>
  <c r="B3115" i="2"/>
  <c r="D3115" i="2" s="1"/>
  <c r="B3116" i="2"/>
  <c r="D3116" i="2" s="1"/>
  <c r="B3117" i="2"/>
  <c r="D3117" i="2" s="1"/>
  <c r="B3118" i="2"/>
  <c r="D3118" i="2" s="1"/>
  <c r="B3119" i="2"/>
  <c r="D3119" i="2" s="1"/>
  <c r="B3120" i="2"/>
  <c r="D3120" i="2" s="1"/>
  <c r="B3121" i="2"/>
  <c r="D3121" i="2" s="1"/>
  <c r="B3122" i="2"/>
  <c r="D3122" i="2" s="1"/>
  <c r="B3123" i="2"/>
  <c r="D3123" i="2" s="1"/>
  <c r="B3124" i="2"/>
  <c r="D3124" i="2" s="1"/>
  <c r="B3125" i="2"/>
  <c r="D3125" i="2" s="1"/>
  <c r="B3126" i="2"/>
  <c r="D3126" i="2" s="1"/>
  <c r="B3127" i="2"/>
  <c r="D3127" i="2" s="1"/>
  <c r="B3128" i="2"/>
  <c r="D3128" i="2" s="1"/>
  <c r="B3129" i="2"/>
  <c r="D3129" i="2" s="1"/>
  <c r="B3130" i="2"/>
  <c r="D3130" i="2" s="1"/>
  <c r="B3131" i="2"/>
  <c r="D3131" i="2" s="1"/>
  <c r="B3132" i="2"/>
  <c r="D3132" i="2" s="1"/>
  <c r="B3133" i="2"/>
  <c r="D3133" i="2" s="1"/>
  <c r="B3134" i="2"/>
  <c r="D3134" i="2" s="1"/>
  <c r="B3135" i="2"/>
  <c r="D3135" i="2" s="1"/>
  <c r="B3136" i="2"/>
  <c r="D3136" i="2" s="1"/>
  <c r="B3137" i="2"/>
  <c r="D3137" i="2" s="1"/>
  <c r="B3138" i="2"/>
  <c r="D3138" i="2" s="1"/>
  <c r="B3139" i="2"/>
  <c r="D3139" i="2" s="1"/>
  <c r="B3140" i="2"/>
  <c r="D3140" i="2" s="1"/>
  <c r="B3141" i="2"/>
  <c r="D3141" i="2" s="1"/>
  <c r="B3142" i="2"/>
  <c r="D3142" i="2" s="1"/>
  <c r="B3143" i="2"/>
  <c r="D3143" i="2" s="1"/>
  <c r="B3144" i="2"/>
  <c r="D3144" i="2" s="1"/>
  <c r="B3145" i="2"/>
  <c r="D3145" i="2" s="1"/>
  <c r="B3146" i="2"/>
  <c r="D3146" i="2" s="1"/>
  <c r="B3147" i="2"/>
  <c r="D3147" i="2" s="1"/>
  <c r="B3148" i="2"/>
  <c r="D3148" i="2" s="1"/>
  <c r="B3149" i="2"/>
  <c r="D3149" i="2" s="1"/>
  <c r="B3150" i="2"/>
  <c r="D3150" i="2" s="1"/>
  <c r="B3151" i="2"/>
  <c r="D3151" i="2" s="1"/>
  <c r="B3152" i="2"/>
  <c r="D3152" i="2" s="1"/>
  <c r="B3153" i="2"/>
  <c r="D3153" i="2" s="1"/>
  <c r="B3154" i="2"/>
  <c r="D3154" i="2" s="1"/>
  <c r="B3155" i="2"/>
  <c r="D3155" i="2" s="1"/>
  <c r="B3156" i="2"/>
  <c r="D3156" i="2" s="1"/>
  <c r="B3157" i="2"/>
  <c r="D3157" i="2" s="1"/>
  <c r="B3158" i="2"/>
  <c r="D3158" i="2" s="1"/>
  <c r="B3159" i="2"/>
  <c r="D3159" i="2" s="1"/>
  <c r="B3160" i="2"/>
  <c r="D3160" i="2" s="1"/>
  <c r="B3161" i="2"/>
  <c r="D3161" i="2" s="1"/>
  <c r="B3162" i="2"/>
  <c r="D3162" i="2" s="1"/>
  <c r="B3163" i="2"/>
  <c r="D3163" i="2" s="1"/>
  <c r="B3164" i="2"/>
  <c r="D3164" i="2" s="1"/>
  <c r="B3165" i="2"/>
  <c r="D3165" i="2" s="1"/>
  <c r="B3166" i="2"/>
  <c r="D3166" i="2" s="1"/>
  <c r="B3167" i="2"/>
  <c r="D3167" i="2" s="1"/>
  <c r="B3168" i="2"/>
  <c r="D3168" i="2" s="1"/>
  <c r="B3169" i="2"/>
  <c r="D3169" i="2" s="1"/>
  <c r="B3170" i="2"/>
  <c r="D3170" i="2" s="1"/>
  <c r="B3171" i="2"/>
  <c r="D3171" i="2" s="1"/>
  <c r="B3172" i="2"/>
  <c r="D3172" i="2" s="1"/>
  <c r="B3173" i="2"/>
  <c r="D3173" i="2" s="1"/>
  <c r="B3174" i="2"/>
  <c r="D3174" i="2" s="1"/>
  <c r="B3175" i="2"/>
  <c r="D3175" i="2" s="1"/>
  <c r="B3176" i="2"/>
  <c r="D3176" i="2" s="1"/>
  <c r="B3177" i="2"/>
  <c r="D3177" i="2" s="1"/>
  <c r="B3178" i="2"/>
  <c r="D3178" i="2" s="1"/>
  <c r="B3179" i="2"/>
  <c r="D3179" i="2" s="1"/>
  <c r="B3180" i="2"/>
  <c r="D3180" i="2" s="1"/>
  <c r="B3181" i="2"/>
  <c r="D3181" i="2" s="1"/>
  <c r="B3182" i="2"/>
  <c r="D3182" i="2" s="1"/>
  <c r="B3183" i="2"/>
  <c r="D3183" i="2" s="1"/>
  <c r="B3184" i="2"/>
  <c r="D3184" i="2" s="1"/>
  <c r="B3185" i="2"/>
  <c r="D3185" i="2" s="1"/>
  <c r="B3186" i="2"/>
  <c r="D3186" i="2" s="1"/>
  <c r="B3187" i="2"/>
  <c r="D3187" i="2" s="1"/>
  <c r="B3188" i="2"/>
  <c r="D3188" i="2" s="1"/>
  <c r="B3189" i="2"/>
  <c r="D3189" i="2" s="1"/>
  <c r="B3190" i="2"/>
  <c r="D3190" i="2" s="1"/>
  <c r="B3191" i="2"/>
  <c r="D3191" i="2" s="1"/>
  <c r="B3192" i="2"/>
  <c r="D3192" i="2" s="1"/>
  <c r="B3193" i="2"/>
  <c r="D3193" i="2" s="1"/>
  <c r="B3194" i="2"/>
  <c r="D3194" i="2" s="1"/>
  <c r="B3195" i="2"/>
  <c r="D3195" i="2" s="1"/>
  <c r="B3196" i="2"/>
  <c r="D3196" i="2" s="1"/>
  <c r="B3197" i="2"/>
  <c r="D3197" i="2" s="1"/>
  <c r="B3198" i="2"/>
  <c r="D3198" i="2" s="1"/>
  <c r="B3199" i="2"/>
  <c r="D3199" i="2" s="1"/>
  <c r="B3200" i="2"/>
  <c r="D3200" i="2" s="1"/>
  <c r="B3201" i="2"/>
  <c r="D3201" i="2" s="1"/>
  <c r="B3202" i="2"/>
  <c r="D3202" i="2" s="1"/>
  <c r="B3203" i="2"/>
  <c r="D3203" i="2" s="1"/>
  <c r="B3204" i="2"/>
  <c r="D3204" i="2" s="1"/>
  <c r="B3205" i="2"/>
  <c r="D3205" i="2" s="1"/>
  <c r="B3206" i="2"/>
  <c r="D3206" i="2" s="1"/>
  <c r="B3207" i="2"/>
  <c r="D3207" i="2" s="1"/>
  <c r="B3208" i="2"/>
  <c r="D3208" i="2" s="1"/>
  <c r="B3209" i="2"/>
  <c r="D3209" i="2" s="1"/>
  <c r="B3210" i="2"/>
  <c r="D3210" i="2" s="1"/>
  <c r="B3211" i="2"/>
  <c r="D3211" i="2" s="1"/>
  <c r="B3212" i="2"/>
  <c r="D3212" i="2" s="1"/>
  <c r="B3213" i="2"/>
  <c r="D3213" i="2" s="1"/>
  <c r="B3214" i="2"/>
  <c r="D3214" i="2" s="1"/>
  <c r="B3215" i="2"/>
  <c r="D3215" i="2" s="1"/>
  <c r="B3216" i="2"/>
  <c r="D3216" i="2" s="1"/>
  <c r="B3217" i="2"/>
  <c r="D3217" i="2" s="1"/>
  <c r="B3218" i="2"/>
  <c r="D3218" i="2" s="1"/>
  <c r="B3219" i="2"/>
  <c r="D3219" i="2" s="1"/>
  <c r="B3220" i="2"/>
  <c r="D3220" i="2" s="1"/>
  <c r="B3221" i="2"/>
  <c r="D3221" i="2" s="1"/>
  <c r="B3222" i="2"/>
  <c r="D3222" i="2" s="1"/>
  <c r="B3223" i="2"/>
  <c r="D3223" i="2" s="1"/>
  <c r="B3224" i="2"/>
  <c r="D3224" i="2" s="1"/>
  <c r="B3225" i="2"/>
  <c r="D3225" i="2" s="1"/>
  <c r="B3226" i="2"/>
  <c r="D3226" i="2" s="1"/>
  <c r="B3227" i="2"/>
  <c r="D3227" i="2" s="1"/>
  <c r="B3228" i="2"/>
  <c r="D3228" i="2" s="1"/>
  <c r="B3229" i="2"/>
  <c r="D3229" i="2" s="1"/>
  <c r="B3230" i="2"/>
  <c r="D3230" i="2" s="1"/>
  <c r="B3231" i="2"/>
  <c r="D3231" i="2" s="1"/>
  <c r="B3232" i="2"/>
  <c r="D3232" i="2" s="1"/>
  <c r="B3233" i="2"/>
  <c r="D3233" i="2" s="1"/>
  <c r="B3234" i="2"/>
  <c r="D3234" i="2" s="1"/>
  <c r="B3235" i="2"/>
  <c r="D3235" i="2" s="1"/>
  <c r="B3236" i="2"/>
  <c r="D3236" i="2" s="1"/>
  <c r="B3237" i="2"/>
  <c r="D3237" i="2" s="1"/>
  <c r="B3238" i="2"/>
  <c r="D3238" i="2" s="1"/>
  <c r="B3239" i="2"/>
  <c r="D3239" i="2" s="1"/>
  <c r="B3240" i="2"/>
  <c r="D3240" i="2" s="1"/>
  <c r="B3241" i="2"/>
  <c r="D3241" i="2" s="1"/>
  <c r="B3242" i="2"/>
  <c r="D3242" i="2" s="1"/>
  <c r="B3243" i="2"/>
  <c r="D3243" i="2" s="1"/>
  <c r="B3244" i="2"/>
  <c r="D3244" i="2" s="1"/>
  <c r="B3245" i="2"/>
  <c r="D3245" i="2" s="1"/>
  <c r="B3246" i="2"/>
  <c r="D3246" i="2" s="1"/>
  <c r="B3247" i="2"/>
  <c r="D3247" i="2" s="1"/>
  <c r="B3248" i="2"/>
  <c r="D3248" i="2" s="1"/>
  <c r="B3249" i="2"/>
  <c r="D3249" i="2" s="1"/>
  <c r="B3250" i="2"/>
  <c r="D3250" i="2" s="1"/>
  <c r="B3251" i="2"/>
  <c r="D3251" i="2" s="1"/>
  <c r="B3252" i="2"/>
  <c r="D3252" i="2" s="1"/>
  <c r="B3253" i="2"/>
  <c r="D3253" i="2" s="1"/>
  <c r="B3254" i="2"/>
  <c r="D3254" i="2" s="1"/>
  <c r="B3255" i="2"/>
  <c r="D3255" i="2" s="1"/>
  <c r="B3256" i="2"/>
  <c r="D3256" i="2" s="1"/>
  <c r="B3257" i="2"/>
  <c r="D3257" i="2" s="1"/>
  <c r="B3258" i="2"/>
  <c r="D3258" i="2" s="1"/>
  <c r="B3259" i="2"/>
  <c r="D3259" i="2" s="1"/>
  <c r="B3260" i="2"/>
  <c r="D3260" i="2" s="1"/>
  <c r="B3261" i="2"/>
  <c r="D3261" i="2" s="1"/>
  <c r="B3262" i="2"/>
  <c r="D3262" i="2" s="1"/>
  <c r="B3263" i="2"/>
  <c r="D3263" i="2" s="1"/>
  <c r="B3264" i="2"/>
  <c r="D3264" i="2" s="1"/>
  <c r="B3265" i="2"/>
  <c r="D3265" i="2" s="1"/>
  <c r="B3266" i="2"/>
  <c r="D3266" i="2" s="1"/>
  <c r="B3267" i="2"/>
  <c r="D3267" i="2" s="1"/>
  <c r="B3268" i="2"/>
  <c r="D3268" i="2" s="1"/>
  <c r="B3269" i="2"/>
  <c r="D3269" i="2" s="1"/>
  <c r="B3270" i="2"/>
  <c r="D3270" i="2" s="1"/>
  <c r="B3271" i="2"/>
  <c r="D3271" i="2" s="1"/>
  <c r="B3272" i="2"/>
  <c r="D3272" i="2" s="1"/>
  <c r="B3273" i="2"/>
  <c r="D3273" i="2" s="1"/>
  <c r="B3274" i="2"/>
  <c r="D3274" i="2" s="1"/>
  <c r="B3275" i="2"/>
  <c r="D3275" i="2" s="1"/>
  <c r="B3276" i="2"/>
  <c r="D3276" i="2" s="1"/>
  <c r="B3277" i="2"/>
  <c r="D3277" i="2" s="1"/>
  <c r="B3278" i="2"/>
  <c r="D3278" i="2" s="1"/>
  <c r="B3279" i="2"/>
  <c r="D3279" i="2" s="1"/>
  <c r="B3280" i="2"/>
  <c r="D3280" i="2" s="1"/>
  <c r="B3281" i="2"/>
  <c r="D3281" i="2" s="1"/>
  <c r="B3282" i="2"/>
  <c r="D3282" i="2" s="1"/>
  <c r="B3283" i="2"/>
  <c r="D3283" i="2" s="1"/>
  <c r="B3284" i="2"/>
  <c r="D3284" i="2" s="1"/>
  <c r="B3285" i="2"/>
  <c r="D3285" i="2" s="1"/>
  <c r="B3286" i="2"/>
  <c r="D3286" i="2" s="1"/>
  <c r="B3287" i="2"/>
  <c r="D3287" i="2" s="1"/>
  <c r="B3288" i="2"/>
  <c r="D3288" i="2" s="1"/>
  <c r="B3289" i="2"/>
  <c r="D3289" i="2" s="1"/>
  <c r="B3290" i="2"/>
  <c r="D3290" i="2" s="1"/>
  <c r="B3291" i="2"/>
  <c r="D3291" i="2" s="1"/>
  <c r="B3292" i="2"/>
  <c r="D3292" i="2" s="1"/>
  <c r="B3293" i="2"/>
  <c r="D3293" i="2" s="1"/>
  <c r="B3294" i="2"/>
  <c r="D3294" i="2" s="1"/>
  <c r="B3295" i="2"/>
  <c r="D3295" i="2" s="1"/>
  <c r="B3296" i="2"/>
  <c r="D3296" i="2" s="1"/>
  <c r="B3297" i="2"/>
  <c r="D3297" i="2" s="1"/>
  <c r="B3298" i="2"/>
  <c r="D3298" i="2" s="1"/>
  <c r="B3299" i="2"/>
  <c r="D3299" i="2" s="1"/>
  <c r="B3300" i="2"/>
  <c r="D3300" i="2" s="1"/>
  <c r="B3301" i="2"/>
  <c r="D3301" i="2" s="1"/>
  <c r="B3302" i="2"/>
  <c r="D3302" i="2" s="1"/>
  <c r="B3303" i="2"/>
  <c r="D3303" i="2" s="1"/>
  <c r="B3304" i="2"/>
  <c r="D3304" i="2" s="1"/>
  <c r="B3305" i="2"/>
  <c r="D3305" i="2" s="1"/>
  <c r="B3306" i="2"/>
  <c r="D3306" i="2" s="1"/>
  <c r="B3307" i="2"/>
  <c r="D3307" i="2" s="1"/>
  <c r="B3308" i="2"/>
  <c r="D3308" i="2" s="1"/>
  <c r="B3309" i="2"/>
  <c r="D3309" i="2" s="1"/>
  <c r="B3310" i="2"/>
  <c r="D3310" i="2" s="1"/>
  <c r="B3311" i="2"/>
  <c r="D3311" i="2" s="1"/>
  <c r="B3312" i="2"/>
  <c r="D3312" i="2" s="1"/>
  <c r="B3313" i="2"/>
  <c r="D3313" i="2" s="1"/>
  <c r="B3314" i="2"/>
  <c r="D3314" i="2" s="1"/>
  <c r="B3315" i="2"/>
  <c r="D3315" i="2" s="1"/>
  <c r="B3316" i="2"/>
  <c r="D3316" i="2" s="1"/>
  <c r="B3317" i="2"/>
  <c r="D3317" i="2" s="1"/>
  <c r="B3318" i="2"/>
  <c r="D3318" i="2" s="1"/>
  <c r="B3319" i="2"/>
  <c r="D3319" i="2" s="1"/>
  <c r="B3320" i="2"/>
  <c r="D3320" i="2" s="1"/>
  <c r="B3321" i="2"/>
  <c r="D3321" i="2" s="1"/>
  <c r="B3322" i="2"/>
  <c r="D3322" i="2" s="1"/>
  <c r="B3323" i="2"/>
  <c r="D3323" i="2" s="1"/>
  <c r="B3324" i="2"/>
  <c r="D3324" i="2" s="1"/>
  <c r="B3325" i="2"/>
  <c r="D3325" i="2" s="1"/>
  <c r="B3326" i="2"/>
  <c r="D3326" i="2" s="1"/>
  <c r="B3327" i="2"/>
  <c r="D3327" i="2" s="1"/>
  <c r="B3328" i="2"/>
  <c r="D3328" i="2" s="1"/>
  <c r="B3329" i="2"/>
  <c r="D3329" i="2" s="1"/>
  <c r="B3330" i="2"/>
  <c r="D3330" i="2" s="1"/>
  <c r="B3331" i="2"/>
  <c r="D3331" i="2" s="1"/>
  <c r="B3332" i="2"/>
  <c r="D3332" i="2" s="1"/>
  <c r="B3333" i="2"/>
  <c r="D3333" i="2" s="1"/>
  <c r="B3334" i="2"/>
  <c r="D3334" i="2" s="1"/>
  <c r="B3335" i="2"/>
  <c r="D3335" i="2" s="1"/>
  <c r="B3336" i="2"/>
  <c r="D3336" i="2" s="1"/>
  <c r="B3337" i="2"/>
  <c r="D3337" i="2" s="1"/>
  <c r="B3338" i="2"/>
  <c r="D3338" i="2" s="1"/>
  <c r="B3339" i="2"/>
  <c r="D3339" i="2" s="1"/>
  <c r="B3340" i="2"/>
  <c r="D3340" i="2" s="1"/>
  <c r="B3341" i="2"/>
  <c r="D3341" i="2" s="1"/>
  <c r="B3342" i="2"/>
  <c r="D3342" i="2" s="1"/>
  <c r="B3343" i="2"/>
  <c r="D3343" i="2" s="1"/>
  <c r="B3344" i="2"/>
  <c r="D3344" i="2" s="1"/>
  <c r="B3345" i="2"/>
  <c r="D3345" i="2" s="1"/>
  <c r="B3346" i="2"/>
  <c r="D3346" i="2" s="1"/>
  <c r="B3347" i="2"/>
  <c r="D3347" i="2" s="1"/>
  <c r="B3348" i="2"/>
  <c r="D3348" i="2" s="1"/>
  <c r="B3349" i="2"/>
  <c r="D3349" i="2" s="1"/>
  <c r="B3350" i="2"/>
  <c r="D3350" i="2" s="1"/>
  <c r="B3351" i="2"/>
  <c r="D3351" i="2" s="1"/>
  <c r="B3352" i="2"/>
  <c r="D3352" i="2" s="1"/>
  <c r="B3353" i="2"/>
  <c r="D3353" i="2" s="1"/>
  <c r="B3354" i="2"/>
  <c r="D3354" i="2" s="1"/>
  <c r="B3355" i="2"/>
  <c r="D3355" i="2" s="1"/>
  <c r="B3356" i="2"/>
  <c r="D3356" i="2" s="1"/>
  <c r="B3357" i="2"/>
  <c r="D3357" i="2" s="1"/>
  <c r="B3358" i="2"/>
  <c r="D3358" i="2" s="1"/>
  <c r="B3359" i="2"/>
  <c r="D3359" i="2" s="1"/>
  <c r="B3360" i="2"/>
  <c r="D3360" i="2" s="1"/>
  <c r="B3361" i="2"/>
  <c r="D3361" i="2" s="1"/>
  <c r="B3362" i="2"/>
  <c r="D3362" i="2" s="1"/>
  <c r="B3363" i="2"/>
  <c r="D3363" i="2" s="1"/>
  <c r="B3364" i="2"/>
  <c r="D3364" i="2" s="1"/>
  <c r="B3365" i="2"/>
  <c r="D3365" i="2" s="1"/>
  <c r="B3366" i="2"/>
  <c r="D3366" i="2" s="1"/>
  <c r="B3367" i="2"/>
  <c r="D3367" i="2" s="1"/>
  <c r="B3368" i="2"/>
  <c r="D3368" i="2" s="1"/>
  <c r="B3369" i="2"/>
  <c r="D3369" i="2" s="1"/>
  <c r="B3370" i="2"/>
  <c r="D3370" i="2" s="1"/>
  <c r="B3371" i="2"/>
  <c r="D3371" i="2" s="1"/>
  <c r="B3372" i="2"/>
  <c r="D3372" i="2" s="1"/>
  <c r="B3373" i="2"/>
  <c r="D3373" i="2" s="1"/>
  <c r="B3374" i="2"/>
  <c r="D3374" i="2" s="1"/>
  <c r="B3375" i="2"/>
  <c r="D3375" i="2" s="1"/>
  <c r="B3376" i="2"/>
  <c r="D3376" i="2" s="1"/>
  <c r="B3377" i="2"/>
  <c r="D3377" i="2" s="1"/>
  <c r="B3378" i="2"/>
  <c r="D3378" i="2" s="1"/>
  <c r="B3379" i="2"/>
  <c r="D3379" i="2" s="1"/>
  <c r="B3380" i="2"/>
  <c r="D3380" i="2" s="1"/>
  <c r="B3381" i="2"/>
  <c r="D3381" i="2" s="1"/>
  <c r="B3382" i="2"/>
  <c r="D3382" i="2" s="1"/>
  <c r="B3383" i="2"/>
  <c r="D3383" i="2" s="1"/>
  <c r="B3384" i="2"/>
  <c r="D3384" i="2" s="1"/>
  <c r="B3385" i="2"/>
  <c r="D3385" i="2" s="1"/>
  <c r="B3386" i="2"/>
  <c r="D3386" i="2" s="1"/>
  <c r="B3387" i="2"/>
  <c r="D3387" i="2" s="1"/>
  <c r="B3388" i="2"/>
  <c r="D3388" i="2" s="1"/>
  <c r="B3389" i="2"/>
  <c r="D3389" i="2" s="1"/>
  <c r="B3390" i="2"/>
  <c r="D3390" i="2" s="1"/>
  <c r="B3391" i="2"/>
  <c r="D3391" i="2" s="1"/>
  <c r="B3392" i="2"/>
  <c r="D3392" i="2" s="1"/>
  <c r="B3393" i="2"/>
  <c r="D3393" i="2" s="1"/>
  <c r="B3394" i="2"/>
  <c r="D3394" i="2" s="1"/>
  <c r="B3395" i="2"/>
  <c r="D3395" i="2" s="1"/>
  <c r="B3396" i="2"/>
  <c r="D3396" i="2" s="1"/>
  <c r="B3397" i="2"/>
  <c r="D3397" i="2" s="1"/>
  <c r="B3398" i="2"/>
  <c r="D3398" i="2" s="1"/>
  <c r="B3399" i="2"/>
  <c r="D3399" i="2" s="1"/>
  <c r="B3400" i="2"/>
  <c r="D3400" i="2" s="1"/>
  <c r="B3401" i="2"/>
  <c r="D3401" i="2" s="1"/>
  <c r="B3402" i="2"/>
  <c r="D3402" i="2" s="1"/>
  <c r="B3403" i="2"/>
  <c r="D3403" i="2" s="1"/>
  <c r="B3404" i="2"/>
  <c r="D3404" i="2" s="1"/>
  <c r="B3405" i="2"/>
  <c r="D3405" i="2" s="1"/>
  <c r="B3406" i="2"/>
  <c r="D3406" i="2" s="1"/>
  <c r="B3407" i="2"/>
  <c r="D3407" i="2" s="1"/>
  <c r="B3408" i="2"/>
  <c r="D3408" i="2" s="1"/>
  <c r="B3409" i="2"/>
  <c r="D3409" i="2" s="1"/>
  <c r="B3410" i="2"/>
  <c r="D3410" i="2" s="1"/>
  <c r="B3411" i="2"/>
  <c r="D3411" i="2" s="1"/>
  <c r="B3412" i="2"/>
  <c r="D3412" i="2" s="1"/>
  <c r="B3413" i="2"/>
  <c r="D3413" i="2" s="1"/>
  <c r="B3414" i="2"/>
  <c r="D3414" i="2" s="1"/>
  <c r="B3415" i="2"/>
  <c r="D3415" i="2" s="1"/>
  <c r="B3416" i="2"/>
  <c r="D3416" i="2" s="1"/>
  <c r="B3417" i="2"/>
  <c r="D3417" i="2" s="1"/>
  <c r="B3418" i="2"/>
  <c r="D3418" i="2" s="1"/>
  <c r="B3419" i="2"/>
  <c r="D3419" i="2" s="1"/>
  <c r="B3420" i="2"/>
  <c r="D3420" i="2" s="1"/>
  <c r="B3421" i="2"/>
  <c r="D3421" i="2" s="1"/>
  <c r="B3422" i="2"/>
  <c r="D3422" i="2" s="1"/>
  <c r="B3423" i="2"/>
  <c r="D3423" i="2" s="1"/>
  <c r="B3424" i="2"/>
  <c r="D3424" i="2" s="1"/>
  <c r="B3425" i="2"/>
  <c r="D3425" i="2" s="1"/>
  <c r="B3426" i="2"/>
  <c r="D3426" i="2" s="1"/>
  <c r="B3427" i="2"/>
  <c r="D3427" i="2" s="1"/>
  <c r="B3428" i="2"/>
  <c r="D3428" i="2" s="1"/>
  <c r="B3429" i="2"/>
  <c r="D3429" i="2" s="1"/>
  <c r="B3430" i="2"/>
  <c r="D3430" i="2" s="1"/>
  <c r="B3431" i="2"/>
  <c r="D3431" i="2" s="1"/>
  <c r="B3432" i="2"/>
  <c r="D3432" i="2" s="1"/>
  <c r="B3433" i="2"/>
  <c r="D3433" i="2" s="1"/>
  <c r="B3434" i="2"/>
  <c r="D3434" i="2" s="1"/>
  <c r="B3435" i="2"/>
  <c r="D3435" i="2" s="1"/>
  <c r="B3436" i="2"/>
  <c r="D3436" i="2" s="1"/>
  <c r="B3437" i="2"/>
  <c r="D3437" i="2" s="1"/>
  <c r="B3438" i="2"/>
  <c r="D3438" i="2" s="1"/>
  <c r="B3439" i="2"/>
  <c r="D3439" i="2" s="1"/>
  <c r="B3440" i="2"/>
  <c r="D3440" i="2" s="1"/>
  <c r="B3441" i="2"/>
  <c r="D3441" i="2" s="1"/>
  <c r="B3442" i="2"/>
  <c r="D3442" i="2" s="1"/>
  <c r="B3443" i="2"/>
  <c r="D3443" i="2" s="1"/>
  <c r="B3444" i="2"/>
  <c r="D3444" i="2" s="1"/>
  <c r="B3445" i="2"/>
  <c r="D3445" i="2" s="1"/>
  <c r="B3446" i="2"/>
  <c r="D3446" i="2" s="1"/>
  <c r="B3447" i="2"/>
  <c r="D3447" i="2" s="1"/>
  <c r="B3448" i="2"/>
  <c r="D3448" i="2" s="1"/>
  <c r="B3449" i="2"/>
  <c r="D3449" i="2" s="1"/>
  <c r="B3450" i="2"/>
  <c r="D3450" i="2" s="1"/>
  <c r="B3451" i="2"/>
  <c r="D3451" i="2" s="1"/>
  <c r="B3452" i="2"/>
  <c r="D3452" i="2" s="1"/>
  <c r="B3453" i="2"/>
  <c r="D3453" i="2" s="1"/>
  <c r="B3454" i="2"/>
  <c r="D3454" i="2" s="1"/>
  <c r="B3455" i="2"/>
  <c r="D3455" i="2" s="1"/>
  <c r="B3456" i="2"/>
  <c r="D3456" i="2" s="1"/>
  <c r="B3457" i="2"/>
  <c r="D3457" i="2" s="1"/>
  <c r="B3458" i="2"/>
  <c r="D3458" i="2" s="1"/>
  <c r="B3459" i="2"/>
  <c r="D3459" i="2" s="1"/>
  <c r="B3460" i="2"/>
  <c r="D3460" i="2" s="1"/>
  <c r="B3461" i="2"/>
  <c r="D3461" i="2" s="1"/>
  <c r="B3462" i="2"/>
  <c r="D3462" i="2" s="1"/>
  <c r="B3463" i="2"/>
  <c r="D3463" i="2" s="1"/>
  <c r="B3464" i="2"/>
  <c r="D3464" i="2" s="1"/>
  <c r="B3465" i="2"/>
  <c r="D3465" i="2" s="1"/>
  <c r="B3466" i="2"/>
  <c r="D3466" i="2" s="1"/>
  <c r="B3467" i="2"/>
  <c r="D3467" i="2" s="1"/>
  <c r="B3468" i="2"/>
  <c r="D3468" i="2" s="1"/>
  <c r="B3469" i="2"/>
  <c r="D3469" i="2" s="1"/>
  <c r="B3470" i="2"/>
  <c r="D3470" i="2" s="1"/>
  <c r="B3471" i="2"/>
  <c r="D3471" i="2" s="1"/>
  <c r="B3472" i="2"/>
  <c r="D3472" i="2" s="1"/>
  <c r="B3473" i="2"/>
  <c r="D3473" i="2" s="1"/>
  <c r="B3474" i="2"/>
  <c r="D3474" i="2" s="1"/>
  <c r="B3475" i="2"/>
  <c r="D3475" i="2" s="1"/>
  <c r="B3476" i="2"/>
  <c r="D3476" i="2" s="1"/>
  <c r="B3477" i="2"/>
  <c r="D3477" i="2" s="1"/>
  <c r="B3478" i="2"/>
  <c r="D3478" i="2" s="1"/>
  <c r="B3479" i="2"/>
  <c r="D3479" i="2" s="1"/>
  <c r="B3480" i="2"/>
  <c r="D3480" i="2" s="1"/>
  <c r="B3481" i="2"/>
  <c r="D3481" i="2" s="1"/>
  <c r="B3482" i="2"/>
  <c r="D3482" i="2" s="1"/>
  <c r="B3483" i="2"/>
  <c r="D3483" i="2" s="1"/>
  <c r="B3484" i="2"/>
  <c r="D3484" i="2" s="1"/>
  <c r="B3485" i="2"/>
  <c r="D3485" i="2" s="1"/>
  <c r="B3486" i="2"/>
  <c r="D3486" i="2" s="1"/>
  <c r="B3487" i="2"/>
  <c r="D3487" i="2" s="1"/>
  <c r="B3488" i="2"/>
  <c r="D3488" i="2" s="1"/>
  <c r="B3489" i="2"/>
  <c r="D3489" i="2" s="1"/>
  <c r="B3490" i="2"/>
  <c r="D3490" i="2" s="1"/>
  <c r="B3491" i="2"/>
  <c r="D3491" i="2" s="1"/>
  <c r="B3492" i="2"/>
  <c r="D3492" i="2" s="1"/>
  <c r="B3493" i="2"/>
  <c r="D3493" i="2" s="1"/>
  <c r="B3494" i="2"/>
  <c r="D3494" i="2" s="1"/>
  <c r="B3495" i="2"/>
  <c r="D3495" i="2" s="1"/>
  <c r="B3496" i="2"/>
  <c r="D3496" i="2" s="1"/>
  <c r="B3497" i="2"/>
  <c r="D3497" i="2" s="1"/>
  <c r="B3498" i="2"/>
  <c r="D3498" i="2" s="1"/>
  <c r="B3499" i="2"/>
  <c r="D3499" i="2" s="1"/>
  <c r="B3500" i="2"/>
  <c r="D3500" i="2" s="1"/>
  <c r="B3501" i="2"/>
  <c r="D3501" i="2" s="1"/>
  <c r="B3502" i="2"/>
  <c r="D3502" i="2" s="1"/>
  <c r="B3503" i="2"/>
  <c r="D3503" i="2" s="1"/>
  <c r="B3504" i="2"/>
  <c r="D3504" i="2" s="1"/>
  <c r="B3505" i="2"/>
  <c r="D3505" i="2" s="1"/>
  <c r="B3506" i="2"/>
  <c r="D3506" i="2" s="1"/>
  <c r="B3507" i="2"/>
  <c r="D3507" i="2" s="1"/>
  <c r="B3508" i="2"/>
  <c r="D3508" i="2" s="1"/>
  <c r="B3509" i="2"/>
  <c r="D3509" i="2" s="1"/>
  <c r="B3510" i="2"/>
  <c r="D3510" i="2" s="1"/>
  <c r="B3511" i="2"/>
  <c r="D3511" i="2" s="1"/>
  <c r="B3512" i="2"/>
  <c r="D3512" i="2" s="1"/>
  <c r="B3513" i="2"/>
  <c r="D3513" i="2" s="1"/>
  <c r="B3514" i="2"/>
  <c r="D3514" i="2" s="1"/>
  <c r="B3515" i="2"/>
  <c r="D3515" i="2" s="1"/>
  <c r="B3516" i="2"/>
  <c r="D3516" i="2" s="1"/>
  <c r="B3517" i="2"/>
  <c r="D3517" i="2" s="1"/>
  <c r="B3518" i="2"/>
  <c r="D3518" i="2" s="1"/>
  <c r="B3519" i="2"/>
  <c r="D3519" i="2" s="1"/>
  <c r="B3520" i="2"/>
  <c r="D3520" i="2" s="1"/>
  <c r="B3521" i="2"/>
  <c r="D3521" i="2" s="1"/>
  <c r="B3522" i="2"/>
  <c r="D3522" i="2" s="1"/>
  <c r="B3523" i="2"/>
  <c r="D3523" i="2" s="1"/>
  <c r="B3524" i="2"/>
  <c r="D3524" i="2" s="1"/>
  <c r="B3525" i="2"/>
  <c r="D3525" i="2" s="1"/>
  <c r="B3526" i="2"/>
  <c r="D3526" i="2" s="1"/>
  <c r="B3527" i="2"/>
  <c r="D3527" i="2" s="1"/>
  <c r="B3528" i="2"/>
  <c r="D3528" i="2" s="1"/>
  <c r="B3529" i="2"/>
  <c r="D3529" i="2" s="1"/>
  <c r="B3530" i="2"/>
  <c r="D3530" i="2" s="1"/>
  <c r="B3531" i="2"/>
  <c r="D3531" i="2" s="1"/>
  <c r="B3532" i="2"/>
  <c r="D3532" i="2" s="1"/>
  <c r="B3533" i="2"/>
  <c r="D3533" i="2" s="1"/>
  <c r="B3534" i="2"/>
  <c r="D3534" i="2" s="1"/>
  <c r="B3535" i="2"/>
  <c r="D3535" i="2" s="1"/>
  <c r="B3536" i="2"/>
  <c r="D3536" i="2" s="1"/>
  <c r="B3537" i="2"/>
  <c r="D3537" i="2" s="1"/>
  <c r="B3538" i="2"/>
  <c r="D3538" i="2" s="1"/>
  <c r="B3539" i="2"/>
  <c r="D3539" i="2" s="1"/>
  <c r="B3540" i="2"/>
  <c r="D3540" i="2" s="1"/>
  <c r="B3541" i="2"/>
  <c r="D3541" i="2" s="1"/>
  <c r="B3542" i="2"/>
  <c r="D3542" i="2" s="1"/>
  <c r="B3543" i="2"/>
  <c r="D3543" i="2" s="1"/>
  <c r="B3544" i="2"/>
  <c r="D3544" i="2" s="1"/>
  <c r="B3545" i="2"/>
  <c r="D3545" i="2" s="1"/>
  <c r="B3546" i="2"/>
  <c r="D3546" i="2" s="1"/>
  <c r="B3547" i="2"/>
  <c r="D3547" i="2" s="1"/>
  <c r="B3548" i="2"/>
  <c r="D3548" i="2" s="1"/>
  <c r="B3549" i="2"/>
  <c r="D3549" i="2" s="1"/>
  <c r="B3550" i="2"/>
  <c r="D3550" i="2" s="1"/>
  <c r="B3551" i="2"/>
  <c r="D3551" i="2" s="1"/>
  <c r="B3552" i="2"/>
  <c r="D3552" i="2" s="1"/>
  <c r="B3553" i="2"/>
  <c r="D3553" i="2" s="1"/>
  <c r="B3554" i="2"/>
  <c r="D3554" i="2" s="1"/>
  <c r="B3555" i="2"/>
  <c r="D3555" i="2" s="1"/>
  <c r="B3556" i="2"/>
  <c r="D3556" i="2" s="1"/>
  <c r="B3557" i="2"/>
  <c r="D3557" i="2" s="1"/>
  <c r="B3558" i="2"/>
  <c r="D3558" i="2" s="1"/>
  <c r="B3559" i="2"/>
  <c r="D3559" i="2" s="1"/>
  <c r="B3560" i="2"/>
  <c r="D3560" i="2" s="1"/>
  <c r="B3561" i="2"/>
  <c r="D3561" i="2" s="1"/>
  <c r="B3562" i="2"/>
  <c r="D3562" i="2" s="1"/>
  <c r="B3563" i="2"/>
  <c r="D3563" i="2" s="1"/>
  <c r="B3564" i="2"/>
  <c r="D3564" i="2" s="1"/>
  <c r="B3565" i="2"/>
  <c r="D3565" i="2" s="1"/>
  <c r="B3566" i="2"/>
  <c r="D3566" i="2" s="1"/>
  <c r="B3567" i="2"/>
  <c r="D3567" i="2" s="1"/>
  <c r="B3568" i="2"/>
  <c r="D3568" i="2" s="1"/>
  <c r="B3569" i="2"/>
  <c r="D3569" i="2" s="1"/>
  <c r="B3570" i="2"/>
  <c r="D3570" i="2" s="1"/>
  <c r="B3571" i="2"/>
  <c r="D3571" i="2" s="1"/>
  <c r="B3572" i="2"/>
  <c r="D3572" i="2" s="1"/>
  <c r="B3573" i="2"/>
  <c r="D3573" i="2" s="1"/>
  <c r="B3574" i="2"/>
  <c r="D3574" i="2" s="1"/>
  <c r="B3575" i="2"/>
  <c r="D3575" i="2" s="1"/>
  <c r="B3576" i="2"/>
  <c r="D3576" i="2" s="1"/>
  <c r="B3577" i="2"/>
  <c r="D3577" i="2" s="1"/>
  <c r="B3578" i="2"/>
  <c r="D3578" i="2" s="1"/>
  <c r="B3579" i="2"/>
  <c r="D3579" i="2" s="1"/>
  <c r="B3580" i="2"/>
  <c r="D3580" i="2" s="1"/>
  <c r="B3581" i="2"/>
  <c r="D3581" i="2" s="1"/>
  <c r="B3582" i="2"/>
  <c r="D3582" i="2" s="1"/>
  <c r="B3583" i="2"/>
  <c r="D3583" i="2" s="1"/>
  <c r="B3584" i="2"/>
  <c r="D3584" i="2" s="1"/>
  <c r="B3585" i="2"/>
  <c r="D3585" i="2" s="1"/>
  <c r="B3586" i="2"/>
  <c r="D3586" i="2" s="1"/>
  <c r="B3587" i="2"/>
  <c r="D3587" i="2" s="1"/>
  <c r="B3588" i="2"/>
  <c r="D3588" i="2" s="1"/>
  <c r="B3589" i="2"/>
  <c r="D3589" i="2" s="1"/>
  <c r="B3590" i="2"/>
  <c r="D3590" i="2" s="1"/>
  <c r="B3591" i="2"/>
  <c r="D3591" i="2" s="1"/>
  <c r="B3592" i="2"/>
  <c r="D3592" i="2" s="1"/>
  <c r="B3593" i="2"/>
  <c r="D3593" i="2" s="1"/>
  <c r="B3594" i="2"/>
  <c r="D3594" i="2" s="1"/>
  <c r="B3595" i="2"/>
  <c r="D3595" i="2" s="1"/>
  <c r="B3596" i="2"/>
  <c r="D3596" i="2" s="1"/>
  <c r="B3597" i="2"/>
  <c r="D3597" i="2" s="1"/>
  <c r="B3598" i="2"/>
  <c r="D3598" i="2" s="1"/>
  <c r="B3599" i="2"/>
  <c r="D3599" i="2" s="1"/>
  <c r="B3600" i="2"/>
  <c r="D3600" i="2" s="1"/>
  <c r="B3601" i="2"/>
  <c r="D3601" i="2" s="1"/>
  <c r="B3602" i="2"/>
  <c r="D3602" i="2" s="1"/>
  <c r="B3603" i="2"/>
  <c r="D3603" i="2" s="1"/>
  <c r="B3604" i="2"/>
  <c r="D3604" i="2" s="1"/>
  <c r="B3605" i="2"/>
  <c r="D3605" i="2" s="1"/>
  <c r="B3606" i="2"/>
  <c r="D3606" i="2" s="1"/>
  <c r="B3607" i="2"/>
  <c r="D3607" i="2" s="1"/>
  <c r="B3608" i="2"/>
  <c r="D3608" i="2" s="1"/>
  <c r="B3609" i="2"/>
  <c r="D3609" i="2" s="1"/>
  <c r="B3610" i="2"/>
  <c r="D3610" i="2" s="1"/>
  <c r="B3611" i="2"/>
  <c r="D3611" i="2" s="1"/>
  <c r="B3612" i="2"/>
  <c r="D3612" i="2" s="1"/>
  <c r="B3613" i="2"/>
  <c r="D3613" i="2" s="1"/>
  <c r="B3614" i="2"/>
  <c r="D3614" i="2" s="1"/>
  <c r="B3615" i="2"/>
  <c r="D3615" i="2" s="1"/>
  <c r="B3616" i="2"/>
  <c r="D3616" i="2" s="1"/>
  <c r="B3617" i="2"/>
  <c r="D3617" i="2" s="1"/>
  <c r="B3618" i="2"/>
  <c r="D3618" i="2" s="1"/>
  <c r="B3619" i="2"/>
  <c r="D3619" i="2" s="1"/>
  <c r="B3620" i="2"/>
  <c r="D3620" i="2" s="1"/>
  <c r="B3621" i="2"/>
  <c r="D3621" i="2" s="1"/>
  <c r="B3622" i="2"/>
  <c r="D3622" i="2" s="1"/>
  <c r="B3623" i="2"/>
  <c r="D3623" i="2" s="1"/>
  <c r="B3624" i="2"/>
  <c r="D3624" i="2" s="1"/>
  <c r="B3625" i="2"/>
  <c r="D3625" i="2" s="1"/>
  <c r="B3626" i="2"/>
  <c r="D3626" i="2" s="1"/>
  <c r="B3627" i="2"/>
  <c r="D3627" i="2" s="1"/>
  <c r="B3628" i="2"/>
  <c r="D3628" i="2" s="1"/>
  <c r="B3629" i="2"/>
  <c r="D3629" i="2" s="1"/>
  <c r="B3630" i="2"/>
  <c r="D3630" i="2" s="1"/>
  <c r="B3631" i="2"/>
  <c r="D3631" i="2" s="1"/>
  <c r="B3632" i="2"/>
  <c r="D3632" i="2" s="1"/>
  <c r="B3633" i="2"/>
  <c r="D3633" i="2" s="1"/>
  <c r="B3634" i="2"/>
  <c r="D3634" i="2" s="1"/>
  <c r="B3635" i="2"/>
  <c r="D3635" i="2" s="1"/>
  <c r="B3636" i="2"/>
  <c r="D3636" i="2" s="1"/>
  <c r="B3637" i="2"/>
  <c r="D3637" i="2" s="1"/>
  <c r="B3638" i="2"/>
  <c r="D3638" i="2" s="1"/>
  <c r="B3639" i="2"/>
  <c r="D3639" i="2" s="1"/>
  <c r="B3640" i="2"/>
  <c r="D3640" i="2" s="1"/>
  <c r="B3641" i="2"/>
  <c r="D3641" i="2" s="1"/>
  <c r="B3642" i="2"/>
  <c r="D3642" i="2" s="1"/>
  <c r="B3643" i="2"/>
  <c r="D3643" i="2" s="1"/>
  <c r="B3644" i="2"/>
  <c r="D3644" i="2" s="1"/>
  <c r="B3645" i="2"/>
  <c r="D3645" i="2" s="1"/>
  <c r="B3646" i="2"/>
  <c r="D3646" i="2" s="1"/>
  <c r="B3647" i="2"/>
  <c r="D3647" i="2" s="1"/>
  <c r="B3648" i="2"/>
  <c r="D3648" i="2" s="1"/>
  <c r="B3649" i="2"/>
  <c r="D3649" i="2" s="1"/>
  <c r="B3650" i="2"/>
  <c r="D3650" i="2" s="1"/>
  <c r="B3651" i="2"/>
  <c r="D3651" i="2" s="1"/>
  <c r="B3652" i="2"/>
  <c r="D3652" i="2" s="1"/>
  <c r="B3653" i="2"/>
  <c r="D3653" i="2" s="1"/>
  <c r="B3654" i="2"/>
  <c r="D3654" i="2" s="1"/>
  <c r="B3655" i="2"/>
  <c r="D3655" i="2" s="1"/>
  <c r="B3656" i="2"/>
  <c r="D3656" i="2" s="1"/>
  <c r="B3657" i="2"/>
  <c r="D3657" i="2" s="1"/>
  <c r="B3658" i="2"/>
  <c r="D3658" i="2" s="1"/>
  <c r="B3659" i="2"/>
  <c r="D3659" i="2" s="1"/>
  <c r="B3660" i="2"/>
  <c r="D3660" i="2" s="1"/>
  <c r="B3661" i="2"/>
  <c r="D3661" i="2" s="1"/>
  <c r="B3662" i="2"/>
  <c r="D3662" i="2" s="1"/>
  <c r="B3663" i="2"/>
  <c r="D3663" i="2" s="1"/>
  <c r="B3664" i="2"/>
  <c r="D3664" i="2" s="1"/>
  <c r="B3665" i="2"/>
  <c r="D3665" i="2" s="1"/>
  <c r="B3666" i="2"/>
  <c r="D3666" i="2" s="1"/>
  <c r="B3667" i="2"/>
  <c r="D3667" i="2" s="1"/>
  <c r="B3668" i="2"/>
  <c r="D3668" i="2" s="1"/>
  <c r="B3669" i="2"/>
  <c r="D3669" i="2" s="1"/>
  <c r="B3670" i="2"/>
  <c r="D3670" i="2" s="1"/>
  <c r="B3671" i="2"/>
  <c r="D3671" i="2" s="1"/>
  <c r="B3672" i="2"/>
  <c r="D3672" i="2" s="1"/>
  <c r="B3673" i="2"/>
  <c r="D3673" i="2" s="1"/>
  <c r="B3674" i="2"/>
  <c r="D3674" i="2" s="1"/>
  <c r="B3675" i="2"/>
  <c r="D3675" i="2" s="1"/>
  <c r="B3676" i="2"/>
  <c r="D3676" i="2" s="1"/>
  <c r="B3677" i="2"/>
  <c r="D3677" i="2" s="1"/>
  <c r="B3678" i="2"/>
  <c r="D3678" i="2" s="1"/>
  <c r="B3679" i="2"/>
  <c r="D3679" i="2" s="1"/>
  <c r="B3680" i="2"/>
  <c r="D3680" i="2" s="1"/>
  <c r="B3681" i="2"/>
  <c r="D3681" i="2" s="1"/>
  <c r="B3682" i="2"/>
  <c r="D3682" i="2" s="1"/>
  <c r="B3683" i="2"/>
  <c r="D3683" i="2" s="1"/>
  <c r="B3684" i="2"/>
  <c r="D3684" i="2" s="1"/>
  <c r="B3685" i="2"/>
  <c r="D3685" i="2" s="1"/>
  <c r="B3686" i="2"/>
  <c r="D3686" i="2" s="1"/>
  <c r="B3687" i="2"/>
  <c r="D3687" i="2" s="1"/>
  <c r="B3688" i="2"/>
  <c r="D3688" i="2" s="1"/>
  <c r="B3689" i="2"/>
  <c r="D3689" i="2" s="1"/>
  <c r="B3690" i="2"/>
  <c r="D3690" i="2" s="1"/>
  <c r="B3691" i="2"/>
  <c r="D3691" i="2" s="1"/>
  <c r="B3692" i="2"/>
  <c r="D3692" i="2" s="1"/>
  <c r="B3693" i="2"/>
  <c r="D3693" i="2" s="1"/>
  <c r="B3694" i="2"/>
  <c r="D3694" i="2" s="1"/>
  <c r="B3695" i="2"/>
  <c r="D3695" i="2" s="1"/>
  <c r="B3696" i="2"/>
  <c r="D3696" i="2" s="1"/>
  <c r="B3697" i="2"/>
  <c r="D3697" i="2" s="1"/>
  <c r="B3698" i="2"/>
  <c r="D3698" i="2" s="1"/>
  <c r="B3699" i="2"/>
  <c r="D3699" i="2" s="1"/>
  <c r="B3700" i="2"/>
  <c r="D3700" i="2" s="1"/>
  <c r="B3701" i="2"/>
  <c r="D3701" i="2" s="1"/>
  <c r="B3702" i="2"/>
  <c r="D3702" i="2" s="1"/>
  <c r="B3703" i="2"/>
  <c r="D3703" i="2" s="1"/>
  <c r="B3704" i="2"/>
  <c r="D3704" i="2" s="1"/>
  <c r="B3705" i="2"/>
  <c r="D3705" i="2" s="1"/>
  <c r="B3706" i="2"/>
  <c r="D3706" i="2" s="1"/>
  <c r="B3707" i="2"/>
  <c r="D3707" i="2" s="1"/>
  <c r="B3708" i="2"/>
  <c r="D3708" i="2" s="1"/>
  <c r="B3709" i="2"/>
  <c r="D3709" i="2" s="1"/>
  <c r="B3710" i="2"/>
  <c r="D3710" i="2" s="1"/>
  <c r="B3711" i="2"/>
  <c r="D3711" i="2" s="1"/>
  <c r="B3712" i="2"/>
  <c r="D3712" i="2" s="1"/>
  <c r="B3713" i="2"/>
  <c r="D3713" i="2" s="1"/>
  <c r="B3714" i="2"/>
  <c r="D3714" i="2" s="1"/>
  <c r="B3715" i="2"/>
  <c r="D3715" i="2" s="1"/>
  <c r="B3716" i="2"/>
  <c r="D3716" i="2" s="1"/>
  <c r="B3717" i="2"/>
  <c r="D3717" i="2" s="1"/>
  <c r="B3718" i="2"/>
  <c r="D3718" i="2" s="1"/>
  <c r="B3719" i="2"/>
  <c r="D3719" i="2" s="1"/>
  <c r="B3720" i="2"/>
  <c r="D3720" i="2" s="1"/>
  <c r="B3721" i="2"/>
  <c r="D3721" i="2" s="1"/>
  <c r="B3722" i="2"/>
  <c r="D3722" i="2" s="1"/>
  <c r="B3723" i="2"/>
  <c r="D3723" i="2" s="1"/>
  <c r="B3724" i="2"/>
  <c r="D3724" i="2" s="1"/>
  <c r="B3725" i="2"/>
  <c r="D3725" i="2" s="1"/>
  <c r="B3726" i="2"/>
  <c r="D3726" i="2" s="1"/>
  <c r="B3727" i="2"/>
  <c r="D3727" i="2" s="1"/>
  <c r="B3728" i="2"/>
  <c r="D3728" i="2" s="1"/>
  <c r="B3729" i="2"/>
  <c r="D3729" i="2" s="1"/>
  <c r="B3730" i="2"/>
  <c r="D3730" i="2" s="1"/>
  <c r="B3731" i="2"/>
  <c r="D3731" i="2" s="1"/>
  <c r="B3732" i="2"/>
  <c r="D3732" i="2" s="1"/>
  <c r="B3733" i="2"/>
  <c r="D3733" i="2" s="1"/>
  <c r="B3734" i="2"/>
  <c r="D3734" i="2" s="1"/>
  <c r="B3735" i="2"/>
  <c r="D3735" i="2" s="1"/>
  <c r="B3736" i="2"/>
  <c r="D3736" i="2" s="1"/>
  <c r="B3737" i="2"/>
  <c r="D3737" i="2" s="1"/>
  <c r="B3738" i="2"/>
  <c r="D3738" i="2" s="1"/>
  <c r="B3739" i="2"/>
  <c r="D3739" i="2" s="1"/>
  <c r="B3740" i="2"/>
  <c r="D3740" i="2" s="1"/>
  <c r="B3741" i="2"/>
  <c r="D3741" i="2" s="1"/>
  <c r="B3742" i="2"/>
  <c r="D3742" i="2" s="1"/>
  <c r="B3743" i="2"/>
  <c r="D3743" i="2" s="1"/>
  <c r="B3744" i="2"/>
  <c r="D3744" i="2" s="1"/>
  <c r="B3745" i="2"/>
  <c r="D3745" i="2" s="1"/>
  <c r="B3746" i="2"/>
  <c r="D3746" i="2" s="1"/>
  <c r="B3747" i="2"/>
  <c r="D3747" i="2" s="1"/>
  <c r="B3748" i="2"/>
  <c r="D3748" i="2" s="1"/>
  <c r="B3749" i="2"/>
  <c r="D3749" i="2" s="1"/>
  <c r="B3750" i="2"/>
  <c r="D3750" i="2" s="1"/>
  <c r="B3751" i="2"/>
  <c r="D3751" i="2" s="1"/>
  <c r="B3752" i="2"/>
  <c r="D3752" i="2" s="1"/>
  <c r="B3753" i="2"/>
  <c r="D3753" i="2" s="1"/>
  <c r="B3754" i="2"/>
  <c r="D3754" i="2" s="1"/>
  <c r="B3755" i="2"/>
  <c r="D3755" i="2" s="1"/>
  <c r="B3756" i="2"/>
  <c r="D3756" i="2" s="1"/>
  <c r="B3757" i="2"/>
  <c r="D3757" i="2" s="1"/>
  <c r="B3758" i="2"/>
  <c r="D3758" i="2" s="1"/>
  <c r="B3759" i="2"/>
  <c r="D3759" i="2" s="1"/>
  <c r="B3760" i="2"/>
  <c r="D3760" i="2" s="1"/>
  <c r="B3761" i="2"/>
  <c r="D3761" i="2" s="1"/>
  <c r="B3762" i="2"/>
  <c r="D3762" i="2" s="1"/>
  <c r="B3763" i="2"/>
  <c r="D3763" i="2" s="1"/>
  <c r="B3764" i="2"/>
  <c r="D3764" i="2" s="1"/>
  <c r="B3765" i="2"/>
  <c r="D3765" i="2" s="1"/>
  <c r="B3766" i="2"/>
  <c r="D3766" i="2" s="1"/>
  <c r="B3767" i="2"/>
  <c r="D3767" i="2" s="1"/>
  <c r="B3768" i="2"/>
  <c r="D3768" i="2" s="1"/>
  <c r="B3769" i="2"/>
  <c r="D3769" i="2" s="1"/>
  <c r="B3770" i="2"/>
  <c r="D3770" i="2" s="1"/>
  <c r="B3771" i="2"/>
  <c r="D3771" i="2" s="1"/>
  <c r="B3772" i="2"/>
  <c r="D3772" i="2" s="1"/>
  <c r="B3773" i="2"/>
  <c r="D3773" i="2" s="1"/>
  <c r="B3774" i="2"/>
  <c r="D3774" i="2" s="1"/>
  <c r="B3775" i="2"/>
  <c r="D3775" i="2" s="1"/>
  <c r="B3776" i="2"/>
  <c r="D3776" i="2" s="1"/>
  <c r="B3777" i="2"/>
  <c r="D3777" i="2" s="1"/>
  <c r="B3778" i="2"/>
  <c r="D3778" i="2" s="1"/>
  <c r="B3779" i="2"/>
  <c r="D3779" i="2" s="1"/>
  <c r="B3780" i="2"/>
  <c r="D3780" i="2" s="1"/>
  <c r="B3781" i="2"/>
  <c r="D3781" i="2" s="1"/>
  <c r="B3782" i="2"/>
  <c r="D3782" i="2" s="1"/>
  <c r="B3783" i="2"/>
  <c r="D3783" i="2" s="1"/>
  <c r="B3784" i="2"/>
  <c r="D3784" i="2" s="1"/>
  <c r="B3785" i="2"/>
  <c r="D3785" i="2" s="1"/>
  <c r="B3786" i="2"/>
  <c r="D3786" i="2" s="1"/>
  <c r="B3787" i="2"/>
  <c r="D3787" i="2" s="1"/>
  <c r="B3788" i="2"/>
  <c r="D3788" i="2" s="1"/>
  <c r="B3789" i="2"/>
  <c r="D3789" i="2" s="1"/>
  <c r="B3790" i="2"/>
  <c r="D3790" i="2" s="1"/>
  <c r="B3791" i="2"/>
  <c r="D3791" i="2" s="1"/>
  <c r="B3792" i="2"/>
  <c r="D3792" i="2" s="1"/>
  <c r="B3793" i="2"/>
  <c r="D3793" i="2" s="1"/>
  <c r="B3794" i="2"/>
  <c r="D3794" i="2" s="1"/>
  <c r="B3795" i="2"/>
  <c r="D3795" i="2" s="1"/>
  <c r="B3796" i="2"/>
  <c r="D3796" i="2" s="1"/>
  <c r="B3797" i="2"/>
  <c r="D3797" i="2" s="1"/>
  <c r="B3798" i="2"/>
  <c r="D3798" i="2" s="1"/>
  <c r="B3799" i="2"/>
  <c r="D3799" i="2" s="1"/>
  <c r="B3800" i="2"/>
  <c r="D3800" i="2" s="1"/>
  <c r="B3801" i="2"/>
  <c r="D3801" i="2" s="1"/>
  <c r="B3802" i="2"/>
  <c r="D3802" i="2" s="1"/>
  <c r="B3803" i="2"/>
  <c r="D3803" i="2" s="1"/>
  <c r="B3804" i="2"/>
  <c r="D3804" i="2" s="1"/>
  <c r="B3805" i="2"/>
  <c r="D3805" i="2" s="1"/>
  <c r="B3806" i="2"/>
  <c r="D3806" i="2" s="1"/>
  <c r="B3807" i="2"/>
  <c r="D3807" i="2" s="1"/>
  <c r="B3808" i="2"/>
  <c r="D3808" i="2" s="1"/>
  <c r="B3809" i="2"/>
  <c r="D3809" i="2" s="1"/>
  <c r="B3810" i="2"/>
  <c r="D3810" i="2" s="1"/>
  <c r="B3811" i="2"/>
  <c r="D3811" i="2" s="1"/>
  <c r="B3812" i="2"/>
  <c r="D3812" i="2" s="1"/>
  <c r="B3813" i="2"/>
  <c r="D3813" i="2" s="1"/>
  <c r="B3814" i="2"/>
  <c r="D3814" i="2" s="1"/>
  <c r="B3815" i="2"/>
  <c r="D3815" i="2" s="1"/>
  <c r="B3816" i="2"/>
  <c r="D3816" i="2" s="1"/>
  <c r="B3817" i="2"/>
  <c r="D3817" i="2" s="1"/>
  <c r="B3818" i="2"/>
  <c r="D3818" i="2" s="1"/>
  <c r="B3819" i="2"/>
  <c r="D3819" i="2" s="1"/>
  <c r="B3820" i="2"/>
  <c r="D3820" i="2" s="1"/>
  <c r="B3821" i="2"/>
  <c r="D3821" i="2" s="1"/>
  <c r="B3822" i="2"/>
  <c r="D3822" i="2" s="1"/>
  <c r="B3823" i="2"/>
  <c r="D3823" i="2" s="1"/>
  <c r="B3824" i="2"/>
  <c r="D3824" i="2" s="1"/>
  <c r="B3825" i="2"/>
  <c r="D3825" i="2" s="1"/>
  <c r="B3826" i="2"/>
  <c r="D3826" i="2" s="1"/>
  <c r="B3827" i="2"/>
  <c r="D3827" i="2" s="1"/>
  <c r="B3828" i="2"/>
  <c r="D3828" i="2" s="1"/>
  <c r="B3829" i="2"/>
  <c r="D3829" i="2" s="1"/>
  <c r="B3830" i="2"/>
  <c r="D3830" i="2" s="1"/>
  <c r="B3831" i="2"/>
  <c r="D3831" i="2" s="1"/>
  <c r="B3832" i="2"/>
  <c r="D3832" i="2" s="1"/>
  <c r="B3833" i="2"/>
  <c r="D3833" i="2" s="1"/>
  <c r="B3834" i="2"/>
  <c r="D3834" i="2" s="1"/>
  <c r="B3835" i="2"/>
  <c r="D3835" i="2" s="1"/>
  <c r="B3836" i="2"/>
  <c r="D3836" i="2" s="1"/>
  <c r="B3837" i="2"/>
  <c r="D3837" i="2" s="1"/>
  <c r="B3838" i="2"/>
  <c r="D3838" i="2" s="1"/>
  <c r="B3839" i="2"/>
  <c r="D3839" i="2" s="1"/>
  <c r="B3840" i="2"/>
  <c r="D3840" i="2" s="1"/>
  <c r="B3841" i="2"/>
  <c r="D3841" i="2" s="1"/>
  <c r="B3842" i="2"/>
  <c r="D3842" i="2" s="1"/>
  <c r="B3843" i="2"/>
  <c r="D3843" i="2" s="1"/>
  <c r="B3844" i="2"/>
  <c r="D3844" i="2" s="1"/>
  <c r="B3845" i="2"/>
  <c r="D3845" i="2" s="1"/>
  <c r="B3846" i="2"/>
  <c r="D3846" i="2" s="1"/>
  <c r="B3847" i="2"/>
  <c r="D3847" i="2" s="1"/>
  <c r="B3848" i="2"/>
  <c r="D3848" i="2" s="1"/>
  <c r="B3849" i="2"/>
  <c r="D3849" i="2" s="1"/>
  <c r="B3850" i="2"/>
  <c r="D3850" i="2" s="1"/>
  <c r="B3851" i="2"/>
  <c r="D3851" i="2" s="1"/>
  <c r="B3852" i="2"/>
  <c r="D3852" i="2" s="1"/>
  <c r="B3853" i="2"/>
  <c r="D3853" i="2" s="1"/>
  <c r="B3854" i="2"/>
  <c r="D3854" i="2" s="1"/>
  <c r="B3855" i="2"/>
  <c r="D3855" i="2" s="1"/>
  <c r="B3856" i="2"/>
  <c r="D3856" i="2" s="1"/>
  <c r="B3857" i="2"/>
  <c r="D3857" i="2" s="1"/>
  <c r="B3858" i="2"/>
  <c r="D3858" i="2" s="1"/>
  <c r="B3859" i="2"/>
  <c r="D3859" i="2" s="1"/>
  <c r="B3860" i="2"/>
  <c r="D3860" i="2" s="1"/>
  <c r="B3861" i="2"/>
  <c r="D3861" i="2" s="1"/>
  <c r="B3862" i="2"/>
  <c r="D3862" i="2" s="1"/>
  <c r="B3863" i="2"/>
  <c r="D3863" i="2" s="1"/>
  <c r="B3864" i="2"/>
  <c r="D3864" i="2" s="1"/>
  <c r="B3865" i="2"/>
  <c r="D3865" i="2" s="1"/>
  <c r="B3866" i="2"/>
  <c r="D3866" i="2" s="1"/>
  <c r="B3867" i="2"/>
  <c r="D3867" i="2" s="1"/>
  <c r="B3868" i="2"/>
  <c r="D3868" i="2" s="1"/>
  <c r="B3869" i="2"/>
  <c r="D3869" i="2" s="1"/>
  <c r="B3870" i="2"/>
  <c r="D3870" i="2" s="1"/>
  <c r="B3871" i="2"/>
  <c r="D3871" i="2" s="1"/>
  <c r="B3872" i="2"/>
  <c r="D3872" i="2" s="1"/>
  <c r="B3873" i="2"/>
  <c r="D3873" i="2" s="1"/>
  <c r="B3874" i="2"/>
  <c r="D3874" i="2" s="1"/>
  <c r="B3875" i="2"/>
  <c r="D3875" i="2" s="1"/>
  <c r="B3876" i="2"/>
  <c r="D3876" i="2" s="1"/>
  <c r="B3877" i="2"/>
  <c r="D3877" i="2" s="1"/>
  <c r="B3878" i="2"/>
  <c r="D3878" i="2" s="1"/>
  <c r="B3879" i="2"/>
  <c r="D3879" i="2" s="1"/>
  <c r="B3880" i="2"/>
  <c r="D3880" i="2" s="1"/>
  <c r="B3881" i="2"/>
  <c r="D3881" i="2" s="1"/>
  <c r="B3882" i="2"/>
  <c r="D3882" i="2" s="1"/>
  <c r="B3883" i="2"/>
  <c r="D3883" i="2" s="1"/>
  <c r="B3884" i="2"/>
  <c r="D3884" i="2" s="1"/>
  <c r="B3885" i="2"/>
  <c r="D3885" i="2" s="1"/>
  <c r="B3886" i="2"/>
  <c r="D3886" i="2" s="1"/>
  <c r="B3887" i="2"/>
  <c r="D3887" i="2" s="1"/>
  <c r="B3888" i="2"/>
  <c r="D3888" i="2" s="1"/>
  <c r="B3889" i="2"/>
  <c r="D3889" i="2" s="1"/>
  <c r="B3890" i="2"/>
  <c r="D3890" i="2" s="1"/>
  <c r="B3891" i="2"/>
  <c r="D3891" i="2" s="1"/>
  <c r="B3892" i="2"/>
  <c r="D3892" i="2" s="1"/>
  <c r="B3893" i="2"/>
  <c r="D3893" i="2" s="1"/>
  <c r="B3894" i="2"/>
  <c r="D3894" i="2" s="1"/>
  <c r="B3895" i="2"/>
  <c r="D3895" i="2" s="1"/>
  <c r="B3896" i="2"/>
  <c r="D3896" i="2" s="1"/>
  <c r="B3897" i="2"/>
  <c r="D3897" i="2" s="1"/>
  <c r="B3898" i="2"/>
  <c r="D3898" i="2" s="1"/>
  <c r="B3899" i="2"/>
  <c r="D3899" i="2" s="1"/>
  <c r="B3900" i="2"/>
  <c r="D3900" i="2" s="1"/>
  <c r="B3901" i="2"/>
  <c r="D3901" i="2" s="1"/>
  <c r="B3902" i="2"/>
  <c r="D3902" i="2" s="1"/>
  <c r="B3903" i="2"/>
  <c r="D3903" i="2" s="1"/>
  <c r="B3904" i="2"/>
  <c r="D3904" i="2" s="1"/>
  <c r="B3905" i="2"/>
  <c r="D3905" i="2" s="1"/>
  <c r="B3906" i="2"/>
  <c r="D3906" i="2" s="1"/>
  <c r="B3907" i="2"/>
  <c r="D3907" i="2" s="1"/>
  <c r="B3908" i="2"/>
  <c r="D3908" i="2" s="1"/>
  <c r="B3909" i="2"/>
  <c r="D3909" i="2" s="1"/>
  <c r="B3910" i="2"/>
  <c r="D3910" i="2" s="1"/>
  <c r="B3911" i="2"/>
  <c r="D3911" i="2" s="1"/>
  <c r="B3912" i="2"/>
  <c r="D3912" i="2" s="1"/>
  <c r="B3913" i="2"/>
  <c r="D3913" i="2" s="1"/>
  <c r="B3914" i="2"/>
  <c r="D3914" i="2" s="1"/>
  <c r="B3915" i="2"/>
  <c r="D3915" i="2" s="1"/>
  <c r="B3916" i="2"/>
  <c r="D3916" i="2" s="1"/>
  <c r="B3917" i="2"/>
  <c r="D3917" i="2" s="1"/>
  <c r="B3918" i="2"/>
  <c r="D3918" i="2" s="1"/>
  <c r="B3919" i="2"/>
  <c r="D3919" i="2" s="1"/>
  <c r="B3920" i="2"/>
  <c r="D3920" i="2" s="1"/>
  <c r="B3921" i="2"/>
  <c r="D3921" i="2" s="1"/>
  <c r="B3922" i="2"/>
  <c r="D3922" i="2" s="1"/>
  <c r="B3923" i="2"/>
  <c r="D3923" i="2" s="1"/>
  <c r="B3924" i="2"/>
  <c r="D3924" i="2" s="1"/>
  <c r="B3925" i="2"/>
  <c r="D3925" i="2" s="1"/>
  <c r="B3926" i="2"/>
  <c r="D3926" i="2" s="1"/>
  <c r="B3927" i="2"/>
  <c r="D3927" i="2" s="1"/>
  <c r="B3928" i="2"/>
  <c r="D3928" i="2" s="1"/>
  <c r="B3929" i="2"/>
  <c r="D3929" i="2" s="1"/>
  <c r="B3930" i="2"/>
  <c r="D3930" i="2" s="1"/>
  <c r="B3931" i="2"/>
  <c r="D3931" i="2" s="1"/>
  <c r="B3932" i="2"/>
  <c r="D3932" i="2" s="1"/>
  <c r="B3933" i="2"/>
  <c r="D3933" i="2" s="1"/>
  <c r="B3934" i="2"/>
  <c r="D3934" i="2" s="1"/>
  <c r="B3935" i="2"/>
  <c r="D3935" i="2" s="1"/>
  <c r="B3936" i="2"/>
  <c r="D3936" i="2" s="1"/>
  <c r="B3937" i="2"/>
  <c r="D3937" i="2" s="1"/>
  <c r="B3938" i="2"/>
  <c r="D3938" i="2" s="1"/>
  <c r="B3939" i="2"/>
  <c r="D3939" i="2" s="1"/>
  <c r="B3940" i="2"/>
  <c r="D3940" i="2" s="1"/>
  <c r="B3941" i="2"/>
  <c r="D3941" i="2" s="1"/>
  <c r="B3942" i="2"/>
  <c r="D3942" i="2" s="1"/>
  <c r="B3943" i="2"/>
  <c r="D3943" i="2" s="1"/>
  <c r="B3944" i="2"/>
  <c r="D3944" i="2" s="1"/>
  <c r="B3945" i="2"/>
  <c r="D3945" i="2" s="1"/>
  <c r="B3946" i="2"/>
  <c r="D3946" i="2" s="1"/>
  <c r="B3947" i="2"/>
  <c r="D3947" i="2" s="1"/>
  <c r="B3948" i="2"/>
  <c r="D3948" i="2" s="1"/>
  <c r="B3949" i="2"/>
  <c r="D3949" i="2" s="1"/>
  <c r="B3950" i="2"/>
  <c r="D3950" i="2" s="1"/>
  <c r="B3951" i="2"/>
  <c r="D3951" i="2" s="1"/>
  <c r="B3952" i="2"/>
  <c r="D3952" i="2" s="1"/>
  <c r="B3953" i="2"/>
  <c r="D3953" i="2" s="1"/>
  <c r="B3954" i="2"/>
  <c r="D3954" i="2" s="1"/>
  <c r="B3955" i="2"/>
  <c r="D3955" i="2" s="1"/>
  <c r="B3956" i="2"/>
  <c r="D3956" i="2" s="1"/>
  <c r="B3957" i="2"/>
  <c r="D3957" i="2" s="1"/>
  <c r="B3958" i="2"/>
  <c r="D3958" i="2" s="1"/>
  <c r="B3959" i="2"/>
  <c r="D3959" i="2" s="1"/>
  <c r="B3960" i="2"/>
  <c r="D3960" i="2" s="1"/>
  <c r="B3961" i="2"/>
  <c r="D3961" i="2" s="1"/>
  <c r="B3962" i="2"/>
  <c r="D3962" i="2" s="1"/>
  <c r="B3963" i="2"/>
  <c r="D3963" i="2" s="1"/>
  <c r="B3964" i="2"/>
  <c r="D3964" i="2" s="1"/>
  <c r="B3965" i="2"/>
  <c r="D3965" i="2" s="1"/>
  <c r="B3966" i="2"/>
  <c r="D3966" i="2" s="1"/>
  <c r="B3967" i="2"/>
  <c r="D3967" i="2" s="1"/>
  <c r="B3968" i="2"/>
  <c r="D3968" i="2" s="1"/>
  <c r="B3969" i="2"/>
  <c r="D3969" i="2" s="1"/>
  <c r="B3970" i="2"/>
  <c r="D3970" i="2" s="1"/>
  <c r="B3971" i="2"/>
  <c r="D3971" i="2" s="1"/>
  <c r="B3972" i="2"/>
  <c r="D3972" i="2" s="1"/>
  <c r="B3973" i="2"/>
  <c r="D3973" i="2" s="1"/>
  <c r="B3974" i="2"/>
  <c r="D3974" i="2" s="1"/>
  <c r="B3975" i="2"/>
  <c r="D3975" i="2" s="1"/>
  <c r="B3976" i="2"/>
  <c r="D3976" i="2" s="1"/>
  <c r="B3977" i="2"/>
  <c r="D3977" i="2" s="1"/>
  <c r="B3978" i="2"/>
  <c r="D3978" i="2" s="1"/>
  <c r="B3979" i="2"/>
  <c r="D3979" i="2" s="1"/>
  <c r="B3980" i="2"/>
  <c r="D3980" i="2" s="1"/>
  <c r="B3981" i="2"/>
  <c r="D3981" i="2" s="1"/>
  <c r="B3982" i="2"/>
  <c r="D3982" i="2" s="1"/>
  <c r="B3983" i="2"/>
  <c r="D3983" i="2" s="1"/>
  <c r="B3984" i="2"/>
  <c r="D3984" i="2" s="1"/>
  <c r="B3985" i="2"/>
  <c r="D3985" i="2" s="1"/>
  <c r="B3986" i="2"/>
  <c r="D3986" i="2" s="1"/>
  <c r="B3987" i="2"/>
  <c r="D3987" i="2" s="1"/>
  <c r="B3988" i="2"/>
  <c r="D3988" i="2" s="1"/>
  <c r="B3989" i="2"/>
  <c r="D3989" i="2" s="1"/>
  <c r="B3990" i="2"/>
  <c r="D3990" i="2" s="1"/>
  <c r="B3991" i="2"/>
  <c r="D3991" i="2" s="1"/>
  <c r="B3992" i="2"/>
  <c r="D3992" i="2" s="1"/>
  <c r="B3993" i="2"/>
  <c r="D3993" i="2" s="1"/>
  <c r="B3994" i="2"/>
  <c r="D3994" i="2" s="1"/>
  <c r="B3995" i="2"/>
  <c r="D3995" i="2" s="1"/>
  <c r="B3996" i="2"/>
  <c r="D3996" i="2" s="1"/>
  <c r="B3997" i="2"/>
  <c r="D3997" i="2" s="1"/>
  <c r="B3998" i="2"/>
  <c r="D3998" i="2" s="1"/>
  <c r="B3999" i="2"/>
  <c r="D3999" i="2" s="1"/>
  <c r="B4000" i="2"/>
  <c r="D4000" i="2" s="1"/>
  <c r="B4001" i="2"/>
  <c r="D4001" i="2" s="1"/>
  <c r="B4002" i="2"/>
  <c r="D4002" i="2" s="1"/>
  <c r="B4003" i="2"/>
  <c r="D4003" i="2" s="1"/>
  <c r="B4004" i="2"/>
  <c r="D4004" i="2" s="1"/>
  <c r="B4005" i="2"/>
  <c r="D4005" i="2" s="1"/>
  <c r="B4006" i="2"/>
  <c r="D4006" i="2" s="1"/>
  <c r="B4007" i="2"/>
  <c r="D4007" i="2" s="1"/>
  <c r="B4008" i="2"/>
  <c r="D4008" i="2" s="1"/>
  <c r="B4009" i="2"/>
  <c r="D4009" i="2" s="1"/>
  <c r="B4010" i="2"/>
  <c r="D4010" i="2" s="1"/>
  <c r="B4011" i="2"/>
  <c r="D4011" i="2" s="1"/>
  <c r="B4012" i="2"/>
  <c r="D4012" i="2" s="1"/>
  <c r="B4013" i="2"/>
  <c r="D4013" i="2" s="1"/>
  <c r="B4014" i="2"/>
  <c r="D4014" i="2" s="1"/>
  <c r="B4015" i="2"/>
  <c r="D4015" i="2" s="1"/>
  <c r="B4016" i="2"/>
  <c r="D4016" i="2" s="1"/>
  <c r="B4017" i="2"/>
  <c r="D4017" i="2" s="1"/>
  <c r="B4018" i="2"/>
  <c r="D4018" i="2" s="1"/>
  <c r="B4019" i="2"/>
  <c r="D4019" i="2" s="1"/>
  <c r="B4020" i="2"/>
  <c r="D4020" i="2" s="1"/>
  <c r="B4021" i="2"/>
  <c r="D4021" i="2" s="1"/>
  <c r="B4022" i="2"/>
  <c r="D4022" i="2" s="1"/>
  <c r="B4023" i="2"/>
  <c r="D4023" i="2" s="1"/>
  <c r="B4024" i="2"/>
  <c r="D4024" i="2" s="1"/>
  <c r="B4025" i="2"/>
  <c r="D4025" i="2" s="1"/>
  <c r="B4026" i="2"/>
  <c r="D4026" i="2" s="1"/>
  <c r="B4027" i="2"/>
  <c r="D4027" i="2" s="1"/>
  <c r="B4028" i="2"/>
  <c r="D4028" i="2" s="1"/>
  <c r="B4029" i="2"/>
  <c r="D4029" i="2" s="1"/>
  <c r="B4030" i="2"/>
  <c r="D4030" i="2" s="1"/>
  <c r="B4031" i="2"/>
  <c r="D4031" i="2" s="1"/>
  <c r="B4032" i="2"/>
  <c r="D4032" i="2" s="1"/>
  <c r="B4033" i="2"/>
  <c r="D4033" i="2" s="1"/>
  <c r="B4034" i="2"/>
  <c r="D4034" i="2" s="1"/>
  <c r="B4035" i="2"/>
  <c r="D4035" i="2" s="1"/>
  <c r="B4036" i="2"/>
  <c r="D4036" i="2" s="1"/>
  <c r="B4037" i="2"/>
  <c r="D4037" i="2" s="1"/>
  <c r="B4038" i="2"/>
  <c r="D4038" i="2" s="1"/>
  <c r="B4039" i="2"/>
  <c r="D4039" i="2" s="1"/>
  <c r="B4040" i="2"/>
  <c r="D4040" i="2" s="1"/>
  <c r="B4041" i="2"/>
  <c r="D4041" i="2" s="1"/>
  <c r="B4042" i="2"/>
  <c r="D4042" i="2" s="1"/>
  <c r="B4043" i="2"/>
  <c r="D4043" i="2" s="1"/>
  <c r="B4044" i="2"/>
  <c r="D4044" i="2" s="1"/>
  <c r="B4045" i="2"/>
  <c r="D4045" i="2" s="1"/>
  <c r="B4046" i="2"/>
  <c r="D4046" i="2" s="1"/>
  <c r="B4047" i="2"/>
  <c r="D4047" i="2" s="1"/>
  <c r="B4048" i="2"/>
  <c r="D4048" i="2" s="1"/>
  <c r="B4049" i="2"/>
  <c r="D4049" i="2" s="1"/>
  <c r="B4050" i="2"/>
  <c r="D4050" i="2" s="1"/>
  <c r="B4051" i="2"/>
  <c r="D4051" i="2" s="1"/>
  <c r="B4052" i="2"/>
  <c r="D4052" i="2" s="1"/>
  <c r="B4053" i="2"/>
  <c r="D4053" i="2" s="1"/>
  <c r="B4054" i="2"/>
  <c r="D4054" i="2" s="1"/>
  <c r="B4055" i="2"/>
  <c r="D4055" i="2" s="1"/>
  <c r="B4056" i="2"/>
  <c r="D4056" i="2" s="1"/>
  <c r="B4057" i="2"/>
  <c r="D4057" i="2" s="1"/>
  <c r="B4058" i="2"/>
  <c r="D4058" i="2" s="1"/>
  <c r="B4059" i="2"/>
  <c r="D4059" i="2" s="1"/>
  <c r="B4060" i="2"/>
  <c r="D4060" i="2" s="1"/>
  <c r="B4061" i="2"/>
  <c r="D4061" i="2" s="1"/>
  <c r="B4062" i="2"/>
  <c r="D4062" i="2" s="1"/>
  <c r="B4063" i="2"/>
  <c r="D4063" i="2" s="1"/>
  <c r="B4064" i="2"/>
  <c r="D4064" i="2" s="1"/>
  <c r="B4065" i="2"/>
  <c r="D4065" i="2" s="1"/>
  <c r="B4066" i="2"/>
  <c r="D4066" i="2" s="1"/>
  <c r="B4067" i="2"/>
  <c r="D4067" i="2" s="1"/>
  <c r="B4068" i="2"/>
  <c r="D4068" i="2" s="1"/>
  <c r="B4069" i="2"/>
  <c r="D4069" i="2" s="1"/>
  <c r="B4070" i="2"/>
  <c r="D4070" i="2" s="1"/>
  <c r="B4071" i="2"/>
  <c r="D4071" i="2" s="1"/>
  <c r="B4072" i="2"/>
  <c r="D4072" i="2" s="1"/>
  <c r="B4073" i="2"/>
  <c r="D4073" i="2" s="1"/>
  <c r="B4074" i="2"/>
  <c r="D4074" i="2" s="1"/>
  <c r="B4075" i="2"/>
  <c r="D4075" i="2" s="1"/>
  <c r="B4076" i="2"/>
  <c r="D4076" i="2" s="1"/>
  <c r="B4077" i="2"/>
  <c r="D4077" i="2" s="1"/>
  <c r="B4078" i="2"/>
  <c r="D4078" i="2" s="1"/>
  <c r="B4079" i="2"/>
  <c r="D4079" i="2" s="1"/>
  <c r="B4080" i="2"/>
  <c r="D4080" i="2" s="1"/>
  <c r="B4081" i="2"/>
  <c r="D4081" i="2" s="1"/>
  <c r="B4082" i="2"/>
  <c r="D4082" i="2" s="1"/>
  <c r="B4083" i="2"/>
  <c r="D4083" i="2" s="1"/>
  <c r="B4084" i="2"/>
  <c r="D4084" i="2" s="1"/>
  <c r="B4085" i="2"/>
  <c r="D4085" i="2" s="1"/>
  <c r="B4086" i="2"/>
  <c r="D4086" i="2" s="1"/>
  <c r="B4087" i="2"/>
  <c r="D4087" i="2" s="1"/>
  <c r="B4088" i="2"/>
  <c r="D4088" i="2" s="1"/>
  <c r="B4089" i="2"/>
  <c r="D4089" i="2" s="1"/>
  <c r="B4090" i="2"/>
  <c r="D4090" i="2" s="1"/>
  <c r="B4091" i="2"/>
  <c r="D4091" i="2" s="1"/>
  <c r="B4092" i="2"/>
  <c r="D4092" i="2" s="1"/>
  <c r="B4093" i="2"/>
  <c r="D4093" i="2" s="1"/>
  <c r="B4094" i="2"/>
  <c r="D4094" i="2" s="1"/>
  <c r="B4095" i="2"/>
  <c r="D4095" i="2" s="1"/>
  <c r="B4096" i="2"/>
  <c r="D4096" i="2" s="1"/>
  <c r="B4097" i="2"/>
  <c r="D4097" i="2" s="1"/>
  <c r="B4098" i="2"/>
  <c r="D4098" i="2" s="1"/>
  <c r="B4099" i="2"/>
  <c r="D4099" i="2" s="1"/>
  <c r="B4100" i="2"/>
  <c r="D4100" i="2" s="1"/>
  <c r="B4101" i="2"/>
  <c r="D4101" i="2" s="1"/>
  <c r="B4102" i="2"/>
  <c r="D4102" i="2" s="1"/>
  <c r="B4103" i="2"/>
  <c r="D4103" i="2" s="1"/>
  <c r="B4104" i="2"/>
  <c r="D4104" i="2" s="1"/>
  <c r="B4105" i="2"/>
  <c r="D4105" i="2" s="1"/>
  <c r="B4106" i="2"/>
  <c r="D4106" i="2" s="1"/>
  <c r="B4107" i="2"/>
  <c r="D4107" i="2" s="1"/>
  <c r="B4108" i="2"/>
  <c r="D4108" i="2" s="1"/>
  <c r="B4109" i="2"/>
  <c r="D4109" i="2" s="1"/>
  <c r="B4110" i="2"/>
  <c r="D4110" i="2" s="1"/>
  <c r="B4111" i="2"/>
  <c r="D4111" i="2" s="1"/>
  <c r="B4112" i="2"/>
  <c r="D4112" i="2" s="1"/>
  <c r="B4113" i="2"/>
  <c r="D4113" i="2" s="1"/>
  <c r="B4114" i="2"/>
  <c r="D4114" i="2" s="1"/>
  <c r="B4115" i="2"/>
  <c r="D4115" i="2" s="1"/>
  <c r="B4116" i="2"/>
  <c r="D4116" i="2" s="1"/>
  <c r="B4117" i="2"/>
  <c r="D4117" i="2" s="1"/>
  <c r="B4118" i="2"/>
  <c r="D4118" i="2" s="1"/>
  <c r="B4119" i="2"/>
  <c r="D4119" i="2" s="1"/>
  <c r="B4120" i="2"/>
  <c r="D4120" i="2" s="1"/>
  <c r="B4121" i="2"/>
  <c r="D4121" i="2" s="1"/>
  <c r="B4122" i="2"/>
  <c r="D4122" i="2" s="1"/>
  <c r="B4123" i="2"/>
  <c r="D4123" i="2" s="1"/>
  <c r="B4124" i="2"/>
  <c r="D4124" i="2" s="1"/>
  <c r="B4125" i="2"/>
  <c r="D4125" i="2" s="1"/>
  <c r="B4126" i="2"/>
  <c r="D4126" i="2" s="1"/>
  <c r="B4127" i="2"/>
  <c r="D4127" i="2" s="1"/>
  <c r="B4128" i="2"/>
  <c r="D4128" i="2" s="1"/>
  <c r="B4129" i="2"/>
  <c r="D4129" i="2" s="1"/>
  <c r="B4130" i="2"/>
  <c r="D4130" i="2" s="1"/>
  <c r="B4131" i="2"/>
  <c r="D4131" i="2" s="1"/>
  <c r="B4132" i="2"/>
  <c r="D4132" i="2" s="1"/>
  <c r="B4133" i="2"/>
  <c r="D4133" i="2" s="1"/>
  <c r="B4134" i="2"/>
  <c r="D4134" i="2" s="1"/>
  <c r="B4135" i="2"/>
  <c r="D4135" i="2" s="1"/>
  <c r="B4136" i="2"/>
  <c r="D4136" i="2" s="1"/>
  <c r="B4137" i="2"/>
  <c r="D4137" i="2" s="1"/>
  <c r="B4138" i="2"/>
  <c r="D4138" i="2" s="1"/>
  <c r="B4139" i="2"/>
  <c r="D4139" i="2" s="1"/>
  <c r="B4140" i="2"/>
  <c r="D4140" i="2" s="1"/>
  <c r="B4141" i="2"/>
  <c r="D4141" i="2" s="1"/>
  <c r="B4142" i="2"/>
  <c r="D4142" i="2" s="1"/>
  <c r="B4143" i="2"/>
  <c r="D4143" i="2" s="1"/>
  <c r="B4144" i="2"/>
  <c r="D4144" i="2" s="1"/>
  <c r="B4145" i="2"/>
  <c r="D4145" i="2" s="1"/>
  <c r="B4146" i="2"/>
  <c r="D4146" i="2" s="1"/>
  <c r="B4147" i="2"/>
  <c r="D4147" i="2" s="1"/>
  <c r="B4148" i="2"/>
  <c r="D4148" i="2" s="1"/>
  <c r="B4149" i="2"/>
  <c r="D4149" i="2" s="1"/>
  <c r="B4150" i="2"/>
  <c r="D4150" i="2" s="1"/>
  <c r="B4151" i="2"/>
  <c r="D4151" i="2" s="1"/>
  <c r="B4152" i="2"/>
  <c r="D4152" i="2" s="1"/>
  <c r="B4153" i="2"/>
  <c r="D4153" i="2" s="1"/>
  <c r="B4154" i="2"/>
  <c r="D4154" i="2" s="1"/>
  <c r="B4155" i="2"/>
  <c r="D4155" i="2" s="1"/>
  <c r="B4156" i="2"/>
  <c r="D4156" i="2" s="1"/>
  <c r="B4157" i="2"/>
  <c r="D4157" i="2" s="1"/>
  <c r="B4158" i="2"/>
  <c r="D4158" i="2" s="1"/>
  <c r="B4159" i="2"/>
  <c r="D4159" i="2" s="1"/>
  <c r="B4160" i="2"/>
  <c r="D4160" i="2" s="1"/>
  <c r="B4161" i="2"/>
  <c r="D4161" i="2" s="1"/>
  <c r="B4162" i="2"/>
  <c r="D4162" i="2" s="1"/>
  <c r="B4163" i="2"/>
  <c r="D4163" i="2" s="1"/>
  <c r="B4164" i="2"/>
  <c r="D4164" i="2" s="1"/>
  <c r="B4165" i="2"/>
  <c r="D4165" i="2" s="1"/>
  <c r="B4166" i="2"/>
  <c r="D4166" i="2" s="1"/>
  <c r="B4167" i="2"/>
  <c r="D4167" i="2" s="1"/>
  <c r="B4168" i="2"/>
  <c r="D4168" i="2" s="1"/>
  <c r="B4169" i="2"/>
  <c r="D4169" i="2" s="1"/>
  <c r="B4170" i="2"/>
  <c r="D4170" i="2" s="1"/>
  <c r="B4171" i="2"/>
  <c r="D4171" i="2" s="1"/>
  <c r="B4172" i="2"/>
  <c r="D4172" i="2" s="1"/>
  <c r="B4173" i="2"/>
  <c r="D4173" i="2" s="1"/>
  <c r="B4174" i="2"/>
  <c r="D4174" i="2" s="1"/>
  <c r="B4175" i="2"/>
  <c r="D4175" i="2" s="1"/>
  <c r="B4176" i="2"/>
  <c r="D4176" i="2" s="1"/>
  <c r="B4177" i="2"/>
  <c r="D4177" i="2" s="1"/>
  <c r="B4178" i="2"/>
  <c r="D4178" i="2" s="1"/>
  <c r="B4179" i="2"/>
  <c r="D4179" i="2" s="1"/>
  <c r="B4180" i="2"/>
  <c r="D4180" i="2" s="1"/>
  <c r="B4181" i="2"/>
  <c r="D4181" i="2" s="1"/>
  <c r="B4182" i="2"/>
  <c r="D4182" i="2" s="1"/>
  <c r="B4183" i="2"/>
  <c r="D4183" i="2" s="1"/>
  <c r="B4184" i="2"/>
  <c r="D4184" i="2" s="1"/>
  <c r="B4185" i="2"/>
  <c r="D4185" i="2" s="1"/>
  <c r="B4186" i="2"/>
  <c r="D4186" i="2" s="1"/>
  <c r="B4187" i="2"/>
  <c r="D4187" i="2" s="1"/>
  <c r="B4188" i="2"/>
  <c r="D4188" i="2" s="1"/>
  <c r="B4189" i="2"/>
  <c r="D4189" i="2" s="1"/>
  <c r="B4190" i="2"/>
  <c r="D4190" i="2" s="1"/>
  <c r="B4191" i="2"/>
  <c r="D4191" i="2" s="1"/>
  <c r="B4192" i="2"/>
  <c r="D4192" i="2" s="1"/>
  <c r="B4193" i="2"/>
  <c r="D4193" i="2" s="1"/>
  <c r="B4194" i="2"/>
  <c r="D4194" i="2" s="1"/>
  <c r="B4195" i="2"/>
  <c r="D4195" i="2" s="1"/>
  <c r="B4196" i="2"/>
  <c r="D4196" i="2" s="1"/>
  <c r="B4197" i="2"/>
  <c r="D4197" i="2" s="1"/>
  <c r="B4198" i="2"/>
  <c r="D4198" i="2" s="1"/>
  <c r="B4199" i="2"/>
  <c r="D4199" i="2" s="1"/>
  <c r="B4200" i="2"/>
  <c r="D4200" i="2" s="1"/>
  <c r="B4201" i="2"/>
  <c r="D4201" i="2" s="1"/>
  <c r="B4202" i="2"/>
  <c r="D4202" i="2" s="1"/>
  <c r="B4203" i="2"/>
  <c r="D4203" i="2" s="1"/>
  <c r="B4204" i="2"/>
  <c r="D4204" i="2" s="1"/>
  <c r="B4205" i="2"/>
  <c r="D4205" i="2" s="1"/>
  <c r="B4206" i="2"/>
  <c r="D4206" i="2" s="1"/>
  <c r="B4207" i="2"/>
  <c r="D4207" i="2" s="1"/>
  <c r="B4208" i="2"/>
  <c r="D4208" i="2" s="1"/>
  <c r="B4209" i="2"/>
  <c r="D4209" i="2" s="1"/>
  <c r="B4210" i="2"/>
  <c r="D4210" i="2" s="1"/>
  <c r="B4211" i="2"/>
  <c r="D4211" i="2" s="1"/>
  <c r="B4212" i="2"/>
  <c r="D4212" i="2" s="1"/>
  <c r="B4213" i="2"/>
  <c r="D4213" i="2" s="1"/>
  <c r="B4214" i="2"/>
  <c r="D4214" i="2" s="1"/>
  <c r="B4215" i="2"/>
  <c r="D4215" i="2" s="1"/>
  <c r="B4216" i="2"/>
  <c r="D4216" i="2" s="1"/>
  <c r="B4217" i="2"/>
  <c r="D4217" i="2" s="1"/>
  <c r="B4218" i="2"/>
  <c r="D4218" i="2" s="1"/>
  <c r="B4219" i="2"/>
  <c r="D4219" i="2" s="1"/>
  <c r="B4220" i="2"/>
  <c r="D4220" i="2" s="1"/>
  <c r="B4221" i="2"/>
  <c r="D4221" i="2" s="1"/>
  <c r="B4222" i="2"/>
  <c r="D4222" i="2" s="1"/>
  <c r="B4223" i="2"/>
  <c r="D4223" i="2" s="1"/>
  <c r="B4224" i="2"/>
  <c r="D4224" i="2" s="1"/>
  <c r="B4225" i="2"/>
  <c r="D4225" i="2" s="1"/>
  <c r="B4226" i="2"/>
  <c r="D4226" i="2" s="1"/>
  <c r="B4227" i="2"/>
  <c r="D4227" i="2" s="1"/>
  <c r="B4228" i="2"/>
  <c r="D4228" i="2" s="1"/>
  <c r="B4229" i="2"/>
  <c r="D4229" i="2" s="1"/>
  <c r="B4230" i="2"/>
  <c r="D4230" i="2" s="1"/>
  <c r="B4231" i="2"/>
  <c r="D4231" i="2" s="1"/>
  <c r="B4232" i="2"/>
  <c r="D4232" i="2" s="1"/>
  <c r="B4233" i="2"/>
  <c r="D4233" i="2" s="1"/>
  <c r="B4234" i="2"/>
  <c r="D4234" i="2" s="1"/>
  <c r="B4235" i="2"/>
  <c r="D4235" i="2" s="1"/>
  <c r="B4236" i="2"/>
  <c r="D4236" i="2" s="1"/>
  <c r="B4237" i="2"/>
  <c r="D4237" i="2" s="1"/>
  <c r="B4238" i="2"/>
  <c r="D4238" i="2" s="1"/>
  <c r="B4239" i="2"/>
  <c r="D4239" i="2" s="1"/>
  <c r="B4240" i="2"/>
  <c r="D4240" i="2" s="1"/>
  <c r="B4241" i="2"/>
  <c r="D4241" i="2" s="1"/>
  <c r="B4242" i="2"/>
  <c r="D4242" i="2" s="1"/>
  <c r="B4243" i="2"/>
  <c r="D4243" i="2" s="1"/>
  <c r="B4244" i="2"/>
  <c r="D4244" i="2" s="1"/>
  <c r="B4245" i="2"/>
  <c r="D4245" i="2" s="1"/>
  <c r="B4246" i="2"/>
  <c r="D4246" i="2" s="1"/>
  <c r="B4247" i="2"/>
  <c r="D4247" i="2" s="1"/>
  <c r="B4248" i="2"/>
  <c r="D4248" i="2" s="1"/>
  <c r="B4249" i="2"/>
  <c r="D4249" i="2" s="1"/>
  <c r="B4250" i="2"/>
  <c r="D4250" i="2" s="1"/>
  <c r="B4251" i="2"/>
  <c r="D4251" i="2" s="1"/>
  <c r="B4252" i="2"/>
  <c r="D4252" i="2" s="1"/>
  <c r="B4253" i="2"/>
  <c r="D4253" i="2" s="1"/>
  <c r="B4254" i="2"/>
  <c r="D4254" i="2" s="1"/>
  <c r="B4255" i="2"/>
  <c r="D4255" i="2" s="1"/>
  <c r="B4256" i="2"/>
  <c r="D4256" i="2" s="1"/>
  <c r="B4257" i="2"/>
  <c r="D4257" i="2" s="1"/>
  <c r="B4258" i="2"/>
  <c r="D4258" i="2" s="1"/>
  <c r="B4259" i="2"/>
  <c r="D4259" i="2" s="1"/>
  <c r="B4260" i="2"/>
  <c r="D4260" i="2" s="1"/>
  <c r="B4261" i="2"/>
  <c r="D4261" i="2" s="1"/>
  <c r="B4262" i="2"/>
  <c r="D4262" i="2" s="1"/>
  <c r="B4263" i="2"/>
  <c r="D4263" i="2" s="1"/>
  <c r="B4264" i="2"/>
  <c r="D4264" i="2" s="1"/>
  <c r="B4265" i="2"/>
  <c r="D4265" i="2" s="1"/>
  <c r="B4266" i="2"/>
  <c r="D4266" i="2" s="1"/>
  <c r="B4267" i="2"/>
  <c r="D4267" i="2" s="1"/>
  <c r="B4268" i="2"/>
  <c r="D4268" i="2" s="1"/>
  <c r="B4269" i="2"/>
  <c r="D4269" i="2" s="1"/>
  <c r="B4270" i="2"/>
  <c r="D4270" i="2" s="1"/>
  <c r="B4271" i="2"/>
  <c r="D4271" i="2" s="1"/>
  <c r="B4272" i="2"/>
  <c r="D4272" i="2" s="1"/>
  <c r="B4273" i="2"/>
  <c r="D4273" i="2" s="1"/>
  <c r="B4274" i="2"/>
  <c r="D4274" i="2" s="1"/>
  <c r="B4275" i="2"/>
  <c r="D4275" i="2" s="1"/>
  <c r="B4276" i="2"/>
  <c r="D4276" i="2" s="1"/>
  <c r="B4277" i="2"/>
  <c r="D4277" i="2" s="1"/>
  <c r="B4278" i="2"/>
  <c r="D4278" i="2" s="1"/>
  <c r="B4279" i="2"/>
  <c r="D4279" i="2" s="1"/>
  <c r="B4280" i="2"/>
  <c r="D4280" i="2" s="1"/>
  <c r="B4281" i="2"/>
  <c r="D4281" i="2" s="1"/>
  <c r="B4282" i="2"/>
  <c r="D4282" i="2" s="1"/>
  <c r="B4283" i="2"/>
  <c r="D4283" i="2" s="1"/>
  <c r="B4284" i="2"/>
  <c r="D4284" i="2" s="1"/>
  <c r="B4285" i="2"/>
  <c r="D4285" i="2" s="1"/>
  <c r="B4286" i="2"/>
  <c r="D4286" i="2" s="1"/>
  <c r="B4287" i="2"/>
  <c r="D4287" i="2" s="1"/>
  <c r="B4288" i="2"/>
  <c r="D4288" i="2" s="1"/>
  <c r="B4289" i="2"/>
  <c r="D4289" i="2" s="1"/>
  <c r="B4290" i="2"/>
  <c r="D4290" i="2" s="1"/>
  <c r="B4291" i="2"/>
  <c r="D4291" i="2" s="1"/>
  <c r="B4292" i="2"/>
  <c r="D4292" i="2" s="1"/>
  <c r="B4293" i="2"/>
  <c r="D4293" i="2" s="1"/>
  <c r="B4294" i="2"/>
  <c r="D4294" i="2" s="1"/>
  <c r="B4295" i="2"/>
  <c r="D4295" i="2" s="1"/>
  <c r="B4296" i="2"/>
  <c r="D4296" i="2" s="1"/>
  <c r="B4297" i="2"/>
  <c r="D4297" i="2" s="1"/>
  <c r="B4298" i="2"/>
  <c r="D4298" i="2" s="1"/>
  <c r="B4299" i="2"/>
  <c r="D4299" i="2" s="1"/>
  <c r="B4300" i="2"/>
  <c r="D4300" i="2" s="1"/>
  <c r="B4301" i="2"/>
  <c r="D4301" i="2" s="1"/>
  <c r="B4302" i="2"/>
  <c r="D4302" i="2" s="1"/>
  <c r="B4303" i="2"/>
  <c r="D4303" i="2" s="1"/>
  <c r="B4304" i="2"/>
  <c r="D4304" i="2" s="1"/>
  <c r="B4305" i="2"/>
  <c r="D4305" i="2" s="1"/>
  <c r="B4306" i="2"/>
  <c r="D4306" i="2" s="1"/>
  <c r="B4307" i="2"/>
  <c r="D4307" i="2" s="1"/>
  <c r="B4308" i="2"/>
  <c r="D4308" i="2" s="1"/>
  <c r="B4309" i="2"/>
  <c r="D4309" i="2" s="1"/>
  <c r="B4310" i="2"/>
  <c r="D4310" i="2" s="1"/>
  <c r="B4311" i="2"/>
  <c r="D4311" i="2" s="1"/>
  <c r="B4312" i="2"/>
  <c r="D4312" i="2" s="1"/>
  <c r="B4313" i="2"/>
  <c r="D4313" i="2" s="1"/>
  <c r="B4314" i="2"/>
  <c r="D4314" i="2" s="1"/>
  <c r="B4315" i="2"/>
  <c r="D4315" i="2" s="1"/>
  <c r="B4316" i="2"/>
  <c r="D4316" i="2" s="1"/>
  <c r="B4317" i="2"/>
  <c r="D4317" i="2" s="1"/>
  <c r="B4318" i="2"/>
  <c r="D4318" i="2" s="1"/>
  <c r="B4319" i="2"/>
  <c r="D4319" i="2" s="1"/>
  <c r="B4320" i="2"/>
  <c r="D4320" i="2" s="1"/>
  <c r="B4321" i="2"/>
  <c r="D4321" i="2" s="1"/>
  <c r="B4322" i="2"/>
  <c r="D4322" i="2" s="1"/>
  <c r="B4323" i="2"/>
  <c r="D4323" i="2" s="1"/>
  <c r="B4324" i="2"/>
  <c r="D4324" i="2" s="1"/>
  <c r="B4325" i="2"/>
  <c r="D4325" i="2" s="1"/>
  <c r="B4326" i="2"/>
  <c r="D4326" i="2" s="1"/>
  <c r="B4327" i="2"/>
  <c r="D4327" i="2" s="1"/>
  <c r="B4328" i="2"/>
  <c r="D4328" i="2" s="1"/>
  <c r="B4329" i="2"/>
  <c r="D4329" i="2" s="1"/>
  <c r="B4330" i="2"/>
  <c r="D4330" i="2" s="1"/>
  <c r="B4331" i="2"/>
  <c r="D4331" i="2" s="1"/>
  <c r="B4332" i="2"/>
  <c r="D4332" i="2" s="1"/>
  <c r="B4333" i="2"/>
  <c r="D4333" i="2" s="1"/>
  <c r="B4334" i="2"/>
  <c r="D4334" i="2" s="1"/>
  <c r="B4335" i="2"/>
  <c r="D4335" i="2" s="1"/>
  <c r="B4336" i="2"/>
  <c r="D4336" i="2" s="1"/>
  <c r="B4337" i="2"/>
  <c r="D4337" i="2" s="1"/>
  <c r="B4338" i="2"/>
  <c r="D4338" i="2" s="1"/>
  <c r="B4339" i="2"/>
  <c r="D4339" i="2" s="1"/>
  <c r="B4340" i="2"/>
  <c r="D4340" i="2" s="1"/>
  <c r="B4341" i="2"/>
  <c r="D4341" i="2" s="1"/>
  <c r="B4342" i="2"/>
  <c r="D4342" i="2" s="1"/>
  <c r="B4343" i="2"/>
  <c r="D4343" i="2" s="1"/>
  <c r="B4344" i="2"/>
  <c r="D4344" i="2" s="1"/>
  <c r="B4345" i="2"/>
  <c r="D4345" i="2" s="1"/>
  <c r="B4346" i="2"/>
  <c r="D4346" i="2" s="1"/>
  <c r="B4347" i="2"/>
  <c r="D4347" i="2" s="1"/>
  <c r="B4348" i="2"/>
  <c r="D4348" i="2" s="1"/>
  <c r="B4349" i="2"/>
  <c r="D4349" i="2" s="1"/>
  <c r="B4350" i="2"/>
  <c r="D4350" i="2" s="1"/>
  <c r="B4351" i="2"/>
  <c r="D4351" i="2" s="1"/>
  <c r="B4352" i="2"/>
  <c r="D4352" i="2" s="1"/>
  <c r="B4353" i="2"/>
  <c r="D4353" i="2" s="1"/>
  <c r="B4354" i="2"/>
  <c r="D4354" i="2" s="1"/>
  <c r="B4355" i="2"/>
  <c r="D4355" i="2" s="1"/>
  <c r="B4356" i="2"/>
  <c r="D4356" i="2" s="1"/>
  <c r="B4357" i="2"/>
  <c r="D4357" i="2" s="1"/>
  <c r="B4358" i="2"/>
  <c r="D4358" i="2" s="1"/>
  <c r="B4359" i="2"/>
  <c r="D4359" i="2" s="1"/>
  <c r="B4360" i="2"/>
  <c r="D4360" i="2" s="1"/>
  <c r="B4361" i="2"/>
  <c r="D4361" i="2" s="1"/>
  <c r="B4362" i="2"/>
  <c r="D4362" i="2" s="1"/>
  <c r="B4363" i="2"/>
  <c r="D4363" i="2" s="1"/>
  <c r="B4364" i="2"/>
  <c r="D4364" i="2" s="1"/>
  <c r="B4365" i="2"/>
  <c r="D4365" i="2" s="1"/>
  <c r="B4366" i="2"/>
  <c r="D4366" i="2" s="1"/>
  <c r="B4367" i="2"/>
  <c r="D4367" i="2" s="1"/>
  <c r="B4368" i="2"/>
  <c r="D4368" i="2" s="1"/>
  <c r="B4369" i="2"/>
  <c r="D4369" i="2" s="1"/>
  <c r="B4370" i="2"/>
  <c r="D4370" i="2" s="1"/>
  <c r="B4371" i="2"/>
  <c r="D4371" i="2" s="1"/>
  <c r="B4372" i="2"/>
  <c r="D4372" i="2" s="1"/>
  <c r="B4373" i="2"/>
  <c r="D4373" i="2" s="1"/>
  <c r="B4374" i="2"/>
  <c r="D4374" i="2" s="1"/>
  <c r="B4375" i="2"/>
  <c r="D4375" i="2" s="1"/>
  <c r="B4376" i="2"/>
  <c r="D4376" i="2" s="1"/>
  <c r="B4377" i="2"/>
  <c r="D4377" i="2" s="1"/>
  <c r="B4378" i="2"/>
  <c r="D4378" i="2" s="1"/>
  <c r="B4379" i="2"/>
  <c r="D4379" i="2" s="1"/>
  <c r="B4380" i="2"/>
  <c r="D4380" i="2" s="1"/>
  <c r="B4381" i="2"/>
  <c r="D4381" i="2" s="1"/>
  <c r="B4382" i="2"/>
  <c r="D4382" i="2" s="1"/>
  <c r="B4383" i="2"/>
  <c r="D4383" i="2" s="1"/>
  <c r="B4384" i="2"/>
  <c r="D4384" i="2" s="1"/>
  <c r="B4385" i="2"/>
  <c r="D4385" i="2" s="1"/>
  <c r="B4386" i="2"/>
  <c r="D4386" i="2" s="1"/>
  <c r="B4387" i="2"/>
  <c r="D4387" i="2" s="1"/>
  <c r="B4388" i="2"/>
  <c r="D4388" i="2" s="1"/>
  <c r="B4389" i="2"/>
  <c r="D4389" i="2" s="1"/>
  <c r="B4390" i="2"/>
  <c r="D4390" i="2" s="1"/>
  <c r="B4391" i="2"/>
  <c r="D4391" i="2" s="1"/>
  <c r="B4392" i="2"/>
  <c r="D4392" i="2" s="1"/>
  <c r="B4393" i="2"/>
  <c r="D4393" i="2" s="1"/>
  <c r="B4394" i="2"/>
  <c r="D4394" i="2" s="1"/>
  <c r="B4395" i="2"/>
  <c r="D4395" i="2" s="1"/>
  <c r="B4396" i="2"/>
  <c r="D4396" i="2" s="1"/>
  <c r="B4397" i="2"/>
  <c r="D4397" i="2" s="1"/>
  <c r="B4398" i="2"/>
  <c r="D4398" i="2" s="1"/>
  <c r="B4399" i="2"/>
  <c r="D4399" i="2" s="1"/>
  <c r="B4400" i="2"/>
  <c r="D4400" i="2" s="1"/>
  <c r="B4401" i="2"/>
  <c r="D4401" i="2" s="1"/>
  <c r="B4402" i="2"/>
  <c r="D4402" i="2" s="1"/>
  <c r="B4403" i="2"/>
  <c r="D4403" i="2" s="1"/>
  <c r="B4404" i="2"/>
  <c r="D4404" i="2" s="1"/>
  <c r="B4405" i="2"/>
  <c r="D4405" i="2" s="1"/>
  <c r="B4406" i="2"/>
  <c r="D4406" i="2" s="1"/>
  <c r="B4407" i="2"/>
  <c r="D4407" i="2" s="1"/>
  <c r="B4408" i="2"/>
  <c r="D4408" i="2" s="1"/>
  <c r="B4409" i="2"/>
  <c r="D4409" i="2" s="1"/>
  <c r="B4410" i="2"/>
  <c r="D4410" i="2" s="1"/>
  <c r="B4411" i="2"/>
  <c r="D4411" i="2" s="1"/>
  <c r="B4412" i="2"/>
  <c r="D4412" i="2" s="1"/>
  <c r="B4413" i="2"/>
  <c r="D4413" i="2" s="1"/>
  <c r="B4414" i="2"/>
  <c r="D4414" i="2" s="1"/>
  <c r="B4415" i="2"/>
  <c r="D4415" i="2" s="1"/>
  <c r="B4416" i="2"/>
  <c r="D4416" i="2" s="1"/>
  <c r="B4417" i="2"/>
  <c r="D4417" i="2" s="1"/>
  <c r="B4418" i="2"/>
  <c r="D4418" i="2" s="1"/>
  <c r="B4419" i="2"/>
  <c r="D4419" i="2" s="1"/>
  <c r="B4420" i="2"/>
  <c r="D4420" i="2" s="1"/>
  <c r="B4421" i="2"/>
  <c r="D4421" i="2" s="1"/>
  <c r="B4422" i="2"/>
  <c r="D4422" i="2" s="1"/>
  <c r="B4423" i="2"/>
  <c r="D4423" i="2" s="1"/>
  <c r="B4424" i="2"/>
  <c r="D4424" i="2" s="1"/>
  <c r="B4425" i="2"/>
  <c r="D4425" i="2" s="1"/>
  <c r="B4426" i="2"/>
  <c r="D4426" i="2" s="1"/>
  <c r="B4427" i="2"/>
  <c r="D4427" i="2" s="1"/>
  <c r="B4428" i="2"/>
  <c r="D4428" i="2" s="1"/>
  <c r="B4429" i="2"/>
  <c r="D4429" i="2" s="1"/>
  <c r="B4430" i="2"/>
  <c r="D4430" i="2" s="1"/>
  <c r="B4431" i="2"/>
  <c r="D4431" i="2" s="1"/>
  <c r="B4432" i="2"/>
  <c r="D4432" i="2" s="1"/>
  <c r="B4433" i="2"/>
  <c r="D4433" i="2" s="1"/>
  <c r="B4434" i="2"/>
  <c r="D4434" i="2" s="1"/>
  <c r="B4435" i="2"/>
  <c r="D4435" i="2" s="1"/>
  <c r="B4436" i="2"/>
  <c r="D4436" i="2" s="1"/>
  <c r="B4437" i="2"/>
  <c r="D4437" i="2" s="1"/>
  <c r="B4438" i="2"/>
  <c r="D4438" i="2" s="1"/>
  <c r="B4439" i="2"/>
  <c r="D4439" i="2" s="1"/>
  <c r="B4440" i="2"/>
  <c r="D4440" i="2" s="1"/>
  <c r="B4441" i="2"/>
  <c r="D4441" i="2" s="1"/>
  <c r="B4442" i="2"/>
  <c r="D4442" i="2" s="1"/>
  <c r="B4443" i="2"/>
  <c r="D4443" i="2" s="1"/>
  <c r="B4444" i="2"/>
  <c r="D4444" i="2" s="1"/>
  <c r="B4445" i="2"/>
  <c r="D4445" i="2" s="1"/>
  <c r="B4446" i="2"/>
  <c r="D4446" i="2" s="1"/>
  <c r="B4447" i="2"/>
  <c r="D4447" i="2" s="1"/>
  <c r="B4448" i="2"/>
  <c r="D4448" i="2" s="1"/>
  <c r="B4449" i="2"/>
  <c r="D4449" i="2" s="1"/>
  <c r="B4450" i="2"/>
  <c r="D4450" i="2" s="1"/>
  <c r="B4451" i="2"/>
  <c r="D4451" i="2" s="1"/>
  <c r="B4452" i="2"/>
  <c r="D4452" i="2" s="1"/>
  <c r="B4453" i="2"/>
  <c r="D4453" i="2" s="1"/>
  <c r="B4454" i="2"/>
  <c r="D4454" i="2" s="1"/>
  <c r="B4455" i="2"/>
  <c r="D4455" i="2" s="1"/>
  <c r="B4456" i="2"/>
  <c r="D4456" i="2" s="1"/>
  <c r="B4457" i="2"/>
  <c r="D4457" i="2" s="1"/>
  <c r="B4458" i="2"/>
  <c r="D4458" i="2" s="1"/>
  <c r="B4459" i="2"/>
  <c r="D4459" i="2" s="1"/>
  <c r="B4460" i="2"/>
  <c r="D4460" i="2" s="1"/>
  <c r="B4461" i="2"/>
  <c r="D4461" i="2" s="1"/>
  <c r="B4462" i="2"/>
  <c r="D4462" i="2" s="1"/>
  <c r="B4463" i="2"/>
  <c r="D4463" i="2" s="1"/>
  <c r="B4464" i="2"/>
  <c r="D4464" i="2" s="1"/>
  <c r="B4465" i="2"/>
  <c r="D4465" i="2" s="1"/>
  <c r="B4466" i="2"/>
  <c r="D4466" i="2" s="1"/>
  <c r="B4467" i="2"/>
  <c r="D4467" i="2" s="1"/>
  <c r="B4468" i="2"/>
  <c r="D4468" i="2" s="1"/>
  <c r="B4469" i="2"/>
  <c r="D4469" i="2" s="1"/>
  <c r="B4470" i="2"/>
  <c r="D4470" i="2" s="1"/>
  <c r="B4471" i="2"/>
  <c r="D4471" i="2" s="1"/>
  <c r="B4472" i="2"/>
  <c r="D4472" i="2" s="1"/>
  <c r="B4473" i="2"/>
  <c r="D4473" i="2" s="1"/>
  <c r="B4474" i="2"/>
  <c r="D4474" i="2" s="1"/>
  <c r="B4475" i="2"/>
  <c r="D4475" i="2" s="1"/>
  <c r="B4476" i="2"/>
  <c r="D4476" i="2" s="1"/>
  <c r="B4477" i="2"/>
  <c r="D4477" i="2" s="1"/>
  <c r="B4478" i="2"/>
  <c r="D4478" i="2" s="1"/>
  <c r="B4479" i="2"/>
  <c r="D4479" i="2" s="1"/>
  <c r="B4480" i="2"/>
  <c r="D4480" i="2" s="1"/>
  <c r="B4481" i="2"/>
  <c r="D4481" i="2" s="1"/>
  <c r="B4482" i="2"/>
  <c r="D4482" i="2" s="1"/>
  <c r="B4483" i="2"/>
  <c r="D4483" i="2" s="1"/>
  <c r="B4484" i="2"/>
  <c r="D4484" i="2" s="1"/>
  <c r="B4485" i="2"/>
  <c r="D4485" i="2" s="1"/>
  <c r="B4486" i="2"/>
  <c r="D4486" i="2" s="1"/>
  <c r="B4487" i="2"/>
  <c r="D4487" i="2" s="1"/>
  <c r="B4488" i="2"/>
  <c r="D4488" i="2" s="1"/>
  <c r="B4489" i="2"/>
  <c r="D4489" i="2" s="1"/>
  <c r="B4490" i="2"/>
  <c r="D4490" i="2" s="1"/>
  <c r="B4491" i="2"/>
  <c r="D4491" i="2" s="1"/>
  <c r="B4492" i="2"/>
  <c r="D4492" i="2" s="1"/>
  <c r="B4493" i="2"/>
  <c r="D4493" i="2" s="1"/>
  <c r="B4494" i="2"/>
  <c r="D4494" i="2" s="1"/>
  <c r="B4495" i="2"/>
  <c r="D4495" i="2" s="1"/>
  <c r="B4496" i="2"/>
  <c r="D4496" i="2" s="1"/>
  <c r="B4497" i="2"/>
  <c r="D4497" i="2" s="1"/>
  <c r="B4498" i="2"/>
  <c r="D4498" i="2" s="1"/>
  <c r="B4499" i="2"/>
  <c r="D4499" i="2" s="1"/>
  <c r="B4500" i="2"/>
  <c r="D4500" i="2" s="1"/>
  <c r="B4501" i="2"/>
  <c r="D4501" i="2" s="1"/>
  <c r="B4502" i="2"/>
  <c r="D4502" i="2" s="1"/>
  <c r="B4503" i="2"/>
  <c r="D4503" i="2" s="1"/>
  <c r="B4504" i="2"/>
  <c r="D4504" i="2" s="1"/>
  <c r="B4505" i="2"/>
  <c r="D4505" i="2" s="1"/>
  <c r="B4506" i="2"/>
  <c r="D4506" i="2" s="1"/>
  <c r="B4507" i="2"/>
  <c r="D4507" i="2" s="1"/>
  <c r="B4508" i="2"/>
  <c r="D4508" i="2" s="1"/>
  <c r="B4509" i="2"/>
  <c r="D4509" i="2" s="1"/>
  <c r="B4510" i="2"/>
  <c r="D4510" i="2" s="1"/>
  <c r="B4511" i="2"/>
  <c r="D4511" i="2" s="1"/>
  <c r="B4512" i="2"/>
  <c r="D4512" i="2" s="1"/>
  <c r="B4513" i="2"/>
  <c r="D4513" i="2" s="1"/>
  <c r="B4514" i="2"/>
  <c r="D4514" i="2" s="1"/>
  <c r="B4515" i="2"/>
  <c r="D4515" i="2" s="1"/>
  <c r="B4516" i="2"/>
  <c r="D4516" i="2" s="1"/>
  <c r="B4517" i="2"/>
  <c r="D4517" i="2" s="1"/>
  <c r="B4518" i="2"/>
  <c r="D4518" i="2" s="1"/>
  <c r="B4519" i="2"/>
  <c r="D4519" i="2" s="1"/>
  <c r="B4520" i="2"/>
  <c r="D4520" i="2" s="1"/>
  <c r="B4521" i="2"/>
  <c r="D4521" i="2" s="1"/>
  <c r="B4522" i="2"/>
  <c r="D4522" i="2" s="1"/>
  <c r="B4523" i="2"/>
  <c r="D4523" i="2" s="1"/>
  <c r="B4524" i="2"/>
  <c r="D4524" i="2" s="1"/>
  <c r="B4525" i="2"/>
  <c r="D4525" i="2" s="1"/>
  <c r="B4526" i="2"/>
  <c r="D4526" i="2" s="1"/>
  <c r="B4527" i="2"/>
  <c r="D4527" i="2" s="1"/>
  <c r="B4528" i="2"/>
  <c r="D4528" i="2" s="1"/>
  <c r="B4529" i="2"/>
  <c r="D4529" i="2" s="1"/>
  <c r="B4530" i="2"/>
  <c r="D4530" i="2" s="1"/>
  <c r="B4531" i="2"/>
  <c r="D4531" i="2" s="1"/>
  <c r="B4532" i="2"/>
  <c r="D4532" i="2" s="1"/>
  <c r="B4533" i="2"/>
  <c r="D4533" i="2" s="1"/>
  <c r="B4534" i="2"/>
  <c r="D4534" i="2" s="1"/>
  <c r="B4535" i="2"/>
  <c r="D4535" i="2" s="1"/>
  <c r="B4536" i="2"/>
  <c r="D4536" i="2" s="1"/>
  <c r="B4537" i="2"/>
  <c r="D4537" i="2" s="1"/>
  <c r="B4538" i="2"/>
  <c r="D4538" i="2" s="1"/>
  <c r="B4539" i="2"/>
  <c r="D4539" i="2" s="1"/>
  <c r="B4540" i="2"/>
  <c r="D4540" i="2" s="1"/>
  <c r="B4541" i="2"/>
  <c r="D4541" i="2" s="1"/>
  <c r="B4542" i="2"/>
  <c r="D4542" i="2" s="1"/>
  <c r="B4543" i="2"/>
  <c r="D4543" i="2" s="1"/>
  <c r="B4544" i="2"/>
  <c r="D4544" i="2" s="1"/>
  <c r="B4545" i="2"/>
  <c r="D4545" i="2" s="1"/>
  <c r="B4546" i="2"/>
  <c r="D4546" i="2" s="1"/>
  <c r="B4547" i="2"/>
  <c r="D4547" i="2" s="1"/>
  <c r="B4548" i="2"/>
  <c r="D4548" i="2" s="1"/>
  <c r="B4549" i="2"/>
  <c r="D4549" i="2" s="1"/>
  <c r="B4550" i="2"/>
  <c r="D4550" i="2" s="1"/>
  <c r="B4551" i="2"/>
  <c r="D4551" i="2" s="1"/>
  <c r="B4552" i="2"/>
  <c r="D4552" i="2" s="1"/>
  <c r="B4553" i="2"/>
  <c r="D4553" i="2" s="1"/>
  <c r="B4554" i="2"/>
  <c r="D4554" i="2" s="1"/>
  <c r="B4555" i="2"/>
  <c r="D4555" i="2" s="1"/>
  <c r="B4556" i="2"/>
  <c r="D4556" i="2" s="1"/>
  <c r="B4557" i="2"/>
  <c r="D4557" i="2" s="1"/>
  <c r="B4558" i="2"/>
  <c r="D4558" i="2" s="1"/>
  <c r="B4559" i="2"/>
  <c r="D4559" i="2" s="1"/>
  <c r="B4560" i="2"/>
  <c r="D4560" i="2" s="1"/>
  <c r="B4561" i="2"/>
  <c r="D4561" i="2" s="1"/>
  <c r="B4562" i="2"/>
  <c r="D4562" i="2" s="1"/>
  <c r="B4563" i="2"/>
  <c r="D4563" i="2" s="1"/>
  <c r="B4564" i="2"/>
  <c r="D4564" i="2" s="1"/>
  <c r="B4565" i="2"/>
  <c r="D4565" i="2" s="1"/>
  <c r="B4566" i="2"/>
  <c r="D4566" i="2" s="1"/>
  <c r="B4567" i="2"/>
  <c r="D4567" i="2" s="1"/>
  <c r="B4568" i="2"/>
  <c r="D4568" i="2" s="1"/>
  <c r="B4569" i="2"/>
  <c r="D4569" i="2" s="1"/>
  <c r="B4570" i="2"/>
  <c r="D4570" i="2" s="1"/>
  <c r="B4571" i="2"/>
  <c r="D4571" i="2" s="1"/>
  <c r="B4572" i="2"/>
  <c r="D4572" i="2" s="1"/>
  <c r="B4573" i="2"/>
  <c r="D4573" i="2" s="1"/>
  <c r="B4574" i="2"/>
  <c r="D4574" i="2" s="1"/>
  <c r="B4575" i="2"/>
  <c r="D4575" i="2" s="1"/>
  <c r="B4576" i="2"/>
  <c r="D4576" i="2" s="1"/>
  <c r="B4577" i="2"/>
  <c r="D4577" i="2" s="1"/>
  <c r="B4578" i="2"/>
  <c r="D4578" i="2" s="1"/>
  <c r="B4579" i="2"/>
  <c r="D4579" i="2" s="1"/>
  <c r="B4580" i="2"/>
  <c r="D4580" i="2" s="1"/>
  <c r="B4581" i="2"/>
  <c r="D4581" i="2" s="1"/>
  <c r="B4582" i="2"/>
  <c r="D4582" i="2" s="1"/>
  <c r="B4583" i="2"/>
  <c r="D4583" i="2" s="1"/>
  <c r="B4584" i="2"/>
  <c r="D4584" i="2" s="1"/>
  <c r="B4585" i="2"/>
  <c r="D4585" i="2" s="1"/>
  <c r="B4586" i="2"/>
  <c r="D4586" i="2" s="1"/>
  <c r="B4587" i="2"/>
  <c r="D4587" i="2" s="1"/>
  <c r="B4588" i="2"/>
  <c r="D4588" i="2" s="1"/>
  <c r="B4589" i="2"/>
  <c r="D4589" i="2" s="1"/>
  <c r="B4590" i="2"/>
  <c r="D4590" i="2" s="1"/>
  <c r="B4591" i="2"/>
  <c r="D4591" i="2" s="1"/>
  <c r="B4592" i="2"/>
  <c r="D4592" i="2" s="1"/>
  <c r="B4593" i="2"/>
  <c r="D4593" i="2" s="1"/>
  <c r="B4594" i="2"/>
  <c r="D4594" i="2" s="1"/>
  <c r="B4595" i="2"/>
  <c r="D4595" i="2" s="1"/>
  <c r="B4596" i="2"/>
  <c r="D4596" i="2" s="1"/>
  <c r="B4597" i="2"/>
  <c r="D4597" i="2" s="1"/>
  <c r="B4598" i="2"/>
  <c r="D4598" i="2" s="1"/>
  <c r="B4599" i="2"/>
  <c r="D4599" i="2" s="1"/>
  <c r="B4600" i="2"/>
  <c r="D4600" i="2" s="1"/>
  <c r="B4601" i="2"/>
  <c r="D4601" i="2" s="1"/>
  <c r="B4602" i="2"/>
  <c r="D4602" i="2" s="1"/>
  <c r="B4603" i="2"/>
  <c r="D4603" i="2" s="1"/>
  <c r="B4604" i="2"/>
  <c r="D4604" i="2" s="1"/>
  <c r="B4605" i="2"/>
  <c r="D4605" i="2" s="1"/>
  <c r="B4606" i="2"/>
  <c r="D4606" i="2" s="1"/>
  <c r="B4607" i="2"/>
  <c r="D4607" i="2" s="1"/>
  <c r="B4608" i="2"/>
  <c r="D4608" i="2" s="1"/>
  <c r="B4609" i="2"/>
  <c r="D4609" i="2" s="1"/>
  <c r="B4610" i="2"/>
  <c r="D4610" i="2" s="1"/>
  <c r="B4611" i="2"/>
  <c r="D4611" i="2" s="1"/>
  <c r="B4612" i="2"/>
  <c r="D4612" i="2" s="1"/>
  <c r="B4613" i="2"/>
  <c r="D4613" i="2" s="1"/>
  <c r="B4614" i="2"/>
  <c r="D4614" i="2" s="1"/>
  <c r="B4615" i="2"/>
  <c r="D4615" i="2" s="1"/>
  <c r="B4616" i="2"/>
  <c r="D4616" i="2" s="1"/>
  <c r="B4617" i="2"/>
  <c r="D4617" i="2" s="1"/>
  <c r="B4618" i="2"/>
  <c r="D4618" i="2" s="1"/>
  <c r="B4619" i="2"/>
  <c r="D4619" i="2" s="1"/>
  <c r="B4620" i="2"/>
  <c r="D4620" i="2" s="1"/>
  <c r="B4621" i="2"/>
  <c r="D4621" i="2" s="1"/>
  <c r="B4622" i="2"/>
  <c r="D4622" i="2" s="1"/>
  <c r="B4623" i="2"/>
  <c r="D4623" i="2" s="1"/>
  <c r="B4624" i="2"/>
  <c r="D4624" i="2" s="1"/>
  <c r="B4625" i="2"/>
  <c r="D4625" i="2" s="1"/>
  <c r="B4626" i="2"/>
  <c r="D4626" i="2" s="1"/>
  <c r="B4627" i="2"/>
  <c r="D4627" i="2" s="1"/>
  <c r="B4628" i="2"/>
  <c r="D4628" i="2" s="1"/>
  <c r="B4629" i="2"/>
  <c r="D4629" i="2" s="1"/>
  <c r="B4630" i="2"/>
  <c r="D4630" i="2" s="1"/>
  <c r="B4631" i="2"/>
  <c r="D4631" i="2" s="1"/>
  <c r="B4632" i="2"/>
  <c r="D4632" i="2" s="1"/>
  <c r="B4633" i="2"/>
  <c r="D4633" i="2" s="1"/>
  <c r="B4634" i="2"/>
  <c r="D4634" i="2" s="1"/>
  <c r="B4635" i="2"/>
  <c r="D4635" i="2" s="1"/>
  <c r="B4636" i="2"/>
  <c r="D4636" i="2" s="1"/>
  <c r="B4637" i="2"/>
  <c r="D4637" i="2" s="1"/>
  <c r="B4638" i="2"/>
  <c r="D4638" i="2" s="1"/>
  <c r="B4639" i="2"/>
  <c r="D4639" i="2" s="1"/>
  <c r="B4640" i="2"/>
  <c r="D4640" i="2" s="1"/>
  <c r="B4641" i="2"/>
  <c r="D4641" i="2" s="1"/>
  <c r="B4642" i="2"/>
  <c r="D4642" i="2" s="1"/>
  <c r="B4643" i="2"/>
  <c r="D4643" i="2" s="1"/>
  <c r="B4644" i="2"/>
  <c r="D4644" i="2" s="1"/>
  <c r="B4645" i="2"/>
  <c r="D4645" i="2" s="1"/>
  <c r="B4646" i="2"/>
  <c r="D4646" i="2" s="1"/>
  <c r="B4647" i="2"/>
  <c r="D4647" i="2" s="1"/>
  <c r="B4648" i="2"/>
  <c r="D4648" i="2" s="1"/>
  <c r="B4649" i="2"/>
  <c r="D4649" i="2" s="1"/>
  <c r="B4650" i="2"/>
  <c r="D4650" i="2" s="1"/>
  <c r="B4651" i="2"/>
  <c r="D4651" i="2" s="1"/>
  <c r="B4652" i="2"/>
  <c r="D4652" i="2" s="1"/>
  <c r="B4653" i="2"/>
  <c r="D4653" i="2" s="1"/>
  <c r="B4654" i="2"/>
  <c r="D4654" i="2" s="1"/>
  <c r="B4655" i="2"/>
  <c r="D4655" i="2" s="1"/>
  <c r="B4656" i="2"/>
  <c r="D4656" i="2" s="1"/>
  <c r="B4657" i="2"/>
  <c r="D4657" i="2" s="1"/>
  <c r="B4658" i="2"/>
  <c r="D4658" i="2" s="1"/>
  <c r="B4659" i="2"/>
  <c r="D4659" i="2" s="1"/>
  <c r="B4660" i="2"/>
  <c r="D4660" i="2" s="1"/>
  <c r="B4661" i="2"/>
  <c r="D4661" i="2" s="1"/>
  <c r="B4662" i="2"/>
  <c r="D4662" i="2" s="1"/>
  <c r="B4663" i="2"/>
  <c r="D4663" i="2" s="1"/>
  <c r="B4664" i="2"/>
  <c r="D4664" i="2" s="1"/>
  <c r="B4665" i="2"/>
  <c r="D4665" i="2" s="1"/>
  <c r="B4666" i="2"/>
  <c r="D4666" i="2" s="1"/>
  <c r="B4667" i="2"/>
  <c r="D4667" i="2" s="1"/>
  <c r="B4668" i="2"/>
  <c r="D4668" i="2" s="1"/>
  <c r="B4669" i="2"/>
  <c r="D4669" i="2" s="1"/>
  <c r="B4670" i="2"/>
  <c r="D4670" i="2" s="1"/>
  <c r="B4671" i="2"/>
  <c r="D4671" i="2" s="1"/>
  <c r="B4672" i="2"/>
  <c r="D4672" i="2" s="1"/>
  <c r="B4673" i="2"/>
  <c r="D4673" i="2" s="1"/>
  <c r="B4674" i="2"/>
  <c r="D4674" i="2" s="1"/>
  <c r="B4675" i="2"/>
  <c r="D4675" i="2" s="1"/>
  <c r="B4676" i="2"/>
  <c r="D4676" i="2" s="1"/>
  <c r="B4677" i="2"/>
  <c r="D4677" i="2" s="1"/>
  <c r="B4678" i="2"/>
  <c r="D4678" i="2" s="1"/>
  <c r="B4679" i="2"/>
  <c r="D4679" i="2" s="1"/>
  <c r="B4680" i="2"/>
  <c r="D4680" i="2" s="1"/>
  <c r="B4681" i="2"/>
  <c r="D4681" i="2" s="1"/>
  <c r="B4682" i="2"/>
  <c r="D4682" i="2" s="1"/>
  <c r="B4683" i="2"/>
  <c r="D4683" i="2" s="1"/>
  <c r="B4684" i="2"/>
  <c r="D4684" i="2" s="1"/>
  <c r="B4685" i="2"/>
  <c r="D4685" i="2" s="1"/>
  <c r="B4686" i="2"/>
  <c r="D4686" i="2" s="1"/>
  <c r="B4687" i="2"/>
  <c r="D4687" i="2" s="1"/>
  <c r="B4688" i="2"/>
  <c r="D4688" i="2" s="1"/>
  <c r="B4689" i="2"/>
  <c r="D4689" i="2" s="1"/>
  <c r="B4690" i="2"/>
  <c r="D4690" i="2" s="1"/>
  <c r="B4691" i="2"/>
  <c r="D4691" i="2" s="1"/>
  <c r="B4692" i="2"/>
  <c r="D4692" i="2" s="1"/>
  <c r="B4693" i="2"/>
  <c r="D4693" i="2" s="1"/>
  <c r="B4694" i="2"/>
  <c r="D4694" i="2" s="1"/>
  <c r="B4695" i="2"/>
  <c r="D4695" i="2" s="1"/>
  <c r="B4696" i="2"/>
  <c r="D4696" i="2" s="1"/>
  <c r="B4697" i="2"/>
  <c r="D4697" i="2" s="1"/>
  <c r="B4698" i="2"/>
  <c r="D4698" i="2" s="1"/>
  <c r="B4699" i="2"/>
  <c r="D4699" i="2" s="1"/>
  <c r="B4700" i="2"/>
  <c r="D4700" i="2" s="1"/>
  <c r="B4701" i="2"/>
  <c r="D4701" i="2" s="1"/>
  <c r="B4702" i="2"/>
  <c r="D4702" i="2" s="1"/>
  <c r="B4703" i="2"/>
  <c r="D4703" i="2" s="1"/>
  <c r="B4704" i="2"/>
  <c r="D4704" i="2" s="1"/>
  <c r="B4705" i="2"/>
  <c r="D4705" i="2" s="1"/>
  <c r="B4706" i="2"/>
  <c r="D4706" i="2" s="1"/>
  <c r="B4707" i="2"/>
  <c r="D4707" i="2" s="1"/>
  <c r="B4708" i="2"/>
  <c r="D4708" i="2" s="1"/>
  <c r="B4709" i="2"/>
  <c r="D4709" i="2" s="1"/>
  <c r="B4710" i="2"/>
  <c r="D4710" i="2" s="1"/>
  <c r="B4711" i="2"/>
  <c r="D4711" i="2" s="1"/>
  <c r="B4712" i="2"/>
  <c r="D4712" i="2" s="1"/>
  <c r="B4713" i="2"/>
  <c r="D4713" i="2" s="1"/>
  <c r="B4714" i="2"/>
  <c r="D4714" i="2" s="1"/>
  <c r="B4715" i="2"/>
  <c r="D4715" i="2" s="1"/>
  <c r="B4716" i="2"/>
  <c r="D4716" i="2" s="1"/>
  <c r="B4717" i="2"/>
  <c r="D4717" i="2" s="1"/>
  <c r="B4718" i="2"/>
  <c r="D4718" i="2" s="1"/>
  <c r="B4719" i="2"/>
  <c r="D4719" i="2" s="1"/>
  <c r="B4720" i="2"/>
  <c r="D4720" i="2" s="1"/>
  <c r="B4721" i="2"/>
  <c r="D4721" i="2" s="1"/>
  <c r="B4722" i="2"/>
  <c r="D4722" i="2" s="1"/>
  <c r="B4723" i="2"/>
  <c r="D4723" i="2" s="1"/>
  <c r="B4724" i="2"/>
  <c r="D4724" i="2" s="1"/>
  <c r="B4725" i="2"/>
  <c r="D4725" i="2" s="1"/>
  <c r="B4726" i="2"/>
  <c r="D4726" i="2" s="1"/>
  <c r="B4727" i="2"/>
  <c r="D4727" i="2" s="1"/>
  <c r="B4728" i="2"/>
  <c r="D4728" i="2" s="1"/>
  <c r="B4729" i="2"/>
  <c r="D4729" i="2" s="1"/>
  <c r="B4730" i="2"/>
  <c r="D4730" i="2" s="1"/>
  <c r="B4731" i="2"/>
  <c r="D4731" i="2" s="1"/>
  <c r="B4732" i="2"/>
  <c r="D4732" i="2" s="1"/>
  <c r="B4733" i="2"/>
  <c r="D4733" i="2" s="1"/>
  <c r="B4734" i="2"/>
  <c r="D4734" i="2" s="1"/>
  <c r="B4735" i="2"/>
  <c r="D4735" i="2" s="1"/>
  <c r="B4736" i="2"/>
  <c r="D4736" i="2" s="1"/>
  <c r="B4737" i="2"/>
  <c r="D4737" i="2" s="1"/>
  <c r="B4738" i="2"/>
  <c r="D4738" i="2" s="1"/>
  <c r="B4739" i="2"/>
  <c r="D4739" i="2" s="1"/>
  <c r="B4740" i="2"/>
  <c r="D4740" i="2" s="1"/>
  <c r="B4741" i="2"/>
  <c r="D4741" i="2" s="1"/>
  <c r="B4742" i="2"/>
  <c r="D4742" i="2" s="1"/>
  <c r="B4743" i="2"/>
  <c r="D4743" i="2" s="1"/>
  <c r="B4744" i="2"/>
  <c r="D4744" i="2" s="1"/>
  <c r="B4745" i="2"/>
  <c r="D4745" i="2" s="1"/>
  <c r="B4746" i="2"/>
  <c r="D4746" i="2" s="1"/>
  <c r="B4747" i="2"/>
  <c r="D4747" i="2" s="1"/>
  <c r="B4748" i="2"/>
  <c r="D4748" i="2" s="1"/>
  <c r="B4749" i="2"/>
  <c r="D4749" i="2" s="1"/>
  <c r="B4750" i="2"/>
  <c r="D4750" i="2" s="1"/>
  <c r="B4751" i="2"/>
  <c r="D4751" i="2" s="1"/>
  <c r="B4752" i="2"/>
  <c r="D4752" i="2" s="1"/>
  <c r="B4753" i="2"/>
  <c r="D4753" i="2" s="1"/>
  <c r="B4754" i="2"/>
  <c r="D4754" i="2" s="1"/>
  <c r="B4755" i="2"/>
  <c r="D4755" i="2" s="1"/>
  <c r="B4756" i="2"/>
  <c r="D4756" i="2" s="1"/>
  <c r="B4757" i="2"/>
  <c r="D4757" i="2" s="1"/>
  <c r="B4758" i="2"/>
  <c r="D4758" i="2" s="1"/>
  <c r="B4759" i="2"/>
  <c r="D4759" i="2" s="1"/>
  <c r="B4760" i="2"/>
  <c r="D4760" i="2" s="1"/>
  <c r="B4761" i="2"/>
  <c r="D4761" i="2" s="1"/>
  <c r="B4762" i="2"/>
  <c r="D4762" i="2" s="1"/>
  <c r="B4763" i="2"/>
  <c r="D4763" i="2" s="1"/>
  <c r="B4764" i="2"/>
  <c r="D4764" i="2" s="1"/>
  <c r="B4765" i="2"/>
  <c r="D4765" i="2" s="1"/>
  <c r="B4766" i="2"/>
  <c r="D4766" i="2" s="1"/>
  <c r="B4767" i="2"/>
  <c r="D4767" i="2" s="1"/>
  <c r="B4768" i="2"/>
  <c r="D4768" i="2" s="1"/>
  <c r="B4769" i="2"/>
  <c r="D4769" i="2" s="1"/>
  <c r="B4770" i="2"/>
  <c r="D4770" i="2" s="1"/>
  <c r="B4771" i="2"/>
  <c r="D4771" i="2" s="1"/>
  <c r="B4772" i="2"/>
  <c r="D4772" i="2" s="1"/>
  <c r="B4773" i="2"/>
  <c r="D4773" i="2" s="1"/>
  <c r="B4774" i="2"/>
  <c r="D4774" i="2" s="1"/>
  <c r="B4775" i="2"/>
  <c r="D4775" i="2" s="1"/>
  <c r="B4776" i="2"/>
  <c r="D4776" i="2" s="1"/>
  <c r="B4777" i="2"/>
  <c r="D4777" i="2" s="1"/>
  <c r="B4778" i="2"/>
  <c r="D4778" i="2" s="1"/>
  <c r="B4779" i="2"/>
  <c r="D4779" i="2" s="1"/>
  <c r="B4780" i="2"/>
  <c r="D4780" i="2" s="1"/>
  <c r="B4781" i="2"/>
  <c r="D4781" i="2" s="1"/>
  <c r="B4782" i="2"/>
  <c r="D4782" i="2" s="1"/>
  <c r="B4783" i="2"/>
  <c r="D4783" i="2" s="1"/>
  <c r="B4784" i="2"/>
  <c r="D4784" i="2" s="1"/>
  <c r="B4785" i="2"/>
  <c r="D4785" i="2" s="1"/>
  <c r="B4786" i="2"/>
  <c r="D4786" i="2" s="1"/>
  <c r="B4787" i="2"/>
  <c r="D4787" i="2" s="1"/>
  <c r="B4788" i="2"/>
  <c r="D4788" i="2" s="1"/>
  <c r="B4789" i="2"/>
  <c r="D4789" i="2" s="1"/>
  <c r="B4790" i="2"/>
  <c r="D4790" i="2" s="1"/>
  <c r="B4791" i="2"/>
  <c r="D4791" i="2" s="1"/>
  <c r="B4792" i="2"/>
  <c r="D4792" i="2" s="1"/>
  <c r="B4793" i="2"/>
  <c r="D4793" i="2" s="1"/>
  <c r="B4794" i="2"/>
  <c r="D4794" i="2" s="1"/>
  <c r="B4795" i="2"/>
  <c r="D4795" i="2" s="1"/>
  <c r="B4796" i="2"/>
  <c r="D4796" i="2" s="1"/>
  <c r="B4797" i="2"/>
  <c r="D4797" i="2" s="1"/>
  <c r="B4798" i="2"/>
  <c r="D4798" i="2" s="1"/>
  <c r="B4799" i="2"/>
  <c r="D4799" i="2" s="1"/>
  <c r="B4800" i="2"/>
  <c r="D4800" i="2" s="1"/>
  <c r="B4801" i="2"/>
  <c r="D4801" i="2" s="1"/>
  <c r="B4802" i="2"/>
  <c r="D4802" i="2" s="1"/>
  <c r="B4803" i="2"/>
  <c r="D4803" i="2" s="1"/>
  <c r="B4804" i="2"/>
  <c r="D4804" i="2" s="1"/>
  <c r="B4805" i="2"/>
  <c r="D4805" i="2" s="1"/>
  <c r="B4806" i="2"/>
  <c r="D4806" i="2" s="1"/>
  <c r="B4807" i="2"/>
  <c r="D4807" i="2" s="1"/>
  <c r="B4808" i="2"/>
  <c r="D4808" i="2" s="1"/>
  <c r="B4809" i="2"/>
  <c r="D4809" i="2" s="1"/>
  <c r="B4810" i="2"/>
  <c r="D4810" i="2" s="1"/>
  <c r="B4811" i="2"/>
  <c r="D4811" i="2" s="1"/>
  <c r="B4812" i="2"/>
  <c r="D4812" i="2" s="1"/>
  <c r="B4813" i="2"/>
  <c r="D4813" i="2" s="1"/>
  <c r="B4814" i="2"/>
  <c r="D4814" i="2" s="1"/>
  <c r="B4815" i="2"/>
  <c r="D4815" i="2" s="1"/>
  <c r="B4816" i="2"/>
  <c r="D4816" i="2" s="1"/>
  <c r="B4817" i="2"/>
  <c r="D4817" i="2" s="1"/>
  <c r="B4818" i="2"/>
  <c r="D4818" i="2" s="1"/>
  <c r="B4819" i="2"/>
  <c r="D4819" i="2" s="1"/>
  <c r="B4820" i="2"/>
  <c r="D4820" i="2" s="1"/>
  <c r="B4821" i="2"/>
  <c r="D4821" i="2" s="1"/>
  <c r="B4822" i="2"/>
  <c r="D4822" i="2" s="1"/>
  <c r="B4823" i="2"/>
  <c r="D4823" i="2" s="1"/>
  <c r="B4824" i="2"/>
  <c r="D4824" i="2" s="1"/>
  <c r="B4825" i="2"/>
  <c r="D4825" i="2" s="1"/>
  <c r="B4826" i="2"/>
  <c r="D4826" i="2" s="1"/>
  <c r="B4827" i="2"/>
  <c r="D4827" i="2" s="1"/>
  <c r="B4828" i="2"/>
  <c r="D4828" i="2" s="1"/>
  <c r="B4829" i="2"/>
  <c r="D4829" i="2" s="1"/>
  <c r="B4830" i="2"/>
  <c r="D4830" i="2" s="1"/>
  <c r="B4831" i="2"/>
  <c r="D4831" i="2" s="1"/>
  <c r="B4832" i="2"/>
  <c r="D4832" i="2" s="1"/>
  <c r="B4833" i="2"/>
  <c r="D4833" i="2" s="1"/>
  <c r="B4834" i="2"/>
  <c r="D4834" i="2" s="1"/>
  <c r="B4835" i="2"/>
  <c r="D4835" i="2" s="1"/>
  <c r="B4836" i="2"/>
  <c r="D4836" i="2" s="1"/>
  <c r="B4837" i="2"/>
  <c r="D4837" i="2" s="1"/>
  <c r="B4838" i="2"/>
  <c r="D4838" i="2" s="1"/>
  <c r="B4839" i="2"/>
  <c r="D4839" i="2" s="1"/>
  <c r="B4840" i="2"/>
  <c r="D4840" i="2" s="1"/>
  <c r="B4841" i="2"/>
  <c r="D4841" i="2" s="1"/>
  <c r="B4842" i="2"/>
  <c r="D4842" i="2" s="1"/>
  <c r="B4843" i="2"/>
  <c r="D4843" i="2" s="1"/>
  <c r="B4844" i="2"/>
  <c r="D4844" i="2" s="1"/>
  <c r="B4845" i="2"/>
  <c r="D4845" i="2" s="1"/>
  <c r="B4846" i="2"/>
  <c r="D4846" i="2" s="1"/>
  <c r="B4847" i="2"/>
  <c r="D4847" i="2" s="1"/>
  <c r="B4848" i="2"/>
  <c r="D4848" i="2" s="1"/>
  <c r="B4849" i="2"/>
  <c r="D4849" i="2" s="1"/>
  <c r="B4850" i="2"/>
  <c r="D4850" i="2" s="1"/>
  <c r="B4851" i="2"/>
  <c r="D4851" i="2" s="1"/>
  <c r="B4852" i="2"/>
  <c r="D4852" i="2" s="1"/>
  <c r="B4853" i="2"/>
  <c r="D4853" i="2" s="1"/>
  <c r="B4854" i="2"/>
  <c r="D4854" i="2" s="1"/>
  <c r="B4855" i="2"/>
  <c r="D4855" i="2" s="1"/>
  <c r="B4856" i="2"/>
  <c r="D4856" i="2" s="1"/>
  <c r="B4857" i="2"/>
  <c r="D4857" i="2" s="1"/>
  <c r="B4858" i="2"/>
  <c r="D4858" i="2" s="1"/>
  <c r="B4859" i="2"/>
  <c r="D4859" i="2" s="1"/>
  <c r="B4860" i="2"/>
  <c r="D4860" i="2" s="1"/>
  <c r="B4861" i="2"/>
  <c r="D4861" i="2" s="1"/>
  <c r="B4862" i="2"/>
  <c r="D4862" i="2" s="1"/>
  <c r="B4863" i="2"/>
  <c r="D4863" i="2" s="1"/>
  <c r="B4864" i="2"/>
  <c r="D4864" i="2" s="1"/>
  <c r="B4865" i="2"/>
  <c r="D4865" i="2" s="1"/>
  <c r="B4866" i="2"/>
  <c r="D4866" i="2" s="1"/>
  <c r="B4867" i="2"/>
  <c r="D4867" i="2" s="1"/>
  <c r="B4868" i="2"/>
  <c r="D4868" i="2" s="1"/>
  <c r="B4869" i="2"/>
  <c r="D4869" i="2" s="1"/>
  <c r="B4870" i="2"/>
  <c r="D4870" i="2" s="1"/>
  <c r="B4871" i="2"/>
  <c r="D4871" i="2" s="1"/>
  <c r="B4872" i="2"/>
  <c r="D4872" i="2" s="1"/>
  <c r="B4873" i="2"/>
  <c r="D4873" i="2" s="1"/>
  <c r="B4874" i="2"/>
  <c r="D4874" i="2" s="1"/>
  <c r="B4875" i="2"/>
  <c r="D4875" i="2" s="1"/>
  <c r="B4876" i="2"/>
  <c r="D4876" i="2" s="1"/>
  <c r="B4877" i="2"/>
  <c r="D4877" i="2" s="1"/>
  <c r="B4878" i="2"/>
  <c r="D4878" i="2" s="1"/>
  <c r="B4879" i="2"/>
  <c r="D4879" i="2" s="1"/>
  <c r="B4880" i="2"/>
  <c r="D4880" i="2" s="1"/>
  <c r="B4881" i="2"/>
  <c r="D4881" i="2" s="1"/>
  <c r="B4882" i="2"/>
  <c r="D4882" i="2" s="1"/>
  <c r="B4883" i="2"/>
  <c r="D4883" i="2" s="1"/>
  <c r="B4884" i="2"/>
  <c r="D4884" i="2" s="1"/>
  <c r="B4885" i="2"/>
  <c r="D4885" i="2" s="1"/>
  <c r="B4886" i="2"/>
  <c r="D4886" i="2" s="1"/>
  <c r="B4887" i="2"/>
  <c r="D4887" i="2" s="1"/>
  <c r="B4888" i="2"/>
  <c r="D4888" i="2" s="1"/>
  <c r="B4889" i="2"/>
  <c r="D4889" i="2" s="1"/>
  <c r="B4890" i="2"/>
  <c r="D4890" i="2" s="1"/>
  <c r="B4891" i="2"/>
  <c r="D4891" i="2" s="1"/>
  <c r="B4892" i="2"/>
  <c r="D4892" i="2" s="1"/>
  <c r="B4893" i="2"/>
  <c r="D4893" i="2" s="1"/>
  <c r="B4894" i="2"/>
  <c r="D4894" i="2" s="1"/>
  <c r="B4895" i="2"/>
  <c r="D4895" i="2" s="1"/>
  <c r="B4896" i="2"/>
  <c r="D4896" i="2" s="1"/>
  <c r="B4897" i="2"/>
  <c r="D4897" i="2" s="1"/>
  <c r="B4898" i="2"/>
  <c r="D4898" i="2" s="1"/>
  <c r="B4899" i="2"/>
  <c r="D4899" i="2" s="1"/>
  <c r="B4900" i="2"/>
  <c r="D4900" i="2" s="1"/>
  <c r="B4901" i="2"/>
  <c r="D4901" i="2" s="1"/>
  <c r="B4902" i="2"/>
  <c r="D4902" i="2" s="1"/>
  <c r="B4903" i="2"/>
  <c r="D4903" i="2" s="1"/>
  <c r="B4904" i="2"/>
  <c r="D4904" i="2" s="1"/>
  <c r="B4905" i="2"/>
  <c r="D4905" i="2" s="1"/>
  <c r="B4906" i="2"/>
  <c r="D4906" i="2" s="1"/>
  <c r="B4907" i="2"/>
  <c r="D4907" i="2" s="1"/>
  <c r="B4908" i="2"/>
  <c r="D4908" i="2" s="1"/>
  <c r="B4909" i="2"/>
  <c r="D4909" i="2" s="1"/>
  <c r="B4910" i="2"/>
  <c r="D4910" i="2" s="1"/>
  <c r="B4911" i="2"/>
  <c r="D4911" i="2" s="1"/>
  <c r="B4912" i="2"/>
  <c r="D4912" i="2" s="1"/>
  <c r="B4913" i="2"/>
  <c r="D4913" i="2" s="1"/>
  <c r="B4914" i="2"/>
  <c r="D4914" i="2" s="1"/>
  <c r="B4915" i="2"/>
  <c r="D4915" i="2" s="1"/>
  <c r="B4916" i="2"/>
  <c r="D4916" i="2" s="1"/>
  <c r="B4917" i="2"/>
  <c r="D4917" i="2" s="1"/>
  <c r="B4918" i="2"/>
  <c r="D4918" i="2" s="1"/>
  <c r="B4919" i="2"/>
  <c r="D4919" i="2" s="1"/>
  <c r="B4920" i="2"/>
  <c r="D4920" i="2" s="1"/>
  <c r="B4921" i="2"/>
  <c r="D4921" i="2" s="1"/>
  <c r="B4922" i="2"/>
  <c r="D4922" i="2" s="1"/>
  <c r="B4923" i="2"/>
  <c r="D4923" i="2" s="1"/>
  <c r="B4924" i="2"/>
  <c r="D4924" i="2" s="1"/>
  <c r="B4925" i="2"/>
  <c r="D4925" i="2" s="1"/>
  <c r="B4926" i="2"/>
  <c r="D4926" i="2" s="1"/>
  <c r="B4927" i="2"/>
  <c r="D4927" i="2" s="1"/>
  <c r="B4928" i="2"/>
  <c r="D4928" i="2" s="1"/>
  <c r="B4929" i="2"/>
  <c r="D4929" i="2" s="1"/>
  <c r="B4930" i="2"/>
  <c r="D4930" i="2" s="1"/>
  <c r="B4931" i="2"/>
  <c r="D4931" i="2" s="1"/>
  <c r="B4932" i="2"/>
  <c r="D4932" i="2" s="1"/>
  <c r="B4933" i="2"/>
  <c r="D4933" i="2" s="1"/>
  <c r="B4934" i="2"/>
  <c r="D4934" i="2" s="1"/>
  <c r="B4935" i="2"/>
  <c r="D4935" i="2" s="1"/>
  <c r="B4936" i="2"/>
  <c r="D4936" i="2" s="1"/>
  <c r="B4937" i="2"/>
  <c r="D4937" i="2" s="1"/>
  <c r="B4938" i="2"/>
  <c r="D4938" i="2" s="1"/>
  <c r="B4939" i="2"/>
  <c r="D4939" i="2" s="1"/>
  <c r="B4940" i="2"/>
  <c r="D4940" i="2" s="1"/>
  <c r="B4941" i="2"/>
  <c r="D4941" i="2" s="1"/>
  <c r="B4942" i="2"/>
  <c r="D4942" i="2" s="1"/>
  <c r="B4943" i="2"/>
  <c r="D4943" i="2" s="1"/>
  <c r="B4944" i="2"/>
  <c r="D4944" i="2" s="1"/>
  <c r="B4945" i="2"/>
  <c r="D4945" i="2" s="1"/>
  <c r="B4946" i="2"/>
  <c r="D4946" i="2" s="1"/>
  <c r="B4947" i="2"/>
  <c r="D4947" i="2" s="1"/>
  <c r="B4948" i="2"/>
  <c r="D4948" i="2" s="1"/>
  <c r="B4949" i="2"/>
  <c r="D4949" i="2" s="1"/>
  <c r="B4950" i="2"/>
  <c r="D4950" i="2" s="1"/>
  <c r="B4951" i="2"/>
  <c r="D4951" i="2" s="1"/>
  <c r="B4952" i="2"/>
  <c r="D4952" i="2" s="1"/>
  <c r="B4953" i="2"/>
  <c r="D4953" i="2" s="1"/>
  <c r="B4954" i="2"/>
  <c r="D4954" i="2" s="1"/>
  <c r="B4955" i="2"/>
  <c r="D4955" i="2" s="1"/>
  <c r="B4956" i="2"/>
  <c r="D4956" i="2" s="1"/>
  <c r="B4957" i="2"/>
  <c r="D4957" i="2" s="1"/>
  <c r="B4958" i="2"/>
  <c r="D4958" i="2" s="1"/>
  <c r="B4959" i="2"/>
  <c r="D4959" i="2" s="1"/>
  <c r="B4960" i="2"/>
  <c r="D4960" i="2" s="1"/>
  <c r="B4961" i="2"/>
  <c r="D4961" i="2" s="1"/>
  <c r="B4962" i="2"/>
  <c r="D4962" i="2" s="1"/>
  <c r="B4963" i="2"/>
  <c r="D4963" i="2" s="1"/>
  <c r="B4964" i="2"/>
  <c r="D4964" i="2" s="1"/>
  <c r="B4965" i="2"/>
  <c r="D4965" i="2" s="1"/>
  <c r="B4966" i="2"/>
  <c r="D4966" i="2" s="1"/>
  <c r="B4967" i="2"/>
  <c r="D4967" i="2" s="1"/>
  <c r="B4968" i="2"/>
  <c r="D4968" i="2" s="1"/>
  <c r="B4969" i="2"/>
  <c r="D4969" i="2" s="1"/>
  <c r="B4970" i="2"/>
  <c r="D4970" i="2" s="1"/>
  <c r="B4971" i="2"/>
  <c r="D4971" i="2" s="1"/>
  <c r="B4972" i="2"/>
  <c r="D4972" i="2" s="1"/>
  <c r="B4973" i="2"/>
  <c r="D4973" i="2" s="1"/>
  <c r="B4974" i="2"/>
  <c r="D4974" i="2" s="1"/>
  <c r="B4975" i="2"/>
  <c r="D4975" i="2" s="1"/>
  <c r="B4976" i="2"/>
  <c r="D4976" i="2" s="1"/>
  <c r="B4977" i="2"/>
  <c r="D4977" i="2" s="1"/>
  <c r="B4978" i="2"/>
  <c r="D4978" i="2" s="1"/>
  <c r="B4979" i="2"/>
  <c r="D4979" i="2" s="1"/>
  <c r="B4980" i="2"/>
  <c r="D4980" i="2" s="1"/>
  <c r="B4981" i="2"/>
  <c r="D4981" i="2" s="1"/>
  <c r="B4982" i="2"/>
  <c r="D4982" i="2" s="1"/>
  <c r="B4983" i="2"/>
  <c r="D4983" i="2" s="1"/>
  <c r="B4984" i="2"/>
  <c r="D4984" i="2" s="1"/>
  <c r="B4985" i="2"/>
  <c r="D4985" i="2" s="1"/>
  <c r="B4986" i="2"/>
  <c r="D4986" i="2" s="1"/>
  <c r="B4987" i="2"/>
  <c r="D4987" i="2" s="1"/>
  <c r="B4988" i="2"/>
  <c r="D4988" i="2" s="1"/>
  <c r="B4989" i="2"/>
  <c r="D4989" i="2" s="1"/>
  <c r="B4990" i="2"/>
  <c r="D4990" i="2" s="1"/>
  <c r="B4991" i="2"/>
  <c r="D4991" i="2" s="1"/>
  <c r="B4992" i="2"/>
  <c r="D4992" i="2" s="1"/>
  <c r="B4993" i="2"/>
  <c r="D4993" i="2" s="1"/>
  <c r="B4994" i="2"/>
  <c r="D4994" i="2" s="1"/>
  <c r="B4995" i="2"/>
  <c r="D4995" i="2" s="1"/>
  <c r="B4996" i="2"/>
  <c r="D4996" i="2" s="1"/>
  <c r="B4997" i="2"/>
  <c r="D4997" i="2" s="1"/>
  <c r="B4998" i="2"/>
  <c r="D4998" i="2" s="1"/>
  <c r="B4999" i="2"/>
  <c r="D4999" i="2" s="1"/>
  <c r="B5000" i="2"/>
  <c r="D5000" i="2" s="1"/>
  <c r="B5001" i="2"/>
  <c r="D5001" i="2" s="1"/>
  <c r="B5002" i="2"/>
  <c r="D5002" i="2" s="1"/>
  <c r="B5003" i="2"/>
  <c r="D5003" i="2" s="1"/>
  <c r="B5004" i="2"/>
  <c r="D5004" i="2" s="1"/>
  <c r="B5005" i="2"/>
  <c r="D5005" i="2" s="1"/>
  <c r="B5006" i="2"/>
  <c r="D5006" i="2" s="1"/>
  <c r="B5007" i="2"/>
  <c r="D5007" i="2" s="1"/>
  <c r="B5008" i="2"/>
  <c r="D5008" i="2" s="1"/>
  <c r="B5009" i="2"/>
  <c r="D5009" i="2" s="1"/>
  <c r="B5010" i="2"/>
  <c r="D5010" i="2" s="1"/>
  <c r="B5011" i="2"/>
  <c r="D5011" i="2" s="1"/>
  <c r="B5012" i="2"/>
  <c r="D5012" i="2" s="1"/>
  <c r="B5013" i="2"/>
  <c r="D5013" i="2" s="1"/>
  <c r="B5014" i="2"/>
  <c r="D5014" i="2" s="1"/>
  <c r="B5015" i="2"/>
  <c r="D5015" i="2" s="1"/>
  <c r="B5016" i="2"/>
  <c r="D5016" i="2" s="1"/>
  <c r="B5017" i="2"/>
  <c r="D5017" i="2" s="1"/>
  <c r="B5018" i="2"/>
  <c r="D5018" i="2" s="1"/>
  <c r="B5019" i="2"/>
  <c r="D5019" i="2" s="1"/>
  <c r="B5020" i="2"/>
  <c r="D5020" i="2" s="1"/>
  <c r="B5021" i="2"/>
  <c r="D5021" i="2" s="1"/>
  <c r="B5022" i="2"/>
  <c r="D5022" i="2" s="1"/>
  <c r="B5023" i="2"/>
  <c r="D5023" i="2" s="1"/>
  <c r="B5024" i="2"/>
  <c r="D5024" i="2" s="1"/>
  <c r="B5025" i="2"/>
  <c r="D5025" i="2" s="1"/>
  <c r="B5026" i="2"/>
  <c r="D5026" i="2" s="1"/>
  <c r="B5027" i="2"/>
  <c r="D5027" i="2" s="1"/>
  <c r="B5028" i="2"/>
  <c r="D5028" i="2" s="1"/>
  <c r="B5029" i="2"/>
  <c r="D5029" i="2" s="1"/>
  <c r="B5030" i="2"/>
  <c r="D5030" i="2" s="1"/>
  <c r="B5031" i="2"/>
  <c r="D5031" i="2" s="1"/>
  <c r="B5032" i="2"/>
  <c r="D5032" i="2" s="1"/>
  <c r="B5033" i="2"/>
  <c r="D5033" i="2" s="1"/>
  <c r="B5034" i="2"/>
  <c r="D5034" i="2" s="1"/>
  <c r="B5035" i="2"/>
  <c r="D5035" i="2" s="1"/>
  <c r="B5036" i="2"/>
  <c r="D5036" i="2" s="1"/>
  <c r="B5037" i="2"/>
  <c r="D5037" i="2" s="1"/>
  <c r="B5038" i="2"/>
  <c r="D5038" i="2" s="1"/>
  <c r="B5039" i="2"/>
  <c r="D5039" i="2" s="1"/>
  <c r="B5040" i="2"/>
  <c r="D5040" i="2" s="1"/>
  <c r="B5041" i="2"/>
  <c r="D5041" i="2" s="1"/>
  <c r="B5042" i="2"/>
  <c r="D5042" i="2" s="1"/>
  <c r="B5043" i="2"/>
  <c r="D5043" i="2" s="1"/>
  <c r="B5044" i="2"/>
  <c r="D5044" i="2" s="1"/>
  <c r="B5045" i="2"/>
  <c r="D5045" i="2" s="1"/>
  <c r="B5046" i="2"/>
  <c r="D5046" i="2" s="1"/>
  <c r="B5047" i="2"/>
  <c r="D5047" i="2" s="1"/>
  <c r="B5048" i="2"/>
  <c r="D5048" i="2" s="1"/>
  <c r="B5049" i="2"/>
  <c r="D5049" i="2" s="1"/>
  <c r="B5050" i="2"/>
  <c r="D5050" i="2" s="1"/>
  <c r="B5051" i="2"/>
  <c r="D5051" i="2" s="1"/>
  <c r="B5052" i="2"/>
  <c r="D5052" i="2" s="1"/>
  <c r="B5053" i="2"/>
  <c r="D5053" i="2" s="1"/>
  <c r="B5054" i="2"/>
  <c r="D5054" i="2" s="1"/>
  <c r="B5055" i="2"/>
  <c r="D5055" i="2" s="1"/>
  <c r="B5056" i="2"/>
  <c r="D5056" i="2" s="1"/>
  <c r="B5057" i="2"/>
  <c r="D5057" i="2" s="1"/>
  <c r="B5058" i="2"/>
  <c r="D5058" i="2" s="1"/>
  <c r="B5059" i="2"/>
  <c r="D5059" i="2" s="1"/>
  <c r="B5060" i="2"/>
  <c r="D5060" i="2" s="1"/>
  <c r="B5061" i="2"/>
  <c r="D5061" i="2" s="1"/>
  <c r="B5062" i="2"/>
  <c r="D5062" i="2" s="1"/>
  <c r="B5063" i="2"/>
  <c r="D5063" i="2" s="1"/>
  <c r="B5064" i="2"/>
  <c r="D5064" i="2" s="1"/>
  <c r="B5065" i="2"/>
  <c r="D5065" i="2" s="1"/>
  <c r="B5066" i="2"/>
  <c r="D5066" i="2" s="1"/>
  <c r="B5067" i="2"/>
  <c r="D5067" i="2" s="1"/>
  <c r="B5068" i="2"/>
  <c r="D5068" i="2" s="1"/>
  <c r="B5069" i="2"/>
  <c r="D5069" i="2" s="1"/>
  <c r="B5070" i="2"/>
  <c r="D5070" i="2" s="1"/>
  <c r="B5071" i="2"/>
  <c r="D5071" i="2" s="1"/>
  <c r="B5072" i="2"/>
  <c r="D5072" i="2" s="1"/>
  <c r="B5073" i="2"/>
  <c r="D5073" i="2" s="1"/>
  <c r="B5074" i="2"/>
  <c r="D5074" i="2" s="1"/>
  <c r="B5075" i="2"/>
  <c r="D5075" i="2" s="1"/>
  <c r="B5076" i="2"/>
  <c r="D5076" i="2" s="1"/>
  <c r="B5077" i="2"/>
  <c r="D5077" i="2" s="1"/>
  <c r="B5078" i="2"/>
  <c r="D5078" i="2" s="1"/>
  <c r="B5079" i="2"/>
  <c r="D5079" i="2" s="1"/>
  <c r="B5080" i="2"/>
  <c r="D5080" i="2" s="1"/>
  <c r="B5081" i="2"/>
  <c r="D5081" i="2" s="1"/>
  <c r="B5082" i="2"/>
  <c r="D5082" i="2" s="1"/>
  <c r="B5083" i="2"/>
  <c r="D5083" i="2" s="1"/>
  <c r="B5084" i="2"/>
  <c r="D5084" i="2" s="1"/>
  <c r="B5085" i="2"/>
  <c r="D5085" i="2" s="1"/>
  <c r="B5086" i="2"/>
  <c r="D5086" i="2" s="1"/>
  <c r="B5087" i="2"/>
  <c r="D5087" i="2" s="1"/>
  <c r="B5088" i="2"/>
  <c r="D5088" i="2" s="1"/>
  <c r="B5089" i="2"/>
  <c r="D5089" i="2" s="1"/>
  <c r="B5090" i="2"/>
  <c r="D5090" i="2" s="1"/>
  <c r="B5091" i="2"/>
  <c r="D5091" i="2" s="1"/>
  <c r="B5092" i="2"/>
  <c r="D5092" i="2" s="1"/>
  <c r="B5093" i="2"/>
  <c r="D5093" i="2" s="1"/>
  <c r="B5094" i="2"/>
  <c r="D5094" i="2" s="1"/>
  <c r="B5095" i="2"/>
  <c r="D5095" i="2" s="1"/>
  <c r="B5096" i="2"/>
  <c r="D5096" i="2" s="1"/>
  <c r="B5097" i="2"/>
  <c r="D5097" i="2" s="1"/>
  <c r="B5098" i="2"/>
  <c r="D5098" i="2" s="1"/>
  <c r="B5099" i="2"/>
  <c r="D5099" i="2" s="1"/>
  <c r="B5100" i="2"/>
  <c r="D5100" i="2" s="1"/>
  <c r="B5101" i="2"/>
  <c r="D5101" i="2" s="1"/>
  <c r="B5102" i="2"/>
  <c r="D5102" i="2" s="1"/>
  <c r="B5103" i="2"/>
  <c r="D5103" i="2" s="1"/>
  <c r="B5104" i="2"/>
  <c r="D5104" i="2" s="1"/>
  <c r="B5105" i="2"/>
  <c r="D5105" i="2" s="1"/>
  <c r="B5106" i="2"/>
  <c r="D5106" i="2" s="1"/>
  <c r="B5107" i="2"/>
  <c r="D5107" i="2" s="1"/>
  <c r="B5108" i="2"/>
  <c r="D5108" i="2" s="1"/>
  <c r="B5109" i="2"/>
  <c r="D5109" i="2" s="1"/>
  <c r="B5110" i="2"/>
  <c r="D5110" i="2" s="1"/>
  <c r="B5111" i="2"/>
  <c r="D5111" i="2" s="1"/>
  <c r="B5112" i="2"/>
  <c r="D5112" i="2" s="1"/>
  <c r="B5113" i="2"/>
  <c r="D5113" i="2" s="1"/>
  <c r="B5114" i="2"/>
  <c r="D5114" i="2" s="1"/>
  <c r="B5115" i="2"/>
  <c r="D5115" i="2" s="1"/>
  <c r="B5116" i="2"/>
  <c r="D5116" i="2" s="1"/>
  <c r="B5117" i="2"/>
  <c r="D5117" i="2" s="1"/>
  <c r="B5118" i="2"/>
  <c r="D5118" i="2" s="1"/>
  <c r="B5119" i="2"/>
  <c r="D5119" i="2" s="1"/>
  <c r="B5120" i="2"/>
  <c r="D5120" i="2" s="1"/>
  <c r="B5121" i="2"/>
  <c r="D5121" i="2" s="1"/>
  <c r="B5122" i="2"/>
  <c r="D5122" i="2" s="1"/>
  <c r="B5123" i="2"/>
  <c r="D5123" i="2" s="1"/>
  <c r="B5124" i="2"/>
  <c r="D5124" i="2" s="1"/>
  <c r="B5125" i="2"/>
  <c r="D5125" i="2" s="1"/>
  <c r="B5126" i="2"/>
  <c r="D5126" i="2" s="1"/>
  <c r="B5127" i="2"/>
  <c r="D5127" i="2" s="1"/>
  <c r="B5128" i="2"/>
  <c r="D5128" i="2" s="1"/>
  <c r="B5129" i="2"/>
  <c r="D5129" i="2" s="1"/>
  <c r="B5130" i="2"/>
  <c r="D5130" i="2" s="1"/>
  <c r="B5131" i="2"/>
  <c r="D5131" i="2" s="1"/>
  <c r="B5132" i="2"/>
  <c r="D5132" i="2" s="1"/>
  <c r="B5133" i="2"/>
  <c r="D5133" i="2" s="1"/>
  <c r="B5134" i="2"/>
  <c r="D5134" i="2" s="1"/>
  <c r="B5135" i="2"/>
  <c r="D5135" i="2" s="1"/>
  <c r="B5136" i="2"/>
  <c r="D5136" i="2" s="1"/>
  <c r="B5137" i="2"/>
  <c r="D5137" i="2" s="1"/>
  <c r="B5138" i="2"/>
  <c r="D5138" i="2" s="1"/>
  <c r="B5139" i="2"/>
  <c r="D5139" i="2" s="1"/>
  <c r="B5140" i="2"/>
  <c r="D5140" i="2" s="1"/>
  <c r="B5141" i="2"/>
  <c r="D5141" i="2" s="1"/>
  <c r="B5142" i="2"/>
  <c r="D5142" i="2" s="1"/>
  <c r="B5143" i="2"/>
  <c r="D5143" i="2" s="1"/>
  <c r="B5144" i="2"/>
  <c r="D5144" i="2" s="1"/>
  <c r="B5145" i="2"/>
  <c r="D5145" i="2" s="1"/>
  <c r="B5146" i="2"/>
  <c r="D5146" i="2" s="1"/>
  <c r="B5147" i="2"/>
  <c r="D5147" i="2" s="1"/>
  <c r="B5148" i="2"/>
  <c r="D5148" i="2" s="1"/>
  <c r="B5149" i="2"/>
  <c r="D5149" i="2" s="1"/>
  <c r="B5150" i="2"/>
  <c r="D5150" i="2" s="1"/>
  <c r="B5151" i="2"/>
  <c r="D5151" i="2" s="1"/>
  <c r="B5152" i="2"/>
  <c r="D5152" i="2" s="1"/>
  <c r="B5153" i="2"/>
  <c r="D5153" i="2" s="1"/>
  <c r="B5154" i="2"/>
  <c r="D5154" i="2" s="1"/>
  <c r="B5155" i="2"/>
  <c r="D5155" i="2" s="1"/>
  <c r="B5156" i="2"/>
  <c r="D5156" i="2" s="1"/>
  <c r="B5157" i="2"/>
  <c r="D5157" i="2" s="1"/>
  <c r="B5158" i="2"/>
  <c r="D5158" i="2" s="1"/>
  <c r="B5159" i="2"/>
  <c r="D5159" i="2" s="1"/>
  <c r="B5160" i="2"/>
  <c r="D5160" i="2" s="1"/>
  <c r="B5161" i="2"/>
  <c r="D5161" i="2" s="1"/>
  <c r="B5162" i="2"/>
  <c r="D5162" i="2" s="1"/>
  <c r="B5163" i="2"/>
  <c r="D5163" i="2" s="1"/>
  <c r="B5164" i="2"/>
  <c r="D5164" i="2" s="1"/>
  <c r="B5165" i="2"/>
  <c r="D5165" i="2" s="1"/>
  <c r="B5166" i="2"/>
  <c r="D5166" i="2" s="1"/>
  <c r="B5167" i="2"/>
  <c r="D5167" i="2" s="1"/>
  <c r="B5168" i="2"/>
  <c r="D5168" i="2" s="1"/>
  <c r="B5169" i="2"/>
  <c r="D5169" i="2" s="1"/>
  <c r="B5170" i="2"/>
  <c r="D5170" i="2" s="1"/>
  <c r="B5171" i="2"/>
  <c r="D5171" i="2" s="1"/>
  <c r="B5172" i="2"/>
  <c r="D5172" i="2" s="1"/>
  <c r="B5173" i="2"/>
  <c r="D5173" i="2" s="1"/>
  <c r="B5174" i="2"/>
  <c r="D5174" i="2" s="1"/>
  <c r="B5175" i="2"/>
  <c r="D5175" i="2" s="1"/>
  <c r="B5176" i="2"/>
  <c r="D5176" i="2" s="1"/>
  <c r="B5177" i="2"/>
  <c r="D5177" i="2" s="1"/>
  <c r="B5178" i="2"/>
  <c r="D5178" i="2" s="1"/>
  <c r="B5179" i="2"/>
  <c r="D5179" i="2" s="1"/>
  <c r="B5180" i="2"/>
  <c r="D5180" i="2" s="1"/>
  <c r="B5181" i="2"/>
  <c r="D5181" i="2" s="1"/>
  <c r="B5182" i="2"/>
  <c r="D5182" i="2" s="1"/>
  <c r="B5183" i="2"/>
  <c r="D5183" i="2" s="1"/>
  <c r="B5184" i="2"/>
  <c r="D5184" i="2" s="1"/>
  <c r="B5185" i="2"/>
  <c r="D5185" i="2" s="1"/>
  <c r="B5186" i="2"/>
  <c r="D5186" i="2" s="1"/>
  <c r="B5187" i="2"/>
  <c r="D5187" i="2" s="1"/>
  <c r="B5188" i="2"/>
  <c r="D5188" i="2" s="1"/>
  <c r="B5189" i="2"/>
  <c r="D5189" i="2" s="1"/>
  <c r="B5190" i="2"/>
  <c r="D5190" i="2" s="1"/>
  <c r="B5191" i="2"/>
  <c r="D5191" i="2" s="1"/>
  <c r="B5192" i="2"/>
  <c r="D5192" i="2" s="1"/>
  <c r="B5193" i="2"/>
  <c r="D5193" i="2" s="1"/>
  <c r="B5194" i="2"/>
  <c r="D5194" i="2" s="1"/>
  <c r="B5195" i="2"/>
  <c r="D5195" i="2" s="1"/>
  <c r="B5196" i="2"/>
  <c r="D5196" i="2" s="1"/>
  <c r="B5197" i="2"/>
  <c r="D5197" i="2" s="1"/>
  <c r="B5198" i="2"/>
  <c r="D5198" i="2" s="1"/>
  <c r="B5199" i="2"/>
  <c r="D5199" i="2" s="1"/>
  <c r="B5200" i="2"/>
  <c r="D5200" i="2" s="1"/>
  <c r="B5201" i="2"/>
  <c r="D5201" i="2" s="1"/>
  <c r="B5202" i="2"/>
  <c r="D5202" i="2" s="1"/>
  <c r="B5203" i="2"/>
  <c r="D5203" i="2" s="1"/>
  <c r="B5204" i="2"/>
  <c r="D5204" i="2" s="1"/>
  <c r="B5205" i="2"/>
  <c r="D5205" i="2" s="1"/>
  <c r="B5206" i="2"/>
  <c r="D5206" i="2" s="1"/>
  <c r="B5207" i="2"/>
  <c r="D5207" i="2" s="1"/>
  <c r="B5208" i="2"/>
  <c r="D5208" i="2" s="1"/>
  <c r="B5209" i="2"/>
  <c r="D5209" i="2" s="1"/>
  <c r="B5210" i="2"/>
  <c r="D5210" i="2" s="1"/>
  <c r="B5211" i="2"/>
  <c r="D5211" i="2" s="1"/>
  <c r="B5212" i="2"/>
  <c r="D5212" i="2" s="1"/>
  <c r="B5213" i="2"/>
  <c r="D5213" i="2" s="1"/>
  <c r="B5214" i="2"/>
  <c r="D5214" i="2" s="1"/>
  <c r="B5215" i="2"/>
  <c r="D5215" i="2" s="1"/>
  <c r="B5216" i="2"/>
  <c r="D5216" i="2" s="1"/>
  <c r="B5217" i="2"/>
  <c r="D5217" i="2" s="1"/>
  <c r="B5218" i="2"/>
  <c r="D5218" i="2" s="1"/>
  <c r="B5219" i="2"/>
  <c r="D5219" i="2" s="1"/>
  <c r="B5220" i="2"/>
  <c r="D5220" i="2" s="1"/>
  <c r="B5221" i="2"/>
  <c r="D5221" i="2" s="1"/>
  <c r="B5222" i="2"/>
  <c r="D5222" i="2" s="1"/>
  <c r="B5223" i="2"/>
  <c r="D5223" i="2" s="1"/>
  <c r="B5224" i="2"/>
  <c r="D5224" i="2" s="1"/>
  <c r="B5225" i="2"/>
  <c r="D5225" i="2" s="1"/>
  <c r="B5226" i="2"/>
  <c r="D5226" i="2" s="1"/>
  <c r="B5227" i="2"/>
  <c r="D5227" i="2" s="1"/>
  <c r="B5228" i="2"/>
  <c r="D5228" i="2" s="1"/>
  <c r="B5229" i="2"/>
  <c r="D5229" i="2" s="1"/>
  <c r="B5230" i="2"/>
  <c r="D5230" i="2" s="1"/>
  <c r="B5231" i="2"/>
  <c r="D5231" i="2" s="1"/>
  <c r="B5232" i="2"/>
  <c r="D5232" i="2" s="1"/>
  <c r="B5233" i="2"/>
  <c r="D5233" i="2" s="1"/>
  <c r="B5234" i="2"/>
  <c r="D5234" i="2" s="1"/>
  <c r="B5235" i="2"/>
  <c r="D5235" i="2" s="1"/>
  <c r="B5236" i="2"/>
  <c r="D5236" i="2" s="1"/>
  <c r="B5237" i="2"/>
  <c r="D5237" i="2" s="1"/>
  <c r="B5238" i="2"/>
  <c r="D5238" i="2" s="1"/>
  <c r="B5239" i="2"/>
  <c r="D5239" i="2" s="1"/>
  <c r="B5240" i="2"/>
  <c r="D5240" i="2" s="1"/>
  <c r="B5241" i="2"/>
  <c r="D5241" i="2" s="1"/>
  <c r="B5242" i="2"/>
  <c r="D5242" i="2" s="1"/>
  <c r="B5243" i="2"/>
  <c r="D5243" i="2" s="1"/>
  <c r="B5244" i="2"/>
  <c r="D5244" i="2" s="1"/>
  <c r="B5245" i="2"/>
  <c r="D5245" i="2" s="1"/>
  <c r="B5246" i="2"/>
  <c r="D5246" i="2" s="1"/>
  <c r="B5247" i="2"/>
  <c r="D5247" i="2" s="1"/>
  <c r="B5248" i="2"/>
  <c r="D5248" i="2" s="1"/>
  <c r="B5249" i="2"/>
  <c r="D5249" i="2" s="1"/>
  <c r="B5250" i="2"/>
  <c r="D5250" i="2" s="1"/>
  <c r="B5251" i="2"/>
  <c r="D5251" i="2" s="1"/>
  <c r="B5252" i="2"/>
  <c r="D5252" i="2" s="1"/>
  <c r="B5253" i="2"/>
  <c r="D5253" i="2" s="1"/>
  <c r="B5254" i="2"/>
  <c r="D5254" i="2" s="1"/>
  <c r="B5255" i="2"/>
  <c r="D5255" i="2" s="1"/>
  <c r="B5256" i="2"/>
  <c r="D5256" i="2" s="1"/>
  <c r="B5257" i="2"/>
  <c r="D5257" i="2" s="1"/>
  <c r="B5258" i="2"/>
  <c r="D5258" i="2" s="1"/>
  <c r="B5259" i="2"/>
  <c r="D5259" i="2" s="1"/>
  <c r="B5260" i="2"/>
  <c r="D5260" i="2" s="1"/>
  <c r="B5261" i="2"/>
  <c r="D5261" i="2" s="1"/>
  <c r="B5262" i="2"/>
  <c r="D5262" i="2" s="1"/>
  <c r="B5263" i="2"/>
  <c r="D5263" i="2" s="1"/>
  <c r="B5264" i="2"/>
  <c r="D5264" i="2" s="1"/>
  <c r="B5265" i="2"/>
  <c r="D5265" i="2" s="1"/>
  <c r="B5266" i="2"/>
  <c r="D5266" i="2" s="1"/>
  <c r="B5267" i="2"/>
  <c r="D5267" i="2" s="1"/>
  <c r="B5268" i="2"/>
  <c r="D5268" i="2" s="1"/>
  <c r="B5269" i="2"/>
  <c r="D5269" i="2" s="1"/>
  <c r="B5270" i="2"/>
  <c r="D5270" i="2" s="1"/>
  <c r="B5271" i="2"/>
  <c r="D5271" i="2" s="1"/>
  <c r="B5272" i="2"/>
  <c r="D5272" i="2" s="1"/>
  <c r="B5273" i="2"/>
  <c r="D5273" i="2" s="1"/>
  <c r="B5274" i="2"/>
  <c r="D5274" i="2" s="1"/>
  <c r="B5275" i="2"/>
  <c r="D5275" i="2" s="1"/>
  <c r="B5276" i="2"/>
  <c r="D5276" i="2" s="1"/>
  <c r="B5277" i="2"/>
  <c r="D5277" i="2" s="1"/>
  <c r="B5278" i="2"/>
  <c r="D5278" i="2" s="1"/>
  <c r="B5279" i="2"/>
  <c r="D5279" i="2" s="1"/>
  <c r="B5280" i="2"/>
  <c r="D5280" i="2" s="1"/>
  <c r="B5281" i="2"/>
  <c r="D5281" i="2" s="1"/>
  <c r="B5282" i="2"/>
  <c r="D5282" i="2" s="1"/>
  <c r="B5283" i="2"/>
  <c r="D5283" i="2" s="1"/>
  <c r="B5284" i="2"/>
  <c r="D5284" i="2" s="1"/>
  <c r="B5285" i="2"/>
  <c r="D5285" i="2" s="1"/>
  <c r="B5286" i="2"/>
  <c r="D5286" i="2" s="1"/>
  <c r="B5287" i="2"/>
  <c r="D5287" i="2" s="1"/>
  <c r="B5288" i="2"/>
  <c r="D5288" i="2" s="1"/>
  <c r="B5289" i="2"/>
  <c r="D5289" i="2" s="1"/>
  <c r="B5290" i="2"/>
  <c r="D5290" i="2" s="1"/>
  <c r="B5291" i="2"/>
  <c r="D5291" i="2" s="1"/>
  <c r="B5292" i="2"/>
  <c r="D5292" i="2" s="1"/>
  <c r="B5293" i="2"/>
  <c r="D5293" i="2" s="1"/>
  <c r="B5294" i="2"/>
  <c r="D5294" i="2" s="1"/>
  <c r="B5295" i="2"/>
  <c r="D5295" i="2" s="1"/>
  <c r="B5296" i="2"/>
  <c r="D5296" i="2" s="1"/>
  <c r="B5297" i="2"/>
  <c r="D5297" i="2" s="1"/>
  <c r="B5298" i="2"/>
  <c r="D5298" i="2" s="1"/>
  <c r="B5299" i="2"/>
  <c r="D5299" i="2" s="1"/>
  <c r="B5300" i="2"/>
  <c r="D5300" i="2" s="1"/>
  <c r="B5301" i="2"/>
  <c r="D5301" i="2" s="1"/>
  <c r="B5302" i="2"/>
  <c r="D5302" i="2" s="1"/>
  <c r="B5303" i="2"/>
  <c r="D5303" i="2" s="1"/>
  <c r="B5304" i="2"/>
  <c r="D5304" i="2" s="1"/>
  <c r="B5305" i="2"/>
  <c r="D5305" i="2" s="1"/>
  <c r="B5306" i="2"/>
  <c r="D5306" i="2" s="1"/>
  <c r="B5307" i="2"/>
  <c r="D5307" i="2" s="1"/>
  <c r="B5308" i="2"/>
  <c r="D5308" i="2" s="1"/>
  <c r="B5309" i="2"/>
  <c r="D5309" i="2" s="1"/>
  <c r="B5310" i="2"/>
  <c r="D5310" i="2" s="1"/>
  <c r="B5311" i="2"/>
  <c r="D5311" i="2" s="1"/>
  <c r="B5312" i="2"/>
  <c r="D5312" i="2" s="1"/>
  <c r="B5313" i="2"/>
  <c r="D5313" i="2" s="1"/>
  <c r="B5314" i="2"/>
  <c r="D5314" i="2" s="1"/>
  <c r="B5315" i="2"/>
  <c r="D5315" i="2" s="1"/>
  <c r="B5316" i="2"/>
  <c r="D5316" i="2" s="1"/>
  <c r="B5317" i="2"/>
  <c r="D5317" i="2" s="1"/>
  <c r="B5318" i="2"/>
  <c r="D5318" i="2" s="1"/>
  <c r="B5319" i="2"/>
  <c r="D5319" i="2" s="1"/>
  <c r="B5320" i="2"/>
  <c r="D5320" i="2" s="1"/>
  <c r="B5321" i="2"/>
  <c r="D5321" i="2" s="1"/>
  <c r="B5322" i="2"/>
  <c r="D5322" i="2" s="1"/>
  <c r="B5323" i="2"/>
  <c r="D5323" i="2" s="1"/>
  <c r="B5324" i="2"/>
  <c r="D5324" i="2" s="1"/>
  <c r="B5325" i="2"/>
  <c r="D5325" i="2" s="1"/>
  <c r="B5326" i="2"/>
  <c r="D5326" i="2" s="1"/>
  <c r="B5327" i="2"/>
  <c r="D5327" i="2" s="1"/>
  <c r="B5328" i="2"/>
  <c r="D5328" i="2" s="1"/>
  <c r="B5329" i="2"/>
  <c r="D5329" i="2" s="1"/>
  <c r="B5330" i="2"/>
  <c r="D5330" i="2" s="1"/>
  <c r="B5331" i="2"/>
  <c r="D5331" i="2" s="1"/>
  <c r="B5332" i="2"/>
  <c r="D5332" i="2" s="1"/>
  <c r="B5333" i="2"/>
  <c r="D5333" i="2" s="1"/>
  <c r="B5334" i="2"/>
  <c r="D5334" i="2" s="1"/>
  <c r="B5335" i="2"/>
  <c r="D5335" i="2" s="1"/>
  <c r="B5336" i="2"/>
  <c r="D5336" i="2" s="1"/>
  <c r="B5337" i="2"/>
  <c r="D5337" i="2" s="1"/>
  <c r="B5338" i="2"/>
  <c r="D5338" i="2" s="1"/>
  <c r="B5339" i="2"/>
  <c r="D5339" i="2" s="1"/>
  <c r="B5340" i="2"/>
  <c r="D5340" i="2" s="1"/>
  <c r="B5341" i="2"/>
  <c r="D5341" i="2" s="1"/>
  <c r="B5342" i="2"/>
  <c r="D5342" i="2" s="1"/>
  <c r="B5343" i="2"/>
  <c r="D5343" i="2" s="1"/>
  <c r="B5344" i="2"/>
  <c r="D5344" i="2" s="1"/>
  <c r="B5345" i="2"/>
  <c r="D5345" i="2" s="1"/>
  <c r="B5346" i="2"/>
  <c r="D5346" i="2" s="1"/>
  <c r="B5347" i="2"/>
  <c r="D5347" i="2" s="1"/>
  <c r="B5348" i="2"/>
  <c r="D5348" i="2" s="1"/>
  <c r="B5349" i="2"/>
  <c r="D5349" i="2" s="1"/>
  <c r="B5350" i="2"/>
  <c r="D5350" i="2" s="1"/>
  <c r="B5351" i="2"/>
  <c r="D5351" i="2" s="1"/>
  <c r="B5352" i="2"/>
  <c r="D5352" i="2" s="1"/>
  <c r="B5353" i="2"/>
  <c r="D5353" i="2" s="1"/>
  <c r="B5354" i="2"/>
  <c r="D5354" i="2" s="1"/>
  <c r="B5355" i="2"/>
  <c r="D5355" i="2" s="1"/>
  <c r="B5356" i="2"/>
  <c r="D5356" i="2" s="1"/>
  <c r="B5357" i="2"/>
  <c r="D5357" i="2" s="1"/>
  <c r="B5358" i="2"/>
  <c r="D5358" i="2" s="1"/>
  <c r="B5359" i="2"/>
  <c r="D5359" i="2" s="1"/>
  <c r="B5360" i="2"/>
  <c r="D5360" i="2" s="1"/>
  <c r="B5361" i="2"/>
  <c r="D5361" i="2" s="1"/>
  <c r="B5362" i="2"/>
  <c r="D5362" i="2" s="1"/>
  <c r="B5363" i="2"/>
  <c r="D5363" i="2" s="1"/>
  <c r="B5364" i="2"/>
  <c r="D5364" i="2" s="1"/>
  <c r="B5365" i="2"/>
  <c r="D5365" i="2" s="1"/>
  <c r="B5366" i="2"/>
  <c r="D5366" i="2" s="1"/>
  <c r="B5367" i="2"/>
  <c r="D5367" i="2" s="1"/>
  <c r="B5368" i="2"/>
  <c r="D5368" i="2" s="1"/>
  <c r="B5369" i="2"/>
  <c r="D5369" i="2" s="1"/>
  <c r="B5370" i="2"/>
  <c r="D5370" i="2" s="1"/>
  <c r="B5371" i="2"/>
  <c r="D5371" i="2" s="1"/>
  <c r="B5372" i="2"/>
  <c r="D5372" i="2" s="1"/>
  <c r="B5373" i="2"/>
  <c r="D5373" i="2" s="1"/>
  <c r="B5374" i="2"/>
  <c r="D5374" i="2" s="1"/>
  <c r="B5375" i="2"/>
  <c r="D5375" i="2" s="1"/>
  <c r="B5376" i="2"/>
  <c r="D5376" i="2" s="1"/>
  <c r="B5377" i="2"/>
  <c r="D5377" i="2" s="1"/>
  <c r="B5378" i="2"/>
  <c r="D5378" i="2" s="1"/>
  <c r="B5379" i="2"/>
  <c r="D5379" i="2" s="1"/>
  <c r="B5380" i="2"/>
  <c r="D5380" i="2" s="1"/>
  <c r="B5381" i="2"/>
  <c r="D5381" i="2" s="1"/>
  <c r="B5382" i="2"/>
  <c r="D5382" i="2" s="1"/>
  <c r="B5383" i="2"/>
  <c r="D5383" i="2" s="1"/>
  <c r="B5384" i="2"/>
  <c r="D5384" i="2" s="1"/>
  <c r="B5385" i="2"/>
  <c r="D5385" i="2" s="1"/>
  <c r="B5386" i="2"/>
  <c r="D5386" i="2" s="1"/>
  <c r="B5387" i="2"/>
  <c r="D5387" i="2" s="1"/>
  <c r="B5388" i="2"/>
  <c r="D5388" i="2" s="1"/>
  <c r="B5389" i="2"/>
  <c r="D5389" i="2" s="1"/>
  <c r="B5390" i="2"/>
  <c r="D5390" i="2" s="1"/>
  <c r="B5391" i="2"/>
  <c r="D5391" i="2" s="1"/>
  <c r="B5392" i="2"/>
  <c r="D5392" i="2" s="1"/>
  <c r="B5393" i="2"/>
  <c r="D5393" i="2" s="1"/>
  <c r="B5394" i="2"/>
  <c r="D5394" i="2" s="1"/>
  <c r="B5395" i="2"/>
  <c r="D5395" i="2" s="1"/>
  <c r="B5396" i="2"/>
  <c r="D5396" i="2" s="1"/>
  <c r="B5397" i="2"/>
  <c r="D5397" i="2" s="1"/>
  <c r="B5398" i="2"/>
  <c r="D5398" i="2" s="1"/>
  <c r="B5399" i="2"/>
  <c r="D5399" i="2" s="1"/>
  <c r="B5400" i="2"/>
  <c r="D5400" i="2" s="1"/>
  <c r="B5401" i="2"/>
  <c r="D5401" i="2" s="1"/>
  <c r="B5402" i="2"/>
  <c r="D5402" i="2" s="1"/>
  <c r="B5403" i="2"/>
  <c r="D5403" i="2" s="1"/>
  <c r="B5404" i="2"/>
  <c r="D5404" i="2" s="1"/>
  <c r="B5405" i="2"/>
  <c r="D5405" i="2" s="1"/>
  <c r="B5406" i="2"/>
  <c r="D5406" i="2" s="1"/>
  <c r="B5407" i="2"/>
  <c r="D5407" i="2" s="1"/>
  <c r="B5408" i="2"/>
  <c r="D5408" i="2" s="1"/>
  <c r="B5409" i="2"/>
  <c r="D5409" i="2" s="1"/>
  <c r="B5410" i="2"/>
  <c r="D5410" i="2" s="1"/>
  <c r="B5411" i="2"/>
  <c r="D5411" i="2" s="1"/>
  <c r="B5412" i="2"/>
  <c r="D5412" i="2" s="1"/>
  <c r="B5413" i="2"/>
  <c r="D5413" i="2" s="1"/>
  <c r="B5414" i="2"/>
  <c r="D5414" i="2" s="1"/>
  <c r="B5415" i="2"/>
  <c r="D5415" i="2" s="1"/>
  <c r="B5416" i="2"/>
  <c r="D5416" i="2" s="1"/>
  <c r="B5417" i="2"/>
  <c r="D5417" i="2" s="1"/>
  <c r="B5418" i="2"/>
  <c r="D5418" i="2" s="1"/>
  <c r="B5419" i="2"/>
  <c r="D5419" i="2" s="1"/>
  <c r="B5420" i="2"/>
  <c r="D5420" i="2" s="1"/>
  <c r="B5421" i="2"/>
  <c r="D5421" i="2" s="1"/>
  <c r="B5422" i="2"/>
  <c r="D5422" i="2" s="1"/>
  <c r="B5423" i="2"/>
  <c r="D5423" i="2" s="1"/>
  <c r="B5424" i="2"/>
  <c r="D5424" i="2" s="1"/>
  <c r="B5425" i="2"/>
  <c r="D5425" i="2" s="1"/>
  <c r="B5426" i="2"/>
  <c r="D5426" i="2" s="1"/>
  <c r="B5427" i="2"/>
  <c r="D5427" i="2" s="1"/>
  <c r="B5428" i="2"/>
  <c r="D5428" i="2" s="1"/>
  <c r="B5429" i="2"/>
  <c r="D5429" i="2" s="1"/>
  <c r="B5430" i="2"/>
  <c r="D5430" i="2" s="1"/>
  <c r="B5431" i="2"/>
  <c r="D5431" i="2" s="1"/>
  <c r="B5432" i="2"/>
  <c r="D5432" i="2" s="1"/>
  <c r="B5433" i="2"/>
  <c r="D5433" i="2" s="1"/>
  <c r="B5434" i="2"/>
  <c r="D5434" i="2" s="1"/>
  <c r="B5435" i="2"/>
  <c r="D5435" i="2" s="1"/>
  <c r="B5436" i="2"/>
  <c r="D5436" i="2" s="1"/>
  <c r="B5437" i="2"/>
  <c r="D5437" i="2" s="1"/>
  <c r="B5438" i="2"/>
  <c r="D5438" i="2" s="1"/>
  <c r="B5439" i="2"/>
  <c r="D5439" i="2" s="1"/>
  <c r="B5440" i="2"/>
  <c r="D5440" i="2" s="1"/>
  <c r="B5441" i="2"/>
  <c r="D5441" i="2" s="1"/>
  <c r="B5442" i="2"/>
  <c r="D5442" i="2" s="1"/>
  <c r="B5443" i="2"/>
  <c r="D5443" i="2" s="1"/>
  <c r="B5444" i="2"/>
  <c r="D5444" i="2" s="1"/>
  <c r="B5445" i="2"/>
  <c r="D5445" i="2" s="1"/>
  <c r="B5446" i="2"/>
  <c r="D5446" i="2" s="1"/>
  <c r="B5447" i="2"/>
  <c r="D5447" i="2" s="1"/>
  <c r="B5448" i="2"/>
  <c r="D5448" i="2" s="1"/>
  <c r="B5449" i="2"/>
  <c r="D5449" i="2" s="1"/>
  <c r="B5450" i="2"/>
  <c r="D5450" i="2" s="1"/>
  <c r="B5451" i="2"/>
  <c r="D5451" i="2" s="1"/>
  <c r="B5452" i="2"/>
  <c r="D5452" i="2" s="1"/>
  <c r="B5453" i="2"/>
  <c r="D5453" i="2" s="1"/>
  <c r="B5454" i="2"/>
  <c r="D5454" i="2" s="1"/>
  <c r="B5455" i="2"/>
  <c r="D5455" i="2" s="1"/>
  <c r="B5456" i="2"/>
  <c r="D5456" i="2" s="1"/>
  <c r="B5457" i="2"/>
  <c r="D5457" i="2" s="1"/>
  <c r="B5458" i="2"/>
  <c r="D5458" i="2" s="1"/>
  <c r="B5459" i="2"/>
  <c r="D5459" i="2" s="1"/>
  <c r="B5460" i="2"/>
  <c r="D5460" i="2" s="1"/>
  <c r="B5461" i="2"/>
  <c r="D5461" i="2" s="1"/>
  <c r="B5462" i="2"/>
  <c r="D5462" i="2" s="1"/>
  <c r="B5463" i="2"/>
  <c r="D5463" i="2" s="1"/>
  <c r="B5464" i="2"/>
  <c r="D5464" i="2" s="1"/>
  <c r="B5465" i="2"/>
  <c r="D5465" i="2" s="1"/>
  <c r="B5466" i="2"/>
  <c r="D5466" i="2" s="1"/>
  <c r="B5467" i="2"/>
  <c r="D5467" i="2" s="1"/>
  <c r="B5468" i="2"/>
  <c r="D5468" i="2" s="1"/>
  <c r="B5469" i="2"/>
  <c r="D5469" i="2" s="1"/>
  <c r="B5470" i="2"/>
  <c r="D5470" i="2" s="1"/>
  <c r="B5471" i="2"/>
  <c r="D5471" i="2" s="1"/>
  <c r="B5472" i="2"/>
  <c r="D5472" i="2" s="1"/>
  <c r="B5473" i="2"/>
  <c r="D5473" i="2" s="1"/>
  <c r="B5474" i="2"/>
  <c r="D5474" i="2" s="1"/>
  <c r="B5475" i="2"/>
  <c r="D5475" i="2" s="1"/>
  <c r="B5476" i="2"/>
  <c r="D5476" i="2" s="1"/>
  <c r="B5477" i="2"/>
  <c r="D5477" i="2" s="1"/>
  <c r="B5478" i="2"/>
  <c r="D5478" i="2" s="1"/>
  <c r="B5479" i="2"/>
  <c r="D5479" i="2" s="1"/>
  <c r="B5480" i="2"/>
  <c r="D5480" i="2" s="1"/>
  <c r="B5481" i="2"/>
  <c r="D5481" i="2" s="1"/>
  <c r="B5482" i="2"/>
  <c r="D5482" i="2" s="1"/>
  <c r="B5483" i="2"/>
  <c r="D5483" i="2" s="1"/>
  <c r="B5484" i="2"/>
  <c r="D5484" i="2" s="1"/>
  <c r="B5485" i="2"/>
  <c r="D5485" i="2" s="1"/>
  <c r="B5486" i="2"/>
  <c r="D5486" i="2" s="1"/>
  <c r="B5487" i="2"/>
  <c r="D5487" i="2" s="1"/>
  <c r="B5488" i="2"/>
  <c r="D5488" i="2" s="1"/>
  <c r="B5489" i="2"/>
  <c r="D5489" i="2" s="1"/>
  <c r="B5490" i="2"/>
  <c r="D5490" i="2" s="1"/>
  <c r="B5491" i="2"/>
  <c r="D5491" i="2" s="1"/>
  <c r="B5492" i="2"/>
  <c r="D5492" i="2" s="1"/>
  <c r="B5493" i="2"/>
  <c r="D5493" i="2" s="1"/>
  <c r="B5494" i="2"/>
  <c r="D5494" i="2" s="1"/>
  <c r="B5495" i="2"/>
  <c r="D5495" i="2" s="1"/>
  <c r="B5496" i="2"/>
  <c r="D5496" i="2" s="1"/>
  <c r="B5497" i="2"/>
  <c r="D5497" i="2" s="1"/>
  <c r="B5498" i="2"/>
  <c r="D5498" i="2" s="1"/>
  <c r="B5499" i="2"/>
  <c r="D5499" i="2" s="1"/>
  <c r="B5500" i="2"/>
  <c r="D5500" i="2" s="1"/>
  <c r="B5501" i="2"/>
  <c r="D5501" i="2" s="1"/>
  <c r="B5502" i="2"/>
  <c r="D5502" i="2" s="1"/>
  <c r="B5503" i="2"/>
  <c r="D5503" i="2" s="1"/>
  <c r="B5504" i="2"/>
  <c r="D5504" i="2" s="1"/>
  <c r="B5505" i="2"/>
  <c r="D5505" i="2" s="1"/>
  <c r="B5506" i="2"/>
  <c r="D5506" i="2" s="1"/>
  <c r="B5507" i="2"/>
  <c r="D5507" i="2" s="1"/>
  <c r="B5508" i="2"/>
  <c r="D5508" i="2" s="1"/>
  <c r="B5509" i="2"/>
  <c r="D5509" i="2" s="1"/>
  <c r="B5510" i="2"/>
  <c r="D5510" i="2" s="1"/>
  <c r="B5511" i="2"/>
  <c r="D5511" i="2" s="1"/>
  <c r="B5512" i="2"/>
  <c r="D5512" i="2" s="1"/>
  <c r="B5513" i="2"/>
  <c r="D5513" i="2" s="1"/>
  <c r="B5514" i="2"/>
  <c r="D5514" i="2" s="1"/>
  <c r="B5515" i="2"/>
  <c r="D5515" i="2" s="1"/>
  <c r="B5516" i="2"/>
  <c r="D5516" i="2" s="1"/>
  <c r="B5517" i="2"/>
  <c r="D5517" i="2" s="1"/>
  <c r="B5518" i="2"/>
  <c r="D5518" i="2" s="1"/>
  <c r="B5519" i="2"/>
  <c r="D5519" i="2" s="1"/>
  <c r="B5520" i="2"/>
  <c r="D5520" i="2" s="1"/>
  <c r="B5521" i="2"/>
  <c r="D5521" i="2" s="1"/>
  <c r="B5522" i="2"/>
  <c r="D5522" i="2" s="1"/>
  <c r="B5523" i="2"/>
  <c r="D5523" i="2" s="1"/>
  <c r="B5524" i="2"/>
  <c r="D5524" i="2" s="1"/>
  <c r="B5525" i="2"/>
  <c r="D5525" i="2" s="1"/>
  <c r="B5526" i="2"/>
  <c r="D5526" i="2" s="1"/>
  <c r="B5527" i="2"/>
  <c r="D5527" i="2" s="1"/>
  <c r="B5528" i="2"/>
  <c r="D5528" i="2" s="1"/>
  <c r="B5529" i="2"/>
  <c r="D5529" i="2" s="1"/>
  <c r="B5530" i="2"/>
  <c r="D5530" i="2" s="1"/>
  <c r="B5531" i="2"/>
  <c r="D5531" i="2" s="1"/>
  <c r="B5532" i="2"/>
  <c r="D5532" i="2" s="1"/>
  <c r="B5533" i="2"/>
  <c r="D5533" i="2" s="1"/>
  <c r="B5534" i="2"/>
  <c r="D5534" i="2" s="1"/>
  <c r="B5535" i="2"/>
  <c r="D5535" i="2" s="1"/>
  <c r="B5536" i="2"/>
  <c r="D5536" i="2" s="1"/>
  <c r="B5537" i="2"/>
  <c r="D5537" i="2" s="1"/>
  <c r="B5538" i="2"/>
  <c r="D5538" i="2" s="1"/>
  <c r="B5539" i="2"/>
  <c r="D5539" i="2" s="1"/>
  <c r="B5540" i="2"/>
  <c r="D5540" i="2" s="1"/>
  <c r="B5541" i="2"/>
  <c r="D5541" i="2" s="1"/>
  <c r="B5542" i="2"/>
  <c r="D5542" i="2" s="1"/>
  <c r="B5543" i="2"/>
  <c r="D5543" i="2" s="1"/>
  <c r="B5544" i="2"/>
  <c r="D5544" i="2" s="1"/>
  <c r="B5545" i="2"/>
  <c r="D5545" i="2" s="1"/>
  <c r="B5546" i="2"/>
  <c r="D5546" i="2" s="1"/>
  <c r="B5547" i="2"/>
  <c r="D5547" i="2" s="1"/>
  <c r="B5548" i="2"/>
  <c r="D5548" i="2" s="1"/>
  <c r="B5549" i="2"/>
  <c r="D5549" i="2" s="1"/>
  <c r="B5550" i="2"/>
  <c r="D5550" i="2" s="1"/>
  <c r="B5551" i="2"/>
  <c r="D5551" i="2" s="1"/>
  <c r="B5552" i="2"/>
  <c r="D5552" i="2" s="1"/>
  <c r="B5553" i="2"/>
  <c r="D5553" i="2" s="1"/>
  <c r="B5554" i="2"/>
  <c r="D5554" i="2" s="1"/>
  <c r="B5555" i="2"/>
  <c r="D5555" i="2" s="1"/>
  <c r="B5556" i="2"/>
  <c r="D5556" i="2" s="1"/>
  <c r="B5557" i="2"/>
  <c r="D5557" i="2" s="1"/>
  <c r="B5558" i="2"/>
  <c r="D5558" i="2" s="1"/>
  <c r="B5559" i="2"/>
  <c r="D5559" i="2" s="1"/>
  <c r="B5560" i="2"/>
  <c r="D5560" i="2" s="1"/>
  <c r="B5561" i="2"/>
  <c r="D5561" i="2" s="1"/>
  <c r="B5562" i="2"/>
  <c r="D5562" i="2" s="1"/>
  <c r="B5563" i="2"/>
  <c r="D5563" i="2" s="1"/>
  <c r="B5564" i="2"/>
  <c r="D5564" i="2" s="1"/>
  <c r="B5565" i="2"/>
  <c r="D5565" i="2" s="1"/>
  <c r="B5566" i="2"/>
  <c r="D5566" i="2" s="1"/>
  <c r="B5567" i="2"/>
  <c r="D5567" i="2" s="1"/>
  <c r="B5568" i="2"/>
  <c r="D5568" i="2" s="1"/>
  <c r="B5569" i="2"/>
  <c r="D5569" i="2" s="1"/>
  <c r="B5570" i="2"/>
  <c r="D5570" i="2" s="1"/>
  <c r="B5571" i="2"/>
  <c r="D5571" i="2" s="1"/>
  <c r="B5572" i="2"/>
  <c r="D5572" i="2" s="1"/>
  <c r="B5573" i="2"/>
  <c r="D5573" i="2" s="1"/>
  <c r="B5574" i="2"/>
  <c r="D5574" i="2" s="1"/>
  <c r="B5575" i="2"/>
  <c r="D5575" i="2" s="1"/>
  <c r="B5576" i="2"/>
  <c r="D5576" i="2" s="1"/>
  <c r="B5577" i="2"/>
  <c r="D5577" i="2" s="1"/>
  <c r="B5578" i="2"/>
  <c r="D5578" i="2" s="1"/>
  <c r="B5579" i="2"/>
  <c r="D5579" i="2" s="1"/>
  <c r="B5580" i="2"/>
  <c r="D5580" i="2" s="1"/>
  <c r="B5581" i="2"/>
  <c r="D5581" i="2" s="1"/>
  <c r="B5582" i="2"/>
  <c r="D5582" i="2" s="1"/>
  <c r="B5583" i="2"/>
  <c r="D5583" i="2" s="1"/>
  <c r="B5584" i="2"/>
  <c r="D5584" i="2" s="1"/>
  <c r="B5585" i="2"/>
  <c r="D5585" i="2" s="1"/>
  <c r="B5586" i="2"/>
  <c r="D5586" i="2" s="1"/>
  <c r="B5587" i="2"/>
  <c r="D5587" i="2" s="1"/>
  <c r="B5588" i="2"/>
  <c r="D5588" i="2" s="1"/>
  <c r="B5589" i="2"/>
  <c r="D5589" i="2" s="1"/>
  <c r="B5590" i="2"/>
  <c r="D5590" i="2" s="1"/>
  <c r="B5591" i="2"/>
  <c r="D5591" i="2" s="1"/>
  <c r="B5592" i="2"/>
  <c r="D5592" i="2" s="1"/>
  <c r="B5593" i="2"/>
  <c r="D5593" i="2" s="1"/>
  <c r="B5594" i="2"/>
  <c r="D5594" i="2" s="1"/>
  <c r="B5595" i="2"/>
  <c r="D5595" i="2" s="1"/>
  <c r="B5596" i="2"/>
  <c r="D5596" i="2" s="1"/>
  <c r="B5597" i="2"/>
  <c r="D5597" i="2" s="1"/>
  <c r="B5598" i="2"/>
  <c r="D5598" i="2" s="1"/>
  <c r="B5599" i="2"/>
  <c r="D5599" i="2" s="1"/>
  <c r="B5600" i="2"/>
  <c r="D5600" i="2" s="1"/>
  <c r="B5601" i="2"/>
  <c r="D5601" i="2" s="1"/>
  <c r="B5602" i="2"/>
  <c r="D5602" i="2" s="1"/>
  <c r="B5603" i="2"/>
  <c r="D5603" i="2" s="1"/>
  <c r="B5604" i="2"/>
  <c r="D5604" i="2" s="1"/>
  <c r="B5605" i="2"/>
  <c r="D5605" i="2" s="1"/>
  <c r="B5606" i="2"/>
  <c r="D5606" i="2" s="1"/>
  <c r="B5607" i="2"/>
  <c r="D5607" i="2" s="1"/>
  <c r="B5608" i="2"/>
  <c r="D5608" i="2" s="1"/>
  <c r="B5609" i="2"/>
  <c r="D5609" i="2" s="1"/>
  <c r="B5610" i="2"/>
  <c r="D5610" i="2" s="1"/>
  <c r="B5611" i="2"/>
  <c r="D5611" i="2" s="1"/>
  <c r="B5612" i="2"/>
  <c r="D5612" i="2" s="1"/>
  <c r="B5613" i="2"/>
  <c r="D5613" i="2" s="1"/>
  <c r="B5614" i="2"/>
  <c r="D5614" i="2" s="1"/>
  <c r="B5615" i="2"/>
  <c r="D5615" i="2" s="1"/>
  <c r="B5616" i="2"/>
  <c r="D5616" i="2" s="1"/>
  <c r="B5617" i="2"/>
  <c r="D5617" i="2" s="1"/>
  <c r="B5618" i="2"/>
  <c r="D5618" i="2" s="1"/>
  <c r="B5619" i="2"/>
  <c r="D5619" i="2" s="1"/>
  <c r="B5620" i="2"/>
  <c r="D5620" i="2" s="1"/>
  <c r="B5621" i="2"/>
  <c r="D5621" i="2" s="1"/>
  <c r="B5622" i="2"/>
  <c r="D5622" i="2" s="1"/>
  <c r="B5623" i="2"/>
  <c r="D5623" i="2" s="1"/>
  <c r="B5624" i="2"/>
  <c r="D5624" i="2" s="1"/>
  <c r="B5625" i="2"/>
  <c r="D5625" i="2" s="1"/>
  <c r="B5626" i="2"/>
  <c r="D5626" i="2" s="1"/>
  <c r="B5627" i="2"/>
  <c r="D5627" i="2" s="1"/>
  <c r="B5628" i="2"/>
  <c r="D5628" i="2" s="1"/>
  <c r="B5629" i="2"/>
  <c r="D5629" i="2" s="1"/>
  <c r="B5630" i="2"/>
  <c r="D5630" i="2" s="1"/>
  <c r="B5631" i="2"/>
  <c r="D5631" i="2" s="1"/>
  <c r="B5632" i="2"/>
  <c r="D5632" i="2" s="1"/>
  <c r="B5633" i="2"/>
  <c r="D5633" i="2" s="1"/>
  <c r="B5634" i="2"/>
  <c r="D5634" i="2" s="1"/>
  <c r="B5635" i="2"/>
  <c r="D5635" i="2" s="1"/>
  <c r="B5636" i="2"/>
  <c r="D5636" i="2" s="1"/>
  <c r="B5637" i="2"/>
  <c r="D5637" i="2" s="1"/>
  <c r="B5638" i="2"/>
  <c r="D5638" i="2" s="1"/>
  <c r="B5639" i="2"/>
  <c r="D5639" i="2" s="1"/>
  <c r="B5640" i="2"/>
  <c r="D5640" i="2" s="1"/>
  <c r="B5641" i="2"/>
  <c r="D5641" i="2" s="1"/>
  <c r="B5642" i="2"/>
  <c r="D5642" i="2" s="1"/>
  <c r="B5643" i="2"/>
  <c r="D5643" i="2" s="1"/>
  <c r="B5644" i="2"/>
  <c r="D5644" i="2" s="1"/>
  <c r="B5645" i="2"/>
  <c r="D5645" i="2" s="1"/>
  <c r="B5646" i="2"/>
  <c r="D5646" i="2" s="1"/>
  <c r="B5647" i="2"/>
  <c r="D5647" i="2" s="1"/>
  <c r="B5648" i="2"/>
  <c r="D5648" i="2" s="1"/>
  <c r="B5649" i="2"/>
  <c r="D5649" i="2" s="1"/>
  <c r="B5650" i="2"/>
  <c r="D5650" i="2" s="1"/>
  <c r="B5651" i="2"/>
  <c r="D5651" i="2" s="1"/>
  <c r="B5652" i="2"/>
  <c r="D5652" i="2" s="1"/>
  <c r="B5653" i="2"/>
  <c r="D5653" i="2" s="1"/>
  <c r="B5654" i="2"/>
  <c r="D5654" i="2" s="1"/>
  <c r="B5655" i="2"/>
  <c r="D5655" i="2" s="1"/>
  <c r="B5656" i="2"/>
  <c r="D5656" i="2" s="1"/>
  <c r="B5657" i="2"/>
  <c r="D5657" i="2" s="1"/>
  <c r="B5658" i="2"/>
  <c r="D5658" i="2" s="1"/>
  <c r="B5659" i="2"/>
  <c r="D5659" i="2" s="1"/>
  <c r="B5660" i="2"/>
  <c r="D5660" i="2" s="1"/>
  <c r="B5661" i="2"/>
  <c r="D5661" i="2" s="1"/>
  <c r="B5662" i="2"/>
  <c r="D5662" i="2" s="1"/>
  <c r="B5663" i="2"/>
  <c r="D5663" i="2" s="1"/>
  <c r="B5664" i="2"/>
  <c r="D5664" i="2" s="1"/>
  <c r="B5665" i="2"/>
  <c r="D5665" i="2" s="1"/>
  <c r="B5666" i="2"/>
  <c r="D5666" i="2" s="1"/>
  <c r="B5667" i="2"/>
  <c r="D5667" i="2" s="1"/>
  <c r="B5668" i="2"/>
  <c r="D5668" i="2" s="1"/>
  <c r="B5669" i="2"/>
  <c r="D5669" i="2" s="1"/>
  <c r="B5670" i="2"/>
  <c r="D5670" i="2" s="1"/>
  <c r="B5671" i="2"/>
  <c r="D5671" i="2" s="1"/>
  <c r="B5672" i="2"/>
  <c r="D5672" i="2" s="1"/>
  <c r="B5673" i="2"/>
  <c r="D5673" i="2" s="1"/>
  <c r="B5674" i="2"/>
  <c r="D5674" i="2" s="1"/>
  <c r="B5675" i="2"/>
  <c r="D5675" i="2" s="1"/>
  <c r="B5676" i="2"/>
  <c r="D5676" i="2" s="1"/>
  <c r="B5677" i="2"/>
  <c r="D5677" i="2" s="1"/>
  <c r="B5678" i="2"/>
  <c r="D5678" i="2" s="1"/>
  <c r="B5679" i="2"/>
  <c r="D5679" i="2" s="1"/>
  <c r="B5680" i="2"/>
  <c r="D5680" i="2" s="1"/>
  <c r="B5681" i="2"/>
  <c r="D5681" i="2" s="1"/>
  <c r="B5682" i="2"/>
  <c r="D5682" i="2" s="1"/>
  <c r="B5683" i="2"/>
  <c r="D5683" i="2" s="1"/>
  <c r="B5684" i="2"/>
  <c r="D5684" i="2" s="1"/>
  <c r="B5685" i="2"/>
  <c r="D5685" i="2" s="1"/>
  <c r="B5686" i="2"/>
  <c r="D5686" i="2" s="1"/>
  <c r="B5687" i="2"/>
  <c r="D5687" i="2" s="1"/>
  <c r="B5688" i="2"/>
  <c r="D5688" i="2" s="1"/>
  <c r="B5689" i="2"/>
  <c r="D5689" i="2" s="1"/>
  <c r="B5690" i="2"/>
  <c r="D5690" i="2" s="1"/>
  <c r="B5691" i="2"/>
  <c r="D5691" i="2" s="1"/>
  <c r="B5692" i="2"/>
  <c r="D5692" i="2" s="1"/>
  <c r="B5693" i="2"/>
  <c r="D5693" i="2" s="1"/>
  <c r="B5694" i="2"/>
  <c r="D5694" i="2" s="1"/>
  <c r="B5695" i="2"/>
  <c r="D5695" i="2" s="1"/>
  <c r="B5696" i="2"/>
  <c r="D5696" i="2" s="1"/>
  <c r="B5697" i="2"/>
  <c r="D5697" i="2" s="1"/>
  <c r="B5698" i="2"/>
  <c r="D5698" i="2" s="1"/>
  <c r="B5699" i="2"/>
  <c r="D5699" i="2" s="1"/>
  <c r="B5700" i="2"/>
  <c r="D5700" i="2" s="1"/>
  <c r="B5701" i="2"/>
  <c r="D5701" i="2" s="1"/>
  <c r="B5702" i="2"/>
  <c r="D5702" i="2" s="1"/>
  <c r="B5703" i="2"/>
  <c r="D5703" i="2" s="1"/>
  <c r="B5704" i="2"/>
  <c r="D5704" i="2" s="1"/>
  <c r="B5705" i="2"/>
  <c r="D5705" i="2" s="1"/>
  <c r="B5706" i="2"/>
  <c r="D5706" i="2" s="1"/>
  <c r="B5707" i="2"/>
  <c r="D5707" i="2" s="1"/>
  <c r="B5708" i="2"/>
  <c r="D5708" i="2" s="1"/>
  <c r="B5709" i="2"/>
  <c r="D5709" i="2" s="1"/>
  <c r="B5710" i="2"/>
  <c r="D5710" i="2" s="1"/>
  <c r="B5711" i="2"/>
  <c r="D5711" i="2" s="1"/>
  <c r="B5712" i="2"/>
  <c r="D5712" i="2" s="1"/>
  <c r="B5713" i="2"/>
  <c r="D5713" i="2" s="1"/>
  <c r="B5714" i="2"/>
  <c r="D5714" i="2" s="1"/>
  <c r="B5715" i="2"/>
  <c r="D5715" i="2" s="1"/>
  <c r="B5716" i="2"/>
  <c r="D5716" i="2" s="1"/>
  <c r="B5717" i="2"/>
  <c r="D5717" i="2" s="1"/>
  <c r="B5718" i="2"/>
  <c r="D5718" i="2" s="1"/>
  <c r="B5719" i="2"/>
  <c r="D5719" i="2" s="1"/>
  <c r="B5720" i="2"/>
  <c r="D5720" i="2" s="1"/>
  <c r="B5721" i="2"/>
  <c r="D5721" i="2" s="1"/>
  <c r="B5722" i="2"/>
  <c r="D5722" i="2" s="1"/>
  <c r="B5723" i="2"/>
  <c r="D5723" i="2" s="1"/>
  <c r="B5724" i="2"/>
  <c r="D5724" i="2" s="1"/>
  <c r="B5725" i="2"/>
  <c r="D5725" i="2" s="1"/>
  <c r="B5726" i="2"/>
  <c r="D5726" i="2" s="1"/>
  <c r="B5727" i="2"/>
  <c r="D5727" i="2" s="1"/>
  <c r="B5728" i="2"/>
  <c r="D5728" i="2" s="1"/>
  <c r="B5729" i="2"/>
  <c r="D5729" i="2" s="1"/>
  <c r="B5730" i="2"/>
  <c r="D5730" i="2" s="1"/>
  <c r="B5731" i="2"/>
  <c r="D5731" i="2" s="1"/>
  <c r="B5732" i="2"/>
  <c r="D5732" i="2" s="1"/>
  <c r="B5733" i="2"/>
  <c r="D5733" i="2" s="1"/>
  <c r="B5734" i="2"/>
  <c r="D5734" i="2" s="1"/>
  <c r="B5735" i="2"/>
  <c r="D5735" i="2" s="1"/>
  <c r="B5736" i="2"/>
  <c r="D5736" i="2" s="1"/>
  <c r="B5737" i="2"/>
  <c r="D5737" i="2" s="1"/>
  <c r="B5738" i="2"/>
  <c r="D5738" i="2" s="1"/>
  <c r="B5739" i="2"/>
  <c r="D5739" i="2" s="1"/>
  <c r="B5740" i="2"/>
  <c r="D5740" i="2" s="1"/>
  <c r="B5741" i="2"/>
  <c r="D5741" i="2" s="1"/>
  <c r="B5742" i="2"/>
  <c r="D5742" i="2" s="1"/>
  <c r="B5743" i="2"/>
  <c r="D5743" i="2" s="1"/>
  <c r="B5744" i="2"/>
  <c r="D5744" i="2" s="1"/>
  <c r="B5745" i="2"/>
  <c r="D5745" i="2" s="1"/>
  <c r="B5746" i="2"/>
  <c r="D5746" i="2" s="1"/>
  <c r="B5747" i="2"/>
  <c r="D5747" i="2" s="1"/>
  <c r="B5748" i="2"/>
  <c r="D5748" i="2" s="1"/>
  <c r="B5749" i="2"/>
  <c r="D5749" i="2" s="1"/>
  <c r="B5750" i="2"/>
  <c r="D5750" i="2" s="1"/>
  <c r="B5751" i="2"/>
  <c r="D5751" i="2" s="1"/>
  <c r="B5752" i="2"/>
  <c r="D5752" i="2" s="1"/>
  <c r="B5753" i="2"/>
  <c r="D5753" i="2" s="1"/>
  <c r="B5754" i="2"/>
  <c r="D5754" i="2" s="1"/>
  <c r="B5755" i="2"/>
  <c r="D5755" i="2" s="1"/>
  <c r="B5756" i="2"/>
  <c r="D5756" i="2" s="1"/>
  <c r="B5757" i="2"/>
  <c r="D5757" i="2" s="1"/>
  <c r="B5758" i="2"/>
  <c r="D5758" i="2" s="1"/>
  <c r="B5759" i="2"/>
  <c r="D5759" i="2" s="1"/>
  <c r="B5760" i="2"/>
  <c r="D5760" i="2" s="1"/>
  <c r="B5761" i="2"/>
  <c r="D5761" i="2" s="1"/>
  <c r="B5762" i="2"/>
  <c r="D5762" i="2" s="1"/>
  <c r="B5763" i="2"/>
  <c r="D5763" i="2" s="1"/>
  <c r="B5764" i="2"/>
  <c r="D5764" i="2" s="1"/>
  <c r="B5765" i="2"/>
  <c r="D5765" i="2" s="1"/>
  <c r="B5766" i="2"/>
  <c r="D5766" i="2" s="1"/>
  <c r="B5767" i="2"/>
  <c r="D5767" i="2" s="1"/>
  <c r="B5768" i="2"/>
  <c r="D5768" i="2" s="1"/>
  <c r="B5769" i="2"/>
  <c r="D5769" i="2" s="1"/>
  <c r="B5770" i="2"/>
  <c r="D5770" i="2" s="1"/>
  <c r="B5771" i="2"/>
  <c r="D5771" i="2" s="1"/>
  <c r="B5772" i="2"/>
  <c r="D5772" i="2" s="1"/>
  <c r="B5773" i="2"/>
  <c r="D5773" i="2" s="1"/>
  <c r="B5774" i="2"/>
  <c r="D5774" i="2" s="1"/>
  <c r="B5775" i="2"/>
  <c r="D5775" i="2" s="1"/>
  <c r="B5776" i="2"/>
  <c r="D5776" i="2" s="1"/>
  <c r="B5777" i="2"/>
  <c r="D5777" i="2" s="1"/>
  <c r="B5778" i="2"/>
  <c r="D5778" i="2" s="1"/>
  <c r="B5779" i="2"/>
  <c r="D5779" i="2" s="1"/>
  <c r="B5780" i="2"/>
  <c r="D5780" i="2" s="1"/>
  <c r="B5781" i="2"/>
  <c r="D5781" i="2" s="1"/>
  <c r="B5782" i="2"/>
  <c r="D5782" i="2" s="1"/>
  <c r="B5783" i="2"/>
  <c r="D5783" i="2" s="1"/>
  <c r="B5784" i="2"/>
  <c r="D5784" i="2" s="1"/>
  <c r="B5785" i="2"/>
  <c r="D5785" i="2" s="1"/>
  <c r="B5786" i="2"/>
  <c r="D5786" i="2" s="1"/>
  <c r="B5787" i="2"/>
  <c r="D5787" i="2" s="1"/>
  <c r="B5788" i="2"/>
  <c r="D5788" i="2" s="1"/>
  <c r="B5789" i="2"/>
  <c r="D5789" i="2" s="1"/>
  <c r="B5790" i="2"/>
  <c r="D5790" i="2" s="1"/>
  <c r="B5791" i="2"/>
  <c r="D5791" i="2" s="1"/>
  <c r="B5792" i="2"/>
  <c r="D5792" i="2" s="1"/>
  <c r="B5793" i="2"/>
  <c r="D5793" i="2" s="1"/>
  <c r="B5794" i="2"/>
  <c r="D5794" i="2" s="1"/>
  <c r="B5795" i="2"/>
  <c r="D5795" i="2" s="1"/>
  <c r="B5796" i="2"/>
  <c r="D5796" i="2" s="1"/>
  <c r="B5797" i="2"/>
  <c r="D5797" i="2" s="1"/>
  <c r="B5798" i="2"/>
  <c r="D5798" i="2" s="1"/>
  <c r="B5799" i="2"/>
  <c r="D5799" i="2" s="1"/>
  <c r="B5800" i="2"/>
  <c r="D5800" i="2" s="1"/>
  <c r="B5801" i="2"/>
  <c r="D5801" i="2" s="1"/>
  <c r="B5802" i="2"/>
  <c r="D5802" i="2" s="1"/>
  <c r="B5803" i="2"/>
  <c r="D5803" i="2" s="1"/>
  <c r="B5804" i="2"/>
  <c r="D5804" i="2" s="1"/>
  <c r="B5805" i="2"/>
  <c r="D5805" i="2" s="1"/>
  <c r="B5806" i="2"/>
  <c r="D5806" i="2" s="1"/>
  <c r="B5807" i="2"/>
  <c r="D5807" i="2" s="1"/>
  <c r="B5808" i="2"/>
  <c r="D5808" i="2" s="1"/>
  <c r="B5809" i="2"/>
  <c r="D5809" i="2" s="1"/>
  <c r="B5810" i="2"/>
  <c r="D5810" i="2" s="1"/>
  <c r="B5811" i="2"/>
  <c r="D5811" i="2" s="1"/>
  <c r="B5812" i="2"/>
  <c r="D5812" i="2" s="1"/>
  <c r="B5813" i="2"/>
  <c r="D5813" i="2" s="1"/>
  <c r="B5814" i="2"/>
  <c r="D5814" i="2" s="1"/>
  <c r="B5815" i="2"/>
  <c r="D5815" i="2" s="1"/>
  <c r="B5816" i="2"/>
  <c r="D5816" i="2" s="1"/>
  <c r="B5817" i="2"/>
  <c r="D5817" i="2" s="1"/>
  <c r="B5818" i="2"/>
  <c r="D5818" i="2" s="1"/>
  <c r="B5819" i="2"/>
  <c r="D5819" i="2" s="1"/>
  <c r="B5820" i="2"/>
  <c r="D5820" i="2" s="1"/>
  <c r="B5821" i="2"/>
  <c r="D5821" i="2" s="1"/>
  <c r="B5822" i="2"/>
  <c r="D5822" i="2" s="1"/>
  <c r="B5823" i="2"/>
  <c r="D5823" i="2" s="1"/>
  <c r="B5824" i="2"/>
  <c r="D5824" i="2" s="1"/>
  <c r="B5825" i="2"/>
  <c r="D5825" i="2" s="1"/>
  <c r="B5826" i="2"/>
  <c r="D5826" i="2" s="1"/>
  <c r="B5827" i="2"/>
  <c r="D5827" i="2" s="1"/>
  <c r="B5828" i="2"/>
  <c r="D5828" i="2" s="1"/>
  <c r="B5829" i="2"/>
  <c r="D5829" i="2" s="1"/>
  <c r="B5830" i="2"/>
  <c r="D5830" i="2" s="1"/>
  <c r="B5831" i="2"/>
  <c r="D5831" i="2" s="1"/>
  <c r="B5832" i="2"/>
  <c r="D5832" i="2" s="1"/>
  <c r="B5833" i="2"/>
  <c r="D5833" i="2" s="1"/>
  <c r="B5834" i="2"/>
  <c r="D5834" i="2" s="1"/>
  <c r="B5835" i="2"/>
  <c r="D5835" i="2" s="1"/>
  <c r="B5836" i="2"/>
  <c r="D5836" i="2" s="1"/>
  <c r="B5837" i="2"/>
  <c r="D5837" i="2" s="1"/>
  <c r="B5838" i="2"/>
  <c r="D5838" i="2" s="1"/>
  <c r="B5839" i="2"/>
  <c r="D5839" i="2" s="1"/>
  <c r="B5840" i="2"/>
  <c r="D5840" i="2" s="1"/>
  <c r="B5841" i="2"/>
  <c r="D5841" i="2" s="1"/>
  <c r="B5842" i="2"/>
  <c r="D5842" i="2" s="1"/>
  <c r="B5843" i="2"/>
  <c r="D5843" i="2" s="1"/>
  <c r="B5844" i="2"/>
  <c r="D5844" i="2" s="1"/>
  <c r="B5845" i="2"/>
  <c r="D5845" i="2" s="1"/>
  <c r="B5846" i="2"/>
  <c r="D5846" i="2" s="1"/>
  <c r="B5847" i="2"/>
  <c r="D5847" i="2" s="1"/>
  <c r="B5848" i="2"/>
  <c r="D5848" i="2" s="1"/>
  <c r="B5849" i="2"/>
  <c r="D5849" i="2" s="1"/>
  <c r="B5850" i="2"/>
  <c r="D5850" i="2" s="1"/>
  <c r="B5851" i="2"/>
  <c r="D5851" i="2" s="1"/>
  <c r="B5852" i="2"/>
  <c r="D5852" i="2" s="1"/>
  <c r="B5853" i="2"/>
  <c r="D5853" i="2" s="1"/>
  <c r="B5854" i="2"/>
  <c r="D5854" i="2" s="1"/>
  <c r="B5855" i="2"/>
  <c r="D5855" i="2" s="1"/>
  <c r="B5856" i="2"/>
  <c r="D5856" i="2" s="1"/>
  <c r="B5857" i="2"/>
  <c r="D5857" i="2" s="1"/>
  <c r="B5858" i="2"/>
  <c r="D5858" i="2" s="1"/>
  <c r="B5859" i="2"/>
  <c r="D5859" i="2" s="1"/>
  <c r="B5860" i="2"/>
  <c r="D5860" i="2" s="1"/>
  <c r="B5861" i="2"/>
  <c r="D5861" i="2" s="1"/>
  <c r="B5862" i="2"/>
  <c r="D5862" i="2" s="1"/>
  <c r="B5863" i="2"/>
  <c r="D5863" i="2" s="1"/>
  <c r="B5864" i="2"/>
  <c r="D5864" i="2" s="1"/>
  <c r="B5865" i="2"/>
  <c r="D5865" i="2" s="1"/>
  <c r="B5866" i="2"/>
  <c r="D5866" i="2" s="1"/>
  <c r="B5867" i="2"/>
  <c r="D5867" i="2" s="1"/>
  <c r="B5868" i="2"/>
  <c r="D5868" i="2" s="1"/>
  <c r="B5869" i="2"/>
  <c r="D5869" i="2" s="1"/>
  <c r="B5870" i="2"/>
  <c r="D5870" i="2" s="1"/>
  <c r="B5871" i="2"/>
  <c r="D5871" i="2" s="1"/>
  <c r="B5872" i="2"/>
  <c r="D5872" i="2" s="1"/>
  <c r="B5873" i="2"/>
  <c r="D5873" i="2" s="1"/>
  <c r="B5874" i="2"/>
  <c r="D5874" i="2" s="1"/>
  <c r="B5875" i="2"/>
  <c r="D5875" i="2" s="1"/>
  <c r="B5876" i="2"/>
  <c r="D5876" i="2" s="1"/>
  <c r="B5877" i="2"/>
  <c r="D5877" i="2" s="1"/>
  <c r="B5878" i="2"/>
  <c r="D5878" i="2" s="1"/>
  <c r="B5879" i="2"/>
  <c r="D5879" i="2" s="1"/>
  <c r="B5880" i="2"/>
  <c r="D5880" i="2" s="1"/>
  <c r="B5881" i="2"/>
  <c r="D5881" i="2" s="1"/>
  <c r="B5882" i="2"/>
  <c r="D5882" i="2" s="1"/>
  <c r="B5883" i="2"/>
  <c r="D5883" i="2" s="1"/>
  <c r="B5884" i="2"/>
  <c r="D5884" i="2" s="1"/>
  <c r="B5885" i="2"/>
  <c r="D5885" i="2" s="1"/>
  <c r="B5886" i="2"/>
  <c r="D5886" i="2" s="1"/>
  <c r="B5887" i="2"/>
  <c r="D5887" i="2" s="1"/>
  <c r="B5888" i="2"/>
  <c r="D5888" i="2" s="1"/>
  <c r="B5889" i="2"/>
  <c r="D5889" i="2" s="1"/>
  <c r="B5890" i="2"/>
  <c r="D5890" i="2" s="1"/>
  <c r="B5891" i="2"/>
  <c r="D5891" i="2" s="1"/>
  <c r="B5892" i="2"/>
  <c r="D5892" i="2" s="1"/>
  <c r="B5893" i="2"/>
  <c r="D5893" i="2" s="1"/>
  <c r="B5894" i="2"/>
  <c r="D5894" i="2" s="1"/>
  <c r="B5895" i="2"/>
  <c r="D5895" i="2" s="1"/>
  <c r="B5896" i="2"/>
  <c r="D5896" i="2" s="1"/>
  <c r="B5897" i="2"/>
  <c r="D5897" i="2" s="1"/>
  <c r="B5898" i="2"/>
  <c r="D5898" i="2" s="1"/>
  <c r="B5899" i="2"/>
  <c r="D5899" i="2" s="1"/>
  <c r="B5900" i="2"/>
  <c r="D5900" i="2" s="1"/>
  <c r="B5901" i="2"/>
  <c r="D5901" i="2" s="1"/>
  <c r="B5902" i="2"/>
  <c r="D5902" i="2" s="1"/>
  <c r="B5903" i="2"/>
  <c r="D5903" i="2" s="1"/>
  <c r="B5904" i="2"/>
  <c r="D5904" i="2" s="1"/>
  <c r="B5905" i="2"/>
  <c r="D5905" i="2" s="1"/>
  <c r="B5906" i="2"/>
  <c r="D5906" i="2" s="1"/>
  <c r="B5907" i="2"/>
  <c r="D5907" i="2" s="1"/>
  <c r="B5908" i="2"/>
  <c r="D5908" i="2" s="1"/>
  <c r="B5909" i="2"/>
  <c r="D5909" i="2" s="1"/>
  <c r="B5910" i="2"/>
  <c r="D5910" i="2" s="1"/>
  <c r="B5911" i="2"/>
  <c r="D5911" i="2" s="1"/>
  <c r="B5912" i="2"/>
  <c r="D5912" i="2" s="1"/>
  <c r="B5913" i="2"/>
  <c r="D5913" i="2" s="1"/>
  <c r="B5914" i="2"/>
  <c r="D5914" i="2" s="1"/>
  <c r="B5915" i="2"/>
  <c r="D5915" i="2" s="1"/>
  <c r="B5916" i="2"/>
  <c r="D5916" i="2" s="1"/>
  <c r="B5917" i="2"/>
  <c r="D5917" i="2" s="1"/>
  <c r="B5918" i="2"/>
  <c r="D5918" i="2" s="1"/>
  <c r="B5919" i="2"/>
  <c r="D5919" i="2" s="1"/>
  <c r="B5920" i="2"/>
  <c r="D5920" i="2" s="1"/>
  <c r="B5921" i="2"/>
  <c r="D5921" i="2" s="1"/>
  <c r="B5922" i="2"/>
  <c r="D5922" i="2" s="1"/>
  <c r="B5923" i="2"/>
  <c r="D5923" i="2" s="1"/>
  <c r="B5924" i="2"/>
  <c r="D5924" i="2" s="1"/>
  <c r="B5925" i="2"/>
  <c r="D5925" i="2" s="1"/>
  <c r="B5926" i="2"/>
  <c r="D5926" i="2" s="1"/>
  <c r="B5927" i="2"/>
  <c r="D5927" i="2" s="1"/>
  <c r="B5928" i="2"/>
  <c r="D5928" i="2" s="1"/>
  <c r="B5929" i="2"/>
  <c r="D5929" i="2" s="1"/>
  <c r="B5930" i="2"/>
  <c r="D5930" i="2" s="1"/>
  <c r="B5931" i="2"/>
  <c r="D5931" i="2" s="1"/>
  <c r="B5932" i="2"/>
  <c r="D5932" i="2" s="1"/>
  <c r="B5933" i="2"/>
  <c r="D5933" i="2" s="1"/>
  <c r="B5934" i="2"/>
  <c r="D5934" i="2" s="1"/>
  <c r="B5935" i="2"/>
  <c r="D5935" i="2" s="1"/>
  <c r="B5936" i="2"/>
  <c r="D5936" i="2" s="1"/>
  <c r="B5937" i="2"/>
  <c r="D5937" i="2" s="1"/>
  <c r="B5938" i="2"/>
  <c r="D5938" i="2" s="1"/>
  <c r="B5939" i="2"/>
  <c r="D5939" i="2" s="1"/>
  <c r="B5940" i="2"/>
  <c r="D5940" i="2" s="1"/>
  <c r="B5941" i="2"/>
  <c r="D5941" i="2" s="1"/>
  <c r="B5942" i="2"/>
  <c r="D5942" i="2" s="1"/>
  <c r="B5943" i="2"/>
  <c r="D5943" i="2" s="1"/>
  <c r="B5944" i="2"/>
  <c r="D5944" i="2" s="1"/>
  <c r="B5945" i="2"/>
  <c r="D5945" i="2" s="1"/>
  <c r="B5946" i="2"/>
  <c r="D5946" i="2" s="1"/>
  <c r="B5947" i="2"/>
  <c r="D5947" i="2" s="1"/>
  <c r="B5948" i="2"/>
  <c r="D5948" i="2" s="1"/>
  <c r="B5949" i="2"/>
  <c r="D5949" i="2" s="1"/>
  <c r="B5950" i="2"/>
  <c r="D5950" i="2" s="1"/>
  <c r="B5951" i="2"/>
  <c r="D5951" i="2" s="1"/>
  <c r="B5952" i="2"/>
  <c r="D5952" i="2" s="1"/>
  <c r="B5953" i="2"/>
  <c r="D5953" i="2" s="1"/>
  <c r="B5954" i="2"/>
  <c r="D5954" i="2" s="1"/>
  <c r="B5955" i="2"/>
  <c r="D5955" i="2" s="1"/>
  <c r="B5956" i="2"/>
  <c r="D5956" i="2" s="1"/>
  <c r="B5957" i="2"/>
  <c r="D5957" i="2" s="1"/>
  <c r="B5958" i="2"/>
  <c r="D5958" i="2" s="1"/>
  <c r="B5959" i="2"/>
  <c r="D5959" i="2" s="1"/>
  <c r="B5960" i="2"/>
  <c r="D5960" i="2" s="1"/>
  <c r="B5961" i="2"/>
  <c r="D5961" i="2" s="1"/>
  <c r="B5962" i="2"/>
  <c r="D5962" i="2" s="1"/>
  <c r="B5963" i="2"/>
  <c r="D5963" i="2" s="1"/>
  <c r="B5964" i="2"/>
  <c r="D5964" i="2" s="1"/>
  <c r="B5965" i="2"/>
  <c r="D5965" i="2" s="1"/>
  <c r="B5966" i="2"/>
  <c r="D5966" i="2" s="1"/>
  <c r="B5967" i="2"/>
  <c r="D5967" i="2" s="1"/>
  <c r="B5968" i="2"/>
  <c r="D5968" i="2" s="1"/>
  <c r="B5969" i="2"/>
  <c r="D5969" i="2" s="1"/>
  <c r="B5970" i="2"/>
  <c r="D5970" i="2" s="1"/>
  <c r="B5971" i="2"/>
  <c r="D5971" i="2" s="1"/>
  <c r="B5972" i="2"/>
  <c r="D5972" i="2" s="1"/>
  <c r="B5973" i="2"/>
  <c r="D5973" i="2" s="1"/>
  <c r="B5974" i="2"/>
  <c r="D5974" i="2" s="1"/>
  <c r="B5975" i="2"/>
  <c r="D5975" i="2" s="1"/>
  <c r="B5976" i="2"/>
  <c r="D5976" i="2" s="1"/>
  <c r="B5977" i="2"/>
  <c r="D5977" i="2" s="1"/>
  <c r="B5978" i="2"/>
  <c r="D5978" i="2" s="1"/>
  <c r="B5979" i="2"/>
  <c r="D5979" i="2" s="1"/>
  <c r="B5980" i="2"/>
  <c r="D5980" i="2" s="1"/>
  <c r="B5981" i="2"/>
  <c r="D5981" i="2" s="1"/>
  <c r="B5982" i="2"/>
  <c r="D5982" i="2" s="1"/>
  <c r="B5983" i="2"/>
  <c r="D5983" i="2" s="1"/>
  <c r="B5984" i="2"/>
  <c r="D5984" i="2" s="1"/>
  <c r="B5985" i="2"/>
  <c r="D5985" i="2" s="1"/>
  <c r="B5986" i="2"/>
  <c r="D5986" i="2" s="1"/>
  <c r="B5987" i="2"/>
  <c r="D5987" i="2" s="1"/>
  <c r="B5988" i="2"/>
  <c r="D5988" i="2" s="1"/>
  <c r="B5989" i="2"/>
  <c r="D5989" i="2" s="1"/>
  <c r="B5990" i="2"/>
  <c r="D5990" i="2" s="1"/>
  <c r="B5991" i="2"/>
  <c r="D5991" i="2" s="1"/>
  <c r="B5992" i="2"/>
  <c r="D5992" i="2" s="1"/>
  <c r="B5993" i="2"/>
  <c r="D5993" i="2" s="1"/>
  <c r="B5994" i="2"/>
  <c r="D5994" i="2" s="1"/>
  <c r="B5995" i="2"/>
  <c r="D5995" i="2" s="1"/>
  <c r="B5996" i="2"/>
  <c r="D5996" i="2" s="1"/>
  <c r="B5997" i="2"/>
  <c r="D5997" i="2" s="1"/>
  <c r="B5998" i="2"/>
  <c r="D5998" i="2" s="1"/>
  <c r="B5999" i="2"/>
  <c r="D5999" i="2" s="1"/>
  <c r="B6000" i="2"/>
  <c r="D6000" i="2" s="1"/>
  <c r="B6001" i="2"/>
  <c r="D6001" i="2" s="1"/>
  <c r="B6002" i="2"/>
  <c r="D6002" i="2" s="1"/>
  <c r="B6003" i="2"/>
  <c r="D6003" i="2" s="1"/>
  <c r="B6004" i="2"/>
  <c r="D6004" i="2" s="1"/>
  <c r="B6005" i="2"/>
  <c r="D6005" i="2" s="1"/>
  <c r="B6006" i="2"/>
  <c r="D6006" i="2" s="1"/>
  <c r="B6007" i="2"/>
  <c r="D6007" i="2" s="1"/>
  <c r="B6008" i="2"/>
  <c r="D6008" i="2" s="1"/>
  <c r="B6009" i="2"/>
  <c r="D6009" i="2" s="1"/>
  <c r="B6010" i="2"/>
  <c r="D6010" i="2" s="1"/>
  <c r="B6011" i="2"/>
  <c r="D6011" i="2" s="1"/>
  <c r="B6012" i="2"/>
  <c r="D6012" i="2" s="1"/>
  <c r="B6013" i="2"/>
  <c r="D6013" i="2" s="1"/>
  <c r="B6014" i="2"/>
  <c r="D6014" i="2" s="1"/>
  <c r="B6015" i="2"/>
  <c r="D6015" i="2" s="1"/>
  <c r="B6016" i="2"/>
  <c r="D6016" i="2" s="1"/>
  <c r="B6017" i="2"/>
  <c r="D6017" i="2" s="1"/>
  <c r="B6018" i="2"/>
  <c r="D6018" i="2" s="1"/>
  <c r="B6019" i="2"/>
  <c r="D6019" i="2" s="1"/>
  <c r="B6020" i="2"/>
  <c r="D6020" i="2" s="1"/>
  <c r="B6021" i="2"/>
  <c r="D6021" i="2" s="1"/>
  <c r="B6022" i="2"/>
  <c r="D6022" i="2" s="1"/>
  <c r="B6023" i="2"/>
  <c r="D6023" i="2" s="1"/>
  <c r="B6024" i="2"/>
  <c r="D6024" i="2" s="1"/>
  <c r="B6025" i="2"/>
  <c r="D6025" i="2" s="1"/>
  <c r="B6026" i="2"/>
  <c r="D6026" i="2" s="1"/>
  <c r="B6027" i="2"/>
  <c r="D6027" i="2" s="1"/>
  <c r="B6028" i="2"/>
  <c r="D6028" i="2" s="1"/>
  <c r="B6029" i="2"/>
  <c r="D6029" i="2" s="1"/>
  <c r="B6030" i="2"/>
  <c r="D6030" i="2" s="1"/>
  <c r="B6031" i="2"/>
  <c r="D6031" i="2" s="1"/>
  <c r="B6032" i="2"/>
  <c r="D6032" i="2" s="1"/>
  <c r="B6033" i="2"/>
  <c r="D6033" i="2" s="1"/>
  <c r="B6034" i="2"/>
  <c r="D6034" i="2" s="1"/>
  <c r="B6035" i="2"/>
  <c r="D6035" i="2" s="1"/>
  <c r="B6036" i="2"/>
  <c r="D6036" i="2" s="1"/>
  <c r="B6037" i="2"/>
  <c r="D6037" i="2" s="1"/>
  <c r="B6038" i="2"/>
  <c r="D6038" i="2" s="1"/>
  <c r="B6039" i="2"/>
  <c r="D6039" i="2" s="1"/>
  <c r="B6040" i="2"/>
  <c r="D6040" i="2" s="1"/>
  <c r="B6041" i="2"/>
  <c r="D6041" i="2" s="1"/>
  <c r="B6042" i="2"/>
  <c r="D6042" i="2" s="1"/>
  <c r="B6043" i="2"/>
  <c r="D6043" i="2" s="1"/>
  <c r="B6044" i="2"/>
  <c r="D6044" i="2" s="1"/>
  <c r="B6045" i="2"/>
  <c r="D6045" i="2" s="1"/>
  <c r="B6046" i="2"/>
  <c r="D6046" i="2" s="1"/>
  <c r="B6047" i="2"/>
  <c r="D6047" i="2" s="1"/>
  <c r="B6048" i="2"/>
  <c r="D6048" i="2" s="1"/>
  <c r="B6049" i="2"/>
  <c r="D6049" i="2" s="1"/>
  <c r="B6050" i="2"/>
  <c r="D6050" i="2" s="1"/>
  <c r="B6051" i="2"/>
  <c r="D6051" i="2" s="1"/>
  <c r="B6052" i="2"/>
  <c r="D6052" i="2" s="1"/>
  <c r="B6053" i="2"/>
  <c r="D6053" i="2" s="1"/>
  <c r="B6054" i="2"/>
  <c r="D6054" i="2" s="1"/>
  <c r="B6055" i="2"/>
  <c r="D6055" i="2" s="1"/>
  <c r="B6056" i="2"/>
  <c r="D6056" i="2" s="1"/>
  <c r="B6057" i="2"/>
  <c r="D6057" i="2" s="1"/>
  <c r="B6058" i="2"/>
  <c r="D6058" i="2" s="1"/>
  <c r="B6059" i="2"/>
  <c r="D6059" i="2" s="1"/>
  <c r="B6060" i="2"/>
  <c r="D6060" i="2" s="1"/>
  <c r="B6061" i="2"/>
  <c r="D6061" i="2" s="1"/>
  <c r="B6062" i="2"/>
  <c r="D6062" i="2" s="1"/>
  <c r="B6063" i="2"/>
  <c r="D6063" i="2" s="1"/>
  <c r="B6064" i="2"/>
  <c r="D6064" i="2" s="1"/>
  <c r="B6065" i="2"/>
  <c r="D6065" i="2" s="1"/>
  <c r="B6066" i="2"/>
  <c r="D6066" i="2" s="1"/>
  <c r="B6067" i="2"/>
  <c r="D6067" i="2" s="1"/>
  <c r="B6068" i="2"/>
  <c r="D6068" i="2" s="1"/>
  <c r="B6069" i="2"/>
  <c r="D6069" i="2" s="1"/>
  <c r="B6070" i="2"/>
  <c r="D6070" i="2" s="1"/>
  <c r="B6071" i="2"/>
  <c r="D6071" i="2" s="1"/>
  <c r="B6072" i="2"/>
  <c r="D6072" i="2" s="1"/>
  <c r="B6073" i="2"/>
  <c r="D6073" i="2" s="1"/>
  <c r="B6074" i="2"/>
  <c r="D6074" i="2" s="1"/>
  <c r="B6075" i="2"/>
  <c r="D6075" i="2" s="1"/>
  <c r="B6076" i="2"/>
  <c r="D6076" i="2" s="1"/>
  <c r="B6077" i="2"/>
  <c r="D6077" i="2" s="1"/>
  <c r="B6078" i="2"/>
  <c r="D6078" i="2" s="1"/>
  <c r="B6079" i="2"/>
  <c r="D6079" i="2" s="1"/>
  <c r="B6080" i="2"/>
  <c r="D6080" i="2" s="1"/>
  <c r="B6081" i="2"/>
  <c r="D6081" i="2" s="1"/>
  <c r="B6082" i="2"/>
  <c r="D6082" i="2" s="1"/>
  <c r="B6083" i="2"/>
  <c r="D6083" i="2" s="1"/>
  <c r="B6084" i="2"/>
  <c r="D6084" i="2" s="1"/>
  <c r="B6085" i="2"/>
  <c r="D6085" i="2" s="1"/>
  <c r="B6086" i="2"/>
  <c r="D6086" i="2" s="1"/>
  <c r="B6087" i="2"/>
  <c r="D6087" i="2" s="1"/>
  <c r="B6088" i="2"/>
  <c r="D6088" i="2" s="1"/>
  <c r="B6089" i="2"/>
  <c r="D6089" i="2" s="1"/>
  <c r="B6090" i="2"/>
  <c r="D6090" i="2" s="1"/>
  <c r="B6091" i="2"/>
  <c r="D6091" i="2" s="1"/>
  <c r="B6092" i="2"/>
  <c r="D6092" i="2" s="1"/>
  <c r="B6093" i="2"/>
  <c r="D6093" i="2" s="1"/>
  <c r="B6094" i="2"/>
  <c r="D6094" i="2" s="1"/>
  <c r="B6095" i="2"/>
  <c r="D6095" i="2" s="1"/>
  <c r="B6096" i="2"/>
  <c r="D6096" i="2" s="1"/>
  <c r="B6097" i="2"/>
  <c r="D6097" i="2" s="1"/>
  <c r="B6098" i="2"/>
  <c r="D6098" i="2" s="1"/>
  <c r="B6099" i="2"/>
  <c r="D6099" i="2" s="1"/>
  <c r="B6100" i="2"/>
  <c r="D6100" i="2" s="1"/>
  <c r="B6101" i="2"/>
  <c r="D6101" i="2" s="1"/>
  <c r="B6102" i="2"/>
  <c r="D6102" i="2" s="1"/>
  <c r="B6103" i="2"/>
  <c r="D6103" i="2" s="1"/>
  <c r="B6104" i="2"/>
  <c r="D6104" i="2" s="1"/>
  <c r="B6105" i="2"/>
  <c r="D6105" i="2" s="1"/>
  <c r="B6106" i="2"/>
  <c r="D6106" i="2" s="1"/>
  <c r="B6107" i="2"/>
  <c r="D6107" i="2" s="1"/>
  <c r="B6108" i="2"/>
  <c r="D6108" i="2" s="1"/>
  <c r="B6109" i="2"/>
  <c r="D6109" i="2" s="1"/>
  <c r="B6110" i="2"/>
  <c r="D6110" i="2" s="1"/>
  <c r="B6111" i="2"/>
  <c r="D6111" i="2" s="1"/>
  <c r="B6112" i="2"/>
  <c r="D6112" i="2" s="1"/>
  <c r="B6113" i="2"/>
  <c r="D6113" i="2" s="1"/>
  <c r="B6114" i="2"/>
  <c r="D6114" i="2" s="1"/>
  <c r="B6115" i="2"/>
  <c r="D6115" i="2" s="1"/>
  <c r="B6116" i="2"/>
  <c r="D6116" i="2" s="1"/>
  <c r="B6117" i="2"/>
  <c r="D6117" i="2" s="1"/>
  <c r="B6118" i="2"/>
  <c r="D6118" i="2" s="1"/>
  <c r="B6119" i="2"/>
  <c r="D6119" i="2" s="1"/>
  <c r="B6120" i="2"/>
  <c r="D6120" i="2" s="1"/>
  <c r="B6121" i="2"/>
  <c r="D6121" i="2" s="1"/>
  <c r="B6122" i="2"/>
  <c r="D6122" i="2" s="1"/>
  <c r="B6123" i="2"/>
  <c r="D6123" i="2" s="1"/>
  <c r="B6124" i="2"/>
  <c r="D6124" i="2" s="1"/>
  <c r="B6125" i="2"/>
  <c r="D6125" i="2" s="1"/>
  <c r="B6126" i="2"/>
  <c r="D6126" i="2" s="1"/>
  <c r="B6127" i="2"/>
  <c r="D6127" i="2" s="1"/>
  <c r="B6128" i="2"/>
  <c r="D6128" i="2" s="1"/>
  <c r="B6129" i="2"/>
  <c r="D6129" i="2" s="1"/>
  <c r="B6130" i="2"/>
  <c r="D6130" i="2" s="1"/>
  <c r="B6131" i="2"/>
  <c r="D6131" i="2" s="1"/>
  <c r="B6132" i="2"/>
  <c r="D6132" i="2" s="1"/>
  <c r="B6133" i="2"/>
  <c r="D6133" i="2" s="1"/>
  <c r="B6134" i="2"/>
  <c r="D6134" i="2" s="1"/>
  <c r="B6135" i="2"/>
  <c r="D6135" i="2" s="1"/>
  <c r="B6136" i="2"/>
  <c r="D6136" i="2" s="1"/>
  <c r="B6137" i="2"/>
  <c r="D6137" i="2" s="1"/>
  <c r="B6138" i="2"/>
  <c r="D6138" i="2" s="1"/>
  <c r="B6139" i="2"/>
  <c r="D6139" i="2" s="1"/>
  <c r="B6140" i="2"/>
  <c r="D6140" i="2" s="1"/>
  <c r="B6141" i="2"/>
  <c r="D6141" i="2" s="1"/>
  <c r="B6142" i="2"/>
  <c r="D6142" i="2" s="1"/>
  <c r="B6143" i="2"/>
  <c r="D6143" i="2" s="1"/>
  <c r="B6144" i="2"/>
  <c r="D6144" i="2" s="1"/>
  <c r="B6145" i="2"/>
  <c r="D6145" i="2" s="1"/>
  <c r="B6146" i="2"/>
  <c r="D6146" i="2" s="1"/>
  <c r="B6147" i="2"/>
  <c r="D6147" i="2" s="1"/>
  <c r="B6148" i="2"/>
  <c r="D6148" i="2" s="1"/>
  <c r="B6149" i="2"/>
  <c r="D6149" i="2" s="1"/>
  <c r="B6150" i="2"/>
  <c r="D6150" i="2" s="1"/>
  <c r="B6151" i="2"/>
  <c r="D6151" i="2" s="1"/>
  <c r="B6152" i="2"/>
  <c r="D6152" i="2" s="1"/>
  <c r="B6153" i="2"/>
  <c r="D6153" i="2" s="1"/>
  <c r="B6154" i="2"/>
  <c r="D6154" i="2" s="1"/>
  <c r="B6155" i="2"/>
  <c r="D6155" i="2" s="1"/>
  <c r="B6156" i="2"/>
  <c r="D6156" i="2" s="1"/>
  <c r="B6157" i="2"/>
  <c r="D6157" i="2" s="1"/>
  <c r="B6158" i="2"/>
  <c r="D6158" i="2" s="1"/>
  <c r="B6159" i="2"/>
  <c r="D6159" i="2" s="1"/>
  <c r="B6160" i="2"/>
  <c r="D6160" i="2" s="1"/>
  <c r="B6161" i="2"/>
  <c r="D6161" i="2" s="1"/>
  <c r="B6162" i="2"/>
  <c r="D6162" i="2" s="1"/>
  <c r="B6163" i="2"/>
  <c r="D6163" i="2" s="1"/>
  <c r="B6164" i="2"/>
  <c r="D6164" i="2" s="1"/>
  <c r="B6165" i="2"/>
  <c r="D6165" i="2" s="1"/>
  <c r="B6166" i="2"/>
  <c r="D6166" i="2" s="1"/>
  <c r="B6167" i="2"/>
  <c r="D6167" i="2" s="1"/>
  <c r="B6168" i="2"/>
  <c r="D6168" i="2" s="1"/>
  <c r="B6169" i="2"/>
  <c r="D6169" i="2" s="1"/>
  <c r="B6170" i="2"/>
  <c r="D6170" i="2" s="1"/>
  <c r="B6171" i="2"/>
  <c r="D6171" i="2" s="1"/>
  <c r="B6172" i="2"/>
  <c r="D6172" i="2" s="1"/>
  <c r="B6173" i="2"/>
  <c r="D6173" i="2" s="1"/>
  <c r="B6174" i="2"/>
  <c r="D6174" i="2" s="1"/>
  <c r="B6175" i="2"/>
  <c r="D6175" i="2" s="1"/>
  <c r="B6176" i="2"/>
  <c r="D6176" i="2" s="1"/>
  <c r="B6177" i="2"/>
  <c r="D6177" i="2" s="1"/>
  <c r="B6178" i="2"/>
  <c r="D6178" i="2" s="1"/>
  <c r="B6179" i="2"/>
  <c r="D6179" i="2" s="1"/>
  <c r="B6180" i="2"/>
  <c r="D6180" i="2" s="1"/>
  <c r="B6181" i="2"/>
  <c r="D6181" i="2" s="1"/>
  <c r="B6182" i="2"/>
  <c r="D6182" i="2" s="1"/>
  <c r="B6183" i="2"/>
  <c r="D6183" i="2" s="1"/>
  <c r="B6184" i="2"/>
  <c r="D6184" i="2" s="1"/>
  <c r="B6185" i="2"/>
  <c r="D6185" i="2" s="1"/>
  <c r="B6186" i="2"/>
  <c r="D6186" i="2" s="1"/>
  <c r="B6187" i="2"/>
  <c r="D6187" i="2" s="1"/>
  <c r="B6188" i="2"/>
  <c r="D6188" i="2" s="1"/>
  <c r="B6189" i="2"/>
  <c r="D6189" i="2" s="1"/>
  <c r="B6190" i="2"/>
  <c r="D6190" i="2" s="1"/>
  <c r="B6191" i="2"/>
  <c r="D6191" i="2" s="1"/>
  <c r="B6192" i="2"/>
  <c r="D6192" i="2" s="1"/>
  <c r="B6193" i="2"/>
  <c r="D6193" i="2" s="1"/>
  <c r="B6194" i="2"/>
  <c r="D6194" i="2" s="1"/>
  <c r="B6195" i="2"/>
  <c r="D6195" i="2" s="1"/>
  <c r="B6196" i="2"/>
  <c r="D6196" i="2" s="1"/>
  <c r="B6197" i="2"/>
  <c r="D6197" i="2" s="1"/>
  <c r="B6198" i="2"/>
  <c r="D6198" i="2" s="1"/>
  <c r="B6199" i="2"/>
  <c r="D6199" i="2" s="1"/>
  <c r="B6200" i="2"/>
  <c r="D6200" i="2" s="1"/>
  <c r="B6201" i="2"/>
  <c r="D6201" i="2" s="1"/>
  <c r="B6202" i="2"/>
  <c r="D6202" i="2" s="1"/>
  <c r="B6203" i="2"/>
  <c r="D6203" i="2" s="1"/>
  <c r="B6204" i="2"/>
  <c r="D6204" i="2" s="1"/>
  <c r="B6205" i="2"/>
  <c r="D6205" i="2" s="1"/>
  <c r="B6206" i="2"/>
  <c r="D6206" i="2" s="1"/>
  <c r="B6207" i="2"/>
  <c r="D6207" i="2" s="1"/>
  <c r="B6208" i="2"/>
  <c r="D6208" i="2" s="1"/>
  <c r="B6209" i="2"/>
  <c r="D6209" i="2" s="1"/>
  <c r="B6210" i="2"/>
  <c r="D6210" i="2" s="1"/>
  <c r="B6211" i="2"/>
  <c r="D6211" i="2" s="1"/>
  <c r="B6212" i="2"/>
  <c r="D6212" i="2" s="1"/>
  <c r="B6213" i="2"/>
  <c r="D6213" i="2" s="1"/>
  <c r="B6214" i="2"/>
  <c r="D6214" i="2" s="1"/>
  <c r="B6215" i="2"/>
  <c r="D6215" i="2" s="1"/>
  <c r="B6216" i="2"/>
  <c r="D6216" i="2" s="1"/>
  <c r="B6217" i="2"/>
  <c r="D6217" i="2" s="1"/>
  <c r="B6218" i="2"/>
  <c r="D6218" i="2" s="1"/>
  <c r="B6219" i="2"/>
  <c r="D6219" i="2" s="1"/>
  <c r="B6220" i="2"/>
  <c r="D6220" i="2" s="1"/>
  <c r="B6221" i="2"/>
  <c r="D6221" i="2" s="1"/>
  <c r="B6222" i="2"/>
  <c r="D6222" i="2" s="1"/>
  <c r="B6223" i="2"/>
  <c r="D6223" i="2" s="1"/>
  <c r="B6224" i="2"/>
  <c r="D6224" i="2" s="1"/>
  <c r="B6225" i="2"/>
  <c r="D6225" i="2" s="1"/>
  <c r="B6226" i="2"/>
  <c r="D6226" i="2" s="1"/>
  <c r="B6227" i="2"/>
  <c r="D6227" i="2" s="1"/>
  <c r="B6228" i="2"/>
  <c r="D6228" i="2" s="1"/>
  <c r="B6229" i="2"/>
  <c r="D6229" i="2" s="1"/>
  <c r="B6230" i="2"/>
  <c r="D6230" i="2" s="1"/>
  <c r="B6231" i="2"/>
  <c r="D6231" i="2" s="1"/>
  <c r="B6232" i="2"/>
  <c r="D6232" i="2" s="1"/>
  <c r="B6233" i="2"/>
  <c r="D6233" i="2" s="1"/>
  <c r="B6234" i="2"/>
  <c r="D6234" i="2" s="1"/>
  <c r="B6235" i="2"/>
  <c r="D6235" i="2" s="1"/>
  <c r="B6236" i="2"/>
  <c r="D6236" i="2" s="1"/>
  <c r="B6237" i="2"/>
  <c r="D6237" i="2" s="1"/>
  <c r="B6238" i="2"/>
  <c r="D6238" i="2" s="1"/>
  <c r="B6239" i="2"/>
  <c r="D6239" i="2" s="1"/>
  <c r="B6240" i="2"/>
  <c r="D6240" i="2" s="1"/>
  <c r="B6241" i="2"/>
  <c r="D6241" i="2" s="1"/>
  <c r="B6242" i="2"/>
  <c r="D6242" i="2" s="1"/>
  <c r="B6243" i="2"/>
  <c r="D6243" i="2" s="1"/>
  <c r="B6244" i="2"/>
  <c r="D6244" i="2" s="1"/>
  <c r="B6245" i="2"/>
  <c r="D6245" i="2" s="1"/>
  <c r="B6246" i="2"/>
  <c r="D6246" i="2" s="1"/>
  <c r="B6247" i="2"/>
  <c r="D6247" i="2" s="1"/>
  <c r="B6248" i="2"/>
  <c r="D6248" i="2" s="1"/>
  <c r="B6249" i="2"/>
  <c r="D6249" i="2" s="1"/>
  <c r="B6250" i="2"/>
  <c r="D6250" i="2" s="1"/>
  <c r="B6251" i="2"/>
  <c r="D6251" i="2" s="1"/>
  <c r="B6252" i="2"/>
  <c r="D6252" i="2" s="1"/>
  <c r="B6253" i="2"/>
  <c r="D6253" i="2" s="1"/>
  <c r="B6254" i="2"/>
  <c r="D6254" i="2" s="1"/>
  <c r="B6255" i="2"/>
  <c r="D6255" i="2" s="1"/>
  <c r="B6256" i="2"/>
  <c r="D6256" i="2" s="1"/>
  <c r="B6257" i="2"/>
  <c r="D6257" i="2" s="1"/>
  <c r="B6258" i="2"/>
  <c r="D6258" i="2" s="1"/>
  <c r="B6259" i="2"/>
  <c r="D6259" i="2" s="1"/>
  <c r="B6260" i="2"/>
  <c r="D6260" i="2" s="1"/>
  <c r="B6261" i="2"/>
  <c r="D6261" i="2" s="1"/>
  <c r="B6262" i="2"/>
  <c r="D6262" i="2" s="1"/>
  <c r="B6263" i="2"/>
  <c r="D6263" i="2" s="1"/>
  <c r="B6264" i="2"/>
  <c r="D6264" i="2" s="1"/>
  <c r="B6265" i="2"/>
  <c r="D6265" i="2" s="1"/>
  <c r="B6266" i="2"/>
  <c r="D6266" i="2" s="1"/>
  <c r="B6267" i="2"/>
  <c r="D6267" i="2" s="1"/>
  <c r="B6268" i="2"/>
  <c r="D6268" i="2" s="1"/>
  <c r="B6269" i="2"/>
  <c r="D6269" i="2" s="1"/>
  <c r="B6270" i="2"/>
  <c r="D6270" i="2" s="1"/>
  <c r="B6271" i="2"/>
  <c r="D6271" i="2" s="1"/>
  <c r="B6272" i="2"/>
  <c r="D6272" i="2" s="1"/>
  <c r="B6273" i="2"/>
  <c r="D6273" i="2" s="1"/>
  <c r="B6274" i="2"/>
  <c r="D6274" i="2" s="1"/>
  <c r="B6275" i="2"/>
  <c r="D6275" i="2" s="1"/>
  <c r="B6276" i="2"/>
  <c r="D6276" i="2" s="1"/>
  <c r="B6277" i="2"/>
  <c r="D6277" i="2" s="1"/>
  <c r="B6278" i="2"/>
  <c r="D6278" i="2" s="1"/>
  <c r="B6279" i="2"/>
  <c r="D6279" i="2" s="1"/>
  <c r="B6280" i="2"/>
  <c r="D6280" i="2" s="1"/>
  <c r="B6281" i="2"/>
  <c r="D6281" i="2" s="1"/>
  <c r="B6282" i="2"/>
  <c r="D6282" i="2" s="1"/>
  <c r="B6283" i="2"/>
  <c r="D6283" i="2" s="1"/>
  <c r="B6284" i="2"/>
  <c r="D6284" i="2" s="1"/>
  <c r="B6285" i="2"/>
  <c r="D6285" i="2" s="1"/>
  <c r="B6286" i="2"/>
  <c r="D6286" i="2" s="1"/>
  <c r="B6287" i="2"/>
  <c r="D6287" i="2" s="1"/>
  <c r="B6288" i="2"/>
  <c r="D6288" i="2" s="1"/>
  <c r="B6289" i="2"/>
  <c r="D6289" i="2" s="1"/>
  <c r="B6290" i="2"/>
  <c r="D6290" i="2" s="1"/>
  <c r="B6291" i="2"/>
  <c r="D6291" i="2" s="1"/>
  <c r="B6292" i="2"/>
  <c r="D6292" i="2" s="1"/>
  <c r="B6293" i="2"/>
  <c r="D6293" i="2" s="1"/>
  <c r="B6294" i="2"/>
  <c r="D6294" i="2" s="1"/>
  <c r="B6295" i="2"/>
  <c r="D6295" i="2" s="1"/>
  <c r="B6296" i="2"/>
  <c r="D6296" i="2" s="1"/>
  <c r="B6297" i="2"/>
  <c r="D6297" i="2" s="1"/>
  <c r="B6298" i="2"/>
  <c r="D6298" i="2" s="1"/>
  <c r="B6299" i="2"/>
  <c r="D6299" i="2" s="1"/>
  <c r="B6300" i="2"/>
  <c r="D6300" i="2" s="1"/>
  <c r="B6301" i="2"/>
  <c r="D6301" i="2" s="1"/>
  <c r="B6302" i="2"/>
  <c r="D6302" i="2" s="1"/>
  <c r="B6303" i="2"/>
  <c r="D6303" i="2" s="1"/>
  <c r="B6304" i="2"/>
  <c r="D6304" i="2" s="1"/>
  <c r="B6305" i="2"/>
  <c r="D6305" i="2" s="1"/>
  <c r="B6306" i="2"/>
  <c r="D6306" i="2" s="1"/>
  <c r="B6307" i="2"/>
  <c r="D6307" i="2" s="1"/>
  <c r="B6308" i="2"/>
  <c r="D6308" i="2" s="1"/>
  <c r="B6309" i="2"/>
  <c r="D6309" i="2" s="1"/>
  <c r="B6310" i="2"/>
  <c r="D6310" i="2" s="1"/>
  <c r="B6311" i="2"/>
  <c r="D6311" i="2" s="1"/>
  <c r="B6312" i="2"/>
  <c r="D6312" i="2" s="1"/>
  <c r="B6313" i="2"/>
  <c r="D6313" i="2" s="1"/>
  <c r="B6314" i="2"/>
  <c r="D6314" i="2" s="1"/>
  <c r="B6315" i="2"/>
  <c r="D6315" i="2" s="1"/>
  <c r="B6316" i="2"/>
  <c r="D6316" i="2" s="1"/>
  <c r="B6317" i="2"/>
  <c r="D6317" i="2" s="1"/>
  <c r="B6318" i="2"/>
  <c r="D6318" i="2" s="1"/>
  <c r="B6319" i="2"/>
  <c r="D6319" i="2" s="1"/>
  <c r="B6320" i="2"/>
  <c r="D6320" i="2" s="1"/>
  <c r="B6321" i="2"/>
  <c r="D6321" i="2" s="1"/>
  <c r="B6322" i="2"/>
  <c r="D6322" i="2" s="1"/>
  <c r="B6323" i="2"/>
  <c r="D6323" i="2" s="1"/>
  <c r="B6324" i="2"/>
  <c r="D6324" i="2" s="1"/>
  <c r="B6325" i="2"/>
  <c r="D6325" i="2" s="1"/>
  <c r="B6326" i="2"/>
  <c r="D6326" i="2" s="1"/>
  <c r="B6327" i="2"/>
  <c r="D6327" i="2" s="1"/>
  <c r="B6328" i="2"/>
  <c r="D6328" i="2" s="1"/>
  <c r="B6329" i="2"/>
  <c r="D6329" i="2" s="1"/>
  <c r="B6330" i="2"/>
  <c r="D6330" i="2" s="1"/>
  <c r="B6331" i="2"/>
  <c r="D6331" i="2" s="1"/>
  <c r="B6332" i="2"/>
  <c r="D6332" i="2" s="1"/>
  <c r="B6333" i="2"/>
  <c r="D6333" i="2" s="1"/>
  <c r="B6334" i="2"/>
  <c r="D6334" i="2" s="1"/>
  <c r="B6335" i="2"/>
  <c r="D6335" i="2" s="1"/>
  <c r="B6336" i="2"/>
  <c r="D6336" i="2" s="1"/>
  <c r="B6337" i="2"/>
  <c r="D6337" i="2" s="1"/>
  <c r="B6338" i="2"/>
  <c r="D6338" i="2" s="1"/>
  <c r="B6339" i="2"/>
  <c r="D6339" i="2" s="1"/>
  <c r="B6340" i="2"/>
  <c r="D6340" i="2" s="1"/>
  <c r="B6341" i="2"/>
  <c r="D6341" i="2" s="1"/>
  <c r="B6342" i="2"/>
  <c r="D6342" i="2" s="1"/>
  <c r="B6343" i="2"/>
  <c r="D6343" i="2" s="1"/>
  <c r="B6344" i="2"/>
  <c r="D6344" i="2" s="1"/>
  <c r="B6345" i="2"/>
  <c r="D6345" i="2" s="1"/>
  <c r="B6346" i="2"/>
  <c r="D6346" i="2" s="1"/>
  <c r="B6347" i="2"/>
  <c r="D6347" i="2" s="1"/>
  <c r="B6348" i="2"/>
  <c r="D6348" i="2" s="1"/>
  <c r="B6349" i="2"/>
  <c r="D6349" i="2" s="1"/>
  <c r="B6350" i="2"/>
  <c r="D6350" i="2" s="1"/>
  <c r="B6351" i="2"/>
  <c r="D6351" i="2" s="1"/>
  <c r="B6352" i="2"/>
  <c r="D6352" i="2" s="1"/>
  <c r="B6353" i="2"/>
  <c r="D6353" i="2" s="1"/>
  <c r="B6354" i="2"/>
  <c r="D6354" i="2" s="1"/>
  <c r="B6355" i="2"/>
  <c r="D6355" i="2" s="1"/>
  <c r="B6356" i="2"/>
  <c r="D6356" i="2" s="1"/>
  <c r="B6357" i="2"/>
  <c r="D6357" i="2" s="1"/>
  <c r="B6358" i="2"/>
  <c r="D6358" i="2" s="1"/>
  <c r="B6359" i="2"/>
  <c r="D6359" i="2" s="1"/>
  <c r="B6360" i="2"/>
  <c r="D6360" i="2" s="1"/>
  <c r="B6361" i="2"/>
  <c r="D6361" i="2" s="1"/>
  <c r="B6362" i="2"/>
  <c r="D6362" i="2" s="1"/>
  <c r="B6363" i="2"/>
  <c r="D6363" i="2" s="1"/>
  <c r="B6364" i="2"/>
  <c r="D6364" i="2" s="1"/>
  <c r="B6365" i="2"/>
  <c r="D6365" i="2" s="1"/>
  <c r="B6366" i="2"/>
  <c r="D6366" i="2" s="1"/>
  <c r="B6367" i="2"/>
  <c r="D6367" i="2" s="1"/>
  <c r="B6368" i="2"/>
  <c r="D6368" i="2" s="1"/>
  <c r="B6369" i="2"/>
  <c r="D6369" i="2" s="1"/>
  <c r="B6370" i="2"/>
  <c r="D6370" i="2" s="1"/>
  <c r="B6371" i="2"/>
  <c r="D6371" i="2" s="1"/>
  <c r="B6372" i="2"/>
  <c r="D6372" i="2" s="1"/>
  <c r="B6373" i="2"/>
  <c r="D6373" i="2" s="1"/>
  <c r="B6374" i="2"/>
  <c r="D6374" i="2" s="1"/>
  <c r="B6375" i="2"/>
  <c r="D6375" i="2" s="1"/>
  <c r="B6376" i="2"/>
  <c r="D6376" i="2" s="1"/>
  <c r="B6377" i="2"/>
  <c r="D6377" i="2" s="1"/>
  <c r="B6378" i="2"/>
  <c r="D6378" i="2" s="1"/>
  <c r="B6379" i="2"/>
  <c r="D6379" i="2" s="1"/>
  <c r="B6380" i="2"/>
  <c r="D6380" i="2" s="1"/>
  <c r="B6381" i="2"/>
  <c r="D6381" i="2" s="1"/>
  <c r="B6382" i="2"/>
  <c r="D6382" i="2" s="1"/>
  <c r="B6383" i="2"/>
  <c r="D6383" i="2" s="1"/>
  <c r="B6384" i="2"/>
  <c r="D6384" i="2" s="1"/>
  <c r="B6385" i="2"/>
  <c r="D6385" i="2" s="1"/>
  <c r="B6386" i="2"/>
  <c r="D6386" i="2" s="1"/>
  <c r="B6387" i="2"/>
  <c r="D6387" i="2" s="1"/>
  <c r="B6388" i="2"/>
  <c r="D6388" i="2" s="1"/>
  <c r="B6389" i="2"/>
  <c r="D6389" i="2" s="1"/>
  <c r="B6390" i="2"/>
  <c r="D6390" i="2" s="1"/>
  <c r="B6391" i="2"/>
  <c r="D6391" i="2" s="1"/>
  <c r="B6392" i="2"/>
  <c r="D6392" i="2" s="1"/>
  <c r="B6393" i="2"/>
  <c r="D6393" i="2" s="1"/>
  <c r="B6394" i="2"/>
  <c r="D6394" i="2" s="1"/>
  <c r="B6395" i="2"/>
  <c r="D6395" i="2" s="1"/>
  <c r="B6396" i="2"/>
  <c r="D6396" i="2" s="1"/>
  <c r="B6397" i="2"/>
  <c r="D6397" i="2" s="1"/>
  <c r="B6398" i="2"/>
  <c r="D6398" i="2" s="1"/>
  <c r="B6399" i="2"/>
  <c r="D6399" i="2" s="1"/>
  <c r="B6400" i="2"/>
  <c r="D6400" i="2" s="1"/>
  <c r="B6401" i="2"/>
  <c r="D6401" i="2" s="1"/>
  <c r="B6402" i="2"/>
  <c r="D6402" i="2" s="1"/>
  <c r="B6403" i="2"/>
  <c r="D6403" i="2" s="1"/>
  <c r="B6404" i="2"/>
  <c r="D6404" i="2" s="1"/>
  <c r="B6405" i="2"/>
  <c r="D6405" i="2" s="1"/>
  <c r="B6406" i="2"/>
  <c r="D6406" i="2" s="1"/>
  <c r="B6407" i="2"/>
  <c r="D6407" i="2" s="1"/>
  <c r="B6408" i="2"/>
  <c r="D6408" i="2" s="1"/>
  <c r="B6409" i="2"/>
  <c r="D6409" i="2" s="1"/>
  <c r="B6410" i="2"/>
  <c r="D6410" i="2" s="1"/>
  <c r="B6411" i="2"/>
  <c r="D6411" i="2" s="1"/>
  <c r="B6412" i="2"/>
  <c r="D6412" i="2" s="1"/>
  <c r="B6413" i="2"/>
  <c r="D6413" i="2" s="1"/>
  <c r="B6414" i="2"/>
  <c r="D6414" i="2" s="1"/>
  <c r="B6415" i="2"/>
  <c r="D6415" i="2" s="1"/>
  <c r="B6416" i="2"/>
  <c r="D6416" i="2" s="1"/>
  <c r="B2" i="2"/>
  <c r="D2" i="2" s="1"/>
  <c r="AX6420" i="1"/>
  <c r="AX6419" i="1"/>
  <c r="AW6420" i="1"/>
  <c r="AW6419" i="1"/>
  <c r="AW6418" i="1"/>
  <c r="AX6417" i="1"/>
  <c r="AW6417" i="1"/>
</calcChain>
</file>

<file path=xl/sharedStrings.xml><?xml version="1.0" encoding="utf-8"?>
<sst xmlns="http://schemas.openxmlformats.org/spreadsheetml/2006/main" count="257148" uniqueCount="22275">
  <si>
    <t>Timestamp</t>
  </si>
  <si>
    <t>Me identifico</t>
  </si>
  <si>
    <t>Tengo</t>
  </si>
  <si>
    <t>Estoy trabajando en</t>
  </si>
  <si>
    <t>Dónde estás trabajando</t>
  </si>
  <si>
    <t>Bolivia</t>
  </si>
  <si>
    <t>Chile</t>
  </si>
  <si>
    <t>Colombia</t>
  </si>
  <si>
    <t>Cuba</t>
  </si>
  <si>
    <t>Costa Rica</t>
  </si>
  <si>
    <t>Ecuador</t>
  </si>
  <si>
    <t>El Salvador</t>
  </si>
  <si>
    <t>Guatemala</t>
  </si>
  <si>
    <t>Honduras</t>
  </si>
  <si>
    <t>México</t>
  </si>
  <si>
    <t>Nicaragua</t>
  </si>
  <si>
    <t>Panamá</t>
  </si>
  <si>
    <t>Paraguay</t>
  </si>
  <si>
    <t>Perú</t>
  </si>
  <si>
    <t>Puerto Rico</t>
  </si>
  <si>
    <t>República Dominicana</t>
  </si>
  <si>
    <t>Uruguay</t>
  </si>
  <si>
    <t>Venezuela</t>
  </si>
  <si>
    <t>Años de experiencia</t>
  </si>
  <si>
    <t>Años en la empresa actual</t>
  </si>
  <si>
    <t>Años en el puesto actual</t>
  </si>
  <si>
    <t>¿Gente a cargo?</t>
  </si>
  <si>
    <t>Nivel de estudios alcanzado</t>
  </si>
  <si>
    <t>Estado</t>
  </si>
  <si>
    <t>Carrera</t>
  </si>
  <si>
    <t>Universidad</t>
  </si>
  <si>
    <t>Realizaste cursos de especialización</t>
  </si>
  <si>
    <t>¿Contribuís a proyectos open source?</t>
  </si>
  <si>
    <t>¿Programás como hobbie?</t>
  </si>
  <si>
    <t>Trabajo de</t>
  </si>
  <si>
    <t>Plataformas</t>
  </si>
  <si>
    <t>Lenguajes de programación</t>
  </si>
  <si>
    <t>Frameworks, herramientas y librerías</t>
  </si>
  <si>
    <t>Bases de datos</t>
  </si>
  <si>
    <t>QA / Testing</t>
  </si>
  <si>
    <t>IDEs</t>
  </si>
  <si>
    <t>¿Qué SO usás en tu laptop/PC para trabajar?</t>
  </si>
  <si>
    <t>¿Y en tu celular?</t>
  </si>
  <si>
    <t>¿Tenés guardias?</t>
  </si>
  <si>
    <t>Cuánto cobrás por guardia</t>
  </si>
  <si>
    <t>¿Porcentaje, bruto o neto?</t>
  </si>
  <si>
    <t>Tipo de contrato</t>
  </si>
  <si>
    <t>Salario mensual BRUTO (en tu moneda local)</t>
  </si>
  <si>
    <t>Salario mensual NETO (en tu moneda local)</t>
  </si>
  <si>
    <t>¿Qué tan conforme estás con tu sueldo?</t>
  </si>
  <si>
    <t>Cómo creés que está tu sueldo con respecto al último semestre</t>
  </si>
  <si>
    <t>Recibís algún tipo de bono</t>
  </si>
  <si>
    <t>A qué está atado el bono</t>
  </si>
  <si>
    <t>¿Tuviste ajustes por inflación en lo que va de 2020?</t>
  </si>
  <si>
    <t>¿De qué % fue el ajuste total?</t>
  </si>
  <si>
    <t>¿En qué mes fue el último ajuste?</t>
  </si>
  <si>
    <t>¿Sufriste o presenciaste situaciones de violencia laboral?</t>
  </si>
  <si>
    <t>Orientación sexual</t>
  </si>
  <si>
    <t>¿Tenés algún tipo de discapacidad?</t>
  </si>
  <si>
    <t>¿Sentís que esto te dificultó el conseguir trabajo?</t>
  </si>
  <si>
    <t>¿Sos miembro de alguna comunidad IT?</t>
  </si>
  <si>
    <t>¿Escuchás algún podcast de IT?</t>
  </si>
  <si>
    <t>¿A qué eventos de tecnología asististe en los últimos 12 meses?</t>
  </si>
  <si>
    <t>Cantidad de empleados</t>
  </si>
  <si>
    <t>Actividad principal</t>
  </si>
  <si>
    <t>¿La recomendás como un buen lugar para trabajar?</t>
  </si>
  <si>
    <t>¿Cómo calificás las políticas de diversidad e inclusión?</t>
  </si>
  <si>
    <t>Beneficios extra</t>
  </si>
  <si>
    <t>¿Cómo venís llevando la cuarentena?</t>
  </si>
  <si>
    <t>¿Tenés hijos/as menores de edad?</t>
  </si>
  <si>
    <t>¿Con cuántas personas estás conviviendo?</t>
  </si>
  <si>
    <t>¿Con quiénes convivís?</t>
  </si>
  <si>
    <t>¿Tenés un espacio dedicado para el trabajo?</t>
  </si>
  <si>
    <t>¿Tenés que compartir tu equipo de trabajo con alguien?</t>
  </si>
  <si>
    <t>¿Qué tipo de cuarentena estás haciendo?</t>
  </si>
  <si>
    <t>¿Cambió tu situación laboral a raíz de la pandemia?</t>
  </si>
  <si>
    <t>¿Qué tanto sentís que te está apoyando tu empresa en esta situación?</t>
  </si>
  <si>
    <t>¿Cómo se vio afectada tu empresa?</t>
  </si>
  <si>
    <t>¿Instauraron algún beneficio nuevo?</t>
  </si>
  <si>
    <t>¿Cuáles considerás que son las mejores empresas de IT para trabajar en este momento, en tu ciudad?</t>
  </si>
  <si>
    <t>Mujer</t>
  </si>
  <si>
    <t>Argentina</t>
  </si>
  <si>
    <t>Ciudad Autónoma de Buenos Aires</t>
  </si>
  <si>
    <t>Universitario</t>
  </si>
  <si>
    <t>En curso</t>
  </si>
  <si>
    <t>Ingeniería en Sistemas de Información</t>
  </si>
  <si>
    <t>UTN - Universidad Tecnológica Nacional</t>
  </si>
  <si>
    <t>Sí, los pagó un empleador</t>
  </si>
  <si>
    <t>No</t>
  </si>
  <si>
    <t>Sí</t>
  </si>
  <si>
    <t>Consultant</t>
  </si>
  <si>
    <t>Ninguna</t>
  </si>
  <si>
    <t>Ninguno</t>
  </si>
  <si>
    <t>GNU/Linux</t>
  </si>
  <si>
    <t>Android</t>
  </si>
  <si>
    <t>Bruto</t>
  </si>
  <si>
    <t>Full-Time</t>
  </si>
  <si>
    <t>No recibo bono</t>
  </si>
  <si>
    <t>En mi trabajo actual</t>
  </si>
  <si>
    <t>Homosexual</t>
  </si>
  <si>
    <t>Las de Sistemas</t>
  </si>
  <si>
    <t>ekoparty, notpink,</t>
  </si>
  <si>
    <t>501-1000</t>
  </si>
  <si>
    <t>Servicios / Consultoría de Software / Digital</t>
  </si>
  <si>
    <t>Capacitaciones y/o cursos, Comidas pagas / subvencionadas, Cuota para universidad / posgrados, Descuentos varios (Mercado Pago, Clarín 365, Club La Nación, etc), Horarios flexibles, Lactario en la oficina, Licencia de paternidad/maternidad extendida, Viáticos</t>
  </si>
  <si>
    <t>Vivo solo/a</t>
  </si>
  <si>
    <t>Decidí buscar otro trabajo</t>
  </si>
  <si>
    <t>No la afectó</t>
  </si>
  <si>
    <t>Hombre</t>
  </si>
  <si>
    <t>Corrientes</t>
  </si>
  <si>
    <t>Sí, de forma particular, Sí, los pagó un empleador</t>
  </si>
  <si>
    <t>Developer</t>
  </si>
  <si>
    <t>Docker, Google Cloud Platform/App Engine</t>
  </si>
  <si>
    <t>HTML, Javascript, Python</t>
  </si>
  <si>
    <t>Django, jQuery</t>
  </si>
  <si>
    <t>Informix, MySQL, PostgreSQL</t>
  </si>
  <si>
    <t>IPython / Jupyter, Sublime Text, Visual Studio Code</t>
  </si>
  <si>
    <t>Menos de un sueldo</t>
  </si>
  <si>
    <t>Performance de la compañía</t>
  </si>
  <si>
    <t>Uno</t>
  </si>
  <si>
    <t>Jamás</t>
  </si>
  <si>
    <t>Heterosexual</t>
  </si>
  <si>
    <t>Visual</t>
  </si>
  <si>
    <t>201-500</t>
  </si>
  <si>
    <t>Otras industrias</t>
  </si>
  <si>
    <t>Horarios flexibles, Stock options / RSUs, Viáticos</t>
  </si>
  <si>
    <t>-</t>
  </si>
  <si>
    <t>Cambié de trabajo, pero no por la pandemia</t>
  </si>
  <si>
    <t>Secundario</t>
  </si>
  <si>
    <t>Completado</t>
  </si>
  <si>
    <t>Infosec</t>
  </si>
  <si>
    <t>Linux, VMWare</t>
  </si>
  <si>
    <t>Windows</t>
  </si>
  <si>
    <t>iOS</t>
  </si>
  <si>
    <t>Porcentaje de mi sueldo</t>
  </si>
  <si>
    <t>Un sueldo</t>
  </si>
  <si>
    <t>Performance individual</t>
  </si>
  <si>
    <t>En un trabajo anterior</t>
  </si>
  <si>
    <t>Bisexual o queer</t>
  </si>
  <si>
    <t>LasPibasdeInfosec</t>
  </si>
  <si>
    <t>Ekoparty, NotPink, Nerdearla</t>
  </si>
  <si>
    <t>2001-5000</t>
  </si>
  <si>
    <t>Clases de gimnasia online, Comidas pagas / subvencionadas, Descuentos varios (Mercado Pago, Clarín 365, Club La Nación, etc)</t>
  </si>
  <si>
    <t>Pareja</t>
  </si>
  <si>
    <t>Se vio beneficiada</t>
  </si>
  <si>
    <t>Clases de gimnasia, Clases de meditación, Clases de yoga</t>
  </si>
  <si>
    <t>Posgrado</t>
  </si>
  <si>
    <t>Incompleto</t>
  </si>
  <si>
    <t>Licenciatura en Sistemas</t>
  </si>
  <si>
    <t>UNNE Universidad Nacional del Nordeste</t>
  </si>
  <si>
    <t>SysAdmin / DevOps / SRE</t>
  </si>
  <si>
    <t>Docker, Linux, OpenStack, VMWare, Windows Server</t>
  </si>
  <si>
    <t>Bash/Shell, C, CSS, HTML, Java, Javascript, PHP, Python, SQL</t>
  </si>
  <si>
    <t>jQuery, WordPress</t>
  </si>
  <si>
    <t>Microsoft SQL Server, MySQL</t>
  </si>
  <si>
    <t>PHPUnit</t>
  </si>
  <si>
    <t>Eclipse, Visual Studio Code</t>
  </si>
  <si>
    <t>Sí, pasiva</t>
  </si>
  <si>
    <t>Abono de celular, Capacitaciones y/o cursos, Comidas pagas / subvencionadas, Cuota para universidad / posgrados, Horarios flexibles, Lactario en la oficina, Vacaciones flexibles (adicionales a las reglamentarias), Viáticos</t>
  </si>
  <si>
    <t>Cerró oficinas, Bajaron los sueldos o pagan parte, Frenaron las contrataciones</t>
  </si>
  <si>
    <t>Licenciatura en Ciencias dela Computación</t>
  </si>
  <si>
    <t>UBA - Universidad de Buenos Aires</t>
  </si>
  <si>
    <t>Amazon Web Services</t>
  </si>
  <si>
    <t>CSS, HTML, Javascript, SQL, TypeScript</t>
  </si>
  <si>
    <t>Angular, Node.js</t>
  </si>
  <si>
    <t>Amazon DynamoDB, MongoDB, MySQL</t>
  </si>
  <si>
    <t>Jest</t>
  </si>
  <si>
    <t>Vim</t>
  </si>
  <si>
    <t>macOS</t>
  </si>
  <si>
    <t>meetupjs</t>
  </si>
  <si>
    <t>11-50</t>
  </si>
  <si>
    <t>Clases de idiomas, Horarios flexibles, Vacaciones flexibles (adicionales a las reglamentarias)</t>
  </si>
  <si>
    <t>Pareja, Hijos/as (tiempo completo)</t>
  </si>
  <si>
    <t>Nos obligaron a tomarnos vacaciones</t>
  </si>
  <si>
    <t>Terciario</t>
  </si>
  <si>
    <t>Tecnicatura Superior en Programación</t>
  </si>
  <si>
    <t>Java, Javascript</t>
  </si>
  <si>
    <t>Node.js, React.js, Spark</t>
  </si>
  <si>
    <t>MySQL</t>
  </si>
  <si>
    <t>Jest, JUnit, Postman</t>
  </si>
  <si>
    <t>IntelliJ, Visual Studio Code</t>
  </si>
  <si>
    <t>10001+</t>
  </si>
  <si>
    <t>Producto basado en Software</t>
  </si>
  <si>
    <t>Clases de gimnasia online, Clases de idiomas, Comidas pagas / subvencionadas</t>
  </si>
  <si>
    <t>Familia de origen (madre/padre/hermanos/as)</t>
  </si>
  <si>
    <t>No la afectó, Se vio beneficiada</t>
  </si>
  <si>
    <t>Compra de accesorios (escritorio, monitor, teclado, mouse, etc)</t>
  </si>
  <si>
    <t>Ingeniería en Informática</t>
  </si>
  <si>
    <t>Amazon Web Services, Docker, Linux, Serverless</t>
  </si>
  <si>
    <t>Javascript</t>
  </si>
  <si>
    <t>Node.js</t>
  </si>
  <si>
    <t>MongoDB, MySQL, Redis</t>
  </si>
  <si>
    <t>Postman</t>
  </si>
  <si>
    <t>Visual Studio Code</t>
  </si>
  <si>
    <t>Dos</t>
  </si>
  <si>
    <t>Nerdeala</t>
  </si>
  <si>
    <t>51-100</t>
  </si>
  <si>
    <t>Capacitaciones y/o cursos, Clases de gimnasia online, Clases de idiomas, Comidas pagas / subvencionadas, Horarios flexibles, Licencia de paternidad/maternidad extendida, Vacaciones flexibles (adicionales a las reglamentarias)</t>
  </si>
  <si>
    <t>Se vio beneficiada, Contrató mas personal y consiguió mas clientes, aceleró proyectos internos de I+D</t>
  </si>
  <si>
    <t>Mercado Libre</t>
  </si>
  <si>
    <t>Provincia de Buenos Aires</t>
  </si>
  <si>
    <t>Tecnicatura en Programación</t>
  </si>
  <si>
    <t>Sí, de forma particular</t>
  </si>
  <si>
    <t>IBM Cloud / Watson</t>
  </si>
  <si>
    <t>Spring, Liferay</t>
  </si>
  <si>
    <t>Eclipse, IntelliJ, NetBeans, Notepad++</t>
  </si>
  <si>
    <t>Cafe con java</t>
  </si>
  <si>
    <t>Ninguna de las anteriores</t>
  </si>
  <si>
    <t>Bolson de verduras semanal</t>
  </si>
  <si>
    <t>Globant, Accenture, Making Sense, Globalogic</t>
  </si>
  <si>
    <t>Entre Ríos</t>
  </si>
  <si>
    <t>Linux, Windows Server</t>
  </si>
  <si>
    <t>Javascript, PHP, TypeScript</t>
  </si>
  <si>
    <t>Node.js, NestJS, Phalcon FW, Zend FW.</t>
  </si>
  <si>
    <t>PostgreSQL, Redis</t>
  </si>
  <si>
    <t>Android Studio, Notepad++, Visual Studio Code, Xcode</t>
  </si>
  <si>
    <t>Polémica en el VAR.</t>
  </si>
  <si>
    <t>Horarios flexibles</t>
  </si>
  <si>
    <t>Hijos/as (tiempo dividido)</t>
  </si>
  <si>
    <t>Despidió a algunas personas, Frenaron las contrataciones</t>
  </si>
  <si>
    <t>Clases de gimnasia</t>
  </si>
  <si>
    <t>Mercado Libre, Hexacta, Argeniss</t>
  </si>
  <si>
    <t>Otros</t>
  </si>
  <si>
    <t>Amazon Web Services, *BSD, Google Cloud Platform/App Engine, Linux, OpenStack</t>
  </si>
  <si>
    <t>Assembler, Bash/Shell, C, C#, Python, R</t>
  </si>
  <si>
    <t>Flask, Torch, WordPress</t>
  </si>
  <si>
    <t>MongoDB, MySQL, SQLite</t>
  </si>
  <si>
    <t>Coda, Eclipse, IPython / Jupyter, Nano, Notepad++, RStudio, Vim, Visual Studio Code</t>
  </si>
  <si>
    <t>No tengo celular / no es Smartphone</t>
  </si>
  <si>
    <t>Capacitaciones y/o cursos, Descuentos varios (Mercado Pago, Clarín 365, Club La Nación, etc), Estacionamiento gratuito / subvencionado, Horarios flexibles, Lactario en la oficina, Licencia de paternidad/maternidad extendida, Vacaciones flexibles (adicionales a las reglamentarias)</t>
  </si>
  <si>
    <t>Bajaron los sueldos o pagan parte, Frenaron las contrataciones</t>
  </si>
  <si>
    <t>Córdoba</t>
  </si>
  <si>
    <t>Analista de Sistemas</t>
  </si>
  <si>
    <t>Instituto Terciario Interior de Córdoba</t>
  </si>
  <si>
    <t>Docker, Linux</t>
  </si>
  <si>
    <t>Bootstrap, Django, jQuery</t>
  </si>
  <si>
    <t>PostgreSQL</t>
  </si>
  <si>
    <t>Python Unittest</t>
  </si>
  <si>
    <t>Freelance</t>
  </si>
  <si>
    <t>Sysarmy, FrontendCafe, PyAR</t>
  </si>
  <si>
    <t xml:space="preserve">Polémica en /var, Con de Todo, Sin Humo, No lo testeamos, Mate Break, Mates &amp; Tech, Cadena de Datos, </t>
  </si>
  <si>
    <t>Ninguno (Soy del interior)</t>
  </si>
  <si>
    <t>Horarios flexibles, Sueldo divido en dos pagos por mes</t>
  </si>
  <si>
    <t>UAI - Universidad Abierta Interamericana</t>
  </si>
  <si>
    <t>Docker, Linux, Solaris</t>
  </si>
  <si>
    <t>Bash/Shell, Python</t>
  </si>
  <si>
    <t>Bootstrap, Django</t>
  </si>
  <si>
    <t>MySQL, Oracle</t>
  </si>
  <si>
    <t>PyCharm</t>
  </si>
  <si>
    <t>Mix de las anteriores</t>
  </si>
  <si>
    <t>pyar</t>
  </si>
  <si>
    <t>pyconar</t>
  </si>
  <si>
    <t>5001-10000</t>
  </si>
  <si>
    <t>Abono de celular, Horarios flexibles</t>
  </si>
  <si>
    <t>Pago de abono de Internet</t>
  </si>
  <si>
    <t>Tucumán</t>
  </si>
  <si>
    <t>Licenciatura en Informática</t>
  </si>
  <si>
    <t>Universidad Nacional de Tucumán</t>
  </si>
  <si>
    <t>Firebase, Windows Server</t>
  </si>
  <si>
    <t>CSS, HTML, Javascript, PHP, SQL</t>
  </si>
  <si>
    <t>Angular, Bootstrap, Flutter, jQuery, Laravel, Vue.js, WordPress</t>
  </si>
  <si>
    <t>MariaDB, Microsoft SQL Server, MySQL, SQLite</t>
  </si>
  <si>
    <t>Android Studio, Visual Studio Code</t>
  </si>
  <si>
    <t>GBA</t>
  </si>
  <si>
    <t>Manager / Director</t>
  </si>
  <si>
    <t>Google Cloud Platform/App Engine, Linux</t>
  </si>
  <si>
    <t>HTML, Javascript, PHP, SQL</t>
  </si>
  <si>
    <t>WordPress</t>
  </si>
  <si>
    <t>MariaDB, MySQL</t>
  </si>
  <si>
    <t>NetBeans, Notepad++, Sublime Text</t>
  </si>
  <si>
    <t>Abono de celular, Horarios flexibles, Vacaciones flexibles (adicionales a las reglamentarias)</t>
  </si>
  <si>
    <t>Cerró oficinas, Frenaron las contrataciones</t>
  </si>
  <si>
    <t>Technical Leader</t>
  </si>
  <si>
    <t>Azure, VMWare, Windows Server</t>
  </si>
  <si>
    <t>.NET, C#, Delphi, HTML, Java, Javascript, PHP, SQL, TypeScript, VBA</t>
  </si>
  <si>
    <t>.NET Core, Angular, Bootstrap, jQuery</t>
  </si>
  <si>
    <t>MariaDB, Microsoft Azure (Tables, CosmosDB, SQL, etc), Microsoft SQL Server, MongoDB, MySQL</t>
  </si>
  <si>
    <t>Selenium, Visual Studio Coded UI</t>
  </si>
  <si>
    <t>Eclipse, Notepad++, Visual Studio, Visual Studio Code</t>
  </si>
  <si>
    <t>Mi sueldo está dolarizado</t>
  </si>
  <si>
    <t>De uno a tres sueldos</t>
  </si>
  <si>
    <t>Descuentos varios (Mercado Pago, Clarín 365, Club La Nación, etc), Horarios flexibles</t>
  </si>
  <si>
    <t>Pauso aumentos salariales.</t>
  </si>
  <si>
    <t>Tecnicatura en Informática</t>
  </si>
  <si>
    <t>Teclab</t>
  </si>
  <si>
    <t>Azure, Linux, VMWare, Windows Server</t>
  </si>
  <si>
    <t>Bash/Shell, PHP</t>
  </si>
  <si>
    <t>Microsoft SQL Server, MySQL, PostgreSQL, SQLite</t>
  </si>
  <si>
    <t>Notepad++, Vim</t>
  </si>
  <si>
    <t>anual</t>
  </si>
  <si>
    <t>Tres</t>
  </si>
  <si>
    <t>sysarmy, disidents</t>
  </si>
  <si>
    <t>polemica en el /var</t>
  </si>
  <si>
    <t>ninguno</t>
  </si>
  <si>
    <t>101-200</t>
  </si>
  <si>
    <t>Clases de idiomas</t>
  </si>
  <si>
    <t>me dieron aumento</t>
  </si>
  <si>
    <t>Azure, Docker, Kubernetes, Linux, Serverless, Windows Server</t>
  </si>
  <si>
    <t>.NET, C#, CSS, HTML, Javascript, SQL, TypeScript</t>
  </si>
  <si>
    <t>.NET Core, jQuery</t>
  </si>
  <si>
    <t>Microsoft Azure (Tables, CosmosDB, SQL, etc)</t>
  </si>
  <si>
    <t>NUnit, Postman</t>
  </si>
  <si>
    <t>Visual Studio, Visual Studio Code</t>
  </si>
  <si>
    <t>Abono de Internet, Capacitaciones y/o cursos, Clases de idiomas, Horarios flexibles, Licencia de paternidad/maternidad extendida, Vacaciones flexibles (adicionales a las reglamentarias)</t>
  </si>
  <si>
    <t>Frenaron las contrataciones</t>
  </si>
  <si>
    <t>Clases de meditación, Clases de yoga, Pago de abono de Internet</t>
  </si>
  <si>
    <t>Globant</t>
  </si>
  <si>
    <t>Kubernetes, Linux</t>
  </si>
  <si>
    <t>HTML, Java, Javascript</t>
  </si>
  <si>
    <t>Bootstrap</t>
  </si>
  <si>
    <t>Microsoft SQL Server</t>
  </si>
  <si>
    <t>Cucumber, JUnit, Postman, Selenium</t>
  </si>
  <si>
    <t>LasDeSistemas</t>
  </si>
  <si>
    <t>Hanselminutes de Scott Hanselman</t>
  </si>
  <si>
    <t>FemIT Conf, Nerdearla, Free code camp 2020 (virtual)</t>
  </si>
  <si>
    <t>Capacitaciones y/o cursos, Comidas pagas / subvencionadas, Horarios flexibles, Vacaciones flexibles (adicionales a las reglamentarias)</t>
  </si>
  <si>
    <t>UNRC - Universidad Nacional de Río Cuarto</t>
  </si>
  <si>
    <t>Amazon Web Services, Docker, Kubernetes, Linux</t>
  </si>
  <si>
    <t>Python</t>
  </si>
  <si>
    <t>Django, Flask</t>
  </si>
  <si>
    <t>PostgreSQL, SQLite</t>
  </si>
  <si>
    <t>Selenium</t>
  </si>
  <si>
    <t>IntelliJ, Nano, PyCharm, Sublime Text, Vi</t>
  </si>
  <si>
    <t>Conferencias de seguridad</t>
  </si>
  <si>
    <t>/var, secure podcast</t>
  </si>
  <si>
    <t>Bsides LV, Diana Initiative, 8.8 LV, Met Cba</t>
  </si>
  <si>
    <t>Capacitaciones y/o cursos, Clases de idiomas, Comidas pagas / subvencionadas, Horarios flexibles, Viáticos</t>
  </si>
  <si>
    <t>Clases de yoga, Compra de accesorios (escritorio, monitor, teclado, mouse, etc)</t>
  </si>
  <si>
    <t>Data Scientist / Data Engineer</t>
  </si>
  <si>
    <t>Python, Scala, SQL</t>
  </si>
  <si>
    <t>Hadoop, Spark</t>
  </si>
  <si>
    <t>Apache Hive, PostgreSQL</t>
  </si>
  <si>
    <t>Vim, Visual Studio Code</t>
  </si>
  <si>
    <t>Capacitaciones y/o cursos, Clases de gimnasia online, Clases de idiomas, Comidas pagas / subvencionadas, Horarios flexibles, Vacaciones flexibles (adicionales a las reglamentarias)</t>
  </si>
  <si>
    <t>Medallia, Jamp, Wildlife Studios, MongoDB</t>
  </si>
  <si>
    <t>DBA</t>
  </si>
  <si>
    <t>AIX, HP-UX, Linux, OpenStack, Solaris, VMWare</t>
  </si>
  <si>
    <t>Bash/Shell, C++, Java, Python, SQL</t>
  </si>
  <si>
    <t>MongoDB, Oracle</t>
  </si>
  <si>
    <t>¿Qué les importa?</t>
  </si>
  <si>
    <t>Abono de celular, Abono de Internet, Horarios flexibles</t>
  </si>
  <si>
    <t>Hijos/as mayores de 18, Hijos/as (tiempo completo)</t>
  </si>
  <si>
    <t>Despidió a algunas personas</t>
  </si>
  <si>
    <t>Licenciado en Artes y Tecnologías</t>
  </si>
  <si>
    <t>UNQ - Universidad Nacional de Quilmes</t>
  </si>
  <si>
    <t>Bash/Shell, C#, CSS, HTML, Java, Javascript, PHP, SQL, VB 6.0</t>
  </si>
  <si>
    <t>.NET Core, jQuery, Laravel, Slim PHP</t>
  </si>
  <si>
    <t>MariaDB, Microsoft SQL Server, MySQL</t>
  </si>
  <si>
    <t>NetBeans, Notepad++, Vi, Visual Studio, Visual Studio Code</t>
  </si>
  <si>
    <t>Más de tres</t>
  </si>
  <si>
    <t>Tuve epilepsia de los 6 a las 26, hace 12 años que no presento síntomas. Pero nunca lo consideré una discapacidad.</t>
  </si>
  <si>
    <t>No.</t>
  </si>
  <si>
    <t>Ninguno.</t>
  </si>
  <si>
    <t>Comidas pagas / subvencionadas</t>
  </si>
  <si>
    <t>Frenaron las contrataciones, No la afectó</t>
  </si>
  <si>
    <t>No sabría poner una, conozco personalmente solo dos y ambas tienen un pero que me hace no considerarlas.</t>
  </si>
  <si>
    <t>Santa Fe</t>
  </si>
  <si>
    <t>Analista Universitario de Sistemas</t>
  </si>
  <si>
    <t>UNR - Universidad Nacional de Rosario</t>
  </si>
  <si>
    <t>.NET, C#, TypeScript</t>
  </si>
  <si>
    <t>.NET Core, Angular</t>
  </si>
  <si>
    <t>Visual Studio</t>
  </si>
  <si>
    <t>Neuquén</t>
  </si>
  <si>
    <t>Analista Programador Universitario</t>
  </si>
  <si>
    <t>UNCOMA - Universidad Nacional del Comahue</t>
  </si>
  <si>
    <t>Docker, Linux, Windows Server</t>
  </si>
  <si>
    <t>MySQL, PostgreSQL</t>
  </si>
  <si>
    <t>Notepad++, Sublime Text, Visual Studio Code</t>
  </si>
  <si>
    <t>GDG</t>
  </si>
  <si>
    <t>Polémica en /var</t>
  </si>
  <si>
    <t>ekoparty, devfest, smalltalks, pyday</t>
  </si>
  <si>
    <t>Capacitaciones y/o cursos</t>
  </si>
  <si>
    <t>Bajaron los sueldos o pagan parte, No está pagando sueldos/aportes</t>
  </si>
  <si>
    <t>Pago de abono de celular</t>
  </si>
  <si>
    <t>Amazon Web Services, Docker, Kubernetes, Linux, OpenShift</t>
  </si>
  <si>
    <t>HP LoadRunner, Jmeter</t>
  </si>
  <si>
    <t>Atom, NetBeans</t>
  </si>
  <si>
    <t>1001-2000</t>
  </si>
  <si>
    <t>Project Manager</t>
  </si>
  <si>
    <t>Frenaron las contrataciones, Freezaron sueldos por 3 meses</t>
  </si>
  <si>
    <t>Java, Javascript, Objective-C, TypeScript</t>
  </si>
  <si>
    <t>Node.js, React.js</t>
  </si>
  <si>
    <t>Jest, Mocha</t>
  </si>
  <si>
    <t>Si</t>
  </si>
  <si>
    <t>meetupjs, reactba, nerdearla</t>
  </si>
  <si>
    <t>Capacitaciones y/o cursos, Horarios flexibles, Licencia de paternidad/maternidad extendida</t>
  </si>
  <si>
    <t>Hijos/as (tiempo completo)</t>
  </si>
  <si>
    <t>Almuerzo o delivery de snacks/bebidas (saludables o para after office)</t>
  </si>
  <si>
    <t>UNDAV (Universidad Nacional de Avellaneda)</t>
  </si>
  <si>
    <t>CSS, HTML, Javascript</t>
  </si>
  <si>
    <t>Performance grupal</t>
  </si>
  <si>
    <t>si</t>
  </si>
  <si>
    <t>Capacitaciones y/o cursos, Clases de gimnasia online, Clases de idiomas, Comidas pagas / subvencionadas</t>
  </si>
  <si>
    <t>Clases de gimnasia, Clases de meditación, Compra de accesorios (escritorio, monitor, teclado, mouse, etc), desayuno de cumpleaños / giftcard para supermercado</t>
  </si>
  <si>
    <t>Southworks, Etermax, Globlalogic</t>
  </si>
  <si>
    <t>Montevideo</t>
  </si>
  <si>
    <t>Ciencias de la comunicación</t>
  </si>
  <si>
    <t>UADE - Universidad Argentina De la Empresa</t>
  </si>
  <si>
    <t>Docker, Linux, VMWare</t>
  </si>
  <si>
    <t>Bash/Shell</t>
  </si>
  <si>
    <t>Sí, activa</t>
  </si>
  <si>
    <t>Sysarmy</t>
  </si>
  <si>
    <t>InfluxDays</t>
  </si>
  <si>
    <t>Despidió a algunas personas, El cliente más importante le pidió una reducción del 15% del presupuesto.</t>
  </si>
  <si>
    <t>Licenciatura en Sistemas de Información</t>
  </si>
  <si>
    <t>UP - Universidad de Palermo</t>
  </si>
  <si>
    <t>Business Analyst</t>
  </si>
  <si>
    <t>Abono de Internet, Comidas pagas / subvencionadas, Cuota para universidad / posgrados, Lactario en la oficina, Licencia de paternidad/maternidad extendida</t>
  </si>
  <si>
    <t>USAL - Universidad del Salvador</t>
  </si>
  <si>
    <t>VMWare, Windows Server</t>
  </si>
  <si>
    <t>Capacitaciones y/o cursos, Clases de idiomas, Comidas pagas / subvencionadas, Estacionamiento gratuito / subvencionado, Vacaciones flexibles (adicionales a las reglamentarias), Viáticos</t>
  </si>
  <si>
    <t>Despidió a algunas personas, Disminución en las ventas</t>
  </si>
  <si>
    <t>Licenciatura en Ciencia de Datos</t>
  </si>
  <si>
    <t>UNaB</t>
  </si>
  <si>
    <t>ABAP, Javascript, PHP, Python, SQL</t>
  </si>
  <si>
    <t>Bootstrap, CodeIgniter, Django, jQuery, SAP</t>
  </si>
  <si>
    <t>IBM Db2, MySQL, SQLite</t>
  </si>
  <si>
    <t>Abono de celular, Comidas pagas / subvencionadas, Horarios flexibles, Vacaciones flexibles (adicionales a las reglamentarias)</t>
  </si>
  <si>
    <t>Pareja, Hijos/as mayores de 18</t>
  </si>
  <si>
    <t>QA / Tester</t>
  </si>
  <si>
    <t>OpenShift</t>
  </si>
  <si>
    <t>Node.js, React.js, NextJs</t>
  </si>
  <si>
    <t>Cucumber, HP UFT, Postman, Selenium</t>
  </si>
  <si>
    <t>Notepad++, Visual Studio Code</t>
  </si>
  <si>
    <t>Woman who code</t>
  </si>
  <si>
    <t>Capacitaciones y/o cursos, Horarios flexibles, Sueldo divido en dos pagos por mes, Vacaciones flexibles (adicionales a las reglamentarias)</t>
  </si>
  <si>
    <t>Clases de yoga</t>
  </si>
  <si>
    <t>Docker, Windows Server</t>
  </si>
  <si>
    <t>.NET, C#, PHP, SQL</t>
  </si>
  <si>
    <t>.NET Core, Bootstrap, Cordova, jQuery, Laravel, Vue.js</t>
  </si>
  <si>
    <t>Microsoft SQL Server, MySQL, PostgreSQL</t>
  </si>
  <si>
    <t>Atom, Eclipse, NetBeans, PHPStorm, Sublime Text, Visual Studio, Visual Studio Code</t>
  </si>
  <si>
    <t>Pelado nerd en youtube</t>
  </si>
  <si>
    <t>Capacitacion en cba sobre ing del conocimiento</t>
  </si>
  <si>
    <t>Licencia de paternidad/maternidad extendida</t>
  </si>
  <si>
    <t>Aharre trabajo extra, al estar mas tiempo en casa</t>
  </si>
  <si>
    <t>Siguió igual en modalidad home</t>
  </si>
  <si>
    <t>La empresa en la que me encuentro</t>
  </si>
  <si>
    <t>Amazon Web Services, Linux</t>
  </si>
  <si>
    <t>Flask</t>
  </si>
  <si>
    <t>Apache Hive, Presto</t>
  </si>
  <si>
    <t>Python Argentina</t>
  </si>
  <si>
    <t>no</t>
  </si>
  <si>
    <t>PyConAr</t>
  </si>
  <si>
    <t>Clases de idiomas, Horarios flexibles</t>
  </si>
  <si>
    <t>Bajaron los sueldos o pagan parte</t>
  </si>
  <si>
    <t>Diseño Multimedial</t>
  </si>
  <si>
    <t>UNA</t>
  </si>
  <si>
    <t>jQuery</t>
  </si>
  <si>
    <t>Las de sistemas, chicas programando</t>
  </si>
  <si>
    <t>Nerdear.la, Fem.it, meetup las de sistemas, workshop de asadito.js en media monks, workshop de chicas programando en Medallia</t>
  </si>
  <si>
    <t>Estacionamiento gratuito / subvencionado, Horarios flexibles, Lactario en la oficina</t>
  </si>
  <si>
    <t>Medallia, IBM</t>
  </si>
  <si>
    <t>Ingeniería en Computación</t>
  </si>
  <si>
    <t>UNTREF - Universidad Nacional de Tres de Febrero</t>
  </si>
  <si>
    <t>Architect</t>
  </si>
  <si>
    <t>CSS, HTML, Java, Javascript, Python, TypeScript</t>
  </si>
  <si>
    <t>Node.js, Vue.js</t>
  </si>
  <si>
    <t>Amazon DynamoDB, Amazon RDS/Aurora, MySQL</t>
  </si>
  <si>
    <t>Android Studio, IntelliJ, Visual Studio Code</t>
  </si>
  <si>
    <t>Horarios flexibles, Vacaciones flexibles (adicionales a las reglamentarias)</t>
  </si>
  <si>
    <t>Cerró oficinas, Bajaron los sueldos o pagan parte</t>
  </si>
  <si>
    <t>Amazon Web Services, Azure, Docker, Linux, Windows Server</t>
  </si>
  <si>
    <t>Capacitaciones y/o cursos, Clases de idiomas, Horarios flexibles, Licencia de paternidad/maternidad extendida</t>
  </si>
  <si>
    <t>Profesorado de música</t>
  </si>
  <si>
    <t>Conservatorio de música Manuel de Falla</t>
  </si>
  <si>
    <t>Capacitaciones y/o cursos, Horarios flexibles</t>
  </si>
  <si>
    <t>Pareja, Hija de pareja a tiempo compartido con la madre biológica</t>
  </si>
  <si>
    <t>Universidad católica de Córdoba</t>
  </si>
  <si>
    <t>C++, CSS, HTML, Java, Javascript, Python, SQL, TypeScript</t>
  </si>
  <si>
    <t>Angular, Bootstrap, Drupal, Flask, Flutter, jQuery, Node.js, React.js, Vue.js</t>
  </si>
  <si>
    <t>MongoDB, MySQL, PostgreSQL, SQLite</t>
  </si>
  <si>
    <t>Part-Time</t>
  </si>
  <si>
    <t>Sinhumo</t>
  </si>
  <si>
    <t>Capacitaciones y/o cursos, Comidas pagas / subvencionadas, Horarios flexibles</t>
  </si>
  <si>
    <t>Amazon Web Services, Azure, Kubernetes, Linux, Serverless</t>
  </si>
  <si>
    <t>Node.js, React.js, Spring</t>
  </si>
  <si>
    <t>MongoDB, PostgreSQL, Redis</t>
  </si>
  <si>
    <t>JUnit, Katalon, Postman</t>
  </si>
  <si>
    <t>Clases de idiomas, Comidas pagas / subvencionadas, Horarios flexibles</t>
  </si>
  <si>
    <t>Linux</t>
  </si>
  <si>
    <t>Bash/Shell, CSS, HTML, Javascript, PHP</t>
  </si>
  <si>
    <t>MariaDB</t>
  </si>
  <si>
    <t>Cucumber, Selenium</t>
  </si>
  <si>
    <t>Sublime Text, Vim</t>
  </si>
  <si>
    <t>Descuentos varios (Mercado Pago, Clarín 365, Club La Nación, etc), Estacionamiento gratuito / subvencionado, Horarios flexibles, Licencia de paternidad/maternidad extendida, Vacaciones flexibles (adicionales a las reglamentarias)</t>
  </si>
  <si>
    <t>UFASTA</t>
  </si>
  <si>
    <t>Amazon Web Services, Docker, Google Cloud Platform/App Engine, IBM Cloud / Watson, Kubernetes, Linux</t>
  </si>
  <si>
    <t>Bash/Shell, Go, Python</t>
  </si>
  <si>
    <t>Cassandra, ElasticSearch, MariaDB, PostgreSQL</t>
  </si>
  <si>
    <t>Atom, Vim</t>
  </si>
  <si>
    <t>Polemica en /var</t>
  </si>
  <si>
    <t>Nerdearla, ECI</t>
  </si>
  <si>
    <t>Abono de celular, Capacitaciones y/o cursos, Clases de idiomas, Comidas pagas / subvencionadas, Estacionamiento gratuito / subvencionado, Horarios flexibles, Lactario en la oficina, Licencia de paternidad/maternidad extendida, Stock options / RSUs, Vacaciones flexibles (adicionales a las reglamentarias)</t>
  </si>
  <si>
    <t>Clases de gimnasia, Clases de meditación, Clases de yoga, Compra de accesorios (escritorio, monitor, teclado, mouse, etc), Pago de abono de celular</t>
  </si>
  <si>
    <t>Medallia, auth0, wildlife</t>
  </si>
  <si>
    <t>Docker, Kubernetes</t>
  </si>
  <si>
    <t>Go</t>
  </si>
  <si>
    <t>Postman, SoapUI</t>
  </si>
  <si>
    <t>Mate break</t>
  </si>
  <si>
    <t>Clases de gimnasia online, Clases de idiomas, Comidas pagas / subvencionadas, Cuota para universidad / posgrados, Descuentos varios (Mercado Pago, Clarín 365, Club La Nación, etc), Lactario en la oficina, Licencia de paternidad/maternidad extendida</t>
  </si>
  <si>
    <t>Mercado libre</t>
  </si>
  <si>
    <t>Docker, Firebase, Google Cloud Platform/App Engine, Kubernetes, Linux</t>
  </si>
  <si>
    <t>Google Cloud Storage</t>
  </si>
  <si>
    <t>ORT</t>
  </si>
  <si>
    <t>Linux, VMWare, OCI, Terraform</t>
  </si>
  <si>
    <t>Abono de celular, Abono de Internet, Capacitaciones y/o cursos, Clases de gimnasia online, Clases de idiomas, Descuentos varios (Mercado Pago, Clarín 365, Club La Nación, etc)</t>
  </si>
  <si>
    <t>Amazon Web Services, Docker</t>
  </si>
  <si>
    <t>.NET, C#, CSS, HTML, Javascript</t>
  </si>
  <si>
    <t>ElasticSearch, Microsoft SQL Server</t>
  </si>
  <si>
    <t>Postman, Selenium, SoapUI, TFS</t>
  </si>
  <si>
    <t>Pasamos de la oficina a trabajar en la modalidad WFH</t>
  </si>
  <si>
    <t>Oversoft, Bit, Rojosoft</t>
  </si>
  <si>
    <t>Licenciatura en Video Juegos</t>
  </si>
  <si>
    <t>Image Campus</t>
  </si>
  <si>
    <t>Capacitaciones y/o cursos, Clases de idiomas, Comidas pagas / subvencionadas, Horarios flexibles</t>
  </si>
  <si>
    <t>Ingeniería Industrial</t>
  </si>
  <si>
    <t>UNLP - Universidad Nacional de La Plata</t>
  </si>
  <si>
    <t>Product Manager</t>
  </si>
  <si>
    <t>Go, Java</t>
  </si>
  <si>
    <t>Django, Node.js, React.js, Spark</t>
  </si>
  <si>
    <t>MySQL, Teradata</t>
  </si>
  <si>
    <t>Sublime Text, Visual Studio Code</t>
  </si>
  <si>
    <t>Abono de celular,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t>
  </si>
  <si>
    <t>Clases de gimnasia, Clases de meditación, Clases de yoga, Compra de accesorios (escritorio, monitor, teclado, mouse, etc)</t>
  </si>
  <si>
    <t>Licenciatura en Artes Multimediales</t>
  </si>
  <si>
    <t>UNA - Universidad Nacional de las Artes</t>
  </si>
  <si>
    <t>Designer</t>
  </si>
  <si>
    <t>CSS, HTML, Java, Javascript</t>
  </si>
  <si>
    <t>Atom, Visual Studio Code</t>
  </si>
  <si>
    <t>Tercerizado (trabajo a través de consultora o agencia)</t>
  </si>
  <si>
    <t>Freecodecamp BA, Las de Sistemas, MeetupsJS, WorkshopsJS, AsaditoJS, Chicas programando</t>
  </si>
  <si>
    <t>Nerdearla, FemIT,</t>
  </si>
  <si>
    <t>Docker, Google Cloud Platform/App Engine, Kubernetes, Linux</t>
  </si>
  <si>
    <t>Django</t>
  </si>
  <si>
    <t>PyCharm, Visual Studio Code</t>
  </si>
  <si>
    <t>Neto</t>
  </si>
  <si>
    <t>No Lo Testeamos, Polémica en /var</t>
  </si>
  <si>
    <t>PyConAr, PyDay Rosario</t>
  </si>
  <si>
    <t>Capacitaciones y/o cursos, Clases de gimnasia online, Clases de idiomas</t>
  </si>
  <si>
    <t>Endava, Globant, Bonzzu</t>
  </si>
  <si>
    <t>Ingeniería Electrónica</t>
  </si>
  <si>
    <t>Windows Server</t>
  </si>
  <si>
    <t>.NET, C#, HTML, Javascript, PHP</t>
  </si>
  <si>
    <t>UNLaM - Universidad Nacional de La Matanza</t>
  </si>
  <si>
    <t>Amazon Web Services, Azure, Docker, Kubernetes, Linux, Windows Server</t>
  </si>
  <si>
    <t>Assembler, C, C++, Python</t>
  </si>
  <si>
    <t>Hadoop, Node.js</t>
  </si>
  <si>
    <t>Ninguna, Apache HBase, Cassandra, ElasticSearch, MariaDB, MongoDB, MySQL, PostgreSQL, ProxySQL, Redis, SQLite</t>
  </si>
  <si>
    <t>Atom, Nano, Sublime Text, Vi, Vim, Visual Studio</t>
  </si>
  <si>
    <t>Polémica en el /var</t>
  </si>
  <si>
    <t>Nerdear.la, eventos de aws</t>
  </si>
  <si>
    <t>Tecnicatura Superior en Análisis de Sistemas</t>
  </si>
  <si>
    <t>ISTEA - Instituto Superior Tecnológico Empresarial Argentino</t>
  </si>
  <si>
    <t>AIX, Amazon Web Services, Docker, HP-UX, Linux, VMWare</t>
  </si>
  <si>
    <t>Sublime Text</t>
  </si>
  <si>
    <t>sysarmy</t>
  </si>
  <si>
    <t>vmware vmung (2019)</t>
  </si>
  <si>
    <t>Abono de celular, Capacitaciones y/o cursos, Cuota para universidad / posgrados</t>
  </si>
  <si>
    <t>Docker, Kubernetes, Linux, OpenShift, VMWare</t>
  </si>
  <si>
    <t>Oracle</t>
  </si>
  <si>
    <t>Motriz, Visceral</t>
  </si>
  <si>
    <t>SysArmy</t>
  </si>
  <si>
    <t>Nerdearla</t>
  </si>
  <si>
    <t>Abono de celular, Abono de Internet, Capacitaciones y/o cursos, Comidas pagas / subvencionadas, Cuota para universidad / posgrados, Descuentos varios (Mercado Pago, Clarín 365, Club La Nación, etc)</t>
  </si>
  <si>
    <t>EY, ResolvIt, Naranja X</t>
  </si>
  <si>
    <t>Java</t>
  </si>
  <si>
    <t>IntelliJ, Notepad++</t>
  </si>
  <si>
    <t>Capacitaciones y/o cursos, Clases de gimnasia online, Clases de idiomas, Horarios flexibles, Vacaciones flexibles (adicionales a las reglamentarias)</t>
  </si>
  <si>
    <t>AIX, Docker, Linux, VMWare</t>
  </si>
  <si>
    <t>Sublime Text, Vi, Vim, Visual Studio Code</t>
  </si>
  <si>
    <t>VMUG</t>
  </si>
  <si>
    <t>Nacional</t>
  </si>
  <si>
    <t>Abono de celular, Clases de gimnasia online, Cuota para universidad / posgrados</t>
  </si>
  <si>
    <t>Banco Galicia, Personal</t>
  </si>
  <si>
    <t>ESBA - Escuela Superior Buenos Aires</t>
  </si>
  <si>
    <t>HP-UX, Linux</t>
  </si>
  <si>
    <t>sindicato</t>
  </si>
  <si>
    <t>Abono de celular, Abono de Internet, Capacitaciones y/o cursos, Clases de idiomas, Descuentos varios (Mercado Pago, Clarín 365, Club La Nación, etc), Licencia de paternidad/maternidad extendida</t>
  </si>
  <si>
    <t>bajo la cobranza y altas de clientes</t>
  </si>
  <si>
    <t>BI Analyst / Data Analyst</t>
  </si>
  <si>
    <t>Linux, informatica powercenter</t>
  </si>
  <si>
    <t>SQL</t>
  </si>
  <si>
    <t>Notepad++</t>
  </si>
  <si>
    <t>IDF</t>
  </si>
  <si>
    <t>Capacitaciones y/o cursos, Vacaciones flexibles (adicionales a las reglamentarias)</t>
  </si>
  <si>
    <t>UK - Universidad Kennedy</t>
  </si>
  <si>
    <t>Middleware</t>
  </si>
  <si>
    <t>AIX, Amazon Web Services, HP-UX, Linux, VMWare, F5</t>
  </si>
  <si>
    <t>Bash/Shell, HTML, Java, Javascript, Perl, PHP, Python, TypeScript</t>
  </si>
  <si>
    <t>Bootstrap, jQuery, Node.js</t>
  </si>
  <si>
    <t xml:space="preserve">ElasticSearch, MariaDB, Microsoft SQL Server, MongoDB, MySQL, PostgreSQL, SQLite, Oracle </t>
  </si>
  <si>
    <t>Vi, Vim</t>
  </si>
  <si>
    <t>Abono de celular, Capacitaciones y/o cursos, Horarios flexibles</t>
  </si>
  <si>
    <t>CSS, HTML, Javascript, TypeScript</t>
  </si>
  <si>
    <t>Angular, Bootstrap, jQuery</t>
  </si>
  <si>
    <t>Microsoft SQL Server, Oracle</t>
  </si>
  <si>
    <t>Capacitaciones y/o cursos, Cuota para universidad / posgrados, Horarios flexibles</t>
  </si>
  <si>
    <t>Atos, mercado libre, bbva</t>
  </si>
  <si>
    <t>VP / C-Level</t>
  </si>
  <si>
    <t>*BSD, Linux, VMWare</t>
  </si>
  <si>
    <t>C, C++, Java, Python</t>
  </si>
  <si>
    <t>SQLite</t>
  </si>
  <si>
    <t>Sublime Text, Vi, Visual Studio Code</t>
  </si>
  <si>
    <t>Cuota para universidad / posgrados, Horarios flexibles, Licencia de paternidad/maternidad extendida, Stock options / RSUs, Vacaciones flexibles (adicionales a las reglamentarias), Viáticos</t>
  </si>
  <si>
    <t>bajaron las ventas</t>
  </si>
  <si>
    <t>Mendoza</t>
  </si>
  <si>
    <t>Analista Programador</t>
  </si>
  <si>
    <t>Docker</t>
  </si>
  <si>
    <t>Spring</t>
  </si>
  <si>
    <t>MariaDB, Microsoft Azure (Tables, CosmosDB, SQL, etc), MySQL</t>
  </si>
  <si>
    <t>Cucumber, Cypress, JUnit, Postman, SoapUI</t>
  </si>
  <si>
    <t>Polemica en /var, Café con Java, Sin Humo</t>
  </si>
  <si>
    <t>Solo virtuales :(</t>
  </si>
  <si>
    <t>Capacitaciones y/o cursos, Horarios flexibles, Licencia de paternidad/maternidad extendida, Vacaciones flexibles (adicionales a las reglamentarias), Descuentos en productos de la compañía (seguros).</t>
  </si>
  <si>
    <t>Eventbrite, Mercado Libre, Al Mundo.</t>
  </si>
  <si>
    <t>Storage / Backup</t>
  </si>
  <si>
    <t>AIX, Linux, VMWare, Windows Server</t>
  </si>
  <si>
    <t>Bash/Shell, VBA</t>
  </si>
  <si>
    <t>EMC vForum</t>
  </si>
  <si>
    <t>Frenaron las contrataciones, No la afectó, Se vio beneficiada</t>
  </si>
  <si>
    <t>Santiago</t>
  </si>
  <si>
    <t>Familia de origen (madre/padre/hermanos/as), Pareja</t>
  </si>
  <si>
    <t>resistiendo frente a la baja en la facturacion</t>
  </si>
  <si>
    <t>Go, Javascript, Python, Ruby, TypeScript</t>
  </si>
  <si>
    <t>Django, Flask, Node.js, Rails</t>
  </si>
  <si>
    <t>Amazon RDS/Aurora, ElasticSearch, MariaDB, MongoDB, PostgreSQL, Redis</t>
  </si>
  <si>
    <t>Jest, Webdriver.IO</t>
  </si>
  <si>
    <t>Remoto (empresa de otro país)</t>
  </si>
  <si>
    <t>FrontEndCafe</t>
  </si>
  <si>
    <t>No Lo Testeamos</t>
  </si>
  <si>
    <t>PyConAr 2020</t>
  </si>
  <si>
    <t>Telecomunicaciones</t>
  </si>
  <si>
    <t>prozcenter</t>
  </si>
  <si>
    <t>Networking</t>
  </si>
  <si>
    <t>*BSD, Docker, Linux, VMWare, proxmox</t>
  </si>
  <si>
    <t>MariaDB, MongoDB</t>
  </si>
  <si>
    <t>Nano, Notepad++, Vim</t>
  </si>
  <si>
    <t>polemica en /var</t>
  </si>
  <si>
    <t>internet day</t>
  </si>
  <si>
    <t>Abono de celular, Abono de Internet, Capacitaciones y/o cursos</t>
  </si>
  <si>
    <t>Días libres extras</t>
  </si>
  <si>
    <t>Ingeniería Química</t>
  </si>
  <si>
    <t>USB - Universidad Simón Bolívar (Caracas, Venezuela)</t>
  </si>
  <si>
    <t>React.js</t>
  </si>
  <si>
    <t>Front End Café</t>
  </si>
  <si>
    <t>ReactBA</t>
  </si>
  <si>
    <t>CSS, Elixir, HTML, Javascript, Ruby, SQL, TypeScript</t>
  </si>
  <si>
    <t>Cordova, Rails, Stencil.js</t>
  </si>
  <si>
    <t>Amazon RDS/Aurora, PostgreSQL, Redis</t>
  </si>
  <si>
    <t>Mocha, Postman</t>
  </si>
  <si>
    <t>React Native</t>
  </si>
  <si>
    <t>GraphQL</t>
  </si>
  <si>
    <t>FrontEnd Café, CodeAR, Viernes.js</t>
  </si>
  <si>
    <t>No lo Testeamos, Developer Tea</t>
  </si>
  <si>
    <t>WebConf CodeAR, Globant Meetups</t>
  </si>
  <si>
    <t>Abono de Internet, Clases de gimnasia online, Clases de idiomas, Descuentos varios (Mercado Pago, Clarín 365, Club La Nación, etc), Licencia de paternidad/maternidad extendida</t>
  </si>
  <si>
    <t>Globant, Accenture, Global Logic, Spark Digital</t>
  </si>
  <si>
    <t>Licenciatura en Redes</t>
  </si>
  <si>
    <t>Azure, Windows Server</t>
  </si>
  <si>
    <t>Microsoft Azure (Tables, CosmosDB, SQL, etc), Microsoft SQL Server</t>
  </si>
  <si>
    <t>Cuota para universidad / posgrados</t>
  </si>
  <si>
    <t>Salesforce, Medallia</t>
  </si>
  <si>
    <t>UNLA - Universidad Nacional de Lanús</t>
  </si>
  <si>
    <t>Bash/Shell, Java</t>
  </si>
  <si>
    <t>Ninguno, Symfony</t>
  </si>
  <si>
    <t>MariaDB, Microsoft SQL Server, MySQL, Oracle</t>
  </si>
  <si>
    <t>Notepad++, Vi, Vim, Visual Studio Code</t>
  </si>
  <si>
    <t>Amazon Web Services, Docker, Google Cloud Platform/App Engine, Kubernetes, Linux, OpenShift, OpenStack, VMWare</t>
  </si>
  <si>
    <t>IntelliJ, Vim</t>
  </si>
  <si>
    <t>Abono de celular, Capacitaciones y/o cursos, Clases de gimnasia online, Clases de idiomas, Comidas pagas / subvencionadas, Horarios flexibles, Viáticos</t>
  </si>
  <si>
    <t>Amazon RDS/Aurora, MySQL</t>
  </si>
  <si>
    <t>Técnico súperior en soporte de infraestructuras</t>
  </si>
  <si>
    <t>VMWare</t>
  </si>
  <si>
    <t>VMware Users Group</t>
  </si>
  <si>
    <t>VMUGs, VMworld, pyconar</t>
  </si>
  <si>
    <t>Abono de celular, Abono de Internet, Capacitaciones y/o cursos, Clases de gimnasia online, Clases de idiomas, Horarios flexibles, Licencia de paternidad/maternidad extendida, Vacaciones flexibles (adicionales a las reglamentarias)</t>
  </si>
  <si>
    <t>Compra de accesorios (escritorio, monitor, teclado, mouse, etc), Pago de abono de celular, Pago de abono de Internet</t>
  </si>
  <si>
    <t>Santander Tecnología, VMware, Nutanix, Mercadolibre y JPMC (las últimas dos solo para devs)</t>
  </si>
  <si>
    <t>Amazon Web Services, Azure, Linux, Windows Server</t>
  </si>
  <si>
    <t>Bash/Shell, HTML, Python</t>
  </si>
  <si>
    <t>ElasticSearch, HANA, Microsoft SQL Server, Oracle</t>
  </si>
  <si>
    <t>SoapUI</t>
  </si>
  <si>
    <t>Secure, Defense in Depth</t>
  </si>
  <si>
    <t>Ekoparty</t>
  </si>
  <si>
    <t>Abono de celular, Capacitaciones y/o cursos, Descuentos varios (Mercado Pago, Clarín 365, Club La Nación, etc)</t>
  </si>
  <si>
    <t>Ualá, ML</t>
  </si>
  <si>
    <t>HelpDesk</t>
  </si>
  <si>
    <t>Docker, Google Cloud Platform/App Engine, Linux, VMWare, Windows Server</t>
  </si>
  <si>
    <t>Apache HBase, MySQL</t>
  </si>
  <si>
    <t>IPython / Jupyter, Nano, Sublime Text, Vim, Visual Studio Code</t>
  </si>
  <si>
    <t>Secure Podcast</t>
  </si>
  <si>
    <t>Nerdearla 2019</t>
  </si>
  <si>
    <t>Home Office</t>
  </si>
  <si>
    <t>Linux, VMWare, Windows Server</t>
  </si>
  <si>
    <t>Microsoft Azure (Tables, CosmosDB, SQL, etc), Oracle</t>
  </si>
  <si>
    <t>Reply All</t>
  </si>
  <si>
    <t>Abono de celular, Capacitaciones y/o cursos, Clases de idiomas, Estacionamiento gratuito / subvencionado, Lactario en la oficina</t>
  </si>
  <si>
    <t>SAP</t>
  </si>
  <si>
    <t>HANA, Oracle</t>
  </si>
  <si>
    <t>Notepad++, Vi</t>
  </si>
  <si>
    <t>Abono de celular, Clases de idiomas, Cuota para universidad / posgrados, Horarios flexibles</t>
  </si>
  <si>
    <t>Angular, Bootstrap</t>
  </si>
  <si>
    <t>Devs4Good, front-end cafe</t>
  </si>
  <si>
    <t>meetup.js Devs4Good</t>
  </si>
  <si>
    <t>Clases de gimnasia online, Clases de idiomas, Comidas pagas / subvencionadas, Horarios flexibles, Vacaciones flexibles (adicionales a las reglamentarias), 4 dias de homeoffice (antes de la pandemia)</t>
  </si>
  <si>
    <t>Bash/Shell, CSS, Groovy, HTML, Javascript, PHP</t>
  </si>
  <si>
    <t>jQuery, Symfony, Magento</t>
  </si>
  <si>
    <t>MariaDB, MySQL, PostgreSQL</t>
  </si>
  <si>
    <t>IntelliJ, PHPStorm, Visual Studio Code</t>
  </si>
  <si>
    <t>Clases de idiomas, Comidas pagas / subvencionadas, Horarios flexibles, Licencia de paternidad/maternidad extendida, Vacaciones flexibles (adicionales a las reglamentarias)</t>
  </si>
  <si>
    <t>Misiones</t>
  </si>
  <si>
    <t>UGD - Universidad Gaston Dachary</t>
  </si>
  <si>
    <t>Amazon Web Services, Docker, Linux</t>
  </si>
  <si>
    <t>Javascript, PHP, SQL</t>
  </si>
  <si>
    <t>Bootstrap, jQuery, Laravel, Vue.js</t>
  </si>
  <si>
    <t>Amazon RDS/Aurora, MariaDB, Redis</t>
  </si>
  <si>
    <t>PHPStorm, Visual Studio Code</t>
  </si>
  <si>
    <t>60240.96</t>
  </si>
  <si>
    <t>Capacitaciones y/o cursos, Horarios flexibles, Licencia de paternidad/maternidad extendida, Viáticos</t>
  </si>
  <si>
    <t>Pagan por parte en el mes / tarde</t>
  </si>
  <si>
    <t>Diseño Gráfico</t>
  </si>
  <si>
    <t>nueva escuela</t>
  </si>
  <si>
    <t>UX</t>
  </si>
  <si>
    <t>Bootstrap, Vue.js</t>
  </si>
  <si>
    <t>Almuerzo o delivery de snacks/bebidas (saludables o para after office), Clases de gimnasia, Clases de yoga</t>
  </si>
  <si>
    <t>Ux User Research Analyst</t>
  </si>
  <si>
    <t>Las de sistemas</t>
  </si>
  <si>
    <t>Clases de gimnasia online, Clases de idiomas, Comidas pagas / subvencionadas, Lactario en la oficina, Licencia de paternidad/maternidad extendida</t>
  </si>
  <si>
    <t>Licenciatura en Relaciones del Trabajo</t>
  </si>
  <si>
    <t>Python, R, Qlik</t>
  </si>
  <si>
    <t>MySQL, SQLite, Qlik</t>
  </si>
  <si>
    <t>IPython / Jupyter, RStudio</t>
  </si>
  <si>
    <t>R en Buenos Aires, HR Analytics Think Tank</t>
  </si>
  <si>
    <t>Encuentros de R en Baires</t>
  </si>
  <si>
    <t>Capacitaciones y/o cursos, Clases de gimnasia online, Clases de idiomas, Comidas pagas / subvencionadas, Descuentos varios (Mercado Pago, Clarín 365, Club La Nación, etc), Licencia de paternidad/maternidad extendida, Vacaciones flexibles (adicionales a las reglamentarias)</t>
  </si>
  <si>
    <t>Pareja, Hijos/as (tiempo completo), Suegra</t>
  </si>
  <si>
    <t>No la afectó, No hubo aumentos durante la cuarentena</t>
  </si>
  <si>
    <t>Data IQ, Rocking Data</t>
  </si>
  <si>
    <t>Firebase</t>
  </si>
  <si>
    <t>Swift</t>
  </si>
  <si>
    <t>Cocoapods</t>
  </si>
  <si>
    <t>Xcode</t>
  </si>
  <si>
    <t>IRSO</t>
  </si>
  <si>
    <t>Docker, Google Cloud Platform/App Engine, Kubernetes, Mainframe</t>
  </si>
  <si>
    <t>Go, HTML, Java, Kotlin, SQL</t>
  </si>
  <si>
    <t>Akka, Hadoop, Hibernate, Node.js, Spark, Spring</t>
  </si>
  <si>
    <t>ElasticSearch, Informix, MongoDB, MySQL, PostgreSQL</t>
  </si>
  <si>
    <t>Atom, Coda, IntelliJ, Sublime Text, Visual Studio</t>
  </si>
  <si>
    <t>Amazon Web Services, Docker, Google Cloud Platform/App Engine, Heroku, Linux</t>
  </si>
  <si>
    <t xml:space="preserve">Flask, Serverless </t>
  </si>
  <si>
    <t>Amazon DynamoDB, Amazon Redshift, PostgreSQL, Redis</t>
  </si>
  <si>
    <t>Clases de idiomas, Comidas pagas / subvencionadas, Vacaciones flexibles (adicionales a las reglamentarias), Viáticos</t>
  </si>
  <si>
    <t>Pareja, Hijos/as (tiempo completo), Hijos/as (tiempo dividido)</t>
  </si>
  <si>
    <t>IUA - Instituto Universitario Aeronáutico</t>
  </si>
  <si>
    <t>Amazon RDS/Aurora, Cassandra, ElasticSearch, Redis</t>
  </si>
  <si>
    <t>Notepad++, Vim, Visual Studio Code</t>
  </si>
  <si>
    <t>Arqconf</t>
  </si>
  <si>
    <t>Powershell</t>
  </si>
  <si>
    <t>.NET Core</t>
  </si>
  <si>
    <t>CSS, HTML, Java, Javascript, Python, SQL</t>
  </si>
  <si>
    <t>Angular, Bootstrap, Node.js, React.js</t>
  </si>
  <si>
    <t>Clases de idiomas, Cuota para universidad / posgrados, Horarios flexibles, Stock options / RSUs, Vacaciones flexibles (adicionales a las reglamentarias)</t>
  </si>
  <si>
    <t>Clases de meditación, Clases de yoga, Compra de accesorios (escritorio, monitor, teclado, mouse, etc), Días libres extras</t>
  </si>
  <si>
    <t>.NET, HTML, Java, Javascript, SQL</t>
  </si>
  <si>
    <t>Bootstrap, jQuery, Node.js, Spring</t>
  </si>
  <si>
    <t>Microsoft SQL Server, MongoDB, MySQL</t>
  </si>
  <si>
    <t>Android Studio, Eclipse, Visual Studio Code</t>
  </si>
  <si>
    <t>UAI seminario de tecnologia</t>
  </si>
  <si>
    <t xml:space="preserve">Banco Santander rio, Banco Galicia, Mercadolibre </t>
  </si>
  <si>
    <t>Docker, Firebase, Linux, VMWare, Windows Server</t>
  </si>
  <si>
    <t>PHP</t>
  </si>
  <si>
    <t>HTML, Javascript, PHP, SQL, TypeScript</t>
  </si>
  <si>
    <t>Angular, Bootstrap, CodeIgniter, Cordova, jQuery, Node.js, Symfony</t>
  </si>
  <si>
    <t>Android Studio, Sublime Text</t>
  </si>
  <si>
    <t>.NET, C#, Javascript, TypeScript</t>
  </si>
  <si>
    <t>.NET Core, Node.js, React.js</t>
  </si>
  <si>
    <t>Jest, Postman, React Testing Library</t>
  </si>
  <si>
    <t>Capacitaciones y/o cursos, Clases de idiomas, Horarios flexibles</t>
  </si>
  <si>
    <t>UAP - Universidad Adventista del Plata</t>
  </si>
  <si>
    <t>Azure</t>
  </si>
  <si>
    <t>Javascript, PHP</t>
  </si>
  <si>
    <t>Angular, Bootstrap, Slim</t>
  </si>
  <si>
    <t>mates &amp; tech, no lo testeamos, el futuro</t>
  </si>
  <si>
    <t>meetup</t>
  </si>
  <si>
    <t>Horarios flexibles, Stock options / RSUs</t>
  </si>
  <si>
    <t>C++, Perl, Python</t>
  </si>
  <si>
    <t>Spark</t>
  </si>
  <si>
    <t>Premio</t>
  </si>
  <si>
    <t>Pareja, Hijos/as (tiempo dividido)</t>
  </si>
  <si>
    <t>Universitas Estudios Superiores</t>
  </si>
  <si>
    <t>Amazon Web Services, Linux, Vagrant</t>
  </si>
  <si>
    <t>CSS, HTML, Java, Javascript, PHP, SQL</t>
  </si>
  <si>
    <t>Bootstrap, jQuery, Laravel</t>
  </si>
  <si>
    <t>MariaDB, MySQL, Redis</t>
  </si>
  <si>
    <t>PHPUnit, Postman, Selenium</t>
  </si>
  <si>
    <t>Notepad++, PHPStorm, Vim, Visual Studio Code</t>
  </si>
  <si>
    <t>Amazon Web Services, Azure, *BSD, Docker, Firebase, Google Cloud Platform/App Engine, Heroku, Kubernetes, Linux, OpenShift, OpenStack, Serverless, VMWare, Windows Server</t>
  </si>
  <si>
    <t>.NET, Bash/Shell, Delphi, Go, HTML, Java, Javascript, PHP, Python, SQL</t>
  </si>
  <si>
    <t>.NET Core, Angular, Cordova, Hadoop, Node.js, Symfony, TensorFlow, WordPress</t>
  </si>
  <si>
    <t>Amazon DynamoDB, Amazon Redshift, Apache HBase, Amazon RDS/Aurora, Apache Hive, Cassandra, ElasticSearch, Google Cloud Storage, IBM Db2, MariaDB, Microsoft Azure (Tables, CosmosDB, SQL, etc), Microsoft SQL Server, MongoDB, MySQL, Percona XtraBackup, Percona XtraDB Cluster, Percona Server, PostgreSQL, ProxySQL, Redis, SQLite</t>
  </si>
  <si>
    <t>Appium, Mocha, Postman, SoapUI</t>
  </si>
  <si>
    <t>nerdearla</t>
  </si>
  <si>
    <t>Abono de celular, Vacaciones flexibles (adicionales a las reglamentarias)</t>
  </si>
  <si>
    <t>HTML, Java, Javascript, SQL, TypeScript</t>
  </si>
  <si>
    <t>Angular, Cordova, jQuery, Node.js, Spring</t>
  </si>
  <si>
    <t>ni</t>
  </si>
  <si>
    <t>Capacitaciones y/o cursos, Clases de gimnasia online, Descuentos varios (Mercado Pago, Clarín 365, Club La Nación, etc)</t>
  </si>
  <si>
    <t>Clases de gimnasia, Clases de yoga</t>
  </si>
  <si>
    <t>Docker, Kubernetes, Linux</t>
  </si>
  <si>
    <t>C#, Java, Javascript, Python, SQL</t>
  </si>
  <si>
    <t>Angular, jQuery, Node.js, React.js, Spring</t>
  </si>
  <si>
    <t>Appium, JUnit, Selenium</t>
  </si>
  <si>
    <t>Capacitaciones y/o cursos, Comidas pagas / subvencionadas, Vacaciones flexibles (adicionales a las reglamentarias)</t>
  </si>
  <si>
    <t>.NET, C#, SQL</t>
  </si>
  <si>
    <t>No lamentablemente</t>
  </si>
  <si>
    <t>Uno de facebook</t>
  </si>
  <si>
    <t>Mocha</t>
  </si>
  <si>
    <t>Comunidad digital ar</t>
  </si>
  <si>
    <t>Capacitaciones y/o cursos, Clases de idiomas, Horarios flexibles, Stock options / RSUs, Vacaciones flexibles (adicionales a las reglamentarias)</t>
  </si>
  <si>
    <t>Steplix</t>
  </si>
  <si>
    <t>NetBeans, Notepad++, Sublime Text, Visual Studio, Visual Studio Code</t>
  </si>
  <si>
    <t>No hay ninguna en mi ciudad</t>
  </si>
  <si>
    <t>Universidad Nacional del Oeste</t>
  </si>
  <si>
    <t>.NET, C#, CSS, HTML, Javascript, SQL, VBA</t>
  </si>
  <si>
    <t>.NET Core, Bootstrap, jQuery, Laravel, Symfony, KumbiaPHP</t>
  </si>
  <si>
    <t>MariaDB, Microsoft Azure (Tables, CosmosDB, SQL, etc), Microsoft SQL Server, MySQL, PostgreSQL</t>
  </si>
  <si>
    <t>JUnit</t>
  </si>
  <si>
    <t>Android Studio, Eclipse, Notepad++, Vi, Vim, Visual Studio, Visual Studio Code</t>
  </si>
  <si>
    <t>Bonos para todo el sector publico nacional</t>
  </si>
  <si>
    <t>Capacitaciones y/o cursos, Clases de idiomas, Cuota para universidad / posgrados, Estacionamiento gratuito / subvencionado, Horarios flexibles, Licencia de paternidad/maternidad extendida, Vacaciones flexibles (adicionales a las reglamentarias), Viáticos, 7 horas de trabajo, 8 si tenes titulo de grado, gran ambiente laboral</t>
  </si>
  <si>
    <t>Familia de origen (madre/padre/hermanos/as), Pareja, Hijos/as (tiempo completo)</t>
  </si>
  <si>
    <t>Se me cayo un proyecto freelance</t>
  </si>
  <si>
    <t>Azure, Docker</t>
  </si>
  <si>
    <t>CSS, HTML, Javascript, PHP</t>
  </si>
  <si>
    <t>Bootstrap, jQuery, WordPress</t>
  </si>
  <si>
    <t>68768.51</t>
  </si>
  <si>
    <t>No lo se</t>
  </si>
  <si>
    <t>Licenciatura en Análisis de Sistemas</t>
  </si>
  <si>
    <t>Nerdear.LA</t>
  </si>
  <si>
    <t>No dieron el ajuste salarial coordinado</t>
  </si>
  <si>
    <t>Chaco</t>
  </si>
  <si>
    <t>Bash/Shell, CSS, HTML, Javascript, PHP, Python, TypeScript</t>
  </si>
  <si>
    <t>Bootstrap, Django, Drupal, Flask, Laravel, Node.js, Symfony, Vue.js</t>
  </si>
  <si>
    <t>MySQL, PostgreSQL, SQLite</t>
  </si>
  <si>
    <t>Jest, PHPUnit, Postman, Selenium</t>
  </si>
  <si>
    <t>IntelliJ, IPython / Jupyter, PHPStorm, PyCharm, Vi, Visual Studio Code</t>
  </si>
  <si>
    <t>Azure, Docker, Kubernetes, Linux</t>
  </si>
  <si>
    <t>.NET, Bash/Shell, C, C#, Java, Javascript, TypeScript</t>
  </si>
  <si>
    <t>.NET Core, Bootstrap, Vue.js</t>
  </si>
  <si>
    <t>NUnit</t>
  </si>
  <si>
    <t>IntelliJ, Visual Studio</t>
  </si>
  <si>
    <t>Docker, Kubernetes, Linux, OpenShift</t>
  </si>
  <si>
    <t>.NET, C#, Java, Javascript, SQL</t>
  </si>
  <si>
    <t>.NET Core, Angular, Hibernate, Node.js, Spring</t>
  </si>
  <si>
    <t>Oracle, PostgreSQL, Redis</t>
  </si>
  <si>
    <t>Jefe de infraestructura</t>
  </si>
  <si>
    <t>C#, SQL</t>
  </si>
  <si>
    <t>Nono</t>
  </si>
  <si>
    <t>Abono de celular</t>
  </si>
  <si>
    <t>Cerró oficinas, Despidió a algunas personas, Frenaron las contrataciones</t>
  </si>
  <si>
    <t>Google despegar mercadolibre</t>
  </si>
  <si>
    <t>PHP, Python, SQL</t>
  </si>
  <si>
    <t>ElasticSearch, MySQL</t>
  </si>
  <si>
    <t>PHPUnit, Postman</t>
  </si>
  <si>
    <t>globant</t>
  </si>
  <si>
    <t>UNTREF</t>
  </si>
  <si>
    <t>CSS, HTML, Java</t>
  </si>
  <si>
    <t>Angular, jQuery</t>
  </si>
  <si>
    <t>JUnit, Postman, SoapUI, TFS</t>
  </si>
  <si>
    <t>Eclipse</t>
  </si>
  <si>
    <t>Linux, Mainframe</t>
  </si>
  <si>
    <t>CSS, HTML, Javascript, SQL</t>
  </si>
  <si>
    <t>Microsoft SQL Server, MySQL, Oracle</t>
  </si>
  <si>
    <t>Postman, TFS</t>
  </si>
  <si>
    <t>Eclipse, NetBeans, Visual Studio</t>
  </si>
  <si>
    <t>Prefiero no decirlo</t>
  </si>
  <si>
    <t xml:space="preserve">Mental, TAG,ADHD </t>
  </si>
  <si>
    <t>Meetup.js, freeCodeCamp BA</t>
  </si>
  <si>
    <t>dev rock podcast, ni lo testeamos</t>
  </si>
  <si>
    <t>Mercadolibre</t>
  </si>
  <si>
    <t>Solaris, Windows Server</t>
  </si>
  <si>
    <t>Android Studio, IPython / Jupyter</t>
  </si>
  <si>
    <t>Los vendedores no venden</t>
  </si>
  <si>
    <t>UNSAM - Universidad de San Martín</t>
  </si>
  <si>
    <t>Jest, Mocha, Selenium</t>
  </si>
  <si>
    <t>Clases de idiomas, Descuentos varios (Mercado Pago, Clarín 365, Club La Nación, etc), Horarios flexibles</t>
  </si>
  <si>
    <t>Clases de meditación, Clases de yoga, Compra de accesorios (escritorio, monitor, teclado, mouse, etc), Descuentos para compras de alimentos</t>
  </si>
  <si>
    <t>Lic. en Ciencias Geologicas</t>
  </si>
  <si>
    <t>Cafe con Java</t>
  </si>
  <si>
    <t>Nerdear.la</t>
  </si>
  <si>
    <t>Abono de celular, Clases de idiomas, Estacionamiento gratuito / subvencionado, Horarios flexibles, Licencia de paternidad/maternidad extendida, Stock options / RSUs, Vacaciones flexibles (adicionales a las reglamentarias)</t>
  </si>
  <si>
    <t>ASAPP, Medallia, Onapsis, Auth0</t>
  </si>
  <si>
    <t>Linux, OpenShift, OpenStack, VMWare, Windows Server</t>
  </si>
  <si>
    <t>No asiduamente</t>
  </si>
  <si>
    <t>LPI OpenExpo</t>
  </si>
  <si>
    <t>No lo sé. CloudX está buena.</t>
  </si>
  <si>
    <t>Licenciatura en Administración</t>
  </si>
  <si>
    <t>UdeMM - Universidad de la Marina Mercante</t>
  </si>
  <si>
    <t>IBM Cloud / Watson, OpenShift</t>
  </si>
  <si>
    <t>NA</t>
  </si>
  <si>
    <t>Abono de celular, Capacitaciones y/o cursos, Clases de gimnasia online, Clases de idiomas, Cuota para universidad / posgrados, Descuentos varios (Mercado Pago, Clarín 365, Club La Nación, etc), Horarios flexibles, Lactario en la oficina, Licencia de paternidad/maternidad extendida, Stock options / RSUs, Sueldo divido en dos pagos por mes</t>
  </si>
  <si>
    <t>Clases de meditación, Clases de yoga</t>
  </si>
  <si>
    <t>UNO - Universidad Nacional del Oeste</t>
  </si>
  <si>
    <t>Hibernate, jQuery, Spring</t>
  </si>
  <si>
    <t>Clases de gimnasia online, Clases de idiomas, Comidas pagas / subvencionadas, Horarios flexibles</t>
  </si>
  <si>
    <t>Scrum Master</t>
  </si>
  <si>
    <t>Comidas pagas / subvencionadas, Estacionamiento gratuito / subvencionado, Stock options / RSUs</t>
  </si>
  <si>
    <t>Windows Server, Meta4 Peoplenet</t>
  </si>
  <si>
    <t>Bash/Shell, Java, Javascript, SQL</t>
  </si>
  <si>
    <t>jQuery, Meta4 Peoplenet</t>
  </si>
  <si>
    <t>Eclipse, Notepad++</t>
  </si>
  <si>
    <t>Abono de celular, Capacitaciones y/o cursos, Horarios flexibles, Licencia de paternidad/maternidad extendida</t>
  </si>
  <si>
    <t>Despidió a algunas personas, Bajaron los sueldos o pagan parte, Frenaron las contrataciones</t>
  </si>
  <si>
    <t>Orsino</t>
  </si>
  <si>
    <t>Biologia</t>
  </si>
  <si>
    <t>Javascript, Python, TypeScript</t>
  </si>
  <si>
    <t>Amazon RDS/Aurora, ElasticSearch</t>
  </si>
  <si>
    <t>Jest, Postman</t>
  </si>
  <si>
    <t>UATF Bolivia</t>
  </si>
  <si>
    <t>C++</t>
  </si>
  <si>
    <t>IA en la Universidad de Palermo</t>
  </si>
  <si>
    <t>Abono de celular, Capacitaciones y/o cursos, Clases de idiomas, Comidas pagas / subvencionadas, Horarios flexibles, Viáticos</t>
  </si>
  <si>
    <t>UCAECE - Centro de Altos Estudios en Ciencias Exactas</t>
  </si>
  <si>
    <t>.NET</t>
  </si>
  <si>
    <t>Microsoft SQL Server, MongoDB</t>
  </si>
  <si>
    <t>Capacitaciones y/o cursos, Clases de gimnasia online, Clases de idiomas, Comidas pagas / subvencionadas, Cuota para universidad / posgrados, Descuentos varios (Mercado Pago, Clarín 365, Club La Nación, etc), Lactario en la oficina</t>
  </si>
  <si>
    <t>CSS, HTML, Java, Javascript, TypeScript</t>
  </si>
  <si>
    <t>Angular, Node.js, Spring</t>
  </si>
  <si>
    <t>IntelliJ</t>
  </si>
  <si>
    <t>Capacitaciones y/o cursos, Horarios flexibles, Vacaciones flexibles (adicionales a las reglamentarias)</t>
  </si>
  <si>
    <t>Familia de origen (madre/padre/hermanos/as), + cuñado y sobrino</t>
  </si>
  <si>
    <t>MercadoLibre</t>
  </si>
  <si>
    <t>Artes Visuales</t>
  </si>
  <si>
    <t>CSS, HTML, Javascript, Python</t>
  </si>
  <si>
    <t xml:space="preserve">Chicas Programando, WWC </t>
  </si>
  <si>
    <t>Nop</t>
  </si>
  <si>
    <t>Asistí mucho a reuniones para principiantes.</t>
  </si>
  <si>
    <t xml:space="preserve">Soy muy nueva en el área, no sabría decir aún. </t>
  </si>
  <si>
    <t>Ajusten inferior al esperado</t>
  </si>
  <si>
    <t>Assembler, Bash/Shell, C, Matlab, Python, vhdl</t>
  </si>
  <si>
    <t>UNL - Universidad Nacional del Litoral</t>
  </si>
  <si>
    <t>Amazon Web Services, Docker, Google Cloud Platform/App Engine, Kubernetes, Linux, VMWare, Windows Server</t>
  </si>
  <si>
    <t>LUGli</t>
  </si>
  <si>
    <t>Capacitaciones y/o cursos, Viáticos</t>
  </si>
  <si>
    <t>Relaciones internacionales</t>
  </si>
  <si>
    <t>Sales / Pre-Sales</t>
  </si>
  <si>
    <t>3+ sueldos</t>
  </si>
  <si>
    <t>Abono de celular, Horarios flexibles, Sueldo divido en dos pagos por mes</t>
  </si>
  <si>
    <t>Pareja, Y dos gatos.</t>
  </si>
  <si>
    <t>Python, SQL</t>
  </si>
  <si>
    <t>Odoo</t>
  </si>
  <si>
    <t>incentivo</t>
  </si>
  <si>
    <t>PyAr</t>
  </si>
  <si>
    <t>polémica en /var</t>
  </si>
  <si>
    <t>Capacitaciones y/o cursos, Horarios flexibles, Viáticos</t>
  </si>
  <si>
    <t>CSS, HTML, Java, Javascript, SQL</t>
  </si>
  <si>
    <t>React.js, Spark, Spring</t>
  </si>
  <si>
    <t>Cassandra, ElasticSearch, MariaDB</t>
  </si>
  <si>
    <t>JUnit, Postman</t>
  </si>
  <si>
    <t>IntelliJ, WebStorm</t>
  </si>
  <si>
    <t>Cerró oficinas, Despidió a algunas personas, Bajaron los sueldos o pagan parte, Frenaron las contrataciones</t>
  </si>
  <si>
    <t>Medallia, MercadoLibre, Wildlife Studios</t>
  </si>
  <si>
    <t>Elixir, Erlang</t>
  </si>
  <si>
    <t>Flutter, Phoenix</t>
  </si>
  <si>
    <t>Cassandra, ElasticSearch, PostgreSQL, Redis</t>
  </si>
  <si>
    <t>RustArgentina</t>
  </si>
  <si>
    <t>DevDiscuss, ElixirMix, On the metal</t>
  </si>
  <si>
    <t>Chubut</t>
  </si>
  <si>
    <t>UNPSJB - Universidad Nacional de la Patagonia San Juan Bosco</t>
  </si>
  <si>
    <t>Docker, Kubernetes, Linux, VMWare, Windows Server</t>
  </si>
  <si>
    <t>Bash/Shell, HTML, PHP, Python</t>
  </si>
  <si>
    <t>ElasticSearch, MariaDB, Microsoft SQL Server, MySQL, PostgreSQL, SQLite</t>
  </si>
  <si>
    <t>Postman, Selenium, Visual Studio Coded UI</t>
  </si>
  <si>
    <t>IPython / Jupyter, Vi, Vim, Visual Studio Code</t>
  </si>
  <si>
    <t>Patagonia Python Meetups</t>
  </si>
  <si>
    <t>dominio digital, secure podcast</t>
  </si>
  <si>
    <t>eko party, owasp patagonia</t>
  </si>
  <si>
    <t>Trabajo remoto</t>
  </si>
  <si>
    <t>Banco chubut, transpa, poder judicial</t>
  </si>
  <si>
    <t>.NET, C#, CSS, HTML, Javascript, SQL</t>
  </si>
  <si>
    <t>Conaisii</t>
  </si>
  <si>
    <t>Abono de celular, Capacitaciones y/o cursos, Clases de idiomas, Comidas pagas / subvencionadas, Licencia de paternidad/maternidad extendida, Vacaciones flexibles (adicionales a las reglamentarias)</t>
  </si>
  <si>
    <t>Mercado Libre, Folder IT</t>
  </si>
  <si>
    <t>Amazon Web Services, Docker, Kubernetes, Linux, VMWare</t>
  </si>
  <si>
    <t>Go, Javascript, Python, Ruby</t>
  </si>
  <si>
    <t>Flask, Node.js</t>
  </si>
  <si>
    <t>Amazon DynamoDB, Amazon Redshift, Amazon RDS/Aurora, ElasticSearch, MariaDB, MongoDB, MySQL, PostgreSQL, Redis</t>
  </si>
  <si>
    <t>IntelliJ, PyCharm, Vi, Vim, Visual Studio Code</t>
  </si>
  <si>
    <t xml:space="preserve">Sysarmy, </t>
  </si>
  <si>
    <t>polemica en var, peladonerd, sin humo</t>
  </si>
  <si>
    <t>Nerdearla, Infraasacode, aws summit</t>
  </si>
  <si>
    <t>Clases de gimnasia online, Clases de idiomas, Comidas pagas / subvencionadas, Horarios flexibles, Lactario en la oficina</t>
  </si>
  <si>
    <t>Mercadolibre, Mulesoft, Medallia</t>
  </si>
  <si>
    <t>Flask, FastAPI</t>
  </si>
  <si>
    <t>ElasticSearch, PostgreSQL, SQLite</t>
  </si>
  <si>
    <t>ninguna</t>
  </si>
  <si>
    <t>Amazon Web Services, Docker, Heroku, Kubernetes, Linux</t>
  </si>
  <si>
    <t>Atom, Eclipse, Sublime Text, Vim</t>
  </si>
  <si>
    <t>Abono de celular, Capacitaciones y/o cursos, Clases de idiomas, Comidas pagas / subvencionadas, Cuota para universidad / posgrados, Estacionamiento gratuito / subvencionado, Horarios flexibles, Licencia de paternidad/maternidad extendida, Stock options / RSUs, Vacaciones flexibles (adicionales a las reglamentarias)</t>
  </si>
  <si>
    <t>Pareja, Hijos/as (tiempo completo), suegra</t>
  </si>
  <si>
    <t>Cerró oficinas, No la afectó</t>
  </si>
  <si>
    <t>Jujuy</t>
  </si>
  <si>
    <t>UNJu - Universidad Nacional de Jujuy</t>
  </si>
  <si>
    <t>CSS, HTML, Javascript, PHP, TypeScript</t>
  </si>
  <si>
    <t>CodeIgniter, Node.js</t>
  </si>
  <si>
    <t>MongoDB</t>
  </si>
  <si>
    <t>Notepad++, PHPStorm, Visual Studio Code</t>
  </si>
  <si>
    <t>Universidad Siglo 21</t>
  </si>
  <si>
    <t>AIX, Amazon Web Services, Docker, Kubernetes, Linux, Solaris, Serverless</t>
  </si>
  <si>
    <t>Bash/Shell, Java, Javascript, Python</t>
  </si>
  <si>
    <t>Angular, Hibernate, Node.js</t>
  </si>
  <si>
    <t>ElasticSearch, Oracle</t>
  </si>
  <si>
    <t>Postman, SoapUI, Visual Studio Coded UI</t>
  </si>
  <si>
    <t>Sysarmy y AWS User Group Córdoba</t>
  </si>
  <si>
    <t>AWS, Terraform, IaS Code</t>
  </si>
  <si>
    <t>Capacitaciones y/o cursos, Clases de idiomas, Descuentos varios (Mercado Pago, Clarín 365, Club La Nación, etc), Estacionamiento gratuito / subvencionado, Horarios flexibles, Licencia de paternidad/maternidad extendida, Vacaciones flexibles (adicionales a las reglamentarias)</t>
  </si>
  <si>
    <t>Mercado Libre. Mcafee. Dino Cloud.</t>
  </si>
  <si>
    <t>Tecnicatura en Computación</t>
  </si>
  <si>
    <t>obra social</t>
  </si>
  <si>
    <t>Google Cloud Platform/App Engine, Kubernetes, Linux</t>
  </si>
  <si>
    <t>MariaDB, Redis</t>
  </si>
  <si>
    <t>Bootstrap, CodeIgniter, jQuery, Node.js</t>
  </si>
  <si>
    <t>MongoDB, Redis</t>
  </si>
  <si>
    <t>Puppeteer</t>
  </si>
  <si>
    <t>Bumeran</t>
  </si>
  <si>
    <t>Amazon Web Services, Azure, Windows Server</t>
  </si>
  <si>
    <t>Cerró oficinas</t>
  </si>
  <si>
    <t>AIX, Linux</t>
  </si>
  <si>
    <t>Python, R, SQL</t>
  </si>
  <si>
    <t>Cassandra, Oracle</t>
  </si>
  <si>
    <t>TFS</t>
  </si>
  <si>
    <t>UNNE - Universidad Nacional del Nordeste</t>
  </si>
  <si>
    <t>arancel de acuerdo a un sistema de puntaje establecido por puesto de trabajo</t>
  </si>
  <si>
    <t>bono por trabajar en un hospital</t>
  </si>
  <si>
    <t>Amazon Web Services, Linux, VMWare</t>
  </si>
  <si>
    <t>Amazon RDS/Aurora, MySQL, PostgreSQL, SQLite</t>
  </si>
  <si>
    <t>IPython / Jupyter, PyCharm, Visual Studio Code</t>
  </si>
  <si>
    <t>Ekoparty, pyconar, nerdearla</t>
  </si>
  <si>
    <t>Abono de celular, Capacitaciones y/o cursos, Comidas pagas / subvencionadas, Descuentos varios (Mercado Pago, Clarín 365, Club La Nación, etc), Estacionamiento gratuito / subvencionado, Horarios flexibles, Lactario en la oficina</t>
  </si>
  <si>
    <t>Docente</t>
  </si>
  <si>
    <t>ISFD N50</t>
  </si>
  <si>
    <t>Nada</t>
  </si>
  <si>
    <t>Nos obligaron a tomarnos vacaciones, No la afectó</t>
  </si>
  <si>
    <t>Accenture
Prisma
Datos
Ibm</t>
  </si>
  <si>
    <t>Java, PHP, SQL</t>
  </si>
  <si>
    <t>Bootstrap, CodeIgniter, Hibernate, Spring</t>
  </si>
  <si>
    <t>Informix</t>
  </si>
  <si>
    <t>Atom, Notepad++, Visual Studio Code</t>
  </si>
  <si>
    <t>Bombieri</t>
  </si>
  <si>
    <t>.NET Core, Angular, Bootstrap, Cordova</t>
  </si>
  <si>
    <t>Javascript, Apex</t>
  </si>
  <si>
    <t>Angular, Bootstrap, Hibernate, Spring</t>
  </si>
  <si>
    <t>Oracle, PostgreSQL</t>
  </si>
  <si>
    <t>Capacitaciones y/o cursos, Clases de gimnasia online, Clases de idiomas, Horarios flexibles, Licencia de paternidad/maternidad extendida, Vacaciones flexibles (adicionales a las reglamentarias)</t>
  </si>
  <si>
    <t>Clases de gimnasia, Clases de yoga, Compra de accesorios (escritorio, monitor, teclado, mouse, etc), Pago de abono de Internet</t>
  </si>
  <si>
    <t>UNICEN - Universidad Nacional del Centro de la Provincia de Buenos Aires</t>
  </si>
  <si>
    <t>Java, PHP, Python, Ruby, SQL</t>
  </si>
  <si>
    <t>Bootstrap, Django, Flask, jQuery, Laravel, Rails</t>
  </si>
  <si>
    <t>Amazon DynamoDB, ElasticSearch, MySQL, Oracle, PostgreSQL</t>
  </si>
  <si>
    <t>HTML</t>
  </si>
  <si>
    <t>Despidió a algunas personas, Bajaron los sueldos o pagan parte, No la afectó</t>
  </si>
  <si>
    <t>ISSD</t>
  </si>
  <si>
    <t>AWS, GCP</t>
  </si>
  <si>
    <t>Capacitaciones y/o cursos, Descuentos varios (Mercado Pago, Clarín 365, Club La Nación, etc), Viáticos</t>
  </si>
  <si>
    <t>Amazon Web Services, Heroku, Linux</t>
  </si>
  <si>
    <t>Ruby, SQL</t>
  </si>
  <si>
    <t>Rails</t>
  </si>
  <si>
    <t>RSpec</t>
  </si>
  <si>
    <t>Pulsión Digital</t>
  </si>
  <si>
    <t>Microsoft Azure (Tables, CosmosDB, SQL, etc), SQLite</t>
  </si>
  <si>
    <t>Clases de gimnasia online</t>
  </si>
  <si>
    <t>Spark, Globant, Flux it</t>
  </si>
  <si>
    <t>Ingeniería en Telecomunicaciones</t>
  </si>
  <si>
    <t>Docker, Linux, VMWare, Windows Server</t>
  </si>
  <si>
    <t>Meet ups varias</t>
  </si>
  <si>
    <t>.NET, C#, CSS, HTML, TypeScript</t>
  </si>
  <si>
    <t>.NET Core, Angular, Bootstrap</t>
  </si>
  <si>
    <t>Frenaron las contrataciones, Eliminaron algunos beneficios</t>
  </si>
  <si>
    <t>Medallia, Southworks, JP Morgan</t>
  </si>
  <si>
    <t>Doctorado</t>
  </si>
  <si>
    <t>.NET, Assembler, Bash/Shell, C, C++, C#, CSS, Erlang, HTML, Java, Javascript, Matlab, Objective-C, Perl, PHP, Python, SQL, VBA</t>
  </si>
  <si>
    <t>.NET Core, Angular, Django, jQuery, Laravel, Node.js, Spring, TensorFlow, WordPress</t>
  </si>
  <si>
    <t>Amazon DynamoDB, Amazon Redshift, Cassandra, IBM Db2, MariaDB, Microsoft SQL Server, MongoDB, MySQL, Oracle, PostgreSQL, SQLite, Teradata</t>
  </si>
  <si>
    <t>Ninguna, Postman, Selenium, SoapUI, TFS, Visual Studio Coded UI</t>
  </si>
  <si>
    <t>Emacs, IntelliJ, NetBeans, Notepad++, PyCharm, Sublime Text, Vi, Vim, Visual Studio, Visual Studio Code, Zend</t>
  </si>
  <si>
    <t>Amigos/as / Roomates</t>
  </si>
  <si>
    <t>Me despidieron</t>
  </si>
  <si>
    <t>Bootstrap, Django, Flask, jQuery</t>
  </si>
  <si>
    <t>MariaDB, MySQL, PostgreSQL, SQLite</t>
  </si>
  <si>
    <t>Ekoparty, nerdearla</t>
  </si>
  <si>
    <t>Nerdearla pycon eko</t>
  </si>
  <si>
    <t>Escuela Da Vinci</t>
  </si>
  <si>
    <t>CSS, HTML, Java, Javascript, Scala</t>
  </si>
  <si>
    <t>MySQL, Couchbase</t>
  </si>
  <si>
    <t>Cucumber, Cypress, Jest, Postman</t>
  </si>
  <si>
    <t>IntelliJ, Sublime Text, Visual Studio Code</t>
  </si>
  <si>
    <t>Retención por 2 años</t>
  </si>
  <si>
    <t>Nerdearla, Meetup React, Service Design Drinks, UX meetup</t>
  </si>
  <si>
    <t>Capacitaciones y/o cursos, Clases de gimnasia online, Clases de idiomas, Descuentos varios (Mercado Pago, Clarín 365, Club La Nación, etc), Horarios flexibles, Stock options / RSUs, Vacaciones flexibles (adicionales a las reglamentarias)</t>
  </si>
  <si>
    <t>Despidió a algunas personas, Bajaron los sueldos o pagan parte</t>
  </si>
  <si>
    <t>Clases de gimnasia, Clases de yoga, Compra de accesorios (escritorio, monitor, teclado, mouse, etc), Días libres extras, After office y actividades grupales</t>
  </si>
  <si>
    <t>Bootstrap, jQuery</t>
  </si>
  <si>
    <t>Notepad++, Visual Studio</t>
  </si>
  <si>
    <t>Capacitaciones y/o cursos, Clases de idiomas</t>
  </si>
  <si>
    <t>Vivo solo/a, Pareja</t>
  </si>
  <si>
    <t>Estoy haciendo home office todos los días mientras antes era uno mensual.</t>
  </si>
  <si>
    <t>Compra de accesorios (escritorio, monitor, teclado, mouse, etc), Home office</t>
  </si>
  <si>
    <t>.NET, C#, CSS, Javascript, SQL, TypeScript</t>
  </si>
  <si>
    <t>Angular, Bootstrap, jQuery, Node.js</t>
  </si>
  <si>
    <t>Microsoft SQL Server, Redis</t>
  </si>
  <si>
    <t>Selenium, TFS, Jasmine</t>
  </si>
  <si>
    <t>Capacitaciones y/o cursos, Clases de idiomas, Horarios flexibles, Vacaciones flexibles (adicionales a las reglamentarias)</t>
  </si>
  <si>
    <t>mule soft, southworks</t>
  </si>
  <si>
    <t>.NET, Bash/Shell, Javascript, TypeScript</t>
  </si>
  <si>
    <t>Meetup.js</t>
  </si>
  <si>
    <t>Despidió a algunas personas, Nos obligaron a tomarnos vacaciones, Frenaron las contrataciones</t>
  </si>
  <si>
    <t>Digiventures</t>
  </si>
  <si>
    <t>Amazon Web Services, Docker, Kubernetes</t>
  </si>
  <si>
    <t>Javascript, Scala, TypeScript</t>
  </si>
  <si>
    <t>Akka, Node.js, React.js, Play</t>
  </si>
  <si>
    <t>Cassandra, MySQL, PostgreSQL</t>
  </si>
  <si>
    <t>Cucumber, Cypress, Jest, Mocha</t>
  </si>
  <si>
    <t>Clases de gimnasia, Compra de accesorios (escritorio, monitor, teclado, mouse, etc)</t>
  </si>
  <si>
    <t>Amazon Web Services, Azure, *BSD, Docker, Google Cloud Platform/App Engine, HP-UX, Kubernetes, Linux, Mainframe, OpenShift, OpenStack, Solaris, VMWare, Windows Server</t>
  </si>
  <si>
    <t>Bash/Shell, HTML, Java, Python, SQL</t>
  </si>
  <si>
    <t>Amazon DynamoDB, Amazon Redshift, Apache HBase, Amazon RDS/Aurora, Apache Hive, ElasticSearch, MariaDB, Microsoft Azure (Tables, CosmosDB, SQL, etc), Microsoft SQL Server, MySQL, Oracle, PostgreSQL, Redis, Teradata</t>
  </si>
  <si>
    <t>Notepad++, Vi, Vim</t>
  </si>
  <si>
    <t>Capacitaciones y/o cursos, Clases de gimnasia online, Clases de idiomas, Comidas pagas / subvencionadas, Descuentos varios (Mercado Pago, Clarín 365, Club La Nación, etc), Horarios flexibles</t>
  </si>
  <si>
    <t>conseguí trabajo en plena pandemia luego de 1 año y medio de estar buscando</t>
  </si>
  <si>
    <t>UNAJ-Universidad  Nacional Arturo Jauretche</t>
  </si>
  <si>
    <t>Java, Javascript, SQL, TypeScript</t>
  </si>
  <si>
    <t>Amazon Web Services, Serverless</t>
  </si>
  <si>
    <t>Amazon DynamoDB</t>
  </si>
  <si>
    <t>Appium</t>
  </si>
  <si>
    <t>Comidas pagas / subvencionadas, Horarios flexibles, Vacaciones flexibles (adicionales a las reglamentarias)</t>
  </si>
  <si>
    <t>Amazon Web Services, Firebase, Google Cloud Platform/App Engine</t>
  </si>
  <si>
    <t>NetBeans, Sublime Text, Visual Studio Code</t>
  </si>
  <si>
    <t>Programar es una mierda, Geekylegal</t>
  </si>
  <si>
    <t>Nerdearla, EVA Cordoba</t>
  </si>
  <si>
    <t>pase a trabajar remoto</t>
  </si>
  <si>
    <t>El Norte S.R.L</t>
  </si>
  <si>
    <t>0.05</t>
  </si>
  <si>
    <t>gdc cordoba</t>
  </si>
  <si>
    <t xml:space="preserve">sysarmy, programar es una mierda </t>
  </si>
  <si>
    <t>nerdearla, eva cordoba</t>
  </si>
  <si>
    <t>Kiwi TCMS</t>
  </si>
  <si>
    <t>Vacaciones flexibles (adicionales a las reglamentarias)</t>
  </si>
  <si>
    <t>Google Cloud Platform/App Engine, Linux, VMWare, Windows Server</t>
  </si>
  <si>
    <t>.NET, Bash/Shell, C#, Java, Python</t>
  </si>
  <si>
    <t>JUnit, Selenium</t>
  </si>
  <si>
    <t>Eclipse, PyCharm, Vim, Visual Studio Code</t>
  </si>
  <si>
    <t>IT Floss</t>
  </si>
  <si>
    <t>Polemica en /var, command line heroes</t>
  </si>
  <si>
    <t>SASE 2019</t>
  </si>
  <si>
    <t>Clases de idiomas, Comidas pagas / subvencionadas</t>
  </si>
  <si>
    <t>Se perdieron clientes pero mantuvo el pago de sueldos, aportes y aguinaldo normalmente</t>
  </si>
  <si>
    <t>No se</t>
  </si>
  <si>
    <t>CSS, HTML, Javascript, PHP, Python, SQL</t>
  </si>
  <si>
    <t>Bootstrap, Cordova, jQuery</t>
  </si>
  <si>
    <t>Bash/Shell, CSS, HTML, Java, Javascript, Objective-C, PHP, Python, SQL, Swift</t>
  </si>
  <si>
    <t>jQuery, Node.js, React.js, SwiftUI, Spark</t>
  </si>
  <si>
    <t>Notepad++, Sublime Text, Visual Studio Code, Xcode</t>
  </si>
  <si>
    <t>Clases de idiomas, Descuentos varios (Mercado Pago, Clarín 365, Club La Nación, etc), Horarios flexibles, Licencia de paternidad/maternidad extendida, Vacaciones flexibles (adicionales a las reglamentarias)</t>
  </si>
  <si>
    <t>Se frenaron o cayeron proyectos.</t>
  </si>
  <si>
    <t>Azure, Docker, Google Cloud Platform/App Engine, Kubernetes</t>
  </si>
  <si>
    <t>Google Cloud Storage, MongoDB, MySQL</t>
  </si>
  <si>
    <t>Cucumber</t>
  </si>
  <si>
    <t>Compra de accesorios (escritorio, monitor, teclado, mouse, etc), Pago de abono de Internet</t>
  </si>
  <si>
    <t>Li. En Economía</t>
  </si>
  <si>
    <t>HANA</t>
  </si>
  <si>
    <t>Sapphire/ innovation fair</t>
  </si>
  <si>
    <t>Capacitaciones y/o cursos, Clases de gimnasia online, Clases de idiomas, Licencia de paternidad/maternidad extendida, Vacaciones flexibles (adicionales a las reglamentarias), Viáticos</t>
  </si>
  <si>
    <t>React.js, Symfony</t>
  </si>
  <si>
    <t>MySQL, Redis</t>
  </si>
  <si>
    <t>Cypress, PHPUnit</t>
  </si>
  <si>
    <t>PHPStorm</t>
  </si>
  <si>
    <t>Capacitaciones y/o cursos, Clases de gimnasia online, Comidas pagas / subvencionadas, Horarios flexibles</t>
  </si>
  <si>
    <t>Docker, Kubernetes, Linux, OpenStack, Windows Server</t>
  </si>
  <si>
    <t>Bash/Shell, HTML, Javascript, PHP, Python, R, SQL</t>
  </si>
  <si>
    <t>Bootstrap, Flask, Node.js</t>
  </si>
  <si>
    <t>Atom, IPython / Jupyter, Notepad++, PyCharm, RStudio, Sublime Text, Vi, Vim, Visual Studio Code</t>
  </si>
  <si>
    <t>Elasticsearch latam</t>
  </si>
  <si>
    <t>Abono de celular, Viáticos</t>
  </si>
  <si>
    <t>Endava, Globant, Accenture,San Cristobal,La Segunda</t>
  </si>
  <si>
    <t>Java, Javascript, SQL</t>
  </si>
  <si>
    <t>Angular, Hibernate, React.js, Spring</t>
  </si>
  <si>
    <t>Horarios flexibles, Licencia de paternidad/maternidad extendida</t>
  </si>
  <si>
    <t>Amazon Web Services, Azure, Google Cloud Platform/App Engine, VMWare, Windows Server</t>
  </si>
  <si>
    <t>Ninguno, Django, Hadoop</t>
  </si>
  <si>
    <t>Ninguna, IBM Db2</t>
  </si>
  <si>
    <t>Abono de celular, Capacitaciones y/o cursos, Clases de idiomas, Comidas pagas / subvencionadas, Descuentos varios (Mercado Pago, Clarín 365, Club La Nación, etc), Horarios flexibles</t>
  </si>
  <si>
    <t>Compra de accesorios (escritorio, monitor, teclado, mouse, etc), Pago de abono de celular</t>
  </si>
  <si>
    <t>Salesforce, RedBee, Sovanta</t>
  </si>
  <si>
    <t>Docker, Kubernetes, OpenShift</t>
  </si>
  <si>
    <t>Hibernate, Node.js, React.js, Spring</t>
  </si>
  <si>
    <t>JUnit, Selenium, SoapUI</t>
  </si>
  <si>
    <t>Abono de celular, Abono de Internet, Capacitaciones y/o cursos, Horarios flexibles, Lactario en la oficina, Licencia de paternidad/maternidad extendida, Vacaciones flexibles (adicionales a las reglamentarias)</t>
  </si>
  <si>
    <t>Clases de gimnasia online, Clases de idiomas, Descuentos varios (Mercado Pago, Clarín 365, Club La Nación, etc), Estacionamiento gratuito / subvencionado, Licencia de paternidad/maternidad extendida, Vacaciones flexibles (adicionales a las reglamentarias)</t>
  </si>
  <si>
    <t>Clases de gimnasia, Clases de yoga, Compra de accesorios (escritorio, monitor, teclado, mouse, etc)</t>
  </si>
  <si>
    <t>UdelaR</t>
  </si>
  <si>
    <t>Docker, Firebase, Heroku, Kubernetes, Linux, OpenShift, VMWare</t>
  </si>
  <si>
    <t>.NET, Java, Javascript, Python, R, Ruby</t>
  </si>
  <si>
    <t>Angular, Bootstrap, Django, Drupal, Hadoop, Node.js, React.js, TensorFlow</t>
  </si>
  <si>
    <t>Apache Hive, Cassandra, ElasticSearch, MariaDB, Microsoft SQL Server, MongoDB, MySQL, PostgreSQL</t>
  </si>
  <si>
    <t>Cucumber, JUnit, Postman, Selenium, SoapUI</t>
  </si>
  <si>
    <t>Eclipse, IntelliJ, IPython / Jupyter, Vi</t>
  </si>
  <si>
    <t>Abono de celular, Capacitaciones y/o cursos, Clases de idiomas, Estacionamiento gratuito / subvencionado, Horarios flexibles</t>
  </si>
  <si>
    <t>jQuery, Spring</t>
  </si>
  <si>
    <t>Estacionamiento gratuito / subvencionado, Horarios flexibles</t>
  </si>
  <si>
    <t>Clases de gimnasia, Clases de meditación</t>
  </si>
  <si>
    <t>Analista de Computación</t>
  </si>
  <si>
    <t>UB - Universidad de Belgrano</t>
  </si>
  <si>
    <t>Linux, OpenStack, Windows Server</t>
  </si>
  <si>
    <t>Atom</t>
  </si>
  <si>
    <t>NO</t>
  </si>
  <si>
    <t>ITBA - Instituto Tecnológico de Buenos Aires</t>
  </si>
  <si>
    <t>Team leader</t>
  </si>
  <si>
    <t>Amazon Web Services, Docker, Google Cloud Platform/App Engine, Kubernetes</t>
  </si>
  <si>
    <t>Java, Javascript, Scala, TypeScript</t>
  </si>
  <si>
    <t>Akka, Node.js</t>
  </si>
  <si>
    <t>Amazon DynamoDB, Amazon Redshift, MySQL</t>
  </si>
  <si>
    <t>Jest, JUnit</t>
  </si>
  <si>
    <t>Innovid</t>
  </si>
  <si>
    <t>CSS, HTML, Java, Javascript, Ruby</t>
  </si>
  <si>
    <t>jQuery, Node.js, Rails</t>
  </si>
  <si>
    <t>MySQL, SQLite</t>
  </si>
  <si>
    <t>Ganancias de la empresa</t>
  </si>
  <si>
    <t>Capacitaciones y/o cursos, Clases de idiomas, Comidas pagas / subvencionadas, Horarios flexibles, Licencia de paternidad/maternidad extendida, Vacaciones flexibles (adicionales a las reglamentarias)</t>
  </si>
  <si>
    <t>Cambio de clientes</t>
  </si>
  <si>
    <t>CSS, HTML, Java, Javascript, PHP, Python, SQL</t>
  </si>
  <si>
    <t>Bootstrap, jQuery, Spring</t>
  </si>
  <si>
    <t>Desconozco</t>
  </si>
  <si>
    <t>Amazon Web Services, Docker, Google Cloud Platform/App Engine, Kubernetes, Linux</t>
  </si>
  <si>
    <t>Bash/Shell, CSS, Go, HTML, Java, Javascript, Kotlin, PHP, Python</t>
  </si>
  <si>
    <t>Bootstrap, jQuery, Node.js, React.js, Symfony</t>
  </si>
  <si>
    <t>MariaDB, MongoDB, Redis</t>
  </si>
  <si>
    <t>Appium, Cypress, Jest, JUnit, PHPUnit, Robotframework</t>
  </si>
  <si>
    <t>Android Studio, IntelliJ, PHPStorm, Visual Studio Code, Goland</t>
  </si>
  <si>
    <t>Comidas pagas / subvencionadas, Stock options / RSUs, Vacaciones flexibles (adicionales a las reglamentarias)</t>
  </si>
  <si>
    <t>Cerró oficinas, Despidió a algunas personas, Frenaron las contrataciones, Se vio beneficiada</t>
  </si>
  <si>
    <t>UPTP Luis Mariano Rivera</t>
  </si>
  <si>
    <t>Abono de celular, Abono de Internet, Capacitaciones y/o cursos, Clases de gimnasia online, Horarios flexibles</t>
  </si>
  <si>
    <t>Docker, Kubernetes, Linux, Windows Server</t>
  </si>
  <si>
    <t>ABAP, Go, 4gl, Clarion</t>
  </si>
  <si>
    <t>SAP, NetWeaver</t>
  </si>
  <si>
    <t>Informix, Microsoft SQL Server, MongoDB</t>
  </si>
  <si>
    <t>Pareja, Hijos/as mayores de 18, Hijos/as (tiempo completo)</t>
  </si>
  <si>
    <t>Pago de Sueldo en Cuotas</t>
  </si>
  <si>
    <t>Angular, Bootstrap, jQuery, Laravel, Node.js</t>
  </si>
  <si>
    <t>Amazon DynamoDB, Amazon Redshift, Amazon RDS/Aurora, ElasticSearch, MariaDB, MongoDB, MySQL, SQLite</t>
  </si>
  <si>
    <t>PHPStorm, Sublime Text</t>
  </si>
  <si>
    <t>Permanencia en la compañia</t>
  </si>
  <si>
    <t>Angular, Node.js, React.js</t>
  </si>
  <si>
    <t>Amazon Redshift, Cassandra</t>
  </si>
  <si>
    <t>Cucumber, Cypress, Jest</t>
  </si>
  <si>
    <t>quedarme en la compañia adquirida</t>
  </si>
  <si>
    <t>react ba</t>
  </si>
  <si>
    <t>Capacitaciones y/o cursos, Clases de gimnasia online, Clases de idiomas, Horarios flexibles, Stock options / RSUs, Vacaciones flexibles (adicionales a las reglamentarias)</t>
  </si>
  <si>
    <t>Clases de gimnasia, Clases de yoga, Compra de accesorios (escritorio, monitor, teclado, mouse, etc), Días libres extras</t>
  </si>
  <si>
    <t>ISEC</t>
  </si>
  <si>
    <t>Switches Routers</t>
  </si>
  <si>
    <t>Abono de celular, Capacitaciones y/o cursos, Comidas pagas / subvencionadas</t>
  </si>
  <si>
    <t>Firebase, Google Cloud Platform/App Engine</t>
  </si>
  <si>
    <t>CSS, HTML, Javascript, Python, SQL</t>
  </si>
  <si>
    <t>Angular, Hadoop, jQuery</t>
  </si>
  <si>
    <t>Google Cloud Storage, BigQuery</t>
  </si>
  <si>
    <t>Abono de Internet, Capacitaciones y/o cursos, Clases de idiomas, Horarios flexibles, Lactario en la oficina, Vacaciones flexibles (adicionales a las reglamentarias), Viáticos</t>
  </si>
  <si>
    <t>Almuerzo o delivery de snacks/bebidas (saludables o para after office), Pago de abono de Internet</t>
  </si>
  <si>
    <t>Java, Javascript, Scala, SQL, TypeScript</t>
  </si>
  <si>
    <t>Cucumber, Cypress, Jest, JUnit</t>
  </si>
  <si>
    <t>Kotlin Everywhere</t>
  </si>
  <si>
    <t>La Rioja</t>
  </si>
  <si>
    <t>UNLaR - Universidad Nacional De La Rioja</t>
  </si>
  <si>
    <t>Microinformatica</t>
  </si>
  <si>
    <t>Firebase, Linux, VMWare, Windows Server, Issabel</t>
  </si>
  <si>
    <t>.NET, C, CSS, HTML, Javascript, PHP, Python, SQL</t>
  </si>
  <si>
    <t>Android Studio, Atom, Eclipse, Notepad++, Sublime Text, Vi, Visual Studio</t>
  </si>
  <si>
    <t>Webinars</t>
  </si>
  <si>
    <t>Abono de celular, Comidas pagas / subvencionadas, Licencia de paternidad/maternidad extendida, Viáticos</t>
  </si>
  <si>
    <t>Internet para todos, telecom, tetrapack</t>
  </si>
  <si>
    <t>Docker, Google Cloud Platform/App Engine, Kubernetes</t>
  </si>
  <si>
    <t>Akka, Angular, Bootstrap, Node.js, React.js</t>
  </si>
  <si>
    <t>Google Cloud Storage, MySQL, PostgreSQL, Redis</t>
  </si>
  <si>
    <t>permanencia en la compañia</t>
  </si>
  <si>
    <t>Almuerzo o delivery de snacks/bebidas (saludables o para after office), Clases de gimnasia, Clases de yoga, Compra de accesorios (escritorio, monitor, teclado, mouse, etc), Días libres extras</t>
  </si>
  <si>
    <t>Clases de gimnasia online, Comidas pagas / subvencionadas, Horarios flexibles, Licencia de paternidad/maternidad extendida</t>
  </si>
  <si>
    <t>Firebase, Linux</t>
  </si>
  <si>
    <t>Java, Objective-C, Swift</t>
  </si>
  <si>
    <t>Android Studio, Vi, Visual Studio Code, Xcode</t>
  </si>
  <si>
    <t>Abono de celular, Comidas pagas / subvencionadas, Horarios flexibles</t>
  </si>
  <si>
    <t>CSS, Javascript, Python, SQL, TypeScript</t>
  </si>
  <si>
    <t>Angular, Django, Node.js</t>
  </si>
  <si>
    <t>Karma</t>
  </si>
  <si>
    <t>Docker, IBM Cloud / Watson, Kubernetes</t>
  </si>
  <si>
    <t>HTML, Java, Ruby, Scala</t>
  </si>
  <si>
    <t>Angular, jQuery, Rails</t>
  </si>
  <si>
    <t>Cucumber, RSpec, Selenium</t>
  </si>
  <si>
    <t>Atom, IntelliJ, Visual Studio Code</t>
  </si>
  <si>
    <t>Sin Humo</t>
  </si>
  <si>
    <t>Descuentos varios (Mercado Pago, Clarín 365, Club La Nación, etc), Horarios flexibles, Licencia de paternidad/maternidad extendida, Sueldo divido en dos pagos por mes, Vacaciones flexibles (adicionales a las reglamentarias)</t>
  </si>
  <si>
    <t>Java, SQL</t>
  </si>
  <si>
    <t>Hibernate</t>
  </si>
  <si>
    <t>Clases de gimnasia online, Clases de idiomas, Cuota para universidad / posgrados, Vacaciones flexibles (adicionales a las reglamentarias)</t>
  </si>
  <si>
    <t>Historia</t>
  </si>
  <si>
    <t>Amazon Redshift, MySQL, Teradata</t>
  </si>
  <si>
    <t>Tecnicatura en Infraestructura</t>
  </si>
  <si>
    <t>Amazon Web Services, Docker, Linux, Windows Server</t>
  </si>
  <si>
    <t>Amazon DynamoDB, Amazon Redshift, Amazon RDS/Aurora, Redis</t>
  </si>
  <si>
    <t>AWS ReInvent 2019</t>
  </si>
  <si>
    <t>Capacitaciones y/o cursos, Clases de idiomas, Cuota para universidad / posgrados, Descuentos varios (Mercado Pago, Clarín 365, Club La Nación, etc), Horarios flexibles</t>
  </si>
  <si>
    <t>No, Clases de gimnasia, Clases de meditación</t>
  </si>
  <si>
    <t>.NET Core, Bootstrap, jQuery</t>
  </si>
  <si>
    <t>Notepad++, Visual Studio, Visual Studio Code</t>
  </si>
  <si>
    <t>Bajaron los sueldos o pagan parte, Frenaron las contrataciones, suspenciones</t>
  </si>
  <si>
    <t>Sybase, Teradata</t>
  </si>
  <si>
    <t>Capacitaciones y/o cursos, Clases de idiomas, Descuentos varios (Mercado Pago, Clarín 365, Club La Nación, etc), Horarios flexibles, Vacaciones flexibles (adicionales a las reglamentarias)</t>
  </si>
  <si>
    <t>Amazon DynamoDB, Amazon RDS/Aurora, MariaDB, PostgreSQL</t>
  </si>
  <si>
    <t>Polemica en /var, Sin Humo</t>
  </si>
  <si>
    <t>Capacitaciones y/o cursos, Clases de idiomas, Horarios flexibles, Licencia de paternidad/maternidad extendida, Vacaciones flexibles (adicionales a las reglamentarias)</t>
  </si>
  <si>
    <t>Medallia, Asapp, Wildlife</t>
  </si>
  <si>
    <t>.NET, C#, Python</t>
  </si>
  <si>
    <t>ekoparty, nerdearla</t>
  </si>
  <si>
    <t>*BSD, Docker, Firebase, Heroku, Kubernetes, Linux</t>
  </si>
  <si>
    <t>Bootstrap, Node.js, React.js</t>
  </si>
  <si>
    <t>ElasticSearch, MongoDB</t>
  </si>
  <si>
    <t>Mercado Libre, Southworks</t>
  </si>
  <si>
    <t>*BSD, Linux</t>
  </si>
  <si>
    <t>Java, Python</t>
  </si>
  <si>
    <t>JBoss</t>
  </si>
  <si>
    <t>Capacitaciones y/o cursos, Clases de gimnasia online, Clases de idiomas, Cuota para universidad / posgrados, Horarios flexibles, Lactario en la oficina</t>
  </si>
  <si>
    <t>Clases de gimnasia, Clases de meditación, Clases de yoga, Días libres extras</t>
  </si>
  <si>
    <t>Bash/Shell, HTML, Python, SQL</t>
  </si>
  <si>
    <t>Microsoft SQL Server, MongoDB, MySQL, SQLite</t>
  </si>
  <si>
    <t>Finanzas</t>
  </si>
  <si>
    <t>Amazon Web Services, Docker, Kubernetes, OpenShift</t>
  </si>
  <si>
    <t>Java, Kotlin, TypeScript</t>
  </si>
  <si>
    <t>Angular, Hibernate, Node.js, Spring, micronaut, quarkus</t>
  </si>
  <si>
    <t>MongoDB, Oracle, Redis</t>
  </si>
  <si>
    <t>Cucumber, Cypress, JUnit, Postman, Selenium, TestNg</t>
  </si>
  <si>
    <t>meetups, nerdearla, redis conf</t>
  </si>
  <si>
    <t>Abono de Internet, Horarios flexibles, Licencia de paternidad/maternidad extendida, Vacaciones flexibles (adicionales a las reglamentarias)</t>
  </si>
  <si>
    <t>Redbee, wildlife, mercado libre, salesforce, remoto para el exterior</t>
  </si>
  <si>
    <t>Technical Writer</t>
  </si>
  <si>
    <t>Azure, Firebase</t>
  </si>
  <si>
    <t>.NET, C#, CSS, HTML, Javascript, PHP, Swift</t>
  </si>
  <si>
    <t>Bootstrap, SwiftUI, bulma CSS, Materialize CSS</t>
  </si>
  <si>
    <t>Microsoft SQL Server, MySQL, Oracle, IndexedDB, Cloud Firestore</t>
  </si>
  <si>
    <t>Android Studio, Visual Studio Code, Xcode</t>
  </si>
  <si>
    <t>Web.Dev / WWDC / MS Build</t>
  </si>
  <si>
    <t>No la afectó, Se vio beneficiada, Algunos recursos técnicos importantes cambiaron de trabajo.</t>
  </si>
  <si>
    <t>Naranja X, Salesforce, VeriTran.</t>
  </si>
  <si>
    <t>UX Argentina</t>
  </si>
  <si>
    <t>Perra y gata :)</t>
  </si>
  <si>
    <t>Aumentó considerablemente la carga</t>
  </si>
  <si>
    <t>Licenciatura en ciencias matemáticas</t>
  </si>
  <si>
    <t>polemica /var, cafe con java, humo, mates and tech, caricias significativasº</t>
  </si>
  <si>
    <t>nerdarla, freecodcamp bsas</t>
  </si>
  <si>
    <t>Capacitaciones y/o cursos, Clases de gimnasia online, Clases de idiomas, Descuentos varios (Mercado Pago, Clarín 365, Club La Nación, etc), Horarios flexibles, Lactario en la oficina, Licencia de paternidad/maternidad extendida</t>
  </si>
  <si>
    <t>Baja de pagos de clientes, pero hay colchon y buen rumbo (telco)</t>
  </si>
  <si>
    <t>Van a enviar los accesorios de la oficiana a nuestras casa, sigo esperando</t>
  </si>
  <si>
    <t>Río Negro</t>
  </si>
  <si>
    <t>Dart, Java, Kotlin</t>
  </si>
  <si>
    <t>Sqlite</t>
  </si>
  <si>
    <t>Espresso</t>
  </si>
  <si>
    <t>Android Studio</t>
  </si>
  <si>
    <t>Devfest kotlin everywhere</t>
  </si>
  <si>
    <t>MULE</t>
  </si>
  <si>
    <t>Anypoint Studio</t>
  </si>
  <si>
    <t>Capacitaciones y/o cursos, Clases de idiomas, Descuentos varios (Mercado Pago, Clarín 365, Club La Nación, etc), Horarios flexibles, Licencia de paternidad/maternidad extendida</t>
  </si>
  <si>
    <t>Diseño y Programación de Videojuegos</t>
  </si>
  <si>
    <t>No aplica (Mule)</t>
  </si>
  <si>
    <t>Mule (MuleSoft)</t>
  </si>
  <si>
    <t>Tienen dificultad en encontrar gente para emplear. Fuera de eso, no se  vio afectada.</t>
  </si>
  <si>
    <t>Producción de Contenidos</t>
  </si>
  <si>
    <t>ETER</t>
  </si>
  <si>
    <t>Bajaron el sueldo 25% y trabajamos un día menos por semana</t>
  </si>
  <si>
    <t>De ahora en más remoto 100%</t>
  </si>
  <si>
    <t>UNGS - Universidad Nacional de General Sarmiento</t>
  </si>
  <si>
    <t>Amazon Web Services, Azure, Docker, Linux, VMWare</t>
  </si>
  <si>
    <t>Bash/Shell, HTML</t>
  </si>
  <si>
    <t>Rails, WordPress</t>
  </si>
  <si>
    <t>ElasticSearch, MariaDB, Microsoft Azure (Tables, CosmosDB, SQL, etc), Microsoft SQL Server, MySQL, PostgreSQL</t>
  </si>
  <si>
    <t>Atom, Eclipse, IntelliJ, NetBeans, Notepad++, PyCharm, Sublime Text, Vi, Vim, Visual Studio Code</t>
  </si>
  <si>
    <t>42981.25</t>
  </si>
  <si>
    <t>Abono de celular, Clases de gimnasia online, Clases de idiomas</t>
  </si>
  <si>
    <t>Amazon Redshift, Amazon RDS/Aurora, MySQL</t>
  </si>
  <si>
    <t>Capacitaciones y/o cursos, Clases de gimnasia online, Vacaciones flexibles (adicionales a las reglamentarias)</t>
  </si>
  <si>
    <t>Abogacia</t>
  </si>
  <si>
    <t>Azure, Linux, VMWare</t>
  </si>
  <si>
    <t>Bash/Shell, C++, Perl, PHP, Python, SQL</t>
  </si>
  <si>
    <t>SAP, WordPress</t>
  </si>
  <si>
    <t>Vi, Vim, Visual Studio Code</t>
  </si>
  <si>
    <t>Grupo de Usuario de Linux</t>
  </si>
  <si>
    <t>Varios de seguridad</t>
  </si>
  <si>
    <t>Ekoparty, Nerderarla</t>
  </si>
  <si>
    <t>Abono de celular, Comidas pagas / subvencionadas</t>
  </si>
  <si>
    <t>Bajaron los sueldos o pagan parte, Frenaron las contrataciones, No la afectó</t>
  </si>
  <si>
    <t>Swiss Medical, Santander Rio TI</t>
  </si>
  <si>
    <t>*BSD, Docker, Linux, VMWare, Windows Server</t>
  </si>
  <si>
    <t>HTML, Java, Javascript, PHP, Python, SQL</t>
  </si>
  <si>
    <t>NetBeans, Notepad++, Vim, Visual Studio Code</t>
  </si>
  <si>
    <t>LPI</t>
  </si>
  <si>
    <t>La mejor = Polémica en /var</t>
  </si>
  <si>
    <t>Comidas pagas / subvencionadas, Estacionamiento gratuito / subvencionado</t>
  </si>
  <si>
    <t>Amazon Web Services, Kubernetes, Linux</t>
  </si>
  <si>
    <t>C, Go, Javascript, Python, Ruby, TypeScript</t>
  </si>
  <si>
    <t>Flask, Node.js, React.js</t>
  </si>
  <si>
    <t>ElasticSearch, MongoDB, MySQL</t>
  </si>
  <si>
    <t>Appium, Jest, JUnit, Mocha, Postman, Puppeteer, Selenium</t>
  </si>
  <si>
    <t>Clases de idiomas, Comidas pagas / subvencionadas, Estacionamiento gratuito / subvencionado, Horarios flexibles, Licencia de paternidad/maternidad extendida, Stock options / RSUs, Vacaciones flexibles (adicionales a las reglamentarias)</t>
  </si>
  <si>
    <t>Amazon Web Services, Docker, Kubernetes, Linux, Serverless</t>
  </si>
  <si>
    <t>Amazon DynamoDB, Amazon RDS/Aurora, ElasticSearch, MongoDB, MySQL, PostgreSQL, Redis</t>
  </si>
  <si>
    <t>Notepad++, PyCharm, Sublime Text, Vi, Visual Studio Code</t>
  </si>
  <si>
    <t>Capacitaciones y/o cursos, Descuentos varios (Mercado Pago, Clarín 365, Club La Nación, etc), Horarios flexibles</t>
  </si>
  <si>
    <t>UNS - Universidad Nacional del Sur</t>
  </si>
  <si>
    <t>Notepad++, Sublime Text</t>
  </si>
  <si>
    <t>Jampp, assap, auth0, agileengine</t>
  </si>
  <si>
    <t>Atom, Eclipse, Visual Studio Code</t>
  </si>
  <si>
    <t>pidio ayuda estatal</t>
  </si>
  <si>
    <t>Hexacta, MercadoLibre, FluxIt, CDA</t>
  </si>
  <si>
    <t>Go, HTML, Java, Javascript, Python</t>
  </si>
  <si>
    <t>Cassandra, ElasticSearch, MongoDB, MySQL, Redis, Teradata</t>
  </si>
  <si>
    <t>IntelliJ, Vim, Visual Studio Code</t>
  </si>
  <si>
    <t>Polemica en /var; Sin humo</t>
  </si>
  <si>
    <t>Mercado libre, Auth0, Medallia, Pedido Ya</t>
  </si>
  <si>
    <t>Despidió a algunas personas, Bajaron los sueldos o pagan parte, Nos obligaron a tomarnos vacaciones, Frenaron las contrataciones</t>
  </si>
  <si>
    <t>Docker, Linux, OpenShift, VMWare, Windows Server</t>
  </si>
  <si>
    <t>.NET, HTML, Java, Javascript, Kotlin, Python, SQL, TypeScript</t>
  </si>
  <si>
    <t>ElasticSearch, Microsoft SQL Server, MongoDB, MySQL, Oracle, PostgreSQL</t>
  </si>
  <si>
    <t>Appium, Cypress, Selenium</t>
  </si>
  <si>
    <t>Nano, Vi, Visual Studio Code</t>
  </si>
  <si>
    <t>wan show</t>
  </si>
  <si>
    <t>veeam on</t>
  </si>
  <si>
    <t>Abono de Internet, Capacitaciones y/o cursos, Descuentos varios (Mercado Pago, Clarín 365, Club La Nación, etc), Horarios flexibles</t>
  </si>
  <si>
    <t>santander tecnologia y meli</t>
  </si>
  <si>
    <t>React.js, Vue.js</t>
  </si>
  <si>
    <t>.NET Core, Bootstrap, jQuery, React.js</t>
  </si>
  <si>
    <t>Informix, Microsoft SQL Server</t>
  </si>
  <si>
    <t>Sublime Text, Visual Studio, Visual Studio Code</t>
  </si>
  <si>
    <t>Capacitaciones y/o cursos, Clases de idiomas, Comidas pagas / subvencionadas, Licencia de paternidad/maternidad extendida</t>
  </si>
  <si>
    <t>HTML, Java, Javascript, PHP</t>
  </si>
  <si>
    <t>Coda, Eclipse, IntelliJ, NetBeans, Sublime Text, Visual Studio Code</t>
  </si>
  <si>
    <t>Madre, Padre, Hermana y Tia</t>
  </si>
  <si>
    <t>Docker, Kubernetes, Linux, OpenStack</t>
  </si>
  <si>
    <t>Bash/Shell, Java, Python, Ruby, SQL</t>
  </si>
  <si>
    <t>Flask, Spring</t>
  </si>
  <si>
    <t>Cassandra, ElasticSearch, MariaDB, MongoDB, MySQL, Oracle, PostgreSQL</t>
  </si>
  <si>
    <t>Robot Framework</t>
  </si>
  <si>
    <t>IntelliJ, Vi</t>
  </si>
  <si>
    <t>Técnico en Desarrollo Web</t>
  </si>
  <si>
    <t>Bootstrap, Hibernate, jQuery, Spring</t>
  </si>
  <si>
    <t>Clean Code BA</t>
  </si>
  <si>
    <t xml:space="preserve">Polemica en /var, Pocho Costa - Inteligencia Artificial, Fluxer On Air </t>
  </si>
  <si>
    <t>NetConfAr, ArqConf</t>
  </si>
  <si>
    <t>AIX, Amazon Web Services, Azure, Docker, IBM Cloud / Watson, Kubernetes, Linux, Mainframe, OpenShift, Serverless, VMWare, Windows Server</t>
  </si>
  <si>
    <t>Abono de celular, Capacitaciones y/o cursos, Clases de idiomas, Descuentos varios (Mercado Pago, Clarín 365, Club La Nación, etc), Estacionamiento gratuito / subvencionado, Horarios flexibles, Licencia de paternidad/maternidad extendida, Stock options / RSUs, Sueldo divido en dos pagos por mes, Viáticos</t>
  </si>
  <si>
    <t>Tecnicatura Superior en Sistemas Informáticos</t>
  </si>
  <si>
    <t>Mepes, EDPDS, SysArmy</t>
  </si>
  <si>
    <t>Uniojeda</t>
  </si>
  <si>
    <t>.NET Core, Bootstrap, SAP</t>
  </si>
  <si>
    <t>HANA, Microsoft SQL Server</t>
  </si>
  <si>
    <t>Sublime Text, Visual Studio</t>
  </si>
  <si>
    <t>Polemica</t>
  </si>
  <si>
    <t>Amazon Web Services, Docker, Kubernetes, Linux, OpenStack, Serverless</t>
  </si>
  <si>
    <t>C, C++, Delphi, Java, Kotlin, Objective-C, PHP, Scala</t>
  </si>
  <si>
    <t>CodeIgniter, Django, Flutter, Hadoop, Node.js, Spark, Spring, TensorFlow, Torch, WordPress</t>
  </si>
  <si>
    <t>Amazon DynamoDB, Amazon Redshift, ElasticSearch, Informix, MariaDB, Microsoft SQL Server, MongoDB, MySQL, PostgreSQL, SQLite</t>
  </si>
  <si>
    <t>OpenQA, Postman, SoapUI, Test Complete</t>
  </si>
  <si>
    <t>Android Studio, Atom, Eclipse, IntelliJ, IPython / Jupyter, Nano, Notepad++, PyCharm, Sublime Text, Vi, Vim, Visual Studio, Xcode</t>
  </si>
  <si>
    <t>Auditiva</t>
  </si>
  <si>
    <t>Amazon Web Services, Docker, Firebase, Heroku, Linux</t>
  </si>
  <si>
    <t>CSS, HTML, Javascript, PHP, GeneXus</t>
  </si>
  <si>
    <t>IBM Db2, Microsoft SQL Server, MySQL</t>
  </si>
  <si>
    <t>Ninguna, Postman, SoapUI</t>
  </si>
  <si>
    <t>Comidas pagas / subvencionadas, Lactario en la oficina, Vacaciones flexibles (adicionales a las reglamentarias)</t>
  </si>
  <si>
    <t>Go, HTML, Java, Javascript, Kotlin, Objective-C, Swift, TypeScript</t>
  </si>
  <si>
    <t>Flutter, Node.js, React.js, SwiftUI</t>
  </si>
  <si>
    <t>MariaDB, MongoDB, MySQL, Oracle</t>
  </si>
  <si>
    <t>Appium, JUnit, Postman</t>
  </si>
  <si>
    <t>Android Studio, IntelliJ, IPython / Jupyter, Komodo, Visual Studio Code, WebStorm, Xcode</t>
  </si>
  <si>
    <t>NSCodeeBA</t>
  </si>
  <si>
    <t>Abono de Internet, Clases de gimnasia online, Cuota para universidad / posgrados, Horarios flexibles, Licencia de paternidad/maternidad extendida, Vacaciones flexibles (adicionales a las reglamentarias)</t>
  </si>
  <si>
    <t>Lic en RRHH</t>
  </si>
  <si>
    <t>Digital Bank</t>
  </si>
  <si>
    <t>Abono de celular, Capacitaciones y/o cursos, Comidas pagas / subvencionadas, Horarios flexibles, Vacaciones flexibles (adicionales a las reglamentarias)</t>
  </si>
  <si>
    <t>Uala</t>
  </si>
  <si>
    <t>Escuela Superior de Comercio</t>
  </si>
  <si>
    <t>IntelliJ, Nano, Sublime Text, Vim</t>
  </si>
  <si>
    <t>Bash/Shell, Javascript, Python</t>
  </si>
  <si>
    <t>Amazon DynamoDB, Amazon RDS/Aurora, MongoDB</t>
  </si>
  <si>
    <t>Clases de gimnasia online, Clases de idiomas, Descuentos varios (Mercado Pago, Clarín 365, Club La Nación, etc), Licencia de paternidad/maternidad extendida</t>
  </si>
  <si>
    <t>Clases de meditación, Pago de abono de Internet</t>
  </si>
  <si>
    <t>Visual Studio, Visual Studio Code, Xcode</t>
  </si>
  <si>
    <t>Sueldo divido en dos pagos por mes</t>
  </si>
  <si>
    <t>Herramientas de testing de seguridad (Fortify y otras)</t>
  </si>
  <si>
    <t>DevSecOp Hub</t>
  </si>
  <si>
    <t>Virtual: OWASP Latam Covid2020</t>
  </si>
  <si>
    <t>Abono de celular, Capacitaciones y/o cursos, Clases de idiomas, Comidas pagas / subvencionadas, Horarios flexibles</t>
  </si>
  <si>
    <t>Más trabajo (home office)</t>
  </si>
  <si>
    <t>La afectó pero la viene surfeando</t>
  </si>
  <si>
    <t>Un servicio de apoyo psicológico/financiero/vida saludable (no sé si alguno lo aprovechó)</t>
  </si>
  <si>
    <t>Ojalá hubiese empresas en mi ciudad. Trabajo en capital porque no tengo nada más cerca. No tener que viajar ahora es un golazo.</t>
  </si>
  <si>
    <t>Genexus</t>
  </si>
  <si>
    <t>Amazon Web Services, Docker, Google Cloud Platform/App Engine, Linux</t>
  </si>
  <si>
    <t>Django, Flask, TensorFlow</t>
  </si>
  <si>
    <t>MySQL, ProxySQL</t>
  </si>
  <si>
    <t>IPython / Jupyter, PyCharm, Vim, Visual Studio Code</t>
  </si>
  <si>
    <t>Pycamp, Pyconar, nerdearla</t>
  </si>
  <si>
    <t>Capacitaciones y/o cursos, Clases de idiomas, Comidas pagas / subvencionadas, Estacionamiento gratuito / subvencionado, Horarios flexibles, Vacaciones flexibles (adicionales a las reglamentarias)</t>
  </si>
  <si>
    <t>Angular</t>
  </si>
  <si>
    <t>Postman, Visual Studio Coded UI</t>
  </si>
  <si>
    <t>Capacitaciones y/o cursos, Clases de idiomas, Comidas pagas / subvencionadas</t>
  </si>
  <si>
    <t>No está pagando sueldos/aportes</t>
  </si>
  <si>
    <t>Instituto superior Juan XXIII bahia blanca</t>
  </si>
  <si>
    <t>.NET, C#, CSS, HTML, Javascript, PHP, SQL</t>
  </si>
  <si>
    <t>PHPStorm, Visual Studio, Visual Studio Code</t>
  </si>
  <si>
    <t>Hospital italiano de Buenos Aires, depto de informática en salud</t>
  </si>
  <si>
    <t>CSS, Groovy, Java, Javascript, Scala, SQL</t>
  </si>
  <si>
    <t>MongoDB, MySQL</t>
  </si>
  <si>
    <t>Jest, JUnit, Postman, Selenium</t>
  </si>
  <si>
    <t>Capacitaciones y/o cursos, Clases de gimnasia online, Clases de idiomas, Descuentos varios (Mercado Pago, Clarín 365, Club La Nación, etc), Estacionamiento gratuito / subvencionado, Horarios flexibles, Licencia de paternidad/maternidad extendida, Vacaciones flexibles (adicionales a las reglamentarias)</t>
  </si>
  <si>
    <t>women who code buenos aires</t>
  </si>
  <si>
    <t>Speaking It, Polemica en var</t>
  </si>
  <si>
    <t>nerdearla, femIT</t>
  </si>
  <si>
    <t>Bash/Shell, HTML, Javascript, Python, TypeScript</t>
  </si>
  <si>
    <t>Django, React.js</t>
  </si>
  <si>
    <t>Google Cloud Storage, PostgreSQL, Redis</t>
  </si>
  <si>
    <t>Python unit tests</t>
  </si>
  <si>
    <t>Pyconar</t>
  </si>
  <si>
    <t>Capacitaciones y/o cursos, Ninguna de las anteriores</t>
  </si>
  <si>
    <t>Docker, Firebase, Google Cloud Platform/App Engine, Kubernetes, Linux, Serverless</t>
  </si>
  <si>
    <t>Bash/Shell, Go, HTML, Javascript, Perl, PHP, Python, Ruby, SQL</t>
  </si>
  <si>
    <t>jQuery, Rails, React.js</t>
  </si>
  <si>
    <t>Google Cloud Storage, MariaDB, MySQL, Percona Server, PostgreSQL, ProxySQL, Redis</t>
  </si>
  <si>
    <t>Polémica en el var</t>
  </si>
  <si>
    <t>Abono de celular, Capacitaciones y/o cursos, Clases de idiomas, Comidas pagas / subvencionadas, Descuentos varios (Mercado Pago, Clarín 365, Club La Nación, etc), Horarios flexibles, Licencia de paternidad/maternidad extendida, Stock options / RSUs</t>
  </si>
  <si>
    <t>Autodidacta</t>
  </si>
  <si>
    <t>Amazon Web Services, Azure, Docker, Heroku, Salesforce</t>
  </si>
  <si>
    <t>CSS, Go, HTML, Javascript, SQL, Apex</t>
  </si>
  <si>
    <t>jQuery, Node.js, React.js</t>
  </si>
  <si>
    <t>Amazon DynamoDB, ElasticSearch, Google Cloud Storage, Neo4j, PostgreSQL, Redis</t>
  </si>
  <si>
    <t>Jest, Mocha, Postman</t>
  </si>
  <si>
    <t>Eclipse, Sublime Text, Visual Studio Code, WebStorm</t>
  </si>
  <si>
    <t>50225.43</t>
  </si>
  <si>
    <t>41385.75</t>
  </si>
  <si>
    <t>Angular, Bootstrap, Cordova, jQuery, Node.js, WordPress</t>
  </si>
  <si>
    <t>Abono de Internet, Capacitaciones y/o cursos, Clases de gimnasia online, Clases de idiomas, Descuentos varios (Mercado Pago, Clarín 365, Club La Nación, etc), Horarios flexibles, Licencia de paternidad/maternidad extendida, Vacaciones flexibles (adicionales a las reglamentarias)</t>
  </si>
  <si>
    <t xml:space="preserve">Almuerzo o delivery de snacks/bebidas (saludables o para after office), Clases de gimnasia, Compra de accesorios (escritorio, monitor, teclado, mouse, etc), Pago de abono de celular, 10lucas extra para comprar silla o lo que quisiéramos </t>
  </si>
  <si>
    <t>Bioingenieria</t>
  </si>
  <si>
    <t>Uner</t>
  </si>
  <si>
    <t>Implementadora de software</t>
  </si>
  <si>
    <t>C++, Javascript, Matlab, Python, R</t>
  </si>
  <si>
    <t>Notepad++, RStudio</t>
  </si>
  <si>
    <t>Jornadas de informática médica del hospital italiano</t>
  </si>
  <si>
    <t>Amazon Web Services, Docker, Heroku, Linux, Serverless</t>
  </si>
  <si>
    <t>CSS, HTML, Javascript, Ruby, TypeScript</t>
  </si>
  <si>
    <t>Cypress, Jest, Postman</t>
  </si>
  <si>
    <t>Capacitaciones y/o cursos, Clases de idiomas, Comidas pagas / subvencionadas, Horarios flexibles, Stock options / RSUs, Vacaciones flexibles (adicionales a las reglamentarias), Viáticos</t>
  </si>
  <si>
    <t>MercadoLibre, Auth0, Salesforce</t>
  </si>
  <si>
    <t>Bash/Shell, Python, SQL</t>
  </si>
  <si>
    <t>MongoDB, Neo4j, PostgreSQL, Redis</t>
  </si>
  <si>
    <t>PyCharm, Vim, Visual Studio Code</t>
  </si>
  <si>
    <t>Nano, Vi, Vim</t>
  </si>
  <si>
    <t>Docker, Heroku, Linux</t>
  </si>
  <si>
    <t>Bash/Shell, CSS, HTML, Javascript, Python, SQL, TypeScript</t>
  </si>
  <si>
    <t>Bootstrap, Django, Vue.js</t>
  </si>
  <si>
    <t>Django chat</t>
  </si>
  <si>
    <t>CSS, HTML, Java, Javascript, R, Scala, SQL</t>
  </si>
  <si>
    <t>Angular, Bootstrap, Node.js</t>
  </si>
  <si>
    <t>Appium, Jest, Karma, Postman, Selenium</t>
  </si>
  <si>
    <t>IntelliJ, RStudio, Visual Studio Code</t>
  </si>
  <si>
    <t>Femit</t>
  </si>
  <si>
    <t>PL/SQL</t>
  </si>
  <si>
    <t>Notepad++, SQL Developer</t>
  </si>
  <si>
    <t>Front end cafe</t>
  </si>
  <si>
    <t>No lo testeamos, DevRock Podcast</t>
  </si>
  <si>
    <t>10ma meetup de Go en Argentina, Women who code</t>
  </si>
  <si>
    <t>Capacitaciones y/o cursos, Descuentos varios (Mercado Pago, Clarín 365, Club La Nación, etc), Horarios flexibles, WFH</t>
  </si>
  <si>
    <t>Uala, Mercadolibre</t>
  </si>
  <si>
    <t>Von braun - en Peru</t>
  </si>
  <si>
    <t>Firebase, Google Cloud Platform/App Engine, Linux, Windows Server</t>
  </si>
  <si>
    <t>.NET, CSS, HTML, Java, PHP, SQL, TypeScript</t>
  </si>
  <si>
    <t>.NET Core, Angular, Bootstrap, Vue.js</t>
  </si>
  <si>
    <t>JUnit, Katalon, Postman, SoapUI</t>
  </si>
  <si>
    <t>Postman, Pytest y swagger</t>
  </si>
  <si>
    <t>Abono de celular, Clases de idiomas, Horarios flexibles, Licencia de paternidad/maternidad extendida, After office pagos 1 vez por mes</t>
  </si>
  <si>
    <t>MercadoLibre,SantanderRio</t>
  </si>
  <si>
    <t>Rrhh</t>
  </si>
  <si>
    <t xml:space="preserve">AIX, Linux, VMWare, Windows Server, Power bi, sybase. </t>
  </si>
  <si>
    <t>C++, Java, SQL</t>
  </si>
  <si>
    <t>IBM Db2, Microsoft SQL Server, MySQL, Oracle, Sybase</t>
  </si>
  <si>
    <t>Lasdesistemas</t>
  </si>
  <si>
    <t>Capacitaciones y/o cursos, Clases de gimnasia online, Clases de idiomas, Comidas pagas / subvencionadas, Vacaciones flexibles (adicionales a las reglamentarias)</t>
  </si>
  <si>
    <t>Tecnicatura universitaria en desarrollo de software</t>
  </si>
  <si>
    <t>Bash/Shell, Python, VBA</t>
  </si>
  <si>
    <t>IntelliJ, Nano, Notepad++, PyCharm, Sublime Text, Vim</t>
  </si>
  <si>
    <t>Bioquímica</t>
  </si>
  <si>
    <t>Java, SQL, TypeScript</t>
  </si>
  <si>
    <t>Angular, Hibernate, Spring, Maven</t>
  </si>
  <si>
    <t>Eclipse, IntelliJ, Visual Studio Code</t>
  </si>
  <si>
    <t>39.3</t>
  </si>
  <si>
    <t>32.8</t>
  </si>
  <si>
    <t>Chicas programando, chicas en tecnología</t>
  </si>
  <si>
    <t>No conozco</t>
  </si>
  <si>
    <t>Clases de idiomas, Horarios flexibles, Home office</t>
  </si>
  <si>
    <t>Bootstrap, jQuery, Symfony</t>
  </si>
  <si>
    <t>Aplicó al ATP, recibo el sueldo en dos partes</t>
  </si>
  <si>
    <t>Cualquier cooperativa</t>
  </si>
  <si>
    <t>Abono de Internet, Capacitaciones y/o cursos, Clases de gimnasia online, Descuentos varios (Mercado Pago, Clarín 365, Club La Nación, etc), Horarios flexibles</t>
  </si>
  <si>
    <t>Nos obligaron a tomarnos vacaciones, Frenaron las contrataciones, No la afectó</t>
  </si>
  <si>
    <t>Clases de gimnasia, Clases de meditación, Clases de yoga, Pago de abono de Internet</t>
  </si>
  <si>
    <t>Amazon Web Services, Azure, Linux, OpenShift, Windows Server</t>
  </si>
  <si>
    <t>HANA, Microsoft SQL Server, Oracle</t>
  </si>
  <si>
    <t>Ekoparty, DevSecOps</t>
  </si>
  <si>
    <t>Ekoparty, F5 revolution, AWS</t>
  </si>
  <si>
    <t>Freno inversiones</t>
  </si>
  <si>
    <t>Mercadolibre, Uala, Rappi</t>
  </si>
  <si>
    <t>.NET, C#, HTML, Javascript, SQL</t>
  </si>
  <si>
    <t>NetBeans, Notepad++, Visual Studio</t>
  </si>
  <si>
    <t>Bootstrap, CodeIgniter, jQuery</t>
  </si>
  <si>
    <t>DevRock</t>
  </si>
  <si>
    <t>Escuela Superior de Comercio Manuel Belgrano</t>
  </si>
  <si>
    <t>Desarrollador BI</t>
  </si>
  <si>
    <t>MeTCba</t>
  </si>
  <si>
    <t>Reinventartec, women in data science</t>
  </si>
  <si>
    <t>Mercado Libre, McAfee, Naranja, Globant, Fligoo</t>
  </si>
  <si>
    <t>Azure, Docker, Linux</t>
  </si>
  <si>
    <t>Bootstrap, Flask, jQuery, Node.js, React.js, Spring</t>
  </si>
  <si>
    <t>MariaDB, Microsoft SQL Server, MySQL, Oracle, PostgreSQL</t>
  </si>
  <si>
    <t>JUnit, Postman, SoapUI</t>
  </si>
  <si>
    <t>Frenaron las contrataciones, Se vio beneficiada</t>
  </si>
  <si>
    <t>Mercado Libre, Auth0</t>
  </si>
  <si>
    <t>Ingeniería en Software</t>
  </si>
  <si>
    <t>Reply all</t>
  </si>
  <si>
    <t>Medallia</t>
  </si>
  <si>
    <t>Laravel, Magento</t>
  </si>
  <si>
    <t>Bono por eventos de comercio electrónico dos veces al año</t>
  </si>
  <si>
    <t>Comidas pagas / subvencionadas, Descuentos varios (Mercado Pago, Clarín 365, Club La Nación, etc), Horarios flexibles</t>
  </si>
  <si>
    <t>Martech Specialist</t>
  </si>
  <si>
    <t>Amazon Web Services, Firebase, Serverless</t>
  </si>
  <si>
    <t>Bash/Shell, HTML, Javascript, Python, SQL</t>
  </si>
  <si>
    <t>Google Cloud Storage, MySQL, SQLite</t>
  </si>
  <si>
    <t>Mercado Libre, Naranja</t>
  </si>
  <si>
    <t>Docker, Google Cloud Platform/App Engine, Linux</t>
  </si>
  <si>
    <t>CSS, HTML, PHP, SQL</t>
  </si>
  <si>
    <t>Node.js, React.js, Symfony</t>
  </si>
  <si>
    <t>Jest, PHPUnit, Postman</t>
  </si>
  <si>
    <t>Atom, PHPStorm, Sublime Text, Visual Studio Code</t>
  </si>
  <si>
    <t>Jonatan ariste - devrock</t>
  </si>
  <si>
    <t>Descuentos varios (Mercado Pago, Clarín 365, Club La Nación, etc)</t>
  </si>
  <si>
    <t>Despidió a algunas personas, Frenaron las contrataciones, Frenaron los aumentos</t>
  </si>
  <si>
    <t>Afectó, pero tiene como seguir adelante</t>
  </si>
  <si>
    <t>Software Configuration Management</t>
  </si>
  <si>
    <t>Azure, Linux, Mainframe, Windows Server</t>
  </si>
  <si>
    <t>.NET, Java, SQL</t>
  </si>
  <si>
    <t>.NET Core, Spring</t>
  </si>
  <si>
    <t>Cucumber, HP LoadRunner, Postman, SoapUI</t>
  </si>
  <si>
    <t>Eclipse, Notepad++, Visual Studio</t>
  </si>
  <si>
    <t>Capacitaciones y/o cursos, Horarios flexibles, Sueldo divido en dos pagos por mes</t>
  </si>
  <si>
    <t>Red Hat, MuleSoft, MercadoLibre</t>
  </si>
  <si>
    <t>Maquetador/Diseño UI</t>
  </si>
  <si>
    <t>Bootstrap, Drupal</t>
  </si>
  <si>
    <t>FreeCodeCampBA, ComunidadIT, FrontEndCafé</t>
  </si>
  <si>
    <t>NerderarLa</t>
  </si>
  <si>
    <t>Periodismo</t>
  </si>
  <si>
    <t>Tea</t>
  </si>
  <si>
    <t>Bootstrap, React.js</t>
  </si>
  <si>
    <t>Clases de idiomas, Stock options / RSUs</t>
  </si>
  <si>
    <t>Service manager</t>
  </si>
  <si>
    <t>.NET, Javascript, SQL, TypeScript</t>
  </si>
  <si>
    <t>Abono de celular, Abono de Internet, Comidas pagas / subvencionadas</t>
  </si>
  <si>
    <t>Jest, PHPUnit, Postman, Behat</t>
  </si>
  <si>
    <t>Amazon Web Services, Docker, Serverless</t>
  </si>
  <si>
    <t>MongoDB, PostgreSQL</t>
  </si>
  <si>
    <t>PyConAr, nerdear.la</t>
  </si>
  <si>
    <t>Amazon Web Services, Docker, Firebase</t>
  </si>
  <si>
    <t>Flutter, Node.js, React.js</t>
  </si>
  <si>
    <t>Mocha, Selenium</t>
  </si>
  <si>
    <t xml:space="preserve">Abono de celular, Vacaciones flexibles (adicionales a las reglamentarias), Rendición gastos auto </t>
  </si>
  <si>
    <t>Firebase, Heroku, Linux</t>
  </si>
  <si>
    <t>Java, Javascript, Python</t>
  </si>
  <si>
    <t>React native</t>
  </si>
  <si>
    <t>MongoDB, SQLite</t>
  </si>
  <si>
    <t>Android Studio, Visual Studio Code, WebStorm</t>
  </si>
  <si>
    <t>Eko party,congreso impresión 3d,hablemos de data</t>
  </si>
  <si>
    <t>Abono de Internet, Clases de gimnasia online, Clases de idiomas, Horarios flexibles</t>
  </si>
  <si>
    <t>No hay muchas en mi ciudad,siempre preferí trabajar remoto,una que ni descuide el sueldo,donde pueda crecer profesionalmente  y que ese crecimiento tmb se vea reflejado en el sueldo</t>
  </si>
  <si>
    <t>Capacitaciones y/o cursos, Clases de idiomas, Comidas pagas / subvencionadas, Estacionamiento gratuito / subvencionado, Horarios flexibles, Lactario en la oficina, Licencia de paternidad/maternidad extendida, Vacaciones flexibles (adicionales a las reglamentarias)</t>
  </si>
  <si>
    <t>Angular, React.js</t>
  </si>
  <si>
    <t>Javascript 101 y ReactBA</t>
  </si>
  <si>
    <t>Capacitaciones y/o cursos, Clases de idiomas, Comidas pagas / subvencionadas, Descuentos varios (Mercado Pago, Clarín 365, Club La Nación, etc), Horarios flexibles, Vacaciones flexibles (adicionales a las reglamentarias)</t>
  </si>
  <si>
    <t>Bash/Shell, CSS, Dart, Javascript</t>
  </si>
  <si>
    <t>Mis dos gatos</t>
  </si>
  <si>
    <t>Objective-C, PHP, Python</t>
  </si>
  <si>
    <t>Cypress</t>
  </si>
  <si>
    <t>Abono de celular, Abono de Internet, Capacitaciones y/o cursos, Clases de idiomas, Comidas pagas / subvencionadas, Cuota para universidad / posgrados, Horarios flexibles, Licencia de paternidad/maternidad extendida, Stock options / RSUs, Vacaciones flexibles (adicionales a las reglamentarias)</t>
  </si>
  <si>
    <t>Pago de abono de celular, Pago de abono de Internet</t>
  </si>
  <si>
    <t>CSS, Groovy, HTML, Java, Javascript, Python</t>
  </si>
  <si>
    <t>Hibernate, Spring, Vue.js</t>
  </si>
  <si>
    <t>Oracle, Sybase</t>
  </si>
  <si>
    <t>Sigo distintos grupos en Facebook y Reddit</t>
  </si>
  <si>
    <t>Ninguno por la cuarentena</t>
  </si>
  <si>
    <t>No se me ocurre ninguna específica</t>
  </si>
  <si>
    <t>.NET, C#</t>
  </si>
  <si>
    <t>Visual Studio, Visual Studio Code, WebStorm, Rider</t>
  </si>
  <si>
    <t>polemica /var, hanselminutes, sin humo</t>
  </si>
  <si>
    <t>Nerdearla, Femit</t>
  </si>
  <si>
    <t>IPS - Instituto Politécnico Superior - Rosario</t>
  </si>
  <si>
    <t>Python, SQL, VB6</t>
  </si>
  <si>
    <t>Atom, Visual Studio</t>
  </si>
  <si>
    <t>pycon,sase</t>
  </si>
  <si>
    <t>Pareja, Hijos/as mayores de 18, Hijos/as (tiempo completo), Hijos/as (tiempo dividido)</t>
  </si>
  <si>
    <t>No, teletrabajo</t>
  </si>
  <si>
    <t>Qlik</t>
  </si>
  <si>
    <t>C#, HTML, Javascript, SQL</t>
  </si>
  <si>
    <t>Amazon RDS/Aurora, Microsoft SQL Server</t>
  </si>
  <si>
    <t>IFTS - Instituo de formación técnica superior</t>
  </si>
  <si>
    <t>Amazon Web Services, Docker, Linux, VMWare</t>
  </si>
  <si>
    <t>Amazon DynamoDB, Amazon Redshift, Apache Hive, Microsoft SQL Server</t>
  </si>
  <si>
    <t>IPython / Jupyter, Notepad++, Visual Studio Code</t>
  </si>
  <si>
    <t>Pycon, Meetups</t>
  </si>
  <si>
    <t>Capacitaciones y/o cursos, Clases de idiomas, Cuota para universidad / posgrados, Descuentos varios (Mercado Pago, Clarín 365, Club La Nación, etc), Horarios flexibles, Licencia de paternidad/maternidad extendida, Vacaciones flexibles (adicionales a las reglamentarias)</t>
  </si>
  <si>
    <t>Pago de abono de Internet, Bono único de 10k para acondicionar tu casa como oficina</t>
  </si>
  <si>
    <t>Bash/Shell, Perl, Python, SQL</t>
  </si>
  <si>
    <t>Ninguno, Sublime Text</t>
  </si>
  <si>
    <t>Abono de celular, Estacionamiento gratuito / subvencionado, Viáticos</t>
  </si>
  <si>
    <t>Azure, Linux</t>
  </si>
  <si>
    <t>Test Complete</t>
  </si>
  <si>
    <t>Abono de celular, Estacionamiento gratuito / subvencionado</t>
  </si>
  <si>
    <t>HTML, Javascript, PHP, Python</t>
  </si>
  <si>
    <t>Flask, jQuery, React.js, Symfony</t>
  </si>
  <si>
    <t>UBP - Universidad Blas Pascal</t>
  </si>
  <si>
    <t>Perl, PHP, Python, SQL</t>
  </si>
  <si>
    <t>Polémica, Elon</t>
  </si>
  <si>
    <t>Nerdearla19</t>
  </si>
  <si>
    <t>Estacionamiento gratuito / subvencionado, Horarios flexibles, Vacaciones flexibles (adicionales a las reglamentarias)</t>
  </si>
  <si>
    <t>Algunas cuestiones de organización en el team, que al estar en la empresa no eran necesarias, pero todo se ajusto y nos organizo mucho mejor.</t>
  </si>
  <si>
    <t>Amazon Web Services, Azure, Docker, Firebase, Google Cloud Platform/App Engine, Heroku, Linux, OpenShift, OpenStack, Serverless</t>
  </si>
  <si>
    <t>Bash/Shell, CSS, Go, HTML, Javascript, PHP, Python, Ruby, SQL, TypeScript</t>
  </si>
  <si>
    <t>Bootstrap, Flask, Laravel, Node.js, Rails, React.js, Spark, Torch</t>
  </si>
  <si>
    <t>Amazon DynamoDB, Amazon Redshift, ElasticSearch, MongoDB, MySQL, Neo4j, PostgreSQL</t>
  </si>
  <si>
    <t>Abono de celular, Capacitaciones y/o cursos, Clases de idiomas, Comidas pagas / subvencionadas, Horarios flexibles, Stock options / RSUs, Vacaciones flexibles (adicionales a las reglamentarias)</t>
  </si>
  <si>
    <t>No, Clases de gimnasia, Clases de meditación, Clases de yoga, Compra de accesorios (escritorio, monitor, teclado, mouse, etc)</t>
  </si>
  <si>
    <t>UM - Universidad de Morón</t>
  </si>
  <si>
    <t>Angular, jQuery, Node.js, React.js</t>
  </si>
  <si>
    <t>Microsoft Azure (Tables, CosmosDB, SQL, etc), Microsoft SQL Server, MongoDB, MySQL, Sitecore</t>
  </si>
  <si>
    <t>No se programa con los genitales ni con la orientacion sexual.</t>
  </si>
  <si>
    <t>Te pagan bien.</t>
  </si>
  <si>
    <t>Esto no deberia ser obligatorio.</t>
  </si>
  <si>
    <t>Actuario en Economía</t>
  </si>
  <si>
    <t>Bash/Shell, CSS, HTML, Javascript, Python, Rust, TypeScript</t>
  </si>
  <si>
    <t>Papers We Love Buenos Aires, Nardoz</t>
  </si>
  <si>
    <t>Data Skeptic</t>
  </si>
  <si>
    <t>Nerdearla, PyConAr, BuzzConf</t>
  </si>
  <si>
    <t>Capacitaciones y/o cursos, Comidas pagas / subvencionadas, Estacionamiento gratuito / subvencionado, Horarios flexibles, Stock options / RSUs, Vacaciones flexibles (adicionales a las reglamentarias)</t>
  </si>
  <si>
    <t>Docker, Firebase, Google Cloud Platform/App Engine, Heroku, Linux</t>
  </si>
  <si>
    <t>Bash/Shell, HTML, Javascript, PHP, Python, SQL</t>
  </si>
  <si>
    <t>Bootstrap, Django, Laravel, Node.js, React.js, Symfony, Vue.js</t>
  </si>
  <si>
    <t>MariaDB, MongoDB, MySQL, PostgreSQL</t>
  </si>
  <si>
    <t>Insomnia</t>
  </si>
  <si>
    <t>Nano, Visual Studio Code</t>
  </si>
  <si>
    <t>Facttic</t>
  </si>
  <si>
    <t>PyconAr</t>
  </si>
  <si>
    <t>Capacitaciones y/o cursos, Clases de gimnasia online, Clases de idiomas, Comidas pagas / subvencionadas, Horarios flexibles, Licencia de paternidad/maternidad extendida, Sueldo divido en dos pagos por mes, Vacaciones flexibles (adicionales a las reglamentarias), Viáticos, Extra por familiar a cargo, Bono Anual para Gestión Menstrual</t>
  </si>
  <si>
    <t>Envío de accesorios de pc y sillas que estaban en la oficina</t>
  </si>
  <si>
    <t>Cambá ;)</t>
  </si>
  <si>
    <t>Sociologo</t>
  </si>
  <si>
    <t>PHP, Python</t>
  </si>
  <si>
    <t>FACTIC</t>
  </si>
  <si>
    <t>Abono de celular, Capacitaciones y/o cursos, Clases de idiomas, Horarios flexibles</t>
  </si>
  <si>
    <t>Posdoctorado</t>
  </si>
  <si>
    <t>google test</t>
  </si>
  <si>
    <t>LUGRo (GNU/Linux users group - Rosario)</t>
  </si>
  <si>
    <t>Capacitaciones y/o cursos, Horarios flexibles, Stock options / RSUs, Viáticos</t>
  </si>
  <si>
    <t>Javascript, Python, R</t>
  </si>
  <si>
    <t>Shiny</t>
  </si>
  <si>
    <t>PyConAr, AWS Cloud Experience</t>
  </si>
  <si>
    <t>.NET, HTML, Javascript, TypeScript</t>
  </si>
  <si>
    <t>.NET Core, React.js</t>
  </si>
  <si>
    <t>Universidad de Mendoza</t>
  </si>
  <si>
    <t>.NET, C, HTML, Javascript, Python</t>
  </si>
  <si>
    <t>.NET Core, Django, React.js</t>
  </si>
  <si>
    <t>ElasticSearch, Microsoft SQL Server, MySQL, PostgreSQL, SQLite</t>
  </si>
  <si>
    <t>Cypress, JUnit, Selenium</t>
  </si>
  <si>
    <t>YPF</t>
  </si>
  <si>
    <t>Release Manager</t>
  </si>
  <si>
    <t>Amazon Web Services, Docker, Kubernetes, VMWare, Windows Server</t>
  </si>
  <si>
    <t>Abono de celular, Capacitaciones y/o cursos, Clases de gimnasia online, Clases de idiomas, Comidas pagas / subvencionadas, Estacionamiento gratuito / subvencionado, Horarios flexibles, Stock options / RSUs, Vacaciones flexibles (adicionales a las reglamentarias)</t>
  </si>
  <si>
    <t>Medallia, Asapp, Uala, Amazon, Santander</t>
  </si>
  <si>
    <t>Angular, Bootstrap, Drupal, Flask, jQuery, SuiteCRM</t>
  </si>
  <si>
    <t>MariaDB, MongoDB, MySQL, Percona XtraBackup, Percona XtraDB Cluster, PostgreSQL</t>
  </si>
  <si>
    <t>PHPUnit, pytest</t>
  </si>
  <si>
    <t>Emacs</t>
  </si>
  <si>
    <t>FACTTIC</t>
  </si>
  <si>
    <t>Diseño de Imágen y Sonido</t>
  </si>
  <si>
    <t>Abono de celular, Abono de Internet, Capacitaciones y/o cursos, Estacionamiento gratuito / subvencionado, Vacaciones flexibles (adicionales a las reglamentarias), Viáticos</t>
  </si>
  <si>
    <t>No hubo ajuste salarial</t>
  </si>
  <si>
    <t>C, SQL</t>
  </si>
  <si>
    <t>Instituto Superior de Comunicacion Visual</t>
  </si>
  <si>
    <t>Ninguno, WordPress</t>
  </si>
  <si>
    <t>Bootstrap, Hibernate, jQuery</t>
  </si>
  <si>
    <t>Eclipse, NetBeans</t>
  </si>
  <si>
    <t>Petroleras o Fintech</t>
  </si>
  <si>
    <t>Amazon Web Services, Docker, Linux, OpenStack, VMWare</t>
  </si>
  <si>
    <t>Bash/Shell, Go, Groovy, Java, Javascript, Python</t>
  </si>
  <si>
    <t>Angular, Spring, WordPress</t>
  </si>
  <si>
    <t>ElasticSearch, MariaDB, MongoDB, MySQL, Redis</t>
  </si>
  <si>
    <t>PyCharm, Sublime Text, Visual Studio Code</t>
  </si>
  <si>
    <t>Horarios flexibles, Stock options / RSUs, Vacaciones flexibles (adicionales a las reglamentarias), Viáticos</t>
  </si>
  <si>
    <t>Amazon DynamoDB, Cassandra, ElasticSearch, MySQL</t>
  </si>
  <si>
    <t>IntelliJ, Goland</t>
  </si>
  <si>
    <t>Abono de celular, Abono de Internet, Capacitaciones y/o cursos, Clases de gimnasia online, Clases de idiomas, Comidas pagas / subvencionadas, Descuentos varios (Mercado Pago, Clarín 365, Club La Nación, etc), Estacionamiento gratuito / subvencionado, Horarios flexibles, Licencia de paternidad/maternidad extendida, Viáticos</t>
  </si>
  <si>
    <t>Clases de meditación, Clases de yoga, Compra de accesorios (escritorio, monitor, teclado, mouse, etc)</t>
  </si>
  <si>
    <t xml:space="preserve">Linux, VMWare, Windows Server, WHM/Cpanel </t>
  </si>
  <si>
    <t>Bash/Shell, PHP, Python, SQL</t>
  </si>
  <si>
    <t>MariaDB, Microsoft SQL Server</t>
  </si>
  <si>
    <t>Atom, Notepad++</t>
  </si>
  <si>
    <t>sysarmy, METAs Sistemas utn frsf</t>
  </si>
  <si>
    <t>sysarmy, networkchuck</t>
  </si>
  <si>
    <t>charlas de IBM online</t>
  </si>
  <si>
    <t>mercado libre</t>
  </si>
  <si>
    <t>UNT - Universidad Nacional de Tucuman</t>
  </si>
  <si>
    <t>Amazon Web Services, Azure, Docker, Kubernetes, Linux, OpenShift, Serverless, VMWare, Windows Server</t>
  </si>
  <si>
    <t>.NET, Bash/Shell, Python, SQL</t>
  </si>
  <si>
    <t>ElasticSearch, MariaDB, Microsoft Azure (Tables, CosmosDB, SQL, etc), Microsoft SQL Server, MySQL, Oracle</t>
  </si>
  <si>
    <t>Abono de celular, Abono de Internet, Capacitaciones y/o cursos, Clases de idiomas, Horarios flexibles, Vacaciones flexibles (adicionales a las reglamentarias)</t>
  </si>
  <si>
    <t>IFTS</t>
  </si>
  <si>
    <t>Amazon Web Services, Linux, VMWare, Windows Server</t>
  </si>
  <si>
    <t>Apache Hive, MariaDB, Microsoft SQL Server, MySQL, Teradata</t>
  </si>
  <si>
    <t>pyarg</t>
  </si>
  <si>
    <t>devrock</t>
  </si>
  <si>
    <t>accenture,globant,medallia</t>
  </si>
  <si>
    <t>Access Management Analyst</t>
  </si>
  <si>
    <t>Gsuite - Lotus Notes - AD (portals)</t>
  </si>
  <si>
    <t>Python, Powershell</t>
  </si>
  <si>
    <t>Google Cloud Storage, Microsoft Azure (Tables, CosmosDB, SQL, etc), Microsoft SQL Server</t>
  </si>
  <si>
    <t>Android Studio, Eclipse, IPython / Jupyter, Notepad++</t>
  </si>
  <si>
    <t>SpiceWorks</t>
  </si>
  <si>
    <t>No, pero me interesan muchisimo.</t>
  </si>
  <si>
    <t>Webinars de IT College.</t>
  </si>
  <si>
    <t>Capacitaciones y/o cursos, Clases de gimnasia online, Clases de idiomas, Descuentos varios (Mercado Pago, Clarín 365, Club La Nación, etc)</t>
  </si>
  <si>
    <t>Vivo solo/a, Familia de origen (madre/padre/hermanos/as)</t>
  </si>
  <si>
    <t>Cerró oficinas, Nos obligaron a tomarnos vacaciones</t>
  </si>
  <si>
    <t>CrossOver, otras de IoT.</t>
  </si>
  <si>
    <t>Abono de celular, Capacitaciones y/o cursos, Clases de gimnasia online, Clases de idiomas, Comidas pagas / subvencionadas, Estacionamiento gratuito / subvencionado</t>
  </si>
  <si>
    <t>DevOps Cloud Engineer</t>
  </si>
  <si>
    <t>Amazon Web Services, Azure, Docker, Google Cloud Platform/App Engine, Kubernetes, Linux, Serverless, Windows Server</t>
  </si>
  <si>
    <t>Bash/Shell, C#, HTML, Javascript, Python, SQL</t>
  </si>
  <si>
    <t>.NET Core, Flask, Node.js</t>
  </si>
  <si>
    <t>Amazon DynamoDB, Amazon RDS/Aurora, MariaDB, Microsoft Azure (Tables, CosmosDB, SQL, etc), Microsoft SQL Server, MongoDB, MySQL, PostgreSQL</t>
  </si>
  <si>
    <t>Mocha, Postman, Visual Studio Coded UI</t>
  </si>
  <si>
    <t>IntelliJ, Notepad++, PyCharm, Visual Studio, Visual Studio Code</t>
  </si>
  <si>
    <t>Abono de Internet, Capacitaciones y/o cursos, Descuentos varios (Mercado Pago, Clarín 365, Club La Nación, etc), Horarios flexibles, Licencia de paternidad/maternidad extendida, Vacaciones flexibles (adicionales a las reglamentarias)</t>
  </si>
  <si>
    <t>EY, Uala, AWS, Google</t>
  </si>
  <si>
    <t>Azure, Docker, Google Cloud Platform/App Engine, Linux, Serverless</t>
  </si>
  <si>
    <t>Bash/Shell, Elixir, Python, Ruby, SQL</t>
  </si>
  <si>
    <t>ElasticSearch, MySQL, PostgreSQL, Redis</t>
  </si>
  <si>
    <t>Amazon Web Services, Docker, Firebase, Google Cloud Platform/App Engine, Kubernetes, Linux</t>
  </si>
  <si>
    <t>HTML, Javascript, PHP, TypeScript, HackLang</t>
  </si>
  <si>
    <t>Visual Studio, WebStorm</t>
  </si>
  <si>
    <t>Indigente mental</t>
  </si>
  <si>
    <t>niguno</t>
  </si>
  <si>
    <t>Python, SQL, VBA</t>
  </si>
  <si>
    <t>Petroleras, banca/fintech/, laboratorios</t>
  </si>
  <si>
    <t>Soporte e Infraestructura</t>
  </si>
  <si>
    <t>Microsoft SQL Server, MySQL, Oracle, PostgreSQL</t>
  </si>
  <si>
    <t>Azure, Linux, OpenStack, Windows Server</t>
  </si>
  <si>
    <t>Bash/Shell, Powershell</t>
  </si>
  <si>
    <t>.NET Core, Angular, jQuery, Node.js</t>
  </si>
  <si>
    <t>ElasticSearch, Microsoft Azure (Tables, CosmosDB, SQL, etc), Microsoft SQL Server, MySQL, PostgreSQL</t>
  </si>
  <si>
    <t>Visual Studio Coded UI</t>
  </si>
  <si>
    <t>Nano, Notepad++, Visual Studio Code</t>
  </si>
  <si>
    <t>Tasa judicial</t>
  </si>
  <si>
    <t>Licencia de paternidad/maternidad extendida, 45 días de vacaciones al año, aunque poco flexible para tomarlas</t>
  </si>
  <si>
    <t>Amazon Web Services, Docker, Linux, Serverless, Windows Server</t>
  </si>
  <si>
    <t>.NET, Bash/Shell, C#, Python</t>
  </si>
  <si>
    <t>.NET Core, SAP, WordPress</t>
  </si>
  <si>
    <t>ElasticSearch, HANA, MongoDB, MySQL, Oracle, PostgreSQL, Redis</t>
  </si>
  <si>
    <t>Postman, SonarQube</t>
  </si>
  <si>
    <t>Sublime Text, Vim, Visual Studio</t>
  </si>
  <si>
    <t>sysarmy, DevOps en BsAs, DevOps LatAm, Linux Admins</t>
  </si>
  <si>
    <t>Risky.bix, Black Hills, Smashing Security, Darknet Diaries, Day [0], Insecure, polemica en el /var</t>
  </si>
  <si>
    <t>Nerdearla, ekoparty, ekolabs</t>
  </si>
  <si>
    <t>Hadoop</t>
  </si>
  <si>
    <t>Apache Hive, MongoDB, MySQL, Oracle, PostgreSQL</t>
  </si>
  <si>
    <t>Eclipse, IPython / Jupyter, NetBeans, PyCharm, Xcode</t>
  </si>
  <si>
    <t>Abono de celular, Cuota para universidad / posgrados</t>
  </si>
  <si>
    <t>Linux, OpenShift, VMWare</t>
  </si>
  <si>
    <t>Queer no es una Orientación Sexual. Es una Identidad de Género. Soy QUEER y PANSEXUAL.</t>
  </si>
  <si>
    <t>MeetUp de Diversidad e Inclusión</t>
  </si>
  <si>
    <t>PyConAr, Nerdear.la, EkoParty.</t>
  </si>
  <si>
    <t>Abuela</t>
  </si>
  <si>
    <t>Incorporan personas en algunas áreas.</t>
  </si>
  <si>
    <t>NINGUNA, la Pandemia ayudó a que salieran al Sol los trapos sucios de muchas empresas y consultoras, sea PyME o Multinacionales, que no cuidan a su workforce.
Hay que prenderlas fuego y salar sus tierras.</t>
  </si>
  <si>
    <t>JUnit, SoapUI</t>
  </si>
  <si>
    <t>UNC - Universidad Nacional de Córdoba</t>
  </si>
  <si>
    <t>Google Cloud Platform/App Engine, Kubernetes</t>
  </si>
  <si>
    <t>Google Cloud Storage, Graphql</t>
  </si>
  <si>
    <t>Amazon Web Services, Docker, Heroku</t>
  </si>
  <si>
    <t>.NET, C#, CSS, HTML, Javascript, PHP, Python, SQL</t>
  </si>
  <si>
    <t>AIX, Linux, Mainframe, VMWare, Windows Server</t>
  </si>
  <si>
    <t>.NET, C, C#, SQL</t>
  </si>
  <si>
    <t>MariaDB, Microsoft SQL Server, MySQL, PostgreSQL, SQLite</t>
  </si>
  <si>
    <t>Notepad++, Sublime Text, Vi, Vim</t>
  </si>
  <si>
    <t>Acuerdo gremial</t>
  </si>
  <si>
    <t>Dell Technologies Forum 2019</t>
  </si>
  <si>
    <t>Capacitaciones y/o cursos, Comidas pagas / subvencionadas, Viáticos</t>
  </si>
  <si>
    <t>Frenaron las contrataciones, El presupuesto se restringió bastante solo a los proyectos más críticos.</t>
  </si>
  <si>
    <t xml:space="preserve">Internet Para Todos, Banco Rioja S. A. U. </t>
  </si>
  <si>
    <t>.NET, SQL, TypeScript</t>
  </si>
  <si>
    <t>.NET Core, Angular, Cordova</t>
  </si>
  <si>
    <t>Nose ni me importa</t>
  </si>
  <si>
    <t>Global game jams</t>
  </si>
  <si>
    <t>Securepodcast, sysadmins</t>
  </si>
  <si>
    <t>Global game jam</t>
  </si>
  <si>
    <t>MeT Cba</t>
  </si>
  <si>
    <t>React Cba, MetCamp UX/UI</t>
  </si>
  <si>
    <t>Comidas pagas / subvencionadas, Horarios flexibles</t>
  </si>
  <si>
    <t>Estaba en un programa del gobierno de Córdoba de inclusión laboral que se cayo por el covid, pero pude conseguir trabajo hace poco</t>
  </si>
  <si>
    <t>Amazon RDS/Aurora, PostgreSQL</t>
  </si>
  <si>
    <t>IPython / Jupyter, Notepad++, RStudio, Vim</t>
  </si>
  <si>
    <t>Abono de celular, Abono de Internet, Capacitaciones y/o cursos, Comidas pagas / subvencionadas, Licencia de paternidad/maternidad extendida, Vacaciones flexibles (adicionales a las reglamentarias)</t>
  </si>
  <si>
    <t>Cerró oficinas, Despidió a algunas personas, Bajaron los sueldos o pagan parte</t>
  </si>
  <si>
    <t>Groovy, Java, SQL</t>
  </si>
  <si>
    <t>Cassandra, ElasticSearch, MySQL, Redis</t>
  </si>
  <si>
    <t>Ninguna, Cypress</t>
  </si>
  <si>
    <t>Mi antigüedad en la empresa</t>
  </si>
  <si>
    <t>Clases de idiomas, Cuota para universidad / posgrados</t>
  </si>
  <si>
    <t>Amazon Web Services, Docker, Kubernetes, Linux, OpenStack, Windows Server</t>
  </si>
  <si>
    <t>Bash/Shell, CSS, HTML, Java, Javascript, Kotlin, Python, Scala, SQL</t>
  </si>
  <si>
    <t>Bootstrap, Flask, Hadoop, Hibernate, jQuery, Node.js, React.js, Spark, Spring, TensorFlow</t>
  </si>
  <si>
    <t>Apache Hive, MongoDB, MySQL, PostgreSQL</t>
  </si>
  <si>
    <t>IntelliJ, IPython / Jupyter, PyCharm, Sublime Text, Visual Studio Code</t>
  </si>
  <si>
    <t>Sin humo</t>
  </si>
  <si>
    <t>Untref</t>
  </si>
  <si>
    <t>Docker, Firebase, Linux</t>
  </si>
  <si>
    <t>C++, CSS, HTML, Javascript, PHP, Python, SQL</t>
  </si>
  <si>
    <t>Bootstrap, Django, Flask, jQuery, Node.js, React.js, TensorFlow</t>
  </si>
  <si>
    <t>ElasticSearch, MySQL, SQLite</t>
  </si>
  <si>
    <t>Pyar</t>
  </si>
  <si>
    <t>Meli, JP Morgan, Exxon</t>
  </si>
  <si>
    <t>HTML, Python, SQL</t>
  </si>
  <si>
    <t>Pyconar, Pyday</t>
  </si>
  <si>
    <t>Capacitaciones y/o cursos, Clases de idiomas, Viáticos</t>
  </si>
  <si>
    <t>FASTA</t>
  </si>
  <si>
    <t>HTML, Javascript, PHP, Python, SQL</t>
  </si>
  <si>
    <t>Bootstrap, CodeIgniter, Cordova, jQuery, React.js</t>
  </si>
  <si>
    <t>Horarios flexibles, Vacaciones flexibles (adicionales a las reglamentarias), 100% home office</t>
  </si>
  <si>
    <t>México DF</t>
  </si>
  <si>
    <t>Ingeniería en Biónica</t>
  </si>
  <si>
    <t>Instituto Politécnico Nacional (México)</t>
  </si>
  <si>
    <t>Amazon Web Services, Docker, Kubernetes, Linux, Nvidia Cuda, TensorRT, container runtime</t>
  </si>
  <si>
    <t>Flask, Torch</t>
  </si>
  <si>
    <t>Postman, Selenium</t>
  </si>
  <si>
    <t>38356.2</t>
  </si>
  <si>
    <t>NLP Highlights</t>
  </si>
  <si>
    <t>Data day, RIIA</t>
  </si>
  <si>
    <t>Horarios flexibles, Trabajo remoto, siendo una empresa nacional</t>
  </si>
  <si>
    <t>Microsoft, Google, Kio networks, startups con financiamiento extranjero</t>
  </si>
  <si>
    <t>Licenciado en Relaciones del Trabajo</t>
  </si>
  <si>
    <t>Recruiter / HR</t>
  </si>
  <si>
    <t>Bash/Shell, CSS, HTML, Java, Javascript, Kotlin, SQL, TypeScript</t>
  </si>
  <si>
    <t>Angular, Bootstrap, jQuery, Laravel, Node.js, React.js, Spring, Vue.js, Maven</t>
  </si>
  <si>
    <t>Amazon DynamoDB, MongoDB, MySQL, SQLite</t>
  </si>
  <si>
    <t>Android Studio, IntelliJ, Visual Studio, Visual Studio Code</t>
  </si>
  <si>
    <t>UNCUYO - Universidad Nacional de Cuyo</t>
  </si>
  <si>
    <t>Bash/Shell, Ruby</t>
  </si>
  <si>
    <t>LugMen</t>
  </si>
  <si>
    <t>Capacitaciones y/o cursos, Clases de idiomas, Comidas pagas / subvencionadas, Cuota para universidad / posgrados, Estacionamiento gratuito / subvencionado</t>
  </si>
  <si>
    <t>Sumé un trabajo al que tenía</t>
  </si>
  <si>
    <t>Pago extra por carga del área informática</t>
  </si>
  <si>
    <t>Eventbrite</t>
  </si>
  <si>
    <t>ElasticSearch, Microsoft Azure (Tables, CosmosDB, SQL, etc)</t>
  </si>
  <si>
    <t>pyar y algunas otras</t>
  </si>
  <si>
    <t>Clases de idiomas, Descuentos varios (Mercado Pago, Clarín 365, Club La Nación, etc), Horarios flexibles, Licencia de paternidad/maternidad extendida</t>
  </si>
  <si>
    <t>la que me de 100% remoto</t>
  </si>
  <si>
    <t>Bash/Shell, Groovy, PHP, Python, Ruby, SQL</t>
  </si>
  <si>
    <t>Flask, Node.js, Symfony</t>
  </si>
  <si>
    <t>Amazon DynamoDB, Amazon Redshift, Amazon RDS/Aurora, ElasticSearch, MySQL, PostgreSQL, Redis, SQLite</t>
  </si>
  <si>
    <t>Cucumber, JUnit, PHPUnit, Postman, RSpec, Selenium</t>
  </si>
  <si>
    <t>Atom, Emacs, IPython / Jupyter, Vi, Vim</t>
  </si>
  <si>
    <t>265558.72</t>
  </si>
  <si>
    <t>Si, AWS</t>
  </si>
  <si>
    <t>Podnutz, FLOSS Weekly, Podcast.__init__</t>
  </si>
  <si>
    <t>AWS Meetup</t>
  </si>
  <si>
    <t>Capacitaciones y/o cursos, Clases de idiomas, Descuentos varios (Mercado Pago, Clarín 365, Club La Nación, etc), Horarios flexibles, Licencia de paternidad/maternidad extendida, Vacaciones flexibles (adicionales a las reglamentarias)</t>
  </si>
  <si>
    <t>Ingeniería en Sonido</t>
  </si>
  <si>
    <t>UNTreF</t>
  </si>
  <si>
    <t>Azure, Linux, Windows Server</t>
  </si>
  <si>
    <t>HTML, Java, Javascript, Python</t>
  </si>
  <si>
    <t>Flask, jQuery, Spring, TensorFlow</t>
  </si>
  <si>
    <t>Microsoft SQL Server, PostgreSQL</t>
  </si>
  <si>
    <t>IntelliJ, IPython / Jupyter, PyCharm, Spyder</t>
  </si>
  <si>
    <t>72007.42</t>
  </si>
  <si>
    <t>Descuentos varios (Mercado Pago, Clarín 365, Club La Nación, etc), Horarios flexibles, Vacaciones flexibles (adicionales a las reglamentarias)</t>
  </si>
  <si>
    <t>Docker, Firebase, Google Cloud Platform/App Engine</t>
  </si>
  <si>
    <t>Go, Javascript, Ruby</t>
  </si>
  <si>
    <t>Google Cloud Storage, MySQL</t>
  </si>
  <si>
    <t>Atom, Sublime Text, Visual Studio Code</t>
  </si>
  <si>
    <t>Meetupjs</t>
  </si>
  <si>
    <t>Capacitaciones y/o cursos, Clases de idiomas, Comidas pagas / subvencionadas, Horarios flexibles, Lactario en la oficina, Stock options / RSUs, Vacaciones flexibles (adicionales a las reglamentarias)</t>
  </si>
  <si>
    <t>cualquier lugar que te pague en dolares y te de home office (calidad de vida &gt; el resto)</t>
  </si>
  <si>
    <t>Amazon Web Services, Azure, Linux</t>
  </si>
  <si>
    <t>Bash/Shell, Javascript, PHP, Python, SQL</t>
  </si>
  <si>
    <t>Bootstrap, Node.js, React.js, SAP, Spark</t>
  </si>
  <si>
    <t>Amazon DynamoDB, Amazon RDS/Aurora, Cassandra, ElasticSearch, HANA, MariaDB, Microsoft Azure (Tables, CosmosDB, SQL, etc), PostgreSQL</t>
  </si>
  <si>
    <t>Notepad++, PyCharm, Vim</t>
  </si>
  <si>
    <t>Abono de celular, Abono de Internet, Capacitaciones y/o cursos, Viáticos</t>
  </si>
  <si>
    <t>Bajó las expectativas de crecimiento por lo tanto no incorporó tanta gente como se pensaba contratar.</t>
  </si>
  <si>
    <t>Tecnicatura en Sistemas</t>
  </si>
  <si>
    <t>IP CAC</t>
  </si>
  <si>
    <t>Capacitaciones y/o cursos, Clases de idiomas, Vacaciones flexibles (adicionales a las reglamentarias)</t>
  </si>
  <si>
    <t>Linux, OpenStack</t>
  </si>
  <si>
    <t>Java, Javascript, Kotlin, Scala</t>
  </si>
  <si>
    <t>Demasiadas como para poner</t>
  </si>
  <si>
    <t>Cassandra, ElasticSearch, MariaDB, MongoDB, Redis</t>
  </si>
  <si>
    <t>JUnit, Postman, JMeter</t>
  </si>
  <si>
    <t>Despegar se está cayendo a pedazos y están despidiendo mucha gente</t>
  </si>
  <si>
    <t>Medallia, Wildlife, MercadoLibre</t>
  </si>
  <si>
    <t>Clases de gimnasia online, Clases de idiomas, Comidas pagas / subvencionadas, Descuentos varios (Mercado Pago, Clarín 365, Club La Nación, etc), Horarios flexibles, Vacaciones flexibles (adicionales a las reglamentarias)</t>
  </si>
  <si>
    <t>Almuerzo o delivery de snacks/bebidas (saludables o para after office), Clases de meditación, Clases de yoga, Compra de accesorios (escritorio, monitor, teclado, mouse, etc)</t>
  </si>
  <si>
    <t>pycon, pydata, buzzconf</t>
  </si>
  <si>
    <t>Capacitaciones y/o cursos, Clases de idiomas, Comidas pagas / subvencionadas, Descuentos varios (Mercado Pago, Clarín 365, Club La Nación, etc), Horarios flexibles</t>
  </si>
  <si>
    <t>Sociología</t>
  </si>
  <si>
    <t>pandas</t>
  </si>
  <si>
    <t>IPython / Jupyter, Visual Studio Code</t>
  </si>
  <si>
    <t>Tec universitaria en administración de sistemas y software libre</t>
  </si>
  <si>
    <t>Bash/Shell, HTML, Javascript, Kotlin, PHP, Python</t>
  </si>
  <si>
    <t>Bootstrap, Laravel</t>
  </si>
  <si>
    <t>MariaDB, MongoDB, PostgreSQL</t>
  </si>
  <si>
    <t>Android Studio, Vi, Vim, Visual Studio Code</t>
  </si>
  <si>
    <t>Ninguna de las anteriores, 1 hora menos de trabajo</t>
  </si>
  <si>
    <t>Amazon Web Services, Docker, Kubernetes, Linux, Datadog, DC/OS</t>
  </si>
  <si>
    <t>Cassandra, ElasticSearch, Redis</t>
  </si>
  <si>
    <t>VSCodium</t>
  </si>
  <si>
    <t>Trabajo nocturno</t>
  </si>
  <si>
    <t>Abono de Internet, Capacitaciones y/o cursos, Clases de idiomas, Comidas pagas / subvencionadas, Descuentos varios (Mercado Pago, Clarín 365, Club La Nación, etc), Horarios flexibles, Viáticos</t>
  </si>
  <si>
    <t>Resolvit International</t>
  </si>
  <si>
    <t>ISSD - Instituto Superior Santo Domingo</t>
  </si>
  <si>
    <t>Angular, Bootstrap, Node.js, React.js, Spring</t>
  </si>
  <si>
    <t>Amazon DynamoDB, MySQL</t>
  </si>
  <si>
    <t>IntelliJ, PyCharm, Visual Studio Code</t>
  </si>
  <si>
    <t>MeTCBa, CodeAr, LasDeSistemas</t>
  </si>
  <si>
    <t>Eventos de MeT como organizadora</t>
  </si>
  <si>
    <t>Abono de Internet, Capacitaciones y/o cursos, Clases de idiomas, Descuentos varios (Mercado Pago, Clarín 365, Club La Nación, etc), Horarios flexibles</t>
  </si>
  <si>
    <t>Amazon Web Services, Docker, IBM Cloud / Watson, Kubernetes, Linux, OpenShift, VMWare, Windows Server</t>
  </si>
  <si>
    <t>IBM Db2, Microsoft SQL Server, Oracle</t>
  </si>
  <si>
    <t>Vi</t>
  </si>
  <si>
    <t>Amazon Web Services, Docker, DigitalOcean</t>
  </si>
  <si>
    <t>Bash/Shell, CSS, HTML, Javascript, PHP, Python, SQL</t>
  </si>
  <si>
    <t>Bootstrap, Flask, Node.js, Vue.js</t>
  </si>
  <si>
    <t>MongoDB, MySQL, Memcached</t>
  </si>
  <si>
    <t>IPython / Jupyter, Sublime Text, Vim</t>
  </si>
  <si>
    <t>MetCba</t>
  </si>
  <si>
    <t>PyData</t>
  </si>
  <si>
    <t>Capacitaciones y/o cursos, Clases de idiomas, Comidas pagas / subvencionadas, Estacionamiento gratuito / subvencionado, Horarios flexibles, Viáticos</t>
  </si>
  <si>
    <t>Hubo contrataciones.</t>
  </si>
  <si>
    <t>StartUps</t>
  </si>
  <si>
    <t>C, COBOL, Python, SQL</t>
  </si>
  <si>
    <t>Presentación y Novedades Microsoft Office 365</t>
  </si>
  <si>
    <t>Abono de celular, Capacitaciones y/o cursos, Descuentos varios (Mercado Pago, Clarín 365, Club La Nación, etc), Vacaciones flexibles (adicionales a las reglamentarias)</t>
  </si>
  <si>
    <t>Amazon Web Services, Docker, IBM Cloud / Watson, Linux</t>
  </si>
  <si>
    <t>ElasticSearch, Percona Server, Redis</t>
  </si>
  <si>
    <t>ITFLOSS, sysarmy</t>
  </si>
  <si>
    <t>Me redujeron el sueldo</t>
  </si>
  <si>
    <t>MET Cba</t>
  </si>
  <si>
    <t>Argentesting, Ekoparty University Talks 2020, ReinventarTec</t>
  </si>
  <si>
    <t>Clases de idiomas, Descuentos varios (Mercado Pago, Clarín 365, Club La Nación, etc), Viáticos</t>
  </si>
  <si>
    <t>.NET, C#, HTML, SQL</t>
  </si>
  <si>
    <t>36501.96</t>
  </si>
  <si>
    <t>MET, Wigar</t>
  </si>
  <si>
    <t>Women in tech, metcamp ux-ui, charlas virtuales en Youtube</t>
  </si>
  <si>
    <t>Selenium, Robot Framework</t>
  </si>
  <si>
    <t>60325.01</t>
  </si>
  <si>
    <t>50069.76</t>
  </si>
  <si>
    <t>.NET, C#, SQL, TypeScript</t>
  </si>
  <si>
    <t>IntelliJ, Notepad++, Sublime Text, Visual Studio, Visual Studio Code</t>
  </si>
  <si>
    <t>Capacitaciones y/o cursos, Descuentos varios (Mercado Pago, Clarín 365, Club La Nación, etc)</t>
  </si>
  <si>
    <t>Cucumber, Postman, SoapUI</t>
  </si>
  <si>
    <t>Capacitaciones y/o cursos, Clases de gimnasia online, Clases de idiomas, Descuentos varios (Mercado Pago, Clarín 365, Club La Nación, etc), Vacaciones flexibles (adicionales a las reglamentarias)</t>
  </si>
  <si>
    <t>Mercadolibre, McAffe</t>
  </si>
  <si>
    <t>Cucumber, JUnit, Selenium</t>
  </si>
  <si>
    <t>Capacitaciones y/o cursos, Clases de idiomas, Descuentos varios (Mercado Pago, Clarín 365, Club La Nación, etc)</t>
  </si>
  <si>
    <t>X</t>
  </si>
  <si>
    <t>Cucumber, HP UFT, Selenium, SoapUI</t>
  </si>
  <si>
    <t>Abono de celular, Clases de idiomas, Horarios flexibles</t>
  </si>
  <si>
    <t>Cypress, Postman, Protractor</t>
  </si>
  <si>
    <t>Women who code</t>
  </si>
  <si>
    <t>Institucion Cervantes</t>
  </si>
  <si>
    <t>Cucumber, Postman, Selenium</t>
  </si>
  <si>
    <t>Capacitaciones y/o cursos, Clases de idiomas, Descuentos varios (Mercado Pago, Clarín 365, Club La Nación, etc), Lactario en la oficina</t>
  </si>
  <si>
    <t>Lic</t>
  </si>
  <si>
    <t>tecnico</t>
  </si>
  <si>
    <t>Global Logic, Mercado libre, google</t>
  </si>
  <si>
    <t>AIX, Docker</t>
  </si>
  <si>
    <t>Clases de gimnasia online, Comidas pagas / subvencionadas</t>
  </si>
  <si>
    <t>Almuerzo o delivery de snacks/bebidas (saludables o para after office), Clases de yoga</t>
  </si>
  <si>
    <t>Docker, Kubernetes, Linux, OpenShift, VMWare, Windows Server</t>
  </si>
  <si>
    <t>Abono de celular, Capacitaciones y/o cursos, Clases de idiomas, Comidas pagas / subvencionadas</t>
  </si>
  <si>
    <t>Demisexual</t>
  </si>
  <si>
    <t>MeT</t>
  </si>
  <si>
    <t>Abono de Internet, Capacitaciones y/o cursos, Descuentos varios (Mercado Pago, Clarín 365, Club La Nación, etc), Licencia de paternidad/maternidad extendida, Jardines maternales/guarderia</t>
  </si>
  <si>
    <t>Mercado libre, comprando en grupo</t>
  </si>
  <si>
    <t>Bash/Shell, Java, Javascript, Objective-C, Ruby, Swift</t>
  </si>
  <si>
    <t>Android Studio, Vim, Visual Studio Code, Xcode</t>
  </si>
  <si>
    <t>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</si>
  <si>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Clases de meditación, Compra de accesorios (escritorio, monitor, teclado, mouse, etc)</t>
  </si>
  <si>
    <t>PyCharm, Sublime Text, Vim</t>
  </si>
  <si>
    <t>Linuxchix</t>
  </si>
  <si>
    <t>Startalk, Demasiado humano, Noticias del mercado</t>
  </si>
  <si>
    <t>Nerdearla, IEEE WIT Buenos Aires</t>
  </si>
  <si>
    <t>Abono de celular, Clases de idiomas, Comidas pagas / subvencionadas, Estacionamiento gratuito / subvencionado, Horarios flexibles, Lactario en la oficina, Licencia de paternidad/maternidad extendida, Stock options / RSUs, Vacaciones flexibles (adicionales a las reglamentarias)</t>
  </si>
  <si>
    <t>Gato</t>
  </si>
  <si>
    <t>No pagaron bono por performance, compensaron con RSUs</t>
  </si>
  <si>
    <t>Wildlife, Medallia, NaranjaX</t>
  </si>
  <si>
    <t>UADER- Universidad Autonoma de Entre Rios</t>
  </si>
  <si>
    <t>Amazon Web Services, Docker, Linux, VMWare, Windows Server</t>
  </si>
  <si>
    <t>C, C++, Go, PHP, Python, Ruby, SQL</t>
  </si>
  <si>
    <t>Bootstrap, Django, jQuery, Laravel, Vue.js</t>
  </si>
  <si>
    <t>eko party</t>
  </si>
  <si>
    <t>Horarios flexibles, Ninguna de las anteriores</t>
  </si>
  <si>
    <t>Microsoft Azure (Tables, CosmosDB, SQL, etc), Microsoft SQL Server, MySQL</t>
  </si>
  <si>
    <t>Karma, NUnit, Postman, TFS</t>
  </si>
  <si>
    <t>Abono de Internet, Capacitaciones y/o cursos, Clases de idiomas, Cuota para universidad / posgrados, Horarios flexibles</t>
  </si>
  <si>
    <t>Universidad Nacional de la Patagonia San Juan Bosco</t>
  </si>
  <si>
    <t>Docker, Linux, OpenStack, Proxmox</t>
  </si>
  <si>
    <t>Bash/Shell, SQL</t>
  </si>
  <si>
    <t>MariaDB, MongoDB, Oracle</t>
  </si>
  <si>
    <t>Ciudades Inteligentes</t>
  </si>
  <si>
    <t>Abono de celular, Licencia de paternidad/maternidad extendida, Vacaciones flexibles (adicionales a las reglamentarias)</t>
  </si>
  <si>
    <t>UNAJ</t>
  </si>
  <si>
    <t>Bono por permanencia</t>
  </si>
  <si>
    <t>Abono de celular, Abono de Internet, Capacitaciones y/o cursos, Clases de gimnasia online, Clases de idiomas, Cuota para universidad / posgrados, Licencia de paternidad/maternidad extendida</t>
  </si>
  <si>
    <t>Go, Javascript, TypeScript</t>
  </si>
  <si>
    <t>Me mudé de ciudad. Full remoto</t>
  </si>
  <si>
    <t>No la afectó, Tuvieron que darse cuenta que la gente en su casa trabaja igual</t>
  </si>
  <si>
    <t>Amazon Web Services, Azure, Docker, Linux</t>
  </si>
  <si>
    <t>ElasticSearch, PostgreSQL, Redis</t>
  </si>
  <si>
    <t>duoc</t>
  </si>
  <si>
    <t>AWS, Azure</t>
  </si>
  <si>
    <t>Abono de celular, Abono de Internet, Comidas pagas / subvencionadas, Estacionamiento gratuito / subvencionado</t>
  </si>
  <si>
    <t>Licenciatura en Publicidad</t>
  </si>
  <si>
    <t>Amazon Web Services, Docker, Kubernetes, Windows Server</t>
  </si>
  <si>
    <t>.NET, Javascript</t>
  </si>
  <si>
    <t>.NET Core, jQuery, Node.js</t>
  </si>
  <si>
    <t>Amazon RDS/Aurora, Microsoft SQL Server, MySQL</t>
  </si>
  <si>
    <t>Nerdear</t>
  </si>
  <si>
    <t>Microsoft SQL Server, Teradata</t>
  </si>
  <si>
    <t>Abono de Internet, Capacitaciones y/o cursos, Clases de gimnasia online, Comidas pagas / subvencionadas, Descuentos varios (Mercado Pago, Clarín 365, Club La Nación, etc), Lactario en la oficina, Licencia de paternidad/maternidad extendida</t>
  </si>
  <si>
    <t>Clases de gimnasia, Clases de meditación, Pago de abono de Internet</t>
  </si>
  <si>
    <t>Abono de Internet, Horarios flexibles</t>
  </si>
  <si>
    <t>No dieron aumentos</t>
  </si>
  <si>
    <t>Amazon Web Services, Azure, HP-UX, Linux, VMWare, Windows Server</t>
  </si>
  <si>
    <t>No me interesan los podcast</t>
  </si>
  <si>
    <t>Internacional</t>
  </si>
  <si>
    <t>MariaDB, MongoDB, MySQL</t>
  </si>
  <si>
    <t>Amazon Web Services, Azure, Docker, Google Cloud Platform/App Engine, Kubernetes, Linux, Serverless</t>
  </si>
  <si>
    <t>Amazon DynamoDB, Amazon Redshift, Amazon RDS/Aurora, Apache Hive, Cassandra, ElasticSearch, Google Cloud Storage, MariaDB, Microsoft Azure (Tables, CosmosDB, SQL, etc), Microsoft SQL Server, MongoDB, MySQL, Neo4j, PostgreSQL, SQLite, Teradata</t>
  </si>
  <si>
    <t>PyCharm, Sublime Text, Vi, Visual Studio Code</t>
  </si>
  <si>
    <t>Abono de Internet, Capacitaciones y/o cursos, Clases de idiomas, Cuota para universidad / posgrados, Descuentos varios (Mercado Pago, Clarín 365, Club La Nación, etc), Horarios flexibles, Vacaciones flexibles (adicionales a las reglamentarias), Viáticos</t>
  </si>
  <si>
    <t>Almuerzo o delivery de snacks/bebidas (saludables o para after office), Compra de accesorios (escritorio, monitor, teclado, mouse, etc), Días libres extras, Pago de abono de Internet</t>
  </si>
  <si>
    <t>IUT Dr Federico Rivero Palacio</t>
  </si>
  <si>
    <t>Clases de meditación</t>
  </si>
  <si>
    <t>CodeIgniter, jQuery, Symfony, Vue.js, WordPress</t>
  </si>
  <si>
    <t>Amazon Web Services, Docker, Kubernetes, Linux, OpenShift, VMWare</t>
  </si>
  <si>
    <t>Mercadolibre, Uala, NaranjaX</t>
  </si>
  <si>
    <t>Psicología</t>
  </si>
  <si>
    <t>Amazon Web Services, Azure, Google Cloud Platform/App Engine, VMWare, Windows Server, Citrix</t>
  </si>
  <si>
    <t xml:space="preserve">Microsoft, citrix, </t>
  </si>
  <si>
    <t>Polêmica en el /var</t>
  </si>
  <si>
    <t>Meetup aws, Microsoft, etc</t>
  </si>
  <si>
    <t>Bash/Shell, Javascript</t>
  </si>
  <si>
    <t>Appium, Jest, JUnit, Selenium</t>
  </si>
  <si>
    <t>Atom, IntelliJ</t>
  </si>
  <si>
    <t>Capacitaciones y/o cursos, Clases de idiomas, Comidas pagas / subvencionadas, Estacionamiento gratuito / subvencionado, Horarios flexibles, Lactario en la oficina, Licencia de paternidad/maternidad extendida, Stock options / RSUs, Vacaciones flexibles (adicionales a las reglamentarias)</t>
  </si>
  <si>
    <t>Instituto Primo Capraro (Bariloche) (ya no existe)</t>
  </si>
  <si>
    <t>No la afectó, Es el Estado, estamos en stand by</t>
  </si>
  <si>
    <t>Licenciatura en Desarrollo de Software</t>
  </si>
  <si>
    <t>Azure, Linux, Serverless, Windows Server</t>
  </si>
  <si>
    <t>ElasticSearch, Microsoft Azure (Tables, CosmosDB, SQL, etc), Microsoft SQL Server, MySQL, InfluxDB</t>
  </si>
  <si>
    <t>Notepad++, Vim, Visual Studio, Visual Studio Code</t>
  </si>
  <si>
    <t>DeployAR</t>
  </si>
  <si>
    <t>Azure for the win, The cloudcast, Polemica en el /var</t>
  </si>
  <si>
    <t>Abono de Internet, Descuentos varios (Mercado Pago, Clarín 365, Club La Nación, etc), Horarios flexibles</t>
  </si>
  <si>
    <t>Santander Tecnologia, Mercado Libre</t>
  </si>
  <si>
    <t>Finance</t>
  </si>
  <si>
    <t>Citrix</t>
  </si>
  <si>
    <t>C, Java</t>
  </si>
  <si>
    <t>Oracle JD Edwards</t>
  </si>
  <si>
    <t>Visual Studio, JDeveloper</t>
  </si>
  <si>
    <t>Polemica /var, Mates and tech</t>
  </si>
  <si>
    <t>Bajaron los ingresos</t>
  </si>
  <si>
    <t>Mercado Libre, Galicia, Uala</t>
  </si>
  <si>
    <t>Amazon DynamoDB, Amazon RDS/Aurora</t>
  </si>
  <si>
    <t>Capacitaciones y/o cursos, Clases de gimnasia online, Clases de idiomas, Descuentos varios (Mercado Pago, Clarín 365, Club La Nación, etc), Horarios flexibles, Vacaciones flexibles (adicionales a las reglamentarias)</t>
  </si>
  <si>
    <t>Cualquiera que pague en cuenta en usd en el exterior.</t>
  </si>
  <si>
    <t>Kubernetes</t>
  </si>
  <si>
    <t>Drupal, Node.js</t>
  </si>
  <si>
    <t>Familia de origen (madre/padre/hermanos/as), Amigos/as / Roomates</t>
  </si>
  <si>
    <t>Se fue del país</t>
  </si>
  <si>
    <t>Bash/Shell, Perl, SQL</t>
  </si>
  <si>
    <t>ElasticSearch, MariaDB, MongoDB, MySQL, PostgreSQL</t>
  </si>
  <si>
    <t>Tandil sec</t>
  </si>
  <si>
    <t>.NET, C, C#, HTML, Javascript, SQL, TypeScript</t>
  </si>
  <si>
    <t>Angular, Node.js, NET Framework</t>
  </si>
  <si>
    <t>Microsoft SQL Server, MongoDB, PostgreSQL</t>
  </si>
  <si>
    <t>Sucure podcast, polémica en /var</t>
  </si>
  <si>
    <t>.NET, C#, CSS, HTML, Javascript, PHP, SQL, VBA</t>
  </si>
  <si>
    <t>Bootstrap, jQuery, Node.js, React.js, SAP</t>
  </si>
  <si>
    <t>deployAr</t>
  </si>
  <si>
    <t>Abono de Internet, Capacitaciones y/o cursos, Clases de gimnasia online, Clases de idiomas, Comidas pagas / subvencionadas, Estacionamiento gratuito / subvencionado, Horarios flexibles, Lactario en la oficina, Licencia de paternidad/maternidad extendida, Vacaciones flexibles (adicionales a las reglamentarias), Viáticos</t>
  </si>
  <si>
    <t>mercado libre, globant</t>
  </si>
  <si>
    <t>FastAPI</t>
  </si>
  <si>
    <t>Amazon Redshift, SQLite</t>
  </si>
  <si>
    <t>IPython / Jupyter, PyCharm</t>
  </si>
  <si>
    <t>Si, relacionado con python y chicas en tecnología</t>
  </si>
  <si>
    <t>The Python Podcast (https://www.pythonpodcast.com/)</t>
  </si>
  <si>
    <t>Web Hosting, GoDaddy</t>
  </si>
  <si>
    <t>DeployAR papaaaa</t>
  </si>
  <si>
    <t>Ifts18</t>
  </si>
  <si>
    <t>Auth0</t>
  </si>
  <si>
    <t>Licenciatura en Ciencias Biológicas</t>
  </si>
  <si>
    <t>UdelaR - Universidad de la República</t>
  </si>
  <si>
    <t>Python, R</t>
  </si>
  <si>
    <t>Torch</t>
  </si>
  <si>
    <t>RStudio, Visual Studio Code</t>
  </si>
  <si>
    <t>meetups</t>
  </si>
  <si>
    <t>Clases de gimnasia online, Clases de idiomas, Horarios flexibles</t>
  </si>
  <si>
    <t>UES21</t>
  </si>
  <si>
    <t>Azure, Firebase, Kubernetes</t>
  </si>
  <si>
    <t>Eclipse, Visual Studio</t>
  </si>
  <si>
    <t>Bootstrap, jQuery, Node.js, Vue.js, Yii Framework</t>
  </si>
  <si>
    <t>Pago monotributo</t>
  </si>
  <si>
    <t>Abono de celular, Capacitaciones y/o cursos, Clases de idiomas, Cuota para universidad / posgrados, Horarios flexibles, Licencia de paternidad/maternidad extendida, Stock options / RSUs, Vacaciones flexibles (adicionales a las reglamentarias), Viáticos</t>
  </si>
  <si>
    <t>Compra de accesorios (escritorio, monitor, teclado, mouse, etc), Días libres extras</t>
  </si>
  <si>
    <t>Mulesoft, Asapp</t>
  </si>
  <si>
    <t>Salta</t>
  </si>
  <si>
    <t>UNCA - universidad nacional de catamarca</t>
  </si>
  <si>
    <t>Node.js, React.js, Strapi, react native</t>
  </si>
  <si>
    <t>vivo en un monte, no puedo asistir</t>
  </si>
  <si>
    <t>Abono de Internet, Capacitaciones y/o cursos, Horarios flexibles, Vacaciones flexibles (adicionales a las reglamentarias)</t>
  </si>
  <si>
    <t>se cayeron algunos proyectos, pero surgieron otros, podria decirse que no afecto pero no soy el ceo</t>
  </si>
  <si>
    <t>Pago de abono de Internet, viernes a la tarde libre</t>
  </si>
  <si>
    <t>no hay</t>
  </si>
  <si>
    <t>Amazon Web Services, OpenStack</t>
  </si>
  <si>
    <t>jQuery, Laravel, Node.js, React.js, WordPress</t>
  </si>
  <si>
    <t>Appium, Jest, PHPUnit, Postman, Selenium</t>
  </si>
  <si>
    <t>Eclipse, PyCharm, Sublime Text, Visual Studio, Xcode</t>
  </si>
  <si>
    <t>Charlas de WWC / Curso de Chicas Programando / Workshop de Data</t>
  </si>
  <si>
    <t>Abono de Internet, Capacitaciones y/o cursos, Clases de idiomas, Comidas pagas / subvencionadas, Horarios flexibles, Licencia de paternidad/maternidad extendida, Vacaciones flexibles (adicionales a las reglamentarias)</t>
  </si>
  <si>
    <t>Almuerzo o delivery de snacks/bebidas (saludables o para after office), Pago de abono de Internet, Pago de abono de otros servicios</t>
  </si>
  <si>
    <t>Licenciatura en Psicología</t>
  </si>
  <si>
    <t>ActionScript, Lua</t>
  </si>
  <si>
    <t>Ignite</t>
  </si>
  <si>
    <t>Notepad++, Sublime Text, Visual Studio, Visual Studio Code</t>
  </si>
  <si>
    <t>freecodecamp, reactba, meetupjs</t>
  </si>
  <si>
    <t>syntax, others</t>
  </si>
  <si>
    <t>Abono de Internet, Capacitaciones y/o cursos, Clases de idiomas</t>
  </si>
  <si>
    <t>no se</t>
  </si>
  <si>
    <t>Delphi, SQL</t>
  </si>
  <si>
    <t>Hibernate, Spring</t>
  </si>
  <si>
    <t>Microsoft SQL Server, Oracle, SQLite</t>
  </si>
  <si>
    <t>Eclipse, IntelliJ, NetBeans, Visual Studio Code</t>
  </si>
  <si>
    <t>Mercado Libre, BitLogic, Globant</t>
  </si>
  <si>
    <t>ABAP</t>
  </si>
  <si>
    <t>Suspencion de personal con quita de sueldo</t>
  </si>
  <si>
    <t>Amazon Web Services, Google Cloud Platform/App Engine</t>
  </si>
  <si>
    <t>Go, Python</t>
  </si>
  <si>
    <t>Angular, Bootstrap, Django, Flask, Hadoop</t>
  </si>
  <si>
    <t>Amazon DynamoDB, Apache Hive, ElasticSearch, MySQL</t>
  </si>
  <si>
    <t>Capacitaciones y/o cursos, Clases de gimnasia online, Clases de idiomas, Comidas pagas / subvencionadas, Descuentos varios (Mercado Pago, Clarín 365, Club La Nación, etc), Estacionamiento gratuito / subvencionado, Horarios flexibles, Lactario en la oficina, Vacaciones flexibles (adicionales a las reglamentarias)</t>
  </si>
  <si>
    <t>Clases de gimnasia online, Comidas pagas / subvencionadas, Horarios flexibles, Stock options / RSUs, Vacaciones flexibles (adicionales a las reglamentarias)</t>
  </si>
  <si>
    <t>C, C++</t>
  </si>
  <si>
    <t>Abono de celular, Capacitaciones y/o cursos, Comidas pagas / subvencionadas, Sueldo divido en dos pagos por mes</t>
  </si>
  <si>
    <t>Bash/Shell, C, C++, CSS, HTML, Java, Javascript, Matlab, Perl, PHP, Python, SQL</t>
  </si>
  <si>
    <t>MariaDB, Microsoft SQL Server, MySQL, Sybase</t>
  </si>
  <si>
    <t>Capacitaciones y/o cursos, Clases de idiomas, Horarios flexibles, Sueldo divido en dos pagos por mes, Vacaciones flexibles (adicionales a las reglamentarias)</t>
  </si>
  <si>
    <t>Unvm</t>
  </si>
  <si>
    <t>Capacitaciones y/o cursos, Descuentos varios (Mercado Pago, Clarín 365, Club La Nación, etc), Horarios flexibles, Vacaciones flexibles (adicionales a las reglamentarias), Viáticos</t>
  </si>
  <si>
    <t>Universidad Maimónides</t>
  </si>
  <si>
    <t>Bootstrap, Drupal, jQuery, Laravel, React.js, WordPress</t>
  </si>
  <si>
    <t>PHPStorm, Sublime Text, WebStorm</t>
  </si>
  <si>
    <t>SEP-CENEVAL (México)</t>
  </si>
  <si>
    <t>más de uno de los anteriores</t>
  </si>
  <si>
    <t>Bash/Shell, HTML, Perl, PHP, Python, R, Ruby, SQL</t>
  </si>
  <si>
    <t>Bootstrap, Django, Drupal, jQuery, Rails</t>
  </si>
  <si>
    <t>fijo</t>
  </si>
  <si>
    <t>Varias</t>
  </si>
  <si>
    <t>Dos concursos de programación en Coahuila, DebConf, CONSOL</t>
  </si>
  <si>
    <t>Capacitaciones y/o cursos, Clases de gimnasia online, Clases de idiomas, Cuota para universidad / posgrados, Descuentos varios (Mercado Pago, Clarín 365, Club La Nación, etc), Estacionamiento gratuito / subvencionado, Horarios flexibles, Sueldo divido en dos pagos por mes, Viáticos</t>
  </si>
  <si>
    <t>Nos obligaron a tomarnos vacaciones, Cambió por completo el ritmo de trabajo</t>
  </si>
  <si>
    <t>Amazon Web Services, Kubernetes, Linux, OpenShift, Windows Server</t>
  </si>
  <si>
    <t>Bash/Shell, C, Go</t>
  </si>
  <si>
    <t>Amazon DynamoDB, Amazon Redshift, Amazon RDS/Aurora, ElasticSearch, MySQL, influxdb</t>
  </si>
  <si>
    <t>Si (SysArmy)</t>
  </si>
  <si>
    <t>Meetup Go</t>
  </si>
  <si>
    <t>Capacitaciones y/o cursos, Estacionamiento gratuito / subvencionado</t>
  </si>
  <si>
    <t>Jampp</t>
  </si>
  <si>
    <t>Docker, Kubernetes, Linux, Serverless</t>
  </si>
  <si>
    <t>Amazon DynamoDB, Amazon RDS/Aurora, ElasticSearch, Google Cloud Storage, MariaDB, Microsoft Azure (Tables, CosmosDB, SQL, etc), MongoDB, MySQL, PostgreSQL</t>
  </si>
  <si>
    <t>UAA</t>
  </si>
  <si>
    <t>Docker, Google Cloud Platform/App Engine, Kubernetes, Linux, VMWare, Windows Server</t>
  </si>
  <si>
    <t>.NET, Bash/Shell, C++, C#, Java, Perl, Python, SQL</t>
  </si>
  <si>
    <t>Informix, Microsoft SQL Server, Oracle, PostgreSQL</t>
  </si>
  <si>
    <t>Atom, Eclipse, Notepad++, Sublime Text</t>
  </si>
  <si>
    <t>Motriz</t>
  </si>
  <si>
    <t>Mulesoft, Globant</t>
  </si>
  <si>
    <t>Groovy, Java, Javascript, Kotlin</t>
  </si>
  <si>
    <t>Node.js, Spring</t>
  </si>
  <si>
    <t>Teradata</t>
  </si>
  <si>
    <t>JUnit, Mocha, Postman</t>
  </si>
  <si>
    <t>Android Studio, IntelliJ, Sublime Text, WebStorm</t>
  </si>
  <si>
    <t>Meetups, comunidades de varios lenguajes y administro una de Arg</t>
  </si>
  <si>
    <t>Nerdearla, GDG, Meetups, ML en Uruguay, WIDS, Kotlin Conf</t>
  </si>
  <si>
    <t>Capacitaciones y/o cursos, Clases de gimnasia online, Clases de idiomas, Comidas pagas / subvencionadas, Cuota para universidad / posgrados, Descuentos varios (Mercado Pago, Clarín 365, Club La Nación, etc), Estacionamiento gratuito / subvencionado, Horarios flexibles, Licencia de paternidad/maternidad extendida</t>
  </si>
  <si>
    <t>Almuerzo o delivery de snacks/bebidas (saludables o para after office), Clases de gimnasia, Clases de meditación, Clases de yoga, Compra de accesorios (escritorio, monitor, teclado, mouse, etc), Días libres extras</t>
  </si>
  <si>
    <t>Mulesoft, Mercado Libre, Galicia, Santander Rio, JP Morgan</t>
  </si>
  <si>
    <t>Redis</t>
  </si>
  <si>
    <t>Eclipse, Sublime Text, Visual Studio Code</t>
  </si>
  <si>
    <t>Amazon Web Services, Docker, Google Cloud Platform/App Engine, Kubernetes, Linux, Serverless</t>
  </si>
  <si>
    <t>Amazon DynamoDB, Apache HBase, Amazon RDS/Aurora, Cassandra, ElasticSearch, MongoDB, MySQL, PostgreSQL, Redis</t>
  </si>
  <si>
    <t>IntelliJ, PyCharm, Vim, Visual Studio Code</t>
  </si>
  <si>
    <t>GoTime, sysarmy</t>
  </si>
  <si>
    <t>Abono de celular, Capacitaciones y/o cursos, Clases de idiomas, Comidas pagas / subvencionadas, Cuota para universidad / posgrados, Stock options / RSUs</t>
  </si>
  <si>
    <t>Mulesoft, Asapp, Medallia, WildLife</t>
  </si>
  <si>
    <t>Tierra del Fuego</t>
  </si>
  <si>
    <t>UNSJB - Universidad Nacional de la Patagonia San Juan Bosco</t>
  </si>
  <si>
    <t>Laravel, Vue.js</t>
  </si>
  <si>
    <t>Azure, Docker, Firebase, Linux</t>
  </si>
  <si>
    <t>.NET, PHP, SQL</t>
  </si>
  <si>
    <t>Microsoft AI+, Microsoft Developer Camp</t>
  </si>
  <si>
    <t>No hicieron las revisiones /actualizaciones de sueldo que suelen hacer</t>
  </si>
  <si>
    <t>Amazon DynamoDB, MongoDB, PostgreSQL</t>
  </si>
  <si>
    <t>Sin humo, syntax, chats with kent c dodds</t>
  </si>
  <si>
    <t>Paciencia y libertades en los malos dias</t>
  </si>
  <si>
    <t>Mercadolibre, asapp</t>
  </si>
  <si>
    <t>Comidas pagas / subvencionadas, Estacionamiento gratuito / subvencionado, Compra de Mercadería</t>
  </si>
  <si>
    <t>Amazon Web Services, Docker, Kubernetes, Linux, Windows Server</t>
  </si>
  <si>
    <t>Bash/Shell, Terraform</t>
  </si>
  <si>
    <t>Terrafor</t>
  </si>
  <si>
    <t>Amazon DynamoDB, Amazon RDS/Aurora, ElasticSearch, MariaDB, MongoDB, MySQL</t>
  </si>
  <si>
    <t>Oveja</t>
  </si>
  <si>
    <t>Meetups</t>
  </si>
  <si>
    <t>Airbnb</t>
  </si>
  <si>
    <t>Universidad Austral</t>
  </si>
  <si>
    <t>Kotlin, Python</t>
  </si>
  <si>
    <t>Bootstrap, Django, React.js</t>
  </si>
  <si>
    <t>HTML, Javascript, Python, SQL</t>
  </si>
  <si>
    <t>Cordova, Django, Vue.js</t>
  </si>
  <si>
    <t>MySQL, PostgreSQL, Redis</t>
  </si>
  <si>
    <t>Python, vue</t>
  </si>
  <si>
    <t>Nerdearla pyconar</t>
  </si>
  <si>
    <t>Abono de celular, Abono de Internet</t>
  </si>
  <si>
    <t xml:space="preserve">Frenaron las contrataciones, Perdimos un cliente </t>
  </si>
  <si>
    <t>Ninguno, Python</t>
  </si>
  <si>
    <t>MariaDB, MySQL, Oracle, PostgreSQL</t>
  </si>
  <si>
    <t>Redes informáticas</t>
  </si>
  <si>
    <t>AIX, *BSD, Linux, Solaris, VMWare, Windows Server</t>
  </si>
  <si>
    <t>Bash/Shell, C, C++, C#, Python</t>
  </si>
  <si>
    <t>Cassandra, Microsoft SQL Server, Oracle, SQLite, Sybase, Teradata</t>
  </si>
  <si>
    <t>Notepad++, TextMate</t>
  </si>
  <si>
    <t>Abono de Internet, Comidas pagas / subvencionadas</t>
  </si>
  <si>
    <t>JP Morgan</t>
  </si>
  <si>
    <t>Docker, Firebase</t>
  </si>
  <si>
    <t>Java, Kotlin</t>
  </si>
  <si>
    <t>Postman, Espresso</t>
  </si>
  <si>
    <t>Android Studio, IntelliJ, Vi</t>
  </si>
  <si>
    <t>Meetups testingUY</t>
  </si>
  <si>
    <t>Capacitaciones y/o cursos, Clases de gimnasia online, Clases de idiomas, Comidas pagas / subvencionadas, Cuota para universidad / posgrados, Horarios flexibles, Vacaciones flexibles (adicionales a las reglamentarias)</t>
  </si>
  <si>
    <t>La empresa en la que trabajaba fue absorbida x MELI</t>
  </si>
  <si>
    <t>Clases de gimnasia, Clases de yoga, Compra de accesorios (escritorio, monitor, teclado, mouse, etc), Pago de abono de otros servicios, Incremento el beneficio de comida hasta en el súper chino puedo comprar con 70% de descuento</t>
  </si>
  <si>
    <t>.NET, Bash/Shell, C#, CSS, HTML, Javascript, PHP, Python, SQL</t>
  </si>
  <si>
    <t>Bootstrap, Django, Flask, jQuery, FatFreeFramework</t>
  </si>
  <si>
    <t>Nano, Vim, Visual Studio, Visual Studio Code</t>
  </si>
  <si>
    <t>Horarios flexibles, Vacaciones flexibles (adicionales a las reglamentarias), Viáticos</t>
  </si>
  <si>
    <t>Amazon Web Services, Windows Server</t>
  </si>
  <si>
    <t>HTML, Javascript, PHP</t>
  </si>
  <si>
    <t>Bootstrap, jQuery, Laravel, WordPress, React Native</t>
  </si>
  <si>
    <t>Abono de celular, Capacitaciones y/o cursos</t>
  </si>
  <si>
    <t>Todo remoto</t>
  </si>
  <si>
    <t>Competencias con premios mensuales  y café virtual</t>
  </si>
  <si>
    <t>Notepad++, Sublime Text, Visual Studio</t>
  </si>
  <si>
    <t>Nerdearla, AWS Gameday</t>
  </si>
  <si>
    <t>Capacitaciones y/o cursos, Clases de gimnasia online, Clases de idiomas, Vacaciones flexibles (adicionales a las reglamentarias)</t>
  </si>
  <si>
    <t>IFTS24</t>
  </si>
  <si>
    <t>Amazon Web Services, Azure, Heroku</t>
  </si>
  <si>
    <t>CSS, HTML, Javascript, PHP, Ruby, Swift</t>
  </si>
  <si>
    <t>Node.js, React.js, Vue.js</t>
  </si>
  <si>
    <t>Abono de celular, Capacitaciones y/o cursos, Cuota para universidad / posgrados, Descuentos varios (Mercado Pago, Clarín 365, Club La Nación, etc), Horarios flexibles, Licencia de paternidad/maternidad extendida, Vacaciones flexibles (adicionales a las reglamentarias), Viáticos</t>
  </si>
  <si>
    <t>Por el momento seguimos igual por ahi existe una baja de proyectos.</t>
  </si>
  <si>
    <t>Javascript, TypeScript</t>
  </si>
  <si>
    <t>Café con java</t>
  </si>
  <si>
    <t>Cassandra, ElasticSearch, Google Cloud Storage, MongoDB, MySQL, Percona XtraBackup, Percona Server, PostgreSQL, Redis, SQLite</t>
  </si>
  <si>
    <t>Abono de celular, Abono de Internet, Capacitaciones y/o cursos, Clases de idiomas, Horarios flexibles</t>
  </si>
  <si>
    <t>Facturación anual de la compañía</t>
  </si>
  <si>
    <t>Se paralizaron los aumentos previstos</t>
  </si>
  <si>
    <t>Frenaron las contrataciones, Frenaron aumentos de sueldo. Se cayeron las ventas.</t>
  </si>
  <si>
    <t>Amazon Web Services, Heroku</t>
  </si>
  <si>
    <t>Go, Python, Ruby</t>
  </si>
  <si>
    <t>Flask, Rails</t>
  </si>
  <si>
    <t>Amazon DynamoDB, Amazon RDS/Aurora, ElasticSearch, PostgreSQL, Redis</t>
  </si>
  <si>
    <t>Horarios flexibles, Vacaciones flexibles (adicionales a las reglamentarias), Unlimited PTO</t>
  </si>
  <si>
    <t>Eclipse, IntelliJ</t>
  </si>
  <si>
    <t>Go, Java, Javascript</t>
  </si>
  <si>
    <t>Angular, Hibernate, Node.js, Spring</t>
  </si>
  <si>
    <t>Android Studio, Eclipse, IntelliJ, Notepad++, Visual Studio Code, WebStorm</t>
  </si>
  <si>
    <t>Almuerzo o delivery de snacks/bebidas (saludables o para after office), Compra de accesorios (escritorio, monitor, teclado, mouse, etc)</t>
  </si>
  <si>
    <t>Ungs</t>
  </si>
  <si>
    <t>Bash/Shell, Javascript, Python, Swift</t>
  </si>
  <si>
    <t>Bootstrap, Django, Flask, jQuery, Node.js, React.js</t>
  </si>
  <si>
    <t>Amazon DynamoDB, Amazon RDS/Aurora, ElasticSearch, MariaDB, MySQL, PostgreSQL, SQLite</t>
  </si>
  <si>
    <t>Atom, Eclipse, IPython / Jupyter, Vi, Vim, Visual Studio Code</t>
  </si>
  <si>
    <t>Doctorado en Matemática</t>
  </si>
  <si>
    <t>No, Sí, de forma particular</t>
  </si>
  <si>
    <t>Atom, Sublime Text</t>
  </si>
  <si>
    <t>Azure, Docker, Kubernetes, Linux, VMWare, Windows Server</t>
  </si>
  <si>
    <t>Ninguna, MongoDB, MySQL</t>
  </si>
  <si>
    <t>Si, de manera virtual</t>
  </si>
  <si>
    <t>FaMAF</t>
  </si>
  <si>
    <t>Amazon Web Services, Azure, Docker, Google Cloud Platform/App Engine, Kubernetes, Mainframe</t>
  </si>
  <si>
    <t>Amazon RDS/Aurora, Google Cloud Storage, Microsoft Azure (Tables, CosmosDB, SQL, etc), MongoDB, MySQL</t>
  </si>
  <si>
    <t>No, Clases de meditación, Clases de yoga</t>
  </si>
  <si>
    <t>Javascript, Python</t>
  </si>
  <si>
    <t>Django, React.js, Vue.js</t>
  </si>
  <si>
    <t>MariaDB, PostgreSQL, Redis</t>
  </si>
  <si>
    <t>PyconAR</t>
  </si>
  <si>
    <t>UCLA Venezuela</t>
  </si>
  <si>
    <t>Azure, Docker, Serverless</t>
  </si>
  <si>
    <t>.NET, C#, Javascript, Python, SQL, TypeScript</t>
  </si>
  <si>
    <t>.NET Core, Angular, Bootstrap, Hibernate</t>
  </si>
  <si>
    <t>ElasticSearch, Microsoft Azure (Tables, CosmosDB, SQL, etc), Microsoft SQL Server</t>
  </si>
  <si>
    <t>Cucumber, NUnit, OpenQA, Visual Studio Coded UI</t>
  </si>
  <si>
    <t>.Net Meetups</t>
  </si>
  <si>
    <t>Abono de Internet, Capacitaciones y/o cursos, Clases de gimnasia online, Clases de idiomas, Descuentos varios (Mercado Pago, Clarín 365, Club La Nación, etc), Estacionamiento gratuito / subvencionado, Horarios flexibles, Licencia de paternidad/maternidad extendida, Vacaciones flexibles (adicionales a las reglamentarias)</t>
  </si>
  <si>
    <t>Pareja, Hijos/as (tiempo completo), Cuñado</t>
  </si>
  <si>
    <t>Instituto Universitario Naval</t>
  </si>
  <si>
    <t>Data Visualization</t>
  </si>
  <si>
    <t>Amazon Web Services, Databricks</t>
  </si>
  <si>
    <t>Databricks</t>
  </si>
  <si>
    <t>Visual Studio Code, Databricks</t>
  </si>
  <si>
    <t>freeCodeCamp BA</t>
  </si>
  <si>
    <t>freeCodeCamp Conf</t>
  </si>
  <si>
    <t>Capacitaciones y/o cursos, Comidas pagas / subvencionadas, Descuentos varios (Mercado Pago, Clarín 365, Club La Nación, etc), Horarios flexibles, Licencia de paternidad/maternidad extendida, Vacaciones flexibles (adicionales a las reglamentarias)</t>
  </si>
  <si>
    <t>Pago de abono de otros servicios</t>
  </si>
  <si>
    <t>Vertx</t>
  </si>
  <si>
    <t>Amazon DynamoDB, Cassandra, MongoDB, PostgreSQL, Redis</t>
  </si>
  <si>
    <t>Clases de gimnasia online, Clases de idiomas, Horarios flexibles, Vacaciones flexibles (adicionales a las reglamentarias)</t>
  </si>
  <si>
    <t>Postman, Pytest</t>
  </si>
  <si>
    <t>.NET, C#, HTML, Java, Javascript, PHP, SQL, powerscript</t>
  </si>
  <si>
    <t>Sybase</t>
  </si>
  <si>
    <t>66191.6</t>
  </si>
  <si>
    <t>adicional por responsabilidad</t>
  </si>
  <si>
    <t>horario corrido</t>
  </si>
  <si>
    <t>Azure, Docker, Google Cloud Platform/App Engine</t>
  </si>
  <si>
    <t>Javascript, SQL</t>
  </si>
  <si>
    <t>Cucumber, Cypress, Mocha, Postman, SoapUI, Visual Studio Coded UI, Chai</t>
  </si>
  <si>
    <t>UNLu -  Universidad Nacional de Luján</t>
  </si>
  <si>
    <t>.NET, HTML, Javascript, Python, SQL, VB6, Clipper</t>
  </si>
  <si>
    <t>Bootstrap, Django, jQuery, Web2py</t>
  </si>
  <si>
    <t>IntelliJ, Notepad++, PyCharm, Visual Studio</t>
  </si>
  <si>
    <t>ni idea</t>
  </si>
  <si>
    <t>Azure, OpenShift, Windows Server</t>
  </si>
  <si>
    <t>.NET Core, Bootstrap, jQuery, Node.js, React.js</t>
  </si>
  <si>
    <t>Microsoft Azure (Tables, CosmosDB, SQL, etc), Microsoft SQL Server, Teradata</t>
  </si>
  <si>
    <t>Abono de Internet, Comidas pagas / subvencionadas, Horarios flexibles</t>
  </si>
  <si>
    <t>Bash/Shell, Javascript, Python, SQL</t>
  </si>
  <si>
    <t>Flask, React.js</t>
  </si>
  <si>
    <t>masmujeresux</t>
  </si>
  <si>
    <t>Abono de Internet, Horarios flexibles, Stock options / RSUs, Vacaciones flexibles (adicionales a las reglamentarias), Viáticos</t>
  </si>
  <si>
    <t>Cambio la mentalidad sobre el HO y lo va a hacer permanente para algunas áreas</t>
  </si>
  <si>
    <t>Apache Hive, MySQL, PostgreSQL</t>
  </si>
  <si>
    <t>Atom, IPython / Jupyter, Vim, Visual Studio Code</t>
  </si>
  <si>
    <t>PyData, meetups data science</t>
  </si>
  <si>
    <t>Diseño Industrial</t>
  </si>
  <si>
    <t>Jest, Postman, Puppeteer</t>
  </si>
  <si>
    <t>Meetup Js / FEC</t>
  </si>
  <si>
    <t>No lo Testeamos</t>
  </si>
  <si>
    <t>Meetup Js, Fiesta del FEC</t>
  </si>
  <si>
    <t>Stensul, Auth0, Medalia</t>
  </si>
  <si>
    <t>HTML, Java</t>
  </si>
  <si>
    <t>Licenciatura en economía</t>
  </si>
  <si>
    <t>Horarios flexibles, Snacks en oficiba</t>
  </si>
  <si>
    <t>Ninguno, Visual Studio Code</t>
  </si>
  <si>
    <t>126000.5</t>
  </si>
  <si>
    <t>Abono de Internet, Capacitaciones y/o cursos, Clases de gimnasia online, Descuentos varios (Mercado Pago, Clarín 365, Club La Nación, etc), Horarios flexibles, Vacaciones flexibles (adicionales a las reglamentarias)</t>
  </si>
  <si>
    <t>SalesForce, MercadoLibre, johnson and johnson</t>
  </si>
  <si>
    <t>Bash/Shell, Go, Java</t>
  </si>
  <si>
    <t>Amazon DynamoDB, MySQL, PostgreSQL, Redis</t>
  </si>
  <si>
    <t>Eclipse, Sublime Text, Vi, Visual Studio Code</t>
  </si>
  <si>
    <t>Clases de gimnasia online, Comidas pagas / subvencionadas, Licencia de paternidad/maternidad extendida, Vacaciones flexibles (adicionales a las reglamentarias), Equipamento para Home Office</t>
  </si>
  <si>
    <t>Vengo del exterior</t>
  </si>
  <si>
    <t>WebConfCba, BeerJSCBA</t>
  </si>
  <si>
    <t>Reducción de salario</t>
  </si>
  <si>
    <t>Bash/Shell, Javascript, Python, SQL, TypeScript</t>
  </si>
  <si>
    <t>Vi, Visual Studio Code</t>
  </si>
  <si>
    <t>Nerdearla, IasCode, ArqConf2020</t>
  </si>
  <si>
    <t>Abono de celular, Capacitaciones y/o cursos, Clases de idiomas, Cuota para universidad / posgrados, Descuentos varios (Mercado Pago, Clarín 365, Club La Nación, etc), Horarios flexibles, Lactario en la oficina, Licencia de paternidad/maternidad extendida, Trabajar desde casa (más allá de la pandemia)</t>
  </si>
  <si>
    <t>Clases de gimnasia, Clases de meditación, Nos enviaron los accesorios de la oficina</t>
  </si>
  <si>
    <t>10Pines</t>
  </si>
  <si>
    <t>HTML, Java, Javascript, TypeScript</t>
  </si>
  <si>
    <t>Capacitaciones y/o cursos, Clases de idiomas, Comidas pagas / subvencionadas, Horarios flexibles, Vacaciones flexibles (adicionales a las reglamentarias)</t>
  </si>
  <si>
    <t>Simtlix SRL, Bitlogic, Mercado Libre</t>
  </si>
  <si>
    <t>*BSD</t>
  </si>
  <si>
    <t>.NET, C++, C#, HTML, Java, Javascript, SQL</t>
  </si>
  <si>
    <t>.NET Core, Bootstrap, Node.js, React.js</t>
  </si>
  <si>
    <t>no aplica en mi caso Soy HR</t>
  </si>
  <si>
    <t>no programo soy recruiter</t>
  </si>
  <si>
    <t>no aplica en mi caso soy HR</t>
  </si>
  <si>
    <t>Abono de celular, Abono de Internet, Capacitaciones y/o cursos, Clases de idiomas, Horarios flexibles, Stock options / RSUs, Vacaciones flexibles (adicionales a las reglamentarias)</t>
  </si>
  <si>
    <t>despegar, adtomic, mercado libre</t>
  </si>
  <si>
    <t xml:space="preserve">MET , product tank </t>
  </si>
  <si>
    <t>Bootstrap, Django, jQuery, React.js</t>
  </si>
  <si>
    <t>MongoDB, MySQL, PostgreSQL, Redis, SQLite</t>
  </si>
  <si>
    <t>Capacitaciones y/o cursos, Clases de gimnasia online, Clases de idiomas, Descuentos varios (Mercado Pago, Clarín 365, Club La Nación, etc), Horarios flexibles, Viáticos</t>
  </si>
  <si>
    <t>Frenaron las contrataciones, Pago de bonos en 3 cuotas</t>
  </si>
  <si>
    <t>San Luis</t>
  </si>
  <si>
    <t>Un Catolica de cuyo</t>
  </si>
  <si>
    <t>.NET, Java, Javascript</t>
  </si>
  <si>
    <t>Angular, jQuery, Node.js, React.js, Spark</t>
  </si>
  <si>
    <t>Jest, Puppeteer</t>
  </si>
  <si>
    <t>Meetupj</t>
  </si>
  <si>
    <t>.NET, C#, Javascript, SQL</t>
  </si>
  <si>
    <t>IntelliJ, Visual Studio, WebStorm</t>
  </si>
  <si>
    <t>ekoparty</t>
  </si>
  <si>
    <t>OverActive, Globant.</t>
  </si>
  <si>
    <t>Amazon DynamoDB, Amazon Redshift, Amazon RDS/Aurora, ElasticSearch, MariaDB, MongoDB, MySQL, ProxySQL</t>
  </si>
  <si>
    <t>AdminBirra</t>
  </si>
  <si>
    <t>Capacitaciones y/o cursos, Clases de gimnasia online, Clases de idiomas, Horarios flexibles, Licencia de paternidad/maternidad extendida, Stock options / RSUs, Vacaciones flexibles (adicionales a las reglamentarias), Viáticos</t>
  </si>
  <si>
    <t>Bioingeniería</t>
  </si>
  <si>
    <t>UNER - Universidad Nacional de Entre Ríos</t>
  </si>
  <si>
    <t>Implementador de Software</t>
  </si>
  <si>
    <t>Windows Server, mirth Connect</t>
  </si>
  <si>
    <t>Ninguno, pytest</t>
  </si>
  <si>
    <t>Amazon RDS/Aurora, MongoDB, MySQL, Redis</t>
  </si>
  <si>
    <t>PyCharm, Sublime Text</t>
  </si>
  <si>
    <t>9.41</t>
  </si>
  <si>
    <t>Abono de celular, Clases de idiomas, Licencia de paternidad/maternidad extendida</t>
  </si>
  <si>
    <t>back end</t>
  </si>
  <si>
    <t>digitalocean</t>
  </si>
  <si>
    <t>python.org.ar</t>
  </si>
  <si>
    <t>Startups, porque ofrecen de verdad horarios flexibles, snacks, buen ambiente.
Los bancos son otra opción, por lo estructurado que son te permiten aprender muchísimo.</t>
  </si>
  <si>
    <t>Bash/Shell, HTML, Javascript, SQL</t>
  </si>
  <si>
    <t>Cucumber, Jest, Mocha, Postman</t>
  </si>
  <si>
    <t>Comidas pagas / subvencionadas, Cuota para universidad / posgrados, Horarios flexibles, Licencia de paternidad/maternidad extendida, Stock options / RSUs, Vacaciones flexibles (adicionales a las reglamentarias), Se puede reembolsar cualquier actividad considerada bienestar, hasta cierto monto</t>
  </si>
  <si>
    <t>IFTS 21</t>
  </si>
  <si>
    <t>.NET Core, Bootstrap, React.js</t>
  </si>
  <si>
    <t>Ne</t>
  </si>
  <si>
    <t>Abono de Internet, Descuentos varios (Mercado Pago, Clarín 365, Club La Nación, etc), Horarios flexibles, Licencia de paternidad/maternidad extendida</t>
  </si>
  <si>
    <t>Clases de gimnasia, Clases de meditación, Clases de yoga, Compra de accesorios (escritorio, monitor, teclado, mouse, etc), Pago de abono de Internet</t>
  </si>
  <si>
    <t>Meli?, Alguna consultora buena</t>
  </si>
  <si>
    <t>Azure, Docker, Serverless, Windows Server</t>
  </si>
  <si>
    <t>.NET, C#, Java, SQL</t>
  </si>
  <si>
    <t>Microsoft Azure (Tables, CosmosDB, SQL, etc), Microsoft SQL Server, MongoDB, MySQL, PostgreSQL, SQLite</t>
  </si>
  <si>
    <t>JUnit, NUnit</t>
  </si>
  <si>
    <t>IntelliJ, Visual Studio, Visual Studio Code</t>
  </si>
  <si>
    <t>NET conf</t>
  </si>
  <si>
    <t>Bash/Shell, CSS, HTML, Javascript</t>
  </si>
  <si>
    <t>Clases de idiomas, Comidas pagas / subvencionadas, Estacionamiento gratuito / subvencionado, Lactario en la oficina, Licencia de paternidad/maternidad extendida, Stock options / RSUs, Vacaciones flexibles (adicionales a las reglamentarias)</t>
  </si>
  <si>
    <t>Amazon Web Services, Docker, Kubernetes, Serverless</t>
  </si>
  <si>
    <t>Amazon DynamoDB, PostgreSQL</t>
  </si>
  <si>
    <t>PyAr, PSF</t>
  </si>
  <si>
    <t>PyConAr, PyCon (Virtual), FlaskCon (Virtual)</t>
  </si>
  <si>
    <t>Horarios flexibles, Vacaciones flexibles (adicionales a las reglamentarias), Unlimited PTOs</t>
  </si>
  <si>
    <t>MONI Online</t>
  </si>
  <si>
    <t>Amazon Web Services, Docker, Firebase, Kubernetes, Linux, Serverless</t>
  </si>
  <si>
    <t>MySQL, Redis, SQLite</t>
  </si>
  <si>
    <t>Appium, Cucumber, JUnit, Katalon, Postman, Selenium, SoapUI, Telerik Studio</t>
  </si>
  <si>
    <t>Capacitaciones y/o cursos, Clases de idiomas, Descuentos varios (Mercado Pago, Clarín 365, Club La Nación, etc), Estacionamiento gratuito / subvencionado, Horarios flexibles</t>
  </si>
  <si>
    <t>HANA, Microsoft Azure (Tables, CosmosDB, SQL, etc), Microsoft SQL Server</t>
  </si>
  <si>
    <t>Abono de Internet, Clases de gimnasia online, Clases de idiomas, Descuentos varios (Mercado Pago, Clarín 365, Club La Nación, etc), Horarios flexibles</t>
  </si>
  <si>
    <t>Abono de celular, Capacitaciones y/o cursos, Clases de idiomas, Comidas pagas / subvencionadas, Estacionamiento gratuito / subvencionado, Horarios flexibles, Stock options / RSUs, Vacaciones flexibles (adicionales a las reglamentarias)</t>
  </si>
  <si>
    <t>Asapp, Mulesoft, Medallia y alguna otra startup nueva</t>
  </si>
  <si>
    <t>Amazon Web Services, Azure</t>
  </si>
  <si>
    <t>Amazon DynamoDB, Redis</t>
  </si>
  <si>
    <t>Licencia psiquiátrica</t>
  </si>
  <si>
    <t>Angular, jQuery, WordPress</t>
  </si>
  <si>
    <t>Capacitaciones y/o cursos, Horarios flexibles, Licencia de paternidad/maternidad extendida, Vacaciones flexibles (adicionales a las reglamentarias)</t>
  </si>
  <si>
    <t>Abono de celular, Clases de idiomas, Comidas pagas / subvencionadas, Horarios flexibles, Vacaciones flexibles (adicionales a las reglamentarias)</t>
  </si>
  <si>
    <t>UNLZ</t>
  </si>
  <si>
    <t>Calypso</t>
  </si>
  <si>
    <t>Java, SQL, Swift, VBA</t>
  </si>
  <si>
    <t>HANA, Microsoft SQL Server, Teradata</t>
  </si>
  <si>
    <t>Abono de celular, Abono de Internet, Capacitaciones y/o cursos, Clases de idiomas, Comidas pagas / subvencionadas, Cuota para universidad / posgrados, Descuentos varios (Mercado Pago, Clarín 365, Club La Nación, etc), Estacionamiento gratuito / subvencionado, Horarios flexibles, Lactario en la oficina, Licencia de paternidad/maternidad extendida, Vacaciones flexibles (adicionales a las reglamentarias), Viáticos</t>
  </si>
  <si>
    <t>Mercado Libre, Banco Galicia, Google,</t>
  </si>
  <si>
    <t>Javascript, Ruby, TypeScript</t>
  </si>
  <si>
    <t>Node.js, Rails, React.js</t>
  </si>
  <si>
    <t>Mocha, Postman, RSpec</t>
  </si>
  <si>
    <t>Capacitaciones y/o cursos, Stock options / RSUs</t>
  </si>
  <si>
    <t>Almuerzo o delivery de snacks/bebidas (saludables o para after office), Clases de meditación, Compra de accesorios (escritorio, monitor, teclado, mouse, etc), Pago de abono de celular, Pago de abono de Internet, Pago de abono de otros servicios</t>
  </si>
  <si>
    <t>Amazon Web Services, Docker, Firebase, Kubernetes</t>
  </si>
  <si>
    <t>Java, PHP, Python</t>
  </si>
  <si>
    <t>ElasticSearch, MySQL, PostgreSQL</t>
  </si>
  <si>
    <t>Appium, Cucumber, Jest, JUnit, PHPUnit, Postman, Selenium</t>
  </si>
  <si>
    <t>Android Studio, IntelliJ, PHPStorm, PyCharm, Sublime Text</t>
  </si>
  <si>
    <t>Capacitaciones y/o cursos, Comidas pagas / subvencionadas, Descuentos varios (Mercado Pago, Clarín 365, Club La Nación, etc), Horarios flexibles, Stock options / RSUs, Vacaciones flexibles (adicionales a las reglamentarias)</t>
  </si>
  <si>
    <t>MercadoLibre, Thefork, Globant</t>
  </si>
  <si>
    <t>Java, Kotlin, Swift</t>
  </si>
  <si>
    <t>Node.js, SwiftUI</t>
  </si>
  <si>
    <t>Android Studio, IntelliJ, Visual Studio Code, Xcode</t>
  </si>
  <si>
    <t>.NET Core, Node.js</t>
  </si>
  <si>
    <t>Abono de Internet, Capacitaciones y/o cursos, Descuentos varios (Mercado Pago, Clarín 365, Club La Nación, etc), Horarios flexibles, Vacaciones flexibles (adicionales a las reglamentarias), Viáticos</t>
  </si>
  <si>
    <t>Amazon DynamoDB, ElasticSearch, PostgreSQL</t>
  </si>
  <si>
    <t>Javascript, Ruby, SQL</t>
  </si>
  <si>
    <t>Bootstrap, jQuery, Node.js, Rails, React.js</t>
  </si>
  <si>
    <t>Jest, Mocha, Postman, RSpec</t>
  </si>
  <si>
    <t>Amazon Web Services, Docker, Google Cloud Platform/App Engine</t>
  </si>
  <si>
    <t>Cypress, Jest</t>
  </si>
  <si>
    <t>Nano, WebStorm</t>
  </si>
  <si>
    <t>Abono de celular, Comidas pagas / subvencionadas, Horarios flexibles, Stock options / RSUs, Sueldo divido en dos pagos por mes, Vacaciones flexibles (adicionales a las reglamentarias)</t>
  </si>
  <si>
    <t>Clases de meditación, Días libres extras, Pago de abono de celular</t>
  </si>
  <si>
    <t>Software Engineer</t>
  </si>
  <si>
    <t>C#, Java, Kotlin</t>
  </si>
  <si>
    <t>Amazon DynamoDB, MariaDB, Redis</t>
  </si>
  <si>
    <t>Mockito, NSubstitute, Restlet</t>
  </si>
  <si>
    <t>IntelliJ, Rider, Unity</t>
  </si>
  <si>
    <t>Clases de gimnasia online, Stock options / RSUs, Vacaciones flexibles (adicionales a las reglamentarias)</t>
  </si>
  <si>
    <t>Cerró oficinas, Se vio beneficiada</t>
  </si>
  <si>
    <t>Etermax,Mercado Libre</t>
  </si>
  <si>
    <t>Estacionamiento gratuito / subvencionado</t>
  </si>
  <si>
    <t>Atrasos en los pagos y retiros voluntarios, próximo cierre</t>
  </si>
  <si>
    <t>Cerró oficinas, Despidió a algunas personas, Bajaron los sueldos o pagan parte, No está pagando sueldos/aportes, Frenaron las contrataciones</t>
  </si>
  <si>
    <t>EAN - Escuela Argentina de Negocios</t>
  </si>
  <si>
    <t>Bash/Shell, Java, Javascript, Kotlin, Python, TypeScript</t>
  </si>
  <si>
    <t>Angular, jQuery, Node.js, Spark, Spring, Vertx</t>
  </si>
  <si>
    <t>IntelliJ, PyCharm, Sublime Text, Visual Studio Code, WebStorm</t>
  </si>
  <si>
    <t>Java Junior Community</t>
  </si>
  <si>
    <t>Capacitaciones y/o cursos, Clases de gimnasia online, Stock options / RSUs, Vacaciones flexibles (adicionales a las reglamentarias)</t>
  </si>
  <si>
    <t>Amazon Web Services, Azure, Docker, Google Cloud Platform/App Engine, IBM Cloud / Watson, Kubernetes, Linux, OpenShift, Serverless</t>
  </si>
  <si>
    <t>Amazon RDS/Aurora, MongoDB, MySQL, PostgreSQL</t>
  </si>
  <si>
    <t>Abono de celular, Capacitaciones y/o cursos, Horarios flexibles, Lactario en la oficina, Licencia de paternidad/maternidad extendida, Vacaciones flexibles (adicionales a las reglamentarias)</t>
  </si>
  <si>
    <t>Católica de Salta</t>
  </si>
  <si>
    <t>Linux, Mainframe, Windows Server</t>
  </si>
  <si>
    <t>C, C++, SQL</t>
  </si>
  <si>
    <t>Clases de idiomas, Comidas pagas / subvencionadas, Cuota para universidad / posgrados, Vacaciones flexibles (adicionales a las reglamentarias)</t>
  </si>
  <si>
    <t>VMWare, IBM i</t>
  </si>
  <si>
    <t>.NET, Javascript, Python</t>
  </si>
  <si>
    <t>Angular, Cordova, Flutter, Node.js</t>
  </si>
  <si>
    <t>ElasticSearch, IBM Db2, Informix, MariaDB, Microsoft SQL Server, MongoDB, MySQL</t>
  </si>
  <si>
    <t>Cucumber, JUnit, SoapUI, TFS</t>
  </si>
  <si>
    <t>Android Studio, Komodo, NetBeans, Sublime Text, Vi, Vim, Xcode</t>
  </si>
  <si>
    <t>Reducción salarial</t>
  </si>
  <si>
    <t>Tecnicatura en desarrollo web</t>
  </si>
  <si>
    <t>Bootstrap, jQuery, React.js</t>
  </si>
  <si>
    <t>Groovy, Java, Javascript, TypeScript</t>
  </si>
  <si>
    <t>Abono de celular, Abono de Internet, Clases de idiomas, Comidas pagas / subvencionadas, Estacionamiento gratuito / subvencionado, Horarios flexibles, Stock options / RSUs, Vacaciones flexibles (adicionales a las reglamentarias)</t>
  </si>
  <si>
    <t>Ingeniería Mecatrónica</t>
  </si>
  <si>
    <t>Jest, Postman, wdio</t>
  </si>
  <si>
    <t>49882.17</t>
  </si>
  <si>
    <t>Clases de gimnasia online, Clases de idiomas, Descuentos varios (Mercado Pago, Clarín 365, Club La Nación, etc), Horarios flexibles, Licencia de paternidad/maternidad extendida</t>
  </si>
  <si>
    <t>Me explotan en el trabajo</t>
  </si>
  <si>
    <t>Clases de meditación, Clases de yoga, Compra de accesorios (escritorio, monitor, teclado, mouse, etc), Descuento en alimentación</t>
  </si>
  <si>
    <t>Mercado Libre, Globant, Global Logic, Ethermax, ITC</t>
  </si>
  <si>
    <t>UDE</t>
  </si>
  <si>
    <t>Bootstrap, jQuery, Node.js, SuiteScript</t>
  </si>
  <si>
    <t>Javascript meetup</t>
  </si>
  <si>
    <t>Tech meetup</t>
  </si>
  <si>
    <t>Clases de idiomas, Horarios flexibles, Lactario en la oficina, Stock options / RSUs</t>
  </si>
  <si>
    <t>.NET Core, Angular, Bootstrap, jQuery, Vue.js</t>
  </si>
  <si>
    <t>Cassandra</t>
  </si>
  <si>
    <t>Abono de Internet, Clases de idiomas, Comidas pagas / subvencionadas, Descuento certificación Red Hat</t>
  </si>
  <si>
    <t>Globant, Accenture, EY</t>
  </si>
  <si>
    <t>Bash/Shell, SQL, PL/SQL</t>
  </si>
  <si>
    <t>SQLdeveloper</t>
  </si>
  <si>
    <t>Oracle User Groups</t>
  </si>
  <si>
    <t>The Magic of SQL</t>
  </si>
  <si>
    <t>Oracle Groundbreakers</t>
  </si>
  <si>
    <t>Universidad Simon Bolivar</t>
  </si>
  <si>
    <t>CSS, Go, HTML, Javascript</t>
  </si>
  <si>
    <t>ElasticSearch</t>
  </si>
  <si>
    <t>.NET, C#, CSS, HTML, Java, TypeScript</t>
  </si>
  <si>
    <t>Podcast para TI,VMUG ARG</t>
  </si>
  <si>
    <t>Dell Forum Arg, VeeamON</t>
  </si>
  <si>
    <t>Abono de celular, Capacitaciones y/o cursos, Estacionamiento gratuito / subvencionado, Horarios flexibles, Vacaciones flexibles (adicionales a las reglamentarias)</t>
  </si>
  <si>
    <t>Groovy, Java, Kotlin</t>
  </si>
  <si>
    <t>Bash/Shell, Go, Groovy, HTML, Java, Ruby, SQL</t>
  </si>
  <si>
    <t>Cassandra, MySQL</t>
  </si>
  <si>
    <t>JUnit, RSpec</t>
  </si>
  <si>
    <t xml:space="preserve">IntelliJ, WebStorm, Goland </t>
  </si>
  <si>
    <t>Clases de gimnasia online, Clases de idiomas, Comidas pagas / subvencionadas, Horarios flexibles, Vacaciones flexibles (adicionales a las reglamentarias)</t>
  </si>
  <si>
    <t>Bono para equipamiento</t>
  </si>
  <si>
    <t xml:space="preserve">Mercadolibre, Medallia </t>
  </si>
  <si>
    <t>Universidad en Venezuela</t>
  </si>
  <si>
    <t>Docker, Kubernetes, VMWare</t>
  </si>
  <si>
    <t>Abono de celular, Capacitaciones y/o cursos, Lactario en la oficina, Licencia de paternidad/maternidad extendida</t>
  </si>
  <si>
    <t>FreecodeCampBSAS, ComIT</t>
  </si>
  <si>
    <t>HO permanente antes no teniamos.</t>
  </si>
  <si>
    <t>Windows Server, As400</t>
  </si>
  <si>
    <t>IBM Db2, Microsoft SQL Server</t>
  </si>
  <si>
    <t>Paro los ajustes</t>
  </si>
  <si>
    <t>Licenciatura en Matematica</t>
  </si>
  <si>
    <t>SOUTHWORKS, Mercadolibre, Globant</t>
  </si>
  <si>
    <t>HTML, Javascript, Ruby, SQL</t>
  </si>
  <si>
    <t>Cucumber, RSpec</t>
  </si>
  <si>
    <t>Bajaron las ventas</t>
  </si>
  <si>
    <t>MongoDB, MySQL, PostgreSQL</t>
  </si>
  <si>
    <t>Cucumber, Postman, Selenium, TestNG</t>
  </si>
  <si>
    <t>TestingAr</t>
  </si>
  <si>
    <t>Polemica en /var (A veces)</t>
  </si>
  <si>
    <t>SauceCon y TestingAr Meetup</t>
  </si>
  <si>
    <t>Clases de idiomas, Comidas pagas / subvencionadas, Descuentos varios (Mercado Pago, Clarín 365, Club La Nación, etc), Estacionamiento gratuito / subvencionado, Horarios flexibles, Stock options / RSUs, Vacaciones flexibles (adicionales a las reglamentarias)</t>
  </si>
  <si>
    <t>Suspendieron los bonos</t>
  </si>
  <si>
    <t>Clases de meditación, Clases de yoga, Compra de accesorios (escritorio, monitor, teclado, mouse, etc), Pago de abono de Internet</t>
  </si>
  <si>
    <t>Mulesoft/Salesforce, Medallia, MercadoLibre, Asapp</t>
  </si>
  <si>
    <t>Bootstrap, CodeIgniter, jQuery, Vue.js</t>
  </si>
  <si>
    <t>Azure, Docker, Firebase, Kubernetes</t>
  </si>
  <si>
    <t>ElasticSearch, Microsoft Azure (Tables, CosmosDB, SQL, etc), Microsoft SQL Server, MySQL, Redis</t>
  </si>
  <si>
    <t>Licenciatura en Letras</t>
  </si>
  <si>
    <t>NLP</t>
  </si>
  <si>
    <t>TensorFlow, spacy, rasa</t>
  </si>
  <si>
    <t>Microsoft Azure (Tables, CosmosDB, SQL, etc), MySQL, Teradata</t>
  </si>
  <si>
    <t>Grupo de Estudio sobre Lingüística Computacional</t>
  </si>
  <si>
    <t>MELI</t>
  </si>
  <si>
    <t>Groovy, Java</t>
  </si>
  <si>
    <t>Eclipse, IntelliJ, NetBeans, Notepad++, Sublime Text</t>
  </si>
  <si>
    <t>Si, soy miembro de Platzi y sus subcomunidades</t>
  </si>
  <si>
    <t>Objective-C, Swift</t>
  </si>
  <si>
    <t>Abono de Internet, Capacitaciones y/o cursos, Clases de gimnasia online, Clases de idiomas</t>
  </si>
  <si>
    <t>Visual, No tengo Voy w</t>
  </si>
  <si>
    <t>Voy a varias meetups y eventos sobre todos de sysarmy</t>
  </si>
  <si>
    <t>Nerdearla y algunas meetups</t>
  </si>
  <si>
    <t>Medallia, Galicia, mulesoft, Meli, Santander</t>
  </si>
  <si>
    <t>Amazon Web Services, Azure, Docker, Kubernetes, Linux, Serverless</t>
  </si>
  <si>
    <t>.NET, Bash/Shell, Groovy, Java, Python, SQL</t>
  </si>
  <si>
    <t>Amazon DynamoDB, Amazon RDS/Aurora, PostgreSQL</t>
  </si>
  <si>
    <t>Visual Studio Code, Lens</t>
  </si>
  <si>
    <t>Sysarmy - polemica en /var</t>
  </si>
  <si>
    <t>Nerdear.la / AWS Summit 2019 Bs As</t>
  </si>
  <si>
    <t>Ualá - WildLife - MercadoLibre - Edrans - NaranjaX</t>
  </si>
  <si>
    <t>Ruby</t>
  </si>
  <si>
    <t>Clases de gimnasia online, Estacionamiento gratuito / subvencionado</t>
  </si>
  <si>
    <t>Medallia,Mercado Libre</t>
  </si>
  <si>
    <t>Plsql</t>
  </si>
  <si>
    <t>Endava tech flow</t>
  </si>
  <si>
    <t>Capacitaciones y/o cursos, Licencia de paternidad/maternidad extendida, Viáticos, Opticas- licencia extendida por fin de carrera</t>
  </si>
  <si>
    <t>.NET Core, Angular, Node.js, React.js</t>
  </si>
  <si>
    <t>xunit</t>
  </si>
  <si>
    <t>sysarmy, net baires</t>
  </si>
  <si>
    <t>No lo testeamos, Polemica en /var, Interfaz podcast</t>
  </si>
  <si>
    <t>Nerdearla, jornada de arquitectura .net</t>
  </si>
  <si>
    <t>Visual Studio Code, WebStorm</t>
  </si>
  <si>
    <t>Meetups de React</t>
  </si>
  <si>
    <t>Hadoop, TensorFlow</t>
  </si>
  <si>
    <t>Flask, TensorFlow</t>
  </si>
  <si>
    <t>Microsoft Azure (Tables, CosmosDB, SQL, etc), MongoDB</t>
  </si>
  <si>
    <t>Abono de celular, Abono de Internet, Clases de gimnasia online, Horarios flexibles</t>
  </si>
  <si>
    <t>Clases de gimnasia, Pago de abono de Internet</t>
  </si>
  <si>
    <t>Bash/Shell, C, C++, Python</t>
  </si>
  <si>
    <t>TensorFlow</t>
  </si>
  <si>
    <t>IPython / Jupyter, Vim</t>
  </si>
  <si>
    <t>Capacitaciones y/o cursos, Clases de gimnasia online, Clases de idiomas, Comidas pagas / subvencionadas, Horarios flexibles, Viáticos</t>
  </si>
  <si>
    <t>Irobots</t>
  </si>
  <si>
    <t>.NET, C#, HTML, Javascript, TypeScript</t>
  </si>
  <si>
    <t>.NET Core, Angular, Bootstrap, Cordova, Ionic</t>
  </si>
  <si>
    <t>TFS, Visual Studio Coded UI</t>
  </si>
  <si>
    <t>Muchos, todos por internet.</t>
  </si>
  <si>
    <t>Capacitaciones y/o cursos, Descuentos varios (Mercado Pago, Clarín 365, Club La Nación, etc), Estacionamiento gratuito / subvencionado, Horarios flexibles</t>
  </si>
  <si>
    <t>Heroku, Linux, VMWare</t>
  </si>
  <si>
    <t>Cucumber, JUnit, Karma, Postman, RSpec, Selenium</t>
  </si>
  <si>
    <t>IntelliJ, Sublime Text, Vim, Visual Studio Code, WebStorm</t>
  </si>
  <si>
    <t>NgVikings</t>
  </si>
  <si>
    <t>Capacitaciones y/o cursos, Clases de idiomas, Comidas pagas / subvencionadas, Descuentos varios (Mercado Pago, Clarín 365, Club La Nación, etc), Estacionamiento gratuito / subvencionado, Horarios flexibles, Licencia de paternidad/maternidad extendida, Vacaciones flexibles (adicionales a las reglamentarias)</t>
  </si>
  <si>
    <t>Linux, Solaris</t>
  </si>
  <si>
    <t>oracle</t>
  </si>
  <si>
    <t>Comidas pagas / subvencionadas, seguro auto</t>
  </si>
  <si>
    <t>mejor evitar las empreaas de IT</t>
  </si>
  <si>
    <t>C++, C#, CSS, HTML, Java, Javascript, PHP, SQL, VBA</t>
  </si>
  <si>
    <t>Angular, Bootstrap, Flutter, Hibernate, jQuery, Laravel, Node.js, React.js, Spring, Symfony, WordPress</t>
  </si>
  <si>
    <t>ElasticSearch, MariaDB, Microsoft SQL Server, MongoDB, MySQL, Oracle, PostgreSQL, SQLite, Sybase</t>
  </si>
  <si>
    <t>HP UFT, JUnit, Postman, Selenium, SoapUI, TFS</t>
  </si>
  <si>
    <t>Android Studio, Eclipse, IntelliJ, NetBeans, Notepad++, Visual Studio, Visual Studio Code</t>
  </si>
  <si>
    <t>Descuentos varios (Mercado Pago, Clarín 365, Club La Nación, etc), Viáticos</t>
  </si>
  <si>
    <t>Microsoft Azure (Tables, CosmosDB, SQL, etc), MongoDB, Redis</t>
  </si>
  <si>
    <t>azure, scrum</t>
  </si>
  <si>
    <t>descuento en seguro</t>
  </si>
  <si>
    <t>Vue.js</t>
  </si>
  <si>
    <t>Amazon Web Services, Docker, Mainframe</t>
  </si>
  <si>
    <t>Bash/Shell, CSS, Go, HTML, Java, Javascript, Python, Scala, TypeScript</t>
  </si>
  <si>
    <t>Akka, Django, Node.js, React.js, Play!</t>
  </si>
  <si>
    <t>Cucumber, JUnit, Scala Test, testcontainer</t>
  </si>
  <si>
    <t>Se cayeron proyectos, dando que no dieran aumentos ni bonos en lo que va del año</t>
  </si>
  <si>
    <t>Presales architect</t>
  </si>
  <si>
    <t>Amazon Web Services, Integración. Sophos. Pentaho. Tieto. Syncsort/PBD. HCI..</t>
  </si>
  <si>
    <t>Nunca me pagaron ningún bono de los prometidos</t>
  </si>
  <si>
    <t>Preventas para informáticos</t>
  </si>
  <si>
    <t>HPE Aruba. Sophos</t>
  </si>
  <si>
    <t>Me bajaron el sueldo. Cerraron las oficinas así q seguiré trabajando desde mi casa. Y sigo sin cibrar bonos</t>
  </si>
  <si>
    <t>Me regalaron la silla xq dejaron de alquilar las oficinas</t>
  </si>
  <si>
    <t>Bash/Shell, PHP, Python</t>
  </si>
  <si>
    <t>Laravel</t>
  </si>
  <si>
    <t>Bash/Shell, C, C++</t>
  </si>
  <si>
    <t>Abono de celular, Ninguna de las anteriores</t>
  </si>
  <si>
    <t>UCI</t>
  </si>
  <si>
    <t>Bootstrap, CodeIgniter, jQuery, WordPress</t>
  </si>
  <si>
    <t>Eclipse, Notepad++, PHPStorm, Sublime Text</t>
  </si>
  <si>
    <t>Asunción</t>
  </si>
  <si>
    <t>.NET, Erlang, SQL, VBA</t>
  </si>
  <si>
    <t>Informix, MySQL, Oracle, PostgreSQL</t>
  </si>
  <si>
    <t>Abono de celular, Abono de Internet, Capacitaciones y/o cursos, Estacionamiento gratuito / subvencionado, Horarios flexibles, Licencia de paternidad/maternidad extendida, Vacaciones flexibles (adicionales a las reglamentarias), Viáticos</t>
  </si>
  <si>
    <t>ISFT Nº 38</t>
  </si>
  <si>
    <t>Linux, Solaris, Windows Server</t>
  </si>
  <si>
    <t>Bash/Shell, C, C++, HTML, Java, Javascript, Python, SQL</t>
  </si>
  <si>
    <t>Angular, Hibernate, jQuery, Spring</t>
  </si>
  <si>
    <t>MariaDB, Microsoft SQL Server, MySQL, Oracle, PostgreSQL, SQLite</t>
  </si>
  <si>
    <t>Android Studio, Eclipse, IntelliJ, Notepad++, PyCharm, Sublime Text, Vi, Visual Studio Code</t>
  </si>
  <si>
    <t>Uso lentes,  por si lo cuentan como visual</t>
  </si>
  <si>
    <t>Ninguna de las de arriba, pero no sé si no la afectó no manejo esa información</t>
  </si>
  <si>
    <t>No sabría decirlo, en todos lados se cuecen habas</t>
  </si>
  <si>
    <t>Docker, OpenShift</t>
  </si>
  <si>
    <t>Angular, Bootstrap, Cordova, Hibernate, jQuery, Node.js, Spring</t>
  </si>
  <si>
    <t>Informix, Microsoft SQL Server, MongoDB, MySQL, Oracle</t>
  </si>
  <si>
    <t>Eclipse, IntelliJ, Notepad++, Visual Studio Code, WebStorm</t>
  </si>
  <si>
    <t>Abono de celular, Capacitaciones y/o cursos, Clases de idiomas, Horarios flexibles, Vacaciones flexibles (adicionales a las reglamentarias)</t>
  </si>
  <si>
    <t>React.js, Spring</t>
  </si>
  <si>
    <t>Cassandra, ElasticSearch, MySQL</t>
  </si>
  <si>
    <t>JUnit, Mocha, Selenium</t>
  </si>
  <si>
    <t>Abono de celular, Abono de Internet, Capacitaciones y/o cursos, Clases de idiomas, Comidas pagas / subvencionadas, Estacionamiento gratuito / subvencionado, Horarios flexibles, Licencia de paternidad/maternidad extendida, Stock options / RSUs, Vacaciones flexibles (adicionales a las reglamentarias)</t>
  </si>
  <si>
    <t>Cucumber, Cypress, Jest, Mocha, Postman</t>
  </si>
  <si>
    <t>Pentaho Data Integration</t>
  </si>
  <si>
    <t>Atom, Vim, Visual Studio Code</t>
  </si>
  <si>
    <t>ucse</t>
  </si>
  <si>
    <t>.NET Core, Angular, Bootstrap, Cordova, Django, jQuery, Node.js, React.js, Vue.js</t>
  </si>
  <si>
    <t>Android Studio, NetBeans, Notepad++, Sublime Text, Visual Studio, Visual Studio Code</t>
  </si>
  <si>
    <t>Abono de celular, Clases de idiomas, Horarios flexibles, Lactario en la oficina</t>
  </si>
  <si>
    <t>Amazon Web Services, Azure, IBM Cloud / Watson</t>
  </si>
  <si>
    <t>.NET, Python, R, Scala, SQL</t>
  </si>
  <si>
    <t>.NET Core, Drupal, Flask, Hadoop, Spark</t>
  </si>
  <si>
    <t>Amazon DynamoDB, Microsoft Azure (Tables, CosmosDB, SQL, etc), Microsoft SQL Server</t>
  </si>
  <si>
    <t>IPython / Jupyter, RStudio, Sublime Text, Visual Studio, Visual Studio Code</t>
  </si>
  <si>
    <t>Platzi, coderos, edteam, latincoder</t>
  </si>
  <si>
    <t>Abono de celular, Abono de Internet, Capacitaciones y/o cursos, Clases de idiomas, Descuentos varios (Mercado Pago, Clarín 365, Club La Nación, etc), Licencia de paternidad/maternidad extendida, Sueldo divido en dos pagos por mes</t>
  </si>
  <si>
    <t>Nubimetric, openix</t>
  </si>
  <si>
    <t>PowerBuilder</t>
  </si>
  <si>
    <t>UNEFA</t>
  </si>
  <si>
    <t>Amazon Web Services, Docker, Firebase, Linux</t>
  </si>
  <si>
    <t>Bootstrap, Flutter, Node.js, React.js, Symfony</t>
  </si>
  <si>
    <t>Amazon RDS/Aurora, MongoDB, MySQL, Redis, SQLite</t>
  </si>
  <si>
    <t>Mocha, PHPUnit, Puppeteer</t>
  </si>
  <si>
    <t>Android Studio, Eclipse, IntelliJ, NetBeans, Visual Studio Code</t>
  </si>
  <si>
    <t>AWS keynote, IBM security submit, Azure Cloud Trip</t>
  </si>
  <si>
    <t>Abono de Internet, Clases de gimnasia online, Clases de idiomas, Horarios flexibles, Lactario en la oficina, Licencia de paternidad/maternidad extendida, Vacaciones flexibles (adicionales a las reglamentarias)</t>
  </si>
  <si>
    <t>IUGT Venezuela</t>
  </si>
  <si>
    <t>Docker, Linux, Solaris, VMWare</t>
  </si>
  <si>
    <t>Django, WordPress</t>
  </si>
  <si>
    <t>Hijos/as mayores de 18</t>
  </si>
  <si>
    <t>Diseño y programacion web</t>
  </si>
  <si>
    <t>Amazon Web Services, Firebase</t>
  </si>
  <si>
    <t>Angular, React.js, Spring</t>
  </si>
  <si>
    <t>Android Studio, IntelliJ, Notepad++</t>
  </si>
  <si>
    <t>Frenaron las contrataciones, Se cayeron o achicaron algunos equipos en proyectos puntuales</t>
  </si>
  <si>
    <t>Microsoft SQL Server, MongoDB, PostgreSQL, Redis</t>
  </si>
  <si>
    <t>JUnit, Spock</t>
  </si>
  <si>
    <t>Capacitaciones y/o cursos, Clases de idiomas, Licencia de paternidad/maternidad extendida, Vacaciones flexibles (adicionales a las reglamentarias)</t>
  </si>
  <si>
    <t>Delphi, Go, Java, SQL</t>
  </si>
  <si>
    <t>ElasticSearch, MySQL, Oracle, Teradata</t>
  </si>
  <si>
    <t>JUnit, Postman, Puppeteer, Ranorex</t>
  </si>
  <si>
    <t>Comidas pagas / subvencionadas, Estacionamiento gratuito / subvencionado, Horarios flexibles, Vacaciones flexibles (adicionales a las reglamentarias)</t>
  </si>
  <si>
    <t>Bootstrap, Spring</t>
  </si>
  <si>
    <t>Microsoft SQL Server, MongoDB, MySQL, Oracle</t>
  </si>
  <si>
    <t>Abono de Internet, Capacitaciones y/o cursos, Clases de gimnasia online, Clases de idiomas, Horarios flexibles, Lactario en la oficina</t>
  </si>
  <si>
    <t>Capacitaciones y/o cursos, Clases de idiomas, Horarios flexibles, Vacaciones flexibles (adicionales a las reglamentarias), Home office casi ilimitado</t>
  </si>
  <si>
    <t>Kotlin, Swift</t>
  </si>
  <si>
    <t>Android Studio, IntelliJ, Xcode</t>
  </si>
  <si>
    <t>Clases de gimnasia online, Clases de idiomas, Horarios flexibles, Licencia de paternidad/maternidad extendida</t>
  </si>
  <si>
    <t>Cucumber, JUnit</t>
  </si>
  <si>
    <t>Capacitaciones y/o cursos, Clases de gimnasia online, Clases de idiomas, Horarios flexibles</t>
  </si>
  <si>
    <t>Universidad Nacional de Tres de Febrero</t>
  </si>
  <si>
    <t>Amazon Web Services, Azure, Docker, Google Cloud Platform/App Engine, Kubernetes, Linux</t>
  </si>
  <si>
    <t>Google Cloud Storage, Microsoft SQL Server, MySQL</t>
  </si>
  <si>
    <t>EkoParty uni talks Cordoba, EkoParty 19, Oracle Open World</t>
  </si>
  <si>
    <t>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t>
  </si>
  <si>
    <t>MercadoLibre, Medallia</t>
  </si>
  <si>
    <t>UNET</t>
  </si>
  <si>
    <t>Dart, Objective-C, Swift</t>
  </si>
  <si>
    <t>Flutter</t>
  </si>
  <si>
    <t>Swiftba</t>
  </si>
  <si>
    <t>No lo testeamos</t>
  </si>
  <si>
    <t>.NET, C#, HTML, Javascript, SQL, TypeScript</t>
  </si>
  <si>
    <t>.NET Core, Angular, Bootstrap, Hibernate, jQuery, Vue.js</t>
  </si>
  <si>
    <t>Microsoft Azure (Tables, CosmosDB, SQL, etc), Microsoft SQL Server, MySQL, PostgreSQL</t>
  </si>
  <si>
    <t>Ninguno, Visual Studio</t>
  </si>
  <si>
    <t>Apex</t>
  </si>
  <si>
    <t>HTML, Java, SQL</t>
  </si>
  <si>
    <t>Microsoft Azure (Tables, CosmosDB, SQL, etc), Microsoft SQL Server, PostgreSQL</t>
  </si>
  <si>
    <t>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</si>
  <si>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C, Python</t>
  </si>
  <si>
    <t>Amazon RDS/Aurora, MySQL, PostgreSQL</t>
  </si>
  <si>
    <t>Atom, IPython / Jupyter, PyCharm, Vi, Vim, Visual Studio Code</t>
  </si>
  <si>
    <t>Angular, Django</t>
  </si>
  <si>
    <t>Asexual</t>
  </si>
  <si>
    <t>Go, SQL</t>
  </si>
  <si>
    <t>ElasticSearch, MariaDB, MongoDB, MySQL</t>
  </si>
  <si>
    <t>Librerías provistas por el lenguaje</t>
  </si>
  <si>
    <t>Sublime Text, Vim, Goland</t>
  </si>
  <si>
    <t>Meet ups varias. Dockercon cloud native, Todo tipo de conferencias</t>
  </si>
  <si>
    <t>Podcast no mucho. Generalmente youtube-twitch</t>
  </si>
  <si>
    <t>Dockercon,prometheus,grafana,datastax</t>
  </si>
  <si>
    <t>Capacitaciones y/o cursos, Clases de gimnasia online, Clases de idiomas, Comidas pagas / subvencionadas, Horarios flexibles, Lactario en la oficina, Licencia de paternidad/maternidad extendida, Vacaciones flexibles (adicionales a las reglamentarias)</t>
  </si>
  <si>
    <t>MercadoLibre,Wildlife,Auth0</t>
  </si>
  <si>
    <t>UTU</t>
  </si>
  <si>
    <t>.NET, SQL</t>
  </si>
  <si>
    <t>.NET Core, Angular, Bootstrap, CodeIgniter, jQuery</t>
  </si>
  <si>
    <t>Informix, Microsoft SQL Server, Oracle</t>
  </si>
  <si>
    <t>Capacitaciones y/o cursos, Cuota para universidad / posgrados, Viáticos</t>
  </si>
  <si>
    <t>Despidió a algunas personas, Nos obligaron a tomarnos vacaciones</t>
  </si>
  <si>
    <t>Instituto Superior Juan XXIII</t>
  </si>
  <si>
    <t>Viáticos</t>
  </si>
  <si>
    <t>Comencé a poder trabajar remoto</t>
  </si>
  <si>
    <t>Amazon Web Services, Docker, Heroku, Kubernetes</t>
  </si>
  <si>
    <t>JUnit, Mockito</t>
  </si>
  <si>
    <t>IntelliJ, Sublime Text</t>
  </si>
  <si>
    <t xml:space="preserve">Almundo, MercadoLibre </t>
  </si>
  <si>
    <t>Capacitaciones y/o cursos, Clases de gimnasia online, Clases de idiomas, Comidas pagas / subvencionadas, Cuota para universidad / posgrados, Horarios flexibles, Licencia de paternidad/maternidad extendida, Vacaciones flexibles (adicionales a las reglamentarias)</t>
  </si>
  <si>
    <t>Cerró oficinas, Despidió a algunas personas</t>
  </si>
  <si>
    <t>Cypress, Jest, Mocha, Postman</t>
  </si>
  <si>
    <t>Polemica en /var, No lo testeamos (y algunos que sugiere spotify)</t>
  </si>
  <si>
    <t>FemiIT, Nerdearla, Agiles (Rosario), Meetups</t>
  </si>
  <si>
    <t>Frenaron las contrataciones, Se cayeron proyectos y las ventas están frenadas pero está absorviendo el costo la empresa porque sigue siendo rentable. Probablemente haya menos bono el año que viene pero al menos no hubo despidos ni rebaja de sueldos (incluso hubo aumentos por inflación)</t>
  </si>
  <si>
    <t>Bash/Shell, CSS, HTML, Javascript, Python, SQL</t>
  </si>
  <si>
    <t>IPython / Jupyter, Notepad++, Vi, Vim, Visual Studio Code</t>
  </si>
  <si>
    <t>Capacitaciones y/o cursos, Clases de gimnasia online, Clases de idiomas, Estacionamiento gratuito / subvencionado, Horarios flexibles</t>
  </si>
  <si>
    <t>Aws, Medallia, Google</t>
  </si>
  <si>
    <t>Comunicacion</t>
  </si>
  <si>
    <t>Abono de Internet, Capacitaciones y/o cursos, Clases de idiomas, Comidas pagas / subvencionadas, Descuentos varios (Mercado Pago, Clarín 365, Club La Nación, etc), Horarios flexibles</t>
  </si>
  <si>
    <t>Sin Humo, ElixirMix, Ruby on Rails Podcast, Ruby Rogues</t>
  </si>
  <si>
    <t>Ruby on Rails Meetup Buenos Aires, Ruby Peru, Ruby Santiago, RailsConf</t>
  </si>
  <si>
    <t>Ingeniería civil</t>
  </si>
  <si>
    <t>Universidad de Granada (ESP)</t>
  </si>
  <si>
    <t>Python, Sql</t>
  </si>
  <si>
    <t>Coda, IPython / Jupyter, Visual Studio Code</t>
  </si>
  <si>
    <t>Nein</t>
  </si>
  <si>
    <t>NOC</t>
  </si>
  <si>
    <t>Google Cloud Platform/App Engine, VMWare</t>
  </si>
  <si>
    <t>Python Basico</t>
  </si>
  <si>
    <t>Capacitaciones y/o cursos, Clases de gimnasia online, Clases de idiomas, Horarios flexibles, Licencia de paternidad/maternidad extendida</t>
  </si>
  <si>
    <t>Angular, Node.js, React.js, Vue.js</t>
  </si>
  <si>
    <t>.NET, C++, C#, CSS, HTML, Java, Javascript, PHP, Python, SQL, TypeScript, VBA</t>
  </si>
  <si>
    <t>.NET Core, Angular, Bootstrap, Cordova, Django, jQuery, React.js, WordPress</t>
  </si>
  <si>
    <t>MariaDB, Microsoft Azure (Tables, CosmosDB, SQL, etc), Microsoft SQL Server, MySQL, Oracle, PostgreSQL, SQLite</t>
  </si>
  <si>
    <t>JUnit, Postman, TFS, Visual Studio Coded UI</t>
  </si>
  <si>
    <t>NetBeans, Notepad++, PHPStorm, PyCharm, Visual Studio, Visual Studio Code, WebStorm</t>
  </si>
  <si>
    <t>Microsoft SQL Server, MongoDB, MySQL, Oracle, PostgreSQL</t>
  </si>
  <si>
    <t>UNA Venezuela</t>
  </si>
  <si>
    <t>Angular, Hibernate, Spring</t>
  </si>
  <si>
    <t>Microsoft SQL Server, MySQL, Redis</t>
  </si>
  <si>
    <t>Varios internacionales</t>
  </si>
  <si>
    <t>Ojala lo supiera</t>
  </si>
  <si>
    <t>Developer/operating clients support</t>
  </si>
  <si>
    <t>Java, Python, SQL</t>
  </si>
  <si>
    <t>postman</t>
  </si>
  <si>
    <t>Eclipse, IntelliJ, Notepad++, Vi</t>
  </si>
  <si>
    <t>horario flexible, teletrabajo</t>
  </si>
  <si>
    <t>mercadolibre, pedidosya, globant</t>
  </si>
  <si>
    <t>HTML, Objective-C, Ruby, Swift, TypeScript</t>
  </si>
  <si>
    <t>React.js, SwiftUI</t>
  </si>
  <si>
    <t>Jest, Enzyme</t>
  </si>
  <si>
    <t>React Native Community</t>
  </si>
  <si>
    <t>Horarios flexibles, Licencia de paternidad/maternidad extendida, Vacaciones flexibles (adicionales a las reglamentarias)</t>
  </si>
  <si>
    <t>Jest, Karma, Mocha</t>
  </si>
  <si>
    <t>Capacitaciones y/o cursos, Clases de idiomas, Comidas pagas / subvencionadas, Estacionamiento gratuito / subvencionado, Horarios flexibles, Licencia de paternidad/maternidad extendida</t>
  </si>
  <si>
    <t>Amazon Web Services, Linux, OpenShift</t>
  </si>
  <si>
    <t>IBM Db2, MySQL</t>
  </si>
  <si>
    <t>Mercadolibre, uala, redlink, algún fintech</t>
  </si>
  <si>
    <t>SQL, VBA</t>
  </si>
  <si>
    <t>Query M</t>
  </si>
  <si>
    <t>SQL PASS</t>
  </si>
  <si>
    <t>Capacitaciones y/o cursos, Horarios flexibles, Obra social grupo familiar, semana extra de descanso</t>
  </si>
  <si>
    <t>Pareja, Hijos</t>
  </si>
  <si>
    <t>Despidió a algunas personas, Bajo el requerimiento de los clientes</t>
  </si>
  <si>
    <t>Amazon DynamoDB, Amazon RDS/Aurora, ElasticSearch, Redis</t>
  </si>
  <si>
    <t>Sublime Text, Vim, Visual Studio Code</t>
  </si>
  <si>
    <t>Apache Hive, Microsoft SQL Server, MySQL, Oracle, PostgreSQL, SQLite, Teradata</t>
  </si>
  <si>
    <t>Abono de Internet, Capacitaciones y/o cursos, Comidas pagas / subvencionadas, Descuentos varios (Mercado Pago, Clarín 365, Club La Nación, etc), Horarios flexibles, Licencia de paternidad/maternidad extendida</t>
  </si>
  <si>
    <t>Amazon Web Services, Heroku, Linux, Windows Server</t>
  </si>
  <si>
    <t>CSS, HTML, Java, Javascript, R, SQL, TypeScript</t>
  </si>
  <si>
    <t>.NET Core, Flask, Hibernate, jQuery, Node.js, Spring, Vue.js</t>
  </si>
  <si>
    <t>Amazon RDS/Aurora, IBM Db2, Microsoft SQL Server, MongoDB, MySQL, Oracle, SQLite</t>
  </si>
  <si>
    <t>JUnit, Postman, Selenium, SoapUI</t>
  </si>
  <si>
    <t>Android Studio, Eclipse, IntelliJ, NetBeans, Notepad++, RStudio, Vi, Visual Studio, Visual Studio Code</t>
  </si>
  <si>
    <t>Son muchos</t>
  </si>
  <si>
    <t>Amazon Web Services, Azure, Docker, Google Cloud Platform/App Engine, Linux</t>
  </si>
  <si>
    <t>Go, Javascript, Python</t>
  </si>
  <si>
    <t>Eko Party</t>
  </si>
  <si>
    <t>Capacitaciones y/o cursos, Clases de gimnasia online, Clases de idiomas, Comidas pagas / subvencionadas, Descuentos varios (Mercado Pago, Clarín 365, Club La Nación, etc), Horarios flexibles, Lactario en la oficina, Licencia de paternidad/maternidad extendida</t>
  </si>
  <si>
    <t>Sysarmy , BSDar</t>
  </si>
  <si>
    <t>Nerdear.la,FemITConf,PyCon,BSDAr,EuroBSDCon,DNSOARC</t>
  </si>
  <si>
    <t>AIX, *BSD, Linux, Windows Server</t>
  </si>
  <si>
    <t>MariaDB, MySQL, SQLite</t>
  </si>
  <si>
    <t>mcafee, mercado libre</t>
  </si>
  <si>
    <t>Angular, Node.js, Ionic</t>
  </si>
  <si>
    <t>Visual Studio Code, Xcode</t>
  </si>
  <si>
    <t>Capacitaciones y/o cursos, Clases de idiomas, Cuota para universidad / posgrados, Viáticos</t>
  </si>
  <si>
    <t>Mainframe</t>
  </si>
  <si>
    <t>C, COBOL</t>
  </si>
  <si>
    <t>Tacl</t>
  </si>
  <si>
    <t>Codewright</t>
  </si>
  <si>
    <t>Abono de Internet, Lactario en la oficina</t>
  </si>
  <si>
    <t>Azure, Docker, Kubernetes, OpenShift</t>
  </si>
  <si>
    <t>CSS, Groovy, HTML, Javascript, Python, SQL</t>
  </si>
  <si>
    <t>Angular, Flask, jQuery, Node.js, React.js</t>
  </si>
  <si>
    <t>Amazon Web Services, Docker, Linux, Solaris, VMWare, Windows Server</t>
  </si>
  <si>
    <t>ElasticSearch, Microsoft SQL Server, PostgreSQL</t>
  </si>
  <si>
    <t>Bajó la cantidad de trabajo</t>
  </si>
  <si>
    <t>MELI, TECO, TASA, GGAL, BBVA, etc</t>
  </si>
  <si>
    <t>Abono de celular, Capacitaciones y/o cursos, Clases de gimnasia online, Clases de idiomas, Estacionamiento gratuito / subvencionado, Horarios flexibles, Viáticos</t>
  </si>
  <si>
    <t>Accenture, BDO, EY, Level3, SAP, PWC, BT.</t>
  </si>
  <si>
    <t>Bash/Shell, Python, Scala, SQL</t>
  </si>
  <si>
    <t>Hadoop, jQuery</t>
  </si>
  <si>
    <t>IBM Db2, Microsoft SQL Server, Teradata</t>
  </si>
  <si>
    <t>IntelliJ, Notepad++, Visual Studio Code</t>
  </si>
  <si>
    <t>Gremio</t>
  </si>
  <si>
    <t>Abono de celular, Capacitaciones y/o cursos, Clases de idiomas, Comidas pagas / subvencionadas, Cuota para universidad / posgrados, Descuentos varios (Mercado Pago, Clarín 365, Club La Nación, etc), Estacionamiento gratuito / subvencionado, Horarios flexibles, Licencia de paternidad/maternidad extendida, Vacaciones flexibles (adicionales a las reglamentarias)</t>
  </si>
  <si>
    <t>Home Office full time</t>
  </si>
  <si>
    <t>HomeOffice para todo IT, el resto con laburo en Sucursal/Torre (Somos servicio esencial).</t>
  </si>
  <si>
    <t>Sillas</t>
  </si>
  <si>
    <t>MercadoLibre, BBVA, Santander, Exxon</t>
  </si>
  <si>
    <t>Django, jQuery, Vue.js</t>
  </si>
  <si>
    <t>Visual Studio Code, Codium</t>
  </si>
  <si>
    <t>Abono de Internet, Capacitaciones y/o cursos, Horarios flexibles, Guarderia para hijos hasta los 4 años</t>
  </si>
  <si>
    <t>Pago de abono de Internet, Guarderia para hijos hasta los 4 años</t>
  </si>
  <si>
    <t>MercadoLibre, Comprandoengrupo.net, Moni</t>
  </si>
  <si>
    <t>UIP</t>
  </si>
  <si>
    <t>QA automation Technical Leader</t>
  </si>
  <si>
    <t>Groovy, Java, Python, SQL</t>
  </si>
  <si>
    <t>Hibernate, Spring, Maven</t>
  </si>
  <si>
    <t>Appium, Cucumber, HP UFT, Selenium, TFS</t>
  </si>
  <si>
    <t>Android Studio, Eclipse, IntelliJ, Visual Studio</t>
  </si>
  <si>
    <t>QA</t>
  </si>
  <si>
    <t>Abono de Internet, Clases de gimnasia online, Clases de idiomas, Comidas pagas / subvencionadas</t>
  </si>
  <si>
    <t>ElasticSearch, MariaDB, MySQL, Teradata</t>
  </si>
  <si>
    <t>JUnit, Postman, Selenium</t>
  </si>
  <si>
    <t>Buzzconf</t>
  </si>
  <si>
    <t>Abono de celular,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Vacaciones flexibles (adicionales a las reglamentarias)</t>
  </si>
  <si>
    <t>.NET, Java</t>
  </si>
  <si>
    <t>Compañía y personal</t>
  </si>
  <si>
    <t>Abono de celular, Comidas pagas / subvencionadas, Estacionamiento gratuito / subvencionado, Horarios flexibles</t>
  </si>
  <si>
    <t>Bootstrap, jQuery, Laravel, Symfony, Vue.js</t>
  </si>
  <si>
    <t>NetBeans, Vim, Visual Studio Code</t>
  </si>
  <si>
    <t>Debatech gdg Formosa</t>
  </si>
  <si>
    <t>Eventos virtuales</t>
  </si>
  <si>
    <t>Nos obligaron a tomarnos vacaciones, Se vio beneficiada</t>
  </si>
  <si>
    <t xml:space="preserve">Arsat, mercado libre </t>
  </si>
  <si>
    <t>Amazon Web Services, Docker, Firebase, Kubernetes, Linux</t>
  </si>
  <si>
    <t>Dart, Java, Scala, SQL</t>
  </si>
  <si>
    <t>Akka, Flutter, Spring, Play, lagom</t>
  </si>
  <si>
    <t>Cassandra, MySQL, PostgreSQL, Redis</t>
  </si>
  <si>
    <t>Cucumber, JUnit, Postman</t>
  </si>
  <si>
    <t>Android Studio, IntelliJ, Sublime Text, Visual Studio Code, Xcode</t>
  </si>
  <si>
    <t>Sin sucursal, polemica en /var</t>
  </si>
  <si>
    <t>Campus party</t>
  </si>
  <si>
    <t>Clases de idiomas, Comidas pagas / subvencionadas, Horarios flexibles, Vacaciones flexibles (adicionales a las reglamentarias)</t>
  </si>
  <si>
    <t>Redbee</t>
  </si>
  <si>
    <t>IRSO - Instituto Raul Scalabrini Ortiz</t>
  </si>
  <si>
    <t>Go, Java, Javascript, Python</t>
  </si>
  <si>
    <t>Angular, Django, Flask, jQuery, Node.js, Spring</t>
  </si>
  <si>
    <t>Google Cloud Storage, Microsoft Azure (Tables, CosmosDB, SQL, etc), MongoDB, MySQL, Redis</t>
  </si>
  <si>
    <t>JUnit, Karma, Mocha, Postman, SoapUI</t>
  </si>
  <si>
    <t>Android Studio, Atom, Eclipse, Nano, Sublime Text, Vim, Visual Studio Code</t>
  </si>
  <si>
    <t>Abono de celular, Horarios flexibles, Licencia de paternidad/maternidad extendida, Viáticos</t>
  </si>
  <si>
    <t>Frenaron gastos de remodelación y contratación</t>
  </si>
  <si>
    <t>Bootstrap, Laravel, Node.js, React.js, Vue.js</t>
  </si>
  <si>
    <t>Licenciatura en letras</t>
  </si>
  <si>
    <t>Bash/Shell, Python, R</t>
  </si>
  <si>
    <t>Flask, Rasa</t>
  </si>
  <si>
    <t>Pytest</t>
  </si>
  <si>
    <t>IPython / Jupyter, RStudio, Visual Studio Code</t>
  </si>
  <si>
    <t>AIX, *BSD, Google Cloud Platform/App Engine, Linux, OpenStack, VMWare</t>
  </si>
  <si>
    <t>Bash/Shell, Perl</t>
  </si>
  <si>
    <t>Informix, MySQL</t>
  </si>
  <si>
    <t>Abono de celular, Sueldo divido en dos pagos por mes</t>
  </si>
  <si>
    <t>UNDAV - universidad nacional de Avellaneda</t>
  </si>
  <si>
    <t>Google Cloud Platform/App Engine</t>
  </si>
  <si>
    <t>Angular, Django, Flask, Symfony, TensorFlow, Vue.js</t>
  </si>
  <si>
    <t>Google Cloud Storage, MariaDB, MySQL</t>
  </si>
  <si>
    <t>IntelliJ, PHPStorm, PyCharm, Vi, Vim, Visual Studio Code</t>
  </si>
  <si>
    <t>No la afectó, No hubo aumento</t>
  </si>
  <si>
    <t>GDG Buenos Aires, WTM Buenos Aires, Android Devs Buenos Aires.</t>
  </si>
  <si>
    <t>Kotlin Everywhere, Devfest</t>
  </si>
  <si>
    <t>Capacitaciones y/o cursos, Clases de idiomas, Comidas pagas / subvencionadas, Descuentos varios (Mercado Pago, Clarín 365, Club La Nación, etc), Horarios flexibles, Vacaciones flexibles (adicionales a las reglamentarias), Silla, laptop, monitor, reintegro supermercado.</t>
  </si>
  <si>
    <t>Cuponstar</t>
  </si>
  <si>
    <t>AIX, Amazon Web Services, Azure, Docker, Google Cloud Platform/App Engine, Kubernetes, Linux, Mainframe, Windows Server</t>
  </si>
  <si>
    <t>CSS, HTML, Java, Javascript, SQL, VBA</t>
  </si>
  <si>
    <t>JUnit, Tosca</t>
  </si>
  <si>
    <t>Capacitaciones y/o cursos, Clases de gimnasia online, Clases de idiomas, Cuota para universidad / posgrados, Licencia de paternidad/maternidad extendida, Stock options / RSUs</t>
  </si>
  <si>
    <t>No, Compra de accesorios (escritorio, monitor, teclado, mouse, etc)</t>
  </si>
  <si>
    <t>Ices</t>
  </si>
  <si>
    <t>Linux, VMWare, Windows Server, Sco unix</t>
  </si>
  <si>
    <t>.NET, SQL, VBA</t>
  </si>
  <si>
    <t>.NET Core, SAP</t>
  </si>
  <si>
    <t>Microsoft SQL Server, MongoDB, MySQL, Oracle, PostgreSQL, Interbase</t>
  </si>
  <si>
    <t>Abono de celular, Capacitaciones y/o cursos, Comidas pagas / subvencionadas, Estacionamiento gratuito / subvencionado, Horarios flexibles, Lactario en la oficina</t>
  </si>
  <si>
    <t>Java, PHP</t>
  </si>
  <si>
    <t>Aerospike, ElasticSearch, MySQL, Redis</t>
  </si>
  <si>
    <t>Capacitaciones y/o cursos, Clases de idiomas, Horarios flexibles, Vacaciones flexibles (adicionales a las reglamentarias), Comida</t>
  </si>
  <si>
    <t>Sysarmy, Sin Humo</t>
  </si>
  <si>
    <t>Bash/Shell, HTML, PHP, SQL, VBA</t>
  </si>
  <si>
    <t>Notepad++, Sublime Text, Vi</t>
  </si>
  <si>
    <t>Flutter, SwiftUI</t>
  </si>
  <si>
    <t>Google Cloud Storage, SQLite</t>
  </si>
  <si>
    <t>Android Studio, Notepad++, Sublime Text, Visual Studio Code, Xcode</t>
  </si>
  <si>
    <t>Docker, Linux, Mainframe, VMWare, Windows Server</t>
  </si>
  <si>
    <t>Apache Hive, MariaDB, MySQL, PostgreSQL</t>
  </si>
  <si>
    <t>Microsoft Azure (Tables, CosmosDB, SQL, etc), Microsoft SQL Server, MySQL, SQLite</t>
  </si>
  <si>
    <t>Ninguna, Visual Studio Coded UI</t>
  </si>
  <si>
    <t>Notepad++, Visual Studio, Visual Studio Code, B4X</t>
  </si>
  <si>
    <t>Abono de celular, Capacitaciones y/o cursos, Horarios flexibles, Licencia de paternidad/maternidad extendida, Vacaciones flexibles (adicionales a las reglamentarias), Viáticos</t>
  </si>
  <si>
    <t>No está pagando sueldos/aportes, Frenaron las contrataciones</t>
  </si>
  <si>
    <t>Soporte de infraestructuras</t>
  </si>
  <si>
    <t>Docker, IBM Cloud / Watson, Linux</t>
  </si>
  <si>
    <t>Anual fijo</t>
  </si>
  <si>
    <t>Mas dias de estudio</t>
  </si>
  <si>
    <t xml:space="preserve">Bash/Shell, Google Apps Script </t>
  </si>
  <si>
    <t>Pelado</t>
  </si>
  <si>
    <t>25% menos de Sueldo</t>
  </si>
  <si>
    <t>Docker, Linux, Proxmox</t>
  </si>
  <si>
    <t>SAP, Symfony</t>
  </si>
  <si>
    <t>Nano, PHPStorm, Vim</t>
  </si>
  <si>
    <t>Catamarca</t>
  </si>
  <si>
    <t>UNCa - Universidad Nacional de Catamarca</t>
  </si>
  <si>
    <t>Docker, Kubernetes, Linux, Windows Server, Terraform, rancher, proxmox, Digital Ocean</t>
  </si>
  <si>
    <t>Django, Flask, Node.js, WordPress</t>
  </si>
  <si>
    <t>MariaDB, MongoDB, MySQL, PostgreSQL, SQLite</t>
  </si>
  <si>
    <t>Nano, Vim, Visual Studio Code</t>
  </si>
  <si>
    <t>Polémica</t>
  </si>
  <si>
    <t>Juica</t>
  </si>
  <si>
    <t>Licencia de paternidad/maternidad extendida, Vacaciones flexibles (adicionales a las reglamentarias)</t>
  </si>
  <si>
    <t>No existe empresas :/ la única salida es el gobierno si te querés quedar en la provincia</t>
  </si>
  <si>
    <t>ISIV</t>
  </si>
  <si>
    <t>Amazon Web Services, Docker, Heroku, IBM Cloud / Watson, Kubernetes</t>
  </si>
  <si>
    <t>HTML, Javascript, Rust, TypeScript</t>
  </si>
  <si>
    <t>Amazon DynamoDB, IBM Db2, MongoDB</t>
  </si>
  <si>
    <t>Karma, Mocha, Postman, Puppeteer, AVA</t>
  </si>
  <si>
    <t>los vivos de Sysarmy cuentan?</t>
  </si>
  <si>
    <t>Polémica en /var papá</t>
  </si>
  <si>
    <t>AIX, Azure, Docker, Linux, VMWare, Windows Server, CUCM</t>
  </si>
  <si>
    <t>Bash/Shell, HTML, Javascript, Python</t>
  </si>
  <si>
    <t>Bootstrap, Django, Node.js</t>
  </si>
  <si>
    <t>Eclipse, Vim, Visual Studio Code</t>
  </si>
  <si>
    <t>convenio</t>
  </si>
  <si>
    <t>python weekly</t>
  </si>
  <si>
    <t>nerderla,pycon,semana de la computacion, ekoparty</t>
  </si>
  <si>
    <t>Abono de celular, Capacitaciones y/o cursos, Viáticos</t>
  </si>
  <si>
    <t>*BSD, Linux, Solaris</t>
  </si>
  <si>
    <t>Bash/Shell, Perl, PHP, Python</t>
  </si>
  <si>
    <t>MariaDB, MongoDB, MySQL, Oracle, PostgreSQL</t>
  </si>
  <si>
    <t>Nano, Sublime Text, Vi, Vim, Visual Studio Code</t>
  </si>
  <si>
    <t>sysarmy /var</t>
  </si>
  <si>
    <t>Abono de celular, Abono de Internet, Capacitaciones y/o cursos, Descuentos varios (Mercado Pago, Clarín 365, Club La Nación, etc)</t>
  </si>
  <si>
    <t>Bash/Shell, Javascript, PHP, Python</t>
  </si>
  <si>
    <t>Drupal, Node.js, React.js</t>
  </si>
  <si>
    <t>Amazon DynamoDB, Amazon Redshift, Amazon RDS/Aurora, ElasticSearch, MariaDB, MongoDB, MySQL, Percona XtraDB Cluster, PostgreSQL</t>
  </si>
  <si>
    <t>Abono de celular, Abono de Internet, Capacitaciones y/o cursos, Horarios flexibles</t>
  </si>
  <si>
    <t>COBOL, Javascript, PHP, SQL</t>
  </si>
  <si>
    <t>MariaDB, MySQL, Oracle</t>
  </si>
  <si>
    <t>NetBeans, Notepad++, Vim</t>
  </si>
  <si>
    <t>Visceral</t>
  </si>
  <si>
    <t>Capacitaciones y/o cursos, Horarios flexibles, Ninguna de las anteriores</t>
  </si>
  <si>
    <t>M.L</t>
  </si>
  <si>
    <t>Instituto de Formación Técnica Superior 17 - CABA</t>
  </si>
  <si>
    <t>Bash/Shell, PowerShell</t>
  </si>
  <si>
    <t>Abono de celular, Abono de Internet, Clases de gimnasia online</t>
  </si>
  <si>
    <t>Esc n°5</t>
  </si>
  <si>
    <t>Azure, Google Cloud Platform/App Engine, VMWare, Windows Server</t>
  </si>
  <si>
    <t>Capacitaciones</t>
  </si>
  <si>
    <t>Ya no se...</t>
  </si>
  <si>
    <t>Amazon Web Services, Azure, Docker, Google Cloud Platform/App Engine, Kubernetes, Linux, Mainframe</t>
  </si>
  <si>
    <t>Bash/Shell, C, HTML, Javascript, Python</t>
  </si>
  <si>
    <t>cherrypy</t>
  </si>
  <si>
    <t>Abono de celular, Abono de Internet, Capacitaciones y/o cursos, Clases de gimnasia online, Clases de idiomas, Comidas pagas / subvencionadas, Estacionamiento gratuito / subvencionado, Horarios flexibles, Lactario en la oficina, Licencia de paternidad/maternidad extendida, Stock options / RSUs</t>
  </si>
  <si>
    <t>Despidió a algunas personas, Frenaron las contrataciones, Congelaron salarios</t>
  </si>
  <si>
    <t>Amazon Web Services, Google Cloud Platform/App Engine, Linux, VMWare, Windows Server</t>
  </si>
  <si>
    <t>Bash/Shell, C, Perl, PHP</t>
  </si>
  <si>
    <t>MariaDB, Microsoft SQL Server, MySQL, PostgreSQL</t>
  </si>
  <si>
    <t>Nano, Notepad++, Vi, Vim</t>
  </si>
  <si>
    <t>SysAdmin</t>
  </si>
  <si>
    <t>Abono de celular, Capacitaciones y/o cursos, Clases de gimnasia online, Comidas pagas / subvencionadas</t>
  </si>
  <si>
    <t>HTML, Perl, SQL</t>
  </si>
  <si>
    <t>SOC</t>
  </si>
  <si>
    <t>Linux, Solaris, Serverless, Windows Server</t>
  </si>
  <si>
    <t>SIEM, Arbor, Tippingpoint, etc.</t>
  </si>
  <si>
    <t>2600, sysarmy, hacktheplanet, bug bounty ar, bug bounty esp, etc.</t>
  </si>
  <si>
    <t>Polemica en var, y conferencias random.</t>
  </si>
  <si>
    <t>Nerdearla.</t>
  </si>
  <si>
    <t>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t>
  </si>
  <si>
    <t>Vivo solo/a, Un mascota.</t>
  </si>
  <si>
    <t>nsnc</t>
  </si>
  <si>
    <t>Docker, Linux, OpenStack</t>
  </si>
  <si>
    <t>Bash/Shell, C, C++, PHP, Python, SQL</t>
  </si>
  <si>
    <t>Drupal, Flask, Symfony</t>
  </si>
  <si>
    <t>MariaDB, Percona Server, PostgreSQL</t>
  </si>
  <si>
    <t>Molecule</t>
  </si>
  <si>
    <t>Emacs, PHPStorm, Vim, Visual Studio Code</t>
  </si>
  <si>
    <t>Docker, Firebase, Kubernetes, Linux, Serverless, Digital Ocean - Vercel</t>
  </si>
  <si>
    <t>Bash/Shell, C, CSS, HTML, Javascript, Python, SQL</t>
  </si>
  <si>
    <t>Bootstrap, jQuery, Node.js, React.js, WordPress</t>
  </si>
  <si>
    <t>MariaDB, Microsoft SQL Server, MongoDB, MySQL, Oracle, PostgreSQL</t>
  </si>
  <si>
    <t>IntelliJ, IPython / Jupyter, Nano, Vim, Visual Studio Code</t>
  </si>
  <si>
    <t>Ingeniero Electronico</t>
  </si>
  <si>
    <t>.NET, Assembler, C, C++, C#, Delphi, Matlab, PHP, SQL</t>
  </si>
  <si>
    <t>Microsoft SQL Server, MySQL, PostgreSQL, Sybase</t>
  </si>
  <si>
    <t>Eclipse, Visual Studio, Photon</t>
  </si>
  <si>
    <t>73413.5</t>
  </si>
  <si>
    <t>Abono de celular, Capacitaciones y/o cursos, Comidas pagas / subvencionadas, Horarios flexibles, Viáticos, Cobertura Prepaga de mi familia hsta 4 personas</t>
  </si>
  <si>
    <t>Frenaron las contrataciones, Saco prestamos bancarios para sobrellevar la crisis</t>
  </si>
  <si>
    <t>Tecnico en grabacion y postproduccion de sonido</t>
  </si>
  <si>
    <t>TECSON</t>
  </si>
  <si>
    <t>Java, Javascript, TypeScript</t>
  </si>
  <si>
    <t>Mocha, Postman, SoapUI</t>
  </si>
  <si>
    <t>IBM Cloud / Watson, Linux</t>
  </si>
  <si>
    <t>Bash/Shell, CSS, Javascript</t>
  </si>
  <si>
    <t>sin humo, mate break</t>
  </si>
  <si>
    <t>Qt</t>
  </si>
  <si>
    <t>Googletest,gmock</t>
  </si>
  <si>
    <t>Vim, Visual Studio, Xcode</t>
  </si>
  <si>
    <t>No, Clases de gimnasia, Pago de abono de Internet</t>
  </si>
  <si>
    <t>IRSO  - Instituto Raúl Scalabrini Ortiz</t>
  </si>
  <si>
    <t>Abono de Internet, Capacitaciones y/o cursos, Clases de idiomas, Comidas pagas / subvencionadas, Horarios flexibles, Licencia de paternidad/maternidad extendida</t>
  </si>
  <si>
    <t>Mercado Libre, Accenture, Globant</t>
  </si>
  <si>
    <t>Lima</t>
  </si>
  <si>
    <t>instituto de ciencias de la información , Lima-Perú</t>
  </si>
  <si>
    <t>Javascript, PHP, Python, SQL, VBA</t>
  </si>
  <si>
    <t>Bootstrap, jQuery, Laravel, Node.js</t>
  </si>
  <si>
    <t>Android Studio, Eclipse, IntelliJ, NetBeans, Notepad++, PHPStorm, PyCharm, Sublime Text, Visual Studio Code</t>
  </si>
  <si>
    <t>sysadmyn</t>
  </si>
  <si>
    <t>Familia de origen (madre/padre/hermanos/as), Pareja, Hijos/as mayores de 18</t>
  </si>
  <si>
    <t>cualquiera que valore y aprecie lo que haces y te motive a mejorar económicamente y profesionalmente.</t>
  </si>
  <si>
    <t>Bash/Shell, CSS, HTML, Javascript, PHP, SQL</t>
  </si>
  <si>
    <t>Bootstrap, jQuery, Laravel, React.js, Symfony, WordPress</t>
  </si>
  <si>
    <t>Amazon DynamoDB, ElasticSearch, MariaDB, MongoDB, MySQL, Redis</t>
  </si>
  <si>
    <t>Programa de referidos</t>
  </si>
  <si>
    <t>Capacitaciones y/o cursos, Horarios flexibles, Lactario en la oficina, Vacaciones flexibles (adicionales a las reglamentarias)</t>
  </si>
  <si>
    <t>MercadoLibre, Medallia, Southworks</t>
  </si>
  <si>
    <t>nerdearla, campus party</t>
  </si>
  <si>
    <t xml:space="preserve">hago remoto, pero como ofrecemos servicios a varias empresas escenciales, nos hicieron sacar el permiso de que somos escenciales. </t>
  </si>
  <si>
    <t>Bajaron los sueldos o pagan parte, No está pagando sueldos/aportes, Frenaron las contrataciones</t>
  </si>
  <si>
    <t>Ugma</t>
  </si>
  <si>
    <t>Account manager</t>
  </si>
  <si>
    <t>Bash/Shell, CSS, HTML, Java, Javascript, SQL, TypeScript</t>
  </si>
  <si>
    <t>Cassandra, ElasticSearch, MariaDB, MongoDB, MySQL</t>
  </si>
  <si>
    <t>IntelliJ, Sublime Text, Vi, Visual Studio Code</t>
  </si>
  <si>
    <t>monitores</t>
  </si>
  <si>
    <t>Azure, Docker, IBM Cloud / Watson, Linux, Asterisk, RASA</t>
  </si>
  <si>
    <t>Bash/Shell, CSS, HTML, Javascript, Python, SQL, SCSS</t>
  </si>
  <si>
    <t>Microsoft Azure (Tables, CosmosDB, SQL, etc), PostgreSQL, Redis</t>
  </si>
  <si>
    <t>Postman, Mock, drf api test case</t>
  </si>
  <si>
    <t>Abono de celular, Capacitaciones y/o cursos, Horarios flexibles, Licencia de paternidad/maternidad extendida, Vacaciones flexibles (adicionales a las reglamentarias)</t>
  </si>
  <si>
    <t>Esc superior comercio Urquiza</t>
  </si>
  <si>
    <t>CCT</t>
  </si>
  <si>
    <t>actualmente C1b3rwall (España)</t>
  </si>
  <si>
    <t>Abono de celular, Licencia de paternidad/maternidad extendida</t>
  </si>
  <si>
    <t>Cto</t>
  </si>
  <si>
    <t>jQuery, Laravel, Vue.js</t>
  </si>
  <si>
    <t>Amazon RDS/Aurora, Google Cloud Storage, MySQL</t>
  </si>
  <si>
    <t>PHPUnit, Postman, Insomnia</t>
  </si>
  <si>
    <t>Ninguno, :(</t>
  </si>
  <si>
    <t>nerdearla, women's hack</t>
  </si>
  <si>
    <t>AIX, Amazon Web Services, Azure, HP-UX, Linux, Serverless</t>
  </si>
  <si>
    <t>.NET, Assembler, C, C++, C#, Dart, Go, Javascript, Objective-C, PHP, SQL, Swift, TypeScript, VBA</t>
  </si>
  <si>
    <t>.NET Core, Angular, Bootstrap, CodeIgniter, Cordova, Django, Flutter, jQuery, Laravel, Node.js, React.js, Vue.js</t>
  </si>
  <si>
    <t>Amazon DynamoDB, Amazon RDS/Aurora, Cassandra, ElasticSearch, MariaDB, Microsoft Azure (Tables, CosmosDB, SQL, etc), Microsoft SQL Server, MongoDB, MySQL, Oracle, Redis, SQLite, Sybase</t>
  </si>
  <si>
    <t>Jest, Karma, NUnit, PHPUnit</t>
  </si>
  <si>
    <t>Android Studio, Atom, Eclipse, IntelliJ, Nano, NetBeans, Notepad++, Sublime Text, Vi, Vim, Visual Studio, Visual Studio Code, WebStorm, Xcode</t>
  </si>
  <si>
    <t>Muchos</t>
  </si>
  <si>
    <t>Uno organizado por un ex empleador</t>
  </si>
  <si>
    <t>Capacitaciones y/o cursos, Clases de idiomas, Cuota para universidad / posgrados, Descuentos varios (Mercado Pago, Clarín 365, Club La Nación, etc), Horarios flexibles, Vacaciones flexibles (adicionales a las reglamentarias)</t>
  </si>
  <si>
    <t>Endava</t>
  </si>
  <si>
    <t>Clases de idiomas, Descuentos varios (Mercado Pago, Clarín 365, Club La Nación, etc), Licencia de paternidad/maternidad extendida</t>
  </si>
  <si>
    <t>Capacitaciones y/o cursos, Clases de idiomas, Cuota para universidad / posgrados</t>
  </si>
  <si>
    <t>Angular, Node.js, TensorFlow</t>
  </si>
  <si>
    <t>JUnit, Karma, Postman, Puppeteer</t>
  </si>
  <si>
    <t>IntelliJ, Visual Studio Code, WebStorm</t>
  </si>
  <si>
    <t>Capacitaciones y/o cursos, Clases de idiomas, Comidas pagas / subvencionadas, Licencia de paternidad/maternidad extendida, Vacaciones flexibles (adicionales a las reglamentarias)</t>
  </si>
  <si>
    <t>Pareja, Suegros y pareja</t>
  </si>
  <si>
    <t>Selenium, SoapUI</t>
  </si>
  <si>
    <t>Nerdearla, pyconar</t>
  </si>
  <si>
    <t>SoapUI, Zephyr</t>
  </si>
  <si>
    <t>ArgenTesting, lasdesistemas, testingAr</t>
  </si>
  <si>
    <t>ArgenTesting, FemItConf, OnlineTestConf</t>
  </si>
  <si>
    <t>Capacitaciones y/o cursos, Clases de gimnasia online, Clases de idiomas, Comidas pagas / subvencionadas, Cuota para universidad / posgrados</t>
  </si>
  <si>
    <t>Baufest, Belatrix Software, Globant, GlobalLogic, MuleSoft</t>
  </si>
  <si>
    <t>Android devs buenos aires</t>
  </si>
  <si>
    <t>Software engineering radio, sin humo, corecursive, fragmented</t>
  </si>
  <si>
    <t>Kotlin everywhere</t>
  </si>
  <si>
    <t>Cuota para universidad / posgrados, Horarios flexibles, Licencia de paternidad/maternidad extendida, Vacaciones flexibles (adicionales a las reglamentarias)</t>
  </si>
  <si>
    <t>Mercado libre, Auth0, Brubank</t>
  </si>
  <si>
    <t>Tecnicatura Electrónica</t>
  </si>
  <si>
    <t>Etn28</t>
  </si>
  <si>
    <t>Capacitaciones y/o cursos, Clases de idiomas, Estacionamiento gratuito / subvencionado, Lactario en la oficina, Licencia de paternidad/maternidad extendida, Vacaciones flexibles (adicionales a las reglamentarias), Viáticos</t>
  </si>
  <si>
    <t>Universidad Nacional de Itapua</t>
  </si>
  <si>
    <t>NetBeans, Notepad++, Sublime Text, Visual Studio Code</t>
  </si>
  <si>
    <t>C, Javascript, PHP</t>
  </si>
  <si>
    <t>MariaDB, MongoDB, MySQL, SQLite</t>
  </si>
  <si>
    <t>NetBeans, Sublime Text</t>
  </si>
  <si>
    <t>FOSDEM</t>
  </si>
  <si>
    <t>Docker, Firebase, Google Cloud Platform/App Engine, Heroku, Linux, Serverless</t>
  </si>
  <si>
    <t>Django, Flask, React.js</t>
  </si>
  <si>
    <t>Amazon DynamoDB, Amazon RDS/Aurora, ElasticSearch, Google Cloud Storage, MongoDB, MySQL, Neo4j, PostgreSQL, Redis</t>
  </si>
  <si>
    <t>PyCon</t>
  </si>
  <si>
    <t>Cuota para universidad / posgrados, Estacionamiento gratuito / subvencionado, Horarios flexibles, Vacaciones flexibles (adicionales a las reglamentarias)</t>
  </si>
  <si>
    <t>UCV</t>
  </si>
  <si>
    <t>Bash/Shell, Go, Javascript, Python</t>
  </si>
  <si>
    <t>Capacitaciones y/o cursos, Horarios flexibles, Stock options / RSUs, Vacaciones flexibles (adicionales a las reglamentarias)</t>
  </si>
  <si>
    <t>Wildlife Studios</t>
  </si>
  <si>
    <t>Amazon Web Services, Azure, Docker, Kubernetes, Linux, Serverless, Windows Server</t>
  </si>
  <si>
    <t>Agilidad</t>
  </si>
  <si>
    <t>Jornadas latinoamericanas de agilidad</t>
  </si>
  <si>
    <t>Capacitaciones y/o cursos, Comidas pagas / subvencionadas, Horarios flexibles, Licencia de paternidad/maternidad extendida, Vacaciones flexibles (adicionales a las reglamentarias)</t>
  </si>
  <si>
    <t>CSS, HTML, Java, Javascript, SQL, TypeScript</t>
  </si>
  <si>
    <t>Cucumber, JUnit, Karma, Postman, Jasmine</t>
  </si>
  <si>
    <t>Azure, Docker, Kubernetes, Serverless</t>
  </si>
  <si>
    <t>.NET, Bash/Shell, C#, CSS, HTML, Javascript, TypeScript</t>
  </si>
  <si>
    <t>.NET Core, Node.js, Vue.js</t>
  </si>
  <si>
    <t>UNMDP - Universidad Nacional de Mar del Plata</t>
  </si>
  <si>
    <t>Instalación, puesta en marcha y servicio técnico de equipos electrónicos en la industria naval.</t>
  </si>
  <si>
    <t>Linux, Windows Server, Windows 10,7,XP</t>
  </si>
  <si>
    <t>Assembler, C, Python</t>
  </si>
  <si>
    <t>IEEE - OES</t>
  </si>
  <si>
    <t>SYSARMY -  PeladoNerd</t>
  </si>
  <si>
    <t>Charlas de Hypack</t>
  </si>
  <si>
    <t>No la afectó, La viene bancando con ahorros, pero se sigue trabajando como para recuperarlos.</t>
  </si>
  <si>
    <t>Intituto Tecnologico Superior Blase Pascal</t>
  </si>
  <si>
    <t>Linux, VMWare, Windows Server, Oracle Cloud Infrastructure</t>
  </si>
  <si>
    <t>69.9</t>
  </si>
  <si>
    <t>Amazon DynamoDB, Amazon RDS/Aurora, Microsoft SQL Server</t>
  </si>
  <si>
    <t>Abono de Internet, Capacitaciones y/o cursos, Clases de gimnasia online, Clases de idiomas, Comidas pagas / subvencionadas, Lactario en la oficina, Licencia de paternidad/maternidad extendida, Stock options / RSUs</t>
  </si>
  <si>
    <t>Javascript, Python, SQL, MongoDB</t>
  </si>
  <si>
    <t>IntelliJ, IPython / Jupyter, Sublime Text</t>
  </si>
  <si>
    <t>Data Skeptic, Towards Data Science</t>
  </si>
  <si>
    <t xml:space="preserve">Competencia de data en Mercadolibre, conferencia de data science. </t>
  </si>
  <si>
    <t>Clases de gimnasia online, Clases de idiomas, Stock options / RSUs</t>
  </si>
  <si>
    <t>Frenaron las contrataciones, Nos retrasaron los ajustes x inflación</t>
  </si>
  <si>
    <t>Azure, Docker, Kubernetes</t>
  </si>
  <si>
    <t>Administrador de redes Cisco</t>
  </si>
  <si>
    <t>Networking / SysAdmin</t>
  </si>
  <si>
    <t>Hibernate, Node.js, Rails</t>
  </si>
  <si>
    <t>Percona XtraBackup, Percona XtraDB Cluster, Percona Server</t>
  </si>
  <si>
    <t>Percona University por BsAs</t>
  </si>
  <si>
    <t>Rio Uruguay Seguros</t>
  </si>
  <si>
    <t>Docker, Heroku</t>
  </si>
  <si>
    <t>ActionScript, CSS, HTML, Java, Javascript, SQL</t>
  </si>
  <si>
    <t>Angular, Bootstrap, Node.js, React.js, Vue.js</t>
  </si>
  <si>
    <t>Microsoft SQL Server, MongoDB, SQLite</t>
  </si>
  <si>
    <t>Atom, Eclipse, Notepad++, Sublime Text, Visual Studio Code</t>
  </si>
  <si>
    <t>UdeMM</t>
  </si>
  <si>
    <t>Amazon Web Services, Azure, Docker, Kubernetes, Linux, VMWare, Windows Server</t>
  </si>
  <si>
    <t>C++, Java, Javascript, PHP, Python, SQL</t>
  </si>
  <si>
    <t>Amazon DynamoDB, Microsoft SQL Server, MongoDB, MySQL, PostgreSQL</t>
  </si>
  <si>
    <t>Capacitaciones y/o cursos, Clases de gimnasia online, Clases de idiomas, Lactario en la oficina, Licencia de paternidad/maternidad extendida, Vacaciones flexibles (adicionales a las reglamentarias)</t>
  </si>
  <si>
    <t>Heroku</t>
  </si>
  <si>
    <t>si, ambos</t>
  </si>
  <si>
    <t>COBOL, Python, SQL</t>
  </si>
  <si>
    <t>IPython / Jupyter</t>
  </si>
  <si>
    <t>Varios nacionales de IT</t>
  </si>
  <si>
    <t>Centro graduados uba - charlas Python</t>
  </si>
  <si>
    <t>Capacitaciones y/o cursos, Clases de gimnasia online, Clases de idiomas, Cuota para universidad / posgrados, Horarios flexibles, Vacaciones flexibles (adicionales a las reglamentarias)</t>
  </si>
  <si>
    <t>Mercado libre, naranja x y uala</t>
  </si>
  <si>
    <t>Bash/Shell, Go, Java, Python</t>
  </si>
  <si>
    <t>MySQL, PostgreSQL, Apache Ignite</t>
  </si>
  <si>
    <t>sysarmy,arqconf</t>
  </si>
  <si>
    <t>devopsanddockertalk</t>
  </si>
  <si>
    <t>nerdear.la,arqconf</t>
  </si>
  <si>
    <t>Abono de celular, Clases de gimnasia online, Clases de idiomas, Estacionamiento gratuito / subvencionado, Horarios flexibles, Lactario en la oficina, Licencia de paternidad/maternidad extendida, Stock options / RSUs, Vacaciones flexibles (adicionales a las reglamentarias)</t>
  </si>
  <si>
    <t>Compra de accesorios (escritorio, monitor, teclado, mouse, etc), Pago de abono de celular, Dias para aprender sobre BLM</t>
  </si>
  <si>
    <t>Medallia,Mercadolibre,Stensul,Wildlife</t>
  </si>
  <si>
    <t>.NET, HTML, Javascript, SQL, TypeScript</t>
  </si>
  <si>
    <t>UCA - Universidad Católica Argentina</t>
  </si>
  <si>
    <t>Amazon Web Services, Linux, Windows Server</t>
  </si>
  <si>
    <t>Bash/Shell, C, HTML, Java, Javascript, PHP, SQL</t>
  </si>
  <si>
    <t>Polemica en /var, Dominio Digital</t>
  </si>
  <si>
    <t>AWS reunion anual</t>
  </si>
  <si>
    <t>ElasticSearch, PostgreSQL</t>
  </si>
  <si>
    <t>Clases de gimnasia online, Clases de idiomas, Comidas pagas / subvencionadas, Estacionamiento gratuito / subvencionado, Horarios flexibles, Lactario en la oficina, Licencia de paternidad/maternidad extendida, Stock options / RSUs, Vacaciones flexibles (adicionales a las reglamentarias), Viáticos</t>
  </si>
  <si>
    <t>Licenciatura en Ciencias Económicas</t>
  </si>
  <si>
    <t>Salesforce</t>
  </si>
  <si>
    <t>CSS, HTML, Javascript, Apex</t>
  </si>
  <si>
    <t>Aura</t>
  </si>
  <si>
    <t>SOQL</t>
  </si>
  <si>
    <t>Capacitaciones y/o cursos, Clases de idiomas, Prepaga</t>
  </si>
  <si>
    <t>Bajó la intensidad del trabajo, pero sigue contratando</t>
  </si>
  <si>
    <t>Trajeron accesorios a nuestras casas</t>
  </si>
  <si>
    <t>IntelliJ, Sublime Text, Vim</t>
  </si>
  <si>
    <t>pelado nerd, bcn engineers, sysarmy, latincoder</t>
  </si>
  <si>
    <t>No hay</t>
  </si>
  <si>
    <t>Capacitaciones y/o cursos, Descuentos varios (Mercado Pago, Clarín 365, Club La Nación, etc), Estacionamiento gratuito / subvencionado, Lactario en la oficina, Licencia de paternidad/maternidad extendida, Stock options / RSUs, Vacaciones flexibles (adicionales a las reglamentarias)</t>
  </si>
  <si>
    <t>No la afectó, Congelaron los aumentos salariales.</t>
  </si>
  <si>
    <t>ASAPP, Mulesoft, Elementum, Mercadolibre</t>
  </si>
  <si>
    <t>Ingeniería química</t>
  </si>
  <si>
    <t>Bootstrap, jQuery, Node.js, React.js</t>
  </si>
  <si>
    <t>Neerdearla</t>
  </si>
  <si>
    <t>Ing. en Sonido / Lic. en Música</t>
  </si>
  <si>
    <t>Linux, Ansible, Proxmox</t>
  </si>
  <si>
    <t>Ansible</t>
  </si>
  <si>
    <t>Humanidades</t>
  </si>
  <si>
    <t>Clases de gimnasia online, Descuentos varios (Mercado Pago, Clarín 365, Club La Nación, etc), Horarios flexibles, Vacaciones flexibles (adicionales a las reglamentarias)</t>
  </si>
  <si>
    <t>Javascript, Ruby</t>
  </si>
  <si>
    <t>Rails, React.js, Vue.js</t>
  </si>
  <si>
    <t>/var</t>
  </si>
  <si>
    <t>Mikroways, nanlabs, despegar</t>
  </si>
  <si>
    <t>Amazon Web Services, Azure, Serverless</t>
  </si>
  <si>
    <t>Desgraciadamente: Jasmine y Protractor</t>
  </si>
  <si>
    <t>47291.36</t>
  </si>
  <si>
    <t>38306.71</t>
  </si>
  <si>
    <t>Café con java, Sin humo</t>
  </si>
  <si>
    <t>React conf, streams de muchos programadores</t>
  </si>
  <si>
    <t xml:space="preserve">Abono de Internet, Capacitaciones y/o cursos, Clases de gimnasia online, Clases de idiomas, Comidas pagas / subvencionadas, Cuota para universidad / posgrados, Lactario en la oficina, Licencia de paternidad/maternidad extendida, Cabe destacar que el beneficio de la tarjeta prepaga de almuerzo NO lo estamos percibiendo durante el aislamiento obligatorio, perdiendo así $6.000 por mes. </t>
  </si>
  <si>
    <t>Amazon Web Services, Docker, Heroku, Linux</t>
  </si>
  <si>
    <t>C, C#, Go, Javascript, SQL</t>
  </si>
  <si>
    <t>.NET Core, Node.js, React.js, Vue.js</t>
  </si>
  <si>
    <t>UNEG</t>
  </si>
  <si>
    <t>Bajaron los sueldos o pagan parte, Se vio beneficiada</t>
  </si>
  <si>
    <t>Asaditojs, comit.</t>
  </si>
  <si>
    <t>No lo testiamos, devfullstack</t>
  </si>
  <si>
    <t>Jump, asaditojs,</t>
  </si>
  <si>
    <t>Instituto Universitario Politécnico Santiago Mariño</t>
  </si>
  <si>
    <t>Kubernetes, IBM integration Bus</t>
  </si>
  <si>
    <t>SQL, ESQL</t>
  </si>
  <si>
    <t>IBM Integration Bus</t>
  </si>
  <si>
    <t>IBM Cloud</t>
  </si>
  <si>
    <t>.NET Core, Bootstrap, jQuery, Blazor</t>
  </si>
  <si>
    <t>Comidas pagas / subvencionadas, Descuentos varios (Mercado Pago, Clarín 365, Club La Nación, etc), Lactario en la oficina, Licencia de paternidad/maternidad extendida</t>
  </si>
  <si>
    <t>Mercado libre, mulesoft</t>
  </si>
  <si>
    <t>Azure, Serverless</t>
  </si>
  <si>
    <t>Apache Hive, Microsoft Azure (Tables, CosmosDB, SQL, etc), Microsoft SQL Server</t>
  </si>
  <si>
    <t>UPE</t>
  </si>
  <si>
    <t>HTML, Java, Javascript, Kotlin, SQL</t>
  </si>
  <si>
    <t>Jest, Selenium</t>
  </si>
  <si>
    <t>Obesidad</t>
  </si>
  <si>
    <t>Abono de celular, Comidas pagas / subvencionadas, Cuota para universidad / posgrados, Horarios flexibles, Licencia de paternidad/maternidad extendida, Stock options / RSUs, Vacaciones flexibles (adicionales a las reglamentarias)</t>
  </si>
  <si>
    <t>UNT - Universidad Nacional de Tucumán</t>
  </si>
  <si>
    <t>Javascript, Python, Ruby</t>
  </si>
  <si>
    <t>Bootstrap, jQuery, Rails, Spark</t>
  </si>
  <si>
    <t>Amazon Redshift, PostgreSQL</t>
  </si>
  <si>
    <t>Postman, RSpec, PyTest</t>
  </si>
  <si>
    <t>Amazon Redshift, Microsoft Azure (Tables, CosmosDB, SQL, etc), Microsoft SQL Server, MySQL</t>
  </si>
  <si>
    <t>Abono de Internet, Capacitaciones y/o cursos, Clases de idiomas, Horarios flexibles, Licencia de paternidad/maternidad extendida</t>
  </si>
  <si>
    <t>Amazon Web Services, Docker, Kubernetes, Linux, Serverless, VMWare, Windows Server</t>
  </si>
  <si>
    <t>Amazon DynamoDB, Amazon Redshift, Amazon RDS/Aurora, Microsoft SQL Server, MongoDB, MySQL, Oracle, Redis</t>
  </si>
  <si>
    <t>RSU</t>
  </si>
  <si>
    <t>Abono de celular, Capacitaciones y/o cursos, Clases de idiomas, Estacionamiento gratuito / subvencionado, Stock options / RSUs</t>
  </si>
  <si>
    <t>Amazon, Google, Microsoft</t>
  </si>
  <si>
    <t>HTML, Java, Javascript, Kotlin, TypeScript</t>
  </si>
  <si>
    <t>Amazon DynamoDB, Amazon RDS/Aurora, ElasticSearch, Microsoft SQL Server, MongoDB, MySQL, PostgreSQL</t>
  </si>
  <si>
    <t>Cucumber, Cypress, Jest, JUnit, Postman</t>
  </si>
  <si>
    <t>Abono de Internet, Capacitaciones y/o cursos, Comidas pagas / subvencionadas, Lactario en la oficina, Licencia de paternidad/maternidad extendida</t>
  </si>
  <si>
    <t>urquiza</t>
  </si>
  <si>
    <t>progress</t>
  </si>
  <si>
    <t>CRI</t>
  </si>
  <si>
    <t>Amazon Web Services, Azure, Linux, VMWare, Windows Server</t>
  </si>
  <si>
    <t>Servicios extras</t>
  </si>
  <si>
    <t>Nakedsecurity</t>
  </si>
  <si>
    <t>Capacitaciones y/o cursos, Clases de gimnasia online, Descuentos varios (Mercado Pago, Clarín 365, Club La Nación, etc), Vacaciones flexibles (adicionales a las reglamentarias), Viáticos</t>
  </si>
  <si>
    <t>Globant, DevSpark</t>
  </si>
  <si>
    <t>Escuela Técnica N°5 Galileo Galilei</t>
  </si>
  <si>
    <t>Mepes</t>
  </si>
  <si>
    <t>Capacitaciones y/o cursos, Clases de idiomas, Comidas pagas / subvencionadas, Descuentos varios (Mercado Pago, Clarín 365, Club La Nación, etc), Horarios flexibles, Licencia de paternidad/maternidad extendida</t>
  </si>
  <si>
    <t xml:space="preserve">IBM, Baires Dev </t>
  </si>
  <si>
    <t>Diyitales</t>
  </si>
  <si>
    <t>Clases de gimnasia, Clases de yoga, Pago de abono de Internet</t>
  </si>
  <si>
    <t>Spark, Globant</t>
  </si>
  <si>
    <t>Smashing Security, Darknet Diaries</t>
  </si>
  <si>
    <t>Abono de Internet, Capacitaciones y/o cursos, Descuentos varios (Mercado Pago, Clarín 365, Club La Nación, etc), Licencia de paternidad/maternidad extendida</t>
  </si>
  <si>
    <t>IC Institucion Cervantes</t>
  </si>
  <si>
    <t>Power BI</t>
  </si>
  <si>
    <t>Clases de idiomas, Descuentos varios (Mercado Pago, Clarín 365, Club La Nación, etc)</t>
  </si>
  <si>
    <t>Appium, Postman, Selenium, SoapUI, TFS, Pytest</t>
  </si>
  <si>
    <t>Notepad++, PyCharm</t>
  </si>
  <si>
    <t>.NET, C#, CSS, HTML, Java, Javascript, SQL, TypeScript</t>
  </si>
  <si>
    <t>.NET Core, Angular, jQuery, Vue.js</t>
  </si>
  <si>
    <t>Abono de celular, Abono de Internet, Clases de idiomas, Comidas pagas / subvencionadas, Estacionamiento gratuito / subvencionado, Horarios flexibles, Lactario en la oficina, Viáticos</t>
  </si>
  <si>
    <t>Azure, Docker, Firebase, Kubernetes, Linux, OpenShift, VMWare, Windows Server</t>
  </si>
  <si>
    <t>.NET, C#, CSS, HTML, Javascript, Python, SQL, TypeScript</t>
  </si>
  <si>
    <t>.NET Core, Angular, Bootstrap, jQuery, Node.js</t>
  </si>
  <si>
    <t>IBM Db2, Microsoft SQL Server, MongoDB, MySQL</t>
  </si>
  <si>
    <t>Selenium, SoapUI, TFS</t>
  </si>
  <si>
    <t>Capacitaciones y/o cursos, Clases de idiomas, Cuota para universidad / posgrados, Vacaciones flexibles (adicionales a las reglamentarias)</t>
  </si>
  <si>
    <t>R, Scala</t>
  </si>
  <si>
    <t>Rstudio</t>
  </si>
  <si>
    <t>cine</t>
  </si>
  <si>
    <t>n/a</t>
  </si>
  <si>
    <t>meetup.js</t>
  </si>
  <si>
    <t>nerdear.la, meetups</t>
  </si>
  <si>
    <t>Baufest, Globant</t>
  </si>
  <si>
    <t>Comunidad Ágil</t>
  </si>
  <si>
    <t>Varios meetups, nerdearla</t>
  </si>
  <si>
    <t>Capacitaciones y/o cursos, Licencia de paternidad/maternidad extendida</t>
  </si>
  <si>
    <t>Docker, Kubernetes, Linux, VMWare</t>
  </si>
  <si>
    <t>MariaDB, MySQL, PostgreSQL, Redis</t>
  </si>
  <si>
    <t>CampusParty</t>
  </si>
  <si>
    <t>Bajaron los sueldos o pagan parte, No la afectó</t>
  </si>
  <si>
    <t>Economia</t>
  </si>
  <si>
    <t>Amazon Redshift</t>
  </si>
  <si>
    <t>Jest, Karma, Postman, Puppeteer</t>
  </si>
  <si>
    <t>Medallia, Mulesoft</t>
  </si>
  <si>
    <t>Microsoft SQL Server, SQLite</t>
  </si>
  <si>
    <t>Abono de celular, Capacitaciones y/o cursos, Clases de idiomas, Cuota para universidad / posgrados</t>
  </si>
  <si>
    <t>Mainframe, VMWare, Windows Server</t>
  </si>
  <si>
    <t>.NET, Java, Javascript, Python, SQL, VBA</t>
  </si>
  <si>
    <t>.NET Core, Angular, Hibernate, jQuery, Node.js, React.js</t>
  </si>
  <si>
    <t>Microsoft Azure (Tables, CosmosDB, SQL, etc), Microsoft SQL Server, Oracle</t>
  </si>
  <si>
    <t>Abono de celular, Capacitaciones y/o cursos, Comidas pagas / subvencionadas, Viáticos</t>
  </si>
  <si>
    <t>Universidad Dr.Rafael Belloso Chacin</t>
  </si>
  <si>
    <t>Bash/Shell, YAML</t>
  </si>
  <si>
    <t>Gordo lesbiano trans</t>
  </si>
  <si>
    <t>Capacitaciones y/o cursos, Clases de idiomas, Comidas pagas / subvencionadas, Horarios flexibles, Licencia de paternidad/maternidad extendida</t>
  </si>
  <si>
    <t>Pago de abono de Internet, Pago de abono de otros servicios</t>
  </si>
  <si>
    <t>Bash/Shell, C, HTML, Java, Javascript, TypeScript</t>
  </si>
  <si>
    <t>Angular, Bootstrap, Hibernate</t>
  </si>
  <si>
    <t>Atom, Eclipse, Vim, Visual Studio Code</t>
  </si>
  <si>
    <t>7/13/2020 0:21:17</t>
  </si>
  <si>
    <t>Isiv</t>
  </si>
  <si>
    <t>CSS, HTML, Javascript, Python, Smalltalk, TypeScript</t>
  </si>
  <si>
    <t>React.js, Tornado</t>
  </si>
  <si>
    <t>Unittest</t>
  </si>
  <si>
    <t>Python Bites</t>
  </si>
  <si>
    <t>Pycon. Meetups. Eventos de la empresa.</t>
  </si>
  <si>
    <t>No la afectó, Obligados a hacer WFH despues de años de negar el beneficio</t>
  </si>
  <si>
    <t>Devolución de un cuarto de una desktop medio pelo q encima entra en ganacias</t>
  </si>
  <si>
    <t>7/13/2020 0:30:19</t>
  </si>
  <si>
    <t>Físics</t>
  </si>
  <si>
    <t>Abono de celular, Estacionamiento gratuito / subvencionado, Horarios flexibles, Lactario en la oficina, Vacaciones flexibles (adicionales a las reglamentarias)</t>
  </si>
  <si>
    <t>7/13/2020 1:01:57</t>
  </si>
  <si>
    <t>C, C++, Java</t>
  </si>
  <si>
    <t>nardoz, nerdearla</t>
  </si>
  <si>
    <t>Abono de celular, Descuentos varios (Mercado Pago, Clarín 365, Club La Nación, etc), Licencia de paternidad/maternidad extendida</t>
  </si>
  <si>
    <t>10 pines, despegar, mercado libre</t>
  </si>
  <si>
    <t>7/13/2020 1:02:19</t>
  </si>
  <si>
    <t>Microsoft SQL Server, Sybase</t>
  </si>
  <si>
    <t>7/13/2020 1:03:31</t>
  </si>
  <si>
    <t>Bash/Shell, CSS, HTML, Javascript, PHP, SQL, TypeScript</t>
  </si>
  <si>
    <t>Bootstrap, jQuery, Node.js, React.js, Symfony, Vue.js, WordPress</t>
  </si>
  <si>
    <t>SpeakingIT</t>
  </si>
  <si>
    <t>NerdearLA, OWASP, EkoParty</t>
  </si>
  <si>
    <t>10Pines, MercadoLibre</t>
  </si>
  <si>
    <t>7/13/2020 1:16:48</t>
  </si>
  <si>
    <t>Nano, Sublime Text, Vi</t>
  </si>
  <si>
    <t>7/13/2020 2:09:03</t>
  </si>
  <si>
    <t>Symfony</t>
  </si>
  <si>
    <t>Globant?</t>
  </si>
  <si>
    <t>7/13/2020 2:15:24</t>
  </si>
  <si>
    <t>jQuery, Laravel</t>
  </si>
  <si>
    <t>7/13/2020 5:39:57</t>
  </si>
  <si>
    <t>Desarrollo web</t>
  </si>
  <si>
    <t>jQuery, React.js</t>
  </si>
  <si>
    <t>7/13/2020 6:47:21</t>
  </si>
  <si>
    <t>a todos los virtuales</t>
  </si>
  <si>
    <t>que carajo les importa la vida personal para una encuesta laboral ?</t>
  </si>
  <si>
    <t>en mi ciudad ninguna</t>
  </si>
  <si>
    <t>7/13/2020 6:51:51</t>
  </si>
  <si>
    <t>.NET, C#, CSS, HTML, Javascript, SQL, vb net vb6</t>
  </si>
  <si>
    <t>Katalon, NUnit</t>
  </si>
  <si>
    <t>Es un importe fijo desde hace algunos años, el mismo importe siempre. Antes era 1 sueldo, ahora son monedas.</t>
  </si>
  <si>
    <t>A veces, sueltos</t>
  </si>
  <si>
    <t>Meetups de netbaires</t>
  </si>
  <si>
    <t>Pareja, Hijos/as (tiempo completo), Suegro</t>
  </si>
  <si>
    <t>Por lo que tengo entendido, en La Plata, hay buen trabajo en Hexacta y en Flux.It, de todas maneras hace 3 meses estoy a 100 kms de ahi pasando la cuarentena.</t>
  </si>
  <si>
    <t>7/13/2020 7:33:40</t>
  </si>
  <si>
    <t>Amazon Web Services, Kubernetes, Linux, Mainframe, OpenStack, VMWare, Windows Server</t>
  </si>
  <si>
    <t>Bash/Shell, Python, Ruby, SQL</t>
  </si>
  <si>
    <t>jQuery, Node.js, React.js, TensorFlow</t>
  </si>
  <si>
    <t>Abono de celular, Capacitaciones y/o cursos, Clases de idiomas, Cuota para universidad / posgrados, Descuentos varios (Mercado Pago, Clarín 365, Club La Nación, etc), Licencia de paternidad/maternidad extendida, Viáticos</t>
  </si>
  <si>
    <t>Pago de abono de celular, Pago de abono de Internet, Pago de abono de otros servicios</t>
  </si>
  <si>
    <t>7/13/2020 9:01:27</t>
  </si>
  <si>
    <t>hadassah</t>
  </si>
  <si>
    <t>Drupal</t>
  </si>
  <si>
    <t>MariaDB, MongoDB, MySQL, Redis</t>
  </si>
  <si>
    <t>Atom, IPython / Jupyter, PHPStorm, PyCharm, Vim, Visual Studio Code</t>
  </si>
  <si>
    <t>labitconf</t>
  </si>
  <si>
    <t>mercadolibre supongo</t>
  </si>
  <si>
    <t>7/13/2020 9:03:27</t>
  </si>
  <si>
    <t>Horarios flexibles, Viáticos</t>
  </si>
  <si>
    <t>7/13/2020 10:04:29</t>
  </si>
  <si>
    <t>Mocha, Postman, Selenium</t>
  </si>
  <si>
    <t>Clases de idiomas, Licencia de paternidad/maternidad extendida, Vacaciones flexibles (adicionales a las reglamentarias)</t>
  </si>
  <si>
    <t>7/13/2020 10:22:56</t>
  </si>
  <si>
    <t>Cucumber, OpenQA, Selenium, SoapUI</t>
  </si>
  <si>
    <t>7/13/2020 10:28:24</t>
  </si>
  <si>
    <t>NetBeans, Notepad++, Visual Studio Code</t>
  </si>
  <si>
    <t>Despidió a algunas personas, No está pagando sueldos/aportes</t>
  </si>
  <si>
    <t xml:space="preserve">Globant, Accenture </t>
  </si>
  <si>
    <t>7/13/2020 10:29:36</t>
  </si>
  <si>
    <t>Amazon DynamoDB, Cassandra, Redis</t>
  </si>
  <si>
    <t>pyconco, pyconar, pydata</t>
  </si>
  <si>
    <t>Abono de celular, Capacitaciones y/o cursos, Clases de gimnasia online, Clases de idiomas, Comidas pagas / subvencionadas, Descuentos varios (Mercado Pago, Clarín 365, Club La Nación, etc), Horarios flexibles, Licencia de paternidad/maternidad extendida, Vacaciones flexibles (adicionales a las reglamentarias), Viáticos</t>
  </si>
  <si>
    <t>Almuerzo o delivery de snacks/bebidas (saludables o para after office), Clases de gimnasia, Clases de meditación, Clases de yoga, Compra de accesorios (escritorio, monitor, teclado, mouse, etc), Días libres extras, Pago de abono de Internet</t>
  </si>
  <si>
    <t>7/13/2020 10:39:33</t>
  </si>
  <si>
    <t>Licenciatura en ciencias Quimicas</t>
  </si>
  <si>
    <t>Node.js, React.js, lightning web components</t>
  </si>
  <si>
    <t>syntax</t>
  </si>
  <si>
    <t>meetup rust buenos aires</t>
  </si>
  <si>
    <t>Salesforce, Mulesoft, Mercadolibre</t>
  </si>
  <si>
    <t>7/13/2020 10:40:21</t>
  </si>
  <si>
    <t>7/13/2020 10:50:01</t>
  </si>
  <si>
    <t>HP UFT, Postman, SoapUI</t>
  </si>
  <si>
    <t>Abono de Internet, Capacitaciones y/o cursos, Clases de gimnasia online, Horarios flexibles</t>
  </si>
  <si>
    <t>Clases de yoga, Pago de abono de Internet</t>
  </si>
  <si>
    <t>7/13/2020 11:08:01</t>
  </si>
  <si>
    <t>Capacitaciones y/o cursos, Clases de idiomas, Comidas pagas / subvencionadas, Horarios flexibles, Reintegro por gym, home office permanente</t>
  </si>
  <si>
    <t>7/13/2020 11:18:02</t>
  </si>
  <si>
    <t>.NET, C#, HTML, Javascript</t>
  </si>
  <si>
    <t>35761.9</t>
  </si>
  <si>
    <t>7/13/2020 11:22:16</t>
  </si>
  <si>
    <t>UCLA - Universidad Centroccidental Lisandro Alvarado</t>
  </si>
  <si>
    <t>Kubernetes, Linux, Azure</t>
  </si>
  <si>
    <t>Bash/Shell, Javascript, Python, Terraform HCL</t>
  </si>
  <si>
    <t>Cassandra, ElasticSearch, Microsoft Azure (Tables, CosmosDB, SQL, etc), PostgreSQL, Redis</t>
  </si>
  <si>
    <t>Owasp ZAP</t>
  </si>
  <si>
    <t>Nano, Sublime Text, Vi, Visual Studio Code</t>
  </si>
  <si>
    <t>MURAL</t>
  </si>
  <si>
    <t>7/13/2020 11:26:52</t>
  </si>
  <si>
    <t>Bash/Shell, C++, C#, HTML, SQL</t>
  </si>
  <si>
    <t>Clases de idiomas, Descuentos varios (Mercado Pago, Clarín 365, Club La Nación, etc), Horarios flexibles, Vacaciones flexibles (adicionales a las reglamentarias)</t>
  </si>
  <si>
    <t>7/13/2020 11:45:04</t>
  </si>
  <si>
    <t>PHPUnit, Selenium</t>
  </si>
  <si>
    <t>Cuota para universidad / posgrados, Estacionamiento gratuito / subvencionado, Horarios flexibles, Lactario en la oficina, Vacaciones flexibles (adicionales a las reglamentarias)</t>
  </si>
  <si>
    <t>7/13/2020 11:50:51</t>
  </si>
  <si>
    <t>Ingenieria Mecanica</t>
  </si>
  <si>
    <t>En otro pais.</t>
  </si>
  <si>
    <t>Google Cloud Platform/App Engine, Windows Server</t>
  </si>
  <si>
    <t>Se esta trabajando remoto</t>
  </si>
  <si>
    <t>Mulesoft, ASAPP, MercadoLibre, SAP</t>
  </si>
  <si>
    <t>7/13/2020 11:52:47</t>
  </si>
  <si>
    <t>C, Java, PHP</t>
  </si>
  <si>
    <t>Aguinaldo</t>
  </si>
  <si>
    <t>ArduinoDay, JAIIO</t>
  </si>
  <si>
    <t>Se adaptó a la virtualidad</t>
  </si>
  <si>
    <t>7/13/2020 12:21:11</t>
  </si>
  <si>
    <t>Capacitaciones y/o cursos, Clases de gimnasia online, Clases de idiomas, Comidas pagas / subvencionadas, Descuentos varios (Mercado Pago, Clarín 365, Club La Nación, etc), Horarios flexibles, Viáticos</t>
  </si>
  <si>
    <t xml:space="preserve">Clases de meditación, Clases de yoga, Compra de accesorios (escritorio, monitor, teclado, mouse, etc), Descuentos en alimentos </t>
  </si>
  <si>
    <t>7/13/2020 12:43:18</t>
  </si>
  <si>
    <t>UCES - Universidad de Ciencias Empresariales y Sociales</t>
  </si>
  <si>
    <t>Linux, Apache Nifi, apache kafka,</t>
  </si>
  <si>
    <t>Bash/Shell, R</t>
  </si>
  <si>
    <t>Apache HBase, Apache Hive, MongoDB, Oracle</t>
  </si>
  <si>
    <t>Mongolive, confluent</t>
  </si>
  <si>
    <t>Abono de celular, Abono de Internet, Capacitaciones y/o cursos, Cuota para universidad / posgrados, Descuentos varios (Mercado Pago, Clarín 365, Club La Nación, etc), Horarios flexibles</t>
  </si>
  <si>
    <t>Uala,bbva,santander tecnologia, telecom, mercado libre</t>
  </si>
  <si>
    <t>7/13/2020 13:53:58</t>
  </si>
  <si>
    <t>.NET, C#, Dart, HTML, Javascript, SQL</t>
  </si>
  <si>
    <t>7/13/2020 13:59:13</t>
  </si>
  <si>
    <t>Responsable BI</t>
  </si>
  <si>
    <t>7/13/2020 14:07:03</t>
  </si>
  <si>
    <t>Capacitaciones y/o cursos, Clases de idiomas, Descuentos varios (Mercado Pago, Clarín 365, Club La Nación, etc), Estacionamiento gratuito / subvencionado, Vacaciones flexibles (adicionales a las reglamentarias)</t>
  </si>
  <si>
    <t>7/13/2020 14:07:29</t>
  </si>
  <si>
    <t>Apache Hive, Cassandra, ElasticSearch, Google Cloud Storage, MySQL, PostgreSQL</t>
  </si>
  <si>
    <t>Atom, Notepad++, Vi, Visual Studio Code</t>
  </si>
  <si>
    <t>157729.26</t>
  </si>
  <si>
    <t>Abono de celular, Capacitaciones y/o cursos, Clases de gimnasia online, Clases de idiomas, Cuota para universidad / posgrados, Horarios flexibles, Lactario en la oficina, Licencia de paternidad/maternidad extendida</t>
  </si>
  <si>
    <t>No la afectó, de cara a los empleados nos mandaron a hacer home office antes de la decisión del gobierno</t>
  </si>
  <si>
    <t>7/13/2020 14:08:14</t>
  </si>
  <si>
    <t>7/13/2020 14:09:04</t>
  </si>
  <si>
    <t>UNAM - Universidad Nacional Autónoma de México</t>
  </si>
  <si>
    <t>Bash/Shell, C, Python</t>
  </si>
  <si>
    <t>Atom, Notepad++, Sublime Text, Vi, Vim, Visual Studio Code</t>
  </si>
  <si>
    <t>User Conference ME</t>
  </si>
  <si>
    <t>7/13/2020 14:09:20</t>
  </si>
  <si>
    <t>UCASAL</t>
  </si>
  <si>
    <t>Amazon Web Services, *BSD, Linux, VMWare, Windows Server</t>
  </si>
  <si>
    <t>IPython / Jupyter, Visual Studio</t>
  </si>
  <si>
    <t>Segurinfo Online</t>
  </si>
  <si>
    <t>7/13/2020 14:09:34</t>
  </si>
  <si>
    <t>Selenium, Gauge</t>
  </si>
  <si>
    <t>7/13/2020 14:13:04</t>
  </si>
  <si>
    <t>UNNE</t>
  </si>
  <si>
    <t>Java, Javascript, Scala</t>
  </si>
  <si>
    <t>Mocha, Postman, Selenium, TestNG, nightwatch</t>
  </si>
  <si>
    <t>7/13/2020 14:13:38</t>
  </si>
  <si>
    <t>Mulesoft, Mercado Libre</t>
  </si>
  <si>
    <t>7/13/2020 14:13:58</t>
  </si>
  <si>
    <t>7/13/2020 14:14:00</t>
  </si>
  <si>
    <t>Universidad Central de Venezuela</t>
  </si>
  <si>
    <t>Amazon Web Services, Docker, IBM Cloud / Watson, Linux, Windows Server, Ansible</t>
  </si>
  <si>
    <t>ElasticSearch, MariaDB, MySQL, PostgreSQL, Redis</t>
  </si>
  <si>
    <t>Clases de idiomas, Vacaciones flexibles (adicionales a las reglamentarias)</t>
  </si>
  <si>
    <t>Medallia, MuleSoft y Santander Tecnologia</t>
  </si>
  <si>
    <t>7/13/2020 14:18:57</t>
  </si>
  <si>
    <t>Amazon Web Services, Google Cloud Platform/App Engine, Serverless</t>
  </si>
  <si>
    <t>Amazon DynamoDB, Amazon RDS/Aurora, Redis</t>
  </si>
  <si>
    <t>AWS</t>
  </si>
  <si>
    <t>Clases de gimnasia online, Comidas pagas / subvencionadas, Horarios flexibles, Licencia de paternidad/maternidad extendida, Vacaciones flexibles (adicionales a las reglamentarias)</t>
  </si>
  <si>
    <t>NaranjaX, MeLi</t>
  </si>
  <si>
    <t>7/13/2020 14:21:33</t>
  </si>
  <si>
    <t>.NET, C#, CSS, HTML, SQL, TypeScript</t>
  </si>
  <si>
    <t>.NET Core, Vue.js</t>
  </si>
  <si>
    <t>7/13/2020 14:23:57</t>
  </si>
  <si>
    <t>UADER - Universidad Autónoma de Entre Ríos</t>
  </si>
  <si>
    <t>Perl, PHP</t>
  </si>
  <si>
    <t>7/13/2020 14:24:06</t>
  </si>
  <si>
    <t>UNDAV - Universidad Nacional de Avellaneda</t>
  </si>
  <si>
    <t>Data Quality Analyst</t>
  </si>
  <si>
    <t>HTML, Python, SQL, VBA</t>
  </si>
  <si>
    <t>7/13/2020 14:25:53</t>
  </si>
  <si>
    <t>Qt, Boost</t>
  </si>
  <si>
    <t>Atom, Vim, Visual Studio</t>
  </si>
  <si>
    <t>Abono de Internet, Capacitaciones y/o cursos, Clases de idiomas, Horarios flexibles</t>
  </si>
  <si>
    <t>7/13/2020 14:27:02</t>
  </si>
  <si>
    <t>Licenciatura en Sistemas y Computación</t>
  </si>
  <si>
    <t>7/13/2020 14:29:48</t>
  </si>
  <si>
    <t>IUPFA</t>
  </si>
  <si>
    <t>Capacitaciones y/o cursos, Estacionamiento gratuito / subvencionado, Horarios flexibles</t>
  </si>
  <si>
    <t>7/13/2020 14:31:02</t>
  </si>
  <si>
    <t>.NET, C#, CSS, HTML</t>
  </si>
  <si>
    <t>IBM Db2</t>
  </si>
  <si>
    <t>No nos pagaron el aumento establecido para marzo</t>
  </si>
  <si>
    <t>7/13/2020 14:31:30</t>
  </si>
  <si>
    <t>Santander, Mercadolibre, Globant</t>
  </si>
  <si>
    <t>7/13/2020 14:33:32</t>
  </si>
  <si>
    <t>UNAM</t>
  </si>
  <si>
    <t>Pareja, 2</t>
  </si>
  <si>
    <t>7/13/2020 14:34:19</t>
  </si>
  <si>
    <t>Estacionamiento gratuito / subvencionado, Licencia de paternidad/maternidad extendida, Vacaciones flexibles (adicionales a las reglamentarias)</t>
  </si>
  <si>
    <t>7/13/2020 14:38:58</t>
  </si>
  <si>
    <t>Amazon DynamoDB, Microsoft SQL Server</t>
  </si>
  <si>
    <t>7/13/2020 14:40:55</t>
  </si>
  <si>
    <t>.NET, C#, Dart, HTML, Kotlin, SQL, TypeScript</t>
  </si>
  <si>
    <t>Cypress, NUnit</t>
  </si>
  <si>
    <t>Vim, Visual Studio, Visual Studio Code</t>
  </si>
  <si>
    <t>7/13/2020 14:43:12</t>
  </si>
  <si>
    <t>Ninguna, Percona XtraDB Cluster</t>
  </si>
  <si>
    <t>Appium, JUnit, Mocha, Postman, Selenium, Nightwatch</t>
  </si>
  <si>
    <t>Abono de celular, Clases de gimnasia online, Comidas pagas / subvencionadas, Descuentos varios (Mercado Pago, Clarín 365, Club La Nación, etc), Horarios flexibles, Lactario en la oficina</t>
  </si>
  <si>
    <t>7/13/2020 14:45:36</t>
  </si>
  <si>
    <t>Bash/Shell, C, CSS, HTML, Java, Javascript, Python, SQL</t>
  </si>
  <si>
    <t>Django, Flask, jQuery, TensorFlow</t>
  </si>
  <si>
    <t>Amazon Redshift, ElasticSearch, PostgreSQL</t>
  </si>
  <si>
    <t>IntelliJ, IPython / Jupyter, PyCharm, Visual Studio Code</t>
  </si>
  <si>
    <t>7/13/2020 14:55:48</t>
  </si>
  <si>
    <t>Angular, Muban</t>
  </si>
  <si>
    <t>7/13/2020 15:04:34</t>
  </si>
  <si>
    <t>MariaDB, Microsoft SQL Server, MongoDB, MySQL</t>
  </si>
  <si>
    <t>7/13/2020 15:05:58</t>
  </si>
  <si>
    <t>Node.js, React.js, Nextjs</t>
  </si>
  <si>
    <t>FEC</t>
  </si>
  <si>
    <t>7/13/2020 15:06:36</t>
  </si>
  <si>
    <t>mundosap</t>
  </si>
  <si>
    <t>7/13/2020 15:09:10</t>
  </si>
  <si>
    <t>Appium, Jest, Postman</t>
  </si>
  <si>
    <t>7/13/2020 15:14:28</t>
  </si>
  <si>
    <t>Agiles Rosario</t>
  </si>
  <si>
    <t>Jornadas Agiles Latinoamericanas</t>
  </si>
  <si>
    <t>Flexity, ThinkerSys, empresas que tengan clientes de eeuu y sueldo dolarizado</t>
  </si>
  <si>
    <t>7/13/2020 15:16:22</t>
  </si>
  <si>
    <t>Groovy, Java, Kotlin, SQL</t>
  </si>
  <si>
    <t>7/13/2020 15:17:59</t>
  </si>
  <si>
    <t>7/13/2020 15:22:43</t>
  </si>
  <si>
    <t>UNNOBA - Universidad Nacional del Noroeste de la Provincia de Buenos Aires</t>
  </si>
  <si>
    <t>Ninguna, es un proyecto de mierda y tengo un laburo pedorro y repetitivo. No uso nada interesante.</t>
  </si>
  <si>
    <t>Ninguno, laburo pedorro donde no aprendo ni puedo usar nada interesante</t>
  </si>
  <si>
    <t>Ninguno, ojalá pudiera usar alguno</t>
  </si>
  <si>
    <t>test cafe (framework pedorro que nadie conoce), pero lo hacen los devs. Ni eso me dejan hacer.</t>
  </si>
  <si>
    <t>"Programar es una mierda", "Developer Tea", "Coding Blocks", "OCDevel"</t>
  </si>
  <si>
    <t>vivo en una ciudad chota donde no hay eventos</t>
  </si>
  <si>
    <t>Capacitaciones y/o cursos, Clases de gimnasia online, Clases de idiomas, Descuentos varios (Mercado Pago, Clarín 365, Club La Nación, etc), Horarios flexibles, Licencia de paternidad/maternidad extendida, Sueldo divido en dos pagos por mes</t>
  </si>
  <si>
    <t>A nivel argentina, frenaron ajustes salariales que teníamos previstos. La parte internacional tuvo que despedir gente en algunas oficinas (Polonia) y cerrar oficinas en algunas ciudades de Europa. Pero al poco tiempo estaban contratando gente nuevamente y tomando nuevos proyectos.</t>
  </si>
  <si>
    <t>En mi ciudad, ninguna. Salgan corriendo. Hay solamente 2 y son de terror. Por eso laburo remoto para Buenos Aires.</t>
  </si>
  <si>
    <t>7/13/2020 15:23:00</t>
  </si>
  <si>
    <t>UCSE - Universidad Católica de Santiago del Estero Departamento Rafaela</t>
  </si>
  <si>
    <t>Amazon Web Services, Tecnología Fortinet (FortiGate, FortiManager, FortiAnalyzer, FortiWeb)</t>
  </si>
  <si>
    <t>Remotamente Postcast, Secure Podcast</t>
  </si>
  <si>
    <t xml:space="preserve">Ekoparty, Ekoparty UNI Talks, Conferencias Online de Cordoba Hacker Spaces </t>
  </si>
  <si>
    <t>home office</t>
  </si>
  <si>
    <t>7/13/2020 15:23:07</t>
  </si>
  <si>
    <t>C#, Javascript</t>
  </si>
  <si>
    <t>.NET Core, Bootstrap, Hibernate, jQuery, Node.js, Vue.js</t>
  </si>
  <si>
    <t>7/13/2020 15:25:38</t>
  </si>
  <si>
    <t>Hibernate, React.js, Spring</t>
  </si>
  <si>
    <t>Frontend cafe</t>
  </si>
  <si>
    <t>No lo testeamos, Platzi Podcast</t>
  </si>
  <si>
    <t>Nerdearla, Frontend Cafe meeting, Meetup JS</t>
  </si>
  <si>
    <t>7/13/2020 15:25:40</t>
  </si>
  <si>
    <t>7/13/2020 15:29:30</t>
  </si>
  <si>
    <t>Flask, Graphql</t>
  </si>
  <si>
    <t>PostgreSQL, Redis, SQLite</t>
  </si>
  <si>
    <t>151800.16</t>
  </si>
  <si>
    <t>Abono de Internet, Capacitaciones y/o cursos, Clases de gimnasia online, Clases de idiomas, Horarios flexibles, Licencia de paternidad/maternidad extendida, Stock options / RSUs, Vacaciones flexibles (adicionales a las reglamentarias)</t>
  </si>
  <si>
    <t>Clases de gimnasia, Clases de meditación, Clases de yoga, Días libres extras, Pago de abono de Internet</t>
  </si>
  <si>
    <t>7/13/2020 15:31:35</t>
  </si>
  <si>
    <t>.NET, Bash/Shell, C#, CSS, HTML, Javascript, SQL, TypeScript</t>
  </si>
  <si>
    <t>.NET Core, Angular, Bootstrap, jQuery, Node.js, React.js</t>
  </si>
  <si>
    <t>Abono de Internet, Capacitaciones y/o cursos, Clases de idiomas, Descuentos varios (Mercado Pago, Clarín 365, Club La Nación, etc), Licencia de paternidad/maternidad extendida, Vacaciones flexibles (adicionales a las reglamentarias)</t>
  </si>
  <si>
    <t>7/13/2020 15:34:10</t>
  </si>
  <si>
    <t>.NET, C#, Dart, HTML, Java, Javascript, Kotlin, PHP, SQL, Swift</t>
  </si>
  <si>
    <t>.NET Core, SwiftUI</t>
  </si>
  <si>
    <t>Android Studio, Visual Studio, Visual Studio Code, Xcode</t>
  </si>
  <si>
    <t>7/13/2020 15:35:07</t>
  </si>
  <si>
    <t>Go, Groovy, Java, Kotlin</t>
  </si>
  <si>
    <t>Spark, Spring</t>
  </si>
  <si>
    <t>IntelliJ, Sublime Text, Goland</t>
  </si>
  <si>
    <t>Mercado libre, etermax, google</t>
  </si>
  <si>
    <t>7/13/2020 15:36:13</t>
  </si>
  <si>
    <t>7/13/2020 15:39:43</t>
  </si>
  <si>
    <t>7/13/2020 15:40:12</t>
  </si>
  <si>
    <t>HTML, Javascript, Python, TypeScript, Solidity</t>
  </si>
  <si>
    <t>Angular, Node.js, React.js, TensorFlow</t>
  </si>
  <si>
    <t>familia de mi novia</t>
  </si>
  <si>
    <t>7/13/2020 15:49:10</t>
  </si>
  <si>
    <t>Atom, Sublime Text, Visual Studio</t>
  </si>
  <si>
    <t>7/13/2020 15:49:27</t>
  </si>
  <si>
    <t>HTML, Javascript</t>
  </si>
  <si>
    <t>7/13/2020 15:50:31</t>
  </si>
  <si>
    <t>IFTS. Agreguen los IFTS!</t>
  </si>
  <si>
    <t>Apache HBase, Apache Hive, Oracle</t>
  </si>
  <si>
    <t>Abono de Internet, Capacitaciones y/o cursos, Comidas pagas / subvencionadas, Horarios flexibles</t>
  </si>
  <si>
    <t>MercadoLibre, Etermax, Prisma</t>
  </si>
  <si>
    <t>7/13/2020 15:50:36</t>
  </si>
  <si>
    <t>Visual, Anteojos</t>
  </si>
  <si>
    <t>7/13/2020 15:53:52</t>
  </si>
  <si>
    <t>Django, Hadoop</t>
  </si>
  <si>
    <t>Microsoft Azure (Tables, CosmosDB, SQL, etc), Teradata</t>
  </si>
  <si>
    <t>Abono de celular, Capacitaciones y/o cursos, Clases de idiomas, Horarios flexibles, Lactario en la oficina, Licencia de paternidad/maternidad extendida</t>
  </si>
  <si>
    <t xml:space="preserve">Está  llevando adelante muy bien la crisis,  no sé si es que no afectó </t>
  </si>
  <si>
    <t>Clases de yoga, Compra de accesorios (escritorio, monitor, teclado, mouse, etc), Pago de abono de Internet</t>
  </si>
  <si>
    <t>7/13/2020 15:58:20</t>
  </si>
  <si>
    <t>Amazon Web Services, Docker, Firebase, Google Cloud Platform/App Engine, Heroku, Linux</t>
  </si>
  <si>
    <t>Bash/Shell, HTML, Java, Javascript, Kotlin, Objective-C, SQL, Swift, TypeScript, Apex</t>
  </si>
  <si>
    <t>Bootstrap, Node.js, React.js, React Native</t>
  </si>
  <si>
    <t>Microsoft SQL Server, MySQL, SQLite</t>
  </si>
  <si>
    <t>Jest, JUnit, Postman, Visual Studio Coded UI</t>
  </si>
  <si>
    <t>Android Studio, Nano, Sublime Text, Visual Studio, Visual Studio Code, Xcode</t>
  </si>
  <si>
    <t>Trabajo remoto como nueva normalidad(al menos durante pandemia)</t>
  </si>
  <si>
    <t>No la afectó, Parece estar yéndole igual o incluso mejor.</t>
  </si>
  <si>
    <t>7/13/2020 15:58:33</t>
  </si>
  <si>
    <t>CSS, HTML, Java, Javascript, PHP, SQL, TypeScript</t>
  </si>
  <si>
    <t>Angular, Cordova, Node.js, React.js</t>
  </si>
  <si>
    <t>Atom, Nano, Sublime Text</t>
  </si>
  <si>
    <t>7/13/2020 16:11:42</t>
  </si>
  <si>
    <t>Docker, Linux, Netlify</t>
  </si>
  <si>
    <t>React.js, Gatsby</t>
  </si>
  <si>
    <t>7/13/2020 16:13:01</t>
  </si>
  <si>
    <t>C#, CSS, HTML, Javascript, SQL</t>
  </si>
  <si>
    <t>Freelance ocasionales</t>
  </si>
  <si>
    <t>7/13/2020 16:14:36</t>
  </si>
  <si>
    <t>Angular, Drupal, Node.js, React.js, WordPress</t>
  </si>
  <si>
    <t>Capacitaciones y/o cursos, Clases de gimnasia online, Clases de idiomas, Comidas pagas / subvencionadas, Descuentos varios (Mercado Pago, Clarín 365, Club La Nación, etc)</t>
  </si>
  <si>
    <t>Almuerzo o delivery de snacks/bebidas (saludables o para after office), Clases de gimnasia, Clases de meditación, Clases de yoga</t>
  </si>
  <si>
    <t>7/13/2020 16:24:36</t>
  </si>
  <si>
    <t>Cloudhub</t>
  </si>
  <si>
    <t>Mulesoft</t>
  </si>
  <si>
    <t>7/13/2020 16:27:31</t>
  </si>
  <si>
    <t>.NET, C#, Smalltalk, Xamarin</t>
  </si>
  <si>
    <t>.NET Core, Bootstrap</t>
  </si>
  <si>
    <t>MongoDB, MySQL, Oracle, Redis, SQLite</t>
  </si>
  <si>
    <t>JUnit, NUnit, Postman</t>
  </si>
  <si>
    <t>Android Studio, Visual Studio, Visual Studio Code</t>
  </si>
  <si>
    <t>Southworks, Huenei</t>
  </si>
  <si>
    <t>7/13/2020 16:30:47</t>
  </si>
  <si>
    <t>Cucumber, Jest, JUnit, Selenium</t>
  </si>
  <si>
    <t>Android Studio, Visual Studio Code, WebStorm, Xcode</t>
  </si>
  <si>
    <t>Capacitaciones y/o cursos, Clases de gimnasia online, Clases de idiomas, Comidas pagas / subvencionadas, Estacionamiento gratuito / subvencionado, Horarios flexibles, Lactario en la oficina, Stock options / RSUs</t>
  </si>
  <si>
    <t>Medallia, MuleSoft</t>
  </si>
  <si>
    <t>7/13/2020 16:32:50</t>
  </si>
  <si>
    <t>MDCC</t>
  </si>
  <si>
    <t>según el ánimo del dueño de la empresa</t>
  </si>
  <si>
    <t>sysarmy, dominio digital</t>
  </si>
  <si>
    <t>Bajaron los sueldos o pagan parte, Frenaron las contrataciones, Reducción de más del 50% de ventas.</t>
  </si>
  <si>
    <t>realizar la jornada de trabajo diaria en forma remota, cosa que antes de esto era impensable.</t>
  </si>
  <si>
    <t>No hay... es una ciudad chica (o pueblo grande), y trabajo en una de las empresas más importantes que hay, con sucursales en otras ciudades de la zona. Pero no empresas de IT específicamente.</t>
  </si>
  <si>
    <t>7/13/2020 16:34:15</t>
  </si>
  <si>
    <t>Capacitaciones y/o cursos, Clases de gimnasia online, Clases de idiomas, Comidas pagas / subvencionadas, Cuota para universidad / posgrados, Descuentos varios (Mercado Pago, Clarín 365, Club La Nación, etc), Estacionamiento gratuito / subvencionado, Horarios flexibles, Licencia de paternidad/maternidad extendida, Vacaciones flexibles (adicionales a las reglamentarias)</t>
  </si>
  <si>
    <t>Pareja, pareja con hija</t>
  </si>
  <si>
    <t>7/13/2020 16:41:11</t>
  </si>
  <si>
    <t>7/13/2020 16:41:21</t>
  </si>
  <si>
    <t>Doctorado en Astronomía</t>
  </si>
  <si>
    <t>Bash/Shell, C, Python, R, Fortran</t>
  </si>
  <si>
    <t>58817.92</t>
  </si>
  <si>
    <t>48815.07</t>
  </si>
  <si>
    <t>7/13/2020 16:42:36</t>
  </si>
  <si>
    <t>TypeScript</t>
  </si>
  <si>
    <t>7/13/2020 16:46:25</t>
  </si>
  <si>
    <t>7/13/2020 16:49:51</t>
  </si>
  <si>
    <t>Amazon DynamoDB, Amazon Redshift, Amazon RDS/Aurora, ElasticSearch, Microsoft SQL Server, PostgreSQL</t>
  </si>
  <si>
    <t>sysarmy, canaldba, pugar</t>
  </si>
  <si>
    <t>Capacitaciones y/o cursos, Horarios flexibles, Licencia de paternidad/maternidad extendida, Stock options / RSUs, Vacaciones flexibles (adicionales a las reglamentarias)</t>
  </si>
  <si>
    <t>La que pague en dolares</t>
  </si>
  <si>
    <t>7/13/2020 16:53:05</t>
  </si>
  <si>
    <t>7/13/2020 17:03:45</t>
  </si>
  <si>
    <t>Abono de Internet</t>
  </si>
  <si>
    <t>Elementum, Mulesoft, Medalia</t>
  </si>
  <si>
    <t>7/13/2020 17:05:05</t>
  </si>
  <si>
    <t>Javascript, Elm, Haskell</t>
  </si>
  <si>
    <t>7/13/2020 17:06:15</t>
  </si>
  <si>
    <t>Clases de gimnasia online, Clases de idiomas, Comidas pagas / subvencionadas, Estacionamiento gratuito / subvencionado, Horarios flexibles, Licencia de paternidad/maternidad extendida, Stock options / RSUs, Vacaciones flexibles (adicionales a las reglamentarias)</t>
  </si>
  <si>
    <t>7/13/2020 17:07:15</t>
  </si>
  <si>
    <t>C++, Python, SQL</t>
  </si>
  <si>
    <t>Flask, Spark, TensorFlow</t>
  </si>
  <si>
    <t>IPython / Jupyter, Notepad++, PyCharm, Visual Studio Code</t>
  </si>
  <si>
    <t>Bajaron los sueldos o pagan parte, Nos obligaron a tomarnos vacaciones, Frenaron las contrataciones</t>
  </si>
  <si>
    <t>7/13/2020 17:09:01</t>
  </si>
  <si>
    <t>Lic en Gestión de los RRHH</t>
  </si>
  <si>
    <t>Si, de varias!</t>
  </si>
  <si>
    <t>MeetUps</t>
  </si>
  <si>
    <t>Capacitaciones y/o cursos, Clases de idiomas, Licencia de paternidad/maternidad extendida</t>
  </si>
  <si>
    <t xml:space="preserve">Frenaron las contrataciones, Se vio beneficiada, Frenaron contrataciones pero fueron resolviendo necesidades/búsquedas con gente internamente, asi que algunos clientes se bajaron pero otros explotaron de laburo. No han echado a nadie a causa de Covid pero hubo gente a la que se le pidió que se tomen vacaciones, y en áreas de soporte, puede ser que no haya otro ajuste éste año. </t>
  </si>
  <si>
    <t>Belatrix de lo mejorcito en Mendoza, ahora es terreno de Globant. Las grandes ligas MeLi y Eventbrite. Llegaron varias nuevas, Almundo, Hexacta pero no se mucho al respecto más allá de buenos niveles salariales que vienen manejando.</t>
  </si>
  <si>
    <t>7/13/2020 17:09:58</t>
  </si>
  <si>
    <t>WebStorm</t>
  </si>
  <si>
    <t>MeetupJS, React Rosario</t>
  </si>
  <si>
    <t>Meetups de MeetupJS, Meetups de React Rosario</t>
  </si>
  <si>
    <t>Horarios flexibles, Sueldo divido en dos pagos por mes, Vacaciones flexibles (adicionales a las reglamentarias)</t>
  </si>
  <si>
    <t>7/13/2020 17:11:21</t>
  </si>
  <si>
    <t>si, ambas</t>
  </si>
  <si>
    <t>idk</t>
  </si>
  <si>
    <t>7/13/2020 17:14:09</t>
  </si>
  <si>
    <t>Clases de idiomas, Comidas pagas / subvencionadas, Descuentos varios (Mercado Pago, Clarín 365, Club La Nación, etc)</t>
  </si>
  <si>
    <t>7/13/2020 17:15:31</t>
  </si>
  <si>
    <t>Mobycast</t>
  </si>
  <si>
    <t>7/13/2020 17:18:29</t>
  </si>
  <si>
    <t>C, CSS, HTML, Javascript, Python, SQL</t>
  </si>
  <si>
    <t>7/13/2020 17:19:41</t>
  </si>
  <si>
    <t>Microsoft SQL Server, MySQL, PostgreSQL, Redis</t>
  </si>
  <si>
    <t>Una vez vote a Del Caño</t>
  </si>
  <si>
    <t>Polemeica en /var</t>
  </si>
  <si>
    <t>Despidió a algunas personas, No la afectó</t>
  </si>
  <si>
    <t>7/13/2020 17:22:03</t>
  </si>
  <si>
    <t>Appium, Cucumber, Postman, Selenium</t>
  </si>
  <si>
    <t>7/13/2020 17:24:57</t>
  </si>
  <si>
    <t>7/13/2020 17:27:45</t>
  </si>
  <si>
    <t>Amazon Web Services, Azure, Docker</t>
  </si>
  <si>
    <t>C#, Javascript, Python</t>
  </si>
  <si>
    <t>Amazon Redshift, MongoDB, PostgreSQL</t>
  </si>
  <si>
    <t>7/13/2020 17:28:34</t>
  </si>
  <si>
    <t>HTML, Javascript, PHP, TypeScript</t>
  </si>
  <si>
    <t>Bootstrap, CodeIgniter, jQuery, Laravel, Node.js, Symfony, WordPress</t>
  </si>
  <si>
    <t>Amazon RDS/Aurora, MariaDB, Microsoft SQL Server, MongoDB, MySQL, Redis, SQLite</t>
  </si>
  <si>
    <t>Cypress, Jest, Mocha, PHPUnit, Postman, Puppeteer</t>
  </si>
  <si>
    <t>MeetupJS</t>
  </si>
  <si>
    <t>Comidas pagas / subvencionadas, Horarios flexibles, Stock options / RSUs, Vacaciones flexibles (adicionales a las reglamentarias)</t>
  </si>
  <si>
    <t>Almuerzo o delivery de snacks/bebidas (saludables o para after office), Clases de meditación, Clases de yoga</t>
  </si>
  <si>
    <t>7/13/2020 17:42:34</t>
  </si>
  <si>
    <t>Laravel, Node.js, Vue.js</t>
  </si>
  <si>
    <t>Cypress, Jest, JUnit, Postman</t>
  </si>
  <si>
    <t>Abono de Internet, Capacitaciones y/o cursos, Clases de idiomas, Comidas pagas / subvencionadas, Cuota para universidad / posgrados, Estacionamiento gratuito / subvencionado, Horarios flexibles, Licencia de paternidad/maternidad extendida, Stock options / RSUs, Vacaciones flexibles (adicionales a las reglamentarias)</t>
  </si>
  <si>
    <t>Almuerzo o delivery de snacks/bebidas (saludables o para after office), Compra de accesorios (escritorio, monitor, teclado, mouse, etc), Pago de abono de Internet, Pago de abono de otros servicios</t>
  </si>
  <si>
    <t>Stensul, Medallia, Auth0</t>
  </si>
  <si>
    <t>7/13/2020 17:45:14</t>
  </si>
  <si>
    <t>Bootstrap, jQuery, Backbone</t>
  </si>
  <si>
    <t>7/13/2020 17:54:29</t>
  </si>
  <si>
    <t>Docker, Linux, OpenShift</t>
  </si>
  <si>
    <t>eko, nerdearla</t>
  </si>
  <si>
    <t>Abono de celular, Capacitaciones y/o cursos, Clases de idiomas, Comidas pagas / subvencionadas, Cuota para universidad / posgrados</t>
  </si>
  <si>
    <t>7/13/2020 18:07:18</t>
  </si>
  <si>
    <t>Diseñador y Programador de Simuladores Virtuales</t>
  </si>
  <si>
    <t>Amazon Web Services, Docker, Kubernetes, Linux, Serverless, VMWare, Mac OS</t>
  </si>
  <si>
    <t>Bash/Shell, Go, Python, Ruby</t>
  </si>
  <si>
    <t>Flask, Sinatra, Gin</t>
  </si>
  <si>
    <t>PyCharm, Sublime Text, Vim, Goland, RubyMine</t>
  </si>
  <si>
    <t>AWS reInvent</t>
  </si>
  <si>
    <t>Horarios flexibles, Bono para compra de artículos de oficina, Viernes off (salimos 2h antes)</t>
  </si>
  <si>
    <t>Medallia, Mercado Libre, Etermax, Jampp</t>
  </si>
  <si>
    <t>7/13/2020 18:09:03</t>
  </si>
  <si>
    <t>7/13/2020 18:11:15</t>
  </si>
  <si>
    <t>7/13/2020 18:11:29</t>
  </si>
  <si>
    <t>Angular, Django, React Native</t>
  </si>
  <si>
    <t>Jest, Karma, unittest</t>
  </si>
  <si>
    <t>107.23</t>
  </si>
  <si>
    <t>Facilitaron herramientas (monitores, sillas, teclados etc.) para facilitar y complementar el trabajo remoto.</t>
  </si>
  <si>
    <t>7/13/2020 18:46:48</t>
  </si>
  <si>
    <t>Cursos</t>
  </si>
  <si>
    <t>Microsoft SQL Server, MySQL, Oracle, PostgreSQL, SQLite</t>
  </si>
  <si>
    <t>Notepad++, PyCharm, Sublime Text</t>
  </si>
  <si>
    <t>Mi sueldo fue recortado un 30%</t>
  </si>
  <si>
    <t>7/13/2020 18:52:13</t>
  </si>
  <si>
    <t>Lic en Matemáticas</t>
  </si>
  <si>
    <t>Amazon Web Services, Azure, Docker, Google Cloud Platform/App Engine, Kubernetes, Linux, OpenShift</t>
  </si>
  <si>
    <t>Bash/Shell, C, Python, SQL</t>
  </si>
  <si>
    <t>Postgresql</t>
  </si>
  <si>
    <t>Pgconf Europa</t>
  </si>
  <si>
    <t>Vacaciones flexibles (adicionales a las reglamentarias), Viáticos</t>
  </si>
  <si>
    <t>7/13/2020 19:17:08</t>
  </si>
  <si>
    <t>IUTEPAL - Instituto Universitario de Tecnología Juan Pablo Perez Alfonso</t>
  </si>
  <si>
    <t>Microsoft Azure (Tables, CosmosDB, SQL, etc), Microsoft SQL Server, MongoDB, Oracle</t>
  </si>
  <si>
    <t>Changelog,gotime,jsparty</t>
  </si>
  <si>
    <t>7/13/2020 19:18:20</t>
  </si>
  <si>
    <t>Cypress, Jest, zod</t>
  </si>
  <si>
    <t>7/13/2020 19:26:21</t>
  </si>
  <si>
    <t>Abono de celular, Capacitaciones y/o cursos, Clases de idiomas, Cuota para universidad / posgrados, Licencia de paternidad/maternidad extendida, Vacaciones flexibles (adicionales a las reglamentarias)</t>
  </si>
  <si>
    <t>7/13/2020 19:33:09</t>
  </si>
  <si>
    <t>7/13/2020 19:38:00</t>
  </si>
  <si>
    <t>Azure, Docker, Google Cloud Platform/App Engine, Linux</t>
  </si>
  <si>
    <t>Abono de Internet, Capacitaciones y/o cursos, Clases de gimnasia online, Cuota para universidad / posgrados, Descuentos varios (Mercado Pago, Clarín 365, Club La Nación, etc), Horarios flexibles, Lactario en la oficina, Licencia de paternidad/maternidad extendida</t>
  </si>
  <si>
    <t>7/13/2020 19:39:52</t>
  </si>
  <si>
    <t>Southworks, Medallia, MercadoLibre, VR4</t>
  </si>
  <si>
    <t>7/13/2020 19:40:15</t>
  </si>
  <si>
    <t>Product Tank</t>
  </si>
  <si>
    <t>Varios - Temas Producto y Agilidad</t>
  </si>
  <si>
    <t xml:space="preserve">Product Tank, Product School, otros... </t>
  </si>
  <si>
    <t>Abono de celular, Capacitaciones y/o cursos, Comidas pagas / subvencionadas, Estacionamiento gratuito / subvencionado</t>
  </si>
  <si>
    <t>Se adapta lentamente a la situacion</t>
  </si>
  <si>
    <t>Mercadolibre, Globant, Ualá</t>
  </si>
  <si>
    <t>7/13/2020 19:51:42</t>
  </si>
  <si>
    <t>UTO</t>
  </si>
  <si>
    <t>Appium, Katalon, Postman, Selenium, robotframework</t>
  </si>
  <si>
    <t>Atom, Sublime Text, Vim</t>
  </si>
  <si>
    <t>Argentesting, testAr, nerdearla</t>
  </si>
  <si>
    <t>nerdearla, testAr</t>
  </si>
  <si>
    <t>Capacitaciones y/o cursos, Clases de gimnasia online, Clases de idiomas, Comidas pagas / subvencionadas, Vacaciones flexibles (adicionales a las reglamentarias), frutas/verduras a domicilio</t>
  </si>
  <si>
    <t>Auth0, Mulesoft, Brubank</t>
  </si>
  <si>
    <t>7/13/2020 19:53:02</t>
  </si>
  <si>
    <t>Java, Scala</t>
  </si>
  <si>
    <t>Cassandra, MariaDB</t>
  </si>
  <si>
    <t>7/13/2020 20:05:23</t>
  </si>
  <si>
    <t>Presentación de Telecom y Microsoft</t>
  </si>
  <si>
    <t>Abono de celular, Capacitaciones y/o cursos, Clases de gimnasia online, Clases de idiomas</t>
  </si>
  <si>
    <t>Globant, MercadoLibre</t>
  </si>
  <si>
    <t>7/13/2020 20:27:22</t>
  </si>
  <si>
    <t>7/13/2020 20:46:05</t>
  </si>
  <si>
    <t>Capacitaciones y/o cursos, Clases de idiomas, Certificaciones pagas</t>
  </si>
  <si>
    <t>7/13/2020 21:14:19</t>
  </si>
  <si>
    <t>Java, Python, Scala, SQL</t>
  </si>
  <si>
    <t>Hibernate, Spark</t>
  </si>
  <si>
    <t>Microsoft SQL Server, MongoDB, Redis</t>
  </si>
  <si>
    <t>IntelliJ, Sublime Text, Visual Studio, Visual Studio Code</t>
  </si>
  <si>
    <t>7/13/2020 21:16:25</t>
  </si>
  <si>
    <t>0.5</t>
  </si>
  <si>
    <t>Go, Java, Python, Scala, SQL</t>
  </si>
  <si>
    <t>Spring, TensorFlow</t>
  </si>
  <si>
    <t>Amazon Redshift, Microsoft SQL Server, MySQL, Oracle, Teradata</t>
  </si>
  <si>
    <t>IntelliJ, IPython / Jupyter, Nano, Sublime Text</t>
  </si>
  <si>
    <t>Clases de gimnasia online, Clases de idiomas, Comidas pagas / subvencionadas, Descuentos varios (Mercado Pago, Clarín 365, Club La Nación, etc), Horarios flexibles, Licencia de paternidad/maternidad extendida, Vacaciones flexibles (adicionales a las reglamentarias)</t>
  </si>
  <si>
    <t>7/13/2020 21:39:27</t>
  </si>
  <si>
    <t>UNSJ - Universidad Nacional de San Juan</t>
  </si>
  <si>
    <t>Docker, Google Cloud Platform/App Engine, Linux, Serverless</t>
  </si>
  <si>
    <t>ElasticSearch, MongoDB, MySQL, Redis</t>
  </si>
  <si>
    <t>sin humo</t>
  </si>
  <si>
    <t>Escuela de verano de río cuarto</t>
  </si>
  <si>
    <t>7/13/2020 21:42:18</t>
  </si>
  <si>
    <t>C, C++, C#, Python</t>
  </si>
  <si>
    <t>Vim, Visual Studio</t>
  </si>
  <si>
    <t>7/13/2020 21:43:57</t>
  </si>
  <si>
    <t>7/13/2020 22:04:18</t>
  </si>
  <si>
    <t>Licenciatura en Filosofia</t>
  </si>
  <si>
    <t>Angular, Bootstrap, Django, Flask, React.js</t>
  </si>
  <si>
    <t>Amazon DynamoDB, MongoDB, MySQL, Redis, Vertica</t>
  </si>
  <si>
    <t>Cypress, Karma</t>
  </si>
  <si>
    <t>A nada, es como un aguinaldo</t>
  </si>
  <si>
    <t>más dias libres</t>
  </si>
  <si>
    <t>7/13/2020 22:23:15</t>
  </si>
  <si>
    <t>Tecnico Universitario en Redes y Telecomunicaciones</t>
  </si>
  <si>
    <t>ITU - Instituto Tecnologico Universitario</t>
  </si>
  <si>
    <t>Firebase, Google Cloud Platform/App Engine, Linux, Serverless, VMWare, Windows Server, Xenserver</t>
  </si>
  <si>
    <t>Assembler, Bash/Shell, C, CSS, Delphi, HTML, Java, Javascript, Kotlin, Perl, PHP, Python, SQL, VBA</t>
  </si>
  <si>
    <t>.NET Core, Drupal, WordPress</t>
  </si>
  <si>
    <t>MariaDB, Microsoft Azure (Tables, CosmosDB, SQL, etc), Microsoft SQL Server, MySQL, Oracle, PostgreSQL, SQLite, Sybase</t>
  </si>
  <si>
    <t>PHPUnit, Visual Studio Coded UI</t>
  </si>
  <si>
    <t>Android Studio, Eclipse, Emacs, Notepad++, PHPStorm, Vi, Vim, Visual Studio, Visual Studio Code</t>
  </si>
  <si>
    <t>Grupos telegram</t>
  </si>
  <si>
    <t>Ekopartys, ctf</t>
  </si>
  <si>
    <t>7/13/2020 22:27:28</t>
  </si>
  <si>
    <t>Node.js, React.js, WordPress</t>
  </si>
  <si>
    <t>WTFront! What the frtonend!</t>
  </si>
  <si>
    <t>Capacitaciones y/o cursos, Estacionamiento gratuito / subvencionado, Horarios flexibles, Viáticos</t>
  </si>
  <si>
    <t>7/13/2020 22:35:18</t>
  </si>
  <si>
    <t>Reinvent, nodeconf, SpringIO</t>
  </si>
  <si>
    <t>Abono de celular, Abono de Internet,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</si>
  <si>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Clases de gimnasia, Clases de meditación, Clases de yoga, Compra de accesorios (escritorio, monitor, teclado, mouse, etc), Días libres extras, Pago de abono de celular, Pago de abono de Internet, Pago de abono de otros servicios</t>
  </si>
  <si>
    <t>Google</t>
  </si>
  <si>
    <t>7/13/2020 23:24:15</t>
  </si>
  <si>
    <t>AngularMVD</t>
  </si>
  <si>
    <t>realtalkjavascript, platzi, egghead.io</t>
  </si>
  <si>
    <t>Clases de idiomas, Horarios flexibles, Lactario en la oficina, Licencia de paternidad/maternidad extendida, Viáticos</t>
  </si>
  <si>
    <t>7/13/2020 23:28:25</t>
  </si>
  <si>
    <t>Capacitaciones y/o cursos, Clases de idiomas, Comidas pagas / subvencionadas, Descuentos varios (Mercado Pago, Clarín 365, Club La Nación, etc), Estacionamiento gratuito / subvencionado, Horarios flexibles, Vacaciones flexibles (adicionales a las reglamentarias), obra social, gimnasio</t>
  </si>
  <si>
    <t>7/13/2020 23:31:18</t>
  </si>
  <si>
    <t>Física</t>
  </si>
  <si>
    <t>Apache Hive</t>
  </si>
  <si>
    <t>Abono de celular, Capacitaciones y/o cursos, Clases de gimnasia online, Clases de idiomas, Comidas pagas / subvencionadas, Descuentos varios (Mercado Pago, Clarín 365, Club La Nación, etc), Horarios flexibles, Stock options / RSUs, Sueldo divido en dos pagos por mes, Vacaciones flexibles (adicionales a las reglamentarias)</t>
  </si>
  <si>
    <t>7/13/2020 23:33:32</t>
  </si>
  <si>
    <t>ipn</t>
  </si>
  <si>
    <t>COBOL</t>
  </si>
  <si>
    <t>cells</t>
  </si>
  <si>
    <t>Amazon RDS/Aurora, IBM Db2</t>
  </si>
  <si>
    <t>Familia de origen (madre/padre/hermanos/as), Hijos/as (tiempo completo)</t>
  </si>
  <si>
    <t>7/13/2020 23:35:04</t>
  </si>
  <si>
    <t>UCAD - Universidad de Ciencias y Administración</t>
  </si>
  <si>
    <t>*BSD, Linux, VMWare, Windows Server, Xen, NS, COS</t>
  </si>
  <si>
    <t>C, C++, HTML, Matlab, Perl, PHP, Python, R, SQL, Swift, VHDK, Shell</t>
  </si>
  <si>
    <t>.NET Core, Angular, Bootstrap, Django, Flask, jQuery, Laravel, Node.js, Rails, WordPress</t>
  </si>
  <si>
    <t>MariaDB, Microsoft SQL Server, MongoDB, MySQL, PostgreSQL, SQLite</t>
  </si>
  <si>
    <t>Android Studio, Atom, Coda, Eclipse, Komodo, Nano, NetBeans, Notepad++, RStudio, Sublime Text, Vi, Vim, Visual Studio, Visual Studio Code, Xcode, Zend, Notepad</t>
  </si>
  <si>
    <t>SoloLinux</t>
  </si>
  <si>
    <t>ETI</t>
  </si>
  <si>
    <t>KYO Networks</t>
  </si>
  <si>
    <t>Despidió a algunas personas, Bajaron los sueldos o pagan parte, No está pagando sueldos/aportes, Frenaron las contrataciones, Nos quitaron las prestaciones de ley</t>
  </si>
  <si>
    <t>Empresas de tecnología, comunicaciones, financieras entre otros.</t>
  </si>
  <si>
    <t>7/13/2020 23:38:09</t>
  </si>
  <si>
    <t>HTML, Python</t>
  </si>
  <si>
    <t>7/14/2020 0:00:27</t>
  </si>
  <si>
    <t>Azure, IBM Cloud / Watson, Windows Server</t>
  </si>
  <si>
    <t>Meetups!</t>
  </si>
  <si>
    <t>Ibm cloud &amp; data</t>
  </si>
  <si>
    <t>Abono de Internet, Clases de gimnasia online, Horarios flexibles, Sueldo divido en dos pagos por mes, Vacaciones flexibles (adicionales a las reglamentarias)</t>
  </si>
  <si>
    <t>se achicaron clientes</t>
  </si>
  <si>
    <t>7/14/2020 0:05:49</t>
  </si>
  <si>
    <t>7/14/2020 0:13:43</t>
  </si>
  <si>
    <t>Sysarmy, platzi, darknet diaries, binarios, programar es una mierda, con de todo,  deployando.me</t>
  </si>
  <si>
    <t>7/14/2020 0:15:25</t>
  </si>
  <si>
    <t>Oruro</t>
  </si>
  <si>
    <t>Uto</t>
  </si>
  <si>
    <t>CSS, HTML, Javascript, PHP, Ruby, SQL</t>
  </si>
  <si>
    <t>Laravel, Rails</t>
  </si>
  <si>
    <t>PHPUnit, RSpec</t>
  </si>
  <si>
    <t>7/14/2020 0:28:21</t>
  </si>
  <si>
    <t>Ekoparty,pyconar</t>
  </si>
  <si>
    <t>Capacitaciones y/o cursos, Clases de gimnasia online, Clases de idiomas, Comidas pagas / subvencionadas, Horarios flexibles, Licencia de paternidad/maternidad extendida, Stock options / RSUs, Vacaciones flexibles (adicionales a las reglamentarias), Viáticos</t>
  </si>
  <si>
    <t>7/14/2020 0:31:24</t>
  </si>
  <si>
    <t>Capacitaciones y/o cursos, Clases de gimnasia online, Clases de idiomas, Descuentos varios (Mercado Pago, Clarín 365, Club La Nación, etc), Horarios flexibles</t>
  </si>
  <si>
    <t>Clases de gimnasia, Clases de meditación, Compra de accesorios (escritorio, monitor, teclado, mouse, etc)</t>
  </si>
  <si>
    <t>7/14/2020 0:42:54</t>
  </si>
  <si>
    <t>Oracle Cloud</t>
  </si>
  <si>
    <t>Akmentarpn abono internet</t>
  </si>
  <si>
    <t>7/14/2020 0:50:04</t>
  </si>
  <si>
    <t>Sails</t>
  </si>
  <si>
    <t>Capacitaciones y/o cursos, Clases de idiomas, Horarios flexibles, Dias de estudio flexibles</t>
  </si>
  <si>
    <t>7/14/2020 0:51:44</t>
  </si>
  <si>
    <t>Frenaron las contrataciones, Trabajo para la obra social de las fuerzas armadas, indirectamente del estado.</t>
  </si>
  <si>
    <t>7/14/2020 1:04:09</t>
  </si>
  <si>
    <t>Azure, Docker, Linux, Serverless</t>
  </si>
  <si>
    <t>CSS, Go, Javascript, Python</t>
  </si>
  <si>
    <t>ElasticSearch, Microsoft Azure (Tables, CosmosDB, SQL, etc), PostgreSQL, Redis</t>
  </si>
  <si>
    <t>Goland</t>
  </si>
  <si>
    <t>7/14/2020 1:26:44</t>
  </si>
  <si>
    <t>7/14/2020 2:21:53</t>
  </si>
  <si>
    <t>7/14/2020 4:20:25</t>
  </si>
  <si>
    <t>Zapopan</t>
  </si>
  <si>
    <t>Universidad de Guadalajara</t>
  </si>
  <si>
    <t>Mum</t>
  </si>
  <si>
    <t>Pareja, Hijos/as (tiempo completo), Hijos/as (tiempo dividido), Suegra</t>
  </si>
  <si>
    <t xml:space="preserve">Oracle, HP, Lanix, </t>
  </si>
  <si>
    <t>7/14/2020 5:32:35</t>
  </si>
  <si>
    <t>tools of titans, be radical</t>
  </si>
  <si>
    <t>Abono de Internet, Capacitaciones y/o cursos, Clases de gimnasia online, Clases de idiomas, Descuentos varios (Mercado Pago, Clarín 365, Club La Nación, etc), Horarios flexibles</t>
  </si>
  <si>
    <t>7/14/2020 7:55:59</t>
  </si>
  <si>
    <t>Groovy, HTML, Java, Javascript, TypeScript</t>
  </si>
  <si>
    <t>Android Studio, IntelliJ, Vim, Visual Studio Code</t>
  </si>
  <si>
    <t>IDERA</t>
  </si>
  <si>
    <t>7/14/2020 8:34:14</t>
  </si>
  <si>
    <t>cppunit</t>
  </si>
  <si>
    <t>7/14/2020 8:43:20</t>
  </si>
  <si>
    <t>CSS, Dart, HTML, Java, Javascript, PHP, Python, SQL</t>
  </si>
  <si>
    <t>Angular, Bootstrap, Django, Hibernate, Laravel, Node.js, React.js, Spring, Vue.js, WordPress</t>
  </si>
  <si>
    <t>MongoDB, Neo4j, Oracle, SQLite</t>
  </si>
  <si>
    <t>Cucumber, Jest, JUnit, Postman, Selenium, SoapUI</t>
  </si>
  <si>
    <t>Arqconf y charlas abiertas de Natural Tech House</t>
  </si>
  <si>
    <t>7/14/2020 8:52:49</t>
  </si>
  <si>
    <t>.NET, C#, CSS, HTML, Javascript, PHP, SQL, TypeScript</t>
  </si>
  <si>
    <t>.NET Core, Angular, Bootstrap, Drupal, jQuery, Node.js, React.js, WordPress</t>
  </si>
  <si>
    <t>Microsoft Azure (Tables, CosmosDB, SQL, etc), MongoDB, MySQL</t>
  </si>
  <si>
    <t>vOpen Next</t>
  </si>
  <si>
    <t>Cerró oficinas, Despidió a algunas personas, Bajaron los sueldos o pagan parte, Perdio proyectos</t>
  </si>
  <si>
    <t>Jamp, Southworks, MercadoLibre</t>
  </si>
  <si>
    <t>7/14/2020 9:05:08</t>
  </si>
  <si>
    <t>Technical Owner</t>
  </si>
  <si>
    <t>Openshift</t>
  </si>
  <si>
    <t>.NET, C#, Java, Javascript</t>
  </si>
  <si>
    <t>ArqConf</t>
  </si>
  <si>
    <t>Capacitaciones y/o cursos, Comidas pagas / subvencionadas, Cuota para universidad / posgrados, Estacionamiento gratuito / subvencionado, Horarios flexibles, Lactario en la oficina, Licencia de paternidad/maternidad extendida</t>
  </si>
  <si>
    <t>7/14/2020 9:07:57</t>
  </si>
  <si>
    <t>Eclipse, Notepad++, Sublime Text, Visual Studio Code</t>
  </si>
  <si>
    <t>7/14/2020 9:14:45</t>
  </si>
  <si>
    <t>.Net Baires</t>
  </si>
  <si>
    <t>Varios de .Net Baires</t>
  </si>
  <si>
    <t>Enviaron snacks</t>
  </si>
  <si>
    <t>SW, Despegar, Meli, Santander</t>
  </si>
  <si>
    <t>7/14/2020 9:35:53</t>
  </si>
  <si>
    <t>Azure, Serverless, Windows Server</t>
  </si>
  <si>
    <t>.NET Core, Angular, Bootstrap, Cordova, jQuery, React.js</t>
  </si>
  <si>
    <t>7/14/2020 9:38:23</t>
  </si>
  <si>
    <t>Angular, Hibernate, Node.js, React.js, Spring</t>
  </si>
  <si>
    <t>edad</t>
  </si>
  <si>
    <t>nodejs</t>
  </si>
  <si>
    <t>Anses, Afip, Ministerio Economía, Banco Provincia, Banco Nación</t>
  </si>
  <si>
    <t>7/14/2020 9:38:50</t>
  </si>
  <si>
    <t>HUmboldt</t>
  </si>
  <si>
    <t>ActionScript, Bash/Shell, CSS, Go, HTML, Java, Javascript, Perl, Python, SQL</t>
  </si>
  <si>
    <t>Bootstrap, Flask, Hadoop, Hibernate, Node.js, React.js, Spark, Spring, Vue.js</t>
  </si>
  <si>
    <t>Apache Hive, ElasticSearch, Oracle, Redis</t>
  </si>
  <si>
    <t>Eclipse, IntelliJ, IPython / Jupyter, Notepad++, PyCharm, Visual Studio Code</t>
  </si>
  <si>
    <t>Golang Meli</t>
  </si>
  <si>
    <t>7/14/2020 9:40:23</t>
  </si>
  <si>
    <t>AIX, Docker, HP-UX, Kubernetes, Linux, Mainframe, Solaris, Serverless, VMWare, Windows Server</t>
  </si>
  <si>
    <t>ABAP, Bash/Shell, C#, COBOL, CSS, HTML, Java, Javascript, PHP, Python, SQL</t>
  </si>
  <si>
    <t>Angular, Django, jQuery, Node.js, React.js, SAP</t>
  </si>
  <si>
    <t>Cassandra, HANA, IBM Db2, Informix, MariaDB, MongoDB, MySQL, Oracle, PostgreSQL, Redis, SQLite</t>
  </si>
  <si>
    <t>Cucumber, HP LoadRunner, HP UFT, JUnit, Katalon, PHPUnit, Postman, Selenium, SoapUI, TFS</t>
  </si>
  <si>
    <t>Eclipse, Notepad++, PyCharm, Sublime Text, Visual Studio Code</t>
  </si>
  <si>
    <t>TestingAr; Argentesting</t>
  </si>
  <si>
    <t>7/14/2020 9:44:35</t>
  </si>
  <si>
    <t>Azure, Docker, Windows Server</t>
  </si>
  <si>
    <t>.NET, C#, CSS, HTML, Python, SQL, VBA</t>
  </si>
  <si>
    <t>.NET Core, Bootstrap, jQuery, React.js, Vue.js</t>
  </si>
  <si>
    <t>ElasticSearch, MariaDB, Microsoft SQL Server, Sybase</t>
  </si>
  <si>
    <t>Jest, NUnit, Postman, Selenium, SoapUI, TFS</t>
  </si>
  <si>
    <t>Clases de idiomas, Comidas pagas / subvencionadas, Cuota para universidad / posgrados, Estacionamiento gratuito / subvencionado</t>
  </si>
  <si>
    <t>7/14/2020 9:51:06</t>
  </si>
  <si>
    <t>UCEMA</t>
  </si>
  <si>
    <t>Docker, IBM Cloud / Watson, OpenShift</t>
  </si>
  <si>
    <t>CSS, Java, Javascript, SQL</t>
  </si>
  <si>
    <t>Eclipse, Notepad++, Vi, Visual Studio Code</t>
  </si>
  <si>
    <t>polemican en el /var</t>
  </si>
  <si>
    <t>meetup Arquitectura de software</t>
  </si>
  <si>
    <t>Abono de Internet, Capacitaciones y/o cursos, Clases de gimnasia online, Descuentos varios (Mercado Pago, Clarín 365, Club La Nación, etc)</t>
  </si>
  <si>
    <t>Homeoffice para todos cuando antes era impensado</t>
  </si>
  <si>
    <t>7/14/2020 10:00:07</t>
  </si>
  <si>
    <t>39.5</t>
  </si>
  <si>
    <t>7/14/2020 10:01:43</t>
  </si>
  <si>
    <t>.NET, Javascript, Python, SQL, TypeScript</t>
  </si>
  <si>
    <t>Platzi</t>
  </si>
  <si>
    <t>Capacitaciones y/o cursos, Clases de gimnasia online, Clases de idiomas, Comidas pagas / subvencionadas, Horarios flexibles, Lactario en la oficina, Licencia de paternidad/maternidad extendida</t>
  </si>
  <si>
    <t>7/14/2020 10:05:03</t>
  </si>
  <si>
    <t>7/14/2020 10:06:52</t>
  </si>
  <si>
    <t>CSS, HTML, Javascript, PHP, SQL, TypeScript</t>
  </si>
  <si>
    <t>CodeIgniter, jQuery, Laravel, Node.js, Symfony, Vue.js</t>
  </si>
  <si>
    <t>7/14/2020 10:10:51</t>
  </si>
  <si>
    <t>IUT Los Andes Venezuela</t>
  </si>
  <si>
    <t>Docker, Heroku, Linux, Windows Server</t>
  </si>
  <si>
    <t>Angular, Bootstrap, Cordova, Hibernate, jQuery, Node.js, React.js, Spring</t>
  </si>
  <si>
    <t>MongoDB, MySQL, Oracle, PostgreSQL</t>
  </si>
  <si>
    <t>Android Studio, Eclipse, IntelliJ, Visual Studio Code</t>
  </si>
  <si>
    <t>Mercado Libre, JP Morgan</t>
  </si>
  <si>
    <t>7/14/2020 10:18:57</t>
  </si>
  <si>
    <t>Instituto superior Almafuerte</t>
  </si>
  <si>
    <t>polemica en/var</t>
  </si>
  <si>
    <t>ualá</t>
  </si>
  <si>
    <t>7/14/2020 10:23:16</t>
  </si>
  <si>
    <t>Amazon Web Services, Azure, Docker, Firebase, Heroku, Kubernetes, Serverless</t>
  </si>
  <si>
    <t>Go, Javascript, PHP, Python</t>
  </si>
  <si>
    <t>.NET Core, Bootstrap, Flask, Node.js, React.js, WordPress</t>
  </si>
  <si>
    <t>Amazon DynamoDB, Amazon Redshift, HANA, Informix, Microsoft SQL Server, MongoDB, PostgreSQL</t>
  </si>
  <si>
    <t>JUnit, Mocha</t>
  </si>
  <si>
    <t>Capacitaciones y/o cursos, Clases de gimnasia online, Clases de idiomas, Comidas pagas / subvencionadas, Horarios flexibles</t>
  </si>
  <si>
    <t>7/14/2020 10:23:57</t>
  </si>
  <si>
    <t>Universidad Catolica de Salta</t>
  </si>
  <si>
    <t>Amazon Web Services, Docker, Google Cloud Platform/App Engine, Linux, Windows Server</t>
  </si>
  <si>
    <t>A veces, random.</t>
  </si>
  <si>
    <t>Clases de gimnasia online, Comidas pagas / subvencionadas, Vacaciones flexibles (adicionales a las reglamentarias)</t>
  </si>
  <si>
    <t>7/14/2020 10:26:57</t>
  </si>
  <si>
    <t>DevOps</t>
  </si>
  <si>
    <t>Amazon Web Services, Kubernetes, Linux, Serverless</t>
  </si>
  <si>
    <t>DevOps &amp; Cloud Rosario</t>
  </si>
  <si>
    <t>7/14/2020 10:30:05</t>
  </si>
  <si>
    <t>.NET Core, Angular, Node.js</t>
  </si>
  <si>
    <t>7/14/2020 10:49:20</t>
  </si>
  <si>
    <t>Universidad Santa María (Venezuela)</t>
  </si>
  <si>
    <t>C++, CSS, HTML, Java, Javascript, Python</t>
  </si>
  <si>
    <t>Bootstrap, Node.js, TestNG, Nightwatch, Ansible</t>
  </si>
  <si>
    <t>MySQL, Oracle, PostgreSQL, Redis</t>
  </si>
  <si>
    <t>Appium, Cucumber, Cypress, Katalon, Postman, Selenium, Visual Studio Coded UI</t>
  </si>
  <si>
    <t>Eclipse, IntelliJ, NetBeans, PyCharm, Sublime Text, Visual Studio, Visual Studio Code, Xcode</t>
  </si>
  <si>
    <t>Hola Mundo Podcast</t>
  </si>
  <si>
    <t>Abono de Internet, Capacitaciones y/o cursos, Clases de gimnasia online, Clases de idiomas, Descuentos varios (Mercado Pago, Clarín 365, Club La Nación, etc), Horarios flexibles, Lactario en la oficina, Licencia de paternidad/maternidad extendida, Vacaciones flexibles (adicionales a las reglamentarias), Viáticos, Canasta de Frutas 2 veces por semana, Masajes, Salas de entretenimiento</t>
  </si>
  <si>
    <t>Globant, Endava, Rappi, PedidosYa, Código del Sur</t>
  </si>
  <si>
    <t>7/14/2020 10:58:43</t>
  </si>
  <si>
    <t>Azure, VMWare</t>
  </si>
  <si>
    <t>.NET Core, Angular, Bootstrap, Hibernate, jQuery</t>
  </si>
  <si>
    <t>NUnit, TFS</t>
  </si>
  <si>
    <t>Clases de idiomas, Horarios flexibles, Licencia de paternidad/maternidad extendida, Vacaciones flexibles (adicionales a las reglamentarias)</t>
  </si>
  <si>
    <t>7/14/2020 10:59:22</t>
  </si>
  <si>
    <t>Groovy, HTML, Java, Javascript, SQL</t>
  </si>
  <si>
    <t>7/14/2020 11:08:16</t>
  </si>
  <si>
    <t>Eclipse, HANA Studio</t>
  </si>
  <si>
    <t>Abono de Internet, Comidas pagas / subvencionadas, Horarios flexibles, Licencia de paternidad/maternidad extendida</t>
  </si>
  <si>
    <t>Frenaron promociones</t>
  </si>
  <si>
    <t>7/14/2020 11:12:38</t>
  </si>
  <si>
    <t>IntelliJ, PHPStorm, Sublime Text, Vim</t>
  </si>
  <si>
    <t>Estacionamiento gratuito / subvencionado, Horarios flexibles, Lactario en la oficina, Licencia de paternidad/maternidad extendida, Vacaciones flexibles (adicionales a las reglamentarias)</t>
  </si>
  <si>
    <t>Permitieron llevarse a la casa monitores, sillas, etc (no compra)</t>
  </si>
  <si>
    <t>7/14/2020 11:19:32</t>
  </si>
  <si>
    <t>C, HTML, Java, Javascript, SQL</t>
  </si>
  <si>
    <t>Oracle, SQLite</t>
  </si>
  <si>
    <t>7/14/2020 11:24:21</t>
  </si>
  <si>
    <t>Visual, Auditiva</t>
  </si>
  <si>
    <t>Horarios flexibles, Sueldo divido en dos pagos por mes, me reintegran el gasto de la obra social (3%)</t>
  </si>
  <si>
    <t>a veces ofrecen charlas o terapia para hablar la situación</t>
  </si>
  <si>
    <t>Por las cosas que leo: Medallia, ASAPP</t>
  </si>
  <si>
    <t>7/14/2020 11:25:13</t>
  </si>
  <si>
    <t>CSS, Groovy, HTML, Java, Javascript, SQL</t>
  </si>
  <si>
    <t>Eclipse, Nano, Notepad++</t>
  </si>
  <si>
    <t>archconf</t>
  </si>
  <si>
    <t>7/14/2020 11:25:51</t>
  </si>
  <si>
    <t>Postman, RSpec</t>
  </si>
  <si>
    <t>RubyMine</t>
  </si>
  <si>
    <t>Frenaron las contrataciones, Pausaron los aumentos/ascensos (igual ahora los están regularizando)</t>
  </si>
  <si>
    <t>7/14/2020 11:33:01</t>
  </si>
  <si>
    <t>7/14/2020 11:36:34</t>
  </si>
  <si>
    <t>CSS, HTML, Javascript, Ruby, SQL</t>
  </si>
  <si>
    <t>Rails, React.js</t>
  </si>
  <si>
    <t>Jest, RSpec</t>
  </si>
  <si>
    <t>RubyBA</t>
  </si>
  <si>
    <t>Remote Ruby, Rails with Jason, Syntax, The Bike Shed</t>
  </si>
  <si>
    <t>RubyBA, MeetupJS,</t>
  </si>
  <si>
    <t>no sabría decir</t>
  </si>
  <si>
    <t>7/14/2020 11:37:18</t>
  </si>
  <si>
    <t>Docker, Firebase, Kubernetes</t>
  </si>
  <si>
    <t>Javascript, Python, SQL</t>
  </si>
  <si>
    <t>Appium, Postman, Selenium, PyTest</t>
  </si>
  <si>
    <t>TestingAr Meetup, Nerdear.la, Test Bash Home</t>
  </si>
  <si>
    <t>Clases de gimnasia online, Clases de idiomas, Comidas pagas / subvencionadas, Estacionamiento gratuito / subvencionado, Horarios flexibles, Stock options / RSUs</t>
  </si>
  <si>
    <t>7/14/2020 11:43:31</t>
  </si>
  <si>
    <t>Bash/Shell, CSS, HTML, Java, Javascript, SQL, TypeScript, PL/SQL</t>
  </si>
  <si>
    <t>ElasticSearch, MongoDB, Oracle, Redis, Amazon DocumentDb</t>
  </si>
  <si>
    <t>Eclipse, Notepad++, Vim, Visual Studio Code</t>
  </si>
  <si>
    <t>Abono de celular, Abono de Internet, Capacitaciones y/o cursos, Clases de gimnasia online, Clases de idiomas, Comidas pagas / subvencionadas, Cuota para universidad / posgrados, Estacionamiento gratuito / subvencionado, Horarios flexibles, Licencia de paternidad/maternidad extendida, Vacaciones flexibles (adicionales a las reglamentarias)</t>
  </si>
  <si>
    <t>7/14/2020 11:47:37</t>
  </si>
  <si>
    <t>Licenciatura en Comunicación</t>
  </si>
  <si>
    <t xml:space="preserve">Algoritmos, Frontend Café </t>
  </si>
  <si>
    <t>Buzzconf, Devfest, Nerdearla</t>
  </si>
  <si>
    <t>Clases de gimnasia online, Clases de idiomas, Vacaciones flexibles (adicionales a las reglamentarias)</t>
  </si>
  <si>
    <t>Conseguí trabajo</t>
  </si>
  <si>
    <t>Congelaron los aumentos por inflación</t>
  </si>
  <si>
    <t>7/14/2020 11:53:01</t>
  </si>
  <si>
    <t>Clases de gimnasia online, Clases de idiomas, Descuentos varios (Mercado Pago, Clarín 365, Club La Nación, etc)</t>
  </si>
  <si>
    <t>Full Remoto</t>
  </si>
  <si>
    <t>7/14/2020 12:00:17</t>
  </si>
  <si>
    <t>Python, terraform</t>
  </si>
  <si>
    <t>Amazon RDS/Aurora</t>
  </si>
  <si>
    <t>sueldos bajisimos</t>
  </si>
  <si>
    <t>7/14/2020 12:00:18</t>
  </si>
  <si>
    <t>*BSD, Docker, Linux</t>
  </si>
  <si>
    <t>Pago en cuotas del aguinaldo</t>
  </si>
  <si>
    <t>7/14/2020 12:03:42</t>
  </si>
  <si>
    <t>Oracle SQL Developer</t>
  </si>
  <si>
    <t>Mulesoft, Salesforce</t>
  </si>
  <si>
    <t>7/14/2020 12:14:42</t>
  </si>
  <si>
    <t>Capacitaciones y/o cursos, Comidas pagas / subvencionadas, Cuota para universidad / posgrados, Horarios flexibles, Vacaciones flexibles (adicionales a las reglamentarias)</t>
  </si>
  <si>
    <t>7/14/2020 12:29:17</t>
  </si>
  <si>
    <t>Workshop de React 2020: tu primera app en producción.</t>
  </si>
  <si>
    <t>No hubo ajustes por inflación.</t>
  </si>
  <si>
    <t>7/14/2020 12:29:49</t>
  </si>
  <si>
    <t>Django, Flask, React.js, NextJS</t>
  </si>
  <si>
    <t>Permanencia</t>
  </si>
  <si>
    <t>pycon, nerdearla, arqconf, meetups online</t>
  </si>
  <si>
    <t>No, Clases de meditación, Clases de yoga, Compra de accesorios (escritorio, monitor, teclado, mouse, etc)</t>
  </si>
  <si>
    <t>medalia, mercadolibre, satellogic, mulesoft</t>
  </si>
  <si>
    <t>7/14/2020 12:30:04</t>
  </si>
  <si>
    <t>IFTS12</t>
  </si>
  <si>
    <t>.NET, C#, HTML, Java, SQL</t>
  </si>
  <si>
    <t>JUnit, NUnit, Postman, Selenium, TFS</t>
  </si>
  <si>
    <t>7/14/2020 12:35:17</t>
  </si>
  <si>
    <t>7/14/2020 12:41:31</t>
  </si>
  <si>
    <t>Angular, Spring</t>
  </si>
  <si>
    <t>Abono de Internet, Capacitaciones y/o cursos, Clases de gimnasia online, Cuota para universidad / posgrados, Descuentos varios (Mercado Pago, Clarín 365, Club La Nación, etc), Horarios flexibles, Vacaciones flexibles (adicionales a las reglamentarias)</t>
  </si>
  <si>
    <t>7/14/2020 12:43:35</t>
  </si>
  <si>
    <t>HTML, Java, Javascript, SQL</t>
  </si>
  <si>
    <t>IBM Db2, MariaDB, Microsoft SQL Server, MongoDB, MySQL, Oracle, Percona Server, PostgreSQL</t>
  </si>
  <si>
    <t>Atom, Eclipse, IntelliJ, Sublime Text, Visual Studio Code</t>
  </si>
  <si>
    <t>Polémica en /var, Sin humo</t>
  </si>
  <si>
    <t>Uno local de AWS</t>
  </si>
  <si>
    <t>7/14/2020 12:45:13</t>
  </si>
  <si>
    <t>Amazon Web Services, Docker, Google Cloud Platform/App Engine, Linux, Serverless</t>
  </si>
  <si>
    <t>Amazon DynamoDB, ElasticSearch</t>
  </si>
  <si>
    <t>Ekoparty, OSINT Latam Conference</t>
  </si>
  <si>
    <t>Clases de gimnasia online, Clases de idiomas, Comidas pagas / subvencionadas, Cuota para universidad / posgrados, Lactario en la oficina, Vacaciones flexibles (adicionales a las reglamentarias)</t>
  </si>
  <si>
    <t>7/14/2020 12:45:30</t>
  </si>
  <si>
    <t>diseno y programacion web</t>
  </si>
  <si>
    <t>Ninguna, MySQL</t>
  </si>
  <si>
    <t>online</t>
  </si>
  <si>
    <t>naranja x</t>
  </si>
  <si>
    <t>7/14/2020 12:46:07</t>
  </si>
  <si>
    <t>7/14/2020 12:48:34</t>
  </si>
  <si>
    <t>UNIVERSIDAD GRAN MARISCAL DE AYACUCHO</t>
  </si>
  <si>
    <t>jQuery, Laravel, WordPress</t>
  </si>
  <si>
    <t>7/14/2020 12:50:23</t>
  </si>
  <si>
    <t>Programas de diseño</t>
  </si>
  <si>
    <t>Free code camp</t>
  </si>
  <si>
    <t>7/14/2020 12:50:28</t>
  </si>
  <si>
    <t>Oracle PL/SQL</t>
  </si>
  <si>
    <t>Oracle Forms &amp; Reports</t>
  </si>
  <si>
    <t>Familia de origen (madre/padre/hermanos/as), Hijos/as (tiempo dividido)</t>
  </si>
  <si>
    <t>7/14/2020 12:50:32</t>
  </si>
  <si>
    <t>Clases de gimnasia online, Comidas pagas / subvencionadas, Viáticos</t>
  </si>
  <si>
    <t>Almuerzo o delivery de snacks/bebidas (saludables o para after office), Clases de gimnasia</t>
  </si>
  <si>
    <t>Globant, Mercadolibre, Despegar, Ualá</t>
  </si>
  <si>
    <t>7/14/2020 12:50:36</t>
  </si>
  <si>
    <t>Abono de Internet, Capacitaciones y/o cursos, Cuota para universidad / posgrados, Horarios flexibles</t>
  </si>
  <si>
    <t>7/14/2020 12:51:10</t>
  </si>
  <si>
    <t>Amazon Web Services, Azure, Docker, Google Cloud Platform/App Engine, Kubernetes, Linux, Windows Server</t>
  </si>
  <si>
    <t>Amazon Redshift, Amazon RDS/Aurora, ElasticSearch, Microsoft SQL Server, MySQL, Redis</t>
  </si>
  <si>
    <t>7/14/2020 12:51:24</t>
  </si>
  <si>
    <t>7/14/2020 12:51:29</t>
  </si>
  <si>
    <t>Drupal, Hadoop</t>
  </si>
  <si>
    <t>Atom, IPython / Jupyter, Nano, Notepad++, PyCharm, Sublime Text, Vim</t>
  </si>
  <si>
    <t>7/14/2020 12:51:54</t>
  </si>
  <si>
    <t>Cartago</t>
  </si>
  <si>
    <t>Universidad Cenfotec</t>
  </si>
  <si>
    <t>CSS, Dart, HTML</t>
  </si>
  <si>
    <t>Bootstrap, Flutter, React.js, Vue.js</t>
  </si>
  <si>
    <t>Emilcar Daily</t>
  </si>
  <si>
    <t>Capacitaciones y/o cursos, Clases de idiomas, Comidas pagas / subvencionadas, Estacionamiento gratuito / subvencionado</t>
  </si>
  <si>
    <t>7/14/2020 12:52:02</t>
  </si>
  <si>
    <t>Mercado libre, Banco Galicia, banco Ciudad,</t>
  </si>
  <si>
    <t>7/14/2020 12:52:03</t>
  </si>
  <si>
    <t>Go, Java, Python, SQL</t>
  </si>
  <si>
    <t>Apache Hive, MySQL, Teradata</t>
  </si>
  <si>
    <t>Comidas pagas / subvencionadas, Descuentos varios (Mercado Pago, Clarín 365, Club La Nación, etc), Horarios flexibles, Licencia de paternidad/maternidad extendida</t>
  </si>
  <si>
    <t>Almuerzo o delivery de snacks/bebidas (saludables o para after office), Clases de meditación, Compra de accesorios (escritorio, monitor, teclado, mouse, etc)</t>
  </si>
  <si>
    <t>7/14/2020 12:52:49</t>
  </si>
  <si>
    <t>ISFT</t>
  </si>
  <si>
    <t>Puto el que lee</t>
  </si>
  <si>
    <t>7/14/2020 12:53:09</t>
  </si>
  <si>
    <t>papers we love</t>
  </si>
  <si>
    <t>JAIIO48</t>
  </si>
  <si>
    <t>tengo mas trabajo</t>
  </si>
  <si>
    <t>7/14/2020 12:53:23</t>
  </si>
  <si>
    <t>.NET, CSS, HTML, Javascript, SQL</t>
  </si>
  <si>
    <t>.NET Core, Angular, Flutter</t>
  </si>
  <si>
    <t>7/14/2020 12:53:41</t>
  </si>
  <si>
    <t>CAECE</t>
  </si>
  <si>
    <t>CSS, HTML, Javascript, Ruby</t>
  </si>
  <si>
    <t>Bootstrap, jQuery, Rails</t>
  </si>
  <si>
    <t>7/14/2020 12:54:18</t>
  </si>
  <si>
    <t>.NET, CSS, HTML, Javascript, SQL, TypeScript</t>
  </si>
  <si>
    <t>7/14/2020 12:54:36</t>
  </si>
  <si>
    <t>Licenciatura en Ciencias Matematicas</t>
  </si>
  <si>
    <t>Amazon Redshift, Microsoft SQL Server, MongoDB, MySQL, PostgreSQL</t>
  </si>
  <si>
    <t>7/14/2020 12:54:43</t>
  </si>
  <si>
    <t>Java, Kotlin, Python</t>
  </si>
  <si>
    <t>Flask, Spark, Spring</t>
  </si>
  <si>
    <t>7/14/2020 12:54:48</t>
  </si>
  <si>
    <t>Maracaibo</t>
  </si>
  <si>
    <t>Universidad del Zulia</t>
  </si>
  <si>
    <t>Microsoft SQL Server, Neo4j, SQLite</t>
  </si>
  <si>
    <t>Jest, JUnit, NUnit, TFS</t>
  </si>
  <si>
    <t>No actualmente</t>
  </si>
  <si>
    <t>Abono de celular, Abono de Internet, Cuota para universidad / posgrados, Estacionamiento gratuito / subvencionado, Horarios flexibles, Viáticos</t>
  </si>
  <si>
    <t>CPS Latam, Zuliatec</t>
  </si>
  <si>
    <t>7/14/2020 12:54:49</t>
  </si>
  <si>
    <t>Abono de celular, Capacitaciones y/o cursos, Comidas pagas / subvencionadas, Cuota para universidad / posgrados, Horarios flexibles, Licencia de paternidad/maternidad extendida, Stock options / RSUs, Vacaciones flexibles (adicionales a las reglamentarias)</t>
  </si>
  <si>
    <t>Salesforce, MeLi</t>
  </si>
  <si>
    <t>7/14/2020 12:55:12</t>
  </si>
  <si>
    <t>AIX, Linux, Windows Server</t>
  </si>
  <si>
    <t>SysArmy, AWS User Group</t>
  </si>
  <si>
    <t>Capacitaciones y/o cursos, Descuentos varios (Mercado Pago, Clarín 365, Club La Nación, etc), Estacionamiento gratuito / subvencionado, Vacaciones flexibles (adicionales a las reglamentarias)</t>
  </si>
  <si>
    <t>7/14/2020 12:55:16</t>
  </si>
  <si>
    <t>Apache Hive, Oracle, Teradata</t>
  </si>
  <si>
    <t>7/14/2020 12:55:26</t>
  </si>
  <si>
    <t>AIX, Linux, Solaris, VMWare, Windows Server</t>
  </si>
  <si>
    <t>peoplesoft</t>
  </si>
  <si>
    <t>ElasticSearch, IBM Db2, Microsoft SQL Server, MySQL, Oracle, Sybase</t>
  </si>
  <si>
    <t>ninguno la empresa no deja asistir</t>
  </si>
  <si>
    <t>un banco</t>
  </si>
  <si>
    <t>7/14/2020 12:55:27</t>
  </si>
  <si>
    <t>Capacitaciones y/o cursos, Clases de gimnasia online, Horarios flexibles</t>
  </si>
  <si>
    <t>7/14/2020 12:55:42</t>
  </si>
  <si>
    <t>UNEFA - Venezuela</t>
  </si>
  <si>
    <t>Behave</t>
  </si>
  <si>
    <t>Cucumber, Postman, Selenium, SoapUI</t>
  </si>
  <si>
    <t xml:space="preserve">Medallia, Mulesoft, </t>
  </si>
  <si>
    <t>7/14/2020 12:55:47</t>
  </si>
  <si>
    <t>Azure, Google Cloud Platform/App Engine, Serverless</t>
  </si>
  <si>
    <t>.NET Core, Angular, Bootstrap, WordPress</t>
  </si>
  <si>
    <t>Microsoft Azure (Tables, CosmosDB, SQL, etc), Microsoft SQL Server, MySQL, Oracle</t>
  </si>
  <si>
    <t>Meetup</t>
  </si>
  <si>
    <t>7/14/2020 12:56:02</t>
  </si>
  <si>
    <t>Contador Publico</t>
  </si>
  <si>
    <t>FEC, ReactCBA, FacebookDeveloperCircles</t>
  </si>
  <si>
    <t>muchos</t>
  </si>
  <si>
    <t>7/14/2020 12:56:23</t>
  </si>
  <si>
    <t>Abono de Internet, Capacitaciones y/o cursos, Clases de gimnasia online, Clases de idiomas, Cuota para universidad / posgrados</t>
  </si>
  <si>
    <t>Mercado libre, Medallia</t>
  </si>
  <si>
    <t>7/14/2020 12:56:40</t>
  </si>
  <si>
    <t>Tishreen University</t>
  </si>
  <si>
    <t>MongoDB, MySQL, PostgreSQL, Redis</t>
  </si>
  <si>
    <t>7/14/2020 12:56:59</t>
  </si>
  <si>
    <t>React.js, Next.js</t>
  </si>
  <si>
    <t>7/14/2020 12:57:24</t>
  </si>
  <si>
    <t>Abono de celular, Capacitaciones y/o cursos, Clases de gimnasia online, Clases de idiomas, Comidas pagas / subvencionadas, Descuentos varios (Mercado Pago, Clarín 365, Club La Nación, etc)</t>
  </si>
  <si>
    <t>No hay :(</t>
  </si>
  <si>
    <t>7/14/2020 12:57:34</t>
  </si>
  <si>
    <t>Licenciatura en Ciencias Fisicas</t>
  </si>
  <si>
    <t>Pandas, Numpy, sklearn, matplotlib</t>
  </si>
  <si>
    <t>Cambio de proyecto</t>
  </si>
  <si>
    <t>Almuerzo o delivery de snacks/bebidas (saludables o para after office), Clases de yoga, Compra de accesorios (escritorio, monitor, teclado, mouse, etc)</t>
  </si>
  <si>
    <t>7/14/2020 12:57:39</t>
  </si>
  <si>
    <t>Heroku, Serverless, Salesforce</t>
  </si>
  <si>
    <t>Go, Javascript, Apex Salesforce</t>
  </si>
  <si>
    <t>TrailheadDX, DevRock</t>
  </si>
  <si>
    <t>TrailheadDX</t>
  </si>
  <si>
    <t>Mercadolibre, SantanderTecno</t>
  </si>
  <si>
    <t>7/14/2020 12:57:40</t>
  </si>
  <si>
    <t>Pericias Tecnológicas</t>
  </si>
  <si>
    <t>.NET, C++, C#, Java</t>
  </si>
  <si>
    <t>Sas</t>
  </si>
  <si>
    <t>Esposa e hijos</t>
  </si>
  <si>
    <t>7/14/2020 12:57:48</t>
  </si>
  <si>
    <t>Diseño de imagen y sonido</t>
  </si>
  <si>
    <t>Women Who Code</t>
  </si>
  <si>
    <t>politica en el /var, Speaking IT</t>
  </si>
  <si>
    <t>meetups virtuales, meetups presenciales de comunidades como women who code, las de sistemas, meetupjs, chicas programando, reactba, codear, nerdearla</t>
  </si>
  <si>
    <t>7/14/2020 12:57:50</t>
  </si>
  <si>
    <t>Amazon Web Services, Azure, IBM Cloud / Watson, Windows Server</t>
  </si>
  <si>
    <t>IBM CLOUD / Ecommerce day</t>
  </si>
  <si>
    <t>Mercadolibre, bancos</t>
  </si>
  <si>
    <t>7/14/2020 12:58:10</t>
  </si>
  <si>
    <t>Abono de celular, Abono de Internet, Estacionamiento gratuito / subvencionado, Horarios flexibles, Licencia de paternidad/maternidad extendida</t>
  </si>
  <si>
    <t>7/14/2020 12:58:36</t>
  </si>
  <si>
    <t>Lic. en Sociologia</t>
  </si>
  <si>
    <t>Cordova, jQuery, Symfony, WordPress</t>
  </si>
  <si>
    <t>Amazon Redshift, Google Cloud Storage, Microsoft Azure (Tables, CosmosDB, SQL, etc), Microsoft SQL Server</t>
  </si>
  <si>
    <t>Android Studio, Visual Studio</t>
  </si>
  <si>
    <t>maquina del tiempo, red ambulante y otros</t>
  </si>
  <si>
    <t>Abono de celular, Clases de gimnasia online, Clases de idiomas, Comidas pagas / subvencionadas</t>
  </si>
  <si>
    <t>7/14/2020 12:58:44</t>
  </si>
  <si>
    <t>Comunicación Social</t>
  </si>
  <si>
    <t>React.js, Svelte2</t>
  </si>
  <si>
    <t>BeerJs Córdoba</t>
  </si>
  <si>
    <t>Frenaron las contrataciones, Perdida de clientes. Pocos o nulos aumentos.</t>
  </si>
  <si>
    <t>7/14/2020 12:58:47</t>
  </si>
  <si>
    <t>7/14/2020 12:58:51</t>
  </si>
  <si>
    <t>Docker, Firebase, Google Cloud Platform/App Engine, Linux</t>
  </si>
  <si>
    <t>Bootstrap, Django, jQuery, Node.js, Vue.js</t>
  </si>
  <si>
    <t>Android Studio, PyCharm, Sublime Text</t>
  </si>
  <si>
    <t>Capacitaciones y/o cursos, Clases de idiomas, Descuentos varios (Mercado Pago, Clarín 365, Club La Nación, etc), Horarios flexibles</t>
  </si>
  <si>
    <t>7/14/2020 12:59:05</t>
  </si>
  <si>
    <t>Dominio digital</t>
  </si>
  <si>
    <t>7/14/2020 12:59:08</t>
  </si>
  <si>
    <t>Eclipse, Sublime Text, Vim</t>
  </si>
  <si>
    <t>7/14/2020 12:59:09</t>
  </si>
  <si>
    <t>AIX, Amazon Web Services, HP-UX, Linux, Windows Server</t>
  </si>
  <si>
    <t>HANA, Microsoft SQL Server, Sybase</t>
  </si>
  <si>
    <t>SCN</t>
  </si>
  <si>
    <t>reduccion de sueldo</t>
  </si>
  <si>
    <t>Mercadolibre, Amazon, IBM, Globant, Banco Macro, Banco Itau, Banco Galicia</t>
  </si>
  <si>
    <t>7/14/2020 12:59:17</t>
  </si>
  <si>
    <t>Santiago Mariño</t>
  </si>
  <si>
    <t>Amazon Web Services, Azure, *BSD, Docker, Google Cloud Platform/App Engine, Linux, VMWare, Windows Server</t>
  </si>
  <si>
    <t>Google Cloud Storage, Microsoft SQL Server, MySQL, Oracle, PostgreSQL, SQLite</t>
  </si>
  <si>
    <t>IPython / Jupyter, Notepad++, PyCharm, Sublime Text, Visual Studio, Visual Studio Code</t>
  </si>
  <si>
    <t>Amazon</t>
  </si>
  <si>
    <t>Ni idea</t>
  </si>
  <si>
    <t>7/14/2020 12:59:22</t>
  </si>
  <si>
    <t>.NET Core, jQuery, Node.js, React.js</t>
  </si>
  <si>
    <t>7/14/2020 12:59:35</t>
  </si>
  <si>
    <t>Nerdearla, PyCon, Meetups</t>
  </si>
  <si>
    <t>Clases de gimnasia online, Horarios flexibles</t>
  </si>
  <si>
    <t>Suspendieron un ajuste, se cancelaron algunos proyectos.</t>
  </si>
  <si>
    <t>7/14/2020 12:59:59</t>
  </si>
  <si>
    <t>Linux, Serverless, Windows Server, AXIOM</t>
  </si>
  <si>
    <t>Capacitaciones y/o cursos, Estacionamiento gratuito / subvencionado, Stock options / RSUs, Vacaciones flexibles (adicionales a las reglamentarias)</t>
  </si>
  <si>
    <t>JP Morgan, EY</t>
  </si>
  <si>
    <t>7/14/2020 13:00:07</t>
  </si>
  <si>
    <t>Capacitaciones y/o cursos, Comidas pagas / subvencionadas, Descuentos varios (Mercado Pago, Clarín 365, Club La Nación, etc)</t>
  </si>
  <si>
    <t>7/14/2020 13:00:08</t>
  </si>
  <si>
    <t>IPython / Jupyter, Notepad++</t>
  </si>
  <si>
    <t>Abono de Internet, Capacitaciones y/o cursos, Clases de gimnasia online, Cuota para universidad / posgrados, Descuentos varios (Mercado Pago, Clarín 365, Club La Nación, etc), Horarios flexibles, Licencia de paternidad/maternidad extendida, Viáticos</t>
  </si>
  <si>
    <t>7/14/2020 13:00:20</t>
  </si>
  <si>
    <t>Amazon Web Services, Docker, Firebase, Linux, Serverless</t>
  </si>
  <si>
    <t>pyar, comunidad tic</t>
  </si>
  <si>
    <t>uno virtual(una entrevista a un emprendedor de Resistencia Chaco) y uno presencial(sobre analisis de datos tambien en Chaco)</t>
  </si>
  <si>
    <t>cayeron las ventas</t>
  </si>
  <si>
    <t>7/14/2020 13:00:24</t>
  </si>
  <si>
    <t>Apache Hive, Cassandra, ElasticSearch, MariaDB, Microsoft Azure (Tables, CosmosDB, SQL, etc), Microsoft SQL Server, MongoDB, PostgreSQL, ProxySQL, SQLite, Teradata</t>
  </si>
  <si>
    <t>Capacitaciones y/o cursos, Clases de idiomas, Comidas pagas / subvencionadas, Descuentos varios (Mercado Pago, Clarín 365, Club La Nación, etc), Estacionamiento gratuito / subvencionado, Lactario en la oficina, Licencia de paternidad/maternidad extendida</t>
  </si>
  <si>
    <t>MELI, SALESFORCE</t>
  </si>
  <si>
    <t>7/14/2020 13:00:38</t>
  </si>
  <si>
    <t>Universidad FASTA, Mar del Plata</t>
  </si>
  <si>
    <t>Amazon Web Services, Firebase, Linux, Windows Server</t>
  </si>
  <si>
    <t>Assembler, C, C++, Delphi, Java, SQL</t>
  </si>
  <si>
    <t>Angular, Bootstrap, Flask, Hibernate, jQuery</t>
  </si>
  <si>
    <t>HP LoadRunner, JUnit, Postman, Selenium, SoapUI, Test Complete</t>
  </si>
  <si>
    <t>NetBeans, Vi</t>
  </si>
  <si>
    <t>Frenaron las contrataciones, Pospusieron aumentos por inflación</t>
  </si>
  <si>
    <t>7/14/2020 13:00:53</t>
  </si>
  <si>
    <t>Jest, pytest</t>
  </si>
  <si>
    <t>no lo testeamos ni un poco</t>
  </si>
  <si>
    <t>7/14/2020 13:00:51</t>
  </si>
  <si>
    <t>Pyar, docker Cordoba</t>
  </si>
  <si>
    <t>7/14/2020 13:01:10</t>
  </si>
  <si>
    <t>Artes Electrónicas</t>
  </si>
  <si>
    <t>78292.77</t>
  </si>
  <si>
    <t>64983.19</t>
  </si>
  <si>
    <t>Clases de gimnasia online, Clases de idiomas, Comidas pagas / subvencionadas, Descuentos varios (Mercado Pago, Clarín 365, Club La Nación, etc), Viáticos</t>
  </si>
  <si>
    <t>Almuerzo o delivery de snacks/bebidas (saludables o para after office), Clases de yoga, Compra de accesorios (escritorio, monitor, teclado, mouse, etc), Pago de abono de Internet, Pago de abono de otros servicios</t>
  </si>
  <si>
    <t>7/14/2020 13:01:12</t>
  </si>
  <si>
    <t>NerdearLa</t>
  </si>
  <si>
    <t>Abono de celular, Comidas pagas / subvencionadas, Estacionamiento gratuito / subvencionado, Lactario en la oficina</t>
  </si>
  <si>
    <t>Pase a trabajar remoto 100%</t>
  </si>
  <si>
    <t>Frenaron las contrataciones, La venta presencial bajo mucho, si bien el ecommerce mejoró, no alcanza para cubrir la diferencia de ingresos</t>
  </si>
  <si>
    <t>7/14/2020 13:01:26</t>
  </si>
  <si>
    <t>Azure, Docker, Kubernetes, Linux, OpenShift, VMWare, Windows Server</t>
  </si>
  <si>
    <t>.NET, Bash/Shell, HTML, PHP, SQL</t>
  </si>
  <si>
    <t>.NET Core, Angular, Bootstrap, CodeIgniter, Drupal</t>
  </si>
  <si>
    <t>Consegui un trabajo mas</t>
  </si>
  <si>
    <t>Red hat, microsoft, ibm, dell, preteco</t>
  </si>
  <si>
    <t>7/14/2020 13:01:28</t>
  </si>
  <si>
    <t>PHP, SQL, TypeScript</t>
  </si>
  <si>
    <t>Amazon RDS/Aurora, MySQL, Redis</t>
  </si>
  <si>
    <t>MeetupJs ReactJs</t>
  </si>
  <si>
    <t>Nerdearla, Meet-ups</t>
  </si>
  <si>
    <t>Mercadolibre, Real Trends, Properati</t>
  </si>
  <si>
    <t>7/14/2020 13:01:32</t>
  </si>
  <si>
    <t>Tecnico</t>
  </si>
  <si>
    <t>trabajando horario corrido</t>
  </si>
  <si>
    <t>7/14/2020 13:01:36</t>
  </si>
  <si>
    <t>NetBeans, PHPStorm, Visual Studio Code</t>
  </si>
  <si>
    <t>Microsoft</t>
  </si>
  <si>
    <t>7/14/2020 13:01:40</t>
  </si>
  <si>
    <t>Diseño y programación de simuladores virtuales</t>
  </si>
  <si>
    <t>Go, Javascript, Python, SQL</t>
  </si>
  <si>
    <t>Go Time</t>
  </si>
  <si>
    <t>Buzz Conf</t>
  </si>
  <si>
    <t>Trabajo Remoto</t>
  </si>
  <si>
    <t>Cualquiera que intenta re inventar la banca tradicional, como Brubank o Nubank</t>
  </si>
  <si>
    <t>7/14/2020 13:02:28</t>
  </si>
  <si>
    <t>Bootstrap, jQuery, Laravel, Node.js, React.js, WordPress</t>
  </si>
  <si>
    <t>7/14/2020 13:02:30</t>
  </si>
  <si>
    <t>C#, CSS, Javascript, Python, SQL</t>
  </si>
  <si>
    <t>Bootstrap, Django, Flask, jQuery, Node.js</t>
  </si>
  <si>
    <t>Amazon Redshift, Amazon RDS/Aurora, ElasticSearch, MariaDB, Microsoft SQL Server, MySQL, PostgreSQL, Redis</t>
  </si>
  <si>
    <t>Silktest</t>
  </si>
  <si>
    <t>7/14/2020 13:02:33</t>
  </si>
  <si>
    <t>Abono de celular, Abono de Internet, Vacaciones flexibles (adicionales a las reglamentarias)</t>
  </si>
  <si>
    <t>7/14/2020 13:02:35</t>
  </si>
  <si>
    <t>Comence trabajo como freelancer</t>
  </si>
  <si>
    <t>7/14/2020 13:02:47</t>
  </si>
  <si>
    <t>Docker, Linux, RHEL</t>
  </si>
  <si>
    <t>Oracle, Percona Server, PostgreSQL</t>
  </si>
  <si>
    <t>Abono de celular, Clases de idiomas</t>
  </si>
  <si>
    <t>7/14/2020 13:02:54</t>
  </si>
  <si>
    <t>.NET, C#, Javascript, SQL, TypeScript</t>
  </si>
  <si>
    <t>Programar es una mierda, Polemica en /var</t>
  </si>
  <si>
    <t>7/14/2020 13:02:56</t>
  </si>
  <si>
    <t>Azure, Firebase, Google Cloud Platform/App Engine, Linux</t>
  </si>
  <si>
    <t>Google Cloud Storage, Microsoft SQL Server</t>
  </si>
  <si>
    <t>7/14/2020 13:03:29</t>
  </si>
  <si>
    <t>soporte it</t>
  </si>
  <si>
    <t>C++, HTML</t>
  </si>
  <si>
    <t>7/14/2020 13:03:36</t>
  </si>
  <si>
    <t>Argentina VMware User Group</t>
  </si>
  <si>
    <t>Un Podcast para IT, vSpeaking</t>
  </si>
  <si>
    <t>Nerdearla, vForum</t>
  </si>
  <si>
    <t>Capacitaciones y/o cursos, Clases de idiomas, Descuentos varios (Mercado Pago, Clarín 365, Club La Nación, etc), Vacaciones flexibles (adicionales a las reglamentarias)</t>
  </si>
  <si>
    <t>Mercado Libre, Salesforce, mulesoft, Santander, JPMC</t>
  </si>
  <si>
    <t>7/14/2020 13:03:40</t>
  </si>
  <si>
    <t>.NET Core, Angular, Bootstrap, Hibernate, Node.js, React.js, Spring</t>
  </si>
  <si>
    <t>ElasticSearch, Microsoft Azure (Tables, CosmosDB, SQL, etc), Microsoft SQL Server, MongoDB, MySQL, Redis</t>
  </si>
  <si>
    <t>Android Studio, Notepad++, Visual Studio, Visual Studio Code</t>
  </si>
  <si>
    <t>Por estudiar</t>
  </si>
  <si>
    <t>Capacitaciones y/o cursos, Comidas pagas / subvencionadas, Estacionamiento gratuito / subvencionado, Horarios flexibles, Vacaciones flexibles (adicionales a las reglamentarias), Viáticos</t>
  </si>
  <si>
    <t>7/14/2020 13:04:28</t>
  </si>
  <si>
    <t>Jest, testcafe</t>
  </si>
  <si>
    <t>Transistemas, ReactBA</t>
  </si>
  <si>
    <t>Syntax</t>
  </si>
  <si>
    <t>Capacitaciones y/o cursos, Clases de gimnasia online, Clases de idiomas, Descuentos varios (Mercado Pago, Clarín 365, Club La Nación, etc), Horarios flexibles, Licencia de paternidad/maternidad extendida</t>
  </si>
  <si>
    <t>Intive, MercadoLibre, Globant</t>
  </si>
  <si>
    <t>Abono de Internet, Capacitaciones y/o cursos, Clases de idiomas, Comidas pagas / subvencionadas, Horarios flexibles</t>
  </si>
  <si>
    <t>Despidió a algunas personas, No aumentos</t>
  </si>
  <si>
    <t>7/14/2020 13:04:45</t>
  </si>
  <si>
    <t>Ing electromecánica</t>
  </si>
  <si>
    <t>CSS, HTML, Java, SQL</t>
  </si>
  <si>
    <t>Katalon, Postman, Selenium</t>
  </si>
  <si>
    <t>Eclipse, IntelliJ, Notepad++</t>
  </si>
  <si>
    <t>horas extra</t>
  </si>
  <si>
    <t>ajuste salarial mínimo</t>
  </si>
  <si>
    <t>7/14/2020 13:04:49</t>
  </si>
  <si>
    <t>7/14/2020 13:05:04</t>
  </si>
  <si>
    <t>C#</t>
  </si>
  <si>
    <t>Tenía dos trabajos, me despidieron de ambos pero en una de las empresas me volvieron a tomar para otro proyecto</t>
  </si>
  <si>
    <t>7/14/2020 13:05:38</t>
  </si>
  <si>
    <t>ICES</t>
  </si>
  <si>
    <t>7/14/2020 13:05:41</t>
  </si>
  <si>
    <t>7/14/2020 13:05:43</t>
  </si>
  <si>
    <t>Capacitaciones y/o cursos, Comidas pagas / subvencionadas, Estacionamiento gratuito / subvencionado, Horarios flexibles, Vacaciones flexibles (adicionales a las reglamentarias)</t>
  </si>
  <si>
    <t xml:space="preserve">Sin aumento de sueldo, aun estando miy por debajo de la linea de inflación. </t>
  </si>
  <si>
    <t>7/14/2020 13:05:58</t>
  </si>
  <si>
    <t>Tecnicatura en infraestructura</t>
  </si>
  <si>
    <t>Amazon Web Services, Docker, Linux, Serverless, VMWare, Windows Server</t>
  </si>
  <si>
    <t>Assembler, C, HTML, PHP, Python, SQL</t>
  </si>
  <si>
    <t>Amazon DynamoDB, Amazon Redshift, Amazon RDS/Aurora, Microsoft SQL Server, MySQL, SQLite</t>
  </si>
  <si>
    <t>Abono de celular, Capacitaciones y/o cursos, Clases de gimnasia online, Clases de idiomas, Horarios flexibles, Licencia de paternidad/maternidad extendida, Vacaciones flexibles (adicionales a las reglamentarias)</t>
  </si>
  <si>
    <t>MELI, Medallia</t>
  </si>
  <si>
    <t>7/14/2020 13:06:18</t>
  </si>
  <si>
    <t>Ingenieria Quimica</t>
  </si>
  <si>
    <t>varios</t>
  </si>
  <si>
    <t>Aruba, panduit, rocku</t>
  </si>
  <si>
    <t>7/14/2020 13:06:27</t>
  </si>
  <si>
    <t>Universidad nacional de la Patagonia San Juan Bosco</t>
  </si>
  <si>
    <t>Bash/Shell, HTML, Javascript, PHP, SQL, TypeScript</t>
  </si>
  <si>
    <t>Angular, React.js, Symfony</t>
  </si>
  <si>
    <t>Amazon RDS/Aurora, ElasticSearch, MySQL, Redis, Firebase</t>
  </si>
  <si>
    <t>Owasp, flisol, dockercon</t>
  </si>
  <si>
    <t>Capacitaciones y/o cursos, Clases de gimnasia online, Comidas pagas / subvencionadas, Cuota para universidad / posgrados, Descuentos varios (Mercado Pago, Clarín 365, Club La Nación, etc), Horarios flexibles, Licencia de paternidad/maternidad extendida</t>
  </si>
  <si>
    <t>Me despidieron de mí anterior trabajo y conseguí este</t>
  </si>
  <si>
    <t>Beneficios económicos varios</t>
  </si>
  <si>
    <t>Acá en Chubut nada prácticamente</t>
  </si>
  <si>
    <t>7/14/2020 13:06:35</t>
  </si>
  <si>
    <t>7/14/2020 13:06:40</t>
  </si>
  <si>
    <t>HTML, Java, Javascript, PHP, Python, Ruby, SQL</t>
  </si>
  <si>
    <t>Django, Flask, Hibernate, jQuery, Rails, Spring, Storm, Sinatra, Backbone</t>
  </si>
  <si>
    <t>Cassandra, ElasticSearch, Microsoft Azure (Tables, CosmosDB, SQL, etc), MongoDB, MySQL, PostgreSQL, Redis, SQLite</t>
  </si>
  <si>
    <t>JUnit, PHPUnit, RSpec</t>
  </si>
  <si>
    <t>IntelliJ, PHPStorm, PyCharm, Sublime Text, Rubymine</t>
  </si>
  <si>
    <t>PyCon, Hackaton</t>
  </si>
  <si>
    <t>MeLi</t>
  </si>
  <si>
    <t>7/14/2020 13:06:52</t>
  </si>
  <si>
    <t>Go, Groovy, Java, Python, SQL</t>
  </si>
  <si>
    <t>jQuery, Spark, Spring</t>
  </si>
  <si>
    <t>Cassandra, ElasticSearch, MariaDB, MySQL, Teradata</t>
  </si>
  <si>
    <t>Capacitaciones y/o cursos, Clases de idiomas, Comidas pagas / subvencionadas, Descuentos varios (Mercado Pago, Clarín 365, Club La Nación, etc), Horarios flexibles, Lactario en la oficina, Licencia de paternidad/maternidad extendida</t>
  </si>
  <si>
    <t>Medallia, Mercado Libre, Mulesoft</t>
  </si>
  <si>
    <t>7/14/2020 13:07:04</t>
  </si>
  <si>
    <t>UNIVERSIDAD SANTA MARIA - CARACAS - VENEZUELA</t>
  </si>
  <si>
    <t>Amazon Web Services, Azure, Google Cloud Platform/App Engine, Linux, Solaris, VMWare, Windows Server</t>
  </si>
  <si>
    <t>ElasticSearch, Google Cloud Storage, Microsoft SQL Server, MySQL, SQLite</t>
  </si>
  <si>
    <t>Nano, Notepad++, Vi, Vim, Zend</t>
  </si>
  <si>
    <t>7/14/2020 13:07:35</t>
  </si>
  <si>
    <t>Bash/Shell, HTML, Java, Javascript, SQL, TypeScript</t>
  </si>
  <si>
    <t>Angular, Bootstrap, Hibernate, Node.js, Spring, Vue.js</t>
  </si>
  <si>
    <t>Android Studio, IntelliJ, Notepad++, Vi, Vim, Visual Studio Code</t>
  </si>
  <si>
    <t>7/14/2020 13:07:39</t>
  </si>
  <si>
    <t>Hibernate, Node.js, React.js</t>
  </si>
  <si>
    <t>Jest, JUnit, Mocha, Postman</t>
  </si>
  <si>
    <t>Abono de celular, Clases de gimnasia online, Clases de idiomas, Comidas pagas / subvencionadas, Horarios flexibles, Stock options / RSUs, Vacaciones flexibles (adicionales a las reglamentarias)</t>
  </si>
  <si>
    <t>Ezeiza</t>
  </si>
  <si>
    <t>7/14/2020 13:07:42</t>
  </si>
  <si>
    <t>Abono de celular, Clases de idiomas, Estacionamiento gratuito / subvencionado</t>
  </si>
  <si>
    <t>7/14/2020 13:07:50</t>
  </si>
  <si>
    <t>Angular, Bootstrap, Spring</t>
  </si>
  <si>
    <t>What the front</t>
  </si>
  <si>
    <t>7/14/2020 13:07:56</t>
  </si>
  <si>
    <t>Unt universidad nacional de Tucumán</t>
  </si>
  <si>
    <t>Amazon Web Services, Firebase, Linux</t>
  </si>
  <si>
    <t>Angular, Bootstrap, Cordova, jQuery, Laravel, Vue.js</t>
  </si>
  <si>
    <t>Android Studio, IntelliJ, PHPStorm, Sublime Text, WebStorm</t>
  </si>
  <si>
    <t>7/14/2020 13:08:09</t>
  </si>
  <si>
    <t>si netbaires entre muchos.</t>
  </si>
  <si>
    <t>Netbaires</t>
  </si>
  <si>
    <t>7/14/2020 13:08:14</t>
  </si>
  <si>
    <t>Clases de idiomas, Comidas pagas / subvencionadas, Descuentos varios (Mercado Pago, Clarín 365, Club La Nación, etc), Horarios flexibles, Lactario en la oficina, Licencia de paternidad/maternidad extendida</t>
  </si>
  <si>
    <t>7/14/2020 13:08:18</t>
  </si>
  <si>
    <t>Instituto Superior Santo Domingo</t>
  </si>
  <si>
    <t>Amazon Web Services, Linux, Cisco</t>
  </si>
  <si>
    <t>Reunión AWS en Cordoba</t>
  </si>
  <si>
    <t>Mercado Libre, Globant</t>
  </si>
  <si>
    <t>7/14/2020 13:08:21</t>
  </si>
  <si>
    <t>Cypress, Postman</t>
  </si>
  <si>
    <t>PyCharm, Sublime Text, Vi, WebStorm</t>
  </si>
  <si>
    <t>7/14/2020 13:08:26</t>
  </si>
  <si>
    <t>Publicidad</t>
  </si>
  <si>
    <t>Universidad Central de Colombia</t>
  </si>
  <si>
    <t>CSS, HTML, Javascript, PHP, Python, SQL, TypeScript</t>
  </si>
  <si>
    <t>Bootstrap, Laravel, Node.js, React.js</t>
  </si>
  <si>
    <t>The Fullstack Devs</t>
  </si>
  <si>
    <t>NodeConf</t>
  </si>
  <si>
    <t>Digital House, Mercado Libre, Rappi, Globant</t>
  </si>
  <si>
    <t>7/14/2020 13:08:43</t>
  </si>
  <si>
    <t>Clases de gimnasia online, Clases de idiomas, Comidas pagas / subvencionadas, Cuota para universidad / posgrados, Descuentos varios (Mercado Pago, Clarín 365, Club La Nación, etc)</t>
  </si>
  <si>
    <t>El último ajuste salarial lo recibí el año pasado</t>
  </si>
  <si>
    <t>7/14/2020 13:09:01</t>
  </si>
  <si>
    <t>C, C++, CSS, Groovy, HTML, Javascript, PHP, SQL</t>
  </si>
  <si>
    <t>Atom, IntelliJ, PHPStorm, Sublime Text, Visual Studio Code, WebStorm</t>
  </si>
  <si>
    <t>Mercado Libre, Google</t>
  </si>
  <si>
    <t>7/14/2020 13:09:04</t>
  </si>
  <si>
    <t>AIX, Amazon Web Services, Azure, *BSD, Linux, VMWare, Windows Server</t>
  </si>
  <si>
    <t>ElasticSearch, MariaDB, Microsoft SQL Server, MongoDB, MySQL, PostgreSQL</t>
  </si>
  <si>
    <t>Cisco, fortinet, HPE, VMWARE, Aruba</t>
  </si>
  <si>
    <t>Cerró oficinas, No la afectó, Se vio beneficiada</t>
  </si>
  <si>
    <t>No, Pago de abono de celular</t>
  </si>
  <si>
    <t>7/14/2020 13:09:18</t>
  </si>
  <si>
    <t>Service Now</t>
  </si>
  <si>
    <t>Abono de Internet, Capacitaciones y/o cursos, Clases de idiomas, Comidas pagas / subvencionadas, Descuentos varios (Mercado Pago, Clarín 365, Club La Nación, etc), Horarios flexibles, Licencia de paternidad/maternidad extendida, Vacaciones flexibles (adicionales a las reglamentarias)</t>
  </si>
  <si>
    <t>Pareja, Amigos/as / Roomates</t>
  </si>
  <si>
    <t>COBOL, Java, SQL</t>
  </si>
  <si>
    <t>Angular, Hibernate, jQuery, Node.js</t>
  </si>
  <si>
    <t>Coda, Eclipse, NetBeans</t>
  </si>
  <si>
    <t>Capacitaciones y/o cursos, Sueldo divido en dos pagos por mes</t>
  </si>
  <si>
    <t>7/14/2020 13:09:19</t>
  </si>
  <si>
    <t>Amazon Web Services, Docker, Google Cloud Platform/App Engine, Linux, OpenStack, Serverless, Windows Server</t>
  </si>
  <si>
    <t>.NET, CSS, Groovy, HTML, Java, Javascript, SQL, TypeScript</t>
  </si>
  <si>
    <t>Angular, Bootstrap, Flutter, Hibernate, jQuery, Node.js, Spring, Vue.js</t>
  </si>
  <si>
    <t>Amazon RDS/Aurora, Cassandra, ElasticSearch, Microsoft SQL Server, MongoDB, MySQL, Oracle, PostgreSQL, Redis, Sybase</t>
  </si>
  <si>
    <t>Jest, JUnit, Karma, Mocha, Postman, Selenium, SoapUI</t>
  </si>
  <si>
    <t>Atom, Eclipse, IntelliJ, Notepad++, Sublime Text, Visual Studio Code</t>
  </si>
  <si>
    <t>7/14/2020 13:09:32</t>
  </si>
  <si>
    <t>Eclipse, Visual Studio, Visual Studio Code</t>
  </si>
  <si>
    <t>Horarios flexibles, Vacaciones flexibles (adicionales a las reglamentarias), Homeworking</t>
  </si>
  <si>
    <t>MercadiLibre</t>
  </si>
  <si>
    <t>7/14/2020 13:09:41</t>
  </si>
  <si>
    <t>Capacitaciones y/o cursos, Clases de gimnasia online, Clases de idiomas, Comidas pagas / subvencionadas, Descuentos varios (Mercado Pago, Clarín 365, Club La Nación, etc), Lactario en la oficina, Licencia de paternidad/maternidad extendida, Vacaciones flexibles (adicionales a las reglamentarias)</t>
  </si>
  <si>
    <t>Almuerzo o delivery de snacks/bebidas (saludables o para after office), Clases de gimnasia, Clases de meditación, Clases de yoga, Compra de accesorios (escritorio, monitor, teclado, mouse, etc)</t>
  </si>
  <si>
    <t>Mercado Libre, Medallia</t>
  </si>
  <si>
    <t>Java, Javascript, Kotlin, SQL, TypeScript</t>
  </si>
  <si>
    <t>Angular, Node.js, React.js, Spring</t>
  </si>
  <si>
    <t>7/14/2020 13:09:48</t>
  </si>
  <si>
    <t>AIX, Amazon Web Services, *BSD, Linux, Mainframe, Solaris, VMWare, Windows Server</t>
  </si>
  <si>
    <t>Assembler, Bash/Shell, C, C++, C#, HTML, Java, Javascript, Perl, PHP, SQL, VBA</t>
  </si>
  <si>
    <t>Apache HBase, IBM Db2, Informix, Microsoft SQL Server, MySQL, Oracle, Sybase, Teradata</t>
  </si>
  <si>
    <t>Eclipse, Notepad++, Vi, Visual Studio</t>
  </si>
  <si>
    <t>Abono de celular, Capacitaciones y/o cursos, Comidas pagas / subvencionadas, Vacaciones flexibles (adicionales a las reglamentarias)</t>
  </si>
  <si>
    <t>7/14/2020 13:10:22</t>
  </si>
  <si>
    <t>Productor de Radio y TV</t>
  </si>
  <si>
    <t>Amazon Web Services, Mainframe, VMWare, Windows Server</t>
  </si>
  <si>
    <t>Bash/Shell, HTML, Perl, PHP, Python, SQL</t>
  </si>
  <si>
    <t>Trabajo en HomeOffice</t>
  </si>
  <si>
    <t>7/14/2020 13:10:26</t>
  </si>
  <si>
    <t>UPE - Universidad Provincial de Ezeiza</t>
  </si>
  <si>
    <t>Cypress, Selenium</t>
  </si>
  <si>
    <t>Abono de celular, Capacitaciones y/o cursos, Clases de idiomas, Licencia de paternidad/maternidad extendida</t>
  </si>
  <si>
    <t>7/14/2020 13:10:56</t>
  </si>
  <si>
    <t>Amazon DynamoDB, Apache Hive, MySQL, SQLite, Teradata</t>
  </si>
  <si>
    <t>IntelliJ, Visual Studio Code, Golang</t>
  </si>
  <si>
    <t>FrontendCafe, freeCodeCamp, LasDeSistemas, WWC</t>
  </si>
  <si>
    <t>Eventos de chicas en tecnología</t>
  </si>
  <si>
    <t>Clases de gimnasia online, Clases de idiomas, Comidas pagas / subvencionadas, Horarios flexibles, Vacaciones flexibles (adicionales a las reglamentarias), Viáticos</t>
  </si>
  <si>
    <t>Almuerzo o delivery de snacks/bebidas (saludables o para after office), Clases de gimnasia, Clases de yoga, Compra de accesorios (escritorio, monitor, teclado, mouse, etc)</t>
  </si>
  <si>
    <t>7/14/2020 13:11:09</t>
  </si>
  <si>
    <t>UCLA-VE</t>
  </si>
  <si>
    <t>Abono de Internet, Capacitaciones y/o cursos, Clases de gimnasia online, Clases de idiomas, Horarios flexibles, Vacaciones flexibles (adicionales a las reglamentarias)</t>
  </si>
  <si>
    <t>No ajustaron salario</t>
  </si>
  <si>
    <t>Globant,Mercado Libre,Despegar</t>
  </si>
  <si>
    <t>7/14/2020 13:11:17</t>
  </si>
  <si>
    <t>CSS, HTML, Javascript, Perl, PHP, Python</t>
  </si>
  <si>
    <t>Django, jQuery, Laravel, Node.js, Symfony</t>
  </si>
  <si>
    <t>7/14/2020 13:11:23</t>
  </si>
  <si>
    <t>Instituto Leibnitz</t>
  </si>
  <si>
    <t>Amazon Web Services, Firebase, Serverless, Windows Server</t>
  </si>
  <si>
    <t>.NET, C#, CSS, HTML, Java, Javascript, Python, SQL, VBA</t>
  </si>
  <si>
    <t>Angular, Bootstrap, jQuery, React.js, Vue.js</t>
  </si>
  <si>
    <t>Google Cloud Storage, Microsoft SQL Server, MySQL, Redis, SQLite</t>
  </si>
  <si>
    <t>Android Studio, Sublime Text, Visual Studio, Visual Studio Code</t>
  </si>
  <si>
    <t>69382.17</t>
  </si>
  <si>
    <t>55839.26</t>
  </si>
  <si>
    <t>7/14/2020 13:11:26</t>
  </si>
  <si>
    <t>Amazon Web Services, Azure, Docker, Kubernetes, VMWare, Windows Server</t>
  </si>
  <si>
    <t>7/14/2020 13:11:29</t>
  </si>
  <si>
    <t>Universidad Americana</t>
  </si>
  <si>
    <t>*BSD, Linux, VMWare, Windows Server</t>
  </si>
  <si>
    <t>HTML, Java, Javascript, PHP, SQL</t>
  </si>
  <si>
    <t>Android Studio, NetBeans, Notepad++, Vim</t>
  </si>
  <si>
    <t>7/14/2020 13:11:32</t>
  </si>
  <si>
    <t>7/14/2020 13:11:43</t>
  </si>
  <si>
    <t>Cisco - Fortigate - Citrix</t>
  </si>
  <si>
    <t>Capacitaciones y/o cursos, Descuentos varios (Mercado Pago, Clarín 365, Club La Nación, etc), Horarios flexibles, Viáticos, Medicina Prepaga</t>
  </si>
  <si>
    <t>Despidió a algunas personas, Se vio beneficiada</t>
  </si>
  <si>
    <t>Globant , Mercado Libre</t>
  </si>
  <si>
    <t>7/14/2020 13:11:57</t>
  </si>
  <si>
    <t>Curso de programación web fullstack</t>
  </si>
  <si>
    <t>Acamica</t>
  </si>
  <si>
    <t>MariaDB, PostgreSQL</t>
  </si>
  <si>
    <t>No hubo aumento de principio de año pero mantuvieron los sueldos intactos</t>
  </si>
  <si>
    <t>7/14/2020 13:12:02</t>
  </si>
  <si>
    <t>Sistemas de Información</t>
  </si>
  <si>
    <t>7/14/2020 13:12:06</t>
  </si>
  <si>
    <t>Instituto</t>
  </si>
  <si>
    <t>Home office permanente</t>
  </si>
  <si>
    <t>Complicaciones economicas sin afectar los sueldos</t>
  </si>
  <si>
    <t>7/14/2020 13:12:07</t>
  </si>
  <si>
    <t>Bash/Shell, HTML, Java, Javascript, SQL</t>
  </si>
  <si>
    <t>Angular, Bootstrap, Hibernate, jQuery, Spring</t>
  </si>
  <si>
    <t>Eclipse, Notepad++, Visual Studio Code</t>
  </si>
  <si>
    <t>Capacitaciones y/o cursos, Clases de idiomas, Cuota para universidad / posgrados, Horarios flexibles</t>
  </si>
  <si>
    <t>Subí de categoría</t>
  </si>
  <si>
    <t>Aconcagua SF, Eventbrite, Mercado Libre, Al Mundo</t>
  </si>
  <si>
    <t>7/14/2020 13:12:17</t>
  </si>
  <si>
    <t>Angular, Bootstrap, React.js</t>
  </si>
  <si>
    <t>7/14/2020 13:12:35</t>
  </si>
  <si>
    <t>INSPT - UTN</t>
  </si>
  <si>
    <t>HTML, Javascript, SQL</t>
  </si>
  <si>
    <t>React.js, Node.js</t>
  </si>
  <si>
    <t>Abono de Internet, Capacitaciones y/o cursos</t>
  </si>
  <si>
    <t>Ualá, Medallia, MuleSoft</t>
  </si>
  <si>
    <t>7/14/2020 13:12:45</t>
  </si>
  <si>
    <t>Asadito js</t>
  </si>
  <si>
    <t>Abono de Internet, Clases de gimnasia online, Clases de idiomas, Licencia de paternidad/maternidad extendida, Vacaciones flexibles (adicionales a las reglamentarias)</t>
  </si>
  <si>
    <t>Real trends</t>
  </si>
  <si>
    <t>7/14/2020 13:12:39</t>
  </si>
  <si>
    <t>C#, HTML, Javascript, Swift, VBA</t>
  </si>
  <si>
    <t>Lactario en la oficina</t>
  </si>
  <si>
    <t>7/14/2020 13:12:48</t>
  </si>
  <si>
    <t>.NET, Java, Python</t>
  </si>
  <si>
    <t>IntelliJ, PyCharm</t>
  </si>
  <si>
    <t>7/14/2020 13:13:05</t>
  </si>
  <si>
    <t>Universidad Católica de La Plata</t>
  </si>
  <si>
    <t>AIX</t>
  </si>
  <si>
    <t>COBOL, HTML, SQL</t>
  </si>
  <si>
    <t>7/14/2020 13:13:03</t>
  </si>
  <si>
    <t>Fullstack</t>
  </si>
  <si>
    <t>Django, jQuery, Yii2</t>
  </si>
  <si>
    <t>7/14/2020 13:13:07</t>
  </si>
  <si>
    <t>C++, Blueprints (programación visual en Unreal)</t>
  </si>
  <si>
    <t>Unreal Engine 4</t>
  </si>
  <si>
    <t>Si, de Unity y de grupos de desarrollo de videojuegos en Facebook</t>
  </si>
  <si>
    <t>Abono de Internet, Capacitaciones y/o cursos, Clases de idiomas, Comidas pagas / subvencionadas, Descuentos varios (Mercado Pago, Clarín 365, Club La Nación, etc)</t>
  </si>
  <si>
    <t>7/14/2020 13:13:09</t>
  </si>
  <si>
    <t>ISO instituto superior Octubre</t>
  </si>
  <si>
    <t>Amazon Web Services, Azure, Docker, Google Cloud Platform/App Engine, Heroku, Linux, VMWare, Windows Server</t>
  </si>
  <si>
    <t>ElasticSearch, Google Cloud Storage, Microsoft SQL Server, MongoDB, MySQL, PostgreSQL, Redis</t>
  </si>
  <si>
    <t>Appium, Selenium</t>
  </si>
  <si>
    <t>SysArmy,  nerdearla,  ISEC</t>
  </si>
  <si>
    <t>No hubo ajustes de sueldo</t>
  </si>
  <si>
    <t>7/14/2020 13:13:14</t>
  </si>
  <si>
    <t>gastronomía</t>
  </si>
  <si>
    <t>IAG</t>
  </si>
  <si>
    <t>Frontend dev Jr</t>
  </si>
  <si>
    <t xml:space="preserve">déficit de atención, depresión </t>
  </si>
  <si>
    <t>asaditojs</t>
  </si>
  <si>
    <t>no recuerdo</t>
  </si>
  <si>
    <t>7/14/2020 13:13:26</t>
  </si>
  <si>
    <t>Svelte</t>
  </si>
  <si>
    <t>IBM Cloud / Watson, Windows Server</t>
  </si>
  <si>
    <t>HTML, Java, Javascript, PHP, Python, SQL, VBA</t>
  </si>
  <si>
    <t>Google Cloud Storage, Microsoft SQL Server, Neo4j</t>
  </si>
  <si>
    <t>7/14/2020 13:13:28</t>
  </si>
  <si>
    <t>Amazon Web Services, Azure, Docker, Linux, VMWare, Windows Server</t>
  </si>
  <si>
    <t>Go, Javascript</t>
  </si>
  <si>
    <t>Node.js, Echo Golang</t>
  </si>
  <si>
    <t>Abono de Internet, Capacitaciones y/o cursos, Clases de idiomas, Comidas pagas / subvencionadas, Vacaciones flexibles (adicionales a las reglamentarias), Viáticos</t>
  </si>
  <si>
    <t>7/14/2020 13:13:33</t>
  </si>
  <si>
    <t>technisys</t>
  </si>
  <si>
    <t>7/14/2020 13:13:43</t>
  </si>
  <si>
    <t>Amazon Web Services, Docker, Heroku, Serverless</t>
  </si>
  <si>
    <t>HTML, Javascript, Ruby</t>
  </si>
  <si>
    <t>Cucumber, Postman, RSpec, Selenium</t>
  </si>
  <si>
    <t>WebStorm, Rubymine</t>
  </si>
  <si>
    <t>Capacitaciones y/o cursos, Clases de idiomas, Estacionamiento gratuito / subvencionado, Horarios flexibles, Licencia de paternidad/maternidad extendida, Vacaciones flexibles (adicionales a las reglamentarias)</t>
  </si>
  <si>
    <t>Ciudad Guatemala</t>
  </si>
  <si>
    <t>UMG - Universidad Mariano Galvez</t>
  </si>
  <si>
    <t>Bash/Shell, CSS, Dart, HTML, Java, Javascript, SQL, TypeScript</t>
  </si>
  <si>
    <t>Angular, Flutter, Node.js, React.js</t>
  </si>
  <si>
    <t>ElasticSearch, MariaDB, Microsoft SQL Server, MongoDB, MySQL, Oracle, PostgreSQL, SQLite</t>
  </si>
  <si>
    <t>Jest, JUnit, Karma, Postman, Selenium</t>
  </si>
  <si>
    <t>Flutter talks, Platzi</t>
  </si>
  <si>
    <t>Firebase Summit</t>
  </si>
  <si>
    <t>Abono de celular, Capacitaciones y/o cursos, Comidas pagas / subvencionadas, Cuota para universidad / posgrados, Horarios flexibles, Lactario en la oficina, Licencia de paternidad/maternidad extendida, Stock options / RSUs, Vacaciones flexibles (adicionales a las reglamentarias), Viáticos</t>
  </si>
  <si>
    <t>Telus,Paypal</t>
  </si>
  <si>
    <t>7/14/2020 13:13:57</t>
  </si>
  <si>
    <t>diseño industrial y robótica</t>
  </si>
  <si>
    <t>UNSJ (Universidad Nacional de San Juan)</t>
  </si>
  <si>
    <t>Angular, Bootstrap, Cordova, Flutter, jQuery, Node.js, React.js, Spring, Vue.js</t>
  </si>
  <si>
    <t>Eclipse, Notepad++, Sublime Text, Visual Studio, Visual Studio Code</t>
  </si>
  <si>
    <t>cualquier multinacional, IBM, Mulesoft, Medallia</t>
  </si>
  <si>
    <t>7/14/2020 13:14:01</t>
  </si>
  <si>
    <t>Actuario</t>
  </si>
  <si>
    <t>SAS</t>
  </si>
  <si>
    <t>Python, R, SQL, SAS</t>
  </si>
  <si>
    <t>Apache Hive, Teradata</t>
  </si>
  <si>
    <t>IPython / Jupyter, RStudio, Zeppelin</t>
  </si>
  <si>
    <t>Data science</t>
  </si>
  <si>
    <t>Abono de celular, Abono de Internet, Capacitaciones y/o cursos, Clases de idiomas, Cuota para universidad / posgrados, Descuentos varios (Mercado Pago, Clarín 365, Club La Nación, etc), Horarios flexibles</t>
  </si>
  <si>
    <t>7/14/2020 13:14:22</t>
  </si>
  <si>
    <t>Licenciatura en gestión tecnológica de la información</t>
  </si>
  <si>
    <t>NetBaires</t>
  </si>
  <si>
    <t>Nerdearla, Jornadas de agilidad latinoamericanas</t>
  </si>
  <si>
    <t>Mulesoft, Medalia, Mercado Libre</t>
  </si>
  <si>
    <t>7/14/2020 13:14:41</t>
  </si>
  <si>
    <t>NetBeans</t>
  </si>
  <si>
    <t>Capacitaciones y/o cursos, Clases de gimnasia online, Clases de idiomas, Descuentos varios (Mercado Pago, Clarín 365, Club La Nación, etc), Estacionamiento gratuito / subvencionado, Horarios flexibles</t>
  </si>
  <si>
    <t>7/14/2020 13:14:49</t>
  </si>
  <si>
    <t>Cypress, Jest, Karma, Mocha, Selenium</t>
  </si>
  <si>
    <t>Asadito JS</t>
  </si>
  <si>
    <t xml:space="preserve">nerdearla, meetup js, asadito js </t>
  </si>
  <si>
    <t>Abono de celular, Abono de Internet, Capacitaciones y/o cursos, Cuota para universidad / posgrados, Descuentos varios (Mercado Pago, Clarín 365, Club La Nación, etc), Horarios flexibles, Vacaciones flexibles (adicionales a las reglamentarias)</t>
  </si>
  <si>
    <t>7/14/2020 13:14:57</t>
  </si>
  <si>
    <t>7/14/2020 13:15:02</t>
  </si>
  <si>
    <t>Amazon Web Services, Docker, Firebase, Heroku, Kubernetes, Linux, OpenShift, Serverless</t>
  </si>
  <si>
    <t>Bash/Shell, Go, HTML, Java, Javascript, Kotlin, Python, Swift, TypeScript</t>
  </si>
  <si>
    <t>.NET Core, Flutter, Hibernate, jQuery, Node.js, React.js, Spring, Vue.js</t>
  </si>
  <si>
    <t>Amazon DynamoDB, MariaDB, Microsoft SQL Server, MongoDB, MySQL, Oracle, PostgreSQL, Redis, SQLite</t>
  </si>
  <si>
    <t>Appium, JUnit, Selenium, SoapUI</t>
  </si>
  <si>
    <t>Android Studio, Eclipse, Sublime Text, Vi, Vim, Visual Studio Code</t>
  </si>
  <si>
    <t>arqconf,iaconf</t>
  </si>
  <si>
    <t>Abono de celular, Clases de idiomas, Horarios flexibles, Vacaciones flexibles (adicionales a las reglamentarias), 1 semana adicional de vacaciones para todos los empleados</t>
  </si>
  <si>
    <t>FluxIT</t>
  </si>
  <si>
    <t>7/14/2020 13:15:04</t>
  </si>
  <si>
    <t>Uala, Meli, despegar</t>
  </si>
  <si>
    <t>7/14/2020 13:15:05</t>
  </si>
  <si>
    <t>Amazon Web Services, Docker, Firebase, Linux, VMWare</t>
  </si>
  <si>
    <t>Angular, Bootstrap, jQuery, Laravel, Node.js, React.js, Vue.js, WordPress</t>
  </si>
  <si>
    <t>MariaDB, MySQL, Redis, SQLite</t>
  </si>
  <si>
    <t>Cypress, Jest, JUnit, PHPUnit, Postman, Selenium</t>
  </si>
  <si>
    <t>IntelliJ, PHPStorm, Vim, WebStorm</t>
  </si>
  <si>
    <t>Presentó la quiebra, Cerró oficinas</t>
  </si>
  <si>
    <t>7/14/2020 13:15:06</t>
  </si>
  <si>
    <t>UCSE - Universidad Católica de Santiago del Estero</t>
  </si>
  <si>
    <t>.NET, HTML, SQL</t>
  </si>
  <si>
    <t>Capacitaciones y/o cursos, Horarios flexibles, Lactario en la oficina</t>
  </si>
  <si>
    <t>Mercado Libre, Sancor Seguros</t>
  </si>
  <si>
    <t>7/14/2020 13:15:18</t>
  </si>
  <si>
    <t>Traductor Inglés</t>
  </si>
  <si>
    <t>Instituto Saenz</t>
  </si>
  <si>
    <t>Abono de Internet, Capacitaciones y/o cursos, Clases de gimnasia online</t>
  </si>
  <si>
    <t>MercadoLibre, Medallia, Mulesoft, Edrans</t>
  </si>
  <si>
    <t>7/14/2020 13:15:20</t>
  </si>
  <si>
    <t>Instituo Raul Scalabrin Ortiz</t>
  </si>
  <si>
    <t>Soporte Tecnico</t>
  </si>
  <si>
    <t>7/14/2020 13:15:13</t>
  </si>
  <si>
    <t>Bash/Shell, CSS, HTML, Javascript, R, SQL</t>
  </si>
  <si>
    <t>Nano, RStudio, Visual Studio Code</t>
  </si>
  <si>
    <t>MeetUp en CCC - MicrosoftIA en La Rural</t>
  </si>
  <si>
    <t>Pase a trabajar 100% remoto</t>
  </si>
  <si>
    <t>7/14/2020 13:15:31</t>
  </si>
  <si>
    <t>Firebase, Google Cloud Platform/App Engine, Linux</t>
  </si>
  <si>
    <t>CSS, Groovy, HTML, Java, Javascript, PHP, SQL, TypeScript</t>
  </si>
  <si>
    <t>Angular, Bootstrap, Cordova, Hibernate, jQuery, Node.js, Vue.js, WordPress</t>
  </si>
  <si>
    <t>Cucumber, Jest, JUnit, Karma, Mocha, Postman, SoapUI</t>
  </si>
  <si>
    <t>IA y Big Data</t>
  </si>
  <si>
    <t>Mercado Libre, Globant, Uala</t>
  </si>
  <si>
    <t>7/14/2020 13:15:39</t>
  </si>
  <si>
    <t>Comidas pagas / subvencionadas, Horarios flexibles, Licencia de paternidad/maternidad extendida, Stock options / RSUs, Vacaciones flexibles (adicionales a las reglamentarias)</t>
  </si>
  <si>
    <t>Compra de accesorios (escritorio, monitor, teclado, mouse, etc), Días libres extras, Pago de abono de Internet</t>
  </si>
  <si>
    <t>7/14/2020 13:15:50</t>
  </si>
  <si>
    <t>Bootstrap, Cordova, Drupal, WordPress</t>
  </si>
  <si>
    <t>Android Studio, Eclipse, Notepad++, Sublime Text, Xcode, Zend</t>
  </si>
  <si>
    <t>IXDA BA, mediachicas</t>
  </si>
  <si>
    <t>IXDA, mediachicas, google newslab</t>
  </si>
  <si>
    <t>Clases de idiomas, Horarios flexibles, Lactario en la oficina, Licencia de paternidad/maternidad extendida</t>
  </si>
  <si>
    <t>7/14/2020 13:15:55</t>
  </si>
  <si>
    <t>Bachiller Orientado en Cs Naturales y Ambiente.</t>
  </si>
  <si>
    <t>taringa</t>
  </si>
  <si>
    <t>telefono coorporativo</t>
  </si>
  <si>
    <t>SIGO TRABAJANDO VOY CON MI AUTO NO ME PAGAN LA NAFTA Y ME HACEN CUMPLIR LAS 8 HORAS, TENIENDO EN MI GRUPO FAMILIAR A UNA PERSONA DE RIEGO.</t>
  </si>
  <si>
    <t xml:space="preserve">acsys, accenture, mercado libre,  telecentro, tecnologia5, unitech, neoris, </t>
  </si>
  <si>
    <t>7/14/2020 13:15:56</t>
  </si>
  <si>
    <t>7/14/2020 13:16:09</t>
  </si>
  <si>
    <t>UCAB</t>
  </si>
  <si>
    <t>7/14/2020 13:16:10</t>
  </si>
  <si>
    <t>Comidas pagas / subvencionadas, Descuentos varios (Mercado Pago, Clarín 365, Club La Nación, etc), Estacionamiento gratuito / subvencionado</t>
  </si>
  <si>
    <t>Coca Cola, Naranja</t>
  </si>
  <si>
    <t>7/14/2020 13:16:16</t>
  </si>
  <si>
    <t>AIX, Windows Server</t>
  </si>
  <si>
    <t>Bash/Shell, Python, SQL, VBA</t>
  </si>
  <si>
    <t>Notepad++, Vi, Visual Studio Code</t>
  </si>
  <si>
    <t>NETBaires</t>
  </si>
  <si>
    <t>Abono de Internet, Capacitaciones y/o cursos, Comidas pagas / subvencionadas</t>
  </si>
  <si>
    <t>Postergaron aumentos de sueldo y/o ajuste por inflación</t>
  </si>
  <si>
    <t>7/14/2020 13:17:08</t>
  </si>
  <si>
    <t>7/14/2020 13:17:15</t>
  </si>
  <si>
    <t>Go, Groovy, Java, Python, SQL, Graphql</t>
  </si>
  <si>
    <t>Hibernate, Spark, Spring</t>
  </si>
  <si>
    <t>MongoDB, MySQL, Oracle, Teradata</t>
  </si>
  <si>
    <t>Android Studio, Eclipse, IntelliJ, PyCharm, Sublime Text, Visual Studio, Visual Studio Code</t>
  </si>
  <si>
    <t>67967.74</t>
  </si>
  <si>
    <t>WWC- LAS DE SISTEMAS</t>
  </si>
  <si>
    <t>Cuarentena</t>
  </si>
  <si>
    <t>Capacitaciones y/o cursos, Clases de gimnasia online, Clases de idiomas, Comidas pagas / subvencionadas, Descuentos varios (Mercado Pago, Clarín 365, Club La Nación, etc), Horarios flexibles, Licencia de paternidad/maternidad extendida, Vacaciones flexibles (adicionales a las reglamentarias)</t>
  </si>
  <si>
    <t>7/14/2020 13:17:51</t>
  </si>
  <si>
    <t>TCO2019</t>
  </si>
  <si>
    <t>Medallia, Mercadolibre</t>
  </si>
  <si>
    <t>7/14/2020 13:17:52</t>
  </si>
  <si>
    <t>IntelliJ, Notepad++, PHPStorm, Visual Studio Code</t>
  </si>
  <si>
    <t>Capacitaciones y/o cursos, Clases de idiomas, Horarios flexibles, Lactario en la oficina, Licencia de paternidad/maternidad extendida, Vacaciones flexibles (adicionales a las reglamentarias)</t>
  </si>
  <si>
    <t>7/14/2020 13:18:00</t>
  </si>
  <si>
    <t>extranjero</t>
  </si>
  <si>
    <t>Postman, Jira</t>
  </si>
  <si>
    <t>QA mercenaries</t>
  </si>
  <si>
    <t>7/14/2020 13:18:09</t>
  </si>
  <si>
    <t>Docker, Firebase, Google Cloud Platform/App Engine, Kubernetes, Linux, OpenShift</t>
  </si>
  <si>
    <t>Google Cloud Storage, MySQL, Oracle</t>
  </si>
  <si>
    <t>Comidas pagas / subvencionadas, Licencia de paternidad/maternidad extendida</t>
  </si>
  <si>
    <t>7/14/2020 13:18:12</t>
  </si>
  <si>
    <t>Amazon Web Services, Docker, Firebase, Kubernetes, Unity 3D</t>
  </si>
  <si>
    <t>.NET Core, Unity 3D</t>
  </si>
  <si>
    <t>Android Studio, IntelliJ, Sublime Text, Jetbrains Rider</t>
  </si>
  <si>
    <t>7/14/2020 13:18:07</t>
  </si>
  <si>
    <t>Cassandra, ElasticSearch, MongoDB, MySQL, Oracle</t>
  </si>
  <si>
    <t>Capacitaciones y/o cursos, Descuentos varios (Mercado Pago, Clarín 365, Club La Nación, etc), Vacaciones flexibles (adicionales a las reglamentarias)</t>
  </si>
  <si>
    <t>7/14/2020 13:18:17</t>
  </si>
  <si>
    <t>Groovy, Javascript, Python</t>
  </si>
  <si>
    <t>MariaDB, MongoDB, Oracle, PostgreSQL</t>
  </si>
  <si>
    <t>Atom, Notepad++, Sublime Text, Vi</t>
  </si>
  <si>
    <t>133.57</t>
  </si>
  <si>
    <t>Ekoparty, Nerdearla, PyConAr</t>
  </si>
  <si>
    <t>Banco Galicia, Santander, MELI</t>
  </si>
  <si>
    <t>7/14/2020 13:18:19</t>
  </si>
  <si>
    <t>PostgreSQL, Apache Ignite</t>
  </si>
  <si>
    <t>Clases de gimnasia online, Clases de idiomas, Stock options / RSUs, Vacaciones flexibles (adicionales a las reglamentarias)</t>
  </si>
  <si>
    <t>Medallia, ASAPP, Wildlife Studios, Pedidos Ya, Rappi, Mulesoft</t>
  </si>
  <si>
    <t>7/14/2020 13:18:29</t>
  </si>
  <si>
    <t>Head of Engineering</t>
  </si>
  <si>
    <t>.NET, C#, Go, Java, Kotlin</t>
  </si>
  <si>
    <t>Amazon RDS/Aurora, ElasticSearch, MongoDB, PostgreSQL, Redis</t>
  </si>
  <si>
    <t>Capacitaciones y/o cursos, Cuota para universidad / posgrados, Estacionamiento gratuito / subvencionado, Horarios flexibles, Vacaciones flexibles (adicionales a las reglamentarias)</t>
  </si>
  <si>
    <t>Despidió a algunas personas, No está pagando sueldos/aportes, Frenaron las contrataciones</t>
  </si>
  <si>
    <t>7/14/2020 13:18:34</t>
  </si>
  <si>
    <t>Firebase, Kubernetes, Linux, VMWare, Windows Server, Contenedores LXC7LX</t>
  </si>
  <si>
    <t>Bash/Shell, HTML, Javascript, PHP, SQL</t>
  </si>
  <si>
    <t>MariaDB, Microsoft SQL Server, MongoDB, MySQL, SQLite</t>
  </si>
  <si>
    <t>Atom, NetBeans, PHPStorm, Vim, Visual Studio Code</t>
  </si>
  <si>
    <t>Cerró oficinas, Despidió a algunas personas, Bajaron los sueldos o pagan parte, No está pagando sueldos/aportes</t>
  </si>
  <si>
    <t>cualquiera que me necesite</t>
  </si>
  <si>
    <t>7/14/2020 13:18:44</t>
  </si>
  <si>
    <t>IBM Cloud / Watson, Kubernetes, Mainframe, OpenShift, VMWare</t>
  </si>
  <si>
    <t>IBM Developers</t>
  </si>
  <si>
    <t>Charlas Media chicas ; THINK 2020</t>
  </si>
  <si>
    <t>Capacitaciones y/o cursos, Descuentos varios (Mercado Pago, Clarín 365, Club La Nación, etc), Horarios flexibles, Lactario en la oficina, Licencia de paternidad/maternidad extendida, Sueldo divido en dos pagos por mes, Vacaciones flexibles (adicionales a las reglamentarias)</t>
  </si>
  <si>
    <t>Clases de meditación, Clases de yoga, Días libres extras</t>
  </si>
  <si>
    <t>Google, Facebook, IBM, Ualá</t>
  </si>
  <si>
    <t>7/14/2020 13:18:45</t>
  </si>
  <si>
    <t>Linux, Windows Server, MicroStrategy</t>
  </si>
  <si>
    <t>MariaDB, Microsoft SQL Server, MongoDB, Oracle, PostgreSQL</t>
  </si>
  <si>
    <t>Heroku, Linux</t>
  </si>
  <si>
    <t>7/14/2020 13:18:46</t>
  </si>
  <si>
    <t>Abono de Internet, Clases de gimnasia online, Clases de idiomas, Viáticos</t>
  </si>
  <si>
    <t>Cerró oficinas, Nos obligaron a tomarnos vacaciones, Frenaron las contrataciones</t>
  </si>
  <si>
    <t>Accenture - Globant</t>
  </si>
  <si>
    <t>7/14/2020 13:18:59</t>
  </si>
  <si>
    <t>Buscando</t>
  </si>
  <si>
    <t xml:space="preserve">MercadoLibre, </t>
  </si>
  <si>
    <t>7/14/2020 13:19:05</t>
  </si>
  <si>
    <t>Ifes</t>
  </si>
  <si>
    <t>Eclipse, Vim</t>
  </si>
  <si>
    <t>Retraso en pago de salarios</t>
  </si>
  <si>
    <t>7/14/2020 13:19:08</t>
  </si>
  <si>
    <t>Bash/Shell, Groovy, Python, SQL</t>
  </si>
  <si>
    <t>7/14/2020 13:19:20</t>
  </si>
  <si>
    <t>Bootstrap, Flutter, Node.js, React.js</t>
  </si>
  <si>
    <t>Capacitaciones y/o cursos, Clases de gimnasia online, Descuentos varios (Mercado Pago, Clarín 365, Club La Nación, etc), Horarios flexibles, Lactario en la oficina, Licencia de paternidad/maternidad extendida, frutas, desayunos 1 vez a la semana</t>
  </si>
  <si>
    <t>La lleva bien por suerte</t>
  </si>
  <si>
    <t>Epidata, Accenture, Globant</t>
  </si>
  <si>
    <t>7/14/2020 13:19:39</t>
  </si>
  <si>
    <t>Abono de Internet, Capacitaciones y/o cursos, Clases de idiomas, Comidas pagas / subvencionadas, Horarios flexibles, Lactario en la oficina, Licencia de paternidad/maternidad extendida, Stock options / RSUs, Vacaciones flexibles (adicionales a las reglamentarias)</t>
  </si>
  <si>
    <t>NaranjaX, Meli , Globant</t>
  </si>
  <si>
    <t>7/14/2020 13:19:53</t>
  </si>
  <si>
    <t>Licenciatura en Biotecnologia</t>
  </si>
  <si>
    <t>Flask, Hadoop, Spark</t>
  </si>
  <si>
    <t>Apache Hive, Oracle</t>
  </si>
  <si>
    <t>pycon, nerdearla</t>
  </si>
  <si>
    <t>Abono de celular, Abono de Internet, Clases de gimnasia online, Clases de idiomas, Comidas pagas / subvencionadas, Descuentos varios (Mercado Pago, Clarín 365, Club La Nación, etc), Horarios flexibles, Stock options / RSUs, Vacaciones flexibles (adicionales a las reglamentarias)</t>
  </si>
  <si>
    <t>Dejaron de pagar bonos por performance</t>
  </si>
  <si>
    <t>Clases de gimnasia, Clases de meditación, Clases de yoga, Compra de accesorios (escritorio, monitor, teclado, mouse, etc), Pago de abono de celular, Pago de abono de Internet</t>
  </si>
  <si>
    <t>7/14/2020 13:19:55</t>
  </si>
  <si>
    <t>Cypress, Mocha</t>
  </si>
  <si>
    <t>Sublime Text, WebStorm</t>
  </si>
  <si>
    <t>Comidas pagas / subvencionadas, Descuentos varios (Mercado Pago, Clarín 365, Club La Nación, etc), Horarios flexibles, Licencia de paternidad/maternidad extendida, Vacaciones flexibles (adicionales a las reglamentarias)</t>
  </si>
  <si>
    <t>Pareja, Familia de mi pareja</t>
  </si>
  <si>
    <t>Clases de meditación, Descuento en sillas, Descuento en supermercado, Bono de 500 USD para compra de equipamiento</t>
  </si>
  <si>
    <t>Mercado Libre, Etermax, Santander Tecnología, ASAPP</t>
  </si>
  <si>
    <t>7/14/2020 13:20:12</t>
  </si>
  <si>
    <t>Bash/Shell, Javascript, SQL, TypeScript</t>
  </si>
  <si>
    <t>7/14/2020 13:20:14</t>
  </si>
  <si>
    <t>7/14/2020 13:20:18</t>
  </si>
  <si>
    <t>Bash/Shell, Go, Java, Javascript, PHP, Python</t>
  </si>
  <si>
    <t>Angular, Bootstrap, Flask, Hibernate, Laravel, Node.js, Symfony</t>
  </si>
  <si>
    <t>Amazon DynamoDB, Amazon RDS/Aurora, ElasticSearch, MongoDB, MySQL, Redis</t>
  </si>
  <si>
    <t>JUnit, Mocha, PHPUnit, Postman, Selenium</t>
  </si>
  <si>
    <t>Dockercon</t>
  </si>
  <si>
    <t xml:space="preserve">Abono de celular, Horarios flexibles, Semana de 4 días </t>
  </si>
  <si>
    <t>7/14/2020 13:20:30</t>
  </si>
  <si>
    <t>Node.js, React.js, fastAPI</t>
  </si>
  <si>
    <t>mascotas</t>
  </si>
  <si>
    <t>7/14/2020 13:20:35</t>
  </si>
  <si>
    <t>Angular, Bootstrap, Cordova, Hibernate, Node.js, Spring</t>
  </si>
  <si>
    <t>Amazon RDS/Aurora, Oracle, SQLite</t>
  </si>
  <si>
    <t>Dart, HTML, Javascript, SQL, TypeScript</t>
  </si>
  <si>
    <t>MongoDB, MySQL, Oracle</t>
  </si>
  <si>
    <t>Cucumber, Mocha, Postman, Puppeteer</t>
  </si>
  <si>
    <t>Abono de celular, Capacitaciones y/o cursos, Clases de idiomas, Comidas pagas / subvencionadas, Estacionamiento gratuito / subvencionado, Horarios flexibles, Licencia de paternidad/maternidad extendida, Stock options / RSUs, Vacaciones flexibles (adicionales a las reglamentarias)</t>
  </si>
  <si>
    <t>Almuerzo o delivery de snacks/bebidas (saludables o para after office), Clases de meditación, Compra de accesorios (escritorio, monitor, teclado, mouse, etc), Días libres extras, Pago de abono de celular</t>
  </si>
  <si>
    <t>7/14/2020 13:20:42</t>
  </si>
  <si>
    <t>Amazon Web Services, Azure, Firebase</t>
  </si>
  <si>
    <t>.NET Core, Angular, Bootstrap, Cordova, jQuery</t>
  </si>
  <si>
    <t>65382.6</t>
  </si>
  <si>
    <t>Cancelaron aumentos de manera indefinida</t>
  </si>
  <si>
    <t>Tradehelm, MercadoLibre</t>
  </si>
  <si>
    <t>7/14/2020 13:20:53</t>
  </si>
  <si>
    <t>Linux, VMWare, Windows Server, Proxmox, Odoo, Mikrotik, Unifi, Aruba</t>
  </si>
  <si>
    <t>Bootstrap, WordPress</t>
  </si>
  <si>
    <t>Sublime Text, Vi, Vim, Visual Studio, Visual Studio Code</t>
  </si>
  <si>
    <t>7/14/2020 13:21:19</t>
  </si>
  <si>
    <t>AIX, Docker, Kubernetes, Linux, Solaris, VMWare</t>
  </si>
  <si>
    <t>amazon, mulesoft, santander tec</t>
  </si>
  <si>
    <t>7/14/2020 13:21:23</t>
  </si>
  <si>
    <t>Coordinadora proyectos educativos tech</t>
  </si>
  <si>
    <t>Google Cloud Platform/App Engine, IBM Cloud / Watson, Linux</t>
  </si>
  <si>
    <t>Android Studio, Eclipse, NetBeans, Notepad++, Sublime Text, Visual Studio Code</t>
  </si>
  <si>
    <t>LasdeSistemas</t>
  </si>
  <si>
    <t>IBM Watson / Junior Achivement Argentina / Campus Party</t>
  </si>
  <si>
    <t>7/14/2020 13:21:24</t>
  </si>
  <si>
    <t>HTML, Javascript, R</t>
  </si>
  <si>
    <t>Infrastructure Administrator</t>
  </si>
  <si>
    <t>Abono de celular, Comidas pagas / subvencionadas, Descuentos varios (Mercado Pago, Clarín 365, Club La Nación, etc)</t>
  </si>
  <si>
    <t>7/14/2020 13:21:56</t>
  </si>
  <si>
    <t>Buzzconf, topcoder</t>
  </si>
  <si>
    <t>7/14/2020 13:22:06</t>
  </si>
  <si>
    <t>Bootstrap, Hibernate, React.js, Spring, Thymeleaf</t>
  </si>
  <si>
    <t>IntelliJ, NetBeans, Sublime Text, Visual Studio Code</t>
  </si>
  <si>
    <t>Café con Java, Código Podcast, El Tao del Hacking, Nación Lumpen, Platzi, Ideas Agiles, We.Developers</t>
  </si>
  <si>
    <t>Capacitaciones y/o cursos, Cuota para universidad / posgrados, Horarios flexibles, Vacaciones flexibles (adicionales a las reglamentarias)</t>
  </si>
  <si>
    <t>7/14/2020 13:22:10</t>
  </si>
  <si>
    <t>Amazon Web Services, Azure, Docker, Google Cloud Platform/App Engine, Kubernetes, Linux, OpenShift, VMWare, Windows Server</t>
  </si>
  <si>
    <t>HTML, Java, Python</t>
  </si>
  <si>
    <t>Spring, WordPress</t>
  </si>
  <si>
    <t>ElasticSearch, MariaDB, Microsoft Azure (Tables, CosmosDB, SQL, etc), Microsoft SQL Server, MongoDB, MySQL, PostgreSQL</t>
  </si>
  <si>
    <t>Atom, PyCharm, Sublime Text</t>
  </si>
  <si>
    <t>varios de docker &amp; k8s</t>
  </si>
  <si>
    <t>kong, ibm, dell, ingenia, arqconf</t>
  </si>
  <si>
    <t>Abono de celular, Abono de Internet, Capacitaciones y/o cursos, Horarios flexibles, Vacaciones flexibles (adicionales a las reglamentarias)</t>
  </si>
  <si>
    <t>7/14/2020 13:22:26</t>
  </si>
  <si>
    <t>Bootstrap, jQuery, Node.js, React.js, Magento, VTEX</t>
  </si>
  <si>
    <t>Comidas pagas / subvencionadas, Descuentos varios (Mercado Pago, Clarín 365, Club La Nación, etc), Horarios flexibles, Vacaciones flexibles (adicionales a las reglamentarias)</t>
  </si>
  <si>
    <t>No la afectó, Se vio beneficiada, Al principio frenaron contrataciones y demoraron el aumento por inflación, pero después empezaron las contrataciones de nuevo con todo y llegó el aumento.</t>
  </si>
  <si>
    <t>No, al que lo pide le llevan a la casa su silla, mouse teclado o monitor de la oficin</t>
  </si>
  <si>
    <t>7/14/2020 13:22:38</t>
  </si>
  <si>
    <t>IntelliJ, Notepad++, Sublime Text</t>
  </si>
  <si>
    <t>No la afectó, Aumentos establecidos no cumplidos</t>
  </si>
  <si>
    <t>7/14/2020 13:22:40</t>
  </si>
  <si>
    <t>Android Studio, Eclipse, Notepad++</t>
  </si>
  <si>
    <t>7/14/2020 13:22:54</t>
  </si>
  <si>
    <t>Meli, Accenture, Bancos</t>
  </si>
  <si>
    <t>7/14/2020 13:23:03</t>
  </si>
  <si>
    <t>Actuaria</t>
  </si>
  <si>
    <t>Se cayeron laburos freelos</t>
  </si>
  <si>
    <t>CSS, Go, HTML, Java, Javascript, PHP, SQL, TypeScript</t>
  </si>
  <si>
    <t>Angular, Bootstrap, Cordova, jQuery, Node.js</t>
  </si>
  <si>
    <t>Amazon DynamoDB, Microsoft SQL Server, MongoDB, PostgreSQL, Redis</t>
  </si>
  <si>
    <t>Eclipse, Nano, Notepad++, Sublime Text, Visual Studio Code, Xcode</t>
  </si>
  <si>
    <t>7/14/2020 13:23:13</t>
  </si>
  <si>
    <t>Amazon Web Services, Azure, Docker, Google Cloud Platform/App Engine, Kubernetes, Linux, OpenStack, Serverless, VMWare, Windows Server</t>
  </si>
  <si>
    <t>Bash/Shell, C#, Go, Groovy, Python</t>
  </si>
  <si>
    <t>.NET Core, Django, Drupal, Hadoop, Laravel, Node.js, WordPress</t>
  </si>
  <si>
    <t>Amazon DynamoDB, Amazon RDS/Aurora, Cassandra, ElasticSearch, Google Cloud Storage, MariaDB, Microsoft Azure (Tables, CosmosDB, SQL, etc), MongoDB, Neo4j, PostgreSQL</t>
  </si>
  <si>
    <t>JUnit, Postman, Selenium, TFS</t>
  </si>
  <si>
    <t>7/14/2020 13:23:18</t>
  </si>
  <si>
    <t>Javascript, SQL, TypeScript</t>
  </si>
  <si>
    <t>Amazon Redshift, ElasticSearch, MongoDB, MySQL, Neo4j, PostgreSQL, Redis</t>
  </si>
  <si>
    <t>Cucumber, Cypress, Postman</t>
  </si>
  <si>
    <t>python, blockchain, y meetups de js</t>
  </si>
  <si>
    <t>nardos, nerdearla, andsec</t>
  </si>
  <si>
    <t>Abono de celular, Capacitaciones y/o cursos, Clases de idiomas, Comidas pagas / subvencionadas, Descuentos varios (Mercado Pago, Clarín 365, Club La Nación, etc), Estacionamiento gratuito / subvencionado, Horarios flexibles, Licencia de paternidad/maternidad extendida, Vacaciones flexibles (adicionales a las reglamentarias)</t>
  </si>
  <si>
    <t>7/14/2020 13:23:37</t>
  </si>
  <si>
    <t>BIBLIOTECOLOGIA</t>
  </si>
  <si>
    <t>ESCUELA DE BIBLIOTECARIOS, MARIANO MORENO</t>
  </si>
  <si>
    <t>VERIFICADOR DE CUENTAS</t>
  </si>
  <si>
    <t>7/14/2020 13:23:44</t>
  </si>
  <si>
    <t>Lic en RRLL</t>
  </si>
  <si>
    <t>cantidad de ingresos</t>
  </si>
  <si>
    <t>Ferias de empleo, nerdearla</t>
  </si>
  <si>
    <t>Clases de gimnasia online, Descuentos varios (Mercado Pago, Clarín 365, Club La Nación, etc), Horarios flexibles</t>
  </si>
  <si>
    <t>bajo mucho el volumen de busquedas</t>
  </si>
  <si>
    <t>7/14/2020 13:23:53</t>
  </si>
  <si>
    <t>Go, Groovy, HTML, Java, Javascript, SQL</t>
  </si>
  <si>
    <t>Node.js, React.js, Spring, Grails</t>
  </si>
  <si>
    <t>Jest, JUnit, RSpec</t>
  </si>
  <si>
    <t>Chicas en tecnología</t>
  </si>
  <si>
    <t>Mercado libre, belatrix, entre otras</t>
  </si>
  <si>
    <t>7/14/2020 13:23:56</t>
  </si>
  <si>
    <t>Ruby, Smalltalk, SQL</t>
  </si>
  <si>
    <t>Atom, Rubymine</t>
  </si>
  <si>
    <t>7/14/2020 13:23:59</t>
  </si>
  <si>
    <t>Pastwlweia</t>
  </si>
  <si>
    <t>Android Studio, IntelliJ, Notepad++, PyCharm, Sublime Text, Visual Studio Code</t>
  </si>
  <si>
    <t>Bono anual para todo IT</t>
  </si>
  <si>
    <t>Capacitaciones y/o cursos, Comidas pagas / subvencionadas, Descuentos varios (Mercado Pago, Clarín 365, Club La Nación, etc), Vacaciones flexibles (adicionales a las reglamentarias), Dia de cumpleaños libres, Viernes Corto</t>
  </si>
  <si>
    <t>7/14/2020 13:24:22</t>
  </si>
  <si>
    <t>Bash/Shell, Javascript, Python, TypeScript</t>
  </si>
  <si>
    <t>ccc</t>
  </si>
  <si>
    <t>Naranja</t>
  </si>
  <si>
    <t>7/14/2020 13:24:38</t>
  </si>
  <si>
    <t>Azure, Google Cloud Platform/App Engine, Windows Server</t>
  </si>
  <si>
    <t>CES,EkoParty</t>
  </si>
  <si>
    <t>Abono de celular, Clases de gimnasia online, Comidas pagas / subvencionadas, Horarios flexibles, Lactario en la oficina, Licencia de paternidad/maternidad extendida</t>
  </si>
  <si>
    <t>Newsan, Google</t>
  </si>
  <si>
    <t>7/14/2020 13:24:46</t>
  </si>
  <si>
    <t>jQuery, Spring, Reactor</t>
  </si>
  <si>
    <t>Comidas pagas / subvencionadas, Horarios flexibles, 550 usd anuales en gastos personales para capacitación y mejora personal</t>
  </si>
  <si>
    <t>Almuerzo o delivery de snacks/bebidas (saludables o para after office), Días libres extras</t>
  </si>
  <si>
    <t>7/14/2020 13:24:47</t>
  </si>
  <si>
    <t>MeetupJs</t>
  </si>
  <si>
    <t>7/14/2020 13:25:12</t>
  </si>
  <si>
    <t>Amazon Web Services, Docker, Google Cloud Platform/App Engine, Linux, VMWare, Windows Server</t>
  </si>
  <si>
    <t>.NET, Bash/Shell, C, C#, CSS, HTML, Javascript, SQL, Yacc, lex</t>
  </si>
  <si>
    <t>.NET Core, Bootstrap, jQuery, Node.js</t>
  </si>
  <si>
    <t>Microsoft SQL Server, Oracle, Redis</t>
  </si>
  <si>
    <t>Mocha, NUnit</t>
  </si>
  <si>
    <t>Nano, Notepad++, Vi, Visual Studio, Visual Studio Code</t>
  </si>
  <si>
    <t>No, pero me gustaría</t>
  </si>
  <si>
    <t>BUILD,NERDCONF</t>
  </si>
  <si>
    <t>7/14/2020 13:25:23</t>
  </si>
  <si>
    <t>Undav</t>
  </si>
  <si>
    <t>Bash/Shell, C#, Python, SQL</t>
  </si>
  <si>
    <t>Atom, Notepad++, Vi, Vim, Visual Studio Code</t>
  </si>
  <si>
    <t>Capacitaciones y/o cursos, Descuentos varios (Mercado Pago, Clarín 365, Club La Nación, etc), Estacionamiento gratuito / subvencionado, Horarios flexibles, Vacaciones flexibles (adicionales a las reglamentarias)</t>
  </si>
  <si>
    <t>7/14/2020 13:25:28</t>
  </si>
  <si>
    <t>Lic. En fotografía</t>
  </si>
  <si>
    <t>Angular, Bootstrap, jQuery, Node.js, React.js</t>
  </si>
  <si>
    <t>Sip</t>
  </si>
  <si>
    <t>Meets varias</t>
  </si>
  <si>
    <t>Real trends, mural, MeLi</t>
  </si>
  <si>
    <t>7/14/2020 13:25:38</t>
  </si>
  <si>
    <t>Gestión de Medios y Entretenimientos</t>
  </si>
  <si>
    <t>Women Who Code, Chicas Programando, Meetup.js, Las De Sistemas</t>
  </si>
  <si>
    <t>No la afectó, Se nos cayó un cliente</t>
  </si>
  <si>
    <t>Auth0, Mural, Medallia</t>
  </si>
  <si>
    <t>C++, SQL, VBA</t>
  </si>
  <si>
    <t>7/14/2020 13:25:44</t>
  </si>
  <si>
    <t>Diseño y desarrollo web</t>
  </si>
  <si>
    <t>Analista técnico funcional/arquitecta</t>
  </si>
  <si>
    <t>Linux, Windows Server, Jenkins</t>
  </si>
  <si>
    <t>Bootstrap, jQuery, Vue.js, WordPress</t>
  </si>
  <si>
    <t>Vivo solo/a, Mascota</t>
  </si>
  <si>
    <t xml:space="preserve">No, Se enviaron las sillas de la oficina a las casas de los colaboradores </t>
  </si>
  <si>
    <t>7/14/2020 13:25:51</t>
  </si>
  <si>
    <t>Appium, Cucumber, Postman, Selenium, Visual Studio Coded UI</t>
  </si>
  <si>
    <t>Android Studio, Eclipse, Visual Studio</t>
  </si>
  <si>
    <t>PyCON</t>
  </si>
  <si>
    <t>7/14/2020 13:25:52</t>
  </si>
  <si>
    <t>Tecnicatura en Marketing y publicidad digital</t>
  </si>
  <si>
    <t>Technical support</t>
  </si>
  <si>
    <t>Endava techflow, sysarmy, Meetup</t>
  </si>
  <si>
    <t>Google mi negocio, Facebook</t>
  </si>
  <si>
    <t>Comidas pagas / subvencionadas, Cuota para universidad / posgrados, Horarios flexibles</t>
  </si>
  <si>
    <t>7/14/2020 13:25:59</t>
  </si>
  <si>
    <t>Go, Groovy, Kotlin</t>
  </si>
  <si>
    <t>Android Studio, IntelliJ, PyCharm</t>
  </si>
  <si>
    <t>7/14/2020 13:26:11</t>
  </si>
  <si>
    <t>HTML, Javascript, Python, TypeScript</t>
  </si>
  <si>
    <t>Hydra</t>
  </si>
  <si>
    <t>Karma, Jasmine</t>
  </si>
  <si>
    <t>Nerdearla, algunas charlas de React a través de Meet Up</t>
  </si>
  <si>
    <t>7/14/2020 13:26:21</t>
  </si>
  <si>
    <t>Google Cloud Platform/App Engine, Linux, Windows Server</t>
  </si>
  <si>
    <t>Bash/Shell, SQL, VBA</t>
  </si>
  <si>
    <t>Informix, Microsoft SQL Server, MySQL</t>
  </si>
  <si>
    <t>Abono de celular, Capacitaciones y/o cursos, Clases de idiomas, Vacaciones flexibles (adicionales a las reglamentarias)</t>
  </si>
  <si>
    <t>Frenaron las contrataciones, Baja de producción</t>
  </si>
  <si>
    <t>7/14/2020 13:26:40</t>
  </si>
  <si>
    <t>Azure, Docker, Kubernetes, Linux, OpenShift</t>
  </si>
  <si>
    <t>Bash/Shell, Java, Python</t>
  </si>
  <si>
    <t>MongoDB, Neo4j</t>
  </si>
  <si>
    <t>PyCharm, Vim</t>
  </si>
  <si>
    <t>securepodcast</t>
  </si>
  <si>
    <t>Abono de celular, Capacitaciones y/o cursos, Clases de idiomas, Estacionamiento gratuito / subvencionado, Vacaciones flexibles (adicionales a las reglamentarias)</t>
  </si>
  <si>
    <t>sillas ergonomicas para la casa</t>
  </si>
  <si>
    <t>7/14/2020 13:26:42</t>
  </si>
  <si>
    <t>Universidad Rafael belloso chacin - Venezuela</t>
  </si>
  <si>
    <t>.NET, ABAP, HTML, SQL</t>
  </si>
  <si>
    <t>Capacitaciones y/o cursos, Clases de gimnasia online, Clases de idiomas, Comidas pagas / subvencionadas, Cuota para universidad / posgrados, Descuentos varios (Mercado Pago, Clarín 365, Club La Nación, etc)</t>
  </si>
  <si>
    <t>7/14/2020 13:26:57</t>
  </si>
  <si>
    <t>Amazon Web Services, Docker, Firebase, Heroku, Linux, Serverless</t>
  </si>
  <si>
    <t>Amazon DynamoDB, Amazon Redshift, MongoDB, MySQL, Oracle, PostgreSQL, Redis, Teradata</t>
  </si>
  <si>
    <t>IntelliJ, Visual Studio Code, Goland</t>
  </si>
  <si>
    <t>Comidas pagas / subvencionadas, Descuentos varios (Mercado Pago, Clarín 365, Club La Nación, etc)</t>
  </si>
  <si>
    <t>7/14/2020 13:27:14</t>
  </si>
  <si>
    <t>BlackHat, Defcon, Ekoparty, Nerderla, etc.</t>
  </si>
  <si>
    <t>Angular, Vue.js, WordPress</t>
  </si>
  <si>
    <t>meetupjs, masmujeresenux.ar, wwc</t>
  </si>
  <si>
    <t>meetupjs, wwc, nerdearla</t>
  </si>
  <si>
    <t>7/14/2020 13:27:25</t>
  </si>
  <si>
    <t>.NET, C#, Javascript</t>
  </si>
  <si>
    <t>Sacaron beneficios</t>
  </si>
  <si>
    <t>7/14/2020 13:28:02</t>
  </si>
  <si>
    <t>Integration Engineer</t>
  </si>
  <si>
    <t>Flask, React.js, SAP</t>
  </si>
  <si>
    <t>Eclipse, IPython / Jupyter, Sublime Text, Visual Studio Code</t>
  </si>
  <si>
    <t>Software Developer's Journey, Ladybug podcast</t>
  </si>
  <si>
    <t>nerdear.la, pyconar.</t>
  </si>
  <si>
    <t>Abono de celular, Capacitaciones y/o cursos, Comidas pagas / subvencionadas, Horarios flexibles</t>
  </si>
  <si>
    <t>Pareja, Hijos/as (tiempo completo), Suegros en casa de al lado</t>
  </si>
  <si>
    <t>7/14/2020 13:28:13</t>
  </si>
  <si>
    <t>trabajo como desarrollador back, pero también tengo que estar haciendo de analista , DBA, dev frontend y a veces de helpdesk</t>
  </si>
  <si>
    <t>OpenShift, Windows Server</t>
  </si>
  <si>
    <t>.NET, C#, HTML, Javascript, SQL, VBA</t>
  </si>
  <si>
    <t>ElasticSearch, IBM Db2, Microsoft SQL Server, Sybase</t>
  </si>
  <si>
    <t>66714.38</t>
  </si>
  <si>
    <t>53132.58</t>
  </si>
  <si>
    <t>bono de permanencia , en dos etapas al año</t>
  </si>
  <si>
    <t>Abono de Internet, Capacitaciones y/o cursos, Clases de idiomas, Comidas pagas / subvencionadas, Cuota para universidad / posgrados, Horarios flexibles, Lactario en la oficina, Licencia de paternidad/maternidad extendida</t>
  </si>
  <si>
    <t>No, no solo no se ganaron beneficios sino que se perdieron</t>
  </si>
  <si>
    <t>7/14/2020 13:28:34</t>
  </si>
  <si>
    <t>pycon</t>
  </si>
  <si>
    <t>7/14/2020 13:28:39</t>
  </si>
  <si>
    <t>Amazon Web Services, Docker, Heroku, Linux, Windows Server</t>
  </si>
  <si>
    <t>.NET, C#, Java, Javascript, Python, SQL, TypeScript</t>
  </si>
  <si>
    <t>.NET Core, Flask, jQuery, Node.js, TensorFlow</t>
  </si>
  <si>
    <t>Appium, Cucumber, Cypress, Postman, Selenium</t>
  </si>
  <si>
    <t>Android Studio, Atom, IntelliJ, IPython / Jupyter, PyCharm, Visual Studio, Visual Studio Code</t>
  </si>
  <si>
    <t>7/14/2020 13:28:41</t>
  </si>
  <si>
    <t>Cordova, Node.js, Vue.js</t>
  </si>
  <si>
    <t>Pareja, Hijo menor de 18</t>
  </si>
  <si>
    <t>Se vio beneficiada, Balanceó cliente objetivo en el modelo de negocio</t>
  </si>
  <si>
    <t>7/14/2020 13:28:44</t>
  </si>
  <si>
    <t>Linux, OpenStack, Solaris, VMWare, Windows Server</t>
  </si>
  <si>
    <t>7/14/2020 13:28:52</t>
  </si>
  <si>
    <t>Docker, Google Cloud Platform/App Engine, IBM Cloud / Watson, Kubernetes, Linux</t>
  </si>
  <si>
    <t>Angular, Django, Flask, jQuery, Django</t>
  </si>
  <si>
    <t>Pycon</t>
  </si>
  <si>
    <t>7/14/2020 13:29:14</t>
  </si>
  <si>
    <t>Groovy, Java, Python</t>
  </si>
  <si>
    <t>7/14/2020 13:29:19</t>
  </si>
  <si>
    <t>UNDAV- Universidad Nacional de Avellaneda</t>
  </si>
  <si>
    <t>Descuentos varios (Mercado Pago, Clarín 365, Club La Nación, etc), Horarios flexibles, Lactario en la oficina</t>
  </si>
  <si>
    <t>Banco Galicia, Mercado Libre y Accenture</t>
  </si>
  <si>
    <t>7/14/2020 13:29:23</t>
  </si>
  <si>
    <t>7/14/2020 13:29:40</t>
  </si>
  <si>
    <t>Licenciatura en Ciencias Antropológicas</t>
  </si>
  <si>
    <t>Amazon Web Services, Firebase, Heroku</t>
  </si>
  <si>
    <t>React.js, React Native</t>
  </si>
  <si>
    <t>Jest, Detox</t>
  </si>
  <si>
    <t>Perdieron algunos clientes, se frenaron todos los nuevos negocios y las extensiones de contrato pactadas. Contracción en general.</t>
  </si>
  <si>
    <t>Underscope, Auth0</t>
  </si>
  <si>
    <t>7/14/2020 13:29:42</t>
  </si>
  <si>
    <t>Spark, TensorFlow</t>
  </si>
  <si>
    <t>Nerdearla, Andreani</t>
  </si>
  <si>
    <t>Abono de Internet, Capacitaciones y/o cursos, Comidas pagas / subvencionadas, Cuota para universidad / posgrados, Horarios flexibles, Licencia de paternidad/maternidad extendida</t>
  </si>
  <si>
    <t>7/14/2020 13:29:45</t>
  </si>
  <si>
    <t>Comidas pagas / subvencionadas, Estacionamiento gratuito / subvencionado, Horarios flexibles, Lactario en la oficina</t>
  </si>
  <si>
    <t>7/14/2020 13:29:56</t>
  </si>
  <si>
    <t>Amazon DynamoDB, Amazon RDS/Aurora, MariaDB, MySQL, PostgreSQL, SQLite, influxDB</t>
  </si>
  <si>
    <t>Atom, Vi, Vim, Visual Studio Code</t>
  </si>
  <si>
    <t>ekoparty,nerdearla</t>
  </si>
  <si>
    <t>7/14/2020 13:30:22</t>
  </si>
  <si>
    <t>ifts</t>
  </si>
  <si>
    <t>devops</t>
  </si>
  <si>
    <t>AIX, Docker, Heroku, Kubernetes, Linux, OpenShift, Windows Server</t>
  </si>
  <si>
    <t>.NET, C, HTML, Java, Python, VBA</t>
  </si>
  <si>
    <t>.NET Core, Angular, jQuery, Node.js, React.js</t>
  </si>
  <si>
    <t>ElasticSearch, IBM Db2, Microsoft SQL Server, MongoDB, Oracle, Redis, SQLite</t>
  </si>
  <si>
    <t>Notepad++, Sublime Text, Vi, Vim, Visual Studio, Visual Studio Code, Xcode</t>
  </si>
  <si>
    <t>Abono de celular, Capacitaciones y/o cursos, Licencia de paternidad/maternidad extendida, Vacaciones flexibles (adicionales a las reglamentarias)</t>
  </si>
  <si>
    <t>7/14/2020 13:30:25</t>
  </si>
  <si>
    <t>Linux, Tomcat</t>
  </si>
  <si>
    <t>Spring, AngularJs</t>
  </si>
  <si>
    <t>43257.4</t>
  </si>
  <si>
    <t>35903.65</t>
  </si>
  <si>
    <t>Pareja, Hijos de mi pareja menores de edad</t>
  </si>
  <si>
    <t>No está pagando sueldos/aportes, No entregan aumentos</t>
  </si>
  <si>
    <t>MuleSoft, Mercado Libre</t>
  </si>
  <si>
    <t>7/14/2020 13:30:33</t>
  </si>
  <si>
    <t>Cambio de roles y abuso.</t>
  </si>
  <si>
    <t>7/14/2020 13:30:37</t>
  </si>
  <si>
    <t>Azure, Docker, Linux, OpenShift, OpenStack, VMWare</t>
  </si>
  <si>
    <t>C#, HTML, Java, Javascript, PHP, Python, SQL</t>
  </si>
  <si>
    <t>.NET Core, Angular, Bootstrap, jQuery, Laravel, Node.js</t>
  </si>
  <si>
    <t>ElasticSearch, MariaDB, MySQL, Oracle, PostgreSQL, Redis</t>
  </si>
  <si>
    <t>60029.62</t>
  </si>
  <si>
    <t>57081.68</t>
  </si>
  <si>
    <t>MEDIA PARTY</t>
  </si>
  <si>
    <t>7/14/2020 13:30:50</t>
  </si>
  <si>
    <t>Grails</t>
  </si>
  <si>
    <t>7/14/2020 13:30:54</t>
  </si>
  <si>
    <t>Se achicaron equipos, pero reubicaron a la gente.</t>
  </si>
  <si>
    <t>7/14/2020 13:30:58</t>
  </si>
  <si>
    <t>Psicologia</t>
  </si>
  <si>
    <t>Universidad Bicentenaria de Aragua</t>
  </si>
  <si>
    <t>Clases de idiomas, Comidas pagas / subvencionadas, Descuentos varios (Mercado Pago, Clarín 365, Club La Nación, etc), Horarios flexibles</t>
  </si>
  <si>
    <t>7/14/2020 13:31:01</t>
  </si>
  <si>
    <t>Abono de Internet, Capacitaciones y/o cursos, Descuentos varios (Mercado Pago, Clarín 365, Club La Nación, etc), Licencia de paternidad/maternidad extendida, Vacaciones flexibles (adicionales a las reglamentarias)</t>
  </si>
  <si>
    <t>Pago de abono de Internet, Envío de sillas de oficina a nuestras casas</t>
  </si>
  <si>
    <t>7/14/2020 13:31:06</t>
  </si>
  <si>
    <t>Antropología</t>
  </si>
  <si>
    <t>VBA</t>
  </si>
  <si>
    <t>Microsoft SQL Server, PostgreSQL, Sybase</t>
  </si>
  <si>
    <t>Reconsideración a la baja de aumentos salariales, pero existen</t>
  </si>
  <si>
    <t>Globant, Mercado Libre</t>
  </si>
  <si>
    <t>7/14/2020 13:31:12</t>
  </si>
  <si>
    <t>jQuery, Rails, OHZI Core</t>
  </si>
  <si>
    <t>Se fue del país, Cerró oficinas, Se vio beneficiada</t>
  </si>
  <si>
    <t>OHZI Interactive</t>
  </si>
  <si>
    <t>7/14/2020 13:31:14</t>
  </si>
  <si>
    <t>No en este momento</t>
  </si>
  <si>
    <t>MercadoLibre, MediaMonks</t>
  </si>
  <si>
    <t>7/14/2020 13:31:27</t>
  </si>
  <si>
    <t>Bash/Shell, Go</t>
  </si>
  <si>
    <t>Terraform</t>
  </si>
  <si>
    <t>7/14/2020 13:31:28</t>
  </si>
  <si>
    <t>freecodecampba, meetupjs, reactba, chicasprogramando, WWC</t>
  </si>
  <si>
    <t>freecodecamp, chicasprogramando, meetupjs</t>
  </si>
  <si>
    <t>Mercadolibre, Medallia, Auth0</t>
  </si>
  <si>
    <t>Amazon Web Services, *BSD, Docker, Kubernetes, Linux, Serverless</t>
  </si>
  <si>
    <t>Bash/Shell, CSS, Go, HTML, Javascript, PHP, Python, SQL, TypeScript</t>
  </si>
  <si>
    <t>Amazon DynamoDB, Amazon RDS/Aurora, ElasticSearch, MariaDB, MongoDB, MySQL, PostgreSQL, Redis</t>
  </si>
  <si>
    <t>Jest, Mocha, PHPUnit, Postman, Puppeteer, Selenium</t>
  </si>
  <si>
    <t>7/14/2020 13:31:39</t>
  </si>
  <si>
    <t>Ninguna, Asd</t>
  </si>
  <si>
    <t>Capacitaciones y/o cursos, Horarios flexibles, Lactario en la oficina, Stock options / RSUs</t>
  </si>
  <si>
    <t>7/14/2020 13:31:45</t>
  </si>
  <si>
    <t>Diseño de interiores</t>
  </si>
  <si>
    <t>Cucumber, Postman</t>
  </si>
  <si>
    <t>Pagos al 50, el resto a cuenta</t>
  </si>
  <si>
    <t>Cerró oficinas, Despidió a algunas personas, No está pagando sueldos/aportes, Frenaron las contrataciones</t>
  </si>
  <si>
    <t>Softvision</t>
  </si>
  <si>
    <t>7/14/2020 13:31:53</t>
  </si>
  <si>
    <t>Jest, Postman, Storybook</t>
  </si>
  <si>
    <t>CSSconf, JSconf, Nodeconf</t>
  </si>
  <si>
    <t>Horarios flexibles, Lactario en la oficina, Licencia de paternidad/maternidad extendida, Vacaciones flexibles (adicionales a las reglamentarias)</t>
  </si>
  <si>
    <t>Mercadolibre, Rappi</t>
  </si>
  <si>
    <t>7/14/2020 13:31:59</t>
  </si>
  <si>
    <t>medallia</t>
  </si>
  <si>
    <t>7/14/2020 13:32:01</t>
  </si>
  <si>
    <t>Python, Scala</t>
  </si>
  <si>
    <t>ElasticSearch, MongoDB, Redis</t>
  </si>
  <si>
    <t>Frenaron los aumentos, no pagaron el bono aún</t>
  </si>
  <si>
    <t>Medallia, Wildlife</t>
  </si>
  <si>
    <t>7/14/2020 13:32:11</t>
  </si>
  <si>
    <t>Amazon Web Services, Heroku, Kubernetes</t>
  </si>
  <si>
    <t>Jest, Karma, Mocha, Postman, Puppeteer, Selenium, Webdriver IO</t>
  </si>
  <si>
    <t>Abono de celular,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t>
  </si>
  <si>
    <t>7/14/2020 13:32:12</t>
  </si>
  <si>
    <t>Atom, Notepad++, Sublime Text</t>
  </si>
  <si>
    <t>Frecuento algunas meetups de UX</t>
  </si>
  <si>
    <t>UX Summit 19</t>
  </si>
  <si>
    <t>Horarios flexibles, Lactario en la oficina, Licencia de paternidad/maternidad extendida, Licencia en app de meditación</t>
  </si>
  <si>
    <t>Nahual</t>
  </si>
  <si>
    <t>Horarios flexibles, Vacaciones flexibles (adicionales a las reglamentarias), Viajes para hacer hackatones sobre el producto desde paises extranjeros</t>
  </si>
  <si>
    <t>7/14/2020 13:32:24</t>
  </si>
  <si>
    <t>C, C++, COBOL, HTML, Java, Javascript, Python, SQL</t>
  </si>
  <si>
    <t>Bootstrap, Node.js, Spring</t>
  </si>
  <si>
    <t>Eclipse, IntelliJ, Nano, Notepad++, Sublime Text, Visual Studio Code</t>
  </si>
  <si>
    <t>EPDS El Pibe de Sistemas</t>
  </si>
  <si>
    <t>nerdearla, ekotalks</t>
  </si>
  <si>
    <t>Abono de Internet, Capacitaciones y/o cursos, Clases de gimnasia online, Comidas pagas / subvencionadas, Horarios flexibles, Licencia de paternidad/maternidad extendida, Vacaciones flexibles (adicionales a las reglamentarias)</t>
  </si>
  <si>
    <t>laburo el triple por la misma guita</t>
  </si>
  <si>
    <t>7/14/2020 13:32:27</t>
  </si>
  <si>
    <t>C, C++, C#, HTML, Java, Javascript, PHP, SQL</t>
  </si>
  <si>
    <t>Bootstrap, CodeIgniter, jQuery, Laravel, Symfony</t>
  </si>
  <si>
    <t>Apache Hive, Informix, MariaDB, MongoDB, MySQL, PostgreSQL, Redis</t>
  </si>
  <si>
    <t>Atom, Eclipse, Nano, NetBeans, Notepad++, PHPStorm, Sublime Text, Vi, Vim</t>
  </si>
  <si>
    <t>ted</t>
  </si>
  <si>
    <t>Comidas pagas / subvencionadas, Cuota para universidad / posgrados, Estacionamiento gratuito / subvencionado, Horarios flexibles, Licencia de paternidad/maternidad extendida, Vacaciones flexibles (adicionales a las reglamentarias), Viáticos</t>
  </si>
  <si>
    <t>NS NC</t>
  </si>
  <si>
    <t>7/14/2020 13:32:50</t>
  </si>
  <si>
    <t>7/14/2020 13:32:51</t>
  </si>
  <si>
    <t>Despegar</t>
  </si>
  <si>
    <t>HTML, SQL</t>
  </si>
  <si>
    <t>Sin sucursal</t>
  </si>
  <si>
    <t>Product Tank, Charlas UX</t>
  </si>
  <si>
    <t>Capacitaciones y/o cursos, Clases de gimnasia online, Clases de idiomas, Horarios flexibles, Lactario en la oficina, Licencia de paternidad/maternidad extendida</t>
  </si>
  <si>
    <t>Mercado Libre, Pedidos Ya</t>
  </si>
  <si>
    <t>7/14/2020 13:32:52</t>
  </si>
  <si>
    <t>7/14/2020 13:32:55</t>
  </si>
  <si>
    <t>BRM</t>
  </si>
  <si>
    <t>7/14/2020 13:33:17</t>
  </si>
  <si>
    <t>Azure, OpenShift</t>
  </si>
  <si>
    <t>Presentismo</t>
  </si>
  <si>
    <t>Abono de Internet, Capacitaciones y/o cursos, Clases de idiomas, Comidas pagas / subvencionadas, Cuota para universidad / posgrados, Horarios flexibles, Licencia de paternidad/maternidad extendida, Stock options / RSUs</t>
  </si>
  <si>
    <t>7/14/2020 13:33:25</t>
  </si>
  <si>
    <t>Técnico en infraestructura</t>
  </si>
  <si>
    <t>Azure, Windows Server, PingFederate</t>
  </si>
  <si>
    <t>Clases de idiomas, Comidas pagas / subvencionadas, Horarios flexibles, Vacaciones flexibles (adicionales a las reglamentarias), Home Office 2 veces x semana</t>
  </si>
  <si>
    <t>Boehringer-ingelheim</t>
  </si>
  <si>
    <t>7/14/2020 13:33:29</t>
  </si>
  <si>
    <t>Amazon RDS/Aurora, ElasticSearch, MySQL, Redis</t>
  </si>
  <si>
    <t>7/14/2020 13:33:34</t>
  </si>
  <si>
    <t>Android Studio, IntelliJ, Vim, Visual Studio Code, WebStorm, Xcode</t>
  </si>
  <si>
    <t>Capacitaciones y/o cursos, Clases de gimnasia online, Clases de idiomas, Cuota para universidad / posgrados, Estacionamiento gratuito / subvencionado, Horarios flexibles, Licencia de paternidad/maternidad extendida</t>
  </si>
  <si>
    <t>Reducción de sueldo por 3 meses</t>
  </si>
  <si>
    <t>7/14/2020 13:33:36</t>
  </si>
  <si>
    <t>AIX, Azure, Docker, Linux, VMWare, Windows Server</t>
  </si>
  <si>
    <t>ElasticSearch, MongoDB, MySQL, PostgreSQL</t>
  </si>
  <si>
    <t>Abono de celular, Capacitaciones y/o cursos, Comidas pagas / subvencionadas, Licencia de paternidad/maternidad extendida, Vacaciones flexibles (adicionales a las reglamentarias)</t>
  </si>
  <si>
    <t>N/A</t>
  </si>
  <si>
    <t>7/14/2020 13:33:43</t>
  </si>
  <si>
    <t>Oracle RDB</t>
  </si>
  <si>
    <t>No tengo idea. Desde mi parte siguen igual que siempre</t>
  </si>
  <si>
    <t>Despegar, Flux, Hexacta</t>
  </si>
  <si>
    <t>7/14/2020 13:33:49</t>
  </si>
  <si>
    <t>CSS, Go, HTML, Javascript, Python, TypeScript</t>
  </si>
  <si>
    <t>Argeniss, Endava, MercadoLibre</t>
  </si>
  <si>
    <t>7/14/2020 13:34:47</t>
  </si>
  <si>
    <t>Amazon Web Services, Kubernetes, Linux, Windows Server</t>
  </si>
  <si>
    <t>WAN Show, Pelado Nerd?</t>
  </si>
  <si>
    <t>Nerdearla, Elastic Search.</t>
  </si>
  <si>
    <t>7/14/2020 13:34:50</t>
  </si>
  <si>
    <t>CSS, HTML, Javascript, Python, SQL, TypeScript</t>
  </si>
  <si>
    <t>Django, Node.js, React.js</t>
  </si>
  <si>
    <t>Google Cloud Storage, MariaDB, MongoDB, MySQL</t>
  </si>
  <si>
    <t>chats with kent, react podcast, polémica en /var, sin humo, rework</t>
  </si>
  <si>
    <t>7/14/2020 13:34:58</t>
  </si>
  <si>
    <t>7/14/2020 13:34:59</t>
  </si>
  <si>
    <t>Universidad Alejandro humboldt</t>
  </si>
  <si>
    <t>Cisco</t>
  </si>
  <si>
    <t>Comentarios malintencionado</t>
  </si>
  <si>
    <t>7/14/2020 13:35:07</t>
  </si>
  <si>
    <t>.NET Core, Bootstrap, jQuery, Vue.js</t>
  </si>
  <si>
    <t>netbaires</t>
  </si>
  <si>
    <t>netbaires meetup, netconf 2019, netconf 2020</t>
  </si>
  <si>
    <t>Clases de gimnasia online, Vacaciones flexibles (adicionales a las reglamentarias)</t>
  </si>
  <si>
    <t>7/14/2020 13:35:13</t>
  </si>
  <si>
    <t>7/14/2020 13:35:20</t>
  </si>
  <si>
    <t>JUnit, phpunit</t>
  </si>
  <si>
    <t>hackernoon</t>
  </si>
  <si>
    <t>polemica en el var</t>
  </si>
  <si>
    <t>7/14/2020 13:35:31</t>
  </si>
  <si>
    <t>Ux summit 2019</t>
  </si>
  <si>
    <t>Abono de celular, Clases de idiomas, Descuentos varios (Mercado Pago, Clarín 365, Club La Nación, etc), Horarios flexibles, Vacaciones flexibles (adicionales a las reglamentarias)</t>
  </si>
  <si>
    <t>7/14/2020 13:35:33</t>
  </si>
  <si>
    <t>C#, CSS, HTML, Javascript, Kotlin, Objective-C, TypeScript</t>
  </si>
  <si>
    <t>React.js, SwiftUI, Vue.js</t>
  </si>
  <si>
    <t>MariaDB, MongoDB, Redis, SQLite</t>
  </si>
  <si>
    <t>Jest, Mocha, Postman, RSpec, Selenium</t>
  </si>
  <si>
    <t>Android Studio, IntelliJ, Vi, Vim, Xcode</t>
  </si>
  <si>
    <t>7/14/2020 13:35:34</t>
  </si>
  <si>
    <t>7/14/2020 13:35:39</t>
  </si>
  <si>
    <t>Bash/Shell, Java, SQL</t>
  </si>
  <si>
    <t>Convenio colectivo</t>
  </si>
  <si>
    <t>No nos aumentan el sueldo y la empresa se acogió al atp por segunda vez</t>
  </si>
  <si>
    <t>7/14/2020 13:35:46</t>
  </si>
  <si>
    <t>7/14/2020 13:35:51</t>
  </si>
  <si>
    <t>Licenciatura en marketing</t>
  </si>
  <si>
    <t>coordinador de soporte</t>
  </si>
  <si>
    <t>plsql</t>
  </si>
  <si>
    <t>7/14/2020 13:35:52</t>
  </si>
  <si>
    <t>Ingeniería de sonido</t>
  </si>
  <si>
    <t>Node.js, React.js, React Native</t>
  </si>
  <si>
    <t>Capacitaciones y/o cursos, Clases de idiomas, Comidas pagas / subvencionadas, Viáticos</t>
  </si>
  <si>
    <t>Baja de proyectos</t>
  </si>
  <si>
    <t>7/14/2020 13:35:55</t>
  </si>
  <si>
    <t>10.29</t>
  </si>
  <si>
    <t>Bi con atracción hacia las personas que leen encuestas</t>
  </si>
  <si>
    <t>Me gusta la pizza con anana</t>
  </si>
  <si>
    <t>Abono de Internet, Capacitaciones y/o cursos, Clases de gimnasia online, Clases de idiomas, Comidas pagas / subvencionadas, Descuentos varios (Mercado Pago, Clarín 365, Club La Nación, etc), Viáticos, Jueguitos en la ofi uwu</t>
  </si>
  <si>
    <t>Se vio beneficiada, Se vieron beneficiados pero dan vueltas con los aumentos</t>
  </si>
  <si>
    <t>Pago de abono de Internet, Nos mandaron cosas de.la oficina,trabajamos una hora menos,cada tanto mandan cosas</t>
  </si>
  <si>
    <t xml:space="preserve">Mercadolibre,despegar,Ideas in motion </t>
  </si>
  <si>
    <t>7/14/2020 13:35:50</t>
  </si>
  <si>
    <t>Emacs, Vi, Vim</t>
  </si>
  <si>
    <t>Abono de celular, Clases de gimnasia online</t>
  </si>
  <si>
    <t>7/14/2020 13:35:58</t>
  </si>
  <si>
    <t>CSS, Javascript</t>
  </si>
  <si>
    <t>Cucumber, Mocha</t>
  </si>
  <si>
    <t>Ayuda extraordinaria covid-19</t>
  </si>
  <si>
    <t>Node.js Summit, Docker conf</t>
  </si>
  <si>
    <t>Abono de celular, Capacitaciones y/o cursos, Clases de idiomas, Comidas pagas / subvencionadas, Estacionamiento gratuito / subvencionado, Horarios flexibles, Licencia de paternidad/maternidad extendida, Vacaciones flexibles (adicionales a las reglamentarias), Viáticos</t>
  </si>
  <si>
    <t>7/14/2020 13:36:18</t>
  </si>
  <si>
    <t>Licenciatura en Redes y Comunicación de Datos</t>
  </si>
  <si>
    <t>Blackboard LMS</t>
  </si>
  <si>
    <t>PostgreSQL, Snowflake SQL</t>
  </si>
  <si>
    <t>Capacitaciones y/o cursos, Cuota para universidad / posgrados, Descuentos varios (Mercado Pago, Clarín 365, Club La Nación, etc)</t>
  </si>
  <si>
    <t>7/14/2020 13:36:24</t>
  </si>
  <si>
    <t xml:space="preserve">Pulso IT, eventos de Cisco, ApC, Schneider Electric y los de mi empresa </t>
  </si>
  <si>
    <t>Bajaron los sueldos o pagan parte, Frenaron las contrataciones, Se vio beneficiada</t>
  </si>
  <si>
    <t>7/14/2020 13:36:33</t>
  </si>
  <si>
    <t>CSS, Go, HTML, Java, Javascript, TypeScript</t>
  </si>
  <si>
    <t>HaskellBA, MeetupJS</t>
  </si>
  <si>
    <t>7/14/2020 13:36:38</t>
  </si>
  <si>
    <t>Bash/Shell, C++, Python</t>
  </si>
  <si>
    <t>GTest</t>
  </si>
  <si>
    <t>Cerraron algunos proyectos</t>
  </si>
  <si>
    <t>Mulesoft, Medallia</t>
  </si>
  <si>
    <t>7/14/2020 13:36:44</t>
  </si>
  <si>
    <t>Eclipse, IntelliJ, NetBeans</t>
  </si>
  <si>
    <t>Cambiaron los bonos de comida por bonos para comprar en carrefour, cambio más que positivo.</t>
  </si>
  <si>
    <t>7/14/2020 13:36:47</t>
  </si>
  <si>
    <t>Bash/Shell, CSS, HTML, Java, Javascript, Python, TypeScript</t>
  </si>
  <si>
    <t>Cypress, Jest, JUnit, Mocha, Postman, Insomnia</t>
  </si>
  <si>
    <t>Android Studio, IntelliJ, Nano, Visual Studio Code, Xcode</t>
  </si>
  <si>
    <t>Frontend Cafe</t>
  </si>
  <si>
    <t>7/14/2020 13:36:51</t>
  </si>
  <si>
    <t>Licenciatura en Economía</t>
  </si>
  <si>
    <t>UCCuyo - Universidad Católica de Cuyo</t>
  </si>
  <si>
    <t>TensorFlow, Torch, Pandas, Scikit-learn, Dask, Catboost, SpaCy</t>
  </si>
  <si>
    <t>MongoDB, MySQL, PostgreSQL, Redis, Apache Druid</t>
  </si>
  <si>
    <t>Proyecto finalizado</t>
  </si>
  <si>
    <t>WAN show</t>
  </si>
  <si>
    <t>Capacitaciones y/o cursos, Clases de idiomas, Descuentos varios (Mercado Pago, Clarín 365, Club La Nación, etc), Horarios flexibles, Vacaciones flexibles (adicionales a las reglamentarias), OSDE</t>
  </si>
  <si>
    <t>Conseguí un segundo trabajo</t>
  </si>
  <si>
    <t>Despidió a algunas personas, Aumentaron el sueldo a mí equipo de Machine Learning</t>
  </si>
  <si>
    <t>7/14/2020 13:36:53</t>
  </si>
  <si>
    <t>Angular, Bootstrap, Django, jQuery, Laravel</t>
  </si>
  <si>
    <t>OWASP LATAM TOUR</t>
  </si>
  <si>
    <t>7/14/2020 13:36:54</t>
  </si>
  <si>
    <t>Go, Java, SQL</t>
  </si>
  <si>
    <t>Node.js, Spark, Spring</t>
  </si>
  <si>
    <t>ElasticSearch, MongoDB, MySQL, Teradata</t>
  </si>
  <si>
    <t>Clases de gimnasia online, Clases de idiomas, Comidas pagas / subvencionadas, Cuota para universidad / posgrados, Descuentos varios (Mercado Pago, Clarín 365, Club La Nación, etc), Estacionamiento gratuito / subvencionado, Horarios flexibles, Licencia de paternidad/maternidad extendida, Vacaciones flexibles (adicionales a las reglamentarias)</t>
  </si>
  <si>
    <t>7/14/2020 13:36:58</t>
  </si>
  <si>
    <t>NET Baires</t>
  </si>
  <si>
    <t>Medallia,JP Morgan</t>
  </si>
  <si>
    <t>7/14/2020 13:37:21</t>
  </si>
  <si>
    <t>Bash/Shell, HTML, Javascript, Python, SQL, TypeScript</t>
  </si>
  <si>
    <t>Angular, Bootstrap, Flask, Hadoop, jQuery, Node.js, React.js, TensorFlow</t>
  </si>
  <si>
    <t>ElasticSearch, MariaDB, Microsoft Azure (Tables, CosmosDB, SQL, etc), Microsoft SQL Server, MongoDB, MySQL, PostgreSQL, Redis, SQLite, Teradata</t>
  </si>
  <si>
    <t>Karma, Mocha, Postman, Selenium, SoapUI, Visual Studio Coded UI</t>
  </si>
  <si>
    <t>7/14/2020 13:37:31</t>
  </si>
  <si>
    <t>NUnit, Postman, SoapUI</t>
  </si>
  <si>
    <t>Tecnología propias del negocio de la empresa, fuera del país (Brasil)</t>
  </si>
  <si>
    <t>7/14/2020 13:37:41</t>
  </si>
  <si>
    <t>Clases de gimnasia online, Comidas pagas / subvencionadas, Descuentos varios (Mercado Pago, Clarín 365, Club La Nación, etc), Lactario en la oficina, Vacaciones flexibles (adicionales a las reglamentarias)</t>
  </si>
  <si>
    <t>7/14/2020 13:38:05</t>
  </si>
  <si>
    <t>Ingeniero de Sistemas</t>
  </si>
  <si>
    <t>UCV - Venezuela</t>
  </si>
  <si>
    <t>Amazon Web Services, Azure, IBM Cloud / Watson, Linux, OpenShift, OpenStack, VMWare, Windows Server</t>
  </si>
  <si>
    <t>Bootstrap, WordPress, Wikimedia</t>
  </si>
  <si>
    <t xml:space="preserve">UALA, Accenture, Exxon, Citi bank. </t>
  </si>
  <si>
    <t>7/14/2020 13:38:54</t>
  </si>
  <si>
    <t>Microsoft SQL Server, Oracle, PostgreSQL</t>
  </si>
  <si>
    <t>7/14/2020 13:39:03</t>
  </si>
  <si>
    <t>Instituto Tecnológico Beltrán</t>
  </si>
  <si>
    <t>Jenkins</t>
  </si>
  <si>
    <t>CSS, HTML, Java, Javascript, Apache Velocity, xsl y xml.</t>
  </si>
  <si>
    <t>Novus, Prism.</t>
  </si>
  <si>
    <t>Novus.</t>
  </si>
  <si>
    <t>7/14/2020 13:39:24</t>
  </si>
  <si>
    <t>C, CSS, HTML, Java, Javascript, PHP, SQL</t>
  </si>
  <si>
    <t>Bootstrap, Hibernate, jQuery, Spring, Vue.js</t>
  </si>
  <si>
    <t>Eclipse, NetBeans, Notepad++, Vi, Visual Studio Code</t>
  </si>
  <si>
    <t>Clases de idiomas, Comidas pagas / subvencionadas, Sueldo divido en dos pagos por mes</t>
  </si>
  <si>
    <t>7/14/2020 13:39:25</t>
  </si>
  <si>
    <t>AIX, Amazon Web Services, Azure, *BSD, Docker, Google Cloud Platform/App Engine, HP-UX, Linux, Mainframe, Solaris, VMWare, Windows Server</t>
  </si>
  <si>
    <t>.NET, ABAP, Bash/Shell, CSS, Delphi, HTML, Javascript, Perl, PHP, SQL</t>
  </si>
  <si>
    <t>Angular, Cordova, Hibernate, jQuery, Node.js, React.js, SAP, Vue.js, WordPress</t>
  </si>
  <si>
    <t>Google Cloud Storage, HANA, MariaDB, Microsoft SQL Server, MongoDB, MySQL, Oracle, PostgreSQL</t>
  </si>
  <si>
    <t>Android Studio, Eclipse, NetBeans, Notepad++, Sublime Text, Vi</t>
  </si>
  <si>
    <t>Abono de celular, Capacitaciones y/o cursos, Estacionamiento gratuito / subvencionado, Horarios flexibles</t>
  </si>
  <si>
    <t>7/14/2020 13:39:33</t>
  </si>
  <si>
    <t>R, SQL, RegEx</t>
  </si>
  <si>
    <t>7/14/2020 13:39:44</t>
  </si>
  <si>
    <t>Abono de Internet, Clases de idiomas, Comidas pagas / subvencionadas, Horarios flexibles</t>
  </si>
  <si>
    <t>Mural</t>
  </si>
  <si>
    <t>7/14/2020 13:39:53</t>
  </si>
  <si>
    <t>r/argentina programa, freecodecampba, meetupjs, frontend cafe</t>
  </si>
  <si>
    <t>Capacitaciones y/o cursos, Comidas pagas / subvencionadas</t>
  </si>
  <si>
    <t>7/14/2020 13:39:57</t>
  </si>
  <si>
    <t>UCASAL - Universidad Catolica de Salta</t>
  </si>
  <si>
    <t>Capacitaciones y/o cursos, Clases de gimnasia online, Clases de idiomas, Cuota para universidad / posgrados, Horarios flexibles</t>
  </si>
  <si>
    <t>7/14/2020 13:40:22</t>
  </si>
  <si>
    <t>Produccion musical</t>
  </si>
  <si>
    <t>Angular, Bootstrap, jQuery, Laravel, Node.js, Vue.js</t>
  </si>
  <si>
    <t>Atom, PHPStorm</t>
  </si>
  <si>
    <t xml:space="preserve">Comidas pagas / subvencionadas, Horarios flexibles, Home office </t>
  </si>
  <si>
    <t>Manas.tech, octopus</t>
  </si>
  <si>
    <t>7/14/2020 13:40:45</t>
  </si>
  <si>
    <t>Bash/Shell, Javascript, PHP, SQL, TypeScript</t>
  </si>
  <si>
    <t>Angular, Bootstrap, jQuery, Laravel, Node.js, React.js</t>
  </si>
  <si>
    <t>Mocha, PHPUnit</t>
  </si>
  <si>
    <t>Clases de gimnasia online, Clases de idiomas, Licencia de paternidad/maternidad extendida, Stock options / RSUs, Vacaciones flexibles (adicionales a las reglamentarias)</t>
  </si>
  <si>
    <t>7/14/2020 13:41:08</t>
  </si>
  <si>
    <t>Azure, Kubernetes, Linux</t>
  </si>
  <si>
    <t>Angular, Node.js, NestJs, express, sequelize</t>
  </si>
  <si>
    <t>Confidencialidad</t>
  </si>
  <si>
    <t>CPI</t>
  </si>
  <si>
    <t>SAS, Google</t>
  </si>
  <si>
    <t>Abono de celular, Abono de Internet, Capacitaciones y/o cursos, Clases de gimnasia online, Clases de idiomas, Horarios flexibles, Viáticos, Millas de viajes</t>
  </si>
  <si>
    <t>7/14/2020 13:41:16</t>
  </si>
  <si>
    <t>Go, Javascript, SQL</t>
  </si>
  <si>
    <t>Capacitaciones y/o cursos, Clases de gimnasia online, Clases de idiomas, Comidas pagas / subvencionadas, Descuentos varios (Mercado Pago, Clarín 365, Club La Nación, etc), Horarios flexibles, Vacaciones flexibles (adicionales a las reglamentarias)</t>
  </si>
  <si>
    <t>7/14/2020 13:41:34</t>
  </si>
  <si>
    <t>Implementador IAM</t>
  </si>
  <si>
    <t>Abono de celular, Capacitaciones y/o cursos, Clases de idiomas</t>
  </si>
  <si>
    <t>7/14/2020 13:41:40</t>
  </si>
  <si>
    <t>Comercio exterior</t>
  </si>
  <si>
    <t>IUNP</t>
  </si>
  <si>
    <t>Angular, Bootstrap, Cordova, jQuery, Laravel, Node.js, Ionic</t>
  </si>
  <si>
    <t>66292.88</t>
  </si>
  <si>
    <t>55022.36</t>
  </si>
  <si>
    <t xml:space="preserve">Mercado libre, Brubank </t>
  </si>
  <si>
    <t>7/14/2020 13:41:44</t>
  </si>
  <si>
    <t>Licenciatura en Estadistica</t>
  </si>
  <si>
    <t>Universidad Tres de Febrero</t>
  </si>
  <si>
    <t>AIX, Amazon Web Services</t>
  </si>
  <si>
    <t>Capacitaciones y/o cursos, Descuentos varios (Mercado Pago, Clarín 365, Club La Nación, etc), Horarios flexibles, Vacaciones flexibles (adicionales a las reglamentarias)</t>
  </si>
  <si>
    <t>Bajaron los sueldos o pagan parte, Nos obligaron a tomarnos vacaciones</t>
  </si>
  <si>
    <t>Google, TeraCode, Etermax</t>
  </si>
  <si>
    <t>7/14/2020 13:41:52</t>
  </si>
  <si>
    <t>Lic. en Tecnologías aplicadas a la seguridad (UTN)</t>
  </si>
  <si>
    <t>Arquitecto de Seguridad</t>
  </si>
  <si>
    <t>Amazon Web Services, Azure, Google Cloud Platform/App Engine, IBM Cloud / Watson, Linux, OpenShift, VMWare, Windows Server, CASB, FIREWALL</t>
  </si>
  <si>
    <t>Anaconda</t>
  </si>
  <si>
    <t>Objetivos equipo, gerencia, área</t>
  </si>
  <si>
    <t>Argentina Cibersegura</t>
  </si>
  <si>
    <t>Capacitaciones y/o cursos, Clases de gimnasia online, Cuota para universidad / posgrados, Estacionamiento gratuito / subvencionado, Horarios flexibles, Licencia de paternidad/maternidad extendida</t>
  </si>
  <si>
    <t>Trabajo remoto full</t>
  </si>
  <si>
    <t>7/14/2020 13:42:02</t>
  </si>
  <si>
    <t>Docker, Kubernetes, Linux, OpenShift, Serverless, VMWare</t>
  </si>
  <si>
    <t>.NET, C++, C#, Go, Java, Javascript, Python, Scala, SQL, TypeScript</t>
  </si>
  <si>
    <t>Angular, Hadoop, Hibernate, jQuery, Spark, Spring, WordPress</t>
  </si>
  <si>
    <t>Apache HBase, Cassandra, ElasticSearch, IBM Db2, MariaDB, Microsoft SQL Server, MongoDB, MySQL, Neo4j, Oracle, PostgreSQL</t>
  </si>
  <si>
    <t>Abono de celular, Capacitaciones y/o cursos, Clases de gimnasia online</t>
  </si>
  <si>
    <t>7/14/2020 13:42:05</t>
  </si>
  <si>
    <t>ekoparty,techflow</t>
  </si>
  <si>
    <t>Capacitaciones y/o cursos, Clases de idiomas, Lactario en la oficina</t>
  </si>
  <si>
    <t>Universidad Alejandro de Humboldt</t>
  </si>
  <si>
    <t>Título</t>
  </si>
  <si>
    <t>7/14/2020 13:42:11</t>
  </si>
  <si>
    <t>CSS, HTML, Javascript, PHP, Python, Ruby, SQL</t>
  </si>
  <si>
    <t>Angular, Bootstrap, Cordova, Node.js, Symfony, Vue.js, WordPress</t>
  </si>
  <si>
    <t>Nano, Sublime Text, Visual Studio Code</t>
  </si>
  <si>
    <t>Estacionamiento gratuito / subvencionado, Horarios flexibles, Licencia de paternidad/maternidad extendida, Vacaciones flexibles (adicionales a las reglamentarias)</t>
  </si>
  <si>
    <t>7/14/2020 13:42:12</t>
  </si>
  <si>
    <t>Lic. Ciencias Fiscales</t>
  </si>
  <si>
    <t>Escuela Nacional de Administración y Hacienda Publica</t>
  </si>
  <si>
    <t>Business Partner IT</t>
  </si>
  <si>
    <t xml:space="preserve">Despidió a algunas personas, Frenaron las contrataciones, Se vio beneficiada, Al ser de  logística fue considerada personal esencial </t>
  </si>
  <si>
    <t>7/14/2020 13:42:19</t>
  </si>
  <si>
    <t>7/14/2020 13:42:44</t>
  </si>
  <si>
    <t>.NET, C#, Javascript, SQL, VBA</t>
  </si>
  <si>
    <t>Joomla</t>
  </si>
  <si>
    <t>Informix, MariaDB, Microsoft SQL Server, MySQL, Sybase</t>
  </si>
  <si>
    <t>HP UFT</t>
  </si>
  <si>
    <t>7/14/2020 13:42:45</t>
  </si>
  <si>
    <t>Plan de austeridad</t>
  </si>
  <si>
    <t>Zetech y globant</t>
  </si>
  <si>
    <t>7/14/2020 13:42:55</t>
  </si>
  <si>
    <t>Amazon Web Services, Azure, Docker, Firebase, Google Cloud Platform/App Engine, Linux, Serverless</t>
  </si>
  <si>
    <t>Google Cloud Storage, MongoDB, Redis</t>
  </si>
  <si>
    <t>Cypress, Jest, JUnit, Mocha, Postman</t>
  </si>
  <si>
    <t>Meetupjs, netbaires, ngbaires</t>
  </si>
  <si>
    <t>CloudX</t>
  </si>
  <si>
    <t>7/14/2020 13:42:58</t>
  </si>
  <si>
    <t>Amazon Web Services, Azure, Docker, Google Cloud Platform/App Engine, IBM Cloud / Watson, Linux, VMWare, Windows Server</t>
  </si>
  <si>
    <t>Amazon DynamoDB, Amazon RDS/Aurora, ElasticSearch, MariaDB, Microsoft SQL Server, MongoDB, MySQL, Oracle, Percona Server, PostgreSQL</t>
  </si>
  <si>
    <t>Atom, Eclipse, Notepad++, Vim</t>
  </si>
  <si>
    <t>7/14/2020 13:43:00</t>
  </si>
  <si>
    <t>Amazon Web Services, *BSD, Google Cloud Platform/App Engine, Linux, Windows Server</t>
  </si>
  <si>
    <t>7/14/2020 13:43:11</t>
  </si>
  <si>
    <t>7/14/2020 13:43:13</t>
  </si>
  <si>
    <t>Docker, Firebase, Heroku, Linux</t>
  </si>
  <si>
    <t>.NET Core, Angular, Bootstrap, Django, jQuery, Node.js, React.js, Vue.js</t>
  </si>
  <si>
    <t>Helicóptero apache andino de bigote tupido</t>
  </si>
  <si>
    <t>Poémica en /var</t>
  </si>
  <si>
    <t>Nerdearla, UX summit</t>
  </si>
  <si>
    <t>Capacitaciones y/o cursos, Clases de idiomas, Descuentos varios (Mercado Pago, Clarín 365, Club La Nación, etc), Horarios flexibles, Licencia de paternidad/maternidad extendida, Vacaciones flexibles (adicionales a las reglamentarias), afters</t>
  </si>
  <si>
    <t>7/14/2020 13:43:56</t>
  </si>
  <si>
    <t>falta la opcion "no"</t>
  </si>
  <si>
    <t>testingAR</t>
  </si>
  <si>
    <t>trabajo mas que antes</t>
  </si>
  <si>
    <t>Mulesoft, Asapp, Auth0, Medallia, aerolab, Uala</t>
  </si>
  <si>
    <t>7/14/2020 13:44:09</t>
  </si>
  <si>
    <t>ViernesJS</t>
  </si>
  <si>
    <t>Abono de Internet, Capacitaciones y/o cursos, Clases de gimnasia online, Clases de idiomas, Comidas pagas / subvencionadas, Licencia de paternidad/maternidad extendida</t>
  </si>
  <si>
    <t>7/14/2020 13:44:16</t>
  </si>
  <si>
    <t>Trastorno psiquiátrico</t>
  </si>
  <si>
    <t>Clases de gimnasia online, Clases de idiomas, Comidas pagas / subvencionadas, Descuentos varios (Mercado Pago, Clarín 365, Club La Nación, etc), Horarios flexibles, Licencia de paternidad/maternidad extendida</t>
  </si>
  <si>
    <t>7/14/2020 13:44:31</t>
  </si>
  <si>
    <t>Adobe illustrator, photoshop, after effects, in design, brackets</t>
  </si>
  <si>
    <t>+mujeres en ux, chicas programando</t>
  </si>
  <si>
    <t>Ux podcast</t>
  </si>
  <si>
    <t>7/14/2020 13:44:32</t>
  </si>
  <si>
    <t>OpenShift, VMWare, Windows Server</t>
  </si>
  <si>
    <t>vmware user groups</t>
  </si>
  <si>
    <t>Abono de celular, Abono de Internet, Capacitaciones y/o cursos, Clases de gimnasia online, Clases de idiomas</t>
  </si>
  <si>
    <t>7/14/2020 13:44:36</t>
  </si>
  <si>
    <t>Azure, Google Cloud Platform/App Engine, Linux, VMWare, Windows Server</t>
  </si>
  <si>
    <t>Abono de Internet, Comidas pagas / subvencionadas, Horarios flexibles, Vacaciones flexibles (adicionales a las reglamentarias)</t>
  </si>
  <si>
    <t>7/14/2020 13:44:44</t>
  </si>
  <si>
    <t>AIX, Amazon Web Services, Linux, Windows Server</t>
  </si>
  <si>
    <t>Informix, Microsoft SQL Server, MySQL, Oracle</t>
  </si>
  <si>
    <t>Abono de celular, Capacitaciones y/o cursos, Vacaciones flexibles (adicionales a las reglamentarias)</t>
  </si>
  <si>
    <t>7/14/2020 13:45:06</t>
  </si>
  <si>
    <t>Apache Hive, ElasticSearch, Microsoft Azure (Tables, CosmosDB, SQL, etc)</t>
  </si>
  <si>
    <t>7/14/2020 13:45:14</t>
  </si>
  <si>
    <t>hackers and developers press, grupos de agilidad</t>
  </si>
  <si>
    <t>...</t>
  </si>
  <si>
    <t>7/14/2020 13:45:21</t>
  </si>
  <si>
    <t>Bash/Shell, Go, Java, Javascript</t>
  </si>
  <si>
    <t>IntelliJ, Sublime Text, Vim, Visual Studio Code</t>
  </si>
  <si>
    <t>Abono de celular, Capacitaciones y/o cursos, Clases de gimnasia online, Clases de idiomas, Comidas pagas / subvencionadas, Cuota para universidad / posgrados, Descuentos varios (Mercado Pago, Clarín 365, Club La Nación, etc), Horarios flexibles, Licencia de paternidad/maternidad extendida, Stock options / RSUs, Vacaciones flexibles (adicionales a las reglamentarias)</t>
  </si>
  <si>
    <t>7/14/2020 13:45:34</t>
  </si>
  <si>
    <t>Atom, Notepad++, RStudio</t>
  </si>
  <si>
    <t>Comidas pagas / subvencionadas, Horarios flexibles, Licencia de paternidad/maternidad extendida, Vacaciones flexibles (adicionales a las reglamentarias)</t>
  </si>
  <si>
    <t>7/14/2020 13:45:40</t>
  </si>
  <si>
    <t>Universidad Nacional de Tucuman</t>
  </si>
  <si>
    <t>C++, Java</t>
  </si>
  <si>
    <t>7/14/2020 13:45:53</t>
  </si>
  <si>
    <t>Abono de celular, Capacitaciones y/o cursos, Clases de idiomas, Comidas pagas / subvencionadas, Horarios flexibles, Licencia de paternidad/maternidad extendida, Stock options / RSUs</t>
  </si>
  <si>
    <t>7/14/2020 13:46:42</t>
  </si>
  <si>
    <t>Bash/Shell, Groovy, HTML, Java, Javascript, Kotlin, SQL</t>
  </si>
  <si>
    <t>Bootstrap, jQuery, EJB</t>
  </si>
  <si>
    <t>Android Studio, IntelliJ, Sublime Text, Vi</t>
  </si>
  <si>
    <t>7/14/2020 13:46:43</t>
  </si>
  <si>
    <t>Abono de celular, Abono de Internet, Capacitaciones y/o cursos, Clases de idiomas, Comidas pagas / subvencionadas, Cuota para universidad / posgrados, Horarios flexibles, Licencia de paternidad/maternidad extendida, Vacaciones flexibles (adicionales a las reglamentarias)</t>
  </si>
  <si>
    <t>globant, banco galicia, bbva, ibm, accenture</t>
  </si>
  <si>
    <t>7/14/2020 13:46:56</t>
  </si>
  <si>
    <t>Amazon Web Services, Azure, Docker, IBM Cloud / Watson, Kubernetes, Linux, VMWare, Windows Server</t>
  </si>
  <si>
    <t>7/14/2020 13:47:31</t>
  </si>
  <si>
    <t>Docker, Firebase, Linux, Serverless</t>
  </si>
  <si>
    <t>Django, Node.js</t>
  </si>
  <si>
    <t>ElasticSearch, MongoDB, MySQL, Neo4j, PostgreSQL, Redis, SQLite</t>
  </si>
  <si>
    <t>Python Meetup</t>
  </si>
  <si>
    <t>PyComAR</t>
  </si>
  <si>
    <t>Comidas pagas / subvencionadas, Descuentos varios (Mercado Pago, Clarín 365, Club La Nación, etc), Horarios flexibles, Lactario en la oficina</t>
  </si>
  <si>
    <t>7/14/2020 13:47:39</t>
  </si>
  <si>
    <t>Querétaro</t>
  </si>
  <si>
    <t>ITST - Instituto Tecnológico Superior de Teziutlan</t>
  </si>
  <si>
    <t>AIX, Docker, HP-UX, Kubernetes, Linux, Solaris, VMWare</t>
  </si>
  <si>
    <t>Redhat summit</t>
  </si>
  <si>
    <t>Capacitaciones y/o cursos, Clases de idiomas, Estacionamiento gratuito / subvencionado, Horarios flexibles, Vacaciones flexibles (adicionales a las reglamentarias), Viáticos</t>
  </si>
  <si>
    <t>Nos obligaron a tomarnos vacaciones, Frenaron las contrataciones, Bajaron horas extra y bonos</t>
  </si>
  <si>
    <t>7/14/2020 13:47:46</t>
  </si>
  <si>
    <t>UCSA Buenos Aires</t>
  </si>
  <si>
    <t>Kotlin</t>
  </si>
  <si>
    <t>Horarios flexibles, No tengo horarios ni fechas de entrega, mientras mantenga cierto nivel de entrega de tareas nadie me dice nada.</t>
  </si>
  <si>
    <t>7/14/2020 13:47:52</t>
  </si>
  <si>
    <t>.NET, C#, CSS, HTML, Javascript, TypeScript</t>
  </si>
  <si>
    <t>7/14/2020 13:48:17</t>
  </si>
  <si>
    <t>Eclipse, IntelliJ, Sublime Text, Visual Studio Code</t>
  </si>
  <si>
    <t>Not pink</t>
  </si>
  <si>
    <t>Abono de celular, Capacitaciones y/o cursos, Comidas pagas / subvencionadas, Horarios flexibles, Lactario en la oficina, Licencia de paternidad/maternidad extendida, Stock options / RSUs, Vacaciones flexibles (adicionales a las reglamentarias)</t>
  </si>
  <si>
    <t>Clases de meditación, Compra de accesorios (escritorio, monitor, teclado, mouse, etc), Días libres extras</t>
  </si>
  <si>
    <t>7/14/2020 13:48:19</t>
  </si>
  <si>
    <t>Capacitaciones y/o cursos, Comidas pagas / subvencionadas, Horarios flexibles, Lactario en la oficina, Licencia de paternidad/maternidad extendida, Stock options / RSUs, Sueldo divido en dos pagos por mes</t>
  </si>
  <si>
    <t>Se redujo el flujo de guita pero se llego a los objetivos.</t>
  </si>
  <si>
    <t>7/14/2020 13:48:38</t>
  </si>
  <si>
    <t>Lead Product Artist</t>
  </si>
  <si>
    <t>Android Studio, Xcode</t>
  </si>
  <si>
    <t>7/14/2020 13:48:39</t>
  </si>
  <si>
    <t>7/14/2020 13:48:45</t>
  </si>
  <si>
    <t>Azure, Kubernetes</t>
  </si>
  <si>
    <t>.NET, C#, HTML, Javascript, Python, SQL, TypeScript</t>
  </si>
  <si>
    <t>.NET Core, Angular, Bootstrap, Flask, Hibernate, Node.js</t>
  </si>
  <si>
    <t>ElasticSearch, Microsoft SQL Server, Oracle, PostgreSQL, Redis</t>
  </si>
  <si>
    <t>Katalon, Postman, SoapUI</t>
  </si>
  <si>
    <t>PyCharm, Visual Studio, Visual Studio Code</t>
  </si>
  <si>
    <t>Microsoft Reactor</t>
  </si>
  <si>
    <t>Microsoft AI Tour</t>
  </si>
  <si>
    <t>7/14/2020 13:48:46</t>
  </si>
  <si>
    <t>7/14/2020 13:48:49</t>
  </si>
  <si>
    <t>Hibernate, jQuery, Node.js, React.js, Spark, Spring</t>
  </si>
  <si>
    <t>Amazon DynamoDB, ElasticSearch, HANA, MariaDB, MongoDB, MySQL, Oracle</t>
  </si>
  <si>
    <t>7/14/2020 13:49:04</t>
  </si>
  <si>
    <t>AIX, Docker, HP-UX, Kubernetes, Linux, OpenStack, Solaris</t>
  </si>
  <si>
    <t>Comidas pagas / subvencionadas, Estacionamiento gratuito / subvencionado, Horarios flexibles</t>
  </si>
  <si>
    <t>7/14/2020 13:49:05</t>
  </si>
  <si>
    <t>Abono de celular, Comidas pagas / subvencionadas, Descuentos varios (Mercado Pago, Clarín 365, Club La Nación, etc), Horarios flexibles, Vacaciones flexibles (adicionales a las reglamentarias), Gimansio pago</t>
  </si>
  <si>
    <t>Me bajaron un 25% del sueldo y no me dieron el aumento pactado para Febrero</t>
  </si>
  <si>
    <t>Google,Facebook,MuleSoft,Mercado Libre</t>
  </si>
  <si>
    <t>7/14/2020 13:49:12</t>
  </si>
  <si>
    <t>Bash/Shell, CSS, Javascript, PHP, SQL</t>
  </si>
  <si>
    <t>jQuery, Node.js, Vue.js</t>
  </si>
  <si>
    <t>7/14/2020 13:49:17</t>
  </si>
  <si>
    <t>Docker, Kubernetes, Linux, OpenShift, OpenStack</t>
  </si>
  <si>
    <t>Me estanque</t>
  </si>
  <si>
    <t>7/14/2020 13:49:21</t>
  </si>
  <si>
    <t>+ Mujeres en UX</t>
  </si>
  <si>
    <t>Diseño y diaspora, uxbs</t>
  </si>
  <si>
    <t>unaxuna, reinventartec, mediachicas,+M</t>
  </si>
  <si>
    <t>Go, Java, Kotlin</t>
  </si>
  <si>
    <t>7/14/2020 13:49:39</t>
  </si>
  <si>
    <t>CSS, Dart, HTML, Java, Javascript, Kotlin</t>
  </si>
  <si>
    <t>Bootstrap, Flutter, Hibernate, jQuery, Node.js, React.js, SwiftUI, Spring, Vue.js</t>
  </si>
  <si>
    <t>IntelliJ, Visual Studio Code, Xcode</t>
  </si>
  <si>
    <t>Abono de Internet, Capacitaciones y/o cursos, Clases de idiomas, Descuentos varios (Mercado Pago, Clarín 365, Club La Nación, etc), Horarios flexibles, Vacaciones flexibles (adicionales a las reglamentarias)</t>
  </si>
  <si>
    <t>7/14/2020 13:49:43</t>
  </si>
  <si>
    <t>HTML, Java, Javascript, Kotlin</t>
  </si>
  <si>
    <t>Android Studio, IntelliJ</t>
  </si>
  <si>
    <t>Mercado libre mulesoft</t>
  </si>
  <si>
    <t>7/14/2020 13:49:46</t>
  </si>
  <si>
    <t>Campus Party</t>
  </si>
  <si>
    <t>Menos proyectos pero siguió contratando gente</t>
  </si>
  <si>
    <t>7/14/2020 13:49:54</t>
  </si>
  <si>
    <t>rexx</t>
  </si>
  <si>
    <t>7/14/2020 13:50:00</t>
  </si>
  <si>
    <t>fadu</t>
  </si>
  <si>
    <t>una de la empresa</t>
  </si>
  <si>
    <t>CSS, HTML, Java, Javascript, Kotlin, Python, TypeScript</t>
  </si>
  <si>
    <t>Angular, jQuery, Node.js</t>
  </si>
  <si>
    <t>Atom, IntelliJ, Vi, Visual Studio, Visual Studio Code</t>
  </si>
  <si>
    <t>Abono de celular, Capacitaciones y/o cursos, Clases de idiomas, Comidas pagas / subvencionadas, Descuentos varios (Mercado Pago, Clarín 365, Club La Nación, etc), Horarios flexibles, Licencia de paternidad/maternidad extendida, Stock options / RSUs, Vacaciones flexibles (adicionales a las reglamentarias)</t>
  </si>
  <si>
    <t>7/14/2020 13:50:15</t>
  </si>
  <si>
    <t>Tecnicatura Superior en Robotica</t>
  </si>
  <si>
    <t>ITUOM (Instituto Tecnológico de la Unión Obrera Metalúrgica)</t>
  </si>
  <si>
    <t>Amazon RDS/Aurora, MariaDB, MongoDB, MySQL, PostgreSQL, Redis, SQLite</t>
  </si>
  <si>
    <t>PyCharm, Visual Studio Code, LiClipse</t>
  </si>
  <si>
    <t>PyCon Ar, NerdearLa</t>
  </si>
  <si>
    <t>Despidió a algunas personas, Las operaciones cayeron un 60%, se cortaron beneficios, se congelaron sueldos,  no se pagaron bonos.</t>
  </si>
  <si>
    <t>Mercado Libre, Tarjeta Naranja, Globant, Moni</t>
  </si>
  <si>
    <t>7/14/2020 13:50:40</t>
  </si>
  <si>
    <t>UNLu</t>
  </si>
  <si>
    <t>Javascript, PHP, Python</t>
  </si>
  <si>
    <t>Sin Humo; Con De Todo;</t>
  </si>
  <si>
    <t>PyConAr 2019</t>
  </si>
  <si>
    <t>Capacitaciones y/o cursos, Clases de idiomas, Estacionamiento gratuito / subvencionado, Licencia de paternidad/maternidad extendida</t>
  </si>
  <si>
    <t>7/14/2020 13:50:50</t>
  </si>
  <si>
    <t>UNaM - Universidad Nacional de Misiones</t>
  </si>
  <si>
    <t>PHPStorm, Sublime Text, Visual Studio Code</t>
  </si>
  <si>
    <t>Horarios flexibles, Pago de alquiler más expensas</t>
  </si>
  <si>
    <t>7/14/2020 13:51:00</t>
  </si>
  <si>
    <t>EETN°2 Olavarria</t>
  </si>
  <si>
    <t>AIX, Docker, Linux, OpenShift, VMWare</t>
  </si>
  <si>
    <t>Dominio Digital</t>
  </si>
  <si>
    <t>7/14/2020 13:51:02</t>
  </si>
  <si>
    <t>Escuela de Artes y letras (Colombia)</t>
  </si>
  <si>
    <t>JIRA,  Figma, Programas de adobe.</t>
  </si>
  <si>
    <t>CSS, HTML</t>
  </si>
  <si>
    <t>Bootstrap, Node.js, Vue.js</t>
  </si>
  <si>
    <t>Mujeres en UX Argentina</t>
  </si>
  <si>
    <t>Diferentes meetups de metodologías efectivas como sprit design design thinking</t>
  </si>
  <si>
    <t>Me reducieron el salario a la mitad</t>
  </si>
  <si>
    <t>Mercadolibre, cualquier empresa que sea extranjera.</t>
  </si>
  <si>
    <t>7/14/2020 13:50:54</t>
  </si>
  <si>
    <t>Google Cloud Platform/App Engine, HORTONWORKS DATA PLATFORM</t>
  </si>
  <si>
    <t>Hadoop, Spark, Spring, TensorFlow</t>
  </si>
  <si>
    <t>Apache HBase, Apache Hive, Google Cloud Storage, Microsoft SQL Server, Oracle, Google BigQuery</t>
  </si>
  <si>
    <t>IntelliJ, IPython / Jupyter, Notepad++, Visual Studio Code</t>
  </si>
  <si>
    <t>Capacitaciones y/o cursos, Clases de idiomas, Horarios flexibles, Lactario en la oficina, Vacaciones flexibles (adicionales a las reglamentarias)</t>
  </si>
  <si>
    <t>7/14/2020 13:51:11</t>
  </si>
  <si>
    <t>Jose Hernandez</t>
  </si>
  <si>
    <t>Bash/Shell, Groovy, HTML, TypeScript</t>
  </si>
  <si>
    <t>ElasticSearch, Microsoft SQL Server, MongoDB, MySQL, PostgreSQL</t>
  </si>
  <si>
    <t>7/14/2020 13:51:19</t>
  </si>
  <si>
    <t>Gutenberg</t>
  </si>
  <si>
    <t>7/14/2020 13:51:26</t>
  </si>
  <si>
    <t>Abono de celular, Capacitaciones y/o cursos, Cuota para universidad / posgrados, Licencia de paternidad/maternidad extendida</t>
  </si>
  <si>
    <t>Amazon Web Services, Docker, Firebase, Google Cloud Platform/App Engine, Heroku, Kubernetes, Linux</t>
  </si>
  <si>
    <t>.NET, C#, CSS, HTML, Java, Javascript, PHP, SQL, TypeScript</t>
  </si>
  <si>
    <t>.NET Core, Bootstrap, CodeIgniter, Hibernate, jQuery, Node.js, React.js, Spring</t>
  </si>
  <si>
    <t>Amazon Redshift, IBM Db2, Informix, MariaDB, Microsoft SQL Server, MongoDB, MySQL, PostgreSQL, Redis, SQLite</t>
  </si>
  <si>
    <t>7/14/2020 13:51:29</t>
  </si>
  <si>
    <t>Licenciatura en Redes de Datos</t>
  </si>
  <si>
    <t>.NET, Go, Java, Kotlin, Python</t>
  </si>
  <si>
    <t>.NET Core, Flask, Spring</t>
  </si>
  <si>
    <t>Cypress, JUnit, Mocha, Postman, Selenium</t>
  </si>
  <si>
    <t>IntelliJ, PyCharm, Vi, Vim, Visual Studio Code, Xcode</t>
  </si>
  <si>
    <t>7/14/2020 13:51:32</t>
  </si>
  <si>
    <t>Python, R, Scala, SQL</t>
  </si>
  <si>
    <t>Hadoop, Spark, TensorFlow</t>
  </si>
  <si>
    <t>RStudio</t>
  </si>
  <si>
    <t>Capacitaciones y/o cursos, Clases de idiomas, Comidas pagas / subvencionadas, Estacionamiento gratuito / subvencionado, Horarios flexibles, Lactario en la oficina, Vacaciones flexibles (adicionales a las reglamentarias)</t>
  </si>
  <si>
    <t>7/14/2020 13:51:42</t>
  </si>
  <si>
    <t>ActionScript, C++, Delphi, HTML, Java, Javascript, PHP, SQL, VBA</t>
  </si>
  <si>
    <t>Bootstrap, jQuery, Laravel, Node.js, Symfony, WordPress</t>
  </si>
  <si>
    <t>Atom, NetBeans, Sublime Text, Vi, Vim, Zend</t>
  </si>
  <si>
    <t>7/14/2020 13:51:39</t>
  </si>
  <si>
    <t>MongoDB, MySQL, Redis, SQLite</t>
  </si>
  <si>
    <t>Capacitaciones y/o cursos, Cuota para universidad / posgrados, Vacaciones flexibles (adicionales a las reglamentarias)</t>
  </si>
  <si>
    <t>MercadoLibre, Wildlife</t>
  </si>
  <si>
    <t>7/14/2020 13:51:58</t>
  </si>
  <si>
    <t>CSS, HTML, Java, PHP</t>
  </si>
  <si>
    <t>Hibernate, Spring, Symfony</t>
  </si>
  <si>
    <t>GDG Neuquen</t>
  </si>
  <si>
    <t>7/14/2020 13:52:06</t>
  </si>
  <si>
    <t>Ifts</t>
  </si>
  <si>
    <t>Se achicaron proyectos</t>
  </si>
  <si>
    <t>7/14/2020 13:52:12</t>
  </si>
  <si>
    <t>Capacitaciones y/o cursos, Clases de idiomas, Estacionamiento gratuito / subvencionado, Horarios flexibles</t>
  </si>
  <si>
    <t>7/14/2020 13:52:13</t>
  </si>
  <si>
    <t>Licenciatura en Economia</t>
  </si>
  <si>
    <t>7/14/2020 13:52:19</t>
  </si>
  <si>
    <t>+MujeresEnUX</t>
  </si>
  <si>
    <t>Abono de Internet, Capacitaciones y/o cursos, Clases de gimnasia online, Comidas pagas / subvencionadas, Licencia de paternidad/maternidad extendida, Vacaciones flexibles (adicionales a las reglamentarias)</t>
  </si>
  <si>
    <t>7/14/2020 13:52:28</t>
  </si>
  <si>
    <t>Universidad Arturo Michelena</t>
  </si>
  <si>
    <t>Sueldo divido en dos pagos por mes, Vacaciones flexibles (adicionales a las reglamentarias)</t>
  </si>
  <si>
    <t>7/14/2020 13:52:36</t>
  </si>
  <si>
    <t>Bash/Shell, Java, Python, Scala</t>
  </si>
  <si>
    <t>IntelliJ, Vi, Vim, Visual Studio Code</t>
  </si>
  <si>
    <t>Capacitaciones y/o cursos, Clases de idiomas, Comidas pagas / subvencionadas, Cuota para universidad / posgrados, Descuentos varios (Mercado Pago, Clarín 365, Club La Nación, etc), Estacionamiento gratuito / subvencionado, Horarios flexibles, Vacaciones flexibles (adicionales a las reglamentarias)</t>
  </si>
  <si>
    <t>7/14/2020 13:52:37</t>
  </si>
  <si>
    <t>Linux, OpenShift</t>
  </si>
  <si>
    <t>Cucumber, Jest, JUnit</t>
  </si>
  <si>
    <t>Abono de celular, Capacitaciones y/o cursos, Clases de idiomas, Horarios flexibles, Licencia de paternidad/maternidad extendida, Vacaciones flexibles (adicionales a las reglamentarias)</t>
  </si>
  <si>
    <t>7/14/2020 13:52:46</t>
  </si>
  <si>
    <t>C++, Javascript, SQL</t>
  </si>
  <si>
    <t>162421.88</t>
  </si>
  <si>
    <t>Darknet Diaries</t>
  </si>
  <si>
    <t>Pareja, Hijos/as mayores de 18, Hijos/as (tiempo dividido)</t>
  </si>
  <si>
    <t>7/14/2020 13:53:05</t>
  </si>
  <si>
    <t>C, Java, SQL</t>
  </si>
  <si>
    <t>Abono de Internet, Capacitaciones y/o cursos, Clases de gimnasia online, Clases de idiomas, Descuentos varios (Mercado Pago, Clarín 365, Club La Nación, etc), Horarios flexibles, Vacaciones flexibles (adicionales a las reglamentarias)</t>
  </si>
  <si>
    <t>7/14/2020 13:53:20</t>
  </si>
  <si>
    <t>Abono de celular, Abono de Internet, Capacitaciones y/o cursos, Clases de gimnasia online, Clases de idiomas, Comidas pagas / subvencionadas, Descuentos varios (Mercado Pago, Clarín 365, Club La Nación, etc), Horarios flexibles, Licencia de paternidad/maternidad extendida, Vacaciones flexibles (adicionales a las reglamentarias)</t>
  </si>
  <si>
    <t>7/14/2020 13:53:31</t>
  </si>
  <si>
    <t>Unefa</t>
  </si>
  <si>
    <t>Amazon Web Services, Azure, Docker, Firebase, Google Cloud Platform/App Engine, Kubernetes, Linux, Serverless, VMWare, Windows Server</t>
  </si>
  <si>
    <t>Amazon DynamoDB, Amazon Redshift, Amazon RDS/Aurora, ElasticSearch, Google Cloud Storage, HANA, Microsoft Azure (Tables, CosmosDB, SQL, etc), Microsoft SQL Server, MongoDB, MySQL, Oracle, PostgreSQL, Redis</t>
  </si>
  <si>
    <t>Aws experience</t>
  </si>
  <si>
    <t>7/14/2020 13:53:40</t>
  </si>
  <si>
    <t>Amazon Web Services, Azure, Docker, Kubernetes, Serverless</t>
  </si>
  <si>
    <t>.NET Core, Angular, Bootstrap, Flask, jQuery, React.js</t>
  </si>
  <si>
    <t>IPython / Jupyter, PyCharm, Visual Studio, Visual Studio Code</t>
  </si>
  <si>
    <t>7/14/2020 13:53:42</t>
  </si>
  <si>
    <t>Capacitaciones y/o cursos, Comidas pagas / subvencionadas, Descuentos varios (Mercado Pago, Clarín 365, Club La Nación, etc), Lactario en la oficina, Licencia de paternidad/maternidad extendida</t>
  </si>
  <si>
    <t>Cerró oficinas, Despidió a algunas personas, Nos obligaron a tomarnos vacaciones</t>
  </si>
  <si>
    <t>7/14/2020 13:53:56</t>
  </si>
  <si>
    <t>Licenciatura en Música</t>
  </si>
  <si>
    <t>Bootstrap, Laravel, React.js, Vue.js</t>
  </si>
  <si>
    <t>7/14/2020 13:54:04</t>
  </si>
  <si>
    <t>SQL, DAX</t>
  </si>
  <si>
    <t>SQL Server</t>
  </si>
  <si>
    <t>7/14/2020 13:54:06</t>
  </si>
  <si>
    <t>Amazon DynamoDB, Amazon RDS/Aurora, Cassandra, ElasticSearch, MariaDB, MySQL, PostgreSQL, Redis</t>
  </si>
  <si>
    <t>Cucumber, JUnit, Postman, SoapUI</t>
  </si>
  <si>
    <t>7/14/2020 13:54:19</t>
  </si>
  <si>
    <t>Node.js, React.js, GraphQL</t>
  </si>
  <si>
    <t>Jest, Mocha, Postman, WebDriverIO</t>
  </si>
  <si>
    <t>Con de todo</t>
  </si>
  <si>
    <t>Clases de gimnasia online,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 Pago de jardin/guarderia</t>
  </si>
  <si>
    <t>Mercado Libre, Medallia, Uala, Iunigo</t>
  </si>
  <si>
    <t>7/14/2020 13:54:22</t>
  </si>
  <si>
    <t>Docker, Google Cloud Platform/App Engine, Linux, VMWare</t>
  </si>
  <si>
    <t>Bash/Shell, Javascript, Matlab, PHP, Python, SQL</t>
  </si>
  <si>
    <t>Cassandra, ElasticSearch, MongoDB, PostgreSQL</t>
  </si>
  <si>
    <t>IPython / Jupyter, Nano, Notepad++, PyCharm, Sublime Text, Vi, Vim</t>
  </si>
  <si>
    <t>7/14/2020 13:54:40</t>
  </si>
  <si>
    <t>empiric club</t>
  </si>
  <si>
    <t>No, Almuerzo o delivery de snacks/bebidas (saludables o para after office), Clases de gimnasia, Clases de yoga</t>
  </si>
  <si>
    <t>7/14/2020 13:55:04</t>
  </si>
  <si>
    <t>7/14/2020 13:55:17</t>
  </si>
  <si>
    <t>SIGGRAPH 2019</t>
  </si>
  <si>
    <t>Perdieron clientes</t>
  </si>
  <si>
    <t>7/14/2020 13:55:22</t>
  </si>
  <si>
    <t>Capacitaciones y/o cursos, Clases de gimnasia online, Clases de idiomas, Descuentos varios (Mercado Pago, Clarín 365, Club La Nación, etc), Horarios flexibles, Licencia de paternidad/maternidad extendida, Vacaciones flexibles (adicionales a las reglamentarias)</t>
  </si>
  <si>
    <t>7/14/2020 13:55:25</t>
  </si>
  <si>
    <t>Universidad Alejandro de Humboldt (venezuela)</t>
  </si>
  <si>
    <t>C#, Python, RPA</t>
  </si>
  <si>
    <t>7/14/2020 13:55:37</t>
  </si>
  <si>
    <t>Appium, Cucumber, JUnit, Postman, Selenium, SoapUI, REST Assured</t>
  </si>
  <si>
    <t>mepes</t>
  </si>
  <si>
    <t>cafe con java</t>
  </si>
  <si>
    <t>nerdearla, webinairs de QA</t>
  </si>
  <si>
    <t>cualquier empresa que dolarice el salario de sus empleados.</t>
  </si>
  <si>
    <t>7/14/2020 13:55:49</t>
  </si>
  <si>
    <t>Azure, Google Cloud Platform/App Engine</t>
  </si>
  <si>
    <t>.NET, Go, SQL</t>
  </si>
  <si>
    <t>Nerdearla, conferencias y meetups</t>
  </si>
  <si>
    <t>Capacitaciones y/o cursos, Clases de idiomas, Vacaciones flexibles (adicionales a las reglamentarias), Certificaciones</t>
  </si>
  <si>
    <t>7/14/2020 13:55:50</t>
  </si>
  <si>
    <t>UNDAV</t>
  </si>
  <si>
    <t>.NET, C, C++, C#, Java, SQL</t>
  </si>
  <si>
    <t>Android Studio, IntelliJ, NetBeans, Notepad++, Visual Studio, Visual Studio Code</t>
  </si>
  <si>
    <t>7/14/2020 13:56:09</t>
  </si>
  <si>
    <t>SalesForce</t>
  </si>
  <si>
    <t>.NET, C#, Java, SQL, APEX</t>
  </si>
  <si>
    <t>a que tu manager te quiera dar un bono</t>
  </si>
  <si>
    <t>Palemica en var</t>
  </si>
  <si>
    <t>Abono de Internet, Capacitaciones y/o cursos, Clases de gimnasia online, Clases de idiomas, Horarios flexibles</t>
  </si>
  <si>
    <t>7/14/2020 13:56:11</t>
  </si>
  <si>
    <t>Meetup js</t>
  </si>
  <si>
    <t>7/14/2020 13:56:14</t>
  </si>
  <si>
    <t>CSS, Go, HTML, Java, SQL</t>
  </si>
  <si>
    <t>Hadoop, Hibernate, Spring</t>
  </si>
  <si>
    <t>NetBeans, Notepad++</t>
  </si>
  <si>
    <t>Comidas pagas / subvencionadas, Cuota para universidad / posgrados, Horarios flexibles, Stock options / RSUs, Vacaciones flexibles (adicionales a las reglamentarias), Viáticos</t>
  </si>
  <si>
    <t>7/14/2020 13:56:16</t>
  </si>
  <si>
    <t>---</t>
  </si>
  <si>
    <t>Cambio el proyecto en el que trabajaba</t>
  </si>
  <si>
    <t>Redefinieron trabajos en diversos clientes</t>
  </si>
  <si>
    <t>7/14/2020 13:56:25</t>
  </si>
  <si>
    <t>Sociologia</t>
  </si>
  <si>
    <t>sysarmi, cafe con java, DevNights podcast</t>
  </si>
  <si>
    <t>Abono de Internet, Capacitaciones y/o cursos, Clases de gimnasia online, Clases de idiomas, Lactario en la oficina</t>
  </si>
  <si>
    <t>Pareja, Cuñada</t>
  </si>
  <si>
    <t>7/14/2020 13:56:28</t>
  </si>
  <si>
    <t>Capacitaciones y/o cursos, Horarios flexibles, Lactario en la oficina, Licencia de paternidad/maternidad extendida, Sueldo divido en dos pagos por mes, Vacaciones flexibles (adicionales a las reglamentarias)</t>
  </si>
  <si>
    <t>7/14/2020 13:56:36</t>
  </si>
  <si>
    <t>EkoParty, 2600</t>
  </si>
  <si>
    <t>mo</t>
  </si>
  <si>
    <t>EkoParty, Nerdear.la</t>
  </si>
  <si>
    <t>Globant, MercadoLibre, Base4Security, Core Security, Infobyte</t>
  </si>
  <si>
    <t>7/14/2020 13:56:54</t>
  </si>
  <si>
    <t>Bash/Shell, Go, HTML, Java, Javascript, Python</t>
  </si>
  <si>
    <t>ekoparty, defcon, blackhat</t>
  </si>
  <si>
    <t>7/14/2020 13:57:07</t>
  </si>
  <si>
    <t>IT Leader</t>
  </si>
  <si>
    <t>ElasticSearch, Microsoft SQL Server, Redis</t>
  </si>
  <si>
    <t>Azure Day</t>
  </si>
  <si>
    <t>Abono de celular, Capacitaciones y/o cursos, Clases de idiomas, Comidas pagas / subvencionadas, Horarios flexibles, Licencia de paternidad/maternidad extendida</t>
  </si>
  <si>
    <t>7/14/2020 13:57:21</t>
  </si>
  <si>
    <t>ISFT 179</t>
  </si>
  <si>
    <t>C#, CSS, Groovy, HTML, Javascript, SQL</t>
  </si>
  <si>
    <t>Notepad++, Visual Studio Code, WebStorm</t>
  </si>
  <si>
    <t>7/14/2020 13:57:40</t>
  </si>
  <si>
    <t>Bash/Shell, Groovy, Java, Python, SQL, VBA</t>
  </si>
  <si>
    <t>Flask, Hadoop, SAP, Spark</t>
  </si>
  <si>
    <t>Apache HBase, Microsoft SQL Server, Oracle, Teradata</t>
  </si>
  <si>
    <t>Cypress, HP LoadRunner, HP UFT, Katalon, Postman, Selenium, SoapUI</t>
  </si>
  <si>
    <t>Atom, Eclipse, IntelliJ, IPython / Jupyter, NetBeans, Notepad++, PyCharm, Sublime Text, Vi, Visual Studio Code</t>
  </si>
  <si>
    <t>Nos obligaron a tomarnos vacaciones, Frenaron las contrataciones</t>
  </si>
  <si>
    <t>7/14/2020 13:57:43</t>
  </si>
  <si>
    <t>IFTS18</t>
  </si>
  <si>
    <t>Docker, Firebase, Serverless</t>
  </si>
  <si>
    <t>CSS, Go, HTML, Javascript, Rust</t>
  </si>
  <si>
    <t>99093.56</t>
  </si>
  <si>
    <t>Comidas pagas / subvencionadas, Descuentos varios (Mercado Pago, Clarín 365, Club La Nación, etc), Estacionamiento gratuito / subvencionado, Horarios flexibles</t>
  </si>
  <si>
    <t>7/14/2020 13:57:44</t>
  </si>
  <si>
    <t>Ciencias de la Comunicación</t>
  </si>
  <si>
    <t>Jump!</t>
  </si>
  <si>
    <t>Eliminaron los ajustes de sueldo</t>
  </si>
  <si>
    <t>7/14/2020 13:57:58</t>
  </si>
  <si>
    <t>Hibernate, Stack tecnológico de Amazon</t>
  </si>
  <si>
    <t>Amazon DynamoDB, Amazon Redshift, Amazon RDS/Aurora, Cassandra, PostgreSQL</t>
  </si>
  <si>
    <t>Smalltalks 2019</t>
  </si>
  <si>
    <t>Abono de Internet, Capacitaciones y/o cursos, Clases de idiomas, Descuentos varios (Mercado Pago, Clarín 365, Club La Nación, etc), Estacionamiento gratuito / subvencionado, Horarios flexibles, Licencia de paternidad/maternidad extendida, Vacaciones flexibles (adicionales a las reglamentarias)</t>
  </si>
  <si>
    <t>Clases de gimnasia, Clases de meditación, Clases de yoga, Compra de accesorios (escritorio, monitor, teclado, mouse, etc), Días libres extras, Pago de abono de Internet, Licencias por problemas causados por la pandemia, cortes de luz, incluso sobre cuidar familiares o estar más a cargo.</t>
  </si>
  <si>
    <t>7/14/2020 13:58:01</t>
  </si>
  <si>
    <t>7/14/2020 13:58:08</t>
  </si>
  <si>
    <t>Capacitaciones y/o cursos, Clases de gimnasia online, Cuota para universidad / posgrados, Horarios flexibles, Licencia de paternidad/maternidad extendida</t>
  </si>
  <si>
    <t>7/14/2020 13:58:10</t>
  </si>
  <si>
    <t>Amazon Web Services, Linux, Serverless</t>
  </si>
  <si>
    <t>jQuery, Laravel, Node.js, React.js</t>
  </si>
  <si>
    <t>7/14/2020 13:58:12</t>
  </si>
  <si>
    <t>7/14/2020 13:58:13</t>
  </si>
  <si>
    <t>Conseguí mi primer laburo</t>
  </si>
  <si>
    <t>7/14/2020 13:58:21</t>
  </si>
  <si>
    <t>FITS</t>
  </si>
  <si>
    <t>7/14/2020 13:58:28</t>
  </si>
  <si>
    <t>UITAI (Venezuela)</t>
  </si>
  <si>
    <t>Appium, Cucumber, Jest, Postman, Selenium</t>
  </si>
  <si>
    <t>Capacitaciones y/o cursos, Clases de idiomas, Comidas pagas / subvencionadas, Horarios flexibles, Licencia de paternidad/maternidad extendida, Vacaciones flexibles (adicionales a las reglamentarias), Viáticos</t>
  </si>
  <si>
    <t>No tengo nombres, pero diria que las del exterior.</t>
  </si>
  <si>
    <t>.NET, C#, CSS, HTML, Java, Javascript, PHP, SQL</t>
  </si>
  <si>
    <t>.NET Core, Bootstrap, jQuery, toba</t>
  </si>
  <si>
    <t>7/14/2020 13:58:39</t>
  </si>
  <si>
    <t>Laravel, Node.js</t>
  </si>
  <si>
    <t>he participado en algún nerdearla, algún java meetup</t>
  </si>
  <si>
    <t>no, pero alguna vez he escuchado the freeCodeCamp</t>
  </si>
  <si>
    <t>HackerX</t>
  </si>
  <si>
    <t>El cliente me sacó del proyecto pero mi empresa me realocó</t>
  </si>
  <si>
    <t>Algunos clientes hicieron modificaciones que impactaron en algunos proyectos/equipos, pero en gral sigue todo su curso normal</t>
  </si>
  <si>
    <t>MercadoLibre,Mulesoft,Medallia</t>
  </si>
  <si>
    <t>7/14/2020 13:59:27</t>
  </si>
  <si>
    <t>Monterrey</t>
  </si>
  <si>
    <t>Centro de Estudios Universitarios</t>
  </si>
  <si>
    <t>HANA, PostgreSQL</t>
  </si>
  <si>
    <t>varias</t>
  </si>
  <si>
    <t>cybercrimen</t>
  </si>
  <si>
    <t>cisco live, sophos evolved, platzi conf, etc.</t>
  </si>
  <si>
    <t>Abono de celular, Cuota para universidad / posgrados, Estacionamiento gratuito / subvencionado</t>
  </si>
  <si>
    <t>7/14/2020 13:59:31</t>
  </si>
  <si>
    <t>RPA BluePrism y Power BI</t>
  </si>
  <si>
    <t>Linkedin</t>
  </si>
  <si>
    <t>Varios de RPA</t>
  </si>
  <si>
    <t>Capacitaciones y/o cursos, Clases de gimnasia online, Clases de idiomas, Comidas pagas / subvencionadas, Descuentos varios (Mercado Pago, Clarín 365, Club La Nación, etc), Lactario en la oficina, Licencia de paternidad/maternidad extendida</t>
  </si>
  <si>
    <t>Mercado Libre, Santander, Brubank, Andreani</t>
  </si>
  <si>
    <t>7/14/2020 13:59:45</t>
  </si>
  <si>
    <t>IBM Cloud / Watson, Linux, OpenShift, Windows Server</t>
  </si>
  <si>
    <t>.NET Core, Akka, Node.js</t>
  </si>
  <si>
    <t>Jest, NUnit, Postman</t>
  </si>
  <si>
    <t>88757.19</t>
  </si>
  <si>
    <t>MeetUp</t>
  </si>
  <si>
    <t>Abono de celular, Abono de Internet, Capacitaciones y/o cursos, Licencia de paternidad/maternidad extendida</t>
  </si>
  <si>
    <t>7/14/2020 13:59:49</t>
  </si>
  <si>
    <t>.NET, Bash/Shell, C++, C#, Java, Objective-C</t>
  </si>
  <si>
    <t>Android Studio, Visual Studio Code, Xcode, Unity3D</t>
  </si>
  <si>
    <t>eva</t>
  </si>
  <si>
    <t>7/14/2020 13:59:51</t>
  </si>
  <si>
    <t>Institulo provincial</t>
  </si>
  <si>
    <t>Help Desk/software architect/developer</t>
  </si>
  <si>
    <t>Delphi, Visual Basic</t>
  </si>
  <si>
    <t>Framework de desarrollo propio, del cual participo activamente</t>
  </si>
  <si>
    <t>PostgreSQL, Firebird</t>
  </si>
  <si>
    <t>Delphi / Desarrollo propio</t>
  </si>
  <si>
    <t>35265.03</t>
  </si>
  <si>
    <t>En mi ciudad hay muy pocas empresas de software, y de las que hay, todas te explotan</t>
  </si>
  <si>
    <t>7/14/2020 14:00:02</t>
  </si>
  <si>
    <t>ElasticSearch, MongoDB, Oracle</t>
  </si>
  <si>
    <t>7/14/2020 14:00:04</t>
  </si>
  <si>
    <t>AIX, Linux, Solaris</t>
  </si>
  <si>
    <t>Bash/Shell, Python, SQL, JSON</t>
  </si>
  <si>
    <t>Notepad++, PyCharm, Vi, Vim</t>
  </si>
  <si>
    <t>7/14/2020 14:00:12</t>
  </si>
  <si>
    <t>Mercado Libre - Despegar - Globant</t>
  </si>
  <si>
    <t>7/14/2020 14:00:48</t>
  </si>
  <si>
    <t>7/14/2020 14:00:53</t>
  </si>
  <si>
    <t>Angular, Bootstrap, jQuery, Node.js, WordPress</t>
  </si>
  <si>
    <t>Eventbride</t>
  </si>
  <si>
    <t>Figma</t>
  </si>
  <si>
    <t>Atom, Sublime Text, Visual Studio, Visual Studio Code</t>
  </si>
  <si>
    <t>No me acuerdo</t>
  </si>
  <si>
    <t>GALICIA</t>
  </si>
  <si>
    <t>7/14/2020 14:01:04</t>
  </si>
  <si>
    <t>Techmeme Ride Home</t>
  </si>
  <si>
    <t>7/14/2020 14:01:06</t>
  </si>
  <si>
    <t>Vmware Vmugs Argentina</t>
  </si>
  <si>
    <t>Descuentos varios (Mercado Pago, Clarín 365, Club La Nación, etc), Licencia de paternidad/maternidad extendida, Viáticos</t>
  </si>
  <si>
    <t>7/14/2020 14:01:11</t>
  </si>
  <si>
    <t>Bootstrap, Node.js, React.js, Vue.js</t>
  </si>
  <si>
    <t>7/14/2020 14:01:13</t>
  </si>
  <si>
    <t>Amazon Web Services, Azure, Google Cloud Platform/App Engine, IBM Cloud / Watson, Linux</t>
  </si>
  <si>
    <t>SAPPHIRE</t>
  </si>
  <si>
    <t>7/14/2020 14:01:23</t>
  </si>
  <si>
    <t>Bajaron los sueldos o pagan parte, No está pagando sueldos/aportes, Nos obligaron a tomarnos vacaciones</t>
  </si>
  <si>
    <t>7/14/2020 14:01:34</t>
  </si>
  <si>
    <t>7/14/2020 14:01:38</t>
  </si>
  <si>
    <t>Struts, Faces</t>
  </si>
  <si>
    <t>Respaldos ergonomicos</t>
  </si>
  <si>
    <t>No faquin idea</t>
  </si>
  <si>
    <t>7/14/2020 14:01:46</t>
  </si>
  <si>
    <t>Azure, Firebase, Linux, OpenShift</t>
  </si>
  <si>
    <t>7/14/2020 14:01:52</t>
  </si>
  <si>
    <t>HTML, SQL, TypeScript</t>
  </si>
  <si>
    <t>Permanencia compañía</t>
  </si>
  <si>
    <t>Chicas programando</t>
  </si>
  <si>
    <t>Abono de Internet, Clases de gimnasia online, Comidas pagas / subvencionadas, Licencia de paternidad/maternidad extendida</t>
  </si>
  <si>
    <t>Baja de ganancias</t>
  </si>
  <si>
    <t>7/14/2020 14:01:56</t>
  </si>
  <si>
    <t>Cuota para universidad / posgrados, Descuentos varios (Mercado Pago, Clarín 365, Club La Nación, etc)</t>
  </si>
  <si>
    <t>dividieron el sueldo en dos</t>
  </si>
  <si>
    <t>Mercado Libre, Banco Galicia, Tarjeta Naranja</t>
  </si>
  <si>
    <t>7/14/2020 14:01:57</t>
  </si>
  <si>
    <t>Bootstrap, jQuery, Slimphp</t>
  </si>
  <si>
    <t>Amazon DynamoDB, Amazon RDS/Aurora, MariaDB, Microsoft SQL Server, MongoDB, MySQL</t>
  </si>
  <si>
    <t>NetBeans, Visual Studio Code</t>
  </si>
  <si>
    <t>7/14/2020 14:02:12</t>
  </si>
  <si>
    <t>Ingeniería Espacial</t>
  </si>
  <si>
    <t>Firebase, Google Cloud Platform/App Engine, Serverless</t>
  </si>
  <si>
    <t>Google Cloud Storage, MongoDB</t>
  </si>
  <si>
    <t>7/14/2020 14:02:18</t>
  </si>
  <si>
    <t>Bootstrap, Node.js, React.js, WordPress</t>
  </si>
  <si>
    <t>7/14/2020 14:02:26</t>
  </si>
  <si>
    <t>Amazon Web Services, Firebase, Google Cloud Platform/App Engine, Linux</t>
  </si>
  <si>
    <t>Bootstrap, jQuery, React.js, Symfony</t>
  </si>
  <si>
    <t>Katalon, PHPUnit, Postman</t>
  </si>
  <si>
    <t>Nerdearla, GDG, React bsas</t>
  </si>
  <si>
    <t>Los que publican los de sysarmy</t>
  </si>
  <si>
    <t>Nerdearla, gdg Meetups, React meetups</t>
  </si>
  <si>
    <t>7/14/2020 14:02:53</t>
  </si>
  <si>
    <t>7/14/2020 14:02:55</t>
  </si>
  <si>
    <t>HTML, PHP, Python, SQL, Swift</t>
  </si>
  <si>
    <t>Django, Laravel, Node.js</t>
  </si>
  <si>
    <t>7/14/2020 14:02:58</t>
  </si>
  <si>
    <t>San Juan</t>
  </si>
  <si>
    <t>UNSJ</t>
  </si>
  <si>
    <t>Bootstrap, CodeIgniter, Cordova, jQuery, WordPress</t>
  </si>
  <si>
    <t>MariaDB, Microsoft SQL Server, MySQL, Oracle, SQLite</t>
  </si>
  <si>
    <t>Android Studio, Notepad++, Sublime Text, Visual Studio Code</t>
  </si>
  <si>
    <t>7/14/2020 14:03:15</t>
  </si>
  <si>
    <t>Amazon Web Services, Firebase, Google Cloud Platform/App Engine, Kubernetes, Serverless</t>
  </si>
  <si>
    <t>CSS, HTML, Java, Javascript, Kotlin, Swift</t>
  </si>
  <si>
    <t>Amazon RDS/Aurora, MongoDB, MySQL</t>
  </si>
  <si>
    <t>JUnit, Robolectric</t>
  </si>
  <si>
    <t>Android Studio, Atom, IntelliJ, Visual Studio Code, WebStorm, Xcode</t>
  </si>
  <si>
    <t>7/14/2020 14:03:17</t>
  </si>
  <si>
    <t>tecnico superior en administracion de empresas</t>
  </si>
  <si>
    <t>universitas estudios superiores</t>
  </si>
  <si>
    <t>sap/oracle</t>
  </si>
  <si>
    <t>7/14/2020 14:03:27</t>
  </si>
  <si>
    <t>Compra de accesorios (escritorio, monitor, teclado, mouse, etc), Licencia x hora para cuidar hijes</t>
  </si>
  <si>
    <t>7/14/2020 14:03:34</t>
  </si>
  <si>
    <t>C++, Python, GraphQL</t>
  </si>
  <si>
    <t>Postman, googletest</t>
  </si>
  <si>
    <t>Descuentos varios (Mercado Pago, Clarín 365, Club La Nación, etc), Licencia de paternidad/maternidad extendida, Vacaciones flexibles (adicionales a las reglamentarias)</t>
  </si>
  <si>
    <t>No hubo aumentos</t>
  </si>
  <si>
    <t>7/14/2020 14:03:39</t>
  </si>
  <si>
    <t>Lic. en Psicología</t>
  </si>
  <si>
    <t>7/14/2020 14:03:59</t>
  </si>
  <si>
    <t>Javascript, Ruby, Rust</t>
  </si>
  <si>
    <t>Bootstrap, Rails, React.js</t>
  </si>
  <si>
    <t>Jest, RSpec, Selenium</t>
  </si>
  <si>
    <t>Rubymine</t>
  </si>
  <si>
    <t>7/14/2020 14:04:00</t>
  </si>
  <si>
    <t>Amazon DynamoDB, Amazon Redshift, Amazon RDS/Aurora, MySQL, PostgreSQL</t>
  </si>
  <si>
    <t>Clases de gimnasia online, Comidas pagas / subvencionadas, Horarios flexibles, Vacaciones flexibles (adicionales a las reglamentarias)</t>
  </si>
  <si>
    <t>7/14/2020 14:04:07</t>
  </si>
  <si>
    <t>Angular, Bootstrap, Odoo</t>
  </si>
  <si>
    <t>7/14/2020 14:04:09</t>
  </si>
  <si>
    <t>.NET, CSS, HTML, Javascript, PHP, TypeScript, Arduino</t>
  </si>
  <si>
    <t>Angular, Bootstrap, Laravel, React.js, Vue.js, WordPress</t>
  </si>
  <si>
    <t>Google Cloud Storage, MariaDB, MySQL, PostgreSQL</t>
  </si>
  <si>
    <t>Android Studio, Sublime Text, Vim, Visual Studio, Visual Studio Code</t>
  </si>
  <si>
    <t>7/14/2020 14:04:10</t>
  </si>
  <si>
    <t>Primario</t>
  </si>
  <si>
    <t>7/14/2020 14:04:18</t>
  </si>
  <si>
    <t>Jornadas de tecnologia en salud</t>
  </si>
  <si>
    <t>Rails, Cypress</t>
  </si>
  <si>
    <t>Cypress, Postman, Puppeteer, TestRail</t>
  </si>
  <si>
    <t>7/14/2020 14:04:25</t>
  </si>
  <si>
    <t>Actuario en economía</t>
  </si>
  <si>
    <t>las de sistemas</t>
  </si>
  <si>
    <t>fem it</t>
  </si>
  <si>
    <t xml:space="preserve">No la afectó, Se vio beneficiada, trabajamos remoto </t>
  </si>
  <si>
    <t>7/14/2020 14:04:36</t>
  </si>
  <si>
    <t>7/14/2020 14:04:46</t>
  </si>
  <si>
    <t>C#, Javascript, SQL</t>
  </si>
  <si>
    <t>.NET Core, jQuery, React.js</t>
  </si>
  <si>
    <t>Cafe con Java, Polemica en /var</t>
  </si>
  <si>
    <t>Capacitaciones y/o cursos, Clases de idiomas, Comidas pagas / subvencionadas, Descuentos varios (Mercado Pago, Clarín 365, Club La Nación, etc), Estacionamiento gratuito / subvencionado, Horarios flexibles, Vacaciones flexibles (adicionales a las reglamentarias), Viáticos</t>
  </si>
  <si>
    <t>Mule soft, Mercado Libre, Real Trends</t>
  </si>
  <si>
    <t>7/14/2020 14:04:49</t>
  </si>
  <si>
    <t>Kubernetes, Linux, Mainframe</t>
  </si>
  <si>
    <t>IntelliJ, IPython / Jupyter</t>
  </si>
  <si>
    <t>7/14/2020 14:05:03</t>
  </si>
  <si>
    <t>testingAR meetup, MeetupJs</t>
  </si>
  <si>
    <t>Abono de Internet, Capacitaciones y/o cursos, Clases de idiomas, Comidas pagas / subvencionadas, Descuentos varios (Mercado Pago, Clarín 365, Club La Nación, etc), Horarios flexibles, Stock options / RSUs, Vacaciones flexibles (adicionales a las reglamentarias), Viáticos</t>
  </si>
  <si>
    <t>7/14/2020 14:05:12</t>
  </si>
  <si>
    <t>7/14/2020 14:05:45</t>
  </si>
  <si>
    <t>7/14/2020 14:05:46</t>
  </si>
  <si>
    <t>7/14/2020 14:05:52</t>
  </si>
  <si>
    <t>Amazon DynamoDB, Apache Hive, ElasticSearch, MariaDB, MySQL, PostgreSQL, Redis</t>
  </si>
  <si>
    <t>IPython / Jupyter, Vi, Visual Studio Code</t>
  </si>
  <si>
    <t>AWS Community Day, Nerdear.la</t>
  </si>
  <si>
    <t>7/14/2020 14:05:53</t>
  </si>
  <si>
    <t>Pydata</t>
  </si>
  <si>
    <t>7/14/2020 14:06:02</t>
  </si>
  <si>
    <t>Amazon Web Services, Linux, Windows Server, Hyper v</t>
  </si>
  <si>
    <t>Sysadmin abc xperts</t>
  </si>
  <si>
    <t>Eset</t>
  </si>
  <si>
    <t>7/14/2020 14:06:04</t>
  </si>
  <si>
    <t>7/14/2020 14:06:10</t>
  </si>
  <si>
    <t>Doctorado en Estudios de Género</t>
  </si>
  <si>
    <t>Women in Data Science</t>
  </si>
  <si>
    <t>Comidas pagas / subvencionadas, Descuentos varios (Mercado Pago, Clarín 365, Club La Nación, etc), También nos dieron descuentos y un bono para equipamiento den hogar para hacer home office</t>
  </si>
  <si>
    <t>7/14/2020 14:06:43</t>
  </si>
  <si>
    <t>openstack</t>
  </si>
  <si>
    <t>7/14/2020 14:06:53</t>
  </si>
  <si>
    <t>7/14/2020 14:07:02</t>
  </si>
  <si>
    <t>.NET, Javascript, Visual FoxPro</t>
  </si>
  <si>
    <t>.NET Core, Visual Foxpro 9.0</t>
  </si>
  <si>
    <t>Amazon RDS/Aurora, IBM Db2, Microsoft Azure (Tables, CosmosDB, SQL, etc), Microsoft SQL Server, MySQL, SQLite</t>
  </si>
  <si>
    <t>Despidió a algunas personas, Bajaron los sueldos o pagan parte, No está pagando sueldos/aportes</t>
  </si>
  <si>
    <t>7/14/2020 14:07:23</t>
  </si>
  <si>
    <t>Groovy, Javascript, Scala, SQL</t>
  </si>
  <si>
    <t>NUnit, Postman, Selenium</t>
  </si>
  <si>
    <t>react meetups</t>
  </si>
  <si>
    <t>7/14/2020 14:07:24</t>
  </si>
  <si>
    <t>nerdearla 2019</t>
  </si>
  <si>
    <t>Clases de idiomas, Comidas pagas / subvencionadas, Descuentos varios (Mercado Pago, Clarín 365, Club La Nación, etc), Horarios flexibles, Licencia de paternidad/maternidad extendida, Vacaciones flexibles (adicionales a las reglamentarias)</t>
  </si>
  <si>
    <t>Compra de accesorios (escritorio, monitor, teclado, mouse, etc), Pago de abono de otros servicios</t>
  </si>
  <si>
    <t>7/14/2020 14:07:15</t>
  </si>
  <si>
    <t>Spark, Spring, Gin Gonic</t>
  </si>
  <si>
    <t>7/14/2020 14:07:26</t>
  </si>
  <si>
    <t>Datahack tel aviv</t>
  </si>
  <si>
    <t>7/14/2020 14:07:35</t>
  </si>
  <si>
    <t>Bash/Shell, HTML, SQL</t>
  </si>
  <si>
    <t>Bootstrap, Drupal, Vue.js, WordPress</t>
  </si>
  <si>
    <t>MariaDB, MongoDB, MySQL, PostgreSQL, Redis</t>
  </si>
  <si>
    <t>Atom, Nano, NetBeans, Notepad++, Sublime Text, Vi, Vim, Visual Studio Code</t>
  </si>
  <si>
    <t>docker meetups</t>
  </si>
  <si>
    <t>docker meet</t>
  </si>
  <si>
    <t>en cordoba las empresas no estan pagando buenos sueldos, es mejor ser freelance siempre y cuando consigas proyectos
Actualmente prefiero poder trabajar para afuera.</t>
  </si>
  <si>
    <t>7/14/2020 14:07:42</t>
  </si>
  <si>
    <t>Mate Break (https://open.spotify.com/show/5TyYJTn4o9VLy2JLadajY7)</t>
  </si>
  <si>
    <t>Tupaca</t>
  </si>
  <si>
    <t>7/14/2020 14:08:08</t>
  </si>
  <si>
    <t>Amazon RDS/Aurora, Apache Hive, MongoDB, MySQL, PostgreSQL, Redis</t>
  </si>
  <si>
    <t>Capacitaciones y/o cursos, Clases de gimnasia online, Clases de idiomas, Comidas pagas / subvencionadas, Estacionamiento gratuito / subvencionado, Licencia de paternidad/maternidad extendida, Stock options / RSUs, Vacaciones flexibles (adicionales a las reglamentarias)</t>
  </si>
  <si>
    <t>Cerró oficinas, Adopto modalidad de trabajo remoto ad eternum</t>
  </si>
  <si>
    <t>Nos dan un viatico mensual de 10k brutos para complementar el servicios de viandas y los beneficios que teniamos en la oficina, cada uno hace lo que quiere con esa plata</t>
  </si>
  <si>
    <t>7/14/2020 14:08:10</t>
  </si>
  <si>
    <t>Amazon Web Services, Docker, Firebase, Google Cloud Platform/App Engine, Heroku, Linux, Serverless</t>
  </si>
  <si>
    <t>Bash/Shell, CSS, HTML, Javascript, Python, TypeScript</t>
  </si>
  <si>
    <t>Bootstrap, Django, Flask, Node.js, React.js, Vue.js</t>
  </si>
  <si>
    <t>Amazon RDS/Aurora, Google Cloud Storage, MariaDB, MongoDB, MySQL, PostgreSQL, Redis</t>
  </si>
  <si>
    <t>7/14/2020 14:08:23</t>
  </si>
  <si>
    <t>Bootstrap, Drupal, jQuery, React.js, Vue.js</t>
  </si>
  <si>
    <t>Notepad++, PHPStorm, Sublime Text, Visual Studio Code</t>
  </si>
  <si>
    <t>Agile Engine y Spark Digital</t>
  </si>
  <si>
    <t>7/14/2020 14:08:25</t>
  </si>
  <si>
    <t>Licenciatura en Recursos Humanos</t>
  </si>
  <si>
    <t>Descuentos varios (Mercado Pago, Clarín 365, Club La Nación, etc), Horarios flexibles, Licencia de paternidad/maternidad extendida, Vacaciones flexibles (adicionales a las reglamentarias)</t>
  </si>
  <si>
    <t>7/14/2020 14:08:46</t>
  </si>
  <si>
    <t>Profesorado en Informática</t>
  </si>
  <si>
    <t>CONSUDEC</t>
  </si>
  <si>
    <t>Java, Javascript, Kotlin, Ruby</t>
  </si>
  <si>
    <t>Appium, Cucumber, JUnit</t>
  </si>
  <si>
    <t>Android Studio, IntelliJ, Vim, Visual Studio Code, Xcode</t>
  </si>
  <si>
    <t>Javascrip101</t>
  </si>
  <si>
    <t>polemica en /vars, cafe con java, El tao de hacking</t>
  </si>
  <si>
    <t>freeCodeCampBA conf</t>
  </si>
  <si>
    <t>Capacitaciones y/o cursos, Clases de idiomas, Comidas pagas / subvencionadas, Descuentos varios (Mercado Pago, Clarín 365, Club La Nación, etc), Estacionamiento gratuito / subvencionado, Horarios flexibles, Licencia de paternidad/maternidad extendida, Vacaciones flexibles (adicionales a las reglamentarias), clases de yoga, clases de meditacion, servicio de consultoría con profecionales (psicologo, abogado, contador etc)</t>
  </si>
  <si>
    <t>7/14/2020 14:09:25</t>
  </si>
  <si>
    <t>7/14/2020 14:09:26</t>
  </si>
  <si>
    <t>.NET Core, Bootstrap, Hibernate</t>
  </si>
  <si>
    <t>Clases de gimnasia online, Clases de idiomas, Descuentos varios (Mercado Pago, Clarín 365, Club La Nación, etc), Horarios flexibles, Licencia de paternidad/maternidad extendida, Vacaciones flexibles (adicionales a las reglamentarias)</t>
  </si>
  <si>
    <t>7/14/2020 14:09:27</t>
  </si>
  <si>
    <t>7/14/2020 14:09:28</t>
  </si>
  <si>
    <t>Angular, Hibernate, jQuery</t>
  </si>
  <si>
    <t>Pareja, hija de 16 años</t>
  </si>
  <si>
    <t>7/14/2020 14:09:42</t>
  </si>
  <si>
    <t>Escuela DaVinci</t>
  </si>
  <si>
    <t>NUnit, Selenium</t>
  </si>
  <si>
    <t>7/14/2020 14:09:43</t>
  </si>
  <si>
    <t>Go, Groovy, Java</t>
  </si>
  <si>
    <t>Apache Hive, Cassandra, ElasticSearch, MongoDB, MySQL, Teradata</t>
  </si>
  <si>
    <t>7/14/2020 14:09:54</t>
  </si>
  <si>
    <t>7/14/2020 14:10:03</t>
  </si>
  <si>
    <t>.NET, Powerbuilder</t>
  </si>
  <si>
    <t>Me redujeron horas y sueldo</t>
  </si>
  <si>
    <t>MeLI, Cognizant</t>
  </si>
  <si>
    <t>7/14/2020 14:10:15</t>
  </si>
  <si>
    <t>7/14/2020 14:10:18</t>
  </si>
  <si>
    <t>Django, Selenium</t>
  </si>
  <si>
    <t>Appium, NUnit, OpenQA, Postman, Selenium</t>
  </si>
  <si>
    <t>Pansexual</t>
  </si>
  <si>
    <t>7/14/2020 14:10:23</t>
  </si>
  <si>
    <t>Amazon DynamoDB, Amazon Redshift, Amazon RDS/Aurora, ElasticSearch, MariaDB, Microsoft SQL Server, MongoDB, MySQL, Oracle, PostgreSQL, Redis</t>
  </si>
  <si>
    <t>Atom, PyCharm, Sublime Text, Vim, Visual Studio Code</t>
  </si>
  <si>
    <t>AWS reinvent</t>
  </si>
  <si>
    <t>7/14/2020 14:10:28</t>
  </si>
  <si>
    <t>doctarmy</t>
  </si>
  <si>
    <t>No recuerdo, varias meetups</t>
  </si>
  <si>
    <t>Capacitaciones y/o cursos, Clases de idiomas, Horarios flexibles, Lactario en la oficina, Licencia de paternidad/maternidad extendida, Viáticos</t>
  </si>
  <si>
    <t>7/14/2020 14:10:34</t>
  </si>
  <si>
    <t>Cassandra, MariaDB, MongoDB, MySQL</t>
  </si>
  <si>
    <t>Abono de celular, Clases de idiomas, Comidas pagas / subvencionadas, Cuota para universidad / posgrados</t>
  </si>
  <si>
    <t>mercadolibre,medallia,</t>
  </si>
  <si>
    <t>7/14/2020 14:10:36</t>
  </si>
  <si>
    <t>Capacitaciones y/o cursos, Clases de idiomas, Comidas pagas / subvencionadas, viajes</t>
  </si>
  <si>
    <t>Días libres extras, Clases de lo que yo elija</t>
  </si>
  <si>
    <t>7/14/2020 14:10:39</t>
  </si>
  <si>
    <t>Azure, Heroku, Linux</t>
  </si>
  <si>
    <t>Angular, Hibernate, Node.js, React.js, Sequelize,  graphql, relay</t>
  </si>
  <si>
    <t>Cypress, Jest, JUnit, Mocha</t>
  </si>
  <si>
    <t>7/14/2020 14:10:35</t>
  </si>
  <si>
    <t>C++, CSS, Java, PHP, SQL</t>
  </si>
  <si>
    <t>Hibernate, jQuery</t>
  </si>
  <si>
    <t>IBM Db2, MariaDB, Microsoft SQL Server, MySQL, Oracle, SQLite</t>
  </si>
  <si>
    <t>Eclipse, NetBeans, Notepad++, Sublime Text, Xcode</t>
  </si>
  <si>
    <t>7/14/2020 14:10:49</t>
  </si>
  <si>
    <t>Universitas</t>
  </si>
  <si>
    <t>Analista Funcional</t>
  </si>
  <si>
    <t>7/14/2020 14:10:57</t>
  </si>
  <si>
    <t>Cucumber, Cypress, Mocha, Selenium</t>
  </si>
  <si>
    <t>Argentesting, QALicon</t>
  </si>
  <si>
    <t>Capacitaciones y/o cursos, Clases de idiomas, Vacaciones flexibles (adicionales a las reglamentarias), Viáticos, Home office permanente</t>
  </si>
  <si>
    <t>7/14/2020 14:11:03</t>
  </si>
  <si>
    <t>Escuela Superior de Comercio Urquiza N° 42 - Rosario</t>
  </si>
  <si>
    <t>Capacitaciones y/o cursos, Clases de idiomas, Horarios flexibles, Sueldo divido en dos pagos por mes</t>
  </si>
  <si>
    <t>IBM, Mercado Libre, Accenture</t>
  </si>
  <si>
    <t>7/14/2020 14:11:07</t>
  </si>
  <si>
    <t>7/14/2020 14:11:11</t>
  </si>
  <si>
    <t>Javascript, PHP, SQL, TypeScript</t>
  </si>
  <si>
    <t>Angular, Bootstrap, Cordova, jQuery, Laravel, Symfony, Vue.js</t>
  </si>
  <si>
    <t>Android Studio, PHPStorm, Visual Studio Code</t>
  </si>
  <si>
    <t>JoInEA, BarCampNEA</t>
  </si>
  <si>
    <t>JoInEA</t>
  </si>
  <si>
    <t>HomeOffice y onsite cada 2 días</t>
  </si>
  <si>
    <t>7/14/2020 14:11:24</t>
  </si>
  <si>
    <t>7/14/2020 14:11:51</t>
  </si>
  <si>
    <t>Amazon Web Services, Google Cloud Platform/App Engine, Linux</t>
  </si>
  <si>
    <t>Assembler, Bash/Shell, C, Go, PHP, SQL</t>
  </si>
  <si>
    <t>Notepad++, Sublime Text, Vim</t>
  </si>
  <si>
    <t>7/14/2020 14:12:03</t>
  </si>
  <si>
    <t>Pedidos Ya, MercadoLibre, NaranjaX, Ualá</t>
  </si>
  <si>
    <t>Cancelaron la revisión salarial de marzo</t>
  </si>
  <si>
    <t>Ninguna, Microsoft SQL Server</t>
  </si>
  <si>
    <t>Abono de celular, Estacionamiento gratuito / subvencionado, Horarios flexibles</t>
  </si>
  <si>
    <t>7/14/2020 14:12:14</t>
  </si>
  <si>
    <t>Docker, Firebase, Google Cloud Platform/App Engine, Kubernetes</t>
  </si>
  <si>
    <t>HTML, Javascript, Ruby, SQL, TypeScript</t>
  </si>
  <si>
    <t>ElasticSearch, Google Cloud Storage, MySQL, Redis, SQLite</t>
  </si>
  <si>
    <t>Chrome Dev Summit</t>
  </si>
  <si>
    <t>Abono de celular, Capacitaciones y/o cursos, Horarios flexibles, Licencia de paternidad/maternidad extendida, Stock options / RSUs, Vacaciones flexibles (adicionales a las reglamentarias)</t>
  </si>
  <si>
    <t>Frenaron las contrataciones, suspendieron aumentos por mérito o cambio de posición. Y bono para el año que viene</t>
  </si>
  <si>
    <t>Almuerzo o delivery de snacks/bebidas (saludables o para after office), Pago de abono de celular</t>
  </si>
  <si>
    <t>7/14/2020 14:12:30</t>
  </si>
  <si>
    <t>Amazon Web Services, Docker, Firebase, Google Cloud Platform/App Engine, Linux, Windows Server</t>
  </si>
  <si>
    <t>.NET, TypeScript</t>
  </si>
  <si>
    <t>Capacitaciones y/o cursos, Clases de gimnasia online, Clases de idiomas, Comidas pagas / subvencionadas, Estacionamiento gratuito / subvencionado, Horarios flexibles, Vacaciones flexibles (adicionales a las reglamentarias)</t>
  </si>
  <si>
    <t>7/14/2020 14:12:41</t>
  </si>
  <si>
    <t>Azure, Linux, Mainframe, VMWare, Windows Server</t>
  </si>
  <si>
    <t>.NET, ActionScript, Bash/Shell, SQL, TypeScript</t>
  </si>
  <si>
    <t>Abono de celular, Capacitaciones y/o cursos, Descuentos varios (Mercado Pago, Clarín 365, Club La Nación, etc), Lactario en la oficina, Licencia de paternidad/maternidad extendida</t>
  </si>
  <si>
    <t>Clases de yoga, Compra de accesorios (escritorio, monitor, teclado, mouse, etc), Días libres extras</t>
  </si>
  <si>
    <t>7/14/2020 14:12:44</t>
  </si>
  <si>
    <t>Amazon Web Services, Azure, Heroku, Linux, VMWare, Windows Server</t>
  </si>
  <si>
    <t>Bash/Shell, Python, Ruby, Powershell</t>
  </si>
  <si>
    <t>ElasticSearch, IBM Db2, Microsoft Azure (Tables, CosmosDB, SQL, etc), Microsoft SQL Server, MySQL</t>
  </si>
  <si>
    <t>Eclipse, Vi, Vim</t>
  </si>
  <si>
    <t>Polémica!</t>
  </si>
  <si>
    <t>Eko, Campus</t>
  </si>
  <si>
    <t>Abono de celular, Abono de Internet, Capacitaciones y/o cursos, Clases de gimnasia online, Clases de idiomas, Cuota para universidad / posgrados, Horarios flexibles, Licencia de paternidad/maternidad extendida, Stock options / RSUs, Laptop, celular, 25% de agua/luz/gas, viajes</t>
  </si>
  <si>
    <t>Vivo solo/a, Pareja, Hijos/as (tiempo dividido)</t>
  </si>
  <si>
    <t>7/14/2020 14:12:57</t>
  </si>
  <si>
    <t>Eclipse, Notepad++, Sublime Text, Visual Studio</t>
  </si>
  <si>
    <t>cirugia cardíaca</t>
  </si>
  <si>
    <t>globant, suma, edsa</t>
  </si>
  <si>
    <t>7/14/2020 14:12:58</t>
  </si>
  <si>
    <t>7/14/2020 14:13:04</t>
  </si>
  <si>
    <t>7/14/2020 14:13:10</t>
  </si>
  <si>
    <t xml:space="preserve">Capacitaciones y/o cursos, Clases de gimnasia online, Clases de idiomas, Estacionamiento gratuito / subvencionado, Horarios flexibles, snacks, arcades in company, </t>
  </si>
  <si>
    <t>Compra de accesorios (escritorio, monitor, teclado, mouse, etc), nos mandaron las sillas ergonomicas de la oficina y los monitores</t>
  </si>
  <si>
    <t>7/14/2020 14:13:20</t>
  </si>
  <si>
    <t>Tao del Hacking</t>
  </si>
  <si>
    <t>7/14/2020 14:13:22</t>
  </si>
  <si>
    <t>Gerente Operativo de Seguridad Informatica</t>
  </si>
  <si>
    <t>Amazon Web Services, Azure, Docker, Linux, OpenShift, VMWare, Windows Server</t>
  </si>
  <si>
    <t>C#, CSS, HTML, Javascript, PHP, SQL, VBA</t>
  </si>
  <si>
    <t>148710.52</t>
  </si>
  <si>
    <t>108516.39</t>
  </si>
  <si>
    <t>Es un plus puntual hacia mi</t>
  </si>
  <si>
    <t>Charlas sobre seguridad</t>
  </si>
  <si>
    <t>Aumento la carga laboral</t>
  </si>
  <si>
    <t>Microsoft, Google, Amazon</t>
  </si>
  <si>
    <t>7/14/2020 14:13:23</t>
  </si>
  <si>
    <t>Secretaria</t>
  </si>
  <si>
    <t>7/14/2020 14:13:30</t>
  </si>
  <si>
    <t>Amazon Web Services, Docker, Kubernetes, Linux, VMWare, Windows Server</t>
  </si>
  <si>
    <t>Atom, Nano, Visual Studio Code</t>
  </si>
  <si>
    <t>7/14/2020 14:13:33</t>
  </si>
  <si>
    <t>Azure, Docker, Linux, Windows Server</t>
  </si>
  <si>
    <t>7/14/2020 14:13:41</t>
  </si>
  <si>
    <t>PROYDESA</t>
  </si>
  <si>
    <t>7/14/2020 14:13:44</t>
  </si>
  <si>
    <t>no pagaron bonos, ni ajustes</t>
  </si>
  <si>
    <t>7/14/2020 14:13:45</t>
  </si>
  <si>
    <t>Universidad Católica de Salta</t>
  </si>
  <si>
    <t>Ninguno, Java</t>
  </si>
  <si>
    <t>Microsoft SQL Server, Neo4j, Sybase</t>
  </si>
  <si>
    <t>Test Complete, TFS</t>
  </si>
  <si>
    <t>CSS, HTML, Java, PHP, SQL, Natural Adabas</t>
  </si>
  <si>
    <t>Angular, Bootstrap, Drupal, jQuery, Node.js, Spring</t>
  </si>
  <si>
    <t>MySQL, Oracle, Adabas</t>
  </si>
  <si>
    <t>JUnit, PHPUnit, Postman, Selenium, SoapUI</t>
  </si>
  <si>
    <t>Eclipse, Komodo, NetBeans, Notepad++, Sublime Text, Vim, Visual Studio</t>
  </si>
  <si>
    <t>Jein</t>
  </si>
  <si>
    <t>Capacitaciones y/o cursos, Descuentos varios (Mercado Pago, Clarín 365, Club La Nación, etc), Estacionamiento gratuito / subvencionado, Licencia de paternidad/maternidad extendida, Vacaciones flexibles (adicionales a las reglamentarias)</t>
  </si>
  <si>
    <t>Empresas de seguro</t>
  </si>
  <si>
    <t>7/14/2020 14:13:54</t>
  </si>
  <si>
    <t>Abono de celular, Horarios flexibles, Lactario en la oficina, Licencia de paternidad/maternidad extendida</t>
  </si>
  <si>
    <t>Teletrabajo y el sueldo cada vez sirve menos...9 meses sin aumento</t>
  </si>
  <si>
    <t>7/14/2020 14:13:56</t>
  </si>
  <si>
    <t>Amazon Web Services, Azure, Firebase, Kubernetes</t>
  </si>
  <si>
    <t>CSS, HTML, Java, Ruby, SQL, TypeScript</t>
  </si>
  <si>
    <t>Postman, Ranorex, Selenium</t>
  </si>
  <si>
    <t>Abono de celular, Capacitaciones y/o cursos, Lactario en la oficina</t>
  </si>
  <si>
    <t>7/14/2020 14:14:07</t>
  </si>
  <si>
    <t>Abono de celular, Capacitaciones y/o cursos, Clases de idiomas, Comidas pagas / subvencionadas, Descuentos varios (Mercado Pago, Clarín 365, Club La Nación, etc), Horarios flexibles, Vacaciones flexibles (adicionales a las reglamentarias)</t>
  </si>
  <si>
    <t>7/14/2020 14:14:08</t>
  </si>
  <si>
    <t>Angular, WordPress</t>
  </si>
  <si>
    <t>ElasticSearch, MariaDB, Microsoft SQL Server, MongoDB, MySQL</t>
  </si>
  <si>
    <t>7/14/2020 14:14:09</t>
  </si>
  <si>
    <t>Universidad Nacional Autonoma de México</t>
  </si>
  <si>
    <t>Azure, Google Cloud Platform/App Engine, IBM Cloud / Watson, Linux, VMWare, Windows Server</t>
  </si>
  <si>
    <t>.NET Core, Angular, Hibernate, jQuery, Node.js, SAP</t>
  </si>
  <si>
    <t>Apache HBase, IBM Db2, Microsoft Azure (Tables, CosmosDB, SQL, etc), Microsoft SQL Server, MySQL, Oracle, PostgreSQL, SQLite</t>
  </si>
  <si>
    <t>JUnit, Test Complete</t>
  </si>
  <si>
    <t>Android Studio, Eclipse, NetBeans, Notepad++, Visual Studio, Visual Studio Code</t>
  </si>
  <si>
    <t>elevate 2020</t>
  </si>
  <si>
    <t>Capacitaciones y/o cursos, Sueldo divido en dos pagos por mes, Viáticos</t>
  </si>
  <si>
    <t>Microsoft, Oracle, HighJump, Manhatan, JDA</t>
  </si>
  <si>
    <t>7/14/2020 14:14:18</t>
  </si>
  <si>
    <t>MePes, El datacenter, y los canales de telegram, sysarmy solo slack</t>
  </si>
  <si>
    <t>Los de sysarmy</t>
  </si>
  <si>
    <t xml:space="preserve">No la afectó, Contrataron más gente </t>
  </si>
  <si>
    <t>7/14/2020 14:14:21</t>
  </si>
  <si>
    <t>Reducción de horas</t>
  </si>
  <si>
    <t>7/14/2020 14:14:34</t>
  </si>
  <si>
    <t>No, Sí, los pagó un empleador</t>
  </si>
  <si>
    <t>nada</t>
  </si>
  <si>
    <t>7/14/2020 14:14:42</t>
  </si>
  <si>
    <t>Se retrasa el pago de salario y aguinaldo.</t>
  </si>
  <si>
    <t>7/14/2020 14:14:44</t>
  </si>
  <si>
    <t>/dev/null</t>
  </si>
  <si>
    <t>7/14/2020 14:14:51</t>
  </si>
  <si>
    <t>Software Factory, hay muchas en la ciudad de Santa Fe</t>
  </si>
  <si>
    <t>7/14/2020 14:15:16</t>
  </si>
  <si>
    <t>traductorado de ingles</t>
  </si>
  <si>
    <t>React.js, WordPress</t>
  </si>
  <si>
    <t>Karma, Mocha</t>
  </si>
  <si>
    <t>club de chicas programadoras</t>
  </si>
  <si>
    <t>club chias programadoras, met, las de sistemas y girls who code</t>
  </si>
  <si>
    <t>Abono de Internet, Capacitaciones y/o cursos, Clases de idiomas, Licencia de paternidad/maternidad extendida</t>
  </si>
  <si>
    <t>7/14/2020 14:15:39</t>
  </si>
  <si>
    <t>Linux, HARDWARE PERSONALIZADO</t>
  </si>
  <si>
    <t>C, C++, C#, Matlab, Python</t>
  </si>
  <si>
    <t>unity</t>
  </si>
  <si>
    <t>Eclipse, Notepad++, Visual Studio, Visual Studio Code, understand</t>
  </si>
  <si>
    <t>7/14/2020 14:15:40</t>
  </si>
  <si>
    <t>Santiago del Estero</t>
  </si>
  <si>
    <t>Server admin</t>
  </si>
  <si>
    <t>*BSD, Linux, Windows Server</t>
  </si>
  <si>
    <t>Bash/Shell, C, C++, Erlang, Perl, PHP, Python</t>
  </si>
  <si>
    <t>7/14/2020 14:15:43</t>
  </si>
  <si>
    <t>7/14/2020 14:15:59</t>
  </si>
  <si>
    <t>CBC</t>
  </si>
  <si>
    <t>Capacitaciones y/o cursos, Clases de idiomas, Descuentos varios (Mercado Pago, Clarín 365, Club La Nación, etc), Licencia de paternidad/maternidad extendida, Vacaciones flexibles (adicionales a las reglamentarias)</t>
  </si>
  <si>
    <t>Descuentos en varias paginas de compras</t>
  </si>
  <si>
    <t>7/14/2020 14:16:08</t>
  </si>
  <si>
    <t>Capacitaciones y/o cursos, Clases de gimnasia online, Descuentos varios (Mercado Pago, Clarín 365, Club La Nación, etc), Horarios flexibles, Vacaciones flexibles (adicionales a las reglamentarias)</t>
  </si>
  <si>
    <t>7/14/2020 14:16:19</t>
  </si>
  <si>
    <t>uncc</t>
  </si>
  <si>
    <t>.NET, C#, Java, SQL, VBA</t>
  </si>
  <si>
    <t>NetBeans, Visual Studio, Visual Studio Code</t>
  </si>
  <si>
    <t>Capacitaciones y/o cursos, Comidas pagas / subvencionadas, Horarios flexibles, Alquiler bonificado 100%</t>
  </si>
  <si>
    <t>7/14/2020 14:16:26</t>
  </si>
  <si>
    <t>Groovy, Python, SQL</t>
  </si>
  <si>
    <t>Poco</t>
  </si>
  <si>
    <t>Fem it</t>
  </si>
  <si>
    <t>Abono de celular, Clases de gimnasia online, Clases de idiomas, Horarios flexibles, Licencia de paternidad/maternidad extendida</t>
  </si>
  <si>
    <t>Pareja, Suegra y suegro</t>
  </si>
  <si>
    <t>10pines, medallia, mulesoft</t>
  </si>
  <si>
    <t>7/14/2020 14:16:27</t>
  </si>
  <si>
    <t>7/14/2020 14:16:29</t>
  </si>
  <si>
    <t>Capacitaciones y/o cursos, Comidas pagas / subvencionadas, Descuentos varios (Mercado Pago, Clarín 365, Club La Nación, etc), Horarios flexibles</t>
  </si>
  <si>
    <t>7/14/2020 14:16:43</t>
  </si>
  <si>
    <t>.</t>
  </si>
  <si>
    <t>AIX, Amazon Web Services, *BSD, Docker, Google Cloud Platform/App Engine, HP-UX, Kubernetes, Linux, Solaris, VMWare, Windows Server</t>
  </si>
  <si>
    <t>.NET, Bash/Shell, Go, Groovy, Java, Javascript, Objective-C, Perl, PHP, Python, Ruby, Scala, SQL</t>
  </si>
  <si>
    <t>.NET Core, Angular, Bootstrap, Cordova, Django, Drupal, Flask, Hadoop, Hibernate, jQuery, Laravel, Node.js, Rails, React.js, Spark, Vue.js, WordPress</t>
  </si>
  <si>
    <t>Amazon DynamoDB, ElasticSearch, Google Cloud Storage, MariaDB, MongoDB, MySQL, Neo4j, PostgreSQL, Redis, SQLite</t>
  </si>
  <si>
    <t>Notepad++, PyCharm, Vim, Visual Studio Code</t>
  </si>
  <si>
    <t>Abono de Internet, Capacitaciones y/o cursos, Clases de idiomas, Horarios flexibles, Vacaciones flexibles (adicionales a las reglamentarias)</t>
  </si>
  <si>
    <t>7/14/2020 14:16:50</t>
  </si>
  <si>
    <t xml:space="preserve">No realizaron el ajuste por inflación correspondiente a marzo, ni fue reprogramado de forma clara. </t>
  </si>
  <si>
    <t>Sublime Text, Visual Studio Code, Xcode</t>
  </si>
  <si>
    <t>Abono de Internet, Clases de idiomas, Horarios flexibles, Vacaciones flexibles (adicionales a las reglamentarias)</t>
  </si>
  <si>
    <t>7/14/2020 14:16:56</t>
  </si>
  <si>
    <t>Android Studio, Atom, Eclipse, IntelliJ, Notepad++, Sublime Text, Visual Studio Code, Xcode</t>
  </si>
  <si>
    <t>Android Devs BsAs😎</t>
  </si>
  <si>
    <t>Kotlin Everywhere y meetups android</t>
  </si>
  <si>
    <t>7/14/2020 14:17:02</t>
  </si>
  <si>
    <t>abogacia</t>
  </si>
  <si>
    <t>Google Cloud Platform/App Engine, Linux, Windows Server, Oracle virtualbox</t>
  </si>
  <si>
    <t>PHP, SQL, VBA</t>
  </si>
  <si>
    <t>MySQL, Oracle, PostgreSQL, SQLite</t>
  </si>
  <si>
    <t>remoto</t>
  </si>
  <si>
    <t>Frenaron las contrataciones, no pagan aumentos, hacen descuentos a clientes</t>
  </si>
  <si>
    <t>7/14/2020 14:17:20</t>
  </si>
  <si>
    <t>Amazon Web Services, Docker, VMWare</t>
  </si>
  <si>
    <t>CSS, Go, Groovy, HTML, Java, Javascript, SQL, Swift</t>
  </si>
  <si>
    <t>Angular, Bootstrap, Hibernate, jQuery, Node.js, React.js, SwiftUI, Spring</t>
  </si>
  <si>
    <t>IntelliJ, NetBeans, Notepad++, Sublime Text, Vi, Vim</t>
  </si>
  <si>
    <t>7/14/2020 14:17:30</t>
  </si>
  <si>
    <t>polemica en /var ¯\_(ツ)_/¯</t>
  </si>
  <si>
    <t>7/14/2020 14:17:38</t>
  </si>
  <si>
    <t>OS</t>
  </si>
  <si>
    <t>7/14/2020 14:17:45</t>
  </si>
  <si>
    <t>Bash/Shell, C++, Javascript</t>
  </si>
  <si>
    <t>Abono de Internet, Clases de idiomas, Horarios flexibles, Licencia de paternidad/maternidad extendida</t>
  </si>
  <si>
    <t>7/14/2020 14:17:54</t>
  </si>
  <si>
    <t>Bash/Shell, C#, CSS, Go, HTML, Javascript, PHP, Python, SQL, TypeScript</t>
  </si>
  <si>
    <t>.NET Core, Bootstrap, Django, Flask, jQuery, Node.js, React.js, SAP, WordPress</t>
  </si>
  <si>
    <t>ElasticSearch, Google Cloud Storage, MariaDB, Microsoft Azure (Tables, CosmosDB, SQL, etc), Microsoft SQL Server, MongoDB, MySQL, Neo4j, Oracle, PostgreSQL, Redis, SQLite</t>
  </si>
  <si>
    <t>JUnit, Mocha, NUnit, Postman, Selenium, Visual Studio Coded UI</t>
  </si>
  <si>
    <t>Android Studio, Atom, Eclipse, IntelliJ, IPython / Jupyter, Nano, Notepad++, Sublime Text, Vim, Visual Studio, Visual Studio Code</t>
  </si>
  <si>
    <t>PyAr, PyCon</t>
  </si>
  <si>
    <t>si, no recuerdo los nombres</t>
  </si>
  <si>
    <t>MS  Azure Related</t>
  </si>
  <si>
    <t>Abono de celular, Abono de Internet, Capacitaciones y/o cursos, Clases de gimnasia online, Clases de idiomas, Descuentos varios (Mercado Pago, Clarín 365, Club La Nación, etc), Horarios flexibles, Licencia de paternidad/maternidad extendida, Stock options / RSUs</t>
  </si>
  <si>
    <t>Globant, Mercado Libre, RedBee</t>
  </si>
  <si>
    <t>7/14/2020 14:18:12</t>
  </si>
  <si>
    <t>Angular, Bootstrap, Cordova, Django, Flask, jQuery, Node.js, React.js, Vue.js</t>
  </si>
  <si>
    <t>Amazon DynamoDB, Amazon RDS/Aurora, Apache Hive, MariaDB, MongoDB</t>
  </si>
  <si>
    <t>Ninguno, Vim, Visual Studio Code</t>
  </si>
  <si>
    <t>trabajo en relacion de dependencia, pero remoto, no vi esa opcion. en mi pueblo no hay otro empleado de la empresa, pero en la empresa son &gt;60</t>
  </si>
  <si>
    <t>7/14/2020 14:18:13</t>
  </si>
  <si>
    <t>Licenciatura en Sociología</t>
  </si>
  <si>
    <t>Pycon, AI Litoral</t>
  </si>
  <si>
    <t>7/14/2020 14:18:29</t>
  </si>
  <si>
    <t>Abono de celular, Abono de Internet, Capacitaciones y/o cursos, Clases de gimnasia online, Clases de idiomas, Comidas pagas / subvencionadas, Descuentos varios (Mercado Pago, Clarín 365, Club La Nación, etc), Horarios flexibles, Licencia de paternidad/maternidad extendida, Vacaciones flexibles (adicionales a las reglamentarias), Viáticos</t>
  </si>
  <si>
    <t>Estan dando menos ajustes/aumentos</t>
  </si>
  <si>
    <t>7/14/2020 14:18:34</t>
  </si>
  <si>
    <t>7/14/2020 14:18:46</t>
  </si>
  <si>
    <t>Bash/Shell, Java, Javascript, TypeScript</t>
  </si>
  <si>
    <t>Amazon DynamoDB, Microsoft SQL Server, PostgreSQL, Redis</t>
  </si>
  <si>
    <t>Abono de celular, Capacitaciones y/o cursos, Clases de idiomas, Comidas pagas / subvencionadas, Cuota para universidad / posgrados, Horarios flexibles, Licencia de paternidad/maternidad extendida, Stock options / RSUs, Vacaciones flexibles (adicionales a las reglamentarias)</t>
  </si>
  <si>
    <t>MuleSoft, Medallia, Auth0</t>
  </si>
  <si>
    <t>7/14/2020 14:19:04</t>
  </si>
  <si>
    <t>IBMCloudAIWeek, Azure Tech Communities Live, Edge to Next-Gen Cloud</t>
  </si>
  <si>
    <t>7/14/2020 14:19:07</t>
  </si>
  <si>
    <t>Bash/Shell, Delphi, SQL</t>
  </si>
  <si>
    <t>MariaDB, Microsoft SQL Server, Firebird</t>
  </si>
  <si>
    <t>Android Studio, IntelliJ, Notepad++, Vi, Vim</t>
  </si>
  <si>
    <t>55443.72</t>
  </si>
  <si>
    <t>44632.2</t>
  </si>
  <si>
    <t>7/14/2020 14:19:08</t>
  </si>
  <si>
    <t>Turismo</t>
  </si>
  <si>
    <t>Asistente Direccion</t>
  </si>
  <si>
    <t>Amazon Web Services, Azure, Docker, Linux, VMWare, Kali linux</t>
  </si>
  <si>
    <t>C, C#, Python</t>
  </si>
  <si>
    <t>Burp suit</t>
  </si>
  <si>
    <t>Android Studio, Notepad++, PyCharm, Sublime Text, Visual Studio, Visual Studio Code</t>
  </si>
  <si>
    <t>44720.4</t>
  </si>
  <si>
    <t>Ekoparty , sysadmin, defcon, notpinkconf, etc</t>
  </si>
  <si>
    <t>Cerró oficinas, Frenaron las contrataciones, No la afectó</t>
  </si>
  <si>
    <t>Mercado libre, inmunity, core</t>
  </si>
  <si>
    <t>7/14/2020 14:19:09</t>
  </si>
  <si>
    <t>Capacitaciones y/o cursos, Clases de idiomas, Comidas pagas / subvencionadas, Cuota para universidad / posgrados, Horarios flexibles, Licencia de paternidad/maternidad extendida, Vacaciones flexibles (adicionales a las reglamentarias)</t>
  </si>
  <si>
    <t>7/14/2020 14:19:13</t>
  </si>
  <si>
    <t>Go, Python, SQL</t>
  </si>
  <si>
    <t>7/14/2020 14:19:26</t>
  </si>
  <si>
    <t>Go, Groovy, Java, Javascript, Kotlin, TypeScript</t>
  </si>
  <si>
    <t>ElasticSearch, MySQL, Teradata</t>
  </si>
  <si>
    <t>Capacitaciones y/o cursos, Clases de idiomas, Comidas pagas / subvencionadas, Descuentos varios (Mercado Pago, Clarín 365, Club La Nación, etc), Horarios flexibles, Lactario en la oficina, Licencia de paternidad/maternidad extendida, Vacaciones flexibles (adicionales a las reglamentarias), Guardería o niñera paga, bonos por relocalización de 3 sueldos, transporte desde/hacia la oficina</t>
  </si>
  <si>
    <t>Pareja, Hijos/as (tiempo completo), cuñado, abuela de mi pareja</t>
  </si>
  <si>
    <t>Merado Libre</t>
  </si>
  <si>
    <t>7/14/2020 14:19:29</t>
  </si>
  <si>
    <t>CSS, HTML, Python, Ruby, SQL</t>
  </si>
  <si>
    <t>Angular, Bootstrap, Rails, Spark, Vue.js</t>
  </si>
  <si>
    <t>Percona Server</t>
  </si>
  <si>
    <t>escuela devrock,cafe con java</t>
  </si>
  <si>
    <t>Clases de idiomas, Comidas pagas / subvencionadas, Horarios flexibles, Lactario en la oficina, Licencia de paternidad/maternidad extendida</t>
  </si>
  <si>
    <t>7/14/2020 14:19:50</t>
  </si>
  <si>
    <t>.NET, C, C++, C#, Javascript, PHP, SQL, VBA</t>
  </si>
  <si>
    <t>NetBeans, Notepad++, Visual Studio, Visual Studio Code</t>
  </si>
  <si>
    <t>empezaron a trabajar todos desde casa</t>
  </si>
  <si>
    <t>7/14/2020 14:20:16</t>
  </si>
  <si>
    <t>PMI</t>
  </si>
  <si>
    <t>PMI global meeting</t>
  </si>
  <si>
    <t>Abono de celular, Abono de Internet, Capacitaciones y/o cursos, Clases de gimnasia online, Clases de idiomas, Descuentos varios (Mercado Pago, Clarín 365, Club La Nación, etc), Horarios flexibles, Licencia de paternidad/maternidad extendida, Vacaciones flexibles (adicionales a las reglamentarias)</t>
  </si>
  <si>
    <t>7/14/2020 14:20:18</t>
  </si>
  <si>
    <t>Prepaga para el grupo familiar</t>
  </si>
  <si>
    <t>7/14/2020 14:20:20</t>
  </si>
  <si>
    <t>Centro de formación profesional</t>
  </si>
  <si>
    <t xml:space="preserve">No, pero me gustaría para aprender más. </t>
  </si>
  <si>
    <t xml:space="preserve">Ninguno, no me da el tiempo por el trabajo generalmente. </t>
  </si>
  <si>
    <t>7/14/2020 14:20:27</t>
  </si>
  <si>
    <t>Umg</t>
  </si>
  <si>
    <t>Oracle PL/SQL Developer</t>
  </si>
  <si>
    <t>NInguno</t>
  </si>
  <si>
    <t>7/14/2020 14:20:39</t>
  </si>
  <si>
    <t>Capacitaciones y/o cursos, Clases de gimnasia online, Clases de idiomas, Comidas pagas / subvencionadas, Horarios flexibles, Licencia de paternidad/maternidad extendida</t>
  </si>
  <si>
    <t>7/14/2020 14:20:46</t>
  </si>
  <si>
    <t>Comidas pagas / subvencionadas, Licencia de paternidad/maternidad extendida, Vacaciones flexibles (adicionales a las reglamentarias)</t>
  </si>
  <si>
    <t>Me suspendieron</t>
  </si>
  <si>
    <t>7/14/2020 14:21:00</t>
  </si>
  <si>
    <t>7/14/2020 14:21:02</t>
  </si>
  <si>
    <t>Capacitaciones y/o cursos, Estacionamiento gratuito / subvencionado, Horarios flexibles, Licencia de paternidad/maternidad extendida, Sueldo divido en dos pagos por mes</t>
  </si>
  <si>
    <t>7/14/2020 14:21:01</t>
  </si>
  <si>
    <t>Lic. En administración de recursos humanos</t>
  </si>
  <si>
    <t>Capacitaciones y/o cursos, Clases de gimnasia online, Clases de idiomas, Cuota para universidad / posgrados, Horarios flexibles, Lactario en la oficina, Licencia de paternidad/maternidad extendida, Vacaciones flexibles (adicionales a las reglamentarias)</t>
  </si>
  <si>
    <t>7/14/2020 14:21:03</t>
  </si>
  <si>
    <t>UCC - Universidad Católica de Córdoba</t>
  </si>
  <si>
    <t>HTML, PHP</t>
  </si>
  <si>
    <t>ElasticSearch, Microsoft Azure (Tables, CosmosDB, SQL, etc), Microsoft SQL Server, MySQL, Oracle</t>
  </si>
  <si>
    <t>sumar puntajes de contribución</t>
  </si>
  <si>
    <t>Microsoft Azure</t>
  </si>
  <si>
    <t>Capacitaciones y/o cursos, Clases de gimnasia online, Clases de idiomas, Horarios flexibles, Licencia de paternidad/maternidad extendida, Vacaciones flexibles (adicionales a las reglamentarias), Viáticos</t>
  </si>
  <si>
    <t>7/14/2020 14:21:07</t>
  </si>
  <si>
    <t>Capacitaciones y/o cursos, Clases de gimnasia online, Clases de idiomas, Comidas pagas / subvencionadas, Estacionamiento gratuito / subvencionado, Horarios flexibles, Lactario en la oficina, Licencia de paternidad/maternidad extendida, Stock options / RSUs, Vacaciones flexibles (adicionales a las reglamentarias)</t>
  </si>
  <si>
    <t>7/14/2020 14:21:24</t>
  </si>
  <si>
    <t>Diseño y Administración de Sitios Web</t>
  </si>
  <si>
    <t>Nano, Vim, Visual Studio Code, Xcode</t>
  </si>
  <si>
    <t>Capacitaciones y/o cursos, Clases de gimnasia online, Clases de idiomas, Comidas pagas / subvencionadas, Cuota para universidad / posgrados, Descuentos varios (Mercado Pago, Clarín 365, Club La Nación, etc), Horarios flexibles, Licencia de paternidad/maternidad extendida, Vacaciones flexibles (adicionales a las reglamentarias)</t>
  </si>
  <si>
    <t>A nivel local (argentina) no fue afectada, pero sí en sus oficinas de otros países</t>
  </si>
  <si>
    <t>R/GA</t>
  </si>
  <si>
    <t>7/14/2020 14:21:28</t>
  </si>
  <si>
    <t>Privados ITC</t>
  </si>
  <si>
    <t>Abono de celular, Estacionamiento gratuito / subvencionado, Horarios flexibles, Vacaciones flexibles (adicionales a las reglamentarias), Viáticos</t>
  </si>
  <si>
    <t>7/14/2020 14:21:36</t>
  </si>
  <si>
    <t>*BSD, Firebase, HP-UX, Linux, Serverless, VMWare, Windows Server</t>
  </si>
  <si>
    <t>Spark, WordPress</t>
  </si>
  <si>
    <t>MariaDB, Microsoft Azure (Tables, CosmosDB, SQL, etc), Microsoft SQL Server, MySQL</t>
  </si>
  <si>
    <t>7/14/2020 14:21:39</t>
  </si>
  <si>
    <t>Relaciones del trabajo</t>
  </si>
  <si>
    <t>Capacitaciones y/o cursos, Clases de gimnasia online, Estacionamiento gratuito / subvencionado, Horarios flexibles, Vacaciones flexibles (adicionales a las reglamentarias)</t>
  </si>
  <si>
    <t>7/14/2020 14:21:48</t>
  </si>
  <si>
    <t>Angular, Bootstrap, jQuery, Laravel, Vue.js, WordPress</t>
  </si>
  <si>
    <t>7/14/2020 14:21:56</t>
  </si>
  <si>
    <t>Docker, Kubernetes, Linux, OpenShift, Solaris, Windows Server</t>
  </si>
  <si>
    <t>C, Groovy, Java, SQL</t>
  </si>
  <si>
    <t>30677.4</t>
  </si>
  <si>
    <t>7/14/2020 14:21:57</t>
  </si>
  <si>
    <t>No está pagando sueldos/aportes, Suspendieron parte del personal</t>
  </si>
  <si>
    <t>Globant, IBM, iPlan</t>
  </si>
  <si>
    <t>7/14/2020 14:22:02</t>
  </si>
  <si>
    <t>sysarmy, las de sistemas</t>
  </si>
  <si>
    <t>7/14/2020 14:22:04</t>
  </si>
  <si>
    <t>+10</t>
  </si>
  <si>
    <t>No aplica</t>
  </si>
  <si>
    <t>7/14/2020 14:22:05</t>
  </si>
  <si>
    <t xml:space="preserve">ElasticSearch, MongoDB, MySQL, PostgreSQL, SQLite, SQLalchemy </t>
  </si>
  <si>
    <t>Swiftable, accesibilidad front end</t>
  </si>
  <si>
    <t xml:space="preserve">Descuentos varios (Mercado Pago, Clarín 365, Club La Nación, etc), Horarios flexibles, 3 días más de vacaciones, asado mensual, frutas, snacks, café </t>
  </si>
  <si>
    <t>7/14/2020 14:22:06</t>
  </si>
  <si>
    <t>Amazon Web Services, Linux, Serverless, VMWare</t>
  </si>
  <si>
    <t>Amazon Redshift, Amazon RDS/Aurora, Apache Hive, Microsoft SQL Server</t>
  </si>
  <si>
    <t xml:space="preserve">Abono de Internet, Capacitaciones y/o cursos, Clases de idiomas, Horarios flexibles, Vacaciones flexibles (adicionales a las reglamentarias), Home Oficie </t>
  </si>
  <si>
    <t>7/14/2020 14:22:08</t>
  </si>
  <si>
    <t>Microsoft ia tour</t>
  </si>
  <si>
    <t>7/14/2020 14:22:20</t>
  </si>
  <si>
    <t>ISFT #48</t>
  </si>
  <si>
    <t>Amazon Web Services, Azure, VMWare, Windows Server</t>
  </si>
  <si>
    <t>PowerShell</t>
  </si>
  <si>
    <t>Esposa, hijo, mamá y papa</t>
  </si>
  <si>
    <t>Despidió a algunas personas, Bajaron los sueldos o pagan parte, No está pagando sueldos/aportes, Frenaron las contrataciones</t>
  </si>
  <si>
    <t>7/14/2020 14:22:23</t>
  </si>
  <si>
    <t>Tibco</t>
  </si>
  <si>
    <t>Bash/Shell, COBOL, Java, Ruby</t>
  </si>
  <si>
    <t>Eclipse, IntelliJ, Vim</t>
  </si>
  <si>
    <t>Traductorado Científico Literario en Inglés</t>
  </si>
  <si>
    <t>Capacitaciones y/o cursos, Descuentos varios (Mercado Pago, Clarín 365, Club La Nación, etc), Estacionamiento gratuito / subvencionado, Horarios flexibles, Licencia de paternidad/maternidad extendida, Vacaciones flexibles (adicionales a las reglamentarias)</t>
  </si>
  <si>
    <t>7/14/2020 14:22:25</t>
  </si>
  <si>
    <t>7/14/2020 14:22:29</t>
  </si>
  <si>
    <t>Docker, VMWare, Windows Server</t>
  </si>
  <si>
    <t>MySQL, Oracle, SQLite</t>
  </si>
  <si>
    <t>Appium, Cucumber, Postman, Selenium, SoapUI, TFS, Visual Studio Coded UI</t>
  </si>
  <si>
    <t>IntelliJ, PyCharm, Sublime Text, Visual Studio, Visual Studio Code</t>
  </si>
  <si>
    <t>NINGUNO</t>
  </si>
  <si>
    <t>7/14/2020 14:22:39</t>
  </si>
  <si>
    <t>Bash/Shell, Groovy, Javascript, PHP, Python, SQL, TypeScript</t>
  </si>
  <si>
    <t>Bootstrap, jQuery, Symfony, WordPress</t>
  </si>
  <si>
    <t>Ninguna, Scrapy</t>
  </si>
  <si>
    <t>Nano, Vi, Vim, Visual Studio Code</t>
  </si>
  <si>
    <t>Command Line Heroes</t>
  </si>
  <si>
    <t>Ekoparty #Unitalks</t>
  </si>
  <si>
    <t>Capacitaciones y/o cursos, Clases de idiomas, Horarios flexibles, Viáticos</t>
  </si>
  <si>
    <t>Full remoto sin problemas</t>
  </si>
  <si>
    <t>Algunos clientes europeos pararon proyectos, pero no afectó TAAAANTO</t>
  </si>
  <si>
    <t>7/14/2020 14:22:48</t>
  </si>
  <si>
    <t>jQuery, Symfony</t>
  </si>
  <si>
    <t>7/14/2020 14:22:49</t>
  </si>
  <si>
    <t>CSS, HTML, Javascript, PHP, Python</t>
  </si>
  <si>
    <t>Jest, Karma, Mocha, Selenium</t>
  </si>
  <si>
    <t>no esta atado a variables</t>
  </si>
  <si>
    <t>MeetupJS, Nardoz</t>
  </si>
  <si>
    <t>BuzzConf, DevDay</t>
  </si>
  <si>
    <t>Se ralentizaron las contrataciones, no se frenaron pero se hacen con mucho más cuidado</t>
  </si>
  <si>
    <t>7/14/2020 14:22:56</t>
  </si>
  <si>
    <t>Actuario en Economia</t>
  </si>
  <si>
    <t>7/14/2020 14:23:16</t>
  </si>
  <si>
    <t>UCSE</t>
  </si>
  <si>
    <t>Google Cloud Storage, Microsoft SQL Server, MongoDB, MySQL</t>
  </si>
  <si>
    <t>meetup js, big data week</t>
  </si>
  <si>
    <t>nerdearla, webconf</t>
  </si>
  <si>
    <t xml:space="preserve">MELI, Rebanking, Uala, Auth0, </t>
  </si>
  <si>
    <t>7/14/2020 14:23:20</t>
  </si>
  <si>
    <t>7/14/2020 14:23:23</t>
  </si>
  <si>
    <t>CAC</t>
  </si>
  <si>
    <t>AIX, Docker, Linux, OpenShift, VMWare, Windows Server, Spectrum Protect</t>
  </si>
  <si>
    <t>IBM Db2, Microsoft SQL Server, MySQL, PostgreSQL, InfluxDB</t>
  </si>
  <si>
    <t>Capacitaciones y/o cursos, Descuentos varios (Mercado Pago, Clarín 365, Club La Nación, etc), Estacionamiento gratuito / subvencionado, Horarios flexibles, Licencia de paternidad/maternidad extendida, Stock options / RSUs, Sueldo divido en dos pagos por mes</t>
  </si>
  <si>
    <t>7/14/2020 14:23:36</t>
  </si>
  <si>
    <t>Capacitaciones y/o cursos, Clases de idiomas, Estacionamiento gratuito / subvencionado, Horarios flexibles, Lactario en la oficina, Licencia de paternidad/maternidad extendida, Sueldo divido en dos pagos por mes, Vacaciones flexibles (adicionales a las reglamentarias)</t>
  </si>
  <si>
    <t>7/14/2020 14:24:05</t>
  </si>
  <si>
    <t>7/14/2020 14:24:00</t>
  </si>
  <si>
    <t>Bootstrap, jQuery, React.js, WordPress</t>
  </si>
  <si>
    <t>7/14/2020 14:24:18</t>
  </si>
  <si>
    <t>Capacitaciones y/o cursos, Descuentos varios (Mercado Pago, Clarín 365, Club La Nación, etc), Sueldo divido en dos pagos por mes</t>
  </si>
  <si>
    <t>corecursive, full stack radio, bike shed, syntax</t>
  </si>
  <si>
    <t>Abono de Internet, Capacitaciones y/o cursos, Clases de gimnasia online, Clases de idiomas, Descuentos varios (Mercado Pago, Clarín 365, Club La Nación, etc)</t>
  </si>
  <si>
    <t>Varios contratos con los clientes se cayeron y quedo mucha gente sin proyecto asignado, pero sin despidos</t>
  </si>
  <si>
    <t>7/14/2020 14:24:32</t>
  </si>
  <si>
    <t>Cucumber, JUnit, Postman, Selenium, Pytest</t>
  </si>
  <si>
    <t>7/14/2020 14:24:33</t>
  </si>
  <si>
    <t>Si, Andkred de data engineering</t>
  </si>
  <si>
    <t>7/14/2020 14:24:39</t>
  </si>
  <si>
    <t>Azure, Docker, Kubernetes, Windows Server</t>
  </si>
  <si>
    <t>7/14/2020 14:24:58</t>
  </si>
  <si>
    <t>Abono de Internet, Capacitaciones y/o cursos, Clases de gimnasia online, Clases de idiomas, Horarios flexibles, Licencia de paternidad/maternidad extendida, Vacaciones flexibles (adicionales a las reglamentarias)</t>
  </si>
  <si>
    <t>No la afectó, Bajó el nivel de continuidad de algunos proyectos, sobre todo locales</t>
  </si>
  <si>
    <t>7/14/2020 14:25:12</t>
  </si>
  <si>
    <t>7/14/2020 14:25:04</t>
  </si>
  <si>
    <t>openstack SME</t>
  </si>
  <si>
    <t>Amazon Web Services, Azure, Linux, OpenShift, OpenStack, Solaris, VMWare, Windows Server</t>
  </si>
  <si>
    <t>Bash/Shell, C, Java</t>
  </si>
  <si>
    <t>Informix, MariaDB, Microsoft SQL Server, MySQL</t>
  </si>
  <si>
    <t>Eclipse, Notepad++, Vi, Vim, Visual Studio</t>
  </si>
  <si>
    <t>Logicalis, Claro</t>
  </si>
  <si>
    <t>7/14/2020 14:25:13</t>
  </si>
  <si>
    <t>nerdear.la,flisol</t>
  </si>
  <si>
    <t>Mercadolibre,Globant,Southworks</t>
  </si>
  <si>
    <t>7/14/2020 14:25:37</t>
  </si>
  <si>
    <t>C#, VBA</t>
  </si>
  <si>
    <t>Cucumber, HP LoadRunner, HP UFT, Postman, Selenium, SoapUI</t>
  </si>
  <si>
    <t>7/14/2020 14:25:56</t>
  </si>
  <si>
    <t>MariaDB, Microsoft SQL Server, SQLite</t>
  </si>
  <si>
    <t>Github</t>
  </si>
  <si>
    <t>Capacitaciones y/o cursos, Estacionamiento gratuito / subvencionado, Lactario en la oficina, Comedor pago</t>
  </si>
  <si>
    <t>Globant - Tecso</t>
  </si>
  <si>
    <t>7/14/2020 14:25:57</t>
  </si>
  <si>
    <t>Karma, NUnit</t>
  </si>
  <si>
    <t>No la afectó, No hay ajustes de sueldo y pocos ascensos</t>
  </si>
  <si>
    <t>7/14/2020 14:26:16</t>
  </si>
  <si>
    <t>Amazon RDS/Aurora, Cassandra, MongoDB, PostgreSQL, Redis</t>
  </si>
  <si>
    <t>Grupos Meetup</t>
  </si>
  <si>
    <t>Abono de celular, Abono de Internet, Capacitaciones y/o cursos, Clases de idiomas, Comidas pagas / subvencionadas, Horarios flexibles</t>
  </si>
  <si>
    <t>7/14/2020 14:26:19</t>
  </si>
  <si>
    <t>ULP - Universidad de La Punta</t>
  </si>
  <si>
    <t>Docker, Mainframe, Windows Server</t>
  </si>
  <si>
    <t>Angular, jQuery, Node.js, Spring</t>
  </si>
  <si>
    <t>ElasticSearch, Informix, Microsoft SQL Server, Oracle, PostgreSQL</t>
  </si>
  <si>
    <t>Eclipse, NetBeans, Notepad++, Visual Studio Code</t>
  </si>
  <si>
    <t>Clases de gimnasia online, Clases de idiomas, Horarios flexibles, Viáticos</t>
  </si>
  <si>
    <t>Telefónica, Mercado Libre</t>
  </si>
  <si>
    <t>7/14/2020 14:26:21</t>
  </si>
  <si>
    <t>Blockchain Team</t>
  </si>
  <si>
    <t>Nano, Notepad++, Visual Studio, Visual Studio Code</t>
  </si>
  <si>
    <t>Hyperledger</t>
  </si>
  <si>
    <t>7/14/2020 14:26:23</t>
  </si>
  <si>
    <t>rrhh</t>
  </si>
  <si>
    <t>generalista</t>
  </si>
  <si>
    <t>23.22</t>
  </si>
  <si>
    <t>recruiting</t>
  </si>
  <si>
    <t>Almuerzo o delivery de snacks/bebidas (saludables o para after office), Clases de gimnasia, Compra de accesorios (escritorio, monitor, teclado, mouse, etc)</t>
  </si>
  <si>
    <t>7/14/2020 14:26:26</t>
  </si>
  <si>
    <t>Novell eDirectory, LDAP</t>
  </si>
  <si>
    <t>Novell eDirectory</t>
  </si>
  <si>
    <t>206908.01</t>
  </si>
  <si>
    <t>7/14/2020 14:26:31</t>
  </si>
  <si>
    <t>Administrador de sistemas</t>
  </si>
  <si>
    <t>AIX, Amazon Web Services, Azure, Docker, Kubernetes, Linux, Solaris, VMWare, Windows Server</t>
  </si>
  <si>
    <t>Bash/Shell, HTML, PHP, Python, SQL</t>
  </si>
  <si>
    <t>ElasticSearch, MariaDB, Microsoft Azure (Tables, CosmosDB, SQL, etc), Microsoft SQL Server, MongoDB, MySQL, Oracle, PostgreSQL</t>
  </si>
  <si>
    <t>ElasticON</t>
  </si>
  <si>
    <t>Abono de celular, Abono de Internet, Clases de idiomas, Horarios flexibles</t>
  </si>
  <si>
    <t>7/14/2020 14:26:37</t>
  </si>
  <si>
    <t>jQuery, Rails</t>
  </si>
  <si>
    <t>52.5</t>
  </si>
  <si>
    <t>7/14/2020 14:26:40</t>
  </si>
  <si>
    <t>PyCharm, Sublime Text, Vim, Xcode</t>
  </si>
  <si>
    <t>Abono de celular, Abono de Internet, Capacitaciones y/o cursos, Clases de gimnasia online, Clases de idiomas, Comidas pagas / subvencionadas, Cuota para universidad / posgrados, Descuentos varios (Mercado Pago, Clarín 365, Club La Nación, etc), Horarios flexibles, Licencia de paternidad/maternidad extendida, Stock options / RSUs, Vacaciones flexibles (adicionales a las reglamentarias)</t>
  </si>
  <si>
    <t>7/14/2020 14:26:51</t>
  </si>
  <si>
    <t>ambos</t>
  </si>
  <si>
    <t>Abono de celular, Capacitaciones y/o cursos, Clases de gimnasia online, Clases de idiomas, Horarios flexibles, Viáticos</t>
  </si>
  <si>
    <t>7/14/2020 14:26:58</t>
  </si>
  <si>
    <t>Centro Universitario de Vicente López: https://www.vicentelopez.gov.ar/centrouniversitariovl/oferta-academica/tecnicatura-superior-en-sistemas-informaticos</t>
  </si>
  <si>
    <t>Clases de gimnasia online, Clases de idiomas, Comidas pagas / subvencionadas, Descuentos varios (Mercado Pago, Clarín 365, Club La Nación, etc)</t>
  </si>
  <si>
    <t>No lo se la verdad, hace un par de semanas arranqué.</t>
  </si>
  <si>
    <t>Medallia, Jampp, lo que sea que venga primero en openqube.</t>
  </si>
  <si>
    <t>7/14/2020 14:27:10</t>
  </si>
  <si>
    <t>7/14/2020 14:27:41</t>
  </si>
  <si>
    <t>Angular, jQuery, Laravel, Node.js</t>
  </si>
  <si>
    <t>Capacitaciones y/o cursos, Clases de idiomas, Comidas pagas / subvencionadas, Descuentos varios (Mercado Pago, Clarín 365, Club La Nación, etc), Horarios flexibles, Licencia de paternidad/maternidad extendida, Vacaciones flexibles (adicionales a las reglamentarias)</t>
  </si>
  <si>
    <t>Por cambiar, no por la pandemia</t>
  </si>
  <si>
    <t>No la afectó, Se vio beneficiada, Cobra en dolares. Este subio. Se anoto para que el estado pague parte del salario (poco etico, aunque no legal)</t>
  </si>
  <si>
    <t>Hay que elegir de entre lo que hay ?. Si es asi, Globant.</t>
  </si>
  <si>
    <t>7/14/2020 14:27:44</t>
  </si>
  <si>
    <t>Universidad de la República (Uruguay)</t>
  </si>
  <si>
    <t>Ekoparty 2019</t>
  </si>
  <si>
    <t>7/14/2020 14:27:50</t>
  </si>
  <si>
    <t>Instituto San Pablo</t>
  </si>
  <si>
    <t>Clases de gimnasia online, Licencia de paternidad/maternidad extendida, Vacaciones flexibles (adicionales a las reglamentarias)</t>
  </si>
  <si>
    <t>7/14/2020 14:27:53</t>
  </si>
  <si>
    <t>Docker, Google Cloud Platform/App Engine, Kubernetes, Linux, Serverless, VMWare, Windows Server</t>
  </si>
  <si>
    <t>Laravel, Node.js, React.js</t>
  </si>
  <si>
    <t>Google Cloud Storage, MariaDB, Microsoft SQL Server, MySQL, Redis</t>
  </si>
  <si>
    <t>Nano, Notepad++, Vi, Visual Studio Code</t>
  </si>
  <si>
    <t>Convenio Smata</t>
  </si>
  <si>
    <t>Docker Cordoba y GDC Cordoba</t>
  </si>
  <si>
    <t>Abono de celular, Capacitaciones y/o cursos, Estacionamiento gratuito / subvencionado</t>
  </si>
  <si>
    <t>Me llevo a levantar mi fidelidad con mi empresa y mirar otras opciones. Al final me quede</t>
  </si>
  <si>
    <t>1 bono de 5000 para el super una sola vez</t>
  </si>
  <si>
    <t>Mercado Libre, Tarjeta naranja, IncluIT</t>
  </si>
  <si>
    <t>7/14/2020 14:28:08</t>
  </si>
  <si>
    <t>Amazon Web Services, Azure, Docker, Kubernetes, Linux</t>
  </si>
  <si>
    <t>Licenciatura en publicidad</t>
  </si>
  <si>
    <t>Comunicación</t>
  </si>
  <si>
    <t>7/14/2020 14:28:11</t>
  </si>
  <si>
    <t>Production support</t>
  </si>
  <si>
    <t>Bash/Shell, Python, SQL, Kdb</t>
  </si>
  <si>
    <t>Oracle, Kdb</t>
  </si>
  <si>
    <t>Días libres extras, Pago de abono de Internet</t>
  </si>
  <si>
    <t>7/14/2020 14:28:19</t>
  </si>
  <si>
    <t>jQuery, Node.js, React.js, React Native</t>
  </si>
  <si>
    <t>7/14/2020 14:28:22</t>
  </si>
  <si>
    <t>7/14/2020 14:28:23</t>
  </si>
  <si>
    <t>Ninguno, SAP</t>
  </si>
  <si>
    <t>CbaHacks</t>
  </si>
  <si>
    <t>SecurePodcast</t>
  </si>
  <si>
    <t>Microsoft, DEFCON, BLACK HAT...</t>
  </si>
  <si>
    <t>7/14/2020 14:28:24</t>
  </si>
  <si>
    <t>Amazon Web Services, Docker, Linux, VMWare, virtual box</t>
  </si>
  <si>
    <t>CodeIgniter, jQuery, Laravel, Node.js, React.js, Symfony, Vue.js, slim</t>
  </si>
  <si>
    <t>Capacitaciones y/o cursos, Comidas pagas / subvencionadas, Estacionamiento gratuito / subvencionado, Horarios flexibles, Licencia de paternidad/maternidad extendida, Vacaciones flexibles (adicionales a las reglamentarias), Viáticos</t>
  </si>
  <si>
    <t>7/14/2020 14:28:28</t>
  </si>
  <si>
    <t>eCommerce Day</t>
  </si>
  <si>
    <t>Mercadolibre, Naranja X</t>
  </si>
  <si>
    <t>7/14/2020 14:28:46</t>
  </si>
  <si>
    <t>Universidad Alehandro de Humboldt (Venezuela)</t>
  </si>
  <si>
    <t>Kubernetes, Windows Server</t>
  </si>
  <si>
    <t>Bootstrap, Symfony</t>
  </si>
  <si>
    <t>whomen who code</t>
  </si>
  <si>
    <t>Qatalks</t>
  </si>
  <si>
    <t xml:space="preserve">Mercado Libre, Prisma </t>
  </si>
  <si>
    <t>7/14/2020 14:28:53</t>
  </si>
  <si>
    <t>7/14/2020 14:29:27</t>
  </si>
  <si>
    <t>PyTest</t>
  </si>
  <si>
    <t>platzi</t>
  </si>
  <si>
    <t>mercadolibre, invgate</t>
  </si>
  <si>
    <t>7/14/2020 14:29:29</t>
  </si>
  <si>
    <t>Abono de celular, Abono de Internet, Capacitaciones y/o cursos, Clases de idiomas, Comidas pagas / subvencionadas, Descuentos varios (Mercado Pago, Clarín 365, Club La Nación, etc), Estacionamiento gratuito / subvencionado, Horarios flexibles, Licencia de paternidad/maternidad extendida, Stock options / RSUs, Vacaciones flexibles (adicionales a las reglamentarias), Viáticos</t>
  </si>
  <si>
    <t>Almuerzo o delivery de snacks/bebidas (saludables o para after office), Compra de accesorios (escritorio, monitor, teclado, mouse, etc), Días libres extras, Pago de abono de celular, Pago de abono de Internet, Pago de abono de otros servicios</t>
  </si>
  <si>
    <t xml:space="preserve">Google, Hewlett-Packard, </t>
  </si>
  <si>
    <t>7/14/2020 14:29:30</t>
  </si>
  <si>
    <t>Abono de Internet, Capacitaciones y/o cursos, Comidas pagas / subvencionadas, Horarios flexibles, Viáticos</t>
  </si>
  <si>
    <t>7/14/2020 14:29:41</t>
  </si>
  <si>
    <t>HTML, Javascript, TypeScript</t>
  </si>
  <si>
    <t>Estoy en busca de otro trabajo</t>
  </si>
  <si>
    <t>Mercadolibre, Satellogic, Medallia, Mulesoft</t>
  </si>
  <si>
    <t>7/14/2020 14:29:44</t>
  </si>
  <si>
    <t>Amazon Web Services, Azure, Docker, Google Cloud Platform/App Engine, Kubernetes, Linux, OpenStack</t>
  </si>
  <si>
    <t>Bash/Shell, Go, Java, Javascript, R</t>
  </si>
  <si>
    <t>Sysarmy.</t>
  </si>
  <si>
    <t>Abono de Internet, Capacitaciones y/o cursos, Clases de idiomas, Descuentos varios (Mercado Pago, Clarín 365, Club La Nación, etc), Horarios flexibles, Licencia de paternidad/maternidad extendida</t>
  </si>
  <si>
    <t>7/14/2020 14:30:34</t>
  </si>
  <si>
    <t>UDO (Venezuela)</t>
  </si>
  <si>
    <t>Syntax FM</t>
  </si>
  <si>
    <t>Mural, SecureAuth, Medallia</t>
  </si>
  <si>
    <t>.NET, CSS, HTML, Javascript, VBA</t>
  </si>
  <si>
    <t>Mercado Libre, Altoros, Jerarquicos, Folder IT</t>
  </si>
  <si>
    <t>7/14/2020 14:30:40</t>
  </si>
  <si>
    <t>7/14/2020 14:30:54</t>
  </si>
  <si>
    <t>pytest</t>
  </si>
  <si>
    <t>pycon, webconf</t>
  </si>
  <si>
    <t>todo los equipos están trabajando remotamente</t>
  </si>
  <si>
    <t>No hay empresas consolidadas en la provincia, 
hay varios emprendimientos personales
y mucho capital humano que trabaja para el estado (desperdiciado) o trabaja remoto para lugares externos a la provincia</t>
  </si>
  <si>
    <t>7/14/2020 14:30:57</t>
  </si>
  <si>
    <t>Microsoft SQL Server, RavenDB</t>
  </si>
  <si>
    <t>Retrasó aumentos</t>
  </si>
  <si>
    <t>7/14/2020 14:31:00</t>
  </si>
  <si>
    <t>Lever (ATS)</t>
  </si>
  <si>
    <t>ECI, Nerdear.la</t>
  </si>
  <si>
    <t>Abono de celular, Clases de idiomas, Comidas pagas / subvencionadas, Estacionamiento gratuito / subvencionado, Horarios flexibles, Stock options / RSUs, Vacaciones flexibles (adicionales a las reglamentarias)</t>
  </si>
  <si>
    <t>Medallia, MuleSoft, ASAPP, Stensul</t>
  </si>
  <si>
    <t>7/14/2020 14:31:05</t>
  </si>
  <si>
    <t>Capacitaciones y/o cursos, Comidas pagas / subvencionadas, Cuota para universidad / posgrados, Horarios flexibles, Licencia de paternidad/maternidad extendida, Vacaciones flexibles (adicionales a las reglamentarias)</t>
  </si>
  <si>
    <t>.NET Core, Hibernate</t>
  </si>
  <si>
    <t>7/14/2020 14:31:09</t>
  </si>
  <si>
    <t>Cine</t>
  </si>
  <si>
    <t>IDAC</t>
  </si>
  <si>
    <t>Bash/Shell, CSS, HTML, Javascript, Ruby, SQL</t>
  </si>
  <si>
    <t>Bootstrap, Cordova, jQuery, Node.js, Rails, React.js</t>
  </si>
  <si>
    <t>MercadoLibre, AE</t>
  </si>
  <si>
    <t>7/14/2020 14:31:12</t>
  </si>
  <si>
    <t>Hombre orquesta</t>
  </si>
  <si>
    <t>Bash/Shell, CSS, HTML, Python, Asp</t>
  </si>
  <si>
    <t>Bootstrap, Flask</t>
  </si>
  <si>
    <t>Android Studio, Nano, Visual Studio Code</t>
  </si>
  <si>
    <t>Social</t>
  </si>
  <si>
    <t>Polémica/var papá</t>
  </si>
  <si>
    <t>7/14/2020 14:31:46</t>
  </si>
  <si>
    <t>UNISITE</t>
  </si>
  <si>
    <t>7/14/2020 14:32:00</t>
  </si>
  <si>
    <t>Docker, IBM Cloud / Watson, Kubernetes, OpenShift, Serverless</t>
  </si>
  <si>
    <t>IBM Db2, MongoDB</t>
  </si>
  <si>
    <t>Think IBM</t>
  </si>
  <si>
    <t>Descuentos varios (Mercado Pago, Clarín 365, Club La Nación, etc), Estacionamiento gratuito / subvencionado, Sueldo divido en dos pagos por mes, Ninguna de las anteriores</t>
  </si>
  <si>
    <t>7/14/2020 14:32:02</t>
  </si>
  <si>
    <t>Amazon Web Services, IBM Cloud / Watson</t>
  </si>
  <si>
    <t>Abono de celular, Clases de gimnasia online, Clases de idiomas, Vacaciones flexibles (adicionales a las reglamentarias)</t>
  </si>
  <si>
    <t>+Mujeres en UX Argentina</t>
  </si>
  <si>
    <t>7/14/2020 14:32:04</t>
  </si>
  <si>
    <t>IBM Cloud / Watson, Serverless</t>
  </si>
  <si>
    <t>polémica en /var, café con java</t>
  </si>
  <si>
    <t>nodeconf, mediaparty, nerdearla</t>
  </si>
  <si>
    <t>7/14/2020 14:32:05</t>
  </si>
  <si>
    <t>Bash/Shell, HTML, Java, Javascript, Python</t>
  </si>
  <si>
    <t>Amazon RDS/Aurora, ElasticSearch, MariaDB, MongoDB, MySQL</t>
  </si>
  <si>
    <t>Medium</t>
  </si>
  <si>
    <t>Nada cambió</t>
  </si>
  <si>
    <t>7/14/2020 14:32:06</t>
  </si>
  <si>
    <t>Abono de celular, Clases de idiomas, Estacionamiento gratuito / subvencionado, Horarios flexibles, Licencia de paternidad/maternidad extendida, Vacaciones flexibles (adicionales a las reglamentarias), Viáticos</t>
  </si>
  <si>
    <t>GLOBANT</t>
  </si>
  <si>
    <t>7/14/2020 14:32:09</t>
  </si>
  <si>
    <t>Profesor de Inglés</t>
  </si>
  <si>
    <t>Amazon Web Services, Azure, Docker, Google Cloud Platform/App Engine, Heroku, Kubernetes, Linux, VMWare, Windows Server</t>
  </si>
  <si>
    <t>Amazon DynamoDB, Amazon Redshift, Amazon RDS/Aurora, Cassandra, ElasticSearch, Google Cloud Storage, HANA, IBM Db2, MariaDB, Microsoft Azure (Tables, CosmosDB, SQL, etc), Microsoft SQL Server, MongoDB, MySQL, Oracle, PostgreSQL</t>
  </si>
  <si>
    <t>HP LoadRunner, Postman, SoapUI</t>
  </si>
  <si>
    <t>Atom, Eclipse, PyCharm, Sublime Text, Vim, Anypoint Studio</t>
  </si>
  <si>
    <t>313751.46</t>
  </si>
  <si>
    <t>34.5</t>
  </si>
  <si>
    <t>Almuerzo o delivery de snacks/bebidas (saludables o para after office), Compra de accesorios (escritorio, monitor, teclado, mouse, etc), Días libres extras</t>
  </si>
  <si>
    <t>7/14/2020 14:32:14</t>
  </si>
  <si>
    <t>Blur prism</t>
  </si>
  <si>
    <t>7/14/2020 14:32:16</t>
  </si>
  <si>
    <t>Angular, Bootstrap, Hibernate, Node.js, React.js, Spring</t>
  </si>
  <si>
    <t>7/14/2020 14:32:28</t>
  </si>
  <si>
    <t>HTML, Javascript, SQL, TypeScript</t>
  </si>
  <si>
    <t>7/14/2020 14:32:30</t>
  </si>
  <si>
    <t>Requerimiento de nuevos trabajos personales</t>
  </si>
  <si>
    <t>Buena pregunta</t>
  </si>
  <si>
    <t>7/14/2020 14:32:32</t>
  </si>
  <si>
    <t>7/14/2020 14:32:38</t>
  </si>
  <si>
    <t>7/14/2020 14:32:40</t>
  </si>
  <si>
    <t>Amazon Web Services, Docker, Google Cloud Platform/App Engine, Heroku, Linux, Serverless</t>
  </si>
  <si>
    <t>.NET, C#, CSS, Go, HTML, Javascript, SQL, TypeScript</t>
  </si>
  <si>
    <t>.NET Core, Node.js, Rails, React</t>
  </si>
  <si>
    <t>MariaDB, Microsoft SQL Server, MongoDB, MySQL, PostgreSQL, Redis</t>
  </si>
  <si>
    <t>Horarios flexibles, Sueldo divido en dos pagos por mes, Vacaciones flexibles (adicionales a las reglamentarias), Viáticos</t>
  </si>
  <si>
    <t>7/14/2020 14:33:04</t>
  </si>
  <si>
    <t>Tecnicatura en gestión empresarial</t>
  </si>
  <si>
    <t>Camara de industria y comercio argentino-alemana</t>
  </si>
  <si>
    <t>Customer service</t>
  </si>
  <si>
    <t>Google Crowdsource, Google local guides</t>
  </si>
  <si>
    <t>Google local guides summit</t>
  </si>
  <si>
    <t>7/14/2020 14:33:15</t>
  </si>
  <si>
    <t>Linus Tech Tips</t>
  </si>
  <si>
    <t>Abono de celular, Abono de Internet, Viáticos</t>
  </si>
  <si>
    <t>Viaticos</t>
  </si>
  <si>
    <t>7/14/2020 14:33:24</t>
  </si>
  <si>
    <t>Lic. en Hoteleria y Turismo</t>
  </si>
  <si>
    <t>Universidad Catolica de Cuyo</t>
  </si>
  <si>
    <t>Bash/Shell, Go, Groovy, Python</t>
  </si>
  <si>
    <t>Angular, Flask, Hadoop</t>
  </si>
  <si>
    <t>Amazon DynamoDB, Amazon Redshift, Amazon RDS/Aurora, Cassandra, ElasticSearch, MongoDB, MySQL, PostgreSQL, Redis, SQLite</t>
  </si>
  <si>
    <t>Cypress, Postman, Selenium</t>
  </si>
  <si>
    <t>PyCharm, Vi, Vim, Visual Studio Code</t>
  </si>
  <si>
    <t>Abono de celular, Capacitaciones y/o cursos, Clases de idiomas, Comidas pagas / subvencionadas, Descuentos varios (Mercado Pago, Clarín 365, Club La Nación, etc), Horarios flexibles, Licencia de paternidad/maternidad extendida, Stock options / RSUs, Vacaciones flexibles (adicionales a las reglamentarias), Viáticos</t>
  </si>
  <si>
    <t>Asapp, Medalia, Salesforce/MuleSoft, Wildlife</t>
  </si>
  <si>
    <t>7/14/2020 14:33:43</t>
  </si>
  <si>
    <t>7/14/2020 14:33:55</t>
  </si>
  <si>
    <t>Cypress, JUnit, Selenium, Telerik Studio</t>
  </si>
  <si>
    <t>Eclipse, Visual Studio Code, Visual Studio Codium</t>
  </si>
  <si>
    <t>SoftVision</t>
  </si>
  <si>
    <t>7/14/2020 14:34:04</t>
  </si>
  <si>
    <t>Frond-end coder / UI Designer</t>
  </si>
  <si>
    <t>Bootstrap, jQuery, React.js, Handlebars</t>
  </si>
  <si>
    <t>Android Studio, Sublime Text, Visual Studio Code, Xcode</t>
  </si>
  <si>
    <t>No dieron aumentos de sueldos por performance/inflación que suelen dar semestralmente.</t>
  </si>
  <si>
    <t>7/14/2020 14:34:13</t>
  </si>
  <si>
    <t>Docker, Google Cloud Platform/App Engine, Kubernetes, Windows Server</t>
  </si>
  <si>
    <t>7/14/2020 14:34:15</t>
  </si>
  <si>
    <t>Angular, React.js, Vue.js</t>
  </si>
  <si>
    <t xml:space="preserve">Visual, migrañas </t>
  </si>
  <si>
    <t xml:space="preserve">control de cambios, Tech Stuff, The Skeptics' Guide to the Universe, Reply All, So Bob </t>
  </si>
  <si>
    <t xml:space="preserve">nerdear.la, SmashingConf Live </t>
  </si>
  <si>
    <t>7/14/2020 14:34:37</t>
  </si>
  <si>
    <t>Abono de celular, Estacionamiento gratuito / subvencionado, Horarios flexibles, Sueldo divido en dos pagos por mes</t>
  </si>
  <si>
    <t>7/14/2020 14:34:43</t>
  </si>
  <si>
    <t>Amazon DynamoDB, MariaDB, MySQL, Google Cloud: BigQuery</t>
  </si>
  <si>
    <t>Ninguna, son extras que la compañia entrega como "beneficios" (tarjetas de supermercado, o vales para ropa)</t>
  </si>
  <si>
    <t>No tengo mucha informacion al respecto</t>
  </si>
  <si>
    <t>7/14/2020 14:34:47</t>
  </si>
  <si>
    <t>82.3</t>
  </si>
  <si>
    <t>Product Con</t>
  </si>
  <si>
    <t>Clases de idiomas, Horarios flexibles, Licencia de paternidad/maternidad extendida</t>
  </si>
  <si>
    <t>Nos obligaron a tomarnos vacaciones, Frenaron las contrataciones, Se cayeron cuentas y proyectos</t>
  </si>
  <si>
    <t>Clases de gimnasia, Clases de meditación, Clases de yoga, Pago de abono de Internet, Nos permitieron buscar nuestras sillas y monitores</t>
  </si>
  <si>
    <t>7/14/2020 14:35:01</t>
  </si>
  <si>
    <t>Amazon Web Services, Google Cloud Platform/App Engine, Kubernetes, OpenShift</t>
  </si>
  <si>
    <t>Abono de Internet, Capacitaciones y/o cursos, Clases de gimnasia online, Clases de idiomas, Stock options / RSUs</t>
  </si>
  <si>
    <t>7/14/2020 14:35:03</t>
  </si>
  <si>
    <t>IFTS Nro 4</t>
  </si>
  <si>
    <t>Amazon Web Services, Kubernetes</t>
  </si>
  <si>
    <t>Capacitaciones y/o cursos, Clases de idiomas, Comidas pagas / subvencionadas, Stock options / RSUs</t>
  </si>
  <si>
    <t>eventbrite, mercado libre</t>
  </si>
  <si>
    <t>7/14/2020 14:35:05</t>
  </si>
  <si>
    <t>IFTS 12</t>
  </si>
  <si>
    <t>SOPORTE DE APP</t>
  </si>
  <si>
    <t>Bash/Shell, HTML, SQL, json</t>
  </si>
  <si>
    <t>Cassandra, MongoDB, PostgreSQL, Redis</t>
  </si>
  <si>
    <t>Sublime Text, Vi, Vim</t>
  </si>
  <si>
    <t>epilepsia</t>
  </si>
  <si>
    <t>Abono de celular, Clases de gimnasia online, Clases de idiomas, Comidas pagas / subvencionadas, Estacionamiento gratuito / subvencionado, Horarios flexibles, Licencia de paternidad/maternidad extendida</t>
  </si>
  <si>
    <t>7/14/2020 14:35:17</t>
  </si>
  <si>
    <t>MercadoLibre, SoftVision</t>
  </si>
  <si>
    <t>7/14/2020 14:35:25</t>
  </si>
  <si>
    <t>frontend</t>
  </si>
  <si>
    <t>Docker, VMWare</t>
  </si>
  <si>
    <t>meetup reactJS BS</t>
  </si>
  <si>
    <t>Capacitaciones y/o cursos, Estacionamiento gratuito / subvencionado, Horarios flexibles, Lactario en la oficina, Licencia de paternidad/maternidad extendida, Vacaciones flexibles (adicionales a las reglamentarias)</t>
  </si>
  <si>
    <t>7/14/2020 14:35:30</t>
  </si>
  <si>
    <t>Amazon Web Services, Azure, Docker, Google Cloud Platform/App Engine, Kubernetes, Linux, VMWare</t>
  </si>
  <si>
    <t>.NET, Bash/Shell, Clojure, Java, Python</t>
  </si>
  <si>
    <t>Flutter, jQuery, Node.js</t>
  </si>
  <si>
    <t>Amazon DynamoDB, Amazon Redshift, Amazon RDS/Aurora, Microsoft SQL Server, MySQL, Oracle</t>
  </si>
  <si>
    <t>Eclipse, IntelliJ, Notepad++, Vi, Vim, Visual Studio Code</t>
  </si>
  <si>
    <t>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 Stock options / RSUs, Vacaciones flexibles (adicionales a las reglamentarias)</t>
  </si>
  <si>
    <t>Despidió a algunas personas, Frenaron las contrataciones, La empresa decidió no lanzar las operaciones en el país, y esperar. Dejó solo un hub de desarrollo.</t>
  </si>
  <si>
    <t>Nubank, Manas tech</t>
  </si>
  <si>
    <t>7/14/2020 14:35:35</t>
  </si>
  <si>
    <t>Amazon RDS/Aurora, Cassandra, PostgreSQL</t>
  </si>
  <si>
    <t>nerderarla</t>
  </si>
  <si>
    <t>Abono de celular, Abono de Internet, Capacitaciones y/o cursos, Clases de idiomas, Comidas pagas / subvencionadas, Horarios flexibles, Vacaciones flexibles (adicionales a las reglamentarias)</t>
  </si>
  <si>
    <t>redhat ibm</t>
  </si>
  <si>
    <t>7/14/2020 14:35:44</t>
  </si>
  <si>
    <t>Bash/Shell, CSS, HTML, Java, Javascript, SQL</t>
  </si>
  <si>
    <t>nerdearla, kubernetes, meetsup online</t>
  </si>
  <si>
    <t>Medalia, Brunbank, JP &amp; Morgan, Wildlife Studios</t>
  </si>
  <si>
    <t>7/14/2020 14:35:46</t>
  </si>
  <si>
    <t>Product Tank, Product School</t>
  </si>
  <si>
    <t>7/14/2020 14:35:58</t>
  </si>
  <si>
    <t>Jira, Postman, SoapUI, SQL Server</t>
  </si>
  <si>
    <t>Java, Ruby, SQL</t>
  </si>
  <si>
    <t>Postman, Selenium, SoapUI</t>
  </si>
  <si>
    <t>ayuda del gobierno</t>
  </si>
  <si>
    <t>Ualá</t>
  </si>
  <si>
    <t>7/14/2020 14:36:08</t>
  </si>
  <si>
    <t>Docker, IBM Cloud / Watson</t>
  </si>
  <si>
    <t>Apache HBase, ElasticSearch, Microsoft SQL Server, MySQL, Oracle, PostgreSQL</t>
  </si>
  <si>
    <t>IPython / Jupyter, Notepad++, RStudio</t>
  </si>
  <si>
    <t>7/14/2020 14:36:35</t>
  </si>
  <si>
    <t>.NET, Javascript, PHP, Python, R, SQL</t>
  </si>
  <si>
    <t>Cordova, TensorFlow, WordPress, pytorch</t>
  </si>
  <si>
    <t>Google Cloud Storage, Microsoft SQL Server, MongoDB, MySQL, BigQuery</t>
  </si>
  <si>
    <t>IPython / Jupyter, RStudio, Sublime Text, Visual Studio</t>
  </si>
  <si>
    <t>BigDataWeek, DataScience Meetup</t>
  </si>
  <si>
    <t>Abono de celular, Abono de Internet, Capacitaciones y/o cursos, Horarios flexibles, Stock options / RSUs, Viáticos</t>
  </si>
  <si>
    <t>AMZN, MELI, WildLife, Medalia, fintechs en general</t>
  </si>
  <si>
    <t>7/14/2020 14:36:41</t>
  </si>
  <si>
    <t>Customer Advocate</t>
  </si>
  <si>
    <t>7/14/2020 14:36:58</t>
  </si>
  <si>
    <t>jQuery, PixiJs</t>
  </si>
  <si>
    <t>Clases de idiomas, Horarios flexibles, Lactario en la oficina</t>
  </si>
  <si>
    <t>7/14/2020 14:37:04</t>
  </si>
  <si>
    <t>Postman, Selenium, TM4J</t>
  </si>
  <si>
    <t>Una falange no es penal</t>
  </si>
  <si>
    <t>Voté a Macri y volvería a hacerlo</t>
  </si>
  <si>
    <t>Proyecto Nahual</t>
  </si>
  <si>
    <t>TestingAr (malisimo)</t>
  </si>
  <si>
    <t>Clases de idiomas, Comidas pagas / subvencionadas, Estacionamiento gratuito / subvencionado, Horarios flexibles, Lactario en la oficina, Licencia de paternidad/maternidad extendida, Stock options / RSUs, Vacaciones flexibles (adicionales a las reglamentarias), Nespresso</t>
  </si>
  <si>
    <t>Pareja, Hijos/as (tiempo completo), Mi suegra y mi cuñada que llaman 3 veces x dia promedio</t>
  </si>
  <si>
    <t>Medallia,  ASSAP,  Toptal?</t>
  </si>
  <si>
    <t>7/14/2020 14:37:32</t>
  </si>
  <si>
    <t>IUTA - Venezuela</t>
  </si>
  <si>
    <t>Google Developer Expert Summit, LATAM, Firebase Study Jam, Google IO 19, ngConf 2019,  GDE Global Summit.</t>
  </si>
  <si>
    <t>7/14/2020 14:37:42</t>
  </si>
  <si>
    <t>Area de educacion</t>
  </si>
  <si>
    <t>Bootstrap, jQuery, Node.js, React.js, Vue.js, WordPress</t>
  </si>
  <si>
    <t>Atom, Codium</t>
  </si>
  <si>
    <t>norealmente</t>
  </si>
  <si>
    <t>7/14/2020 14:38:05</t>
  </si>
  <si>
    <t>Arquitecto en Cyber Seguridad</t>
  </si>
  <si>
    <t>Amazon Web Services, Azure, IBM Cloud / Watson, Linux, VMWare, Windows Server</t>
  </si>
  <si>
    <t>Bash/Shell, Java, Javascript, Python, SQL, VBA</t>
  </si>
  <si>
    <t>.NET Core, jQuery, SAP</t>
  </si>
  <si>
    <t>Amazon DynamoDB, Amazon Redshift, Apache HBase, Amazon RDS/Aurora, Apache Hive, Informix, Microsoft Azure (Tables, CosmosDB, SQL, etc), Microsoft SQL Server, MySQL, Oracle</t>
  </si>
  <si>
    <t>PHPUnit, SoapUI, Test Complete, Visual Studio Coded UI</t>
  </si>
  <si>
    <t>Notepad++, PHPStorm, Sublime Text, TextMate, Vi, Vim, Xcode</t>
  </si>
  <si>
    <t>todos</t>
  </si>
  <si>
    <t>desconozco la situación de la empresa.</t>
  </si>
  <si>
    <t>7/14/2020 14:38:06</t>
  </si>
  <si>
    <t>Clean code</t>
  </si>
  <si>
    <t>7/14/2020 14:38:13</t>
  </si>
  <si>
    <t>Bash/Shell, Groovy, Java, Javascript, SQL</t>
  </si>
  <si>
    <t>Clases de gimnasia online, Comidas pagas / subvencionadas, Estacionamiento gratuito / subvencionado, Horarios flexibles, Licencia de paternidad/maternidad extendida, Stock options / RSUs, Vacaciones flexibles (adicionales a las reglamentarias)</t>
  </si>
  <si>
    <t>7/14/2020 14:38:22</t>
  </si>
  <si>
    <t>7/14/2020 14:38:26</t>
  </si>
  <si>
    <t>Tec en Administracion (finalizado), Lic en Marketing (en curso)</t>
  </si>
  <si>
    <t>UTN - UK</t>
  </si>
  <si>
    <t>MIT - Alumni</t>
  </si>
  <si>
    <t>MIT - Transofrmación digital</t>
  </si>
  <si>
    <t>charla varias de blockchain</t>
  </si>
  <si>
    <t>Abono de Internet, Capacitaciones y/o cursos, Clases de gimnasia online, Comidas pagas / subvencionadas, Cuota para universidad / posgrados, Horarios flexibles, Lactario en la oficina, Licencia de paternidad/maternidad extendida, Viáticos, trajeta snacks, tarjeta prepaga regalo fin de año</t>
  </si>
  <si>
    <t>7/14/2020 14:38:27</t>
  </si>
  <si>
    <t>Google Cloud Platform/App Engine, HP-UX, IBM Cloud / Watson, Windows Server</t>
  </si>
  <si>
    <t>C++, COBOL, Delphi, HTML, Java, Javascript, PHP, SQL</t>
  </si>
  <si>
    <t>Flask, SwiftUI, SAP</t>
  </si>
  <si>
    <t>HANA, IBM Db2, Microsoft Azure (Tables, CosmosDB, SQL, etc), Microsoft SQL Server, SQLite</t>
  </si>
  <si>
    <t>HP LoadRunner, OpenQA, PHPUnit</t>
  </si>
  <si>
    <t>Abono de celular, Abono de Internet, Capacitaciones y/o cursos, Clases de idiomas, Cuota para universidad / posgrados, Descuentos varios (Mercado Pago, Clarín 365, Club La Nación, etc), Horarios flexibles, Licencia de paternidad/maternidad extendida, Vacaciones flexibles (adicionales a las reglamentarias), Viáticos</t>
  </si>
  <si>
    <t xml:space="preserve">Mercado Libre, Google </t>
  </si>
  <si>
    <t>7/14/2020 14:38:31</t>
  </si>
  <si>
    <t>.NET, C#, CSS, Delphi, HTML, Javascript, PHP</t>
  </si>
  <si>
    <t>Angular, Bootstrap, Cordova, Hibernate, jQuery, Node.js</t>
  </si>
  <si>
    <t>Android Studio, NetBeans, Notepad++, Visual Studio, Visual Studio Code, Zend</t>
  </si>
  <si>
    <t xml:space="preserve">mercado libre, banco galicia, </t>
  </si>
  <si>
    <t>7/14/2020 14:38:48</t>
  </si>
  <si>
    <t>Escuela de Ingeniería de Ginebra</t>
  </si>
  <si>
    <t>.NET Core, Angular, Bootstrap, Node.js</t>
  </si>
  <si>
    <t>Microsoft Azure (Tables, CosmosDB, SQL, etc), Microsoft SQL Server, Redis</t>
  </si>
  <si>
    <t>7/14/2020 14:38:51</t>
  </si>
  <si>
    <t>Bootstrap, Django, Node.js, React.js</t>
  </si>
  <si>
    <t>IntelliJ, IPython / Jupyter, Vim, Visual Studio Code</t>
  </si>
  <si>
    <t>7/14/2020 14:38:54</t>
  </si>
  <si>
    <t>Abono de celular, Abono de Internet, Capacitaciones y/o cursos, Clases de idiomas, Estacionamiento gratuito / subvencionado, Horarios flexibles</t>
  </si>
  <si>
    <t>7/14/2020 14:38:58</t>
  </si>
  <si>
    <t>AIX, Linux, OpenShift, Solaris</t>
  </si>
  <si>
    <t>Bash/Shell, COBOL, HTML, Java, Javascript, SQL, Pl/sql</t>
  </si>
  <si>
    <t xml:space="preserve">Angular, Bootstrap, Adf </t>
  </si>
  <si>
    <t>IBM Db2, Oracle</t>
  </si>
  <si>
    <t>Postman, SoapUI, Oat</t>
  </si>
  <si>
    <t>Vi, Vim, Jdeveloper</t>
  </si>
  <si>
    <t>Ninguno. No pude.</t>
  </si>
  <si>
    <t>Endava, Globan</t>
  </si>
  <si>
    <t>7/14/2020 14:39:12</t>
  </si>
  <si>
    <t>Bash/Shell, CSS, HTML, Java, Javascript, PHP, SQL</t>
  </si>
  <si>
    <t>Node.js, Spring, Maven</t>
  </si>
  <si>
    <t>JUnit, Karma, PHPUnit, Selenium</t>
  </si>
  <si>
    <t>Eclipse, IntelliJ, PHPStorm, Sublime Text, Vim, Visual Studio Code</t>
  </si>
  <si>
    <t>Descuentos varios (Mercado Pago, Clarín 365, Club La Nación, etc), Estacionamiento gratuito / subvencionado, Horarios flexibles, Lactario en la oficina, Licencia de paternidad/maternidad extendida, Vacaciones flexibles (adicionales a las reglamentarias)</t>
  </si>
  <si>
    <t>Familia de origen (madre/padre/hermanos/as), Novia de mi hermano</t>
  </si>
  <si>
    <t>Se vio beneficiada, No vamos a la oficina y los salarios no cambiaron a pesar de que estamos trabajando igual o mas</t>
  </si>
  <si>
    <t>No, Pago de servicios en casos extremos</t>
  </si>
  <si>
    <t>Mercado libre, mulesoft, asapp</t>
  </si>
  <si>
    <t>7/14/2020 14:39:22</t>
  </si>
  <si>
    <t>Sin humo, JS party, dev rock</t>
  </si>
  <si>
    <t>Capacitaciones y/o cursos, Horarios flexibles, Vacaciones flexibles (adicionales a las reglamentarias), Viáticos, Metodos de pago flexibles</t>
  </si>
  <si>
    <t>7/14/2020 14:39:26</t>
  </si>
  <si>
    <t>Eclipse, NetBeans, Notepad++, Sublime Text, Visual Studio, Visual Studio Code</t>
  </si>
  <si>
    <t>7/14/2020 14:39:43</t>
  </si>
  <si>
    <t>Capacitaciones y/o cursos, Licencia de paternidad/maternidad extendida, Vacaciones flexibles (adicionales a las reglamentarias)</t>
  </si>
  <si>
    <t>7/14/2020 14:39:45</t>
  </si>
  <si>
    <t>7/14/2020 14:39:46</t>
  </si>
  <si>
    <t>ActionScript, CSS, Groovy, HTML, Java, Javascript, SQL</t>
  </si>
  <si>
    <t>objetivos</t>
  </si>
  <si>
    <t>Las que mejor paguen, ajusten el sueldo, y sean flexibles en TODO sentido.</t>
  </si>
  <si>
    <t>7/14/2020 14:39:47</t>
  </si>
  <si>
    <t>7/14/2020 14:39:50</t>
  </si>
  <si>
    <t>La Pampa</t>
  </si>
  <si>
    <t>UNLPAM - Universidad Nacional de La Pampa</t>
  </si>
  <si>
    <t>Amazon Web Services, Azure, IBM Cloud / Watson, Linux, Serverless, Windows Server</t>
  </si>
  <si>
    <t>Amazon DynamoDB, Amazon RDS/Aurora, ElasticSearch, MariaDB, Microsoft SQL Server, MySQL, PostgreSQL</t>
  </si>
  <si>
    <t>Estoy en el slack de Nardoz</t>
  </si>
  <si>
    <t>Capacitaciones y/o cursos, Clases de gimnasia online, Licencia de paternidad/maternidad extendida, Vacaciones flexibles (adicionales a las reglamentarias)</t>
  </si>
  <si>
    <t>Frenaron las contrataciones, Algunos clientes que estaban por entrar, no lo hicieron</t>
  </si>
  <si>
    <t>7/14/2020 14:39:54</t>
  </si>
  <si>
    <t>.NET Core, Akka</t>
  </si>
  <si>
    <t>NUnit, MSTest</t>
  </si>
  <si>
    <t>Abono de Internet, Clases de gimnasia online</t>
  </si>
  <si>
    <t>No la afectó, No estan dando aumentos, esperando paritaria bancaria</t>
  </si>
  <si>
    <t>Clases de gimnasia, Compra de accesorios (escritorio, monitor, teclado, mouse, etc), Pago de abono de Internet</t>
  </si>
  <si>
    <t>Mercadolibre, Santander Tecnologia, Mulesoft, Medallia</t>
  </si>
  <si>
    <t>7/14/2020 14:40:03</t>
  </si>
  <si>
    <t>UI</t>
  </si>
  <si>
    <t>7/14/2020 14:40:05</t>
  </si>
  <si>
    <t>7/14/2020 14:40:13</t>
  </si>
  <si>
    <t>C++, HTML, Javascript, Python</t>
  </si>
  <si>
    <t>7/14/2020 14:40:24</t>
  </si>
  <si>
    <t>Javascript, Scala</t>
  </si>
  <si>
    <t>Akka, Bootstrap, Node.js, React.js, Spark</t>
  </si>
  <si>
    <t>no está atado a nada</t>
  </si>
  <si>
    <t>FemIT</t>
  </si>
  <si>
    <t>Capacitaciones y/o cursos, Clases de idiomas, Comidas pagas / subvencionadas, Horarios flexibles, Vacaciones flexibles (adicionales a las reglamentarias), Viáticos</t>
  </si>
  <si>
    <t>endava, globant</t>
  </si>
  <si>
    <t>7/14/2020 14:40:31</t>
  </si>
  <si>
    <t>AIX, Amazon Web Services, Linux</t>
  </si>
  <si>
    <t>Abono de celular, Estacionamiento gratuito / subvencionado, Horarios flexibles, Sueldo divido en dos pagos por mes, Vacaciones flexibles (adicionales a las reglamentarias), Viáticos</t>
  </si>
  <si>
    <t>7/14/2020 14:40:37</t>
  </si>
  <si>
    <t>Amazon DynamoDB, ElasticSearch, MongoDB, Neo4j, Redis</t>
  </si>
  <si>
    <t>Horarios flexibles, Stock options / RSUs, Vacaciones flexibles (adicionales a las reglamentarias)</t>
  </si>
  <si>
    <t>7/14/2020 14:40:43</t>
  </si>
  <si>
    <t>7/14/2020 14:40:54</t>
  </si>
  <si>
    <t>mercado libre, globant, incluit</t>
  </si>
  <si>
    <t>7/14/2020 14:40:58</t>
  </si>
  <si>
    <t>Charlas seguridad Córdoba y varias independientes</t>
  </si>
  <si>
    <t>7/14/2020 14:41:00</t>
  </si>
  <si>
    <t>7/14/2020 14:41:07</t>
  </si>
  <si>
    <t>Universidad Nacional de Catamarca</t>
  </si>
  <si>
    <t>Azure, VMWare, Windows Server, System Center Operation &amp; Configuration Manager</t>
  </si>
  <si>
    <t>.NET, Java, Python, SQL, VBA</t>
  </si>
  <si>
    <t>Microsoft Azure (Tables, CosmosDB, SQL, etc), Microsoft SQL Server, MySQL, SQLite, Teradata</t>
  </si>
  <si>
    <t>Android Studio, Notepad++, TextMate, Vi, Vim</t>
  </si>
  <si>
    <t>Frikkie y geek incurable</t>
  </si>
  <si>
    <t>Mepes, arqueologia digital, ASPEB, Technet, Moddear</t>
  </si>
  <si>
    <t>Abono de celular,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Vacaciones flexibles (adicionales a las reglamentarias)</t>
  </si>
  <si>
    <t>7/14/2020 14:41:14</t>
  </si>
  <si>
    <t>Py data</t>
  </si>
  <si>
    <t>Abono de Internet, Capacitaciones y/o cursos, Clases de gimnasia online, Clases de idiomas, Descuentos varios (Mercado Pago, Clarín 365, Club La Nación, etc), Horarios flexibles, Lactario en la oficina, Licencia de paternidad/maternidad extendida, Vacaciones flexibles (adicionales a las reglamentarias), Viáticos</t>
  </si>
  <si>
    <t>7/14/2020 14:41:19</t>
  </si>
  <si>
    <t>Urquiza de Rosario</t>
  </si>
  <si>
    <t>Home office full</t>
  </si>
  <si>
    <t>7/14/2020 14:41:40</t>
  </si>
  <si>
    <t>Abono de Internet, Capacitaciones y/o cursos, Clases de gimnasia online, Clases de idiomas, Comidas pagas / subvencionadas, Horarios flexibles, Stock options / RSUs</t>
  </si>
  <si>
    <t>congelaron aumentos</t>
  </si>
  <si>
    <t>7/14/2020 14:41:43</t>
  </si>
  <si>
    <t>Cassandra, PostgreSQL</t>
  </si>
  <si>
    <t>Aumento por performance en RSU en vez de cash</t>
  </si>
  <si>
    <t>7/14/2020 14:41:51</t>
  </si>
  <si>
    <t>vert.x</t>
  </si>
  <si>
    <t>DarkNet Diaries, Dominio Digital, Zero Knowledge Podcast</t>
  </si>
  <si>
    <t>DEVCON V</t>
  </si>
  <si>
    <t>7/14/2020 14:42:05</t>
  </si>
  <si>
    <t>Bash/Shell, C, HTML, Javascript, Python, Ruby</t>
  </si>
  <si>
    <t>Django, Flask, jQuery, Rails, TensorFlow</t>
  </si>
  <si>
    <t>Amazon DynamoDB, ElasticSearch, MongoDB, MySQL, Redis</t>
  </si>
  <si>
    <t>Atom, IPython / Jupyter, Visual Studio Code</t>
  </si>
  <si>
    <t>7/14/2020 14:42:16</t>
  </si>
  <si>
    <t>Hadoop, Node.js, Spark</t>
  </si>
  <si>
    <t>Amazon Redshift, ElasticSearch, Google Cloud Storage, Microsoft SQL Server, MongoDB, MySQL, PostgreSQL, Teradata</t>
  </si>
  <si>
    <t>IntelliJ, PyCharm, Vi, WebStorm</t>
  </si>
  <si>
    <t>Capacitaciones y/o cursos, Clases de idiomas, Comidas pagas / subvencionadas, Estacionamiento gratuito / subvencionado, Horarios flexibles, Licencia de paternidad/maternidad extendida, Vacaciones flexibles (adicionales a las reglamentarias)</t>
  </si>
  <si>
    <t>7/14/2020 14:42:21</t>
  </si>
  <si>
    <t>HP ARUBA ATMOSPHERE</t>
  </si>
  <si>
    <t>7/14/2020 14:42:36</t>
  </si>
  <si>
    <t>NUnit, Postman, SoapUI, TFS</t>
  </si>
  <si>
    <t>Eclipse, NetBeans, Notepad++, Vi, Visual Studio, Visual Studio Code</t>
  </si>
  <si>
    <t>Abono de Internet, Capacitaciones y/o cursos, Clases de gimnasia online, Clases de idiomas, Descuentos varios (Mercado Pago, Clarín 365, Club La Nación, etc), Estacionamiento gratuito / subvencionado, Horarios flexibles, Licencia de paternidad/maternidad extendida</t>
  </si>
  <si>
    <t>Clases de gimnasia, Compra de accesorios (escritorio, monitor, teclado, mouse, etc), Pago de abono de Internet, Pago de abono de otros servicios</t>
  </si>
  <si>
    <t>7/14/2020 14:42:41</t>
  </si>
  <si>
    <t>Assembler, Bash/Shell, C, C++, Python</t>
  </si>
  <si>
    <t>146675.63</t>
  </si>
  <si>
    <t>100866.79</t>
  </si>
  <si>
    <t>Clases de idiomas, Comidas pagas / subvencionadas, Stock options / RSUs, Vacaciones flexibles (adicionales a las reglamentarias)</t>
  </si>
  <si>
    <t>7/14/2020 14:42:42</t>
  </si>
  <si>
    <t>Linux, Windows</t>
  </si>
  <si>
    <t>Qt, GWT</t>
  </si>
  <si>
    <t>Eclipse, Notepad++, Vim</t>
  </si>
  <si>
    <t>Clases de gimnasia online, Clases de idiomas, Horarios flexibles, Licencia de paternidad/maternidad extendida, Tarjeta Club La Nación, frutas todos los días, facturas una vez semana</t>
  </si>
  <si>
    <t>Satellogic</t>
  </si>
  <si>
    <t>7/14/2020 14:42:56</t>
  </si>
  <si>
    <t>gorilla gin</t>
  </si>
  <si>
    <t>testify</t>
  </si>
  <si>
    <t>Visual, Mental</t>
  </si>
  <si>
    <t>nardoz</t>
  </si>
  <si>
    <t>7/14/2020 14:43:09</t>
  </si>
  <si>
    <t>C, HTML, PHP, Python, SQL</t>
  </si>
  <si>
    <t>7/14/2020 14:43:24</t>
  </si>
  <si>
    <t>Java, Javascript, Kotlin, Swift</t>
  </si>
  <si>
    <t>7/14/2020 14:43:26</t>
  </si>
  <si>
    <t>Analista de producto digital</t>
  </si>
  <si>
    <t>CSS, HTML, PHP</t>
  </si>
  <si>
    <t>7/14/2020 14:43:30</t>
  </si>
  <si>
    <t>Amazon Web Services, Docker, Linux, Docker swarm, Cloudstack, Wowza</t>
  </si>
  <si>
    <t>Bootstrap, jQuery, React.js, ffmpeg, HLS</t>
  </si>
  <si>
    <t>Nano, PHPStorm, PyCharm, Sublime Text, Vim, WebStorm</t>
  </si>
  <si>
    <t>Bono anual segun convenio colectivo de trabajo (sin condiciones)</t>
  </si>
  <si>
    <t>nerdearla, makersinba, facebook developer circles</t>
  </si>
  <si>
    <t>Comidas pagas / subvencionadas, Descuentos varios (Mercado Pago, Clarín 365, Club La Nación, etc), Estacionamiento gratuito / subvencionado, Viáticos</t>
  </si>
  <si>
    <t>7/14/2020 14:43:43</t>
  </si>
  <si>
    <t>sql Developer</t>
  </si>
  <si>
    <t>7/14/2020 14:43:53</t>
  </si>
  <si>
    <t>UI UX</t>
  </si>
  <si>
    <t>Cursos Online</t>
  </si>
  <si>
    <t>DevFest Neuquen</t>
  </si>
  <si>
    <t>7/14/2020 14:44:01</t>
  </si>
  <si>
    <t>7/14/2020 14:44:05</t>
  </si>
  <si>
    <t>Dart, HTML, Javascript, TypeScript</t>
  </si>
  <si>
    <t>Angular, Bootstrap, Flutter, jQuery, Node.js, React.js</t>
  </si>
  <si>
    <t>7/14/2020 14:44:16</t>
  </si>
  <si>
    <t>Se torno peor que antes el trato y estoy queriendo buscar otro mientras sigo en el actual</t>
  </si>
  <si>
    <t>Manas</t>
  </si>
  <si>
    <t>7/14/2020 14:44:21</t>
  </si>
  <si>
    <t>Amazon Web Services, Azure, Docker, Kubernetes, Linux, OpenShift, VMWare</t>
  </si>
  <si>
    <t>Bash/Shell, Go, Groovy, HTML, Javascript, PHP, Python, SQL</t>
  </si>
  <si>
    <t>Drupal, Laravel, Node.js</t>
  </si>
  <si>
    <t>RedHat sobre Kubernerts, Openshift, Ansible, DevOps conf, ciberseguridad Imperva.</t>
  </si>
  <si>
    <t>Por el momento no se vio afectada... pero lo estara...</t>
  </si>
  <si>
    <t>7/14/2020 14:44:24</t>
  </si>
  <si>
    <t>7/14/2020 14:44:27</t>
  </si>
  <si>
    <t>7/14/2020 14:44:33</t>
  </si>
  <si>
    <t>Alejandro Humboldt (Venezuela)</t>
  </si>
  <si>
    <t>7/14/2020 14:44:40</t>
  </si>
  <si>
    <t>Dart, Kotlin</t>
  </si>
  <si>
    <t>7/14/2020 14:44:44</t>
  </si>
  <si>
    <t>Traductorado de Inglés</t>
  </si>
  <si>
    <t>Bash/Shell, PowerShell, YAML</t>
  </si>
  <si>
    <t>Apache Hive, Microsoft Azure (Tables, CosmosDB, SQL, etc)</t>
  </si>
  <si>
    <t>7/14/2020 14:44:57</t>
  </si>
  <si>
    <t>Filosofia</t>
  </si>
  <si>
    <t>7/14/2020 14:45:02</t>
  </si>
  <si>
    <t>No, Clases de yoga, Compra de accesorios (escritorio, monitor, teclado, mouse, etc)</t>
  </si>
  <si>
    <t>Angular, Bootstrap, Laravel, Node.js</t>
  </si>
  <si>
    <t>7/14/2020 14:45:04</t>
  </si>
  <si>
    <t>Colegio Universitario de Administracion y Mercadeo</t>
  </si>
  <si>
    <t>HTML, Python, TypeScript</t>
  </si>
  <si>
    <t>Selenium, SoapUI, TFS, Visual Studio Coded UI</t>
  </si>
  <si>
    <t>Descuentos varios (Mercado Pago, Clarín 365, Club La Nación, etc), Horarios flexibles, Sueldo divido en dos pagos por mes, Vacaciones flexibles (adicionales a las reglamentarias)</t>
  </si>
  <si>
    <t>por lo que observo en linkedin: Mercado Libre, Salesforce, Uala</t>
  </si>
  <si>
    <t>7/14/2020 14:45:24</t>
  </si>
  <si>
    <t>Angular, Bootstrap, Hibernate, jQuery</t>
  </si>
  <si>
    <t>Microsoft SQL Server, MongoDB, Oracle, SQLite</t>
  </si>
  <si>
    <t>Android Studio, Eclipse, IntelliJ, WebStorm</t>
  </si>
  <si>
    <t>7/14/2020 14:45:26</t>
  </si>
  <si>
    <t>Bash/Shell, CSS, HTML, Java, Javascript, Python, Smalltalk</t>
  </si>
  <si>
    <t>MySQL, GemStone</t>
  </si>
  <si>
    <t>Android Studio, Eclipse, IPython / Jupyter, Vi, Visual Studio Code</t>
  </si>
  <si>
    <t>la afecto pero no repercutio negativamente en mi sector</t>
  </si>
  <si>
    <t>7/14/2020 14:45:28</t>
  </si>
  <si>
    <t>Ninguno, SAS</t>
  </si>
  <si>
    <t>Familiar</t>
  </si>
  <si>
    <t>7/14/2020 14:45:34</t>
  </si>
  <si>
    <t>Cypress, Jest, Zephyr</t>
  </si>
  <si>
    <t>Abono de Internet, Clases de idiomas</t>
  </si>
  <si>
    <t>En mi ciudad ninguna.</t>
  </si>
  <si>
    <t>7/14/2020 14:45:39</t>
  </si>
  <si>
    <t>Amazon Web Services, Docker, Google Cloud Platform/App Engine, Kubernetes, Linux, OpenStack</t>
  </si>
  <si>
    <t>CSS, Go, HTML, Java, Javascript, Kotlin, Python, SQL</t>
  </si>
  <si>
    <t>Akka, Angular, jQuery, Node.js, React.js</t>
  </si>
  <si>
    <t>Cassandra, ElasticSearch, MariaDB, MySQL, Oracle</t>
  </si>
  <si>
    <t>OpenQA, Selenium, Telerik Studio</t>
  </si>
  <si>
    <t>Abono de celular, Capacitaciones y/o cursos, Clases de gimnasia online, Clases de idiomas, Comidas pagas / subvencionadas, Cuota para universidad / posgrados, Estacionamiento gratuito / subvencionado, Horarios flexibles, Licencia de paternidad/maternidad extendida, Stock options / RSUs, Vacaciones flexibles (adicionales a las reglamentarias)</t>
  </si>
  <si>
    <t>Escuela Superior de Artes Aplicadas Lino Enea Spilimbergo</t>
  </si>
  <si>
    <t>Pareja, familia de novia</t>
  </si>
  <si>
    <t>7/14/2020 14:45:47</t>
  </si>
  <si>
    <t>UAA Universidad Atlántida Argentina</t>
  </si>
  <si>
    <t>MakingSense, Spark</t>
  </si>
  <si>
    <t>7/14/2020 14:45:51</t>
  </si>
  <si>
    <t>certificaciones</t>
  </si>
  <si>
    <t>cisco</t>
  </si>
  <si>
    <t>Clases de idiomas, Horarios flexibles, frutas</t>
  </si>
  <si>
    <t>100% Remoto</t>
  </si>
  <si>
    <t>algunos clientes pidieron rebaja de abonos</t>
  </si>
  <si>
    <t>7/14/2020 14:45:52</t>
  </si>
  <si>
    <t>Appium, Karma, Postman, Puppeteer</t>
  </si>
  <si>
    <t>Android Studio, Sublime Text, Xcode</t>
  </si>
  <si>
    <t>7/14/2020 14:46:07</t>
  </si>
  <si>
    <t>HTML, Javascript, Python, Ruby, TypeScript</t>
  </si>
  <si>
    <t>Jest, Postman, RSpec</t>
  </si>
  <si>
    <t>7/14/2020 14:46:13</t>
  </si>
  <si>
    <t>blockchain</t>
  </si>
  <si>
    <t>7/14/2020 14:46:17</t>
  </si>
  <si>
    <t>ActionScript, C++</t>
  </si>
  <si>
    <t>Abono de Internet, Clases de gimnasia online, Clases de idiomas</t>
  </si>
  <si>
    <t>7/14/2020 14:46:31</t>
  </si>
  <si>
    <t>Endava Tech Flow</t>
  </si>
  <si>
    <t>Capacitaciones y/o cursos, Clases de idiomas, Horarios flexibles, Licencia de paternidad/maternidad extendida, Stock options / RSUs</t>
  </si>
  <si>
    <t>7/14/2020 14:46:32</t>
  </si>
  <si>
    <t>Diseñador Industrial</t>
  </si>
  <si>
    <t>Notepad++, Sapiens Powershell Studio</t>
  </si>
  <si>
    <t>Nada regular</t>
  </si>
  <si>
    <t>7/14/2020 14:46:34</t>
  </si>
  <si>
    <t>UNPSJB</t>
  </si>
  <si>
    <t>Capacitaciones y/o cursos, Cuota para universidad / posgrados, Licencia de paternidad/maternidad extendida, Vacaciones flexibles (adicionales a las reglamentarias)</t>
  </si>
  <si>
    <t>7/14/2020 14:46:40</t>
  </si>
  <si>
    <t>7/14/2020 14:46:45</t>
  </si>
  <si>
    <t>7/14/2020 14:46:52</t>
  </si>
  <si>
    <t>.NET, ActionScript, C, C++, CSS, HTML, PHP, SQL</t>
  </si>
  <si>
    <t>Platzi, EdTeam</t>
  </si>
  <si>
    <t>Se vio beneficiada, Si bien se vio beneficiada, no hizo ajustes salariales.</t>
  </si>
  <si>
    <t>7/14/2020 14:47:05</t>
  </si>
  <si>
    <t>Bash/Shell, Python, SQL, PL/SQL</t>
  </si>
  <si>
    <t>Amazon DynamoDB, Microsoft SQL Server, Oracle, PostgreSQL</t>
  </si>
  <si>
    <t>Capacitaciones y/o cursos, Clases de gimnasia online, Clases de idiomas, Descuentos varios (Mercado Pago, Clarín 365, Club La Nación, etc), Horarios flexibles, Lactario en la oficina, Licencia de paternidad/maternidad extendida, Vacaciones flexibles (adicionales a las reglamentarias)</t>
  </si>
  <si>
    <t>7/14/2020 14:47:12</t>
  </si>
  <si>
    <t>IUEAN</t>
  </si>
  <si>
    <t>Abono de celular, Capacitaciones y/o cursos, Clases de idiomas, Descuentos varios (Mercado Pago, Clarín 365, Club La Nación, etc)</t>
  </si>
  <si>
    <t>Frenaron las contrataciones, No dieron el ajuste por ipc en abril</t>
  </si>
  <si>
    <t>7/14/2020 14:47:23</t>
  </si>
  <si>
    <t>7/14/2020 14:47:42</t>
  </si>
  <si>
    <t>C, C++, Python, SQL</t>
  </si>
  <si>
    <t>Framework de testing interno de la empresa</t>
  </si>
  <si>
    <t>Notepad++, PyCharm, Visual Studio</t>
  </si>
  <si>
    <t>EkoParty</t>
  </si>
  <si>
    <t>7/14/2020 14:48:05</t>
  </si>
  <si>
    <t>Licenciatura en Comercializacion</t>
  </si>
  <si>
    <t>Universidad Escuela Argentina de Negocios</t>
  </si>
  <si>
    <t>Linux, Solaris, VMWare, Windows Server</t>
  </si>
  <si>
    <t>No, pero sigo a Lasdesistemas y sus eventos</t>
  </si>
  <si>
    <t>@femitconf el año pasado en UBA exactas en ciudad universitaria</t>
  </si>
  <si>
    <t>Abono de celular, Clases de gimnasia online, Descuentos varios (Mercado Pago, Clarín 365, Club La Nación, etc)</t>
  </si>
  <si>
    <t>7/14/2020 14:48:21</t>
  </si>
  <si>
    <t>Android devs Buenos Aires</t>
  </si>
  <si>
    <t>Meetup sobre seguridad Android devs</t>
  </si>
  <si>
    <t>No pagaron aumentos en lo que va del año</t>
  </si>
  <si>
    <t>7/14/2020 14:48:27</t>
  </si>
  <si>
    <t>IRL</t>
  </si>
  <si>
    <t>Quitó beneficios</t>
  </si>
  <si>
    <t>7/14/2020 14:48:28</t>
  </si>
  <si>
    <t>ABAP, Python</t>
  </si>
  <si>
    <t>Flask, SAP</t>
  </si>
  <si>
    <t>IPython / Jupyter, PyCharm, Sublime Text, Vi</t>
  </si>
  <si>
    <t>Abono de Internet, Capacitaciones y/o cursos, Clases de idiomas, Horarios flexibles, Stock options / RSUs, Vacaciones flexibles (adicionales a las reglamentarias)</t>
  </si>
  <si>
    <t>Onapsis</t>
  </si>
  <si>
    <t>7/14/2020 14:48:42</t>
  </si>
  <si>
    <t>mercado libre, mulesoft, santander rio, etc</t>
  </si>
  <si>
    <t>7/14/2020 14:48:43</t>
  </si>
  <si>
    <t>Amazon Web Services, Docker, Kubernetes, Linux, OpenStack</t>
  </si>
  <si>
    <t>Bash/Shell, Go, Java, Python, Scala, SQL</t>
  </si>
  <si>
    <t>Akka, Flask, Hibernate, Spring</t>
  </si>
  <si>
    <t>Amazon DynamoDB, Cassandra, ElasticSearch, MariaDB, MySQL, Oracle</t>
  </si>
  <si>
    <t>Eclipse, IntelliJ, Vi, Vim, Visual Studio Code</t>
  </si>
  <si>
    <t>Abono de celular, Capacitaciones y/o cursos, Clases de idiomas, Comidas pagas / subvencionadas, Cuota para universidad / posgrados, Horarios flexibles, Lactario en la oficina, Licencia de paternidad/maternidad extendida, Stock options / RSUs, Vacaciones flexibles (adicionales a las reglamentarias)</t>
  </si>
  <si>
    <t>Ninguno, SQL</t>
  </si>
  <si>
    <t>7/14/2020 14:48:51</t>
  </si>
  <si>
    <t>ifts24</t>
  </si>
  <si>
    <t>Bootstrap, Node.js</t>
  </si>
  <si>
    <t>command_line heroes</t>
  </si>
  <si>
    <t>Abono de celular, Horarios flexibles, Obra social grupo familiar</t>
  </si>
  <si>
    <t>7/14/2020 14:49:11</t>
  </si>
  <si>
    <t>Capacitaciones y/o cursos, Clases de idiomas, Comidas pagas / subvencionadas, Cuota para universidad / posgrados, Horarios flexibles</t>
  </si>
  <si>
    <t>7/14/2020 14:49:25</t>
  </si>
  <si>
    <t>Iupfa</t>
  </si>
  <si>
    <t>Amazon Web Services, Azure, Docker, Google Cloud Platform/App Engine, Linux, Serverless, Windows Server</t>
  </si>
  <si>
    <t>HTML, Javascript, Swift</t>
  </si>
  <si>
    <t>Amazon DynamoDB, Amazon RDS/Aurora, ElasticSearch, Microsoft SQL Server, MySQL, PostgreSQL</t>
  </si>
  <si>
    <t>Amazon cloud exp</t>
  </si>
  <si>
    <t>Abono de celular, Capacitaciones y/o cursos, Clases de gimnasia online, Clases de idiomas, Horarios flexibles, Vacaciones flexibles (adicionales a las reglamentarias)</t>
  </si>
  <si>
    <t>7/14/2020 14:49:32</t>
  </si>
  <si>
    <t>ixda</t>
  </si>
  <si>
    <t>ux writing en español, lo de producto, chachara podcast, diseñores, sala ux</t>
  </si>
  <si>
    <t>a muchos de ux</t>
  </si>
  <si>
    <t>Capacitaciones y/o cursos, Clases de gimnasia online, Comidas pagas / subvencionadas, Descuentos varios (Mercado Pago, Clarín 365, Club La Nación, etc), envío de sillas y monitores de oficina a casa</t>
  </si>
  <si>
    <t>mercado libre, naranja x, banco galicia, tienda nube</t>
  </si>
  <si>
    <t>7/14/2020 14:49:43</t>
  </si>
  <si>
    <t>Bash/Shell, HTML, Javascript, PHP, Python</t>
  </si>
  <si>
    <t>Bootstrap, Node.js, Sails, Selenium</t>
  </si>
  <si>
    <t>MySQL, InfluxDB</t>
  </si>
  <si>
    <t>WeCode</t>
  </si>
  <si>
    <t>Iquall, Globant, Accenture, KPMG</t>
  </si>
  <si>
    <t>7/14/2020 14:49:44</t>
  </si>
  <si>
    <t>IntelliJ, Golang</t>
  </si>
  <si>
    <t>7/14/2020 14:49:48</t>
  </si>
  <si>
    <t>CSS, HTML, Javascript, Perl, PHP, SQL</t>
  </si>
  <si>
    <t>Angular, Bootstrap, CodeIgniter, jQuery, Laravel, Node.js, Vue.js</t>
  </si>
  <si>
    <t>Amazon Redshift, ElasticSearch, MariaDB, MongoDB, MySQL, PostgreSQL, Redis, SQLite</t>
  </si>
  <si>
    <t>Nano, NetBeans, Notepad++, PHPStorm, Sublime Text, Vi, Vim, Visual Studio</t>
  </si>
  <si>
    <t>Presentó la quiebra, Se vio beneficiada</t>
  </si>
  <si>
    <t>7/14/2020 14:49:51</t>
  </si>
  <si>
    <t>EET N° 6 de moron</t>
  </si>
  <si>
    <t>Administrador Wintel</t>
  </si>
  <si>
    <t>AIX, HP-UX, Linux, Solaris, Windows Server</t>
  </si>
  <si>
    <t>HANA, Microsoft SQL Server, MySQL, Oracle, PostgreSQL</t>
  </si>
  <si>
    <t>7/14/2020 14:50:00</t>
  </si>
  <si>
    <t>.NET, CSS, HTML, Javascript, TypeScript</t>
  </si>
  <si>
    <t>.NET Core, Angular, Bootstrap, Node.js, Vue.js</t>
  </si>
  <si>
    <t>Frenaron las contrataciones, Recorto beneficios como la comida subvencionada</t>
  </si>
  <si>
    <t>7/14/2020 14:50:02</t>
  </si>
  <si>
    <t>Diseño y Gestión de Moda</t>
  </si>
  <si>
    <t>Fashion Account Manager</t>
  </si>
  <si>
    <t>7/14/2020 14:50:14</t>
  </si>
  <si>
    <t>Amazon Web Services, Docker, Firebase, Heroku, Kubernetes</t>
  </si>
  <si>
    <t>Bash/Shell, CSS, Java, Javascript, PHP, SQL, TypeScript</t>
  </si>
  <si>
    <t>Bootstrap, CodeIgniter, Cordova, Flask, Flutter, jQuery, Laravel, Node.js, WordPress</t>
  </si>
  <si>
    <t>ElasticSearch, MariaDB, MySQL, PostgreSQL, Redis, SQLite</t>
  </si>
  <si>
    <t>Appium, Karma, PHPUnit, Selenium</t>
  </si>
  <si>
    <t>Spark Digital, TeraCode</t>
  </si>
  <si>
    <t>Nano, Notepad++, Sublime Text, Vi, Vim</t>
  </si>
  <si>
    <t>Cisco Route, CPX, F5</t>
  </si>
  <si>
    <t>7/14/2020 14:50:11</t>
  </si>
  <si>
    <t>Heroku, Windows Server</t>
  </si>
  <si>
    <t>7/14/2020 14:50:17</t>
  </si>
  <si>
    <t>ElasticSearch, Microsoft SQL Server, MySQL, Oracle, Teradata</t>
  </si>
  <si>
    <t>IntelliJ, Notepad++, Sublime Text, Visual Studio</t>
  </si>
  <si>
    <t>Beneficio para todos</t>
  </si>
  <si>
    <t>7/14/2020 14:50:20</t>
  </si>
  <si>
    <t>Amazon RDS/Aurora, MariaDB, MySQL</t>
  </si>
  <si>
    <t>usljujuy</t>
  </si>
  <si>
    <t>polemica /var, wildcast</t>
  </si>
  <si>
    <t>nerdearla, fintech fourum argentina</t>
  </si>
  <si>
    <t>solo me desvincularon a mi queriendome contratar como externo no como empleado en relación de dependecia</t>
  </si>
  <si>
    <t>Navent</t>
  </si>
  <si>
    <t>7/14/2020 14:50:32</t>
  </si>
  <si>
    <t>Clases de idiomas, Estacionamiento gratuito / subvencionado, Horarios flexibles, Lactario en la oficina, Stock options / RSUs, Vacaciones flexibles (adicionales a las reglamentarias)</t>
  </si>
  <si>
    <t>WFH Para todos. Cerro oficinas temporalmente.</t>
  </si>
  <si>
    <t>Medallia, SalesForce, Mercadolibre</t>
  </si>
  <si>
    <t>7/14/2020 14:50:34</t>
  </si>
  <si>
    <t>Cucumber, Jest, Postman, RSpec</t>
  </si>
  <si>
    <t>Mi pareja cobra la mitad del sueldo</t>
  </si>
  <si>
    <t>No hay empresas de IT en mi ciudad, tengo que ir a CABA para eso. Asi que ninguna.</t>
  </si>
  <si>
    <t>7/14/2020 14:50:40</t>
  </si>
  <si>
    <t>Capacitaciones y/o cursos, Cuota para universidad / posgrados</t>
  </si>
  <si>
    <t>7/14/2020 14:50:49</t>
  </si>
  <si>
    <t>Ninguna, VMWare</t>
  </si>
  <si>
    <t>MariaDB, Microsoft Azure (Tables, CosmosDB, SQL, etc)</t>
  </si>
  <si>
    <t>Eclipse, NetBeans, Notepad++</t>
  </si>
  <si>
    <t>Presentó la quiebra</t>
  </si>
  <si>
    <t>7/14/2020 14:50:57</t>
  </si>
  <si>
    <t>"Universidad Nacional Experimental Simon Rodriguez"</t>
  </si>
  <si>
    <t>7/14/2020 14:51:04</t>
  </si>
  <si>
    <t>UdeLar</t>
  </si>
  <si>
    <t>Investigador</t>
  </si>
  <si>
    <t>.NET, C, C++, C#, CSS, Go, HTML, Java, Javascript, Python, SQL, TypeScript</t>
  </si>
  <si>
    <t>Angular, Bootstrap, jQuery, React.js, WordPress</t>
  </si>
  <si>
    <t>Cassandra, ElasticSearch, Google Cloud Storage, MariaDB, MongoDB, MySQL</t>
  </si>
  <si>
    <t>7/14/2020 14:51:11</t>
  </si>
  <si>
    <t>Bash/Shell, HTML, Java, Javascript, Python, SQL</t>
  </si>
  <si>
    <t>Siempre fue trabajo remoto</t>
  </si>
  <si>
    <t>7/14/2020 14:51:17</t>
  </si>
  <si>
    <t>Licenciatura en Administración de Sistemas y Empresas</t>
  </si>
  <si>
    <t>MePES</t>
  </si>
  <si>
    <t>Capacitaciones y/o cursos, Clases de gimnasia online, Clases de idiomas, Descuentos varios (Mercado Pago, Clarín 365, Club La Nación, etc), Horarios flexibles, Sueldo divido en dos pagos por mes</t>
  </si>
  <si>
    <t>7/14/2020 14:51:34</t>
  </si>
  <si>
    <t>Atom, Eclipse, IntelliJ, Sublime Text</t>
  </si>
  <si>
    <t>108973.17</t>
  </si>
  <si>
    <t>84521.8</t>
  </si>
  <si>
    <t>Capacitaciones y/o cursos, Clases de idiomas, Cuota para universidad / posgrados, Horarios flexibles, Stock options / RSUs, Vacaciones flexibles (adicionales a las reglamentarias)</t>
  </si>
  <si>
    <t>CSS, Go, HTML, Javascript, TypeScript</t>
  </si>
  <si>
    <t>Abono de celular, Capacitaciones y/o cursos, Clases de idiomas, Comidas pagas / subvencionadas, Estacionamiento gratuito / subvencionado, Horarios flexibles, Licencia de paternidad/maternidad extendida, Stock options / RSUs</t>
  </si>
  <si>
    <t>Cerró oficinas, Frenaron las contrataciones, Se vio beneficiada</t>
  </si>
  <si>
    <t>ASAPP,Medallia,Mulesoft</t>
  </si>
  <si>
    <t>7/14/2020 14:51:35</t>
  </si>
  <si>
    <t>Go, Java, Python</t>
  </si>
  <si>
    <t>MySQL, PostgreSQL, Teradata</t>
  </si>
  <si>
    <t>pydata,open data cordoba,pyconar</t>
  </si>
  <si>
    <t>Abono de celular, Capacitaciones y/o cursos, Clases de gimnasia online, Comidas pagas / subvencionadas, Descuentos varios (Mercado Pago, Clarín 365, Club La Nación, etc), Estacionamiento gratuito / subvencionado, Horarios flexibles, Viáticos, Combustible, impuesto automotor, seguro de auto</t>
  </si>
  <si>
    <t>Capacitaciones y/o cursos, Clases de gimnasia online, Clases de idiomas, Descuentos varios (Mercado Pago, Clarín 365, Club La Nación, etc), Horarios flexibles, Licencia de paternidad/maternidad extendida, Viáticos</t>
  </si>
  <si>
    <t>Globant MELI</t>
  </si>
  <si>
    <t>7/14/2020 14:51:48</t>
  </si>
  <si>
    <t>IBM Netezza</t>
  </si>
  <si>
    <t>sólo por la empresa</t>
  </si>
  <si>
    <t>Capacitaciones y/o cursos, Descuentos varios (Mercado Pago, Clarín 365, Club La Nación, etc), Lactario en la oficina, Licencia de paternidad/maternidad extendida, Sueldo divido en dos pagos por mes</t>
  </si>
  <si>
    <t>Se redujeron los grupos de trabajo por pedido del cliente y compañeros fueron asignados a otros proyectos o están a la espera de ser asignados.</t>
  </si>
  <si>
    <t>Medallia y Mercado libre.</t>
  </si>
  <si>
    <t>7/14/2020 14:51:56</t>
  </si>
  <si>
    <t>ActionScript, Java, Javascript, SQL, TypeScript</t>
  </si>
  <si>
    <t>Android Studio, Notepad++, Visual Studio Code</t>
  </si>
  <si>
    <t>7/14/2020 14:52:09</t>
  </si>
  <si>
    <t>Universidad Metropolitana</t>
  </si>
  <si>
    <t>Akka, Spring</t>
  </si>
  <si>
    <t>7/14/2020 14:52:11</t>
  </si>
  <si>
    <t>Descuentos varios (Mercado Pago, Clarín 365, Club La Nación, etc), Lactario en la oficina, Licencia de paternidad/maternidad extendida, Vacaciones flexibles (adicionales a las reglamentarias)</t>
  </si>
  <si>
    <t>7/14/2020 14:52:18</t>
  </si>
  <si>
    <t>CSS, Javascript, PHP, Python, SQL</t>
  </si>
  <si>
    <t>Bootstrap, Cordova, Django, Laravel, React.js, Symfony, ionic4</t>
  </si>
  <si>
    <t>PHPStorm, PyCharm, vs codium</t>
  </si>
  <si>
    <t>7/14/2020 14:52:22</t>
  </si>
  <si>
    <t>7/14/2020 14:52:23</t>
  </si>
  <si>
    <t>APM</t>
  </si>
  <si>
    <t>AAPM</t>
  </si>
  <si>
    <t>AIX, Amazon Web Services, HP-UX, IBM Cloud / Watson, Linux, Mainframe, VMWare, Windows Server</t>
  </si>
  <si>
    <t>Bootstrap, SAP</t>
  </si>
  <si>
    <t>IBM Db2, Informix, Microsoft SQL Server, Oracle, Teradata</t>
  </si>
  <si>
    <t>Linux, Mainframe, iSeries</t>
  </si>
  <si>
    <t>.NET Core, Hibernate, Spring</t>
  </si>
  <si>
    <t>Eclipse, IPython / Jupyter, Nano, Notepad++, Vi</t>
  </si>
  <si>
    <t>Abono de celular, Capacitaciones y/o cursos, Cuota para universidad / posgrados, Licencia de paternidad/maternidad extendida, Vacaciones flexibles (adicionales a las reglamentarias)</t>
  </si>
  <si>
    <t>7/14/2020 14:52:46</t>
  </si>
  <si>
    <t>7/14/2020 14:52:51</t>
  </si>
  <si>
    <t>Appium, Cucumber</t>
  </si>
  <si>
    <t>Clases de gimnasia online, Clases de idiomas, Comidas pagas / subvencionadas, Descuentos varios (Mercado Pago, Clarín 365, Club La Nación, etc), Horarios flexibles</t>
  </si>
  <si>
    <t>7/14/2020 14:53:07</t>
  </si>
  <si>
    <t>Capacitaciones y/o cursos, Clases de gimnasia online, Horarios flexibles, Vacaciones flexibles (adicionales a las reglamentarias), Ninguna de las anteriores</t>
  </si>
  <si>
    <t>7/14/2020 14:53:10</t>
  </si>
  <si>
    <t>Programo y lidero al mismo tiempo</t>
  </si>
  <si>
    <t>Laravel, Node.js, Symfony, Vue.js</t>
  </si>
  <si>
    <t>92.56</t>
  </si>
  <si>
    <t>Es anual, tenés que cumplir un año, es mas un beneficio que otra cosa.</t>
  </si>
  <si>
    <t>Abono de celular, Abono de Internet, Capacitaciones y/o cursos, Clases de idiomas, Comidas pagas / subvencionadas, Stock options / RSUs</t>
  </si>
  <si>
    <t>7/14/2020 14:53:21</t>
  </si>
  <si>
    <t>Europa</t>
  </si>
  <si>
    <t>Mobile Engineer</t>
  </si>
  <si>
    <t>Mental</t>
  </si>
  <si>
    <t>Vivo solo/a, Familia de origen (madre/padre/hermanos/as), Pareja, Hijos/as mayores de 18, Hijos/as (tiempo completo), Hijos/as (tiempo dividido), Amigos/as / Roomates</t>
  </si>
  <si>
    <t>Presentó la quiebra, Se fue del país, Cerró oficinas, Despidió a algunas personas, Bajaron los sueldos o pagan parte, No está pagando sueldos/aportes, Nos obligaron a tomarnos vacaciones, Frenaron las contrataciones, No la afectó, Se vio beneficiada</t>
  </si>
  <si>
    <t>7/14/2020 14:53:23</t>
  </si>
  <si>
    <t>7/14/2020 14:53:56</t>
  </si>
  <si>
    <t>UAH - Venezuela</t>
  </si>
  <si>
    <t>7/14/2020 14:53:57</t>
  </si>
  <si>
    <t>ActionScript, C#, CSS, HTML, Javascript, Python, TypeScript</t>
  </si>
  <si>
    <t>7/14/2020 14:54:01</t>
  </si>
  <si>
    <t>Cassandra, ElasticSearch, Teradata</t>
  </si>
  <si>
    <t>Atom, IntelliJ, Sublime Text, Vim</t>
  </si>
  <si>
    <t>NDC, GOTO</t>
  </si>
  <si>
    <t>7/14/2020 14:54:19</t>
  </si>
  <si>
    <t>Technical Account Manager</t>
  </si>
  <si>
    <t>Abono de celular, Abono de Internet, Capacitaciones y/o cursos, Clases de idiomas</t>
  </si>
  <si>
    <t>7/14/2020 14:54:22</t>
  </si>
  <si>
    <t>Java, Kotlin, Objective-C, Swift</t>
  </si>
  <si>
    <t>Clases de gimnasia online, Clases de idiomas, Comidas pagas / subvencionadas, Estacionamiento gratuito / subvencionado, Horarios flexibles, Lactario en la oficina, Licencia de paternidad/maternidad extendida, Vacaciones flexibles (adicionales a las reglamentarias)</t>
  </si>
  <si>
    <t>7/14/2020 14:54:44</t>
  </si>
  <si>
    <t>Bash/Shell, Java, Python, Scala, SQL</t>
  </si>
  <si>
    <t>Amazon Redshift, MongoDB, MySQL, PostgreSQL</t>
  </si>
  <si>
    <t>wildlife</t>
  </si>
  <si>
    <t>Azure, Kubernetes, Linux, Digital ocean</t>
  </si>
  <si>
    <t>7/14/2020 14:54:56</t>
  </si>
  <si>
    <t>Angular, Bootstrap, jQuery, Node.js, React.js, WordPress</t>
  </si>
  <si>
    <t>mercadolibre, naranja x</t>
  </si>
  <si>
    <t>7/14/2020 14:54:57</t>
  </si>
  <si>
    <t>7/14/2020 14:55:10</t>
  </si>
  <si>
    <t>Upc universidad provincial de cordoba</t>
  </si>
  <si>
    <t>Un poco de todo, web, programación, Diseño, email marketing y redes 🤷🏻‍♂️</t>
  </si>
  <si>
    <t>Que es it?</t>
  </si>
  <si>
    <t>Ninguno, pues covid</t>
  </si>
  <si>
    <t>7/14/2020 14:55:15</t>
  </si>
  <si>
    <t>others</t>
  </si>
  <si>
    <t>7/14/2020 14:55:31</t>
  </si>
  <si>
    <t>Bash/Shell, HTML, Javascript</t>
  </si>
  <si>
    <t>ElasticSearch, MariaDB, Microsoft SQL Server, MySQL, PostgreSQL</t>
  </si>
  <si>
    <t>Level1Techs</t>
  </si>
  <si>
    <t>7/14/2020 14:55:33</t>
  </si>
  <si>
    <t>C++, CSS, HTML, Javascript, Python</t>
  </si>
  <si>
    <t>178220.25</t>
  </si>
  <si>
    <t>169720.25</t>
  </si>
  <si>
    <t>7/14/2020 14:56:05</t>
  </si>
  <si>
    <t>AIX, Docker, Kubernetes, Linux, Solaris, Serverless, VMWare, Windows Server</t>
  </si>
  <si>
    <t>C++, COBOL, Java, Javascript</t>
  </si>
  <si>
    <t>.NET Core, Bootstrap, Node.js</t>
  </si>
  <si>
    <t>SoapUI, Visual Studio Coded UI</t>
  </si>
  <si>
    <t>AdminBirras</t>
  </si>
  <si>
    <t>Capacitaciones y/o cursos, Clases de idiomas, Descuentos varios (Mercado Pago, Clarín 365, Club La Nación, etc), Estacionamiento gratuito / subvencionado, Horarios flexibles, Licencia de paternidad/maternidad extendida, Vacaciones flexibles (adicionales a las reglamentarias), Viáticos</t>
  </si>
  <si>
    <t>Clases de yoga, Compra de accesorios (escritorio, monitor, teclado, mouse, etc), Pago de abono de otros servicios</t>
  </si>
  <si>
    <t>7/14/2020 14:56:25</t>
  </si>
  <si>
    <t>Las Pibas de Infosec</t>
  </si>
  <si>
    <t xml:space="preserve">Remotamente, Hacking del Tao, </t>
  </si>
  <si>
    <t>EkoParty, Webinars</t>
  </si>
  <si>
    <t>Abono de celular, Capacitaciones y/o cursos, Clases de gimnasia online, Clases de idiomas, Estacionamiento gratuito / subvencionado, Horarios flexibles</t>
  </si>
  <si>
    <t>7/14/2020 14:56:45</t>
  </si>
  <si>
    <t>Comidas pagas / subvencionadas, Estacionamiento gratuito / subvencionado, Vacaciones flexibles (adicionales a las reglamentarias)</t>
  </si>
  <si>
    <t>Mercadolibre, wildlife</t>
  </si>
  <si>
    <t>7/14/2020 14:56:48</t>
  </si>
  <si>
    <t>ElasticSearch, Microsoft SQL Server, MySQL, Oracle, PostgreSQL</t>
  </si>
  <si>
    <t>Secure Podcast, Tao del Hacking</t>
  </si>
  <si>
    <t>7/14/2020 14:57:08</t>
  </si>
  <si>
    <t>iOS - macOS</t>
  </si>
  <si>
    <t>Home office 100%</t>
  </si>
  <si>
    <t>7/14/2020 14:57:38</t>
  </si>
  <si>
    <t>Amazon Web Services, Azure, *BSD, Docker, Google Cloud Platform/App Engine, Kubernetes, Linux, Serverless</t>
  </si>
  <si>
    <t>Bash/Shell, Go, Python, Rust</t>
  </si>
  <si>
    <t>Cassandra, ElasticSearch, MariaDB, MongoDB, Oracle, PostgreSQL</t>
  </si>
  <si>
    <t>Abono de celular, Abono de Internet, Capacitaciones y/o cursos, Clases de idiomas, Cuota para universidad / posgrados, Estacionamiento gratuito / subvencionado, Horarios flexibles, Licencia de paternidad/maternidad extendida, Vacaciones flexibles (adicionales a las reglamentarias)</t>
  </si>
  <si>
    <t>7/14/2020 14:57:40</t>
  </si>
  <si>
    <t>Linux, OpenStack, VMWare, Windows Server</t>
  </si>
  <si>
    <t>Atom, Notepad++, PyCharm</t>
  </si>
  <si>
    <t>7/14/2020 14:57:59</t>
  </si>
  <si>
    <t>Amazon Web Services, Kubernetes, Linux, VMWare</t>
  </si>
  <si>
    <t>Amazon RDS/Aurora, ElasticSearch, SQLite</t>
  </si>
  <si>
    <t>Nano, Notepad++, PyCharm, Vi, Vim, Visual Studio, Visual Studio Code</t>
  </si>
  <si>
    <t>Dark diaries</t>
  </si>
  <si>
    <t>7/14/2020 14:58:02</t>
  </si>
  <si>
    <t>Java, Scala, SQL</t>
  </si>
  <si>
    <t>Guice</t>
  </si>
  <si>
    <t>7/14/2020 14:58:11</t>
  </si>
  <si>
    <t xml:space="preserve">Sin humo, café con java </t>
  </si>
  <si>
    <t>Asapp, MercadoLibre, medalia</t>
  </si>
  <si>
    <t>7/14/2020 14:58:16</t>
  </si>
  <si>
    <t>Docker, Google Cloud Platform/App Engine, Heroku, Linux</t>
  </si>
  <si>
    <t>Angular, Bootstrap, Django, Vue.js</t>
  </si>
  <si>
    <t>Horarios flexibles, Lactario en la oficina, Vacaciones flexibles (adicionales a las reglamentarias)</t>
  </si>
  <si>
    <t>Oracle Cloud Infrastructure</t>
  </si>
  <si>
    <t>7/14/2020 14:58:41</t>
  </si>
  <si>
    <t>Muchas cosas</t>
  </si>
  <si>
    <t>Atom, Eclipse, Notepad++, Sublime Text, Visual Studio</t>
  </si>
  <si>
    <t>Capacitaciones y/o cursos, Clases de gimnasia online, Clases de idiomas, Descuentos varios (Mercado Pago, Clarín 365, Club La Nación, etc), Stock options / RSUs, Sueldo divido en dos pagos por mes</t>
  </si>
  <si>
    <t>7/14/2020 14:58:56</t>
  </si>
  <si>
    <t>Amazon Web Services, *BSD, Docker, Kubernetes, Linux, OpenStack, VMWare</t>
  </si>
  <si>
    <t>Amazon DynamoDB, Amazon Redshift, Amazon RDS/Aurora, ElasticSearch, MariaDB, MySQL, PostgreSQL, Redis, SQLite</t>
  </si>
  <si>
    <t>7/14/2020 14:58:57</t>
  </si>
  <si>
    <t>.NET Buenos Aires</t>
  </si>
  <si>
    <t>7/14/2020 14:58:59</t>
  </si>
  <si>
    <t>licenciatura EN DISEÑO INDUSTRIAL</t>
  </si>
  <si>
    <t>metcba</t>
  </si>
  <si>
    <t>ux bootcamp del metcba</t>
  </si>
  <si>
    <t>7/14/2020 14:59:37</t>
  </si>
  <si>
    <t>Go, Java, Kotlin, SQL, Swift</t>
  </si>
  <si>
    <t>MySQL, Oracle, Redis</t>
  </si>
  <si>
    <t>Si: Buenos Aires cloud computing, Burger JS, Azure Argentina, NET-Baires</t>
  </si>
  <si>
    <t>This developer's life, .NET Rocks, Hanselminutes</t>
  </si>
  <si>
    <t>vOpen, Xamarin Assemble, Age of Mobile, Global Azure</t>
  </si>
  <si>
    <t>Abono de celular, Capacitaciones y/o cursos, Clases de gimnasia online, Clases de idiomas, Comidas pagas / subvencionadas, Descuentos varios (Mercado Pago, Clarín 365, Club La Nación, etc), Estacionamiento gratuito / subvencionado, Horarios flexibles, Vacaciones flexibles (adicionales a las reglamentarias), Viáticos</t>
  </si>
  <si>
    <t>Mercado Libre, Medallia, MuleSoft, Southworks</t>
  </si>
  <si>
    <t>7/14/2020 14:59:38</t>
  </si>
  <si>
    <t>Digital House</t>
  </si>
  <si>
    <t>Laravel, SAP, WordPress</t>
  </si>
  <si>
    <t>Mercado Libre, Despegar, Banco Galicia</t>
  </si>
  <si>
    <t>7/14/2020 14:59:48</t>
  </si>
  <si>
    <t>Bootstrap, Drupal, jQuery, Laravel, Symfony</t>
  </si>
  <si>
    <t>7/14/2020 14:59:49</t>
  </si>
  <si>
    <t>Apache Hive, ElasticSearch, PostgreSQL</t>
  </si>
  <si>
    <t>Clases de gimnasia online, Licencia de paternidad/maternidad extendida, Stock options / RSUs, Vacaciones flexibles (adicionales a las reglamentarias)</t>
  </si>
  <si>
    <t>7/14/2020 14:59:54</t>
  </si>
  <si>
    <t>Licenciatura en Ciencia Politica</t>
  </si>
  <si>
    <t>7/14/2020 14:59:56</t>
  </si>
  <si>
    <t>7/14/2020 15:00:14</t>
  </si>
  <si>
    <t>ITec - Instituto Tecnologico Rio Cuarto</t>
  </si>
  <si>
    <t>Bootstrap, jQuery, Laravel, Node.js, Symfony</t>
  </si>
  <si>
    <t>Amazon RDS/Aurora, ElasticSearch, MySQL, PostgreSQL, Redis</t>
  </si>
  <si>
    <t>Atom, Nano, PHPStorm, Sublime Text, Visual Studio Code</t>
  </si>
  <si>
    <t>7/14/2020 15:00:25</t>
  </si>
  <si>
    <t>Principal Engineer</t>
  </si>
  <si>
    <t>Docker, Firebase, Kubernetes, Linux</t>
  </si>
  <si>
    <t>Objective-C, Python, Swift</t>
  </si>
  <si>
    <t>Amazon RDS/Aurora, ElasticSearch, MySQL, PostgreSQL, Redis, SQLite</t>
  </si>
  <si>
    <t>Quick, pytest</t>
  </si>
  <si>
    <t>Atom, Vim, Xcode</t>
  </si>
  <si>
    <t>La facturación bajó (menos profitable)</t>
  </si>
  <si>
    <t>7/14/2020 15:00:34</t>
  </si>
  <si>
    <t>Amazon Web Services, *BSD, Docker, Linux</t>
  </si>
  <si>
    <t>7/14/2020 15:00:37</t>
  </si>
  <si>
    <t>Nano, Notepad++, Sublime Text</t>
  </si>
  <si>
    <t>En la plata veo mucha gente trabajando en Accenture pero ninguna contenta, todos se sienten explotados por mas beneficios lindos que le da la empresa.</t>
  </si>
  <si>
    <t>7/14/2020 15:00:45</t>
  </si>
  <si>
    <t>Uade, UAI, Palermo</t>
  </si>
  <si>
    <t>UI / UX Designer</t>
  </si>
  <si>
    <t>Adobe XD, Abstract, Sketch</t>
  </si>
  <si>
    <t>Abono de Internet, Comidas pagas / subvencionadas, Horarios flexibles, Viáticos</t>
  </si>
  <si>
    <t>7/14/2020 15:00:57</t>
  </si>
  <si>
    <t>Room</t>
  </si>
  <si>
    <t>Capacitaciones y/o cursos, Clases de gimnasia online, Clases de idiomas, Comidas pagas / subvencionadas, Descuentos varios (Mercado Pago, Clarín 365, Club La Nación, etc), Horarios flexibles, Licencia de paternidad/maternidad extendida</t>
  </si>
  <si>
    <t>Oficinas de otros países fueron afectadas</t>
  </si>
  <si>
    <t>7/14/2020 15:01:00</t>
  </si>
  <si>
    <t>Cucumber, JUnit, Selenium, SoapUI</t>
  </si>
  <si>
    <t>Capacitaciones y/o cursos, Clases de idiomas, Descuentos varios (Mercado Pago, Clarín 365, Club La Nación, etc), Horarios flexibles, Licencia de paternidad/maternidad extendida, Vacaciones flexibles (adicionales a las reglamentarias), Viáticos</t>
  </si>
  <si>
    <t>No, eventos diversos</t>
  </si>
  <si>
    <t>Globallogic</t>
  </si>
  <si>
    <t>7/14/2020 15:01:14</t>
  </si>
  <si>
    <t>Spring, Symfony, TensorFlow</t>
  </si>
  <si>
    <t>Google Cloud Storage, MongoDB, MySQL, Couchbase</t>
  </si>
  <si>
    <t>Atom, IntelliJ, Vim</t>
  </si>
  <si>
    <t>Años en la compañia</t>
  </si>
  <si>
    <t>7/14/2020 15:01:22</t>
  </si>
  <si>
    <t>UNSL</t>
  </si>
  <si>
    <t>Estacionamiento gratuito / subvencionado, Viáticos</t>
  </si>
  <si>
    <t>7/14/2020 15:01:34</t>
  </si>
  <si>
    <t>Diseño web</t>
  </si>
  <si>
    <t>Ninguno, Sublime Text, Visual Studio Code</t>
  </si>
  <si>
    <t>7/14/2020 15:01:48</t>
  </si>
  <si>
    <t>MS Project</t>
  </si>
  <si>
    <t>Abono de celular, Clases de idiomas, Estacionamiento gratuito / subvencionado, Horarios flexibles</t>
  </si>
  <si>
    <t>7/14/2020 15:01:51</t>
  </si>
  <si>
    <t>Universidad Alejandro Humboldt</t>
  </si>
  <si>
    <t>Amazon Web Services, Azure, Docker, Google Cloud Platform/App Engine, Kubernetes, Linux, OpenShift, VMWare</t>
  </si>
  <si>
    <t>Google Cloud Storage, MariaDB</t>
  </si>
  <si>
    <t>Appium, Postman, SoapUI</t>
  </si>
  <si>
    <t>Worshop sobre Cloud y Middleware</t>
  </si>
  <si>
    <t>7/14/2020 15:02:00</t>
  </si>
  <si>
    <t>Terciario Escuela Urquiza - Rosario</t>
  </si>
  <si>
    <t>Angular, Bootstrap, Laravel</t>
  </si>
  <si>
    <t>Campus Party ED 2020</t>
  </si>
  <si>
    <t>7/14/2020 15:02:06</t>
  </si>
  <si>
    <t>Firebase, Heroku, Kubernetes, Linux</t>
  </si>
  <si>
    <t>Comidas pagas / subvencionadas, Horarios flexibles, Lactario en la oficina, Vacaciones flexibles (adicionales a las reglamentarias)</t>
  </si>
  <si>
    <t>Frenaron las contrataciones, frenaron ajustes</t>
  </si>
  <si>
    <t>7/14/2020 15:02:09</t>
  </si>
  <si>
    <t>Universidad Catolica Andres Bello</t>
  </si>
  <si>
    <t>Bash/Shell, Groovy</t>
  </si>
  <si>
    <t>ArgentinaDevOps</t>
  </si>
  <si>
    <t>Abono de celular, Abono de Internet, Capacitaciones y/o cursos, Clases de gimnasia online, Clases de idiomas, Comidas pagas / subvencionadas, Cuota para universidad / posgrados, Horarios flexibles, Licencia de paternidad/maternidad extendida, Vacaciones flexibles (adicionales a las reglamentarias)</t>
  </si>
  <si>
    <t>7/14/2020 15:02:25</t>
  </si>
  <si>
    <t>7/14/2020 15:02:44</t>
  </si>
  <si>
    <t>Java, SQL, PL/SQL</t>
  </si>
  <si>
    <t>Oracle EBS</t>
  </si>
  <si>
    <t>Notepad++, JDeveloper, Toad</t>
  </si>
  <si>
    <t>7/14/2020 15:02:57</t>
  </si>
  <si>
    <t>7/14/2020 15:03:06</t>
  </si>
  <si>
    <t>Linux, Mainframe, VMWare, Windows Server</t>
  </si>
  <si>
    <t>Bash/Shell, C, CSS, HTML, Javascript, PHP, SQL</t>
  </si>
  <si>
    <t>Aws Day</t>
  </si>
  <si>
    <t>Bash/Shell, C, C++, Matlab, Python, SQL</t>
  </si>
  <si>
    <t>7/14/2020 15:03:14</t>
  </si>
  <si>
    <t>Atom, Eclipse, Nano, Vi, Visual Studio Code</t>
  </si>
  <si>
    <t>7/14/2020 15:03:22</t>
  </si>
  <si>
    <t>Bash/Shell, CSS, HTML, Javascript, PHP, Python, SQL, TypeScript</t>
  </si>
  <si>
    <t>Bootstrap, Flask, jQuery, Laravel, Node.js, Vue.js</t>
  </si>
  <si>
    <t>PHPStorm, Vim, Visual Studio Code</t>
  </si>
  <si>
    <t>Capacitaciones y/o cursos, Clases de idiomas, Comidas pagas / subvencionadas, Cuota para universidad / posgrados, Horarios flexibles, Stock options / RSUs, Vacaciones flexibles (adicionales a las reglamentarias)</t>
  </si>
  <si>
    <t>Almuerzo o delivery de snacks/bebidas (saludables o para after office), Compra de accesorios (escritorio, monitor, teclado, mouse, etc), Pago de abono de Internet</t>
  </si>
  <si>
    <t>7/14/2020 15:03:28</t>
  </si>
  <si>
    <t>Abono de celular, Comidas pagas / subvencionadas, Estacionamiento gratuito / subvencionado, Horarios flexibles, Viáticos</t>
  </si>
  <si>
    <t>7/14/2020 15:03:31</t>
  </si>
  <si>
    <t>INSPT-Instituto Nacional Superior del Profesorado Técnico</t>
  </si>
  <si>
    <t>.NET, C#, CSS, HTML, SQL</t>
  </si>
  <si>
    <t>Meetup de liderazgo; Meetup de agilidad</t>
  </si>
  <si>
    <t>Pareja, Hijos/as (tiempo completo), 2 gatos y un perro</t>
  </si>
  <si>
    <t>Frenaron los aumentos</t>
  </si>
  <si>
    <t xml:space="preserve">Clases de yoga, nos dieron $2500 para comprar algo que nos faltara y nos facilitaron </t>
  </si>
  <si>
    <t>7/14/2020 15:03:37</t>
  </si>
  <si>
    <t>Universidad de La Habana</t>
  </si>
  <si>
    <t>CSS, HTML, Java, Javascript, Python, SQL, TypeScript</t>
  </si>
  <si>
    <t>Cypress, Jest, Puppeteer</t>
  </si>
  <si>
    <t>CSSCamp Barcelona, JSCamp Barcelona</t>
  </si>
  <si>
    <t>Capacitaciones y/o cursos, Clases de idiomas, Cuota para universidad / posgrados, Descuentos varios (Mercado Pago, Clarín 365, Club La Nación, etc), Vacaciones flexibles (adicionales a las reglamentarias)</t>
  </si>
  <si>
    <t>7/14/2020 15:03:44</t>
  </si>
  <si>
    <t>Amazon Web Services, Azure, HP-UX, VMWare, Windows Server</t>
  </si>
  <si>
    <t>7/14/2020 15:03:45</t>
  </si>
  <si>
    <t>Abono de celular, Clases de idiomas, Comidas pagas / subvencionadas, Descuentos varios (Mercado Pago, Clarín 365, Club La Nación, etc), Estacionamiento gratuito / subvencionado, Horarios flexibles, Licencia de paternidad/maternidad extendida, Stock options / RSUs, Vacaciones flexibles (adicionales a las reglamentarias)</t>
  </si>
  <si>
    <t>7/14/2020 15:04:00</t>
  </si>
  <si>
    <t>Azure, Docker, Kubernetes, VMWare, Windows Server</t>
  </si>
  <si>
    <t>.NET Core, Akka, Angular, Hibernate</t>
  </si>
  <si>
    <t>ElasticSearch, Microsoft SQL Server, MongoDB, Oracle, PostgreSQL, SQLite</t>
  </si>
  <si>
    <t>7/14/2020 15:04:10</t>
  </si>
  <si>
    <t>UCH</t>
  </si>
  <si>
    <t>.NET, C#, Delphi, HTML, SQL</t>
  </si>
  <si>
    <t>Abono de celular, Capacitaciones y/o cursos, Clases de idiomas, Comidas pagas / subvencionadas, Horarios flexibles, Licencia de paternidad/maternidad extendida, Vacaciones flexibles (adicionales a las reglamentarias)</t>
  </si>
  <si>
    <t>te llevan a tu casa los insumos de oficina que se necesiten. sillas, monitores, etc</t>
  </si>
  <si>
    <t>7/14/2020 15:04:25</t>
  </si>
  <si>
    <t>Abogacía</t>
  </si>
  <si>
    <t>7/14/2020 15:04:33</t>
  </si>
  <si>
    <t>Amazon Web Services, Docker, Google Cloud Platform/App Engine, Kubernetes, Linux, Serverless, Windows Server</t>
  </si>
  <si>
    <t>Amazon DynamoDB, Amazon RDS/Aurora, ElasticSearch, MongoDB</t>
  </si>
  <si>
    <t>Sublime Text, Vi</t>
  </si>
  <si>
    <t>7/14/2020 15:04:39</t>
  </si>
  <si>
    <t>HTML, Javascript, PHP, Python, SQL, TypeScript</t>
  </si>
  <si>
    <t>Angular, Bootstrap, CodeIgniter, Django, jQuery, Node.js, React.js</t>
  </si>
  <si>
    <t>MariaDB, MySQL, PostgreSQL, Redis, SQLite, Sybase</t>
  </si>
  <si>
    <t>Atom, Emacs, Nano, Visual Studio Code, Xcode</t>
  </si>
  <si>
    <t>ok</t>
  </si>
  <si>
    <t>7/14/2020 15:04:52</t>
  </si>
  <si>
    <t>ET N3 - María Sanchez de Thompson</t>
  </si>
  <si>
    <t>chalice,ROS</t>
  </si>
  <si>
    <t>Amazon DynamoDB, Amazon RDS/Aurora, PostgreSQL, Redis</t>
  </si>
  <si>
    <t>Es una empresa de robots, asi que todo esto les beneficia a avanzar mas</t>
  </si>
  <si>
    <t>7/14/2020 15:04:53</t>
  </si>
  <si>
    <t>Cypress, JUnit, Selenium, Watir</t>
  </si>
  <si>
    <t>IntelliJ, Xcode</t>
  </si>
  <si>
    <t>Abono de celular, Horarios flexibles, Licencia de paternidad/maternidad extendida</t>
  </si>
  <si>
    <t>7/14/2020 15:05:04</t>
  </si>
  <si>
    <t>7/14/2020 15:05:07</t>
  </si>
  <si>
    <t>Amazon DynamoDB, Amazon Redshift, Amazon RDS/Aurora, ElasticSearch, MongoDB, MySQL, PostgreSQL, Redis</t>
  </si>
  <si>
    <t>7/14/2020 15:05:14</t>
  </si>
  <si>
    <t>Capacitaciones y/o cursos, Lactario en la oficina</t>
  </si>
  <si>
    <t>7/14/2020 15:05:20</t>
  </si>
  <si>
    <t>Darknet Diaries, Syntax.fm, Programar es una mierda, Shop Talk Show, Frontend Happy Hour</t>
  </si>
  <si>
    <t>7/14/2020 15:05:34</t>
  </si>
  <si>
    <t>Lactario en la oficina, Vacaciones flexibles (adicionales a las reglamentarias)</t>
  </si>
  <si>
    <t>7/14/2020 15:05:43</t>
  </si>
  <si>
    <t>Estacionamiento gratuito / subvencionado, Vacaciones flexibles (adicionales a las reglamentarias)</t>
  </si>
  <si>
    <t>7/14/2020 15:06:06</t>
  </si>
  <si>
    <t>CSS, HTML, Java, Javascript, Kotlin, Python, SQL, Swift</t>
  </si>
  <si>
    <t>Angular, Bootstrap, Django, Flask, jQuery, React.js, SwiftUI</t>
  </si>
  <si>
    <t>ElasticSearch, MongoDB, MySQL, PostgreSQL, Redis, SQLite</t>
  </si>
  <si>
    <t>Android Studio, IntelliJ, PyCharm, Visual Studio Code, Xcode</t>
  </si>
  <si>
    <t>Nerdearla, PyDay</t>
  </si>
  <si>
    <t>Comidas pagas / subvencionadas, Estacionamiento gratuito / subvencionado, Horarios flexibles, Lactario en la oficina, Vacaciones flexibles (adicionales a las reglamentarias)</t>
  </si>
  <si>
    <t>Full remoto nada más</t>
  </si>
  <si>
    <t>No, Clases de yoga, Diría que al contrario, ya no tenemos almuerzos/meriendas subvencionadas,</t>
  </si>
  <si>
    <t>Despegar, o empresas extranjeras que paguen en USD</t>
  </si>
  <si>
    <t>7/14/2020 15:06:29</t>
  </si>
  <si>
    <t>Bibliotecología</t>
  </si>
  <si>
    <t>7/14/2020 15:06:32</t>
  </si>
  <si>
    <t>Fury</t>
  </si>
  <si>
    <t>Amazon DynamoDB, Amazon RDS/Aurora, Microsoft SQL Server, Redis, SQLite, Teradata</t>
  </si>
  <si>
    <t>Clases de gimnasia online, Clases de idiomas, Comidas pagas / subvencionadas, Cuota para universidad / posgrados, Descuentos varios (Mercado Pago, Clarín 365, Club La Nación, etc), Horarios flexibles</t>
  </si>
  <si>
    <t>Mercado libre, Amazon , Google , Mulesoft, Rappi</t>
  </si>
  <si>
    <t>7/14/2020 15:06:35</t>
  </si>
  <si>
    <t>Bash/Shell, C, CSS, HTML, Javascript, Python, Rust, SQL</t>
  </si>
  <si>
    <t>Django, Flask, Node.js, React.js</t>
  </si>
  <si>
    <t>MongoDB, PostgreSQL, Redis, SQLite</t>
  </si>
  <si>
    <t>7/14/2020 15:06:51</t>
  </si>
  <si>
    <t>sí</t>
  </si>
  <si>
    <t>Abono de celular, Capacitaciones y/o cursos, Horarios flexibles, Vacaciones flexibles (adicionales a las reglamentarias)</t>
  </si>
  <si>
    <t>Se reorganizaron mis objetivos, estoy haciendo otras cosas que tenía ganas de hacer</t>
  </si>
  <si>
    <t>Frenaron las contrataciones, No hubo ajuste salarial en 2020</t>
  </si>
  <si>
    <t>Abono de Internet, Capacitaciones y/o cursos, Horarios flexibles</t>
  </si>
  <si>
    <t>Globant, Mercadolibre, Mcafee</t>
  </si>
  <si>
    <t>7/14/2020 15:07:20</t>
  </si>
  <si>
    <t>Amazon Web Services, Docker, Google Cloud Platform/App Engine, Linux, Serverless, VMWare, Windows Server</t>
  </si>
  <si>
    <t>C++, Java, Javascript, Kotlin, TypeScript</t>
  </si>
  <si>
    <t>Cordova, Hadoop, Hibernate, Spring, Vue.js</t>
  </si>
  <si>
    <t>Apache Hive, Informix, Microsoft SQL Server, MongoDB, MySQL, Oracle, PostgreSQL, SQLite</t>
  </si>
  <si>
    <t>Android Studio, Eclipse, IntelliJ, NetBeans, Sublime Text, Visual Studio Code, WebStorm, Xcode</t>
  </si>
  <si>
    <t>7/14/2020 15:07:25</t>
  </si>
  <si>
    <t>7/14/2020 15:07:29</t>
  </si>
  <si>
    <t>.NET, C#, HTML, Javascript, PHP, Python, SQL</t>
  </si>
  <si>
    <t>.NET Core, Bootstrap, jQuery, Laravel, WordPress</t>
  </si>
  <si>
    <t>IPython / Jupyter, Sublime Text, Visual Studio, Visual Studio Code</t>
  </si>
  <si>
    <t>BuzzConf</t>
  </si>
  <si>
    <t>7/14/2020 15:07:55</t>
  </si>
  <si>
    <t>7/14/2020 15:07:54</t>
  </si>
  <si>
    <t>Todos los de WWcodeBA</t>
  </si>
  <si>
    <t>7/14/2020 15:07:58</t>
  </si>
  <si>
    <t>.NET, C#, CSS, HTML, Javascript, Kotlin, SQL</t>
  </si>
  <si>
    <t>7/14/2020 15:08:08</t>
  </si>
  <si>
    <t>preparó cursos para las personas sin asignacion y empezó a vender talks y cursos</t>
  </si>
  <si>
    <t>7/14/2020 15:08:16</t>
  </si>
  <si>
    <t>full developer</t>
  </si>
  <si>
    <t>Angular, Laravel</t>
  </si>
  <si>
    <t>7/14/2020 15:08:20</t>
  </si>
  <si>
    <t>Bash/Shell, Go, Javascript, TypeScript</t>
  </si>
  <si>
    <t>Amazon DynamoDB, Amazon RDS/Aurora, ElasticSearch, MySQL, Redis</t>
  </si>
  <si>
    <t>a quien le importa?</t>
  </si>
  <si>
    <t>7/14/2020 15:08:25</t>
  </si>
  <si>
    <t>Abono de celular, Clases de gimnasia online, Clases de idiomas, Comidas pagas / subvencionadas, Estacionamiento gratuito / subvencionado, Horarios flexibles, Licencia de paternidad/maternidad extendida, Stock options / RSUs, Vacaciones flexibles (adicionales a las reglamentarias), Viáticos</t>
  </si>
  <si>
    <t>ASAPP, Auth0</t>
  </si>
  <si>
    <t>7/14/2020 15:08:41</t>
  </si>
  <si>
    <t>Abono de celular, Capacitaciones y/o cursos, Comidas pagas / subvencionadas, Descuentos varios (Mercado Pago, Clarín 365, Club La Nación, etc), Estacionamiento gratuito / subvencionado, Horarios flexibles</t>
  </si>
  <si>
    <t>7/14/2020 15:09:24</t>
  </si>
  <si>
    <t>No la afectó, Gran recambio de clientes (muchas bajas compensadas con muchas altas).</t>
  </si>
  <si>
    <t>7/14/2020 15:09:30</t>
  </si>
  <si>
    <t>7/14/2020 15:09:42</t>
  </si>
  <si>
    <t>jQuery, Node.js, Spring</t>
  </si>
  <si>
    <t>Cucumber, Cypress, JUnit, Mocha, Postman, Selenium</t>
  </si>
  <si>
    <t>Mulesoft, Salesforce, Mercadolibre</t>
  </si>
  <si>
    <t>7/14/2020 15:09:50</t>
  </si>
  <si>
    <t>Amazon Web Services, Azure, Firebase, Linux</t>
  </si>
  <si>
    <t>.NET, C, C++, CSS, HTML, Javascript, PHP, SQL, TypeScript</t>
  </si>
  <si>
    <t>Angular, Bootstrap, CodeIgniter, Drupal, jQuery, Laravel, Node.js, React.js, Symfony, Vue.js, WordPress</t>
  </si>
  <si>
    <t>ElasticSearch, MariaDB, MongoDB, MySQL, Redis, SQLite</t>
  </si>
  <si>
    <t>JUnit, Mocha, PHPUnit, Puppeteer, Selenium</t>
  </si>
  <si>
    <t>7/14/2020 15:09:52</t>
  </si>
  <si>
    <t>Docker, Kubernetes, Linux, Mainframe, OpenShift, Solaris, VMWare, Windows Server</t>
  </si>
  <si>
    <t>Visual Studio, Visual Studio Code, WebStorm</t>
  </si>
  <si>
    <t>vue.js</t>
  </si>
  <si>
    <t>ten pains</t>
  </si>
  <si>
    <t>7/14/2020 15:09:53</t>
  </si>
  <si>
    <t>Comunidad de Scrum Masters</t>
  </si>
  <si>
    <t>DevRock Podcast</t>
  </si>
  <si>
    <t>Dell Technologies, PMI Tour Cono Sur</t>
  </si>
  <si>
    <t>Asistencia Psicológica</t>
  </si>
  <si>
    <t>Mercado Libre, Uala, Wilobank, Banco Galicia, Tarjeta Naranja</t>
  </si>
  <si>
    <t>7/14/2020 15:10:05</t>
  </si>
  <si>
    <t>Appium, Cucumber, JUnit, Selenium</t>
  </si>
  <si>
    <t>TestingAR</t>
  </si>
  <si>
    <t>Son todas iguales</t>
  </si>
  <si>
    <t>7/14/2020 15:10:07</t>
  </si>
  <si>
    <t>IBM Cloud / Watson, Kubernetes, Linux, OpenShift, OpenStack</t>
  </si>
  <si>
    <t>Cypress, Jest, RSpec</t>
  </si>
  <si>
    <t>Meetup de Nardoz</t>
  </si>
  <si>
    <t>Capacitaciones y/o cursos, Estacionamiento gratuito / subvencionado, Horarios flexibles, Licencia de paternidad/maternidad extendida, Sueldo divido en dos pagos por mes, Vacaciones flexibles (adicionales a las reglamentarias)</t>
  </si>
  <si>
    <t>7/14/2020 15:10:11</t>
  </si>
  <si>
    <t>7/14/2020 15:10:25</t>
  </si>
  <si>
    <t>LIcenciatura en Artes Multimediales</t>
  </si>
  <si>
    <t>Accenture, Rapid7, Prisma</t>
  </si>
  <si>
    <t>7/14/2020 15:10:26</t>
  </si>
  <si>
    <t>Clases de idiomas, Horarios flexibles, Viáticos</t>
  </si>
  <si>
    <t>7/14/2020 15:10:28</t>
  </si>
  <si>
    <t>jQuery, Laravel, Node.js, Vue.js</t>
  </si>
  <si>
    <t>PHPStorm, Visual Studio</t>
  </si>
  <si>
    <t>Program Manager</t>
  </si>
  <si>
    <t>ProductCon 2020, ProductCon2019, Atlassian Summit 2019</t>
  </si>
  <si>
    <t>Comidas pagas / subvencionadas, Descuentos varios (Mercado Pago, Clarín 365, Club La Nación, etc), Estacionamiento gratuito / subvencionado, Horarios flexibles, Lactario en la oficina, Licencia de paternidad/maternidad extendida, Stock options / RSUs, Vacaciones flexibles (adicionales a las reglamentarias)</t>
  </si>
  <si>
    <t>Medallia, ASAPP, Mulesoft, SalesForce</t>
  </si>
  <si>
    <t>7/14/2020 15:10:36</t>
  </si>
  <si>
    <t>7/14/2020 15:10:42</t>
  </si>
  <si>
    <t>Jefe de Sistemas / CIO / CTO</t>
  </si>
  <si>
    <t>Linux, VMWare, Windows Server, PROXMOX PVE</t>
  </si>
  <si>
    <t>Abono de celular, Horarios flexibles, Licencia de paternidad/maternidad extendida, Vacaciones flexibles (adicionales a las reglamentarias), beneficios propios de la posicion de mando intermedio / jerarquia</t>
  </si>
  <si>
    <t>Bajaron los sueldos o pagan parte, No está pagando sueldos/aportes, Frenaron las contrataciones, nos congelaron algunos sueldos pero lo hacen habitualmente</t>
  </si>
  <si>
    <t>No, para algunos el esquema 7x7 se volvio en un descanso, para otros trabajo remoto y para otros implico mas trabajo. No hubo beneficios sino adaptacion.</t>
  </si>
  <si>
    <t>Eventbrite, Mercadolibre</t>
  </si>
  <si>
    <t>7/14/2020 15:10:46</t>
  </si>
  <si>
    <t>Jest, Karma</t>
  </si>
  <si>
    <t>Meetupjs, Nardoz</t>
  </si>
  <si>
    <t>React BA</t>
  </si>
  <si>
    <t>Iba a cambiar de trabajo pero no ocurrió</t>
  </si>
  <si>
    <t>Congelaron aumentos hasta Julio</t>
  </si>
  <si>
    <t>7/14/2020 15:11:09</t>
  </si>
  <si>
    <t>Terciario institución privada</t>
  </si>
  <si>
    <t>Azure, Guidewire</t>
  </si>
  <si>
    <t>Gosu</t>
  </si>
  <si>
    <t>Guidewire</t>
  </si>
  <si>
    <t>es fijo</t>
  </si>
  <si>
    <t>Abono de celular, Clases de idiomas, Horarios flexibles, Lactario en la oficina, Vacaciones flexibles (adicionales a las reglamentarias)</t>
  </si>
  <si>
    <t>homeworking</t>
  </si>
  <si>
    <t>teletrabajo</t>
  </si>
  <si>
    <t>7/14/2020 15:11:18</t>
  </si>
  <si>
    <t>Onsite Support</t>
  </si>
  <si>
    <t>Azure, Active Directory</t>
  </si>
  <si>
    <t>Sindicato Unión Informática</t>
  </si>
  <si>
    <t>Accenture Argentina</t>
  </si>
  <si>
    <t>7/14/2020 15:11:23</t>
  </si>
  <si>
    <t>Android Studio, Eclipse, Notepad++, Visual Studio Code</t>
  </si>
  <si>
    <t>7/14/2020 15:11:39</t>
  </si>
  <si>
    <t>Capacitaciones y/o cursos, Clases de gimnasia online, Comidas pagas / subvencionadas, Cuota para universidad / posgrados, Descuentos varios (Mercado Pago, Clarín 365, Club La Nación, etc), Estacionamiento gratuito / subvencionado, Licencia de paternidad/maternidad extendida, Vacaciones flexibles (adicionales a las reglamentarias), Viáticos</t>
  </si>
  <si>
    <t>7/14/2020 15:11:46</t>
  </si>
  <si>
    <t>Pandas</t>
  </si>
  <si>
    <t>NerdearLa, DigitalHouseJobFair</t>
  </si>
  <si>
    <t>Recortaron todos los beneficios, pero ni bajaron sueldos ni echaron gente</t>
  </si>
  <si>
    <t>7/14/2020 15:11:59</t>
  </si>
  <si>
    <t>7/14/2020 15:12:11</t>
  </si>
  <si>
    <t>Hadoop, AbInitio</t>
  </si>
  <si>
    <t>Abono de Internet, Clases de idiomas, Horarios flexibles</t>
  </si>
  <si>
    <t>7/14/2020 15:12:15</t>
  </si>
  <si>
    <t>Abono de celular, Abono de Internet, Descuentos varios (Mercado Pago, Clarín 365, Club La Nación, etc), Horarios flexibles, Vacaciones flexibles (adicionales a las reglamentarias)</t>
  </si>
  <si>
    <t>bono por ventas</t>
  </si>
  <si>
    <t>7/14/2020 15:12:31</t>
  </si>
  <si>
    <t>Abono de celular, Abono de Internet, Horarios flexibles, Vacaciones flexibles (adicionales a las reglamentarias)</t>
  </si>
  <si>
    <t>7/14/2020 15:12:36</t>
  </si>
  <si>
    <t>Normal</t>
  </si>
  <si>
    <t>7/14/2020 15:12:41</t>
  </si>
  <si>
    <t>Linux, Solaris, VMWare, Windows Server, OCI (Oracle Cloud Infrastructure)</t>
  </si>
  <si>
    <t>Soy una mujer trans lesbiana = hombre heterosexual</t>
  </si>
  <si>
    <t>Cafelug</t>
  </si>
  <si>
    <t>/var, pelado nerd</t>
  </si>
  <si>
    <t>Abono de celular, Abono de Internet, Capacitaciones y/o cursos, Clases de idiomas, Comidas pagas / subvencionadas, Descuentos varios (Mercado Pago, Clarín 365, Club La Nación, etc), Estacionamiento gratuito / subvencionado, Horarios flexibles, Licencia de paternidad/maternidad extendida, Vacaciones flexibles (adicionales a las reglamentarias), Viáticos, TC corporativa</t>
  </si>
  <si>
    <t>cualquiera que no dependa de la facturación nacional para pagar los sueldos</t>
  </si>
  <si>
    <t>7/14/2020 15:12:42</t>
  </si>
  <si>
    <t>Angular, Bootstrap, jQuery, Node.js, Spring</t>
  </si>
  <si>
    <t>Bajaron los sueldos o pagan parte, aguinaldo en cuotas</t>
  </si>
  <si>
    <t>7/14/2020 15:12:44</t>
  </si>
  <si>
    <t>Amazon Web Services, Docker, Firebase, Google Cloud Platform/App Engine, Linux</t>
  </si>
  <si>
    <t>.NET, ActionScript, Bash/Shell, C++, C#, CSS, HTML, Java, Javascript, PHP, Python, Ruby, SQL, TypeScript</t>
  </si>
  <si>
    <t>Angular, CodeIgniter, Cordova, jQuery, Rails, React.js, Symfony, WordPress</t>
  </si>
  <si>
    <t>Amazon DynamoDB, Amazon RDS/Aurora, MariaDB, MongoDB, MySQL, Redis, SQLite</t>
  </si>
  <si>
    <t>Jest, JUnit, Mocha, Postman, RSpec</t>
  </si>
  <si>
    <t>Android Studio, Atom, Eclipse, IntelliJ, NetBeans, Notepad++, PHPStorm, PyCharm, Sublime Text, Vi, Vim, Visual Studio, Visual Studio Code, WebStorm</t>
  </si>
  <si>
    <t>7/14/2020 15:12:51</t>
  </si>
  <si>
    <t>Hibernate, jQuery, React.js</t>
  </si>
  <si>
    <t>Nerdear LA</t>
  </si>
  <si>
    <t>Capacitaciones y/o cursos, Clases de gimnasia online, Clases de idiomas, Comidas pagas / subvencionadas, Cuota para universidad / posgrados, Horarios flexibles, Stock options / RSUs, Viáticos</t>
  </si>
  <si>
    <t>7/14/2020 15:12:57</t>
  </si>
  <si>
    <t>Tecnicatura en Recursos Humanos</t>
  </si>
  <si>
    <t>Hibernate, Node.js, SAP</t>
  </si>
  <si>
    <t>Apache Hive, Microsoft Azure (Tables, CosmosDB, SQL, etc), MySQL</t>
  </si>
  <si>
    <t>Puppeteer, Selenium, Test Complete</t>
  </si>
  <si>
    <t>ágiles córdoba - ágiles latinoamerica</t>
  </si>
  <si>
    <t>Abono de Internet, Capacitaciones y/o cursos, Clases de gimnasia online, Clases de idiomas, Descuentos varios (Mercado Pago, Clarín 365, Club La Nación, etc), Estacionamiento gratuito / subvencionado, Horarios flexibles, Licencia de paternidad/maternidad extendida, Vacaciones flexibles (adicionales a las reglamentarias), Viáticos</t>
  </si>
  <si>
    <t>Avature, Mercadolibre, MacAfee</t>
  </si>
  <si>
    <t>7/14/2020 15:13:02</t>
  </si>
  <si>
    <t>Solaris</t>
  </si>
  <si>
    <t>7/14/2020 15:13:07</t>
  </si>
  <si>
    <t>Cuenca</t>
  </si>
  <si>
    <t>Univerisidad de Cuenca</t>
  </si>
  <si>
    <t>neovim</t>
  </si>
  <si>
    <t>flisol ecuador, python ecuador</t>
  </si>
  <si>
    <t>Capacitaciones y/o cursos, Horarios flexibles, Vacaciones flexibles (adicionales a las reglamentarias), Viáticos</t>
  </si>
  <si>
    <t>7/14/2020 15:13:31</t>
  </si>
  <si>
    <t>Docker, IBM Cloud / Watson, Kubernetes, Linux, OpenShift</t>
  </si>
  <si>
    <t>7/14/2020 15:13:36</t>
  </si>
  <si>
    <t>robin</t>
  </si>
  <si>
    <t>Mercadolibre, TECSO, RED Jar</t>
  </si>
  <si>
    <t>7/14/2020 15:13:51</t>
  </si>
  <si>
    <t>No, Compra de accesorios (escritorio, monitor, teclado, mouse, etc), Días libres extras</t>
  </si>
  <si>
    <t>7/14/2020 15:13:53</t>
  </si>
  <si>
    <t>.NET, C++, C#, HTML, Javascript, PHP, Python, SQL, TypeScript</t>
  </si>
  <si>
    <t>.NET Core, Angular, Django, jQuery, Node.js, React.js, Vue.js</t>
  </si>
  <si>
    <t>Amazon DynamoDB, Informix, MariaDB, Microsoft Azure (Tables, CosmosDB, SQL, etc), Microsoft SQL Server, MongoDB, MySQL, PostgreSQL, Redis</t>
  </si>
  <si>
    <t>Jest, JUnit, Mocha</t>
  </si>
  <si>
    <t>Android Studio, Eclipse, IPython / Jupyter, Notepad++, Vim, Visual Studio, Visual Studio Code</t>
  </si>
  <si>
    <t>7/14/2020 15:14:20</t>
  </si>
  <si>
    <t>Azure, Linux, Solaris, VMWare, Windows Server</t>
  </si>
  <si>
    <t>87639.89</t>
  </si>
  <si>
    <t>74854.81</t>
  </si>
  <si>
    <t>presion gremial</t>
  </si>
  <si>
    <t>Aws Conference, Partner Experience</t>
  </si>
  <si>
    <t>Abono de celular, Capacitaciones y/o cursos, Clases de gimnasia online, Descuentos varios (Mercado Pago, Clarín 365, Club La Nación, etc), Horarios flexibles, Viáticos, Viajes y alojamiento pago a conferencias</t>
  </si>
  <si>
    <t>100% remoto</t>
  </si>
  <si>
    <t>Cerró oficinas, Frenaron las contrataciones, Beneficio ATP anses,  no pagan mas horas extras</t>
  </si>
  <si>
    <t>7/14/2020 15:14:45</t>
  </si>
  <si>
    <t>retraso el ajuse por inflacion 1 mes</t>
  </si>
  <si>
    <t>7/14/2020 15:14:49</t>
  </si>
  <si>
    <t>Docker, Kubernetes, Linux, OpenShift, OpenStack, VMWare</t>
  </si>
  <si>
    <t>ElasticSearch, MariaDB, Redis</t>
  </si>
  <si>
    <t>Abono de celular, Abono de Internet, Capacitaciones y/o cursos, Horarios flexibles, Licencia de paternidad/maternidad extendida, Vacaciones flexibles (adicionales a las reglamentarias)</t>
  </si>
  <si>
    <t>7/14/2020 15:15:01</t>
  </si>
  <si>
    <t>cumplimiento burocrático</t>
  </si>
  <si>
    <t>Cucumber, Selenium, TFS</t>
  </si>
  <si>
    <t>Agiles Latinoamerica</t>
  </si>
  <si>
    <t>Abono de celular, Capacitaciones y/o cursos, Clases de gimnasia online, Comidas pagas / subvencionadas, Descuentos varios (Mercado Pago, Clarín 365, Club La Nación, etc), Horarios flexibles, Lactario en la oficina, Licencia de paternidad/maternidad extendida</t>
  </si>
  <si>
    <t>Baja de rentabilidad</t>
  </si>
  <si>
    <t>7/14/2020 15:15:02</t>
  </si>
  <si>
    <t>Ciencia Política</t>
  </si>
  <si>
    <t>C++, Javascript, Objective-C</t>
  </si>
  <si>
    <t>Abono de celular, Abono de Internet, Clases de gimnasia online, Clases de idiomas</t>
  </si>
  <si>
    <t>Se vieron atrasadas revisiones salariales</t>
  </si>
  <si>
    <t>7/14/2020 15:15:19</t>
  </si>
  <si>
    <t>Bash/Shell, Javascript, Smalltalk, SQL</t>
  </si>
  <si>
    <t>Polémica en /var, El Futuro, Sin Humo</t>
  </si>
  <si>
    <t>7/14/2020 15:15:23</t>
  </si>
  <si>
    <t>Angular, Bootstrap, Cordova, Laravel, Node.js, Vue.js, WordPress</t>
  </si>
  <si>
    <t xml:space="preserve">DevRock Podcast, Pildoras UX </t>
  </si>
  <si>
    <t>OWASP</t>
  </si>
  <si>
    <t>7/14/2020 15:16:27</t>
  </si>
  <si>
    <t>UMaza</t>
  </si>
  <si>
    <t>Firebase, Linux, Serverless</t>
  </si>
  <si>
    <t>HTML, Javascript, Kotlin, PHP, SQL</t>
  </si>
  <si>
    <t>Laravel, Node.js, Symfony</t>
  </si>
  <si>
    <t>freno los aumentos</t>
  </si>
  <si>
    <t>7/14/2020 15:16:32</t>
  </si>
  <si>
    <t>Product Owner</t>
  </si>
  <si>
    <t>Capacitaciones y/o cursos, Clases de idiomas, Comidas pagas / subvencionadas, Cuota para universidad / posgrados, Descuentos varios (Mercado Pago, Clarín 365, Club La Nación, etc), Horarios flexibles, Licencia de paternidad/maternidad extendida, Vacaciones flexibles (adicionales a las reglamentarias)</t>
  </si>
  <si>
    <t>Congelaron ajustes</t>
  </si>
  <si>
    <t>7/14/2020 15:16:31</t>
  </si>
  <si>
    <t>Licenciatura en historia del arte</t>
  </si>
  <si>
    <t>Atom, Notepad++, Sublime Text, Visual Studio Code</t>
  </si>
  <si>
    <t>charla data analytics en EANT</t>
  </si>
  <si>
    <t>7/14/2020 15:16:38</t>
  </si>
  <si>
    <t>Huawei Mobile Services, WWDC 2020</t>
  </si>
  <si>
    <t>No hay aumento ni pago de horas extra</t>
  </si>
  <si>
    <t>7/14/2020 15:16:44</t>
  </si>
  <si>
    <t>Amazon DynamoDB, MongoDB</t>
  </si>
  <si>
    <t>Clases de gimnasia online, Clases de idiomas, Comidas pagas / subvencionadas, Estacionamiento gratuito / subvencionado, Horarios flexibles, Vacaciones flexibles (adicionales a las reglamentarias), Una hora menos de jornada laboral</t>
  </si>
  <si>
    <t>No la afectó, "No la afectó" que yo sepa.</t>
  </si>
  <si>
    <t>Un programa de asistencia a le empleade por la empresa ICAS y unos créditos para comprar equipo para trabajar</t>
  </si>
  <si>
    <t>7/14/2020 15:16:52</t>
  </si>
  <si>
    <t>UGD - Universidad Gastón Dachary</t>
  </si>
  <si>
    <t xml:space="preserve">Despidió a algunas personas, Frenaron las contrataciones, Perdió contratos </t>
  </si>
  <si>
    <t>7/14/2020 15:17:05</t>
  </si>
  <si>
    <t>Capacitaciones y/o cursos, Clases de gimnasia online, Licencia de paternidad/maternidad extendida</t>
  </si>
  <si>
    <t>Se apegó al programa de Asistencia de Emergencia al Trabajo y la Producción</t>
  </si>
  <si>
    <t>7/14/2020 15:17:09</t>
  </si>
  <si>
    <t>pyconf</t>
  </si>
  <si>
    <t>Capacitaciones y/o cursos, Clases de gimnasia online, Descuentos varios (Mercado Pago, Clarín 365, Club La Nación, etc), Horarios flexibles, Licencia de paternidad/maternidad extendida, Vacaciones flexibles (adicionales a las reglamentarias)</t>
  </si>
  <si>
    <t>Clases de yoga, Días libres extras</t>
  </si>
  <si>
    <t>7/14/2020 15:17:14</t>
  </si>
  <si>
    <t>Bootstrap, jQuery, Laravel, Node.js, Vue.js</t>
  </si>
  <si>
    <t>Abono de Internet, Capacitaciones y/o cursos, Clases de idiomas, Comidas pagas / subvencionadas, Cuota para universidad / posgrados, Horarios flexibles, Stock options / RSUs</t>
  </si>
  <si>
    <t>7/14/2020 15:17:31</t>
  </si>
  <si>
    <t>7/14/2020 15:17:32</t>
  </si>
  <si>
    <t>Eclipse, IntelliJ, NetBeans, Notepad++, Sublime Text, Visual Studio Code</t>
  </si>
  <si>
    <t>Capacitaciones y/o cursos, Clases de gimnasia online, Clases de idiomas, Descuentos varios (Mercado Pago, Clarín 365, Club La Nación, etc), Lactario en la oficina, Licencia de paternidad/maternidad extendida, Vacaciones flexibles (adicionales a las reglamentarias)</t>
  </si>
  <si>
    <t>Eventbrite, Mercado Libre</t>
  </si>
  <si>
    <t>7/14/2020 15:17:43</t>
  </si>
  <si>
    <t>7/14/2020 15:17:50</t>
  </si>
  <si>
    <t>Microsoft Azure (Tables, CosmosDB, SQL, etc), Microsoft SQL Server, MongoDB, Redis</t>
  </si>
  <si>
    <t>Appium, JUnit, NUnit, Postman, Selenium, SoapUI, TFS</t>
  </si>
  <si>
    <t>Android Studio, Eclipse, Notepad++, Sublime Text, Visual Studio, Visual Studio Code</t>
  </si>
  <si>
    <t>Abono de Internet, Capacitaciones y/o cursos, Clases de idiomas, Comidas pagas / subvencionadas, Descuentos varios (Mercado Pago, Clarín 365, Club La Nación, etc), Horarios flexibles, Licencia de paternidad/maternidad extendida, Vacaciones flexibles (adicionales a las reglamentarias), Viáticos</t>
  </si>
  <si>
    <t>Pocos proyectos se cayeron, pero la gran mayoría no.</t>
  </si>
  <si>
    <t>Pago de abono de Internet, Plus para poder comprar cosas para mejorar el lugar de trabajo (silla, pilas, lo que sea).</t>
  </si>
  <si>
    <t>7/14/2020 15:17:56</t>
  </si>
  <si>
    <t>Guayaquil</t>
  </si>
  <si>
    <t>Universidad de Guayaquil</t>
  </si>
  <si>
    <t>7/14/2020 15:18:17</t>
  </si>
  <si>
    <t>Java, Python, Scala</t>
  </si>
  <si>
    <t>Akka, Spark</t>
  </si>
  <si>
    <t>IntelliJ, PyCharm, Sublime Text</t>
  </si>
  <si>
    <t>Capacitaciones y/o cursos, Clases de idiomas, Comidas pagas / subvencionadas, Estacionamiento gratuito / subvencionado, Horarios flexibles, Licencia de paternidad/maternidad extendida, Stock options / RSUs, Vacaciones flexibles (adicionales a las reglamentarias)</t>
  </si>
  <si>
    <t>7/14/2020 15:18:34</t>
  </si>
  <si>
    <t>7/14/2020 15:18:40</t>
  </si>
  <si>
    <t>Universidad de San Carlos de Guatemala</t>
  </si>
  <si>
    <t>Docker, Google Cloud Platform/App Engine, Kubernetes, Linux, OpenShift</t>
  </si>
  <si>
    <t>Bash/Shell, CSS, Java, Javascript</t>
  </si>
  <si>
    <t>JConf Guatemala 2019</t>
  </si>
  <si>
    <t>Abono de celular, Capacitaciones y/o cursos, Clases de gimnasia online, Clases de idiomas, Descuentos varios (Mercado Pago, Clarín 365, Club La Nación, etc), Estacionamiento gratuito / subvencionado, Horarios flexibles, Licencia de paternidad/maternidad extendida, Sueldo divido en dos pagos por mes</t>
  </si>
  <si>
    <t>7/14/2020 15:18:44</t>
  </si>
  <si>
    <t>Magento</t>
  </si>
  <si>
    <t>the wildcast, polemica en /var</t>
  </si>
  <si>
    <t>7/14/2020 15:19:04</t>
  </si>
  <si>
    <t>Angular, Bootstrap, jQuery, Symfony, WordPress</t>
  </si>
  <si>
    <t>ElasticSearch, MariaDB, MongoDB, MySQL, Oracle</t>
  </si>
  <si>
    <t>Karma, PHPUnit, Postman, Selenium, SoapUI</t>
  </si>
  <si>
    <t>web reactiva, atareao, polemica en /var</t>
  </si>
  <si>
    <t>las q se dedican al soft</t>
  </si>
  <si>
    <t>7/14/2020 15:19:16</t>
  </si>
  <si>
    <t>Node.js, On Rails</t>
  </si>
  <si>
    <t>47080.72</t>
  </si>
  <si>
    <t>Buscando cambiar de sector y empresa</t>
  </si>
  <si>
    <t>Matlab, Python</t>
  </si>
  <si>
    <t>Cassandra, ElasticSearch, Microsoft Azure (Tables, CosmosDB, SQL, etc), Microsoft SQL Server, MongoDB, MySQL, BigQuery</t>
  </si>
  <si>
    <t>IntelliJ, IPython / Jupyter, Notepad++, PyCharm, Sublime Text, Vi, Vim</t>
  </si>
  <si>
    <t>7/14/2020 15:19:22</t>
  </si>
  <si>
    <t>Laravel, Node.js, React.js, Vue.js, WordPress</t>
  </si>
  <si>
    <t>Amazon RDS/Aurora, ElasticSearch, MySQL, PostgreSQL</t>
  </si>
  <si>
    <t>Jest, PHPUnit, Selenium</t>
  </si>
  <si>
    <t>Capacitaciones y/o cursos, Clases de idiomas, Comidas pagas / subvencionadas, Vacaciones flexibles (adicionales a las reglamentarias)</t>
  </si>
  <si>
    <t>Laburo mas</t>
  </si>
  <si>
    <t>7/14/2020 15:19:39</t>
  </si>
  <si>
    <t>Spring, Gin Gonic</t>
  </si>
  <si>
    <t>Clases de gimnasia online, Comidas pagas / subvencionadas, Cuota para universidad / posgrados, Descuentos varios (Mercado Pago, Clarín 365, Club La Nación, etc), Estacionamiento gratuito / subvencionado, Horarios flexibles, Lactario en la oficina, Licencia de paternidad/maternidad extendida</t>
  </si>
  <si>
    <t>7/14/2020 15:19:42</t>
  </si>
  <si>
    <t>Abono de celular, Abono de Internet, Capacitaciones y/o cursos, Clases de idiomas, Comidas pagas / subvencionadas, Estacionamiento gratuito / subvencionado, Licencia de paternidad/maternidad extendida, Stock options / RSUs, Vacaciones flexibles (adicionales a las reglamentarias), Viáticos</t>
  </si>
  <si>
    <t>la verdad ninguna.</t>
  </si>
  <si>
    <t>7/14/2020 15:19:49</t>
  </si>
  <si>
    <t>He tenido mas trabajo.</t>
  </si>
  <si>
    <t>7/14/2020 15:19:53</t>
  </si>
  <si>
    <t>7/14/2020 15:20:36</t>
  </si>
  <si>
    <t>Docker, Google Cloud Platform/App Engine, Kubernetes, Linux, Serverless, VMWare</t>
  </si>
  <si>
    <t>C, C#, Java, PHP, Python, SQL</t>
  </si>
  <si>
    <t>Django, React.js, WordPress</t>
  </si>
  <si>
    <t>MongoDB, MySQL, Oracle, Redis, SQLite, Sybase</t>
  </si>
  <si>
    <t>Atom, IntelliJ, Notepad++, Sublime Text, Vi, Vim</t>
  </si>
  <si>
    <t>Dockercon live '20, nerdearla, ekoparty</t>
  </si>
  <si>
    <t>Abono de celular, Capacitaciones y/o cursos, Clases de idiomas, Comidas pagas / subvencionadas, Cuota para universidad / posgrados, Horarios flexibles, Licencia de paternidad/maternidad extendida, Vacaciones flexibles (adicionales a las reglamentarias)</t>
  </si>
  <si>
    <t>Mercado libre, medalia</t>
  </si>
  <si>
    <t>7/14/2020 15:20:59</t>
  </si>
  <si>
    <t>7/14/2020 15:21:20</t>
  </si>
  <si>
    <t>UNTREF (Universidad Nacional 3 de Febrero)</t>
  </si>
  <si>
    <t>Security Researcher</t>
  </si>
  <si>
    <t>HANA, Oracle, SQLite</t>
  </si>
  <si>
    <t>Eclipse, IPython / Jupyter, Notepad++, PyCharm, Sublime Text, Vi, Vim</t>
  </si>
  <si>
    <t>Abono de Internet, Capacitaciones y/o cursos, Clases de gimnasia online, Clases de idiomas, Comidas pagas / subvencionadas, Horarios flexibles, Licencia de paternidad/maternidad extendida, Stock options / RSUs, Vacaciones flexibles (adicionales a las reglamentarias)</t>
  </si>
  <si>
    <t>Clases de meditación, Clases de yoga, Cada 2 viernes te envian cervezas a tu casa</t>
  </si>
  <si>
    <t>Mercado Libre, Onapsis</t>
  </si>
  <si>
    <t>7/14/2020 15:21:24</t>
  </si>
  <si>
    <t>7/14/2020 15:21:32</t>
  </si>
  <si>
    <t>Abono de celular, Capacitaciones y/o cursos, Clases de idiomas, Horarios flexibles, Viáticos</t>
  </si>
  <si>
    <t>MercadoLibre, AWS</t>
  </si>
  <si>
    <t>7/14/2020 15:21:47</t>
  </si>
  <si>
    <t>CodeIgniter, jQuery, Vue.js</t>
  </si>
  <si>
    <t>7/14/2020 15:21:58</t>
  </si>
  <si>
    <t>Flask, React.js, Spark</t>
  </si>
  <si>
    <t>7/14/2020 15:22:09</t>
  </si>
  <si>
    <t>Flask, Spark, TensorFlow, pytorch, scikit-learn, pandas</t>
  </si>
  <si>
    <t>Amazon DynamoDB, Amazon RDS/Aurora, Apache Hive, MySQL, PostgreSQL, Redis, SQLite, Teradata, Presto</t>
  </si>
  <si>
    <t>hypothesis, pytest, betamax</t>
  </si>
  <si>
    <t>Big Data meetup, Data Science Meetup, PyConAr, PyData</t>
  </si>
  <si>
    <t>PyConAr, nerdearla, PyData, meetups</t>
  </si>
  <si>
    <t>7/14/2020 15:22:42</t>
  </si>
  <si>
    <t>Go, Java, Javascript, Kotlin</t>
  </si>
  <si>
    <t>ElasticSearch, MariaDB, MongoDB, MySQL, PostgreSQL, Redis</t>
  </si>
  <si>
    <t>Abono de celular, Estacionamiento gratuito / subvencionado, Horarios flexibles, Vacaciones flexibles (adicionales a las reglamentarias)</t>
  </si>
  <si>
    <t>Enviaron silla y monitor de la oficina</t>
  </si>
  <si>
    <t>7/14/2020 15:22:54</t>
  </si>
  <si>
    <t>Ingeniería en matemática</t>
  </si>
  <si>
    <t>Licencia de paternidad/maternidad extendida, Stock options / RSUs, Vacaciones flexibles (adicionales a las reglamentarias)</t>
  </si>
  <si>
    <t>7/14/2020 15:22:57</t>
  </si>
  <si>
    <t>Afecto algunas cuentas dado que es consultora</t>
  </si>
  <si>
    <t>7/14/2020 15:23:00</t>
  </si>
  <si>
    <t>7/14/2020 15:23:04</t>
  </si>
  <si>
    <t>.NET, C#, Javascript, PHP</t>
  </si>
  <si>
    <t>Android Studio, Nano, NetBeans, Notepad++, Visual Studio, Visual Studio Code, Xcode</t>
  </si>
  <si>
    <t>7/14/2020 15:23:26</t>
  </si>
  <si>
    <t>C, CSS, Go, HTML, Javascript, Python, Scala</t>
  </si>
  <si>
    <t>7/14/2020 15:23:33</t>
  </si>
  <si>
    <t>Capacitaciones y/o cursos, Clases de gimnasia online, Clases de idiomas, Descuentos varios (Mercado Pago, Clarín 365, Club La Nación, etc), Stock options / RSUs, Vacaciones flexibles (adicionales a las reglamentarias)</t>
  </si>
  <si>
    <t>Wildlife Studios, HelpSystems, Medallia, ASAPP</t>
  </si>
  <si>
    <t>7/14/2020 15:23:36</t>
  </si>
  <si>
    <t>Product Designer</t>
  </si>
  <si>
    <t>16.86</t>
  </si>
  <si>
    <t>Más Mujeres en UX</t>
  </si>
  <si>
    <t>FITS, Gender Jam, todos los de +Mas Mujeres en UX, METCBA</t>
  </si>
  <si>
    <t>7/14/2020 15:23:37</t>
  </si>
  <si>
    <t>Hibernate, jQuery, React.js, Spring</t>
  </si>
  <si>
    <t>Eclipse, IntelliJ, Visual Studio</t>
  </si>
  <si>
    <t>7/14/2020 15:24:30</t>
  </si>
  <si>
    <t>Java, GOSU</t>
  </si>
  <si>
    <t>7/14/2020 15:24:33</t>
  </si>
  <si>
    <t>X++</t>
  </si>
  <si>
    <t>7/14/2020 15:24:37</t>
  </si>
  <si>
    <t>Cloud Engineer</t>
  </si>
  <si>
    <t>Amazon Web Services, Azure, Docker, Google Cloud Platform/App Engine, Linux, VMWare, Windows Server</t>
  </si>
  <si>
    <t>Atom, Notepad++, Sublime Text, Vim, Visual Studio Code</t>
  </si>
  <si>
    <t>7/14/2020 15:24:40</t>
  </si>
  <si>
    <t>No, Clases de meditación</t>
  </si>
  <si>
    <t>7/14/2020 15:24:54</t>
  </si>
  <si>
    <t>SAP Cloud Platform</t>
  </si>
  <si>
    <t>ABAP, CSS, HTML, Javascript</t>
  </si>
  <si>
    <t>jQuery, Node.js, SAP, UI5</t>
  </si>
  <si>
    <t>SAP Web IDE</t>
  </si>
  <si>
    <t>FemIT, freecodecampBA Conf</t>
  </si>
  <si>
    <t>Frenaron las contrataciones, Cancelaron proyectos con algunas empresas</t>
  </si>
  <si>
    <t>Accenture, Globant</t>
  </si>
  <si>
    <t>7/14/2020 15:25:03</t>
  </si>
  <si>
    <t>Escuela de artes aplicadas lino e spilimbergo</t>
  </si>
  <si>
    <t>7/14/2020 15:25:18</t>
  </si>
  <si>
    <t>EES JJ de Urquiza</t>
  </si>
  <si>
    <t>Hubo gran baja en cuanto a la carga laboral, pero sigue en pie</t>
  </si>
  <si>
    <t>7/14/2020 15:25:30</t>
  </si>
  <si>
    <t>Firebase, Heroku, Linux, VMWare</t>
  </si>
  <si>
    <t>.NET, Bash/Shell, C, C#, CSS, HTML, Java, Javascript, PHP, SQL</t>
  </si>
  <si>
    <t>Atom, IntelliJ, Notepad++, Sublime Text, Visual Studio, Visual Studio Code</t>
  </si>
  <si>
    <t>Google, Mercadolibre, IBM, Oracle, Microsoft</t>
  </si>
  <si>
    <t>7/14/2020 15:26:03</t>
  </si>
  <si>
    <t>SwiftUI</t>
  </si>
  <si>
    <t>quienes trabajanab en la oficina se adaptaron a trabajar de manera remota.</t>
  </si>
  <si>
    <t>7/14/2020 15:26:38</t>
  </si>
  <si>
    <t>BlackHat, Defcon, Ekoparty</t>
  </si>
  <si>
    <t>mmm</t>
  </si>
  <si>
    <t>7/14/2020 15:26:46</t>
  </si>
  <si>
    <t>Braun Menendez</t>
  </si>
  <si>
    <t>.NET, ActionScript, C#, HTML, Javascript, PHP, SQL</t>
  </si>
  <si>
    <t>7/14/2020 15:26:50</t>
  </si>
  <si>
    <t>7/14/2020 15:26:55</t>
  </si>
  <si>
    <t>7/14/2020 15:26:56</t>
  </si>
  <si>
    <t>63251.06</t>
  </si>
  <si>
    <t>7/14/2020 15:27:05</t>
  </si>
  <si>
    <t>C#, CSS, HTML, Javascript, SQL, TypeScript</t>
  </si>
  <si>
    <t>Código Crystal, Señales, Salmorejo Geek</t>
  </si>
  <si>
    <t>7/14/2020 15:27:12</t>
  </si>
  <si>
    <t>Node.js, React.js, React-Native</t>
  </si>
  <si>
    <t>Android Studio, Nano, Notepad++, Vim, WebStorm, nvim</t>
  </si>
  <si>
    <t>Capacitaciones y/o cursos, Comidas pagas / subvencionadas, Horarios flexibles, Vacaciones flexibles (adicionales a las reglamentarias), Tiene todos los beneficios bancarios, mas allá de que no requiere aporte sindical.</t>
  </si>
  <si>
    <t>Vivo solo/a, Perro</t>
  </si>
  <si>
    <t>7/14/2020 15:27:22</t>
  </si>
  <si>
    <t>7/14/2020 15:27:38</t>
  </si>
  <si>
    <t>Capacitaciones y/o cursos, Clases de idiomas, Cuota para universidad / posgrados, Descuentos varios (Mercado Pago, Clarín 365, Club La Nación, etc)</t>
  </si>
  <si>
    <t>7/14/2020 15:28:02</t>
  </si>
  <si>
    <t>Azure, Docker, Kubernetes, Linux, Windows Server</t>
  </si>
  <si>
    <t>.NET, C#, CSS, Javascript, TypeScript</t>
  </si>
  <si>
    <t>Microsoft SQL Server, MongoDB, MySQL, PostgreSQL</t>
  </si>
  <si>
    <t>7/14/2020 15:28:11</t>
  </si>
  <si>
    <t>7/14/2020 15:28:35</t>
  </si>
  <si>
    <t>AIX, Azure, Docker, Kubernetes, Linux, Solaris, Windows Server</t>
  </si>
  <si>
    <t>C, C++, C#, COBOL, Java, Javascript, Python</t>
  </si>
  <si>
    <t>Django, jQuery, Rails</t>
  </si>
  <si>
    <t>Dojo</t>
  </si>
  <si>
    <t>InfoSec</t>
  </si>
  <si>
    <t>Amazon, Google, Mercado Libre</t>
  </si>
  <si>
    <t>7/14/2020 15:28:47</t>
  </si>
  <si>
    <t>Angular, Bootstrap, Cordova, Hibernate, jQuery, Node.js, WordPress</t>
  </si>
  <si>
    <t>MariaDB, MySQL, Oracle, SQLite</t>
  </si>
  <si>
    <t>7/14/2020 15:28:50</t>
  </si>
  <si>
    <t>Team Lead</t>
  </si>
  <si>
    <t>.NET, C#, HTML, Java, PHP, SQL, VBA</t>
  </si>
  <si>
    <t>7/14/2020 15:29:02</t>
  </si>
  <si>
    <t>Tecnicatura superior en soporte de infraestructura</t>
  </si>
  <si>
    <t>Compucirujas, el pibe de sistemas</t>
  </si>
  <si>
    <t>Bajaron los sueldos más altos.</t>
  </si>
  <si>
    <t>7/14/2020 15:29:15</t>
  </si>
  <si>
    <t>Capacitaciones y/o cursos, Clases de idiomas, Comidas pagas / subvencionadas, Horarios flexibles, Lactario en la oficina, Licencia de paternidad/maternidad extendida</t>
  </si>
  <si>
    <t>Pospuso unos meses el bono, por si necesitaban esa plata, finalmente lo pagaron el mes pasado.</t>
  </si>
  <si>
    <t>Valtech, MercadoLibre, Ualá, Santander</t>
  </si>
  <si>
    <t>7/14/2020 15:29:54</t>
  </si>
  <si>
    <t>Ninguna, Windows Server</t>
  </si>
  <si>
    <t>C++, CSS, HTML, Java, Javascript, PHP, SQL, TypeScript</t>
  </si>
  <si>
    <t>Eclipse, NetBeans, Notepad++, Sublime Text, Visual Studio Code</t>
  </si>
  <si>
    <t>workana</t>
  </si>
  <si>
    <t xml:space="preserve">esolution, mercadolibre, intel, </t>
  </si>
  <si>
    <t>7/14/2020 15:30:05</t>
  </si>
  <si>
    <t>Amazon Web Services, Azure, Docker, IBM Cloud / Watson, Kubernetes, Linux, OpenShift, OpenStack, VMWare, Windows Server</t>
  </si>
  <si>
    <t>.NET, C++, C#, Java, Kotlin, PHP, Python, SQL</t>
  </si>
  <si>
    <t>Akka, Angular, Bootstrap, Django, Flask</t>
  </si>
  <si>
    <t>Amazon DynamoDB, ElasticSearch, IBM Db2, MariaDB, Microsoft Azure (Tables, CosmosDB, SQL, etc), Microsoft SQL Server, MongoDB, MySQL, Oracle</t>
  </si>
  <si>
    <t>7/14/2020 15:30:08</t>
  </si>
  <si>
    <t>Amazon DynamoDB, Amazon Redshift, Amazon RDS/Aurora, ElasticSearch, MySQL, PostgreSQL</t>
  </si>
  <si>
    <t>mercadolibre, globant</t>
  </si>
  <si>
    <t>7/14/2020 15:30:17</t>
  </si>
  <si>
    <t>7/14/2020 15:30:39</t>
  </si>
  <si>
    <t>Escuela de Comercio Nº 49 "Cap. Gral J.J.de Urquiza"</t>
  </si>
  <si>
    <t>7/14/2020 15:31:27</t>
  </si>
  <si>
    <t>Rust</t>
  </si>
  <si>
    <t>Rubysur</t>
  </si>
  <si>
    <t>7/14/2020 15:31:59</t>
  </si>
  <si>
    <t>Dell Boomi</t>
  </si>
  <si>
    <t>Suspendieron/postergaron los aumentos</t>
  </si>
  <si>
    <t>7/14/2020 15:32:25</t>
  </si>
  <si>
    <t>Hadoop, Spark, Spring</t>
  </si>
  <si>
    <t>7/14/2020 15:32:45</t>
  </si>
  <si>
    <t>.NET, Ruby, SQL</t>
  </si>
  <si>
    <t>.NET Core, Rails</t>
  </si>
  <si>
    <t>Oracle, Redis, SQLite</t>
  </si>
  <si>
    <t>Abono de celular, Capacitaciones y/o cursos, Horarios flexibles, frutos secos</t>
  </si>
  <si>
    <t>7/14/2020 15:32:48</t>
  </si>
  <si>
    <t>COMENIO</t>
  </si>
  <si>
    <t>Abono de Internet, Capacitaciones y/o cursos, Clases de gimnasia online, Clases de idiomas, Comidas pagas / subvencionadas, Cuota para universidad / posgrados, Descuentos varios (Mercado Pago, Clarín 365, Club La Nación, etc), Licencia de paternidad/maternidad extendida, Vacaciones flexibles (adicionales a las reglamentarias)</t>
  </si>
  <si>
    <t>el ajuste tarde un mes mas</t>
  </si>
  <si>
    <t>7/14/2020 15:32:51</t>
  </si>
  <si>
    <t>AIX, IBM Cloud / Watson, Linux</t>
  </si>
  <si>
    <t>7/14/2020 15:33:09</t>
  </si>
  <si>
    <t>Estacionamiento gratuito / subvencionado, Horarios flexibles, Licencia de paternidad/maternidad extendida</t>
  </si>
  <si>
    <t>7/14/2020 15:34:02</t>
  </si>
  <si>
    <t>7/14/2020 15:34:13</t>
  </si>
  <si>
    <t>Bash/Shell, Groovy, Java, Kotlin, Python</t>
  </si>
  <si>
    <t>Atom, IntelliJ, IPython / Jupyter, PyCharm, Visual Studio Code</t>
  </si>
  <si>
    <t>https://www.meetup.com/es-ES/Argentina-Data-Science-Meetup/events/263552030/</t>
  </si>
  <si>
    <t>MELI, Despegar, Nubank, WildLife</t>
  </si>
  <si>
    <t>7/14/2020 15:34:19</t>
  </si>
  <si>
    <t>AIX, HP-UX, Linux, VMWare, Windows Server</t>
  </si>
  <si>
    <t>Bash/Shell, C, C++, SQL</t>
  </si>
  <si>
    <t>Microsoft SQL Server, MongoDB, Oracle, DB2</t>
  </si>
  <si>
    <t>Cloud Computing</t>
  </si>
  <si>
    <t>Abono de celular, Comidas pagas / subvencionadas, Guarderia</t>
  </si>
  <si>
    <t>Bancos, MercadoLibre</t>
  </si>
  <si>
    <t>7/14/2020 15:34:24</t>
  </si>
  <si>
    <t>Desarrollador de Videojuegos</t>
  </si>
  <si>
    <t>Azure, Docker, Kubernetes, Linux, Serverless</t>
  </si>
  <si>
    <t>Bash/Shell, CSS, HTML, Javascript, TypeScript</t>
  </si>
  <si>
    <t>CoVid-19: horas extras de trabajo por pandemia</t>
  </si>
  <si>
    <t>Nardoz</t>
  </si>
  <si>
    <t>Nardoz en MURAL</t>
  </si>
  <si>
    <t>Abono de celular, Clases de gimnasia online, Clases de idiomas, Comidas pagas / subvencionadas, Horarios flexibles, Vacaciones flexibles (adicionales a las reglamentarias)</t>
  </si>
  <si>
    <t>Subio drasticamente la cantidad de usuarios del producto.</t>
  </si>
  <si>
    <t>MURAL, Auth0, Satellogic</t>
  </si>
  <si>
    <t>7/14/2020 15:34:50</t>
  </si>
  <si>
    <t>Clases de idiomas, Estacionamiento gratuito / subvencionado</t>
  </si>
  <si>
    <t>7/14/2020 15:34:52</t>
  </si>
  <si>
    <t>ekoParty</t>
  </si>
  <si>
    <t>7/14/2020 15:35:14</t>
  </si>
  <si>
    <t>.NET Core, jQuery, Vue.js</t>
  </si>
  <si>
    <t>bono fijo</t>
  </si>
  <si>
    <t>Amazon web services</t>
  </si>
  <si>
    <t>la que mejor pague</t>
  </si>
  <si>
    <t>Docker, Heroku, Kubernetes, Linux</t>
  </si>
  <si>
    <t>Django, Flask, Torch</t>
  </si>
  <si>
    <t>7/14/2020 15:35:23</t>
  </si>
  <si>
    <t>Abono de celular, Clases de gimnasia online, Comidas pagas / subvencionadas, Horarios flexibles</t>
  </si>
  <si>
    <t>7/14/2020 15:35:24</t>
  </si>
  <si>
    <t>.NET, C++, Javascript</t>
  </si>
  <si>
    <t>Capacitaciones y/o cursos, Clases de idiomas, Cuota para universidad / posgrados, Horarios flexibles, Licencia de paternidad/maternidad extendida</t>
  </si>
  <si>
    <t>7/14/2020 15:35:30</t>
  </si>
  <si>
    <t>ULBRA</t>
  </si>
  <si>
    <t>Bash/Shell, PowerCLI</t>
  </si>
  <si>
    <t>Esta retrasando pagos</t>
  </si>
  <si>
    <t>7/14/2020 15:35:31</t>
  </si>
  <si>
    <t>Licenciatura en ciencias de la comunicación</t>
  </si>
  <si>
    <t>Postman, Puppeteer, Jasmine</t>
  </si>
  <si>
    <t>137073.78</t>
  </si>
  <si>
    <t>Abono de celular, Capacitaciones y/o cursos, Clases de gimnasia online, Clases de idiomas, Cuota para universidad / posgrados, Descuentos varios (Mercado Pago, Clarín 365, Club La Nación, etc), Horarios flexibles, Licencia de paternidad/maternidad extendida, Stock options / RSUs, Vacaciones flexibles (adicionales a las reglamentarias)</t>
  </si>
  <si>
    <t>Clases de gimnasia, Clases de meditación, Clases de yoga, Compra de accesorios (escritorio, monitor, teclado, mouse, etc), Días libres extras</t>
  </si>
  <si>
    <t>7/14/2020 15:36:14</t>
  </si>
  <si>
    <t>Amazon Web Services, Docker, Linux, OpenShift</t>
  </si>
  <si>
    <t>Angular, Bootstrap, jQuery, React.js</t>
  </si>
  <si>
    <t>Eclipse, Nano, Visual Studio Code</t>
  </si>
  <si>
    <t>Founders Live</t>
  </si>
  <si>
    <t>Vacaciones flexibles (adicionales a las reglamentarias), Ninguna de las anteriores</t>
  </si>
  <si>
    <t>7/14/2020 15:36:28</t>
  </si>
  <si>
    <t>C, C++, C#, COBOL, CSS, HTML, Java, Javascript, Kotlin, Objective-C, PHP, Python, R, Smalltalk, SQL, Swift</t>
  </si>
  <si>
    <t>SwiftUI, Spark, Spring, Symfony, TensorFlow</t>
  </si>
  <si>
    <t>Cassandra, Google Cloud Storage, MySQL, SQLite</t>
  </si>
  <si>
    <t>Android Studio, Eclipse, IntelliJ, IPython / Jupyter, PyCharm, RStudio, Vim, Visual Studio, Xcode</t>
  </si>
  <si>
    <t>Capacitaciones y/o cursos, Clases de gimnasia online, Clases de idiomas, Comidas pagas / subvencionadas, Cuota para universidad / posgrados, Descuentos varios (Mercado Pago, Clarín 365, Club La Nación, etc), Horarios flexibles, Lactario en la oficina, Licencia de paternidad/maternidad extendida, Vacaciones flexibles (adicionales a las reglamentarias)</t>
  </si>
  <si>
    <t>Se pasó todo a homeoffice</t>
  </si>
  <si>
    <t>Se vió afectada muy poco.</t>
  </si>
  <si>
    <t>Compras de mercadería</t>
  </si>
  <si>
    <t>GeoPagos es una gran empresa, la fintech en general estan muy bien.</t>
  </si>
  <si>
    <t>7/14/2020 15:36:32</t>
  </si>
  <si>
    <t>Appium, Cucumber, Postman, Puppeteer</t>
  </si>
  <si>
    <t>Atom, Eclipse, IntelliJ</t>
  </si>
  <si>
    <t>Abono de celular, Capacitaciones y/o cursos, Clases de idiomas, Estacionamiento gratuito / subvencionado, Horarios flexibles, Licencia de paternidad/maternidad extendida, Stock options / RSUs, Vacaciones flexibles (adicionales a las reglamentarias)</t>
  </si>
  <si>
    <t>7/14/2020 15:37:04</t>
  </si>
  <si>
    <t>Google Cloud Platform/App Engine, VMWare, Windows Server</t>
  </si>
  <si>
    <t>SysArmy, MePeS</t>
  </si>
  <si>
    <t>Campus Party, Nerdear.la</t>
  </si>
  <si>
    <t>Capacitaciones y/o cursos, Descuentos varios (Mercado Pago, Clarín 365, Club La Nación, etc), Licencia de paternidad/maternidad extendida, Sueldo divido en dos pagos por mes, Vacaciones flexibles (adicionales a las reglamentarias), Viáticos</t>
  </si>
  <si>
    <t>7/14/2020 15:37:07</t>
  </si>
  <si>
    <t>ElasticSearch, MongoDB, PostgreSQL, Redis</t>
  </si>
  <si>
    <t>Abono de celular, Abono de Internet, Comidas pagas / subvencionadas, Horarios flexibles, Licencia de paternidad/maternidad extendida, Vacaciones flexibles (adicionales a las reglamentarias)</t>
  </si>
  <si>
    <t>7/14/2020 15:37:15</t>
  </si>
  <si>
    <t>Azure, Firebase, Google Cloud Platform/App Engine, Serverless, Windows Server</t>
  </si>
  <si>
    <t>.NET, ActionScript, C#, CSS, HTML, Javascript, PHP, SQL, TypeScript</t>
  </si>
  <si>
    <t>.NET Core, Angular, Cordova, jQuery, Node.js</t>
  </si>
  <si>
    <t>Amazon DynamoDB, MongoDB, MySQL, Firestore</t>
  </si>
  <si>
    <t>Ninguna, Jest</t>
  </si>
  <si>
    <t>7/14/2020 15:37:18</t>
  </si>
  <si>
    <t>accenture, tgv, globant</t>
  </si>
  <si>
    <t>7/14/2020 15:37:35</t>
  </si>
  <si>
    <t>Technical Support (Level 2)</t>
  </si>
  <si>
    <t>Performance de la compañía, señority y sueldo de principios de año dolarizado (TC oficial)</t>
  </si>
  <si>
    <t>Capacitaciones y/o cursos, Clases de idiomas, Horarios flexibles, Licencia de paternidad/maternidad extendida, Stock options / RSUs, Vacaciones flexibles (adicionales a las reglamentarias), Viáticos</t>
  </si>
  <si>
    <t>Frenaron las contrataciones, Bajaron el número de contrataciones que tenían planeado para este año. Les está costando ajustar los sueldos por inflación y en mi caso que tengo un cambio pendiente de puesto y salario, me lo vienen demorando 3 meses.</t>
  </si>
  <si>
    <t>Clases de meditación, Charlas, actividades y juegos vía videollamada, extra horario laboral</t>
  </si>
  <si>
    <t>No lo sé, Mercado Libre tal vez.</t>
  </si>
  <si>
    <t>7/14/2020 15:37:37</t>
  </si>
  <si>
    <t>7/14/2020 15:37:48</t>
  </si>
  <si>
    <t>Java, Python, Ruby</t>
  </si>
  <si>
    <t>Eclipse, Sublime Text</t>
  </si>
  <si>
    <t>Es anual para todos, en febrero</t>
  </si>
  <si>
    <t>taller de videojuegos en etermax para Women Who Code</t>
  </si>
  <si>
    <t>7/14/2020 15:37:50</t>
  </si>
  <si>
    <t>Técnicatura superior en programación y análisis de sistemas</t>
  </si>
  <si>
    <t>Itec3</t>
  </si>
  <si>
    <t>Analista programador</t>
  </si>
  <si>
    <t>CodeIgniter, jQuery</t>
  </si>
  <si>
    <t>Sigue normal</t>
  </si>
  <si>
    <t>7/14/2020 15:38:37</t>
  </si>
  <si>
    <t>UNTREF -</t>
  </si>
  <si>
    <t>7/14/2020 15:39:02</t>
  </si>
  <si>
    <t>Lider de Proyecto</t>
  </si>
  <si>
    <t>Ninguna, HANA</t>
  </si>
  <si>
    <t>7/14/2020 15:39:14</t>
  </si>
  <si>
    <t>Node.js, Rails</t>
  </si>
  <si>
    <t>7/14/2020 15:39:27</t>
  </si>
  <si>
    <t>Bash/Shell, Groovy, PHP, Python</t>
  </si>
  <si>
    <t>Amazon DynamoDB, Amazon RDS/Aurora, ElasticSearch, Microsoft SQL Server, MongoDB, MySQL, PostgreSQL, Redis</t>
  </si>
  <si>
    <t>7/14/2020 15:39:34</t>
  </si>
  <si>
    <t>Universidad Fermin Toro - Venezuela</t>
  </si>
  <si>
    <t>QTest</t>
  </si>
  <si>
    <t>Capacitaciones y/o cursos, Comidas pagas / subvencionadas, Horarios flexibles, Viáticos</t>
  </si>
  <si>
    <t>Hijos/as (tiempo completo), Amigos/as / Roomates</t>
  </si>
  <si>
    <t>7/14/2020 15:40:08</t>
  </si>
  <si>
    <t>Amazon Web Services, Docker, Google Cloud Platform/App Engine, OpenStack, Solaris</t>
  </si>
  <si>
    <t>Amazon DynamoDB, ElasticSearch, MariaDB, MySQL, Percona Server, SQLite</t>
  </si>
  <si>
    <t>Abono de Internet, Clases de gimnasia online, Clases de idiomas, Comidas pagas / subvencionadas, Descuentos varios (Mercado Pago, Clarín 365, Club La Nación, etc), Horarios flexibles, Vacaciones flexibles (adicionales a las reglamentarias)</t>
  </si>
  <si>
    <t>7/14/2020 15:40:12</t>
  </si>
  <si>
    <t>Instituto 9 De Julio</t>
  </si>
  <si>
    <t>Django, React.js, Symfony</t>
  </si>
  <si>
    <t>Desarrollo de Juegos</t>
  </si>
  <si>
    <t>7/14/2020 15:40:28</t>
  </si>
  <si>
    <t>Maestría en Políticas Públicas</t>
  </si>
  <si>
    <t>Georgetown University</t>
  </si>
  <si>
    <t>Marketing Team Lead</t>
  </si>
  <si>
    <t>Abono de celular, Descuentos varios (Mercado Pago, Clarín 365, Club La Nación, etc), Horarios flexibles</t>
  </si>
  <si>
    <t>no están ajustando sueldos</t>
  </si>
  <si>
    <t>7/14/2020 15:40:46</t>
  </si>
  <si>
    <t>Clases de meditación, Compra de accesorios (escritorio, monitor, teclado, mouse, etc), Pago de abono de Internet</t>
  </si>
  <si>
    <t>Desconozco las situaciones de cada empresa</t>
  </si>
  <si>
    <t>7/14/2020 15:41:12</t>
  </si>
  <si>
    <t>Bash/Shell, Go, Groovy, HTML, Java, Javascript, TypeScript</t>
  </si>
  <si>
    <t>ElasticSearch, PostgreSQL, Redis, Teradata</t>
  </si>
  <si>
    <t>Cucumber, Jest, JUnit, Mocha</t>
  </si>
  <si>
    <t>Clases de gimnasia, Clases de meditación, Clases de yoga, Compra de accesorios (escritorio, monitor, teclado, mouse, etc), Descuento en varios locales de comida y supermercados</t>
  </si>
  <si>
    <t>7/14/2020 15:41:32</t>
  </si>
  <si>
    <t>Buzzconf, Dockercon, Camundacon</t>
  </si>
  <si>
    <t>Mercado Libre, Mulesoft, Wildlife</t>
  </si>
  <si>
    <t>7/14/2020 15:41:44</t>
  </si>
  <si>
    <t>Amazon Web Services, Docker, Kubernetes, Serverless, Windows Server</t>
  </si>
  <si>
    <t>.NET, C#, Python, SQL</t>
  </si>
  <si>
    <t>.NET Core, jQuery, React.js, Vue.js</t>
  </si>
  <si>
    <t>7/14/2020 15:41:52</t>
  </si>
  <si>
    <t>Angular, Bootstrap, jQuery, Symfony</t>
  </si>
  <si>
    <t>un perro</t>
  </si>
  <si>
    <t>7/14/2020 15:42:21</t>
  </si>
  <si>
    <t>Abono de Internet, Clases de idiomas, Comidas pagas / subvencionadas, Descuentos varios (Mercado Pago, Clarín 365, Club La Nación, etc), Horarios flexibles</t>
  </si>
  <si>
    <t>7/14/2020 15:42:46</t>
  </si>
  <si>
    <t>Flask, TensorFlow, Torch</t>
  </si>
  <si>
    <t>ElasticSearch, Oracle, Redis</t>
  </si>
  <si>
    <t>Pagan en cuotas</t>
  </si>
  <si>
    <t>7/14/2020 15:43:28</t>
  </si>
  <si>
    <t>Docker, Firebase, Heroku, Linux, Windows Server</t>
  </si>
  <si>
    <t>7/14/2020 15:43:29</t>
  </si>
  <si>
    <t>Clases de gimnasia online, Clases de idiomas, Horarios flexibles, Licencia de paternidad/maternidad extendida, Vacaciones flexibles (adicionales a las reglamentarias), Prepaga</t>
  </si>
  <si>
    <t>Salesforce, Avature, Mercado Libre</t>
  </si>
  <si>
    <t>7/14/2020 15:43:44</t>
  </si>
  <si>
    <t>7/14/2020 15:43:55</t>
  </si>
  <si>
    <t>Bash/Shell, Python, R, SQL</t>
  </si>
  <si>
    <t>Amazon DynamoDB, Amazon Redshift, ElasticSearch, MySQL</t>
  </si>
  <si>
    <t>Atom, Notepad++, PyCharm, RStudio, Sublime Text, Vim</t>
  </si>
  <si>
    <t>Abono de celular, Clases de idiomas, Comidas pagas / subvencionadas, Cuota para universidad / posgrados, Estacionamiento gratuito / subvencionado, Lactario en la oficina, Licencia de paternidad/maternidad extendida, Viáticos</t>
  </si>
  <si>
    <t>7/14/2020 15:44:06</t>
  </si>
  <si>
    <t>San Pablo</t>
  </si>
  <si>
    <t>Bootstrap, Flask, Laravel, Node.js, Vue.js</t>
  </si>
  <si>
    <t>ElasticSearch, MariaDB, MongoDB</t>
  </si>
  <si>
    <t>Jest, Mocha, PHPUnit</t>
  </si>
  <si>
    <t>Abono de celular, Clases de idiomas, Comidas pagas / subvencionadas, Horarios flexibles</t>
  </si>
  <si>
    <t>7/14/2020 15:44:18</t>
  </si>
  <si>
    <t>Django, Flask, React.js, WordPress</t>
  </si>
  <si>
    <t>7/14/2020 15:44:19</t>
  </si>
  <si>
    <t>Node.js, Rails, React.js, WordPress</t>
  </si>
  <si>
    <t>34.97</t>
  </si>
  <si>
    <t>De meetups en general</t>
  </si>
  <si>
    <t>Pago de abono de celular, Licencia por personas a cargo durante la pandemia (te podés tomar hasta 10% de tus horas semanales pagas para tareas de cuidado)</t>
  </si>
  <si>
    <t>7/14/2020 15:44:25</t>
  </si>
  <si>
    <t>Eventos IBM</t>
  </si>
  <si>
    <t>Abono de celular, Clases de gimnasia online, Cuota para universidad / posgrados, Estacionamiento gratuito / subvencionado, Horarios flexibles, Lactario en la oficina, Licencia de paternidad/maternidad extendida, Viáticos</t>
  </si>
  <si>
    <t>Cualquiera que sepa valorar a las personas (no como "recursos) y aquella que logre una buen relación entre el negocio y el área de tecnología</t>
  </si>
  <si>
    <t>7/14/2020 15:44:31</t>
  </si>
  <si>
    <t>Clases de gimnasia online,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 dias de estudio adicionales, 1 home office por semana</t>
  </si>
  <si>
    <t>Familia de origen (madre/padre/hermanos/as), abuela</t>
  </si>
  <si>
    <t>Mercado Libre, Medallia, Navent</t>
  </si>
  <si>
    <t>7/14/2020 15:44:44</t>
  </si>
  <si>
    <t>Arquitectura</t>
  </si>
  <si>
    <t>Plataforma interna</t>
  </si>
  <si>
    <t>7/14/2020 15:45:02</t>
  </si>
  <si>
    <t>Bash/Shell, C++, Javascript, Python</t>
  </si>
  <si>
    <t>7/14/2020 15:45:04</t>
  </si>
  <si>
    <t>Lic. en psicologia</t>
  </si>
  <si>
    <t>MariaDB, Microsoft SQL Server, PostgreSQL, Sybase, Snowflake</t>
  </si>
  <si>
    <t>No tengo ni idea.</t>
  </si>
  <si>
    <t>7/14/2020 15:45:24</t>
  </si>
  <si>
    <t>.NET, HTML</t>
  </si>
  <si>
    <t>WordPress, DEVEXPRESS</t>
  </si>
  <si>
    <t>HANA, Microsoft SQL Server, MySQL</t>
  </si>
  <si>
    <t>Notepad++, Vi, Visual Studio</t>
  </si>
  <si>
    <t>7/14/2020 15:45:30</t>
  </si>
  <si>
    <t>netBaires</t>
  </si>
  <si>
    <t>7/14/2020 15:45:31</t>
  </si>
  <si>
    <t>Universidad Politécnica Territorial de Aragua</t>
  </si>
  <si>
    <t>Webstories</t>
  </si>
  <si>
    <t>7/14/2020 15:46:17</t>
  </si>
  <si>
    <t>AIX, IBM Cloud / Watson, Linux, Windows Server</t>
  </si>
  <si>
    <t>Bash/Shell, Go, HTML, Perl, Python</t>
  </si>
  <si>
    <t>Estacionamiento gratuito / subvencionado, Horarios flexibles, Stock options / RSUs, Sueldo divido en dos pagos por mes</t>
  </si>
  <si>
    <t>7/14/2020 15:47:13</t>
  </si>
  <si>
    <t>Marketing digital</t>
  </si>
  <si>
    <t>7/14/2020 15:47:18</t>
  </si>
  <si>
    <t>ABAP, SQL, VBA</t>
  </si>
  <si>
    <t>Abono de Internet, Capacitaciones y/o cursos, Clases de gimnasia online, Clases de idiomas, Comidas pagas / subvencionadas, Descuentos varios (Mercado Pago, Clarín 365, Club La Nación, etc), Horarios flexibles, Lactario en la oficina, Licencia de paternidad/maternidad extendida, Stock options / RSUs</t>
  </si>
  <si>
    <t>Nos obligaron a tomarnos vacaciones, Frenaron las contrataciones, No hubo aumentos, hay incertidumbre y se habla de despidos</t>
  </si>
  <si>
    <t>7/14/2020 15:47:35</t>
  </si>
  <si>
    <t>Licenciatura en Higiene y Seguridad</t>
  </si>
  <si>
    <t>UNTREF - Universidad de Tres de Febrero</t>
  </si>
  <si>
    <t>C++, VBA</t>
  </si>
  <si>
    <t>Viajes</t>
  </si>
  <si>
    <t>Horarios flexibles, Licencia de paternidad/maternidad extendida, Vacaciones flexibles (adicionales a las reglamentarias), Viáticos</t>
  </si>
  <si>
    <t>Pareja, Suegra</t>
  </si>
  <si>
    <t>Google, globant</t>
  </si>
  <si>
    <t>7/14/2020 15:47:47</t>
  </si>
  <si>
    <t>UGD</t>
  </si>
  <si>
    <t>Google Cloud Platform/App Engine, Heroku, Linux</t>
  </si>
  <si>
    <t>Dart, HTML, Java, Javascript, SQL, TypeScript</t>
  </si>
  <si>
    <t>Angular, Bootstrap, Flutter, Hibernate, jQuery, Node.js, Spring</t>
  </si>
  <si>
    <t>7/14/2020 15:47:56</t>
  </si>
  <si>
    <t>Contador Público</t>
  </si>
  <si>
    <t>Accenture, IBM, Oracle, SAP</t>
  </si>
  <si>
    <t>7/14/2020 15:48:17</t>
  </si>
  <si>
    <t>7/14/2020 15:48:39</t>
  </si>
  <si>
    <t>MercadoLibre, AlixPartners, Jampp</t>
  </si>
  <si>
    <t>7/14/2020 15:48:49</t>
  </si>
  <si>
    <t>AIX, Amazon Web Services, Azure, Docker, HP-UX, Kubernetes, Linux, OpenShift, Solaris, VMWare</t>
  </si>
  <si>
    <t>C, C++, PHP, Python</t>
  </si>
  <si>
    <t>ElasticSearch, MariaDB, MySQL, Oracle</t>
  </si>
  <si>
    <t>Notepad++, PyCharm, Sublime Text, Vi, Vim, Visual Studio Code</t>
  </si>
  <si>
    <t>7/14/2020 15:48:54</t>
  </si>
  <si>
    <t>Bootstrap, Laravel, Spark, Vue.js</t>
  </si>
  <si>
    <t>Atom, PHPStorm, Visual Studio, Visual Studio Code</t>
  </si>
  <si>
    <t>Nerdearla, Ekoparty</t>
  </si>
  <si>
    <t>Capacitaciones y/o cursos, Clases de gimnasia online, Clases de idiomas, Comidas pagas / subvencionadas, Lactario en la oficina, Licencia de paternidad/maternidad extendida, Vacaciones flexibles (adicionales a las reglamentarias), Viáticos</t>
  </si>
  <si>
    <t>Descuentos en varias empresas</t>
  </si>
  <si>
    <t>7/14/2020 15:49:28</t>
  </si>
  <si>
    <t>7/14/2020 15:49:38</t>
  </si>
  <si>
    <t>Amazon Redshift, ElasticSearch, MariaDB, Redis</t>
  </si>
  <si>
    <t>Jest, Mocha, PHPUnit, Postman</t>
  </si>
  <si>
    <t>AWS Cloud Experience Buenos Aires</t>
  </si>
  <si>
    <t>Clases de gimnasia online, Clases de idiomas, Comidas pagas / subvencionadas, Estacionamiento gratuito / subvencionado, Horarios flexibles, Licencia de paternidad/maternidad extendida, Vacaciones flexibles (adicionales a las reglamentarias)</t>
  </si>
  <si>
    <t>Medallia, Mulesoft, Wildlife</t>
  </si>
  <si>
    <t>7/14/2020 15:49:54</t>
  </si>
  <si>
    <t>Horarios flexibles, teletrabajo</t>
  </si>
  <si>
    <t>7/14/2020 15:50:10</t>
  </si>
  <si>
    <t>Bootstrap, Node.js, React.js, Spring, Vue.js, WordPress</t>
  </si>
  <si>
    <t>Amazon DynamoDB, Amazon RDS/Aurora, ElasticSearch, MongoDB, MySQL, Oracle, PostgreSQL, SQLite</t>
  </si>
  <si>
    <t>JUnit, Mocha, Postman, SoapUI, Visual Studio Coded UI</t>
  </si>
  <si>
    <t xml:space="preserve">Sí, Ágiles Argentina, ARQCONF, </t>
  </si>
  <si>
    <t>kaizen</t>
  </si>
  <si>
    <t>IBM Cloud Week, Campus Party, DockerCon, ElasticON</t>
  </si>
  <si>
    <t>10pines, RealTrends, AWS, Microsoft, Google, Auth0</t>
  </si>
  <si>
    <t>7/14/2020 15:50:37</t>
  </si>
  <si>
    <t>C++, CSS, HTML, Java, Javascript, SQL</t>
  </si>
  <si>
    <t>apache tomcat, jasperReport, struts</t>
  </si>
  <si>
    <t>Eclipse, Notepad++, Sublime Text</t>
  </si>
  <si>
    <t>Compra de accesorios (escritorio, monitor, teclado, mouse, etc), regalo de sila de pc</t>
  </si>
  <si>
    <t>7/14/2020 15:51:28</t>
  </si>
  <si>
    <t>Simplemente se adaptó la atención al público en la oficina. El negocio se mantiene. Las Oficinas del interior están abiertas en su mayoría y trabajando normal.</t>
  </si>
  <si>
    <t>7/14/2020 15:52:07</t>
  </si>
  <si>
    <t>Selenium, White teststack, flaui</t>
  </si>
  <si>
    <t>PyCharm, Visual Studio, Visual Studio Code, WebStorm</t>
  </si>
  <si>
    <t>7/14/2020 15:52:08</t>
  </si>
  <si>
    <t>CSS, HTML, Java, Javascript, Ruby, Scala, SQL, TypeScript</t>
  </si>
  <si>
    <t>Angular, Bootstrap, jQuery, Node.js, Rails, Spring</t>
  </si>
  <si>
    <t>Cassandra, Microsoft SQL Server, MongoDB, MySQL</t>
  </si>
  <si>
    <t>Cucumber, JUnit, Postman, Selenium, Watir</t>
  </si>
  <si>
    <t>Abono de celular, Capacitaciones y/o cursos, Horarios flexibles, Licencia de paternidad/maternidad extendida, Stock options / RSUs</t>
  </si>
  <si>
    <t>7/14/2020 15:52:32</t>
  </si>
  <si>
    <t>Capacitaciones y/o cursos, Clases de gimnasia online, Vacaciones flexibles (adicionales a las reglamentarias), Viáticos</t>
  </si>
  <si>
    <t>7/14/2020 15:52:51</t>
  </si>
  <si>
    <t>7/14/2020 15:53:16</t>
  </si>
  <si>
    <t>Descuentos varios (Mercado Pago, Clarín 365, Club La Nación, etc), Horarios flexibles, Lactario en la oficina, Licencia de paternidad/maternidad extendida, Vacaciones flexibles (adicionales a las reglamentarias)</t>
  </si>
  <si>
    <t>7/14/2020 15:53:29</t>
  </si>
  <si>
    <t>Hibernate, React.js</t>
  </si>
  <si>
    <t>7/14/2020 15:54:25</t>
  </si>
  <si>
    <t>Tijuana</t>
  </si>
  <si>
    <t>UABC</t>
  </si>
  <si>
    <t>Capacitaciones y/o cursos, Descuentos varios (Mercado Pago, Clarín 365, Club La Nación, etc), Horarios flexibles, Sueldo divido en dos pagos por mes, Vacaciones flexibles (adicionales a las reglamentarias), Viáticos</t>
  </si>
  <si>
    <t>framework science</t>
  </si>
  <si>
    <t>7/14/2020 15:54:30</t>
  </si>
  <si>
    <t>Lic. en Psicologia</t>
  </si>
  <si>
    <t>Mercado Libre, Globant, Technisys</t>
  </si>
  <si>
    <t>7/14/2020 15:54:43</t>
  </si>
  <si>
    <t>Bash/Shell, C++, Python, Scala</t>
  </si>
  <si>
    <t>Abono de celular, Capacitaciones y/o cursos, Clases de gimnasia online, Clases de idiomas, Comidas pagas / subvencionadas, Descuentos varios (Mercado Pago, Clarín 365, Club La Nación, etc), Estacionamiento gratuito / subvencionado, Horarios flexibles, Licencia de paternidad/maternidad extendida, Stock options / RSUs, Vacaciones flexibles (adicionales a las reglamentarias)</t>
  </si>
  <si>
    <t>IntelliJ, Sublime Text, Visual Studio Code, WebStorm</t>
  </si>
  <si>
    <t>Comidas pagas / subvencionadas, Cuota para universidad / posgrados, Estacionamiento gratuito / subvencionado, Horarios flexibles, Lactario en la oficina, Licencia de paternidad/maternidad extendida, Vacaciones flexibles (adicionales a las reglamentarias), yoga, mindfulness, cursos online de idiomas</t>
  </si>
  <si>
    <t>medallia,mulesoft,etermax</t>
  </si>
  <si>
    <t>7/14/2020 15:55:14</t>
  </si>
  <si>
    <t>Amazon Web Services, Azure, Google Cloud Platform/App Engine, IBM Cloud / Watson, Linux, VMWare</t>
  </si>
  <si>
    <t>Drupal, SAP</t>
  </si>
  <si>
    <t>Amazon DynamoDB, Amazon RDS/Aurora, MariaDB, MySQL, PostgreSQL</t>
  </si>
  <si>
    <t>Atom, IPython / Jupyter, PyCharm, Vim, Visual Studio</t>
  </si>
  <si>
    <t>AWS Reinvent, Nerdearla, Ekoparty</t>
  </si>
  <si>
    <t>Onapsis, Medalia, Meli</t>
  </si>
  <si>
    <t>Ingenieria en Sonido y Acustica</t>
  </si>
  <si>
    <t>Chila</t>
  </si>
  <si>
    <t>Capacitaciones y/o cursos, Clases de idiomas, Horarios flexibles, Licencia de paternidad/maternidad extendida, Vacaciones flexibles (adicionales a las reglamentarias), Viáticos</t>
  </si>
  <si>
    <t>7/14/2020 15:55:26</t>
  </si>
  <si>
    <t>Licenciatura en dirección de negocios</t>
  </si>
  <si>
    <t>Growth</t>
  </si>
  <si>
    <t>Flask, Spark</t>
  </si>
  <si>
    <t>Amazon Redshift, Apache Hive</t>
  </si>
  <si>
    <t>buzzconf</t>
  </si>
  <si>
    <t>Capacitaciones y/o cursos, Comidas pagas / subvencionadas, Descuentos varios (Mercado Pago, Clarín 365, Club La Nación, etc), Estacionamiento gratuito / subvencionado, Horarios flexibles, Licencia de paternidad/maternidad extendida</t>
  </si>
  <si>
    <t>7/14/2020 15:55:32</t>
  </si>
  <si>
    <t>IT Responsible</t>
  </si>
  <si>
    <t>Oracle, Teradata</t>
  </si>
  <si>
    <t>Eclipse, IntelliJ, IPython / Jupyter, Notepad++, Vi, Vim</t>
  </si>
  <si>
    <t>7/14/2020 15:55:43</t>
  </si>
  <si>
    <t>Kotlin, Python, SQL</t>
  </si>
  <si>
    <t>Snowflake</t>
  </si>
  <si>
    <t>IntelliJ, IPython / Jupyter, Sublime Text, Vim</t>
  </si>
  <si>
    <t>ASAPP,Medallia,Rappi,MercadoLibre,Wildlife,Onapsis,MuleSoft</t>
  </si>
  <si>
    <t>7/14/2020 15:55:51</t>
  </si>
  <si>
    <t>Abono de Internet, Capacitaciones y/o cursos, Clases de idiomas, Licencia de paternidad/maternidad extendida, Vacaciones flexibles (adicionales a las reglamentarias)</t>
  </si>
  <si>
    <t>Movieron a algunas personas de proyecto</t>
  </si>
  <si>
    <t>7/14/2020 15:55:57</t>
  </si>
  <si>
    <t>Historia y Relaciones Laborales</t>
  </si>
  <si>
    <t>Unión Informática</t>
  </si>
  <si>
    <t>FLiSoL</t>
  </si>
  <si>
    <t>7/14/2020 15:57:12</t>
  </si>
  <si>
    <t>Miami Lakes Educational Center</t>
  </si>
  <si>
    <t>Amazon Web Services, Azure, Docker, Firebase, Linux, Serverless, Windows Server</t>
  </si>
  <si>
    <t>C#, Dart, Go, HTML, Javascript, Kotlin, PHP, Python, SQL, Swift, TypeScript</t>
  </si>
  <si>
    <t>.NET Core, Bootstrap, Flutter, jQuery, Node.js, React.js, Symfony, Vue.js, WordPress</t>
  </si>
  <si>
    <t>Amazon DynamoDB, Amazon RDS/Aurora, Microsoft Azure (Tables, CosmosDB, SQL, etc), Microsoft SQL Server, MySQL, Redis</t>
  </si>
  <si>
    <t>Jest, PHPUnit, Postman, Selenium, Visual Studio Coded UI</t>
  </si>
  <si>
    <t>Android Studio, PHPStorm, Visual Studio Code, WebStorm, Xcode, Rider</t>
  </si>
  <si>
    <t>ARQConf</t>
  </si>
  <si>
    <t>ARQConf MDQ</t>
  </si>
  <si>
    <t>7/14/2020 15:57:15</t>
  </si>
  <si>
    <t>Amazon Web Services, Linux, JMeter</t>
  </si>
  <si>
    <t>JMeter</t>
  </si>
  <si>
    <t>Podemos retirar insumos de la oficina (sillas o monitores por ejemplo).</t>
  </si>
  <si>
    <t>7/14/2020 15:57:41</t>
  </si>
  <si>
    <t>sysarmy, café con java</t>
  </si>
  <si>
    <t>polémica en el /var, café con java</t>
  </si>
  <si>
    <t>7/14/2020 15:57:43</t>
  </si>
  <si>
    <t>Amazon Web Services, Docker, Firebase, Kubernetes, Unity</t>
  </si>
  <si>
    <t>Unity</t>
  </si>
  <si>
    <t>IntelliJ, Rider</t>
  </si>
  <si>
    <t>enfermedad crónica e inmunodepresión</t>
  </si>
  <si>
    <t>Women in Games Argentina</t>
  </si>
  <si>
    <t>Unity Meetup Bs As, Gamejams varias</t>
  </si>
  <si>
    <t>7/14/2020 15:57:50</t>
  </si>
  <si>
    <t>Ingeniero de gas</t>
  </si>
  <si>
    <t>Exterior</t>
  </si>
  <si>
    <t>Sap</t>
  </si>
  <si>
    <t>Atom, Eclipse, Visual Studio</t>
  </si>
  <si>
    <t>7/14/2020 15:57:51</t>
  </si>
  <si>
    <t>Ninguno, Perl</t>
  </si>
  <si>
    <t>7/14/2020 15:57:58</t>
  </si>
  <si>
    <t>7/14/2020 15:58:23</t>
  </si>
  <si>
    <t>7/14/2020 15:58:43</t>
  </si>
  <si>
    <t>IntelliJ, PyCharm, Sublime Text, Vi, Vim, Visual Studio Code</t>
  </si>
  <si>
    <t>Abono de Internet, Capacitaciones y/o cursos, Clases de gimnasia online, Clases de idiomas, Comidas pagas / subvencionadas, Horarios flexibles, Licencia de paternidad/maternidad extendida, Stock options / RSUs, Vacaciones flexibles (adicionales a las reglamentarias), Viáticos</t>
  </si>
  <si>
    <t>7/14/2020 15:58:45</t>
  </si>
  <si>
    <t>7/14/2020 16:00:07</t>
  </si>
  <si>
    <t>ElasticSearch, Microsoft SQL Server, MySQL</t>
  </si>
  <si>
    <t>7/14/2020 16:00:17</t>
  </si>
  <si>
    <t>Amazon Web Services, Azure, Firebase, Google Cloud Platform/App Engine, IBM Cloud / Watson, OpenStack</t>
  </si>
  <si>
    <t>Bootstrap, jQuery, Laravel, React.js, Vue.js, WordPress</t>
  </si>
  <si>
    <t>Amazon DynamoDB, Amazon Redshift, Apache Hive, Google Cloud Storage, MySQL</t>
  </si>
  <si>
    <t>Android Studio, Atom, Coda, Notepad++, Visual Studio, Visual Studio Code, WebStorm, Xcode</t>
  </si>
  <si>
    <t>Algunas.</t>
  </si>
  <si>
    <t>Varios.</t>
  </si>
  <si>
    <t>7/14/2020 16:00:39</t>
  </si>
  <si>
    <t>front-end dev</t>
  </si>
  <si>
    <t>7/14/2020 16:00:45</t>
  </si>
  <si>
    <t>Agile</t>
  </si>
  <si>
    <t>Mercado Libre, Salesforce</t>
  </si>
  <si>
    <t>7/14/2020 16:01:26</t>
  </si>
  <si>
    <t>CSS, HTML, Javascript, Kotlin, Swift</t>
  </si>
  <si>
    <t>Node.js, React.js, SwiftUI</t>
  </si>
  <si>
    <t>Pinecast</t>
  </si>
  <si>
    <t>Pareja, Familia de origen de mi pareja</t>
  </si>
  <si>
    <t>7/14/2020 16:02:19</t>
  </si>
  <si>
    <t>Amazon Web Services, Docker, Kubernetes, Linux, Serverless, Windows Server</t>
  </si>
  <si>
    <t>PHP, Python, Ruby, SQL</t>
  </si>
  <si>
    <t>Amazon DynamoDB, Amazon RDS/Aurora, ElasticSearch, Microsoft SQL Server, MySQL, PostgreSQL, Redis, SQLite</t>
  </si>
  <si>
    <t>Flisol, rlyeh</t>
  </si>
  <si>
    <t>nerdearla, pyconf, ekoparty, aaron swartz day, amazon algo</t>
  </si>
  <si>
    <t>7/14/2020 16:02:54</t>
  </si>
  <si>
    <t>Amazon RDS/Aurora, MariaDB, MongoDB, MySQL</t>
  </si>
  <si>
    <t>No, son elitistas</t>
  </si>
  <si>
    <t>No, son aburridos</t>
  </si>
  <si>
    <t>Kubecon</t>
  </si>
  <si>
    <t>Capacitaciones y/o cursos, Clases de gimnasia online, Horarios flexibles, Vacaciones flexibles (adicionales a las reglamentarias)</t>
  </si>
  <si>
    <t>No, Días libres extras</t>
  </si>
  <si>
    <t>Ni idea la verdad</t>
  </si>
  <si>
    <t>7/14/2020 16:03:19</t>
  </si>
  <si>
    <t>.NET, Bash/Shell, C#, CSS, HTML, Javascript, SQL</t>
  </si>
  <si>
    <t>.NET Core, Angular, Bootstrap, Node.js, React.js</t>
  </si>
  <si>
    <t>Polemica en /var, Cafe con Java, Restarteando el pod (los capítulos que subió a su canal de youtube el PeladoNerd)</t>
  </si>
  <si>
    <t>PyConAR 2019</t>
  </si>
  <si>
    <t>WildLifeStudios, Innovid, Jampp</t>
  </si>
  <si>
    <t>7/14/2020 16:03:33</t>
  </si>
  <si>
    <t>Subject Matter Expert (simil a director pero sin el management)</t>
  </si>
  <si>
    <t>Amazon Web Services, Azure, Docker, Firebase, Google Cloud Platform/App Engine, Kubernetes, Linux, OpenStack, Serverless, VMWare, Windows Server</t>
  </si>
  <si>
    <t>C, Go, Elixir, Java, Javascript, Python, Rust</t>
  </si>
  <si>
    <t>Django, Node.js, React.js, Spark, Spring, TensorFlow, go kit</t>
  </si>
  <si>
    <t>Amazon DynamoDB, Amazon Redshift, Apache HBase, Amazon RDS/Aurora, Apache Hive, Cassandra, ElasticSearch, Google Cloud Storage, MariaDB, Microsoft Azure (Tables, CosmosDB, SQL, etc), Microsoft SQL Server, MongoDB, MySQL, Neo4j, Oracle, PostgreSQL, Redis, SQLite</t>
  </si>
  <si>
    <t>Clases de gimnasia online, Clases de idiomas, Descuentos varios (Mercado Pago, Clarín 365, Club La Nación, etc), no son 100% gratis, hay que pagar una parte o son descuentos.</t>
  </si>
  <si>
    <t>estoy considerando cambiar de trabajo, no se si es por la pandemia.</t>
  </si>
  <si>
    <t>Frenaron las contrataciones, No la afectó, Se vio beneficiada, depende el pais, hubo desvinculaciones pero eran esperadas incluso antes de la pandemia, como que acelero algunas cosas. En revenue no hubo casi cambios.</t>
  </si>
  <si>
    <t>si, pero para trainee hasta ssr</t>
  </si>
  <si>
    <t>Globant, Spark Digital, Summa.</t>
  </si>
  <si>
    <t>7/14/2020 16:03:55</t>
  </si>
  <si>
    <t>Nerdearla y charlas de Product School</t>
  </si>
  <si>
    <t>Home office</t>
  </si>
  <si>
    <t>MercadoLibre, Santander, Medallia</t>
  </si>
  <si>
    <t>7/14/2020 16:04:26</t>
  </si>
  <si>
    <t>Karma, Mocha, Puppeteer</t>
  </si>
  <si>
    <t>Días libres extras, Redujeron la jornada laboral los viernes sin reducir los sueldos</t>
  </si>
  <si>
    <t>7/14/2020 16:05:03</t>
  </si>
  <si>
    <t>Instituo Superior de Formación Docente y Técnica Nº 42 Leopoldo Marechal</t>
  </si>
  <si>
    <t>Xamarin.Android y Xamarin.iOS</t>
  </si>
  <si>
    <t>.NET, C++, C#</t>
  </si>
  <si>
    <t>7/14/2020 16:04:59</t>
  </si>
  <si>
    <t>universidad de falcón, Venezuela</t>
  </si>
  <si>
    <t>pulso IT</t>
  </si>
  <si>
    <t>7/14/2020 16:05:19</t>
  </si>
  <si>
    <t>Go, Ruby</t>
  </si>
  <si>
    <t>Visual, Motriz</t>
  </si>
  <si>
    <t>7/14/2020 16:06:20</t>
  </si>
  <si>
    <t>Analista Técnico Funcional</t>
  </si>
  <si>
    <t>Familiares de mi novia</t>
  </si>
  <si>
    <t>7/14/2020 16:06:24</t>
  </si>
  <si>
    <t>Viceral</t>
  </si>
  <si>
    <t>Abono de celular, Capacitaciones y/o cursos, Clases de gimnasia online, Comidas pagas / subvencionadas, Cuota para universidad / posgrados, Descuentos varios (Mercado Pago, Clarín 365, Club La Nación, etc), Estacionamiento gratuito / subvencionado, Horarios flexibles</t>
  </si>
  <si>
    <t>7/14/2020 16:07:14</t>
  </si>
  <si>
    <t>Apex / salesforce</t>
  </si>
  <si>
    <t>Lightning / salesforce</t>
  </si>
  <si>
    <t>7/14/2020 16:07:19</t>
  </si>
  <si>
    <t>Cordova, jQuery, Vue.js, WordPress</t>
  </si>
  <si>
    <t>MariaDB, Microsoft SQL Server, MySQL, Redis</t>
  </si>
  <si>
    <t>7/14/2020 16:08:15</t>
  </si>
  <si>
    <t>Cassandra, ElasticSearch</t>
  </si>
  <si>
    <t>sinhumopodcast</t>
  </si>
  <si>
    <t>Capacitaciones y/o cursos, Clases de idiomas, Comidas pagas / subvencionadas, Descuentos varios (Mercado Pago, Clarín 365, Club La Nación, etc), Horarios flexibles, Licencia de paternidad/maternidad extendida, Stock options / RSUs, Viáticos</t>
  </si>
  <si>
    <t>MercadoLibre,Auth0</t>
  </si>
  <si>
    <t>.NET, C#, Go</t>
  </si>
  <si>
    <t>.NET Core, Bootstrap, Hibernate, jQuery, Laravel, Spring</t>
  </si>
  <si>
    <t>Capacitaciones y/o cursos, Clases de gimnasia online, Descuentos varios (Mercado Pago, Clarín 365, Club La Nación, etc), Estacionamiento gratuito / subvencionado, Horarios flexibles</t>
  </si>
  <si>
    <t>7/14/2020 16:08:49</t>
  </si>
  <si>
    <t>icop</t>
  </si>
  <si>
    <t>.NET, C++, SQL, VBA</t>
  </si>
  <si>
    <t>equipo celular</t>
  </si>
  <si>
    <t>seguimos trabajando igual</t>
  </si>
  <si>
    <t>7/14/2020 16:08:58</t>
  </si>
  <si>
    <t>Cassandra, MySQL, Oracle</t>
  </si>
  <si>
    <t>Eclipse, NetBeans, Notepad++, Visual Studio Code, spring tool suite</t>
  </si>
  <si>
    <t>stackoverflow</t>
  </si>
  <si>
    <t>HOME OFFICE</t>
  </si>
  <si>
    <t>7/14/2020 16:09:20</t>
  </si>
  <si>
    <t>Chicas en tecnologia</t>
  </si>
  <si>
    <t>Charlas UX remotas</t>
  </si>
  <si>
    <t>7/14/2020 16:09:28</t>
  </si>
  <si>
    <t>Atom, Nano, Notepad++, Vi, Vim, Visual Studio Code</t>
  </si>
  <si>
    <t>Docker Meetups</t>
  </si>
  <si>
    <t>Solo internet parcial (hasta $1000) y solo por 3 meses (Mayo, Junio y Julio). Unos ratas.</t>
  </si>
  <si>
    <t>pago parcial de internet solo por unica vez y por 3 meses. Tenes que subir comprobantes , solo te reconocen $1000 pesos (se quedaron en el 1 a 1) y tenes que esperar MAS DE UN MES para que te *den el maravilloso beneficio*</t>
  </si>
  <si>
    <t>No lo se realmente!</t>
  </si>
  <si>
    <t>7/14/2020 16:09:35</t>
  </si>
  <si>
    <t>Amazon DynamoDB, Cassandra, MariaDB, MongoDB, MySQL, Oracle, Percona XtraBackup, Percona XtraDB Cluster, Percona Server, PostgreSQL</t>
  </si>
  <si>
    <t>Abono de celular, Abono de Internet, Horarios flexibles, Stock options / RSUs</t>
  </si>
  <si>
    <t>7/14/2020 16:09:55</t>
  </si>
  <si>
    <t>7/14/2020 16:09:57</t>
  </si>
  <si>
    <t>Abono de celular, Abono de Internet, Capacitaciones y/o cursos, Clases de idiomas, Comidas pagas / subvencionadas, Estacionamiento gratuito / subvencionado, Horarios flexibles, Licencia de paternidad/maternidad extendida, Stock options / RSUs</t>
  </si>
  <si>
    <t>Almuerzo o delivery de snacks/bebidas (saludables o para after office), Compra de accesorios (escritorio, monitor, teclado, mouse, etc), Pago de abono de celular, Pago de abono de Internet</t>
  </si>
  <si>
    <t>7/14/2020 16:10:42</t>
  </si>
  <si>
    <t>Amazon DynamoDB, Amazon RDS/Aurora, ElasticSearch, MariaDB, MongoDB, MySQL, PostgreSQL, SQLite</t>
  </si>
  <si>
    <t>7/14/2020 16:11:33</t>
  </si>
  <si>
    <t>Amazon DynamoDB, Amazon Redshift, Amazon RDS/Aurora, ElasticSearch, Microsoft Azure (Tables, CosmosDB, SQL, etc), Microsoft SQL Server, MySQL, PostgreSQL</t>
  </si>
  <si>
    <t>Notepad++, SQL Workbench, Aginity</t>
  </si>
  <si>
    <t>Abono de celular, Capacitaciones y/o cursos, Clases de gimnasia online, Clases de idiomas, Descuentos varios (Mercado Pago, Clarín 365, Club La Nación, etc), Horarios flexibles, Vacaciones flexibles (adicionales a las reglamentarias)</t>
  </si>
  <si>
    <t>7/14/2020 16:11:45</t>
  </si>
  <si>
    <t>Linux, OpenShift, VMWare, Windows Server</t>
  </si>
  <si>
    <t>Red Hat, HP, VMWare</t>
  </si>
  <si>
    <t>Abono de celular, Capacitaciones y/o cursos, Clases de gimnasia online, Comidas pagas / subvencionadas, Descuentos varios (Mercado Pago, Clarín 365, Club La Nación, etc), Horarios flexibles, Licencia de paternidad/maternidad extendida, Vacaciones flexibles (adicionales a las reglamentarias)</t>
  </si>
  <si>
    <t>santander tecnologia, mercado libre, globant, baufest</t>
  </si>
  <si>
    <t>7/14/2020 16:13:56</t>
  </si>
  <si>
    <t>Instituto Juan XXIII</t>
  </si>
  <si>
    <t>No hay empresas de TI</t>
  </si>
  <si>
    <t>7/14/2020 16:14:16</t>
  </si>
  <si>
    <t>7/14/2020 16:15:24</t>
  </si>
  <si>
    <t>Nano, Sublime Text, Vim, Visual Studio Code, Micro</t>
  </si>
  <si>
    <t>PyrhonAR</t>
  </si>
  <si>
    <t>Victor Abarca, Xataka</t>
  </si>
  <si>
    <t>7/14/2020 16:15:34</t>
  </si>
  <si>
    <t>Tecnicatura Universitaria en Software Libre</t>
  </si>
  <si>
    <t>Amazon Web Services, Azure, Google Cloud Platform/App Engine, IBM Cloud / Watson</t>
  </si>
  <si>
    <t>C#, Python, R, Scala, SQL</t>
  </si>
  <si>
    <t>.NET Core, Django, Flask, Hadoop, Spark, TensorFlow</t>
  </si>
  <si>
    <t>Amazon DynamoDB, Google Cloud Storage, Microsoft Azure (Tables, CosmosDB, SQL, etc), Microsoft SQL Server</t>
  </si>
  <si>
    <t>Nubimetric y Openix</t>
  </si>
  <si>
    <t>7/14/2020 16:15:57</t>
  </si>
  <si>
    <t>.NET, C#, VBA</t>
  </si>
  <si>
    <t>Santander rio</t>
  </si>
  <si>
    <t>7/14/2020 16:16:01</t>
  </si>
  <si>
    <t>Universidad Provincial Ezeiza</t>
  </si>
  <si>
    <t>Meetups de ReactJS</t>
  </si>
  <si>
    <t>Mercado Libre, Aerolab, Medallia</t>
  </si>
  <si>
    <t>7/14/2020 16:16:19</t>
  </si>
  <si>
    <t>7/14/2020 16:16:24</t>
  </si>
  <si>
    <t>Docker, Kubernetes, Linux, OpenShift, Serverless</t>
  </si>
  <si>
    <t>Hibernate, jQuery, Node.js, React.js, Spring, Camel</t>
  </si>
  <si>
    <t>ElasticSearch, HANA, Microsoft SQL Server, MongoDB, MySQL</t>
  </si>
  <si>
    <t>Eclipse, IntelliJ, Notepad++, Visual Studio Code</t>
  </si>
  <si>
    <t>Red Hat Developers</t>
  </si>
  <si>
    <t>Meetings de comunidad, Webinars</t>
  </si>
  <si>
    <t>Abono de Internet, Capacitaciones y/o cursos, Clases de gimnasia online, Clases de idiomas, Comidas pagas / subvencionadas, Cuota para universidad / posgrados, Horarios flexibles, Lactario en la oficina, Licencia de paternidad/maternidad extendida, Stock options / RSUs</t>
  </si>
  <si>
    <t>Pareja, hijos y suegros</t>
  </si>
  <si>
    <t>7/14/2020 16:16:30</t>
  </si>
  <si>
    <t>Amazon Web Services, Docker, Google Cloud Platform/App Engine, Kubernetes, Serverless</t>
  </si>
  <si>
    <t>Java, Javascript, PHP, Python, SQL</t>
  </si>
  <si>
    <t>Angular, Bootstrap, CodeIgniter, jQuery, Node.js, React.js</t>
  </si>
  <si>
    <t>Google Cloud Storage, MongoDB, MySQL, PostgreSQL, Redis</t>
  </si>
  <si>
    <t>Machine Learning en Santa Fe, JSNation Live</t>
  </si>
  <si>
    <t>MercadoLibre, Freelance</t>
  </si>
  <si>
    <t>7/14/2020 16:17:05</t>
  </si>
  <si>
    <t>Bootstrap, Symfony, Vue.js</t>
  </si>
  <si>
    <t>7/14/2020 16:17:19</t>
  </si>
  <si>
    <t>Udemm</t>
  </si>
  <si>
    <t>*BSD, Docker, Linux, Windows Server</t>
  </si>
  <si>
    <t>7/14/2020 16:17:44</t>
  </si>
  <si>
    <t>Amazon RDS/Aurora, ElasticSearch, MariaDB</t>
  </si>
  <si>
    <t>Capacitaciones y/o cursos, Horarios flexibles, Vacaciones flexibles (adicionales a las reglamentarias), Sportclub al 50%, Home Office (q puede ser de 1 a 3 dias)</t>
  </si>
  <si>
    <t>Pareja, Suegros</t>
  </si>
  <si>
    <t>7/14/2020 16:18:20</t>
  </si>
  <si>
    <t>Microsoft Azure (Tables, CosmosDB, SQL, etc), MySQL, PostgreSQL</t>
  </si>
  <si>
    <t>DarknetDiaries</t>
  </si>
  <si>
    <t>Abono de celular, Abono de Internet, Capacitaciones y/o cursos, Clases de idiomas, Comidas pagas / subvencionadas, Vacaciones flexibles (adicionales a las reglamentarias)</t>
  </si>
  <si>
    <t>Bono por conectividad</t>
  </si>
  <si>
    <t>7/14/2020 16:18:30</t>
  </si>
  <si>
    <t>UNAJ - Universidad Nacional Arturo Jauretche</t>
  </si>
  <si>
    <t>Dart, Kotlin, Swift</t>
  </si>
  <si>
    <t>SwiftBA</t>
  </si>
  <si>
    <t>Swiftable, SwiftBA Meetups</t>
  </si>
  <si>
    <t>Se pausaron algunos proyectos</t>
  </si>
  <si>
    <t>7/14/2020 16:18:45</t>
  </si>
  <si>
    <t>isec</t>
  </si>
  <si>
    <t>7/14/2020 16:18:57</t>
  </si>
  <si>
    <t>Abono de Internet, Capacitaciones y/o cursos, Clases de gimnasia online, Clases de idiomas, Comidas pagas / subvencionadas, Descuentos varios (Mercado Pago, Clarín 365, Club La Nación, etc), Viáticos</t>
  </si>
  <si>
    <t>menos nuevos clientes</t>
  </si>
  <si>
    <t>7/14/2020 16:19:01</t>
  </si>
  <si>
    <t>Valencia</t>
  </si>
  <si>
    <t>Universidad de Carabobo</t>
  </si>
  <si>
    <t>Amazon Web Services, Google Cloud Platform/App Engine, VMWare, Windows Server</t>
  </si>
  <si>
    <t>CSS</t>
  </si>
  <si>
    <t>Amazon DynamoDB, Amazon Redshift, Microsoft Azure (Tables, CosmosDB, SQL, etc), Microsoft SQL Server, MySQL</t>
  </si>
  <si>
    <t>Test Complete, Visual Studio Coded UI</t>
  </si>
  <si>
    <t>Komodo, RStudio</t>
  </si>
  <si>
    <t>MEPES</t>
  </si>
  <si>
    <t>TED</t>
  </si>
  <si>
    <t>7/14/2020 16:19:33</t>
  </si>
  <si>
    <t>Servicio técnico informatico</t>
  </si>
  <si>
    <t>Mariano moreno</t>
  </si>
  <si>
    <t>IT</t>
  </si>
  <si>
    <t>Esclerosis</t>
  </si>
  <si>
    <t>Solo de servicio técnico informatico: cuadrado S.A.</t>
  </si>
  <si>
    <t>7/14/2020 16:19:39</t>
  </si>
  <si>
    <t>Fundacion Proydesa</t>
  </si>
  <si>
    <t>7/14/2020 16:19:51</t>
  </si>
  <si>
    <t>Node.js, Fastify</t>
  </si>
  <si>
    <t>AWS Cloud Experience</t>
  </si>
  <si>
    <t>Abono de celular, Abono de Internet, Capacitaciones y/o cursos, Clases de gimnasia online, Clases de idiomas, Cuota para universidad / posgrados, Descuentos varios (Mercado Pago, Clarín 365, Club La Nación, etc), Horarios flexibles, Vacaciones flexibles (adicionales a las reglamentarias)</t>
  </si>
  <si>
    <t>MercadoLibre,MuleSoft, RedBee,Telecom</t>
  </si>
  <si>
    <t>7/14/2020 16:20:55</t>
  </si>
  <si>
    <t>7/14/2020 16:21:00</t>
  </si>
  <si>
    <t>C#, Java, TypeScript</t>
  </si>
  <si>
    <t>Angular, Bootstrap, Hibernate, jQuery, Node.js, Spring</t>
  </si>
  <si>
    <t>Atom, Eclipse, Notepad++, Visual Studio, Visual Studio Code</t>
  </si>
  <si>
    <t>Clases de gimnasia online, Clases de idiomas</t>
  </si>
  <si>
    <t>7/14/2020 16:21:33</t>
  </si>
  <si>
    <t>CSS, SQL</t>
  </si>
  <si>
    <t>Bootstrap, Drupal, Node.js, React.js, WordPress</t>
  </si>
  <si>
    <t>Atom, Xcode</t>
  </si>
  <si>
    <t>Abono de celular, Capacitaciones y/o cursos, Clases de gimnasia online, Clases de idiomas, Comidas pagas / subvencionadas, Descuentos varios (Mercado Pago, Clarín 365, Club La Nación, etc), Horarios flexibles</t>
  </si>
  <si>
    <t>7/14/2020 16:21:36</t>
  </si>
  <si>
    <t>Java, Javascript, Kotlin, PHP, SQL</t>
  </si>
  <si>
    <t>Abono de celular, Comidas pagas / subvencionadas, Horarios flexibles, Lactario en la oficina, Licencia de paternidad/maternidad extendida, Vacaciones flexibles (adicionales a las reglamentarias), viernes free. Solo se trabaja 4 dias.</t>
  </si>
  <si>
    <t>7/14/2020 16:22:19</t>
  </si>
  <si>
    <t>Instituto Superior de Formación Tecnica 177 Merlo</t>
  </si>
  <si>
    <t>PHPBaires, Nerdearla, otras</t>
  </si>
  <si>
    <t>Barra Bar</t>
  </si>
  <si>
    <t>Nerdearla... webinars</t>
  </si>
  <si>
    <t>Clases de idiomas, Comidas pagas / subvencionadas, Descuentos varios (Mercado Pago, Clarín 365, Club La Nación, etc), Estacionamiento gratuito / subvencionado, Lactario en la oficina, Licencia de paternidad/maternidad extendida, Vacaciones flexibles (adicionales a las reglamentarias)</t>
  </si>
  <si>
    <t>Auth0, Etermax</t>
  </si>
  <si>
    <t>7/14/2020 16:22:49</t>
  </si>
  <si>
    <t>CSS, HTML, Javascript, Ruby, Smalltalk, SQL</t>
  </si>
  <si>
    <t>Bootstrap, Rails</t>
  </si>
  <si>
    <t>7/14/2020 16:23:32</t>
  </si>
  <si>
    <t>Amazon DynamoDB, Cassandra, ElasticSearch, MySQL, Oracle</t>
  </si>
  <si>
    <t>7/14/2020 16:23:29</t>
  </si>
  <si>
    <t>ifts 11</t>
  </si>
  <si>
    <t>SAP, Qlik</t>
  </si>
  <si>
    <t>Microsoft SQL Server, MySQL, Teradata</t>
  </si>
  <si>
    <t>7/14/2020 16:23:42</t>
  </si>
  <si>
    <t>Actuario en economia</t>
  </si>
  <si>
    <t>Bash/Shell, CSS, HTML, Javascript, Matlab, PHP, Python, SQL</t>
  </si>
  <si>
    <t>Bootstrap, Django, jQuery, Laravel, Node.js</t>
  </si>
  <si>
    <t>no se arreglar impresoras</t>
  </si>
  <si>
    <t>7/14/2020 16:24:07</t>
  </si>
  <si>
    <t>Ninguno de los anteriores</t>
  </si>
  <si>
    <t>7/14/2020 16:24:53</t>
  </si>
  <si>
    <t>ElasticSearch, MySQL, Redis</t>
  </si>
  <si>
    <t>7/14/2020 16:25:21</t>
  </si>
  <si>
    <t>7/14/2020 16:25:43</t>
  </si>
  <si>
    <t>Capacitaciones y/o cursos, Clases de gimnasia online, Clases de idiomas, Cuota para universidad / posgrados, Horarios flexibles, Licencia de paternidad/maternidad extendida, Vacaciones flexibles (adicionales a las reglamentarias)</t>
  </si>
  <si>
    <t>7/14/2020 16:26:08</t>
  </si>
  <si>
    <t>7/14/2020 16:26:21</t>
  </si>
  <si>
    <t>node</t>
  </si>
  <si>
    <t>front</t>
  </si>
  <si>
    <t>7/14/2020 16:26:18</t>
  </si>
  <si>
    <t>ifts numero 18</t>
  </si>
  <si>
    <t>Linux, Windows Server, Nagios</t>
  </si>
  <si>
    <t>Bash/Shell, C#, HTML, Python, SQL</t>
  </si>
  <si>
    <t>pizzel,sysarmy,cafe con java</t>
  </si>
  <si>
    <t>7/14/2020 16:27:11</t>
  </si>
  <si>
    <t>HTML, Javascript, Scala, TypeScript</t>
  </si>
  <si>
    <t>Akka, Node.js, React.js</t>
  </si>
  <si>
    <t>ElasticSearch, Neptune - Stardog</t>
  </si>
  <si>
    <t>Jest, Scalatest</t>
  </si>
  <si>
    <t>IntelliJ, Sublime Text, WebStorm</t>
  </si>
  <si>
    <t>A ser empleado a la empresa</t>
  </si>
  <si>
    <t>ECI</t>
  </si>
  <si>
    <t>250 USD por única vez, para equipar la casa</t>
  </si>
  <si>
    <t>Salesforce, Mercado Libre, Etermax</t>
  </si>
  <si>
    <t>7/14/2020 16:27:34</t>
  </si>
  <si>
    <t>Extranjera</t>
  </si>
  <si>
    <t>React js Buenos Aires, Angular Baires</t>
  </si>
  <si>
    <t>No recuerdo pero a un par antes de la cuarentena.</t>
  </si>
  <si>
    <t>No, Clases de cosas que en lo personal no me interesan.</t>
  </si>
  <si>
    <t>Mulesoft, Auth0, Meli</t>
  </si>
  <si>
    <t>7/14/2020 16:28:00</t>
  </si>
  <si>
    <t>Universidad Latina</t>
  </si>
  <si>
    <t>.NET, C#, HTML, Java, Javascript, PHP, Python, Ruby</t>
  </si>
  <si>
    <t>Amazon DynamoDB, Amazon RDS/Aurora, MariaDB, Microsoft SQL Server, MongoDB, PostgreSQL, SQLite</t>
  </si>
  <si>
    <t>Atom, Vi</t>
  </si>
  <si>
    <t>Capacitaciones y/o cursos, Clases de idiomas, Descuentos varios (Mercado Pago, Clarín 365, Club La Nación, etc), Licencia de paternidad/maternidad extendida</t>
  </si>
  <si>
    <t xml:space="preserve">No hubo ajustes de sueldo, quitaron capacitaciones </t>
  </si>
  <si>
    <t>7/14/2020 16:28:09</t>
  </si>
  <si>
    <t>PHPStorm, PyCharm, Visual Studio Code</t>
  </si>
  <si>
    <t>dificultad para conseguir clientes</t>
  </si>
  <si>
    <t>7/14/2020 16:28:59</t>
  </si>
  <si>
    <t>COBOL, SQL</t>
  </si>
  <si>
    <t>Personal Communications</t>
  </si>
  <si>
    <t>silla ergonomica</t>
  </si>
  <si>
    <t>globant, mercadolibre, entidades bancarias</t>
  </si>
  <si>
    <t>7/14/2020 16:29:12</t>
  </si>
  <si>
    <t>Capacitaciones y/o cursos, Clases de gimnasia online, Clases de idiomas, Comidas pagas / subvencionadas, Horarios flexibles, Licencia de paternidad/maternidad extendida, Stock options / RSUs, Vacaciones flexibles (adicionales a las reglamentarias)</t>
  </si>
  <si>
    <t>7/14/2020 16:29:52</t>
  </si>
  <si>
    <t>7/14/2020 16:29:57</t>
  </si>
  <si>
    <t>Amazon Web Services, Linux, OpenShift, OpenStack, VMWare</t>
  </si>
  <si>
    <t>Abono de celular, Abono de Internet, Capacitaciones y/o cursos, Descuentos varios (Mercado Pago, Clarín 365, Club La Nación, etc), Licencia de paternidad/maternidad extendida</t>
  </si>
  <si>
    <t>Red Hat,AWS,VMware</t>
  </si>
  <si>
    <t>7/14/2020 16:30:40</t>
  </si>
  <si>
    <t>7/14/2020 16:30:42</t>
  </si>
  <si>
    <t>Amazon Web Services, Kubernetes, Linux, Mainframe, VMWare</t>
  </si>
  <si>
    <t>Angular, Hadoop, Hibernate, Node.js, Spring</t>
  </si>
  <si>
    <t>Woman in Tech, She Devs, ARqConf</t>
  </si>
  <si>
    <t>pausaron o bajaron el nivel de contratación, pero no se frenó</t>
  </si>
  <si>
    <t>jpmorgan, mulesoft/salesforce, assap, medallia</t>
  </si>
  <si>
    <t>7/14/2020 16:31:02</t>
  </si>
  <si>
    <t>Desarrollo Web Full Stack</t>
  </si>
  <si>
    <t>Meetup de Agilidad en Argentina</t>
  </si>
  <si>
    <t>no conozco</t>
  </si>
  <si>
    <t>7/14/2020 16:33:07</t>
  </si>
  <si>
    <t>Windows Server, Hyper-V, Veeam</t>
  </si>
  <si>
    <t>Webinars Microsoft, Veeam</t>
  </si>
  <si>
    <t>Google, Microsoft</t>
  </si>
  <si>
    <t>7/14/2020 16:33:17</t>
  </si>
  <si>
    <t>Ningúno</t>
  </si>
  <si>
    <t>7/14/2020 16:33:34</t>
  </si>
  <si>
    <t>C, C++, HTML, Java, Javascript, SQL</t>
  </si>
  <si>
    <t>Hibernate, jQuery, Node.js, Spring</t>
  </si>
  <si>
    <t>MySQL, Oracle, PostgreSQL</t>
  </si>
  <si>
    <t>Android Studio, Eclipse, NetBeans, Visual Studio, Visual Studio Code</t>
  </si>
  <si>
    <t>na</t>
  </si>
  <si>
    <t>7/14/2020 16:35:31</t>
  </si>
  <si>
    <t>7/14/2020 16:37:43</t>
  </si>
  <si>
    <t>Clases de gimnasia online, Clases de idiomas, Comidas pagas / subvencionadas, Descuentos varios (Mercado Pago, Clarín 365, Club La Nación, etc), Estacionamiento gratuito / subvencionado, Horarios flexibles, Stock options / RSUs, Vacaciones flexibles (adicionales a las reglamentarias), Viáticos</t>
  </si>
  <si>
    <t>de onsite a remoto</t>
  </si>
  <si>
    <t>7/14/2020 16:38:01</t>
  </si>
  <si>
    <t>Amazon Web Services, Azure, Docker, Linux, Serverless, VMWare, Windows Server</t>
  </si>
  <si>
    <t>Bash/Shell, HTML, Java</t>
  </si>
  <si>
    <t>Abono de Internet, Capacitaciones y/o cursos, Clases de gimnasia online, Clases de idiomas, Vacaciones flexibles (adicionales a las reglamentarias)</t>
  </si>
  <si>
    <t>No, De hecho nos sacaron el beneficio de almuerzo</t>
  </si>
  <si>
    <t>7/14/2020 16:38:02</t>
  </si>
  <si>
    <t>MySQL, Oracle, Teradata</t>
  </si>
  <si>
    <t>Varios, no me acuerdo</t>
  </si>
  <si>
    <t>Clases de gimnasia online, Clases de idiomas, Comidas pagas / subvencionadas, Descuentos varios (Mercado Pago, Clarín 365, Club La Nación, etc), Estacionamiento gratuito / subvencionado, Horarios flexibles, Licencia de paternidad/maternidad extendida, Vacaciones flexibles (adicionales a las reglamentarias)</t>
  </si>
  <si>
    <t>7/14/2020 16:38:24</t>
  </si>
  <si>
    <t>Amazon RDS/Aurora, Redis</t>
  </si>
  <si>
    <t>7/14/2020 16:38:39</t>
  </si>
  <si>
    <t>Atom, PHPStorm, PyCharm, Visual Studio Code</t>
  </si>
  <si>
    <t>7/14/2020 16:38:42</t>
  </si>
  <si>
    <t>Amazon Web Services, Docker, Heroku, IBM Cloud / Watson, Kubernetes, Linux, OpenShift</t>
  </si>
  <si>
    <t>.NET, HTML, Javascript</t>
  </si>
  <si>
    <t>Flutter, Node.js, React.js, Spring</t>
  </si>
  <si>
    <t>Cucumber, Cypress, Jest, JUnit, NUnit, Postman, Selenium, SoapUI</t>
  </si>
  <si>
    <t>7/14/2020 16:39:00</t>
  </si>
  <si>
    <t>IADE (instituto argentino de la empresa- hilet)</t>
  </si>
  <si>
    <t>Cassandra, Microsoft Azure (Tables, CosmosDB, SQL, etc), Microsoft SQL Server, MongoDB</t>
  </si>
  <si>
    <t>7/14/2020 16:39:27</t>
  </si>
  <si>
    <t>7/14/2020 16:40:34</t>
  </si>
  <si>
    <t>Python, Swift</t>
  </si>
  <si>
    <t>realm</t>
  </si>
  <si>
    <t>XCTest</t>
  </si>
  <si>
    <t>swiftable</t>
  </si>
  <si>
    <t>Capacitaciones y/o cursos, Clases de idiomas, Stock options / RSUs</t>
  </si>
  <si>
    <t>eventbrite, mercado libre, etermax</t>
  </si>
  <si>
    <t>7/14/2020 16:40:49</t>
  </si>
  <si>
    <t>XSLT</t>
  </si>
  <si>
    <t>Oxygen XML</t>
  </si>
  <si>
    <t>7/14/2020 16:41:05</t>
  </si>
  <si>
    <t>Cuota para universidad / posgrados, Horarios flexibles, Lactario en la oficina, Licencia de paternidad/maternidad extendida, Vacaciones flexibles (adicionales a las reglamentarias)</t>
  </si>
  <si>
    <t>7/14/2020 16:41:38</t>
  </si>
  <si>
    <t>Bash/Shell, Go, Javascript, Python, Ruby</t>
  </si>
  <si>
    <t>Angular, Bootstrap, Flask, Node.js, React.js</t>
  </si>
  <si>
    <t>Amazon DynamoDB, Amazon RDS/Aurora, ElasticSearch, MariaDB, MongoDB, MySQL, Redis</t>
  </si>
  <si>
    <t>Pelado nerd</t>
  </si>
  <si>
    <t>Capacitaciones y/o cursos, Clases de idiomas, Descuentos varios (Mercado Pago, Clarín 365, Club La Nación, etc), Horarios flexibles, Vacaciones flexibles (adicionales a las reglamentarias), Viáticos</t>
  </si>
  <si>
    <t>Edrans, dino cloud, naranja</t>
  </si>
  <si>
    <t>7/14/2020 16:43:16</t>
  </si>
  <si>
    <t>Java, Javascript, SQL, XML</t>
  </si>
  <si>
    <t>Framework propio de la empresa</t>
  </si>
  <si>
    <t>Eclipse, IntelliJ, Notepad++, Sublime Text</t>
  </si>
  <si>
    <t>7/14/2020 16:43:52</t>
  </si>
  <si>
    <t>Atom, Eclipse, Notepad++, Sublime Text, Xcode</t>
  </si>
  <si>
    <t>Globant, mercado libre</t>
  </si>
  <si>
    <t>7/14/2020 16:43:58</t>
  </si>
  <si>
    <t>Tecnicatura en Desarrollo Web - Licenciatura en Gestión de Tecnologia</t>
  </si>
  <si>
    <t>LASdeSISTEMAS - WomenWhoCode</t>
  </si>
  <si>
    <t>FemIT, Nerdear.la</t>
  </si>
  <si>
    <t>7/14/2020 16:44:09</t>
  </si>
  <si>
    <t>Familia de origen (madre/padre/hermanos/as), + sobrina de 5 años</t>
  </si>
  <si>
    <t>7/14/2020 16:44:17</t>
  </si>
  <si>
    <t>Tecnicatura Superior en Periodismo</t>
  </si>
  <si>
    <t>Community Manager y Analista</t>
  </si>
  <si>
    <t>Social Studio</t>
  </si>
  <si>
    <t>Abono de celular, Clases de gimnasia online, Clases de idiomas, Horarios flexibles</t>
  </si>
  <si>
    <t>Nos pagan el sueldo, pero no nos dan los aumentos por sindicato.</t>
  </si>
  <si>
    <t>7/14/2020 16:45:21</t>
  </si>
  <si>
    <t>NERDEAR</t>
  </si>
  <si>
    <t>Comidas pagas / subvencionadas, Horarios flexibles, Licencia de paternidad/maternidad extendida</t>
  </si>
  <si>
    <t>7/14/2020 16:45:29</t>
  </si>
  <si>
    <t>Go, Groovy, Java, Javascript, Kotlin, Python, SQL</t>
  </si>
  <si>
    <t>Bootstrap, Hibernate, jQuery, SAP, Spark, Spring</t>
  </si>
  <si>
    <t>7/14/2020 16:45:44</t>
  </si>
  <si>
    <t>NetBeans, PyCharm, Sublime Text</t>
  </si>
  <si>
    <t>7/14/2020 16:45:55</t>
  </si>
  <si>
    <t>.NET, ActionScript, HTML, Javascript, SQL</t>
  </si>
  <si>
    <t>HP LoadRunner, Visual Studio Coded UI</t>
  </si>
  <si>
    <t>7/14/2020 16:45:56</t>
  </si>
  <si>
    <t>QA Lead</t>
  </si>
  <si>
    <t>C, PHP, SQL</t>
  </si>
  <si>
    <t>Amazon DynamoDB, Cassandra, Microsoft Azure (Tables, CosmosDB, SQL, etc), Microsoft SQL Server, MongoDB, MySQL</t>
  </si>
  <si>
    <t>7/14/2020 16:46:32</t>
  </si>
  <si>
    <t>Lic. en Recursos Humanos</t>
  </si>
  <si>
    <t>No programo</t>
  </si>
  <si>
    <t>No utilizo</t>
  </si>
  <si>
    <t>Hubo reducción de horas de servicio</t>
  </si>
  <si>
    <t>MacAffe, mercado Libre, Vates</t>
  </si>
  <si>
    <t>7/14/2020 16:47:45</t>
  </si>
  <si>
    <t>Akka, Hibernate, Spring</t>
  </si>
  <si>
    <t>asexual</t>
  </si>
  <si>
    <t>tuvo que rotar mucha gente</t>
  </si>
  <si>
    <t>Hay que trabajar para el exterior y cobrar dólares afuera.</t>
  </si>
  <si>
    <t>7/14/2020 16:48:15</t>
  </si>
  <si>
    <t>Instituto Santo Tomás de Aquino</t>
  </si>
  <si>
    <t>Amazon DynamoDB, Amazon RDS/Aurora, MongoDB, MySQL</t>
  </si>
  <si>
    <t>7/14/2020 16:48:53</t>
  </si>
  <si>
    <t>Licenciatura en Tecnologías de la Información</t>
  </si>
  <si>
    <t>Amazon Web Services, Azure, Docker, Linux, Solaris, Serverless, VMWare, Windows Server</t>
  </si>
  <si>
    <t>.NET, Bash/Shell, HTML, Java, PHP, Python, SQL</t>
  </si>
  <si>
    <t>Angular, Drupal, Hibernate, jQuery, Spring, WordPress</t>
  </si>
  <si>
    <t>Amazon DynamoDB, Amazon RDS/Aurora, HANA, MariaDB, Microsoft SQL Server, MongoDB, MySQL, Oracle</t>
  </si>
  <si>
    <t>IntelliJ, Notepad++, Vim, Visual Studio, Visual Studio Code</t>
  </si>
  <si>
    <t>7/14/2020 16:48:56</t>
  </si>
  <si>
    <t>unt tucuman</t>
  </si>
  <si>
    <t>Go, PHP, SQL</t>
  </si>
  <si>
    <t>Bootstrap, Node.js, Vue.js, WordPress, Kafka, rabbit mq</t>
  </si>
  <si>
    <t>MongoDB, MySQL, SQLite, Clickhouse</t>
  </si>
  <si>
    <t>Medias</t>
  </si>
  <si>
    <t>7/14/2020 16:49:39</t>
  </si>
  <si>
    <t>Canelos</t>
  </si>
  <si>
    <t>*BSD, Google Cloud Platform/App Engine</t>
  </si>
  <si>
    <t>ABAP, Assembler</t>
  </si>
  <si>
    <t>Aerospike, Amazon DynamoDB</t>
  </si>
  <si>
    <t>PHPStorm, PyCharm</t>
  </si>
  <si>
    <t>Mogosexual</t>
  </si>
  <si>
    <t>No, Almuerzo o delivery de snacks/bebidas (saludables o para after office)</t>
  </si>
  <si>
    <t>7/14/2020 16:49:29</t>
  </si>
  <si>
    <t>FUSM</t>
  </si>
  <si>
    <t>SOY NUEVO</t>
  </si>
  <si>
    <t>7/14/2020 16:50:09</t>
  </si>
  <si>
    <t>no utilizo</t>
  </si>
  <si>
    <t>no cambie de trabajo, soy esencial</t>
  </si>
  <si>
    <t>no hay opcion</t>
  </si>
  <si>
    <t>ibm.</t>
  </si>
  <si>
    <t>7/14/2020 16:50:31</t>
  </si>
  <si>
    <t>7/14/2020 16:50:46</t>
  </si>
  <si>
    <t>Java, Javascript, PHP, SQL</t>
  </si>
  <si>
    <t>7/14/2020 16:51:10</t>
  </si>
  <si>
    <t>7/14/2020 16:52:55</t>
  </si>
  <si>
    <t>Traductora de inglés</t>
  </si>
  <si>
    <t>HTML, Java, PHP</t>
  </si>
  <si>
    <t>DITA</t>
  </si>
  <si>
    <t>81842.71</t>
  </si>
  <si>
    <t>Multinacionales</t>
  </si>
  <si>
    <t>7/14/2020 16:52:58</t>
  </si>
  <si>
    <t>.NET Core, Angular, Bootstrap, jQuery, Node.js, TensorFlow</t>
  </si>
  <si>
    <t>7/14/2020 16:53:27</t>
  </si>
  <si>
    <t>Java, Swift</t>
  </si>
  <si>
    <t>XCTest, TestNG</t>
  </si>
  <si>
    <t>Nerdearla, Ualathón (hackathon de Ualá), charlas de Women Who Code</t>
  </si>
  <si>
    <t>Capacitaciones y/o cursos, Horarios flexibles, Cobrar en dolares es por lejos el mejor beneficio</t>
  </si>
  <si>
    <t>Trabajo remoto de ahora en adelante para todos los roles que puedan desempeñarse de esa manera</t>
  </si>
  <si>
    <t>7/14/2020 16:53:29</t>
  </si>
  <si>
    <t>Descuentos varios (Mercado Pago, Clarín 365, Club La Nación, etc), Vacaciones flexibles (adicionales a las reglamentarias)</t>
  </si>
  <si>
    <t>7/14/2020 16:53:52</t>
  </si>
  <si>
    <t>Tecnicas de comercialización</t>
  </si>
  <si>
    <t>Université de Limoges</t>
  </si>
  <si>
    <t>Editor de contenidos - Proyectos editoriales</t>
  </si>
  <si>
    <t>7/14/2020 16:54:11</t>
  </si>
  <si>
    <t>Docker, Linux, OpenStack, Windows Server</t>
  </si>
  <si>
    <t>Atom, Notepad++, Vi</t>
  </si>
  <si>
    <t>7/14/2020 16:54:20</t>
  </si>
  <si>
    <t>Azure, Firebase, Windows Server</t>
  </si>
  <si>
    <t>7/14/2020 16:55:06</t>
  </si>
  <si>
    <t>Google Cloud Storage, Oracle</t>
  </si>
  <si>
    <t>Eclipse, Jdeveloper</t>
  </si>
  <si>
    <t>No, Pago de abono de Internet</t>
  </si>
  <si>
    <t>7/14/2020 16:55:11</t>
  </si>
  <si>
    <t>C#, Javascript, TypeScript</t>
  </si>
  <si>
    <t>lasdesistemas</t>
  </si>
  <si>
    <t>7/14/2020 16:55:27</t>
  </si>
  <si>
    <t>Abono de celular, Capacitaciones y/o cursos, Clases de gimnasia online, Comidas pagas / subvencionadas, Descuentos varios (Mercado Pago, Clarín 365, Club La Nación, etc), Estacionamiento gratuito / subvencionado, Horarios flexibles, Viáticos</t>
  </si>
  <si>
    <t>7/14/2020 16:55:54</t>
  </si>
  <si>
    <t>Plataforma propia</t>
  </si>
  <si>
    <t>SQL, vbscript</t>
  </si>
  <si>
    <t>Microsoft SQL Server, PostgreSQL, access</t>
  </si>
  <si>
    <t>propio</t>
  </si>
  <si>
    <t>meetup.js, freecodecamp</t>
  </si>
  <si>
    <t>mixxio, escuela dev rock, f0dcast, loop infinito, kernel, ELON, IA el podcast, cafe con java, pulsa start, apple coding, vergecast, fomo,applesfera,perspecia, pizzel, reboot</t>
  </si>
  <si>
    <t xml:space="preserve">Capacitaciones y/o cursos, Horarios flexibles, Stock options / RSUs, viernes flex, home office, launch pago los viernes </t>
  </si>
  <si>
    <t>aumente la cantidad de hs diarias que trabajo</t>
  </si>
  <si>
    <t>perdimos algunos clientes, otros estan buscando achicar gastos</t>
  </si>
  <si>
    <t>cualquiera que presente un desafio interesante y 100% remoto</t>
  </si>
  <si>
    <t>7/14/2020 16:56:25</t>
  </si>
  <si>
    <t>Universidad Nacional de Asunción</t>
  </si>
  <si>
    <t>Amazon DynamoDB, Cassandra</t>
  </si>
  <si>
    <t>Visual Studio Code, Goland</t>
  </si>
  <si>
    <t>JavaScript Py, Python Py</t>
  </si>
  <si>
    <t>7/14/2020 16:56:29</t>
  </si>
  <si>
    <t>7/14/2020 16:56:55</t>
  </si>
  <si>
    <t>Tecnico instalador</t>
  </si>
  <si>
    <t>Abono de celular, Abono de Internet, Cuota para universidad / posgrados, Viáticos</t>
  </si>
  <si>
    <t>Estoy en búsqueda interna</t>
  </si>
  <si>
    <t>Me gustaría que sea en otro pais</t>
  </si>
  <si>
    <t>7/14/2020 16:57:04</t>
  </si>
  <si>
    <t>Bash/Shell, Java, Javascript, Perl, SQL</t>
  </si>
  <si>
    <t>7/14/2020 16:57:11</t>
  </si>
  <si>
    <t>Tecnicatura no relacionada a sistemas</t>
  </si>
  <si>
    <t>Colegio Politecnico</t>
  </si>
  <si>
    <t>nardoz, meetupjs,</t>
  </si>
  <si>
    <t>Abono de Internet, Clases de gimnasia online, Clases de idiomas, Comidas pagas / subvencionadas, Horarios flexibles, Vacaciones flexibles (adicionales a las reglamentarias)</t>
  </si>
  <si>
    <t>Frenaron las contrataciones, patearon los ajustes por inflacion unos meses (nos correspondia en abril), pero al final nos dieron un buen número</t>
  </si>
  <si>
    <t>Clases de gimnasia, Clases de meditación, Compra de accesorios (escritorio, monitor, teclado, mouse, etc), Descuentos para productos del hogar: unilever, arcor, drinks&amp;co, nos enviaron un soporte para laptop y un respaldo para silla</t>
  </si>
  <si>
    <t>La verdad no lo sé depende mucho que este buscando uno</t>
  </si>
  <si>
    <t>7/14/2020 16:57:50</t>
  </si>
  <si>
    <t>Licenciatura en Seguridad en TICS.</t>
  </si>
  <si>
    <t>IUPFA - Instituto Universitario de la Policia Federal Argentina.</t>
  </si>
  <si>
    <t>Ekoparty, Nerdearla, NotPinkCon</t>
  </si>
  <si>
    <t>Compra de accesorios (escritorio, monitor, teclado, mouse, etc), Espacios de desconexión</t>
  </si>
  <si>
    <t>7/14/2020 16:58:08</t>
  </si>
  <si>
    <t>Amazon Web Services, Ninguna de las anteriores</t>
  </si>
  <si>
    <t>Capacitaciones y/o cursos, Comidas pagas / subvencionadas, Cuota para universidad / posgrados, Horarios flexibles, Licencia de paternidad/maternidad extendida, Stock options / RSUs, Vacaciones flexibles (adicionales a las reglamentarias), Viáticos</t>
  </si>
  <si>
    <t>Auth0, Globant, Geopagos, Stripe, Openbank</t>
  </si>
  <si>
    <t>7/14/2020 16:58:49</t>
  </si>
  <si>
    <t>Bootstrap, Flask, jQuery</t>
  </si>
  <si>
    <t>Pizzel Podcast</t>
  </si>
  <si>
    <t>Recortaron beneficios por crisis</t>
  </si>
  <si>
    <t>7/14/2020 16:58:56</t>
  </si>
  <si>
    <t>Amazon Web Services, Azure, Docker, Google Cloud Platform/App Engine, Linux, OpenStack, VMWare, Windows Server</t>
  </si>
  <si>
    <t>.NET Core, WordPress</t>
  </si>
  <si>
    <t>Abono de celular, Capacitaciones y/o cursos, Cuota para universidad / posgrados, Estacionamiento gratuito / subvencionado</t>
  </si>
  <si>
    <t>7/14/2020 16:59:18</t>
  </si>
  <si>
    <t>Siebel, Oracle E-Business Suite</t>
  </si>
  <si>
    <t>7/14/2020 16:59:21</t>
  </si>
  <si>
    <t>Capacitaciones y/o cursos, Comidas pagas / subvencionadas, Horarios flexibles, Vouchers de cine y helado</t>
  </si>
  <si>
    <t>Estoy buscando y los procesos de contratación que tenia se cancelaron cuando se inició la cuarentena.</t>
  </si>
  <si>
    <t>Frenaron las contrataciones, Amenzaron con bajar sueldos y presentar la quiebra pero no sabemos que sucedió no hay mucha información.</t>
  </si>
  <si>
    <t>Globant, Belatrix, IBM</t>
  </si>
  <si>
    <t>7/14/2020 17:00:00</t>
  </si>
  <si>
    <t>Amazon DynamoDB, ElasticSearch, Teradata</t>
  </si>
  <si>
    <t>MercadoLibre,Etermax</t>
  </si>
  <si>
    <t>7/14/2020 17:00:09</t>
  </si>
  <si>
    <t>Diplomatura Big Data</t>
  </si>
  <si>
    <t>Frenaron las contrataciones, Protegio al personal que ya tenia y freno las contrataciones</t>
  </si>
  <si>
    <t>Clases y Capacitaciones varias, juegos online</t>
  </si>
  <si>
    <t>Banco Galicia Area IT</t>
  </si>
  <si>
    <t>7/14/2020 17:00:42</t>
  </si>
  <si>
    <t>Ninguna. Es mejor Freelance.</t>
  </si>
  <si>
    <t>7/14/2020 17:00:37</t>
  </si>
  <si>
    <t>Universidad Nacional de Colombia</t>
  </si>
  <si>
    <t>Abono de celular, Abono de Internet, Capacitaciones y/o cursos, Clases de gimnasia online, Clases de idiomas, Cuota para universidad / posgrados, Licencia de paternidad/maternidad extendida, Stock options / RSUs</t>
  </si>
  <si>
    <t>Clases de yoga, Compra de accesorios (escritorio, monitor, teclado, mouse, etc), más gigas en el celular</t>
  </si>
  <si>
    <t>7/14/2020 17:00:47</t>
  </si>
  <si>
    <t>Incident Manager</t>
  </si>
  <si>
    <t>Abono de Internet, Descuentos varios (Mercado Pago, Clarín 365, Club La Nación, etc)</t>
  </si>
  <si>
    <t>7/14/2020 17:01:10</t>
  </si>
  <si>
    <t>Amazon Web Services, Azure, Docker, Serverless</t>
  </si>
  <si>
    <t>Postman, XUnit</t>
  </si>
  <si>
    <t>7/14/2020 17:01:11</t>
  </si>
  <si>
    <t>mikrotik</t>
  </si>
  <si>
    <t>7/14/2020 17:01:58</t>
  </si>
  <si>
    <t>.NET, Bash/Shell, C#</t>
  </si>
  <si>
    <t>Cucumber, NUnit, Postman, Selenium</t>
  </si>
  <si>
    <t>Vi, Vim, Visual Studio, Visual Studio Code</t>
  </si>
  <si>
    <t>net ba</t>
  </si>
  <si>
    <t>arqconf</t>
  </si>
  <si>
    <t>VISMA</t>
  </si>
  <si>
    <t>7/14/2020 17:02:32</t>
  </si>
  <si>
    <t>HTML, Javascript, PHP, Ruby, SQL</t>
  </si>
  <si>
    <t>Bootstrap, Cordova, jQuery, Laravel, Rails, React.js, Vue.js, WordPress</t>
  </si>
  <si>
    <t>Amazon DynamoDB, Amazon RDS/Aurora, MariaDB, MongoDB, MySQL, PostgreSQL, Redis, SQLite</t>
  </si>
  <si>
    <t>Postman, RSpec, Selenium</t>
  </si>
  <si>
    <t>Nano, PHPStorm, Sublime Text, Vi, Vim, Visual Studio Code</t>
  </si>
  <si>
    <t>Ruby Meetup - Laravel Meetup - JS Meetup</t>
  </si>
  <si>
    <t>Laracon</t>
  </si>
  <si>
    <t>7/14/2020 17:03:06</t>
  </si>
  <si>
    <t>Go, Javascript, PHP</t>
  </si>
  <si>
    <t>FITS Digital, React Meetup</t>
  </si>
  <si>
    <t>Capacitaciones y/o cursos, Comidas pagas / subvencionadas, Estacionamiento gratuito / subvencionado, Horarios flexibles, Lactario en la oficina</t>
  </si>
  <si>
    <t>7/14/2020 17:03:09</t>
  </si>
  <si>
    <t>Amazon Web Services, Docker, Kubernetes, Linux, Mainframe, OpenStack, VMWare</t>
  </si>
  <si>
    <t>Bash/Shell, C, C++, CSS, Go, HTML, Javascript, Python</t>
  </si>
  <si>
    <t>Bootstrap, Django, Flask, Node.js, React.js</t>
  </si>
  <si>
    <t>Cassandra, ElasticSearch, MariaDB, MongoDB, MySQL, RethinkDB</t>
  </si>
  <si>
    <t>Abono de celular, Horarios flexibles, Licencia de paternidad/maternidad extendida, Stock options / RSUs</t>
  </si>
  <si>
    <t>7/14/2020 17:03:48</t>
  </si>
  <si>
    <t>meet ups de ux</t>
  </si>
  <si>
    <t>Flux It</t>
  </si>
  <si>
    <t>7/14/2020 17:05:08</t>
  </si>
  <si>
    <t>ElasticSearch, MariaDB, Microsoft SQL Server, MySQL, SQLite</t>
  </si>
  <si>
    <t>Clases de idiomas, Cuota para universidad / posgrados, Horarios flexibles</t>
  </si>
  <si>
    <t>7/14/2020 17:05:21</t>
  </si>
  <si>
    <t>Amazon Web Services, Docker, Linux, Mainframe, OpenShift</t>
  </si>
  <si>
    <t>Apache Hive, MongoDB, Oracle</t>
  </si>
  <si>
    <t>AWS, Nerdearla</t>
  </si>
  <si>
    <t>Capacitaciones y/o cursos, Clases de gimnasia online, Comidas pagas / subvencionadas, Horarios flexibles, Vacaciones flexibles (adicionales a las reglamentarias)</t>
  </si>
  <si>
    <t>Clases de gimnasia, Compra de accesorios (escritorio, monitor, teclado, mouse, etc), Pago (parcial) de Abono de internet.</t>
  </si>
  <si>
    <t>7/14/2020 17:06:17</t>
  </si>
  <si>
    <t>Sketch</t>
  </si>
  <si>
    <t>ux summit</t>
  </si>
  <si>
    <t>Mercado Libre, Ualá, Rappi</t>
  </si>
  <si>
    <t>7/14/2020 17:06:38</t>
  </si>
  <si>
    <t>Cassandra, MySQL, SQLite</t>
  </si>
  <si>
    <t>IPython / Jupyter, PyCharm, Sublime Text</t>
  </si>
  <si>
    <t>7/14/2020 17:07:51</t>
  </si>
  <si>
    <t>CSS, HTML, Java, Javascript, PHP</t>
  </si>
  <si>
    <t>Angular, Bootstrap, Drupal, jQuery, Laravel, Node.js</t>
  </si>
  <si>
    <t>En mi ciudad nunguna, pero PatagonianTech es la mejor empresa de Argentina con la que he tenido el placer de trabajar.</t>
  </si>
  <si>
    <t>7/14/2020 17:08:30</t>
  </si>
  <si>
    <t>7/14/2020 17:09:53</t>
  </si>
  <si>
    <t>UX/UI Designer</t>
  </si>
  <si>
    <t>40.8</t>
  </si>
  <si>
    <t>33.4</t>
  </si>
  <si>
    <t>mercadolibre, ripio, globant, fluxit</t>
  </si>
  <si>
    <t>7/14/2020 17:10:35</t>
  </si>
  <si>
    <t>7/14/2020 17:10:59</t>
  </si>
  <si>
    <t>Amazon Web Services, Azure, Google Cloud Platform/App Engine</t>
  </si>
  <si>
    <t>Ninguno de los anteriores, Terraform, Cloudformation</t>
  </si>
  <si>
    <t>Amazon DynamoDB, Amazon RDS/Aurora, ElasticSearch, Microsoft Azure (Tables, CosmosDB, SQL, etc), MySQL</t>
  </si>
  <si>
    <t>AWS re:Invent 2019</t>
  </si>
  <si>
    <t>Abono de celular, Abono de Internet, Capacitaciones y/o cursos, Comidas pagas / subvencionadas, Lactario en la oficina, Licencia de paternidad/maternidad extendida</t>
  </si>
  <si>
    <t>7/14/2020 17:11:01</t>
  </si>
  <si>
    <t>Microsoft Partner Training</t>
  </si>
  <si>
    <t>Abono de celular, Capacitaciones y/o cursos, Clases de gimnasia online, Descuentos varios (Mercado Pago, Clarín 365, Club La Nación, etc)</t>
  </si>
  <si>
    <t>intentaron bajar sueldo y realizar suspensiones</t>
  </si>
  <si>
    <t>7/14/2020 17:12:40</t>
  </si>
  <si>
    <t>Docker, Mainframe, OpenShift</t>
  </si>
  <si>
    <t>Capacitaciones y/o cursos, Clases de gimnasia online, Cuota para universidad / posgrados, Horarios flexibles, Licencia de paternidad/maternidad extendida, Reembolso supermercado</t>
  </si>
  <si>
    <t>Santander</t>
  </si>
  <si>
    <t>7/14/2020 17:12:41</t>
  </si>
  <si>
    <t>.NET, C#, Java</t>
  </si>
  <si>
    <t>7/14/2020 17:13:13</t>
  </si>
  <si>
    <t>Bash/Shell, CSS, HTML, Java, Javascript, PHP, Python, Ruby, SQL</t>
  </si>
  <si>
    <t>jQuery, Rails, Spring</t>
  </si>
  <si>
    <t>Cassandra, ElasticSearch, MongoDB, PostgreSQL, Redis</t>
  </si>
  <si>
    <t>IntelliJ, Nano, PHPStorm, PyCharm, Sublime Text, WebStorm</t>
  </si>
  <si>
    <t>Medallia, Salesforce</t>
  </si>
  <si>
    <t>7/14/2020 17:13:33</t>
  </si>
  <si>
    <t>lex fridman</t>
  </si>
  <si>
    <t>la empresa quedó muy afectada por el COVID19, me dejaron en standby, por eso decidí buscarme otro trabajo (a pesar de que sigo trabajando freelance con la primer empresa).</t>
  </si>
  <si>
    <t>Despidió a algunas personas, Bajaron los sueldos o pagan parte, No está pagando sueldos/aportes, Frenaron las contrataciones, Respondo en base a mi situación anterior</t>
  </si>
  <si>
    <t>7/14/2020 17:13:44</t>
  </si>
  <si>
    <t>Profesorado de musica</t>
  </si>
  <si>
    <t>Empa</t>
  </si>
  <si>
    <t>Women who code, transistemas</t>
  </si>
  <si>
    <t>Consegui trabajo apenas empezó, antes estaba desempleade</t>
  </si>
  <si>
    <t>7/14/2020 17:14:53</t>
  </si>
  <si>
    <t>Appium, Cypress, Postman, Selenium</t>
  </si>
  <si>
    <t>Amazon Web Services, Docker, Kubernetes, Linux, OpenShift, Windows Server</t>
  </si>
  <si>
    <t>Bash/Shell, Javascript, Python, SQL, VBA</t>
  </si>
  <si>
    <t>Flask, jQuery, Node.js</t>
  </si>
  <si>
    <t>Amazon DynamoDB, Amazon RDS/Aurora, MariaDB, Microsoft SQL Server, MongoDB, MySQL, PostgreSQL, Sybase</t>
  </si>
  <si>
    <t>Notepad++, PyCharm, Visual Studio Code</t>
  </si>
  <si>
    <t>Aws</t>
  </si>
  <si>
    <t>7/14/2020 17:15:25</t>
  </si>
  <si>
    <t>Bash/Shell, Groovy, Java, Javascript, Python, Scala</t>
  </si>
  <si>
    <t>Akka, Node.js, Play Framework</t>
  </si>
  <si>
    <t>Amazon DynamoDB, MongoDB, Teradata</t>
  </si>
  <si>
    <t>7/14/2020 17:15:28</t>
  </si>
  <si>
    <t>Día del telefónico</t>
  </si>
  <si>
    <t>Capacitaciones y/o cursos, Comidas pagas / subvencionadas, Estacionamiento gratuito / subvencionado, Viáticos</t>
  </si>
  <si>
    <t>Estoy de licencia por grupo de riesgo.</t>
  </si>
  <si>
    <t>7/14/2020 17:15:53</t>
  </si>
  <si>
    <t>Bash/Shell, C++, Java</t>
  </si>
  <si>
    <t>Hibernate, Spring, TensorFlow</t>
  </si>
  <si>
    <t>Amazon DynamoDB, Amazon Redshift, Amazon RDS/Aurora, ElasticSearch, Oracle, PostgreSQL, Redis</t>
  </si>
  <si>
    <t>Cucumber, JUnit, Puppeteer, Selenium</t>
  </si>
  <si>
    <t>GDC, GTC, Unreal Fest, Google I/O</t>
  </si>
  <si>
    <t>Capacitaciones y/o cursos, Clases de gimnasia online, Clases de idiomas, Descuentos varios (Mercado Pago, Clarín 365, Club La Nación, etc), Estacionamiento gratuito / subvencionado, Horarios flexibles, Lactario en la oficina, Licencia de paternidad/maternidad extendida, Stock options / RSUs, Vacaciones flexibles (adicionales a las reglamentarias)</t>
  </si>
  <si>
    <t>GlobalLogic</t>
  </si>
  <si>
    <t>7/14/2020 17:15:59</t>
  </si>
  <si>
    <t>.NET, CSS, HTML, SQL, TypeScript</t>
  </si>
  <si>
    <t>Etermax</t>
  </si>
  <si>
    <t>7/14/2020 17:18:35</t>
  </si>
  <si>
    <t>SAP HANA</t>
  </si>
  <si>
    <t>Sysarmy Polemica</t>
  </si>
  <si>
    <t>7/14/2020 17:21:25</t>
  </si>
  <si>
    <t>Cypress, Puppeteer</t>
  </si>
  <si>
    <t>7/14/2020 17:22:14</t>
  </si>
  <si>
    <t>Amazon Web Services, Azure, Docker, Kubernetes, Linux, Solaris, VMWare, Windows Server</t>
  </si>
  <si>
    <t>.NET, Bash/Shell, C#, HTML, Java, Python, SQL</t>
  </si>
  <si>
    <t>Amazon DynamoDB, Microsoft SQL Server, Oracle</t>
  </si>
  <si>
    <t>7/14/2020 17:23:31</t>
  </si>
  <si>
    <t>SAP, Windows Server</t>
  </si>
  <si>
    <t>.NET, C, C++, C#, HTML, Javascript, Python, SQL</t>
  </si>
  <si>
    <t>.NET Core, Bootstrap, Node.js, React.js, SAP</t>
  </si>
  <si>
    <t>IBM Db2, Microsoft SQL Server, MySQL, Oracle, Sybase, Teradata</t>
  </si>
  <si>
    <t>Abono de Internet, Capacitaciones y/o cursos, Clases de gimnasia online, Clases de idiomas, Cuota para universidad / posgrados, Vacaciones flexibles (adicionales a las reglamentarias)</t>
  </si>
  <si>
    <t>Mejoré mi trabajo gracias a que no tengo contacto social</t>
  </si>
  <si>
    <t>7/14/2020 17:24:08</t>
  </si>
  <si>
    <t>C#, Groovy, SQL</t>
  </si>
  <si>
    <t>HP LoadRunner, HP UFT, Postman, SoapUI</t>
  </si>
  <si>
    <t>no dieron aumentos</t>
  </si>
  <si>
    <t>7/14/2020 17:24:18</t>
  </si>
  <si>
    <t>Frenaron las contrataciones, Congelaron el aumento y evaluación de desempeño</t>
  </si>
  <si>
    <t>Etermax, Mercado Libre</t>
  </si>
  <si>
    <t>7/14/2020 17:24:19</t>
  </si>
  <si>
    <t>Functional Analyst</t>
  </si>
  <si>
    <t>7/14/2020 17:24:23</t>
  </si>
  <si>
    <t>universidad jose antonio paez</t>
  </si>
  <si>
    <t>Azure, SAP</t>
  </si>
  <si>
    <t>Abono de Internet, Capacitaciones y/o cursos, Clases de gimnasia online, Clases de idiomas, Comidas pagas / subvencionadas, Horarios flexibles, Licencia de paternidad/maternidad extendida</t>
  </si>
  <si>
    <t>7/14/2020 17:24:50</t>
  </si>
  <si>
    <t>Bash/Shell, HTML, Java, Javascript, PHP, Scala, SQL</t>
  </si>
  <si>
    <t>Akka, Hibernate, React.js, Spring, Dropwizard</t>
  </si>
  <si>
    <t>Amazon RDS/Aurora, Cassandra, MySQL, PostgreSQL</t>
  </si>
  <si>
    <t>Techmeme ride home</t>
  </si>
  <si>
    <t>En Tandil, ninguna</t>
  </si>
  <si>
    <t>7/14/2020 17:25:47</t>
  </si>
  <si>
    <t>7/14/2020 17:25:56</t>
  </si>
  <si>
    <t>Azure, OpenShift, SAP, Windows Server</t>
  </si>
  <si>
    <t>.NET, C#, HTML, Javascript, SQL, Swift</t>
  </si>
  <si>
    <t>.NET Core, Angular, Bootstrap, jQuery, Node.js, SAP</t>
  </si>
  <si>
    <t>Abono de celular, Capacitaciones y/o cursos, Clases de idiomas, Cuota para universidad / posgrados, Horarios flexibles, Licencia de paternidad/maternidad extendida, Vacaciones flexibles (adicionales a las reglamentarias)</t>
  </si>
  <si>
    <t>7/14/2020 17:26:06</t>
  </si>
  <si>
    <t>Diseño de indumentaria</t>
  </si>
  <si>
    <t>Katalon, Selenium, Jmeter</t>
  </si>
  <si>
    <t>Mediachicas</t>
  </si>
  <si>
    <t>Los de mediachicas</t>
  </si>
  <si>
    <t>Capacitaciones y/o cursos, Clases de gimnasia online, Comidas pagas / subvencionadas, Cuota para universidad / posgrados, Descuentos varios (Mercado Pago, Clarín 365, Club La Nación, etc), Horarios flexibles, Vacaciones flexibles (adicionales a las reglamentarias)</t>
  </si>
  <si>
    <t>No hubieron aumentos aun</t>
  </si>
  <si>
    <t>No, Beneficio de Bimbo</t>
  </si>
  <si>
    <t>SAP, no conozco muchas</t>
  </si>
  <si>
    <t>7/14/2020 17:26:15</t>
  </si>
  <si>
    <t>Azure, Docker, Kubernetes, Linux, OpenShift, Solaris, Windows Server</t>
  </si>
  <si>
    <t>.NET, C++, Go, Groovy, Java, Python</t>
  </si>
  <si>
    <t>.NET Core, Angular, Flask, Node.js</t>
  </si>
  <si>
    <t>Freno los aumentos</t>
  </si>
  <si>
    <t xml:space="preserve">MercadoLibre, IBM, Uala </t>
  </si>
  <si>
    <t>7/14/2020 17:26:56</t>
  </si>
  <si>
    <t>7/14/2020 17:26:59</t>
  </si>
  <si>
    <t>7/14/2020 17:27:09</t>
  </si>
  <si>
    <t>53899.67</t>
  </si>
  <si>
    <t>No hubo ajustes por inflación ni revisión de sueldos</t>
  </si>
  <si>
    <t>7/14/2020 17:28:32</t>
  </si>
  <si>
    <t>CodeIgniter</t>
  </si>
  <si>
    <t>Vivo solo/a, Hijos/as (tiempo dividido)</t>
  </si>
  <si>
    <t>7/14/2020 17:29:15</t>
  </si>
  <si>
    <t>Abono de celular, Abono de Internet, Clases de idiomas</t>
  </si>
  <si>
    <t>7/14/2020 17:29:42</t>
  </si>
  <si>
    <t>7/14/2020 17:30:50</t>
  </si>
  <si>
    <t>bioinformática</t>
  </si>
  <si>
    <t>UNER</t>
  </si>
  <si>
    <t>Reasercher</t>
  </si>
  <si>
    <t>C, C++, Python</t>
  </si>
  <si>
    <t>Django, Flask, Spark, TensorFlow, Torch</t>
  </si>
  <si>
    <t>Atom, Eclipse, Notepad++, Vi</t>
  </si>
  <si>
    <t>Cuota para universidad / posgrados, Horarios flexibles</t>
  </si>
  <si>
    <t>7/14/2020 17:31:03</t>
  </si>
  <si>
    <t>Amazon Web Services, Docker, Linux, Cloud Formation</t>
  </si>
  <si>
    <t>Angular, Node.js, Spring, Material, Express</t>
  </si>
  <si>
    <t>Abono de celular, Capacitaciones y/o cursos, Clases de idiomas, Horarios flexibles, Lactario en la oficina</t>
  </si>
  <si>
    <t>10 pines, Amazon, agile engine, google</t>
  </si>
  <si>
    <t>7/14/2020 17:31:12</t>
  </si>
  <si>
    <t>Fuera del pais</t>
  </si>
  <si>
    <t>Amazon Web Services, Azure, Google Cloud Platform/App Engine, Linux, Windows Server</t>
  </si>
  <si>
    <t>Amazon Redshift, Cassandra, Microsoft SQL Server, MongoDB</t>
  </si>
  <si>
    <t>Cypress, OpenQA, Visual Studio Coded UI</t>
  </si>
  <si>
    <t>7/14/2020 17:31:14</t>
  </si>
  <si>
    <t>HP UFT, Postman</t>
  </si>
  <si>
    <t>7/14/2020 17:31:46</t>
  </si>
  <si>
    <t>Lic en Psicología</t>
  </si>
  <si>
    <t>UCP</t>
  </si>
  <si>
    <t>Abono de celular, Capacitaciones y/o cursos, Clases de idiomas, Comidas pagas / subvencionadas, Horarios flexibles, Lactario en la oficina, Licencia de paternidad/maternidad extendida, Vacaciones flexibles (adicionales a las reglamentarias)</t>
  </si>
  <si>
    <t>7/14/2020 17:32:16</t>
  </si>
  <si>
    <t>Amazon Web Services, Kubernetes, Linux, OpenStack, VMWare</t>
  </si>
  <si>
    <t>7/14/2020 17:33:05</t>
  </si>
  <si>
    <t>--</t>
  </si>
  <si>
    <t>7/14/2020 17:33:39</t>
  </si>
  <si>
    <t>Coaching</t>
  </si>
  <si>
    <t>Escuela Argentina de PNL</t>
  </si>
  <si>
    <t>soy PM / PO, lo más loco que uso es Jira :)</t>
  </si>
  <si>
    <t>meetups de agilismo</t>
  </si>
  <si>
    <t>Audiolibros de metodologías cuenta?</t>
  </si>
  <si>
    <t>Meetups de metodologías ágiles</t>
  </si>
  <si>
    <t>Capacitaciones y/o cursos, Clases de gimnasia online, Horarios flexibles, sueldo en dólares</t>
  </si>
  <si>
    <t>Pareja, Hijos/as (tiempo dividido), Mi gatita!</t>
  </si>
  <si>
    <t>soy freelancer, me bajaron un par de horas y cobré menos algunos meses</t>
  </si>
  <si>
    <t>Son todas iguales, lo importante es tu jefe, tu cliente y tus colegas</t>
  </si>
  <si>
    <t>7/14/2020 17:33:51</t>
  </si>
  <si>
    <t>jQuery, Yii</t>
  </si>
  <si>
    <t>7/14/2020 17:33:53</t>
  </si>
  <si>
    <t>Amazon Web Services, Docker, HP-UX, Linux, SAP, VMWare, Windows Server</t>
  </si>
  <si>
    <t>.NET, C#, COBOL, Java, SQL</t>
  </si>
  <si>
    <t>HANA, Informix, MariaDB, Microsoft SQL Server, MySQL</t>
  </si>
  <si>
    <t>7/14/2020 17:34:20</t>
  </si>
  <si>
    <t>7/14/2020 17:34:58</t>
  </si>
  <si>
    <t>Docker, Linux, OpenShift, Serverless</t>
  </si>
  <si>
    <t>CSS, Groovy, HTML, Javascript, PHP, SQL, TypeScript</t>
  </si>
  <si>
    <t>Bootstrap, jQuery, Laravel, Node.js, React.js, Symfony, WordPress</t>
  </si>
  <si>
    <t>Cucumber, Cypress, Jest, Mocha, Puppeteer, Selenium</t>
  </si>
  <si>
    <t>Atom, IntelliJ, PHPStorm, Sublime Text, WebStorm</t>
  </si>
  <si>
    <t>Capacitaciones y/o cursos, Clases de gimnasia online, Clases de idiomas, Horarios flexibles, Vacaciones flexibles (adicionales a las reglamentarias), Viáticos</t>
  </si>
  <si>
    <t>trabajo más horas</t>
  </si>
  <si>
    <t>no hubo aumentos de sueldo</t>
  </si>
  <si>
    <t>7/14/2020 17:35:19</t>
  </si>
  <si>
    <t>MásMujeresUX, IDF</t>
  </si>
  <si>
    <t>Clases de gimnasia online, Clases de idiomas, Comidas pagas / subvencionadas, Licencia de paternidad/maternidad extendida</t>
  </si>
  <si>
    <t>Mercadolibre, Galicia, Naranja</t>
  </si>
  <si>
    <t>7/14/2020 17:35:33</t>
  </si>
  <si>
    <t>.NET Core, Laravel, WordPress</t>
  </si>
  <si>
    <t>Informix, MariaDB, Microsoft SQL Server, MongoDB, PostgreSQL</t>
  </si>
  <si>
    <t>Sublime Text, Vim, Visual Studio, Visual Studio Code</t>
  </si>
  <si>
    <t>Mercadolibre, VMware, Santander, Galicia</t>
  </si>
  <si>
    <t>7/14/2020 17:35:45</t>
  </si>
  <si>
    <t>7/14/2020 17:36:50</t>
  </si>
  <si>
    <t>7/14/2020 17:37:00</t>
  </si>
  <si>
    <t>Técnico Superior en Redes Informáticas</t>
  </si>
  <si>
    <t>Teclab-Instituto técnico superior</t>
  </si>
  <si>
    <t>Azure, Kubernetes, Linux, Windows Server</t>
  </si>
  <si>
    <t>Azure, AWS, webinars varios a partir de marzo</t>
  </si>
  <si>
    <t>Pareja, perro</t>
  </si>
  <si>
    <t>Red hat, amazon, Veeam, EY</t>
  </si>
  <si>
    <t>7/14/2020 17:37:05</t>
  </si>
  <si>
    <t>No cambió pero se estancó</t>
  </si>
  <si>
    <t>No la afectó, congelaron sueldos</t>
  </si>
  <si>
    <t>7/14/2020 17:37:42</t>
  </si>
  <si>
    <t>UDELAR - Universidad de la República</t>
  </si>
  <si>
    <t>*BSD, Docker, Linux, VMWare</t>
  </si>
  <si>
    <t>Drupal, WordPress</t>
  </si>
  <si>
    <t>No se bien</t>
  </si>
  <si>
    <t>HG, Globant, Pyxis</t>
  </si>
  <si>
    <t>7/14/2020 17:38:00</t>
  </si>
  <si>
    <t>Tecnicatura Universitaria en Programacion</t>
  </si>
  <si>
    <t>Bootstrap, Django, Laravel, Node.js, React.js, React Native, DenoJS</t>
  </si>
  <si>
    <t>LaravelOverflow, Grupos de Facebook</t>
  </si>
  <si>
    <t>ni idea perri</t>
  </si>
  <si>
    <t>7/14/2020 17:39:05</t>
  </si>
  <si>
    <t>Adobe creative suite</t>
  </si>
  <si>
    <t>36.6</t>
  </si>
  <si>
    <t>+mujeres ux, service design, ba service jams</t>
  </si>
  <si>
    <t>Escuela dev rock de Jonathan ariste y varios podcast de comunidades ux</t>
  </si>
  <si>
    <t>Dxs, ba service jams, mentorias de más mujeres ux (voluntaria activa), SEO day, Facebook.</t>
  </si>
  <si>
    <t>Inter cultura</t>
  </si>
  <si>
    <t>7/14/2020 17:40:05</t>
  </si>
  <si>
    <t>Amazon Web Services, Docker, Heroku, Linux, OpenShift, OpenStack, Serverless</t>
  </si>
  <si>
    <t>Bash/Shell, CSS, Javascript, Python</t>
  </si>
  <si>
    <t>Bootstrap, Django, Flask, TensorFlow</t>
  </si>
  <si>
    <t>Amazon DynamoDB, ElasticSearch, MariaDB, Microsoft Azure (Tables, CosmosDB, SQL, etc), MongoDB, MySQL, PostgreSQL, Redis, SQLite</t>
  </si>
  <si>
    <t>IPython / Jupyter, PyCharm, TextMate, Vim, Visual Studio Code</t>
  </si>
  <si>
    <t>7/14/2020 17:40:38</t>
  </si>
  <si>
    <t>Amazon Web Services, Azure, Docker, Linux, Serverless</t>
  </si>
  <si>
    <t>Node.js, React.js, TensorFlow</t>
  </si>
  <si>
    <t>Amazon DynamoDB, ElasticSearch, Redis, BigQuery</t>
  </si>
  <si>
    <t>amazon hiring event</t>
  </si>
  <si>
    <t>7/14/2020 17:41:47</t>
  </si>
  <si>
    <t>System Engineer</t>
  </si>
  <si>
    <t>C, C++, C#, Java, Python</t>
  </si>
  <si>
    <t>Abono de celular, Abono de Internet, Capacitaciones y/o cursos, Comidas pagas / subvencionadas, Estacionamiento gratuito / subvencionado, Horarios flexibles, Licencia de paternidad/maternidad extendida, Vacaciones flexibles (adicionales a las reglamentarias), Viáticos</t>
  </si>
  <si>
    <t>7/14/2020 17:42:17</t>
  </si>
  <si>
    <t>7/14/2020 17:42:48</t>
  </si>
  <si>
    <t>7/14/2020 17:44:02</t>
  </si>
  <si>
    <t>IFTS N°18</t>
  </si>
  <si>
    <t>7/14/2020 17:44:07</t>
  </si>
  <si>
    <t>Go, Ruby, TypeScript</t>
  </si>
  <si>
    <t>gin-gonic</t>
  </si>
  <si>
    <t>Amazon DynamoDB, Amazon Redshift, Amazon RDS/Aurora</t>
  </si>
  <si>
    <t>7/14/2020 17:44:47</t>
  </si>
  <si>
    <t>COBOL, Java, TypeScript</t>
  </si>
  <si>
    <t>Angular, jQuery, SAP, Spring</t>
  </si>
  <si>
    <t>Microsoft Azure (Tables, CosmosDB, SQL, etc), Microsoft SQL Server, MongoDB, MySQL</t>
  </si>
  <si>
    <t>Las De Sistemas</t>
  </si>
  <si>
    <t>7/14/2020 17:44:55</t>
  </si>
  <si>
    <t>ET 37</t>
  </si>
  <si>
    <t>Go, Java, Javascript, Kotlin, Python, SQL, TypeScript</t>
  </si>
  <si>
    <t>MulseSoft</t>
  </si>
  <si>
    <t>7/14/2020 17:45:16</t>
  </si>
  <si>
    <t>Amazon Web Services, Google Cloud Platform/App Engine, Kubernetes, Linux</t>
  </si>
  <si>
    <t>Akka</t>
  </si>
  <si>
    <t>JUnit, Scalatest</t>
  </si>
  <si>
    <t>7/14/2020 17:45:56</t>
  </si>
  <si>
    <t>C#, CSS, HTML, SQL</t>
  </si>
  <si>
    <t>WebAPI, .NET 4.5 ~</t>
  </si>
  <si>
    <t>Postergo actualizaciones salariales, previstas para marzo/20</t>
  </si>
  <si>
    <t>Compra de accesorios (escritorio, monitor, teclado, mouse, etc), Reintegro hasta 5k ars</t>
  </si>
  <si>
    <t>Mercadolibre?</t>
  </si>
  <si>
    <t>7/14/2020 17:46:02</t>
  </si>
  <si>
    <t>Capacitaciones y/o cursos, Clases de idiomas, Comidas pagas / subvencionadas, Descuentos varios (Mercado Pago, Clarín 365, Club La Nación, etc)</t>
  </si>
  <si>
    <t>7/14/2020 17:46:29</t>
  </si>
  <si>
    <t>UTN - Universidad Nacional de Tucumán</t>
  </si>
  <si>
    <t>Amazon Redshift, Amazon RDS/Aurora, PostgreSQL, Redis, SQLite</t>
  </si>
  <si>
    <t>Abono de celular, Abono de Internet, Capacitaciones y/o cursos, Horarios flexibles, Stock options / RSUs, Vacaciones flexibles (adicionales a las reglamentarias)</t>
  </si>
  <si>
    <t>7/14/2020 17:47:17</t>
  </si>
  <si>
    <t>Se "omitió" la primera revisión salarial del año (marzo)</t>
  </si>
  <si>
    <t>7/14/2020 17:49:00</t>
  </si>
  <si>
    <t>Clases de gimnasia online, Comidas pagas / subvencionadas, Cuota para universidad / posgrados, Horarios flexibles, Licencia de paternidad/maternidad extendida</t>
  </si>
  <si>
    <t>Mercado Libre, Mulesoft, Medallia , Auth0</t>
  </si>
  <si>
    <t>7/14/2020 17:49:33</t>
  </si>
  <si>
    <t>Bug Bounty Argentina, Ekoparty, Hacking desde Cero (todos en Telegram)</t>
  </si>
  <si>
    <t>Ekoparty, Bug Bounty Meeting</t>
  </si>
  <si>
    <t>Abono de Internet, Capacitaciones y/o cursos, Comidas pagas / subvencionadas, Horarios flexibles, Vacaciones flexibles (adicionales a las reglamentarias)</t>
  </si>
  <si>
    <t>7/14/2020 17:49:51</t>
  </si>
  <si>
    <t>Spring, AngularJS,  Java EE</t>
  </si>
  <si>
    <t>Se frenaron algunas iniciativas comerciales pero en general lo estamos pudiendo llevar relativamente bien, no nos cancelaron o redujeron contratos</t>
  </si>
  <si>
    <t>7/14/2020 17:50:10</t>
  </si>
  <si>
    <t>7/14/2020 17:50:56</t>
  </si>
  <si>
    <t>.NET, Bash/Shell, HTML, Java, Javascript, SQL, VBA</t>
  </si>
  <si>
    <t>IntelliJ, Vi, Visual Studio, Visual Studio Code</t>
  </si>
  <si>
    <t>80914.8</t>
  </si>
  <si>
    <t>Abono de Internet, Clases de gimnasia online, Comidas pagas / subvencionadas, Horarios flexibles, Lactario en la oficina, Licencia de paternidad/maternidad extendida</t>
  </si>
  <si>
    <t>7/14/2020 17:51:31</t>
  </si>
  <si>
    <t>Abono de Internet, Capacitaciones y/o cursos, Clases de idiomas, Horarios flexibles, Lactario en la oficina, Licencia de paternidad/maternidad extendida</t>
  </si>
  <si>
    <t>7/14/2020 17:51:53</t>
  </si>
  <si>
    <t>Docker, Google Cloud Platform/App Engine, Kubernetes, Linux, OpenShift, Serverless</t>
  </si>
  <si>
    <t>Abono de celular, Abono de Internet, Capacitaciones y/o cursos, Horarios flexibles, Viáticos</t>
  </si>
  <si>
    <t>7/14/2020 17:53:50</t>
  </si>
  <si>
    <t>Notepad++, Visual Studio Code, RubyMine</t>
  </si>
  <si>
    <t>7/14/2020 17:54:17</t>
  </si>
  <si>
    <t>Abono de Internet, Capacitaciones y/o cursos, Estacionamiento gratuito / subvencionado, Horarios flexibles, Licencia de paternidad/maternidad extendida</t>
  </si>
  <si>
    <t>7/14/2020 17:55:15</t>
  </si>
  <si>
    <t>Licenciatura en Diseño y Gestión de Estéticas para la Moda</t>
  </si>
  <si>
    <t>Bootstrap, Django, WordPress</t>
  </si>
  <si>
    <t>TDC Belo Horizonte (Brasil) - TDC Florianopolis (Brasil)</t>
  </si>
  <si>
    <t>Comidas pagas / subvencionadas, Vacaciones flexibles (adicionales a las reglamentarias), Viáticos</t>
  </si>
  <si>
    <t>7/14/2020 17:55:42</t>
  </si>
  <si>
    <t>7/14/2020 17:56:40</t>
  </si>
  <si>
    <t>Mercado Libre, Medallia, Etermax</t>
  </si>
  <si>
    <t>7/14/2020 17:57:32</t>
  </si>
  <si>
    <t>.NET Core, Bootstrap, jQuery, Knockout</t>
  </si>
  <si>
    <t>7/14/2020 17:58:14</t>
  </si>
  <si>
    <t>Cursos online</t>
  </si>
  <si>
    <t>Ns nc</t>
  </si>
  <si>
    <t>7/14/2020 18:00:00</t>
  </si>
  <si>
    <t>UCSA- Universidad del Cono Sur de las Américas</t>
  </si>
  <si>
    <t>7/14/2020 18:00:01</t>
  </si>
  <si>
    <t>performance individual + performance de la compañía</t>
  </si>
  <si>
    <t>Enterprise Experience Conference 2019 , Nerdearl.la, Compilatón CET, Chicas líderes CET</t>
  </si>
  <si>
    <t>Abono de celular, Capacitaciones y/o cursos, Clases de idiomas, Cuota para universidad / posgrados, Licencia de paternidad/maternidad extendida, Stock options / RSUs, Vacaciones flexibles (adicionales a las reglamentarias)</t>
  </si>
  <si>
    <t>7/14/2020 18:00:32</t>
  </si>
  <si>
    <t>La Paz</t>
  </si>
  <si>
    <t>Universidad Mayor de San Andres</t>
  </si>
  <si>
    <t>Elixir, HTML, Javascript, Ruby</t>
  </si>
  <si>
    <t>Bootstrap, jQuery, Node.js, Rails, React.js, Vue.js</t>
  </si>
  <si>
    <t>Amazon RDS/Aurora, MariaDB, MySQL, PostgreSQL</t>
  </si>
  <si>
    <t>RSpec, Selenium</t>
  </si>
  <si>
    <t>the bike shed, el podcast DEV</t>
  </si>
  <si>
    <t>consegui trabajo remoto en medio de la cuarentena</t>
  </si>
  <si>
    <t>cualquiera que no tercerize el trabajo o haga subcontrataciones, y no conosco alguna. todas hacen Outsourcing.</t>
  </si>
  <si>
    <t>7/14/2020 18:00:40</t>
  </si>
  <si>
    <t>1.25</t>
  </si>
  <si>
    <t>Bash/Shell, Java, Python, SQL</t>
  </si>
  <si>
    <t xml:space="preserve">Spark, TensorFlow, pandas, tensorflow, etc </t>
  </si>
  <si>
    <t>Amazon Redshift, MySQL, Oracle, Teradata</t>
  </si>
  <si>
    <t>la PyData</t>
  </si>
  <si>
    <t>Capacitaciones y/o cursos, Comidas pagas / subvencionadas, Descuentos varios (Mercado Pago, Clarín 365, Club La Nación, etc), Horarios flexibles, Vacaciones flexibles (adicionales a las reglamentarias)</t>
  </si>
  <si>
    <t>MercadoLibre, Rappi (ya eran re remotos de antes), ASAPP (si te toman), Mantika</t>
  </si>
  <si>
    <t>7/14/2020 18:01:39</t>
  </si>
  <si>
    <t>CSS Conf</t>
  </si>
  <si>
    <t>Abono de Internet, Capacitaciones y/o cursos, Clases de idiomas, Descuentos varios (Mercado Pago, Clarín 365, Club La Nación, etc)</t>
  </si>
  <si>
    <t>7/14/2020 18:02:00</t>
  </si>
  <si>
    <t>Django, Flask, Spark</t>
  </si>
  <si>
    <t>Amazon DynamoDB, Amazon Redshift, Amazon RDS/Aurora, Apache Hive, ElasticSearch, MariaDB, MongoDB, PostgreSQL, Redis, Teradata</t>
  </si>
  <si>
    <t>Polemicaaa</t>
  </si>
  <si>
    <t>Capacitaciones y/o cursos, Clases de idiomas, Comidas pagas / subvencionadas, Cuota para universidad / posgrados, Horarios flexibles, Licencia de paternidad/maternidad extendida, Vacaciones flexibles (adicionales a las reglamentarias), Viáticos</t>
  </si>
  <si>
    <t>Perdió varios clientes</t>
  </si>
  <si>
    <t>7/14/2020 18:05:34</t>
  </si>
  <si>
    <t>Docker, Linux, Apache Kafka</t>
  </si>
  <si>
    <t>7/14/2020 18:07:44</t>
  </si>
  <si>
    <t>ElasticSearch, Google Cloud Storage, MySQL, Redis</t>
  </si>
  <si>
    <t>Android Studio, Atom, Vi, Visual Studio Code</t>
  </si>
  <si>
    <t>7/14/2020 18:08:23</t>
  </si>
  <si>
    <t>7/14/2020 18:09:05</t>
  </si>
  <si>
    <t>Mulesoft, Mercado Libre, Jampp</t>
  </si>
  <si>
    <t>7/14/2020 18:10:28</t>
  </si>
  <si>
    <t>Angular, jQuery, Spring</t>
  </si>
  <si>
    <t>Las que pagan en dólares</t>
  </si>
  <si>
    <t>7/14/2020 18:10:36</t>
  </si>
  <si>
    <t>Cucumber, Cypress, Jest, Playwright</t>
  </si>
  <si>
    <t>Abono de celular, Capacitaciones y/o cursos, Clases de gimnasia online, Clases de idiomas, Estacionamiento gratuito / subvencionado, Horarios flexibles, Licencia de paternidad/maternidad extendida, Stock options / RSUs, Vacaciones flexibles (adicionales a las reglamentarias), Viáticos</t>
  </si>
  <si>
    <t>ASAPP, Medallia, Wildlife Studios, Auth0, Mulesoft, Jampp</t>
  </si>
  <si>
    <t>7/14/2020 18:11:49</t>
  </si>
  <si>
    <t>Uso lentes</t>
  </si>
  <si>
    <t>Capacitaciones y/o cursos, Clases de gimnasia online, Clases de idiomas, Cuota para universidad / posgrados</t>
  </si>
  <si>
    <t>7/14/2020 18:12:29</t>
  </si>
  <si>
    <t>ITS 18</t>
  </si>
  <si>
    <t>Amazon Web Services, SAP</t>
  </si>
  <si>
    <t>Amazon RDS/Aurora, Microsoft Azure (Tables, CosmosDB, SQL, etc), Microsoft SQL Server, MySQL</t>
  </si>
  <si>
    <t>Mas mujeres en UX</t>
  </si>
  <si>
    <t>Al no tener ajuste salarial en lo que va del año tuve que buscar otro empleo extra part time.</t>
  </si>
  <si>
    <t>7/14/2020 18:13:01</t>
  </si>
  <si>
    <t>AIX, HP-UX, Linux, VMWare</t>
  </si>
  <si>
    <t>Android Studio, Vi</t>
  </si>
  <si>
    <t>7/14/2020 18:13:49</t>
  </si>
  <si>
    <t>Universidad alejandro humboldt</t>
  </si>
  <si>
    <t>product con</t>
  </si>
  <si>
    <t xml:space="preserve">Mercadopago, Mercadolibre, Uala, Santander Tecnologia, </t>
  </si>
  <si>
    <t>7/14/2020 18:15:14</t>
  </si>
  <si>
    <t>UTH - Universidad Tecnológica de la Habana</t>
  </si>
  <si>
    <t>Azure, Docker, Firebase, Kubernetes, Linux</t>
  </si>
  <si>
    <t>Java, Javascript, Scala, SQL</t>
  </si>
  <si>
    <t>Spring, Lagom</t>
  </si>
  <si>
    <t>Cassandra, PostgreSQL, Redis</t>
  </si>
  <si>
    <t>Android Studio, IntelliJ, PyCharm, WebStorm</t>
  </si>
  <si>
    <t>NERDEARLA</t>
  </si>
  <si>
    <t>Capacitaciones y/o cursos, Clases de gimnasia online, Clases de idiomas, Comidas pagas / subvencionadas, Horarios flexibles, Lactario en la oficina, Licencia de paternidad/maternidad extendida, Stock options / RSUs, Vacaciones flexibles (adicionales a las reglamentarias), Viáticos</t>
  </si>
  <si>
    <t>Redbee, Almunco, Uala, Sondeos</t>
  </si>
  <si>
    <t>7/14/2020 18:16:00</t>
  </si>
  <si>
    <t>Firebase, Linux, VMWare, Windows Server</t>
  </si>
  <si>
    <t>.NET, C#, CSS, HTML, Javascript, Python, SQL, TypeScript, VBA</t>
  </si>
  <si>
    <t>.NET Core, Angular, Bootstrap, Flask, WordPress</t>
  </si>
  <si>
    <t>Microsoft SQL Server, MySQL, Firestore</t>
  </si>
  <si>
    <t>Karma, Selenium</t>
  </si>
  <si>
    <t>IPython / Jupyter, Notepad++, Vim, Visual Studio, Visual Studio Code</t>
  </si>
  <si>
    <t>25.76</t>
  </si>
  <si>
    <t>Hackatrix</t>
  </si>
  <si>
    <t>7/14/2020 18:18:51</t>
  </si>
  <si>
    <t>Amazon Web Services, Azure, SAP</t>
  </si>
  <si>
    <t>ABAP, Python, SQL, VBA</t>
  </si>
  <si>
    <t>SAP, TensorFlow</t>
  </si>
  <si>
    <t>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 Stock options / RSUs, Viáticos</t>
  </si>
  <si>
    <t>Mercadolibre, Uala</t>
  </si>
  <si>
    <t>7/14/2020 18:17:36</t>
  </si>
  <si>
    <t>Scala</t>
  </si>
  <si>
    <t>Desgaste extra a la hora de tomar ciertas tareas</t>
  </si>
  <si>
    <t>Perdió clientes</t>
  </si>
  <si>
    <t>7/14/2020 18:18:55</t>
  </si>
  <si>
    <t>Mercado Libre, Medallia, Mulesoft, Despegar, Etermax, Wildlife</t>
  </si>
  <si>
    <t>7/14/2020 18:19:10</t>
  </si>
  <si>
    <t>Bootstrap, jQuery, Vue.js</t>
  </si>
  <si>
    <t>meetup js</t>
  </si>
  <si>
    <t>tecla cualquiera</t>
  </si>
  <si>
    <t>7/14/2020 18:19:42</t>
  </si>
  <si>
    <t>Appium, Cucumber, JUnit, Postman, Selenium, SERENITY</t>
  </si>
  <si>
    <t>NERDEARLAA</t>
  </si>
  <si>
    <t>Toda la empresa (o casi el 100%) a nivel mundial paso a modo WFH en los 2 días siguientes al inicio de la cuarentena. Nadie fue despedido pero mucha gente quedo en talent pool por un tiempo y eso demoró revisiones y recategorizaciones para todos hasta que se normalice.</t>
  </si>
  <si>
    <t>No la afectó, Se vio beneficiada, Algunos proyectos se vieron beneficiados y otros se no, dependiendo del rubro del cliente. Pero nadie fue despedido de los proyectos que se cayeron.</t>
  </si>
  <si>
    <t>Clases de gimnasia, Pago de abono de Internet, Pago de abono de internet para parte de la empresa (jr y jr adv) y prestamo de equipos (monitor, sillas, etc).</t>
  </si>
  <si>
    <t>GLOBANT, BAUFEST</t>
  </si>
  <si>
    <t>7/14/2020 18:19:59</t>
  </si>
  <si>
    <t>Docker, Kubernetes, Mainframe, OpenShift, Serverless</t>
  </si>
  <si>
    <t>IBM Db2, Microsoft SQL Server, MongoDB, Oracle</t>
  </si>
  <si>
    <t>Capacitaciones y/o cursos, Comidas pagas / subvencionadas, Descuentos varios (Mercado Pago, Clarín 365, Club La Nación, etc), Horarios flexibles, Lactario en la oficina, Licencia de paternidad/maternidad extendida</t>
  </si>
  <si>
    <t>7/14/2020 18:21:52</t>
  </si>
  <si>
    <t>7/14/2020 18:22:11</t>
  </si>
  <si>
    <t>Burger JS</t>
  </si>
  <si>
    <t>7/14/2020 18:22:37</t>
  </si>
  <si>
    <t>Bash/Shell, CSS, HTML, Java, Javascript, PHP, SQL, TypeScript</t>
  </si>
  <si>
    <t>Bootstrap, jQuery, Laravel, Node.js, React.js</t>
  </si>
  <si>
    <t>Android Studio, Sublime Text, Visual Studio Code</t>
  </si>
  <si>
    <t>7/14/2020 18:23:28</t>
  </si>
  <si>
    <t>Elixir, Java, Javascript, Ruby</t>
  </si>
  <si>
    <t>Hibernate, Rails, React.js</t>
  </si>
  <si>
    <t>Amazon DynamoDB, Amazon RDS/Aurora, MySQL, PostgreSQL</t>
  </si>
  <si>
    <t>Cucumber, JUnit, RSpec</t>
  </si>
  <si>
    <t>XP Conf</t>
  </si>
  <si>
    <t>Frenaron las contrataciones, Perdio algunos clientes. Bajaron las ventas. No se despidió ni bajo el sueldo a nadie.</t>
  </si>
  <si>
    <t>Horas de cuidado de personas con necesidades especiales (menores o mayores, etc)</t>
  </si>
  <si>
    <t>7/14/2020 18:24:20</t>
  </si>
  <si>
    <t>Mocha, Postman, Puppeteer</t>
  </si>
  <si>
    <t>Mercado Libre, Mcafee, Globant</t>
  </si>
  <si>
    <t>7/14/2020 18:24:34</t>
  </si>
  <si>
    <t>Maestria en Seguridad Informatica</t>
  </si>
  <si>
    <t>me la reservo</t>
  </si>
  <si>
    <t>Almuerzo o delivery de snacks/bebidas (saludables o para after office), Clases de meditación, Clases de yoga, Compra de accesorios (escritorio, monitor, teclado, mouse, etc), Si trabajas los feriados podes recuperarlos como vacaciones</t>
  </si>
  <si>
    <t>La mia</t>
  </si>
  <si>
    <t>7/14/2020 18:25:02</t>
  </si>
  <si>
    <t>Django, Flask, jQuery, Laravel, Vue.js</t>
  </si>
  <si>
    <t>.NET, Bash/Shell, C++, C#, CSS, HTML, Javascript, SQL, TypeScript</t>
  </si>
  <si>
    <t>Apache HBase, Microsoft SQL Server, MongoDB, PostgreSQL, Redis</t>
  </si>
  <si>
    <t>Jest, NUnit, Selenium</t>
  </si>
  <si>
    <t>Capacitaciones y/o cursos, Clases de gimnasia online, Clases de idiomas, Comidas pagas / subvencionadas, Descuentos varios (Mercado Pago, Clarín 365, Club La Nación, etc), Horarios flexibles, Vacaciones flexibles (adicionales a las reglamentarias), Viáticos</t>
  </si>
  <si>
    <t>7/14/2020 18:28:13</t>
  </si>
  <si>
    <t>AV Technical Leader - Support</t>
  </si>
  <si>
    <t>C, CSS, HTML, Javascript, PHP, SQL</t>
  </si>
  <si>
    <t>Bootstrap, CodeIgniter</t>
  </si>
  <si>
    <t>AVIXA</t>
  </si>
  <si>
    <t>Abono de celular, Abono de Internet, Capacitaciones y/o cursos, Comidas pagas / subvencionadas, Horarios flexibles</t>
  </si>
  <si>
    <t>cambie unos meses antes y por la pandemia mandaron a todos a casa.</t>
  </si>
  <si>
    <t>facebook</t>
  </si>
  <si>
    <t>7/14/2020 18:29:55</t>
  </si>
  <si>
    <t>xpediter, cedf</t>
  </si>
  <si>
    <t>Clases de gimnasia online, Clases de idiomas, Horarios flexibles, home office</t>
  </si>
  <si>
    <t>indra</t>
  </si>
  <si>
    <t>7/14/2020 18:30:29</t>
  </si>
  <si>
    <t>Capacitaciones y/o cursos, Horarios flexibles, Prepaga a cargo del empleador.</t>
  </si>
  <si>
    <t>Flexibilidad horaria.</t>
  </si>
  <si>
    <t>7/14/2020 18:32:01</t>
  </si>
  <si>
    <t>San Lorenzo</t>
  </si>
  <si>
    <t>UNA - Universidad Nacional de Asunción</t>
  </si>
  <si>
    <t>Familia de origen (madre/padre/hermanos/as), primo</t>
  </si>
  <si>
    <t>7/14/2020 18:34:03</t>
  </si>
  <si>
    <t>.NET, C#, Elixir, Erlang, Javascript, Ruby, SQL, TypeScript</t>
  </si>
  <si>
    <t>.NET Core, Akka, Angular, Bootstrap, jQuery, Node.js, Rails, React.js</t>
  </si>
  <si>
    <t>ElasticSearch, Microsoft SQL Server, MongoDB, MySQL, PostgreSQL, Redis</t>
  </si>
  <si>
    <t>Cucumber, NUnit, Selenium, Watir</t>
  </si>
  <si>
    <t>Atom, Sublime Text, Vim, Visual Studio, Visual Studio Code</t>
  </si>
  <si>
    <t>. net rocks greather thsn code mik+one software engineer daily</t>
  </si>
  <si>
    <t>7/14/2020 18:34:31</t>
  </si>
  <si>
    <t>7/14/2020 18:34:34</t>
  </si>
  <si>
    <t>Bootstrap, Hibernate, jQuery, Spring, Ember</t>
  </si>
  <si>
    <t>7/14/2020 18:35:34</t>
  </si>
  <si>
    <t>Technical Lead Devops</t>
  </si>
  <si>
    <t>7/14/2020 18:35:59</t>
  </si>
  <si>
    <t>Bash/Shell, Java, Javascript</t>
  </si>
  <si>
    <t>Comidas pagas / subvencionadas, Horarios flexibles, Lactario en la oficina, Licencia de paternidad/maternidad extendida, Vacaciones flexibles (adicionales a las reglamentarias)</t>
  </si>
  <si>
    <t>7/14/2020 18:36:22</t>
  </si>
  <si>
    <t>.NET, CSS, HTML, Java, Javascript, Python, SQL, VBA</t>
  </si>
  <si>
    <t>Angular, Bootstrap, jQuery, Spring</t>
  </si>
  <si>
    <t>Eclipse, Sublime Text, Visual Studio</t>
  </si>
  <si>
    <t>7/14/2020 18:37:03</t>
  </si>
  <si>
    <t>Spider</t>
  </si>
  <si>
    <t>Woman in data science</t>
  </si>
  <si>
    <t>7/14/2020 18:37:30</t>
  </si>
  <si>
    <t>Licenciatura en Gestión de Sistemas y Negocios.</t>
  </si>
  <si>
    <t>Azure, Docker, Google Cloud Platform/App Engine, Kubernetes, Windows Server</t>
  </si>
  <si>
    <t>7/14/2020 18:37:44</t>
  </si>
  <si>
    <t>Ninguna me gusta. Todas tienen demasiadas horas extra</t>
  </si>
  <si>
    <t>7/14/2020 18:39:02</t>
  </si>
  <si>
    <t>R, SQL</t>
  </si>
  <si>
    <t>Google Cloud Storage, Microsoft Azure (Tables, CosmosDB, SQL, etc), Microsoft SQL Server, MySQL</t>
  </si>
  <si>
    <t>Atom, RStudio</t>
  </si>
  <si>
    <t>Préstamo de silla de la oficina</t>
  </si>
  <si>
    <t>7/14/2020 18:39:30</t>
  </si>
  <si>
    <t>7/14/2020 18:40:35</t>
  </si>
  <si>
    <t>meetup de android y a un evento de google en argentina</t>
  </si>
  <si>
    <t>Capacitaciones y/o cursos, Clases de idiomas, Comidas pagas / subvencionadas, Descuentos varios (Mercado Pago, Clarín 365, Club La Nación, etc), Horarios flexibles, Licencia de paternidad/maternidad extendida, Vacaciones flexibles (adicionales a las reglamentarias), Viáticos</t>
  </si>
  <si>
    <t>intive, google, mercado libre</t>
  </si>
  <si>
    <t>7/14/2020 18:40:41</t>
  </si>
  <si>
    <t>Linux, Xen</t>
  </si>
  <si>
    <t>Accenture</t>
  </si>
  <si>
    <t>7/14/2020 18:41:13</t>
  </si>
  <si>
    <t>Amazon Web Services, Azure, Docker, IBM Cloud / Watson, Kubernetes, Linux, VMWare</t>
  </si>
  <si>
    <t>.NET, Bash/Shell, Java, Javascript, Ruby, SQL</t>
  </si>
  <si>
    <t>.NET Core, Angular, Node.js, React.js, Spring, Vue.js</t>
  </si>
  <si>
    <t>Amazon DynamoDB, ElasticSearch, Microsoft Azure (Tables, CosmosDB, SQL, etc), Microsoft SQL Server, PostgreSQL, Redis</t>
  </si>
  <si>
    <t>Cucumber, JUnit, NUnit, Postman, Selenium</t>
  </si>
  <si>
    <t>dockercon</t>
  </si>
  <si>
    <t>Abono de celular, Capacitaciones y/o cursos, Clases de idiomas, Descuentos varios (Mercado Pago, Clarín 365, Club La Nación, etc), Licencia de paternidad/maternidad extendida, Vacaciones flexibles (adicionales a las reglamentarias), Viáticos</t>
  </si>
  <si>
    <t>*</t>
  </si>
  <si>
    <t>7/14/2020 18:41:23</t>
  </si>
  <si>
    <t>Polemiva en Var</t>
  </si>
  <si>
    <t>Nerdearla,Flisol</t>
  </si>
  <si>
    <t>Abono de Internet, Capacitaciones y/o cursos, Clases de idiomas, Cuota para universidad / posgrados, Licencia de paternidad/maternidad extendida, Vacaciones flexibles (adicionales a las reglamentarias)</t>
  </si>
  <si>
    <t>7/14/2020 18:43:19</t>
  </si>
  <si>
    <t>Formosa</t>
  </si>
  <si>
    <t>C++, CSS, HTML, Javascript, PHP, Python, SQL, TypeScript</t>
  </si>
  <si>
    <t>Bootstrap, Django, Flask, jQuery, Laravel, React.js</t>
  </si>
  <si>
    <t>PyAr, GDG</t>
  </si>
  <si>
    <t>GDG Formosa</t>
  </si>
  <si>
    <t>7/14/2020 18:44:10</t>
  </si>
  <si>
    <t>Groovy, HTML, Java, Javascript, Python</t>
  </si>
  <si>
    <t>Clases de gimnasia online, Clases de idiomas, Comidas pagas / subvencionadas, Estacionamiento gratuito / subvencionado, Horarios flexibles, Lactario en la oficina, Licencia de paternidad/maternidad extendida, Stock options / RSUs, Vacaciones flexibles (adicionales a las reglamentarias)</t>
  </si>
  <si>
    <t>No, Clases de meditación, Compra de accesorios (escritorio, monitor, teclado, mouse, etc)</t>
  </si>
  <si>
    <t>Medallia, MuleSoft, Asapp</t>
  </si>
  <si>
    <t>7/14/2020 18:44:37</t>
  </si>
  <si>
    <t>MasMujeresUX, UX Argentina, MeetupJS, Shiftseve</t>
  </si>
  <si>
    <t>MeetupJS, BurgerJS, Shiftseven</t>
  </si>
  <si>
    <t>Bajaron los sueldos o pagan parte, Estan haciendo arreglos y suspensiones</t>
  </si>
  <si>
    <t>7/14/2020 18:44:47</t>
  </si>
  <si>
    <t>Licenciatura en sistemas de información ( sin terminar)</t>
  </si>
  <si>
    <t>UBA- 20 materias . resto en UM</t>
  </si>
  <si>
    <t>C#, HTML, Java, Python, VBA</t>
  </si>
  <si>
    <t>sysarmy - nerdeala -</t>
  </si>
  <si>
    <t>nerdeala - ekoparty</t>
  </si>
  <si>
    <t>Abono de Internet, Capacitaciones y/o cursos, Clases de idiomas, Estacionamiento gratuito / subvencionado, Horarios flexibles</t>
  </si>
  <si>
    <t>las horas que no uso para viajar hasta el trabajo, las trabajo en casa. si bien es más tiempo el que le dedico, me gusta mucho mi trabajo.</t>
  </si>
  <si>
    <t>Santander tecnologia - Mercado Libre -</t>
  </si>
  <si>
    <t>7/14/2020 18:45:08</t>
  </si>
  <si>
    <t>Respondable de departamento</t>
  </si>
  <si>
    <t>WAN SHOW</t>
  </si>
  <si>
    <t>7/14/2020 18:46:05</t>
  </si>
  <si>
    <t>Bono individual + Bono Bancario</t>
  </si>
  <si>
    <t>7/14/2020 18:46:27</t>
  </si>
  <si>
    <t>7/14/2020 18:46:36</t>
  </si>
  <si>
    <t>Flask, Hibernate, jQuery, Spring</t>
  </si>
  <si>
    <t>Eclipse, Sublime Text, Vim, Visual Studio Code</t>
  </si>
  <si>
    <t>Capacitaciones y/o cursos, Clases de idiomas, Estacionamiento gratuito / subvencionado, Horarios flexibles, Vacaciones flexibles (adicionales a las reglamentarias)</t>
  </si>
  <si>
    <t>Endava, ML</t>
  </si>
  <si>
    <t>7/14/2020 18:47:25</t>
  </si>
  <si>
    <t>Mantenimiento</t>
  </si>
  <si>
    <t>HP LoadRunner</t>
  </si>
  <si>
    <t>None</t>
  </si>
  <si>
    <t>Tengo menor carga horaria y menor sueldo</t>
  </si>
  <si>
    <t>7/14/2020 18:49:53</t>
  </si>
  <si>
    <t>Licenciatura en Comunicación Social</t>
  </si>
  <si>
    <t>PHP, SQL</t>
  </si>
  <si>
    <t>TestLink</t>
  </si>
  <si>
    <t>7/14/2020 18:50:11</t>
  </si>
  <si>
    <t>Escuché sysarmy alguna vez</t>
  </si>
  <si>
    <t>A un evento de sysarmy en la cañada</t>
  </si>
  <si>
    <t>Globant,Dinocloud,Calmes,Ayi</t>
  </si>
  <si>
    <t>7/14/2020 18:50:22</t>
  </si>
  <si>
    <t>.NET, C#, SQL, VBA</t>
  </si>
  <si>
    <t>7/14/2020 18:50:59</t>
  </si>
  <si>
    <t>Clases de meditación, Clases de yoga, Compra de accesorios (escritorio, monitor, teclado, mouse, etc), Pago de abono de Internet, Pago de abono de otros servicios</t>
  </si>
  <si>
    <t>7/14/2020 18:52:38</t>
  </si>
  <si>
    <t>Amazon Web Services, Azure, Linux, OpenStack, VMWare, Windows Server</t>
  </si>
  <si>
    <t>Me cabe vestirme de mujer</t>
  </si>
  <si>
    <t>Abono de celular, Capacitaciones y/o cursos, Clases de gimnasia online, Horarios flexibles, Vacaciones flexibles (adicionales a las reglamentarias), Home office</t>
  </si>
  <si>
    <t>Los fines de semana viene mi novia.</t>
  </si>
  <si>
    <t>No la afectó, Suspendió lo ajustes por inflación.</t>
  </si>
  <si>
    <t>7/14/2020 18:52:41</t>
  </si>
  <si>
    <t>Ingeniería de Sistemas</t>
  </si>
  <si>
    <t>Java, Javascript, Kotlin, Python</t>
  </si>
  <si>
    <t>Stock options / RSUs, Vacaciones flexibles (adicionales a las reglamentarias)</t>
  </si>
  <si>
    <t>7/14/2020 18:52:57</t>
  </si>
  <si>
    <t>CoDeAr, BeerJS Cba</t>
  </si>
  <si>
    <t>Syntax - Tasty Web Development Treats, The Vanilla JS Porcast</t>
  </si>
  <si>
    <t>Cambió su modelo de negocio, se adaptó</t>
  </si>
  <si>
    <t>7/14/2020 18:53:16</t>
  </si>
  <si>
    <t>Instituto técnico de formación superior N°18</t>
  </si>
  <si>
    <t>.NET Core, selenium web driver</t>
  </si>
  <si>
    <t>Katalon, NUnit, Selenium, TFS</t>
  </si>
  <si>
    <t>las de sistemas, chicas en tecnología, not pinkcon</t>
  </si>
  <si>
    <t>CICLO ReinventarTEC</t>
  </si>
  <si>
    <t>7/14/2020 18:53:26</t>
  </si>
  <si>
    <t>UCALP</t>
  </si>
  <si>
    <t>CSS, HTML, Javascript, VBA</t>
  </si>
  <si>
    <t>Abono de Internet, Capacitaciones y/o cursos, Clases de gimnasia online, Clases de idiomas, Horarios flexibles, Licencia de paternidad/maternidad extendida</t>
  </si>
  <si>
    <t>7/14/2020 18:53:58</t>
  </si>
  <si>
    <t>SAP, excel</t>
  </si>
  <si>
    <t>7/14/2020 18:55:13</t>
  </si>
  <si>
    <t>7/14/2020 18:56:14</t>
  </si>
  <si>
    <t>Bootstrap, Cordova, Hibernate, jQuery, Node.js, Spring, Vue.js</t>
  </si>
  <si>
    <t>ElasticSearch, MariaDB, Microsoft SQL Server, MySQL, Oracle</t>
  </si>
  <si>
    <t>Cypress, JUnit, Postman, Selenium, SoapUI</t>
  </si>
  <si>
    <t>IntelliJ, NetBeans, Notepad++, Visual Studio Code</t>
  </si>
  <si>
    <t>7/14/2020 18:56:39</t>
  </si>
  <si>
    <t>ingenieria de sonido</t>
  </si>
  <si>
    <t>untref</t>
  </si>
  <si>
    <t>Aut</t>
  </si>
  <si>
    <t>7/14/2020 18:56:40</t>
  </si>
  <si>
    <t>SAP BASIS</t>
  </si>
  <si>
    <t>HP-UX, Linux, SAP, Windows Server</t>
  </si>
  <si>
    <t>SecurePodcast, El tao del hacking, dominio digital, sysarmy</t>
  </si>
  <si>
    <t>No tengo información</t>
  </si>
  <si>
    <t>7/14/2020 18:56:54</t>
  </si>
  <si>
    <t>7/14/2020 18:56:59</t>
  </si>
  <si>
    <t>7/14/2020 18:57:36</t>
  </si>
  <si>
    <t>Santa MAria venezuela</t>
  </si>
  <si>
    <t>Desayunos</t>
  </si>
  <si>
    <t>hp</t>
  </si>
  <si>
    <t>7/14/2020 18:58:29</t>
  </si>
  <si>
    <t>Ninguno de los anteriores, Vaadin</t>
  </si>
  <si>
    <t>Ninguna de las anteriores, OrientDB</t>
  </si>
  <si>
    <t>JUnit, Mockito, Jacoco</t>
  </si>
  <si>
    <t>7/14/2020 18:58:30</t>
  </si>
  <si>
    <t>Comidas pagas / subvencionadas, Horarios flexibles, Stock options / RSUs</t>
  </si>
  <si>
    <t>7/14/2020 18:58:52</t>
  </si>
  <si>
    <t>7/14/2020 19:00:46</t>
  </si>
  <si>
    <t>Linux, OpenShift, Solaris</t>
  </si>
  <si>
    <t>Bootstrap, Hibernate, Spring, Spring Boot</t>
  </si>
  <si>
    <t>Convenio de trabajo</t>
  </si>
  <si>
    <t>7/14/2020 19:01:04</t>
  </si>
  <si>
    <t>Internos</t>
  </si>
  <si>
    <t>Abono de celular, Abono de Internet, Capacitaciones y/o cursos, Descuentos varios (Mercado Pago, Clarín 365, Club La Nación, etc), Horarios flexibles, Lactario en la oficina, Maquina de snacks con créditos mensuales</t>
  </si>
  <si>
    <t>no se cerraron algunos contratos o se pospusieron</t>
  </si>
  <si>
    <t>7/14/2020 19:02:20</t>
  </si>
  <si>
    <t>.NET Core, Angular, React.js</t>
  </si>
  <si>
    <t>React Rosario</t>
  </si>
  <si>
    <t>7/14/2020 19:03:36</t>
  </si>
  <si>
    <t>Tecnicatura Superior en Automatización y Robótica</t>
  </si>
  <si>
    <t>C++, Javascript, Python</t>
  </si>
  <si>
    <t>Necesitó ATP y se teme por la cadena de pagos de los clientes.</t>
  </si>
  <si>
    <t>7/14/2020 19:03:38</t>
  </si>
  <si>
    <t>Amazon Web Services, Docker, Kubernetes, Linux, DC/OS</t>
  </si>
  <si>
    <t>Abono de Internet, Capacitaciones y/o cursos, Clases de idiomas, Comidas pagas / subvencionadas, Licencia de paternidad/maternidad extendida, Vacaciones flexibles (adicionales a las reglamentarias)</t>
  </si>
  <si>
    <t>7/14/2020 19:03:49</t>
  </si>
  <si>
    <t>Instituto Superior Beppo Levi N25</t>
  </si>
  <si>
    <t>Cordova, jQuery, WordPress</t>
  </si>
  <si>
    <t>Polemica en el /var</t>
  </si>
  <si>
    <t>7/14/2020 19:05:13</t>
  </si>
  <si>
    <t>7/14/2020 19:05:54</t>
  </si>
  <si>
    <t>Bootstrap, jQuery, Symfony, Vue.js</t>
  </si>
  <si>
    <t>Nano, PHPStorm</t>
  </si>
  <si>
    <t>Capacitaciones y/o cursos, Horarios flexibles, Licencia de paternidad/maternidad extendida, Stock options / RSUs, Vacaciones flexibles (adicionales a las reglamentarias), Viáticos</t>
  </si>
  <si>
    <t>7/14/2020 19:05:57</t>
  </si>
  <si>
    <t>Capacitaciones y/o cursos, Clases de idiomas, Comidas pagas / subvencionadas, Descuentos varios (Mercado Pago, Clarín 365, Club La Nación, etc), Horarios flexibles, Lactario en la oficina, Licencia de paternidad/maternidad extendida, Vacaciones flexibles (adicionales a las reglamentarias)</t>
  </si>
  <si>
    <t>Clases de gimnasia, Clases de meditación, Clases de yoga, Compra de accesorios (escritorio, monitor, teclado, mouse, etc), Descuento en supermercados adheridos</t>
  </si>
  <si>
    <t>7/14/2020 19:06:49</t>
  </si>
  <si>
    <t>Dewigb + sales +customer care</t>
  </si>
  <si>
    <t>Tango, photoshop, illustrator, indesign, notepad++, tango</t>
  </si>
  <si>
    <t>HTML, Css</t>
  </si>
  <si>
    <t>Aerospike</t>
  </si>
  <si>
    <t>K</t>
  </si>
  <si>
    <t>J</t>
  </si>
  <si>
    <t>Solar</t>
  </si>
  <si>
    <t>Me dejaron trabajar desde mi casa</t>
  </si>
  <si>
    <t>No, Ahorq me paga answs y no ellos</t>
  </si>
  <si>
    <t>🤔</t>
  </si>
  <si>
    <t>7/14/2020 19:08:21</t>
  </si>
  <si>
    <t>Application Analyst</t>
  </si>
  <si>
    <t>Capacitaciones y/o cursos, Clases de idiomas, Cuota para universidad / posgrados, Estacionamiento gratuito / subvencionado, Horarios flexibles, Licencia de paternidad/maternidad extendida</t>
  </si>
  <si>
    <t>7/14/2020 19:14:19</t>
  </si>
  <si>
    <t>7/14/2020 19:14:57</t>
  </si>
  <si>
    <t>Bash/Shell, Go, Python, Scala, SQL</t>
  </si>
  <si>
    <t>SinHumoPodcast, PolemicaEnVar, ConDeTodo, TheWildCast, SoftwareEngineeringDaily, y muchos más</t>
  </si>
  <si>
    <t>Nerdearla, algunas meetups online</t>
  </si>
  <si>
    <t>Asapp, Wildlife Studios, Brubank, MercadoLibre, Medallia, cualquiera que te dolarice el sueldo</t>
  </si>
  <si>
    <t>7/14/2020 19:17:38</t>
  </si>
  <si>
    <t>7/14/2020 19:19:40</t>
  </si>
  <si>
    <t>Go, Java, Kotlin, PHP, SQL</t>
  </si>
  <si>
    <t>Cordova</t>
  </si>
  <si>
    <t>Mercadolibre, Google</t>
  </si>
  <si>
    <t>7/14/2020 19:21:18</t>
  </si>
  <si>
    <t>Unne</t>
  </si>
  <si>
    <t>7/14/2020 19:23:11</t>
  </si>
  <si>
    <t>.NET, Bash/Shell, C++, C#, Go, Javascript, Python, SQL</t>
  </si>
  <si>
    <t>.NET Core, Akka, Node.js, React.js</t>
  </si>
  <si>
    <t>Capacitaciones y/o cursos, Clases de idiomas, Cuota para universidad / posgrados, Horarios flexibles, Licencia de paternidad/maternidad extendida, Vacaciones flexibles (adicionales a las reglamentarias)</t>
  </si>
  <si>
    <t>7/14/2020 19:23:56</t>
  </si>
  <si>
    <t>Amazon DynamoDB, Amazon Redshift, Apache HBase, Amazon RDS/Aurora, Apache Hive, Cassandra, ElasticSearch, Google Cloud Storage, MariaDB, Microsoft Azure (Tables, CosmosDB, SQL, etc), Microsoft SQL Server, MongoDB, MySQL</t>
  </si>
  <si>
    <t>Internet today, Jay2centz, others</t>
  </si>
  <si>
    <t>Capacitaciones y/o cursos, Clases de gimnasia online, Clases de idiomas, Descuentos varios (Mercado Pago, Clarín 365, Club La Nación, etc), Lactario en la oficina, Licencia de paternidad/maternidad extendida</t>
  </si>
  <si>
    <t>7/14/2020 19:25:44</t>
  </si>
  <si>
    <t>Cypress, JUnit, Mocha</t>
  </si>
  <si>
    <t>nerdear.la</t>
  </si>
  <si>
    <t>7/14/2020 19:29:04</t>
  </si>
  <si>
    <t>Bash/Shell, Groovy, HTML, Javascript, TypeScript</t>
  </si>
  <si>
    <t>Clases de idiomas, Comidas pagas / subvencionadas, Estacionamiento gratuito / subvencionado, Horarios flexibles, Lactario en la oficina, Vacaciones flexibles (adicionales a las reglamentarias)</t>
  </si>
  <si>
    <t>Compra de accesorios (escritorio, monitor, teclado, mouse, etc), Días libres extras, Pago de abono de otros servicios</t>
  </si>
  <si>
    <t xml:space="preserve">Medallia, auth0, elementum </t>
  </si>
  <si>
    <t>7/14/2020 19:29:48</t>
  </si>
  <si>
    <t>Amazon RDS/Aurora, MySQL, PostgreSQL, Redis</t>
  </si>
  <si>
    <t>Sysarmy MX</t>
  </si>
  <si>
    <t>7/14/2020 19:30:51</t>
  </si>
  <si>
    <t>.NET Core, Angular, jQuery</t>
  </si>
  <si>
    <t xml:space="preserve">Perdió algun contrato, pidió ayuda ATP al estado </t>
  </si>
  <si>
    <t>7/14/2020 19:32:58</t>
  </si>
  <si>
    <t>7/14/2020 19:36:19</t>
  </si>
  <si>
    <t>Azure, Docker, Firebase</t>
  </si>
  <si>
    <t>Capacitaciones y/o cursos, Clases de idiomas, Horarios flexibles, Licencia de paternidad/maternidad extendida, Stock options / RSUs, Vacaciones flexibles (adicionales a las reglamentarias)</t>
  </si>
  <si>
    <t>Mercadolibre, Cognizant Softvision, Auth0, entre otras</t>
  </si>
  <si>
    <t>7/14/2020 19:40:16</t>
  </si>
  <si>
    <t>Abono de celular, Capacitaciones y/o cursos, Clases de gimnasia online, Clases de idiomas, Comidas pagas / subvencionadas, Estacionamiento gratuito / subvencionado, Horarios flexibles, Licencia de paternidad/maternidad extendida, Stock options / RSUs, Vacaciones flexibles (adicionales a las reglamentarias)</t>
  </si>
  <si>
    <t>ASAPP, Medallia, Mercadolibre</t>
  </si>
  <si>
    <t>7/14/2020 19:40:56</t>
  </si>
  <si>
    <t>7/14/2020 19:41:53</t>
  </si>
  <si>
    <t>visual fox pro</t>
  </si>
  <si>
    <t>firebird</t>
  </si>
  <si>
    <t>a nada</t>
  </si>
  <si>
    <t>7/14/2020 19:42:51</t>
  </si>
  <si>
    <t>Bootstrap, jQuery, Laravel, Symfony</t>
  </si>
  <si>
    <t>7/14/2020 19:44:02</t>
  </si>
  <si>
    <t>Firebase, Google Cloud Platform/App Engine, Linux, VMWare, Windows Server</t>
  </si>
  <si>
    <t>HTML, Java, Javascript, Perl, PHP, Python, SQL, VBA</t>
  </si>
  <si>
    <t>jQuery, Node.js, React.js, WordPress</t>
  </si>
  <si>
    <t>Google Cloud Storage, MariaDB, Microsoft SQL Server, MySQL, Oracle, SQLite</t>
  </si>
  <si>
    <t>Android Studio, Nano, Sublime Text, Vi, Visual Studio Code</t>
  </si>
  <si>
    <t>7/14/2020 19:44:51</t>
  </si>
  <si>
    <t>Abono de Internet, Clases de idiomas, Horarios flexibles, Licencia de paternidad/maternidad extendida, Vacaciones flexibles (adicionales a las reglamentarias), Gestión autoparticipativa</t>
  </si>
  <si>
    <t>Frenaron las contrataciones, Perdió un cliente y nos pidieron bajar la cantidad de personas en otro</t>
  </si>
  <si>
    <t>Hs libres para quienes tengan hijes/alguien a cargo y no puedan cubrir su jornada laboral. Enviaron a nuestras casas sillas, monitores y headsets que estaban en la oficina. Están evaluando dar hs libres de esparcimiento para usar entre los empleados (hacer actividades virtuales) o para tomarnos individualmente (para tomar una clase de meditación por ej)</t>
  </si>
  <si>
    <t>7/14/2020 19:46:23</t>
  </si>
  <si>
    <t>Technical IT</t>
  </si>
  <si>
    <t>58216.87</t>
  </si>
  <si>
    <t>8.33</t>
  </si>
  <si>
    <t>Abono de celular, Capacitaciones y/o cursos, Descuentos varios (Mercado Pago, Clarín 365, Club La Nación, etc), Horarios flexibles</t>
  </si>
  <si>
    <t>Compra de accesorios (escritorio, monitor, teclado, mouse, etc), Silla</t>
  </si>
  <si>
    <t>Mercado LIbre, Naranja</t>
  </si>
  <si>
    <t>7/14/2020 19:47:40</t>
  </si>
  <si>
    <t>Bash/Shell, CSS, Go, Groovy, HTML, Java, Javascript, Python</t>
  </si>
  <si>
    <t>Akka, Angular, React.js, WordPress</t>
  </si>
  <si>
    <t>Amazon DynamoDB, Amazon Redshift, ElasticSearch, MariaDB, MongoDB, Redis</t>
  </si>
  <si>
    <t>Cucumber, Cypress, JUnit</t>
  </si>
  <si>
    <t>Atom, Sublime Text, Vim, Visual Studio Code</t>
  </si>
  <si>
    <t>7/14/2020 19:50:01</t>
  </si>
  <si>
    <t>Amazon Web Services, Azure, Ninguna de las anteriores</t>
  </si>
  <si>
    <t>Amazon Redshift, Microsoft Azure (Tables, CosmosDB, SQL, etc), Microsoft SQL Server</t>
  </si>
  <si>
    <t>DataFramed</t>
  </si>
  <si>
    <t>Tableau Conference</t>
  </si>
  <si>
    <t>Estacionamiento gratuito / subvencionado, Stock options / RSUs</t>
  </si>
  <si>
    <t>7/14/2020 19:51:39</t>
  </si>
  <si>
    <t>7/14/2020 19:52:27</t>
  </si>
  <si>
    <t>pmp</t>
  </si>
  <si>
    <t>Azure, OpenStack, VMWare, Windows Server</t>
  </si>
  <si>
    <t>Abono de celular, Abono de Internet, Capacitaciones y/o cursos, Clases de gimnasia online, Clases de idiomas, Cuota para universidad / posgrados, Estacionamiento gratuito / subvencionado, Horarios flexibles, Vacaciones flexibles (adicionales a las reglamentarias), Viáticos</t>
  </si>
  <si>
    <t>7/14/2020 19:52:59</t>
  </si>
  <si>
    <t>7/14/2020 19:57:37</t>
  </si>
  <si>
    <t>Completar un año en la empresa</t>
  </si>
  <si>
    <t>7/14/2020 19:59:33</t>
  </si>
  <si>
    <t>camara argentina de comercio</t>
  </si>
  <si>
    <t>7/14/2020 20:00:13</t>
  </si>
  <si>
    <t>Docker, Linux, Zabbix, Grafana</t>
  </si>
  <si>
    <t>Bash/Shell, Clojure, Python</t>
  </si>
  <si>
    <t>React.js, Re-frame</t>
  </si>
  <si>
    <t>Influxdb</t>
  </si>
  <si>
    <t>Capacitaciones y/o cursos, Clases de idiomas, Estacionamiento gratuito / subvencionado, Horarios flexibles, Stock options / RSUs</t>
  </si>
  <si>
    <t>7/14/2020 20:03:22</t>
  </si>
  <si>
    <t>UCC - Universidad Catolica de Cordoba</t>
  </si>
  <si>
    <t>no hago qa</t>
  </si>
  <si>
    <t>Atom, Visual Studio Code, WebStorm</t>
  </si>
  <si>
    <t>Abono de celular, Abono de Internet, Capacitaciones y/o cursos, Descuentos varios (Mercado Pago, Clarín 365, Club La Nación, etc), Horarios flexibles, Vacaciones flexibles (adicionales a las reglamentarias), Viáticos</t>
  </si>
  <si>
    <t>7/14/2020 20:04:01</t>
  </si>
  <si>
    <t>Android Studio, Notepad++, MPlabX 5.3</t>
  </si>
  <si>
    <t>Encuentro de Luminotecnia 2019</t>
  </si>
  <si>
    <t>7/14/2020 20:04:41</t>
  </si>
  <si>
    <t>7/14/2020 20:06:01</t>
  </si>
  <si>
    <t>Google Cloud Platform/App Engine, SAP</t>
  </si>
  <si>
    <t>Apache Hive, HANA, MySQL</t>
  </si>
  <si>
    <t>/VAR</t>
  </si>
  <si>
    <t>nerderarla, ekoparty, pyconar</t>
  </si>
  <si>
    <t>Abono de Internet, Capacitaciones y/o cursos, Clases de gimnasia online, Clases de idiomas, Comidas pagas / subvencionadas, Horarios flexibles</t>
  </si>
  <si>
    <t>7/14/2020 20:07:20</t>
  </si>
  <si>
    <t>7/14/2020 20:08:02</t>
  </si>
  <si>
    <t>Ambito judicial, no pago ganancias y tengo feria judicial de vacaciones</t>
  </si>
  <si>
    <t>7/14/2020 20:09:03</t>
  </si>
  <si>
    <t>Docker, HP-UX, Linux, VMWare, Windows Server</t>
  </si>
  <si>
    <t>C#, Python</t>
  </si>
  <si>
    <t>Android Studio, Atom, Notepad++, Sublime Text, Visual Studio, Xcode</t>
  </si>
  <si>
    <t>Abono de celular, Capacitaciones y/o cursos, Clases de gimnasia online, Comidas pagas / subvencionadas, Horarios flexibles, Lactario en la oficina, Licencia de paternidad/maternidad extendida, Vacaciones flexibles (adicionales a las reglamentarias)</t>
  </si>
  <si>
    <t>Mercado Libre, Tarjeta Naranja, Nubank</t>
  </si>
  <si>
    <t>7/14/2020 20:09:25</t>
  </si>
  <si>
    <t>Amazon Redshift, Amazon RDS/Aurora, MariaDB, Redis</t>
  </si>
  <si>
    <t>Visual, Sobrepeso</t>
  </si>
  <si>
    <t>Platzy</t>
  </si>
  <si>
    <t>charla de eth</t>
  </si>
  <si>
    <t>7/14/2020 20:11:20</t>
  </si>
  <si>
    <t>RSpec, Capybara</t>
  </si>
  <si>
    <t>No la afectó, Se perdieron clientes</t>
  </si>
  <si>
    <t>Compra de accesorios (escritorio, monitor, teclado, mouse, etc), Horas de cuidado a personas</t>
  </si>
  <si>
    <t>7/14/2020 20:14:49</t>
  </si>
  <si>
    <t>.NET, C#, Plsql</t>
  </si>
  <si>
    <t>Visual Studio, Visual Studio Code, Plsql server</t>
  </si>
  <si>
    <t>Lenguaje inglés</t>
  </si>
  <si>
    <t>Abono de Internet, Capacitaciones y/o cursos, Clases de idiomas, Comidas pagas / subvencionadas, Cuota para universidad / posgrados, Horarios flexibles, Licencia de paternidad/maternidad extendida, Vacaciones flexibles (adicionales a las reglamentarias)</t>
  </si>
  <si>
    <t>Cayeron proyectos locales pero mejoraron extranjeros, asiq está equilibrada en ese sentido</t>
  </si>
  <si>
    <t>7/14/2020 20:15:42</t>
  </si>
  <si>
    <t>Syntax, Condetodo, Sin Humo</t>
  </si>
  <si>
    <t>Php baires</t>
  </si>
  <si>
    <t>Sinaptia, Globant, Accenture, Snappler</t>
  </si>
  <si>
    <t>7/14/2020 20:19:42</t>
  </si>
  <si>
    <t>7/14/2020 20:19:54</t>
  </si>
  <si>
    <t>Kubernetes, Linux, Windows Server</t>
  </si>
  <si>
    <t>JUnit, NUnit, Selenium</t>
  </si>
  <si>
    <t>IntelliJ, Notepad++, Visual Studio</t>
  </si>
  <si>
    <t>PowerScripting podcast</t>
  </si>
  <si>
    <t>ASSAP, JPMorgan</t>
  </si>
  <si>
    <t>7/14/2020 20:20:47</t>
  </si>
  <si>
    <t>7/14/2020 20:24:03</t>
  </si>
  <si>
    <t>Amazon Web Services, Docker, Kubernetes, Linux, Serverless, VMWare</t>
  </si>
  <si>
    <t>Bash/Shell, Go, Java, Javascript, PHP, Python, SQL</t>
  </si>
  <si>
    <t>Angular, Hibernate, jQuery, Node.js, React.js, Spring</t>
  </si>
  <si>
    <t>Amazon RDS/Aurora, ElasticSearch, MariaDB, MongoDB, PostgreSQL, Redis, SQLite</t>
  </si>
  <si>
    <t>Android Studio, IntelliJ, Nano, Sublime Text, Visual Studio Code</t>
  </si>
  <si>
    <t>cordoba hackerspace</t>
  </si>
  <si>
    <t>Capacitaciones y/o cursos, Clases de idiomas, Descuentos varios (Mercado Pago, Clarín 365, Club La Nación, etc), Estacionamiento gratuito / subvencionado, Horarios flexibles, Licencia de paternidad/maternidad extendida, Sueldo divido en dos pagos por mes, Vacaciones flexibles (adicionales a las reglamentarias)</t>
  </si>
  <si>
    <t>mercadolibre, onapsis</t>
  </si>
  <si>
    <t>7/14/2020 20:24:05</t>
  </si>
  <si>
    <t>7/14/2020 20:27:05</t>
  </si>
  <si>
    <t>Quito</t>
  </si>
  <si>
    <t>Angular, Bootstrap, Node.js, React.js, Symfony</t>
  </si>
  <si>
    <t>ElasticSearch, MariaDB</t>
  </si>
  <si>
    <t>nop</t>
  </si>
  <si>
    <t>kruger</t>
  </si>
  <si>
    <t>7/14/2020 20:29:36</t>
  </si>
  <si>
    <t>Respiratoria</t>
  </si>
  <si>
    <t>BAServiceJams, DXConf</t>
  </si>
  <si>
    <t>Cuota para universidad / posgrados, Descuentos varios (Mercado Pago, Clarín 365, Club La Nación, etc), Vacaciones flexibles (adicionales a las reglamentarias)</t>
  </si>
  <si>
    <t>7/14/2020 20:30:01</t>
  </si>
  <si>
    <t>Frenaron las contrataciones, Los clientes se funden y no pagan</t>
  </si>
  <si>
    <t>7/14/2020 20:30:34</t>
  </si>
  <si>
    <t>7/14/2020 20:30:46</t>
  </si>
  <si>
    <t>Azure, Linux, Power Center IDQ</t>
  </si>
  <si>
    <t>no tengo idea</t>
  </si>
  <si>
    <t>Mercado Libre , Cognizant</t>
  </si>
  <si>
    <t>7/14/2020 20:30:53</t>
  </si>
  <si>
    <t>Cualquiera que pague en dólares</t>
  </si>
  <si>
    <t>7/14/2020 20:31:55</t>
  </si>
  <si>
    <t>C, Java, SQL, TypeScript</t>
  </si>
  <si>
    <t xml:space="preserve">Nerdearla, meetups varios </t>
  </si>
  <si>
    <t>7/14/2020 20:32:33</t>
  </si>
  <si>
    <t>7/14/2020 20:38:11</t>
  </si>
  <si>
    <t>.NET Core, Bootstrap, Hibernate, jQuery</t>
  </si>
  <si>
    <t>7/14/2020 20:48:25</t>
  </si>
  <si>
    <t>.NET, Javascript, SQL</t>
  </si>
  <si>
    <t>7/14/2020 20:53:00</t>
  </si>
  <si>
    <t>Internet</t>
  </si>
  <si>
    <t>Linux, SAP, Windows Server</t>
  </si>
  <si>
    <t>7/14/2020 20:55:31</t>
  </si>
  <si>
    <t>Cucumber, Jest, Mocha, Postman, Puppeteer, Selenium</t>
  </si>
  <si>
    <t>94216.28</t>
  </si>
  <si>
    <t>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</si>
  <si>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Almuerzo o delivery de snacks/bebidas (saludables o para after office), Compra de accesorios (escritorio, monitor, teclado, mouse, etc), Descuento del 70% en supermercados</t>
  </si>
  <si>
    <t>MercadoLibre, Santander Tecnología</t>
  </si>
  <si>
    <t>7/14/2020 20:58:49</t>
  </si>
  <si>
    <t>Java, Kotlin, SQL</t>
  </si>
  <si>
    <t>Microsoft SQL Server, PostgreSQL, Redis</t>
  </si>
  <si>
    <t>Globant, Accenture, GlobalLogic</t>
  </si>
  <si>
    <t>7/14/2020 20:59:02</t>
  </si>
  <si>
    <t>C#, TypeScript</t>
  </si>
  <si>
    <t>dev.to</t>
  </si>
  <si>
    <t>Bajó la facturación pero seguimos bien</t>
  </si>
  <si>
    <t>Me compraron una RAM</t>
  </si>
  <si>
    <t>Remoto, hexacta, neocomplexx</t>
  </si>
  <si>
    <t>7/14/2020 21:00:25</t>
  </si>
  <si>
    <t>.NET, VBA</t>
  </si>
  <si>
    <t>Capacitaciones y/o cursos, Descuentos varios (Mercado Pago, Clarín 365, Club La Nación, etc), Estacionamiento gratuito / subvencionado, Sueldo divido en dos pagos por mes</t>
  </si>
  <si>
    <t>7/14/2020 21:02:35</t>
  </si>
  <si>
    <t>Scala, SQL</t>
  </si>
  <si>
    <t>Women In Data Science, FemIT</t>
  </si>
  <si>
    <t>Suspendio los ajustes salariales</t>
  </si>
  <si>
    <t>10 pines</t>
  </si>
  <si>
    <t>7/14/2020 21:04:44</t>
  </si>
  <si>
    <t>Bash/Shell, Go, Java, Javascript, Python</t>
  </si>
  <si>
    <t xml:space="preserve">Kubernetes, hashicorp </t>
  </si>
  <si>
    <t>Software defined talk, the poddlets, the popcast,  kubernetes podcast from google</t>
  </si>
  <si>
    <t>Capacitaciones y/o cursos, Clases de gimnasia online, Comidas pagas / subvencionadas, Horarios flexibles, Licencia de paternidad/maternidad extendida, Vacaciones flexibles (adicionales a las reglamentarias)</t>
  </si>
  <si>
    <t>Wildlife, naranjaX</t>
  </si>
  <si>
    <t>7/14/2020 21:06:39</t>
  </si>
  <si>
    <t>Abono de celular, Capacitaciones y/o cursos, Clases de idiomas, Comidas pagas / subvencionadas, Estacionamiento gratuito / subvencionado</t>
  </si>
  <si>
    <t>Suspenciones con 70% de remuneracion no remunerativa</t>
  </si>
  <si>
    <t>7/14/2020 21:07:00</t>
  </si>
  <si>
    <t>Capacitaciones y/o cursos, Clases de gimnasia online</t>
  </si>
  <si>
    <t>7/14/2020 21:08:51</t>
  </si>
  <si>
    <t>IUTAJS</t>
  </si>
  <si>
    <t>Javascript, Python, SQL, TypeScript</t>
  </si>
  <si>
    <t>Angular, Bootstrap, Django, Flask, jQuery, Node.js</t>
  </si>
  <si>
    <t>PyCharm, Sublime Text, Vi, Vim, Visual Studio Code</t>
  </si>
  <si>
    <t>7/14/2020 21:09:17</t>
  </si>
  <si>
    <t>SE daily</t>
  </si>
  <si>
    <t>Android Devs Buenos Aires</t>
  </si>
  <si>
    <t>7/14/2020 21:09:48</t>
  </si>
  <si>
    <t>Licenciatura en Matemática</t>
  </si>
  <si>
    <t>Bash/Shell, Groovy, Java, Python</t>
  </si>
  <si>
    <t>Cassandra, ElasticSearch, Redis, Apache Ignite</t>
  </si>
  <si>
    <t>Postman, Selenium, Pytest</t>
  </si>
  <si>
    <t>IntelliJ, PyCharm, Vim</t>
  </si>
  <si>
    <t>Mulesoft, Medallia, Real Trends</t>
  </si>
  <si>
    <t>7/14/2020 21:09:49</t>
  </si>
  <si>
    <t>Clases de gimnasia online, Clases de idiomas, Comidas pagas / subvencionadas, Horarios flexibles, Licencia de paternidad/maternidad extendida, Vacaciones flexibles (adicionales a las reglamentarias)</t>
  </si>
  <si>
    <t>7/14/2020 21:10:30</t>
  </si>
  <si>
    <t>7/14/2020 21:11:14</t>
  </si>
  <si>
    <t>Universidad Atlántida Argentina</t>
  </si>
  <si>
    <t>jQuery, Node.js</t>
  </si>
  <si>
    <t>Globant, Accenture, Spark</t>
  </si>
  <si>
    <t>7/14/2020 21:12:30</t>
  </si>
  <si>
    <t>Amazon Web Services, Docker, Linux, OpenStack</t>
  </si>
  <si>
    <t>Bash/Shell, Go, Java, Javascript, Kotlin, Python, Scala</t>
  </si>
  <si>
    <t>Akka, Angular, Bootstrap, Hadoop, Hibernate, Node.js, React.js, Spark, Spring</t>
  </si>
  <si>
    <t>Cassandra, ElasticSearch, MariaDB, Redis</t>
  </si>
  <si>
    <t>Eclipse, IntelliJ, Sublime Text, Vi, Vim</t>
  </si>
  <si>
    <t>Abono de celular, Horarios flexibles, Stock options / RSUs, Vacaciones flexibles (adicionales a las reglamentarias)</t>
  </si>
  <si>
    <t>7/14/2020 21:12:31</t>
  </si>
  <si>
    <t>Cypress, Mocha, NUnit, RSpec</t>
  </si>
  <si>
    <t>7/14/2020 21:14:37</t>
  </si>
  <si>
    <t>Bash/Shell, Go, Java, Javascript, Kotlin, Python</t>
  </si>
  <si>
    <t>IntelliJ, PyCharm, WebStorm</t>
  </si>
  <si>
    <t>Despidió a algunas personas, Frenaron las contrataciones, Bajaron unos bonos</t>
  </si>
  <si>
    <t>7/14/2020 21:17:26</t>
  </si>
  <si>
    <t>7/14/2020 21:18:53</t>
  </si>
  <si>
    <t>Bootstrap, jQuery, Node.js, WordPress</t>
  </si>
  <si>
    <t>ElasticSearch, Microsoft Azure (Tables, CosmosDB, SQL, etc), Microsoft SQL Server, MongoDB</t>
  </si>
  <si>
    <t>Appium, Cucumber, Cypress, Selenium</t>
  </si>
  <si>
    <t>Abono de Internet, Capacitaciones y/o cursos, Clases de gimnasia online, Clases de idiomas, Descuentos varios (Mercado Pago, Clarín 365, Club La Nación, etc), Horarios flexibles, Licencia de paternidad/maternidad extendida</t>
  </si>
  <si>
    <t>7/14/2020 21:24:47</t>
  </si>
  <si>
    <t>7/14/2020 21:29:00</t>
  </si>
  <si>
    <t>Amazon Web Services, Docker, Firebase, Google Cloud Platform/App Engine</t>
  </si>
  <si>
    <t>C#, Java, Javascript, TypeScript</t>
  </si>
  <si>
    <t>MariaDB, Microsoft SQL Server, MongoDB</t>
  </si>
  <si>
    <t>7/14/2020 21:32:40</t>
  </si>
  <si>
    <t>Tuxtla Gutiérrez</t>
  </si>
  <si>
    <t>Ingeniería en Sistemas Computacionales</t>
  </si>
  <si>
    <t>Instituto Tecnológico de Tuxtla Gutiérrez</t>
  </si>
  <si>
    <t>Developer FullStack</t>
  </si>
  <si>
    <t>Linux, KVM</t>
  </si>
  <si>
    <t>7/14/2020 21:34:06</t>
  </si>
  <si>
    <t>Rails la plata, javascriptLP</t>
  </si>
  <si>
    <t>Se redujeron las horas laborales y el sueldo respectivamente</t>
  </si>
  <si>
    <t>Bajaron los sueldos o pagan parte, Frenaron las contrataciones, Se dieron de baja todas las pasantías y contratos con proveedores de IT</t>
  </si>
  <si>
    <t>Entrega de equipos y sillas de la oficina en cada casa</t>
  </si>
  <si>
    <t>7/14/2020 21:34:16</t>
  </si>
  <si>
    <t>7/14/2020 21:38:01</t>
  </si>
  <si>
    <t>Assembler, Java, PHP, Python</t>
  </si>
  <si>
    <t>7/14/2020 21:38:15</t>
  </si>
  <si>
    <t>freecodecamp, meetupjs, facebook developer circles</t>
  </si>
  <si>
    <t>7/14/2020 21:39:04</t>
  </si>
  <si>
    <t>Licenciatura en Comercio Internacional</t>
  </si>
  <si>
    <t>Implementacion de programas</t>
  </si>
  <si>
    <t>7/14/2020 21:39:03</t>
  </si>
  <si>
    <t>Instituto de Formación Técnica Superior (IFTS) Nro 12</t>
  </si>
  <si>
    <t>Bash/Shell, C#, CSS, HTML, Java, Javascript, Python, SQL</t>
  </si>
  <si>
    <t>.NET Core, Angular, Bootstrap, Flask, Hibernate, Node.js, Spring</t>
  </si>
  <si>
    <t>MariaDB, MySQL, Oracle, PostgreSQL, SQLite</t>
  </si>
  <si>
    <t>JUnit, Mocha, SoapUI</t>
  </si>
  <si>
    <t>Eclipse, Nano, Sublime Text, Vi, Vim, Visual Studio Code</t>
  </si>
  <si>
    <t>Si, FliSol</t>
  </si>
  <si>
    <t>Si, Platzi Live</t>
  </si>
  <si>
    <t>FliSol, IBM Behind the code</t>
  </si>
  <si>
    <t>Capacitaciones y/o cursos, Horarios flexibles, Snacks y Bebidas</t>
  </si>
  <si>
    <t>Softtek, Vault-IT, GlobalLogic</t>
  </si>
  <si>
    <t>7/14/2020 21:39:18</t>
  </si>
  <si>
    <t>ISFT n°182 - Instituto Superior de Formación Técnica 182</t>
  </si>
  <si>
    <t>7/14/2020 21:41:23</t>
  </si>
  <si>
    <t>Jest, Mocha, PHPUnit, Postman, Selenium</t>
  </si>
  <si>
    <t>PHPStorm, Sublime Text, Vi, Vim, Visual Studio Code, WebStorm</t>
  </si>
  <si>
    <t>Comidas pagas / subvencionadas, Vacaciones flexibles (adicionales a las reglamentarias)</t>
  </si>
  <si>
    <t>7/14/2020 21:42:35</t>
  </si>
  <si>
    <t>7/14/2020 21:42:57</t>
  </si>
  <si>
    <t>jQuery, TensorFlow</t>
  </si>
  <si>
    <t>IPython / Jupyter, Sublime Text</t>
  </si>
  <si>
    <t>Wids</t>
  </si>
  <si>
    <t>Capacitaciones y/o cursos, Clases de gimnasia online, Clases de idiomas, Comidas pagas / subvencionadas, Descuentos varios (Mercado Pago, Clarín 365, Club La Nación, etc), Horarios flexibles, Licencia de paternidad/maternidad extendida, Vacaciones flexibles (adicionales a las reglamentarias), congelamiento de óvulos, dispusieron 500 dólares para insumos necesarios para Home office</t>
  </si>
  <si>
    <t>Almuerzo o delivery de snacks/bebidas (saludables o para after office), Clases de gimnasia, Clases de meditación, Clases de yoga, Compra de accesorios (escritorio, monitor, teclado, mouse, etc), Charlas de nutrición, charlas de psicólogos con temas referidos a la cuarentena (convivencia, pareja, manejo de stress, cuarenta con hijos)</t>
  </si>
  <si>
    <t>Mercado libre, 3xm</t>
  </si>
  <si>
    <t>7/14/2020 21:44:35</t>
  </si>
  <si>
    <t xml:space="preserve">Linux, VMWare, Cisco, mikrotik </t>
  </si>
  <si>
    <t>Atom, Nano</t>
  </si>
  <si>
    <t>Bancario</t>
  </si>
  <si>
    <t xml:space="preserve">Internet para todos, banco Rioja sau </t>
  </si>
  <si>
    <t>7/14/2020 21:45:22</t>
  </si>
  <si>
    <t>MariaDB, Microsoft SQL Server, MongoDB, MySQL, Oracle</t>
  </si>
  <si>
    <t>Android Studio, Eclipse, Nano, NetBeans, Notepad++, PyCharm, Sublime Text, Vim, Visual Studio, Visual Studio Code</t>
  </si>
  <si>
    <t>Santex, Globant, Qubit</t>
  </si>
  <si>
    <t>7/14/2020 21:45:58</t>
  </si>
  <si>
    <t>tecnicatura desarrollo videojuegos</t>
  </si>
  <si>
    <t>IES 21</t>
  </si>
  <si>
    <t>BeerJS</t>
  </si>
  <si>
    <t>Santex, MercadoLibre, Qubits</t>
  </si>
  <si>
    <t>7/14/2020 21:50:34</t>
  </si>
  <si>
    <t>SQL, M</t>
  </si>
  <si>
    <t>Deloitte, Globant</t>
  </si>
  <si>
    <t>7/14/2020 21:53:56</t>
  </si>
  <si>
    <t>7/14/2020 21:54:42</t>
  </si>
  <si>
    <t>Groovy, SQL</t>
  </si>
  <si>
    <t>Appium, Selenium, SoapUI</t>
  </si>
  <si>
    <t>Android Studio, Eclipse</t>
  </si>
  <si>
    <t>7/14/2020 21:54:43</t>
  </si>
  <si>
    <t>Medellín</t>
  </si>
  <si>
    <t>Politécnico Colombiano Jaime Isaza Cadavid</t>
  </si>
  <si>
    <t>Estacionamiento gratuito / subvencionado, Sueldo divido en dos pagos por mes</t>
  </si>
  <si>
    <t>Globant, Gorilla Logic, Wolox, Softka</t>
  </si>
  <si>
    <t>7/14/2020 21:56:20</t>
  </si>
  <si>
    <t>Codear, BeerJS</t>
  </si>
  <si>
    <t>Stock options / RSUs</t>
  </si>
  <si>
    <t>7/14/2020 21:57:56</t>
  </si>
  <si>
    <t>7/14/2020 22:04:13</t>
  </si>
  <si>
    <t>tecnicatura en redes</t>
  </si>
  <si>
    <t>UNSL -  Universidad Nacional de San Luis</t>
  </si>
  <si>
    <t>7/14/2020 22:04:46</t>
  </si>
  <si>
    <t>7/14/2020 22:07:02</t>
  </si>
  <si>
    <t>54167.33</t>
  </si>
  <si>
    <t>44521.7</t>
  </si>
  <si>
    <t>Permanencia en la empresa</t>
  </si>
  <si>
    <t>Abono de Internet, Capacitaciones y/o cursos, Stock options / RSUs</t>
  </si>
  <si>
    <t>7/14/2020 22:07:55</t>
  </si>
  <si>
    <t>Capacitaciones y/o cursos, doble seguro de vida</t>
  </si>
  <si>
    <t>Southworks</t>
  </si>
  <si>
    <t>7/14/2020 22:11:56</t>
  </si>
  <si>
    <t>SQL, TypeScript</t>
  </si>
  <si>
    <t>61440.32</t>
  </si>
  <si>
    <t>57270.27</t>
  </si>
  <si>
    <t>Día del bancario</t>
  </si>
  <si>
    <t>7/14/2020 22:20:37</t>
  </si>
  <si>
    <t>Docker, Firebase, Linux, Windows Server</t>
  </si>
  <si>
    <t>.NET, C, C#, CSS, HTML, Java, Javascript, PHP, Python, SQL</t>
  </si>
  <si>
    <t>Bootstrap, Cordova, Drupal, jQuery, Node.js</t>
  </si>
  <si>
    <t>IBM Db2, MariaDB, Microsoft SQL Server, MySQL, SQLite</t>
  </si>
  <si>
    <t>Android Studio, Eclipse, IntelliJ, Notepad++, PyCharm, Sublime Text, Vi, Vim, Visual Studio, Visual Studio Code</t>
  </si>
  <si>
    <t>Pasó a ser remoto</t>
  </si>
  <si>
    <t>Internet para todos y Banco Rioja</t>
  </si>
  <si>
    <t>7/14/2020 22:24:48</t>
  </si>
  <si>
    <t>pn enorme</t>
  </si>
  <si>
    <t>las que pagan en dolares</t>
  </si>
  <si>
    <t>7/14/2020 22:26:08</t>
  </si>
  <si>
    <t>Laravel, Spring</t>
  </si>
  <si>
    <t>JUnit, PHPUnit</t>
  </si>
  <si>
    <t>IntelliJ, PHPStorm, Vim</t>
  </si>
  <si>
    <t>7/14/2020 22:28:09</t>
  </si>
  <si>
    <t>Postman, SoapUI, TFS</t>
  </si>
  <si>
    <t>7/14/2020 22:28:14</t>
  </si>
  <si>
    <t>Software Development Coordinator</t>
  </si>
  <si>
    <t>En busca de trabajo antes de la pandemia</t>
  </si>
  <si>
    <t>7/14/2020 22:38:16</t>
  </si>
  <si>
    <t>7/14/2020 22:40:51</t>
  </si>
  <si>
    <t>Azure, *BSD, Docker, Kubernetes, Linux, OpenShift, VMWare, Windows Server</t>
  </si>
  <si>
    <t>Bash/Shell, CSS, HTML, PHP, Python, SQL</t>
  </si>
  <si>
    <t>Django, Symfony, WordPress</t>
  </si>
  <si>
    <t>Abono de celular, Capacitaciones y/o cursos, Horarios flexibles, Viáticos</t>
  </si>
  <si>
    <t>7/14/2020 22:43:17</t>
  </si>
  <si>
    <t>IPython / Jupyter, RStudio, Sublime Text, Visual Studio Code</t>
  </si>
  <si>
    <t>Abono de celular, Capacitaciones y/o cursos, Clases de idiomas, Horarios flexibles, Licencia de paternidad/maternidad extendida, Stock options / RSUs, Vacaciones flexibles (adicionales a las reglamentarias)</t>
  </si>
  <si>
    <t>7/14/2020 22:44:34</t>
  </si>
  <si>
    <t>Unal</t>
  </si>
  <si>
    <t>Katalon</t>
  </si>
  <si>
    <t>7/14/2020 22:47:48</t>
  </si>
  <si>
    <t>C, Java, Javascript, PHP, SQL</t>
  </si>
  <si>
    <t>Angular, Hibernate, Symfony</t>
  </si>
  <si>
    <t>Informix, PostgreSQL</t>
  </si>
  <si>
    <t>Karma, PHPUnit</t>
  </si>
  <si>
    <t>IntelliJ, PHPStorm, Vim, Visual Studio Code</t>
  </si>
  <si>
    <t>7/14/2020 22:54:01</t>
  </si>
  <si>
    <t xml:space="preserve">Dev Ros, React Rosario </t>
  </si>
  <si>
    <t>Global AI Tour, React Rosario, Dev Ros, Endava Techflow</t>
  </si>
  <si>
    <t>Pareja, 2 Mascotas</t>
  </si>
  <si>
    <t>7/14/2020 22:59:20</t>
  </si>
  <si>
    <t>Profesorado de portugues</t>
  </si>
  <si>
    <t>Lenguas Vivas Juan Ramón Fernandez</t>
  </si>
  <si>
    <t>IPC MANAGER</t>
  </si>
  <si>
    <t>37.8</t>
  </si>
  <si>
    <t>Sueldo divido en dos pagos por mes, Ninguna de las anteriores, homeworking</t>
  </si>
  <si>
    <t xml:space="preserve">Se vio beneficiada, IBM estaba preparada desde el 2009 con simulacros de PANDEMIA. </t>
  </si>
  <si>
    <t>Clases de yoga, Pago de abono de Internet, El pago de internet esta por verse , lo que si nos dan la silla y lo que necesitemos de la Oficina.</t>
  </si>
  <si>
    <t>Mercado Libre. JP Morgan.</t>
  </si>
  <si>
    <t>7/14/2020 23:05:05</t>
  </si>
  <si>
    <t>FLISoL</t>
  </si>
  <si>
    <t>mixx.io,web reactiva,vidas en red</t>
  </si>
  <si>
    <t>Horarios flexibles, Cuponera con descuentos</t>
  </si>
  <si>
    <t>Mercadolibre,Salesforce,Iunigo,Ualá,Santander,Galicia</t>
  </si>
  <si>
    <t>7/14/2020 23:07:53</t>
  </si>
  <si>
    <t>Clases de idiomas, Osde</t>
  </si>
  <si>
    <t>7/14/2020 23:11:39</t>
  </si>
  <si>
    <t>Bash/Shell, C, C++, Java, SQL</t>
  </si>
  <si>
    <t>Oracle, PostgreSQL, ideafix</t>
  </si>
  <si>
    <t>Abono de celular, Capacitaciones y/o cursos, Horarios flexibles, Lactario en la oficina</t>
  </si>
  <si>
    <t>Familia de origen (madre/padre/hermanos/as), cuñado</t>
  </si>
  <si>
    <t>No la afectó, trabajo desde casa</t>
  </si>
  <si>
    <t>7/14/2020 23:12:51</t>
  </si>
  <si>
    <t>JUnit, PHPUnit, Postman, SoapUI</t>
  </si>
  <si>
    <t>7/14/2020 23:13:26</t>
  </si>
  <si>
    <t>C++, CSS, HTML, Java, Javascript, PHP, Python, SQL</t>
  </si>
  <si>
    <t>jQuery, Node.js, Symfony</t>
  </si>
  <si>
    <t>IntelliJ, Notepad++, PHPStorm, PyCharm, Vim, Visual Studio Code</t>
  </si>
  <si>
    <t>7/14/2020 23:20:05</t>
  </si>
  <si>
    <t xml:space="preserve"> ekoparty
</t>
  </si>
  <si>
    <t>7/14/2020 23:22:11</t>
  </si>
  <si>
    <t>Amazon Web Services, Azure, Linux, Proxmox, HA Proxy</t>
  </si>
  <si>
    <t>MariaDB, Amazon RDS</t>
  </si>
  <si>
    <t>SysArmy, Github, Open Sorce</t>
  </si>
  <si>
    <t>Globant, Acenture, Gente apasionada por el Software</t>
  </si>
  <si>
    <t>7/14/2020 23:23:04</t>
  </si>
  <si>
    <t>Universidad Mayor de San Simon</t>
  </si>
  <si>
    <t>JetBrains Technology Day for Java</t>
  </si>
  <si>
    <t>MercadoLibre, Avantrip</t>
  </si>
  <si>
    <t>7/14/2020 23:25:22</t>
  </si>
  <si>
    <t>Bootstrap, Vue.js, CakePHP</t>
  </si>
  <si>
    <t>7/14/2020 23:32:41</t>
  </si>
  <si>
    <t>Principal Software Engineer</t>
  </si>
  <si>
    <t>Bash/Shell, Python, Rust, Scala</t>
  </si>
  <si>
    <t>Akka, Flask, Spark, TensorFlow, Cats, Pureconfig</t>
  </si>
  <si>
    <t>Cassandra, ElasticSearch, MariaDB, Redis, scyllaDb</t>
  </si>
  <si>
    <t>JUnit, Postman, ScalaTest</t>
  </si>
  <si>
    <t>IntelliJ, IPython / Jupyter, PyCharm, Sublime Text, Vim, Visual Studio Code</t>
  </si>
  <si>
    <t>Scala love</t>
  </si>
  <si>
    <t>Se van mucho compañeros</t>
  </si>
  <si>
    <t>LTI altos mandos</t>
  </si>
  <si>
    <t>Wildlife Studios, MercadoLibre</t>
  </si>
  <si>
    <t>7/14/2020 23:33:11</t>
  </si>
  <si>
    <t>7/14/2020 23:34:03</t>
  </si>
  <si>
    <t>Bootstrap, Cordova, jQuery, Laravel, Node.js, Vue.js</t>
  </si>
  <si>
    <t>7/14/2020 23:46:12</t>
  </si>
  <si>
    <t>.NET, C#, SQL, VFP</t>
  </si>
  <si>
    <t>7/14/2020 23:51:57</t>
  </si>
  <si>
    <t>cadete</t>
  </si>
  <si>
    <t>Cerró oficinas, Bajaron los sueldos o pagan parte, No está pagando sueldos/aportes, Nos obligaron a tomarnos vacaciones, Frenaron las contrataciones</t>
  </si>
  <si>
    <t>7/14/2020 23:56:21</t>
  </si>
  <si>
    <t>Solita Software, Teracode, Rappi</t>
  </si>
  <si>
    <t>7/14/2020 23:56:40</t>
  </si>
  <si>
    <t>PHPStorm, Visual Studio Code, WebStorm</t>
  </si>
  <si>
    <t>Semestral</t>
  </si>
  <si>
    <t>Perdida de ganancia</t>
  </si>
  <si>
    <t>7/15/2020 0:03:17</t>
  </si>
  <si>
    <t>Universidad de los Llanos</t>
  </si>
  <si>
    <t>Google Cloud Platform/App Engine, SAP, Windows Server</t>
  </si>
  <si>
    <t>HTML, Python, R, SQL</t>
  </si>
  <si>
    <t>jQuery, SAP</t>
  </si>
  <si>
    <t>Microsoft SQL Server, MySQL, Oracle, Teradata</t>
  </si>
  <si>
    <t>Capacitaciones y/o cursos, Clases de idiomas, Comidas pagas / subvencionadas, Cuota para universidad / posgrados, Descuentos varios (Mercado Pago, Clarín 365, Club La Nación, etc), Horarios flexibles, Vacaciones flexibles (adicionales a las reglamentarias)</t>
  </si>
  <si>
    <t>7/15/2020 0:21:20</t>
  </si>
  <si>
    <t>Java, Javascript, Lua</t>
  </si>
  <si>
    <t>Aerospike, MariaDB, MySQL, Redis</t>
  </si>
  <si>
    <t>7/15/2020 0:22:35</t>
  </si>
  <si>
    <t>Comunicación licenciatura</t>
  </si>
  <si>
    <t xml:space="preserve">IBM, Mercado libre </t>
  </si>
  <si>
    <t>7/15/2020 0:31:22</t>
  </si>
  <si>
    <t>Docker, Serverless</t>
  </si>
  <si>
    <t>Visual Studio Code, GoLand</t>
  </si>
  <si>
    <t>7/15/2020 0:32:58</t>
  </si>
  <si>
    <t>Bash/Shell, CSS, HTML, Javascript, Python</t>
  </si>
  <si>
    <t>ElasticSearch, Google Cloud Storage, PostgreSQL</t>
  </si>
  <si>
    <t>Se vio beneficiada, Contrataron más gente, laburan con publicidad en medios de comunicación, asi que están chochos</t>
  </si>
  <si>
    <t>7/15/2020 0:38:48</t>
  </si>
  <si>
    <t>Ninguno de los anteriores, Grails</t>
  </si>
  <si>
    <t>ElasticSearch, Oracle, Teradata</t>
  </si>
  <si>
    <t>Compra de accesorios (escritorio, monitor, teclado, mouse, etc), Descuento en compras en locales con QR</t>
  </si>
  <si>
    <t>7/15/2020 0:41:29</t>
  </si>
  <si>
    <t>Normal 10 - Anexo San Antonio</t>
  </si>
  <si>
    <t>servicio técnico</t>
  </si>
  <si>
    <t>*BSD, SAP</t>
  </si>
  <si>
    <t>C++, C#</t>
  </si>
  <si>
    <t>Atom, Visual Studio, Visual Studio Code</t>
  </si>
  <si>
    <t>mepes y otras de facebook</t>
  </si>
  <si>
    <t>ninguna, todo está politizado</t>
  </si>
  <si>
    <t>7/15/2020 0:43:58</t>
  </si>
  <si>
    <t>Argentesting</t>
  </si>
  <si>
    <t>Congreso empresas</t>
  </si>
  <si>
    <t>7/15/2020 0:51:49</t>
  </si>
  <si>
    <t>Spring, Vert.x</t>
  </si>
  <si>
    <t>Amazon RDS/Aurora, MongoDB, MySQL, PostgreSQL, Redis, Snowflake</t>
  </si>
  <si>
    <t>IntelliJ, IPython / Jupyter, Sublime Text, Visual Studio Code</t>
  </si>
  <si>
    <t>App de meditación y pasos para lograr una vida saludable</t>
  </si>
  <si>
    <t>7/15/2020 0:54:39</t>
  </si>
  <si>
    <t>Universitas La Plata</t>
  </si>
  <si>
    <t>Me aburren</t>
  </si>
  <si>
    <t>No me acuerdo, pero pocos</t>
  </si>
  <si>
    <t>Celerative, Accenture, Globant</t>
  </si>
  <si>
    <t>7/15/2020 1:04:29</t>
  </si>
  <si>
    <t>Linux, SAP, VMWare, Windows Server</t>
  </si>
  <si>
    <t>Abono de celular, Capacitaciones y/o cursos, Clases de gimnasia online, Comidas pagas / subvencionadas, Lactario en la oficina</t>
  </si>
  <si>
    <t>7/15/2020 1:06:17</t>
  </si>
  <si>
    <t>Abono de celular, Capacitaciones y/o cursos, Clases de gimnasia online, Clases de idiomas, Comidas pagas / subvencionadas, Vacaciones flexibles (adicionales a las reglamentarias), Viáticos</t>
  </si>
  <si>
    <t>Logicalis y EY</t>
  </si>
  <si>
    <t>7/15/2020 1:31:42</t>
  </si>
  <si>
    <t>Maquetador</t>
  </si>
  <si>
    <t>Dreamweaver</t>
  </si>
  <si>
    <t xml:space="preserve">Meetup js, asadito js </t>
  </si>
  <si>
    <t>Escuela devrock</t>
  </si>
  <si>
    <t>7/15/2020 1:37:43</t>
  </si>
  <si>
    <t>AIX, Amazon Web Services, Linux, Mainframe, VMWare, Windows Server</t>
  </si>
  <si>
    <t>ElasticSearch, MariaDB, Microsoft SQL Server, MongoDB, MySQL, Oracle, Percona XtraDB Cluster, Redis</t>
  </si>
  <si>
    <t>Abono de celular, Stock options / RSUs</t>
  </si>
  <si>
    <t>Mercado Libre, Prisma</t>
  </si>
  <si>
    <t>7/15/2020 1:38:24</t>
  </si>
  <si>
    <t>Todo mí trabajo está parado, comencé un emprendimiento de delivery de comestibles</t>
  </si>
  <si>
    <t>LeNovo, bdo</t>
  </si>
  <si>
    <t>7/15/2020 1:38:41</t>
  </si>
  <si>
    <t>7/15/2020 2:00:22</t>
  </si>
  <si>
    <t>Perl, SQL</t>
  </si>
  <si>
    <t>MariaDB, Microsoft SQL Server, Oracle, PostgreSQL, Redis</t>
  </si>
  <si>
    <t>7/15/2020 2:04:33</t>
  </si>
  <si>
    <t>UFG</t>
  </si>
  <si>
    <t>Almuerzo o delivery de snacks/bebidas (saludables o para after office), Clases de gimnasia, Clases de meditación, Clases de yoga, Compra de accesorios (escritorio, monitor, teclado, mouse, etc), Pago de abono de Internet</t>
  </si>
  <si>
    <t>7/15/2020 2:42:07</t>
  </si>
  <si>
    <t>7/15/2020 2:47:27</t>
  </si>
  <si>
    <t>FrontendCafé</t>
  </si>
  <si>
    <t>Rework</t>
  </si>
  <si>
    <t>Google Dev Fest '19, Microsoft Build 2020</t>
  </si>
  <si>
    <t>Capacitaciones y/o cursos, Clases de idiomas, Cuota para universidad / posgrados, Estacionamiento gratuito / subvencionado, Horarios flexibles, Viáticos</t>
  </si>
  <si>
    <t>KBC Advanced Technologies, MercadoLibre</t>
  </si>
  <si>
    <t>7/15/2020 2:51:03</t>
  </si>
  <si>
    <t>Android Studio, Eclipse, IntelliJ, Notepad++, PyCharm, Visual Studio Code</t>
  </si>
  <si>
    <t>7/15/2020 2:58:11</t>
  </si>
  <si>
    <t>Amazon Web Services, Azure, *BSD, Docker, Firebase, Google Cloud Platform/App Engine, Kubernetes, Linux, Mainframe, OpenShift, OpenStack, Serverless</t>
  </si>
  <si>
    <t>.NET, Elixir, Erlang, HTML, Java, Javascript, Kotlin, Rust, Scala, SQL, Swift, Haskell</t>
  </si>
  <si>
    <t>.NET Core, Akka, Angular, Flutter, Node.js, React.js, SwiftUI, Spark, TensorFlow, Vue.js</t>
  </si>
  <si>
    <t>Amazon DynamoDB, Amazon RDS/Aurora, Cassandra, ElasticSearch, Microsoft SQL Server, PostgreSQL, Redis</t>
  </si>
  <si>
    <t>Appium, Cucumber, Cypress, Jest, JUnit</t>
  </si>
  <si>
    <t>Abono de celular, Capacitaciones y/o cursos, Comidas pagas / subvencionadas, Horarios flexibles, Lactario en la oficina, Licencia de paternidad/maternidad extendida, Stock options / RSUs, Vacaciones flexibles (adicionales a las reglamentarias), Viáticos</t>
  </si>
  <si>
    <t>7/15/2020 3:07:11</t>
  </si>
  <si>
    <t>Amazon Web Services, Docker, Heroku, Kubernetes, Linux, Serverless</t>
  </si>
  <si>
    <t>Bash/Shell, Javascript, Ruby</t>
  </si>
  <si>
    <t>Angular, Rails, React.js</t>
  </si>
  <si>
    <t>Emacs, WebStorm, Rubymine</t>
  </si>
  <si>
    <t>119623.84</t>
  </si>
  <si>
    <t>HaskellBA</t>
  </si>
  <si>
    <t>el de 10pines</t>
  </si>
  <si>
    <t>meetup de haskell, zurihac, pyconar</t>
  </si>
  <si>
    <t>el aumento por inflacion fue menos que la inflacion</t>
  </si>
  <si>
    <t>Compra de accesorios (escritorio, monitor, teclado, mouse, etc), Días libres extras, Pago de abono de celular, Pago de tiempo para tareas de cuidado (hijos, ancianos, etc)</t>
  </si>
  <si>
    <t>10pines, medalia (con poca seguridad)</t>
  </si>
  <si>
    <t>7/15/2020 3:37:30</t>
  </si>
  <si>
    <t>IFTS 18</t>
  </si>
  <si>
    <t>Spring, Vertx</t>
  </si>
  <si>
    <t>nerdearla, women who code, jump</t>
  </si>
  <si>
    <t>polemica en /var, doc csv</t>
  </si>
  <si>
    <t>7/15/2020 6:27:43</t>
  </si>
  <si>
    <t>.NET, C#, CSS, Dart, HTML, Javascript, PHP, SQL</t>
  </si>
  <si>
    <t>Capacitaciones y/o cursos, Comidas pagas / subvencionadas, Cuota para universidad / posgrados</t>
  </si>
  <si>
    <t>7/15/2020 7:00:13</t>
  </si>
  <si>
    <t>Abono de Internet, Clases de gimnasia online, Clases de idiomas, Comidas pagas / subvencionadas, Lactario en la oficina, Licencia de paternidad/maternidad extendida</t>
  </si>
  <si>
    <t>7/15/2020 7:24:58</t>
  </si>
  <si>
    <t>7/15/2020 7:30:54</t>
  </si>
  <si>
    <t>Javascript, TypeScript, solidity</t>
  </si>
  <si>
    <t>MongoDB, PostgreSQL, SQLite</t>
  </si>
  <si>
    <t>Jest, Mocha, SoapUI</t>
  </si>
  <si>
    <t>Tandil dev</t>
  </si>
  <si>
    <t>bitconf, y varias conferencias sobre blockchain</t>
  </si>
  <si>
    <t>7/15/2020 7:42:22</t>
  </si>
  <si>
    <t>Amazon RDS/Aurora, Oracle</t>
  </si>
  <si>
    <t>hace 5 años lo hacia, ahora no</t>
  </si>
  <si>
    <t>7/15/2020 7:54:56</t>
  </si>
  <si>
    <t>MELI, AT&amp;T, DTV, Salesforce, Ualá, Rebanking</t>
  </si>
  <si>
    <t>7/15/2020 8:11:36</t>
  </si>
  <si>
    <t>Postman, Selenium, Sentry, Sonarqube</t>
  </si>
  <si>
    <t>7/15/2020 8:18:00</t>
  </si>
  <si>
    <t>7/15/2020 8:22:32</t>
  </si>
  <si>
    <t>7/15/2020 8:32:45</t>
  </si>
  <si>
    <t>Clases de gimnasia online, Clases de idiomas, Comidas pagas / subvencionadas, Descuentos varios (Mercado Pago, Clarín 365, Club La Nación, etc), Estacionamiento gratuito / subvencionado, Horarios flexibles, Vacaciones flexibles (adicionales a las reglamentarias), Viáticos</t>
  </si>
  <si>
    <t>7/15/2020 8:36:42</t>
  </si>
  <si>
    <t>C, C++, Matlab</t>
  </si>
  <si>
    <t>Atom, Eclipse, IPython / Jupyter, Nano</t>
  </si>
  <si>
    <t>Abono de celular, Abono de Internet, Comidas pagas / subvencionadas, Horarios flexibles, Lactario en la oficina, Licencia de paternidad/maternidad extendida, Vacaciones flexibles (adicionales a las reglamentarias), Viáticos</t>
  </si>
  <si>
    <t>7/15/2020 8:37:56</t>
  </si>
  <si>
    <t>Si, internacionales.</t>
  </si>
  <si>
    <t>Cursos online gratuitos hasta 2021 en udemy</t>
  </si>
  <si>
    <t xml:space="preserve">Mercado libre, despegar, accenture </t>
  </si>
  <si>
    <t>7/15/2020 8:44:32</t>
  </si>
  <si>
    <t>Bash/Shell, C++, HTML, PHP, Python, SQL, TypeScript</t>
  </si>
  <si>
    <t>no hubo aumentos este año</t>
  </si>
  <si>
    <t>7/15/2020 8:47:29</t>
  </si>
  <si>
    <t>Capacitaciones y/o cursos, Clases de gimnasia online, Comidas pagas / subvencionadas</t>
  </si>
  <si>
    <t>No, Clases de gimnasia, Clases de meditación, Clases de yoga</t>
  </si>
  <si>
    <t>Mercado libre, IBM</t>
  </si>
  <si>
    <t>7/15/2020 8:59:59</t>
  </si>
  <si>
    <t>37.5</t>
  </si>
  <si>
    <t>Clases de idiomas, Comidas pagas / subvencionadas, Horarios flexibles, Lactario en la oficina</t>
  </si>
  <si>
    <t>7/15/2020 9:04:15</t>
  </si>
  <si>
    <t>Clases de gimnasia online, Comidas pagas / subvencionadas, Estacionamiento gratuito / subvencionado, Horarios flexibles, Stock options / RSUs, Vacaciones flexibles (adicionales a las reglamentarias)</t>
  </si>
  <si>
    <t>Medallia, Etermax</t>
  </si>
  <si>
    <t>7/15/2020 9:04:17</t>
  </si>
  <si>
    <t>ISFT Nº189</t>
  </si>
  <si>
    <t>Bash/Shell, C, CSS, Delphi, HTML, Java, PHP, Python, SQL, Mikrotik</t>
  </si>
  <si>
    <t>MariaDB, MySQL, PostgreSQL, Firebird</t>
  </si>
  <si>
    <t>Ninguno de los anteriores, por contrato</t>
  </si>
  <si>
    <t>Programar es una mierda</t>
  </si>
  <si>
    <t>Abono de celular, Abono de Internet, Comidas pagas / subvencionadas, Horarios flexibles</t>
  </si>
  <si>
    <t>No la afectó, Se vio beneficiada, Vendemos el doble o triple que antes</t>
  </si>
  <si>
    <t>No hay empresas IT que conozca</t>
  </si>
  <si>
    <t>7/15/2020 9:06:54</t>
  </si>
  <si>
    <t>ula</t>
  </si>
  <si>
    <t>Bancos</t>
  </si>
  <si>
    <t>7/15/2020 9:12:03</t>
  </si>
  <si>
    <t>7/15/2020 9:14:17</t>
  </si>
  <si>
    <t>Javascript, Python, Scala, TypeScript</t>
  </si>
  <si>
    <t>Intersexual</t>
  </si>
  <si>
    <t>7/15/2020 9:18:04</t>
  </si>
  <si>
    <t>Docker, IBM Cloud / Watson, Kubernetes, Linux, OpenShift, OpenStack</t>
  </si>
  <si>
    <t>o11ycast</t>
  </si>
  <si>
    <t>ArqConf, EkoParty</t>
  </si>
  <si>
    <t>Mi perro</t>
  </si>
  <si>
    <t>Suspendieron Aumentos :(</t>
  </si>
  <si>
    <t>7/15/2020 9:20:14</t>
  </si>
  <si>
    <t>.NET, C#, CSS, TypeScript</t>
  </si>
  <si>
    <t>7/15/2020 9:22:55</t>
  </si>
  <si>
    <t>Pareja, Hijos/as mayores de 18, Hijos/as (tiempo completo), Suegro</t>
  </si>
  <si>
    <t>7/15/2020 9:23:19</t>
  </si>
  <si>
    <t>UNDAv (Universidad de Avellaneda)</t>
  </si>
  <si>
    <t>code4ndreani</t>
  </si>
  <si>
    <t>Abono de celular, Comidas pagas / subvencionadas, Estacionamiento gratuito / subvencionado, Horarios flexibles, Lactario en la oficina</t>
  </si>
  <si>
    <t>7/15/2020 9:23:22</t>
  </si>
  <si>
    <t xml:space="preserve">Sin humo, polémica en /var </t>
  </si>
  <si>
    <t>Clases de gimnasia online, Comidas pagas / subvencionadas, Descuentos varios (Mercado Pago, Clarín 365, Club La Nación, etc), Estacionamiento gratuito / subvencionado, Licencia de paternidad/maternidad extendida</t>
  </si>
  <si>
    <t>MercadoLibre, PedidosYa, dLocal, Globant</t>
  </si>
  <si>
    <t>7/15/2020 9:23:44</t>
  </si>
  <si>
    <t>Azure, *BSD, Linux, Mainframe, SAP, VMWare, Windows Server</t>
  </si>
  <si>
    <t>C++, C#, Java, Javascript, PHP, Python, SQL, VBA</t>
  </si>
  <si>
    <t>Bootstrap, Hadoop, jQuery, Node.js, SAP</t>
  </si>
  <si>
    <t>Apache HBase, Microsoft Azure (Tables, CosmosDB, SQL, etc), Microsoft SQL Server, MySQL, Oracle, SQLite</t>
  </si>
  <si>
    <t>7/15/2020 9:24:15</t>
  </si>
  <si>
    <t>Técnico Electrónico</t>
  </si>
  <si>
    <t>Atom, Eclipse, NetBeans, Notepad++, Sublime Text, Brackets</t>
  </si>
  <si>
    <t>Abono de celular, Comidas pagas / subvencionadas, Descuentos varios (Mercado Pago, Clarín 365, Club La Nación, etc), Estacionamiento gratuito / subvencionado, Horarios flexibles, Lactario en la oficina</t>
  </si>
  <si>
    <t>7/15/2020 9:25:18</t>
  </si>
  <si>
    <t>Karma, Postman</t>
  </si>
  <si>
    <t>Clases de gimnasia online, Clases de idiomas, Comidas pagas / subvencionadas, Vacaciones flexibles (adicionales a las reglamentarias)</t>
  </si>
  <si>
    <t>Spark Digital</t>
  </si>
  <si>
    <t>7/15/2020 9:25:32</t>
  </si>
  <si>
    <t>Javascript, Swift</t>
  </si>
  <si>
    <t>7/15/2020 9:28:30</t>
  </si>
  <si>
    <t>Azure, Docker, Firebase, Kubernetes, Linux, OpenShift</t>
  </si>
  <si>
    <t>CSS, HTML, Java, Javascript, Kotlin</t>
  </si>
  <si>
    <t>Bootstrap, React.js, Spring</t>
  </si>
  <si>
    <t>Appium, Cucumber, HP LoadRunner, NUnit, Postman, Selenium</t>
  </si>
  <si>
    <t>Android Studio, Eclipse, IntelliJ, Notepad++, Sublime Text, Visual Studio Code</t>
  </si>
  <si>
    <t>Quality Summit LATAM 2020</t>
  </si>
  <si>
    <t>Globant, Mercado Libre, Glubatec</t>
  </si>
  <si>
    <t>7/15/2020 9:31:52</t>
  </si>
  <si>
    <t>BYU Idaho, USA</t>
  </si>
  <si>
    <t>Azure, Firebase, Linux, VMWare, Windows Server</t>
  </si>
  <si>
    <t>C++, Java, Javascript, PHP, SQL</t>
  </si>
  <si>
    <t>Android Studio, Atom, Eclipse, IntelliJ, Visual Studio Code</t>
  </si>
  <si>
    <t>Abono de celular, Capacitaciones y/o cursos, Clases de idiomas, Comidas pagas / subvencionadas, Cuota para universidad / posgrados, Estacionamiento gratuito / subvencionado, Horarios flexibles, Licencia de paternidad/maternidad extendida, Viáticos</t>
  </si>
  <si>
    <t>7/15/2020 9:34:29</t>
  </si>
  <si>
    <t>7/15/2020 9:35:16</t>
  </si>
  <si>
    <t>Groovy, HTML, Java, Javascript, Python, SQL, TypeScript</t>
  </si>
  <si>
    <t>Android Studio, IntelliJ, Sublime Text, Visual Studio Code</t>
  </si>
  <si>
    <t>Antiguedad</t>
  </si>
  <si>
    <t>Capacitaciones y/o cursos, Horarios flexibles, Licencia de paternidad/maternidad extendida, Vacaciones flexibles (adicionales a las reglamentarias), Snacks , Sala de recreacion pingpong metegol</t>
  </si>
  <si>
    <t>Navent , MercadoLibre</t>
  </si>
  <si>
    <t>7/15/2020 9:35:52</t>
  </si>
  <si>
    <t>Ninguna de las anteriores, Salesforce</t>
  </si>
  <si>
    <t>CSS, Java, Javascript, Apex</t>
  </si>
  <si>
    <t>Nos enviaron una silla y perifericos para trabajar mejor</t>
  </si>
  <si>
    <t>7/15/2020 9:35:54</t>
  </si>
  <si>
    <t>Cafe con Java, Security Podcast</t>
  </si>
  <si>
    <t>No  hay</t>
  </si>
  <si>
    <t>7/15/2020 9:35:58</t>
  </si>
  <si>
    <t>Bash/Shell, CSS, HTML, Java, Javascript, PHP, Python, SQL, TypeScript</t>
  </si>
  <si>
    <t>Cassandra, MariaDB, Microsoft SQL Server, MongoDB, MySQL, PostgreSQL</t>
  </si>
  <si>
    <t>Atom, Nano, Vim</t>
  </si>
  <si>
    <t>Nerdearla, PyconArg</t>
  </si>
  <si>
    <t>7/15/2020 9:37:37</t>
  </si>
  <si>
    <t>IxDA MDP</t>
  </si>
  <si>
    <t>Encuentros de IxDA</t>
  </si>
  <si>
    <t>Capacitaciones y/o cursos, Clases de idiomas, Almuerzo</t>
  </si>
  <si>
    <t>7/15/2020 9:38:37</t>
  </si>
  <si>
    <t>7/15/2020 9:45:29</t>
  </si>
  <si>
    <t>trabajamos mucho mas, porque estamos trabajando remoto</t>
  </si>
  <si>
    <t>7/15/2020 9:50:07</t>
  </si>
  <si>
    <t>Smalltalk</t>
  </si>
  <si>
    <t>Ba-ST</t>
  </si>
  <si>
    <t>7/15/2020 9:50:33</t>
  </si>
  <si>
    <t>PeladoNerd, BettaTech, SysArmy, Lunaticoin</t>
  </si>
  <si>
    <t>No la afectó, El ultimo aumento de sueldo fue en Noviembre :(</t>
  </si>
  <si>
    <t>7/15/2020 9:55:09</t>
  </si>
  <si>
    <t>Flask, Vue.js</t>
  </si>
  <si>
    <t>7/15/2020 9:55:10</t>
  </si>
  <si>
    <t>7/15/2020 9:55:25</t>
  </si>
  <si>
    <t>Son reintegros por trabajo remoto (ejemplo: reembolso de internet)</t>
  </si>
  <si>
    <t>Pareja, Hijos/as (tiempo completo), Sobrino</t>
  </si>
  <si>
    <t>7/15/2020 9:57:04</t>
  </si>
  <si>
    <t>AIX, Amazon Web Services, Google Cloud Platform/App Engine, Linux, Windows Server</t>
  </si>
  <si>
    <t>7/15/2020 9:58:40</t>
  </si>
  <si>
    <t>Ninguna de las anteriores, VTEX</t>
  </si>
  <si>
    <t>Eventos VTEX</t>
  </si>
  <si>
    <t>7/15/2020 10:03:28</t>
  </si>
  <si>
    <t>Amazon Web Services, Kubernetes, Serverless, Windows Server</t>
  </si>
  <si>
    <t>Polemica en /var, Sin humo, ConDeTodo</t>
  </si>
  <si>
    <t>7/15/2020 10:04:36</t>
  </si>
  <si>
    <t>UCASAL - Universidad Católica de Salta</t>
  </si>
  <si>
    <t>.NET Core, Angular, Bootstrap, jQuery, Node.js, Vue.js</t>
  </si>
  <si>
    <t>7/15/2020 10:06:02</t>
  </si>
  <si>
    <t>C#, Python, SQL</t>
  </si>
  <si>
    <t>GeneXis</t>
  </si>
  <si>
    <t>Proyecto</t>
  </si>
  <si>
    <t>Abono de celular, Capacitaciones y/o cursos, Clases de idiomas, Comidas pagas / subvencionadas, Horarios flexibles, Lactario en la oficina, Vacaciones flexibles (adicionales a las reglamentarias), Viáticos</t>
  </si>
  <si>
    <t>7/15/2020 10:07:28</t>
  </si>
  <si>
    <t>Kubernetes, Linux, VMWare, Windows Server</t>
  </si>
  <si>
    <t>Nano, NetBeans, Vi, Visual Studio</t>
  </si>
  <si>
    <t>7/15/2020 10:08:49</t>
  </si>
  <si>
    <t>Docker, Firebase, Linux, OpenShift</t>
  </si>
  <si>
    <t>CSS, HTML, Java, Javascript, PHP, Python, SQL, TypeScript</t>
  </si>
  <si>
    <t>Angular, Bootstrap, CodeIgniter, Django, Flutter, Hibernate, jQuery, Laravel, Spring</t>
  </si>
  <si>
    <t>MongoDB, MySQL, Oracle, PostgreSQL, SQLite</t>
  </si>
  <si>
    <t>Android Studio, Atom, Eclipse, IntelliJ, PHPStorm, PyCharm, Sublime Text, Visual Studio Code</t>
  </si>
  <si>
    <t>7/15/2020 10:11:19</t>
  </si>
  <si>
    <t>Amazon Redshift, MySQL</t>
  </si>
  <si>
    <t>7/15/2020 10:13:45</t>
  </si>
  <si>
    <t>7/15/2020 10:14:35</t>
  </si>
  <si>
    <t>Polemica en el Var</t>
  </si>
  <si>
    <t>7/15/2020 10:14:59</t>
  </si>
  <si>
    <t>Atom, Eclipse, PyCharm, Sublime Text, Visual Studio Code</t>
  </si>
  <si>
    <t>7/15/2020 10:18:04</t>
  </si>
  <si>
    <t>nac</t>
  </si>
  <si>
    <t>7/15/2020 10:18:20</t>
  </si>
  <si>
    <t>Clases de idiomas, Comidas pagas / subvencionadas, Descuentos varios (Mercado Pago, Clarín 365, Club La Nación, etc), Horarios flexibles, Licencia de paternidad/maternidad extendida</t>
  </si>
  <si>
    <t>Pareja, Hijos/as (tiempo completo), Suegros</t>
  </si>
  <si>
    <t>No hubo revision de sueldos</t>
  </si>
  <si>
    <t>7/15/2020 10:19:49</t>
  </si>
  <si>
    <t>Ing Civil</t>
  </si>
  <si>
    <t>COBOL, CSS, Go, Groovy, HTML, Java, Javascript, SQL, TypeScript</t>
  </si>
  <si>
    <t>Amazon DynamoDB, ElasticSearch, MariaDB, MongoDB, MySQL, Oracle, PostgreSQL</t>
  </si>
  <si>
    <t>Cucumber, Cypress, Jest, JUnit, Mocha, Postman, SoapUI</t>
  </si>
  <si>
    <t>Mercadolibre, Naranja</t>
  </si>
  <si>
    <t>7/15/2020 10:20:28</t>
  </si>
  <si>
    <t>7/15/2020 10:25:26</t>
  </si>
  <si>
    <t>IFTS GCBA</t>
  </si>
  <si>
    <t>NO!</t>
  </si>
  <si>
    <t>Abono de celular, Capacitaciones y/o cursos, Clases de gimnasia online, Comidas pagas / subvencionadas, Estacionamiento gratuito / subvencionado, Licencia de paternidad/maternidad extendida</t>
  </si>
  <si>
    <t>7/15/2020 10:27:11</t>
  </si>
  <si>
    <t>Universidad de Oriente - Venezuela</t>
  </si>
  <si>
    <t>Amazon Web Services, Heroku, Salesforce, Vlocity</t>
  </si>
  <si>
    <t>Si. PMI</t>
  </si>
  <si>
    <t>Sesiones de Networking</t>
  </si>
  <si>
    <t>Pago de abono de Internet, Entrega de accesorios: Silla, Teclado, Mouse</t>
  </si>
  <si>
    <t>MercadoLibre, Google</t>
  </si>
  <si>
    <t>7/15/2020 10:28:37</t>
  </si>
  <si>
    <t>Android Studio, IntelliJ, Sublime Text</t>
  </si>
  <si>
    <t>Kotlin Everywhre, Women Who Code</t>
  </si>
  <si>
    <t>Clases de idiomas (Inglés)</t>
  </si>
  <si>
    <t>7/15/2020 10:30:51</t>
  </si>
  <si>
    <t>Amazon Web Services, Docker, Linux, OpenStack, Serverless</t>
  </si>
  <si>
    <t>Drupal, jQuery, Node.js, React.js, Vue.js</t>
  </si>
  <si>
    <t>Cassandra, ElasticSearch, MongoDB, MySQL, PostgreSQL</t>
  </si>
  <si>
    <t>meetup.js, dev &amp; devOps Mendoza</t>
  </si>
  <si>
    <t>Varios clientes y proyectos de la empresa se cayeron</t>
  </si>
  <si>
    <t>MercadoLibre, Globant</t>
  </si>
  <si>
    <t>7/15/2020 10:33:48</t>
  </si>
  <si>
    <t>7/15/2020 10:35:33</t>
  </si>
  <si>
    <t>R</t>
  </si>
  <si>
    <t>Centro de graduados de ingenieria</t>
  </si>
  <si>
    <t>no lo sabemos pero para nosotros todo sigue igual sin actualizacion</t>
  </si>
  <si>
    <t>7/15/2020 10:38:00</t>
  </si>
  <si>
    <t>JUnit, Katalon, Postman, Selenium, SoapUI</t>
  </si>
  <si>
    <t>Madre y primo</t>
  </si>
  <si>
    <t>7/15/2020 10:38:31</t>
  </si>
  <si>
    <t>Hackaton JusLab</t>
  </si>
  <si>
    <t>Bajaron las ganancias</t>
  </si>
  <si>
    <t>Envío a domicilio de sillas, monitores y teclados de la oficina</t>
  </si>
  <si>
    <t>7/15/2020 10:39:45</t>
  </si>
  <si>
    <t>Amazon Web Services, Docker, IBM Cloud / Watson, Kubernetes, Linux</t>
  </si>
  <si>
    <t>Amazon RDS/Aurora, ElasticSearch, PostgreSQL, Redis</t>
  </si>
  <si>
    <t>PyCharm, Sublime Text, Vi, Vim</t>
  </si>
  <si>
    <t>Abono de Internet, Clases de idiomas, Estacionamiento gratuito / subvencionado, Horarios flexibles, Licencia de paternidad/maternidad extendida, Stock options / RSUs, Vacaciones flexibles (adicionales a las reglamentarias)</t>
  </si>
  <si>
    <t>Medallia, Real Trends</t>
  </si>
  <si>
    <t>7/15/2020 10:40:18</t>
  </si>
  <si>
    <t>7/15/2020 10:41:36</t>
  </si>
  <si>
    <t>RRHH</t>
  </si>
  <si>
    <t>7/15/2020 10:42:12</t>
  </si>
  <si>
    <t>ETN28</t>
  </si>
  <si>
    <t>Amazon Web Services, Docker, Linux, Serverless, VMWare</t>
  </si>
  <si>
    <t>Assembler, Bash/Shell, C, C++, C#, Perl, PHP, Python</t>
  </si>
  <si>
    <t>Amazon RDS/Aurora, ElasticSearch, MySQL, PostgreSQL, SQLite</t>
  </si>
  <si>
    <t>Las empresas que exportan servicios o softwares de IT.</t>
  </si>
  <si>
    <t>7/15/2020 10:42:46</t>
  </si>
  <si>
    <t>Amazon Web Services, Azure, Docker, Kubernetes, Linux, OpenShift</t>
  </si>
  <si>
    <t>.NET, Assembler, C, C++, C#, COBOL, CSS, Delphi, Groovy, HTML, Java, Javascript, PHP, Python, SQL, VBA</t>
  </si>
  <si>
    <t>.NET Core, Django, Flask, Hadoop, jQuery, Node.js</t>
  </si>
  <si>
    <t>MariaDB, Microsoft Azure (Tables, CosmosDB, SQL, etc), Microsoft SQL Server, MongoDB, MySQL, PostgreSQL, Redis, SQLite</t>
  </si>
  <si>
    <t>JUnit, Karma, Katalon, Postman, Selenium</t>
  </si>
  <si>
    <t>Android Studio, Eclipse, Emacs, IPython / Jupyter, Nano, NetBeans, PyCharm, Sublime Text, Vi, Vim, Visual Studio, Visual Studio Code</t>
  </si>
  <si>
    <t>7/15/2020 10:47:47</t>
  </si>
  <si>
    <t>Groovy, Java, Scala</t>
  </si>
  <si>
    <t>73.14</t>
  </si>
  <si>
    <t>No se hicieron las revisiones</t>
  </si>
  <si>
    <t>Medallia, Mercado Libre</t>
  </si>
  <si>
    <t>7/15/2020 10:47:54</t>
  </si>
  <si>
    <t>7/15/2020 10:50:03</t>
  </si>
  <si>
    <t>Capacitaciones y/o cursos, Clases de idiomas, Estacionamiento gratuito / subvencionado, Horarios flexibles, Lactario en la oficina, Stock options / RSUs, Vacaciones flexibles (adicionales a las reglamentarias), Viáticos</t>
  </si>
  <si>
    <t>7/15/2020 10:55:13</t>
  </si>
  <si>
    <t>.NET, Bash/Shell, Perl, PHP, SQL</t>
  </si>
  <si>
    <t>ElasticSearch, Microsoft SQL Server, Oracle, PostgreSQL</t>
  </si>
  <si>
    <t>Atom, Eclipse, IPython / Jupyter, Notepad++, Vi, Vim, Visual Studio Code</t>
  </si>
  <si>
    <t>El Futuro</t>
  </si>
  <si>
    <t>7/15/2020 10:56:20</t>
  </si>
  <si>
    <t>Bash/Shell, C, HTML, Java, Javascript, PHP, Python, Ruby, SQL</t>
  </si>
  <si>
    <t>111242.73</t>
  </si>
  <si>
    <t>85103.31</t>
  </si>
  <si>
    <t>MercadoLibre, Google, AWS</t>
  </si>
  <si>
    <t>7/15/2020 10:56:47</t>
  </si>
  <si>
    <t>.NET, Bash/Shell, HTML, Java, Javascript, Python, SQL, VBA</t>
  </si>
  <si>
    <t>Abono de celular, Descuentos varios (Mercado Pago, Clarín 365, Club La Nación, etc), Horarios flexibles, Vacaciones flexibles (adicionales a las reglamentarias)</t>
  </si>
  <si>
    <t>7/15/2020 10:57:39</t>
  </si>
  <si>
    <t>UPT Aragua</t>
  </si>
  <si>
    <t>Conexiones Podcast</t>
  </si>
  <si>
    <t>Nerderarla, Devfest</t>
  </si>
  <si>
    <t>Abono de celular, Capacitaciones y/o cursos, Clases de gimnasia online, Clases de idiomas, Horarios flexibles, Licencia de paternidad/maternidad extendida</t>
  </si>
  <si>
    <t>7/15/2020 10:57:52</t>
  </si>
  <si>
    <t>Tenico en informatica</t>
  </si>
  <si>
    <t>Analista de red</t>
  </si>
  <si>
    <t>Abono de celular, Abono de Internet, Clases de idiomas, Descuentos varios (Mercado Pago, Clarín 365, Club La Nación, etc), Horarios flexibles, Lactario en la oficina, Licencia de paternidad/maternidad extendida, Stock options / RSUs</t>
  </si>
  <si>
    <t>Recorto horas extras</t>
  </si>
  <si>
    <t>Envio de sillas y monitores</t>
  </si>
  <si>
    <t>7/15/2020 11:00:13</t>
  </si>
  <si>
    <t>UNLZ - Universidad de Lomas de Zamora</t>
  </si>
  <si>
    <t>Product Security</t>
  </si>
  <si>
    <t>Ekoparty, DefCon</t>
  </si>
  <si>
    <t>Abono de celular, Capacitaciones y/o cursos, Clases de gimnasia online, Clases de idiomas, Comidas pagas / subvencionadas, Cuota para universidad / posgrados, Horarios flexibles, Licencia de paternidad/maternidad extendida, Stock options / RSUs, Vacaciones flexibles (adicionales a las reglamentarias)</t>
  </si>
  <si>
    <t>Salesforce,MercadoLibre, Onapsis,ASAAP</t>
  </si>
  <si>
    <t>7/15/2020 11:01:38</t>
  </si>
  <si>
    <t xml:space="preserve">Sin humo, No lo testeamos </t>
  </si>
  <si>
    <t>Abono de Internet, Capacitaciones y/o cursos, Clases de gimnasia online, Clases de idiomas, Comidas pagas / subvencionadas, Cuota para universidad / posgrados, Descuentos varios (Mercado Pago, Clarín 365, Club La Nación, etc), Horarios flexibles, Se da un día de vacaciones por cada 8 hs extras</t>
  </si>
  <si>
    <t>Despidieron personas pero no en Argentina, no se hicieron las promociones de puesto</t>
  </si>
  <si>
    <t>Clases de gimnasia, Clases de meditación, Clases de yoga, Días libres extras, Pago de abono de Internet, Envío de mobiliario de oficina para el que lo necesite</t>
  </si>
  <si>
    <t>7/15/2020 11:05:18</t>
  </si>
  <si>
    <t>7/15/2020 11:06:57</t>
  </si>
  <si>
    <t>2600 Paraná</t>
  </si>
  <si>
    <t>EkoParty 2019</t>
  </si>
  <si>
    <t>7/15/2020 11:10:03</t>
  </si>
  <si>
    <t>7/15/2020 11:13:00</t>
  </si>
  <si>
    <t>Universidad Nacional de Lujan</t>
  </si>
  <si>
    <t>Notepad++, bluefish</t>
  </si>
  <si>
    <t>7/15/2020 11:13:56</t>
  </si>
  <si>
    <t>C, Javascript, PHP, TypeScript, VBA</t>
  </si>
  <si>
    <t>Angular, jQuery, Laravel, Symfony</t>
  </si>
  <si>
    <t>Nano, Notepad++, PHPStorm, Sublime Text, Visual Studio Code</t>
  </si>
  <si>
    <t>Abono de celular, Horarios flexibles, Vacaciones flexibles (adicionales a las reglamentarias), Viáticos</t>
  </si>
  <si>
    <t>Bajaron los sueldos o pagan parte, Sueldo en cuotas</t>
  </si>
  <si>
    <t>7/15/2020 11:14:35</t>
  </si>
  <si>
    <t>Microsoft SQL Server, MySQL, Oracle, Sybase</t>
  </si>
  <si>
    <t>no testing</t>
  </si>
  <si>
    <t>7/15/2020 11:18:27</t>
  </si>
  <si>
    <t>Django, Vue.js</t>
  </si>
  <si>
    <t>7/15/2020 11:18:46</t>
  </si>
  <si>
    <t>Ethereum</t>
  </si>
  <si>
    <t>Bash/Shell, Javascript, Python, Solidity</t>
  </si>
  <si>
    <t>Busque trabajo por primera vez</t>
  </si>
  <si>
    <t>7/15/2020 11:18:59</t>
  </si>
  <si>
    <t>Universidada Bicentenaria de Aragua Venezuela</t>
  </si>
  <si>
    <t>7/15/2020 11:19:24</t>
  </si>
  <si>
    <t>Amazon Web Services, Linux, SAP</t>
  </si>
  <si>
    <t>Hibernate, Node.js, React.js, SAP</t>
  </si>
  <si>
    <t>Amazon DynamoDB, Amazon RDS/Aurora, ElasticSearch, Microsoft SQL Server, MySQL, PostgreSQL, Redis</t>
  </si>
  <si>
    <t>Abono de celular, Abono de Internet, Capacitaciones y/o cursos, Clases de idiomas, Cuota para universidad / posgrados, Estacionamiento gratuito / subvencionado, Horarios flexibles, Vacaciones flexibles (adicionales a las reglamentarias)</t>
  </si>
  <si>
    <t>mercadolibre, rappi</t>
  </si>
  <si>
    <t>7/15/2020 11:23:22</t>
  </si>
  <si>
    <t>Product School, DXF, Chicas en Tecnología</t>
  </si>
  <si>
    <t>Me suspendieron con recorte del salario al 50% -&gt; tuve que buscar otro trabajo y renunciar</t>
  </si>
  <si>
    <t>Clases de gimnasia, Clases de meditación, Clases de yoga, Compra de accesorios (escritorio, monitor, teclado, mouse, etc), Sillas ergonómicas a un precio bajo, 3 cuotas sin interés</t>
  </si>
  <si>
    <t>Mercadolibre, PedidosYa, Mural</t>
  </si>
  <si>
    <t>7/15/2020 11:23:49</t>
  </si>
  <si>
    <t>Angular, Bootstrap, Django, jQuery, Node.js, Rails, React.js, WordPress</t>
  </si>
  <si>
    <t>ElasticSearch, MariaDB, Microsoft SQL Server, MongoDB, MySQL, Oracle</t>
  </si>
  <si>
    <t>perdi clientes</t>
  </si>
  <si>
    <t>7/15/2020 11:24:07</t>
  </si>
  <si>
    <t>Tecnicatura en desarrollo de videojuegos</t>
  </si>
  <si>
    <t>IES Siglo 21</t>
  </si>
  <si>
    <t>47958.75</t>
  </si>
  <si>
    <t>Se frenaron las recategorizaciones y aumentos</t>
  </si>
  <si>
    <t>7/15/2020 11:26:33</t>
  </si>
  <si>
    <t>se retrasaron los ajustes por inflación</t>
  </si>
  <si>
    <t>7/15/2020 11:28:05</t>
  </si>
  <si>
    <t>Un evento abierto de Digital House</t>
  </si>
  <si>
    <t>Capacitaciones y/o cursos, Estacionamiento gratuito / subvencionado, Licencia de paternidad/maternidad extendida</t>
  </si>
  <si>
    <t>IBM, ACCENTURE</t>
  </si>
  <si>
    <t>7/15/2020 11:29:27</t>
  </si>
  <si>
    <t>SoapUI, UiPath</t>
  </si>
  <si>
    <t>Oracle open world</t>
  </si>
  <si>
    <t>Clases de idiomas, Buena obra social</t>
  </si>
  <si>
    <t>7/15/2020 11:29:35</t>
  </si>
  <si>
    <t>Angular, Bootstrap, jQuery, Node.js, React.js, Vue.js</t>
  </si>
  <si>
    <t>7/15/2020 11:31:16</t>
  </si>
  <si>
    <t>Bash/Shell, Python, Powershell</t>
  </si>
  <si>
    <t>ElasticSearch, Microsoft SQL Server, MySQL, InfluxDB</t>
  </si>
  <si>
    <t>Santander Tecnologia, MercadoLibre</t>
  </si>
  <si>
    <t>7/15/2020 11:32:54</t>
  </si>
  <si>
    <t>CSS, PHP, twig, sass</t>
  </si>
  <si>
    <t>Bootstrap, Drupal, WordPress</t>
  </si>
  <si>
    <t>No, pero iba a cambiar de trabajo y por la pandemia no pude hacerlo.</t>
  </si>
  <si>
    <t>7/15/2020 11:34:36</t>
  </si>
  <si>
    <t>Amazon Web Services, Docker, IBM Cloud / Watson, OpenShift, VMWare</t>
  </si>
  <si>
    <t>ElasticSearch, InfluxDB, Prometheus</t>
  </si>
  <si>
    <t>Capacitaciones y/o cursos, Estacionamiento gratuito / subvencionado, Horarios flexibles, Lactario en la oficina, Stock options / RSUs, Sueldo divido en dos pagos por mes, Vacaciones flexibles (adicionales a las reglamentarias)</t>
  </si>
  <si>
    <t>7/15/2020 11:35:57</t>
  </si>
  <si>
    <t>IUGT (Venezuela)</t>
  </si>
  <si>
    <t>Appium, Cucumber, JUnit, Postman, Selenium</t>
  </si>
  <si>
    <t>Android Studio, IntelliJ, Visual Studio</t>
  </si>
  <si>
    <t>En busqueda activa</t>
  </si>
  <si>
    <t>No han hecho ajuste por inflación</t>
  </si>
  <si>
    <t>deviget, whiteprompt</t>
  </si>
  <si>
    <t>7/15/2020 11:41:12</t>
  </si>
  <si>
    <t>Appium, Cucumber, Postman, Selenium, WebdriverIO</t>
  </si>
  <si>
    <t>Eventos de Globant</t>
  </si>
  <si>
    <t>Capacitaciones y/o cursos, Horarios flexibles, Vacaciones flexibles (adicionales a las reglamentarias), Reintegro por inglés. Trabajo 100% remoto (antes 1 semanal, pero la cuarentena impulsó que postcuarentena sigamos trabajando de esta modalidad)</t>
  </si>
  <si>
    <t>Pareja, Mi pareja y su familia</t>
  </si>
  <si>
    <t>7/15/2020 11:48:56</t>
  </si>
  <si>
    <t>Capacitaciones y/o cursos, Clases de gimnasia online, Clases de idiomas, Cuota para universidad / posgrados, Descuentos varios (Mercado Pago, Clarín 365, Club La Nación, etc), Horarios flexibles</t>
  </si>
  <si>
    <t>No la afectó, Ajustaron pobremente los sueldos</t>
  </si>
  <si>
    <t>7/15/2020 11:50:09</t>
  </si>
  <si>
    <t>7/15/2020 11:51:51</t>
  </si>
  <si>
    <t>Unimet</t>
  </si>
  <si>
    <t>Peladonerd</t>
  </si>
  <si>
    <t>7/15/2020 11:56:18</t>
  </si>
  <si>
    <t>Técnico en automatización</t>
  </si>
  <si>
    <t xml:space="preserve">Ninguna de las anteriores, Arduino, raspberry, PLC </t>
  </si>
  <si>
    <t>Assembler, C, C++, C#, Ladder</t>
  </si>
  <si>
    <t>7/15/2020 11:56:53</t>
  </si>
  <si>
    <t>.NET, Bash/Shell, C, C++, C#, CSS, Go, HTML, Java, Javascript, Kotlin, PHP, SQL</t>
  </si>
  <si>
    <t>.NET Core, Bootstrap, Hadoop, Laravel, Node.js, WordPress</t>
  </si>
  <si>
    <t>Apache HBase, MariaDB, Microsoft SQL Server, MySQL, Oracle, PostgreSQL, Redis, SQLite</t>
  </si>
  <si>
    <t>Android Studio, Atom, Eclipse, IntelliJ, Nano, NetBeans, Notepad++, Vi, Vim, Visual Studio, Visual Studio Code</t>
  </si>
  <si>
    <t>7/15/2020 12:01:57</t>
  </si>
  <si>
    <t>Licenciatura en RRHH</t>
  </si>
  <si>
    <t>SI</t>
  </si>
  <si>
    <t>7/15/2020 12:03:48</t>
  </si>
  <si>
    <t>7/15/2020 12:04:24</t>
  </si>
  <si>
    <t>Capacitaciones y/o cursos, Clases de idiomas, Comidas pagas / subvencionadas, Descuentos varios (Mercado Pago, Clarín 365, Club La Nación, etc), Horarios flexibles, Vacaciones flexibles (adicionales a las reglamentarias), Viáticos</t>
  </si>
  <si>
    <t>7/15/2020 12:09:05</t>
  </si>
  <si>
    <t>C, C++, Delphi, Javascript, PHP, Python, SQL, TypeScript</t>
  </si>
  <si>
    <t>Angular, Django, jQuery, React.js, Symfony</t>
  </si>
  <si>
    <t>Amazon DynamoDB, ElasticSearch, MySQL, PostgreSQL, Redis</t>
  </si>
  <si>
    <t>Karma, PHPUnit, Selenium</t>
  </si>
  <si>
    <t>Eclipse, IPython / Jupyter, PyCharm, Vim, Visual Studio Code</t>
  </si>
  <si>
    <t>7/15/2020 12:11:58</t>
  </si>
  <si>
    <t>UCASL</t>
  </si>
  <si>
    <t>ElasticSearch, MariaDB, Microsoft SQL Server, MySQL, Oracle, PostgreSQL, Redis</t>
  </si>
  <si>
    <t>Android Studio, Eclipse, Vim, Visual Studio Code</t>
  </si>
  <si>
    <t>7/15/2020 12:14:30</t>
  </si>
  <si>
    <t>Dirección de Arte Publicitaria</t>
  </si>
  <si>
    <t>Instituto Superior Publicidad</t>
  </si>
  <si>
    <t>Meet ups de diseño UX</t>
  </si>
  <si>
    <t>Abono de Internet, Capacitaciones y/o cursos, Clases de idiomas, Descuentos varios (Mercado Pago, Clarín 365, Club La Nación, etc), Horarios flexibles, Lactario en la oficina, Licencia de paternidad/maternidad extendida</t>
  </si>
  <si>
    <t>7/15/2020 12:15:02</t>
  </si>
  <si>
    <t>Agile Coach</t>
  </si>
  <si>
    <t>158397.5</t>
  </si>
  <si>
    <t>UYU$900 de aporte a servicios (luz, internet, etc)</t>
  </si>
  <si>
    <t>7/15/2020 12:20:09</t>
  </si>
  <si>
    <t>Visual Studio, Visual Studio Code, Rider JetBrains</t>
  </si>
  <si>
    <t>Aun no</t>
  </si>
  <si>
    <t>Interfaz Podcast</t>
  </si>
  <si>
    <t>Software Architect Conference en NY</t>
  </si>
  <si>
    <t>7/15/2020 12:24:58</t>
  </si>
  <si>
    <t>Bash/Shell, Javascript, SQL</t>
  </si>
  <si>
    <t>Amazon RDS/Aurora, ElasticSearch, PostgreSQL, Redis, SQLite</t>
  </si>
  <si>
    <t>cripto</t>
  </si>
  <si>
    <t>glug, hacklab, hacker team, groupos de telegram</t>
  </si>
  <si>
    <t>catastrofe ultravioleta, polémica en /var</t>
  </si>
  <si>
    <t>hacklab, meetups de empresas</t>
  </si>
  <si>
    <t>7/15/2020 12:27:26</t>
  </si>
  <si>
    <t>7/15/2020 12:31:19</t>
  </si>
  <si>
    <t>Bash/Shell, Perl, Python</t>
  </si>
  <si>
    <t>Abono de celular, Abono de Internet, Comidas pagas / subvencionadas, Descuentos varios (Mercado Pago, Clarín 365, Club La Nación, etc), Horarios flexibles, Vacaciones flexibles (adicionales a las reglamentarias)</t>
  </si>
  <si>
    <t>7/15/2020 12:32:12</t>
  </si>
  <si>
    <t>.NET, HTML, Javascript, PHP, SQL, OpenEdge Progress</t>
  </si>
  <si>
    <t>OpenEdge</t>
  </si>
  <si>
    <t>7/15/2020 12:32:29</t>
  </si>
  <si>
    <t>Sindicato</t>
  </si>
  <si>
    <t>Abono de celular, Capacitaciones y/o cursos, Clases de idiomas, Comidas pagas / subvencionadas, Descuentos varios (Mercado Pago, Clarín 365, Club La Nación, etc), Estacionamiento gratuito / subvencionado, Lactario en la oficina, Viáticos</t>
  </si>
  <si>
    <t>7/15/2020 12:34:35</t>
  </si>
  <si>
    <t>Amazon DynamoDB, ElasticSearch, MariaDB, MongoDB, MySQL, Oracle, PostgreSQL, Redis, SQLite</t>
  </si>
  <si>
    <t>Consegui un segundo trabajo</t>
  </si>
  <si>
    <t>Presentó la quiebra, Bajaron los sueldos o pagan parte, No está pagando sueldos/aportes, Frenaron las contrataciones</t>
  </si>
  <si>
    <t>7/15/2020 12:36:49</t>
  </si>
  <si>
    <t>Bash/Shell, Groovy, Python</t>
  </si>
  <si>
    <t>7/15/2020 12:37:08</t>
  </si>
  <si>
    <t>7/15/2020 12:39:54</t>
  </si>
  <si>
    <t>.NET, Bash/Shell, C#, CSS, HTML, Javascript, SQL, VBA</t>
  </si>
  <si>
    <t>7/15/2020 12:42:30</t>
  </si>
  <si>
    <t>Eclipse, Vi, Vim, Kate</t>
  </si>
  <si>
    <t>7/15/2020 12:45:50</t>
  </si>
  <si>
    <t>Nerdearla, aws community day</t>
  </si>
  <si>
    <t>7/15/2020 12:46:03</t>
  </si>
  <si>
    <t>Varios</t>
  </si>
  <si>
    <t>7/15/2020 12:50:27</t>
  </si>
  <si>
    <t>C, Perl, PHP, Python</t>
  </si>
  <si>
    <t>Capacitaciones y/o cursos, Clases de gimnasia online, Clases de idiomas, Descuentos varios (Mercado Pago, Clarín 365, Club La Nación, etc), Horarios flexibles, Licencia de paternidad/maternidad extendida, Vacaciones flexibles (adicionales a las reglamentarias), snack program (frutas golosinas refrigerios snacks postres cafeteria)</t>
  </si>
  <si>
    <t>Cerro el acceso a las instalaciones hasta fin de año</t>
  </si>
  <si>
    <t>Clases de gimnasia, Clases de meditación, Clases de yoga, Compra de accesorios (escritorio, monitor, teclado, mouse, etc), Días libres extras, Lo de compra de accesorios se otorgó un valor único de forma global y por unica vez</t>
  </si>
  <si>
    <t>Red Hat</t>
  </si>
  <si>
    <t>7/15/2020 12:57:15</t>
  </si>
  <si>
    <t>EkoParty, Nerdearla, NotPinkCon, PyCon, Flisol</t>
  </si>
  <si>
    <t>Abono de Internet, Capacitaciones y/o cursos, Clases de gimnasia online, Clases de idiomas, Comidas pagas / subvencionadas, Horarios flexibles, Vacaciones flexibles (adicionales a las reglamentarias)</t>
  </si>
  <si>
    <t>Clases de gimnasia, Clases de meditación, Clases de yoga, Compra de accesorios (escritorio, monitor, teclado, mouse, etc), Días libres extras, Pago de abono de Internet</t>
  </si>
  <si>
    <t>Onapsis, Medalia</t>
  </si>
  <si>
    <t>7/15/2020 12:57:55</t>
  </si>
  <si>
    <t>Groovy, HTML, Java, Javascript</t>
  </si>
  <si>
    <t>Angular, jQuery, Node.js, React.js, Vue.js</t>
  </si>
  <si>
    <t>No la afectó, aunque bajaron los ingresos considerablemente, siguen maneniendo todo para los empleados de manera normal y esperando repuntar</t>
  </si>
  <si>
    <t>mercadolibre, mulesoft</t>
  </si>
  <si>
    <t>7/15/2020 12:58:21</t>
  </si>
  <si>
    <t>Zend</t>
  </si>
  <si>
    <t>7/15/2020 12:59:30</t>
  </si>
  <si>
    <t>Clases de gimnasia online, Horarios flexibles, Vacaciones flexibles (adicionales a las reglamentarias)</t>
  </si>
  <si>
    <t>7/15/2020 13:01:10</t>
  </si>
  <si>
    <t>Escuela de Diseño Multimedia Da Vinci</t>
  </si>
  <si>
    <t>Responsable de Marketing y Diseño</t>
  </si>
  <si>
    <t>Eventos de las marcas de las que somos partners: Red Hat, Cisco, Fortinet, F5, Vmware</t>
  </si>
  <si>
    <t>Capacitaciones y/o cursos, Clases de idiomas, Horarios flexibles, Vacaciones flexibles (adicionales a las reglamentarias), Viáticos, Festejamos días importantes, fruta y cereales a disposición, celebración de cumpleaños, presentes para fechas importantes</t>
  </si>
  <si>
    <t>Ya tenía dos días de Home Office así que solo la mejoró al tener todos los días de Home Office lo cuál era mi objetivo.</t>
  </si>
  <si>
    <t>7/15/2020 13:03:44</t>
  </si>
  <si>
    <t>Amazon Web Services, Google Cloud Platform/App Engine, Kubernetes, Linux, OpenStack, VMWare, Windows Server</t>
  </si>
  <si>
    <t>Atom, Eclipse, NetBeans, Vi, Vim, pycharm</t>
  </si>
  <si>
    <t>Abono de celular, Capacitaciones y/o cursos, Clases de gimnasia online, Clases de idiomas, Comidas pagas / subvencionadas, Cuota para universidad / posgrados, Descuentos varios (Mercado Pago, Clarín 365, Club La Nación, etc), Horarios flexibles, Lactario en la oficina, Licencia de paternidad/maternidad extendida, Vacaciones flexibles (adicionales a las reglamentarias), Viáticos</t>
  </si>
  <si>
    <t>7/15/2020 13:03:59</t>
  </si>
  <si>
    <t>Azure, Docker, VMWare, Windows Server</t>
  </si>
  <si>
    <t>7/15/2020 13:05:44</t>
  </si>
  <si>
    <t>7/15/2020 13:06:27</t>
  </si>
  <si>
    <t>Bash/Shell, C++, C#, HTML, Javascript, Python, SQL</t>
  </si>
  <si>
    <t>7/15/2020 13:19:01</t>
  </si>
  <si>
    <t>Unsa</t>
  </si>
  <si>
    <t>Analista de sistemas</t>
  </si>
  <si>
    <t>Visual, Visual mínima</t>
  </si>
  <si>
    <t>IA desde cero</t>
  </si>
  <si>
    <t>7/15/2020 13:22:43</t>
  </si>
  <si>
    <t>7/15/2020 13:23:24</t>
  </si>
  <si>
    <t>ABAP, Java</t>
  </si>
  <si>
    <t>Abono de celular, Capacitaciones y/o cursos, Clases de gimnasia online, Clases de idiomas, Descuentos varios (Mercado Pago, Clarín 365, Club La Nación, etc), Horarios flexibles, Licencia de paternidad/maternidad extendida, Vacaciones flexibles (adicionales a las reglamentarias), Viáticos</t>
  </si>
  <si>
    <t>7/15/2020 13:23:34</t>
  </si>
  <si>
    <t>trabajo remoto</t>
  </si>
  <si>
    <t>7/15/2020 13:26:09</t>
  </si>
  <si>
    <t>HANA, IBM Db2</t>
  </si>
  <si>
    <t>Capacitaciones y/o cursos, Clases de gimnasia online, Comidas pagas / subvencionadas, Descuentos varios (Mercado Pago, Clarín 365, Club La Nación, etc), Estacionamiento gratuito / subvencionado, Horarios flexibles, Licencia de paternidad/maternidad extendida, Vacaciones flexibles (adicionales a las reglamentarias), Viáticos</t>
  </si>
  <si>
    <t xml:space="preserve">Nos obligaron a tomarnos vacaciones, Frenaron las contrataciones, Se cancelaron todas las inversiones </t>
  </si>
  <si>
    <t>7/15/2020 13:27:07</t>
  </si>
  <si>
    <t>Mercado Libre, NuBank, Medallia</t>
  </si>
  <si>
    <t>7/15/2020 13:31:27</t>
  </si>
  <si>
    <t>7/15/2020 13:50:14</t>
  </si>
  <si>
    <t>Amazon Web Services, Azure, Docker, Mainframe, Windows Server</t>
  </si>
  <si>
    <t>Postman, Sonar Qube, jmeter</t>
  </si>
  <si>
    <t>Android Studio, Eclipse, Notepad++, Sublime Text, Visual Studio Code</t>
  </si>
  <si>
    <t>comunidades de WA testings</t>
  </si>
  <si>
    <t>7/15/2020 13:55:36</t>
  </si>
  <si>
    <t>Software engeniering</t>
  </si>
  <si>
    <t>CSS, HTML, Javascript, Ruby, SQL, TypeScript</t>
  </si>
  <si>
    <t>Cypress, Jest, Mocha, RSpec</t>
  </si>
  <si>
    <t>Miopía</t>
  </si>
  <si>
    <t>7/15/2020 13:55:48</t>
  </si>
  <si>
    <t>Sueldo en moneda extranjera</t>
  </si>
  <si>
    <t>Cualquiera afuera del país</t>
  </si>
  <si>
    <t>7/15/2020 14:05:00</t>
  </si>
  <si>
    <t>Bootstrap, Drupal, Flutter, jQuery, Laravel, Vue.js, WordPress, Moodle</t>
  </si>
  <si>
    <t>Eclipse, Emacs, Nano, NetBeans, Notepad++, Vi, Vim</t>
  </si>
  <si>
    <t>7/15/2020 14:10:29</t>
  </si>
  <si>
    <t>Bash/Shell, CSS, HTML, Javascript, PHP, Python</t>
  </si>
  <si>
    <t>Angular, Bootstrap, jQuery, Laravel, Node.js, Symfony</t>
  </si>
  <si>
    <t>PHPUnit, Codeception</t>
  </si>
  <si>
    <t>seguridad informática</t>
  </si>
  <si>
    <t>7/15/2020 14:15:35</t>
  </si>
  <si>
    <t>Licenciatura en Gerenciamiento Economico Intercultural</t>
  </si>
  <si>
    <t>7/15/2020 14:16:17</t>
  </si>
  <si>
    <t>Otra</t>
  </si>
  <si>
    <t>Amazon DynamoDB, Amazon RDS/Aurora, Cassandra, MariaDB, MySQL, Oracle, Redis</t>
  </si>
  <si>
    <t>Pelado nerd, kelsey, etc</t>
  </si>
  <si>
    <t>no asisti.</t>
  </si>
  <si>
    <t xml:space="preserve">Rappi, Naranja X, MercadoLibre, Jampp, Medallia, MuleSoft, Galicia, </t>
  </si>
  <si>
    <t>7/15/2020 14:16:52</t>
  </si>
  <si>
    <t>Cordova, Node.js, React.js, Ionic</t>
  </si>
  <si>
    <t>Por ahora ninugno, pero es cuestion de tiempo</t>
  </si>
  <si>
    <t>Capacitaciones y/o cursos, Clases de idiomas, Comidas pagas / subvencionadas, Horarios flexibles, La portatil, el mous y el headset son de la empresa</t>
  </si>
  <si>
    <t>7/15/2020 14:17:40</t>
  </si>
  <si>
    <t>UDELAR - Uruguay</t>
  </si>
  <si>
    <t>Informix, MariaDB, MySQL, Oracle, PostgreSQL</t>
  </si>
  <si>
    <t>Viejo</t>
  </si>
  <si>
    <t>DevOps Day - Montevideo</t>
  </si>
  <si>
    <t>Me despidieron y ya conseguí otro trabajo, pero no por la pandemia</t>
  </si>
  <si>
    <t>7/15/2020 14:27:12</t>
  </si>
  <si>
    <t>jQuery, .Net Framework</t>
  </si>
  <si>
    <t>7/15/2020 14:29:59</t>
  </si>
  <si>
    <t>7/15/2020 14:31:36</t>
  </si>
  <si>
    <t>Implementador de software y dba</t>
  </si>
  <si>
    <t>Ninguno de los anteriores, iis, SQL management, report server, report manager</t>
  </si>
  <si>
    <t>7/15/2020 14:32:34</t>
  </si>
  <si>
    <t>a uno de endava</t>
  </si>
  <si>
    <t>cortaron beneficios (facultad, posgrados, ingles en algunos casos)</t>
  </si>
  <si>
    <t>7/15/2020 14:33:55</t>
  </si>
  <si>
    <t>Amazon Web Services, Azure, Docker, IBM Cloud / Watson, Linux, Serverless, Windows Server</t>
  </si>
  <si>
    <t>Bash/Shell, PHP, Python, SQL, TypeScript</t>
  </si>
  <si>
    <t>Angular, Django, Drupal, Flask, Node.js, WordPress</t>
  </si>
  <si>
    <t>Amazon DynamoDB, Amazon Redshift, Amazon RDS/Aurora, ElasticSearch, MariaDB, MongoDB, MySQL, Oracle, PostgreSQL, Redis, SQLite</t>
  </si>
  <si>
    <t>Polémica en var</t>
  </si>
  <si>
    <t>Edrans</t>
  </si>
  <si>
    <t>7/15/2020 14:43:25</t>
  </si>
  <si>
    <t>Esp. en educación y trabajo</t>
  </si>
  <si>
    <t>n0</t>
  </si>
  <si>
    <t>7/15/2020 14:43:51</t>
  </si>
  <si>
    <t>Amazon DynamoDB, Cassandra, ElasticSearch, MySQL, Teradata</t>
  </si>
  <si>
    <t>Capacitaciones y/o cursos, Clases de idiomas, Comidas pagas / subvencionadas, Descuentos varios (Mercado Pago, Clarín 365, Club La Nación, etc), Estacionamiento gratuito / subvencionado, Horarios flexibles, Vacaciones flexibles (adicionales a las reglamentarias)</t>
  </si>
  <si>
    <t>7/15/2020 14:44:28</t>
  </si>
  <si>
    <t>7/15/2020 14:53:45</t>
  </si>
  <si>
    <t>Atom, Nano, Notepad++, Vim</t>
  </si>
  <si>
    <t>Bajó la recaudacion y tuvimos bajas de clientes</t>
  </si>
  <si>
    <t>7/15/2020 14:54:23</t>
  </si>
  <si>
    <t>Mercado Libre, Despegar, Accenture.</t>
  </si>
  <si>
    <t>7/15/2020 14:55:12</t>
  </si>
  <si>
    <t>JUnit, Karma</t>
  </si>
  <si>
    <t>MeetupJS, Arqconf, Sysarmy, 404Zone, ReactBA, etc., una banda</t>
  </si>
  <si>
    <t>MeetupJS, Arqconf, ReactBA, Game Jam de IEEE UTN FR BA.</t>
  </si>
  <si>
    <t>Abono de Internet, Capacitaciones y/o cursos, Clases de gimnasia online, Clases de idiomas, Comidas pagas / subvencionadas, Cuota para universidad / posgrados</t>
  </si>
  <si>
    <t>7/15/2020 14:55:34</t>
  </si>
  <si>
    <t>Bogotá</t>
  </si>
  <si>
    <t>UAC - Universidad Autómoma del Caribe</t>
  </si>
  <si>
    <t>Amazon Web Services, Azure, Firebase, Heroku, Serverless</t>
  </si>
  <si>
    <t>Angular, Bootstrap, Flutter, Node.js, React.js</t>
  </si>
  <si>
    <t>MongoDB, MySQL, Oracle, SQLite, Sybase</t>
  </si>
  <si>
    <t>Android Studio, Eclipse, IntelliJ, NetBeans, Notepad++, Visual Studio Code</t>
  </si>
  <si>
    <t>GDG Bogotá</t>
  </si>
  <si>
    <t>Android Dev Podcast, Coding Boicks.net, Now in Android</t>
  </si>
  <si>
    <t xml:space="preserve">Meetups del GDG, Campus party, </t>
  </si>
  <si>
    <t>Globant, Mercadolibre, Anazon</t>
  </si>
  <si>
    <t>7/15/2020 15:05:03</t>
  </si>
  <si>
    <t>Net Baires, Arqconf</t>
  </si>
  <si>
    <t>No, Mandaron silla, monitor, teclado y mouse que tenia asignados en la oficina</t>
  </si>
  <si>
    <t>Cloud X, Mulesoft, Medalia, Southworks</t>
  </si>
  <si>
    <t>7/15/2020 15:10:26</t>
  </si>
  <si>
    <t>7/15/2020 15:12:00</t>
  </si>
  <si>
    <t>Licenciada en Psicología</t>
  </si>
  <si>
    <t xml:space="preserve">Clases de yoga, me trajeron la silla de la oficina para trabajar </t>
  </si>
  <si>
    <t>mercado libre, empresas de fintech, empresas de start up</t>
  </si>
  <si>
    <t>7/15/2020 15:12:18</t>
  </si>
  <si>
    <t>IES</t>
  </si>
  <si>
    <t>CSS, Go, HTML, Java, Javascript, Python</t>
  </si>
  <si>
    <t>beerjs</t>
  </si>
  <si>
    <t>7/15/2020 15:19:37</t>
  </si>
  <si>
    <t>Linux, Salesforce</t>
  </si>
  <si>
    <t>Salesforce Admins Argentina, Hamping.org, deploy.ar</t>
  </si>
  <si>
    <t>Nerdearla, Ekoparty, hamping, Salesforce Bar Camp</t>
  </si>
  <si>
    <t>7/15/2020 15:20:26</t>
  </si>
  <si>
    <t>.NET, C#, Java, Javascript, Python, Swift, TypeScript</t>
  </si>
  <si>
    <t>.NET Core, Node.js, React.js, React Native</t>
  </si>
  <si>
    <t>Amazon DynamoDB, Amazon RDS/Aurora, ElasticSearch, Microsoft Azure (Tables, CosmosDB, SQL, etc)</t>
  </si>
  <si>
    <t>Appium, Jest, Mocha</t>
  </si>
  <si>
    <t>Android Studio, Notepad++, Visual Studio, Visual Studio Code, Xcode</t>
  </si>
  <si>
    <t>7/15/2020 15:26:59</t>
  </si>
  <si>
    <t>7/15/2020 15:28:03</t>
  </si>
  <si>
    <t>Javascript, Python, Ruby, SQL</t>
  </si>
  <si>
    <t>FEMIT</t>
  </si>
  <si>
    <t>Almuerzo o delivery de snacks/bebidas (saludables o para after office), Compra de accesorios (escritorio, monitor, teclado, mouse, etc), Pago de abono de Internet, Actividades de contención y de socialización</t>
  </si>
  <si>
    <t>Las horizontales :)</t>
  </si>
  <si>
    <t>7/15/2020 15:28:47</t>
  </si>
  <si>
    <t>7/15/2020 15:30:37</t>
  </si>
  <si>
    <t>Licenciatura en relaciones publicas</t>
  </si>
  <si>
    <t>Stock options / RSUs, Vacaciones flexibles (adicionales a las reglamentarias), Viáticos</t>
  </si>
  <si>
    <t>la verdad es que siento que ninguna puede competir con un sueldo de afuera :(</t>
  </si>
  <si>
    <t>7/15/2020 15:32:50</t>
  </si>
  <si>
    <t>Bash/Shell, Ansible</t>
  </si>
  <si>
    <t>ElasticSearch, Neo4j</t>
  </si>
  <si>
    <t>Ansible Tower, Azure devops</t>
  </si>
  <si>
    <t>Globant, EY, JP Morgan, Baufest, las mas fashionistas</t>
  </si>
  <si>
    <t>7/15/2020 15:35:48</t>
  </si>
  <si>
    <t>Traducción</t>
  </si>
  <si>
    <t>UX writing en español</t>
  </si>
  <si>
    <t>UX Summit</t>
  </si>
  <si>
    <t>Clases de gimnasia online, Comidas pagas / subvencionadas, Estacionamiento gratuito / subvencionado, Horarios flexibles, Licencia de paternidad/maternidad extendida, Vacaciones flexibles (adicionales a las reglamentarias)</t>
  </si>
  <si>
    <t>7/15/2020 15:39:33</t>
  </si>
  <si>
    <t>Capacitaciones y/o cursos, Comidas pagas / subvencionadas, Horarios flexibles, Licencia de paternidad/maternidad extendida, Stock options / RSUs</t>
  </si>
  <si>
    <t>7/15/2020 15:40:33</t>
  </si>
  <si>
    <t>7/15/2020 15:47:17</t>
  </si>
  <si>
    <t>AIX, Amazon Web Services, Azure, Docker, Google Cloud Platform/App Engine, IBM Cloud / Watson, Kubernetes, Linux, OpenStack, SAP, Solaris, VMWare, Windows Server</t>
  </si>
  <si>
    <t>.NET, Bash/Shell, C++, CSS, HTML, Java, Javascript, Perl, PHP, Python, SQL</t>
  </si>
  <si>
    <t>.NET Core, Django, Hadoop, Node.js, SwiftUI, SAP</t>
  </si>
  <si>
    <t>Amazon DynamoDB, Amazon RDS/Aurora, Cassandra, Google Cloud Storage, HANA, Informix, MariaDB, Microsoft Azure (Tables, CosmosDB, SQL, etc), Microsoft SQL Server, MongoDB, MySQL, Neo4j, Oracle, PostgreSQL, ProxySQL, Sybase, Teradata</t>
  </si>
  <si>
    <t>Android Studio, Eclipse, IPython / Jupyter, Notepad++, PHPStorm, PyCharm, RStudio, Visual Studio, Visual Studio Code</t>
  </si>
  <si>
    <t>Abono de celular, Abono de Internet, Capacitaciones y/o cursos, Estacionamiento gratuito / subvencionado, Horarios flexibles, Viáticos</t>
  </si>
  <si>
    <t>7/15/2020 15:54:59</t>
  </si>
  <si>
    <t>Lenguas vivas</t>
  </si>
  <si>
    <t>Certificaciones de la industria</t>
  </si>
  <si>
    <t>7/15/2020 15:55:34</t>
  </si>
  <si>
    <t>7/15/2020 15:59:05</t>
  </si>
  <si>
    <t>Tecnonauta, iSenacode, Verownika, La Manzana Mordida, Tecnozona</t>
  </si>
  <si>
    <t>Clases de idiomas, Comidas pagas / subvencionadas, Estacionamiento gratuito / subvencionado</t>
  </si>
  <si>
    <t>Google, Mercadolibre</t>
  </si>
  <si>
    <t>7/15/2020 16:01:16</t>
  </si>
  <si>
    <t>Doctor en Matemática</t>
  </si>
  <si>
    <t>Spark, TensorFlow, Torch</t>
  </si>
  <si>
    <t>Compra de accesorios (escritorio, monitor, teclado, mouse, etc), Días libres extras, Pago de abono de celular</t>
  </si>
  <si>
    <t>7/15/2020 16:02:41</t>
  </si>
  <si>
    <t>Mercado Libre, Globant, Pyxis</t>
  </si>
  <si>
    <t>7/15/2020 16:03:58</t>
  </si>
  <si>
    <t>Docker, Kubernetes, Linux, OpenShift, Ansible,Jenkins</t>
  </si>
  <si>
    <t>7/15/2020 16:06:16</t>
  </si>
  <si>
    <t>Capacitaciones y/o cursos, Horarios flexibles, Stock options / RSUs</t>
  </si>
  <si>
    <t>7/15/2020 16:07:12</t>
  </si>
  <si>
    <t>Brad &amp; Will made a tech pod, Waveform Podcast</t>
  </si>
  <si>
    <t>Abono de celular, Capacitaciones y/o cursos, Clases de gimnasia online, Clases de idiomas, Comidas pagas / subvencionadas, Cuota para universidad / posgrados, Estacionamiento gratuito / subvencionado, Lactario en la oficina, Licencia de paternidad/maternidad extendida, Stock options / RSUs, Vacaciones flexibles (adicionales a las reglamentarias), Viáticos</t>
  </si>
  <si>
    <t>7/15/2020 16:09:29</t>
  </si>
  <si>
    <t>Clases de idiomas, Horarios flexibles, Sueldo divido en dos pagos por mes</t>
  </si>
  <si>
    <t>7/15/2020 16:13:36</t>
  </si>
  <si>
    <t>Bootstrap, jQuery, Node.js, React.js, Spring</t>
  </si>
  <si>
    <t>Nñ</t>
  </si>
  <si>
    <t>abuelos</t>
  </si>
  <si>
    <t>7/15/2020 16:14:57</t>
  </si>
  <si>
    <t>vtex day</t>
  </si>
  <si>
    <t>7/15/2020 16:24:37</t>
  </si>
  <si>
    <t>Abono de celular, Clases de gimnasia online, Clases de idiomas, Cuota para universidad / posgrados, Horarios flexibles</t>
  </si>
  <si>
    <t>7/15/2020 16:31:25</t>
  </si>
  <si>
    <t>Jest, Katalon</t>
  </si>
  <si>
    <t>Endava, argeniss</t>
  </si>
  <si>
    <t>7/15/2020 16:44:41</t>
  </si>
  <si>
    <t>C#, CSS, HTML, Javascript, Python</t>
  </si>
  <si>
    <t>Bootstrap, Cordova, jQuery, Node.js, Odoo</t>
  </si>
  <si>
    <t>Notepad++, Sublime Text, Cloud9</t>
  </si>
  <si>
    <t>7/15/2020 16:52:58</t>
  </si>
  <si>
    <t>Mercadolibre, Globant, Medallia</t>
  </si>
  <si>
    <t>7/15/2020 16:58:50</t>
  </si>
  <si>
    <t>Amazon Redshift, Amazon RDS/Aurora, Redis</t>
  </si>
  <si>
    <t>Feriados de argentina</t>
  </si>
  <si>
    <t>7/15/2020 17:03:56</t>
  </si>
  <si>
    <t>I don't know</t>
  </si>
  <si>
    <t>SOMETIMES</t>
  </si>
  <si>
    <t>SEVERAL (FACEBOOK-BEER JS-WEB CONF-etc)</t>
  </si>
  <si>
    <t>Capacitaciones y/o cursos, Clases de idiomas, Descuentos varios (Mercado Pago, Clarín 365, Club La Nación, etc), Horarios flexibles, Lactario en la oficina, Licencia de paternidad/maternidad extendida, Vacaciones flexibles (adicionales a las reglamentarias), Chair, Monitors, etc.</t>
  </si>
  <si>
    <t>MercadoLibre, Globant, McAfee, DXC</t>
  </si>
  <si>
    <t>7/15/2020 17:05:19</t>
  </si>
  <si>
    <t>undav</t>
  </si>
  <si>
    <t>Ing. Operaciones IT</t>
  </si>
  <si>
    <t>7/15/2020 17:05:21</t>
  </si>
  <si>
    <t>7/15/2020 17:13:11</t>
  </si>
  <si>
    <t>Quetzaltenango</t>
  </si>
  <si>
    <t>Universidad Mesoamericana</t>
  </si>
  <si>
    <t>HTML, Javascript, PHP, Python, TypeScript</t>
  </si>
  <si>
    <t>Angular, Bootstrap, Django, jQuery, Laravel, Node.js</t>
  </si>
  <si>
    <t>Livecoders</t>
  </si>
  <si>
    <t>Backlog</t>
  </si>
  <si>
    <t>Solo webinar virtuales</t>
  </si>
  <si>
    <t>Cyancoders, tribal</t>
  </si>
  <si>
    <t>7/15/2020 17:18:45</t>
  </si>
  <si>
    <t>Postman, Ninguna de las anteriores</t>
  </si>
  <si>
    <t>No la afectó, Algunos clientes congelaron cuentas pero otros las agrandaron</t>
  </si>
  <si>
    <t>Pago de abono de Internet, Internet parcial ($1000)</t>
  </si>
  <si>
    <t>Las de mayor remuneración es directo al exterior, pero no están reguladas y me parece debatible porque el mismo laburante se ve obligado a dibujar la legalidad</t>
  </si>
  <si>
    <t>7/15/2020 17:20:03</t>
  </si>
  <si>
    <t>Universidad Autónoma de Asunción</t>
  </si>
  <si>
    <t>Microsoft SQL Server, Oracle, Sybase</t>
  </si>
  <si>
    <t>7/15/2020 17:20:04</t>
  </si>
  <si>
    <t>Jira</t>
  </si>
  <si>
    <t>7/15/2020 17:31:39</t>
  </si>
  <si>
    <t>digital house</t>
  </si>
  <si>
    <t>Angular, Bootstrap, jQuery, Node.js, sveltejs</t>
  </si>
  <si>
    <t>Celerative</t>
  </si>
  <si>
    <t>7/15/2020 17:32:10</t>
  </si>
  <si>
    <t>Java, Swift, Unity</t>
  </si>
  <si>
    <t>Android Studio, Notepad++, Xcode</t>
  </si>
  <si>
    <t xml:space="preserve">Proyecto Nahual, Las de Sistemas </t>
  </si>
  <si>
    <t>Despidió a algunas personas, no dieron ajustes inflacionarios</t>
  </si>
  <si>
    <t>Clases de gimnasia, nos justifican 5000 pesos para comprar escritorio, teclado, etc</t>
  </si>
  <si>
    <t>Medallia, Abstracta</t>
  </si>
  <si>
    <t>7/15/2020 17:39:13</t>
  </si>
  <si>
    <t>.NET Core, Angular, Bootstrap, jQuery, React.js</t>
  </si>
  <si>
    <t>Se terminó el contrato, monotributo</t>
  </si>
  <si>
    <t>7/15/2020 17:41:09</t>
  </si>
  <si>
    <t>7/15/2020 17:44:02</t>
  </si>
  <si>
    <t>TestingAr, QA Mercenaries</t>
  </si>
  <si>
    <t>Aerolab, Medallia</t>
  </si>
  <si>
    <t>7/15/2020 17:44:29</t>
  </si>
  <si>
    <t>Mule</t>
  </si>
  <si>
    <t>7/15/2020 17:46:25</t>
  </si>
  <si>
    <t>Ecología y Manejo Ambiental</t>
  </si>
  <si>
    <t>Ninguna de las anteriores, Sistemas de Información Geográfica (ArcGIS, QGis, PostGIS)</t>
  </si>
  <si>
    <t>trabajos adicionales</t>
  </si>
  <si>
    <t>7/15/2020 17:49:03</t>
  </si>
  <si>
    <t>7/15/2020 17:49:35</t>
  </si>
  <si>
    <t>MariaDB, Microsoft Azure (Tables, CosmosDB, SQL, etc), Microsoft SQL Server, MongoDB, MySQL, Oracle</t>
  </si>
  <si>
    <t>si!! .. polemica!</t>
  </si>
  <si>
    <t>7/15/2020 18:15:20</t>
  </si>
  <si>
    <t>.NET, Bash/Shell, C, C++, HTML, Java, Javascript, VBA</t>
  </si>
  <si>
    <t>Cisco Community</t>
  </si>
  <si>
    <t>Cisco,Huawei,Extreme,Ruckus</t>
  </si>
  <si>
    <t>7/15/2020 18:16:38</t>
  </si>
  <si>
    <t>IUT Dr Federico Palacios Miranda - Venezuela</t>
  </si>
  <si>
    <t>meetups de nodeJs, meetups de kubernetes</t>
  </si>
  <si>
    <t>meetups de nodeJs, meetups de kubernetes, nerdearla</t>
  </si>
  <si>
    <t>7/15/2020 18:19:36</t>
  </si>
  <si>
    <t>CIDE</t>
  </si>
  <si>
    <t>Horarios flexibles, Licencia de paternidad/maternidad extendida, Ninguna de las anteriores</t>
  </si>
  <si>
    <t>REDUCCION DE SUELDO</t>
  </si>
  <si>
    <t>Despidió a algunas personas, Bajaron los sueldos o pagan parte, Se vio beneficiada</t>
  </si>
  <si>
    <t>7/15/2020 18:19:37</t>
  </si>
  <si>
    <t>Ninguna por que soy frontend</t>
  </si>
  <si>
    <t>38.1</t>
  </si>
  <si>
    <t>No por que no hacen en mi ciudad, pero estoy en comunidades de discord (si es que suma)</t>
  </si>
  <si>
    <t>Ninguno, en mi ciudad no hacen</t>
  </si>
  <si>
    <t>7/15/2020 18:26:33</t>
  </si>
  <si>
    <t>C, C#, HTML, Java, PHP, Python, SQL</t>
  </si>
  <si>
    <t>Bootstrap, Hibernate, Laravel, Spring, Symfony, WordPress</t>
  </si>
  <si>
    <t>Amazon RDS/Aurora, Google Cloud Storage, MongoDB, MySQL, Neo4j, PostgreSQL, Redis, SQLite</t>
  </si>
  <si>
    <t>Android Studio, Atom, Eclipse, Nano, PHPStorm, Sublime Text, Vi, Vim, Visual Studio Code</t>
  </si>
  <si>
    <t>kubecon</t>
  </si>
  <si>
    <t>Capacitaciones y/o cursos, Clases de idiomas, Horarios flexibles, Vacaciones flexibles (adicionales a las reglamentarias), Viáticos</t>
  </si>
  <si>
    <t>7/15/2020 18:28:54</t>
  </si>
  <si>
    <t>MariaDB, MySQL, Percona XtraBackup, Percona Server</t>
  </si>
  <si>
    <t>Avature</t>
  </si>
  <si>
    <t>7/15/2020 18:35:52</t>
  </si>
  <si>
    <t>NerdearLA</t>
  </si>
  <si>
    <t>7/15/2020 18:40:30</t>
  </si>
  <si>
    <t>C++, HTML, VBA</t>
  </si>
  <si>
    <t>Diario TI</t>
  </si>
  <si>
    <t>7/15/2020 18:50:52</t>
  </si>
  <si>
    <t>CSS, Go, HTML, Javascript, PHP, SQL</t>
  </si>
  <si>
    <t>MariaDB, Microsoft SQL Server, MySQL, Redis, SQLite</t>
  </si>
  <si>
    <t>7/15/2020 18:55:49</t>
  </si>
  <si>
    <t>Analista de Monitoreo</t>
  </si>
  <si>
    <t>Amazon Web Services, Azure, Docker, Linux, VMWare, Ninguna de las anteriores</t>
  </si>
  <si>
    <t>Clases de gimnasia online, Comidas pagas / subvencionadas, Cuota para universidad / posgrados, Descuentos varios (Mercado Pago, Clarín 365, Club La Nación, etc)</t>
  </si>
  <si>
    <t>7/15/2020 19:03:03</t>
  </si>
  <si>
    <t>Aruba</t>
  </si>
  <si>
    <t>7/15/2020 19:15:30</t>
  </si>
  <si>
    <t>Intestinal</t>
  </si>
  <si>
    <t>Se fue del país, Cerró oficinas, Bajaron los sueldos o pagan parte</t>
  </si>
  <si>
    <t>7/15/2020 19:22:12</t>
  </si>
  <si>
    <t>7/15/2020 19:23:42</t>
  </si>
  <si>
    <t>UNSE Universidad Nacional de Santiago del Estero</t>
  </si>
  <si>
    <t>CSS, HTML, Javascript, Genexus</t>
  </si>
  <si>
    <t>Microsoft Azure (Tables, CosmosDB, SQL, etc), MongoDB, MySQL, PostgreSQL, SQLite</t>
  </si>
  <si>
    <t>Atom, NetBeans, Notepad++</t>
  </si>
  <si>
    <t>7/15/2020 19:26:28</t>
  </si>
  <si>
    <t>nerdearla , eko , etc</t>
  </si>
  <si>
    <t>7/15/2020 19:32:40</t>
  </si>
  <si>
    <t>Capacitaciones y/o cursos, Comidas pagas / subvencionadas, Descuentos varios (Mercado Pago, Clarín 365, Club La Nación, etc), Estacionamiento gratuito / subvencionado, Horarios flexibles</t>
  </si>
  <si>
    <t>La pilotea</t>
  </si>
  <si>
    <t>Hacemos Zoom y hablamos boludeces.</t>
  </si>
  <si>
    <t>Grupo Digital</t>
  </si>
  <si>
    <t>7/15/2020 19:34:22</t>
  </si>
  <si>
    <t>Bash/Shell, CSS, Groovy, HTML, Java, Javascript, Python</t>
  </si>
  <si>
    <t>Nerdearla, ipld, women in data science</t>
  </si>
  <si>
    <t>Clases de idiomas, Lactario en la oficina, Stock options / RSUs, Vacaciones flexibles (adicionales a las reglamentarias)</t>
  </si>
  <si>
    <t>Frenaron las contrataciones, Los aumentos de desempeño los dieron en RSU</t>
  </si>
  <si>
    <t>7/15/2020 19:35:41</t>
  </si>
  <si>
    <t>Inventaron una causa para poder despedirme. En legales</t>
  </si>
  <si>
    <t>Despidió a algunas personas, En mi trabajo anterior. Nos bajaron el sueldo para simular una baja en la facturacion y cobrar lo de ANSES.</t>
  </si>
  <si>
    <t>7/15/2020 19:41:52</t>
  </si>
  <si>
    <t>Amazon Web Services, Azure, Docker, Google Cloud Platform/App Engine, Kubernetes, Linux, Mainframe, OpenShift, OpenStack, SAP, Serverless, VMWare, Windows Server</t>
  </si>
  <si>
    <t>Amazon DynamoDB, Amazon Redshift, Amazon RDS/Aurora, Cassandra, ElasticSearch, Google Cloud Storage, MariaDB, Microsoft Azure (Tables, CosmosDB, SQL, etc), MongoDB, MySQL, PostgreSQL, Redis</t>
  </si>
  <si>
    <t>workshop</t>
  </si>
  <si>
    <t>Toyota, tenaris</t>
  </si>
  <si>
    <t>7/15/2020 19:45:26</t>
  </si>
  <si>
    <t>Capacitaciones y/o cursos, Horarios flexibles, Lactario en la oficina, Licencia de paternidad/maternidad extendida, Vacaciones flexibles (adicionales a las reglamentarias)</t>
  </si>
  <si>
    <t>7/15/2020 19:46:15</t>
  </si>
  <si>
    <t>Osvaldo Magnazco</t>
  </si>
  <si>
    <t>Maxirest</t>
  </si>
  <si>
    <t>Abono de celular, Comidas pagas / subvencionadas, Vacaciones flexibles (adicionales a las reglamentarias)</t>
  </si>
  <si>
    <t>Z_net</t>
  </si>
  <si>
    <t>7/15/2020 19:46:29</t>
  </si>
  <si>
    <t>USB</t>
  </si>
  <si>
    <t>CSS, Go, Javascript, TypeScript</t>
  </si>
  <si>
    <t>No, por lo general son todos aliades de pañuelo erde</t>
  </si>
  <si>
    <t>Mercadolibre y no mucho más. Por salario sería Medallia pero te mente la inclusión por todos lados , tanto que enferma (chiques)</t>
  </si>
  <si>
    <t>7/15/2020 19:47:29</t>
  </si>
  <si>
    <t>SysArmy, ITFloss</t>
  </si>
  <si>
    <t>7/15/2020 19:49:18</t>
  </si>
  <si>
    <t>Moodle, no es framework.</t>
  </si>
  <si>
    <t>HP LoadRunner, Ninguna de las anteriores</t>
  </si>
  <si>
    <t>Dejaron de dictar clases presenciales.</t>
  </si>
  <si>
    <t>7/15/2020 19:52:36</t>
  </si>
  <si>
    <t>TensorFlow, Torch</t>
  </si>
  <si>
    <t>7/15/2020 20:03:27</t>
  </si>
  <si>
    <t>Licenciatura en Musica</t>
  </si>
  <si>
    <t>Data Entry</t>
  </si>
  <si>
    <t>Sistema propio de la empresa</t>
  </si>
  <si>
    <t>Las vacaciones se cuentan en días hábiles</t>
  </si>
  <si>
    <t>Pareja, Hijas de mi mujer</t>
  </si>
  <si>
    <t>7/15/2020 20:18:03</t>
  </si>
  <si>
    <t>bajo mucho el trabajo (freelance)</t>
  </si>
  <si>
    <t>Quadion, Primary, Globant, Beepart</t>
  </si>
  <si>
    <t>7/15/2020 20:28:27</t>
  </si>
  <si>
    <t>7/15/2020 20:31:23</t>
  </si>
  <si>
    <t>Tecnicatura Superior en Soporte de Infraestructuras IT</t>
  </si>
  <si>
    <t>Linux, OpenShift, Windows Server</t>
  </si>
  <si>
    <t>IBM Db2, Microsoft SQL Server, MySQL, Sybase</t>
  </si>
  <si>
    <t>7/15/2020 20:37:22</t>
  </si>
  <si>
    <t>contador</t>
  </si>
  <si>
    <t>jefe administrativo</t>
  </si>
  <si>
    <t>global sax</t>
  </si>
  <si>
    <t>Capacitaciones y/o cursos, Clases de idiomas, Comidas pagas / subvencionadas, Estacionamiento gratuito / subvencionado, Vacaciones flexibles (adicionales a las reglamentarias)</t>
  </si>
  <si>
    <t>trabajo el doble</t>
  </si>
  <si>
    <t>7/15/2020 20:41:57</t>
  </si>
  <si>
    <t>Nueva Escuela</t>
  </si>
  <si>
    <t>Akka, Ninguno de los anteriores</t>
  </si>
  <si>
    <t>Chicas Programando</t>
  </si>
  <si>
    <t>7/15/2020 20:43:06</t>
  </si>
  <si>
    <t>Bash/Shell, C#, Groovy, Javascript, Python</t>
  </si>
  <si>
    <t>7/15/2020 20:43:07</t>
  </si>
  <si>
    <t>7/15/2020 20:46:57</t>
  </si>
  <si>
    <t>Linux, Ninguna de las anteriores</t>
  </si>
  <si>
    <t>81.3</t>
  </si>
  <si>
    <t>Descuentos varios (Mercado Pago, Clarín 365, Club La Nación, etc), Estacionamiento gratuito / subvencionado, Horarios flexibles, Licencia de paternidad/maternidad extendida</t>
  </si>
  <si>
    <t>7/15/2020 20:49:15</t>
  </si>
  <si>
    <t>UC Venezuela</t>
  </si>
  <si>
    <t>Node.js, play</t>
  </si>
  <si>
    <t>aguinaldo</t>
  </si>
  <si>
    <t>Freno un poco el crecimiento pero ya se esta recuperando</t>
  </si>
  <si>
    <t>7/15/2020 20:49:56</t>
  </si>
  <si>
    <t>Propietario</t>
  </si>
  <si>
    <t>7/15/2020 20:59:28</t>
  </si>
  <si>
    <t>Microsoft, Google</t>
  </si>
  <si>
    <t>7/15/2020 21:00:27</t>
  </si>
  <si>
    <t>Machine Learning Engineer</t>
  </si>
  <si>
    <t>Pytorch</t>
  </si>
  <si>
    <t>Sí :)</t>
  </si>
  <si>
    <t>ASAPP, Medallia</t>
  </si>
  <si>
    <t>7/15/2020 21:06:08</t>
  </si>
  <si>
    <t>Lic. en psicología</t>
  </si>
  <si>
    <t>Clases de gimnasia online, Clases de idiomas, Descuentos varios (Mercado Pago, Clarín 365, Club La Nación, etc), Horarios flexibles</t>
  </si>
  <si>
    <t>7/15/2020 21:07:46</t>
  </si>
  <si>
    <t>The Black Puma</t>
  </si>
  <si>
    <t>7/15/2020 21:13:13</t>
  </si>
  <si>
    <t>JUnit, PHPUnit, Postman</t>
  </si>
  <si>
    <t>Capacitaciones y/o cursos,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</si>
  <si>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Se vio muy afectada, es de turismo. Pero no afecto a los empleados.</t>
  </si>
  <si>
    <t>7/15/2020 21:19:00</t>
  </si>
  <si>
    <t>Microsoft SQL Server, PostgreSQL, Microsoft Access</t>
  </si>
  <si>
    <t>Xunit</t>
  </si>
  <si>
    <t>Jornada de Arquitectura de NET</t>
  </si>
  <si>
    <t>7/15/2020 21:36:26</t>
  </si>
  <si>
    <t>Mental, TDAH</t>
  </si>
  <si>
    <t>Aún no</t>
  </si>
  <si>
    <t>Clases de idiomas, Licencia de paternidad/maternidad extendida, Viáticos</t>
  </si>
  <si>
    <t>7/15/2020 21:39:25</t>
  </si>
  <si>
    <t>Universidad de la nube</t>
  </si>
  <si>
    <t>full stack developer y growth hacker</t>
  </si>
  <si>
    <t>Azure, Docker, IBM Cloud / Watson, Kubernetes, Linux, SAP</t>
  </si>
  <si>
    <t>.NET, ABAP, ActionScript, Assembler, C, C++, C#, CSS, Delphi, HTML, Java, Javascript, Kotlin, Matlab, PHP, Python, R, SQL</t>
  </si>
  <si>
    <t>Angular, Bootstrap, Laravel, Node.js, React.js, SAP, Vue.js, WordPress</t>
  </si>
  <si>
    <t>Microsoft Azure (Tables, CosmosDB, SQL, etc), MySQL</t>
  </si>
  <si>
    <t>Android Studio, Eclipse, IntelliJ, NetBeans, Notepad++, PHPStorm, PyCharm, Visual Studio</t>
  </si>
  <si>
    <t>política</t>
  </si>
  <si>
    <t>Sap, IBM</t>
  </si>
  <si>
    <t>7/15/2020 21:45:56</t>
  </si>
  <si>
    <t>SQL, Powershell</t>
  </si>
  <si>
    <t>7/15/2020 21:48:52</t>
  </si>
  <si>
    <t>Django, Flask, Rails, React.js</t>
  </si>
  <si>
    <t>Google Cloud Storage, MySQL, Redis, SQLite</t>
  </si>
  <si>
    <t>7/15/2020 21:55:40</t>
  </si>
  <si>
    <t>7/15/2020 22:02:14</t>
  </si>
  <si>
    <t>Se postergó el último aumento semestral por inflación</t>
  </si>
  <si>
    <t>No la afectó, Siguen contratando pero menos cantidad de gente por mes</t>
  </si>
  <si>
    <t>7/15/2020 22:05:18</t>
  </si>
  <si>
    <t>UoP</t>
  </si>
  <si>
    <t>.NET, C#, CSS, Java, Javascript, Python, SQL</t>
  </si>
  <si>
    <t>7/15/2020 22:17:03</t>
  </si>
  <si>
    <t>Escuela superior de comercio</t>
  </si>
  <si>
    <t>.NET, ABAP, C#, HTML, Javascript, PHP, SQL</t>
  </si>
  <si>
    <t>7/15/2020 22:25:03</t>
  </si>
  <si>
    <t>Docker, Firebase, Kubernetes, OpenShift</t>
  </si>
  <si>
    <t>Diferentes meetups</t>
  </si>
  <si>
    <t>Abono de Internet, Capacitaciones y/o cursos, Clases de gimnasia online, Horarios flexibles, Vacaciones flexibles (adicionales a las reglamentarias)</t>
  </si>
  <si>
    <t>7/15/2020 22:26:41</t>
  </si>
  <si>
    <t>Abono de celular, Capacitaciones y/o cursos, Clases de gimnasia online, Comidas pagas / subvencionadas, Cuota para universidad / posgrados, Horarios flexibles, Stock options / RSUs, Vacaciones flexibles (adicionales a las reglamentarias)</t>
  </si>
  <si>
    <t>Así como no hay mejores prácticas, no hay mejores empresas. Depende qué necesita cada uno. No es lo mismo el que quiere emprender de el que quiere hacer carrera, o del que quiere tener hijos.</t>
  </si>
  <si>
    <t>7/15/2020 22:29:21</t>
  </si>
  <si>
    <t>Universidad Nacional de San Juan</t>
  </si>
  <si>
    <t>Flask, Docker, Numpy, Scikit, OpenCV</t>
  </si>
  <si>
    <t>7/15/2020 22:29:31</t>
  </si>
  <si>
    <t>7/15/2020 22:50:10</t>
  </si>
  <si>
    <t>Linux, Mainframe, OpenShift, Windows Server</t>
  </si>
  <si>
    <t>Abono de celular, Abono de Internet, Capacitaciones y/o cursos, Licencia de paternidad/maternidad extendida, Vacaciones flexibles (adicionales a las reglamentarias)</t>
  </si>
  <si>
    <t>7/15/2020 22:56:30</t>
  </si>
  <si>
    <t>7/15/2020 22:58:00</t>
  </si>
  <si>
    <t>Powershell es un lenguaje!!!!</t>
  </si>
  <si>
    <t>Mepea</t>
  </si>
  <si>
    <t>Abono de Internet, Capacitaciones y/o cursos, Clases de gimnasia online, Clases de idiomas, Descuentos varios (Mercado Pago, Clarín 365, Club La Nación, etc), Horarios flexibles, Licencia de paternidad/maternidad extendida, Vacaciones flexibles (adicionales a las reglamentarias), Regalos varios de recruiting por cumpleaños, día del trabajador,, big box etc</t>
  </si>
  <si>
    <t>No la afectó, El ajuste fue minimo debido a la incertidumbre</t>
  </si>
  <si>
    <t>Clases de gimnasia, Clases de meditación, Clases de yoga, Pago de abono de Internet, Version online de lo mencionado. Ademas programas de estar unidos.</t>
  </si>
  <si>
    <t>7/15/2020 22:58:52</t>
  </si>
  <si>
    <t>Licenciatura en Marketing</t>
  </si>
  <si>
    <t>7/15/2020 23:05:03</t>
  </si>
  <si>
    <t>7/15/2020 23:15:57</t>
  </si>
  <si>
    <t>Almuerzo o delivery de snacks/bebidas (saludables o para after office), Compra de accesorios (escritorio, monitor, teclado, mouse, etc), Descuentos de 70% (con tope de desc. de aprox. $8500 mensual) en compras presenciales/online utilizando MercadoPago</t>
  </si>
  <si>
    <t>7/15/2020 23:31:03</t>
  </si>
  <si>
    <t>Clases de gimnasia online, Clases de idiomas, Comidas pagas / subvencionadas, Descuentos varios (Mercado Pago, Clarín 365, Club La Nación, etc), Horarios flexibles, Lactario en la oficina, Licencia de paternidad/maternidad extendida, Clases de mindfulness, bono equipamiento para el trabajo remoto</t>
  </si>
  <si>
    <t>Mercado Libre, Avature, Dataart</t>
  </si>
  <si>
    <t>7/15/2020 23:31:54</t>
  </si>
  <si>
    <t>HTML, Javascript, Python, SQL, TypeScript</t>
  </si>
  <si>
    <t>Clases de gimnasia online, Clases de idiomas, Horarios flexibles, Licencia de paternidad/maternidad extendida, Vacaciones flexibles (adicionales a las reglamentarias)</t>
  </si>
  <si>
    <t>7/15/2020 23:32:44</t>
  </si>
  <si>
    <t>15.25</t>
  </si>
  <si>
    <t>Abono de celular, Abono de Internet, Capacitaciones y/o cursos, Clases de gimnasia online, Clases de idiomas, Comidas pagas / subvencionadas, Cuota para universidad / posgrados, Descuentos varios (Mercado Pago, Clarín 365, Club La Nación, etc), Horarios flexibles, Lactario en la oficina, Licencia de paternidad/maternidad extendida, Viáticos</t>
  </si>
  <si>
    <t>7/15/2020 23:33:46</t>
  </si>
  <si>
    <t>Abono de celular, Capacitaciones y/o cursos, Clases de idiomas, Comidas pagas / subvencionadas, Descuentos varios (Mercado Pago, Clarín 365, Club La Nación, etc), Licencia de paternidad/maternidad extendida, Vacaciones flexibles (adicionales a las reglamentarias)</t>
  </si>
  <si>
    <t>Almuerzo o delivery de snacks/bebidas (saludables o para after office), Envian presentes</t>
  </si>
  <si>
    <t>7/15/2020 23:44:53</t>
  </si>
  <si>
    <t>Microstrategy</t>
  </si>
  <si>
    <t>7/15/2020 23:46:59</t>
  </si>
  <si>
    <t>Mas muejeres UX. IXDA La Plata</t>
  </si>
  <si>
    <t>MercadoLibre, Banco Galicia</t>
  </si>
  <si>
    <t>7/15/2020 23:57:12</t>
  </si>
  <si>
    <t>Appium, JUnit, RSpec</t>
  </si>
  <si>
    <t>Kotlin Everywhere, Global Game Jam, Women Who Code</t>
  </si>
  <si>
    <t>Clases de gimnasia, Clases de meditación, Compra de accesorios (escritorio, monitor, teclado, mouse, etc), Días libres extras</t>
  </si>
  <si>
    <t>Etermax,MuleSoft</t>
  </si>
  <si>
    <t>7/15/2020 23:57:55</t>
  </si>
  <si>
    <t>Managua</t>
  </si>
  <si>
    <t>Universidad Nacional de ingeniería</t>
  </si>
  <si>
    <t>Ninguna de las anteriores, Data studio, sql server, power BI</t>
  </si>
  <si>
    <t>Cuota para universidad / posgrados, Estacionamiento gratuito / subvencionado, Sueldo divido en dos pagos por mes</t>
  </si>
  <si>
    <t>Pasé hacer homeoffice full time</t>
  </si>
  <si>
    <t>Consulta médica personalizada para covid y consulta psicológica</t>
  </si>
  <si>
    <t>7/15/2020 23:59:15</t>
  </si>
  <si>
    <t>Icop</t>
  </si>
  <si>
    <t>Javascript, PHP, SQL, VBA</t>
  </si>
  <si>
    <t>7/16/2020 0:08:14</t>
  </si>
  <si>
    <t>Lic en Comunicacion social</t>
  </si>
  <si>
    <t>Universidad Católica de Santiago del Estero</t>
  </si>
  <si>
    <t>Descuentos varios (Mercado Pago, Clarín 365, Club La Nación, etc), Horarios flexibles, Licencia de paternidad/maternidad extendida</t>
  </si>
  <si>
    <t>DXC, MELI, Olapic, McAfee, Avature</t>
  </si>
  <si>
    <t>7/16/2020 0:11:09</t>
  </si>
  <si>
    <t>ABAP, MEL</t>
  </si>
  <si>
    <t>Android Studio, Notepad++</t>
  </si>
  <si>
    <t>7/16/2020 0:30:03</t>
  </si>
  <si>
    <t>Amazon Web Services, *BSD, Docker, Kubernetes, Linux, VMWare, Windows Server</t>
  </si>
  <si>
    <t>Selenium,Appium</t>
  </si>
  <si>
    <t>Amazon Redshift, Google Cloud Storage, MySQL</t>
  </si>
  <si>
    <t>Appium, Cucumber, JUnit, NUnit, Selenium</t>
  </si>
  <si>
    <t>Eclipse, IntelliJ, PyCharm, Sublime Text, Visual Studio Code</t>
  </si>
  <si>
    <t>7/16/2020 0:35:19</t>
  </si>
  <si>
    <t>ITFS</t>
  </si>
  <si>
    <t>.NET, Bash/Shell, C#, HTML, Java, Javascript, SQL, TypeScript</t>
  </si>
  <si>
    <t>NetBeans, Notepad++, Vi, Vim, Visual Studio, Visual Studio Code</t>
  </si>
  <si>
    <t>Abono de Internet, Capacitaciones y/o cursos, Descuentos varios (Mercado Pago, Clarín 365, Club La Nación, etc), Horarios flexibles, Vacaciones flexibles (adicionales a las reglamentarias)</t>
  </si>
  <si>
    <t>difícil en este contexto.</t>
  </si>
  <si>
    <t>7/16/2020 0:36:17</t>
  </si>
  <si>
    <t>C++, C#, Python</t>
  </si>
  <si>
    <t>Amazon RDS/Aurora, Google Cloud Storage, IBM Db2, Microsoft SQL Server, Oracle</t>
  </si>
  <si>
    <t>Silktest, Visual Studio Coded UI</t>
  </si>
  <si>
    <t>Android Studio, IPython / Jupyter, Visual Studio, Visual Studio Code</t>
  </si>
  <si>
    <t>Abono de celular, Abono de Internet, Capacitaciones y/o cursos, Clases de idiomas, Comidas pagas / subvencionadas, Cuota para universidad / posgrados, Descuentos varios (Mercado Pago, Clarín 365, Club La Nación, etc), Estacionamiento gratuito / subvencionado, Horarios flexibles, Sueldo divido en dos pagos por mes, Vacaciones flexibles (adicionales a las reglamentarias), Viáticos</t>
  </si>
  <si>
    <t>Familia de origen (madre/padre/hermanos/as), Hijos/as mayores de 18, Hijos/as (tiempo completo)</t>
  </si>
  <si>
    <t>7/16/2020 0:39:43</t>
  </si>
  <si>
    <t>Android Studio, WebStorm, Xcode</t>
  </si>
  <si>
    <t>MercadoLibre, Folder IT</t>
  </si>
  <si>
    <t>7/16/2020 1:02:52</t>
  </si>
  <si>
    <t xml:space="preserve">Linux, active directory </t>
  </si>
  <si>
    <t>Descuentos varios (Mercado Pago, Clarín 365, Club La Nación, etc), Estacionamiento gratuito / subvencionado</t>
  </si>
  <si>
    <t>7/16/2020 1:03:39</t>
  </si>
  <si>
    <t>.NET Core, Bootstrap, .Net</t>
  </si>
  <si>
    <t>DevRockPodcast</t>
  </si>
  <si>
    <t>No recuerdo todos, los findes me sumo al live coding de NetBaires</t>
  </si>
  <si>
    <t>No, Pago de abono de otros servicios</t>
  </si>
  <si>
    <t>7/16/2020 1:04:48</t>
  </si>
  <si>
    <t>Docker, Google Cloud Platform/App Engine, Windows Server</t>
  </si>
  <si>
    <t>Hibernate, jQuery, Springboot</t>
  </si>
  <si>
    <t>MariaDB, MongoDB, MySQL, Oracle, Redis</t>
  </si>
  <si>
    <t>Android Studio, IntelliJ, Notepad++, Visual Studio Code</t>
  </si>
  <si>
    <t>7/16/2020 1:13:50</t>
  </si>
  <si>
    <t>Capacitaciones y/o cursos, Descuentos varios (Mercado Pago, Clarín 365, Club La Nación, etc), Horarios flexibles, Lactario en la oficina, Vacaciones flexibles (adicionales a las reglamentarias)</t>
  </si>
  <si>
    <t>7/16/2020 1:51:30</t>
  </si>
  <si>
    <t>Java, Javascript, PHP, SQL, TypeScript</t>
  </si>
  <si>
    <t>Angular, Bootstrap, Hibernate, Laravel, Node.js, React.js, Spring, Vue.js</t>
  </si>
  <si>
    <t>Jest, JUnit, Karma</t>
  </si>
  <si>
    <t>Aerolab</t>
  </si>
  <si>
    <t>7/16/2020 3:32:10</t>
  </si>
  <si>
    <t>Lactario en la oficina, Licencia de paternidad/maternidad extendida</t>
  </si>
  <si>
    <t>Todo remoto. prohibieron reducciones de sueldo incluso de hs extra. eso estuvo piola</t>
  </si>
  <si>
    <t>jaja</t>
  </si>
  <si>
    <t>7/16/2020 6:57:39</t>
  </si>
  <si>
    <t>ActionScript, C, C#, HTML</t>
  </si>
  <si>
    <t>Cucumber, Karma, Mocha, Selenium, Unity</t>
  </si>
  <si>
    <t>Jacob Sorber, Jonathan Blow, On the metal</t>
  </si>
  <si>
    <t>Reactive conf, kukenfest</t>
  </si>
  <si>
    <t>Capacitaciones y/o cursos, Clases de gimnasia online, Clases de idiomas, Comidas pagas / subvencionadas, Estacionamiento gratuito / subvencionado, Horarios flexibles, Stock options / RSUs, Vacaciones flexibles (adicionales a las reglamentarias)</t>
  </si>
  <si>
    <t>Barclays</t>
  </si>
  <si>
    <t>7/16/2020 7:41:44</t>
  </si>
  <si>
    <t>IUGD</t>
  </si>
  <si>
    <t>Amazon Web Services, Azure, Docker, IBM Cloud / Watson, Linux, Mainframe, VMWare, Windows Server</t>
  </si>
  <si>
    <t>Bootstrap, Drupal, jQuery, React.js, Genexus</t>
  </si>
  <si>
    <t>HANA, MariaDB, Microsoft SQL Server, MongoDB, MySQL, Oracle, PostgreSQL, SQLite</t>
  </si>
  <si>
    <t>GxTest</t>
  </si>
  <si>
    <t>Vi, Xcode</t>
  </si>
  <si>
    <t>Genexus Uruguay</t>
  </si>
  <si>
    <t>Abono de celular, Horarios flexibles, Vacaciones flexibles (adicionales a las reglamentarias), Viáticos, Alquiler</t>
  </si>
  <si>
    <t>Más Trabajo</t>
  </si>
  <si>
    <t>7/16/2020 8:22:02</t>
  </si>
  <si>
    <t>.NET, C#, HTML, Javascript, PHP, SQL</t>
  </si>
  <si>
    <t>.NET Core, Bootstrap, jQuery, Laravel</t>
  </si>
  <si>
    <t>Covid</t>
  </si>
  <si>
    <t>Daltonismo</t>
  </si>
  <si>
    <t>Fede Pacheco</t>
  </si>
  <si>
    <t>7/16/2020 8:29:10</t>
  </si>
  <si>
    <t>7/16/2020 8:47:49</t>
  </si>
  <si>
    <t>Cypress, Jest, Mocha, Puppeteer</t>
  </si>
  <si>
    <t>Charlas por youtube</t>
  </si>
  <si>
    <t>Tomaron personas que trabajan remoto</t>
  </si>
  <si>
    <t>7/16/2020 8:50:12</t>
  </si>
  <si>
    <t>7/16/2020 9:00:41</t>
  </si>
  <si>
    <t>UNLPam</t>
  </si>
  <si>
    <t>7/16/2020 9:27:04</t>
  </si>
  <si>
    <t>Go, Groovy, Java, SQL</t>
  </si>
  <si>
    <t>91753.4</t>
  </si>
  <si>
    <t>Performance individual y de la compañia</t>
  </si>
  <si>
    <t>Capacitaciones y/o cursos, Clases de gimnasia online, Clases de idiomas, Comidas pagas / subvencionadas, Cuota para universidad / posgrados, Descuentos varios (Mercado Pago, Clarín 365, Club La Nación, etc), Estacionamiento gratuito / subvencionado, Horarios flexibles, Vacaciones flexibles (adicionales a las reglamentarias)</t>
  </si>
  <si>
    <t>Appdirect, Mercadolibre, Uala</t>
  </si>
  <si>
    <t>7/16/2020 9:29:54</t>
  </si>
  <si>
    <t>.NET, C#, CSS, HTML, Javascript, Python, SQL, VBA</t>
  </si>
  <si>
    <t>Santander Tecnología, Globant, Redbee</t>
  </si>
  <si>
    <t>7/16/2020 9:36:02</t>
  </si>
  <si>
    <t>Abono de Internet, Capacitaciones y/o cursos, Clases de idiomas, Comidas pagas / subvencionadas, Horarios flexibles, Lactario en la oficina, Licencia de paternidad/maternidad extendida</t>
  </si>
  <si>
    <t>7/16/2020 9:36:10</t>
  </si>
  <si>
    <t>7/16/2020 9:37:47</t>
  </si>
  <si>
    <t>Mercadolibre, Aerolab</t>
  </si>
  <si>
    <t>7/16/2020 9:53:34</t>
  </si>
  <si>
    <t>7/16/2020 9:55:28</t>
  </si>
  <si>
    <t>Capacitaciones y/o cursos, Clases de gimnasia online, Clases de idiomas, Comidas pagas / subvencionadas, Horarios flexibles, Lactario en la oficina, Licencia de paternidad/maternidad extendida, Vacaciones flexibles (adicionales a las reglamentarias), Ninguna de las anteriores</t>
  </si>
  <si>
    <t>MercadoLibre, Fintechs</t>
  </si>
  <si>
    <t>7/16/2020 10:05:37</t>
  </si>
  <si>
    <t>C#, HTML, Javascript, PHP, SQL</t>
  </si>
  <si>
    <t>polemica en /var, cafe con java</t>
  </si>
  <si>
    <t>7/16/2020 10:21:30</t>
  </si>
  <si>
    <t>Java, Javascript, Kotlin, TypeScript</t>
  </si>
  <si>
    <t>MariaDB, Oracle</t>
  </si>
  <si>
    <t>Cypress, Jest, JUnit, Karma, Jasmine</t>
  </si>
  <si>
    <t>Hexacta</t>
  </si>
  <si>
    <t>7/16/2020 10:27:02</t>
  </si>
  <si>
    <t>7/16/2020 10:28:48</t>
  </si>
  <si>
    <t>Amazon Web Services, Docker, Google Cloud Platform/App Engine, Kubernetes, Linux, OpenShift, OpenStack</t>
  </si>
  <si>
    <t>Go, Java, Python, Rust, Scala, SQL</t>
  </si>
  <si>
    <t>Amazon DynamoDB, Amazon RDS/Aurora, Cassandra, ElasticSearch, MongoDB, MySQL, Redis, SQLite</t>
  </si>
  <si>
    <t>IntelliJ, Vim, Visual Studio Code, GoLand</t>
  </si>
  <si>
    <t>Abono de Internet, Capacitaciones y/o cursos, Clases de gimnasia online, Clases de idiomas, Comidas pagas / subvencionadas</t>
  </si>
  <si>
    <t>7/16/2020 10:29:47</t>
  </si>
  <si>
    <t>7/16/2020 10:41:42</t>
  </si>
  <si>
    <t>Capacitaciones y/o cursos, Clases de idiomas, Comidas pagas / subvencionadas, Descuentos varios (Mercado Pago, Clarín 365, Club La Nación, etc), Estacionamiento gratuito / subvencionado, Horarios flexibles, Lactario en la oficina, Viáticos</t>
  </si>
  <si>
    <t>7/16/2020 10:50:42</t>
  </si>
  <si>
    <t>Amazon DynamoDB, ElasticSearch, Oracle</t>
  </si>
  <si>
    <t>Clases de gimnasia online, Clases de idiomas, Descuentos varios (Mercado Pago, Clarín 365, Club La Nación, etc), Horarios flexibles, Vacaciones flexibles (adicionales a las reglamentarias)</t>
  </si>
  <si>
    <t>7/16/2020 10:50:56</t>
  </si>
  <si>
    <t>Security Architect</t>
  </si>
  <si>
    <t>Abono de celular, Capacitaciones y/o cursos, Horarios flexibles, Licencia de paternidad/maternidad extendida, Sueldo divido en dos pagos por mes, Vacaciones flexibles (adicionales a las reglamentarias), Viáticos</t>
  </si>
  <si>
    <t>7/16/2020 10:56:27</t>
  </si>
  <si>
    <t>Abono de Internet, Capacitaciones y/o cursos, Clases de gimnasia online, Clases de idiomas, Comidas pagas / subvencionadas, Descuentos varios (Mercado Pago, Clarín 365, Club La Nación, etc)</t>
  </si>
  <si>
    <t>7/16/2020 10:57:40</t>
  </si>
  <si>
    <t>UNSE - Universidad Nacional de Santiago del Estero</t>
  </si>
  <si>
    <t>Amazon Web Services, Docker, Windows Server</t>
  </si>
  <si>
    <t>.NET Core, Angular, Entity</t>
  </si>
  <si>
    <t>JAIIO</t>
  </si>
  <si>
    <t>7/16/2020 11:14:55</t>
  </si>
  <si>
    <t>7/16/2020 11:28:14</t>
  </si>
  <si>
    <t>CSS, Javascript, TypeScript</t>
  </si>
  <si>
    <t>Cucumber, Mocha, Silktest</t>
  </si>
  <si>
    <t>charlas meetup</t>
  </si>
  <si>
    <t>Abono de celular, Clases de idiomas, Comidas pagas / subvencionadas, Horarios flexibles, Licencia de paternidad/maternidad extendida, Vacaciones flexibles (adicionales a las reglamentarias)</t>
  </si>
  <si>
    <t>7/16/2020 11:29:25</t>
  </si>
  <si>
    <t>Tecnico Superior en Sistemas Informaticos</t>
  </si>
  <si>
    <t>CSS, HTML, Javascript, Objective-C, Swift, TypeScript</t>
  </si>
  <si>
    <t>7/16/2020 11:31:07</t>
  </si>
  <si>
    <t>Amazon Web Services, *BSD, Docker, Linux, OpenStack, VMWare</t>
  </si>
  <si>
    <t>CSS, Javascript, PHP, SQL</t>
  </si>
  <si>
    <t>Bootstrap, jQuery, Node.js, React.js, Symfony, Vue.js</t>
  </si>
  <si>
    <t>ElasticSearch, Google Cloud Storage, MariaDB, MongoDB, MySQL, Redis</t>
  </si>
  <si>
    <t xml:space="preserve">se presentaron ofertas , pero no hubo cambio , pero sirvio para negociar </t>
  </si>
  <si>
    <t>Geopagos,10pines,MercadoLibre</t>
  </si>
  <si>
    <t>Bash/Shell, Go, Java, Javascript, Python, SQL</t>
  </si>
  <si>
    <t>Cassandra, ElasticSearch, Google Cloud Storage, MySQL, Neo4j, PostgreSQL, ProxySQL, Redis</t>
  </si>
  <si>
    <t>Jest, JUnit, Mocha, Selenium, SoapUI</t>
  </si>
  <si>
    <t>7/16/2020 11:37:25</t>
  </si>
  <si>
    <t>Azure, *BSD, Docker</t>
  </si>
  <si>
    <t>HTML, Javascript, Objective-C, Python, SQL, Swift, TypeScript</t>
  </si>
  <si>
    <t>Microsoft Azure (Tables, CosmosDB, SQL, etc), MongoDB, MySQL, Redis</t>
  </si>
  <si>
    <t>Cucumber, Puppeteer, Selenium</t>
  </si>
  <si>
    <t>7/16/2020 11:37:58</t>
  </si>
  <si>
    <t>Licenciatura en educación tecnológica</t>
  </si>
  <si>
    <t>Linux, VMWare, Windows Server, Nutanix</t>
  </si>
  <si>
    <t>Veeam</t>
  </si>
  <si>
    <t>VeeamON Argentina</t>
  </si>
  <si>
    <t>Google, Mercadolibre, Microsoft</t>
  </si>
  <si>
    <t>7/16/2020 11:41:26</t>
  </si>
  <si>
    <t>ISCV - Instituto superior de comunicacion visual - Rosario, Santa Fe</t>
  </si>
  <si>
    <t>Frenaron las contrataciones, Se pausaron los proyectos</t>
  </si>
  <si>
    <t>7/16/2020 11:53:27</t>
  </si>
  <si>
    <t>Bono Anual</t>
  </si>
  <si>
    <t>7/16/2020 11:55:41</t>
  </si>
  <si>
    <t>Amazon Web Services, Azure, Google Cloud Platform/App Engine, IBM Cloud / Watson, Kubernetes, Linux, Windows Server</t>
  </si>
  <si>
    <t>Amazon Redshift, ElasticSearch, Microsoft Azure (Tables, CosmosDB, SQL, etc), Microsoft SQL Server, Neo4j</t>
  </si>
  <si>
    <t>Abono de celular, Capacitaciones y/o cursos, Clases de idiomas, Comidas pagas / subvencionadas, Estacionamiento gratuito / subvencionado, Horarios flexibles</t>
  </si>
  <si>
    <t>7/16/2020 11:55:58</t>
  </si>
  <si>
    <t>Analista en informática</t>
  </si>
  <si>
    <t>Clases de idiomas, Cuota para universidad / posgrados, Horarios flexibles, Vacaciones flexibles (adicionales a las reglamentarias)</t>
  </si>
  <si>
    <t>Frenaron las contrataciones, Se esta yendo gente a otras empresas por mas dinero</t>
  </si>
  <si>
    <t>Santander Tecnologia, Medallia, Mercado Libre, ASAPP, Real Trends, MuleSoft, Jampp, Auth0</t>
  </si>
  <si>
    <t>7/16/2020 12:02:51</t>
  </si>
  <si>
    <t>7/16/2020 12:10:34</t>
  </si>
  <si>
    <t>Capacitaciones y/o cursos, Clases de gimnasia online, Clases de idiomas, Lactario en la oficina, Vacaciones flexibles (adicionales a las reglamentarias)</t>
  </si>
  <si>
    <t>Hijos/as mayores de 18, Hijos/as (tiempo dividido)</t>
  </si>
  <si>
    <t>7/16/2020 12:15:01</t>
  </si>
  <si>
    <t>7/16/2020 12:27:01</t>
  </si>
  <si>
    <t>Universidad Nacional Arturo Jauretche (UNAJ)</t>
  </si>
  <si>
    <t>36.5</t>
  </si>
  <si>
    <t>7/16/2020 12:27:13</t>
  </si>
  <si>
    <t>no aplica</t>
  </si>
  <si>
    <t>7/16/2020 12:30:15</t>
  </si>
  <si>
    <t>Recursos Humanos</t>
  </si>
  <si>
    <t>Clases de idiomas, Comidas pagas / subvencionadas, Estacionamiento gratuito / subvencionado, Horarios flexibles</t>
  </si>
  <si>
    <t>7/16/2020 12:31:11</t>
  </si>
  <si>
    <t>Go, Java, Javascript, Kotlin, SQL</t>
  </si>
  <si>
    <t>Laravel, React.js</t>
  </si>
  <si>
    <t>Abono de celular, Capacitaciones y/o cursos, Clases de idiomas, Comidas pagas / subvencionadas, Estacionamiento gratuito / subvencionado, Horarios flexibles, Licencia de paternidad/maternidad extendida, Stock options / RSUs, Vacaciones flexibles (adicionales a las reglamentarias), Viáticos</t>
  </si>
  <si>
    <t>7/16/2020 12:39:29</t>
  </si>
  <si>
    <t>ies</t>
  </si>
  <si>
    <t>.NET, HTML, Java, PHP</t>
  </si>
  <si>
    <t>7/16/2020 12:42:45</t>
  </si>
  <si>
    <t>Azure, Docker, Kubernetes, Linux, Solaris</t>
  </si>
  <si>
    <t>MySQL, Ninguna de las anteriores</t>
  </si>
  <si>
    <t>Abono de celular, Abono de Internet, Capacitaciones y/o cursos, Clases de gimnasia online, Clases de idiomas, Descuentos varios (Mercado Pago, Clarín 365, Club La Nación, etc), Horarios flexibles, Licencia de paternidad/maternidad extendida</t>
  </si>
  <si>
    <t>7/16/2020 12:48:08</t>
  </si>
  <si>
    <t>Google Cloud Platform/App Engine, Linux, VMWare, Windows Server, Cisco, Fortinet</t>
  </si>
  <si>
    <t>Dificultad en algunas operatorias</t>
  </si>
  <si>
    <t>7/16/2020 13:04:06</t>
  </si>
  <si>
    <t>Amazon DynamoDB, Microsoft SQL Server, Redis</t>
  </si>
  <si>
    <t>7/16/2020 13:04:09</t>
  </si>
  <si>
    <t>Android dev podcasts</t>
  </si>
  <si>
    <t>Muchos relacionados a Android</t>
  </si>
  <si>
    <t>7/16/2020 13:23:16</t>
  </si>
  <si>
    <t>CFP36</t>
  </si>
  <si>
    <t>Field Support</t>
  </si>
  <si>
    <t>Azure, SAP, VMWare, Windows Server</t>
  </si>
  <si>
    <t>C, C++, C#, Java</t>
  </si>
  <si>
    <t>Angular, Drupal, jQuery, SAP, WordPress</t>
  </si>
  <si>
    <t>MariaDB, Microsoft Azure (Tables, CosmosDB, SQL, etc), Microsoft SQL Server, MySQL, Teradata</t>
  </si>
  <si>
    <t>JUnit, Test Complete, Visual Studio Coded UI</t>
  </si>
  <si>
    <t>IPython / Jupyter, NetBeans, Notepad++, Visual Studio</t>
  </si>
  <si>
    <t>NCR</t>
  </si>
  <si>
    <t>7/16/2020 13:24:10</t>
  </si>
  <si>
    <t>Microsoft 365</t>
  </si>
  <si>
    <t>Meetups .NET</t>
  </si>
  <si>
    <t>Tuvimos afectados algunos servicios/equipos de trabajo por el impacto de la crisis en el cliente</t>
  </si>
  <si>
    <t>7/16/2020 13:34:19</t>
  </si>
  <si>
    <t>ArgenTesting</t>
  </si>
  <si>
    <t>7/16/2020 13:42:10</t>
  </si>
  <si>
    <t>Bash/Shell, C, Go, Groovy, Javascript, Python</t>
  </si>
  <si>
    <t>Amazon DynamoDB, Amazon Redshift, Apache HBase, Amazon RDS/Aurora, MariaDB, MongoDB, MySQL, PostgreSQL, Redis</t>
  </si>
  <si>
    <t>Atom, IntelliJ, PyCharm, Visual Studio Code</t>
  </si>
  <si>
    <t>Dislexia</t>
  </si>
  <si>
    <t>eko, nerdearla, sysadmin Birras</t>
  </si>
  <si>
    <t>Assap, Mulesoft, Medalia, Mercadolibre</t>
  </si>
  <si>
    <t>7/16/2020 13:42:22</t>
  </si>
  <si>
    <t>Relaciones del Trabajo</t>
  </si>
  <si>
    <t>7/16/2020 13:50:57</t>
  </si>
  <si>
    <t>Ciencias politicas</t>
  </si>
  <si>
    <t>10.75</t>
  </si>
  <si>
    <t>7/16/2020 14:07:33</t>
  </si>
  <si>
    <t>INST NRA SRA DE LA PAZ</t>
  </si>
  <si>
    <t>Docker, Heroku, Kubernetes, OpenShift, Serverless</t>
  </si>
  <si>
    <t>metupjs</t>
  </si>
  <si>
    <t>7/16/2020 14:37:07</t>
  </si>
  <si>
    <t>Notepad++, Sublime Text, Textpad</t>
  </si>
  <si>
    <t>Var</t>
  </si>
  <si>
    <t>7/16/2020 14:42:11</t>
  </si>
  <si>
    <t>Bootstrap, jQuery, Node.js, React.js, Redux, Webpack, Express</t>
  </si>
  <si>
    <t>No aumentaron lo que deberían</t>
  </si>
  <si>
    <t>Cualquiera menos mercadolibre</t>
  </si>
  <si>
    <t>7/16/2020 15:06:00</t>
  </si>
  <si>
    <t>Java, Javascript, Ruby</t>
  </si>
  <si>
    <t>Clases de gimnasia online, Clases de idiomas, Comidas pagas / subvencionadas, Descuentos varios (Mercado Pago, Clarín 365, Club La Nación, etc), Horarios flexibles, Lactario en la oficina, Licencia de paternidad/maternidad extendida, Vacaciones flexibles (adicionales a las reglamentarias)</t>
  </si>
  <si>
    <t>Compra de accesorios (escritorio, monitor, teclado, mouse, etc), Descuento en varios locales de comida y supermercados</t>
  </si>
  <si>
    <t>MercadoLibre, Medallia, Mulesoft, Santander Tecnología, etc</t>
  </si>
  <si>
    <t>7/16/2020 15:26:52</t>
  </si>
  <si>
    <t>Escuela superior N° 49 J. J. Urquiza</t>
  </si>
  <si>
    <t>Amazon Web Services, Google Cloud Platform/App Engine, Linux, VMWare, Windows Server, Fortigate</t>
  </si>
  <si>
    <t>Oracle, Ninguna de las anteriores</t>
  </si>
  <si>
    <t>Abono de celular, Licencia de paternidad/maternidad extendida, Frutas un día a la semana, Plan de salud para mi grupo familiar.</t>
  </si>
  <si>
    <t>Frenaron las contrataciones, No la afectó, Sólo frenaron las contrataciones de vendedores, dado que no iban poder salir a vender, muchos otros puestos siguieron contratando, ya que desde hace un par de años las entrevistas las realizan por video.</t>
  </si>
  <si>
    <t>7/16/2020 15:41:38</t>
  </si>
  <si>
    <t>Mainframe, Windows Server</t>
  </si>
  <si>
    <t>.NET, C++</t>
  </si>
  <si>
    <t>7/16/2020 15:42:53</t>
  </si>
  <si>
    <t>Tecnicatura universitaria en desarrollo web</t>
  </si>
  <si>
    <t>CSS, Dart, HTML, Javascript, PHP, SQL</t>
  </si>
  <si>
    <t>Bootstrap, Flutter, jQuery, Laravel, Vue.js, Yii2</t>
  </si>
  <si>
    <t>De vez en cuando</t>
  </si>
  <si>
    <t>Meetup de metodologías agiles</t>
  </si>
  <si>
    <t>Pago de sueldo tardíos</t>
  </si>
  <si>
    <t>Patagonian Tech</t>
  </si>
  <si>
    <t>7/16/2020 16:17:37</t>
  </si>
  <si>
    <t>unlz</t>
  </si>
  <si>
    <t>Amazon Web Services, Azure, Linux, Serverless, Windows Server</t>
  </si>
  <si>
    <t>Powersheell</t>
  </si>
  <si>
    <t>Abono de Internet, Capacitaciones y/o cursos, Clases de gimnasia online, Clases de idiomas, Comidas pagas / subvencionadas, Horarios flexibles, Lactario en la oficina, Licencia de paternidad/maternidad extendida</t>
  </si>
  <si>
    <t>E&amp;Y / AWS / Mercado Libre / Google /</t>
  </si>
  <si>
    <t>7/16/2020 16:39:50</t>
  </si>
  <si>
    <t>.NET, PHP, Python, SQL</t>
  </si>
  <si>
    <t>IPython / Jupyter, Vim, Visual Studio, Visual Studio Code</t>
  </si>
  <si>
    <t>7/16/2020 16:40:23</t>
  </si>
  <si>
    <t>7/16/2020 16:44:08</t>
  </si>
  <si>
    <t>UNE SIMON RODRIGUEZ (VENEZUELA)</t>
  </si>
  <si>
    <t>POSTGRESQL, tableau, Qv</t>
  </si>
  <si>
    <t>67.25</t>
  </si>
  <si>
    <t>Abono de celular, Clases de idiomas, Vacaciones flexibles (adicionales a las reglamentarias)</t>
  </si>
  <si>
    <t>7/16/2020 16:50:47</t>
  </si>
  <si>
    <t>Firebase, Linux, VMWare</t>
  </si>
  <si>
    <t>Eclipse, Sublime Text, Visual Studio, Visual Studio Code</t>
  </si>
  <si>
    <t>47.36</t>
  </si>
  <si>
    <t>7/16/2020 16:55:10</t>
  </si>
  <si>
    <t xml:space="preserve">Linux, GitLab </t>
  </si>
  <si>
    <t xml:space="preserve">CSS, HTML, Java, Javascript, SQL, XSLT </t>
  </si>
  <si>
    <t>Jest, JUnit, Karma, Mocha, SoapUI</t>
  </si>
  <si>
    <t>7/16/2020 16:59:21</t>
  </si>
  <si>
    <t>Vivo solo/a, Con mi perro</t>
  </si>
  <si>
    <t>MercadoLibre?</t>
  </si>
  <si>
    <t>7/16/2020 17:19:14</t>
  </si>
  <si>
    <t>.NET, C#, CSS, HTML, PHP</t>
  </si>
  <si>
    <t>Notepad++, Visual Studio, Xcode</t>
  </si>
  <si>
    <t>Bono por cuarentena</t>
  </si>
  <si>
    <t>Empece a trabajar en cuarentena</t>
  </si>
  <si>
    <t>Días libres extras, Pago de abono de otros servicios</t>
  </si>
  <si>
    <t>Jam City</t>
  </si>
  <si>
    <t>7/16/2020 17:19:58</t>
  </si>
  <si>
    <t>Tecnicatura en desarrollo de simuladores virtuales</t>
  </si>
  <si>
    <t>Android Studio, Sublime Text, Visual Studio, Visual Studio Code, Xcode</t>
  </si>
  <si>
    <t>The debug log, DLC, Game dev loadout</t>
  </si>
  <si>
    <t>7/16/2020 17:21:17</t>
  </si>
  <si>
    <t>Tecnicatura en Simuladores Virtuales</t>
  </si>
  <si>
    <t>C#, Ninguno de los anteriores</t>
  </si>
  <si>
    <t>IntelliJ, Sublime Text, Visual Studio, Xcode, Rider</t>
  </si>
  <si>
    <t>7/16/2020 17:33:53</t>
  </si>
  <si>
    <t>Licenciatura en Finanzas</t>
  </si>
  <si>
    <t>Abono de Internet, Sueldo divido en dos pagos por mes</t>
  </si>
  <si>
    <t>7/16/2020 17:57:02</t>
  </si>
  <si>
    <t>Sysarmy en spotify</t>
  </si>
  <si>
    <t>Medallia, 3XM</t>
  </si>
  <si>
    <t>7/16/2020 18:01:41</t>
  </si>
  <si>
    <t>7/16/2020 18:25:37</t>
  </si>
  <si>
    <t>PyConAr 2019, Nerdearla 2019</t>
  </si>
  <si>
    <t>Mercado Libre, Despegar</t>
  </si>
  <si>
    <t>7/16/2020 18:34:47</t>
  </si>
  <si>
    <t>7/16/2020 18:34:59</t>
  </si>
  <si>
    <t>7/16/2020 18:36:17</t>
  </si>
  <si>
    <t>VMWare, Qlikview</t>
  </si>
  <si>
    <t>Ninguno de los anteriores, Qlikview</t>
  </si>
  <si>
    <t>medio sueldo mas al año para todos</t>
  </si>
  <si>
    <t>Microsoft IA analytics</t>
  </si>
  <si>
    <t>Mercadolibre, Banco Galicia, Santander Rio, Naranja</t>
  </si>
  <si>
    <t>7/16/2020 18:40:41</t>
  </si>
  <si>
    <t>Cucumber, Jest, Postman</t>
  </si>
  <si>
    <t>Capacitaciones y/o cursos, Clases de idiomas, Horarios flexibles, Stock options / RSUs</t>
  </si>
  <si>
    <t>7/16/2020 18:42:41</t>
  </si>
  <si>
    <t xml:space="preserve">Node.js, React.js, Gradle </t>
  </si>
  <si>
    <t>7/16/2020 18:47:16</t>
  </si>
  <si>
    <t>VB6</t>
  </si>
  <si>
    <t>Microsoft Visual Basic</t>
  </si>
  <si>
    <t>Globant,Mook's,Accenture</t>
  </si>
  <si>
    <t>7/16/2020 18:58:30</t>
  </si>
  <si>
    <t>HTML, Java, Javascript, PHP, SQL, TypeScript, VBA</t>
  </si>
  <si>
    <t>Angular, Bootstrap, Hibernate, jQuery, Laravel, Node.js, Spring, Vue.js</t>
  </si>
  <si>
    <t>Amazon DynamoDB, ElasticSearch, MongoDB, MySQL, Oracle, PostgreSQL, Redis, SQLite</t>
  </si>
  <si>
    <t>Eclipse, IntelliJ, Notepad++, PHPStorm, Sublime Text, Visual Studio Code</t>
  </si>
  <si>
    <t>NerdAR</t>
  </si>
  <si>
    <t>Capacitaciones y/o cursos, Clases de idiomas, Comidas pagas / subvencionadas, Horarios flexibles, Licencia de paternidad/maternidad extendida, Stock options / RSUs, Vacaciones flexibles (adicionales a las reglamentarias)</t>
  </si>
  <si>
    <t>Tiendanube</t>
  </si>
  <si>
    <t>7/16/2020 19:03:29</t>
  </si>
  <si>
    <t>LO DESCONOZCO</t>
  </si>
  <si>
    <t>7/16/2020 19:11:04</t>
  </si>
  <si>
    <t>Firebase, Heroku</t>
  </si>
  <si>
    <t>7/16/2020 19:14:17</t>
  </si>
  <si>
    <t>Instituto Superior de Formación Técnica nro 12</t>
  </si>
  <si>
    <t>7/16/2020 19:30:36</t>
  </si>
  <si>
    <t>7/16/2020 19:44:41</t>
  </si>
  <si>
    <t>Licenciatura en Negocios Digitales</t>
  </si>
  <si>
    <t>SOUTHWORKS, Mercado Libre, Mulesoft (Salesforce)</t>
  </si>
  <si>
    <t>7/16/2020 19:45:16</t>
  </si>
  <si>
    <t>7/16/2020 19:50:37</t>
  </si>
  <si>
    <t>7/16/2020 20:11:30</t>
  </si>
  <si>
    <t>Abono de celular, Capacitaciones y/o cursos, Clases de idiomas, Comidas pagas / subvencionadas,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</si>
  <si>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Mercado Libre, Medallia, Santander</t>
  </si>
  <si>
    <t>7/16/2020 20:15:17</t>
  </si>
  <si>
    <t>USAC - universidad de San Carlos De Guatemala</t>
  </si>
  <si>
    <t>AIX, Amazon Web Services, Linux, Ansible</t>
  </si>
  <si>
    <t>Amazon DynamoDB, IBM Db2</t>
  </si>
  <si>
    <t>7/16/2020 20:18:08</t>
  </si>
  <si>
    <t>Bash/Shell, Delphi, HTML, Javascript, PHP, Python, Smalltalk, SQL</t>
  </si>
  <si>
    <t>Atom, Vi, Vim</t>
  </si>
  <si>
    <t>Cuota para universidad / posgrados, Licencia de paternidad/maternidad extendida, Viáticos</t>
  </si>
  <si>
    <t>7/16/2020 20:20:12</t>
  </si>
  <si>
    <t>Appium, Cucumber, Cypress, Jest, Mocha, Selenium</t>
  </si>
  <si>
    <t>Android Studio, Visual Studio, Xcode</t>
  </si>
  <si>
    <t>7/16/2020 20:20:50</t>
  </si>
  <si>
    <t>C++, CSS, HTML, Javascript, PHP, SQL</t>
  </si>
  <si>
    <t>Notepad++, PHPStorm, Visual Studio</t>
  </si>
  <si>
    <t>SYSARMY</t>
  </si>
  <si>
    <t>Polemica En /VAR</t>
  </si>
  <si>
    <t>NerdearLa, PyconAR</t>
  </si>
  <si>
    <t>7/16/2020 20:21:08</t>
  </si>
  <si>
    <t>home office 2 dias</t>
  </si>
  <si>
    <t>7/16/2020 20:21:55</t>
  </si>
  <si>
    <t>Mercado Libre, Globant, Tarjeta Naranja</t>
  </si>
  <si>
    <t>7/16/2020 20:22:24</t>
  </si>
  <si>
    <t>Udla</t>
  </si>
  <si>
    <t>Laravel, WordPress</t>
  </si>
  <si>
    <t>Pareja, Hijos/as (tiempo completo), Conejo</t>
  </si>
  <si>
    <t>Me bajaron el sueldo 20%</t>
  </si>
  <si>
    <t>Acá está mala la cosa, es transversal</t>
  </si>
  <si>
    <t>7/16/2020 20:24:58</t>
  </si>
  <si>
    <t>Capacitaciones y/o cursos, Clases de gimnasia online, Clases de idiomas, Comidas pagas / subvencionadas, Horarios flexibles, Vacaciones flexibles (adicionales a las reglamentarias), Viáticos</t>
  </si>
  <si>
    <t>7/16/2020 20:28:11</t>
  </si>
  <si>
    <t>Bash/Shell, Go, Java, SQL</t>
  </si>
  <si>
    <t>Oracle User Group y Docker</t>
  </si>
  <si>
    <t>Oracle User Group Ground-breakers tour</t>
  </si>
  <si>
    <t>Estacionamiento gratuito / subvencionado, Horarios flexibles, Licencia de paternidad/maternidad extendida, Vacaciones flexibles (adicionales a las reglamentarias), Compensatorios por guardias, 2 x 1</t>
  </si>
  <si>
    <t>7/16/2020 20:28:45</t>
  </si>
  <si>
    <t>HP-UX, Windows Server, Sistemas de gestión de windows en general</t>
  </si>
  <si>
    <t>Apache HBase, Microsoft SQL Server, MySQL</t>
  </si>
  <si>
    <t xml:space="preserve">Ninguno de los anteriores, Pgadmin4 </t>
  </si>
  <si>
    <t>Si, nacionales.</t>
  </si>
  <si>
    <t>Tasas</t>
  </si>
  <si>
    <t>7/16/2020 20:30:07</t>
  </si>
  <si>
    <t>.NET, C#, HTML, Javascript, SQL, Coldfusion</t>
  </si>
  <si>
    <t>JUnit, Karma, Postman, Selenium</t>
  </si>
  <si>
    <t>Café con Java, Lex Fridman Podcast</t>
  </si>
  <si>
    <t>Endava, Whyline, Globant</t>
  </si>
  <si>
    <t>7/16/2020 20:31:47</t>
  </si>
  <si>
    <t>Amazon Web Services, Azure, Docker, Firebase, Google Cloud Platform/App Engine, Kubernetes, Linux, Serverless, Windows Server</t>
  </si>
  <si>
    <t>.NET, Bash/Shell, C#, CSS, Go, HTML, Javascript, Python, SQL, TypeScript</t>
  </si>
  <si>
    <t>ElasticSearch, Google Cloud Storage, MariaDB, Microsoft SQL Server, MySQL, Percona XtraBackup, Percona XtraDB Cluster, PostgreSQL, Redis</t>
  </si>
  <si>
    <t>Katalon, NUnit, Postman, Selenium</t>
  </si>
  <si>
    <t>7/16/2020 20:40:02</t>
  </si>
  <si>
    <t>Bash/Shell, C#, Matlab, Python, SQL, VBA</t>
  </si>
  <si>
    <t>Microsoft Azure (Tables, CosmosDB, SQL, etc), Microsoft SQL Server, MySQL, SQLite, Sybase, Teradata</t>
  </si>
  <si>
    <t>IPython / Jupyter, Sublime Text, Vim, Visual Studio, Visual Studio Code</t>
  </si>
  <si>
    <t>EkoParty, Nerdearla, SysArmy</t>
  </si>
  <si>
    <t>The Vergecast, Waveform</t>
  </si>
  <si>
    <t>Eko Party, Nerdearla</t>
  </si>
  <si>
    <t>El aguinaldo en cuotas y postergaron bonos</t>
  </si>
  <si>
    <t>7/16/2020 20:40:33</t>
  </si>
  <si>
    <t>Técnico en Sonido</t>
  </si>
  <si>
    <t>Emba</t>
  </si>
  <si>
    <t>7/16/2020 20:44:48</t>
  </si>
  <si>
    <t>Abono de celular, Capacitaciones y/o cursos, Comidas pagas / subvencionadas, Descuentos varios (Mercado Pago, Clarín 365, Club La Nación, etc), Horarios flexibles, Vacaciones flexibles (adicionales a las reglamentarias)</t>
  </si>
  <si>
    <t>7/16/2020 20:50:07</t>
  </si>
  <si>
    <t>UPC</t>
  </si>
  <si>
    <t>7/16/2020 20:53:05</t>
  </si>
  <si>
    <t>Ninguna de las anteriores, Oracle</t>
  </si>
  <si>
    <t>Groovy</t>
  </si>
  <si>
    <t>Abono de celular, Abono de Internet, Capacitaciones y/o cursos, Clases de idiomas, Descuentos varios (Mercado Pago, Clarín 365, Club La Nación, etc), Horarios flexibles, Lactario en la oficina</t>
  </si>
  <si>
    <t>7/16/2020 20:59:21</t>
  </si>
  <si>
    <t>CSS, HTML, Java, Javascript, SQL, Svelte</t>
  </si>
  <si>
    <t>jQuery, Node.js, React.js, Vue.js</t>
  </si>
  <si>
    <t>Visual Studio, Xcode</t>
  </si>
  <si>
    <t>Abono de Internet, Capacitaciones y/o cursos, Clases de gimnasia online, Descuentos varios (Mercado Pago, Clarín 365, Club La Nación, etc), Horarios flexibles, Lactario en la oficina, Licencia de paternidad/maternidad extendida, Stock options / RSUs, Vacaciones flexibles (adicionales a las reglamentarias)</t>
  </si>
  <si>
    <t>Se cayeron varios proyectos</t>
  </si>
  <si>
    <t>7/16/2020 21:02:01</t>
  </si>
  <si>
    <t>Pontificia Universidad Católica del Ecuador (PUCE)</t>
  </si>
  <si>
    <t>Amazon Web Services, Azure, Docker, Google Cloud Platform/App Engine</t>
  </si>
  <si>
    <t>Amazon Redshift, Google Cloud Storage, MariaDB, MySQL, PostgreSQL</t>
  </si>
  <si>
    <t>Bit by bit, TEDex</t>
  </si>
  <si>
    <t>Actividades grupales como pausa activa, dinámicas, cápsulas de conocimiento, etc. para estar conectados y más contenidos en la situación</t>
  </si>
  <si>
    <t>7/16/2020 21:06:46</t>
  </si>
  <si>
    <t>.NET, Bash/Shell, C#, HTML, Javascript, SQL</t>
  </si>
  <si>
    <t>Microsoft Azure (Tables, CosmosDB, SQL, etc), Microsoft SQL Server, MongoDB, MySQL, Redis</t>
  </si>
  <si>
    <t>cloud-native</t>
  </si>
  <si>
    <t>7/16/2020 21:12:00</t>
  </si>
  <si>
    <t>cppcast</t>
  </si>
  <si>
    <t>10pines</t>
  </si>
  <si>
    <t>7/16/2020 21:12:03</t>
  </si>
  <si>
    <t>Azure, IBM Cloud / Watson, Linux, VMWare, Windows Server</t>
  </si>
  <si>
    <t>Abono de celular, Capacitaciones y/o cursos, Clases de gimnasia online, Clases de idiomas, Estacionamiento gratuito / subvencionado, Licencia de paternidad/maternidad extendida, Sueldo divido en dos pagos por mes</t>
  </si>
  <si>
    <t>7/16/2020 21:13:32</t>
  </si>
  <si>
    <t>Abono de Internet, Capacitaciones y/o cursos, Clases de gimnasia online, Cuota para universidad / posgrados, Descuentos varios (Mercado Pago, Clarín 365, Club La Nación, etc), Vacaciones flexibles (adicionales a las reglamentarias)</t>
  </si>
  <si>
    <t>7/16/2020 21:20:23</t>
  </si>
  <si>
    <t>CSS, HTML, PHP, Python</t>
  </si>
  <si>
    <t>Bootstrap, Ninguno de los anteriores</t>
  </si>
  <si>
    <t>Varias meetups</t>
  </si>
  <si>
    <t>Capacitaciones y/o cursos, Descuentos varios (Mercado Pago, Clarín 365, Club La Nación, etc), Horarios flexibles, Licencia de paternidad/maternidad extendida, Vacaciones flexibles (adicionales a las reglamentarias)</t>
  </si>
  <si>
    <t>7/16/2020 21:20:37</t>
  </si>
  <si>
    <t>Universidad Santo Tomas</t>
  </si>
  <si>
    <t>Clases de gimnasia online, Licencia de paternidad/maternidad extendida, Viáticos</t>
  </si>
  <si>
    <t>7/16/2020 21:21:10</t>
  </si>
  <si>
    <t>Bootstrap, jQuery, Spring, Pandas</t>
  </si>
  <si>
    <t>ElasticSearch, MySQL, Couchbase</t>
  </si>
  <si>
    <t>7/16/2020 21:21:34</t>
  </si>
  <si>
    <t>Bash/Shell, CSS, Go, HTML, Java, Javascript, Python, Scala, SQL</t>
  </si>
  <si>
    <t>Bootstrap, Hadoop, jQuery, Spark, Vue.js, Flink</t>
  </si>
  <si>
    <t>Amazon Redshift, PostgreSQL, SQLite, Apache Impala</t>
  </si>
  <si>
    <t>IntelliJ, Nano, Visual Studio Code, GoLand</t>
  </si>
  <si>
    <t>Clases de gimnasia online, Descuentos varios (Mercado Pago, Clarín 365, Club La Nación, etc), Horarios flexibles, Vacaciones flexibles (adicionales a las reglamentarias), Viáticos</t>
  </si>
  <si>
    <t>SparkDigital</t>
  </si>
  <si>
    <t>7/16/2020 21:31:41</t>
  </si>
  <si>
    <t>7/16/2020 21:38:59</t>
  </si>
  <si>
    <t>Pagan los sueldos a destiempo, no se cumplen aumentos acordados</t>
  </si>
  <si>
    <t>7/16/2020 21:58:18</t>
  </si>
  <si>
    <t>7/16/2020 22:30:31</t>
  </si>
  <si>
    <t>UCV - Universidad Central de Venezuela</t>
  </si>
  <si>
    <t>AIX, Amazon Web Services, Azure, Docker, Google Cloud Platform/App Engine, IBM Cloud / Watson, Kubernetes, Linux, OpenShift, SAP, VMWare, Windows Server</t>
  </si>
  <si>
    <t>C++, HTML, Java, Javascript, Python, SQL</t>
  </si>
  <si>
    <t>Amazon Redshift, Apache Hive, Google Cloud Storage, IBM Db2, Informix, MariaDB, Microsoft Azure (Tables, CosmosDB, SQL, etc), Microsoft SQL Server, MongoDB, MySQL, Oracle, PostgreSQL, Teradata</t>
  </si>
  <si>
    <t>7/16/2020 22:34:15</t>
  </si>
  <si>
    <t>Cypress, HP LoadRunner, Jest, PHPSpec</t>
  </si>
  <si>
    <t>Capacitaciones y/o cursos, Clases de idiomas, Horarios flexibles, trabajo remoto</t>
  </si>
  <si>
    <t>7/16/2020 22:45:23</t>
  </si>
  <si>
    <t>7/16/2020 23:02:48</t>
  </si>
  <si>
    <t>Flask, jQuery</t>
  </si>
  <si>
    <t>La Plata es una mierda</t>
  </si>
  <si>
    <t>7/16/2020 23:03:44</t>
  </si>
  <si>
    <t>7/16/2020 23:04:51</t>
  </si>
  <si>
    <t>Amazon Web Services, Heroku, Linux, VMWare, Windows Server</t>
  </si>
  <si>
    <t>Atom, Emacs, Nano, Notepad++, PHPStorm, Vi, Vim, Visual Studio, Visual Studio Code</t>
  </si>
  <si>
    <t>Pagan el 100% del sueldo de forma no remunerativa</t>
  </si>
  <si>
    <t>No sé, la que más pague.</t>
  </si>
  <si>
    <t>7/16/2020 23:09:54</t>
  </si>
  <si>
    <t>Clases de yoga, Pago de abono de celular, Pago de abono de Internet</t>
  </si>
  <si>
    <t>7/16/2020 23:23:05</t>
  </si>
  <si>
    <t>Clases de idiomas, Cuota para universidad / posgrados, Descuentos varios (Mercado Pago, Clarín 365, Club La Nación, etc)</t>
  </si>
  <si>
    <t>Consegui trabajo</t>
  </si>
  <si>
    <t>7/16/2020 23:23:39</t>
  </si>
  <si>
    <t>Verint</t>
  </si>
  <si>
    <t>7/16/2020 23:34:11</t>
  </si>
  <si>
    <t>Tecnica N1 Eduardo Ader</t>
  </si>
  <si>
    <t>Abono de celular, Abono de Internet, Comidas pagas / subvencionadas, Horarios flexibles, Home office</t>
  </si>
  <si>
    <t>Home office para toda la empresa</t>
  </si>
  <si>
    <t>Compra de accesorios (escritorio, monitor, teclado, mouse, etc), Pago de abono de celular, Pago de abono de Internet, Pago de abono de otros servicios</t>
  </si>
  <si>
    <t>7/16/2020 23:34:18</t>
  </si>
  <si>
    <t>AIX, Amazon Web Services, Docker, Linux, Serverless</t>
  </si>
  <si>
    <t>Bash/Shell, COBOL, Javascript</t>
  </si>
  <si>
    <t>Visual Studio Code, pspad</t>
  </si>
  <si>
    <t>Webex de serverlees</t>
  </si>
  <si>
    <t>7/16/2020 23:35:22</t>
  </si>
  <si>
    <t>Nuke</t>
  </si>
  <si>
    <t>49.8</t>
  </si>
  <si>
    <t>7/16/2020 23:37:08</t>
  </si>
  <si>
    <t>Técnico</t>
  </si>
  <si>
    <t>7/16/2020 23:41:37</t>
  </si>
  <si>
    <t>160.5</t>
  </si>
  <si>
    <t>Abono de Internet, Capacitaciones y/o cursos, Clases de idiomas, Cuota para universidad / posgrados, Descuentos varios (Mercado Pago, Clarín 365, Club La Nación, etc), Horarios flexibles, Lactario en la oficina, Licencia de paternidad/maternidad extendida</t>
  </si>
  <si>
    <t>Se ve afectada pero por ahora no impactó a los empleados</t>
  </si>
  <si>
    <t>Globant, Mercado libre</t>
  </si>
  <si>
    <t>7/16/2020 23:46:23</t>
  </si>
  <si>
    <t>Angular, Bootstrap, Cordova, Hibernate, Node.js, React.js</t>
  </si>
  <si>
    <t>Android Studio, NetBeans, Visual Studio Code</t>
  </si>
  <si>
    <t>Ngconf, ionicconf</t>
  </si>
  <si>
    <t>Integramédica, silentiumapps</t>
  </si>
  <si>
    <t>7/16/2020 23:51:04</t>
  </si>
  <si>
    <t>Product manager</t>
  </si>
  <si>
    <t>7/17/2020 0:01:43</t>
  </si>
  <si>
    <t>7/17/2020 0:04:46</t>
  </si>
  <si>
    <t>Ingeniería en sistemas</t>
  </si>
  <si>
    <t>Unexpo</t>
  </si>
  <si>
    <t>Django, Ember js</t>
  </si>
  <si>
    <t>Clases de inglés</t>
  </si>
  <si>
    <t>7/17/2020 0:12:28</t>
  </si>
  <si>
    <t>Medallita, ASAP, Salesforce</t>
  </si>
  <si>
    <t>7/17/2020 0:13:03</t>
  </si>
  <si>
    <t>Amazon Web Services, Google Cloud Platform/App Engine, Linux, OpenStack, VMWare</t>
  </si>
  <si>
    <t>Amazon RDS/Aurora, Google Cloud Storage, IBM Db2, MariaDB, Microsoft SQL Server, MySQL, Oracle, Percona XtraBackup, Percona XtraDB Cluster, Percona Server, PostgreSQL</t>
  </si>
  <si>
    <t>Vi, Vim, Visual Studio</t>
  </si>
  <si>
    <t>Abono de celular, Abono de Internet, Capacitaciones y/o cursos, Clases de gimnasia online, Clases de idiomas, Cuota para universidad / posgrados, Descuentos varios (Mercado Pago, Clarín 365, Club La Nación, etc), Estacionamiento gratuito / subvencionado, Horarios flexibles, Lactario en la oficina, Licencia de paternidad/maternidad extendida</t>
  </si>
  <si>
    <t>7/17/2020 0:13:49</t>
  </si>
  <si>
    <t>Amazon Redshift, HANA, Microsoft Azure (Tables, CosmosDB, SQL, etc), Teradata, DB2</t>
  </si>
  <si>
    <t>7/17/2020 0:18:27</t>
  </si>
  <si>
    <t>fundacion universitaria san mateo</t>
  </si>
  <si>
    <t>n/A</t>
  </si>
  <si>
    <t>recorte de salario a la mitad</t>
  </si>
  <si>
    <t>Cerró oficinas, Despidió a algunas personas, Bajaron los sueldos o pagan parte, Nos obligaron a tomarnos vacaciones, Frenaron las contrataciones</t>
  </si>
  <si>
    <t>7/17/2020 0:21:57</t>
  </si>
  <si>
    <t>Universidad nacional de tucuman</t>
  </si>
  <si>
    <t>Google Cloud Platform/App Engine, Heroku</t>
  </si>
  <si>
    <t>CSS, HTML, Java, Python, SQL</t>
  </si>
  <si>
    <t>Bootstrap, Django, Spark</t>
  </si>
  <si>
    <t>7/17/2020 0:29:22</t>
  </si>
  <si>
    <t>Licenciatura en ciencias físicas</t>
  </si>
  <si>
    <t>Estacionamiento gratuito / subvencionado, Horarios flexibles, Lactario en la oficina, Licencia de paternidad/maternidad extendida</t>
  </si>
  <si>
    <t>Mulesoft, Facebook, ASSAP</t>
  </si>
  <si>
    <t>7/17/2020 0:44:00</t>
  </si>
  <si>
    <t>Capacitaciones y/o cursos, Estacionamiento gratuito / subvencionado, Vacaciones flexibles (adicionales a las reglamentarias)</t>
  </si>
  <si>
    <t>7/17/2020 0:58:26</t>
  </si>
  <si>
    <t>RSpec, Minitest</t>
  </si>
  <si>
    <t>Ruby Rogues</t>
  </si>
  <si>
    <t>Rubysur meetups</t>
  </si>
  <si>
    <t>a</t>
  </si>
  <si>
    <t>Cualquiera que no dependa de la situacion del país.</t>
  </si>
  <si>
    <t>7/17/2020 1:18:07</t>
  </si>
  <si>
    <t xml:space="preserve">Akka, Play Framework, Lagom </t>
  </si>
  <si>
    <t xml:space="preserve">Selenium, ScalaTest </t>
  </si>
  <si>
    <t xml:space="preserve">SUGAR, Scala in the City London, Buenos Aires Haskell Meetup, ZIO Meetup </t>
  </si>
  <si>
    <t>Pareja, Un gato y una perra</t>
  </si>
  <si>
    <t xml:space="preserve">No dieron ajuste hasta Julio, algunos proyectos fueron dados de baja por el cliente, en algunos redujeron la cantidad de recursos asignados por decisión del cliente, consiguieron nuevos clientes. Están reubicando gente de un proyecto a otro. No despidieron a nadie. Varias personas renunciaron principalmente por lo económico. Los sueldos los siguen pagando el último día hábil del mes como siempre hicieron. </t>
  </si>
  <si>
    <t xml:space="preserve">Medallia, Jampp </t>
  </si>
  <si>
    <t>7/17/2020 1:20:41</t>
  </si>
  <si>
    <t>Ingeniería Aeronáutica</t>
  </si>
  <si>
    <t>Ghost Inspector</t>
  </si>
  <si>
    <t>Sublime Text, Xcode</t>
  </si>
  <si>
    <t>WordPress meetups, WordCamp Europe</t>
  </si>
  <si>
    <t>7/17/2020 1:22:31</t>
  </si>
  <si>
    <t>Go, PHP, Python, SQL</t>
  </si>
  <si>
    <t>Bootstrap, CodeIgniter, Django, jQuery, Laravel, Node.js, Vue.js, WordPress</t>
  </si>
  <si>
    <t>Informix, MariaDB, MongoDB, MySQL, PostgreSQL, Redis</t>
  </si>
  <si>
    <t>7/17/2020 1:35:43</t>
  </si>
  <si>
    <t>Kubernetes, Linux, OpenShift</t>
  </si>
  <si>
    <t>C#, CSS, HTML, Javascript</t>
  </si>
  <si>
    <t>7/17/2020 3:23:12</t>
  </si>
  <si>
    <t>CodeIgniter, jQuery, Laravel, Node.js, WordPress</t>
  </si>
  <si>
    <t>7/17/2020 7:18:01</t>
  </si>
  <si>
    <t>IFTS16</t>
  </si>
  <si>
    <t>Bash/Shell, Matlab, Perl, PHP, Python, SQL</t>
  </si>
  <si>
    <t>no hacemos</t>
  </si>
  <si>
    <t>nerdearla, ekoparty</t>
  </si>
  <si>
    <t>trabajo desde casa</t>
  </si>
  <si>
    <t>7/17/2020 8:41:40</t>
  </si>
  <si>
    <t>Flask, React.js, TensorFlow</t>
  </si>
  <si>
    <t>firestore</t>
  </si>
  <si>
    <t>7/17/2020 8:42:45</t>
  </si>
  <si>
    <t>.NET, Perl, PHP, SQL</t>
  </si>
  <si>
    <t>7/17/2020 8:59:05</t>
  </si>
  <si>
    <t>ElasticSearch, Microsoft SQL Server, MongoDB, MySQL, Oracle</t>
  </si>
  <si>
    <t>7/17/2020 8:59:11</t>
  </si>
  <si>
    <t>.NET, C, C++, C#, CSS, HTML, Javascript, PHP, SQL</t>
  </si>
  <si>
    <t>7/17/2020 8:59:13</t>
  </si>
  <si>
    <t>Informix, Microsoft Azure (Tables, CosmosDB, SQL, etc), Microsoft SQL Server, MySQL, Oracle, PostgreSQL</t>
  </si>
  <si>
    <t>IPython / Jupyter, Notepad++, Sublime Text, Visual Studio</t>
  </si>
  <si>
    <t>Abono de Internet, Capacitaciones y/o cursos, Clases de gimnasia online, Clases de idiomas, Cuota para universidad / posgrados, Horarios flexibles, Licencia de paternidad/maternidad extendida, Vacaciones flexibles (adicionales a las reglamentarias)</t>
  </si>
  <si>
    <t>7/17/2020 9:01:16</t>
  </si>
  <si>
    <t>C1b3rwall Academy</t>
  </si>
  <si>
    <t>Abono de Internet, Capacitaciones y/o cursos, Clases de idiomas, Descuentos varios (Mercado Pago, Clarín 365, Club La Nación, etc), Horarios flexibles, Licencia de paternidad/maternidad extendida, Vacaciones flexibles (adicionales a las reglamentarias)</t>
  </si>
  <si>
    <t>7/17/2020 9:02:59</t>
  </si>
  <si>
    <t>Clases de meditación, Clases de yoga, Envio de silla y monitor de la oficina a tu casa</t>
  </si>
  <si>
    <t>7/17/2020 9:03:47</t>
  </si>
  <si>
    <t>AIX, Docker, Linux, Solaris, VMWare, Windows Server</t>
  </si>
  <si>
    <t>Bash/Shell, TypeScript</t>
  </si>
  <si>
    <t>BI</t>
  </si>
  <si>
    <t>Tarjeta Naranja , Uala  .</t>
  </si>
  <si>
    <t>7/17/2020 9:03:58</t>
  </si>
  <si>
    <t>INCC</t>
  </si>
  <si>
    <t>WordPress, Jira - PPM</t>
  </si>
  <si>
    <t>Microsoft SQL Server, Access</t>
  </si>
  <si>
    <t>Jira meetings</t>
  </si>
  <si>
    <t>Abono de celular, Capacitaciones y/o cursos, Clases de gimnasia online, Clases de idiomas, Descuentos varios (Mercado Pago, Clarín 365, Club La Nación, etc), Horarios flexibles, Lactario en la oficina, Licencia de paternidad/maternidad extendida, Stock options / RSUs</t>
  </si>
  <si>
    <t>Frenaron las contrataciones, Todas las tareas son remotas</t>
  </si>
  <si>
    <t>Envío de sillas, monitores y teclados a los domicilios</t>
  </si>
  <si>
    <t>7/17/2020 9:14:32</t>
  </si>
  <si>
    <t>Amazon Web Services, Google Cloud Platform/App Engine, Kubernetes</t>
  </si>
  <si>
    <t>Flask, Airflow</t>
  </si>
  <si>
    <t>Pyconar,  Big data week</t>
  </si>
  <si>
    <t>7/17/2020 9:14:37</t>
  </si>
  <si>
    <t>Ingeniería Eléctrica</t>
  </si>
  <si>
    <t>Nano, Sublime Text</t>
  </si>
  <si>
    <t>7/17/2020 9:18:14</t>
  </si>
  <si>
    <t>Analista Tecnico</t>
  </si>
  <si>
    <t>Abono de celular, Clases de gimnasia online, Clases de idiomas, Horarios flexibles, Lactario en la oficina, Licencia de paternidad/maternidad extendida, Vacaciones flexibles (adicionales a las reglamentarias)</t>
  </si>
  <si>
    <t>Equipamiento de oficina</t>
  </si>
  <si>
    <t>7/17/2020 9:18:20</t>
  </si>
  <si>
    <t>Angular, Bootstrap, WordPress</t>
  </si>
  <si>
    <t>Abono de Internet, Capacitaciones y/o cursos, Clases de gimnasia online, Clases de idiomas, Descuentos varios (Mercado Pago, Clarín 365, Club La Nación, etc), Licencia de paternidad/maternidad extendida</t>
  </si>
  <si>
    <t>Pago de abono de Internet, Bono de $10000 para comprar elementos para el Home office</t>
  </si>
  <si>
    <t>7/17/2020 9:20:12</t>
  </si>
  <si>
    <t>Abono de celular, Capacitaciones y/o cursos, Clases de gimnasia online, Comidas pagas / subvencionadas, Estacionamiento gratuito / subvencionado</t>
  </si>
  <si>
    <t>7/17/2020 9:20:49</t>
  </si>
  <si>
    <t>C++, HTML, Java, Javascript, PHP, Python</t>
  </si>
  <si>
    <t>.NET Core, Django, Laravel</t>
  </si>
  <si>
    <t>Apache HBase, Apache Hive, Google Cloud Storage, Microsoft SQL Server, MySQL, Oracle, PostgreSQL</t>
  </si>
  <si>
    <t>Pareja, Hijos/as (tiempo dividido), Amigos/as / Roomates</t>
  </si>
  <si>
    <t>7/17/2020 9:21:48</t>
  </si>
  <si>
    <t>Java, TypeScript</t>
  </si>
  <si>
    <t>Testeamos a mano</t>
  </si>
  <si>
    <t>FemIt</t>
  </si>
  <si>
    <t>Estoy intentando cambiar de trabajo</t>
  </si>
  <si>
    <t>Frenaron las contrataciones, Aumentaron los sueldos muy poco</t>
  </si>
  <si>
    <t>7/17/2020 9:22:08</t>
  </si>
  <si>
    <t>CTO</t>
  </si>
  <si>
    <t>Go, Java, Javascript, PHP, Python, SQL, TypeScript</t>
  </si>
  <si>
    <t>Amazon DynamoDB, Amazon RDS/Aurora, Microsoft SQL Server, MongoDB, MySQL, PostgreSQL, Redis</t>
  </si>
  <si>
    <t>7/17/2020 9:24:39</t>
  </si>
  <si>
    <t>Node.js, React.js, Meteor</t>
  </si>
  <si>
    <t>Sin Humo podcast, Front End Happy Hour</t>
  </si>
  <si>
    <t>WFH</t>
  </si>
  <si>
    <t>7/17/2020 9:26:18</t>
  </si>
  <si>
    <t>7/17/2020 9:35:21</t>
  </si>
  <si>
    <t>Abono de celular, Clases de idiomas, Comidas pagas / subvencionadas</t>
  </si>
  <si>
    <t>Despidió a algunas personas, Bajaron los sueldos o pagan parte, Nos obligaron a tomarnos vacaciones</t>
  </si>
  <si>
    <t>7/17/2020 9:35:51</t>
  </si>
  <si>
    <t>.NET, C#, Tibco</t>
  </si>
  <si>
    <t>7/17/2020 9:37:22</t>
  </si>
  <si>
    <t>7/17/2020 9:38:27</t>
  </si>
  <si>
    <t>Menores ventas</t>
  </si>
  <si>
    <t>7/17/2020 9:41:12</t>
  </si>
  <si>
    <t>Angular, Bootstrap, CodeIgniter, Cordova, jQuery, Laravel, Node.js, React.js, Symfony, WordPress</t>
  </si>
  <si>
    <t>Cassandra, Google Cloud Storage, MariaDB, Microsoft SQL Server, MongoDB, MySQL, Redis</t>
  </si>
  <si>
    <t>Abono de celular, Horarios flexibles, Viáticos</t>
  </si>
  <si>
    <t>7/17/2020 9:42:18</t>
  </si>
  <si>
    <t>Instituto superior San Martin</t>
  </si>
  <si>
    <t>Android Studio, Atom, Notepad++, Visual Studio</t>
  </si>
  <si>
    <t>7/17/2020 10:00:58</t>
  </si>
  <si>
    <t>7/17/2020 10:03:01</t>
  </si>
  <si>
    <t>Abono de celular, Abono de Internet, Capacitaciones y/o cursos, Descuentos varios (Mercado Pago, Clarín 365, Club La Nación, etc), Stock options / RSUs, Viáticos</t>
  </si>
  <si>
    <t>7/17/2020 10:06:41</t>
  </si>
  <si>
    <t>Amazon RDS/Aurora, ElasticSearch, MariaDB, MySQL, Redis</t>
  </si>
  <si>
    <t>The Lunduke Show</t>
  </si>
  <si>
    <t>7/17/2020 10:06:52</t>
  </si>
  <si>
    <t>Data center</t>
  </si>
  <si>
    <t>Abono de celular, Capacitaciones y/o cursos, Clases de gimnasia online, Licencia de paternidad/maternidad extendida</t>
  </si>
  <si>
    <t>Descuento salarial del 10%</t>
  </si>
  <si>
    <t>7/17/2020 10:07:40</t>
  </si>
  <si>
    <t>7/17/2020 10:10:04</t>
  </si>
  <si>
    <t>7/17/2020 10:10:10</t>
  </si>
  <si>
    <t>MeetupJS, CoderHood</t>
  </si>
  <si>
    <t>PyData Cordoba, PyConfBA</t>
  </si>
  <si>
    <t>7/17/2020 10:10:13</t>
  </si>
  <si>
    <t>Universidad Arturo Michelena (Venezuela)</t>
  </si>
  <si>
    <t>Jest, React Testing Library</t>
  </si>
  <si>
    <t>Dejaron de hacer ajustes salariales y promociones de seniority</t>
  </si>
  <si>
    <t>No, Clases de yoga</t>
  </si>
  <si>
    <t>7/17/2020 10:11:24</t>
  </si>
  <si>
    <t>Amazon Web Services, Azure, Docker, Kubernetes</t>
  </si>
  <si>
    <t>Amazon Redshift, Apache Hive, Microsoft SQL Server, MySQL</t>
  </si>
  <si>
    <t>Abono de Internet, Capacitaciones y/o cursos, Clases de idiomas, Comidas pagas / subvencionadas</t>
  </si>
  <si>
    <t>7/17/2020 10:13:15</t>
  </si>
  <si>
    <t>7/17/2020 10:14:58</t>
  </si>
  <si>
    <t>Otto Krause</t>
  </si>
  <si>
    <t>MariaDB, Microsoft SQL Server, PostgreSQL</t>
  </si>
  <si>
    <t>7/17/2020 10:17:51</t>
  </si>
  <si>
    <t>UNT</t>
  </si>
  <si>
    <t>Bash/Shell, HTML, Javascript, Ruby, SQL</t>
  </si>
  <si>
    <t>Mocha, RSpec, Selenium</t>
  </si>
  <si>
    <t>7/17/2020 10:23:15</t>
  </si>
  <si>
    <t>.NET, HTML, Javascript, SQL</t>
  </si>
  <si>
    <t>Abono de Internet, Clases de idiomas, Horarios flexibles, Lactario en la oficina, Licencia de paternidad/maternidad extendida, Vacaciones flexibles (adicionales a las reglamentarias)</t>
  </si>
  <si>
    <t>7/17/2020 10:26:26</t>
  </si>
  <si>
    <t>.NET, C#, CSS, Dart, HTML, Java, Javascript</t>
  </si>
  <si>
    <t>.NET Core, Bootstrap, Flutter</t>
  </si>
  <si>
    <t>Visual Studio Coded UI, Ninguna de las anteriores</t>
  </si>
  <si>
    <t>Smart City</t>
  </si>
  <si>
    <t>Abono de celular, Abono de Internet, Estacionamiento gratuito / subvencionado, Horarios flexibles, Viáticos</t>
  </si>
  <si>
    <t>7/17/2020 10:28:56</t>
  </si>
  <si>
    <t>Bash/Shell, HTML, Java, Javascript, PHP, Python, TypeScript</t>
  </si>
  <si>
    <t>pre paga</t>
  </si>
  <si>
    <t>7/17/2020 10:31:52</t>
  </si>
  <si>
    <t>Assembler, Bash/Shell, C, C++, C#, HTML, Javascript, Python, SQL, TypeScript</t>
  </si>
  <si>
    <t>Bootstrap, Cordova, jQuery, Node.js, TensorFlow, Vue.js</t>
  </si>
  <si>
    <t>ElasticSearch, Google Cloud Storage, Microsoft SQL Server, MongoDB, MySQL, Redis</t>
  </si>
  <si>
    <t>7/17/2020 10:35:34</t>
  </si>
  <si>
    <t>Mercado Libre, Etermax, Medallia</t>
  </si>
  <si>
    <t>7/17/2020 10:46:58</t>
  </si>
  <si>
    <t>almuerzo</t>
  </si>
  <si>
    <t>mercado libre, santander rio</t>
  </si>
  <si>
    <t>7/17/2020 11:05:34</t>
  </si>
  <si>
    <t>Programador Universitario</t>
  </si>
  <si>
    <t>meetups, day dev, ciiti, congreso de la ceci.</t>
  </si>
  <si>
    <t>En busqueda de trabajo, porque se le cayó la careta a la empresa.</t>
  </si>
  <si>
    <t>nada de lo anterior</t>
  </si>
  <si>
    <t>Etermax, Globant</t>
  </si>
  <si>
    <t>7/17/2020 11:08:16</t>
  </si>
  <si>
    <t>Abono de celular, Abono de Internet, Clases de idiomas, Comidas pagas / subvencionadas</t>
  </si>
  <si>
    <t>7/17/2020 11:11:51</t>
  </si>
  <si>
    <t>Amazon Web Services, Docker, Google Cloud Platform/App Engine, Kubernetes, OpenShift</t>
  </si>
  <si>
    <t>MariaDB, MongoDB, MySQL, Neo4j, Oracle, Redis</t>
  </si>
  <si>
    <t>montones</t>
  </si>
  <si>
    <t>Abono de celular, Capacitaciones y/o cursos, Clases de gimnasia online, Clases de idiomas, Descuentos varios (Mercado Pago, Clarín 365, Club La Nación, etc), Stock options / RSUs</t>
  </si>
  <si>
    <t>7/17/2020 11:16:32</t>
  </si>
  <si>
    <t>.NET Core, Flask, Node.js, React.js, Torch</t>
  </si>
  <si>
    <t>MongoDB, PostgreSQL, Influx</t>
  </si>
  <si>
    <t>pyar, dair.ai, pydata, netbaires, datascience argentina</t>
  </si>
  <si>
    <t>polemicaen/var, bigdata radioshow</t>
  </si>
  <si>
    <t xml:space="preserve">Ms AI tour, buzzconf, </t>
  </si>
  <si>
    <t>No la afectó, Falto acá "pedir la ayuda del estado"</t>
  </si>
  <si>
    <t>Compra de accesorios (escritorio, monitor, teclado, mouse, etc), Pago de abono de Internet, internet es mientras dure cuarentena, dieron 10k para comprarte cosas de escritorio o podías pedir a la oficina que te envíe</t>
  </si>
  <si>
    <t xml:space="preserve">realmente no se, está todo megabloqueado. Creo que la empresa "de enfrente" sigue siendo igual, cuando hay un poloIT que nuclea todo, siento que no hay diferencias entre las empresas. </t>
  </si>
  <si>
    <t>7/17/2020 11:16:35</t>
  </si>
  <si>
    <t>Apache Hive, Informix, Oracle, Teradata</t>
  </si>
  <si>
    <t>Capacitaciones y/o cursos, Clases de gimnasia online, Clases de idiomas, Cuota para universidad / posgrados, Descuentos varios (Mercado Pago, Clarín 365, Club La Nación, etc), Horarios flexibles, Vacaciones flexibles (adicionales a las reglamentarias)</t>
  </si>
  <si>
    <t>7/17/2020 11:17:28</t>
  </si>
  <si>
    <t>PeopleSoft</t>
  </si>
  <si>
    <t>COBOL, HTML, Java, Javascript, SQL, Lenguaje Propio de PeopleSoft</t>
  </si>
  <si>
    <t>IDE Propio de PeopleSoft</t>
  </si>
  <si>
    <t>7/17/2020 11:24:37</t>
  </si>
  <si>
    <t>Capacitaciones y/o cursos, Clases de idiomas, Estacionamiento gratuito / subvencionado, Vacaciones flexibles (adicionales a las reglamentarias)</t>
  </si>
  <si>
    <t>Agrofy, Applica, Oz</t>
  </si>
  <si>
    <t>7/17/2020 11:25:00</t>
  </si>
  <si>
    <t>Go, Java, Javascript, TypeScript</t>
  </si>
  <si>
    <t>Bootstrap, Flutter, Hadoop, Hibernate, jQuery, Spark, Spring, Vue.js</t>
  </si>
  <si>
    <t>Cassandra, MariaDB, Microsoft Azure (Tables, CosmosDB, SQL, etc), Microsoft SQL Server, MongoDB, PostgreSQL</t>
  </si>
  <si>
    <t>JUnit, Mocha, Selenium, Visual Studio Coded UI</t>
  </si>
  <si>
    <t>Atom, IntelliJ, Visual Studio, Visual Studio Code</t>
  </si>
  <si>
    <t>Abono de celular, Abono de Internet, Capacitaciones y/o cursos, Clases de gimnasia online, Clases de idiomas, Comidas pagas / subvencionadas</t>
  </si>
  <si>
    <t>7/17/2020 11:33:45</t>
  </si>
  <si>
    <t>Instituto Superior Jujuy</t>
  </si>
  <si>
    <t>Nacional, Internacional</t>
  </si>
  <si>
    <t>Red Hat, AWS, CyberSecurity, Python</t>
  </si>
  <si>
    <t>7/17/2020 11:53:52</t>
  </si>
  <si>
    <t>Azure, VMWare, Windows Server, Office 365, Footprints, Secret Server</t>
  </si>
  <si>
    <t>Microsoft SQL Server, Ninguna de las anteriores</t>
  </si>
  <si>
    <t>Abono de celular, Descuentos varios (Mercado Pago, Clarín 365, Club La Nación, etc)</t>
  </si>
  <si>
    <t>triplico la demanda de trabajo para la misma cantidad de horas</t>
  </si>
  <si>
    <t>se adapto</t>
  </si>
  <si>
    <t>7/17/2020 11:59:47</t>
  </si>
  <si>
    <t>corrieron los aumentos para mas adelante</t>
  </si>
  <si>
    <t>7/17/2020 12:00:36</t>
  </si>
  <si>
    <t>Angular, Bootstrap, Cordova, Flutter, Hibernate, Node.js, React.js</t>
  </si>
  <si>
    <t>7/17/2020 12:01:19</t>
  </si>
  <si>
    <t>Sysarmy! Ux tea</t>
  </si>
  <si>
    <t>Beneficios bye</t>
  </si>
  <si>
    <t>7/17/2020 12:02:37</t>
  </si>
  <si>
    <t>C++, HTML, Java, Javascript, SQL, TypeScript</t>
  </si>
  <si>
    <t>Horarios flexibles, Licencia de paternidad/maternidad extendida, Salud paga</t>
  </si>
  <si>
    <t>7/17/2020 12:23:57</t>
  </si>
  <si>
    <t>SQL Developer</t>
  </si>
  <si>
    <t>7/17/2020 12:41:59</t>
  </si>
  <si>
    <t>7/17/2020 12:43:25</t>
  </si>
  <si>
    <t>7/17/2020 12:47:43</t>
  </si>
  <si>
    <t>Capacitaciones y/o cursos, Clases de gimnasia online, Clases de idiomas, Licencia de paternidad/maternidad extendida</t>
  </si>
  <si>
    <t>la empresa anterior quebró, la que estoy ahora se vio beneficiada</t>
  </si>
  <si>
    <t>Clases de yoga, Torta de cumpleaños a domicilio</t>
  </si>
  <si>
    <t>7/17/2020 12:54:34</t>
  </si>
  <si>
    <t xml:space="preserve">VMWare, embedded </t>
  </si>
  <si>
    <t>dbase</t>
  </si>
  <si>
    <t>Hermano</t>
  </si>
  <si>
    <t>Estoy buscando otro trabajo full remoto</t>
  </si>
  <si>
    <t>7/17/2020 13:31:33</t>
  </si>
  <si>
    <t>Administración Mención Informática, clase 2004 por la Universidad Experimental  Nacional Simón Rodríguez, Caracas, Venezuela.</t>
  </si>
  <si>
    <t>Digitalizador</t>
  </si>
  <si>
    <t>Windows 10</t>
  </si>
  <si>
    <t>Dokumentor</t>
  </si>
  <si>
    <t>Hijos/as mayores de 18, Yerno</t>
  </si>
  <si>
    <t>7/17/2020 13:42:49</t>
  </si>
  <si>
    <t>No la afectó, Se vio beneficiada, Asumo que se vio beneficiada porque la cantidad de trabajo creció mucho. Estuvieron las contrataciones de todos modos suspendidas pero recientemente las activaron de nuevo ya que la demanda seguía creciendo.</t>
  </si>
  <si>
    <t>7/17/2020 13:44:16</t>
  </si>
  <si>
    <t>si, hay incertidumbre, me bajaron el sueldo, me quitaron el pago de una porción de mis aportes</t>
  </si>
  <si>
    <t>7/17/2020 13:45:28</t>
  </si>
  <si>
    <t>Amazon Web Services, Azure, Google Cloud Platform/App Engine, Linux, SAP, Windows Server</t>
  </si>
  <si>
    <t>Rizobacter</t>
  </si>
  <si>
    <t>7/17/2020 13:48:25</t>
  </si>
  <si>
    <t>MariaDB, Microsoft Azure (Tables, CosmosDB, SQL, etc), Microsoft SQL Server</t>
  </si>
  <si>
    <t>Nerdearla, sase</t>
  </si>
  <si>
    <t>Cuota para universidad / posgrados, Descuentos varios (Mercado Pago, Clarín 365, Club La Nación, etc), Horarios flexibles</t>
  </si>
  <si>
    <t>7/17/2020 13:58:26</t>
  </si>
  <si>
    <t>ISFDyT N5 Región de la Norpampa</t>
  </si>
  <si>
    <t>HANA, MariaDB, Microsoft Azure (Tables, CosmosDB, SQL, etc), Microsoft SQL Server, MySQL</t>
  </si>
  <si>
    <t>Microsoft Azure, Bigdata, google cloud</t>
  </si>
  <si>
    <t>Abono de celular, Capacitaciones y/o cursos, Clases de idiomas, Comidas pagas / subvencionadas, Estacionamiento gratuito / subvencionado, Licencia de paternidad/maternidad extendida</t>
  </si>
  <si>
    <t>7/17/2020 13:58:58</t>
  </si>
  <si>
    <t>Amazon Web Services, Azure, Docker, Google Cloud Platform/App Engine, Kubernetes, Linux, Mainframe, OpenShift, OpenStack, Serverless, VMWare, Windows Server</t>
  </si>
  <si>
    <t>Bash/Shell, CSS, HTML, Python</t>
  </si>
  <si>
    <t>Amazon RDS/Aurora, ElasticSearch, Google Cloud Storage, Microsoft SQL Server, MongoDB, MySQL</t>
  </si>
  <si>
    <t>Atom, Notepad++, Sublime Text, Visual Studio</t>
  </si>
  <si>
    <t>37.25</t>
  </si>
  <si>
    <t>Cognizant, galicia, JPmorgan.</t>
  </si>
  <si>
    <t>7/17/2020 14:01:53</t>
  </si>
  <si>
    <t>CSS, Go, Groovy, HTML, Java, Javascript, SQL</t>
  </si>
  <si>
    <t>Uptime y performance de todo IT</t>
  </si>
  <si>
    <t>se benefició</t>
  </si>
  <si>
    <t>Mercado Libre, Mulesoft</t>
  </si>
  <si>
    <t>7/17/2020 14:10:04</t>
  </si>
  <si>
    <t>Developer Tea, WSJ Tech News, The stack Overflow Podcast, Command Line Heroes, Soft Skill Engineering,</t>
  </si>
  <si>
    <t>7/17/2020 14:12:21</t>
  </si>
  <si>
    <t>7/17/2020 14:40:00</t>
  </si>
  <si>
    <t>*BSD, Linux, Mainframe, Windows Server</t>
  </si>
  <si>
    <t>Secure podcast, y varios mas</t>
  </si>
  <si>
    <t>Nos obligaron a tomarnos vacaciones, No se llevaron a cabo las paritarias</t>
  </si>
  <si>
    <t>Las que paguen en moneda extranjera</t>
  </si>
  <si>
    <t>7/17/2020 14:40:45</t>
  </si>
  <si>
    <t>7/17/2020 14:58:30</t>
  </si>
  <si>
    <t>No lo testeamos, Programar es una mierda, Enchiladas Devops</t>
  </si>
  <si>
    <t>7/17/2020 15:35:22</t>
  </si>
  <si>
    <t>JUnit, Espresso</t>
  </si>
  <si>
    <t>Meetups de la comunidad de Android BA</t>
  </si>
  <si>
    <t>Cerró oficinas, Frenaron las contrataciones, Sacaron beneficios que impactan económicamente y ajustes de sueldo por debajo de la inflación (baja de sueldo encubierta)</t>
  </si>
  <si>
    <t>7/17/2020 15:39:52</t>
  </si>
  <si>
    <t>Amazon Web Services, Docker, Firebase, Linux, OpenStack</t>
  </si>
  <si>
    <t>Bash/Shell, HTML, Java, Javascript, Kotlin, Python, Scala, SQL</t>
  </si>
  <si>
    <t>Akka, Angular, jQuery, Node.js, React.js, Spring, Vue.js</t>
  </si>
  <si>
    <t>Android Studio, IntelliJ, Vi, Vim, Visual Studio Code</t>
  </si>
  <si>
    <t>ekoparty y nodeconf</t>
  </si>
  <si>
    <t>Abono de celular, Capacitaciones y/o cursos,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</si>
  <si>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mercadolibre,wildlife</t>
  </si>
  <si>
    <t>7/17/2020 15:41:39</t>
  </si>
  <si>
    <t>Angular, Bootstrap, jQuery, WordPress, Cake PHP</t>
  </si>
  <si>
    <t>Google Cloud Storage, MariaDB, MongoDB, MySQL, SQLite</t>
  </si>
  <si>
    <t>PHPStorm, WebStorm</t>
  </si>
  <si>
    <t>7/17/2020 15:49:41</t>
  </si>
  <si>
    <t>7/17/2020 16:14:53</t>
  </si>
  <si>
    <t>adm de empresas</t>
  </si>
  <si>
    <t>udemm</t>
  </si>
  <si>
    <t>Amazon Web Services, Azure, Docker, Kubernetes, Linux, OpenStack, VMWare, Windows Server</t>
  </si>
  <si>
    <t>7/17/2020 16:16:10</t>
  </si>
  <si>
    <t>7/17/2020 16:48:04</t>
  </si>
  <si>
    <t>Universidad Santa Maria (Venezuela)</t>
  </si>
  <si>
    <t>Capacitaciones y/o cursos, Clases de gimnasia online, Clases de idiomas, Comidas pagas / subvencionadas, Horarios flexibles, Lactario en la oficina, Vacaciones flexibles (adicionales a las reglamentarias)</t>
  </si>
  <si>
    <t>Compra de accesorios (escritorio, monitor, teclado, mouse, etc), Sustituyeron el pago de almuerzo por gift card mensual para el supermercado</t>
  </si>
  <si>
    <t>Technisys, Etermax</t>
  </si>
  <si>
    <t>7/17/2020 16:58:23</t>
  </si>
  <si>
    <t>Licenciatura en Psicologia</t>
  </si>
  <si>
    <t>Google Cloud Platform/App Engine, Windows Server, Zoho - ClickUp</t>
  </si>
  <si>
    <t>Faraday</t>
  </si>
  <si>
    <t>7/17/2020 17:12:02</t>
  </si>
  <si>
    <t>React.js, NextJS</t>
  </si>
  <si>
    <t>7/17/2020 17:28:15</t>
  </si>
  <si>
    <t>PyCharm, Visual Studio</t>
  </si>
  <si>
    <t>7/17/2020 17:39:06</t>
  </si>
  <si>
    <t>Clases de idiomas, Horarios flexibles, fruta, yerba mate</t>
  </si>
  <si>
    <t>Ninguna, mejor trabajar para quien pague en dolares</t>
  </si>
  <si>
    <t>7/17/2020 18:17:08</t>
  </si>
  <si>
    <t>Cochabamba</t>
  </si>
  <si>
    <t>Alvarez Plata</t>
  </si>
  <si>
    <t>holaMundo</t>
  </si>
  <si>
    <t>web</t>
  </si>
  <si>
    <t>7/17/2020 18:39:22</t>
  </si>
  <si>
    <t>Licenciatura en Bioinformatica</t>
  </si>
  <si>
    <t>Android Studio, Vim, Visual Studio Code</t>
  </si>
  <si>
    <t>Unica vez por pandemia</t>
  </si>
  <si>
    <t>full remoto</t>
  </si>
  <si>
    <t>perdieron algunos clientes</t>
  </si>
  <si>
    <t>7/17/2020 18:48:35</t>
  </si>
  <si>
    <t>Abono de Internet, Clases de idiomas, Descuentos varios (Mercado Pago, Clarín 365, Club La Nación, etc), Horarios flexibles, Stock options / RSUs, Vacaciones flexibles (adicionales a las reglamentarias)</t>
  </si>
  <si>
    <t>7/17/2020 19:16:43</t>
  </si>
  <si>
    <t>Azure, SAP, Windows Server</t>
  </si>
  <si>
    <t>.NET Core, Angular, Bootstrap, jQuery, SAP</t>
  </si>
  <si>
    <t>Abono de celular, Capacitaciones y/o cursos, Horarios flexibles, Tarjeta de Crédito Empresarial para gastos respectivos a la empresa</t>
  </si>
  <si>
    <t>No la afectó, Entré hace poco, pero por lo que parece no la afectó en nada</t>
  </si>
  <si>
    <t>7/17/2020 19:17:18</t>
  </si>
  <si>
    <t>Django, Pandas, NLTK</t>
  </si>
  <si>
    <t>ElasticSearch, Google Cloud Storage, SQLite</t>
  </si>
  <si>
    <t>PyData, WIDS, BSides</t>
  </si>
  <si>
    <t>Naranja, Mercado Libre</t>
  </si>
  <si>
    <t>7/17/2020 19:24:39</t>
  </si>
  <si>
    <t>Tecnicatura universitaria en desarrollo de aplicaciones informáticas</t>
  </si>
  <si>
    <t>Perdí el proyecto en el que estaba y posteriormente acepté una oferta de otra empresa pero aún no empiezo.</t>
  </si>
  <si>
    <t>7/17/2020 19:43:24</t>
  </si>
  <si>
    <t>7/17/2020 19:53:33</t>
  </si>
  <si>
    <t>Atom, IntelliJ, Vim, Visual Studio Code</t>
  </si>
  <si>
    <t>7/17/2020 19:57:54</t>
  </si>
  <si>
    <t>licenciatura en ciencias políticas</t>
  </si>
  <si>
    <t>HTML, VBA</t>
  </si>
  <si>
    <t>7/17/2020 20:09:14</t>
  </si>
  <si>
    <t>.NET, C#, Delphi, Java, Javascript</t>
  </si>
  <si>
    <t>JUnit, Karma, Selenium</t>
  </si>
  <si>
    <t>N</t>
  </si>
  <si>
    <t>B</t>
  </si>
  <si>
    <t>7/17/2020 20:14:52</t>
  </si>
  <si>
    <t>Mercado Libre, Globant, Inphi</t>
  </si>
  <si>
    <t>7/17/2020 20:32:56</t>
  </si>
  <si>
    <t>UNDEF</t>
  </si>
  <si>
    <t>7/17/2020 21:05:46</t>
  </si>
  <si>
    <t>.NET Core, Node.js, Spring</t>
  </si>
  <si>
    <t>ElasticSearch, Microsoft Azure (Tables, CosmosDB, SQL, etc), Microsoft SQL Server, PostgreSQL</t>
  </si>
  <si>
    <t>Abono de celular, Abono de Internet, Capacitaciones y/o cursos, Clases de gimnasia online, Clases de idiomas, Descuentos varios (Mercado Pago, Clarín 365, Club La Nación, etc), Licencia de paternidad/maternidad extendida</t>
  </si>
  <si>
    <t>7/17/2020 21:48:28</t>
  </si>
  <si>
    <t>7/17/2020 22:00:06</t>
  </si>
  <si>
    <t>Soql</t>
  </si>
  <si>
    <t>7/17/2020 22:18:59</t>
  </si>
  <si>
    <t>.NET, CSS, Go, HTML, Java, Javascript, Kotlin, Objective-C, Python</t>
  </si>
  <si>
    <t>.NET Core, Angular, Bootstrap, Hadoop, jQuery, Node.js, Rails, React.js, Vue.js</t>
  </si>
  <si>
    <t>Amazon DynamoDB, Amazon Redshift, Amazon RDS/Aurora, Cassandra, ElasticSearch, MariaDB, MongoDB, MySQL, Oracle, PostgreSQL</t>
  </si>
  <si>
    <t>Android Studio, Atom, Eclipse, Nano, Notepad++, Vi, Vim, Visual Studio Code</t>
  </si>
  <si>
    <t>thewildcast</t>
  </si>
  <si>
    <t>covid- asi q nada</t>
  </si>
  <si>
    <t>Abono de celular, Abono de Internet, Capacitaciones y/o cursos, Clases de gimnasia online, Clases de idiomas, Descuentos varios (Mercado Pago, Clarín 365, Club La Nación, etc), Horarios flexibles, Vacaciones flexibles (adicionales a las reglamentarias)</t>
  </si>
  <si>
    <t>7/17/2020 22:25:48</t>
  </si>
  <si>
    <t>Horarios flexibles, Licencia de paternidad/maternidad extendida, Sueldo divido en dos pagos por mes</t>
  </si>
  <si>
    <t>7/17/2020 22:34:57</t>
  </si>
  <si>
    <t>.NET, ActionScript, C, C++, C#, CSS, HTML, Javascript, PHP, SQL, TypeScript, VBA</t>
  </si>
  <si>
    <t>.NET Core, Angular, Bootstrap, Hibernate, jQuery, WordPress</t>
  </si>
  <si>
    <t>Capacitaciones y/o cursos, Clases de gimnasia online, Cuota para universidad / posgrados, Horarios flexibles, Licencia de paternidad/maternidad extendida, Vacaciones flexibles (adicionales a las reglamentarias)</t>
  </si>
  <si>
    <t>7/17/2020 22:38:07</t>
  </si>
  <si>
    <t>Amazon Web Services, Docker, Firebase, Heroku, macOS</t>
  </si>
  <si>
    <t>.NET, Javascript, TypeScript</t>
  </si>
  <si>
    <t>.NET Core, React.js, React Native</t>
  </si>
  <si>
    <t>Sysarmy, Debug Log</t>
  </si>
  <si>
    <t>Global Game Jam, EVA Santa Fe</t>
  </si>
  <si>
    <t>No la afectó, Contrato más de 7 personas desde que arranco la cuarentena</t>
  </si>
  <si>
    <t>Folder IT, Mercado Libre</t>
  </si>
  <si>
    <t>7/17/2020 22:47:50</t>
  </si>
  <si>
    <t>7/17/2020 23:04:33</t>
  </si>
  <si>
    <t>Amazon DynamoDB, ElasticSearch, MySQL, Teradata</t>
  </si>
  <si>
    <t>Abono de celular, Clases de idiomas, Comidas pagas / subvencionadas, Cuota para universidad / posgrados, Estacionamiento gratuito / subvencionado, Horarios flexibles, Licencia de paternidad/maternidad extendida, Stock options / RSUs, Vacaciones flexibles (adicionales a las reglamentarias), Viáticos</t>
  </si>
  <si>
    <t>7/17/2020 23:10:43</t>
  </si>
  <si>
    <t>comercio exterior</t>
  </si>
  <si>
    <t>IFTS6</t>
  </si>
  <si>
    <t>Gestora Particular y Data analyst, Administrativa</t>
  </si>
  <si>
    <t>Amazon Web Services, Google Cloud Platform/App Engine, IBM Cloud / Watson, Linux, Windows Server</t>
  </si>
  <si>
    <t>ActionScript, Dart, Go, HTML, Java</t>
  </si>
  <si>
    <t>Hibernate, SAP, WordPress</t>
  </si>
  <si>
    <t>Google Cloud Storage, Informix, Microsoft SQL Server</t>
  </si>
  <si>
    <t>Cypress, Mocha, TFS</t>
  </si>
  <si>
    <t>IntelliJ, Sublime Text, TextMate, WebStorm, Xcode</t>
  </si>
  <si>
    <t>nacional</t>
  </si>
  <si>
    <t>trabajo por cuenta propia</t>
  </si>
  <si>
    <t>trabajo por mi cuenta</t>
  </si>
  <si>
    <t>Santader Rio, Bapro,  sara, comex</t>
  </si>
  <si>
    <t>7/17/2020 23:17:23</t>
  </si>
  <si>
    <t>Amazon Web Services, Docker, Firebase, Google Cloud Platform/App Engine, Heroku, Kubernetes, Linux, VMWare</t>
  </si>
  <si>
    <t>.NET, Bash/Shell, C#, Javascript, Matlab, Python, R, Scala, SQL, TypeScript</t>
  </si>
  <si>
    <t>.NET Core, Bootstrap, Hadoop, jQuery, Node.js, Spark, TensorFlow, Torch</t>
  </si>
  <si>
    <t>Amazon DynamoDB, Apache Hive, Google Cloud Storage, MariaDB, Microsoft Azure (Tables, CosmosDB, SQL, etc), Microsoft SQL Server, MongoDB, MySQL, Neo4j, SQLite, Sybase, orientDB</t>
  </si>
  <si>
    <t>Mocha, Visual Studio Coded UI</t>
  </si>
  <si>
    <t>Eclipse, IPython / Jupyter, RStudio, Visual Studio, Visual Studio Code</t>
  </si>
  <si>
    <t>ECI , meetups big data</t>
  </si>
  <si>
    <t>Grandata</t>
  </si>
  <si>
    <t>7/17/2020 23:18:28</t>
  </si>
  <si>
    <t>7/17/2020 23:56:31</t>
  </si>
  <si>
    <t>Esposa e hija</t>
  </si>
  <si>
    <t>Uala, Banco del Sol, Ingenia, Fusion, Mercado Libre</t>
  </si>
  <si>
    <t>7/18/2020 0:19:06</t>
  </si>
  <si>
    <t>No la afectó, no hay aumentos pero mantienen el personal</t>
  </si>
  <si>
    <t>Ekumen, Globant, Asapp, Virtualmind</t>
  </si>
  <si>
    <t>7/18/2020 1:08:00</t>
  </si>
  <si>
    <t>Project leader</t>
  </si>
  <si>
    <t>SoapUI, TFS</t>
  </si>
  <si>
    <t>Eclipse, NetBeans, Notepad++, PyCharm, Sublime Text, Visual Studio, Visual Studio Code</t>
  </si>
  <si>
    <t>Bitcoin</t>
  </si>
  <si>
    <t>Etermax, Mulesoft</t>
  </si>
  <si>
    <t>7/18/2020 1:21:50</t>
  </si>
  <si>
    <t>Atom, Brackets</t>
  </si>
  <si>
    <t>7/18/2020 1:26:13</t>
  </si>
  <si>
    <t>Amazon Web Services, Docker, Google Cloud Platform/App Engine, Kubernetes, OpenShift, Serverless, VMWare</t>
  </si>
  <si>
    <t>ElasticSearch, MongoDB, MySQL, Oracle</t>
  </si>
  <si>
    <t>7/18/2020 1:27:43</t>
  </si>
  <si>
    <t>Docker, Linux, Salesforce</t>
  </si>
  <si>
    <t>Pyconar, Nerdearla</t>
  </si>
  <si>
    <t>7/18/2020 1:47:57</t>
  </si>
  <si>
    <t>instituto san pablo</t>
  </si>
  <si>
    <t>C#, Python, SQL, VBA</t>
  </si>
  <si>
    <t>var</t>
  </si>
  <si>
    <t>7/18/2020 8:09:08</t>
  </si>
  <si>
    <t>7/18/2020 8:20:51</t>
  </si>
  <si>
    <t>Sysarmi - Republica Web</t>
  </si>
  <si>
    <t>Despidió a algunas personas, Eliminaron las guardias.</t>
  </si>
  <si>
    <t>Las que te permitan combinar otro trabajo, o remoto en su mayoría.</t>
  </si>
  <si>
    <t>7/18/2020 8:59:53</t>
  </si>
  <si>
    <t>Azure, Heroku, Windows Server</t>
  </si>
  <si>
    <t>Python, VBA</t>
  </si>
  <si>
    <t>IBM Db2, Microsoft Azure (Tables, CosmosDB, SQL, etc), Microsoft SQL Server</t>
  </si>
  <si>
    <t>IntelliJ, IPython / Jupyter, Visual Studio Code</t>
  </si>
  <si>
    <t>PyConAr, FreeCodeCamp BA, Jump</t>
  </si>
  <si>
    <t>Abono de Internet, Capacitaciones y/o cursos, Comidas pagas / subvencionadas, Lactario en la oficina, Licencia de paternidad/maternidad extendida, Stock options / RSUs, Gimnasio Gratis</t>
  </si>
  <si>
    <t>7/18/2020 9:02:36</t>
  </si>
  <si>
    <t>Abono de celular, Capacitaciones y/o cursos, Clases de gimnasia online, Clases de idiomas, Comidas pagas / subvencionadas, Descuentos varios (Mercado Pago, Clarín 365, Club La Nación, etc), Estacionamiento gratuito / subvencionado, Horarios flexibles, Lactario en la oficina, Stock options / RSUs, Vacaciones flexibles (adicionales a las reglamentarias), Viáticos</t>
  </si>
  <si>
    <t>7/18/2020 10:47:46</t>
  </si>
  <si>
    <t>Tecnicatura en Redes y Telecomunicaciones</t>
  </si>
  <si>
    <t>Bash/Shell, C</t>
  </si>
  <si>
    <t>Google, Seguridad de Cisco, Fortinet</t>
  </si>
  <si>
    <t>Hijos/as (tiempo completo), Esposa</t>
  </si>
  <si>
    <t>Me asignaron un cargo con mayor responsabilidad sin retribución monetaria</t>
  </si>
  <si>
    <t>No está pagando sueldos/aportes, Frenaron las contrataciones, Disminuyo la recaudación durante la cuarentena</t>
  </si>
  <si>
    <t>Mercado Libre, Arlink, ITCSA, Telefónica, CenturyLink</t>
  </si>
  <si>
    <t>7/18/2020 10:56:39</t>
  </si>
  <si>
    <t>7/18/2020 10:57:45</t>
  </si>
  <si>
    <t>IPCIISA</t>
  </si>
  <si>
    <t>Django, Flask, Hibernate, Node.js, React.js, Spring</t>
  </si>
  <si>
    <t>Amazon DynamoDB, Amazon Redshift, Amazon RDS/Aurora, ElasticSearch, MariaDB, MySQL, PostgreSQL, Redis</t>
  </si>
  <si>
    <t>IntelliJ, PyCharm, Vim, WebStorm</t>
  </si>
  <si>
    <t>7/18/2020 11:46:08</t>
  </si>
  <si>
    <t>AIX, Amazon Web Services, Azure, Google Cloud Platform/App Engine, Heroku, HP-UX, Linux, Mainframe, SAP, VMWare, Windows Server</t>
  </si>
  <si>
    <t>.NET, ABAP, ActionScript, Bash/Shell, C, C++, C#, CSS, Delphi, HTML, Java, Javascript, Matlab, PHP, Python, SQL, VBA</t>
  </si>
  <si>
    <t>.NET Core, Angular, Bootstrap, Hadoop, jQuery, Node.js, React.js, SAP, Spring, WordPress</t>
  </si>
  <si>
    <t>Amazon DynamoDB, Amazon Redshift, Apache HBase, Amazon RDS/Aurora, Apache Hive, Cassandra, HANA, IBM Db2, Informix, Microsoft Azure (Tables, CosmosDB, SQL, etc), Microsoft SQL Server, MongoDB, MySQL, Oracle, PostgreSQL, SQLite</t>
  </si>
  <si>
    <t>Cucumber, PHPUnit, Postman, SoapUI, Visual Studio Coded UI</t>
  </si>
  <si>
    <t>Android Studio, Eclipse, IPython / Jupyter, Nano, Notepad++, Vim, Visual Studio, Visual Studio Code</t>
  </si>
  <si>
    <t>Es servicio público esencial. Afectó en la forma de trabajar y muchas personas de trabajo en terreno se quedaron en sus casas (cobrando el sueldo) a que los habiliten a salir a trabajar.</t>
  </si>
  <si>
    <t>La que permita un desarrollo profesional, aporte a la comunidad y permita balancear la vida personal con la profesional.</t>
  </si>
  <si>
    <t>7/18/2020 12:13:47</t>
  </si>
  <si>
    <t>Bash/Shell, HTML, Javascript, SQL, TypeScript</t>
  </si>
  <si>
    <t>Amazon Redshift, ElasticSearch, MySQL, PostgreSQL, Redis</t>
  </si>
  <si>
    <t>7/18/2020 13:07:50</t>
  </si>
  <si>
    <t>Atom, Nano, Notepad++, Visual Studio Code</t>
  </si>
  <si>
    <t>Abono de celular, Viáticos, vehiculo</t>
  </si>
  <si>
    <t>7/18/2020 13:18:15</t>
  </si>
  <si>
    <t>Capacitaciones y/o cursos, Clases de idiomas, Comidas pagas / subvencionadas, Horarios flexibles, Licencia de paternidad/maternidad extendida, Stock options / RSUs</t>
  </si>
  <si>
    <t>Mercado Libre, Onapsis, Medallia, Mule</t>
  </si>
  <si>
    <t>7/18/2020 13:22:48</t>
  </si>
  <si>
    <t>Atom, Eclipse, NetBeans, Notepad++, Visual Studio Code</t>
  </si>
  <si>
    <t>7/18/2020 13:41:40</t>
  </si>
  <si>
    <t>Me cambié de empresa hace un mes. La anterior suspendió a un montón de empleados. La actual es nueva en el mercado.</t>
  </si>
  <si>
    <t>7/18/2020 13:59:34</t>
  </si>
  <si>
    <t>Logistica</t>
  </si>
  <si>
    <t>7/18/2020 14:14:13</t>
  </si>
  <si>
    <t>Atom, PyCharm</t>
  </si>
  <si>
    <t>Mercadolibre, cualquier banco, cualquier fintech</t>
  </si>
  <si>
    <t>7/18/2020 14:16:21</t>
  </si>
  <si>
    <t>Angular, Bootstrap, Vue.js, WordPress</t>
  </si>
  <si>
    <t>7/18/2020 14:56:34</t>
  </si>
  <si>
    <t>Universidad Nacional de San Luis</t>
  </si>
  <si>
    <t>IntelliJ, Nano, Notepad++, Sublime Text</t>
  </si>
  <si>
    <t>7/18/2020 15:05:25</t>
  </si>
  <si>
    <t>Frenaron las contrataciones, Proyectos detenidos</t>
  </si>
  <si>
    <t>7/18/2020 15:22:48</t>
  </si>
  <si>
    <t>Abono de Internet, Capacitaciones y/o cursos, Clases de idiomas, Comidas pagas / subvencionadas, Horarios flexibles, Lactario en la oficina, Licencia de paternidad/maternidad extendida, Stock options / RSUs</t>
  </si>
  <si>
    <t>7/18/2020 15:25:12</t>
  </si>
  <si>
    <t>7/18/2020 15:29:57</t>
  </si>
  <si>
    <t>7/18/2020 15:32:06</t>
  </si>
  <si>
    <t>Ninguna de las anteriores, Pytest</t>
  </si>
  <si>
    <t>7/18/2020 15:45:19</t>
  </si>
  <si>
    <t>7/18/2020 15:49:57</t>
  </si>
  <si>
    <t xml:space="preserve">Frenaron las contrataciones, Frenaron un poco contrataciones pero no mucho </t>
  </si>
  <si>
    <t>Mercado libre,</t>
  </si>
  <si>
    <t>7/18/2020 16:00:37</t>
  </si>
  <si>
    <t>Capacitaciones y/o cursos, Clases de idiomas, Comidas pagas / subvencionadas, Cuota para universidad / posgrados, Estacionamiento gratuito / subvencionado, Stock options / RSUs, Vacaciones flexibles (adicionales a las reglamentarias)</t>
  </si>
  <si>
    <t>7/18/2020 16:09:46</t>
  </si>
  <si>
    <t>Configuration Manager</t>
  </si>
  <si>
    <t>7/18/2020 16:13:49</t>
  </si>
  <si>
    <t>ElasticSearch, PostgreSQL, CouchDB</t>
  </si>
  <si>
    <t>7/18/2020 16:18:34</t>
  </si>
  <si>
    <t>Objective-C</t>
  </si>
  <si>
    <t>Seguramente afectada, pero priorizó los empleados</t>
  </si>
  <si>
    <t>SimTLiX S.R.L., 3XM, Mercado Libre</t>
  </si>
  <si>
    <t>7/18/2020 16:19:43</t>
  </si>
  <si>
    <t>7/18/2020 16:26:04</t>
  </si>
  <si>
    <t>mercadolibre, telecom</t>
  </si>
  <si>
    <t>7/18/2020 16:42:47</t>
  </si>
  <si>
    <t>Serverless</t>
  </si>
  <si>
    <t>Gdg ux, jamstack, aws webinars</t>
  </si>
  <si>
    <t>7/18/2020 16:49:14</t>
  </si>
  <si>
    <t>Abono de celular, Abono de Internet, Capacitaciones y/o cursos, Clases de gimnasia online, Clases de idiomas, Comidas pagas / subvencionadas, Cuota para universidad / posgrados, Horarios flexibles, Lactario en la oficina, Licencia de paternidad/maternidad extendida, Stock options / RSUs</t>
  </si>
  <si>
    <t>Cerró oficinas, Despidió a algunas personas, Nos obligaron a tomarnos vacaciones, Frenaron las contrataciones</t>
  </si>
  <si>
    <t>7/18/2020 16:54:17</t>
  </si>
  <si>
    <t>Flask, Rails, Spark</t>
  </si>
  <si>
    <t>Suspendió aumentos</t>
  </si>
  <si>
    <t>Pago de internet solo por 3 meses</t>
  </si>
  <si>
    <t>7/18/2020 16:56:43</t>
  </si>
  <si>
    <t>Linux, Windows Server, Genesys, VOIP, Avaya</t>
  </si>
  <si>
    <t>Bash/Shell, Java, PHP, SQL, VBA</t>
  </si>
  <si>
    <t>A las ganas de un ente desconocido de Recursos Humanos.</t>
  </si>
  <si>
    <t>Frenaron la actualización de sueldos por inflación.</t>
  </si>
  <si>
    <t>Mercadolibre, Santander, Medallia</t>
  </si>
  <si>
    <t>7/18/2020 17:07:46</t>
  </si>
  <si>
    <t>Ninguno de los anteriores, Robot</t>
  </si>
  <si>
    <t>ElasticSearch, MariaDB, MySQL</t>
  </si>
  <si>
    <t>Robot</t>
  </si>
  <si>
    <t>Eclipse, Notepad++, Sublime Text, Vi, RED</t>
  </si>
  <si>
    <t>7/18/2020 18:29:34</t>
  </si>
  <si>
    <t>7/18/2020 18:51:51</t>
  </si>
  <si>
    <t>Google Cloud Platform/App Engine, OpenStack, VMWare, Windows Server</t>
  </si>
  <si>
    <t>Assembler, SQL, Pascal</t>
  </si>
  <si>
    <t>Solo online</t>
  </si>
  <si>
    <t>Meetups: AWS, GCP</t>
  </si>
  <si>
    <t>FluxIT, Tecnom, Globant</t>
  </si>
  <si>
    <t>7/18/2020 19:24:33</t>
  </si>
  <si>
    <t>Cassandra, Redis</t>
  </si>
  <si>
    <t>Eclipse, IntelliJ, Nano, NetBeans, Vi, Visual Studio Code</t>
  </si>
  <si>
    <t>No es relevante</t>
  </si>
  <si>
    <t>7/18/2020 19:30:14</t>
  </si>
  <si>
    <t>Suspendieron aumentos y cambios de categoría (seniority)</t>
  </si>
  <si>
    <t>7/18/2020 19:39:50</t>
  </si>
  <si>
    <t>Pycon, WomanWhoCode,Nerdearla</t>
  </si>
  <si>
    <t>7/18/2020 19:44:14</t>
  </si>
  <si>
    <t>Azure, Docker, Linux, VMWare</t>
  </si>
  <si>
    <t>Bash/Shell, C, SQL</t>
  </si>
  <si>
    <t>Appium, TFS</t>
  </si>
  <si>
    <t>Nano, Notepad++, Vi</t>
  </si>
  <si>
    <t>trabajo adicional</t>
  </si>
  <si>
    <t>Familia de origen (madre/padre/hermanos/as), Pareja, Hijos/as (tiempo dividido)</t>
  </si>
  <si>
    <t>7/18/2020 19:45:30</t>
  </si>
  <si>
    <t>Periodista</t>
  </si>
  <si>
    <t>Urbe</t>
  </si>
  <si>
    <t>Ninguna de las anteriores, Alteryx</t>
  </si>
  <si>
    <t>Abono de Internet, Capacitaciones y/o cursos, Descuentos varios (Mercado Pago, Clarín 365, Club La Nación, etc)</t>
  </si>
  <si>
    <t>7/18/2020 19:48:47</t>
  </si>
  <si>
    <t>Spark, Torch</t>
  </si>
  <si>
    <t>Amazon Redshift, Amazon RDS/Aurora, PostgreSQL, Redis</t>
  </si>
  <si>
    <t>Data Science Meetup</t>
  </si>
  <si>
    <t>PyData, Nerdear.la, PyCon, PLDA</t>
  </si>
  <si>
    <t>Abono de celular, Clases de gimnasia online, Clases de idiomas, Horarios flexibles, Stock options / RSUs, Vacaciones flexibles (adicionales a las reglamentarias)</t>
  </si>
  <si>
    <t>Asapp, Mulesoft,</t>
  </si>
  <si>
    <t>7/18/2020 19:52:20</t>
  </si>
  <si>
    <t>python</t>
  </si>
  <si>
    <t>PyConAr, PyData</t>
  </si>
  <si>
    <t>Abono de Internet, Clases de gimnasia online, Comidas pagas / subvencionadas, Descuentos varios (Mercado Pago, Clarín 365, Club La Nación, etc), Horarios flexibles</t>
  </si>
  <si>
    <t>esposa</t>
  </si>
  <si>
    <t>Almuerzo o delivery de snacks/bebidas (saludables o para after office), Clases de yoga, Compra de accesorios (escritorio, monitor, teclado, mouse, etc), Pago de abono de Internet</t>
  </si>
  <si>
    <t>MercadoLibre, Fliggoo, DeepVision</t>
  </si>
  <si>
    <t>7/18/2020 20:02:48</t>
  </si>
  <si>
    <t>Amazon Web Services, Azure, Docker, Google Cloud Platform/App Engine, Kubernetes, Linux, Serverless, VMWare, Windows Server</t>
  </si>
  <si>
    <t>Abono de celular, Abono de Internet, Capacitaciones y/o cursos, Clases de gimnasia online, Cuota para universidad / posgrados, Descuentos varios (Mercado Pago, Clarín 365, Club La Nación, etc), Horarios flexibles, Vacaciones flexibles (adicionales a las reglamentarias)</t>
  </si>
  <si>
    <t>7/18/2020 20:28:48</t>
  </si>
  <si>
    <t>Postman, Charles Web Debugging Proxy</t>
  </si>
  <si>
    <t>7/18/2020 20:29:24</t>
  </si>
  <si>
    <t>7/18/2020 20:42:31</t>
  </si>
  <si>
    <t>Doctorado en Física</t>
  </si>
  <si>
    <t>49397.59</t>
  </si>
  <si>
    <t>MeT CBA</t>
  </si>
  <si>
    <t>PyData, WiDS</t>
  </si>
  <si>
    <t>Felinos</t>
  </si>
  <si>
    <t>7/18/2020 21:01:40</t>
  </si>
  <si>
    <t>Mocha, PHPUnit, Postman</t>
  </si>
  <si>
    <t>PHPStorm, PyCharm, Sublime Text, Vi, WebStorm</t>
  </si>
  <si>
    <t>Sin Humo, Polemica en /var, Empiric</t>
  </si>
  <si>
    <t>7/18/2020 21:25:00</t>
  </si>
  <si>
    <t>Java, Kotlin, Objective-C, Swift, TypeScript, Nativescrip</t>
  </si>
  <si>
    <t>Appium, Cucumber, Selenium</t>
  </si>
  <si>
    <t>Android Studio, IntelliJ, Nano, Vi, Vim, Visual Studio Code, Xcode</t>
  </si>
  <si>
    <t>7/18/2020 21:34:31</t>
  </si>
  <si>
    <t>Webconf, y otras online que no recuerdo</t>
  </si>
  <si>
    <t>7/18/2020 21:51:17</t>
  </si>
  <si>
    <t>Clases de gimnasia online, Horarios flexibles, Licencia de paternidad/maternidad extendida</t>
  </si>
  <si>
    <t>Clases de gimnasia, Días libres extras</t>
  </si>
  <si>
    <t>CDT</t>
  </si>
  <si>
    <t>7/18/2020 22:02:18</t>
  </si>
  <si>
    <t>Mercado Libre, Auth0, ASAPP</t>
  </si>
  <si>
    <t>7/18/2020 22:05:12</t>
  </si>
  <si>
    <t>Cypress, PHPUnit, Postman</t>
  </si>
  <si>
    <t>7/18/2020 23:19:35</t>
  </si>
  <si>
    <t>Abono de celular, Capacitaciones y/o cursos, Clases de idiomas, Comidas pagas / subvencionadas, Cuota para universidad / posgrados, Estacionamiento gratuito / subvencionado, Horarios flexibles, Licencia de paternidad/maternidad extendida</t>
  </si>
  <si>
    <t>7/19/2020 0:01:21</t>
  </si>
  <si>
    <t>vb6</t>
  </si>
  <si>
    <t>7/19/2020 1:35:27</t>
  </si>
  <si>
    <t>Angular, Flask, Node.js</t>
  </si>
  <si>
    <t>ElasticSearch, MariaDB, MongoDB, PostgreSQL, Redis</t>
  </si>
  <si>
    <t>mendozadevs, devs &amp; devops mendoza</t>
  </si>
  <si>
    <t>Dockercon2020, ARQCONF2020 (TDD, Arquitectura y Experiencias de Deployment Manger), Devs &amp; Devops (Workshop de React), +Con (Intro a GraphQL)</t>
  </si>
  <si>
    <t>Frenaron las contrataciones, Dificultad para buscar inversores</t>
  </si>
  <si>
    <t>7/19/2020 1:48:35</t>
  </si>
  <si>
    <t>Azure, Linux, VMWare, Ninguna de las anteriores</t>
  </si>
  <si>
    <t>.NET Core, Ninguno de los anteriores</t>
  </si>
  <si>
    <t>Nacional/internacional</t>
  </si>
  <si>
    <t>7/19/2020 1:57:48</t>
  </si>
  <si>
    <t>Amazon Web Services, Azure, SAP, VMWare, Windows Server</t>
  </si>
  <si>
    <t>.NET, HTML, Java, Javascript, Python</t>
  </si>
  <si>
    <t>.NET Core, Bootstrap, Drupal, jQuery, SAP</t>
  </si>
  <si>
    <t>Abono de celular, Abono de Internet, Capacitaciones y/o cursos, Clases de idiomas, Comidas pagas / subvencionadas, Estacionamiento gratuito / subvencionado, Horarios flexibles, Lactario en la oficina, Vacaciones flexibles (adicionales a las reglamentarias), Viáticos</t>
  </si>
  <si>
    <t>Auth0,uala, mercado libre, AWS</t>
  </si>
  <si>
    <t>7/19/2020 2:13:03</t>
  </si>
  <si>
    <t>Emacs, IntelliJ, Notepad++, Sublime Text, Vi</t>
  </si>
  <si>
    <t>Data Stories, Darknet Diaries, Data Science Podcast</t>
  </si>
  <si>
    <t>JPMC, Google, Lenovo</t>
  </si>
  <si>
    <t>7/19/2020 2:22:26</t>
  </si>
  <si>
    <t>Encarnación</t>
  </si>
  <si>
    <t>UNI - Universidad nacional de itapua</t>
  </si>
  <si>
    <t>Docker, Linux, SAP, Windows Server</t>
  </si>
  <si>
    <t>Bash/Shell, HTML, Javascript, PHP</t>
  </si>
  <si>
    <t>MySQL, Maxdb</t>
  </si>
  <si>
    <t>Tigo campus party</t>
  </si>
  <si>
    <t>Capacitaciones y/o cursos, Clases de idiomas, Estacionamiento gratuito / subvencionado, Viáticos</t>
  </si>
  <si>
    <t>7/19/2020 2:40:16</t>
  </si>
  <si>
    <t>Duoc</t>
  </si>
  <si>
    <t>Azure, IBM Cloud / Watson, VMWare, Windows Server</t>
  </si>
  <si>
    <t>C#, Java</t>
  </si>
  <si>
    <t>OpenQA</t>
  </si>
  <si>
    <t>7/19/2020 2:53:51</t>
  </si>
  <si>
    <t>Traductorado de inglés</t>
  </si>
  <si>
    <t>Capacitaciones y/o cursos, Clases de gimnasia online, Clases de idiomas, Comidas pagas / subvencionadas, Cuota para universidad / posgrados, Descuentos varios (Mercado Pago, Clarín 365, Club La Nación, etc), Estacionamiento gratuito / subvencionado, Horarios flexibles, Lactario en la oficina, Vacaciones flexibles (adicionales a las reglamentarias)</t>
  </si>
  <si>
    <t>7/19/2020 4:37:16</t>
  </si>
  <si>
    <t>Windows Server, AS400</t>
  </si>
  <si>
    <t>Bootstrap, Django, jQuery, Laravel, Symfony, Vue.js</t>
  </si>
  <si>
    <t>Postman, Swagger</t>
  </si>
  <si>
    <t>Recauda menos</t>
  </si>
  <si>
    <t>7/19/2020 12:11:41</t>
  </si>
  <si>
    <t>jQuery, Adapt</t>
  </si>
  <si>
    <t>Ml</t>
  </si>
  <si>
    <t>7/19/2020 12:35:51</t>
  </si>
  <si>
    <t>Capacitaciones y/o cursos, Clases de gimnasia online, Clases de idiomas, Horarios flexibles, Sueldo divido en dos pagos por mes</t>
  </si>
  <si>
    <t>7/19/2020 13:13:33</t>
  </si>
  <si>
    <t>Cibersecurity &amp; Compliance Engineer</t>
  </si>
  <si>
    <t>Security frameworks and regulations</t>
  </si>
  <si>
    <t xml:space="preserve">Clases de gimnasia, Clases de meditación, Clases de yoga, Compra de accesorios (escritorio, monitor, teclado, mouse, etc), Almuerzo ampliado a compras de supermercado, espacios de esparcimiento en equipo </t>
  </si>
  <si>
    <t xml:space="preserve">Mercado Libre, Salesfore, Rappi, Globant </t>
  </si>
  <si>
    <t>7/19/2020 13:51:07</t>
  </si>
  <si>
    <t>Security</t>
  </si>
  <si>
    <t>Amazon DynamoDB, ElasticSearch, MongoDB, SQLite</t>
  </si>
  <si>
    <t>7/19/2020 14:22:53</t>
  </si>
  <si>
    <t>Amazon Web Services, Docker, Linux, SAP, Serverless</t>
  </si>
  <si>
    <t>Bash/Shell, CSS, Java, Javascript, SQL</t>
  </si>
  <si>
    <t>Angular, Hibernate, jQuery, Node.js, SAP, Spring</t>
  </si>
  <si>
    <t>7/19/2020 15:20:59</t>
  </si>
  <si>
    <t>Docker, Kubernetes, Linux, Serverless, VMWare</t>
  </si>
  <si>
    <t>ElasticSearch, MariaDB, Percona XtraDB Cluster</t>
  </si>
  <si>
    <t>7/19/2020 15:24:30</t>
  </si>
  <si>
    <t>HTML, PHP, SQL</t>
  </si>
  <si>
    <t>Bootstrap, jQuery, Laravel, WordPress</t>
  </si>
  <si>
    <t>MI PROPIA EMPRESA</t>
  </si>
  <si>
    <t>7/19/2020 15:56:48</t>
  </si>
  <si>
    <t>San Pedro Sula</t>
  </si>
  <si>
    <t>UNICAH - Universidad Católica de Honduras</t>
  </si>
  <si>
    <t>Acceler8DB</t>
  </si>
  <si>
    <t>Pareja, Suegro</t>
  </si>
  <si>
    <t>7/19/2020 16:07:14</t>
  </si>
  <si>
    <t>7/19/2020 16:43:06</t>
  </si>
  <si>
    <t>.NET Core, Laravel, Node.js, WordPress</t>
  </si>
  <si>
    <t>Amazon DynamoDB, Amazon RDS/Aurora, Microsoft SQL Server, MongoDB, MySQL, Redis</t>
  </si>
  <si>
    <t>Postman, SoapUI, TFS, Visual Studio Coded UI</t>
  </si>
  <si>
    <t>Es fijo</t>
  </si>
  <si>
    <t>Abono de celular, Comidas pagas / subvencionadas, Descuentos varios (Mercado Pago, Clarín 365, Club La Nación, etc), Horarios flexibles, Licencia de paternidad/maternidad extendida, Vacaciones flexibles (adicionales a las reglamentarias)</t>
  </si>
  <si>
    <t>7/19/2020 16:47:58</t>
  </si>
  <si>
    <t>Cliza</t>
  </si>
  <si>
    <t>7/19/2020 16:58:15</t>
  </si>
  <si>
    <t>Capacitaciones y/o cursos, Clases de idiomas, Comidas pagas / subvencionadas, Descuentos varios (Mercado Pago, Clarín 365, Club La Nación, etc), Vacaciones flexibles (adicionales a las reglamentarias)</t>
  </si>
  <si>
    <t>Despidieron gente en oficinas de afuera, aca omitieron el primer ajuste salarial.</t>
  </si>
  <si>
    <t>Hoy por hoy solo rinde trabajar para el exterior y cobrar en USD o morir devorado por la inflación</t>
  </si>
  <si>
    <t>7/19/2020 17:11:12</t>
  </si>
  <si>
    <t>Se cayeron algunos proyectos</t>
  </si>
  <si>
    <t>7/19/2020 17:52:30</t>
  </si>
  <si>
    <t>Universidad Nacional de Luján</t>
  </si>
  <si>
    <t>Node.js, React.js, Dropwizard</t>
  </si>
  <si>
    <t>7/19/2020 19:06:00</t>
  </si>
  <si>
    <t>7/19/2020 19:21:27</t>
  </si>
  <si>
    <t>PostgreSQL, Teradata</t>
  </si>
  <si>
    <t>big data week</t>
  </si>
  <si>
    <t>redujo aumentos</t>
  </si>
  <si>
    <t>7/19/2020 20:21:39</t>
  </si>
  <si>
    <t>Notepad++, Vi, Visual Studio, Visual Studio Code</t>
  </si>
  <si>
    <t>waze</t>
  </si>
  <si>
    <t>7/19/2020 20:23:29</t>
  </si>
  <si>
    <t>si meetups</t>
  </si>
  <si>
    <t>7/19/2020 20:44:18</t>
  </si>
  <si>
    <t>C, Javascript, Python</t>
  </si>
  <si>
    <t>IPython / Jupyter, Vim, Visual Studio Code</t>
  </si>
  <si>
    <t>Pyar, laplatajs, sysarmy, golang-ar, aws</t>
  </si>
  <si>
    <t>/var, valle de los tercos</t>
  </si>
  <si>
    <t>Meetups, Pyconar, dockercon</t>
  </si>
  <si>
    <t>7/19/2020 21:40:27</t>
  </si>
  <si>
    <t xml:space="preserve">SQL, VBA, visual basic </t>
  </si>
  <si>
    <t>visual studio</t>
  </si>
  <si>
    <t>ninguns</t>
  </si>
  <si>
    <t>7/19/2020 21:47:55</t>
  </si>
  <si>
    <t>abogado auditor militar</t>
  </si>
  <si>
    <t>Google Cloud Platform/App Engine, IBM Cloud / Watson, Mainframe, Windows Server</t>
  </si>
  <si>
    <t>.NET, HTML, Java, Javascript, VBA</t>
  </si>
  <si>
    <t>.NET Core, Django, Flask, WordPress</t>
  </si>
  <si>
    <t>Android Studio, Komodo, Visual Studio</t>
  </si>
  <si>
    <t>Capacitaciones y/o cursos, Lactario en la oficina, Licencia de paternidad/maternidad extendida, Vacaciones flexibles (adicionales a las reglamentarias)</t>
  </si>
  <si>
    <t>tuvo menos ingresos de dinero pero mas gastos en servicios</t>
  </si>
  <si>
    <t>desconozco</t>
  </si>
  <si>
    <t>7/19/2020 22:00:25</t>
  </si>
  <si>
    <t>Comidas pagas / subvencionadas, Descuentos varios (Mercado Pago, Clarín 365, Club La Nación, etc), Horarios flexibles, Lactario en la oficina, Licencia de paternidad/maternidad extendida, Vacaciones flexibles (adicionales a las reglamentarias)</t>
  </si>
  <si>
    <t>7/19/2020 23:12:01</t>
  </si>
  <si>
    <t>Atom, IntelliJ, PyCharm, Vim</t>
  </si>
  <si>
    <t>7/19/2020 23:48:27</t>
  </si>
  <si>
    <t>UCA</t>
  </si>
  <si>
    <t>Angular, Cordova, Node.js, Spring</t>
  </si>
  <si>
    <t>Son unos rancios, podrían pagar un bonito</t>
  </si>
  <si>
    <t>Counter Strike 1.6 not dead</t>
  </si>
  <si>
    <t>Nou</t>
  </si>
  <si>
    <t>no para ni por casualidad papu</t>
  </si>
  <si>
    <t>7/19/2020 23:56:17</t>
  </si>
  <si>
    <t>Go, Javascript, Scala</t>
  </si>
  <si>
    <t>Ninguno, el COVID me cago la vida</t>
  </si>
  <si>
    <t>Abono de celular, Abono de Internet, Capacitaciones y/o cursos, Lactario en la oficina, Licencia de paternidad/maternidad extendida, Vacaciones flexibles (adicionales a las reglamentarias)</t>
  </si>
  <si>
    <t>7/20/2020 0:19:15</t>
  </si>
  <si>
    <t>Jest, NUnit</t>
  </si>
  <si>
    <t>regalos esporadicos como soporte para pc, lumbar y mate.</t>
  </si>
  <si>
    <t>7/20/2020 0:36:09</t>
  </si>
  <si>
    <t>Akka, Flask, Vue.js</t>
  </si>
  <si>
    <t>IntelliJ, IPython / Jupyter, PyCharm, Sublime Text, Visual Studio Code, WebStorm</t>
  </si>
  <si>
    <t>Wildcast</t>
  </si>
  <si>
    <t>Meli, D!, Medallia, Wildlife Studios</t>
  </si>
  <si>
    <t>7/20/2020 0:37:31</t>
  </si>
  <si>
    <t>Amazon Web Services, Azure, Docker, Google Cloud Platform/App Engine, Kubernetes</t>
  </si>
  <si>
    <t>Amazon Redshift, MariaDB, MongoDB, MySQL, PostgreSQL, Redis</t>
  </si>
  <si>
    <t>Eclipse, IntelliJ, Notepad++, Vi, Vim, WebStorm</t>
  </si>
  <si>
    <t>Capacitaciones y/o cursos, Comidas pagas / subvencionadas, Estacionamiento gratuito / subvencionado, Horarios flexibles</t>
  </si>
  <si>
    <t>7/20/2020 0:45:49</t>
  </si>
  <si>
    <t>Elixir</t>
  </si>
  <si>
    <t>7/20/2020 4:01:32</t>
  </si>
  <si>
    <t>CSS, HTML, Javascript, Python, TypeScript</t>
  </si>
  <si>
    <t>Angular, Flask</t>
  </si>
  <si>
    <t>Capacitaciones y/o cursos, Clases de gimnasia online, Comidas pagas / subvencionadas, Descuentos varios (Mercado Pago, Clarín 365, Club La Nación, etc), Horarios flexibles, Licencia de paternidad/maternidad extendida, Vacaciones flexibles (adicionales a las reglamentarias)</t>
  </si>
  <si>
    <t>7/20/2020 4:44:37</t>
  </si>
  <si>
    <t>sys army</t>
  </si>
  <si>
    <t>nerdearla, Salt Lake City DevOpsDays 2019</t>
  </si>
  <si>
    <t>Capacitaciones y/o cursos, Clases de idiomas, Descuentos varios (Mercado Pago, Clarín 365, Club La Nación, etc), dias rto</t>
  </si>
  <si>
    <t>7/20/2020 7:04:39</t>
  </si>
  <si>
    <t>Urbe Venezuela</t>
  </si>
  <si>
    <t>Cloud Foundry</t>
  </si>
  <si>
    <t>MariaDB, MySQL, Oracle, Sybase</t>
  </si>
  <si>
    <t>Chicas en Tecnologia, venezolanas in tech</t>
  </si>
  <si>
    <t>Capacitaciones y/o cursos, Clases de gimnasia online, Clases de idiomas, Cuota para universidad / posgrados, Estacionamiento gratuito / subvencionado, Horarios flexibles, Lactario en la oficina, Licencia de paternidad/maternidad extendida, Vacaciones flexibles (adicionales a las reglamentarias)</t>
  </si>
  <si>
    <t xml:space="preserve">Medallia, salesforce, JPMorgan </t>
  </si>
  <si>
    <t>7/20/2020 7:55:03</t>
  </si>
  <si>
    <t>Mercadolibre, Banco Galicia, Facebook, Google</t>
  </si>
  <si>
    <t>7/20/2020 8:28:24</t>
  </si>
  <si>
    <t>7/20/2020 8:54:38</t>
  </si>
  <si>
    <t>Abono de Internet, Capacitaciones y/o cursos, Comidas pagas / subvencionadas, Descuentos varios (Mercado Pago, Clarín 365, Club La Nación, etc), Licencia de paternidad/maternidad extendida, Stock options / RSUs</t>
  </si>
  <si>
    <t>sacaron beneficios,, no aumento sueldos</t>
  </si>
  <si>
    <t>7/20/2020 9:10:05</t>
  </si>
  <si>
    <t>Secretaria Ejecutiva</t>
  </si>
  <si>
    <t>Instituto Argentino de Secretarias Ejecutivas</t>
  </si>
  <si>
    <t>Cambie de puesto</t>
  </si>
  <si>
    <t>7/20/2020 9:35:55</t>
  </si>
  <si>
    <t>Ifts 18</t>
  </si>
  <si>
    <t>Clases de gimnasia online, Cuota para universidad / posgrados, Descuentos varios (Mercado Pago, Clarín 365, Club La Nación, etc), Horarios flexibles, Licencia de paternidad/maternidad extendida</t>
  </si>
  <si>
    <t>7/20/2020 9:55:13</t>
  </si>
  <si>
    <t>Responsable de IT</t>
  </si>
  <si>
    <t>7/20/2020 10:02:25</t>
  </si>
  <si>
    <t>.NET, Bash/Shell, Go, Javascript, Kotlin, Python</t>
  </si>
  <si>
    <t>7/20/2020 10:06:39</t>
  </si>
  <si>
    <t>7/20/2020 10:19:32</t>
  </si>
  <si>
    <t>7/20/2020 10:20:28</t>
  </si>
  <si>
    <t>Bash/Shell, CSS, HTML, Java, Javascript, Kotlin, Scala, SQL, TypeScript</t>
  </si>
  <si>
    <t>Cassandra, MongoDB</t>
  </si>
  <si>
    <t>55341.56</t>
  </si>
  <si>
    <t>43590.87</t>
  </si>
  <si>
    <t>Licencia de paternidad/maternidad extendida, Sueldo divido en dos pagos por mes</t>
  </si>
  <si>
    <t>Familia de origen (madre/padre/hermanos/as), Hermana</t>
  </si>
  <si>
    <t>7/20/2020 10:23:55</t>
  </si>
  <si>
    <t>Amazon Redshift, PostgreSQL, SQLite</t>
  </si>
  <si>
    <t>7/20/2020 10:39:07</t>
  </si>
  <si>
    <t>Southworks, Real Trends</t>
  </si>
  <si>
    <t>7/20/2020 10:43:42</t>
  </si>
  <si>
    <t>CSS, HTML, Java, Javascript, Scala, SQL, TypeScript</t>
  </si>
  <si>
    <t>7/20/2020 11:09:44</t>
  </si>
  <si>
    <t>7/20/2020 11:09:54</t>
  </si>
  <si>
    <t>Abono de celular, Capacitaciones y/o cursos, Clases de gimnasia online, Clases de idiomas, Comidas pagas / subvencionadas, Cuota para universidad / posgrados, Descuentos varios (Mercado Pago, Clarín 365, Club La Nación, etc)</t>
  </si>
  <si>
    <t>7/20/2020 11:17:59</t>
  </si>
  <si>
    <t>Instituto Tecnologico Del Plata</t>
  </si>
  <si>
    <t>Estacionamiento gratuito / subvencionado, Licencia de paternidad/maternidad extendida</t>
  </si>
  <si>
    <t>7/20/2020 11:21:27</t>
  </si>
  <si>
    <t>7/20/2020 11:29:17</t>
  </si>
  <si>
    <t>7/20/2020 11:41:03</t>
  </si>
  <si>
    <t>Dart, Java, Javascript</t>
  </si>
  <si>
    <t>Angular, Flutter, Node.js, Spring</t>
  </si>
  <si>
    <t>7/20/2020 11:42:00</t>
  </si>
  <si>
    <t>UNAHUR - Universidad Nacional de Hurlingham</t>
  </si>
  <si>
    <t>DevRock Podcast, Syntax Podcast</t>
  </si>
  <si>
    <t>Jump, freeCodeCamp BA, ReactBA</t>
  </si>
  <si>
    <t>Medallia, GlobalLogic, Globant, Baufest</t>
  </si>
  <si>
    <t>7/20/2020 11:45:52</t>
  </si>
  <si>
    <t>Docker meetup, sysbirras, aws users group</t>
  </si>
  <si>
    <t>Sysbirras</t>
  </si>
  <si>
    <t>Realmente no lo se, soy nuevo en el area, diria las que conozco. CloudShine, Teracloud, 3XM Group</t>
  </si>
  <si>
    <t>7/20/2020 11:51:26</t>
  </si>
  <si>
    <t>Amazon RDS/Aurora, PostgreSQL, SQLite</t>
  </si>
  <si>
    <t xml:space="preserve">eventos de AWS, IBM </t>
  </si>
  <si>
    <t>Capacitaciones y/o cursos, Horarios flexibles, Prepaga cubierta al 100%</t>
  </si>
  <si>
    <t>7/20/2020 12:08:35</t>
  </si>
  <si>
    <t>7/20/2020 12:17:21</t>
  </si>
  <si>
    <t>7/20/2020 12:22:28</t>
  </si>
  <si>
    <t>Cyber risk services</t>
  </si>
  <si>
    <t>Sí, internacional</t>
  </si>
  <si>
    <t>Cor0nac0n, varios de ciberseguridad</t>
  </si>
  <si>
    <t>Capacitaciones y/o cursos, Clases de idiomas, Descuentos varios (Mercado Pago, Clarín 365, Club La Nación, etc), Horarios flexibles, Licencia de paternidad/maternidad extendida, Viáticos</t>
  </si>
  <si>
    <t>Pareja, Gato</t>
  </si>
  <si>
    <t>7/20/2020 12:24:08</t>
  </si>
  <si>
    <t>Ruby on rails podcast</t>
  </si>
  <si>
    <t>Jump!, NotPink conf</t>
  </si>
  <si>
    <t>Abono de celular, Comidas pagas / subvencionadas, Estacionamiento gratuito / subvencionado, Horarios flexibles, Vacaciones flexibles (adicionales a las reglamentarias)</t>
  </si>
  <si>
    <t>7/20/2020 12:40:23</t>
  </si>
  <si>
    <t>7/20/2020 12:43:51</t>
  </si>
  <si>
    <t>7/20/2020 13:05:49</t>
  </si>
  <si>
    <t xml:space="preserve">*BSD, Linux, VMWare, Windows Server, Citrix, Mikrotik, Cisco </t>
  </si>
  <si>
    <t>Abono de celular, Capacitaciones y/o cursos, Horarios flexibles, Vacaciones flexibles (adicionales a las reglamentarias), Viáticos</t>
  </si>
  <si>
    <t>7/20/2020 13:10:27</t>
  </si>
  <si>
    <t>Google Cloud Storage, MariaDB, MySQL, PostgreSQL, SQLite</t>
  </si>
  <si>
    <t>7/20/2020 13:11:22</t>
  </si>
  <si>
    <t>7/20/2020 13:27:09</t>
  </si>
  <si>
    <t>Postman, Jenkins</t>
  </si>
  <si>
    <t>Argentina Big Data MeetUp, PyData Argentina, Machín Lenin</t>
  </si>
  <si>
    <t>PyData Córdoba 2019, ICASSP 2020</t>
  </si>
  <si>
    <t>Empecé un trabajo</t>
  </si>
  <si>
    <t>7/20/2020 13:37:37</t>
  </si>
  <si>
    <t>AIX, Azure, Docker, Kubernetes, Linux, Mainframe, OpenShift, Solaris, VMWare, Windows Server</t>
  </si>
  <si>
    <t>IBM Db2, Microsoft Azure (Tables, CosmosDB, SQL, etc), Microsoft SQL Server, Oracle, Sybase, Teradata</t>
  </si>
  <si>
    <t>Seguinfo</t>
  </si>
  <si>
    <t>Cloud 365 microsofot</t>
  </si>
  <si>
    <t>7/20/2020 13:51:00</t>
  </si>
  <si>
    <t>7/20/2020 13:51:54</t>
  </si>
  <si>
    <t>Amazon Web Services, Azure, Docker, Firebase, Linux</t>
  </si>
  <si>
    <t>Appium, Cypress, Mocha, Postman, Puppeteer, Selenium, SoapUI</t>
  </si>
  <si>
    <t>Atom, Eclipse, Sublime Text</t>
  </si>
  <si>
    <t>No despiedieron, pero se cayo el inversionista</t>
  </si>
  <si>
    <t>7/20/2020 13:53:23</t>
  </si>
  <si>
    <t>DevSecOps</t>
  </si>
  <si>
    <t>Amazon Web Services, Azure, Docker, Google Cloud Platform/App Engine, Kubernetes, Linux, OpenShift, Serverless, Windows Server</t>
  </si>
  <si>
    <t>ElasticSearch, Microsoft Azure (Tables, CosmosDB, SQL, etc), Microsoft SQL Server, MongoDB, MySQL, Oracle, Teradata</t>
  </si>
  <si>
    <t>Selenium, TFS, Visual Studio Coded UI</t>
  </si>
  <si>
    <t>Notepad++, Vi, Vim, Visual Studio, Visual Studio Code</t>
  </si>
  <si>
    <t>DevSecCon, hacktivitycon</t>
  </si>
  <si>
    <t>Banco Galicia, Mercadolibre, YPF, Santander</t>
  </si>
  <si>
    <t>7/20/2020 13:54:05</t>
  </si>
  <si>
    <t>Jest, NUnit, Selenium, TFS</t>
  </si>
  <si>
    <t>7/20/2020 14:05:32</t>
  </si>
  <si>
    <t>Developer QA - Ambos roles</t>
  </si>
  <si>
    <t>7/20/2020 14:08:39</t>
  </si>
  <si>
    <t>.NET Core, Angular, jQuery, React.js</t>
  </si>
  <si>
    <t>Abono de Internet, Capacitaciones y/o cursos, Comidas pagas / subvencionadas, Horarios flexibles, Licencia de paternidad/maternidad extendida, Vacaciones flexibles (adicionales a las reglamentarias)</t>
  </si>
  <si>
    <t>7/20/2020 14:12:05</t>
  </si>
  <si>
    <t>Veem</t>
  </si>
  <si>
    <t>Capacitaciones y/o cursos, Clases de idiomas, Comidas pagas / subvencionadas, Cuota para universidad / posgrados, Descuentos varios (Mercado Pago, Clarín 365, Club La Nación, etc), Estacionamiento gratuito / subvencionado, Lactario en la oficina, Licencia de paternidad/maternidad extendida</t>
  </si>
  <si>
    <t>7/20/2020 14:14:42</t>
  </si>
  <si>
    <t>Trabajar desde casa me gusta más</t>
  </si>
  <si>
    <t>7/20/2020 14:17:39</t>
  </si>
  <si>
    <t>Docker, Kubernetes, Windows Server</t>
  </si>
  <si>
    <t>RStudio, Visual Studio, Visual Studio Code</t>
  </si>
  <si>
    <t>7/20/2020 14:36:18</t>
  </si>
  <si>
    <t>.NET, C#, HTML, Javascript, Python, SQL, PowerShell</t>
  </si>
  <si>
    <t>7/20/2020 14:40:49</t>
  </si>
  <si>
    <t>CSS, HTML, Java, Javascript, Python</t>
  </si>
  <si>
    <t>Angular, Bootstrap, Django, jQuery, Node.js, React.js, Spring, Vue.js</t>
  </si>
  <si>
    <t>ElasticSearch, MongoDB, MySQL, PostgreSQL, SQLite</t>
  </si>
  <si>
    <t>laplatajs, 101 meetups</t>
  </si>
  <si>
    <t>meetupsjs</t>
  </si>
  <si>
    <t>7/20/2020 14:52:08</t>
  </si>
  <si>
    <t>CSS, HTML, Java, Python</t>
  </si>
  <si>
    <t>Cassandra, Google Cloud Storage, MySQL</t>
  </si>
  <si>
    <t>7/20/2020 14:54:06</t>
  </si>
  <si>
    <t>Bash/Shell, HTML, Javascript, Perl, Python, SQL</t>
  </si>
  <si>
    <t>Ninguna :)</t>
  </si>
  <si>
    <t>7/20/2020 15:05:18</t>
  </si>
  <si>
    <t>Abono de Internet, Capacitaciones y/o cursos, Cuota para universidad / posgrados, Estacionamiento gratuito / subvencionado, Horarios flexibles, Vacaciones flexibles (adicionales a las reglamentarias), Viáticos</t>
  </si>
  <si>
    <t>7/20/2020 15:10:05</t>
  </si>
  <si>
    <t>Groovy, Python</t>
  </si>
  <si>
    <t>Abono de Internet, Clases de gimnasia online, Clases de idiomas, Horarios flexibles, Vacaciones flexibles (adicionales a las reglamentarias)</t>
  </si>
  <si>
    <t>Globant simtlix taller incluit</t>
  </si>
  <si>
    <t>7/20/2020 15:11:06</t>
  </si>
  <si>
    <t>7/20/2020 16:15:18</t>
  </si>
  <si>
    <t>7/20/2020 16:32:56</t>
  </si>
  <si>
    <t>Universidad Jose Maria Vargas</t>
  </si>
  <si>
    <t>7/20/2020 16:36:09</t>
  </si>
  <si>
    <t>Bash/Shell, Javascript, TypeScript</t>
  </si>
  <si>
    <t>Emacs, Visual Studio</t>
  </si>
  <si>
    <t>7/20/2020 16:56:21</t>
  </si>
  <si>
    <t>Licenciatura en ciencias de la comunicacion</t>
  </si>
  <si>
    <t>UCSF</t>
  </si>
  <si>
    <t>Administrativo</t>
  </si>
  <si>
    <t>Coda</t>
  </si>
  <si>
    <t>Ajuste salarial</t>
  </si>
  <si>
    <t>7/20/2020 17:03:50</t>
  </si>
  <si>
    <t>Auxiliar Portero</t>
  </si>
  <si>
    <t>7/20/2020 17:05:36</t>
  </si>
  <si>
    <t>7/20/2020 17:37:34</t>
  </si>
  <si>
    <t>Universidad alejandro de humboldt</t>
  </si>
  <si>
    <t>compra de sillas para miembros del equipo</t>
  </si>
  <si>
    <t>nubank, uala</t>
  </si>
  <si>
    <t>7/20/2020 17:58:08</t>
  </si>
  <si>
    <t>Docker, Kubernetes, Linux, IBM Cloud</t>
  </si>
  <si>
    <t>Atom, Eclipse</t>
  </si>
  <si>
    <t>Horarios flexibles, Lactario en la oficina, Sueldo divido en dos pagos por mes</t>
  </si>
  <si>
    <t>7/20/2020 18:05:04</t>
  </si>
  <si>
    <t>Bash/Shell, Java, Javascript, Ruby</t>
  </si>
  <si>
    <t>TextMate, Visual Studio Code</t>
  </si>
  <si>
    <t>De oficina a Home office</t>
  </si>
  <si>
    <t>7/20/2020 18:51:33</t>
  </si>
  <si>
    <t>GDG Cordoba</t>
  </si>
  <si>
    <t>7/20/2020 19:42:29</t>
  </si>
  <si>
    <t>UNLU - Universidad Nacional de Lujan</t>
  </si>
  <si>
    <t>Bash/Shell, HTML, Java, Javascript, PHP</t>
  </si>
  <si>
    <t>Bootstrap, Drupal, Symfony</t>
  </si>
  <si>
    <t>Informix, MariaDB, MySQL</t>
  </si>
  <si>
    <t>Cypress, SoapUI</t>
  </si>
  <si>
    <t>polemica en /var, Sin Humo</t>
  </si>
  <si>
    <t>7/20/2020 20:29:33</t>
  </si>
  <si>
    <t>Medico veterinario</t>
  </si>
  <si>
    <t>Abono de celular, Capacitaciones y/o cursos, Comidas pagas / subvencionadas, Horarios flexibles, Viáticos</t>
  </si>
  <si>
    <t>No, Home office</t>
  </si>
  <si>
    <t>7/20/2020 20:55:49</t>
  </si>
  <si>
    <t>7/20/2020 21:02:12</t>
  </si>
  <si>
    <t>Django, Spring</t>
  </si>
  <si>
    <t>Android Studio, IntelliJ, PyCharm, Vim</t>
  </si>
  <si>
    <t>Globant, GlobalLogic, Spark (Mar del Plata)</t>
  </si>
  <si>
    <t>7/20/2020 21:37:42</t>
  </si>
  <si>
    <t>.NET, Bash/Shell, C#, Javascript, SQL</t>
  </si>
  <si>
    <t>JUnit, Selenium, TFS, Visual Studio Coded UI</t>
  </si>
  <si>
    <t>Developers Gcp</t>
  </si>
  <si>
    <t>Abono de Internet, Capacitaciones y/o cursos, Clases de gimnasia online, Clases de idiomas, Comidas pagas / subvencionadas, Horarios flexibles, Licencia de paternidad/maternidad extendida, Vacaciones flexibles (adicionales a las reglamentarias), Viáticos</t>
  </si>
  <si>
    <t>7/20/2020 22:27:44</t>
  </si>
  <si>
    <t>Angular, Bootstrap, Node.js, Rails, React.js, Vue.js</t>
  </si>
  <si>
    <t>ElasticSearch, Google Cloud Storage, MongoDB, MySQL, PostgreSQL, Redis, SQLite</t>
  </si>
  <si>
    <t>Jest, JUnit, Karma, Mocha, RSpec, Selenium, Watir</t>
  </si>
  <si>
    <t>NetBeans, Sublime Text, Vim, Visual Studio Code, WebStorm</t>
  </si>
  <si>
    <t>7/20/2020 22:41:36</t>
  </si>
  <si>
    <t>Licenciatura en Diseño Gráfico</t>
  </si>
  <si>
    <t>7/20/2020 22:49:53</t>
  </si>
  <si>
    <t>Amazon Web Services, Azure, Firebase, Windows Server</t>
  </si>
  <si>
    <t>.NET, C, C#, Java, SQL, Swift</t>
  </si>
  <si>
    <t>Eclipse, Sublime Text, Visual Studio, Visual Studio Code, Xcode</t>
  </si>
  <si>
    <t>7/20/2020 22:52:09</t>
  </si>
  <si>
    <t>Licenciado en Gestión de la Información</t>
  </si>
  <si>
    <t>UNLZ - Universidad Nacional de Lomas de Zamora</t>
  </si>
  <si>
    <t>Laravel, Symfony</t>
  </si>
  <si>
    <t>Amazon DynamoDB, MariaDB, Microsoft SQL Server, MySQL</t>
  </si>
  <si>
    <t>Nano, Sublime Text, Visual Studio</t>
  </si>
  <si>
    <t>7/20/2020 23:09:58</t>
  </si>
  <si>
    <t>Amazon Web Services, Azure, Docker, Kubernetes, Linux, Serverless, VMWare, Windows Server</t>
  </si>
  <si>
    <t>7/20/2020 23:23:48</t>
  </si>
  <si>
    <t xml:space="preserve">Trasplantado, visceral </t>
  </si>
  <si>
    <t>Ey, Microsoft</t>
  </si>
  <si>
    <t>7/20/2020 23:40:00</t>
  </si>
  <si>
    <t xml:space="preserve">Linux, Sas </t>
  </si>
  <si>
    <t>Microsoft SQL Server, Oracle, Teradata</t>
  </si>
  <si>
    <t>Devrock</t>
  </si>
  <si>
    <t>7/20/2020 23:40:22</t>
  </si>
  <si>
    <t>Licenciatura en física</t>
  </si>
  <si>
    <t>AIX, Linux, Mainframe, SAP, Sag natural adabas</t>
  </si>
  <si>
    <t>Assembler, Bash/Shell, C, Go, HTML, Javascript, PHP</t>
  </si>
  <si>
    <t>MongoDB, Redis, Adabas</t>
  </si>
  <si>
    <t>Abono de celular, Comidas pagas / subvencionadas, Horarios flexibles, Lactario en la oficina</t>
  </si>
  <si>
    <t>Despidió a algunas personas, No dieron los aumentos por inflación prepautados</t>
  </si>
  <si>
    <t>Google, Mulesoft, Globant, Mercado Libre</t>
  </si>
  <si>
    <t>7/20/2020 23:58:19</t>
  </si>
  <si>
    <t>Bootstrap, jQuery, Node.js, Symfony, Vue.js, WordPress</t>
  </si>
  <si>
    <t>ElasticSearch, MySQL, Redis, SQLite</t>
  </si>
  <si>
    <t>Nano, NetBeans, PHPStorm</t>
  </si>
  <si>
    <t>7/21/2020 0:31:53</t>
  </si>
  <si>
    <t>7/21/2020 0:56:38</t>
  </si>
  <si>
    <t>Eclipse, NetBeans, Visual Studio Code</t>
  </si>
  <si>
    <t>Individual y de la compañía</t>
  </si>
  <si>
    <t>Clases de idiomas, Comidas pagas / subvencionadas, Cuota para universidad / posgrados, Estacionamiento gratuito / subvencionado, Horarios flexibles, Lactario en la oficina, Licencia de paternidad/maternidad extendida, Vacaciones flexibles (adicionales a las reglamentarias)</t>
  </si>
  <si>
    <t>7/21/2020 1:12:30</t>
  </si>
  <si>
    <t>Angular, Bootstrap, jQuery, Laravel, Node.js, SlimPHP</t>
  </si>
  <si>
    <t>7/21/2020 1:15:10</t>
  </si>
  <si>
    <t>7/21/2020 1:20:55</t>
  </si>
  <si>
    <t>Veracruz</t>
  </si>
  <si>
    <t>Ingeniería en Sistemas computacionales</t>
  </si>
  <si>
    <t>UNIVO</t>
  </si>
  <si>
    <t>Horarios flexibles, Sueldo divido en dos pagos por mes, Vacaciones flexibles (adicionales a las reglamentarias), Viáticos, equipo</t>
  </si>
  <si>
    <t>7/21/2020 2:42:22</t>
  </si>
  <si>
    <t>7/21/2020 3:23:06</t>
  </si>
  <si>
    <t>7/21/2020 4:32:49</t>
  </si>
  <si>
    <t>Amazon Web Services, Azure, Docker, Google Cloud Platform/App Engine, Heroku, Kubernetes, Linux, Serverless</t>
  </si>
  <si>
    <t>Bash/Shell, Go, Groovy, Java, Javascript, Kotlin, Python, Scala, SQL, TypeScript</t>
  </si>
  <si>
    <t>Akka, Django, jQuery, Node.js, React.js, Spark, Spring</t>
  </si>
  <si>
    <t>Amazon DynamoDB, Amazon RDS/Aurora, ElasticSearch, Google Cloud Storage, MongoDB, MySQL, PostgreSQL, Redis, SQLite</t>
  </si>
  <si>
    <t>JUnit, Selenium, SoapUI, jmeter, testng</t>
  </si>
  <si>
    <t>Atom, IntelliJ, Sublime Text, Vi, Vim</t>
  </si>
  <si>
    <t>si, varios nacionales e internacionales</t>
  </si>
  <si>
    <t>7/21/2020 7:25:03</t>
  </si>
  <si>
    <t>licenciatura en sistemas</t>
  </si>
  <si>
    <t>7/21/2020 7:39:54</t>
  </si>
  <si>
    <t>.NET, ActionScript, C, C++, C#, CSS, HTML, Javascript, PHP, TypeScript, VBA</t>
  </si>
  <si>
    <t>.NET Core, Angular, Bootstrap, Cordova, Drupal, Hibernate, jQuery, Laravel, React.js, WordPress</t>
  </si>
  <si>
    <t>Jest, NUnit, Selenium, SoapUI</t>
  </si>
  <si>
    <t>Android Studio, Atom, Notepad++, Visual Studio, Visual Studio Code</t>
  </si>
  <si>
    <t>Busqué un segundo trabajo</t>
  </si>
  <si>
    <t>7/21/2020 8:17:26</t>
  </si>
  <si>
    <t>Magister en Ciencias de la Computacion</t>
  </si>
  <si>
    <t>UFAL - Universidade Federal de Alagoas</t>
  </si>
  <si>
    <t>HTML, Java, Javascript, Python, SQL, PL/SQL</t>
  </si>
  <si>
    <t>Spring, Robot Framework , Randoop</t>
  </si>
  <si>
    <t>IBM Db2, Microsoft SQL Server, PostgreSQL, SQLite</t>
  </si>
  <si>
    <t>JUnit, Selenium, Robot Framework</t>
  </si>
  <si>
    <t>Nano, NetBeans, PyCharm, Sublime Text, Vim</t>
  </si>
  <si>
    <t>Hipo Acusia, el grado mas bajo</t>
  </si>
  <si>
    <t>Cluster Rio Cuarto y grupos de Linkedin</t>
  </si>
  <si>
    <t>Se me incremento mi trabajo actual, responsabilidades y otras cuestiones</t>
  </si>
  <si>
    <t>La verdad, no lo se, pero demoraron el aumento y la verdad que fue escueto</t>
  </si>
  <si>
    <t>7/21/2020 9:06:54</t>
  </si>
  <si>
    <t>7/21/2020 9:25:43</t>
  </si>
  <si>
    <t>Mobile</t>
  </si>
  <si>
    <t>7/21/2020 9:34:28</t>
  </si>
  <si>
    <t>Infrastructure as Code, Vmware User Groups</t>
  </si>
  <si>
    <t>Infrastructure as Code, Eventos de Microsoft (Azure, Office 365), Evento de F5, Evento de AWS</t>
  </si>
  <si>
    <t>Abono de celular, Capacitaciones y/o cursos, Comidas pagas / subvencionadas, Cuota para universidad / posgrados, Estacionamiento gratuito / subvencionado, Lactario en la oficina</t>
  </si>
  <si>
    <t>Un pago fijo REINTEGRO GASTOS TAREAS REMOTAS</t>
  </si>
  <si>
    <t>Santander Rio, Medallia, JP Morgan</t>
  </si>
  <si>
    <t>7/21/2020 9:53:34</t>
  </si>
  <si>
    <t>7/21/2020 9:54:43</t>
  </si>
  <si>
    <t>Amazon Web Services, Serverless, VMWare</t>
  </si>
  <si>
    <t>7/21/2020 9:58:52</t>
  </si>
  <si>
    <t>Bootstrap, jQuery, SwiftUI, WordPress</t>
  </si>
  <si>
    <t xml:space="preserve">MeLi, Mulesoft, </t>
  </si>
  <si>
    <t>7/21/2020 10:05:42</t>
  </si>
  <si>
    <t>Drupal, Laravel, Node.js, React.js</t>
  </si>
  <si>
    <t>Clases de gimnasia online, Viáticos</t>
  </si>
  <si>
    <t>Mercado Libre, Cognizant</t>
  </si>
  <si>
    <t>7/21/2020 10:09:17</t>
  </si>
  <si>
    <t>Serverless, VMWare, Windows Server</t>
  </si>
  <si>
    <t>7/21/2020 10:11:13</t>
  </si>
  <si>
    <t>Urquiza</t>
  </si>
  <si>
    <t>7/21/2020 10:13:38</t>
  </si>
  <si>
    <t>Argentina Game Show 2019</t>
  </si>
  <si>
    <t>WD5, Quality Computacion, Toyota Arg</t>
  </si>
  <si>
    <t>7/21/2020 10:13:57</t>
  </si>
  <si>
    <t>Azure, Heroku, OpenShift</t>
  </si>
  <si>
    <t>.NET, HTML, Java, SQL, TypeScript</t>
  </si>
  <si>
    <t>Bootstrap, Hibernate, jQuery, Node.js, React.js, Spring</t>
  </si>
  <si>
    <t>7/21/2020 10:15:09</t>
  </si>
  <si>
    <t>Licenciatura en Tecnologías de Información y Comunicación (TIC)</t>
  </si>
  <si>
    <t>UNAF - Universidad Nacional de Formosa</t>
  </si>
  <si>
    <t>.NET, HTML, PHP</t>
  </si>
  <si>
    <t>.NET Core, Bootstrap, WordPress</t>
  </si>
  <si>
    <t>Poder judicial</t>
  </si>
  <si>
    <t>7/21/2020 10:15:37</t>
  </si>
  <si>
    <t>PostgreSQL, ADABAS</t>
  </si>
  <si>
    <t>7/21/2020 10:17:09</t>
  </si>
  <si>
    <t>Rekit</t>
  </si>
  <si>
    <t>rekit</t>
  </si>
  <si>
    <t>met cba</t>
  </si>
  <si>
    <t>escuelaDevRock</t>
  </si>
  <si>
    <t>metcamp ux-ui</t>
  </si>
  <si>
    <t>Me contrataron por primera vez</t>
  </si>
  <si>
    <t>7/21/2020 10:18:09</t>
  </si>
  <si>
    <t>Abono de celular, Capacitaciones y/o cursos, Comidas pagas / subvencionadas, Estacionamiento gratuito / subvencionado, Horarios flexibles, Viáticos</t>
  </si>
  <si>
    <t>7/21/2020 10:19:58</t>
  </si>
  <si>
    <t>Tecnicatura Universitaria en Desarrollo web</t>
  </si>
  <si>
    <t>https://www.meetup.com/es-ES/gdgneuquen/events/271797863/, https://www.meetup.com/es-ES/gdgneuquen/events/271541390/, https://www.meetup.com/es-ES/gdgneuquen/events/271251867/, https://www.meetup.com/es-ES/gdgneuquen/events/270912919/, https://www.meetup.com/es-ES/gdgneuquen/events/270450682/, https://www.meetup.com/es-ES/gdgneuquen/events/268772520/, https://www.meetup.com/es-ES/gdgneuquen/events/267163702/,  https://www.meetup.com/es-ES/gdgneuquen/events/266006804/, https://www.meetup.com/es-ES/gdgneuquen/events/262795401/, https://www.meetup.com/es-ES/gdgneuquen/events/263227601/, Serverless: introducción al desarrollo de software con Amazon Web Services (AWS)</t>
  </si>
  <si>
    <t>7/21/2020 10:20:31</t>
  </si>
  <si>
    <t>Waveform</t>
  </si>
  <si>
    <t>7/21/2020 10:24:50</t>
  </si>
  <si>
    <t>C, Javascript, TypeScript</t>
  </si>
  <si>
    <t>7/21/2020 10:25:05</t>
  </si>
  <si>
    <t>7/21/2020 10:29:11</t>
  </si>
  <si>
    <t>Ofrece pagar aumentos con tarjetas prepagas para no abonar cargas sociales.</t>
  </si>
  <si>
    <t>7/21/2020 10:33:37</t>
  </si>
  <si>
    <t>46030.06</t>
  </si>
  <si>
    <t>37436.26</t>
  </si>
  <si>
    <t>No la afectó, Por el momento sigue marchando.. veremos el segundo cuatrimestre del año...</t>
  </si>
  <si>
    <t>7/21/2020 10:38:19</t>
  </si>
  <si>
    <t>Azure, Docker, Linux, VMWare, Windows Server</t>
  </si>
  <si>
    <t>7/21/2020 10:38:41</t>
  </si>
  <si>
    <t>HTML, Java, Python, SQL</t>
  </si>
  <si>
    <t>Eclipse, IPython / Jupyter, Notepad++, TextMate, Vi</t>
  </si>
  <si>
    <t>Capacitaciones y/o cursos, Descuentos varios (Mercado Pago, Clarín 365, Club La Nación, etc), Estacionamiento gratuito / subvencionado, Horarios flexibles, Licencia de paternidad/maternidad extendida, Sueldo divido en dos pagos por mes</t>
  </si>
  <si>
    <t>7/21/2020 10:44:14</t>
  </si>
  <si>
    <t>7/21/2020 10:45:55</t>
  </si>
  <si>
    <t>firebase</t>
  </si>
  <si>
    <t>7/21/2020 10:48:03</t>
  </si>
  <si>
    <t>Amazon Web Services, Docker, Linux, SAP</t>
  </si>
  <si>
    <t>Amazon DynamoDB, HANA, PostgreSQL, Redis, SQLite</t>
  </si>
  <si>
    <t>7/21/2020 10:49:16</t>
  </si>
  <si>
    <t>Vi, Visual Studio, KDevelop</t>
  </si>
  <si>
    <t>202346.08</t>
  </si>
  <si>
    <t>europython, ekoparty, nerdearla</t>
  </si>
  <si>
    <t>Abono de celular, Capacitaciones y/o cursos, Clases de gimnasia online, Clases de idiomas, Cuota para universidad / posgrados, Descuentos varios (Mercado Pago, Clarín 365, Club La Nación, etc), Estacionamiento gratuito / subvencionado, Horarios flexibles, Vacaciones flexibles (adicionales a las reglamentarias), Viáticos</t>
  </si>
  <si>
    <t>7/21/2020 10:54:25</t>
  </si>
  <si>
    <t>Bash/Shell, CSS, HTML</t>
  </si>
  <si>
    <t>Eclipse, Geany</t>
  </si>
  <si>
    <t>7/21/2020 10:59:42</t>
  </si>
  <si>
    <t>Adobe XD / Sketch / Figma / Zeplin / Invision</t>
  </si>
  <si>
    <t>+MujeresUX, Las de Sistemas, Women who Code, MediaChicas</t>
  </si>
  <si>
    <t>Diseño y Diáspora</t>
  </si>
  <si>
    <t>Meetups, conferencias y espectáculos vinculados al diseño y el arte interactivo</t>
  </si>
  <si>
    <t>con un gato</t>
  </si>
  <si>
    <t>Frenaron las contrataciones, Frenaron aumentos un sueldo, bajaron sueldos en sedes de otros países</t>
  </si>
  <si>
    <t>Mural, MercadoLibre, Properati,</t>
  </si>
  <si>
    <t>7/21/2020 10:59:56</t>
  </si>
  <si>
    <t>MariaDB, MySQL, Percona XtraBackup, SQLite</t>
  </si>
  <si>
    <t>La piscina podcast, EthereumBA, CriptoGal, AfterMarkets,</t>
  </si>
  <si>
    <t>Bajaron los sueldos o pagan parte, Frenaron las contrataciones, Cancelaron las clases de inglés.</t>
  </si>
  <si>
    <t>Everis, Uala</t>
  </si>
  <si>
    <t>7/21/2020 11:02:29</t>
  </si>
  <si>
    <t>CSS, Javascript, PHP, SQL, TypeScript</t>
  </si>
  <si>
    <t>Jest, PHPUnit</t>
  </si>
  <si>
    <t>MeetupJS, nerdearla</t>
  </si>
  <si>
    <t>Nerdearla, Women In React</t>
  </si>
  <si>
    <t>7/21/2020 11:09:44</t>
  </si>
  <si>
    <t>Club CIOs PY</t>
  </si>
  <si>
    <t>Campus Party Paraguay</t>
  </si>
  <si>
    <t>Abono de celular, Horarios flexibles, Lactario en la oficina, Sueldo divido en dos pagos por mes</t>
  </si>
  <si>
    <t>7/21/2020 11:11:25</t>
  </si>
  <si>
    <t>Angular, Bootstrap, Cordova, Node.js, React.js</t>
  </si>
  <si>
    <t>Cypress, Jest, Karma, Postman, Puppeteer</t>
  </si>
  <si>
    <t>IntelliJ, Vi, Vim, Visual Studio Code, WebStorm</t>
  </si>
  <si>
    <t>Full-stack radio, No plans to merge, Sin humo, no lo testeamos</t>
  </si>
  <si>
    <t>7/21/2020 11:13:54</t>
  </si>
  <si>
    <t>Capacitaciones y/o cursos, Descuentos varios (Mercado Pago, Clarín 365, Club La Nación, etc), Horarios flexibles, Lactario en la oficina, Stock options / RSUs, Sueldo divido en dos pagos por mes</t>
  </si>
  <si>
    <t>7/21/2020 11:14:16</t>
  </si>
  <si>
    <t>Amazon Web Services, Docker, Google Cloud Platform/App Engine, Kubernetes, Linux, VMWare</t>
  </si>
  <si>
    <t>Porcentaje de la Rentabilidad de mi Sector.</t>
  </si>
  <si>
    <t>QuilmesLug</t>
  </si>
  <si>
    <t>Hijos/as (tiempo dividido), Novia tiempo dividido</t>
  </si>
  <si>
    <t>7/21/2020 11:16:18</t>
  </si>
  <si>
    <t>Windows Server, Cisco ios</t>
  </si>
  <si>
    <t>Guardias</t>
  </si>
  <si>
    <t>7/21/2020 11:16:38</t>
  </si>
  <si>
    <t>ISIV - Instituto Superior de Informática Virasoro</t>
  </si>
  <si>
    <t>Nano, Notepad++</t>
  </si>
  <si>
    <t>No hay empresas de IT, o son muy pequeñas.</t>
  </si>
  <si>
    <t>7/21/2020 11:17:53</t>
  </si>
  <si>
    <t>Go, HTML, Javascript, Ruby, SQL</t>
  </si>
  <si>
    <t>Rails, Vue.js</t>
  </si>
  <si>
    <t>34.03</t>
  </si>
  <si>
    <t>Todos los eventos de Chicas Programando</t>
  </si>
  <si>
    <t>7/21/2020 11:19:23</t>
  </si>
  <si>
    <t>70041.54</t>
  </si>
  <si>
    <t>58134.48</t>
  </si>
  <si>
    <t>Abono de celular, Abono de Internet, Capacitaciones y/o cursos, Clases de gimnasia online, Descuentos varios (Mercado Pago, Clarín 365, Club La Nación, etc), Lactario en la oficina, Vacaciones flexibles (adicionales a las reglamentarias)</t>
  </si>
  <si>
    <t>Naranja, MercadoLibre</t>
  </si>
  <si>
    <t>7/21/2020 11:22:49</t>
  </si>
  <si>
    <t>7/21/2020 11:24:53</t>
  </si>
  <si>
    <t>Si, en MasMujeresEnUX</t>
  </si>
  <si>
    <t>Diseño y Diaspora</t>
  </si>
  <si>
    <t>MasMujeresEnUX</t>
  </si>
  <si>
    <t>Abono de Internet, Clases de gimnasia online, Horarios flexibles</t>
  </si>
  <si>
    <t>No hicieron ajuste de sueldo en Marzo x inflación y no sabemos cuándo nos van a aumentar.</t>
  </si>
  <si>
    <t>Supuestamente MercadoLibre, Wolox y Ualá</t>
  </si>
  <si>
    <t>7/21/2020 11:37:55</t>
  </si>
  <si>
    <t>Jefe de desarrollo</t>
  </si>
  <si>
    <t>Java, Javascript, PHP, Python</t>
  </si>
  <si>
    <t>Cassandra, ElasticSearch, MongoDB, Oracle</t>
  </si>
  <si>
    <t>Cucumber, JUnit, PHPUnit, Postman, Selenium</t>
  </si>
  <si>
    <t>Atom, Eclipse, Sublime Text, Vim, Visual Studio Code</t>
  </si>
  <si>
    <t>Abono de celular, Abono de Internet, Capacitaciones y/o cursos, Licencia de paternidad/maternidad extendida, Viáticos</t>
  </si>
  <si>
    <t>7/21/2020 11:44:20</t>
  </si>
  <si>
    <t>SQuirrel SQL</t>
  </si>
  <si>
    <t>7/21/2020 11:52:46</t>
  </si>
  <si>
    <t>7/21/2020 11:56:06</t>
  </si>
  <si>
    <t>7/21/2020 11:59:16</t>
  </si>
  <si>
    <t>Sysarmy, Peladonerd, Bret fisher docker and devops, NetworkChuck</t>
  </si>
  <si>
    <t>Honestamente no lo sé.</t>
  </si>
  <si>
    <t>7/21/2020 12:03:05</t>
  </si>
  <si>
    <t>Linux, Serverless, Windows Server</t>
  </si>
  <si>
    <t>CSS, HTML, Java, TypeScript</t>
  </si>
  <si>
    <t>7/21/2020 12:06:50</t>
  </si>
  <si>
    <t>Nardoz, Meetupjs</t>
  </si>
  <si>
    <t>7/21/2020 12:08:55</t>
  </si>
  <si>
    <t>IXDA</t>
  </si>
  <si>
    <t>MercadoLibre, Despegar</t>
  </si>
  <si>
    <t>7/21/2020 12:09:41</t>
  </si>
  <si>
    <t>Horarios flexibles, Sueldo divido en dos pagos por mes, Trabajo desde casa</t>
  </si>
  <si>
    <t>7/21/2020 12:16:05</t>
  </si>
  <si>
    <t>Software engineer</t>
  </si>
  <si>
    <t>Mas mujeres en Ux, chicas programando, asadito.js</t>
  </si>
  <si>
    <t>No por el momento</t>
  </si>
  <si>
    <t>Jump, dxs, buzzconf</t>
  </si>
  <si>
    <t>Mercado libre, softvision.</t>
  </si>
  <si>
    <t>7/21/2020 12:22:57</t>
  </si>
  <si>
    <t>Universidad Rafael Belloso Chacin</t>
  </si>
  <si>
    <t>Sketch, Invision, Figma, Webflow</t>
  </si>
  <si>
    <t>Capacitaciones y/o cursos, Comidas pagas / subvencionadas, Cuota para universidad / posgrados, Descuentos varios (Mercado Pago, Clarín 365, Club La Nación, etc), Horarios flexibles, Vacaciones flexibles (adicionales a las reglamentarias)</t>
  </si>
  <si>
    <t>7/21/2020 12:27:30</t>
  </si>
  <si>
    <t>7/21/2020 12:27:31</t>
  </si>
  <si>
    <t>Sin humo, no lo testeamos</t>
  </si>
  <si>
    <t>Abono de Internet, Capacitaciones y/o cursos, Clases de idiomas, Descuentos varios (Mercado Pago, Clarín 365, Club La Nación, etc), Horarios flexibles, Vacaciones flexibles (adicionales a las reglamentarias), Viáticos</t>
  </si>
  <si>
    <t>En algunos proyectos los clientes recortaron horas contratadas</t>
  </si>
  <si>
    <t>7/21/2020 12:46:54</t>
  </si>
  <si>
    <t>Firmware Developer</t>
  </si>
  <si>
    <t>Assembler, Bash/Shell, C, C++, C#, COBOL, PHP, Python, SQL, VBA</t>
  </si>
  <si>
    <t>.NET Core, Bootstrap, CodeIgniter, Django</t>
  </si>
  <si>
    <t>HP UFT, SoapUI</t>
  </si>
  <si>
    <t>Android Studio, Eclipse, Emacs, Nano, PyCharm, Sublime Text, Vi, Vim, Visual Studio Code</t>
  </si>
  <si>
    <t>Secure podcast, polémica en /var, humanos y robots, caja negra, breve podcast anecdótico de la ciencia</t>
  </si>
  <si>
    <t>Comidas pagas / subvencionadas, Estacionamiento gratuito / subvencionado, Horarios flexibles, Licencia de paternidad/maternidad extendida, Stock options / RSUs</t>
  </si>
  <si>
    <t>7/21/2020 13:12:24</t>
  </si>
  <si>
    <t>7/21/2020 13:21:15</t>
  </si>
  <si>
    <t>IFTS N°12</t>
  </si>
  <si>
    <t>Jd Edwards</t>
  </si>
  <si>
    <t>Familia de origen (madre/padre/hermanos/as), Primos</t>
  </si>
  <si>
    <t>7/21/2020 13:42:05</t>
  </si>
  <si>
    <t>Bootstrap, jQuery, Laravel, Symfony, WordPress</t>
  </si>
  <si>
    <t>Amazon RDS/Aurora, MariaDB, MySQL, Percona XtraBackup, Percona Server</t>
  </si>
  <si>
    <t>Nano, PHPStorm, Vi, Visual Studio Code</t>
  </si>
  <si>
    <t>7/21/2020 13:59:26</t>
  </si>
  <si>
    <t>Si, me interesan los encuentros de masmujeres UX, chicas en tec</t>
  </si>
  <si>
    <t>Jump Conf 2020 y algunos de los encuentros que mencione anteriormente</t>
  </si>
  <si>
    <t>7/21/2020 14:13:55</t>
  </si>
  <si>
    <t>Node.js, Rails, React.js, Vue.js</t>
  </si>
  <si>
    <t>7/21/2020 14:30:25</t>
  </si>
  <si>
    <t>JUnit, NUnit, PHPUnit, Postman</t>
  </si>
  <si>
    <t>Eclipse, NetBeans, Notepad++, Visual Studio, Visual Studio Code</t>
  </si>
  <si>
    <t>Hay mas trabajo</t>
  </si>
  <si>
    <t>7/21/2020 14:31:32</t>
  </si>
  <si>
    <t>Angular, Bootstrap, Symfony</t>
  </si>
  <si>
    <t>Sublime Text, Visual Studio, WebStorm, Xcode</t>
  </si>
  <si>
    <t>mercado libre, rappi</t>
  </si>
  <si>
    <t>7/21/2020 14:41:22</t>
  </si>
  <si>
    <t>Santo Domingo</t>
  </si>
  <si>
    <t>UNAPEC</t>
  </si>
  <si>
    <t>Abono de celular, Abono de Internet, Clases de idiomas, Cuota para universidad / posgrados, Estacionamiento gratuito / subvencionado, Sueldo divido en dos pagos por mes</t>
  </si>
  <si>
    <t>7/21/2020 14:49:20</t>
  </si>
  <si>
    <t>7/21/2020 15:04:30</t>
  </si>
  <si>
    <t>Amazon Web Services, Docker, Google Cloud Platform/App Engine, Heroku, Kubernetes, Linux, VMWare</t>
  </si>
  <si>
    <t>Angular, Bootstrap, Django, jQuery, Node.js, React.js</t>
  </si>
  <si>
    <t>7/21/2020 15:21:32</t>
  </si>
  <si>
    <t>C++, COBOL, Python</t>
  </si>
  <si>
    <t>Laravel, Node.js, WordPress</t>
  </si>
  <si>
    <t>Amazon DynamoDB, Amazon Redshift, Amazon RDS/Aurora, MariaDB, MySQL, Oracle, PostgreSQL</t>
  </si>
  <si>
    <t>Notepad++, Sublime Text, Vi, Vim, Visual Studio Code</t>
  </si>
  <si>
    <t>Me paso en sistemas, sysarmy.</t>
  </si>
  <si>
    <t>Nerdearla y Campus Party</t>
  </si>
  <si>
    <t>Despidieron a mi pareja por lo que tengo que trabajar tiempo extra para nivelar gastos</t>
  </si>
  <si>
    <t>Mercado Libre, Uala, Brubank</t>
  </si>
  <si>
    <t>7/21/2020 15:33:29</t>
  </si>
  <si>
    <t>7/21/2020 15:40:45</t>
  </si>
  <si>
    <t>Go, Groovy, Java, Javascript, SQL</t>
  </si>
  <si>
    <t>MongoDB, MySQL, SQLite, Teradata</t>
  </si>
  <si>
    <t>Clases de gimnasia online, Clases de idiomas, Comidas pagas / subvencionadas, Descuentos varios (Mercado Pago, Clarín 365, Club La Nación, etc), Horarios flexibles, Vacaciones flexibles (adicionales a las reglamentarias), Viáticos</t>
  </si>
  <si>
    <t>7/21/2020 16:19:24</t>
  </si>
  <si>
    <t>Ni huno</t>
  </si>
  <si>
    <t>7/21/2020 16:23:03</t>
  </si>
  <si>
    <t>AIX, Amazon Web Services, Azure, HP-UX, Linux, VMWare</t>
  </si>
  <si>
    <t>Abono de celular, Home Office</t>
  </si>
  <si>
    <t>7/21/2020 16:31:46</t>
  </si>
  <si>
    <t>SAP, Power Bi / QlikView</t>
  </si>
  <si>
    <t>Cursos de Power BI</t>
  </si>
  <si>
    <t>Abono de celular, Capacitaciones y/o cursos, Clases de gimnasia online, Sueldo divido en dos pagos por mes</t>
  </si>
  <si>
    <t>7/21/2020 16:44:50</t>
  </si>
  <si>
    <t>Licenciatura en Relaciones Públicas</t>
  </si>
  <si>
    <t>UDEMM</t>
  </si>
  <si>
    <t>Selenium, TFS</t>
  </si>
  <si>
    <t>7/21/2020 17:28:16</t>
  </si>
  <si>
    <t>Organizo Service Design Club</t>
  </si>
  <si>
    <t>Global Service Jam, DXS</t>
  </si>
  <si>
    <t>Clases de idiomas, Horarios flexibles, Vacaciones flexibles (adicionales a las reglamentarias), Aguinaldo</t>
  </si>
  <si>
    <t>Despegar, Globant</t>
  </si>
  <si>
    <t>7/21/2020 17:29:34</t>
  </si>
  <si>
    <t>CSS, Javascript, PHP</t>
  </si>
  <si>
    <t>Cypress, Jest, PHPUnit, Postman, Selenium</t>
  </si>
  <si>
    <t>7/21/2020 18:02:06</t>
  </si>
  <si>
    <t>Firebase, Linux, Mainframe, VMWare, Windows Server</t>
  </si>
  <si>
    <t>Bash/Shell, PHP, SQL</t>
  </si>
  <si>
    <t>7/21/2020 18:10:10</t>
  </si>
  <si>
    <t>R&amp;D Engineer</t>
  </si>
  <si>
    <t>Amazon Web Services, Linux, Serverless, Windows Server</t>
  </si>
  <si>
    <t>Nano, Sublime Text, Visual Studio Code, Pluma / Gedit</t>
  </si>
  <si>
    <t>LDPL Developers</t>
  </si>
  <si>
    <t>Google DevFest</t>
  </si>
  <si>
    <t>Capacitaciones y/o cursos, Clases de idiomas, Comidas pagas / subvencionadas, Horarios flexibles, Lactario en la oficina, Vacaciones flexibles (adicionales a las reglamentarias)</t>
  </si>
  <si>
    <t>Viernes de Counter</t>
  </si>
  <si>
    <t>BairesDev, Medallia, MercadoLibre</t>
  </si>
  <si>
    <t>7/21/2020 18:26:09</t>
  </si>
  <si>
    <t>HP-UX, Linux, VMWare, Windows Server</t>
  </si>
  <si>
    <t>HP UFT, SoapUI, Test Complete, Hp Nonstop, Postman</t>
  </si>
  <si>
    <t>Capacitaciones y/o cursos, Horarios flexibles, Licencia de paternidad/maternidad extendida, Stock options / RSUs</t>
  </si>
  <si>
    <t>Google, Banco HSBC, Red Link SA</t>
  </si>
  <si>
    <t>7/21/2020 19:09:04</t>
  </si>
  <si>
    <t>Visual Studio Code, Cloud9</t>
  </si>
  <si>
    <t>Quitaron los bonos por desempeño</t>
  </si>
  <si>
    <t>7/21/2020 19:10:50</t>
  </si>
  <si>
    <t>Agile cba</t>
  </si>
  <si>
    <t>Capacitaciones y/o cursos, Clases de idiomas, Descuentos varios (Mercado Pago, Clarín 365, Club La Nación, etc), Horarios flexibles, Viáticos</t>
  </si>
  <si>
    <t>7/21/2020 19:17:17</t>
  </si>
  <si>
    <t>Amazon Web Services, Azure, Docker, Google Cloud Platform/App Engine, Kubernetes, Linux, OpenShift, OpenStack, Serverless, VMWare, Windows Server</t>
  </si>
  <si>
    <t>.NET, Bash/Shell, Python, Ruby</t>
  </si>
  <si>
    <t>Amazon DynamoDB, Amazon Redshift, Amazon RDS/Aurora, ElasticSearch, Google Cloud Storage, Microsoft Azure (Tables, CosmosDB, SQL, etc), Microsoft SQL Server, MongoDB, MySQL, PostgreSQL</t>
  </si>
  <si>
    <t>Cucumber, Mocha, Selenium, Visual Studio Coded UI</t>
  </si>
  <si>
    <t>Atom, Eclipse, IntelliJ, Vi, Vim, Visual Studio, Visual Studio Code</t>
  </si>
  <si>
    <t>Abono de Internet, Capacitaciones y/o cursos, Clases de gimnasia online, Clases de idiomas, Descuentos varios (Mercado Pago, Clarín 365, Club La Nación, etc), Estacionamiento gratuito / subvencionado, Horarios flexibles</t>
  </si>
  <si>
    <t>Clases de gimnasia, Clases de meditación, Compra de accesorios (escritorio, monitor, teclado, mouse, etc), Pago de abono de Internet</t>
  </si>
  <si>
    <t>Globant, Endava</t>
  </si>
  <si>
    <t>7/21/2020 19:22:06</t>
  </si>
  <si>
    <t>Telerik Studio</t>
  </si>
  <si>
    <t>7/21/2020 19:22:14</t>
  </si>
  <si>
    <t>.NET, Bash/Shell, HTML, Java, Javascript, Python, SQL</t>
  </si>
  <si>
    <t>Bootstrap, Django, Hibernate, jQuery, Spring, seam, jsf</t>
  </si>
  <si>
    <t>Eclipse, NetBeans, Vim, sharpdevelop</t>
  </si>
  <si>
    <t>/var , tux , dd</t>
  </si>
  <si>
    <t>7/21/2020 19:26:59</t>
  </si>
  <si>
    <t>Dart, R</t>
  </si>
  <si>
    <t>nerdearla, pycon</t>
  </si>
  <si>
    <t>7/21/2020 19:28:29</t>
  </si>
  <si>
    <t>Django, SAP, WordPress</t>
  </si>
  <si>
    <t>Cafeconjava</t>
  </si>
  <si>
    <t>7/21/2020 19:29:28</t>
  </si>
  <si>
    <t>Psicologìa</t>
  </si>
  <si>
    <t>36644.5</t>
  </si>
  <si>
    <t xml:space="preserve">Despidió a algunas personas, Retrasó el ajuste por inflación y retiró algunos beneficios como dinero para almuerzo una vez a la semana o capacitaciones. </t>
  </si>
  <si>
    <t>7/21/2020 19:38:58</t>
  </si>
  <si>
    <t>7/21/2020 19:46:17</t>
  </si>
  <si>
    <t>Cisco Live</t>
  </si>
  <si>
    <t>Abono de celular, Abono de Internet, Capacitaciones y/o cursos, Clases de gimnasia online, Clases de idiomas, Comidas pagas / subvencionadas, Cuota para universidad / posgrados, Estacionamiento gratuito / subvencionado, Horarios flexibles, Lactario en la oficina, Licencia de paternidad/maternidad extendida, Vacaciones flexibles (adicionales a las reglamentarias), Viáticos</t>
  </si>
  <si>
    <t>7/21/2020 20:04:27</t>
  </si>
  <si>
    <t>C, CSS, HTML, Javascript, SQL</t>
  </si>
  <si>
    <t>Atom, Notepad++, Sublime Text, Visual Studio, Visual Studio Code</t>
  </si>
  <si>
    <t>No está pagando sueldos/aportes, No la afectó</t>
  </si>
  <si>
    <t>7/21/2020 20:09:37</t>
  </si>
  <si>
    <t>.NET Core, Angular, Hibernate, jQuery, Laravel, WordPress</t>
  </si>
  <si>
    <t>7/21/2020 20:17:52</t>
  </si>
  <si>
    <t>Linux, Serverless</t>
  </si>
  <si>
    <t>HP LoadRunner, JUnit, Selenium, SoapUI</t>
  </si>
  <si>
    <t>medallia, mercadolibre</t>
  </si>
  <si>
    <t>7/21/2020 20:19:21</t>
  </si>
  <si>
    <t>Cordova, Node.js, React.js</t>
  </si>
  <si>
    <t>7/21/2020 20:23:04</t>
  </si>
  <si>
    <t>Appium, Cypress, JUnit, Mocha, Postman, Selenium</t>
  </si>
  <si>
    <t>Capacitaciones y/o cursos, Clases de idiomas, Comidas pagas / subvencionadas, Horarios flexibles, Lactario en la oficina, Vacaciones flexibles (adicionales a las reglamentarias), Viáticos</t>
  </si>
  <si>
    <t>Mercadolibre, uala, iunigo</t>
  </si>
  <si>
    <t>7/21/2020 21:01:02</t>
  </si>
  <si>
    <t>7/21/2020 21:04:27</t>
  </si>
  <si>
    <t>C#, Delphi, SQL</t>
  </si>
  <si>
    <t>Microsoft Azure (Tables, CosmosDB, SQL, etc), Microsoft SQL Server, MySQL, Oracle, PostgreSQL</t>
  </si>
  <si>
    <t>7/21/2020 21:53:25</t>
  </si>
  <si>
    <t>HTML, Java, PHP, Python</t>
  </si>
  <si>
    <t>Django, Spring, TensorFlow, Torch, WordPress</t>
  </si>
  <si>
    <t>Eclipse, IntelliJ, PyCharm</t>
  </si>
  <si>
    <t>7/21/2020 22:00:28</t>
  </si>
  <si>
    <t>Mi trabajo no existe más.</t>
  </si>
  <si>
    <t>7/21/2020 22:05:54</t>
  </si>
  <si>
    <t>Diseñador en Comunicación visual</t>
  </si>
  <si>
    <t>Service Design Club</t>
  </si>
  <si>
    <t>Service Design Radio</t>
  </si>
  <si>
    <t>Consegui mas proyectos</t>
  </si>
  <si>
    <t>7/21/2020 22:29:27</t>
  </si>
  <si>
    <t>Bash/Shell, Java, PHP, Python, SQL</t>
  </si>
  <si>
    <t>7/21/2020 22:50:24</t>
  </si>
  <si>
    <t>Universidad autonoma de Encarnacion</t>
  </si>
  <si>
    <t>Angular, Bootstrap, jQuery, Rails</t>
  </si>
  <si>
    <t>MariaDB, SQLite</t>
  </si>
  <si>
    <t>No lo testeamos, platzi</t>
  </si>
  <si>
    <t>7/21/2020 22:56:19</t>
  </si>
  <si>
    <t>UNMDP</t>
  </si>
  <si>
    <t>7/21/2020 22:56:26</t>
  </si>
  <si>
    <t>Firebase, OpenShift, OpenStack, Windows Server</t>
  </si>
  <si>
    <t>C, C++, CSS, HTML, Java, Javascript, SQL</t>
  </si>
  <si>
    <t>Bootstrap, Hadoop, jQuery</t>
  </si>
  <si>
    <t>IBM Db2, MySQL, PostgreSQL, Teradata</t>
  </si>
  <si>
    <t>OpenQA, Test Complete, Visual Studio Coded UI</t>
  </si>
  <si>
    <t>neerdear</t>
  </si>
  <si>
    <t>7/21/2020 23:01:45</t>
  </si>
  <si>
    <t>Medallia,Wildlife,Mulesoft</t>
  </si>
  <si>
    <t>7/21/2020 23:14:29</t>
  </si>
  <si>
    <t>Horarios flexibles, Stock options / RSUs, Sueldo divido en dos pagos por mes, Vacaciones flexibles (adicionales a las reglamentarias)</t>
  </si>
  <si>
    <t>7/21/2020 23:31:21</t>
  </si>
  <si>
    <t>.NET Core, Django, Hibernate, Node.js, Spring</t>
  </si>
  <si>
    <t>JUnit, Mocha, Postman, SoapUI</t>
  </si>
  <si>
    <t>Clases de idiomas, Ninguna de las anteriores</t>
  </si>
  <si>
    <t>7/21/2020 23:50:26</t>
  </si>
  <si>
    <t>Bootstrap, Node.js, Rails, Vue.js</t>
  </si>
  <si>
    <t>ElasticSearch, MariaDB, MySQL, Redis</t>
  </si>
  <si>
    <t>7/22/2020 0:08:05</t>
  </si>
  <si>
    <t>Universidad nacional de Tucuman</t>
  </si>
  <si>
    <t>Desarrollos SharePoint</t>
  </si>
  <si>
    <t xml:space="preserve">.NET Core, Bootstrap, jQuery, React.js, SharePoint </t>
  </si>
  <si>
    <t>Capacitaciones y/o cursos, Clases de idiomas, Estacionamiento gratuito / subvencionado, Lactario en la oficina, Licencia de paternidad/maternidad extendida</t>
  </si>
  <si>
    <t>7/22/2020 0:17:38</t>
  </si>
  <si>
    <t>7/22/2020 0:23:32</t>
  </si>
  <si>
    <t>Derecho</t>
  </si>
  <si>
    <t>URBE</t>
  </si>
  <si>
    <t>Abono de Internet, Capacitaciones y/o cursos, Clases de idiomas, Comidas pagas / subvencionadas, Descuentos varios (Mercado Pago, Clarín 365, Club La Nación, etc), Horarios flexibles, Lactario en la oficina, Licencia de paternidad/maternidad extendida, Stock options / RSUs</t>
  </si>
  <si>
    <t>7/22/2020 0:39:42</t>
  </si>
  <si>
    <t>Amazon Web Services, Azure, Docker, Linux, Serverless, Windows Server</t>
  </si>
  <si>
    <t>Polémica, dominio digital, Whisky stories</t>
  </si>
  <si>
    <t>Abono de celular, Capacitaciones y/o cursos, Clases de gimnasia online, Clases de idiomas, Descuentos varios (Mercado Pago, Clarín 365, Club La Nación, etc), Estacionamiento gratuito / subvencionado, Horarios flexibles, Licencia de paternidad/maternidad extendida, Vacaciones flexibles (adicionales a las reglamentarias)</t>
  </si>
  <si>
    <t xml:space="preserve">Cambio mi perspectiva con respecto al trabajo, no quiero mas oficina. </t>
  </si>
  <si>
    <t xml:space="preserve">Frenaron las contrataciones, Renegociación de contratos </t>
  </si>
  <si>
    <t>7/22/2020 0:53:21</t>
  </si>
  <si>
    <t>Abono de celular, Comidas pagas / subvencionadas, Viáticos</t>
  </si>
  <si>
    <t>7/22/2020 1:00:01</t>
  </si>
  <si>
    <t>Brigadier Lopez Rosario</t>
  </si>
  <si>
    <t>Amazon Web Services, IBM Cloud / Watson, SAP</t>
  </si>
  <si>
    <t>spottify</t>
  </si>
  <si>
    <t>7/22/2020 1:01:30</t>
  </si>
  <si>
    <t>Microsoft Azure (Tables, CosmosDB, SQL, etc), Microsoft SQL Server, MySQL, Redis</t>
  </si>
  <si>
    <t>Appium, Cypress, JUnit, Katalon, Postman, Selenium, SoapUI</t>
  </si>
  <si>
    <t>Mantuvo puestosnde trabajo a pesar de no tener todo el personal as8gnado, pero no ha hecho el ajuste de mitad de año.</t>
  </si>
  <si>
    <t>7/22/2020 7:10:59</t>
  </si>
  <si>
    <t>Gastronomía</t>
  </si>
  <si>
    <t>Abono de celular, Abono de Internet, Capacitaciones y/o cursos, Clases de gimnasia online, Clases de idiomas, Comidas pagas / subvencionadas, Cuota para universidad / posgrados, Horarios flexibles, Lactario en la oficina, Licencia de paternidad/maternidad extendida, Vacaciones flexibles (adicionales a las reglamentarias), Viáticos</t>
  </si>
  <si>
    <t>7/22/2020 8:10:14</t>
  </si>
  <si>
    <t>Google Cloud Platform/App Engine, Mainframe, Windows Server</t>
  </si>
  <si>
    <t>69007.14</t>
  </si>
  <si>
    <t>55550.75</t>
  </si>
  <si>
    <t>7/22/2020 8:49:13</t>
  </si>
  <si>
    <t>7/22/2020 9:11:55</t>
  </si>
  <si>
    <t>Akka, Hadoop, Spark, Spring</t>
  </si>
  <si>
    <t>Cassandra, ElasticSearch, MongoDB, Redis</t>
  </si>
  <si>
    <t>Meli, MuleSoft</t>
  </si>
  <si>
    <t>7/22/2020 9:24:00</t>
  </si>
  <si>
    <t>Angular, Bootstrap, Hibernate, Spring, WordPress</t>
  </si>
  <si>
    <t>7/22/2020 9:42:25</t>
  </si>
  <si>
    <t>react-cba</t>
  </si>
  <si>
    <t>7/22/2020 10:11:32</t>
  </si>
  <si>
    <t>Amazon Redshift, Amazon RDS/Aurora, ElasticSearch, Microsoft Azure (Tables, CosmosDB, SQL, etc), Microsoft SQL Server, MySQL, Oracle</t>
  </si>
  <si>
    <t>horas trabajadas</t>
  </si>
  <si>
    <t>bs as net</t>
  </si>
  <si>
    <t>si intento todos los de net</t>
  </si>
  <si>
    <t>Descuentos varios (Mercado Pago, Clarín 365, Club La Nación, etc), Estacionamiento gratuito / subvencionado, Horarios flexibles</t>
  </si>
  <si>
    <t>7/22/2020 10:20:17</t>
  </si>
  <si>
    <t>7/22/2020 10:25:51</t>
  </si>
  <si>
    <t>jQuery, Laravel, Symfony</t>
  </si>
  <si>
    <t>7/22/2020 10:36:56</t>
  </si>
  <si>
    <t>analista de aplicaciones</t>
  </si>
  <si>
    <t>7/22/2020 10:43:37</t>
  </si>
  <si>
    <t>Abono de celular, Clases de gimnasia online, Cuota para universidad / posgrados, Licencia de paternidad/maternidad extendida</t>
  </si>
  <si>
    <t>7/22/2020 11:33:30</t>
  </si>
  <si>
    <t>Qlik World 2020</t>
  </si>
  <si>
    <t>Abono de celular, Clases de gimnasia online, Licencia de paternidad/maternidad extendida, Vacaciones flexibles (adicionales a las reglamentarias)</t>
  </si>
  <si>
    <t>7/22/2020 11:36:16</t>
  </si>
  <si>
    <t>Bash/Shell, CSS, HTML, Python, SQL</t>
  </si>
  <si>
    <t>7/22/2020 11:38:17</t>
  </si>
  <si>
    <t>Curso</t>
  </si>
  <si>
    <t>7/22/2020 11:39:46</t>
  </si>
  <si>
    <t>Comidas pagas / subvencionadas, Estacionamiento gratuito / subvencionado, Viáticos</t>
  </si>
  <si>
    <t>7/22/2020 11:40:25</t>
  </si>
  <si>
    <t>Unefa Venezuela</t>
  </si>
  <si>
    <t>Software Developer- computer vision full stack</t>
  </si>
  <si>
    <t>Bash/Shell, Javascript, Matlab, Python, SQL</t>
  </si>
  <si>
    <t>Microsoft AI argentina</t>
  </si>
  <si>
    <t>bajaron los aumentos salariales.</t>
  </si>
  <si>
    <t>7/22/2020 12:29:27</t>
  </si>
  <si>
    <t>.NET Core, Node.js, Ninguno de los anteriores</t>
  </si>
  <si>
    <t>7/22/2020 12:40:28</t>
  </si>
  <si>
    <t>CSS, HTML, Java, Kotlin, PHP, SQL</t>
  </si>
  <si>
    <t>Eclipse, PHPStorm, Sublime Text</t>
  </si>
  <si>
    <t>7/22/2020 12:43:32</t>
  </si>
  <si>
    <t>7/22/2020 12:57:43</t>
  </si>
  <si>
    <t>Microsoft Azure (Tables, CosmosDB, SQL, etc), MySQL, Oracle, SQLite</t>
  </si>
  <si>
    <t>7/22/2020 13:09:12</t>
  </si>
  <si>
    <t>Abono de Internet, Capacitaciones y/o cursos, Horarios flexibles, Viáticos</t>
  </si>
  <si>
    <t>7/22/2020 13:09:46</t>
  </si>
  <si>
    <t>Entrega de silla</t>
  </si>
  <si>
    <t>7/22/2020 13:10:47</t>
  </si>
  <si>
    <t>.NET, Bash/Shell, C#, CSS, Javascript, SQL, TypeScript</t>
  </si>
  <si>
    <t>Amazon Redshift, Apache Hive, Microsoft SQL Server, Oracle</t>
  </si>
  <si>
    <t>Cypress, JUnit, Postman, Selenium, Visual Studio Coded UI</t>
  </si>
  <si>
    <t>Abono de celular, Abono de Internet, Capacitaciones y/o cursos, Cuota para universidad / posgrados, Descuentos varios (Mercado Pago, Clarín 365, Club La Nación, etc), Estacionamiento gratuito / subvencionado, Horarios flexibles, Vacaciones flexibles (adicionales a las reglamentarias), Viáticos</t>
  </si>
  <si>
    <t>7/22/2020 13:11:59</t>
  </si>
  <si>
    <t>IFTS N° 5</t>
  </si>
  <si>
    <t>MySQL, Oracle, Redis, SQLite</t>
  </si>
  <si>
    <t xml:space="preserve">React BA, Big Data </t>
  </si>
  <si>
    <t>Abono de Internet, Capacitaciones y/o cursos, Clases de idiomas, Horarios flexibles, Lactario en la oficina</t>
  </si>
  <si>
    <t>Esta ahi arriba con las mejores.</t>
  </si>
  <si>
    <t>7/22/2020 13:14:05</t>
  </si>
  <si>
    <t>Amazon Web Services, Linux, Hadoop</t>
  </si>
  <si>
    <t>Hadoop, Spark, Kafka</t>
  </si>
  <si>
    <t>Amazon RDS/Aurora, Apache Hive, PostgreSQL</t>
  </si>
  <si>
    <t>Atom, IntelliJ, PyCharm</t>
  </si>
  <si>
    <t>7/22/2020 13:14:18</t>
  </si>
  <si>
    <t>Angular, Hibernate, React.js</t>
  </si>
  <si>
    <t>MongoDB, Oracle, PostgreSQL</t>
  </si>
  <si>
    <t>Nerderarla</t>
  </si>
  <si>
    <t>MercadoLibre, Santander Tecnologia, Medalia, Mulesoft, y otras</t>
  </si>
  <si>
    <t>7/22/2020 13:15:50</t>
  </si>
  <si>
    <t>IFDYT12</t>
  </si>
  <si>
    <t>Bash/Shell, Python, PL/SQL</t>
  </si>
  <si>
    <t>Abono de Internet, Capacitaciones y/o cursos, Clases de gimnasia online, Estacionamiento gratuito / subvencionado, Horarios flexibles, Licencia de paternidad/maternidad extendida, Vacaciones flexibles (adicionales a las reglamentarias)</t>
  </si>
  <si>
    <t>7/22/2020 13:18:10</t>
  </si>
  <si>
    <t>.NET Core, Angular, Bootstrap, React.js</t>
  </si>
  <si>
    <t>ElasticSearch, MongoDB, Oracle, PostgreSQL, Redis</t>
  </si>
  <si>
    <t>Postman, SoapUI, TFS, XUnit</t>
  </si>
  <si>
    <t>Abono de Internet, Capacitaciones y/o cursos, Clases de gimnasia online, Descuentos varios (Mercado Pago, Clarín 365, Club La Nación, etc), Horarios flexibles, Licencia de paternidad/maternidad extendida, Vacaciones flexibles (adicionales a las reglamentarias)</t>
  </si>
  <si>
    <t>7/22/2020 13:20:16</t>
  </si>
  <si>
    <t>7/22/2020 13:22:43</t>
  </si>
  <si>
    <t>AIX, Amazon Web Services, Docker, Google Cloud Platform/App Engine, HP-UX, IBM Cloud / Watson, Linux, Mainframe, OpenShift, VMWare, Windows Server</t>
  </si>
  <si>
    <t>Appium, Cypress, JUnit, Katalon, Ranorex, Selenium, SoapUI, TFS</t>
  </si>
  <si>
    <t>Eclipse, IntelliJ, IPython / Jupyter</t>
  </si>
  <si>
    <t>7/22/2020 13:23:00</t>
  </si>
  <si>
    <t>Docker, Kubernetes, Linux, OpenShift, Windows Server</t>
  </si>
  <si>
    <t>.NET, Bash/Shell, SQL</t>
  </si>
  <si>
    <t>ElasticSearch, MySQL, Oracle, PostgreSQL, Redis</t>
  </si>
  <si>
    <t>Cypress, JUnit</t>
  </si>
  <si>
    <t>Android Studio, Nano, Notepad++, Vi, Vim, Visual Studio Code</t>
  </si>
  <si>
    <t>Abono de Internet, Capacitaciones y/o cursos, Descuentos varios (Mercado Pago, Clarín 365, Club La Nación, etc), Estacionamiento gratuito / subvencionado, Licencia de paternidad/maternidad extendida, Vacaciones flexibles (adicionales a las reglamentarias)</t>
  </si>
  <si>
    <t>Mercadolibre, Santander, Mulesoft</t>
  </si>
  <si>
    <t>7/22/2020 13:24:44</t>
  </si>
  <si>
    <t>Amazon Web Services, Azure, Linux, OpenShift</t>
  </si>
  <si>
    <t>Abono de celular, Abono de Internet, Capacitaciones y/o cursos, Clases de gimnasia online, Clases de idiomas, Descuentos varios (Mercado Pago, Clarín 365, Club La Nación, etc), Horarios flexibles, Lactario en la oficina, Licencia de paternidad/maternidad extendida</t>
  </si>
  <si>
    <t>7/22/2020 13:25:48</t>
  </si>
  <si>
    <t>COBOL, Javascript</t>
  </si>
  <si>
    <t>Abono de celular, Capacitaciones y/o cursos, Clases de idiomas, Descuentos varios (Mercado Pago, Clarín 365, Club La Nación, etc), Horarios flexibles, Vacaciones flexibles (adicionales a las reglamentarias)</t>
  </si>
  <si>
    <t>7/22/2020 13:25:50</t>
  </si>
  <si>
    <t>7/22/2020 13:26:12</t>
  </si>
  <si>
    <t>Abono de Internet, Cuota para universidad / posgrados, Licencia de paternidad/maternidad extendida</t>
  </si>
  <si>
    <t>7/22/2020 13:26:26</t>
  </si>
  <si>
    <t>.NET, CSS, HTML, Javascript</t>
  </si>
  <si>
    <t>Oracle, Redis</t>
  </si>
  <si>
    <t>Abono de Internet, Clases de gimnasia online, Cuota para universidad / posgrados, Horarios flexibles, Vacaciones flexibles (adicionales a las reglamentarias)</t>
  </si>
  <si>
    <t>Clases de gimnasia, Clases de meditación, Clases de yoga, Pago de abono de Internet, Tardaron 3 meses en empezar a repartir sillas (que ne mi caso no fue necesario porque ya tenía) y encima no dan respuesta cuando se pregunta por los otros accesorios necesarios para el armado de un espacio de trabajo.</t>
  </si>
  <si>
    <t>7/22/2020 13:29:04</t>
  </si>
  <si>
    <t>AIX, Amazon Web Services, Azure, Docker, Google Cloud Platform/App Engine, HP-UX, Kubernetes, Linux, Mainframe, OpenShift, OpenStack, Solaris, Serverless, VMWare, Windows Server</t>
  </si>
  <si>
    <t>.NET, Bash/Shell, C, C++, C#, HTML, Java, Javascript, Perl, PHP, Python, SQL, VBA</t>
  </si>
  <si>
    <t>Django, jQuery, Node.js, Spring, WordPress</t>
  </si>
  <si>
    <t>Amazon DynamoDB, ElasticSearch, Microsoft SQL Server, MongoDB, MySQL, Oracle, PostgreSQL, Redis</t>
  </si>
  <si>
    <t>Android Studio, Eclipse, IntelliJ, IPython / Jupyter, Nano, Sublime Text, Vi, Vim, Visual Studio Code</t>
  </si>
  <si>
    <t>"perform IT"</t>
  </si>
  <si>
    <t>CLOUD ARQ,</t>
  </si>
  <si>
    <t>Mercado Libre - Cablevision - Telecom - Banco Galicia - Banco Santander</t>
  </si>
  <si>
    <t>7/22/2020 13:33:32</t>
  </si>
  <si>
    <t>INSLBV</t>
  </si>
  <si>
    <t>Java, Javascript, Kotlin, Scala, TypeScript</t>
  </si>
  <si>
    <t>Akka, Angular, Bootstrap, jQuery, Node.js</t>
  </si>
  <si>
    <t>Cassandra, Microsoft SQL Server, MongoDB, MySQL, Oracle, PostgreSQL, Redis</t>
  </si>
  <si>
    <t>Eclipse, IntelliJ, Sublime Text, Vim, Visual Studio, Visual Studio Code</t>
  </si>
  <si>
    <t>7/22/2020 13:36:03</t>
  </si>
  <si>
    <t>UNSL - Universidad Nacional de San Luis</t>
  </si>
  <si>
    <t>bono por permanencia</t>
  </si>
  <si>
    <t>algunos beneficios no se estan pagando</t>
  </si>
  <si>
    <t>7/22/2020 13:39:00</t>
  </si>
  <si>
    <t>Android Studio, Eclipse, IntelliJ, NetBeans, Notepad++, Visual Studio</t>
  </si>
  <si>
    <t>Clases de gimnasia, Pago de abono de otros servicios</t>
  </si>
  <si>
    <t>7/22/2020 13:39:46</t>
  </si>
  <si>
    <t>scrollarmy</t>
  </si>
  <si>
    <t>homeoffice</t>
  </si>
  <si>
    <t>7/22/2020 13:40:11</t>
  </si>
  <si>
    <t>7/22/2020 13:41:29</t>
  </si>
  <si>
    <t>Ingenieria Civil</t>
  </si>
  <si>
    <t>Mainframe, OpenShift</t>
  </si>
  <si>
    <t>COBOL, Java</t>
  </si>
  <si>
    <t>Abono de Internet, Capacitaciones y/o cursos, Clases de gimnasia online, Descuentos varios (Mercado Pago, Clarín 365, Club La Nación, etc), Horarios flexibles, Licencia de paternidad/maternidad extendida</t>
  </si>
  <si>
    <t>7/22/2020 13:43:19</t>
  </si>
  <si>
    <t>Bash/Shell, CSS, Go, HTML, Java, Javascript, Python, SQL, TypeScript</t>
  </si>
  <si>
    <t>Angular, Bootstrap, Hibernate, Spring, Vaadin</t>
  </si>
  <si>
    <t>7/22/2020 13:46:55</t>
  </si>
  <si>
    <t>Appium, Postman</t>
  </si>
  <si>
    <t>7/22/2020 13:47:13</t>
  </si>
  <si>
    <t>No realizaron los ajustes por inflacion</t>
  </si>
  <si>
    <t>7/22/2020 13:48:11</t>
  </si>
  <si>
    <t>Java, SQL, VBA</t>
  </si>
  <si>
    <t>Android Studio, Eclipse, Notepad++, Visual Studio</t>
  </si>
  <si>
    <t>Santiago Bilinsky</t>
  </si>
  <si>
    <t>Mercado Libre, Santander Tecnologia, Google</t>
  </si>
  <si>
    <t>7/22/2020 13:48:09</t>
  </si>
  <si>
    <t>Net Baires</t>
  </si>
  <si>
    <t>Dark Net Diaries</t>
  </si>
  <si>
    <t>7/22/2020 13:49:16</t>
  </si>
  <si>
    <t>Docker, OpenShift, Windows Server</t>
  </si>
  <si>
    <t>106.4</t>
  </si>
  <si>
    <t>7/22/2020 13:50:36</t>
  </si>
  <si>
    <t>Abono de Internet, Vacaciones flexibles (adicionales a las reglamentarias)</t>
  </si>
  <si>
    <t>7/22/2020 13:52:27</t>
  </si>
  <si>
    <t>7/22/2020 13:52:31</t>
  </si>
  <si>
    <t>san judas tadeo</t>
  </si>
  <si>
    <t>7/22/2020 14:03:01</t>
  </si>
  <si>
    <t>7/22/2020 14:03:18</t>
  </si>
  <si>
    <t>React Acamica</t>
  </si>
  <si>
    <t>Abono de Internet, Capacitaciones y/o cursos, Horarios flexibles, Recursos materiales para el homeoffice (laptop, silla)</t>
  </si>
  <si>
    <t>MercadoLibre, Santander Tencnologia</t>
  </si>
  <si>
    <t>7/22/2020 14:05:15</t>
  </si>
  <si>
    <t>UNNE uni nac del nordeste</t>
  </si>
  <si>
    <t>Bootstrap, jQuery, Entity Framework</t>
  </si>
  <si>
    <t>7/22/2020 14:06:43</t>
  </si>
  <si>
    <t>7/22/2020 14:07:29</t>
  </si>
  <si>
    <t>7/22/2020 14:08:03</t>
  </si>
  <si>
    <t>Capacitaciones y/o cursos, Clases de gimnasia online, Descuentos varios (Mercado Pago, Clarín 365, Club La Nación, etc), Horarios flexibles, Stock options / RSUs, Vacaciones flexibles (adicionales a las reglamentarias)</t>
  </si>
  <si>
    <t>7/22/2020 14:10:14</t>
  </si>
  <si>
    <t>Docker, Linux, OpenShift, Windows Server</t>
  </si>
  <si>
    <t>.NET, C++, C#, CSS, HTML, Java, Javascript, Kotlin, SQL, TypeScript, VB 6</t>
  </si>
  <si>
    <t>.NET Core, Angular, Bootstrap, Hibernate, jQuery, Spring</t>
  </si>
  <si>
    <t>Microsoft SQL Server, MongoDB, Oracle</t>
  </si>
  <si>
    <t>Android Studio, Eclipse, IntelliJ, Notepad++, Visual Studio, Visual Studio Code, WAS-RAD</t>
  </si>
  <si>
    <t>104630.98</t>
  </si>
  <si>
    <t>77407.1</t>
  </si>
  <si>
    <t>alguna vez. Si veo videos en youtube (casi lo mismo) sobre clean code, o convenciones que se desarrollan fuera de mi pais</t>
  </si>
  <si>
    <t>Abono de Internet, Capacitaciones y/o cursos, Clases de gimnasia online, Descuentos varios (Mercado Pago, Clarín 365, Club La Nación, etc), Horarios flexibles, Licencia de paternidad/maternidad extendida, Vacaciones flexibles (adicionales a las reglamentarias), Abono de internet se dio como paliativo de la pandemia. La gimnasia online es parte de otro beneficio (pago pero con descuento) de GymPass</t>
  </si>
  <si>
    <t>Si, pero solo en las formas. Se hizo 100% remoto. Por el resto, todo igual.</t>
  </si>
  <si>
    <t>No sabría decir si no se vio a fectada, o si bien se beneficio. Pero no creo que haya empeorado</t>
  </si>
  <si>
    <t>7/22/2020 14:16:53</t>
  </si>
  <si>
    <t>7/22/2020 14:18:28</t>
  </si>
  <si>
    <t>Go, Java, Kotlin, SQL</t>
  </si>
  <si>
    <t>ElasticSearch, Oracle, PostgreSQL, Redis</t>
  </si>
  <si>
    <t>Abono de Internet, Capacitaciones y/o cursos, Clases de idiomas, Cuota para universidad / posgrados, Descuentos varios (Mercado Pago, Clarín 365, Club La Nación, etc), Horarios flexibles, Lactario en la oficina, Licencia de paternidad/maternidad extendida, Vacaciones flexibles (adicionales a las reglamentarias)</t>
  </si>
  <si>
    <t>7/22/2020 14:19:00</t>
  </si>
  <si>
    <t>IntelliJ, Visual Studio Code, Sprong Tool Suite</t>
  </si>
  <si>
    <t>7/22/2020 14:19:40</t>
  </si>
  <si>
    <t>Docker, Kubernetes, Mainframe, OpenShift</t>
  </si>
  <si>
    <t>Abono de Internet, Clases de gimnasia online, Descuentos varios (Mercado Pago, Clarín 365, Club La Nación, etc), Horarios flexibles</t>
  </si>
  <si>
    <t>mercadolibre,medallia,asapp</t>
  </si>
  <si>
    <t>7/22/2020 14:20:54</t>
  </si>
  <si>
    <t>varios indicadores</t>
  </si>
  <si>
    <t>jump, más mujeres</t>
  </si>
  <si>
    <t>una parte de internet</t>
  </si>
  <si>
    <t>?</t>
  </si>
  <si>
    <t>Pago de abono de Internet, parcial</t>
  </si>
  <si>
    <t>sigo, buscando</t>
  </si>
  <si>
    <t>7/22/2020 14:22:27</t>
  </si>
  <si>
    <t>Abono de celular, Abono de Internet, Capacitaciones y/o cursos, Clases de idiomas, Estacionamiento gratuito / subvencionado, Licencia de paternidad/maternidad extendida, Vacaciones flexibles (adicionales a las reglamentarias)</t>
  </si>
  <si>
    <t>7/22/2020 14:22:58</t>
  </si>
  <si>
    <t>Firebase, Google Cloud Platform/App Engine, IBM Cloud / Watson</t>
  </si>
  <si>
    <t>XCTest and XCUITest</t>
  </si>
  <si>
    <t>Cerró oficinas, No la afectó, Se vio beneficiada, Se trabaja remotamente</t>
  </si>
  <si>
    <t>Pago de abono de Internet, Envio de sillas</t>
  </si>
  <si>
    <t>Mercadolibre, Santander, Ouath</t>
  </si>
  <si>
    <t>7/22/2020 14:26:29</t>
  </si>
  <si>
    <t>AIX, Docker, Linux, OpenShift</t>
  </si>
  <si>
    <t>.NET, CSS, HTML, Java, Javascript, SQL</t>
  </si>
  <si>
    <t>Angular, Bootstrap, Hibernate, jQuery, Node.js, React.js, Spring</t>
  </si>
  <si>
    <t>JUnit, Postman, Selenium, SoapUI, TFS</t>
  </si>
  <si>
    <t>Eclipse, IntelliJ, Vi, Vim, Visual Studio</t>
  </si>
  <si>
    <t>Abono de Internet, Capacitaciones y/o cursos, Clases de gimnasia online, Cuota para universidad / posgrados, Descuentos varios (Mercado Pago, Clarín 365, Club La Nación, etc), Horarios flexibles, Lactario en la oficina, Licencia de paternidad/maternidad extendida, Vacaciones flexibles (adicionales a las reglamentarias), Viáticos</t>
  </si>
  <si>
    <t>7/22/2020 14:29:15</t>
  </si>
  <si>
    <t>Spring, Vue.js</t>
  </si>
  <si>
    <t>Spock</t>
  </si>
  <si>
    <t>IntelliJ, WebStorm, Data Grip</t>
  </si>
  <si>
    <t>Nerdearla, RedHat,ArqConf</t>
  </si>
  <si>
    <t>Abono de Internet, Capacitaciones y/o cursos, Horarios flexibles, Lactario en la oficina, Vacaciones flexibles (adicionales a las reglamentarias)</t>
  </si>
  <si>
    <t>Santander tecnologia, devartis, camba</t>
  </si>
  <si>
    <t>7/22/2020 14:30:00</t>
  </si>
  <si>
    <t>7/22/2020 14:32:00</t>
  </si>
  <si>
    <t>.NET, C, C++, C#, SQL, VBA</t>
  </si>
  <si>
    <t>Esposa</t>
  </si>
  <si>
    <t>Mercado Libre, Galicia, Google</t>
  </si>
  <si>
    <t>7/22/2020 14:32:19</t>
  </si>
  <si>
    <t>Abono de celular, Abono de Internet, Capacitaciones y/o cursos, Clases de gimnasia online, Horarios flexibles, Licencia de paternidad/maternidad extendida, Vacaciones flexibles (adicionales a las reglamentarias)</t>
  </si>
  <si>
    <t>7/22/2020 14:34:21</t>
  </si>
  <si>
    <t>QA Automation</t>
  </si>
  <si>
    <t>Cypress, JUnit, Katalon, Postman, Ranorex, Selenium, SoapUI, TestNG</t>
  </si>
  <si>
    <t>7/22/2020 14:37:59</t>
  </si>
  <si>
    <t>Tecnicatura Universitaria en Programación Informática</t>
  </si>
  <si>
    <t>MeetJS</t>
  </si>
  <si>
    <t>Capacitaciones y/o cursos, Comidas pagas / subvencionadas, Cuota para universidad / posgrados, Combis gratis al trabajo</t>
  </si>
  <si>
    <t>ARSAT, Atix</t>
  </si>
  <si>
    <t>7/22/2020 14:40:37</t>
  </si>
  <si>
    <t>Abono de Internet, Capacitaciones y/o cursos, Cuota para universidad / posgrados, Horarios flexibles, Licencia de paternidad/maternidad extendida</t>
  </si>
  <si>
    <t>7/22/2020 14:46:30</t>
  </si>
  <si>
    <t>Abono de Internet, Horarios flexibles, Vacaciones flexibles (adicionales a las reglamentarias)</t>
  </si>
  <si>
    <t>7/22/2020 14:48:11</t>
  </si>
  <si>
    <t>Abono de Internet, Capacitaciones y/o cursos, Descuentos varios (Mercado Pago, Clarín 365, Club La Nación, etc), Horarios flexibles, Licencia de paternidad/maternidad extendida</t>
  </si>
  <si>
    <t>7/22/2020 14:49:41</t>
  </si>
  <si>
    <t>.NET, C#, Java, Javascript, SQL, VBA</t>
  </si>
  <si>
    <t>Abono de Internet, Capacitaciones y/o cursos, Licencia de paternidad/maternidad extendida</t>
  </si>
  <si>
    <t>7/22/2020 14:50:22</t>
  </si>
  <si>
    <t>7/22/2020 14:51:31</t>
  </si>
  <si>
    <t>7/22/2020 14:52:00</t>
  </si>
  <si>
    <t>IUTEB</t>
  </si>
  <si>
    <t>Kubernetes, OpenShift</t>
  </si>
  <si>
    <t>ElasticSearch, MariaDB, MongoDB, MySQL, Oracle, Redis, SQLite</t>
  </si>
  <si>
    <t>Jest, Selenium, Visual Studio Coded UI</t>
  </si>
  <si>
    <t>Abono de Internet, Capacitaciones y/o cursos, Clases de gimnasia online, Cuota para universidad / posgrados, Horarios flexibles, Lactario en la oficina, Licencia de paternidad/maternidad extendida, Vacaciones flexibles (adicionales a las reglamentarias)</t>
  </si>
  <si>
    <t>Pago de abono de Internet, Silla</t>
  </si>
  <si>
    <t>7/22/2020 14:59:29</t>
  </si>
  <si>
    <t>7/22/2020 15:02:16</t>
  </si>
  <si>
    <t>Abono de Internet, Capacitaciones y/o cursos, Horarios flexibles, Licencia de paternidad/maternidad extendida, Vacaciones flexibles (adicionales a las reglamentarias)</t>
  </si>
  <si>
    <t>Santander Tecnologia, Mercado Libre, Globant</t>
  </si>
  <si>
    <t>7/22/2020 15:06:30</t>
  </si>
  <si>
    <t>AIX, Kubernetes, OpenShift, Windows Server</t>
  </si>
  <si>
    <t>Muchas horas más de trabajo</t>
  </si>
  <si>
    <t>Santander Tecnología, Mercado Libre</t>
  </si>
  <si>
    <t>7/22/2020 15:07:52</t>
  </si>
  <si>
    <t>Docker, Heroku, OpenShift</t>
  </si>
  <si>
    <t>Congelaron los aumentos</t>
  </si>
  <si>
    <t>7/22/2020 15:17:36</t>
  </si>
  <si>
    <t>SAP, Flask</t>
  </si>
  <si>
    <t>Emacs, IPython / Jupyter, PyCharm, Sublime Text, Vim</t>
  </si>
  <si>
    <t>Debian, PyAr, Python</t>
  </si>
  <si>
    <t>Abono de Internet, Capacitaciones y/o cursos, Clases de gimnasia online, Clases de idiomas, Comidas pagas / subvencionadas, Licencia de paternidad/maternidad extendida, Stock options / RSUs, Vacaciones flexibles (adicionales a las reglamentarias), Viáticos</t>
  </si>
  <si>
    <t>7/22/2020 15:18:04</t>
  </si>
  <si>
    <t>7/22/2020 15:18:20</t>
  </si>
  <si>
    <t>SQL, PL/SQL</t>
  </si>
  <si>
    <t>Visual Studio Code, TOAD</t>
  </si>
  <si>
    <t>google, amazon, santander tecnologia, otro banco, meli, ypf, afip</t>
  </si>
  <si>
    <t>7/22/2020 15:19:48</t>
  </si>
  <si>
    <t>Abono de celular, Abono de Internet, Capacitaciones y/o cursos, Clases de idiomas, Descuentos varios (Mercado Pago, Clarín 365, Club La Nación, etc), Horarios flexibles, Vacaciones flexibles (adicionales a las reglamentarias)</t>
  </si>
  <si>
    <t>7/22/2020 15:20:17</t>
  </si>
  <si>
    <t>sap</t>
  </si>
  <si>
    <t>7/22/2020 15:20:18</t>
  </si>
  <si>
    <t>Abono de Internet, Licencia de paternidad/maternidad extendida</t>
  </si>
  <si>
    <t>7/22/2020 15:20:39</t>
  </si>
  <si>
    <t>ISFTN179</t>
  </si>
  <si>
    <t>Appium, Cucumber, JUnit, Postman, Selenium, SoapUI</t>
  </si>
  <si>
    <t>7/22/2020 15:26:18</t>
  </si>
  <si>
    <t>Abono de celular, Abono de Internet, Capacitaciones y/o cursos, Clases de gimnasia online, Clases de idiomas, Descuentos varios (Mercado Pago, Clarín 365, Club La Nación, etc), Horarios flexibles</t>
  </si>
  <si>
    <t>7/22/2020 15:29:42</t>
  </si>
  <si>
    <t>7/22/2020 15:35:23</t>
  </si>
  <si>
    <t>7/22/2020 15:36:22</t>
  </si>
  <si>
    <t>IntelliJ, PHPStorm</t>
  </si>
  <si>
    <t>7/22/2020 15:36:42</t>
  </si>
  <si>
    <t>Amazon DynamoDB, Amazon RDS/Aurora, ElasticSearch, MariaDB, Redis</t>
  </si>
  <si>
    <t>Mocha, sinon</t>
  </si>
  <si>
    <t>7/22/2020 15:39:05</t>
  </si>
  <si>
    <t>Amazon Web Services, Azure, Linux, SAP, VMWare, Windows Server</t>
  </si>
  <si>
    <t>ElasticSearch, HANA, Microsoft SQL Server, MySQL</t>
  </si>
  <si>
    <t>7/22/2020 15:40:44</t>
  </si>
  <si>
    <t>no sé</t>
  </si>
  <si>
    <t>No dan paritarias, sueldo congelados de entre 6 y 12 meses</t>
  </si>
  <si>
    <t>7/22/2020 15:41:10</t>
  </si>
  <si>
    <t>Docker, Google Cloud Platform/App Engine, IBM Cloud / Watson, Kubernetes, Mainframe, OpenShift, SAP, Windows Server</t>
  </si>
  <si>
    <t>COBOL, Javascript, Python, Swift, VBA</t>
  </si>
  <si>
    <t>Django, Node.js, SAP, TensorFlow</t>
  </si>
  <si>
    <t>ArqAr</t>
  </si>
  <si>
    <t>7/22/2020 15:41:23</t>
  </si>
  <si>
    <t>C, C++, Go, Python, SQL</t>
  </si>
  <si>
    <t>7/22/2020 15:45:20</t>
  </si>
  <si>
    <t>7/22/2020 15:49:37</t>
  </si>
  <si>
    <t>Instituto Superior Bernardo Houssay</t>
  </si>
  <si>
    <t>39175.51</t>
  </si>
  <si>
    <t>32515.67</t>
  </si>
  <si>
    <t>7/22/2020 15:49:54</t>
  </si>
  <si>
    <t>C#, CSS, HTML, Javascript, PHP, Python</t>
  </si>
  <si>
    <t>.NET Core, Angular, Cordova, jQuery, Laravel, Vue.js</t>
  </si>
  <si>
    <t xml:space="preserve">"Programar es una mierda", "Dev Rock", "Cafe con Java" </t>
  </si>
  <si>
    <t>No la afectó, Tal vez el ajuste se quedo corto</t>
  </si>
  <si>
    <t>"Agrofy", "Endava",</t>
  </si>
  <si>
    <t>7/22/2020 15:52:48</t>
  </si>
  <si>
    <t>C++, COBOL, HTML, Java, Javascript</t>
  </si>
  <si>
    <t>antojo del lider</t>
  </si>
  <si>
    <t>7/22/2020 16:00:35</t>
  </si>
  <si>
    <t>Esi</t>
  </si>
  <si>
    <t>7/22/2020 16:03:12</t>
  </si>
  <si>
    <t>Hibernate, jQuery, Node.js, React.js, Spring</t>
  </si>
  <si>
    <t>Atom, Eclipse, IntelliJ, Visual Studio Code</t>
  </si>
  <si>
    <t>7/22/2020 16:03:30</t>
  </si>
  <si>
    <t>Bash/Shell, C, C++, CSS, Groovy, Java, Javascript, Kotlin, PHP, Python, SQL, TypeScript</t>
  </si>
  <si>
    <t>Angular, Node.js, Spring, micronaut, grails</t>
  </si>
  <si>
    <t>Amazon Redshift, Apache Hive, MariaDB, MongoDB, MySQL, Oracle, PostgreSQL, Redis, Teradata</t>
  </si>
  <si>
    <t>7/22/2020 16:03:56</t>
  </si>
  <si>
    <t>UNRN - Universidad Nacional de Rio Negro</t>
  </si>
  <si>
    <t>CSS, HTML, Java, SQL, TypeScript</t>
  </si>
  <si>
    <t>7/22/2020 16:07:27</t>
  </si>
  <si>
    <t>IUTEB - Instituto Universitario de Tecnología del Estado Bolívar</t>
  </si>
  <si>
    <t>MongoDB, MySQL, Oracle, SQLite</t>
  </si>
  <si>
    <t>7/22/2020 16:11:15</t>
  </si>
  <si>
    <t>.net</t>
  </si>
  <si>
    <t>7/22/2020 16:11:41</t>
  </si>
  <si>
    <t>Pareja, suegro</t>
  </si>
  <si>
    <t>mercado libre, santander tecnologia, jampp</t>
  </si>
  <si>
    <t>7/22/2020 16:17:48</t>
  </si>
  <si>
    <t>Abono de Internet, Capacitaciones y/o cursos, Clases de gimnasia online, Clases de idiomas, Cuota para universidad / posgrados, Descuentos varios (Mercado Pago, Clarín 365, Club La Nación, etc), Estacionamiento gratuito / subvencionado, Horarios flexibles</t>
  </si>
  <si>
    <t>7/22/2020 16:18:25</t>
  </si>
  <si>
    <t>AIX, Linux, Mainframe, Windows Server</t>
  </si>
  <si>
    <t>7/22/2020 16:23:54</t>
  </si>
  <si>
    <t>Docker, Google Cloud Platform/App Engine, Kubernetes, Linux, Mainframe, Openshift</t>
  </si>
  <si>
    <t>.NET, Bash/Shell, Java, Javascript</t>
  </si>
  <si>
    <t>Abono de celular, Abono de Internet, Capacitaciones y/o cursos, Clases de gimnasia online, Cuota para universidad / posgrados, Descuentos varios (Mercado Pago, Clarín 365, Club La Nación, etc), Horarios flexibles, Licencia de paternidad/maternidad extendida, Vacaciones flexibles (adicionales a las reglamentarias)</t>
  </si>
  <si>
    <t>7/22/2020 16:24:52</t>
  </si>
  <si>
    <t>.NET, C++, CSS, Javascript, SQL</t>
  </si>
  <si>
    <t>Abono de Internet, Horarios flexibles, Vacaciones flexibles (adicionales a las reglamentarias), Descuentos en combustibles y supermercado</t>
  </si>
  <si>
    <t>7/22/2020 16:27:36</t>
  </si>
  <si>
    <t>Abono de celular, Capacitaciones y/o cursos, Descuentos varios (Mercado Pago, Clarín 365, Club La Nación, etc), Licencia de paternidad/maternidad extendida, Vacaciones flexibles (adicionales a las reglamentarias)</t>
  </si>
  <si>
    <t>Pareja, Cuñado, Suegra</t>
  </si>
  <si>
    <t>Santander tecnologia, MercadoLibre</t>
  </si>
  <si>
    <t>7/22/2020 16:37:38</t>
  </si>
  <si>
    <t>Docker, Heroku, Kubernetes, Linux, Serverless, Windows Server</t>
  </si>
  <si>
    <t>.NET, C#, CSS, Go, Groovy, HTML, Java, SQL, TypeScript</t>
  </si>
  <si>
    <t>.NET Core, Akka, Angular, Bootstrap, Flask, Flutter, jQuery, Node.js, Spring, Vue.js</t>
  </si>
  <si>
    <t>ElasticSearch, Microsoft SQL Server, MongoDB, MySQL, Oracle, Redis, SQLite, Teradata</t>
  </si>
  <si>
    <t>Android Studio, IntelliJ, Nano, Notepad++, Visual Studio, Visual Studio Code</t>
  </si>
  <si>
    <t>NACIONAL,INTERNACIONAL</t>
  </si>
  <si>
    <t>Encuentro de educación y EdTech en ITBA, Evento de Fundación Sadosky en Costa Salguero, Evento emprendedores EdTech en UP, Agiles LATAM</t>
  </si>
  <si>
    <t>Abono de Internet, Capacitaciones y/o cursos, Clases de gimnasia online, Cuota para universidad / posgrados, Descuentos varios (Mercado Pago, Clarín 365, Club La Nación, etc), Horarios flexibles, Licencia de paternidad/maternidad extendida</t>
  </si>
  <si>
    <t>Mercadolibre, NaranjaX, Etermax, Santander Tecnología, Ualá</t>
  </si>
  <si>
    <t>7/22/2020 16:38:07</t>
  </si>
  <si>
    <t>Bash/Shell, C#, CSS, Go, HTML, Javascript, PHP, SQL, TypeScript</t>
  </si>
  <si>
    <t>7/22/2020 16:43:03</t>
  </si>
  <si>
    <t>MySQL, Snowflake</t>
  </si>
  <si>
    <t>IntelliJ, IPython / Jupyter, PyCharm</t>
  </si>
  <si>
    <t>ASAPP, Mulesoft</t>
  </si>
  <si>
    <t>7/22/2020 16:54:01</t>
  </si>
  <si>
    <t>Kinaxis (es como SAP)</t>
  </si>
  <si>
    <t>Kinaxis</t>
  </si>
  <si>
    <t>Tuvo un ataque de ransomware a nivel global</t>
  </si>
  <si>
    <t>Clases de gimnasia, Clases de meditación, Clases de yoga, Cursos en paginas como UDEMY</t>
  </si>
  <si>
    <t>Mercado Libre y Santender</t>
  </si>
  <si>
    <t>7/22/2020 17:06:44</t>
  </si>
  <si>
    <t>Abono de Internet, Capacitaciones y/o cursos, Clases de gimnasia online, Cuota para universidad / posgrados, Horarios flexibles, Licencia de paternidad/maternidad extendida, Vacaciones flexibles (adicionales a las reglamentarias)</t>
  </si>
  <si>
    <t>7/22/2020 17:07:34</t>
  </si>
  <si>
    <t>7/22/2020 17:14:08</t>
  </si>
  <si>
    <t>Your Undivided Attention</t>
  </si>
  <si>
    <t>Abono de Internet, Capacitaciones y/o cursos, Clases de gimnasia online, Clases de idiomas, Estacionamiento gratuito / subvencionado, Horarios flexibles, Vacaciones flexibles (adicionales a las reglamentarias)</t>
  </si>
  <si>
    <t>7/22/2020 17:57:00</t>
  </si>
  <si>
    <t>7/22/2020 18:01:32</t>
  </si>
  <si>
    <t>Pago de abono de Internet, Home office toda la semana</t>
  </si>
  <si>
    <t>7/22/2020 18:03:49</t>
  </si>
  <si>
    <t>Licenciatura</t>
  </si>
  <si>
    <t>Abono de Internet, Estacionamiento gratuito / subvencionado</t>
  </si>
  <si>
    <t xml:space="preserve">Pareja, 1 Hijo </t>
  </si>
  <si>
    <t>Se trabaja mas tiempo que cuando voy a la oficina</t>
  </si>
  <si>
    <t>7/22/2020 18:06:00</t>
  </si>
  <si>
    <t>Pago de abono de Internet, nos dieron sillas para trabajar</t>
  </si>
  <si>
    <t>Mercadolibre, santander, Galicia, Uala, Naranja X, Superville</t>
  </si>
  <si>
    <t>7/22/2020 18:09:10</t>
  </si>
  <si>
    <t>AIX, Amazon Web Services, Docker, Firebase, Google Cloud Platform/App Engine, Heroku, Linux, VMWare, Windows Server</t>
  </si>
  <si>
    <t>.NET, C++, C#, CSS, Dart, HTML, Javascript, PHP, Python, Ruby, TypeScript, VBA</t>
  </si>
  <si>
    <t>.NET Core, Angular, Bootstrap, CodeIgniter, Cordova, Django, Drupal, Flutter, jQuery, Laravel, Node.js, React.js, Symfony, Vue.js, WordPress</t>
  </si>
  <si>
    <t>Amazon DynamoDB, Amazon RDS/Aurora, Cassandra, ElasticSearch, Google Cloud Storage, MariaDB, Microsoft Azure (Tables, CosmosDB, SQL, etc), Microsoft SQL Server, MySQL, Oracle, PostgreSQL, Redis, SQLite</t>
  </si>
  <si>
    <t>Android Studio, Atom, Eclipse, Komodo, Nano, NetBeans, Notepad++, Sublime Text, Vi, Vim, Visual Studio, Visual Studio Code, Xcode, Zend</t>
  </si>
  <si>
    <t>internacional</t>
  </si>
  <si>
    <t>7/22/2020 18:37:46</t>
  </si>
  <si>
    <t>Clases de idiomas, Cuota para universidad / posgrados, Vacaciones flexibles (adicionales a las reglamentarias)</t>
  </si>
  <si>
    <t>7/22/2020 18:40:39</t>
  </si>
  <si>
    <t>Service Management IT GRC</t>
  </si>
  <si>
    <t>C, C++, C#, HTML, PHP, Python</t>
  </si>
  <si>
    <t>Eclipse, IPython / Jupyter</t>
  </si>
  <si>
    <t>mtics, it college, etc</t>
  </si>
  <si>
    <t>mercadolibre, accenture</t>
  </si>
  <si>
    <t>7/22/2020 18:58:46</t>
  </si>
  <si>
    <t>Abono de Internet, Clases de gimnasia online, Stock options / RSUs</t>
  </si>
  <si>
    <t>7/22/2020 19:31:42</t>
  </si>
  <si>
    <t>7/22/2020 19:34:05</t>
  </si>
  <si>
    <t>Abono de Internet, Capacitaciones y/o cursos, Clases de gimnasia online, Clases de idiomas, Horarios flexibles, Stock options / RSUs, Vacaciones flexibles (adicionales a las reglamentarias)</t>
  </si>
  <si>
    <t>Ibm, software Factory y bancos</t>
  </si>
  <si>
    <t>7/22/2020 19:34:55</t>
  </si>
  <si>
    <t>Abono de celular, Abono de Internet, Capacitaciones y/o cursos, Clases de idiomas, Horarios flexibles, Licencia de paternidad/maternidad extendida</t>
  </si>
  <si>
    <t>Neuralsoft, empresas NO TI podrían ser muchas</t>
  </si>
  <si>
    <t>7/22/2020 19:57:49</t>
  </si>
  <si>
    <t>Angular, Bootstrap, jQuery, Node.js, React.js, Express js, xstate, redux</t>
  </si>
  <si>
    <t>Jest, Karma, Postman</t>
  </si>
  <si>
    <t>Javascript coffee</t>
  </si>
  <si>
    <t>Capacitaciones y/o cursos, Clases de gimnasia online, Clases de idiomas, Comidas pagas / subvencionadas, Horarios flexibles, Lactario en la oficina, Licencia de paternidad/maternidad extendida, Vacaciones flexibles (adicionales a las reglamentarias), Viáticos, Congelamiento de ovulos, subsidio a jarin de infantes, subsidio a guarderias</t>
  </si>
  <si>
    <t xml:space="preserve">Mercado libre, medalia, santander tecnología, banco galicia. </t>
  </si>
  <si>
    <t>7/22/2020 20:26:00</t>
  </si>
  <si>
    <t>Azure, Docker, Heroku, Kubernetes, Linux, OpenShift</t>
  </si>
  <si>
    <t>.NET, Bash/Shell, C#, CSS, HTML, Java, Javascript, PHP, Ruby, SQL, TypeScript</t>
  </si>
  <si>
    <t>.NET Core, Angular, Bootstrap, Cordova, Hadoop, Hibernate, jQuery, Laravel, Node.js, Spark, WordPress</t>
  </si>
  <si>
    <t>Microsoft Azure (Tables, CosmosDB, SQL, etc), Microsoft SQL Server, MongoDB, MySQL, Oracle, PostgreSQL, Redis</t>
  </si>
  <si>
    <t>JUnit, NUnit, Postman, TFS, Visual Studio Coded UI</t>
  </si>
  <si>
    <t>Android Studio, IntelliJ, Notepad++, Visual Studio, Visual Studio Code</t>
  </si>
  <si>
    <t>7/22/2020 21:02:28</t>
  </si>
  <si>
    <t>Linux, VMWare, PCRF</t>
  </si>
  <si>
    <t>7/22/2020 21:17:21</t>
  </si>
  <si>
    <t>7/22/2020 21:38:37</t>
  </si>
  <si>
    <t>Windows Server, Qlik</t>
  </si>
  <si>
    <t>BigData Sports</t>
  </si>
  <si>
    <t>Capacitaciones y/o cursos, Clases de gimnasia online, Clases de idiomas, Cuota para universidad / posgrados, Descuentos varios (Mercado Pago, Clarín 365, Club La Nación, etc), Vacaciones flexibles (adicionales a las reglamentarias)</t>
  </si>
  <si>
    <t>7/22/2020 21:58:22</t>
  </si>
  <si>
    <t>Angular, Hibernate</t>
  </si>
  <si>
    <t>Eclipse, IntelliJ, Sublime Text</t>
  </si>
  <si>
    <t>nerdear,arqconf</t>
  </si>
  <si>
    <t>Santander tecnologia, mercadolibre, bbva, uala, garbarino, senasa</t>
  </si>
  <si>
    <t>7/22/2020 21:58:36</t>
  </si>
  <si>
    <t>7/22/2020 22:13:57</t>
  </si>
  <si>
    <t>7/22/2020 22:21:23</t>
  </si>
  <si>
    <t>7/22/2020 22:22:05</t>
  </si>
  <si>
    <t>Groovy, Java, Javascript</t>
  </si>
  <si>
    <t>7/22/2020 22:34:42</t>
  </si>
  <si>
    <t>Java, Matlab, Python, R, SQL</t>
  </si>
  <si>
    <t>Flask, Hadoop, TensorFlow, Ninguno de los anteriores</t>
  </si>
  <si>
    <t>Microsoft Azure (Tables, CosmosDB, SQL, etc), Microsoft SQL Server, MongoDB, MySQL, Oracle, PostgreSQL</t>
  </si>
  <si>
    <t>Atom, IPython / Jupyter, Notepad++, PyCharm, RStudio, Visual Studio, Visual Studio Code</t>
  </si>
  <si>
    <t>7/22/2020 22:34:59</t>
  </si>
  <si>
    <t>7/22/2020 22:38:22</t>
  </si>
  <si>
    <t>Universidad Dr. José Gregorio Hernández</t>
  </si>
  <si>
    <t>Angular, Bootstrap, jQuery, Laravel, Vue.js</t>
  </si>
  <si>
    <t xml:space="preserve">Santander, Galicia, Baufest, </t>
  </si>
  <si>
    <t>7/22/2020 23:49:26</t>
  </si>
  <si>
    <t>Workshop, webinar, veeam, vmware.</t>
  </si>
  <si>
    <t>7/23/2020 0:10:48</t>
  </si>
  <si>
    <t>Universidad Nacional Experimental del Táchira (Venezuela)</t>
  </si>
  <si>
    <t>Docker, Firebase, Kubernetes, Linux, Mainframe, OpenShift, Windows Server</t>
  </si>
  <si>
    <t>HTML, Java, Javascript, Kotlin, Python, SQL, TypeScript</t>
  </si>
  <si>
    <t>Angular, Bootstrap, Hadoop, Hibernate, jQuery, Node.js, React.js, Spark, Spring</t>
  </si>
  <si>
    <t>Cassandra, ElasticSearch, MariaDB, MongoDB, MySQL, Oracle, PostgreSQL, Redis</t>
  </si>
  <si>
    <t>Android Studio, Eclipse, IntelliJ, NetBeans, Notepad++, PHPStorm, PyCharm, Sublime Text, Visual Studio Code, WebStorm</t>
  </si>
  <si>
    <t>Abono de Internet, Capacitaciones y/o cursos, Clases de gimnasia online, Comidas pagas / subvencionadas, Horarios flexibles</t>
  </si>
  <si>
    <t>7/23/2020 1:13:41</t>
  </si>
  <si>
    <t>7/23/2020 1:52:51</t>
  </si>
  <si>
    <t>Juajua</t>
  </si>
  <si>
    <t>7/23/2020 2:29:19</t>
  </si>
  <si>
    <t>Cisco VoIP and Contact Center CUCM UCCE</t>
  </si>
  <si>
    <t>No activo</t>
  </si>
  <si>
    <t>Abono de celular, Clases de idiomas, Comidas pagas / subvencionadas, Horarios flexibles, Licencia de paternidad/maternidad extendida</t>
  </si>
  <si>
    <t>Despidió a algunas personas, No la afectó, Despidos en NA</t>
  </si>
  <si>
    <t>Clases de gimnasia, Clases de meditación, Clases de yoga, Pago de abono de otros servicios, Envío de sillas, PC, monitores, a tu casa.</t>
  </si>
  <si>
    <t>7/23/2020 2:58:18</t>
  </si>
  <si>
    <t>Jest, XUnit</t>
  </si>
  <si>
    <t>7/23/2020 8:39:43</t>
  </si>
  <si>
    <t>Amazon Web Services, Azure, Kubernetes, Linux</t>
  </si>
  <si>
    <t>Cassandra, ElasticSearch, MariaDB, MongoDB, MySQL, Redis</t>
  </si>
  <si>
    <t>JUnit, Postman, TFS</t>
  </si>
  <si>
    <t>Atom, Nano, Vi, Vim, Visual Studio Code</t>
  </si>
  <si>
    <t>7/23/2020 9:49:53</t>
  </si>
  <si>
    <t>Extranjero</t>
  </si>
  <si>
    <t>Microsoft SQL Server, MySQL, Redis, SQLite</t>
  </si>
  <si>
    <t>7/23/2020 10:01:48</t>
  </si>
  <si>
    <t>UCSE - Universidad Católica de Santiago de estero</t>
  </si>
  <si>
    <t>Amazon Web Services, Kubernetes, OpenShift, Windows Server</t>
  </si>
  <si>
    <t>Eclipse, IntelliJ, Notepad++, Visual Studio, Visual Studio Code</t>
  </si>
  <si>
    <t>7/23/2020 10:02:38</t>
  </si>
  <si>
    <t>acuerdo</t>
  </si>
  <si>
    <t>7/23/2020 10:11:53</t>
  </si>
  <si>
    <t>7/23/2020 10:13:49</t>
  </si>
  <si>
    <t>Java, Kotlin, Objective-C, TypeScript</t>
  </si>
  <si>
    <t>Angular, Bootstrap, jQuery, Node.js, Spark, Spring</t>
  </si>
  <si>
    <t>Appium, Cucumber, Cypress, JUnit, Karma, Postman, Selenium</t>
  </si>
  <si>
    <t>7/23/2020 10:36:47</t>
  </si>
  <si>
    <t>7/23/2020 10:45:10</t>
  </si>
  <si>
    <t>Bash/Shell, C, Matlab</t>
  </si>
  <si>
    <t>7/23/2020 11:07:54</t>
  </si>
  <si>
    <t>Amazon Web Services, Heroku, Serverless</t>
  </si>
  <si>
    <t>7/23/2020 12:29:39</t>
  </si>
  <si>
    <t>Instituto Privado</t>
  </si>
  <si>
    <t>Abono de Internet, Horarios flexibles, Sueldo divido en dos pagos por mes, Vacaciones flexibles (adicionales a las reglamentarias)</t>
  </si>
  <si>
    <t>7/23/2020 13:01:03</t>
  </si>
  <si>
    <t>CSS, Groovy, HTML, Java, Javascript</t>
  </si>
  <si>
    <t>Hibernate, Node.js, Spring, Vue.js</t>
  </si>
  <si>
    <t>129556.98</t>
  </si>
  <si>
    <t>102472.12</t>
  </si>
  <si>
    <t>IBM Cloud, IBM Think</t>
  </si>
  <si>
    <t>7/23/2020 13:59:22</t>
  </si>
  <si>
    <t>pospusieron ajuste de sueldo por unos meses</t>
  </si>
  <si>
    <t>7/23/2020 14:09:10</t>
  </si>
  <si>
    <t>Naranja, Uala</t>
  </si>
  <si>
    <t>7/23/2020 14:12:57</t>
  </si>
  <si>
    <t>MySQL, Sybase</t>
  </si>
  <si>
    <t>polémica en/varios, dominio digital</t>
  </si>
  <si>
    <t>7/23/2020 14:15:59</t>
  </si>
  <si>
    <t>Docker, Google Cloud Platform/App Engine, Kubernetes, Linux, OpenShift, VMWare</t>
  </si>
  <si>
    <t>Bash/Shell, Groovy, HTML, Javascript, PHP, Python</t>
  </si>
  <si>
    <t>Amazon DynamoDB, ElasticSearch, MariaDB, MongoDB, Percona Server, PostgreSQL, Redis</t>
  </si>
  <si>
    <t>Santander tecnología</t>
  </si>
  <si>
    <t>7/23/2020 16:17:39</t>
  </si>
  <si>
    <t>Universidad Catolica de salta</t>
  </si>
  <si>
    <t>Firebase, Heroku, Windows Server</t>
  </si>
  <si>
    <t>Javascript, PHP, Python, R</t>
  </si>
  <si>
    <t>Django, Laravel, Node.js, Vue.js</t>
  </si>
  <si>
    <t>Atom, IntelliJ, PHPStorm</t>
  </si>
  <si>
    <t>7/23/2020 16:28:44</t>
  </si>
  <si>
    <t>EducacionIt</t>
  </si>
  <si>
    <t>C#, Java, Javascript</t>
  </si>
  <si>
    <t>Hibernate, jQuery, Spring, Vue.js</t>
  </si>
  <si>
    <t>7/23/2020 18:17:05</t>
  </si>
  <si>
    <t>C++, Java, Python</t>
  </si>
  <si>
    <t>Informix, Microsoft SQL Server, MySQL, Sybase, Teradata</t>
  </si>
  <si>
    <t>Postman, Ranorex, Selenium, SoapUI</t>
  </si>
  <si>
    <t>Capacitaciones y/o cursos, Clases de gimnasia online, Clases de idiomas, Comidas pagas / subvencionadas, Horarios flexibles, Lactario en la oficina, Licencia de paternidad/maternidad extendida, Viáticos</t>
  </si>
  <si>
    <t>7/23/2020 18:22:15</t>
  </si>
  <si>
    <t>Santander Rio, Superville, Galicia, Gire</t>
  </si>
  <si>
    <t>7/23/2020 18:44:35</t>
  </si>
  <si>
    <t>Android Studio, Eclipse, IntelliJ, IPython / Jupyter, Notepad++</t>
  </si>
  <si>
    <t>7/23/2020 19:12:54</t>
  </si>
  <si>
    <t>.NET, C#, Javascript, SQL, TypeScript, VBA</t>
  </si>
  <si>
    <t>Angular, Bootstrap, jQuery, WordPress</t>
  </si>
  <si>
    <t>7/23/2020 19:58:52</t>
  </si>
  <si>
    <t>Go, Java, Javascript, Kotlin, Python, TypeScript</t>
  </si>
  <si>
    <t>Flask, Node.js, React.js, Spring</t>
  </si>
  <si>
    <t>ElasticSearch, MongoDB, Oracle, PostgreSQL</t>
  </si>
  <si>
    <t>Eclipse, IntelliJ, Sublime Text, Vim, Visual Studio Code</t>
  </si>
  <si>
    <t>bien macho carajo!</t>
  </si>
  <si>
    <t>Santander Tecnologia</t>
  </si>
  <si>
    <t>7/23/2020 21:56:15</t>
  </si>
  <si>
    <t>Mulesoft, medallia</t>
  </si>
  <si>
    <t>7/23/2020 21:56:44</t>
  </si>
  <si>
    <t>7/23/2020 22:00:06</t>
  </si>
  <si>
    <t>Universidad Galileo</t>
  </si>
  <si>
    <t>Bono 14 y Aguinaldo</t>
  </si>
  <si>
    <t>Microsoft Innovation Summit</t>
  </si>
  <si>
    <t>7/23/2020 22:34:21</t>
  </si>
  <si>
    <t>7/24/2020 8:07:52</t>
  </si>
  <si>
    <t>Rocha</t>
  </si>
  <si>
    <t>Bash/Shell, CSS, Groovy, HTML, Javascript, Python, SQL</t>
  </si>
  <si>
    <t>Bootstrap, Flask, Node.js, Vue.js, WordPress</t>
  </si>
  <si>
    <t>Amazon DynamoDB, Amazon RDS/Aurora, ElasticSearch, MySQL, PostgreSQL, Redis</t>
  </si>
  <si>
    <t>Katalon, Postman, Selenium, terratests (terraform), molecule (Ansible)</t>
  </si>
  <si>
    <t>Atom, IntelliJ, PyCharm, Vim, WebStorm</t>
  </si>
  <si>
    <t>Open Source Contributor on several repos</t>
  </si>
  <si>
    <t>DevOpsDays, Hashicorp Webinars</t>
  </si>
  <si>
    <t>7/24/2020 8:50:51</t>
  </si>
  <si>
    <t>Guadalajara</t>
  </si>
  <si>
    <t>uaa</t>
  </si>
  <si>
    <t>Amazon Web Services, Docker, Google Cloud Platform/App Engine, Kubernetes, Linux, Serverless, VMWare</t>
  </si>
  <si>
    <t>Amazon DynamoDB, Apache Hive, ElasticSearch, Google Cloud Storage, MariaDB, MySQL, PostgreSQL, Redis</t>
  </si>
  <si>
    <t>Capacitaciones y/o cursos, Clases de gimnasia online, Clases de idiomas, Comidas pagas / subvencionadas, Estacionamiento gratuito / subvencionado, Horarios flexibles, Licencia de paternidad/maternidad extendida, Stock options / RSUs, Sueldo divido en dos pagos por mes, Vacaciones flexibles (adicionales a las reglamentarias), Viáticos</t>
  </si>
  <si>
    <t>7/24/2020 8:55:56</t>
  </si>
  <si>
    <t>7/24/2020 9:19:59</t>
  </si>
  <si>
    <t>CSS, HTML, Javascript, SQL, TypeScript, NoSQL</t>
  </si>
  <si>
    <t>Meetup JS</t>
  </si>
  <si>
    <t>Nerdearla, DockerCon 2020</t>
  </si>
  <si>
    <t>Capacitaciones y/o cursos, Descuentos varios (Mercado Pago, Clarín 365, Club La Nación, etc), Lactario en la oficina, Licencia de paternidad/maternidad extendida, Stock options / RSUs, Vacaciones flexibles (adicionales a las reglamentarias)</t>
  </si>
  <si>
    <t>Estuve dos meses suspendido. Me reincorporé en Julio.</t>
  </si>
  <si>
    <t>Cerró oficinas, Frenaron las contrataciones, Se vio beneficiada, Suspensiones de personal.</t>
  </si>
  <si>
    <t>7/24/2020 9:25:02</t>
  </si>
  <si>
    <t>Hackathon</t>
  </si>
  <si>
    <t>7/24/2020 9:35:47</t>
  </si>
  <si>
    <t>7/24/2020 9:46:10</t>
  </si>
  <si>
    <t>No la afectó, Home office para todos y todas</t>
  </si>
  <si>
    <t>7/24/2020 10:07:17</t>
  </si>
  <si>
    <t>Meetups NEA</t>
  </si>
  <si>
    <t>7/24/2020 10:34:39</t>
  </si>
  <si>
    <t>Caracas</t>
  </si>
  <si>
    <t>Universidad Nacional Experimiental Simon Rodriguez</t>
  </si>
  <si>
    <t>Soy Freelance y el volumen de trabajo disminuyo lo que afecta mis ingresos</t>
  </si>
  <si>
    <t>las transnacionales de las cuales quedan muy pocas</t>
  </si>
  <si>
    <t>7/24/2020 11:04:44</t>
  </si>
  <si>
    <t>7/24/2020 11:20:25</t>
  </si>
  <si>
    <t>Mercado Libre, Banco Galicia</t>
  </si>
  <si>
    <t>7/24/2020 11:53:09</t>
  </si>
  <si>
    <t>Bootstrap, Hibernate</t>
  </si>
  <si>
    <t>7/24/2020 11:57:57</t>
  </si>
  <si>
    <t>AIX, Linux, VMWare, Windows Server, WebSphere App Server, IBM IHS, Tomcat, Apache Httpd, MS IIS.</t>
  </si>
  <si>
    <t>.NET, Bash/Shell, C#, HTML, Java, Javascript, Perl, Python</t>
  </si>
  <si>
    <t>IBM Db2, Microsoft SQL Server, MySQL, Oracle</t>
  </si>
  <si>
    <t>Notepad++, Sublime Text, Vi, Visual Studio, Visual Studio Code</t>
  </si>
  <si>
    <t>Abono de celular, Comidas pagas / subvencionadas, Horarios flexibles, Licencia de paternidad/maternidad extendida, Vacaciones flexibles (adicionales a las reglamentarias)</t>
  </si>
  <si>
    <t>7/24/2020 12:01:21</t>
  </si>
  <si>
    <t>7/24/2020 12:04:10</t>
  </si>
  <si>
    <t>Python, SQL, TypeScript</t>
  </si>
  <si>
    <t>7/24/2020 12:23:22</t>
  </si>
  <si>
    <t>Amazon Web Services, Azure, Docker, Kubernetes, Linux, OpenShift, Serverless, Windows Server</t>
  </si>
  <si>
    <t>ElasticSearch, Microsoft SQL Server, kafka, Elastic Search, Cassandra, MongoDB</t>
  </si>
  <si>
    <t>7/24/2020 12:25:57</t>
  </si>
  <si>
    <t>Angular, Bootstrap, Django</t>
  </si>
  <si>
    <t>1367.46</t>
  </si>
  <si>
    <t>Sysarmy (H)</t>
  </si>
  <si>
    <t>Capacitaciones y/o cursos, Comidas pagas / subvencionadas, Horarios flexibles, Vacaciones flexibles (adicionales a las reglamentarias), Viáticos</t>
  </si>
  <si>
    <t>Familia de origen (madre/padre/hermanos/as), Casa familar, abuelos y tios tambien.</t>
  </si>
  <si>
    <t>Desde diciembre vengo remoto</t>
  </si>
  <si>
    <t>Cerró oficinas, Despidió a algunas personas, Se vio beneficiada, contrataron mas Devs a cambio de Data entries</t>
  </si>
  <si>
    <t>7/24/2020 12:26:44</t>
  </si>
  <si>
    <t>7/24/2020 13:07:22</t>
  </si>
  <si>
    <t>7/24/2020 13:27:45</t>
  </si>
  <si>
    <t>PolemicaEnVar</t>
  </si>
  <si>
    <t>Home Office eterno</t>
  </si>
  <si>
    <t>7/24/2020 13:30:08</t>
  </si>
  <si>
    <t>Data Scientist</t>
  </si>
  <si>
    <t>Amazon Web Services, Azure, Firebase, Google Cloud Platform/App Engine, Heroku, Linux</t>
  </si>
  <si>
    <t>Django, Flask, Node.js, React.js, Vue.js, Svelte</t>
  </si>
  <si>
    <t>Amazon DynamoDB, ElasticSearch, Google Cloud Storage, MongoDB, MySQL, Redis</t>
  </si>
  <si>
    <t>IPython / Jupyter, PyCharm, RStudio, Sublime Text, Visual Studio Code</t>
  </si>
  <si>
    <t>Artificial Intelligence</t>
  </si>
  <si>
    <t>Reducción de trabajo</t>
  </si>
  <si>
    <t>7/24/2020 14:10:08</t>
  </si>
  <si>
    <t>7/24/2020 14:16:09</t>
  </si>
  <si>
    <t>Linux, Cloud Foundry</t>
  </si>
  <si>
    <t>Pago de abono de Internet, Nos enviaron silla de oficina</t>
  </si>
  <si>
    <t>etermax</t>
  </si>
  <si>
    <t>7/24/2020 14:35:46</t>
  </si>
  <si>
    <t>Tengo dos carreras. Licenciatura en Diseño y Comunicación Visual y técnico universitario en programación. Ambas en curso</t>
  </si>
  <si>
    <t>La licenciatura es en la UNLa y la tecnicatura en UTN</t>
  </si>
  <si>
    <t>CSS, HTML, Java, Javascript, Kotlin, SQL, TypeScript</t>
  </si>
  <si>
    <t>Angular, Bootstrap, Node.js, Spring</t>
  </si>
  <si>
    <t>7/24/2020 14:37:45</t>
  </si>
  <si>
    <t>Azure, Docker, Google Cloud Platform/App Engine, Kubernetes, Linux</t>
  </si>
  <si>
    <t>Cassandra, Google Cloud Storage, Microsoft Azure (Tables, CosmosDB, SQL, etc)</t>
  </si>
  <si>
    <t>Abono de Internet, Clases de idiomas, Descuentos varios (Mercado Pago, Clarín 365, Club La Nación, etc), Horarios flexibles, Licencia de paternidad/maternidad extendida</t>
  </si>
  <si>
    <t>7/24/2020 14:38:08</t>
  </si>
  <si>
    <t>UNEXPO- Caracas Venezuela</t>
  </si>
  <si>
    <t>Assembler, CSS, HTML, Java, Javascript, SQL, VBA</t>
  </si>
  <si>
    <t>Clases de gimnasia online, Licencia de paternidad/maternidad extendida</t>
  </si>
  <si>
    <t>Pago 600 pesos por internet</t>
  </si>
  <si>
    <t>7/24/2020 14:56:25</t>
  </si>
  <si>
    <t>7/24/2020 16:15:50</t>
  </si>
  <si>
    <t>Amazon Web Services, Azure, Docker, Google Cloud Platform/App Engine, Heroku, Kubernetes, Linux, OpenShift, SAP</t>
  </si>
  <si>
    <t>Bash/Shell, Groovy, Java</t>
  </si>
  <si>
    <t>Amazon DynamoDB, MongoDB, Oracle</t>
  </si>
  <si>
    <t>Amazon, Google, MuleSoft, Medallia, Auth0, ASAPP</t>
  </si>
  <si>
    <t>7/24/2020 16:19:41</t>
  </si>
  <si>
    <t>Bash/Shell, Java, Javascript, Python, Ruby</t>
  </si>
  <si>
    <t>Bootstrap, Flask, Hibernate, Node.js, Rails, React.js, Spring</t>
  </si>
  <si>
    <t>Amazon DynamoDB, ElasticSearch, MySQL</t>
  </si>
  <si>
    <t>Jest, JUnit, Postman, RSpec</t>
  </si>
  <si>
    <t>IntelliJ, PyCharm, Vim, Visual Studio Code, WebStorm</t>
  </si>
  <si>
    <t>Capacitaciones y/o cursos, Clases de gimnasia online, Clases de idiomas, Comidas pagas / subvencionadas, Descuentos varios (Mercado Pago, Clarín 365, Club La Nación, etc), Lactario en la oficina</t>
  </si>
  <si>
    <t>Mulesoft, ASAPP, Dreamlab, Mercado Libre, Medallia</t>
  </si>
  <si>
    <t>7/24/2020 16:31:37</t>
  </si>
  <si>
    <t>7/24/2020 16:37:21</t>
  </si>
  <si>
    <t>hackFun Rosario</t>
  </si>
  <si>
    <t>peladonerd, thewildcast</t>
  </si>
  <si>
    <t>7/24/2020 17:58:40</t>
  </si>
  <si>
    <t>mercadolibre</t>
  </si>
  <si>
    <t>7/24/2020 18:03:25</t>
  </si>
  <si>
    <t>UCEL - Universidad del Centro Educativo Latinoamericano</t>
  </si>
  <si>
    <t>endava</t>
  </si>
  <si>
    <t>7/24/2020 18:58:19</t>
  </si>
  <si>
    <t>96188.63</t>
  </si>
  <si>
    <t>Clases de gimnasia online, Clases de idiomas, Comidas pagas / subvencionadas, Cuota para universidad / posgrados, Lactario en la oficina, Licencia de paternidad/maternidad extendida</t>
  </si>
  <si>
    <t>Clases de gimnasia, Clases de meditación, Clases de yoga, Compra de accesorios (escritorio, monitor, teclado, mouse, etc), Ampliaron el descuento para almuerzo a lugares de comida y supermercados. Y el límite es mensual, no diario como antes.</t>
  </si>
  <si>
    <t>7/24/2020 21:31:17</t>
  </si>
  <si>
    <t>Amazon Web Services, *BSD, Google Cloud Platform/App Engine, Linux</t>
  </si>
  <si>
    <t>C, C++, CSS, Go, HTML, Javascript, Perl, PHP, SQL, bash</t>
  </si>
  <si>
    <t>Cassandra, ElasticSearch, MariaDB, MySQL, PostgreSQL, Redis</t>
  </si>
  <si>
    <t>interna</t>
  </si>
  <si>
    <t>Atom, Eclipse, Notepad++, Sublime Text, Vi, Vim, Visual Studio Code</t>
  </si>
  <si>
    <t>Cuando uso lenguaje inclusivo o lo escucho, veo rojo</t>
  </si>
  <si>
    <t>Capacitaciones y/o cursos, Clases de idiomas, Horarios flexibles, Licencia de paternidad/maternidad extendida, Vacaciones flexibles (adicionales a las reglamentarias), viajes a convenciones en USA y Europa</t>
  </si>
  <si>
    <t>7/24/2020 22:04:45</t>
  </si>
  <si>
    <t>Angular, Bootstrap, Hadoop, Laravel, Node.js, React.js, WordPress</t>
  </si>
  <si>
    <t>Abono de celular, Estacionamiento gratuito / subvencionado, Lactario en la oficina, Licencia de paternidad/maternidad extendida</t>
  </si>
  <si>
    <t>Si, trabajo 12hs por día</t>
  </si>
  <si>
    <t>7/24/2020 22:17:27</t>
  </si>
  <si>
    <t>.NET, C#, CSS, Dart, HTML, Javascript, SQL, TypeScript, VBA</t>
  </si>
  <si>
    <t>.NET Core, Angular, Bootstrap, Cordova, Flutter, jQuery, Node.js</t>
  </si>
  <si>
    <t>7/24/2020 22:26:31</t>
  </si>
  <si>
    <t>Ekoparty.</t>
  </si>
  <si>
    <t>Petroleras, Bancos, Tecnológicas (CISCO, REDHAT)</t>
  </si>
  <si>
    <t>7/24/2020 22:28:06</t>
  </si>
  <si>
    <t>7/24/2020 22:42:07</t>
  </si>
  <si>
    <t>Mercado Libre se me hace que está buena</t>
  </si>
  <si>
    <t>7/24/2020 23:46:47</t>
  </si>
  <si>
    <t>Amazon Web Services, Docker, Kubernetes, Linux, OpenShift, OpenStack</t>
  </si>
  <si>
    <t>Cassandra, ElasticSearch, MongoDB, MySQL, Neo4j</t>
  </si>
  <si>
    <t>Abono de Internet, Clases de idiomas, Comidas pagas / subvencionadas, Descuentos varios (Mercado Pago, Clarín 365, Club La Nación, etc)</t>
  </si>
  <si>
    <t>7/25/2020 0:01:25</t>
  </si>
  <si>
    <t>Tecnólogo en Informática</t>
  </si>
  <si>
    <t>UDELAR</t>
  </si>
  <si>
    <t>ElasticSearch, MariaDB, MySQL, PostgreSQL</t>
  </si>
  <si>
    <t>Atom, IPython / Jupyter, Vim</t>
  </si>
  <si>
    <t>7/25/2020 1:57:04</t>
  </si>
  <si>
    <t>.NET Core, Bootstrap, Cordova, Node.js, React.js</t>
  </si>
  <si>
    <t>Android Studio, Atom, IntelliJ, WebStorm</t>
  </si>
  <si>
    <t>7/25/2020 5:19:40</t>
  </si>
  <si>
    <t>Variosxd</t>
  </si>
  <si>
    <t>7/25/2020 9:21:32</t>
  </si>
  <si>
    <t>AIX, Azure, Linux, SAP, Windows Server</t>
  </si>
  <si>
    <t>.NET, ABAP, SQL</t>
  </si>
  <si>
    <t>ASUG / infosec varias</t>
  </si>
  <si>
    <t>Remotamente, peladonerd</t>
  </si>
  <si>
    <t>Segurinfo, c1b3rwall, Tacticaledge, saphire</t>
  </si>
  <si>
    <t>Capacitaciones y/o cursos, Comidas pagas / subvencionadas, Estacionamiento gratuito / subvencionado</t>
  </si>
  <si>
    <t>Noanet, Globant</t>
  </si>
  <si>
    <t>7/25/2020 9:29:29</t>
  </si>
  <si>
    <t>Abono de celular, Abono de Internet, Capacitaciones y/o cursos, Clases de gimnasia online, Clases de idiomas, Descuentos varios (Mercado Pago, Clarín 365, Club La Nación, etc), Viáticos</t>
  </si>
  <si>
    <t>7/25/2020 9:51:30</t>
  </si>
  <si>
    <t>Ingeniería en electrónica</t>
  </si>
  <si>
    <t>Escuela Superior de Electrónica y Electrotecnia</t>
  </si>
  <si>
    <t xml:space="preserve">Postman, Selenium, TestRail </t>
  </si>
  <si>
    <t>7/25/2020 9:51:45</t>
  </si>
  <si>
    <t>MercadoLibre, MongoDB,</t>
  </si>
  <si>
    <t>7/25/2020 10:38:57</t>
  </si>
  <si>
    <t>Pararon los aumentos y promociones</t>
  </si>
  <si>
    <t>7/25/2020 11:29:50</t>
  </si>
  <si>
    <t>Windows Server, MS IIS</t>
  </si>
  <si>
    <t>Notepad++, Sublime Text, Visual Studio, Visual Studio Code, SQL PLUS, SQL Developer</t>
  </si>
  <si>
    <t>Net conf ar</t>
  </si>
  <si>
    <t>7/25/2020 12:40:07</t>
  </si>
  <si>
    <t>San José</t>
  </si>
  <si>
    <t>UCR</t>
  </si>
  <si>
    <t>Estacionamiento gratuito / subvencionado, Horarios flexibles, Sueldo divido en dos pagos por mes</t>
  </si>
  <si>
    <t>7/25/2020 13:34:06</t>
  </si>
  <si>
    <t>Cursos de Microsoft, IT College</t>
  </si>
  <si>
    <t>7/25/2020 14:10:10</t>
  </si>
  <si>
    <t>qa</t>
  </si>
  <si>
    <t>internacionales</t>
  </si>
  <si>
    <t>7/25/2020 14:18:44</t>
  </si>
  <si>
    <t>Angular, Bootstrap, Hibernate, React.js, Spring</t>
  </si>
  <si>
    <t>Primer Empleo IT, MePes, otras</t>
  </si>
  <si>
    <t>Hoy en dia, a gente en esta situacion, cualquier empresa estaria bien.</t>
  </si>
  <si>
    <t>7/25/2020 14:25:07</t>
  </si>
  <si>
    <t>IntelliJ, VS Codium</t>
  </si>
  <si>
    <t>Clases de gimnasia online, 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</si>
  <si>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Se vio beneficiada, Tomó nuevos empleados que otras empresas no podía mantener</t>
  </si>
  <si>
    <t>7/25/2020 14:28:05</t>
  </si>
  <si>
    <t>HTML, Javascript, Scala</t>
  </si>
  <si>
    <t>ElasticSearch, Redis, Amazon Neptune</t>
  </si>
  <si>
    <t>Capacitaciones y/o cursos, Clases de gimnasia online, Clases de idiomas, Comidas pagas / subvencionadas, Cuota para universidad / posgrados, Estacionamiento gratuito / subvencionado, Horarios flexibles, Licencia de paternidad/maternidad extendida, Stock options / RSUs, Vacaciones flexibles (adicionales a las reglamentarias)</t>
  </si>
  <si>
    <t>7/25/2020 14:36:14</t>
  </si>
  <si>
    <t>ElasticSearch, Google Cloud Storage, MySQL, Teradata</t>
  </si>
  <si>
    <t>7/25/2020 14:48:55</t>
  </si>
  <si>
    <t>Universidad del aconcagua</t>
  </si>
  <si>
    <t>Globant, al mundo, eventbrite, everis, etermax, labs</t>
  </si>
  <si>
    <t>7/25/2020 14:56:32</t>
  </si>
  <si>
    <t>Appium, Postman, Selenium</t>
  </si>
  <si>
    <t>Android Studio, PyCharm, Vim, Xcode</t>
  </si>
  <si>
    <t>7/25/2020 15:57:23</t>
  </si>
  <si>
    <t>Java, Genexus</t>
  </si>
  <si>
    <t>IBM Db2, MariaDB, Microsoft SQL Server, MySQL, PostgreSQL</t>
  </si>
  <si>
    <t>Si, Underc0de</t>
  </si>
  <si>
    <t>Charlas de Underc0de, Eventbrite, transmisiones en vivo varias... no se puede detallar aquí, son muchas.</t>
  </si>
  <si>
    <t>Eventbrite tal vez. Ni siquiera MercadoLibre se puede recomendar, faltaría que te implanten un chip para su proceso de selección (que no he realizado porque no me interesa, mucha gente hablando mal de este proceso).</t>
  </si>
  <si>
    <t>7/25/2020 16:11:56</t>
  </si>
  <si>
    <t>Abono de celular, Abono de Internet, Capacitaciones y/o cursos, Descuentos varios (Mercado Pago, Clarín 365, Club La Nación, etc), Horarios flexibles, Licencia de paternidad/maternidad extendida, Viáticos</t>
  </si>
  <si>
    <t>7/25/2020 17:07:52</t>
  </si>
  <si>
    <t>ingles</t>
  </si>
  <si>
    <t>Abono de celular, Abono de Internet, Capacitaciones y/o cursos,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 Viáticos</t>
  </si>
  <si>
    <t>Almuerzo o delivery de snacks/bebidas (saludables o para after office), Clases de meditación, Compra de accesorios (escritorio, monitor, teclado, mouse, etc), Días libres extras</t>
  </si>
  <si>
    <t>7/25/2020 17:19:13</t>
  </si>
  <si>
    <t>ULA - Universidad de Los Andes</t>
  </si>
  <si>
    <t>7/25/2020 17:30:09</t>
  </si>
  <si>
    <t>Amazon Web Services, Linux, OpenStack</t>
  </si>
  <si>
    <t>Java, Kotlin, Python, SQL</t>
  </si>
  <si>
    <t>Cassandra, MariaDB, MySQL</t>
  </si>
  <si>
    <t>Abono de celular, Comidas pagas / subvencionadas, Estacionamiento gratuito / subvencionado, Horarios flexibles, Licencia de paternidad/maternidad extendida, Stock options / RSUs</t>
  </si>
  <si>
    <t>WildLife, MercadoLibre, de afuera que paguen en USD, PedidosYa</t>
  </si>
  <si>
    <t>7/25/2020 18:08:22</t>
  </si>
  <si>
    <t>.NET, HTML, Ninguno de los anteriores</t>
  </si>
  <si>
    <t>Aguinaldo suplementario</t>
  </si>
  <si>
    <t>Zendesk</t>
  </si>
  <si>
    <t>7/25/2020 19:42:39</t>
  </si>
  <si>
    <t>Ninguna de las anteriores, Sketch, Balsamiq</t>
  </si>
  <si>
    <t>104022.05</t>
  </si>
  <si>
    <t>Frenaron las contrataciones, No la afectó, Se vio beneficiada, En el último mes frenaron contrataciones en Argentina pero abrieron en otros países.</t>
  </si>
  <si>
    <t>Clases de meditación, Clases de yoga, Compra de accesorios (escritorio, monitor, teclado, mouse, etc), El descuento del 70% para la comida ahora se aplica a un amplio listado de locales presenciales u online, por lo que puedo hacer las compras de supermercado con ese beneficio. El flex time es mucho más flexible mientras sea coordinado con el equipo, en especial para los que tenemos hijos.</t>
  </si>
  <si>
    <t>7/25/2020 23:57:40</t>
  </si>
  <si>
    <t>PHPStorm, Vim, Visual Studio, Zend</t>
  </si>
  <si>
    <t>7/26/2020 1:10:19</t>
  </si>
  <si>
    <t>184810.42</t>
  </si>
  <si>
    <t>Abono de Internet, Capacitaciones y/o cursos, Clases de gimnasia online, Licencia de paternidad/maternidad extendida</t>
  </si>
  <si>
    <t>Cambie de clientes y proyectos, pero dentro del mismo empleador.</t>
  </si>
  <si>
    <t>Frenaron temporalmente las vacaciones hasta reubicar internamente a los desvinculados de los clientes por reducciones. Fue temporal y se reactivó rapidamente.</t>
  </si>
  <si>
    <t>7/26/2020 2:03:40</t>
  </si>
  <si>
    <t>7/26/2020 2:38:02</t>
  </si>
  <si>
    <t>Comidas pagas / subvencionadas, Estacionamiento gratuito / subvencionado, Horarios flexibles, Lactario en la oficina, Stock options / RSUs, Vacaciones flexibles (adicionales a las reglamentarias)</t>
  </si>
  <si>
    <t>No la afectó, No hay aumento hasta febrero</t>
  </si>
  <si>
    <t>7/26/2020 2:45:57</t>
  </si>
  <si>
    <t>Programacion y Desarrollo de videojuegos</t>
  </si>
  <si>
    <t>Bootstrap, jQuery, Node.js, Vue.js, WordPress</t>
  </si>
  <si>
    <t>MercadoLibre - FolderIT</t>
  </si>
  <si>
    <t>7/26/2020 4:32:43</t>
  </si>
  <si>
    <t>Despidió a algunas personas, Frenaron las contrataciones, No la afectó, Se vio beneficiada</t>
  </si>
  <si>
    <t>7/26/2020 7:06:43</t>
  </si>
  <si>
    <t>7/26/2020 9:19:58</t>
  </si>
  <si>
    <t>Docker, Heroku, Kubernetes, Linux, Serverless</t>
  </si>
  <si>
    <t>Clojure, CSS, Groovy, HTML, Java, Javascript, Kotlin</t>
  </si>
  <si>
    <t>.NET Core, Angular, Node.js, Spring</t>
  </si>
  <si>
    <t>No hago qa</t>
  </si>
  <si>
    <t>BeerJS DockerCBA</t>
  </si>
  <si>
    <t>3xmGroup</t>
  </si>
  <si>
    <t>7/26/2020 10:14:44</t>
  </si>
  <si>
    <t>Senior software Developer</t>
  </si>
  <si>
    <t>Cassandra, Microsoft SQL Server, MongoDB, MySQL, Redis</t>
  </si>
  <si>
    <t>7/26/2020 11:09:08</t>
  </si>
  <si>
    <t>AIX, *BSD, HP-UX, Linux, Mainframe, SAP, Solaris, VMWare</t>
  </si>
  <si>
    <t>Assembler, Bash/Shell, C++, Perl</t>
  </si>
  <si>
    <t>ElasticSearch, MariaDB, PostgreSQL, SQLite</t>
  </si>
  <si>
    <t>Muchos en Argentina e internacionales</t>
  </si>
  <si>
    <t>Ninguna de las anteriores NDA</t>
  </si>
  <si>
    <t>7/26/2020 12:46:39</t>
  </si>
  <si>
    <t>Licenciatura en Ciencas Fisicas</t>
  </si>
  <si>
    <t>Bash/Shell, HTML, Java, PHP, Python, SQL</t>
  </si>
  <si>
    <t>Drupal, Node.js, WordPress</t>
  </si>
  <si>
    <t>Amazon DynamoDB, Amazon RDS/Aurora, ElasticSearch, Microsoft SQL Server, MySQL, Oracle, PostgreSQL, Redis, SQLite</t>
  </si>
  <si>
    <t>Eclipse, Notepad++, PyCharm, Sublime Text, Vim, Visual Studio Code</t>
  </si>
  <si>
    <t>7/26/2020 12:57:34</t>
  </si>
  <si>
    <t>Tecnicatura en la industria de alimentos</t>
  </si>
  <si>
    <t>Linux, VMWare, oracle rdbms</t>
  </si>
  <si>
    <t>MariaDB, MongoDB, MySQL, Oracle, Sybase</t>
  </si>
  <si>
    <t>7/26/2020 14:26:45</t>
  </si>
  <si>
    <t>Capacitaciones y/o cursos, Clases de gimnasia online, Clases de idiomas, Cuota para universidad / posgrados, Descuentos varios (Mercado Pago, Clarín 365, Club La Nación, etc), Horarios flexibles, Licencia de paternidad/maternidad extendida, Vacaciones flexibles (adicionales a las reglamentarias)</t>
  </si>
  <si>
    <t>Aunque no tiene perdidas, el ANSES paga la mitad de los sueldos. ¿Hasta cuándo vamos a permitir que nos vean la cara de estúpidxs?</t>
  </si>
  <si>
    <t>Clases de gimnasia, Clases de yoga, Precios exclusivos en compras a domicilio</t>
  </si>
  <si>
    <t>Lo mejor es relativo.</t>
  </si>
  <si>
    <t>7/26/2020 15:14:21</t>
  </si>
  <si>
    <t>Angular, Bootstrap, Cordova, Node.js</t>
  </si>
  <si>
    <t>7/26/2020 15:39:48</t>
  </si>
  <si>
    <t>AIX, Firebase, Linux, SAP, Serverless, Windows Server</t>
  </si>
  <si>
    <t>.NET, ABAP, Assembler, C++, Go, HTML, Java, Javascript</t>
  </si>
  <si>
    <t>Bootstrap, Drupal, Laravel, SAP, WordPress</t>
  </si>
  <si>
    <t>Amazon RDS/Aurora, Google Cloud Storage, MongoDB, ProxySQL, Ninguna de las anteriores</t>
  </si>
  <si>
    <t>7/26/2020 15:40:23</t>
  </si>
  <si>
    <t>Abono de Internet, Clases de gimnasia online, Comidas pagas / subvencionadas</t>
  </si>
  <si>
    <t>7/26/2020 15:44:09</t>
  </si>
  <si>
    <t>7/26/2020 15:47:56</t>
  </si>
  <si>
    <t>Analista en redes informaticas</t>
  </si>
  <si>
    <t>Sysadmin</t>
  </si>
  <si>
    <t>Nano</t>
  </si>
  <si>
    <t>Homeworking, desayuno, gimnasio</t>
  </si>
  <si>
    <t>7/26/2020 16:00:19</t>
  </si>
  <si>
    <t>Sin Humo, Cafe con Java</t>
  </si>
  <si>
    <t>7/26/2020 16:00:59</t>
  </si>
  <si>
    <t>Ninguna, es subjetivo</t>
  </si>
  <si>
    <t>7/26/2020 18:38:50</t>
  </si>
  <si>
    <t>Amazon Web Services, Kubernetes, Linux, Solaris, VMWare, Windows Server</t>
  </si>
  <si>
    <t>Amazon RDS/Aurora, Microsoft SQL Server, MySQL, Oracle, PostgreSQL</t>
  </si>
  <si>
    <t>7/26/2020 18:47:40</t>
  </si>
  <si>
    <t>AIX, Linux, Solaris, Windows Server</t>
  </si>
  <si>
    <t>Abono de Internet, Clases de gimnasia online, Cuota para universidad / posgrados, Horarios flexibles</t>
  </si>
  <si>
    <t>santander tecnologia</t>
  </si>
  <si>
    <t>7/26/2020 18:53:37</t>
  </si>
  <si>
    <t>Frenaron recategorizaciones, no dieron ajustes, se cayeron proyectos y clientes</t>
  </si>
  <si>
    <t>7/26/2020 19:07:25</t>
  </si>
  <si>
    <t>.NET, C#, Dart, HTML, Javascript, Python, SQL</t>
  </si>
  <si>
    <t>Django, Flask, Flutter, Node.js, Vue.js</t>
  </si>
  <si>
    <t>Google Cloud Storage, Microsoft Azure (Tables, CosmosDB, SQL, etc), Microsoft SQL Server, PostgreSQL, SQLite</t>
  </si>
  <si>
    <t>Cucumber, Cypress, Mocha, Postman, Puppeteer, Selenium, Visual Studio Coded UI</t>
  </si>
  <si>
    <t>IPython / Jupyter, Visual Studio, Visual Studio Code</t>
  </si>
  <si>
    <t>Abono de celular, Abono de Internet, Capacitaciones y/o cursos, Clases de idiomas, Descuentos varios (Mercado Pago, Clarín 365, Club La Nación, etc)</t>
  </si>
  <si>
    <t>7/26/2020 19:31:15</t>
  </si>
  <si>
    <t>Unahur</t>
  </si>
  <si>
    <t>MariaDB, Microsoft SQL Server, Oracle</t>
  </si>
  <si>
    <t>7/26/2020 20:39:24</t>
  </si>
  <si>
    <t>Mercado Libre, Mulesoft, Medallia</t>
  </si>
  <si>
    <t>7/26/2020 21:07:44</t>
  </si>
  <si>
    <t>Si. Freecodecamp. Netbaires</t>
  </si>
  <si>
    <t>Netbaires. Freecodecamp. Node conf</t>
  </si>
  <si>
    <t>Capacitaciones y/o cursos, Comidas pagas / subvencionadas, Descuentos varios (Mercado Pago, Clarín 365, Club La Nación, etc), Horarios flexibles, Viáticos</t>
  </si>
  <si>
    <t>7/26/2020 21:52:50</t>
  </si>
  <si>
    <t>POLÉMICA EN /VAR</t>
  </si>
  <si>
    <t>LA SEGUNDA</t>
  </si>
  <si>
    <t>7/26/2020 21:55:17</t>
  </si>
  <si>
    <t>Java, Javascript, Python, TypeScript</t>
  </si>
  <si>
    <t>Amazon DynamoDB, Amazon RDS/Aurora, ElasticSearch, MongoDB, Oracle, PostgreSQL, Redis</t>
  </si>
  <si>
    <t>Appium, Cucumber, Cypress, JUnit, Karma, Katalon, Postman, Selenium</t>
  </si>
  <si>
    <t xml:space="preserve">Platzi,test talks,ted talks, </t>
  </si>
  <si>
    <t>7/26/2020 22:07:34</t>
  </si>
  <si>
    <t>Cassandra, MongoDB, PostgreSQL, InfluxDB</t>
  </si>
  <si>
    <t>Ladybug</t>
  </si>
  <si>
    <t>7/26/2020 22:42:55</t>
  </si>
  <si>
    <t>Django, jQuery, React.js</t>
  </si>
  <si>
    <t>PyCharm, WebStorm</t>
  </si>
  <si>
    <t>Nerdearla, AWS Cloud Experience</t>
  </si>
  <si>
    <t>7/26/2020 22:52:50</t>
  </si>
  <si>
    <t>Abono de celular, Abono de Internet, Clases de gimnasia online, Clases de idiomas, Comidas pagas / subvencionadas, Estacionamiento gratuito / subvencionado, Horarios flexibles, Licencia de paternidad/maternidad extendida</t>
  </si>
  <si>
    <t>7/26/2020 23:15:25</t>
  </si>
  <si>
    <t>psicología , estadisticas</t>
  </si>
  <si>
    <t>soy mortal</t>
  </si>
  <si>
    <t>7/26/2020 23:46:30</t>
  </si>
  <si>
    <t>7/26/2020 23:59:01</t>
  </si>
  <si>
    <t>Java, Python, TypeScript</t>
  </si>
  <si>
    <t>7/27/2020 0:14:37</t>
  </si>
  <si>
    <t>No pagaron bono</t>
  </si>
  <si>
    <t xml:space="preserve">Mercado Libre, Globant </t>
  </si>
  <si>
    <t>7/27/2020 0:18:25</t>
  </si>
  <si>
    <t>Pago de abono de Internet, Pago de 1000 pesos de internet</t>
  </si>
  <si>
    <t>7/27/2020 0:43:55</t>
  </si>
  <si>
    <t>Capacitaciones y/o cursos, Licencia de paternidad/maternidad extendida, Viáticos</t>
  </si>
  <si>
    <t>7/27/2020 0:46:11</t>
  </si>
  <si>
    <t>Auditoría</t>
  </si>
  <si>
    <t>Ninguna de las anteriores, ACL.</t>
  </si>
  <si>
    <t>Ninguno de los anteriores, ACL</t>
  </si>
  <si>
    <t>Conferencia de ciberseguridad de Denise Giusto Bilic.</t>
  </si>
  <si>
    <t>Clases de gimnasia online, Descuentos varios (Mercado Pago, Clarín 365, Club La Nación, etc)</t>
  </si>
  <si>
    <t>Mercado libre.</t>
  </si>
  <si>
    <t>7/27/2020 1:08:28</t>
  </si>
  <si>
    <t>Amazon DynamoDB, Cassandra, ElasticSearch, Google Cloud Storage, MariaDB, MongoDB, Oracle, Teradata</t>
  </si>
  <si>
    <t>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 Viáticos</t>
  </si>
  <si>
    <t>7/27/2020 1:16:23</t>
  </si>
  <si>
    <t>Bash/Shell, Groovy, Java, Python, SQL</t>
  </si>
  <si>
    <t>Flask, Hibernate, Spring</t>
  </si>
  <si>
    <t>Amazon RDS/Aurora, MariaDB, MongoDB, MySQL, SQLite</t>
  </si>
  <si>
    <t>IntelliJ, Notepad++, PyCharm, Vi, Vim</t>
  </si>
  <si>
    <t>7/27/2020 1:47:18</t>
  </si>
  <si>
    <t>Amazon Web Services, OpenShift</t>
  </si>
  <si>
    <t>Cassandra, MongoDB, Oracle</t>
  </si>
  <si>
    <t>7/27/2020 1:55:26</t>
  </si>
  <si>
    <t>ISFT 172 Lomas de Zamora</t>
  </si>
  <si>
    <t>Ninguna de las anteriores, Salesforce, Bizagi BPM</t>
  </si>
  <si>
    <t>Codo a Codo</t>
  </si>
  <si>
    <t>Escuela DevRock, Fazt, Platzi, EdTeam</t>
  </si>
  <si>
    <t>Abono de celular, Abono de Internet, Capacitaciones y/o cursos, Clases de gimnasia online, Licencia de paternidad/maternidad extendida</t>
  </si>
  <si>
    <t>Clases de gimnasia, Pago del 50% de internet</t>
  </si>
  <si>
    <t>Flow, Santander Rio, Jp Morgan, Mercado Libre, YPF, Axion</t>
  </si>
  <si>
    <t>7/27/2020 7:35:01</t>
  </si>
  <si>
    <t>Webinar y Workshop de Informatica</t>
  </si>
  <si>
    <t>7/27/2020 8:54:28</t>
  </si>
  <si>
    <t>Java, Apex</t>
  </si>
  <si>
    <t>7/27/2020 9:24:26</t>
  </si>
  <si>
    <t>application support</t>
  </si>
  <si>
    <t>AIX, Linux, Windows</t>
  </si>
  <si>
    <t>Bash/Shell, HTML, Java, SQL, XML, JSON</t>
  </si>
  <si>
    <t>dia de cumpleaños libre</t>
  </si>
  <si>
    <t>perro</t>
  </si>
  <si>
    <t>7/27/2020 9:30:55</t>
  </si>
  <si>
    <t>.NET, C#, Swift</t>
  </si>
  <si>
    <t>Xamarin</t>
  </si>
  <si>
    <t>Realm</t>
  </si>
  <si>
    <t>DevRos, meetup.js</t>
  </si>
  <si>
    <t>7/27/2020 9:48:00</t>
  </si>
  <si>
    <t>UCASal - Universidad Catolica de Salta</t>
  </si>
  <si>
    <t>.NET, C, C++, C#, HTML, SQL, VBA</t>
  </si>
  <si>
    <t>A veces.</t>
  </si>
  <si>
    <t>Abono de celular, Abono de Internet, Capacitaciones y/o cursos, Clases de gimnasia online, Clases de idiomas, Comidas pagas / subvencionadas, Cuota para universidad / posgrados, Descuentos varios (Mercado Pago, Clarín 365, Club La Nación, etc), Horarios flexibles, Lactario en la oficina, Licencia de paternidad/maternidad extendida, Vacaciones flexibles (adicionales a las reglamentarias), Viáticos</t>
  </si>
  <si>
    <t>7/27/2020 9:51:09</t>
  </si>
  <si>
    <t>Azure, Docker, OpenShift</t>
  </si>
  <si>
    <t>NUnit, Postman, TFS</t>
  </si>
  <si>
    <t>github</t>
  </si>
  <si>
    <t>MercadoLibre,  Hexacta</t>
  </si>
  <si>
    <t>7/27/2020 9:56:50</t>
  </si>
  <si>
    <t>Amazon Web Services, Docker, Heroku, Linux, OpenShift, Serverless</t>
  </si>
  <si>
    <t>ElasticSearch, MongoDB, MySQL, Oracle, PostgreSQL, Redis</t>
  </si>
  <si>
    <t>ya aburre la encuesta</t>
  </si>
  <si>
    <t>10pines 0auth el resto es humo</t>
  </si>
  <si>
    <t>7/27/2020 10:21:02</t>
  </si>
  <si>
    <t>7/27/2020 10:22:32</t>
  </si>
  <si>
    <t>C#, COBOL, Java</t>
  </si>
  <si>
    <t>TSO Mainframe</t>
  </si>
  <si>
    <t>Reflection</t>
  </si>
  <si>
    <t>7/27/2020 10:50:22</t>
  </si>
  <si>
    <t>Bootstrap, Laravel, Node.js, Symfony, WordPress</t>
  </si>
  <si>
    <t>Aws congreso en Buenos Aires</t>
  </si>
  <si>
    <t>7/27/2020 11:08:49</t>
  </si>
  <si>
    <t>Cassandra, ElasticSearch, MariaDB, MongoDB, MySQL, Teradata</t>
  </si>
  <si>
    <t>Capacitaciones y/o cursos, Comidas pagas / subvencionadas, Descuentos varios (Mercado Pago, Clarín 365, Club La Nación, etc), Vacaciones flexibles (adicionales a las reglamentarias)</t>
  </si>
  <si>
    <t>7/27/2020 11:12:13</t>
  </si>
  <si>
    <t>7/27/2020 11:21:37</t>
  </si>
  <si>
    <t>MySQL, Teradata, Ninguna de las anteriores</t>
  </si>
  <si>
    <t>Clases de gimnasia online, Comidas pagas / subvencionadas, Horarios flexibles</t>
  </si>
  <si>
    <t>7/27/2020 11:26:26</t>
  </si>
  <si>
    <t>analista</t>
  </si>
  <si>
    <t>Abono de celular, Abono de Internet, Capacitaciones y/o cursos, Clases de idiomas, Horarios flexibles, Licencia de paternidad/maternidad extendida, Viáticos</t>
  </si>
  <si>
    <t>7/27/2020 11:32:36</t>
  </si>
  <si>
    <t>CSS, Groovy, HTML, Java, Javascript, SQL, TypeScript</t>
  </si>
  <si>
    <t>Cassandra, MongoDB, MySQL</t>
  </si>
  <si>
    <t>https://meetupjs.com.ar/</t>
  </si>
  <si>
    <t>Reactathon,React Summit,React Day Bangalore,Byteconf React,React Next, React Loop,React La Conferencia</t>
  </si>
  <si>
    <t>Mercado Libre, Banco Galicia, Banco Santander Rio, Globant</t>
  </si>
  <si>
    <t>7/27/2020 11:35:16</t>
  </si>
  <si>
    <t>Mercadolibre, Globant</t>
  </si>
  <si>
    <t>7/27/2020 11:59:06</t>
  </si>
  <si>
    <t>.Net</t>
  </si>
  <si>
    <t>7/27/2020 12:25:22</t>
  </si>
  <si>
    <t>7/27/2020 12:40:42</t>
  </si>
  <si>
    <t>7/27/2020 13:24:49</t>
  </si>
  <si>
    <t>SQLite, Sybase</t>
  </si>
  <si>
    <t>7/27/2020 13:40:43</t>
  </si>
  <si>
    <t>CSS, HTML, Javascript, Kotlin, Scala, TypeScript</t>
  </si>
  <si>
    <t>Akka, Node.js, React.js, Spark</t>
  </si>
  <si>
    <t>7/27/2020 13:57:31</t>
  </si>
  <si>
    <t>Docker, Linux, Mainframe</t>
  </si>
  <si>
    <t>COBOL, HTML, Java, Javascript, Python, SQL</t>
  </si>
  <si>
    <t>Node.js, SAP</t>
  </si>
  <si>
    <t>IBM Db2, MongoDB, MySQL, Oracle</t>
  </si>
  <si>
    <t>Abono de Internet, Capacitaciones y/o cursos, Clases de gimnasia online, Clases de idiomas, Cuota para universidad / posgrados, Descuentos varios (Mercado Pago, Clarín 365, Club La Nación, etc), Horarios flexibles, Licencia de paternidad/maternidad extendida, Vacaciones flexibles (adicionales a las reglamentarias)</t>
  </si>
  <si>
    <t>Clases de gimnasia, Clases de meditación, Compra de accesorios (escritorio, monitor, teclado, mouse, etc), Pago de abono de Internet, sesiones de psicologia a distancia</t>
  </si>
  <si>
    <t>7/27/2020 14:04:52</t>
  </si>
  <si>
    <t>Yarara</t>
  </si>
  <si>
    <t>Kafka</t>
  </si>
  <si>
    <t>SAFest</t>
  </si>
  <si>
    <t>McAfee, MercadoLibre</t>
  </si>
  <si>
    <t>7/27/2020 14:06:53</t>
  </si>
  <si>
    <t>7/27/2020 14:55:04</t>
  </si>
  <si>
    <t>Jornada de arquitectura .net, seminario java</t>
  </si>
  <si>
    <t>Clases de gimnasia online, Comidas pagas / subvencionadas, Cuota para universidad / posgrados, Horarios flexibles</t>
  </si>
  <si>
    <t>Se organizó para hacer Home Office y cuidar al personal</t>
  </si>
  <si>
    <t>7/27/2020 15:01:48</t>
  </si>
  <si>
    <t>PROGRESS</t>
  </si>
  <si>
    <t>Data Science NOW</t>
  </si>
  <si>
    <t>7/27/2020 15:31:30</t>
  </si>
  <si>
    <t>Comidas pagas / subvencionadas, Descuentos varios (Mercado Pago, Clarín 365, Club La Nación, etc), Viáticos</t>
  </si>
  <si>
    <t>No aplicó aumentos</t>
  </si>
  <si>
    <t>7/27/2020 15:47:05</t>
  </si>
  <si>
    <t>7/27/2020 16:18:19</t>
  </si>
  <si>
    <t>Technical Support Analyst</t>
  </si>
  <si>
    <t>7/27/2020 16:38:41</t>
  </si>
  <si>
    <t>7/27/2020 16:46:54</t>
  </si>
  <si>
    <t>Bash/Shell, Scala, SQL</t>
  </si>
  <si>
    <t>7/27/2020 17:04:17</t>
  </si>
  <si>
    <t>UDO - Universidad de Oriente (Venezuela)</t>
  </si>
  <si>
    <t>7/27/2020 17:37:04</t>
  </si>
  <si>
    <t>Amazon DynamoDB, MongoDB, Redis</t>
  </si>
  <si>
    <t>devops cba, gdg, doctarmy, aws user group cba</t>
  </si>
  <si>
    <t>3xm Group, Globant, teracloud, dinocloud</t>
  </si>
  <si>
    <t>7/27/2020 17:37:21</t>
  </si>
  <si>
    <t>7/27/2020 18:02:57</t>
  </si>
  <si>
    <t>7/27/2020 18:06:03</t>
  </si>
  <si>
    <t>Analista funcional</t>
  </si>
  <si>
    <t>7/27/2020 18:15:02</t>
  </si>
  <si>
    <t>IPython / Jupyter, Notepad++, Vim</t>
  </si>
  <si>
    <t>7/27/2020 18:21:15</t>
  </si>
  <si>
    <t>Capacitaciones y/o cursos, Comidas pagas / subvencionadas, Cuota para universidad / posgrados, Horarios flexibles, Licencia de paternidad/maternidad extendida, Stock options / RSUs, Vacaciones flexibles (adicionales a las reglamentarias)</t>
  </si>
  <si>
    <t>7/27/2020 18:41:13</t>
  </si>
  <si>
    <t>Gerente de Sistemas</t>
  </si>
  <si>
    <t>Amazon Web Services, Azure, Firebase, Google Cloud Platform/App Engine, Heroku, Linux, Windows Server</t>
  </si>
  <si>
    <t>.NET Core, Angular, React.js, WordPress</t>
  </si>
  <si>
    <t>Android Studio, Atom, Sublime Text, Visual Studio, Visual Studio Code, Xcode</t>
  </si>
  <si>
    <t>7/27/2020 18:46:48</t>
  </si>
  <si>
    <t>unip</t>
  </si>
  <si>
    <t>CSS, Go, Javascript, PHP, Ruby</t>
  </si>
  <si>
    <t>7/27/2020 18:46:49</t>
  </si>
  <si>
    <t>7/27/2020 18:51:08</t>
  </si>
  <si>
    <t>MariaDB, Microsoft Azure (Tables, CosmosDB, SQL, etc), Microsoft SQL Server, MySQL, Oracle, PostgreSQL, Redis</t>
  </si>
  <si>
    <t>JUnit, Selenium, SoapUI, TFS</t>
  </si>
  <si>
    <t>Notepad++, Sublime Text, Vi, Vim, Visual Studio</t>
  </si>
  <si>
    <t>7/27/2020 19:04:06</t>
  </si>
  <si>
    <t>Angular, Cordova</t>
  </si>
  <si>
    <t>Pago de abono de Internet, bono no remunerativo 10000 en abril</t>
  </si>
  <si>
    <t>Hexacta y Despegar</t>
  </si>
  <si>
    <t>7/27/2020 19:11:58</t>
  </si>
  <si>
    <t>7/27/2020 19:21:43</t>
  </si>
  <si>
    <t>7/27/2020 19:23:16</t>
  </si>
  <si>
    <t>7/27/2020 19:51:21</t>
  </si>
  <si>
    <t>Angular, jQuery, React.js</t>
  </si>
  <si>
    <t>7/27/2020 19:52:12</t>
  </si>
  <si>
    <t>Amazon Web Services, VMWare</t>
  </si>
  <si>
    <t>Android Studio, Eclipse, Notepad++, Sublime Text</t>
  </si>
  <si>
    <t>GSM mobile</t>
  </si>
  <si>
    <t>Capacitaciones y/o cursos, Horarios flexibles, Licencia de paternidad/maternidad extendida, Vacaciones flexibles (adicionales a las reglamentarias), Viáticos</t>
  </si>
  <si>
    <t>7/27/2020 20:07:26</t>
  </si>
  <si>
    <t>Cypress, Selenium, SoapUI</t>
  </si>
  <si>
    <t>nerdearla,pycon,argentesting,ekoparty,stareast</t>
  </si>
  <si>
    <t>Abono de celular, Abono de Internet, Capacitaciones y/o cursos, Clases de gimnasia online, Clases de idiomas, Horarios flexibles, Licencia de paternidad/maternidad extendida, Stock options / RSUs, Vacaciones flexibles (adicionales a las reglamentarias), Viáticos</t>
  </si>
  <si>
    <t>Clases de gimnasia, Clases de meditación, Clases de yoga, Pago de abono de celular, Pago de abono de Internet, Nos envian sorpresas a casa.</t>
  </si>
  <si>
    <t>7/27/2020 20:09:42</t>
  </si>
  <si>
    <t>Bootstrap, Django, Flask, Flutter, React.js, Vue.js</t>
  </si>
  <si>
    <t>Aerospike, Amazon DynamoDB, Amazon RDS/Aurora, MariaDB, MongoDB, MySQL, Neo4j, Redis</t>
  </si>
  <si>
    <t>Android Studio, Atom, IPython / Jupyter, Sublime Text, Visual Studio, Visual Studio Code</t>
  </si>
  <si>
    <t>7/27/2020 20:10:12</t>
  </si>
  <si>
    <t>Filosofía</t>
  </si>
  <si>
    <t>7/27/2020 20:26:59</t>
  </si>
  <si>
    <t>PostgreSQL, Ninguna de las anteriores</t>
  </si>
  <si>
    <t>Las que tienen clientes de afuera</t>
  </si>
  <si>
    <t>7/27/2020 20:32:42</t>
  </si>
  <si>
    <t>Communications Specialist</t>
  </si>
  <si>
    <t>endava techflow, tedx, meetups varios</t>
  </si>
  <si>
    <t>Clases de gimnasia online, Clases de idiomas, compra de libros, reintegros por cursos</t>
  </si>
  <si>
    <t>7/27/2020 20:57:34</t>
  </si>
  <si>
    <t>SnowFlake</t>
  </si>
  <si>
    <t>Meli,Globant</t>
  </si>
  <si>
    <t>7/27/2020 21:04:58</t>
  </si>
  <si>
    <t>Bootstrap, Hibernate, jQuery, React.js, Spring</t>
  </si>
  <si>
    <t>7/27/2020 21:15:01</t>
  </si>
  <si>
    <t>Swiftable</t>
  </si>
  <si>
    <t>7/27/2020 21:25:02</t>
  </si>
  <si>
    <t>instituto tecnologico beltran</t>
  </si>
  <si>
    <t>Fluxers</t>
  </si>
  <si>
    <t>7/27/2020 21:36:27</t>
  </si>
  <si>
    <t>JUnit, Karma, Jasmine</t>
  </si>
  <si>
    <t>Beer.js</t>
  </si>
  <si>
    <t>MeetUps, de Beer.js y GDG Córdoba, encuentros online de code.ar</t>
  </si>
  <si>
    <t>7/27/2020 21:43:46</t>
  </si>
  <si>
    <t>.NET, Bash/Shell, C#, CSS, HTML, Javascript, Python, SQL, TypeScript</t>
  </si>
  <si>
    <t>.NET Core, Angular, Bootstrap, Django, Flask, jQuery</t>
  </si>
  <si>
    <t>ElasticSearch, Microsoft Azure (Tables, CosmosDB, SQL, etc), Microsoft SQL Server, Neo4j, Oracle</t>
  </si>
  <si>
    <t>Postman, Selenium, TFS</t>
  </si>
  <si>
    <t>IPython / Jupyter, Notepad++, PyCharm, Vi, Vim, Visual Studio, Visual Studio Code</t>
  </si>
  <si>
    <t>ExxonMobil y Microsoft y un poquito globant aunque son muy negreros igual que mulesoft</t>
  </si>
  <si>
    <t>7/27/2020 22:05:17</t>
  </si>
  <si>
    <t>IUPNA</t>
  </si>
  <si>
    <t>Remotamente</t>
  </si>
  <si>
    <t>Abono de celular, Abono de Internet, Clases de gimnasia online, Clases de idiomas, Horarios flexibles, Lactario en la oficina, Licencia de paternidad/maternidad extendida, Vacaciones flexibles (adicionales a las reglamentarias)</t>
  </si>
  <si>
    <t>7/27/2020 22:19:56</t>
  </si>
  <si>
    <t>Jsf</t>
  </si>
  <si>
    <t>Informix, MySQL, Oracle</t>
  </si>
  <si>
    <t>Horarios flexibles, Lactario en la oficina</t>
  </si>
  <si>
    <t xml:space="preserve">No, Sacaron beneficios </t>
  </si>
  <si>
    <t>7/27/2020 22:46:57</t>
  </si>
  <si>
    <t>Akka, Angular, Node.js, React.js</t>
  </si>
  <si>
    <t>Abono de celular, Capacitaciones y/o cursos, Clases de gimnasia online, Clases de idiomas, Comidas pagas / subvencionadas, Cuota para universidad / posgrados, Estacionamiento gratuito / subvencionado, Horarios flexibles, Lactario en la oficina, Licencia de paternidad/maternidad extendida, Stock options / RSUs, Vacaciones flexibles (adicionales a las reglamentarias)</t>
  </si>
  <si>
    <t>7/27/2020 23:11:39</t>
  </si>
  <si>
    <t>7/27/2020 23:12:17</t>
  </si>
  <si>
    <t>Clases de gimnasia online, Clases de idiomas, Comidas pagas / subvencionadas, Horarios flexibles, Lactario en la oficina, Licencia de paternidad/maternidad extendida, Vacaciones flexibles (adicionales a las reglamentarias)</t>
  </si>
  <si>
    <t>7/27/2020 23:12:58</t>
  </si>
  <si>
    <t>Amazon Web Services, Docker, Heroku, Linux, Serverless, Windows Server</t>
  </si>
  <si>
    <t>Abono de Internet, Capacitaciones y/o cursos, Clases de gimnasia online, Clases de idiomas, Licencia de paternidad/maternidad extendida</t>
  </si>
  <si>
    <t>7/27/2020 23:16:27</t>
  </si>
  <si>
    <t>Katalon, Postman, Selenium, SoapUI</t>
  </si>
  <si>
    <t>EscuelaDevRock</t>
  </si>
  <si>
    <t>Etermax, auth0, mercadoLibre</t>
  </si>
  <si>
    <t>7/27/2020 23:20:05</t>
  </si>
  <si>
    <t>7/27/2020 23:39:36</t>
  </si>
  <si>
    <t>Akka, React.js</t>
  </si>
  <si>
    <t>7/27/2020 23:42:59</t>
  </si>
  <si>
    <t>7/28/2020 0:03:59</t>
  </si>
  <si>
    <t>.NET Core, Bootstrap, React.js, Vue.js</t>
  </si>
  <si>
    <t>Capacitaciones y/o cursos, Clases de idiomas, Estacionamiento gratuito / subvencionado, Lactario en la oficina</t>
  </si>
  <si>
    <t>7/28/2020 0:15:08</t>
  </si>
  <si>
    <t>C, C++, Java, Javascript</t>
  </si>
  <si>
    <t>Diseño</t>
  </si>
  <si>
    <t>7/28/2020 0:41:09</t>
  </si>
  <si>
    <t>Coderhood</t>
  </si>
  <si>
    <t>7/28/2020 0:52:54</t>
  </si>
  <si>
    <t>Nano, Sublime Text, Visual Studio, Xcode</t>
  </si>
  <si>
    <t>7/28/2020 1:01:49</t>
  </si>
  <si>
    <t>C, C++, CSS, HTML, Javascript, SQL</t>
  </si>
  <si>
    <t>Bootstrap, jQuery, Node.js, React.js, Vue.js</t>
  </si>
  <si>
    <t>Cypress, Jest, Mocha, Postman, Puppeteer, Selenium</t>
  </si>
  <si>
    <t>Android Studio, Atom, Eclipse, Sublime Text, Vi, Vim, Visual Studio Code, Xcode</t>
  </si>
  <si>
    <t>Abono de celular, Capacitaciones y/o cursos, Clases de gimnasia online, Comidas pagas / subvencionadas, Horarios flexibles, Licencia de paternidad/maternidad extendida, Vacaciones flexibles (adicionales a las reglamentarias)</t>
  </si>
  <si>
    <t>Medallia,WildLife,Auth0,</t>
  </si>
  <si>
    <t>7/28/2020 1:42:48</t>
  </si>
  <si>
    <t>Docker, Google Cloud Platform/App Engine, Linux, OpenShift, Serverless</t>
  </si>
  <si>
    <t>Cassandra, ElasticSearch, MariaDB, MongoDB</t>
  </si>
  <si>
    <t>IPython / Jupyter, RStudio, Vi</t>
  </si>
  <si>
    <t>7/28/2020 1:47:59</t>
  </si>
  <si>
    <t>7/28/2020 5:33:55</t>
  </si>
  <si>
    <t>reddit</t>
  </si>
  <si>
    <t>7/28/2020 5:53:43</t>
  </si>
  <si>
    <t>Otro</t>
  </si>
  <si>
    <t>7/28/2020 7:02:31</t>
  </si>
  <si>
    <t>7/28/2020 7:53:46</t>
  </si>
  <si>
    <t>CSS, HTML, TypeScript</t>
  </si>
  <si>
    <t>NetCore PodCast</t>
  </si>
  <si>
    <t>7/28/2020 8:16:09</t>
  </si>
  <si>
    <t>Capacitaciones y/o cursos, Clases de idiomas, Descuentos varios (Mercado Pago, Clarín 365, Club La Nación, etc), Horarios flexibles, Lactario en la oficina, Vacaciones flexibles (adicionales a las reglamentarias), Viáticos</t>
  </si>
  <si>
    <t>Incluit, Naranja, Distillery</t>
  </si>
  <si>
    <t>7/28/2020 8:45:12</t>
  </si>
  <si>
    <t>7/28/2020 8:46:01</t>
  </si>
  <si>
    <t>Nano, Vim, Visual Studio Code, WebStorm, Goland</t>
  </si>
  <si>
    <t>FrontEnd Cafe, Golang guadalajara + WWG, Java Bs As</t>
  </si>
  <si>
    <t>DockerCon</t>
  </si>
  <si>
    <t>7/28/2020 9:02:18</t>
  </si>
  <si>
    <t>Clases de gimnasia online, Estacionamiento gratuito / subvencionado, Horarios flexibles, Vacaciones flexibles (adicionales a las reglamentarias)</t>
  </si>
  <si>
    <t>7/28/2020 9:52:05</t>
  </si>
  <si>
    <t>ElasticSearch, Teradata</t>
  </si>
  <si>
    <t>Capacitaciones y/o cursos, Comidas pagas / subvencionadas, Horarios flexibles, Lactario en la oficina, Licencia de paternidad/maternidad extendida</t>
  </si>
  <si>
    <t>7/28/2020 10:05:45</t>
  </si>
  <si>
    <t>7/28/2020 10:12:05</t>
  </si>
  <si>
    <t>Selenium, WorkSoft</t>
  </si>
  <si>
    <t>Abono de Internet, Capacitaciones y/o cursos, Clases de gimnasia online, Comidas pagas / subvencionadas, Lactario en la oficina</t>
  </si>
  <si>
    <t>7/28/2020 10:24:14</t>
  </si>
  <si>
    <t>Técnico desarrollador de software</t>
  </si>
  <si>
    <t>Mercado Libre,Úala</t>
  </si>
  <si>
    <t>7/28/2020 10:40:18</t>
  </si>
  <si>
    <t>Ingeniería biomédica</t>
  </si>
  <si>
    <t>Universidad Favaloro</t>
  </si>
  <si>
    <t>Cordova, Node.js</t>
  </si>
  <si>
    <t>Tardan bastante más en pagar los sueldos a los monotributistas</t>
  </si>
  <si>
    <t>7/28/2020 10:57:45</t>
  </si>
  <si>
    <t>Appium, JUnit</t>
  </si>
  <si>
    <t>7/28/2020 11:27:44</t>
  </si>
  <si>
    <t>Azure, Linux, OpenShift</t>
  </si>
  <si>
    <t>Code4andreani</t>
  </si>
  <si>
    <t>Capacitaciones y/o cursos, Comidas pagas / subvencionadas, Estacionamiento gratuito / subvencionado, Vacaciones flexibles (adicionales a las reglamentarias)</t>
  </si>
  <si>
    <t>7/28/2020 11:28:44</t>
  </si>
  <si>
    <t>mercado libre, wenance, redbee</t>
  </si>
  <si>
    <t>7/28/2020 11:45:06</t>
  </si>
  <si>
    <t>HR</t>
  </si>
  <si>
    <t>Salesforce, Medallia, Ualá, NaranjaX</t>
  </si>
  <si>
    <t>7/28/2020 12:02:59</t>
  </si>
  <si>
    <t>Amazon DynamoDB, Amazon Redshift, PostgreSQL</t>
  </si>
  <si>
    <t>7/28/2020 12:27:19</t>
  </si>
  <si>
    <t>Security Admin</t>
  </si>
  <si>
    <t>7/28/2020 12:38:56</t>
  </si>
  <si>
    <t>Ucla</t>
  </si>
  <si>
    <t>.NET, CSS, HTML, Java, Javascript, PHP, SQL, TypeScript</t>
  </si>
  <si>
    <t>.NET Core, CodeIgniter, jQuery, Node.js, React.js, Spring</t>
  </si>
  <si>
    <t>MariaDB, Microsoft SQL Server, MySQL, SQLite, Teradata</t>
  </si>
  <si>
    <t>Android Studio, Eclipse, Sublime Text, Visual Studio, Visual Studio Code</t>
  </si>
  <si>
    <t>Hacktlon</t>
  </si>
  <si>
    <t>Capacitaciones y/o cursos, Clases de gimnasia online, Horarios flexibles, Licencia de paternidad/maternidad extendida</t>
  </si>
  <si>
    <t>7/28/2020 12:49:17</t>
  </si>
  <si>
    <t>AAI</t>
  </si>
  <si>
    <t>7/28/2020 12:55:50</t>
  </si>
  <si>
    <t>Untref - universidad nacional de tres de febreo</t>
  </si>
  <si>
    <t>Bootstrap, Hibernate, jQuery, jsf 2.0</t>
  </si>
  <si>
    <t>JUnit, Postman, Visual Studio Coded UI</t>
  </si>
  <si>
    <t>Abono de Internet, Capacitaciones y/o cursos, Clases de gimnasia online, Clases de idiomas, Cuota para universidad / posgrados, Descuentos varios (Mercado Pago, Clarín 365, Club La Nación, etc), Vacaciones flexibles (adicionales a las reglamentarias)</t>
  </si>
  <si>
    <t>7/28/2020 13:20:47</t>
  </si>
  <si>
    <t>San Salvador</t>
  </si>
  <si>
    <t>Estacionamiento gratuito / subvencionado, Horarios flexibles, Sueldo divido en dos pagos por mes, Vacaciones flexibles (adicionales a las reglamentarias)</t>
  </si>
  <si>
    <t>7/28/2020 13:22:00</t>
  </si>
  <si>
    <t>7/28/2020 13:25:15</t>
  </si>
  <si>
    <t>Escuela da vinci</t>
  </si>
  <si>
    <t>7/28/2020 14:05:07</t>
  </si>
  <si>
    <t>Diseño de videojuegos</t>
  </si>
  <si>
    <t>Eva/ggj</t>
  </si>
  <si>
    <t>Abono de Internet, Clases de idiomas, Comidas pagas / subvencionadas, Vacaciones flexibles (adicionales a las reglamentarias)</t>
  </si>
  <si>
    <t>7/28/2020 14:05:21</t>
  </si>
  <si>
    <t>Pagan el sueldo en dos cuotas</t>
  </si>
  <si>
    <t>7/28/2020 14:16:12</t>
  </si>
  <si>
    <t>C#, Go, Javascript, Rust, Scala, SQL, Swift</t>
  </si>
  <si>
    <t>Akka, Node.js, SwiftUI, Vue.js</t>
  </si>
  <si>
    <t>Cucumber, Cypress, Jest, Mocha, Postman, Selenium</t>
  </si>
  <si>
    <t>Vim, Visual Studio Code, Zend</t>
  </si>
  <si>
    <t xml:space="preserve">Internacional, twitch live coding </t>
  </si>
  <si>
    <t>7/28/2020 14:24:41</t>
  </si>
  <si>
    <t>7/28/2020 14:25:58</t>
  </si>
  <si>
    <t>7/28/2020 14:26:54</t>
  </si>
  <si>
    <t>No pagaron el bono, menos ingresos</t>
  </si>
  <si>
    <t>7/28/2020 14:39:05</t>
  </si>
  <si>
    <t>7/28/2020 14:43:53</t>
  </si>
  <si>
    <t>7/28/2020 14:46:55</t>
  </si>
  <si>
    <t>BANode (online), AWSome Day</t>
  </si>
  <si>
    <t>Medallia, MercadoLibre, IT Crowd</t>
  </si>
  <si>
    <t>7/28/2020 15:38:14</t>
  </si>
  <si>
    <t>7/28/2020 15:53:43</t>
  </si>
  <si>
    <t>Amazon Web Services, Docker, Kubernetes, Linux, OpenShift, Serverless, Windows Server</t>
  </si>
  <si>
    <t>7/28/2020 15:59:39</t>
  </si>
  <si>
    <t>instituto superior 23</t>
  </si>
  <si>
    <t>nike, microsoft, kiosko de tito</t>
  </si>
  <si>
    <t>7/28/2020 16:00:41</t>
  </si>
  <si>
    <t>Capacitaciones y/o cursos, Clases de idiomas, Cuota para universidad / posgrados, Lactario en la oficina</t>
  </si>
  <si>
    <t>Estoy haciendo algunas entrevistas laborales</t>
  </si>
  <si>
    <t>Clases de gimnasia, Clases de meditación, Pago de internet solo a los Juniors</t>
  </si>
  <si>
    <t>miga miga</t>
  </si>
  <si>
    <t>7/28/2020 16:13:11</t>
  </si>
  <si>
    <t>Azure, Outlook</t>
  </si>
  <si>
    <t>C++, CSS, Delphi, HTML, Java, Javascript, PHP, VBA</t>
  </si>
  <si>
    <t>7/28/2020 16:18:02</t>
  </si>
  <si>
    <t>Hibernate, Node.js, Dropwizard</t>
  </si>
  <si>
    <t>7/28/2020 16:19:55</t>
  </si>
  <si>
    <t>JUnit, Insomnia</t>
  </si>
  <si>
    <t>Hackaton Iunigo</t>
  </si>
  <si>
    <t>Sysone, Unigo, Mercado Libre</t>
  </si>
  <si>
    <t>7/28/2020 16:20:21</t>
  </si>
  <si>
    <t>redbee</t>
  </si>
  <si>
    <t>7/28/2020 16:24:24</t>
  </si>
  <si>
    <t>7/28/2020 16:25:26</t>
  </si>
  <si>
    <t>Universidad de Carabobo (Venezuela)</t>
  </si>
  <si>
    <t>7/28/2020 16:29:34</t>
  </si>
  <si>
    <t>7/28/2020 16:29:35</t>
  </si>
  <si>
    <t>7/28/2020 16:30:44</t>
  </si>
  <si>
    <t>Amazon DynamoDB, Amazon Redshift, Amazon RDS/Aurora, Cassandra, ElasticSearch, MongoDB, MySQL, Oracle</t>
  </si>
  <si>
    <t>125484.46</t>
  </si>
  <si>
    <t>Clases de gimnasia online, Clases de idiomas, Comidas pagas / subvencionadas, Descuentos varios (Mercado Pago, Clarín 365, Club La Nación, etc), Estacionamiento gratuito / subvencionado, Horarios flexibles, Lactario en la oficina, Licencia de paternidad/maternidad extendida, Vacaciones flexibles (adicionales a las reglamentarias)</t>
  </si>
  <si>
    <t>7/28/2020 16:31:28</t>
  </si>
  <si>
    <t>7/28/2020 16:32:32</t>
  </si>
  <si>
    <t>.NET, C#, CSS, HTML, Javascript, Python, SQL</t>
  </si>
  <si>
    <t>Capacitaciones y/o cursos, Horarios flexibles, Snacks y bebidas en la oficina</t>
  </si>
  <si>
    <t>7/28/2020 16:33:17</t>
  </si>
  <si>
    <t>Bash/Shell, SQL, Powershell</t>
  </si>
  <si>
    <t>Amazon RDS/Aurora, MariaDB, Microsoft SQL Server, MySQL</t>
  </si>
  <si>
    <t>Nano, Sublime Text, Vi, Vim</t>
  </si>
  <si>
    <t>63718.27</t>
  </si>
  <si>
    <t>Abono de Internet, Capacitaciones y/o cursos, Clases de gimnasia online, Clases de idiomas, Horarios flexibles, Licencia de paternidad/maternidad extendida, Viáticos</t>
  </si>
  <si>
    <t>Almuerzo o delivery de snacks/bebidas (saludables o para after office), Clases de gimnasia, Compra de accesorios (escritorio, monitor, teclado, mouse, etc), Pago de abono de Internet</t>
  </si>
  <si>
    <t>7/28/2020 16:34:50</t>
  </si>
  <si>
    <t>Jefe HR</t>
  </si>
  <si>
    <t>Perfomance individual y de la compañía.</t>
  </si>
  <si>
    <t>7/28/2020 16:36:02</t>
  </si>
  <si>
    <t>Docker, Kubernetes, Linux, PeopleSoft (Oracle ERP)</t>
  </si>
  <si>
    <t>Javascript, PHP, Python, SQL</t>
  </si>
  <si>
    <t>Microsoft SQL Server, MongoDB, MySQL, Oracle, PostgreSQL, SQLite</t>
  </si>
  <si>
    <t>cambió a 100% remoto</t>
  </si>
  <si>
    <t>7/28/2020 16:45:44</t>
  </si>
  <si>
    <t>Bash/Shell, CSS, HTML, Javascript, SQL</t>
  </si>
  <si>
    <t>Google Cloud Storage, PostgreSQL</t>
  </si>
  <si>
    <t>Coffee.break() by WeDevelop en YouTube</t>
  </si>
  <si>
    <t>7/28/2020 16:54:54</t>
  </si>
  <si>
    <t>Bash/Shell, Groovy, HTML, Java, Javascript</t>
  </si>
  <si>
    <t>Cassandra, ElasticSearch, MariaDB, MySQL</t>
  </si>
  <si>
    <t>Cucumber, JUnit, Mocha, Postman, Watir</t>
  </si>
  <si>
    <t>todo de publico conocimiento</t>
  </si>
  <si>
    <t>7/28/2020 16:55:25</t>
  </si>
  <si>
    <t>Azure, Linux, SAP, VMWare, Windows Server</t>
  </si>
  <si>
    <t>no aumentaron, pagaron en dos veces</t>
  </si>
  <si>
    <t>7/28/2020 17:13:04</t>
  </si>
  <si>
    <t>vi</t>
  </si>
  <si>
    <t>Días libres extras, Vacuna de la gripe a domicilio (opcional)</t>
  </si>
  <si>
    <t>Cualquiera que tenga sindicato serio como bancarios</t>
  </si>
  <si>
    <t>7/28/2020 17:14:27</t>
  </si>
  <si>
    <t>Bash/Shell, HTML, PHP, Python, R, SQL</t>
  </si>
  <si>
    <t>IPython / Jupyter, RStudio, Vim, Visual Studio Code</t>
  </si>
  <si>
    <t>7/28/2020 17:15:48</t>
  </si>
  <si>
    <t>Bash/Shell, C#, HTML, Java, Javascript, TypeScript</t>
  </si>
  <si>
    <t>MariaDB, MySQL, Sybase</t>
  </si>
  <si>
    <t>Jest, Karma, Mocha, Postman, Selenium</t>
  </si>
  <si>
    <t>Eclipse, IntelliJ, Notepad++, Sublime Text, Vim, Visual Studio, Visual Studio Code</t>
  </si>
  <si>
    <t>7/28/2020 17:44:11</t>
  </si>
  <si>
    <t>Diseño Web</t>
  </si>
  <si>
    <t>Amazon DynamoDB, Amazon Redshift, ElasticSearch, PostgreSQL</t>
  </si>
  <si>
    <t>Cypress, Postman, Puppeteer</t>
  </si>
  <si>
    <t>Software Engeneering Daily</t>
  </si>
  <si>
    <t>No, Cada tanto mandan picadas y birra</t>
  </si>
  <si>
    <t>7/28/2020 17:51:56</t>
  </si>
  <si>
    <t>Unlz</t>
  </si>
  <si>
    <t>ElasticSearch, Google Cloud Storage</t>
  </si>
  <si>
    <t>HP UFT, Ninguna de las anteriores</t>
  </si>
  <si>
    <t>Design Thinking</t>
  </si>
  <si>
    <t>Estoy enloqueciendo de trabajo</t>
  </si>
  <si>
    <t>7/28/2020 17:55:01</t>
  </si>
  <si>
    <t>Según mi ventas</t>
  </si>
  <si>
    <t>TED en Español</t>
  </si>
  <si>
    <t>no lo se</t>
  </si>
  <si>
    <t>7/28/2020 17:59:52</t>
  </si>
  <si>
    <t>Pago por ATP</t>
  </si>
  <si>
    <t>7/28/2020 18:07:06</t>
  </si>
  <si>
    <t>No la afectó, Se bajaron muchos proyectos, en teoría se disminuyo el ingreso, pero todo se mantiene igual desde la perspectiva de mi puesto de trabajo</t>
  </si>
  <si>
    <t>7/28/2020 18:13:39</t>
  </si>
  <si>
    <t>7/28/2020 18:25:01</t>
  </si>
  <si>
    <t>Hibernate, Spring, Camunda</t>
  </si>
  <si>
    <t>PedidosYa, Wildlife, Auth0, Mercadolibre, Satellogic</t>
  </si>
  <si>
    <t>7/28/2020 18:28:16</t>
  </si>
  <si>
    <t>Java, Kotlin, Python, Scala</t>
  </si>
  <si>
    <t>7/28/2020 18:38:26</t>
  </si>
  <si>
    <t xml:space="preserve">AWS, azure </t>
  </si>
  <si>
    <t>Abono de celular, Capacitaciones y/o cursos, Descuentos varios (Mercado Pago, Clarín 365, Club La Nación, etc), Horarios flexibles, Vacaciones flexibles (adicionales a las reglamentarias)</t>
  </si>
  <si>
    <t>7/28/2020 18:39:21</t>
  </si>
  <si>
    <t>Bash/Shell, C, PHP, Python</t>
  </si>
  <si>
    <t>heroes of command line, freaknomics</t>
  </si>
  <si>
    <t>7/28/2020 18:53:54</t>
  </si>
  <si>
    <t>Android Studio, IntelliJ, Notepad++, Vim, Visual Studio, Visual Studio Code</t>
  </si>
  <si>
    <t>Google GDG</t>
  </si>
  <si>
    <t>Clases de idiomas, Viáticos</t>
  </si>
  <si>
    <t>7/28/2020 19:05:05</t>
  </si>
  <si>
    <t>MS Dinamycs 365 FO, AX 2012</t>
  </si>
  <si>
    <t>Educación IT</t>
  </si>
  <si>
    <t>Windows Server 2016, Analisis de Datos, Marketing Digital, todos seminarios on line</t>
  </si>
  <si>
    <t>Almuerzo o delivery de snacks/bebidas (saludables o para after office), en mi caso me prestaron las sillas de la oficina.</t>
  </si>
  <si>
    <t>Axxon Consulting, Accenture</t>
  </si>
  <si>
    <t>7/28/2020 20:05:18</t>
  </si>
  <si>
    <t>León</t>
  </si>
  <si>
    <t>universidad de Guanajuato</t>
  </si>
  <si>
    <t>linux unplugged, late night linux</t>
  </si>
  <si>
    <t>Capacitaciones y/o cursos, Estacionamiento gratuito / subvencionado, Sueldo divido en dos pagos por mes</t>
  </si>
  <si>
    <t>7/28/2020 20:08:15</t>
  </si>
  <si>
    <t>Instituto Privado.</t>
  </si>
  <si>
    <t>.NET, C, C++, C#, HTML, Javascript, PHP, SQL</t>
  </si>
  <si>
    <t>Capacitaciones y/o cursos, Estacionamiento gratuito / subvencionado, Vacaciones flexibles (adicionales a las reglamentarias), Viáticos</t>
  </si>
  <si>
    <t>7/28/2020 20:20:40</t>
  </si>
  <si>
    <t>ABAP, Clojure, CSS, HTML, Javascript, SQL, VBA</t>
  </si>
  <si>
    <t>7/28/2020 20:23:38</t>
  </si>
  <si>
    <t>TFS, solman, jira</t>
  </si>
  <si>
    <t>Abono de celular, Capacitaciones y/o cursos, Clases de gimnasia online, Lactario en la oficina, Licencia de paternidad/maternidad extendida</t>
  </si>
  <si>
    <t>7/28/2020 20:26:32</t>
  </si>
  <si>
    <t>Bash/Shell, Python, Ruby</t>
  </si>
  <si>
    <t>7/28/2020 20:38:22</t>
  </si>
  <si>
    <t>Globant, Accenture, Incluit</t>
  </si>
  <si>
    <t>7/28/2020 20:39:15</t>
  </si>
  <si>
    <t>CenturyLink Forum</t>
  </si>
  <si>
    <t>Abono de celular, Vacaciones flexibles (adicionales a las reglamentarias), Gym</t>
  </si>
  <si>
    <t>Se redujo la operación, no hay despidos (por falta de presupuesto) pero se congelaron los salarios y no hubo ajuste por inflación, estamos igual que desde septiembre de 2019.</t>
  </si>
  <si>
    <t>7/28/2020 20:43:37</t>
  </si>
  <si>
    <t>Instituto Laplace</t>
  </si>
  <si>
    <t>Windows desktop</t>
  </si>
  <si>
    <t>.Net tradicional</t>
  </si>
  <si>
    <t>Microsoft Build, IBM Watson, otros</t>
  </si>
  <si>
    <t>7/28/2020 20:51:28</t>
  </si>
  <si>
    <t>Técnico en computación</t>
  </si>
  <si>
    <t>Escuela Técnica 35</t>
  </si>
  <si>
    <t>Atom, Eclipse, IntelliJ, Nano, Notepad++, Sublime Text, Visual Studio Code</t>
  </si>
  <si>
    <t>7/28/2020 21:00:42</t>
  </si>
  <si>
    <t>Maestría en Data Mining</t>
  </si>
  <si>
    <t>Apache Hive, Microsoft SQL Server</t>
  </si>
  <si>
    <t>IPython / Jupyter, Notepad++, RStudio, Sublime Text</t>
  </si>
  <si>
    <t>Un sueldo extra al año</t>
  </si>
  <si>
    <t>Viernes cortos, 6hs de trabajo</t>
  </si>
  <si>
    <t>Bono de $1500 por única vez</t>
  </si>
  <si>
    <t>7/28/2020 21:06:19</t>
  </si>
  <si>
    <t>Dart</t>
  </si>
  <si>
    <t>Percona XtraDB Cluster</t>
  </si>
  <si>
    <t>Ranorex</t>
  </si>
  <si>
    <t>ssda</t>
  </si>
  <si>
    <t>sdsad</t>
  </si>
  <si>
    <t>sdasda</t>
  </si>
  <si>
    <t>afsasfasfasf</t>
  </si>
  <si>
    <t>7/28/2020 21:20:13</t>
  </si>
  <si>
    <t>Redes</t>
  </si>
  <si>
    <t>Amazon Web Services, Azure, Docker, Google Cloud Platform/App Engine, Linux, SAP, VMWare, Windows Server</t>
  </si>
  <si>
    <t>Fundacion telefonica</t>
  </si>
  <si>
    <t xml:space="preserve">Neosecure, microsoft en la nube, ciberseguridad telefonica, icss, </t>
  </si>
  <si>
    <t>Home office al principio</t>
  </si>
  <si>
    <t>7/28/2020 21:31:58</t>
  </si>
  <si>
    <t>Eclipse, Notepad++, Vi, Vim</t>
  </si>
  <si>
    <t>7/28/2020 21:41:16</t>
  </si>
  <si>
    <t>.NET, C#, Delphi</t>
  </si>
  <si>
    <t>ElasticSearch, Microsoft Azure (Tables, CosmosDB, SQL, etc), Microsoft SQL Server, MongoDB, SQLite</t>
  </si>
  <si>
    <t>7/28/2020 22:20:02</t>
  </si>
  <si>
    <t>Bash/Shell, CSS, Groovy, HTML, Javascript, PHP, SQL</t>
  </si>
  <si>
    <t>Notepad++, PHPStorm, Sublime Text, Vim</t>
  </si>
  <si>
    <t>Nerdeala,owasp,ekko party</t>
  </si>
  <si>
    <t>Horarios flexibles, Vacaciones flexibles (adicionales a las reglamentarias), Días de estudio</t>
  </si>
  <si>
    <t>Atrasaron los aumentos</t>
  </si>
  <si>
    <t>Nos acercaron las herramientas que necesitamos para trabajar (pcs, periféricos, etc)</t>
  </si>
  <si>
    <t>7/28/2020 23:37:49</t>
  </si>
  <si>
    <t>.NET, Bash/Shell, C#, CSS, HTML, Javascript, PHP, SQL, TypeScript</t>
  </si>
  <si>
    <t>ElasticSearch, MariaDB, Microsoft Azure (Tables, CosmosDB, SQL, etc), Microsoft SQL Server, MongoDB, MySQL, PostgreSQL, Redis, SQLite</t>
  </si>
  <si>
    <t>NUnit, Visual Studio Coded UI</t>
  </si>
  <si>
    <t>_coderio</t>
  </si>
  <si>
    <t>7/29/2020 0:41:27</t>
  </si>
  <si>
    <t>Bancarias, petroleras</t>
  </si>
  <si>
    <t>7/29/2020 0:47:11</t>
  </si>
  <si>
    <t>Cúcuta</t>
  </si>
  <si>
    <t>CULTCA</t>
  </si>
  <si>
    <t>7/29/2020 0:58:54</t>
  </si>
  <si>
    <t>7/29/2020 1:15:40</t>
  </si>
  <si>
    <t>Azure, Kubernetes, OpenShift</t>
  </si>
  <si>
    <t>7/29/2020 9:04:08</t>
  </si>
  <si>
    <t>Hpe discovery</t>
  </si>
  <si>
    <t>7/29/2020 9:33:33</t>
  </si>
  <si>
    <t>Jest, Postman, Testcafe</t>
  </si>
  <si>
    <t>Cerró oficinas, Frenaron ajuste salarial</t>
  </si>
  <si>
    <t>7/29/2020 9:40:34</t>
  </si>
  <si>
    <t>7/29/2020 9:44:07</t>
  </si>
  <si>
    <t>R, SQL, VBA</t>
  </si>
  <si>
    <t>MicroStrategy / PowerBI</t>
  </si>
  <si>
    <t>7/29/2020 9:57:49</t>
  </si>
  <si>
    <t>Selenium, TestNG</t>
  </si>
  <si>
    <t>7/29/2020 10:32:52</t>
  </si>
  <si>
    <t>Docker, Firebase, Heroku, Kubernetes, Linux, Mainframe, OpenShift</t>
  </si>
  <si>
    <t>MariaDB, MongoDB, MySQL, Neo4j, Oracle, Redis, Teradata</t>
  </si>
  <si>
    <t>7/29/2020 10:35:51</t>
  </si>
  <si>
    <t>Tecnicatura en desarrollo de software</t>
  </si>
  <si>
    <t>Data QA</t>
  </si>
  <si>
    <t>No bajaron salarios, pero los aumentos son mínimos</t>
  </si>
  <si>
    <t>7/29/2020 10:46:26</t>
  </si>
  <si>
    <t>Android Studio, Sublime Text, Vim, Visual Studio Code</t>
  </si>
  <si>
    <t>Abono de celular, Descuentos varios (Mercado Pago, Clarín 365, Club La Nación, etc), Vacaciones flexibles (adicionales a las reglamentarias)</t>
  </si>
  <si>
    <t>No, Compra de accesorios (escritorio, monitor, teclado, mouse, etc), Pago de abono de celular</t>
  </si>
  <si>
    <t>7/29/2020 10:59:54</t>
  </si>
  <si>
    <t>.NET, C#, CSS, HTML, Java, Javascript, SQL</t>
  </si>
  <si>
    <t>Abono de celular, Capacitaciones y/o cursos, Clases de idiomas, Comidas pagas / subvencionadas, Cuota para universidad / posgrados, Horarios flexibles</t>
  </si>
  <si>
    <t>7/29/2020 11:01:32</t>
  </si>
  <si>
    <t>7/29/2020 11:02:36</t>
  </si>
  <si>
    <t>7/29/2020 11:26:32</t>
  </si>
  <si>
    <t>SyntaxFM, RealTalk Javascript, JS Party, Design details, React Podcast, Front end Happy hour</t>
  </si>
  <si>
    <t>7/29/2020 11:49:39</t>
  </si>
  <si>
    <t>ISTIC</t>
  </si>
  <si>
    <t>Azure, JIRA</t>
  </si>
  <si>
    <t>C, C++, HTML, Java, Javascript, PHP, Python, SQL, SOAP, Biztalk, VB6</t>
  </si>
  <si>
    <t>Ágiles Argentina (Meet Up)</t>
  </si>
  <si>
    <t>Si.</t>
  </si>
  <si>
    <t>Agilidad de Santander Rio, 10Pinnes, BBVA, Galicia, Practia, etc.</t>
  </si>
  <si>
    <t>Abono de Internet, Capacitaciones y/o cursos, Comidas pagas / subvencionadas, Descuentos varios (Mercado Pago, Clarín 365, Club La Nación, etc), Horarios flexibles, Vacaciones flexibles (adicionales a las reglamentarias)</t>
  </si>
  <si>
    <t>Cambio de cliente (suspendio los servicios).</t>
  </si>
  <si>
    <t>Pago de abono de Internet, Sacaron los almuerzos pagos, pero agregaron el pago de servicios de internet</t>
  </si>
  <si>
    <t>Fintech.</t>
  </si>
  <si>
    <t>7/29/2020 11:53:52</t>
  </si>
  <si>
    <t>Amazon Web Services, Azure, Docker, Google Cloud Platform/App Engine, Kubernetes, Linux, Serverless, VMWare</t>
  </si>
  <si>
    <t>Amazon DynamoDB, Amazon Redshift, Google Cloud Storage, Microsoft Azure (Tables, CosmosDB, SQL, etc)</t>
  </si>
  <si>
    <t>Autista como todos los sysadmin</t>
  </si>
  <si>
    <t>yes los yours muchachos</t>
  </si>
  <si>
    <t>nerdearla papi</t>
  </si>
  <si>
    <t>Abono de Internet, Capacitaciones y/o cursos, Clases de gimnasia online, Comidas pagas / subvencionadas, Cuota para universidad / posgrados, Descuentos varios (Mercado Pago, Clarín 365, Club La Nación, etc), Lactario en la oficina, Licencia de paternidad/maternidad extendida, Stock options / RSUs, Vacaciones flexibles (adicionales a las reglamentarias)</t>
  </si>
  <si>
    <t>globant accenture JPMorgan</t>
  </si>
  <si>
    <t>7/29/2020 12:02:17</t>
  </si>
  <si>
    <t>Uala, MercadoLibre, brubank, BBVA, Santander, Galicia, cda</t>
  </si>
  <si>
    <t>7/29/2020 13:15:20</t>
  </si>
  <si>
    <t>Auth0, Medallia, ASAPP</t>
  </si>
  <si>
    <t>7/29/2020 14:05:12</t>
  </si>
  <si>
    <t>Capacitaciones y/o cursos, Clases de gimnasia online, Clases de idiomas, Comidas pagas / subvencionadas, Descuentos varios (Mercado Pago, Clarín 365, Club La Nación, etc), Estacionamiento gratuito / subvencionado, Horarios flexibles, Licencia de paternidad/maternidad extendida, Stock options / RSUs, Vacaciones flexibles (adicionales a las reglamentarias)</t>
  </si>
  <si>
    <t>7/29/2020 14:09:05</t>
  </si>
  <si>
    <t>.NET, C#, CSS, HTML, Java, Javascript, SQL, TypeScript, VBA</t>
  </si>
  <si>
    <t>Informix, Microsoft SQL Server, Sybase</t>
  </si>
  <si>
    <t>7/29/2020 15:18:31</t>
  </si>
  <si>
    <t>CSS, Go, HTML, Java, Javascript, SQL</t>
  </si>
  <si>
    <t>jQuery, React.js, Spring</t>
  </si>
  <si>
    <t>7/29/2020 15:45:06</t>
  </si>
  <si>
    <t>Mulesoft, JPMorgan, Despegar</t>
  </si>
  <si>
    <t>7/29/2020 15:52:53</t>
  </si>
  <si>
    <t>Docker, Kubernetes, Linux, Serverless, Windows Server</t>
  </si>
  <si>
    <t>7/29/2020 15:54:49</t>
  </si>
  <si>
    <t>Universidad en el exterior</t>
  </si>
  <si>
    <t>Eclipse, NetBeans, Notepad++, Visual Studio</t>
  </si>
  <si>
    <t>No ha aumentado</t>
  </si>
  <si>
    <t>7/29/2020 17:57:06</t>
  </si>
  <si>
    <t>Apache HBase</t>
  </si>
  <si>
    <t>7/29/2020 18:08:41</t>
  </si>
  <si>
    <t>Frenaron las contrataciones, Antes no había Home Office. Tuvieron que implementarlo</t>
  </si>
  <si>
    <t>7/29/2020 18:18:21</t>
  </si>
  <si>
    <t>Angular, Cordova, Django, Flask, Node.js</t>
  </si>
  <si>
    <t>Google Cloud, Ted Radio Our, Waveform</t>
  </si>
  <si>
    <t>7/29/2020 18:34:56</t>
  </si>
  <si>
    <t>Abono de celular, Capacitaciones y/o cursos, Clases de gimnasia online, Comidas pagas / subvencionadas, Descuentos varios (Mercado Pago, Clarín 365, Club La Nación, etc), Horarios flexibles</t>
  </si>
  <si>
    <t>7/29/2020 18:43:25</t>
  </si>
  <si>
    <t>7/29/2020 18:45:20</t>
  </si>
  <si>
    <t>USACH</t>
  </si>
  <si>
    <t>Python, R, SQL, VBA</t>
  </si>
  <si>
    <t>PyCharm, RStudio</t>
  </si>
  <si>
    <t>7/29/2020 19:22:24</t>
  </si>
  <si>
    <t>Galicia, Mercado Libre, Globant, Tarjeta Naranja, Siemens</t>
  </si>
  <si>
    <t>7/29/2020 19:28:17</t>
  </si>
  <si>
    <t>Abono de celular, Abono de Internet, Capacitaciones y/o cursos, Clases de gimnasia online, Clases de idiomas, Cuota para universidad / posgrados, Horarios flexibles, Lactario en la oficina, Licencia de paternidad/maternidad extendida</t>
  </si>
  <si>
    <t>7/29/2020 19:47:06</t>
  </si>
  <si>
    <t>Python, Smalltalk</t>
  </si>
  <si>
    <t>7/29/2020 19:47:35</t>
  </si>
  <si>
    <t>7/29/2020 19:48:30</t>
  </si>
  <si>
    <t xml:space="preserve">CSS, HTML, Javascript, SQL, Typescript </t>
  </si>
  <si>
    <t>7/29/2020 19:49:43</t>
  </si>
  <si>
    <t>startups con buena onda</t>
  </si>
  <si>
    <t>7/29/2020 19:51:05</t>
  </si>
  <si>
    <t>Universidad Rafael Landívar</t>
  </si>
  <si>
    <t>Simposio de ingeniería</t>
  </si>
  <si>
    <t>Abono de celular, Clases de idiomas, Horarios flexibles, Viáticos</t>
  </si>
  <si>
    <t>cariLAT</t>
  </si>
  <si>
    <t>7/29/2020 19:51:26</t>
  </si>
  <si>
    <t>Microsoft Technet</t>
  </si>
  <si>
    <t>Prestamos de equipamiento para trabajo remoto, monitor extra, auriculares, etc.</t>
  </si>
  <si>
    <t>7/29/2020 19:51:32</t>
  </si>
  <si>
    <t>7/29/2020 19:51:45</t>
  </si>
  <si>
    <t>7/29/2020 19:52:32</t>
  </si>
  <si>
    <t>UACH</t>
  </si>
  <si>
    <t>AIX, Amazon Web Services, Azure, Docker, Google Cloud Platform/App Engine, Heroku, Kubernetes, Linux, Solaris, Serverless, VMWare, Windows Server</t>
  </si>
  <si>
    <t>Bash/Shell, C, HTML, Java, Python, SQL</t>
  </si>
  <si>
    <t>Flask, WordPress</t>
  </si>
  <si>
    <t>Amazon DynamoDB, Amazon RDS/Aurora, Google Cloud Storage, MySQL, Oracle, PostgreSQL</t>
  </si>
  <si>
    <t>IPython / Jupyter, NetBeans, Notepad++, Sublime Text, Visual Studio Code, vim</t>
  </si>
  <si>
    <t>Linuxcabal</t>
  </si>
  <si>
    <t>bad voltage, miguel barajas</t>
  </si>
  <si>
    <t>flisol</t>
  </si>
  <si>
    <t>Capacitaciones y/o cursos, Clases de idiomas, Descuentos varios (Mercado Pago, Clarín 365, Club La Nación, etc), Estacionamiento gratuito / subvencionado, Horarios flexibles, Lactario en la oficina, Licencia de paternidad/maternidad extendida, Stock options / RSUs, Sueldo divido en dos pagos por mes, Vacaciones flexibles (adicionales a las reglamentarias), Viáticos</t>
  </si>
  <si>
    <t>7/29/2020 19:52:49</t>
  </si>
  <si>
    <t>Drupal, jQuery</t>
  </si>
  <si>
    <t>Clases de idiomas, Licencia de paternidad/maternidad extendida</t>
  </si>
  <si>
    <t>7/29/2020 19:52:54</t>
  </si>
  <si>
    <t>7/29/2020 19:53:28</t>
  </si>
  <si>
    <t>Abono de celular, Clases de gimnasia online, Vacaciones flexibles (adicionales a las reglamentarias)</t>
  </si>
  <si>
    <t>7/29/2020 19:53:54</t>
  </si>
  <si>
    <t>NetBeans, Notepad++, Sublime Text, Vim, Visual Studio Code</t>
  </si>
  <si>
    <t>7/29/2020 19:54:05</t>
  </si>
  <si>
    <t>Apache Hive, Microsoft Azure (Tables, CosmosDB, SQL, etc), Microsoft SQL Server, Oracle, Teradata</t>
  </si>
  <si>
    <t>IPython / Jupyter, Notepad++, Sublime Text</t>
  </si>
  <si>
    <t>Abono de celular, Abono de Internet, Capacitaciones y/o cursos, Cuota para universidad / posgrados, Descuentos varios (Mercado Pago, Clarín 365, Club La Nación, etc), Horarios flexibles, Lactario en la oficina, Licencia de paternidad/maternidad extendida, Vacaciones flexibles (adicionales a las reglamentarias), Viáticos</t>
  </si>
  <si>
    <t>Node.js, React.js, Backbone</t>
  </si>
  <si>
    <t>Cucumber, Jest, Postman, Selenium</t>
  </si>
  <si>
    <t xml:space="preserve">Creo que no llegué a asistir a ninguno antes de la cuarentena, virtualmente asistí a varias charlas.  </t>
  </si>
  <si>
    <t>7/29/2020 19:54:59</t>
  </si>
  <si>
    <t>Angular, Drupal, React.js, WordPress, Umbraco</t>
  </si>
  <si>
    <t>Si. Polémica en /VAR</t>
  </si>
  <si>
    <t>Google Summit</t>
  </si>
  <si>
    <t>Abono de Internet, Capacitaciones y/o cursos, Comidas pagas / subvencionadas, Cuota para universidad / posgrados, Horarios flexibles, Licencia de paternidad/maternidad extendida, Vacaciones flexibles (adicionales a las reglamentarias)</t>
  </si>
  <si>
    <t>7/29/2020 19:55:32</t>
  </si>
  <si>
    <t>UFASTA - Fraternidad de Agrupaciones Santo Tomás de Aquino</t>
  </si>
  <si>
    <t>Angular, Cordova, Node.js, React.js, Svelte</t>
  </si>
  <si>
    <t>7/29/2020 19:59:22</t>
  </si>
  <si>
    <t>7/29/2020 19:59:47</t>
  </si>
  <si>
    <t>Amazon Web Services, *BSD, Docker, Google Cloud Platform/App Engine, Kubernetes, Linux, OpenStack</t>
  </si>
  <si>
    <t>Bash/Shell, Go, PHP, Python</t>
  </si>
  <si>
    <t>WordPress, Ninguno de los anteriores</t>
  </si>
  <si>
    <t>Amazon DynamoDB, Amazon RDS/Aurora, Google Cloud Storage</t>
  </si>
  <si>
    <t>UYLUG</t>
  </si>
  <si>
    <t>Deployandome</t>
  </si>
  <si>
    <t>DevopsUY</t>
  </si>
  <si>
    <t>7/29/2020 20:00:45</t>
  </si>
  <si>
    <t>Women Who Code, Las de Sistemas, Chicas Programando</t>
  </si>
  <si>
    <t>Eventos de meetupjs, freecodecamp conf, charlas de developers como printmaga, etc.</t>
  </si>
  <si>
    <t>me está presionando para que renuncie, estoy en búsqueda laboral.</t>
  </si>
  <si>
    <t>no hubo performance y el aumento por inflación pasó a ser un 3%</t>
  </si>
  <si>
    <t>Es dificil porque de todas escuché cosas terribles, pero podría decir Medallia.</t>
  </si>
  <si>
    <t>7/29/2020 20:02:39</t>
  </si>
  <si>
    <t>7/29/2020 20:03:04</t>
  </si>
  <si>
    <t>Instituto Tecnológico del Sur</t>
  </si>
  <si>
    <t>Bootstrap, jQuery, Zend</t>
  </si>
  <si>
    <t>7/29/2020 20:03:11</t>
  </si>
  <si>
    <t>7/29/2020 20:07:49</t>
  </si>
  <si>
    <t>7/29/2020 20:13:27</t>
  </si>
  <si>
    <t>Capacitaciones y/o cursos, Clases de idiomas, Estacionamiento gratuito / subvencionado</t>
  </si>
  <si>
    <t>7/29/2020 20:20:43</t>
  </si>
  <si>
    <t>Linux, PBI Service</t>
  </si>
  <si>
    <t>Django, Flask, TensorFlow, Torch</t>
  </si>
  <si>
    <t>Python, devops, data</t>
  </si>
  <si>
    <t>StackOverflow, Sysarmy</t>
  </si>
  <si>
    <t xml:space="preserve">Pydata, IA Litoral, </t>
  </si>
  <si>
    <t>Capacitaciones y/o cursos, Clases de idiomas, Prestigio?</t>
  </si>
  <si>
    <t>flexibilidad horaria</t>
  </si>
  <si>
    <t>Primary, San Cristobal, empredimientos mas chicos</t>
  </si>
  <si>
    <t>7/29/2020 20:20:56</t>
  </si>
  <si>
    <t>7/29/2020 20:22:18</t>
  </si>
  <si>
    <t>Diriamba</t>
  </si>
  <si>
    <t>Universidad Nacional de Ingeniería - Nicaragua</t>
  </si>
  <si>
    <t>MariaDB, MySQL, PostgreSQL, Redis, SQLite</t>
  </si>
  <si>
    <t>Visual, Visual (lmuy leve)</t>
  </si>
  <si>
    <t>Python-ni, Linux Users Group Nicaragua, Google Developers Ni</t>
  </si>
  <si>
    <t>Polémica en el Var, TechSNAP, Linux Headlines</t>
  </si>
  <si>
    <t>Google Dev Fest Managua 2019</t>
  </si>
  <si>
    <t>7/29/2020 20:33:18</t>
  </si>
  <si>
    <t>Int. 25 de mayo</t>
  </si>
  <si>
    <t>Ibm cloud  and data</t>
  </si>
  <si>
    <t>Santex</t>
  </si>
  <si>
    <t>7/29/2020 20:50:15</t>
  </si>
  <si>
    <t>Abono de celular, Abono de Internet, Capacitaciones y/o cursos, Horarios flexibles, Vacaciones flexibles (adicionales a las reglamentarias), Viáticos</t>
  </si>
  <si>
    <t>Tecso</t>
  </si>
  <si>
    <t>7/29/2020 21:02:58</t>
  </si>
  <si>
    <t>7/29/2020 21:05:44</t>
  </si>
  <si>
    <t>Nano, Notepad++, Vi, Vim, Visual Studio Code</t>
  </si>
  <si>
    <t>Microfocus Security Summit</t>
  </si>
  <si>
    <t>MercadoLibre, Onapsis</t>
  </si>
  <si>
    <t>7/29/2020 21:09:33</t>
  </si>
  <si>
    <t>Bash/Shell, Python, SQL, Powershell</t>
  </si>
  <si>
    <t>ElasticSearch, MariaDB, Microsoft SQL Server, MySQL</t>
  </si>
  <si>
    <t>7/29/2020 21:19:11</t>
  </si>
  <si>
    <t>instituto madero</t>
  </si>
  <si>
    <t>OpenStack, SAP</t>
  </si>
  <si>
    <t>SwiftUI, SAP</t>
  </si>
  <si>
    <t>Visual Studio Code, Zend</t>
  </si>
  <si>
    <t>gameonference eeuu</t>
  </si>
  <si>
    <t>gobierno</t>
  </si>
  <si>
    <t>7/29/2020 21:26:55</t>
  </si>
  <si>
    <t>Profesorado</t>
  </si>
  <si>
    <t>ISP Joaquin V Gonzalez</t>
  </si>
  <si>
    <t>Abono de celular, Comidas pagas / subvencionadas, Descuentos varios (Mercado Pago, Clarín 365, Club La Nación, etc), Lactario en la oficina, Licencia de paternidad/maternidad extendida</t>
  </si>
  <si>
    <t>7/29/2020 21:46:03</t>
  </si>
  <si>
    <t>Resiliencia</t>
  </si>
  <si>
    <t>AIX, Amazon Web Services, Azure, Google Cloud Platform/App Engine, HP-UX, Kubernetes, Linux, Mainframe, OpenShift, OpenStack, Solaris, VMWare, Windows Server</t>
  </si>
  <si>
    <t>Cassandra, HANA, IBM Db2, MariaDB, Microsoft Azure (Tables, CosmosDB, SQL, etc), Microsoft SQL Server, MongoDB, MySQL, Oracle, PostgreSQL, Sybase</t>
  </si>
  <si>
    <t>7/29/2020 21:48:33</t>
  </si>
  <si>
    <t>.NET Core, Angular, Bootstrap, Cordova, jQuery, Node.js</t>
  </si>
  <si>
    <t>Microsoft Azure (Tables, CosmosDB, SQL, etc), Microsoft SQL Server, MongoDB, MySQL, Oracle</t>
  </si>
  <si>
    <t>7/29/2020 21:49:50</t>
  </si>
  <si>
    <t>C#, CSS, Java, Javascript, Python, SQL</t>
  </si>
  <si>
    <t>Django, jQuery, Node.js, Spark</t>
  </si>
  <si>
    <t>Amazon DynamoDB, Cassandra, ElasticSearch, Microsoft SQL Server, MongoDB, MySQL, Oracle, PostgreSQL</t>
  </si>
  <si>
    <t>7/29/2020 21:52:46</t>
  </si>
  <si>
    <t>Jsconference</t>
  </si>
  <si>
    <t>7/29/2020 21:57:24</t>
  </si>
  <si>
    <t>7/29/2020 22:05:52</t>
  </si>
  <si>
    <t>7/29/2020 22:19:09</t>
  </si>
  <si>
    <t>Abono de celular, Capacitaciones y/o cursos, Comidas pagas / subvencionadas, Horarios flexibles, Licencia de paternidad/maternidad extendida, Vacaciones flexibles (adicionales a las reglamentarias), Viáticos</t>
  </si>
  <si>
    <t>7/29/2020 22:29:26</t>
  </si>
  <si>
    <t>AIX, Mainframe, Solaris, Windows Server</t>
  </si>
  <si>
    <t>C, C++, Java, Python, SQL</t>
  </si>
  <si>
    <t>Angular, Django, Spring</t>
  </si>
  <si>
    <t>Eclipse, Notepad++, PyCharm, Visual Studio, Visual Studio Code</t>
  </si>
  <si>
    <t>Oracle code</t>
  </si>
  <si>
    <t>Medallia, mulesoft</t>
  </si>
  <si>
    <t>7/29/2020 22:40:00</t>
  </si>
  <si>
    <t>Apache Helicopter</t>
  </si>
  <si>
    <t>7/29/2020 22:46:11</t>
  </si>
  <si>
    <t>Informatica forense</t>
  </si>
  <si>
    <t>7/29/2020 22:56:12</t>
  </si>
  <si>
    <t>Notepad++, Visual Studio, Visual Studio Code, SSMS, SSIS</t>
  </si>
  <si>
    <t>Inteligencia Artificial, Big Data Sports, AWS en Español, Sin Humo Podcast</t>
  </si>
  <si>
    <t>Big Data Argentina, BuzzConf</t>
  </si>
  <si>
    <t>Abono de celular, Abono de Internet, Clases de idiomas, Horarios flexibles, Lactario en la oficina, Licencia de paternidad/maternidad extendida</t>
  </si>
  <si>
    <t>7/29/2020 22:58:42</t>
  </si>
  <si>
    <t>7/29/2020 23:01:01</t>
  </si>
  <si>
    <t>Chihuahua</t>
  </si>
  <si>
    <t>Itcc</t>
  </si>
  <si>
    <t>Nothibg</t>
  </si>
  <si>
    <t>7/29/2020 23:02:37</t>
  </si>
  <si>
    <t>7/29/2020 23:06:04</t>
  </si>
  <si>
    <t>Linux, Splunk</t>
  </si>
  <si>
    <t>Clases de idiomas, Cuota para universidad / posgrados, Descuentos varios (Mercado Pago, Clarín 365, Club La Nación, etc), Horarios flexibles, Licencia de paternidad/maternidad extendida, Vacaciones flexibles (adicionales a las reglamentarias), Viáticos</t>
  </si>
  <si>
    <t>7/29/2020 23:18:43</t>
  </si>
  <si>
    <t>Upta</t>
  </si>
  <si>
    <t>Bancos, Entidades financieras y Empresas privadas. No consultoras.</t>
  </si>
  <si>
    <t>7/29/2020 23:25:06</t>
  </si>
  <si>
    <t>Docker, Kubernetes, Linux, cloudfoundry</t>
  </si>
  <si>
    <t>pruebo en producción</t>
  </si>
  <si>
    <t>Vi, Vim, las IDE son para maricas</t>
  </si>
  <si>
    <t>No, tengo hijos y una vida</t>
  </si>
  <si>
    <t>Clases de idiomas, Estacionamiento gratuito / subvencionado, Licencia de paternidad/maternidad extendida, Vacaciones flexibles (adicionales a las reglamentarias), cash</t>
  </si>
  <si>
    <t>Venimos como trompada</t>
  </si>
  <si>
    <t>Mercadolibre, JPMORGAN</t>
  </si>
  <si>
    <t>7/30/2020 0:11:02</t>
  </si>
  <si>
    <t>UM</t>
  </si>
  <si>
    <t>Java, PHP, Scala, SQL</t>
  </si>
  <si>
    <t>Cassandra, Microsoft SQL Server</t>
  </si>
  <si>
    <t>7/30/2020 0:20:00</t>
  </si>
  <si>
    <t>Vi, Vim, Goland</t>
  </si>
  <si>
    <t>Clases de idiomas, Comidas pagas / subvencionadas, Descuentos varios (Mercado Pago, Clarín 365, Club La Nación, etc), Horarios flexibles, Licencia de paternidad/maternidad extendida, Bono de 500 usd por pandemia, 70% de descuento en compras de supermercado</t>
  </si>
  <si>
    <t>7/30/2020 0:21:16</t>
  </si>
  <si>
    <t>Asaditojs, women who code</t>
  </si>
  <si>
    <t>Jump, meetings de women who code</t>
  </si>
  <si>
    <t>7/30/2020 0:31:19</t>
  </si>
  <si>
    <t>Administración de Empresas</t>
  </si>
  <si>
    <t>Utu universidad de trabajo del uruguay</t>
  </si>
  <si>
    <t>Soporte it</t>
  </si>
  <si>
    <t>CSS, HTML, SQL</t>
  </si>
  <si>
    <t>7/30/2020 0:31:49</t>
  </si>
  <si>
    <t>7/30/2020 0:38:21</t>
  </si>
  <si>
    <t>7/30/2020 0:46:31</t>
  </si>
  <si>
    <t>.NET, CSS, HTML, Java, SQL</t>
  </si>
  <si>
    <t>Informix, Microsoft SQL Server, MySQL, Oracle, PostgreSQL</t>
  </si>
  <si>
    <t>Capacitaciones y/o cursos, Clases de gimnasia online, Estacionamiento gratuito / subvencionado, Horarios flexibles, Viáticos</t>
  </si>
  <si>
    <t>7/30/2020 1:01:28</t>
  </si>
  <si>
    <t>Amazon Web Services, Azure, Google Cloud Platform/App Engine, Linux, VMWare, Windows Server</t>
  </si>
  <si>
    <t>Bootstrap, CodeIgniter, jQuery, Node.js, WordPress</t>
  </si>
  <si>
    <t>Eclipse, Zend</t>
  </si>
  <si>
    <t>7/30/2020 1:18:29</t>
  </si>
  <si>
    <t>7/30/2020 8:20:29</t>
  </si>
  <si>
    <t>XUnit</t>
  </si>
  <si>
    <t>7/30/2020 9:03:31</t>
  </si>
  <si>
    <t>Globant. Mercado Ñibre</t>
  </si>
  <si>
    <t>7/30/2020 9:43:06</t>
  </si>
  <si>
    <t>fui a una meet con ustedes</t>
  </si>
  <si>
    <t xml:space="preserve">mercado libre, mulesoft </t>
  </si>
  <si>
    <t>7/30/2020 9:51:08</t>
  </si>
  <si>
    <t>Iresm</t>
  </si>
  <si>
    <t>Serenity</t>
  </si>
  <si>
    <t>Quality Summ</t>
  </si>
  <si>
    <t>7/30/2020 10:01:46</t>
  </si>
  <si>
    <t>Contador</t>
  </si>
  <si>
    <t>7/30/2020 10:02:26</t>
  </si>
  <si>
    <t>ReactCBA, Frontend Cafe, Ethereum Buenos Aires, Chackra discord, react-query discord</t>
  </si>
  <si>
    <t>7/30/2020 10:16:21</t>
  </si>
  <si>
    <t>NUnit, Postman, Selenium, SoapUI</t>
  </si>
  <si>
    <t>60547.77</t>
  </si>
  <si>
    <t>7/30/2020 10:16:22</t>
  </si>
  <si>
    <t>Universidad Sergio Arboleda (COL)</t>
  </si>
  <si>
    <t>Apache Hive, MySQL, Oracle, Teradata</t>
  </si>
  <si>
    <t>Google summit</t>
  </si>
  <si>
    <t>7/30/2020 10:25:53</t>
  </si>
  <si>
    <t>Polemica en en var</t>
  </si>
  <si>
    <t>meetups virtuales</t>
  </si>
  <si>
    <t>Capacitaciones y/o cursos, Clases de gimnasia online, Clases de idiomas, Comidas pagas / subvencionadas, Vacaciones flexibles (adicionales a las reglamentarias), Viáticos</t>
  </si>
  <si>
    <t>MercadoLibre, Las fintech, tipo uala</t>
  </si>
  <si>
    <t>7/30/2020 10:35:55</t>
  </si>
  <si>
    <t>7/30/2020 10:37:07</t>
  </si>
  <si>
    <t>Plataforma del cliente</t>
  </si>
  <si>
    <t>Capacitaciones y/o cursos, Horarios flexibles, Coaching / Meditación / Eventos internos</t>
  </si>
  <si>
    <t>7/30/2020 10:50:57</t>
  </si>
  <si>
    <t>Linux, SAP, Solaris, VMWare, Windows Server</t>
  </si>
  <si>
    <t>7/30/2020 10:52:42</t>
  </si>
  <si>
    <t>Nerdearla, AWS</t>
  </si>
  <si>
    <t>7/30/2020 10:54:25</t>
  </si>
  <si>
    <t>Licenciado en Relaciones Internacionales</t>
  </si>
  <si>
    <t>UTDT - Universidad Torcuato Di Tella</t>
  </si>
  <si>
    <t>Azure, Docker, Linux, Serverless, VMWare</t>
  </si>
  <si>
    <t>Microsoft Azure (Tables, CosmosDB, SQL, etc), Redis</t>
  </si>
  <si>
    <t>Jest, Mocha, NUnit, Postman, Selenium</t>
  </si>
  <si>
    <t>Darknet Diaries, Syntax, Front End Happy Hour,  Malicious Life, Hackable</t>
  </si>
  <si>
    <t>Compra mensual en The Food Market</t>
  </si>
  <si>
    <t>Jampp, Medallia, SOUTHWORKS, MuleSoft</t>
  </si>
  <si>
    <t>7/30/2020 11:40:10</t>
  </si>
  <si>
    <t>Bootstrap, Node.js, WordPress</t>
  </si>
  <si>
    <t>7/30/2020 12:10:22</t>
  </si>
  <si>
    <t>Escuela Superior Normal 10</t>
  </si>
  <si>
    <t>.NET, C, C++, COBOL, Java, PHP, SQL, VBA, Android</t>
  </si>
  <si>
    <t>.NET Core, Bootstrap, Cordova, Django, Spring, WordPress</t>
  </si>
  <si>
    <t>IBM Db2, MariaDB, Microsoft SQL Server, MySQL, PostgreSQL, SQLite</t>
  </si>
  <si>
    <t>Android Studio, Eclipse, IntelliJ, NetBeans, Visual Studio</t>
  </si>
  <si>
    <t>Capacitaciones y/o cursos, Clases de idiomas, Comidas pagas / subvencionadas, Licencia de paternidad/maternidad extendida, Viáticos</t>
  </si>
  <si>
    <t>Momebius IT....y vivo en Misiones no hay Muchas...Puedes ser TDI</t>
  </si>
  <si>
    <t>7/30/2020 12:37:45</t>
  </si>
  <si>
    <t>Concordia University</t>
  </si>
  <si>
    <t>7/30/2020 12:59:23</t>
  </si>
  <si>
    <t>7/30/2020 13:20:34</t>
  </si>
  <si>
    <t>.NET Core, Bootstrap, Drupal, jQuery, Node.js, Vue.js, WordPress</t>
  </si>
  <si>
    <t>7/30/2020 13:32:43</t>
  </si>
  <si>
    <t>.NET, C#, CSS, Java, Javascript, TypeScript</t>
  </si>
  <si>
    <t>Jest, Postman, SoapUI</t>
  </si>
  <si>
    <t>MuleSoft</t>
  </si>
  <si>
    <t>7/30/2020 13:42:03</t>
  </si>
  <si>
    <t>Amazon Web Services, Azure, Docker, Heroku, Kubernetes, Linux, OpenStack, Windows Server</t>
  </si>
  <si>
    <t>.NET, CSS, HTML, Javascript, PHP, Python, SQL, TypeScript</t>
  </si>
  <si>
    <t>.NET Core, Angular, jQuery, Laravel, Node.js, React.js, Vue.js, WordPress</t>
  </si>
  <si>
    <t>Amazon RDS/Aurora, ElasticSearch, MariaDB, Microsoft Azure (Tables, CosmosDB, SQL, etc), Microsoft SQL Server, MySQL, PostgreSQL</t>
  </si>
  <si>
    <t>DevRock Podcast, Cafe con java</t>
  </si>
  <si>
    <t>7/30/2020 14:24:19</t>
  </si>
  <si>
    <t>Escuela Argentina de Negocios</t>
  </si>
  <si>
    <t>7/30/2020 14:29:24</t>
  </si>
  <si>
    <t>Jest, Mocha, Postman, Selenium</t>
  </si>
  <si>
    <t>Meetups node, meetups react, meetups testing</t>
  </si>
  <si>
    <t xml:space="preserve">Clases de idiomas, Comidas pagas / subvencionadas, Estacionamiento gratuito / subvencionado, Lactario en la oficina, Licencia de paternidad/maternidad extendida, Vacaciones flexibles (adicionales a las reglamentarias), Asesoría de profesiones, masajes, infraestructura </t>
  </si>
  <si>
    <t>Clases de meditación, Clases de yoga, Compra de accesorios (escritorio, monitor, teclado, mouse, etc), Subsidio para compras de alimento</t>
  </si>
  <si>
    <t>Mercado Libre, Medallia, MuleSoft</t>
  </si>
  <si>
    <t>7/30/2020 14:31:42</t>
  </si>
  <si>
    <t>adios bono</t>
  </si>
  <si>
    <t>7/30/2020 14:34:53</t>
  </si>
  <si>
    <t>UNT Universidad Nacional de Tucumán</t>
  </si>
  <si>
    <t>Project Lead</t>
  </si>
  <si>
    <t>TOSCA</t>
  </si>
  <si>
    <t>Webinar</t>
  </si>
  <si>
    <t>Abono de Internet, Clases de idiomas, Comidas pagas / subvencionadas, Descuentos varios (Mercado Pago, Clarín 365, Club La Nación, etc), Horarios flexibles, Lactario en la oficina, Licencia de paternidad/maternidad extendida</t>
  </si>
  <si>
    <t>finalizacion de contrato con algunos clientes</t>
  </si>
  <si>
    <t>7/30/2020 15:07:34</t>
  </si>
  <si>
    <t>7/30/2020 15:09:52</t>
  </si>
  <si>
    <t>7/30/2020 15:11:54</t>
  </si>
  <si>
    <t>7/30/2020 15:15:20</t>
  </si>
  <si>
    <t>Microsoft SQL Server, Adabas</t>
  </si>
  <si>
    <t>7/30/2020 15:23:31</t>
  </si>
  <si>
    <t>7/30/2020 15:35:30</t>
  </si>
  <si>
    <t>Gin Gonic</t>
  </si>
  <si>
    <t>MySQL, Key Value Store</t>
  </si>
  <si>
    <t>Assert de golang</t>
  </si>
  <si>
    <t>69785.24</t>
  </si>
  <si>
    <t>Clases de idiomas, Comidas pagas / subvencionadas, Descuentos varios (Mercado Pago, Clarín 365, Club La Nación, etc), Estacionamiento gratuito / subvencionado, Horarios flexibles, Vacaciones flexibles (adicionales a las reglamentarias)</t>
  </si>
  <si>
    <t>7/30/2020 15:51:07</t>
  </si>
  <si>
    <t>SQL, Ninguno de los anteriores, Genexus</t>
  </si>
  <si>
    <t>demora de ajustes de suedos</t>
  </si>
  <si>
    <t>7/30/2020 16:31:16</t>
  </si>
  <si>
    <t>7/30/2020 16:50:45</t>
  </si>
  <si>
    <t>todavía no</t>
  </si>
  <si>
    <t>7/30/2020 16:52:10</t>
  </si>
  <si>
    <t>SOLA</t>
  </si>
  <si>
    <t>7/30/2020 17:16:05</t>
  </si>
  <si>
    <t>7/30/2020 17:34:56</t>
  </si>
  <si>
    <t>Bootstrap, TensorFlow</t>
  </si>
  <si>
    <t>polemica en var</t>
  </si>
  <si>
    <t>nerdearla, eci</t>
  </si>
  <si>
    <t>Medallia, Asapp, Mercadolibre</t>
  </si>
  <si>
    <t>7/30/2020 17:44:27</t>
  </si>
  <si>
    <t>PLC, HMI y Scada</t>
  </si>
  <si>
    <t>PLC</t>
  </si>
  <si>
    <t>7/30/2020 17:47:49</t>
  </si>
  <si>
    <t>Mulesoft, MercadoLibre</t>
  </si>
  <si>
    <t>7/30/2020 18:24:24</t>
  </si>
  <si>
    <t>Unlpam</t>
  </si>
  <si>
    <t>COBOL, CSS, Groovy, HTML, Java, Javascript, PHP, SQL</t>
  </si>
  <si>
    <t>Bootstrap, Hibernate, jQuery, Rails</t>
  </si>
  <si>
    <t>Capacitaciones y/o cursos, Comidas pagas / subvencionadas, Licencia de paternidad/maternidad extendida</t>
  </si>
  <si>
    <t>7/30/2020 18:27:28</t>
  </si>
  <si>
    <t>Tecnicatura en Desarollo de Simuladores Virtuales</t>
  </si>
  <si>
    <t>C#, CG/HLSL</t>
  </si>
  <si>
    <t>7/30/2020 18:33:37</t>
  </si>
  <si>
    <t>UNLu - Universodad Nacional de Lujan</t>
  </si>
  <si>
    <t>JUnit, Postman, SoapUI, Jmeter</t>
  </si>
  <si>
    <t>Abono de Internet, Capacitaciones y/o cursos, Cuota para universidad / posgrados, Descuentos varios (Mercado Pago, Clarín 365, Club La Nación, etc), Horarios flexibles, Licencia de paternidad/maternidad extendida, Vacaciones flexibles (adicionales a las reglamentarias), Viáticos, Preferencial de productos</t>
  </si>
  <si>
    <t>7/30/2020 18:41:28</t>
  </si>
  <si>
    <t>7/30/2020 18:47:57</t>
  </si>
  <si>
    <t>7/30/2020 18:54:13</t>
  </si>
  <si>
    <t>IBM Cloud / Watson, Linux, Windows Server</t>
  </si>
  <si>
    <t>Bootstrap, Hibernate, jQuery, Node.js</t>
  </si>
  <si>
    <t>Capacitaciones y/o cursos, Clases de gimnasia online, Horarios flexibles, Carga de SUBE</t>
  </si>
  <si>
    <t>No entre en busqueda activa, pero a veces contesto linkedins</t>
  </si>
  <si>
    <t>7/30/2020 19:08:36</t>
  </si>
  <si>
    <t>7/30/2020 19:16:00</t>
  </si>
  <si>
    <t>Azure, Google Cloud Platform/App Engine, Linux, Windows Server</t>
  </si>
  <si>
    <t>Suspensión</t>
  </si>
  <si>
    <t>7/30/2020 19:58:35</t>
  </si>
  <si>
    <t>.NET, C#, CSS, HTML, Javascript, R, SQL, TypeScript</t>
  </si>
  <si>
    <t>Bootstrap, jQuery, .NET Framework</t>
  </si>
  <si>
    <t>Notepad++, RStudio, Visual Studio</t>
  </si>
  <si>
    <t>Capacitaciones y/o cursos, Lactario en la oficina, Licencia de paternidad/maternidad extendida</t>
  </si>
  <si>
    <t>7/30/2020 20:01:06</t>
  </si>
  <si>
    <t>ElasticSearch, MySQL, Percona Server, Redis, SQLite</t>
  </si>
  <si>
    <t>7/30/2020 20:20:49</t>
  </si>
  <si>
    <t>Ingenieria en Energía</t>
  </si>
  <si>
    <t>IasCode</t>
  </si>
  <si>
    <t>IASCODE</t>
  </si>
  <si>
    <t>rappi, mercadolibre</t>
  </si>
  <si>
    <t>7/30/2020 20:23:26</t>
  </si>
  <si>
    <t>GotoChicago</t>
  </si>
  <si>
    <t>7/30/2020 20:28:00</t>
  </si>
  <si>
    <t>7/30/2020 20:31:43</t>
  </si>
  <si>
    <t>SAP Basid</t>
  </si>
  <si>
    <t>AIX, Amazon Web Services, Google Cloud Platform/App Engine, HP-UX, Linux, SAP, VMWare, Windows Server</t>
  </si>
  <si>
    <t>Amazon RDS/Aurora, ElasticSearch, HANA, Microsoft SQL Server, Oracle, Sybase, MaxDB</t>
  </si>
  <si>
    <t>No nos dejan tomarnos vacaciones en diciembre-enero, se toman los jefes</t>
  </si>
  <si>
    <t>7/30/2020 21:07:03</t>
  </si>
  <si>
    <t>.NET, C#, HTML, Javascript, Objective-C, PHP, SQL, VBA</t>
  </si>
  <si>
    <t>Abono de celular, Comidas pagas / subvencionadas, Estacionamiento gratuito / subvencionado</t>
  </si>
  <si>
    <t>7/30/2020 21:26:28</t>
  </si>
  <si>
    <t>Python, Ruby</t>
  </si>
  <si>
    <t>Amazon RDS/Aurora, MongoDB, MySQL, PostgreSQL, Redis</t>
  </si>
  <si>
    <t>sno</t>
  </si>
  <si>
    <t>Abono de celular, Abono de Internet, Capacitaciones y/o cursos, Clases de idiomas, Horarios flexibles, Stock options / RSUs, Viáticos</t>
  </si>
  <si>
    <t>nada de eso cñor</t>
  </si>
  <si>
    <t>santander tecnologia, olx</t>
  </si>
  <si>
    <t>7/30/2020 21:40:44</t>
  </si>
  <si>
    <t>CSS, HTML, Javascript, PHP, SQL, VBA</t>
  </si>
  <si>
    <t>7/30/2020 22:45:09</t>
  </si>
  <si>
    <t>7/30/2020 22:56:57</t>
  </si>
  <si>
    <t>android</t>
  </si>
  <si>
    <t>android devs bs as, nerdearla</t>
  </si>
  <si>
    <t>nerdearla, kotlin everywhere</t>
  </si>
  <si>
    <t>Abono de Internet, Capacitaciones y/o cursos, Horarios flexibles, Stock options / RSUs, Vacaciones flexibles (adicionales a las reglamentarias)</t>
  </si>
  <si>
    <t>7/30/2020 23:51:51</t>
  </si>
  <si>
    <t>Cassandra, MariaDB, MongoDB, MySQL, Redis</t>
  </si>
  <si>
    <t>Cypress, JUnit, SoapUI</t>
  </si>
  <si>
    <t>Capacitaciones y/o cursos, Cuota para universidad / posgrados, Descuentos varios (Mercado Pago, Clarín 365, Club La Nación, etc), Vacaciones flexibles (adicionales a las reglamentarias)</t>
  </si>
  <si>
    <t>Despidió a algunas personas, Despidió algunas, contrataron otras.</t>
  </si>
  <si>
    <t>7/30/2020 23:56:15</t>
  </si>
  <si>
    <t>Tecnicatura universitaria en redes de datos y telecomunicaciones</t>
  </si>
  <si>
    <t>7/31/2020 0:35:15</t>
  </si>
  <si>
    <t>Sql</t>
  </si>
  <si>
    <t>7/31/2020 1:04:22</t>
  </si>
  <si>
    <t>No, Sí, de forma particular, Sí, los pagó un empleador</t>
  </si>
  <si>
    <t>Atom, Nano, Notepad++, PyCharm, Sublime Text, Vi, Vim, Visual Studio Code</t>
  </si>
  <si>
    <t>Cuando quieren.</t>
  </si>
  <si>
    <t>Clases de idiomas, Estacionamiento gratuito / subvencionado, Horarios flexibles, Lactario en la oficina, Licencia de paternidad/maternidad extendida, Stock options / RSUs, Vacaciones flexibles (adicionales a las reglamentarias)</t>
  </si>
  <si>
    <t>3%_5E%6</t>
  </si>
  <si>
    <t>No la afectó, Hay que ver que pasa...</t>
  </si>
  <si>
    <t>Mulesoft/Salesforce, JAMPP, ASAPP, Medallia,</t>
  </si>
  <si>
    <t>7/31/2020 1:18:27</t>
  </si>
  <si>
    <t>7/31/2020 1:47:58</t>
  </si>
  <si>
    <t>Técnico, armador, reparador</t>
  </si>
  <si>
    <t>7/31/2020 2:29:12</t>
  </si>
  <si>
    <t>Postman, Azure DevOps Server</t>
  </si>
  <si>
    <t>7/31/2020 3:51:44</t>
  </si>
  <si>
    <t>Nano, PyCharm, Vim, Visual Studio Code</t>
  </si>
  <si>
    <t>7/31/2020 7:40:22</t>
  </si>
  <si>
    <t>7/31/2020 8:29:55</t>
  </si>
  <si>
    <t>COBOL, VBA, POWERBUILDER</t>
  </si>
  <si>
    <t>SI, NACIONAL</t>
  </si>
  <si>
    <t>HORARIO CONTINUADO</t>
  </si>
  <si>
    <t>7/31/2020 8:45:47</t>
  </si>
  <si>
    <t>Azure, Docker, Heroku, Kubernetes</t>
  </si>
  <si>
    <t>Bash/Shell, CSS, HTML, Javascript, SQL, TypeScript</t>
  </si>
  <si>
    <t>7/31/2020 8:47:04</t>
  </si>
  <si>
    <t>Cucumber, Cypress</t>
  </si>
  <si>
    <t>100$ mensuales por la situación covid19</t>
  </si>
  <si>
    <t>Pase a remoto</t>
  </si>
  <si>
    <t>MercadoLibre, flux it, uala, fintechs en general</t>
  </si>
  <si>
    <t>7/31/2020 8:57:10</t>
  </si>
  <si>
    <t>Azure, Sharepoint</t>
  </si>
  <si>
    <t>CSS, HTML, Javascript, TypeScript, VBA</t>
  </si>
  <si>
    <t>Capacitaciones y/o cursos, Clases de gimnasia online, Clases de idiomas, Cuota para universidad / posgrados, Descuentos varios (Mercado Pago, Clarín 365, Club La Nación, etc), Estacionamiento gratuito / subvencionado, Horarios flexibles, Lactario en la oficina, Licencia de paternidad/maternidad extendida</t>
  </si>
  <si>
    <t>7/31/2020 9:28:23</t>
  </si>
  <si>
    <t>SI estan por cerrar oficina en buenos aires</t>
  </si>
  <si>
    <t>7/31/2020 9:33:48</t>
  </si>
  <si>
    <t>MySQL, Oracle, SQLite, Sybase</t>
  </si>
  <si>
    <t>Abono de celular, Comidas pagas / subvencionadas, Estacionamiento gratuito / subvencionado, Vacaciones flexibles (adicionales a las reglamentarias)</t>
  </si>
  <si>
    <t>7/31/2020 9:36:45</t>
  </si>
  <si>
    <t>7/31/2020 10:08:43</t>
  </si>
  <si>
    <t>SQL, Ninguno de los anteriores</t>
  </si>
  <si>
    <t>7/31/2020 10:32:45</t>
  </si>
  <si>
    <t>Abono de celular, Capacitaciones y/o cursos, Cuota para universidad / posgrados, Vacaciones flexibles (adicionales a las reglamentarias)</t>
  </si>
  <si>
    <t>7/31/2020 10:43:52</t>
  </si>
  <si>
    <t>Ingeniería en Sistemas Informáticos</t>
  </si>
  <si>
    <t>.NET, CSS, Javascript</t>
  </si>
  <si>
    <t>.NET Framework</t>
  </si>
  <si>
    <t>7/31/2020 11:04:15</t>
  </si>
  <si>
    <t>173663.56</t>
  </si>
  <si>
    <t>7/31/2020 11:18:39</t>
  </si>
  <si>
    <t>Consultor de sistemas</t>
  </si>
  <si>
    <t>.NET, C#, COBOL, Python, SQL, VBA</t>
  </si>
  <si>
    <t>Me bajaron el sueldo en un 30% a pesar de seguir trabajando.</t>
  </si>
  <si>
    <t>7/31/2020 11:20:50</t>
  </si>
  <si>
    <t>C++, HTML, Javascript, Python, SQL, TypeScript</t>
  </si>
  <si>
    <t>Angular, Bootstrap, Cordova, Django, Flask, jQuery, Node.js, React.js, TensorFlow, Vue.js</t>
  </si>
  <si>
    <t>IPython / Jupyter, Nano, Notepad++, Visual Studio Code</t>
  </si>
  <si>
    <t>7/31/2020 11:36:48</t>
  </si>
  <si>
    <t>.NET, C#, CSS, HTML, Java, Javascript, SQL, Swift, TypeScript</t>
  </si>
  <si>
    <t>.NET Core, Angular, Bootstrap, Cordova, jQuery, Node.js, React.js, SwiftUI</t>
  </si>
  <si>
    <t>Appium, Postman, SoapUI, TFS</t>
  </si>
  <si>
    <t>Android Studio, Eclipse, Notepad++, Visual Studio, Visual Studio Code, Xcode</t>
  </si>
  <si>
    <t>Capacitaciones y/o cursos, Horarios flexibles, Vacaciones flexibles (adicionales a las reglamentarias), Snacks</t>
  </si>
  <si>
    <t>MercadoLibre, Globant, Banco Galicia</t>
  </si>
  <si>
    <t>7/31/2020 11:54:45</t>
  </si>
  <si>
    <t>Uala, Meli, Jampp</t>
  </si>
  <si>
    <t>7/31/2020 12:01:12</t>
  </si>
  <si>
    <t>7/31/2020 12:04:45</t>
  </si>
  <si>
    <t>7/31/2020 12:04:49</t>
  </si>
  <si>
    <t>7/31/2020 12:05:11</t>
  </si>
  <si>
    <t>USM Venezuela</t>
  </si>
  <si>
    <t>Azure, Docker, Google Cloud Platform/App Engine, Kubernetes, Linux, OpenShift, VMWare</t>
  </si>
  <si>
    <t>Bash/Shell, Groovy, Java, Python, TypeScript</t>
  </si>
  <si>
    <t>Django, Flask, WordPress</t>
  </si>
  <si>
    <t>7/31/2020 12:19:03</t>
  </si>
  <si>
    <t>Bash/Shell, C++, C#, CSS, Go, HTML, Javascript, PHP, Python, Scala, SQL</t>
  </si>
  <si>
    <t>Bootstrap, Flask, Hadoop, Node.js, Spark</t>
  </si>
  <si>
    <t>Amazon DynamoDB, Amazon Redshift, Apache Hive, ElasticSearch, Microsoft SQL Server, MongoDB, MySQL, Oracle, PostgreSQL, Teradata</t>
  </si>
  <si>
    <t>Jest, JUnit, PHPUnit, TFS</t>
  </si>
  <si>
    <t>Atom, IPython / Jupyter, Nano, Notepad++, Sublime Text, Visual Studio Code, WebStorm</t>
  </si>
  <si>
    <t>7/31/2020 12:20:47</t>
  </si>
  <si>
    <t>Angular, Bootstrap, Laravel, Node.js, React.js</t>
  </si>
  <si>
    <t>Patagonian</t>
  </si>
  <si>
    <t>7/31/2020 12:25:07</t>
  </si>
  <si>
    <t>7/31/2020 12:39:35</t>
  </si>
  <si>
    <t>Si mepes</t>
  </si>
  <si>
    <t>Globant, ecom</t>
  </si>
  <si>
    <t>7/31/2020 13:42:38</t>
  </si>
  <si>
    <t>Costo de internet</t>
  </si>
  <si>
    <t>7/31/2020 14:15:11</t>
  </si>
  <si>
    <t>Terciario Urquiza</t>
  </si>
  <si>
    <t>7/31/2020 14:32:57</t>
  </si>
  <si>
    <t>Project Leader</t>
  </si>
  <si>
    <t>Capacitaciones y/o cursos, Comidas pagas / subvencionadas, Horarios flexibles, Licencia de paternidad/maternidad extendida</t>
  </si>
  <si>
    <t>Pareja e hija</t>
  </si>
  <si>
    <t xml:space="preserve">ML, Etermax </t>
  </si>
  <si>
    <t>7/31/2020 14:33:02</t>
  </si>
  <si>
    <t>cumplimiento de objetivos</t>
  </si>
  <si>
    <t>Abono de Internet, Capacitaciones y/o cursos, Clases de idiomas, Cuota para universidad / posgrados, Horarios flexibles, Licencia de paternidad/maternidad extendida, Vacaciones flexibles (adicionales a las reglamentarias), Viáticos</t>
  </si>
  <si>
    <t>7/31/2020 14:45:13</t>
  </si>
  <si>
    <t>Postman, Selenium, Jmeter</t>
  </si>
  <si>
    <t>QA Summit, Argentesting, Semana del Testing Colombia</t>
  </si>
  <si>
    <t>7/31/2020 14:55:01</t>
  </si>
  <si>
    <t>Azure, Linux, SAP, Windows Server</t>
  </si>
  <si>
    <t>Globant, Mercado Libre.</t>
  </si>
  <si>
    <t>7/31/2020 15:02:52</t>
  </si>
  <si>
    <t>.NetConf</t>
  </si>
  <si>
    <t>7/31/2020 15:21:35</t>
  </si>
  <si>
    <t>QT</t>
  </si>
  <si>
    <t>Personalizado</t>
  </si>
  <si>
    <t>7/31/2020 15:28:02</t>
  </si>
  <si>
    <t>Abono de celular, Abono de Internet, Capacitaciones y/o cursos, Clases de gimnasia online, Descuentos varios (Mercado Pago, Clarín 365, Club La Nación, etc), Horarios flexibles, Lactario en la oficina, Licencia de paternidad/maternidad extendida, Vacaciones flexibles (adicionales a las reglamentarias)</t>
  </si>
  <si>
    <t>7/31/2020 15:50:58</t>
  </si>
  <si>
    <t>administracion de Empresas</t>
  </si>
  <si>
    <t>Ninguna de las anteriores, ninguna</t>
  </si>
  <si>
    <t>baja de facturacion</t>
  </si>
  <si>
    <t>7/31/2020 16:20:08</t>
  </si>
  <si>
    <t>Capacitaciones y/o cursos, Clases de gimnasia online, Comidas pagas / subvencionadas, Cuota para universidad / posgrados</t>
  </si>
  <si>
    <t>7/31/2020 16:37:15</t>
  </si>
  <si>
    <t>CSS, Dart, Java, SQL, Appeon Power Builder</t>
  </si>
  <si>
    <t>Microsoft Azure (Tables, CosmosDB, SQL, etc), Microsoft SQL Server, MySQL, SQLite, Sybase</t>
  </si>
  <si>
    <t>Komodo, Nano, Notepad++, Visual Studio, Xcode, Zend</t>
  </si>
  <si>
    <t>itsitio</t>
  </si>
  <si>
    <t>7/31/2020 16:37:16</t>
  </si>
  <si>
    <t>Profesor de Informática</t>
  </si>
  <si>
    <t>Instituto Joaquín V. González</t>
  </si>
  <si>
    <t>.NET, SQL, VB6</t>
  </si>
  <si>
    <t>Dominio Digital, El Gato de Touring</t>
  </si>
  <si>
    <t>7/31/2020 16:43:31</t>
  </si>
  <si>
    <t>Teaching</t>
  </si>
  <si>
    <t>.NET, C++, HTML, Java, Javascript, PHP, Python, SQL, TypeScript</t>
  </si>
  <si>
    <t>Bootstrap, Django, Flutter, jQuery, Laravel, Node.js, WordPress</t>
  </si>
  <si>
    <t>MariaDB, Microsoft SQL Server, MongoDB, MySQL, PostgreSQL</t>
  </si>
  <si>
    <t>Android Studio, NetBeans, Sublime Text, Visual Studio Code</t>
  </si>
  <si>
    <t>DEVTEAM504</t>
  </si>
  <si>
    <t>7/31/2020 17:28:00</t>
  </si>
  <si>
    <t>Bootstrap, jQuery, Spring, backbone, requirejs</t>
  </si>
  <si>
    <t>7/31/2020 17:36:36</t>
  </si>
  <si>
    <t>7/31/2020 17:48:22</t>
  </si>
  <si>
    <t>Go, Java, Javascript, Scala, TypeScript</t>
  </si>
  <si>
    <t>Postman, Puppeteer</t>
  </si>
  <si>
    <t>7/31/2020 17:48:24</t>
  </si>
  <si>
    <t>UNSa - Universidad Nacional de Salta</t>
  </si>
  <si>
    <t>PHP, TypeScript</t>
  </si>
  <si>
    <t>Angular, Laravel, React.js</t>
  </si>
  <si>
    <t>7/31/2020 18:17:02</t>
  </si>
  <si>
    <t>.NET, C, C++, C#, HTML, Perl, PHP, Python, SQL, VBA</t>
  </si>
  <si>
    <t>.NET Core, Angular, jQuery, Node.js, React.js, WordPress</t>
  </si>
  <si>
    <t>Google Cloud Storage, MariaDB, Microsoft SQL Server, MongoDB, MySQL, Oracle, PostgreSQL, SQLite, Sybase</t>
  </si>
  <si>
    <t>SoapUI, TFS, Visual Studio Coded UI</t>
  </si>
  <si>
    <t>NetBeans, Notepad++, Vi, Vim, Visual Studio</t>
  </si>
  <si>
    <t>Nacional, Dominio Digital</t>
  </si>
  <si>
    <t>Capacitaciones y/o cursos, Horarios flexibles, Gimnasio</t>
  </si>
  <si>
    <t>Pareja, Hijo de mi PAreja</t>
  </si>
  <si>
    <t>GyF, TeamQuality, Panalab</t>
  </si>
  <si>
    <t>7/31/2020 18:21:07</t>
  </si>
  <si>
    <t>7/31/2020 19:09:06</t>
  </si>
  <si>
    <t>.NET, Bash/Shell, C#, SQL</t>
  </si>
  <si>
    <t>Emacs, Notepad++, Visual Studio, Visual Studio Code</t>
  </si>
  <si>
    <t>Capacitaciones y/o cursos, Clases de idiomas, Comidas pagas / subvencionadas, Cuota para universidad / posgrados, Descuentos varios (Mercado Pago, Clarín 365, Club La Nación, etc)</t>
  </si>
  <si>
    <t>7/31/2020 19:10:42</t>
  </si>
  <si>
    <t>Angular, Bootstrap, CodeIgniter, jQuery, Laravel, Node.js, React.js, Vue.js</t>
  </si>
  <si>
    <t>Amazon DynamoDB, Amazon Redshift, Amazon RDS/Aurora, MariaDB, MySQL, Redis</t>
  </si>
  <si>
    <t>IntelliJ, Notepad++, PyCharm, Visual Studio Code</t>
  </si>
  <si>
    <t>7/31/2020 19:17:39</t>
  </si>
  <si>
    <t>7/31/2020 19:24:57</t>
  </si>
  <si>
    <t>ActionScript, Javascript, Python</t>
  </si>
  <si>
    <t>Mercado Libre, Medallia, Auth0, Wolox</t>
  </si>
  <si>
    <t>7/31/2020 19:51:55</t>
  </si>
  <si>
    <t>jQuery, Vue.js</t>
  </si>
  <si>
    <t>7/31/2020 20:33:38</t>
  </si>
  <si>
    <t>7/31/2020 20:51:45</t>
  </si>
  <si>
    <t>7/31/2020 21:23:43</t>
  </si>
  <si>
    <t>nagios</t>
  </si>
  <si>
    <t>Microsoft SQL Server, Rocket U2 Universe</t>
  </si>
  <si>
    <t>Ninguna de las anteriores, obra social pre paga</t>
  </si>
  <si>
    <t>7/31/2020 21:57:44</t>
  </si>
  <si>
    <t>7/31/2020 21:59:30</t>
  </si>
  <si>
    <t>Azure, Docker, Heroku, Linux</t>
  </si>
  <si>
    <t>7/31/2020 22:04:44</t>
  </si>
  <si>
    <t>Amazon DynamoDB, Apache Hive, ElasticSearch, Google Cloud Storage, MySQL, Teradata</t>
  </si>
  <si>
    <t>SciPyLA,PyConAr,PyData,PyConCo</t>
  </si>
  <si>
    <t>Capacitaciones y/o cursos, Clases de gimnasia online, Clases de idiomas, Comidas pagas / subvencionadas, Estacionamiento gratuito / subvencionado, Horarios flexibles, Licencia de paternidad/maternidad extendida, Vacaciones flexibles (adicionales a las reglamentarias)</t>
  </si>
  <si>
    <t>7/31/2020 22:19:06</t>
  </si>
  <si>
    <t>Google Cloud Storage, MongoDB, PostgreSQL</t>
  </si>
  <si>
    <t>Clases de idiomas, Horarios flexibles, Licencia de paternidad/maternidad extendida, Vacaciones flexibles (adicionales a las reglamentarias), Viáticos</t>
  </si>
  <si>
    <t>Flux IT, Bitgenia, Intive, Nan Labs</t>
  </si>
  <si>
    <t>7/31/2020 22:26:12</t>
  </si>
  <si>
    <t>Asociación Gremial de Computación</t>
  </si>
  <si>
    <t>Capacitaciones y/o cursos, Clases de idiomas, Comidas pagas / subvencionadas, Descuentos varios (Mercado Pago, Clarín 365, Club La Nación, etc), Licencia de paternidad/maternidad extendida</t>
  </si>
  <si>
    <t>7/31/2020 22:32:39</t>
  </si>
  <si>
    <t>Ingeniería mecatrónica</t>
  </si>
  <si>
    <t>Unlz universidad nacional de Lomas de Zamora</t>
  </si>
  <si>
    <t>Atom, Notepad++, PyCharm, Visual Studio, Visual Studio Code</t>
  </si>
  <si>
    <t>Abono de Internet, Capacitaciones y/o cursos, Descuentos varios (Mercado Pago, Clarín 365, Club La Nación, etc), Horarios flexibles, Home Office</t>
  </si>
  <si>
    <t>7/31/2020 22:34:18</t>
  </si>
  <si>
    <t>Tengo el triple de trabajo</t>
  </si>
  <si>
    <t>7/31/2020 22:34:28</t>
  </si>
  <si>
    <t>Bash/Shell, C, C++, COBOL, CSS, Delphi, HTML, Matlab, Perl, PHP, Python, Ruby, SQL, VBA</t>
  </si>
  <si>
    <t>Cassandra, ElasticSearch, MariaDB, Microsoft SQL Server, MongoDB, MySQL, Oracle, PostgreSQL</t>
  </si>
  <si>
    <t>NetBeans, Notepad++, Vi</t>
  </si>
  <si>
    <t>Cambié de dirección, pero no por la pandemia</t>
  </si>
  <si>
    <t>7/31/2020 22:37:31</t>
  </si>
  <si>
    <t>ElasticSearch, MySQL, Percona Server, Redis</t>
  </si>
  <si>
    <t>Capacitaciones y/o cursos, Clases de gimnasia online, Clases de idiomas, Comidas pagas / subvencionadas, Horarios flexibles, Stock options / RSUs</t>
  </si>
  <si>
    <t>7/31/2020 22:53:49</t>
  </si>
  <si>
    <t>MariaDB, MongoDB, MySQL, Neo4j, PostgreSQL, Redis</t>
  </si>
  <si>
    <t>Postman, Selenium, SoapUI, Visual Studio Coded UI</t>
  </si>
  <si>
    <t>sysadmin, el pelado nerd</t>
  </si>
  <si>
    <t>dynatrace hace eventos constantes</t>
  </si>
  <si>
    <t>movistar,mercadolibre,rappi,accenture</t>
  </si>
  <si>
    <t>7/31/2020 22:59:56</t>
  </si>
  <si>
    <t>SAP, VMWare</t>
  </si>
  <si>
    <t>Microsoft Azure (Tables, CosmosDB, SQL, etc), Microsoft SQL Server, SQLite</t>
  </si>
  <si>
    <t>helicoptero apache</t>
  </si>
  <si>
    <t>7/31/2020 23:42:48</t>
  </si>
  <si>
    <t>Cafe con Java, Security Weekly</t>
  </si>
  <si>
    <t>redhat</t>
  </si>
  <si>
    <t>7/31/2020 23:43:57</t>
  </si>
  <si>
    <t>POWERSHELL</t>
  </si>
  <si>
    <t>Sysarmy, nacional</t>
  </si>
  <si>
    <t xml:space="preserve">Hackaton, Python fest, </t>
  </si>
  <si>
    <t>EY, ACCENTURE, ATOS, PWC,YEL INFORMÁTICA,</t>
  </si>
  <si>
    <t>7/31/2020 23:45:35</t>
  </si>
  <si>
    <t>Bootstrap, Django, Flask</t>
  </si>
  <si>
    <t>MariaDB, PostgreSQL, InfluxDB</t>
  </si>
  <si>
    <t>IPython / Jupyter, Vi, Vim</t>
  </si>
  <si>
    <t>Nerdearla, BuzzConf, Zruput</t>
  </si>
  <si>
    <t>7/31/2020 23:50:59</t>
  </si>
  <si>
    <t>Bash/Shell, C, C++, Go, Javascript, Matlab, Perl, PHP, Python, Ruby, Rust</t>
  </si>
  <si>
    <t>Angular, Bootstrap, Flask, Node.js</t>
  </si>
  <si>
    <t>Clases de idiomas, Comidas pagas / subvencionadas, Estacionamiento gratuito / subvencionado, Horarios flexibles, Vacaciones flexibles (adicionales a las reglamentarias)</t>
  </si>
  <si>
    <t>Soporte a usuario / sitio</t>
  </si>
  <si>
    <t>Amazon Web Services, Azure, Docker, Firebase, Linux, SAP, VMWare, Windows Server</t>
  </si>
  <si>
    <t>jQuery, Node.js, React.js, Symfony</t>
  </si>
  <si>
    <t>Postman, Que es testing?</t>
  </si>
  <si>
    <t>Adminbirras</t>
  </si>
  <si>
    <t>Wildlife, Etermax, Onapsis</t>
  </si>
  <si>
    <t>Capacitaciones y/o cursos, Licencia de paternidad/maternidad extendida, Sueldo divido en dos pagos por mes</t>
  </si>
  <si>
    <t>Bash/Shell, C, C++, Perl, PHP, Rust</t>
  </si>
  <si>
    <t>AWS meet GROUP la plata</t>
  </si>
  <si>
    <t>Serverless chat, agile coaches corner</t>
  </si>
  <si>
    <t>Nos preparamos bajando los gastos para asegurar sueldos</t>
  </si>
  <si>
    <t xml:space="preserve">CSS, HTML, PHP, SQL, Visual foxpro </t>
  </si>
  <si>
    <t>Disminuyó ventas</t>
  </si>
  <si>
    <t>Amazon Web Services, Azure, Docker, IBM Cloud / Watson, Kubernetes, Linux, Mainframe</t>
  </si>
  <si>
    <t>Assembler, C, C++, COBOL, Go, Java, Python</t>
  </si>
  <si>
    <t>Amazon RDS/Aurora, Apache Hive, IBM Db2, MongoDB, MySQL, Oracle</t>
  </si>
  <si>
    <t>Appium, Cucumber, Cypress</t>
  </si>
  <si>
    <t>Abono de celular, Abono de Internet, Capacitaciones y/o cursos, Clases de idiomas, Comidas pagas / subvencionadas, Cuota para universidad / posgrados, Estacionamiento gratuito / subvencionado, Horarios flexibles, Vacaciones flexibles (adicionales a las reglamentarias)</t>
  </si>
  <si>
    <t>Docker, Linux, Mainframe, Mesos/Marathon</t>
  </si>
  <si>
    <t>Perdió algunos proyectos</t>
  </si>
  <si>
    <t>Customer service y Analista Funcional</t>
  </si>
  <si>
    <t>met</t>
  </si>
  <si>
    <t>Mercadolibre, McAfee, SimTliX</t>
  </si>
  <si>
    <t>Abono de celular, Clases de gimnasia online, Clases de idiomas, Comidas pagas / subvencionadas, Descuentos varios (Mercado Pago, Clarín 365, Club La Nación, etc), Estacionamiento gratuito / subvencionado, Horarios flexibles</t>
  </si>
  <si>
    <t>Cambie de trabajo</t>
  </si>
  <si>
    <t>Azure, OpenShift, VMWare</t>
  </si>
  <si>
    <t>Eclipse, Vi, Visual Studio, Visual Studio Code</t>
  </si>
  <si>
    <t xml:space="preserve">devrock podcast, Dominio Digital, Polemica en /var </t>
  </si>
  <si>
    <t>jump</t>
  </si>
  <si>
    <t>La afecto al inicio pero ya se esta recuperando</t>
  </si>
  <si>
    <t>Mercado Libre, Santander</t>
  </si>
  <si>
    <t>.NET Core, Angular, Bootstrap, Node.js, WordPress</t>
  </si>
  <si>
    <t>NUnit, Postman, Selenium, SoapUI, Visual Studio Coded UI</t>
  </si>
  <si>
    <t>Azure cloud events Microsoft</t>
  </si>
  <si>
    <t>Abono de Internet, Clases de gimnasia online, Comidas pagas / subvencionadas, Horarios flexibles, Lactario en la oficina, Licencia de paternidad/maternidad extendida, Vacaciones flexibles (adicionales a las reglamentarias)</t>
  </si>
  <si>
    <t>Charlas varias</t>
  </si>
  <si>
    <t>Redis, SQLite</t>
  </si>
  <si>
    <t>Amazon DynamoDB, Amazon Redshift, Apache Hive</t>
  </si>
  <si>
    <t>unittest</t>
  </si>
  <si>
    <t>Capacitaciones y/o cursos, Clases de idiomas, Cuota para universidad / posgrados, Horarios flexibles, Vacaciones flexibles (adicionales a las reglamentarias)</t>
  </si>
  <si>
    <t>Amazon Web Services, Azure, Docker, Google Cloud Platform/App Engine, Kubernetes, Linux, OpenStack, Windows Server</t>
  </si>
  <si>
    <t>Abono de celular, Comidas pagas / subvencionadas, Descuentos varios (Mercado Pago, Clarín 365, Club La Nación, etc), Horarios flexibles</t>
  </si>
  <si>
    <t>Bash/Shell, Go, Java, Python, Ruby</t>
  </si>
  <si>
    <t>Amazon DynamoDB, Amazon Redshift, ElasticSearch, MySQL, Oracle</t>
  </si>
  <si>
    <t>Abono de celular, Clases de idiomas, Comidas pagas / subvencionadas, Descuentos varios (Mercado Pago, Clarín 365, Club La Nación, etc), Estacionamiento gratuito / subvencionado, Horarios flexibles, Stock options / RSUs, Vacaciones flexibles (adicionales a las reglamentarias)</t>
  </si>
  <si>
    <t>Wildlife, Medallia, Rappi, Mercadolibre, Mulesoft</t>
  </si>
  <si>
    <t>Hackathon iunigo, hackathon TechTrek, JavaMeetup, y algunas de Js</t>
  </si>
  <si>
    <t>Capacitaciones y/o cursos, Clases de idiomas, Descuentos varios (Mercado Pago, Clarín 365, Club La Nación, etc), Estacionamiento gratuito / subvencionado, Horarios flexibles, Licencia de paternidad/maternidad extendida</t>
  </si>
  <si>
    <t>Los ajustes por inflación se vieron disminuidos</t>
  </si>
  <si>
    <t>Mercado Libre, Medallia, Intive</t>
  </si>
  <si>
    <t>Jest, Postman, Gatling</t>
  </si>
  <si>
    <t>The StackOverflow Podcast</t>
  </si>
  <si>
    <t>BANode, GraphQL Summit</t>
  </si>
  <si>
    <t>C, Groovy, Java, Javascript, Python</t>
  </si>
  <si>
    <t>Cassandra, ElasticSearch, MongoDB, MySQL, Redis</t>
  </si>
  <si>
    <t>Atom, Notepad++, Vi, Vim</t>
  </si>
  <si>
    <t>REDHAT</t>
  </si>
  <si>
    <t>Esta todo parado, cumplen pero no hay ajuste salarial</t>
  </si>
  <si>
    <t>No, Home permanente durante el covid</t>
  </si>
  <si>
    <t>syntax.fm</t>
  </si>
  <si>
    <t>IntelliJ, Notepad++, PyCharm, Sublime Text, Visual Studio Code</t>
  </si>
  <si>
    <t>Capacitaciones y/o cursos, Clases de idiomas, Descuentos varios (Mercado Pago, Clarín 365, Club La Nación, etc), Lactario en la oficina, Vacaciones flexibles (adicionales a las reglamentarias)</t>
  </si>
  <si>
    <t>Jp morgan</t>
  </si>
  <si>
    <t>Amazon Web Services, Azure, Docker, Google Cloud Platform/App Engine, Kubernetes, Linux, OpenShift, Serverless, SAS</t>
  </si>
  <si>
    <t>Abono de celular, Capacitaciones y/o cursos, Clases de gimnasia online, Clases de idiomas, Comidas pagas / subvencionadas, Estacionamiento gratuito / subvencionado, Horarios flexibles, Licencia de paternidad/maternidad extendida, Vacaciones flexibles (adicionales a las reglamentarias), Viáticos</t>
  </si>
  <si>
    <t>Dejaron de ajustar por inflación.</t>
  </si>
  <si>
    <t>Go, Python, Ruby, SQL</t>
  </si>
  <si>
    <t>IntelliJ, PyCharm, Visual Studio Code, Goland</t>
  </si>
  <si>
    <t>Medallia, Mulesoft.</t>
  </si>
  <si>
    <t>Lic. Sist. Automatización y Robótica</t>
  </si>
  <si>
    <t>Apareció el teletrabajo y soy el responsable que puedan hacerlo.</t>
  </si>
  <si>
    <t>Eclipse RCP (Platform)</t>
  </si>
  <si>
    <t>JUnit, RCPTT (Eclipse RCP Testing Tool)</t>
  </si>
  <si>
    <t>Abono de celular, Capacitaciones y/o cursos, Clases de gimnasia online, Licencia de paternidad/maternidad extendida, Stock options / RSUs, Vacaciones flexibles (adicionales a las reglamentarias)</t>
  </si>
  <si>
    <t>MuleSoft, MercadoLibre, Medallia</t>
  </si>
  <si>
    <t>Node.js, React.js, Spark, Spring</t>
  </si>
  <si>
    <t>USFA</t>
  </si>
  <si>
    <t>Google Cloud Platform/App Engine, Linux, VMWare</t>
  </si>
  <si>
    <t>Blockchain, Red Hat</t>
  </si>
  <si>
    <t>Clases de gimnasia online, Clases de idiomas, Licencia de paternidad/maternidad extendida</t>
  </si>
  <si>
    <t>Frenaron proyectos y Mobbing a jr</t>
  </si>
  <si>
    <t>CSS, Groovy, HTML, Java, Javascript, Python, SQL</t>
  </si>
  <si>
    <t>Cucumber, Mocha, Postman, SoapUI, Chai</t>
  </si>
  <si>
    <t>IntelliJ, Nano, Sublime Text, Visual Studio Code</t>
  </si>
  <si>
    <t>MeetupJS en slack!</t>
  </si>
  <si>
    <t>El de polémica en /var entre otros</t>
  </si>
  <si>
    <t xml:space="preserve">Ninguno presencial, diferentes webinars de AWS </t>
  </si>
  <si>
    <t>Abono de Internet, Capacitaciones y/o cursos, Clases de idiomas, Descuentos varios (Mercado Pago, Clarín 365, Club La Nación, etc), Licencia de paternidad/maternidad extendida</t>
  </si>
  <si>
    <t>Estaba en búsqueda de trabajo y conseguí trabajo en plena cuarentena full remoto</t>
  </si>
  <si>
    <t>Traductorado</t>
  </si>
  <si>
    <t>UMSA</t>
  </si>
  <si>
    <t>FCCBA, MEETUP JS</t>
  </si>
  <si>
    <t>FCCBA online</t>
  </si>
  <si>
    <t>Cypress, Jest, Mocha</t>
  </si>
  <si>
    <t>dockerconf,notpinkconf,nerdearla,datart</t>
  </si>
  <si>
    <t>Atom, PHPStorm, Visual Studio Code</t>
  </si>
  <si>
    <t>Aumento de sueldo para retenerme</t>
  </si>
  <si>
    <t>incluit</t>
  </si>
  <si>
    <t>Amazon Web Services, Azure, *BSD, Docker, Google Cloud Platform/App Engine, Kubernetes, Linux, Solaris, Serverless</t>
  </si>
  <si>
    <t>Amazon RDS/Aurora, ElasticSearch, Google Cloud Storage, MySQL</t>
  </si>
  <si>
    <t>Abono de celular, Capacitaciones y/o cursos, Clases de gimnasia online, Clases de idiomas, Comidas pagas / subvencionadas, Cuota para universidad / posgrados, Estacionamiento gratuito / subvencionado, Lactario en la oficina, Licencia de paternidad/maternidad extendida</t>
  </si>
  <si>
    <t>Hijos/as (tiempo completo), Hijos/as (tiempo dividido)</t>
  </si>
  <si>
    <t>Eko,pyconar</t>
  </si>
  <si>
    <t>Clases de gimnasia online, Clases de idiomas, Comidas pagas / subvencionadas, Horarios flexibles, Licencia de paternidad/maternidad extendida, Stock options / RSUs, Vacaciones flexibles (adicionales a las reglamentarias), Viáticos</t>
  </si>
  <si>
    <t>technical analyst</t>
  </si>
  <si>
    <t>Mercado Libre, Globant y DXC</t>
  </si>
  <si>
    <t>Universidad de Antioquia</t>
  </si>
  <si>
    <t xml:space="preserve">Globant, Microsoft </t>
  </si>
  <si>
    <t>ibm websphere</t>
  </si>
  <si>
    <t>Hibernate, JSF</t>
  </si>
  <si>
    <t>Capacitaciones y/o cursos, Clases de gimnasia online, Horarios flexibles, Licencia de paternidad/maternidad extendida, Vacaciones flexibles (adicionales a las reglamentarias)</t>
  </si>
  <si>
    <t>jQuery, Laravel, Node.js, WordPress</t>
  </si>
  <si>
    <t>Angular, Bootstrap, Laravel, Vue.js</t>
  </si>
  <si>
    <t>Jest, Karma, Selenium</t>
  </si>
  <si>
    <t>Amazon DynamoDB, Microsoft Azure (Tables, CosmosDB, SQL, etc)</t>
  </si>
  <si>
    <t>JUnit, Mocha, Puppeteer, Selenium</t>
  </si>
  <si>
    <t>Accenture Devops Academy, Aws re invent</t>
  </si>
  <si>
    <t>Amazon, Google, Accenture, Globant</t>
  </si>
  <si>
    <t>Postman, Go</t>
  </si>
  <si>
    <t>Eventos internos de la empresa.</t>
  </si>
  <si>
    <t>Comidas pagas / subvencionadas, Horarios flexibles, Viáticos</t>
  </si>
  <si>
    <t>Reduje mis horas de trabajo</t>
  </si>
  <si>
    <t>Flisol</t>
  </si>
  <si>
    <t>Abono de Internet, Capacitaciones y/o cursos, Clases de idiomas, Comidas pagas / subvencionadas, Horarios flexibles, Viáticos</t>
  </si>
  <si>
    <t>CSS, Go, Javascript</t>
  </si>
  <si>
    <t>Women Who Code, Women Who Go, meetup.js</t>
  </si>
  <si>
    <t>Women of React, Buzz Conf</t>
  </si>
  <si>
    <t>Mercado Libre, Santander, 10Pines</t>
  </si>
  <si>
    <t>Amazon Web Services, Azure, Firebase, Google Cloud Platform/App Engine, Linux, Serverless</t>
  </si>
  <si>
    <t>Google Cloud Storage, Firestore</t>
  </si>
  <si>
    <t>Pareja, Faliliares no de origen</t>
  </si>
  <si>
    <t>Docker, Linux, OpenShift, SAP, Windows Server</t>
  </si>
  <si>
    <t>Buzzconf, Nerdearla</t>
  </si>
  <si>
    <t>Conseguí mí primer trabajo IT.</t>
  </si>
  <si>
    <t>Docker, Linux, Solaris, VMWare, Windows Server</t>
  </si>
  <si>
    <t>C, C++, HTML, Javascript, Perl, PHP, SQL, VBA</t>
  </si>
  <si>
    <t>ElasticSearch, MariaDB, Microsoft SQL Server, MongoDB, MySQL, Neo4j, Oracle, Percona Server</t>
  </si>
  <si>
    <t>Android Studio, Notepad++, Vi</t>
  </si>
  <si>
    <t>Estacionamiento gratuito / subvencionado, Horarios flexibles, Lactario en la oficina, Licencia de paternidad/maternidad extendida, Vacaciones flexibles (adicionales a las reglamentarias), Viáticos</t>
  </si>
  <si>
    <t>Atom, Eclipse, Notepad++</t>
  </si>
  <si>
    <t>Apache</t>
  </si>
  <si>
    <t>.NET, Delphi, SQL</t>
  </si>
  <si>
    <t>Postman, Selenium, katalon</t>
  </si>
  <si>
    <t>Atom, Notepad++, Visual Studio</t>
  </si>
  <si>
    <t>Globant, Cognizant, Mercado Libre, Uala,</t>
  </si>
  <si>
    <t>Azure, Kubernetes, Windows Server</t>
  </si>
  <si>
    <t>Clases de idiomas, Comidas pagas / subvencionadas, Estacionamiento gratuito / subvencionado, Horarios flexibles, Lactario en la oficina, Licencia de paternidad/maternidad extendida, Vacaciones flexibles (adicionales a las reglamentarias)</t>
  </si>
  <si>
    <t>Microsoft, Mercado Libre</t>
  </si>
  <si>
    <t>Abono de celular, Capacitaciones y/o cursos, Clases de idiomas, Comidas pagas / subvencionadas, Estacionamiento gratuito / subvencionado, Horarios flexibles, Lactario en la oficina, Licencia de paternidad/maternidad extendida, Vacaciones flexibles (adicionales a las reglamentarias), Viáticos</t>
  </si>
  <si>
    <t>Angular, Bootstrap, CodeIgniter, jQuery, Laravel, React.js</t>
  </si>
  <si>
    <t>Capacitaciones y/o cursos, Comidas pagas / subvencionadas, Descuentos varios (Mercado Pago, Clarín 365, Club La Nación, etc), Licencia de paternidad/maternidad extendida</t>
  </si>
  <si>
    <t>IUTV</t>
  </si>
  <si>
    <t>AIX, Amazon Web Services, Azure, Docker, Kubernetes, Linux, OpenShift, Solaris, VMWare, Windows Server</t>
  </si>
  <si>
    <t>Microsoft SQL Server, Oracle, SQLite, Sybase</t>
  </si>
  <si>
    <t>Atom, Nano, Notepad++, PyCharm, Sublime Text, Vim, Visual Studio, Visual Studio Code</t>
  </si>
  <si>
    <t xml:space="preserve">Gcp workshop, MO365 essentials </t>
  </si>
  <si>
    <t>Principal of Engineering</t>
  </si>
  <si>
    <t>Amazon Web Services, Azure, Docker, Firebase, Serverless</t>
  </si>
  <si>
    <t>Node.js, React.js, UWP</t>
  </si>
  <si>
    <t>Bash/Shell, C, CSS, Groovy, HTML, Java, Javascript, SQL, Apex</t>
  </si>
  <si>
    <t>Amazon Redshift, ElasticSearch, MongoDB, MySQL</t>
  </si>
  <si>
    <t>Menores ventas.</t>
  </si>
  <si>
    <t>Mercado Libre, iúnigo, Wildlife.</t>
  </si>
  <si>
    <t>Abono de celular, Capacitaciones y/o cursos, Clases de idiomas, Descuentos varios (Mercado Pago, Clarín 365, Club La Nación, etc), Vacaciones flexibles (adicionales a las reglamentarias)</t>
  </si>
  <si>
    <t>Bajo el nivel de facturación</t>
  </si>
  <si>
    <t>Mercado Libre y Uala en sus áreas de IT</t>
  </si>
  <si>
    <t>67210.4</t>
  </si>
  <si>
    <t>55752.47</t>
  </si>
  <si>
    <t>Amazon Web Services, Docker, Firebase, Heroku, Kubernetes, Linux</t>
  </si>
  <si>
    <t>ActionScript, C, C++, CSS, HTML, Javascript, Objective-C, TypeScript</t>
  </si>
  <si>
    <t>Docker, Kubernetes, Linux, OpenShift, Jenkins, Ansible</t>
  </si>
  <si>
    <t>Go, Groovy, Javascript, Python</t>
  </si>
  <si>
    <t>Bootstrap, Django, Flask, Rails</t>
  </si>
  <si>
    <t>http://www.python.org.ar/</t>
  </si>
  <si>
    <t>Abono de celular, Capacitaciones y/o cursos, Cuota para universidad / posgrados, Descuentos varios (Mercado Pago, Clarín 365, Club La Nación, etc), Horarios flexibles, Licencia de paternidad/maternidad extendida</t>
  </si>
  <si>
    <t>Ucc</t>
  </si>
  <si>
    <t>C++, C#, Go, Groovy, HTML, Java, Javascript, PHP</t>
  </si>
  <si>
    <t>Hibernate, jQuery, Spring, WordPress</t>
  </si>
  <si>
    <t>Amazon DynamoDB, Cassandra, ElasticSearch, MariaDB, MongoDB, MySQL</t>
  </si>
  <si>
    <t>Reinvent</t>
  </si>
  <si>
    <t>Abono de celular, Clases de gimnasia online, Clases de idiomas, Comidas pagas / subvencionadas, Horarios flexibles, Licencia de paternidad/maternidad extendida, Vacaciones flexibles (adicionales a las reglamentarias)</t>
  </si>
  <si>
    <t>Angular, Bootstrap, jQuery, Laravel, Node.js, React.js, Symfony, Vue.js</t>
  </si>
  <si>
    <t>Analista en diseño</t>
  </si>
  <si>
    <t>Instituto Belgrano Rosario</t>
  </si>
  <si>
    <t>Cypress, Ranorex</t>
  </si>
  <si>
    <t>Uso anteojos</t>
  </si>
  <si>
    <t>Nos obligaron a tomarnos vacaciones, Frenaron las contrataciones, estan con el atp</t>
  </si>
  <si>
    <t>Microsoft SQL Server, MySQL, Oracle, SQLite</t>
  </si>
  <si>
    <t>C.A.T. y A.</t>
  </si>
  <si>
    <t>HANA, Microsoft SQL Server, MySQL, PostgreSQL, SQLite</t>
  </si>
  <si>
    <t>se incremento la cantidad de trabajo</t>
  </si>
  <si>
    <t>Licenciatura de Sociología</t>
  </si>
  <si>
    <t>IPython / Jupyter, PyCharm, Vi, Vim, Visual Studio Code</t>
  </si>
  <si>
    <t>Capacitaciones y/o cursos, Comidas pagas / subvencionadas, Estacionamiento gratuito / subvencionado, Sueldo divido en dos pagos por mes</t>
  </si>
  <si>
    <t>Amazon Web Services, HP-UX, Linux, VMWare, Windows Server</t>
  </si>
  <si>
    <t>OpenQA, Puppeteer, Selenium, Telerik Studio</t>
  </si>
  <si>
    <t>Niguna</t>
  </si>
  <si>
    <t>Niguno</t>
  </si>
  <si>
    <t>Teletrabajo</t>
  </si>
  <si>
    <t>.NET, C#, CSS, HTML, Javascript, Swift, TypeScript</t>
  </si>
  <si>
    <t>.NET Core, Node.js, React.js, SwiftUI</t>
  </si>
  <si>
    <t>Appium, Cucumber, Jest, Selenium</t>
  </si>
  <si>
    <t>C++, HTML, Python</t>
  </si>
  <si>
    <t>Linux, Mainframe, SAP</t>
  </si>
  <si>
    <t>.NET, ActionScript, C, C++, C#, COBOL, Delphi, HTML, Java, Javascript, PHP, Python, Ruby, Smalltalk, SQL</t>
  </si>
  <si>
    <t>Tecnicatura Superior en Informática Aplicada</t>
  </si>
  <si>
    <t>ISO (Instituto Superior Octubre)</t>
  </si>
  <si>
    <t>Bootstrap, Flask, jQuery, Laravel, Node.js, Vue.js, WordPress</t>
  </si>
  <si>
    <t>Despegar, Flux-It</t>
  </si>
  <si>
    <t>Interaction Design Foundation</t>
  </si>
  <si>
    <t>Design Better Podacast, The crazy one</t>
  </si>
  <si>
    <t>Diseño de experiencias, UX y tecnología</t>
  </si>
  <si>
    <t>Algunos clientes dejaron de solicitar nuestro servicio</t>
  </si>
  <si>
    <t>Elite-IT, mercadolibre, McAfee</t>
  </si>
  <si>
    <t>Horarios flexibles, Licencia de paternidad/maternidad extendida, Viáticos</t>
  </si>
  <si>
    <t>empresas del exterior sueldo en USD</t>
  </si>
  <si>
    <t>Universitas estudios superiores</t>
  </si>
  <si>
    <t>Linux, Selenium</t>
  </si>
  <si>
    <t>Abono de Internet, Capacitaciones y/o cursos, Clases de idiomas, Vacaciones flexibles (adicionales a las reglamentarias)</t>
  </si>
  <si>
    <t>Selenium, Robot</t>
  </si>
  <si>
    <t>Sovos</t>
  </si>
  <si>
    <t>Licenciatura en biología</t>
  </si>
  <si>
    <t>Universidad central de Venezuela</t>
  </si>
  <si>
    <t>Django, Flask, Hadoop</t>
  </si>
  <si>
    <t>IPython / Jupyter, PyCharm, RStudio, Visual Studio, Visual Studio Code</t>
  </si>
  <si>
    <t>Clases de idiomas, Comidas pagas / subvencionadas, Cuota para universidad / posgrados, Horarios flexibles</t>
  </si>
  <si>
    <t>nosetest</t>
  </si>
  <si>
    <t>Universidad Nacional de Mar del Plata</t>
  </si>
  <si>
    <t>Abono de Internet, Capacitaciones y/o cursos, Clases de gimnasia online, Clases de idiomas, Cuota para universidad / posgrados, Horarios flexibles</t>
  </si>
  <si>
    <t>Si, internas de la empresa</t>
  </si>
  <si>
    <t>CSS, Go, Java, Javascript, Python</t>
  </si>
  <si>
    <t>Amazon DynamoDB, Amazon Redshift, Amazon RDS/Aurora, MySQL, Redis</t>
  </si>
  <si>
    <t>IntelliJ, PyCharm, Visual Studio Code, WebStorm</t>
  </si>
  <si>
    <t>microsoft</t>
  </si>
  <si>
    <t>Docker, Firebase, Google Cloud Platform/App Engine, Linux, Windows Server</t>
  </si>
  <si>
    <t>C#, CSS, HTML, Java, Javascript, SQL, TypeScript</t>
  </si>
  <si>
    <t>Android Studio, Nano, Vim, Visual Studio Code</t>
  </si>
  <si>
    <t>Reemplazaron equipo de trabajo por uno mejor</t>
  </si>
  <si>
    <t>Etermax, Mercado Libre, Despegar</t>
  </si>
  <si>
    <t>Becario</t>
  </si>
  <si>
    <t>TensorFlow, Keras</t>
  </si>
  <si>
    <t>Bootstrap, jQuery, Node.js, Vue.js</t>
  </si>
  <si>
    <t>Amazon Web Services, Docker, Firebase, Google Cloud Platform/App Engine, Heroku, Linux, SAP, Windows Server</t>
  </si>
  <si>
    <t>Go, Elixir, HTML, Java, PHP, Python, SQL</t>
  </si>
  <si>
    <t>Amazon DynamoDB, Amazon Redshift, Apache HBase, Amazon RDS/Aurora, ElasticSearch, Google Cloud Storage, MySQL, PostgreSQL, SQLite</t>
  </si>
  <si>
    <t>Eclipse, IntelliJ, Vi, Vim</t>
  </si>
  <si>
    <t>Tengo Stocks Options</t>
  </si>
  <si>
    <t>Internal Auditor</t>
  </si>
  <si>
    <t>tio</t>
  </si>
  <si>
    <t>Google, Nestle, PwC</t>
  </si>
  <si>
    <t>Bash/Shell, Javascript, PHP</t>
  </si>
  <si>
    <t>PHPStorm, Sublime Text, Vi, Vim, Visual Studio Code</t>
  </si>
  <si>
    <t>Angular, Flask, Hibernate, Node.js, React.js, Spring</t>
  </si>
  <si>
    <t>Abono de Internet, Capacitaciones y/o cursos, Clases de idiomas, Cuota para universidad / posgrados, Descuentos varios (Mercado Pago, Clarín 365, Club La Nación, etc), Horarios flexibles, Licencia de paternidad/maternidad extendida, Vacaciones flexibles (adicionales a las reglamentarias)</t>
  </si>
  <si>
    <t>Selenium, Charles</t>
  </si>
  <si>
    <t>Sillas ergonómicas en casa</t>
  </si>
  <si>
    <t>Endava, Agrofy</t>
  </si>
  <si>
    <t>Universidad ORT Uruguay</t>
  </si>
  <si>
    <t>.NET, C#, CSS, Javascript, SQL</t>
  </si>
  <si>
    <t>Home office 3 días a la semana, 2 dias presencial</t>
  </si>
  <si>
    <t>Globant, Código del Sur, Mercadolibre, PedidosYa</t>
  </si>
  <si>
    <t>Cucumber, Cypress, Jest, Mocha, Selenium</t>
  </si>
  <si>
    <t>MeT (Mujeres en tecnología)</t>
  </si>
  <si>
    <t>Nerdearla, wids, bootcamps web</t>
  </si>
  <si>
    <t>Capacitaciones y/o cursos, Clases de gimnasia online, Clases de idiomas, Comidas pagas / subvencionadas, Descuentos varios (Mercado Pago, Clarín 365, Club La Nación, etc), Licencia de paternidad/maternidad extendida, Viáticos</t>
  </si>
  <si>
    <t>Mercado Libre, Olapic, Tarjeta Naranja,</t>
  </si>
  <si>
    <t>Centro Tecnologico Beltran</t>
  </si>
  <si>
    <t>Amazon DynamoDB, ElasticSearch, MongoDB, MySQL</t>
  </si>
  <si>
    <t>Meetups de Meetups.js</t>
  </si>
  <si>
    <t>147675.61</t>
  </si>
  <si>
    <t>ElasticSearch, Microsoft Azure (Tables, CosmosDB, SQL, etc), Microsoft SQL Server, MongoDB, Oracle, PostgreSQL, SQLite</t>
  </si>
  <si>
    <t>Postman, SoapUI, Test Complete, TFS</t>
  </si>
  <si>
    <t>Abono de celular, Capacitaciones y/o cursos, Clases de idiomas, Comidas pagas / subvencionadas, Horarios flexibles, Vacaciones flexibles (adicionales a las reglamentarias)</t>
  </si>
  <si>
    <t>Google Cloud Platform/App Engine, G Suite</t>
  </si>
  <si>
    <t>Abono de celular, Capacitaciones y/o cursos, Clases de gimnasia online, Clases de idiomas, Comidas pagas / subvencionadas, Horarios flexibles, Licencia de paternidad/maternidad extendida</t>
  </si>
  <si>
    <t>UN Lomas</t>
  </si>
  <si>
    <t>Ninguno de los anteriores, Selenium Web-Driver</t>
  </si>
  <si>
    <t>Capacitaciones y/o cursos, Clases de idiomas, Comidas pagas / subvencionadas, Descuentos varios (Mercado Pago, Clarín 365, Club La Nación, etc), Estacionamiento gratuito / subvencionado, Horarios flexibles, Licencia de paternidad/maternidad extendida</t>
  </si>
  <si>
    <t>ULP</t>
  </si>
  <si>
    <t>BEER JS</t>
  </si>
  <si>
    <t>ladybug</t>
  </si>
  <si>
    <t>:(</t>
  </si>
  <si>
    <t>Se demoró el aumento por inflacion de abril, se acumulo con el de julio y aumentaron todo junto</t>
  </si>
  <si>
    <t>Bootstrap, Node.js, Symfony</t>
  </si>
  <si>
    <t>Sysarmy, GNUno</t>
  </si>
  <si>
    <t>Programming Throwdown</t>
  </si>
  <si>
    <t>SimpleTest</t>
  </si>
  <si>
    <t>ThoughtWorks, Soft Engineering Daily, TheNewStack</t>
  </si>
  <si>
    <t>Nerdearla, ArchConfs, O'Reilly Soft Arch Conference</t>
  </si>
  <si>
    <t>Mulesoft/Salesforce, ASAPP, Satellogic, MercadoLibre</t>
  </si>
  <si>
    <t>Licenciatura en Tecnología de la Información</t>
  </si>
  <si>
    <t>.NET, Python, SQL</t>
  </si>
  <si>
    <t>ElasticSearch, Microsoft Azure (Tables, CosmosDB, SQL, etc), Microsoft SQL Server, PostgreSQL, Snowflake</t>
  </si>
  <si>
    <t>No la afectó, Bajo su nivel de facturación pero no despidieron gente</t>
  </si>
  <si>
    <t>Amazon Web Services, Azure, IBM Cloud / Watson, VMWare, Windows Server</t>
  </si>
  <si>
    <t>Abono de Internet, Capacitaciones y/o cursos, Clases de gimnasia online, Horarios flexibles, Vacaciones flexibles (adicionales a las reglamentarias), Viáticos</t>
  </si>
  <si>
    <t>mercadolibre, bancos</t>
  </si>
  <si>
    <t>Universidad Simón Bolívar</t>
  </si>
  <si>
    <t>Emacs, Sublime Text, Vim, Visual Studio Code</t>
  </si>
  <si>
    <t>Capacitaciones y/o cursos, Clases de gimnasia online, Clases de idiomas, Comidas pagas / subvencionadas, Cuota para universidad / posgrados, Horarios flexibles, Licencia de paternidad/maternidad extendida, Vacaciones flexibles (adicionales a las reglamentarias), Viáticos</t>
  </si>
  <si>
    <t>Jest, Mocha, Postman, Puppeteer, Selenium</t>
  </si>
  <si>
    <t>38.4</t>
  </si>
  <si>
    <t>NodeConf Argentina 2019</t>
  </si>
  <si>
    <t>Abono de celular, Capacitaciones y/o cursos, Comidas pagas / subvencionadas, Cuota para universidad / posgrados, Horarios flexibles, Licencia de paternidad/maternidad extendida, Stock options / RSUs, Vacaciones flexibles (adicionales a las reglamentarias), Viáticos</t>
  </si>
  <si>
    <t>AIX, Linux, Mainframe, VMWare</t>
  </si>
  <si>
    <t>Edad mayor a 50 años</t>
  </si>
  <si>
    <t>Mensa IT</t>
  </si>
  <si>
    <t>IBM Think, IBM TechU, VMware Heroes</t>
  </si>
  <si>
    <t>Se incrementó la presión laboral</t>
  </si>
  <si>
    <t>Medalia, Mulesoft, Etermax</t>
  </si>
  <si>
    <t>UCU</t>
  </si>
  <si>
    <t>Bash/Shell, Go, Groovy, HTML, Java, Kotlin, Python</t>
  </si>
  <si>
    <t>Aws reinvent</t>
  </si>
  <si>
    <t>Abono de Internet, Clases de idiomas, Horarios flexibles, Lactario en la oficina, Viáticos</t>
  </si>
  <si>
    <t>MercadoLibre, PedidosYa, Globant</t>
  </si>
  <si>
    <t>Infrastructure Specialist</t>
  </si>
  <si>
    <t>aumentos salariales disminuídos</t>
  </si>
  <si>
    <t>Eko Party, Nerdear.la</t>
  </si>
  <si>
    <t>Abono de Internet, Capacitaciones y/o cursos, Clases de gimnasia online, Clases de idiomas, Comidas pagas / subvencionadas, Descuentos varios (Mercado Pago, Clarín 365, Club La Nación, etc), Horarios flexibles, Lactario en la oficina, Licencia de paternidad/maternidad extendida, Vacaciones flexibles (adicionales a las reglamentarias), Viáticos</t>
  </si>
  <si>
    <t>ANC, MeLi</t>
  </si>
  <si>
    <t>JUnit, Postman, Visual Studio Coded UI, Pytests, Pester</t>
  </si>
  <si>
    <t>Abono de Internet, Capacitaciones y/o cursos, Cuota para universidad / posgrados, Descuentos varios (Mercado Pago, Clarín 365, Club La Nación, etc)</t>
  </si>
  <si>
    <t>Frenaron las contrataciones, Congeló sueldos un par de meses</t>
  </si>
  <si>
    <t>IUTIRLA</t>
  </si>
  <si>
    <t>AIX, Docker, IBM Cloud / Watson, Kubernetes, Linux, Mainframe, OpenShift</t>
  </si>
  <si>
    <t>Emacs, IPython / Jupyter, Nano, PyCharm, Vi, Vim, Visual Studio</t>
  </si>
  <si>
    <t>PyCom</t>
  </si>
  <si>
    <t>Amazon Web Services, Azure, Docker, Firebase, Google Cloud Platform/App Engine, Heroku, Kubernetes, Linux, OpenStack, VMWare, Windows Server</t>
  </si>
  <si>
    <t>Bash/Shell, C++, Go, Groovy, Java, Python</t>
  </si>
  <si>
    <t>Django, Flask, Spring, Vue.js</t>
  </si>
  <si>
    <t>Amazon DynamoDB, Amazon Redshift, Amazon RDS/Aurora, Cassandra, ElasticSearch, Google Cloud Storage, MariaDB, MongoDB, MySQL, Oracle, Redis</t>
  </si>
  <si>
    <t>IntelliJ, Vi, Vim</t>
  </si>
  <si>
    <t>SysArmy,</t>
  </si>
  <si>
    <t>EkoParty, Nerdear.la, NotPinkCon,OWASP(virtual), DevSecOps(Virtual)</t>
  </si>
  <si>
    <t>Abono de celular, Capacitaciones y/o cursos, Clases de idiomas, Comidas pagas / subvencionadas, Cuota para universidad / posgrados, Horarios flexibles, Licencia de paternidad/maternidad extendida</t>
  </si>
  <si>
    <t>Bootstrap, Hadoop, Node.js, React.js, Spark</t>
  </si>
  <si>
    <t>Amazon Redshift, Amazon RDS/Aurora, Apache Hive, Cassandra, MariaDB, PostgreSQL, Redis</t>
  </si>
  <si>
    <t>IntelliJ, Nano, Visual Studio Code</t>
  </si>
  <si>
    <t>Capacitaciones y/o cursos, Clases de idiomas, Comidas pagas / subvencionadas, Cuota para universidad / posgrados, Horarios flexibles, Lactario en la oficina, Licencia de paternidad/maternidad extendida, Vacaciones flexibles (adicionales a las reglamentarias)</t>
  </si>
  <si>
    <t>C++, HTML, Javascript, PHP, Python, SQL, Nim</t>
  </si>
  <si>
    <t>Angular, Django, jQuery</t>
  </si>
  <si>
    <t>ElasticSearch, MariaDB, Microsoft SQL Server, MySQL, PostgreSQL, Redis</t>
  </si>
  <si>
    <t>PHPUnit, Selenium, Protractor</t>
  </si>
  <si>
    <t>PHPStorm, PyCharm, Vim, WebStorm</t>
  </si>
  <si>
    <t>Desayuno sorpresa a domicilio</t>
  </si>
  <si>
    <t>meetups diversas</t>
  </si>
  <si>
    <t>meetupsdiversas</t>
  </si>
  <si>
    <t>Unicornios</t>
  </si>
  <si>
    <t>Amazon Web Services, Docker, Google Cloud Platform/App Engine, Heroku, Kubernetes, Linux, Serverless</t>
  </si>
  <si>
    <t>.NET Core, Angular, Bootstrap, Hibernate, jQuery, Node.js, React.js, Vue.js, WordPress</t>
  </si>
  <si>
    <t>Cucumber, Cypress, Jest, JUnit, Mocha, NUnit, Postman, Puppeteer, Selenium</t>
  </si>
  <si>
    <t>meetupJS</t>
  </si>
  <si>
    <t>Bachiller</t>
  </si>
  <si>
    <t>Selenium, Service now</t>
  </si>
  <si>
    <t>No conozco muchas empresas</t>
  </si>
  <si>
    <t>Marketing</t>
  </si>
  <si>
    <t>Abono de celular, Capacitaciones y/o cursos, Clases de gimnasia online, Clases de idiomas, Descuentos varios (Mercado Pago, Clarín 365, Club La Nación, etc), Estacionamiento gratuito / subvencionado, Lactario en la oficina</t>
  </si>
  <si>
    <t>Jefe de proyectos e infraestructura IT</t>
  </si>
  <si>
    <t>Abono de celular, Abono de Internet, Capacitaciones y/o cursos, Clases de idiomas, Comidas pagas / subvencionadas, Cuota para universidad / posgrados, Descuentos varios (Mercado Pago, Clarín 365, Club La Nación, etc), Estacionamiento gratuito / subvencionado, Horarios flexibles, Stock options / RSUs, Vacaciones flexibles (adicionales a las reglamentarias), Viáticos</t>
  </si>
  <si>
    <t>Bash/Shell, CSS, HTML, Java, Javascript, Kotlin, TypeScript</t>
  </si>
  <si>
    <t>Angular, Cordova, Node.js</t>
  </si>
  <si>
    <t>The WAN Show</t>
  </si>
  <si>
    <t>LNR</t>
  </si>
  <si>
    <t>IPython / Jupyter, PyCharm, RStudio</t>
  </si>
  <si>
    <t>77589.96</t>
  </si>
  <si>
    <t>62933.86</t>
  </si>
  <si>
    <t>Es para todos</t>
  </si>
  <si>
    <t>R en Rosario</t>
  </si>
  <si>
    <t>Cuota para universidad / posgrados, Tarjeta super</t>
  </si>
  <si>
    <t>DevExpress</t>
  </si>
  <si>
    <t>UNIMET</t>
  </si>
  <si>
    <t>Atom, IntelliJ, Nano, Vi, Visual Studio Code</t>
  </si>
  <si>
    <t>Abono de celular, Capacitaciones y/o cursos, Clases de gimnasia online, Clases de idiomas, Comidas pagas / subvencionadas, Descuentos varios (Mercado Pago, Clarín 365, Club La Nación, etc), Horarios flexibles, Lactario en la oficina, Licencia de paternidad/maternidad extendida</t>
  </si>
  <si>
    <t>DUOC UC</t>
  </si>
  <si>
    <t>NetBeans, Notepad++, PHPStorm, Visual Studio Code</t>
  </si>
  <si>
    <t>Bash/Shell, Go, Groovy, HTML, Java, Javascript, Kotlin, SQL</t>
  </si>
  <si>
    <t>Hibernate, jQuery, Node.js, Spring, Vue.js</t>
  </si>
  <si>
    <t>Meetups arqconf</t>
  </si>
  <si>
    <t>Abono de celular, Capacitaciones y/o cursos, Clases de gimnasia online, Clases de idiomas, Descuentos varios (Mercado Pago, Clarín 365, Club La Nación, etc), Estacionamiento gratuito / subvencionado, Horarios flexibles, Licencia de paternidad/maternidad extendida</t>
  </si>
  <si>
    <t>Go, PHP</t>
  </si>
  <si>
    <t>Amazon DynamoDB, MariaDB, MySQL</t>
  </si>
  <si>
    <t>Cypress, JUnit, Karma, PHPUnit, Selenium</t>
  </si>
  <si>
    <t>Tecnicatura en Aeronautica</t>
  </si>
  <si>
    <t>INAC CIATA</t>
  </si>
  <si>
    <t>HTML, Java, Javascript, Objective-C, Python</t>
  </si>
  <si>
    <t>.NET, Bash/Shell, C, Javascript, Python, SQL</t>
  </si>
  <si>
    <t>Eclipse, IntelliJ, Notepad++, Vi, Vim, Visual Studio, Visual Studio Code</t>
  </si>
  <si>
    <t>Capacitaciones y/o cursos, Descuentos varios (Mercado Pago, Clarín 365, Club La Nación, etc), Horarios flexibles, Licencia de paternidad/maternidad extendida</t>
  </si>
  <si>
    <t>C++, Python</t>
  </si>
  <si>
    <t>H4ck3d</t>
  </si>
  <si>
    <t>JIRA</t>
  </si>
  <si>
    <t>Capacitaciones y/o cursos, Clases de idiomas, Comidas pagas / subvencionadas, Horarios flexibles, Lactario en la oficina, Licencia de paternidad/maternidad extendida, Vacaciones flexibles (adicionales a las reglamentarias), Viáticos</t>
  </si>
  <si>
    <t>Pareja, suegros</t>
  </si>
  <si>
    <t>Mercadolibre, folder</t>
  </si>
  <si>
    <t>.NET, HTML, Javascript, PHP, VBA</t>
  </si>
  <si>
    <t>Bootstrap, Drupal, jQuery, Laravel, Node.js, Vue.js, WordPress</t>
  </si>
  <si>
    <t>MariaDB, Microsoft SQL Server, MySQL, Oracle, SQLite, Sybase</t>
  </si>
  <si>
    <t>Cypress, Jest, Karma</t>
  </si>
  <si>
    <t>Clases de idiomas, Estacionamiento gratuito / subvencionado, Horarios flexibles, Stock options / RSUs, Vacaciones flexibles (adicionales a las reglamentarias)</t>
  </si>
  <si>
    <t>instituto san judas  tadeo</t>
  </si>
  <si>
    <t>Bash/Shell, C, CSS, HTML</t>
  </si>
  <si>
    <t>disminucion del trabajo</t>
  </si>
  <si>
    <t>accenture,atos</t>
  </si>
  <si>
    <t>Técnico Superior en Administración de la Producción Gráfica</t>
  </si>
  <si>
    <t>Fundación Gutenberg</t>
  </si>
  <si>
    <t>C, CSS, HTML, Javascript, SQL, TypeScript</t>
  </si>
  <si>
    <t>BANode</t>
  </si>
  <si>
    <t>148529.67</t>
  </si>
  <si>
    <t>C++, Groovy, Java, Kotlin, Objective-C, Swift</t>
  </si>
  <si>
    <t>Appium, Cucumber, Jest, Postman</t>
  </si>
  <si>
    <t>Stacktrace, Swift by Sundell</t>
  </si>
  <si>
    <t>BA Swiftable</t>
  </si>
  <si>
    <t>C#, Java, Python, R</t>
  </si>
  <si>
    <t>Amazon Redshift, Microsoft SQL Server</t>
  </si>
  <si>
    <t>Big Data Argentina</t>
  </si>
  <si>
    <t>Lic en estadistica</t>
  </si>
  <si>
    <t>R, SQL, SAS</t>
  </si>
  <si>
    <t>ActionScript, HTML, Javascript, PHP, SQL</t>
  </si>
  <si>
    <t>Angular, Bootstrap, jQuery, Laravel, Symfony, WordPress</t>
  </si>
  <si>
    <t>MariaDB, Microsoft SQL Server, MongoDB, MySQL, Redis</t>
  </si>
  <si>
    <t>PHPStorm, Sublime Text, Vi, Vim</t>
  </si>
  <si>
    <t>Biotecnologia</t>
  </si>
  <si>
    <t>Nano, Notepad++, Sublime Text, TextMate, Vi, Vim</t>
  </si>
  <si>
    <t>varios webinar</t>
  </si>
  <si>
    <t>Abono de celular, Capacitaciones y/o cursos, Clases de idiomas, Horarios flexibles, Licencia de paternidad/maternidad extendida</t>
  </si>
  <si>
    <t>ISPJAE (Cuba)</t>
  </si>
  <si>
    <t>net-baires</t>
  </si>
  <si>
    <t>netconf,net-baires</t>
  </si>
  <si>
    <t>Abono de Internet, Capacitaciones y/o cursos, Clases de idiomas, Horarios flexibles, Lactario en la oficina, Licencia de paternidad/maternidad extendida, Vacaciones flexibles (adicionales a las reglamentarias)</t>
  </si>
  <si>
    <t>Mercado Libre,Chevron,JP Morgan</t>
  </si>
  <si>
    <t>ElasticSearch, MongoDB, PostgreSQL</t>
  </si>
  <si>
    <t>Flask, Hadoop</t>
  </si>
  <si>
    <t>Pyar, big data meetup, data science meetup</t>
  </si>
  <si>
    <t>Pycon,nerdear.la</t>
  </si>
  <si>
    <t>UAC - Universidad Autónoma del Caribe</t>
  </si>
  <si>
    <t>Dart, HTML, Java, Kotlin, SQL, TypeScript</t>
  </si>
  <si>
    <t>IBM Db2, Microsoft SQL Server, MySQL, Oracle, PostgreSQL</t>
  </si>
  <si>
    <t>Cucumber, JUnit, Mocha, Postman, SoapUI</t>
  </si>
  <si>
    <t>Android development podcats</t>
  </si>
  <si>
    <t>Devfest lima</t>
  </si>
  <si>
    <t>Despidió a algunas personas, No la afectó, Se vio beneficiada</t>
  </si>
  <si>
    <t>Mercadolibre, Amazon, Globant</t>
  </si>
  <si>
    <t>Bootstrap, jQuery, Spring, Maven</t>
  </si>
  <si>
    <t>77954.58</t>
  </si>
  <si>
    <t>57074.28</t>
  </si>
  <si>
    <t>PLDI (de forma remota)</t>
  </si>
  <si>
    <t>Abono de celular, Clases de gimnasia online, Horarios flexibles, Computadora para trabajar y teléfono celular</t>
  </si>
  <si>
    <t>Nos obligaron a tomarnos vacaciones, Retrasaron los ajustes por inflación</t>
  </si>
  <si>
    <t>Abono de celular, Licencia de paternidad/maternidad extendida, Viáticos</t>
  </si>
  <si>
    <t>Microsoft Azure (Tables, CosmosDB, SQL, etc), Microsoft SQL Server, Neo4j</t>
  </si>
  <si>
    <t>Sin humo a veces. Soy mas de You Tube, no podcast</t>
  </si>
  <si>
    <t>Abono de Internet, Capacitaciones y/o cursos, Clases de gimnasia online, Clases de idiomas, Cuota para universidad / posgrados, Descuentos varios (Mercado Pago, Clarín 365, Club La Nación, etc), Horarios flexibles</t>
  </si>
  <si>
    <t>Almuerzo o delivery de snacks/bebidas (saludables o para after office), Clases de gimnasia, Clases de meditación, Pago de abono de Internet</t>
  </si>
  <si>
    <t>BASwiftable</t>
  </si>
  <si>
    <t>Amazon Web Services, Azure, IBM Cloud / Watson, Kubernetes, Linux, OpenShift, OpenStack</t>
  </si>
  <si>
    <t>Abono de celular, Capacitaciones y/o cursos, Clases de idiomas, Estacionamiento gratuito / subvencionado, Horarios flexibles, Licencia de paternidad/maternidad extendida, Sueldo divido en dos pagos por mes</t>
  </si>
  <si>
    <t>google, amazon, medallia, naranja x, mercado libre</t>
  </si>
  <si>
    <t>Data Visualization Engineer</t>
  </si>
  <si>
    <t>freeCodeCampBA</t>
  </si>
  <si>
    <t>muchísimos</t>
  </si>
  <si>
    <t>Capacitaciones y/o cursos, Clases de idiomas, Cuota para universidad / posgrados, Descuentos varios (Mercado Pago, Clarín 365, Club La Nación, etc), Horarios flexibles, Stock options / RSUs, Vacaciones flexibles (adicionales a las reglamentarias)</t>
  </si>
  <si>
    <t>SENA - en Colombia</t>
  </si>
  <si>
    <t>Despegar, Mercardolibre</t>
  </si>
  <si>
    <t>Bash/Shell, Go, Groovy, Javascript, Kotlin, Python, Scala, SQL, TypeScript</t>
  </si>
  <si>
    <t>Appium, Cucumber, Cypress, Jest, Postman, Puppeteer, Selenium</t>
  </si>
  <si>
    <t>Meetup de TestingAR, Nerdearla, Buzzconf, Breakpoint</t>
  </si>
  <si>
    <t>Abono de celular, Clases de idiomas, Comidas pagas / subvencionadas, Estacionamiento gratuito / subvencionado, Horarios flexibles, Stock options / RSUs</t>
  </si>
  <si>
    <t>Frenaron las contrataciones, Pagaron la mitad del bono anual</t>
  </si>
  <si>
    <t>ASAPP, JP Morgan, Medallia</t>
  </si>
  <si>
    <t>Licenciatura en Artes Multimediales (UNA)</t>
  </si>
  <si>
    <t>UNA (Universidad Nacional de las Artes)</t>
  </si>
  <si>
    <t>Pungas (PVM) - Women in Technology Slack</t>
  </si>
  <si>
    <t>A-B Testing Podcast</t>
  </si>
  <si>
    <t>Flashparty 2020</t>
  </si>
  <si>
    <t>.NET, COBOL</t>
  </si>
  <si>
    <t>Eclipse, RStudio, Visual Studio Code</t>
  </si>
  <si>
    <t>ARGENSIG</t>
  </si>
  <si>
    <t>Se demoró la firma de contratos</t>
  </si>
  <si>
    <t>BLIMOP, NUBIMETRICS</t>
  </si>
  <si>
    <t>Varios grupos en Discord y Slack</t>
  </si>
  <si>
    <t>MercadoLibre, Naranja X, Technisys</t>
  </si>
  <si>
    <t>Nano, Notepad++, PyCharm</t>
  </si>
  <si>
    <t>Sindical</t>
  </si>
  <si>
    <t>Ascensos y pases de sector estancados</t>
  </si>
  <si>
    <t>Kit COVID (alcohol en gel, guantes, barbijos, gafas, etc)</t>
  </si>
  <si>
    <t>Universidad NAcional de Catamarca UNCA</t>
  </si>
  <si>
    <t>IPython / Jupyter, Notepad++, PHPStorm</t>
  </si>
  <si>
    <t>Automation</t>
  </si>
  <si>
    <t>CSS, HTML, Python, SQL</t>
  </si>
  <si>
    <t>Postman, Selenium, Behave</t>
  </si>
  <si>
    <t>2.19</t>
  </si>
  <si>
    <t>Abono de Internet, Capacitaciones y/o cursos, Horarios flexibles, Lactario en la oficina, Frutas, café y yerba gratis en la oficina</t>
  </si>
  <si>
    <t>Bash/Shell, VBA, PowerShell</t>
  </si>
  <si>
    <t>Ninguno de los anteriores, PowerShell ISE</t>
  </si>
  <si>
    <t>por un lado individual, por otro lado perf de la compañía, son individuales</t>
  </si>
  <si>
    <t>Abono de Internet, Capacitaciones y/o cursos, Clases de gimnasia online, Clases de idiomas, Cuota para universidad / posgrados, Horarios flexibles, Lactario en la oficina, Stock options / RSUs</t>
  </si>
  <si>
    <t>Mercado Libre, Mulesoft, Medallia, Auth0, Southwork</t>
  </si>
  <si>
    <t>C, Python, SQL</t>
  </si>
  <si>
    <t>Mulesoft, salesforce</t>
  </si>
  <si>
    <t>Clases de idiomas, Horarios flexibles, Fruta y frutos secos</t>
  </si>
  <si>
    <t>Go, Javascript, PHP, TypeScript</t>
  </si>
  <si>
    <t>Bootstrap, Laravel, Node.js, Vue.js</t>
  </si>
  <si>
    <t>Capacitaciones y/o cursos, Clases de idiomas, Comidas pagas / subvencionadas, Descuentos varios (Mercado Pago, Clarín 365, Club La Nación, etc), Licencia de paternidad/maternidad extendida, Vacaciones flexibles (adicionales a las reglamentarias)</t>
  </si>
  <si>
    <t>Drupal, Vue.js</t>
  </si>
  <si>
    <t>Bootstrap, CodeIgniter, Drupal, Flutter, Hibernate, jQuery, Laravel, Vue.js, WordPress</t>
  </si>
  <si>
    <t>Eclipse, Nano, NetBeans, Notepad++, Vi, Vim</t>
  </si>
  <si>
    <t>Jump, FemIt, Nerdear.la</t>
  </si>
  <si>
    <t>Capacitaciones y/o cursos, Cuota para universidad / posgrados, Horarios flexibles, Lactario en la oficina, Licencia de paternidad/maternidad extendida, Vacaciones flexibles (adicionales a las reglamentarias)</t>
  </si>
  <si>
    <t>RPA</t>
  </si>
  <si>
    <t>Automation Anywhere</t>
  </si>
  <si>
    <t>HP UFT, Selenium</t>
  </si>
  <si>
    <t>Universidad de la Marina Mercante</t>
  </si>
  <si>
    <t>Integrations</t>
  </si>
  <si>
    <t>Capacitaciones y/o cursos, Estacionamiento gratuito / subvencionado, Horarios flexibles, Licencia de paternidad/maternidad extendida, Vacaciones flexibles (adicionales a las reglamentarias)</t>
  </si>
  <si>
    <t>.NET Core, Hadoop</t>
  </si>
  <si>
    <t>Amazon DynamoDB, Google Cloud Storage, Microsoft Azure (Tables, CosmosDB, SQL, etc), Microsoft SQL Server, PostgreSQL, SQLite</t>
  </si>
  <si>
    <t>Ingeniería Mecánica</t>
  </si>
  <si>
    <t>XML</t>
  </si>
  <si>
    <t>Nerdearla, Digital House Digital Summits</t>
  </si>
  <si>
    <t>A veces</t>
  </si>
  <si>
    <t>Cerró oficinas, La oficina esta cerrada, 100% home office</t>
  </si>
  <si>
    <t>Amazon Web Services, Azure, Docker, Heroku, Kubernetes, Linux</t>
  </si>
  <si>
    <t>Bash/Shell, CSS, Go, Groovy, HTML, Java, Javascript, Python, Ruby, SQL, TypeScript</t>
  </si>
  <si>
    <t>Amazon DynamoDB, Amazon RDS/Aurora, ElasticSearch, PostgreSQL</t>
  </si>
  <si>
    <t>Cucumber, Cypress, Jest, JUnit, Mocha, Postman, Puppeteer, Selenium</t>
  </si>
  <si>
    <t>Github satellite</t>
  </si>
  <si>
    <t>Comidas pagas / subvencionadas, Cuota para universidad / posgrados, Estacionamiento gratuito / subvencionado, Horarios flexibles, Lactario en la oficina, Licencia de paternidad/maternidad extendida, Stock options / RSUs, Vacaciones flexibles (adicionales a las reglamentarias)</t>
  </si>
  <si>
    <t>IxDA</t>
  </si>
  <si>
    <t>Abono de Internet, Clases de idiomas, Horarios flexibles, Licencia de paternidad/maternidad extendida, Vacaciones flexibles (adicionales a las reglamentarias)</t>
  </si>
  <si>
    <t>Google Cloud Platform/App Engine, Linux, Mainframe, OpenShift, Solaris, Windows Server</t>
  </si>
  <si>
    <t>Google Cloud Storage, Microsoft SQL Server, MySQL, Oracle, Sybase, Teradata</t>
  </si>
  <si>
    <t>DevRock, No lo testeamos</t>
  </si>
  <si>
    <t>Nos obligaron a tomarnos vacaciones, Frenaron las contrataciones, Corte de cadena de pago</t>
  </si>
  <si>
    <t>.NET Core, Drupal, Flask, Hibernate</t>
  </si>
  <si>
    <t>Abono de celular, Horarios flexibles, Licencia de paternidad/maternidad extendida, Vacaciones flexibles (adicionales a las reglamentarias), Ninguna de las anteriores</t>
  </si>
  <si>
    <t>San Cristobal, Globant</t>
  </si>
  <si>
    <t>+MujeresUX</t>
  </si>
  <si>
    <t>BA Service Jam</t>
  </si>
  <si>
    <t>.NET, C#, CSS, HTML, Java, Javascript, TypeScript</t>
  </si>
  <si>
    <t>.NET Core, Bootstrap, Hibernate, jQuery, React.js, Spring</t>
  </si>
  <si>
    <t>JUnit, NUnit, Postman, SoapUI</t>
  </si>
  <si>
    <t>Java Buenos Aires</t>
  </si>
  <si>
    <t>Quarkus MeetUp</t>
  </si>
  <si>
    <t>Galicia, MercadoLibre</t>
  </si>
  <si>
    <t>Java, Ruby</t>
  </si>
  <si>
    <t>Clases de idiomas, Comidas pagas / subvencionadas, Horarios flexibles, Licencia de paternidad/maternidad extendida</t>
  </si>
  <si>
    <t>horas para cuidado</t>
  </si>
  <si>
    <t>Spark, Spring, Scalatra</t>
  </si>
  <si>
    <t>Cassandra, MariaDB, MongoDB</t>
  </si>
  <si>
    <t>JUnit, Postman, TestNG</t>
  </si>
  <si>
    <t>no soy de ninguna minoría</t>
  </si>
  <si>
    <t>AIX, Amazon Web Services, HP-UX, Linux, Solaris, VMWare, Windows Server</t>
  </si>
  <si>
    <t>Abono de celular, Capacitaciones y/o cursos, Comidas pagas / subvencionadas, Estacionamiento gratuito / subvencionado, Horarios flexibles</t>
  </si>
  <si>
    <t>Verilog/ASIC/UVM/RTL/DSP</t>
  </si>
  <si>
    <t>C, Matlab, Python, Verilog</t>
  </si>
  <si>
    <t>UVM</t>
  </si>
  <si>
    <t>node.js argentina</t>
  </si>
  <si>
    <t>UX/UI</t>
  </si>
  <si>
    <t>Coderhouse</t>
  </si>
  <si>
    <t>Vacaciones flexibles (adicionales a las reglamentarias), Viernes flex, dia de cumpleaños, semana adicional de vacaciones (en total 20 días hábiles)</t>
  </si>
  <si>
    <t>No la afectó, Si bien no les está yendo excelente, por ahora los sueldos no bajaron ni se tomaron medidas que afecten a los empleados</t>
  </si>
  <si>
    <t>Clases de yoga, Descuento en algunos comercios</t>
  </si>
  <si>
    <t>MediaMonks, Navent, Mercadolibre</t>
  </si>
  <si>
    <t>.NET, CSS, HTML, Java, PHP, Python, SQL</t>
  </si>
  <si>
    <t>n-a</t>
  </si>
  <si>
    <t>Android Studio, Eclipse, IPython / Jupyter, Notepad++, Sublime Text, Visual Studio</t>
  </si>
  <si>
    <t>No, conocen alguno para pasarme?</t>
  </si>
  <si>
    <t>Pareja, Hijo menor</t>
  </si>
  <si>
    <t>No existe ninguna</t>
  </si>
  <si>
    <t>Docker, Heroku, MuleSoft</t>
  </si>
  <si>
    <t>Postman, SoapUI, MUnit</t>
  </si>
  <si>
    <t>Front End cafe</t>
  </si>
  <si>
    <t>No lo testeamos, mates &amp; tech</t>
  </si>
  <si>
    <t>Southworks, Patagonian, Santander Rio, Ualá.</t>
  </si>
  <si>
    <t>Spring, Genexus, Eclipse</t>
  </si>
  <si>
    <t>Capacitaciones y/o cursos, Clases de idiomas, Estacionamiento gratuito / subvencionado, Horarios flexibles, Licencia de paternidad/maternidad extendida</t>
  </si>
  <si>
    <t>Consegui otro trabajo pero me quede donde estaba</t>
  </si>
  <si>
    <t>UTEPSA</t>
  </si>
  <si>
    <t>progress openedge</t>
  </si>
  <si>
    <t>MySQL, progress openedge</t>
  </si>
  <si>
    <t>pase a trabajar desde casa</t>
  </si>
  <si>
    <t>JUnit, PHPUnit, Postman, Karate</t>
  </si>
  <si>
    <t>IntelliJ, PHPStorm, Sublime Text, Vim, Visual Studio Code</t>
  </si>
  <si>
    <t>Assembler, Bash/Shell, C, Delphi, Perl, PHP, Python, R, SQL</t>
  </si>
  <si>
    <t>Amazon DynamoDB, Amazon Redshift, Amazon RDS/Aurora, MariaDB, MongoDB, MySQL, Oracle, PostgreSQL</t>
  </si>
  <si>
    <t>reinvent</t>
  </si>
  <si>
    <t>Docker, Firebase, Heroku, Linux, OpenStack</t>
  </si>
  <si>
    <t>Angular, Django, Flask, Hibernate, Spring</t>
  </si>
  <si>
    <t>Eclipse, IntelliJ, Notepad++, PyCharm, Visual Studio Code</t>
  </si>
  <si>
    <t>Varios nacionales</t>
  </si>
  <si>
    <t>,,,</t>
  </si>
  <si>
    <t>Capacitaciones y/o cursos, Comidas pagas / subvencionadas, Cuota para universidad / posgrados, Estacionamiento gratuito / subvencionado, Horarios flexibles</t>
  </si>
  <si>
    <t>PyCharm, Visual Studio Code, WebStorm</t>
  </si>
  <si>
    <t>Frenaron las contrataciones, Quitaron bonos ya que se perdieron clientes</t>
  </si>
  <si>
    <t>Nos enviaron los monitores, sillas, etc a nuestras casas</t>
  </si>
  <si>
    <t>AIX, Amazon Web Services, Azure, Docker, Google Cloud Platform/App Engine, Kubernetes, Linux</t>
  </si>
  <si>
    <t>Abono de celular, Abono de Internet, Capacitaciones y/o cursos, Clases de idiomas, Descuentos varios (Mercado Pago, Clarín 365, Club La Nación, etc), Horarios flexibles</t>
  </si>
  <si>
    <t>Pareja, Hijos/as mayores de 18, Hijos/as (tiempo completo), novio de hija mayor</t>
  </si>
  <si>
    <t>Google, Amazon, Mercado Libre</t>
  </si>
  <si>
    <t>Ninguna de las anteriores, Pentaho</t>
  </si>
  <si>
    <t>Apache HBase, Apache Hive, ElasticSearch, MariaDB, Microsoft SQL Server, MongoDB, MySQL, Oracle, PostgreSQL, SQLite, Teradata</t>
  </si>
  <si>
    <t>Abono de celular, Abono de Internet, Cuota para universidad / posgrados, Estacionamiento gratuito / subvencionado, Horarios flexibles, Vacaciones flexibles (adicionales a las reglamentarias)</t>
  </si>
  <si>
    <t>Trabajo el doble</t>
  </si>
  <si>
    <t>Blue prism</t>
  </si>
  <si>
    <t>SQL, Blue Prism</t>
  </si>
  <si>
    <t>Blue Prism</t>
  </si>
  <si>
    <t>Nerdearla, EkoParty</t>
  </si>
  <si>
    <t>Bancos, MercadoLibre.</t>
  </si>
  <si>
    <t>Unscrypted</t>
  </si>
  <si>
    <t>Juegos online</t>
  </si>
  <si>
    <t>.NET Core, Bootstrap, Django, jQuery, Node.js, React.js</t>
  </si>
  <si>
    <t>Microsoft Azure (Tables, CosmosDB, SQL, etc), Microsoft SQL Server, MongoDB</t>
  </si>
  <si>
    <t>Angular, Rails</t>
  </si>
  <si>
    <t>Diseño multimedia</t>
  </si>
  <si>
    <t>.NET, C#, Java, SQL, Genexus</t>
  </si>
  <si>
    <t>Network Architect</t>
  </si>
  <si>
    <t>Amazon Web Services, Azure, Google Cloud Platform/App Engine, IBM Cloud / Watson, Kubernetes, Linux, Mainframe, VMWare</t>
  </si>
  <si>
    <t>Cuota para universidad / posgrados, Estacionamiento gratuito / subvencionado, Horarios flexibles</t>
  </si>
  <si>
    <t>Spring, Symfony</t>
  </si>
  <si>
    <t>Docker, Linux, OpenStack, VMWare</t>
  </si>
  <si>
    <t>RedHat Forum</t>
  </si>
  <si>
    <t>Medallia, Logicalis, Banco Galicia, Santander</t>
  </si>
  <si>
    <t>Universidad de La Marina Mercante</t>
  </si>
  <si>
    <t>Atom, Nano, Vi</t>
  </si>
  <si>
    <t>Me volvieron loco</t>
  </si>
  <si>
    <t>Angular, Bootstrap, Django, jQuery, Node.js</t>
  </si>
  <si>
    <t>PyCharm, Sublime Text, Visual Studio, Visual Studio Code</t>
  </si>
  <si>
    <t>PyCon Argentina 2019</t>
  </si>
  <si>
    <t>Clases de idiomas, Estacionamiento gratuito / subvencionado, Vacaciones flexibles (adicionales a las reglamentarias), Viáticos</t>
  </si>
  <si>
    <t>jQuery, .NET Framework 4.5</t>
  </si>
  <si>
    <t>Meetup Android Devs Buenos Aires, Meetup Ruby Buenos Aires</t>
  </si>
  <si>
    <t>CSS, Java, Javascript, SOQL</t>
  </si>
  <si>
    <t>CIDI UNSAM</t>
  </si>
  <si>
    <t>Bash/Shell, CSS, HTML, SQL</t>
  </si>
  <si>
    <t>Informix, MariaDB, Microsoft SQL Server, MySQL, Oracle, PostgreSQL, Firebird, MS Access</t>
  </si>
  <si>
    <t>Notepad++, Vi, Vim, Visual Studio</t>
  </si>
  <si>
    <t>ML</t>
  </si>
  <si>
    <t>Groovy, Javascript, Kotlin, Swift</t>
  </si>
  <si>
    <t>Cucumber, Cypress, Jest, JUnit, Katalon</t>
  </si>
  <si>
    <t>Amazon DynamoDB, Amazon Redshift, Amazon RDS/Aurora, ElasticSearch, Microsoft Azure (Tables, CosmosDB, SQL, etc), MySQL, PostgreSQL, Redis</t>
  </si>
  <si>
    <t>AdminBirras cba.</t>
  </si>
  <si>
    <t>Secure podcast, /var</t>
  </si>
  <si>
    <t>Capacitaciones y/o cursos, Clases de gimnasia online, Clases de idiomas, Comidas pagas / subvencionadas, Horarios flexibles, Lactario en la oficina</t>
  </si>
  <si>
    <t>Medallia, mulesoft, mercadolibre, facebook, salesforce</t>
  </si>
  <si>
    <t>Amazon Web Services, Azure, Docker, Firebase, Google Cloud Platform/App Engine, Linux</t>
  </si>
  <si>
    <t>.NET, Bash/Shell, C#, HTML, Java, Javascript, Objective-C, PHP, SQL, Swift, TypeScript</t>
  </si>
  <si>
    <t>Google Cloud Storage, Microsoft SQL Server, MongoDB, MySQL, PostgreSQL, SQLite</t>
  </si>
  <si>
    <t>C, COBOL, Delphi, PHP, SQL, VBA</t>
  </si>
  <si>
    <t>IBM Db2, Informix, MariaDB, Microsoft SQL Server, MongoDB, MySQL, PostgreSQL</t>
  </si>
  <si>
    <t>IBM Cloud / Watson, Linux, VMWare, Windows Server</t>
  </si>
  <si>
    <t>Capacitaciones y/o cursos, Descuentos varios (Mercado Pago, Clarín 365, Club La Nación, etc), Stock options / RSUs, Sueldo divido en dos pagos por mes, Vacaciones flexibles (adicionales a las reglamentarias)</t>
  </si>
  <si>
    <t>Linux, VMWare, Windows Server, Manage Cloud (telefonica) - plataformas de backup - networker, Emc IDPA, avamar</t>
  </si>
  <si>
    <t>Performance individual, grupal y de compania</t>
  </si>
  <si>
    <t>veeam on - F5 - etc</t>
  </si>
  <si>
    <t>Abono de celular, Abono de Internet, Capacitaciones y/o cursos, Estacionamiento gratuito / subvencionado, Horarios flexibles, Licencia de paternidad/maternidad extendida</t>
  </si>
  <si>
    <t>Afectada como toda la economia, pero es servicios, no afecta directamente</t>
  </si>
  <si>
    <t>.NET, Bash/Shell, C#, HTML, Javascript, Python, SQL</t>
  </si>
  <si>
    <t>.NET Core, Django, Unity3D</t>
  </si>
  <si>
    <t>Flashparty, Ekoparty, EVA</t>
  </si>
  <si>
    <t>HTML, Java, Javascript, Python, SQL</t>
  </si>
  <si>
    <t>Postman, SoapUI, Insomnia</t>
  </si>
  <si>
    <t>Las que pagen en dolares billete.</t>
  </si>
  <si>
    <t>UNSXX-Universidad Nacional Siglo XX</t>
  </si>
  <si>
    <t>Sw Developer, Industrial HMI Programer, Industrial Protocols Programer</t>
  </si>
  <si>
    <t>C#, Java, Python, SQL, VBA</t>
  </si>
  <si>
    <t>Atom, Eclipse, NetBeans, Visual Studio, Visual Studio Code</t>
  </si>
  <si>
    <t>por ahora ningun grupo</t>
  </si>
  <si>
    <t>el poco tiempo en mi trabajo no me da tiempo para asistir a eventos</t>
  </si>
  <si>
    <t>Cucumber, Jest, Postman, Puppeteer</t>
  </si>
  <si>
    <t>Abono de celular, Capacitaciones y/o cursos, Comidas pagas / subvencionadas, Cuota para universidad / posgrados, Descuentos varios (Mercado Pago, Clarín 365, Club La Nación, etc), Estacionamiento gratuito / subvencionado, Horarios flexibles, Lactario en la oficina</t>
  </si>
  <si>
    <t>META4</t>
  </si>
  <si>
    <t>No hay ajustes de sueldo este semestre.</t>
  </si>
  <si>
    <t>Bootstrap, jQuery, React.js, WordPress, Magento en todas sus versiones</t>
  </si>
  <si>
    <t>Valtech, Glamit</t>
  </si>
  <si>
    <t>UK</t>
  </si>
  <si>
    <t>Amazon Web Services, Google Cloud Platform/App Engine, Heroku, Salesforce</t>
  </si>
  <si>
    <t>CSS, HTML, Java, Javascript, PHP, SQL, Apex</t>
  </si>
  <si>
    <t>Angular, Bootstrap, jQuery, Node.js, Aura</t>
  </si>
  <si>
    <t>Google Cloud Storage, Microsoft Azure (Tables, CosmosDB, SQL, etc), Microsoft SQL Server, MongoDB, MySQL, Oracle, PostgreSQL</t>
  </si>
  <si>
    <t>Atom, Eclipse, IntelliJ, Notepad++, Sublime Text, TextMate, Vim, Visual Studio Code</t>
  </si>
  <si>
    <t>StackExchange</t>
  </si>
  <si>
    <t>Eventos de Salesforce</t>
  </si>
  <si>
    <t>Abono de celular, Abono de Internet, Capacitaciones y/o cursos, Clases de gimnasia online, Clases de idiomas, Comidas pagas / subvencionadas, Cuota para universidad / posgrados, Horarios flexibles, Licencia de paternidad/maternidad extendida, Stock options / RSUs, Vacaciones flexibles (adicionales a las reglamentarias), Viáticos</t>
  </si>
  <si>
    <t>Salesforce, MercadoLibre, Oracle, Google</t>
  </si>
  <si>
    <t>C, C#, SQL</t>
  </si>
  <si>
    <t>Clases de gimnasia online, Clases de idiomas, Cuota para universidad / posgrados, Licencia de paternidad/maternidad extendida</t>
  </si>
  <si>
    <t>Ruby LP</t>
  </si>
  <si>
    <t>Docker, Linux, Serverless</t>
  </si>
  <si>
    <t>Aerospike, Amazon DynamoDB, Amazon RDS/Aurora, Apache Hive, ElasticSearch, MariaDB, MongoDB, MySQL</t>
  </si>
  <si>
    <t>Spring, Vert.x, RxJava2, Guava, Guice, Flyway, Hikari</t>
  </si>
  <si>
    <t>Amazon DynamoDB, Amazon RDS/Aurora, MySQL, PostgreSQL, Redis, Amazon Neptune</t>
  </si>
  <si>
    <t>Clases de idiomas, Horarios flexibles, Gimnasio</t>
  </si>
  <si>
    <t>Tecnicatura en Soporte de Infraestructuras de TI</t>
  </si>
  <si>
    <t>ISTEA</t>
  </si>
  <si>
    <t>Amazon Redshift, Amazon RDS/Aurora, Google Cloud Storage, Microsoft SQL Server, MySQL, PostgreSQL</t>
  </si>
  <si>
    <t>restarteando el podcast, enchiladas devops</t>
  </si>
  <si>
    <t>Abono de Internet, Capacitaciones y/o cursos, Clases de gimnasia online, Clases de idiomas, Comidas pagas / subvencionadas, Descuentos varios (Mercado Pago, Clarín 365, Club La Nación, etc), Lactario en la oficina, Licencia de paternidad/maternidad extendida</t>
  </si>
  <si>
    <t>Amazon Web Services, Azure, Docker, Kubernetes, Mainframe</t>
  </si>
  <si>
    <t>Abono de celular, Capacitaciones y/o cursos, Cuota para universidad / posgrados, Lactario en la oficina, Licencia de paternidad/maternidad extendida</t>
  </si>
  <si>
    <t>Ingeniero Agronomo</t>
  </si>
  <si>
    <t>buyer / commercial</t>
  </si>
  <si>
    <t>Abono de celular, Clases de idiomas, Comidas pagas / subvencionadas, Descuentos varios (Mercado Pago, Clarín 365, Club La Nación, etc), Estacionamiento gratuito / subvencionado, Horarios flexibles, Licencia de paternidad/maternidad extendida, Vacaciones flexibles (adicionales a las reglamentarias)</t>
  </si>
  <si>
    <t>.NET, Bash/Shell, CSS, HTML, Java, Javascript, TypeScript, VBA</t>
  </si>
  <si>
    <t>Amazon DynamoDB, Microsoft SQL Server, MongoDB, MySQL, PostgreSQL, SQLite</t>
  </si>
  <si>
    <t>Jest, JUnit, Karma, SoapUI</t>
  </si>
  <si>
    <t>Android Studio, Eclipse, IntelliJ, Nano, Vi, Vim, Visual Studio Code</t>
  </si>
  <si>
    <t>Nerdearla, Sysarmy, PeladoNerd</t>
  </si>
  <si>
    <t>PeladoNerd, Polémica en /var</t>
  </si>
  <si>
    <t>Se canceló un proyecto que me gustaba, a causa de las reestructuraciones y cambio de prioridades</t>
  </si>
  <si>
    <t>Me entregaron monitor en casa, y me están enviando la silla de trabajo, además de capacitaciones sobre ergonomía en el trabajo</t>
  </si>
  <si>
    <t>Go, TypeScript</t>
  </si>
  <si>
    <t>Amazon DynamoDB, Amazon Redshift, Cassandra, MongoDB, PostgreSQL</t>
  </si>
  <si>
    <t>Instituto Superior Juan XXIII (Bahía Blanca)</t>
  </si>
  <si>
    <t>86987.95</t>
  </si>
  <si>
    <t>Programar es una Mierda</t>
  </si>
  <si>
    <t>tendinitis en brazos</t>
  </si>
  <si>
    <t>r/argentina programa, freecodecampba, meetupjs, frontendcafe</t>
  </si>
  <si>
    <t>BIOS</t>
  </si>
  <si>
    <t>Comidas pagas / subvencionadas, Estacionamiento gratuito / subvencionado, Horarios flexibles, Licencia de paternidad/maternidad extendida</t>
  </si>
  <si>
    <t>Polémica en /var, Dominio Digital</t>
  </si>
  <si>
    <t>Prof. de educacion tecnologica / Lic en Tecnología Educativa</t>
  </si>
  <si>
    <t>Visual, Columna a la miseria, vista se apaga a las 20hs</t>
  </si>
  <si>
    <t>mepes, epds, lug, otras locales</t>
  </si>
  <si>
    <t>Enfasys</t>
  </si>
  <si>
    <t>Cuota para universidad / posgrados, Estacionamiento gratuito / subvencionado, Horarios flexibles, Viáticos</t>
  </si>
  <si>
    <t>Bajaron los sueldos o pagan parte, Se vio beneficiada, cerraron todas las inversiones IT</t>
  </si>
  <si>
    <t>AIX, HP-UX, Linux</t>
  </si>
  <si>
    <t>Bash/Shell, C, C++, Java, Javascript, Python, R, SQL</t>
  </si>
  <si>
    <t>Node.js, TensorFlow</t>
  </si>
  <si>
    <t>IPython / Jupyter, RStudio, Sublime Text</t>
  </si>
  <si>
    <t>Capacitaciones y/o cursos, Clases de idiomas, Comidas pagas / subvencionadas, Cuota para universidad / posgrados, Descuentos varios (Mercado Pago, Clarín 365, Club La Nación, etc), Licencia de paternidad/maternidad extendida, Vacaciones flexibles (adicionales a las reglamentarias)</t>
  </si>
  <si>
    <t>Administracioń de Empresas</t>
  </si>
  <si>
    <t>Bash/Shell, C, CSS, HTML, PHP, Python, SQL</t>
  </si>
  <si>
    <t>Groovy, Java, TypeScript</t>
  </si>
  <si>
    <t>Angular, Cordova, Hibernate, Spring</t>
  </si>
  <si>
    <t>USL JUJUY</t>
  </si>
  <si>
    <t>Nubimetric, Blimop</t>
  </si>
  <si>
    <t>Tecnicatura superior en robotica</t>
  </si>
  <si>
    <t>ITUOM</t>
  </si>
  <si>
    <t>Eclipse, PyCharm, Visual Studio Code</t>
  </si>
  <si>
    <t>Cerró oficinas, Despidió a algunas personas, Frenaron las contrataciones, Recortes en beneficios como clases de Ingles, bonos, ajustes. Ahora retomando</t>
  </si>
  <si>
    <t>Literatura</t>
  </si>
  <si>
    <t>Joaquin V Gonzalez</t>
  </si>
  <si>
    <t>CSS, HTML, Javascript, Python, SQL, Swift</t>
  </si>
  <si>
    <t>Bootstrap, Django, Flask, Node.js, Vue.js</t>
  </si>
  <si>
    <t>MySQL, Percona Server, PostgreSQL, Redis</t>
  </si>
  <si>
    <t>IPython / Jupyter, PyCharm, Vim</t>
  </si>
  <si>
    <t>Masters of Scale, Trenders</t>
  </si>
  <si>
    <t>Net baires</t>
  </si>
  <si>
    <t>Se vio beneficiada, La juntó en pala</t>
  </si>
  <si>
    <t>Se migró a wellbeing online, y un descuento con mercadopago en supermercados con QR</t>
  </si>
  <si>
    <t>79922.48</t>
  </si>
  <si>
    <t>TEDx</t>
  </si>
  <si>
    <t>Si, JS, JAVA, android, dcker , k8s</t>
  </si>
  <si>
    <t>wild, polemica en var</t>
  </si>
  <si>
    <t>Clases de gimnasia online, Horarios flexibles, Vacaciones flexibles (adicionales a las reglamentarias), Ninguna de las anteriores</t>
  </si>
  <si>
    <t>Amazon Web Services, Azure, Docker, Google Cloud Platform/App Engine, Heroku, Linux</t>
  </si>
  <si>
    <t>Bootstrap, jQuery, Laravel, Node.js, React.js, Spring, Symfony</t>
  </si>
  <si>
    <t>PHPUnit, Postman, SoapUI</t>
  </si>
  <si>
    <t>Hibernate, jQuery, Vue.js</t>
  </si>
  <si>
    <t>Linux, VMWare, Windows Server, Synology DSM</t>
  </si>
  <si>
    <t>.NET, HTML, Java, Python, SQL, VBA</t>
  </si>
  <si>
    <t>Akka, Hadoop, React.js, Spark, Spring</t>
  </si>
  <si>
    <t>Apache Hive, Google Cloud Storage, MongoDB</t>
  </si>
  <si>
    <t>Mercado Libre, Trabajar para el exterior</t>
  </si>
  <si>
    <t>Lic. Economia</t>
  </si>
  <si>
    <t>Comidas pagas / subvencionadas, Estacionamiento gratuito / subvencionado, Horarios flexibles, Licencia de paternidad/maternidad extendida, Sueldo divido en dos pagos por mes</t>
  </si>
  <si>
    <t>fas</t>
  </si>
  <si>
    <t>universidad de salta</t>
  </si>
  <si>
    <t>Amazon Web Services, *BSD, Linux, Serverless, VMWare, Windows Server</t>
  </si>
  <si>
    <t>Amazon DynamoDB, Amazon RDS/Aurora, ElasticSearch, MariaDB</t>
  </si>
  <si>
    <t>UALA</t>
  </si>
  <si>
    <t>Java, Javascript, VBA</t>
  </si>
  <si>
    <t>Mocha, NUnit, Postman, SoapUI</t>
  </si>
  <si>
    <t>Ifts - Instituto de Formación Técnica Superior</t>
  </si>
  <si>
    <t>Le afecto en proyectos, pero no hay despidos y de momento no se habla de los aumentos</t>
  </si>
  <si>
    <t>ux</t>
  </si>
  <si>
    <t>angular youtube</t>
  </si>
  <si>
    <t>sql,mejores practicas de desarrollo</t>
  </si>
  <si>
    <t>tecnicatura bilingüe en administración</t>
  </si>
  <si>
    <t>Ott College</t>
  </si>
  <si>
    <t>Executive Assistant</t>
  </si>
  <si>
    <t>beneficio</t>
  </si>
  <si>
    <t>Eclipse, Nano, Notepad++, Sublime Text, Vi, Vim</t>
  </si>
  <si>
    <t>Sublime Text, Visual Studio Code, BBedit</t>
  </si>
  <si>
    <t>Familia de mi pareja</t>
  </si>
  <si>
    <t>tengo un grupo de tecnología y discapacidad y estoy en varios de impresion 3d</t>
  </si>
  <si>
    <t xml:space="preserve"> Somos Eléctricos, Kernel,  Dominio 3D, Programar es una mierda,  República Web,  La Tecnología Para Todos,  Despeja la X (by Xataka),  Dominio Digital,  mixx.io, </t>
  </si>
  <si>
    <t>Android Studio, PHPStorm</t>
  </si>
  <si>
    <t>Clases de idiomas, Cuota para universidad / posgrados, Horarios flexibles, Lactario en la oficina, Licencia de paternidad/maternidad extendida, Vacaciones flexibles (adicionales a las reglamentarias)</t>
  </si>
  <si>
    <t>Abono de celular, Estacionamiento gratuito / subvencionado, Horarios flexibles, Lactario en la oficina, Licencia de paternidad/maternidad extendida, Vacaciones flexibles (adicionales a las reglamentarias)</t>
  </si>
  <si>
    <t>Amazon Web Services, Docker, Firebase, Google Cloud Platform/App Engine, Kubernetes, Linux, Serverless</t>
  </si>
  <si>
    <t>Bash/Shell, CSS, Java, Javascript, SQL, TypeScript</t>
  </si>
  <si>
    <t>Angular, Hibernate, Node.js, React.js, Vue.js, WordPress</t>
  </si>
  <si>
    <t>globant , mercado libre</t>
  </si>
  <si>
    <t>AIX, Amazon Web Services, Docker, Linux, VMWare, Windows Server</t>
  </si>
  <si>
    <t>Amazon RDS/Aurora, MongoDB</t>
  </si>
  <si>
    <t>PodCTL</t>
  </si>
  <si>
    <t>C++, C#, CSS, HTML, Javascript, PHP, SQL</t>
  </si>
  <si>
    <t>Bootstrap, CodeIgniter, Cordova, Drupal, jQuery, Laravel, WordPress</t>
  </si>
  <si>
    <t>Android Studio, NetBeans, Sublime Text, Vim, Visual Studio, Visual Studio Code</t>
  </si>
  <si>
    <t>Platzi,edteam,ecodiem,digital house</t>
  </si>
  <si>
    <t>bajo la recaudacion</t>
  </si>
  <si>
    <t>IFTS - Instituto de Formación Técnica Superior</t>
  </si>
  <si>
    <t>VBA - Visual Basic Script</t>
  </si>
  <si>
    <t>UFT</t>
  </si>
  <si>
    <t>No conozco.</t>
  </si>
  <si>
    <t>Docker, Firebase, Heroku, Linux, VMWare</t>
  </si>
  <si>
    <t>.NET, C#, CSS, Dart, HTML, Java, Javascript, Kotlin, Ruby, SQL, Swift, TypeScript</t>
  </si>
  <si>
    <t>.NET Core, Angular, Bootstrap, Flutter, jQuery, Rails</t>
  </si>
  <si>
    <t>Android Studio, Atom, Eclipse, IntelliJ, Sublime Text, Vim, Visual Studio, Visual Studio Code, Xcode</t>
  </si>
  <si>
    <t>Android dev podcast</t>
  </si>
  <si>
    <t>GDC Córdoba</t>
  </si>
  <si>
    <t>Silentium Apps</t>
  </si>
  <si>
    <t>Amazon Web Services, Azure, Google Cloud Platform/App Engine, Heroku, OpenStack</t>
  </si>
  <si>
    <t>C++, R</t>
  </si>
  <si>
    <t>CSS, Java, Javascript</t>
  </si>
  <si>
    <t>algunas meetups de docker y vuejs</t>
  </si>
  <si>
    <t>No lo tengo claro</t>
  </si>
  <si>
    <t>Cypress, RSpec</t>
  </si>
  <si>
    <t>Abono de celular, Capacitaciones y/o cursos, Estacionamiento gratuito / subvencionado, Horarios flexibles, Licencia de paternidad/maternidad extendida, Stock options / RSUs, Sueldo divido en dos pagos por mes</t>
  </si>
  <si>
    <t>SAP, VMWare, Windows Server</t>
  </si>
  <si>
    <t>Sigue funcionando casi normalmente, salvo las oficinas administrativas de CABA que están trabajando remotamente</t>
  </si>
  <si>
    <t xml:space="preserve">Windows Server, Qad, bizagi </t>
  </si>
  <si>
    <t>C#, SQL, Progress 4gl</t>
  </si>
  <si>
    <t>Beneficios compañía</t>
  </si>
  <si>
    <t>Data skeptic</t>
  </si>
  <si>
    <t>Genexus * Bantotal</t>
  </si>
  <si>
    <t>Si estamos en proyecto se cobra bono, de lo contrario no</t>
  </si>
  <si>
    <t>Se facturo menos de lo previsto</t>
  </si>
  <si>
    <t>CSS, HTML, Java, PHP, SQL, TypeScript</t>
  </si>
  <si>
    <t>Naranja o Globant</t>
  </si>
  <si>
    <t>Bash/Shell, CSS, HTML, Java, Javascript, Kotlin, Objective-C, PHP, Ruby, SQL, Swift, TypeScript</t>
  </si>
  <si>
    <t>Angular, Bootstrap, Drupal, jQuery, Node.js, Rails, React.js</t>
  </si>
  <si>
    <t>MySQL, PostgreSQL, Redis, SQLite</t>
  </si>
  <si>
    <t>Cucumber, Jest, Karma, Mocha, Postman, RSpec, Selenium</t>
  </si>
  <si>
    <t>egghead</t>
  </si>
  <si>
    <t>Si, reorganización interna de la empresa</t>
  </si>
  <si>
    <t>contrato</t>
  </si>
  <si>
    <t>Amazon Web Services, Azure, Docker, Google Cloud Platform/App Engine, IBM Cloud / Watson, Kubernetes, Linux, Serverless, Windows Server</t>
  </si>
  <si>
    <t>.NET, Python</t>
  </si>
  <si>
    <t>.NET Core, Angular, Bootstrap, Hibernate, jQuery, Node.js</t>
  </si>
  <si>
    <t>ElasticSearch, Microsoft Azure (Tables, CosmosDB, SQL, etc), Microsoft SQL Server, MongoDB, PostgreSQL</t>
  </si>
  <si>
    <t>HP LoadRunner, HP UFT, JUnit, Postman, Selenium, SoapUI, TFS</t>
  </si>
  <si>
    <t>AWS reinvent, Azure, F5, Nerdearla</t>
  </si>
  <si>
    <t>Abono de celular, Abono de Internet, Capacitaciones y/o cursos, Clases de gimnasia online, Comidas pagas / subvencionadas, Descuentos varios (Mercado Pago, Clarín 365, Club La Nación, etc), Horarios flexibles, Lactario en la oficina, Vacaciones flexibles (adicionales a las reglamentarias), Viáticos</t>
  </si>
  <si>
    <t>Cerró oficinas, Despidió a algunas personas, Frenaron las contrataciones, Afectada por la crisis petrolera.</t>
  </si>
  <si>
    <t>Mercado Libre,Microsoft,google, amazon</t>
  </si>
  <si>
    <t>Perl</t>
  </si>
  <si>
    <t>Amazon DynamoDB, Amazon Redshift, ElasticSearch, IBM Db2, MariaDB, Redis</t>
  </si>
  <si>
    <t>JUnit, Mocha, Postman, Silktest</t>
  </si>
  <si>
    <t>Atom, IntelliJ, NetBeans</t>
  </si>
  <si>
    <t>USLJujuy</t>
  </si>
  <si>
    <t>Abono de Internet, Capacitaciones y/o cursos, Clases de idiomas, Descuentos varios (Mercado Pago, Clarín 365, Club La Nación, etc), Horarios flexibles, Viáticos</t>
  </si>
  <si>
    <t>Elixir, Erlang, Python</t>
  </si>
  <si>
    <t>Flask, Vue.js, phoenix</t>
  </si>
  <si>
    <t>ElixirConf</t>
  </si>
  <si>
    <t>AIX, Amazon Web Services, *BSD, Docker, Kubernetes, Linux, Mainframe, OpenShift, OpenStack, Windows Server</t>
  </si>
  <si>
    <t>C++, COBOL, HTML, Javascript, PHP, Python, SQL, VBA</t>
  </si>
  <si>
    <t>Angular, Cordova, Django, Flask, jQuery, Node.js, React.js</t>
  </si>
  <si>
    <t>Amazon DynamoDB, Amazon RDS/Aurora, MariaDB, Microsoft SQL Server, MongoDB, MySQL, SQLite</t>
  </si>
  <si>
    <t>OpenQA, Postman</t>
  </si>
  <si>
    <t>Dell, IBM, Oracle</t>
  </si>
  <si>
    <t>Google Microsoft RedHat</t>
  </si>
  <si>
    <t>Linux, Windows Server, eDirectory</t>
  </si>
  <si>
    <t>aws</t>
  </si>
  <si>
    <t>Capacitaciones y/o cursos, Clases de gimnasia online, Horarios flexibles, Licencia de paternidad/maternidad extendida, Stock options / RSUs, Vacaciones flexibles (adicionales a las reglamentarias)</t>
  </si>
  <si>
    <t>Operador Datacenter</t>
  </si>
  <si>
    <t>NetBeans, Notepad++, PHPStorm, Sublime Text</t>
  </si>
  <si>
    <t>Spark, Pandas, dask</t>
  </si>
  <si>
    <t>Amazon Redshift, Google Cloud Storage</t>
  </si>
  <si>
    <t>Clases de gimnasia online, Clases de idiomas, Comidas pagas / subvencionadas, Horarios flexibles, Lactario en la oficina, Licencia de paternidad/maternidad extendida</t>
  </si>
  <si>
    <t>Mercadolibre, Medallia</t>
  </si>
  <si>
    <t>Universidad Tecnologica de Chile</t>
  </si>
  <si>
    <t>HTML, Java, Javascript, Ninguno de los anteriores</t>
  </si>
  <si>
    <t>Seguridad IT</t>
  </si>
  <si>
    <t>AIX, Google Cloud Platform/App Engine, Linux, VMWare, Windows Server, Xen Center</t>
  </si>
  <si>
    <t>.NET, COBOL, Java, PHP, Python, SQL, Swift, VBA</t>
  </si>
  <si>
    <t>IBM Db2, Microsoft Azure (Tables, CosmosDB, SQL, etc), Microsoft SQL Server, MySQL, PostgreSQL, SQLite</t>
  </si>
  <si>
    <t>Subsistiendo</t>
  </si>
  <si>
    <t>Capacitaciones y/o cursos, Clases de gimnasia online, Clases de idiomas, Comidas pagas / subvencionadas, Descuentos varios (Mercado Pago, Clarín 365, Club La Nación, etc), Horarios flexibles, Lactario en la oficina, Licencia de paternidad/maternidad extendida, Vacaciones flexibles (adicionales a las reglamentarias)</t>
  </si>
  <si>
    <t>Empresas extranjeras con pago en dólares, MuleSoft, Geopagos, Mercadolibre, Mural</t>
  </si>
  <si>
    <t>Angular, jQuery, React.js, Spring</t>
  </si>
  <si>
    <t>Google Cloud Storage, MariaDB, MongoDB, MySQL, Oracle, Redis</t>
  </si>
  <si>
    <t>antiguedad</t>
  </si>
  <si>
    <t>reactjs, arqconf, vuejs, freecodecamp</t>
  </si>
  <si>
    <t>medallia, recarga pay, real trends, machinalis, south works</t>
  </si>
  <si>
    <t>Angular, Bootstrap, jQuery, Vue.js</t>
  </si>
  <si>
    <t>Acuerdo con el Estado para pagar menos aportes</t>
  </si>
  <si>
    <t>Meli</t>
  </si>
  <si>
    <t>Horario 100% felxible</t>
  </si>
  <si>
    <t>Bash/Shell, C, CSS, HTML, Java, Javascript, Ruby, SQL, TypeScript</t>
  </si>
  <si>
    <t>Angular, Hibernate, jQuery, Node.js, Rails, React.js, Spring</t>
  </si>
  <si>
    <t>Amazon Redshift, Amazon RDS/Aurora, ElasticSearch, MariaDB, MongoDB, MySQL, Oracle, Percona Server, PostgreSQL, Redis, SQLite</t>
  </si>
  <si>
    <t>Cucumber, Cypress, Jest, JUnit, Karma, Mocha, RSpec, Selenium</t>
  </si>
  <si>
    <t>NetBeans, Visual Studio</t>
  </si>
  <si>
    <t>Capacitaciones y/o cursos, notebook</t>
  </si>
  <si>
    <t>Appium, Cucumber, Jest, JUnit, Postman</t>
  </si>
  <si>
    <t>Abono de Internet, Capacitaciones y/o cursos, Clases de gimnasia online, Clases de idiomas, Comidas pagas / subvencionadas, Cuota para universidad / posgrados, Horarios flexibles, Licencia de paternidad/maternidad extendida, Vacaciones flexibles (adicionales a las reglamentarias)</t>
  </si>
  <si>
    <t>No hay competencia para globant en la ciudad de resistencia</t>
  </si>
  <si>
    <t>Angular, Bootstrap, Cordova, Ionic</t>
  </si>
  <si>
    <t>Notepad++, Visual Studio, Visual Studio Code, Xcode</t>
  </si>
  <si>
    <t>Electronica</t>
  </si>
  <si>
    <t>Amazon Web Services, Docker, Serverless, Airflow, Kafka</t>
  </si>
  <si>
    <t>Amazon Redshift, Amazon RDS/Aurora, ElasticSearch, PostgreSQL</t>
  </si>
  <si>
    <t>Bash/Shell, HTML, Javascript, PHP, Python, TypeScript</t>
  </si>
  <si>
    <t>IntelliJ, PHPStorm, PyCharm, Sublime Text, Visual Studio Code</t>
  </si>
  <si>
    <t>EkoParty, Nerdearla</t>
  </si>
  <si>
    <t>ElasticSearch, Google Cloud Storage, HANA, IBM Db2, MariaDB, Microsoft Azure (Tables, CosmosDB, SQL, etc), Microsoft SQL Server, MongoDB, MySQL, Oracle, Redis, SQLite, Sybase</t>
  </si>
  <si>
    <t>Appium, Cucumber, Postman, Selenium, SoapUI, Test Complete</t>
  </si>
  <si>
    <t>Operador</t>
  </si>
  <si>
    <t>Comidas pagas / subvencionadas, Cuota para universidad / posgrados</t>
  </si>
  <si>
    <t>Akka, Flutter, Node.js, React.js, Spring</t>
  </si>
  <si>
    <t>Cassandra, ElasticSearch, MySQL, PostgreSQL, Redis</t>
  </si>
  <si>
    <t>UNSE</t>
  </si>
  <si>
    <t>Angular, Bootstrap, Cordova, jQuery, Laravel, Rails</t>
  </si>
  <si>
    <t>Google Cloud Storage, MariaDB, Microsoft SQL Server, MySQL</t>
  </si>
  <si>
    <t>Económicas</t>
  </si>
  <si>
    <t>Apache Hive, Microsoft SQL Server, MySQL, Oracle</t>
  </si>
  <si>
    <t>Switable</t>
  </si>
  <si>
    <t>issp</t>
  </si>
  <si>
    <t>OPEN SQL</t>
  </si>
  <si>
    <t>44.57</t>
  </si>
  <si>
    <t>47.43</t>
  </si>
  <si>
    <t>Frenaron las contrataciones, Sufrió bajas de recursos humanos como resultado de la combinación entre el aumento de oferta laboral, combinado al estancamiento de sueldos.</t>
  </si>
  <si>
    <t>Ies XXI</t>
  </si>
  <si>
    <t>ATS, MAHINDRA,SOAP, POSTMAN</t>
  </si>
  <si>
    <t>Cucumber, karate</t>
  </si>
  <si>
    <t>Cucumber, Postman, SoapUI, Karate</t>
  </si>
  <si>
    <t>Ninguno de los anteriores, pandas</t>
  </si>
  <si>
    <t>Ninguna de las anteriores, AWS Athena</t>
  </si>
  <si>
    <t>A pesar de los esfuerzos es difícil mantener el clima y el sentido de grupo humano.</t>
  </si>
  <si>
    <t>Mercado Libre, Winclap</t>
  </si>
  <si>
    <t>.NET, C#, CSS, HTML, Javascript, VBA</t>
  </si>
  <si>
    <t>Amazon Web Services, Azure, Docker, Heroku</t>
  </si>
  <si>
    <t>Jest, Mocha, Puppeteer, TFS</t>
  </si>
  <si>
    <t>Code</t>
  </si>
  <si>
    <t>jQuery, Laravel, Node.js, Vue.js, NestJS</t>
  </si>
  <si>
    <t>Jest, PHPUnit, Postman, Puppeteer</t>
  </si>
  <si>
    <t>VuenosAires, MeetupJS</t>
  </si>
  <si>
    <t>Jeffrey Way</t>
  </si>
  <si>
    <t>Abono de Internet, Clases de idiomas, Comidas pagas / subvencionadas, Horarios flexibles, Stock options / RSUs, Vacaciones flexibles (adicionales a las reglamentarias), Reintegros por deporte/educación hasta 2000 pesos por mes</t>
  </si>
  <si>
    <t>Stensul, MercadoLibre, Globallogic</t>
  </si>
  <si>
    <t>Me gustaría pero soy vago</t>
  </si>
  <si>
    <t>Adoptamos home Office</t>
  </si>
  <si>
    <t>Frenaron las contrataciones, Ajustes</t>
  </si>
  <si>
    <t xml:space="preserve">Accenture, Globant </t>
  </si>
  <si>
    <t>Amazon Web Services, Linux, OpenStack, VMWare</t>
  </si>
  <si>
    <t>Están frenados los proyectos nuevos y los que requieren inversión. Se apoyan en las ventas online por ser del sector retailing.</t>
  </si>
  <si>
    <t>Es difícil saberlo por la situación que justamente estamos pasando, tengo muy buenas referencias de Santander y Ualá por ejemplo.</t>
  </si>
  <si>
    <t>Docker, Firebase, Google Cloud Platform/App Engine, Kubernetes, Linux, SAP</t>
  </si>
  <si>
    <t>Dart, Java, Javascript, TypeScript</t>
  </si>
  <si>
    <t>Angular, Bootstrap, Flutter, SAP, Spring</t>
  </si>
  <si>
    <t>Google Developers Ramos Mejia</t>
  </si>
  <si>
    <t>DevFest</t>
  </si>
  <si>
    <t>Compra de accesorios (escritorio, monitor, teclado, mouse, etc), Home Office completo los 5 dias de la semana</t>
  </si>
  <si>
    <t>Avature, Mercado Libre, Globant, Producteca</t>
  </si>
  <si>
    <t>Globant, Everis</t>
  </si>
  <si>
    <t>Seguridad</t>
  </si>
  <si>
    <t>FAECC</t>
  </si>
  <si>
    <t>Jest, Insomnia</t>
  </si>
  <si>
    <t>Linux, Oracle</t>
  </si>
  <si>
    <t>Phoenix</t>
  </si>
  <si>
    <t>Code Beam LDN, Buzz Conf (online)</t>
  </si>
  <si>
    <t>Despidió a algunas personas, aca estoy hablando de mi anterior empresa en Dubai</t>
  </si>
  <si>
    <t>Amazon Web Services, Firebase, Google Cloud Platform/App Engine, Heroku, Linux</t>
  </si>
  <si>
    <t>Javascript, Python, R, Ruby, SQL</t>
  </si>
  <si>
    <t>Django, Flask, Vue.js</t>
  </si>
  <si>
    <t>IPython / Jupyter, PyCharm, Sublime Text, Visual Studio Code</t>
  </si>
  <si>
    <t>reducción de días laborales</t>
  </si>
  <si>
    <t>Elementum, Assap</t>
  </si>
  <si>
    <t>Instituto Remedios Escalada de San Martín</t>
  </si>
  <si>
    <t>universidad 3 de febrero</t>
  </si>
  <si>
    <t>Groovy, Java, Ruby</t>
  </si>
  <si>
    <t>Appium, JUnit, Postman, Selenium, SoapUI</t>
  </si>
  <si>
    <t>Sena - Colombia</t>
  </si>
  <si>
    <t>NetBeans, Vim</t>
  </si>
  <si>
    <t>.NET Core, Angular, jQuery, SAP, WordPress</t>
  </si>
  <si>
    <t>.NET DEVELOPERS</t>
  </si>
  <si>
    <t>NO TENGO IDEA</t>
  </si>
  <si>
    <t>Jefe tecnologia y planificacion IT</t>
  </si>
  <si>
    <t>Azure, Linux, OpenShift, Solaris, VMWare, Windows Server</t>
  </si>
  <si>
    <t>Podcast de Tecnologias</t>
  </si>
  <si>
    <t>cualquier consultora de IT, empresa de consumo masivo</t>
  </si>
  <si>
    <t>Amazon Web Services, Google Cloud Platform/App Engine, VMWare</t>
  </si>
  <si>
    <t>Android Studio, RStudio, Visual Studio</t>
  </si>
  <si>
    <t>Me hice freelance porque la empresa se fue del pais por el contexto económico</t>
  </si>
  <si>
    <t>Assembler, Bash/Shell, C, C++, Groovy, Java, Javascript, Kotlin, Python, Smalltalk, SQL</t>
  </si>
  <si>
    <t>Hibernate, jQuery, Node.js, Spark, Spring</t>
  </si>
  <si>
    <t>Amazon DynamoDB, Amazon RDS/Aurora, MariaDB, MongoDB, MySQL, Oracle, Redis</t>
  </si>
  <si>
    <t>Jest, JUnit, Mocha, Spock</t>
  </si>
  <si>
    <t>Eclipse, IntelliJ, Nano, Sublime Text, Vi, Vim</t>
  </si>
  <si>
    <t>Abono de celular, Clases de idiomas, Horarios flexibles, Stock options / RSUs</t>
  </si>
  <si>
    <t>Acuerdo No Remunerativo</t>
  </si>
  <si>
    <t>BaseCS, CodeNewbie, Laravel Podcast, Laracast Snipit, Dominio Digital</t>
  </si>
  <si>
    <t>MariaDB, Microsoft SQL Server, MySQL, PostgreSQL, Redis</t>
  </si>
  <si>
    <t>Seminarios de Educacion IT</t>
  </si>
  <si>
    <t>Se perdieron algunos contratos de servicios</t>
  </si>
  <si>
    <t>Endrans, Mercadolibre, FEMSA, Arcor, Mercedes Benz</t>
  </si>
  <si>
    <t>jQuery, React.js, Sitecore</t>
  </si>
  <si>
    <t>Globant, Exacta</t>
  </si>
  <si>
    <t>Docker, Linux, Solaris, CD/CI</t>
  </si>
  <si>
    <t>Bash/Shell, C, Javascript</t>
  </si>
  <si>
    <t>Sysarmy, BSDAr</t>
  </si>
  <si>
    <t>No lo sé</t>
  </si>
  <si>
    <t>Maquetador Web</t>
  </si>
  <si>
    <t>N/A.</t>
  </si>
  <si>
    <t>Pareja, Y mis dos perros.</t>
  </si>
  <si>
    <t>Bash/Shell, CSS, Go, HTML, Javascript, Python, Rust, Scala, SQL, TypeScript</t>
  </si>
  <si>
    <t>Django, Flask, jQuery</t>
  </si>
  <si>
    <t>Amazon Redshift, Amazon RDS/Aurora, ElasticSearch, MariaDB, MySQL, PostgreSQL, Redis</t>
  </si>
  <si>
    <t>On The Metal</t>
  </si>
  <si>
    <t>pycon argentina, nerdearla</t>
  </si>
  <si>
    <t>asapp,medallia,onapsis,mercadolibre</t>
  </si>
  <si>
    <t>Amazon Web Services, Azure, Docker, Firebase, Heroku, Linux</t>
  </si>
  <si>
    <t>Android Studio, IntelliJ, Notepad++, Vim, Visual Studio Code</t>
  </si>
  <si>
    <t>Google Summit Meetups, etc</t>
  </si>
  <si>
    <t>Abono de celular, Abono de Internet, Capacitaciones y/o cursos, Clases de gimnasia online, Clases de idiomas, Cuota para universidad / posgrados, Descuentos varios (Mercado Pago, Clarín 365, Club La Nación, etc), Horarios flexibles, Licencia de paternidad/maternidad extendida, Vacaciones flexibles (adicionales a las reglamentarias)</t>
  </si>
  <si>
    <t>Amazon Redshift, Apache Hive, Cassandra, ElasticSearch, MySQL, Oracle</t>
  </si>
  <si>
    <t>IntelliJ, PyCharm, Sublime Text, Visual Studio Code</t>
  </si>
  <si>
    <t>Cassandra Workflow</t>
  </si>
  <si>
    <t>Capacitaciones y/o cursos, Clases de idiomas, Stock options / RSUs, Gym Allowance, Book Allowance, Training Allowance, Childcare, buena prepaga para grupo familiar</t>
  </si>
  <si>
    <t>mascotas?</t>
  </si>
  <si>
    <t>ESQL</t>
  </si>
  <si>
    <t>IBM Toolkit</t>
  </si>
  <si>
    <t>silla de escritorio</t>
  </si>
  <si>
    <t>Tegucigalpa</t>
  </si>
  <si>
    <t>ceutec</t>
  </si>
  <si>
    <t>Amazon Web Services, Azure, Docker, Firebase, Google Cloud Platform/App Engine, Heroku, Kubernetes, Linux, Serverless</t>
  </si>
  <si>
    <t>.NET Core, Angular, Django, Vue.js, Terraform, Ansible</t>
  </si>
  <si>
    <t>Capacitaciones y/o cursos, Clases de gimnasia online, Clases de idiomas, Cuota para universidad / posgrados, Horarios flexibles, Licencia de paternidad/maternidad extendida, Stock options / RSUs, Vacaciones flexibles (adicionales a las reglamentarias)</t>
  </si>
  <si>
    <t>C, C++, Python, R</t>
  </si>
  <si>
    <t>Hadoop, Spark, TensorFlow, Torch</t>
  </si>
  <si>
    <t>Amazon DynamoDB, Amazon Redshift, Amazon RDS/Aurora, Apache Hive, ElasticSearch, PostgreSQL</t>
  </si>
  <si>
    <t>Android Studio, Eclipse, IntelliJ, IPython / Jupyter, PyCharm, RStudio, Vi, Xcode</t>
  </si>
  <si>
    <t>Abono de celular, Abono de Internet, Capacitaciones y/o cursos, Clases de idiomas, Estacionamiento gratuito / subvencionado, Horarios flexibles, Stock options / RSUs, Viáticos</t>
  </si>
  <si>
    <t>Pago de abono de Internet, me pagaron mesa, silla y monitor</t>
  </si>
  <si>
    <t>Escuela Superior Tecnica</t>
  </si>
  <si>
    <t>Amazon Web Services, Google Cloud Platform/App Engine, Linux, Windows Server</t>
  </si>
  <si>
    <t>Amazon Redshift, Microsoft SQL Server, PostgreSQL, Teradata</t>
  </si>
  <si>
    <t>bluetrailsoft y sparkdigital,</t>
  </si>
  <si>
    <t>Podemos pasar las vacaciones para el otro año que no se vencen.</t>
  </si>
  <si>
    <t>Nerdearla, FEMIT</t>
  </si>
  <si>
    <t>CAI / Universitas</t>
  </si>
  <si>
    <t>Usuaria</t>
  </si>
  <si>
    <t>Globant, Kimberley Clarck, Pepsico.</t>
  </si>
  <si>
    <t>Angular, Bootstrap, Django, Node.js</t>
  </si>
  <si>
    <t>Amazon RDS/Aurora, Microsoft SQL Server, MongoDB, MySQL, PostgreSQL, SQLite</t>
  </si>
  <si>
    <t>ITFLOSS</t>
  </si>
  <si>
    <t>INFOSECURITY</t>
  </si>
  <si>
    <t>Abono de celular, Capacitaciones y/o cursos, Clases de idiomas, Comidas pagas / subvencionadas, Estacionamiento gratuito / subvencionado, Horarios flexibles, Viáticos</t>
  </si>
  <si>
    <t>/var!</t>
  </si>
  <si>
    <t>Ganan lo mismo mso pero nos aumentaron una miseria</t>
  </si>
  <si>
    <t>Licenciatura en Economía Empresarial</t>
  </si>
  <si>
    <t>Responsable de Compras</t>
  </si>
  <si>
    <t>Bash/Shell, C++, HTML, Perl, PHP, Python, Windev</t>
  </si>
  <si>
    <t>MariaDB, MongoDB, MySQL, SQLite, Sybase</t>
  </si>
  <si>
    <t>Despidió a algunas personas, Frenaron las contrataciones, Se vio beneficiada</t>
  </si>
  <si>
    <t>Amazon DynamoDB, Amazon RDS/Aurora, MariaDB, MongoDB, MySQL, PostgreSQL, Redis</t>
  </si>
  <si>
    <t>Amazon Web Services, Azure, *BSD, Docker, Google Cloud Platform/App Engine, Kubernetes, Linux, Mainframe, OpenShift, OpenStack, SAP, Solaris, Serverless, VMWare, Windows Server</t>
  </si>
  <si>
    <t>Bash/Shell, HTML, PHP, PowerShell</t>
  </si>
  <si>
    <t>Informix, Microsoft SQL Server, MySQL, SQLite</t>
  </si>
  <si>
    <t>Ansible Fest Chile</t>
  </si>
  <si>
    <t>Amazon Web Services, Azure, *BSD, Docker, Firebase, Google Cloud Platform/App Engine, Kubernetes, Linux, OpenShift, Serverless, Windows Server</t>
  </si>
  <si>
    <t>.NET, Bash/Shell, Go, PHP, Python, R, TypeScript</t>
  </si>
  <si>
    <t>.NET Core, Akka, Angular, Hadoop, Node.js, Spark, Spring, Symfony, TensorFlow, Vue.js</t>
  </si>
  <si>
    <t>Amazon DynamoDB, Amazon Redshift, Apache HBase, Amazon RDS/Aurora, Apache Hive, Cassandra, ElasticSearch, Google Cloud Storage, MariaDB, Microsoft Azure (Tables, CosmosDB, SQL, etc), Microsoft SQL Server, MongoDB, MySQL, PostgreSQL, Redis, SQLite</t>
  </si>
  <si>
    <t>Appium, Cucumber, JUnit, Karma, PHPUnit, Postman, Selenium, SoapUI</t>
  </si>
  <si>
    <t>Android Studio, Atom, IntelliJ, Nano, Notepad++, PyCharm, Sublime Text, Vi, Vim, Visual Studio Code, Xcode</t>
  </si>
  <si>
    <t>Trabajo con mas intesidad</t>
  </si>
  <si>
    <t>Frenaron los ajustes, pero siguen contratando gente</t>
  </si>
  <si>
    <t>Clases de gimnasia, Clases de meditación, y charlas con especialista en psicologia y shows con artistas no tan conocidos pero muy entretenidos</t>
  </si>
  <si>
    <t>Accenture, Globant, tgv, banco Galicia, ibm, banco Ciudad</t>
  </si>
  <si>
    <t>Google Cloud Storage, SQLite, Realm</t>
  </si>
  <si>
    <t>WWDC 2019</t>
  </si>
  <si>
    <t>Capacitaciones y/o cursos, Comidas pagas / subvencionadas, Horarios flexibles, Stock options / RSUs</t>
  </si>
  <si>
    <t>Cucumber, Postman, Selenium, TFS</t>
  </si>
  <si>
    <t>Etermax, Comprando en grupo</t>
  </si>
  <si>
    <t>Abono de celular, Capacitaciones y/o cursos, Clases de gimnasia online, Horarios flexibles, Vacaciones flexibles (adicionales a las reglamentarias)</t>
  </si>
  <si>
    <t>rxJava (Reactivex), Vertx</t>
  </si>
  <si>
    <t>Rappi,Mercado Libre,GlobalLogic</t>
  </si>
  <si>
    <t>.NET, C#, Javascript, PHP, Python, SQL</t>
  </si>
  <si>
    <t>.NET Core, Bootstrap, Laravel, Spark, Vue.js</t>
  </si>
  <si>
    <t>Venezolanas in Tech</t>
  </si>
  <si>
    <t>Grace Hooper Conference</t>
  </si>
  <si>
    <t>Abono de Internet, Capacitaciones y/o cursos, Clases de gimnasia online, Clases de idiomas, Horarios flexibles, Lactario en la oficina, Licencia de paternidad/maternidad extendida, Vacaciones flexibles (adicionales a las reglamentarias)</t>
  </si>
  <si>
    <t>Angular, Bootstrap, React.js, WordPress</t>
  </si>
  <si>
    <t>Azure, Docker, Firebase, Google Cloud Platform/App Engine, Serverless, Windows Server</t>
  </si>
  <si>
    <t>.NET, ActionScript, C#, CSS, Dart, Go, HTML, Javascript, PHP, SQL, TypeScript</t>
  </si>
  <si>
    <t>.NET Core, Angular, Bootstrap, Flutter, jQuery, Node.js, React.js, Vue.js, WordPress</t>
  </si>
  <si>
    <t>.Net Baries</t>
  </si>
  <si>
    <t>ReactJs, Net, VueJs, Acesibilidad</t>
  </si>
  <si>
    <t>Tecnicatura en Sonido</t>
  </si>
  <si>
    <t>TAMABA</t>
  </si>
  <si>
    <t>Servicio de consultoria financiera y psicologica</t>
  </si>
  <si>
    <t>Java, Smalltalk</t>
  </si>
  <si>
    <t>mercadolibre, despegar.com</t>
  </si>
  <si>
    <t>Docker, Google Cloud Platform/App Engine, Kubernetes, Linux, Mainframe, OpenShift</t>
  </si>
  <si>
    <t>Bash/Shell, C, C#, Java, Python, Scala</t>
  </si>
  <si>
    <t>Angular, CodeIgniter, Hadoop, Hibernate, jQuery, Spark, TensorFlow</t>
  </si>
  <si>
    <t>Apache Hive, ElasticSearch, IBM Db2, Oracle, Teradata</t>
  </si>
  <si>
    <t>Cucumber, JUnit, SoapUI</t>
  </si>
  <si>
    <t>IntelliJ, Vi, Visual Studio Code</t>
  </si>
  <si>
    <t>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Vacaciones flexibles (adicionales a las reglamentarias)</t>
  </si>
  <si>
    <t>Clases de yoga, Nos dieron sillas nuevas, sin pagarlas</t>
  </si>
  <si>
    <t>58540.88</t>
  </si>
  <si>
    <t>47125.4</t>
  </si>
  <si>
    <t>Telecom, Claro, Iplan</t>
  </si>
  <si>
    <t>Founder/CEO/Developer/Designer/Product Manager... TODO</t>
  </si>
  <si>
    <t>PyCharm, Vi, Vim</t>
  </si>
  <si>
    <t>Winding Tree - HackTravel - Lisbon 2019</t>
  </si>
  <si>
    <t>UNA - Universidad Nacional del Arte</t>
  </si>
  <si>
    <t>Android Studio, PyCharm, Xcode</t>
  </si>
  <si>
    <t>nerdearla, argentesting</t>
  </si>
  <si>
    <t>Clases de gimnasia, Clases de yoga, Compra de accesorios (escritorio, monitor, teclado, mouse, etc), Pago de abono de otros servicios</t>
  </si>
  <si>
    <t>SQL, Clarion</t>
  </si>
  <si>
    <t>PyAR</t>
  </si>
  <si>
    <t>Eventos de PyAr</t>
  </si>
  <si>
    <t>No conozco muchas y no tengo buenas referencias de ninguna en general</t>
  </si>
  <si>
    <t>HTML, Java, Javascript, Python, R, SQL, QVX</t>
  </si>
  <si>
    <t>Apache Hive, HANA, Microsoft SQL Server, Oracle, PostgreSQL, SQLite, Teradata</t>
  </si>
  <si>
    <t>Argentinos por la Educación, QlikCommunity</t>
  </si>
  <si>
    <t>QlikWorld, Hackaton de Datos Arg. x la educación, EVA</t>
  </si>
  <si>
    <t>.NET, C#, HTML, TypeScript</t>
  </si>
  <si>
    <t>Postpusieron el ajuste semestral</t>
  </si>
  <si>
    <t>ElasticSearch, Microsoft SQL Server, MySQL, Oracle</t>
  </si>
  <si>
    <t>decidieron convertir la empresa en 100% remoto</t>
  </si>
  <si>
    <t>.NET, C#, Kotlin, TypeScript</t>
  </si>
  <si>
    <t>Node.js, Unity</t>
  </si>
  <si>
    <t>Jest, JUnit, Mocha, NUnit</t>
  </si>
  <si>
    <t>IntelliJ, Visual Studio Code, WebStorm, Rider</t>
  </si>
  <si>
    <t>Referencia de nuevas contrataciones</t>
  </si>
  <si>
    <t>ADHD</t>
  </si>
  <si>
    <t>Train Jam</t>
  </si>
  <si>
    <t>Hello World, Ripio, Sirena</t>
  </si>
  <si>
    <t>Argentina Train Jam, Expo EVA, Global Game Jam</t>
  </si>
  <si>
    <t>Etermax, MercadoLibre</t>
  </si>
  <si>
    <t>.NET, ABAP, HTML, Javascript, PHP</t>
  </si>
  <si>
    <t>CESSI</t>
  </si>
  <si>
    <t>Abono de celular, Capacitaciones y/o cursos, Clases de gimnasia online, Clases de idiomas, Descuentos varios (Mercado Pago, Clarín 365, Club La Nación, etc), Horarios flexibles, Licencia de paternidad/maternidad extendida</t>
  </si>
  <si>
    <t>.NET, CSS, HTML, Javascript, SQL, VBA</t>
  </si>
  <si>
    <t>89548.2</t>
  </si>
  <si>
    <t>71986.14</t>
  </si>
  <si>
    <t>Clases de gimnasia online, Clases de idiomas, Cuota para universidad / posgrados, Horarios flexibles, Lactario en la oficina, Licencia de paternidad/maternidad extendida, Vacaciones flexibles (adicionales a las reglamentarias)</t>
  </si>
  <si>
    <t>No, Envió de equipamiento a hogares</t>
  </si>
  <si>
    <t>CSS, HTML, Kotlin, TypeScript</t>
  </si>
  <si>
    <t>Android Dev Bs.As.</t>
  </si>
  <si>
    <t>Meetups online</t>
  </si>
  <si>
    <t>Digital Transformation Manager + KAM VIP</t>
  </si>
  <si>
    <t>AIX, Amazon Web Services, Azure, Docker, Google Cloud Platform/App Engine, HP-UX, IBM Cloud / Watson, Kubernetes, Linux, Mainframe, OpenShift, OpenStack, VMWare</t>
  </si>
  <si>
    <t>C#, CSS, Java, Javascript, PHP, Python, SQL</t>
  </si>
  <si>
    <t>.NET Core, Angular, CodeIgniter, Cordova, Drupal, Hibernate, Node.js, React.js</t>
  </si>
  <si>
    <t>Amazon DynamoDB, Google Cloud Storage, IBM Db2, MariaDB, Microsoft Azure (Tables, CosmosDB, SQL, etc), MongoDB, MySQL, PostgreSQL</t>
  </si>
  <si>
    <t>Eclipse, IPython / Jupyter, NetBeans, Visual Studio, Visual Studio Code</t>
  </si>
  <si>
    <t>la nacion, TED</t>
  </si>
  <si>
    <t>Abono de celular, Comidas pagas / subvencionadas, Horarios flexibles, Vacaciones flexibles (adicionales a las reglamentarias), Viáticos</t>
  </si>
  <si>
    <t>Pareja, HIja y Nietos hasta que puedan viajar al Exterior</t>
  </si>
  <si>
    <t>IBM, Google, Cognizant, EY</t>
  </si>
  <si>
    <t>Frenaron las contrataciones, Freezaron aumentos hasta agosto. Perdieron contratos con clientes.</t>
  </si>
  <si>
    <t>Amazon RDS/Aurora, ElasticSearch, MySQL</t>
  </si>
  <si>
    <t>Atom, IntelliJ, Sublime Text</t>
  </si>
  <si>
    <t>Frenaron las contrataciones, Un proyecto bajo su ingreso a la mitad ($)</t>
  </si>
  <si>
    <t>No, Comodato de algunos elementos como las sillas y computadoras</t>
  </si>
  <si>
    <t>Despegar,FluxIt,Tecnom,Devs Ar,Arzion</t>
  </si>
  <si>
    <t>Azure, Kubernetes, jfrog</t>
  </si>
  <si>
    <t>Bash/Shell, ansible | powershell</t>
  </si>
  <si>
    <t>Webinar de jFrog</t>
  </si>
  <si>
    <t>Abono de Internet, Clases de gimnasia online, Descuentos varios (Mercado Pago, Clarín 365, Club La Nación, etc), Horarios flexibles, Vacaciones flexibles (adicionales a las reglamentarias)</t>
  </si>
  <si>
    <t>unad</t>
  </si>
  <si>
    <t>Ekoparty, DragonaJar</t>
  </si>
  <si>
    <t>NUnit, SoapUI</t>
  </si>
  <si>
    <t>no podria asegurar si algo cambió</t>
  </si>
  <si>
    <t>tarjeta naranja</t>
  </si>
  <si>
    <t>¿?</t>
  </si>
  <si>
    <t>operario de kits de biomedicina</t>
  </si>
  <si>
    <t>Abono de celular, Capacitaciones y/o cursos, Horarios flexibles, Licencia de paternidad/maternidad extendida, Stock options / RSUs, Sueldo divido en dos pagos por mes</t>
  </si>
  <si>
    <t>GOOGLE</t>
  </si>
  <si>
    <t>Pydata, Pyconar, nerdearla</t>
  </si>
  <si>
    <t>Cypress, Karma, Mocha, Postman</t>
  </si>
  <si>
    <t>YouTube varios</t>
  </si>
  <si>
    <t xml:space="preserve">meetup.com, internos de la empresa </t>
  </si>
  <si>
    <t xml:space="preserve">Globant, Mulesoft, Spark </t>
  </si>
  <si>
    <t>NSCoderBA</t>
  </si>
  <si>
    <t>Para afuera siempre es mejor</t>
  </si>
  <si>
    <t>SyntaxFM</t>
  </si>
  <si>
    <t xml:space="preserve">JUnit,  Chakram </t>
  </si>
  <si>
    <t>Clases de gimnasia online, Horarios flexibles, Licencia de paternidad/maternidad extendida, Vacaciones flexibles (adicionales a las reglamentarias)</t>
  </si>
  <si>
    <t>La Plata JS</t>
  </si>
  <si>
    <t>Licenciatura en quimica</t>
  </si>
  <si>
    <t>veeam on, usuaria, infosecurity, dell summit, atmosphere</t>
  </si>
  <si>
    <t>No dan aumentos</t>
  </si>
  <si>
    <t>Teracode, globant, spark, making sense</t>
  </si>
  <si>
    <t>Trabajo medio tiempo</t>
  </si>
  <si>
    <t>Ciencias Antropológicas</t>
  </si>
  <si>
    <t>PHPStorm, Vim</t>
  </si>
  <si>
    <t>Comunidad Drupal de BA</t>
  </si>
  <si>
    <t>Amazon Web Services, Azure, *BSD, Google Cloud Platform/App Engine, Kubernetes, VMWare</t>
  </si>
  <si>
    <t>Javascript, Python, Rust</t>
  </si>
  <si>
    <t>.NET Core, Spring, TensorFlow</t>
  </si>
  <si>
    <t>Amazon DynamoDB, Microsoft Azure (Tables, CosmosDB, SQL, etc), Microsoft SQL Server, MySQL, Oracle</t>
  </si>
  <si>
    <t>Abono de celular, Abono de Internet, Estacionamiento gratuito / subvencionado, Horarios flexibles</t>
  </si>
  <si>
    <t>Compañeros de residencia de estudiantes y trabajadores</t>
  </si>
  <si>
    <t>Despegar, Xcapit</t>
  </si>
  <si>
    <t>seguridad</t>
  </si>
  <si>
    <t>Viáticos, Ninguna de las anteriores</t>
  </si>
  <si>
    <t>Azure, Docker, IBM Cloud / Watson, Kubernetes, Linux, OpenShift, VMWare, Windows Server</t>
  </si>
  <si>
    <t>.NET, Bash/Shell, Java, Python</t>
  </si>
  <si>
    <t>ElasticSearch, IBM Db2, Informix, Microsoft Azure (Tables, CosmosDB, SQL, etc), Microsoft SQL Server, Oracle</t>
  </si>
  <si>
    <t>Eclipse, IPython / Jupyter, Notepad++, Visual Studio, Visual Studio Code</t>
  </si>
  <si>
    <t>Santander, Uala, MercadoLibre</t>
  </si>
  <si>
    <t>.NET, C#, CSS, HTML, Kotlin</t>
  </si>
  <si>
    <t>Ágiles y devros</t>
  </si>
  <si>
    <t>Nación Lumpen</t>
  </si>
  <si>
    <t xml:space="preserve">Agiles Latinoamérica, Endava tech talks </t>
  </si>
  <si>
    <t>Vacaciones y feriados pagos</t>
  </si>
  <si>
    <t>ingeniero agronomo</t>
  </si>
  <si>
    <t>No, reduccion del horarrio</t>
  </si>
  <si>
    <t>no relacionado a sistemas/informatica</t>
  </si>
  <si>
    <t>ElasticSearch, MariaDB, MySQL, InfluxDB</t>
  </si>
  <si>
    <t>Red Hat Summit, ElasticON</t>
  </si>
  <si>
    <t>Se redujo la facturación - congelaron los sueldos (antes se actualizaban cuatrimestralmente)</t>
  </si>
  <si>
    <t>Soporte de Infraestructuras</t>
  </si>
  <si>
    <t>Azure, Docker, Kubernetes, Linux, VMWare, Windows Server, SaltStack</t>
  </si>
  <si>
    <t>Cassandra, ElasticSearch, Microsoft SQL Server, MongoDB, SQLite</t>
  </si>
  <si>
    <t>Atom, Eclipse, Nano, Notepad++, PyCharm, Vi, Vim, Visual Studio Code</t>
  </si>
  <si>
    <t>Fedora, CafeLug</t>
  </si>
  <si>
    <t>Capacitaciones y/o cursos, Clases de gimnasia online, Cuota para universidad / posgrados, Licencia de paternidad/maternidad extendida</t>
  </si>
  <si>
    <t>Despegar, Mercadolibre</t>
  </si>
  <si>
    <t>Amazon Web Services, Docker, Firebase, Google Cloud Platform/App Engine, Kubernetes, Linux, Serverless, Windows Server</t>
  </si>
  <si>
    <t>.NET, C#, Go, Javascript, SQL</t>
  </si>
  <si>
    <t>Amazon DynamoDB, ElasticSearch, Google Cloud Storage, Microsoft Azure (Tables, CosmosDB, SQL, etc), Microsoft SQL Server, MongoDB, MySQL, Oracle, PostgreSQL, Redis</t>
  </si>
  <si>
    <t>Visual Studio, Visual Studio Code, Rider</t>
  </si>
  <si>
    <t>Abono de celular, Capacitaciones y/o cursos, Clases de gimnasia online, Clases de idiomas, Comidas pagas / subvencionadas,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</si>
  <si>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Promovido</t>
  </si>
  <si>
    <t>IntelliJ, Sublime Text, Vi, Vim</t>
  </si>
  <si>
    <t>Se cayeron proyectos y quedó gente sin proyecto asignado</t>
  </si>
  <si>
    <t>Encargado tecnico</t>
  </si>
  <si>
    <t>C++, Javascript, PHP</t>
  </si>
  <si>
    <t>Node.js, WordPress</t>
  </si>
  <si>
    <t>Abono de celular, Capacitaciones y/o cursos, Estacionamiento gratuito / subvencionado, Vacaciones flexibles (adicionales a las reglamentarias)</t>
  </si>
  <si>
    <t>Amazon Web Services, Azure, Docker, Google Cloud Platform/App Engine, IBM Cloud / Watson, Kubernetes, Linux, OpenShift, Serverless, Windows Server, Mesos</t>
  </si>
  <si>
    <t>.NET, Bash/Shell, C#, Go, Groovy, HTML, Java, Javascript, Kotlin, PHP, Python, SQL, VBA, Yaml</t>
  </si>
  <si>
    <t>.NET Core, Akka, Angular, Bootstrap, Drupal, Hadoop, Hibernate, Laravel, Node.js, Rails, React.js, Spring, TensorFlow</t>
  </si>
  <si>
    <t>Amazon RDS/Aurora, Cassandra, ElasticSearch, Google Cloud Storage, MariaDB, Microsoft Azure (Tables, CosmosDB, SQL, etc), Microsoft SQL Server, MongoDB, MySQL, Percona Server, PostgreSQL, Redis, SQLite, Teradata</t>
  </si>
  <si>
    <t>JUnit, PHPUnit, Postman, Puppeteer, Selenium, SoapUI, Visual Studio Coded UI</t>
  </si>
  <si>
    <t>Android Studio, Atom, Eclipse, IntelliJ, NetBeans, Notepad++, PyCharm, Sublime Text, Vi, Vim, Visual Studio, Visual Studio Code, Xcode</t>
  </si>
  <si>
    <t>Stensul</t>
  </si>
  <si>
    <t>Abono de celular, Abono de Internet, Capacitaciones y/o cursos, Clases de gimnasia online, Clases de idiomas, Comidas pagas / subvencionadas, Estacionamiento gratuito / subvencionado, Horarios flexibles, Vacaciones flexibles (adicionales a las reglamentarias)</t>
  </si>
  <si>
    <t>Almuerzo o delivery de snacks/bebidas (saludables o para after office), Clases de gimnasia, Clases de meditación, Clases de yoga, Compra de accesorios (escritorio, monitor, teclado, mouse, etc), Pago de abono de celular, Pago de abono de Internet</t>
  </si>
  <si>
    <t>F los libertadores</t>
  </si>
  <si>
    <t>Ir pro</t>
  </si>
  <si>
    <t>ThingWorx</t>
  </si>
  <si>
    <t>LiveWorx</t>
  </si>
  <si>
    <t>meetCOrdoba, jsbeers, frecodecamp</t>
  </si>
  <si>
    <t>si, nacional</t>
  </si>
  <si>
    <t>bootcampUX de chicas Meet, js beears, charls de ia</t>
  </si>
  <si>
    <t>No estamos teniendo paritarias</t>
  </si>
  <si>
    <t>Mercado libre, naranja</t>
  </si>
  <si>
    <t>lacnic</t>
  </si>
  <si>
    <t>tengo doble trabajo</t>
  </si>
  <si>
    <t>PHPUnit, SoapUI</t>
  </si>
  <si>
    <t>Nano, Kdevelop</t>
  </si>
  <si>
    <t>Bootstrap, jQuery, React.js, Vue.js</t>
  </si>
  <si>
    <t>la primera quebro y dsp consegui otro trabajo</t>
  </si>
  <si>
    <t>*BSD, Docker, Heroku, Kubernetes, Linux, VMWare</t>
  </si>
  <si>
    <t>Java, PHP, Python, R, Ruby, SQL</t>
  </si>
  <si>
    <t>Bootstrap, Django, Flask, jQuery, Laravel, Rails, WordPress</t>
  </si>
  <si>
    <t>Postman, Selenium, SoapUI, Watir</t>
  </si>
  <si>
    <t>IPython / Jupyter, Nano, NetBeans, PHPStorm, PyCharm, RStudio, Vim, Visual Studio Code, WebStorm</t>
  </si>
  <si>
    <t>sysarmy, lbua, lugmen, pelades</t>
  </si>
  <si>
    <t>sysarmy, en ocasiones</t>
  </si>
  <si>
    <t>Abono de celular, Abono de Internet, Comidas pagas / subvencionadas, Cuota para universidad / posgrados, Estacionamiento gratuito / subvencionado, Horarios flexibles, Lactario en la oficina</t>
  </si>
  <si>
    <t>Cancelaron algunos beneficios</t>
  </si>
  <si>
    <t>Polemica en /var, Cafe con java</t>
  </si>
  <si>
    <t>Practia, IT Resources, Rosario Software</t>
  </si>
  <si>
    <t>Bash/Shell, R, SQL, VBA</t>
  </si>
  <si>
    <t>RStudio, Sublime Text, Vim</t>
  </si>
  <si>
    <t>Licenciatura en Física</t>
  </si>
  <si>
    <t>Instituto Balseiro</t>
  </si>
  <si>
    <t>Clases de idiomas, Comidas pagas / subvencionadas, Estacionamiento gratuito / subvencionado, Horarios flexibles, Stock options / RSUs, Vacaciones flexibles (adicionales a las reglamentarias)</t>
  </si>
  <si>
    <t>Node.js, React.js, nest.js</t>
  </si>
  <si>
    <t>Freecodecamp BA, Patagonia Python Meetup</t>
  </si>
  <si>
    <t>Capacitaciones y/o cursos, Clases de idiomas, Pago de examenes de AWS</t>
  </si>
  <si>
    <t>Compra de accesorios (escritorio, monitor, teclado, mouse, etc), Psicologo.</t>
  </si>
  <si>
    <t>Instituto Superior Nuestra Señora de La Paz</t>
  </si>
  <si>
    <t>CSS, Java, SQL, TypeScript</t>
  </si>
  <si>
    <t>Private Security</t>
  </si>
  <si>
    <t>universidad de oriente</t>
  </si>
  <si>
    <t>Licenciatura en Gestión de Tecnología</t>
  </si>
  <si>
    <t>Angular, Propietarios para Java</t>
  </si>
  <si>
    <t>JUnit, Jasmine</t>
  </si>
  <si>
    <t>Amazon DynamoDB, Amazon RDS/Aurora, MariaDB, MySQL, Redis</t>
  </si>
  <si>
    <t>112698.99</t>
  </si>
  <si>
    <t>Hibernate, Node.js, Spring</t>
  </si>
  <si>
    <t>Amazon DynamoDB, Microsoft SQL Server, MongoDB, MySQL, Sybase</t>
  </si>
  <si>
    <t>Eclipse, IntelliJ, NetBeans, Notepad++, PyCharm, Sublime Text, Visual Studio Code</t>
  </si>
  <si>
    <t>Comidas pagas / subvencionadas, Descuentos varios (Mercado Pago, Clarín 365, Club La Nación, etc), Horarios flexibles, Vacaciones flexibles (adicionales a las reglamentarias), Viáticos</t>
  </si>
  <si>
    <t>Bash/Shell, Java, Kotlin</t>
  </si>
  <si>
    <t>IntelliJ, Notepad++, Vi, Vim</t>
  </si>
  <si>
    <t>Abono de Internet, Descuentos varios (Mercado Pago, Clarín 365, Club La Nación, etc), Licencia de paternidad/maternidad extendida, Vacaciones flexibles (adicionales a las reglamentarias)</t>
  </si>
  <si>
    <t>Pago de abono de Internet, Envío de silla de oficina</t>
  </si>
  <si>
    <t>Bancos, Mercado Libre</t>
  </si>
  <si>
    <t>Ingeniería en tecnologías de la información</t>
  </si>
  <si>
    <t>UTHH</t>
  </si>
  <si>
    <t>.NET, Bash/Shell, C#, Go, HTML, Java, Javascript, PHP, SQL</t>
  </si>
  <si>
    <t>MongoDB, MySQL, PostgreSQL, Redis, Sybase</t>
  </si>
  <si>
    <t>PHPStorm, Sublime Text, Vi, Visual Studio, Visual Studio Code</t>
  </si>
  <si>
    <t>24099.9</t>
  </si>
  <si>
    <t>18248.78</t>
  </si>
  <si>
    <t>C, Matlab, Python, R</t>
  </si>
  <si>
    <t>Notepad++, RStudio, Vi</t>
  </si>
  <si>
    <t>¿daltonico?</t>
  </si>
  <si>
    <t>Hace años de la 2600</t>
  </si>
  <si>
    <t>Solo webinars de productos y cursos en udemy.</t>
  </si>
  <si>
    <t>Comidas pagas / subvencionadas, Viáticos</t>
  </si>
  <si>
    <t>No hay.</t>
  </si>
  <si>
    <t>Abono de celular, Descuentos varios (Mercado Pago, Clarín 365, Club La Nación, etc), Estacionamiento gratuito / subvencionado, Horarios flexibles, Lactario en la oficina, Licencia de paternidad/maternidad extendida, Vacaciones flexibles (adicionales a las reglamentarias)</t>
  </si>
  <si>
    <t>seguridad e higiene</t>
  </si>
  <si>
    <t>incident manager</t>
  </si>
  <si>
    <t>Abono de celular, Capacitaciones y/o cursos, Horarios flexibles, Sueldo divido en dos pagos por mes</t>
  </si>
  <si>
    <t>Abono de celular, Clases de idiomas, Stock options / RSUs, Vacaciones flexibles (adicionales a las reglamentarias)</t>
  </si>
  <si>
    <t>Adtomic,EmiLabs</t>
  </si>
  <si>
    <t>Java, Kotlin, Objective-C</t>
  </si>
  <si>
    <t>Android Devs BsAs</t>
  </si>
  <si>
    <t>Ies siglo XXI</t>
  </si>
  <si>
    <t>Capacitaciones y/o cursos, Clases de gimnasia online, Horarios flexibles, Lactario en la oficina, Vacaciones flexibles (adicionales a las reglamentarias)</t>
  </si>
  <si>
    <t>Globant, Santex, simtlix, meli</t>
  </si>
  <si>
    <t>HANA, Microsoft SQL Server, Oracle, PostgreSQL</t>
  </si>
  <si>
    <t>Pagan en dos partes el sueldo</t>
  </si>
  <si>
    <t>Linux, Proxmox</t>
  </si>
  <si>
    <t>Bash/Shell, HTML, Perl, PHP, SQL</t>
  </si>
  <si>
    <t>Misiones Software Libre</t>
  </si>
  <si>
    <t>LACNIC, ISOC, Metared</t>
  </si>
  <si>
    <t>Reconversión de actividades, virtualización de clases.</t>
  </si>
  <si>
    <t>IPLyC, Marandu, Casimiro,</t>
  </si>
  <si>
    <t>Google Cloud Storage, MySQL, PostgreSQL</t>
  </si>
  <si>
    <t>mercado libre, empresas de afuera</t>
  </si>
  <si>
    <t>Java, PHP, Scala</t>
  </si>
  <si>
    <t>Akka, Angular, jQuery, React.js</t>
  </si>
  <si>
    <t>JUnit, PHPUnit, Selenium</t>
  </si>
  <si>
    <t>IntelliJ, PHPStorm, Visual Studio Code, WebStorm</t>
  </si>
  <si>
    <t>Auth0, Salesforce, MercadoLibre, Despegar</t>
  </si>
  <si>
    <t>Instituto Universitario de Tecnología para la Informática</t>
  </si>
  <si>
    <t>.NET, Javascript, PHP, SQL, TypeScript</t>
  </si>
  <si>
    <t>Vi, Visual Studio, Visual Studio Code</t>
  </si>
  <si>
    <t>No aumentaron sueldos. Se ataron al programa ATP</t>
  </si>
  <si>
    <t>Naranja, Mercado Libre, BairesDev</t>
  </si>
  <si>
    <t>Bootstrap, Cordova, jQuery, Laravel, React.js, WordPress</t>
  </si>
  <si>
    <t>HTML, Java, Javascript, Kotlin, Python, Scala</t>
  </si>
  <si>
    <t>Cypress, JUnit, Postman</t>
  </si>
  <si>
    <t xml:space="preserve">Java, Elasticsearch, Scala </t>
  </si>
  <si>
    <t>Seguridad informatica</t>
  </si>
  <si>
    <t>Notepad++, Powershell ISE</t>
  </si>
  <si>
    <t>Sysarmy, Polémica en /var</t>
  </si>
  <si>
    <t>Visual Studio Code, RubyMine</t>
  </si>
  <si>
    <t>46867.47</t>
  </si>
  <si>
    <t>Dejó de percibir pagos de proveedores/clientes</t>
  </si>
  <si>
    <t>UCAB - Universidad Catolica Andres Bello</t>
  </si>
  <si>
    <t>Licenciado en Estadistica (incompleto)/ TSU Contaduria (Completado)</t>
  </si>
  <si>
    <t>Universidad de los Andes / IUTE</t>
  </si>
  <si>
    <t>Amazon Web Services, Docker, Linux, Windows Server, Adempiere</t>
  </si>
  <si>
    <t>Azure, *BSD, Linux, VMWare, Windows Server</t>
  </si>
  <si>
    <t>ActionScript, Bash/Shell, HTML, Java, PHP, Python, SQL, VBA</t>
  </si>
  <si>
    <t>Laravel, Symfony, WordPress</t>
  </si>
  <si>
    <t>ElasticSearch, Informix, MariaDB, Microsoft SQL Server, MongoDB, MySQL, PostgreSQL, SQLite, Sybase</t>
  </si>
  <si>
    <t>No me banco los idiotas</t>
  </si>
  <si>
    <t>Ecoparty15, Segurinfo2019, IBM Security Summit</t>
  </si>
  <si>
    <t>Abono de celular, Capacitaciones y/o cursos, Descuentos varios (Mercado Pago, Clarín 365, Club La Nación, etc), Laptop</t>
  </si>
  <si>
    <t>Reducción del 60% del Presupuesto de InfoSec. Eliminación de Horas extras, manteniendo la misma carga de trabajo y respuesta a emergencias tecnológicas.</t>
  </si>
  <si>
    <t>Globant, Microsoft, IBM, Cisco, Fortinet, Google, Amazon (AWS)</t>
  </si>
  <si>
    <t>Swift Over Coffee, Swift By Sundell</t>
  </si>
  <si>
    <t>UNO universidad nacional del oeste</t>
  </si>
  <si>
    <t>react cordoba</t>
  </si>
  <si>
    <t>Mulesoft,Globant,IBM</t>
  </si>
  <si>
    <t>[LAS] de Sistemas</t>
  </si>
  <si>
    <t>nerdearla, femitconf</t>
  </si>
  <si>
    <t>Amazon DynamoDB, Amazon RDS/Aurora, Microsoft Azure (Tables, CosmosDB, SQL, etc), Microsoft SQL Server, MySQL, PostgreSQL</t>
  </si>
  <si>
    <t>Instituto Scalabrini Ortiz</t>
  </si>
  <si>
    <t>Bash/Shell, SQL, PowerShell</t>
  </si>
  <si>
    <t>Mi gata</t>
  </si>
  <si>
    <t>Radiogeek</t>
  </si>
  <si>
    <t>Desmejoró un poco a nivel socioeconómico</t>
  </si>
  <si>
    <t>Nos obligaron a tomarnos vacaciones, El aumento no fue el esperado</t>
  </si>
  <si>
    <t>Appium, Cucumber, HP UFT, Selenium</t>
  </si>
  <si>
    <t>Clases de gimnasia online, Descuentos varios (Mercado Pago, Clarín 365, Club La Nación, etc), Horarios flexibles, Licencia de paternidad/maternidad extendida</t>
  </si>
  <si>
    <t>Pension</t>
  </si>
  <si>
    <t>Capacitaciones y/o cursos, Clases de gimnasia online, Clases de idiomas, Comidas pagas / subvencionadas, Cuota para universidad / posgrados, Licencia de paternidad/maternidad extendida</t>
  </si>
  <si>
    <t>.NET, C, C#, CSS, HTML, Javascript, SQL, VBA</t>
  </si>
  <si>
    <t>IBM Db2, Microsoft Azure (Tables, CosmosDB, SQL, etc), Microsoft SQL Server, MySQL, Oracle</t>
  </si>
  <si>
    <t>Atom, Notepad++, Sublime Text, Visual Studio, Visual Studio Code, WebStorm</t>
  </si>
  <si>
    <t>Cucumber, Jest, Selenium</t>
  </si>
  <si>
    <t>Abono de celular, Abono de Internet, Capacitaciones y/o cursos, Clases de gimnasia online, Clases de idiomas, Estacionamiento gratuito / subvencionado, Horarios flexibles, Lactario en la oficina, Licencia de paternidad/maternidad extendida, Stock options / RSUs, Vacaciones flexibles (adicionales a las reglamentarias), el abono de internet/celular es sólo si tuviste que aumentar el plan en la pandemia, y sólo cubre la diferencia. Y la comida paga pre pandemia lo hubiera marcado</t>
  </si>
  <si>
    <t>Al principio pareció que le pegó fuerte. Después parecía que estaba mejor que antes. Así que no sé xD</t>
  </si>
  <si>
    <t>Azure, Ninguna de las anteriores</t>
  </si>
  <si>
    <t>Talent Land</t>
  </si>
  <si>
    <t>Capacitaciones y/o cursos, Horarios flexibles, Sueldo divido en dos pagos por mes, Vacaciones flexibles (adicionales a las reglamentarias), Viáticos</t>
  </si>
  <si>
    <t>Familia de origen (madre/padre/hermanos/as), tias</t>
  </si>
  <si>
    <t>Cerró oficinas, Frenaron las contrataciones, aumentos de sueldo hasta nuevo aviso</t>
  </si>
  <si>
    <t>no se.</t>
  </si>
  <si>
    <t>Abono de celular, Abono de Internet, Capacitaciones y/o cursos, Clases de gimnasia online, Descuentos varios (Mercado Pago, Clarín 365, Club La Nación, etc), Horarios flexibles, Lactario en la oficina, Licencia de paternidad/maternidad extendida, Stock options / RSUs, Vacaciones flexibles (adicionales a las reglamentarias), Presupuesto anual para desarrollo personal + presupuesto anual para desarrollo profesional</t>
  </si>
  <si>
    <t>Me estaba por mudar a Europa por un transfer internacional dentro de mi empresa a principios de Abril. Con la pandemia, me estoy quedando hasta fin de año en argentina y mi transfer sigue en pausa.</t>
  </si>
  <si>
    <t>Compra de accesorios (escritorio, monitor, teclado, mouse, etc), Pago de abono de Internet, Pago de abono de otros servicios</t>
  </si>
  <si>
    <t>Google, Mercado Libre, Medallia, Mulesoft</t>
  </si>
  <si>
    <t>CSS, HTML, Java, Javascript, Kotlin, Ruby, Scala, SQL, Swift, TypeScript</t>
  </si>
  <si>
    <t>Flutter, Node.js, Rails, React.js, Spring</t>
  </si>
  <si>
    <t>Amazon RDS/Aurora, ElasticSearch, Google Cloud Storage, MongoDB, MySQL</t>
  </si>
  <si>
    <t>Lic. en Marketing</t>
  </si>
  <si>
    <t>Manager</t>
  </si>
  <si>
    <t>universidad distrital</t>
  </si>
  <si>
    <t>.NET Core, Django, Node.js, WordPress</t>
  </si>
  <si>
    <t>Amazon DynamoDB, Amazon RDS/Aurora, MariaDB, MongoDB, MySQL, Redis</t>
  </si>
  <si>
    <t>Atom, IPython / Jupyter, Vi, Vim</t>
  </si>
  <si>
    <t>Aws events</t>
  </si>
  <si>
    <t>.NET, HTML, PHP, SQL</t>
  </si>
  <si>
    <t>Apache HBase, MySQL, Sybase</t>
  </si>
  <si>
    <t>Bootstrap, Hibernate, Node.js, Spark</t>
  </si>
  <si>
    <t>MELI, Medallia, Asapp</t>
  </si>
  <si>
    <t>Amazon RDS/Aurora, MariaDB, Microsoft SQL Server, MongoDB, MySQL, Redis</t>
  </si>
  <si>
    <t>ahora polemica en /var</t>
  </si>
  <si>
    <t>nerdear.la devsecops latam</t>
  </si>
  <si>
    <t>Abono de celular, Abono de Internet, Estacionamiento gratuito / subvencionado</t>
  </si>
  <si>
    <t>No hay empresas copadas en este pozo</t>
  </si>
  <si>
    <t>Zoho</t>
  </si>
  <si>
    <t>Javascript, Deluge</t>
  </si>
  <si>
    <t>Globant converge</t>
  </si>
  <si>
    <t>Turner, Globant, Accenture</t>
  </si>
  <si>
    <t>Universidad Bicentenaria de Aragua (Venezuela)</t>
  </si>
  <si>
    <t>Angular, Bootstrap, Cordova, Laravel, Vue.js</t>
  </si>
  <si>
    <t>Android Studio, PHPStorm, Xcode</t>
  </si>
  <si>
    <t>Clases de idiomas, Horarios flexibles, Clase de Yoga y meditación</t>
  </si>
  <si>
    <t>ElasticSearch, MariaDB, MongoDB, Oracle</t>
  </si>
  <si>
    <t>edrans</t>
  </si>
  <si>
    <t>Clases de idiomas, Comidas pagas / subvencionadas, Cuota para universidad / posgrados, Descuentos varios (Mercado Pago, Clarín 365, Club La Nación, etc), Estacionamiento gratuito / subvencionado, Horarios flexibles, Lactario en la oficina, Licencia de paternidad/maternidad extendida, Vacaciones flexibles (adicionales a las reglamentarias)</t>
  </si>
  <si>
    <t>Amazon DynamoDB, Amazon Redshift, Amazon RDS/Aurora, Apache Hive, MySQL, Redis</t>
  </si>
  <si>
    <t>unittest (python)</t>
  </si>
  <si>
    <t>aws re:invent</t>
  </si>
  <si>
    <t>Capacitaciones y/o cursos, Clases de gimnasia online, Clases de idiomas, Comidas pagas / subvencionadas, Licencia de paternidad/maternidad extendida, Vacaciones flexibles (adicionales a las reglamentarias)</t>
  </si>
  <si>
    <t>Mercadolibre, Wild life, Etermax</t>
  </si>
  <si>
    <t>UM - Universidad de Mendoza</t>
  </si>
  <si>
    <t>Linux, VMWare, Windows Server, PROXMOX</t>
  </si>
  <si>
    <t>convenio colectivo de trabajo (salud)</t>
  </si>
  <si>
    <t>Abono de celular, Abono de Internet, Horarios flexibles, propios de la posicion. Horarios flexibles, dias adicionales libres</t>
  </si>
  <si>
    <t>No está pagando sueldos/aportes, Frenaron las contrataciones, congelaron algunos sueldos. degradaron puestos</t>
  </si>
  <si>
    <t>Eventbrite, Everis, GlobalLogic, Assertiva, ITC</t>
  </si>
  <si>
    <t>Entity Framework, Knockout.js</t>
  </si>
  <si>
    <t>Amazon Web Services, Firebase, Google Cloud Platform/App Engine, Heroku</t>
  </si>
  <si>
    <t>COBOL, CSS, HTML, Java, Javascript, SQL, TypeScript</t>
  </si>
  <si>
    <t>Angular, Bootstrap, Hibernate, jQuery, Spring, Vue.js, WordPress</t>
  </si>
  <si>
    <t>MariaDB, MongoDB, MySQL, Oracle, PostgreSQL, SQLite</t>
  </si>
  <si>
    <t>Android Studio, Eclipse, NetBeans, Notepad++, Sublime Text, Vi, Vim, Visual Studio Code</t>
  </si>
  <si>
    <t>Clases de gimnasia online, Clases de idiomas, Comidas pagas / subvencionadas, Estacionamiento gratuito / subvencionado</t>
  </si>
  <si>
    <t xml:space="preserve">GameOn, Conferencias de GDG, JUMP </t>
  </si>
  <si>
    <t>Mercado Libre, Tarjeta Naranja, Olapic</t>
  </si>
  <si>
    <t>Angular, Bootstrap, Node.js, React.js, Aurelia</t>
  </si>
  <si>
    <t>Amazon DynamoDB, MariaDB, MySQL, PostgreSQL</t>
  </si>
  <si>
    <t>Cucumber, Cypress, Jest, Postman, Puppeteer, Selenium</t>
  </si>
  <si>
    <t>7.79</t>
  </si>
  <si>
    <t>Si, dos</t>
  </si>
  <si>
    <t>Bxjs y DevChat son los que mas escucho, pero son muchos para anotar</t>
  </si>
  <si>
    <t>Demasiados, soy muy activo en las comunidades locales :P</t>
  </si>
  <si>
    <t>INSTITUTO ROSSELLO</t>
  </si>
  <si>
    <t>Nano, Notepad++, PyCharm, Sublime Text</t>
  </si>
  <si>
    <t>EKO PARTY - F5 TELCO DAY</t>
  </si>
  <si>
    <t>Abono de celular, Abono de Internet, Clases de gimnasia online, Clases de idiomas, Horarios flexibles, Licencia de paternidad/maternidad extendida</t>
  </si>
  <si>
    <t>MariaDB, Microsoft SQL Server, MySQL, Oracle, Teradata</t>
  </si>
  <si>
    <t>Bash/Shell, powershell</t>
  </si>
  <si>
    <t>Abono de Internet, Clases de idiomas, Vacaciones flexibles (adicionales a las reglamentarias)</t>
  </si>
  <si>
    <t>Cualquiera que me permita mantener este estilo remoto de trabajo</t>
  </si>
  <si>
    <t>No lo se, en gral para afuera conviene</t>
  </si>
  <si>
    <t>.NET Core, Bootstrap, jQuery, SAP</t>
  </si>
  <si>
    <t>Capacitaciones y/o cursos, Clases de gimnasia online, Comidas pagas / subvencionadas, Descuentos varios (Mercado Pago, Clarín 365, Club La Nación, etc)</t>
  </si>
  <si>
    <t>Arzion, Flux IT</t>
  </si>
  <si>
    <t xml:space="preserve">Amazon Web Services, Azure, VMWare, Windows Server, MicroStrategy  </t>
  </si>
  <si>
    <t>Accenture globant</t>
  </si>
  <si>
    <t>88481.7</t>
  </si>
  <si>
    <t>69794.55</t>
  </si>
  <si>
    <t>Clases de gimnasia online, Clases de idiomas, Comidas pagas / subvencionadas, Descuentos varios (Mercado Pago, Clarín 365, Club La Nación, etc), Estacionamiento gratuito / subvencionado, Horarios flexibles, Lactario en la oficina, Licencia de paternidad/maternidad extendida</t>
  </si>
  <si>
    <t>Clases de idiomas, Descuentos varios (Mercado Pago, Clarín 365, Club La Nación, etc), Estacionamiento gratuito / subvencionado, Horarios flexibles</t>
  </si>
  <si>
    <t>UIKit, Ktor</t>
  </si>
  <si>
    <t>KIF, XCTest</t>
  </si>
  <si>
    <t>Referidos</t>
  </si>
  <si>
    <t>Capacitaciones y/o cursos, Clases de gimnasia online, Clases de idiomas, Licencia de paternidad/maternidad extendida, Vacaciones flexibles (adicionales a las reglamentarias)</t>
  </si>
  <si>
    <t>Amazon DynamoDB, MySQL, DocumentDB</t>
  </si>
  <si>
    <t>"Chats with Kent"</t>
  </si>
  <si>
    <t>IUHI - Hospital Italiano</t>
  </si>
  <si>
    <t>Docker, IBM Cloud / Watson, Kubernetes, Linux, OpenShift, VMWare, Windows Server</t>
  </si>
  <si>
    <t>AIX, Azure, Docker, Google Cloud Platform/App Engine, HP-UX, IBM Cloud / Watson, Linux, SAP, Solaris, VMWare, Windows Server</t>
  </si>
  <si>
    <t>Bash/Shell, C#, CSS, HTML, Perl, PHP, SQL</t>
  </si>
  <si>
    <t>Amazon DynamoDB, Amazon RDS/Aurora, MariaDB, Microsoft Azure (Tables, CosmosDB, SQL, etc), Microsoft SQL Server, MongoDB, MySQL, Oracle, PostgreSQL</t>
  </si>
  <si>
    <t>AROUG</t>
  </si>
  <si>
    <t>C, HTML, Javascript, PHP, Python, SQL</t>
  </si>
  <si>
    <t>ECI2019</t>
  </si>
  <si>
    <t>Profesional Certificado en Microsoft, Redes, Seguridad Informática, Backup, entre otras</t>
  </si>
  <si>
    <t>Certificaciones de los fabricantes</t>
  </si>
  <si>
    <t>2600, hacklab (Paraná), SysArmy</t>
  </si>
  <si>
    <t>BSD Now, /var</t>
  </si>
  <si>
    <t>Nerdearla, Eko, ParanáConf (contando 2019 entero)</t>
  </si>
  <si>
    <t>Vacaciones flexibles (adicionales a las reglamentarias), hotelería en el exterior para reuniones anuales</t>
  </si>
  <si>
    <t>Sumé trabajo por hora adicional freelance</t>
  </si>
  <si>
    <t>Argeniss, endava</t>
  </si>
  <si>
    <t>Java, Scala, SQL, TypeScript</t>
  </si>
  <si>
    <t>real trends</t>
  </si>
  <si>
    <t>Capacitaciones y/o cursos, Clases de gimnasia online, Clases de idiomas, Licencia de paternidad/maternidad extendida, Stock options / RSUs</t>
  </si>
  <si>
    <t>C, C++, C#, CSS, Java, Javascript, Matlab, PHP, SQL</t>
  </si>
  <si>
    <t>Angular, Bootstrap, Node.js, WordPress</t>
  </si>
  <si>
    <t>Cassandra, Microsoft SQL Server, MongoDB, MySQL, Oracle, PostgreSQL, SQLite</t>
  </si>
  <si>
    <t>Android Studio, Atom, Eclipse, IntelliJ, NetBeans, Notepad++, Sublime Text, Visual Studio, Visual Studio Code</t>
  </si>
  <si>
    <t>Agil</t>
  </si>
  <si>
    <t xml:space="preserve">Xivis, NanLabs, Southworks, Mulesoft, UALA, Medallia, Realtrends </t>
  </si>
  <si>
    <t>Spyder</t>
  </si>
  <si>
    <t>Mujeres en data science</t>
  </si>
  <si>
    <t xml:space="preserve">JP Morgan, </t>
  </si>
  <si>
    <t>Azure, Docker, OpenShift, Windows Server</t>
  </si>
  <si>
    <t>.NET, Bash/Shell, C#, CSS, HTML, Java, Javascript, PHP, SQL</t>
  </si>
  <si>
    <t>.NET Core, Angular, Bootstrap, Flutter, Hibernate, jQuery, Node.js, React.js, Spring, Vue.js, WordPress</t>
  </si>
  <si>
    <t>ElasticSearch, Microsoft SQL Server, MySQL, Redis</t>
  </si>
  <si>
    <t>Apache Hive, MariaDB, MongoDB, MySQL, PostgreSQL</t>
  </si>
  <si>
    <t>Galicia - JP Morgan</t>
  </si>
  <si>
    <t>.NET, C#, HTML</t>
  </si>
  <si>
    <t>Azure, Firebase, Google Cloud Platform/App Engine, Linux, Windows Server</t>
  </si>
  <si>
    <t>.NET Core, Bootstrap, jQuery, Node.js, React.js, WordPress</t>
  </si>
  <si>
    <t>Apache HBase, MariaDB, Microsoft SQL Server, MySQL</t>
  </si>
  <si>
    <t>54.7</t>
  </si>
  <si>
    <t>37.9</t>
  </si>
  <si>
    <t>Malditos Nerds</t>
  </si>
  <si>
    <t>Docker, IBM Cloud / Watson, Kubernetes, Linux</t>
  </si>
  <si>
    <t>Bash/Shell, C, Perl, Python, SQL</t>
  </si>
  <si>
    <t>Café con java, el tao del hacking</t>
  </si>
  <si>
    <t>Ekoparty Perú</t>
  </si>
  <si>
    <t>Conseguí trabajo en medio de la pandemia</t>
  </si>
  <si>
    <t>Azure, Docker, Firebase, Heroku, Windows Server</t>
  </si>
  <si>
    <t>.NET Core, Angular, Bootstrap, Cordova, Hibernate, jQuery, Node.js, React.js</t>
  </si>
  <si>
    <t>ElasticSearch, Microsoft Azure (Tables, CosmosDB, SQL, etc), Microsoft SQL Server, MongoDB, MySQL, Oracle, PostgreSQL, SQLite</t>
  </si>
  <si>
    <t>Android Studio, NetBeans, Visual Studio, Visual Studio Code, Xcode</t>
  </si>
  <si>
    <t>Psicólogia</t>
  </si>
  <si>
    <t>Docker, Kubernetes, Linux, Windows</t>
  </si>
  <si>
    <t>SysArmy y sinhumo</t>
  </si>
  <si>
    <t>Capacitaciones y/o cursos, Clases de gimnasia online, Clases de idiomas, Comidas pagas / subvencionadas, Descuentos varios (Mercado Pago, Clarín 365, Club La Nación, etc), Estacionamiento gratuito / subvencionado, Horarios flexibles</t>
  </si>
  <si>
    <t>Moravia, accenture, Globant</t>
  </si>
  <si>
    <t>C, C++, Javascript</t>
  </si>
  <si>
    <t>Flask, Odoo</t>
  </si>
  <si>
    <t>Polémica en /var, Dominio Digital, Real Python</t>
  </si>
  <si>
    <t>Java, SQL, Genexus low code</t>
  </si>
  <si>
    <t>Mucho webinar y gx29.</t>
  </si>
  <si>
    <t>Home office casi total.</t>
  </si>
  <si>
    <t>Firebase, SAP</t>
  </si>
  <si>
    <t>Cordova, Drupal, jQuery</t>
  </si>
  <si>
    <t>Android Studio, IntelliJ, Notepad++, Visual Studio, WebStorm, Xcode</t>
  </si>
  <si>
    <t>Universidad privada del Sur de México</t>
  </si>
  <si>
    <t>Nano, Notepad++, Sublime Text, Vi</t>
  </si>
  <si>
    <t>Abono de celular, Capacitaciones y/o cursos, Comidas pagas / subvencionadas, Cuota para universidad / posgrados, Estacionamiento gratuito / subvencionado, Horarios flexibles, Licencia de paternidad/maternidad extendida, Sueldo divido en dos pagos por mes, Vacaciones flexibles (adicionales a las reglamentarias), Fondo de ahorro, vales de despensa</t>
  </si>
  <si>
    <t>Amdocs, Oracle, Epam, Nearsoft, Digital On Us</t>
  </si>
  <si>
    <t>Linux, Windows Server, Xen</t>
  </si>
  <si>
    <t>Drupal, jQuery, WordPress</t>
  </si>
  <si>
    <t>Bootstrap, jQuery, React.js, Spring</t>
  </si>
  <si>
    <t>Atado a permanencia en la empresa, por eso se paga una vez al año.</t>
  </si>
  <si>
    <t>SIn Humo, EO Argentina, Pulsion Digital, DevRock Podcast, Polemica en /var</t>
  </si>
  <si>
    <t>Exposicion Argentina de Videojuegos (EVA Party)</t>
  </si>
  <si>
    <t>Clases de idiomas, Horarios flexibles, Vacaciones flexibles (adicionales a las reglamentarias), Descuentos en capacitaciones online en institutos de tecnologia e idiomas.</t>
  </si>
  <si>
    <t>Despidió a algunas personas, Frenaron las contrataciones, Por los informes que vienen dando cayeron las ventas lo cual nos da mala perspectiva a futuro, pero capaz cambia despues de que termine la cuarentena impuesta por el gobierno.</t>
  </si>
  <si>
    <t>Clases de gimnasia, Clases de meditación, Clases de yoga, Agregaron mas descuentos en capacitaciones online en tecnologia e idiomas.</t>
  </si>
  <si>
    <t>Salesforce, Mulesoft, Wildlife, Roche</t>
  </si>
  <si>
    <t>Notepad++, Visual Studio Code, Geany</t>
  </si>
  <si>
    <t>IEEE Cis, Ciencia en Happy Hour</t>
  </si>
  <si>
    <t>Campus party, Ciencia en Happy Hour, Expo Concepcion.</t>
  </si>
  <si>
    <t>RUS, SideSys, ITSynch, Bombieri</t>
  </si>
  <si>
    <t>Freecodecamp, frontendcafe, reactcba, meetupjs</t>
  </si>
  <si>
    <t>Solo meetups</t>
  </si>
  <si>
    <t>Mercadolibre o alguna con sede acá pero que pague sueldos en usd</t>
  </si>
  <si>
    <t>UNPSJb</t>
  </si>
  <si>
    <t>Angular, Bootstrap, Hibernate, Laravel, Node.js, React.js, Vue.js</t>
  </si>
  <si>
    <t>Jest, JUnit, PHPUnit</t>
  </si>
  <si>
    <t>Clases de idiomas, Horarios flexibles, Vacaciones flexibles (adicionales a las reglamentarias), MacBook</t>
  </si>
  <si>
    <t>Aerolab, Flux IT, Auth0</t>
  </si>
  <si>
    <t>Hibernate, jQuery, JSF, Seam</t>
  </si>
  <si>
    <t>Eclipse, Vi, Visual Studio Code, SQL Developer</t>
  </si>
  <si>
    <t>Compromiso y honestidad</t>
  </si>
  <si>
    <t>Bajó la recaudación por servicios prestados</t>
  </si>
  <si>
    <t>ActionScript, HTML, Java, Javascript, SQL</t>
  </si>
  <si>
    <t>UJAP</t>
  </si>
  <si>
    <t>miopía</t>
  </si>
  <si>
    <t>a veces</t>
  </si>
  <si>
    <t>GLOBANT, ACCENTURE</t>
  </si>
  <si>
    <t>.NET, Bash/Shell, CSS, HTML, Javascript, PHP, Python, SQL, SCSS</t>
  </si>
  <si>
    <t>Angular, Bootstrap, Drupal, jQuery, Laravel, Node.js, Vue.js, WordPress</t>
  </si>
  <si>
    <t>Amazon DynamoDB, MySQL, Redis</t>
  </si>
  <si>
    <t>PHPUnit, Puppeteer, Selenium, Litmus</t>
  </si>
  <si>
    <t>Abono de Internet, Lactario en la oficina, Licencia de paternidad/maternidad extendida, Vacaciones flexibles (adicionales a las reglamentarias)</t>
  </si>
  <si>
    <t>HP ALM</t>
  </si>
  <si>
    <t>Localmente sin afectación</t>
  </si>
  <si>
    <t>Medicina</t>
  </si>
  <si>
    <t>Fundación Barceló</t>
  </si>
  <si>
    <t>Mercado Libre, Rappi</t>
  </si>
  <si>
    <t>Amazon Redshift, Apache Hive, Cassandra, ElasticSearch, MySQL, PostgreSQL</t>
  </si>
  <si>
    <t>Eclipse, Sublime Text, WebStorm</t>
  </si>
  <si>
    <t>Abono de celular, Abono de Internet, Capacitaciones y/o cursos, Clases de idiomas, Estacionamiento gratuito / subvencionado, Lactario en la oficina, Licencia de paternidad/maternidad extendida, Combi laboral</t>
  </si>
  <si>
    <t>Privado</t>
  </si>
  <si>
    <t>Capacitaciones y/o cursos, Clases de idiomas, Cuota para universidad / posgrados, Descuentos varios (Mercado Pago, Clarín 365, Club La Nación, etc), Estacionamiento gratuito / subvencionado, Lactario en la oficina, Licencia de paternidad/maternidad extendida, Vacaciones flexibles (adicionales a las reglamentarias), Viáticos</t>
  </si>
  <si>
    <t>Abono de celular, Clases de gimnasia online, Comidas pagas / subvencionadas, Cuota para universidad / posgrados, Estacionamiento gratuito / subvencionado, Horarios flexibles</t>
  </si>
  <si>
    <t xml:space="preserve">Mercado Libre, Incluit, Globant, Naranja </t>
  </si>
  <si>
    <t>Amazon Web Services, Azure, *BSD, Docker, Google Cloud Platform/App Engine, Kubernetes, Linux, OpenShift, OpenStack, Serverless, VMWare, Windows Server</t>
  </si>
  <si>
    <t>Abono de Internet, Capacitaciones y/o cursos, Comidas pagas / subvencionadas, Vacaciones flexibles (adicionales a las reglamentarias)</t>
  </si>
  <si>
    <t>Problemas en algunos proyectos</t>
  </si>
  <si>
    <t>Mercado Libre, Ualá</t>
  </si>
  <si>
    <t>Semperti</t>
  </si>
  <si>
    <t>Abono de celular, Abono de Internet, Stock options / RSUs</t>
  </si>
  <si>
    <t>C, C++, Python, Ruby</t>
  </si>
  <si>
    <t>Capacitaciones y/o cursos, Clases de gimnasia online, Clases de idiomas, Estacionamiento gratuito / subvencionado, Horarios flexibles, Lactario en la oficina, Licencia de paternidad/maternidad extendida, Sueldo divido en dos pagos por mes</t>
  </si>
  <si>
    <t>Globant, Accenture, HP, Dell</t>
  </si>
  <si>
    <t>Técnico mecánico</t>
  </si>
  <si>
    <t>Tecnicatura universitaria en Redes y Telecomunicaciones</t>
  </si>
  <si>
    <t>Me siento explotado</t>
  </si>
  <si>
    <t>No está pagando sueldos/aportes, Frenaron las contrataciones, Se vio beneficiada</t>
  </si>
  <si>
    <t>Estacionamiento gratuito / subvencionado, Horarios flexibles, Licencia de paternidad/maternidad extendida, Viáticos</t>
  </si>
  <si>
    <t>.NET, Groovy, HTML, Java, Javascript, Python, TypeScript</t>
  </si>
  <si>
    <t>Angular, Bootstrap, Node.js, TensorFlow</t>
  </si>
  <si>
    <t xml:space="preserve">MERCADO LIBRE, GLOBANT, </t>
  </si>
  <si>
    <t>Maestría TIC</t>
  </si>
  <si>
    <t xml:space="preserve">Amazon Redshift, IBM Db2, MariaDB, Microsoft Azure (Tables, CosmosDB, SQL, etc), Microsoft SQL Server, MySQL, Oracle, PostgreSQL, Google Bigquery </t>
  </si>
  <si>
    <t>SQL Pass, Sysarmy</t>
  </si>
  <si>
    <t>Polemica en Var</t>
  </si>
  <si>
    <t xml:space="preserve">SQL Pass, Aws </t>
  </si>
  <si>
    <t>Aws, JP Morgan, Banca</t>
  </si>
  <si>
    <t>Eko Party, Nerdearla, Scala Love</t>
  </si>
  <si>
    <t>Abono de celular, Capacitaciones y/o cursos, Clases de gimnasia online, Clases de idiomas, Comidas pagas / subvencionadas, Cuota para universidad / posgrados, Descuentos varios (Mercado Pago, Clarín 365, Club La Nación, etc), Estacionamiento gratuito / subvencionado, Horarios flexibles, Licencia de paternidad/maternidad extendida, Stock options / RSUs, Vacaciones flexibles (adicionales a las reglamentarias)</t>
  </si>
  <si>
    <t>Mulesoft, Medallia, Auth0</t>
  </si>
  <si>
    <t>Devoff</t>
  </si>
  <si>
    <t>Abono de celular, Capacitaciones y/o cursos, Clases de gimnasia online, Comidas pagas / subvencionadas, Estacionamiento gratuito / subvencionado, Horarios flexibles, Vacaciones flexibles (adicionales a las reglamentarias)</t>
  </si>
  <si>
    <t>AIX, Amazon Web Services, Azure, Docker, HP-UX, Kubernetes, Linux, OpenShift, Solaris, VMWare, Windows Server</t>
  </si>
  <si>
    <t>Bash/Shell, Go, Groovy, Java, Javascript, PHP</t>
  </si>
  <si>
    <t>IBM Db2, Informix, MariaDB, Microsoft Azure (Tables, CosmosDB, SQL, etc), MongoDB, MySQL, Oracle, PostgreSQL, Redis</t>
  </si>
  <si>
    <t>Abono de celular, Abono de Internet, Capacitaciones y/o cursos, Clases de idiomas, Comidas pagas / subvencionadas, Horarios flexibles, Licencia de paternidad/maternidad extendida, Vacaciones flexibles (adicionales a las reglamentarias)</t>
  </si>
  <si>
    <t>Capacitaciones y/o cursos, Clases de gimnasia online, Clases de idiomas, Horarios flexibles, Lactario en la oficina, Licencia de paternidad/maternidad extendida, Vacaciones flexibles (adicionales a las reglamentarias)</t>
  </si>
  <si>
    <t>Clases de gimnasia online, Comidas pagas / subvencionadas, Descuentos varios (Mercado Pago, Clarín 365, Club La Nación, etc), Horarios flexibles, Vacaciones flexibles (adicionales a las reglamentarias)</t>
  </si>
  <si>
    <t>Startups de fintechs</t>
  </si>
  <si>
    <t>*BSD, Docker, IBM Cloud / Watson, Kubernetes, Linux</t>
  </si>
  <si>
    <t>Brackets</t>
  </si>
  <si>
    <t>ElasticSearch, MariaDB, MySQL, Neo4j, PostgreSQL, Redis</t>
  </si>
  <si>
    <t>AIX, Amazon Web Services, Docker, Kubernetes, Linux, OpenShift, VMWare</t>
  </si>
  <si>
    <t>Bash/Shell, HTML, Java, PHP</t>
  </si>
  <si>
    <t>SoapUI, jmeter</t>
  </si>
  <si>
    <t>Eclipse, Nano, Notepad++, Vi, Vim</t>
  </si>
  <si>
    <t>Urbe VeneZuela</t>
  </si>
  <si>
    <t>Katalon, Test Complete</t>
  </si>
  <si>
    <t>Bash/Shell, HTML, Javascript, Perl, Python</t>
  </si>
  <si>
    <t>Angular, Bootstrap, Hadoop, jQuery</t>
  </si>
  <si>
    <t>RSA, BlackHat, MPower</t>
  </si>
  <si>
    <t>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t>
  </si>
  <si>
    <t>CSS, HTML, Javascript, PHP, SQL, HTML y CSS no son  lenguajes de programación</t>
  </si>
  <si>
    <t>A la cantidad de personas en el equipo. Es un bono que cobran los TLs cada 3 meses.</t>
  </si>
  <si>
    <t>Syntax, Command Line Heroes</t>
  </si>
  <si>
    <t>Capacitaciones y/o cursos, Clases de idiomas, Comidas pagas / subvencionadas, Descuentos varios (Mercado Pago, Clarín 365, Club La Nación, etc), Estacionamiento gratuito / subvencionado, Licencia de paternidad/maternidad extendida, Viáticos</t>
  </si>
  <si>
    <t>3XM Group, Mercado Libre</t>
  </si>
  <si>
    <t>servicios</t>
  </si>
  <si>
    <t>abogado</t>
  </si>
  <si>
    <t>GrupoCIOs</t>
  </si>
  <si>
    <t>nerdearla,eventos varios de empresas</t>
  </si>
  <si>
    <t>Abono de celular, Clases de idiomas, auto</t>
  </si>
  <si>
    <t>Gerente de sistemas</t>
  </si>
  <si>
    <t>.NET, C#, HTML, Java, Javascript</t>
  </si>
  <si>
    <t>Mocha, Postman, Sinon</t>
  </si>
  <si>
    <t>Nerdeala, Node Meetup, Google Meetup</t>
  </si>
  <si>
    <t>Se vio beneficiada, Contrató mas gente</t>
  </si>
  <si>
    <t>Mercado Libre, Fizzmod, Flow</t>
  </si>
  <si>
    <t>Amazon DynamoDB, Apache HBase, ElasticSearch, MongoDB, MySQL, Redis</t>
  </si>
  <si>
    <t>Eclipse, IntelliJ, Vim, Visual Studio Code</t>
  </si>
  <si>
    <t>No hay buenas empresas, solo buenas personas.</t>
  </si>
  <si>
    <t>Bootstrap, Django, Flask, jQuery, Laravel, React.js, Symfony, WordPress</t>
  </si>
  <si>
    <t>Postman, Puppeteer, Selenium</t>
  </si>
  <si>
    <t>IPython / Jupyter, Sublime Text, Vi, Vim, Visual Studio Code</t>
  </si>
  <si>
    <t>POlemica en /var</t>
  </si>
  <si>
    <t>Bash/Shell, Java, Javascript, Python, SQL</t>
  </si>
  <si>
    <t>Flask, Hibernate, Node.js, Spring</t>
  </si>
  <si>
    <t>Descuentos varios (Mercado Pago, Clarín 365, Club La Nación, etc), Horarios flexibles, Lactario en la oficina, Licencia de paternidad/maternidad extendida, Vacaciones flexibles (adicionales a las reglamentarias), Posibilidad de trabajar remoto durante 3 meses al año</t>
  </si>
  <si>
    <t xml:space="preserve">Sysarmy, sinhumo, condetodo, </t>
  </si>
  <si>
    <t>TensorFlow, Torch, MLflow</t>
  </si>
  <si>
    <t>0.12</t>
  </si>
  <si>
    <t>Licenciatura en Sociología.</t>
  </si>
  <si>
    <t>ElasticSearch, MariaDB, Microsoft SQL Server, MySQL, Oracle, PostgreSQL, SQLite</t>
  </si>
  <si>
    <t>AWS, google next (online)</t>
  </si>
  <si>
    <t>Universidad de Lima</t>
  </si>
  <si>
    <t>Capacitaciones y/o cursos, Clases de idiomas, Horarios flexibles, Lactario en la oficina, Licencia de paternidad/maternidad extendida, Vacaciones flexibles (adicionales a las reglamentarias), Viáticos</t>
  </si>
  <si>
    <t>Meli, jp morgan</t>
  </si>
  <si>
    <t>Escuela superior j j Urquizq</t>
  </si>
  <si>
    <t>Capacitaciones y/o cursos, Clases de idiomas, Estacionamiento gratuito / subvencionado, Horarios flexibles, Lactario en la oficina</t>
  </si>
  <si>
    <t>C#, HTML, Javascript</t>
  </si>
  <si>
    <t>Abono de Internet, Capacitaciones y/o cursos, Clases de gimnasia online, Clases de idiomas, Horarios flexibles, Viáticos</t>
  </si>
  <si>
    <t>Puebla de Zaragoza</t>
  </si>
  <si>
    <t>Tecnológico Nacional de México</t>
  </si>
  <si>
    <t>Aumento anual</t>
  </si>
  <si>
    <t>Abono de celular, Licencia de paternidad/maternidad extendida, Sueldo divido en dos pagos por mes</t>
  </si>
  <si>
    <t>Licenciatura en comunicación social</t>
  </si>
  <si>
    <t>BeerJs</t>
  </si>
  <si>
    <t>Abono de Internet, Capacitaciones y/o cursos, Comidas pagas / subvencionadas, Horarios flexibles, Lactario en la oficina, Licencia de paternidad/maternidad extendida</t>
  </si>
  <si>
    <t>AIX, Solaris, Windows Server</t>
  </si>
  <si>
    <t>.NET, Bash/Shell, C, SQL, VBA</t>
  </si>
  <si>
    <t>Uac</t>
  </si>
  <si>
    <t>Despeja la X</t>
  </si>
  <si>
    <t>Talent land</t>
  </si>
  <si>
    <t>CSS, HTML, Java, Javascript, Ruby, SQL</t>
  </si>
  <si>
    <t>Cucumber, Jest</t>
  </si>
  <si>
    <t>ucv</t>
  </si>
  <si>
    <t>Amazon Web Services, Firebase, Windows Server</t>
  </si>
  <si>
    <t>Conseguí este trabajo</t>
  </si>
  <si>
    <t>Universidad de mendoza</t>
  </si>
  <si>
    <t>Abono de Internet, Capacitaciones y/o cursos, Licencia de paternidad/maternidad extendida, Viáticos</t>
  </si>
  <si>
    <t>Santa Cruz</t>
  </si>
  <si>
    <t>Apache HBase, Cassandra</t>
  </si>
  <si>
    <t>Jest, Karma, NUnit</t>
  </si>
  <si>
    <t>IPython / Jupyter, Nano</t>
  </si>
  <si>
    <t>Santa Cruz de la Sierra</t>
  </si>
  <si>
    <t>Nur</t>
  </si>
  <si>
    <t>Amazon Web Services, Azure, Linux, Serverless</t>
  </si>
  <si>
    <t>Amazon DynamoDB, MariaDB</t>
  </si>
  <si>
    <t>Java, PHP, VBA</t>
  </si>
  <si>
    <t>Apache HBase, Cassandra, Google Cloud Storage, MariaDB, MySQL, Oracle, ProxySQL, Redis, SQLite</t>
  </si>
  <si>
    <t>Android Studio, Komodo, NetBeans, Notepad++, Vim, Visual Studio, Visual Studio Code, Xcode</t>
  </si>
  <si>
    <t>Abono de celular, Comidas pagas / subvencionadas, Estacionamiento gratuito / subvencionado, Horarios flexibles, Vacaciones flexibles (adicionales a las reglamentarias), Viáticos</t>
  </si>
  <si>
    <t>Cerró oficinas, Despidió a algunas personas, No está pagando sueldos/aportes, Se vio beneficiada</t>
  </si>
  <si>
    <t>IFTS N° 19 D.E. 6</t>
  </si>
  <si>
    <t>Ceti</t>
  </si>
  <si>
    <t>C#, CSS, HTML, Java, Javascript, PHP, SQL, TypeScript</t>
  </si>
  <si>
    <t>Angular, Bootstrap, jQuery, Node.js, SAP, Spring, Symfony</t>
  </si>
  <si>
    <t xml:space="preserve">Oracle, IBM </t>
  </si>
  <si>
    <t>Appstract</t>
  </si>
  <si>
    <t>Capacitaciones y/o cursos, Licencia de paternidad/maternidad extendida, Vacaciones flexibles (adicionales a las reglamentarias), Viáticos</t>
  </si>
  <si>
    <t>Postman, Jmeter</t>
  </si>
  <si>
    <t>Abono de Internet, Capacitaciones y/o cursos, Comidas pagas / subvencionadas, Descuentos varios (Mercado Pago, Clarín 365, Club La Nación, etc), Estacionamiento gratuito / subvencionado, Horarios flexibles, Licencia de paternidad/maternidad extendida</t>
  </si>
  <si>
    <t>Maldonado</t>
  </si>
  <si>
    <t>Atom, Eclipse, NetBeans, Notepad++, PHPStorm</t>
  </si>
  <si>
    <t>Abono de celular, Abono de Internet, Horarios flexibles, Vacaciones flexibles (adicionales a las reglamentarias), Viáticos</t>
  </si>
  <si>
    <t>Uagrm</t>
  </si>
  <si>
    <t>.NET, CSS, Javascript, SQL, TypeScript</t>
  </si>
  <si>
    <t>Postman, TFS, Visual Studio Coded UI</t>
  </si>
  <si>
    <t>Analista en infraestructura</t>
  </si>
  <si>
    <t>Amazon Web Services, Docker, VMWare, Windows Server</t>
  </si>
  <si>
    <t>Bash/Shell, HTML, Javascript, PHP, Python, SQL, TypeScript</t>
  </si>
  <si>
    <t>Bootstrap, Django, jQuery, Node.js, WordPress, Meteor</t>
  </si>
  <si>
    <t>Amazon RDS/Aurora, MongoDB, MySQL, SQLite</t>
  </si>
  <si>
    <t>Android Studio, Eclipse, NetBeans, Notepad++, Sublime Text, Visual Studio, Visual Studio Code</t>
  </si>
  <si>
    <t>Abono de Internet, Clases de idiomas, Horarios flexibles, Sueldo divido en dos pagos por mes</t>
  </si>
  <si>
    <t>reducción de horas y sueldo</t>
  </si>
  <si>
    <t>daltonismo</t>
  </si>
  <si>
    <t>Vivo solo/a, 2 perros</t>
  </si>
  <si>
    <t>No hay, vivo en santa fe, es una especie de pueblo de 500.000 habitantes, hay unos 400.000 empleados publicos y eso es todo.</t>
  </si>
  <si>
    <t>Atom, Nano, Geany</t>
  </si>
  <si>
    <t>C#, COBOL, SQL</t>
  </si>
  <si>
    <t>Linc</t>
  </si>
  <si>
    <t>Docker, Atlassian Jira</t>
  </si>
  <si>
    <t>me bajaron el sueldo</t>
  </si>
  <si>
    <t>telecom, cablevision, claro, telefonica</t>
  </si>
  <si>
    <t>Android Studio, Eclipse, Sublime Text, Visual Studio Code</t>
  </si>
  <si>
    <t>Informix, Microsoft SQL Server, PostgreSQL</t>
  </si>
  <si>
    <t>ABAP, VBA</t>
  </si>
  <si>
    <t>HANA, MySQL, Oracle</t>
  </si>
  <si>
    <t>Abono de celular, Clases de idiomas, Horarios flexibles, Licencia de paternidad/maternidad extendida</t>
  </si>
  <si>
    <t>Itec N 3</t>
  </si>
  <si>
    <t>IntelliJ, NetBeans</t>
  </si>
  <si>
    <t>Abono de celular, Capacitaciones y/o cursos, Comidas pagas / subvencionadas, Sueldo divido en dos pagos por mes, Viáticos</t>
  </si>
  <si>
    <t>.NET, ABAP, C#, CSS, HTML, Java, Javascript, PHP, VBA</t>
  </si>
  <si>
    <t>.NET Core, Bootstrap, jQuery, SAP, Symfony</t>
  </si>
  <si>
    <t>HANA, Microsoft SQL Server, MongoDB, MySQL, PostgreSQL</t>
  </si>
  <si>
    <t>Eclipse, NetBeans, Visual Studio, Visual Studio Code</t>
  </si>
  <si>
    <t>Patagonian conf</t>
  </si>
  <si>
    <t>Licenciatura en tecnología de la información</t>
  </si>
  <si>
    <t>Cambio de modalidad de trabajo</t>
  </si>
  <si>
    <t>Project Analyst</t>
  </si>
  <si>
    <t>Azure, JDE</t>
  </si>
  <si>
    <t>Abono de celular, Clases de gimnasia online, Comidas pagas / subvencionadas, Estacionamiento gratuito / subvencionado</t>
  </si>
  <si>
    <t>Premio -25%</t>
  </si>
  <si>
    <t>Licencia de paternidad/maternidad extendida, Sueldo divido en dos pagos por mes, Viáticos</t>
  </si>
  <si>
    <t>Mérida</t>
  </si>
  <si>
    <t>Instituto Tecnológico de Veracruz</t>
  </si>
  <si>
    <t>PL-SQL</t>
  </si>
  <si>
    <t>Estacionamiento gratuito / subvencionado, Horarios flexibles, Lactario en la oficina, Licencia de paternidad/maternidad extendida, Homeoffice</t>
  </si>
  <si>
    <t>Cerró oficinas, Despidió a algunas personas, Bajaron los sueldos o pagan parte, Frenaron las contrataciones, Se vio beneficiada</t>
  </si>
  <si>
    <t>Homeoffice</t>
  </si>
  <si>
    <t>Job streaming</t>
  </si>
  <si>
    <t>Jcl</t>
  </si>
  <si>
    <t>Opc</t>
  </si>
  <si>
    <t>G</t>
  </si>
  <si>
    <t>T</t>
  </si>
  <si>
    <t>Pago de ganancias</t>
  </si>
  <si>
    <t>Honeworking</t>
  </si>
  <si>
    <t>Universidad Mayor de San Simón</t>
  </si>
  <si>
    <t>IntelliJ, NetBeans, Visual Studio Code</t>
  </si>
  <si>
    <t>Cesuver</t>
  </si>
  <si>
    <t>Conferencias cursos</t>
  </si>
  <si>
    <t>Telmex</t>
  </si>
  <si>
    <t>Ciudad Juárez</t>
  </si>
  <si>
    <t>UTCJ</t>
  </si>
  <si>
    <t xml:space="preserve">SAP, Windows Server, CISCO </t>
  </si>
  <si>
    <t>Abono de celular, Abono de Internet, Capacitaciones y/o cursos, Clases de idiomas, Estacionamiento gratuito / subvencionado, Horarios flexibles, Vacaciones flexibles (adicionales a las reglamentarias), Viáticos</t>
  </si>
  <si>
    <t>Trabajo desde Casa</t>
  </si>
  <si>
    <t>Bootstrap, jQuery, Node.js, Symfony, Vue.js</t>
  </si>
  <si>
    <t>Iset</t>
  </si>
  <si>
    <t>Consegui el trabajo</t>
  </si>
  <si>
    <t>Bootstrap, Django, jQuery, WordPress</t>
  </si>
  <si>
    <t>accenture , globant</t>
  </si>
  <si>
    <t>IPN</t>
  </si>
  <si>
    <t>.NET, C</t>
  </si>
  <si>
    <t>Apache HBase, MariaDB, MySQL</t>
  </si>
  <si>
    <t>Capacitaciones y/o cursos, Cuota para universidad / posgrados, Estacionamiento gratuito / subvencionado, Horarios flexibles, Sueldo divido en dos pagos por mes, Viáticos, Gasolina pagada</t>
  </si>
  <si>
    <t>Pago de abono de Internet, Home office, probablemente permanente.</t>
  </si>
  <si>
    <t>Instituto San Agustín</t>
  </si>
  <si>
    <t>Sistema Bejerman</t>
  </si>
  <si>
    <t>Retro PC y Retrocidad</t>
  </si>
  <si>
    <t>Mulesoft, Medallia, Mercadolibre</t>
  </si>
  <si>
    <t>Implementaron una especie de horario flexible</t>
  </si>
  <si>
    <t>Deloitte, bairesdev</t>
  </si>
  <si>
    <t>IB</t>
  </si>
  <si>
    <t>arquitecto Ciberseguridad</t>
  </si>
  <si>
    <t>otra</t>
  </si>
  <si>
    <t>Google Cloud Platform/App Engine, HP-UX, Linux, VMWare, Windows Server</t>
  </si>
  <si>
    <t>Bash/Shell, HTML, Java, Javascript, PHP, Python, SQL, Progress 4gl</t>
  </si>
  <si>
    <t>algunos seminarios de EDUCACION IT</t>
  </si>
  <si>
    <t>Algunos renunciaron</t>
  </si>
  <si>
    <t>dolarizaron los sueldos</t>
  </si>
  <si>
    <t>ISA</t>
  </si>
  <si>
    <t>Universidad de las Fuerzas Armadas - ESPE</t>
  </si>
  <si>
    <t>Richfaces</t>
  </si>
  <si>
    <t>IBM Db2, Microsoft SQL Server, MySQL, PostgreSQL</t>
  </si>
  <si>
    <t>Comidas pagas / subvencionadas, Estacionamiento gratuito / subvencionado, Sueldo divido en dos pagos por mes</t>
  </si>
  <si>
    <t>UES Universidad de El Salvador</t>
  </si>
  <si>
    <t>Estipulado en contrato</t>
  </si>
  <si>
    <t>Eventos de seguridad informática</t>
  </si>
  <si>
    <t>Abono de celular, Abono de Internet, Capacitaciones y/o cursos, Estacionamiento gratuito / subvencionado, Horarios flexibles, Sueldo divido en dos pagos por mes, Vacaciones flexibles (adicionales a las reglamentarias)</t>
  </si>
  <si>
    <t>Ista</t>
  </si>
  <si>
    <t>HP-UX, IBM Cloud / Watson, SAP, VMWare, Windows Server</t>
  </si>
  <si>
    <t>Auditor</t>
  </si>
  <si>
    <t>Linux, SAP, Serverless</t>
  </si>
  <si>
    <t>Universidad Mariano Gálvez</t>
  </si>
  <si>
    <t>.NET, C#, PHP, VBA</t>
  </si>
  <si>
    <t>.NET Core, Laravel</t>
  </si>
  <si>
    <t>Cassandra, MariaDB, Microsoft SQL Server, MySQL</t>
  </si>
  <si>
    <t>IUT Dr. Federico Rivero Palacios- Venezuela</t>
  </si>
  <si>
    <t>Analista de infraestructura</t>
  </si>
  <si>
    <t xml:space="preserve">Azure, VMWare, Windows Server, Microsoft 365, Nutanix, CCNA </t>
  </si>
  <si>
    <t>0.64</t>
  </si>
  <si>
    <t>Alimentación</t>
  </si>
  <si>
    <t>Abono de celular, Abono de Internet, Capacitaciones y/o cursos, Comidas pagas / subvencionadas, Cuota para universidad / posgrados, Horarios flexibles, Viáticos</t>
  </si>
  <si>
    <t>Larraín Vial, CODELCO</t>
  </si>
  <si>
    <t>JUnit, Karma, Mocha, Visual Studio Coded UI, Testcafe</t>
  </si>
  <si>
    <t>Meet ups</t>
  </si>
  <si>
    <t>Abono de Internet, Capacitaciones y/o cursos, Clases de gimnasia online, Clases de idiomas, Descuentos varios (Mercado Pago, Clarín 365, Club La Nación, etc), Horarios flexibles, Licencia de paternidad/maternidad extendida, Vacaciones flexibles (adicionales a las reglamentarias), Viáticos</t>
  </si>
  <si>
    <t>mantenimiento y reparacion</t>
  </si>
  <si>
    <t>pc helper</t>
  </si>
  <si>
    <t>Escuela Superior de Ingenieria mecánica y eléctrica</t>
  </si>
  <si>
    <t>Universidad San Carlos de Guatemala</t>
  </si>
  <si>
    <t>Amazon Web Services, Linux, SAP, VMWare</t>
  </si>
  <si>
    <t>Abono de celular, Capacitaciones y/o cursos, Descuentos varios (Mercado Pago, Clarín 365, Club La Nación, etc), Estacionamiento gratuito / subvencionado, Horarios flexibles, Sueldo divido en dos pagos por mes, Viáticos</t>
  </si>
  <si>
    <t>Tigo, Xerox, Xoom</t>
  </si>
  <si>
    <t>Se vencio el contrato con el que estabamos trabajando y ahora nos estan asignando a otro proyecto, mientras tanto sin paga</t>
  </si>
  <si>
    <t>No lo se la verdad. Solo busco capacitarme en tecnologias nuevas.</t>
  </si>
  <si>
    <t>Capacitaciones y/o cursos, Comidas pagas / subvencionadas, Sueldo divido en dos pagos por mes</t>
  </si>
  <si>
    <t>Universidad Catolica de Santiago del Estero</t>
  </si>
  <si>
    <t>Conseguí trabajo gracias a las necesidades de implementar teletrabajo</t>
  </si>
  <si>
    <t xml:space="preserve">Realmente no hay mucho en jujuy, me gustaría abrir una empresa de seguridad informática </t>
  </si>
  <si>
    <t>Ingeniería en sistemas informáticos</t>
  </si>
  <si>
    <t>Atom, Eclipse, NetBeans, Sublime Text, Visual Studio, Visual Studio Code</t>
  </si>
  <si>
    <t>Abono de Internet, Capacitaciones y/o cursos, Descuentos varios (Mercado Pago, Clarín 365, Club La Nación, etc), Horarios flexibles, Lactario en la oficina, Vacaciones flexibles (adicionales a las reglamentarias)</t>
  </si>
  <si>
    <t>Docker, Kubernetes, Linux, VMWare, Windows Server, Networking</t>
  </si>
  <si>
    <t>Nano, Vim</t>
  </si>
  <si>
    <t>Google Cloud Platform/App Engine, HP-UX, Linux, SAP</t>
  </si>
  <si>
    <t>Educentro</t>
  </si>
  <si>
    <t>Comidas pagas / subvencionadas, Lactario en la oficina, Viáticos</t>
  </si>
  <si>
    <t>.NET, C#, CSS, HTML, Java, Matlab, SQL, TypeScript, VBA</t>
  </si>
  <si>
    <t>Clases de idiomas, Horarios flexibles, Ninguna de las anteriores</t>
  </si>
  <si>
    <t>Mercado libre, mcafee</t>
  </si>
  <si>
    <t>HANA, Oracle, ProxySQL</t>
  </si>
  <si>
    <t>Training day microsoft</t>
  </si>
  <si>
    <t>Linux, VMWare, Windows Server, Microsoft Hyper-V</t>
  </si>
  <si>
    <t>IBM Db2, MariaDB, Microsoft SQL Server, MySQL</t>
  </si>
  <si>
    <t>Uth - universidad tecnologica de honduras</t>
  </si>
  <si>
    <t>Azure, Google Cloud Platform/App Engine, VMWare, Windows Server, Microsoft Dynamics GP18</t>
  </si>
  <si>
    <t>Django, jQuery, React.js, WordPress</t>
  </si>
  <si>
    <t>Atom, Notepad++, PHPStorm, Sublime Text, TextMate</t>
  </si>
  <si>
    <t>British american tobacco, embotelladora de sula, la cervecería hondureña</t>
  </si>
  <si>
    <t>Notepad++, PHPStorm, Sublime Text</t>
  </si>
  <si>
    <t>Pareja, Hijo menor 18</t>
  </si>
  <si>
    <t>Adm. De Empresas y Gestión Organizacional</t>
  </si>
  <si>
    <t>Comidas pagas / subvencionadas, Horarios flexibles, Lactario en la oficina</t>
  </si>
  <si>
    <t>Si, pero en ciertos aspecto, aún continuo trabajando.</t>
  </si>
  <si>
    <t>Amazon Web Services, Docker, Linux, OpenStack, VMWare, Windows Server</t>
  </si>
  <si>
    <t>UTH</t>
  </si>
  <si>
    <t>CodeSpark</t>
  </si>
  <si>
    <t>Abono de celular, Horarios flexibles, Sueldo divido en dos pagos por mes, Seguro médico</t>
  </si>
  <si>
    <t>Despidió a algunas personas, Frenaron las contrataciones, Eliminaron beneficios de ley</t>
  </si>
  <si>
    <t>Mnt</t>
  </si>
  <si>
    <t>Isfdyt24-bernal</t>
  </si>
  <si>
    <t>Soporte de aplicaciones niv 1, 2 y 3</t>
  </si>
  <si>
    <t>.NET, CSS, HTML, Java, Javascript, PHP, SQL</t>
  </si>
  <si>
    <t>Angular, Bootstrap, Hibernate, jQuery, Laravel, Symfony</t>
  </si>
  <si>
    <t>Microsoft SQL Server, MySQL, Oracle, Redis</t>
  </si>
  <si>
    <t>Eclipse, Notepad++, PHPStorm, Sublime Text, Visual Studio, Visual Studio Code</t>
  </si>
  <si>
    <t>IBM, ML, Bancos, Prisma</t>
  </si>
  <si>
    <t>ActionScript, C++, C#, Javascript</t>
  </si>
  <si>
    <t>EVA</t>
  </si>
  <si>
    <t>Administrador it</t>
  </si>
  <si>
    <t>C#, PL/SQL</t>
  </si>
  <si>
    <t>Facebook Developer Circles</t>
  </si>
  <si>
    <t>Almundo,Ml</t>
  </si>
  <si>
    <t>No depende de nada. Es fijo a fin de año (no es aguinaldo)</t>
  </si>
  <si>
    <t>Job Streamer</t>
  </si>
  <si>
    <t>JCL</t>
  </si>
  <si>
    <t>Escuela Normal Superior y Superior de Comercio Nro 46 Domingo Guzman Silva</t>
  </si>
  <si>
    <t>Bajaron los sueldos o pagan parte, Suspendidos</t>
  </si>
  <si>
    <t>tecnica numero 1</t>
  </si>
  <si>
    <t>Unsta</t>
  </si>
  <si>
    <t>Capacitaciones y/o cursos, Clases de gimnasia online, Clases de idiomas, Comidas pagas / subvencionadas, Estacionamiento gratuito / subvencionado, Viáticos</t>
  </si>
  <si>
    <t>Administrador de servidores</t>
  </si>
  <si>
    <t>Bootstrap, jQuery, Laravel, React.js</t>
  </si>
  <si>
    <t>Mercadolibre, globant,</t>
  </si>
  <si>
    <t>ElasticSearch, MariaDB, Microsoft SQL Server, MySQL, Oracle, PostgreSQL</t>
  </si>
  <si>
    <t>IntelliJ, Sublime Text, Visual Studio</t>
  </si>
  <si>
    <t>No la afectó, Si bien no fue afectada en el sentido estricto. Hubo muchos cambios a nivel contratación de gente remota. Antes contrataban estrictamente en CABA/GBA y ahora toman gente de todo el país (literal)</t>
  </si>
  <si>
    <t>Clarolab, cualquiera remota</t>
  </si>
  <si>
    <t>Universidad piloto de Colombia</t>
  </si>
  <si>
    <t>.NET, C#, CSS, HTML, Java, Javascript, Kotlin, Perl, SQL, TypeScript</t>
  </si>
  <si>
    <t>IBM Db2, MariaDB, Microsoft SQL Server, MySQL, Oracle</t>
  </si>
  <si>
    <t>Android Studio, Eclipse, IntelliJ, Notepad++, Visual Studio, Visual Studio Code</t>
  </si>
  <si>
    <t>Se vio beneficiada, Bajo los proyectos y clientes</t>
  </si>
  <si>
    <t>Abono de Internet, Capacitaciones y/o cursos, Clases de gimnasia online, Clases de idiomas, Comidas pagas / subvencionadas, Lactario en la oficina, Licencia de paternidad/maternidad extendida</t>
  </si>
  <si>
    <t xml:space="preserve">Evento en huawei sobre las apps, </t>
  </si>
  <si>
    <t>Globant, bancos</t>
  </si>
  <si>
    <t>Lic SC Fisicas</t>
  </si>
  <si>
    <t>Laravel, Node.js, React.js, WordPress</t>
  </si>
  <si>
    <t>Puppeteer, Selenium</t>
  </si>
  <si>
    <t>Están todos los gerentes del Orto y lo saben transmitir</t>
  </si>
  <si>
    <t xml:space="preserve">Despidió a algunas personas, Tratan mal a empleados para que se vayan sin indemnización </t>
  </si>
  <si>
    <t>Extranjeras con ajuste dolarizado</t>
  </si>
  <si>
    <t>ISFT°38</t>
  </si>
  <si>
    <t>Soporte Técnico</t>
  </si>
  <si>
    <t>Siderar</t>
  </si>
  <si>
    <t>Abono de celular, Horarios flexibles, Vacaciones flexibles (adicionales a las reglamentarias), Prepaga osde 210</t>
  </si>
  <si>
    <t>La afectó pero siguen operando normal</t>
  </si>
  <si>
    <t>Días libres extras, Viernes flex</t>
  </si>
  <si>
    <t>Amazon Web Services, VMWare, Windows Server</t>
  </si>
  <si>
    <t>SQL, Basic</t>
  </si>
  <si>
    <t>Capacitaciones y/o cursos, Clases de idiomas, Descuentos varios (Mercado Pago, Clarín 365, Club La Nación, etc), Horarios flexibles, Lactario en la oficina, Licencia de paternidad/maternidad extendida</t>
  </si>
  <si>
    <t>Charlas semanales grupales con psicóloga</t>
  </si>
  <si>
    <t>Vivo solo/a, Amigos/as / Roomates</t>
  </si>
  <si>
    <t>Analista</t>
  </si>
  <si>
    <t>HP-UX, Linux, Mainframe, Solaris, Windows Server</t>
  </si>
  <si>
    <t>UdelaR(universidad de la republica uruguay)</t>
  </si>
  <si>
    <t>.NET, Assembler, Bash/Shell, C, C++, C#, HTML, Java, Javascript, PHP, Python, SQL, TypeScript</t>
  </si>
  <si>
    <t>.NET Core, Angular, Bootstrap, Cordova, Django, Drupal, jQuery, Laravel, Node.js, Spring, Symfony, Vue.js</t>
  </si>
  <si>
    <t>ElasticSearch, Informix, MariaDB, Microsoft Azure (Tables, CosmosDB, SQL, etc), Microsoft SQL Server, MongoDB, MySQL, PostgreSQL, Redis, SQLite</t>
  </si>
  <si>
    <t>Android Studio, Atom, IntelliJ, Nano, Notepad++, PHPStorm, PyCharm, Sublime Text, Vi, WebStorm</t>
  </si>
  <si>
    <t>virtualizacion, trabajo a distancia, gestion de personal</t>
  </si>
  <si>
    <t>Capacitaciones y/o cursos, Clases de gimnasia online, Horarios flexibles, Lactario en la oficina, Licencia de paternidad/maternidad extendida</t>
  </si>
  <si>
    <t>Pago de abono de otros servicios, no obligan a ir a gente que este en riesgo</t>
  </si>
  <si>
    <t>jQuery, Backbone js, Habdkebars js</t>
  </si>
  <si>
    <t xml:space="preserve">MercadoLibre, Santander </t>
  </si>
  <si>
    <t>Azure, VMWare, Windows Server,  Microsoft Endpoint Configuration Manager (ECM)</t>
  </si>
  <si>
    <t>Abono de celular, Abono de Internet, Capacitaciones y/o cursos, Clases de gimnasia online, Clases de idiomas, Comidas pagas / subvencionadas, Cuota para universidad / posgrados, Descuentos varios (Mercado Pago, Clarín 365, Club La Nación, etc), Lactario en la oficina, Licencia de paternidad/maternidad extendida, Vacaciones flexibles (adicionales a las reglamentarias)</t>
  </si>
  <si>
    <t>Clases de gimnasia, Clases de meditación, Clases de yoga, Pago de abono de celular, Pago de abono de Internet</t>
  </si>
  <si>
    <t>Creo que la empresa de software donde trabajo es la más grande de la ciudad, aunque no es tan 'grande' que digamos</t>
  </si>
  <si>
    <t>Nada es fijo</t>
  </si>
  <si>
    <t>IBM Db2, Microsoft SQL Server, Oracle, Teradata</t>
  </si>
  <si>
    <t>Quise renunciar y no pude.</t>
  </si>
  <si>
    <t>Ciudad de Panamá</t>
  </si>
  <si>
    <t>.NET Core, Angular, WordPress</t>
  </si>
  <si>
    <t>Google Next</t>
  </si>
  <si>
    <t>Bachillerato</t>
  </si>
  <si>
    <t>ISET - Instituto Superior de Estudios Técnicos</t>
  </si>
  <si>
    <t>Bootstrap, Magento</t>
  </si>
  <si>
    <t>Postman, RESTer</t>
  </si>
  <si>
    <t>Azure, Linux, VMWare, Cisvo ISE, Steathwatch, Firepower, Palo Alto</t>
  </si>
  <si>
    <t>Abono de celular, Capacitaciones y/o cursos, Clases de gimnasia online, Clases de idiomas, Comidas pagas / subvencionadas, Horarios flexibles, Licencia de paternidad/maternidad extendida, Vacaciones flexibles (adicionales a las reglamentarias)</t>
  </si>
  <si>
    <t>Ahora trabajo remoto</t>
  </si>
  <si>
    <t>Logicalis accenture cognizant</t>
  </si>
  <si>
    <t>Charlas de facultad</t>
  </si>
  <si>
    <t>Estacionamiento gratuito / subvencionado, Horarios flexibles, Lactario en la oficina, Vacaciones flexibles (adicionales a las reglamentarias), Viáticos</t>
  </si>
  <si>
    <t>10pines ; mercadolibre ; despegar</t>
  </si>
  <si>
    <t>Google Ssuite</t>
  </si>
  <si>
    <t>Capacitaciones y/o cursos, Cuota para universidad / posgrados, Servicio de combi (sólo si pasa una por tu barrio)</t>
  </si>
  <si>
    <t>.NET, C#, CSS, HTML, Javascript, TypeScript, VBA</t>
  </si>
  <si>
    <t>Abono de Internet, Capacitaciones y/o cursos, Clases de gimnasia online, Clases de idiomas, Comidas pagas / subvencionadas, Horarios flexibles, Lactario en la oficina, Licencia de paternidad/maternidad extendida, Stock options / RSUs</t>
  </si>
  <si>
    <t>Unab</t>
  </si>
  <si>
    <t>CSS, HTML, PHP, SQL, TypeScript</t>
  </si>
  <si>
    <t>Angular, Bootstrap, CodeIgniter, WordPress</t>
  </si>
  <si>
    <t>Android Studio, Atom, Eclipse, Notepad++, Visual Studio Code</t>
  </si>
  <si>
    <t>No nos aumentaron el sueldo</t>
  </si>
  <si>
    <t>Ingeniería de sistemas</t>
  </si>
  <si>
    <t>Universidad Nacional Mayor de San Marcos</t>
  </si>
  <si>
    <t>Avantica</t>
  </si>
  <si>
    <t>Amazon Web Services, Docker, Firebase, Google Cloud Platform/App Engine, Linux, Serverless</t>
  </si>
  <si>
    <t>CSS, Go, HTML, Javascript, SQL, TypeScript</t>
  </si>
  <si>
    <t>Amazon DynamoDB, Google Cloud Storage, MongoDB, MySQL</t>
  </si>
  <si>
    <t>Xxx</t>
  </si>
  <si>
    <t>Eafit</t>
  </si>
  <si>
    <t>Linux, Oracle Business Intelligence</t>
  </si>
  <si>
    <t>HTML, SQL, XML</t>
  </si>
  <si>
    <t>OBIEE</t>
  </si>
  <si>
    <t>.NET, C++, HTML</t>
  </si>
  <si>
    <t>Microsoft Azure (Tables, CosmosDB, SQL, etc), Microsoft SQL Server, Sybase</t>
  </si>
  <si>
    <t>Redes y Comunicaciones</t>
  </si>
  <si>
    <t>Instituto IDAT</t>
  </si>
  <si>
    <t>Comidas pagas / subvencionadas, Sueldo divido en dos pagos por mes</t>
  </si>
  <si>
    <t>bono de movilidad</t>
  </si>
  <si>
    <t>Atom, Notepad++, PHPStorm, Sublime Text, Visual Studio Code</t>
  </si>
  <si>
    <t>Tec de Zamora</t>
  </si>
  <si>
    <t>Microsoft SQL Server, SQLite, Sybase</t>
  </si>
  <si>
    <t>Capacitaciones y/o cursos, Cuota para universidad / posgrados, Horarios flexibles, Licencia de paternidad/maternidad extendida, Sueldo divido en dos pagos por mes, Vacaciones flexibles (adicionales a las reglamentarias)</t>
  </si>
  <si>
    <t>10602.41</t>
  </si>
  <si>
    <t>Administrador de servicios y servidores linux y windows</t>
  </si>
  <si>
    <t>No hay bono</t>
  </si>
  <si>
    <t>Abono de celular, Abono de Internet, Capacitaciones y/o cursos, Clases de gimnasia online, Clases de idiomas, Comidas pagas / subvencionadas, Descuentos varios (Mercado Pago, Clarín 365, Club La Nación, etc), Horarios flexibles, Lactario en la oficina, Licencia de paternidad/maternidad extendida, Vacaciones flexibles (adicionales a las reglamentarias), Viáticos, Bono anual por performance</t>
  </si>
  <si>
    <t xml:space="preserve">Pareja, Hijo de mi pareja menor de edad </t>
  </si>
  <si>
    <t>Nos obligaron a tomarnos vacaciones, Frenaron las contrataciones, No nos dieron aumentos de momento</t>
  </si>
  <si>
    <t xml:space="preserve">Clases de gimnasia, Clases de meditación, Clases de yoga, Compra de accesorios (escritorio, monitor, teclado, mouse, etc), Descuentos varios en empresas de venta de víveres </t>
  </si>
  <si>
    <t>PTP de Santiago del Estero</t>
  </si>
  <si>
    <t>UDA - Universidad del Aconcagua</t>
  </si>
  <si>
    <t>Linux, Android</t>
  </si>
  <si>
    <t>HTML, Java, Javascript, PHP, SQL, TypeScript</t>
  </si>
  <si>
    <t>Android Studio, Nano, NetBeans, Visual Studio Code</t>
  </si>
  <si>
    <t>UNAM - Universidad Nacional de Misiones</t>
  </si>
  <si>
    <t>Linux, Cisco IOS-XR, Huawei OS, Mikrotik, Ubiquiti</t>
  </si>
  <si>
    <t>AIX, Amazon Web Services, HP-UX, Linux, SAP, VMWare, Windows Server</t>
  </si>
  <si>
    <t>HANA, IBM Db2, Microsoft SQL Server, MySQL, Oracle</t>
  </si>
  <si>
    <t>Abono de celular, Clases de idiomas, Comidas pagas / subvencionadas, Cuota para universidad / posgrados, Horarios flexibles, Vacaciones flexibles (adicionales a las reglamentarias)</t>
  </si>
  <si>
    <t>Se cayo el proyecto y pase de ser leader a dev</t>
  </si>
  <si>
    <t>HTML, PHP, TypeScript</t>
  </si>
  <si>
    <t>Sisdet</t>
  </si>
  <si>
    <t>Ypf , accenture , globant , estado</t>
  </si>
  <si>
    <t>Otros problemas de salud</t>
  </si>
  <si>
    <t>Buscando otro trabajo</t>
  </si>
  <si>
    <t>Mercado Libre, Sancor Seguro</t>
  </si>
  <si>
    <t>UdeA - Universidad de Antioquia</t>
  </si>
  <si>
    <t>Frenaron las contrataciones, No se realizan aumentos de salario</t>
  </si>
  <si>
    <t>UPSA Universidad Privada de Santa Cruz de la Sierra</t>
  </si>
  <si>
    <t>Kubernetes, Linux, OpenShift, OpenStack, VMWare, Windows Server</t>
  </si>
  <si>
    <t>Linux, Open Hardware</t>
  </si>
  <si>
    <t>Cisco Live, Hitachi World</t>
  </si>
  <si>
    <t>Abono de celular, Abono de Internet, Capacitaciones y/o cursos, Estacionamiento gratuito / subvencionado, Horarios flexibles, Lactario en la oficina, Viáticos</t>
  </si>
  <si>
    <t>Abono de celular, Capacitaciones y/o cursos, Descuentos varios (Mercado Pago, Clarín 365, Club La Nación, etc), Stock options / RSUs, Vacaciones flexibles (adicionales a las reglamentarias)</t>
  </si>
  <si>
    <t>HTML, PHP, Python</t>
  </si>
  <si>
    <t>El tao del hacking</t>
  </si>
  <si>
    <t>Bootstrap, Hibernate, jQuery, WordPress</t>
  </si>
  <si>
    <t>Se vio beneficiada, Se vio beneficiada pero no van a dar aumentos hasta 2021</t>
  </si>
  <si>
    <t>Champagnat</t>
  </si>
  <si>
    <t>Visual studio 2015</t>
  </si>
  <si>
    <t>Visual studio</t>
  </si>
  <si>
    <t>Beatrix ,eventbrite</t>
  </si>
  <si>
    <t>PUCP</t>
  </si>
  <si>
    <t>Change Manager</t>
  </si>
  <si>
    <t>Áreas de TI de empresas de servicios básicos (luz, agua, teléfono)</t>
  </si>
  <si>
    <t>Uniandes</t>
  </si>
  <si>
    <t>.NET, Javascript, PHP, SQL, Vb6.0</t>
  </si>
  <si>
    <t>Notepad++, Visual Studio, Visual Studio Code, Vb6.0</t>
  </si>
  <si>
    <t>Universidad de lujan</t>
  </si>
  <si>
    <t>C#, HTML, Java, PHP, SQL</t>
  </si>
  <si>
    <t>Android Studio, Eclipse, NetBeans, Visual Studio</t>
  </si>
  <si>
    <t>Amazon Web Services, Docker, Firebase, Heroku, Kubernetes, Linux, OpenShift</t>
  </si>
  <si>
    <t>Bash/Shell, C#, Dart, Go, HTML, Java, Javascript, Objective-C, SQL</t>
  </si>
  <si>
    <t>Angular, Cordova, Flutter, Node.js, Spring</t>
  </si>
  <si>
    <t>ISFDyT 93</t>
  </si>
  <si>
    <t>Bootstrap, jQuery, Node.js, KnockoutJS</t>
  </si>
  <si>
    <t>Instituo tecnológico de ciudad madero</t>
  </si>
  <si>
    <t>.NET Core, Bootstrap, Blazor</t>
  </si>
  <si>
    <t>Horario flexible</t>
  </si>
  <si>
    <t>Abono de Internet, Clases de idiomas, Descuentos varios (Mercado Pago, Clarín 365, Club La Nación, etc), Horarios flexibles, Licencia de paternidad/maternidad extendida, Doble días de estudio</t>
  </si>
  <si>
    <t>Fpuna</t>
  </si>
  <si>
    <t>Nano, Notepad++, PHPStorm, Sublime Text, Vim, Visual Studio Code</t>
  </si>
  <si>
    <t>lo desconozco</t>
  </si>
  <si>
    <t>Field support specialist</t>
  </si>
  <si>
    <t>UPAO</t>
  </si>
  <si>
    <t>Capacitaciones y/o cursos, Cuota para universidad / posgrados, Descuentos varios (Mercado Pago, Clarín 365, Club La Nación, etc), Estacionamiento gratuito / subvencionado, Horarios flexibles, Lactario en la oficina, Licencia de paternidad/maternidad extendida</t>
  </si>
  <si>
    <t>Pareja, Sobrina.</t>
  </si>
  <si>
    <t>UANL - Universidad Autónoma de Nuevo León</t>
  </si>
  <si>
    <t>ISACA</t>
  </si>
  <si>
    <t>DEFCON</t>
  </si>
  <si>
    <t>Abono de celular, Clases de gimnasia online, Sueldo divido en dos pagos por mes, Vacaciones flexibles (adicionales a las reglamentarias), SGMM</t>
  </si>
  <si>
    <t>Despidió a algunas personas, Frenaron las contrataciones, Frenaron bonos</t>
  </si>
  <si>
    <t>Clases de gimnasia, Home Office</t>
  </si>
  <si>
    <t>UANL</t>
  </si>
  <si>
    <t>Azure, Docker, Kubernetes, Linux, VMWare</t>
  </si>
  <si>
    <t>Android Studio, Nano, Sublime Text, Vi, Vim, Visual Studio Code</t>
  </si>
  <si>
    <t>Training</t>
  </si>
  <si>
    <t xml:space="preserve">Capacitaciones y/o cursos, Descuentos varios (Mercado Pago, Clarín 365, Club La Nación, etc), Estacionamiento gratuito / subvencionado, Horarios flexibles, Sueldo divido en dos pagos por mes, Vacaciones flexibles (adicionales a las reglamentarias), Gastos médicos menores y mayores. </t>
  </si>
  <si>
    <t>COBOL, Jcl</t>
  </si>
  <si>
    <t>Bachillerato en ciencias sociales</t>
  </si>
  <si>
    <t>Amazon Web Services, Azure, Docker, Firebase, Google Cloud Platform/App Engine, Heroku, Kubernetes, Linux, Windows Server</t>
  </si>
  <si>
    <t>.NET, Assembler, C, C++, C#, CSS, Delphi, HTML, Javascript, SQL, TypeScript</t>
  </si>
  <si>
    <t>.NET Core, Angular, Bootstrap, jQuery, Node.js, React.js, Vue.js</t>
  </si>
  <si>
    <t>Amazon DynamoDB, Amazon RDS/Aurora, Cassandra, Google Cloud Storage, Microsoft Azure (Tables, CosmosDB, SQL, etc), Microsoft SQL Server, MongoDB, MySQL, Oracle, PostgreSQL, SQLite</t>
  </si>
  <si>
    <t>Cypress, Jest, JUnit, Karma, Mocha, NUnit, Postman, Selenium, SoapUI, Telerik Studio, Test Complete, TFS, Visual Studio Coded UI</t>
  </si>
  <si>
    <t>Android Studio, Atom, Eclipse, IntelliJ, Notepad++, Sublime Text, Visual Studio, Visual Studio Code, WebStorm, Xcode</t>
  </si>
  <si>
    <t>no pagan</t>
  </si>
  <si>
    <t>Linux, Windows Server, citrix xen server</t>
  </si>
  <si>
    <t>Bootstrap, CodeIgniter, Cordova, jQuery, Laravel, Node.js, WordPress</t>
  </si>
  <si>
    <t>OpenStack</t>
  </si>
  <si>
    <t>C++, HTML, Java</t>
  </si>
  <si>
    <t>Bootstrap, Cordova, Node.js</t>
  </si>
  <si>
    <t>Apache HBase, IBM Db2</t>
  </si>
  <si>
    <t>IntelliJ, RStudio</t>
  </si>
  <si>
    <t>Capacitaciones y/o cursos, Clases de gimnasia online, Clases de idiomas, Viáticos</t>
  </si>
  <si>
    <t>Cualquier multinacional con sueldo dolarizado</t>
  </si>
  <si>
    <t>Loma Negra. Cementos avellaneda.</t>
  </si>
  <si>
    <t>Instituto Tecnológico de León</t>
  </si>
  <si>
    <t>HTML, Javascript, PowerScript</t>
  </si>
  <si>
    <t>Powerbuilder</t>
  </si>
  <si>
    <t>Comidas pagas / subvencionadas, Horarios flexibles, Sueldo divido en dos pagos por mes, Vacaciones flexibles (adicionales a las reglamentarias)</t>
  </si>
  <si>
    <t>Por trabajar presencial durante la pandemia</t>
  </si>
  <si>
    <t>Si varias</t>
  </si>
  <si>
    <t>Si varios</t>
  </si>
  <si>
    <t>Abono de celular, Capacitaciones y/o cursos, Comidas pagas / subvencionadas, Lactario en la oficina</t>
  </si>
  <si>
    <t>48584.7</t>
  </si>
  <si>
    <t>43114.14</t>
  </si>
  <si>
    <t>Azure, VMWare, Windows Server, oracle</t>
  </si>
  <si>
    <t>.NET, R, SQL, VBA, essbase / hyperion / power bi / OAC / Oracle DB</t>
  </si>
  <si>
    <t>Microsoft Azure (Tables, CosmosDB, SQL, etc), Microsoft SQL Server, Oracle, essbase</t>
  </si>
  <si>
    <t>Notepad++, RStudio, Sublime Text, Visual Studio</t>
  </si>
  <si>
    <t>Si, mejoro, recibi 3 ofertas, acepte 2, ahora tengo 3 trabajos</t>
  </si>
  <si>
    <t>Bajaron los sueldos o pagan parte, se les redujeron las ventas a la mitad</t>
  </si>
  <si>
    <t>No, nos enviaron la silla de la oficina a casa unicamente</t>
  </si>
  <si>
    <t>banca, fintech</t>
  </si>
  <si>
    <t>Amazon Web Services, Azure, Docker, Google Cloud Platform/App Engine, IBM Cloud / Watson, Kubernetes, Linux</t>
  </si>
  <si>
    <t>Encuentro Nacional de Técnicos de CABASE</t>
  </si>
  <si>
    <t>Abono de Internet, Capacitaciones y/o cursos, Estacionamiento gratuito / subvencionado, Horarios flexibles, Viáticos</t>
  </si>
  <si>
    <t>Marandu SE, EBY</t>
  </si>
  <si>
    <t>Drupal, Hadoop, Hibernate, SAP</t>
  </si>
  <si>
    <t>MariaDB, Microsoft Azure (Tables, CosmosDB, SQL, etc), Microsoft SQL Server, MongoDB, MySQL, PostgreSQL</t>
  </si>
  <si>
    <t>Licenciatura en economia</t>
  </si>
  <si>
    <t>Empleado bancario</t>
  </si>
  <si>
    <t>Reddit</t>
  </si>
  <si>
    <t>Angular, Play</t>
  </si>
  <si>
    <t>Comidas pagas / subvencionadas, Lactario en la oficina, Licencia de paternidad/maternidad extendida, Vacaciones flexibles (adicionales a las reglamentarias)</t>
  </si>
  <si>
    <t>Coordinador</t>
  </si>
  <si>
    <t>Habla</t>
  </si>
  <si>
    <t>VopenUy</t>
  </si>
  <si>
    <t>PedidosYa</t>
  </si>
  <si>
    <t>Programador de videojuegos</t>
  </si>
  <si>
    <t>Game developer</t>
  </si>
  <si>
    <t>GDC</t>
  </si>
  <si>
    <t>Amazon Web Services, Azure, Docker, Linux, OpenStack, SAP, VMWare, Windows Server</t>
  </si>
  <si>
    <t>Drupal, Laravel, Node.js, WordPress</t>
  </si>
  <si>
    <t>MariaDB, Microsoft Azure (Tables, CosmosDB, SQL, etc), Microsoft SQL Server, MongoDB, MySQL, PostgreSQL, SQLite</t>
  </si>
  <si>
    <t>Abono de Internet, Comidas pagas / subvencionadas, Descuentos varios (Mercado Pago, Clarín 365, Club La Nación, etc), Estacionamiento gratuito / subvencionado</t>
  </si>
  <si>
    <t>Tecsup</t>
  </si>
  <si>
    <t>Amazon Web Services, Azure, Docker, Linux, SAP, VMWare, Windows Server</t>
  </si>
  <si>
    <t>Bash/Shell, CSS, HTML, Javascript, Perl, PHP, Python</t>
  </si>
  <si>
    <t>Bootstrap, jQuery, Laravel, Node.js, Vue.js, WordPress</t>
  </si>
  <si>
    <t>Amazon RDS/Aurora, MariaDB, Microsoft SQL Server, MySQL, Redis, SQLite</t>
  </si>
  <si>
    <t>Atom, Eclipse, Nano, Notepad++, Sublime Text, Vi, Vim, Visual Studio, Visual Studio Code</t>
  </si>
  <si>
    <t>CenturyLink, G&amp;S, Orion</t>
  </si>
  <si>
    <t>Ucalp</t>
  </si>
  <si>
    <t>Devops</t>
  </si>
  <si>
    <t>Firebase, Kubernetes, Linux, OpenShift</t>
  </si>
  <si>
    <t>Kavacon</t>
  </si>
  <si>
    <t>Abono de celular, Abono de Internet, Capacitaciones y/o cursos, Comidas pagas / subvencionadas</t>
  </si>
  <si>
    <t>Aguascalientes</t>
  </si>
  <si>
    <t>C, C++, C#, CSS, Go, HTML, Java, Javascript, Objective-C, PHP, Python, SQL, Swift</t>
  </si>
  <si>
    <t>Angular, Flask, jQuery, Laravel, Node.js, React.js</t>
  </si>
  <si>
    <t>Amazon DynamoDB, ElasticSearch, MongoDB, MySQL, PostgreSQL, SQLite</t>
  </si>
  <si>
    <t>Android Studio, Atom, NetBeans, Notepad++, PHPStorm, PyCharm, Visual Studio, WebStorm</t>
  </si>
  <si>
    <t>SENA</t>
  </si>
  <si>
    <t>Retail Campo New York</t>
  </si>
  <si>
    <t>Abono de celular, Abono de Internet, Capacitaciones y/o cursos, Clases de idiomas, Cuota para universidad / posgrados, Estacionamiento gratuito / subvencionado, Horarios flexibles, Licencia de paternidad/maternidad extendida, Sueldo divido en dos pagos por mes, Viáticos</t>
  </si>
  <si>
    <t>UTEC - Universidad Tecnológica de El Salvador</t>
  </si>
  <si>
    <t>Bono navideño</t>
  </si>
  <si>
    <t>Capacitaciones y/o cursos, Clases de idiomas, Cuota para universidad / posgrados, Estacionamiento gratuito / subvencionado, Licencia de paternidad/maternidad extendida, Sueldo divido en dos pagos por mes</t>
  </si>
  <si>
    <t>DuocUC</t>
  </si>
  <si>
    <t>Encargado de Soporte</t>
  </si>
  <si>
    <t>Lenovo Summer</t>
  </si>
  <si>
    <t>IFTS 16</t>
  </si>
  <si>
    <t>Android Studio, NetBeans, Notepad++, Sublime Text</t>
  </si>
  <si>
    <t>universidad catolica del norte</t>
  </si>
  <si>
    <t>0.8</t>
  </si>
  <si>
    <t>master class interno de la compañia</t>
  </si>
  <si>
    <t>UPIITA</t>
  </si>
  <si>
    <t>Amazon Web Services, Azure, Docker, Google Cloud Platform/App Engine, Kubernetes, Linux, Solaris, Windows Server</t>
  </si>
  <si>
    <t>.NET, C#, CSS, Java, Javascript, SQL, VBA</t>
  </si>
  <si>
    <t>Amazon DynamoDB, Amazon Redshift, Amazon RDS/Aurora, Microsoft Azure (Tables, CosmosDB, SQL, etc), Microsoft SQL Server, MongoDB, MySQL, PostgreSQL</t>
  </si>
  <si>
    <t>Android Studio, Eclipse, IntelliJ, NetBeans, Sublime Text, Vi, Visual Studio, Visual Studio Code</t>
  </si>
  <si>
    <t>Tecnología de la comunicación</t>
  </si>
  <si>
    <t>UTSJR - Universidad Tecnología de San Juan del Río</t>
  </si>
  <si>
    <t>Google, Amazon, IBM</t>
  </si>
  <si>
    <t>AIX, HP-UX, Linux, OpenShift, OpenStack, Solaris, VMWare, Windows Server</t>
  </si>
  <si>
    <t>Hadoop, SAP</t>
  </si>
  <si>
    <t>Algo afectada pero sin concecuencias grabes</t>
  </si>
  <si>
    <t>Analista de arquitectura y ciberseguridad</t>
  </si>
  <si>
    <t>Azure, *BSD, Docker, Linux, VMWare, Windows Server</t>
  </si>
  <si>
    <t>Bash/Shell, Javascript, Python, Rust, Powershell</t>
  </si>
  <si>
    <t xml:space="preserve">Ekoparty, segurinfo, defcon, blackhat, devsecopslatam, entre otros </t>
  </si>
  <si>
    <t>Despidió a algunas personas, Suspenciones</t>
  </si>
  <si>
    <t>No, Trabajo remoto</t>
  </si>
  <si>
    <t xml:space="preserve">Globant, mercado libre </t>
  </si>
  <si>
    <t>IntelliJ, PHPStorm, PyCharm</t>
  </si>
  <si>
    <t>ReplyAll ... casi que no aplica como IT</t>
  </si>
  <si>
    <t>No a causa dela pandemia. Tenia dos laburos freelance y renuncie a uno.</t>
  </si>
  <si>
    <t>Lanzamientonmicrosoft teans</t>
  </si>
  <si>
    <t>Abono de celular, Comidas pagas / subvencionadas, Horarios flexibles, Licencia de paternidad/maternidad extendida, Vacaciones flexibles (adicionales a las reglamentarias), Viáticos</t>
  </si>
  <si>
    <t>SQL, Json, xml</t>
  </si>
  <si>
    <t>Utel</t>
  </si>
  <si>
    <t>IT Technical Lead Infraestructura</t>
  </si>
  <si>
    <t>Amazon DynamoDB, Amazon Redshift, Amazon RDS/Aurora, MariaDB, Microsoft Azure (Tables, CosmosDB, SQL, etc), Microsoft SQL Server, MySQL</t>
  </si>
  <si>
    <t>Visual Studio Code, Notepad, Powershell OSE</t>
  </si>
  <si>
    <t>Abono de Internet, Comidas pagas / subvencionadas, Lactario en la oficina, Licencia de paternidad/maternidad extendida, Sueldo divido en dos pagos por mes, Viáticos</t>
  </si>
  <si>
    <t>Abono de celular, Clases de gimnasia online, Clases de idiomas, Cuota para universidad / posgrados, Descuentos varios (Mercado Pago, Clarín 365, Club La Nación, etc), Vacaciones flexibles (adicionales a las reglamentarias)</t>
  </si>
  <si>
    <t>Fox</t>
  </si>
  <si>
    <t>Universidad Católica Boliviana</t>
  </si>
  <si>
    <t>Solid</t>
  </si>
  <si>
    <t>ExpoTeleInfo</t>
  </si>
  <si>
    <t>Abono de celular, Abono de Internet, Capacitaciones y/o cursos, Comidas pagas / subvencionadas, Horarios flexibles, Licencia de paternidad/maternidad extendida, Vacaciones flexibles (adicionales a las reglamentarias), Viáticos</t>
  </si>
  <si>
    <t>Abono de celular, Horarios flexibles, Lactario en la oficina, Licencia de paternidad/maternidad extendida, Vacaciones flexibles (adicionales a las reglamentarias)</t>
  </si>
  <si>
    <t>Amazon Web Services, Firebase, Google Cloud Platform/App Engine, Kubernetes</t>
  </si>
  <si>
    <t>SoapUI, Lippia</t>
  </si>
  <si>
    <t>Sublime Text, Visual Studio Code, Goland</t>
  </si>
  <si>
    <t>Spring, Grails</t>
  </si>
  <si>
    <t>Postman, Spock</t>
  </si>
  <si>
    <t>Mercado Libre, Eventbrite, Globant</t>
  </si>
  <si>
    <t>Trujillo</t>
  </si>
  <si>
    <t>Cibertec</t>
  </si>
  <si>
    <t>.NET, C#, Delphi, SQL</t>
  </si>
  <si>
    <t>Nerdearla, Nardoz</t>
  </si>
  <si>
    <t>Frenaron las contrataciones, no dio ajuste de sueldos</t>
  </si>
  <si>
    <t>No, ocasional un par de clases de zoom para estiramientos</t>
  </si>
  <si>
    <t>Groovy, Java, Javascript, Objective-C, Python, SQL, Swift</t>
  </si>
  <si>
    <t>Flutter, Hadoop, Node.js, React.js, SwiftUI</t>
  </si>
  <si>
    <t>Eclipse, IntelliJ, Xcode</t>
  </si>
  <si>
    <t>Abono de Internet, Comidas pagas / subvencionadas, Descuentos varios (Mercado Pago, Clarín 365, Club La Nación, etc), Estacionamiento gratuito / subvencionado, Horarios flexibles, Lactario en la oficina, Licencia de paternidad/maternidad extendida, Stock options / RSUs, Vacaciones flexibles (adicionales a las reglamentarias)</t>
  </si>
  <si>
    <t>Mercadolibre, wildlife, medalla, ring, rappi, pedido ya</t>
  </si>
  <si>
    <t>Universidad Nacional de José Clemente Paz</t>
  </si>
  <si>
    <t>Inglés y performance</t>
  </si>
  <si>
    <t>Na</t>
  </si>
  <si>
    <t>Descuentos varios (Mercado Pago, Clarín 365, Club La Nación, etc), Estacionamiento gratuito / subvencionado, Horarios flexibles, Lactario en la oficina, Vacaciones flexibles (adicionales a las reglamentarias)</t>
  </si>
  <si>
    <t>Angular, Bootstrap, Cordova, jQuery, Laravel, Node.js, WordPress</t>
  </si>
  <si>
    <t>Cassandra, ElasticSearch, MySQL, Oracle, PostgreSQL</t>
  </si>
  <si>
    <t>Android Studio, PHPStorm, Vim, Visual Studio Code</t>
  </si>
  <si>
    <t>ING. En sistemas</t>
  </si>
  <si>
    <t>Azure, Firebase, Linux, Windows Server</t>
  </si>
  <si>
    <t>jQuery, Node.js, React.js, Spring</t>
  </si>
  <si>
    <t>Liderazgo</t>
  </si>
  <si>
    <t>FrontEnd Cafe</t>
  </si>
  <si>
    <t>Abono de celular, Capacitaciones y/o cursos, Clases de idiomas, Descuentos varios (Mercado Pago, Clarín 365, Club La Nación, etc), Horarios flexibles, Licencia de paternidad/maternidad extendida, Vacaciones flexibles (adicionales a las reglamentarias), Viáticos</t>
  </si>
  <si>
    <t>Práctica,ITR, Rosario Software, TPS</t>
  </si>
  <si>
    <t>Bash/Shell, Javascript, PHP, SQL</t>
  </si>
  <si>
    <t>PHPUnit, Selenium, SoapUI</t>
  </si>
  <si>
    <t>IT Field Support Technician</t>
  </si>
  <si>
    <t>Curridabat</t>
  </si>
  <si>
    <t>ActionScript, Bash/Shell, C, Delphi, Go</t>
  </si>
  <si>
    <t>Flask, Hibernate, Laravel</t>
  </si>
  <si>
    <t>ElasticSearch, HANA, Informix</t>
  </si>
  <si>
    <t>Test Complete, Visual Studio Coded UI, Watir</t>
  </si>
  <si>
    <t>Eclipse, IPython / Jupyter, NetBeans</t>
  </si>
  <si>
    <t>Auditiva, Motriz</t>
  </si>
  <si>
    <t>CSS, Delphi, HTML, Javascript, PHP, SQL</t>
  </si>
  <si>
    <t>Komodo</t>
  </si>
  <si>
    <t>Google Cloud Platform/App Engine, Linux, SAP, VMWare, Windows Server</t>
  </si>
  <si>
    <t>Capacitaciones y/o cursos, Clases de idiomas, Horarios flexibles, Lactario en la oficina</t>
  </si>
  <si>
    <t>Bono del gobierno</t>
  </si>
  <si>
    <t>Fasta</t>
  </si>
  <si>
    <t>Bachiller en informática</t>
  </si>
  <si>
    <t>Instituto Tecnológico Superior Arias Balparda Montevideo</t>
  </si>
  <si>
    <t>Shellscript</t>
  </si>
  <si>
    <t>Capacitaciones y/o cursos, Comidas pagas / subvencionadas, Estacionamiento gratuito / subvencionado, Horarios flexibles, Lactario en la oficina, Licencia de paternidad/maternidad extendida</t>
  </si>
  <si>
    <t>Cassandra, Oracle, PostgreSQL</t>
  </si>
  <si>
    <t>Abono de Internet, Clases de idiomas, Cuota para universidad / posgrados, Horarios flexibles</t>
  </si>
  <si>
    <t>Pareja, Hermana</t>
  </si>
  <si>
    <t>Instituto Universitario Escuela Argentina de Negocios</t>
  </si>
  <si>
    <t>Amazon, Microsoft</t>
  </si>
  <si>
    <t>coordinador payroll</t>
  </si>
  <si>
    <t>Abogacia especializado en Derecho Penal y Cibercrimen</t>
  </si>
  <si>
    <t>IT Team Leader</t>
  </si>
  <si>
    <t>MePes</t>
  </si>
  <si>
    <t>Abono de Internet, Clases de idiomas, Estacionamiento gratuito / subvencionado</t>
  </si>
  <si>
    <t>Santiago de Cali</t>
  </si>
  <si>
    <t>UNAD</t>
  </si>
  <si>
    <t>Disponibilidad FDS</t>
  </si>
  <si>
    <t>66318.72</t>
  </si>
  <si>
    <t>53819.09</t>
  </si>
  <si>
    <t>Plus porTítulo, es un porcentaje del sueldo básico</t>
  </si>
  <si>
    <t>Abono de celular, Capacitaciones y/o cursos, Comidas pagas / subvencionadas, Descuentos varios (Mercado Pago, Clarín 365, Club La Nación, etc), Lactario en la oficina, Licencia de paternidad/maternidad extendida, Vacaciones flexibles (adicionales a las reglamentarias), Viáticos</t>
  </si>
  <si>
    <t>Docker, Firebase, Heroku, Linux, SAP</t>
  </si>
  <si>
    <t>ABAP, Java, Javascript</t>
  </si>
  <si>
    <t>Angular, Bootstrap, Hibernate, Node.js, SAP, Spark</t>
  </si>
  <si>
    <t>HANA, Microsoft SQL Server, MongoDB, MySQL, Oracle, PostgreSQL</t>
  </si>
  <si>
    <t>Instituto Superior de formación técnica N°182</t>
  </si>
  <si>
    <t>Testing del RDP</t>
  </si>
  <si>
    <t>TOAD</t>
  </si>
  <si>
    <t>Meets variadas de programadores</t>
  </si>
  <si>
    <t>Deje de viajar para atender clientes nacionales e internacionales</t>
  </si>
  <si>
    <t>Bellatrix software</t>
  </si>
  <si>
    <t>CSS, Javascript, PHP, Python, SQL, TypeScript</t>
  </si>
  <si>
    <t>Bootstrap, jQuery, Laravel, Node.js, React.js, Vue.js, WordPress</t>
  </si>
  <si>
    <t>Clases de idiomas, Estacionamiento gratuito / subvencionado, Sueldo divido en dos pagos por mes, Vacaciones flexibles (adicionales a las reglamentarias), Viáticos</t>
  </si>
  <si>
    <t>Transporte privado</t>
  </si>
  <si>
    <t>Go, HTML, Java</t>
  </si>
  <si>
    <t>Mercado Libre, Medalia</t>
  </si>
  <si>
    <t>Red hat</t>
  </si>
  <si>
    <t>Cualquiera en cloud</t>
  </si>
  <si>
    <t>Soy de Villa maria hay solo una interesante Bit</t>
  </si>
  <si>
    <t>Pinar del Río</t>
  </si>
  <si>
    <t>101927920101003040202001001</t>
  </si>
  <si>
    <t>LICUADORA LUMINOSA</t>
  </si>
  <si>
    <t>Que le importa sapo hp</t>
  </si>
  <si>
    <t>NO SEA SAPO</t>
  </si>
  <si>
    <t>CHISMOSA</t>
  </si>
  <si>
    <t>Coma mierda</t>
  </si>
  <si>
    <t>Linux, Windows Server, CISCO</t>
  </si>
  <si>
    <t>El Tao del Hacking</t>
  </si>
  <si>
    <t>Clases de idiomas, Horarios flexibles, Lactario en la oficina, Vacaciones flexibles (adicionales a las reglamentarias)</t>
  </si>
  <si>
    <t>Universidad Católica de Cuenca</t>
  </si>
  <si>
    <t>Docker, Mainframe, SAP, Windows Server, Oracle</t>
  </si>
  <si>
    <t>Angular, SAP</t>
  </si>
  <si>
    <t>Android Studio, Atom, Notepad++, Sublime Text, Vim, Visual Studio, Visual Studio Code</t>
  </si>
  <si>
    <t>IPN - Instituto Politécnico Nacional</t>
  </si>
  <si>
    <t>GDP IPN</t>
  </si>
  <si>
    <t>Meetups y talleres</t>
  </si>
  <si>
    <t xml:space="preserve">Wizeline, Nersoft, Itexico </t>
  </si>
  <si>
    <t>CSS, HTML, Java, Javascript, Scala, SQL</t>
  </si>
  <si>
    <t>Hibernate, Node.js</t>
  </si>
  <si>
    <t>Abono de Internet, Capacitaciones y/o cursos, Clases de gimnasia online, Clases de idiomas, Horarios flexibles, Lactario en la oficina, Vacaciones flexibles (adicionales a las reglamentarias)</t>
  </si>
  <si>
    <t>Hardware Engineer</t>
  </si>
  <si>
    <t>Bash/Shell, C, C++, Python, Ruby</t>
  </si>
  <si>
    <t>DevRock Postcast</t>
  </si>
  <si>
    <t>un bono de $1200</t>
  </si>
  <si>
    <t>IncluiT, Mercado Libre</t>
  </si>
  <si>
    <t>La Ceiba</t>
  </si>
  <si>
    <t>U Católica de Honduras</t>
  </si>
  <si>
    <t>Abono de celular, Estacionamiento gratuito / subvencionado, Sueldo divido en dos pagos por mes</t>
  </si>
  <si>
    <t>Jgaitpro</t>
  </si>
  <si>
    <t>AIX, Docker, Linux, VMWare, Windows Server, IBM i</t>
  </si>
  <si>
    <t>IBM Technical University</t>
  </si>
  <si>
    <t>Ingenería Empresarial y de Sistemas. Tecnicatura en Redes y Comunicaciones.</t>
  </si>
  <si>
    <t>USIL - Universidad San Ignacio de Loyola</t>
  </si>
  <si>
    <t>Abono de celular, Abono de Internet, Capacitaciones y/o cursos, Comidas pagas / subvencionadas, Estacionamiento gratuito / subvencionado, Horarios flexibles</t>
  </si>
  <si>
    <t>Técnico de Desktop</t>
  </si>
  <si>
    <t>35842.72</t>
  </si>
  <si>
    <t>Cambio de técnico en piso a atender teléfonos</t>
  </si>
  <si>
    <t>Microsoft SQL Server, MySQL, Oracle, PostgreSQL, SQLite, Sybase</t>
  </si>
  <si>
    <t>Eclipse, NetBeans, Sublime Text, Visual Studio</t>
  </si>
  <si>
    <t>Microsoft SQL Server, PostgreSQL, Redis, SQLite</t>
  </si>
  <si>
    <t>Comidas pagas / subvencionadas, Licencia de paternidad/maternidad extendida, Vacaciones flexibles (adicionales a las reglamentarias), Viáticos</t>
  </si>
  <si>
    <t>Trabajo menos horas</t>
  </si>
  <si>
    <t>Obra social</t>
  </si>
  <si>
    <t>Unidad Académica José Gabriel Tupac Amaru II</t>
  </si>
  <si>
    <t>Encargado de Sistemas</t>
  </si>
  <si>
    <t>61220.4</t>
  </si>
  <si>
    <t>50216.35</t>
  </si>
  <si>
    <t>Hacen lo que pueden sin dejar de pagar y sin despedir a nadie.</t>
  </si>
  <si>
    <t>.NET, HTML, Java</t>
  </si>
  <si>
    <t>.NET Core, Node.js, WordPress</t>
  </si>
  <si>
    <t>Mulesoft, Mercado Libre, auth0, Medallia</t>
  </si>
  <si>
    <t>ifts n4</t>
  </si>
  <si>
    <t>Clases de idiomas, Horarios flexibles, Licencia de paternidad/maternidad extendida, Viáticos</t>
  </si>
  <si>
    <t>Blimop/Softlogia</t>
  </si>
  <si>
    <t>.NET, C#, CSS, HTML, Javascript, Python, TypeScript</t>
  </si>
  <si>
    <t>Microsoft Azure (Tables, CosmosDB, SQL, etc), Microsoft SQL Server, Oracle, PostgreSQL</t>
  </si>
  <si>
    <t>Cypress, Jest, Karma, NUnit, Postman, TFS</t>
  </si>
  <si>
    <t>Montería</t>
  </si>
  <si>
    <t>Fusm</t>
  </si>
  <si>
    <t>Abono de celular, Abono de Internet, Descuentos varios (Mercado Pago, Clarín 365, Club La Nación, etc), Horarios flexibles</t>
  </si>
  <si>
    <t>Abono de celular, Capacitaciones y/o cursos, Licencia de paternidad/maternidad extendida</t>
  </si>
  <si>
    <t>Bootstrap, Nhibernate</t>
  </si>
  <si>
    <t>Capacitaciones y/o cursos, Comidas pagas / subvencionadas, Descuentos varios (Mercado Pago, Clarín 365, Club La Nación, etc), Licencia de paternidad/maternidad extendida, Viáticos</t>
  </si>
  <si>
    <t>IB - instituto balseiro</t>
  </si>
  <si>
    <t>Bash/Shell, HTML, Java, Javascript, Python, R, SQL, TypeScript</t>
  </si>
  <si>
    <t>Angular, Bootstrap, Flask, jQuery, Node.js, React.js, Spring</t>
  </si>
  <si>
    <t>Eclipse, IPython / Jupyter, Notepad++, Vi, Vim, Visual Studio Code</t>
  </si>
  <si>
    <t>Epilepsia fotosensible</t>
  </si>
  <si>
    <t>Abono de Internet,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</si>
  <si>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Mercadolibre, Accenture, Globant</t>
  </si>
  <si>
    <t>ITCH2</t>
  </si>
  <si>
    <t>Licenciatura en matemática</t>
  </si>
  <si>
    <t>USMP</t>
  </si>
  <si>
    <t>Comidas pagas / subvencionadas, Descuentos varios (Mercado Pago, Clarín 365, Club La Nación, etc), Licencia de paternidad/maternidad extendida, Vacaciones flexibles (adicionales a las reglamentarias), Vacaciones flexibles = days off por semana de guardia</t>
  </si>
  <si>
    <t>Clases de yoga, Compra de accesorios (escritorio, monitor, teclado, mouse, etc), Bono de 500 usd para acondicionamiento de nuestro espacio de trabajo (silla, monitor, lo que necesitáramos sin rendición de cuentas)</t>
  </si>
  <si>
    <t>ML, Tarjeta Naranja</t>
  </si>
  <si>
    <t>Antiguo Cuscatlán</t>
  </si>
  <si>
    <t>Universidad Nacional de El Salvador</t>
  </si>
  <si>
    <t>Quest for quality</t>
  </si>
  <si>
    <t>Capacitaciones y/o cursos, Descuentos varios (Mercado Pago, Clarín 365, Club La Nación, etc), Horarios flexibles, Licencia de paternidad/maternidad extendida, Vacaciones flexibles (adicionales a las reglamentarias), Vuelos, seguro</t>
  </si>
  <si>
    <t>Telus</t>
  </si>
  <si>
    <t>Analista seguridad información</t>
  </si>
  <si>
    <t>Eclipse, IntelliJ, Sublime Text, Visual Studio, Visual Studio Code</t>
  </si>
  <si>
    <t>Software</t>
  </si>
  <si>
    <t>C++, PHP, Ruby, SQL</t>
  </si>
  <si>
    <t>Android Studio, Notepad++, Visual Studio</t>
  </si>
  <si>
    <t>cambio los productos q vendian</t>
  </si>
  <si>
    <t>Bootstrap, Hibernate, jQuery, Spring, React Native</t>
  </si>
  <si>
    <t>No la afectó, Se vio beneficiada, Pero atrasaron los aumentos debido a esto</t>
  </si>
  <si>
    <t>Sys army</t>
  </si>
  <si>
    <t>Tele trabajo</t>
  </si>
  <si>
    <t xml:space="preserve">Accenture, globant </t>
  </si>
  <si>
    <t>Terciario Ameghino Florentino</t>
  </si>
  <si>
    <t>Si, Linus Tech Tips</t>
  </si>
  <si>
    <t>Modalidad Online - Presencial a demanda</t>
  </si>
  <si>
    <t>IESCH - Instituto de Estudios Superiores de Chiapas</t>
  </si>
  <si>
    <t>Juan XXIII</t>
  </si>
  <si>
    <t>End User Support</t>
  </si>
  <si>
    <t>SAP, As400</t>
  </si>
  <si>
    <t>Bash/Shell, SQL, Terraform , ansible</t>
  </si>
  <si>
    <t>IntelliJ, Notepad++, Sublime Text, Vim, Visual Studio Code</t>
  </si>
  <si>
    <t>Abono de celular, Capacitaciones y/o cursos, Clases de gimnasia online, Clases de idiomas, Comidas pagas / subvencionadas, Horarios flexibles, Vacaciones flexibles (adicionales a las reglamentarias)</t>
  </si>
  <si>
    <t>.NET Core, Bootstrap, CodeIgniter, jQuery</t>
  </si>
  <si>
    <t>Mercado Libre, BBVA, Santander Rio</t>
  </si>
  <si>
    <t>Capacitaciones y/o cursos, Clases de idiomas, Estacionamiento gratuito / subvencionado, Horarios flexibles, Viáticos</t>
  </si>
  <si>
    <t>Amazon Web Services, Docker, Google Cloud Platform/App Engine, Linux, OpenShift, SAP, VMWare, Windows Server</t>
  </si>
  <si>
    <t>.NET Core, Angular, jQuery, Node.js, SAP</t>
  </si>
  <si>
    <t>ElasticSearch, IBM Db2, Microsoft SQL Server, MySQL</t>
  </si>
  <si>
    <t>UNLu Universidad Nacional de Luján</t>
  </si>
  <si>
    <t>SAP, Oracle, DevOps</t>
  </si>
  <si>
    <t>Abono de celular, Estacionamiento gratuito / subvencionado, Lactario en la oficina, Licencia de paternidad/maternidad extendida, Viáticos, adicionales de obra ($ adicional por trabajo en clientes, emergencias en cliente, trabajo en em exterior para cliente, beneficios bancarios, día de cumpleaños, algunos feriados q son optativos...</t>
  </si>
  <si>
    <t>nos enviaron silla de escritorio</t>
  </si>
  <si>
    <t>A Eventos de presentación de productos de mayoristas locales</t>
  </si>
  <si>
    <t>Abono de celular, Comidas pagas / subvencionadas, Horarios flexibles, Viáticos</t>
  </si>
  <si>
    <t>Siglo 21</t>
  </si>
  <si>
    <t xml:space="preserve">Eset, aws, vmware </t>
  </si>
  <si>
    <t>Capacitaciones y/o cursos, Clases de idiomas, Comidas pagas / subvencionadas, Descuentos varios (Mercado Pago, Clarín 365, Club La Nación, etc), Viáticos</t>
  </si>
  <si>
    <t>Tengo diabetes</t>
  </si>
  <si>
    <t>Participó en cuanto grupo o charla encuentre</t>
  </si>
  <si>
    <t xml:space="preserve">Si, nacional , DebRocks </t>
  </si>
  <si>
    <t>Participe de una charla que dio GlobalLogic en la universidad nacional de cuyo</t>
  </si>
  <si>
    <t xml:space="preserve">No , pero estuve buscando trabajo en otras empresas </t>
  </si>
  <si>
    <t xml:space="preserve">Global Logic, Elgesys </t>
  </si>
  <si>
    <t>Android Studio, PHPStorm, Sublime Text, Visual Studio</t>
  </si>
  <si>
    <t>Me ascendieron</t>
  </si>
  <si>
    <t>Hp, mcafee</t>
  </si>
  <si>
    <t>.NET, Javascript, Python, TypeScript</t>
  </si>
  <si>
    <t>Home ofice</t>
  </si>
  <si>
    <t xml:space="preserve">Softtek, </t>
  </si>
  <si>
    <t>UDONE Universidad de Oriente Nucleo Nueva Esparta</t>
  </si>
  <si>
    <t>Soporte tecnico, redes y programación</t>
  </si>
  <si>
    <t>.NET, CSS, HTML, Javascript, PHP, SQL</t>
  </si>
  <si>
    <t>Angular, Bootstrap, Cordova, jQuery</t>
  </si>
  <si>
    <t>UCV - Universidad Cesar Vallejo</t>
  </si>
  <si>
    <t>Abono de celular, Abono de Internet, Capacitaciones y/o cursos, Cuota para universidad / posgrados, Lactario en la oficina</t>
  </si>
  <si>
    <t>Wispro</t>
  </si>
  <si>
    <t>.NET, C#, Delphi, Javascript, SQL</t>
  </si>
  <si>
    <t>Performance individual y de la compañía</t>
  </si>
  <si>
    <t>Compra de accesorios (escritorio, monitor, teclado, mouse, etc), Bono 10.000 compra Home Office</t>
  </si>
  <si>
    <t>Soporte técnico</t>
  </si>
  <si>
    <t>Globant, Accenture</t>
  </si>
  <si>
    <t>UDG</t>
  </si>
  <si>
    <t>Horarios flexibles, Sueldo divido en dos pagos por mes, Vales de despensa</t>
  </si>
  <si>
    <t>Unosquare segun me han contado</t>
  </si>
  <si>
    <t>.NET, C#, HTML, PHP, SQL</t>
  </si>
  <si>
    <t>Donweb, neuralsoft</t>
  </si>
  <si>
    <t>Hermosillo</t>
  </si>
  <si>
    <t>ITH - Instituto Tecnológico de Hermosillo</t>
  </si>
  <si>
    <t>.NET, C#, Java, Javascript, Python, SQL</t>
  </si>
  <si>
    <t>Angular, jQuery, React.js, Spring, WordPress</t>
  </si>
  <si>
    <t>Amazon RDS/Aurora, Percona XtraBackup, Percona Server</t>
  </si>
  <si>
    <t>IntelliJ, NetBeans, Sublime Text, Visual Studio, Visual Studio Code</t>
  </si>
  <si>
    <t>DEVZ</t>
  </si>
  <si>
    <t>Devz</t>
  </si>
  <si>
    <t>Aws, IBM, Devz</t>
  </si>
  <si>
    <t>Pareja, Cuidadora</t>
  </si>
  <si>
    <t>sueldo en negro llamado "bono"</t>
  </si>
  <si>
    <t>C#, CSS, HTML, Javascript, PHP, SQL</t>
  </si>
  <si>
    <t>Angular, jQuery, Laravel, WordPress</t>
  </si>
  <si>
    <t>Android Studio, PHPStorm, Visual Studio, Visual Studio Code, WebStorm</t>
  </si>
  <si>
    <t>Platzi, DevRockPodcast</t>
  </si>
  <si>
    <t>Administración de empresas</t>
  </si>
  <si>
    <t>.NET, Bash/Shell, C#, CSS, HTML, Javascript, Python</t>
  </si>
  <si>
    <t>.NET Core, Angular, Bootstrap, Django, jQuery, Node.js</t>
  </si>
  <si>
    <t>Microsoft Azure (Tables, CosmosDB, SQL, etc), Microsoft SQL Server, MySQL, PostgreSQL, SQLite</t>
  </si>
  <si>
    <t>IPython / Jupyter, PyCharm, Vim, Visual Studio, Visual Studio Code</t>
  </si>
  <si>
    <t>Horas extra</t>
  </si>
  <si>
    <t>Ningúna</t>
  </si>
  <si>
    <t>Abono de celular, Capacitaciones y/o cursos, Clases de idiomas, Horarios flexibles, Lactario en la oficina, Licencia de paternidad/maternidad extendida, Vacaciones flexibles (adicionales a las reglamentarias), Viáticos</t>
  </si>
  <si>
    <t>Oracle EPM</t>
  </si>
  <si>
    <t>Abono de celular, Abono de Internet, Capacitaciones y/o cursos, Clases de gimnasia online, Clases de idiomas, Comidas pagas / subvencionadas, Descuentos varios (Mercado Pago, Clarín 365, Club La Nación, etc), Vacaciones flexibles (adicionales a las reglamentarias)</t>
  </si>
  <si>
    <t>Abono de celular, Estacionamiento gratuito / subvencionado, Horarios flexibles, Viáticos</t>
  </si>
  <si>
    <t>Cerró oficinas, Bajaron los sueldos o pagan parte, No está pagando sueldos/aportes</t>
  </si>
  <si>
    <t>Tecnologico Nacional de Mexico</t>
  </si>
  <si>
    <t>Google Cloud Storage, MongoDB, MySQL, Firestore</t>
  </si>
  <si>
    <t>Atom, Visual Studio Code, Xcode</t>
  </si>
  <si>
    <t>Django, Flask, Spring, TensorFlow, Torch</t>
  </si>
  <si>
    <t>Android Studio, Emacs, IntelliJ, PyCharm</t>
  </si>
  <si>
    <t>UAGRM</t>
  </si>
  <si>
    <t>Abono de celular, Abono de Internet, Capacitaciones y/o cursos, Comidas pagas / subvencionadas, Estacionamiento gratuito / subvencionado</t>
  </si>
  <si>
    <t>Angular, Bootstrap, jQuery, Laravel, Node.js, Spring</t>
  </si>
  <si>
    <t>IntelliJ, Notepad++, Visual Studio, Visual Studio Code</t>
  </si>
  <si>
    <t>MercadoLibre, Sofrecom, Aconcagua</t>
  </si>
  <si>
    <t>Procesos de calidad</t>
  </si>
  <si>
    <t>Capacitaciones y/o cursos, Clases de idiomas, Estacionamiento gratuito / subvencionado, Horarios flexibles, Lactario en la oficina, Licencia de paternidad/maternidad extendida, Vacaciones flexibles (adicionales a las reglamentarias)</t>
  </si>
  <si>
    <t>Instituto leibnitz</t>
  </si>
  <si>
    <t>Coordinador helpdesk</t>
  </si>
  <si>
    <t>Windows Server, Microsoft dynamics GP</t>
  </si>
  <si>
    <t>Microsoft dynamics gp</t>
  </si>
  <si>
    <t>Xx</t>
  </si>
  <si>
    <t>Perdió clientes pero para con los empleados no cambio en nada</t>
  </si>
  <si>
    <t>Conociendo las empresas me quedo toda la vida con Neos</t>
  </si>
  <si>
    <t>UAQ</t>
  </si>
  <si>
    <t>C#, CSS, HTML, Java, Javascript, PHP, Python, SQL</t>
  </si>
  <si>
    <t>Bootstrap, CodeIgniter, jQuery, Spring</t>
  </si>
  <si>
    <t>Eclipse, IntelliJ, Notepad++, Sublime Text, Visual Studio</t>
  </si>
  <si>
    <t>Laravel, Node.js, React.js, Symfony</t>
  </si>
  <si>
    <t>Victoria de Durango</t>
  </si>
  <si>
    <t>Ingeniería en sistemas computacionales</t>
  </si>
  <si>
    <t>TecNM Lerdo</t>
  </si>
  <si>
    <t>CSS, HTML, Java, Javascript, Kotlin, Perl, PHP, SQL</t>
  </si>
  <si>
    <t>Bootstrap, jQuery, SAP, WordPress, Ninguno de los anteriores</t>
  </si>
  <si>
    <t>Android Studio, NetBeans, Notepad++</t>
  </si>
  <si>
    <t>Compensación por empleado de confianza</t>
  </si>
  <si>
    <t>Itnnovation y Tyson</t>
  </si>
  <si>
    <t>PHPUnit, Postman, Codeception</t>
  </si>
  <si>
    <t>Atom, Eclipse, Vi, Vim, Visual Studio Code, phpStorm</t>
  </si>
  <si>
    <t>No la tengo, pero no se puede seleccionar "mental"</t>
  </si>
  <si>
    <t>Meetups varias</t>
  </si>
  <si>
    <t>UNT - Universidad Nacional de Trujillo</t>
  </si>
  <si>
    <t>ABAP, Javascript, SQL</t>
  </si>
  <si>
    <t>jQuery, SAP, SCP</t>
  </si>
  <si>
    <t>HANA, Sybase</t>
  </si>
  <si>
    <t>Bbva Challenger</t>
  </si>
  <si>
    <t xml:space="preserve">Everis, Viru, </t>
  </si>
  <si>
    <t>Service Availability Manager</t>
  </si>
  <si>
    <t>Abono de celular, Capacitaciones y/o cursos, Clases de idiomas, Estacionamiento gratuito / subvencionado, Stock options / RSUs, Sueldo divido en dos pagos por mes</t>
  </si>
  <si>
    <t>cancelaron aumentos para 2020</t>
  </si>
  <si>
    <t>Java, Python, R, Scala</t>
  </si>
  <si>
    <t>Instituto Del Milagro</t>
  </si>
  <si>
    <t>Soporte tecnico</t>
  </si>
  <si>
    <t>Firebase, VMWare, Windows Server</t>
  </si>
  <si>
    <t>Macro</t>
  </si>
  <si>
    <t>Saltillo</t>
  </si>
  <si>
    <t>Amazon Web Services, Docker, Firebase, Google Cloud Platform/App Engine, Heroku, Kubernetes, Linux, Serverless, Windows Server</t>
  </si>
  <si>
    <t>Assembler, C, C++, C#, Go, HTML, Java, Javascript, Matlab, Python, SQL, TypeScript</t>
  </si>
  <si>
    <t>Angular, Bootstrap, Cordova, Django, Flask, Flutter, jQuery, Node.js, React.js, TensorFlow, Vue.js</t>
  </si>
  <si>
    <t>Google Cloud Storage, Microsoft Azure (Tables, CosmosDB, SQL, etc), Microsoft SQL Server, MongoDB, MySQL, PostgreSQL, Redis, SQLite</t>
  </si>
  <si>
    <t>Android Studio, Eclipse, IntelliJ, IPython / Jupyter, Nano, NetBeans, PyCharm, Visual Studio, Visual Studio Code, Xcode</t>
  </si>
  <si>
    <t>The Amp hour</t>
  </si>
  <si>
    <t>Capacitaciones y/o cursos, Estacionamiento gratuito / subvencionado, Horarios flexibles, Sueldo divido en dos pagos por mes, Viáticos</t>
  </si>
  <si>
    <t>Universidad nacional de Asunción</t>
  </si>
  <si>
    <t xml:space="preserve">Notepad++, Sublime Text, PLSQL développer </t>
  </si>
  <si>
    <t>Oracle users group</t>
  </si>
  <si>
    <t>Mango cast</t>
  </si>
  <si>
    <t>Oracle User group events</t>
  </si>
  <si>
    <t>Comidas pagas / subvencionadas, Descuentos varios (Mercado Pago, Clarín 365, Club La Nación, etc), Lactario en la oficina, Sueldo divido en dos pagos por mes, Vacaciones flexibles (adicionales a las reglamentarias)</t>
  </si>
  <si>
    <t>Msca. Comptia. Certificaciones it</t>
  </si>
  <si>
    <t>Varías</t>
  </si>
  <si>
    <t>Abono de celular, Abono de Internet, Capacitaciones y/o cursos, Comidas pagas / subvencionadas, Lactario en la oficina</t>
  </si>
  <si>
    <t>Universidad Autonoma de Honduras</t>
  </si>
  <si>
    <t>.NET, C#, CSS, HTML, Javascript, PHP</t>
  </si>
  <si>
    <t>Telerik Studio, Visual Studio Coded UI</t>
  </si>
  <si>
    <t>Cerveceria Hondureña,Pepsi</t>
  </si>
  <si>
    <t>Universidad de León</t>
  </si>
  <si>
    <t>Pláticas con distribuidores</t>
  </si>
  <si>
    <t>HP-UX, Linux, Solaris, VMWare, Windows Server</t>
  </si>
  <si>
    <t>Funcional</t>
  </si>
  <si>
    <t>Firebase, Google Cloud Platform/App Engine, SAP</t>
  </si>
  <si>
    <t>ActionScript, Java, SQL</t>
  </si>
  <si>
    <t>Notepad++, TOAD For Oracle</t>
  </si>
  <si>
    <t>A ninguno</t>
  </si>
  <si>
    <t>Support specialist</t>
  </si>
  <si>
    <t>Abono de celular, Capacitaciones y/o cursos, Clases de gimnasia online, Clases de idiomas, Descuentos varios (Mercado Pago, Clarín 365, Club La Nación, etc), Vacaciones flexibles (adicionales a las reglamentarias)</t>
  </si>
  <si>
    <t>crecieron los ingresos</t>
  </si>
  <si>
    <t>Ingeniería en Ciencias y Sistemas</t>
  </si>
  <si>
    <t>USAC</t>
  </si>
  <si>
    <t>inst. sup. siglo XXI</t>
  </si>
  <si>
    <t>system engineer</t>
  </si>
  <si>
    <t>Ninguna de las anteriores, CRM 365</t>
  </si>
  <si>
    <t>Si, conseguí trabajo nuevo</t>
  </si>
  <si>
    <t>Azure, Linux, VMWare, Windows Server, OXE, Alcatel Omnivista, IIS, Fortinet, FW Builder</t>
  </si>
  <si>
    <t>Comunitario</t>
  </si>
  <si>
    <t>Capacitaciones y/o cursos, Horarios flexibles, Licencia de paternidad/maternidad extendida, Vacaciones flexibles (adicionales a las reglamentarias), Dias de estudio, permisos de faltar, remoto, celular extra</t>
  </si>
  <si>
    <t>Remoto días hábiles</t>
  </si>
  <si>
    <t>Asignar equipamiento de la oficina a casa</t>
  </si>
  <si>
    <t>Desconozco.. las que permitan remoto y horario flex</t>
  </si>
  <si>
    <t>UNAN</t>
  </si>
  <si>
    <t>Concentrix, Casa Pellas</t>
  </si>
  <si>
    <t>Amazon Web Services, Docker, Firebase, IBM Cloud / Watson, Kubernetes, Linux</t>
  </si>
  <si>
    <t>C#, HTML, Java, Javascript, SQL</t>
  </si>
  <si>
    <t>Bootstrap, Cordova, jQuery, Node.js, Vue.js</t>
  </si>
  <si>
    <t>MariaDB, Microsoft SQL Server, MongoDB, MySQL, Oracle, Redis</t>
  </si>
  <si>
    <t>Mocha, SoapUI</t>
  </si>
  <si>
    <t>Eclipse, Notepad++, Vi, Vim, Visual Studio, Visual Studio Code, Xcode</t>
  </si>
  <si>
    <t>Bash/Shell, Swift, SAS</t>
  </si>
  <si>
    <t>Apache Hive, Microsoft SQL Server, MySQL, Oracle, Teradata</t>
  </si>
  <si>
    <t>Abono de celular, Capacitaciones y/o cursos, Clases de idiomas, Estacionamiento gratuito / subvencionado</t>
  </si>
  <si>
    <t>UTEL</t>
  </si>
  <si>
    <t>No es un lenguaje pero RPA</t>
  </si>
  <si>
    <t>Power Builder</t>
  </si>
  <si>
    <t>Notepad++, ultra edit</t>
  </si>
  <si>
    <t>ospoce (manejan un sistema similar)</t>
  </si>
  <si>
    <t>ITM</t>
  </si>
  <si>
    <t>Azure Fundamentals</t>
  </si>
  <si>
    <t>.NET Core, jQuery, WordPress</t>
  </si>
  <si>
    <t>C, Javascript, PHP, SQL, VBA</t>
  </si>
  <si>
    <t>Notepad++, Sublime Text, Vi, Vim, Visual Studio Code, Xcode</t>
  </si>
  <si>
    <t>Abono de Internet, Capacitaciones y/o cursos, Clases de gimnasia online, Clases de idiomas, Descuentos varios (Mercado Pago, Clarín 365, Club La Nación, etc), Horarios flexibles, Licencia de paternidad/maternidad extendida, Vacaciones flexibles (adicionales a las reglamentarias), Home Office</t>
  </si>
  <si>
    <t>Almuerzo o delivery de snacks/bebidas (saludables o para after office), Clases de gimnasia, Clases de yoga, Compra de accesorios (escritorio, monitor, teclado, mouse, etc), Pago de abono de Internet</t>
  </si>
  <si>
    <t>MercadoLibre, Hexacta, Globant</t>
  </si>
  <si>
    <t>Universidad Tecnológica de Nogales</t>
  </si>
  <si>
    <t>Firebase, SAP, VMWare</t>
  </si>
  <si>
    <t>.NET, C#, CSS, HTML, Java, Javascript, SQL, VBA</t>
  </si>
  <si>
    <t>Sublime Text, Visual Studio, Xcode</t>
  </si>
  <si>
    <t>Clases de idiomas, Comidas pagas / subvencionadas, Cuota para universidad / posgrados, Licencia de paternidad/maternidad extendida, Viáticos</t>
  </si>
  <si>
    <t>Dart, HTML, Javascript, PHP, SQL</t>
  </si>
  <si>
    <t>Bootstrap, CakePHP</t>
  </si>
  <si>
    <t>Phpmyadmin</t>
  </si>
  <si>
    <t>Conseguí este trabajo en cuarentena</t>
  </si>
  <si>
    <t>Itq</t>
  </si>
  <si>
    <t>Google Cloud Platform/App Engine, Mainframe, SAP, Windows Server</t>
  </si>
  <si>
    <t>COBOL, CSS, HTML</t>
  </si>
  <si>
    <t>Alestra Global</t>
  </si>
  <si>
    <t>Go, PHP, Visual FoxPro</t>
  </si>
  <si>
    <t>Apache HBase, MariaDB, MySQL, Redis</t>
  </si>
  <si>
    <t>Postman, Wizdler</t>
  </si>
  <si>
    <t>Notepad++, Visual Studio Code, Nativo de VFP</t>
  </si>
  <si>
    <t>GDG Bs As</t>
  </si>
  <si>
    <t>GDG meet up</t>
  </si>
  <si>
    <t>MercadoLibre, MURAL, Southworks</t>
  </si>
  <si>
    <t>Me pasaron a Homeoffice</t>
  </si>
  <si>
    <t>ABAP, SQL</t>
  </si>
  <si>
    <t>HANA, MySQL, Oracle, Sybase</t>
  </si>
  <si>
    <t>UG</t>
  </si>
  <si>
    <t>Amazon Web Services, Azure, Docker, Google Cloud Platform/App Engine, VMWare</t>
  </si>
  <si>
    <t>C, Java, Python</t>
  </si>
  <si>
    <t>Eclipse, Notepad++, Visual Studio, Xcode</t>
  </si>
  <si>
    <t>Comidas pagas / subvencionadas, Estacionamiento gratuito / subvencionado, Horarios flexibles, Sueldo divido en dos pagos por mes, Vacaciones flexibles (adicionales a las reglamentarias)</t>
  </si>
  <si>
    <t>silla</t>
  </si>
  <si>
    <t>.NET, C#, CSS, HTML, Javascript, SQL, TypeScript, VBA</t>
  </si>
  <si>
    <t>Linux, SAP</t>
  </si>
  <si>
    <t>todos los de arriba</t>
  </si>
  <si>
    <t>*BSD, Docker, Google Cloud Platform/App Engine, Kubernetes, Linux, Mainframe, OpenShift</t>
  </si>
  <si>
    <t>C, C++, Delphi, HTML, Java, Javascript, PHP, Python, SQL, TypeScript</t>
  </si>
  <si>
    <t>Angular, Bootstrap, Django, jQuery, TensorFlow</t>
  </si>
  <si>
    <t>ElasticSearch, MariaDB, Microsoft SQL Server, MySQL, PostgreSQL, Redis, SQLite, Sybase</t>
  </si>
  <si>
    <t>Javascript, APEX</t>
  </si>
  <si>
    <t>Comidas pagas / subvencionadas, Horarios flexibles, Lactario en la oficina, Licencia de paternidad/maternidad extendida, Vacaciones flexibles (adicionales a las reglamentarias), Viáticos</t>
  </si>
  <si>
    <t>Amazon Web Services, Azure, *BSD, Docker, Google Cloud Platform/App Engine, IBM Cloud / Watson, Kubernetes, Linux, OpenStack, VMWare, Windows Server</t>
  </si>
  <si>
    <t>.NET, Bash/Shell, CSS, HTML, Java, Javascript, PHP, Python, Ruby, SQL, VBA</t>
  </si>
  <si>
    <t>Angular, Django, Hadoop, jQuery, Node.js, Rails, React.js</t>
  </si>
  <si>
    <t>Amazon DynamoDB, Amazon Redshift, Apache HBase, Amazon RDS/Aurora, Apache Hive, Cassandra, ElasticSearch, Google Cloud Storage, Microsoft Azure (Tables, CosmosDB, SQL, etc), Microsoft SQL Server, MongoDB, MySQL, PostgreSQL, ProxySQL, SQLite, Teradata</t>
  </si>
  <si>
    <t>Eclipse, IntelliJ, Notepad++, PyCharm, Visual Studio, Visual Studio Code, Xcode</t>
  </si>
  <si>
    <t>Clases de gimnasia, Clases de yoga, Compra de accesorios (escritorio, monitor, teclado, mouse, etc), Pago de abono de celular, Pago de abono de Internet</t>
  </si>
  <si>
    <t>Universidad icel</t>
  </si>
  <si>
    <t>Capacitaciones y/o cursos, Horarios flexibles, Sueldo divido en dos pagos por mes, Viáticos</t>
  </si>
  <si>
    <t>HP-UX, Linux, Mainframe</t>
  </si>
  <si>
    <t>Abono de celular, Abono de Internet, Clases de gimnasia online, Cuota para universidad / posgrados, Descuentos varios (Mercado Pago, Clarín 365, Club La Nación, etc), Horarios flexibles, Licencia de paternidad/maternidad extendida</t>
  </si>
  <si>
    <t>Trabajando en dos lados me desvincularon de uno, pero conserve y mejore el contrato en otro</t>
  </si>
  <si>
    <t>RollingCode SF</t>
  </si>
  <si>
    <t>Amazon RDS/Aurora, PostgreSQL, Redis, Snowflake</t>
  </si>
  <si>
    <t>RStudio, Sublime Text</t>
  </si>
  <si>
    <t>No tengo bono, pero si equity</t>
  </si>
  <si>
    <t>Horarios flexibles, Stock options / RSUs, Sueldo divido en dos pagos por mes, Vacaciones flexibles (adicionales a las reglamentarias), Se puede expensear cuota del gimnasio</t>
  </si>
  <si>
    <t>Las de afuera</t>
  </si>
  <si>
    <t>Ingenieria en Sistemas Computacionales</t>
  </si>
  <si>
    <t>Tecnm</t>
  </si>
  <si>
    <t>Capacitaciones y/o cursos, Comidas pagas / subvencionadas, Estacionamiento gratuito / subvencionado, Horarios flexibles, Sueldo divido en dos pagos por mes</t>
  </si>
  <si>
    <t>Angular, Bootstrap, Cordova, Hibernate, jQuery, Spring</t>
  </si>
  <si>
    <t>Eclipse, Visual Studio Code, Xcode</t>
  </si>
  <si>
    <t>Nerdearla, a ver si ponen los videos de una vez en Youtube</t>
  </si>
  <si>
    <t>La que sean buenos tipos</t>
  </si>
  <si>
    <t>Help Desk</t>
  </si>
  <si>
    <t>PyCharm, Ninguno de los anteriores</t>
  </si>
  <si>
    <t>Pasante</t>
  </si>
  <si>
    <t>Javascript, VBA</t>
  </si>
  <si>
    <t>Mercadolibre, globant, naranja</t>
  </si>
  <si>
    <t>Me ascendieron por productividad. Dos veces en un mes</t>
  </si>
  <si>
    <t>Polijic - Politécnico Colombiano Jaime Isaza Cadavid</t>
  </si>
  <si>
    <t>Bash/Shell, CSS, HTML, Javascript, Python, SQL, TypeScript, VBA</t>
  </si>
  <si>
    <t>Notepad++, PyCharm, Vi, Vim, Visual Studio Code</t>
  </si>
  <si>
    <t>Universidad autónoma de Tamaulipas</t>
  </si>
  <si>
    <t xml:space="preserve">Ninguna de las anteriores, Cisco Fortinet </t>
  </si>
  <si>
    <t>Capacitaciones y/o cursos, Descuentos varios (Mercado Pago, Clarín 365, Club La Nación, etc), Estacionamiento gratuito / subvencionado, Horarios flexibles, Lactario en la oficina, Licencia de paternidad/maternidad extendida, Sueldo divido en dos pagos por mes, Vacaciones flexibles (adicionales a las reglamentarias), Viáticos</t>
  </si>
  <si>
    <t>UdeG</t>
  </si>
  <si>
    <t>Bash/Shell, COBOL, PHP</t>
  </si>
  <si>
    <t>Oracle, IBM, Intel</t>
  </si>
  <si>
    <t>No, No tenia idea que pudieran dar cosas asi...</t>
  </si>
  <si>
    <t>.NET, C#, R, SQL</t>
  </si>
  <si>
    <t>Abono de Internet, Capacitaciones y/o cursos, Clases de idiomas, Comidas pagas / subvencionadas, Lactario en la oficina, Licencia de paternidad/maternidad extendida, Stock options / RSUs</t>
  </si>
  <si>
    <t>Mercado Libre, Amazon, Google</t>
  </si>
  <si>
    <t>.NET Core, jQuery, Node.js, React.js, Vue.js</t>
  </si>
  <si>
    <t>Apache HBase, Apache Hive, Cassandra, Microsoft SQL Server, MySQL, Oracle</t>
  </si>
  <si>
    <t>Postman, Puppeteer, Silktest, Visual Studio Coded UI</t>
  </si>
  <si>
    <t>Abono de Internet, Capacitaciones y/o cursos, Clases de idiomas, Comidas pagas / subvencionadas, Cuota para universidad / posgrados, Descuentos varios (Mercado Pago, Clarín 365, Club La Nación, etc), Viáticos</t>
  </si>
  <si>
    <t>Almuerzo o delivery de snacks/bebidas (saludables o para after office), Clases de meditación, Compra de accesorios (escritorio, monitor, teclado, mouse, etc), Pago de abono de Internet, Pago de abono de otros servicios</t>
  </si>
  <si>
    <t>Capacitaciones y/o cursos, Comidas pagas / subvencionadas, Cuota para universidad / posgrados, Vacaciones flexibles (adicionales a las reglamentarias)</t>
  </si>
  <si>
    <t>Bootstrap, jQuery, SwiftUI</t>
  </si>
  <si>
    <t>.NET, C#, PHP</t>
  </si>
  <si>
    <t>No hubo sumento</t>
  </si>
  <si>
    <t>.NET, C#, HTML, Java, Javascript, Objective-C, Python, React</t>
  </si>
  <si>
    <t>.NET Core, Angular, Drupal, Node.js, React.js, Symfony, Vue.js</t>
  </si>
  <si>
    <t>Cassandra, ElasticSearch, Microsoft Azure (Tables, CosmosDB, SQL, etc), Microsoft SQL Server, MongoDB, MySQL</t>
  </si>
  <si>
    <t>JUnit, NUnit, Selenium, TFS</t>
  </si>
  <si>
    <t>Android Studio, Eclipse, PHPStorm, Visual Studio, Visual Studio Code, WebStorm, Xcode</t>
  </si>
  <si>
    <t>Vtex,e-commerce institute</t>
  </si>
  <si>
    <t>Abono de celular, Capacitaciones y/o cursos, Clases de gimnasia online, Clases de idiomas, Comidas pagas / subvencionadas, Estacionamiento gratuito / subvencionado, Horarios flexibles, Licencia de paternidad/maternidad extendida, Vacaciones flexibles (adicionales a las reglamentarias)</t>
  </si>
  <si>
    <t>me bajaron el abono</t>
  </si>
  <si>
    <t>meli, folder</t>
  </si>
  <si>
    <t>Azure, Docker, Firebase, Linux, Windows Server</t>
  </si>
  <si>
    <t>Java, Javascript, Python, Swift, TypeScript</t>
  </si>
  <si>
    <t>Angular, Bootstrap, Flask, Node.js, SwiftUI</t>
  </si>
  <si>
    <t>IntelliJ, NetBeans, PyCharm, Sublime Text, Visual Studio Code, Xcode</t>
  </si>
  <si>
    <t>Iutepal</t>
  </si>
  <si>
    <t>Licenciatura en Sistemas Computacionales Administrativos</t>
  </si>
  <si>
    <t>Universidad Veracruzana</t>
  </si>
  <si>
    <t>Abono de celular, Abono de Internet, Comidas pagas / subvencionadas, Sueldo divido en dos pagos por mes, Viáticos</t>
  </si>
  <si>
    <t>Medical hacking</t>
  </si>
  <si>
    <t>Pareja, Hijos/as (tiempo completo), Madre</t>
  </si>
  <si>
    <t>Capacitaciones y/o cursos, Comidas pagas / subvencionadas, Horarios flexibles, Licencia de paternidad/maternidad extendida, Vacaciones flexibles (adicionales a las reglamentarias), Viáticos</t>
  </si>
  <si>
    <t>MalditosGames</t>
  </si>
  <si>
    <t>ASIAP</t>
  </si>
  <si>
    <t>WWDC 2020</t>
  </si>
  <si>
    <t>Me desafectaron de mi equipo por presupuesto</t>
  </si>
  <si>
    <t>Eventbrite,Etermax, Mercado libre y Globant</t>
  </si>
  <si>
    <t>UDB- Universidad Don Bosco</t>
  </si>
  <si>
    <t>Ninguna de las anteriores, Pega</t>
  </si>
  <si>
    <t>Ninguno de los anteriores, Pega</t>
  </si>
  <si>
    <t>Capacitaciones y/o cursos, Clases de gimnasia online, Clases de idiomas, Estacionamiento gratuito / subvencionado, Licencia de paternidad/maternidad extendida, Sueldo divido en dos pagos por mes, Vacaciones flexibles (adicionales a las reglamentarias), Viáticos</t>
  </si>
  <si>
    <t xml:space="preserve">Applaudo, Telus, </t>
  </si>
  <si>
    <t>ITSC - Instituto Tecnico Superior Córdoba</t>
  </si>
  <si>
    <t>Microsoft Azure (Tables, CosmosDB, SQL, etc), Microsoft SQL Server, Redis, SQLite</t>
  </si>
  <si>
    <t>Performance individual y bono de permanencia</t>
  </si>
  <si>
    <t>Abono de Internet, Clases de idiomas, Stock options / RSUs</t>
  </si>
  <si>
    <t>Amazon Redshift, Apache Hive, Microsoft SQL Server, Oracle, PostgreSQL</t>
  </si>
  <si>
    <t>Java, Python, Ruby, SQL</t>
  </si>
  <si>
    <t>Amazon Redshift, Amazon RDS/Aurora, Google Cloud Storage, MySQL, PostgreSQL, ProxySQL</t>
  </si>
  <si>
    <t>RSpec, Pytest</t>
  </si>
  <si>
    <t>PyCharm, WebStorm, RubyMine</t>
  </si>
  <si>
    <t>131.92</t>
  </si>
  <si>
    <t>Abono de celular, Capacitaciones y/o cursos, Clases de gimnasia online, Clases de idiomas, Comidas pagas / subvencionadas, Horarios flexibles, Lactario en la oficina, Licencia de paternidad/maternidad extendida, Vacaciones flexibles (adicionales a las reglamentarias)</t>
  </si>
  <si>
    <t>.NET, C#, Java, Python, SQL, VBA</t>
  </si>
  <si>
    <t>IBM Db2, Microsoft Azure (Tables, CosmosDB, SQL, etc), Microsoft SQL Server, MySQL, PostgreSQL</t>
  </si>
  <si>
    <t>VMWare, Ninguna de las anteriores</t>
  </si>
  <si>
    <t>Abono de celular, Capacitaciones y/o cursos, Descuentos varios (Mercado Pago, Clarín 365, Club La Nación, etc), Horarios flexibles, Lactario en la oficina, Vacaciones flexibles (adicionales a las reglamentarias), Viáticos</t>
  </si>
  <si>
    <t>mejoró</t>
  </si>
  <si>
    <t>Presentación de una aplicación para diseñadoras</t>
  </si>
  <si>
    <t>AIX, Amazon Web Services, Azure, Google Cloud Platform/App Engine, Linux, SAP, Solaris, Serverless, VMWare, Windows Server</t>
  </si>
  <si>
    <t>ABAP, C, Java, PHP, Python</t>
  </si>
  <si>
    <t>Amazon DynamoDB, Amazon Redshift, Amazon RDS/Aurora, Google Cloud Storage, HANA, MariaDB, Microsoft SQL Server, Oracle, Sybase</t>
  </si>
  <si>
    <t>Appium, HP LoadRunner, HP UFT, JUnit, Selenium, Silktest, SoapUI</t>
  </si>
  <si>
    <t>Abono de Internet, Capacitaciones y/o cursos, Clases de idiomas, Comidas pagas / subvencionadas, Cuota para universidad / posgrados, Lactario en la oficina, Licencia de paternidad/maternidad extendida, Stock options / RSUs</t>
  </si>
  <si>
    <t>Nacional, Internacional.</t>
  </si>
  <si>
    <t>Windows Server, Mikrotik</t>
  </si>
  <si>
    <t>Infraestructura Datacenter</t>
  </si>
  <si>
    <t>Abono de celular, Capacitaciones y/o cursos, Clases de gimnasia online, Clases de idiomas, Descuentos varios (Mercado Pago, Clarín 365, Club La Nación, etc), Estacionamiento gratuito / subvencionado, Horarios flexibles, Lactario en la oficina, Licencia de paternidad/maternidad extendida, Vacaciones flexibles (adicionales a las reglamentarias)</t>
  </si>
  <si>
    <t>Cent</t>
  </si>
  <si>
    <t>Instituto 12</t>
  </si>
  <si>
    <t>Soporte / Mantenimiento</t>
  </si>
  <si>
    <t>HTML, Java, Cliper</t>
  </si>
  <si>
    <t>Familia de origen (madre/padre/hermanos/as), Cuidadoras domiciliarios de mis abuelos</t>
  </si>
  <si>
    <t>Está aguantando</t>
  </si>
  <si>
    <t>Bootstrap, CodeIgniter, jQuery, Vue.js, WordPress</t>
  </si>
  <si>
    <t>UNLu - Universidad Nacional de Luján</t>
  </si>
  <si>
    <t>Java, Kotlin, Python, Clarion</t>
  </si>
  <si>
    <t>Abono de celular, Clases de idiomas, Horarios flexibles, Vacaciones flexibles (adicionales a las reglamentarias)</t>
  </si>
  <si>
    <t>Ingeniería Quimica</t>
  </si>
  <si>
    <t>Universidad Autónoma de Nuevo León</t>
  </si>
  <si>
    <t>Atom, Eclipse, Visual Studio, Visual Studio Code</t>
  </si>
  <si>
    <t xml:space="preserve">Platzi, Snazzy Labs, </t>
  </si>
  <si>
    <t>Eventos de IoT, Alexa Skills y Java</t>
  </si>
  <si>
    <t>Estacionamiento gratuito / subvencionado, Horarios flexibles, Licencia de paternidad/maternidad extendida, Sueldo divido en dos pagos por mes, Vacaciones flexibles (adicionales a las reglamentarias)</t>
  </si>
  <si>
    <t>Oracle, InAllMedia, Luxoft, IBM, Amdocs, UnoSquare, etc</t>
  </si>
  <si>
    <t>Veeam-on</t>
  </si>
  <si>
    <t xml:space="preserve">Papo de produto, produto pelo mundo, product gurus </t>
  </si>
  <si>
    <t>Tienda Nube</t>
  </si>
  <si>
    <t>Dirección General de informática y Telecomunicaciones</t>
  </si>
  <si>
    <t>.NET, C++, COBOL, CSS, Delphi, HTML, Java, Javascript, Perl, PHP, Python, SQL</t>
  </si>
  <si>
    <t>.NET Core, Drupal, jQuery, Node.js, React.js, Vue.js, WordPress</t>
  </si>
  <si>
    <t>Google Cloud Storage, Microsoft SQL Server, MySQL, PostgreSQL, SQLite</t>
  </si>
  <si>
    <t>39714.98</t>
  </si>
  <si>
    <t>13894.17</t>
  </si>
  <si>
    <t>Un plus de 5015.06 que se paga a TODOS los empleados del ministerio sin importar su función.</t>
  </si>
  <si>
    <t>Cuando hay hambre, no hay pan duro.</t>
  </si>
  <si>
    <t>Por cuestión de permisos de circulación y que no puedo estar saliendo a cualquier hora de mi casa, estoy pasando este 2020 en lo de mi mamá quien es una persona mayor y requiere asistencia y transporte en ciertos aspectos. Si necesitara algo después de horario permitido de salidas, no podría venir a ayudarla dado que en mi ciudad, no hacen caso a los permisos de circulación por atención de adultos mayores.</t>
  </si>
  <si>
    <t>Todos los empleados públicos, no se encuentran cumpliendo funciones. Esto me permite hacer otras tareas para sacar un dinero extra.</t>
  </si>
  <si>
    <t>UCA Paraguay</t>
  </si>
  <si>
    <t>Un tipo llamado Juan</t>
  </si>
  <si>
    <t>Por proyecto</t>
  </si>
  <si>
    <t>Abono de celular, Capacitaciones y/o cursos, Clases de gimnasia online, Clases de idiomas, Comidas pagas / subvencionadas, Horarios flexibles, Licencia de paternidad/maternidad extendida, Vacaciones flexibles (adicionales a las reglamentarias), Viáticos</t>
  </si>
  <si>
    <t>Técnicatura superior en infraestructura</t>
  </si>
  <si>
    <t>Capacitaciones y/o cursos, Clases de idiomas, Comidas pagas / subvencionadas, Horarios flexibles, Lactario en la oficina, Viáticos</t>
  </si>
  <si>
    <t>NetApp</t>
  </si>
  <si>
    <t>Django, Flask, Spring, TensorFlow</t>
  </si>
  <si>
    <t>ElasticSearch, Google Cloud Storage, MariaDB, MySQL, Redis</t>
  </si>
  <si>
    <t>Coda, IntelliJ</t>
  </si>
  <si>
    <t>Go, Groovy, Java, Javascript</t>
  </si>
  <si>
    <t>Amazon DynamoDB, ElasticSearch, MongoDB, Oracle, Teradata</t>
  </si>
  <si>
    <t>Atom, IntelliJ, IPython / Jupyter, PyCharm, Sublime Text, Visual Studio Code, WebStorm</t>
  </si>
  <si>
    <t>Oracle Code One</t>
  </si>
  <si>
    <t>Clases de idiomas, Comidas pagas / subvencionadas, Estacionamiento gratuito / subvencionado, Horarios flexibles, Lactario en la oficina, Licencia de paternidad/maternidad extendida, Vacaciones flexibles (adicionales a las reglamentarias), Viáticos</t>
  </si>
  <si>
    <t>AIX, Kubernetes, Linux, Mainframe, Windows Server</t>
  </si>
  <si>
    <t>prisma, galicia, google</t>
  </si>
  <si>
    <t>Postman, Selenium, SoapUI, Testlink, Jmeter</t>
  </si>
  <si>
    <t>Siempre</t>
  </si>
  <si>
    <t>Microsoft SQL Server, MySQL, LDAP</t>
  </si>
  <si>
    <t>Android Studio, Notepad++, PHPStorm</t>
  </si>
  <si>
    <t>Ekoparty, Nerdearla</t>
  </si>
  <si>
    <t xml:space="preserve">Frenaron las contrataciones, Pospusieron actualizaciones salariales durante meses, y todavía no todos las recibieron. Tuvieron que cambiar modo de contratación </t>
  </si>
  <si>
    <t>Home Office todos los días</t>
  </si>
  <si>
    <t>MercadoLibre, Auth0, Despegar</t>
  </si>
  <si>
    <t>Amazon Web Services, Docker, Kubernetes, Linux, OpenShift, OpenStack, VMWare, Windows Server</t>
  </si>
  <si>
    <t>MariaDB, Microsoft SQL Server, MySQL, Percona XtraBackup, Percona XtraDB Cluster, Percona Server</t>
  </si>
  <si>
    <t>Abono de celular, Abono de Internet, Capacitaciones y/o cursos, Cuota para universidad / posgrados, Horarios flexibles, Licencia de paternidad/maternidad extendida, Vacaciones flexibles (adicionales a las reglamentarias)</t>
  </si>
  <si>
    <t>Android Studio, Atom, IntelliJ, Notepad++, Sublime Text, Visual Studio Code, WebStorm</t>
  </si>
  <si>
    <t>Abono de celular, Abono de Internet, Capacitaciones y/o cursos, Clases de gimnasia online, Clases de idiomas, Comidas pagas / subvencionadas, Horarios flexibles, Lactario en la oficina, Licencia de paternidad/maternidad extendida, Vacaciones flexibles (adicionales a las reglamentarias), Viáticos</t>
  </si>
  <si>
    <t>.NET, Bash/Shell, HTML, Javascript, PHP, Python, SQL</t>
  </si>
  <si>
    <t>Amazon DynamoDB, Amazon Redshift, Amazon RDS/Aurora, Cassandra, ElasticSearch, Microsoft SQL Server, PostgreSQL</t>
  </si>
  <si>
    <t>Appium, Cucumber, Postman, Selenium, SoapUI</t>
  </si>
  <si>
    <t>Android Studio, Sublime Text, Visual Studio</t>
  </si>
  <si>
    <t>Sin Sucursal, a16z</t>
  </si>
  <si>
    <t>AWS Summit Online</t>
  </si>
  <si>
    <t>Abono de celular, Estacionamiento gratuito / subvencionado, Horarios flexibles, Licencia de paternidad/maternidad extendida, Vacaciones flexibles (adicionales a las reglamentarias)</t>
  </si>
  <si>
    <t>NaranjaX, Mercadolibre, Ethermax, Iunigo</t>
  </si>
  <si>
    <t>C, C++, Javascript, Python, VBA</t>
  </si>
  <si>
    <t>ElasticSearch, Microsoft SQL Server, MongoDB, MySQL, InfluxDB</t>
  </si>
  <si>
    <t>Amazon DynamoDB, Amazon RDS/Aurora, Cassandra, MariaDB, MongoDB</t>
  </si>
  <si>
    <t>IntelliJ, PyCharm, Vi, Visual Studio Code</t>
  </si>
  <si>
    <t>st</t>
  </si>
  <si>
    <t>Amazon Web Services, Docker, Kubernetes, Linux, Serverless, virtualización en general</t>
  </si>
  <si>
    <t>Bash/Shell, Go, PHP, Python, SQL</t>
  </si>
  <si>
    <t>ElasticSearch, Google Cloud Storage, MariaDB, MongoDB, MySQL, Percona XtraBackup, Percona XtraDB Cluster, Percona Server, PostgreSQL, Redis, Sybase</t>
  </si>
  <si>
    <t>ni idea, esta todo mal</t>
  </si>
  <si>
    <t>React.js, GraphQL</t>
  </si>
  <si>
    <t>Abono de celular, Capacitaciones y/o cursos, Vacaciones flexibles (adicionales a las reglamentarias), Viáticos</t>
  </si>
  <si>
    <t>Amazon Redshift, Amazon RDS/Aurora, MariaDB, Microsoft SQL Server, MySQL</t>
  </si>
  <si>
    <t>Atom, IPython / Jupyter, PyCharm</t>
  </si>
  <si>
    <t>TensorFlow, Torch, Jupyter</t>
  </si>
  <si>
    <t>Level 1 Techs</t>
  </si>
  <si>
    <t>Decidí comenzar a trabajar</t>
  </si>
  <si>
    <t>Bachillerato con orientacion a Electrónica</t>
  </si>
  <si>
    <t>EET N°5 de Avellaneda, Dr. Salvador Debenedetti</t>
  </si>
  <si>
    <t>Responsable TI</t>
  </si>
  <si>
    <t>Despidió a algunas personas, Frenaron las contrataciones, Suspension de personal</t>
  </si>
  <si>
    <t>Carmelo</t>
  </si>
  <si>
    <t>No hay empresas it</t>
  </si>
  <si>
    <t>Clases de idiomas, Comidas pagas / subvencionadas, Horarios flexibles, Lactario en la oficina, Vacaciones flexibles (adicionales a las reglamentarias), Viáticos</t>
  </si>
  <si>
    <t>Level 3 y disney</t>
  </si>
  <si>
    <t>Linux, Solaris, VMWare</t>
  </si>
  <si>
    <t xml:space="preserve">Azure, Docker, Kubernetes, Linux, Windows Server, Azure devops </t>
  </si>
  <si>
    <t xml:space="preserve">Python, Powershell script </t>
  </si>
  <si>
    <t>Abono de Internet, Capacitaciones y/o cursos, Clases de gimnasia online, Clases de idiomas, Descuentos varios (Mercado Pago, Clarín 365, Club La Nación, etc), Vacaciones flexibles (adicionales a las reglamentarias)</t>
  </si>
  <si>
    <t>Almuerzo o delivery de snacks/bebidas (saludables o para after office), Clases de gimnasia, Clases de meditación, Clases de yoga, Pago de abono de Internet</t>
  </si>
  <si>
    <t>Universidad Nacional Federico Villarreal</t>
  </si>
  <si>
    <t>C++, Java, Python, SQL</t>
  </si>
  <si>
    <t>Atom, NetBeans, Vi, Vim</t>
  </si>
  <si>
    <t>Interbank, Banco de Crédito del Peru</t>
  </si>
  <si>
    <t>Capex</t>
  </si>
  <si>
    <t>Mainframe, OpenShift, Windows Server</t>
  </si>
  <si>
    <t>.NET, C#, COBOL, Java</t>
  </si>
  <si>
    <t>AES</t>
  </si>
  <si>
    <t>grissexual</t>
  </si>
  <si>
    <t>Capacitaciones y/o cursos, Comidas pagas / subvencionadas, Cuota para universidad / posgrados, Descuentos varios (Mercado Pago, Clarín 365, Club La Nación, etc), Estacionamiento gratuito / subvencionado, Vacaciones flexibles (adicionales a las reglamentarias)</t>
  </si>
  <si>
    <t>Técnico informático</t>
  </si>
  <si>
    <t>Seguridad informática</t>
  </si>
  <si>
    <t>Bootstrap, Django, jQuery, Laravel, Node.js, React.js, WordPress</t>
  </si>
  <si>
    <t>Agrofy, kodear</t>
  </si>
  <si>
    <t>Microsoft Azure (Tables, CosmosDB, SQL, etc), MongoDB, MySQL, SQLite</t>
  </si>
  <si>
    <t>No despidieron a nadie, pero hay menos proyectos y gente desasignada</t>
  </si>
  <si>
    <t>UPC - Universidad Peruana de Ciencias Aplicadas</t>
  </si>
  <si>
    <t>.NET, Javascript, SQL, Swift</t>
  </si>
  <si>
    <t>Me exita comer pan</t>
  </si>
  <si>
    <t>Universidad cenfotec</t>
  </si>
  <si>
    <t>Cypress, JUnit, Karma, Postman</t>
  </si>
  <si>
    <t>GDG Costa Rica</t>
  </si>
  <si>
    <t>Cualquiera del exterior</t>
  </si>
  <si>
    <t>Abono de celular, Abono de Internet, Comidas pagas / subvencionadas, Horarios flexibles, Viáticos</t>
  </si>
  <si>
    <t>Go, Groovy, Javascript, TypeScript</t>
  </si>
  <si>
    <t>Jest, JUnit, Mocha, Postman, Selenium, Artillery</t>
  </si>
  <si>
    <t>Capacitaciones y/o cursos, Clases de gimnasia online, Horarios flexibles, Stock options / RSUs, Vacaciones flexibles (adicionales a las reglamentarias)</t>
  </si>
  <si>
    <t>Medallia, Asapp, Mulesoft, Auth0</t>
  </si>
  <si>
    <t>Abono de Internet, Clases de gimnasia online, Horarios flexibles, Vacaciones flexibles (adicionales a las reglamentarias)</t>
  </si>
  <si>
    <t>Almuerzo o delivery de snacks/bebidas (saludables o para after office), Clases de gimnasia, Pago de abono de Internet</t>
  </si>
  <si>
    <t>Medallia, Mercadolibre, Tiendamia</t>
  </si>
  <si>
    <t>Santa Tecla</t>
  </si>
  <si>
    <t>Avanza</t>
  </si>
  <si>
    <t>Unitec</t>
  </si>
  <si>
    <t>COBIT</t>
  </si>
  <si>
    <t>Disminución de salario</t>
  </si>
  <si>
    <t>Apache Hive, Microsoft SQL Server, MySQL</t>
  </si>
  <si>
    <t>Culiacán</t>
  </si>
  <si>
    <t>Instituto tecnológico nacional de Culiacán</t>
  </si>
  <si>
    <t>C++, C#, HTML, Java, PHP, SQL</t>
  </si>
  <si>
    <t>Angular, Bootstrap, jQuery, Laravel</t>
  </si>
  <si>
    <t>Capacitaciones y/o cursos, Cuota para universidad / posgrados, Licencia de paternidad/maternidad extendida, Sueldo divido en dos pagos por mes, Vacaciones flexibles (adicionales a las reglamentarias), Viáticos</t>
  </si>
  <si>
    <t>Apoyo económico, médico y emocional en caso de estar contagiado de COVID</t>
  </si>
  <si>
    <t>Coppel</t>
  </si>
  <si>
    <t>Modalidad:siempre Remoto, presencial solo en el caso de que sea necesario.</t>
  </si>
  <si>
    <t>Postman, pytest</t>
  </si>
  <si>
    <t>SQL, Power shell</t>
  </si>
  <si>
    <t>.NET, C#, HTML, Javascript, PHP, SQL, VBA</t>
  </si>
  <si>
    <t>ITESM</t>
  </si>
  <si>
    <t>Amazon Web Services, Google Cloud Platform/App Engine, Linux, Serverless</t>
  </si>
  <si>
    <t>Bash/Shell, CSS, HTML, SQL, TypeScript</t>
  </si>
  <si>
    <t>ElasticSearch, Google Cloud Storage, PostgreSQL, Google Cloud Firestore</t>
  </si>
  <si>
    <t>Wizeline, Natgas, Continental, General Electric</t>
  </si>
  <si>
    <t>Bash/Shell, Java, Scala</t>
  </si>
  <si>
    <t>Abono de celular, Comidas pagas / subvencionadas, Licencia de paternidad/maternidad extendida</t>
  </si>
  <si>
    <t>Jose Vasconcelos</t>
  </si>
  <si>
    <t>UANL - Universidad Autónoma de Nuevo Leon</t>
  </si>
  <si>
    <t>Capacitaciones y/o cursos, Cuota para universidad / posgrados, Estacionamiento gratuito / subvencionado, Sueldo divido en dos pagos por mes</t>
  </si>
  <si>
    <t>Azure, Docker, Google Cloud Platform/App Engine, Linux, Windows Server</t>
  </si>
  <si>
    <t>Se me duplicó el trabajo</t>
  </si>
  <si>
    <t>No trabajo con ninguna</t>
  </si>
  <si>
    <t>iua</t>
  </si>
  <si>
    <t>Si le pinta</t>
  </si>
  <si>
    <t>Tarija</t>
  </si>
  <si>
    <t>UAJMS</t>
  </si>
  <si>
    <t>CSS, Dart, Delphi, HTML, Java, Javascript, PHP, Python, SQL, TypeScript</t>
  </si>
  <si>
    <t>Angular, Bootstrap, Flutter, jQuery, WordPress</t>
  </si>
  <si>
    <t>Android Studio, Atom, Notepad++, Visual Studio Code</t>
  </si>
  <si>
    <t>CSS, HTML, Javascript, PHP, Swift, VBA</t>
  </si>
  <si>
    <t>Bootstrap, jQuery, Laravel, Node.js, SwiftUI</t>
  </si>
  <si>
    <t>Notepad++, Visual Studio Code, Xcode</t>
  </si>
  <si>
    <t>Abono de Internet, Capacitaciones y/o cursos, Comidas pagas / subvencionadas, Viáticos</t>
  </si>
  <si>
    <t>HTML, Javascript, Apex</t>
  </si>
  <si>
    <t>9.28</t>
  </si>
  <si>
    <t>Suspendio a algunas personas ya que los clientes decidieron dejar de contratarlos.</t>
  </si>
  <si>
    <t>Han enviado a los que quisieron mobiliario y accesorios de la oficina.</t>
  </si>
  <si>
    <t>Universidad José María Vargas</t>
  </si>
  <si>
    <t>Amazon Web Services, Azure, *BSD, Docker, Google Cloud Platform/App Engine, Kubernetes, Linux, VMWare, Windows Server</t>
  </si>
  <si>
    <t>HTML, PHP, Python, SQL</t>
  </si>
  <si>
    <t>Amazon RDS/Aurora, ElasticSearch, MariaDB, Microsoft SQL Server, MongoDB, MySQL, ProxySQL</t>
  </si>
  <si>
    <t>Android Studio, Atom, Eclipse, NetBeans, Notepad++, PHPStorm, PyCharm, Sublime Text, Vi, Vim, Visual Studio Code</t>
  </si>
  <si>
    <t>Abono de celular, Abono de Internet, Capacitaciones y/o cursos, Clases de idiomas, Comidas pagas / subvencionadas, Descuentos varios (Mercado Pago, Clarín 365, Club La Nación, etc)</t>
  </si>
  <si>
    <t>Linux, Windows Server, Ciso ios, nsox</t>
  </si>
  <si>
    <t>Eclipse, Notepad++, Vi, Mu editor</t>
  </si>
  <si>
    <t>Capacitaciones y/o cursos, Clases de idiomas, Descuentos varios (Mercado Pago, Clarín 365, Club La Nación, etc), Horarios flexibles, Vacaciones flexibles (adicionales a las reglamentarias), Ninguna de las anteriores</t>
  </si>
  <si>
    <t>Despidió a algunas personas, Frenaron los ajustes</t>
  </si>
  <si>
    <t>Licenciatura em relaciones internacionales</t>
  </si>
  <si>
    <t>Universidad Católica de Córdoba</t>
  </si>
  <si>
    <t>Atom, Vi, Visual Studio, Visual Studio Code</t>
  </si>
  <si>
    <t>Angular, Bootstrap, Cordova, Hibernate</t>
  </si>
  <si>
    <t>ElasticSearch, MySQL, Oracle, SQLite</t>
  </si>
  <si>
    <t>Android Studio, Eclipse, NetBeans</t>
  </si>
  <si>
    <t>owasp</t>
  </si>
  <si>
    <t>defcon</t>
  </si>
  <si>
    <t>patagoniantech</t>
  </si>
  <si>
    <t>Abono de Internet, Capacitaciones y/o cursos, Clases de gimnasia online, Descuentos varios (Mercado Pago, Clarín 365, Club La Nación, etc), Lactario en la oficina</t>
  </si>
  <si>
    <t>Retrasaron 2 meses el aumento por inflación</t>
  </si>
  <si>
    <t>Si, laburo más que nunca</t>
  </si>
  <si>
    <t>Universidad Nacional de Misiones</t>
  </si>
  <si>
    <t>Lic. Psicología</t>
  </si>
  <si>
    <t>HTML, Javascript, Kotlin, PHP, TypeScript</t>
  </si>
  <si>
    <t>Smalltalk, SQL</t>
  </si>
  <si>
    <t xml:space="preserve">Ninguno
</t>
  </si>
  <si>
    <t>Aumento el SGM la cantidad de cobertura para Covid-19</t>
  </si>
  <si>
    <t>Accenture, IBM, Softeek</t>
  </si>
  <si>
    <t>Bash/Shell, Groovy, HTML, Javascript, Python, SQL</t>
  </si>
  <si>
    <t>Licenciatura en sistemas computacionales</t>
  </si>
  <si>
    <t>Udeo universidad de occidente</t>
  </si>
  <si>
    <t>Instituto Superior Privado Macedo Martínez</t>
  </si>
  <si>
    <t>Percona XtraBackup</t>
  </si>
  <si>
    <t>AIX, Linux, Mainframe, Solaris, Windows Server</t>
  </si>
  <si>
    <t>Si. ReactCBA - Frontend Cafe</t>
  </si>
  <si>
    <t>Si. No lo testeamos</t>
  </si>
  <si>
    <t>Meetup de MercadoLibre. Ekoparty</t>
  </si>
  <si>
    <t>Cios</t>
  </si>
  <si>
    <t>Instituto superior Belgrano</t>
  </si>
  <si>
    <t>Abono de celular, Horarios flexibles, Sueldo divido en dos pagos por mes, Vacaciones flexibles (adicionales a las reglamentarias)</t>
  </si>
  <si>
    <t>Hibernate, Spring, JSF, Primefaces</t>
  </si>
  <si>
    <t>Eclipse, NetBeans, Vim, Visual Studio Code</t>
  </si>
  <si>
    <t>En curso de selección en otro empleo, no por pandemia</t>
  </si>
  <si>
    <t>Mercado libre y Naranja X</t>
  </si>
  <si>
    <t>Mkt digital</t>
  </si>
  <si>
    <t>Isiv virasoro</t>
  </si>
  <si>
    <t>C++, CSS, HTML, Javascript, PHP</t>
  </si>
  <si>
    <t>Bootstrap, Cordova, WordPress</t>
  </si>
  <si>
    <t>Trimarchi</t>
  </si>
  <si>
    <t>Trabajo el triple mas que antes</t>
  </si>
  <si>
    <t>Ninguna. Vivo en un pueblo chico</t>
  </si>
  <si>
    <t>CSS, Java, SQL</t>
  </si>
  <si>
    <t>IntelliJ, NetBeans, Notepad++</t>
  </si>
  <si>
    <t>93400.92</t>
  </si>
  <si>
    <t>82480.08</t>
  </si>
  <si>
    <t>Entropy</t>
  </si>
  <si>
    <t>Wwc</t>
  </si>
  <si>
    <t>Buzzconf, meetupsJs, nerdearla</t>
  </si>
  <si>
    <t>COBOL, Python</t>
  </si>
  <si>
    <t>devoff, ciencia de datos ARG</t>
  </si>
  <si>
    <t>Javascript 101, charlas online Python</t>
  </si>
  <si>
    <t>Abono de celular, Capacitaciones y/o cursos, Cuota para universidad / posgrados, Estacionamiento gratuito / subvencionado, Horarios flexibles, Vacaciones flexibles (adicionales a las reglamentarias)</t>
  </si>
  <si>
    <t>trabajo muchas mas horas que presencialmente</t>
  </si>
  <si>
    <t>Banco Nacion</t>
  </si>
  <si>
    <t>Android Devs</t>
  </si>
  <si>
    <t>Capacitaciones y/o cursos, Clases de idiomas, Comidas pagas / subvencionadas, Descuentos varios (Mercado Pago, Clarín 365, Club La Nación, etc), Horarios flexibles, Lactario en la oficina, Viáticos</t>
  </si>
  <si>
    <t>UJMD - Dr. José Matías Delgado de el salvador</t>
  </si>
  <si>
    <t>Política administrativa</t>
  </si>
  <si>
    <t>Abono de celular, Abono de Internet, Capacitaciones y/o cursos, Clases de idiomas, Estacionamiento gratuito / subvencionado, Sueldo divido en dos pagos por mes, Vacaciones flexibles (adicionales a las reglamentarias), Viáticos</t>
  </si>
  <si>
    <t>UTCH</t>
  </si>
  <si>
    <t>Amazon Web Services, Firebase, Google Cloud Platform/App Engine, Linux, SAP</t>
  </si>
  <si>
    <t>Angular, Bootstrap, jQuery, Node.js, React.js, SAP, Vue.js, React Native, Node js</t>
  </si>
  <si>
    <t>Google Cloud Storage, HANA, MongoDB, PostgreSQL</t>
  </si>
  <si>
    <t>Cuota para universidad / posgrados, Horarios flexibles, SGMM</t>
  </si>
  <si>
    <t>CSS, Dart, Go, HTML, Javascript, PHP, SQL</t>
  </si>
  <si>
    <t>Angular, Bootstrap, Flutter, Laravel, Node.js, Vue.js, WordPress</t>
  </si>
  <si>
    <t>Amazon Web Services, Azure, SAP, Windows Server</t>
  </si>
  <si>
    <t>Angular, Drupal, SAP</t>
  </si>
  <si>
    <t>A</t>
  </si>
  <si>
    <t>React.js, SAP</t>
  </si>
  <si>
    <t>Bootstrap, Hibernate, jQuery, Node.js, Spring, Vue.js</t>
  </si>
  <si>
    <t>liceo informatico</t>
  </si>
  <si>
    <t>técnico reparador</t>
  </si>
  <si>
    <t>Homme office, definitiviamente</t>
  </si>
  <si>
    <t>SQL, FOXPRO2.5</t>
  </si>
  <si>
    <t>Bajo la facturacion</t>
  </si>
  <si>
    <t>Cypress, Ninguna de las anteriores</t>
  </si>
  <si>
    <t>Encontré. Trabajo</t>
  </si>
  <si>
    <t>TEA</t>
  </si>
  <si>
    <t>Ninguno de los anteriores, Powercenter, PowerBI</t>
  </si>
  <si>
    <t>HANA, Teradata</t>
  </si>
  <si>
    <t>Abono de celular, Cuota para universidad / posgrados, Horarios flexibles, Lactario en la oficina, Licencia de paternidad/maternidad extendida</t>
  </si>
  <si>
    <t>Universidad Autónoma de Ciudad Juárez</t>
  </si>
  <si>
    <t>ANUIES</t>
  </si>
  <si>
    <t>Capacitaciones y/o cursos, Clases de gimnasia online, Clases de idiomas, Cuota para universidad / posgrados, Estacionamiento gratuito / subvencionado, Horarios flexibles, Licencia de paternidad/maternidad extendida, Sueldo divido en dos pagos por mes, Vacaciones flexibles (adicionales a las reglamentarias), Viáticos</t>
  </si>
  <si>
    <t>Escuela Superior de comercio Río 3</t>
  </si>
  <si>
    <t>Android Studio, Atom, Eclipse, IntelliJ, NetBeans, Visual Studio Code, WebStorm</t>
  </si>
  <si>
    <t>Bit Logic</t>
  </si>
  <si>
    <t>Buenas</t>
  </si>
  <si>
    <t>Hibernate, Rails</t>
  </si>
  <si>
    <t>MongoDB, MySQL, Redis, Teradata</t>
  </si>
  <si>
    <t>Microsoft SQL Server, MySQL, Sybase</t>
  </si>
  <si>
    <t>Google Cloud Platform/App Engine, Linux, Mainframe, OpenStack</t>
  </si>
  <si>
    <t>.NET Core, Torch, WordPress</t>
  </si>
  <si>
    <t>Google Cloud Storage, IBM Db2, Microsoft SQL Server, ProxySQL</t>
  </si>
  <si>
    <t>Cypress, OpenQA</t>
  </si>
  <si>
    <t>Daltonismo?</t>
  </si>
  <si>
    <t>C</t>
  </si>
  <si>
    <t>Menos</t>
  </si>
  <si>
    <t>Abono de celular, Abono de Internet, Capacitaciones y/o cursos, Comidas pagas / subvencionadas, Descuentos varios (Mercado Pago, Clarín 365, Club La Nación, etc), Estacionamiento gratuito / subvencionado, Horarios flexibles, Viáticos</t>
  </si>
  <si>
    <t>No tengo experiencia en otras empresas de IT</t>
  </si>
  <si>
    <t>Nunguna</t>
  </si>
  <si>
    <t>Vivo en un termo</t>
  </si>
  <si>
    <t>Docker, Linux, SAP, Windows Server, Metabase</t>
  </si>
  <si>
    <t>Node.js, React.js, SAP, TensorFlow</t>
  </si>
  <si>
    <t>Meetups y convenciones de Bi</t>
  </si>
  <si>
    <t>Coca Cola ,Mercado Libre, JP Morgan, Santander, Galicia, Monsanto</t>
  </si>
  <si>
    <t>USM</t>
  </si>
  <si>
    <t>Amazon Web Services, Azure, Docker, Firebase, Google Cloud Platform/App Engine, Kubernetes, Linux, VMWare, Windows Server</t>
  </si>
  <si>
    <t>Python, SAS</t>
  </si>
  <si>
    <t>Helpdesk sysadmin networking</t>
  </si>
  <si>
    <t>C, COBOL, SQL</t>
  </si>
  <si>
    <t>Convenio</t>
  </si>
  <si>
    <t>Comidas pagas / subvencionadas, Vacaciones flexibles (adicionales a las reglamentarias), Más días por estudio, 6 días anuales para faltar sin justificar</t>
  </si>
  <si>
    <t>Técnico de Mantenimiento</t>
  </si>
  <si>
    <t>Atom, Eclipse, IntelliJ, NetBeans, Notepad++, Sublime Text, Vim, Visual Studio, Visual Studio Code</t>
  </si>
  <si>
    <t>Platzi, sysarmy, Nolotesteamos</t>
  </si>
  <si>
    <t>Accenture, Mercadolibre</t>
  </si>
  <si>
    <t>Abono de celular, Abono de Internet, Capacitaciones y/o cursos, Descuentos varios (Mercado Pago, Clarín 365, Club La Nación, etc), Horarios flexibles, Vacaciones flexibles (adicionales a las reglamentarias)</t>
  </si>
  <si>
    <t>Abono de celular, Abono de Internet, Capacitaciones y/o cursos, Comidas pagas / subvencionadas, Horarios flexibles, Viáticos</t>
  </si>
  <si>
    <t>Lic en inglés</t>
  </si>
  <si>
    <t>Outsystems</t>
  </si>
  <si>
    <t>Comidas pagas / subvencionadas, Lactario en la oficina</t>
  </si>
  <si>
    <t>Saldo de regalo semanal para comprar snacks y bebidas</t>
  </si>
  <si>
    <t>RollingCode, Integra Media, Entropy, Sovos</t>
  </si>
  <si>
    <t>Bajaron las ventas del servicio pero esta repuntando.</t>
  </si>
  <si>
    <t>Privada</t>
  </si>
  <si>
    <t>Other</t>
  </si>
  <si>
    <t>Amazon DynamoDB, Amazon Redshift, Apache Hive, Microsoft SQL Server, Oracle, Exasol</t>
  </si>
  <si>
    <t>Big data week 2019</t>
  </si>
  <si>
    <t>Azure, Docker, Firebase, Kubernetes, Linux, Windows Server</t>
  </si>
  <si>
    <t>.NET, Bash/Shell, C#, CSS, HTML, Javascript, Python, SQL, TypeScript, .NET no es un lenguaje!</t>
  </si>
  <si>
    <t>.NET Core, Angular, Cordova, Django, Flask, Node.js, React.js</t>
  </si>
  <si>
    <t>Microsoft SQL Server, MongoDB, MySQL, Redis, SQLite, CosmosDB</t>
  </si>
  <si>
    <t>Jest, Karma, Xunit</t>
  </si>
  <si>
    <t>NDC (online) ,//BUILD (online)</t>
  </si>
  <si>
    <t>Capacitaciones y/o cursos, Clases de gimnasia online, Clases de idiomas, Descuentos varios (Mercado Pago, Clarín 365, Club La Nación, etc), Horarios flexibles, Licencia de paternidad/maternidad extendida, Vacaciones flexibles (adicionales a las reglamentarias), Viáticos</t>
  </si>
  <si>
    <t xml:space="preserve">Spark, Making sense, Globant </t>
  </si>
  <si>
    <t>Duoc uc</t>
  </si>
  <si>
    <t>Soporte</t>
  </si>
  <si>
    <t>Isabel Catolica 1</t>
  </si>
  <si>
    <t>IUTM</t>
  </si>
  <si>
    <t>Amazon Web Services, Firebase, VMWare, Windows Server</t>
  </si>
  <si>
    <t>Dart, Javascript, TypeScript</t>
  </si>
  <si>
    <t>Bootstrap, Flutter, jQuery, Node.js, React.js, Vue.js</t>
  </si>
  <si>
    <t>ElasticSearch, Google Cloud Storage, MariaDB, Microsoft Azure (Tables, CosmosDB, SQL, etc), Microsoft SQL Server, MongoDB, MySQL</t>
  </si>
  <si>
    <t>React Meetup Buenos Aires</t>
  </si>
  <si>
    <t>Leniolabs, Globant, MeLi</t>
  </si>
  <si>
    <t>IST Abaco</t>
  </si>
  <si>
    <t>Nuestro sueldo proviene de los clientes de la empresa. Desconozco si algún cliente retiro los servicios.</t>
  </si>
  <si>
    <t>Tecnicatura en Musica Popular</t>
  </si>
  <si>
    <t>ISO</t>
  </si>
  <si>
    <t>Midnight Commander</t>
  </si>
  <si>
    <t>Ni Idea</t>
  </si>
  <si>
    <t>Amazon Web Services, Docker, Firebase, Google Cloud Platform/App Engine, Kubernetes, Linux, Solaris, VMWare, Windows Server</t>
  </si>
  <si>
    <t>C, C++, Javascript, Python</t>
  </si>
  <si>
    <t>Django, jQuery, Laravel, Node.js, Vue.js</t>
  </si>
  <si>
    <t>Android Studio, Eclipse, PHPStorm, PyCharm, Sublime Text, Visual Studio Code</t>
  </si>
  <si>
    <t>Amazon Web Services, Azure, Docker, Google Cloud Platform/App Engine, IBM Cloud / Watson, Kubernetes, Linux, VMWare, Windows Server</t>
  </si>
  <si>
    <t>Bash/Shell, Go, Groovy, Javascript, Python</t>
  </si>
  <si>
    <t>Horarios flexibles, Licencia de paternidad/maternidad extendida, Stock options / RSUs, Vacaciones flexibles (adicionales a las reglamentarias)</t>
  </si>
  <si>
    <t>Ucasal</t>
  </si>
  <si>
    <t>AIX, Azure, Docker, Linux, Windows Server</t>
  </si>
  <si>
    <t>Microsoft Azure (Tables, CosmosDB, SQL, etc), Oracle, PostgreSQL</t>
  </si>
  <si>
    <t>IPython / Jupyter, Vi, Vim, Visual Studio, Visual Studio Code</t>
  </si>
  <si>
    <t>Capacitaciones y/o cursos, Clases de gimnasia online, Clases de idiomas, Cuota para universidad / posgrados, Estacionamiento gratuito / subvencionado, Horarios flexibles</t>
  </si>
  <si>
    <t>Ifts12</t>
  </si>
  <si>
    <t>Instituto Tecnológico de Morelia</t>
  </si>
  <si>
    <t>Azure, Heroku, Serverless</t>
  </si>
  <si>
    <t>.NET, HTML, Javascript, Python, SQL</t>
  </si>
  <si>
    <t>.NET Core, Flask, Node.js, React.js</t>
  </si>
  <si>
    <t>Facturación de proyectos.</t>
  </si>
  <si>
    <t>GDLJS</t>
  </si>
  <si>
    <t>Talent Land, GDLJS</t>
  </si>
  <si>
    <t>Doctor on-site</t>
  </si>
  <si>
    <t>Apex, Digital On Us, Wizeline, Unosquare, Epam, Tiempo Development</t>
  </si>
  <si>
    <t>.NET, CSS, HTML, Javascript, Vb6</t>
  </si>
  <si>
    <t>Power bi</t>
  </si>
  <si>
    <t>Abono de celular, Capacitaciones y/o cursos, Comidas pagas / subvencionadas, Estacionamiento gratuito / subvencionado, Vacaciones flexibles (adicionales a las reglamentarias), Viáticos, Vehículo de empresa</t>
  </si>
  <si>
    <t>Despidió a algunas personas, Bajaron los sueldos o pagan parte, No está pagando sueldos/aportes, Frenaron las contrataciones, Se vio beneficiada</t>
  </si>
  <si>
    <t>clases de idioma</t>
  </si>
  <si>
    <t>Android Studio, Ninguno de los anteriores</t>
  </si>
  <si>
    <t>DevWeek de Globant</t>
  </si>
  <si>
    <t>Globant, 42mate</t>
  </si>
  <si>
    <t>iset</t>
  </si>
  <si>
    <t>Linux, magento</t>
  </si>
  <si>
    <t>magento</t>
  </si>
  <si>
    <t>Técnicatura Universitaria en Redes Informaticas</t>
  </si>
  <si>
    <t>FIE - Facultad de Ingenieria del Ejercito</t>
  </si>
  <si>
    <t>No aumentaron sueldo a mitad de año como siempre suelen hacer</t>
  </si>
  <si>
    <t>Docker, IBM Cloud / Watson, Linux, Mainframe, OpenStack, VMWare</t>
  </si>
  <si>
    <t>C, C++, Javascript, SQL</t>
  </si>
  <si>
    <t>Capacitaciones y/o cursos, Comidas pagas / subvencionadas, Descuentos varios (Mercado Pago, Clarín 365, Club La Nación, etc), Estacionamiento gratuito / subvencionado, Horarios flexibles, Licencia de paternidad/maternidad extendida, Vacaciones flexibles (adicionales a las reglamentarias)</t>
  </si>
  <si>
    <t>Licenciatura en Pscopedagogia</t>
  </si>
  <si>
    <t>UNPA Universidad Nacional Patagonica Austral</t>
  </si>
  <si>
    <t>Repartidor, Construcción y atendedor</t>
  </si>
  <si>
    <t>Google Maps y Roadrunner</t>
  </si>
  <si>
    <t>C++, C#, Ninguno de los anteriores</t>
  </si>
  <si>
    <t>El último fue hace 2 años</t>
  </si>
  <si>
    <t>Más restricciones y seguridad nomas</t>
  </si>
  <si>
    <t>Nano, PHPStorm, Sublime Text, Vi, Vim, Visual Studio Code, WebStorm</t>
  </si>
  <si>
    <t>Unse</t>
  </si>
  <si>
    <t>.NET, C++, C#, Delphi, HTML, Java, Javascript, Matlab, PHP, SQL, TypeScript</t>
  </si>
  <si>
    <t>Angular, Bootstrap, Cordova, Hibernate, jQuery, Laravel, Node.js, Symfony, WordPress</t>
  </si>
  <si>
    <t>Informix, MariaDB, Microsoft SQL Server, MongoDB, MySQL, PostgreSQL, SQLite</t>
  </si>
  <si>
    <t>Android Studio, NetBeans, Notepad++, Visual Studio, Visual Studio Code</t>
  </si>
  <si>
    <t>Microsoft Azure (Tables, CosmosDB, SQL, etc), Microsoft SQL Server, MySQL, Oracle, PostgreSQL, SQLite</t>
  </si>
  <si>
    <t>Appium, Cypress, Jest</t>
  </si>
  <si>
    <t>Android Studio, Atom, Notepad++, PHPStorm</t>
  </si>
  <si>
    <t>Assembler, C, C++, Go, Python</t>
  </si>
  <si>
    <t>Amazon DynamoDB, Amazon Redshift</t>
  </si>
  <si>
    <t>Estoy trabajando el doble por cubrir recortes</t>
  </si>
  <si>
    <t xml:space="preserve">Bajaron los sueldos o pagan parte, Frenaron las contrataciones, Corto proveedores, entre ellos consultores externos </t>
  </si>
  <si>
    <t>UADY - Universidad Autónoma de Yucatán</t>
  </si>
  <si>
    <t>Bash/Shell, C, C++, Kotlin, Matlab, Python, R</t>
  </si>
  <si>
    <t>Django, Flutter, Laravel, TensorFlow, Torch</t>
  </si>
  <si>
    <t>Android Studio, Nano, Vi, Vim, Gedit</t>
  </si>
  <si>
    <t>Ley</t>
  </si>
  <si>
    <t>Amazon Web Services, Docker, Google Cloud Platform/App Engine, Linux, OpenShift, VMWare, Windows Server</t>
  </si>
  <si>
    <t>Bootstrap, CodeIgniter, jQuery, Node.js, React.js</t>
  </si>
  <si>
    <t>Informix, MariaDB, MongoDB, MySQL</t>
  </si>
  <si>
    <t>Moodle</t>
  </si>
  <si>
    <t>JSON y Powershell</t>
  </si>
  <si>
    <t>Abono de Internet, Clases de gimnasia online, Lactario en la oficina, Licencia de paternidad/maternidad extendida</t>
  </si>
  <si>
    <t>UCaSal</t>
  </si>
  <si>
    <t>.NET Core, SAP, Ninguno de los anteriores</t>
  </si>
  <si>
    <t>Suspendieron la opción de hacer guardias 2 meses</t>
  </si>
  <si>
    <t>MercadoLibre, Google, Cognizant</t>
  </si>
  <si>
    <t>Universidad Tecnológica Centroamericana</t>
  </si>
  <si>
    <t>.NET, C#, HTML, Javascript, Kotlin, SQL</t>
  </si>
  <si>
    <t>.NET Core, Bootstrap, Hibernate, Node.js, React.js</t>
  </si>
  <si>
    <t>Katalon, Mocha</t>
  </si>
  <si>
    <t>Manage and tracking actions</t>
  </si>
  <si>
    <t>Pareja, Padres</t>
  </si>
  <si>
    <t>Number8, Jobsity</t>
  </si>
  <si>
    <t>Escuela Superior De Comercio N° 49 "Justo Jose De Urquiza"</t>
  </si>
  <si>
    <t>Capacitaciones y/o cursos, Horarios flexibles, Stock options / RSUs, Sueldo divido en dos pagos por mes</t>
  </si>
  <si>
    <t>syarmy,bcneng,Valencia Tech</t>
  </si>
  <si>
    <t>polemica en /var, varios youtubers</t>
  </si>
  <si>
    <t>adminbirras, algunos eventos online de España</t>
  </si>
  <si>
    <t>No pagan sueldos, pero por la situacion de la provincia. Ya venia de antes de la cuarentena</t>
  </si>
  <si>
    <t>ninguna. No las hay</t>
  </si>
  <si>
    <t>Drupal, jQuery, React.js, WordPress</t>
  </si>
  <si>
    <t>Angular, Bootstrap, Cordova, Django, Flask</t>
  </si>
  <si>
    <t>PyConAr, Patagonian Conf, Dev Fest GDG Neuquén</t>
  </si>
  <si>
    <t>Delphi, HTML, PHP, SQL</t>
  </si>
  <si>
    <t>Eclipse, NetBeans, Notepad++, Sublime Text</t>
  </si>
  <si>
    <t>Proyectos Especiales</t>
  </si>
  <si>
    <t>Emacs, IntelliJ, Visual Studio Code</t>
  </si>
  <si>
    <t>Las de Sistemas, Women Who Go</t>
  </si>
  <si>
    <t>DockerCon, BuzzConf, FemIT</t>
  </si>
  <si>
    <t>JUnit, Postman, Alation, Karate</t>
  </si>
  <si>
    <t>MercadoLibre, Mulesoft, Medallia, Auth0</t>
  </si>
  <si>
    <t>Bash/Shell, C++, HTML, PHP, Python, SQL</t>
  </si>
  <si>
    <t>Amazon RDS/Aurora, ElasticSearch, MongoDB, MySQL, PostgreSQL, SQLite</t>
  </si>
  <si>
    <t>Go, Java, Objective-C, Swift</t>
  </si>
  <si>
    <t>Capacitaciones y/o cursos, Clases de gimnasia online, Comidas pagas / subvencionadas, Estacionamiento gratuito / subvencionado, Horarios flexibles, Lactario en la oficina, Licencia de paternidad/maternidad extendida, Vacaciones flexibles (adicionales a las reglamentarias)</t>
  </si>
  <si>
    <t>.NET, C, C++, C#, HTML, Java, PHP, SQL</t>
  </si>
  <si>
    <t>Amazon Web Services, Docker, Firebase, Kubernetes, Linux, VMWare</t>
  </si>
  <si>
    <t>Campus Party, CACIC 2019, Huawei ICT Competition</t>
  </si>
  <si>
    <t>Netel, Tigo.</t>
  </si>
  <si>
    <t>Fin de año</t>
  </si>
  <si>
    <t>Un día nos cayó el jefe con una picada para cada uno en nuestra casa</t>
  </si>
  <si>
    <t>Universidad Champagnat</t>
  </si>
  <si>
    <t>Angular, Cordova, Spring, Vue.js</t>
  </si>
  <si>
    <t>Azure, Docker, Firebase, Google Cloud Platform/App Engine, Linux</t>
  </si>
  <si>
    <t>Vue.js, Slim</t>
  </si>
  <si>
    <t>Azure, Mainframe</t>
  </si>
  <si>
    <t>.NET Core, Bootstrap, jQuery, React.js, WordPress</t>
  </si>
  <si>
    <t>Instituto Superior Sagrado Corazón</t>
  </si>
  <si>
    <t>Administradores de Red</t>
  </si>
  <si>
    <t>Youtubers</t>
  </si>
  <si>
    <t>Familia de origen (madre/padre/hermanos/as), Pareja, Cuñada</t>
  </si>
  <si>
    <t>Ula Technoloy</t>
  </si>
  <si>
    <t>Azure, Google Cloud Platform/App Engine, Microsoft Power Apps</t>
  </si>
  <si>
    <t>.NET, C#, CSS, HTML, Java, Javascript</t>
  </si>
  <si>
    <t>Google Developer Group Mendoza</t>
  </si>
  <si>
    <t>Eventbrite,Mercado Libre,Globant</t>
  </si>
  <si>
    <t>Engineer</t>
  </si>
  <si>
    <t>CSS, HTML, Javascript, PHP, pl/sql</t>
  </si>
  <si>
    <t>Bootstrap, jQuery, Node.js, Symfony</t>
  </si>
  <si>
    <t>testing ar</t>
  </si>
  <si>
    <t>meetups de testing ar, jump!, TestBash</t>
  </si>
  <si>
    <t>Abono de celular, Abono de Internet, Capacitaciones y/o cursos, Clases de gimnasia online, Clases de idiomas, Estacionamiento gratuito / subvencionado, Horarios flexibles, Licencia de paternidad/maternidad extendida, Stock options / RSUs, Vacaciones flexibles (adicionales a las reglamentarias)</t>
  </si>
  <si>
    <t>no tiene tantas posiciones abiertas, pero no cerraron las contrataciones</t>
  </si>
  <si>
    <t>asapp, auth0</t>
  </si>
  <si>
    <t>full stack</t>
  </si>
  <si>
    <t>Bootstrap, jQuery, Laravel, Node.js, Symfony, Vue.js, materializecss</t>
  </si>
  <si>
    <t>uoc $2000</t>
  </si>
  <si>
    <t>youtube varios</t>
  </si>
  <si>
    <t>curso docker</t>
  </si>
  <si>
    <t>No la afectó, trabaja menos</t>
  </si>
  <si>
    <t>.NET, CSS, Delphi, HTML, PHP, SQL, VBA</t>
  </si>
  <si>
    <t>No tengo</t>
  </si>
  <si>
    <t>Lic. Ciencias químicas</t>
  </si>
  <si>
    <t>GeneXus</t>
  </si>
  <si>
    <t>Visual Studio, GeneXus</t>
  </si>
  <si>
    <t>87091.64</t>
  </si>
  <si>
    <t>72286.06</t>
  </si>
  <si>
    <t>.NET, C++, C#, HTML, Javascript, PHP</t>
  </si>
  <si>
    <t>Android Studio, Eclipse, Visual Studio, Visual Studio Code</t>
  </si>
  <si>
    <t>Dirección Escénica</t>
  </si>
  <si>
    <t>UNA - Universidad Nacional de Arte</t>
  </si>
  <si>
    <t>Femit, Jump!</t>
  </si>
  <si>
    <t>Cassandra, ElasticSearch, MariaDB, MongoDB, MySQL, PostgreSQL, SQLite</t>
  </si>
  <si>
    <t>mercadolibre, remoto para afuera</t>
  </si>
  <si>
    <t>UTN</t>
  </si>
  <si>
    <t>Encontro la forma de seguir adelante.</t>
  </si>
  <si>
    <t>ITESCA - Instituo Tecnologico Superior de Cajeme</t>
  </si>
  <si>
    <t>C#, Kotlin, PHP, SQL</t>
  </si>
  <si>
    <t>Horarios flexibles, Sueldo divido en dos pagos por mes, Viáticos</t>
  </si>
  <si>
    <t>Universidad central</t>
  </si>
  <si>
    <t>Decidido por la empresa</t>
  </si>
  <si>
    <t>Dominio digital, Eduardo collado, crimen digital, wintablet</t>
  </si>
  <si>
    <t>Informix, MariaDB</t>
  </si>
  <si>
    <t>Objective-C, Python, SQL</t>
  </si>
  <si>
    <t>Microsoft Azure (Tables, CosmosDB, SQL, etc), Microsoft SQL Server, MySQL, Percona XtraBackup</t>
  </si>
  <si>
    <t>HP LoadRunner, JUnit, Mocha</t>
  </si>
  <si>
    <t>Emacs, IPython / Jupyter, Notepad++, Xcode</t>
  </si>
  <si>
    <t>SQL, Jbase</t>
  </si>
  <si>
    <t>No me interesa</t>
  </si>
  <si>
    <t>Clases de gimnasia online, Clases de idiomas, Descuentos varios (Mercado Pago, Clarín 365, Club La Nación, etc), Licencia de paternidad/maternidad extendida, Vacaciones flexibles (adicionales a las reglamentarias)</t>
  </si>
  <si>
    <t>Frenó los aumentos y promociones</t>
  </si>
  <si>
    <t>Bash/Shell, CSS, Dart, Go, HTML, Javascript, SQL, TypeScript</t>
  </si>
  <si>
    <t>Flutter, Node.js, Vue.js</t>
  </si>
  <si>
    <t>ifts 18</t>
  </si>
  <si>
    <t>las de sistemas, las pibas de infosec</t>
  </si>
  <si>
    <t>femit, notpink cof, pyconf</t>
  </si>
  <si>
    <t>me recortaron las horas/sueldo por un mes</t>
  </si>
  <si>
    <t>onapsis, acamica, mercado libre</t>
  </si>
  <si>
    <t>Clases de gimnasia online, Comidas pagas / subvencionadas, Cuota para universidad / posgrados, Horarios flexibles, Lactario en la oficina, Licencia de paternidad/maternidad extendida</t>
  </si>
  <si>
    <t>Más mujeres ux, react ladies CBA, las de sistemas</t>
  </si>
  <si>
    <t>Ux writing es, nota mental</t>
  </si>
  <si>
    <t>Meetups de diseño ux</t>
  </si>
  <si>
    <t>Flux it</t>
  </si>
  <si>
    <t>UNAB - Universidad Andrés Bello</t>
  </si>
  <si>
    <t>Abono de Internet, Capacitaciones y/o cursos, Clases de gimnasia online, Clases de idiomas, Comidas pagas / subvencionadas, Descuentos varios (Mercado Pago, Clarín 365, Club La Nación, etc), Horarios flexibles, Licencia de paternidad/maternidad extendida</t>
  </si>
  <si>
    <t>Congelaron los aumentos de salario</t>
  </si>
  <si>
    <t>Docker, Kubernetes, Linux, Apache NiFi</t>
  </si>
  <si>
    <t>CSS, Go, HTML, Javascript, PHP, SQL, TypeScript</t>
  </si>
  <si>
    <t>Angular, Bootstrap, CodeIgniter, Flutter, jQuery, Node.js, React.js, Vue.js, WordPress</t>
  </si>
  <si>
    <t>Amazon RDS/Aurora, Google Cloud Storage, MariaDB, MongoDB, MySQL, PostgreSQL</t>
  </si>
  <si>
    <t>Jest, Karma, Mocha, PHPUnit</t>
  </si>
  <si>
    <t>Beer.js, FuzzyLab</t>
  </si>
  <si>
    <t>Capacitaciones y/o cursos, Clases de idiomas, Horarios flexibles, Sueldo divido en dos pagos por mes, Vacaciones flexibles (adicionales a las reglamentarias), Viáticos</t>
  </si>
  <si>
    <t>The Fuzzy Fish, DevGurus</t>
  </si>
  <si>
    <t>Bash/Shell, C, C++, Perl, SQL</t>
  </si>
  <si>
    <t>Amazon RDS/Aurora, MariaDB, MySQL, Percona XtraBackup, Percona XtraDB Cluster, Percona Server, ProxySQL</t>
  </si>
  <si>
    <t>Sublime Text, Vi, Visual Studio</t>
  </si>
  <si>
    <t>.NET, C#, Powerbuilder</t>
  </si>
  <si>
    <t>Suspendido buscando trabajo</t>
  </si>
  <si>
    <t>Amazon Redshift, MongoDB</t>
  </si>
  <si>
    <t>PyCharm, Visual Studio Code, Xcode</t>
  </si>
  <si>
    <t>Si. Las de sistemas, Meetupjs, frontendCafe</t>
  </si>
  <si>
    <t>Abono de celular, Abono de Internet, Capacitaciones y/o cursos, Descuentos varios (Mercado Pago, Clarín 365, Club La Nación, etc), Vacaciones flexibles (adicionales a las reglamentarias)</t>
  </si>
  <si>
    <t>Medallia, Telecom</t>
  </si>
  <si>
    <t>C#, Go, Java, Kotlin, Swift</t>
  </si>
  <si>
    <t>Android Studio, IntelliJ, Vim, Xcode</t>
  </si>
  <si>
    <t>NFJS</t>
  </si>
  <si>
    <t>Clases de idiomas, Comidas pagas / subvencionadas, Horarios flexibles, Stock options / RSUs, Vacaciones flexibles (adicionales a las reglamentarias)</t>
  </si>
  <si>
    <t>Abono de Internet, Horarios flexibles, Stock options / RSUs, Viáticos</t>
  </si>
  <si>
    <t>UNSIS</t>
  </si>
  <si>
    <t>HTML, Java, Javascript, Python, SQL, TypeScript</t>
  </si>
  <si>
    <t>Angular, Bootstrap, Flask, Hibernate, React.js, Spring</t>
  </si>
  <si>
    <t>Clases de gimnasia, Pago de abono de Internet, Pago de abono de otros servicios</t>
  </si>
  <si>
    <t>Go, PHP, Python</t>
  </si>
  <si>
    <t>CodeIgniter, Django, Laravel</t>
  </si>
  <si>
    <t>Amazon RDS/Aurora, MariaDB, MySQL, Redis</t>
  </si>
  <si>
    <t>Medallia (?</t>
  </si>
  <si>
    <t>Bootstrap, Laravel, React.js</t>
  </si>
  <si>
    <t>Algunos, no sigo ninguno. Voy escuchando los que me interesan.</t>
  </si>
  <si>
    <t>Días libres extras, Pago de abono de celular</t>
  </si>
  <si>
    <t>Capacitaciones y/o cursos, Clases de gimnasia online, Horarios flexibles, Stock options / RSUs, Viáticos</t>
  </si>
  <si>
    <t>Ibero</t>
  </si>
  <si>
    <t>Abono de celular, Comidas pagas / subvencionadas, Descuentos varios (Mercado Pago, Clarín 365, Club La Nación, etc), Estacionamiento gratuito / subvencionado, Lactario en la oficina, Vacaciones flexibles (adicionales a las reglamentarias)</t>
  </si>
  <si>
    <t>GDC Unlam</t>
  </si>
  <si>
    <t>UNAM Universidad Nacional de Misiones</t>
  </si>
  <si>
    <t>Clases de idiomas, Horarios flexibles, Lactario en la oficina, Licencia de paternidad/maternidad extendida, Vacaciones flexibles (adicionales a las reglamentarias)</t>
  </si>
  <si>
    <t>las empresas nucleadas en facttic</t>
  </si>
  <si>
    <t>HTML, PHP, Python, R, SQL</t>
  </si>
  <si>
    <t>Komodo, Vi, Vim</t>
  </si>
  <si>
    <t>54501.76</t>
  </si>
  <si>
    <t>45232.67</t>
  </si>
  <si>
    <t>CSS, HTML, Javascript, PHP, Python, TypeScript</t>
  </si>
  <si>
    <t>Django, jQuery, Node.js, React.js, SAP</t>
  </si>
  <si>
    <t>Amazon RDS/Aurora, ElasticSearch, MariaDB, MongoDB, MySQL, Redis</t>
  </si>
  <si>
    <t>CSS, HTML, Javascript, SQL, VBA, PowerShell</t>
  </si>
  <si>
    <t>Redujo beneficios (pago de posgrados, clases de idioma, etc)</t>
  </si>
  <si>
    <t>Algunas startups</t>
  </si>
  <si>
    <t>Amazon Web Services, Firebase, Linux, VMWare, Windows Server</t>
  </si>
  <si>
    <t>Angular, Bootstrap, Cordova, Hibernate, Spring</t>
  </si>
  <si>
    <t>Android Studio, Eclipse, Visual Studio Code, Xcode</t>
  </si>
  <si>
    <t>JUMP!</t>
  </si>
  <si>
    <t>SalesForce, Cognizant, Globant</t>
  </si>
  <si>
    <t>Lic. en gestión de la información</t>
  </si>
  <si>
    <t>.NET, C++, C#, CSS, HTML, Javascript, PHP, Python, SQL</t>
  </si>
  <si>
    <t>Atom, Nano, NetBeans, Sublime Text, Visual Studio, Visual Studio Code</t>
  </si>
  <si>
    <t>.NET, CSS, HTML, Javascript, Python, SQL, VBA</t>
  </si>
  <si>
    <t>.NET Core, Django, TensorFlow, Torch</t>
  </si>
  <si>
    <t>Informix, MariaDB, Microsoft SQL Server, MySQL, SQLite</t>
  </si>
  <si>
    <t>En Tablada no hay ninguna :-P</t>
  </si>
  <si>
    <t>Angular, Bootstrap, Drupal, jQuery, Node.js, Vue.js</t>
  </si>
  <si>
    <t>HP LoadRunner, HP UFT, Postman</t>
  </si>
  <si>
    <t>Android Studio, Eclipse, IntelliJ, Xcode</t>
  </si>
  <si>
    <t>Universidad Distrital Francisco José de Caldas</t>
  </si>
  <si>
    <t>Bono o Prima anual por ley en Colombia.</t>
  </si>
  <si>
    <t>Despidió a algunas personas, Nos obligaron a tomarnos vacaciones, Se vio beneficiada</t>
  </si>
  <si>
    <t>Rutas para el área de producción.</t>
  </si>
  <si>
    <t>CHEF</t>
  </si>
  <si>
    <t>IGA</t>
  </si>
  <si>
    <t>CS</t>
  </si>
  <si>
    <t>Adminitracion de Hoteles</t>
  </si>
  <si>
    <t>Angular, Drupal, Laravel, Node.js, Symfony, Vue.js, WordPress</t>
  </si>
  <si>
    <t>Amazon RDS/Aurora, ElasticSearch, MariaDB, MongoDB, MySQL, Oracle, PostgreSQL</t>
  </si>
  <si>
    <t>BSDar</t>
  </si>
  <si>
    <t>Sysarmy / SecurePodcast /Code Time</t>
  </si>
  <si>
    <t>DevSecops LATAM</t>
  </si>
  <si>
    <t>Azure, Docker, Mainframe</t>
  </si>
  <si>
    <t>ITRIS</t>
  </si>
  <si>
    <t>Universitas / CAI</t>
  </si>
  <si>
    <t>ABAP, COBOL, HTML</t>
  </si>
  <si>
    <t>Globant, Exon, Sanofi</t>
  </si>
  <si>
    <t>IT FLoos</t>
  </si>
  <si>
    <t>No está pagando sueldos/aportes, Nos obligaron a tomarnos vacaciones, Frenaron las contrataciones</t>
  </si>
  <si>
    <t>Duoc UC - Chile</t>
  </si>
  <si>
    <t>Docker, HP-UX, Linux, Mainframe, OpenShift, OpenStack, Solaris, VMWare, Windows Server</t>
  </si>
  <si>
    <t>Bash/Shell, Javascript, PHP, Python, SQL, TypeScript</t>
  </si>
  <si>
    <t>Angular, Bootstrap, Flask, Vue.js</t>
  </si>
  <si>
    <t>Cassandra, ElasticSearch, MariaDB, Microsoft SQL Server, MongoDB, MySQL, Oracle, PostgreSQL, Sybase</t>
  </si>
  <si>
    <t>77.2</t>
  </si>
  <si>
    <t>karate</t>
  </si>
  <si>
    <t>Cassandra, MariaDB, MongoDB, Redis</t>
  </si>
  <si>
    <t>Mercado Libre, Wildlife, Pedidos Ya</t>
  </si>
  <si>
    <t>adicional por idioma</t>
  </si>
  <si>
    <t>la mayoria de los proyectos fueron afectados de forma negativa, pero algunos se vieron afectados positivamente</t>
  </si>
  <si>
    <t>Apache HBase, Microsoft SQL Server</t>
  </si>
  <si>
    <t>Big data ar. Dataar. Sysarmy</t>
  </si>
  <si>
    <t>Banana data podcast, towards data science, data skeptic, data science now, data framed</t>
  </si>
  <si>
    <t>Sysarmy, ECI</t>
  </si>
  <si>
    <t>Capacitaciones y/o cursos, Vacaciones flexibles (adicionales a las reglamentarias), Plan de osde muy bueno y dias ilimitados de home office</t>
  </si>
  <si>
    <t>Las que pagan en dolares o dolarizado y dan buena cobertura de prepaga</t>
  </si>
  <si>
    <t>fox</t>
  </si>
  <si>
    <t>MongoDB, MySQL, Neo4j</t>
  </si>
  <si>
    <t>Javascript, Python, R, SQL</t>
  </si>
  <si>
    <t>Django, TensorFlow, Torch</t>
  </si>
  <si>
    <t>PyCharm, RStudio, Vi, Visual Studio Code</t>
  </si>
  <si>
    <t>Bootstrap, Node.js, React.js, Spring</t>
  </si>
  <si>
    <t>No, Sí</t>
  </si>
  <si>
    <t>UMAZA</t>
  </si>
  <si>
    <t>Bash/Shell, CSS, Java, Javascript, Python, SQL</t>
  </si>
  <si>
    <t>ECI 2019, IA Litoral</t>
  </si>
  <si>
    <t>Maestro mayor de obras</t>
  </si>
  <si>
    <t>C++, CSS, HTML, VBA</t>
  </si>
  <si>
    <t>Visual, Auditiva, Renal</t>
  </si>
  <si>
    <t>Front end</t>
  </si>
  <si>
    <t>React ladies</t>
  </si>
  <si>
    <t>Ninguno de los anteriores, Powershell</t>
  </si>
  <si>
    <t>Abono de celular, Clases de idiomas, Comidas pagas / subvencionadas, Estacionamiento gratuito / subvencionado, Horarios flexibles, Sueldo divido en dos pagos por mes, Vacaciones flexibles (adicionales a las reglamentarias)</t>
  </si>
  <si>
    <t>Etermax, Mediamonks</t>
  </si>
  <si>
    <t>Docker, Google Cloud Platform/App Engine, Kubernetes, Linux, Serverless</t>
  </si>
  <si>
    <t>Akka, Hibernate, Node.js</t>
  </si>
  <si>
    <t>Jest, Postman, Selenium, SoapUI</t>
  </si>
  <si>
    <t>software engineer radio</t>
  </si>
  <si>
    <t>medalia, wetekio</t>
  </si>
  <si>
    <t>UNNE - FaCENA</t>
  </si>
  <si>
    <t>Ingeniería electromecanica</t>
  </si>
  <si>
    <t>Abono de Internet, Clases de idiomas, Comidas pagas / subvencionadas, Horarios flexibles, Lactario en la oficina, Licencia de paternidad/maternidad extendida, Vacaciones flexibles (adicionales a las reglamentarias)</t>
  </si>
  <si>
    <t>Amazon Web Services, Azure, Docker, Google Cloud Platform/App Engine, IBM Cloud / Watson, Kubernetes, Linux, OpenShift</t>
  </si>
  <si>
    <t>Bash/Shell, HTML, Javascript, TypeScript</t>
  </si>
  <si>
    <t>ElasticSearch, IBM Db2, PostgreSQL</t>
  </si>
  <si>
    <t>Bash/Shell, Go, Java, Python, SQL</t>
  </si>
  <si>
    <t>Eclipse, IntelliJ, PyCharm, Sublime Text</t>
  </si>
  <si>
    <t>Capacitaciones y/o cursos, Clases de idiomas, Comidas pagas / subvencionadas, Descuentos varios (Mercado Pago, Clarín 365, Club La Nación, etc), Estacionamiento gratuito / subvencionado, Horarios flexibles</t>
  </si>
  <si>
    <t>Mercadolibre, Medalia, Wildlife</t>
  </si>
  <si>
    <t>IntelliJ, IPython / Jupyter, Nano, PyCharm, Sublime Text</t>
  </si>
  <si>
    <t>PWL</t>
  </si>
  <si>
    <t>meetUp</t>
  </si>
  <si>
    <t>Apache Hive, PostgreSQL, Teradata</t>
  </si>
  <si>
    <t>GDG Ramos Mejia</t>
  </si>
  <si>
    <t xml:space="preserve">GDG Buenos Aires, GDG Ramos Mejía </t>
  </si>
  <si>
    <t>Docker, Kubernetes, Linux, NiFi</t>
  </si>
  <si>
    <t>Javascript, Python, Scala</t>
  </si>
  <si>
    <t>Cassandra, ElasticSearch, Oracle</t>
  </si>
  <si>
    <t>Postman, JMeter / Taurus / BlazeMeter</t>
  </si>
  <si>
    <t>Webinars Automation</t>
  </si>
  <si>
    <t>Ingenieria Electromecanica</t>
  </si>
  <si>
    <t>EKO PARTY</t>
  </si>
  <si>
    <t>iuti</t>
  </si>
  <si>
    <t>JDEdwards</t>
  </si>
  <si>
    <t>Bash/Shell, Go, Python, SQL</t>
  </si>
  <si>
    <t>IPython / Jupyter, Nano, Visual Studio Code</t>
  </si>
  <si>
    <t>PyconAr, FemITCon</t>
  </si>
  <si>
    <t>Postman, Selenium, SoapUI, JMeter</t>
  </si>
  <si>
    <t>Dockercon, ciberwall, coronacon</t>
  </si>
  <si>
    <t>85.1</t>
  </si>
  <si>
    <t>IXdA La Plata</t>
  </si>
  <si>
    <t>IFTS 11</t>
  </si>
  <si>
    <t>MercadoLibre supongo...</t>
  </si>
  <si>
    <t>Docker, Google Cloud Platform/App Engine, Serverless</t>
  </si>
  <si>
    <t>CSS, Go, HTML, Javascript, Python, SQL</t>
  </si>
  <si>
    <t>Atom, PyCharm, Sublime Text, Visual Studio Code</t>
  </si>
  <si>
    <t>ISFT 182</t>
  </si>
  <si>
    <t>*BSD, Google Cloud Platform/App Engine, Linux, SAP, VMWare, Windows Server</t>
  </si>
  <si>
    <t>HTML, Mikrotik</t>
  </si>
  <si>
    <t xml:space="preserve">Si, varios </t>
  </si>
  <si>
    <t>Si, varios</t>
  </si>
  <si>
    <t>MUM Mikrotik</t>
  </si>
  <si>
    <t>Abono de celular, Abono de Internet, Capacitaciones y/o cursos, Comidas pagas / subvencionadas, Horarios flexibles, Vacaciones flexibles (adicionales a las reglamentarias), Viáticos, Los Viernes pagan la comida o la parrillada (con bebidas) Friday after office</t>
  </si>
  <si>
    <t>Amazon, Google, Telecomunicaciones, gral.</t>
  </si>
  <si>
    <t>MAGENTO</t>
  </si>
  <si>
    <t>mugar</t>
  </si>
  <si>
    <t>Amazon Web Services, Azure, Kubernetes, Linux, Serverless, Windows Server</t>
  </si>
  <si>
    <t>.NET, Bash/Shell, C#, PHP, SQL, TypeScript, VBA</t>
  </si>
  <si>
    <t>NUnit, Selenium, SoapUI</t>
  </si>
  <si>
    <t>Varias opciones: data scientist, project manager, sysadmin.</t>
  </si>
  <si>
    <t>Amazon Web Services, Docker, Linux, OpenStack, OVH Cloud</t>
  </si>
  <si>
    <t>Angular, Bootstrap, Drupal, jQuery, Symfony, WordPress</t>
  </si>
  <si>
    <t>stack overflow</t>
  </si>
  <si>
    <t>Clases de idiomas, Cuota para universidad / posgrados, Estacionamiento gratuito / subvencionado, Horarios flexibles, Licencia de paternidad/maternidad extendida</t>
  </si>
  <si>
    <t>FluxIT, Despegar (cuando no hay pandemias)</t>
  </si>
  <si>
    <t>Cypress, Mocha, PHPUnit</t>
  </si>
  <si>
    <t>Implementador</t>
  </si>
  <si>
    <t>Bash/Shell, C, C++, COBOL, TAL</t>
  </si>
  <si>
    <t>Abono de Internet, Capacitaciones y/o cursos, Clases de idiomas, Descuentos varios (Mercado Pago, Clarín 365, Club La Nación, etc), Horarios flexibles, Licencia de paternidad/maternidad extendida, Vacaciones flexibles (adicionales a las reglamentarias), Viáticos</t>
  </si>
  <si>
    <t>Cassandra, ElasticSearch, MariaDB, MongoDB, MySQL, PostgreSQL</t>
  </si>
  <si>
    <t>Apple (iOS, macOS, etc.)</t>
  </si>
  <si>
    <t>vale remoto desde mi ciudad? :). Priorizo Europa y EEUU en ese orden. No tanto por $ sino mas por posibilidad de emigración.</t>
  </si>
  <si>
    <t>Sena</t>
  </si>
  <si>
    <t>jQuery, Node.js, Spark</t>
  </si>
  <si>
    <t>Atom, Eclipse, Nano, NetBeans, Sublime Text, Vi, Vim</t>
  </si>
  <si>
    <t>Hp</t>
  </si>
  <si>
    <t>HP Y Eset</t>
  </si>
  <si>
    <t>.NET Core, Bootstrap, Cordova, React.js</t>
  </si>
  <si>
    <t>airflow, dataflow, datafusion</t>
  </si>
  <si>
    <t>Amazon Redshift, Google Cloud Storage, MariaDB, Microsoft SQL Server, MySQL, Oracle, PostgreSQL</t>
  </si>
  <si>
    <t>IPython / Jupyter, Nano, Notepad++, Sublime Text</t>
  </si>
  <si>
    <t>Meli, olx, ath0</t>
  </si>
  <si>
    <t>Profesorado de Historia; Relaciones Laborales</t>
  </si>
  <si>
    <t>comunicación, redes sociales, otros</t>
  </si>
  <si>
    <t>Sindicato; Unión Informática</t>
  </si>
  <si>
    <t>2do Congreso Internacional Industria 4.0 en UTN FRGP</t>
  </si>
  <si>
    <t>FemCon IT, Jump, PyCon Ar</t>
  </si>
  <si>
    <t>Abono de Internet, Capacitaciones y/o cursos, Clases de gimnasia online, Clases de idiomas, Comidas pagas / subvencionadas, Cuota para universidad / posgrados, Lactario en la oficina, Licencia de paternidad/maternidad extendida, Stock options / RSUs</t>
  </si>
  <si>
    <t>LADEM</t>
  </si>
  <si>
    <t>Microsoft Azure (Tables, CosmosDB, SQL, etc), Microsoft SQL Server, MongoDB, MySQL, PostgreSQL</t>
  </si>
  <si>
    <t>Globant, Spark</t>
  </si>
  <si>
    <t>Contador PUblico</t>
  </si>
  <si>
    <t>Administrativo de Facturacion</t>
  </si>
  <si>
    <t>Abono de celular, Abono de Internet, Capacitaciones y/o cursos, Clases de gimnasia online, Descuentos varios (Mercado Pago, Clarín 365, Club La Nación, etc), Estacionamiento gratuito / subvencionado, Horarios flexibles, Lactario en la oficina, Licencia de paternidad/maternidad extendida, Viáticos</t>
  </si>
  <si>
    <t>meetupjs, las de sistemas</t>
  </si>
  <si>
    <t xml:space="preserve">Femitconf2020, </t>
  </si>
  <si>
    <t>Clases de gimnasia online, Comidas pagas / subvencionadas, Descuentos varios (Mercado Pago, Clarín 365, Club La Nación, etc), Horarios flexibles</t>
  </si>
  <si>
    <t>Gender Jam, Le Wagon Talk with Eugenia Casabona, #Face2Face 2020, y algunos más.</t>
  </si>
  <si>
    <t>Mercadolibre,  Real Trends, Globant</t>
  </si>
  <si>
    <t>Ciencias de la comunicación social</t>
  </si>
  <si>
    <t>RLadies</t>
  </si>
  <si>
    <t>dominio digital</t>
  </si>
  <si>
    <t>Digital summit</t>
  </si>
  <si>
    <t>Despidió a algunas personas, Bajo un poco el volumen de trabajo</t>
  </si>
  <si>
    <t>Doble aguinaldo</t>
  </si>
  <si>
    <t>Pagan el sueldo en dos partes</t>
  </si>
  <si>
    <t>jQuery, Razor</t>
  </si>
  <si>
    <t>Si @ComunidadMIT</t>
  </si>
  <si>
    <t>Inteligencia Artificial</t>
  </si>
  <si>
    <t>Utsoe</t>
  </si>
  <si>
    <t>C#, PHP, Python, SQL, VBA</t>
  </si>
  <si>
    <t>Devfest</t>
  </si>
  <si>
    <t>Groovy, Java, Javascript, Ruby, SQL</t>
  </si>
  <si>
    <t>Hibernate, Rails, React.js, Spring, grails</t>
  </si>
  <si>
    <t>JUnit, RSpec, Spock</t>
  </si>
  <si>
    <t>No cambie de trabajo por la inestabilidad de la pandemia</t>
  </si>
  <si>
    <t>Cassandra, Microsoft SQL Server, MongoDB, MySQL, Oracle, ProxySQL</t>
  </si>
  <si>
    <t>Argentina Data Science</t>
  </si>
  <si>
    <t>Clases de gimnasia, Clases de meditación, Clases de yoga, Compra de accesorios (escritorio, monitor, teclado, mouse, etc), 70% de descuento en compra de alimentos en determinados comercios</t>
  </si>
  <si>
    <t>Abono de Internet, Capacitaciones y/o cursos, Clases de gimnasia online, Clases de idiomas, Horarios flexibles, Lactario en la oficina, Viáticos</t>
  </si>
  <si>
    <t>Abono de celular, Capacitaciones y/o cursos, Clases de idiomas, Comidas pagas / subvencionadas, Cuota para universidad / posgrados, Descuentos varios (Mercado Pago, Clarín 365, Club La Nación, etc), Stock options / RSUs, Vacaciones flexibles (adicionales a las reglamentarias)</t>
  </si>
  <si>
    <t>Salesforce, Medallia, Auth0</t>
  </si>
  <si>
    <t>IPython / Jupyter, PHPStorm, PyCharm, Vim</t>
  </si>
  <si>
    <t>0.06</t>
  </si>
  <si>
    <t>ISFTyD93</t>
  </si>
  <si>
    <t>.NET, Bash/Shell, C++</t>
  </si>
  <si>
    <t>Webinar Nubiral y Google Day</t>
  </si>
  <si>
    <t>Nos sacaron el beneficio de almuerzo porque era por día de asistencia a la oficina (palmface)</t>
  </si>
  <si>
    <t>HANA, Microsoft SQL Server, Oracle, Sybase</t>
  </si>
  <si>
    <t>Abono de celular, Abono de Internet, Capacitaciones y/o cursos, Clases de gimnasia online, Descuentos varios (Mercado Pago, Clarín 365, Club La Nación, etc)</t>
  </si>
  <si>
    <t>Frenaron los nuevos proyectos, reducción de outsourcing</t>
  </si>
  <si>
    <t>Abono de Internet, Capacitaciones y/o cursos, Clases de gimnasia online, Clases de idiomas, Comidas pagas / subvencionadas, Descuentos varios (Mercado Pago, Clarín 365, Club La Nación, etc), Horarios flexibles, Lactario en la oficina, Licencia de paternidad/maternidad extendida, Vacaciones flexibles (adicionales a las reglamentarias)</t>
  </si>
  <si>
    <t>Globant, Accenture, Despegar y Mercadolibre</t>
  </si>
  <si>
    <t>UdMM</t>
  </si>
  <si>
    <t>HTML, Javascript, Python, R, Ruby</t>
  </si>
  <si>
    <t>IBM Think</t>
  </si>
  <si>
    <t>IBM</t>
  </si>
  <si>
    <t>Platzi, web reactiva, código tecno</t>
  </si>
  <si>
    <t>Groovy, Javascript, SQL, SAS</t>
  </si>
  <si>
    <t>Motor de testing de SAS Studio</t>
  </si>
  <si>
    <t>Aguinaldo, no esta atado a nada</t>
  </si>
  <si>
    <t>SAS y Mercado Libre</t>
  </si>
  <si>
    <t>PWC, Naranja X, Accenture, Globant</t>
  </si>
  <si>
    <t>Amazon Redshift, MySQL, Neo4j, PostgreSQL</t>
  </si>
  <si>
    <t>Femit, buzzconf, Jump</t>
  </si>
  <si>
    <t>Abono de celular, Clases de idiomas, Comidas pagas / subvencionadas, Descuentos varios (Mercado Pago, Clarín 365, Club La Nación, etc), Horarios flexibles, Licencia de paternidad/maternidad extendida, Vacaciones flexibles (adicionales a las reglamentarias), Viáticos</t>
  </si>
  <si>
    <t>Amazon Web Services, Azure, Docker, Firebase</t>
  </si>
  <si>
    <t>.NET Core, Laravel, Node.js, React.js</t>
  </si>
  <si>
    <t>Amazon RDS/Aurora, MariaDB, Microsoft SQL Server, MySQL, PostgreSQL</t>
  </si>
  <si>
    <t>Sublime Text, Visual Studio Code, WebStorm</t>
  </si>
  <si>
    <t>BitConf</t>
  </si>
  <si>
    <t>Kony Visualizer 9</t>
  </si>
  <si>
    <t>.NET, C#, CSS, Go, HTML, Java, Javascript, SQL</t>
  </si>
  <si>
    <t>.NET Core, Angular, jQuery, Spring</t>
  </si>
  <si>
    <t>MongoDB, MySQL, Neo4j, Oracle</t>
  </si>
  <si>
    <t>woman who go</t>
  </si>
  <si>
    <t>INSPT UTN - Instituto nacional superior de profesorado técnico</t>
  </si>
  <si>
    <t>Si, Java bsas jug</t>
  </si>
  <si>
    <t>Meetup java, webinars de lightbend</t>
  </si>
  <si>
    <t>Conseguí un freelo extra</t>
  </si>
  <si>
    <t>Mural, mercado libre, playtika, aws, etermax, uala</t>
  </si>
  <si>
    <t>tenemos pseudo guardias, con lo cual hay pseudo dias libres</t>
  </si>
  <si>
    <t>Me "Reasignaron" a otro sector , así que hago otras tareas aparte de las de siempre</t>
  </si>
  <si>
    <t>PHPStorm, Vi</t>
  </si>
  <si>
    <t>Mugar</t>
  </si>
  <si>
    <t>Freelandia</t>
  </si>
  <si>
    <t>Firebase, SAP, Windows Server</t>
  </si>
  <si>
    <t>.NET, C#, Python, R</t>
  </si>
  <si>
    <t>62.25</t>
  </si>
  <si>
    <t>Más Mujeres UX, Hay futura, UDGBA</t>
  </si>
  <si>
    <t>Diseño y diaspora, UXBS</t>
  </si>
  <si>
    <t>Webinars y workshops.</t>
  </si>
  <si>
    <t>Capacitaciones y/o cursos, Clases de gimnasia online, Clases de idiomas, Estacionamiento gratuito / subvencionado, Horarios flexibles, Licencia de paternidad/maternidad extendida, Vacaciones flexibles (adicionales a las reglamentarias)</t>
  </si>
  <si>
    <t>TiendaNube, Aerolab</t>
  </si>
  <si>
    <t>Azure, Adobe y Figma</t>
  </si>
  <si>
    <t>React Ladies</t>
  </si>
  <si>
    <t>Capacitaciones y/o cursos, Clases de idiomas, Cuota para universidad / posgrados, Estacionamiento gratuito / subvencionado, Horarios flexibles</t>
  </si>
  <si>
    <t>Google Arg, Mercado Libre, Aerolab</t>
  </si>
  <si>
    <t>sysarmy, peladonerd</t>
  </si>
  <si>
    <t>reduccion de sueldo y mas trabajo por reduccion de personal en la empresa</t>
  </si>
  <si>
    <t>Horarios flexibles, Horarios flexibles: ya los tenia antes de la pandemia</t>
  </si>
  <si>
    <t>Abono de celular, Abono de Internet, Capacitaciones y/o cursos, Clases de gimnasia online, Clases de idiomas, Cuota para universidad / posgrados, Descuentos varios (Mercado Pago, Clarín 365, Club La Nación, etc), Horarios flexibles, Licencia de paternidad/maternidad extendida</t>
  </si>
  <si>
    <t>Nerdearla, FemIT, Jump! y meetups varias</t>
  </si>
  <si>
    <t>Clases de idiomas, Horarios flexibles, Lactario en la oficina, Licencia de paternidad/maternidad extendida, Stock options / RSUs, Vacaciones flexibles (adicionales a las reglamentarias)</t>
  </si>
  <si>
    <t>Medallia, ASAPP y MuleSoft</t>
  </si>
  <si>
    <t>Eclipse, Vim, Visual Studio</t>
  </si>
  <si>
    <t>Abono de Internet, Capacitaciones y/o cursos, Descuentos varios (Mercado Pago, Clarín 365, Club La Nación, etc), Vacaciones flexibles (adicionales a las reglamentarias)</t>
  </si>
  <si>
    <t>Abono de Internet, Capacitaciones y/o cursos, Clases de idiomas, Comidas pagas / subvencionadas, Horarios flexibles, Vacaciones flexibles (adicionales a las reglamentarias)</t>
  </si>
  <si>
    <t>Universidad de Oriente, Venezuela</t>
  </si>
  <si>
    <t>UDA</t>
  </si>
  <si>
    <t xml:space="preserve">Sin humo, no testeamos </t>
  </si>
  <si>
    <t>Clases de gimnasia online, Comidas pagas / subvencionadas, Descuentos varios (Mercado Pago, Clarín 365, Club La Nación, etc), Horarios flexibles, Licencia de paternidad/maternidad extendida</t>
  </si>
  <si>
    <t>AIX, Siebel</t>
  </si>
  <si>
    <t>SQL, Siebel</t>
  </si>
  <si>
    <t xml:space="preserve">Capacitaciones y/o cursos, Clases de idiomas, Horarios flexibles, Licencia de paternidad/maternidad extendida, Masajes, viernes corto, </t>
  </si>
  <si>
    <t>Bash/Shell, Groovy, Javascript, Ruby, TypeScript, HCL</t>
  </si>
  <si>
    <t>ElasticSearch, MongoDB, MySQL, Redis, Azure Storage</t>
  </si>
  <si>
    <t>Polémica en /var, Darknet Diaries, Risky Business</t>
  </si>
  <si>
    <t>Abono de celular, Clases de idiomas, Comidas pagas / subvencionadas, Descuentos varios (Mercado Pago, Clarín 365, Club La Nación, etc), Horarios flexibles, Licencia de paternidad/maternidad extendida, Stock options / RSUs, Vacaciones flexibles (adicionales a las reglamentarias)</t>
  </si>
  <si>
    <t>Más trabajo que nunca en mi vida</t>
  </si>
  <si>
    <t>MURAL, ASAPP, Wildlife Studios</t>
  </si>
  <si>
    <t>Hibernate, jQuery, Spark, Spring</t>
  </si>
  <si>
    <t>Amazon DynamoDB, Cassandra, ElasticSearch, MySQL, Redis</t>
  </si>
  <si>
    <t>Mercadolibre; Tarjeta Naranja</t>
  </si>
  <si>
    <t>Django, Symfony</t>
  </si>
  <si>
    <t>Security Now</t>
  </si>
  <si>
    <t>Universidad de la Atlantida Argentina</t>
  </si>
  <si>
    <t>Amazon Web Services, Azure, Docker, Kubernetes, Linux, VMWare</t>
  </si>
  <si>
    <t>Apache HBase, Cassandra, ElasticSearch, MongoDB, Redis</t>
  </si>
  <si>
    <t>Atom, Vi, Vim, Visual Studio</t>
  </si>
  <si>
    <t>proyectos especiales</t>
  </si>
  <si>
    <t>silla y monitores para los que los pedieron</t>
  </si>
  <si>
    <t>Médico</t>
  </si>
  <si>
    <t>Neurocirujano</t>
  </si>
  <si>
    <t>Soy Médico Especialista.</t>
  </si>
  <si>
    <t>Big Data Sports</t>
  </si>
  <si>
    <t>Pycon, Nerdearla</t>
  </si>
  <si>
    <t>Un mes redujeron jornada</t>
  </si>
  <si>
    <t>IBM Cloud / Watson, SAP, VMWare, Windows Server</t>
  </si>
  <si>
    <t>Abono de celular, Sueldo divido en dos pagos por mes, Viáticos</t>
  </si>
  <si>
    <t>Abono de celular, Capacitaciones y/o cursos, Clases de idiomas, Comidas pagas / subvencionadas, Cuota para universidad / posgrados, Descuentos varios (Mercado Pago, Clarín 365, Club La Nación, etc), Horarios flexibles, Licencia de paternidad/maternidad extendida, Vacaciones flexibles (adicionales a las reglamentarias), Viáticos</t>
  </si>
  <si>
    <t>Tec en Software Libre</t>
  </si>
  <si>
    <t>IES Simón bolivar</t>
  </si>
  <si>
    <t>Soporte técnico. Redes.</t>
  </si>
  <si>
    <t>Abono de celular, Abono de Internet, Capacitaciones y/o cursos, Clases de idiomas, Comidas pagas / subvencionadas, Cuota para universidad / posgrados, Estacionamiento gratuito / subvencionado, Horarios flexibles, Viáticos</t>
  </si>
  <si>
    <t>Globant. Mercado libre, mcafe</t>
  </si>
  <si>
    <t>UCSC chile</t>
  </si>
  <si>
    <t>Bootstrap, CodeIgniter, Django, Flask, jQuery, Laravel, Vue.js, react, magento</t>
  </si>
  <si>
    <t>Amazon RDS/Aurora, ElasticSearch, MariaDB, MongoDB, MySQL, Percona Server, ProxySQL</t>
  </si>
  <si>
    <t>PHPStorm, Vi, Vim, Visual Studio Code</t>
  </si>
  <si>
    <t>sysarmy, mugar</t>
  </si>
  <si>
    <t>/var, fintual</t>
  </si>
  <si>
    <t xml:space="preserve">kubencon, mugar, </t>
  </si>
  <si>
    <t>Amazon Web Services, Linux, SAP, Windows Server</t>
  </si>
  <si>
    <t>Abono de celular, Capacitaciones y/o cursos, Clases de gimnasia online, Clases de idiomas, Cuota para universidad / posgrados, Estacionamiento gratuito / subvencionado, Vacaciones flexibles (adicionales a las reglamentarias)</t>
  </si>
  <si>
    <t>Amazon Mercado Libre</t>
  </si>
  <si>
    <t>rladies, renbaires</t>
  </si>
  <si>
    <t xml:space="preserve">the banana data podcast, towards data science, futuro abierto, </t>
  </si>
  <si>
    <t>nerdearla, rladiesba, renbaires, women techmarkers etc</t>
  </si>
  <si>
    <t>Almuerzo o delivery de snacks/bebidas (saludables o para after office), Clases de gimnasia, Compra de accesorios (escritorio, monitor, teclado, mouse, etc), Pago de abono de otros servicios</t>
  </si>
  <si>
    <t>Instituto Almafuerte</t>
  </si>
  <si>
    <t>.NET, C, C++, HTML, Java, PHP, VBA</t>
  </si>
  <si>
    <t>MariaDB, Microsoft SQL Server, PostgreSQL, SQLite</t>
  </si>
  <si>
    <t>nos divieron en grupos</t>
  </si>
  <si>
    <t>Tornado</t>
  </si>
  <si>
    <t>No sé</t>
  </si>
  <si>
    <t>CodeIgniter, jQuery, Laravel</t>
  </si>
  <si>
    <t>AIX, Azure, Docker, IBM Cloud / Watson, Linux, Mainframe, OpenShift, Windows Server</t>
  </si>
  <si>
    <t>.NET, COBOL, HTML, Java, Javascript, PHP, Python, SQL</t>
  </si>
  <si>
    <t>Angular, Bootstrap, Cordova, Hadoop, jQuery, Spring</t>
  </si>
  <si>
    <t>ElasticSearch, IBM Db2, Microsoft SQL Server, Oracle, Sybase, Teradata</t>
  </si>
  <si>
    <t>JUnit, Katalon, Postman, Selenium</t>
  </si>
  <si>
    <t>Android Studio, Eclipse, Visual Studio, Xcode</t>
  </si>
  <si>
    <t>Capacitaciones y/o cursos, Clases de idiomas, Comidas pagas / subvencionadas, Estacionamiento gratuito / subvencionado, Lactario en la oficina, Licencia de paternidad/maternidad extendida, Vacaciones flexibles (adicionales a las reglamentarias)</t>
  </si>
  <si>
    <t>Bootstrap, CodeIgniter, jQuery, React.js</t>
  </si>
  <si>
    <t>Amazon Web Services, Azure, Docker, Google Cloud Platform/App Engine, Heroku, Kubernetes, Linux, OpenShift, Serverless</t>
  </si>
  <si>
    <t>Bootstrap, Django, Flask, Node.js, React.js, WordPress</t>
  </si>
  <si>
    <t>Amazon DynamoDB, Amazon RDS/Aurora, MongoDB, MySQL, PostgreSQL, Redis</t>
  </si>
  <si>
    <t>Android Studio, IntelliJ, Sublime Text, Visual Studio, Visual Studio Code</t>
  </si>
  <si>
    <t>Abono de Internet, Cuota para universidad / posgrados, Horarios flexibles, Vacaciones flexibles (adicionales a las reglamentarias)</t>
  </si>
  <si>
    <t>Nuevos descuentos</t>
  </si>
  <si>
    <t>Nos obligaron a tomarnos vacaciones, Frenaron las contrataciones, Trabajamos muchas más horas</t>
  </si>
  <si>
    <t>Pausa activa una vez por semana</t>
  </si>
  <si>
    <t>Amazon Web Services, Azure, Docker, Google Cloud Platform/App Engine, IBM Cloud / Watson, Kubernetes, Linux, OpenShift, OpenStack, SAP, Serverless, VMWare</t>
  </si>
  <si>
    <t>Bash/Shell, C++, Go, Java, Javascript, Python, SQL</t>
  </si>
  <si>
    <t>Node.js, Spring, Symfony, TensorFlow</t>
  </si>
  <si>
    <t>Amazon DynamoDB, Amazon Redshift, Apache HBase, Amazon RDS/Aurora, Cassandra, ElasticSearch, Google Cloud Storage, IBM Db2, MariaDB</t>
  </si>
  <si>
    <t>Abono de celular, 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 Viáticos</t>
  </si>
  <si>
    <t>Almuerzo o delivery de snacks/bebidas (saludables o para after office), Clases de yoga, Compra de accesorios (escritorio, monitor, teclado, mouse, etc), Días libres extras</t>
  </si>
  <si>
    <t>.NET, C++, C#, CSS, HTML, Python, TypeScript</t>
  </si>
  <si>
    <t>Dash</t>
  </si>
  <si>
    <t>NUnit, pytest</t>
  </si>
  <si>
    <t>Voy a eventos de meetup.com y Eventbrite</t>
  </si>
  <si>
    <t>Buscando activamente pero no por la pandemia</t>
  </si>
  <si>
    <t>Mulesoft,Salesforce,Medallia,Mercado Libre</t>
  </si>
  <si>
    <t>Aconcagua</t>
  </si>
  <si>
    <t>Ninguna de las anteriores, Zabbix</t>
  </si>
  <si>
    <t>Bono por permanencia en la empresa</t>
  </si>
  <si>
    <t>Meli, agrofy y alguna extranjera m</t>
  </si>
  <si>
    <t>No paga impuestos</t>
  </si>
  <si>
    <t>UNAM Univ. Nac. De Misiones.</t>
  </si>
  <si>
    <t>Analista/desarrollador</t>
  </si>
  <si>
    <t>CSS, HTML, Java, Javascript, PHP, PL/SQL</t>
  </si>
  <si>
    <t>Implementación de sistema</t>
  </si>
  <si>
    <t>Amazon DynamoDB, MySQL, PostgreSQL</t>
  </si>
  <si>
    <t>MeT, Las de Sistemas, Codear</t>
  </si>
  <si>
    <t>FemIT conf, Meetup MeT, Encuentros Codear</t>
  </si>
  <si>
    <t>Akka, Hadoop, Spark, TensorFlow</t>
  </si>
  <si>
    <t>Conferencias Oreilly</t>
  </si>
  <si>
    <t>Son todas malas</t>
  </si>
  <si>
    <t>Cisco live, webinar seguridad</t>
  </si>
  <si>
    <t>Abono de celular, Clases de gimnasia online, Comidas pagas / subvencionadas, Descuentos varios (Mercado Pago, Clarín 365, Club La Nación, etc), Horarios flexibles</t>
  </si>
  <si>
    <t>C++, HTML, Java, Javascript, Python</t>
  </si>
  <si>
    <t>Abono de Internet, Capacitaciones y/o cursos, Clases de gimnasia online, Clases de idiomas, Comidas pagas / subvencionadas, Horarios flexibles, Internet y gimnasia online no se si continúan post pandemia</t>
  </si>
  <si>
    <t>Perito Forense</t>
  </si>
  <si>
    <t>CIBERCRIMEN</t>
  </si>
  <si>
    <t>polémica en el var</t>
  </si>
  <si>
    <t>AIX, Amazon Web Services, Azure, Google Cloud Platform/App Engine, Heroku, Kubernetes, Linux, Serverless, VMWare, Windows Server</t>
  </si>
  <si>
    <t>ActionScript, C, C++, C#, COBOL, HTML, Java, Javascript, Python, Ruby, SQL, TypeScript, VBA</t>
  </si>
  <si>
    <t>Flask, Hibernate, jQuery, Node.js, Rails, TensorFlow, WordPress</t>
  </si>
  <si>
    <t>Amazon DynamoDB, Amazon RDS/Aurora, Cassandra, ElasticSearch, Google Cloud Storage, IBM Db2, Informix, MariaDB, Microsoft Azure (Tables, CosmosDB, SQL, etc), Microsoft SQL Server, MongoDB, MySQL, Oracle, PostgreSQL, Redis, SQLite</t>
  </si>
  <si>
    <t>JUnit, Mocha, Postman, Selenium, SoapUI</t>
  </si>
  <si>
    <t>Android Studio, Atom, Eclipse, IntelliJ, Nano, NetBeans, Notepad++, Sublime Text, Vi, Vim, Visual Studio, Visual Studio Code, WebStorm</t>
  </si>
  <si>
    <t>ArqConf, agilescba</t>
  </si>
  <si>
    <t>.NET, C#, CSS, Groovy, HTML, Java, Javascript, Kotlin, SQL, TypeScript, VBA</t>
  </si>
  <si>
    <t>IBM Db2, Informix, Microsoft Azure (Tables, CosmosDB, SQL, etc), Microsoft SQL Server, MySQL, Redis, SQLite</t>
  </si>
  <si>
    <t>Appium, Cucumber, Cypress, JUnit, Katalon, NUnit, Postman, Selenium, SoapUI, Telerik Studio, Visual Studio Coded UI, JMeter</t>
  </si>
  <si>
    <t>Android Studio, Atom, IntelliJ, Notepad++, Sublime Text, Visual Studio, Visual Studio Code</t>
  </si>
  <si>
    <t>tecso, shifta, one bit solution, RUS</t>
  </si>
  <si>
    <t>C, C++, C#, Objective-C</t>
  </si>
  <si>
    <t>Angular, Cordova, Hibernate, Node.js</t>
  </si>
  <si>
    <t>Bolsón de alimentos semanales</t>
  </si>
  <si>
    <t>Frenaron las contrataciones, No la afectó, Tuvo ligeros problemas de organización</t>
  </si>
  <si>
    <t>Bolsón de verduras semanal</t>
  </si>
  <si>
    <t>Google Cloud Storage, IBM Db2, Microsoft Azure (Tables, CosmosDB, SQL, etc), Microsoft SQL Server, MySQL</t>
  </si>
  <si>
    <t>Cuota para universidad / posgrados, Licencia de paternidad/maternidad extendida, Vacaciones flexibles (adicionales a las reglamentarias)</t>
  </si>
  <si>
    <t>Capacitaciones y/o cursos, Clases de idiomas, Lactario en la oficina, Licencia de paternidad/maternidad extendida, Vacaciones flexibles (adicionales a las reglamentarias)</t>
  </si>
  <si>
    <t>analista programafor</t>
  </si>
  <si>
    <t>net conf, seminarios varios online</t>
  </si>
  <si>
    <t>,</t>
  </si>
  <si>
    <t>Z</t>
  </si>
  <si>
    <t>Azure, Google Cloud Platform/App Engine, Kubernetes, Linux, OpenShift, OpenStack, VMWare, Windows Server, Infraestructura x86 General y Storage</t>
  </si>
  <si>
    <t>Cassandra, HANA, Microsoft Azure (Tables, CosmosDB, SQL, etc), Microsoft SQL Server, MySQL, Oracle</t>
  </si>
  <si>
    <t>Abono de celular, Capacitaciones y/o cursos, Clases de idiomas, Cuota para universidad / posgrados, Descuentos varios (Mercado Pago, Clarín 365, Club La Nación, etc), Estacionamiento gratuito / subvencionado, Horarios flexibles, Vacaciones flexibles (adicionales a las reglamentarias), Viáticos, Día extra de vacaciones, plan de pensión opcional, prepaga y devolución de 3% deducible por ley, descuento en gimnasio.</t>
  </si>
  <si>
    <t>La afectó a nivel ventas, pero no se tomaron medidas a nivel local, pero si a nivel regional/mundial (recorte de personal, congelamiento de sueldos y ascensos)</t>
  </si>
  <si>
    <t>Licenciatura en ciencias políticas y data Science</t>
  </si>
  <si>
    <t>UNVM universidad nacional de Villa María - Acámica</t>
  </si>
  <si>
    <t>Los de MeT y Chicas en tecnología</t>
  </si>
  <si>
    <t>MeT camp ux/ui, WiDS CBA</t>
  </si>
  <si>
    <t>Abono de celular, Capacitaciones y/o cursos, Clases de idiomas, Comidas pagas / subvencionadas, Descuentos varios (Mercado Pago, Clarín 365, Club La Nación, etc), Estacionamiento gratuito / subvencionado, Lactario en la oficina, Vacaciones flexibles (adicionales a las reglamentarias)</t>
  </si>
  <si>
    <t>No, Traer la silla a nuestras casas</t>
  </si>
  <si>
    <t>Mercado Libre, Darwoft, Naranja</t>
  </si>
  <si>
    <t>FemIt conf</t>
  </si>
  <si>
    <t>.NET Core, Angular, Bootstrap, Hibernate, Node.js, React.js</t>
  </si>
  <si>
    <t>Amazon DynamoDB, ElasticSearch, Microsoft Azure (Tables, CosmosDB, SQL, etc), Microsoft SQL Server, MongoDB, Redis</t>
  </si>
  <si>
    <t>Almuerzo o delivery de snacks/bebidas (saludables o para after office), Compra de accesorios (escritorio, monitor, teclado, mouse, etc), Pago de abono de celular</t>
  </si>
  <si>
    <t>Ami</t>
  </si>
  <si>
    <t>AEM</t>
  </si>
  <si>
    <t>Ninguno de los anteriores, AEM</t>
  </si>
  <si>
    <t>Abono de Internet, Capacitaciones y/o cursos, Horarios flexibles, Lactario en la oficina, Licencia de paternidad/maternidad extendida, Vacaciones flexibles (adicionales a las reglamentarias)</t>
  </si>
  <si>
    <t>Universidad nacional de Salta</t>
  </si>
  <si>
    <t>HTML, Java, Javascript, PHP, TypeScript</t>
  </si>
  <si>
    <t>Angular, Bootstrap, Cordova, jQuery, Laravel, Node.js, Symfony, WordPress</t>
  </si>
  <si>
    <t>Nano, Notepad++, Sublime Text, Vim, Visual Studio Code</t>
  </si>
  <si>
    <t>C, C++, C#, CSS, HTML, PHP, SQL</t>
  </si>
  <si>
    <t>Cerró oficinas, Despidió a algunas personas, Bajaron los sueldos o pagan parte, No está pagando sueldos/aportes, Nos obligaron a tomarnos vacaciones, Frenaron las contrataciones</t>
  </si>
  <si>
    <t>matemáticas</t>
  </si>
  <si>
    <t>París 7</t>
  </si>
  <si>
    <t>C, C#, Javascript, Perl, Python, Rust, TypeScript</t>
  </si>
  <si>
    <t>Bootstrap, Flask, Node.js, React.js</t>
  </si>
  <si>
    <t>gata</t>
  </si>
  <si>
    <t>C#, Javascript, VBA, VB5</t>
  </si>
  <si>
    <t>VB5</t>
  </si>
  <si>
    <t>Horarios flexibles, Día libre cuatrimestral</t>
  </si>
  <si>
    <t>Alajuela</t>
  </si>
  <si>
    <t>Umca</t>
  </si>
  <si>
    <t>Azure, *BSD, Google Cloud Platform/App Engine, Linux, VMWare, Windows Server</t>
  </si>
  <si>
    <t>Colegio Técnico Provincial Olga B. de Arko</t>
  </si>
  <si>
    <t>arquitectura</t>
  </si>
  <si>
    <t>Hackathon jp morgan</t>
  </si>
  <si>
    <t>Abono de Internet, Capacitaciones y/o cursos, Clases de gimnasia online, Clases de idiomas, Comidas pagas / subvencionadas, Cuota para universidad / posgrados, Descuentos varios (Mercado Pago, Clarín 365, Club La Nación, etc), Horarios flexibles, Lactario en la oficina, Licencia de paternidad/maternidad extendida, Vacaciones flexibles (adicionales a las reglamentarias)</t>
  </si>
  <si>
    <t>UTU - Universidad de Trabajo del Uruguay</t>
  </si>
  <si>
    <t>Neurona Financiera</t>
  </si>
  <si>
    <t>AIX, Docker, Kubernetes, Linux, OpenShift, VMWare</t>
  </si>
  <si>
    <t>polemica en /var, secure podcast</t>
  </si>
  <si>
    <t>Trabajo en un empleo público. Es más complejo.</t>
  </si>
  <si>
    <t>No pude asistir a ninguno por trabajo</t>
  </si>
  <si>
    <t>Bajo el ingreso, todavía podemos sobrevivir</t>
  </si>
  <si>
    <t>Nubimetrics</t>
  </si>
  <si>
    <t>Amazon Web Services, Google Cloud Platform/App Engine, SAP</t>
  </si>
  <si>
    <t>.NET, COBOL, PHP, Python, SQL</t>
  </si>
  <si>
    <t>Hadoop, SwiftUI, SAP, WordPress</t>
  </si>
  <si>
    <t>Amazon RDS/Aurora, Microsoft Azure (Tables, CosmosDB, SQL, etc), Microsoft SQL Server</t>
  </si>
  <si>
    <t>IPython / Jupyter, Sublime Text, Vim, Visual Studio Code, Xcode</t>
  </si>
  <si>
    <t>Abono de celular, Abono de Internet, Capacitaciones y/o cursos, Clases de idiomas, Comidas pagas / subvencionadas, Estacionamiento gratuito / subvencionado, Horarios flexibles</t>
  </si>
  <si>
    <t>Amazon DynamoDB, Microsoft SQL Server, MongoDB, MySQL</t>
  </si>
  <si>
    <t>ISFDYT 48</t>
  </si>
  <si>
    <t xml:space="preserve">Fase4
</t>
  </si>
  <si>
    <t>Dev Stories, Las pibas de Infosec</t>
  </si>
  <si>
    <t>Café con Java, Darknet Diares</t>
  </si>
  <si>
    <t>No está pagando sueldos/aportes, Se vio beneficiada</t>
  </si>
  <si>
    <t>C, C++, HTML, Java, Javascript, Python</t>
  </si>
  <si>
    <t>lgtv</t>
  </si>
  <si>
    <t xml:space="preserve">no obvio que no, quien escucha podcasts </t>
  </si>
  <si>
    <t>game jam</t>
  </si>
  <si>
    <t>Belatrix, etermax</t>
  </si>
  <si>
    <t>Fotografia</t>
  </si>
  <si>
    <t>EAF</t>
  </si>
  <si>
    <t>Azure, Linux, Windows Server, Proxmox, O365</t>
  </si>
  <si>
    <t>Abono de celular, Abono de Internet, Capacitaciones y/o cursos, Clases de gimnasia online, Clases de idiomas, Comidas pagas / subvencionadas, Horarios flexibles, Licencia de paternidad/maternidad extendida, Stock options / RSUs, Vacaciones flexibles (adicionales a las reglamentarias)</t>
  </si>
  <si>
    <t>Almuerzo o delivery de snacks/bebidas (saludables o para after office), Clases de gimnasia, Clases de meditación, Clases de yoga, Compra de accesorios (escritorio, monitor, teclado, mouse, etc), Días libres extras, Pago de abono de celular, Pago de abono de Internet, Pago de abono de otros servicios</t>
  </si>
  <si>
    <t>Gral savio</t>
  </si>
  <si>
    <t>Azure, Docker, Firebase, Linux, Ninguna de las anteriores</t>
  </si>
  <si>
    <t>Katalon, Postman, Selenium, TFS</t>
  </si>
  <si>
    <t>Abono de Internet, Capacitaciones y/o cursos, Clases de gimnasia online, Clases de idiomas, Cuota para universidad / posgrados, Licencia de paternidad/maternidad extendida, Vacaciones flexibles (adicionales a las reglamentarias)</t>
  </si>
  <si>
    <t>.NET, ABAP, C#, Python, SQL</t>
  </si>
  <si>
    <t>.NET Core, Angular, CodeIgniter, Hibernate, SAP</t>
  </si>
  <si>
    <t xml:space="preserve">PractiaTalks, SAP </t>
  </si>
  <si>
    <t>Abono de celular, Clases de gimnasia online, Comidas pagas / subvencionadas, Estacionamiento gratuito / subvencionado, Licencia de paternidad/maternidad extendida, Vacaciones flexibles (adicionales a las reglamentarias)</t>
  </si>
  <si>
    <t>Practia, Baufest, SAP, Globant, MercadoLibre</t>
  </si>
  <si>
    <t>CSS, HTML, Python, SQL, TypeScript</t>
  </si>
  <si>
    <t>C#, Java, Kotlin, Python</t>
  </si>
  <si>
    <t>JUnit, pytest</t>
  </si>
  <si>
    <t>Android Studio, Eclipse, PyCharm, Sublime Text, Visual Studio, Visual Studio Code</t>
  </si>
  <si>
    <t>nubimetrics</t>
  </si>
  <si>
    <t>Cassandra, ElasticSearch, MySQL, PostgreSQL</t>
  </si>
  <si>
    <t>Tecnico en armado y reparacion pcu</t>
  </si>
  <si>
    <t>Tecnico en reparacion</t>
  </si>
  <si>
    <t>Bonos de sanidad</t>
  </si>
  <si>
    <t>Pase a teletrabajo cada dos semana de por medio</t>
  </si>
  <si>
    <t>UCSE DASS</t>
  </si>
  <si>
    <t>Firebase DB</t>
  </si>
  <si>
    <t>.NET, C#, Delphi, Javascript, SQL, PowerBuilder</t>
  </si>
  <si>
    <t>Bootstrap, jQuery, PFC</t>
  </si>
  <si>
    <t>Notepad++, Sublime Text, Visual Studio, Sybase Sql Advantage</t>
  </si>
  <si>
    <t>ElasticSearch, Microsoft SQL Server, PostgreSQL, Redis</t>
  </si>
  <si>
    <t>Capacitaciones y/o cursos, Clases de idiomas, Comidas pagas / subvencionadas, Descuentos varios (Mercado Pago, Clarín 365, Club La Nación, etc), Estacionamiento gratuito / subvencionado</t>
  </si>
  <si>
    <t>MercadoLibre, Etermax, Uala</t>
  </si>
  <si>
    <t>Ninvgumo</t>
  </si>
  <si>
    <t>Clases de gimnasia online, Ninguna de las anteriores</t>
  </si>
  <si>
    <t>MCSE (Microsoft Certifided System Engenier)</t>
  </si>
  <si>
    <t>Networking, Storage / Backup, SysAdmin</t>
  </si>
  <si>
    <t>MariaDB, Microsoft SQL Server, MySQL, PostgreSQL, ProxySQL, SQLite</t>
  </si>
  <si>
    <t>Licencia</t>
  </si>
  <si>
    <t>Analista soporte aplicacioned</t>
  </si>
  <si>
    <t>Unsada</t>
  </si>
  <si>
    <t>Microsoft Azure (Tables, CosmosDB, SQL, etc), Microsoft SQL Server, PostgreSQL, Snowflake</t>
  </si>
  <si>
    <t>TEACHING PYTHON, No lo testeamos</t>
  </si>
  <si>
    <t>Abono de celular, Comidas pagas / subvencionadas, Lactario en la oficina</t>
  </si>
  <si>
    <t>Django, jQuery, Node.js, React.js</t>
  </si>
  <si>
    <t>Nerdear.la, PyConAr</t>
  </si>
  <si>
    <t>El ajuste de mitad de año lo pasaron para más adelante</t>
  </si>
  <si>
    <t>Escuela Superior de Artes Visuales</t>
  </si>
  <si>
    <t>Veeam ONE Miami, dell tech bsas</t>
  </si>
  <si>
    <t>brain technology</t>
  </si>
  <si>
    <t>Bootstrap, Django, jQuery, Yii2</t>
  </si>
  <si>
    <t>IntelliJ, IPython / Jupyter, PHPStorm, Sublime Text, Visual Studio Code</t>
  </si>
  <si>
    <t>Visual, Ansiedad, Panico</t>
  </si>
  <si>
    <t>Presentó la quiebra, Despidió a algunas personas, Bajaron los sueldos o pagan parte</t>
  </si>
  <si>
    <t>CSS, Go, HTML, Javascript, Ruby</t>
  </si>
  <si>
    <t>Capacitaciones y/o cursos, Licencia de paternidad/maternidad extendida, Stock options / RSUs</t>
  </si>
  <si>
    <t>0.38</t>
  </si>
  <si>
    <t>Capacitaciones y/o cursos, Clases de gimnasia online, Clases de idiomas, Descuentos varios (Mercado Pago, Clarín 365, Club La Nación, etc), Licencia de paternidad/maternidad extendida</t>
  </si>
  <si>
    <t>Suspendieron aumentos por 3 meses</t>
  </si>
  <si>
    <t>si Recruitment Latam, varias comunidades de IT</t>
  </si>
  <si>
    <t>Recruitment latam meetups, Nerdearla</t>
  </si>
  <si>
    <t>se pausaron varias búsquedas que estaban vigentes</t>
  </si>
  <si>
    <t>US University</t>
  </si>
  <si>
    <t>Amazon Web Services, Google Cloud Platform/App Engine, IBM Cloud / Watson, Kubernetes, Terraform</t>
  </si>
  <si>
    <t>Amazon DynamoDB, Amazon Redshift, Amazon RDS/Aurora, MariaDB</t>
  </si>
  <si>
    <t>Licenciatura en Matemáticas Aplicadas</t>
  </si>
  <si>
    <t>Universidad Simón Bolívar (Venezuela)</t>
  </si>
  <si>
    <t>Azure, Google Cloud Platform/App Engine, Kubernetes, Linux</t>
  </si>
  <si>
    <t>Atom, IPython / Jupyter, RStudio</t>
  </si>
  <si>
    <t>Abono de celular, Cuota para universidad / posgrados, Vacaciones flexibles (adicionales a las reglamentarias)</t>
  </si>
  <si>
    <t>Go, Groovy, Python</t>
  </si>
  <si>
    <t>Bootstrap, Flask, Node.js, WordPress</t>
  </si>
  <si>
    <t>DevSecOps Latam</t>
  </si>
  <si>
    <t>Abono de Internet, Capacitaciones y/o cursos, Clases de gimnasia online, Comidas pagas / subvencionadas, Cuota para universidad / posgrados, Licencia de paternidad/maternidad extendida, Vacaciones flexibles (adicionales a las reglamentarias)</t>
  </si>
  <si>
    <t>Azure, *BSD, Docker, Google Cloud Platform/App Engine, Linux, OpenStack, SAP, VMWare, Windows Server</t>
  </si>
  <si>
    <t>.NET, Assembler, Bash/Shell, C, C++, C#, COBOL, HTML, Java, Javascript, Matlab, Perl, PHP, Python, Ruby, SQL, VBA</t>
  </si>
  <si>
    <t>.NET Core, Angular, Bootstrap, Django, Hadoop, jQuery, Node.js, SAP, Spring, TensorFlow, Torch, WordPress</t>
  </si>
  <si>
    <t>Apache HBase, Apache Hive, Google Cloud Storage, Microsoft Azure (Tables, CosmosDB, SQL, etc), Microsoft SQL Server, MySQL, Oracle, ProxySQL, Redis, SQLite</t>
  </si>
  <si>
    <t>Android Studio, Coda, IPython / Jupyter, Komodo, Nano, Notepad++, PyCharm, Sublime Text, Vim, Visual Studio</t>
  </si>
  <si>
    <t>Si, universitaria.</t>
  </si>
  <si>
    <t>ConaIISI 2019</t>
  </si>
  <si>
    <t>Clases de idiomas, Comidas pagas / subvencionadas, Licencia de paternidad/maternidad extendida, Vacaciones flexibles (adicionales a las reglamentarias)</t>
  </si>
  <si>
    <t>Android Studio, PyCharm</t>
  </si>
  <si>
    <t>Fragmented,android dev podcast,dominio digital</t>
  </si>
  <si>
    <t>Abono de Internet, Capacitaciones y/o cursos, Clases de gimnasia online, Clases de idiomas, Horarios flexibles, Lactario en la oficina, Licencia de paternidad/maternidad extendida</t>
  </si>
  <si>
    <t>.NET, COBOL, Java</t>
  </si>
  <si>
    <t>react, cleancode</t>
  </si>
  <si>
    <t>rh</t>
  </si>
  <si>
    <t>IPython / Jupyter, Spyder</t>
  </si>
  <si>
    <t>ODSL</t>
  </si>
  <si>
    <t>Jump! Conferencia, WIDS de varios lugares, eventos varios de Digital House</t>
  </si>
  <si>
    <t>Amazon RDS/Aurora, MariaDB, MongoDB, MySQL, PostgreSQL</t>
  </si>
  <si>
    <t>Abono de celular, Capacitaciones y/o cursos, Clases de gimnasia online, Clases de idiomas, Comidas pagas / subvencionadas, Estacionamiento gratuito / subvencionado, Horarios flexibles, Lactario en la oficina, Licencia de paternidad/maternidad extendida, Vacaciones flexibles (adicionales a las reglamentarias)</t>
  </si>
  <si>
    <t>Inacap</t>
  </si>
  <si>
    <t>Golang latam</t>
  </si>
  <si>
    <t xml:space="preserve">Pareja, Familia de mi pareja </t>
  </si>
  <si>
    <t>Falabella</t>
  </si>
  <si>
    <t>Utdt</t>
  </si>
  <si>
    <t>Microsoft SQL Server, MySQL, Oracle, Redis, SQLite</t>
  </si>
  <si>
    <t>Abono de celular, Abono de Internet, Comidas pagas / subvencionadas, Licencia de paternidad/maternidad extendida, Viáticos</t>
  </si>
  <si>
    <t>Amazon Web Services, Docker, Kubernetes, Linux, OpenShift, Serverless</t>
  </si>
  <si>
    <t>C, Go, HTML, Java, Javascript</t>
  </si>
  <si>
    <t>Node.js, Spark</t>
  </si>
  <si>
    <t>Amazon DynamoDB, ElasticSearch, MongoDB, MySQL, PostgreSQL, Redis, SQLite</t>
  </si>
  <si>
    <t>Eclipse, IntelliJ, Notepad++, Sublime Text, Vi, Vim, Visual Studio Code</t>
  </si>
  <si>
    <t>Globant, mercado libre, virtualmind</t>
  </si>
  <si>
    <t>ISPT</t>
  </si>
  <si>
    <t>Productor musical</t>
  </si>
  <si>
    <t>Trading</t>
  </si>
  <si>
    <t>Firebase, Google Cloud Platform/App Engine, Windows Server</t>
  </si>
  <si>
    <t>.NET, ActionScript, CSS, Delphi, HTML, Java, Javascript, Ruby, SQL</t>
  </si>
  <si>
    <t>.NET Core, Bootstrap, Drupal, Flask, Hadoop, Rails, Spark, WordPress</t>
  </si>
  <si>
    <t>Microsoft Azure (Tables, CosmosDB, SQL, etc), Microsoft SQL Server, MySQL, Percona Server, PostgreSQL, ProxySQL, SQLite, Sybase</t>
  </si>
  <si>
    <t>OpenQA, PHPUnit, Telerik Studio, Test Complete, Visual Studio Coded UI</t>
  </si>
  <si>
    <t>Android Studio, Visual Studio, Visual Studio Code, WebStorm</t>
  </si>
  <si>
    <t>Flask, Ninguno de los anteriores</t>
  </si>
  <si>
    <t>Mercadolibre, Globant, tarjeta naranja</t>
  </si>
  <si>
    <t>Angular, Cordova, Node.js, Capacitor, Ionic, Nestjs</t>
  </si>
  <si>
    <t>Android Studio, WebStorm</t>
  </si>
  <si>
    <t>73493.98</t>
  </si>
  <si>
    <t>Abono de celular, Abono de Internet, Capacitaciones y/o cursos, Comidas pagas / subvencionadas, Cuota para universidad / posgrados, Horarios flexibles, Vacaciones flexibles (adicionales a las reglamentarias)</t>
  </si>
  <si>
    <t>Clases de gimnasia, Compra de accesorios (escritorio, monitor, teclado, mouse, etc), Pago de abono de celular, Pago de abono de Internet, Pago de abono de otros servicios</t>
  </si>
  <si>
    <t>Kubernetes, Linux, Mainframe, OpenShift</t>
  </si>
  <si>
    <t>.NET Core, Hibernate, jQuery, Node.js</t>
  </si>
  <si>
    <t>Fortinet, F5, QRADAR</t>
  </si>
  <si>
    <t>El Tao del hacking</t>
  </si>
  <si>
    <t xml:space="preserve">Ekoparty, pocday </t>
  </si>
  <si>
    <t>Redujeron beneficios</t>
  </si>
  <si>
    <t>Medallia, Southworks</t>
  </si>
  <si>
    <t>AIX, Amazon Web Services, Docker, Firebase, Kubernetes, Linux, Mainframe, OpenShift, Serverless</t>
  </si>
  <si>
    <t>Amazon DynamoDB, Amazon RDS/Aurora, Oracle, PostgreSQL</t>
  </si>
  <si>
    <t>Comunidad met</t>
  </si>
  <si>
    <t>Metcampu uxui</t>
  </si>
  <si>
    <t>Estaba desempleada y conseguí trabajo</t>
  </si>
  <si>
    <t>Un3f</t>
  </si>
  <si>
    <t>Bootstrap, Node.js, Rails, Terraform</t>
  </si>
  <si>
    <t>Amazon DynamoDB, Amazon Redshift, Amazon RDS/Aurora, MariaDB, Microsoft SQL Server, MongoDB, MySQL, PostgreSQL</t>
  </si>
  <si>
    <t>Capacitaciones y/o cursos, Descuentos varios (Mercado Pago, Clarín 365, Club La Nación, etc), Horarios flexibles, Stock options / RSUs</t>
  </si>
  <si>
    <t>Instituto de Formación Docente y Técnica N° 43</t>
  </si>
  <si>
    <t>37.83</t>
  </si>
  <si>
    <t>38.63</t>
  </si>
  <si>
    <t>Abono de celular, Abono de Internet, Capacitaciones y/o cursos, Clases de gimnasia online, Clases de idiomas, Comidas pagas / subvencionadas, Cuota para universidad / posgrados, Horarios flexibles, Lactario en la oficina, Licencia de paternidad/maternidad extendida</t>
  </si>
  <si>
    <t>plone / zope</t>
  </si>
  <si>
    <t>Eclipse, NetBeans, Notepad++, Vi, Vim</t>
  </si>
  <si>
    <t>no hay ningún tipo de distinción</t>
  </si>
  <si>
    <t>Cuota para universidad / posgrados, Estacionamiento gratuito / subvencionado, Horarios flexibles, Lactario en la oficina, Licencia de paternidad/maternidad extendida, Vacaciones flexibles (adicionales a las reglamentarias), Viáticos</t>
  </si>
  <si>
    <t>Instituto Tecnologico Beltran</t>
  </si>
  <si>
    <t>UA de C</t>
  </si>
  <si>
    <t>Clases de gimnasia online, Clases de idiomas, Descuentos varios (Mercado Pago, Clarín 365, Club La Nación, etc), Horarios flexibles, Lactario en la oficina</t>
  </si>
  <si>
    <t>Pontificia Universidad Católica del Perú</t>
  </si>
  <si>
    <t>Régimen laboral</t>
  </si>
  <si>
    <t>Comidas pagas / subvencionadas, Estacionamiento gratuito / subvencionado, Viáticos, Seguro médico EPS Adicional 2</t>
  </si>
  <si>
    <t>UNMdP</t>
  </si>
  <si>
    <t>Lic en comercializacion</t>
  </si>
  <si>
    <t>MIT leading digital transformation / varios de blockchain</t>
  </si>
  <si>
    <t>Abono de Internet, Capacitaciones y/o cursos, Clases de gimnasia online, Comidas pagas / subvencionadas, Cuota para universidad / posgrados, Lactario en la oficina, Licencia de paternidad/maternidad extendida, Vacaciones flexibles (adicionales a las reglamentarias)</t>
  </si>
  <si>
    <t>Santander tecnología, Ualá, Mercado Libre</t>
  </si>
  <si>
    <t>Oracle Application Express</t>
  </si>
  <si>
    <t>Clojure, Dart, Java</t>
  </si>
  <si>
    <t>Amazon DynamoDB, Datomic</t>
  </si>
  <si>
    <t>Clases de idiomas, Comidas pagas / subvencionadas, Estacionamiento gratuito / subvencionado, Licencia de paternidad/maternidad extendida, Stock options / RSUs</t>
  </si>
  <si>
    <t>Tecnico Universitario en Desarrollo de Videojuegos</t>
  </si>
  <si>
    <t>C, Objective-C, Swift</t>
  </si>
  <si>
    <t>CoreData</t>
  </si>
  <si>
    <t>Ninguna, todas están afuera</t>
  </si>
  <si>
    <t>Node.js, React.js, Scala Play</t>
  </si>
  <si>
    <t>Ciencia Politica</t>
  </si>
  <si>
    <t>Postman, Android Espresso</t>
  </si>
  <si>
    <t>Bash/Shell, Groovy, Java, Python, Scala, SQL</t>
  </si>
  <si>
    <t>Redujo beneficios</t>
  </si>
  <si>
    <t>Mercadolibre, Onapsis, Medallia, InvGate, MuleSoft</t>
  </si>
  <si>
    <t>Abono de Internet, Capacitaciones y/o cursos, Clases de gimnasia online, Clases de idiomas, Comidas pagas / subvencionadas, Descuentos varios (Mercado Pago, Clarín 365, Club La Nación, etc), Licencia de paternidad/maternidad extendida, Vacaciones flexibles (adicionales a las reglamentarias), Viáticos</t>
  </si>
  <si>
    <t>Amazon Web Services, *BSD, Google Cloud Platform/App Engine, Windows Server</t>
  </si>
  <si>
    <t>ActionScript, CSS, Go, Groovy, HTML, Java, Javascript, Kotlin, PHP, SQL, TypeScript</t>
  </si>
  <si>
    <t>Angular, Bootstrap, jQuery, Node.js, React.js, Vue.js, WordPress</t>
  </si>
  <si>
    <t>IBM Db2, MariaDB, MongoDB, MySQL, ProxySQL, SQLite</t>
  </si>
  <si>
    <t>Android Studio, Atom, Eclipse, IntelliJ, NetBeans, Notepad++, Visual Studio, Visual Studio Code</t>
  </si>
  <si>
    <t>La verdad creo que no tengo una definición</t>
  </si>
  <si>
    <t>Mercado Libre, PedidosYa, Naranja, Almundo, Ualá</t>
  </si>
  <si>
    <t>.NET Core, Angular, Flutter, Hibernate, jQuery, Node.js, React.js, Spring, Vue.js</t>
  </si>
  <si>
    <t>MariaDB, Microsoft SQL Server, MongoDB, MySQL, Oracle, PostgreSQL, SQLite</t>
  </si>
  <si>
    <t>Eclipse, IntelliJ, Visual Studio, Visual Studio Code</t>
  </si>
  <si>
    <t>Go, Java, Kotlin, Ruby</t>
  </si>
  <si>
    <t>Angular, Bootstrap, Rails</t>
  </si>
  <si>
    <t>This is Product Management</t>
  </si>
  <si>
    <t>Bash/Shell, CSS, Go, HTML, Java, Javascript, Kotlin, Python, Scala, SQL, TypeScript</t>
  </si>
  <si>
    <t>Akka, Angular, jQuery, React.js, Spark, Spring</t>
  </si>
  <si>
    <t>Cassandra, MariaDB, PostgreSQL</t>
  </si>
  <si>
    <t>Jest, JUnit, Selenium</t>
  </si>
  <si>
    <t>60% performance compañía 40% performance grupal</t>
  </si>
  <si>
    <t>Capacitaciones y/o cursos, Clases de idiomas, Comidas pagas / subvencionadas, Cuota para universidad / posgrados, Descuentos varios (Mercado Pago, Clarín 365, Club La Nación, etc), Estacionamiento gratuito / subvencionado, Horarios flexibles, Licencia de paternidad/maternidad extendida, Vacaciones flexibles (adicionales a las reglamentarias)</t>
  </si>
  <si>
    <t>Pareja, y 2 gatos</t>
  </si>
  <si>
    <t>Cerró oficinas, Despidió a algunas personas, Frenaron las contrataciones, Se cancelaron los aumentos y ajustes y bonos para empleados no IT</t>
  </si>
  <si>
    <t>MuleSoft/Salesforce, Medallia</t>
  </si>
  <si>
    <t>Ciudad del Este</t>
  </si>
  <si>
    <t>UNE - Universidad Nacional Del Ese - Paraguay</t>
  </si>
  <si>
    <t>SQL, PowerScript</t>
  </si>
  <si>
    <t>Horas extras</t>
  </si>
  <si>
    <t>Capacitaciones y/o cursos, Comidas pagas / subvencionadas, Horarios flexibles, Licencia de paternidad/maternidad extendida, Sueldo divido en dos pagos por mes, Vacaciones flexibles (adicionales a las reglamentarias), Viáticos</t>
  </si>
  <si>
    <t>Economía</t>
  </si>
  <si>
    <t>Lic. en Tecnología Educativa</t>
  </si>
  <si>
    <t>más trabajo; a cualquier hora por el mismo sueldo.</t>
  </si>
  <si>
    <t>CSS, Java, Javascript, SQL, TypeScript</t>
  </si>
  <si>
    <t>Angular, Bootstrap, Hibernate, jQuery, React.js, Spring</t>
  </si>
  <si>
    <t>Angular, Lodash, material, etc</t>
  </si>
  <si>
    <t>Generalmente a las meet de Angular, react y otras q organiza endava</t>
  </si>
  <si>
    <t>Capacitaciones y/o cursos, Clases de idiomas, Comidas pagas / subvencionadas, Estacionamiento gratuito / subvencionado, Gym</t>
  </si>
  <si>
    <t>....</t>
  </si>
  <si>
    <t>IntelliJ, Notepad++, Sublime Text, Vi, Visual Studio Code</t>
  </si>
  <si>
    <t>Security researcher</t>
  </si>
  <si>
    <t>Capacitaciones y/o cursos, Clases de gimnasia online, Clases de idiomas, Horarios flexibles, Licencia de paternidad/maternidad extendida, Stock options / RSUs, Vacaciones flexibles (adicionales a las reglamentarias)</t>
  </si>
  <si>
    <t>Onapsis, MeLi</t>
  </si>
  <si>
    <t>Amazon Web Services, Linux, Solaris</t>
  </si>
  <si>
    <t>gobierno de la ciudad</t>
  </si>
  <si>
    <t>Linux, Pentaho</t>
  </si>
  <si>
    <t>Pentaho</t>
  </si>
  <si>
    <t>Angular, Bootstrap, jQuery, Laravel, Node.js, React.js, Vue.js</t>
  </si>
  <si>
    <t>Aguinaldo en cuotas</t>
  </si>
  <si>
    <t>Amazon Web Services, Firebase, Google Cloud Platform/App Engine, Heroku, Linux, Serverless</t>
  </si>
  <si>
    <t>CSS, Go, HTML, Javascript, PHP, Python, Scala, TypeScript</t>
  </si>
  <si>
    <t>Django, Node.js, React.js, TensorFlow</t>
  </si>
  <si>
    <t>Amazon DynamoDB, ElasticSearch, MongoDB, MySQL, Neo4j, PostgreSQL</t>
  </si>
  <si>
    <t>Cypress, Jest, Postman, Selenium</t>
  </si>
  <si>
    <t>IPython / Jupyter, PHPStorm, PyCharm, Vim, Visual Studio Code, WebStorm</t>
  </si>
  <si>
    <t>Abono de Internet, Capacitaciones y/o cursos, Cuota para universidad / posgrados, Horarios flexibles, Vacaciones flexibles (adicionales a las reglamentarias)</t>
  </si>
  <si>
    <t>Docker, Firebase, VMWare</t>
  </si>
  <si>
    <t>.NET, C++, C#, CSS, HTML, Java, Javascript, PHP, Python, SQL, TypeScript</t>
  </si>
  <si>
    <t>.NET Core, Angular, Bootstrap, jQuery, Node.js, React.js, Vue.js, WordPress</t>
  </si>
  <si>
    <t>Microsoft SQL Server, MongoDB, MySQL, Oracle, PostgreSQL, SQLite, Teradata</t>
  </si>
  <si>
    <t>Android Studio, Atom, Eclipse, NetBeans, Notepad++, Sublime Text, Visual Studio, Visual Studio Code</t>
  </si>
  <si>
    <t>Mercadolibre,Globant,Santander Tecnología</t>
  </si>
  <si>
    <t>Bussines Developer</t>
  </si>
  <si>
    <t>Amazon Redshift, Microsoft Azure (Tables, CosmosDB, SQL, etc), Microsoft SQL Server, Oracle</t>
  </si>
  <si>
    <t>webminars</t>
  </si>
  <si>
    <t>Eclipse, IntelliJ, Notepad++, Sublime Text, Visual Studio Code, JMeter</t>
  </si>
  <si>
    <t>Bono anual</t>
  </si>
  <si>
    <t>Netsuite: Data Integration – SuiteTalk: WS/SOAP – An Introduction; Oracle: NetSuite Data Integration</t>
  </si>
  <si>
    <t>Abono de Internet, Clases de gimnasia online, Clases de idiomas, Comidas pagas / subvencionadas, Horarios flexibles, Licencia de paternidad/maternidad extendida</t>
  </si>
  <si>
    <t>No la afectó, Al menos en Argentina y desde antes de la pandemia, las ventas habían bajado bastante</t>
  </si>
  <si>
    <t>Cualquiera que tenga proyectos de software que paguen en dólares</t>
  </si>
  <si>
    <t>Abono de celular, Clases de idiomas, Descuentos varios (Mercado Pago, Clarín 365, Club La Nación, etc), Licencia de paternidad/maternidad extendida</t>
  </si>
  <si>
    <t>Clases de meditación, Pago parcial de internet</t>
  </si>
  <si>
    <t>Santander, Meli, aws</t>
  </si>
  <si>
    <t>Mba</t>
  </si>
  <si>
    <t>ABAP, Java, Javascript, SQL</t>
  </si>
  <si>
    <t xml:space="preserve">Capacitaciones y/o cursos, Clases de gimnasia online, Clases de idiomas, Comidas pagas / subvencionadas, Cuota para universidad / posgrados, Descuentos varios (Mercado Pago, Clarín 365, Club La Nación, etc), Estacionamiento gratuito / subvencionado, Horarios flexibles, Lactario en la oficina, Licencia de paternidad/maternidad extendida, Stock options / RSUs, Vacaciones flexibles (adicionales a las reglamentarias), Alimentos </t>
  </si>
  <si>
    <t>Abono de celular, Abono de Internet, Licencia de paternidad/maternidad extendida, Vacaciones flexibles (adicionales a las reglamentarias)</t>
  </si>
  <si>
    <t>Traductor de ingles</t>
  </si>
  <si>
    <t>grupos de QA</t>
  </si>
  <si>
    <t>Mercadolibre, mulesoft, medalia</t>
  </si>
  <si>
    <t>Amazon Web Services, Azure, Docker, Google Cloud Platform/App Engine, Heroku, IBM Cloud / Watson, Kubernetes, Linux, OpenShift, OpenStack, Serverless, VMWare, Windows Server</t>
  </si>
  <si>
    <t>Bash/Shell, Go, Groovy, PHP, Python, SQL</t>
  </si>
  <si>
    <t>.NET Core, CodeIgniter, Django, Laravel, Spring, TensorFlow, WordPress</t>
  </si>
  <si>
    <t>Amazon DynamoDB, Amazon Redshift, Apache Hive, Cassandra, ElasticSearch, Informix, MariaDB, Microsoft Azure (Tables, CosmosDB, SQL, etc), Microsoft SQL Server, MongoDB, MySQL, PostgreSQL, SQLite, Teradata</t>
  </si>
  <si>
    <t>Cucumber, Jest, JUnit, Postman, Selenium, TFS</t>
  </si>
  <si>
    <t>IntelliJ, IPython / Jupyter, Notepad++, PyCharm, Vi, Vim, Visual Studio Code</t>
  </si>
  <si>
    <t>Santander, Uala</t>
  </si>
  <si>
    <t>Instituto Universitario Monseñor de Talavera - Caracas - Venezuela</t>
  </si>
  <si>
    <t>Ordenes del gobierno</t>
  </si>
  <si>
    <t>C++, C#, HTML</t>
  </si>
  <si>
    <t>Abono de celular, Capacitaciones y/o cursos, Clases de gimnasia online, Clases de idiomas, Horarios flexibles</t>
  </si>
  <si>
    <t>Clases de gimnasia online, Clases de idiomas, Comidas pagas / subvencionadas, Estacionamiento gratuito / subvencionado, Horarios flexibles, Lactario en la oficina, Stock options / RSUs, Vacaciones flexibles (adicionales a las reglamentarias)</t>
  </si>
  <si>
    <t>Cambio el pago de diferencia de promotions, a pagarlas en stock units</t>
  </si>
  <si>
    <t>Wildlife, MuleSoft, Medallia, y debe haber varias chicas muy copadas que desconozco.</t>
  </si>
  <si>
    <t>Amazon RDS/Aurora, Apache Hive, PostgreSQL, Redis</t>
  </si>
  <si>
    <t>Argentina Big Data Meetup, DataAr</t>
  </si>
  <si>
    <t>Linux, Serverless, VMWare, Windows Server</t>
  </si>
  <si>
    <t>Amazon Web Services, Google Cloud Platform/App Engine, Linux, SAP</t>
  </si>
  <si>
    <t>ABAP, Javascript, Python</t>
  </si>
  <si>
    <t>React.js, SAP, Pyramid</t>
  </si>
  <si>
    <t>Pycon Argentina, Argentesting, ECI</t>
  </si>
  <si>
    <t>Capacitaciones y/o cursos, Clases de gimnasia online, Clases de idiomas, Comidas pagas / subvencionadas, Cuota para universidad / posgrados, Horarios flexibles, Licencia de paternidad/maternidad extendida, Stock options / RSUs, Vacaciones flexibles (adicionales a las reglamentarias), Viáticos</t>
  </si>
  <si>
    <t>SalesForce, Satellogic, Onapsis, Medallia</t>
  </si>
  <si>
    <t>Go, Java, Javascript, SQL, TypeScript</t>
  </si>
  <si>
    <t>Cypress, Jest, Mocha, Postman, Visual Studio Coded UI</t>
  </si>
  <si>
    <t>107.21</t>
  </si>
  <si>
    <t>Mi comienzo en la empresa que estoy coincidió con el inicio de la pandemia</t>
  </si>
  <si>
    <t>Mercado Libre, Santander Tecnología, Etermax</t>
  </si>
  <si>
    <t>Python, TypeScript</t>
  </si>
  <si>
    <t>Amazon DynamoDB, ElasticSearch, MariaDB, MongoDB, MySQL, Neo4j, PostgreSQL, Redis</t>
  </si>
  <si>
    <t>Onapsis, Uala, Etermax, WildLife</t>
  </si>
  <si>
    <t>SOA-OSB</t>
  </si>
  <si>
    <t>licenciatura en comunicación social</t>
  </si>
  <si>
    <t>nerdeala</t>
  </si>
  <si>
    <t>Abono de Internet, Clases de gimnasia online, Horarios flexibles, Licencia de paternidad/maternidad extendida</t>
  </si>
  <si>
    <t>+15</t>
  </si>
  <si>
    <t>San Andrés</t>
  </si>
  <si>
    <t>Amazon DynamoDB, Amazon RDS/Aurora, MariaDB, MongoDB, MySQL, SQLite</t>
  </si>
  <si>
    <t>Abono de celular, Abono de Internet, Clases de idiomas, Descuentos varios (Mercado Pago, Clarín 365, Club La Nación, etc), Horarios flexibles, Vacaciones flexibles (adicionales a las reglamentarias), Viáticos</t>
  </si>
  <si>
    <t>Amazon DynamoDB, MariaDB, MongoDB, MySQL</t>
  </si>
  <si>
    <t>Ninguno de los anteriores, Un framework desarrollado internamente en la empresa con Java 1.7</t>
  </si>
  <si>
    <t>93975.9</t>
  </si>
  <si>
    <t>a los hijos de puta de mis empleadores</t>
  </si>
  <si>
    <t>Pareja, Hijos/as (tiempo completo), 3 Mascotas</t>
  </si>
  <si>
    <t>Amazon Web Services, *BSD, Docker, Kubernetes, Linux, OpenStack, SAP, VMWare</t>
  </si>
  <si>
    <t>Abono de celular, Abono de Internet, Capacitaciones y/o cursos, Clases de gimnasia online, Clases de idiomas, Horarios flexibles</t>
  </si>
  <si>
    <t>Medallia, Mulesoft, Wildlife Studios, Etermax</t>
  </si>
  <si>
    <t>Digital Ocean</t>
  </si>
  <si>
    <t>Es para mejora de equipo</t>
  </si>
  <si>
    <t>WordPress Buenos Aires</t>
  </si>
  <si>
    <t>WordPress Meetups. WordCamp España</t>
  </si>
  <si>
    <t>Cualquiera fuera del país</t>
  </si>
  <si>
    <t>No da aumentos</t>
  </si>
  <si>
    <t>Amazon Web Services, *BSD, Firebase, Mainframe, VMWare</t>
  </si>
  <si>
    <t>Angular, Bootstrap, Cordova, Django, Flask, jQuery</t>
  </si>
  <si>
    <t xml:space="preserve">No, Espero que lo hagan lo vienen prometiendo hace años. Odian el home office </t>
  </si>
  <si>
    <t>Don web</t>
  </si>
  <si>
    <t>Clases de gimnasia online, Comidas pagas / subvencionadas, Lactario en la oficina, Vacaciones flexibles (adicionales a las reglamentarias), Plata para equipar la casa</t>
  </si>
  <si>
    <t>UAI</t>
  </si>
  <si>
    <t>Abono de celular, Capacitaciones y/o cursos, Horarios flexibles, Licencia de paternidad/maternidad extendida, Vacaciones flexibles (adicionales a las reglamentarias), Viáticos, Comisiones por proyectos y abonos</t>
  </si>
  <si>
    <t>La afecto muchísimo pero no bajaron sueldos, ni despidieron gente.</t>
  </si>
  <si>
    <t>Endava, Globant</t>
  </si>
  <si>
    <t>.NET, CSS, HTML, Java, PHP, SQL</t>
  </si>
  <si>
    <t>Katalon, SoapUI</t>
  </si>
  <si>
    <t>UNMDP Universidad Nacional Mar del Plata</t>
  </si>
  <si>
    <t>C, C#, Go, Java, Javascript</t>
  </si>
  <si>
    <t>Eclipse, Notepad++, Visual Studio, Visual Studio Code, Xcode</t>
  </si>
  <si>
    <t>Java, Kotlin, Python, Scala, SQL</t>
  </si>
  <si>
    <t>Abono de celular, Capacitaciones y/o cursos, Clases de gimnasia online, Comidas pagas / subvencionadas, Cuota para universidad / posgrados, Descuentos varios (Mercado Pago, Clarín 365, Club La Nación, etc), Estacionamiento gratuito / subvencionado, Horarios flexibles, Licencia de paternidad/maternidad extendida, Stock options / RSUs, Vacaciones flexibles (adicionales a las reglamentarias)</t>
  </si>
  <si>
    <t>Mulesoft, IPSY, ASSAP, Medallia, Santander</t>
  </si>
  <si>
    <t>Ofrecio Gigas en los planes de los empleados para garantizar conectividad. Envío Accesorios de oficina usados al domicilio del empleado.</t>
  </si>
  <si>
    <t>Problema de columna</t>
  </si>
  <si>
    <t>MercadoLibre, Santander Rio, JPMorgan</t>
  </si>
  <si>
    <t>ComosDb</t>
  </si>
  <si>
    <t>Nacional, internacional</t>
  </si>
  <si>
    <t>Mi marido y su hijo tiempo dividido.</t>
  </si>
  <si>
    <t>Flux IT, Phinx, Mercado Libre, Naranja X (fintech)</t>
  </si>
  <si>
    <t>Bash/Shell, COBOL, Python, SQL</t>
  </si>
  <si>
    <t>Reintegro por deportes, educacion, comida, internet.</t>
  </si>
  <si>
    <t>Algun meetup ocasional</t>
  </si>
  <si>
    <t>DesignLife, entiende tu mente</t>
  </si>
  <si>
    <t>Mercado Libre, Rappi, Santander, Medallia</t>
  </si>
  <si>
    <t>IBM Db2, MariaDB, MongoDB, Redis</t>
  </si>
  <si>
    <t>MercadoLibre, PedidosYa</t>
  </si>
  <si>
    <t>Amazon Web Services, Docker, Google Cloud Platform/App Engine, Kubernetes, Linux, OpenStack, VMWare, Windows Server</t>
  </si>
  <si>
    <t>Capacitaciones y/o cursos, Cuota para universidad / posgrados, Horarios flexibles, Licencia de paternidad/maternidad extendida, Vacaciones flexibles (adicionales a las reglamentarias)</t>
  </si>
  <si>
    <t>Mercado libre, Wildlife, Uala, Open Bank</t>
  </si>
  <si>
    <t>Cocina</t>
  </si>
  <si>
    <t>Hibernate, Spring, Uno propio en PHP</t>
  </si>
  <si>
    <t>No la afectó, Aumentos x inflación menores a lo esperado</t>
  </si>
  <si>
    <t>Bootstrap, Node.js, Slim</t>
  </si>
  <si>
    <t>Cafecito</t>
  </si>
  <si>
    <t>Google Cloud Storage, Microsoft SQL Server, Oracle, SQLite</t>
  </si>
  <si>
    <t xml:space="preserve">Django, Ember.js </t>
  </si>
  <si>
    <t>ESPE</t>
  </si>
  <si>
    <t>Abono de celular, Capacitaciones y/o cursos, Clases de idiomas, Comidas pagas / subvencionadas, Descuentos varios (Mercado Pago, Clarín 365, Club La Nación, etc), Estacionamiento gratuito / subvencionado, Horarios flexibles, Stock options / RSUs</t>
  </si>
  <si>
    <t>Seguridad Informatica</t>
  </si>
  <si>
    <t>DevSecOps Hub</t>
  </si>
  <si>
    <t xml:space="preserve">Fortinet, Seguridad 0, DevSecOps Medellin, </t>
  </si>
  <si>
    <t xml:space="preserve">Abono de celular, Capacitaciones y/o cursos, Cuota para universidad / posgrados, Horarios flexibles, Lactario en la oficina, Licencia de paternidad/maternidad extendida, Vacaciones flexibles (adicionales a las reglamentarias), Dia Libre de cumpleaños, Dia libre por la empresa </t>
  </si>
  <si>
    <t>La afecto, pero aun no estamos mal.</t>
  </si>
  <si>
    <t>Compra de accesorios (escritorio, monitor, teclado, mouse, etc), Clases de Estiramiento, juegos, etc</t>
  </si>
  <si>
    <t>EMC2, IBM</t>
  </si>
  <si>
    <t>103971.38</t>
  </si>
  <si>
    <t>67260.31</t>
  </si>
  <si>
    <t>Abono de Internet, Capacitaciones y/o cursos, Clases de gimnasia online, Clases de idiomas, Comidas pagas / subvencionadas, Cuota para universidad / posgrados, Horarios flexibles, Lactario en la oficina, Licencia de paternidad/maternidad extendida, Stock options / RSUs, Vacaciones flexibles (adicionales a las reglamentarias)</t>
  </si>
  <si>
    <t>fue impactada por problemas de los clientes, pero sigue contratando</t>
  </si>
  <si>
    <t>CSS, Java, Javascript, Kotlin, Scala</t>
  </si>
  <si>
    <t>Angular, Bootstrap, Hibernate, Spring, Vue.js</t>
  </si>
  <si>
    <t>Comidas pagas / subvencionadas, Descuentos varios (Mercado Pago, Clarín 365, Club La Nación, etc), Vacaciones flexibles (adicionales a las reglamentarias)</t>
  </si>
  <si>
    <t>Mercado Libre, Santander Rio, Etermax</t>
  </si>
  <si>
    <t>Mercadolibre;safefource</t>
  </si>
  <si>
    <t>Naedearla</t>
  </si>
  <si>
    <t>Capacitaciones y/o cursos, Clases de idiomas, Cuota para universidad / posgrados, Horarios flexibles, Vacaciones flexibles (adicionales a las reglamentarias), Medio dia libre al mes, atado a la situacion de tu proyecto</t>
  </si>
  <si>
    <t>La verdad no estoy en posicion de saber responder esto.</t>
  </si>
  <si>
    <t>Globant, Rolling Code</t>
  </si>
  <si>
    <t>COBOL, HTML, Java, Javascript, SQL</t>
  </si>
  <si>
    <t>IBM Db2, Sybase</t>
  </si>
  <si>
    <t>Cucumber, JUnit, Postman, Puppeteer, SoapUI</t>
  </si>
  <si>
    <t>licenciaura en comercio internacional</t>
  </si>
  <si>
    <t>Azure, Blue prism</t>
  </si>
  <si>
    <t>Abono de Internet, Capacitaciones y/o cursos, Clases de idiomas, Comidas pagas / subvencionadas, Cuota para universidad / posgrados, Descuentos varios (Mercado Pago, Clarín 365, Club La Nación, etc), Horarios flexibles, Lactario en la oficina, Licencia de paternidad/maternidad extendida, Vacaciones flexibles (adicionales a las reglamentarias)</t>
  </si>
  <si>
    <t>Instituto privado robustiano Macedo Martínez</t>
  </si>
  <si>
    <t>GDG Córdoba, GDG Formosa, devfest México</t>
  </si>
  <si>
    <t>Groovy, Java, Javascript, Scala</t>
  </si>
  <si>
    <t>Akka, Angular, Hibernate, Spring</t>
  </si>
  <si>
    <t>Facebook Ads, Google Ads</t>
  </si>
  <si>
    <t>Sin Sucursal</t>
  </si>
  <si>
    <t>Instituto superior privado Robustiano Macedo Martinez</t>
  </si>
  <si>
    <t>Clases de gimnasia online, Comidas pagas / subvencionadas, Horarios flexibles, Sueldo divido en dos pagos por mes</t>
  </si>
  <si>
    <t>JUnit, Karma, NUnit</t>
  </si>
  <si>
    <t>Las estatales/municipales</t>
  </si>
  <si>
    <t>Dirección y producción de radio y tv</t>
  </si>
  <si>
    <t>Angular, Flask, Vue.js</t>
  </si>
  <si>
    <t>Java, Javascript, Powerbuilder</t>
  </si>
  <si>
    <t>Android Studio, Eclipse, NetBeans, Powerbuilder</t>
  </si>
  <si>
    <t>Angular, Bootstrap, jQuery, Laravel, Node.js, React.js, Symfony</t>
  </si>
  <si>
    <t>Comidas pagas / subvencionadas, Descuentos varios (Mercado Pago, Clarín 365, Club La Nación, etc), Licencia de paternidad/maternidad extendida, Vacaciones flexibles (adicionales a las reglamentarias)</t>
  </si>
  <si>
    <t>Cancún</t>
  </si>
  <si>
    <t>Instituto tecnológico de Mexico</t>
  </si>
  <si>
    <t>A las utilidades que saque la empresa al mes</t>
  </si>
  <si>
    <t>Me distraigo mucho</t>
  </si>
  <si>
    <t>Ni uno</t>
  </si>
  <si>
    <t>No pero en la empresa nos redujeron el sueldo a la mitad</t>
  </si>
  <si>
    <t>hola</t>
  </si>
  <si>
    <t>qlik</t>
  </si>
  <si>
    <t>Visual, Auditiva, Mental, Motriz</t>
  </si>
  <si>
    <t>o</t>
  </si>
  <si>
    <t>Bash/Shell, CSS, Groovy, Java, Javascript, Kotlin, Objective-C, SQL, Swift, TypeScript</t>
  </si>
  <si>
    <t>Node.js, React.js, SwiftUI, Spring, React Native</t>
  </si>
  <si>
    <t>Cassandra, ElasticSearch, Informix, PostgreSQL, Redis, SQLite</t>
  </si>
  <si>
    <t>Android Studio, Atom, IntelliJ, Vim, Visual Studio Code, Xcode</t>
  </si>
  <si>
    <t>NodeConfAR</t>
  </si>
  <si>
    <t>Muchos en youtube</t>
  </si>
  <si>
    <t>Eventos online</t>
  </si>
  <si>
    <t>Mujer e hija</t>
  </si>
  <si>
    <t>Bootstrap, Entity Framework, . net</t>
  </si>
  <si>
    <t>Work from home, ponele que es un beneficio</t>
  </si>
  <si>
    <t>Abono de celular, Estacionamiento gratuito / subvencionado, Horarios flexibles, Stock options / RSUs</t>
  </si>
  <si>
    <t>Docker, IBM Cloud / Watson, SAP, Windows Server</t>
  </si>
  <si>
    <t>.NET, C#, COBOL, Java, Javascript</t>
  </si>
  <si>
    <t>.NET Core, Bootstrap, jQuery, Node.js, SwiftUI</t>
  </si>
  <si>
    <t>IBM Db2, MongoDB, Oracle</t>
  </si>
  <si>
    <t>.NET, Bash/Shell, C, C++, C#, Python, SQL, vb6</t>
  </si>
  <si>
    <t>Microsoft SQL Server, Oracle, PostgreSQL, SQLite</t>
  </si>
  <si>
    <t>IPython / Jupyter, Notepad++, Vim, Visual Studio</t>
  </si>
  <si>
    <t>Trabajo mas que antes</t>
  </si>
  <si>
    <t>TFS, MSTest</t>
  </si>
  <si>
    <t>Asisto a meetings de meetup</t>
  </si>
  <si>
    <t>DevRos;Endava;San Cristobal;La Segunda;React Rosario</t>
  </si>
  <si>
    <t>Clases de idiomas, Licencia de paternidad/maternidad extendida, Descuento en Megatlon</t>
  </si>
  <si>
    <t>Home Office durante toda la cuarentena, y al menos hasta diciembre</t>
  </si>
  <si>
    <t>Obligaron tomar vacaciones adeudadas de 2018 para atras, y retrasaron un mes un aumento, el resto home office.</t>
  </si>
  <si>
    <t>SBI, San Cristobal, Endava, Tecso</t>
  </si>
  <si>
    <t>Android Studio, IntelliJ, Visual Studio, Visual Studio Code, Xcode</t>
  </si>
  <si>
    <t>No hubieron aumentos de sueldo</t>
  </si>
  <si>
    <t>MercadoLibre, onapsis</t>
  </si>
  <si>
    <t>HANA, MySQL</t>
  </si>
  <si>
    <t>Sap gui</t>
  </si>
  <si>
    <t>Amazon Web Services, Docker, Linux, OpenShift, VMWare, Windows Server</t>
  </si>
  <si>
    <t>Bash/Shell, HTML, Java, Javascript</t>
  </si>
  <si>
    <t>ElasticSearch, Redis</t>
  </si>
  <si>
    <t>Bono</t>
  </si>
  <si>
    <t>81855.45</t>
  </si>
  <si>
    <t>69747.18</t>
  </si>
  <si>
    <t>Abono de celular, Capacitaciones y/o cursos, Estacionamiento gratuito / subvencionado, Horarios flexibles, Licencia de paternidad/maternidad extendida, Vacaciones flexibles (adicionales a las reglamentarias), Ninguna de las anteriores</t>
  </si>
  <si>
    <t>Amazon Web Services, Docker, Google Cloud Platform/App Engine, Kubernetes, Linux, Serverless, VMWare, Windows Server</t>
  </si>
  <si>
    <t>Go, HTML, Java, Python, SQL, yaml, tf</t>
  </si>
  <si>
    <t>Abono de celular, Clases de idiomas, Comidas pagas / subvencionadas, Estacionamiento gratuito / subvencionado, Vacaciones flexibles (adicionales a las reglamentarias)</t>
  </si>
  <si>
    <t>Nos estan quemando de laburo. Se aprovechan.</t>
  </si>
  <si>
    <t>Remoto para afuera.</t>
  </si>
  <si>
    <t>Android Devs Bs As</t>
  </si>
  <si>
    <t>Bootstrap, React.js, Symfony</t>
  </si>
  <si>
    <t>Capacitaciones y/o cursos, Clases de gimnasia online, Comidas pagas / subvencionadas, Cuota para universidad / posgrados, Descuentos varios (Mercado Pago, Clarín 365, Club La Nación, etc), Horarios flexibles, Sueldo divido en dos pagos por mes, Vacaciones flexibles (adicionales a las reglamentarias)</t>
  </si>
  <si>
    <t>Licenciatura en ciencias quimicas</t>
  </si>
  <si>
    <t>Salesforce &amp; Vlocity</t>
  </si>
  <si>
    <t>HTML, Javascript, TypeScript, Apex</t>
  </si>
  <si>
    <t>Node.js, Lightning Web Components</t>
  </si>
  <si>
    <t>front end cafe</t>
  </si>
  <si>
    <t>Abono de Internet, Capacitaciones y/o cursos, Clases de gimnasia online, Clases de idiomas, Comidas pagas / subvencionadas, Descuentos varios (Mercado Pago, Clarín 365, Club La Nación, etc), Horarios flexibles, Vacaciones flexibles (adicionales a las reglamentarias), Viáticos</t>
  </si>
  <si>
    <t>.NET, C#, HTML, Python, SQL</t>
  </si>
  <si>
    <t>.NET Core, Hadoop, Spark</t>
  </si>
  <si>
    <t>Abono de celular, Abono de Internet, Capacitaciones y/o cursos, Descuentos varios (Mercado Pago, Clarín 365, Club La Nación, etc), Estacionamiento gratuito / subvencionado, Horarios flexibles, Licencia de paternidad/maternidad extendida, Vacaciones flexibles (adicionales a las reglamentarias)</t>
  </si>
  <si>
    <t xml:space="preserve">Bancos, Salud </t>
  </si>
  <si>
    <t>Técnico Audio</t>
  </si>
  <si>
    <t>Go, Groovy</t>
  </si>
  <si>
    <t>Grails y Gin</t>
  </si>
  <si>
    <t>Amazon DynamoDB, ElasticSearch, MySQL, Oracle</t>
  </si>
  <si>
    <t>Abono de celular, Clases de gimnasia online, Clases de idiomas, Comidas pagas / subvencionadas, Descuentos varios (Mercado Pago, Clarín 365, Club La Nación, etc), Horarios flexibles, Vacaciones flexibles (adicionales a las reglamentarias)</t>
  </si>
  <si>
    <t>C, C++, C#, Delphi, Java, Javascript, Python, R, SQL</t>
  </si>
  <si>
    <t>Hadoop, Hibernate</t>
  </si>
  <si>
    <t>Abono de celular, Capacitaciones y/o cursos, Clases de idiomas, Comidas pagas / subvencionadas, Cuota para universidad / posgrados, Descuentos varios (Mercado Pago, Clarín 365, Club La Nación, etc)</t>
  </si>
  <si>
    <t>Pareja, Sobrino</t>
  </si>
  <si>
    <t>Licencia de paternidad/maternidad extendida, Netflix, Comida de los viernes y Spotify</t>
  </si>
  <si>
    <t>JUnit, Karma, Postman, SoapUI</t>
  </si>
  <si>
    <t>Ruby Meetup</t>
  </si>
  <si>
    <t>Amazon Web Services, Azure, Docker, IBM Cloud / Watson, Kubernetes, Mainframe, Serverless, VMWare</t>
  </si>
  <si>
    <t>.NET, C#, COBOL, HTML, Java, Ruby, SQL</t>
  </si>
  <si>
    <t>.NET Core, Angular, Bootstrap, Cordova, Hibernate</t>
  </si>
  <si>
    <t>HP LoadRunner, Puppeteer, Visual Studio Coded UI</t>
  </si>
  <si>
    <t>Abono de celular, Capacitaciones y/o cursos, Clases de idiomas, Comidas pagas / subvencionadas, Cuota para universidad / posgrados, Estacionamiento gratuito / subvencionado, Viáticos</t>
  </si>
  <si>
    <t>Irso</t>
  </si>
  <si>
    <t>Heroku, Mainframe, OpenShift</t>
  </si>
  <si>
    <t>.NET, COBOL, Javascript, Python, TypeScript</t>
  </si>
  <si>
    <t>IBM Db2, Microsoft SQL Server, MongoDB</t>
  </si>
  <si>
    <t>Atom, Eclipse, IntelliJ, NetBeans, Visual Studio Code</t>
  </si>
  <si>
    <t>Nerdearla, FemIT</t>
  </si>
  <si>
    <t>La Jump</t>
  </si>
  <si>
    <t>Abono de Internet, Capacitaciones y/o cursos, Clases de gimnasia online, Clases de idiomas, Comidas pagas / subvencionadas, Horarios flexibles, Licencia de paternidad/maternidad extendida, Vacaciones flexibles (adicionales a las reglamentarias)</t>
  </si>
  <si>
    <t>Mi marido y 2 hijos</t>
  </si>
  <si>
    <t>AIX, Amazon Web Services, Azure, Docker, Heroku, Kubernetes, Linux, OpenShift, Windows Server</t>
  </si>
  <si>
    <t>Bash/Shell, CSS, HTML, Java</t>
  </si>
  <si>
    <t>Amazon DynamoDB, Amazon RDS/Aurora, ElasticSearch, MariaDB, Microsoft SQL Server, MongoDB, SQLite</t>
  </si>
  <si>
    <t>JUnit, Postman, SoapUI, Visual Studio Coded UI, Advanced rest client (ARC)</t>
  </si>
  <si>
    <t>Atom, Eclipse, Sublime Text, Vi, Vim, Visual Studio Code</t>
  </si>
  <si>
    <t>Mix de las anteriores + sacrificó 15 % de mí sueldo bruto a cambio de acciones</t>
  </si>
  <si>
    <t>Capacitaciones y/o cursos, Clases de idiomas, Comidas pagas / subvencionadas, Cuota para universidad / posgrados, Horarios flexibles, Licencia de paternidad/maternidad extendida, Stock options / RSUs, Vacaciones flexibles (adicionales a las reglamentarias), Reintegro wellness,  osde 410,  equipamiento oficina en casa</t>
  </si>
  <si>
    <t>Infraestructura, Networking, SysAdmin, DBManager</t>
  </si>
  <si>
    <t>Amazon Web Services, Azure, Docker, Linux, SAP, VMWare, Windows Server, Dynamics AX</t>
  </si>
  <si>
    <t>.NET, Bash/Shell, PHP, Python, SQL</t>
  </si>
  <si>
    <t>Nacional-SysArmy</t>
  </si>
  <si>
    <t>Despidió a algunas personas, Mas trabajo y 0 incremento de sueldo.</t>
  </si>
  <si>
    <t>Nerdearla. Meetups.</t>
  </si>
  <si>
    <t>.NET, C#, CSS, HTML, Java, Javascript, PHP, TypeScript</t>
  </si>
  <si>
    <t>Angular, Laravel, Node.js</t>
  </si>
  <si>
    <t>Android Studio, Atom, Coda, NetBeans, Notepad++, PHPStorm, Sublime Text, Visual Studio, Visual Studio Code, Xcode</t>
  </si>
  <si>
    <t>hackaton</t>
  </si>
  <si>
    <t>Amazon Web Services, Docker, OpenShift</t>
  </si>
  <si>
    <t>CSS, Java, Javascript, Python, Scala, SQL, TypeScript</t>
  </si>
  <si>
    <t>Angular, Flask, Hadoop, Spark, Spring</t>
  </si>
  <si>
    <t>Amazon RDS/Aurora, Apache Hive, MongoDB, PostgreSQL, Redis</t>
  </si>
  <si>
    <t>Abono de celular, Descuentos varios (Mercado Pago, Clarín 365, Club La Nación, etc), Estacionamiento gratuito / subvencionado, Horarios flexibles</t>
  </si>
  <si>
    <t>Angular, Node.js, WordPress</t>
  </si>
  <si>
    <t>Amazon Redshift, MongoDB, MySQL</t>
  </si>
  <si>
    <t>Naranja X</t>
  </si>
  <si>
    <t>Licenciatura en Turismo</t>
  </si>
  <si>
    <t>Delivery Manager</t>
  </si>
  <si>
    <t>Lesbians Who Tech Summit</t>
  </si>
  <si>
    <t>Descuento en gimnasio; descuento en capacitaciones IT</t>
  </si>
  <si>
    <t>Amazon Web Services, Azure, Docker, Google Cloud Platform/App Engine, OpenShift, SAP, Windows Server</t>
  </si>
  <si>
    <t>Java, Javascript, Python, R, SQL</t>
  </si>
  <si>
    <t>Angular, Django, Flask, Hadoop, Node.js, Spark</t>
  </si>
  <si>
    <t>Apache HBase, Apache Hive, Cassandra, Google Cloud Storage, Microsoft Azure (Tables, CosmosDB, SQL, etc), Microsoft SQL Server, MongoDB, MySQL, Oracle, PostgreSQL</t>
  </si>
  <si>
    <t>Coda, IPython / Jupyter, Notepad++, PyCharm, RStudio</t>
  </si>
  <si>
    <t>storytellingwithdata</t>
  </si>
  <si>
    <t>Abono de Internet, Capacitaciones y/o cursos, Clases de idiomas, Comidas pagas / subvencionadas, Cuota para universidad / posgrados, Estacionamiento gratuito / subvencionado, Horarios flexibles, Licencia de paternidad/maternidad extendida</t>
  </si>
  <si>
    <t>Jobsity, Facebook, Google, Accenture, Atos, Everis</t>
  </si>
  <si>
    <t>Comidas pagas / subvencionadas, Estacionamiento gratuito / subvencionado, Licencia de paternidad/maternidad extendida</t>
  </si>
  <si>
    <t>Gigared,  Telecentro, Edenor, T-Systems, VolksWagen</t>
  </si>
  <si>
    <t>Universidad Metropolitana de Caracas</t>
  </si>
  <si>
    <t>IPython / Jupyter, Notepad++, Visual Studio, Visual Studio Code</t>
  </si>
  <si>
    <t>Mercadolibre, Jamp, Etermax, Uala</t>
  </si>
  <si>
    <t>Bootstrap, Laravel, WordPress</t>
  </si>
  <si>
    <t>meet x UX</t>
  </si>
  <si>
    <t>Estacionamiento gratuito / subvencionado, Horarios flexibles, Lactario en la oficina, Licencia de paternidad/maternidad extendida, Vacaciones flexibles (adicionales a las reglamentarias), Gift card</t>
  </si>
  <si>
    <t>Javascript, Kotlin, Swift</t>
  </si>
  <si>
    <t>Ingeniería Biomédica</t>
  </si>
  <si>
    <t>Mercado Libre, Ualá, Hexacta</t>
  </si>
  <si>
    <t>Capacitaciones y/o cursos, Clases de idiomas, Comidas pagas / subvencionadas, Cuota para universidad / posgrados, Licencia de paternidad/maternidad extendida, Vacaciones flexibles (adicionales a las reglamentarias), Viáticos</t>
  </si>
  <si>
    <t>Clases de idiomas, Horarios flexibles, Licencia de paternidad/maternidad extendida, Stock options / RSUs, Vacaciones flexibles (adicionales a las reglamentarias)</t>
  </si>
  <si>
    <t>Pareja, Perra &lt;3</t>
  </si>
  <si>
    <t>Tenemos clientes chinos, están medio frenados algunos contratos</t>
  </si>
  <si>
    <t>No, Nos mandaron equipamento de la oficina si necesitábamos</t>
  </si>
  <si>
    <t>Flask, Flutter</t>
  </si>
  <si>
    <t>ElasticSearch, Microsoft Azure (Tables, CosmosDB, SQL, etc), Microsoft SQL Server, MySQL, Neo4j</t>
  </si>
  <si>
    <t>Pase a trabajar de forma remota</t>
  </si>
  <si>
    <t>Territory Manager Cloud</t>
  </si>
  <si>
    <t>VeeamON - AWS</t>
  </si>
  <si>
    <t>Abono de celular, Abono de Internet, Estacionamiento gratuito / subvencionado, Viáticos</t>
  </si>
  <si>
    <t>AWS, Google, Intel</t>
  </si>
  <si>
    <t>Android Studio, Eclipse, IntelliJ, Sublime Text, Visual Studio Code</t>
  </si>
  <si>
    <t>Nordeste</t>
  </si>
  <si>
    <t>Admin</t>
  </si>
  <si>
    <t>Bajaron los sueldos o pagan parte, Nos obligaron a tomarnos vacaciones, Frenaron las contrataciones, Se vio beneficiada</t>
  </si>
  <si>
    <t>Application Support</t>
  </si>
  <si>
    <t>It fem</t>
  </si>
  <si>
    <t>Universidad católica de salta</t>
  </si>
  <si>
    <t>HTML, Javascript, Python, SQL, VBA</t>
  </si>
  <si>
    <t>Capacitaciones y/o cursos, Clases de idiomas, Cuota para universidad / posgrados, Horarios flexibles, Lactario en la oficina</t>
  </si>
  <si>
    <t>Recursos humanos</t>
  </si>
  <si>
    <t>Abono de celular, Abono de Internet, Capacitaciones y/o cursos, Clases de gimnasia online, Clases de idiomas, Estacionamiento gratuito / subvencionado, Horarios flexibles, Vacaciones flexibles (adicionales a las reglamentarias)</t>
  </si>
  <si>
    <t>Java, Javascript, Kotlin, PHP, TypeScript</t>
  </si>
  <si>
    <t>Undercode</t>
  </si>
  <si>
    <t>Clases de idiomas, Estacionamiento gratuito / subvencionado, Horarios flexibles</t>
  </si>
  <si>
    <t>Kubernetes, Linux, VMWare</t>
  </si>
  <si>
    <t>Comidas pagas / subvencionadas, Cuota para universidad / posgrados, Lactario en la oficina, Licencia de paternidad/maternidad extendida</t>
  </si>
  <si>
    <t>Hfhchv</t>
  </si>
  <si>
    <t>Abono de Internet, Capacitaciones y/o cursos, Clases de gimnasia online, Clases de idiomas, Descuentos varios (Mercado Pago, Clarín 365, Club La Nación, etc), Licencia de paternidad/maternidad extendida, Vacaciones flexibles (adicionales a las reglamentarias)</t>
  </si>
  <si>
    <t xml:space="preserve">Hexacta, Globant </t>
  </si>
  <si>
    <t>UNMSM</t>
  </si>
  <si>
    <t>OpenLab</t>
  </si>
  <si>
    <t>UX Pills</t>
  </si>
  <si>
    <t>Capacitaciones y/o cursos, Clases de gimnasia online, Estacionamiento gratuito / subvencionado, Lactario en la oficina, Licencia de paternidad/maternidad extendida</t>
  </si>
  <si>
    <t>Avantica, Siemens, Belcorp</t>
  </si>
  <si>
    <t>DotCSV</t>
  </si>
  <si>
    <t>No tengo idea</t>
  </si>
  <si>
    <t>Docker, Firebase, Google Cloud Platform/App Engine, Kubernetes, Linux, OpenShift, Solaris</t>
  </si>
  <si>
    <t>Bash/Shell, Groovy, Java, Javascript, SQL, TypeScript, Pl-sql</t>
  </si>
  <si>
    <t>Eclipse, Notepad++, Vi, Vim, Visual Studio Code</t>
  </si>
  <si>
    <t>Red Hat Summit, IBm think,openshift commons gatherings</t>
  </si>
  <si>
    <t>bo</t>
  </si>
  <si>
    <t>Abono de Internet, Clases de gimnasia online, Clases de idiomas, Descuentos varios (Mercado Pago, Clarín 365, Club La Nación, etc), Horarios flexibles, Licencia de paternidad/maternidad extendida</t>
  </si>
  <si>
    <t>Android Studio, Atom, Visual Studio Code, Xcode</t>
  </si>
  <si>
    <t>Capacitaciones y/o cursos, Clases de gimnasia online, Clases de idiomas, Cuota para universidad / posgrados, Descuentos varios (Mercado Pago, Clarín 365, Club La Nación, etc), Horarios flexibles, Licencia de paternidad/maternidad extendida</t>
  </si>
  <si>
    <t>Android Studio, IntelliJ, Vi, Visual Studio Code</t>
  </si>
  <si>
    <t>Pulsión digital</t>
  </si>
  <si>
    <t>Mercado libre, naranja x, mulesoft, Santander tecnología, decentraland, nubank, uala</t>
  </si>
  <si>
    <t>Meli. Globant. Santander tecnologia. Galicia</t>
  </si>
  <si>
    <t>Cucumber, Postman, Selenium, PractiTest</t>
  </si>
  <si>
    <t>INAP</t>
  </si>
  <si>
    <t>Edureka, EDTeam, Platzi, Yoney, FreeCodeCamp</t>
  </si>
  <si>
    <t>Charlas tedx</t>
  </si>
  <si>
    <t>Capacitaciones y/o cursos, Clases de gimnasia online, Clases de idiomas, Horarios flexibles, Lactario en la oficina, Licencia de paternidad/maternidad extendida, Sueldo divido en dos pagos por mes, Vacaciones flexibles (adicionales a las reglamentarias)</t>
  </si>
  <si>
    <t>T24</t>
  </si>
  <si>
    <t>Infobasic</t>
  </si>
  <si>
    <t>Estipulado de forma fija</t>
  </si>
  <si>
    <t>C, C#, COBOL, Javascript, Python, VBA</t>
  </si>
  <si>
    <t>.NET Core, Django, Node.js</t>
  </si>
  <si>
    <t>Eclipse, Notepad++, Sublime Text, Vi, Visual Studio, Visual Studio Code</t>
  </si>
  <si>
    <t>Bancos. AFIP.</t>
  </si>
  <si>
    <t>Amazon Web Services, Azure, Linux, OpenShift, SAP, VMWare, Windows Server</t>
  </si>
  <si>
    <t>segurinfo</t>
  </si>
  <si>
    <t>Abono de celular, Capacitaciones y/o cursos, Descuentos varios (Mercado Pago, Clarín 365, Club La Nación, etc), Estacionamiento gratuito / subvencionado, Horarios flexibles, Vacaciones flexibles (adicionales a las reglamentarias)</t>
  </si>
  <si>
    <t>Estacionamiento gratuito / subvencionado, Lactario en la oficina</t>
  </si>
  <si>
    <t>.NET Core, Spring, Vue.js</t>
  </si>
  <si>
    <t>JUnit, Postman, Mstest</t>
  </si>
  <si>
    <t>It, desarrollo, sysadmin</t>
  </si>
  <si>
    <t>Bootstrap, CodeIgniter, Spark, WordPress</t>
  </si>
  <si>
    <t>OpenQA, Visual Studio Coded UI</t>
  </si>
  <si>
    <t>Atom, Sublime Text, Vi, Vim</t>
  </si>
  <si>
    <t>Gdg, telegram grupos</t>
  </si>
  <si>
    <t>Gdg, latan cloud</t>
  </si>
  <si>
    <t>familiares</t>
  </si>
  <si>
    <t>U de G</t>
  </si>
  <si>
    <t>Abono de Internet, Capacitaciones y/o cursos, Clases de idiomas, Cuota para universidad / posgrados, Estacionamiento gratuito / subvencionado, Licencia de paternidad/maternidad extendida, Sueldo divido en dos pagos por mes</t>
  </si>
  <si>
    <t>Linux, Windows Server, Splunk</t>
  </si>
  <si>
    <t>Bash/Shell, C, C++, HTML, Perl, PHP, Python, SQL</t>
  </si>
  <si>
    <t>Angular, jQuery, Laravel</t>
  </si>
  <si>
    <t>MariaDB, Microsoft SQL Server, MongoDB, MySQL, PostgreSQL, ProxySQL, SQLite</t>
  </si>
  <si>
    <t>Cluecon, Monitorama, kubecon</t>
  </si>
  <si>
    <t>MercadoLibre, Uala, Santander Tecnología, Globant</t>
  </si>
  <si>
    <t>vzla</t>
  </si>
  <si>
    <t>azure</t>
  </si>
  <si>
    <t>BBVA,Santander, JP Morgan,MELI</t>
  </si>
  <si>
    <t>Sublime Text, WebStorm, Xcode</t>
  </si>
  <si>
    <t>SoyHenry</t>
  </si>
  <si>
    <t>Espol</t>
  </si>
  <si>
    <t>Abono de celular, Abono de Internet, Capacitaciones y/o cursos, Clases de gimnasia online, Clases de idiomas, Horarios flexibles, Viáticos</t>
  </si>
  <si>
    <t>Docker, Firebase, Kubernetes, Linux, SAP</t>
  </si>
  <si>
    <t>Educación it</t>
  </si>
  <si>
    <t>JUnit, Visual Studio Coded UI</t>
  </si>
  <si>
    <t>Eclipse, Visual Studio, Visual Studio Code, Xcode</t>
  </si>
  <si>
    <t>Me paso en sistemas</t>
  </si>
  <si>
    <t>Abono de celular, Capacitaciones y/o cursos, Comidas pagas / subvencionadas, Descuentos varios (Mercado Pago, Clarín 365, Club La Nación, etc), Horarios flexibles</t>
  </si>
  <si>
    <t>.NET, C#, CSS, Delphi, HTML, Java, Javascript, PHP, SQL</t>
  </si>
  <si>
    <t>Amazon DynamoDB, Microsoft Azure (Tables, CosmosDB, SQL, etc), MySQL, Oracle</t>
  </si>
  <si>
    <t>Ninguna de las anteriores. La empresa sigui trabajando</t>
  </si>
  <si>
    <t>Mepes, EDPDS, Sysarmy.</t>
  </si>
  <si>
    <t>Me cortaron a part time en el lugar donde estaba terciarizado, pero la empresa que me contrato no me bajo el sueldo y me esta capacitando por suerte.</t>
  </si>
  <si>
    <t>Clases de idiomas, Horarios flexibles, Stock options / RSUs</t>
  </si>
  <si>
    <t>.NET, C#, HTML, Java, Javascript, SQL, VBA</t>
  </si>
  <si>
    <t>.NET Core, Xamarin.Forms</t>
  </si>
  <si>
    <t>HTML, Javascript, Ruby, TypeScript</t>
  </si>
  <si>
    <t>IUTA - instituto universitario de tecnología de administración industrial</t>
  </si>
  <si>
    <t>Focal Point</t>
  </si>
  <si>
    <t>no pagan horas extras</t>
  </si>
  <si>
    <t>bancos, servicios</t>
  </si>
  <si>
    <t>Product Analyst</t>
  </si>
  <si>
    <t>VTEX MAGENTO</t>
  </si>
  <si>
    <t>Ecommerce Day</t>
  </si>
  <si>
    <t>.NET, C, C++, C#, CSS, HTML, Javascript, SQL</t>
  </si>
  <si>
    <t>suspensiones</t>
  </si>
  <si>
    <t>Arequipa</t>
  </si>
  <si>
    <t>UCSM - Universidad Católica de Santa María Arequipa</t>
  </si>
  <si>
    <t>.NET, C#, Dart, HTML, Java, PHP, Python, SQL</t>
  </si>
  <si>
    <t>.NET Core, Flask, Flutter, Laravel</t>
  </si>
  <si>
    <t>Microsoft SQL Server, MongoDB, MySQL, PostgreSQL, SQLite</t>
  </si>
  <si>
    <t>Capacitaciones y/o cursos, Clases de gimnasia online, Comidas pagas / subvencionadas, Descuentos varios (Mercado Pago, Clarín 365, Club La Nación, etc), Estacionamiento gratuito / subvencionado, Horarios flexibles</t>
  </si>
  <si>
    <t>Concepción</t>
  </si>
  <si>
    <t>Universidad del Bío Bío</t>
  </si>
  <si>
    <t>HTML, Javascript, PHP, SQL, Powerbuilder</t>
  </si>
  <si>
    <t>Vacaciones según calendario académico de universidad</t>
  </si>
  <si>
    <t>sql</t>
  </si>
  <si>
    <t>X-Ray y Jira</t>
  </si>
  <si>
    <t>Si me obligaron a reducir el horario</t>
  </si>
  <si>
    <t>Se vio afectada ya q se dedica al turismo</t>
  </si>
  <si>
    <t>Undav (Universidad nacional de Avellaneda)</t>
  </si>
  <si>
    <t>Apache HBase, Microsoft SQL Server, PostgreSQL</t>
  </si>
  <si>
    <t>Cucumber, Cypress, Postman, Selenium</t>
  </si>
  <si>
    <t>MET - fui oradora de QA</t>
  </si>
  <si>
    <t>AIX, Azure, Docker, HP-UX, Kubernetes, Linux, Mainframe, Solaris, VMWare</t>
  </si>
  <si>
    <t>C, C++, Java, Javascript, Perl, PHP</t>
  </si>
  <si>
    <t>Informix, MariaDB, Microsoft Azure (Tables, CosmosDB, SQL, etc), MongoDB</t>
  </si>
  <si>
    <t>Abono de celular, Capacitaciones y/o cursos, Clases de idiomas, Comidas pagas / subvencionadas, Cuota para universidad / posgrados, Estacionamiento gratuito / subvencionado, Horarios flexibles, Sueldo divido en dos pagos por mes, Vacaciones flexibles (adicionales a las reglamentarias), Viáticos</t>
  </si>
  <si>
    <t>instituto belgrano</t>
  </si>
  <si>
    <t>reduccion de horas y sueldo. en busca de nuevos horizontes</t>
  </si>
  <si>
    <t>nose</t>
  </si>
  <si>
    <t>Amazon Web Services, Google Cloud Platform/App Engine, SAP, VMWare, Windows Server</t>
  </si>
  <si>
    <t>No sabría decirte</t>
  </si>
  <si>
    <t>Power Bi</t>
  </si>
  <si>
    <t>Silla ergonómica</t>
  </si>
  <si>
    <t>Ibm</t>
  </si>
  <si>
    <t>Administración Gubernamental</t>
  </si>
  <si>
    <t>UNPAZ</t>
  </si>
  <si>
    <t>Amazon Web Services, Firebase, Kubernetes, SAP</t>
  </si>
  <si>
    <t>Vtex training Day</t>
  </si>
  <si>
    <t>Globant, Endava. San Cristobal</t>
  </si>
  <si>
    <t>I.N.A.C. - C.I.A.T.A.</t>
  </si>
  <si>
    <t>Flask, jQuery, Vue.js</t>
  </si>
  <si>
    <t>el usuario final me hace de QA</t>
  </si>
  <si>
    <t>python Argentina</t>
  </si>
  <si>
    <t>estamos trabajando meno y mas relajados</t>
  </si>
  <si>
    <t>Secundaria tecnica</t>
  </si>
  <si>
    <t>Bash/Shell, CSS, HTML, Java, Javascript, Python, SQL</t>
  </si>
  <si>
    <t>PostgreSQL, PrometheusDB</t>
  </si>
  <si>
    <t>Clases de idiomas, Estacionamiento gratuito / subvencionado, Horarios flexibles, Licencia de paternidad/maternidad extendida, Stock options / RSUs, Vacaciones flexibles (adicionales a las reglamentarias)</t>
  </si>
  <si>
    <t>Le afectó pero no tomó ninguna de las acciones anteriores</t>
  </si>
  <si>
    <t>AIX, Azure, Firebase, Google Cloud Platform/App Engine, IBM Cloud / Watson, Linux, OpenStack, SAP, Solaris, VMWare</t>
  </si>
  <si>
    <t>.NET, CSS, Java, Javascript, Matlab, PHP, Python, R, SQL</t>
  </si>
  <si>
    <t>Bootstrap, CodeIgniter, Laravel, Node.js, React.js, SAP</t>
  </si>
  <si>
    <t>Google Cloud Storage, MongoDB, MySQL, Sybase</t>
  </si>
  <si>
    <t>Cypress, JUnit, PHPUnit</t>
  </si>
  <si>
    <t>Santander, Mercado Libre, Galicia, Uala</t>
  </si>
  <si>
    <t>.NET Core, Bootstrap, jQuery, Laravel, React.js, Vue.js, WordPress</t>
  </si>
  <si>
    <t>PHPStorm, Sublime Text, Visual Studio, Visual Studio Code</t>
  </si>
  <si>
    <t>Full stack radio</t>
  </si>
  <si>
    <t>Abono de celular, Abono de Internet, Capacitaciones y/o cursos, Clases de idiomas, Descuentos varios (Mercado Pago, Clarín 365, Club La Nación, etc), Horarios flexibles, Licencia de paternidad/maternidad extendida, Stock options / RSUs, Vacaciones flexibles (adicionales a las reglamentarias)</t>
  </si>
  <si>
    <t>Tecnicatura Superior en Telecomunicaciones</t>
  </si>
  <si>
    <t>networkin, help desk, admin vmware, admin central ip...</t>
  </si>
  <si>
    <t>google. mercado libre, globant, despegar, auth0</t>
  </si>
  <si>
    <t>.NET, C++, HTML, Java, SQL</t>
  </si>
  <si>
    <t>Clases de idiomas, Lactario en la oficina, Licencia de paternidad/maternidad extendida</t>
  </si>
  <si>
    <t>.NET, visual 6</t>
  </si>
  <si>
    <t>rizobacter</t>
  </si>
  <si>
    <t>Bash/Shell, C++, Java, Javascript, PHP, Python, SQL</t>
  </si>
  <si>
    <t>Capacitaciones y/o cursos, Comidas pagas / subvencionadas, Descuentos varios (Mercado Pago, Clarín 365, Club La Nación, etc), Estacionamiento gratuito / subvencionado, Horarios flexibles, Vacaciones flexibles (adicionales a las reglamentarias)</t>
  </si>
  <si>
    <t>Lic en Turismo</t>
  </si>
  <si>
    <t>Angular, jQuery, Node.js, Nativescript</t>
  </si>
  <si>
    <t>IPython / Jupyter, Notepad++, Visual Studio Code, Xcode</t>
  </si>
  <si>
    <t>.NET, C#, HTML, Java</t>
  </si>
  <si>
    <t>Amazon Web Services, IBM Cloud / Watson, Kubernetes, Serverless</t>
  </si>
  <si>
    <t>Eclipse, IntelliJ, Visual Studio Code, Rational</t>
  </si>
  <si>
    <t>Appium, Postman, Selenium, SoapUI, Telerik Studio, WAPT, jMeter, Browser Stack</t>
  </si>
  <si>
    <t>7.27</t>
  </si>
  <si>
    <t>Colegio Universitario de Caracas</t>
  </si>
  <si>
    <t>IBM Cloud / Watson, Linux, Mainframe, Windows Server</t>
  </si>
  <si>
    <t>.NET, Java, Javascript, SQL, TypeScript</t>
  </si>
  <si>
    <t>.NET Core, Angular, Bootstrap, Spring</t>
  </si>
  <si>
    <t>Clases de idiomas, Sueldo divido en dos pagos por mes</t>
  </si>
  <si>
    <t>Unlu</t>
  </si>
  <si>
    <t>Neurofibromatosis</t>
  </si>
  <si>
    <t>E.E.T N°9</t>
  </si>
  <si>
    <t>IFTS 22</t>
  </si>
  <si>
    <t>NADA</t>
  </si>
  <si>
    <t>Ya ninguno, antes a nerdearla, eventos de COMIT, y EducaciónIT.</t>
  </si>
  <si>
    <t>pagaron un mes con ATP, pero se reglarizó al pago normal luego.</t>
  </si>
  <si>
    <t>No, Pusieron 2 clases de pausa activa , donde te decían que comer y que hacer para una buena postura, pero fuera de mi horario laboral, el cual no podía porque tenía que resolver cuestiones con mi hija.</t>
  </si>
  <si>
    <t>Google, accenture, IBM</t>
  </si>
  <si>
    <t>.NET, C#, Javascript, Python, SQL, VBA</t>
  </si>
  <si>
    <t>React.js, TensorFlow</t>
  </si>
  <si>
    <t>Microsoft SQL Server, ArangoDB</t>
  </si>
  <si>
    <t>Notepad++, PyCharm, Visual Studio, Visual Studio Code</t>
  </si>
  <si>
    <t>power platform</t>
  </si>
  <si>
    <t>HTML, Javascript, PHP, VBA</t>
  </si>
  <si>
    <t>Ninguno de los anteriores, Qlik</t>
  </si>
  <si>
    <t>Amazon Redshift, HANA, IBM Db2, Microsoft Azure (Tables, CosmosDB, SQL, etc), Microsoft SQL Server, MongoDB, MySQL, Oracle, PostgreSQL, SQLite, Sybase</t>
  </si>
  <si>
    <t>Clases de idiomas, Descuentos varios (Mercado Pago, Clarín 365, Club La Nación, etc), Vacaciones flexibles (adicionales a las reglamentarias), Viáticos</t>
  </si>
  <si>
    <t>Hackaton Argentinos por la Educación, Workshop sobre GPT-3, Eventos de Tableau para Partners</t>
  </si>
  <si>
    <t>Oracle, Facebook, Accenture, Google, Mercado Libre, Etermax, Despegar</t>
  </si>
  <si>
    <t>UNAC</t>
  </si>
  <si>
    <t>Jenkins, Jira</t>
  </si>
  <si>
    <t>Quality Summit</t>
  </si>
  <si>
    <t>Abono de Internet, Capacitaciones y/o cursos, Clases de gimnasia online, Clases de idiomas, Lactario en la oficina, Vacaciones flexibles (adicionales a las reglamentarias)</t>
  </si>
  <si>
    <t>No, pero busco cambiar de trabajo</t>
  </si>
  <si>
    <t>Javascript, PHP, Python, Ruby, SQL, TypeScript</t>
  </si>
  <si>
    <t>Angular, Django, Node.js, Rails, React.js</t>
  </si>
  <si>
    <t>Amazon DynamoDB, Amazon Redshift, Amazon RDS/Aurora, ElasticSearch, MariaDB, MongoDB, MySQL, Percona XtraBackup, PostgreSQL, Redis</t>
  </si>
  <si>
    <t>Atom, IPython / Jupyter, Nano, Vi, Vim, Visual Studio Code, Xcode</t>
  </si>
  <si>
    <t>Re:invent, dockercon, aws community day, amplify days</t>
  </si>
  <si>
    <t>Abono de celular, Capacitaciones y/o cursos, Comidas pagas / subvencionadas, Estacionamiento gratuito / subvencionado, Horarios flexibles, Viáticos, Certificaciones pagas</t>
  </si>
  <si>
    <t>Azure, Docker, Kubernetes, Serverless, VMWare, Windows Server</t>
  </si>
  <si>
    <t>Android Studio, Emacs, Nano, Notepad++, Visual Studio, Visual Studio Code</t>
  </si>
  <si>
    <t>8/13/2020 0:00:23</t>
  </si>
  <si>
    <t>Lambaré</t>
  </si>
  <si>
    <t>Universidad de cienfuegos. Cuba</t>
  </si>
  <si>
    <t>JUnit, TFS</t>
  </si>
  <si>
    <t>8/13/2020 0:01:54</t>
  </si>
  <si>
    <t>8/13/2020 0:17:58</t>
  </si>
  <si>
    <t>SENAI</t>
  </si>
  <si>
    <t>Naranja X, Santander Tecnología, Widfly, Brubank, UALA</t>
  </si>
  <si>
    <t>8/13/2020 0:20:07</t>
  </si>
  <si>
    <t>Corebi</t>
  </si>
  <si>
    <t>8/13/2020 1:30:06</t>
  </si>
  <si>
    <t>C++, CSS, PHP, SQL</t>
  </si>
  <si>
    <t>Amazon RDS/Aurora, MariaDB, MySQL, Oracle</t>
  </si>
  <si>
    <t>JUnit, PHPUnit, Selenium, SoapUI</t>
  </si>
  <si>
    <t>LTT ?</t>
  </si>
  <si>
    <t>Mulesoft,Medallia</t>
  </si>
  <si>
    <t>8/13/2020 2:09:38</t>
  </si>
  <si>
    <t>Bootstrap, jQuery, CakePHP</t>
  </si>
  <si>
    <t>8/13/2020 2:45:24</t>
  </si>
  <si>
    <t>Es un bono anual</t>
  </si>
  <si>
    <t>8/13/2020 8:14:56</t>
  </si>
  <si>
    <t>Universidad Simón Bolivar</t>
  </si>
  <si>
    <t>8/13/2020 9:22:29</t>
  </si>
  <si>
    <t>Ingenieria Agronoma con MBA</t>
  </si>
  <si>
    <t>Underc0de</t>
  </si>
  <si>
    <t>ITiers, Eventbrite</t>
  </si>
  <si>
    <t>8/13/2020 9:27:13</t>
  </si>
  <si>
    <t>8/13/2020 9:33:59</t>
  </si>
  <si>
    <t>.NET, HTML, Java, SQL</t>
  </si>
  <si>
    <t>Android Studio, Eclipse, Sublime Text, Vi</t>
  </si>
  <si>
    <t>8/13/2020 9:55:00</t>
  </si>
  <si>
    <t>No la afectó, Dieron home office para todos</t>
  </si>
  <si>
    <t>Medallia, Santander Tecnologia, MercadoLibre</t>
  </si>
  <si>
    <t>8/13/2020 10:05:53</t>
  </si>
  <si>
    <t>Universidad Yacambu</t>
  </si>
  <si>
    <t>Freelance en dolares</t>
  </si>
  <si>
    <t>8/13/2020 10:33:50</t>
  </si>
  <si>
    <t>JUnit, Mocha, Selenium, SoapUI</t>
  </si>
  <si>
    <t>8/13/2020 10:57:27</t>
  </si>
  <si>
    <t>Agiles 2019, Product Tank, World Product Day</t>
  </si>
  <si>
    <t>8/13/2020 11:00:45</t>
  </si>
  <si>
    <t>Comidas pagas / subvencionadas, Estacionamiento gratuito / subvencionado, Horarios flexibles, Lactario en la oficina, Licencia de paternidad/maternidad extendida, Stock options / RSUs, Vacaciones flexibles (adicionales a las reglamentarias)</t>
  </si>
  <si>
    <t>8/13/2020 11:07:08</t>
  </si>
  <si>
    <t>Freecodecamp, meetupjs</t>
  </si>
  <si>
    <t>8/13/2020 11:09:33</t>
  </si>
  <si>
    <t>8/13/2020 11:28:05</t>
  </si>
  <si>
    <t>Go, HTML, Java, Javascript, Scala</t>
  </si>
  <si>
    <t>Angular, Bootstrap, Hibernate, Node.js</t>
  </si>
  <si>
    <t>Amazon RDS/Aurora, ElasticSearch, IBM Db2, Microsoft SQL Server, MongoDB, MySQL</t>
  </si>
  <si>
    <t>8/13/2020 11:29:52</t>
  </si>
  <si>
    <t>8/13/2020 11:36:40</t>
  </si>
  <si>
    <t>VMUG Argentina</t>
  </si>
  <si>
    <t>AWS Community Day, AWS Cloud Experience</t>
  </si>
  <si>
    <t>8/13/2020 11:40:57</t>
  </si>
  <si>
    <t>Nodeconf, Arqcoinf, Meetups</t>
  </si>
  <si>
    <t>8/13/2020 11:52:42</t>
  </si>
  <si>
    <t>Abono de celular, Abono de Internet, Capacitaciones y/o cursos, Clases de gimnasia online, Clases de idiomas, Comidas pagas / subvencionadas, Descuentos varios (Mercado Pago, Clarín 365, Club La Nación, etc), Horarios flexibles, Lactario en la oficina, Licencia de paternidad/maternidad extendida, Vacaciones flexibles (adicionales a las reglamentarias)</t>
  </si>
  <si>
    <t>8/13/2020 12:24:43</t>
  </si>
  <si>
    <t>Instituto Sedes Sapientiae</t>
  </si>
  <si>
    <t>.NET, SQL, VBA, Visual Basic 6</t>
  </si>
  <si>
    <t>Bono otorgado una vez al año por gremio bancario</t>
  </si>
  <si>
    <t>Altoros, Folder IT</t>
  </si>
  <si>
    <t>8/13/2020 12:56:55</t>
  </si>
  <si>
    <t>8/13/2020 14:23:50</t>
  </si>
  <si>
    <t>8/13/2020 14:39:23</t>
  </si>
  <si>
    <t>soy jirafa</t>
  </si>
  <si>
    <t>8/13/2020 14:39:57</t>
  </si>
  <si>
    <t>TestNG</t>
  </si>
  <si>
    <t>R-Ladies,femIT</t>
  </si>
  <si>
    <t>8/13/2020 14:41:10</t>
  </si>
  <si>
    <t>Assembler, Bash/Shell, C, C++, Java</t>
  </si>
  <si>
    <t>8/13/2020 14:43:21</t>
  </si>
  <si>
    <t>Microsoft SQL Server, MongoDB, Oracle, Teradata</t>
  </si>
  <si>
    <t>politica de la compania</t>
  </si>
  <si>
    <t>8/13/2020 15:25:47</t>
  </si>
  <si>
    <t>Capacitaciones y/o cursos, Clases de gimnasia online, Clases de idiomas, Comidas pagas / subvencionadas, Cuota para universidad / posgrados, Lactario en la oficina, Licencia de paternidad/maternidad extendida, Vacaciones flexibles (adicionales a las reglamentarias)</t>
  </si>
  <si>
    <t>8/13/2020 15:37:46</t>
  </si>
  <si>
    <t>.NET Core, Angular, Bootstrap, Cordova, Node.js, Spring</t>
  </si>
  <si>
    <t>Nano, Notepad++, Sublime Text, Vim, Visual Studio, Visual Studio Code</t>
  </si>
  <si>
    <t>coding garden</t>
  </si>
  <si>
    <t>8/13/2020 16:33:28</t>
  </si>
  <si>
    <t>Cucumber, HP UFT, Jest, Postman, SoapUI, Visual Studio Coded UI</t>
  </si>
  <si>
    <t>Por no tener aumento oficial del sindicato</t>
  </si>
  <si>
    <t>woman who code</t>
  </si>
  <si>
    <t>de testing y ux/ui</t>
  </si>
  <si>
    <t>Capacitaciones y/o cursos, Descuentos varios (Mercado Pago, Clarín 365, Club La Nación, etc), Horarios flexibles, Sueldo divido en dos pagos por mes</t>
  </si>
  <si>
    <t>8/13/2020 16:37:31</t>
  </si>
  <si>
    <t>Bash/Shell, CSS, Groovy, HTML, Java, Javascript, SQL</t>
  </si>
  <si>
    <t>IntelliJ, Vim, Visual Studio Code, WebStorm</t>
  </si>
  <si>
    <t>nerdear.la 2019, PyConAr 2019, FemIT 2020</t>
  </si>
  <si>
    <t>Abono de Internet, Capacitaciones y/o cursos, Clases de gimnasia online, Clases de idiomas, Comidas pagas / subvencionadas, Descuentos varios (Mercado Pago, Clarín 365, Club La Nación, etc), Horarios flexibles, Licencia de paternidad/maternidad extendida, Stock options / RSUs, Vacaciones flexibles (adicionales a las reglamentarias)</t>
  </si>
  <si>
    <t>La empresa pasó a ser remote-first</t>
  </si>
  <si>
    <t>Clases de gimnasia, Clases de meditación, Clases de yoga, Compra de accesorios (escritorio, monitor, teclado, mouse, etc), Pago de abono de Internet, Pago de abono de otros servicios</t>
  </si>
  <si>
    <t>Medallia, Eryx, Asapp</t>
  </si>
  <si>
    <t>8/13/2020 17:00:16</t>
  </si>
  <si>
    <t>Amazon Web Services, Azure, *BSD, Docker, Firebase, Google Cloud Platform/App Engine, Heroku, IBM Cloud / Watson, Kubernetes, Linux, OpenStack, Serverless</t>
  </si>
  <si>
    <t>CSS, HTML, Java, Javascript, Python, R, Ruby, TypeScript</t>
  </si>
  <si>
    <t>Django, Flutter, React.js</t>
  </si>
  <si>
    <t>Amazon DynamoDB, Amazon Redshift, Amazon RDS/Aurora, ElasticSearch, MongoDB, MySQL, Neo4j, PostgreSQL</t>
  </si>
  <si>
    <t>Emacs, Visual Studio Code</t>
  </si>
  <si>
    <t>8/13/2020 17:40:59</t>
  </si>
  <si>
    <t>gg</t>
  </si>
  <si>
    <t>cypress</t>
  </si>
  <si>
    <t>Cypress, Katalon, Postman, Selenium, SoapUI</t>
  </si>
  <si>
    <t>8/13/2020 18:59:59</t>
  </si>
  <si>
    <t>Pase de trabajar onsite a 100% homeOffice</t>
  </si>
  <si>
    <t xml:space="preserve">Bajaron los sueldos o pagan parte, Frenaron las contrataciones, Perdio Clientes </t>
  </si>
  <si>
    <t>8/13/2020 19:00:17</t>
  </si>
  <si>
    <t>Apache HBase, ElasticSearch</t>
  </si>
  <si>
    <t>UX en español,Flecha podcast</t>
  </si>
  <si>
    <t>Logicalis Day</t>
  </si>
  <si>
    <t>Reducción de CAPEX</t>
  </si>
  <si>
    <t>8/13/2020 19:19:44</t>
  </si>
  <si>
    <t>Mainframe, VMWare</t>
  </si>
  <si>
    <t>Sysaaaaaaarmy papa</t>
  </si>
  <si>
    <t>8/13/2020 19:23:27</t>
  </si>
  <si>
    <t>Azure, HP-UX, SAP, VMWare, Windows Server</t>
  </si>
  <si>
    <t>8/13/2020 19:51:13</t>
  </si>
  <si>
    <t>Argentina Game Show</t>
  </si>
  <si>
    <t>Mercado Libre, Google, Microsoft</t>
  </si>
  <si>
    <t>8/13/2020 20:15:18</t>
  </si>
  <si>
    <t>Bash/Shell, Javascript, Python, PowerShell</t>
  </si>
  <si>
    <t>100% WFH</t>
  </si>
  <si>
    <t>8/13/2020 21:35:04</t>
  </si>
  <si>
    <t>Azure, Docker, Firebase, Linux, VMWare, Digital ocean</t>
  </si>
  <si>
    <t>Angular, Cordova, Node.js, React.js, TensorFlow, Vue.js</t>
  </si>
  <si>
    <t>8/13/2020 21:42:48</t>
  </si>
  <si>
    <t>8/13/2020 22:20:37</t>
  </si>
  <si>
    <t>Ekoparty, ParanaConf, Osint Latam Conference</t>
  </si>
  <si>
    <t>Capacitaciones y/o cursos, Clases de gimnasia online, Clases de idiomas, Cuota para universidad / posgrados, Descuentos varios (Mercado Pago, Clarín 365, Club La Nación, etc), Horarios flexibles, Lactario en la oficina, Licencia de paternidad/maternidad extendida, Viáticos</t>
  </si>
  <si>
    <t>Acá en La Plata y para lo que me dedico (seguridad informática) ninguna , está todo en CABA.</t>
  </si>
  <si>
    <t>8/13/2020 23:16:18</t>
  </si>
  <si>
    <t>ElasticSearch, Oracle, PostgreSQL, Solr</t>
  </si>
  <si>
    <t>8/13/2020 23:58:58</t>
  </si>
  <si>
    <t>8/14/2020 0:50:12</t>
  </si>
  <si>
    <t>Firebase, Ninguna de las anteriores</t>
  </si>
  <si>
    <t>8/14/2020 0:50:48</t>
  </si>
  <si>
    <t>Lic Turismo &amp; Administración</t>
  </si>
  <si>
    <t>Atom, Ninguno de los anteriores</t>
  </si>
  <si>
    <t>Chicas en Tecnología</t>
  </si>
  <si>
    <t>Salesforce, Google, Facebook</t>
  </si>
  <si>
    <t>8/14/2020 2:55:51</t>
  </si>
  <si>
    <t>Licencia de paternidad/maternidad extendida, Sueldo divido en dos pagos por mes, Vacaciones flexibles (adicionales a las reglamentarias)</t>
  </si>
  <si>
    <t>8/14/2020 5:22:53</t>
  </si>
  <si>
    <t>8/14/2020 8:39:28</t>
  </si>
  <si>
    <t>UCLA</t>
  </si>
  <si>
    <t>C#, CSS, Java</t>
  </si>
  <si>
    <t>QLIK</t>
  </si>
  <si>
    <t>8/14/2020 8:40:43</t>
  </si>
  <si>
    <t>8/14/2020 10:34:45</t>
  </si>
  <si>
    <t>8/14/2020 10:59:58</t>
  </si>
  <si>
    <t>8/14/2020 12:04:35</t>
  </si>
  <si>
    <t>Agiles Argentina</t>
  </si>
  <si>
    <t>Perdió algunos clientes.</t>
  </si>
  <si>
    <t>8/14/2020 12:56:51</t>
  </si>
  <si>
    <t>Capiatá</t>
  </si>
  <si>
    <t>Codeando</t>
  </si>
  <si>
    <t>8/14/2020 14:50:25</t>
  </si>
  <si>
    <t>Hibernate, Node.js, Spark, Spring</t>
  </si>
  <si>
    <t>8/14/2020 15:26:44</t>
  </si>
  <si>
    <t>Node.js, React.js, MaterialUI</t>
  </si>
  <si>
    <t>IndexedDB</t>
  </si>
  <si>
    <t>8/14/2020 15:42:26</t>
  </si>
  <si>
    <t>telpin</t>
  </si>
  <si>
    <t>8/14/2020 15:49:31</t>
  </si>
  <si>
    <t>.Net Conf</t>
  </si>
  <si>
    <t>afecto, pero no de manera tangible o considerable</t>
  </si>
  <si>
    <t>8/14/2020 16:02:49</t>
  </si>
  <si>
    <t>8/14/2020 16:35:46</t>
  </si>
  <si>
    <t>Se maneja internamente</t>
  </si>
  <si>
    <t>Herramienta integrada</t>
  </si>
  <si>
    <t>Te la debo</t>
  </si>
  <si>
    <t>8/14/2020 17:48:12</t>
  </si>
  <si>
    <t>8/14/2020 18:33:38</t>
  </si>
  <si>
    <t>AIX, Linux, SAP, VMWare, Windows Server</t>
  </si>
  <si>
    <t>Sapphire on line</t>
  </si>
  <si>
    <t>Almuerzo o delivery de snacks/bebidas (saludables o para after office), Trletrabajo</t>
  </si>
  <si>
    <t>8/14/2020 19:43:16</t>
  </si>
  <si>
    <t>Specialist</t>
  </si>
  <si>
    <t>8/14/2020 19:49:37</t>
  </si>
  <si>
    <t>Google Cloud Platform/App Engine, Linux, Mainframe, VMWare, Windows Server, progress</t>
  </si>
  <si>
    <t>no han ajustado sueldos</t>
  </si>
  <si>
    <t>8/14/2020 20:01:53</t>
  </si>
  <si>
    <t>Capacitaciones y/o cursos, Cuota para universidad / posgrados, Licencia de paternidad/maternidad extendida, Vacaciones flexibles (adicionales a las reglamentarias), Viáticos</t>
  </si>
  <si>
    <t>8/14/2020 20:08:49</t>
  </si>
  <si>
    <t>CSS, Java, PHP</t>
  </si>
  <si>
    <t>8/14/2020 21:09:04</t>
  </si>
  <si>
    <t>8/14/2020 22:08:28</t>
  </si>
  <si>
    <t>Desarrollador  / Líder Técnico / Analista Técnico Funcional</t>
  </si>
  <si>
    <t>.NET Core, Bootstrap, jQuery, Node.js, React.js, Vue.js, Xamarin, Expo, Redux, SignalR, Kendo, DevExtreme, Nhibernate, EntityFramework</t>
  </si>
  <si>
    <t>Si, internacional</t>
  </si>
  <si>
    <t>Varios seminarios online, principalmente de robótica y automatización de procesos (no recuerdo como se llamaban, fueron decepcionantes)</t>
  </si>
  <si>
    <t>Dejé de buscar trabajo...</t>
  </si>
  <si>
    <t>Cerró oficinas, Despidió a algunas personas, Bajaron los sueldos o pagan parte, Se vio beneficiada</t>
  </si>
  <si>
    <t>No estoy seguro</t>
  </si>
  <si>
    <t>8/14/2020 23:48:10</t>
  </si>
  <si>
    <t>Bootstrap, Hibernate, Node.js, Vue.js</t>
  </si>
  <si>
    <t>8/15/2020 1:44:48</t>
  </si>
  <si>
    <t>Universidad Nacional de Patagonia San Juan Bosco</t>
  </si>
  <si>
    <t>Fibromialgia</t>
  </si>
  <si>
    <t>8/15/2020 10:51:48</t>
  </si>
  <si>
    <t>Licenciatura en gestión de tecnología informática</t>
  </si>
  <si>
    <t>.NET, Bash/Shell, C#, HTML, Java, Javascript, Python, SQL</t>
  </si>
  <si>
    <t>.NET Core, Django, Hibernate, Spring</t>
  </si>
  <si>
    <t>Informix, MariaDB, Microsoft SQL Server, MySQL, PostgreSQL, Redis, SQLite</t>
  </si>
  <si>
    <t>Eclipse, Vi, Vim, Visual Studio Code</t>
  </si>
  <si>
    <t>8/15/2020 14:44:26</t>
  </si>
  <si>
    <t>8/15/2020 15:33:35</t>
  </si>
  <si>
    <t>UNIVERSIDAD SIMON BOLIVAR</t>
  </si>
  <si>
    <t>Docker, Kubernetes, Linux, Mikrotik, Cambium EPMP, BIND9</t>
  </si>
  <si>
    <t>8/15/2020 15:51:23</t>
  </si>
  <si>
    <t>UNITEC - Universidad Tecnológica de México</t>
  </si>
  <si>
    <t>jQuery, Symfony, WordPress</t>
  </si>
  <si>
    <t>Jest, JUnit, PHPUnit, Selenium</t>
  </si>
  <si>
    <t>PHPMx</t>
  </si>
  <si>
    <t>Chile Mole y Tech</t>
  </si>
  <si>
    <t>PHPMx m, Dev.to</t>
  </si>
  <si>
    <t>Abono de celular, Capacitaciones y/o cursos, Clases de idiomas, Sueldo divido en dos pagos por mes, Vacaciones flexibles (adicionales a las reglamentarias), Viáticos</t>
  </si>
  <si>
    <t>Disminución de sueldo</t>
  </si>
  <si>
    <t>8/15/2020 15:52:47</t>
  </si>
  <si>
    <t>Universidad de la punta</t>
  </si>
  <si>
    <t>Assembler, Bash/Shell, C++, HTML, Java, PHP, Python, SQL, VBA</t>
  </si>
  <si>
    <t>ElasticSearch, MongoDB, Percona Server</t>
  </si>
  <si>
    <t>NetBeans, Notepad++, Sublime Text, Vim</t>
  </si>
  <si>
    <t>Clases de idiomas, Estacionamiento gratuito / subvencionado, Horarios flexibles, Licencia de paternidad/maternidad extendida, Vacaciones flexibles (adicionales a las reglamentarias)</t>
  </si>
  <si>
    <t>Init ag, Computercenter, DKB, n26</t>
  </si>
  <si>
    <t>8/15/2020 16:04:34</t>
  </si>
  <si>
    <t>Morelia</t>
  </si>
  <si>
    <t>Medios Interactivos</t>
  </si>
  <si>
    <t>UDEM - Universidad de Morelia</t>
  </si>
  <si>
    <t>Angular, Bootstrap, CodeIgniter, jQuery, Laravel, Node.js</t>
  </si>
  <si>
    <t>Android Studio, Atom, IntelliJ, Notepad++</t>
  </si>
  <si>
    <t>PHPMX</t>
  </si>
  <si>
    <t>Ninguna de las anteriores, Nada</t>
  </si>
  <si>
    <t>Estoy en la cuerda floja de perder mi empleo</t>
  </si>
  <si>
    <t>Están por despedir</t>
  </si>
  <si>
    <t>8/15/2020 16:08:55</t>
  </si>
  <si>
    <t xml:space="preserve">Globant, Kinetic, Novacor, </t>
  </si>
  <si>
    <t>8/15/2020 16:14:07</t>
  </si>
  <si>
    <t>Android Studio, IntelliJ, Notepad++, Sublime Text, Visual Studio Code</t>
  </si>
  <si>
    <t>8/15/2020 16:18:00</t>
  </si>
  <si>
    <t xml:space="preserve">Docker, Kubernetes, Linux, OpenShift, OpenStack, Equipos Cisco, Juniper, Huawei </t>
  </si>
  <si>
    <t>Bash/Shell, CSS, HTML, Java, Javascript, PHP, Python, SQL</t>
  </si>
  <si>
    <t>Bootstrap, jQuery, Yii2</t>
  </si>
  <si>
    <t>Nano, NetBeans, Vi, Vim</t>
  </si>
  <si>
    <t>F5, Jump, Femit</t>
  </si>
  <si>
    <t>Compra de accesorios (escritorio, monitor, teclado, mouse, etc), Porcentaje del servicio de Internet</t>
  </si>
  <si>
    <t>8/15/2020 16:31:58</t>
  </si>
  <si>
    <t>MeetupJS, Recruitment Meetup</t>
  </si>
  <si>
    <t>Nerdearla, MeetupJS</t>
  </si>
  <si>
    <t>8/15/2020 16:35:50</t>
  </si>
  <si>
    <t>ITSU - Instituto tecnológico Superior de Uruapan</t>
  </si>
  <si>
    <t>.NET, C#, CSS, HTML, Java, Javascript, Python, SQL, Ficentric-Wealthview</t>
  </si>
  <si>
    <t>Bootstrap, Flask, jQuery, Node.js, React.js, Spring, Vue.js</t>
  </si>
  <si>
    <t>Microsoft Azure (Tables, CosmosDB, SQL, etc), MySQL, SQLite</t>
  </si>
  <si>
    <t>Chile Mole &amp; Tech, Pirate Radio,Web Reactiva, Fenomeno Mutante, Desarrollo Web y Front end con Minudev</t>
  </si>
  <si>
    <t>Las instituciones bancarias bajaron el ritmo de implementaciones y un proyecto que implicaba cómo mercado viajes en cruceros se pauso por falta de demanda de clientes</t>
  </si>
  <si>
    <t>8/15/2020 17:12:47</t>
  </si>
  <si>
    <t>C#, CSS, HTML, Javascript, Python, SQL, TypeScript</t>
  </si>
  <si>
    <t>devrock poscat</t>
  </si>
  <si>
    <t>meetup js,
Webinar Naranja Serverless</t>
  </si>
  <si>
    <t>Mercado libre, Accenture, Naranja</t>
  </si>
  <si>
    <t>8/15/2020 17:13:01</t>
  </si>
  <si>
    <t>Java, PHP, Python, SQL</t>
  </si>
  <si>
    <t>Drupal, Flask, Hadoop, Hibernate, jQuery, Spring, WordPress</t>
  </si>
  <si>
    <t>ElasticSearch, Microsoft SQL Server, MongoDB, MySQL, PostgreSQL, SQLite</t>
  </si>
  <si>
    <t>Corten con el bullshit de la diversidad , equidad e inclusión.</t>
  </si>
  <si>
    <t>Clases de idiomas, Comidas pagas / subvencionadas, Vacaciones flexibles (adicionales a las reglamentarias), transporte</t>
  </si>
  <si>
    <t>8/15/2020 17:18:17</t>
  </si>
  <si>
    <t>*BSD, HP-UX, Linux, Solaris</t>
  </si>
  <si>
    <t>8/15/2020 17:21:22</t>
  </si>
  <si>
    <t>Sysarmy, ekoparty</t>
  </si>
  <si>
    <t>Los de la eko</t>
  </si>
  <si>
    <t xml:space="preserve">Ekoparty, nerdear, </t>
  </si>
  <si>
    <t>Abono de celular, Clases de gimnasia online, Clases de idiomas, Horarios flexibles, Vacaciones flexibles (adicionales a las reglamentarias), Viáticos</t>
  </si>
  <si>
    <t>8/15/2020 17:32:12</t>
  </si>
  <si>
    <t>MySQL, Oracle, Sybase</t>
  </si>
  <si>
    <t>Capacitaciones y/o cursos, Clases de gimnasia online, Clases de idiomas, Cuota para universidad / posgrados, Vacaciones flexibles (adicionales a las reglamentarias)</t>
  </si>
  <si>
    <t>8/15/2020 22:04:58</t>
  </si>
  <si>
    <t>IFTS (ex CENT) nro 5</t>
  </si>
  <si>
    <t>.NET, C#, COBOL, CSS, HTML, Javascript, PHP, SQL, VBA</t>
  </si>
  <si>
    <t>Bootstrap, Drupal, jQuery, Symfony, WordPress</t>
  </si>
  <si>
    <t>Eclipse, NetBeans, Notepad++, Sublime Text, Vi, Vim, Visual Studio</t>
  </si>
  <si>
    <t>8/15/2020 22:48:40</t>
  </si>
  <si>
    <t>Abono de celular, Capacitaciones y/o cursos, Descuentos varios (Mercado Pago, Clarín 365, Club La Nación, etc), Lactario en la oficina, Licencia de paternidad/maternidad extendida, Viáticos</t>
  </si>
  <si>
    <t>hubo suspensiones temporales</t>
  </si>
  <si>
    <t>8/15/2020 23:54:10</t>
  </si>
  <si>
    <t>La situacion con el coronavirus</t>
  </si>
  <si>
    <t>Space Apps</t>
  </si>
  <si>
    <t>8/16/2020 0:45:57</t>
  </si>
  <si>
    <t>UNLPAM</t>
  </si>
  <si>
    <t>C, C++, HTML, Java, Javascript, PHP, Python, SQL</t>
  </si>
  <si>
    <t>Nano, PHPStorm, PyCharm, Vim, Visual Studio Code</t>
  </si>
  <si>
    <t>Solo Nubity</t>
  </si>
  <si>
    <t>8/16/2020 1:03:20</t>
  </si>
  <si>
    <t>Cambio de sector</t>
  </si>
  <si>
    <t xml:space="preserve">    53000,</t>
  </si>
  <si>
    <t xml:space="preserve">    79000,</t>
  </si>
  <si>
    <t xml:space="preserve">    160000,</t>
  </si>
  <si>
    <t xml:space="preserve">    130000,</t>
  </si>
  <si>
    <t xml:space="preserve">    140000,</t>
  </si>
  <si>
    <t xml:space="preserve">    54000,</t>
  </si>
  <si>
    <t xml:space="preserve">    75000,</t>
  </si>
  <si>
    <t xml:space="preserve">    45000,</t>
  </si>
  <si>
    <t xml:space="preserve">    105000,</t>
  </si>
  <si>
    <t xml:space="preserve">    47000,</t>
  </si>
  <si>
    <t xml:space="preserve">    36800,</t>
  </si>
  <si>
    <t xml:space="preserve">    93735,</t>
  </si>
  <si>
    <t xml:space="preserve">    70000,</t>
  </si>
  <si>
    <t xml:space="preserve">    102000,</t>
  </si>
  <si>
    <t xml:space="preserve">    100000,</t>
  </si>
  <si>
    <t xml:space="preserve">    88000,</t>
  </si>
  <si>
    <t xml:space="preserve">    125000,</t>
  </si>
  <si>
    <t xml:space="preserve">    87000,</t>
  </si>
  <si>
    <t xml:space="preserve">    36874,</t>
  </si>
  <si>
    <t xml:space="preserve">    47945,</t>
  </si>
  <si>
    <t xml:space="preserve">    80000,</t>
  </si>
  <si>
    <t xml:space="preserve">    260000,</t>
  </si>
  <si>
    <t xml:space="preserve">    36000,</t>
  </si>
  <si>
    <t xml:space="preserve">    89000,</t>
  </si>
  <si>
    <t xml:space="preserve">    94000,</t>
  </si>
  <si>
    <t xml:space="preserve">    123000,</t>
  </si>
  <si>
    <t xml:space="preserve">    56000,</t>
  </si>
  <si>
    <t xml:space="preserve">    63300,</t>
  </si>
  <si>
    <t xml:space="preserve">    268000,</t>
  </si>
  <si>
    <t xml:space="preserve">    38500,</t>
  </si>
  <si>
    <t xml:space="preserve">    196000,</t>
  </si>
  <si>
    <t xml:space="preserve">    67000,</t>
  </si>
  <si>
    <t xml:space="preserve">    174000,</t>
  </si>
  <si>
    <t xml:space="preserve">    60407,</t>
  </si>
  <si>
    <t xml:space="preserve">    450000,</t>
  </si>
  <si>
    <t xml:space="preserve">    180000,</t>
  </si>
  <si>
    <t xml:space="preserve">    149612,</t>
  </si>
  <si>
    <t xml:space="preserve">    69500,</t>
  </si>
  <si>
    <t xml:space="preserve">    48500,</t>
  </si>
  <si>
    <t xml:space="preserve">    235500,</t>
  </si>
  <si>
    <t xml:space="preserve">    48800,</t>
  </si>
  <si>
    <t xml:space="preserve">    48000,</t>
  </si>
  <si>
    <t xml:space="preserve">    55000,</t>
  </si>
  <si>
    <t xml:space="preserve">    95125,</t>
  </si>
  <si>
    <t xml:space="preserve">    90000,</t>
  </si>
  <si>
    <t xml:space="preserve">    72300,</t>
  </si>
  <si>
    <t xml:space="preserve">    27000,</t>
  </si>
  <si>
    <t xml:space="preserve">    480000,</t>
  </si>
  <si>
    <t xml:space="preserve">    82000,</t>
  </si>
  <si>
    <t xml:space="preserve">    92000,</t>
  </si>
  <si>
    <t xml:space="preserve">    1967856,</t>
  </si>
  <si>
    <t xml:space="preserve">    170200,</t>
  </si>
  <si>
    <t xml:space="preserve">    42000,</t>
  </si>
  <si>
    <t xml:space="preserve">    60000,</t>
  </si>
  <si>
    <t xml:space="preserve">    283000,</t>
  </si>
  <si>
    <t xml:space="preserve">    54120,</t>
  </si>
  <si>
    <t xml:space="preserve">    65000,</t>
  </si>
  <si>
    <t xml:space="preserve">    165000,</t>
  </si>
  <si>
    <t xml:space="preserve">    106000,</t>
  </si>
  <si>
    <t xml:space="preserve">    61000,</t>
  </si>
  <si>
    <t xml:space="preserve">    150000,</t>
  </si>
  <si>
    <t xml:space="preserve">    118000,</t>
  </si>
  <si>
    <t xml:space="preserve">    300000,</t>
  </si>
  <si>
    <t xml:space="preserve">    60240.96,</t>
  </si>
  <si>
    <t xml:space="preserve">    99000,</t>
  </si>
  <si>
    <t xml:space="preserve">    100625,</t>
  </si>
  <si>
    <t xml:space="preserve">    40000,</t>
  </si>
  <si>
    <t xml:space="preserve">    50000,</t>
  </si>
  <si>
    <t xml:space="preserve">    149000,</t>
  </si>
  <si>
    <t xml:space="preserve">    52000,</t>
  </si>
  <si>
    <t xml:space="preserve">    190000,</t>
  </si>
  <si>
    <t xml:space="preserve">    38000,</t>
  </si>
  <si>
    <t xml:space="preserve">    280000,</t>
  </si>
  <si>
    <t xml:space="preserve">    73000,</t>
  </si>
  <si>
    <t xml:space="preserve">    240000,</t>
  </si>
  <si>
    <t xml:space="preserve">    124000,</t>
  </si>
  <si>
    <t xml:space="preserve">    35929,</t>
  </si>
  <si>
    <t xml:space="preserve">    41000,</t>
  </si>
  <si>
    <t xml:space="preserve">    33000,</t>
  </si>
  <si>
    <t xml:space="preserve">    84762,</t>
  </si>
  <si>
    <t xml:space="preserve">    17000,</t>
  </si>
  <si>
    <t xml:space="preserve">    110000,</t>
  </si>
  <si>
    <t xml:space="preserve">    49000,</t>
  </si>
  <si>
    <t xml:space="preserve">    52452,</t>
  </si>
  <si>
    <t xml:space="preserve">    74000,</t>
  </si>
  <si>
    <t xml:space="preserve">    101500,</t>
  </si>
  <si>
    <t xml:space="preserve">    145000,</t>
  </si>
  <si>
    <t xml:space="preserve">    83000,</t>
  </si>
  <si>
    <t xml:space="preserve">    151000,</t>
  </si>
  <si>
    <t xml:space="preserve">    58000,</t>
  </si>
  <si>
    <t xml:space="preserve">    350000,</t>
  </si>
  <si>
    <t xml:space="preserve">    134000,</t>
  </si>
  <si>
    <t xml:space="preserve">    77000,</t>
  </si>
  <si>
    <t xml:space="preserve">    120000,</t>
  </si>
  <si>
    <t xml:space="preserve">    85000,</t>
  </si>
  <si>
    <t xml:space="preserve">    62246,</t>
  </si>
  <si>
    <t xml:space="preserve">    80500,</t>
  </si>
  <si>
    <t xml:space="preserve">    200000,</t>
  </si>
  <si>
    <t xml:space="preserve">    57634,</t>
  </si>
  <si>
    <t xml:space="preserve">    121700,</t>
  </si>
  <si>
    <t xml:space="preserve">    78000,</t>
  </si>
  <si>
    <t xml:space="preserve">    119000,</t>
  </si>
  <si>
    <t xml:space="preserve">    55,</t>
  </si>
  <si>
    <t xml:space="preserve">    230000,</t>
  </si>
  <si>
    <t xml:space="preserve">    6300,</t>
  </si>
  <si>
    <t xml:space="preserve">    64000,</t>
  </si>
  <si>
    <t xml:space="preserve">    75,</t>
  </si>
  <si>
    <t xml:space="preserve">    108000,</t>
  </si>
  <si>
    <t xml:space="preserve">    107000,</t>
  </si>
  <si>
    <t xml:space="preserve">    84000,</t>
  </si>
  <si>
    <t xml:space="preserve">    168000,</t>
  </si>
  <si>
    <t xml:space="preserve">    43000,</t>
  </si>
  <si>
    <t xml:space="preserve">    52600,</t>
  </si>
  <si>
    <t xml:space="preserve">    57000,</t>
  </si>
  <si>
    <t xml:space="preserve">    76000,</t>
  </si>
  <si>
    <t xml:space="preserve">    185000,</t>
  </si>
  <si>
    <t xml:space="preserve">    27500,</t>
  </si>
  <si>
    <t xml:space="preserve">    166500,</t>
  </si>
  <si>
    <t xml:space="preserve">    59000,</t>
  </si>
  <si>
    <t xml:space="preserve">    223000,</t>
  </si>
  <si>
    <t xml:space="preserve">    220000,</t>
  </si>
  <si>
    <t xml:space="preserve">    124100,</t>
  </si>
  <si>
    <t xml:space="preserve">    103000,</t>
  </si>
  <si>
    <t xml:space="preserve">    85,</t>
  </si>
  <si>
    <t xml:space="preserve">    61440,</t>
  </si>
  <si>
    <t xml:space="preserve">    124387.2,</t>
  </si>
  <si>
    <t xml:space="preserve">    234000,</t>
  </si>
  <si>
    <t xml:space="preserve">    195000,</t>
  </si>
  <si>
    <t xml:space="preserve">    96385,</t>
  </si>
  <si>
    <t xml:space="preserve">    122000,</t>
  </si>
  <si>
    <t xml:space="preserve">    66214,</t>
  </si>
  <si>
    <t xml:space="preserve">    155000,</t>
  </si>
  <si>
    <t xml:space="preserve">    96000,</t>
  </si>
  <si>
    <t xml:space="preserve">    187,</t>
  </si>
  <si>
    <t xml:space="preserve">    5000,</t>
  </si>
  <si>
    <t xml:space="preserve">    37500,</t>
  </si>
  <si>
    <t xml:space="preserve">    35707,</t>
  </si>
  <si>
    <t xml:space="preserve">    42981.25,</t>
  </si>
  <si>
    <t xml:space="preserve">    72000,</t>
  </si>
  <si>
    <t xml:space="preserve">    40440,</t>
  </si>
  <si>
    <t xml:space="preserve">    21.329,</t>
  </si>
  <si>
    <t xml:space="preserve">    2302000,</t>
  </si>
  <si>
    <t xml:space="preserve">    20000,</t>
  </si>
  <si>
    <t xml:space="preserve">    30000,</t>
  </si>
  <si>
    <t xml:space="preserve">    90,</t>
  </si>
  <si>
    <t xml:space="preserve">    242000,</t>
  </si>
  <si>
    <t xml:space="preserve">    222000,</t>
  </si>
  <si>
    <t xml:space="preserve">    56400,</t>
  </si>
  <si>
    <t xml:space="preserve">    93000,</t>
  </si>
  <si>
    <t xml:space="preserve">    121000,</t>
  </si>
  <si>
    <t xml:space="preserve">    800000,</t>
  </si>
  <si>
    <t xml:space="preserve">    50225.43,</t>
  </si>
  <si>
    <t xml:space="preserve">    405000,</t>
  </si>
  <si>
    <t xml:space="preserve">    420000,</t>
  </si>
  <si>
    <t xml:space="preserve">    51000,</t>
  </si>
  <si>
    <t xml:space="preserve">    39300,</t>
  </si>
  <si>
    <t xml:space="preserve">    21800,</t>
  </si>
  <si>
    <t xml:space="preserve">    39.3,</t>
  </si>
  <si>
    <t xml:space="preserve">    60722,</t>
  </si>
  <si>
    <t xml:space="preserve">    381000,</t>
  </si>
  <si>
    <t xml:space="preserve">    137800,</t>
  </si>
  <si>
    <t xml:space="preserve">    43,</t>
  </si>
  <si>
    <t xml:space="preserve">    43050,</t>
  </si>
  <si>
    <t xml:space="preserve">    51100,</t>
  </si>
  <si>
    <t xml:space="preserve">    363000,</t>
  </si>
  <si>
    <t xml:space="preserve">    144000,</t>
  </si>
  <si>
    <t xml:space="preserve">    112000,</t>
  </si>
  <si>
    <t xml:space="preserve">    45150,</t>
  </si>
  <si>
    <t xml:space="preserve">    141882,</t>
  </si>
  <si>
    <t xml:space="preserve">    91200,</t>
  </si>
  <si>
    <t xml:space="preserve">    182000,</t>
  </si>
  <si>
    <t xml:space="preserve">    303689,</t>
  </si>
  <si>
    <t xml:space="preserve">    650000,</t>
  </si>
  <si>
    <t xml:space="preserve">    336000,</t>
  </si>
  <si>
    <t xml:space="preserve">    42300,</t>
  </si>
  <si>
    <t xml:space="preserve">    91700,</t>
  </si>
  <si>
    <t xml:space="preserve">    52400,</t>
  </si>
  <si>
    <t xml:space="preserve">    192000,</t>
  </si>
  <si>
    <t xml:space="preserve">    172800,</t>
  </si>
  <si>
    <t xml:space="preserve">    35000,</t>
  </si>
  <si>
    <t xml:space="preserve">    370000,</t>
  </si>
  <si>
    <t xml:space="preserve">    264000,</t>
  </si>
  <si>
    <t xml:space="preserve">    65940,</t>
  </si>
  <si>
    <t xml:space="preserve">    32500,</t>
  </si>
  <si>
    <t xml:space="preserve">    134333,</t>
  </si>
  <si>
    <t xml:space="preserve">    132000,</t>
  </si>
  <si>
    <t xml:space="preserve">    38356.2,</t>
  </si>
  <si>
    <t xml:space="preserve">    66200,</t>
  </si>
  <si>
    <t xml:space="preserve">    265558.72,</t>
  </si>
  <si>
    <t xml:space="preserve">    72007.42,</t>
  </si>
  <si>
    <t xml:space="preserve">    34531,</t>
  </si>
  <si>
    <t xml:space="preserve">    170000,</t>
  </si>
  <si>
    <t xml:space="preserve">    86068,</t>
  </si>
  <si>
    <t xml:space="preserve">    158000,</t>
  </si>
  <si>
    <t xml:space="preserve">    66000,</t>
  </si>
  <si>
    <t xml:space="preserve">    36501.96,</t>
  </si>
  <si>
    <t xml:space="preserve">    60325.01,</t>
  </si>
  <si>
    <t xml:space="preserve">    49800,</t>
  </si>
  <si>
    <t xml:space="preserve">    50700,</t>
  </si>
  <si>
    <t xml:space="preserve">    63855,</t>
  </si>
  <si>
    <t xml:space="preserve">    37000,</t>
  </si>
  <si>
    <t xml:space="preserve">    25000,</t>
  </si>
  <si>
    <t xml:space="preserve">    410000,</t>
  </si>
  <si>
    <t xml:space="preserve">    2400000,</t>
  </si>
  <si>
    <t xml:space="preserve">    135000,</t>
  </si>
  <si>
    <t xml:space="preserve">    80,</t>
  </si>
  <si>
    <t xml:space="preserve">    74,</t>
  </si>
  <si>
    <t xml:space="preserve">    320000,</t>
  </si>
  <si>
    <t xml:space="preserve">    1300000,</t>
  </si>
  <si>
    <t xml:space="preserve">    361000,</t>
  </si>
  <si>
    <t xml:space="preserve">    12000,</t>
  </si>
  <si>
    <t xml:space="preserve">    130500,</t>
  </si>
  <si>
    <t xml:space="preserve">    1,</t>
  </si>
  <si>
    <t xml:space="preserve">    18000,</t>
  </si>
  <si>
    <t xml:space="preserve">    270000,</t>
  </si>
  <si>
    <t xml:space="preserve">    540000,</t>
  </si>
  <si>
    <t xml:space="preserve">    86000,</t>
  </si>
  <si>
    <t xml:space="preserve">    117500,</t>
  </si>
  <si>
    <t xml:space="preserve">    75510,</t>
  </si>
  <si>
    <t xml:space="preserve">    66667,</t>
  </si>
  <si>
    <t xml:space="preserve">    95000,</t>
  </si>
  <si>
    <t xml:space="preserve">    183831,</t>
  </si>
  <si>
    <t xml:space="preserve">    79200,</t>
  </si>
  <si>
    <t xml:space="preserve">    515000,</t>
  </si>
  <si>
    <t xml:space="preserve">    103,</t>
  </si>
  <si>
    <t xml:space="preserve">    508000,</t>
  </si>
  <si>
    <t xml:space="preserve">    163000,</t>
  </si>
  <si>
    <t xml:space="preserve">    1504,</t>
  </si>
  <si>
    <t xml:space="preserve">    89500,</t>
  </si>
  <si>
    <t xml:space="preserve">    161000,</t>
  </si>
  <si>
    <t xml:space="preserve">    52186,</t>
  </si>
  <si>
    <t xml:space="preserve">    126000.5,</t>
  </si>
  <si>
    <t xml:space="preserve">    141700,</t>
  </si>
  <si>
    <t xml:space="preserve">    290000,</t>
  </si>
  <si>
    <t xml:space="preserve">    132630,</t>
  </si>
  <si>
    <t xml:space="preserve">    203000,</t>
  </si>
  <si>
    <t xml:space="preserve">    93453,</t>
  </si>
  <si>
    <t xml:space="preserve">    47385,</t>
  </si>
  <si>
    <t xml:space="preserve">    229000,</t>
  </si>
  <si>
    <t xml:space="preserve">    390000,</t>
  </si>
  <si>
    <t xml:space="preserve">    83500,</t>
  </si>
  <si>
    <t xml:space="preserve">    115000,</t>
  </si>
  <si>
    <t xml:space="preserve">    306000,</t>
  </si>
  <si>
    <t xml:space="preserve">    137000,</t>
  </si>
  <si>
    <t xml:space="preserve">    720000,</t>
  </si>
  <si>
    <t xml:space="preserve">    128000,</t>
  </si>
  <si>
    <t xml:space="preserve">    69000,</t>
  </si>
  <si>
    <t xml:space="preserve">    99330,</t>
  </si>
  <si>
    <t xml:space="preserve">    112800,</t>
  </si>
  <si>
    <t xml:space="preserve">    68000,</t>
  </si>
  <si>
    <t xml:space="preserve">    101000,</t>
  </si>
  <si>
    <t xml:space="preserve">    144,</t>
  </si>
  <si>
    <t xml:space="preserve">    138000,</t>
  </si>
  <si>
    <t xml:space="preserve">    248000,</t>
  </si>
  <si>
    <t xml:space="preserve">    95300,</t>
  </si>
  <si>
    <t xml:space="preserve">    92500,</t>
  </si>
  <si>
    <t xml:space="preserve">    47200,</t>
  </si>
  <si>
    <t xml:space="preserve">    147200,</t>
  </si>
  <si>
    <t xml:space="preserve">    118337,</t>
  </si>
  <si>
    <t xml:space="preserve">    16579500,</t>
  </si>
  <si>
    <t xml:space="preserve">    440000,</t>
  </si>
  <si>
    <t xml:space="preserve">    109000,</t>
  </si>
  <si>
    <t xml:space="preserve">    26000,</t>
  </si>
  <si>
    <t xml:space="preserve">    2,</t>
  </si>
  <si>
    <t xml:space="preserve">    11000,</t>
  </si>
  <si>
    <t xml:space="preserve">    178000,</t>
  </si>
  <si>
    <t xml:space="preserve">    79800,</t>
  </si>
  <si>
    <t xml:space="preserve">    44000,</t>
  </si>
  <si>
    <t xml:space="preserve">    110800,</t>
  </si>
  <si>
    <t xml:space="preserve">    143000,</t>
  </si>
  <si>
    <t xml:space="preserve">    104000,</t>
  </si>
  <si>
    <t xml:space="preserve">    380000,</t>
  </si>
  <si>
    <t xml:space="preserve">    98000,</t>
  </si>
  <si>
    <t xml:space="preserve">    128907,</t>
  </si>
  <si>
    <t xml:space="preserve">    29450,</t>
  </si>
  <si>
    <t xml:space="preserve">    153800,</t>
  </si>
  <si>
    <t xml:space="preserve">    128700,</t>
  </si>
  <si>
    <t xml:space="preserve">    792000,</t>
  </si>
  <si>
    <t xml:space="preserve">    111000,</t>
  </si>
  <si>
    <t xml:space="preserve">    79999,</t>
  </si>
  <si>
    <t xml:space="preserve">    152200,</t>
  </si>
  <si>
    <t xml:space="preserve">    146000,</t>
  </si>
  <si>
    <t xml:space="preserve">    60840,</t>
  </si>
  <si>
    <t xml:space="preserve">    51800,</t>
  </si>
  <si>
    <t xml:space="preserve">    128490,</t>
  </si>
  <si>
    <t xml:space="preserve">    99825,</t>
  </si>
  <si>
    <t xml:space="preserve">    88450,</t>
  </si>
  <si>
    <t xml:space="preserve">    44.907,</t>
  </si>
  <si>
    <t xml:space="preserve">    115200,</t>
  </si>
  <si>
    <t xml:space="preserve">    50657,</t>
  </si>
  <si>
    <t xml:space="preserve">    3095,</t>
  </si>
  <si>
    <t xml:space="preserve">    159000,</t>
  </si>
  <si>
    <t xml:space="preserve">    58400,</t>
  </si>
  <si>
    <t xml:space="preserve">    78900,</t>
  </si>
  <si>
    <t xml:space="preserve">    10000,</t>
  </si>
  <si>
    <t xml:space="preserve">    210000,</t>
  </si>
  <si>
    <t xml:space="preserve">    416500,</t>
  </si>
  <si>
    <t xml:space="preserve">    116000,</t>
  </si>
  <si>
    <t xml:space="preserve">    152300,</t>
  </si>
  <si>
    <t xml:space="preserve">    88060,</t>
  </si>
  <si>
    <t xml:space="preserve">    81.783,</t>
  </si>
  <si>
    <t xml:space="preserve">    6400,</t>
  </si>
  <si>
    <t xml:space="preserve">    235000,</t>
  </si>
  <si>
    <t xml:space="preserve">    48.359,</t>
  </si>
  <si>
    <t xml:space="preserve">    30803,</t>
  </si>
  <si>
    <t xml:space="preserve">    144830,</t>
  </si>
  <si>
    <t xml:space="preserve">    284000,</t>
  </si>
  <si>
    <t xml:space="preserve">    77108,</t>
  </si>
  <si>
    <t xml:space="preserve">    67765,</t>
  </si>
  <si>
    <t xml:space="preserve">    126000,</t>
  </si>
  <si>
    <t xml:space="preserve">    47291.36,</t>
  </si>
  <si>
    <t xml:space="preserve">    129000,</t>
  </si>
  <si>
    <t xml:space="preserve">    52,</t>
  </si>
  <si>
    <t xml:space="preserve">    362000,</t>
  </si>
  <si>
    <t xml:space="preserve">    243000,</t>
  </si>
  <si>
    <t xml:space="preserve">    87600,</t>
  </si>
  <si>
    <t xml:space="preserve">    250000,</t>
  </si>
  <si>
    <t xml:space="preserve">    1000000,</t>
  </si>
  <si>
    <t xml:space="preserve">    68500,</t>
  </si>
  <si>
    <t xml:space="preserve">    312100,</t>
  </si>
  <si>
    <t xml:space="preserve">    41125,</t>
  </si>
  <si>
    <t xml:space="preserve">    14000,</t>
  </si>
  <si>
    <t xml:space="preserve">    45045,</t>
  </si>
  <si>
    <t xml:space="preserve">    114000,</t>
  </si>
  <si>
    <t xml:space="preserve">    92914,</t>
  </si>
  <si>
    <t xml:space="preserve">    76500,</t>
  </si>
  <si>
    <t xml:space="preserve">    114897,</t>
  </si>
  <si>
    <t xml:space="preserve">    43230,</t>
  </si>
  <si>
    <t xml:space="preserve">    124600,</t>
  </si>
  <si>
    <t xml:space="preserve">    103800,</t>
  </si>
  <si>
    <t xml:space="preserve">    244000,</t>
  </si>
  <si>
    <t xml:space="preserve">    157729.26,</t>
  </si>
  <si>
    <t xml:space="preserve">    50690,</t>
  </si>
  <si>
    <t xml:space="preserve">    167000,</t>
  </si>
  <si>
    <t xml:space="preserve">    156000,</t>
  </si>
  <si>
    <t xml:space="preserve">    75903,</t>
  </si>
  <si>
    <t xml:space="preserve">    162426,</t>
  </si>
  <si>
    <t xml:space="preserve">    139000,</t>
  </si>
  <si>
    <t xml:space="preserve">    77406,</t>
  </si>
  <si>
    <t xml:space="preserve">    39500,</t>
  </si>
  <si>
    <t xml:space="preserve">    113000,</t>
  </si>
  <si>
    <t xml:space="preserve">    132.194,</t>
  </si>
  <si>
    <t xml:space="preserve">    118374,</t>
  </si>
  <si>
    <t xml:space="preserve">    97476,</t>
  </si>
  <si>
    <t xml:space="preserve">    95,</t>
  </si>
  <si>
    <t xml:space="preserve">    340000,</t>
  </si>
  <si>
    <t xml:space="preserve">    151800.16,</t>
  </si>
  <si>
    <t xml:space="preserve">    63000,</t>
  </si>
  <si>
    <t xml:space="preserve">    107784,</t>
  </si>
  <si>
    <t xml:space="preserve">    32000,</t>
  </si>
  <si>
    <t xml:space="preserve">    52800,</t>
  </si>
  <si>
    <t xml:space="preserve">    155,</t>
  </si>
  <si>
    <t xml:space="preserve">    46000,</t>
  </si>
  <si>
    <t xml:space="preserve">    124500,</t>
  </si>
  <si>
    <t xml:space="preserve">    253000,</t>
  </si>
  <si>
    <t xml:space="preserve">    88500,</t>
  </si>
  <si>
    <t xml:space="preserve">    58817.92,</t>
  </si>
  <si>
    <t xml:space="preserve">    560000,</t>
  </si>
  <si>
    <t xml:space="preserve">    136000,</t>
  </si>
  <si>
    <t xml:space="preserve">    690000,</t>
  </si>
  <si>
    <t xml:space="preserve">    570000,</t>
  </si>
  <si>
    <t xml:space="preserve">    46724,</t>
  </si>
  <si>
    <t xml:space="preserve">    127000,</t>
  </si>
  <si>
    <t xml:space="preserve">    51500,</t>
  </si>
  <si>
    <t xml:space="preserve">    500000,</t>
  </si>
  <si>
    <t xml:space="preserve">    48,</t>
  </si>
  <si>
    <t xml:space="preserve">    165086,</t>
  </si>
  <si>
    <t xml:space="preserve">    107.23,</t>
  </si>
  <si>
    <t xml:space="preserve">    305000,</t>
  </si>
  <si>
    <t xml:space="preserve">    114500,</t>
  </si>
  <si>
    <t xml:space="preserve">    61200,</t>
  </si>
  <si>
    <t xml:space="preserve">    47710,</t>
  </si>
  <si>
    <t xml:space="preserve">    7000,</t>
  </si>
  <si>
    <t xml:space="preserve">    237062,</t>
  </si>
  <si>
    <t xml:space="preserve">    15000,</t>
  </si>
  <si>
    <t xml:space="preserve">    6000,</t>
  </si>
  <si>
    <t xml:space="preserve">    154000,</t>
  </si>
  <si>
    <t xml:space="preserve">    141000,</t>
  </si>
  <si>
    <t xml:space="preserve">    175000,</t>
  </si>
  <si>
    <t xml:space="preserve">    97200,</t>
  </si>
  <si>
    <t xml:space="preserve">    136500,</t>
  </si>
  <si>
    <t xml:space="preserve">    407000,</t>
  </si>
  <si>
    <t xml:space="preserve">    69365,</t>
  </si>
  <si>
    <t xml:space="preserve">    255000,</t>
  </si>
  <si>
    <t xml:space="preserve">    88738,</t>
  </si>
  <si>
    <t xml:space="preserve">    145500,</t>
  </si>
  <si>
    <t xml:space="preserve">    92887,</t>
  </si>
  <si>
    <t xml:space="preserve">    62000,</t>
  </si>
  <si>
    <t xml:space="preserve">    51700,</t>
  </si>
  <si>
    <t xml:space="preserve">    50240,</t>
  </si>
  <si>
    <t xml:space="preserve">    2050000,</t>
  </si>
  <si>
    <t xml:space="preserve">    65,</t>
  </si>
  <si>
    <t xml:space="preserve">    150700,</t>
  </si>
  <si>
    <t xml:space="preserve">    142000,</t>
  </si>
  <si>
    <t xml:space="preserve">    400000,</t>
  </si>
  <si>
    <t xml:space="preserve">    90700,</t>
  </si>
  <si>
    <t xml:space="preserve">    96500,</t>
  </si>
  <si>
    <t xml:space="preserve">    72900,</t>
  </si>
  <si>
    <t xml:space="preserve">    96800,</t>
  </si>
  <si>
    <t xml:space="preserve">    77682,</t>
  </si>
  <si>
    <t xml:space="preserve">    81500,</t>
  </si>
  <si>
    <t xml:space="preserve">    43250,</t>
  </si>
  <si>
    <t xml:space="preserve">    145600,</t>
  </si>
  <si>
    <t xml:space="preserve">    120705,</t>
  </si>
  <si>
    <t xml:space="preserve">    78292.77,</t>
  </si>
  <si>
    <t xml:space="preserve">    78346,</t>
  </si>
  <si>
    <t xml:space="preserve">    22000,</t>
  </si>
  <si>
    <t xml:space="preserve">    269000,</t>
  </si>
  <si>
    <t xml:space="preserve">    24000,</t>
  </si>
  <si>
    <t xml:space="preserve">    62643,</t>
  </si>
  <si>
    <t xml:space="preserve">    72250,</t>
  </si>
  <si>
    <t xml:space="preserve">    147000,</t>
  </si>
  <si>
    <t xml:space="preserve">    471408,</t>
  </si>
  <si>
    <t xml:space="preserve">    47271,</t>
  </si>
  <si>
    <t xml:space="preserve">    124700,</t>
  </si>
  <si>
    <t xml:space="preserve">    135608,</t>
  </si>
  <si>
    <t xml:space="preserve">    126.225,</t>
  </si>
  <si>
    <t xml:space="preserve">    70438,</t>
  </si>
  <si>
    <t xml:space="preserve">    52500,</t>
  </si>
  <si>
    <t xml:space="preserve">    92385,</t>
  </si>
  <si>
    <t xml:space="preserve">    169000,</t>
  </si>
  <si>
    <t xml:space="preserve">    2180000,</t>
  </si>
  <si>
    <t xml:space="preserve">    72959,</t>
  </si>
  <si>
    <t xml:space="preserve">    89800,</t>
  </si>
  <si>
    <t xml:space="preserve">    69382.17,</t>
  </si>
  <si>
    <t xml:space="preserve">    38700,</t>
  </si>
  <si>
    <t xml:space="preserve">    61076,</t>
  </si>
  <si>
    <t xml:space="preserve">    135495,</t>
  </si>
  <si>
    <t xml:space="preserve">    106217,</t>
  </si>
  <si>
    <t xml:space="preserve">    68200,</t>
  </si>
  <si>
    <t xml:space="preserve">    265000,</t>
  </si>
  <si>
    <t xml:space="preserve">    660000,</t>
  </si>
  <si>
    <t xml:space="preserve">    67967.74,</t>
  </si>
  <si>
    <t xml:space="preserve">    133.57,</t>
  </si>
  <si>
    <t xml:space="preserve">    322000,</t>
  </si>
  <si>
    <t xml:space="preserve">    75384,</t>
  </si>
  <si>
    <t xml:space="preserve">    48200,</t>
  </si>
  <si>
    <t xml:space="preserve">    22891,</t>
  </si>
  <si>
    <t xml:space="preserve">    80300,</t>
  </si>
  <si>
    <t xml:space="preserve">    96018,</t>
  </si>
  <si>
    <t xml:space="preserve">    75800,</t>
  </si>
  <si>
    <t xml:space="preserve">    130,</t>
  </si>
  <si>
    <t xml:space="preserve">    144495,</t>
  </si>
  <si>
    <t xml:space="preserve">    39000,</t>
  </si>
  <si>
    <t xml:space="preserve">    23000,</t>
  </si>
  <si>
    <t xml:space="preserve">    360000,</t>
  </si>
  <si>
    <t xml:space="preserve">    76,</t>
  </si>
  <si>
    <t xml:space="preserve">    80850,</t>
  </si>
  <si>
    <t xml:space="preserve">    81000,</t>
  </si>
  <si>
    <t xml:space="preserve">    74545,</t>
  </si>
  <si>
    <t xml:space="preserve">    30250,</t>
  </si>
  <si>
    <t xml:space="preserve">    117000,</t>
  </si>
  <si>
    <t xml:space="preserve">    120,</t>
  </si>
  <si>
    <t xml:space="preserve">    50,</t>
  </si>
  <si>
    <t xml:space="preserve">    66714.38,</t>
  </si>
  <si>
    <t xml:space="preserve">    41250,</t>
  </si>
  <si>
    <t xml:space="preserve">    365000,</t>
  </si>
  <si>
    <t xml:space="preserve">    72540,</t>
  </si>
  <si>
    <t xml:space="preserve">    86487,</t>
  </si>
  <si>
    <t xml:space="preserve">    43257.4,</t>
  </si>
  <si>
    <t xml:space="preserve">    60029.62,</t>
  </si>
  <si>
    <t xml:space="preserve">    99800,</t>
  </si>
  <si>
    <t xml:space="preserve">    97009,</t>
  </si>
  <si>
    <t xml:space="preserve">    129489,</t>
  </si>
  <si>
    <t xml:space="preserve">    213870,</t>
  </si>
  <si>
    <t xml:space="preserve">    485000,</t>
  </si>
  <si>
    <t xml:space="preserve">    225000,</t>
  </si>
  <si>
    <t xml:space="preserve">    108500,</t>
  </si>
  <si>
    <t xml:space="preserve">    700000,</t>
  </si>
  <si>
    <t xml:space="preserve">    550000,</t>
  </si>
  <si>
    <t xml:space="preserve">    186000,</t>
  </si>
  <si>
    <t xml:space="preserve">    140400,</t>
  </si>
  <si>
    <t xml:space="preserve">    91000,</t>
  </si>
  <si>
    <t xml:space="preserve">    40150,</t>
  </si>
  <si>
    <t xml:space="preserve">    127072,</t>
  </si>
  <si>
    <t xml:space="preserve">    151624,</t>
  </si>
  <si>
    <t xml:space="preserve">    52300,</t>
  </si>
  <si>
    <t xml:space="preserve">    66292.88,</t>
  </si>
  <si>
    <t xml:space="preserve">    144700,</t>
  </si>
  <si>
    <t xml:space="preserve">    91683,</t>
  </si>
  <si>
    <t xml:space="preserve">    182219,</t>
  </si>
  <si>
    <t xml:space="preserve">    71000,</t>
  </si>
  <si>
    <t xml:space="preserve">    90278,</t>
  </si>
  <si>
    <t xml:space="preserve">    225867,</t>
  </si>
  <si>
    <t xml:space="preserve">    57118,</t>
  </si>
  <si>
    <t xml:space="preserve">    402500,</t>
  </si>
  <si>
    <t xml:space="preserve">    157300,</t>
  </si>
  <si>
    <t xml:space="preserve">    195200,</t>
  </si>
  <si>
    <t xml:space="preserve">    288000,</t>
  </si>
  <si>
    <t xml:space="preserve">    219,</t>
  </si>
  <si>
    <t xml:space="preserve">    129500,</t>
  </si>
  <si>
    <t xml:space="preserve">    166100,</t>
  </si>
  <si>
    <t xml:space="preserve">    15,</t>
  </si>
  <si>
    <t xml:space="preserve">    119500,</t>
  </si>
  <si>
    <t xml:space="preserve">    247000,</t>
  </si>
  <si>
    <t xml:space="preserve">    215000,</t>
  </si>
  <si>
    <t xml:space="preserve">    135044,</t>
  </si>
  <si>
    <t xml:space="preserve">    44500,</t>
  </si>
  <si>
    <t xml:space="preserve">    278000,</t>
  </si>
  <si>
    <t xml:space="preserve">    162421.88,</t>
  </si>
  <si>
    <t xml:space="preserve">    218000,</t>
  </si>
  <si>
    <t xml:space="preserve">    99500,</t>
  </si>
  <si>
    <t xml:space="preserve">    39620,</t>
  </si>
  <si>
    <t xml:space="preserve">    66390,</t>
  </si>
  <si>
    <t xml:space="preserve">    431000,</t>
  </si>
  <si>
    <t xml:space="preserve">    133337,</t>
  </si>
  <si>
    <t xml:space="preserve">    140557,</t>
  </si>
  <si>
    <t xml:space="preserve">    38569,</t>
  </si>
  <si>
    <t xml:space="preserve">    54126,</t>
  </si>
  <si>
    <t xml:space="preserve">    58600,</t>
  </si>
  <si>
    <t xml:space="preserve">    153660,</t>
  </si>
  <si>
    <t xml:space="preserve">    126959,</t>
  </si>
  <si>
    <t xml:space="preserve">    3000,</t>
  </si>
  <si>
    <t xml:space="preserve">    35265.03,</t>
  </si>
  <si>
    <t xml:space="preserve">    280,</t>
  </si>
  <si>
    <t xml:space="preserve">    50421,</t>
  </si>
  <si>
    <t xml:space="preserve">    65700,</t>
  </si>
  <si>
    <t xml:space="preserve">    212500,</t>
  </si>
  <si>
    <t xml:space="preserve">    185400,</t>
  </si>
  <si>
    <t xml:space="preserve">    142600,</t>
  </si>
  <si>
    <t xml:space="preserve">    110500,</t>
  </si>
  <si>
    <t xml:space="preserve">    114311,</t>
  </si>
  <si>
    <t xml:space="preserve">    100,</t>
  </si>
  <si>
    <t xml:space="preserve">    246000,</t>
  </si>
  <si>
    <t xml:space="preserve">    133888,</t>
  </si>
  <si>
    <t xml:space="preserve">    137790,</t>
  </si>
  <si>
    <t xml:space="preserve">    37830,</t>
  </si>
  <si>
    <t xml:space="preserve">    320817,</t>
  </si>
  <si>
    <t xml:space="preserve">    50500,</t>
  </si>
  <si>
    <t xml:space="preserve">    183000,</t>
  </si>
  <si>
    <t xml:space="preserve">    211000,</t>
  </si>
  <si>
    <t xml:space="preserve">    131000,</t>
  </si>
  <si>
    <t xml:space="preserve">    73842,</t>
  </si>
  <si>
    <t xml:space="preserve">    29500,</t>
  </si>
  <si>
    <t xml:space="preserve">    64800,</t>
  </si>
  <si>
    <t xml:space="preserve">    193000,</t>
  </si>
  <si>
    <t xml:space="preserve">    81712,</t>
  </si>
  <si>
    <t xml:space="preserve">    116600,</t>
  </si>
  <si>
    <t xml:space="preserve">    82100,</t>
  </si>
  <si>
    <t xml:space="preserve">    148710.52,</t>
  </si>
  <si>
    <t xml:space="preserve">    84500,</t>
  </si>
  <si>
    <t xml:space="preserve">    49140,</t>
  </si>
  <si>
    <t xml:space="preserve">    73500,</t>
  </si>
  <si>
    <t xml:space="preserve">    470000,</t>
  </si>
  <si>
    <t xml:space="preserve">    63457,</t>
  </si>
  <si>
    <t xml:space="preserve">    158300,</t>
  </si>
  <si>
    <t xml:space="preserve">    55500,</t>
  </si>
  <si>
    <t xml:space="preserve">    1111,</t>
  </si>
  <si>
    <t xml:space="preserve">    59600,</t>
  </si>
  <si>
    <t xml:space="preserve">    194000,</t>
  </si>
  <si>
    <t xml:space="preserve">    70506,</t>
  </si>
  <si>
    <t xml:space="preserve">    55443.72,</t>
  </si>
  <si>
    <t xml:space="preserve">    53880,</t>
  </si>
  <si>
    <t xml:space="preserve">    67600,</t>
  </si>
  <si>
    <t xml:space="preserve">    176000,</t>
  </si>
  <si>
    <t xml:space="preserve">    164000,</t>
  </si>
  <si>
    <t xml:space="preserve">    37550,</t>
  </si>
  <si>
    <t xml:space="preserve">    16000,</t>
  </si>
  <si>
    <t xml:space="preserve">    60,</t>
  </si>
  <si>
    <t xml:space="preserve">    67350,</t>
  </si>
  <si>
    <t xml:space="preserve">    121400,</t>
  </si>
  <si>
    <t xml:space="preserve">    95800,</t>
  </si>
  <si>
    <t xml:space="preserve">    30677.4,</t>
  </si>
  <si>
    <t xml:space="preserve">    60004,</t>
  </si>
  <si>
    <t xml:space="preserve">    50509,</t>
  </si>
  <si>
    <t xml:space="preserve">    205000,</t>
  </si>
  <si>
    <t xml:space="preserve">    91800,</t>
  </si>
  <si>
    <t xml:space="preserve">    177000,</t>
  </si>
  <si>
    <t xml:space="preserve">    45506,</t>
  </si>
  <si>
    <t xml:space="preserve">    78313,</t>
  </si>
  <si>
    <t xml:space="preserve">    206908.01,</t>
  </si>
  <si>
    <t xml:space="preserve">    52.5,</t>
  </si>
  <si>
    <t xml:space="preserve">    600000,</t>
  </si>
  <si>
    <t xml:space="preserve">    447000,</t>
  </si>
  <si>
    <t xml:space="preserve">    198000,</t>
  </si>
  <si>
    <t xml:space="preserve">    50814,</t>
  </si>
  <si>
    <t xml:space="preserve">    102278,</t>
  </si>
  <si>
    <t xml:space="preserve">    34200,</t>
  </si>
  <si>
    <t xml:space="preserve">    81700,</t>
  </si>
  <si>
    <t xml:space="preserve">    79400,</t>
  </si>
  <si>
    <t xml:space="preserve">    19000,</t>
  </si>
  <si>
    <t xml:space="preserve">    63342,</t>
  </si>
  <si>
    <t xml:space="preserve">    46371,</t>
  </si>
  <si>
    <t xml:space="preserve">    313751.46,</t>
  </si>
  <si>
    <t xml:space="preserve">    666000,</t>
  </si>
  <si>
    <t xml:space="preserve">    325000,</t>
  </si>
  <si>
    <t xml:space="preserve">    177264,</t>
  </si>
  <si>
    <t xml:space="preserve">    392000,</t>
  </si>
  <si>
    <t xml:space="preserve">    66400,</t>
  </si>
  <si>
    <t xml:space="preserve">    82.3,</t>
  </si>
  <si>
    <t xml:space="preserve">    98300,</t>
  </si>
  <si>
    <t xml:space="preserve">    260,</t>
  </si>
  <si>
    <t xml:space="preserve">    525000,</t>
  </si>
  <si>
    <t xml:space="preserve">    475000,</t>
  </si>
  <si>
    <t xml:space="preserve">    36900,</t>
  </si>
  <si>
    <t xml:space="preserve">    52084,</t>
  </si>
  <si>
    <t xml:space="preserve">    123391,</t>
  </si>
  <si>
    <t xml:space="preserve">    139500,</t>
  </si>
  <si>
    <t xml:space="preserve">    111445,</t>
  </si>
  <si>
    <t xml:space="preserve">    98868,</t>
  </si>
  <si>
    <t xml:space="preserve">    59937,</t>
  </si>
  <si>
    <t xml:space="preserve">    519000,</t>
  </si>
  <si>
    <t xml:space="preserve">    23300,</t>
  </si>
  <si>
    <t xml:space="preserve">    146675.63,</t>
  </si>
  <si>
    <t xml:space="preserve">    102100,</t>
  </si>
  <si>
    <t xml:space="preserve">    59103,</t>
  </si>
  <si>
    <t xml:space="preserve">    46608,</t>
  </si>
  <si>
    <t xml:space="preserve">    94415,</t>
  </si>
  <si>
    <t xml:space="preserve">    138446,</t>
  </si>
  <si>
    <t xml:space="preserve">    39840,</t>
  </si>
  <si>
    <t xml:space="preserve">    385000,</t>
  </si>
  <si>
    <t xml:space="preserve">    79550,</t>
  </si>
  <si>
    <t xml:space="preserve">    75500,</t>
  </si>
  <si>
    <t xml:space="preserve">    641690,</t>
  </si>
  <si>
    <t xml:space="preserve">    136200,</t>
  </si>
  <si>
    <t xml:space="preserve">    82320,</t>
  </si>
  <si>
    <t xml:space="preserve">    59072,</t>
  </si>
  <si>
    <t xml:space="preserve">    45,</t>
  </si>
  <si>
    <t xml:space="preserve">    670000,</t>
  </si>
  <si>
    <t xml:space="preserve">    77500,</t>
  </si>
  <si>
    <t xml:space="preserve">    191500,</t>
  </si>
  <si>
    <t xml:space="preserve">    120500,</t>
  </si>
  <si>
    <t xml:space="preserve">    139216,</t>
  </si>
  <si>
    <t xml:space="preserve">    11300,</t>
  </si>
  <si>
    <t xml:space="preserve">    108973.17,</t>
  </si>
  <si>
    <t xml:space="preserve">    314556,</t>
  </si>
  <si>
    <t xml:space="preserve">    61088,</t>
  </si>
  <si>
    <t xml:space="preserve">    102409,</t>
  </si>
  <si>
    <t xml:space="preserve">    148000,</t>
  </si>
  <si>
    <t xml:space="preserve">    4000,</t>
  </si>
  <si>
    <t xml:space="preserve">    288775,</t>
  </si>
  <si>
    <t xml:space="preserve">    145.576,</t>
  </si>
  <si>
    <t xml:space="preserve">    125843,</t>
  </si>
  <si>
    <t xml:space="preserve">    216000,</t>
  </si>
  <si>
    <t xml:space="preserve">    91500,</t>
  </si>
  <si>
    <t xml:space="preserve">    32,</t>
  </si>
  <si>
    <t xml:space="preserve">    178220.25,</t>
  </si>
  <si>
    <t xml:space="preserve">    55421,</t>
  </si>
  <si>
    <t xml:space="preserve">    62430,</t>
  </si>
  <si>
    <t xml:space="preserve">    952500,</t>
  </si>
  <si>
    <t xml:space="preserve">    45180,</t>
  </si>
  <si>
    <t xml:space="preserve">    272000,</t>
  </si>
  <si>
    <t xml:space="preserve">    59829,</t>
  </si>
  <si>
    <t xml:space="preserve">    62600,</t>
  </si>
  <si>
    <t xml:space="preserve">    152000,</t>
  </si>
  <si>
    <t xml:space="preserve">    49850,</t>
  </si>
  <si>
    <t xml:space="preserve">    92494,</t>
  </si>
  <si>
    <t xml:space="preserve">    90233,</t>
  </si>
  <si>
    <t xml:space="preserve">    180,</t>
  </si>
  <si>
    <t xml:space="preserve">    170500,</t>
  </si>
  <si>
    <t xml:space="preserve">    206900,</t>
  </si>
  <si>
    <t xml:space="preserve">    253768,</t>
  </si>
  <si>
    <t xml:space="preserve">    79020,</t>
  </si>
  <si>
    <t xml:space="preserve">    75152,</t>
  </si>
  <si>
    <t xml:space="preserve">    304680,</t>
  </si>
  <si>
    <t xml:space="preserve">    59,</t>
  </si>
  <si>
    <t xml:space="preserve">    255200,</t>
  </si>
  <si>
    <t xml:space="preserve">    243676,</t>
  </si>
  <si>
    <t xml:space="preserve">    63856,</t>
  </si>
  <si>
    <t xml:space="preserve">    108419,</t>
  </si>
  <si>
    <t xml:space="preserve">    70461,</t>
  </si>
  <si>
    <t xml:space="preserve">    180335,</t>
  </si>
  <si>
    <t xml:space="preserve">    2740,</t>
  </si>
  <si>
    <t xml:space="preserve">    87639.89,</t>
  </si>
  <si>
    <t xml:space="preserve">    184000,</t>
  </si>
  <si>
    <t xml:space="preserve">    113840,</t>
  </si>
  <si>
    <t xml:space="preserve">    67440,</t>
  </si>
  <si>
    <t xml:space="preserve">    83793,</t>
  </si>
  <si>
    <t xml:space="preserve">    97917,</t>
  </si>
  <si>
    <t xml:space="preserve">    36501,</t>
  </si>
  <si>
    <t xml:space="preserve">    332100,</t>
  </si>
  <si>
    <t xml:space="preserve">    600,</t>
  </si>
  <si>
    <t xml:space="preserve">    13500,</t>
  </si>
  <si>
    <t xml:space="preserve">    430000,</t>
  </si>
  <si>
    <t xml:space="preserve">    47080.72,</t>
  </si>
  <si>
    <t xml:space="preserve">    1200000,</t>
  </si>
  <si>
    <t xml:space="preserve">    103200,</t>
  </si>
  <si>
    <t xml:space="preserve">    197000,</t>
  </si>
  <si>
    <t xml:space="preserve">    121800,</t>
  </si>
  <si>
    <t xml:space="preserve">    47,</t>
  </si>
  <si>
    <t xml:space="preserve">    34537,</t>
  </si>
  <si>
    <t xml:space="preserve">    104500,</t>
  </si>
  <si>
    <t xml:space="preserve">    278835,</t>
  </si>
  <si>
    <t xml:space="preserve">    78100,</t>
  </si>
  <si>
    <t xml:space="preserve">    48293,</t>
  </si>
  <si>
    <t xml:space="preserve">    228139,</t>
  </si>
  <si>
    <t xml:space="preserve">    364000,</t>
  </si>
  <si>
    <t xml:space="preserve">    58160,</t>
  </si>
  <si>
    <t xml:space="preserve">    63251.06,</t>
  </si>
  <si>
    <t xml:space="preserve">    74700,</t>
  </si>
  <si>
    <t xml:space="preserve">    140500,</t>
  </si>
  <si>
    <t xml:space="preserve">    126700,</t>
  </si>
  <si>
    <t xml:space="preserve">    47080,</t>
  </si>
  <si>
    <t xml:space="preserve">    95500,</t>
  </si>
  <si>
    <t xml:space="preserve">    64600,</t>
  </si>
  <si>
    <t xml:space="preserve">    1033000,</t>
  </si>
  <si>
    <t xml:space="preserve">    137073.78,</t>
  </si>
  <si>
    <t xml:space="preserve">    52706,</t>
  </si>
  <si>
    <t xml:space="preserve">    740000,</t>
  </si>
  <si>
    <t xml:space="preserve">    117335,</t>
  </si>
  <si>
    <t xml:space="preserve">    4452743,</t>
  </si>
  <si>
    <t xml:space="preserve">    48300,</t>
  </si>
  <si>
    <t xml:space="preserve">    172000,</t>
  </si>
  <si>
    <t xml:space="preserve">    82133,</t>
  </si>
  <si>
    <t xml:space="preserve">    88300,</t>
  </si>
  <si>
    <t xml:space="preserve">    173250,</t>
  </si>
  <si>
    <t xml:space="preserve">    268400,</t>
  </si>
  <si>
    <t xml:space="preserve">    228000,</t>
  </si>
  <si>
    <t xml:space="preserve">    39870,</t>
  </si>
  <si>
    <t xml:space="preserve">    26890,</t>
  </si>
  <si>
    <t xml:space="preserve">    53100,</t>
  </si>
  <si>
    <t xml:space="preserve">    307500,</t>
  </si>
  <si>
    <t xml:space="preserve">    67200,</t>
  </si>
  <si>
    <t xml:space="preserve">    63.204,</t>
  </si>
  <si>
    <t xml:space="preserve">    165630,</t>
  </si>
  <si>
    <t xml:space="preserve">    255700,</t>
  </si>
  <si>
    <t xml:space="preserve">    121601,</t>
  </si>
  <si>
    <t xml:space="preserve">    108400,</t>
  </si>
  <si>
    <t xml:space="preserve">    625000,</t>
  </si>
  <si>
    <t xml:space="preserve">    18073,</t>
  </si>
  <si>
    <t xml:space="preserve">    85154,</t>
  </si>
  <si>
    <t xml:space="preserve">    99112,</t>
  </si>
  <si>
    <t xml:space="preserve">    76800,</t>
  </si>
  <si>
    <t xml:space="preserve">    71900,</t>
  </si>
  <si>
    <t xml:space="preserve">    295000,</t>
  </si>
  <si>
    <t xml:space="preserve">    209000,</t>
  </si>
  <si>
    <t xml:space="preserve">    166000,</t>
  </si>
  <si>
    <t xml:space="preserve">    87450,</t>
  </si>
  <si>
    <t xml:space="preserve">    88240,</t>
  </si>
  <si>
    <t xml:space="preserve">    750000,</t>
  </si>
  <si>
    <t xml:space="preserve">    242550000,</t>
  </si>
  <si>
    <t xml:space="preserve">    115,</t>
  </si>
  <si>
    <t xml:space="preserve">    90665,</t>
  </si>
  <si>
    <t xml:space="preserve">    26500,</t>
  </si>
  <si>
    <t xml:space="preserve">    412500,</t>
  </si>
  <si>
    <t xml:space="preserve">    62150,</t>
  </si>
  <si>
    <t xml:space="preserve">    65846,</t>
  </si>
  <si>
    <t xml:space="preserve">    73900,</t>
  </si>
  <si>
    <t xml:space="preserve">    43760,</t>
  </si>
  <si>
    <t xml:space="preserve">    67,</t>
  </si>
  <si>
    <t xml:space="preserve">    162400,</t>
  </si>
  <si>
    <t xml:space="preserve">    57500,</t>
  </si>
  <si>
    <t xml:space="preserve">    124687,</t>
  </si>
  <si>
    <t xml:space="preserve">    61600,</t>
  </si>
  <si>
    <t xml:space="preserve">    88,</t>
  </si>
  <si>
    <t xml:space="preserve">    649,</t>
  </si>
  <si>
    <t xml:space="preserve">    81842.71,</t>
  </si>
  <si>
    <t xml:space="preserve">    43240,</t>
  </si>
  <si>
    <t xml:space="preserve">    41025,</t>
  </si>
  <si>
    <t xml:space="preserve">    30000000,</t>
  </si>
  <si>
    <t xml:space="preserve">    10000000,</t>
  </si>
  <si>
    <t xml:space="preserve">    116170,</t>
  </si>
  <si>
    <t xml:space="preserve">    57330,</t>
  </si>
  <si>
    <t xml:space="preserve">    97645,</t>
  </si>
  <si>
    <t xml:space="preserve">    76072,</t>
  </si>
  <si>
    <t xml:space="preserve">    43130,</t>
  </si>
  <si>
    <t xml:space="preserve">    24,</t>
  </si>
  <si>
    <t xml:space="preserve">    133000,</t>
  </si>
  <si>
    <t xml:space="preserve">    281600,</t>
  </si>
  <si>
    <t xml:space="preserve">    40.8,</t>
  </si>
  <si>
    <t xml:space="preserve">    425000,</t>
  </si>
  <si>
    <t xml:space="preserve">    103488,</t>
  </si>
  <si>
    <t xml:space="preserve">    57200,</t>
  </si>
  <si>
    <t xml:space="preserve">    82051,</t>
  </si>
  <si>
    <t xml:space="preserve">    53899.67,</t>
  </si>
  <si>
    <t xml:space="preserve">    28000,</t>
  </si>
  <si>
    <t xml:space="preserve">    35400,</t>
  </si>
  <si>
    <t xml:space="preserve">    96870,</t>
  </si>
  <si>
    <t xml:space="preserve">    91300,</t>
  </si>
  <si>
    <t xml:space="preserve">    99584,</t>
  </si>
  <si>
    <t xml:space="preserve">    116795,</t>
  </si>
  <si>
    <t xml:space="preserve">    36.6,</t>
  </si>
  <si>
    <t xml:space="preserve">    88414,</t>
  </si>
  <si>
    <t xml:space="preserve">    52200,</t>
  </si>
  <si>
    <t xml:space="preserve">    330000,</t>
  </si>
  <si>
    <t xml:space="preserve">    66,</t>
  </si>
  <si>
    <t xml:space="preserve">    58700,</t>
  </si>
  <si>
    <t xml:space="preserve">    80914.8,</t>
  </si>
  <si>
    <t xml:space="preserve">    226000,</t>
  </si>
  <si>
    <t xml:space="preserve">    73200,</t>
  </si>
  <si>
    <t xml:space="preserve">    610,</t>
  </si>
  <si>
    <t xml:space="preserve">    7800000,</t>
  </si>
  <si>
    <t xml:space="preserve">    42500,</t>
  </si>
  <si>
    <t xml:space="preserve">    315000,</t>
  </si>
  <si>
    <t xml:space="preserve">    345000,</t>
  </si>
  <si>
    <t xml:space="preserve">    170,</t>
  </si>
  <si>
    <t xml:space="preserve">    62500,</t>
  </si>
  <si>
    <t xml:space="preserve">    292000,</t>
  </si>
  <si>
    <t xml:space="preserve">    53800,</t>
  </si>
  <si>
    <t xml:space="preserve">    2500000,</t>
  </si>
  <si>
    <t xml:space="preserve">    172600,</t>
  </si>
  <si>
    <t xml:space="preserve">    68600,</t>
  </si>
  <si>
    <t xml:space="preserve">    313000,</t>
  </si>
  <si>
    <t xml:space="preserve">    53500,</t>
  </si>
  <si>
    <t xml:space="preserve">    112,</t>
  </si>
  <si>
    <t xml:space="preserve">    48803,</t>
  </si>
  <si>
    <t xml:space="preserve">    484000,</t>
  </si>
  <si>
    <t xml:space="preserve">    126800,</t>
  </si>
  <si>
    <t xml:space="preserve">    150540,</t>
  </si>
  <si>
    <t xml:space="preserve">    23,</t>
  </si>
  <si>
    <t xml:space="preserve">    289414,</t>
  </si>
  <si>
    <t xml:space="preserve">    179000,</t>
  </si>
  <si>
    <t xml:space="preserve">    73.986,</t>
  </si>
  <si>
    <t xml:space="preserve">    93500,</t>
  </si>
  <si>
    <t xml:space="preserve">    58216.87,</t>
  </si>
  <si>
    <t xml:space="preserve">    277716,</t>
  </si>
  <si>
    <t xml:space="preserve">    85376,</t>
  </si>
  <si>
    <t xml:space="preserve">    970,</t>
  </si>
  <si>
    <t xml:space="preserve">    65127,</t>
  </si>
  <si>
    <t xml:space="preserve">    108,</t>
  </si>
  <si>
    <t xml:space="preserve">    125700,</t>
  </si>
  <si>
    <t xml:space="preserve">    48789,</t>
  </si>
  <si>
    <t xml:space="preserve">    86785,</t>
  </si>
  <si>
    <t xml:space="preserve">    305300,</t>
  </si>
  <si>
    <t xml:space="preserve">    2700000,</t>
  </si>
  <si>
    <t xml:space="preserve">    243516,</t>
  </si>
  <si>
    <t xml:space="preserve">    67700,</t>
  </si>
  <si>
    <t xml:space="preserve">    8800,</t>
  </si>
  <si>
    <t xml:space="preserve">    47175,</t>
  </si>
  <si>
    <t xml:space="preserve">    316075,</t>
  </si>
  <si>
    <t xml:space="preserve">    84590,</t>
  </si>
  <si>
    <t xml:space="preserve">    3500000,</t>
  </si>
  <si>
    <t xml:space="preserve">    56,</t>
  </si>
  <si>
    <t xml:space="preserve">    1031250,</t>
  </si>
  <si>
    <t xml:space="preserve">    54167.33,</t>
  </si>
  <si>
    <t xml:space="preserve">    61440.32,</t>
  </si>
  <si>
    <t xml:space="preserve">    232000,</t>
  </si>
  <si>
    <t xml:space="preserve">    300541,</t>
  </si>
  <si>
    <t xml:space="preserve">    870000,</t>
  </si>
  <si>
    <t xml:space="preserve">    273208,</t>
  </si>
  <si>
    <t xml:space="preserve">    37.8,</t>
  </si>
  <si>
    <t xml:space="preserve">    38252,</t>
  </si>
  <si>
    <t xml:space="preserve">    23855,</t>
  </si>
  <si>
    <t xml:space="preserve">    140690,</t>
  </si>
  <si>
    <t xml:space="preserve">    140251,</t>
  </si>
  <si>
    <t xml:space="preserve">    384150,</t>
  </si>
  <si>
    <t xml:space="preserve">    36205,</t>
  </si>
  <si>
    <t xml:space="preserve">    58220,</t>
  </si>
  <si>
    <t xml:space="preserve">    119623.84,</t>
  </si>
  <si>
    <t xml:space="preserve">    89920,</t>
  </si>
  <si>
    <t xml:space="preserve">    66500,</t>
  </si>
  <si>
    <t xml:space="preserve">    335000,</t>
  </si>
  <si>
    <t xml:space="preserve">    82612,</t>
  </si>
  <si>
    <t xml:space="preserve">    1377600,</t>
  </si>
  <si>
    <t xml:space="preserve">    78359,</t>
  </si>
  <si>
    <t xml:space="preserve">    155364,</t>
  </si>
  <si>
    <t xml:space="preserve">    310000,</t>
  </si>
  <si>
    <t xml:space="preserve">    224000,</t>
  </si>
  <si>
    <t xml:space="preserve">    13000,</t>
  </si>
  <si>
    <t xml:space="preserve">    76428,</t>
  </si>
  <si>
    <t xml:space="preserve">    34000,</t>
  </si>
  <si>
    <t xml:space="preserve">    57525,</t>
  </si>
  <si>
    <t xml:space="preserve">    126767,</t>
  </si>
  <si>
    <t xml:space="preserve">    60600,</t>
  </si>
  <si>
    <t xml:space="preserve">    104561,</t>
  </si>
  <si>
    <t xml:space="preserve">    62900,</t>
  </si>
  <si>
    <t xml:space="preserve">    73.14,</t>
  </si>
  <si>
    <t xml:space="preserve">    109767,</t>
  </si>
  <si>
    <t xml:space="preserve">    111242.73,</t>
  </si>
  <si>
    <t xml:space="preserve">    100377,</t>
  </si>
  <si>
    <t xml:space="preserve">    84400,</t>
  </si>
  <si>
    <t xml:space="preserve">    231800,</t>
  </si>
  <si>
    <t xml:space="preserve">    102500,</t>
  </si>
  <si>
    <t xml:space="preserve">    91767,</t>
  </si>
  <si>
    <t xml:space="preserve">    47958.75,</t>
  </si>
  <si>
    <t xml:space="preserve">    73600,</t>
  </si>
  <si>
    <t xml:space="preserve">    4300,</t>
  </si>
  <si>
    <t xml:space="preserve">    63500,</t>
  </si>
  <si>
    <t xml:space="preserve">    158397.5,</t>
  </si>
  <si>
    <t xml:space="preserve">    79600,</t>
  </si>
  <si>
    <t xml:space="preserve">    368300,</t>
  </si>
  <si>
    <t xml:space="preserve">    149802,</t>
  </si>
  <si>
    <t xml:space="preserve">    64500,</t>
  </si>
  <si>
    <t xml:space="preserve">    136250,</t>
  </si>
  <si>
    <t xml:space="preserve">    107520,</t>
  </si>
  <si>
    <t xml:space="preserve">    95100,</t>
  </si>
  <si>
    <t xml:space="preserve">    850000,</t>
  </si>
  <si>
    <t xml:space="preserve">    200,</t>
  </si>
  <si>
    <t xml:space="preserve">    133758,</t>
  </si>
  <si>
    <t xml:space="preserve">    204000,</t>
  </si>
  <si>
    <t xml:space="preserve">    59890,</t>
  </si>
  <si>
    <t xml:space="preserve">    35900,</t>
  </si>
  <si>
    <t xml:space="preserve">    4500000,</t>
  </si>
  <si>
    <t xml:space="preserve">    212000,</t>
  </si>
  <si>
    <t xml:space="preserve">    78678,</t>
  </si>
  <si>
    <t xml:space="preserve">    99143,</t>
  </si>
  <si>
    <t xml:space="preserve">    110100,</t>
  </si>
  <si>
    <t xml:space="preserve">    22500,</t>
  </si>
  <si>
    <t xml:space="preserve">    135450,</t>
  </si>
  <si>
    <t xml:space="preserve">    81600,</t>
  </si>
  <si>
    <t xml:space="preserve">    64649,</t>
  </si>
  <si>
    <t xml:space="preserve">    65930,</t>
  </si>
  <si>
    <t xml:space="preserve">    1490000,</t>
  </si>
  <si>
    <t xml:space="preserve">    107902,</t>
  </si>
  <si>
    <t xml:space="preserve">    73315,</t>
  </si>
  <si>
    <t xml:space="preserve">    640000,</t>
  </si>
  <si>
    <t xml:space="preserve">    23800,</t>
  </si>
  <si>
    <t xml:space="preserve">    64100,</t>
  </si>
  <si>
    <t xml:space="preserve">    105300,</t>
  </si>
  <si>
    <t xml:space="preserve">    307000,</t>
  </si>
  <si>
    <t xml:space="preserve">    84200,</t>
  </si>
  <si>
    <t xml:space="preserve">    64505,</t>
  </si>
  <si>
    <t xml:space="preserve">    111500,</t>
  </si>
  <si>
    <t xml:space="preserve">    102370,</t>
  </si>
  <si>
    <t xml:space="preserve">    142400,</t>
  </si>
  <si>
    <t xml:space="preserve">    22100,</t>
  </si>
  <si>
    <t xml:space="preserve">    1680000,</t>
  </si>
  <si>
    <t xml:space="preserve">    51080,</t>
  </si>
  <si>
    <t xml:space="preserve">    38900,</t>
  </si>
  <si>
    <t xml:space="preserve">    66777,</t>
  </si>
  <si>
    <t xml:space="preserve">    91753.4,</t>
  </si>
  <si>
    <t xml:space="preserve">    100650,</t>
  </si>
  <si>
    <t xml:space="preserve">    157834,</t>
  </si>
  <si>
    <t xml:space="preserve">    119684,</t>
  </si>
  <si>
    <t xml:space="preserve">    262000,</t>
  </si>
  <si>
    <t xml:space="preserve">    64144,</t>
  </si>
  <si>
    <t xml:space="preserve">    98500,</t>
  </si>
  <si>
    <t xml:space="preserve">    43775,</t>
  </si>
  <si>
    <t xml:space="preserve">    508252,</t>
  </si>
  <si>
    <t xml:space="preserve">    49.623,</t>
  </si>
  <si>
    <t xml:space="preserve">    117900,</t>
  </si>
  <si>
    <t xml:space="preserve">    55900,</t>
  </si>
  <si>
    <t xml:space="preserve">    67.25,</t>
  </si>
  <si>
    <t xml:space="preserve">    49514,</t>
  </si>
  <si>
    <t xml:space="preserve">    97000,</t>
  </si>
  <si>
    <t xml:space="preserve">    17365,</t>
  </si>
  <si>
    <t xml:space="preserve">    3000000,</t>
  </si>
  <si>
    <t xml:space="preserve">    173300,</t>
  </si>
  <si>
    <t xml:space="preserve">    83392,</t>
  </si>
  <si>
    <t xml:space="preserve">    69889,</t>
  </si>
  <si>
    <t xml:space="preserve">    2500,</t>
  </si>
  <si>
    <t xml:space="preserve">    512500,</t>
  </si>
  <si>
    <t xml:space="preserve">    67285,</t>
  </si>
  <si>
    <t xml:space="preserve">    62834,</t>
  </si>
  <si>
    <t xml:space="preserve">    160.5,</t>
  </si>
  <si>
    <t xml:space="preserve">    92950,</t>
  </si>
  <si>
    <t xml:space="preserve">    174400,</t>
  </si>
  <si>
    <t xml:space="preserve">    1750000,</t>
  </si>
  <si>
    <t xml:space="preserve">    56209,</t>
  </si>
  <si>
    <t xml:space="preserve">    65292,</t>
  </si>
  <si>
    <t xml:space="preserve">    189000,</t>
  </si>
  <si>
    <t xml:space="preserve">    74300,</t>
  </si>
  <si>
    <t xml:space="preserve">    455000,</t>
  </si>
  <si>
    <t xml:space="preserve">    55600,</t>
  </si>
  <si>
    <t xml:space="preserve">    106050,</t>
  </si>
  <si>
    <t xml:space="preserve">    187980,</t>
  </si>
  <si>
    <t xml:space="preserve">    33400,</t>
  </si>
  <si>
    <t xml:space="preserve">    151150,</t>
  </si>
  <si>
    <t xml:space="preserve">    108700,</t>
  </si>
  <si>
    <t xml:space="preserve">    78200,</t>
  </si>
  <si>
    <t xml:space="preserve">    97500,</t>
  </si>
  <si>
    <t xml:space="preserve">    77352,</t>
  </si>
  <si>
    <t xml:space="preserve">    8000,</t>
  </si>
  <si>
    <t xml:space="preserve">    41600,</t>
  </si>
  <si>
    <t xml:space="preserve">    275000,</t>
  </si>
  <si>
    <t xml:space="preserve">    58300,</t>
  </si>
  <si>
    <t xml:space="preserve">    418000,</t>
  </si>
  <si>
    <t xml:space="preserve">    70258,</t>
  </si>
  <si>
    <t xml:space="preserve">    141534,</t>
  </si>
  <si>
    <t xml:space="preserve">    50662,</t>
  </si>
  <si>
    <t xml:space="preserve">    162000,</t>
  </si>
  <si>
    <t xml:space="preserve">    51200,</t>
  </si>
  <si>
    <t xml:space="preserve">    36400,</t>
  </si>
  <si>
    <t xml:space="preserve">    89924,</t>
  </si>
  <si>
    <t xml:space="preserve">    32209,</t>
  </si>
  <si>
    <t xml:space="preserve">    141600,</t>
  </si>
  <si>
    <t xml:space="preserve">    33925,</t>
  </si>
  <si>
    <t xml:space="preserve">    160800,</t>
  </si>
  <si>
    <t xml:space="preserve">    286000,</t>
  </si>
  <si>
    <t xml:space="preserve">    44972,</t>
  </si>
  <si>
    <t xml:space="preserve">    49397.59,</t>
  </si>
  <si>
    <t xml:space="preserve">    56250,</t>
  </si>
  <si>
    <t xml:space="preserve">    279000,</t>
  </si>
  <si>
    <t xml:space="preserve">    437500,</t>
  </si>
  <si>
    <t xml:space="preserve">    900000,</t>
  </si>
  <si>
    <t xml:space="preserve">    140438,</t>
  </si>
  <si>
    <t xml:space="preserve">    102850,</t>
  </si>
  <si>
    <t xml:space="preserve">    50100,</t>
  </si>
  <si>
    <t xml:space="preserve">    151999,</t>
  </si>
  <si>
    <t xml:space="preserve">    118500,</t>
  </si>
  <si>
    <t xml:space="preserve">    48400,</t>
  </si>
  <si>
    <t xml:space="preserve">    100024,</t>
  </si>
  <si>
    <t xml:space="preserve">    42123,</t>
  </si>
  <si>
    <t xml:space="preserve">    55341.56,</t>
  </si>
  <si>
    <t xml:space="preserve">    77,</t>
  </si>
  <si>
    <t xml:space="preserve">    32.941,</t>
  </si>
  <si>
    <t xml:space="preserve">    69700,</t>
  </si>
  <si>
    <t xml:space="preserve">    87800,</t>
  </si>
  <si>
    <t xml:space="preserve">    77800,</t>
  </si>
  <si>
    <t xml:space="preserve">    102680,</t>
  </si>
  <si>
    <t xml:space="preserve">    252000,</t>
  </si>
  <si>
    <t xml:space="preserve">    100445,</t>
  </si>
  <si>
    <t xml:space="preserve">    90361,</t>
  </si>
  <si>
    <t xml:space="preserve">    197680,</t>
  </si>
  <si>
    <t xml:space="preserve">    73923,</t>
  </si>
  <si>
    <t xml:space="preserve">    41500,</t>
  </si>
  <si>
    <t xml:space="preserve">    50512,</t>
  </si>
  <si>
    <t xml:space="preserve">    680000,</t>
  </si>
  <si>
    <t xml:space="preserve">    145121,</t>
  </si>
  <si>
    <t xml:space="preserve">    46030.06,</t>
  </si>
  <si>
    <t xml:space="preserve">    1439100,</t>
  </si>
  <si>
    <t xml:space="preserve">    202346.08,</t>
  </si>
  <si>
    <t xml:space="preserve">    98280,</t>
  </si>
  <si>
    <t xml:space="preserve">    28000000,</t>
  </si>
  <si>
    <t xml:space="preserve">    48331,</t>
  </si>
  <si>
    <t xml:space="preserve">    41,</t>
  </si>
  <si>
    <t xml:space="preserve">    70041.54,</t>
  </si>
  <si>
    <t xml:space="preserve">    61312,</t>
  </si>
  <si>
    <t xml:space="preserve">    82200,</t>
  </si>
  <si>
    <t xml:space="preserve">    72600,</t>
  </si>
  <si>
    <t xml:space="preserve">    44150,</t>
  </si>
  <si>
    <t xml:space="preserve">    78811,</t>
  </si>
  <si>
    <t xml:space="preserve">    5500000,</t>
  </si>
  <si>
    <t xml:space="preserve">    8500,</t>
  </si>
  <si>
    <t xml:space="preserve">    206039,</t>
  </si>
  <si>
    <t xml:space="preserve">    31000,</t>
  </si>
  <si>
    <t xml:space="preserve">    69007.14,</t>
  </si>
  <si>
    <t xml:space="preserve">    180266,</t>
  </si>
  <si>
    <t xml:space="preserve">    148,</t>
  </si>
  <si>
    <t xml:space="preserve">    61280,</t>
  </si>
  <si>
    <t xml:space="preserve">    216220,</t>
  </si>
  <si>
    <t xml:space="preserve">    106478,</t>
  </si>
  <si>
    <t xml:space="preserve">    191000,</t>
  </si>
  <si>
    <t xml:space="preserve">    201000,</t>
  </si>
  <si>
    <t xml:space="preserve">    176131,</t>
  </si>
  <si>
    <t xml:space="preserve">    66090,</t>
  </si>
  <si>
    <t xml:space="preserve">    173340,</t>
  </si>
  <si>
    <t xml:space="preserve">    85600,</t>
  </si>
  <si>
    <t xml:space="preserve">    139150,</t>
  </si>
  <si>
    <t xml:space="preserve">    111111,</t>
  </si>
  <si>
    <t xml:space="preserve">    86500,</t>
  </si>
  <si>
    <t xml:space="preserve">    125100,</t>
  </si>
  <si>
    <t xml:space="preserve">    104630.98,</t>
  </si>
  <si>
    <t xml:space="preserve">    100700,</t>
  </si>
  <si>
    <t xml:space="preserve">    109,</t>
  </si>
  <si>
    <t xml:space="preserve">    94377,</t>
  </si>
  <si>
    <t xml:space="preserve">    202773,</t>
  </si>
  <si>
    <t xml:space="preserve">    98800,</t>
  </si>
  <si>
    <t xml:space="preserve">    39175.51,</t>
  </si>
  <si>
    <t xml:space="preserve">    173754,</t>
  </si>
  <si>
    <t xml:space="preserve">    450,</t>
  </si>
  <si>
    <t xml:space="preserve">    9500,</t>
  </si>
  <si>
    <t xml:space="preserve">    110,</t>
  </si>
  <si>
    <t xml:space="preserve">    94320,</t>
  </si>
  <si>
    <t xml:space="preserve">    140,</t>
  </si>
  <si>
    <t xml:space="preserve">    21100,</t>
  </si>
  <si>
    <t xml:space="preserve">    129556.98,</t>
  </si>
  <si>
    <t xml:space="preserve">    214000,</t>
  </si>
  <si>
    <t xml:space="preserve">    69800,</t>
  </si>
  <si>
    <t xml:space="preserve">    10300,</t>
  </si>
  <si>
    <t xml:space="preserve">    72220,</t>
  </si>
  <si>
    <t xml:space="preserve">    400,</t>
  </si>
  <si>
    <t xml:space="preserve">    67500,</t>
  </si>
  <si>
    <t xml:space="preserve">    45816,</t>
  </si>
  <si>
    <t xml:space="preserve">    1367.46,</t>
  </si>
  <si>
    <t xml:space="preserve">    312000,</t>
  </si>
  <si>
    <t xml:space="preserve">    585000,</t>
  </si>
  <si>
    <t xml:space="preserve">    206890,</t>
  </si>
  <si>
    <t xml:space="preserve">    82800,</t>
  </si>
  <si>
    <t xml:space="preserve">    87750,</t>
  </si>
  <si>
    <t xml:space="preserve">    142184,</t>
  </si>
  <si>
    <t xml:space="preserve">    156630,</t>
  </si>
  <si>
    <t xml:space="preserve">    204400,</t>
  </si>
  <si>
    <t xml:space="preserve">    3750000,</t>
  </si>
  <si>
    <t xml:space="preserve">    124476,</t>
  </si>
  <si>
    <t xml:space="preserve">    77370,</t>
  </si>
  <si>
    <t xml:space="preserve">    155938,</t>
  </si>
  <si>
    <t xml:space="preserve">    180765,</t>
  </si>
  <si>
    <t xml:space="preserve">    184810.42,</t>
  </si>
  <si>
    <t xml:space="preserve">    112922,</t>
  </si>
  <si>
    <t xml:space="preserve">    60902,</t>
  </si>
  <si>
    <t xml:space="preserve">    89700,</t>
  </si>
  <si>
    <t xml:space="preserve">    300000000,</t>
  </si>
  <si>
    <t xml:space="preserve">    108220,</t>
  </si>
  <si>
    <t xml:space="preserve">    237000,</t>
  </si>
  <si>
    <t xml:space="preserve">    82700,</t>
  </si>
  <si>
    <t xml:space="preserve">    86200,</t>
  </si>
  <si>
    <t xml:space="preserve">    180600,</t>
  </si>
  <si>
    <t xml:space="preserve">    92800,</t>
  </si>
  <si>
    <t xml:space="preserve">    89085,</t>
  </si>
  <si>
    <t xml:space="preserve">    171000,</t>
  </si>
  <si>
    <t xml:space="preserve">    890000,</t>
  </si>
  <si>
    <t xml:space="preserve">    685,</t>
  </si>
  <si>
    <t xml:space="preserve">    2000000,</t>
  </si>
  <si>
    <t xml:space="preserve">    68300,</t>
  </si>
  <si>
    <t xml:space="preserve">    73528,</t>
  </si>
  <si>
    <t xml:space="preserve">    53785,</t>
  </si>
  <si>
    <t xml:space="preserve">    50625,</t>
  </si>
  <si>
    <t xml:space="preserve">    105324,</t>
  </si>
  <si>
    <t xml:space="preserve">    1300,</t>
  </si>
  <si>
    <t xml:space="preserve">    1800,</t>
  </si>
  <si>
    <t xml:space="preserve">    40300,</t>
  </si>
  <si>
    <t xml:space="preserve">    85500,</t>
  </si>
  <si>
    <t xml:space="preserve">    173518,</t>
  </si>
  <si>
    <t xml:space="preserve">    297000,</t>
  </si>
  <si>
    <t xml:space="preserve">    200360,</t>
  </si>
  <si>
    <t xml:space="preserve">    76769,</t>
  </si>
  <si>
    <t xml:space="preserve">    141500,</t>
  </si>
  <si>
    <t xml:space="preserve">    75156,</t>
  </si>
  <si>
    <t xml:space="preserve">    44800,</t>
  </si>
  <si>
    <t xml:space="preserve">    155500,</t>
  </si>
  <si>
    <t xml:space="preserve">    33498,</t>
  </si>
  <si>
    <t xml:space="preserve">    138750,</t>
  </si>
  <si>
    <t xml:space="preserve">    112975,</t>
  </si>
  <si>
    <t xml:space="preserve">    88900,</t>
  </si>
  <si>
    <t xml:space="preserve">    36500,</t>
  </si>
  <si>
    <t xml:space="preserve">    126299,</t>
  </si>
  <si>
    <t xml:space="preserve">    3800000,</t>
  </si>
  <si>
    <t xml:space="preserve">    85516,</t>
  </si>
  <si>
    <t xml:space="preserve">    41280,</t>
  </si>
  <si>
    <t xml:space="preserve">    2000,</t>
  </si>
  <si>
    <t xml:space="preserve">    196122,</t>
  </si>
  <si>
    <t xml:space="preserve">    8800000,</t>
  </si>
  <si>
    <t xml:space="preserve">    29000,</t>
  </si>
  <si>
    <t xml:space="preserve">    84550,</t>
  </si>
  <si>
    <t xml:space="preserve">    73425,</t>
  </si>
  <si>
    <t xml:space="preserve">    37,</t>
  </si>
  <si>
    <t xml:space="preserve">    52183,</t>
  </si>
  <si>
    <t xml:space="preserve">    261000,</t>
  </si>
  <si>
    <t xml:space="preserve">    45243,</t>
  </si>
  <si>
    <t xml:space="preserve">    112600,</t>
  </si>
  <si>
    <t xml:space="preserve">    49500,</t>
  </si>
  <si>
    <t xml:space="preserve">    562452,</t>
  </si>
  <si>
    <t xml:space="preserve">    70500,</t>
  </si>
  <si>
    <t xml:space="preserve">    40500,</t>
  </si>
  <si>
    <t xml:space="preserve">    128800,</t>
  </si>
  <si>
    <t xml:space="preserve">    259000,</t>
  </si>
  <si>
    <t xml:space="preserve">    60027,</t>
  </si>
  <si>
    <t xml:space="preserve">    197500,</t>
  </si>
  <si>
    <t xml:space="preserve">    100039,</t>
  </si>
  <si>
    <t xml:space="preserve">    57599,</t>
  </si>
  <si>
    <t xml:space="preserve">    89900,</t>
  </si>
  <si>
    <t xml:space="preserve">    150,</t>
  </si>
  <si>
    <t xml:space="preserve">    58002,</t>
  </si>
  <si>
    <t xml:space="preserve">    630000,</t>
  </si>
  <si>
    <t xml:space="preserve">    338000,</t>
  </si>
  <si>
    <t xml:space="preserve">    99676,</t>
  </si>
  <si>
    <t xml:space="preserve">    153000,</t>
  </si>
  <si>
    <t xml:space="preserve">    115342,</t>
  </si>
  <si>
    <t xml:space="preserve">    90850,</t>
  </si>
  <si>
    <t xml:space="preserve">    101157,</t>
  </si>
  <si>
    <t xml:space="preserve">    98412,</t>
  </si>
  <si>
    <t xml:space="preserve">    65705,</t>
  </si>
  <si>
    <t xml:space="preserve">    201400,</t>
  </si>
  <si>
    <t xml:space="preserve">    99900,</t>
  </si>
  <si>
    <t xml:space="preserve">    164500,</t>
  </si>
  <si>
    <t xml:space="preserve">    245000,</t>
  </si>
  <si>
    <t xml:space="preserve">    346000,</t>
  </si>
  <si>
    <t xml:space="preserve">    192220,</t>
  </si>
  <si>
    <t xml:space="preserve">    89300,</t>
  </si>
  <si>
    <t xml:space="preserve">    4200000,</t>
  </si>
  <si>
    <t xml:space="preserve">    91900,</t>
  </si>
  <si>
    <t xml:space="preserve">    49127,</t>
  </si>
  <si>
    <t xml:space="preserve">    508600,</t>
  </si>
  <si>
    <t xml:space="preserve">    15900,</t>
  </si>
  <si>
    <t xml:space="preserve">    67210.4,</t>
  </si>
  <si>
    <t xml:space="preserve">    87500,</t>
  </si>
  <si>
    <t xml:space="preserve">    74500,</t>
  </si>
  <si>
    <t xml:space="preserve">    81870,</t>
  </si>
  <si>
    <t xml:space="preserve">    77173,</t>
  </si>
  <si>
    <t xml:space="preserve">    130166,</t>
  </si>
  <si>
    <t xml:space="preserve">    540,</t>
  </si>
  <si>
    <t xml:space="preserve">    147675.61,</t>
  </si>
  <si>
    <t xml:space="preserve">    400500,</t>
  </si>
  <si>
    <t xml:space="preserve">    61500,</t>
  </si>
  <si>
    <t xml:space="preserve">    123,</t>
  </si>
  <si>
    <t xml:space="preserve">    174084,</t>
  </si>
  <si>
    <t xml:space="preserve">    239412,</t>
  </si>
  <si>
    <t xml:space="preserve">    110250,</t>
  </si>
  <si>
    <t xml:space="preserve">    190500,</t>
  </si>
  <si>
    <t xml:space="preserve">    163295,</t>
  </si>
  <si>
    <t xml:space="preserve">    331000,</t>
  </si>
  <si>
    <t xml:space="preserve">    131042,</t>
  </si>
  <si>
    <t xml:space="preserve">    77589.96,</t>
  </si>
  <si>
    <t xml:space="preserve">    128250,</t>
  </si>
  <si>
    <t xml:space="preserve">    179630,</t>
  </si>
  <si>
    <t xml:space="preserve">    1250000,</t>
  </si>
  <si>
    <t xml:space="preserve">    111680,</t>
  </si>
  <si>
    <t xml:space="preserve">    136509,</t>
  </si>
  <si>
    <t xml:space="preserve">    45355,</t>
  </si>
  <si>
    <t xml:space="preserve">    65333,</t>
  </si>
  <si>
    <t xml:space="preserve">    148529.67,</t>
  </si>
  <si>
    <t xml:space="preserve">    276000,</t>
  </si>
  <si>
    <t xml:space="preserve">    77954.58,</t>
  </si>
  <si>
    <t xml:space="preserve">    206000,</t>
  </si>
  <si>
    <t xml:space="preserve">    54216,</t>
  </si>
  <si>
    <t xml:space="preserve">    102300,</t>
  </si>
  <si>
    <t xml:space="preserve">    85700,</t>
  </si>
  <si>
    <t xml:space="preserve">    90023,</t>
  </si>
  <si>
    <t xml:space="preserve">    60200,</t>
  </si>
  <si>
    <t xml:space="preserve">    183698,</t>
  </si>
  <si>
    <t xml:space="preserve">    132800,</t>
  </si>
  <si>
    <t xml:space="preserve">    187797,</t>
  </si>
  <si>
    <t xml:space="preserve">    53143,</t>
  </si>
  <si>
    <t xml:space="preserve">    90500,</t>
  </si>
  <si>
    <t xml:space="preserve">    14500,</t>
  </si>
  <si>
    <t xml:space="preserve">    156615,</t>
  </si>
  <si>
    <t xml:space="preserve">    64,</t>
  </si>
  <si>
    <t xml:space="preserve">    125334,</t>
  </si>
  <si>
    <t xml:space="preserve">    1040000,</t>
  </si>
  <si>
    <t xml:space="preserve">    609000,</t>
  </si>
  <si>
    <t xml:space="preserve">    89350,</t>
  </si>
  <si>
    <t xml:space="preserve">    116400,</t>
  </si>
  <si>
    <t xml:space="preserve">    92300,</t>
  </si>
  <si>
    <t xml:space="preserve">    1420000,</t>
  </si>
  <si>
    <t xml:space="preserve">    18,</t>
  </si>
  <si>
    <t xml:space="preserve">    119220,</t>
  </si>
  <si>
    <t xml:space="preserve">    66265,</t>
  </si>
  <si>
    <t xml:space="preserve">    5400,</t>
  </si>
  <si>
    <t xml:space="preserve">    94879,</t>
  </si>
  <si>
    <t xml:space="preserve">    29037,</t>
  </si>
  <si>
    <t xml:space="preserve">    161699,</t>
  </si>
  <si>
    <t xml:space="preserve">    207,</t>
  </si>
  <si>
    <t xml:space="preserve">    86987.95,</t>
  </si>
  <si>
    <t xml:space="preserve">    227000,</t>
  </si>
  <si>
    <t xml:space="preserve">    83400,</t>
  </si>
  <si>
    <t xml:space="preserve">    149800,</t>
  </si>
  <si>
    <t xml:space="preserve">    59680,</t>
  </si>
  <si>
    <t xml:space="preserve">    79922.48,</t>
  </si>
  <si>
    <t xml:space="preserve">    141,</t>
  </si>
  <si>
    <t xml:space="preserve">    135,</t>
  </si>
  <si>
    <t xml:space="preserve">    95600,</t>
  </si>
  <si>
    <t xml:space="preserve">    167.758,</t>
  </si>
  <si>
    <t xml:space="preserve">    71068,</t>
  </si>
  <si>
    <t xml:space="preserve">    47866,</t>
  </si>
  <si>
    <t xml:space="preserve">    82500,</t>
  </si>
  <si>
    <t xml:space="preserve">    81800,</t>
  </si>
  <si>
    <t xml:space="preserve">    4879000,</t>
  </si>
  <si>
    <t xml:space="preserve">    173000,</t>
  </si>
  <si>
    <t xml:space="preserve">    56600,</t>
  </si>
  <si>
    <t xml:space="preserve">    2141000,</t>
  </si>
  <si>
    <t xml:space="preserve">    2080000,</t>
  </si>
  <si>
    <t xml:space="preserve">    202000,</t>
  </si>
  <si>
    <t xml:space="preserve">    43930,</t>
  </si>
  <si>
    <t xml:space="preserve">    168500,</t>
  </si>
  <si>
    <t xml:space="preserve">    324000,</t>
  </si>
  <si>
    <t xml:space="preserve">    53.699,</t>
  </si>
  <si>
    <t xml:space="preserve">    187000,</t>
  </si>
  <si>
    <t xml:space="preserve">    91009,</t>
  </si>
  <si>
    <t xml:space="preserve">    119200,</t>
  </si>
  <si>
    <t xml:space="preserve">    117420,</t>
  </si>
  <si>
    <t xml:space="preserve">    507571,</t>
  </si>
  <si>
    <t xml:space="preserve">    3500,</t>
  </si>
  <si>
    <t xml:space="preserve">    65225,</t>
  </si>
  <si>
    <t xml:space="preserve">    42900,</t>
  </si>
  <si>
    <t xml:space="preserve">    37200,</t>
  </si>
  <si>
    <t xml:space="preserve">    49700,</t>
  </si>
  <si>
    <t xml:space="preserve">    116.586,</t>
  </si>
  <si>
    <t xml:space="preserve">    342500,</t>
  </si>
  <si>
    <t xml:space="preserve">    196600,</t>
  </si>
  <si>
    <t xml:space="preserve">    42180,</t>
  </si>
  <si>
    <t xml:space="preserve">    147500,</t>
  </si>
  <si>
    <t xml:space="preserve">    73770,</t>
  </si>
  <si>
    <t xml:space="preserve">    40233,</t>
  </si>
  <si>
    <t xml:space="preserve">    58540.88,</t>
  </si>
  <si>
    <t xml:space="preserve">    54800,</t>
  </si>
  <si>
    <t xml:space="preserve">    91542,</t>
  </si>
  <si>
    <t xml:space="preserve">    89548.2,</t>
  </si>
  <si>
    <t xml:space="preserve">    1550000,</t>
  </si>
  <si>
    <t xml:space="preserve">    90800,</t>
  </si>
  <si>
    <t xml:space="preserve">    164263,</t>
  </si>
  <si>
    <t xml:space="preserve">    281250,</t>
  </si>
  <si>
    <t xml:space="preserve">    975000,</t>
  </si>
  <si>
    <t xml:space="preserve">    64900,</t>
  </si>
  <si>
    <t xml:space="preserve">    448000,</t>
  </si>
  <si>
    <t xml:space="preserve">    66453,</t>
  </si>
  <si>
    <t xml:space="preserve">    401000,</t>
  </si>
  <si>
    <t xml:space="preserve">    210,</t>
  </si>
  <si>
    <t xml:space="preserve">    3000999,</t>
  </si>
  <si>
    <t xml:space="preserve">    67230,</t>
  </si>
  <si>
    <t xml:space="preserve">    69482,</t>
  </si>
  <si>
    <t xml:space="preserve">    29300,</t>
  </si>
  <si>
    <t xml:space="preserve">    48900,</t>
  </si>
  <si>
    <t xml:space="preserve">    123105,</t>
  </si>
  <si>
    <t xml:space="preserve">    112698.99,</t>
  </si>
  <si>
    <t xml:space="preserve">    24099.9,</t>
  </si>
  <si>
    <t xml:space="preserve">    48700,</t>
  </si>
  <si>
    <t xml:space="preserve">    90200,</t>
  </si>
  <si>
    <t xml:space="preserve">    238400,</t>
  </si>
  <si>
    <t xml:space="preserve">    293995,</t>
  </si>
  <si>
    <t xml:space="preserve">    91400,</t>
  </si>
  <si>
    <t xml:space="preserve">    46867.47,</t>
  </si>
  <si>
    <t xml:space="preserve">    129395,</t>
  </si>
  <si>
    <t xml:space="preserve">    50600,</t>
  </si>
  <si>
    <t xml:space="preserve">    13800,</t>
  </si>
  <si>
    <t xml:space="preserve">    8000000,</t>
  </si>
  <si>
    <t xml:space="preserve">    125400,</t>
  </si>
  <si>
    <t xml:space="preserve">    48686,</t>
  </si>
  <si>
    <t xml:space="preserve">    460000,</t>
  </si>
  <si>
    <t xml:space="preserve">    67814,</t>
  </si>
  <si>
    <t xml:space="preserve">    72480,</t>
  </si>
  <si>
    <t xml:space="preserve">    299902,</t>
  </si>
  <si>
    <t xml:space="preserve">    28600,</t>
  </si>
  <si>
    <t xml:space="preserve">    35009,</t>
  </si>
  <si>
    <t xml:space="preserve">    88481.7,</t>
  </si>
  <si>
    <t xml:space="preserve">    54.7,</t>
  </si>
  <si>
    <t xml:space="preserve">    105750,</t>
  </si>
  <si>
    <t xml:space="preserve">    572000,</t>
  </si>
  <si>
    <t xml:space="preserve">    89630,</t>
  </si>
  <si>
    <t xml:space="preserve">    72500,</t>
  </si>
  <si>
    <t xml:space="preserve">    50400,</t>
  </si>
  <si>
    <t xml:space="preserve">    229714,</t>
  </si>
  <si>
    <t xml:space="preserve">    156014,</t>
  </si>
  <si>
    <t xml:space="preserve">    192280,</t>
  </si>
  <si>
    <t xml:space="preserve">    38433,</t>
  </si>
  <si>
    <t xml:space="preserve">    104812,</t>
  </si>
  <si>
    <t xml:space="preserve">    89620,</t>
  </si>
  <si>
    <t xml:space="preserve">    42367,</t>
  </si>
  <si>
    <t xml:space="preserve">    146700,</t>
  </si>
  <si>
    <t xml:space="preserve">    6800,</t>
  </si>
  <si>
    <t xml:space="preserve">    62627,</t>
  </si>
  <si>
    <t xml:space="preserve">    14890,</t>
  </si>
  <si>
    <t xml:space="preserve">    6093,</t>
  </si>
  <si>
    <t xml:space="preserve">    9000,</t>
  </si>
  <si>
    <t xml:space="preserve">    21000,</t>
  </si>
  <si>
    <t xml:space="preserve">    47048,</t>
  </si>
  <si>
    <t xml:space="preserve">    61590,</t>
  </si>
  <si>
    <t xml:space="preserve">    45750,</t>
  </si>
  <si>
    <t xml:space="preserve">    88800,</t>
  </si>
  <si>
    <t xml:space="preserve">    8700,</t>
  </si>
  <si>
    <t xml:space="preserve">    128697,</t>
  </si>
  <si>
    <t xml:space="preserve">    1600,</t>
  </si>
  <si>
    <t xml:space="preserve">    930,</t>
  </si>
  <si>
    <t xml:space="preserve">    908000,</t>
  </si>
  <si>
    <t xml:space="preserve">    60904,</t>
  </si>
  <si>
    <t xml:space="preserve">    21300,</t>
  </si>
  <si>
    <t xml:space="preserve">    58988,</t>
  </si>
  <si>
    <t xml:space="preserve">    35,</t>
  </si>
  <si>
    <t xml:space="preserve">    52291,</t>
  </si>
  <si>
    <t xml:space="preserve">    170164,</t>
  </si>
  <si>
    <t xml:space="preserve">    5600000,</t>
  </si>
  <si>
    <t xml:space="preserve">    47254,</t>
  </si>
  <si>
    <t xml:space="preserve">    47600,</t>
  </si>
  <si>
    <t xml:space="preserve">    17650,</t>
  </si>
  <si>
    <t xml:space="preserve">    44518,</t>
  </si>
  <si>
    <t xml:space="preserve">    512000,</t>
  </si>
  <si>
    <t xml:space="preserve">    54250,</t>
  </si>
  <si>
    <t xml:space="preserve">    492000,</t>
  </si>
  <si>
    <t xml:space="preserve">    68123,</t>
  </si>
  <si>
    <t xml:space="preserve">    1000,</t>
  </si>
  <si>
    <t xml:space="preserve">    70200,</t>
  </si>
  <si>
    <t xml:space="preserve">    119.464,</t>
  </si>
  <si>
    <t xml:space="preserve">    21500,</t>
  </si>
  <si>
    <t xml:space="preserve">    10602.41,</t>
  </si>
  <si>
    <t xml:space="preserve">    60500,</t>
  </si>
  <si>
    <t xml:space="preserve">    20,</t>
  </si>
  <si>
    <t xml:space="preserve">    728,</t>
  </si>
  <si>
    <t xml:space="preserve">    65400,</t>
  </si>
  <si>
    <t xml:space="preserve">    4000000,</t>
  </si>
  <si>
    <t xml:space="preserve">    800,</t>
  </si>
  <si>
    <t xml:space="preserve">    101391,</t>
  </si>
  <si>
    <t xml:space="preserve">    7650000,</t>
  </si>
  <si>
    <t xml:space="preserve">    24002,</t>
  </si>
  <si>
    <t xml:space="preserve">    59830,</t>
  </si>
  <si>
    <t xml:space="preserve">    48584.7,</t>
  </si>
  <si>
    <t xml:space="preserve">    60240,</t>
  </si>
  <si>
    <t xml:space="preserve">    69900,</t>
  </si>
  <si>
    <t xml:space="preserve">    70236,</t>
  </si>
  <si>
    <t xml:space="preserve">    146455,</t>
  </si>
  <si>
    <t xml:space="preserve">    7500,</t>
  </si>
  <si>
    <t xml:space="preserve">    5000000,</t>
  </si>
  <si>
    <t xml:space="preserve">    1600000,</t>
  </si>
  <si>
    <t xml:space="preserve">    1150,</t>
  </si>
  <si>
    <t xml:space="preserve">    732,</t>
  </si>
  <si>
    <t xml:space="preserve">    46574,</t>
  </si>
  <si>
    <t xml:space="preserve">    59700,</t>
  </si>
  <si>
    <t xml:space="preserve">    39,</t>
  </si>
  <si>
    <t xml:space="preserve">    140995,</t>
  </si>
  <si>
    <t xml:space="preserve">    123300,</t>
  </si>
  <si>
    <t xml:space="preserve">    78500,</t>
  </si>
  <si>
    <t xml:space="preserve">    5,</t>
  </si>
  <si>
    <t xml:space="preserve">    77710,</t>
  </si>
  <si>
    <t xml:space="preserve">    37900,</t>
  </si>
  <si>
    <t xml:space="preserve">    24400,</t>
  </si>
  <si>
    <t xml:space="preserve">    128500,</t>
  </si>
  <si>
    <t xml:space="preserve">    1800000,</t>
  </si>
  <si>
    <t xml:space="preserve">    66318.72,</t>
  </si>
  <si>
    <t xml:space="preserve">    25300,</t>
  </si>
  <si>
    <t xml:space="preserve">    300,</t>
  </si>
  <si>
    <t xml:space="preserve">    19192920202020,</t>
  </si>
  <si>
    <t xml:space="preserve">    12400,</t>
  </si>
  <si>
    <t xml:space="preserve">    43184,</t>
  </si>
  <si>
    <t xml:space="preserve">    61220.4,</t>
  </si>
  <si>
    <t xml:space="preserve">    1780000,</t>
  </si>
  <si>
    <t xml:space="preserve">    1319,</t>
  </si>
  <si>
    <t xml:space="preserve">    10500,</t>
  </si>
  <si>
    <t xml:space="preserve">    69974,</t>
  </si>
  <si>
    <t xml:space="preserve">    1280000,</t>
  </si>
  <si>
    <t xml:space="preserve">    28800,</t>
  </si>
  <si>
    <t xml:space="preserve">    4750,</t>
  </si>
  <si>
    <t xml:space="preserve">    49475,</t>
  </si>
  <si>
    <t xml:space="preserve">    69,</t>
  </si>
  <si>
    <t xml:space="preserve">    26.5,</t>
  </si>
  <si>
    <t xml:space="preserve">    33500,</t>
  </si>
  <si>
    <t xml:space="preserve">    47900,</t>
  </si>
  <si>
    <t xml:space="preserve">    343000,</t>
  </si>
  <si>
    <t xml:space="preserve">    2200,</t>
  </si>
  <si>
    <t xml:space="preserve">    11000000,</t>
  </si>
  <si>
    <t xml:space="preserve">    13000000,</t>
  </si>
  <si>
    <t xml:space="preserve">    44520,</t>
  </si>
  <si>
    <t xml:space="preserve">    98446,</t>
  </si>
  <si>
    <t xml:space="preserve">    18700,</t>
  </si>
  <si>
    <t xml:space="preserve">    101520,</t>
  </si>
  <si>
    <t xml:space="preserve">    3990000,</t>
  </si>
  <si>
    <t xml:space="preserve">    894000,</t>
  </si>
  <si>
    <t xml:space="preserve">    21600,</t>
  </si>
  <si>
    <t xml:space="preserve">    214500,</t>
  </si>
  <si>
    <t xml:space="preserve">    2300000,</t>
  </si>
  <si>
    <t xml:space="preserve">    45705,</t>
  </si>
  <si>
    <t xml:space="preserve">    55400,</t>
  </si>
  <si>
    <t xml:space="preserve">    4360000,</t>
  </si>
  <si>
    <t xml:space="preserve">    51480,</t>
  </si>
  <si>
    <t xml:space="preserve">    19500,</t>
  </si>
  <si>
    <t xml:space="preserve">    123840,</t>
  </si>
  <si>
    <t xml:space="preserve">    79180,</t>
  </si>
  <si>
    <t xml:space="preserve">    2650,</t>
  </si>
  <si>
    <t xml:space="preserve">    58800,</t>
  </si>
  <si>
    <t xml:space="preserve">    131.92,</t>
  </si>
  <si>
    <t xml:space="preserve">    42950,</t>
  </si>
  <si>
    <t xml:space="preserve">    39714.98,</t>
  </si>
  <si>
    <t xml:space="preserve">    4800000,</t>
  </si>
  <si>
    <t xml:space="preserve">    181910,</t>
  </si>
  <si>
    <t xml:space="preserve">    53463,</t>
  </si>
  <si>
    <t xml:space="preserve">    8250000,</t>
  </si>
  <si>
    <t xml:space="preserve">    2200000,</t>
  </si>
  <si>
    <t xml:space="preserve">    88558,</t>
  </si>
  <si>
    <t xml:space="preserve">    18705,</t>
  </si>
  <si>
    <t xml:space="preserve">    78750,</t>
  </si>
  <si>
    <t xml:space="preserve">    52493,</t>
  </si>
  <si>
    <t xml:space="preserve">    61870,</t>
  </si>
  <si>
    <t xml:space="preserve">    700,</t>
  </si>
  <si>
    <t xml:space="preserve">    1200,</t>
  </si>
  <si>
    <t xml:space="preserve">    39437,</t>
  </si>
  <si>
    <t xml:space="preserve">    28857,</t>
  </si>
  <si>
    <t xml:space="preserve">    43359,</t>
  </si>
  <si>
    <t xml:space="preserve">    85789,</t>
  </si>
  <si>
    <t xml:space="preserve">    98600,</t>
  </si>
  <si>
    <t xml:space="preserve">    131300,</t>
  </si>
  <si>
    <t xml:space="preserve">    5060,</t>
  </si>
  <si>
    <t xml:space="preserve">    77098,</t>
  </si>
  <si>
    <t xml:space="preserve">    93400.92,</t>
  </si>
  <si>
    <t xml:space="preserve">    49336,</t>
  </si>
  <si>
    <t xml:space="preserve">    730,</t>
  </si>
  <si>
    <t xml:space="preserve">    71760,</t>
  </si>
  <si>
    <t xml:space="preserve">    43500,</t>
  </si>
  <si>
    <t xml:space="preserve">    48232,</t>
  </si>
  <si>
    <t xml:space="preserve">    11292,</t>
  </si>
  <si>
    <t xml:space="preserve">    750,</t>
  </si>
  <si>
    <t xml:space="preserve">    15600,</t>
  </si>
  <si>
    <t xml:space="preserve">    3318,</t>
  </si>
  <si>
    <t xml:space="preserve">    24600,</t>
  </si>
  <si>
    <t xml:space="preserve">    51,</t>
  </si>
  <si>
    <t xml:space="preserve">    48582,</t>
  </si>
  <si>
    <t xml:space="preserve">    55720,</t>
  </si>
  <si>
    <t xml:space="preserve">    123828,</t>
  </si>
  <si>
    <t xml:space="preserve">    168,</t>
  </si>
  <si>
    <t xml:space="preserve">    133700,</t>
  </si>
  <si>
    <t xml:space="preserve">    155700,</t>
  </si>
  <si>
    <t xml:space="preserve">    69576,</t>
  </si>
  <si>
    <t xml:space="preserve">    590000,</t>
  </si>
  <si>
    <t xml:space="preserve">    55905,</t>
  </si>
  <si>
    <t xml:space="preserve">    40,</t>
  </si>
  <si>
    <t xml:space="preserve">    82062,</t>
  </si>
  <si>
    <t xml:space="preserve">    52773,</t>
  </si>
  <si>
    <t xml:space="preserve">    87091.64,</t>
  </si>
  <si>
    <t xml:space="preserve">    181000,</t>
  </si>
  <si>
    <t xml:space="preserve">    69743,</t>
  </si>
  <si>
    <t xml:space="preserve">    6134000,</t>
  </si>
  <si>
    <t xml:space="preserve">    2994865,</t>
  </si>
  <si>
    <t xml:space="preserve">    125444,</t>
  </si>
  <si>
    <t xml:space="preserve">    54501.76,</t>
  </si>
  <si>
    <t xml:space="preserve">    120771,</t>
  </si>
  <si>
    <t xml:space="preserve">    135880,</t>
  </si>
  <si>
    <t xml:space="preserve">    99345,</t>
  </si>
  <si>
    <t xml:space="preserve">    1730187,</t>
  </si>
  <si>
    <t xml:space="preserve">    77.2,</t>
  </si>
  <si>
    <t xml:space="preserve">    211235,</t>
  </si>
  <si>
    <t xml:space="preserve">    86958,</t>
  </si>
  <si>
    <t xml:space="preserve">    101200,</t>
  </si>
  <si>
    <t xml:space="preserve">    44480,</t>
  </si>
  <si>
    <t xml:space="preserve">    147150,</t>
  </si>
  <si>
    <t xml:space="preserve">    52.279,</t>
  </si>
  <si>
    <t xml:space="preserve">    85471,</t>
  </si>
  <si>
    <t xml:space="preserve">    86359,</t>
  </si>
  <si>
    <t xml:space="preserve">    164462,</t>
  </si>
  <si>
    <t xml:space="preserve">    60458,</t>
  </si>
  <si>
    <t xml:space="preserve">    48905,</t>
  </si>
  <si>
    <t xml:space="preserve">    88552,</t>
  </si>
  <si>
    <t xml:space="preserve">    85.1,</t>
  </si>
  <si>
    <t xml:space="preserve">    1851000,</t>
  </si>
  <si>
    <t xml:space="preserve">    79500,</t>
  </si>
  <si>
    <t xml:space="preserve">    213,</t>
  </si>
  <si>
    <t xml:space="preserve">    84800,</t>
  </si>
  <si>
    <t xml:space="preserve">    69907,</t>
  </si>
  <si>
    <t xml:space="preserve">    107486,</t>
  </si>
  <si>
    <t xml:space="preserve">    58212,</t>
  </si>
  <si>
    <t xml:space="preserve">    210830,</t>
  </si>
  <si>
    <t xml:space="preserve">    30,</t>
  </si>
  <si>
    <t xml:space="preserve">    3300000,</t>
  </si>
  <si>
    <t xml:space="preserve">    90825,</t>
  </si>
  <si>
    <t xml:space="preserve">    424000,</t>
  </si>
  <si>
    <t xml:space="preserve">    45560,</t>
  </si>
  <si>
    <t xml:space="preserve">    950000,</t>
  </si>
  <si>
    <t xml:space="preserve">    411000,</t>
  </si>
  <si>
    <t xml:space="preserve">    94,</t>
  </si>
  <si>
    <t xml:space="preserve">    50310,</t>
  </si>
  <si>
    <t xml:space="preserve">    46200,</t>
  </si>
  <si>
    <t xml:space="preserve">    19925,</t>
  </si>
  <si>
    <t xml:space="preserve">    67514,</t>
  </si>
  <si>
    <t xml:space="preserve">    79101,</t>
  </si>
  <si>
    <t xml:space="preserve">    70240,</t>
  </si>
  <si>
    <t xml:space="preserve">    64433,</t>
  </si>
  <si>
    <t xml:space="preserve">    48.756,</t>
  </si>
  <si>
    <t xml:space="preserve">    70361,</t>
  </si>
  <si>
    <t xml:space="preserve">    73493.98,</t>
  </si>
  <si>
    <t xml:space="preserve">    1100,</t>
  </si>
  <si>
    <t xml:space="preserve">    98990,</t>
  </si>
  <si>
    <t xml:space="preserve">    37.83,</t>
  </si>
  <si>
    <t xml:space="preserve">    285,</t>
  </si>
  <si>
    <t xml:space="preserve">    87741,</t>
  </si>
  <si>
    <t xml:space="preserve">    52205,</t>
  </si>
  <si>
    <t xml:space="preserve">    233000,</t>
  </si>
  <si>
    <t xml:space="preserve">    123400,</t>
  </si>
  <si>
    <t xml:space="preserve">    121500,</t>
  </si>
  <si>
    <t xml:space="preserve">    197282,</t>
  </si>
  <si>
    <t xml:space="preserve">    17.3,</t>
  </si>
  <si>
    <t xml:space="preserve">    105800,</t>
  </si>
  <si>
    <t xml:space="preserve">    40903,</t>
  </si>
  <si>
    <t xml:space="preserve">    135.473,</t>
  </si>
  <si>
    <t xml:space="preserve">    530000,</t>
  </si>
  <si>
    <t xml:space="preserve">    93975.9,</t>
  </si>
  <si>
    <t xml:space="preserve">    46300,</t>
  </si>
  <si>
    <t xml:space="preserve">    81378,</t>
  </si>
  <si>
    <t xml:space="preserve">    77963,</t>
  </si>
  <si>
    <t xml:space="preserve">    78,</t>
  </si>
  <si>
    <t xml:space="preserve">    986840,</t>
  </si>
  <si>
    <t xml:space="preserve">    65576,</t>
  </si>
  <si>
    <t xml:space="preserve">    103971.38,</t>
  </si>
  <si>
    <t xml:space="preserve">    68900,</t>
  </si>
  <si>
    <t xml:space="preserve">    68494,</t>
  </si>
  <si>
    <t xml:space="preserve">    160,</t>
  </si>
  <si>
    <t xml:space="preserve">    44700,</t>
  </si>
  <si>
    <t xml:space="preserve">    220,</t>
  </si>
  <si>
    <t xml:space="preserve">    81855.45,</t>
  </si>
  <si>
    <t xml:space="preserve">    166661,</t>
  </si>
  <si>
    <t xml:space="preserve">    82236,</t>
  </si>
  <si>
    <t xml:space="preserve">    97346,</t>
  </si>
  <si>
    <t xml:space="preserve">    91410,</t>
  </si>
  <si>
    <t xml:space="preserve">    126,</t>
  </si>
  <si>
    <t xml:space="preserve">    1500,</t>
  </si>
  <si>
    <t xml:space="preserve">    20300,</t>
  </si>
  <si>
    <t xml:space="preserve">    70700,</t>
  </si>
  <si>
    <t xml:space="preserve">    282000,</t>
  </si>
  <si>
    <t xml:space="preserve">    62490,</t>
  </si>
  <si>
    <t xml:space="preserve">    1850,</t>
  </si>
  <si>
    <t xml:space="preserve">    85800,</t>
  </si>
  <si>
    <t xml:space="preserve">    107,</t>
  </si>
  <si>
    <t xml:space="preserve">    271802,</t>
  </si>
  <si>
    <t xml:space="preserve">    50847,</t>
  </si>
  <si>
    <t xml:space="preserve">    36682,</t>
  </si>
  <si>
    <t xml:space="preserve">    107106,</t>
  </si>
  <si>
    <t xml:space="preserve">    415000,</t>
  </si>
  <si>
    <t xml:space="preserve">    176304,</t>
  </si>
  <si>
    <t xml:space="preserve">    221248,</t>
  </si>
  <si>
    <t xml:space="preserve">    154800,</t>
  </si>
  <si>
    <t xml:space="preserve">    251000,</t>
  </si>
  <si>
    <t xml:space="preserve">    320850,</t>
  </si>
  <si>
    <t xml:space="preserve">    133360,</t>
  </si>
  <si>
    <t xml:space="preserve">    79889,</t>
  </si>
  <si>
    <t xml:space="preserve">    72660,</t>
  </si>
  <si>
    <t xml:space="preserve">    171495,</t>
  </si>
  <si>
    <t xml:space="preserve">    122612,</t>
  </si>
  <si>
    <t xml:space="preserve">    149500,</t>
  </si>
  <si>
    <t xml:space="preserve">    126500,</t>
  </si>
  <si>
    <t xml:space="preserve">    188000,</t>
  </si>
  <si>
    <t xml:space="preserve">    40000000,</t>
  </si>
  <si>
    <t xml:space="preserve">    580000,</t>
  </si>
  <si>
    <t xml:space="preserve">    47250,</t>
  </si>
  <si>
    <t>]</t>
  </si>
  <si>
    <t>ver</t>
  </si>
  <si>
    <t>texto</t>
  </si>
  <si>
    <t>se genera diferencia x la interpretacion de la coma como parte del formato de numeros</t>
  </si>
  <si>
    <t>arraySueldosCorregido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</si>
</sst>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d/m/yyyy\ h:mm:ss"/>
    <numFmt numFmtId="165" formatCode="d\-m"/>
    <numFmt numFmtId="166" formatCode="d\.m"/>
  </numFmts>
  <fonts count="7" x14ac:knownFonts="1">
    <font>
      <sz val="10"/>
      <color rgb="FF000000"/>
      <name val="Arial"/>
    </font>
    <font>
      <sz val="10"/>
      <name val="Arial"/>
      <family val="2"/>
    </font>
    <font>
      <u/>
      <sz val="10"/>
      <color rgb="FF0000FF"/>
      <name val="Arial"/>
      <family val="2"/>
    </font>
    <font>
      <sz val="10"/>
      <color rgb="FF000000"/>
      <name val="Arial"/>
      <family val="2"/>
    </font>
    <font>
      <sz val="12"/>
      <color rgb="FF006100"/>
      <name val="Calibri"/>
      <family val="2"/>
      <scheme val="minor"/>
    </font>
    <font>
      <sz val="12"/>
      <color rgb="FF9C0006"/>
      <name val="Calibri"/>
      <family val="2"/>
      <scheme val="minor"/>
    </font>
    <font>
      <sz val="10"/>
      <color rgb="FF000000"/>
      <name val="Arial"/>
      <family val="2"/>
    </font>
  </fonts>
  <fills count="5">
    <fill>
      <patternFill patternType="none"/>
    </fill>
    <fill>
      <patternFill patternType="gray125"/>
    </fill>
    <fill>
      <patternFill patternType="solid">
        <fgColor rgb="FFC6EFCE"/>
      </patternFill>
    </fill>
    <fill>
      <patternFill patternType="solid">
        <fgColor rgb="FFFFC7CE"/>
      </patternFill>
    </fill>
    <fill>
      <patternFill patternType="solid">
        <fgColor rgb="FFFFFF00"/>
        <bgColor indexed="64"/>
      </patternFill>
    </fill>
  </fills>
  <borders count="1">
    <border>
      <left/>
      <right/>
      <top/>
      <bottom/>
      <diagonal/>
    </border>
  </borders>
  <cellStyleXfs count="4">
    <xf numFmtId="0" fontId="0" fillId="0" borderId="0"/>
    <xf numFmtId="43" fontId="3" fillId="0" borderId="0" applyFont="0" applyFill="0" applyBorder="0" applyAlignment="0" applyProtection="0"/>
    <xf numFmtId="0" fontId="4" fillId="2" borderId="0" applyNumberFormat="0" applyBorder="0" applyAlignment="0" applyProtection="0"/>
    <xf numFmtId="0" fontId="5" fillId="3" borderId="0" applyNumberFormat="0" applyBorder="0" applyAlignment="0" applyProtection="0"/>
  </cellStyleXfs>
  <cellXfs count="18">
    <xf numFmtId="0" fontId="0" fillId="0" borderId="0" xfId="0" applyFont="1" applyAlignment="1"/>
    <xf numFmtId="0" fontId="1" fillId="0" borderId="0" xfId="0" applyFont="1" applyAlignment="1"/>
    <xf numFmtId="164" fontId="1" fillId="0" borderId="0" xfId="0" applyNumberFormat="1" applyFont="1" applyAlignment="1"/>
    <xf numFmtId="165" fontId="1" fillId="0" borderId="0" xfId="0" applyNumberFormat="1" applyFont="1" applyAlignment="1"/>
    <xf numFmtId="166" fontId="1" fillId="0" borderId="0" xfId="0" applyNumberFormat="1" applyFont="1" applyAlignment="1"/>
    <xf numFmtId="0" fontId="2" fillId="0" borderId="0" xfId="0" applyFont="1" applyAlignment="1"/>
    <xf numFmtId="3" fontId="1" fillId="0" borderId="0" xfId="0" applyNumberFormat="1" applyFont="1" applyAlignment="1"/>
    <xf numFmtId="43" fontId="0" fillId="0" borderId="0" xfId="1" applyFont="1" applyAlignment="1"/>
    <xf numFmtId="164" fontId="1" fillId="4" borderId="0" xfId="0" applyNumberFormat="1" applyFont="1" applyFill="1" applyAlignment="1"/>
    <xf numFmtId="0" fontId="1" fillId="4" borderId="0" xfId="0" applyFont="1" applyFill="1" applyAlignment="1"/>
    <xf numFmtId="0" fontId="0" fillId="4" borderId="0" xfId="0" applyFont="1" applyFill="1" applyAlignment="1"/>
    <xf numFmtId="165" fontId="1" fillId="4" borderId="0" xfId="0" applyNumberFormat="1" applyFont="1" applyFill="1" applyAlignment="1"/>
    <xf numFmtId="0" fontId="1" fillId="0" borderId="0" xfId="0" applyNumberFormat="1" applyFont="1" applyAlignment="1"/>
    <xf numFmtId="2" fontId="4" fillId="2" borderId="0" xfId="2" applyNumberFormat="1" applyAlignment="1"/>
    <xf numFmtId="0" fontId="6" fillId="0" borderId="0" xfId="0" applyFont="1" applyAlignment="1"/>
    <xf numFmtId="0" fontId="5" fillId="3" borderId="0" xfId="3" applyAlignment="1"/>
    <xf numFmtId="3" fontId="5" fillId="3" borderId="0" xfId="3" applyNumberFormat="1" applyAlignment="1"/>
    <xf numFmtId="3" fontId="0" fillId="0" borderId="0" xfId="0" applyNumberFormat="1" applyFont="1" applyAlignment="1"/>
  </cellXfs>
  <cellStyles count="4">
    <cellStyle name="Bueno" xfId="2" builtinId="26"/>
    <cellStyle name="Incorrecto" xfId="3" builtinId="27"/>
    <cellStyle name="Millares"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nerdear.la/" TargetMode="External"/><Relationship Id="rId13" Type="http://schemas.openxmlformats.org/officeDocument/2006/relationships/hyperlink" Target="http://dev.to/" TargetMode="External"/><Relationship Id="rId18" Type="http://schemas.openxmlformats.org/officeDocument/2006/relationships/hyperlink" Target="http://nerdear.la/" TargetMode="External"/><Relationship Id="rId26" Type="http://schemas.openxmlformats.org/officeDocument/2006/relationships/hyperlink" Target="http://nerdear.la/" TargetMode="External"/><Relationship Id="rId3" Type="http://schemas.openxmlformats.org/officeDocument/2006/relationships/hyperlink" Target="http://nerdear.la/" TargetMode="External"/><Relationship Id="rId21" Type="http://schemas.openxmlformats.org/officeDocument/2006/relationships/hyperlink" Target="http://nerdear.la/" TargetMode="External"/><Relationship Id="rId7" Type="http://schemas.openxmlformats.org/officeDocument/2006/relationships/hyperlink" Target="http://nerdear.la/" TargetMode="External"/><Relationship Id="rId12" Type="http://schemas.openxmlformats.org/officeDocument/2006/relationships/hyperlink" Target="http://nerdear.la/" TargetMode="External"/><Relationship Id="rId17" Type="http://schemas.openxmlformats.org/officeDocument/2006/relationships/hyperlink" Target="http://nerdear.la/" TargetMode="External"/><Relationship Id="rId25" Type="http://schemas.openxmlformats.org/officeDocument/2006/relationships/hyperlink" Target="http://nerdear.la/" TargetMode="External"/><Relationship Id="rId2" Type="http://schemas.openxmlformats.org/officeDocument/2006/relationships/hyperlink" Target="http://nerdear.la/" TargetMode="External"/><Relationship Id="rId16" Type="http://schemas.openxmlformats.org/officeDocument/2006/relationships/hyperlink" Target="http://nerdear.la/" TargetMode="External"/><Relationship Id="rId20" Type="http://schemas.openxmlformats.org/officeDocument/2006/relationships/hyperlink" Target="http://nerdear.la/" TargetMode="External"/><Relationship Id="rId1" Type="http://schemas.openxmlformats.org/officeDocument/2006/relationships/hyperlink" Target="http://nerdear.la/" TargetMode="External"/><Relationship Id="rId6" Type="http://schemas.openxmlformats.org/officeDocument/2006/relationships/hyperlink" Target="http://nerdear.la/" TargetMode="External"/><Relationship Id="rId11" Type="http://schemas.openxmlformats.org/officeDocument/2006/relationships/hyperlink" Target="http://nerdear.la/" TargetMode="External"/><Relationship Id="rId24" Type="http://schemas.openxmlformats.org/officeDocument/2006/relationships/hyperlink" Target="http://www.python.org.ar/" TargetMode="External"/><Relationship Id="rId5" Type="http://schemas.openxmlformats.org/officeDocument/2006/relationships/hyperlink" Target="http://nerdear.la/" TargetMode="External"/><Relationship Id="rId15" Type="http://schemas.openxmlformats.org/officeDocument/2006/relationships/hyperlink" Target="http://nerdear.la/" TargetMode="External"/><Relationship Id="rId23" Type="http://schemas.openxmlformats.org/officeDocument/2006/relationships/hyperlink" Target="http://syntax.fm/" TargetMode="External"/><Relationship Id="rId28" Type="http://schemas.openxmlformats.org/officeDocument/2006/relationships/hyperlink" Target="http://nerdear.la/" TargetMode="External"/><Relationship Id="rId10" Type="http://schemas.openxmlformats.org/officeDocument/2006/relationships/hyperlink" Target="https://www.meetup.com/es-ES/Argentina-Data-Science-Meetup/events/263552030/" TargetMode="External"/><Relationship Id="rId19" Type="http://schemas.openxmlformats.org/officeDocument/2006/relationships/hyperlink" Target="http://nerdear.la/" TargetMode="External"/><Relationship Id="rId4" Type="http://schemas.openxmlformats.org/officeDocument/2006/relationships/hyperlink" Target="http://python.org.ar/" TargetMode="External"/><Relationship Id="rId9" Type="http://schemas.openxmlformats.org/officeDocument/2006/relationships/hyperlink" Target="http://nerdear.la/" TargetMode="External"/><Relationship Id="rId14" Type="http://schemas.openxmlformats.org/officeDocument/2006/relationships/hyperlink" Target="http://nerdear.la/" TargetMode="External"/><Relationship Id="rId22" Type="http://schemas.openxmlformats.org/officeDocument/2006/relationships/hyperlink" Target="https://meetupjs.com.ar/" TargetMode="External"/><Relationship Id="rId27" Type="http://schemas.openxmlformats.org/officeDocument/2006/relationships/hyperlink" Target="http://nerdear.l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D6420"/>
  <sheetViews>
    <sheetView topLeftCell="AR1" zoomScale="169" zoomScaleNormal="169" workbookViewId="0">
      <pane ySplit="1" topLeftCell="A6393" activePane="bottomLeft" state="frozen"/>
      <selection activeCell="AL1" sqref="AL1"/>
      <selection pane="bottomLeft" activeCell="AW6416" sqref="AW6416"/>
    </sheetView>
  </sheetViews>
  <sheetFormatPr baseColWidth="10" defaultColWidth="14.5" defaultRowHeight="15.75" customHeight="1" x14ac:dyDescent="0.2"/>
  <cols>
    <col min="49" max="49" width="38.5" style="13" customWidth="1"/>
    <col min="50" max="50" width="38.5" customWidth="1"/>
    <col min="51" max="51" width="22.6640625" customWidth="1"/>
  </cols>
  <sheetData>
    <row r="1" spans="1:82"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c r="AW1" s="13" t="s">
        <v>47</v>
      </c>
      <c r="AX1" s="1" t="s">
        <v>48</v>
      </c>
      <c r="AZ1" s="1" t="s">
        <v>49</v>
      </c>
      <c r="BA1" s="1" t="s">
        <v>50</v>
      </c>
      <c r="BB1" s="1" t="s">
        <v>51</v>
      </c>
      <c r="BC1" s="1" t="s">
        <v>52</v>
      </c>
      <c r="BD1" s="1" t="s">
        <v>53</v>
      </c>
      <c r="BE1" s="1" t="s">
        <v>54</v>
      </c>
      <c r="BF1" s="1" t="s">
        <v>55</v>
      </c>
      <c r="BG1" s="1" t="s">
        <v>56</v>
      </c>
      <c r="BH1" s="1" t="s">
        <v>57</v>
      </c>
      <c r="BI1" s="1" t="s">
        <v>58</v>
      </c>
      <c r="BJ1" s="1" t="s">
        <v>59</v>
      </c>
      <c r="BK1" s="1" t="s">
        <v>60</v>
      </c>
      <c r="BL1" s="1" t="s">
        <v>61</v>
      </c>
      <c r="BM1" s="1" t="s">
        <v>62</v>
      </c>
      <c r="BN1" s="1" t="s">
        <v>63</v>
      </c>
      <c r="BO1" s="1" t="s">
        <v>64</v>
      </c>
      <c r="BP1" s="1" t="s">
        <v>65</v>
      </c>
      <c r="BQ1" s="1" t="s">
        <v>66</v>
      </c>
      <c r="BR1" s="1" t="s">
        <v>67</v>
      </c>
      <c r="BS1" s="1" t="s">
        <v>68</v>
      </c>
      <c r="BT1" s="1" t="s">
        <v>69</v>
      </c>
      <c r="BU1" s="1" t="s">
        <v>70</v>
      </c>
      <c r="BV1" s="1" t="s">
        <v>71</v>
      </c>
      <c r="BW1" s="1" t="s">
        <v>72</v>
      </c>
      <c r="BX1" s="1" t="s">
        <v>73</v>
      </c>
      <c r="BY1" s="1" t="s">
        <v>74</v>
      </c>
      <c r="BZ1" s="1" t="s">
        <v>75</v>
      </c>
      <c r="CA1" s="1" t="s">
        <v>76</v>
      </c>
      <c r="CB1" s="1" t="s">
        <v>77</v>
      </c>
      <c r="CC1" s="1" t="s">
        <v>78</v>
      </c>
      <c r="CD1" s="1" t="s">
        <v>79</v>
      </c>
    </row>
    <row r="2" spans="1:82" ht="15.75" customHeight="1" x14ac:dyDescent="0.2">
      <c r="A2" s="2">
        <v>43989.413912037038</v>
      </c>
      <c r="B2" s="1" t="s">
        <v>80</v>
      </c>
      <c r="C2" s="1">
        <v>26</v>
      </c>
      <c r="D2" s="1" t="s">
        <v>81</v>
      </c>
      <c r="E2" s="1" t="s">
        <v>82</v>
      </c>
      <c r="X2" s="1">
        <v>3</v>
      </c>
      <c r="Y2" s="1">
        <v>3</v>
      </c>
      <c r="Z2" s="1">
        <v>3</v>
      </c>
      <c r="AA2" s="1">
        <v>0</v>
      </c>
      <c r="AB2" s="1" t="s">
        <v>83</v>
      </c>
      <c r="AC2" s="1" t="s">
        <v>84</v>
      </c>
      <c r="AD2" s="1" t="s">
        <v>85</v>
      </c>
      <c r="AE2" s="1" t="s">
        <v>86</v>
      </c>
      <c r="AF2" s="1" t="s">
        <v>87</v>
      </c>
      <c r="AG2" s="1" t="s">
        <v>88</v>
      </c>
      <c r="AH2" s="1" t="s">
        <v>89</v>
      </c>
      <c r="AI2" s="1" t="s">
        <v>90</v>
      </c>
      <c r="AJ2" s="1" t="s">
        <v>91</v>
      </c>
      <c r="AK2" s="1" t="s">
        <v>92</v>
      </c>
      <c r="AL2" s="1" t="s">
        <v>92</v>
      </c>
      <c r="AM2" s="1" t="s">
        <v>91</v>
      </c>
      <c r="AN2" s="1" t="s">
        <v>91</v>
      </c>
      <c r="AO2" s="1" t="s">
        <v>92</v>
      </c>
      <c r="AP2" s="1" t="s">
        <v>93</v>
      </c>
      <c r="AQ2" s="1" t="s">
        <v>94</v>
      </c>
      <c r="AR2" s="1" t="s">
        <v>88</v>
      </c>
      <c r="AS2" s="1">
        <v>0</v>
      </c>
      <c r="AT2" s="1" t="s">
        <v>95</v>
      </c>
      <c r="AU2" s="1" t="s">
        <v>96</v>
      </c>
      <c r="AV2" s="1"/>
      <c r="AW2" s="13">
        <v>53000</v>
      </c>
      <c r="AX2" s="1">
        <v>43000</v>
      </c>
      <c r="AZ2" s="1">
        <v>1</v>
      </c>
      <c r="BA2" s="1">
        <v>1</v>
      </c>
      <c r="BB2" s="1" t="s">
        <v>88</v>
      </c>
      <c r="BC2" s="1" t="s">
        <v>97</v>
      </c>
      <c r="BD2" s="1" t="s">
        <v>88</v>
      </c>
      <c r="BE2" s="1">
        <v>0</v>
      </c>
      <c r="BF2" s="1">
        <v>0</v>
      </c>
      <c r="BG2" s="1" t="s">
        <v>98</v>
      </c>
      <c r="BH2" s="1" t="s">
        <v>99</v>
      </c>
      <c r="BK2" s="1" t="s">
        <v>100</v>
      </c>
      <c r="BM2" s="1" t="s">
        <v>101</v>
      </c>
      <c r="BN2" s="1" t="s">
        <v>102</v>
      </c>
      <c r="BO2" s="1" t="s">
        <v>103</v>
      </c>
      <c r="BP2" s="1">
        <v>7</v>
      </c>
      <c r="BQ2" s="1">
        <v>2</v>
      </c>
      <c r="BR2" s="1" t="s">
        <v>104</v>
      </c>
      <c r="BS2" s="1">
        <v>3</v>
      </c>
      <c r="BT2" s="1">
        <v>0</v>
      </c>
      <c r="BU2" s="1">
        <v>0</v>
      </c>
      <c r="BV2" s="1" t="s">
        <v>105</v>
      </c>
      <c r="BW2" s="1" t="s">
        <v>88</v>
      </c>
      <c r="BX2" s="1" t="s">
        <v>88</v>
      </c>
      <c r="BY2" s="1">
        <v>4</v>
      </c>
      <c r="BZ2" s="1" t="s">
        <v>106</v>
      </c>
      <c r="CA2" s="1">
        <v>7</v>
      </c>
      <c r="CB2" s="1" t="s">
        <v>107</v>
      </c>
      <c r="CC2" s="1" t="s">
        <v>88</v>
      </c>
    </row>
    <row r="3" spans="1:82" ht="15.75" customHeight="1" x14ac:dyDescent="0.2">
      <c r="A3" s="2">
        <v>43989.414687500001</v>
      </c>
      <c r="B3" s="1" t="s">
        <v>108</v>
      </c>
      <c r="C3" s="1">
        <v>29</v>
      </c>
      <c r="D3" s="1" t="s">
        <v>81</v>
      </c>
      <c r="E3" s="1" t="s">
        <v>109</v>
      </c>
      <c r="X3" s="1">
        <v>5</v>
      </c>
      <c r="Y3" s="1">
        <v>2</v>
      </c>
      <c r="Z3" s="1">
        <v>2</v>
      </c>
      <c r="AA3" s="1">
        <v>4</v>
      </c>
      <c r="AB3" s="1" t="s">
        <v>83</v>
      </c>
      <c r="AC3" s="1" t="s">
        <v>84</v>
      </c>
      <c r="AD3" s="1" t="s">
        <v>85</v>
      </c>
      <c r="AE3" s="1" t="s">
        <v>86</v>
      </c>
      <c r="AF3" s="1" t="s">
        <v>110</v>
      </c>
      <c r="AG3" s="1" t="s">
        <v>88</v>
      </c>
      <c r="AH3" s="1" t="s">
        <v>89</v>
      </c>
      <c r="AI3" s="1" t="s">
        <v>111</v>
      </c>
      <c r="AJ3" s="1" t="s">
        <v>112</v>
      </c>
      <c r="AK3" s="1" t="s">
        <v>113</v>
      </c>
      <c r="AL3" s="1" t="s">
        <v>114</v>
      </c>
      <c r="AM3" s="1" t="s">
        <v>115</v>
      </c>
      <c r="AN3" s="1" t="s">
        <v>91</v>
      </c>
      <c r="AO3" s="1" t="s">
        <v>116</v>
      </c>
      <c r="AP3" s="1" t="s">
        <v>93</v>
      </c>
      <c r="AQ3" s="1" t="s">
        <v>94</v>
      </c>
      <c r="AR3" s="1" t="s">
        <v>88</v>
      </c>
      <c r="AS3" s="1">
        <v>0</v>
      </c>
      <c r="AT3" s="1" t="s">
        <v>95</v>
      </c>
      <c r="AU3" s="1" t="s">
        <v>96</v>
      </c>
      <c r="AV3" s="1"/>
      <c r="AW3" s="13">
        <v>79000</v>
      </c>
      <c r="AX3" s="1">
        <v>63000</v>
      </c>
      <c r="AZ3" s="1">
        <v>2</v>
      </c>
      <c r="BA3" s="1">
        <v>2</v>
      </c>
      <c r="BB3" s="1" t="s">
        <v>117</v>
      </c>
      <c r="BC3" s="1" t="s">
        <v>118</v>
      </c>
      <c r="BD3" s="1" t="s">
        <v>119</v>
      </c>
      <c r="BE3" s="1">
        <v>10</v>
      </c>
      <c r="BF3" s="1">
        <v>1</v>
      </c>
      <c r="BG3" s="1" t="s">
        <v>120</v>
      </c>
      <c r="BH3" s="1" t="s">
        <v>121</v>
      </c>
      <c r="BI3" s="1" t="s">
        <v>122</v>
      </c>
      <c r="BJ3" s="1" t="s">
        <v>88</v>
      </c>
      <c r="BN3" s="1" t="s">
        <v>123</v>
      </c>
      <c r="BO3" s="1" t="s">
        <v>124</v>
      </c>
      <c r="BP3" s="1">
        <v>8</v>
      </c>
      <c r="BQ3" s="1">
        <v>9</v>
      </c>
      <c r="BR3" s="1" t="s">
        <v>125</v>
      </c>
      <c r="BS3" s="1">
        <v>2</v>
      </c>
      <c r="BT3" s="1">
        <v>0</v>
      </c>
      <c r="BU3" s="1">
        <v>1</v>
      </c>
      <c r="BV3" s="1" t="s">
        <v>126</v>
      </c>
      <c r="BW3" s="1" t="s">
        <v>88</v>
      </c>
      <c r="BX3" s="1" t="s">
        <v>88</v>
      </c>
      <c r="BY3" s="1">
        <v>3</v>
      </c>
      <c r="BZ3" s="1" t="s">
        <v>127</v>
      </c>
      <c r="CA3" s="1">
        <v>8</v>
      </c>
      <c r="CB3" s="1" t="s">
        <v>107</v>
      </c>
      <c r="CC3" s="1" t="s">
        <v>88</v>
      </c>
    </row>
    <row r="4" spans="1:82" ht="15.75" customHeight="1" x14ac:dyDescent="0.2">
      <c r="A4" s="2">
        <v>43989.415381944447</v>
      </c>
      <c r="B4" s="1" t="s">
        <v>80</v>
      </c>
      <c r="C4" s="1">
        <v>22</v>
      </c>
      <c r="D4" s="1" t="s">
        <v>81</v>
      </c>
      <c r="E4" s="1" t="s">
        <v>82</v>
      </c>
      <c r="X4" s="1">
        <v>2</v>
      </c>
      <c r="Y4" s="1">
        <v>0</v>
      </c>
      <c r="Z4" s="1">
        <v>0</v>
      </c>
      <c r="AA4" s="1">
        <v>0</v>
      </c>
      <c r="AB4" s="1" t="s">
        <v>128</v>
      </c>
      <c r="AC4" s="1" t="s">
        <v>129</v>
      </c>
      <c r="AF4" s="1" t="s">
        <v>110</v>
      </c>
      <c r="AG4" s="1" t="s">
        <v>88</v>
      </c>
      <c r="AH4" s="1" t="s">
        <v>89</v>
      </c>
      <c r="AI4" s="1" t="s">
        <v>130</v>
      </c>
      <c r="AJ4" s="1" t="s">
        <v>131</v>
      </c>
      <c r="AK4" s="1" t="s">
        <v>92</v>
      </c>
      <c r="AL4" s="1" t="s">
        <v>92</v>
      </c>
      <c r="AM4" s="1" t="s">
        <v>91</v>
      </c>
      <c r="AN4" s="1" t="s">
        <v>91</v>
      </c>
      <c r="AO4" s="1" t="s">
        <v>92</v>
      </c>
      <c r="AP4" s="1" t="s">
        <v>132</v>
      </c>
      <c r="AQ4" s="1" t="s">
        <v>133</v>
      </c>
      <c r="AR4" s="1" t="s">
        <v>88</v>
      </c>
      <c r="AS4" s="1">
        <v>0</v>
      </c>
      <c r="AT4" s="1" t="s">
        <v>134</v>
      </c>
      <c r="AU4" s="1" t="s">
        <v>96</v>
      </c>
      <c r="AV4" s="1"/>
      <c r="AW4" s="13">
        <v>160000</v>
      </c>
      <c r="AX4" s="1">
        <v>127000</v>
      </c>
      <c r="AZ4" s="1">
        <v>3</v>
      </c>
      <c r="BA4" s="1">
        <v>3</v>
      </c>
      <c r="BB4" s="1" t="s">
        <v>135</v>
      </c>
      <c r="BC4" s="1" t="s">
        <v>136</v>
      </c>
      <c r="BD4" s="1" t="s">
        <v>88</v>
      </c>
      <c r="BE4" s="1">
        <v>0</v>
      </c>
      <c r="BF4" s="1">
        <v>0</v>
      </c>
      <c r="BG4" s="1" t="s">
        <v>137</v>
      </c>
      <c r="BH4" s="1" t="s">
        <v>138</v>
      </c>
      <c r="BJ4" s="1" t="s">
        <v>88</v>
      </c>
      <c r="BK4" s="1" t="s">
        <v>139</v>
      </c>
      <c r="BL4" s="1" t="s">
        <v>88</v>
      </c>
      <c r="BM4" s="1" t="s">
        <v>140</v>
      </c>
      <c r="BN4" s="1" t="s">
        <v>141</v>
      </c>
      <c r="BO4" s="1" t="s">
        <v>124</v>
      </c>
      <c r="BP4" s="1">
        <v>6</v>
      </c>
      <c r="BQ4" s="1">
        <v>9</v>
      </c>
      <c r="BR4" s="1" t="s">
        <v>142</v>
      </c>
      <c r="BS4" s="1">
        <v>3</v>
      </c>
      <c r="BT4" s="1">
        <v>0</v>
      </c>
      <c r="BU4" s="1">
        <v>1</v>
      </c>
      <c r="BV4" s="1" t="s">
        <v>143</v>
      </c>
      <c r="BW4" s="1" t="s">
        <v>88</v>
      </c>
      <c r="BX4" s="1" t="s">
        <v>88</v>
      </c>
      <c r="BY4" s="1">
        <v>4</v>
      </c>
      <c r="BZ4" s="1" t="s">
        <v>127</v>
      </c>
      <c r="CA4" s="1">
        <v>8</v>
      </c>
      <c r="CB4" s="1" t="s">
        <v>144</v>
      </c>
      <c r="CC4" s="1" t="s">
        <v>145</v>
      </c>
    </row>
    <row r="5" spans="1:82" ht="15.75" customHeight="1" x14ac:dyDescent="0.2">
      <c r="A5" s="2">
        <v>43989.416574074072</v>
      </c>
      <c r="B5" s="1" t="s">
        <v>108</v>
      </c>
      <c r="C5" s="1">
        <v>39</v>
      </c>
      <c r="D5" s="1" t="s">
        <v>81</v>
      </c>
      <c r="E5" s="1" t="s">
        <v>109</v>
      </c>
      <c r="X5" s="1">
        <v>15</v>
      </c>
      <c r="Y5" s="1">
        <v>15</v>
      </c>
      <c r="Z5" s="1">
        <v>13</v>
      </c>
      <c r="AA5" s="1">
        <v>5</v>
      </c>
      <c r="AB5" s="1" t="s">
        <v>146</v>
      </c>
      <c r="AC5" s="1" t="s">
        <v>147</v>
      </c>
      <c r="AD5" s="1" t="s">
        <v>148</v>
      </c>
      <c r="AE5" s="1" t="s">
        <v>149</v>
      </c>
      <c r="AF5" s="1" t="s">
        <v>110</v>
      </c>
      <c r="AG5" s="1" t="s">
        <v>89</v>
      </c>
      <c r="AH5" s="1" t="s">
        <v>89</v>
      </c>
      <c r="AI5" s="1" t="s">
        <v>150</v>
      </c>
      <c r="AJ5" s="1" t="s">
        <v>151</v>
      </c>
      <c r="AK5" s="1" t="s">
        <v>152</v>
      </c>
      <c r="AL5" s="1" t="s">
        <v>153</v>
      </c>
      <c r="AM5" s="1" t="s">
        <v>154</v>
      </c>
      <c r="AN5" s="1" t="s">
        <v>155</v>
      </c>
      <c r="AO5" s="1" t="s">
        <v>156</v>
      </c>
      <c r="AP5" s="1" t="s">
        <v>93</v>
      </c>
      <c r="AQ5" s="1" t="s">
        <v>94</v>
      </c>
      <c r="AR5" s="1" t="s">
        <v>157</v>
      </c>
      <c r="AS5" s="1">
        <v>0</v>
      </c>
      <c r="AT5" s="1" t="s">
        <v>95</v>
      </c>
      <c r="AU5" s="1" t="s">
        <v>96</v>
      </c>
      <c r="AV5" s="1"/>
      <c r="AW5" s="13">
        <v>130000</v>
      </c>
      <c r="AX5" s="1">
        <v>102000</v>
      </c>
      <c r="AZ5" s="1">
        <v>3</v>
      </c>
      <c r="BA5" s="1">
        <v>1</v>
      </c>
      <c r="BB5" s="1" t="s">
        <v>88</v>
      </c>
      <c r="BC5" s="1" t="s">
        <v>97</v>
      </c>
      <c r="BD5" s="1" t="s">
        <v>88</v>
      </c>
      <c r="BE5" s="1">
        <v>0</v>
      </c>
      <c r="BF5" s="1">
        <v>0</v>
      </c>
      <c r="BG5" s="1" t="s">
        <v>98</v>
      </c>
      <c r="BH5" s="1" t="s">
        <v>121</v>
      </c>
      <c r="BN5" s="1" t="s">
        <v>102</v>
      </c>
      <c r="BO5" s="1" t="s">
        <v>124</v>
      </c>
      <c r="BP5" s="1">
        <v>7</v>
      </c>
      <c r="BQ5" s="1">
        <v>6</v>
      </c>
      <c r="BR5" s="1" t="s">
        <v>158</v>
      </c>
      <c r="BS5" s="1">
        <v>2</v>
      </c>
      <c r="BT5" s="1">
        <v>0</v>
      </c>
      <c r="BU5" s="1">
        <v>1</v>
      </c>
      <c r="BV5" s="1" t="s">
        <v>143</v>
      </c>
      <c r="BW5" s="1" t="s">
        <v>89</v>
      </c>
      <c r="BX5" s="1" t="s">
        <v>88</v>
      </c>
      <c r="BY5" s="1">
        <v>4</v>
      </c>
      <c r="BZ5" s="1" t="s">
        <v>88</v>
      </c>
      <c r="CA5" s="1">
        <v>4</v>
      </c>
      <c r="CB5" s="1" t="s">
        <v>159</v>
      </c>
      <c r="CC5" s="1" t="s">
        <v>88</v>
      </c>
    </row>
    <row r="6" spans="1:82" ht="15.75" customHeight="1" x14ac:dyDescent="0.2">
      <c r="A6" s="2">
        <v>43989.417673611111</v>
      </c>
      <c r="B6" s="1" t="s">
        <v>108</v>
      </c>
      <c r="C6" s="1">
        <v>32</v>
      </c>
      <c r="D6" s="1" t="s">
        <v>81</v>
      </c>
      <c r="E6" s="1" t="s">
        <v>82</v>
      </c>
      <c r="X6" s="1">
        <v>9</v>
      </c>
      <c r="Y6" s="1">
        <v>6</v>
      </c>
      <c r="Z6" s="1">
        <v>6</v>
      </c>
      <c r="AA6" s="1">
        <v>0</v>
      </c>
      <c r="AB6" s="1" t="s">
        <v>83</v>
      </c>
      <c r="AC6" s="1" t="s">
        <v>84</v>
      </c>
      <c r="AD6" s="1" t="s">
        <v>160</v>
      </c>
      <c r="AE6" s="1" t="s">
        <v>161</v>
      </c>
      <c r="AF6" s="1" t="s">
        <v>88</v>
      </c>
      <c r="AG6" s="1" t="s">
        <v>88</v>
      </c>
      <c r="AH6" s="1" t="s">
        <v>89</v>
      </c>
      <c r="AI6" s="1" t="s">
        <v>111</v>
      </c>
      <c r="AJ6" s="1" t="s">
        <v>162</v>
      </c>
      <c r="AK6" s="1" t="s">
        <v>163</v>
      </c>
      <c r="AL6" s="1" t="s">
        <v>164</v>
      </c>
      <c r="AM6" s="1" t="s">
        <v>165</v>
      </c>
      <c r="AN6" s="1" t="s">
        <v>166</v>
      </c>
      <c r="AO6" s="1" t="s">
        <v>167</v>
      </c>
      <c r="AP6" s="1" t="s">
        <v>168</v>
      </c>
      <c r="AQ6" s="1" t="s">
        <v>94</v>
      </c>
      <c r="AR6" s="1" t="s">
        <v>88</v>
      </c>
      <c r="AS6" s="1">
        <v>0</v>
      </c>
      <c r="AT6" s="1" t="s">
        <v>134</v>
      </c>
      <c r="AU6" s="1" t="s">
        <v>96</v>
      </c>
      <c r="AV6" s="1"/>
      <c r="AW6" s="13">
        <v>140000</v>
      </c>
      <c r="AX6" s="1">
        <v>106000</v>
      </c>
      <c r="AZ6" s="1">
        <v>1</v>
      </c>
      <c r="BA6" s="1">
        <v>1</v>
      </c>
      <c r="BB6" s="1" t="s">
        <v>117</v>
      </c>
      <c r="BC6" s="1" t="s">
        <v>136</v>
      </c>
      <c r="BD6" s="1" t="s">
        <v>88</v>
      </c>
      <c r="BE6" s="1">
        <v>0</v>
      </c>
      <c r="BF6" s="1">
        <v>0</v>
      </c>
      <c r="BG6" s="1" t="s">
        <v>120</v>
      </c>
      <c r="BH6" s="1" t="s">
        <v>121</v>
      </c>
      <c r="BK6" s="1" t="s">
        <v>169</v>
      </c>
      <c r="BN6" s="1" t="s">
        <v>170</v>
      </c>
      <c r="BO6" s="1" t="s">
        <v>103</v>
      </c>
      <c r="BP6" s="1">
        <v>6</v>
      </c>
      <c r="BQ6" s="1">
        <v>6</v>
      </c>
      <c r="BR6" s="1" t="s">
        <v>171</v>
      </c>
      <c r="BS6" s="1">
        <v>2</v>
      </c>
      <c r="BT6" s="1">
        <v>1</v>
      </c>
      <c r="BU6" s="1">
        <v>2</v>
      </c>
      <c r="BV6" s="1" t="s">
        <v>172</v>
      </c>
      <c r="BW6" s="1" t="s">
        <v>89</v>
      </c>
      <c r="BX6" s="1" t="s">
        <v>88</v>
      </c>
      <c r="BY6" s="1">
        <v>3</v>
      </c>
      <c r="BZ6" s="1" t="s">
        <v>88</v>
      </c>
      <c r="CA6" s="1">
        <v>6</v>
      </c>
      <c r="CB6" s="1" t="s">
        <v>173</v>
      </c>
      <c r="CC6" s="1" t="s">
        <v>88</v>
      </c>
    </row>
    <row r="7" spans="1:82" ht="15.75" customHeight="1" x14ac:dyDescent="0.2">
      <c r="A7" s="2">
        <v>43989.418900462966</v>
      </c>
      <c r="B7" s="1" t="s">
        <v>108</v>
      </c>
      <c r="C7" s="1">
        <v>25</v>
      </c>
      <c r="D7" s="1" t="s">
        <v>81</v>
      </c>
      <c r="E7" s="1" t="s">
        <v>82</v>
      </c>
      <c r="X7" s="1">
        <v>1</v>
      </c>
      <c r="Y7" s="1">
        <v>0</v>
      </c>
      <c r="Z7" s="1">
        <v>0</v>
      </c>
      <c r="AA7" s="1">
        <v>0</v>
      </c>
      <c r="AB7" s="1" t="s">
        <v>174</v>
      </c>
      <c r="AC7" s="1" t="s">
        <v>147</v>
      </c>
      <c r="AD7" s="1" t="s">
        <v>175</v>
      </c>
      <c r="AE7" s="1" t="s">
        <v>86</v>
      </c>
      <c r="AF7" s="1" t="s">
        <v>88</v>
      </c>
      <c r="AG7" s="1" t="s">
        <v>88</v>
      </c>
      <c r="AH7" s="1" t="s">
        <v>89</v>
      </c>
      <c r="AI7" s="1" t="s">
        <v>111</v>
      </c>
      <c r="AJ7" s="1" t="s">
        <v>91</v>
      </c>
      <c r="AK7" s="1" t="s">
        <v>176</v>
      </c>
      <c r="AL7" s="1" t="s">
        <v>177</v>
      </c>
      <c r="AM7" s="1" t="s">
        <v>178</v>
      </c>
      <c r="AN7" s="1" t="s">
        <v>179</v>
      </c>
      <c r="AO7" s="1" t="s">
        <v>180</v>
      </c>
      <c r="AP7" s="1" t="s">
        <v>168</v>
      </c>
      <c r="AQ7" s="1" t="s">
        <v>94</v>
      </c>
      <c r="AR7" s="1" t="s">
        <v>88</v>
      </c>
      <c r="AS7" s="1">
        <v>0</v>
      </c>
      <c r="AT7" s="1" t="s">
        <v>95</v>
      </c>
      <c r="AU7" s="1" t="s">
        <v>96</v>
      </c>
      <c r="AV7" s="1"/>
      <c r="AW7" s="13">
        <v>54000</v>
      </c>
      <c r="AX7" s="1">
        <v>44000</v>
      </c>
      <c r="AZ7" s="1">
        <v>2</v>
      </c>
      <c r="BA7" s="1">
        <v>2</v>
      </c>
      <c r="BB7" s="1" t="s">
        <v>88</v>
      </c>
      <c r="BC7" s="1" t="s">
        <v>97</v>
      </c>
      <c r="BD7" s="1" t="s">
        <v>119</v>
      </c>
      <c r="BE7" s="1">
        <v>15</v>
      </c>
      <c r="BF7" s="1">
        <v>5</v>
      </c>
      <c r="BG7" s="1" t="s">
        <v>120</v>
      </c>
      <c r="BH7" s="1" t="s">
        <v>121</v>
      </c>
      <c r="BJ7" s="1" t="s">
        <v>88</v>
      </c>
      <c r="BN7" s="1" t="s">
        <v>181</v>
      </c>
      <c r="BO7" s="1" t="s">
        <v>182</v>
      </c>
      <c r="BP7" s="1">
        <v>8</v>
      </c>
      <c r="BQ7" s="1">
        <v>8</v>
      </c>
      <c r="BR7" s="1" t="s">
        <v>183</v>
      </c>
      <c r="BS7" s="1">
        <v>3</v>
      </c>
      <c r="BT7" s="1">
        <v>0</v>
      </c>
      <c r="BU7" s="1">
        <v>2</v>
      </c>
      <c r="BV7" s="1" t="s">
        <v>184</v>
      </c>
      <c r="BW7" s="1" t="s">
        <v>89</v>
      </c>
      <c r="BX7" s="1" t="s">
        <v>88</v>
      </c>
      <c r="BY7" s="1">
        <v>3</v>
      </c>
      <c r="BZ7" s="1" t="s">
        <v>88</v>
      </c>
      <c r="CA7" s="1">
        <v>8</v>
      </c>
      <c r="CB7" s="1" t="s">
        <v>185</v>
      </c>
      <c r="CC7" s="1" t="s">
        <v>186</v>
      </c>
    </row>
    <row r="8" spans="1:82" ht="15.75" customHeight="1" x14ac:dyDescent="0.2">
      <c r="A8" s="2">
        <v>43989.419444444444</v>
      </c>
      <c r="B8" s="1" t="s">
        <v>108</v>
      </c>
      <c r="C8" s="1">
        <v>33</v>
      </c>
      <c r="D8" s="1" t="s">
        <v>81</v>
      </c>
      <c r="E8" s="1" t="s">
        <v>82</v>
      </c>
      <c r="X8" s="1">
        <v>1</v>
      </c>
      <c r="Y8" s="1">
        <v>1</v>
      </c>
      <c r="Z8" s="1">
        <v>1</v>
      </c>
      <c r="AA8" s="1">
        <v>0</v>
      </c>
      <c r="AB8" s="1" t="s">
        <v>83</v>
      </c>
      <c r="AC8" s="1" t="s">
        <v>147</v>
      </c>
      <c r="AD8" s="1" t="s">
        <v>187</v>
      </c>
      <c r="AE8" s="1" t="s">
        <v>161</v>
      </c>
      <c r="AF8" s="1" t="s">
        <v>110</v>
      </c>
      <c r="AG8" s="1" t="s">
        <v>89</v>
      </c>
      <c r="AH8" s="1" t="s">
        <v>89</v>
      </c>
      <c r="AI8" s="1" t="s">
        <v>111</v>
      </c>
      <c r="AJ8" s="1" t="s">
        <v>188</v>
      </c>
      <c r="AK8" s="1" t="s">
        <v>189</v>
      </c>
      <c r="AL8" s="1" t="s">
        <v>190</v>
      </c>
      <c r="AM8" s="1" t="s">
        <v>191</v>
      </c>
      <c r="AN8" s="1" t="s">
        <v>192</v>
      </c>
      <c r="AO8" s="1" t="s">
        <v>193</v>
      </c>
      <c r="AP8" s="1" t="s">
        <v>93</v>
      </c>
      <c r="AQ8" s="1" t="s">
        <v>94</v>
      </c>
      <c r="AR8" s="1" t="s">
        <v>88</v>
      </c>
      <c r="AS8" s="1">
        <v>0</v>
      </c>
      <c r="AT8" s="1" t="s">
        <v>134</v>
      </c>
      <c r="AU8" s="1" t="s">
        <v>96</v>
      </c>
      <c r="AV8" s="1"/>
      <c r="AW8" s="13">
        <v>75000</v>
      </c>
      <c r="AX8" s="1">
        <v>62400</v>
      </c>
      <c r="AZ8" s="1">
        <v>3</v>
      </c>
      <c r="BA8" s="1">
        <v>3</v>
      </c>
      <c r="BB8" s="1" t="s">
        <v>88</v>
      </c>
      <c r="BC8" s="1" t="s">
        <v>97</v>
      </c>
      <c r="BD8" s="1" t="s">
        <v>194</v>
      </c>
      <c r="BE8" s="1">
        <v>8</v>
      </c>
      <c r="BF8" s="1">
        <v>4</v>
      </c>
      <c r="BG8" s="1" t="s">
        <v>120</v>
      </c>
      <c r="BH8" s="1" t="s">
        <v>121</v>
      </c>
      <c r="BM8" s="1" t="s">
        <v>195</v>
      </c>
      <c r="BN8" s="1" t="s">
        <v>196</v>
      </c>
      <c r="BO8" s="1" t="s">
        <v>182</v>
      </c>
      <c r="BP8" s="1">
        <v>7</v>
      </c>
      <c r="BQ8" s="1">
        <v>7</v>
      </c>
      <c r="BR8" s="1" t="s">
        <v>197</v>
      </c>
      <c r="BS8" s="1">
        <v>2</v>
      </c>
      <c r="BT8" s="1">
        <v>0</v>
      </c>
      <c r="BU8" s="1">
        <v>4</v>
      </c>
      <c r="BV8" s="1" t="s">
        <v>184</v>
      </c>
      <c r="BW8" s="1" t="s">
        <v>89</v>
      </c>
      <c r="BX8" s="1" t="s">
        <v>88</v>
      </c>
      <c r="BY8" s="1">
        <v>4</v>
      </c>
      <c r="BZ8" s="1" t="s">
        <v>88</v>
      </c>
      <c r="CA8" s="1">
        <v>9</v>
      </c>
      <c r="CB8" s="1" t="s">
        <v>198</v>
      </c>
      <c r="CC8" s="1" t="s">
        <v>145</v>
      </c>
      <c r="CD8" s="1" t="s">
        <v>199</v>
      </c>
    </row>
    <row r="9" spans="1:82" ht="15.75" customHeight="1" x14ac:dyDescent="0.2">
      <c r="A9" s="2">
        <v>43989.419456018521</v>
      </c>
      <c r="B9" s="1" t="s">
        <v>108</v>
      </c>
      <c r="C9" s="1">
        <v>23</v>
      </c>
      <c r="D9" s="1" t="s">
        <v>81</v>
      </c>
      <c r="E9" s="1" t="s">
        <v>200</v>
      </c>
      <c r="X9" s="1">
        <v>0</v>
      </c>
      <c r="Y9" s="1">
        <v>0</v>
      </c>
      <c r="Z9" s="1">
        <v>0</v>
      </c>
      <c r="AA9" s="1">
        <v>0</v>
      </c>
      <c r="AB9" s="1" t="s">
        <v>174</v>
      </c>
      <c r="AC9" s="1" t="s">
        <v>84</v>
      </c>
      <c r="AD9" s="1" t="s">
        <v>201</v>
      </c>
      <c r="AE9" s="1" t="s">
        <v>86</v>
      </c>
      <c r="AF9" s="1" t="s">
        <v>202</v>
      </c>
      <c r="AG9" s="1" t="s">
        <v>88</v>
      </c>
      <c r="AH9" s="1" t="s">
        <v>89</v>
      </c>
      <c r="AI9" s="1" t="s">
        <v>111</v>
      </c>
      <c r="AJ9" s="1" t="s">
        <v>203</v>
      </c>
      <c r="AK9" s="1" t="s">
        <v>176</v>
      </c>
      <c r="AL9" s="1" t="s">
        <v>204</v>
      </c>
      <c r="AM9" s="1" t="s">
        <v>178</v>
      </c>
      <c r="AN9" s="1" t="s">
        <v>91</v>
      </c>
      <c r="AO9" s="1" t="s">
        <v>205</v>
      </c>
      <c r="AP9" s="1" t="s">
        <v>132</v>
      </c>
      <c r="AQ9" s="1" t="s">
        <v>133</v>
      </c>
      <c r="AR9" s="1" t="s">
        <v>88</v>
      </c>
      <c r="AS9" s="1">
        <v>0</v>
      </c>
      <c r="AT9" s="1" t="s">
        <v>134</v>
      </c>
      <c r="AU9" s="1" t="s">
        <v>96</v>
      </c>
      <c r="AV9" s="1"/>
      <c r="AW9" s="13">
        <v>45000</v>
      </c>
      <c r="AX9" s="1">
        <v>37500</v>
      </c>
      <c r="AZ9" s="1">
        <v>2</v>
      </c>
      <c r="BA9" s="1">
        <v>2</v>
      </c>
      <c r="BB9" s="1" t="s">
        <v>88</v>
      </c>
      <c r="BC9" s="1" t="s">
        <v>97</v>
      </c>
      <c r="BD9" s="1" t="s">
        <v>88</v>
      </c>
      <c r="BE9" s="1">
        <v>0</v>
      </c>
      <c r="BF9" s="1">
        <v>0</v>
      </c>
      <c r="BG9" s="1" t="s">
        <v>120</v>
      </c>
      <c r="BH9" s="1" t="s">
        <v>121</v>
      </c>
      <c r="BL9" s="1" t="s">
        <v>206</v>
      </c>
      <c r="BN9" s="1" t="s">
        <v>170</v>
      </c>
      <c r="BO9" s="1" t="s">
        <v>182</v>
      </c>
      <c r="BP9" s="1">
        <v>8</v>
      </c>
      <c r="BQ9" s="1">
        <v>10</v>
      </c>
      <c r="BR9" s="1" t="s">
        <v>207</v>
      </c>
      <c r="BS9" s="1">
        <v>4</v>
      </c>
      <c r="BT9" s="1">
        <v>0</v>
      </c>
      <c r="BU9" s="1">
        <v>4</v>
      </c>
      <c r="BV9" s="1" t="s">
        <v>184</v>
      </c>
      <c r="BW9" s="1" t="s">
        <v>89</v>
      </c>
      <c r="BX9" s="1" t="s">
        <v>89</v>
      </c>
      <c r="BY9" s="1">
        <v>3</v>
      </c>
      <c r="BZ9" s="1" t="s">
        <v>88</v>
      </c>
      <c r="CA9" s="1">
        <v>9</v>
      </c>
      <c r="CB9" s="1" t="s">
        <v>107</v>
      </c>
      <c r="CC9" s="1" t="s">
        <v>208</v>
      </c>
      <c r="CD9" s="1" t="s">
        <v>209</v>
      </c>
    </row>
    <row r="10" spans="1:82" ht="15.75" customHeight="1" x14ac:dyDescent="0.2">
      <c r="A10" s="2">
        <v>43989.420289351852</v>
      </c>
      <c r="B10" s="1" t="s">
        <v>108</v>
      </c>
      <c r="C10" s="1">
        <v>40</v>
      </c>
      <c r="D10" s="1" t="s">
        <v>81</v>
      </c>
      <c r="E10" s="1" t="s">
        <v>210</v>
      </c>
      <c r="X10" s="1">
        <v>20</v>
      </c>
      <c r="Y10" s="1">
        <v>10</v>
      </c>
      <c r="Z10" s="1">
        <v>2</v>
      </c>
      <c r="AA10" s="1">
        <v>0</v>
      </c>
      <c r="AB10" s="1" t="s">
        <v>83</v>
      </c>
      <c r="AC10" s="1" t="s">
        <v>147</v>
      </c>
      <c r="AD10" s="1" t="s">
        <v>85</v>
      </c>
      <c r="AE10" s="1" t="s">
        <v>86</v>
      </c>
      <c r="AF10" s="1" t="s">
        <v>202</v>
      </c>
      <c r="AG10" s="1" t="s">
        <v>88</v>
      </c>
      <c r="AH10" s="1" t="s">
        <v>89</v>
      </c>
      <c r="AI10" s="1" t="s">
        <v>111</v>
      </c>
      <c r="AJ10" s="1" t="s">
        <v>211</v>
      </c>
      <c r="AK10" s="1" t="s">
        <v>212</v>
      </c>
      <c r="AL10" s="1" t="s">
        <v>213</v>
      </c>
      <c r="AM10" s="1" t="s">
        <v>214</v>
      </c>
      <c r="AN10" s="1" t="s">
        <v>91</v>
      </c>
      <c r="AO10" s="1" t="s">
        <v>215</v>
      </c>
      <c r="AP10" s="1" t="s">
        <v>132</v>
      </c>
      <c r="AQ10" s="1" t="s">
        <v>133</v>
      </c>
      <c r="AR10" s="1" t="s">
        <v>157</v>
      </c>
      <c r="AS10" s="1">
        <v>1200</v>
      </c>
      <c r="AT10" s="1" t="s">
        <v>95</v>
      </c>
      <c r="AU10" s="1" t="s">
        <v>96</v>
      </c>
      <c r="AV10" s="1"/>
      <c r="AW10" s="13">
        <v>105000</v>
      </c>
      <c r="AX10" s="1">
        <v>75000</v>
      </c>
      <c r="AZ10" s="1">
        <v>2</v>
      </c>
      <c r="BA10" s="1">
        <v>2</v>
      </c>
      <c r="BB10" s="1" t="s">
        <v>88</v>
      </c>
      <c r="BC10" s="1" t="s">
        <v>97</v>
      </c>
      <c r="BD10" s="1" t="s">
        <v>88</v>
      </c>
      <c r="BE10" s="1">
        <v>0</v>
      </c>
      <c r="BF10" s="1">
        <v>0</v>
      </c>
      <c r="BG10" s="1" t="s">
        <v>120</v>
      </c>
      <c r="BH10" s="1" t="s">
        <v>121</v>
      </c>
      <c r="BL10" s="1" t="s">
        <v>216</v>
      </c>
      <c r="BN10" s="1" t="s">
        <v>196</v>
      </c>
      <c r="BO10" s="1" t="s">
        <v>124</v>
      </c>
      <c r="BP10" s="1">
        <v>4</v>
      </c>
      <c r="BQ10" s="1">
        <v>2</v>
      </c>
      <c r="BR10" s="1" t="s">
        <v>217</v>
      </c>
      <c r="BS10" s="1">
        <v>3</v>
      </c>
      <c r="BT10" s="1">
        <v>2</v>
      </c>
      <c r="BU10" s="1">
        <v>2</v>
      </c>
      <c r="BV10" s="1" t="s">
        <v>218</v>
      </c>
      <c r="BW10" s="1" t="s">
        <v>89</v>
      </c>
      <c r="BX10" s="1" t="s">
        <v>88</v>
      </c>
      <c r="BY10" s="1">
        <v>3</v>
      </c>
      <c r="BZ10" s="1" t="s">
        <v>106</v>
      </c>
      <c r="CA10" s="1">
        <v>6</v>
      </c>
      <c r="CB10" s="1" t="s">
        <v>219</v>
      </c>
      <c r="CC10" s="1" t="s">
        <v>220</v>
      </c>
      <c r="CD10" s="1" t="s">
        <v>221</v>
      </c>
    </row>
    <row r="11" spans="1:82" ht="15.75" customHeight="1" x14ac:dyDescent="0.2">
      <c r="A11" s="2">
        <v>43989.421678240738</v>
      </c>
      <c r="B11" s="1" t="s">
        <v>222</v>
      </c>
      <c r="C11" s="1">
        <v>35</v>
      </c>
      <c r="D11" s="1" t="s">
        <v>81</v>
      </c>
      <c r="E11" s="1" t="s">
        <v>82</v>
      </c>
      <c r="X11" s="1">
        <v>20</v>
      </c>
      <c r="Y11" s="1">
        <v>5</v>
      </c>
      <c r="Z11" s="1">
        <v>5</v>
      </c>
      <c r="AA11" s="1">
        <v>0</v>
      </c>
      <c r="AB11" s="1" t="s">
        <v>83</v>
      </c>
      <c r="AC11" s="1" t="s">
        <v>147</v>
      </c>
      <c r="AD11" s="1" t="s">
        <v>160</v>
      </c>
      <c r="AE11" s="1" t="s">
        <v>161</v>
      </c>
      <c r="AF11" s="1" t="s">
        <v>110</v>
      </c>
      <c r="AG11" s="1" t="s">
        <v>89</v>
      </c>
      <c r="AH11" s="1" t="s">
        <v>89</v>
      </c>
      <c r="AI11" s="1" t="s">
        <v>150</v>
      </c>
      <c r="AJ11" s="1" t="s">
        <v>223</v>
      </c>
      <c r="AK11" s="1" t="s">
        <v>224</v>
      </c>
      <c r="AL11" s="1" t="s">
        <v>225</v>
      </c>
      <c r="AM11" s="1" t="s">
        <v>226</v>
      </c>
      <c r="AN11" s="1" t="s">
        <v>91</v>
      </c>
      <c r="AO11" s="1" t="s">
        <v>227</v>
      </c>
      <c r="AP11" s="1" t="s">
        <v>93</v>
      </c>
      <c r="AQ11" s="1" t="s">
        <v>228</v>
      </c>
      <c r="AR11" s="1" t="s">
        <v>88</v>
      </c>
      <c r="AS11" s="1">
        <v>0</v>
      </c>
      <c r="AT11" s="1" t="s">
        <v>95</v>
      </c>
      <c r="AU11" s="1" t="s">
        <v>96</v>
      </c>
      <c r="AV11" s="1"/>
      <c r="AW11" s="13">
        <v>47000</v>
      </c>
      <c r="AX11" s="1">
        <v>39000</v>
      </c>
      <c r="AZ11" s="1">
        <v>1</v>
      </c>
      <c r="BA11" s="1">
        <v>1</v>
      </c>
      <c r="BB11" s="1" t="s">
        <v>88</v>
      </c>
      <c r="BC11" s="1" t="s">
        <v>97</v>
      </c>
      <c r="BD11" s="1" t="s">
        <v>88</v>
      </c>
      <c r="BE11" s="1">
        <v>0</v>
      </c>
      <c r="BF11" s="1">
        <v>0</v>
      </c>
      <c r="BG11" s="1" t="s">
        <v>137</v>
      </c>
      <c r="BH11" s="1" t="s">
        <v>138</v>
      </c>
      <c r="BJ11" s="1" t="s">
        <v>88</v>
      </c>
      <c r="BN11" s="1" t="s">
        <v>181</v>
      </c>
      <c r="BO11" s="1" t="s">
        <v>124</v>
      </c>
      <c r="BP11" s="1">
        <v>3</v>
      </c>
      <c r="BQ11" s="1">
        <v>7</v>
      </c>
      <c r="BR11" s="1" t="s">
        <v>229</v>
      </c>
      <c r="BS11" s="1">
        <v>4</v>
      </c>
      <c r="BT11" s="1">
        <v>0</v>
      </c>
      <c r="BU11" s="1">
        <v>1</v>
      </c>
      <c r="BV11" s="1" t="s">
        <v>143</v>
      </c>
      <c r="BW11" s="1" t="s">
        <v>89</v>
      </c>
      <c r="BX11" s="1" t="s">
        <v>88</v>
      </c>
      <c r="BY11" s="1">
        <v>4</v>
      </c>
      <c r="BZ11" s="1" t="s">
        <v>106</v>
      </c>
      <c r="CA11" s="1">
        <v>10</v>
      </c>
      <c r="CB11" s="1" t="s">
        <v>230</v>
      </c>
      <c r="CC11" s="1" t="s">
        <v>88</v>
      </c>
    </row>
    <row r="12" spans="1:82" ht="15.75" customHeight="1" x14ac:dyDescent="0.2">
      <c r="A12" s="2">
        <v>43989.421701388892</v>
      </c>
      <c r="B12" s="1" t="s">
        <v>108</v>
      </c>
      <c r="C12" s="1">
        <v>25</v>
      </c>
      <c r="D12" s="1" t="s">
        <v>81</v>
      </c>
      <c r="E12" s="1" t="s">
        <v>231</v>
      </c>
      <c r="X12" s="1">
        <v>1</v>
      </c>
      <c r="Y12" s="1">
        <v>0</v>
      </c>
      <c r="Z12" s="1">
        <v>0</v>
      </c>
      <c r="AA12" s="1">
        <v>0</v>
      </c>
      <c r="AB12" s="1" t="s">
        <v>174</v>
      </c>
      <c r="AC12" s="1" t="s">
        <v>84</v>
      </c>
      <c r="AD12" s="1" t="s">
        <v>232</v>
      </c>
      <c r="AE12" s="1" t="s">
        <v>233</v>
      </c>
      <c r="AF12" s="1" t="s">
        <v>202</v>
      </c>
      <c r="AG12" s="1" t="s">
        <v>89</v>
      </c>
      <c r="AH12" s="1" t="s">
        <v>89</v>
      </c>
      <c r="AI12" s="1" t="s">
        <v>111</v>
      </c>
      <c r="AJ12" s="1" t="s">
        <v>234</v>
      </c>
      <c r="AK12" s="1" t="s">
        <v>113</v>
      </c>
      <c r="AL12" s="1" t="s">
        <v>235</v>
      </c>
      <c r="AM12" s="1" t="s">
        <v>236</v>
      </c>
      <c r="AN12" s="1" t="s">
        <v>237</v>
      </c>
      <c r="AO12" s="1" t="s">
        <v>193</v>
      </c>
      <c r="AP12" s="1" t="s">
        <v>93</v>
      </c>
      <c r="AQ12" s="1" t="s">
        <v>94</v>
      </c>
      <c r="AR12" s="1" t="s">
        <v>88</v>
      </c>
      <c r="AS12" s="1">
        <v>0</v>
      </c>
      <c r="AT12" s="1" t="s">
        <v>134</v>
      </c>
      <c r="AU12" s="1" t="s">
        <v>238</v>
      </c>
      <c r="AV12" s="1"/>
      <c r="AW12" s="13">
        <v>36800</v>
      </c>
      <c r="AX12" s="1">
        <v>36800</v>
      </c>
      <c r="AZ12" s="1">
        <v>3</v>
      </c>
      <c r="BA12" s="1">
        <v>4</v>
      </c>
      <c r="BB12" s="1" t="s">
        <v>88</v>
      </c>
      <c r="BC12" s="1" t="s">
        <v>97</v>
      </c>
      <c r="BD12" s="1" t="s">
        <v>119</v>
      </c>
      <c r="BE12" s="1">
        <v>15</v>
      </c>
      <c r="BF12" s="1">
        <v>7</v>
      </c>
      <c r="BG12" s="1" t="s">
        <v>137</v>
      </c>
      <c r="BH12" s="1" t="s">
        <v>121</v>
      </c>
      <c r="BJ12" s="1" t="s">
        <v>88</v>
      </c>
      <c r="BK12" s="1" t="s">
        <v>239</v>
      </c>
      <c r="BL12" s="1" t="s">
        <v>240</v>
      </c>
      <c r="BM12" s="1" t="s">
        <v>241</v>
      </c>
      <c r="BN12" s="3">
        <v>44470</v>
      </c>
      <c r="BO12" s="1" t="s">
        <v>182</v>
      </c>
      <c r="BP12" s="1">
        <v>8</v>
      </c>
      <c r="BQ12" s="1">
        <v>7</v>
      </c>
      <c r="BR12" s="1" t="s">
        <v>242</v>
      </c>
      <c r="BS12" s="1">
        <v>3</v>
      </c>
      <c r="BT12" s="1">
        <v>0</v>
      </c>
      <c r="BU12" s="1">
        <v>2</v>
      </c>
      <c r="BV12" s="1" t="s">
        <v>184</v>
      </c>
      <c r="BW12" s="1" t="s">
        <v>89</v>
      </c>
      <c r="BX12" s="1" t="s">
        <v>88</v>
      </c>
      <c r="BY12" s="1">
        <v>3</v>
      </c>
      <c r="BZ12" s="1" t="s">
        <v>127</v>
      </c>
      <c r="CA12" s="1">
        <v>7</v>
      </c>
      <c r="CB12" s="1" t="s">
        <v>107</v>
      </c>
      <c r="CC12" s="1" t="s">
        <v>88</v>
      </c>
    </row>
    <row r="13" spans="1:82" ht="15.75" customHeight="1" x14ac:dyDescent="0.2">
      <c r="A13" s="2">
        <v>43989.4218287037</v>
      </c>
      <c r="B13" s="1" t="s">
        <v>108</v>
      </c>
      <c r="C13" s="1">
        <v>37</v>
      </c>
      <c r="D13" s="1" t="s">
        <v>81</v>
      </c>
      <c r="E13" s="1" t="s">
        <v>82</v>
      </c>
      <c r="X13" s="1">
        <v>15</v>
      </c>
      <c r="Y13" s="1">
        <v>15</v>
      </c>
      <c r="Z13" s="1">
        <v>7</v>
      </c>
      <c r="AA13" s="1">
        <v>0</v>
      </c>
      <c r="AB13" s="1" t="s">
        <v>83</v>
      </c>
      <c r="AC13" s="1" t="s">
        <v>129</v>
      </c>
      <c r="AD13" s="1" t="s">
        <v>85</v>
      </c>
      <c r="AE13" s="1" t="s">
        <v>243</v>
      </c>
      <c r="AF13" s="1" t="s">
        <v>202</v>
      </c>
      <c r="AG13" s="1" t="s">
        <v>88</v>
      </c>
      <c r="AH13" s="1" t="s">
        <v>89</v>
      </c>
      <c r="AI13" s="1" t="s">
        <v>111</v>
      </c>
      <c r="AJ13" s="1" t="s">
        <v>244</v>
      </c>
      <c r="AK13" s="1" t="s">
        <v>245</v>
      </c>
      <c r="AL13" s="1" t="s">
        <v>246</v>
      </c>
      <c r="AM13" s="1" t="s">
        <v>247</v>
      </c>
      <c r="AN13" s="1" t="s">
        <v>91</v>
      </c>
      <c r="AO13" s="1" t="s">
        <v>248</v>
      </c>
      <c r="AP13" s="1" t="s">
        <v>168</v>
      </c>
      <c r="AQ13" s="1" t="s">
        <v>133</v>
      </c>
      <c r="AR13" s="1" t="s">
        <v>157</v>
      </c>
      <c r="AS13" s="1">
        <v>12</v>
      </c>
      <c r="AT13" s="1" t="s">
        <v>134</v>
      </c>
      <c r="AU13" s="1" t="s">
        <v>96</v>
      </c>
      <c r="AV13" s="1"/>
      <c r="AW13" s="13">
        <v>93735</v>
      </c>
      <c r="AX13" s="1">
        <v>94621</v>
      </c>
      <c r="AZ13" s="1">
        <v>2</v>
      </c>
      <c r="BA13" s="1">
        <v>2</v>
      </c>
      <c r="BB13" s="1" t="s">
        <v>135</v>
      </c>
      <c r="BC13" s="1" t="s">
        <v>249</v>
      </c>
      <c r="BD13" s="1" t="s">
        <v>119</v>
      </c>
      <c r="BE13" s="1">
        <v>8</v>
      </c>
      <c r="BF13" s="1">
        <v>3</v>
      </c>
      <c r="BG13" s="1" t="s">
        <v>120</v>
      </c>
      <c r="BH13" s="1" t="s">
        <v>121</v>
      </c>
      <c r="BJ13" s="1" t="s">
        <v>88</v>
      </c>
      <c r="BK13" s="1" t="s">
        <v>250</v>
      </c>
      <c r="BM13" s="1" t="s">
        <v>251</v>
      </c>
      <c r="BN13" s="1" t="s">
        <v>252</v>
      </c>
      <c r="BO13" s="1" t="s">
        <v>124</v>
      </c>
      <c r="BP13" s="1">
        <v>4</v>
      </c>
      <c r="BQ13" s="1">
        <v>4</v>
      </c>
      <c r="BR13" s="1" t="s">
        <v>253</v>
      </c>
      <c r="BS13" s="1">
        <v>4</v>
      </c>
      <c r="BT13" s="1">
        <v>1</v>
      </c>
      <c r="BU13" s="1">
        <v>2</v>
      </c>
      <c r="BV13" s="1" t="s">
        <v>172</v>
      </c>
      <c r="BW13" s="1" t="s">
        <v>88</v>
      </c>
      <c r="BX13" s="1" t="s">
        <v>88</v>
      </c>
      <c r="BY13" s="1">
        <v>4</v>
      </c>
      <c r="BZ13" s="1" t="s">
        <v>88</v>
      </c>
      <c r="CA13" s="1">
        <v>10</v>
      </c>
      <c r="CB13" s="1" t="s">
        <v>107</v>
      </c>
      <c r="CC13" s="1" t="s">
        <v>254</v>
      </c>
    </row>
    <row r="14" spans="1:82" ht="15.75" customHeight="1" x14ac:dyDescent="0.2">
      <c r="A14" s="2">
        <v>43989.422627314816</v>
      </c>
      <c r="B14" s="1" t="s">
        <v>108</v>
      </c>
      <c r="C14" s="1">
        <v>34</v>
      </c>
      <c r="D14" s="1" t="s">
        <v>81</v>
      </c>
      <c r="E14" s="1" t="s">
        <v>255</v>
      </c>
      <c r="X14" s="1">
        <v>10</v>
      </c>
      <c r="Y14" s="1">
        <v>1</v>
      </c>
      <c r="Z14" s="1">
        <v>1</v>
      </c>
      <c r="AA14" s="1">
        <v>0</v>
      </c>
      <c r="AB14" s="1" t="s">
        <v>83</v>
      </c>
      <c r="AC14" s="1" t="s">
        <v>147</v>
      </c>
      <c r="AD14" s="1" t="s">
        <v>256</v>
      </c>
      <c r="AE14" s="1" t="s">
        <v>257</v>
      </c>
      <c r="AF14" s="1" t="s">
        <v>202</v>
      </c>
      <c r="AG14" s="1" t="s">
        <v>88</v>
      </c>
      <c r="AH14" s="1" t="s">
        <v>89</v>
      </c>
      <c r="AI14" s="1" t="s">
        <v>111</v>
      </c>
      <c r="AJ14" s="1" t="s">
        <v>258</v>
      </c>
      <c r="AK14" s="1" t="s">
        <v>259</v>
      </c>
      <c r="AL14" s="1" t="s">
        <v>260</v>
      </c>
      <c r="AM14" s="1" t="s">
        <v>261</v>
      </c>
      <c r="AN14" s="1" t="s">
        <v>91</v>
      </c>
      <c r="AO14" s="1" t="s">
        <v>262</v>
      </c>
      <c r="AP14" s="1" t="s">
        <v>132</v>
      </c>
      <c r="AQ14" s="1" t="s">
        <v>94</v>
      </c>
      <c r="AR14" s="1" t="s">
        <v>88</v>
      </c>
      <c r="AS14" s="1">
        <v>0</v>
      </c>
      <c r="AT14" s="1" t="s">
        <v>95</v>
      </c>
      <c r="AU14" s="1" t="s">
        <v>96</v>
      </c>
      <c r="AV14" s="1"/>
      <c r="AW14" s="13">
        <v>70000</v>
      </c>
      <c r="AX14" s="1">
        <v>63000</v>
      </c>
      <c r="AZ14" s="1">
        <v>2</v>
      </c>
      <c r="BA14" s="1">
        <v>2</v>
      </c>
      <c r="BB14" s="1" t="s">
        <v>88</v>
      </c>
      <c r="BC14" s="1" t="s">
        <v>97</v>
      </c>
      <c r="BD14" s="1" t="s">
        <v>119</v>
      </c>
      <c r="BE14" s="1">
        <v>15</v>
      </c>
      <c r="BF14" s="1">
        <v>6</v>
      </c>
      <c r="BG14" s="1" t="s">
        <v>120</v>
      </c>
      <c r="BH14" s="1" t="s">
        <v>121</v>
      </c>
      <c r="BJ14" s="1" t="s">
        <v>88</v>
      </c>
      <c r="BN14" s="1" t="s">
        <v>170</v>
      </c>
      <c r="BO14" s="1" t="s">
        <v>124</v>
      </c>
      <c r="BP14" s="1">
        <v>8</v>
      </c>
      <c r="BQ14" s="1">
        <v>8</v>
      </c>
      <c r="BR14" s="1" t="s">
        <v>207</v>
      </c>
      <c r="BS14" s="1">
        <v>3</v>
      </c>
      <c r="BT14" s="1">
        <v>0</v>
      </c>
      <c r="BU14" s="1">
        <v>0</v>
      </c>
      <c r="BV14" s="1" t="s">
        <v>105</v>
      </c>
      <c r="BW14" s="1" t="s">
        <v>89</v>
      </c>
      <c r="BX14" s="1" t="s">
        <v>88</v>
      </c>
      <c r="BY14" s="1">
        <v>4</v>
      </c>
      <c r="BZ14" s="1" t="s">
        <v>88</v>
      </c>
      <c r="CA14" s="1">
        <v>8</v>
      </c>
      <c r="CB14" s="1" t="s">
        <v>107</v>
      </c>
      <c r="CC14" s="1" t="s">
        <v>88</v>
      </c>
    </row>
    <row r="15" spans="1:82" ht="15.75" customHeight="1" x14ac:dyDescent="0.2">
      <c r="A15" s="2">
        <v>43989.425069444442</v>
      </c>
      <c r="B15" s="1" t="s">
        <v>108</v>
      </c>
      <c r="C15" s="1">
        <v>45</v>
      </c>
      <c r="D15" s="1" t="s">
        <v>81</v>
      </c>
      <c r="E15" s="1" t="s">
        <v>263</v>
      </c>
      <c r="X15" s="1">
        <v>20</v>
      </c>
      <c r="Y15" s="1">
        <v>21</v>
      </c>
      <c r="Z15" s="1">
        <v>5</v>
      </c>
      <c r="AA15" s="1">
        <v>5</v>
      </c>
      <c r="AB15" s="1" t="s">
        <v>128</v>
      </c>
      <c r="AC15" s="1" t="s">
        <v>129</v>
      </c>
      <c r="AF15" s="1" t="s">
        <v>110</v>
      </c>
      <c r="AG15" s="1" t="s">
        <v>88</v>
      </c>
      <c r="AH15" s="1" t="s">
        <v>89</v>
      </c>
      <c r="AI15" s="1" t="s">
        <v>264</v>
      </c>
      <c r="AJ15" s="1" t="s">
        <v>265</v>
      </c>
      <c r="AK15" s="1" t="s">
        <v>266</v>
      </c>
      <c r="AL15" s="1" t="s">
        <v>267</v>
      </c>
      <c r="AM15" s="1" t="s">
        <v>268</v>
      </c>
      <c r="AN15" s="1" t="s">
        <v>91</v>
      </c>
      <c r="AO15" s="1" t="s">
        <v>269</v>
      </c>
      <c r="AP15" s="1" t="s">
        <v>132</v>
      </c>
      <c r="AQ15" s="1" t="s">
        <v>94</v>
      </c>
      <c r="AR15" s="1" t="s">
        <v>88</v>
      </c>
      <c r="AS15" s="1">
        <v>0</v>
      </c>
      <c r="AT15" s="1" t="s">
        <v>95</v>
      </c>
      <c r="AU15" s="1" t="s">
        <v>96</v>
      </c>
      <c r="AV15" s="1"/>
      <c r="AW15" s="13">
        <v>102000</v>
      </c>
      <c r="AX15" s="1">
        <v>92000</v>
      </c>
      <c r="AZ15" s="1">
        <v>3</v>
      </c>
      <c r="BA15" s="1">
        <v>3</v>
      </c>
      <c r="BB15" s="1" t="s">
        <v>88</v>
      </c>
      <c r="BC15" s="1" t="s">
        <v>97</v>
      </c>
      <c r="BD15" s="1" t="s">
        <v>119</v>
      </c>
      <c r="BE15" s="1">
        <v>18</v>
      </c>
      <c r="BF15" s="1">
        <v>1</v>
      </c>
      <c r="BG15" s="1" t="s">
        <v>120</v>
      </c>
      <c r="BH15" s="1" t="s">
        <v>121</v>
      </c>
      <c r="BN15" s="1" t="s">
        <v>196</v>
      </c>
      <c r="BO15" s="1" t="s">
        <v>182</v>
      </c>
      <c r="BP15" s="1">
        <v>9</v>
      </c>
      <c r="BQ15" s="1">
        <v>7</v>
      </c>
      <c r="BR15" s="1" t="s">
        <v>270</v>
      </c>
      <c r="BS15" s="1">
        <v>2</v>
      </c>
      <c r="BT15" s="1">
        <v>2</v>
      </c>
      <c r="BU15" s="1">
        <v>3</v>
      </c>
      <c r="BV15" s="1" t="s">
        <v>172</v>
      </c>
      <c r="BW15" s="1" t="s">
        <v>88</v>
      </c>
      <c r="BX15" s="1" t="s">
        <v>89</v>
      </c>
      <c r="BY15" s="1">
        <v>4</v>
      </c>
      <c r="BZ15" s="1" t="s">
        <v>88</v>
      </c>
      <c r="CA15" s="1">
        <v>9</v>
      </c>
      <c r="CB15" s="1" t="s">
        <v>271</v>
      </c>
      <c r="CC15" s="1" t="s">
        <v>88</v>
      </c>
    </row>
    <row r="16" spans="1:82" ht="15.75" customHeight="1" x14ac:dyDescent="0.2">
      <c r="A16" s="2">
        <v>43989.425312500003</v>
      </c>
      <c r="B16" s="1" t="s">
        <v>108</v>
      </c>
      <c r="C16" s="1">
        <v>42</v>
      </c>
      <c r="D16" s="1" t="s">
        <v>81</v>
      </c>
      <c r="E16" s="1" t="s">
        <v>231</v>
      </c>
      <c r="X16" s="1">
        <v>10</v>
      </c>
      <c r="Y16" s="1">
        <v>0</v>
      </c>
      <c r="Z16" s="1">
        <v>0</v>
      </c>
      <c r="AA16" s="1">
        <v>3</v>
      </c>
      <c r="AB16" s="1" t="s">
        <v>83</v>
      </c>
      <c r="AC16" s="1" t="s">
        <v>147</v>
      </c>
      <c r="AD16" s="1" t="s">
        <v>85</v>
      </c>
      <c r="AE16" s="1" t="s">
        <v>86</v>
      </c>
      <c r="AF16" s="1" t="s">
        <v>202</v>
      </c>
      <c r="AG16" s="1" t="s">
        <v>88</v>
      </c>
      <c r="AH16" s="1" t="s">
        <v>89</v>
      </c>
      <c r="AI16" s="1" t="s">
        <v>272</v>
      </c>
      <c r="AJ16" s="1" t="s">
        <v>273</v>
      </c>
      <c r="AK16" s="1" t="s">
        <v>274</v>
      </c>
      <c r="AL16" s="1" t="s">
        <v>275</v>
      </c>
      <c r="AM16" s="1" t="s">
        <v>276</v>
      </c>
      <c r="AN16" s="1" t="s">
        <v>277</v>
      </c>
      <c r="AO16" s="1" t="s">
        <v>278</v>
      </c>
      <c r="AP16" s="1" t="s">
        <v>132</v>
      </c>
      <c r="AQ16" s="1" t="s">
        <v>94</v>
      </c>
      <c r="AR16" s="1" t="s">
        <v>88</v>
      </c>
      <c r="AS16" s="1">
        <v>0</v>
      </c>
      <c r="AT16" s="1" t="s">
        <v>134</v>
      </c>
      <c r="AU16" s="1" t="s">
        <v>96</v>
      </c>
      <c r="AV16" s="1"/>
      <c r="AW16" s="13">
        <v>102000</v>
      </c>
      <c r="AX16" s="1">
        <v>80000</v>
      </c>
      <c r="AY16" s="1" t="s">
        <v>279</v>
      </c>
      <c r="AZ16" s="1">
        <v>1</v>
      </c>
      <c r="BA16" s="1">
        <v>1</v>
      </c>
      <c r="BB16" s="1" t="s">
        <v>280</v>
      </c>
      <c r="BC16" s="1" t="s">
        <v>249</v>
      </c>
      <c r="BD16" s="1" t="s">
        <v>88</v>
      </c>
      <c r="BE16" s="1">
        <v>0</v>
      </c>
      <c r="BF16" s="1">
        <v>0</v>
      </c>
      <c r="BG16" s="1" t="s">
        <v>120</v>
      </c>
      <c r="BH16" s="1" t="s">
        <v>121</v>
      </c>
      <c r="BN16" s="1" t="s">
        <v>141</v>
      </c>
      <c r="BO16" s="1" t="s">
        <v>103</v>
      </c>
      <c r="BP16" s="1">
        <v>3</v>
      </c>
      <c r="BQ16" s="1">
        <v>7</v>
      </c>
      <c r="BR16" s="1" t="s">
        <v>281</v>
      </c>
      <c r="BS16" s="1">
        <v>4</v>
      </c>
      <c r="BT16" s="1">
        <v>1</v>
      </c>
      <c r="BU16" s="1">
        <v>0</v>
      </c>
      <c r="BV16" s="1" t="s">
        <v>105</v>
      </c>
      <c r="BW16" s="1" t="s">
        <v>89</v>
      </c>
      <c r="BX16" s="1" t="s">
        <v>88</v>
      </c>
      <c r="BY16" s="1">
        <v>4</v>
      </c>
      <c r="BZ16" s="1" t="s">
        <v>106</v>
      </c>
      <c r="CA16" s="1">
        <v>5</v>
      </c>
      <c r="CB16" s="1" t="s">
        <v>282</v>
      </c>
      <c r="CC16" s="1" t="s">
        <v>88</v>
      </c>
    </row>
    <row r="17" spans="1:82" ht="15.75" customHeight="1" x14ac:dyDescent="0.2">
      <c r="A17" s="2">
        <v>43989.42659722222</v>
      </c>
      <c r="B17" s="1" t="s">
        <v>108</v>
      </c>
      <c r="C17" s="1">
        <v>31</v>
      </c>
      <c r="D17" s="1" t="s">
        <v>81</v>
      </c>
      <c r="E17" s="1" t="s">
        <v>82</v>
      </c>
      <c r="X17" s="1">
        <v>10</v>
      </c>
      <c r="Y17" s="1">
        <v>4</v>
      </c>
      <c r="Z17" s="1">
        <v>4</v>
      </c>
      <c r="AA17" s="1">
        <v>0</v>
      </c>
      <c r="AB17" s="1" t="s">
        <v>174</v>
      </c>
      <c r="AC17" s="1" t="s">
        <v>129</v>
      </c>
      <c r="AD17" s="1" t="s">
        <v>283</v>
      </c>
      <c r="AE17" s="1" t="s">
        <v>284</v>
      </c>
      <c r="AF17" s="1" t="s">
        <v>110</v>
      </c>
      <c r="AG17" s="1" t="s">
        <v>88</v>
      </c>
      <c r="AH17" s="1" t="s">
        <v>89</v>
      </c>
      <c r="AI17" s="1" t="s">
        <v>150</v>
      </c>
      <c r="AJ17" s="1" t="s">
        <v>285</v>
      </c>
      <c r="AK17" s="1" t="s">
        <v>286</v>
      </c>
      <c r="AL17" s="1" t="s">
        <v>92</v>
      </c>
      <c r="AM17" s="1" t="s">
        <v>287</v>
      </c>
      <c r="AN17" s="1" t="s">
        <v>91</v>
      </c>
      <c r="AO17" s="1" t="s">
        <v>288</v>
      </c>
      <c r="AP17" s="1" t="s">
        <v>132</v>
      </c>
      <c r="AQ17" s="1" t="s">
        <v>94</v>
      </c>
      <c r="AR17" s="1" t="s">
        <v>88</v>
      </c>
      <c r="AS17" s="1">
        <v>0</v>
      </c>
      <c r="AT17" s="1" t="s">
        <v>95</v>
      </c>
      <c r="AU17" s="1" t="s">
        <v>96</v>
      </c>
      <c r="AV17" s="1"/>
      <c r="AW17" s="13">
        <v>100000</v>
      </c>
      <c r="AX17" s="1">
        <v>75000</v>
      </c>
      <c r="AZ17" s="1">
        <v>3</v>
      </c>
      <c r="BA17" s="1">
        <v>3</v>
      </c>
      <c r="BB17" s="1" t="s">
        <v>117</v>
      </c>
      <c r="BC17" s="1" t="s">
        <v>289</v>
      </c>
      <c r="BD17" s="1" t="s">
        <v>290</v>
      </c>
      <c r="BE17" s="1">
        <v>17</v>
      </c>
      <c r="BF17" s="1">
        <v>5</v>
      </c>
      <c r="BG17" s="1" t="s">
        <v>120</v>
      </c>
      <c r="BH17" s="1" t="s">
        <v>121</v>
      </c>
      <c r="BK17" s="1" t="s">
        <v>291</v>
      </c>
      <c r="BL17" s="1" t="s">
        <v>292</v>
      </c>
      <c r="BM17" s="1" t="s">
        <v>293</v>
      </c>
      <c r="BN17" s="1" t="s">
        <v>294</v>
      </c>
      <c r="BO17" s="1" t="s">
        <v>124</v>
      </c>
      <c r="BP17" s="1">
        <v>8</v>
      </c>
      <c r="BQ17" s="1">
        <v>4</v>
      </c>
      <c r="BR17" s="1" t="s">
        <v>295</v>
      </c>
      <c r="BS17" s="1">
        <v>4</v>
      </c>
      <c r="BT17" s="1">
        <v>0</v>
      </c>
      <c r="BU17" s="1">
        <v>0</v>
      </c>
      <c r="BV17" s="1" t="s">
        <v>105</v>
      </c>
      <c r="BW17" s="1" t="s">
        <v>89</v>
      </c>
      <c r="BX17" s="1" t="s">
        <v>88</v>
      </c>
      <c r="BY17" s="1">
        <v>4</v>
      </c>
      <c r="BZ17" s="1" t="s">
        <v>296</v>
      </c>
      <c r="CA17" s="1">
        <v>10</v>
      </c>
      <c r="CB17" s="1" t="s">
        <v>144</v>
      </c>
      <c r="CC17" s="1" t="s">
        <v>88</v>
      </c>
    </row>
    <row r="18" spans="1:82" ht="15.75" customHeight="1" x14ac:dyDescent="0.2">
      <c r="A18" s="2">
        <v>43989.427916666667</v>
      </c>
      <c r="B18" s="1" t="s">
        <v>108</v>
      </c>
      <c r="C18" s="1">
        <v>24</v>
      </c>
      <c r="D18" s="1" t="s">
        <v>81</v>
      </c>
      <c r="E18" s="1" t="s">
        <v>231</v>
      </c>
      <c r="X18" s="1">
        <v>4</v>
      </c>
      <c r="Y18" s="1">
        <v>0</v>
      </c>
      <c r="Z18" s="1">
        <v>0</v>
      </c>
      <c r="AA18" s="1">
        <v>0</v>
      </c>
      <c r="AB18" s="1" t="s">
        <v>174</v>
      </c>
      <c r="AC18" s="1" t="s">
        <v>129</v>
      </c>
      <c r="AD18" s="1" t="s">
        <v>201</v>
      </c>
      <c r="AE18" s="1" t="s">
        <v>86</v>
      </c>
      <c r="AF18" s="1" t="s">
        <v>202</v>
      </c>
      <c r="AG18" s="1" t="s">
        <v>88</v>
      </c>
      <c r="AH18" s="1" t="s">
        <v>89</v>
      </c>
      <c r="AI18" s="1" t="s">
        <v>111</v>
      </c>
      <c r="AJ18" s="1" t="s">
        <v>297</v>
      </c>
      <c r="AK18" s="1" t="s">
        <v>298</v>
      </c>
      <c r="AL18" s="1" t="s">
        <v>299</v>
      </c>
      <c r="AM18" s="1" t="s">
        <v>300</v>
      </c>
      <c r="AN18" s="1" t="s">
        <v>301</v>
      </c>
      <c r="AO18" s="1" t="s">
        <v>302</v>
      </c>
      <c r="AP18" s="1" t="s">
        <v>132</v>
      </c>
      <c r="AQ18" s="1" t="s">
        <v>94</v>
      </c>
      <c r="AR18" s="1" t="s">
        <v>88</v>
      </c>
      <c r="AS18" s="1">
        <v>0</v>
      </c>
      <c r="AT18" s="1" t="s">
        <v>95</v>
      </c>
      <c r="AU18" s="1" t="s">
        <v>96</v>
      </c>
      <c r="AV18" s="1"/>
      <c r="AW18" s="13">
        <v>140000</v>
      </c>
      <c r="AX18" s="1">
        <v>100000</v>
      </c>
      <c r="AZ18" s="1">
        <v>3</v>
      </c>
      <c r="BA18" s="1">
        <v>3</v>
      </c>
      <c r="BB18" s="1" t="s">
        <v>88</v>
      </c>
      <c r="BC18" s="1" t="s">
        <v>97</v>
      </c>
      <c r="BD18" s="1" t="s">
        <v>88</v>
      </c>
      <c r="BE18" s="1">
        <v>0</v>
      </c>
      <c r="BF18" s="1">
        <v>0</v>
      </c>
      <c r="BG18" s="1" t="s">
        <v>120</v>
      </c>
      <c r="BH18" s="1" t="s">
        <v>121</v>
      </c>
      <c r="BJ18" s="1" t="s">
        <v>88</v>
      </c>
      <c r="BN18" s="1" t="s">
        <v>252</v>
      </c>
      <c r="BO18" s="1" t="s">
        <v>103</v>
      </c>
      <c r="BP18" s="1">
        <v>8</v>
      </c>
      <c r="BQ18" s="1">
        <v>10</v>
      </c>
      <c r="BR18" s="1" t="s">
        <v>303</v>
      </c>
      <c r="BS18" s="1">
        <v>2</v>
      </c>
      <c r="BT18" s="1">
        <v>0</v>
      </c>
      <c r="BU18" s="1">
        <v>0</v>
      </c>
      <c r="BV18" s="1" t="s">
        <v>105</v>
      </c>
      <c r="BW18" s="1" t="s">
        <v>89</v>
      </c>
      <c r="BX18" s="1" t="s">
        <v>88</v>
      </c>
      <c r="BY18" s="1">
        <v>3</v>
      </c>
      <c r="BZ18" s="1" t="s">
        <v>88</v>
      </c>
      <c r="CA18" s="1">
        <v>4</v>
      </c>
      <c r="CB18" s="1" t="s">
        <v>304</v>
      </c>
      <c r="CC18" s="1" t="s">
        <v>305</v>
      </c>
      <c r="CD18" s="1" t="s">
        <v>306</v>
      </c>
    </row>
    <row r="19" spans="1:82" ht="15.75" customHeight="1" x14ac:dyDescent="0.2">
      <c r="A19" s="2">
        <v>43989.427986111114</v>
      </c>
      <c r="B19" s="1" t="s">
        <v>80</v>
      </c>
      <c r="C19" s="1">
        <v>31</v>
      </c>
      <c r="D19" s="1" t="s">
        <v>81</v>
      </c>
      <c r="E19" s="1" t="s">
        <v>82</v>
      </c>
      <c r="X19" s="1">
        <v>3</v>
      </c>
      <c r="Y19" s="1">
        <v>2</v>
      </c>
      <c r="Z19" s="1">
        <v>2</v>
      </c>
      <c r="AA19" s="1">
        <v>0</v>
      </c>
      <c r="AB19" s="1" t="s">
        <v>83</v>
      </c>
      <c r="AC19" s="1" t="s">
        <v>129</v>
      </c>
      <c r="AD19" s="1" t="s">
        <v>187</v>
      </c>
      <c r="AE19" s="1" t="s">
        <v>161</v>
      </c>
      <c r="AF19" s="1" t="s">
        <v>87</v>
      </c>
      <c r="AG19" s="1" t="s">
        <v>88</v>
      </c>
      <c r="AH19" s="1" t="s">
        <v>89</v>
      </c>
      <c r="AI19" s="1" t="s">
        <v>111</v>
      </c>
      <c r="AJ19" s="1" t="s">
        <v>307</v>
      </c>
      <c r="AK19" s="1" t="s">
        <v>308</v>
      </c>
      <c r="AL19" s="1" t="s">
        <v>309</v>
      </c>
      <c r="AM19" s="1" t="s">
        <v>310</v>
      </c>
      <c r="AN19" s="1" t="s">
        <v>311</v>
      </c>
      <c r="AO19" s="1" t="s">
        <v>180</v>
      </c>
      <c r="AP19" s="1" t="s">
        <v>93</v>
      </c>
      <c r="AQ19" s="1" t="s">
        <v>94</v>
      </c>
      <c r="AR19" s="1" t="s">
        <v>88</v>
      </c>
      <c r="AS19" s="1">
        <v>0</v>
      </c>
      <c r="AT19" s="1" t="s">
        <v>134</v>
      </c>
      <c r="AU19" s="1" t="s">
        <v>96</v>
      </c>
      <c r="AV19" s="1"/>
      <c r="AW19" s="13">
        <v>88000</v>
      </c>
      <c r="AX19" s="1">
        <v>70000</v>
      </c>
      <c r="AZ19" s="1">
        <v>3</v>
      </c>
      <c r="BA19" s="1">
        <v>3</v>
      </c>
      <c r="BB19" s="1" t="s">
        <v>135</v>
      </c>
      <c r="BC19" s="1" t="s">
        <v>118</v>
      </c>
      <c r="BD19" s="1" t="s">
        <v>194</v>
      </c>
      <c r="BE19" s="1">
        <v>30</v>
      </c>
      <c r="BF19" s="1">
        <v>2</v>
      </c>
      <c r="BG19" s="1" t="s">
        <v>137</v>
      </c>
      <c r="BH19" s="1" t="s">
        <v>121</v>
      </c>
      <c r="BK19" s="1" t="s">
        <v>312</v>
      </c>
      <c r="BL19" s="1" t="s">
        <v>313</v>
      </c>
      <c r="BM19" s="1" t="s">
        <v>314</v>
      </c>
      <c r="BN19" s="1" t="s">
        <v>170</v>
      </c>
      <c r="BO19" s="1" t="s">
        <v>103</v>
      </c>
      <c r="BP19" s="1">
        <v>8</v>
      </c>
      <c r="BQ19" s="1">
        <v>7</v>
      </c>
      <c r="BR19" s="1" t="s">
        <v>315</v>
      </c>
      <c r="BS19" s="1">
        <v>3</v>
      </c>
      <c r="BT19" s="1">
        <v>0</v>
      </c>
      <c r="BU19" s="1">
        <v>1</v>
      </c>
      <c r="BV19" s="1" t="s">
        <v>143</v>
      </c>
      <c r="BW19" s="1" t="s">
        <v>89</v>
      </c>
      <c r="BX19" s="1" t="s">
        <v>88</v>
      </c>
      <c r="BY19" s="1">
        <v>3</v>
      </c>
      <c r="BZ19" s="1" t="s">
        <v>88</v>
      </c>
      <c r="CA19" s="1">
        <v>7</v>
      </c>
      <c r="CB19" s="1" t="s">
        <v>107</v>
      </c>
      <c r="CC19" s="1" t="s">
        <v>88</v>
      </c>
    </row>
    <row r="20" spans="1:82" ht="15.75" customHeight="1" x14ac:dyDescent="0.2">
      <c r="A20" s="2">
        <v>43989.429895833331</v>
      </c>
      <c r="B20" s="1" t="s">
        <v>108</v>
      </c>
      <c r="C20" s="1">
        <v>22</v>
      </c>
      <c r="D20" s="1" t="s">
        <v>81</v>
      </c>
      <c r="E20" s="1" t="s">
        <v>231</v>
      </c>
      <c r="X20" s="1">
        <v>1</v>
      </c>
      <c r="Y20" s="1">
        <v>0</v>
      </c>
      <c r="Z20" s="1">
        <v>0</v>
      </c>
      <c r="AA20" s="1">
        <v>0</v>
      </c>
      <c r="AB20" s="1" t="s">
        <v>83</v>
      </c>
      <c r="AC20" s="1" t="s">
        <v>84</v>
      </c>
      <c r="AD20" s="1" t="s">
        <v>160</v>
      </c>
      <c r="AE20" s="1" t="s">
        <v>316</v>
      </c>
      <c r="AF20" s="1" t="s">
        <v>88</v>
      </c>
      <c r="AG20" s="1" t="s">
        <v>89</v>
      </c>
      <c r="AH20" s="1" t="s">
        <v>89</v>
      </c>
      <c r="AI20" s="1" t="s">
        <v>150</v>
      </c>
      <c r="AJ20" s="1" t="s">
        <v>317</v>
      </c>
      <c r="AK20" s="1" t="s">
        <v>318</v>
      </c>
      <c r="AL20" s="1" t="s">
        <v>319</v>
      </c>
      <c r="AM20" s="1" t="s">
        <v>320</v>
      </c>
      <c r="AN20" s="1" t="s">
        <v>321</v>
      </c>
      <c r="AO20" s="1" t="s">
        <v>322</v>
      </c>
      <c r="AP20" s="1" t="s">
        <v>93</v>
      </c>
      <c r="AQ20" s="1" t="s">
        <v>94</v>
      </c>
      <c r="AR20" s="1" t="s">
        <v>88</v>
      </c>
      <c r="AS20" s="1">
        <v>0</v>
      </c>
      <c r="AT20" s="1" t="s">
        <v>134</v>
      </c>
      <c r="AU20" s="1" t="s">
        <v>96</v>
      </c>
      <c r="AV20" s="1"/>
      <c r="AW20" s="13">
        <v>125000</v>
      </c>
      <c r="AX20" s="1">
        <v>93000</v>
      </c>
      <c r="AZ20" s="1">
        <v>4</v>
      </c>
      <c r="BA20" s="1">
        <v>4</v>
      </c>
      <c r="BB20" s="1" t="s">
        <v>88</v>
      </c>
      <c r="BC20" s="1" t="s">
        <v>97</v>
      </c>
      <c r="BD20" s="1" t="s">
        <v>119</v>
      </c>
      <c r="BE20" s="1">
        <v>10</v>
      </c>
      <c r="BF20" s="1">
        <v>5</v>
      </c>
      <c r="BG20" s="1" t="s">
        <v>120</v>
      </c>
      <c r="BH20" s="1" t="s">
        <v>121</v>
      </c>
      <c r="BK20" s="1" t="s">
        <v>323</v>
      </c>
      <c r="BL20" s="1" t="s">
        <v>324</v>
      </c>
      <c r="BM20" s="1" t="s">
        <v>325</v>
      </c>
      <c r="BN20" s="3">
        <v>44470</v>
      </c>
      <c r="BO20" s="1" t="s">
        <v>182</v>
      </c>
      <c r="BP20" s="1">
        <v>8</v>
      </c>
      <c r="BQ20" s="1">
        <v>8</v>
      </c>
      <c r="BR20" s="1" t="s">
        <v>326</v>
      </c>
      <c r="BS20" s="1">
        <v>4</v>
      </c>
      <c r="BT20" s="1">
        <v>0</v>
      </c>
      <c r="BU20" s="1">
        <v>0</v>
      </c>
      <c r="BV20" s="1" t="s">
        <v>105</v>
      </c>
      <c r="BW20" s="1" t="s">
        <v>89</v>
      </c>
      <c r="BX20" s="1" t="s">
        <v>88</v>
      </c>
      <c r="BY20" s="1">
        <v>2</v>
      </c>
      <c r="BZ20" s="1" t="s">
        <v>127</v>
      </c>
      <c r="CA20" s="1">
        <v>9</v>
      </c>
      <c r="CB20" s="1" t="s">
        <v>185</v>
      </c>
      <c r="CC20" s="1" t="s">
        <v>327</v>
      </c>
    </row>
    <row r="21" spans="1:82" ht="15.75" customHeight="1" x14ac:dyDescent="0.2">
      <c r="A21" s="2">
        <v>43989.430543981478</v>
      </c>
      <c r="B21" s="1" t="s">
        <v>108</v>
      </c>
      <c r="C21" s="1">
        <v>26</v>
      </c>
      <c r="D21" s="1" t="s">
        <v>81</v>
      </c>
      <c r="E21" s="1" t="s">
        <v>82</v>
      </c>
      <c r="X21" s="1">
        <v>3</v>
      </c>
      <c r="Y21" s="1">
        <v>1</v>
      </c>
      <c r="Z21" s="1">
        <v>1</v>
      </c>
      <c r="AA21" s="1">
        <v>0</v>
      </c>
      <c r="AB21" s="1" t="s">
        <v>174</v>
      </c>
      <c r="AC21" s="1" t="s">
        <v>129</v>
      </c>
      <c r="AD21" s="1" t="s">
        <v>232</v>
      </c>
      <c r="AE21" s="1" t="s">
        <v>86</v>
      </c>
      <c r="AF21" s="1" t="s">
        <v>202</v>
      </c>
      <c r="AG21" s="1" t="s">
        <v>88</v>
      </c>
      <c r="AH21" s="1" t="s">
        <v>89</v>
      </c>
      <c r="AI21" s="1" t="s">
        <v>328</v>
      </c>
      <c r="AJ21" s="1" t="s">
        <v>188</v>
      </c>
      <c r="AK21" s="1" t="s">
        <v>329</v>
      </c>
      <c r="AL21" s="1" t="s">
        <v>330</v>
      </c>
      <c r="AM21" s="1" t="s">
        <v>331</v>
      </c>
      <c r="AN21" s="1" t="s">
        <v>91</v>
      </c>
      <c r="AO21" s="1" t="s">
        <v>332</v>
      </c>
      <c r="AP21" s="1" t="s">
        <v>132</v>
      </c>
      <c r="AQ21" s="1" t="s">
        <v>94</v>
      </c>
      <c r="AR21" s="1" t="s">
        <v>157</v>
      </c>
      <c r="AS21" s="1">
        <v>100</v>
      </c>
      <c r="AT21" s="1" t="s">
        <v>134</v>
      </c>
      <c r="AU21" s="1" t="s">
        <v>96</v>
      </c>
      <c r="AV21" s="1"/>
      <c r="AW21" s="13">
        <v>75000</v>
      </c>
      <c r="AX21" s="1">
        <v>68000</v>
      </c>
      <c r="AZ21" s="1">
        <v>3</v>
      </c>
      <c r="BA21" s="1">
        <v>3</v>
      </c>
      <c r="BB21" s="1" t="s">
        <v>117</v>
      </c>
      <c r="BC21" s="1" t="s">
        <v>118</v>
      </c>
      <c r="BD21" s="1" t="s">
        <v>119</v>
      </c>
      <c r="BE21" s="1">
        <v>20</v>
      </c>
      <c r="BF21" s="1">
        <v>3</v>
      </c>
      <c r="BG21" s="1" t="s">
        <v>120</v>
      </c>
      <c r="BH21" s="1" t="s">
        <v>121</v>
      </c>
      <c r="BJ21" s="1" t="s">
        <v>88</v>
      </c>
      <c r="BN21" s="1" t="s">
        <v>123</v>
      </c>
      <c r="BO21" s="1" t="s">
        <v>182</v>
      </c>
      <c r="BP21" s="1">
        <v>8</v>
      </c>
      <c r="BQ21" s="1">
        <v>6</v>
      </c>
      <c r="BR21" s="1" t="s">
        <v>333</v>
      </c>
      <c r="BS21" s="1">
        <v>3</v>
      </c>
      <c r="BT21" s="1">
        <v>0</v>
      </c>
      <c r="BU21" s="1">
        <v>1</v>
      </c>
      <c r="BV21" s="1" t="s">
        <v>184</v>
      </c>
      <c r="BW21" s="1" t="s">
        <v>89</v>
      </c>
      <c r="BX21" s="1" t="s">
        <v>88</v>
      </c>
      <c r="BY21" s="1">
        <v>3</v>
      </c>
      <c r="BZ21" s="1" t="s">
        <v>88</v>
      </c>
      <c r="CA21" s="1">
        <v>8</v>
      </c>
      <c r="CB21" s="1" t="s">
        <v>185</v>
      </c>
      <c r="CC21" s="1" t="s">
        <v>88</v>
      </c>
      <c r="CD21" s="1" t="s">
        <v>334</v>
      </c>
    </row>
    <row r="22" spans="1:82" ht="15.75" customHeight="1" x14ac:dyDescent="0.2">
      <c r="A22" s="2">
        <v>43989.431342592594</v>
      </c>
      <c r="B22" s="1" t="s">
        <v>108</v>
      </c>
      <c r="C22" s="1">
        <v>37</v>
      </c>
      <c r="D22" s="1" t="s">
        <v>81</v>
      </c>
      <c r="E22" s="1" t="s">
        <v>231</v>
      </c>
      <c r="X22" s="1">
        <v>10</v>
      </c>
      <c r="Y22" s="1">
        <v>7</v>
      </c>
      <c r="Z22" s="1">
        <v>7</v>
      </c>
      <c r="AA22" s="1">
        <v>0</v>
      </c>
      <c r="AB22" s="1" t="s">
        <v>83</v>
      </c>
      <c r="AC22" s="1" t="s">
        <v>147</v>
      </c>
      <c r="AD22" s="1" t="s">
        <v>85</v>
      </c>
      <c r="AE22" s="1" t="s">
        <v>86</v>
      </c>
      <c r="AF22" s="1" t="s">
        <v>110</v>
      </c>
      <c r="AG22" s="1" t="s">
        <v>88</v>
      </c>
      <c r="AH22" s="1" t="s">
        <v>88</v>
      </c>
      <c r="AI22" s="1" t="s">
        <v>335</v>
      </c>
      <c r="AJ22" s="1" t="s">
        <v>336</v>
      </c>
      <c r="AK22" s="1" t="s">
        <v>337</v>
      </c>
      <c r="AL22" s="1" t="s">
        <v>92</v>
      </c>
      <c r="AM22" s="1" t="s">
        <v>338</v>
      </c>
      <c r="AN22" s="1" t="s">
        <v>91</v>
      </c>
      <c r="AO22" s="1" t="s">
        <v>92</v>
      </c>
      <c r="AP22" s="1" t="s">
        <v>132</v>
      </c>
      <c r="AQ22" s="1" t="s">
        <v>94</v>
      </c>
      <c r="AR22" s="1" t="s">
        <v>157</v>
      </c>
      <c r="AS22" s="1">
        <v>15</v>
      </c>
      <c r="AT22" s="1" t="s">
        <v>134</v>
      </c>
      <c r="AU22" s="1" t="s">
        <v>96</v>
      </c>
      <c r="AV22" s="1"/>
      <c r="AW22" s="13">
        <v>87000</v>
      </c>
      <c r="AX22" s="1">
        <v>80000</v>
      </c>
      <c r="AZ22" s="1">
        <v>2</v>
      </c>
      <c r="BA22" s="1">
        <v>1</v>
      </c>
      <c r="BB22" s="1" t="s">
        <v>135</v>
      </c>
      <c r="BC22" s="1" t="s">
        <v>118</v>
      </c>
      <c r="BD22" s="1" t="s">
        <v>88</v>
      </c>
      <c r="BE22" s="1">
        <v>0</v>
      </c>
      <c r="BF22" s="1">
        <v>0</v>
      </c>
      <c r="BG22" s="1" t="s">
        <v>120</v>
      </c>
      <c r="BH22" s="1" t="s">
        <v>339</v>
      </c>
      <c r="BN22" s="1" t="s">
        <v>252</v>
      </c>
      <c r="BO22" s="1" t="s">
        <v>124</v>
      </c>
      <c r="BP22" s="1">
        <v>7</v>
      </c>
      <c r="BQ22" s="1">
        <v>6</v>
      </c>
      <c r="BR22" s="1" t="s">
        <v>340</v>
      </c>
      <c r="BS22" s="1">
        <v>3</v>
      </c>
      <c r="BT22" s="1">
        <v>1</v>
      </c>
      <c r="BU22" s="1">
        <v>2</v>
      </c>
      <c r="BV22" s="1" t="s">
        <v>341</v>
      </c>
      <c r="BW22" s="1" t="s">
        <v>88</v>
      </c>
      <c r="BX22" s="1" t="s">
        <v>88</v>
      </c>
      <c r="BY22" s="1">
        <v>3</v>
      </c>
      <c r="BZ22" s="1" t="s">
        <v>88</v>
      </c>
      <c r="CA22" s="1">
        <v>8</v>
      </c>
      <c r="CB22" s="1" t="s">
        <v>342</v>
      </c>
      <c r="CC22" s="1" t="s">
        <v>88</v>
      </c>
    </row>
    <row r="23" spans="1:82" ht="15.75" customHeight="1" x14ac:dyDescent="0.2">
      <c r="A23" s="2">
        <v>43989.43236111111</v>
      </c>
      <c r="B23" s="1" t="s">
        <v>108</v>
      </c>
      <c r="C23" s="1">
        <v>38</v>
      </c>
      <c r="D23" s="1" t="s">
        <v>81</v>
      </c>
      <c r="E23" s="1" t="s">
        <v>231</v>
      </c>
      <c r="X23" s="1">
        <v>11</v>
      </c>
      <c r="Y23" s="1">
        <v>2</v>
      </c>
      <c r="Z23" s="1">
        <v>2</v>
      </c>
      <c r="AA23" s="1">
        <v>0</v>
      </c>
      <c r="AB23" s="1" t="s">
        <v>83</v>
      </c>
      <c r="AC23" s="1" t="s">
        <v>84</v>
      </c>
      <c r="AD23" s="1" t="s">
        <v>343</v>
      </c>
      <c r="AE23" s="1" t="s">
        <v>344</v>
      </c>
      <c r="AF23" s="1" t="s">
        <v>87</v>
      </c>
      <c r="AG23" s="1" t="s">
        <v>88</v>
      </c>
      <c r="AH23" s="1" t="s">
        <v>89</v>
      </c>
      <c r="AI23" s="1" t="s">
        <v>111</v>
      </c>
      <c r="AJ23" s="1" t="s">
        <v>211</v>
      </c>
      <c r="AK23" s="1" t="s">
        <v>345</v>
      </c>
      <c r="AL23" s="1" t="s">
        <v>346</v>
      </c>
      <c r="AM23" s="1" t="s">
        <v>347</v>
      </c>
      <c r="AN23" s="1" t="s">
        <v>91</v>
      </c>
      <c r="AO23" s="1" t="s">
        <v>348</v>
      </c>
      <c r="AP23" s="1" t="s">
        <v>132</v>
      </c>
      <c r="AQ23" s="1" t="s">
        <v>94</v>
      </c>
      <c r="AR23" s="1" t="s">
        <v>88</v>
      </c>
      <c r="AS23" s="1">
        <v>0</v>
      </c>
      <c r="AT23" s="1" t="s">
        <v>134</v>
      </c>
      <c r="AU23" s="1" t="s">
        <v>96</v>
      </c>
      <c r="AV23" s="1"/>
      <c r="AW23" s="13">
        <v>36874</v>
      </c>
      <c r="AX23" s="1">
        <v>47950</v>
      </c>
      <c r="AZ23" s="1">
        <v>1</v>
      </c>
      <c r="BA23" s="1">
        <v>1</v>
      </c>
      <c r="BB23" s="1" t="s">
        <v>88</v>
      </c>
      <c r="BC23" s="1" t="s">
        <v>97</v>
      </c>
      <c r="BD23" s="1" t="s">
        <v>349</v>
      </c>
      <c r="BE23" s="1">
        <v>50</v>
      </c>
      <c r="BF23" s="1">
        <v>4</v>
      </c>
      <c r="BG23" s="1" t="s">
        <v>137</v>
      </c>
      <c r="BH23" s="1" t="s">
        <v>121</v>
      </c>
      <c r="BI23" s="1" t="s">
        <v>350</v>
      </c>
      <c r="BJ23" s="1" t="s">
        <v>88</v>
      </c>
      <c r="BK23" s="1" t="s">
        <v>351</v>
      </c>
      <c r="BL23" s="1" t="s">
        <v>351</v>
      </c>
      <c r="BM23" s="1" t="s">
        <v>352</v>
      </c>
      <c r="BN23" s="1" t="s">
        <v>196</v>
      </c>
      <c r="BO23" s="1" t="s">
        <v>182</v>
      </c>
      <c r="BP23" s="1">
        <v>5</v>
      </c>
      <c r="BQ23" s="1">
        <v>2</v>
      </c>
      <c r="BR23" s="1" t="s">
        <v>353</v>
      </c>
      <c r="BS23" s="1">
        <v>4</v>
      </c>
      <c r="BT23" s="1">
        <v>1</v>
      </c>
      <c r="BU23" s="1">
        <v>2</v>
      </c>
      <c r="BV23" s="1" t="s">
        <v>172</v>
      </c>
      <c r="BW23" s="1" t="s">
        <v>88</v>
      </c>
      <c r="BX23" s="1" t="s">
        <v>88</v>
      </c>
      <c r="BY23" s="1">
        <v>4</v>
      </c>
      <c r="BZ23" s="1" t="s">
        <v>88</v>
      </c>
      <c r="CA23" s="1">
        <v>6</v>
      </c>
      <c r="CB23" s="1" t="s">
        <v>354</v>
      </c>
      <c r="CC23" s="1" t="s">
        <v>88</v>
      </c>
      <c r="CD23" s="1" t="s">
        <v>355</v>
      </c>
    </row>
    <row r="24" spans="1:82" ht="15.75" customHeight="1" x14ac:dyDescent="0.2">
      <c r="A24" s="2">
        <v>43989.432581018518</v>
      </c>
      <c r="B24" s="1" t="s">
        <v>108</v>
      </c>
      <c r="C24" s="1">
        <v>41</v>
      </c>
      <c r="D24" s="1" t="s">
        <v>81</v>
      </c>
      <c r="E24" s="1" t="s">
        <v>356</v>
      </c>
      <c r="X24" s="1">
        <v>13</v>
      </c>
      <c r="Y24" s="1">
        <v>1</v>
      </c>
      <c r="Z24" s="1">
        <v>1</v>
      </c>
      <c r="AA24" s="1">
        <v>0</v>
      </c>
      <c r="AB24" s="1" t="s">
        <v>174</v>
      </c>
      <c r="AC24" s="1" t="s">
        <v>147</v>
      </c>
      <c r="AD24" s="1" t="s">
        <v>357</v>
      </c>
      <c r="AE24" s="1" t="s">
        <v>358</v>
      </c>
      <c r="AF24" s="1" t="s">
        <v>110</v>
      </c>
      <c r="AG24" s="1" t="s">
        <v>88</v>
      </c>
      <c r="AH24" s="1" t="s">
        <v>88</v>
      </c>
      <c r="AI24" s="1" t="s">
        <v>111</v>
      </c>
      <c r="AJ24" s="1" t="s">
        <v>91</v>
      </c>
      <c r="AK24" s="1" t="s">
        <v>359</v>
      </c>
      <c r="AL24" s="1" t="s">
        <v>360</v>
      </c>
      <c r="AM24" s="1" t="s">
        <v>310</v>
      </c>
      <c r="AN24" s="1" t="s">
        <v>91</v>
      </c>
      <c r="AO24" s="1" t="s">
        <v>361</v>
      </c>
      <c r="AP24" s="1" t="s">
        <v>132</v>
      </c>
      <c r="AQ24" s="1" t="s">
        <v>94</v>
      </c>
      <c r="AR24" s="1" t="s">
        <v>88</v>
      </c>
      <c r="AS24" s="1">
        <v>0</v>
      </c>
      <c r="AT24" s="1" t="s">
        <v>95</v>
      </c>
      <c r="AU24" s="1" t="s">
        <v>96</v>
      </c>
      <c r="AV24" s="1"/>
      <c r="AW24" s="13">
        <v>100000</v>
      </c>
      <c r="AX24" s="1">
        <v>84000</v>
      </c>
      <c r="AZ24" s="1">
        <v>3</v>
      </c>
      <c r="BA24" s="1">
        <v>3</v>
      </c>
      <c r="BB24" s="1" t="s">
        <v>88</v>
      </c>
      <c r="BC24" s="1" t="s">
        <v>97</v>
      </c>
      <c r="BD24" s="1" t="s">
        <v>119</v>
      </c>
      <c r="BE24" s="1">
        <v>9</v>
      </c>
      <c r="BF24" s="1">
        <v>4</v>
      </c>
      <c r="BG24" s="1" t="s">
        <v>120</v>
      </c>
      <c r="BH24" s="1" t="s">
        <v>121</v>
      </c>
      <c r="BN24" s="1" t="s">
        <v>170</v>
      </c>
      <c r="BO24" s="1" t="s">
        <v>182</v>
      </c>
      <c r="BP24" s="1">
        <v>7</v>
      </c>
      <c r="BQ24" s="1">
        <v>5</v>
      </c>
      <c r="BR24" s="1" t="s">
        <v>207</v>
      </c>
      <c r="BS24" s="1">
        <v>3</v>
      </c>
      <c r="BT24" s="1">
        <v>2</v>
      </c>
      <c r="BU24" s="1">
        <v>0</v>
      </c>
      <c r="BV24" s="1" t="s">
        <v>105</v>
      </c>
      <c r="BW24" s="1" t="s">
        <v>88</v>
      </c>
      <c r="BX24" s="1" t="s">
        <v>88</v>
      </c>
      <c r="BY24" s="1">
        <v>3</v>
      </c>
      <c r="BZ24" s="1" t="s">
        <v>88</v>
      </c>
      <c r="CA24" s="1">
        <v>7</v>
      </c>
      <c r="CB24" s="1" t="s">
        <v>107</v>
      </c>
      <c r="CC24" s="1" t="s">
        <v>88</v>
      </c>
    </row>
    <row r="25" spans="1:82" ht="15.75" customHeight="1" x14ac:dyDescent="0.2">
      <c r="A25" s="2">
        <v>43989.432789351849</v>
      </c>
      <c r="B25" s="1" t="s">
        <v>108</v>
      </c>
      <c r="C25" s="1">
        <v>25</v>
      </c>
      <c r="D25" s="1" t="s">
        <v>81</v>
      </c>
      <c r="E25" s="1" t="s">
        <v>362</v>
      </c>
      <c r="X25" s="1">
        <v>2</v>
      </c>
      <c r="Y25" s="1">
        <v>0</v>
      </c>
      <c r="Z25" s="1">
        <v>0</v>
      </c>
      <c r="AA25" s="1">
        <v>0</v>
      </c>
      <c r="AB25" s="1" t="s">
        <v>83</v>
      </c>
      <c r="AC25" s="1" t="s">
        <v>84</v>
      </c>
      <c r="AD25" s="1" t="s">
        <v>363</v>
      </c>
      <c r="AE25" s="1" t="s">
        <v>364</v>
      </c>
      <c r="AF25" s="1" t="s">
        <v>202</v>
      </c>
      <c r="AG25" s="1" t="s">
        <v>88</v>
      </c>
      <c r="AH25" s="1" t="s">
        <v>88</v>
      </c>
      <c r="AI25" s="1" t="s">
        <v>150</v>
      </c>
      <c r="AJ25" s="1" t="s">
        <v>365</v>
      </c>
      <c r="AK25" s="1" t="s">
        <v>92</v>
      </c>
      <c r="AL25" s="1" t="s">
        <v>92</v>
      </c>
      <c r="AM25" s="1" t="s">
        <v>366</v>
      </c>
      <c r="AN25" s="1" t="s">
        <v>91</v>
      </c>
      <c r="AO25" s="1" t="s">
        <v>367</v>
      </c>
      <c r="AP25" s="1" t="s">
        <v>132</v>
      </c>
      <c r="AQ25" s="1" t="s">
        <v>94</v>
      </c>
      <c r="AR25" s="1" t="s">
        <v>157</v>
      </c>
      <c r="AS25" s="1">
        <v>0</v>
      </c>
      <c r="AT25" s="1" t="s">
        <v>134</v>
      </c>
      <c r="AU25" s="1" t="s">
        <v>96</v>
      </c>
      <c r="AV25" s="1"/>
      <c r="AW25" s="13">
        <v>47945</v>
      </c>
      <c r="AX25" s="1">
        <v>38460</v>
      </c>
      <c r="AZ25" s="1">
        <v>3</v>
      </c>
      <c r="BA25" s="1">
        <v>3</v>
      </c>
      <c r="BB25" s="1" t="s">
        <v>88</v>
      </c>
      <c r="BC25" s="1" t="s">
        <v>97</v>
      </c>
      <c r="BD25" s="1" t="s">
        <v>88</v>
      </c>
      <c r="BE25" s="1">
        <v>0</v>
      </c>
      <c r="BF25" s="1">
        <v>0</v>
      </c>
      <c r="BG25" s="1" t="s">
        <v>137</v>
      </c>
      <c r="BH25" s="1" t="s">
        <v>121</v>
      </c>
      <c r="BK25" s="1" t="s">
        <v>368</v>
      </c>
      <c r="BL25" s="1" t="s">
        <v>369</v>
      </c>
      <c r="BM25" s="1" t="s">
        <v>370</v>
      </c>
      <c r="BN25" s="1" t="s">
        <v>170</v>
      </c>
      <c r="BO25" s="1" t="s">
        <v>103</v>
      </c>
      <c r="BP25" s="1">
        <v>6</v>
      </c>
      <c r="BQ25" s="1">
        <v>6</v>
      </c>
      <c r="BR25" s="1" t="s">
        <v>371</v>
      </c>
      <c r="BS25" s="1">
        <v>3</v>
      </c>
      <c r="BT25" s="1">
        <v>0</v>
      </c>
      <c r="BU25" s="1">
        <v>5</v>
      </c>
      <c r="BV25" s="1" t="s">
        <v>184</v>
      </c>
      <c r="BW25" s="1" t="s">
        <v>89</v>
      </c>
      <c r="BX25" s="1" t="s">
        <v>88</v>
      </c>
      <c r="BY25" s="1">
        <v>3</v>
      </c>
      <c r="BZ25" s="1" t="s">
        <v>88</v>
      </c>
      <c r="CA25" s="1">
        <v>9</v>
      </c>
      <c r="CB25" s="1" t="s">
        <v>372</v>
      </c>
      <c r="CC25" s="1" t="s">
        <v>373</v>
      </c>
    </row>
    <row r="26" spans="1:82" ht="15.75" customHeight="1" x14ac:dyDescent="0.2">
      <c r="A26" s="2">
        <v>43989.433055555557</v>
      </c>
      <c r="B26" s="1" t="s">
        <v>108</v>
      </c>
      <c r="C26" s="1">
        <v>23</v>
      </c>
      <c r="D26" s="1" t="s">
        <v>81</v>
      </c>
      <c r="E26" s="1" t="s">
        <v>82</v>
      </c>
      <c r="X26" s="1">
        <v>9</v>
      </c>
      <c r="Y26" s="1">
        <v>0</v>
      </c>
      <c r="Z26" s="1">
        <v>0</v>
      </c>
      <c r="AA26" s="1">
        <v>0</v>
      </c>
      <c r="AB26" s="1" t="s">
        <v>128</v>
      </c>
      <c r="AC26" s="1" t="s">
        <v>129</v>
      </c>
      <c r="AF26" s="1" t="s">
        <v>88</v>
      </c>
      <c r="AG26" s="1" t="s">
        <v>88</v>
      </c>
      <c r="AH26" s="1" t="s">
        <v>89</v>
      </c>
      <c r="AI26" s="1" t="s">
        <v>150</v>
      </c>
      <c r="AJ26" s="1" t="s">
        <v>374</v>
      </c>
      <c r="AK26" s="1" t="s">
        <v>245</v>
      </c>
      <c r="AL26" s="1" t="s">
        <v>92</v>
      </c>
      <c r="AM26" s="1" t="s">
        <v>268</v>
      </c>
      <c r="AN26" s="1" t="s">
        <v>375</v>
      </c>
      <c r="AO26" s="1" t="s">
        <v>376</v>
      </c>
      <c r="AP26" s="1" t="s">
        <v>93</v>
      </c>
      <c r="AQ26" s="1" t="s">
        <v>94</v>
      </c>
      <c r="AR26" s="1" t="s">
        <v>88</v>
      </c>
      <c r="AS26" s="1">
        <v>0</v>
      </c>
      <c r="AT26" s="1" t="s">
        <v>134</v>
      </c>
      <c r="AU26" s="1" t="s">
        <v>96</v>
      </c>
      <c r="AV26" s="1"/>
      <c r="AW26" s="13">
        <v>80000</v>
      </c>
      <c r="AX26" s="1">
        <v>66000</v>
      </c>
      <c r="AZ26" s="1">
        <v>2</v>
      </c>
      <c r="BA26" s="1">
        <v>2</v>
      </c>
      <c r="BB26" s="1" t="s">
        <v>88</v>
      </c>
      <c r="BC26" s="1" t="s">
        <v>97</v>
      </c>
      <c r="BD26" s="1" t="s">
        <v>88</v>
      </c>
      <c r="BE26" s="1">
        <v>0</v>
      </c>
      <c r="BF26" s="1">
        <v>0</v>
      </c>
      <c r="BG26" s="1" t="s">
        <v>137</v>
      </c>
      <c r="BH26" s="1" t="s">
        <v>121</v>
      </c>
      <c r="BN26" s="1" t="s">
        <v>377</v>
      </c>
      <c r="BO26" s="1" t="s">
        <v>103</v>
      </c>
      <c r="BP26" s="1">
        <v>7</v>
      </c>
      <c r="BQ26" s="1">
        <v>10</v>
      </c>
      <c r="BR26" s="1" t="s">
        <v>207</v>
      </c>
      <c r="BS26" s="1">
        <v>4</v>
      </c>
      <c r="BT26" s="1">
        <v>0</v>
      </c>
      <c r="BU26" s="1">
        <v>0</v>
      </c>
      <c r="BV26" s="1" t="s">
        <v>105</v>
      </c>
      <c r="BW26" s="1" t="s">
        <v>89</v>
      </c>
      <c r="BX26" s="1" t="s">
        <v>89</v>
      </c>
      <c r="BY26" s="1">
        <v>3</v>
      </c>
      <c r="BZ26" s="1" t="s">
        <v>127</v>
      </c>
      <c r="CA26" s="1">
        <v>10</v>
      </c>
      <c r="CB26" s="1" t="s">
        <v>107</v>
      </c>
      <c r="CC26" s="1" t="s">
        <v>88</v>
      </c>
    </row>
    <row r="27" spans="1:82" ht="15.75" customHeight="1" x14ac:dyDescent="0.2">
      <c r="A27" s="2">
        <v>43989.436493055553</v>
      </c>
      <c r="B27" s="1" t="s">
        <v>80</v>
      </c>
      <c r="C27" s="1">
        <v>30</v>
      </c>
      <c r="D27" s="1" t="s">
        <v>81</v>
      </c>
      <c r="E27" s="1" t="s">
        <v>82</v>
      </c>
      <c r="X27" s="1">
        <v>12</v>
      </c>
      <c r="Y27" s="1">
        <v>0</v>
      </c>
      <c r="Z27" s="1">
        <v>4</v>
      </c>
      <c r="AA27" s="1">
        <v>14</v>
      </c>
      <c r="AB27" s="1" t="s">
        <v>83</v>
      </c>
      <c r="AC27" s="1" t="s">
        <v>129</v>
      </c>
      <c r="AD27" s="1" t="s">
        <v>85</v>
      </c>
      <c r="AE27" s="1" t="s">
        <v>86</v>
      </c>
      <c r="AF27" s="1" t="s">
        <v>202</v>
      </c>
      <c r="AG27" s="1" t="s">
        <v>88</v>
      </c>
      <c r="AH27" s="1" t="s">
        <v>88</v>
      </c>
      <c r="AI27" s="1" t="s">
        <v>378</v>
      </c>
      <c r="AJ27" s="1" t="s">
        <v>91</v>
      </c>
      <c r="AK27" s="1" t="s">
        <v>92</v>
      </c>
      <c r="AL27" s="1" t="s">
        <v>92</v>
      </c>
      <c r="AM27" s="1" t="s">
        <v>91</v>
      </c>
      <c r="AN27" s="1" t="s">
        <v>91</v>
      </c>
      <c r="AO27" s="1" t="s">
        <v>92</v>
      </c>
      <c r="AP27" s="1" t="s">
        <v>132</v>
      </c>
      <c r="AQ27" s="1" t="s">
        <v>133</v>
      </c>
      <c r="AR27" s="1" t="s">
        <v>88</v>
      </c>
      <c r="AS27" s="1">
        <v>0</v>
      </c>
      <c r="AT27" s="1" t="s">
        <v>134</v>
      </c>
      <c r="AU27" s="1" t="s">
        <v>96</v>
      </c>
      <c r="AV27" s="1"/>
      <c r="AW27" s="13">
        <v>140000</v>
      </c>
      <c r="AX27" s="1">
        <v>98700</v>
      </c>
      <c r="AY27" s="1" t="s">
        <v>279</v>
      </c>
      <c r="AZ27" s="1">
        <v>3</v>
      </c>
      <c r="BA27" s="1">
        <v>2</v>
      </c>
      <c r="BB27" s="1" t="s">
        <v>117</v>
      </c>
      <c r="BC27" s="1" t="s">
        <v>136</v>
      </c>
      <c r="BD27" s="1" t="s">
        <v>88</v>
      </c>
      <c r="BE27" s="1">
        <v>0</v>
      </c>
      <c r="BF27" s="1">
        <v>0</v>
      </c>
      <c r="BG27" s="1" t="s">
        <v>137</v>
      </c>
      <c r="BH27" s="1" t="s">
        <v>121</v>
      </c>
      <c r="BN27" s="1" t="s">
        <v>170</v>
      </c>
      <c r="BO27" s="1" t="s">
        <v>103</v>
      </c>
      <c r="BP27" s="1">
        <v>8</v>
      </c>
      <c r="BQ27" s="1">
        <v>4</v>
      </c>
      <c r="BR27" s="1" t="s">
        <v>171</v>
      </c>
      <c r="BS27" s="1">
        <v>3</v>
      </c>
      <c r="BT27" s="1">
        <v>0</v>
      </c>
      <c r="BU27" s="1">
        <v>1</v>
      </c>
      <c r="BV27" s="1" t="s">
        <v>143</v>
      </c>
      <c r="BW27" s="1" t="s">
        <v>89</v>
      </c>
      <c r="BX27" s="1" t="s">
        <v>88</v>
      </c>
      <c r="BY27" s="1">
        <v>3</v>
      </c>
      <c r="BZ27" s="1" t="s">
        <v>88</v>
      </c>
      <c r="CA27" s="1">
        <v>7</v>
      </c>
      <c r="CB27" s="1" t="s">
        <v>379</v>
      </c>
      <c r="CC27" s="1" t="s">
        <v>88</v>
      </c>
    </row>
    <row r="28" spans="1:82" ht="15.75" customHeight="1" x14ac:dyDescent="0.2">
      <c r="A28" s="2">
        <v>43989.438425925924</v>
      </c>
      <c r="B28" s="1" t="s">
        <v>108</v>
      </c>
      <c r="C28" s="1">
        <v>24</v>
      </c>
      <c r="D28" s="1" t="s">
        <v>81</v>
      </c>
      <c r="E28" s="1" t="s">
        <v>82</v>
      </c>
      <c r="X28" s="1">
        <v>3</v>
      </c>
      <c r="Y28" s="1">
        <v>0</v>
      </c>
      <c r="Z28" s="1">
        <v>0</v>
      </c>
      <c r="AA28" s="1">
        <v>0</v>
      </c>
      <c r="AB28" s="1" t="s">
        <v>83</v>
      </c>
      <c r="AC28" s="1" t="s">
        <v>147</v>
      </c>
      <c r="AD28" s="1" t="s">
        <v>85</v>
      </c>
      <c r="AE28" s="1" t="s">
        <v>243</v>
      </c>
      <c r="AF28" s="1" t="s">
        <v>202</v>
      </c>
      <c r="AG28" s="1" t="s">
        <v>89</v>
      </c>
      <c r="AH28" s="1" t="s">
        <v>89</v>
      </c>
      <c r="AI28" s="1" t="s">
        <v>111</v>
      </c>
      <c r="AJ28" s="1" t="s">
        <v>162</v>
      </c>
      <c r="AK28" s="1" t="s">
        <v>380</v>
      </c>
      <c r="AL28" s="1" t="s">
        <v>381</v>
      </c>
      <c r="AM28" s="1" t="s">
        <v>91</v>
      </c>
      <c r="AN28" s="1" t="s">
        <v>382</v>
      </c>
      <c r="AO28" s="1" t="s">
        <v>193</v>
      </c>
      <c r="AP28" s="1" t="s">
        <v>168</v>
      </c>
      <c r="AQ28" s="1" t="s">
        <v>94</v>
      </c>
      <c r="AR28" s="1" t="s">
        <v>88</v>
      </c>
      <c r="AS28" s="1">
        <v>0</v>
      </c>
      <c r="AT28" s="1" t="s">
        <v>95</v>
      </c>
      <c r="AU28" s="1" t="s">
        <v>96</v>
      </c>
      <c r="AV28" s="1"/>
      <c r="AW28" s="13">
        <v>260000</v>
      </c>
      <c r="AX28" s="1">
        <v>200000</v>
      </c>
      <c r="AZ28" s="1">
        <v>4</v>
      </c>
      <c r="BA28" s="1">
        <v>4</v>
      </c>
      <c r="BB28" s="1" t="s">
        <v>280</v>
      </c>
      <c r="BC28" s="1" t="s">
        <v>118</v>
      </c>
      <c r="BD28" s="1" t="s">
        <v>119</v>
      </c>
      <c r="BE28" s="1">
        <v>15</v>
      </c>
      <c r="BF28" s="1">
        <v>3</v>
      </c>
      <c r="BG28" s="1" t="s">
        <v>120</v>
      </c>
      <c r="BH28" s="1" t="s">
        <v>121</v>
      </c>
      <c r="BK28" s="1" t="s">
        <v>383</v>
      </c>
      <c r="BM28" s="1" t="s">
        <v>384</v>
      </c>
      <c r="BN28" s="1" t="s">
        <v>170</v>
      </c>
      <c r="BO28" s="1" t="s">
        <v>182</v>
      </c>
      <c r="BP28" s="1">
        <v>10</v>
      </c>
      <c r="BQ28" s="1">
        <v>8</v>
      </c>
      <c r="BR28" s="1" t="s">
        <v>385</v>
      </c>
      <c r="BS28" s="1">
        <v>3</v>
      </c>
      <c r="BT28" s="1">
        <v>1</v>
      </c>
      <c r="BU28" s="1">
        <v>2</v>
      </c>
      <c r="BV28" s="1" t="s">
        <v>386</v>
      </c>
      <c r="BW28" s="1" t="s">
        <v>88</v>
      </c>
      <c r="BX28" s="1" t="s">
        <v>89</v>
      </c>
      <c r="BY28" s="1">
        <v>4</v>
      </c>
      <c r="BZ28" s="1" t="s">
        <v>127</v>
      </c>
      <c r="CA28" s="1">
        <v>9</v>
      </c>
      <c r="CB28" s="1" t="s">
        <v>107</v>
      </c>
      <c r="CC28" s="1" t="s">
        <v>387</v>
      </c>
    </row>
    <row r="29" spans="1:82" ht="15.75" customHeight="1" x14ac:dyDescent="0.2">
      <c r="A29" s="2">
        <v>43989.438437500001</v>
      </c>
      <c r="B29" s="1" t="s">
        <v>80</v>
      </c>
      <c r="C29" s="1">
        <v>30</v>
      </c>
      <c r="D29" s="1" t="s">
        <v>81</v>
      </c>
      <c r="E29" s="1" t="s">
        <v>82</v>
      </c>
      <c r="X29" s="1">
        <v>1</v>
      </c>
      <c r="Y29" s="1">
        <v>1</v>
      </c>
      <c r="Z29" s="1">
        <v>1</v>
      </c>
      <c r="AA29" s="1">
        <v>0</v>
      </c>
      <c r="AB29" s="1" t="s">
        <v>83</v>
      </c>
      <c r="AC29" s="1" t="s">
        <v>84</v>
      </c>
      <c r="AD29" s="1" t="s">
        <v>187</v>
      </c>
      <c r="AE29" s="1" t="s">
        <v>388</v>
      </c>
      <c r="AF29" s="1" t="s">
        <v>110</v>
      </c>
      <c r="AG29" s="1" t="s">
        <v>88</v>
      </c>
      <c r="AH29" s="1" t="s">
        <v>88</v>
      </c>
      <c r="AI29" s="1" t="s">
        <v>111</v>
      </c>
      <c r="AJ29" s="1" t="s">
        <v>91</v>
      </c>
      <c r="AK29" s="1" t="s">
        <v>389</v>
      </c>
      <c r="AL29" s="1" t="s">
        <v>381</v>
      </c>
      <c r="AM29" s="1" t="s">
        <v>91</v>
      </c>
      <c r="AN29" s="1" t="s">
        <v>91</v>
      </c>
      <c r="AO29" s="1" t="s">
        <v>193</v>
      </c>
      <c r="AP29" s="1" t="s">
        <v>168</v>
      </c>
      <c r="AQ29" s="1" t="s">
        <v>94</v>
      </c>
      <c r="AR29" s="1" t="s">
        <v>88</v>
      </c>
      <c r="AS29" s="1">
        <v>0</v>
      </c>
      <c r="AT29" s="1" t="s">
        <v>134</v>
      </c>
      <c r="AU29" s="1" t="s">
        <v>96</v>
      </c>
      <c r="AV29" s="1"/>
      <c r="AW29" s="13">
        <v>36000</v>
      </c>
      <c r="AX29" s="1">
        <v>31000</v>
      </c>
      <c r="AZ29" s="1">
        <v>2</v>
      </c>
      <c r="BA29" s="1">
        <v>2</v>
      </c>
      <c r="BB29" s="1" t="s">
        <v>117</v>
      </c>
      <c r="BC29" s="1" t="s">
        <v>390</v>
      </c>
      <c r="BD29" s="1" t="s">
        <v>119</v>
      </c>
      <c r="BE29" s="1">
        <v>20</v>
      </c>
      <c r="BF29" s="1">
        <v>3</v>
      </c>
      <c r="BG29" s="1" t="s">
        <v>120</v>
      </c>
      <c r="BH29" s="1" t="s">
        <v>138</v>
      </c>
      <c r="BK29" s="1" t="s">
        <v>391</v>
      </c>
      <c r="BN29" s="1" t="s">
        <v>102</v>
      </c>
      <c r="BO29" s="1" t="s">
        <v>182</v>
      </c>
      <c r="BP29" s="1">
        <v>4</v>
      </c>
      <c r="BQ29" s="1">
        <v>6</v>
      </c>
      <c r="BR29" s="1" t="s">
        <v>392</v>
      </c>
      <c r="BS29" s="1">
        <v>3</v>
      </c>
      <c r="BT29" s="1">
        <v>1</v>
      </c>
      <c r="BU29" s="1">
        <v>1</v>
      </c>
      <c r="BV29" s="1" t="s">
        <v>386</v>
      </c>
      <c r="BW29" s="1" t="s">
        <v>88</v>
      </c>
      <c r="BX29" s="1" t="s">
        <v>88</v>
      </c>
      <c r="BY29" s="1">
        <v>3</v>
      </c>
      <c r="BZ29" s="1" t="s">
        <v>106</v>
      </c>
      <c r="CA29" s="1">
        <v>4</v>
      </c>
      <c r="CB29" s="1" t="s">
        <v>144</v>
      </c>
      <c r="CC29" s="1" t="s">
        <v>393</v>
      </c>
      <c r="CD29" s="1" t="s">
        <v>394</v>
      </c>
    </row>
    <row r="30" spans="1:82" ht="15.75" customHeight="1" x14ac:dyDescent="0.2">
      <c r="A30" s="2">
        <v>43989.440243055556</v>
      </c>
      <c r="B30" s="1" t="s">
        <v>108</v>
      </c>
      <c r="C30" s="1">
        <v>35</v>
      </c>
      <c r="D30" s="1" t="s">
        <v>21</v>
      </c>
      <c r="V30" s="1" t="s">
        <v>395</v>
      </c>
      <c r="X30" s="1">
        <v>10</v>
      </c>
      <c r="Y30" s="1">
        <v>0</v>
      </c>
      <c r="Z30" s="1">
        <v>0</v>
      </c>
      <c r="AA30" s="1">
        <v>0</v>
      </c>
      <c r="AB30" s="1" t="s">
        <v>83</v>
      </c>
      <c r="AC30" s="1" t="s">
        <v>147</v>
      </c>
      <c r="AD30" s="1" t="s">
        <v>396</v>
      </c>
      <c r="AE30" s="1" t="s">
        <v>397</v>
      </c>
      <c r="AF30" s="1" t="s">
        <v>202</v>
      </c>
      <c r="AG30" s="1" t="s">
        <v>89</v>
      </c>
      <c r="AH30" s="1" t="s">
        <v>89</v>
      </c>
      <c r="AI30" s="1" t="s">
        <v>150</v>
      </c>
      <c r="AJ30" s="1" t="s">
        <v>398</v>
      </c>
      <c r="AK30" s="1" t="s">
        <v>399</v>
      </c>
      <c r="AL30" s="1" t="s">
        <v>92</v>
      </c>
      <c r="AM30" s="1" t="s">
        <v>236</v>
      </c>
      <c r="AN30" s="1" t="s">
        <v>91</v>
      </c>
      <c r="AO30" s="1" t="s">
        <v>92</v>
      </c>
      <c r="AP30" s="1" t="s">
        <v>93</v>
      </c>
      <c r="AQ30" s="1" t="s">
        <v>94</v>
      </c>
      <c r="AR30" s="1" t="s">
        <v>400</v>
      </c>
      <c r="AS30" s="1">
        <v>14000</v>
      </c>
      <c r="AT30" s="1" t="s">
        <v>95</v>
      </c>
      <c r="AU30" s="1" t="s">
        <v>96</v>
      </c>
      <c r="AV30" s="1"/>
      <c r="AW30" s="13">
        <v>89000</v>
      </c>
      <c r="AX30" s="1">
        <v>60000</v>
      </c>
      <c r="AZ30" s="1">
        <v>3</v>
      </c>
      <c r="BA30" s="1">
        <v>1</v>
      </c>
      <c r="BB30" s="1" t="s">
        <v>88</v>
      </c>
      <c r="BC30" s="1" t="s">
        <v>97</v>
      </c>
      <c r="BD30" s="1" t="s">
        <v>88</v>
      </c>
      <c r="BE30" s="1">
        <v>0</v>
      </c>
      <c r="BF30" s="1">
        <v>0</v>
      </c>
      <c r="BG30" s="1" t="s">
        <v>137</v>
      </c>
      <c r="BH30" s="1" t="s">
        <v>121</v>
      </c>
      <c r="BJ30" s="1" t="s">
        <v>88</v>
      </c>
      <c r="BK30" s="1" t="s">
        <v>401</v>
      </c>
      <c r="BM30" s="1" t="s">
        <v>402</v>
      </c>
      <c r="BN30" s="1" t="s">
        <v>294</v>
      </c>
      <c r="BO30" s="1" t="s">
        <v>103</v>
      </c>
      <c r="BP30" s="1">
        <v>7</v>
      </c>
      <c r="BQ30" s="1">
        <v>1</v>
      </c>
      <c r="BR30" s="1" t="s">
        <v>207</v>
      </c>
      <c r="BS30" s="1">
        <v>4</v>
      </c>
      <c r="BT30" s="1">
        <v>0</v>
      </c>
      <c r="BU30" s="1">
        <v>1</v>
      </c>
      <c r="BV30" s="1" t="s">
        <v>143</v>
      </c>
      <c r="BW30" s="1" t="s">
        <v>89</v>
      </c>
      <c r="BX30" s="1" t="s">
        <v>88</v>
      </c>
      <c r="BY30" s="1">
        <v>3</v>
      </c>
      <c r="BZ30" s="1" t="s">
        <v>88</v>
      </c>
      <c r="CA30" s="1">
        <v>7</v>
      </c>
      <c r="CB30" s="1" t="s">
        <v>403</v>
      </c>
      <c r="CC30" s="1" t="s">
        <v>88</v>
      </c>
    </row>
    <row r="31" spans="1:82" ht="15.75" customHeight="1" x14ac:dyDescent="0.2">
      <c r="A31" s="2">
        <v>43989.441817129627</v>
      </c>
      <c r="B31" s="1" t="s">
        <v>80</v>
      </c>
      <c r="C31" s="1">
        <v>28</v>
      </c>
      <c r="D31" s="1" t="s">
        <v>81</v>
      </c>
      <c r="E31" s="1" t="s">
        <v>82</v>
      </c>
      <c r="X31" s="1">
        <v>9</v>
      </c>
      <c r="Y31" s="1">
        <v>3</v>
      </c>
      <c r="Z31" s="1">
        <v>5</v>
      </c>
      <c r="AA31" s="1">
        <v>0</v>
      </c>
      <c r="AB31" s="1" t="s">
        <v>83</v>
      </c>
      <c r="AC31" s="1" t="s">
        <v>129</v>
      </c>
      <c r="AD31" s="1" t="s">
        <v>404</v>
      </c>
      <c r="AE31" s="1" t="s">
        <v>405</v>
      </c>
      <c r="AF31" s="1" t="s">
        <v>202</v>
      </c>
      <c r="AG31" s="1" t="s">
        <v>88</v>
      </c>
      <c r="AH31" s="1" t="s">
        <v>88</v>
      </c>
      <c r="AI31" s="1" t="s">
        <v>406</v>
      </c>
      <c r="AJ31" s="1" t="s">
        <v>91</v>
      </c>
      <c r="AK31" s="1" t="s">
        <v>92</v>
      </c>
      <c r="AL31" s="1" t="s">
        <v>92</v>
      </c>
      <c r="AM31" s="1" t="s">
        <v>91</v>
      </c>
      <c r="AN31" s="1" t="s">
        <v>91</v>
      </c>
      <c r="AO31" s="1" t="s">
        <v>92</v>
      </c>
      <c r="AP31" s="1" t="s">
        <v>132</v>
      </c>
      <c r="AQ31" s="1" t="s">
        <v>94</v>
      </c>
      <c r="AR31" s="1" t="s">
        <v>88</v>
      </c>
      <c r="AS31" s="1">
        <v>0</v>
      </c>
      <c r="AT31" s="1" t="s">
        <v>134</v>
      </c>
      <c r="AU31" s="1" t="s">
        <v>96</v>
      </c>
      <c r="AV31" s="1"/>
      <c r="AW31" s="13">
        <v>94000</v>
      </c>
      <c r="AX31" s="1">
        <v>74000</v>
      </c>
      <c r="AZ31" s="1">
        <v>3</v>
      </c>
      <c r="BA31" s="1">
        <v>2</v>
      </c>
      <c r="BB31" s="1" t="s">
        <v>135</v>
      </c>
      <c r="BC31" s="1" t="s">
        <v>136</v>
      </c>
      <c r="BD31" s="1" t="s">
        <v>88</v>
      </c>
      <c r="BE31" s="1">
        <v>0</v>
      </c>
      <c r="BF31" s="1">
        <v>1</v>
      </c>
      <c r="BG31" s="1" t="s">
        <v>137</v>
      </c>
      <c r="BH31" s="1" t="s">
        <v>99</v>
      </c>
      <c r="BJ31" s="1" t="s">
        <v>88</v>
      </c>
      <c r="BN31" s="1" t="s">
        <v>377</v>
      </c>
      <c r="BO31" s="1" t="s">
        <v>182</v>
      </c>
      <c r="BP31" s="1">
        <v>8</v>
      </c>
      <c r="BQ31" s="1">
        <v>8</v>
      </c>
      <c r="BR31" s="1" t="s">
        <v>407</v>
      </c>
      <c r="BS31" s="1">
        <v>3</v>
      </c>
      <c r="BT31" s="1">
        <v>0</v>
      </c>
      <c r="BU31" s="1">
        <v>1</v>
      </c>
      <c r="BV31" s="1" t="s">
        <v>143</v>
      </c>
      <c r="BW31" s="1" t="s">
        <v>88</v>
      </c>
      <c r="BX31" s="1" t="s">
        <v>88</v>
      </c>
      <c r="BY31" s="1">
        <v>3</v>
      </c>
      <c r="BZ31" s="1" t="s">
        <v>88</v>
      </c>
      <c r="CA31" s="1">
        <v>9</v>
      </c>
      <c r="CB31" s="1" t="s">
        <v>107</v>
      </c>
      <c r="CC31" s="1" t="s">
        <v>254</v>
      </c>
    </row>
    <row r="32" spans="1:82" ht="15.75" customHeight="1" x14ac:dyDescent="0.2">
      <c r="A32" s="2">
        <v>43989.441932870373</v>
      </c>
      <c r="B32" s="1" t="s">
        <v>108</v>
      </c>
      <c r="C32" s="1">
        <v>35</v>
      </c>
      <c r="D32" s="1" t="s">
        <v>81</v>
      </c>
      <c r="E32" s="1" t="s">
        <v>263</v>
      </c>
      <c r="X32" s="1">
        <v>16</v>
      </c>
      <c r="Y32" s="1">
        <v>13</v>
      </c>
      <c r="Z32" s="1">
        <v>4</v>
      </c>
      <c r="AA32" s="1">
        <v>0</v>
      </c>
      <c r="AB32" s="1" t="s">
        <v>83</v>
      </c>
      <c r="AC32" s="1" t="s">
        <v>147</v>
      </c>
      <c r="AD32" s="1" t="s">
        <v>85</v>
      </c>
      <c r="AE32" s="1" t="s">
        <v>408</v>
      </c>
      <c r="AF32" s="1" t="s">
        <v>87</v>
      </c>
      <c r="AG32" s="1" t="s">
        <v>88</v>
      </c>
      <c r="AH32" s="1" t="s">
        <v>88</v>
      </c>
      <c r="AI32" s="1" t="s">
        <v>150</v>
      </c>
      <c r="AJ32" s="1" t="s">
        <v>409</v>
      </c>
      <c r="AK32" s="1" t="s">
        <v>92</v>
      </c>
      <c r="AL32" s="1" t="s">
        <v>92</v>
      </c>
      <c r="AM32" s="1" t="s">
        <v>91</v>
      </c>
      <c r="AN32" s="1" t="s">
        <v>91</v>
      </c>
      <c r="AO32" s="1" t="s">
        <v>92</v>
      </c>
      <c r="AP32" s="1" t="s">
        <v>132</v>
      </c>
      <c r="AQ32" s="1" t="s">
        <v>94</v>
      </c>
      <c r="AR32" s="1" t="s">
        <v>157</v>
      </c>
      <c r="AS32" s="1">
        <v>0</v>
      </c>
      <c r="AT32" s="1" t="s">
        <v>134</v>
      </c>
      <c r="AU32" s="1" t="s">
        <v>96</v>
      </c>
      <c r="AV32" s="1"/>
      <c r="AW32" s="13">
        <v>123000</v>
      </c>
      <c r="AX32" s="1">
        <v>88900</v>
      </c>
      <c r="AZ32" s="1">
        <v>4</v>
      </c>
      <c r="BA32" s="1">
        <v>4</v>
      </c>
      <c r="BB32" s="1" t="s">
        <v>280</v>
      </c>
      <c r="BC32" s="1" t="s">
        <v>249</v>
      </c>
      <c r="BD32" s="1" t="s">
        <v>119</v>
      </c>
      <c r="BE32" s="1">
        <v>14</v>
      </c>
      <c r="BF32" s="1">
        <v>7</v>
      </c>
      <c r="BG32" s="1" t="s">
        <v>120</v>
      </c>
      <c r="BH32" s="1" t="s">
        <v>121</v>
      </c>
      <c r="BN32" s="1" t="s">
        <v>123</v>
      </c>
      <c r="BO32" s="1" t="s">
        <v>124</v>
      </c>
      <c r="BP32" s="1">
        <v>9</v>
      </c>
      <c r="BQ32" s="1">
        <v>9</v>
      </c>
      <c r="BR32" s="1" t="s">
        <v>410</v>
      </c>
      <c r="BS32" s="1">
        <v>4</v>
      </c>
      <c r="BT32" s="1">
        <v>1</v>
      </c>
      <c r="BU32" s="1">
        <v>2</v>
      </c>
      <c r="BV32" s="1" t="s">
        <v>143</v>
      </c>
      <c r="BW32" s="1" t="s">
        <v>89</v>
      </c>
      <c r="BX32" s="1" t="s">
        <v>88</v>
      </c>
      <c r="BY32" s="1">
        <v>4</v>
      </c>
      <c r="BZ32" s="1" t="s">
        <v>88</v>
      </c>
      <c r="CA32" s="1">
        <v>9</v>
      </c>
      <c r="CB32" s="1" t="s">
        <v>411</v>
      </c>
      <c r="CC32" s="1" t="s">
        <v>186</v>
      </c>
    </row>
    <row r="33" spans="1:82" ht="15.75" customHeight="1" x14ac:dyDescent="0.2">
      <c r="A33" s="2">
        <v>43989.441967592589</v>
      </c>
      <c r="B33" s="1" t="s">
        <v>108</v>
      </c>
      <c r="C33" s="1">
        <v>53</v>
      </c>
      <c r="D33" s="1" t="s">
        <v>81</v>
      </c>
      <c r="E33" s="1" t="s">
        <v>263</v>
      </c>
      <c r="X33" s="1">
        <v>30</v>
      </c>
      <c r="Y33" s="1">
        <v>10</v>
      </c>
      <c r="Z33" s="1">
        <v>10</v>
      </c>
      <c r="AA33" s="1">
        <v>5</v>
      </c>
      <c r="AB33" s="1" t="s">
        <v>83</v>
      </c>
      <c r="AC33" s="1" t="s">
        <v>84</v>
      </c>
      <c r="AD33" s="1" t="s">
        <v>412</v>
      </c>
      <c r="AE33" s="1" t="s">
        <v>413</v>
      </c>
      <c r="AF33" s="1" t="s">
        <v>110</v>
      </c>
      <c r="AG33" s="1" t="s">
        <v>88</v>
      </c>
      <c r="AH33" s="1" t="s">
        <v>89</v>
      </c>
      <c r="AI33" s="1" t="s">
        <v>150</v>
      </c>
      <c r="AJ33" s="1" t="s">
        <v>365</v>
      </c>
      <c r="AK33" s="1" t="s">
        <v>414</v>
      </c>
      <c r="AL33" s="1" t="s">
        <v>415</v>
      </c>
      <c r="AM33" s="1" t="s">
        <v>416</v>
      </c>
      <c r="AN33" s="1" t="s">
        <v>155</v>
      </c>
      <c r="AO33" s="1" t="s">
        <v>332</v>
      </c>
      <c r="AP33" s="1" t="s">
        <v>93</v>
      </c>
      <c r="AQ33" s="1" t="s">
        <v>94</v>
      </c>
      <c r="AR33" s="1" t="s">
        <v>88</v>
      </c>
      <c r="AS33" s="1">
        <v>0</v>
      </c>
      <c r="AT33" s="1" t="s">
        <v>134</v>
      </c>
      <c r="AU33" s="1" t="s">
        <v>96</v>
      </c>
      <c r="AV33" s="1"/>
      <c r="AW33" s="13">
        <v>160000</v>
      </c>
      <c r="AX33" s="1">
        <v>137000</v>
      </c>
      <c r="AZ33" s="1">
        <v>3</v>
      </c>
      <c r="BA33" s="1">
        <v>1</v>
      </c>
      <c r="BB33" s="1" t="s">
        <v>117</v>
      </c>
      <c r="BC33" s="1" t="s">
        <v>118</v>
      </c>
      <c r="BD33" s="1" t="s">
        <v>119</v>
      </c>
      <c r="BE33" s="1">
        <v>8</v>
      </c>
      <c r="BF33" s="1">
        <v>2</v>
      </c>
      <c r="BG33" s="1" t="s">
        <v>137</v>
      </c>
      <c r="BH33" s="1" t="s">
        <v>121</v>
      </c>
      <c r="BN33" s="1" t="s">
        <v>123</v>
      </c>
      <c r="BO33" s="1" t="s">
        <v>124</v>
      </c>
      <c r="BP33" s="1">
        <v>6</v>
      </c>
      <c r="BQ33" s="1">
        <v>1</v>
      </c>
      <c r="BR33" s="1" t="s">
        <v>417</v>
      </c>
      <c r="BS33" s="1">
        <v>4</v>
      </c>
      <c r="BT33" s="1">
        <v>0</v>
      </c>
      <c r="BU33" s="1">
        <v>2</v>
      </c>
      <c r="BV33" s="1" t="s">
        <v>418</v>
      </c>
      <c r="BW33" s="1" t="s">
        <v>89</v>
      </c>
      <c r="BX33" s="1" t="s">
        <v>88</v>
      </c>
      <c r="BY33" s="1">
        <v>4</v>
      </c>
      <c r="BZ33" s="1" t="s">
        <v>88</v>
      </c>
      <c r="CA33" s="1">
        <v>7</v>
      </c>
      <c r="CB33" s="1" t="s">
        <v>144</v>
      </c>
      <c r="CC33" s="1" t="s">
        <v>88</v>
      </c>
    </row>
    <row r="34" spans="1:82" ht="15.75" customHeight="1" x14ac:dyDescent="0.2">
      <c r="A34" s="2">
        <v>43989.442233796297</v>
      </c>
      <c r="B34" s="1" t="s">
        <v>80</v>
      </c>
      <c r="C34" s="1">
        <v>25</v>
      </c>
      <c r="D34" s="1" t="s">
        <v>81</v>
      </c>
      <c r="E34" s="1" t="s">
        <v>82</v>
      </c>
      <c r="X34" s="1">
        <v>2</v>
      </c>
      <c r="Y34" s="1">
        <v>2</v>
      </c>
      <c r="Z34" s="1">
        <v>2</v>
      </c>
      <c r="AA34" s="1">
        <v>0</v>
      </c>
      <c r="AB34" s="1" t="s">
        <v>83</v>
      </c>
      <c r="AC34" s="1" t="s">
        <v>84</v>
      </c>
      <c r="AD34" s="1" t="s">
        <v>85</v>
      </c>
      <c r="AE34" s="1" t="s">
        <v>86</v>
      </c>
      <c r="AF34" s="1" t="s">
        <v>202</v>
      </c>
      <c r="AG34" s="1" t="s">
        <v>88</v>
      </c>
      <c r="AH34" s="1" t="s">
        <v>89</v>
      </c>
      <c r="AI34" s="1" t="s">
        <v>419</v>
      </c>
      <c r="AJ34" s="1" t="s">
        <v>420</v>
      </c>
      <c r="AK34" s="1" t="s">
        <v>189</v>
      </c>
      <c r="AL34" s="1" t="s">
        <v>421</v>
      </c>
      <c r="AM34" s="1" t="s">
        <v>310</v>
      </c>
      <c r="AN34" s="1" t="s">
        <v>422</v>
      </c>
      <c r="AO34" s="1" t="s">
        <v>423</v>
      </c>
      <c r="AP34" s="1" t="s">
        <v>132</v>
      </c>
      <c r="AQ34" s="1" t="s">
        <v>94</v>
      </c>
      <c r="AR34" s="1" t="s">
        <v>88</v>
      </c>
      <c r="AS34" s="1">
        <v>0</v>
      </c>
      <c r="AT34" s="1" t="s">
        <v>134</v>
      </c>
      <c r="AU34" s="1" t="s">
        <v>96</v>
      </c>
      <c r="AV34" s="1"/>
      <c r="AW34" s="13">
        <v>56000</v>
      </c>
      <c r="AX34" s="1">
        <v>45000</v>
      </c>
      <c r="AZ34" s="1">
        <v>2</v>
      </c>
      <c r="BA34" s="1">
        <v>2</v>
      </c>
      <c r="BB34" s="1" t="s">
        <v>88</v>
      </c>
      <c r="BC34" s="1" t="s">
        <v>97</v>
      </c>
      <c r="BD34" s="1" t="s">
        <v>119</v>
      </c>
      <c r="BE34" s="1">
        <v>5</v>
      </c>
      <c r="BF34" s="1">
        <v>3</v>
      </c>
      <c r="BG34" s="1" t="s">
        <v>137</v>
      </c>
      <c r="BH34" s="1" t="s">
        <v>121</v>
      </c>
      <c r="BJ34" s="1" t="s">
        <v>88</v>
      </c>
      <c r="BK34" s="1" t="s">
        <v>383</v>
      </c>
      <c r="BL34" s="1" t="s">
        <v>88</v>
      </c>
      <c r="BM34" s="1" t="s">
        <v>424</v>
      </c>
      <c r="BN34" s="1" t="s">
        <v>123</v>
      </c>
      <c r="BO34" s="1" t="s">
        <v>103</v>
      </c>
      <c r="BP34" s="1">
        <v>8</v>
      </c>
      <c r="BQ34" s="1">
        <v>10</v>
      </c>
      <c r="BR34" s="1" t="s">
        <v>425</v>
      </c>
      <c r="BS34" s="1">
        <v>3</v>
      </c>
      <c r="BT34" s="1">
        <v>0</v>
      </c>
      <c r="BU34" s="1">
        <v>2</v>
      </c>
      <c r="BV34" s="1" t="s">
        <v>184</v>
      </c>
      <c r="BW34" s="1" t="s">
        <v>89</v>
      </c>
      <c r="BX34" s="1" t="s">
        <v>88</v>
      </c>
      <c r="BY34" s="1">
        <v>2</v>
      </c>
      <c r="BZ34" s="1" t="s">
        <v>88</v>
      </c>
      <c r="CA34" s="1">
        <v>8</v>
      </c>
      <c r="CB34" s="1" t="s">
        <v>107</v>
      </c>
      <c r="CC34" s="1" t="s">
        <v>426</v>
      </c>
    </row>
    <row r="35" spans="1:82" ht="15.75" customHeight="1" x14ac:dyDescent="0.2">
      <c r="A35" s="2">
        <v>43989.443726851852</v>
      </c>
      <c r="B35" s="1" t="s">
        <v>80</v>
      </c>
      <c r="C35" s="1">
        <v>28</v>
      </c>
      <c r="D35" s="1" t="s">
        <v>81</v>
      </c>
      <c r="E35" s="1" t="s">
        <v>231</v>
      </c>
      <c r="X35" s="1">
        <v>4</v>
      </c>
      <c r="Y35" s="1">
        <v>2</v>
      </c>
      <c r="Z35" s="1">
        <v>4</v>
      </c>
      <c r="AA35" s="1">
        <v>0</v>
      </c>
      <c r="AB35" s="1" t="s">
        <v>83</v>
      </c>
      <c r="AC35" s="1" t="s">
        <v>147</v>
      </c>
      <c r="AD35" s="1" t="s">
        <v>85</v>
      </c>
      <c r="AE35" s="1" t="s">
        <v>86</v>
      </c>
      <c r="AF35" s="1" t="s">
        <v>202</v>
      </c>
      <c r="AG35" s="1" t="s">
        <v>88</v>
      </c>
      <c r="AH35" s="1" t="s">
        <v>89</v>
      </c>
      <c r="AI35" s="1" t="s">
        <v>111</v>
      </c>
      <c r="AJ35" s="1" t="s">
        <v>427</v>
      </c>
      <c r="AK35" s="1" t="s">
        <v>428</v>
      </c>
      <c r="AL35" s="1" t="s">
        <v>429</v>
      </c>
      <c r="AM35" s="1" t="s">
        <v>430</v>
      </c>
      <c r="AN35" s="1" t="s">
        <v>91</v>
      </c>
      <c r="AO35" s="1" t="s">
        <v>431</v>
      </c>
      <c r="AP35" s="1" t="s">
        <v>132</v>
      </c>
      <c r="AQ35" s="1" t="s">
        <v>94</v>
      </c>
      <c r="AR35" s="1" t="s">
        <v>88</v>
      </c>
      <c r="AS35" s="1">
        <v>0</v>
      </c>
      <c r="AT35" s="1" t="s">
        <v>134</v>
      </c>
      <c r="AU35" s="1" t="s">
        <v>96</v>
      </c>
      <c r="AV35" s="1"/>
      <c r="AW35" s="13">
        <v>63300</v>
      </c>
      <c r="AX35" s="1">
        <v>51000</v>
      </c>
      <c r="AZ35" s="1">
        <v>2</v>
      </c>
      <c r="BA35" s="1">
        <v>2</v>
      </c>
      <c r="BB35" s="1" t="s">
        <v>88</v>
      </c>
      <c r="BC35" s="1" t="s">
        <v>97</v>
      </c>
      <c r="BD35" s="1" t="s">
        <v>194</v>
      </c>
      <c r="BE35" s="1">
        <v>6</v>
      </c>
      <c r="BF35" s="1">
        <v>3</v>
      </c>
      <c r="BG35" s="1" t="s">
        <v>120</v>
      </c>
      <c r="BH35" s="1" t="s">
        <v>99</v>
      </c>
      <c r="BL35" s="1" t="s">
        <v>432</v>
      </c>
      <c r="BM35" s="1" t="s">
        <v>433</v>
      </c>
      <c r="BN35" s="1" t="s">
        <v>196</v>
      </c>
      <c r="BO35" s="1" t="s">
        <v>182</v>
      </c>
      <c r="BP35" s="1">
        <v>8</v>
      </c>
      <c r="BQ35" s="1">
        <v>8</v>
      </c>
      <c r="BR35" s="1" t="s">
        <v>434</v>
      </c>
      <c r="BS35" s="1">
        <v>3</v>
      </c>
      <c r="BT35" s="1">
        <v>0</v>
      </c>
      <c r="BU35" s="1">
        <v>1</v>
      </c>
      <c r="BV35" s="1" t="s">
        <v>143</v>
      </c>
      <c r="BW35" s="1" t="s">
        <v>89</v>
      </c>
      <c r="BX35" s="1" t="s">
        <v>88</v>
      </c>
      <c r="BY35" s="1">
        <v>3</v>
      </c>
      <c r="BZ35" s="1" t="s">
        <v>435</v>
      </c>
      <c r="CA35" s="1">
        <v>9</v>
      </c>
      <c r="CB35" s="1" t="s">
        <v>436</v>
      </c>
      <c r="CC35" s="1" t="s">
        <v>88</v>
      </c>
      <c r="CD35" s="1" t="s">
        <v>437</v>
      </c>
    </row>
    <row r="36" spans="1:82" ht="15.75" customHeight="1" x14ac:dyDescent="0.2">
      <c r="A36" s="2">
        <v>43989.445324074077</v>
      </c>
      <c r="B36" s="1" t="s">
        <v>108</v>
      </c>
      <c r="C36" s="1">
        <v>35</v>
      </c>
      <c r="D36" s="1" t="s">
        <v>81</v>
      </c>
      <c r="E36" s="1" t="s">
        <v>82</v>
      </c>
      <c r="X36" s="1">
        <v>12</v>
      </c>
      <c r="Y36" s="1">
        <v>4</v>
      </c>
      <c r="Z36" s="1">
        <v>0</v>
      </c>
      <c r="AA36" s="1">
        <v>0</v>
      </c>
      <c r="AB36" s="1" t="s">
        <v>83</v>
      </c>
      <c r="AC36" s="1" t="s">
        <v>147</v>
      </c>
      <c r="AD36" s="1" t="s">
        <v>160</v>
      </c>
      <c r="AE36" s="1" t="s">
        <v>161</v>
      </c>
      <c r="AF36" s="1" t="s">
        <v>88</v>
      </c>
      <c r="AG36" s="1" t="s">
        <v>89</v>
      </c>
      <c r="AH36" s="1" t="s">
        <v>88</v>
      </c>
      <c r="AI36" s="1" t="s">
        <v>328</v>
      </c>
      <c r="AJ36" s="1" t="s">
        <v>438</v>
      </c>
      <c r="AK36" s="1" t="s">
        <v>245</v>
      </c>
      <c r="AL36" s="1" t="s">
        <v>439</v>
      </c>
      <c r="AM36" s="1" t="s">
        <v>440</v>
      </c>
      <c r="AN36" s="1" t="s">
        <v>91</v>
      </c>
      <c r="AO36" s="1" t="s">
        <v>167</v>
      </c>
      <c r="AP36" s="1" t="s">
        <v>93</v>
      </c>
      <c r="AQ36" s="1" t="s">
        <v>94</v>
      </c>
      <c r="AR36" s="1" t="s">
        <v>400</v>
      </c>
      <c r="AS36" s="1">
        <v>0</v>
      </c>
      <c r="AT36" s="1" t="s">
        <v>134</v>
      </c>
      <c r="AU36" s="1" t="s">
        <v>96</v>
      </c>
      <c r="AV36" s="1"/>
      <c r="AW36" s="13">
        <v>268000</v>
      </c>
      <c r="AX36" s="1">
        <v>168000</v>
      </c>
      <c r="AZ36" s="1">
        <v>4</v>
      </c>
      <c r="BA36" s="1">
        <v>4</v>
      </c>
      <c r="BB36" s="1" t="s">
        <v>117</v>
      </c>
      <c r="BC36" s="1" t="s">
        <v>136</v>
      </c>
      <c r="BD36" s="1" t="s">
        <v>194</v>
      </c>
      <c r="BE36" s="1">
        <v>17</v>
      </c>
      <c r="BF36" s="1">
        <v>7</v>
      </c>
      <c r="BG36" s="1" t="s">
        <v>120</v>
      </c>
      <c r="BH36" s="1" t="s">
        <v>121</v>
      </c>
      <c r="BJ36" s="1" t="s">
        <v>88</v>
      </c>
      <c r="BK36" s="1" t="s">
        <v>441</v>
      </c>
      <c r="BL36" s="1" t="s">
        <v>442</v>
      </c>
      <c r="BM36" s="1" t="s">
        <v>443</v>
      </c>
      <c r="BN36" s="1" t="s">
        <v>170</v>
      </c>
      <c r="BO36" s="1" t="s">
        <v>182</v>
      </c>
      <c r="BP36" s="1">
        <v>5</v>
      </c>
      <c r="BQ36" s="1">
        <v>3</v>
      </c>
      <c r="BR36" s="1" t="s">
        <v>444</v>
      </c>
      <c r="BS36" s="1">
        <v>2</v>
      </c>
      <c r="BT36" s="1">
        <v>0</v>
      </c>
      <c r="BU36" s="1">
        <v>0</v>
      </c>
      <c r="BV36" s="1" t="s">
        <v>105</v>
      </c>
      <c r="BW36" s="1" t="s">
        <v>88</v>
      </c>
      <c r="BX36" s="1" t="s">
        <v>88</v>
      </c>
      <c r="BY36" s="1">
        <v>4</v>
      </c>
      <c r="BZ36" s="1" t="s">
        <v>88</v>
      </c>
      <c r="CA36" s="1">
        <v>8</v>
      </c>
      <c r="CB36" s="1" t="s">
        <v>445</v>
      </c>
      <c r="CC36" s="1" t="s">
        <v>88</v>
      </c>
    </row>
    <row r="37" spans="1:82" ht="15.75" customHeight="1" x14ac:dyDescent="0.2">
      <c r="A37" s="2">
        <v>43989.445659722223</v>
      </c>
      <c r="B37" s="1" t="s">
        <v>80</v>
      </c>
      <c r="C37" s="1">
        <v>24</v>
      </c>
      <c r="D37" s="1" t="s">
        <v>81</v>
      </c>
      <c r="E37" s="1" t="s">
        <v>263</v>
      </c>
      <c r="X37" s="1">
        <v>1</v>
      </c>
      <c r="Y37" s="1">
        <v>1</v>
      </c>
      <c r="Z37" s="1">
        <v>1</v>
      </c>
      <c r="AA37" s="1">
        <v>0</v>
      </c>
      <c r="AB37" s="1" t="s">
        <v>83</v>
      </c>
      <c r="AC37" s="1" t="s">
        <v>84</v>
      </c>
      <c r="AD37" s="1" t="s">
        <v>446</v>
      </c>
      <c r="AE37" s="1" t="s">
        <v>447</v>
      </c>
      <c r="AF37" s="1" t="s">
        <v>88</v>
      </c>
      <c r="AG37" s="1" t="s">
        <v>88</v>
      </c>
      <c r="AH37" s="1" t="s">
        <v>88</v>
      </c>
      <c r="AI37" s="1" t="s">
        <v>111</v>
      </c>
      <c r="AJ37" s="1" t="s">
        <v>162</v>
      </c>
      <c r="AK37" s="1" t="s">
        <v>389</v>
      </c>
      <c r="AL37" s="1" t="s">
        <v>448</v>
      </c>
      <c r="AM37" s="1" t="s">
        <v>91</v>
      </c>
      <c r="AN37" s="1" t="s">
        <v>91</v>
      </c>
      <c r="AO37" s="1" t="s">
        <v>193</v>
      </c>
      <c r="AP37" s="1" t="s">
        <v>132</v>
      </c>
      <c r="AQ37" s="1" t="s">
        <v>94</v>
      </c>
      <c r="AR37" s="1" t="s">
        <v>88</v>
      </c>
      <c r="AS37" s="1">
        <v>0</v>
      </c>
      <c r="AT37" s="1" t="s">
        <v>134</v>
      </c>
      <c r="AU37" s="1" t="s">
        <v>96</v>
      </c>
      <c r="AV37" s="1"/>
      <c r="AW37" s="13">
        <v>38500</v>
      </c>
      <c r="AX37" s="1">
        <v>31955</v>
      </c>
      <c r="AZ37" s="1">
        <v>2</v>
      </c>
      <c r="BA37" s="1">
        <v>1</v>
      </c>
      <c r="BB37" s="1" t="s">
        <v>88</v>
      </c>
      <c r="BC37" s="1" t="s">
        <v>97</v>
      </c>
      <c r="BD37" s="1" t="s">
        <v>119</v>
      </c>
      <c r="BE37" s="1">
        <v>15</v>
      </c>
      <c r="BF37" s="1">
        <v>1</v>
      </c>
      <c r="BG37" s="1" t="s">
        <v>120</v>
      </c>
      <c r="BH37" s="1" t="s">
        <v>138</v>
      </c>
      <c r="BK37" s="1" t="s">
        <v>449</v>
      </c>
      <c r="BM37" s="1" t="s">
        <v>450</v>
      </c>
      <c r="BN37" s="1" t="s">
        <v>141</v>
      </c>
      <c r="BO37" s="1" t="s">
        <v>182</v>
      </c>
      <c r="BP37" s="1">
        <v>3</v>
      </c>
      <c r="BQ37" s="1">
        <v>1</v>
      </c>
      <c r="BR37" s="1" t="s">
        <v>451</v>
      </c>
      <c r="BS37" s="1">
        <v>2</v>
      </c>
      <c r="BT37" s="1">
        <v>0</v>
      </c>
      <c r="BU37" s="1">
        <v>1</v>
      </c>
      <c r="BV37" s="1" t="s">
        <v>143</v>
      </c>
      <c r="BW37" s="1" t="s">
        <v>89</v>
      </c>
      <c r="BX37" s="1" t="s">
        <v>88</v>
      </c>
      <c r="BY37" s="1">
        <v>3</v>
      </c>
      <c r="BZ37" s="1" t="s">
        <v>88</v>
      </c>
      <c r="CA37" s="1">
        <v>4</v>
      </c>
      <c r="CB37" s="1" t="s">
        <v>107</v>
      </c>
      <c r="CC37" s="1" t="s">
        <v>88</v>
      </c>
      <c r="CD37" s="1" t="s">
        <v>452</v>
      </c>
    </row>
    <row r="38" spans="1:82" ht="15.75" customHeight="1" x14ac:dyDescent="0.2">
      <c r="A38" s="2">
        <v>43989.446689814817</v>
      </c>
      <c r="B38" s="1" t="s">
        <v>108</v>
      </c>
      <c r="C38" s="1">
        <v>30</v>
      </c>
      <c r="D38" s="1" t="s">
        <v>81</v>
      </c>
      <c r="E38" s="1" t="s">
        <v>200</v>
      </c>
      <c r="X38" s="1">
        <v>12</v>
      </c>
      <c r="Y38" s="1">
        <v>1</v>
      </c>
      <c r="Z38" s="1">
        <v>1</v>
      </c>
      <c r="AA38" s="1">
        <v>0</v>
      </c>
      <c r="AB38" s="1" t="s">
        <v>83</v>
      </c>
      <c r="AC38" s="1" t="s">
        <v>84</v>
      </c>
      <c r="AD38" s="1" t="s">
        <v>453</v>
      </c>
      <c r="AE38" s="1" t="s">
        <v>454</v>
      </c>
      <c r="AF38" s="1" t="s">
        <v>202</v>
      </c>
      <c r="AG38" s="1" t="s">
        <v>89</v>
      </c>
      <c r="AH38" s="1" t="s">
        <v>89</v>
      </c>
      <c r="AI38" s="1" t="s">
        <v>455</v>
      </c>
      <c r="AJ38" s="1" t="s">
        <v>188</v>
      </c>
      <c r="AK38" s="1" t="s">
        <v>456</v>
      </c>
      <c r="AL38" s="1" t="s">
        <v>457</v>
      </c>
      <c r="AM38" s="1" t="s">
        <v>458</v>
      </c>
      <c r="AN38" s="1" t="s">
        <v>91</v>
      </c>
      <c r="AO38" s="1" t="s">
        <v>459</v>
      </c>
      <c r="AP38" s="1" t="s">
        <v>168</v>
      </c>
      <c r="AQ38" s="1" t="s">
        <v>94</v>
      </c>
      <c r="AR38" s="1" t="s">
        <v>88</v>
      </c>
      <c r="AS38" s="1">
        <v>0</v>
      </c>
      <c r="AT38" s="1" t="s">
        <v>134</v>
      </c>
      <c r="AU38" s="1" t="s">
        <v>96</v>
      </c>
      <c r="AV38" s="1"/>
      <c r="AW38" s="13">
        <v>100000</v>
      </c>
      <c r="AX38" s="1">
        <v>90000</v>
      </c>
      <c r="AZ38" s="1">
        <v>3</v>
      </c>
      <c r="BA38" s="1">
        <v>2</v>
      </c>
      <c r="BB38" s="1" t="s">
        <v>88</v>
      </c>
      <c r="BC38" s="1" t="s">
        <v>97</v>
      </c>
      <c r="BD38" s="1" t="s">
        <v>88</v>
      </c>
      <c r="BE38" s="1">
        <v>0</v>
      </c>
      <c r="BF38" s="1">
        <v>0</v>
      </c>
      <c r="BG38" s="1" t="s">
        <v>120</v>
      </c>
      <c r="BN38" s="3">
        <v>44470</v>
      </c>
      <c r="BO38" s="1" t="s">
        <v>182</v>
      </c>
      <c r="BP38" s="1">
        <v>7</v>
      </c>
      <c r="BQ38" s="1">
        <v>8</v>
      </c>
      <c r="BR38" s="1" t="s">
        <v>460</v>
      </c>
      <c r="BS38" s="1">
        <v>3</v>
      </c>
      <c r="BT38" s="1">
        <v>0</v>
      </c>
      <c r="BU38" s="1">
        <v>0</v>
      </c>
      <c r="BV38" s="1" t="s">
        <v>105</v>
      </c>
      <c r="BW38" s="1" t="s">
        <v>88</v>
      </c>
      <c r="BX38" s="1" t="s">
        <v>88</v>
      </c>
      <c r="BY38" s="1">
        <v>3</v>
      </c>
      <c r="BZ38" s="1" t="s">
        <v>106</v>
      </c>
      <c r="CA38" s="1">
        <v>7</v>
      </c>
      <c r="CB38" s="1" t="s">
        <v>461</v>
      </c>
      <c r="CC38" s="1" t="s">
        <v>88</v>
      </c>
    </row>
    <row r="39" spans="1:82" ht="15.75" customHeight="1" x14ac:dyDescent="0.2">
      <c r="A39" s="2">
        <v>43989.447731481479</v>
      </c>
      <c r="B39" s="1" t="s">
        <v>108</v>
      </c>
      <c r="C39" s="1">
        <v>33</v>
      </c>
      <c r="D39" s="1" t="s">
        <v>81</v>
      </c>
      <c r="E39" s="1" t="s">
        <v>82</v>
      </c>
      <c r="X39" s="1">
        <v>14</v>
      </c>
      <c r="Y39" s="1">
        <v>6</v>
      </c>
      <c r="Z39" s="1">
        <v>4</v>
      </c>
      <c r="AA39" s="1">
        <v>38</v>
      </c>
      <c r="AB39" s="1" t="s">
        <v>128</v>
      </c>
      <c r="AC39" s="1" t="s">
        <v>129</v>
      </c>
      <c r="AF39" s="1" t="s">
        <v>110</v>
      </c>
      <c r="AG39" s="1" t="s">
        <v>88</v>
      </c>
      <c r="AH39" s="1" t="s">
        <v>89</v>
      </c>
      <c r="AI39" s="1" t="s">
        <v>264</v>
      </c>
      <c r="AJ39" s="1" t="s">
        <v>462</v>
      </c>
      <c r="AK39" s="1" t="s">
        <v>245</v>
      </c>
      <c r="AL39" s="1" t="s">
        <v>92</v>
      </c>
      <c r="AM39" s="1" t="s">
        <v>91</v>
      </c>
      <c r="AN39" s="1" t="s">
        <v>91</v>
      </c>
      <c r="AO39" s="1" t="s">
        <v>92</v>
      </c>
      <c r="AP39" s="1" t="s">
        <v>168</v>
      </c>
      <c r="AQ39" s="1" t="s">
        <v>133</v>
      </c>
      <c r="AR39" s="1" t="s">
        <v>88</v>
      </c>
      <c r="AS39" s="1">
        <v>0</v>
      </c>
      <c r="AT39" s="1" t="s">
        <v>95</v>
      </c>
      <c r="AU39" s="1" t="s">
        <v>96</v>
      </c>
      <c r="AV39" s="1"/>
      <c r="AW39" s="13">
        <v>196000</v>
      </c>
      <c r="AX39" s="1">
        <v>132000</v>
      </c>
      <c r="AZ39" s="1">
        <v>3</v>
      </c>
      <c r="BA39" s="1">
        <v>3</v>
      </c>
      <c r="BB39" s="1" t="s">
        <v>280</v>
      </c>
      <c r="BC39" s="1" t="s">
        <v>118</v>
      </c>
      <c r="BD39" s="1" t="s">
        <v>119</v>
      </c>
      <c r="BE39" s="1">
        <v>25</v>
      </c>
      <c r="BF39" s="1">
        <v>3</v>
      </c>
      <c r="BG39" s="1" t="s">
        <v>120</v>
      </c>
      <c r="BH39" s="1" t="s">
        <v>339</v>
      </c>
      <c r="BN39" s="1" t="s">
        <v>294</v>
      </c>
      <c r="BO39" s="1" t="s">
        <v>103</v>
      </c>
      <c r="BP39" s="1">
        <v>9</v>
      </c>
      <c r="BQ39" s="1">
        <v>10</v>
      </c>
      <c r="BR39" s="1" t="s">
        <v>463</v>
      </c>
      <c r="BS39" s="1">
        <v>3</v>
      </c>
      <c r="BT39" s="1">
        <v>0</v>
      </c>
      <c r="BU39" s="1">
        <v>1</v>
      </c>
      <c r="BV39" s="1" t="s">
        <v>143</v>
      </c>
      <c r="BW39" s="1" t="s">
        <v>89</v>
      </c>
      <c r="BX39" s="1" t="s">
        <v>88</v>
      </c>
      <c r="BY39" s="1">
        <v>3</v>
      </c>
      <c r="BZ39" s="1" t="s">
        <v>88</v>
      </c>
      <c r="CA39" s="1">
        <v>6</v>
      </c>
      <c r="CB39" s="1" t="s">
        <v>107</v>
      </c>
      <c r="CC39" s="1" t="s">
        <v>88</v>
      </c>
    </row>
    <row r="40" spans="1:82" ht="15.75" customHeight="1" x14ac:dyDescent="0.2">
      <c r="A40" s="2">
        <v>43989.447812500002</v>
      </c>
      <c r="B40" s="1" t="s">
        <v>80</v>
      </c>
      <c r="C40" s="1">
        <v>34</v>
      </c>
      <c r="D40" s="1" t="s">
        <v>81</v>
      </c>
      <c r="E40" s="1" t="s">
        <v>82</v>
      </c>
      <c r="X40" s="1">
        <v>10</v>
      </c>
      <c r="Y40" s="1">
        <v>0</v>
      </c>
      <c r="Z40" s="1">
        <v>5</v>
      </c>
      <c r="AA40" s="1">
        <v>7</v>
      </c>
      <c r="AB40" s="1" t="s">
        <v>174</v>
      </c>
      <c r="AC40" s="1" t="s">
        <v>147</v>
      </c>
      <c r="AD40" s="1" t="s">
        <v>464</v>
      </c>
      <c r="AE40" s="1" t="s">
        <v>465</v>
      </c>
      <c r="AF40" s="1" t="s">
        <v>88</v>
      </c>
      <c r="AG40" s="1" t="s">
        <v>89</v>
      </c>
      <c r="AH40" s="1" t="s">
        <v>88</v>
      </c>
      <c r="AI40" s="1" t="s">
        <v>378</v>
      </c>
      <c r="AJ40" s="1" t="s">
        <v>91</v>
      </c>
      <c r="AK40" s="1" t="s">
        <v>92</v>
      </c>
      <c r="AL40" s="1" t="s">
        <v>92</v>
      </c>
      <c r="AM40" s="1" t="s">
        <v>91</v>
      </c>
      <c r="AN40" s="1" t="s">
        <v>91</v>
      </c>
      <c r="AO40" s="1" t="s">
        <v>92</v>
      </c>
      <c r="AP40" s="1" t="s">
        <v>93</v>
      </c>
      <c r="AQ40" s="1" t="s">
        <v>94</v>
      </c>
      <c r="AR40" s="1" t="s">
        <v>88</v>
      </c>
      <c r="AS40" s="1">
        <v>0</v>
      </c>
      <c r="AT40" s="1" t="s">
        <v>134</v>
      </c>
      <c r="AU40" s="1" t="s">
        <v>96</v>
      </c>
      <c r="AV40" s="1"/>
      <c r="AW40" s="13">
        <v>100000</v>
      </c>
      <c r="AX40" s="1">
        <v>84000</v>
      </c>
      <c r="AZ40" s="1">
        <v>4</v>
      </c>
      <c r="BA40" s="1">
        <v>3</v>
      </c>
      <c r="BB40" s="1" t="s">
        <v>88</v>
      </c>
      <c r="BC40" s="1" t="s">
        <v>97</v>
      </c>
      <c r="BD40" s="1" t="s">
        <v>88</v>
      </c>
      <c r="BE40" s="1">
        <v>0</v>
      </c>
      <c r="BF40" s="1">
        <v>0</v>
      </c>
      <c r="BG40" s="1" t="s">
        <v>137</v>
      </c>
      <c r="BH40" s="1" t="s">
        <v>121</v>
      </c>
      <c r="BN40" s="1" t="s">
        <v>170</v>
      </c>
      <c r="BO40" s="1" t="s">
        <v>103</v>
      </c>
      <c r="BP40" s="1">
        <v>10</v>
      </c>
      <c r="BQ40" s="1">
        <v>10</v>
      </c>
      <c r="BR40" s="1" t="s">
        <v>466</v>
      </c>
      <c r="BS40" s="1">
        <v>3</v>
      </c>
      <c r="BT40" s="1">
        <v>0</v>
      </c>
      <c r="BU40" s="1">
        <v>3</v>
      </c>
      <c r="BV40" s="1" t="s">
        <v>467</v>
      </c>
      <c r="BW40" s="1" t="s">
        <v>88</v>
      </c>
      <c r="BX40" s="1" t="s">
        <v>88</v>
      </c>
      <c r="BY40" s="1">
        <v>3</v>
      </c>
      <c r="BZ40" s="1" t="s">
        <v>127</v>
      </c>
      <c r="CA40" s="1">
        <v>10</v>
      </c>
      <c r="CB40" s="1" t="s">
        <v>107</v>
      </c>
      <c r="CC40" s="1" t="s">
        <v>88</v>
      </c>
    </row>
    <row r="41" spans="1:82" ht="15.75" customHeight="1" x14ac:dyDescent="0.2">
      <c r="A41" s="2">
        <v>43989.450011574074</v>
      </c>
      <c r="B41" s="1" t="s">
        <v>108</v>
      </c>
      <c r="C41" s="1">
        <v>21</v>
      </c>
      <c r="D41" s="1" t="s">
        <v>81</v>
      </c>
      <c r="E41" s="1" t="s">
        <v>231</v>
      </c>
      <c r="X41" s="1">
        <v>2</v>
      </c>
      <c r="Y41" s="1">
        <v>0</v>
      </c>
      <c r="Z41" s="1">
        <v>0</v>
      </c>
      <c r="AA41" s="1">
        <v>0</v>
      </c>
      <c r="AB41" s="1" t="s">
        <v>83</v>
      </c>
      <c r="AC41" s="1" t="s">
        <v>84</v>
      </c>
      <c r="AD41" s="1" t="s">
        <v>85</v>
      </c>
      <c r="AE41" s="1" t="s">
        <v>468</v>
      </c>
      <c r="AF41" s="1" t="s">
        <v>88</v>
      </c>
      <c r="AG41" s="1" t="s">
        <v>89</v>
      </c>
      <c r="AH41" s="1" t="s">
        <v>89</v>
      </c>
      <c r="AI41" s="1" t="s">
        <v>111</v>
      </c>
      <c r="AJ41" s="1" t="s">
        <v>234</v>
      </c>
      <c r="AK41" s="1" t="s">
        <v>469</v>
      </c>
      <c r="AL41" s="1" t="s">
        <v>470</v>
      </c>
      <c r="AM41" s="1" t="s">
        <v>471</v>
      </c>
      <c r="AN41" s="1" t="s">
        <v>192</v>
      </c>
      <c r="AO41" s="1" t="s">
        <v>193</v>
      </c>
      <c r="AP41" s="1" t="s">
        <v>93</v>
      </c>
      <c r="AQ41" s="1" t="s">
        <v>94</v>
      </c>
      <c r="AR41" s="1" t="s">
        <v>88</v>
      </c>
      <c r="AS41" s="1">
        <v>0</v>
      </c>
      <c r="AT41" s="1" t="s">
        <v>134</v>
      </c>
      <c r="AU41" s="1" t="s">
        <v>472</v>
      </c>
      <c r="AV41" s="1"/>
      <c r="AW41" s="13">
        <v>67000</v>
      </c>
      <c r="AX41" s="1">
        <v>56000</v>
      </c>
      <c r="AZ41" s="1">
        <v>3</v>
      </c>
      <c r="BA41" s="1">
        <v>2</v>
      </c>
      <c r="BB41" s="1" t="s">
        <v>88</v>
      </c>
      <c r="BC41" s="1" t="s">
        <v>97</v>
      </c>
      <c r="BD41" s="1" t="s">
        <v>119</v>
      </c>
      <c r="BE41" s="4">
        <v>44256</v>
      </c>
      <c r="BF41" s="1">
        <v>7</v>
      </c>
      <c r="BG41" s="1" t="s">
        <v>120</v>
      </c>
      <c r="BH41" s="1" t="s">
        <v>121</v>
      </c>
      <c r="BJ41" s="1" t="s">
        <v>88</v>
      </c>
      <c r="BL41" s="1" t="s">
        <v>473</v>
      </c>
      <c r="BN41" s="1" t="s">
        <v>170</v>
      </c>
      <c r="BO41" s="1" t="s">
        <v>182</v>
      </c>
      <c r="BP41" s="1">
        <v>9</v>
      </c>
      <c r="BQ41" s="1">
        <v>10</v>
      </c>
      <c r="BR41" s="1" t="s">
        <v>474</v>
      </c>
      <c r="BS41" s="1">
        <v>3</v>
      </c>
      <c r="BT41" s="1">
        <v>0</v>
      </c>
      <c r="BU41" s="1">
        <v>0</v>
      </c>
      <c r="BV41" s="1" t="s">
        <v>105</v>
      </c>
      <c r="BW41" s="1" t="s">
        <v>88</v>
      </c>
      <c r="BX41" s="1" t="s">
        <v>88</v>
      </c>
      <c r="BY41" s="1">
        <v>3</v>
      </c>
      <c r="BZ41" s="1" t="s">
        <v>88</v>
      </c>
      <c r="CA41" s="1">
        <v>10</v>
      </c>
      <c r="CB41" s="1" t="s">
        <v>107</v>
      </c>
      <c r="CC41" s="1" t="s">
        <v>88</v>
      </c>
    </row>
    <row r="42" spans="1:82" ht="15.75" customHeight="1" x14ac:dyDescent="0.2">
      <c r="A42" s="2">
        <v>43989.452094907407</v>
      </c>
      <c r="B42" s="1" t="s">
        <v>108</v>
      </c>
      <c r="C42" s="1">
        <v>40</v>
      </c>
      <c r="D42" s="1" t="s">
        <v>81</v>
      </c>
      <c r="E42" s="1" t="s">
        <v>82</v>
      </c>
      <c r="X42" s="1">
        <v>20</v>
      </c>
      <c r="Y42" s="1">
        <v>10</v>
      </c>
      <c r="Z42" s="1">
        <v>5</v>
      </c>
      <c r="AA42" s="1">
        <v>0</v>
      </c>
      <c r="AB42" s="1" t="s">
        <v>83</v>
      </c>
      <c r="AC42" s="1" t="s">
        <v>147</v>
      </c>
      <c r="AD42" s="1" t="s">
        <v>160</v>
      </c>
      <c r="AE42" s="1" t="s">
        <v>161</v>
      </c>
      <c r="AF42" s="1" t="s">
        <v>88</v>
      </c>
      <c r="AG42" s="1" t="s">
        <v>88</v>
      </c>
      <c r="AH42" s="1" t="s">
        <v>89</v>
      </c>
      <c r="AI42" s="1" t="s">
        <v>455</v>
      </c>
      <c r="AJ42" s="1" t="s">
        <v>475</v>
      </c>
      <c r="AK42" s="1" t="s">
        <v>176</v>
      </c>
      <c r="AL42" s="1" t="s">
        <v>476</v>
      </c>
      <c r="AM42" s="1" t="s">
        <v>477</v>
      </c>
      <c r="AN42" s="1" t="s">
        <v>478</v>
      </c>
      <c r="AO42" s="1" t="s">
        <v>156</v>
      </c>
      <c r="AP42" s="1" t="s">
        <v>132</v>
      </c>
      <c r="AQ42" s="1" t="s">
        <v>94</v>
      </c>
      <c r="AR42" s="1" t="s">
        <v>88</v>
      </c>
      <c r="AS42" s="1">
        <v>0</v>
      </c>
      <c r="AT42" s="1" t="s">
        <v>95</v>
      </c>
      <c r="AU42" s="1" t="s">
        <v>96</v>
      </c>
      <c r="AV42" s="1"/>
      <c r="AW42" s="13">
        <v>174000</v>
      </c>
      <c r="AX42" s="1">
        <v>122000</v>
      </c>
      <c r="AZ42" s="1">
        <v>1</v>
      </c>
      <c r="BA42" s="1">
        <v>2</v>
      </c>
      <c r="BB42" s="1" t="s">
        <v>88</v>
      </c>
      <c r="BC42" s="1" t="s">
        <v>97</v>
      </c>
      <c r="BD42" s="1" t="s">
        <v>119</v>
      </c>
      <c r="BE42" s="1">
        <v>23</v>
      </c>
      <c r="BF42" s="1">
        <v>6</v>
      </c>
      <c r="BG42" s="1" t="s">
        <v>120</v>
      </c>
      <c r="BH42" s="1" t="s">
        <v>121</v>
      </c>
      <c r="BN42" s="1" t="s">
        <v>294</v>
      </c>
      <c r="BO42" s="1" t="s">
        <v>103</v>
      </c>
      <c r="BP42" s="1">
        <v>5</v>
      </c>
      <c r="BQ42" s="1">
        <v>10</v>
      </c>
      <c r="BR42" s="1" t="s">
        <v>479</v>
      </c>
      <c r="BS42" s="1">
        <v>3</v>
      </c>
      <c r="BT42" s="1">
        <v>2</v>
      </c>
      <c r="BU42" s="1">
        <v>3</v>
      </c>
      <c r="BV42" s="1" t="s">
        <v>172</v>
      </c>
      <c r="BW42" s="1" t="s">
        <v>88</v>
      </c>
      <c r="BX42" s="1" t="s">
        <v>88</v>
      </c>
      <c r="BY42" s="1">
        <v>4</v>
      </c>
      <c r="BZ42" s="1" t="s">
        <v>88</v>
      </c>
      <c r="CA42" s="1">
        <v>6</v>
      </c>
      <c r="CB42" s="1" t="s">
        <v>107</v>
      </c>
      <c r="CC42" s="1" t="s">
        <v>88</v>
      </c>
    </row>
    <row r="43" spans="1:82" ht="15.75" customHeight="1" x14ac:dyDescent="0.2">
      <c r="A43" s="2">
        <v>43989.453298611108</v>
      </c>
      <c r="B43" s="1" t="s">
        <v>80</v>
      </c>
      <c r="C43" s="1">
        <v>28</v>
      </c>
      <c r="D43" s="1" t="s">
        <v>81</v>
      </c>
      <c r="E43" s="1" t="s">
        <v>82</v>
      </c>
      <c r="X43" s="1">
        <v>2</v>
      </c>
      <c r="Y43" s="1">
        <v>2</v>
      </c>
      <c r="Z43" s="1">
        <v>2</v>
      </c>
      <c r="AA43" s="1">
        <v>0</v>
      </c>
      <c r="AB43" s="1" t="s">
        <v>174</v>
      </c>
      <c r="AC43" s="1" t="s">
        <v>147</v>
      </c>
      <c r="AD43" s="1" t="s">
        <v>283</v>
      </c>
      <c r="AE43" s="1" t="s">
        <v>86</v>
      </c>
      <c r="AF43" s="1" t="s">
        <v>202</v>
      </c>
      <c r="AG43" s="1" t="s">
        <v>88</v>
      </c>
      <c r="AH43" s="1" t="s">
        <v>88</v>
      </c>
      <c r="AI43" s="1" t="s">
        <v>419</v>
      </c>
      <c r="AJ43" s="1" t="s">
        <v>480</v>
      </c>
      <c r="AK43" s="1" t="s">
        <v>481</v>
      </c>
      <c r="AL43" s="1" t="s">
        <v>92</v>
      </c>
      <c r="AM43" s="1" t="s">
        <v>482</v>
      </c>
      <c r="AN43" s="1" t="s">
        <v>483</v>
      </c>
      <c r="AO43" s="1" t="s">
        <v>484</v>
      </c>
      <c r="AP43" s="1" t="s">
        <v>132</v>
      </c>
      <c r="AQ43" s="1" t="s">
        <v>94</v>
      </c>
      <c r="AR43" s="1" t="s">
        <v>88</v>
      </c>
      <c r="AS43" s="1">
        <v>0</v>
      </c>
      <c r="AT43" s="1" t="s">
        <v>134</v>
      </c>
      <c r="AU43" s="1" t="s">
        <v>96</v>
      </c>
      <c r="AV43" s="1"/>
      <c r="AW43" s="13">
        <v>60407</v>
      </c>
      <c r="AX43" s="1">
        <v>50138</v>
      </c>
      <c r="AZ43" s="1">
        <v>2</v>
      </c>
      <c r="BA43" s="1">
        <v>1</v>
      </c>
      <c r="BB43" s="1" t="s">
        <v>88</v>
      </c>
      <c r="BC43" s="1" t="s">
        <v>97</v>
      </c>
      <c r="BD43" s="1" t="s">
        <v>119</v>
      </c>
      <c r="BE43" s="1">
        <v>45</v>
      </c>
      <c r="BF43" s="1">
        <v>1</v>
      </c>
      <c r="BG43" s="1" t="s">
        <v>120</v>
      </c>
      <c r="BH43" s="1" t="s">
        <v>138</v>
      </c>
      <c r="BN43" s="1" t="s">
        <v>123</v>
      </c>
      <c r="BO43" s="1" t="s">
        <v>182</v>
      </c>
      <c r="BP43" s="1">
        <v>7</v>
      </c>
      <c r="BQ43" s="1">
        <v>6</v>
      </c>
      <c r="BR43" s="1" t="s">
        <v>485</v>
      </c>
      <c r="BS43" s="1">
        <v>3</v>
      </c>
      <c r="BT43" s="1">
        <v>0</v>
      </c>
      <c r="BU43" s="1">
        <v>0</v>
      </c>
      <c r="BV43" s="1" t="s">
        <v>105</v>
      </c>
      <c r="BW43" s="1" t="s">
        <v>89</v>
      </c>
      <c r="BX43" s="1" t="s">
        <v>88</v>
      </c>
      <c r="BY43" s="1">
        <v>4</v>
      </c>
      <c r="BZ43" s="1" t="s">
        <v>88</v>
      </c>
      <c r="CA43" s="1">
        <v>1</v>
      </c>
      <c r="CB43" s="1" t="s">
        <v>185</v>
      </c>
      <c r="CC43" s="1" t="s">
        <v>88</v>
      </c>
    </row>
    <row r="44" spans="1:82" ht="15.75" customHeight="1" x14ac:dyDescent="0.2">
      <c r="A44" s="2">
        <v>43989.453483796293</v>
      </c>
      <c r="B44" s="1" t="s">
        <v>108</v>
      </c>
      <c r="C44" s="1">
        <v>35</v>
      </c>
      <c r="D44" s="1" t="s">
        <v>81</v>
      </c>
      <c r="E44" s="1" t="s">
        <v>82</v>
      </c>
      <c r="X44" s="1">
        <v>15</v>
      </c>
      <c r="Y44" s="1">
        <v>3</v>
      </c>
      <c r="Z44" s="4">
        <v>44317</v>
      </c>
      <c r="AA44" s="1">
        <v>16</v>
      </c>
      <c r="AB44" s="1" t="s">
        <v>83</v>
      </c>
      <c r="AC44" s="1" t="s">
        <v>147</v>
      </c>
      <c r="AD44" s="1" t="s">
        <v>187</v>
      </c>
      <c r="AE44" s="1" t="s">
        <v>486</v>
      </c>
      <c r="AF44" s="1" t="s">
        <v>87</v>
      </c>
      <c r="AG44" s="1" t="s">
        <v>89</v>
      </c>
      <c r="AH44" s="1" t="s">
        <v>88</v>
      </c>
      <c r="AI44" s="1" t="s">
        <v>264</v>
      </c>
      <c r="AJ44" s="1" t="s">
        <v>487</v>
      </c>
      <c r="AK44" s="1" t="s">
        <v>488</v>
      </c>
      <c r="AL44" s="1" t="s">
        <v>92</v>
      </c>
      <c r="AM44" s="1" t="s">
        <v>489</v>
      </c>
      <c r="AN44" s="1" t="s">
        <v>91</v>
      </c>
      <c r="AO44" s="1" t="s">
        <v>490</v>
      </c>
      <c r="AP44" s="1" t="s">
        <v>168</v>
      </c>
      <c r="AQ44" s="1" t="s">
        <v>133</v>
      </c>
      <c r="AR44" s="1" t="s">
        <v>157</v>
      </c>
      <c r="AS44" s="1">
        <v>0</v>
      </c>
      <c r="AT44" s="1" t="s">
        <v>134</v>
      </c>
      <c r="AU44" s="1" t="s">
        <v>96</v>
      </c>
      <c r="AV44" s="1"/>
      <c r="AW44" s="13">
        <v>450000</v>
      </c>
      <c r="AX44" s="1">
        <v>280000</v>
      </c>
      <c r="AY44" s="1" t="s">
        <v>279</v>
      </c>
      <c r="AZ44" s="1">
        <v>3</v>
      </c>
      <c r="BA44" s="1">
        <v>2</v>
      </c>
      <c r="BB44" s="1" t="s">
        <v>280</v>
      </c>
      <c r="BC44" s="1" t="s">
        <v>118</v>
      </c>
      <c r="BD44" s="1" t="s">
        <v>88</v>
      </c>
      <c r="BE44" s="1">
        <v>0</v>
      </c>
      <c r="BF44" s="1">
        <v>0</v>
      </c>
      <c r="BG44" s="1" t="s">
        <v>120</v>
      </c>
      <c r="BH44" s="1" t="s">
        <v>121</v>
      </c>
      <c r="BJ44" s="1" t="s">
        <v>88</v>
      </c>
      <c r="BK44" s="1" t="s">
        <v>401</v>
      </c>
      <c r="BL44" s="1" t="s">
        <v>491</v>
      </c>
      <c r="BM44" s="1" t="s">
        <v>492</v>
      </c>
      <c r="BN44" s="1" t="s">
        <v>123</v>
      </c>
      <c r="BO44" s="1" t="s">
        <v>182</v>
      </c>
      <c r="BP44" s="1">
        <v>9</v>
      </c>
      <c r="BQ44" s="1">
        <v>10</v>
      </c>
      <c r="BR44" s="1" t="s">
        <v>493</v>
      </c>
      <c r="BS44" s="1">
        <v>1</v>
      </c>
      <c r="BT44" s="1">
        <v>1</v>
      </c>
      <c r="BU44" s="1">
        <v>2</v>
      </c>
      <c r="BV44" s="1" t="s">
        <v>172</v>
      </c>
      <c r="BW44" s="1" t="s">
        <v>88</v>
      </c>
      <c r="BX44" s="1" t="s">
        <v>88</v>
      </c>
      <c r="BY44" s="1">
        <v>4</v>
      </c>
      <c r="BZ44" s="1" t="s">
        <v>88</v>
      </c>
      <c r="CA44" s="1">
        <v>9</v>
      </c>
      <c r="CB44" s="1" t="s">
        <v>304</v>
      </c>
      <c r="CC44" s="1" t="s">
        <v>494</v>
      </c>
      <c r="CD44" s="1" t="s">
        <v>495</v>
      </c>
    </row>
    <row r="45" spans="1:82" ht="15.75" customHeight="1" x14ac:dyDescent="0.2">
      <c r="A45" s="2">
        <v>43989.453935185185</v>
      </c>
      <c r="B45" s="1" t="s">
        <v>108</v>
      </c>
      <c r="C45" s="1">
        <v>30</v>
      </c>
      <c r="D45" s="1" t="s">
        <v>81</v>
      </c>
      <c r="E45" s="1" t="s">
        <v>82</v>
      </c>
      <c r="X45" s="1">
        <v>10</v>
      </c>
      <c r="Y45" s="1">
        <v>7</v>
      </c>
      <c r="Z45" s="1">
        <v>0</v>
      </c>
      <c r="AA45" s="1">
        <v>0</v>
      </c>
      <c r="AB45" s="1" t="s">
        <v>83</v>
      </c>
      <c r="AC45" s="1" t="s">
        <v>129</v>
      </c>
      <c r="AD45" s="1" t="s">
        <v>256</v>
      </c>
      <c r="AE45" s="1" t="s">
        <v>86</v>
      </c>
      <c r="AF45" s="1" t="s">
        <v>202</v>
      </c>
      <c r="AG45" s="1" t="s">
        <v>88</v>
      </c>
      <c r="AH45" s="1" t="s">
        <v>88</v>
      </c>
      <c r="AI45" s="1" t="s">
        <v>111</v>
      </c>
      <c r="AJ45" s="1" t="s">
        <v>496</v>
      </c>
      <c r="AK45" s="1" t="s">
        <v>497</v>
      </c>
      <c r="AL45" s="1" t="s">
        <v>92</v>
      </c>
      <c r="AM45" s="1" t="s">
        <v>178</v>
      </c>
      <c r="AN45" s="1" t="s">
        <v>498</v>
      </c>
      <c r="AO45" s="1" t="s">
        <v>193</v>
      </c>
      <c r="AP45" s="1" t="s">
        <v>168</v>
      </c>
      <c r="AQ45" s="1" t="s">
        <v>94</v>
      </c>
      <c r="AR45" s="1" t="s">
        <v>88</v>
      </c>
      <c r="AS45" s="1">
        <v>0</v>
      </c>
      <c r="AT45" s="1" t="s">
        <v>134</v>
      </c>
      <c r="AU45" s="1" t="s">
        <v>96</v>
      </c>
      <c r="AV45" s="1"/>
      <c r="AW45" s="13">
        <v>180000</v>
      </c>
      <c r="AX45" s="1">
        <v>130000</v>
      </c>
      <c r="AZ45" s="1">
        <v>3</v>
      </c>
      <c r="BA45" s="1">
        <v>2</v>
      </c>
      <c r="BB45" s="1" t="s">
        <v>117</v>
      </c>
      <c r="BC45" s="1" t="s">
        <v>249</v>
      </c>
      <c r="BD45" s="1" t="s">
        <v>119</v>
      </c>
      <c r="BE45" s="1">
        <v>10</v>
      </c>
      <c r="BF45" s="1">
        <v>7</v>
      </c>
      <c r="BG45" s="1" t="s">
        <v>120</v>
      </c>
      <c r="BH45" s="1" t="s">
        <v>121</v>
      </c>
      <c r="BL45" s="1" t="s">
        <v>499</v>
      </c>
      <c r="BN45" s="1" t="s">
        <v>252</v>
      </c>
      <c r="BO45" s="1" t="s">
        <v>182</v>
      </c>
      <c r="BP45" s="1">
        <v>9</v>
      </c>
      <c r="BQ45" s="1">
        <v>9</v>
      </c>
      <c r="BR45" s="1" t="s">
        <v>500</v>
      </c>
      <c r="BS45" s="1">
        <v>3</v>
      </c>
      <c r="BT45" s="1">
        <v>0</v>
      </c>
      <c r="BU45" s="1">
        <v>1</v>
      </c>
      <c r="BV45" s="1" t="s">
        <v>143</v>
      </c>
      <c r="BW45" s="1" t="s">
        <v>88</v>
      </c>
      <c r="BX45" s="1" t="s">
        <v>88</v>
      </c>
      <c r="BY45" s="1">
        <v>3</v>
      </c>
      <c r="BZ45" s="1" t="s">
        <v>88</v>
      </c>
      <c r="CA45" s="1">
        <v>8</v>
      </c>
      <c r="CB45" s="1" t="s">
        <v>144</v>
      </c>
      <c r="CC45" s="1" t="s">
        <v>145</v>
      </c>
      <c r="CD45" s="1" t="s">
        <v>501</v>
      </c>
    </row>
    <row r="46" spans="1:82" ht="15.75" customHeight="1" x14ac:dyDescent="0.2">
      <c r="A46" s="2">
        <v>43989.45590277778</v>
      </c>
      <c r="B46" s="1" t="s">
        <v>108</v>
      </c>
      <c r="C46" s="1">
        <v>45</v>
      </c>
      <c r="D46" s="1" t="s">
        <v>81</v>
      </c>
      <c r="E46" s="1" t="s">
        <v>231</v>
      </c>
      <c r="X46" s="1">
        <v>29</v>
      </c>
      <c r="Y46" s="1">
        <v>2</v>
      </c>
      <c r="Z46" s="1">
        <v>2</v>
      </c>
      <c r="AA46" s="1">
        <v>0</v>
      </c>
      <c r="AB46" s="1" t="s">
        <v>83</v>
      </c>
      <c r="AC46" s="1" t="s">
        <v>147</v>
      </c>
      <c r="AD46" s="1" t="s">
        <v>85</v>
      </c>
      <c r="AE46" s="1" t="s">
        <v>86</v>
      </c>
      <c r="AF46" s="1" t="s">
        <v>88</v>
      </c>
      <c r="AG46" s="1" t="s">
        <v>89</v>
      </c>
      <c r="AH46" s="1" t="s">
        <v>89</v>
      </c>
      <c r="AI46" s="1" t="s">
        <v>150</v>
      </c>
      <c r="AJ46" s="1" t="s">
        <v>502</v>
      </c>
      <c r="AK46" s="1" t="s">
        <v>399</v>
      </c>
      <c r="AL46" s="1" t="s">
        <v>92</v>
      </c>
      <c r="AM46" s="1" t="s">
        <v>503</v>
      </c>
      <c r="AN46" s="1" t="s">
        <v>91</v>
      </c>
      <c r="AO46" s="1" t="s">
        <v>167</v>
      </c>
      <c r="AP46" s="1" t="s">
        <v>93</v>
      </c>
      <c r="AQ46" s="1" t="s">
        <v>94</v>
      </c>
      <c r="AR46" s="1" t="s">
        <v>88</v>
      </c>
      <c r="AS46" s="1">
        <v>0</v>
      </c>
      <c r="AT46" s="1" t="s">
        <v>134</v>
      </c>
      <c r="AU46" s="1" t="s">
        <v>96</v>
      </c>
      <c r="AV46" s="1"/>
      <c r="AW46" s="13">
        <v>149612</v>
      </c>
      <c r="AX46" s="1">
        <v>126500</v>
      </c>
      <c r="AY46" s="1" t="s">
        <v>279</v>
      </c>
      <c r="AZ46" s="1">
        <v>2</v>
      </c>
      <c r="BA46" s="1">
        <v>2</v>
      </c>
      <c r="BB46" s="1" t="s">
        <v>88</v>
      </c>
      <c r="BC46" s="1" t="s">
        <v>97</v>
      </c>
      <c r="BD46" s="1" t="s">
        <v>88</v>
      </c>
      <c r="BE46" s="1">
        <v>0</v>
      </c>
      <c r="BF46" s="1">
        <v>7</v>
      </c>
      <c r="BG46" s="1" t="s">
        <v>98</v>
      </c>
      <c r="BH46" s="1" t="s">
        <v>121</v>
      </c>
      <c r="BN46" s="1" t="s">
        <v>170</v>
      </c>
      <c r="BO46" s="1" t="s">
        <v>103</v>
      </c>
      <c r="BP46" s="1">
        <v>9</v>
      </c>
      <c r="BQ46" s="1">
        <v>7</v>
      </c>
      <c r="BR46" s="1" t="s">
        <v>295</v>
      </c>
      <c r="BS46" s="1">
        <v>3</v>
      </c>
      <c r="BT46" s="1">
        <v>1</v>
      </c>
      <c r="BU46" s="1">
        <v>2</v>
      </c>
      <c r="BV46" s="1" t="s">
        <v>172</v>
      </c>
      <c r="BW46" s="1" t="s">
        <v>89</v>
      </c>
      <c r="BX46" s="1" t="s">
        <v>89</v>
      </c>
      <c r="BY46" s="1">
        <v>3</v>
      </c>
      <c r="BZ46" s="1" t="s">
        <v>88</v>
      </c>
      <c r="CA46" s="1">
        <v>8</v>
      </c>
      <c r="CB46" s="1" t="s">
        <v>107</v>
      </c>
      <c r="CC46" s="1" t="s">
        <v>88</v>
      </c>
    </row>
    <row r="47" spans="1:82" ht="15.75" customHeight="1" x14ac:dyDescent="0.2">
      <c r="A47" s="2">
        <v>43989.459675925929</v>
      </c>
      <c r="B47" s="1" t="s">
        <v>108</v>
      </c>
      <c r="C47" s="1">
        <v>32</v>
      </c>
      <c r="D47" s="1" t="s">
        <v>81</v>
      </c>
      <c r="E47" s="1" t="s">
        <v>263</v>
      </c>
      <c r="X47" s="1">
        <v>12</v>
      </c>
      <c r="Y47" s="1">
        <v>4</v>
      </c>
      <c r="Z47" s="1">
        <v>1</v>
      </c>
      <c r="AA47" s="1">
        <v>0</v>
      </c>
      <c r="AB47" s="1" t="s">
        <v>174</v>
      </c>
      <c r="AC47" s="1" t="s">
        <v>84</v>
      </c>
      <c r="AD47" s="1" t="s">
        <v>232</v>
      </c>
      <c r="AE47" s="1" t="s">
        <v>504</v>
      </c>
      <c r="AF47" s="1" t="s">
        <v>110</v>
      </c>
      <c r="AG47" s="1" t="s">
        <v>88</v>
      </c>
      <c r="AH47" s="1" t="s">
        <v>88</v>
      </c>
      <c r="AI47" s="1" t="s">
        <v>150</v>
      </c>
      <c r="AJ47" s="1" t="s">
        <v>505</v>
      </c>
      <c r="AK47" s="1" t="s">
        <v>399</v>
      </c>
      <c r="AL47" s="1" t="s">
        <v>92</v>
      </c>
      <c r="AM47" s="1" t="s">
        <v>91</v>
      </c>
      <c r="AN47" s="1" t="s">
        <v>91</v>
      </c>
      <c r="AO47" s="1" t="s">
        <v>92</v>
      </c>
      <c r="AP47" s="1" t="s">
        <v>132</v>
      </c>
      <c r="AQ47" s="1" t="s">
        <v>94</v>
      </c>
      <c r="AR47" s="1" t="s">
        <v>157</v>
      </c>
      <c r="AS47" s="1">
        <v>8500</v>
      </c>
      <c r="AT47" s="1" t="s">
        <v>134</v>
      </c>
      <c r="AU47" s="1" t="s">
        <v>96</v>
      </c>
      <c r="AV47" s="1"/>
      <c r="AW47" s="13">
        <v>69500</v>
      </c>
      <c r="AX47" s="1">
        <v>64500</v>
      </c>
      <c r="AZ47" s="1">
        <v>2</v>
      </c>
      <c r="BA47" s="1">
        <v>1</v>
      </c>
      <c r="BB47" s="1" t="s">
        <v>88</v>
      </c>
      <c r="BC47" s="1" t="s">
        <v>97</v>
      </c>
      <c r="BD47" s="1" t="s">
        <v>119</v>
      </c>
      <c r="BE47" s="1">
        <v>15</v>
      </c>
      <c r="BF47" s="1">
        <v>7</v>
      </c>
      <c r="BG47" s="1" t="s">
        <v>137</v>
      </c>
      <c r="BH47" s="1" t="s">
        <v>339</v>
      </c>
      <c r="BN47" s="1" t="s">
        <v>102</v>
      </c>
      <c r="BO47" s="1" t="s">
        <v>103</v>
      </c>
      <c r="BP47" s="1">
        <v>7</v>
      </c>
      <c r="BQ47" s="1">
        <v>9</v>
      </c>
      <c r="BR47" s="1" t="s">
        <v>506</v>
      </c>
      <c r="BS47" s="1">
        <v>3</v>
      </c>
      <c r="BT47" s="1">
        <v>0</v>
      </c>
      <c r="BU47" s="1">
        <v>1</v>
      </c>
      <c r="BV47" s="1" t="s">
        <v>143</v>
      </c>
      <c r="BW47" s="1" t="s">
        <v>89</v>
      </c>
      <c r="BX47" s="1" t="s">
        <v>88</v>
      </c>
      <c r="BY47" s="1">
        <v>4</v>
      </c>
      <c r="BZ47" s="1" t="s">
        <v>88</v>
      </c>
      <c r="CA47" s="1">
        <v>8</v>
      </c>
      <c r="CB47" s="1" t="s">
        <v>107</v>
      </c>
      <c r="CC47" s="1" t="s">
        <v>88</v>
      </c>
    </row>
    <row r="48" spans="1:82" ht="15.75" customHeight="1" x14ac:dyDescent="0.2">
      <c r="A48" s="2">
        <v>43989.460081018522</v>
      </c>
      <c r="B48" s="1" t="s">
        <v>108</v>
      </c>
      <c r="C48" s="1">
        <v>27</v>
      </c>
      <c r="D48" s="1" t="s">
        <v>81</v>
      </c>
      <c r="E48" s="1" t="s">
        <v>231</v>
      </c>
      <c r="X48" s="1">
        <v>2</v>
      </c>
      <c r="Y48" s="1">
        <v>1</v>
      </c>
      <c r="Z48" s="1">
        <v>1</v>
      </c>
      <c r="AA48" s="1">
        <v>0</v>
      </c>
      <c r="AB48" s="1" t="s">
        <v>83</v>
      </c>
      <c r="AC48" s="1" t="s">
        <v>84</v>
      </c>
      <c r="AD48" s="1" t="s">
        <v>85</v>
      </c>
      <c r="AE48" s="1" t="s">
        <v>86</v>
      </c>
      <c r="AF48" s="1" t="s">
        <v>202</v>
      </c>
      <c r="AG48" s="1" t="s">
        <v>88</v>
      </c>
      <c r="AH48" s="1" t="s">
        <v>89</v>
      </c>
      <c r="AI48" s="1" t="s">
        <v>111</v>
      </c>
      <c r="AJ48" s="1" t="s">
        <v>507</v>
      </c>
      <c r="AK48" s="1" t="s">
        <v>508</v>
      </c>
      <c r="AL48" s="1" t="s">
        <v>275</v>
      </c>
      <c r="AM48" s="1" t="s">
        <v>509</v>
      </c>
      <c r="AN48" s="1" t="s">
        <v>510</v>
      </c>
      <c r="AO48" s="1" t="s">
        <v>361</v>
      </c>
      <c r="AP48" s="1" t="s">
        <v>132</v>
      </c>
      <c r="AQ48" s="1" t="s">
        <v>94</v>
      </c>
      <c r="AR48" s="1" t="s">
        <v>88</v>
      </c>
      <c r="AS48" s="1">
        <v>0</v>
      </c>
      <c r="AT48" s="1" t="s">
        <v>134</v>
      </c>
      <c r="AU48" s="1" t="s">
        <v>96</v>
      </c>
      <c r="AV48" s="1"/>
      <c r="AW48" s="13">
        <v>48500</v>
      </c>
      <c r="AX48" s="1">
        <v>38943</v>
      </c>
      <c r="AZ48" s="1">
        <v>3</v>
      </c>
      <c r="BA48" s="1">
        <v>2</v>
      </c>
      <c r="BB48" s="1" t="s">
        <v>88</v>
      </c>
      <c r="BC48" s="1" t="s">
        <v>97</v>
      </c>
      <c r="BD48" s="1" t="s">
        <v>88</v>
      </c>
      <c r="BE48" s="1">
        <v>0</v>
      </c>
      <c r="BF48" s="1">
        <v>0</v>
      </c>
      <c r="BG48" s="1" t="s">
        <v>137</v>
      </c>
      <c r="BH48" s="1" t="s">
        <v>121</v>
      </c>
      <c r="BN48" s="1" t="s">
        <v>196</v>
      </c>
      <c r="BO48" s="1" t="s">
        <v>182</v>
      </c>
      <c r="BP48" s="1">
        <v>7</v>
      </c>
      <c r="BQ48" s="1">
        <v>5</v>
      </c>
      <c r="BR48" s="1" t="s">
        <v>207</v>
      </c>
      <c r="BS48" s="1">
        <v>3</v>
      </c>
      <c r="BT48" s="1">
        <v>0</v>
      </c>
      <c r="BU48" s="1">
        <v>0</v>
      </c>
      <c r="BV48" s="1" t="s">
        <v>105</v>
      </c>
      <c r="BW48" s="1" t="s">
        <v>89</v>
      </c>
      <c r="BX48" s="1" t="s">
        <v>88</v>
      </c>
      <c r="BY48" s="1">
        <v>4</v>
      </c>
      <c r="BZ48" s="1" t="s">
        <v>511</v>
      </c>
      <c r="CA48" s="1">
        <v>7</v>
      </c>
      <c r="CB48" s="1" t="s">
        <v>304</v>
      </c>
      <c r="CC48" s="1" t="s">
        <v>88</v>
      </c>
      <c r="CD48" s="1" t="s">
        <v>512</v>
      </c>
    </row>
    <row r="49" spans="1:82" ht="15.75" customHeight="1" x14ac:dyDescent="0.2">
      <c r="A49" s="2">
        <v>43989.46193287037</v>
      </c>
      <c r="B49" s="1" t="s">
        <v>108</v>
      </c>
      <c r="C49" s="1">
        <v>25</v>
      </c>
      <c r="D49" s="1" t="s">
        <v>81</v>
      </c>
      <c r="E49" s="1" t="s">
        <v>82</v>
      </c>
      <c r="X49" s="1">
        <v>2</v>
      </c>
      <c r="Y49" s="1">
        <v>2</v>
      </c>
      <c r="Z49" s="1">
        <v>2</v>
      </c>
      <c r="AA49" s="1">
        <v>0</v>
      </c>
      <c r="AB49" s="1" t="s">
        <v>174</v>
      </c>
      <c r="AC49" s="1" t="s">
        <v>129</v>
      </c>
      <c r="AD49" s="1" t="s">
        <v>513</v>
      </c>
      <c r="AE49" s="1" t="s">
        <v>514</v>
      </c>
      <c r="AF49" s="1" t="s">
        <v>88</v>
      </c>
      <c r="AG49" s="1" t="s">
        <v>88</v>
      </c>
      <c r="AH49" s="1" t="s">
        <v>89</v>
      </c>
      <c r="AI49" s="1" t="s">
        <v>419</v>
      </c>
      <c r="AJ49" s="1" t="s">
        <v>91</v>
      </c>
      <c r="AK49" s="1" t="s">
        <v>92</v>
      </c>
      <c r="AL49" s="1" t="s">
        <v>92</v>
      </c>
      <c r="AM49" s="1" t="s">
        <v>91</v>
      </c>
      <c r="AN49" s="1" t="s">
        <v>91</v>
      </c>
      <c r="AO49" s="1" t="s">
        <v>92</v>
      </c>
      <c r="AP49" s="1" t="s">
        <v>132</v>
      </c>
      <c r="AQ49" s="1" t="s">
        <v>94</v>
      </c>
      <c r="AR49" s="1" t="s">
        <v>88</v>
      </c>
      <c r="AS49" s="1">
        <v>0</v>
      </c>
      <c r="AT49" s="1" t="s">
        <v>134</v>
      </c>
      <c r="AU49" s="1" t="s">
        <v>96</v>
      </c>
      <c r="AV49" s="1"/>
      <c r="AW49" s="13">
        <v>70000</v>
      </c>
      <c r="AX49" s="1">
        <v>65023</v>
      </c>
      <c r="AZ49" s="1">
        <v>3</v>
      </c>
      <c r="BA49" s="1">
        <v>2</v>
      </c>
      <c r="BB49" s="1" t="s">
        <v>88</v>
      </c>
      <c r="BC49" s="1" t="s">
        <v>97</v>
      </c>
      <c r="BD49" s="1" t="s">
        <v>194</v>
      </c>
      <c r="BE49" s="1">
        <v>60</v>
      </c>
      <c r="BF49" s="1">
        <v>4</v>
      </c>
      <c r="BG49" s="1" t="s">
        <v>120</v>
      </c>
      <c r="BH49" s="1" t="s">
        <v>339</v>
      </c>
      <c r="BN49" s="1" t="s">
        <v>170</v>
      </c>
      <c r="BO49" s="1" t="s">
        <v>182</v>
      </c>
      <c r="BP49" s="1">
        <v>7</v>
      </c>
      <c r="BQ49" s="1">
        <v>8</v>
      </c>
      <c r="BR49" s="1" t="s">
        <v>515</v>
      </c>
      <c r="BS49" s="1">
        <v>2</v>
      </c>
      <c r="BT49" s="1">
        <v>0</v>
      </c>
      <c r="BU49" s="1">
        <v>2</v>
      </c>
      <c r="BV49" s="1" t="s">
        <v>184</v>
      </c>
      <c r="BW49" s="1" t="s">
        <v>88</v>
      </c>
      <c r="BX49" s="1" t="s">
        <v>88</v>
      </c>
      <c r="BY49" s="1">
        <v>4</v>
      </c>
      <c r="BZ49" s="1" t="s">
        <v>88</v>
      </c>
      <c r="CA49" s="1">
        <v>8</v>
      </c>
      <c r="CB49" s="1" t="s">
        <v>185</v>
      </c>
      <c r="CC49" s="1" t="s">
        <v>186</v>
      </c>
    </row>
    <row r="50" spans="1:82" ht="15.75" customHeight="1" x14ac:dyDescent="0.2">
      <c r="A50" s="2">
        <v>43989.462025462963</v>
      </c>
      <c r="B50" s="1" t="s">
        <v>108</v>
      </c>
      <c r="C50" s="1">
        <v>31</v>
      </c>
      <c r="D50" s="1" t="s">
        <v>81</v>
      </c>
      <c r="E50" s="1" t="s">
        <v>82</v>
      </c>
      <c r="X50" s="1">
        <v>8</v>
      </c>
      <c r="Y50" s="1">
        <v>4</v>
      </c>
      <c r="Z50" s="1">
        <v>2</v>
      </c>
      <c r="AA50" s="1">
        <v>2</v>
      </c>
      <c r="AB50" s="1" t="s">
        <v>83</v>
      </c>
      <c r="AC50" s="1" t="s">
        <v>129</v>
      </c>
      <c r="AD50" s="1" t="s">
        <v>516</v>
      </c>
      <c r="AE50" s="1" t="s">
        <v>517</v>
      </c>
      <c r="AF50" s="1" t="s">
        <v>87</v>
      </c>
      <c r="AG50" s="1" t="s">
        <v>88</v>
      </c>
      <c r="AH50" s="1" t="s">
        <v>89</v>
      </c>
      <c r="AI50" s="1" t="s">
        <v>518</v>
      </c>
      <c r="AJ50" s="1" t="s">
        <v>162</v>
      </c>
      <c r="AK50" s="1" t="s">
        <v>519</v>
      </c>
      <c r="AL50" s="1" t="s">
        <v>520</v>
      </c>
      <c r="AM50" s="1" t="s">
        <v>521</v>
      </c>
      <c r="AN50" s="1" t="s">
        <v>91</v>
      </c>
      <c r="AO50" s="1" t="s">
        <v>522</v>
      </c>
      <c r="AP50" s="1" t="s">
        <v>168</v>
      </c>
      <c r="AQ50" s="1" t="s">
        <v>133</v>
      </c>
      <c r="AR50" s="1" t="s">
        <v>88</v>
      </c>
      <c r="AS50" s="1">
        <v>0</v>
      </c>
      <c r="AT50" s="1" t="s">
        <v>134</v>
      </c>
      <c r="AU50" s="1" t="s">
        <v>96</v>
      </c>
      <c r="AV50" s="1"/>
      <c r="AW50" s="13">
        <v>235500</v>
      </c>
      <c r="AX50" s="1">
        <v>168000</v>
      </c>
      <c r="AZ50" s="1">
        <v>3</v>
      </c>
      <c r="BA50" s="1">
        <v>3</v>
      </c>
      <c r="BB50" s="1" t="s">
        <v>280</v>
      </c>
      <c r="BC50" s="1" t="s">
        <v>249</v>
      </c>
      <c r="BD50" s="1" t="s">
        <v>194</v>
      </c>
      <c r="BE50" s="1">
        <v>30</v>
      </c>
      <c r="BF50" s="1">
        <v>7</v>
      </c>
      <c r="BG50" s="1" t="s">
        <v>120</v>
      </c>
      <c r="BH50" s="1" t="s">
        <v>121</v>
      </c>
      <c r="BN50" s="1" t="s">
        <v>181</v>
      </c>
      <c r="BO50" s="1" t="s">
        <v>182</v>
      </c>
      <c r="BP50" s="1">
        <v>10</v>
      </c>
      <c r="BQ50" s="1">
        <v>10</v>
      </c>
      <c r="BR50" s="1" t="s">
        <v>523</v>
      </c>
      <c r="BS50" s="1">
        <v>2</v>
      </c>
      <c r="BT50" s="1">
        <v>1</v>
      </c>
      <c r="BU50" s="1">
        <v>2</v>
      </c>
      <c r="BV50" s="1" t="s">
        <v>172</v>
      </c>
      <c r="BW50" s="1" t="s">
        <v>89</v>
      </c>
      <c r="BX50" s="1" t="s">
        <v>88</v>
      </c>
      <c r="BY50" s="1">
        <v>4</v>
      </c>
      <c r="BZ50" s="1" t="s">
        <v>88</v>
      </c>
      <c r="CA50" s="1">
        <v>8</v>
      </c>
      <c r="CB50" s="1" t="s">
        <v>185</v>
      </c>
      <c r="CC50" s="1" t="s">
        <v>524</v>
      </c>
    </row>
    <row r="51" spans="1:82" ht="15.75" customHeight="1" x14ac:dyDescent="0.2">
      <c r="A51" s="2">
        <v>43989.462106481478</v>
      </c>
      <c r="B51" s="1" t="s">
        <v>80</v>
      </c>
      <c r="C51" s="1">
        <v>26</v>
      </c>
      <c r="D51" s="1" t="s">
        <v>81</v>
      </c>
      <c r="E51" s="1" t="s">
        <v>263</v>
      </c>
      <c r="X51" s="1">
        <v>2</v>
      </c>
      <c r="Y51" s="1">
        <v>2</v>
      </c>
      <c r="Z51" s="1">
        <v>2</v>
      </c>
      <c r="AA51" s="1">
        <v>0</v>
      </c>
      <c r="AB51" s="1" t="s">
        <v>83</v>
      </c>
      <c r="AC51" s="1" t="s">
        <v>84</v>
      </c>
      <c r="AD51" s="1" t="s">
        <v>525</v>
      </c>
      <c r="AE51" s="1" t="s">
        <v>526</v>
      </c>
      <c r="AF51" s="1" t="s">
        <v>202</v>
      </c>
      <c r="AG51" s="1" t="s">
        <v>88</v>
      </c>
      <c r="AH51" s="1" t="s">
        <v>88</v>
      </c>
      <c r="AI51" s="1" t="s">
        <v>527</v>
      </c>
      <c r="AJ51" s="1" t="s">
        <v>91</v>
      </c>
      <c r="AK51" s="1" t="s">
        <v>528</v>
      </c>
      <c r="AL51" s="1" t="s">
        <v>448</v>
      </c>
      <c r="AM51" s="1" t="s">
        <v>91</v>
      </c>
      <c r="AN51" s="1" t="s">
        <v>91</v>
      </c>
      <c r="AO51" s="1" t="s">
        <v>529</v>
      </c>
      <c r="AP51" s="1" t="s">
        <v>132</v>
      </c>
      <c r="AQ51" s="1" t="s">
        <v>94</v>
      </c>
      <c r="AR51" s="1" t="s">
        <v>88</v>
      </c>
      <c r="AS51" s="1">
        <v>0</v>
      </c>
      <c r="AT51" s="1" t="s">
        <v>134</v>
      </c>
      <c r="AU51" s="1" t="s">
        <v>530</v>
      </c>
      <c r="AV51" s="1"/>
      <c r="AW51" s="13">
        <v>48800</v>
      </c>
      <c r="AX51" s="1">
        <v>43824</v>
      </c>
      <c r="AZ51" s="1">
        <v>2</v>
      </c>
      <c r="BA51" s="1">
        <v>2</v>
      </c>
      <c r="BB51" s="1" t="s">
        <v>88</v>
      </c>
      <c r="BC51" s="1" t="s">
        <v>97</v>
      </c>
      <c r="BD51" s="1" t="s">
        <v>119</v>
      </c>
      <c r="BE51" s="1">
        <v>12</v>
      </c>
      <c r="BF51" s="1">
        <v>1</v>
      </c>
      <c r="BG51" s="1" t="s">
        <v>120</v>
      </c>
      <c r="BH51" s="1" t="s">
        <v>121</v>
      </c>
      <c r="BK51" s="1" t="s">
        <v>531</v>
      </c>
      <c r="BL51" s="1" t="s">
        <v>88</v>
      </c>
      <c r="BM51" s="1" t="s">
        <v>532</v>
      </c>
      <c r="BN51" s="1" t="s">
        <v>181</v>
      </c>
      <c r="BO51" s="1" t="s">
        <v>182</v>
      </c>
      <c r="BP51" s="1">
        <v>6</v>
      </c>
      <c r="BQ51" s="1">
        <v>3</v>
      </c>
      <c r="BR51" s="1" t="s">
        <v>207</v>
      </c>
      <c r="BS51" s="1">
        <v>3</v>
      </c>
      <c r="BT51" s="1">
        <v>0</v>
      </c>
      <c r="BU51" s="1">
        <v>1</v>
      </c>
      <c r="BV51" s="1" t="s">
        <v>143</v>
      </c>
      <c r="BW51" s="1" t="s">
        <v>88</v>
      </c>
      <c r="BX51" s="1" t="s">
        <v>88</v>
      </c>
      <c r="BY51" s="1">
        <v>4</v>
      </c>
      <c r="BZ51" s="1" t="s">
        <v>88</v>
      </c>
      <c r="CA51" s="1">
        <v>5</v>
      </c>
      <c r="CB51" s="1" t="s">
        <v>107</v>
      </c>
      <c r="CC51" s="1" t="s">
        <v>88</v>
      </c>
    </row>
    <row r="52" spans="1:82" ht="15.75" customHeight="1" x14ac:dyDescent="0.2">
      <c r="A52" s="2">
        <v>43989.464305555557</v>
      </c>
      <c r="B52" s="1" t="s">
        <v>108</v>
      </c>
      <c r="C52" s="1">
        <v>24</v>
      </c>
      <c r="D52" s="1" t="s">
        <v>81</v>
      </c>
      <c r="E52" s="1" t="s">
        <v>356</v>
      </c>
      <c r="X52" s="1">
        <v>2</v>
      </c>
      <c r="Y52" s="1">
        <v>0</v>
      </c>
      <c r="Z52" s="1">
        <v>2</v>
      </c>
      <c r="AA52" s="1">
        <v>0</v>
      </c>
      <c r="AB52" s="1" t="s">
        <v>83</v>
      </c>
      <c r="AC52" s="1" t="s">
        <v>147</v>
      </c>
      <c r="AD52" s="1" t="s">
        <v>85</v>
      </c>
      <c r="AE52" s="1" t="s">
        <v>86</v>
      </c>
      <c r="AF52" s="1" t="s">
        <v>88</v>
      </c>
      <c r="AG52" s="1" t="s">
        <v>88</v>
      </c>
      <c r="AH52" s="1" t="s">
        <v>89</v>
      </c>
      <c r="AI52" s="1" t="s">
        <v>111</v>
      </c>
      <c r="AJ52" s="1" t="s">
        <v>533</v>
      </c>
      <c r="AK52" s="1" t="s">
        <v>245</v>
      </c>
      <c r="AL52" s="1" t="s">
        <v>534</v>
      </c>
      <c r="AM52" s="1" t="s">
        <v>482</v>
      </c>
      <c r="AN52" s="1" t="s">
        <v>91</v>
      </c>
      <c r="AO52" s="1" t="s">
        <v>535</v>
      </c>
      <c r="AP52" s="1" t="s">
        <v>93</v>
      </c>
      <c r="AQ52" s="1" t="s">
        <v>94</v>
      </c>
      <c r="AR52" s="1" t="s">
        <v>88</v>
      </c>
      <c r="AS52" s="1">
        <v>0</v>
      </c>
      <c r="AT52" s="1" t="s">
        <v>536</v>
      </c>
      <c r="AU52" s="1" t="s">
        <v>96</v>
      </c>
      <c r="AV52" s="1"/>
      <c r="AW52" s="13">
        <v>105000</v>
      </c>
      <c r="AX52" s="1">
        <v>90000</v>
      </c>
      <c r="AZ52" s="1">
        <v>3</v>
      </c>
      <c r="BA52" s="1">
        <v>3</v>
      </c>
      <c r="BB52" s="1" t="s">
        <v>88</v>
      </c>
      <c r="BC52" s="1" t="s">
        <v>97</v>
      </c>
      <c r="BD52" s="1" t="s">
        <v>88</v>
      </c>
      <c r="BE52" s="1">
        <v>0</v>
      </c>
      <c r="BF52" s="1">
        <v>0</v>
      </c>
      <c r="BG52" s="1" t="s">
        <v>120</v>
      </c>
      <c r="BH52" s="1" t="s">
        <v>121</v>
      </c>
      <c r="BK52" s="1" t="s">
        <v>441</v>
      </c>
      <c r="BL52" s="1" t="s">
        <v>537</v>
      </c>
      <c r="BM52" s="1" t="s">
        <v>538</v>
      </c>
      <c r="BN52" s="1" t="s">
        <v>252</v>
      </c>
      <c r="BO52" s="1" t="s">
        <v>103</v>
      </c>
      <c r="BP52" s="1">
        <v>8</v>
      </c>
      <c r="BQ52" s="1">
        <v>7</v>
      </c>
      <c r="BR52" s="1" t="s">
        <v>539</v>
      </c>
      <c r="BS52" s="1">
        <v>4</v>
      </c>
      <c r="BT52" s="1">
        <v>0</v>
      </c>
      <c r="BU52" s="1">
        <v>0</v>
      </c>
      <c r="BV52" s="1" t="s">
        <v>105</v>
      </c>
      <c r="BW52" s="1" t="s">
        <v>89</v>
      </c>
      <c r="BX52" s="1" t="s">
        <v>88</v>
      </c>
      <c r="BY52" s="1">
        <v>2</v>
      </c>
      <c r="BZ52" s="1" t="s">
        <v>127</v>
      </c>
      <c r="CA52" s="1">
        <v>7</v>
      </c>
      <c r="CB52" s="1" t="s">
        <v>107</v>
      </c>
      <c r="CC52" s="1" t="s">
        <v>186</v>
      </c>
      <c r="CD52" s="1" t="s">
        <v>540</v>
      </c>
    </row>
    <row r="53" spans="1:82" ht="15.75" customHeight="1" x14ac:dyDescent="0.2">
      <c r="A53" s="2">
        <v>43989.466215277775</v>
      </c>
      <c r="B53" s="1" t="s">
        <v>108</v>
      </c>
      <c r="C53" s="1">
        <v>27</v>
      </c>
      <c r="D53" s="1" t="s">
        <v>81</v>
      </c>
      <c r="E53" s="1" t="s">
        <v>210</v>
      </c>
      <c r="X53" s="1">
        <v>3</v>
      </c>
      <c r="Y53" s="1">
        <v>3</v>
      </c>
      <c r="Z53" s="1">
        <v>3</v>
      </c>
      <c r="AA53" s="1">
        <v>0</v>
      </c>
      <c r="AB53" s="1" t="s">
        <v>83</v>
      </c>
      <c r="AC53" s="1" t="s">
        <v>129</v>
      </c>
      <c r="AD53" s="1" t="s">
        <v>541</v>
      </c>
      <c r="AE53" s="1" t="s">
        <v>86</v>
      </c>
      <c r="AF53" s="1" t="s">
        <v>202</v>
      </c>
      <c r="AG53" s="1" t="s">
        <v>88</v>
      </c>
      <c r="AH53" s="1" t="s">
        <v>89</v>
      </c>
      <c r="AI53" s="1" t="s">
        <v>111</v>
      </c>
      <c r="AJ53" s="1" t="s">
        <v>542</v>
      </c>
      <c r="AK53" s="1" t="s">
        <v>543</v>
      </c>
      <c r="AL53" s="1" t="s">
        <v>267</v>
      </c>
      <c r="AM53" s="1" t="s">
        <v>366</v>
      </c>
      <c r="AN53" s="1" t="s">
        <v>91</v>
      </c>
      <c r="AO53" s="1" t="s">
        <v>302</v>
      </c>
      <c r="AP53" s="1" t="s">
        <v>132</v>
      </c>
      <c r="AQ53" s="1" t="s">
        <v>94</v>
      </c>
      <c r="AR53" s="1" t="s">
        <v>88</v>
      </c>
      <c r="AS53" s="1">
        <v>0</v>
      </c>
      <c r="AT53" s="1" t="s">
        <v>536</v>
      </c>
      <c r="AU53" s="1" t="s">
        <v>472</v>
      </c>
      <c r="AV53" s="1"/>
      <c r="AW53" s="13">
        <v>48000</v>
      </c>
      <c r="AX53" s="1">
        <v>40000</v>
      </c>
      <c r="AZ53" s="1">
        <v>1</v>
      </c>
      <c r="BA53" s="1">
        <v>1</v>
      </c>
      <c r="BB53" s="1" t="s">
        <v>88</v>
      </c>
      <c r="BC53" s="1" t="s">
        <v>97</v>
      </c>
      <c r="BD53" s="1" t="s">
        <v>119</v>
      </c>
      <c r="BE53" s="1">
        <v>12</v>
      </c>
      <c r="BF53" s="1">
        <v>1</v>
      </c>
      <c r="BG53" s="1" t="s">
        <v>120</v>
      </c>
      <c r="BH53" s="1" t="s">
        <v>121</v>
      </c>
      <c r="BN53" s="1" t="s">
        <v>196</v>
      </c>
      <c r="BO53" s="1" t="s">
        <v>124</v>
      </c>
      <c r="BP53" s="1">
        <v>5</v>
      </c>
      <c r="BQ53" s="1">
        <v>5</v>
      </c>
      <c r="BR53" s="1" t="s">
        <v>207</v>
      </c>
      <c r="BS53" s="1">
        <v>3</v>
      </c>
      <c r="BT53" s="1">
        <v>0</v>
      </c>
      <c r="BU53" s="1">
        <v>3</v>
      </c>
      <c r="BV53" s="1" t="s">
        <v>184</v>
      </c>
      <c r="BW53" s="1" t="s">
        <v>88</v>
      </c>
      <c r="BX53" s="1" t="s">
        <v>88</v>
      </c>
      <c r="BY53" s="1">
        <v>2</v>
      </c>
      <c r="BZ53" s="1" t="s">
        <v>88</v>
      </c>
      <c r="CA53" s="1">
        <v>7</v>
      </c>
      <c r="CB53" s="1" t="s">
        <v>107</v>
      </c>
      <c r="CC53" s="1" t="s">
        <v>88</v>
      </c>
    </row>
    <row r="54" spans="1:82" ht="15.75" customHeight="1" x14ac:dyDescent="0.2">
      <c r="A54" s="2">
        <v>43989.466840277775</v>
      </c>
      <c r="B54" s="1" t="s">
        <v>108</v>
      </c>
      <c r="C54" s="1">
        <v>21</v>
      </c>
      <c r="D54" s="1" t="s">
        <v>81</v>
      </c>
      <c r="E54" s="1" t="s">
        <v>200</v>
      </c>
      <c r="X54" s="1">
        <v>1</v>
      </c>
      <c r="Y54" s="1">
        <v>1</v>
      </c>
      <c r="Z54" s="1">
        <v>1</v>
      </c>
      <c r="AA54" s="1">
        <v>0</v>
      </c>
      <c r="AB54" s="1" t="s">
        <v>83</v>
      </c>
      <c r="AC54" s="1" t="s">
        <v>84</v>
      </c>
      <c r="AD54" s="1" t="s">
        <v>187</v>
      </c>
      <c r="AE54" s="1" t="s">
        <v>544</v>
      </c>
      <c r="AF54" s="1" t="s">
        <v>87</v>
      </c>
      <c r="AG54" s="1" t="s">
        <v>88</v>
      </c>
      <c r="AH54" s="1" t="s">
        <v>89</v>
      </c>
      <c r="AI54" s="1" t="s">
        <v>150</v>
      </c>
      <c r="AJ54" s="1" t="s">
        <v>545</v>
      </c>
      <c r="AK54" s="1" t="s">
        <v>546</v>
      </c>
      <c r="AL54" s="1" t="s">
        <v>547</v>
      </c>
      <c r="AM54" s="1" t="s">
        <v>548</v>
      </c>
      <c r="AN54" s="1" t="s">
        <v>91</v>
      </c>
      <c r="AO54" s="1" t="s">
        <v>549</v>
      </c>
      <c r="AP54" s="1" t="s">
        <v>93</v>
      </c>
      <c r="AQ54" s="1" t="s">
        <v>94</v>
      </c>
      <c r="AR54" s="1" t="s">
        <v>88</v>
      </c>
      <c r="AS54" s="1">
        <v>0</v>
      </c>
      <c r="AT54" s="1" t="s">
        <v>95</v>
      </c>
      <c r="AU54" s="1" t="s">
        <v>96</v>
      </c>
      <c r="AV54" s="1"/>
      <c r="AW54" s="13">
        <v>55000</v>
      </c>
      <c r="AX54" s="1">
        <v>50000</v>
      </c>
      <c r="AZ54" s="1">
        <v>2</v>
      </c>
      <c r="BA54" s="1">
        <v>1</v>
      </c>
      <c r="BB54" s="1" t="s">
        <v>88</v>
      </c>
      <c r="BC54" s="1" t="s">
        <v>97</v>
      </c>
      <c r="BD54" s="1" t="s">
        <v>88</v>
      </c>
      <c r="BE54" s="1">
        <v>0</v>
      </c>
      <c r="BF54" s="1">
        <v>0</v>
      </c>
      <c r="BG54" s="1" t="s">
        <v>120</v>
      </c>
      <c r="BH54" s="1" t="s">
        <v>121</v>
      </c>
      <c r="BJ54" s="1" t="s">
        <v>89</v>
      </c>
      <c r="BK54" s="1" t="s">
        <v>88</v>
      </c>
      <c r="BL54" s="1" t="s">
        <v>550</v>
      </c>
      <c r="BM54" s="1" t="s">
        <v>551</v>
      </c>
      <c r="BN54" s="1" t="s">
        <v>123</v>
      </c>
      <c r="BO54" s="1" t="s">
        <v>103</v>
      </c>
      <c r="BP54" s="1">
        <v>8</v>
      </c>
      <c r="BQ54" s="1">
        <v>9</v>
      </c>
      <c r="BR54" s="1" t="s">
        <v>217</v>
      </c>
      <c r="BS54" s="1">
        <v>2</v>
      </c>
      <c r="BT54" s="1">
        <v>0</v>
      </c>
      <c r="BU54" s="1">
        <v>3</v>
      </c>
      <c r="BV54" s="1" t="s">
        <v>184</v>
      </c>
      <c r="BW54" s="1" t="s">
        <v>88</v>
      </c>
      <c r="BX54" s="1" t="s">
        <v>88</v>
      </c>
      <c r="BY54" s="1">
        <v>4</v>
      </c>
      <c r="BZ54" s="1" t="s">
        <v>88</v>
      </c>
      <c r="CA54" s="1">
        <v>5</v>
      </c>
      <c r="CB54" s="1" t="s">
        <v>144</v>
      </c>
      <c r="CC54" s="1" t="s">
        <v>88</v>
      </c>
    </row>
    <row r="55" spans="1:82" ht="15.75" customHeight="1" x14ac:dyDescent="0.2">
      <c r="A55" s="2">
        <v>43989.467569444445</v>
      </c>
      <c r="B55" s="1" t="s">
        <v>108</v>
      </c>
      <c r="C55" s="1">
        <v>31</v>
      </c>
      <c r="D55" s="1" t="s">
        <v>81</v>
      </c>
      <c r="E55" s="1" t="s">
        <v>82</v>
      </c>
      <c r="X55" s="1">
        <v>10</v>
      </c>
      <c r="Y55" s="1">
        <v>3</v>
      </c>
      <c r="Z55" s="1">
        <v>3</v>
      </c>
      <c r="AA55" s="1">
        <v>0</v>
      </c>
      <c r="AB55" s="1" t="s">
        <v>174</v>
      </c>
      <c r="AC55" s="1" t="s">
        <v>129</v>
      </c>
      <c r="AD55" s="1" t="s">
        <v>552</v>
      </c>
      <c r="AE55" s="1" t="s">
        <v>553</v>
      </c>
      <c r="AF55" s="1" t="s">
        <v>110</v>
      </c>
      <c r="AG55" s="1" t="s">
        <v>88</v>
      </c>
      <c r="AH55" s="1" t="s">
        <v>88</v>
      </c>
      <c r="AI55" s="1" t="s">
        <v>150</v>
      </c>
      <c r="AJ55" s="1" t="s">
        <v>554</v>
      </c>
      <c r="AK55" s="1" t="s">
        <v>399</v>
      </c>
      <c r="AL55" s="1" t="s">
        <v>92</v>
      </c>
      <c r="AM55" s="1" t="s">
        <v>91</v>
      </c>
      <c r="AN55" s="1" t="s">
        <v>91</v>
      </c>
      <c r="AO55" s="1" t="s">
        <v>555</v>
      </c>
      <c r="AP55" s="1" t="s">
        <v>93</v>
      </c>
      <c r="AQ55" s="1" t="s">
        <v>94</v>
      </c>
      <c r="AR55" s="1" t="s">
        <v>157</v>
      </c>
      <c r="AS55" s="1">
        <v>1360</v>
      </c>
      <c r="AT55" s="1" t="s">
        <v>536</v>
      </c>
      <c r="AU55" s="1" t="s">
        <v>96</v>
      </c>
      <c r="AV55" s="1"/>
      <c r="AW55" s="13">
        <v>95125</v>
      </c>
      <c r="AX55" s="1">
        <v>74144</v>
      </c>
      <c r="AZ55" s="1">
        <v>3</v>
      </c>
      <c r="BA55" s="1">
        <v>3</v>
      </c>
      <c r="BB55" s="1" t="s">
        <v>135</v>
      </c>
      <c r="BC55" s="1" t="s">
        <v>249</v>
      </c>
      <c r="BD55" s="1" t="s">
        <v>88</v>
      </c>
      <c r="BE55" s="1">
        <v>0</v>
      </c>
      <c r="BF55" s="1">
        <v>0</v>
      </c>
      <c r="BG55" s="1" t="s">
        <v>137</v>
      </c>
      <c r="BH55" s="1" t="s">
        <v>121</v>
      </c>
      <c r="BI55" s="1" t="s">
        <v>122</v>
      </c>
      <c r="BJ55" s="1" t="s">
        <v>88</v>
      </c>
      <c r="BL55" s="1" t="s">
        <v>556</v>
      </c>
      <c r="BM55" s="1" t="s">
        <v>557</v>
      </c>
      <c r="BN55" s="1" t="s">
        <v>377</v>
      </c>
      <c r="BO55" s="1" t="s">
        <v>124</v>
      </c>
      <c r="BP55" s="1">
        <v>7</v>
      </c>
      <c r="BQ55" s="1">
        <v>6</v>
      </c>
      <c r="BR55" s="1" t="s">
        <v>558</v>
      </c>
      <c r="BS55" s="1">
        <v>4</v>
      </c>
      <c r="BT55" s="1">
        <v>0</v>
      </c>
      <c r="BU55" s="1">
        <v>1</v>
      </c>
      <c r="BV55" s="1" t="s">
        <v>143</v>
      </c>
      <c r="BW55" s="1" t="s">
        <v>89</v>
      </c>
      <c r="BX55" s="1" t="s">
        <v>88</v>
      </c>
      <c r="BY55" s="1">
        <v>4</v>
      </c>
      <c r="BZ55" s="1" t="s">
        <v>88</v>
      </c>
      <c r="CA55" s="1">
        <v>5</v>
      </c>
      <c r="CB55" s="1" t="s">
        <v>107</v>
      </c>
      <c r="CC55" s="1" t="s">
        <v>88</v>
      </c>
    </row>
    <row r="56" spans="1:82" ht="15.75" customHeight="1" x14ac:dyDescent="0.2">
      <c r="A56" s="2">
        <v>43989.471898148149</v>
      </c>
      <c r="B56" s="1" t="s">
        <v>108</v>
      </c>
      <c r="C56" s="1">
        <v>22</v>
      </c>
      <c r="D56" s="1" t="s">
        <v>81</v>
      </c>
      <c r="E56" s="1" t="s">
        <v>82</v>
      </c>
      <c r="X56" s="1">
        <v>2</v>
      </c>
      <c r="Y56" s="1">
        <v>0</v>
      </c>
      <c r="Z56" s="1">
        <v>2</v>
      </c>
      <c r="AA56" s="1">
        <v>0</v>
      </c>
      <c r="AB56" s="1" t="s">
        <v>83</v>
      </c>
      <c r="AC56" s="1" t="s">
        <v>84</v>
      </c>
      <c r="AD56" s="1" t="s">
        <v>187</v>
      </c>
      <c r="AE56" s="1" t="s">
        <v>544</v>
      </c>
      <c r="AF56" s="1" t="s">
        <v>88</v>
      </c>
      <c r="AG56" s="1" t="s">
        <v>89</v>
      </c>
      <c r="AH56" s="1" t="s">
        <v>89</v>
      </c>
      <c r="AI56" s="1" t="s">
        <v>150</v>
      </c>
      <c r="AJ56" s="1" t="s">
        <v>559</v>
      </c>
      <c r="AK56" s="1" t="s">
        <v>245</v>
      </c>
      <c r="AL56" s="1" t="s">
        <v>92</v>
      </c>
      <c r="AM56" s="1" t="s">
        <v>560</v>
      </c>
      <c r="AN56" s="1" t="s">
        <v>91</v>
      </c>
      <c r="AO56" s="1" t="s">
        <v>193</v>
      </c>
      <c r="AP56" s="1" t="s">
        <v>132</v>
      </c>
      <c r="AQ56" s="1" t="s">
        <v>94</v>
      </c>
      <c r="AR56" s="1" t="s">
        <v>157</v>
      </c>
      <c r="AS56" s="1">
        <v>15</v>
      </c>
      <c r="AT56" s="1" t="s">
        <v>134</v>
      </c>
      <c r="AU56" s="1" t="s">
        <v>96</v>
      </c>
      <c r="AV56" s="1"/>
      <c r="AW56" s="13">
        <v>100000</v>
      </c>
      <c r="AX56" s="1">
        <v>82000</v>
      </c>
      <c r="AZ56" s="1">
        <v>4</v>
      </c>
      <c r="BA56" s="1">
        <v>4</v>
      </c>
      <c r="BB56" s="1" t="s">
        <v>135</v>
      </c>
      <c r="BC56" s="1" t="s">
        <v>390</v>
      </c>
      <c r="BD56" s="1" t="s">
        <v>194</v>
      </c>
      <c r="BE56" s="1">
        <v>30</v>
      </c>
      <c r="BF56" s="1">
        <v>6</v>
      </c>
      <c r="BG56" s="1" t="s">
        <v>120</v>
      </c>
      <c r="BH56" s="1" t="s">
        <v>121</v>
      </c>
      <c r="BI56" s="1" t="s">
        <v>561</v>
      </c>
      <c r="BJ56" s="1" t="s">
        <v>89</v>
      </c>
      <c r="BL56" s="1" t="s">
        <v>562</v>
      </c>
      <c r="BM56" s="1" t="s">
        <v>563</v>
      </c>
      <c r="BN56" s="1" t="s">
        <v>123</v>
      </c>
      <c r="BO56" s="1" t="s">
        <v>182</v>
      </c>
      <c r="BP56" s="1">
        <v>7</v>
      </c>
      <c r="BQ56" s="1">
        <v>7</v>
      </c>
      <c r="BR56" s="1" t="s">
        <v>564</v>
      </c>
      <c r="BS56" s="1">
        <v>3</v>
      </c>
      <c r="BT56" s="1">
        <v>0</v>
      </c>
      <c r="BU56" s="1">
        <v>3</v>
      </c>
      <c r="BV56" s="1" t="s">
        <v>184</v>
      </c>
      <c r="BW56" s="1" t="s">
        <v>89</v>
      </c>
      <c r="BX56" s="1" t="s">
        <v>88</v>
      </c>
      <c r="BY56" s="1">
        <v>3</v>
      </c>
      <c r="BZ56" s="1" t="s">
        <v>127</v>
      </c>
      <c r="CA56" s="1">
        <v>9</v>
      </c>
      <c r="CB56" s="1" t="s">
        <v>107</v>
      </c>
      <c r="CC56" s="1" t="s">
        <v>186</v>
      </c>
      <c r="CD56" s="1" t="s">
        <v>565</v>
      </c>
    </row>
    <row r="57" spans="1:82" ht="15.75" customHeight="1" x14ac:dyDescent="0.2">
      <c r="A57" s="2">
        <v>43989.475740740738</v>
      </c>
      <c r="B57" s="1" t="s">
        <v>108</v>
      </c>
      <c r="C57" s="1">
        <v>24</v>
      </c>
      <c r="D57" s="1" t="s">
        <v>81</v>
      </c>
      <c r="E57" s="1" t="s">
        <v>356</v>
      </c>
      <c r="X57" s="1">
        <v>4</v>
      </c>
      <c r="Y57" s="1">
        <v>1</v>
      </c>
      <c r="Z57" s="1">
        <v>1</v>
      </c>
      <c r="AA57" s="1">
        <v>0</v>
      </c>
      <c r="AB57" s="1" t="s">
        <v>83</v>
      </c>
      <c r="AC57" s="1" t="s">
        <v>129</v>
      </c>
      <c r="AD57" s="1" t="s">
        <v>85</v>
      </c>
      <c r="AE57" s="1" t="s">
        <v>86</v>
      </c>
      <c r="AF57" s="1" t="s">
        <v>202</v>
      </c>
      <c r="AG57" s="1" t="s">
        <v>88</v>
      </c>
      <c r="AH57" s="1" t="s">
        <v>88</v>
      </c>
      <c r="AI57" s="1" t="s">
        <v>111</v>
      </c>
      <c r="AJ57" s="1" t="s">
        <v>91</v>
      </c>
      <c r="AK57" s="1" t="s">
        <v>566</v>
      </c>
      <c r="AL57" s="1" t="s">
        <v>92</v>
      </c>
      <c r="AM57" s="1" t="s">
        <v>310</v>
      </c>
      <c r="AN57" s="1" t="s">
        <v>91</v>
      </c>
      <c r="AO57" s="1" t="s">
        <v>567</v>
      </c>
      <c r="AP57" s="1" t="s">
        <v>132</v>
      </c>
      <c r="AQ57" s="1" t="s">
        <v>133</v>
      </c>
      <c r="AR57" s="1" t="s">
        <v>88</v>
      </c>
      <c r="AS57" s="1">
        <v>0</v>
      </c>
      <c r="AT57" s="1" t="s">
        <v>134</v>
      </c>
      <c r="AU57" s="1" t="s">
        <v>96</v>
      </c>
      <c r="AV57" s="1"/>
      <c r="AW57" s="13">
        <v>90000</v>
      </c>
      <c r="AX57" s="1">
        <v>72000</v>
      </c>
      <c r="AZ57" s="1">
        <v>3</v>
      </c>
      <c r="BA57" s="1">
        <v>1</v>
      </c>
      <c r="BB57" s="1" t="s">
        <v>280</v>
      </c>
      <c r="BC57" s="1" t="s">
        <v>118</v>
      </c>
      <c r="BD57" s="1" t="s">
        <v>194</v>
      </c>
      <c r="BE57" s="1">
        <v>11</v>
      </c>
      <c r="BF57" s="1">
        <v>3</v>
      </c>
      <c r="BG57" s="1" t="s">
        <v>120</v>
      </c>
      <c r="BH57" s="1" t="s">
        <v>121</v>
      </c>
      <c r="BN57" s="1" t="s">
        <v>102</v>
      </c>
      <c r="BO57" s="1" t="s">
        <v>124</v>
      </c>
      <c r="BP57" s="1">
        <v>8</v>
      </c>
      <c r="BQ57" s="1">
        <v>8</v>
      </c>
      <c r="BR57" s="1" t="s">
        <v>568</v>
      </c>
      <c r="BS57" s="1">
        <v>3</v>
      </c>
      <c r="BT57" s="1">
        <v>0</v>
      </c>
      <c r="BU57" s="1">
        <v>4</v>
      </c>
      <c r="BV57" s="1" t="s">
        <v>184</v>
      </c>
      <c r="BW57" s="1" t="s">
        <v>89</v>
      </c>
      <c r="BX57" s="1" t="s">
        <v>88</v>
      </c>
      <c r="BY57" s="1">
        <v>3</v>
      </c>
      <c r="BZ57" s="1" t="s">
        <v>88</v>
      </c>
      <c r="CA57" s="1">
        <v>9</v>
      </c>
      <c r="CB57" s="1" t="s">
        <v>107</v>
      </c>
      <c r="CC57" s="1" t="s">
        <v>186</v>
      </c>
    </row>
    <row r="58" spans="1:82" ht="15.75" customHeight="1" x14ac:dyDescent="0.2">
      <c r="A58" s="2">
        <v>43989.475856481484</v>
      </c>
      <c r="B58" s="1" t="s">
        <v>108</v>
      </c>
      <c r="C58" s="1">
        <v>33</v>
      </c>
      <c r="D58" s="1" t="s">
        <v>81</v>
      </c>
      <c r="E58" s="1" t="s">
        <v>82</v>
      </c>
      <c r="X58" s="1">
        <v>6</v>
      </c>
      <c r="Y58" s="1">
        <v>9</v>
      </c>
      <c r="Z58" s="1">
        <v>5</v>
      </c>
      <c r="AA58" s="1">
        <v>0</v>
      </c>
      <c r="AB58" s="1" t="s">
        <v>83</v>
      </c>
      <c r="AC58" s="1" t="s">
        <v>84</v>
      </c>
      <c r="AD58" s="1" t="s">
        <v>187</v>
      </c>
      <c r="AE58" s="1" t="s">
        <v>544</v>
      </c>
      <c r="AF58" s="1" t="s">
        <v>110</v>
      </c>
      <c r="AG58" s="1" t="s">
        <v>88</v>
      </c>
      <c r="AH58" s="1" t="s">
        <v>89</v>
      </c>
      <c r="AI58" s="1" t="s">
        <v>150</v>
      </c>
      <c r="AJ58" s="1" t="s">
        <v>569</v>
      </c>
      <c r="AK58" s="1" t="s">
        <v>245</v>
      </c>
      <c r="AL58" s="1" t="s">
        <v>92</v>
      </c>
      <c r="AM58" s="1" t="s">
        <v>91</v>
      </c>
      <c r="AN58" s="1" t="s">
        <v>91</v>
      </c>
      <c r="AO58" s="1" t="s">
        <v>570</v>
      </c>
      <c r="AP58" s="1" t="s">
        <v>132</v>
      </c>
      <c r="AQ58" s="1" t="s">
        <v>94</v>
      </c>
      <c r="AR58" s="1" t="s">
        <v>157</v>
      </c>
      <c r="AS58" s="1">
        <v>1000</v>
      </c>
      <c r="AT58" s="1" t="s">
        <v>536</v>
      </c>
      <c r="AU58" s="1" t="s">
        <v>96</v>
      </c>
      <c r="AV58" s="1"/>
      <c r="AW58" s="13">
        <v>105000</v>
      </c>
      <c r="AX58" s="1">
        <v>80000</v>
      </c>
      <c r="AZ58" s="1">
        <v>2</v>
      </c>
      <c r="BA58" s="1">
        <v>2</v>
      </c>
      <c r="BB58" s="1" t="s">
        <v>117</v>
      </c>
      <c r="BC58" s="1" t="s">
        <v>136</v>
      </c>
      <c r="BD58" s="1" t="s">
        <v>88</v>
      </c>
      <c r="BE58" s="1">
        <v>0</v>
      </c>
      <c r="BF58" s="1">
        <v>0</v>
      </c>
      <c r="BG58" s="1" t="s">
        <v>120</v>
      </c>
      <c r="BH58" s="1" t="s">
        <v>121</v>
      </c>
      <c r="BI58" s="1" t="s">
        <v>122</v>
      </c>
      <c r="BJ58" s="1" t="s">
        <v>88</v>
      </c>
      <c r="BK58" s="1" t="s">
        <v>571</v>
      </c>
      <c r="BL58" s="1" t="s">
        <v>572</v>
      </c>
      <c r="BN58" s="1" t="s">
        <v>377</v>
      </c>
      <c r="BO58" s="1" t="s">
        <v>124</v>
      </c>
      <c r="BP58" s="1">
        <v>4</v>
      </c>
      <c r="BQ58" s="1">
        <v>3</v>
      </c>
      <c r="BR58" s="1" t="s">
        <v>573</v>
      </c>
      <c r="BS58" s="1">
        <v>4</v>
      </c>
      <c r="BT58" s="1">
        <v>0</v>
      </c>
      <c r="BU58" s="1">
        <v>4</v>
      </c>
      <c r="BV58" s="1" t="s">
        <v>184</v>
      </c>
      <c r="BW58" s="1" t="s">
        <v>89</v>
      </c>
      <c r="BX58" s="1" t="s">
        <v>88</v>
      </c>
      <c r="BY58" s="1">
        <v>3</v>
      </c>
      <c r="BZ58" s="1" t="s">
        <v>127</v>
      </c>
      <c r="CA58" s="1">
        <v>3</v>
      </c>
      <c r="CB58" s="1" t="s">
        <v>304</v>
      </c>
      <c r="CC58" s="1" t="s">
        <v>88</v>
      </c>
      <c r="CD58" s="1" t="s">
        <v>574</v>
      </c>
    </row>
    <row r="59" spans="1:82" ht="15.75" customHeight="1" x14ac:dyDescent="0.2">
      <c r="A59" s="2">
        <v>43989.477129629631</v>
      </c>
      <c r="B59" s="1" t="s">
        <v>108</v>
      </c>
      <c r="C59" s="1">
        <v>34</v>
      </c>
      <c r="D59" s="1" t="s">
        <v>81</v>
      </c>
      <c r="E59" s="1" t="s">
        <v>82</v>
      </c>
      <c r="X59" s="1">
        <v>14</v>
      </c>
      <c r="Y59" s="1">
        <v>7</v>
      </c>
      <c r="Z59" s="1">
        <v>7</v>
      </c>
      <c r="AA59" s="1">
        <v>0</v>
      </c>
      <c r="AB59" s="1" t="s">
        <v>174</v>
      </c>
      <c r="AC59" s="1" t="s">
        <v>147</v>
      </c>
      <c r="AD59" s="1" t="s">
        <v>232</v>
      </c>
      <c r="AE59" s="1" t="s">
        <v>575</v>
      </c>
      <c r="AF59" s="1" t="s">
        <v>88</v>
      </c>
      <c r="AG59" s="1" t="s">
        <v>88</v>
      </c>
      <c r="AH59" s="1" t="s">
        <v>88</v>
      </c>
      <c r="AI59" s="1" t="s">
        <v>150</v>
      </c>
      <c r="AJ59" s="1" t="s">
        <v>576</v>
      </c>
      <c r="AK59" s="1" t="s">
        <v>399</v>
      </c>
      <c r="AL59" s="1" t="s">
        <v>92</v>
      </c>
      <c r="AM59" s="1" t="s">
        <v>91</v>
      </c>
      <c r="AN59" s="1" t="s">
        <v>91</v>
      </c>
      <c r="AO59" s="1" t="s">
        <v>92</v>
      </c>
      <c r="AP59" s="1" t="s">
        <v>132</v>
      </c>
      <c r="AQ59" s="1" t="s">
        <v>133</v>
      </c>
      <c r="AR59" s="1" t="s">
        <v>157</v>
      </c>
      <c r="AS59" s="1">
        <v>4000</v>
      </c>
      <c r="AT59" s="1" t="s">
        <v>95</v>
      </c>
      <c r="AU59" s="1" t="s">
        <v>96</v>
      </c>
      <c r="AV59" s="1"/>
      <c r="AW59" s="13">
        <v>72300</v>
      </c>
      <c r="AX59" s="1">
        <v>57117</v>
      </c>
      <c r="AZ59" s="1">
        <v>3</v>
      </c>
      <c r="BA59" s="1">
        <v>3</v>
      </c>
      <c r="BB59" s="1" t="s">
        <v>280</v>
      </c>
      <c r="BC59" s="1" t="s">
        <v>577</v>
      </c>
      <c r="BD59" s="1" t="s">
        <v>194</v>
      </c>
      <c r="BE59" s="1">
        <v>12</v>
      </c>
      <c r="BF59" s="1">
        <v>6</v>
      </c>
      <c r="BG59" s="1" t="s">
        <v>120</v>
      </c>
      <c r="BH59" s="1" t="s">
        <v>121</v>
      </c>
      <c r="BN59" s="1" t="s">
        <v>181</v>
      </c>
      <c r="BO59" s="1" t="s">
        <v>124</v>
      </c>
      <c r="BP59" s="1">
        <v>7</v>
      </c>
      <c r="BQ59" s="1">
        <v>7</v>
      </c>
      <c r="BR59" s="1" t="s">
        <v>578</v>
      </c>
      <c r="BS59" s="1">
        <v>3</v>
      </c>
      <c r="BT59" s="1">
        <v>0</v>
      </c>
      <c r="BU59" s="1">
        <v>0</v>
      </c>
      <c r="BV59" s="1" t="s">
        <v>105</v>
      </c>
      <c r="BW59" s="1" t="s">
        <v>88</v>
      </c>
      <c r="BX59" s="1" t="s">
        <v>88</v>
      </c>
      <c r="BY59" s="1">
        <v>3</v>
      </c>
      <c r="BZ59" s="1" t="s">
        <v>88</v>
      </c>
      <c r="CA59" s="1">
        <v>8</v>
      </c>
      <c r="CB59" s="1" t="s">
        <v>579</v>
      </c>
      <c r="CC59" s="1" t="s">
        <v>88</v>
      </c>
    </row>
    <row r="60" spans="1:82" ht="15.75" customHeight="1" x14ac:dyDescent="0.2">
      <c r="A60" s="2">
        <v>43989.477395833332</v>
      </c>
      <c r="B60" s="1" t="s">
        <v>108</v>
      </c>
      <c r="C60" s="1">
        <v>32</v>
      </c>
      <c r="D60" s="1" t="s">
        <v>81</v>
      </c>
      <c r="E60" s="1" t="s">
        <v>82</v>
      </c>
      <c r="X60" s="1">
        <v>11</v>
      </c>
      <c r="Y60" s="1">
        <v>1</v>
      </c>
      <c r="Z60" s="1">
        <v>1</v>
      </c>
      <c r="AA60" s="1">
        <v>3</v>
      </c>
      <c r="AB60" s="1" t="s">
        <v>83</v>
      </c>
      <c r="AC60" s="1" t="s">
        <v>129</v>
      </c>
      <c r="AD60" s="1" t="s">
        <v>175</v>
      </c>
      <c r="AE60" s="1" t="s">
        <v>544</v>
      </c>
      <c r="AF60" s="1" t="s">
        <v>202</v>
      </c>
      <c r="AG60" s="1" t="s">
        <v>88</v>
      </c>
      <c r="AH60" s="1" t="s">
        <v>88</v>
      </c>
      <c r="AI60" s="1" t="s">
        <v>580</v>
      </c>
      <c r="AJ60" s="1" t="s">
        <v>581</v>
      </c>
      <c r="AK60" s="1" t="s">
        <v>582</v>
      </c>
      <c r="AL60" s="1" t="s">
        <v>92</v>
      </c>
      <c r="AM60" s="1" t="s">
        <v>560</v>
      </c>
      <c r="AN60" s="1" t="s">
        <v>91</v>
      </c>
      <c r="AO60" s="1" t="s">
        <v>583</v>
      </c>
      <c r="AP60" s="1" t="s">
        <v>132</v>
      </c>
      <c r="AQ60" s="1" t="s">
        <v>94</v>
      </c>
      <c r="AR60" s="1" t="s">
        <v>400</v>
      </c>
      <c r="AS60" s="1">
        <v>1</v>
      </c>
      <c r="AT60" s="1" t="s">
        <v>134</v>
      </c>
      <c r="AU60" s="1" t="s">
        <v>96</v>
      </c>
      <c r="AV60" s="1"/>
      <c r="AW60" s="13">
        <v>90000</v>
      </c>
      <c r="AX60" s="1">
        <v>75000</v>
      </c>
      <c r="AZ60" s="1">
        <v>3</v>
      </c>
      <c r="BA60" s="1">
        <v>3</v>
      </c>
      <c r="BB60" s="1" t="s">
        <v>117</v>
      </c>
      <c r="BC60" s="1" t="s">
        <v>249</v>
      </c>
      <c r="BD60" s="1" t="s">
        <v>349</v>
      </c>
      <c r="BE60" s="1">
        <v>8</v>
      </c>
      <c r="BF60" s="1">
        <v>7</v>
      </c>
      <c r="BG60" s="1" t="s">
        <v>137</v>
      </c>
      <c r="BH60" s="1" t="s">
        <v>121</v>
      </c>
      <c r="BJ60" s="1" t="s">
        <v>88</v>
      </c>
      <c r="BK60" s="1" t="s">
        <v>584</v>
      </c>
      <c r="BL60" s="1" t="s">
        <v>442</v>
      </c>
      <c r="BN60" s="1" t="s">
        <v>170</v>
      </c>
      <c r="BO60" s="1" t="s">
        <v>103</v>
      </c>
      <c r="BP60" s="1">
        <v>9</v>
      </c>
      <c r="BQ60" s="1">
        <v>8</v>
      </c>
      <c r="BR60" s="1" t="s">
        <v>585</v>
      </c>
      <c r="BS60" s="1">
        <v>4</v>
      </c>
      <c r="BT60" s="1">
        <v>0</v>
      </c>
      <c r="BU60" s="1">
        <v>0</v>
      </c>
      <c r="BV60" s="1" t="s">
        <v>105</v>
      </c>
      <c r="BW60" s="1" t="s">
        <v>89</v>
      </c>
      <c r="BX60" s="1" t="s">
        <v>88</v>
      </c>
      <c r="BY60" s="1">
        <v>4</v>
      </c>
      <c r="BZ60" s="1" t="s">
        <v>88</v>
      </c>
      <c r="CA60" s="1">
        <v>9</v>
      </c>
      <c r="CB60" s="1" t="s">
        <v>107</v>
      </c>
      <c r="CC60" s="1" t="s">
        <v>88</v>
      </c>
    </row>
    <row r="61" spans="1:82" ht="16" x14ac:dyDescent="0.2">
      <c r="A61" s="2">
        <v>43989.477650462963</v>
      </c>
      <c r="B61" s="1" t="s">
        <v>108</v>
      </c>
      <c r="C61" s="1">
        <v>43</v>
      </c>
      <c r="D61" s="1" t="s">
        <v>81</v>
      </c>
      <c r="E61" s="1" t="s">
        <v>82</v>
      </c>
      <c r="X61" s="1">
        <v>22</v>
      </c>
      <c r="Y61" s="1">
        <v>4</v>
      </c>
      <c r="Z61" s="1">
        <v>3</v>
      </c>
      <c r="AA61" s="1">
        <v>0</v>
      </c>
      <c r="AB61" s="1" t="s">
        <v>83</v>
      </c>
      <c r="AC61" s="1" t="s">
        <v>147</v>
      </c>
      <c r="AD61" s="1" t="s">
        <v>232</v>
      </c>
      <c r="AE61" s="1" t="s">
        <v>586</v>
      </c>
      <c r="AF61" s="1" t="s">
        <v>110</v>
      </c>
      <c r="AG61" s="1" t="s">
        <v>89</v>
      </c>
      <c r="AH61" s="1" t="s">
        <v>89</v>
      </c>
      <c r="AI61" s="1" t="s">
        <v>587</v>
      </c>
      <c r="AJ61" s="1" t="s">
        <v>588</v>
      </c>
      <c r="AK61" s="1" t="s">
        <v>589</v>
      </c>
      <c r="AL61" s="1" t="s">
        <v>590</v>
      </c>
      <c r="AM61" s="1" t="s">
        <v>591</v>
      </c>
      <c r="AN61" s="1" t="s">
        <v>91</v>
      </c>
      <c r="AO61" s="1" t="s">
        <v>592</v>
      </c>
      <c r="AP61" s="1" t="s">
        <v>132</v>
      </c>
      <c r="AQ61" s="1" t="s">
        <v>94</v>
      </c>
      <c r="AR61" s="1" t="s">
        <v>157</v>
      </c>
      <c r="AS61" s="1">
        <v>1600</v>
      </c>
      <c r="AT61" s="1" t="s">
        <v>536</v>
      </c>
      <c r="AU61" s="1" t="s">
        <v>96</v>
      </c>
      <c r="AV61" s="1"/>
      <c r="AW61" s="13">
        <v>100000</v>
      </c>
      <c r="AX61" s="1">
        <v>75000</v>
      </c>
      <c r="AZ61" s="1">
        <v>2</v>
      </c>
      <c r="BA61" s="1">
        <v>2</v>
      </c>
      <c r="BB61" s="1" t="s">
        <v>117</v>
      </c>
      <c r="BC61" s="1" t="s">
        <v>136</v>
      </c>
      <c r="BD61" s="1" t="s">
        <v>88</v>
      </c>
      <c r="BE61" s="1">
        <v>0</v>
      </c>
      <c r="BF61" s="1">
        <v>0</v>
      </c>
      <c r="BG61" s="1" t="s">
        <v>120</v>
      </c>
      <c r="BH61" s="1" t="s">
        <v>121</v>
      </c>
      <c r="BJ61" s="1" t="s">
        <v>88</v>
      </c>
      <c r="BN61" s="1" t="s">
        <v>377</v>
      </c>
      <c r="BO61" s="1" t="s">
        <v>182</v>
      </c>
      <c r="BP61" s="1">
        <v>6</v>
      </c>
      <c r="BQ61" s="1">
        <v>7</v>
      </c>
      <c r="BR61" s="1" t="s">
        <v>593</v>
      </c>
      <c r="BS61" s="1">
        <v>3</v>
      </c>
      <c r="BT61" s="1">
        <v>0</v>
      </c>
      <c r="BU61" s="1">
        <v>2</v>
      </c>
      <c r="BV61" s="1" t="s">
        <v>184</v>
      </c>
      <c r="BW61" s="1" t="s">
        <v>88</v>
      </c>
      <c r="BX61" s="1" t="s">
        <v>88</v>
      </c>
      <c r="BY61" s="1">
        <v>4</v>
      </c>
      <c r="BZ61" s="1" t="s">
        <v>88</v>
      </c>
      <c r="CA61" s="1">
        <v>8</v>
      </c>
      <c r="CB61" s="1" t="s">
        <v>219</v>
      </c>
      <c r="CC61" s="1" t="s">
        <v>88</v>
      </c>
    </row>
    <row r="62" spans="1:82" ht="16" x14ac:dyDescent="0.2">
      <c r="A62" s="2">
        <v>43989.477893518517</v>
      </c>
      <c r="B62" s="1" t="s">
        <v>108</v>
      </c>
      <c r="C62" s="1">
        <v>26</v>
      </c>
      <c r="D62" s="1" t="s">
        <v>81</v>
      </c>
      <c r="E62" s="1" t="s">
        <v>82</v>
      </c>
      <c r="X62" s="1">
        <v>0</v>
      </c>
      <c r="Y62" s="1">
        <v>0</v>
      </c>
      <c r="Z62" s="1">
        <v>0</v>
      </c>
      <c r="AA62" s="1">
        <v>0</v>
      </c>
      <c r="AB62" s="1" t="s">
        <v>174</v>
      </c>
      <c r="AC62" s="1" t="s">
        <v>84</v>
      </c>
      <c r="AD62" s="1" t="s">
        <v>175</v>
      </c>
      <c r="AE62" s="1" t="s">
        <v>86</v>
      </c>
      <c r="AF62" s="1" t="s">
        <v>87</v>
      </c>
      <c r="AG62" s="1" t="s">
        <v>89</v>
      </c>
      <c r="AH62" s="1" t="s">
        <v>89</v>
      </c>
      <c r="AI62" s="1" t="s">
        <v>111</v>
      </c>
      <c r="AJ62" s="1" t="s">
        <v>91</v>
      </c>
      <c r="AK62" s="1" t="s">
        <v>594</v>
      </c>
      <c r="AL62" s="1" t="s">
        <v>595</v>
      </c>
      <c r="AM62" s="1" t="s">
        <v>596</v>
      </c>
      <c r="AN62" s="1" t="s">
        <v>91</v>
      </c>
      <c r="AO62" s="1" t="s">
        <v>193</v>
      </c>
      <c r="AP62" s="1" t="s">
        <v>132</v>
      </c>
      <c r="AQ62" s="1" t="s">
        <v>94</v>
      </c>
      <c r="AR62" s="1" t="s">
        <v>88</v>
      </c>
      <c r="AS62" s="1">
        <v>0</v>
      </c>
      <c r="AT62" s="1" t="s">
        <v>134</v>
      </c>
      <c r="AU62" s="1" t="s">
        <v>472</v>
      </c>
      <c r="AV62" s="1"/>
      <c r="AW62" s="13">
        <v>27000</v>
      </c>
      <c r="AX62" s="1">
        <v>21995</v>
      </c>
      <c r="AZ62" s="1">
        <v>2</v>
      </c>
      <c r="BA62" s="1">
        <v>2</v>
      </c>
      <c r="BB62" s="1" t="s">
        <v>88</v>
      </c>
      <c r="BC62" s="1" t="s">
        <v>97</v>
      </c>
      <c r="BD62" s="1" t="s">
        <v>88</v>
      </c>
      <c r="BE62" s="1">
        <v>0</v>
      </c>
      <c r="BF62" s="1">
        <v>0</v>
      </c>
      <c r="BG62" s="1" t="s">
        <v>120</v>
      </c>
      <c r="BH62" s="1" t="s">
        <v>121</v>
      </c>
      <c r="BN62" s="1" t="s">
        <v>294</v>
      </c>
      <c r="BO62" s="1" t="s">
        <v>182</v>
      </c>
      <c r="BP62" s="1">
        <v>8</v>
      </c>
      <c r="BQ62" s="1">
        <v>8</v>
      </c>
      <c r="BR62" s="1" t="s">
        <v>597</v>
      </c>
      <c r="BS62" s="1">
        <v>4</v>
      </c>
      <c r="BT62" s="1">
        <v>0</v>
      </c>
      <c r="BU62" s="1">
        <v>3</v>
      </c>
      <c r="BV62" s="1" t="s">
        <v>184</v>
      </c>
      <c r="BW62" s="1" t="s">
        <v>88</v>
      </c>
      <c r="BX62" s="1" t="s">
        <v>88</v>
      </c>
      <c r="BY62" s="1">
        <v>4</v>
      </c>
      <c r="BZ62" s="1" t="s">
        <v>88</v>
      </c>
      <c r="CA62" s="1">
        <v>4</v>
      </c>
      <c r="CB62" s="1" t="s">
        <v>185</v>
      </c>
      <c r="CC62" s="1" t="s">
        <v>88</v>
      </c>
      <c r="CD62" s="1" t="s">
        <v>598</v>
      </c>
    </row>
    <row r="63" spans="1:82" ht="16" x14ac:dyDescent="0.2">
      <c r="A63" s="2">
        <v>43989.480821759258</v>
      </c>
      <c r="B63" s="1" t="s">
        <v>108</v>
      </c>
      <c r="C63" s="1">
        <v>50</v>
      </c>
      <c r="D63" s="1" t="s">
        <v>81</v>
      </c>
      <c r="E63" s="1" t="s">
        <v>82</v>
      </c>
      <c r="X63" s="1">
        <v>30</v>
      </c>
      <c r="Y63" s="1">
        <v>4</v>
      </c>
      <c r="Z63" s="1">
        <v>4</v>
      </c>
      <c r="AA63" s="1">
        <v>24</v>
      </c>
      <c r="AB63" s="1" t="s">
        <v>83</v>
      </c>
      <c r="AC63" s="1" t="s">
        <v>147</v>
      </c>
      <c r="AD63" s="1" t="s">
        <v>541</v>
      </c>
      <c r="AF63" s="1" t="s">
        <v>88</v>
      </c>
      <c r="AG63" s="1" t="s">
        <v>88</v>
      </c>
      <c r="AH63" s="1" t="s">
        <v>89</v>
      </c>
      <c r="AI63" s="1" t="s">
        <v>599</v>
      </c>
      <c r="AJ63" s="1" t="s">
        <v>600</v>
      </c>
      <c r="AK63" s="1" t="s">
        <v>601</v>
      </c>
      <c r="AL63" s="1" t="s">
        <v>92</v>
      </c>
      <c r="AM63" s="1" t="s">
        <v>602</v>
      </c>
      <c r="AN63" s="1" t="s">
        <v>91</v>
      </c>
      <c r="AO63" s="1" t="s">
        <v>603</v>
      </c>
      <c r="AP63" s="1" t="s">
        <v>93</v>
      </c>
      <c r="AQ63" s="1" t="s">
        <v>94</v>
      </c>
      <c r="AR63" s="1" t="s">
        <v>88</v>
      </c>
      <c r="AS63" s="1">
        <v>0</v>
      </c>
      <c r="AT63" s="1" t="s">
        <v>134</v>
      </c>
      <c r="AU63" s="1" t="s">
        <v>96</v>
      </c>
      <c r="AV63" s="1"/>
      <c r="AW63" s="13">
        <v>480000</v>
      </c>
      <c r="AX63" s="1">
        <v>345420</v>
      </c>
      <c r="AY63" s="1" t="s">
        <v>279</v>
      </c>
      <c r="AZ63" s="1">
        <v>4</v>
      </c>
      <c r="BA63" s="1">
        <v>4</v>
      </c>
      <c r="BB63" s="1" t="s">
        <v>88</v>
      </c>
      <c r="BC63" s="1" t="s">
        <v>97</v>
      </c>
      <c r="BD63" s="1" t="s">
        <v>88</v>
      </c>
      <c r="BE63" s="1">
        <v>0</v>
      </c>
      <c r="BF63" s="1">
        <v>0</v>
      </c>
      <c r="BG63" s="1" t="s">
        <v>137</v>
      </c>
      <c r="BH63" s="1" t="s">
        <v>339</v>
      </c>
      <c r="BN63" s="3">
        <v>44470</v>
      </c>
      <c r="BO63" s="1" t="s">
        <v>182</v>
      </c>
      <c r="BP63" s="1">
        <v>9</v>
      </c>
      <c r="BQ63" s="1">
        <v>6</v>
      </c>
      <c r="BR63" s="1" t="s">
        <v>604</v>
      </c>
      <c r="BS63" s="1">
        <v>3</v>
      </c>
      <c r="BT63" s="1">
        <v>2</v>
      </c>
      <c r="BU63" s="1">
        <v>4</v>
      </c>
      <c r="BV63" s="1" t="s">
        <v>172</v>
      </c>
      <c r="BW63" s="1" t="s">
        <v>88</v>
      </c>
      <c r="BX63" s="1" t="s">
        <v>88</v>
      </c>
      <c r="BY63" s="1">
        <v>4</v>
      </c>
      <c r="BZ63" s="1" t="s">
        <v>88</v>
      </c>
      <c r="CA63" s="1">
        <v>9</v>
      </c>
      <c r="CB63" s="1" t="s">
        <v>605</v>
      </c>
      <c r="CC63" s="1" t="s">
        <v>88</v>
      </c>
    </row>
    <row r="64" spans="1:82" ht="16" x14ac:dyDescent="0.2">
      <c r="A64" s="2">
        <v>43989.482592592591</v>
      </c>
      <c r="B64" s="1" t="s">
        <v>108</v>
      </c>
      <c r="C64" s="1">
        <v>26</v>
      </c>
      <c r="D64" s="1" t="s">
        <v>81</v>
      </c>
      <c r="E64" s="1" t="s">
        <v>606</v>
      </c>
      <c r="X64" s="1">
        <v>3</v>
      </c>
      <c r="Y64" s="1">
        <v>0</v>
      </c>
      <c r="Z64" s="1">
        <v>3</v>
      </c>
      <c r="AA64" s="1">
        <v>0</v>
      </c>
      <c r="AB64" s="1" t="s">
        <v>174</v>
      </c>
      <c r="AC64" s="1" t="s">
        <v>147</v>
      </c>
      <c r="AD64" s="1" t="s">
        <v>607</v>
      </c>
      <c r="AF64" s="1" t="s">
        <v>202</v>
      </c>
      <c r="AG64" s="1" t="s">
        <v>89</v>
      </c>
      <c r="AH64" s="1" t="s">
        <v>89</v>
      </c>
      <c r="AI64" s="1" t="s">
        <v>111</v>
      </c>
      <c r="AJ64" s="1" t="s">
        <v>608</v>
      </c>
      <c r="AK64" s="1" t="s">
        <v>566</v>
      </c>
      <c r="AL64" s="1" t="s">
        <v>609</v>
      </c>
      <c r="AM64" s="1" t="s">
        <v>610</v>
      </c>
      <c r="AN64" s="1" t="s">
        <v>611</v>
      </c>
      <c r="AO64" s="1" t="s">
        <v>156</v>
      </c>
      <c r="AP64" s="1" t="s">
        <v>132</v>
      </c>
      <c r="AQ64" s="1" t="s">
        <v>94</v>
      </c>
      <c r="AR64" s="1" t="s">
        <v>88</v>
      </c>
      <c r="AS64" s="1">
        <v>0</v>
      </c>
      <c r="AT64" s="1" t="s">
        <v>134</v>
      </c>
      <c r="AU64" s="1" t="s">
        <v>96</v>
      </c>
      <c r="AV64" s="1"/>
      <c r="AW64" s="13">
        <v>82000</v>
      </c>
      <c r="AX64" s="1">
        <v>67000</v>
      </c>
      <c r="AZ64" s="1">
        <v>3</v>
      </c>
      <c r="BA64" s="1">
        <v>3</v>
      </c>
      <c r="BB64" s="1" t="s">
        <v>88</v>
      </c>
      <c r="BC64" s="1" t="s">
        <v>97</v>
      </c>
      <c r="BD64" s="1" t="s">
        <v>88</v>
      </c>
      <c r="BE64" s="1">
        <v>0</v>
      </c>
      <c r="BF64" s="1">
        <v>0</v>
      </c>
      <c r="BG64" s="1" t="s">
        <v>137</v>
      </c>
      <c r="BH64" s="1" t="s">
        <v>121</v>
      </c>
      <c r="BI64" s="1" t="s">
        <v>122</v>
      </c>
      <c r="BJ64" s="1" t="s">
        <v>88</v>
      </c>
      <c r="BK64" s="1" t="s">
        <v>401</v>
      </c>
      <c r="BL64" s="1" t="s">
        <v>612</v>
      </c>
      <c r="BM64" s="1" t="s">
        <v>613</v>
      </c>
      <c r="BN64" s="1" t="s">
        <v>196</v>
      </c>
      <c r="BO64" s="1" t="s">
        <v>124</v>
      </c>
      <c r="BP64" s="1">
        <v>7</v>
      </c>
      <c r="BQ64" s="1">
        <v>9</v>
      </c>
      <c r="BR64" s="1" t="s">
        <v>614</v>
      </c>
      <c r="BS64" s="1">
        <v>2</v>
      </c>
      <c r="BT64" s="1">
        <v>0</v>
      </c>
      <c r="BU64" s="1">
        <v>1</v>
      </c>
      <c r="BV64" s="1" t="s">
        <v>143</v>
      </c>
      <c r="BW64" s="1" t="s">
        <v>89</v>
      </c>
      <c r="BX64" s="1" t="s">
        <v>88</v>
      </c>
      <c r="BY64" s="1">
        <v>3</v>
      </c>
      <c r="BZ64" s="1" t="s">
        <v>88</v>
      </c>
      <c r="CA64" s="1">
        <v>8</v>
      </c>
      <c r="CB64" s="1" t="s">
        <v>107</v>
      </c>
      <c r="CC64" s="1" t="s">
        <v>88</v>
      </c>
      <c r="CD64" s="1" t="s">
        <v>615</v>
      </c>
    </row>
    <row r="65" spans="1:82" ht="16" x14ac:dyDescent="0.2">
      <c r="A65" s="2">
        <v>43989.485763888886</v>
      </c>
      <c r="B65" s="1" t="s">
        <v>108</v>
      </c>
      <c r="C65" s="1">
        <v>30</v>
      </c>
      <c r="D65" s="1" t="s">
        <v>81</v>
      </c>
      <c r="E65" s="1" t="s">
        <v>82</v>
      </c>
      <c r="X65" s="1">
        <v>12</v>
      </c>
      <c r="Y65" s="1">
        <v>10</v>
      </c>
      <c r="Z65" s="1">
        <v>5</v>
      </c>
      <c r="AA65" s="1">
        <v>0</v>
      </c>
      <c r="AB65" s="1" t="s">
        <v>128</v>
      </c>
      <c r="AC65" s="1" t="s">
        <v>129</v>
      </c>
      <c r="AF65" s="1" t="s">
        <v>110</v>
      </c>
      <c r="AG65" s="1" t="s">
        <v>88</v>
      </c>
      <c r="AH65" s="1" t="s">
        <v>88</v>
      </c>
      <c r="AI65" s="1" t="s">
        <v>616</v>
      </c>
      <c r="AJ65" s="1" t="s">
        <v>617</v>
      </c>
      <c r="AK65" s="1" t="s">
        <v>618</v>
      </c>
      <c r="AL65" s="1" t="s">
        <v>92</v>
      </c>
      <c r="AM65" s="1" t="s">
        <v>91</v>
      </c>
      <c r="AN65" s="1" t="s">
        <v>91</v>
      </c>
      <c r="AO65" s="1" t="s">
        <v>92</v>
      </c>
      <c r="AP65" s="1" t="s">
        <v>132</v>
      </c>
      <c r="AQ65" s="1" t="s">
        <v>94</v>
      </c>
      <c r="AR65" s="1" t="s">
        <v>157</v>
      </c>
      <c r="AS65" s="1">
        <v>0</v>
      </c>
      <c r="AT65" s="1" t="s">
        <v>134</v>
      </c>
      <c r="AU65" s="1" t="s">
        <v>96</v>
      </c>
      <c r="AV65" s="1"/>
      <c r="AW65" s="13">
        <v>92000</v>
      </c>
      <c r="AX65" s="1">
        <v>72000</v>
      </c>
      <c r="AZ65" s="1">
        <v>3</v>
      </c>
      <c r="BA65" s="1">
        <v>3</v>
      </c>
      <c r="BB65" s="1" t="s">
        <v>117</v>
      </c>
      <c r="BC65" s="1" t="s">
        <v>136</v>
      </c>
      <c r="BD65" s="1" t="s">
        <v>88</v>
      </c>
      <c r="BE65" s="1">
        <v>0</v>
      </c>
      <c r="BF65" s="1">
        <v>0</v>
      </c>
      <c r="BG65" s="1" t="s">
        <v>98</v>
      </c>
      <c r="BH65" s="1" t="s">
        <v>121</v>
      </c>
      <c r="BK65" s="1" t="s">
        <v>88</v>
      </c>
      <c r="BL65" s="1" t="s">
        <v>88</v>
      </c>
      <c r="BM65" s="1" t="s">
        <v>619</v>
      </c>
      <c r="BN65" s="1" t="s">
        <v>377</v>
      </c>
      <c r="BO65" s="1" t="s">
        <v>124</v>
      </c>
      <c r="BP65" s="1">
        <v>7</v>
      </c>
      <c r="BQ65" s="1">
        <v>7</v>
      </c>
      <c r="BR65" s="1" t="s">
        <v>253</v>
      </c>
      <c r="BS65" s="1">
        <v>4</v>
      </c>
      <c r="BT65" s="1">
        <v>0</v>
      </c>
      <c r="BU65" s="1">
        <v>2</v>
      </c>
      <c r="BV65" s="1" t="s">
        <v>184</v>
      </c>
      <c r="BW65" s="1" t="s">
        <v>89</v>
      </c>
      <c r="BX65" s="1" t="s">
        <v>88</v>
      </c>
      <c r="BY65" s="1">
        <v>4</v>
      </c>
      <c r="BZ65" s="1" t="s">
        <v>88</v>
      </c>
      <c r="CA65" s="1">
        <v>7</v>
      </c>
      <c r="CB65" s="1" t="s">
        <v>620</v>
      </c>
      <c r="CC65" s="1" t="s">
        <v>88</v>
      </c>
    </row>
    <row r="66" spans="1:82" ht="16" x14ac:dyDescent="0.2">
      <c r="A66" s="2">
        <v>43989.486655092594</v>
      </c>
      <c r="B66" s="1" t="s">
        <v>108</v>
      </c>
      <c r="C66" s="1">
        <v>41</v>
      </c>
      <c r="D66" s="1" t="s">
        <v>6</v>
      </c>
      <c r="G66" s="1" t="s">
        <v>621</v>
      </c>
      <c r="X66" s="1">
        <v>20</v>
      </c>
      <c r="Y66" s="1">
        <v>13</v>
      </c>
      <c r="Z66" s="1">
        <v>13</v>
      </c>
      <c r="AA66" s="1">
        <v>0</v>
      </c>
      <c r="AB66" s="1" t="s">
        <v>83</v>
      </c>
      <c r="AC66" s="1" t="s">
        <v>129</v>
      </c>
      <c r="AD66" s="1" t="s">
        <v>175</v>
      </c>
      <c r="AE66" s="1" t="s">
        <v>86</v>
      </c>
      <c r="AF66" s="1" t="s">
        <v>87</v>
      </c>
      <c r="AG66" s="1" t="s">
        <v>88</v>
      </c>
      <c r="AH66" s="1" t="s">
        <v>88</v>
      </c>
      <c r="AI66" s="1" t="s">
        <v>90</v>
      </c>
      <c r="AJ66" s="1" t="s">
        <v>542</v>
      </c>
      <c r="AK66" s="1" t="s">
        <v>92</v>
      </c>
      <c r="AL66" s="1" t="s">
        <v>92</v>
      </c>
      <c r="AM66" s="1" t="s">
        <v>310</v>
      </c>
      <c r="AN66" s="1" t="s">
        <v>91</v>
      </c>
      <c r="AO66" s="1" t="s">
        <v>92</v>
      </c>
      <c r="AP66" s="1" t="s">
        <v>132</v>
      </c>
      <c r="AQ66" s="1" t="s">
        <v>94</v>
      </c>
      <c r="AR66" s="1" t="s">
        <v>88</v>
      </c>
      <c r="AS66" s="1">
        <v>0</v>
      </c>
      <c r="AT66" s="1" t="s">
        <v>134</v>
      </c>
      <c r="AU66" s="1" t="s">
        <v>96</v>
      </c>
      <c r="AV66" s="1"/>
      <c r="AW66" s="13">
        <v>1967856</v>
      </c>
      <c r="AX66" s="1">
        <v>1571362</v>
      </c>
      <c r="AZ66" s="1">
        <v>3</v>
      </c>
      <c r="BA66" s="1">
        <v>3</v>
      </c>
      <c r="BB66" s="1" t="s">
        <v>88</v>
      </c>
      <c r="BC66" s="1" t="s">
        <v>97</v>
      </c>
      <c r="BD66" s="1" t="s">
        <v>88</v>
      </c>
      <c r="BE66" s="1">
        <v>0</v>
      </c>
      <c r="BF66" s="1">
        <v>0</v>
      </c>
      <c r="BG66" s="1" t="s">
        <v>120</v>
      </c>
      <c r="BH66" s="1" t="s">
        <v>121</v>
      </c>
      <c r="BN66" s="3">
        <v>44470</v>
      </c>
      <c r="BO66" s="1" t="s">
        <v>103</v>
      </c>
      <c r="BP66" s="1">
        <v>8</v>
      </c>
      <c r="BQ66" s="1">
        <v>8</v>
      </c>
      <c r="BR66" s="1" t="s">
        <v>253</v>
      </c>
      <c r="BS66" s="1">
        <v>3</v>
      </c>
      <c r="BT66" s="1">
        <v>1</v>
      </c>
      <c r="BU66" s="1">
        <v>4</v>
      </c>
      <c r="BV66" s="1" t="s">
        <v>622</v>
      </c>
      <c r="BW66" s="1" t="s">
        <v>88</v>
      </c>
      <c r="BX66" s="1" t="s">
        <v>89</v>
      </c>
      <c r="BY66" s="1">
        <v>4</v>
      </c>
      <c r="BZ66" s="1" t="s">
        <v>88</v>
      </c>
      <c r="CA66" s="1">
        <v>9</v>
      </c>
      <c r="CB66" s="1" t="s">
        <v>623</v>
      </c>
      <c r="CC66" s="1" t="s">
        <v>88</v>
      </c>
    </row>
    <row r="67" spans="1:82" ht="16" x14ac:dyDescent="0.2">
      <c r="A67" s="2">
        <v>43989.486759259256</v>
      </c>
      <c r="B67" s="1" t="s">
        <v>108</v>
      </c>
      <c r="C67" s="1">
        <v>22</v>
      </c>
      <c r="D67" s="1" t="s">
        <v>81</v>
      </c>
      <c r="E67" s="1" t="s">
        <v>263</v>
      </c>
      <c r="X67" s="1">
        <v>3</v>
      </c>
      <c r="Y67" s="1">
        <v>0</v>
      </c>
      <c r="Z67" s="1">
        <v>0</v>
      </c>
      <c r="AA67" s="1">
        <v>0</v>
      </c>
      <c r="AB67" s="1" t="s">
        <v>83</v>
      </c>
      <c r="AC67" s="1" t="s">
        <v>84</v>
      </c>
      <c r="AD67" s="1" t="s">
        <v>85</v>
      </c>
      <c r="AE67" s="1" t="s">
        <v>86</v>
      </c>
      <c r="AF67" s="1" t="s">
        <v>88</v>
      </c>
      <c r="AG67" s="1" t="s">
        <v>89</v>
      </c>
      <c r="AH67" s="1" t="s">
        <v>89</v>
      </c>
      <c r="AI67" s="1" t="s">
        <v>150</v>
      </c>
      <c r="AJ67" s="1" t="s">
        <v>317</v>
      </c>
      <c r="AK67" s="1" t="s">
        <v>624</v>
      </c>
      <c r="AL67" s="1" t="s">
        <v>625</v>
      </c>
      <c r="AM67" s="1" t="s">
        <v>626</v>
      </c>
      <c r="AN67" s="1" t="s">
        <v>627</v>
      </c>
      <c r="AO67" s="1" t="s">
        <v>167</v>
      </c>
      <c r="AP67" s="1" t="s">
        <v>93</v>
      </c>
      <c r="AQ67" s="1" t="s">
        <v>94</v>
      </c>
      <c r="AR67" s="1" t="s">
        <v>88</v>
      </c>
      <c r="AS67" s="1">
        <v>0</v>
      </c>
      <c r="AT67" s="1" t="s">
        <v>95</v>
      </c>
      <c r="AU67" s="1" t="s">
        <v>628</v>
      </c>
      <c r="AV67" s="1"/>
      <c r="AW67" s="13">
        <v>170200</v>
      </c>
      <c r="AX67" s="1">
        <v>130000</v>
      </c>
      <c r="AY67" s="1" t="s">
        <v>279</v>
      </c>
      <c r="AZ67" s="1">
        <v>4</v>
      </c>
      <c r="BA67" s="1">
        <v>4</v>
      </c>
      <c r="BB67" s="1" t="s">
        <v>88</v>
      </c>
      <c r="BC67" s="1" t="s">
        <v>97</v>
      </c>
      <c r="BD67" s="1" t="s">
        <v>88</v>
      </c>
      <c r="BE67" s="1">
        <v>0</v>
      </c>
      <c r="BF67" s="1">
        <v>0</v>
      </c>
      <c r="BG67" s="1" t="s">
        <v>120</v>
      </c>
      <c r="BH67" s="1" t="s">
        <v>138</v>
      </c>
      <c r="BI67" s="1" t="s">
        <v>122</v>
      </c>
      <c r="BJ67" s="1" t="s">
        <v>88</v>
      </c>
      <c r="BK67" s="1" t="s">
        <v>629</v>
      </c>
      <c r="BL67" s="1" t="s">
        <v>630</v>
      </c>
      <c r="BM67" s="1" t="s">
        <v>631</v>
      </c>
      <c r="BN67" s="1" t="s">
        <v>170</v>
      </c>
      <c r="BO67" s="1" t="s">
        <v>103</v>
      </c>
      <c r="BP67" s="1">
        <v>9</v>
      </c>
      <c r="BQ67" s="1">
        <v>7</v>
      </c>
      <c r="BR67" s="1" t="s">
        <v>466</v>
      </c>
      <c r="BS67" s="1">
        <v>2</v>
      </c>
      <c r="BT67" s="1">
        <v>0</v>
      </c>
      <c r="BU67" s="1">
        <v>3</v>
      </c>
      <c r="BV67" s="1" t="s">
        <v>184</v>
      </c>
      <c r="BW67" s="1" t="s">
        <v>88</v>
      </c>
      <c r="BX67" s="1" t="s">
        <v>88</v>
      </c>
      <c r="BY67" s="1">
        <v>3</v>
      </c>
      <c r="BZ67" s="1" t="s">
        <v>127</v>
      </c>
      <c r="CA67" s="1">
        <v>10</v>
      </c>
      <c r="CB67" s="1" t="s">
        <v>107</v>
      </c>
      <c r="CC67" s="1" t="s">
        <v>88</v>
      </c>
    </row>
    <row r="68" spans="1:82" ht="16" x14ac:dyDescent="0.2">
      <c r="A68" s="2">
        <v>43989.489236111112</v>
      </c>
      <c r="B68" s="1" t="s">
        <v>108</v>
      </c>
      <c r="C68" s="1">
        <v>32</v>
      </c>
      <c r="D68" s="1" t="s">
        <v>81</v>
      </c>
      <c r="E68" s="1" t="s">
        <v>200</v>
      </c>
      <c r="X68" s="1">
        <v>12</v>
      </c>
      <c r="Y68" s="1">
        <v>7</v>
      </c>
      <c r="Z68" s="1">
        <v>7</v>
      </c>
      <c r="AA68" s="1">
        <v>0</v>
      </c>
      <c r="AB68" s="1" t="s">
        <v>128</v>
      </c>
      <c r="AC68" s="1" t="s">
        <v>147</v>
      </c>
      <c r="AD68" s="1" t="s">
        <v>632</v>
      </c>
      <c r="AE68" s="1" t="s">
        <v>633</v>
      </c>
      <c r="AF68" s="1" t="s">
        <v>110</v>
      </c>
      <c r="AG68" s="1" t="s">
        <v>88</v>
      </c>
      <c r="AH68" s="1" t="s">
        <v>88</v>
      </c>
      <c r="AI68" s="1" t="s">
        <v>634</v>
      </c>
      <c r="AJ68" s="1" t="s">
        <v>635</v>
      </c>
      <c r="AK68" s="1" t="s">
        <v>92</v>
      </c>
      <c r="AL68" s="1" t="s">
        <v>92</v>
      </c>
      <c r="AM68" s="1" t="s">
        <v>636</v>
      </c>
      <c r="AN68" s="1" t="s">
        <v>91</v>
      </c>
      <c r="AO68" s="1" t="s">
        <v>637</v>
      </c>
      <c r="AP68" s="1" t="s">
        <v>132</v>
      </c>
      <c r="AQ68" s="1" t="s">
        <v>94</v>
      </c>
      <c r="AR68" s="1" t="s">
        <v>157</v>
      </c>
      <c r="AS68" s="1">
        <v>80000</v>
      </c>
      <c r="AT68" s="1" t="s">
        <v>536</v>
      </c>
      <c r="AU68" s="1" t="s">
        <v>96</v>
      </c>
      <c r="AV68" s="1"/>
      <c r="AW68" s="13">
        <v>42000</v>
      </c>
      <c r="AX68" s="1">
        <v>36000</v>
      </c>
      <c r="AZ68" s="1">
        <v>3</v>
      </c>
      <c r="BA68" s="1">
        <v>1</v>
      </c>
      <c r="BB68" s="1" t="s">
        <v>117</v>
      </c>
      <c r="BC68" s="1" t="s">
        <v>136</v>
      </c>
      <c r="BD68" s="1" t="s">
        <v>88</v>
      </c>
      <c r="BE68" s="1">
        <v>0</v>
      </c>
      <c r="BF68" s="1">
        <v>0</v>
      </c>
      <c r="BG68" s="1" t="s">
        <v>120</v>
      </c>
      <c r="BH68" s="1" t="s">
        <v>121</v>
      </c>
      <c r="BJ68" s="1" t="s">
        <v>88</v>
      </c>
      <c r="BK68" s="1" t="s">
        <v>556</v>
      </c>
      <c r="BL68" s="1" t="s">
        <v>638</v>
      </c>
      <c r="BM68" s="1" t="s">
        <v>639</v>
      </c>
      <c r="BN68" s="1" t="s">
        <v>170</v>
      </c>
      <c r="BO68" s="1" t="s">
        <v>124</v>
      </c>
      <c r="BP68" s="1">
        <v>8</v>
      </c>
      <c r="BQ68" s="1">
        <v>8</v>
      </c>
      <c r="BR68" s="1" t="s">
        <v>640</v>
      </c>
      <c r="BS68" s="1">
        <v>2</v>
      </c>
      <c r="BT68" s="1">
        <v>0</v>
      </c>
      <c r="BU68" s="1">
        <v>0</v>
      </c>
      <c r="BV68" s="1" t="s">
        <v>105</v>
      </c>
      <c r="BW68" s="1" t="s">
        <v>89</v>
      </c>
      <c r="BX68" s="1" t="s">
        <v>88</v>
      </c>
      <c r="BY68" s="1">
        <v>2</v>
      </c>
      <c r="BZ68" s="1" t="s">
        <v>88</v>
      </c>
      <c r="CA68" s="1">
        <v>9</v>
      </c>
      <c r="CB68" s="1" t="s">
        <v>185</v>
      </c>
      <c r="CC68" s="1" t="s">
        <v>641</v>
      </c>
    </row>
    <row r="69" spans="1:82" ht="16" x14ac:dyDescent="0.2">
      <c r="A69" s="2">
        <v>43989.49454861111</v>
      </c>
      <c r="B69" s="1" t="s">
        <v>108</v>
      </c>
      <c r="C69" s="1">
        <v>22</v>
      </c>
      <c r="D69" s="1" t="s">
        <v>81</v>
      </c>
      <c r="E69" s="1" t="s">
        <v>82</v>
      </c>
      <c r="X69" s="4">
        <v>44317</v>
      </c>
      <c r="Y69" s="1">
        <v>1</v>
      </c>
      <c r="Z69" s="1">
        <v>1</v>
      </c>
      <c r="AA69" s="1">
        <v>0</v>
      </c>
      <c r="AB69" s="1" t="s">
        <v>83</v>
      </c>
      <c r="AC69" s="1" t="s">
        <v>147</v>
      </c>
      <c r="AD69" s="1" t="s">
        <v>642</v>
      </c>
      <c r="AE69" s="1" t="s">
        <v>643</v>
      </c>
      <c r="AF69" s="1" t="s">
        <v>202</v>
      </c>
      <c r="AG69" s="1" t="s">
        <v>88</v>
      </c>
      <c r="AH69" s="1" t="s">
        <v>89</v>
      </c>
      <c r="AI69" s="1" t="s">
        <v>111</v>
      </c>
      <c r="AJ69" s="1" t="s">
        <v>234</v>
      </c>
      <c r="AK69" s="1" t="s">
        <v>389</v>
      </c>
      <c r="AL69" s="1" t="s">
        <v>644</v>
      </c>
      <c r="AM69" s="1" t="s">
        <v>91</v>
      </c>
      <c r="AN69" s="1" t="s">
        <v>166</v>
      </c>
      <c r="AO69" s="1" t="s">
        <v>332</v>
      </c>
      <c r="AP69" s="1" t="s">
        <v>93</v>
      </c>
      <c r="AQ69" s="1" t="s">
        <v>94</v>
      </c>
      <c r="AR69" s="1" t="s">
        <v>88</v>
      </c>
      <c r="AS69" s="1">
        <v>0</v>
      </c>
      <c r="AT69" s="1" t="s">
        <v>134</v>
      </c>
      <c r="AU69" s="1" t="s">
        <v>96</v>
      </c>
      <c r="AV69" s="1"/>
      <c r="AW69" s="13">
        <v>60000</v>
      </c>
      <c r="AX69" s="1">
        <v>49800</v>
      </c>
      <c r="AZ69" s="1">
        <v>1</v>
      </c>
      <c r="BA69" s="1">
        <v>1</v>
      </c>
      <c r="BB69" s="1" t="s">
        <v>88</v>
      </c>
      <c r="BC69" s="1" t="s">
        <v>97</v>
      </c>
      <c r="BD69" s="1" t="s">
        <v>88</v>
      </c>
      <c r="BE69" s="1">
        <v>0</v>
      </c>
      <c r="BF69" s="1">
        <v>0</v>
      </c>
      <c r="BG69" s="1" t="s">
        <v>120</v>
      </c>
      <c r="BH69" s="1" t="s">
        <v>121</v>
      </c>
      <c r="BJ69" s="1" t="s">
        <v>88</v>
      </c>
      <c r="BK69" s="1" t="s">
        <v>645</v>
      </c>
      <c r="BL69" s="1" t="s">
        <v>630</v>
      </c>
      <c r="BM69" s="1" t="s">
        <v>646</v>
      </c>
      <c r="BN69" s="1" t="s">
        <v>102</v>
      </c>
      <c r="BO69" s="1" t="s">
        <v>124</v>
      </c>
      <c r="BP69" s="1">
        <v>1</v>
      </c>
      <c r="BQ69" s="1">
        <v>7</v>
      </c>
      <c r="BR69" s="1" t="s">
        <v>466</v>
      </c>
      <c r="BS69" s="1">
        <v>4</v>
      </c>
      <c r="BT69" s="1">
        <v>0</v>
      </c>
      <c r="BU69" s="1">
        <v>1</v>
      </c>
      <c r="BV69" s="1" t="s">
        <v>143</v>
      </c>
      <c r="BW69" s="1" t="s">
        <v>88</v>
      </c>
      <c r="BX69" s="1" t="s">
        <v>88</v>
      </c>
      <c r="BY69" s="1">
        <v>4</v>
      </c>
      <c r="BZ69" s="1" t="s">
        <v>88</v>
      </c>
      <c r="CA69" s="1">
        <v>1</v>
      </c>
      <c r="CB69" s="1" t="s">
        <v>107</v>
      </c>
      <c r="CC69" s="1" t="s">
        <v>88</v>
      </c>
    </row>
    <row r="70" spans="1:82" ht="16" x14ac:dyDescent="0.2">
      <c r="A70" s="2">
        <v>43989.494733796295</v>
      </c>
      <c r="B70" s="1" t="s">
        <v>80</v>
      </c>
      <c r="C70" s="1">
        <v>30</v>
      </c>
      <c r="D70" s="1" t="s">
        <v>81</v>
      </c>
      <c r="E70" s="1" t="s">
        <v>263</v>
      </c>
      <c r="X70" s="1">
        <v>10</v>
      </c>
      <c r="Y70" s="1">
        <v>0</v>
      </c>
      <c r="Z70" s="1">
        <v>4</v>
      </c>
      <c r="AA70" s="1">
        <v>0</v>
      </c>
      <c r="AB70" s="1" t="s">
        <v>83</v>
      </c>
      <c r="AC70" s="1" t="s">
        <v>147</v>
      </c>
      <c r="AD70" s="1" t="s">
        <v>187</v>
      </c>
      <c r="AE70" s="1" t="s">
        <v>161</v>
      </c>
      <c r="AF70" s="1" t="s">
        <v>202</v>
      </c>
      <c r="AG70" s="1" t="s">
        <v>88</v>
      </c>
      <c r="AH70" s="1" t="s">
        <v>89</v>
      </c>
      <c r="AI70" s="1" t="s">
        <v>111</v>
      </c>
      <c r="AJ70" s="1" t="s">
        <v>317</v>
      </c>
      <c r="AK70" s="1" t="s">
        <v>647</v>
      </c>
      <c r="AL70" s="1" t="s">
        <v>648</v>
      </c>
      <c r="AM70" s="1" t="s">
        <v>649</v>
      </c>
      <c r="AN70" s="1" t="s">
        <v>650</v>
      </c>
      <c r="AO70" s="1" t="s">
        <v>193</v>
      </c>
      <c r="AP70" s="1" t="s">
        <v>93</v>
      </c>
      <c r="AQ70" s="1" t="s">
        <v>94</v>
      </c>
      <c r="AR70" s="1" t="s">
        <v>88</v>
      </c>
      <c r="AS70" s="1">
        <v>0</v>
      </c>
      <c r="AT70" s="1" t="s">
        <v>134</v>
      </c>
      <c r="AU70" s="1" t="s">
        <v>628</v>
      </c>
      <c r="AV70" s="1"/>
      <c r="AW70" s="13">
        <v>283000</v>
      </c>
      <c r="AX70" s="1">
        <v>265000</v>
      </c>
      <c r="AY70" s="1" t="s">
        <v>279</v>
      </c>
      <c r="AZ70" s="1">
        <v>4</v>
      </c>
      <c r="BA70" s="1">
        <v>4</v>
      </c>
      <c r="BB70" s="1" t="s">
        <v>88</v>
      </c>
      <c r="BC70" s="1" t="s">
        <v>97</v>
      </c>
      <c r="BD70" s="1" t="s">
        <v>88</v>
      </c>
      <c r="BE70" s="1">
        <v>0</v>
      </c>
      <c r="BF70" s="1">
        <v>0</v>
      </c>
      <c r="BG70" s="1" t="s">
        <v>137</v>
      </c>
      <c r="BH70" s="1" t="s">
        <v>121</v>
      </c>
      <c r="BN70" s="1" t="s">
        <v>196</v>
      </c>
      <c r="BO70" s="1" t="s">
        <v>103</v>
      </c>
      <c r="BP70" s="1">
        <v>10</v>
      </c>
      <c r="BQ70" s="1">
        <v>10</v>
      </c>
      <c r="BR70" s="1" t="s">
        <v>217</v>
      </c>
      <c r="BS70" s="1">
        <v>4</v>
      </c>
      <c r="BT70" s="1">
        <v>0</v>
      </c>
      <c r="BU70" s="1">
        <v>1</v>
      </c>
      <c r="BV70" s="1" t="s">
        <v>143</v>
      </c>
      <c r="BW70" s="1" t="s">
        <v>88</v>
      </c>
      <c r="BX70" s="1" t="s">
        <v>88</v>
      </c>
      <c r="BY70" s="1">
        <v>4</v>
      </c>
      <c r="BZ70" s="1" t="s">
        <v>88</v>
      </c>
      <c r="CA70" s="1">
        <v>8</v>
      </c>
      <c r="CB70" s="1" t="s">
        <v>185</v>
      </c>
      <c r="CC70" s="1" t="s">
        <v>88</v>
      </c>
    </row>
    <row r="71" spans="1:82" ht="16" x14ac:dyDescent="0.2">
      <c r="A71" s="2">
        <v>43989.497928240744</v>
      </c>
      <c r="B71" s="1" t="s">
        <v>108</v>
      </c>
      <c r="C71" s="1">
        <v>28</v>
      </c>
      <c r="D71" s="1" t="s">
        <v>81</v>
      </c>
      <c r="E71" s="1" t="s">
        <v>200</v>
      </c>
      <c r="X71" s="1">
        <v>2</v>
      </c>
      <c r="Y71" s="1">
        <v>2</v>
      </c>
      <c r="Z71" s="1">
        <v>2</v>
      </c>
      <c r="AA71" s="1">
        <v>0</v>
      </c>
      <c r="AB71" s="1" t="s">
        <v>128</v>
      </c>
      <c r="AC71" s="1" t="s">
        <v>129</v>
      </c>
      <c r="AF71" s="1" t="s">
        <v>202</v>
      </c>
      <c r="AG71" s="1" t="s">
        <v>89</v>
      </c>
      <c r="AH71" s="1" t="s">
        <v>89</v>
      </c>
      <c r="AI71" s="1" t="s">
        <v>111</v>
      </c>
      <c r="AJ71" s="1" t="s">
        <v>91</v>
      </c>
      <c r="AK71" s="1" t="s">
        <v>189</v>
      </c>
      <c r="AL71" s="1" t="s">
        <v>651</v>
      </c>
      <c r="AM71" s="1" t="s">
        <v>652</v>
      </c>
      <c r="AN71" s="1" t="s">
        <v>91</v>
      </c>
      <c r="AO71" s="1" t="s">
        <v>193</v>
      </c>
      <c r="AP71" s="1" t="s">
        <v>168</v>
      </c>
      <c r="AQ71" s="1" t="s">
        <v>94</v>
      </c>
      <c r="AR71" s="1" t="s">
        <v>88</v>
      </c>
      <c r="AS71" s="1">
        <v>0</v>
      </c>
      <c r="AT71" s="1" t="s">
        <v>134</v>
      </c>
      <c r="AU71" s="1" t="s">
        <v>96</v>
      </c>
      <c r="AV71" s="1"/>
      <c r="AW71" s="13">
        <v>54120</v>
      </c>
      <c r="AX71" s="1">
        <v>47875</v>
      </c>
      <c r="AZ71" s="1">
        <v>3</v>
      </c>
      <c r="BA71" s="1">
        <v>3</v>
      </c>
      <c r="BB71" s="1" t="s">
        <v>88</v>
      </c>
      <c r="BC71" s="1" t="s">
        <v>97</v>
      </c>
      <c r="BD71" s="1" t="s">
        <v>119</v>
      </c>
      <c r="BE71" s="1">
        <v>1</v>
      </c>
      <c r="BF71" s="1">
        <v>6</v>
      </c>
      <c r="BG71" s="1" t="s">
        <v>120</v>
      </c>
      <c r="BH71" s="1" t="s">
        <v>121</v>
      </c>
      <c r="BK71" s="1" t="s">
        <v>653</v>
      </c>
      <c r="BL71" s="1" t="s">
        <v>654</v>
      </c>
      <c r="BM71" s="1" t="s">
        <v>655</v>
      </c>
      <c r="BN71" s="1" t="s">
        <v>294</v>
      </c>
      <c r="BO71" s="1" t="s">
        <v>182</v>
      </c>
      <c r="BP71" s="1">
        <v>8</v>
      </c>
      <c r="BQ71" s="1">
        <v>9</v>
      </c>
      <c r="BR71" s="1" t="s">
        <v>656</v>
      </c>
      <c r="BS71" s="1">
        <v>3</v>
      </c>
      <c r="BT71" s="1">
        <v>2</v>
      </c>
      <c r="BU71" s="1">
        <v>3</v>
      </c>
      <c r="BV71" s="1" t="s">
        <v>172</v>
      </c>
      <c r="BW71" s="1" t="s">
        <v>89</v>
      </c>
      <c r="BX71" s="1" t="s">
        <v>88</v>
      </c>
      <c r="BY71" s="1">
        <v>2</v>
      </c>
      <c r="BZ71" s="1" t="s">
        <v>88</v>
      </c>
      <c r="CA71" s="1">
        <v>9</v>
      </c>
      <c r="CB71" s="1" t="s">
        <v>107</v>
      </c>
      <c r="CC71" s="1" t="s">
        <v>305</v>
      </c>
      <c r="CD71" s="1" t="s">
        <v>657</v>
      </c>
    </row>
    <row r="72" spans="1:82" ht="16" x14ac:dyDescent="0.2">
      <c r="A72" s="2">
        <v>43989.505601851852</v>
      </c>
      <c r="B72" s="1" t="s">
        <v>108</v>
      </c>
      <c r="C72" s="1">
        <v>22</v>
      </c>
      <c r="D72" s="1" t="s">
        <v>81</v>
      </c>
      <c r="E72" s="1" t="s">
        <v>263</v>
      </c>
      <c r="X72" s="1">
        <v>3</v>
      </c>
      <c r="Y72" s="1">
        <v>2</v>
      </c>
      <c r="Z72" s="1">
        <v>2</v>
      </c>
      <c r="AA72" s="1">
        <v>0</v>
      </c>
      <c r="AB72" s="1" t="s">
        <v>83</v>
      </c>
      <c r="AC72" s="1" t="s">
        <v>84</v>
      </c>
      <c r="AD72" s="1" t="s">
        <v>658</v>
      </c>
      <c r="AE72" s="1" t="s">
        <v>405</v>
      </c>
      <c r="AF72" s="1" t="s">
        <v>202</v>
      </c>
      <c r="AG72" s="1" t="s">
        <v>88</v>
      </c>
      <c r="AH72" s="1" t="s">
        <v>89</v>
      </c>
      <c r="AI72" s="1" t="s">
        <v>150</v>
      </c>
      <c r="AJ72" s="1" t="s">
        <v>659</v>
      </c>
      <c r="AK72" s="1" t="s">
        <v>399</v>
      </c>
      <c r="AL72" s="1" t="s">
        <v>92</v>
      </c>
      <c r="AM72" s="1" t="s">
        <v>660</v>
      </c>
      <c r="AN72" s="1" t="s">
        <v>91</v>
      </c>
      <c r="AO72" s="1" t="s">
        <v>92</v>
      </c>
      <c r="AP72" s="1" t="s">
        <v>132</v>
      </c>
      <c r="AQ72" s="1" t="s">
        <v>94</v>
      </c>
      <c r="AR72" s="1" t="s">
        <v>88</v>
      </c>
      <c r="AS72" s="1">
        <v>0</v>
      </c>
      <c r="AT72" s="1" t="s">
        <v>536</v>
      </c>
      <c r="AU72" s="1" t="s">
        <v>472</v>
      </c>
      <c r="AV72" s="1"/>
      <c r="AW72" s="13">
        <v>65000</v>
      </c>
      <c r="AX72" s="1">
        <v>40000</v>
      </c>
      <c r="AZ72" s="1">
        <v>3</v>
      </c>
      <c r="BA72" s="1">
        <v>2</v>
      </c>
      <c r="BB72" s="1" t="s">
        <v>88</v>
      </c>
      <c r="BC72" s="1" t="s">
        <v>97</v>
      </c>
      <c r="BD72" s="1" t="s">
        <v>119</v>
      </c>
      <c r="BE72" s="1">
        <v>25</v>
      </c>
      <c r="BF72" s="1">
        <v>3</v>
      </c>
      <c r="BG72" s="1" t="s">
        <v>120</v>
      </c>
      <c r="BH72" s="1" t="s">
        <v>121</v>
      </c>
      <c r="BI72" s="1" t="s">
        <v>122</v>
      </c>
      <c r="BJ72" s="1" t="s">
        <v>88</v>
      </c>
      <c r="BN72" s="1" t="s">
        <v>170</v>
      </c>
      <c r="BO72" s="1" t="s">
        <v>182</v>
      </c>
      <c r="BP72" s="1">
        <v>5</v>
      </c>
      <c r="BQ72" s="1">
        <v>9</v>
      </c>
      <c r="BR72" s="1" t="s">
        <v>661</v>
      </c>
      <c r="BS72" s="1">
        <v>4</v>
      </c>
      <c r="BT72" s="1">
        <v>0</v>
      </c>
      <c r="BU72" s="1">
        <v>5</v>
      </c>
      <c r="BV72" s="1" t="s">
        <v>184</v>
      </c>
      <c r="BW72" s="1" t="s">
        <v>89</v>
      </c>
      <c r="BX72" s="1" t="s">
        <v>88</v>
      </c>
      <c r="BY72" s="1">
        <v>4</v>
      </c>
      <c r="BZ72" s="1" t="s">
        <v>88</v>
      </c>
      <c r="CA72" s="1">
        <v>8</v>
      </c>
      <c r="CB72" s="1" t="s">
        <v>107</v>
      </c>
      <c r="CC72" s="1" t="s">
        <v>88</v>
      </c>
      <c r="CD72" s="1" t="s">
        <v>662</v>
      </c>
    </row>
    <row r="73" spans="1:82" ht="16" x14ac:dyDescent="0.2">
      <c r="A73" s="2">
        <v>43989.511666666665</v>
      </c>
      <c r="B73" s="1" t="s">
        <v>108</v>
      </c>
      <c r="C73" s="1">
        <v>26</v>
      </c>
      <c r="D73" s="1" t="s">
        <v>81</v>
      </c>
      <c r="E73" s="1" t="s">
        <v>263</v>
      </c>
      <c r="X73" s="1">
        <v>5</v>
      </c>
      <c r="Y73" s="1">
        <v>0</v>
      </c>
      <c r="Z73" s="1">
        <v>4</v>
      </c>
      <c r="AA73" s="1">
        <v>0</v>
      </c>
      <c r="AB73" s="1" t="s">
        <v>83</v>
      </c>
      <c r="AC73" s="1" t="s">
        <v>147</v>
      </c>
      <c r="AD73" s="1" t="s">
        <v>404</v>
      </c>
      <c r="AE73" s="1" t="s">
        <v>663</v>
      </c>
      <c r="AF73" s="1" t="s">
        <v>87</v>
      </c>
      <c r="AG73" s="1" t="s">
        <v>88</v>
      </c>
      <c r="AH73" s="1" t="s">
        <v>88</v>
      </c>
      <c r="AI73" s="1" t="s">
        <v>150</v>
      </c>
      <c r="AJ73" s="1" t="s">
        <v>211</v>
      </c>
      <c r="AK73" s="1" t="s">
        <v>664</v>
      </c>
      <c r="AL73" s="1" t="s">
        <v>665</v>
      </c>
      <c r="AM73" s="1" t="s">
        <v>666</v>
      </c>
      <c r="AN73" s="1" t="s">
        <v>91</v>
      </c>
      <c r="AO73" s="1" t="s">
        <v>667</v>
      </c>
      <c r="AP73" s="1" t="s">
        <v>93</v>
      </c>
      <c r="AQ73" s="1" t="s">
        <v>94</v>
      </c>
      <c r="AR73" s="1" t="s">
        <v>157</v>
      </c>
      <c r="AS73" s="1">
        <v>0</v>
      </c>
      <c r="AT73" s="1" t="s">
        <v>134</v>
      </c>
      <c r="AU73" s="1" t="s">
        <v>96</v>
      </c>
      <c r="AV73" s="1"/>
      <c r="AW73" s="13">
        <v>65000</v>
      </c>
      <c r="AX73" s="1">
        <v>55000</v>
      </c>
      <c r="AZ73" s="1">
        <v>2</v>
      </c>
      <c r="BA73" s="1">
        <v>2</v>
      </c>
      <c r="BB73" s="1" t="s">
        <v>88</v>
      </c>
      <c r="BC73" s="1" t="s">
        <v>97</v>
      </c>
      <c r="BD73" s="1" t="s">
        <v>88</v>
      </c>
      <c r="BE73" s="1">
        <v>0</v>
      </c>
      <c r="BF73" s="1">
        <v>0</v>
      </c>
      <c r="BG73" s="1" t="s">
        <v>137</v>
      </c>
      <c r="BH73" s="1" t="s">
        <v>121</v>
      </c>
      <c r="BN73" s="1" t="s">
        <v>123</v>
      </c>
      <c r="BO73" s="1" t="s">
        <v>182</v>
      </c>
      <c r="BP73" s="1">
        <v>7</v>
      </c>
      <c r="BQ73" s="1">
        <v>5</v>
      </c>
      <c r="BR73" s="1" t="s">
        <v>207</v>
      </c>
      <c r="BS73" s="1">
        <v>2</v>
      </c>
      <c r="BT73" s="1">
        <v>0</v>
      </c>
      <c r="BU73" s="1">
        <v>1</v>
      </c>
      <c r="BV73" s="1" t="s">
        <v>143</v>
      </c>
      <c r="BW73" s="1" t="s">
        <v>88</v>
      </c>
      <c r="BX73" s="1" t="s">
        <v>88</v>
      </c>
      <c r="BY73" s="1">
        <v>4</v>
      </c>
      <c r="BZ73" s="1" t="s">
        <v>88</v>
      </c>
      <c r="CA73" s="1">
        <v>6</v>
      </c>
      <c r="CB73" s="1" t="s">
        <v>107</v>
      </c>
      <c r="CC73" s="1" t="s">
        <v>88</v>
      </c>
    </row>
    <row r="74" spans="1:82" ht="16" x14ac:dyDescent="0.2">
      <c r="A74" s="2">
        <v>43989.511736111112</v>
      </c>
      <c r="B74" s="1" t="s">
        <v>108</v>
      </c>
      <c r="C74" s="1">
        <v>34</v>
      </c>
      <c r="D74" s="1" t="s">
        <v>81</v>
      </c>
      <c r="E74" s="1" t="s">
        <v>82</v>
      </c>
      <c r="X74" s="1">
        <v>8</v>
      </c>
      <c r="Y74" s="1">
        <v>1</v>
      </c>
      <c r="Z74" s="1">
        <v>1</v>
      </c>
      <c r="AA74" s="1">
        <v>0</v>
      </c>
      <c r="AB74" s="1" t="s">
        <v>83</v>
      </c>
      <c r="AC74" s="1" t="s">
        <v>84</v>
      </c>
      <c r="AD74" s="1" t="s">
        <v>85</v>
      </c>
      <c r="AE74" s="1" t="s">
        <v>86</v>
      </c>
      <c r="AF74" s="1" t="s">
        <v>110</v>
      </c>
      <c r="AG74" s="1" t="s">
        <v>89</v>
      </c>
      <c r="AH74" s="1" t="s">
        <v>89</v>
      </c>
      <c r="AI74" s="1" t="s">
        <v>150</v>
      </c>
      <c r="AJ74" s="1" t="s">
        <v>668</v>
      </c>
      <c r="AK74" s="1" t="s">
        <v>245</v>
      </c>
      <c r="AL74" s="1" t="s">
        <v>92</v>
      </c>
      <c r="AM74" s="1" t="s">
        <v>482</v>
      </c>
      <c r="AN74" s="1" t="s">
        <v>91</v>
      </c>
      <c r="AO74" s="1" t="s">
        <v>669</v>
      </c>
      <c r="AP74" s="1" t="s">
        <v>93</v>
      </c>
      <c r="AQ74" s="1" t="s">
        <v>133</v>
      </c>
      <c r="AR74" s="1" t="s">
        <v>88</v>
      </c>
      <c r="AS74" s="1">
        <v>0</v>
      </c>
      <c r="AT74" s="1" t="s">
        <v>134</v>
      </c>
      <c r="AU74" s="1" t="s">
        <v>96</v>
      </c>
      <c r="AV74" s="1"/>
      <c r="AW74" s="13">
        <v>165000</v>
      </c>
      <c r="AX74" s="1">
        <v>111000</v>
      </c>
      <c r="AZ74" s="1">
        <v>3</v>
      </c>
      <c r="BA74" s="1">
        <v>3</v>
      </c>
      <c r="BB74" s="1" t="s">
        <v>135</v>
      </c>
      <c r="BC74" s="1" t="s">
        <v>118</v>
      </c>
      <c r="BD74" s="1" t="s">
        <v>119</v>
      </c>
      <c r="BE74" s="4">
        <v>44323</v>
      </c>
      <c r="BF74" s="1">
        <v>3</v>
      </c>
      <c r="BG74" s="1" t="s">
        <v>137</v>
      </c>
      <c r="BH74" s="1" t="s">
        <v>121</v>
      </c>
      <c r="BN74" s="1" t="s">
        <v>141</v>
      </c>
      <c r="BO74" s="1" t="s">
        <v>103</v>
      </c>
      <c r="BP74" s="1">
        <v>10</v>
      </c>
      <c r="BQ74" s="1">
        <v>10</v>
      </c>
      <c r="BR74" s="1" t="s">
        <v>670</v>
      </c>
      <c r="BS74" s="1">
        <v>2</v>
      </c>
      <c r="BT74" s="1">
        <v>1</v>
      </c>
      <c r="BU74" s="1">
        <v>1</v>
      </c>
      <c r="BV74" s="1" t="s">
        <v>218</v>
      </c>
      <c r="BW74" s="1" t="s">
        <v>89</v>
      </c>
      <c r="BX74" s="1" t="s">
        <v>88</v>
      </c>
      <c r="BY74" s="1">
        <v>3</v>
      </c>
      <c r="BZ74" s="1" t="s">
        <v>88</v>
      </c>
      <c r="CA74" s="1">
        <v>10</v>
      </c>
      <c r="CB74" s="1" t="s">
        <v>107</v>
      </c>
      <c r="CC74" s="1" t="s">
        <v>186</v>
      </c>
    </row>
    <row r="75" spans="1:82" ht="16" x14ac:dyDescent="0.2">
      <c r="A75" s="2">
        <v>43989.514421296299</v>
      </c>
      <c r="B75" s="1" t="s">
        <v>108</v>
      </c>
      <c r="C75" s="1">
        <v>44</v>
      </c>
      <c r="D75" s="1" t="s">
        <v>81</v>
      </c>
      <c r="E75" s="1" t="s">
        <v>231</v>
      </c>
      <c r="X75" s="1">
        <v>22</v>
      </c>
      <c r="Y75" s="1">
        <v>0</v>
      </c>
      <c r="Z75" s="1">
        <v>0</v>
      </c>
      <c r="AA75" s="1">
        <v>0</v>
      </c>
      <c r="AB75" s="1" t="s">
        <v>83</v>
      </c>
      <c r="AC75" s="1" t="s">
        <v>147</v>
      </c>
      <c r="AD75" s="1" t="s">
        <v>85</v>
      </c>
      <c r="AE75" s="1" t="s">
        <v>86</v>
      </c>
      <c r="AF75" s="1" t="s">
        <v>87</v>
      </c>
      <c r="AG75" s="1" t="s">
        <v>88</v>
      </c>
      <c r="AH75" s="1" t="s">
        <v>88</v>
      </c>
      <c r="AI75" s="1" t="s">
        <v>150</v>
      </c>
      <c r="AJ75" s="1" t="s">
        <v>438</v>
      </c>
      <c r="AK75" s="1" t="s">
        <v>245</v>
      </c>
      <c r="AL75" s="1" t="s">
        <v>92</v>
      </c>
      <c r="AM75" s="1" t="s">
        <v>671</v>
      </c>
      <c r="AN75" s="1" t="s">
        <v>91</v>
      </c>
      <c r="AO75" s="1" t="s">
        <v>167</v>
      </c>
      <c r="AP75" s="1" t="s">
        <v>93</v>
      </c>
      <c r="AQ75" s="1" t="s">
        <v>94</v>
      </c>
      <c r="AR75" s="1" t="s">
        <v>157</v>
      </c>
      <c r="AS75" s="1">
        <v>0</v>
      </c>
      <c r="AT75" s="1" t="s">
        <v>134</v>
      </c>
      <c r="AU75" s="1" t="s">
        <v>96</v>
      </c>
      <c r="AV75" s="1"/>
      <c r="AW75" s="13">
        <v>100000</v>
      </c>
      <c r="AX75" s="1">
        <v>80000</v>
      </c>
      <c r="AZ75" s="1">
        <v>3</v>
      </c>
      <c r="BA75" s="1">
        <v>3</v>
      </c>
      <c r="BB75" s="1" t="s">
        <v>88</v>
      </c>
      <c r="BC75" s="1" t="s">
        <v>97</v>
      </c>
      <c r="BD75" s="1" t="s">
        <v>119</v>
      </c>
      <c r="BE75" s="4">
        <v>44333</v>
      </c>
      <c r="BF75" s="1">
        <v>7</v>
      </c>
      <c r="BG75" s="1" t="s">
        <v>137</v>
      </c>
      <c r="BH75" s="1" t="s">
        <v>121</v>
      </c>
      <c r="BK75" s="1" t="s">
        <v>383</v>
      </c>
      <c r="BN75" s="1" t="s">
        <v>170</v>
      </c>
      <c r="BO75" s="1" t="s">
        <v>103</v>
      </c>
      <c r="BP75" s="1">
        <v>9</v>
      </c>
      <c r="BQ75" s="1">
        <v>7</v>
      </c>
      <c r="BR75" s="1" t="s">
        <v>371</v>
      </c>
      <c r="BS75" s="1">
        <v>3</v>
      </c>
      <c r="BT75" s="1">
        <v>2</v>
      </c>
      <c r="BU75" s="1">
        <v>3</v>
      </c>
      <c r="BV75" s="1" t="s">
        <v>172</v>
      </c>
      <c r="BW75" s="1" t="s">
        <v>89</v>
      </c>
      <c r="BX75" s="1" t="s">
        <v>88</v>
      </c>
      <c r="BY75" s="1">
        <v>3</v>
      </c>
      <c r="BZ75" s="1" t="s">
        <v>88</v>
      </c>
      <c r="CA75" s="1">
        <v>9</v>
      </c>
      <c r="CB75" s="1" t="s">
        <v>107</v>
      </c>
      <c r="CC75" s="1" t="s">
        <v>88</v>
      </c>
    </row>
    <row r="76" spans="1:82" ht="16" x14ac:dyDescent="0.2">
      <c r="A76" s="2">
        <v>43989.517893518518</v>
      </c>
      <c r="B76" s="1" t="s">
        <v>108</v>
      </c>
      <c r="C76" s="1">
        <v>26</v>
      </c>
      <c r="D76" s="1" t="s">
        <v>81</v>
      </c>
      <c r="E76" s="1" t="s">
        <v>82</v>
      </c>
      <c r="X76" s="1">
        <v>6</v>
      </c>
      <c r="Y76" s="1">
        <v>0</v>
      </c>
      <c r="Z76" s="1">
        <v>0</v>
      </c>
      <c r="AA76" s="1">
        <v>0</v>
      </c>
      <c r="AB76" s="1" t="s">
        <v>174</v>
      </c>
      <c r="AC76" s="1" t="s">
        <v>129</v>
      </c>
      <c r="AD76" s="1" t="s">
        <v>672</v>
      </c>
      <c r="AE76" s="1" t="s">
        <v>553</v>
      </c>
      <c r="AF76" s="1" t="s">
        <v>110</v>
      </c>
      <c r="AG76" s="1" t="s">
        <v>88</v>
      </c>
      <c r="AH76" s="1" t="s">
        <v>88</v>
      </c>
      <c r="AI76" s="1" t="s">
        <v>455</v>
      </c>
      <c r="AJ76" s="1" t="s">
        <v>673</v>
      </c>
      <c r="AK76" s="1" t="s">
        <v>92</v>
      </c>
      <c r="AL76" s="1" t="s">
        <v>92</v>
      </c>
      <c r="AM76" s="1" t="s">
        <v>91</v>
      </c>
      <c r="AN76" s="1" t="s">
        <v>91</v>
      </c>
      <c r="AO76" s="1" t="s">
        <v>667</v>
      </c>
      <c r="AP76" s="1" t="s">
        <v>132</v>
      </c>
      <c r="AQ76" s="1" t="s">
        <v>94</v>
      </c>
      <c r="AR76" s="1" t="s">
        <v>157</v>
      </c>
      <c r="AS76" s="1">
        <v>0</v>
      </c>
      <c r="AT76" s="1" t="s">
        <v>134</v>
      </c>
      <c r="AU76" s="1" t="s">
        <v>96</v>
      </c>
      <c r="AV76" s="1"/>
      <c r="AW76" s="13">
        <v>180000</v>
      </c>
      <c r="AX76" s="1">
        <v>150000</v>
      </c>
      <c r="AZ76" s="1">
        <v>4</v>
      </c>
      <c r="BA76" s="1">
        <v>3</v>
      </c>
      <c r="BB76" s="1" t="s">
        <v>280</v>
      </c>
      <c r="BC76" s="1" t="s">
        <v>249</v>
      </c>
      <c r="BD76" s="1" t="s">
        <v>88</v>
      </c>
      <c r="BE76" s="1">
        <v>0</v>
      </c>
      <c r="BF76" s="1">
        <v>0</v>
      </c>
      <c r="BG76" s="1" t="s">
        <v>137</v>
      </c>
      <c r="BH76" s="1" t="s">
        <v>121</v>
      </c>
      <c r="BK76" s="1" t="s">
        <v>674</v>
      </c>
      <c r="BL76" s="1" t="s">
        <v>571</v>
      </c>
      <c r="BM76" s="1" t="s">
        <v>675</v>
      </c>
      <c r="BN76" s="1" t="s">
        <v>141</v>
      </c>
      <c r="BO76" s="1" t="s">
        <v>124</v>
      </c>
      <c r="BP76" s="1">
        <v>8</v>
      </c>
      <c r="BQ76" s="1">
        <v>8</v>
      </c>
      <c r="BR76" s="1" t="s">
        <v>676</v>
      </c>
      <c r="BS76" s="1">
        <v>3</v>
      </c>
      <c r="BT76" s="1">
        <v>0</v>
      </c>
      <c r="BU76" s="1">
        <v>0</v>
      </c>
      <c r="BV76" s="1" t="s">
        <v>105</v>
      </c>
      <c r="BW76" s="1" t="s">
        <v>89</v>
      </c>
      <c r="BX76" s="1" t="s">
        <v>88</v>
      </c>
      <c r="BY76" s="1">
        <v>3</v>
      </c>
      <c r="BZ76" s="1" t="s">
        <v>127</v>
      </c>
      <c r="CA76" s="1">
        <v>9</v>
      </c>
      <c r="CB76" s="1" t="s">
        <v>185</v>
      </c>
      <c r="CC76" s="1" t="s">
        <v>677</v>
      </c>
      <c r="CD76" s="1" t="s">
        <v>678</v>
      </c>
    </row>
    <row r="77" spans="1:82" ht="16" x14ac:dyDescent="0.2">
      <c r="A77" s="2">
        <v>43989.522951388892</v>
      </c>
      <c r="B77" s="1" t="s">
        <v>108</v>
      </c>
      <c r="C77" s="1">
        <v>34</v>
      </c>
      <c r="D77" s="1" t="s">
        <v>81</v>
      </c>
      <c r="E77" s="1" t="s">
        <v>82</v>
      </c>
      <c r="X77" s="1">
        <v>10</v>
      </c>
      <c r="Y77" s="1">
        <v>10</v>
      </c>
      <c r="Z77" s="1">
        <v>3</v>
      </c>
      <c r="AA77" s="1">
        <v>1</v>
      </c>
      <c r="AB77" s="1" t="s">
        <v>83</v>
      </c>
      <c r="AC77" s="1" t="s">
        <v>84</v>
      </c>
      <c r="AD77" s="1" t="s">
        <v>256</v>
      </c>
      <c r="AE77" s="1" t="s">
        <v>243</v>
      </c>
      <c r="AF77" s="1" t="s">
        <v>110</v>
      </c>
      <c r="AG77" s="1" t="s">
        <v>88</v>
      </c>
      <c r="AH77" s="1" t="s">
        <v>89</v>
      </c>
      <c r="AI77" s="1" t="s">
        <v>130</v>
      </c>
      <c r="AJ77" s="1" t="s">
        <v>679</v>
      </c>
      <c r="AK77" s="1" t="s">
        <v>680</v>
      </c>
      <c r="AL77" s="1" t="s">
        <v>534</v>
      </c>
      <c r="AM77" s="1" t="s">
        <v>681</v>
      </c>
      <c r="AN77" s="1" t="s">
        <v>682</v>
      </c>
      <c r="AO77" s="1" t="s">
        <v>367</v>
      </c>
      <c r="AP77" s="1" t="s">
        <v>132</v>
      </c>
      <c r="AQ77" s="1" t="s">
        <v>94</v>
      </c>
      <c r="AR77" s="1" t="s">
        <v>157</v>
      </c>
      <c r="AS77" s="1">
        <v>0</v>
      </c>
      <c r="AT77" s="1" t="s">
        <v>134</v>
      </c>
      <c r="AU77" s="1" t="s">
        <v>96</v>
      </c>
      <c r="AV77" s="1"/>
      <c r="AW77" s="13">
        <v>106000</v>
      </c>
      <c r="AX77" s="1">
        <v>80000</v>
      </c>
      <c r="AZ77" s="1">
        <v>2</v>
      </c>
      <c r="BA77" s="1">
        <v>1</v>
      </c>
      <c r="BB77" s="1" t="s">
        <v>280</v>
      </c>
      <c r="BC77" s="1" t="s">
        <v>249</v>
      </c>
      <c r="BD77" s="1" t="s">
        <v>88</v>
      </c>
      <c r="BE77" s="1">
        <v>0</v>
      </c>
      <c r="BF77" s="1">
        <v>0</v>
      </c>
      <c r="BG77" s="1" t="s">
        <v>120</v>
      </c>
      <c r="BH77" s="1" t="s">
        <v>121</v>
      </c>
      <c r="BJ77" s="1" t="s">
        <v>88</v>
      </c>
      <c r="BL77" s="1" t="s">
        <v>683</v>
      </c>
      <c r="BM77" s="1" t="s">
        <v>684</v>
      </c>
      <c r="BN77" s="1" t="s">
        <v>252</v>
      </c>
      <c r="BO77" s="1" t="s">
        <v>124</v>
      </c>
      <c r="BP77" s="1">
        <v>7</v>
      </c>
      <c r="BQ77" s="1">
        <v>6</v>
      </c>
      <c r="BR77" s="1" t="s">
        <v>685</v>
      </c>
      <c r="BS77" s="1">
        <v>3</v>
      </c>
      <c r="BT77" s="1">
        <v>1</v>
      </c>
      <c r="BU77" s="1">
        <v>2</v>
      </c>
      <c r="BV77" s="1" t="s">
        <v>172</v>
      </c>
      <c r="BW77" s="1" t="s">
        <v>89</v>
      </c>
      <c r="BX77" s="1" t="s">
        <v>88</v>
      </c>
      <c r="BY77" s="1">
        <v>4</v>
      </c>
      <c r="BZ77" s="1" t="s">
        <v>88</v>
      </c>
      <c r="CA77" s="1">
        <v>7</v>
      </c>
      <c r="CB77" s="1" t="s">
        <v>107</v>
      </c>
      <c r="CC77" s="1" t="s">
        <v>88</v>
      </c>
      <c r="CD77" s="1" t="s">
        <v>686</v>
      </c>
    </row>
    <row r="78" spans="1:82" ht="16" x14ac:dyDescent="0.2">
      <c r="A78" s="2">
        <v>43989.523692129631</v>
      </c>
      <c r="B78" s="1" t="s">
        <v>108</v>
      </c>
      <c r="C78" s="1">
        <v>33</v>
      </c>
      <c r="D78" s="1" t="s">
        <v>81</v>
      </c>
      <c r="E78" s="1" t="s">
        <v>263</v>
      </c>
      <c r="X78" s="1">
        <v>8</v>
      </c>
      <c r="Y78" s="1">
        <v>2</v>
      </c>
      <c r="Z78" s="1">
        <v>1</v>
      </c>
      <c r="AA78" s="1">
        <v>0</v>
      </c>
      <c r="AB78" s="1" t="s">
        <v>128</v>
      </c>
      <c r="AC78" s="1" t="s">
        <v>129</v>
      </c>
      <c r="AF78" s="1" t="s">
        <v>110</v>
      </c>
      <c r="AG78" s="1" t="s">
        <v>88</v>
      </c>
      <c r="AH78" s="1" t="s">
        <v>89</v>
      </c>
      <c r="AI78" s="1" t="s">
        <v>687</v>
      </c>
      <c r="AJ78" s="1" t="s">
        <v>688</v>
      </c>
      <c r="AK78" s="1" t="s">
        <v>286</v>
      </c>
      <c r="AL78" s="1" t="s">
        <v>299</v>
      </c>
      <c r="AM78" s="1" t="s">
        <v>689</v>
      </c>
      <c r="AN78" s="1" t="s">
        <v>192</v>
      </c>
      <c r="AO78" s="1" t="s">
        <v>690</v>
      </c>
      <c r="AP78" s="1" t="s">
        <v>93</v>
      </c>
      <c r="AQ78" s="1" t="s">
        <v>94</v>
      </c>
      <c r="AR78" s="1" t="s">
        <v>88</v>
      </c>
      <c r="AS78" s="1">
        <v>0</v>
      </c>
      <c r="AT78" s="1" t="s">
        <v>134</v>
      </c>
      <c r="AU78" s="1" t="s">
        <v>238</v>
      </c>
      <c r="AV78" s="1"/>
      <c r="AW78" s="13">
        <v>47000</v>
      </c>
      <c r="AX78" s="1">
        <v>44500</v>
      </c>
      <c r="AZ78" s="1">
        <v>4</v>
      </c>
      <c r="BA78" s="1">
        <v>3</v>
      </c>
      <c r="BB78" s="1" t="s">
        <v>88</v>
      </c>
      <c r="BC78" s="1" t="s">
        <v>97</v>
      </c>
      <c r="BD78" s="1" t="s">
        <v>88</v>
      </c>
      <c r="BE78" s="1">
        <v>0</v>
      </c>
      <c r="BF78" s="1">
        <v>0</v>
      </c>
      <c r="BG78" s="1" t="s">
        <v>120</v>
      </c>
      <c r="BH78" s="1" t="s">
        <v>121</v>
      </c>
      <c r="BL78" s="1" t="s">
        <v>691</v>
      </c>
      <c r="BM78" s="1" t="s">
        <v>692</v>
      </c>
      <c r="BN78" s="1" t="s">
        <v>294</v>
      </c>
      <c r="BO78" s="1" t="s">
        <v>124</v>
      </c>
      <c r="BP78" s="1">
        <v>8</v>
      </c>
      <c r="BQ78" s="1">
        <v>6</v>
      </c>
      <c r="BR78" s="1" t="s">
        <v>217</v>
      </c>
      <c r="BS78" s="1">
        <v>4</v>
      </c>
      <c r="BT78" s="1">
        <v>0</v>
      </c>
      <c r="BU78" s="1">
        <v>0</v>
      </c>
      <c r="BV78" s="1" t="s">
        <v>105</v>
      </c>
      <c r="BW78" s="1" t="s">
        <v>89</v>
      </c>
      <c r="BX78" s="1" t="s">
        <v>88</v>
      </c>
      <c r="BY78" s="1">
        <v>4</v>
      </c>
      <c r="BZ78" s="1" t="s">
        <v>693</v>
      </c>
      <c r="CA78" s="1">
        <v>8</v>
      </c>
      <c r="CB78" s="1" t="s">
        <v>107</v>
      </c>
      <c r="CC78" s="1" t="s">
        <v>88</v>
      </c>
    </row>
    <row r="79" spans="1:82" ht="16" x14ac:dyDescent="0.2">
      <c r="A79" s="2">
        <v>43989.525081018517</v>
      </c>
      <c r="B79" s="1" t="s">
        <v>108</v>
      </c>
      <c r="C79" s="1">
        <v>26</v>
      </c>
      <c r="D79" s="1" t="s">
        <v>81</v>
      </c>
      <c r="E79" s="1" t="s">
        <v>263</v>
      </c>
      <c r="X79" s="1">
        <v>2</v>
      </c>
      <c r="Y79" s="1">
        <v>2</v>
      </c>
      <c r="Z79" s="1">
        <v>1</v>
      </c>
      <c r="AA79" s="1">
        <v>9</v>
      </c>
      <c r="AB79" s="1" t="s">
        <v>128</v>
      </c>
      <c r="AC79" s="1" t="s">
        <v>129</v>
      </c>
      <c r="AF79" s="1" t="s">
        <v>110</v>
      </c>
      <c r="AG79" s="1" t="s">
        <v>88</v>
      </c>
      <c r="AH79" s="1" t="s">
        <v>88</v>
      </c>
      <c r="AI79" s="1" t="s">
        <v>687</v>
      </c>
      <c r="AJ79" s="1" t="s">
        <v>694</v>
      </c>
      <c r="AK79" s="1" t="s">
        <v>92</v>
      </c>
      <c r="AL79" s="1" t="s">
        <v>92</v>
      </c>
      <c r="AM79" s="1" t="s">
        <v>695</v>
      </c>
      <c r="AN79" s="1" t="s">
        <v>91</v>
      </c>
      <c r="AO79" s="1" t="s">
        <v>92</v>
      </c>
      <c r="AP79" s="1" t="s">
        <v>132</v>
      </c>
      <c r="AQ79" s="1" t="s">
        <v>94</v>
      </c>
      <c r="AR79" s="1" t="s">
        <v>88</v>
      </c>
      <c r="AS79" s="1">
        <v>0</v>
      </c>
      <c r="AT79" s="1" t="s">
        <v>134</v>
      </c>
      <c r="AU79" s="1" t="s">
        <v>530</v>
      </c>
      <c r="AV79" s="1"/>
      <c r="AW79" s="13">
        <v>61000</v>
      </c>
      <c r="AX79" s="1">
        <v>48000</v>
      </c>
      <c r="AZ79" s="1">
        <v>3</v>
      </c>
      <c r="BA79" s="1">
        <v>3</v>
      </c>
      <c r="BB79" s="1" t="s">
        <v>88</v>
      </c>
      <c r="BC79" s="1" t="s">
        <v>97</v>
      </c>
      <c r="BD79" s="1" t="s">
        <v>290</v>
      </c>
      <c r="BE79" s="1">
        <v>17</v>
      </c>
      <c r="BF79" s="1">
        <v>7</v>
      </c>
      <c r="BG79" s="1" t="s">
        <v>120</v>
      </c>
      <c r="BH79" s="1" t="s">
        <v>121</v>
      </c>
      <c r="BL79" s="1" t="s">
        <v>696</v>
      </c>
      <c r="BN79" s="1" t="s">
        <v>181</v>
      </c>
      <c r="BO79" s="1" t="s">
        <v>103</v>
      </c>
      <c r="BP79" s="1">
        <v>8</v>
      </c>
      <c r="BQ79" s="1">
        <v>6</v>
      </c>
      <c r="BR79" s="1" t="s">
        <v>697</v>
      </c>
      <c r="BS79" s="1">
        <v>4</v>
      </c>
      <c r="BT79" s="1">
        <v>0</v>
      </c>
      <c r="BU79" s="1">
        <v>0</v>
      </c>
      <c r="BV79" s="1" t="s">
        <v>105</v>
      </c>
      <c r="BW79" s="1" t="s">
        <v>89</v>
      </c>
      <c r="BX79" s="1" t="s">
        <v>88</v>
      </c>
      <c r="BY79" s="1">
        <v>4</v>
      </c>
      <c r="BZ79" s="1" t="s">
        <v>88</v>
      </c>
      <c r="CA79" s="1">
        <v>10</v>
      </c>
      <c r="CB79" s="1" t="s">
        <v>107</v>
      </c>
      <c r="CC79" s="1" t="s">
        <v>88</v>
      </c>
    </row>
    <row r="80" spans="1:82" ht="16" x14ac:dyDescent="0.2">
      <c r="A80" s="2">
        <v>43989.525219907409</v>
      </c>
      <c r="B80" s="1" t="s">
        <v>108</v>
      </c>
      <c r="C80" s="1">
        <v>38</v>
      </c>
      <c r="D80" s="1" t="s">
        <v>81</v>
      </c>
      <c r="E80" s="1" t="s">
        <v>82</v>
      </c>
      <c r="X80" s="1">
        <v>16</v>
      </c>
      <c r="Y80" s="1">
        <v>5</v>
      </c>
      <c r="Z80" s="1">
        <v>5</v>
      </c>
      <c r="AA80" s="1">
        <v>1</v>
      </c>
      <c r="AB80" s="1" t="s">
        <v>83</v>
      </c>
      <c r="AC80" s="1" t="s">
        <v>84</v>
      </c>
      <c r="AD80" s="1" t="s">
        <v>404</v>
      </c>
      <c r="AE80" s="1" t="s">
        <v>586</v>
      </c>
      <c r="AF80" s="1" t="s">
        <v>202</v>
      </c>
      <c r="AG80" s="1" t="s">
        <v>88</v>
      </c>
      <c r="AH80" s="1" t="s">
        <v>88</v>
      </c>
      <c r="AI80" s="1" t="s">
        <v>272</v>
      </c>
      <c r="AJ80" s="1" t="s">
        <v>131</v>
      </c>
      <c r="AK80" s="1" t="s">
        <v>399</v>
      </c>
      <c r="AL80" s="1" t="s">
        <v>698</v>
      </c>
      <c r="AM80" s="1" t="s">
        <v>699</v>
      </c>
      <c r="AN80" s="1" t="s">
        <v>91</v>
      </c>
      <c r="AO80" s="1" t="s">
        <v>700</v>
      </c>
      <c r="AP80" s="1" t="s">
        <v>132</v>
      </c>
      <c r="AQ80" s="1" t="s">
        <v>133</v>
      </c>
      <c r="AR80" s="1" t="s">
        <v>88</v>
      </c>
      <c r="AS80" s="1">
        <v>0</v>
      </c>
      <c r="AT80" s="1" t="s">
        <v>95</v>
      </c>
      <c r="AU80" s="1" t="s">
        <v>96</v>
      </c>
      <c r="AV80" s="1"/>
      <c r="AW80" s="13">
        <v>150000</v>
      </c>
      <c r="AX80" s="1">
        <v>100000</v>
      </c>
      <c r="AZ80" s="1">
        <v>2</v>
      </c>
      <c r="BA80" s="1">
        <v>2</v>
      </c>
      <c r="BB80" s="1" t="s">
        <v>135</v>
      </c>
      <c r="BC80" s="1" t="s">
        <v>136</v>
      </c>
      <c r="BD80" s="1" t="s">
        <v>88</v>
      </c>
      <c r="BE80" s="1">
        <v>0</v>
      </c>
      <c r="BF80" s="1">
        <v>0</v>
      </c>
      <c r="BN80" s="1" t="s">
        <v>141</v>
      </c>
      <c r="BO80" s="1" t="s">
        <v>124</v>
      </c>
      <c r="BP80" s="1">
        <v>5</v>
      </c>
      <c r="BQ80" s="1">
        <v>6</v>
      </c>
      <c r="BR80" s="1" t="s">
        <v>701</v>
      </c>
      <c r="BS80" s="1">
        <v>3</v>
      </c>
      <c r="BT80" s="1">
        <v>0</v>
      </c>
      <c r="BU80" s="1">
        <v>4</v>
      </c>
      <c r="BV80" s="1" t="s">
        <v>622</v>
      </c>
      <c r="BW80" s="1" t="s">
        <v>88</v>
      </c>
      <c r="BX80" s="1" t="s">
        <v>88</v>
      </c>
      <c r="BY80" s="1">
        <v>4</v>
      </c>
      <c r="BZ80" s="1" t="s">
        <v>88</v>
      </c>
      <c r="CA80" s="1">
        <v>4</v>
      </c>
      <c r="CB80" s="1" t="s">
        <v>107</v>
      </c>
      <c r="CC80" s="1" t="s">
        <v>88</v>
      </c>
    </row>
    <row r="81" spans="1:82" ht="16" x14ac:dyDescent="0.2">
      <c r="A81" s="2">
        <v>43989.525590277779</v>
      </c>
      <c r="B81" s="1" t="s">
        <v>108</v>
      </c>
      <c r="C81" s="1">
        <v>24</v>
      </c>
      <c r="D81" s="1" t="s">
        <v>81</v>
      </c>
      <c r="E81" s="1" t="s">
        <v>82</v>
      </c>
      <c r="X81" s="1">
        <v>5</v>
      </c>
      <c r="Y81" s="1">
        <v>0</v>
      </c>
      <c r="Z81" s="1">
        <v>5</v>
      </c>
      <c r="AA81" s="1">
        <v>0</v>
      </c>
      <c r="AB81" s="1" t="s">
        <v>128</v>
      </c>
      <c r="AC81" s="1" t="s">
        <v>129</v>
      </c>
      <c r="AF81" s="1" t="s">
        <v>202</v>
      </c>
      <c r="AG81" s="1" t="s">
        <v>88</v>
      </c>
      <c r="AH81" s="1" t="s">
        <v>89</v>
      </c>
      <c r="AI81" s="1" t="s">
        <v>111</v>
      </c>
      <c r="AJ81" s="1" t="s">
        <v>608</v>
      </c>
      <c r="AK81" s="1" t="s">
        <v>189</v>
      </c>
      <c r="AL81" s="1" t="s">
        <v>702</v>
      </c>
      <c r="AM81" s="1" t="s">
        <v>178</v>
      </c>
      <c r="AN81" s="1" t="s">
        <v>166</v>
      </c>
      <c r="AO81" s="1" t="s">
        <v>361</v>
      </c>
      <c r="AP81" s="1" t="s">
        <v>168</v>
      </c>
      <c r="AQ81" s="1" t="s">
        <v>94</v>
      </c>
      <c r="AR81" s="1" t="s">
        <v>88</v>
      </c>
      <c r="AS81" s="1">
        <v>0</v>
      </c>
      <c r="AT81" s="1" t="s">
        <v>134</v>
      </c>
      <c r="AU81" s="1" t="s">
        <v>96</v>
      </c>
      <c r="AV81" s="1"/>
      <c r="AW81" s="13">
        <v>118000</v>
      </c>
      <c r="AX81" s="1">
        <v>93000</v>
      </c>
      <c r="AY81" s="1" t="s">
        <v>279</v>
      </c>
      <c r="AZ81" s="1">
        <v>3</v>
      </c>
      <c r="BA81" s="1">
        <v>4</v>
      </c>
      <c r="BB81" s="1" t="s">
        <v>88</v>
      </c>
      <c r="BC81" s="1" t="s">
        <v>97</v>
      </c>
      <c r="BD81" s="1" t="s">
        <v>88</v>
      </c>
      <c r="BE81" s="1">
        <v>0</v>
      </c>
      <c r="BF81" s="1">
        <v>0</v>
      </c>
      <c r="BG81" s="1" t="s">
        <v>120</v>
      </c>
      <c r="BH81" s="1" t="s">
        <v>121</v>
      </c>
      <c r="BJ81" s="1" t="s">
        <v>88</v>
      </c>
      <c r="BK81" s="1" t="s">
        <v>703</v>
      </c>
      <c r="BM81" s="1" t="s">
        <v>704</v>
      </c>
      <c r="BN81" s="1" t="s">
        <v>196</v>
      </c>
      <c r="BO81" s="1" t="s">
        <v>182</v>
      </c>
      <c r="BP81" s="1">
        <v>9</v>
      </c>
      <c r="BQ81" s="1">
        <v>9</v>
      </c>
      <c r="BR81" s="1" t="s">
        <v>705</v>
      </c>
      <c r="BS81" s="1">
        <v>3</v>
      </c>
      <c r="BT81" s="1">
        <v>0</v>
      </c>
      <c r="BU81" s="1">
        <v>5</v>
      </c>
      <c r="BV81" s="1" t="s">
        <v>622</v>
      </c>
      <c r="BW81" s="1" t="s">
        <v>89</v>
      </c>
      <c r="BX81" s="1" t="s">
        <v>88</v>
      </c>
      <c r="BY81" s="1">
        <v>3</v>
      </c>
      <c r="BZ81" s="1" t="s">
        <v>88</v>
      </c>
      <c r="CA81" s="1">
        <v>7</v>
      </c>
      <c r="CB81" s="1" t="s">
        <v>219</v>
      </c>
      <c r="CC81" s="1" t="s">
        <v>88</v>
      </c>
    </row>
    <row r="82" spans="1:82" ht="16" x14ac:dyDescent="0.2">
      <c r="A82" s="2">
        <v>43989.52615740741</v>
      </c>
      <c r="B82" s="1" t="s">
        <v>108</v>
      </c>
      <c r="C82" s="1">
        <v>31</v>
      </c>
      <c r="D82" s="1" t="s">
        <v>81</v>
      </c>
      <c r="E82" s="1" t="s">
        <v>210</v>
      </c>
      <c r="X82" s="1">
        <v>8</v>
      </c>
      <c r="Y82" s="1">
        <v>0</v>
      </c>
      <c r="Z82" s="1">
        <v>0</v>
      </c>
      <c r="AA82" s="1">
        <v>0</v>
      </c>
      <c r="AB82" s="1" t="s">
        <v>83</v>
      </c>
      <c r="AC82" s="1" t="s">
        <v>129</v>
      </c>
      <c r="AD82" s="1" t="s">
        <v>85</v>
      </c>
      <c r="AE82" s="1" t="s">
        <v>86</v>
      </c>
      <c r="AF82" s="1" t="s">
        <v>202</v>
      </c>
      <c r="AG82" s="1" t="s">
        <v>88</v>
      </c>
      <c r="AH82" s="1" t="s">
        <v>89</v>
      </c>
      <c r="AI82" s="1" t="s">
        <v>111</v>
      </c>
      <c r="AJ82" s="1" t="s">
        <v>480</v>
      </c>
      <c r="AK82" s="1" t="s">
        <v>706</v>
      </c>
      <c r="AL82" s="1" t="s">
        <v>707</v>
      </c>
      <c r="AM82" s="1" t="s">
        <v>708</v>
      </c>
      <c r="AN82" s="1" t="s">
        <v>91</v>
      </c>
      <c r="AO82" s="1" t="s">
        <v>709</v>
      </c>
      <c r="AP82" s="1" t="s">
        <v>168</v>
      </c>
      <c r="AQ82" s="1" t="s">
        <v>133</v>
      </c>
      <c r="AR82" s="1" t="s">
        <v>88</v>
      </c>
      <c r="AS82" s="1">
        <v>0</v>
      </c>
      <c r="AT82" s="1" t="s">
        <v>134</v>
      </c>
      <c r="AU82" s="1" t="s">
        <v>96</v>
      </c>
      <c r="AV82" s="1"/>
      <c r="AW82" s="13">
        <v>300000</v>
      </c>
      <c r="AX82" s="1">
        <v>300000</v>
      </c>
      <c r="AY82" s="1" t="s">
        <v>279</v>
      </c>
      <c r="AZ82" s="1">
        <v>4</v>
      </c>
      <c r="BA82" s="1">
        <v>4</v>
      </c>
      <c r="BB82" s="1" t="s">
        <v>135</v>
      </c>
      <c r="BC82" s="1" t="s">
        <v>249</v>
      </c>
      <c r="BD82" s="1" t="s">
        <v>88</v>
      </c>
      <c r="BE82" s="1">
        <v>0</v>
      </c>
      <c r="BF82" s="1">
        <v>0</v>
      </c>
      <c r="BG82" s="1" t="s">
        <v>120</v>
      </c>
      <c r="BH82" s="1" t="s">
        <v>121</v>
      </c>
      <c r="BJ82" s="1" t="s">
        <v>88</v>
      </c>
      <c r="BN82" s="1" t="s">
        <v>196</v>
      </c>
      <c r="BO82" s="1" t="s">
        <v>182</v>
      </c>
      <c r="BP82" s="1">
        <v>10</v>
      </c>
      <c r="BQ82" s="1">
        <v>9</v>
      </c>
      <c r="BR82" s="1" t="s">
        <v>710</v>
      </c>
      <c r="BS82" s="1">
        <v>4</v>
      </c>
      <c r="BT82" s="1">
        <v>0</v>
      </c>
      <c r="BU82" s="1">
        <v>1</v>
      </c>
      <c r="BV82" s="1" t="s">
        <v>143</v>
      </c>
      <c r="BW82" s="1" t="s">
        <v>88</v>
      </c>
      <c r="BX82" s="1" t="s">
        <v>88</v>
      </c>
      <c r="BY82" s="1">
        <v>3</v>
      </c>
      <c r="BZ82" s="1" t="s">
        <v>88</v>
      </c>
      <c r="CA82" s="1">
        <v>9</v>
      </c>
      <c r="CB82" s="1" t="s">
        <v>144</v>
      </c>
      <c r="CC82" s="1" t="s">
        <v>387</v>
      </c>
    </row>
    <row r="83" spans="1:82" ht="16" x14ac:dyDescent="0.2">
      <c r="A83" s="2">
        <v>43989.526250000003</v>
      </c>
      <c r="B83" s="1" t="s">
        <v>108</v>
      </c>
      <c r="C83" s="1">
        <v>29</v>
      </c>
      <c r="D83" s="1" t="s">
        <v>81</v>
      </c>
      <c r="E83" s="1" t="s">
        <v>711</v>
      </c>
      <c r="X83" s="1">
        <v>5</v>
      </c>
      <c r="Y83" s="1">
        <v>4</v>
      </c>
      <c r="Z83" s="1">
        <v>3</v>
      </c>
      <c r="AA83" s="1">
        <v>0</v>
      </c>
      <c r="AB83" s="1" t="s">
        <v>83</v>
      </c>
      <c r="AC83" s="1" t="s">
        <v>129</v>
      </c>
      <c r="AD83" s="1" t="s">
        <v>187</v>
      </c>
      <c r="AE83" s="1" t="s">
        <v>712</v>
      </c>
      <c r="AF83" s="1" t="s">
        <v>202</v>
      </c>
      <c r="AG83" s="1" t="s">
        <v>89</v>
      </c>
      <c r="AH83" s="1" t="s">
        <v>88</v>
      </c>
      <c r="AI83" s="1" t="s">
        <v>272</v>
      </c>
      <c r="AJ83" s="1" t="s">
        <v>713</v>
      </c>
      <c r="AK83" s="1" t="s">
        <v>714</v>
      </c>
      <c r="AL83" s="1" t="s">
        <v>715</v>
      </c>
      <c r="AM83" s="1" t="s">
        <v>716</v>
      </c>
      <c r="AN83" s="1" t="s">
        <v>155</v>
      </c>
      <c r="AO83" s="1" t="s">
        <v>717</v>
      </c>
      <c r="AP83" s="1" t="s">
        <v>93</v>
      </c>
      <c r="AQ83" s="1" t="s">
        <v>94</v>
      </c>
      <c r="AR83" s="1" t="s">
        <v>157</v>
      </c>
      <c r="AS83" s="1">
        <v>0</v>
      </c>
      <c r="AT83" s="1" t="s">
        <v>95</v>
      </c>
      <c r="AU83" s="1" t="s">
        <v>96</v>
      </c>
      <c r="AV83" s="1"/>
      <c r="AW83" s="13" t="s">
        <v>718</v>
      </c>
      <c r="AX83" s="1">
        <v>50000</v>
      </c>
      <c r="AZ83" s="1">
        <v>2</v>
      </c>
      <c r="BA83" s="1">
        <v>2</v>
      </c>
      <c r="BB83" s="1" t="s">
        <v>88</v>
      </c>
      <c r="BC83" s="1" t="s">
        <v>97</v>
      </c>
      <c r="BD83" s="1" t="s">
        <v>88</v>
      </c>
      <c r="BE83" s="1">
        <v>0</v>
      </c>
      <c r="BF83" s="1">
        <v>0</v>
      </c>
      <c r="BG83" s="1" t="s">
        <v>98</v>
      </c>
      <c r="BH83" s="1" t="s">
        <v>121</v>
      </c>
      <c r="BN83" s="1" t="s">
        <v>294</v>
      </c>
      <c r="BO83" s="1" t="s">
        <v>103</v>
      </c>
      <c r="BP83" s="1">
        <v>5</v>
      </c>
      <c r="BQ83" s="1">
        <v>6</v>
      </c>
      <c r="BR83" s="1" t="s">
        <v>719</v>
      </c>
      <c r="BS83" s="1">
        <v>3</v>
      </c>
      <c r="BT83" s="1">
        <v>0</v>
      </c>
      <c r="BU83" s="1">
        <v>1</v>
      </c>
      <c r="BV83" s="1" t="s">
        <v>143</v>
      </c>
      <c r="BW83" s="1" t="s">
        <v>89</v>
      </c>
      <c r="BX83" s="1" t="s">
        <v>88</v>
      </c>
      <c r="BY83" s="1">
        <v>2</v>
      </c>
      <c r="BZ83" s="1" t="s">
        <v>106</v>
      </c>
      <c r="CA83" s="1">
        <v>7</v>
      </c>
      <c r="CB83" s="1" t="s">
        <v>720</v>
      </c>
      <c r="CC83" s="1" t="s">
        <v>88</v>
      </c>
    </row>
    <row r="84" spans="1:82" ht="16" x14ac:dyDescent="0.2">
      <c r="A84" s="2">
        <v>43989.528009259258</v>
      </c>
      <c r="B84" s="1" t="s">
        <v>108</v>
      </c>
      <c r="C84" s="1">
        <v>38</v>
      </c>
      <c r="D84" s="1" t="s">
        <v>81</v>
      </c>
      <c r="E84" s="1" t="s">
        <v>82</v>
      </c>
      <c r="X84" s="1">
        <v>3</v>
      </c>
      <c r="Y84" s="1">
        <v>0</v>
      </c>
      <c r="Z84" s="1">
        <v>0</v>
      </c>
      <c r="AA84" s="1">
        <v>0</v>
      </c>
      <c r="AB84" s="1" t="s">
        <v>174</v>
      </c>
      <c r="AC84" s="1" t="s">
        <v>147</v>
      </c>
      <c r="AD84" s="1" t="s">
        <v>721</v>
      </c>
      <c r="AE84" s="1" t="s">
        <v>722</v>
      </c>
      <c r="AF84" s="1" t="s">
        <v>202</v>
      </c>
      <c r="AG84" s="1" t="s">
        <v>88</v>
      </c>
      <c r="AH84" s="1" t="s">
        <v>88</v>
      </c>
      <c r="AI84" s="1" t="s">
        <v>723</v>
      </c>
      <c r="AJ84" s="1" t="s">
        <v>91</v>
      </c>
      <c r="AK84" s="1" t="s">
        <v>92</v>
      </c>
      <c r="AL84" s="1" t="s">
        <v>724</v>
      </c>
      <c r="AM84" s="1" t="s">
        <v>91</v>
      </c>
      <c r="AN84" s="1" t="s">
        <v>91</v>
      </c>
      <c r="AO84" s="1" t="s">
        <v>92</v>
      </c>
      <c r="AP84" s="1" t="s">
        <v>132</v>
      </c>
      <c r="AQ84" s="1" t="s">
        <v>94</v>
      </c>
      <c r="AR84" s="1" t="s">
        <v>88</v>
      </c>
      <c r="AS84" s="1">
        <v>0</v>
      </c>
      <c r="AT84" s="1" t="s">
        <v>134</v>
      </c>
      <c r="AU84" s="1" t="s">
        <v>96</v>
      </c>
      <c r="AV84" s="1"/>
      <c r="AW84" s="13">
        <v>99000</v>
      </c>
      <c r="AX84" s="1">
        <v>78000</v>
      </c>
      <c r="AZ84" s="1">
        <v>1</v>
      </c>
      <c r="BA84" s="1">
        <v>2</v>
      </c>
      <c r="BB84" s="1" t="s">
        <v>88</v>
      </c>
      <c r="BC84" s="1" t="s">
        <v>97</v>
      </c>
      <c r="BD84" s="1" t="s">
        <v>88</v>
      </c>
      <c r="BE84" s="1">
        <v>0</v>
      </c>
      <c r="BF84" s="1">
        <v>0</v>
      </c>
      <c r="BG84" s="1" t="s">
        <v>137</v>
      </c>
      <c r="BH84" s="1" t="s">
        <v>339</v>
      </c>
      <c r="BN84" s="1" t="s">
        <v>196</v>
      </c>
      <c r="BO84" s="1" t="s">
        <v>182</v>
      </c>
      <c r="BP84" s="1">
        <v>3</v>
      </c>
      <c r="BQ84" s="1">
        <v>3</v>
      </c>
      <c r="BR84" s="1" t="s">
        <v>444</v>
      </c>
      <c r="BS84" s="1">
        <v>2</v>
      </c>
      <c r="BT84" s="1">
        <v>0</v>
      </c>
      <c r="BU84" s="1">
        <v>0</v>
      </c>
      <c r="BV84" s="1" t="s">
        <v>105</v>
      </c>
      <c r="BW84" s="1" t="s">
        <v>88</v>
      </c>
      <c r="BX84" s="1" t="s">
        <v>88</v>
      </c>
      <c r="BY84" s="1">
        <v>4</v>
      </c>
      <c r="BZ84" s="1" t="s">
        <v>106</v>
      </c>
      <c r="CA84" s="1">
        <v>5</v>
      </c>
      <c r="CB84" s="1" t="s">
        <v>185</v>
      </c>
      <c r="CC84" s="1" t="s">
        <v>725</v>
      </c>
    </row>
    <row r="85" spans="1:82" ht="16" x14ac:dyDescent="0.2">
      <c r="A85" s="2">
        <v>43989.528437499997</v>
      </c>
      <c r="B85" s="1" t="s">
        <v>80</v>
      </c>
      <c r="C85" s="1">
        <v>29</v>
      </c>
      <c r="D85" s="1" t="s">
        <v>81</v>
      </c>
      <c r="E85" s="1" t="s">
        <v>82</v>
      </c>
      <c r="X85" s="1">
        <v>1</v>
      </c>
      <c r="Y85" s="1">
        <v>1</v>
      </c>
      <c r="Z85" s="1">
        <v>1</v>
      </c>
      <c r="AA85" s="1">
        <v>0</v>
      </c>
      <c r="AB85" s="1" t="s">
        <v>174</v>
      </c>
      <c r="AC85" s="1" t="s">
        <v>147</v>
      </c>
      <c r="AD85" s="1" t="s">
        <v>232</v>
      </c>
      <c r="AE85" s="1" t="s">
        <v>504</v>
      </c>
      <c r="AF85" s="1" t="s">
        <v>88</v>
      </c>
      <c r="AG85" s="1" t="s">
        <v>88</v>
      </c>
      <c r="AH85" s="1" t="s">
        <v>88</v>
      </c>
      <c r="AI85" s="1" t="s">
        <v>726</v>
      </c>
      <c r="AJ85" s="1" t="s">
        <v>91</v>
      </c>
      <c r="AK85" s="1" t="s">
        <v>92</v>
      </c>
      <c r="AL85" s="1" t="s">
        <v>92</v>
      </c>
      <c r="AM85" s="1" t="s">
        <v>91</v>
      </c>
      <c r="AN85" s="1" t="s">
        <v>91</v>
      </c>
      <c r="AO85" s="1" t="s">
        <v>92</v>
      </c>
      <c r="AP85" s="1" t="s">
        <v>168</v>
      </c>
      <c r="AQ85" s="1" t="s">
        <v>133</v>
      </c>
      <c r="AR85" s="1" t="s">
        <v>88</v>
      </c>
      <c r="AS85" s="1">
        <v>0</v>
      </c>
      <c r="AT85" s="1" t="s">
        <v>134</v>
      </c>
      <c r="AU85" s="1" t="s">
        <v>96</v>
      </c>
      <c r="AV85" s="1"/>
      <c r="AW85" s="13">
        <v>100625</v>
      </c>
      <c r="AX85" s="1">
        <v>74989</v>
      </c>
      <c r="AZ85" s="1">
        <v>4</v>
      </c>
      <c r="BA85" s="1">
        <v>4</v>
      </c>
      <c r="BB85" s="1" t="s">
        <v>280</v>
      </c>
      <c r="BC85" s="1" t="s">
        <v>390</v>
      </c>
      <c r="BD85" s="1" t="s">
        <v>88</v>
      </c>
      <c r="BE85" s="1">
        <v>0</v>
      </c>
      <c r="BF85" s="1">
        <v>0</v>
      </c>
      <c r="BG85" s="1" t="s">
        <v>120</v>
      </c>
      <c r="BH85" s="1" t="s">
        <v>138</v>
      </c>
      <c r="BK85" s="1" t="s">
        <v>727</v>
      </c>
      <c r="BN85" s="1" t="s">
        <v>252</v>
      </c>
      <c r="BO85" s="1" t="s">
        <v>182</v>
      </c>
      <c r="BP85" s="1">
        <v>10</v>
      </c>
      <c r="BQ85" s="1">
        <v>8</v>
      </c>
      <c r="BR85" s="1" t="s">
        <v>728</v>
      </c>
      <c r="BS85" s="1">
        <v>2</v>
      </c>
      <c r="BT85" s="1">
        <v>0</v>
      </c>
      <c r="BU85" s="1">
        <v>0</v>
      </c>
      <c r="BV85" s="1" t="s">
        <v>105</v>
      </c>
      <c r="BW85" s="1" t="s">
        <v>88</v>
      </c>
      <c r="BX85" s="1" t="s">
        <v>88</v>
      </c>
      <c r="BY85" s="1">
        <v>4</v>
      </c>
      <c r="BZ85" s="1" t="s">
        <v>88</v>
      </c>
      <c r="CA85" s="1">
        <v>9</v>
      </c>
      <c r="CB85" s="1" t="s">
        <v>144</v>
      </c>
      <c r="CC85" s="1" t="s">
        <v>524</v>
      </c>
    </row>
    <row r="86" spans="1:82" ht="16" x14ac:dyDescent="0.2">
      <c r="A86" s="2">
        <v>43989.530995370369</v>
      </c>
      <c r="B86" s="1" t="s">
        <v>108</v>
      </c>
      <c r="C86" s="1">
        <v>40</v>
      </c>
      <c r="D86" s="1" t="s">
        <v>81</v>
      </c>
      <c r="E86" s="1" t="s">
        <v>82</v>
      </c>
      <c r="X86" s="1">
        <v>4</v>
      </c>
      <c r="Y86" s="1">
        <v>0</v>
      </c>
      <c r="Z86" s="1">
        <v>0</v>
      </c>
      <c r="AA86" s="1">
        <v>0</v>
      </c>
      <c r="AB86" s="1" t="s">
        <v>146</v>
      </c>
      <c r="AC86" s="1" t="s">
        <v>147</v>
      </c>
      <c r="AD86" s="1" t="s">
        <v>729</v>
      </c>
      <c r="AE86" s="1" t="s">
        <v>161</v>
      </c>
      <c r="AF86" s="1" t="s">
        <v>110</v>
      </c>
      <c r="AG86" s="1" t="s">
        <v>88</v>
      </c>
      <c r="AH86" s="1" t="s">
        <v>89</v>
      </c>
      <c r="AI86" s="1" t="s">
        <v>580</v>
      </c>
      <c r="AJ86" s="1" t="s">
        <v>673</v>
      </c>
      <c r="AK86" s="1" t="s">
        <v>730</v>
      </c>
      <c r="AL86" s="1" t="s">
        <v>92</v>
      </c>
      <c r="AM86" s="1" t="s">
        <v>731</v>
      </c>
      <c r="AN86" s="1" t="s">
        <v>91</v>
      </c>
      <c r="AO86" s="1" t="s">
        <v>732</v>
      </c>
      <c r="AP86" s="1" t="s">
        <v>132</v>
      </c>
      <c r="AQ86" s="1" t="s">
        <v>94</v>
      </c>
      <c r="AR86" s="1" t="s">
        <v>88</v>
      </c>
      <c r="AS86" s="1">
        <v>0</v>
      </c>
      <c r="AT86" s="1" t="s">
        <v>134</v>
      </c>
      <c r="AU86" s="1" t="s">
        <v>472</v>
      </c>
      <c r="AV86" s="1"/>
      <c r="AW86" s="13">
        <v>40000</v>
      </c>
      <c r="AX86" s="1">
        <v>34500</v>
      </c>
      <c r="AZ86" s="1">
        <v>4</v>
      </c>
      <c r="BA86" s="1">
        <v>3</v>
      </c>
      <c r="BB86" s="1" t="s">
        <v>88</v>
      </c>
      <c r="BC86" s="1" t="s">
        <v>97</v>
      </c>
      <c r="BD86" s="1" t="s">
        <v>119</v>
      </c>
      <c r="BE86" s="1">
        <v>5</v>
      </c>
      <c r="BF86" s="1">
        <v>1</v>
      </c>
      <c r="BG86" s="1" t="s">
        <v>120</v>
      </c>
      <c r="BH86" s="1" t="s">
        <v>121</v>
      </c>
      <c r="BK86" s="1" t="s">
        <v>733</v>
      </c>
      <c r="BM86" s="1" t="s">
        <v>734</v>
      </c>
      <c r="BN86" s="1" t="s">
        <v>196</v>
      </c>
      <c r="BO86" s="1" t="s">
        <v>103</v>
      </c>
      <c r="BP86" s="1">
        <v>10</v>
      </c>
      <c r="BQ86" s="1">
        <v>10</v>
      </c>
      <c r="BR86" s="1" t="s">
        <v>735</v>
      </c>
      <c r="BS86" s="1">
        <v>3</v>
      </c>
      <c r="BT86" s="1">
        <v>1</v>
      </c>
      <c r="BU86" s="1">
        <v>3</v>
      </c>
      <c r="BV86" s="1" t="s">
        <v>736</v>
      </c>
      <c r="BW86" s="1" t="s">
        <v>88</v>
      </c>
      <c r="BX86" s="1" t="s">
        <v>88</v>
      </c>
      <c r="BY86" s="1">
        <v>3</v>
      </c>
      <c r="BZ86" s="1" t="s">
        <v>88</v>
      </c>
      <c r="CA86" s="1">
        <v>8</v>
      </c>
      <c r="CB86" s="1" t="s">
        <v>737</v>
      </c>
      <c r="CC86" s="1" t="s">
        <v>88</v>
      </c>
      <c r="CD86" s="1" t="s">
        <v>738</v>
      </c>
    </row>
    <row r="87" spans="1:82" ht="16" x14ac:dyDescent="0.2">
      <c r="A87" s="2">
        <v>43989.531840277778</v>
      </c>
      <c r="B87" s="1" t="s">
        <v>108</v>
      </c>
      <c r="C87" s="1">
        <v>24</v>
      </c>
      <c r="D87" s="1" t="s">
        <v>81</v>
      </c>
      <c r="E87" s="1" t="s">
        <v>356</v>
      </c>
      <c r="X87" s="1">
        <v>1</v>
      </c>
      <c r="Y87" s="1">
        <v>1</v>
      </c>
      <c r="Z87" s="1">
        <v>1</v>
      </c>
      <c r="AA87" s="1">
        <v>0</v>
      </c>
      <c r="AB87" s="1" t="s">
        <v>83</v>
      </c>
      <c r="AC87" s="1" t="s">
        <v>84</v>
      </c>
      <c r="AD87" s="1" t="s">
        <v>85</v>
      </c>
      <c r="AE87" s="1" t="s">
        <v>86</v>
      </c>
      <c r="AF87" s="1" t="s">
        <v>87</v>
      </c>
      <c r="AG87" s="1" t="s">
        <v>88</v>
      </c>
      <c r="AH87" s="1" t="s">
        <v>88</v>
      </c>
      <c r="AI87" s="1" t="s">
        <v>111</v>
      </c>
      <c r="AJ87" s="1" t="s">
        <v>739</v>
      </c>
      <c r="AK87" s="1" t="s">
        <v>740</v>
      </c>
      <c r="AL87" s="1" t="s">
        <v>741</v>
      </c>
      <c r="AM87" s="1" t="s">
        <v>91</v>
      </c>
      <c r="AN87" s="1" t="s">
        <v>91</v>
      </c>
      <c r="AO87" s="1" t="s">
        <v>742</v>
      </c>
      <c r="AP87" s="1" t="s">
        <v>168</v>
      </c>
      <c r="AQ87" s="1" t="s">
        <v>94</v>
      </c>
      <c r="AR87" s="1" t="s">
        <v>88</v>
      </c>
      <c r="AS87" s="1">
        <v>0</v>
      </c>
      <c r="AT87" s="1" t="s">
        <v>95</v>
      </c>
      <c r="AU87" s="1" t="s">
        <v>96</v>
      </c>
      <c r="AV87" s="1"/>
      <c r="AW87" s="13">
        <v>50000</v>
      </c>
      <c r="AX87" s="1">
        <v>48000</v>
      </c>
      <c r="AZ87" s="1">
        <v>2</v>
      </c>
      <c r="BA87" s="1">
        <v>3</v>
      </c>
      <c r="BB87" s="1" t="s">
        <v>88</v>
      </c>
      <c r="BC87" s="1" t="s">
        <v>97</v>
      </c>
      <c r="BD87" s="1" t="s">
        <v>119</v>
      </c>
      <c r="BE87" s="1">
        <v>35</v>
      </c>
      <c r="BF87" s="1">
        <v>3</v>
      </c>
      <c r="BG87" s="1" t="s">
        <v>120</v>
      </c>
      <c r="BH87" s="1" t="s">
        <v>121</v>
      </c>
      <c r="BJ87" s="1" t="s">
        <v>88</v>
      </c>
      <c r="BK87" s="1" t="s">
        <v>88</v>
      </c>
      <c r="BL87" s="1" t="s">
        <v>88</v>
      </c>
      <c r="BN87" s="1" t="s">
        <v>196</v>
      </c>
      <c r="BO87" s="1" t="s">
        <v>182</v>
      </c>
      <c r="BP87" s="1">
        <v>9</v>
      </c>
      <c r="BQ87" s="1">
        <v>8</v>
      </c>
      <c r="BR87" s="1" t="s">
        <v>515</v>
      </c>
      <c r="BS87" s="1">
        <v>4</v>
      </c>
      <c r="BT87" s="1">
        <v>0</v>
      </c>
      <c r="BU87" s="1">
        <v>2</v>
      </c>
      <c r="BV87" s="1" t="s">
        <v>184</v>
      </c>
      <c r="BW87" s="1" t="s">
        <v>89</v>
      </c>
      <c r="BX87" s="1" t="s">
        <v>88</v>
      </c>
      <c r="BY87" s="1">
        <v>3</v>
      </c>
      <c r="BZ87" s="1" t="s">
        <v>88</v>
      </c>
      <c r="CA87" s="1">
        <v>9</v>
      </c>
      <c r="CB87" s="1" t="s">
        <v>107</v>
      </c>
      <c r="CC87" s="1" t="s">
        <v>88</v>
      </c>
    </row>
    <row r="88" spans="1:82" ht="16" x14ac:dyDescent="0.2">
      <c r="A88" s="2">
        <v>43989.531909722224</v>
      </c>
      <c r="B88" s="1" t="s">
        <v>108</v>
      </c>
      <c r="C88" s="1">
        <v>40</v>
      </c>
      <c r="D88" s="1" t="s">
        <v>81</v>
      </c>
      <c r="E88" s="1" t="s">
        <v>263</v>
      </c>
      <c r="X88" s="1">
        <v>15</v>
      </c>
      <c r="Y88" s="1">
        <v>1</v>
      </c>
      <c r="Z88" s="1">
        <v>10</v>
      </c>
      <c r="AA88" s="1">
        <v>0</v>
      </c>
      <c r="AB88" s="1" t="s">
        <v>174</v>
      </c>
      <c r="AC88" s="1" t="s">
        <v>84</v>
      </c>
      <c r="AD88" s="1" t="s">
        <v>232</v>
      </c>
      <c r="AE88" s="1" t="s">
        <v>743</v>
      </c>
      <c r="AF88" s="1" t="s">
        <v>202</v>
      </c>
      <c r="AG88" s="1" t="s">
        <v>88</v>
      </c>
      <c r="AH88" s="1" t="s">
        <v>89</v>
      </c>
      <c r="AI88" s="1" t="s">
        <v>455</v>
      </c>
      <c r="AJ88" s="1" t="s">
        <v>744</v>
      </c>
      <c r="AK88" s="1" t="s">
        <v>745</v>
      </c>
      <c r="AL88" s="1" t="s">
        <v>746</v>
      </c>
      <c r="AM88" s="1" t="s">
        <v>747</v>
      </c>
      <c r="AN88" s="1" t="s">
        <v>91</v>
      </c>
      <c r="AO88" s="1" t="s">
        <v>748</v>
      </c>
      <c r="AP88" s="1" t="s">
        <v>93</v>
      </c>
      <c r="AQ88" s="1" t="s">
        <v>94</v>
      </c>
      <c r="AR88" s="1" t="s">
        <v>157</v>
      </c>
      <c r="AS88" s="1">
        <v>0</v>
      </c>
      <c r="AT88" s="1" t="s">
        <v>134</v>
      </c>
      <c r="AU88" s="1" t="s">
        <v>96</v>
      </c>
      <c r="AV88" s="1"/>
      <c r="AW88" s="13">
        <v>149000</v>
      </c>
      <c r="AX88" s="1">
        <v>106000</v>
      </c>
      <c r="AZ88" s="1">
        <v>3</v>
      </c>
      <c r="BA88" s="1">
        <v>3</v>
      </c>
      <c r="BB88" s="1" t="s">
        <v>88</v>
      </c>
      <c r="BC88" s="1" t="s">
        <v>97</v>
      </c>
      <c r="BD88" s="1" t="s">
        <v>88</v>
      </c>
      <c r="BE88" s="1">
        <v>15</v>
      </c>
      <c r="BF88" s="1">
        <v>6</v>
      </c>
      <c r="BG88" s="1" t="s">
        <v>120</v>
      </c>
      <c r="BH88" s="1" t="s">
        <v>121</v>
      </c>
      <c r="BK88" s="1" t="s">
        <v>442</v>
      </c>
      <c r="BL88" s="1" t="s">
        <v>442</v>
      </c>
      <c r="BN88" s="1" t="s">
        <v>294</v>
      </c>
      <c r="BO88" s="1" t="s">
        <v>182</v>
      </c>
      <c r="BP88" s="1">
        <v>6</v>
      </c>
      <c r="BQ88" s="1">
        <v>8</v>
      </c>
      <c r="BR88" s="1" t="s">
        <v>207</v>
      </c>
      <c r="BS88" s="1">
        <v>3</v>
      </c>
      <c r="BT88" s="1">
        <v>0</v>
      </c>
      <c r="BU88" s="1">
        <v>3</v>
      </c>
      <c r="BV88" s="1" t="s">
        <v>184</v>
      </c>
      <c r="BW88" s="1" t="s">
        <v>89</v>
      </c>
      <c r="BX88" s="1" t="s">
        <v>88</v>
      </c>
      <c r="BY88" s="1">
        <v>3</v>
      </c>
      <c r="BZ88" s="1" t="s">
        <v>88</v>
      </c>
      <c r="CA88" s="1">
        <v>10</v>
      </c>
      <c r="CB88" s="1" t="s">
        <v>144</v>
      </c>
      <c r="CC88" s="1" t="s">
        <v>88</v>
      </c>
    </row>
    <row r="89" spans="1:82" ht="16" x14ac:dyDescent="0.2">
      <c r="A89" s="2">
        <v>43989.534722222219</v>
      </c>
      <c r="B89" s="1" t="s">
        <v>108</v>
      </c>
      <c r="C89" s="1">
        <v>29</v>
      </c>
      <c r="D89" s="1" t="s">
        <v>81</v>
      </c>
      <c r="E89" s="1" t="s">
        <v>200</v>
      </c>
      <c r="X89" s="1">
        <v>9</v>
      </c>
      <c r="Y89" s="1">
        <v>1</v>
      </c>
      <c r="Z89" s="1">
        <v>1</v>
      </c>
      <c r="AA89" s="1">
        <v>0</v>
      </c>
      <c r="AB89" s="1" t="s">
        <v>83</v>
      </c>
      <c r="AC89" s="1" t="s">
        <v>147</v>
      </c>
      <c r="AD89" s="1" t="s">
        <v>363</v>
      </c>
      <c r="AE89" s="1" t="s">
        <v>86</v>
      </c>
      <c r="AF89" s="1" t="s">
        <v>202</v>
      </c>
      <c r="AG89" s="1" t="s">
        <v>89</v>
      </c>
      <c r="AH89" s="1" t="s">
        <v>89</v>
      </c>
      <c r="AI89" s="1" t="s">
        <v>111</v>
      </c>
      <c r="AJ89" s="1" t="s">
        <v>749</v>
      </c>
      <c r="AK89" s="1" t="s">
        <v>318</v>
      </c>
      <c r="AL89" s="1" t="s">
        <v>750</v>
      </c>
      <c r="AM89" s="1" t="s">
        <v>751</v>
      </c>
      <c r="AN89" s="1" t="s">
        <v>192</v>
      </c>
      <c r="AO89" s="1" t="s">
        <v>193</v>
      </c>
      <c r="AP89" s="1" t="s">
        <v>93</v>
      </c>
      <c r="AQ89" s="1" t="s">
        <v>94</v>
      </c>
      <c r="AR89" s="1" t="s">
        <v>88</v>
      </c>
      <c r="AS89" s="1">
        <v>0</v>
      </c>
      <c r="AT89" s="1" t="s">
        <v>134</v>
      </c>
      <c r="AU89" s="1" t="s">
        <v>96</v>
      </c>
      <c r="AV89" s="1"/>
      <c r="AW89" s="13">
        <v>125000</v>
      </c>
      <c r="AX89" s="1">
        <v>95000</v>
      </c>
      <c r="AZ89" s="1">
        <v>3</v>
      </c>
      <c r="BA89" s="1">
        <v>3</v>
      </c>
      <c r="BB89" s="1" t="s">
        <v>88</v>
      </c>
      <c r="BC89" s="1" t="s">
        <v>97</v>
      </c>
      <c r="BD89" s="1" t="s">
        <v>194</v>
      </c>
      <c r="BE89" s="1">
        <v>25</v>
      </c>
      <c r="BF89" s="1">
        <v>4</v>
      </c>
      <c r="BG89" s="1" t="s">
        <v>137</v>
      </c>
      <c r="BH89" s="1" t="s">
        <v>121</v>
      </c>
      <c r="BJ89" s="1" t="s">
        <v>88</v>
      </c>
      <c r="BN89" s="1" t="s">
        <v>123</v>
      </c>
      <c r="BO89" s="1" t="s">
        <v>103</v>
      </c>
      <c r="BP89" s="1">
        <v>10</v>
      </c>
      <c r="BQ89" s="1">
        <v>10</v>
      </c>
      <c r="BR89" s="1" t="s">
        <v>752</v>
      </c>
      <c r="BS89" s="1">
        <v>4</v>
      </c>
      <c r="BT89" s="1">
        <v>2</v>
      </c>
      <c r="BU89" s="1">
        <v>3</v>
      </c>
      <c r="BV89" s="1" t="s">
        <v>753</v>
      </c>
      <c r="BW89" s="1" t="s">
        <v>89</v>
      </c>
      <c r="BX89" s="1" t="s">
        <v>88</v>
      </c>
      <c r="BY89" s="1">
        <v>4</v>
      </c>
      <c r="BZ89" s="1" t="s">
        <v>88</v>
      </c>
      <c r="CA89" s="1">
        <v>10</v>
      </c>
      <c r="CB89" s="1" t="s">
        <v>271</v>
      </c>
      <c r="CC89" s="1" t="s">
        <v>426</v>
      </c>
    </row>
    <row r="90" spans="1:82" ht="16" x14ac:dyDescent="0.2">
      <c r="A90" s="2">
        <v>43989.536076388889</v>
      </c>
      <c r="B90" s="1" t="s">
        <v>108</v>
      </c>
      <c r="C90" s="1">
        <v>34</v>
      </c>
      <c r="D90" s="1" t="s">
        <v>81</v>
      </c>
      <c r="E90" s="1" t="s">
        <v>231</v>
      </c>
      <c r="X90" s="1">
        <v>14</v>
      </c>
      <c r="Y90" s="1">
        <v>0</v>
      </c>
      <c r="Z90" s="1">
        <v>1</v>
      </c>
      <c r="AA90" s="1">
        <v>0</v>
      </c>
      <c r="AB90" s="1" t="s">
        <v>83</v>
      </c>
      <c r="AC90" s="1" t="s">
        <v>147</v>
      </c>
      <c r="AD90" s="1" t="s">
        <v>232</v>
      </c>
      <c r="AE90" s="1" t="s">
        <v>754</v>
      </c>
      <c r="AF90" s="1" t="s">
        <v>88</v>
      </c>
      <c r="AG90" s="1" t="s">
        <v>88</v>
      </c>
      <c r="AH90" s="1" t="s">
        <v>88</v>
      </c>
      <c r="AI90" s="1" t="s">
        <v>150</v>
      </c>
      <c r="AJ90" s="1" t="s">
        <v>162</v>
      </c>
      <c r="AK90" s="1" t="s">
        <v>92</v>
      </c>
      <c r="AL90" s="1" t="s">
        <v>92</v>
      </c>
      <c r="AM90" s="1" t="s">
        <v>755</v>
      </c>
      <c r="AN90" s="1" t="s">
        <v>91</v>
      </c>
      <c r="AO90" s="1" t="s">
        <v>756</v>
      </c>
      <c r="AP90" s="1" t="s">
        <v>132</v>
      </c>
      <c r="AQ90" s="1" t="s">
        <v>94</v>
      </c>
      <c r="AR90" s="1" t="s">
        <v>88</v>
      </c>
      <c r="AS90" s="1">
        <v>0</v>
      </c>
      <c r="AT90" s="1" t="s">
        <v>134</v>
      </c>
      <c r="AU90" s="1" t="s">
        <v>96</v>
      </c>
      <c r="AV90" s="1"/>
      <c r="AW90" s="13">
        <v>150000</v>
      </c>
      <c r="AX90" s="1">
        <v>125000</v>
      </c>
      <c r="AZ90" s="1">
        <v>3</v>
      </c>
      <c r="BA90" s="1">
        <v>4</v>
      </c>
      <c r="BB90" s="1" t="s">
        <v>88</v>
      </c>
      <c r="BC90" s="1" t="s">
        <v>97</v>
      </c>
      <c r="BD90" s="1" t="s">
        <v>88</v>
      </c>
      <c r="BE90" s="1">
        <v>0</v>
      </c>
      <c r="BF90" s="1">
        <v>0</v>
      </c>
      <c r="BG90" s="1" t="s">
        <v>120</v>
      </c>
      <c r="BH90" s="1" t="s">
        <v>121</v>
      </c>
      <c r="BL90" s="1" t="s">
        <v>401</v>
      </c>
      <c r="BM90" s="1" t="s">
        <v>757</v>
      </c>
      <c r="BN90" s="1" t="s">
        <v>170</v>
      </c>
      <c r="BO90" s="1" t="s">
        <v>103</v>
      </c>
      <c r="BP90" s="1">
        <v>10</v>
      </c>
      <c r="BQ90" s="1">
        <v>10</v>
      </c>
      <c r="BR90" s="1" t="s">
        <v>295</v>
      </c>
      <c r="BS90" s="1">
        <v>3</v>
      </c>
      <c r="BT90" s="1">
        <v>2</v>
      </c>
      <c r="BU90" s="1">
        <v>3</v>
      </c>
      <c r="BV90" s="1" t="s">
        <v>172</v>
      </c>
      <c r="BW90" s="1" t="s">
        <v>88</v>
      </c>
      <c r="BX90" s="1" t="s">
        <v>88</v>
      </c>
      <c r="BY90" s="1">
        <v>3</v>
      </c>
      <c r="BZ90" s="1" t="s">
        <v>127</v>
      </c>
      <c r="CA90" s="1">
        <v>10</v>
      </c>
      <c r="CB90" s="1" t="s">
        <v>107</v>
      </c>
      <c r="CC90" s="1" t="s">
        <v>88</v>
      </c>
    </row>
    <row r="91" spans="1:82" ht="16" x14ac:dyDescent="0.2">
      <c r="A91" s="2">
        <v>43989.537187499998</v>
      </c>
      <c r="B91" s="1" t="s">
        <v>108</v>
      </c>
      <c r="C91" s="1">
        <v>34</v>
      </c>
      <c r="D91" s="1" t="s">
        <v>81</v>
      </c>
      <c r="E91" s="1" t="s">
        <v>82</v>
      </c>
      <c r="X91" s="1">
        <v>10</v>
      </c>
      <c r="Y91" s="1">
        <v>1</v>
      </c>
      <c r="Z91" s="1">
        <v>1</v>
      </c>
      <c r="AA91" s="1">
        <v>0</v>
      </c>
      <c r="AB91" s="1" t="s">
        <v>83</v>
      </c>
      <c r="AC91" s="1" t="s">
        <v>129</v>
      </c>
      <c r="AD91" s="1" t="s">
        <v>187</v>
      </c>
      <c r="AE91" s="1" t="s">
        <v>517</v>
      </c>
      <c r="AF91" s="1" t="s">
        <v>202</v>
      </c>
      <c r="AG91" s="1" t="s">
        <v>88</v>
      </c>
      <c r="AH91" s="1" t="s">
        <v>89</v>
      </c>
      <c r="AI91" s="1" t="s">
        <v>150</v>
      </c>
      <c r="AJ91" s="1" t="s">
        <v>542</v>
      </c>
      <c r="AK91" s="1" t="s">
        <v>758</v>
      </c>
      <c r="AL91" s="1" t="s">
        <v>759</v>
      </c>
      <c r="AM91" s="1" t="s">
        <v>310</v>
      </c>
      <c r="AN91" s="1" t="s">
        <v>91</v>
      </c>
      <c r="AO91" s="1" t="s">
        <v>92</v>
      </c>
      <c r="AP91" s="1" t="s">
        <v>93</v>
      </c>
      <c r="AQ91" s="1" t="s">
        <v>94</v>
      </c>
      <c r="AR91" s="1" t="s">
        <v>88</v>
      </c>
      <c r="AS91" s="1">
        <v>0</v>
      </c>
      <c r="AT91" s="1" t="s">
        <v>95</v>
      </c>
      <c r="AU91" s="1" t="s">
        <v>96</v>
      </c>
      <c r="AV91" s="1"/>
      <c r="AW91" s="13">
        <v>52000</v>
      </c>
      <c r="AX91" s="1">
        <v>42000</v>
      </c>
      <c r="AZ91" s="1">
        <v>1</v>
      </c>
      <c r="BA91" s="1">
        <v>1</v>
      </c>
      <c r="BB91" s="1" t="s">
        <v>88</v>
      </c>
      <c r="BC91" s="1" t="s">
        <v>97</v>
      </c>
      <c r="BD91" s="1" t="s">
        <v>88</v>
      </c>
      <c r="BE91" s="1">
        <v>0</v>
      </c>
      <c r="BF91" s="1">
        <v>0</v>
      </c>
      <c r="BG91" s="1" t="s">
        <v>137</v>
      </c>
      <c r="BH91" s="1" t="s">
        <v>121</v>
      </c>
      <c r="BN91" s="1" t="s">
        <v>196</v>
      </c>
      <c r="BO91" s="1" t="s">
        <v>103</v>
      </c>
      <c r="BP91" s="1">
        <v>1</v>
      </c>
      <c r="BQ91" s="1">
        <v>1</v>
      </c>
      <c r="BR91" s="1" t="s">
        <v>207</v>
      </c>
      <c r="BS91" s="1">
        <v>4</v>
      </c>
      <c r="BT91" s="1">
        <v>0</v>
      </c>
      <c r="BU91" s="1">
        <v>2</v>
      </c>
      <c r="BV91" s="1" t="s">
        <v>184</v>
      </c>
      <c r="BW91" s="1" t="s">
        <v>89</v>
      </c>
      <c r="BX91" s="1" t="s">
        <v>88</v>
      </c>
      <c r="BY91" s="1">
        <v>4</v>
      </c>
      <c r="BZ91" s="1" t="s">
        <v>88</v>
      </c>
      <c r="CA91" s="1">
        <v>4</v>
      </c>
      <c r="CB91" s="1" t="s">
        <v>342</v>
      </c>
      <c r="CC91" s="1" t="s">
        <v>88</v>
      </c>
    </row>
    <row r="92" spans="1:82" ht="16" x14ac:dyDescent="0.2">
      <c r="A92" s="2">
        <v>43989.540358796294</v>
      </c>
      <c r="B92" s="1" t="s">
        <v>108</v>
      </c>
      <c r="C92" s="1">
        <v>25</v>
      </c>
      <c r="D92" s="1" t="s">
        <v>81</v>
      </c>
      <c r="E92" s="1" t="s">
        <v>82</v>
      </c>
      <c r="X92" s="1">
        <v>3</v>
      </c>
      <c r="Y92" s="1">
        <v>3</v>
      </c>
      <c r="Z92" s="1">
        <v>2</v>
      </c>
      <c r="AA92" s="1">
        <v>0</v>
      </c>
      <c r="AB92" s="1" t="s">
        <v>83</v>
      </c>
      <c r="AC92" s="1" t="s">
        <v>84</v>
      </c>
      <c r="AD92" s="1" t="s">
        <v>453</v>
      </c>
      <c r="AE92" s="1" t="s">
        <v>161</v>
      </c>
      <c r="AF92" s="1" t="s">
        <v>88</v>
      </c>
      <c r="AG92" s="1" t="s">
        <v>88</v>
      </c>
      <c r="AH92" s="1" t="s">
        <v>89</v>
      </c>
      <c r="AI92" s="1" t="s">
        <v>111</v>
      </c>
      <c r="AJ92" s="1" t="s">
        <v>317</v>
      </c>
      <c r="AK92" s="1" t="s">
        <v>760</v>
      </c>
      <c r="AL92" s="1" t="s">
        <v>761</v>
      </c>
      <c r="AM92" s="1" t="s">
        <v>236</v>
      </c>
      <c r="AN92" s="1" t="s">
        <v>91</v>
      </c>
      <c r="AO92" s="1" t="s">
        <v>193</v>
      </c>
      <c r="AP92" s="1" t="s">
        <v>168</v>
      </c>
      <c r="AQ92" s="1" t="s">
        <v>133</v>
      </c>
      <c r="AR92" s="1" t="s">
        <v>157</v>
      </c>
      <c r="AS92" s="1">
        <v>0</v>
      </c>
      <c r="AT92" s="1" t="s">
        <v>95</v>
      </c>
      <c r="AU92" s="1" t="s">
        <v>96</v>
      </c>
      <c r="AV92" s="1"/>
      <c r="AW92" s="13">
        <v>190000</v>
      </c>
      <c r="AX92" s="1">
        <v>120000</v>
      </c>
      <c r="AZ92" s="1">
        <v>3</v>
      </c>
      <c r="BA92" s="1">
        <v>3</v>
      </c>
      <c r="BB92" s="1" t="s">
        <v>135</v>
      </c>
      <c r="BC92" s="1" t="s">
        <v>249</v>
      </c>
      <c r="BD92" s="1" t="s">
        <v>290</v>
      </c>
      <c r="BE92" s="1">
        <v>30</v>
      </c>
      <c r="BF92" s="1">
        <v>6</v>
      </c>
      <c r="BG92" s="1" t="s">
        <v>120</v>
      </c>
      <c r="BH92" s="1" t="s">
        <v>121</v>
      </c>
      <c r="BN92" s="1" t="s">
        <v>252</v>
      </c>
      <c r="BO92" s="1" t="s">
        <v>182</v>
      </c>
      <c r="BP92" s="1">
        <v>8</v>
      </c>
      <c r="BQ92" s="1">
        <v>9</v>
      </c>
      <c r="BR92" s="1" t="s">
        <v>762</v>
      </c>
      <c r="BS92" s="1">
        <v>3</v>
      </c>
      <c r="BT92" s="1">
        <v>0</v>
      </c>
      <c r="BU92" s="1">
        <v>4</v>
      </c>
      <c r="BV92" s="1" t="s">
        <v>622</v>
      </c>
      <c r="BW92" s="1" t="s">
        <v>88</v>
      </c>
      <c r="BX92" s="1" t="s">
        <v>88</v>
      </c>
      <c r="BY92" s="1">
        <v>4</v>
      </c>
      <c r="BZ92" s="1" t="s">
        <v>88</v>
      </c>
      <c r="CA92" s="1">
        <v>9</v>
      </c>
      <c r="CB92" s="1" t="s">
        <v>304</v>
      </c>
      <c r="CC92" s="1" t="s">
        <v>763</v>
      </c>
    </row>
    <row r="93" spans="1:82" ht="16" x14ac:dyDescent="0.2">
      <c r="A93" s="2">
        <v>43989.54109953704</v>
      </c>
      <c r="B93" s="1" t="s">
        <v>108</v>
      </c>
      <c r="C93" s="1">
        <v>22</v>
      </c>
      <c r="D93" s="1" t="s">
        <v>81</v>
      </c>
      <c r="E93" s="1" t="s">
        <v>82</v>
      </c>
      <c r="X93" s="1">
        <v>4</v>
      </c>
      <c r="Y93" s="1">
        <v>0</v>
      </c>
      <c r="Z93" s="1">
        <v>0</v>
      </c>
      <c r="AA93" s="1">
        <v>0</v>
      </c>
      <c r="AB93" s="1" t="s">
        <v>83</v>
      </c>
      <c r="AC93" s="1" t="s">
        <v>84</v>
      </c>
      <c r="AD93" s="1" t="s">
        <v>404</v>
      </c>
      <c r="AE93" s="1" t="s">
        <v>397</v>
      </c>
      <c r="AF93" s="1" t="s">
        <v>87</v>
      </c>
      <c r="AG93" s="1" t="s">
        <v>89</v>
      </c>
      <c r="AH93" s="1" t="s">
        <v>88</v>
      </c>
      <c r="AI93" s="1" t="s">
        <v>111</v>
      </c>
      <c r="AJ93" s="1" t="s">
        <v>420</v>
      </c>
      <c r="AK93" s="1" t="s">
        <v>764</v>
      </c>
      <c r="AL93" s="1" t="s">
        <v>765</v>
      </c>
      <c r="AM93" s="1" t="s">
        <v>766</v>
      </c>
      <c r="AN93" s="1" t="s">
        <v>91</v>
      </c>
      <c r="AO93" s="1" t="s">
        <v>767</v>
      </c>
      <c r="AP93" s="1" t="s">
        <v>132</v>
      </c>
      <c r="AQ93" s="1" t="s">
        <v>94</v>
      </c>
      <c r="AR93" s="1" t="s">
        <v>88</v>
      </c>
      <c r="AS93" s="1">
        <v>0</v>
      </c>
      <c r="AT93" s="1" t="s">
        <v>134</v>
      </c>
      <c r="AU93" s="1" t="s">
        <v>96</v>
      </c>
      <c r="AV93" s="1"/>
      <c r="AW93" s="13">
        <v>50000</v>
      </c>
      <c r="AX93" s="1">
        <v>41500</v>
      </c>
      <c r="AZ93" s="1">
        <v>2</v>
      </c>
      <c r="BA93" s="1">
        <v>2</v>
      </c>
      <c r="BB93" s="1" t="s">
        <v>88</v>
      </c>
      <c r="BC93" s="1" t="s">
        <v>97</v>
      </c>
      <c r="BD93" s="1" t="s">
        <v>88</v>
      </c>
      <c r="BE93" s="1">
        <v>0</v>
      </c>
      <c r="BF93" s="1">
        <v>0</v>
      </c>
      <c r="BG93" s="1" t="s">
        <v>120</v>
      </c>
      <c r="BH93" s="1" t="s">
        <v>121</v>
      </c>
      <c r="BM93" s="1" t="s">
        <v>768</v>
      </c>
      <c r="BN93" s="1" t="s">
        <v>294</v>
      </c>
      <c r="BO93" s="1" t="s">
        <v>103</v>
      </c>
      <c r="BP93" s="1">
        <v>6</v>
      </c>
      <c r="BQ93" s="1">
        <v>9</v>
      </c>
      <c r="BR93" s="1" t="s">
        <v>217</v>
      </c>
      <c r="BS93" s="1">
        <v>4</v>
      </c>
      <c r="BT93" s="1">
        <v>0</v>
      </c>
      <c r="BU93" s="1">
        <v>3</v>
      </c>
      <c r="BV93" s="1" t="s">
        <v>184</v>
      </c>
      <c r="BW93" s="1" t="s">
        <v>89</v>
      </c>
      <c r="BX93" s="1" t="s">
        <v>88</v>
      </c>
      <c r="BY93" s="1">
        <v>3</v>
      </c>
      <c r="BZ93" s="1" t="s">
        <v>88</v>
      </c>
      <c r="CA93" s="1">
        <v>7</v>
      </c>
      <c r="CB93" s="1" t="s">
        <v>107</v>
      </c>
      <c r="CC93" s="1" t="s">
        <v>88</v>
      </c>
      <c r="CD93" s="1" t="s">
        <v>769</v>
      </c>
    </row>
    <row r="94" spans="1:82" ht="16" x14ac:dyDescent="0.2">
      <c r="A94" s="2">
        <v>43989.54283564815</v>
      </c>
      <c r="B94" s="1" t="s">
        <v>108</v>
      </c>
      <c r="C94" s="1">
        <v>30</v>
      </c>
      <c r="D94" s="1" t="s">
        <v>81</v>
      </c>
      <c r="E94" s="1" t="s">
        <v>82</v>
      </c>
      <c r="X94" s="1">
        <v>12</v>
      </c>
      <c r="Y94" s="1">
        <v>1</v>
      </c>
      <c r="Z94" s="1">
        <v>10</v>
      </c>
      <c r="AA94" s="1">
        <v>0</v>
      </c>
      <c r="AB94" s="1" t="s">
        <v>128</v>
      </c>
      <c r="AC94" s="1" t="s">
        <v>84</v>
      </c>
      <c r="AF94" s="1" t="s">
        <v>202</v>
      </c>
      <c r="AG94" s="1" t="s">
        <v>88</v>
      </c>
      <c r="AH94" s="1" t="s">
        <v>89</v>
      </c>
      <c r="AI94" s="1" t="s">
        <v>111</v>
      </c>
      <c r="AJ94" s="1" t="s">
        <v>770</v>
      </c>
      <c r="AK94" s="1" t="s">
        <v>771</v>
      </c>
      <c r="AL94" s="1" t="s">
        <v>92</v>
      </c>
      <c r="AM94" s="1" t="s">
        <v>236</v>
      </c>
      <c r="AN94" s="1" t="s">
        <v>91</v>
      </c>
      <c r="AO94" s="1" t="s">
        <v>193</v>
      </c>
      <c r="AP94" s="1" t="s">
        <v>132</v>
      </c>
      <c r="AQ94" s="1" t="s">
        <v>94</v>
      </c>
      <c r="AR94" s="1" t="s">
        <v>88</v>
      </c>
      <c r="AS94" s="1">
        <v>0</v>
      </c>
      <c r="AT94" s="1" t="s">
        <v>134</v>
      </c>
      <c r="AU94" s="1" t="s">
        <v>96</v>
      </c>
      <c r="AV94" s="1"/>
      <c r="AW94" s="13">
        <v>140000</v>
      </c>
      <c r="AX94" s="1">
        <v>102000</v>
      </c>
      <c r="AZ94" s="1">
        <v>3</v>
      </c>
      <c r="BA94" s="1">
        <v>2</v>
      </c>
      <c r="BB94" s="1" t="s">
        <v>88</v>
      </c>
      <c r="BC94" s="1" t="s">
        <v>97</v>
      </c>
      <c r="BD94" s="1" t="s">
        <v>194</v>
      </c>
      <c r="BE94" s="1">
        <v>50</v>
      </c>
      <c r="BF94" s="1">
        <v>7</v>
      </c>
      <c r="BG94" s="1" t="s">
        <v>120</v>
      </c>
      <c r="BH94" s="1" t="s">
        <v>121</v>
      </c>
      <c r="BJ94" s="1" t="s">
        <v>89</v>
      </c>
      <c r="BN94" s="1" t="s">
        <v>102</v>
      </c>
      <c r="BO94" s="1" t="s">
        <v>124</v>
      </c>
      <c r="BP94" s="1">
        <v>1</v>
      </c>
      <c r="BQ94" s="1">
        <v>1</v>
      </c>
      <c r="BR94" s="1" t="s">
        <v>207</v>
      </c>
      <c r="BS94" s="1">
        <v>2</v>
      </c>
      <c r="BT94" s="1">
        <v>3</v>
      </c>
      <c r="BU94" s="1">
        <v>4</v>
      </c>
      <c r="BV94" s="1" t="s">
        <v>418</v>
      </c>
      <c r="BW94" s="1" t="s">
        <v>88</v>
      </c>
      <c r="BX94" s="1" t="s">
        <v>89</v>
      </c>
      <c r="BY94" s="1">
        <v>3</v>
      </c>
      <c r="BZ94" s="1" t="s">
        <v>88</v>
      </c>
      <c r="CA94" s="1">
        <v>3</v>
      </c>
      <c r="CB94" s="1" t="s">
        <v>107</v>
      </c>
      <c r="CC94" s="1" t="s">
        <v>88</v>
      </c>
    </row>
    <row r="95" spans="1:82" ht="16" x14ac:dyDescent="0.2">
      <c r="A95" s="2">
        <v>43989.544918981483</v>
      </c>
      <c r="B95" s="1" t="s">
        <v>108</v>
      </c>
      <c r="C95" s="1">
        <v>26</v>
      </c>
      <c r="D95" s="1" t="s">
        <v>81</v>
      </c>
      <c r="E95" s="1" t="s">
        <v>82</v>
      </c>
      <c r="X95" s="1">
        <v>2</v>
      </c>
      <c r="Y95" s="1">
        <v>2</v>
      </c>
      <c r="Z95" s="1">
        <v>2</v>
      </c>
      <c r="AA95" s="1">
        <v>0</v>
      </c>
      <c r="AB95" s="1" t="s">
        <v>174</v>
      </c>
      <c r="AC95" s="1" t="s">
        <v>129</v>
      </c>
      <c r="AD95" s="1" t="s">
        <v>607</v>
      </c>
      <c r="AE95" s="1" t="s">
        <v>553</v>
      </c>
      <c r="AF95" s="1" t="s">
        <v>202</v>
      </c>
      <c r="AG95" s="1" t="s">
        <v>89</v>
      </c>
      <c r="AH95" s="1" t="s">
        <v>89</v>
      </c>
      <c r="AI95" s="1" t="s">
        <v>111</v>
      </c>
      <c r="AJ95" s="1" t="s">
        <v>211</v>
      </c>
      <c r="AK95" s="1" t="s">
        <v>772</v>
      </c>
      <c r="AL95" s="1" t="s">
        <v>773</v>
      </c>
      <c r="AM95" s="1" t="s">
        <v>268</v>
      </c>
      <c r="AN95" s="1" t="s">
        <v>91</v>
      </c>
      <c r="AO95" s="1" t="s">
        <v>774</v>
      </c>
      <c r="AP95" s="1" t="s">
        <v>132</v>
      </c>
      <c r="AQ95" s="1" t="s">
        <v>228</v>
      </c>
      <c r="AR95" s="1" t="s">
        <v>88</v>
      </c>
      <c r="AS95" s="1">
        <v>0</v>
      </c>
      <c r="AT95" s="1" t="s">
        <v>134</v>
      </c>
      <c r="AU95" s="1" t="s">
        <v>96</v>
      </c>
      <c r="AV95" s="1"/>
      <c r="AW95" s="13">
        <v>38000</v>
      </c>
      <c r="AX95" s="1">
        <v>34000</v>
      </c>
      <c r="AZ95" s="1">
        <v>1</v>
      </c>
      <c r="BA95" s="1">
        <v>1</v>
      </c>
      <c r="BB95" s="1" t="s">
        <v>88</v>
      </c>
      <c r="BC95" s="1" t="s">
        <v>97</v>
      </c>
      <c r="BD95" s="1" t="s">
        <v>88</v>
      </c>
      <c r="BE95" s="1">
        <v>0</v>
      </c>
      <c r="BF95" s="1">
        <v>0</v>
      </c>
      <c r="BG95" s="1" t="s">
        <v>120</v>
      </c>
      <c r="BH95" s="1" t="s">
        <v>121</v>
      </c>
      <c r="BN95" s="1" t="s">
        <v>170</v>
      </c>
      <c r="BO95" s="1" t="s">
        <v>124</v>
      </c>
      <c r="BP95" s="1">
        <v>3</v>
      </c>
      <c r="BQ95" s="1">
        <v>7</v>
      </c>
      <c r="BR95" s="1" t="s">
        <v>207</v>
      </c>
      <c r="BS95" s="1">
        <v>2</v>
      </c>
      <c r="BT95" s="1">
        <v>0</v>
      </c>
      <c r="BU95" s="1">
        <v>2</v>
      </c>
      <c r="BV95" s="1" t="s">
        <v>184</v>
      </c>
      <c r="BW95" s="1" t="s">
        <v>89</v>
      </c>
      <c r="BX95" s="1" t="s">
        <v>88</v>
      </c>
      <c r="BY95" s="1">
        <v>1</v>
      </c>
      <c r="BZ95" s="1" t="s">
        <v>106</v>
      </c>
      <c r="CA95" s="1">
        <v>2</v>
      </c>
      <c r="CB95" s="1" t="s">
        <v>107</v>
      </c>
      <c r="CC95" s="1" t="s">
        <v>88</v>
      </c>
    </row>
    <row r="96" spans="1:82" ht="16" x14ac:dyDescent="0.2">
      <c r="A96" s="2">
        <v>43989.545381944445</v>
      </c>
      <c r="B96" s="1" t="s">
        <v>108</v>
      </c>
      <c r="C96" s="1">
        <v>29</v>
      </c>
      <c r="D96" s="1" t="s">
        <v>81</v>
      </c>
      <c r="E96" s="1" t="s">
        <v>82</v>
      </c>
      <c r="X96" s="1">
        <v>9</v>
      </c>
      <c r="Y96" s="1">
        <v>1</v>
      </c>
      <c r="Z96" s="1">
        <v>1</v>
      </c>
      <c r="AA96" s="1">
        <v>0</v>
      </c>
      <c r="AB96" s="1" t="s">
        <v>83</v>
      </c>
      <c r="AC96" s="1" t="s">
        <v>129</v>
      </c>
      <c r="AD96" s="1" t="s">
        <v>85</v>
      </c>
      <c r="AE96" s="1" t="s">
        <v>86</v>
      </c>
      <c r="AF96" s="1" t="s">
        <v>87</v>
      </c>
      <c r="AG96" s="1" t="s">
        <v>89</v>
      </c>
      <c r="AH96" s="1" t="s">
        <v>88</v>
      </c>
      <c r="AI96" s="1" t="s">
        <v>111</v>
      </c>
      <c r="AJ96" s="1" t="s">
        <v>162</v>
      </c>
      <c r="AK96" s="1" t="s">
        <v>775</v>
      </c>
      <c r="AL96" s="1" t="s">
        <v>776</v>
      </c>
      <c r="AM96" s="1" t="s">
        <v>91</v>
      </c>
      <c r="AN96" s="1" t="s">
        <v>777</v>
      </c>
      <c r="AO96" s="1" t="s">
        <v>193</v>
      </c>
      <c r="AP96" s="1" t="s">
        <v>132</v>
      </c>
      <c r="AQ96" s="1" t="s">
        <v>94</v>
      </c>
      <c r="AR96" s="1" t="s">
        <v>88</v>
      </c>
      <c r="AS96" s="1">
        <v>0</v>
      </c>
      <c r="AT96" s="1" t="s">
        <v>95</v>
      </c>
      <c r="AU96" s="1" t="s">
        <v>628</v>
      </c>
      <c r="AV96" s="1"/>
      <c r="AW96" s="13">
        <v>280000</v>
      </c>
      <c r="AX96" s="1">
        <v>280000</v>
      </c>
      <c r="AY96" s="1" t="s">
        <v>279</v>
      </c>
      <c r="AZ96" s="1">
        <v>3</v>
      </c>
      <c r="BA96" s="1">
        <v>3</v>
      </c>
      <c r="BB96" s="1" t="s">
        <v>88</v>
      </c>
      <c r="BC96" s="1" t="s">
        <v>97</v>
      </c>
      <c r="BD96" s="1" t="s">
        <v>88</v>
      </c>
      <c r="BE96" s="1">
        <v>0</v>
      </c>
      <c r="BF96" s="1">
        <v>0</v>
      </c>
      <c r="BG96" s="1" t="s">
        <v>120</v>
      </c>
      <c r="BH96" s="1" t="s">
        <v>121</v>
      </c>
      <c r="BN96" s="1" t="s">
        <v>294</v>
      </c>
      <c r="BO96" s="1" t="s">
        <v>103</v>
      </c>
      <c r="BP96" s="1">
        <v>9</v>
      </c>
      <c r="BQ96" s="1">
        <v>6</v>
      </c>
      <c r="BR96" s="1" t="s">
        <v>778</v>
      </c>
      <c r="BS96" s="1">
        <v>3</v>
      </c>
      <c r="BT96" s="1">
        <v>0</v>
      </c>
      <c r="BU96" s="1">
        <v>1</v>
      </c>
      <c r="BV96" s="1" t="s">
        <v>143</v>
      </c>
      <c r="BW96" s="1" t="s">
        <v>88</v>
      </c>
      <c r="BX96" s="1" t="s">
        <v>88</v>
      </c>
      <c r="BY96" s="1">
        <v>4</v>
      </c>
      <c r="BZ96" s="1" t="s">
        <v>88</v>
      </c>
      <c r="CA96" s="1">
        <v>7</v>
      </c>
      <c r="CB96" s="1" t="s">
        <v>304</v>
      </c>
      <c r="CC96" s="1" t="s">
        <v>88</v>
      </c>
    </row>
    <row r="97" spans="1:82" ht="16" x14ac:dyDescent="0.2">
      <c r="A97" s="2">
        <v>43989.548518518517</v>
      </c>
      <c r="B97" s="1" t="s">
        <v>108</v>
      </c>
      <c r="C97" s="1">
        <v>28</v>
      </c>
      <c r="D97" s="1" t="s">
        <v>81</v>
      </c>
      <c r="E97" s="1" t="s">
        <v>82</v>
      </c>
      <c r="X97" s="1">
        <v>2</v>
      </c>
      <c r="Y97" s="1">
        <v>0</v>
      </c>
      <c r="Z97" s="1">
        <v>0</v>
      </c>
      <c r="AA97" s="1">
        <v>0</v>
      </c>
      <c r="AB97" s="1" t="s">
        <v>83</v>
      </c>
      <c r="AC97" s="1" t="s">
        <v>129</v>
      </c>
      <c r="AD97" s="1" t="s">
        <v>404</v>
      </c>
      <c r="AE97" s="1" t="s">
        <v>779</v>
      </c>
      <c r="AF97" s="1" t="s">
        <v>202</v>
      </c>
      <c r="AG97" s="1" t="s">
        <v>88</v>
      </c>
      <c r="AH97" s="1" t="s">
        <v>89</v>
      </c>
      <c r="AI97" s="1" t="s">
        <v>111</v>
      </c>
      <c r="AJ97" s="1" t="s">
        <v>780</v>
      </c>
      <c r="AK97" s="1" t="s">
        <v>781</v>
      </c>
      <c r="AL97" s="1" t="s">
        <v>782</v>
      </c>
      <c r="AM97" s="1" t="s">
        <v>310</v>
      </c>
      <c r="AN97" s="1" t="s">
        <v>91</v>
      </c>
      <c r="AO97" s="1" t="s">
        <v>193</v>
      </c>
      <c r="AP97" s="1" t="s">
        <v>132</v>
      </c>
      <c r="AQ97" s="1" t="s">
        <v>94</v>
      </c>
      <c r="AR97" s="1" t="s">
        <v>88</v>
      </c>
      <c r="AS97" s="1">
        <v>0</v>
      </c>
      <c r="AT97" s="1" t="s">
        <v>95</v>
      </c>
      <c r="AU97" s="1" t="s">
        <v>96</v>
      </c>
      <c r="AV97" s="1"/>
      <c r="AW97" s="13">
        <v>65000</v>
      </c>
      <c r="AX97" s="1">
        <v>55000</v>
      </c>
      <c r="AZ97" s="1">
        <v>2</v>
      </c>
      <c r="BA97" s="1">
        <v>2</v>
      </c>
      <c r="BB97" s="1" t="s">
        <v>88</v>
      </c>
      <c r="BC97" s="1" t="s">
        <v>97</v>
      </c>
      <c r="BD97" s="1" t="s">
        <v>119</v>
      </c>
      <c r="BE97" s="1">
        <v>15</v>
      </c>
      <c r="BF97" s="1">
        <v>3</v>
      </c>
      <c r="BG97" s="1" t="s">
        <v>120</v>
      </c>
      <c r="BH97" s="1" t="s">
        <v>121</v>
      </c>
      <c r="BK97" s="1" t="s">
        <v>391</v>
      </c>
      <c r="BL97" s="1" t="s">
        <v>783</v>
      </c>
      <c r="BM97" s="1" t="s">
        <v>784</v>
      </c>
      <c r="BN97" s="1" t="s">
        <v>170</v>
      </c>
      <c r="BO97" s="1" t="s">
        <v>103</v>
      </c>
      <c r="BP97" s="1">
        <v>7</v>
      </c>
      <c r="BQ97" s="1">
        <v>7</v>
      </c>
      <c r="BR97" s="1" t="s">
        <v>785</v>
      </c>
      <c r="BS97" s="1">
        <v>3</v>
      </c>
      <c r="BT97" s="1">
        <v>0</v>
      </c>
      <c r="BU97" s="1">
        <v>0</v>
      </c>
      <c r="BV97" s="1" t="s">
        <v>105</v>
      </c>
      <c r="BW97" s="1" t="s">
        <v>88</v>
      </c>
      <c r="BX97" s="1" t="s">
        <v>88</v>
      </c>
      <c r="BY97" s="1">
        <v>2</v>
      </c>
      <c r="BZ97" s="1" t="s">
        <v>88</v>
      </c>
      <c r="CA97" s="1">
        <v>7</v>
      </c>
      <c r="CB97" s="1" t="s">
        <v>144</v>
      </c>
      <c r="CC97" s="1" t="s">
        <v>88</v>
      </c>
    </row>
    <row r="98" spans="1:82" ht="16" x14ac:dyDescent="0.2">
      <c r="A98" s="2">
        <v>43989.552777777775</v>
      </c>
      <c r="B98" s="1" t="s">
        <v>108</v>
      </c>
      <c r="C98" s="1">
        <v>35</v>
      </c>
      <c r="D98" s="1" t="s">
        <v>81</v>
      </c>
      <c r="E98" s="1" t="s">
        <v>82</v>
      </c>
      <c r="X98" s="1">
        <v>12</v>
      </c>
      <c r="Y98" s="1">
        <v>12</v>
      </c>
      <c r="Z98" s="1">
        <v>12</v>
      </c>
      <c r="AA98" s="1">
        <v>0</v>
      </c>
      <c r="AB98" s="1" t="s">
        <v>83</v>
      </c>
      <c r="AC98" s="1" t="s">
        <v>147</v>
      </c>
      <c r="AD98" s="1" t="s">
        <v>85</v>
      </c>
      <c r="AE98" s="1" t="s">
        <v>86</v>
      </c>
      <c r="AF98" s="1" t="s">
        <v>110</v>
      </c>
      <c r="AG98" s="1" t="s">
        <v>88</v>
      </c>
      <c r="AH98" s="1" t="s">
        <v>89</v>
      </c>
      <c r="AI98" s="1" t="s">
        <v>634</v>
      </c>
      <c r="AJ98" s="1" t="s">
        <v>694</v>
      </c>
      <c r="AK98" s="1" t="s">
        <v>786</v>
      </c>
      <c r="AL98" s="1" t="s">
        <v>787</v>
      </c>
      <c r="AM98" s="1" t="s">
        <v>91</v>
      </c>
      <c r="AN98" s="1" t="s">
        <v>91</v>
      </c>
      <c r="AO98" s="1" t="s">
        <v>583</v>
      </c>
      <c r="AP98" s="1" t="s">
        <v>132</v>
      </c>
      <c r="AQ98" s="1" t="s">
        <v>133</v>
      </c>
      <c r="AR98" s="1" t="s">
        <v>157</v>
      </c>
      <c r="AS98" s="1">
        <v>1300</v>
      </c>
      <c r="AT98" s="1" t="s">
        <v>95</v>
      </c>
      <c r="AU98" s="1" t="s">
        <v>96</v>
      </c>
      <c r="AV98" s="1"/>
      <c r="AW98" s="13">
        <v>73000</v>
      </c>
      <c r="AX98" s="1">
        <v>65000</v>
      </c>
      <c r="AZ98" s="1">
        <v>3</v>
      </c>
      <c r="BA98" s="1">
        <v>2</v>
      </c>
      <c r="BB98" s="1" t="s">
        <v>117</v>
      </c>
      <c r="BC98" s="1" t="s">
        <v>788</v>
      </c>
      <c r="BD98" s="1" t="s">
        <v>88</v>
      </c>
      <c r="BE98" s="1">
        <v>0</v>
      </c>
      <c r="BF98" s="1">
        <v>0</v>
      </c>
      <c r="BG98" s="1" t="s">
        <v>98</v>
      </c>
      <c r="BH98" s="1" t="s">
        <v>121</v>
      </c>
      <c r="BJ98" s="1" t="s">
        <v>88</v>
      </c>
      <c r="BN98" s="1" t="s">
        <v>196</v>
      </c>
      <c r="BO98" s="1" t="s">
        <v>103</v>
      </c>
      <c r="BP98" s="1">
        <v>8</v>
      </c>
      <c r="BQ98" s="1">
        <v>10</v>
      </c>
      <c r="BR98" s="1" t="s">
        <v>593</v>
      </c>
      <c r="BS98" s="1">
        <v>4</v>
      </c>
      <c r="BT98" s="1">
        <v>2</v>
      </c>
      <c r="BU98" s="1">
        <v>2</v>
      </c>
      <c r="BV98" s="1" t="s">
        <v>789</v>
      </c>
      <c r="BW98" s="1" t="s">
        <v>89</v>
      </c>
      <c r="BX98" s="1" t="s">
        <v>88</v>
      </c>
      <c r="BY98" s="1">
        <v>3</v>
      </c>
      <c r="BZ98" s="1" t="s">
        <v>88</v>
      </c>
      <c r="CA98" s="1">
        <v>7</v>
      </c>
      <c r="CB98" s="1" t="s">
        <v>230</v>
      </c>
      <c r="CC98" s="1" t="s">
        <v>88</v>
      </c>
    </row>
    <row r="99" spans="1:82" ht="16" x14ac:dyDescent="0.2">
      <c r="A99" s="2">
        <v>43989.555115740739</v>
      </c>
      <c r="B99" s="1" t="s">
        <v>108</v>
      </c>
      <c r="C99" s="1">
        <v>43</v>
      </c>
      <c r="D99" s="1" t="s">
        <v>81</v>
      </c>
      <c r="E99" s="1" t="s">
        <v>82</v>
      </c>
      <c r="X99" s="1">
        <v>10</v>
      </c>
      <c r="Y99" s="1">
        <v>0</v>
      </c>
      <c r="Z99" s="1">
        <v>5</v>
      </c>
      <c r="AA99" s="1">
        <v>0</v>
      </c>
      <c r="AB99" s="1" t="s">
        <v>174</v>
      </c>
      <c r="AC99" s="1" t="s">
        <v>129</v>
      </c>
      <c r="AD99" s="1" t="s">
        <v>232</v>
      </c>
      <c r="AE99" s="1" t="s">
        <v>790</v>
      </c>
      <c r="AF99" s="1" t="s">
        <v>110</v>
      </c>
      <c r="AG99" s="1" t="s">
        <v>88</v>
      </c>
      <c r="AH99" s="1" t="s">
        <v>89</v>
      </c>
      <c r="AI99" s="1" t="s">
        <v>111</v>
      </c>
      <c r="AJ99" s="1" t="s">
        <v>791</v>
      </c>
      <c r="AK99" s="1" t="s">
        <v>792</v>
      </c>
      <c r="AL99" s="1" t="s">
        <v>793</v>
      </c>
      <c r="AM99" s="1" t="s">
        <v>794</v>
      </c>
      <c r="AN99" s="1" t="s">
        <v>795</v>
      </c>
      <c r="AO99" s="1" t="s">
        <v>796</v>
      </c>
      <c r="AP99" s="1" t="s">
        <v>132</v>
      </c>
      <c r="AQ99" s="1" t="s">
        <v>94</v>
      </c>
      <c r="AR99" s="1" t="s">
        <v>88</v>
      </c>
      <c r="AS99" s="1">
        <v>0</v>
      </c>
      <c r="AT99" s="1" t="s">
        <v>134</v>
      </c>
      <c r="AU99" s="1" t="s">
        <v>96</v>
      </c>
      <c r="AV99" s="1"/>
      <c r="AW99" s="13">
        <v>100000</v>
      </c>
      <c r="AX99" s="1">
        <v>85000</v>
      </c>
      <c r="AZ99" s="1">
        <v>3</v>
      </c>
      <c r="BA99" s="1">
        <v>3</v>
      </c>
      <c r="BB99" s="1" t="s">
        <v>88</v>
      </c>
      <c r="BC99" s="1" t="s">
        <v>97</v>
      </c>
      <c r="BD99" s="1" t="s">
        <v>88</v>
      </c>
      <c r="BE99" s="1">
        <v>0</v>
      </c>
      <c r="BF99" s="1">
        <v>0</v>
      </c>
      <c r="BG99" s="1" t="s">
        <v>137</v>
      </c>
      <c r="BH99" s="1" t="s">
        <v>121</v>
      </c>
      <c r="BJ99" s="1" t="s">
        <v>88</v>
      </c>
      <c r="BN99" s="3">
        <v>44470</v>
      </c>
      <c r="BO99" s="1" t="s">
        <v>182</v>
      </c>
      <c r="BP99" s="1">
        <v>9</v>
      </c>
      <c r="BQ99" s="1">
        <v>9</v>
      </c>
      <c r="BR99" s="1" t="s">
        <v>778</v>
      </c>
      <c r="BS99" s="1">
        <v>4</v>
      </c>
      <c r="BT99" s="1">
        <v>2</v>
      </c>
      <c r="BU99" s="1">
        <v>3</v>
      </c>
      <c r="BV99" s="1" t="s">
        <v>172</v>
      </c>
      <c r="BW99" s="1" t="s">
        <v>89</v>
      </c>
      <c r="BX99" s="1" t="s">
        <v>88</v>
      </c>
      <c r="BY99" s="1">
        <v>4</v>
      </c>
      <c r="BZ99" s="1" t="s">
        <v>88</v>
      </c>
      <c r="CA99" s="1">
        <v>9</v>
      </c>
      <c r="CB99" s="1" t="s">
        <v>107</v>
      </c>
      <c r="CC99" s="1" t="s">
        <v>88</v>
      </c>
    </row>
    <row r="100" spans="1:82" ht="16" x14ac:dyDescent="0.2">
      <c r="A100" s="2">
        <v>43989.555462962962</v>
      </c>
      <c r="B100" s="1" t="s">
        <v>108</v>
      </c>
      <c r="C100" s="1">
        <v>37</v>
      </c>
      <c r="D100" s="1" t="s">
        <v>81</v>
      </c>
      <c r="E100" s="1" t="s">
        <v>82</v>
      </c>
      <c r="X100" s="1">
        <v>20</v>
      </c>
      <c r="Y100" s="1">
        <v>13</v>
      </c>
      <c r="Z100" s="1">
        <v>6</v>
      </c>
      <c r="AA100" s="1">
        <v>3</v>
      </c>
      <c r="AB100" s="1" t="s">
        <v>128</v>
      </c>
      <c r="AC100" s="1" t="s">
        <v>147</v>
      </c>
      <c r="AD100" s="1" t="s">
        <v>232</v>
      </c>
      <c r="AF100" s="1" t="s">
        <v>110</v>
      </c>
      <c r="AG100" s="1" t="s">
        <v>88</v>
      </c>
      <c r="AH100" s="1" t="s">
        <v>89</v>
      </c>
      <c r="AI100" s="1" t="s">
        <v>150</v>
      </c>
      <c r="AJ100" s="1" t="s">
        <v>797</v>
      </c>
      <c r="AK100" s="1" t="s">
        <v>798</v>
      </c>
      <c r="AL100" s="1" t="s">
        <v>799</v>
      </c>
      <c r="AM100" s="1" t="s">
        <v>800</v>
      </c>
      <c r="AN100" s="1" t="s">
        <v>801</v>
      </c>
      <c r="AO100" s="1" t="s">
        <v>332</v>
      </c>
      <c r="AP100" s="1" t="s">
        <v>93</v>
      </c>
      <c r="AQ100" s="1" t="s">
        <v>94</v>
      </c>
      <c r="AR100" s="1" t="s">
        <v>157</v>
      </c>
      <c r="AS100" s="1">
        <v>0</v>
      </c>
      <c r="AT100" s="1" t="s">
        <v>134</v>
      </c>
      <c r="AU100" s="1" t="s">
        <v>96</v>
      </c>
      <c r="AV100" s="1"/>
      <c r="AW100" s="13">
        <v>240000</v>
      </c>
      <c r="AX100" s="1">
        <v>199000</v>
      </c>
      <c r="AZ100" s="1">
        <v>3</v>
      </c>
      <c r="BA100" s="1">
        <v>2</v>
      </c>
      <c r="BB100" s="1" t="s">
        <v>117</v>
      </c>
      <c r="BC100" s="1" t="s">
        <v>136</v>
      </c>
      <c r="BD100" s="1" t="s">
        <v>88</v>
      </c>
      <c r="BE100" s="1">
        <v>0</v>
      </c>
      <c r="BF100" s="1">
        <v>0</v>
      </c>
      <c r="BG100" s="1" t="s">
        <v>120</v>
      </c>
      <c r="BH100" s="1" t="s">
        <v>121</v>
      </c>
      <c r="BK100" s="1" t="s">
        <v>391</v>
      </c>
      <c r="BM100" s="1" t="s">
        <v>802</v>
      </c>
      <c r="BN100" s="1" t="s">
        <v>294</v>
      </c>
      <c r="BO100" s="1" t="s">
        <v>103</v>
      </c>
      <c r="BP100" s="1">
        <v>3</v>
      </c>
      <c r="BQ100" s="1">
        <v>7</v>
      </c>
      <c r="BR100" s="1" t="s">
        <v>803</v>
      </c>
      <c r="BS100" s="1">
        <v>3</v>
      </c>
      <c r="BT100" s="1">
        <v>2</v>
      </c>
      <c r="BU100" s="1">
        <v>3</v>
      </c>
      <c r="BV100" s="1" t="s">
        <v>172</v>
      </c>
      <c r="BW100" s="1" t="s">
        <v>89</v>
      </c>
      <c r="BX100" s="1" t="s">
        <v>88</v>
      </c>
      <c r="BY100" s="1">
        <v>3</v>
      </c>
      <c r="BZ100" s="1" t="s">
        <v>106</v>
      </c>
      <c r="CA100" s="1">
        <v>5</v>
      </c>
      <c r="CB100" s="1" t="s">
        <v>144</v>
      </c>
      <c r="CC100" s="1" t="s">
        <v>88</v>
      </c>
    </row>
    <row r="101" spans="1:82" ht="16" x14ac:dyDescent="0.2">
      <c r="A101" s="2">
        <v>43989.556041666663</v>
      </c>
      <c r="B101" s="1" t="s">
        <v>80</v>
      </c>
      <c r="C101" s="1">
        <v>32</v>
      </c>
      <c r="D101" s="1" t="s">
        <v>81</v>
      </c>
      <c r="E101" s="1" t="s">
        <v>82</v>
      </c>
      <c r="X101" s="1">
        <v>2</v>
      </c>
      <c r="Y101" s="1">
        <v>0</v>
      </c>
      <c r="Z101" s="1">
        <v>2</v>
      </c>
      <c r="AA101" s="1">
        <v>0</v>
      </c>
      <c r="AB101" s="1" t="s">
        <v>83</v>
      </c>
      <c r="AC101" s="1" t="s">
        <v>147</v>
      </c>
      <c r="AD101" s="1" t="s">
        <v>126</v>
      </c>
      <c r="AE101" s="1" t="s">
        <v>161</v>
      </c>
      <c r="AF101" s="1" t="s">
        <v>202</v>
      </c>
      <c r="AG101" s="1" t="s">
        <v>88</v>
      </c>
      <c r="AH101" s="1" t="s">
        <v>89</v>
      </c>
      <c r="AI101" s="1" t="s">
        <v>111</v>
      </c>
      <c r="AJ101" s="1" t="s">
        <v>739</v>
      </c>
      <c r="AK101" s="1" t="s">
        <v>594</v>
      </c>
      <c r="AL101" s="1" t="s">
        <v>381</v>
      </c>
      <c r="AM101" s="1" t="s">
        <v>503</v>
      </c>
      <c r="AN101" s="1" t="s">
        <v>91</v>
      </c>
      <c r="AO101" s="1" t="s">
        <v>193</v>
      </c>
      <c r="AP101" s="1" t="s">
        <v>168</v>
      </c>
      <c r="AQ101" s="1" t="s">
        <v>94</v>
      </c>
      <c r="AR101" s="1" t="s">
        <v>88</v>
      </c>
      <c r="AS101" s="1">
        <v>0</v>
      </c>
      <c r="AT101" s="1" t="s">
        <v>95</v>
      </c>
      <c r="AU101" s="1" t="s">
        <v>238</v>
      </c>
      <c r="AV101" s="1"/>
      <c r="AW101" s="13">
        <v>140000</v>
      </c>
      <c r="AX101" s="1">
        <v>140000</v>
      </c>
      <c r="AY101" s="1" t="s">
        <v>279</v>
      </c>
      <c r="AZ101" s="1">
        <v>4</v>
      </c>
      <c r="BA101" s="1">
        <v>4</v>
      </c>
      <c r="BB101" s="1" t="s">
        <v>88</v>
      </c>
      <c r="BC101" s="1" t="s">
        <v>97</v>
      </c>
      <c r="BD101" s="1" t="s">
        <v>88</v>
      </c>
      <c r="BE101" s="1">
        <v>0</v>
      </c>
      <c r="BF101" s="1">
        <v>0</v>
      </c>
      <c r="BG101" s="1" t="s">
        <v>120</v>
      </c>
      <c r="BH101" s="1" t="s">
        <v>121</v>
      </c>
      <c r="BK101" s="1" t="s">
        <v>88</v>
      </c>
      <c r="BL101" s="1" t="s">
        <v>88</v>
      </c>
      <c r="BM101" s="1" t="s">
        <v>88</v>
      </c>
      <c r="BN101" s="3">
        <v>44470</v>
      </c>
      <c r="BO101" s="1" t="s">
        <v>103</v>
      </c>
      <c r="BP101" s="1">
        <v>10</v>
      </c>
      <c r="BQ101" s="1">
        <v>10</v>
      </c>
      <c r="BR101" s="1" t="s">
        <v>460</v>
      </c>
      <c r="BS101" s="1">
        <v>1</v>
      </c>
      <c r="BT101" s="1">
        <v>0</v>
      </c>
      <c r="BU101" s="1">
        <v>1</v>
      </c>
      <c r="BV101" s="1" t="s">
        <v>143</v>
      </c>
      <c r="BW101" s="1" t="s">
        <v>89</v>
      </c>
      <c r="BX101" s="1" t="s">
        <v>88</v>
      </c>
      <c r="BY101" s="1">
        <v>4</v>
      </c>
      <c r="BZ101" s="1" t="s">
        <v>88</v>
      </c>
      <c r="CA101" s="1">
        <v>10</v>
      </c>
      <c r="CB101" s="1" t="s">
        <v>107</v>
      </c>
      <c r="CC101" s="1" t="s">
        <v>88</v>
      </c>
    </row>
    <row r="102" spans="1:82" ht="16" x14ac:dyDescent="0.2">
      <c r="A102" s="2">
        <v>43989.557812500003</v>
      </c>
      <c r="B102" s="1" t="s">
        <v>80</v>
      </c>
      <c r="C102" s="1">
        <v>31</v>
      </c>
      <c r="D102" s="1" t="s">
        <v>81</v>
      </c>
      <c r="E102" s="1" t="s">
        <v>82</v>
      </c>
      <c r="X102" s="1">
        <v>7</v>
      </c>
      <c r="Y102" s="1">
        <v>1</v>
      </c>
      <c r="Z102" s="1">
        <v>0</v>
      </c>
      <c r="AA102" s="1">
        <v>0</v>
      </c>
      <c r="AB102" s="1" t="s">
        <v>174</v>
      </c>
      <c r="AC102" s="1" t="s">
        <v>129</v>
      </c>
      <c r="AD102" s="1" t="s">
        <v>175</v>
      </c>
      <c r="AE102" s="1" t="s">
        <v>86</v>
      </c>
      <c r="AF102" s="1" t="s">
        <v>202</v>
      </c>
      <c r="AG102" s="1" t="s">
        <v>88</v>
      </c>
      <c r="AH102" s="1" t="s">
        <v>88</v>
      </c>
      <c r="AI102" s="1" t="s">
        <v>111</v>
      </c>
      <c r="AJ102" s="1" t="s">
        <v>91</v>
      </c>
      <c r="AK102" s="1" t="s">
        <v>804</v>
      </c>
      <c r="AL102" s="1" t="s">
        <v>805</v>
      </c>
      <c r="AM102" s="1" t="s">
        <v>560</v>
      </c>
      <c r="AN102" s="1" t="s">
        <v>192</v>
      </c>
      <c r="AO102" s="1" t="s">
        <v>156</v>
      </c>
      <c r="AP102" s="1" t="s">
        <v>132</v>
      </c>
      <c r="AQ102" s="1" t="s">
        <v>94</v>
      </c>
      <c r="AR102" s="1" t="s">
        <v>88</v>
      </c>
      <c r="AS102" s="1">
        <v>0</v>
      </c>
      <c r="AT102" s="1" t="s">
        <v>134</v>
      </c>
      <c r="AU102" s="1" t="s">
        <v>96</v>
      </c>
      <c r="AV102" s="1"/>
      <c r="AW102" s="13">
        <v>124000</v>
      </c>
      <c r="AX102" s="1">
        <v>92500</v>
      </c>
      <c r="AZ102" s="1">
        <v>2</v>
      </c>
      <c r="BA102" s="1">
        <v>2</v>
      </c>
      <c r="BB102" s="1" t="s">
        <v>88</v>
      </c>
      <c r="BC102" s="1" t="s">
        <v>97</v>
      </c>
      <c r="BD102" s="1" t="s">
        <v>88</v>
      </c>
      <c r="BE102" s="1">
        <v>0</v>
      </c>
      <c r="BF102" s="1">
        <v>4</v>
      </c>
      <c r="BG102" s="1" t="s">
        <v>137</v>
      </c>
      <c r="BH102" s="1" t="s">
        <v>121</v>
      </c>
      <c r="BK102" s="1" t="s">
        <v>806</v>
      </c>
      <c r="BN102" s="1" t="s">
        <v>123</v>
      </c>
      <c r="BO102" s="1" t="s">
        <v>182</v>
      </c>
      <c r="BP102" s="1">
        <v>5</v>
      </c>
      <c r="BQ102" s="1">
        <v>9</v>
      </c>
      <c r="BR102" s="1" t="s">
        <v>807</v>
      </c>
      <c r="BS102" s="1">
        <v>2</v>
      </c>
      <c r="BT102" s="1">
        <v>0</v>
      </c>
      <c r="BU102" s="1">
        <v>0</v>
      </c>
      <c r="BV102" s="1" t="s">
        <v>105</v>
      </c>
      <c r="BW102" s="1" t="s">
        <v>89</v>
      </c>
      <c r="BX102" s="1" t="s">
        <v>88</v>
      </c>
      <c r="BY102" s="1">
        <v>2</v>
      </c>
      <c r="BZ102" s="1" t="s">
        <v>88</v>
      </c>
      <c r="CA102" s="1">
        <v>7</v>
      </c>
      <c r="CB102" s="1" t="s">
        <v>107</v>
      </c>
      <c r="CC102" s="1" t="s">
        <v>808</v>
      </c>
    </row>
    <row r="103" spans="1:82" ht="16" x14ac:dyDescent="0.2">
      <c r="A103" s="2">
        <v>43989.558819444443</v>
      </c>
      <c r="B103" s="1" t="s">
        <v>108</v>
      </c>
      <c r="C103" s="1">
        <v>20</v>
      </c>
      <c r="D103" s="1" t="s">
        <v>81</v>
      </c>
      <c r="E103" s="1" t="s">
        <v>82</v>
      </c>
      <c r="X103" s="4">
        <v>44317</v>
      </c>
      <c r="Y103" s="4">
        <v>44317</v>
      </c>
      <c r="Z103" s="4">
        <v>44317</v>
      </c>
      <c r="AA103" s="1">
        <v>0</v>
      </c>
      <c r="AB103" s="1" t="s">
        <v>83</v>
      </c>
      <c r="AC103" s="1" t="s">
        <v>84</v>
      </c>
      <c r="AD103" s="1" t="s">
        <v>85</v>
      </c>
      <c r="AE103" s="1" t="s">
        <v>86</v>
      </c>
      <c r="AF103" s="1" t="s">
        <v>87</v>
      </c>
      <c r="AG103" s="1" t="s">
        <v>88</v>
      </c>
      <c r="AH103" s="1" t="s">
        <v>89</v>
      </c>
      <c r="AI103" s="1" t="s">
        <v>111</v>
      </c>
      <c r="AJ103" s="1" t="s">
        <v>809</v>
      </c>
      <c r="AK103" s="1" t="s">
        <v>810</v>
      </c>
      <c r="AL103" s="1" t="s">
        <v>811</v>
      </c>
      <c r="AM103" s="1" t="s">
        <v>560</v>
      </c>
      <c r="AN103" s="1" t="s">
        <v>812</v>
      </c>
      <c r="AO103" s="1" t="s">
        <v>156</v>
      </c>
      <c r="AP103" s="1" t="s">
        <v>93</v>
      </c>
      <c r="AQ103" s="1" t="s">
        <v>94</v>
      </c>
      <c r="AR103" s="1" t="s">
        <v>88</v>
      </c>
      <c r="AS103" s="1">
        <v>0</v>
      </c>
      <c r="AT103" s="1" t="s">
        <v>134</v>
      </c>
      <c r="AU103" s="1" t="s">
        <v>472</v>
      </c>
      <c r="AV103" s="1"/>
      <c r="AW103" s="13">
        <v>54000</v>
      </c>
      <c r="AX103" s="1">
        <v>43000</v>
      </c>
      <c r="AZ103" s="1">
        <v>3</v>
      </c>
      <c r="BA103" s="1">
        <v>2</v>
      </c>
      <c r="BB103" s="1" t="s">
        <v>88</v>
      </c>
      <c r="BC103" s="1" t="s">
        <v>97</v>
      </c>
      <c r="BD103" s="1" t="s">
        <v>119</v>
      </c>
      <c r="BE103" s="1">
        <v>14</v>
      </c>
      <c r="BF103" s="1">
        <v>1</v>
      </c>
      <c r="BG103" s="1" t="s">
        <v>120</v>
      </c>
      <c r="BH103" s="1" t="s">
        <v>138</v>
      </c>
      <c r="BJ103" s="1" t="s">
        <v>88</v>
      </c>
      <c r="BN103" s="1" t="s">
        <v>196</v>
      </c>
      <c r="BO103" s="1" t="s">
        <v>103</v>
      </c>
      <c r="BP103" s="1">
        <v>8</v>
      </c>
      <c r="BQ103" s="1">
        <v>5</v>
      </c>
      <c r="BR103" s="1" t="s">
        <v>813</v>
      </c>
      <c r="BS103" s="1">
        <v>4</v>
      </c>
      <c r="BT103" s="1">
        <v>0</v>
      </c>
      <c r="BU103" s="1">
        <v>2</v>
      </c>
      <c r="BV103" s="1" t="s">
        <v>184</v>
      </c>
      <c r="BW103" s="1" t="s">
        <v>89</v>
      </c>
      <c r="BX103" s="1" t="s">
        <v>88</v>
      </c>
      <c r="BY103" s="1">
        <v>4</v>
      </c>
      <c r="BZ103" s="1" t="s">
        <v>88</v>
      </c>
      <c r="CA103" s="1">
        <v>10</v>
      </c>
      <c r="CB103" s="1" t="s">
        <v>304</v>
      </c>
      <c r="CC103" s="1" t="s">
        <v>88</v>
      </c>
    </row>
    <row r="104" spans="1:82" ht="16" x14ac:dyDescent="0.2">
      <c r="A104" s="2">
        <v>43989.560173611113</v>
      </c>
      <c r="B104" s="1" t="s">
        <v>108</v>
      </c>
      <c r="C104" s="1">
        <v>20</v>
      </c>
      <c r="D104" s="1" t="s">
        <v>81</v>
      </c>
      <c r="E104" s="1" t="s">
        <v>82</v>
      </c>
      <c r="X104" s="1">
        <v>1</v>
      </c>
      <c r="Y104" s="1">
        <v>0</v>
      </c>
      <c r="Z104" s="1">
        <v>0</v>
      </c>
      <c r="AA104" s="1">
        <v>0</v>
      </c>
      <c r="AB104" s="1" t="s">
        <v>83</v>
      </c>
      <c r="AC104" s="1" t="s">
        <v>84</v>
      </c>
      <c r="AD104" s="1" t="s">
        <v>187</v>
      </c>
      <c r="AE104" s="1" t="s">
        <v>544</v>
      </c>
      <c r="AF104" s="1" t="s">
        <v>88</v>
      </c>
      <c r="AG104" s="1" t="s">
        <v>88</v>
      </c>
      <c r="AH104" s="1" t="s">
        <v>88</v>
      </c>
      <c r="AI104" s="1" t="s">
        <v>111</v>
      </c>
      <c r="AJ104" s="1" t="s">
        <v>211</v>
      </c>
      <c r="AK104" s="1" t="s">
        <v>814</v>
      </c>
      <c r="AL104" s="1" t="s">
        <v>759</v>
      </c>
      <c r="AM104" s="1" t="s">
        <v>154</v>
      </c>
      <c r="AN104" s="1" t="s">
        <v>91</v>
      </c>
      <c r="AO104" s="1" t="s">
        <v>361</v>
      </c>
      <c r="AP104" s="1" t="s">
        <v>132</v>
      </c>
      <c r="AQ104" s="1" t="s">
        <v>94</v>
      </c>
      <c r="AR104" s="1" t="s">
        <v>88</v>
      </c>
      <c r="AS104" s="1">
        <v>0</v>
      </c>
      <c r="AT104" s="1" t="s">
        <v>536</v>
      </c>
      <c r="AU104" s="1" t="s">
        <v>472</v>
      </c>
      <c r="AV104" s="1"/>
      <c r="AW104" s="13">
        <v>35929</v>
      </c>
      <c r="AX104" s="1">
        <v>29822</v>
      </c>
      <c r="AZ104" s="1">
        <v>3</v>
      </c>
      <c r="BA104" s="1">
        <v>2</v>
      </c>
      <c r="BB104" s="1" t="s">
        <v>88</v>
      </c>
      <c r="BC104" s="1" t="s">
        <v>97</v>
      </c>
      <c r="BD104" s="1" t="s">
        <v>88</v>
      </c>
      <c r="BE104" s="1">
        <v>0</v>
      </c>
      <c r="BF104" s="1">
        <v>2</v>
      </c>
      <c r="BG104" s="1" t="s">
        <v>120</v>
      </c>
      <c r="BH104" s="1" t="s">
        <v>121</v>
      </c>
      <c r="BJ104" s="1" t="s">
        <v>88</v>
      </c>
      <c r="BK104" s="1" t="s">
        <v>815</v>
      </c>
      <c r="BL104" s="1" t="s">
        <v>383</v>
      </c>
      <c r="BM104" s="1" t="s">
        <v>816</v>
      </c>
      <c r="BN104" s="3">
        <v>44470</v>
      </c>
      <c r="BO104" s="1" t="s">
        <v>182</v>
      </c>
      <c r="BP104" s="1">
        <v>3</v>
      </c>
      <c r="BQ104" s="1">
        <v>1</v>
      </c>
      <c r="BR104" s="1" t="s">
        <v>217</v>
      </c>
      <c r="BS104" s="1">
        <v>3</v>
      </c>
      <c r="BT104" s="1">
        <v>0</v>
      </c>
      <c r="BU104" s="1">
        <v>0</v>
      </c>
      <c r="BV104" s="1" t="s">
        <v>105</v>
      </c>
      <c r="BW104" s="1" t="s">
        <v>88</v>
      </c>
      <c r="BX104" s="1" t="s">
        <v>88</v>
      </c>
      <c r="BY104" s="1">
        <v>2</v>
      </c>
      <c r="BZ104" s="1" t="s">
        <v>88</v>
      </c>
      <c r="CA104" s="1">
        <v>7</v>
      </c>
      <c r="CB104" s="1" t="s">
        <v>107</v>
      </c>
      <c r="CC104" s="1" t="s">
        <v>88</v>
      </c>
    </row>
    <row r="105" spans="1:82" ht="16" x14ac:dyDescent="0.2">
      <c r="A105" s="2">
        <v>43989.561863425923</v>
      </c>
      <c r="B105" s="1" t="s">
        <v>108</v>
      </c>
      <c r="C105" s="1">
        <v>29</v>
      </c>
      <c r="D105" s="1" t="s">
        <v>81</v>
      </c>
      <c r="E105" s="1" t="s">
        <v>82</v>
      </c>
      <c r="X105" s="1">
        <v>9</v>
      </c>
      <c r="Y105" s="1">
        <v>0</v>
      </c>
      <c r="Z105" s="1">
        <v>0</v>
      </c>
      <c r="AA105" s="1">
        <v>0</v>
      </c>
      <c r="AB105" s="1" t="s">
        <v>83</v>
      </c>
      <c r="AC105" s="1" t="s">
        <v>84</v>
      </c>
      <c r="AD105" s="1" t="s">
        <v>541</v>
      </c>
      <c r="AE105" s="1" t="s">
        <v>86</v>
      </c>
      <c r="AF105" s="1" t="s">
        <v>87</v>
      </c>
      <c r="AG105" s="1" t="s">
        <v>89</v>
      </c>
      <c r="AH105" s="1" t="s">
        <v>88</v>
      </c>
      <c r="AI105" s="1" t="s">
        <v>111</v>
      </c>
      <c r="AJ105" s="1" t="s">
        <v>713</v>
      </c>
      <c r="AK105" s="1" t="s">
        <v>163</v>
      </c>
      <c r="AL105" s="1" t="s">
        <v>761</v>
      </c>
      <c r="AM105" s="1" t="s">
        <v>178</v>
      </c>
      <c r="AN105" s="1" t="s">
        <v>817</v>
      </c>
      <c r="AO105" s="1" t="s">
        <v>193</v>
      </c>
      <c r="AP105" s="1" t="s">
        <v>168</v>
      </c>
      <c r="AQ105" s="1" t="s">
        <v>94</v>
      </c>
      <c r="AR105" s="1" t="s">
        <v>88</v>
      </c>
      <c r="AS105" s="1">
        <v>0</v>
      </c>
      <c r="AT105" s="1" t="s">
        <v>95</v>
      </c>
      <c r="AU105" s="1" t="s">
        <v>96</v>
      </c>
      <c r="AV105" s="1"/>
      <c r="AW105" s="13">
        <v>150000</v>
      </c>
      <c r="AX105" s="1">
        <v>117000</v>
      </c>
      <c r="AZ105" s="1">
        <v>4</v>
      </c>
      <c r="BA105" s="1">
        <v>2</v>
      </c>
      <c r="BB105" s="1" t="s">
        <v>88</v>
      </c>
      <c r="BC105" s="1" t="s">
        <v>97</v>
      </c>
      <c r="BD105" s="1" t="s">
        <v>88</v>
      </c>
      <c r="BE105" s="1">
        <v>0</v>
      </c>
      <c r="BF105" s="1">
        <v>0</v>
      </c>
      <c r="BG105" s="1" t="s">
        <v>137</v>
      </c>
      <c r="BH105" s="1" t="s">
        <v>121</v>
      </c>
      <c r="BJ105" s="1" t="s">
        <v>88</v>
      </c>
      <c r="BM105" s="1" t="s">
        <v>818</v>
      </c>
      <c r="BN105" s="1" t="s">
        <v>170</v>
      </c>
      <c r="BO105" s="1" t="s">
        <v>103</v>
      </c>
      <c r="BP105" s="1">
        <v>10</v>
      </c>
      <c r="BQ105" s="1">
        <v>10</v>
      </c>
      <c r="BR105" s="1" t="s">
        <v>819</v>
      </c>
      <c r="BS105" s="1">
        <v>4</v>
      </c>
      <c r="BT105" s="1">
        <v>0</v>
      </c>
      <c r="BU105" s="1">
        <v>1</v>
      </c>
      <c r="BV105" s="1" t="s">
        <v>143</v>
      </c>
      <c r="BW105" s="1" t="s">
        <v>88</v>
      </c>
      <c r="BX105" s="1" t="s">
        <v>88</v>
      </c>
      <c r="BY105" s="1">
        <v>4</v>
      </c>
      <c r="BZ105" s="1" t="s">
        <v>88</v>
      </c>
      <c r="CA105" s="1">
        <v>10</v>
      </c>
      <c r="CB105" s="1" t="s">
        <v>107</v>
      </c>
      <c r="CC105" s="1" t="s">
        <v>88</v>
      </c>
      <c r="CD105" s="1" t="s">
        <v>820</v>
      </c>
    </row>
    <row r="106" spans="1:82" ht="16" x14ac:dyDescent="0.2">
      <c r="A106" s="2">
        <v>43989.571412037039</v>
      </c>
      <c r="B106" s="1" t="s">
        <v>108</v>
      </c>
      <c r="C106" s="1">
        <v>29</v>
      </c>
      <c r="D106" s="1" t="s">
        <v>81</v>
      </c>
      <c r="E106" s="1" t="s">
        <v>200</v>
      </c>
      <c r="X106" s="1">
        <v>10</v>
      </c>
      <c r="Y106" s="1">
        <v>1</v>
      </c>
      <c r="Z106" s="1">
        <v>1</v>
      </c>
      <c r="AA106" s="1">
        <v>0</v>
      </c>
      <c r="AB106" s="1" t="s">
        <v>174</v>
      </c>
      <c r="AC106" s="1" t="s">
        <v>147</v>
      </c>
      <c r="AD106" s="1" t="s">
        <v>232</v>
      </c>
      <c r="AE106" s="1" t="s">
        <v>86</v>
      </c>
      <c r="AF106" s="1" t="s">
        <v>202</v>
      </c>
      <c r="AG106" s="1" t="s">
        <v>88</v>
      </c>
      <c r="AH106" s="1" t="s">
        <v>88</v>
      </c>
      <c r="AI106" s="1" t="s">
        <v>150</v>
      </c>
      <c r="AJ106" s="1" t="s">
        <v>694</v>
      </c>
      <c r="AK106" s="1" t="s">
        <v>92</v>
      </c>
      <c r="AL106" s="1" t="s">
        <v>92</v>
      </c>
      <c r="AM106" s="1" t="s">
        <v>154</v>
      </c>
      <c r="AN106" s="1" t="s">
        <v>91</v>
      </c>
      <c r="AO106" s="1" t="s">
        <v>821</v>
      </c>
      <c r="AP106" s="1" t="s">
        <v>132</v>
      </c>
      <c r="AQ106" s="1" t="s">
        <v>94</v>
      </c>
      <c r="AR106" s="1" t="s">
        <v>88</v>
      </c>
      <c r="AS106" s="1">
        <v>0</v>
      </c>
      <c r="AT106" s="1" t="s">
        <v>134</v>
      </c>
      <c r="AU106" s="1" t="s">
        <v>530</v>
      </c>
      <c r="AV106" s="1"/>
      <c r="AW106" s="13">
        <v>41000</v>
      </c>
      <c r="AX106" s="1">
        <v>35500</v>
      </c>
      <c r="AZ106" s="1">
        <v>2</v>
      </c>
      <c r="BA106" s="1">
        <v>2</v>
      </c>
      <c r="BB106" s="1" t="s">
        <v>88</v>
      </c>
      <c r="BC106" s="1" t="s">
        <v>97</v>
      </c>
      <c r="BD106" s="1" t="s">
        <v>88</v>
      </c>
      <c r="BE106" s="1">
        <v>0</v>
      </c>
      <c r="BF106" s="1">
        <v>0</v>
      </c>
      <c r="BG106" s="1" t="s">
        <v>120</v>
      </c>
      <c r="BH106" s="1" t="s">
        <v>121</v>
      </c>
      <c r="BJ106" s="1" t="s">
        <v>88</v>
      </c>
      <c r="BM106" s="1" t="s">
        <v>563</v>
      </c>
      <c r="BN106" s="1" t="s">
        <v>123</v>
      </c>
      <c r="BO106" s="1" t="s">
        <v>124</v>
      </c>
      <c r="BP106" s="1">
        <v>7</v>
      </c>
      <c r="BQ106" s="1">
        <v>7</v>
      </c>
      <c r="BR106" s="1" t="s">
        <v>353</v>
      </c>
      <c r="BS106" s="1">
        <v>2</v>
      </c>
      <c r="BT106" s="1">
        <v>0</v>
      </c>
      <c r="BU106" s="1">
        <v>0</v>
      </c>
      <c r="BV106" s="1" t="s">
        <v>105</v>
      </c>
      <c r="BW106" s="1" t="s">
        <v>89</v>
      </c>
      <c r="BX106" s="1" t="s">
        <v>88</v>
      </c>
      <c r="BY106" s="1">
        <v>3</v>
      </c>
      <c r="BZ106" s="1" t="s">
        <v>88</v>
      </c>
      <c r="CA106" s="1">
        <v>6</v>
      </c>
      <c r="CB106" s="1" t="s">
        <v>304</v>
      </c>
      <c r="CC106" s="1" t="s">
        <v>88</v>
      </c>
      <c r="CD106" s="1" t="s">
        <v>822</v>
      </c>
    </row>
    <row r="107" spans="1:82" ht="16" x14ac:dyDescent="0.2">
      <c r="A107" s="2">
        <v>43989.57167824074</v>
      </c>
      <c r="B107" s="1" t="s">
        <v>108</v>
      </c>
      <c r="C107" s="1">
        <v>32</v>
      </c>
      <c r="D107" s="1" t="s">
        <v>81</v>
      </c>
      <c r="E107" s="1" t="s">
        <v>263</v>
      </c>
      <c r="X107" s="1">
        <v>15</v>
      </c>
      <c r="Y107" s="1">
        <v>9</v>
      </c>
      <c r="Z107" s="1">
        <v>9</v>
      </c>
      <c r="AA107" s="1">
        <v>0</v>
      </c>
      <c r="AB107" s="1" t="s">
        <v>83</v>
      </c>
      <c r="AC107" s="1" t="s">
        <v>84</v>
      </c>
      <c r="AD107" s="1" t="s">
        <v>256</v>
      </c>
      <c r="AE107" s="1" t="s">
        <v>823</v>
      </c>
      <c r="AF107" s="1" t="s">
        <v>87</v>
      </c>
      <c r="AG107" s="1" t="s">
        <v>88</v>
      </c>
      <c r="AH107" s="1" t="s">
        <v>89</v>
      </c>
      <c r="AI107" s="1" t="s">
        <v>335</v>
      </c>
      <c r="AJ107" s="1" t="s">
        <v>542</v>
      </c>
      <c r="AK107" s="1" t="s">
        <v>824</v>
      </c>
      <c r="AL107" s="1" t="s">
        <v>825</v>
      </c>
      <c r="AM107" s="1" t="s">
        <v>826</v>
      </c>
      <c r="AN107" s="1" t="s">
        <v>827</v>
      </c>
      <c r="AO107" s="1" t="s">
        <v>828</v>
      </c>
      <c r="AP107" s="1" t="s">
        <v>132</v>
      </c>
      <c r="AQ107" s="1" t="s">
        <v>94</v>
      </c>
      <c r="AR107" s="1" t="s">
        <v>88</v>
      </c>
      <c r="AS107" s="1">
        <v>0</v>
      </c>
      <c r="AT107" s="1" t="s">
        <v>134</v>
      </c>
      <c r="AU107" s="1" t="s">
        <v>96</v>
      </c>
      <c r="AV107" s="1"/>
      <c r="AW107" s="13">
        <v>33000</v>
      </c>
      <c r="AX107" s="1">
        <v>27</v>
      </c>
      <c r="AZ107" s="1">
        <v>1</v>
      </c>
      <c r="BA107" s="1">
        <v>1</v>
      </c>
      <c r="BB107" s="1" t="s">
        <v>117</v>
      </c>
      <c r="BC107" s="1" t="s">
        <v>829</v>
      </c>
      <c r="BD107" s="1" t="s">
        <v>88</v>
      </c>
      <c r="BE107" s="1">
        <v>0</v>
      </c>
      <c r="BF107" s="1">
        <v>0</v>
      </c>
      <c r="BG107" s="1" t="s">
        <v>98</v>
      </c>
      <c r="BH107" s="1" t="s">
        <v>121</v>
      </c>
      <c r="BN107" s="1" t="s">
        <v>181</v>
      </c>
      <c r="BO107" s="1" t="s">
        <v>124</v>
      </c>
      <c r="BP107" s="1">
        <v>10</v>
      </c>
      <c r="BQ107" s="1">
        <v>8</v>
      </c>
      <c r="BR107" s="1" t="s">
        <v>830</v>
      </c>
      <c r="BS107" s="1">
        <v>4</v>
      </c>
      <c r="BT107" s="1">
        <v>1</v>
      </c>
      <c r="BU107" s="1">
        <v>3</v>
      </c>
      <c r="BV107" s="1" t="s">
        <v>831</v>
      </c>
      <c r="BW107" s="1" t="s">
        <v>88</v>
      </c>
      <c r="BX107" s="1" t="s">
        <v>88</v>
      </c>
      <c r="BY107" s="1">
        <v>4</v>
      </c>
      <c r="BZ107" s="1" t="s">
        <v>832</v>
      </c>
      <c r="CA107" s="1">
        <v>10</v>
      </c>
      <c r="CB107" s="1" t="s">
        <v>107</v>
      </c>
      <c r="CC107" s="1" t="s">
        <v>88</v>
      </c>
    </row>
    <row r="108" spans="1:82" ht="16" x14ac:dyDescent="0.2">
      <c r="A108" s="2">
        <v>43989.573287037034</v>
      </c>
      <c r="B108" s="1" t="s">
        <v>108</v>
      </c>
      <c r="C108" s="1">
        <v>38</v>
      </c>
      <c r="D108" s="1" t="s">
        <v>81</v>
      </c>
      <c r="E108" s="1" t="s">
        <v>82</v>
      </c>
      <c r="X108" s="1">
        <v>12</v>
      </c>
      <c r="Y108" s="1">
        <v>8</v>
      </c>
      <c r="Z108" s="1">
        <v>8</v>
      </c>
      <c r="AA108" s="1">
        <v>0</v>
      </c>
      <c r="AB108" s="1" t="s">
        <v>128</v>
      </c>
      <c r="AC108" s="1" t="s">
        <v>129</v>
      </c>
      <c r="AD108" s="1" t="s">
        <v>721</v>
      </c>
      <c r="AF108" s="1" t="s">
        <v>202</v>
      </c>
      <c r="AG108" s="1" t="s">
        <v>88</v>
      </c>
      <c r="AH108" s="1" t="s">
        <v>88</v>
      </c>
      <c r="AI108" s="1" t="s">
        <v>527</v>
      </c>
      <c r="AJ108" s="1" t="s">
        <v>833</v>
      </c>
      <c r="AK108" s="1" t="s">
        <v>834</v>
      </c>
      <c r="AL108" s="1" t="s">
        <v>835</v>
      </c>
      <c r="AM108" s="1" t="s">
        <v>178</v>
      </c>
      <c r="AN108" s="1" t="s">
        <v>91</v>
      </c>
      <c r="AO108" s="1" t="s">
        <v>92</v>
      </c>
      <c r="AP108" s="1" t="s">
        <v>132</v>
      </c>
      <c r="AQ108" s="1" t="s">
        <v>94</v>
      </c>
      <c r="AR108" s="1" t="s">
        <v>88</v>
      </c>
      <c r="AS108" s="1">
        <v>0</v>
      </c>
      <c r="AT108" s="1" t="s">
        <v>134</v>
      </c>
      <c r="AU108" s="1" t="s">
        <v>96</v>
      </c>
      <c r="AV108" s="1"/>
      <c r="AW108" s="13">
        <v>84762</v>
      </c>
      <c r="AX108" s="1" t="s">
        <v>836</v>
      </c>
      <c r="AZ108" s="1">
        <v>3</v>
      </c>
      <c r="BA108" s="1">
        <v>2</v>
      </c>
      <c r="BB108" s="1" t="s">
        <v>88</v>
      </c>
      <c r="BC108" s="1" t="s">
        <v>97</v>
      </c>
      <c r="BD108" s="1" t="s">
        <v>119</v>
      </c>
      <c r="BE108" s="1">
        <v>14</v>
      </c>
      <c r="BF108" s="1">
        <v>5</v>
      </c>
      <c r="BG108" s="1" t="s">
        <v>120</v>
      </c>
      <c r="BH108" s="1" t="s">
        <v>99</v>
      </c>
      <c r="BN108" s="1" t="s">
        <v>196</v>
      </c>
      <c r="BO108" s="1" t="s">
        <v>103</v>
      </c>
      <c r="BP108" s="1">
        <v>7</v>
      </c>
      <c r="BQ108" s="1">
        <v>5</v>
      </c>
      <c r="BR108" s="1" t="s">
        <v>171</v>
      </c>
      <c r="BS108" s="1">
        <v>3</v>
      </c>
      <c r="BT108" s="1">
        <v>0</v>
      </c>
      <c r="BU108" s="1">
        <v>1</v>
      </c>
      <c r="BV108" s="1" t="s">
        <v>143</v>
      </c>
      <c r="BW108" s="1" t="s">
        <v>89</v>
      </c>
      <c r="BX108" s="1" t="s">
        <v>88</v>
      </c>
      <c r="BY108" s="1">
        <v>4</v>
      </c>
      <c r="BZ108" s="1" t="s">
        <v>88</v>
      </c>
      <c r="CA108" s="1">
        <v>6</v>
      </c>
      <c r="CB108" s="1" t="s">
        <v>107</v>
      </c>
      <c r="CC108" s="1" t="s">
        <v>387</v>
      </c>
      <c r="CD108" s="1" t="s">
        <v>837</v>
      </c>
    </row>
    <row r="109" spans="1:82" ht="16" x14ac:dyDescent="0.2">
      <c r="A109" s="2">
        <v>43989.574062500003</v>
      </c>
      <c r="B109" s="1" t="s">
        <v>80</v>
      </c>
      <c r="C109" s="1">
        <v>33</v>
      </c>
      <c r="D109" s="1" t="s">
        <v>81</v>
      </c>
      <c r="E109" s="1" t="s">
        <v>263</v>
      </c>
      <c r="X109" s="1">
        <v>9</v>
      </c>
      <c r="Y109" s="1">
        <v>0</v>
      </c>
      <c r="Z109" s="1">
        <v>7</v>
      </c>
      <c r="AA109" s="1">
        <v>0</v>
      </c>
      <c r="AB109" s="1" t="s">
        <v>83</v>
      </c>
      <c r="AC109" s="1" t="s">
        <v>147</v>
      </c>
      <c r="AD109" s="1" t="s">
        <v>838</v>
      </c>
      <c r="AE109" s="1" t="s">
        <v>161</v>
      </c>
      <c r="AF109" s="1" t="s">
        <v>88</v>
      </c>
      <c r="AG109" s="1" t="s">
        <v>88</v>
      </c>
      <c r="AH109" s="1" t="s">
        <v>88</v>
      </c>
      <c r="AI109" s="1" t="s">
        <v>406</v>
      </c>
      <c r="AJ109" s="1" t="s">
        <v>91</v>
      </c>
      <c r="AK109" s="1" t="s">
        <v>92</v>
      </c>
      <c r="AL109" s="1" t="s">
        <v>92</v>
      </c>
      <c r="AM109" s="1" t="s">
        <v>91</v>
      </c>
      <c r="AN109" s="1" t="s">
        <v>91</v>
      </c>
      <c r="AO109" s="1" t="s">
        <v>583</v>
      </c>
      <c r="AP109" s="1" t="s">
        <v>132</v>
      </c>
      <c r="AQ109" s="1" t="s">
        <v>94</v>
      </c>
      <c r="AR109" s="1" t="s">
        <v>88</v>
      </c>
      <c r="AS109" s="1">
        <v>0</v>
      </c>
      <c r="AT109" s="1" t="s">
        <v>95</v>
      </c>
      <c r="AU109" s="1" t="s">
        <v>530</v>
      </c>
      <c r="AV109" s="1"/>
      <c r="AW109" s="13">
        <v>80000</v>
      </c>
      <c r="AX109" s="1">
        <v>67</v>
      </c>
      <c r="AZ109" s="1">
        <v>1</v>
      </c>
      <c r="BA109" s="1">
        <v>1</v>
      </c>
      <c r="BB109" s="1" t="s">
        <v>88</v>
      </c>
      <c r="BC109" s="1" t="s">
        <v>97</v>
      </c>
      <c r="BD109" s="1" t="s">
        <v>88</v>
      </c>
      <c r="BE109" s="1">
        <v>0</v>
      </c>
      <c r="BF109" s="1">
        <v>0</v>
      </c>
      <c r="BG109" s="1" t="s">
        <v>137</v>
      </c>
      <c r="BH109" s="1" t="s">
        <v>121</v>
      </c>
      <c r="BK109" s="1" t="s">
        <v>88</v>
      </c>
      <c r="BL109" s="1" t="s">
        <v>88</v>
      </c>
      <c r="BM109" s="5" t="s">
        <v>839</v>
      </c>
      <c r="BN109" s="1" t="s">
        <v>123</v>
      </c>
      <c r="BO109" s="1" t="s">
        <v>103</v>
      </c>
      <c r="BP109" s="1">
        <v>5</v>
      </c>
      <c r="BQ109" s="1">
        <v>7</v>
      </c>
      <c r="BR109" s="1" t="s">
        <v>295</v>
      </c>
      <c r="BS109" s="1">
        <v>4</v>
      </c>
      <c r="BT109" s="1">
        <v>0</v>
      </c>
      <c r="BU109" s="1">
        <v>1</v>
      </c>
      <c r="BV109" s="1" t="s">
        <v>143</v>
      </c>
      <c r="BW109" s="1" t="s">
        <v>89</v>
      </c>
      <c r="BX109" s="1" t="s">
        <v>88</v>
      </c>
      <c r="BY109" s="1">
        <v>4</v>
      </c>
      <c r="BZ109" s="1" t="s">
        <v>88</v>
      </c>
      <c r="CA109" s="1">
        <v>5</v>
      </c>
      <c r="CB109" s="1" t="s">
        <v>840</v>
      </c>
      <c r="CC109" s="1" t="s">
        <v>88</v>
      </c>
    </row>
    <row r="110" spans="1:82" ht="16" x14ac:dyDescent="0.2">
      <c r="A110" s="2">
        <v>43989.578726851854</v>
      </c>
      <c r="B110" s="1" t="s">
        <v>108</v>
      </c>
      <c r="C110" s="1">
        <v>30</v>
      </c>
      <c r="D110" s="1" t="s">
        <v>81</v>
      </c>
      <c r="E110" s="1" t="s">
        <v>841</v>
      </c>
      <c r="X110" s="1">
        <v>7</v>
      </c>
      <c r="Y110" s="1">
        <v>3</v>
      </c>
      <c r="Z110" s="1">
        <v>3</v>
      </c>
      <c r="AA110" s="1">
        <v>0</v>
      </c>
      <c r="AB110" s="1" t="s">
        <v>83</v>
      </c>
      <c r="AC110" s="1" t="s">
        <v>129</v>
      </c>
      <c r="AD110" s="1" t="s">
        <v>85</v>
      </c>
      <c r="AE110" s="1" t="s">
        <v>86</v>
      </c>
      <c r="AF110" s="1" t="s">
        <v>202</v>
      </c>
      <c r="AG110" s="1" t="s">
        <v>89</v>
      </c>
      <c r="AH110" s="1" t="s">
        <v>89</v>
      </c>
      <c r="AI110" s="1" t="s">
        <v>111</v>
      </c>
      <c r="AJ110" s="1" t="s">
        <v>234</v>
      </c>
      <c r="AK110" s="1" t="s">
        <v>842</v>
      </c>
      <c r="AL110" s="1" t="s">
        <v>843</v>
      </c>
      <c r="AM110" s="1" t="s">
        <v>844</v>
      </c>
      <c r="AN110" s="1" t="s">
        <v>845</v>
      </c>
      <c r="AO110" s="1" t="s">
        <v>846</v>
      </c>
      <c r="AP110" s="1" t="s">
        <v>168</v>
      </c>
      <c r="AQ110" s="1" t="s">
        <v>94</v>
      </c>
      <c r="AR110" s="1" t="s">
        <v>88</v>
      </c>
      <c r="AS110" s="1">
        <v>0</v>
      </c>
      <c r="AT110" s="1" t="s">
        <v>536</v>
      </c>
      <c r="AU110" s="1" t="s">
        <v>96</v>
      </c>
      <c r="AV110" s="1"/>
      <c r="AW110" s="13">
        <v>17000</v>
      </c>
      <c r="AX110" s="1">
        <v>14000</v>
      </c>
      <c r="AZ110" s="1">
        <v>1</v>
      </c>
      <c r="BA110" s="1">
        <v>2</v>
      </c>
      <c r="BB110" s="1" t="s">
        <v>88</v>
      </c>
      <c r="BC110" s="1" t="s">
        <v>97</v>
      </c>
      <c r="BD110" s="1" t="s">
        <v>88</v>
      </c>
      <c r="BE110" s="1">
        <v>0</v>
      </c>
      <c r="BF110" s="1">
        <v>0</v>
      </c>
      <c r="BG110" s="1" t="s">
        <v>98</v>
      </c>
      <c r="BH110" s="1" t="s">
        <v>339</v>
      </c>
      <c r="BL110" s="1" t="s">
        <v>369</v>
      </c>
      <c r="BN110" s="1" t="s">
        <v>170</v>
      </c>
      <c r="BO110" s="1" t="s">
        <v>103</v>
      </c>
      <c r="BP110" s="1">
        <v>5</v>
      </c>
      <c r="BQ110" s="1">
        <v>4</v>
      </c>
      <c r="BR110" s="1" t="s">
        <v>217</v>
      </c>
      <c r="BS110" s="1">
        <v>2</v>
      </c>
      <c r="BT110" s="1">
        <v>0</v>
      </c>
      <c r="BU110" s="1">
        <v>0</v>
      </c>
      <c r="BV110" s="1" t="s">
        <v>105</v>
      </c>
      <c r="BW110" s="1" t="s">
        <v>89</v>
      </c>
      <c r="BX110" s="1" t="s">
        <v>88</v>
      </c>
      <c r="BY110" s="1">
        <v>4</v>
      </c>
      <c r="BZ110" s="1" t="s">
        <v>88</v>
      </c>
      <c r="CA110" s="1">
        <v>5</v>
      </c>
      <c r="CB110" s="1" t="s">
        <v>185</v>
      </c>
      <c r="CC110" s="1" t="s">
        <v>88</v>
      </c>
    </row>
    <row r="111" spans="1:82" ht="16" x14ac:dyDescent="0.2">
      <c r="A111" s="2">
        <v>43989.578726851854</v>
      </c>
      <c r="B111" s="1" t="s">
        <v>108</v>
      </c>
      <c r="C111" s="1">
        <v>24</v>
      </c>
      <c r="D111" s="1" t="s">
        <v>81</v>
      </c>
      <c r="E111" s="1" t="s">
        <v>82</v>
      </c>
      <c r="X111" s="1">
        <v>5</v>
      </c>
      <c r="Y111" s="1">
        <v>2</v>
      </c>
      <c r="Z111" s="1">
        <v>0</v>
      </c>
      <c r="AA111" s="1">
        <v>0</v>
      </c>
      <c r="AB111" s="1" t="s">
        <v>83</v>
      </c>
      <c r="AC111" s="1" t="s">
        <v>84</v>
      </c>
      <c r="AD111" s="1" t="s">
        <v>85</v>
      </c>
      <c r="AE111" s="1" t="s">
        <v>86</v>
      </c>
      <c r="AF111" s="1" t="s">
        <v>88</v>
      </c>
      <c r="AG111" s="1" t="s">
        <v>89</v>
      </c>
      <c r="AH111" s="1" t="s">
        <v>89</v>
      </c>
      <c r="AI111" s="1" t="s">
        <v>111</v>
      </c>
      <c r="AJ111" s="1" t="s">
        <v>847</v>
      </c>
      <c r="AK111" s="1" t="s">
        <v>848</v>
      </c>
      <c r="AL111" s="1" t="s">
        <v>849</v>
      </c>
      <c r="AM111" s="1" t="s">
        <v>660</v>
      </c>
      <c r="AN111" s="1" t="s">
        <v>850</v>
      </c>
      <c r="AO111" s="1" t="s">
        <v>851</v>
      </c>
      <c r="AP111" s="1" t="s">
        <v>132</v>
      </c>
      <c r="AQ111" s="1" t="s">
        <v>94</v>
      </c>
      <c r="AR111" s="1" t="s">
        <v>88</v>
      </c>
      <c r="AS111" s="1">
        <v>0</v>
      </c>
      <c r="AT111" s="1" t="s">
        <v>134</v>
      </c>
      <c r="AU111" s="1" t="s">
        <v>472</v>
      </c>
      <c r="AV111" s="1"/>
      <c r="AW111" s="13">
        <v>110000</v>
      </c>
      <c r="AX111" s="1">
        <v>80000</v>
      </c>
      <c r="AY111" s="1" t="s">
        <v>279</v>
      </c>
      <c r="AZ111" s="1">
        <v>3</v>
      </c>
      <c r="BA111" s="1">
        <v>3</v>
      </c>
      <c r="BB111" s="1" t="s">
        <v>88</v>
      </c>
      <c r="BC111" s="1" t="s">
        <v>97</v>
      </c>
      <c r="BD111" s="1" t="s">
        <v>349</v>
      </c>
      <c r="BE111" s="1">
        <v>20</v>
      </c>
      <c r="BF111" s="1">
        <v>7</v>
      </c>
      <c r="BG111" s="1" t="s">
        <v>120</v>
      </c>
      <c r="BH111" s="1" t="s">
        <v>121</v>
      </c>
      <c r="BN111" s="1" t="s">
        <v>123</v>
      </c>
      <c r="BO111" s="1" t="s">
        <v>103</v>
      </c>
      <c r="BP111" s="1">
        <v>6</v>
      </c>
      <c r="BQ111" s="1">
        <v>8</v>
      </c>
      <c r="BR111" s="1" t="s">
        <v>171</v>
      </c>
      <c r="BS111" s="1">
        <v>2</v>
      </c>
      <c r="BT111" s="1">
        <v>0</v>
      </c>
      <c r="BU111" s="1">
        <v>1</v>
      </c>
      <c r="BV111" s="1" t="s">
        <v>184</v>
      </c>
      <c r="BW111" s="1" t="s">
        <v>88</v>
      </c>
      <c r="BX111" s="1" t="s">
        <v>88</v>
      </c>
      <c r="BY111" s="1">
        <v>4</v>
      </c>
      <c r="BZ111" s="1" t="s">
        <v>88</v>
      </c>
      <c r="CA111" s="1">
        <v>6</v>
      </c>
      <c r="CB111" s="1" t="s">
        <v>144</v>
      </c>
      <c r="CC111" s="1" t="s">
        <v>88</v>
      </c>
    </row>
    <row r="112" spans="1:82" ht="16" x14ac:dyDescent="0.2">
      <c r="A112" s="2">
        <v>43989.581030092595</v>
      </c>
      <c r="B112" s="1" t="s">
        <v>108</v>
      </c>
      <c r="C112" s="1">
        <v>19</v>
      </c>
      <c r="D112" s="1" t="s">
        <v>81</v>
      </c>
      <c r="E112" s="1" t="s">
        <v>82</v>
      </c>
      <c r="X112" s="1">
        <v>1</v>
      </c>
      <c r="Y112" s="1">
        <v>1</v>
      </c>
      <c r="Z112" s="1">
        <v>1</v>
      </c>
      <c r="AA112" s="1">
        <v>0</v>
      </c>
      <c r="AB112" s="1" t="s">
        <v>83</v>
      </c>
      <c r="AC112" s="1" t="s">
        <v>84</v>
      </c>
      <c r="AD112" s="1" t="s">
        <v>85</v>
      </c>
      <c r="AE112" s="1" t="s">
        <v>86</v>
      </c>
      <c r="AF112" s="1" t="s">
        <v>202</v>
      </c>
      <c r="AG112" s="1" t="s">
        <v>88</v>
      </c>
      <c r="AH112" s="1" t="s">
        <v>89</v>
      </c>
      <c r="AI112" s="1" t="s">
        <v>111</v>
      </c>
      <c r="AJ112" s="1" t="s">
        <v>852</v>
      </c>
      <c r="AK112" s="1" t="s">
        <v>853</v>
      </c>
      <c r="AL112" s="1" t="s">
        <v>854</v>
      </c>
      <c r="AM112" s="1" t="s">
        <v>855</v>
      </c>
      <c r="AN112" s="1" t="s">
        <v>827</v>
      </c>
      <c r="AO112" s="1" t="s">
        <v>278</v>
      </c>
      <c r="AP112" s="1" t="s">
        <v>93</v>
      </c>
      <c r="AQ112" s="1" t="s">
        <v>94</v>
      </c>
      <c r="AR112" s="1" t="s">
        <v>88</v>
      </c>
      <c r="AS112" s="1">
        <v>0</v>
      </c>
      <c r="AT112" s="1" t="s">
        <v>95</v>
      </c>
      <c r="AU112" s="1" t="s">
        <v>472</v>
      </c>
      <c r="AV112" s="1"/>
      <c r="AW112" s="13">
        <v>49000</v>
      </c>
      <c r="AX112" s="1">
        <v>49000</v>
      </c>
      <c r="AZ112" s="1">
        <v>3</v>
      </c>
      <c r="BA112" s="1">
        <v>3</v>
      </c>
      <c r="BB112" s="1" t="s">
        <v>88</v>
      </c>
      <c r="BC112" s="1" t="s">
        <v>97</v>
      </c>
      <c r="BD112" s="1" t="s">
        <v>119</v>
      </c>
      <c r="BE112" s="1">
        <v>4</v>
      </c>
      <c r="BF112" s="1">
        <v>4</v>
      </c>
      <c r="BG112" s="1" t="s">
        <v>120</v>
      </c>
      <c r="BH112" s="1" t="s">
        <v>121</v>
      </c>
      <c r="BN112" s="1" t="s">
        <v>294</v>
      </c>
      <c r="BO112" s="1" t="s">
        <v>103</v>
      </c>
      <c r="BP112" s="1">
        <v>9</v>
      </c>
      <c r="BQ112" s="1">
        <v>10</v>
      </c>
      <c r="BR112" s="1" t="s">
        <v>217</v>
      </c>
      <c r="BS112" s="1">
        <v>4</v>
      </c>
      <c r="BT112" s="1">
        <v>0</v>
      </c>
      <c r="BU112" s="1">
        <v>1</v>
      </c>
      <c r="BV112" s="1" t="s">
        <v>143</v>
      </c>
      <c r="BW112" s="1" t="s">
        <v>88</v>
      </c>
      <c r="BX112" s="1" t="s">
        <v>88</v>
      </c>
      <c r="BY112" s="1">
        <v>3</v>
      </c>
      <c r="BZ112" s="1" t="s">
        <v>88</v>
      </c>
      <c r="CA112" s="1">
        <v>10</v>
      </c>
      <c r="CB112" s="1" t="s">
        <v>107</v>
      </c>
      <c r="CC112" s="1" t="s">
        <v>88</v>
      </c>
    </row>
    <row r="113" spans="1:82" ht="16" x14ac:dyDescent="0.2">
      <c r="A113" s="2">
        <v>43989.582037037035</v>
      </c>
      <c r="B113" s="1" t="s">
        <v>108</v>
      </c>
      <c r="C113" s="1">
        <v>37</v>
      </c>
      <c r="D113" s="1" t="s">
        <v>81</v>
      </c>
      <c r="E113" s="1" t="s">
        <v>82</v>
      </c>
      <c r="X113" s="1">
        <v>10</v>
      </c>
      <c r="Y113" s="1">
        <v>10</v>
      </c>
      <c r="Z113" s="1">
        <v>5</v>
      </c>
      <c r="AA113" s="1">
        <v>4</v>
      </c>
      <c r="AB113" s="1" t="s">
        <v>174</v>
      </c>
      <c r="AC113" s="1" t="s">
        <v>84</v>
      </c>
      <c r="AD113" s="1" t="s">
        <v>232</v>
      </c>
      <c r="AE113" s="1" t="s">
        <v>504</v>
      </c>
      <c r="AF113" s="1" t="s">
        <v>202</v>
      </c>
      <c r="AG113" s="1" t="s">
        <v>88</v>
      </c>
      <c r="AH113" s="1" t="s">
        <v>89</v>
      </c>
      <c r="AI113" s="1" t="s">
        <v>856</v>
      </c>
      <c r="AJ113" s="1" t="s">
        <v>285</v>
      </c>
      <c r="AK113" s="1" t="s">
        <v>857</v>
      </c>
      <c r="AL113" s="1" t="s">
        <v>92</v>
      </c>
      <c r="AM113" s="1" t="s">
        <v>310</v>
      </c>
      <c r="AN113" s="1" t="s">
        <v>91</v>
      </c>
      <c r="AO113" s="1" t="s">
        <v>361</v>
      </c>
      <c r="AP113" s="1" t="s">
        <v>132</v>
      </c>
      <c r="AQ113" s="1" t="s">
        <v>133</v>
      </c>
      <c r="AR113" s="1" t="s">
        <v>157</v>
      </c>
      <c r="AS113" s="1">
        <v>0</v>
      </c>
      <c r="AT113" s="1" t="s">
        <v>95</v>
      </c>
      <c r="AU113" s="1" t="s">
        <v>96</v>
      </c>
      <c r="AV113" s="1"/>
      <c r="AW113" s="13">
        <v>130000</v>
      </c>
      <c r="AX113" s="1">
        <v>95</v>
      </c>
      <c r="AZ113" s="1">
        <v>2</v>
      </c>
      <c r="BA113" s="1">
        <v>2</v>
      </c>
      <c r="BB113" s="1" t="s">
        <v>280</v>
      </c>
      <c r="BC113" s="1" t="s">
        <v>118</v>
      </c>
      <c r="BD113" s="1" t="s">
        <v>119</v>
      </c>
      <c r="BE113" s="1">
        <v>18</v>
      </c>
      <c r="BF113" s="1">
        <v>5</v>
      </c>
      <c r="BG113" s="1" t="s">
        <v>120</v>
      </c>
      <c r="BH113" s="1" t="s">
        <v>339</v>
      </c>
      <c r="BJ113" s="1" t="s">
        <v>88</v>
      </c>
      <c r="BK113" s="1" t="s">
        <v>88</v>
      </c>
      <c r="BL113" s="1" t="s">
        <v>858</v>
      </c>
      <c r="BM113" s="1" t="s">
        <v>88</v>
      </c>
      <c r="BN113" s="1" t="s">
        <v>123</v>
      </c>
      <c r="BO113" s="1" t="s">
        <v>103</v>
      </c>
      <c r="BP113" s="1">
        <v>5</v>
      </c>
      <c r="BQ113" s="1">
        <v>6</v>
      </c>
      <c r="BR113" s="1" t="s">
        <v>859</v>
      </c>
      <c r="BS113" s="1">
        <v>3</v>
      </c>
      <c r="BT113" s="1">
        <v>2</v>
      </c>
      <c r="BU113" s="1">
        <v>0</v>
      </c>
      <c r="BV113" s="1" t="s">
        <v>105</v>
      </c>
      <c r="BW113" s="1" t="s">
        <v>88</v>
      </c>
      <c r="BX113" s="1" t="s">
        <v>88</v>
      </c>
      <c r="BY113" s="1">
        <v>3</v>
      </c>
      <c r="BZ113" s="1" t="s">
        <v>88</v>
      </c>
      <c r="CA113" s="1">
        <v>5</v>
      </c>
      <c r="CB113" s="1" t="s">
        <v>860</v>
      </c>
      <c r="CC113" s="1" t="s">
        <v>88</v>
      </c>
      <c r="CD113" s="1" t="s">
        <v>861</v>
      </c>
    </row>
    <row r="114" spans="1:82" ht="16" x14ac:dyDescent="0.2">
      <c r="A114" s="2">
        <v>43989.585775462961</v>
      </c>
      <c r="B114" s="1" t="s">
        <v>108</v>
      </c>
      <c r="C114" s="1">
        <v>27</v>
      </c>
      <c r="D114" s="1" t="s">
        <v>81</v>
      </c>
      <c r="E114" s="1" t="s">
        <v>263</v>
      </c>
      <c r="X114" s="1">
        <v>1</v>
      </c>
      <c r="Y114" s="1">
        <v>1</v>
      </c>
      <c r="Z114" s="1">
        <v>1</v>
      </c>
      <c r="AA114" s="1">
        <v>0</v>
      </c>
      <c r="AB114" s="1" t="s">
        <v>83</v>
      </c>
      <c r="AC114" s="1" t="s">
        <v>147</v>
      </c>
      <c r="AD114" s="1" t="s">
        <v>232</v>
      </c>
      <c r="AE114" s="1" t="s">
        <v>663</v>
      </c>
      <c r="AF114" s="1" t="s">
        <v>202</v>
      </c>
      <c r="AG114" s="1" t="s">
        <v>88</v>
      </c>
      <c r="AH114" s="1" t="s">
        <v>88</v>
      </c>
      <c r="AI114" s="1" t="s">
        <v>111</v>
      </c>
      <c r="AJ114" s="1" t="s">
        <v>234</v>
      </c>
      <c r="AK114" s="1" t="s">
        <v>862</v>
      </c>
      <c r="AL114" s="1" t="s">
        <v>92</v>
      </c>
      <c r="AM114" s="1" t="s">
        <v>863</v>
      </c>
      <c r="AN114" s="1" t="s">
        <v>864</v>
      </c>
      <c r="AO114" s="1" t="s">
        <v>193</v>
      </c>
      <c r="AP114" s="1" t="s">
        <v>93</v>
      </c>
      <c r="AQ114" s="1" t="s">
        <v>133</v>
      </c>
      <c r="AR114" s="1" t="s">
        <v>88</v>
      </c>
      <c r="AS114" s="1">
        <v>0</v>
      </c>
      <c r="AT114" s="1" t="s">
        <v>95</v>
      </c>
      <c r="AU114" s="1" t="s">
        <v>96</v>
      </c>
      <c r="AV114" s="1"/>
      <c r="AW114" s="13">
        <v>52452</v>
      </c>
      <c r="AX114" s="1">
        <v>51209</v>
      </c>
      <c r="AZ114" s="1">
        <v>2</v>
      </c>
      <c r="BA114" s="1">
        <v>1</v>
      </c>
      <c r="BB114" s="1" t="s">
        <v>88</v>
      </c>
      <c r="BC114" s="1" t="s">
        <v>97</v>
      </c>
      <c r="BD114" s="1" t="s">
        <v>88</v>
      </c>
      <c r="BE114" s="1">
        <v>0</v>
      </c>
      <c r="BF114" s="1">
        <v>0</v>
      </c>
      <c r="BG114" s="1" t="s">
        <v>120</v>
      </c>
      <c r="BH114" s="1" t="s">
        <v>121</v>
      </c>
      <c r="BI114" s="1" t="s">
        <v>442</v>
      </c>
      <c r="BJ114" s="1" t="s">
        <v>88</v>
      </c>
      <c r="BK114" s="1" t="s">
        <v>442</v>
      </c>
      <c r="BL114" s="1" t="s">
        <v>442</v>
      </c>
      <c r="BM114" s="1" t="s">
        <v>802</v>
      </c>
      <c r="BN114" s="1" t="s">
        <v>102</v>
      </c>
      <c r="BO114" s="1" t="s">
        <v>103</v>
      </c>
      <c r="BP114" s="1">
        <v>4</v>
      </c>
      <c r="BQ114" s="1">
        <v>5</v>
      </c>
      <c r="BR114" s="1" t="s">
        <v>207</v>
      </c>
      <c r="BS114" s="1">
        <v>4</v>
      </c>
      <c r="BT114" s="1">
        <v>0</v>
      </c>
      <c r="BU114" s="1">
        <v>0</v>
      </c>
      <c r="BV114" s="1" t="s">
        <v>105</v>
      </c>
      <c r="BW114" s="1" t="s">
        <v>88</v>
      </c>
      <c r="BX114" s="1" t="s">
        <v>88</v>
      </c>
      <c r="BY114" s="1">
        <v>3</v>
      </c>
      <c r="BZ114" s="1" t="s">
        <v>88</v>
      </c>
      <c r="CA114" s="1">
        <v>1</v>
      </c>
      <c r="CB114" s="1" t="s">
        <v>107</v>
      </c>
      <c r="CC114" s="1" t="s">
        <v>88</v>
      </c>
      <c r="CD114" s="1" t="s">
        <v>865</v>
      </c>
    </row>
    <row r="115" spans="1:82" ht="16" x14ac:dyDescent="0.2">
      <c r="A115" s="2">
        <v>43989.586388888885</v>
      </c>
      <c r="B115" s="1" t="s">
        <v>108</v>
      </c>
      <c r="C115" s="1">
        <v>29</v>
      </c>
      <c r="D115" s="1" t="s">
        <v>81</v>
      </c>
      <c r="E115" s="1" t="s">
        <v>82</v>
      </c>
      <c r="X115" s="1">
        <v>2</v>
      </c>
      <c r="Y115" s="1">
        <v>1</v>
      </c>
      <c r="Z115" s="1">
        <v>1</v>
      </c>
      <c r="AA115" s="1">
        <v>0</v>
      </c>
      <c r="AB115" s="1" t="s">
        <v>174</v>
      </c>
      <c r="AC115" s="1" t="s">
        <v>84</v>
      </c>
      <c r="AD115" s="1" t="s">
        <v>453</v>
      </c>
      <c r="AE115" s="1" t="s">
        <v>866</v>
      </c>
      <c r="AF115" s="1" t="s">
        <v>202</v>
      </c>
      <c r="AG115" s="1" t="s">
        <v>88</v>
      </c>
      <c r="AH115" s="1" t="s">
        <v>89</v>
      </c>
      <c r="AI115" s="1" t="s">
        <v>111</v>
      </c>
      <c r="AJ115" s="1" t="s">
        <v>809</v>
      </c>
      <c r="AK115" s="1" t="s">
        <v>867</v>
      </c>
      <c r="AL115" s="1" t="s">
        <v>868</v>
      </c>
      <c r="AM115" s="1" t="s">
        <v>560</v>
      </c>
      <c r="AN115" s="1" t="s">
        <v>869</v>
      </c>
      <c r="AO115" s="1" t="s">
        <v>870</v>
      </c>
      <c r="AP115" s="1" t="s">
        <v>132</v>
      </c>
      <c r="AQ115" s="1" t="s">
        <v>94</v>
      </c>
      <c r="AR115" s="1" t="s">
        <v>88</v>
      </c>
      <c r="AS115" s="1">
        <v>0</v>
      </c>
      <c r="AT115" s="1" t="s">
        <v>95</v>
      </c>
      <c r="AU115" s="1" t="s">
        <v>96</v>
      </c>
      <c r="AV115" s="1"/>
      <c r="AW115" s="13">
        <v>56000</v>
      </c>
      <c r="AX115" s="1">
        <v>47000</v>
      </c>
      <c r="AZ115" s="1">
        <v>2</v>
      </c>
      <c r="BA115" s="1">
        <v>2</v>
      </c>
      <c r="BB115" s="1" t="s">
        <v>88</v>
      </c>
      <c r="BC115" s="1" t="s">
        <v>97</v>
      </c>
      <c r="BD115" s="1" t="s">
        <v>119</v>
      </c>
      <c r="BE115" s="1">
        <v>7</v>
      </c>
      <c r="BF115" s="1">
        <v>6</v>
      </c>
      <c r="BG115" s="1" t="s">
        <v>137</v>
      </c>
      <c r="BH115" s="1" t="s">
        <v>121</v>
      </c>
      <c r="BJ115" s="1" t="s">
        <v>88</v>
      </c>
      <c r="BN115" s="1" t="s">
        <v>294</v>
      </c>
      <c r="BO115" s="1" t="s">
        <v>103</v>
      </c>
      <c r="BP115" s="1">
        <v>8</v>
      </c>
      <c r="BQ115" s="1">
        <v>10</v>
      </c>
      <c r="BR115" s="1" t="s">
        <v>217</v>
      </c>
      <c r="BS115" s="1">
        <v>3</v>
      </c>
      <c r="BT115" s="1">
        <v>0</v>
      </c>
      <c r="BU115" s="1">
        <v>10</v>
      </c>
      <c r="BV115" s="1" t="s">
        <v>184</v>
      </c>
      <c r="BW115" s="1" t="s">
        <v>89</v>
      </c>
      <c r="BX115" s="1" t="s">
        <v>88</v>
      </c>
      <c r="BY115" s="1">
        <v>3</v>
      </c>
      <c r="BZ115" s="1" t="s">
        <v>88</v>
      </c>
      <c r="CA115" s="1">
        <v>10</v>
      </c>
      <c r="CB115" s="1" t="s">
        <v>304</v>
      </c>
      <c r="CC115" s="1" t="s">
        <v>88</v>
      </c>
    </row>
    <row r="116" spans="1:82" ht="16" x14ac:dyDescent="0.2">
      <c r="A116" s="2">
        <v>43989.592280092591</v>
      </c>
      <c r="B116" s="1" t="s">
        <v>108</v>
      </c>
      <c r="C116" s="1">
        <v>29</v>
      </c>
      <c r="D116" s="1" t="s">
        <v>81</v>
      </c>
      <c r="E116" s="1" t="s">
        <v>82</v>
      </c>
      <c r="X116" s="1">
        <v>3</v>
      </c>
      <c r="Y116" s="1">
        <v>1</v>
      </c>
      <c r="Z116" s="1">
        <v>1</v>
      </c>
      <c r="AA116" s="1">
        <v>0</v>
      </c>
      <c r="AB116" s="1" t="s">
        <v>128</v>
      </c>
      <c r="AC116" s="1" t="s">
        <v>129</v>
      </c>
      <c r="AF116" s="1" t="s">
        <v>202</v>
      </c>
      <c r="AG116" s="1" t="s">
        <v>88</v>
      </c>
      <c r="AH116" s="1" t="s">
        <v>88</v>
      </c>
      <c r="AI116" s="1" t="s">
        <v>419</v>
      </c>
      <c r="AJ116" s="1" t="s">
        <v>871</v>
      </c>
      <c r="AK116" s="1" t="s">
        <v>872</v>
      </c>
      <c r="AL116" s="1" t="s">
        <v>92</v>
      </c>
      <c r="AM116" s="1" t="s">
        <v>873</v>
      </c>
      <c r="AN116" s="1" t="s">
        <v>874</v>
      </c>
      <c r="AO116" s="1" t="s">
        <v>875</v>
      </c>
      <c r="AP116" s="1" t="s">
        <v>132</v>
      </c>
      <c r="AQ116" s="1" t="s">
        <v>94</v>
      </c>
      <c r="AR116" s="1" t="s">
        <v>88</v>
      </c>
      <c r="AS116" s="1">
        <v>0</v>
      </c>
      <c r="AT116" s="1" t="s">
        <v>134</v>
      </c>
      <c r="AU116" s="1" t="s">
        <v>96</v>
      </c>
      <c r="AV116" s="1"/>
      <c r="AW116" s="13">
        <v>45000</v>
      </c>
      <c r="AX116" s="1">
        <v>39000</v>
      </c>
      <c r="AZ116" s="1">
        <v>1</v>
      </c>
      <c r="BA116" s="1">
        <v>1</v>
      </c>
      <c r="BB116" s="1" t="s">
        <v>88</v>
      </c>
      <c r="BC116" s="1" t="s">
        <v>97</v>
      </c>
      <c r="BD116" s="1" t="s">
        <v>119</v>
      </c>
      <c r="BE116" s="1">
        <v>5</v>
      </c>
      <c r="BF116" s="1">
        <v>4</v>
      </c>
      <c r="BG116" s="1" t="s">
        <v>120</v>
      </c>
      <c r="BH116" s="1" t="s">
        <v>121</v>
      </c>
      <c r="BK116" s="1" t="s">
        <v>442</v>
      </c>
      <c r="BL116" s="1" t="s">
        <v>442</v>
      </c>
      <c r="BM116" s="1" t="s">
        <v>293</v>
      </c>
      <c r="BN116" s="1" t="s">
        <v>294</v>
      </c>
      <c r="BO116" s="1" t="s">
        <v>103</v>
      </c>
      <c r="BP116" s="1">
        <v>4</v>
      </c>
      <c r="BQ116" s="1">
        <v>1</v>
      </c>
      <c r="BR116" s="1" t="s">
        <v>371</v>
      </c>
      <c r="BS116" s="1">
        <v>4</v>
      </c>
      <c r="BT116" s="1">
        <v>0</v>
      </c>
      <c r="BU116" s="1">
        <v>1</v>
      </c>
      <c r="BV116" s="1" t="s">
        <v>143</v>
      </c>
      <c r="BW116" s="1" t="s">
        <v>88</v>
      </c>
      <c r="BX116" s="1" t="s">
        <v>88</v>
      </c>
      <c r="BY116" s="1">
        <v>4</v>
      </c>
      <c r="BZ116" s="1" t="s">
        <v>88</v>
      </c>
      <c r="CA116" s="1">
        <v>3</v>
      </c>
      <c r="CB116" s="1" t="s">
        <v>620</v>
      </c>
      <c r="CC116" s="1" t="s">
        <v>88</v>
      </c>
    </row>
    <row r="117" spans="1:82" ht="16" x14ac:dyDescent="0.2">
      <c r="A117" s="2">
        <v>43989.596956018519</v>
      </c>
      <c r="B117" s="1" t="s">
        <v>108</v>
      </c>
      <c r="C117" s="1">
        <v>31</v>
      </c>
      <c r="D117" s="1" t="s">
        <v>81</v>
      </c>
      <c r="E117" s="1" t="s">
        <v>82</v>
      </c>
      <c r="X117" s="1">
        <v>8</v>
      </c>
      <c r="Y117" s="1">
        <v>7</v>
      </c>
      <c r="Z117" s="1">
        <v>7</v>
      </c>
      <c r="AA117" s="1">
        <v>0</v>
      </c>
      <c r="AB117" s="1" t="s">
        <v>83</v>
      </c>
      <c r="AC117" s="1" t="s">
        <v>129</v>
      </c>
      <c r="AD117" s="1" t="s">
        <v>201</v>
      </c>
      <c r="AE117" s="1" t="s">
        <v>86</v>
      </c>
      <c r="AF117" s="1" t="s">
        <v>202</v>
      </c>
      <c r="AG117" s="1" t="s">
        <v>89</v>
      </c>
      <c r="AH117" s="1" t="s">
        <v>89</v>
      </c>
      <c r="AI117" s="1" t="s">
        <v>111</v>
      </c>
      <c r="AJ117" s="1" t="s">
        <v>480</v>
      </c>
      <c r="AK117" s="1" t="s">
        <v>582</v>
      </c>
      <c r="AL117" s="1" t="s">
        <v>92</v>
      </c>
      <c r="AM117" s="1" t="s">
        <v>876</v>
      </c>
      <c r="AN117" s="1" t="s">
        <v>91</v>
      </c>
      <c r="AO117" s="1" t="s">
        <v>193</v>
      </c>
      <c r="AP117" s="1" t="s">
        <v>132</v>
      </c>
      <c r="AQ117" s="1" t="s">
        <v>94</v>
      </c>
      <c r="AR117" s="1" t="s">
        <v>88</v>
      </c>
      <c r="AS117" s="1">
        <v>0</v>
      </c>
      <c r="AT117" s="1" t="s">
        <v>95</v>
      </c>
      <c r="AU117" s="1" t="s">
        <v>96</v>
      </c>
      <c r="AV117" s="1"/>
      <c r="AW117" s="13">
        <v>74000</v>
      </c>
      <c r="AX117" s="1">
        <v>60963</v>
      </c>
      <c r="AZ117" s="1">
        <v>1</v>
      </c>
      <c r="BA117" s="1">
        <v>1</v>
      </c>
      <c r="BB117" s="1" t="s">
        <v>88</v>
      </c>
      <c r="BC117" s="1" t="s">
        <v>97</v>
      </c>
      <c r="BD117" s="1" t="s">
        <v>88</v>
      </c>
      <c r="BE117" s="1">
        <v>0</v>
      </c>
      <c r="BF117" s="1">
        <v>0</v>
      </c>
      <c r="BG117" s="1" t="s">
        <v>120</v>
      </c>
      <c r="BH117" s="1" t="s">
        <v>121</v>
      </c>
      <c r="BI117" s="1" t="s">
        <v>877</v>
      </c>
      <c r="BJ117" s="1" t="s">
        <v>89</v>
      </c>
      <c r="BK117" s="1" t="s">
        <v>878</v>
      </c>
      <c r="BL117" s="1" t="s">
        <v>879</v>
      </c>
      <c r="BN117" s="1" t="s">
        <v>123</v>
      </c>
      <c r="BO117" s="1" t="s">
        <v>124</v>
      </c>
      <c r="BP117" s="1">
        <v>2</v>
      </c>
      <c r="BQ117" s="1">
        <v>7</v>
      </c>
      <c r="BR117" s="1" t="s">
        <v>295</v>
      </c>
      <c r="BS117" s="1">
        <v>3</v>
      </c>
      <c r="BT117" s="1">
        <v>0</v>
      </c>
      <c r="BU117" s="1">
        <v>0</v>
      </c>
      <c r="BV117" s="1" t="s">
        <v>105</v>
      </c>
      <c r="BW117" s="1" t="s">
        <v>89</v>
      </c>
      <c r="BX117" s="1" t="s">
        <v>88</v>
      </c>
      <c r="BY117" s="1">
        <v>2</v>
      </c>
      <c r="BZ117" s="1" t="s">
        <v>88</v>
      </c>
      <c r="CA117" s="1">
        <v>2</v>
      </c>
      <c r="CB117" s="1" t="s">
        <v>144</v>
      </c>
      <c r="CC117" s="1" t="s">
        <v>88</v>
      </c>
      <c r="CD117" s="1" t="s">
        <v>880</v>
      </c>
    </row>
    <row r="118" spans="1:82" ht="16" x14ac:dyDescent="0.2">
      <c r="A118" s="2">
        <v>43989.599826388891</v>
      </c>
      <c r="B118" s="1" t="s">
        <v>108</v>
      </c>
      <c r="C118" s="1">
        <v>47</v>
      </c>
      <c r="D118" s="1" t="s">
        <v>81</v>
      </c>
      <c r="E118" s="1" t="s">
        <v>82</v>
      </c>
      <c r="X118" s="1">
        <v>22</v>
      </c>
      <c r="Y118" s="1">
        <v>5</v>
      </c>
      <c r="Z118" s="1">
        <v>5</v>
      </c>
      <c r="AA118" s="1">
        <v>0</v>
      </c>
      <c r="AB118" s="1" t="s">
        <v>128</v>
      </c>
      <c r="AC118" s="1" t="s">
        <v>129</v>
      </c>
      <c r="AF118" s="1" t="s">
        <v>110</v>
      </c>
      <c r="AG118" s="1" t="s">
        <v>88</v>
      </c>
      <c r="AH118" s="1" t="s">
        <v>88</v>
      </c>
      <c r="AI118" s="1" t="s">
        <v>634</v>
      </c>
      <c r="AJ118" s="1" t="s">
        <v>881</v>
      </c>
      <c r="AK118" s="1" t="s">
        <v>318</v>
      </c>
      <c r="AL118" s="1" t="s">
        <v>698</v>
      </c>
      <c r="AM118" s="1" t="s">
        <v>247</v>
      </c>
      <c r="AN118" s="1" t="s">
        <v>91</v>
      </c>
      <c r="AO118" s="1" t="s">
        <v>882</v>
      </c>
      <c r="AP118" s="1" t="s">
        <v>132</v>
      </c>
      <c r="AQ118" s="1" t="s">
        <v>94</v>
      </c>
      <c r="AR118" s="1" t="s">
        <v>157</v>
      </c>
      <c r="AS118" s="1">
        <v>4800</v>
      </c>
      <c r="AT118" s="1" t="s">
        <v>95</v>
      </c>
      <c r="AU118" s="1" t="s">
        <v>96</v>
      </c>
      <c r="AV118" s="1"/>
      <c r="AW118" s="13">
        <v>90000</v>
      </c>
      <c r="AX118" s="1">
        <v>70000</v>
      </c>
      <c r="AZ118" s="1">
        <v>1</v>
      </c>
      <c r="BA118" s="1">
        <v>2</v>
      </c>
      <c r="BB118" s="1" t="s">
        <v>88</v>
      </c>
      <c r="BC118" s="1" t="s">
        <v>97</v>
      </c>
      <c r="BD118" s="1" t="s">
        <v>88</v>
      </c>
      <c r="BE118" s="1">
        <v>0</v>
      </c>
      <c r="BF118" s="1">
        <v>0</v>
      </c>
      <c r="BG118" s="1" t="s">
        <v>120</v>
      </c>
      <c r="BH118" s="1" t="s">
        <v>121</v>
      </c>
      <c r="BJ118" s="1" t="s">
        <v>88</v>
      </c>
      <c r="BN118" s="1" t="s">
        <v>196</v>
      </c>
      <c r="BO118" s="1" t="s">
        <v>124</v>
      </c>
      <c r="BP118" s="1">
        <v>4</v>
      </c>
      <c r="BQ118" s="1">
        <v>5</v>
      </c>
      <c r="BR118" s="1" t="s">
        <v>253</v>
      </c>
      <c r="BS118" s="1">
        <v>3</v>
      </c>
      <c r="BT118" s="1">
        <v>2</v>
      </c>
      <c r="BU118" s="1">
        <v>2</v>
      </c>
      <c r="BV118" s="1" t="s">
        <v>143</v>
      </c>
      <c r="BW118" s="1" t="s">
        <v>89</v>
      </c>
      <c r="BX118" s="1" t="s">
        <v>88</v>
      </c>
      <c r="BY118" s="1">
        <v>4</v>
      </c>
      <c r="BZ118" s="1" t="s">
        <v>88</v>
      </c>
      <c r="CA118" s="1">
        <v>6</v>
      </c>
      <c r="CB118" s="1" t="s">
        <v>883</v>
      </c>
      <c r="CC118" s="1" t="s">
        <v>88</v>
      </c>
    </row>
    <row r="119" spans="1:82" ht="16" x14ac:dyDescent="0.2">
      <c r="A119" s="2">
        <v>43989.601168981484</v>
      </c>
      <c r="B119" s="1" t="s">
        <v>80</v>
      </c>
      <c r="C119" s="1">
        <v>24</v>
      </c>
      <c r="D119" s="1" t="s">
        <v>81</v>
      </c>
      <c r="E119" s="1" t="s">
        <v>82</v>
      </c>
      <c r="X119" s="1">
        <v>2</v>
      </c>
      <c r="Y119" s="1">
        <v>1</v>
      </c>
      <c r="Z119" s="1">
        <v>1</v>
      </c>
      <c r="AA119" s="1">
        <v>0</v>
      </c>
      <c r="AB119" s="1" t="s">
        <v>83</v>
      </c>
      <c r="AC119" s="1" t="s">
        <v>147</v>
      </c>
      <c r="AD119" s="1" t="s">
        <v>175</v>
      </c>
      <c r="AE119" s="1" t="s">
        <v>884</v>
      </c>
      <c r="AF119" s="1" t="s">
        <v>88</v>
      </c>
      <c r="AG119" s="1" t="s">
        <v>88</v>
      </c>
      <c r="AH119" s="1" t="s">
        <v>88</v>
      </c>
      <c r="AI119" s="1" t="s">
        <v>111</v>
      </c>
      <c r="AJ119" s="1" t="s">
        <v>91</v>
      </c>
      <c r="AK119" s="1" t="s">
        <v>389</v>
      </c>
      <c r="AL119" s="1" t="s">
        <v>381</v>
      </c>
      <c r="AM119" s="1" t="s">
        <v>91</v>
      </c>
      <c r="AN119" s="1" t="s">
        <v>885</v>
      </c>
      <c r="AO119" s="1" t="s">
        <v>193</v>
      </c>
      <c r="AP119" s="1" t="s">
        <v>168</v>
      </c>
      <c r="AQ119" s="1" t="s">
        <v>94</v>
      </c>
      <c r="AR119" s="1" t="s">
        <v>157</v>
      </c>
      <c r="AS119" s="1">
        <v>0</v>
      </c>
      <c r="AT119" s="1" t="s">
        <v>134</v>
      </c>
      <c r="AU119" s="1" t="s">
        <v>96</v>
      </c>
      <c r="AV119" s="1"/>
      <c r="AW119" s="13">
        <v>101500</v>
      </c>
      <c r="AX119" s="1">
        <v>75700</v>
      </c>
      <c r="AZ119" s="1">
        <v>4</v>
      </c>
      <c r="BA119" s="1">
        <v>4</v>
      </c>
      <c r="BB119" s="1" t="s">
        <v>280</v>
      </c>
      <c r="BC119" s="1" t="s">
        <v>249</v>
      </c>
      <c r="BD119" s="1" t="s">
        <v>194</v>
      </c>
      <c r="BE119" s="1">
        <v>10</v>
      </c>
      <c r="BF119" s="1">
        <v>6</v>
      </c>
      <c r="BG119" s="1" t="s">
        <v>120</v>
      </c>
      <c r="BH119" s="1" t="s">
        <v>99</v>
      </c>
      <c r="BN119" s="1" t="s">
        <v>141</v>
      </c>
      <c r="BO119" s="1" t="s">
        <v>182</v>
      </c>
      <c r="BP119" s="1">
        <v>8</v>
      </c>
      <c r="BQ119" s="1">
        <v>9</v>
      </c>
      <c r="BR119" s="1" t="s">
        <v>886</v>
      </c>
      <c r="BS119" s="1">
        <v>3</v>
      </c>
      <c r="BT119" s="1">
        <v>0</v>
      </c>
      <c r="BU119" s="1">
        <v>2</v>
      </c>
      <c r="BV119" s="1" t="s">
        <v>184</v>
      </c>
      <c r="BW119" s="1" t="s">
        <v>89</v>
      </c>
      <c r="BX119" s="1" t="s">
        <v>88</v>
      </c>
      <c r="BY119" s="1">
        <v>4</v>
      </c>
      <c r="BZ119" s="1" t="s">
        <v>88</v>
      </c>
      <c r="CA119" s="1">
        <v>9</v>
      </c>
      <c r="CB119" s="1" t="s">
        <v>144</v>
      </c>
      <c r="CC119" s="1" t="s">
        <v>887</v>
      </c>
    </row>
    <row r="120" spans="1:82" ht="16" x14ac:dyDescent="0.2">
      <c r="A120" s="2">
        <v>43989.622430555559</v>
      </c>
      <c r="B120" s="1" t="s">
        <v>80</v>
      </c>
      <c r="C120" s="1">
        <v>27</v>
      </c>
      <c r="D120" s="1" t="s">
        <v>81</v>
      </c>
      <c r="E120" s="1" t="s">
        <v>82</v>
      </c>
      <c r="X120" s="1">
        <v>3</v>
      </c>
      <c r="Y120" s="1">
        <v>1</v>
      </c>
      <c r="Z120" s="1">
        <v>1</v>
      </c>
      <c r="AA120" s="1">
        <v>0</v>
      </c>
      <c r="AB120" s="1" t="s">
        <v>146</v>
      </c>
      <c r="AC120" s="1" t="s">
        <v>84</v>
      </c>
      <c r="AD120" s="1" t="s">
        <v>888</v>
      </c>
      <c r="AE120" s="1" t="s">
        <v>161</v>
      </c>
      <c r="AF120" s="1" t="s">
        <v>202</v>
      </c>
      <c r="AG120" s="1" t="s">
        <v>88</v>
      </c>
      <c r="AH120" s="1" t="s">
        <v>89</v>
      </c>
      <c r="AI120" s="1" t="s">
        <v>378</v>
      </c>
      <c r="AJ120" s="1" t="s">
        <v>91</v>
      </c>
      <c r="AK120" s="1" t="s">
        <v>92</v>
      </c>
      <c r="AL120" s="1" t="s">
        <v>92</v>
      </c>
      <c r="AM120" s="1" t="s">
        <v>91</v>
      </c>
      <c r="AN120" s="1" t="s">
        <v>91</v>
      </c>
      <c r="AO120" s="1" t="s">
        <v>92</v>
      </c>
      <c r="AP120" s="1" t="s">
        <v>168</v>
      </c>
      <c r="AQ120" s="1" t="s">
        <v>94</v>
      </c>
      <c r="AR120" s="1" t="s">
        <v>88</v>
      </c>
      <c r="AS120" s="1">
        <v>0</v>
      </c>
      <c r="AT120" s="1" t="s">
        <v>134</v>
      </c>
      <c r="AU120" s="1" t="s">
        <v>96</v>
      </c>
      <c r="AV120" s="1"/>
      <c r="AW120" s="13">
        <v>145000</v>
      </c>
      <c r="AX120" s="1">
        <v>100000</v>
      </c>
      <c r="AY120" s="1" t="s">
        <v>279</v>
      </c>
      <c r="AZ120" s="1">
        <v>3</v>
      </c>
      <c r="BA120" s="1">
        <v>3</v>
      </c>
      <c r="BB120" s="1" t="s">
        <v>135</v>
      </c>
      <c r="BC120" s="1" t="s">
        <v>249</v>
      </c>
      <c r="BD120" s="1" t="s">
        <v>88</v>
      </c>
      <c r="BE120" s="1">
        <v>0</v>
      </c>
      <c r="BF120" s="1">
        <v>0</v>
      </c>
      <c r="BG120" s="1" t="s">
        <v>137</v>
      </c>
      <c r="BH120" s="1" t="s">
        <v>99</v>
      </c>
      <c r="BJ120" s="1" t="s">
        <v>88</v>
      </c>
      <c r="BL120" s="1" t="s">
        <v>889</v>
      </c>
      <c r="BM120" s="5" t="s">
        <v>890</v>
      </c>
      <c r="BN120" s="1" t="s">
        <v>196</v>
      </c>
      <c r="BO120" s="1" t="s">
        <v>182</v>
      </c>
      <c r="BP120" s="1">
        <v>9</v>
      </c>
      <c r="BQ120" s="1">
        <v>9</v>
      </c>
      <c r="BR120" s="1" t="s">
        <v>891</v>
      </c>
      <c r="BS120" s="1">
        <v>3</v>
      </c>
      <c r="BT120" s="1">
        <v>0</v>
      </c>
      <c r="BU120" s="1">
        <v>1</v>
      </c>
      <c r="BV120" s="1" t="s">
        <v>143</v>
      </c>
      <c r="BW120" s="1" t="s">
        <v>89</v>
      </c>
      <c r="BX120" s="1" t="s">
        <v>88</v>
      </c>
      <c r="BY120" s="1">
        <v>3</v>
      </c>
      <c r="BZ120" s="1" t="s">
        <v>88</v>
      </c>
      <c r="CA120" s="1">
        <v>9</v>
      </c>
      <c r="CB120" s="1" t="s">
        <v>107</v>
      </c>
      <c r="CC120" s="1" t="s">
        <v>88</v>
      </c>
      <c r="CD120" s="1" t="s">
        <v>892</v>
      </c>
    </row>
    <row r="121" spans="1:82" ht="16" x14ac:dyDescent="0.2">
      <c r="A121" s="2">
        <v>43989.623935185184</v>
      </c>
      <c r="B121" s="1" t="s">
        <v>108</v>
      </c>
      <c r="C121" s="1">
        <v>31</v>
      </c>
      <c r="D121" s="1" t="s">
        <v>81</v>
      </c>
      <c r="E121" s="1" t="s">
        <v>82</v>
      </c>
      <c r="X121" s="1">
        <v>2</v>
      </c>
      <c r="Y121" s="1">
        <v>2</v>
      </c>
      <c r="Z121" s="1">
        <v>2</v>
      </c>
      <c r="AA121" s="1">
        <v>0</v>
      </c>
      <c r="AB121" s="1" t="s">
        <v>83</v>
      </c>
      <c r="AC121" s="1" t="s">
        <v>84</v>
      </c>
      <c r="AD121" s="1" t="s">
        <v>85</v>
      </c>
      <c r="AE121" s="1" t="s">
        <v>86</v>
      </c>
      <c r="AF121" s="1" t="s">
        <v>202</v>
      </c>
      <c r="AG121" s="1" t="s">
        <v>88</v>
      </c>
      <c r="AH121" s="1" t="s">
        <v>89</v>
      </c>
      <c r="AI121" s="1" t="s">
        <v>150</v>
      </c>
      <c r="AJ121" s="1" t="s">
        <v>893</v>
      </c>
      <c r="AK121" s="1" t="s">
        <v>92</v>
      </c>
      <c r="AL121" s="1" t="s">
        <v>92</v>
      </c>
      <c r="AM121" s="1" t="s">
        <v>91</v>
      </c>
      <c r="AN121" s="1" t="s">
        <v>91</v>
      </c>
      <c r="AO121" s="1" t="s">
        <v>92</v>
      </c>
      <c r="AP121" s="1" t="s">
        <v>132</v>
      </c>
      <c r="AQ121" s="1" t="s">
        <v>94</v>
      </c>
      <c r="AR121" s="1" t="s">
        <v>400</v>
      </c>
      <c r="AS121" s="1">
        <v>0</v>
      </c>
      <c r="AT121" s="1" t="s">
        <v>134</v>
      </c>
      <c r="AU121" s="1" t="s">
        <v>96</v>
      </c>
      <c r="AV121" s="1"/>
      <c r="AW121" s="13">
        <v>83000</v>
      </c>
      <c r="AX121" s="1">
        <v>70000</v>
      </c>
      <c r="AZ121" s="1">
        <v>2</v>
      </c>
      <c r="BA121" s="1">
        <v>1</v>
      </c>
      <c r="BB121" s="1" t="s">
        <v>88</v>
      </c>
      <c r="BC121" s="1" t="s">
        <v>97</v>
      </c>
      <c r="BD121" s="1" t="s">
        <v>119</v>
      </c>
      <c r="BE121" s="1">
        <v>8</v>
      </c>
      <c r="BF121" s="1">
        <v>3</v>
      </c>
      <c r="BG121" s="1" t="s">
        <v>137</v>
      </c>
      <c r="BH121" s="1" t="s">
        <v>121</v>
      </c>
      <c r="BI121" s="1" t="s">
        <v>122</v>
      </c>
      <c r="BJ121" s="1" t="s">
        <v>88</v>
      </c>
      <c r="BK121" s="1" t="s">
        <v>894</v>
      </c>
      <c r="BL121" s="1" t="s">
        <v>88</v>
      </c>
      <c r="BM121" s="1" t="s">
        <v>895</v>
      </c>
      <c r="BN121" s="1" t="s">
        <v>123</v>
      </c>
      <c r="BO121" s="1" t="s">
        <v>124</v>
      </c>
      <c r="BP121" s="1">
        <v>6</v>
      </c>
      <c r="BQ121" s="1">
        <v>4</v>
      </c>
      <c r="BR121" s="1" t="s">
        <v>207</v>
      </c>
      <c r="BS121" s="1">
        <v>3</v>
      </c>
      <c r="BT121" s="1">
        <v>0</v>
      </c>
      <c r="BU121" s="1">
        <v>1</v>
      </c>
      <c r="BV121" s="1" t="s">
        <v>143</v>
      </c>
      <c r="BW121" s="1" t="s">
        <v>89</v>
      </c>
      <c r="BX121" s="1" t="s">
        <v>88</v>
      </c>
      <c r="BY121" s="1">
        <v>3</v>
      </c>
      <c r="BZ121" s="1" t="s">
        <v>88</v>
      </c>
      <c r="CA121" s="1">
        <v>6</v>
      </c>
      <c r="CB121" s="1" t="s">
        <v>107</v>
      </c>
      <c r="CC121" s="1" t="s">
        <v>88</v>
      </c>
      <c r="CD121" s="1" t="s">
        <v>896</v>
      </c>
    </row>
    <row r="122" spans="1:82" ht="16" x14ac:dyDescent="0.2">
      <c r="A122" s="2">
        <v>43989.638773148145</v>
      </c>
      <c r="B122" s="1" t="s">
        <v>108</v>
      </c>
      <c r="C122" s="1">
        <v>29</v>
      </c>
      <c r="D122" s="1" t="s">
        <v>81</v>
      </c>
      <c r="E122" s="1" t="s">
        <v>82</v>
      </c>
      <c r="X122" s="1">
        <v>10</v>
      </c>
      <c r="Y122" s="1">
        <v>10</v>
      </c>
      <c r="Z122" s="1">
        <v>4</v>
      </c>
      <c r="AA122" s="1">
        <v>0</v>
      </c>
      <c r="AB122" s="1" t="s">
        <v>146</v>
      </c>
      <c r="AC122" s="1" t="s">
        <v>129</v>
      </c>
      <c r="AD122" s="1" t="s">
        <v>897</v>
      </c>
      <c r="AE122" s="1" t="s">
        <v>898</v>
      </c>
      <c r="AF122" s="1" t="s">
        <v>87</v>
      </c>
      <c r="AG122" s="1" t="s">
        <v>88</v>
      </c>
      <c r="AH122" s="1" t="s">
        <v>88</v>
      </c>
      <c r="AI122" s="1" t="s">
        <v>378</v>
      </c>
      <c r="AJ122" s="1" t="s">
        <v>899</v>
      </c>
      <c r="AK122" s="1" t="s">
        <v>92</v>
      </c>
      <c r="AL122" s="1" t="s">
        <v>92</v>
      </c>
      <c r="AM122" s="1" t="s">
        <v>91</v>
      </c>
      <c r="AN122" s="1" t="s">
        <v>91</v>
      </c>
      <c r="AO122" s="1" t="s">
        <v>92</v>
      </c>
      <c r="AP122" s="1" t="s">
        <v>168</v>
      </c>
      <c r="AQ122" s="1" t="s">
        <v>133</v>
      </c>
      <c r="AR122" s="1" t="s">
        <v>88</v>
      </c>
      <c r="AS122" s="1">
        <v>0</v>
      </c>
      <c r="AT122" s="1" t="s">
        <v>95</v>
      </c>
      <c r="AU122" s="1" t="s">
        <v>96</v>
      </c>
      <c r="AV122" s="1"/>
      <c r="AW122" s="13">
        <v>151000</v>
      </c>
      <c r="AX122" s="1">
        <v>100000</v>
      </c>
      <c r="AZ122" s="1">
        <v>3</v>
      </c>
      <c r="BA122" s="1">
        <v>3</v>
      </c>
      <c r="BB122" s="1" t="s">
        <v>117</v>
      </c>
      <c r="BC122" s="1" t="s">
        <v>249</v>
      </c>
      <c r="BD122" s="1" t="s">
        <v>194</v>
      </c>
      <c r="BE122" s="1">
        <v>12</v>
      </c>
      <c r="BF122" s="1">
        <v>4</v>
      </c>
      <c r="BG122" s="1" t="s">
        <v>120</v>
      </c>
      <c r="BH122" s="1" t="s">
        <v>121</v>
      </c>
      <c r="BJ122" s="1" t="s">
        <v>88</v>
      </c>
      <c r="BK122" s="1" t="s">
        <v>900</v>
      </c>
      <c r="BL122" s="1" t="s">
        <v>900</v>
      </c>
      <c r="BM122" s="1" t="s">
        <v>900</v>
      </c>
      <c r="BN122" s="1" t="s">
        <v>141</v>
      </c>
      <c r="BO122" s="1" t="s">
        <v>103</v>
      </c>
      <c r="BP122" s="1">
        <v>8</v>
      </c>
      <c r="BQ122" s="1">
        <v>9</v>
      </c>
      <c r="BR122" s="1" t="s">
        <v>901</v>
      </c>
      <c r="BS122" s="1">
        <v>2</v>
      </c>
      <c r="BT122" s="1">
        <v>0</v>
      </c>
      <c r="BU122" s="1">
        <v>1</v>
      </c>
      <c r="BV122" s="1" t="s">
        <v>143</v>
      </c>
      <c r="BW122" s="1" t="s">
        <v>89</v>
      </c>
      <c r="BX122" s="1" t="s">
        <v>88</v>
      </c>
      <c r="BY122" s="1">
        <v>3</v>
      </c>
      <c r="BZ122" s="1" t="s">
        <v>88</v>
      </c>
      <c r="CA122" s="1">
        <v>8</v>
      </c>
      <c r="CB122" s="1" t="s">
        <v>173</v>
      </c>
      <c r="CC122" s="1" t="s">
        <v>902</v>
      </c>
    </row>
    <row r="123" spans="1:82" ht="16" x14ac:dyDescent="0.2">
      <c r="A123" s="2">
        <v>43989.640914351854</v>
      </c>
      <c r="B123" s="1" t="s">
        <v>108</v>
      </c>
      <c r="C123" s="1">
        <v>29</v>
      </c>
      <c r="D123" s="1" t="s">
        <v>81</v>
      </c>
      <c r="E123" s="1" t="s">
        <v>82</v>
      </c>
      <c r="X123" s="1">
        <v>2</v>
      </c>
      <c r="Y123" s="1">
        <v>2</v>
      </c>
      <c r="Z123" s="1">
        <v>2</v>
      </c>
      <c r="AA123" s="1">
        <v>0</v>
      </c>
      <c r="AB123" s="1" t="s">
        <v>83</v>
      </c>
      <c r="AC123" s="1" t="s">
        <v>84</v>
      </c>
      <c r="AD123" s="1" t="s">
        <v>256</v>
      </c>
      <c r="AE123" s="1" t="s">
        <v>903</v>
      </c>
      <c r="AF123" s="1" t="s">
        <v>202</v>
      </c>
      <c r="AG123" s="1" t="s">
        <v>88</v>
      </c>
      <c r="AH123" s="1" t="s">
        <v>88</v>
      </c>
      <c r="AI123" s="1" t="s">
        <v>111</v>
      </c>
      <c r="AJ123" s="1" t="s">
        <v>91</v>
      </c>
      <c r="AK123" s="1" t="s">
        <v>566</v>
      </c>
      <c r="AL123" s="1" t="s">
        <v>904</v>
      </c>
      <c r="AM123" s="1" t="s">
        <v>310</v>
      </c>
      <c r="AN123" s="1" t="s">
        <v>91</v>
      </c>
      <c r="AO123" s="1" t="s">
        <v>870</v>
      </c>
      <c r="AP123" s="1" t="s">
        <v>132</v>
      </c>
      <c r="AQ123" s="1" t="s">
        <v>94</v>
      </c>
      <c r="AR123" s="1" t="s">
        <v>88</v>
      </c>
      <c r="AS123" s="1">
        <v>0</v>
      </c>
      <c r="AT123" s="1" t="s">
        <v>536</v>
      </c>
      <c r="AU123" s="1" t="s">
        <v>96</v>
      </c>
      <c r="AV123" s="1"/>
      <c r="AW123" s="13">
        <v>58000</v>
      </c>
      <c r="AX123" s="1">
        <v>48000</v>
      </c>
      <c r="AZ123" s="1">
        <v>3</v>
      </c>
      <c r="BA123" s="1">
        <v>2</v>
      </c>
      <c r="BB123" s="1" t="s">
        <v>117</v>
      </c>
      <c r="BC123" s="1" t="s">
        <v>118</v>
      </c>
      <c r="BD123" s="1" t="s">
        <v>88</v>
      </c>
      <c r="BE123" s="1">
        <v>0</v>
      </c>
      <c r="BF123" s="1">
        <v>0</v>
      </c>
      <c r="BG123" s="1" t="s">
        <v>120</v>
      </c>
      <c r="BH123" s="1" t="s">
        <v>121</v>
      </c>
      <c r="BN123" s="1" t="s">
        <v>123</v>
      </c>
      <c r="BO123" s="1" t="s">
        <v>103</v>
      </c>
      <c r="BP123" s="1">
        <v>10</v>
      </c>
      <c r="BQ123" s="1">
        <v>10</v>
      </c>
      <c r="BR123" s="1" t="s">
        <v>905</v>
      </c>
      <c r="BS123" s="1">
        <v>3</v>
      </c>
      <c r="BT123" s="1">
        <v>0</v>
      </c>
      <c r="BU123" s="1">
        <v>3</v>
      </c>
      <c r="BV123" s="1" t="s">
        <v>184</v>
      </c>
      <c r="BW123" s="1" t="s">
        <v>89</v>
      </c>
      <c r="BX123" s="1" t="s">
        <v>88</v>
      </c>
      <c r="BY123" s="1">
        <v>4</v>
      </c>
      <c r="BZ123" s="1" t="s">
        <v>88</v>
      </c>
      <c r="CA123" s="1">
        <v>10</v>
      </c>
      <c r="CB123" s="1" t="s">
        <v>107</v>
      </c>
      <c r="CC123" s="1" t="s">
        <v>808</v>
      </c>
    </row>
    <row r="124" spans="1:82" ht="16" x14ac:dyDescent="0.2">
      <c r="A124" s="2">
        <v>43989.641053240739</v>
      </c>
      <c r="B124" s="1" t="s">
        <v>108</v>
      </c>
      <c r="C124" s="1">
        <v>45</v>
      </c>
      <c r="D124" s="1" t="s">
        <v>81</v>
      </c>
      <c r="E124" s="1" t="s">
        <v>82</v>
      </c>
      <c r="X124" s="1">
        <v>15</v>
      </c>
      <c r="Y124" s="1">
        <v>3</v>
      </c>
      <c r="Z124" s="1">
        <v>2</v>
      </c>
      <c r="AA124" s="1">
        <v>0</v>
      </c>
      <c r="AB124" s="1" t="s">
        <v>146</v>
      </c>
      <c r="AC124" s="1" t="s">
        <v>147</v>
      </c>
      <c r="AD124" s="1" t="s">
        <v>541</v>
      </c>
      <c r="AE124" s="1" t="s">
        <v>161</v>
      </c>
      <c r="AF124" s="1" t="s">
        <v>202</v>
      </c>
      <c r="AG124" s="1" t="s">
        <v>88</v>
      </c>
      <c r="AH124" s="1" t="s">
        <v>89</v>
      </c>
      <c r="AI124" s="1" t="s">
        <v>906</v>
      </c>
      <c r="AJ124" s="1" t="s">
        <v>91</v>
      </c>
      <c r="AK124" s="1" t="s">
        <v>566</v>
      </c>
      <c r="AL124" s="1" t="s">
        <v>190</v>
      </c>
      <c r="AM124" s="1" t="s">
        <v>91</v>
      </c>
      <c r="AN124" s="1" t="s">
        <v>91</v>
      </c>
      <c r="AO124" s="1" t="s">
        <v>193</v>
      </c>
      <c r="AP124" s="1" t="s">
        <v>168</v>
      </c>
      <c r="AQ124" s="1" t="s">
        <v>133</v>
      </c>
      <c r="AR124" s="1" t="s">
        <v>88</v>
      </c>
      <c r="AS124" s="1">
        <v>0</v>
      </c>
      <c r="AT124" s="1" t="s">
        <v>134</v>
      </c>
      <c r="AU124" s="1" t="s">
        <v>96</v>
      </c>
      <c r="AV124" s="1"/>
      <c r="AW124" s="13">
        <v>350000</v>
      </c>
      <c r="AX124" s="1">
        <v>220000</v>
      </c>
      <c r="AY124" s="1" t="s">
        <v>279</v>
      </c>
      <c r="AZ124" s="1">
        <v>3</v>
      </c>
      <c r="BA124" s="1">
        <v>3</v>
      </c>
      <c r="BB124" s="1" t="s">
        <v>135</v>
      </c>
      <c r="BC124" s="1" t="s">
        <v>118</v>
      </c>
      <c r="BD124" s="1" t="s">
        <v>88</v>
      </c>
      <c r="BE124" s="1">
        <v>0</v>
      </c>
      <c r="BF124" s="1">
        <v>0</v>
      </c>
      <c r="BG124" s="1" t="s">
        <v>137</v>
      </c>
      <c r="BH124" s="1" t="s">
        <v>121</v>
      </c>
      <c r="BJ124" s="1" t="s">
        <v>88</v>
      </c>
      <c r="BN124" s="1" t="s">
        <v>102</v>
      </c>
      <c r="BO124" s="1" t="s">
        <v>182</v>
      </c>
      <c r="BP124" s="1">
        <v>8</v>
      </c>
      <c r="BQ124" s="1">
        <v>9</v>
      </c>
      <c r="BR124" s="1" t="s">
        <v>907</v>
      </c>
      <c r="BS124" s="1">
        <v>2</v>
      </c>
      <c r="BT124" s="1">
        <v>0</v>
      </c>
      <c r="BU124" s="1">
        <v>1</v>
      </c>
      <c r="BV124" s="1" t="s">
        <v>143</v>
      </c>
      <c r="BW124" s="1" t="s">
        <v>89</v>
      </c>
      <c r="BX124" s="1" t="s">
        <v>88</v>
      </c>
      <c r="BY124" s="1">
        <v>4</v>
      </c>
      <c r="BZ124" s="1" t="s">
        <v>88</v>
      </c>
      <c r="CA124" s="1">
        <v>7</v>
      </c>
      <c r="CB124" s="1" t="s">
        <v>107</v>
      </c>
      <c r="CC124" s="1" t="s">
        <v>88</v>
      </c>
    </row>
    <row r="125" spans="1:82" ht="16" x14ac:dyDescent="0.2">
      <c r="A125" s="2">
        <v>43989.650717592594</v>
      </c>
      <c r="B125" s="1" t="s">
        <v>108</v>
      </c>
      <c r="C125" s="1">
        <v>30</v>
      </c>
      <c r="D125" s="1" t="s">
        <v>81</v>
      </c>
      <c r="E125" s="1" t="s">
        <v>263</v>
      </c>
      <c r="X125" s="1">
        <v>11</v>
      </c>
      <c r="Y125" s="1">
        <v>11</v>
      </c>
      <c r="Z125" s="1">
        <v>5</v>
      </c>
      <c r="AA125" s="1">
        <v>5</v>
      </c>
      <c r="AB125" s="1" t="s">
        <v>174</v>
      </c>
      <c r="AC125" s="1" t="s">
        <v>84</v>
      </c>
      <c r="AD125" s="1" t="s">
        <v>232</v>
      </c>
      <c r="AE125" s="1" t="s">
        <v>743</v>
      </c>
      <c r="AF125" s="1" t="s">
        <v>110</v>
      </c>
      <c r="AG125" s="1" t="s">
        <v>88</v>
      </c>
      <c r="AH125" s="1" t="s">
        <v>88</v>
      </c>
      <c r="AI125" s="1" t="s">
        <v>378</v>
      </c>
      <c r="AJ125" s="1" t="s">
        <v>908</v>
      </c>
      <c r="AK125" s="1" t="s">
        <v>909</v>
      </c>
      <c r="AL125" s="1" t="s">
        <v>910</v>
      </c>
      <c r="AM125" s="1" t="s">
        <v>560</v>
      </c>
      <c r="AN125" s="1" t="s">
        <v>91</v>
      </c>
      <c r="AO125" s="1" t="s">
        <v>911</v>
      </c>
      <c r="AP125" s="1" t="s">
        <v>132</v>
      </c>
      <c r="AQ125" s="1" t="s">
        <v>94</v>
      </c>
      <c r="AR125" s="1" t="s">
        <v>157</v>
      </c>
      <c r="AS125" s="1">
        <v>8</v>
      </c>
      <c r="AT125" s="1" t="s">
        <v>134</v>
      </c>
      <c r="AU125" s="1" t="s">
        <v>96</v>
      </c>
      <c r="AV125" s="1"/>
      <c r="AW125" s="13">
        <v>134000</v>
      </c>
      <c r="AX125" s="1">
        <v>99000</v>
      </c>
      <c r="AZ125" s="1">
        <v>2</v>
      </c>
      <c r="BA125" s="1">
        <v>2</v>
      </c>
      <c r="BB125" s="1" t="s">
        <v>88</v>
      </c>
      <c r="BC125" s="1" t="s">
        <v>97</v>
      </c>
      <c r="BD125" s="1" t="s">
        <v>119</v>
      </c>
      <c r="BE125" s="1">
        <v>10</v>
      </c>
      <c r="BF125" s="1">
        <v>3</v>
      </c>
      <c r="BG125" s="1" t="s">
        <v>98</v>
      </c>
      <c r="BH125" s="1" t="s">
        <v>121</v>
      </c>
      <c r="BK125" s="1" t="s">
        <v>88</v>
      </c>
      <c r="BL125" s="1" t="s">
        <v>88</v>
      </c>
      <c r="BM125" s="1" t="s">
        <v>92</v>
      </c>
      <c r="BN125" s="1" t="s">
        <v>181</v>
      </c>
      <c r="BO125" s="1" t="s">
        <v>124</v>
      </c>
      <c r="BP125" s="1">
        <v>5</v>
      </c>
      <c r="BQ125" s="1">
        <v>6</v>
      </c>
      <c r="BR125" s="1" t="s">
        <v>912</v>
      </c>
      <c r="BS125" s="1">
        <v>3</v>
      </c>
      <c r="BT125" s="1">
        <v>0</v>
      </c>
      <c r="BU125" s="1">
        <v>0</v>
      </c>
      <c r="BV125" s="1" t="s">
        <v>105</v>
      </c>
      <c r="BW125" s="1" t="s">
        <v>89</v>
      </c>
      <c r="BX125" s="1" t="s">
        <v>88</v>
      </c>
      <c r="BY125" s="1">
        <v>4</v>
      </c>
      <c r="BZ125" s="1" t="s">
        <v>88</v>
      </c>
      <c r="CA125" s="1">
        <v>8</v>
      </c>
      <c r="CB125" s="1" t="s">
        <v>913</v>
      </c>
      <c r="CC125" s="1" t="s">
        <v>88</v>
      </c>
    </row>
    <row r="126" spans="1:82" ht="16" x14ac:dyDescent="0.2">
      <c r="A126" s="2">
        <v>43989.657372685186</v>
      </c>
      <c r="B126" s="1" t="s">
        <v>108</v>
      </c>
      <c r="C126" s="1">
        <v>39</v>
      </c>
      <c r="D126" s="1" t="s">
        <v>81</v>
      </c>
      <c r="E126" s="1" t="s">
        <v>82</v>
      </c>
      <c r="X126" s="1">
        <v>15</v>
      </c>
      <c r="Y126" s="1">
        <v>2</v>
      </c>
      <c r="Z126" s="1">
        <v>12</v>
      </c>
      <c r="AA126" s="1">
        <v>0</v>
      </c>
      <c r="AB126" s="1" t="s">
        <v>174</v>
      </c>
      <c r="AC126" s="1" t="s">
        <v>129</v>
      </c>
      <c r="AD126" s="1" t="s">
        <v>232</v>
      </c>
      <c r="AE126" s="1" t="s">
        <v>914</v>
      </c>
      <c r="AF126" s="1" t="s">
        <v>110</v>
      </c>
      <c r="AG126" s="1" t="s">
        <v>88</v>
      </c>
      <c r="AH126" s="1" t="s">
        <v>88</v>
      </c>
      <c r="AI126" s="1" t="s">
        <v>150</v>
      </c>
      <c r="AJ126" s="1" t="s">
        <v>285</v>
      </c>
      <c r="AK126" s="1" t="s">
        <v>92</v>
      </c>
      <c r="AL126" s="1" t="s">
        <v>92</v>
      </c>
      <c r="AM126" s="1" t="s">
        <v>660</v>
      </c>
      <c r="AN126" s="1" t="s">
        <v>91</v>
      </c>
      <c r="AO126" s="1" t="s">
        <v>583</v>
      </c>
      <c r="AP126" s="1" t="s">
        <v>132</v>
      </c>
      <c r="AQ126" s="1" t="s">
        <v>133</v>
      </c>
      <c r="AR126" s="1" t="s">
        <v>88</v>
      </c>
      <c r="AS126" s="1">
        <v>0</v>
      </c>
      <c r="AT126" s="1" t="s">
        <v>95</v>
      </c>
      <c r="AU126" s="1" t="s">
        <v>96</v>
      </c>
      <c r="AV126" s="1"/>
      <c r="AW126" s="13">
        <v>123000</v>
      </c>
      <c r="AZ126" s="1">
        <v>2</v>
      </c>
      <c r="BA126" s="1">
        <v>2</v>
      </c>
      <c r="BB126" s="1" t="s">
        <v>117</v>
      </c>
      <c r="BC126" s="1" t="s">
        <v>249</v>
      </c>
      <c r="BD126" s="1" t="s">
        <v>194</v>
      </c>
      <c r="BE126" s="1">
        <v>30</v>
      </c>
      <c r="BF126" s="1">
        <v>5</v>
      </c>
      <c r="BG126" s="1" t="s">
        <v>120</v>
      </c>
      <c r="BH126" s="1" t="s">
        <v>121</v>
      </c>
      <c r="BJ126" s="1" t="s">
        <v>88</v>
      </c>
      <c r="BN126" s="1" t="s">
        <v>294</v>
      </c>
      <c r="BO126" s="1" t="s">
        <v>124</v>
      </c>
      <c r="BP126" s="1">
        <v>8</v>
      </c>
      <c r="BQ126" s="1">
        <v>8</v>
      </c>
      <c r="BR126" s="1" t="s">
        <v>253</v>
      </c>
      <c r="BS126" s="1">
        <v>3</v>
      </c>
      <c r="BT126" s="1">
        <v>1</v>
      </c>
      <c r="BU126" s="1">
        <v>3</v>
      </c>
      <c r="BV126" s="1" t="s">
        <v>172</v>
      </c>
      <c r="BW126" s="1" t="s">
        <v>88</v>
      </c>
      <c r="BX126" s="1" t="s">
        <v>88</v>
      </c>
      <c r="BY126" s="1">
        <v>4</v>
      </c>
      <c r="BZ126" s="1" t="s">
        <v>88</v>
      </c>
      <c r="CA126" s="1">
        <v>9</v>
      </c>
      <c r="CB126" s="1" t="s">
        <v>107</v>
      </c>
      <c r="CC126" s="1" t="s">
        <v>88</v>
      </c>
    </row>
    <row r="127" spans="1:82" ht="16" x14ac:dyDescent="0.2">
      <c r="A127" s="2">
        <v>43989.66646990741</v>
      </c>
      <c r="B127" s="1" t="s">
        <v>108</v>
      </c>
      <c r="C127" s="1">
        <v>26</v>
      </c>
      <c r="D127" s="1" t="s">
        <v>81</v>
      </c>
      <c r="E127" s="1" t="s">
        <v>263</v>
      </c>
      <c r="X127" s="1">
        <v>1</v>
      </c>
      <c r="Y127" s="1">
        <v>0</v>
      </c>
      <c r="Z127" s="1">
        <v>0</v>
      </c>
      <c r="AA127" s="1">
        <v>0</v>
      </c>
      <c r="AB127" s="1" t="s">
        <v>83</v>
      </c>
      <c r="AC127" s="1" t="s">
        <v>129</v>
      </c>
      <c r="AD127" s="1" t="s">
        <v>915</v>
      </c>
      <c r="AE127" s="1" t="s">
        <v>161</v>
      </c>
      <c r="AF127" s="1" t="s">
        <v>110</v>
      </c>
      <c r="AG127" s="1" t="s">
        <v>88</v>
      </c>
      <c r="AH127" s="1" t="s">
        <v>89</v>
      </c>
      <c r="AI127" s="1" t="s">
        <v>111</v>
      </c>
      <c r="AJ127" s="1" t="s">
        <v>438</v>
      </c>
      <c r="AK127" s="1" t="s">
        <v>916</v>
      </c>
      <c r="AL127" s="1" t="s">
        <v>381</v>
      </c>
      <c r="AM127" s="1" t="s">
        <v>917</v>
      </c>
      <c r="AN127" s="1" t="s">
        <v>918</v>
      </c>
      <c r="AO127" s="1" t="s">
        <v>193</v>
      </c>
      <c r="AP127" s="1" t="s">
        <v>132</v>
      </c>
      <c r="AQ127" s="1" t="s">
        <v>94</v>
      </c>
      <c r="AR127" s="1" t="s">
        <v>88</v>
      </c>
      <c r="AS127" s="1">
        <v>0</v>
      </c>
      <c r="AT127" s="1" t="s">
        <v>134</v>
      </c>
      <c r="AU127" s="1" t="s">
        <v>96</v>
      </c>
      <c r="AV127" s="1"/>
      <c r="AW127" s="13">
        <v>77000</v>
      </c>
      <c r="AX127" s="1">
        <v>71000</v>
      </c>
      <c r="AZ127" s="1">
        <v>4</v>
      </c>
      <c r="BA127" s="1">
        <v>3</v>
      </c>
      <c r="BB127" s="1" t="s">
        <v>88</v>
      </c>
      <c r="BC127" s="1" t="s">
        <v>97</v>
      </c>
      <c r="BD127" s="1" t="s">
        <v>119</v>
      </c>
      <c r="BE127" s="1">
        <v>7</v>
      </c>
      <c r="BF127" s="1">
        <v>7</v>
      </c>
      <c r="BG127" s="1" t="s">
        <v>120</v>
      </c>
      <c r="BH127" s="1" t="s">
        <v>121</v>
      </c>
      <c r="BK127" s="1" t="s">
        <v>383</v>
      </c>
      <c r="BL127" s="1" t="s">
        <v>88</v>
      </c>
      <c r="BM127" s="1">
        <v>2</v>
      </c>
      <c r="BN127" s="1" t="s">
        <v>123</v>
      </c>
      <c r="BO127" s="1" t="s">
        <v>103</v>
      </c>
      <c r="BP127" s="1">
        <v>8</v>
      </c>
      <c r="BQ127" s="1">
        <v>9</v>
      </c>
      <c r="BR127" s="1" t="s">
        <v>778</v>
      </c>
      <c r="BS127" s="1">
        <v>2</v>
      </c>
      <c r="BT127" s="1">
        <v>0</v>
      </c>
      <c r="BU127" s="1">
        <v>1</v>
      </c>
      <c r="BV127" s="1" t="s">
        <v>184</v>
      </c>
      <c r="BW127" s="1" t="s">
        <v>89</v>
      </c>
      <c r="BX127" s="1" t="s">
        <v>89</v>
      </c>
      <c r="BY127" s="1">
        <v>2</v>
      </c>
      <c r="BZ127" s="1" t="s">
        <v>127</v>
      </c>
      <c r="CA127" s="1">
        <v>10</v>
      </c>
      <c r="CB127" s="1" t="s">
        <v>107</v>
      </c>
      <c r="CC127" s="1" t="s">
        <v>88</v>
      </c>
    </row>
    <row r="128" spans="1:82" ht="16" x14ac:dyDescent="0.2">
      <c r="A128" s="2">
        <v>43989.667071759257</v>
      </c>
      <c r="B128" s="1" t="s">
        <v>108</v>
      </c>
      <c r="C128" s="1">
        <v>30</v>
      </c>
      <c r="D128" s="1" t="s">
        <v>81</v>
      </c>
      <c r="E128" s="1" t="s">
        <v>82</v>
      </c>
      <c r="X128" s="1">
        <v>5</v>
      </c>
      <c r="Y128" s="1">
        <v>3</v>
      </c>
      <c r="Z128" s="1">
        <v>1</v>
      </c>
      <c r="AA128" s="1">
        <v>0</v>
      </c>
      <c r="AB128" s="1" t="s">
        <v>146</v>
      </c>
      <c r="AC128" s="1" t="s">
        <v>129</v>
      </c>
      <c r="AD128" s="1" t="s">
        <v>541</v>
      </c>
      <c r="AE128" s="1" t="s">
        <v>919</v>
      </c>
      <c r="AF128" s="1" t="s">
        <v>202</v>
      </c>
      <c r="AG128" s="1" t="s">
        <v>88</v>
      </c>
      <c r="AH128" s="1" t="s">
        <v>89</v>
      </c>
      <c r="AI128" s="1" t="s">
        <v>378</v>
      </c>
      <c r="AJ128" s="1" t="s">
        <v>91</v>
      </c>
      <c r="AK128" s="1" t="s">
        <v>920</v>
      </c>
      <c r="AL128" s="1" t="s">
        <v>92</v>
      </c>
      <c r="AM128" s="1" t="s">
        <v>91</v>
      </c>
      <c r="AN128" s="1" t="s">
        <v>91</v>
      </c>
      <c r="AO128" s="1" t="s">
        <v>92</v>
      </c>
      <c r="AP128" s="1" t="s">
        <v>132</v>
      </c>
      <c r="AQ128" s="1" t="s">
        <v>94</v>
      </c>
      <c r="AR128" s="1" t="s">
        <v>88</v>
      </c>
      <c r="AS128" s="1">
        <v>0</v>
      </c>
      <c r="AT128" s="1" t="s">
        <v>134</v>
      </c>
      <c r="AU128" s="1" t="s">
        <v>96</v>
      </c>
      <c r="AV128" s="1"/>
      <c r="AW128" s="13">
        <v>120000</v>
      </c>
      <c r="AZ128" s="1">
        <v>3</v>
      </c>
      <c r="BA128" s="1">
        <v>1</v>
      </c>
      <c r="BB128" s="1" t="s">
        <v>135</v>
      </c>
      <c r="BC128" s="1" t="s">
        <v>118</v>
      </c>
      <c r="BD128" s="1" t="s">
        <v>119</v>
      </c>
      <c r="BE128" s="1">
        <v>5</v>
      </c>
      <c r="BF128" s="1">
        <v>2</v>
      </c>
      <c r="BG128" s="1" t="s">
        <v>137</v>
      </c>
      <c r="BH128" s="1" t="s">
        <v>121</v>
      </c>
      <c r="BJ128" s="1" t="s">
        <v>88</v>
      </c>
      <c r="BK128" s="1" t="s">
        <v>383</v>
      </c>
      <c r="BL128" s="1" t="s">
        <v>383</v>
      </c>
      <c r="BM128" s="1" t="s">
        <v>921</v>
      </c>
      <c r="BN128" s="1" t="s">
        <v>141</v>
      </c>
      <c r="BO128" s="1" t="s">
        <v>124</v>
      </c>
      <c r="BP128" s="1">
        <v>7</v>
      </c>
      <c r="BQ128" s="1">
        <v>10</v>
      </c>
      <c r="BR128" s="1" t="s">
        <v>922</v>
      </c>
      <c r="BS128" s="1">
        <v>4</v>
      </c>
      <c r="BT128" s="1">
        <v>0</v>
      </c>
      <c r="BU128" s="1">
        <v>1</v>
      </c>
      <c r="BV128" s="1" t="s">
        <v>143</v>
      </c>
      <c r="BW128" s="1" t="s">
        <v>88</v>
      </c>
      <c r="BX128" s="1" t="s">
        <v>88</v>
      </c>
      <c r="BY128" s="1">
        <v>4</v>
      </c>
      <c r="BZ128" s="1" t="s">
        <v>88</v>
      </c>
      <c r="CA128" s="1">
        <v>10</v>
      </c>
      <c r="CB128" s="1" t="s">
        <v>107</v>
      </c>
      <c r="CC128" s="1" t="s">
        <v>88</v>
      </c>
      <c r="CD128" s="1" t="s">
        <v>880</v>
      </c>
    </row>
    <row r="129" spans="1:82" ht="16" x14ac:dyDescent="0.2">
      <c r="A129" s="2">
        <v>43989.671134259261</v>
      </c>
      <c r="B129" s="1" t="s">
        <v>108</v>
      </c>
      <c r="C129" s="1">
        <v>36</v>
      </c>
      <c r="D129" s="1" t="s">
        <v>81</v>
      </c>
      <c r="E129" s="1" t="s">
        <v>82</v>
      </c>
      <c r="X129" s="1">
        <v>15</v>
      </c>
      <c r="Y129" s="1">
        <v>10</v>
      </c>
      <c r="Z129" s="1">
        <v>2</v>
      </c>
      <c r="AA129" s="1">
        <v>20</v>
      </c>
      <c r="AB129" s="1" t="s">
        <v>83</v>
      </c>
      <c r="AC129" s="1" t="s">
        <v>129</v>
      </c>
      <c r="AD129" s="1" t="s">
        <v>404</v>
      </c>
      <c r="AE129" s="1" t="s">
        <v>923</v>
      </c>
      <c r="AF129" s="1" t="s">
        <v>88</v>
      </c>
      <c r="AG129" s="1" t="s">
        <v>88</v>
      </c>
      <c r="AH129" s="1" t="s">
        <v>88</v>
      </c>
      <c r="AI129" s="1" t="s">
        <v>455</v>
      </c>
      <c r="AJ129" s="1" t="s">
        <v>420</v>
      </c>
      <c r="AK129" s="1" t="s">
        <v>924</v>
      </c>
      <c r="AL129" s="1" t="s">
        <v>759</v>
      </c>
      <c r="AM129" s="1" t="s">
        <v>925</v>
      </c>
      <c r="AN129" s="1" t="s">
        <v>91</v>
      </c>
      <c r="AO129" s="1" t="s">
        <v>92</v>
      </c>
      <c r="AP129" s="1" t="s">
        <v>132</v>
      </c>
      <c r="AQ129" s="1" t="s">
        <v>94</v>
      </c>
      <c r="AR129" s="1" t="s">
        <v>88</v>
      </c>
      <c r="AS129" s="1">
        <v>0</v>
      </c>
      <c r="AT129" s="1" t="s">
        <v>134</v>
      </c>
      <c r="AU129" s="1" t="s">
        <v>96</v>
      </c>
      <c r="AV129" s="1"/>
      <c r="AW129" s="13">
        <v>180000</v>
      </c>
      <c r="AX129" s="1">
        <v>120000</v>
      </c>
      <c r="AZ129" s="1">
        <v>4</v>
      </c>
      <c r="BA129" s="1">
        <v>4</v>
      </c>
      <c r="BB129" s="1" t="s">
        <v>280</v>
      </c>
      <c r="BC129" s="1" t="s">
        <v>249</v>
      </c>
      <c r="BD129" s="1" t="s">
        <v>119</v>
      </c>
      <c r="BE129" s="1">
        <v>7</v>
      </c>
      <c r="BF129" s="1">
        <v>3</v>
      </c>
      <c r="BG129" s="1" t="s">
        <v>120</v>
      </c>
      <c r="BH129" s="1" t="s">
        <v>121</v>
      </c>
      <c r="BJ129" s="1" t="s">
        <v>88</v>
      </c>
      <c r="BN129" s="1" t="s">
        <v>252</v>
      </c>
      <c r="BO129" s="1" t="s">
        <v>124</v>
      </c>
      <c r="BP129" s="1">
        <v>10</v>
      </c>
      <c r="BQ129" s="1">
        <v>9</v>
      </c>
      <c r="BR129" s="1" t="s">
        <v>926</v>
      </c>
      <c r="BS129" s="1">
        <v>1</v>
      </c>
      <c r="BT129" s="1">
        <v>0</v>
      </c>
      <c r="BU129" s="1">
        <v>0</v>
      </c>
      <c r="BV129" s="1" t="s">
        <v>105</v>
      </c>
      <c r="BW129" s="1" t="s">
        <v>89</v>
      </c>
      <c r="BX129" s="1" t="s">
        <v>88</v>
      </c>
      <c r="BY129" s="1">
        <v>4</v>
      </c>
      <c r="BZ129" s="1" t="s">
        <v>88</v>
      </c>
      <c r="CA129" s="1">
        <v>9</v>
      </c>
      <c r="CB129" s="1" t="s">
        <v>144</v>
      </c>
      <c r="CC129" s="1" t="s">
        <v>88</v>
      </c>
    </row>
    <row r="130" spans="1:82" ht="16" x14ac:dyDescent="0.2">
      <c r="A130" s="2">
        <v>43989.686759259261</v>
      </c>
      <c r="B130" s="1" t="s">
        <v>108</v>
      </c>
      <c r="C130" s="1">
        <v>27</v>
      </c>
      <c r="D130" s="1" t="s">
        <v>81</v>
      </c>
      <c r="E130" s="1" t="s">
        <v>82</v>
      </c>
      <c r="X130" s="1">
        <v>9</v>
      </c>
      <c r="Y130" s="1">
        <v>2</v>
      </c>
      <c r="Z130" s="1">
        <v>1</v>
      </c>
      <c r="AA130" s="1">
        <v>0</v>
      </c>
      <c r="AB130" s="1" t="s">
        <v>174</v>
      </c>
      <c r="AC130" s="1" t="s">
        <v>129</v>
      </c>
      <c r="AD130" s="1" t="s">
        <v>232</v>
      </c>
      <c r="AE130" s="1" t="s">
        <v>504</v>
      </c>
      <c r="AF130" s="1" t="s">
        <v>202</v>
      </c>
      <c r="AG130" s="1" t="s">
        <v>88</v>
      </c>
      <c r="AH130" s="1" t="s">
        <v>88</v>
      </c>
      <c r="AI130" s="1" t="s">
        <v>111</v>
      </c>
      <c r="AJ130" s="1" t="s">
        <v>480</v>
      </c>
      <c r="AK130" s="1" t="s">
        <v>927</v>
      </c>
      <c r="AL130" s="1" t="s">
        <v>928</v>
      </c>
      <c r="AM130" s="1" t="s">
        <v>91</v>
      </c>
      <c r="AN130" s="1" t="s">
        <v>91</v>
      </c>
      <c r="AO130" s="1" t="s">
        <v>929</v>
      </c>
      <c r="AP130" s="1" t="s">
        <v>93</v>
      </c>
      <c r="AQ130" s="1" t="s">
        <v>94</v>
      </c>
      <c r="AR130" s="1" t="s">
        <v>157</v>
      </c>
      <c r="AS130" s="1">
        <v>0</v>
      </c>
      <c r="AT130" s="1" t="s">
        <v>134</v>
      </c>
      <c r="AU130" s="1" t="s">
        <v>96</v>
      </c>
      <c r="AV130" s="1"/>
      <c r="AW130" s="13">
        <v>120000</v>
      </c>
      <c r="AX130" s="1">
        <v>90000</v>
      </c>
      <c r="AZ130" s="1">
        <v>3</v>
      </c>
      <c r="BA130" s="1">
        <v>3</v>
      </c>
      <c r="BB130" s="1" t="s">
        <v>117</v>
      </c>
      <c r="BC130" s="1" t="s">
        <v>249</v>
      </c>
      <c r="BD130" s="1" t="s">
        <v>119</v>
      </c>
      <c r="BE130" s="1">
        <v>28</v>
      </c>
      <c r="BF130" s="1">
        <v>3</v>
      </c>
      <c r="BG130" s="1" t="s">
        <v>120</v>
      </c>
      <c r="BH130" s="1" t="s">
        <v>121</v>
      </c>
      <c r="BI130" s="1" t="s">
        <v>122</v>
      </c>
      <c r="BJ130" s="1" t="s">
        <v>88</v>
      </c>
      <c r="BN130" s="1" t="s">
        <v>102</v>
      </c>
      <c r="BO130" s="1" t="s">
        <v>182</v>
      </c>
      <c r="BP130" s="1">
        <v>7</v>
      </c>
      <c r="BQ130" s="1">
        <v>6</v>
      </c>
      <c r="BR130" s="1" t="s">
        <v>930</v>
      </c>
      <c r="BS130" s="1">
        <v>3</v>
      </c>
      <c r="BT130" s="1">
        <v>0</v>
      </c>
      <c r="BU130" s="1">
        <v>5</v>
      </c>
      <c r="BV130" s="1" t="s">
        <v>931</v>
      </c>
      <c r="BW130" s="1" t="s">
        <v>88</v>
      </c>
      <c r="BX130" s="1" t="s">
        <v>88</v>
      </c>
      <c r="BY130" s="1">
        <v>4</v>
      </c>
      <c r="BZ130" s="1" t="s">
        <v>88</v>
      </c>
      <c r="CA130" s="1">
        <v>1</v>
      </c>
      <c r="CB130" s="1" t="s">
        <v>860</v>
      </c>
      <c r="CC130" s="1" t="s">
        <v>88</v>
      </c>
      <c r="CD130" s="1" t="s">
        <v>932</v>
      </c>
    </row>
    <row r="131" spans="1:82" ht="16" x14ac:dyDescent="0.2">
      <c r="A131" s="2">
        <v>43989.689803240741</v>
      </c>
      <c r="B131" s="1" t="s">
        <v>80</v>
      </c>
      <c r="C131" s="1">
        <v>37</v>
      </c>
      <c r="D131" s="1" t="s">
        <v>81</v>
      </c>
      <c r="E131" s="1" t="s">
        <v>82</v>
      </c>
      <c r="X131" s="1">
        <v>0</v>
      </c>
      <c r="Y131" s="1">
        <v>0</v>
      </c>
      <c r="Z131" s="1">
        <v>0</v>
      </c>
      <c r="AA131" s="1">
        <v>0</v>
      </c>
      <c r="AB131" s="1" t="s">
        <v>83</v>
      </c>
      <c r="AC131" s="1" t="s">
        <v>84</v>
      </c>
      <c r="AD131" s="1" t="s">
        <v>933</v>
      </c>
      <c r="AE131" s="1" t="s">
        <v>447</v>
      </c>
      <c r="AF131" s="1" t="s">
        <v>110</v>
      </c>
      <c r="AG131" s="1" t="s">
        <v>88</v>
      </c>
      <c r="AH131" s="1" t="s">
        <v>89</v>
      </c>
      <c r="AI131" s="1" t="s">
        <v>111</v>
      </c>
      <c r="AJ131" s="1" t="s">
        <v>608</v>
      </c>
      <c r="AK131" s="1" t="s">
        <v>934</v>
      </c>
      <c r="AL131" s="1" t="s">
        <v>235</v>
      </c>
      <c r="AM131" s="1" t="s">
        <v>91</v>
      </c>
      <c r="AN131" s="1" t="s">
        <v>91</v>
      </c>
      <c r="AO131" s="1" t="s">
        <v>535</v>
      </c>
      <c r="AP131" s="1" t="s">
        <v>168</v>
      </c>
      <c r="AQ131" s="1" t="s">
        <v>94</v>
      </c>
      <c r="AR131" s="1" t="s">
        <v>88</v>
      </c>
      <c r="AS131" s="1">
        <v>0</v>
      </c>
      <c r="AT131" s="1" t="s">
        <v>134</v>
      </c>
      <c r="AU131" s="1" t="s">
        <v>96</v>
      </c>
      <c r="AV131" s="1"/>
      <c r="AW131" s="13">
        <v>40000</v>
      </c>
      <c r="AX131" s="1">
        <v>33200</v>
      </c>
      <c r="AZ131" s="1">
        <v>4</v>
      </c>
      <c r="BA131" s="1">
        <v>4</v>
      </c>
      <c r="BB131" s="1" t="s">
        <v>88</v>
      </c>
      <c r="BC131" s="1" t="s">
        <v>97</v>
      </c>
      <c r="BD131" s="1" t="s">
        <v>88</v>
      </c>
      <c r="BE131" s="1">
        <v>0</v>
      </c>
      <c r="BF131" s="1">
        <v>0</v>
      </c>
      <c r="BG131" s="1" t="s">
        <v>120</v>
      </c>
      <c r="BH131" s="1" t="s">
        <v>138</v>
      </c>
      <c r="BJ131" s="1" t="s">
        <v>88</v>
      </c>
      <c r="BK131" s="1" t="s">
        <v>935</v>
      </c>
      <c r="BL131" s="1" t="s">
        <v>936</v>
      </c>
      <c r="BM131" s="1" t="s">
        <v>937</v>
      </c>
      <c r="BN131" s="3">
        <v>44470</v>
      </c>
      <c r="BO131" s="1" t="s">
        <v>124</v>
      </c>
      <c r="BP131" s="1">
        <v>10</v>
      </c>
      <c r="BQ131" s="1">
        <v>10</v>
      </c>
      <c r="BR131" s="1" t="s">
        <v>466</v>
      </c>
      <c r="BS131" s="1">
        <v>2</v>
      </c>
      <c r="BT131" s="1">
        <v>0</v>
      </c>
      <c r="BU131" s="1">
        <v>0</v>
      </c>
      <c r="BV131" s="1" t="s">
        <v>105</v>
      </c>
      <c r="BW131" s="1" t="s">
        <v>89</v>
      </c>
      <c r="BX131" s="1" t="s">
        <v>88</v>
      </c>
      <c r="BY131" s="1">
        <v>3</v>
      </c>
      <c r="BZ131" s="1" t="s">
        <v>88</v>
      </c>
      <c r="CA131" s="1">
        <v>10</v>
      </c>
      <c r="CB131" s="1" t="s">
        <v>107</v>
      </c>
      <c r="CC131" s="1" t="s">
        <v>88</v>
      </c>
      <c r="CD131" s="1" t="s">
        <v>938</v>
      </c>
    </row>
    <row r="132" spans="1:82" ht="16" x14ac:dyDescent="0.2">
      <c r="A132" s="2">
        <v>43989.690358796295</v>
      </c>
      <c r="B132" s="1" t="s">
        <v>108</v>
      </c>
      <c r="C132" s="1">
        <v>43</v>
      </c>
      <c r="D132" s="1" t="s">
        <v>81</v>
      </c>
      <c r="E132" s="1" t="s">
        <v>82</v>
      </c>
      <c r="X132" s="1">
        <v>20</v>
      </c>
      <c r="Y132" s="1">
        <v>17</v>
      </c>
      <c r="Z132" s="1">
        <v>1</v>
      </c>
      <c r="AA132" s="1">
        <v>3</v>
      </c>
      <c r="AB132" s="1" t="s">
        <v>83</v>
      </c>
      <c r="AC132" s="1" t="s">
        <v>147</v>
      </c>
      <c r="AD132" s="1" t="s">
        <v>404</v>
      </c>
      <c r="AE132" s="1" t="s">
        <v>161</v>
      </c>
      <c r="AF132" s="1" t="s">
        <v>110</v>
      </c>
      <c r="AG132" s="1" t="s">
        <v>88</v>
      </c>
      <c r="AH132" s="1" t="s">
        <v>88</v>
      </c>
      <c r="AI132" s="1" t="s">
        <v>264</v>
      </c>
      <c r="AJ132" s="1" t="s">
        <v>694</v>
      </c>
      <c r="AK132" s="1" t="s">
        <v>582</v>
      </c>
      <c r="AL132" s="1" t="s">
        <v>92</v>
      </c>
      <c r="AM132" s="1" t="s">
        <v>310</v>
      </c>
      <c r="AN132" s="1" t="s">
        <v>91</v>
      </c>
      <c r="AO132" s="1" t="s">
        <v>92</v>
      </c>
      <c r="AP132" s="1" t="s">
        <v>132</v>
      </c>
      <c r="AQ132" s="1" t="s">
        <v>94</v>
      </c>
      <c r="AR132" s="1" t="s">
        <v>88</v>
      </c>
      <c r="AS132" s="1">
        <v>0</v>
      </c>
      <c r="AT132" s="1" t="s">
        <v>95</v>
      </c>
      <c r="AU132" s="1" t="s">
        <v>96</v>
      </c>
      <c r="AV132" s="1"/>
      <c r="AW132" s="13">
        <v>350000</v>
      </c>
      <c r="AX132" s="1">
        <v>230000</v>
      </c>
      <c r="AY132" s="1" t="s">
        <v>279</v>
      </c>
      <c r="AZ132" s="1">
        <v>3</v>
      </c>
      <c r="BA132" s="1">
        <v>2</v>
      </c>
      <c r="BB132" s="1" t="s">
        <v>135</v>
      </c>
      <c r="BC132" s="1" t="s">
        <v>249</v>
      </c>
      <c r="BD132" s="1" t="s">
        <v>88</v>
      </c>
      <c r="BE132" s="1">
        <v>0</v>
      </c>
      <c r="BF132" s="1">
        <v>5</v>
      </c>
      <c r="BG132" s="1" t="s">
        <v>120</v>
      </c>
      <c r="BH132" s="1" t="s">
        <v>121</v>
      </c>
      <c r="BN132" s="1" t="s">
        <v>377</v>
      </c>
      <c r="BO132" s="1" t="s">
        <v>124</v>
      </c>
      <c r="BP132" s="1">
        <v>7</v>
      </c>
      <c r="BQ132" s="1">
        <v>5</v>
      </c>
      <c r="BR132" s="1" t="s">
        <v>593</v>
      </c>
      <c r="BS132" s="1">
        <v>3</v>
      </c>
      <c r="BT132" s="1">
        <v>0</v>
      </c>
      <c r="BU132" s="1">
        <v>3</v>
      </c>
      <c r="BV132" s="1" t="s">
        <v>418</v>
      </c>
      <c r="BW132" s="1" t="s">
        <v>88</v>
      </c>
      <c r="BX132" s="1" t="s">
        <v>88</v>
      </c>
      <c r="BY132" s="1">
        <v>3</v>
      </c>
      <c r="BZ132" s="1" t="s">
        <v>88</v>
      </c>
      <c r="CA132" s="1">
        <v>8</v>
      </c>
      <c r="CB132" s="1" t="s">
        <v>939</v>
      </c>
      <c r="CC132" s="1" t="s">
        <v>88</v>
      </c>
    </row>
    <row r="133" spans="1:82" ht="16" x14ac:dyDescent="0.2">
      <c r="A133" s="2">
        <v>43989.691099537034</v>
      </c>
      <c r="B133" s="1" t="s">
        <v>108</v>
      </c>
      <c r="C133" s="1">
        <v>28</v>
      </c>
      <c r="D133" s="1" t="s">
        <v>81</v>
      </c>
      <c r="E133" s="1" t="s">
        <v>263</v>
      </c>
      <c r="X133" s="1">
        <v>6</v>
      </c>
      <c r="Y133" s="1">
        <v>6</v>
      </c>
      <c r="Z133" s="1">
        <v>6</v>
      </c>
      <c r="AA133" s="1">
        <v>0</v>
      </c>
      <c r="AB133" s="1" t="s">
        <v>83</v>
      </c>
      <c r="AC133" s="1" t="s">
        <v>147</v>
      </c>
      <c r="AD133" s="1" t="s">
        <v>541</v>
      </c>
      <c r="AE133" s="1" t="s">
        <v>86</v>
      </c>
      <c r="AF133" s="1" t="s">
        <v>202</v>
      </c>
      <c r="AG133" s="1" t="s">
        <v>88</v>
      </c>
      <c r="AH133" s="1" t="s">
        <v>89</v>
      </c>
      <c r="AI133" s="1" t="s">
        <v>272</v>
      </c>
      <c r="AJ133" s="1" t="s">
        <v>694</v>
      </c>
      <c r="AK133" s="1" t="s">
        <v>940</v>
      </c>
      <c r="AL133" s="1" t="s">
        <v>92</v>
      </c>
      <c r="AM133" s="1" t="s">
        <v>178</v>
      </c>
      <c r="AN133" s="1" t="s">
        <v>91</v>
      </c>
      <c r="AO133" s="1" t="s">
        <v>92</v>
      </c>
      <c r="AP133" s="1" t="s">
        <v>93</v>
      </c>
      <c r="AQ133" s="1" t="s">
        <v>94</v>
      </c>
      <c r="AR133" s="1" t="s">
        <v>88</v>
      </c>
      <c r="AS133" s="1">
        <v>0</v>
      </c>
      <c r="AT133" s="1" t="s">
        <v>134</v>
      </c>
      <c r="AU133" s="1" t="s">
        <v>96</v>
      </c>
      <c r="AV133" s="1"/>
      <c r="AW133" s="13">
        <v>45000</v>
      </c>
      <c r="AX133" s="1">
        <v>36900</v>
      </c>
      <c r="AZ133" s="1">
        <v>2</v>
      </c>
      <c r="BA133" s="1">
        <v>2</v>
      </c>
      <c r="BB133" s="1" t="s">
        <v>88</v>
      </c>
      <c r="BC133" s="1" t="s">
        <v>97</v>
      </c>
      <c r="BD133" s="1" t="s">
        <v>88</v>
      </c>
      <c r="BE133" s="1">
        <v>0</v>
      </c>
      <c r="BF133" s="1">
        <v>0</v>
      </c>
      <c r="BG133" s="1" t="s">
        <v>98</v>
      </c>
      <c r="BH133" s="1" t="s">
        <v>121</v>
      </c>
      <c r="BJ133" s="1" t="s">
        <v>88</v>
      </c>
      <c r="BK133" s="1" t="s">
        <v>442</v>
      </c>
      <c r="BL133" s="1" t="s">
        <v>442</v>
      </c>
      <c r="BN133" s="1" t="s">
        <v>377</v>
      </c>
      <c r="BO133" s="1" t="s">
        <v>124</v>
      </c>
      <c r="BP133" s="1">
        <v>4</v>
      </c>
      <c r="BQ133" s="1">
        <v>6</v>
      </c>
      <c r="BR133" s="1" t="s">
        <v>207</v>
      </c>
      <c r="BS133" s="1">
        <v>2</v>
      </c>
      <c r="BT133" s="1">
        <v>0</v>
      </c>
      <c r="BU133" s="1">
        <v>1</v>
      </c>
      <c r="BV133" s="1" t="s">
        <v>184</v>
      </c>
      <c r="BW133" s="1" t="s">
        <v>89</v>
      </c>
      <c r="BX133" s="1" t="s">
        <v>88</v>
      </c>
      <c r="BY133" s="1">
        <v>3</v>
      </c>
      <c r="BZ133" s="1" t="s">
        <v>88</v>
      </c>
      <c r="CA133" s="1">
        <v>3</v>
      </c>
      <c r="CB133" s="1" t="s">
        <v>304</v>
      </c>
      <c r="CC133" s="1" t="s">
        <v>88</v>
      </c>
    </row>
    <row r="134" spans="1:82" ht="16" x14ac:dyDescent="0.2">
      <c r="A134" s="2">
        <v>43989.691134259258</v>
      </c>
      <c r="B134" s="1" t="s">
        <v>108</v>
      </c>
      <c r="C134" s="1">
        <v>38</v>
      </c>
      <c r="D134" s="1" t="s">
        <v>81</v>
      </c>
      <c r="E134" s="1" t="s">
        <v>356</v>
      </c>
      <c r="X134" s="1">
        <v>15</v>
      </c>
      <c r="Y134" s="1">
        <v>8</v>
      </c>
      <c r="Z134" s="1">
        <v>1</v>
      </c>
      <c r="AA134" s="1">
        <v>5</v>
      </c>
      <c r="AB134" s="1" t="s">
        <v>83</v>
      </c>
      <c r="AC134" s="1" t="s">
        <v>147</v>
      </c>
      <c r="AD134" s="1" t="s">
        <v>187</v>
      </c>
      <c r="AE134" s="1" t="s">
        <v>941</v>
      </c>
      <c r="AF134" s="1" t="s">
        <v>110</v>
      </c>
      <c r="AG134" s="1" t="s">
        <v>88</v>
      </c>
      <c r="AH134" s="1" t="s">
        <v>88</v>
      </c>
      <c r="AI134" s="1" t="s">
        <v>90</v>
      </c>
      <c r="AJ134" s="1" t="s">
        <v>942</v>
      </c>
      <c r="AK134" s="1" t="s">
        <v>92</v>
      </c>
      <c r="AL134" s="1" t="s">
        <v>267</v>
      </c>
      <c r="AM134" s="1" t="s">
        <v>268</v>
      </c>
      <c r="AN134" s="1" t="s">
        <v>91</v>
      </c>
      <c r="AO134" s="1" t="s">
        <v>92</v>
      </c>
      <c r="AP134" s="1" t="s">
        <v>93</v>
      </c>
      <c r="AQ134" s="1" t="s">
        <v>94</v>
      </c>
      <c r="AR134" s="1" t="s">
        <v>88</v>
      </c>
      <c r="AS134" s="1">
        <v>0</v>
      </c>
      <c r="AT134" s="1" t="s">
        <v>134</v>
      </c>
      <c r="AU134" s="1" t="s">
        <v>96</v>
      </c>
      <c r="AV134" s="1"/>
      <c r="AW134" s="13">
        <v>80000</v>
      </c>
      <c r="AX134" s="1">
        <v>65000</v>
      </c>
      <c r="AZ134" s="1">
        <v>3</v>
      </c>
      <c r="BA134" s="1">
        <v>3</v>
      </c>
      <c r="BB134" s="1" t="s">
        <v>88</v>
      </c>
      <c r="BC134" s="1" t="s">
        <v>97</v>
      </c>
      <c r="BD134" s="1" t="s">
        <v>88</v>
      </c>
      <c r="BE134" s="1">
        <v>0</v>
      </c>
      <c r="BF134" s="1">
        <v>0</v>
      </c>
      <c r="BG134" s="1" t="s">
        <v>120</v>
      </c>
      <c r="BH134" s="1" t="s">
        <v>121</v>
      </c>
      <c r="BK134" s="1" t="s">
        <v>943</v>
      </c>
      <c r="BN134" s="1" t="s">
        <v>170</v>
      </c>
      <c r="BO134" s="1" t="s">
        <v>103</v>
      </c>
      <c r="BP134" s="1">
        <v>8</v>
      </c>
      <c r="BQ134" s="1">
        <v>7</v>
      </c>
      <c r="BR134" s="1" t="s">
        <v>944</v>
      </c>
      <c r="BS134" s="1">
        <v>3</v>
      </c>
      <c r="BT134" s="1">
        <v>2</v>
      </c>
      <c r="BU134" s="1">
        <v>3</v>
      </c>
      <c r="BV134" s="1" t="s">
        <v>172</v>
      </c>
      <c r="BW134" s="1" t="s">
        <v>89</v>
      </c>
      <c r="BX134" s="1" t="s">
        <v>88</v>
      </c>
      <c r="BY134" s="1">
        <v>3</v>
      </c>
      <c r="BZ134" s="1" t="s">
        <v>88</v>
      </c>
      <c r="CA134" s="1">
        <v>8</v>
      </c>
      <c r="CB134" s="1" t="s">
        <v>107</v>
      </c>
      <c r="CC134" s="1" t="s">
        <v>88</v>
      </c>
      <c r="CD134" s="1" t="s">
        <v>199</v>
      </c>
    </row>
    <row r="135" spans="1:82" ht="16" x14ac:dyDescent="0.2">
      <c r="A135" s="2">
        <v>43989.691701388889</v>
      </c>
      <c r="B135" s="1" t="s">
        <v>80</v>
      </c>
      <c r="C135" s="1">
        <v>42</v>
      </c>
      <c r="D135" s="1" t="s">
        <v>81</v>
      </c>
      <c r="E135" s="1" t="s">
        <v>82</v>
      </c>
      <c r="X135" s="1">
        <v>20</v>
      </c>
      <c r="Y135" s="1">
        <v>1</v>
      </c>
      <c r="Z135" s="1">
        <v>10</v>
      </c>
      <c r="AA135" s="1">
        <v>0</v>
      </c>
      <c r="AB135" s="1" t="s">
        <v>83</v>
      </c>
      <c r="AC135" s="1" t="s">
        <v>129</v>
      </c>
      <c r="AD135" s="1" t="s">
        <v>945</v>
      </c>
      <c r="AE135" s="1" t="s">
        <v>586</v>
      </c>
      <c r="AF135" s="1" t="s">
        <v>88</v>
      </c>
      <c r="AG135" s="1" t="s">
        <v>88</v>
      </c>
      <c r="AH135" s="1" t="s">
        <v>88</v>
      </c>
      <c r="AI135" s="1" t="s">
        <v>946</v>
      </c>
      <c r="AJ135" s="1" t="s">
        <v>91</v>
      </c>
      <c r="AK135" s="1" t="s">
        <v>92</v>
      </c>
      <c r="AL135" s="1" t="s">
        <v>92</v>
      </c>
      <c r="AM135" s="1" t="s">
        <v>91</v>
      </c>
      <c r="AN135" s="1" t="s">
        <v>91</v>
      </c>
      <c r="AO135" s="1" t="s">
        <v>92</v>
      </c>
      <c r="AP135" s="1" t="s">
        <v>132</v>
      </c>
      <c r="AQ135" s="1" t="s">
        <v>94</v>
      </c>
      <c r="AR135" s="1" t="s">
        <v>88</v>
      </c>
      <c r="AS135" s="1">
        <v>0</v>
      </c>
      <c r="AT135" s="1" t="s">
        <v>134</v>
      </c>
      <c r="AU135" s="1" t="s">
        <v>96</v>
      </c>
      <c r="AV135" s="1"/>
      <c r="AW135" s="13">
        <v>60000</v>
      </c>
      <c r="AX135" s="1">
        <v>54000</v>
      </c>
      <c r="AZ135" s="1">
        <v>3</v>
      </c>
      <c r="BA135" s="1">
        <v>4</v>
      </c>
      <c r="BB135" s="1" t="s">
        <v>947</v>
      </c>
      <c r="BC135" s="1" t="s">
        <v>136</v>
      </c>
      <c r="BD135" s="1" t="s">
        <v>119</v>
      </c>
      <c r="BE135" s="1">
        <v>20</v>
      </c>
      <c r="BF135" s="1">
        <v>7</v>
      </c>
      <c r="BG135" s="1" t="s">
        <v>137</v>
      </c>
      <c r="BH135" s="1" t="s">
        <v>138</v>
      </c>
      <c r="BJ135" s="1" t="s">
        <v>88</v>
      </c>
      <c r="BN135" s="3">
        <v>44470</v>
      </c>
      <c r="BO135" s="1" t="s">
        <v>124</v>
      </c>
      <c r="BP135" s="1">
        <v>10</v>
      </c>
      <c r="BQ135" s="1">
        <v>10</v>
      </c>
      <c r="BR135" s="1" t="s">
        <v>948</v>
      </c>
      <c r="BS135" s="1">
        <v>4</v>
      </c>
      <c r="BT135" s="1">
        <v>0</v>
      </c>
      <c r="BU135" s="1">
        <v>1</v>
      </c>
      <c r="BV135" s="1" t="s">
        <v>949</v>
      </c>
      <c r="BW135" s="1" t="s">
        <v>88</v>
      </c>
      <c r="BX135" s="1" t="s">
        <v>88</v>
      </c>
      <c r="BY135" s="1">
        <v>4</v>
      </c>
      <c r="BZ135" s="1" t="s">
        <v>88</v>
      </c>
      <c r="CA135" s="1">
        <v>10</v>
      </c>
      <c r="CB135" s="1" t="s">
        <v>304</v>
      </c>
      <c r="CC135" s="1" t="s">
        <v>88</v>
      </c>
    </row>
    <row r="136" spans="1:82" ht="16" x14ac:dyDescent="0.2">
      <c r="A136" s="2">
        <v>43989.692615740743</v>
      </c>
      <c r="B136" s="1" t="s">
        <v>108</v>
      </c>
      <c r="C136" s="1">
        <v>29</v>
      </c>
      <c r="D136" s="1" t="s">
        <v>81</v>
      </c>
      <c r="E136" s="1" t="s">
        <v>356</v>
      </c>
      <c r="X136" s="1">
        <v>9</v>
      </c>
      <c r="Y136" s="1">
        <v>5</v>
      </c>
      <c r="Z136" s="1">
        <v>2</v>
      </c>
      <c r="AA136" s="1">
        <v>4</v>
      </c>
      <c r="AB136" s="1" t="s">
        <v>83</v>
      </c>
      <c r="AC136" s="1" t="s">
        <v>147</v>
      </c>
      <c r="AD136" s="1" t="s">
        <v>85</v>
      </c>
      <c r="AE136" s="1" t="s">
        <v>86</v>
      </c>
      <c r="AF136" s="1" t="s">
        <v>202</v>
      </c>
      <c r="AG136" s="1" t="s">
        <v>89</v>
      </c>
      <c r="AH136" s="1" t="s">
        <v>89</v>
      </c>
      <c r="AI136" s="1" t="s">
        <v>111</v>
      </c>
      <c r="AJ136" s="1" t="s">
        <v>480</v>
      </c>
      <c r="AK136" s="1" t="s">
        <v>950</v>
      </c>
      <c r="AL136" s="1" t="s">
        <v>951</v>
      </c>
      <c r="AM136" s="1" t="s">
        <v>287</v>
      </c>
      <c r="AN136" s="1" t="s">
        <v>321</v>
      </c>
      <c r="AO136" s="1" t="s">
        <v>167</v>
      </c>
      <c r="AP136" s="1" t="s">
        <v>93</v>
      </c>
      <c r="AQ136" s="1" t="s">
        <v>94</v>
      </c>
      <c r="AR136" s="1" t="s">
        <v>88</v>
      </c>
      <c r="AS136" s="1">
        <v>0</v>
      </c>
      <c r="AT136" s="1" t="s">
        <v>134</v>
      </c>
      <c r="AU136" s="1" t="s">
        <v>96</v>
      </c>
      <c r="AV136" s="1"/>
      <c r="AW136" s="13">
        <v>85000</v>
      </c>
      <c r="AX136" s="1">
        <v>65000</v>
      </c>
      <c r="AZ136" s="1">
        <v>2</v>
      </c>
      <c r="BA136" s="1">
        <v>2</v>
      </c>
      <c r="BB136" s="1" t="s">
        <v>117</v>
      </c>
      <c r="BC136" s="1" t="s">
        <v>952</v>
      </c>
      <c r="BD136" s="1" t="s">
        <v>119</v>
      </c>
      <c r="BE136" s="1">
        <v>20</v>
      </c>
      <c r="BF136" s="1">
        <v>6</v>
      </c>
      <c r="BG136" s="1" t="s">
        <v>120</v>
      </c>
      <c r="BH136" s="1" t="s">
        <v>121</v>
      </c>
      <c r="BK136" s="1" t="s">
        <v>953</v>
      </c>
      <c r="BL136" s="1" t="s">
        <v>954</v>
      </c>
      <c r="BM136" s="1" t="s">
        <v>443</v>
      </c>
      <c r="BN136" s="3">
        <v>44470</v>
      </c>
      <c r="BO136" s="1" t="s">
        <v>182</v>
      </c>
      <c r="BP136" s="1">
        <v>5</v>
      </c>
      <c r="BQ136" s="1">
        <v>8</v>
      </c>
      <c r="BR136" s="1" t="s">
        <v>955</v>
      </c>
      <c r="BS136" s="1">
        <v>4</v>
      </c>
      <c r="BT136" s="1">
        <v>0</v>
      </c>
      <c r="BU136" s="1">
        <v>1</v>
      </c>
      <c r="BV136" s="1" t="s">
        <v>143</v>
      </c>
      <c r="BW136" s="1" t="s">
        <v>89</v>
      </c>
      <c r="BX136" s="1" t="s">
        <v>88</v>
      </c>
      <c r="BY136" s="1">
        <v>3</v>
      </c>
      <c r="BZ136" s="1" t="s">
        <v>88</v>
      </c>
      <c r="CA136" s="1">
        <v>10</v>
      </c>
      <c r="CB136" s="1" t="s">
        <v>107</v>
      </c>
      <c r="CC136" s="1" t="s">
        <v>88</v>
      </c>
    </row>
    <row r="137" spans="1:82" ht="16" x14ac:dyDescent="0.2">
      <c r="A137" s="2">
        <v>43989.693090277775</v>
      </c>
      <c r="B137" s="1" t="s">
        <v>108</v>
      </c>
      <c r="C137" s="1">
        <v>26</v>
      </c>
      <c r="D137" s="1" t="s">
        <v>81</v>
      </c>
      <c r="E137" s="1" t="s">
        <v>82</v>
      </c>
      <c r="X137" s="1">
        <v>1</v>
      </c>
      <c r="Y137" s="1">
        <v>1</v>
      </c>
      <c r="Z137" s="1">
        <v>1</v>
      </c>
      <c r="AA137" s="1">
        <v>0</v>
      </c>
      <c r="AB137" s="1" t="s">
        <v>83</v>
      </c>
      <c r="AC137" s="1" t="s">
        <v>84</v>
      </c>
      <c r="AD137" s="1" t="s">
        <v>160</v>
      </c>
      <c r="AE137" s="1" t="s">
        <v>161</v>
      </c>
      <c r="AF137" s="1" t="s">
        <v>87</v>
      </c>
      <c r="AG137" s="1" t="s">
        <v>88</v>
      </c>
      <c r="AH137" s="1" t="s">
        <v>89</v>
      </c>
      <c r="AI137" s="1" t="s">
        <v>111</v>
      </c>
      <c r="AJ137" s="1" t="s">
        <v>713</v>
      </c>
      <c r="AK137" s="1" t="s">
        <v>956</v>
      </c>
      <c r="AL137" s="1" t="s">
        <v>957</v>
      </c>
      <c r="AM137" s="1" t="s">
        <v>958</v>
      </c>
      <c r="AN137" s="1" t="s">
        <v>959</v>
      </c>
      <c r="AO137" s="1" t="s">
        <v>960</v>
      </c>
      <c r="AP137" s="1" t="s">
        <v>93</v>
      </c>
      <c r="AQ137" s="1" t="s">
        <v>94</v>
      </c>
      <c r="AR137" s="1" t="s">
        <v>88</v>
      </c>
      <c r="AS137" s="1">
        <v>0</v>
      </c>
      <c r="AT137" s="1" t="s">
        <v>134</v>
      </c>
      <c r="AU137" s="1" t="s">
        <v>472</v>
      </c>
      <c r="AV137" s="1"/>
      <c r="AW137" s="13">
        <v>62246</v>
      </c>
      <c r="AX137" s="1">
        <v>50888</v>
      </c>
      <c r="AZ137" s="1">
        <v>3</v>
      </c>
      <c r="BA137" s="1">
        <v>3</v>
      </c>
      <c r="BB137" s="1" t="s">
        <v>280</v>
      </c>
      <c r="BC137" s="1" t="s">
        <v>118</v>
      </c>
      <c r="BD137" s="1" t="s">
        <v>119</v>
      </c>
      <c r="BE137" s="1">
        <v>20</v>
      </c>
      <c r="BF137" s="1">
        <v>4</v>
      </c>
      <c r="BG137" s="1" t="s">
        <v>120</v>
      </c>
      <c r="BH137" s="1" t="s">
        <v>138</v>
      </c>
      <c r="BJ137" s="1" t="s">
        <v>88</v>
      </c>
      <c r="BN137" s="1" t="s">
        <v>102</v>
      </c>
      <c r="BO137" s="1" t="s">
        <v>182</v>
      </c>
      <c r="BP137" s="1">
        <v>7</v>
      </c>
      <c r="BQ137" s="1">
        <v>3</v>
      </c>
      <c r="BR137" s="1" t="s">
        <v>930</v>
      </c>
      <c r="BS137" s="1">
        <v>3</v>
      </c>
      <c r="BT137" s="1">
        <v>0</v>
      </c>
      <c r="BU137" s="1">
        <v>2</v>
      </c>
      <c r="BV137" s="1" t="s">
        <v>184</v>
      </c>
      <c r="BW137" s="1" t="s">
        <v>88</v>
      </c>
      <c r="BX137" s="1" t="s">
        <v>88</v>
      </c>
      <c r="BY137" s="1">
        <v>3</v>
      </c>
      <c r="BZ137" s="1" t="s">
        <v>88</v>
      </c>
      <c r="CA137" s="1">
        <v>7</v>
      </c>
      <c r="CB137" s="1" t="s">
        <v>961</v>
      </c>
      <c r="CC137" s="1" t="s">
        <v>88</v>
      </c>
      <c r="CD137" s="1" t="s">
        <v>962</v>
      </c>
    </row>
    <row r="138" spans="1:82" ht="16" x14ac:dyDescent="0.2">
      <c r="A138" s="2">
        <v>43989.694155092591</v>
      </c>
      <c r="B138" s="1" t="s">
        <v>108</v>
      </c>
      <c r="C138" s="1">
        <v>27</v>
      </c>
      <c r="D138" s="1" t="s">
        <v>81</v>
      </c>
      <c r="E138" s="1" t="s">
        <v>82</v>
      </c>
      <c r="X138" s="1">
        <v>3</v>
      </c>
      <c r="Y138" s="1">
        <v>2</v>
      </c>
      <c r="Z138" s="1">
        <v>2</v>
      </c>
      <c r="AA138" s="1">
        <v>0</v>
      </c>
      <c r="AB138" s="1" t="s">
        <v>83</v>
      </c>
      <c r="AC138" s="1" t="s">
        <v>129</v>
      </c>
      <c r="AD138" s="1" t="s">
        <v>453</v>
      </c>
      <c r="AF138" s="1" t="s">
        <v>88</v>
      </c>
      <c r="AG138" s="1" t="s">
        <v>89</v>
      </c>
      <c r="AH138" s="1" t="s">
        <v>89</v>
      </c>
      <c r="AI138" s="1" t="s">
        <v>111</v>
      </c>
      <c r="AJ138" s="1" t="s">
        <v>317</v>
      </c>
      <c r="AK138" s="1" t="s">
        <v>963</v>
      </c>
      <c r="AL138" s="1" t="s">
        <v>964</v>
      </c>
      <c r="AM138" s="1" t="s">
        <v>965</v>
      </c>
      <c r="AN138" s="1" t="s">
        <v>91</v>
      </c>
      <c r="AO138" s="1" t="s">
        <v>193</v>
      </c>
      <c r="AP138" s="1" t="s">
        <v>168</v>
      </c>
      <c r="AQ138" s="1" t="s">
        <v>94</v>
      </c>
      <c r="AR138" s="1" t="s">
        <v>88</v>
      </c>
      <c r="AS138" s="1">
        <v>0</v>
      </c>
      <c r="AT138" s="1" t="s">
        <v>95</v>
      </c>
      <c r="AU138" s="1" t="s">
        <v>96</v>
      </c>
      <c r="AV138" s="1"/>
      <c r="AW138" s="13">
        <v>80500</v>
      </c>
      <c r="AX138" s="1">
        <v>66815</v>
      </c>
      <c r="AZ138" s="1">
        <v>4</v>
      </c>
      <c r="BA138" s="1">
        <v>4</v>
      </c>
      <c r="BB138" s="1" t="s">
        <v>88</v>
      </c>
      <c r="BC138" s="1" t="s">
        <v>97</v>
      </c>
      <c r="BD138" s="1" t="s">
        <v>194</v>
      </c>
      <c r="BE138" s="1">
        <v>15</v>
      </c>
      <c r="BF138" s="1">
        <v>6</v>
      </c>
      <c r="BG138" s="1" t="s">
        <v>120</v>
      </c>
      <c r="BH138" s="1" t="s">
        <v>121</v>
      </c>
      <c r="BK138" s="1" t="s">
        <v>966</v>
      </c>
      <c r="BL138" s="1" t="s">
        <v>967</v>
      </c>
      <c r="BM138" s="1" t="s">
        <v>563</v>
      </c>
      <c r="BN138" s="1" t="s">
        <v>170</v>
      </c>
      <c r="BO138" s="1" t="s">
        <v>103</v>
      </c>
      <c r="BP138" s="1">
        <v>10</v>
      </c>
      <c r="BQ138" s="1">
        <v>8</v>
      </c>
      <c r="BR138" s="1" t="s">
        <v>460</v>
      </c>
      <c r="BS138" s="1">
        <v>2</v>
      </c>
      <c r="BT138" s="1">
        <v>0</v>
      </c>
      <c r="BU138" s="1">
        <v>1</v>
      </c>
      <c r="BV138" s="1" t="s">
        <v>143</v>
      </c>
      <c r="BW138" s="1" t="s">
        <v>88</v>
      </c>
      <c r="BX138" s="1" t="s">
        <v>88</v>
      </c>
      <c r="BY138" s="1">
        <v>3</v>
      </c>
      <c r="BZ138" s="1" t="s">
        <v>88</v>
      </c>
      <c r="CA138" s="1">
        <v>9</v>
      </c>
      <c r="CB138" s="1" t="s">
        <v>107</v>
      </c>
      <c r="CC138" s="1" t="s">
        <v>88</v>
      </c>
    </row>
    <row r="139" spans="1:82" ht="16" x14ac:dyDescent="0.2">
      <c r="A139" s="2">
        <v>43989.702777777777</v>
      </c>
      <c r="B139" s="1" t="s">
        <v>108</v>
      </c>
      <c r="C139" s="1">
        <v>36</v>
      </c>
      <c r="D139" s="1" t="s">
        <v>81</v>
      </c>
      <c r="E139" s="1" t="s">
        <v>968</v>
      </c>
      <c r="X139" s="1">
        <v>15</v>
      </c>
      <c r="Y139" s="1">
        <v>9</v>
      </c>
      <c r="Z139" s="1">
        <v>1</v>
      </c>
      <c r="AA139" s="1">
        <v>0</v>
      </c>
      <c r="AB139" s="1" t="s">
        <v>83</v>
      </c>
      <c r="AC139" s="1" t="s">
        <v>129</v>
      </c>
      <c r="AD139" s="1" t="s">
        <v>256</v>
      </c>
      <c r="AE139" s="1" t="s">
        <v>969</v>
      </c>
      <c r="AF139" s="1" t="s">
        <v>202</v>
      </c>
      <c r="AG139" s="1" t="s">
        <v>89</v>
      </c>
      <c r="AH139" s="1" t="s">
        <v>88</v>
      </c>
      <c r="AI139" s="1" t="s">
        <v>150</v>
      </c>
      <c r="AJ139" s="1" t="s">
        <v>970</v>
      </c>
      <c r="AK139" s="1" t="s">
        <v>971</v>
      </c>
      <c r="AL139" s="1" t="s">
        <v>92</v>
      </c>
      <c r="AM139" s="1" t="s">
        <v>972</v>
      </c>
      <c r="AN139" s="1" t="s">
        <v>973</v>
      </c>
      <c r="AO139" s="1" t="s">
        <v>974</v>
      </c>
      <c r="AP139" s="1" t="s">
        <v>93</v>
      </c>
      <c r="AQ139" s="1" t="s">
        <v>94</v>
      </c>
      <c r="AR139" s="1" t="s">
        <v>157</v>
      </c>
      <c r="AS139" s="1">
        <v>0</v>
      </c>
      <c r="AT139" s="1" t="s">
        <v>95</v>
      </c>
      <c r="AU139" s="1" t="s">
        <v>96</v>
      </c>
      <c r="AV139" s="1"/>
      <c r="AW139" s="13">
        <v>200000</v>
      </c>
      <c r="AX139" s="1">
        <v>170000</v>
      </c>
      <c r="AZ139" s="1">
        <v>4</v>
      </c>
      <c r="BA139" s="1">
        <v>3</v>
      </c>
      <c r="BB139" s="1" t="s">
        <v>88</v>
      </c>
      <c r="BC139" s="1" t="s">
        <v>97</v>
      </c>
      <c r="BD139" s="1" t="s">
        <v>88</v>
      </c>
      <c r="BE139" s="1">
        <v>0</v>
      </c>
      <c r="BF139" s="1">
        <v>0</v>
      </c>
      <c r="BG139" s="1" t="s">
        <v>120</v>
      </c>
      <c r="BH139" s="1" t="s">
        <v>121</v>
      </c>
      <c r="BK139" s="1" t="s">
        <v>975</v>
      </c>
      <c r="BL139" s="1" t="s">
        <v>976</v>
      </c>
      <c r="BM139" s="1" t="s">
        <v>977</v>
      </c>
      <c r="BN139" s="1" t="s">
        <v>123</v>
      </c>
      <c r="BO139" s="1" t="s">
        <v>124</v>
      </c>
      <c r="BP139" s="1">
        <v>10</v>
      </c>
      <c r="BQ139" s="1">
        <v>8</v>
      </c>
      <c r="BR139" s="1" t="s">
        <v>434</v>
      </c>
      <c r="BS139" s="1">
        <v>4</v>
      </c>
      <c r="BT139" s="1">
        <v>1</v>
      </c>
      <c r="BU139" s="1">
        <v>2</v>
      </c>
      <c r="BV139" s="1" t="s">
        <v>172</v>
      </c>
      <c r="BW139" s="1" t="s">
        <v>89</v>
      </c>
      <c r="BX139" s="1" t="s">
        <v>88</v>
      </c>
      <c r="BY139" s="1">
        <v>4</v>
      </c>
      <c r="BZ139" s="1" t="s">
        <v>88</v>
      </c>
      <c r="CA139" s="1">
        <v>10</v>
      </c>
      <c r="CB139" s="1" t="s">
        <v>107</v>
      </c>
      <c r="CC139" s="1" t="s">
        <v>978</v>
      </c>
      <c r="CD139" s="1" t="s">
        <v>979</v>
      </c>
    </row>
    <row r="140" spans="1:82" ht="16" x14ac:dyDescent="0.2">
      <c r="A140" s="2">
        <v>43989.702800925923</v>
      </c>
      <c r="B140" s="1" t="s">
        <v>108</v>
      </c>
      <c r="C140" s="1">
        <v>24</v>
      </c>
      <c r="D140" s="1" t="s">
        <v>81</v>
      </c>
      <c r="E140" s="1" t="s">
        <v>356</v>
      </c>
      <c r="X140" s="1">
        <v>1</v>
      </c>
      <c r="Y140" s="1">
        <v>1</v>
      </c>
      <c r="Z140" s="1">
        <v>1</v>
      </c>
      <c r="AA140" s="1">
        <v>0</v>
      </c>
      <c r="AB140" s="1" t="s">
        <v>83</v>
      </c>
      <c r="AC140" s="1" t="s">
        <v>84</v>
      </c>
      <c r="AD140" s="1" t="s">
        <v>85</v>
      </c>
      <c r="AE140" s="1" t="s">
        <v>86</v>
      </c>
      <c r="AF140" s="1" t="s">
        <v>88</v>
      </c>
      <c r="AG140" s="1" t="s">
        <v>88</v>
      </c>
      <c r="AH140" s="1" t="s">
        <v>89</v>
      </c>
      <c r="AI140" s="1" t="s">
        <v>111</v>
      </c>
      <c r="AJ140" s="1" t="s">
        <v>542</v>
      </c>
      <c r="AK140" s="1" t="s">
        <v>980</v>
      </c>
      <c r="AL140" s="1" t="s">
        <v>299</v>
      </c>
      <c r="AM140" s="1" t="s">
        <v>310</v>
      </c>
      <c r="AN140" s="1" t="s">
        <v>91</v>
      </c>
      <c r="AO140" s="1" t="s">
        <v>361</v>
      </c>
      <c r="AP140" s="1" t="s">
        <v>132</v>
      </c>
      <c r="AQ140" s="1" t="s">
        <v>94</v>
      </c>
      <c r="AR140" s="1" t="s">
        <v>88</v>
      </c>
      <c r="AS140" s="1">
        <v>0</v>
      </c>
      <c r="AT140" s="1" t="s">
        <v>134</v>
      </c>
      <c r="AU140" s="1" t="s">
        <v>96</v>
      </c>
      <c r="AV140" s="1"/>
      <c r="AW140" s="13">
        <v>57634</v>
      </c>
      <c r="AX140" s="1">
        <v>46750</v>
      </c>
      <c r="AZ140" s="1">
        <v>2</v>
      </c>
      <c r="BA140" s="1">
        <v>1</v>
      </c>
      <c r="BB140" s="1" t="s">
        <v>88</v>
      </c>
      <c r="BC140" s="1" t="s">
        <v>97</v>
      </c>
      <c r="BD140" s="1" t="s">
        <v>119</v>
      </c>
      <c r="BE140" s="1">
        <v>0</v>
      </c>
      <c r="BF140" s="1">
        <v>1</v>
      </c>
      <c r="BG140" s="1" t="s">
        <v>120</v>
      </c>
      <c r="BH140" s="1" t="s">
        <v>121</v>
      </c>
      <c r="BJ140" s="1" t="s">
        <v>88</v>
      </c>
      <c r="BK140" s="1" t="s">
        <v>88</v>
      </c>
      <c r="BL140" s="1" t="s">
        <v>88</v>
      </c>
      <c r="BM140" s="1" t="s">
        <v>981</v>
      </c>
      <c r="BN140" s="1" t="s">
        <v>141</v>
      </c>
      <c r="BO140" s="1" t="s">
        <v>124</v>
      </c>
      <c r="BP140" s="1">
        <v>8</v>
      </c>
      <c r="BQ140" s="1">
        <v>9</v>
      </c>
      <c r="BR140" s="1" t="s">
        <v>982</v>
      </c>
      <c r="BS140" s="1">
        <v>3</v>
      </c>
      <c r="BT140" s="1">
        <v>0</v>
      </c>
      <c r="BU140" s="1">
        <v>0</v>
      </c>
      <c r="BV140" s="1" t="s">
        <v>105</v>
      </c>
      <c r="BW140" s="1" t="s">
        <v>89</v>
      </c>
      <c r="BX140" s="1" t="s">
        <v>88</v>
      </c>
      <c r="BY140" s="1">
        <v>2</v>
      </c>
      <c r="BZ140" s="1" t="s">
        <v>88</v>
      </c>
      <c r="CA140" s="1">
        <v>10</v>
      </c>
      <c r="CB140" s="1" t="s">
        <v>107</v>
      </c>
      <c r="CC140" s="1" t="s">
        <v>88</v>
      </c>
      <c r="CD140" s="1" t="s">
        <v>983</v>
      </c>
    </row>
    <row r="141" spans="1:82" ht="16" x14ac:dyDescent="0.2">
      <c r="A141" s="2">
        <v>43989.709409722222</v>
      </c>
      <c r="B141" s="1" t="s">
        <v>108</v>
      </c>
      <c r="C141" s="1">
        <v>27</v>
      </c>
      <c r="D141" s="1" t="s">
        <v>81</v>
      </c>
      <c r="E141" s="1" t="s">
        <v>82</v>
      </c>
      <c r="X141" s="1">
        <v>2</v>
      </c>
      <c r="Y141" s="1">
        <v>0</v>
      </c>
      <c r="Z141" s="1">
        <v>2</v>
      </c>
      <c r="AA141" s="1">
        <v>0</v>
      </c>
      <c r="AB141" s="1" t="s">
        <v>83</v>
      </c>
      <c r="AC141" s="1" t="s">
        <v>147</v>
      </c>
      <c r="AD141" s="1" t="s">
        <v>187</v>
      </c>
      <c r="AE141" s="1" t="s">
        <v>544</v>
      </c>
      <c r="AF141" s="1" t="s">
        <v>110</v>
      </c>
      <c r="AG141" s="1" t="s">
        <v>89</v>
      </c>
      <c r="AH141" s="1" t="s">
        <v>89</v>
      </c>
      <c r="AI141" s="1" t="s">
        <v>150</v>
      </c>
      <c r="AJ141" s="1" t="s">
        <v>984</v>
      </c>
      <c r="AK141" s="1" t="s">
        <v>985</v>
      </c>
      <c r="AL141" s="1" t="s">
        <v>986</v>
      </c>
      <c r="AM141" s="1" t="s">
        <v>987</v>
      </c>
      <c r="AN141" s="1" t="s">
        <v>91</v>
      </c>
      <c r="AO141" s="1" t="s">
        <v>988</v>
      </c>
      <c r="AP141" s="1" t="s">
        <v>93</v>
      </c>
      <c r="AQ141" s="1" t="s">
        <v>94</v>
      </c>
      <c r="AR141" s="1" t="s">
        <v>88</v>
      </c>
      <c r="AS141" s="1">
        <v>0</v>
      </c>
      <c r="AT141" s="1" t="s">
        <v>95</v>
      </c>
      <c r="AU141" s="1" t="s">
        <v>96</v>
      </c>
      <c r="AV141" s="1"/>
      <c r="AW141" s="13">
        <v>121700</v>
      </c>
      <c r="AX141" s="1">
        <v>93000</v>
      </c>
      <c r="AZ141" s="1">
        <v>4</v>
      </c>
      <c r="BA141" s="1">
        <v>3</v>
      </c>
      <c r="BB141" s="1" t="s">
        <v>88</v>
      </c>
      <c r="BC141" s="1" t="s">
        <v>97</v>
      </c>
      <c r="BD141" s="1" t="s">
        <v>119</v>
      </c>
      <c r="BE141" s="1">
        <v>18</v>
      </c>
      <c r="BF141" s="1">
        <v>3</v>
      </c>
      <c r="BG141" s="1" t="s">
        <v>137</v>
      </c>
      <c r="BH141" s="1" t="s">
        <v>121</v>
      </c>
      <c r="BK141" s="1" t="s">
        <v>989</v>
      </c>
      <c r="BL141" s="1" t="s">
        <v>990</v>
      </c>
      <c r="BM141" s="1" t="s">
        <v>991</v>
      </c>
      <c r="BN141" s="1" t="s">
        <v>123</v>
      </c>
      <c r="BO141" s="1" t="s">
        <v>182</v>
      </c>
      <c r="BP141" s="1">
        <v>8</v>
      </c>
      <c r="BQ141" s="1">
        <v>6</v>
      </c>
      <c r="BR141" s="1" t="s">
        <v>992</v>
      </c>
      <c r="BS141" s="1">
        <v>4</v>
      </c>
      <c r="BT141" s="1">
        <v>0</v>
      </c>
      <c r="BU141" s="1">
        <v>0</v>
      </c>
      <c r="BV141" s="1" t="s">
        <v>105</v>
      </c>
      <c r="BW141" s="1" t="s">
        <v>89</v>
      </c>
      <c r="BX141" s="1" t="s">
        <v>88</v>
      </c>
      <c r="BY141" s="1">
        <v>4</v>
      </c>
      <c r="BZ141" s="1" t="s">
        <v>88</v>
      </c>
      <c r="CA141" s="1">
        <v>8</v>
      </c>
      <c r="CB141" s="1" t="s">
        <v>185</v>
      </c>
      <c r="CC141" s="1" t="s">
        <v>524</v>
      </c>
      <c r="CD141" s="1" t="s">
        <v>993</v>
      </c>
    </row>
    <row r="142" spans="1:82" ht="16" x14ac:dyDescent="0.2">
      <c r="A142" s="2">
        <v>43989.715081018519</v>
      </c>
      <c r="B142" s="1" t="s">
        <v>108</v>
      </c>
      <c r="C142" s="1">
        <v>27</v>
      </c>
      <c r="D142" s="1" t="s">
        <v>81</v>
      </c>
      <c r="E142" s="1" t="s">
        <v>82</v>
      </c>
      <c r="X142" s="1">
        <v>5</v>
      </c>
      <c r="Y142" s="1">
        <v>0</v>
      </c>
      <c r="Z142" s="1">
        <v>2</v>
      </c>
      <c r="AA142" s="1">
        <v>0</v>
      </c>
      <c r="AB142" s="1" t="s">
        <v>83</v>
      </c>
      <c r="AC142" s="1" t="s">
        <v>84</v>
      </c>
      <c r="AD142" s="1" t="s">
        <v>187</v>
      </c>
      <c r="AE142" s="1" t="s">
        <v>161</v>
      </c>
      <c r="AF142" s="1" t="s">
        <v>87</v>
      </c>
      <c r="AG142" s="1" t="s">
        <v>88</v>
      </c>
      <c r="AH142" s="1" t="s">
        <v>89</v>
      </c>
      <c r="AI142" s="1" t="s">
        <v>111</v>
      </c>
      <c r="AJ142" s="1" t="s">
        <v>713</v>
      </c>
      <c r="AK142" s="1" t="s">
        <v>318</v>
      </c>
      <c r="AL142" s="1" t="s">
        <v>994</v>
      </c>
      <c r="AM142" s="1" t="s">
        <v>995</v>
      </c>
      <c r="AN142" s="1" t="s">
        <v>91</v>
      </c>
      <c r="AO142" s="1" t="s">
        <v>193</v>
      </c>
      <c r="AP142" s="1" t="s">
        <v>93</v>
      </c>
      <c r="AQ142" s="1" t="s">
        <v>94</v>
      </c>
      <c r="AR142" s="1" t="s">
        <v>88</v>
      </c>
      <c r="AS142" s="1">
        <v>0</v>
      </c>
      <c r="AT142" s="1" t="s">
        <v>134</v>
      </c>
      <c r="AU142" s="1" t="s">
        <v>96</v>
      </c>
      <c r="AV142" s="1"/>
      <c r="AW142" s="13">
        <v>150000</v>
      </c>
      <c r="AX142" s="1">
        <v>106000</v>
      </c>
      <c r="AZ142" s="1">
        <v>3</v>
      </c>
      <c r="BA142" s="1">
        <v>3</v>
      </c>
      <c r="BB142" s="1" t="s">
        <v>88</v>
      </c>
      <c r="BC142" s="1" t="s">
        <v>136</v>
      </c>
      <c r="BD142" s="1" t="s">
        <v>194</v>
      </c>
      <c r="BE142" s="1">
        <v>15</v>
      </c>
      <c r="BF142" s="1">
        <v>7</v>
      </c>
      <c r="BG142" s="1" t="s">
        <v>120</v>
      </c>
      <c r="BH142" s="1" t="s">
        <v>121</v>
      </c>
      <c r="BN142" s="1" t="s">
        <v>196</v>
      </c>
      <c r="BO142" s="1" t="s">
        <v>182</v>
      </c>
      <c r="BP142" s="1">
        <v>6</v>
      </c>
      <c r="BQ142" s="1">
        <v>3</v>
      </c>
      <c r="BR142" s="1" t="s">
        <v>466</v>
      </c>
      <c r="BS142" s="1">
        <v>4</v>
      </c>
      <c r="BT142" s="1">
        <v>0</v>
      </c>
      <c r="BU142" s="1">
        <v>0</v>
      </c>
      <c r="BV142" s="1" t="s">
        <v>105</v>
      </c>
      <c r="BW142" s="1" t="s">
        <v>88</v>
      </c>
      <c r="BX142" s="1" t="s">
        <v>88</v>
      </c>
      <c r="BY142" s="1">
        <v>4</v>
      </c>
      <c r="BZ142" s="1" t="s">
        <v>88</v>
      </c>
      <c r="CA142" s="1">
        <v>6</v>
      </c>
      <c r="CB142" s="1" t="s">
        <v>107</v>
      </c>
      <c r="CC142" s="1" t="s">
        <v>88</v>
      </c>
    </row>
    <row r="143" spans="1:82" ht="16" x14ac:dyDescent="0.2">
      <c r="A143" s="2">
        <v>43989.732673611114</v>
      </c>
      <c r="B143" s="1" t="s">
        <v>108</v>
      </c>
      <c r="C143" s="1">
        <v>40</v>
      </c>
      <c r="D143" s="1" t="s">
        <v>81</v>
      </c>
      <c r="E143" s="1" t="s">
        <v>82</v>
      </c>
      <c r="X143" s="1">
        <v>25</v>
      </c>
      <c r="Y143" s="1">
        <v>6</v>
      </c>
      <c r="Z143" s="1">
        <v>2</v>
      </c>
      <c r="AA143" s="1">
        <v>0</v>
      </c>
      <c r="AB143" s="1" t="s">
        <v>174</v>
      </c>
      <c r="AC143" s="1" t="s">
        <v>129</v>
      </c>
      <c r="AD143" s="1" t="s">
        <v>283</v>
      </c>
      <c r="AE143" s="1" t="s">
        <v>996</v>
      </c>
      <c r="AF143" s="1" t="s">
        <v>110</v>
      </c>
      <c r="AG143" s="1" t="s">
        <v>88</v>
      </c>
      <c r="AH143" s="1" t="s">
        <v>88</v>
      </c>
      <c r="AI143" s="1" t="s">
        <v>111</v>
      </c>
      <c r="AJ143" s="1" t="s">
        <v>997</v>
      </c>
      <c r="AK143" s="1" t="s">
        <v>318</v>
      </c>
      <c r="AL143" s="1" t="s">
        <v>92</v>
      </c>
      <c r="AM143" s="1" t="s">
        <v>91</v>
      </c>
      <c r="AN143" s="1" t="s">
        <v>91</v>
      </c>
      <c r="AO143" s="1" t="s">
        <v>998</v>
      </c>
      <c r="AP143" s="1" t="s">
        <v>168</v>
      </c>
      <c r="AQ143" s="1" t="s">
        <v>94</v>
      </c>
      <c r="AR143" s="1" t="s">
        <v>88</v>
      </c>
      <c r="AS143" s="1">
        <v>0</v>
      </c>
      <c r="AT143" s="1" t="s">
        <v>134</v>
      </c>
      <c r="AU143" s="1" t="s">
        <v>96</v>
      </c>
      <c r="AV143" s="1"/>
      <c r="AW143" s="13">
        <v>200000</v>
      </c>
      <c r="AX143" s="1">
        <v>100000</v>
      </c>
      <c r="AZ143" s="1">
        <v>4</v>
      </c>
      <c r="BA143" s="1">
        <v>4</v>
      </c>
      <c r="BB143" s="1" t="s">
        <v>280</v>
      </c>
      <c r="BC143" s="1" t="s">
        <v>249</v>
      </c>
      <c r="BD143" s="1" t="s">
        <v>194</v>
      </c>
      <c r="BE143" s="1">
        <v>20</v>
      </c>
      <c r="BF143" s="1">
        <v>7</v>
      </c>
      <c r="BG143" s="1" t="s">
        <v>120</v>
      </c>
      <c r="BH143" s="1" t="s">
        <v>121</v>
      </c>
      <c r="BN143" s="1" t="s">
        <v>181</v>
      </c>
      <c r="BO143" s="1" t="s">
        <v>182</v>
      </c>
      <c r="BP143" s="1">
        <v>10</v>
      </c>
      <c r="BQ143" s="1">
        <v>10</v>
      </c>
      <c r="BR143" s="1" t="s">
        <v>999</v>
      </c>
      <c r="BS143" s="1">
        <v>4</v>
      </c>
      <c r="BT143" s="1">
        <v>2</v>
      </c>
      <c r="BU143" s="1">
        <v>3</v>
      </c>
      <c r="BV143" s="1" t="s">
        <v>1000</v>
      </c>
      <c r="BW143" s="1" t="s">
        <v>89</v>
      </c>
      <c r="BX143" s="1" t="s">
        <v>88</v>
      </c>
      <c r="BY143" s="1">
        <v>4</v>
      </c>
      <c r="BZ143" s="1" t="s">
        <v>88</v>
      </c>
      <c r="CA143" s="1">
        <v>10</v>
      </c>
      <c r="CB143" s="1" t="s">
        <v>1001</v>
      </c>
      <c r="CC143" s="1" t="s">
        <v>186</v>
      </c>
    </row>
    <row r="144" spans="1:82" ht="16" x14ac:dyDescent="0.2">
      <c r="A144" s="2">
        <v>43989.733611111114</v>
      </c>
      <c r="B144" s="1" t="s">
        <v>108</v>
      </c>
      <c r="C144" s="1">
        <v>25</v>
      </c>
      <c r="D144" s="1" t="s">
        <v>81</v>
      </c>
      <c r="E144" s="1" t="s">
        <v>1002</v>
      </c>
      <c r="X144" s="1">
        <v>3</v>
      </c>
      <c r="Y144" s="1">
        <v>1</v>
      </c>
      <c r="Z144" s="1">
        <v>3</v>
      </c>
      <c r="AA144" s="1">
        <v>0</v>
      </c>
      <c r="AB144" s="1" t="s">
        <v>83</v>
      </c>
      <c r="AC144" s="1" t="s">
        <v>129</v>
      </c>
      <c r="AD144" s="1" t="s">
        <v>363</v>
      </c>
      <c r="AE144" s="1" t="s">
        <v>1003</v>
      </c>
      <c r="AF144" s="1" t="s">
        <v>202</v>
      </c>
      <c r="AG144" s="1" t="s">
        <v>88</v>
      </c>
      <c r="AH144" s="1" t="s">
        <v>89</v>
      </c>
      <c r="AI144" s="1" t="s">
        <v>111</v>
      </c>
      <c r="AJ144" s="1" t="s">
        <v>91</v>
      </c>
      <c r="AK144" s="1" t="s">
        <v>1004</v>
      </c>
      <c r="AL144" s="1" t="s">
        <v>1005</v>
      </c>
      <c r="AM144" s="1" t="s">
        <v>1006</v>
      </c>
      <c r="AN144" s="1" t="s">
        <v>91</v>
      </c>
      <c r="AO144" s="1" t="s">
        <v>1007</v>
      </c>
      <c r="AP144" s="1" t="s">
        <v>132</v>
      </c>
      <c r="AQ144" s="1" t="s">
        <v>94</v>
      </c>
      <c r="AR144" s="1" t="s">
        <v>88</v>
      </c>
      <c r="AS144" s="1">
        <v>0</v>
      </c>
      <c r="AT144" s="1" t="s">
        <v>134</v>
      </c>
      <c r="AU144" s="1" t="s">
        <v>96</v>
      </c>
      <c r="AV144" s="1"/>
      <c r="AW144" s="13">
        <v>60000</v>
      </c>
      <c r="AZ144" s="1">
        <v>2</v>
      </c>
      <c r="BA144" s="1">
        <v>2</v>
      </c>
      <c r="BB144" s="1" t="s">
        <v>88</v>
      </c>
      <c r="BC144" s="1" t="s">
        <v>97</v>
      </c>
      <c r="BD144" s="1" t="s">
        <v>119</v>
      </c>
      <c r="BE144" s="1">
        <v>13</v>
      </c>
      <c r="BF144" s="1">
        <v>7</v>
      </c>
      <c r="BG144" s="1" t="s">
        <v>120</v>
      </c>
      <c r="BH144" s="1" t="s">
        <v>339</v>
      </c>
      <c r="BJ144" s="1" t="s">
        <v>88</v>
      </c>
      <c r="BN144" s="3">
        <v>44470</v>
      </c>
      <c r="BO144" s="1" t="s">
        <v>103</v>
      </c>
      <c r="BP144" s="1">
        <v>8</v>
      </c>
      <c r="BQ144" s="1">
        <v>8</v>
      </c>
      <c r="BR144" s="1" t="s">
        <v>371</v>
      </c>
      <c r="BS144" s="1">
        <v>3</v>
      </c>
      <c r="BT144" s="1">
        <v>0</v>
      </c>
      <c r="BU144" s="1">
        <v>2</v>
      </c>
      <c r="BV144" s="1" t="s">
        <v>143</v>
      </c>
      <c r="BW144" s="1" t="s">
        <v>89</v>
      </c>
      <c r="BX144" s="1" t="s">
        <v>88</v>
      </c>
      <c r="BY144" s="1">
        <v>3</v>
      </c>
      <c r="BZ144" s="1" t="s">
        <v>88</v>
      </c>
      <c r="CA144" s="1">
        <v>6</v>
      </c>
      <c r="CB144" s="1" t="s">
        <v>304</v>
      </c>
      <c r="CC144" s="1" t="s">
        <v>426</v>
      </c>
    </row>
    <row r="145" spans="1:82" ht="16" x14ac:dyDescent="0.2">
      <c r="A145" s="2">
        <v>43989.748298611114</v>
      </c>
      <c r="B145" s="1" t="s">
        <v>108</v>
      </c>
      <c r="C145" s="1">
        <v>32</v>
      </c>
      <c r="D145" s="1" t="s">
        <v>81</v>
      </c>
      <c r="E145" s="1" t="s">
        <v>231</v>
      </c>
      <c r="X145" s="1">
        <v>8</v>
      </c>
      <c r="Y145" s="1">
        <v>8</v>
      </c>
      <c r="Z145" s="1">
        <v>1</v>
      </c>
      <c r="AA145" s="1">
        <v>3</v>
      </c>
      <c r="AB145" s="1" t="s">
        <v>83</v>
      </c>
      <c r="AC145" s="1" t="s">
        <v>84</v>
      </c>
      <c r="AD145" s="1" t="s">
        <v>85</v>
      </c>
      <c r="AE145" s="1" t="s">
        <v>1008</v>
      </c>
      <c r="AF145" s="1" t="s">
        <v>110</v>
      </c>
      <c r="AG145" s="1" t="s">
        <v>88</v>
      </c>
      <c r="AH145" s="1" t="s">
        <v>88</v>
      </c>
      <c r="AI145" s="1" t="s">
        <v>150</v>
      </c>
      <c r="AJ145" s="1" t="s">
        <v>1009</v>
      </c>
      <c r="AK145" s="1" t="s">
        <v>1010</v>
      </c>
      <c r="AL145" s="1" t="s">
        <v>1011</v>
      </c>
      <c r="AM145" s="1" t="s">
        <v>1012</v>
      </c>
      <c r="AN145" s="1" t="s">
        <v>1013</v>
      </c>
      <c r="AO145" s="1" t="s">
        <v>667</v>
      </c>
      <c r="AP145" s="1" t="s">
        <v>93</v>
      </c>
      <c r="AQ145" s="1" t="s">
        <v>94</v>
      </c>
      <c r="AR145" s="1" t="s">
        <v>157</v>
      </c>
      <c r="AS145" s="1">
        <v>40000</v>
      </c>
      <c r="AT145" s="1" t="s">
        <v>536</v>
      </c>
      <c r="AU145" s="1" t="s">
        <v>96</v>
      </c>
      <c r="AV145" s="1"/>
      <c r="AW145" s="13">
        <v>120000</v>
      </c>
      <c r="AX145" s="1">
        <v>88500</v>
      </c>
      <c r="AZ145" s="1">
        <v>2</v>
      </c>
      <c r="BA145" s="1">
        <v>2</v>
      </c>
      <c r="BB145" s="1" t="s">
        <v>88</v>
      </c>
      <c r="BC145" s="1" t="s">
        <v>97</v>
      </c>
      <c r="BD145" s="1" t="s">
        <v>290</v>
      </c>
      <c r="BE145" s="1">
        <v>25</v>
      </c>
      <c r="BF145" s="1">
        <v>5</v>
      </c>
      <c r="BG145" s="1" t="s">
        <v>120</v>
      </c>
      <c r="BH145" s="1" t="s">
        <v>121</v>
      </c>
      <c r="BK145" s="1" t="s">
        <v>1014</v>
      </c>
      <c r="BL145" s="1" t="s">
        <v>491</v>
      </c>
      <c r="BM145" s="1" t="s">
        <v>1015</v>
      </c>
      <c r="BN145" s="1" t="s">
        <v>294</v>
      </c>
      <c r="BO145" s="1" t="s">
        <v>103</v>
      </c>
      <c r="BP145" s="1">
        <v>7</v>
      </c>
      <c r="BQ145" s="1">
        <v>6</v>
      </c>
      <c r="BR145" s="1" t="s">
        <v>1016</v>
      </c>
      <c r="BS145" s="1">
        <v>2</v>
      </c>
      <c r="BT145" s="1">
        <v>1</v>
      </c>
      <c r="BU145" s="1">
        <v>2</v>
      </c>
      <c r="BV145" s="1" t="s">
        <v>172</v>
      </c>
      <c r="BW145" s="1" t="s">
        <v>89</v>
      </c>
      <c r="BX145" s="1" t="s">
        <v>88</v>
      </c>
      <c r="BY145" s="1">
        <v>3</v>
      </c>
      <c r="BZ145" s="1" t="s">
        <v>88</v>
      </c>
      <c r="CA145" s="1">
        <v>7</v>
      </c>
      <c r="CB145" s="1" t="s">
        <v>107</v>
      </c>
      <c r="CC145" s="1" t="s">
        <v>426</v>
      </c>
      <c r="CD145" s="1" t="s">
        <v>1017</v>
      </c>
    </row>
    <row r="146" spans="1:82" ht="16" x14ac:dyDescent="0.2">
      <c r="A146" s="2">
        <v>43989.749293981484</v>
      </c>
      <c r="B146" s="1" t="s">
        <v>108</v>
      </c>
      <c r="C146" s="1">
        <v>36</v>
      </c>
      <c r="D146" s="1" t="s">
        <v>81</v>
      </c>
      <c r="E146" s="1" t="s">
        <v>362</v>
      </c>
      <c r="X146" s="1">
        <v>15</v>
      </c>
      <c r="Y146" s="1">
        <v>7</v>
      </c>
      <c r="Z146" s="1">
        <v>7</v>
      </c>
      <c r="AA146" s="1">
        <v>0</v>
      </c>
      <c r="AB146" s="1" t="s">
        <v>128</v>
      </c>
      <c r="AC146" s="1" t="s">
        <v>129</v>
      </c>
      <c r="AD146" s="1" t="s">
        <v>1018</v>
      </c>
      <c r="AE146" s="1" t="s">
        <v>364</v>
      </c>
      <c r="AF146" s="1" t="s">
        <v>202</v>
      </c>
      <c r="AG146" s="1" t="s">
        <v>88</v>
      </c>
      <c r="AH146" s="1" t="s">
        <v>88</v>
      </c>
      <c r="AI146" s="1" t="s">
        <v>687</v>
      </c>
      <c r="AJ146" s="1" t="s">
        <v>480</v>
      </c>
      <c r="AK146" s="1" t="s">
        <v>92</v>
      </c>
      <c r="AL146" s="1" t="s">
        <v>92</v>
      </c>
      <c r="AM146" s="1" t="s">
        <v>91</v>
      </c>
      <c r="AN146" s="1" t="s">
        <v>91</v>
      </c>
      <c r="AO146" s="1" t="s">
        <v>92</v>
      </c>
      <c r="AP146" s="1" t="s">
        <v>132</v>
      </c>
      <c r="AQ146" s="1" t="s">
        <v>94</v>
      </c>
      <c r="AR146" s="1" t="s">
        <v>88</v>
      </c>
      <c r="AS146" s="1">
        <v>0</v>
      </c>
      <c r="AT146" s="1" t="s">
        <v>134</v>
      </c>
      <c r="AU146" s="1" t="s">
        <v>96</v>
      </c>
      <c r="AV146" s="1"/>
      <c r="AW146" s="13">
        <v>50000</v>
      </c>
      <c r="AX146" s="1">
        <v>44000</v>
      </c>
      <c r="AZ146" s="1">
        <v>3</v>
      </c>
      <c r="BA146" s="1">
        <v>2</v>
      </c>
      <c r="BB146" s="1" t="s">
        <v>88</v>
      </c>
      <c r="BC146" s="1" t="s">
        <v>97</v>
      </c>
      <c r="BD146" s="1" t="s">
        <v>88</v>
      </c>
      <c r="BE146" s="1">
        <v>0</v>
      </c>
      <c r="BF146" s="1">
        <v>0</v>
      </c>
      <c r="BG146" s="1" t="s">
        <v>120</v>
      </c>
      <c r="BH146" s="1" t="s">
        <v>121</v>
      </c>
      <c r="BN146" s="1" t="s">
        <v>170</v>
      </c>
      <c r="BO146" s="1" t="s">
        <v>124</v>
      </c>
      <c r="BP146" s="1">
        <v>5</v>
      </c>
      <c r="BQ146" s="1">
        <v>5</v>
      </c>
      <c r="BR146" s="1" t="s">
        <v>1019</v>
      </c>
      <c r="BS146" s="1">
        <v>3</v>
      </c>
      <c r="BT146" s="1">
        <v>1</v>
      </c>
      <c r="BU146" s="1">
        <v>2</v>
      </c>
      <c r="BV146" s="1" t="s">
        <v>753</v>
      </c>
      <c r="BW146" s="1" t="s">
        <v>88</v>
      </c>
      <c r="BX146" s="1" t="s">
        <v>88</v>
      </c>
      <c r="BY146" s="1">
        <v>3</v>
      </c>
      <c r="BZ146" s="1" t="s">
        <v>88</v>
      </c>
      <c r="CA146" s="1">
        <v>7</v>
      </c>
      <c r="CB146" s="1" t="s">
        <v>107</v>
      </c>
      <c r="CC146" s="1" t="s">
        <v>88</v>
      </c>
    </row>
    <row r="147" spans="1:82" ht="16" x14ac:dyDescent="0.2">
      <c r="A147" s="2">
        <v>43989.751192129632</v>
      </c>
      <c r="B147" s="1" t="s">
        <v>108</v>
      </c>
      <c r="C147" s="1">
        <v>34</v>
      </c>
      <c r="D147" s="1" t="s">
        <v>81</v>
      </c>
      <c r="E147" s="1" t="s">
        <v>1002</v>
      </c>
      <c r="X147" s="1">
        <v>13</v>
      </c>
      <c r="Y147" s="1">
        <v>0</v>
      </c>
      <c r="Z147" s="1">
        <v>8</v>
      </c>
      <c r="AA147" s="1">
        <v>0</v>
      </c>
      <c r="AB147" s="1" t="s">
        <v>83</v>
      </c>
      <c r="AC147" s="1" t="s">
        <v>129</v>
      </c>
      <c r="AD147" s="1" t="s">
        <v>187</v>
      </c>
      <c r="AE147" s="1" t="s">
        <v>1003</v>
      </c>
      <c r="AF147" s="1" t="s">
        <v>202</v>
      </c>
      <c r="AG147" s="1" t="s">
        <v>88</v>
      </c>
      <c r="AH147" s="1" t="s">
        <v>89</v>
      </c>
      <c r="AI147" s="1" t="s">
        <v>111</v>
      </c>
      <c r="AJ147" s="1" t="s">
        <v>1020</v>
      </c>
      <c r="AK147" s="1" t="s">
        <v>566</v>
      </c>
      <c r="AL147" s="1" t="s">
        <v>609</v>
      </c>
      <c r="AM147" s="1" t="s">
        <v>1021</v>
      </c>
      <c r="AN147" s="1" t="s">
        <v>827</v>
      </c>
      <c r="AO147" s="1" t="s">
        <v>929</v>
      </c>
      <c r="AP147" s="1" t="s">
        <v>93</v>
      </c>
      <c r="AQ147" s="1" t="s">
        <v>94</v>
      </c>
      <c r="AR147" s="1" t="s">
        <v>88</v>
      </c>
      <c r="AS147" s="1">
        <v>0</v>
      </c>
      <c r="AT147" s="1" t="s">
        <v>95</v>
      </c>
      <c r="AU147" s="1" t="s">
        <v>96</v>
      </c>
      <c r="AV147" s="1"/>
      <c r="AW147" s="13">
        <v>110000</v>
      </c>
      <c r="AX147" s="1">
        <v>84900</v>
      </c>
      <c r="AZ147" s="1">
        <v>2</v>
      </c>
      <c r="BA147" s="1">
        <v>2</v>
      </c>
      <c r="BB147" s="1" t="s">
        <v>88</v>
      </c>
      <c r="BC147" s="1" t="s">
        <v>97</v>
      </c>
      <c r="BD147" s="1" t="s">
        <v>119</v>
      </c>
      <c r="BE147" s="1">
        <v>15</v>
      </c>
      <c r="BF147" s="1">
        <v>7</v>
      </c>
      <c r="BG147" s="1" t="s">
        <v>137</v>
      </c>
      <c r="BH147" s="1" t="s">
        <v>121</v>
      </c>
      <c r="BN147" s="1" t="s">
        <v>102</v>
      </c>
      <c r="BO147" s="1" t="s">
        <v>182</v>
      </c>
      <c r="BP147" s="1">
        <v>6</v>
      </c>
      <c r="BQ147" s="1">
        <v>7</v>
      </c>
      <c r="BR147" s="1" t="s">
        <v>207</v>
      </c>
      <c r="BS147" s="1">
        <v>4</v>
      </c>
      <c r="BT147" s="1">
        <v>0</v>
      </c>
      <c r="BU147" s="1">
        <v>4</v>
      </c>
      <c r="BV147" s="1" t="s">
        <v>184</v>
      </c>
      <c r="BW147" s="1" t="s">
        <v>89</v>
      </c>
      <c r="BX147" s="1" t="s">
        <v>88</v>
      </c>
      <c r="BY147" s="1">
        <v>4</v>
      </c>
      <c r="BZ147" s="1" t="s">
        <v>88</v>
      </c>
      <c r="CA147" s="1">
        <v>5</v>
      </c>
      <c r="CB147" s="1" t="s">
        <v>342</v>
      </c>
      <c r="CC147" s="1" t="s">
        <v>88</v>
      </c>
    </row>
    <row r="148" spans="1:82" ht="16" x14ac:dyDescent="0.2">
      <c r="A148" s="2">
        <v>43989.752893518518</v>
      </c>
      <c r="B148" s="1" t="s">
        <v>108</v>
      </c>
      <c r="C148" s="1">
        <v>31</v>
      </c>
      <c r="D148" s="1" t="s">
        <v>81</v>
      </c>
      <c r="E148" s="1" t="s">
        <v>1002</v>
      </c>
      <c r="X148" s="1">
        <v>6</v>
      </c>
      <c r="Y148" s="1">
        <v>6</v>
      </c>
      <c r="Z148" s="1">
        <v>6</v>
      </c>
      <c r="AA148" s="1">
        <v>0</v>
      </c>
      <c r="AB148" s="1" t="s">
        <v>83</v>
      </c>
      <c r="AC148" s="1" t="s">
        <v>129</v>
      </c>
      <c r="AD148" s="1" t="s">
        <v>363</v>
      </c>
      <c r="AE148" s="1" t="s">
        <v>1003</v>
      </c>
      <c r="AF148" s="1" t="s">
        <v>202</v>
      </c>
      <c r="AG148" s="1" t="s">
        <v>88</v>
      </c>
      <c r="AH148" s="1" t="s">
        <v>89</v>
      </c>
      <c r="AI148" s="1" t="s">
        <v>111</v>
      </c>
      <c r="AJ148" s="1" t="s">
        <v>91</v>
      </c>
      <c r="AK148" s="1" t="s">
        <v>212</v>
      </c>
      <c r="AL148" s="1" t="s">
        <v>1022</v>
      </c>
      <c r="AM148" s="1" t="s">
        <v>1023</v>
      </c>
      <c r="AN148" s="1" t="s">
        <v>1024</v>
      </c>
      <c r="AO148" s="1" t="s">
        <v>423</v>
      </c>
      <c r="AP148" s="1" t="s">
        <v>132</v>
      </c>
      <c r="AQ148" s="1" t="s">
        <v>94</v>
      </c>
      <c r="AR148" s="1" t="s">
        <v>88</v>
      </c>
      <c r="AS148" s="1">
        <v>0</v>
      </c>
      <c r="AT148" s="1" t="s">
        <v>95</v>
      </c>
      <c r="AU148" s="1" t="s">
        <v>96</v>
      </c>
      <c r="AV148" s="1"/>
      <c r="AW148" s="13">
        <v>78000</v>
      </c>
      <c r="AX148" s="1">
        <v>65000</v>
      </c>
      <c r="AZ148" s="1">
        <v>3</v>
      </c>
      <c r="BA148" s="1">
        <v>2</v>
      </c>
      <c r="BB148" s="1" t="s">
        <v>88</v>
      </c>
      <c r="BC148" s="1" t="s">
        <v>97</v>
      </c>
      <c r="BD148" s="1" t="s">
        <v>119</v>
      </c>
      <c r="BE148" s="1">
        <v>15</v>
      </c>
      <c r="BF148" s="1">
        <v>3</v>
      </c>
      <c r="BG148" s="1" t="s">
        <v>120</v>
      </c>
      <c r="BH148" s="1" t="s">
        <v>121</v>
      </c>
      <c r="BK148" s="1" t="s">
        <v>88</v>
      </c>
      <c r="BL148" s="1" t="s">
        <v>88</v>
      </c>
      <c r="BM148" s="1" t="s">
        <v>92</v>
      </c>
      <c r="BN148" s="1" t="s">
        <v>170</v>
      </c>
      <c r="BO148" s="1" t="s">
        <v>182</v>
      </c>
      <c r="BP148" s="1">
        <v>10</v>
      </c>
      <c r="BQ148" s="1">
        <v>10</v>
      </c>
      <c r="BR148" s="1" t="s">
        <v>585</v>
      </c>
      <c r="BS148" s="1">
        <v>4</v>
      </c>
      <c r="BT148" s="1">
        <v>1</v>
      </c>
      <c r="BU148" s="1">
        <v>3</v>
      </c>
      <c r="BV148" s="1" t="s">
        <v>622</v>
      </c>
      <c r="BW148" s="1" t="s">
        <v>89</v>
      </c>
      <c r="BX148" s="1" t="s">
        <v>88</v>
      </c>
      <c r="BY148" s="1">
        <v>4</v>
      </c>
      <c r="BZ148" s="1" t="s">
        <v>88</v>
      </c>
      <c r="CA148" s="1">
        <v>10</v>
      </c>
      <c r="CB148" s="1" t="s">
        <v>107</v>
      </c>
      <c r="CC148" s="1" t="s">
        <v>88</v>
      </c>
      <c r="CD148" s="1" t="s">
        <v>1025</v>
      </c>
    </row>
    <row r="149" spans="1:82" ht="16" x14ac:dyDescent="0.2">
      <c r="A149" s="2">
        <v>43989.7653125</v>
      </c>
      <c r="B149" s="1" t="s">
        <v>108</v>
      </c>
      <c r="C149" s="1">
        <v>30</v>
      </c>
      <c r="D149" s="1" t="s">
        <v>81</v>
      </c>
      <c r="E149" s="1" t="s">
        <v>82</v>
      </c>
      <c r="X149" s="1">
        <v>8</v>
      </c>
      <c r="Y149" s="1">
        <v>8</v>
      </c>
      <c r="Z149" s="1">
        <v>8</v>
      </c>
      <c r="AA149" s="1">
        <v>2</v>
      </c>
      <c r="AB149" s="1" t="s">
        <v>174</v>
      </c>
      <c r="AC149" s="1" t="s">
        <v>147</v>
      </c>
      <c r="AD149" s="1" t="s">
        <v>232</v>
      </c>
      <c r="AE149" s="1" t="s">
        <v>575</v>
      </c>
      <c r="AF149" s="1" t="s">
        <v>202</v>
      </c>
      <c r="AG149" s="1" t="s">
        <v>88</v>
      </c>
      <c r="AH149" s="1" t="s">
        <v>89</v>
      </c>
      <c r="AI149" s="1" t="s">
        <v>687</v>
      </c>
      <c r="AJ149" s="1" t="s">
        <v>131</v>
      </c>
      <c r="AK149" s="1" t="s">
        <v>92</v>
      </c>
      <c r="AL149" s="1" t="s">
        <v>92</v>
      </c>
      <c r="AM149" s="1" t="s">
        <v>91</v>
      </c>
      <c r="AN149" s="1" t="s">
        <v>91</v>
      </c>
      <c r="AO149" s="1" t="s">
        <v>92</v>
      </c>
      <c r="AP149" s="1" t="s">
        <v>93</v>
      </c>
      <c r="AQ149" s="1" t="s">
        <v>94</v>
      </c>
      <c r="AR149" s="1" t="s">
        <v>88</v>
      </c>
      <c r="AS149" s="1">
        <v>0</v>
      </c>
      <c r="AT149" s="1" t="s">
        <v>134</v>
      </c>
      <c r="AU149" s="1" t="s">
        <v>96</v>
      </c>
      <c r="AV149" s="1"/>
      <c r="AW149" s="13">
        <v>58000</v>
      </c>
      <c r="AX149" s="1">
        <v>48000</v>
      </c>
      <c r="AZ149" s="1">
        <v>3</v>
      </c>
      <c r="BA149" s="1">
        <v>3</v>
      </c>
      <c r="BB149" s="1" t="s">
        <v>88</v>
      </c>
      <c r="BC149" s="1" t="s">
        <v>97</v>
      </c>
      <c r="BD149" s="1" t="s">
        <v>119</v>
      </c>
      <c r="BE149" s="1">
        <v>10</v>
      </c>
      <c r="BF149" s="1">
        <v>4</v>
      </c>
      <c r="BG149" s="1" t="s">
        <v>120</v>
      </c>
      <c r="BH149" s="1" t="s">
        <v>121</v>
      </c>
      <c r="BN149" s="1" t="s">
        <v>196</v>
      </c>
      <c r="BO149" s="1" t="s">
        <v>124</v>
      </c>
      <c r="BP149" s="1">
        <v>6</v>
      </c>
      <c r="BQ149" s="1">
        <v>8</v>
      </c>
      <c r="BR149" s="1" t="s">
        <v>353</v>
      </c>
      <c r="BS149" s="1">
        <v>3</v>
      </c>
      <c r="BT149" s="1">
        <v>0</v>
      </c>
      <c r="BU149" s="1">
        <v>2</v>
      </c>
      <c r="BV149" s="1" t="s">
        <v>184</v>
      </c>
      <c r="BW149" s="1" t="s">
        <v>89</v>
      </c>
      <c r="BX149" s="1" t="s">
        <v>88</v>
      </c>
      <c r="BY149" s="1">
        <v>4</v>
      </c>
      <c r="BZ149" s="1" t="s">
        <v>88</v>
      </c>
      <c r="CA149" s="1">
        <v>8</v>
      </c>
      <c r="CB149" s="1" t="s">
        <v>107</v>
      </c>
      <c r="CC149" s="1" t="s">
        <v>88</v>
      </c>
    </row>
    <row r="150" spans="1:82" ht="16" x14ac:dyDescent="0.2">
      <c r="A150" s="2">
        <v>43989.781111111108</v>
      </c>
      <c r="B150" s="1" t="s">
        <v>108</v>
      </c>
      <c r="C150" s="1">
        <v>35</v>
      </c>
      <c r="D150" s="1" t="s">
        <v>81</v>
      </c>
      <c r="E150" s="1" t="s">
        <v>82</v>
      </c>
      <c r="X150" s="1">
        <v>15</v>
      </c>
      <c r="Y150" s="1">
        <v>9</v>
      </c>
      <c r="Z150" s="1">
        <v>5</v>
      </c>
      <c r="AA150" s="1">
        <v>10</v>
      </c>
      <c r="AB150" s="1" t="s">
        <v>83</v>
      </c>
      <c r="AC150" s="1" t="s">
        <v>147</v>
      </c>
      <c r="AD150" s="1" t="s">
        <v>187</v>
      </c>
      <c r="AE150" s="1" t="s">
        <v>161</v>
      </c>
      <c r="AF150" s="1" t="s">
        <v>110</v>
      </c>
      <c r="AG150" s="1" t="s">
        <v>88</v>
      </c>
      <c r="AH150" s="1" t="s">
        <v>88</v>
      </c>
      <c r="AI150" s="1" t="s">
        <v>264</v>
      </c>
      <c r="AJ150" s="1" t="s">
        <v>1026</v>
      </c>
      <c r="AK150" s="1" t="s">
        <v>92</v>
      </c>
      <c r="AL150" s="1" t="s">
        <v>92</v>
      </c>
      <c r="AM150" s="1" t="s">
        <v>91</v>
      </c>
      <c r="AN150" s="1" t="s">
        <v>91</v>
      </c>
      <c r="AO150" s="1" t="s">
        <v>92</v>
      </c>
      <c r="AP150" s="1" t="s">
        <v>168</v>
      </c>
      <c r="AQ150" s="1" t="s">
        <v>94</v>
      </c>
      <c r="AR150" s="1" t="s">
        <v>88</v>
      </c>
      <c r="AS150" s="1">
        <v>0</v>
      </c>
      <c r="AT150" s="1" t="s">
        <v>134</v>
      </c>
      <c r="AU150" s="1" t="s">
        <v>96</v>
      </c>
      <c r="AV150" s="1"/>
      <c r="AW150" s="13">
        <v>280000</v>
      </c>
      <c r="AX150" s="1">
        <v>240000</v>
      </c>
      <c r="AY150" s="1" t="s">
        <v>279</v>
      </c>
      <c r="AZ150" s="1">
        <v>3</v>
      </c>
      <c r="BA150" s="1">
        <v>3</v>
      </c>
      <c r="BB150" s="1" t="s">
        <v>88</v>
      </c>
      <c r="BC150" s="1" t="s">
        <v>97</v>
      </c>
      <c r="BD150" s="1" t="s">
        <v>88</v>
      </c>
      <c r="BE150" s="1">
        <v>0</v>
      </c>
      <c r="BF150" s="1">
        <v>0</v>
      </c>
      <c r="BG150" s="1" t="s">
        <v>120</v>
      </c>
      <c r="BH150" s="1" t="s">
        <v>121</v>
      </c>
      <c r="BK150" s="1" t="s">
        <v>401</v>
      </c>
      <c r="BN150" s="1" t="s">
        <v>170</v>
      </c>
      <c r="BO150" s="1" t="s">
        <v>103</v>
      </c>
      <c r="BP150" s="1">
        <v>7</v>
      </c>
      <c r="BQ150" s="1">
        <v>5</v>
      </c>
      <c r="BR150" s="1" t="s">
        <v>585</v>
      </c>
      <c r="BS150" s="1">
        <v>2</v>
      </c>
      <c r="BT150" s="1">
        <v>2</v>
      </c>
      <c r="BU150" s="1">
        <v>3</v>
      </c>
      <c r="BV150" s="1" t="s">
        <v>386</v>
      </c>
      <c r="BW150" s="1" t="s">
        <v>88</v>
      </c>
      <c r="BX150" s="1" t="s">
        <v>88</v>
      </c>
      <c r="BY150" s="1">
        <v>3</v>
      </c>
      <c r="BZ150" s="1" t="s">
        <v>88</v>
      </c>
      <c r="CA150" s="1">
        <v>8</v>
      </c>
      <c r="CB150" s="1" t="s">
        <v>1027</v>
      </c>
      <c r="CC150" s="1" t="s">
        <v>88</v>
      </c>
    </row>
    <row r="151" spans="1:82" ht="16" x14ac:dyDescent="0.2">
      <c r="A151" s="2">
        <v>43989.78769675926</v>
      </c>
      <c r="B151" s="1" t="s">
        <v>108</v>
      </c>
      <c r="C151" s="1">
        <v>43</v>
      </c>
      <c r="D151" s="1" t="s">
        <v>81</v>
      </c>
      <c r="E151" s="1" t="s">
        <v>263</v>
      </c>
      <c r="X151" s="1">
        <v>12</v>
      </c>
      <c r="Y151" s="1">
        <v>9</v>
      </c>
      <c r="Z151" s="1">
        <v>9</v>
      </c>
      <c r="AA151" s="1">
        <v>0</v>
      </c>
      <c r="AB151" s="1" t="s">
        <v>83</v>
      </c>
      <c r="AC151" s="1" t="s">
        <v>147</v>
      </c>
      <c r="AD151" s="1" t="s">
        <v>232</v>
      </c>
      <c r="AE151" s="1" t="s">
        <v>884</v>
      </c>
      <c r="AF151" s="1" t="s">
        <v>202</v>
      </c>
      <c r="AG151" s="1" t="s">
        <v>88</v>
      </c>
      <c r="AH151" s="1" t="s">
        <v>89</v>
      </c>
      <c r="AI151" s="1" t="s">
        <v>272</v>
      </c>
      <c r="AJ151" s="1" t="s">
        <v>1028</v>
      </c>
      <c r="AK151" s="1" t="s">
        <v>1029</v>
      </c>
      <c r="AL151" s="1" t="s">
        <v>448</v>
      </c>
      <c r="AM151" s="1" t="s">
        <v>1030</v>
      </c>
      <c r="AN151" s="1" t="s">
        <v>1031</v>
      </c>
      <c r="AO151" s="1" t="s">
        <v>92</v>
      </c>
      <c r="AP151" s="1" t="s">
        <v>132</v>
      </c>
      <c r="AQ151" s="1" t="s">
        <v>133</v>
      </c>
      <c r="AR151" s="1" t="s">
        <v>88</v>
      </c>
      <c r="AS151" s="1">
        <v>0</v>
      </c>
      <c r="AT151" s="1" t="s">
        <v>134</v>
      </c>
      <c r="AU151" s="1" t="s">
        <v>96</v>
      </c>
      <c r="AV151" s="1"/>
      <c r="AW151" s="13">
        <v>119000</v>
      </c>
      <c r="AX151" s="1">
        <v>84000</v>
      </c>
      <c r="AZ151" s="1">
        <v>3</v>
      </c>
      <c r="BA151" s="1">
        <v>3</v>
      </c>
      <c r="BB151" s="1" t="s">
        <v>88</v>
      </c>
      <c r="BC151" s="1" t="s">
        <v>97</v>
      </c>
      <c r="BD151" s="1" t="s">
        <v>194</v>
      </c>
      <c r="BE151" s="1">
        <v>40</v>
      </c>
      <c r="BF151" s="1">
        <v>6</v>
      </c>
      <c r="BG151" s="1" t="s">
        <v>120</v>
      </c>
      <c r="BH151" s="1" t="s">
        <v>121</v>
      </c>
      <c r="BJ151" s="1" t="s">
        <v>88</v>
      </c>
      <c r="BK151" s="1" t="s">
        <v>88</v>
      </c>
      <c r="BL151" s="1" t="s">
        <v>88</v>
      </c>
      <c r="BM151" s="1" t="s">
        <v>92</v>
      </c>
      <c r="BN151" s="1" t="s">
        <v>102</v>
      </c>
      <c r="BO151" s="1" t="s">
        <v>124</v>
      </c>
      <c r="BP151" s="1">
        <v>7</v>
      </c>
      <c r="BQ151" s="1">
        <v>9</v>
      </c>
      <c r="BR151" s="1" t="s">
        <v>295</v>
      </c>
      <c r="BS151" s="1">
        <v>2</v>
      </c>
      <c r="BT151" s="1">
        <v>0</v>
      </c>
      <c r="BU151" s="1">
        <v>0</v>
      </c>
      <c r="BV151" s="1" t="s">
        <v>105</v>
      </c>
      <c r="BW151" s="1" t="s">
        <v>88</v>
      </c>
      <c r="BX151" s="1" t="s">
        <v>88</v>
      </c>
      <c r="BY151" s="1">
        <v>3</v>
      </c>
      <c r="BZ151" s="1" t="s">
        <v>88</v>
      </c>
      <c r="CA151" s="1">
        <v>8</v>
      </c>
      <c r="CB151" s="1" t="s">
        <v>107</v>
      </c>
      <c r="CC151" s="1" t="s">
        <v>88</v>
      </c>
    </row>
    <row r="152" spans="1:82" ht="16" x14ac:dyDescent="0.2">
      <c r="A152" s="2">
        <v>43989.797800925924</v>
      </c>
      <c r="B152" s="1" t="s">
        <v>108</v>
      </c>
      <c r="C152" s="1">
        <v>41</v>
      </c>
      <c r="D152" s="1" t="s">
        <v>81</v>
      </c>
      <c r="E152" s="1" t="s">
        <v>109</v>
      </c>
      <c r="X152" s="1">
        <v>9</v>
      </c>
      <c r="Y152" s="1">
        <v>9</v>
      </c>
      <c r="Z152" s="1">
        <v>9</v>
      </c>
      <c r="AA152" s="1">
        <v>0</v>
      </c>
      <c r="AB152" s="1" t="s">
        <v>83</v>
      </c>
      <c r="AC152" s="1" t="s">
        <v>129</v>
      </c>
      <c r="AD152" s="1" t="s">
        <v>404</v>
      </c>
      <c r="AE152" s="1" t="s">
        <v>1032</v>
      </c>
      <c r="AF152" s="1" t="s">
        <v>202</v>
      </c>
      <c r="AG152" s="1" t="s">
        <v>88</v>
      </c>
      <c r="AH152" s="1" t="s">
        <v>89</v>
      </c>
      <c r="AI152" s="1" t="s">
        <v>687</v>
      </c>
      <c r="AJ152" s="1" t="s">
        <v>542</v>
      </c>
      <c r="AK152" s="1" t="s">
        <v>92</v>
      </c>
      <c r="AL152" s="1" t="s">
        <v>92</v>
      </c>
      <c r="AM152" s="1" t="s">
        <v>91</v>
      </c>
      <c r="AN152" s="1" t="s">
        <v>91</v>
      </c>
      <c r="AO152" s="1" t="s">
        <v>92</v>
      </c>
      <c r="AP152" s="1" t="s">
        <v>132</v>
      </c>
      <c r="AQ152" s="1" t="s">
        <v>94</v>
      </c>
      <c r="AR152" s="1" t="s">
        <v>157</v>
      </c>
      <c r="AS152" s="1">
        <v>0</v>
      </c>
      <c r="AT152" s="1" t="s">
        <v>95</v>
      </c>
      <c r="AU152" s="1" t="s">
        <v>472</v>
      </c>
      <c r="AV152" s="1"/>
      <c r="AW152" s="13">
        <v>58000</v>
      </c>
      <c r="AX152" s="1">
        <v>48000</v>
      </c>
      <c r="AZ152" s="1">
        <v>3</v>
      </c>
      <c r="BA152" s="1">
        <v>3</v>
      </c>
      <c r="BB152" s="1" t="s">
        <v>117</v>
      </c>
      <c r="BC152" s="1" t="s">
        <v>1033</v>
      </c>
      <c r="BD152" s="1" t="s">
        <v>88</v>
      </c>
      <c r="BE152" s="1">
        <v>0</v>
      </c>
      <c r="BF152" s="1">
        <v>0</v>
      </c>
      <c r="BG152" s="1" t="s">
        <v>120</v>
      </c>
      <c r="BH152" s="1" t="s">
        <v>121</v>
      </c>
      <c r="BN152" s="1" t="s">
        <v>294</v>
      </c>
      <c r="BO152" s="1" t="s">
        <v>124</v>
      </c>
      <c r="BP152" s="1">
        <v>7</v>
      </c>
      <c r="BQ152" s="1">
        <v>8</v>
      </c>
      <c r="BR152" s="1" t="s">
        <v>1034</v>
      </c>
      <c r="BS152" s="1">
        <v>3</v>
      </c>
      <c r="BT152" s="1">
        <v>0</v>
      </c>
      <c r="BU152" s="1">
        <v>1</v>
      </c>
      <c r="BV152" s="1" t="s">
        <v>143</v>
      </c>
      <c r="BW152" s="1" t="s">
        <v>89</v>
      </c>
      <c r="BX152" s="1" t="s">
        <v>88</v>
      </c>
      <c r="BY152" s="1">
        <v>2</v>
      </c>
      <c r="BZ152" s="1" t="s">
        <v>88</v>
      </c>
      <c r="CA152" s="1">
        <v>8</v>
      </c>
      <c r="CB152" s="1" t="s">
        <v>107</v>
      </c>
      <c r="CC152" s="1" t="s">
        <v>641</v>
      </c>
    </row>
    <row r="153" spans="1:82" ht="16" x14ac:dyDescent="0.2">
      <c r="A153" s="2">
        <v>43989.800671296296</v>
      </c>
      <c r="B153" s="1" t="s">
        <v>108</v>
      </c>
      <c r="C153" s="1">
        <v>30</v>
      </c>
      <c r="D153" s="1" t="s">
        <v>81</v>
      </c>
      <c r="E153" s="1" t="s">
        <v>82</v>
      </c>
      <c r="X153" s="1">
        <v>0</v>
      </c>
      <c r="Y153" s="1">
        <v>0</v>
      </c>
      <c r="Z153" s="1">
        <v>0</v>
      </c>
      <c r="AA153" s="1">
        <v>0</v>
      </c>
      <c r="AB153" s="1" t="s">
        <v>83</v>
      </c>
      <c r="AC153" s="1" t="s">
        <v>84</v>
      </c>
      <c r="AD153" s="1" t="s">
        <v>187</v>
      </c>
      <c r="AE153" s="1" t="s">
        <v>161</v>
      </c>
      <c r="AF153" s="1" t="s">
        <v>202</v>
      </c>
      <c r="AG153" s="1" t="s">
        <v>88</v>
      </c>
      <c r="AH153" s="1" t="s">
        <v>89</v>
      </c>
      <c r="AI153" s="1" t="s">
        <v>111</v>
      </c>
      <c r="AJ153" s="1" t="s">
        <v>1035</v>
      </c>
      <c r="AK153" s="1" t="s">
        <v>245</v>
      </c>
      <c r="AL153" s="1" t="s">
        <v>534</v>
      </c>
      <c r="AM153" s="1" t="s">
        <v>1036</v>
      </c>
      <c r="AN153" s="1" t="s">
        <v>91</v>
      </c>
      <c r="AO153" s="1" t="s">
        <v>1037</v>
      </c>
      <c r="AP153" s="1" t="s">
        <v>93</v>
      </c>
      <c r="AQ153" s="1" t="s">
        <v>94</v>
      </c>
      <c r="AR153" s="1" t="s">
        <v>88</v>
      </c>
      <c r="AS153" s="1">
        <v>0</v>
      </c>
      <c r="AT153" s="1" t="s">
        <v>95</v>
      </c>
      <c r="AU153" s="1" t="s">
        <v>96</v>
      </c>
      <c r="AV153" s="1"/>
      <c r="AW153" s="13">
        <v>67000</v>
      </c>
      <c r="AX153" s="1">
        <v>55000</v>
      </c>
      <c r="AZ153" s="1">
        <v>3</v>
      </c>
      <c r="BA153" s="1">
        <v>2</v>
      </c>
      <c r="BB153" s="1" t="s">
        <v>88</v>
      </c>
      <c r="BC153" s="1" t="s">
        <v>97</v>
      </c>
      <c r="BD153" s="1" t="s">
        <v>88</v>
      </c>
      <c r="BE153" s="1">
        <v>0</v>
      </c>
      <c r="BF153" s="1">
        <v>0</v>
      </c>
      <c r="BG153" s="1" t="s">
        <v>120</v>
      </c>
      <c r="BJ153" s="1" t="s">
        <v>88</v>
      </c>
      <c r="BM153" s="1" t="s">
        <v>1038</v>
      </c>
      <c r="BN153" s="1" t="s">
        <v>196</v>
      </c>
      <c r="BO153" s="1" t="s">
        <v>182</v>
      </c>
      <c r="BP153" s="1">
        <v>7</v>
      </c>
      <c r="BQ153" s="1">
        <v>7</v>
      </c>
      <c r="BR153" s="1" t="s">
        <v>295</v>
      </c>
      <c r="BS153" s="1">
        <v>3</v>
      </c>
      <c r="BT153" s="1">
        <v>0</v>
      </c>
      <c r="BU153" s="1">
        <v>0</v>
      </c>
      <c r="BV153" s="1" t="s">
        <v>105</v>
      </c>
      <c r="BW153" s="1" t="s">
        <v>88</v>
      </c>
      <c r="BX153" s="1" t="s">
        <v>88</v>
      </c>
      <c r="BY153" s="1">
        <v>3</v>
      </c>
      <c r="BZ153" s="1" t="s">
        <v>88</v>
      </c>
      <c r="CA153" s="1">
        <v>6</v>
      </c>
      <c r="CB153" s="1" t="s">
        <v>107</v>
      </c>
      <c r="CC153" s="1" t="s">
        <v>88</v>
      </c>
    </row>
    <row r="154" spans="1:82" ht="16" x14ac:dyDescent="0.2">
      <c r="A154" s="2">
        <v>43989.806377314817</v>
      </c>
      <c r="B154" s="1" t="s">
        <v>80</v>
      </c>
      <c r="C154" s="1">
        <v>34</v>
      </c>
      <c r="D154" s="1" t="s">
        <v>81</v>
      </c>
      <c r="E154" s="1" t="s">
        <v>82</v>
      </c>
      <c r="X154" s="1">
        <v>10</v>
      </c>
      <c r="Y154" s="1">
        <v>8</v>
      </c>
      <c r="Z154" s="1">
        <v>1</v>
      </c>
      <c r="AA154" s="1">
        <v>0</v>
      </c>
      <c r="AB154" s="1" t="s">
        <v>83</v>
      </c>
      <c r="AC154" s="1" t="s">
        <v>147</v>
      </c>
      <c r="AD154" s="1" t="s">
        <v>897</v>
      </c>
      <c r="AE154" s="1" t="s">
        <v>161</v>
      </c>
      <c r="AF154" s="1" t="s">
        <v>87</v>
      </c>
      <c r="AG154" s="1" t="s">
        <v>88</v>
      </c>
      <c r="AH154" s="1" t="s">
        <v>88</v>
      </c>
      <c r="AI154" s="1" t="s">
        <v>406</v>
      </c>
      <c r="AJ154" s="1" t="s">
        <v>91</v>
      </c>
      <c r="AK154" s="1" t="s">
        <v>92</v>
      </c>
      <c r="AL154" s="1" t="s">
        <v>92</v>
      </c>
      <c r="AM154" s="1" t="s">
        <v>91</v>
      </c>
      <c r="AN154" s="1" t="s">
        <v>91</v>
      </c>
      <c r="AO154" s="1" t="s">
        <v>92</v>
      </c>
      <c r="AP154" s="1" t="s">
        <v>132</v>
      </c>
      <c r="AQ154" s="1" t="s">
        <v>94</v>
      </c>
      <c r="AR154" s="1" t="s">
        <v>88</v>
      </c>
      <c r="AS154" s="1">
        <v>0</v>
      </c>
      <c r="AT154" s="1" t="s">
        <v>134</v>
      </c>
      <c r="AU154" s="1" t="s">
        <v>96</v>
      </c>
      <c r="AV154" s="1"/>
      <c r="AW154" s="13">
        <v>65000</v>
      </c>
      <c r="AX154" s="1">
        <v>56000</v>
      </c>
      <c r="AZ154" s="1">
        <v>1</v>
      </c>
      <c r="BA154" s="1">
        <v>1</v>
      </c>
      <c r="BB154" s="1" t="s">
        <v>280</v>
      </c>
      <c r="BC154" s="1" t="s">
        <v>249</v>
      </c>
      <c r="BD154" s="1" t="s">
        <v>119</v>
      </c>
      <c r="BE154" s="1">
        <v>10</v>
      </c>
      <c r="BF154" s="1">
        <v>1</v>
      </c>
      <c r="BG154" s="1" t="s">
        <v>120</v>
      </c>
      <c r="BH154" s="1" t="s">
        <v>121</v>
      </c>
      <c r="BN154" s="1" t="s">
        <v>141</v>
      </c>
      <c r="BO154" s="1" t="s">
        <v>124</v>
      </c>
      <c r="BP154" s="1">
        <v>6</v>
      </c>
      <c r="BQ154" s="1">
        <v>9</v>
      </c>
      <c r="BR154" s="1" t="s">
        <v>1039</v>
      </c>
      <c r="BS154" s="1">
        <v>2</v>
      </c>
      <c r="BT154" s="1">
        <v>1</v>
      </c>
      <c r="BU154" s="1">
        <v>2</v>
      </c>
      <c r="BV154" s="1" t="s">
        <v>172</v>
      </c>
      <c r="BW154" s="1" t="s">
        <v>88</v>
      </c>
      <c r="BX154" s="1" t="s">
        <v>88</v>
      </c>
      <c r="BY154" s="1">
        <v>3</v>
      </c>
      <c r="BZ154" s="1" t="s">
        <v>88</v>
      </c>
      <c r="CA154" s="1">
        <v>5</v>
      </c>
      <c r="CB154" s="1" t="s">
        <v>185</v>
      </c>
      <c r="CC154" s="1" t="s">
        <v>88</v>
      </c>
    </row>
    <row r="155" spans="1:82" ht="16" x14ac:dyDescent="0.2">
      <c r="A155" s="2">
        <v>43989.818530092591</v>
      </c>
      <c r="B155" s="1" t="s">
        <v>80</v>
      </c>
      <c r="C155" s="1">
        <v>34</v>
      </c>
      <c r="D155" s="1" t="s">
        <v>81</v>
      </c>
      <c r="E155" s="1" t="s">
        <v>82</v>
      </c>
      <c r="X155" s="1">
        <v>8</v>
      </c>
      <c r="Y155" s="1">
        <v>8</v>
      </c>
      <c r="Z155" s="1">
        <v>8</v>
      </c>
      <c r="AA155" s="1">
        <v>0</v>
      </c>
      <c r="AB155" s="1" t="s">
        <v>174</v>
      </c>
      <c r="AC155" s="1" t="s">
        <v>147</v>
      </c>
      <c r="AD155" s="1" t="s">
        <v>1040</v>
      </c>
      <c r="AE155" s="1" t="s">
        <v>1041</v>
      </c>
      <c r="AF155" s="1" t="s">
        <v>110</v>
      </c>
      <c r="AG155" s="1" t="s">
        <v>88</v>
      </c>
      <c r="AH155" s="1" t="s">
        <v>88</v>
      </c>
      <c r="AI155" s="1" t="s">
        <v>90</v>
      </c>
      <c r="AJ155" s="1" t="s">
        <v>91</v>
      </c>
      <c r="AK155" s="1" t="s">
        <v>582</v>
      </c>
      <c r="AL155" s="1" t="s">
        <v>91</v>
      </c>
      <c r="AM155" s="1" t="s">
        <v>873</v>
      </c>
      <c r="AN155" s="1" t="s">
        <v>91</v>
      </c>
      <c r="AO155" s="1" t="s">
        <v>92</v>
      </c>
      <c r="AP155" s="1" t="s">
        <v>132</v>
      </c>
      <c r="AQ155" s="1" t="s">
        <v>94</v>
      </c>
      <c r="AR155" s="1" t="s">
        <v>88</v>
      </c>
      <c r="AS155" s="1">
        <v>0</v>
      </c>
      <c r="AT155" s="1" t="s">
        <v>95</v>
      </c>
      <c r="AU155" s="1" t="s">
        <v>96</v>
      </c>
      <c r="AV155" s="1"/>
      <c r="AW155" s="13">
        <v>55</v>
      </c>
      <c r="AX155" s="1">
        <v>51</v>
      </c>
      <c r="AZ155" s="1">
        <v>1</v>
      </c>
      <c r="BA155" s="1">
        <v>1</v>
      </c>
      <c r="BB155" s="1" t="s">
        <v>88</v>
      </c>
      <c r="BC155" s="1" t="s">
        <v>97</v>
      </c>
      <c r="BD155" s="1" t="s">
        <v>88</v>
      </c>
      <c r="BE155" s="1">
        <v>10</v>
      </c>
      <c r="BF155" s="1">
        <v>4</v>
      </c>
      <c r="BG155" s="1" t="s">
        <v>98</v>
      </c>
      <c r="BH155" s="1" t="s">
        <v>121</v>
      </c>
      <c r="BN155" s="1" t="s">
        <v>123</v>
      </c>
      <c r="BO155" s="1" t="s">
        <v>103</v>
      </c>
      <c r="BP155" s="1">
        <v>1</v>
      </c>
      <c r="BQ155" s="1">
        <v>1</v>
      </c>
      <c r="BR155" s="1" t="s">
        <v>1042</v>
      </c>
      <c r="BS155" s="1">
        <v>4</v>
      </c>
      <c r="BT155" s="1">
        <v>0</v>
      </c>
      <c r="BU155" s="1">
        <v>1</v>
      </c>
      <c r="BV155" s="1" t="s">
        <v>184</v>
      </c>
      <c r="BW155" s="1" t="s">
        <v>88</v>
      </c>
      <c r="BX155" s="1" t="s">
        <v>88</v>
      </c>
      <c r="BY155" s="1">
        <v>2</v>
      </c>
      <c r="BZ155" s="1" t="s">
        <v>88</v>
      </c>
      <c r="CA155" s="1">
        <v>1</v>
      </c>
      <c r="CB155" s="1" t="s">
        <v>1043</v>
      </c>
      <c r="CC155" s="1" t="s">
        <v>88</v>
      </c>
      <c r="CD155" s="1" t="s">
        <v>1044</v>
      </c>
    </row>
    <row r="156" spans="1:82" ht="16" x14ac:dyDescent="0.2">
      <c r="A156" s="2">
        <v>43989.837129629632</v>
      </c>
      <c r="B156" s="1" t="s">
        <v>108</v>
      </c>
      <c r="C156" s="1">
        <v>30</v>
      </c>
      <c r="D156" s="1" t="s">
        <v>81</v>
      </c>
      <c r="E156" s="1" t="s">
        <v>210</v>
      </c>
      <c r="X156" s="1">
        <v>3</v>
      </c>
      <c r="Y156" s="1">
        <v>1</v>
      </c>
      <c r="Z156" s="1">
        <v>0</v>
      </c>
      <c r="AA156" s="1">
        <v>0</v>
      </c>
      <c r="AB156" s="1" t="s">
        <v>83</v>
      </c>
      <c r="AC156" s="1" t="s">
        <v>129</v>
      </c>
      <c r="AD156" s="1" t="s">
        <v>85</v>
      </c>
      <c r="AE156" s="1" t="s">
        <v>86</v>
      </c>
      <c r="AF156" s="1" t="s">
        <v>202</v>
      </c>
      <c r="AG156" s="1" t="s">
        <v>88</v>
      </c>
      <c r="AH156" s="1" t="s">
        <v>89</v>
      </c>
      <c r="AI156" s="1" t="s">
        <v>111</v>
      </c>
      <c r="AJ156" s="1" t="s">
        <v>608</v>
      </c>
      <c r="AK156" s="1" t="s">
        <v>1045</v>
      </c>
      <c r="AL156" s="1" t="s">
        <v>1046</v>
      </c>
      <c r="AM156" s="1" t="s">
        <v>1047</v>
      </c>
      <c r="AN156" s="1" t="s">
        <v>864</v>
      </c>
      <c r="AO156" s="1" t="s">
        <v>1048</v>
      </c>
      <c r="AP156" s="1" t="s">
        <v>93</v>
      </c>
      <c r="AQ156" s="1" t="s">
        <v>94</v>
      </c>
      <c r="AR156" s="1" t="s">
        <v>88</v>
      </c>
      <c r="AS156" s="1">
        <v>0</v>
      </c>
      <c r="AT156" s="1" t="s">
        <v>95</v>
      </c>
      <c r="AU156" s="1" t="s">
        <v>96</v>
      </c>
      <c r="AV156" s="1"/>
      <c r="AW156" s="13">
        <v>45000</v>
      </c>
      <c r="AX156" s="1">
        <v>35200</v>
      </c>
      <c r="AZ156" s="1">
        <v>2</v>
      </c>
      <c r="BA156" s="1">
        <v>2</v>
      </c>
      <c r="BB156" s="1" t="s">
        <v>117</v>
      </c>
      <c r="BC156" s="1" t="s">
        <v>118</v>
      </c>
      <c r="BD156" s="1" t="s">
        <v>88</v>
      </c>
      <c r="BE156" s="1">
        <v>0</v>
      </c>
      <c r="BF156" s="1">
        <v>0</v>
      </c>
      <c r="BG156" s="1" t="s">
        <v>120</v>
      </c>
      <c r="BH156" s="1" t="s">
        <v>121</v>
      </c>
      <c r="BN156" s="1" t="s">
        <v>170</v>
      </c>
      <c r="BO156" s="1" t="s">
        <v>182</v>
      </c>
      <c r="BP156" s="1">
        <v>8</v>
      </c>
      <c r="BQ156" s="1">
        <v>8</v>
      </c>
      <c r="BR156" s="1" t="s">
        <v>778</v>
      </c>
      <c r="BS156" s="1">
        <v>4</v>
      </c>
      <c r="BT156" s="1">
        <v>0</v>
      </c>
      <c r="BU156" s="1">
        <v>0</v>
      </c>
      <c r="BV156" s="1" t="s">
        <v>105</v>
      </c>
      <c r="BW156" s="1" t="s">
        <v>89</v>
      </c>
      <c r="BX156" s="1" t="s">
        <v>88</v>
      </c>
      <c r="BY156" s="1">
        <v>4</v>
      </c>
      <c r="BZ156" s="1" t="s">
        <v>88</v>
      </c>
      <c r="CA156" s="1">
        <v>8</v>
      </c>
      <c r="CB156" s="1" t="s">
        <v>107</v>
      </c>
      <c r="CC156" s="1" t="s">
        <v>88</v>
      </c>
      <c r="CD156" s="1" t="s">
        <v>1049</v>
      </c>
    </row>
    <row r="157" spans="1:82" ht="16" x14ac:dyDescent="0.2">
      <c r="A157" s="2">
        <v>43989.840694444443</v>
      </c>
      <c r="B157" s="1" t="s">
        <v>108</v>
      </c>
      <c r="C157" s="1">
        <v>32</v>
      </c>
      <c r="D157" s="1" t="s">
        <v>81</v>
      </c>
      <c r="E157" s="1" t="s">
        <v>210</v>
      </c>
      <c r="X157" s="1">
        <v>7</v>
      </c>
      <c r="Y157" s="1">
        <v>0</v>
      </c>
      <c r="Z157" s="1">
        <v>7</v>
      </c>
      <c r="AA157" s="1">
        <v>0</v>
      </c>
      <c r="AB157" s="1" t="s">
        <v>83</v>
      </c>
      <c r="AC157" s="1" t="s">
        <v>129</v>
      </c>
      <c r="AD157" s="1" t="s">
        <v>85</v>
      </c>
      <c r="AE157" s="1" t="s">
        <v>86</v>
      </c>
      <c r="AF157" s="1" t="s">
        <v>110</v>
      </c>
      <c r="AG157" s="1" t="s">
        <v>88</v>
      </c>
      <c r="AH157" s="1" t="s">
        <v>88</v>
      </c>
      <c r="AI157" s="1" t="s">
        <v>111</v>
      </c>
      <c r="AJ157" s="1" t="s">
        <v>780</v>
      </c>
      <c r="AK157" s="1" t="s">
        <v>298</v>
      </c>
      <c r="AL157" s="1" t="s">
        <v>1050</v>
      </c>
      <c r="AM157" s="1" t="s">
        <v>660</v>
      </c>
      <c r="AN157" s="1" t="s">
        <v>91</v>
      </c>
      <c r="AO157" s="1" t="s">
        <v>302</v>
      </c>
      <c r="AP157" s="1" t="s">
        <v>132</v>
      </c>
      <c r="AQ157" s="1" t="s">
        <v>94</v>
      </c>
      <c r="AR157" s="1" t="s">
        <v>88</v>
      </c>
      <c r="AS157" s="1">
        <v>0</v>
      </c>
      <c r="AT157" s="1" t="s">
        <v>134</v>
      </c>
      <c r="AU157" s="1" t="s">
        <v>628</v>
      </c>
      <c r="AV157" s="1"/>
      <c r="AW157" s="13">
        <v>230000</v>
      </c>
      <c r="AX157" s="1">
        <v>200000</v>
      </c>
      <c r="AY157" s="1" t="s">
        <v>279</v>
      </c>
      <c r="AZ157" s="1">
        <v>4</v>
      </c>
      <c r="BA157" s="1">
        <v>4</v>
      </c>
      <c r="BB157" s="1" t="s">
        <v>88</v>
      </c>
      <c r="BC157" s="1" t="s">
        <v>97</v>
      </c>
      <c r="BD157" s="1" t="s">
        <v>88</v>
      </c>
      <c r="BE157" s="1">
        <v>0</v>
      </c>
      <c r="BF157" s="1">
        <v>0</v>
      </c>
      <c r="BG157" s="1" t="s">
        <v>120</v>
      </c>
      <c r="BH157" s="1" t="s">
        <v>121</v>
      </c>
      <c r="BN157" s="1" t="s">
        <v>196</v>
      </c>
      <c r="BO157" s="1" t="s">
        <v>103</v>
      </c>
      <c r="BP157" s="1">
        <v>9</v>
      </c>
      <c r="BQ157" s="1">
        <v>9</v>
      </c>
      <c r="BR157" s="1" t="s">
        <v>207</v>
      </c>
      <c r="BS157" s="1">
        <v>2</v>
      </c>
      <c r="BT157" s="1">
        <v>0</v>
      </c>
      <c r="BU157" s="1">
        <v>0</v>
      </c>
      <c r="BV157" s="1" t="s">
        <v>105</v>
      </c>
      <c r="BW157" s="1" t="s">
        <v>88</v>
      </c>
      <c r="BX157" s="1" t="s">
        <v>88</v>
      </c>
      <c r="BY157" s="1">
        <v>4</v>
      </c>
      <c r="BZ157" s="1" t="s">
        <v>88</v>
      </c>
      <c r="CA157" s="1">
        <v>10</v>
      </c>
      <c r="CB157" s="1" t="s">
        <v>107</v>
      </c>
      <c r="CC157" s="1" t="s">
        <v>88</v>
      </c>
    </row>
    <row r="158" spans="1:82" ht="16" x14ac:dyDescent="0.2">
      <c r="A158" s="2">
        <v>43989.842245370368</v>
      </c>
      <c r="B158" s="1" t="s">
        <v>108</v>
      </c>
      <c r="C158" s="1">
        <v>23</v>
      </c>
      <c r="D158" s="1" t="s">
        <v>81</v>
      </c>
      <c r="E158" s="1" t="s">
        <v>82</v>
      </c>
      <c r="X158" s="1">
        <v>0</v>
      </c>
      <c r="Y158" s="1">
        <v>0</v>
      </c>
      <c r="Z158" s="1">
        <v>0</v>
      </c>
      <c r="AA158" s="1">
        <v>0</v>
      </c>
      <c r="AB158" s="1" t="s">
        <v>83</v>
      </c>
      <c r="AC158" s="1" t="s">
        <v>84</v>
      </c>
      <c r="AD158" s="1" t="s">
        <v>256</v>
      </c>
      <c r="AE158" s="1" t="s">
        <v>344</v>
      </c>
      <c r="AF158" s="1" t="s">
        <v>88</v>
      </c>
      <c r="AG158" s="1" t="s">
        <v>88</v>
      </c>
      <c r="AH158" s="1" t="s">
        <v>89</v>
      </c>
      <c r="AI158" s="1" t="s">
        <v>111</v>
      </c>
      <c r="AJ158" s="1" t="s">
        <v>91</v>
      </c>
      <c r="AK158" s="1" t="s">
        <v>1051</v>
      </c>
      <c r="AL158" s="1" t="s">
        <v>92</v>
      </c>
      <c r="AM158" s="1" t="s">
        <v>91</v>
      </c>
      <c r="AN158" s="1" t="s">
        <v>91</v>
      </c>
      <c r="AO158" s="1" t="s">
        <v>193</v>
      </c>
      <c r="AP158" s="1" t="s">
        <v>93</v>
      </c>
      <c r="AQ158" s="1" t="s">
        <v>94</v>
      </c>
      <c r="AR158" s="1" t="s">
        <v>88</v>
      </c>
      <c r="AS158" s="1">
        <v>0</v>
      </c>
      <c r="AT158" s="1" t="s">
        <v>536</v>
      </c>
      <c r="AU158" s="1" t="s">
        <v>96</v>
      </c>
      <c r="AV158" s="1"/>
      <c r="AW158" s="13">
        <v>33000</v>
      </c>
      <c r="AX158" s="1">
        <v>29500</v>
      </c>
      <c r="AZ158" s="1">
        <v>1</v>
      </c>
      <c r="BA158" s="1">
        <v>2</v>
      </c>
      <c r="BB158" s="1" t="s">
        <v>88</v>
      </c>
      <c r="BC158" s="1" t="s">
        <v>97</v>
      </c>
      <c r="BD158" s="1" t="s">
        <v>88</v>
      </c>
      <c r="BE158" s="1">
        <v>0</v>
      </c>
      <c r="BF158" s="1">
        <v>0</v>
      </c>
      <c r="BG158" s="1" t="s">
        <v>120</v>
      </c>
      <c r="BH158" s="1" t="s">
        <v>121</v>
      </c>
      <c r="BN158" s="1" t="s">
        <v>294</v>
      </c>
      <c r="BO158" s="1" t="s">
        <v>182</v>
      </c>
      <c r="BP158" s="1">
        <v>7</v>
      </c>
      <c r="BQ158" s="1">
        <v>9</v>
      </c>
      <c r="BR158" s="1" t="s">
        <v>217</v>
      </c>
      <c r="BS158" s="1">
        <v>2</v>
      </c>
      <c r="BT158" s="1">
        <v>0</v>
      </c>
      <c r="BU158" s="1">
        <v>7</v>
      </c>
      <c r="BV158" s="1" t="s">
        <v>184</v>
      </c>
      <c r="BW158" s="1" t="s">
        <v>88</v>
      </c>
      <c r="BX158" s="1" t="s">
        <v>88</v>
      </c>
      <c r="BY158" s="1">
        <v>3</v>
      </c>
      <c r="BZ158" s="1" t="s">
        <v>88</v>
      </c>
      <c r="CA158" s="1">
        <v>7</v>
      </c>
      <c r="CB158" s="1" t="s">
        <v>107</v>
      </c>
      <c r="CC158" s="1" t="s">
        <v>88</v>
      </c>
    </row>
    <row r="159" spans="1:82" ht="16" x14ac:dyDescent="0.2">
      <c r="A159" s="2">
        <v>43989.845555555556</v>
      </c>
      <c r="B159" s="1" t="s">
        <v>108</v>
      </c>
      <c r="C159" s="1">
        <v>26</v>
      </c>
      <c r="D159" s="1" t="s">
        <v>81</v>
      </c>
      <c r="E159" s="1" t="s">
        <v>200</v>
      </c>
      <c r="X159" s="1">
        <v>3</v>
      </c>
      <c r="Y159" s="1">
        <v>0</v>
      </c>
      <c r="Z159" s="1">
        <v>0</v>
      </c>
      <c r="AA159" s="1">
        <v>0</v>
      </c>
      <c r="AB159" s="1" t="s">
        <v>83</v>
      </c>
      <c r="AC159" s="1" t="s">
        <v>84</v>
      </c>
      <c r="AD159" s="1" t="s">
        <v>404</v>
      </c>
      <c r="AE159" s="1" t="s">
        <v>517</v>
      </c>
      <c r="AF159" s="1" t="s">
        <v>202</v>
      </c>
      <c r="AG159" s="1" t="s">
        <v>88</v>
      </c>
      <c r="AH159" s="1" t="s">
        <v>89</v>
      </c>
      <c r="AI159" s="1" t="s">
        <v>111</v>
      </c>
      <c r="AJ159" s="1" t="s">
        <v>713</v>
      </c>
      <c r="AK159" s="1" t="s">
        <v>956</v>
      </c>
      <c r="AL159" s="1" t="s">
        <v>1052</v>
      </c>
      <c r="AM159" s="1" t="s">
        <v>1053</v>
      </c>
      <c r="AN159" s="1" t="s">
        <v>827</v>
      </c>
      <c r="AO159" s="1" t="s">
        <v>156</v>
      </c>
      <c r="AP159" s="1" t="s">
        <v>93</v>
      </c>
      <c r="AQ159" s="1" t="s">
        <v>94</v>
      </c>
      <c r="AR159" s="1" t="s">
        <v>88</v>
      </c>
      <c r="AS159" s="1">
        <v>0</v>
      </c>
      <c r="AT159" s="1" t="s">
        <v>134</v>
      </c>
      <c r="AU159" s="1" t="s">
        <v>96</v>
      </c>
      <c r="AV159" s="1"/>
      <c r="AW159" s="13">
        <v>100000</v>
      </c>
      <c r="AX159" s="1">
        <v>75000</v>
      </c>
      <c r="AZ159" s="1">
        <v>4</v>
      </c>
      <c r="BA159" s="1">
        <v>3</v>
      </c>
      <c r="BB159" s="1" t="s">
        <v>280</v>
      </c>
      <c r="BC159" s="1" t="s">
        <v>249</v>
      </c>
      <c r="BD159" s="1" t="s">
        <v>194</v>
      </c>
      <c r="BE159" s="1">
        <v>13</v>
      </c>
      <c r="BF159" s="1">
        <v>7</v>
      </c>
      <c r="BG159" s="1" t="s">
        <v>137</v>
      </c>
      <c r="BH159" s="1" t="s">
        <v>121</v>
      </c>
      <c r="BN159" s="1" t="s">
        <v>170</v>
      </c>
      <c r="BO159" s="1" t="s">
        <v>182</v>
      </c>
      <c r="BP159" s="1">
        <v>10</v>
      </c>
      <c r="BQ159" s="1">
        <v>10</v>
      </c>
      <c r="BR159" s="1" t="s">
        <v>1054</v>
      </c>
      <c r="BS159" s="1">
        <v>4</v>
      </c>
      <c r="BT159" s="1">
        <v>0</v>
      </c>
      <c r="BU159" s="1">
        <v>1</v>
      </c>
      <c r="BV159" s="1" t="s">
        <v>143</v>
      </c>
      <c r="BW159" s="1" t="s">
        <v>89</v>
      </c>
      <c r="BX159" s="1" t="s">
        <v>88</v>
      </c>
      <c r="BY159" s="1">
        <v>4</v>
      </c>
      <c r="BZ159" s="1" t="s">
        <v>127</v>
      </c>
      <c r="CA159" s="1">
        <v>10</v>
      </c>
      <c r="CB159" s="1" t="s">
        <v>185</v>
      </c>
      <c r="CC159" s="1" t="s">
        <v>1055</v>
      </c>
    </row>
    <row r="160" spans="1:82" ht="16" x14ac:dyDescent="0.2">
      <c r="A160" s="2">
        <v>43989.845960648148</v>
      </c>
      <c r="B160" s="1" t="s">
        <v>108</v>
      </c>
      <c r="C160" s="1">
        <v>25</v>
      </c>
      <c r="D160" s="1" t="s">
        <v>81</v>
      </c>
      <c r="E160" s="1" t="s">
        <v>200</v>
      </c>
      <c r="X160" s="1">
        <v>7</v>
      </c>
      <c r="Y160" s="1">
        <v>2</v>
      </c>
      <c r="Z160" s="1">
        <v>1</v>
      </c>
      <c r="AA160" s="1">
        <v>3</v>
      </c>
      <c r="AB160" s="1" t="s">
        <v>83</v>
      </c>
      <c r="AC160" s="1" t="s">
        <v>147</v>
      </c>
      <c r="AD160" s="1" t="s">
        <v>85</v>
      </c>
      <c r="AE160" s="1" t="s">
        <v>1056</v>
      </c>
      <c r="AF160" s="1" t="s">
        <v>88</v>
      </c>
      <c r="AG160" s="1" t="s">
        <v>88</v>
      </c>
      <c r="AH160" s="1" t="s">
        <v>89</v>
      </c>
      <c r="AI160" s="1" t="s">
        <v>111</v>
      </c>
      <c r="AJ160" s="1" t="s">
        <v>997</v>
      </c>
      <c r="AK160" s="1" t="s">
        <v>1057</v>
      </c>
      <c r="AL160" s="1" t="s">
        <v>1058</v>
      </c>
      <c r="AM160" s="1" t="s">
        <v>1059</v>
      </c>
      <c r="AN160" s="1" t="s">
        <v>91</v>
      </c>
      <c r="AO160" s="1" t="s">
        <v>156</v>
      </c>
      <c r="AP160" s="1" t="s">
        <v>93</v>
      </c>
      <c r="AQ160" s="1" t="s">
        <v>94</v>
      </c>
      <c r="AR160" s="1" t="s">
        <v>88</v>
      </c>
      <c r="AS160" s="1">
        <v>0</v>
      </c>
      <c r="AT160" s="1" t="s">
        <v>536</v>
      </c>
      <c r="AU160" s="1" t="s">
        <v>96</v>
      </c>
      <c r="AV160" s="1"/>
      <c r="AW160" s="13">
        <v>90000</v>
      </c>
      <c r="AX160" s="1">
        <v>70000</v>
      </c>
      <c r="AZ160" s="1">
        <v>3</v>
      </c>
      <c r="BA160" s="1">
        <v>2</v>
      </c>
      <c r="BB160" s="1" t="s">
        <v>88</v>
      </c>
      <c r="BC160" s="1" t="s">
        <v>97</v>
      </c>
      <c r="BD160" s="1" t="s">
        <v>119</v>
      </c>
      <c r="BE160" s="1">
        <v>50</v>
      </c>
      <c r="BF160" s="1">
        <v>1</v>
      </c>
      <c r="BG160" s="1" t="s">
        <v>120</v>
      </c>
      <c r="BH160" s="1" t="s">
        <v>121</v>
      </c>
      <c r="BJ160" s="1" t="s">
        <v>88</v>
      </c>
      <c r="BN160" s="1" t="s">
        <v>170</v>
      </c>
      <c r="BO160" s="1" t="s">
        <v>103</v>
      </c>
      <c r="BP160" s="1">
        <v>10</v>
      </c>
      <c r="BQ160" s="1">
        <v>10</v>
      </c>
      <c r="BR160" s="1" t="s">
        <v>207</v>
      </c>
      <c r="BS160" s="1">
        <v>4</v>
      </c>
      <c r="BT160" s="1">
        <v>1</v>
      </c>
      <c r="BU160" s="1">
        <v>3</v>
      </c>
      <c r="BV160" s="1" t="s">
        <v>386</v>
      </c>
      <c r="BW160" s="1" t="s">
        <v>89</v>
      </c>
      <c r="BX160" s="1" t="s">
        <v>88</v>
      </c>
      <c r="BY160" s="1">
        <v>4</v>
      </c>
      <c r="BZ160" s="1" t="s">
        <v>88</v>
      </c>
      <c r="CA160" s="1">
        <v>10</v>
      </c>
      <c r="CB160" s="1" t="s">
        <v>107</v>
      </c>
      <c r="CC160" s="1" t="s">
        <v>88</v>
      </c>
    </row>
    <row r="161" spans="1:82" ht="16" x14ac:dyDescent="0.2">
      <c r="A161" s="2">
        <v>43989.853391203702</v>
      </c>
      <c r="B161" s="1" t="s">
        <v>108</v>
      </c>
      <c r="C161" s="1">
        <v>26</v>
      </c>
      <c r="D161" s="1" t="s">
        <v>81</v>
      </c>
      <c r="E161" s="1" t="s">
        <v>82</v>
      </c>
      <c r="X161" s="1">
        <v>0</v>
      </c>
      <c r="Y161" s="1">
        <v>0</v>
      </c>
      <c r="Z161" s="1">
        <v>0</v>
      </c>
      <c r="AA161" s="1">
        <v>0</v>
      </c>
      <c r="AB161" s="1" t="s">
        <v>128</v>
      </c>
      <c r="AC161" s="1" t="s">
        <v>129</v>
      </c>
      <c r="AF161" s="1" t="s">
        <v>110</v>
      </c>
      <c r="AG161" s="1" t="s">
        <v>88</v>
      </c>
      <c r="AH161" s="1" t="s">
        <v>88</v>
      </c>
      <c r="AI161" s="1" t="s">
        <v>687</v>
      </c>
      <c r="AJ161" s="1" t="s">
        <v>162</v>
      </c>
      <c r="AK161" s="1" t="s">
        <v>1060</v>
      </c>
      <c r="AL161" s="1" t="s">
        <v>92</v>
      </c>
      <c r="AM161" s="1" t="s">
        <v>91</v>
      </c>
      <c r="AN161" s="1" t="s">
        <v>91</v>
      </c>
      <c r="AO161" s="1" t="s">
        <v>92</v>
      </c>
      <c r="AP161" s="1" t="s">
        <v>132</v>
      </c>
      <c r="AQ161" s="1" t="s">
        <v>94</v>
      </c>
      <c r="AR161" s="1" t="s">
        <v>157</v>
      </c>
      <c r="AS161" s="1">
        <v>3000</v>
      </c>
      <c r="AT161" s="1" t="s">
        <v>95</v>
      </c>
      <c r="AU161" s="1" t="s">
        <v>96</v>
      </c>
      <c r="AV161" s="1"/>
      <c r="AW161" s="13">
        <v>36000</v>
      </c>
      <c r="AX161" s="1">
        <v>29880</v>
      </c>
      <c r="AZ161" s="1">
        <v>2</v>
      </c>
      <c r="BA161" s="1">
        <v>1</v>
      </c>
      <c r="BB161" s="1" t="s">
        <v>117</v>
      </c>
      <c r="BC161" s="1" t="s">
        <v>390</v>
      </c>
      <c r="BD161" s="1" t="s">
        <v>88</v>
      </c>
      <c r="BE161" s="1">
        <v>0</v>
      </c>
      <c r="BF161" s="1">
        <v>0</v>
      </c>
      <c r="BG161" s="1" t="s">
        <v>137</v>
      </c>
      <c r="BH161" s="1" t="s">
        <v>121</v>
      </c>
      <c r="BN161" s="1" t="s">
        <v>196</v>
      </c>
      <c r="BO161" s="1" t="s">
        <v>103</v>
      </c>
      <c r="BP161" s="1">
        <v>5</v>
      </c>
      <c r="BQ161" s="1">
        <v>1</v>
      </c>
      <c r="BR161" s="1" t="s">
        <v>207</v>
      </c>
      <c r="BS161" s="1">
        <v>3</v>
      </c>
      <c r="BT161" s="1">
        <v>0</v>
      </c>
      <c r="BU161" s="1">
        <v>2</v>
      </c>
      <c r="BV161" s="1" t="s">
        <v>184</v>
      </c>
      <c r="BW161" s="1" t="s">
        <v>88</v>
      </c>
      <c r="BX161" s="1" t="s">
        <v>88</v>
      </c>
      <c r="BY161" s="1">
        <v>4</v>
      </c>
      <c r="BZ161" s="1" t="s">
        <v>88</v>
      </c>
      <c r="CA161" s="1">
        <v>1</v>
      </c>
      <c r="CB161" s="1" t="s">
        <v>1061</v>
      </c>
      <c r="CC161" s="1" t="s">
        <v>88</v>
      </c>
    </row>
    <row r="162" spans="1:82" ht="16" x14ac:dyDescent="0.2">
      <c r="A162" s="2">
        <v>43989.85423611111</v>
      </c>
      <c r="B162" s="1" t="s">
        <v>108</v>
      </c>
      <c r="C162" s="1">
        <v>34</v>
      </c>
      <c r="D162" s="1" t="s">
        <v>81</v>
      </c>
      <c r="E162" s="1" t="s">
        <v>231</v>
      </c>
      <c r="X162" s="1">
        <v>6</v>
      </c>
      <c r="Y162" s="1">
        <v>2</v>
      </c>
      <c r="Z162" s="1">
        <v>2</v>
      </c>
      <c r="AA162" s="1">
        <v>0</v>
      </c>
      <c r="AB162" s="1" t="s">
        <v>174</v>
      </c>
      <c r="AC162" s="1" t="s">
        <v>84</v>
      </c>
      <c r="AD162" s="1" t="s">
        <v>201</v>
      </c>
      <c r="AE162" s="1" t="s">
        <v>1062</v>
      </c>
      <c r="AF162" s="1" t="s">
        <v>110</v>
      </c>
      <c r="AG162" s="1" t="s">
        <v>88</v>
      </c>
      <c r="AH162" s="1" t="s">
        <v>88</v>
      </c>
      <c r="AI162" s="1" t="s">
        <v>90</v>
      </c>
      <c r="AJ162" s="1" t="s">
        <v>91</v>
      </c>
      <c r="AK162" s="1" t="s">
        <v>92</v>
      </c>
      <c r="AL162" s="1" t="s">
        <v>92</v>
      </c>
      <c r="AM162" s="1" t="s">
        <v>91</v>
      </c>
      <c r="AN162" s="1" t="s">
        <v>91</v>
      </c>
      <c r="AO162" s="1" t="s">
        <v>423</v>
      </c>
      <c r="AP162" s="1" t="s">
        <v>132</v>
      </c>
      <c r="AQ162" s="1" t="s">
        <v>94</v>
      </c>
      <c r="AR162" s="1" t="s">
        <v>88</v>
      </c>
      <c r="AS162" s="1">
        <v>0</v>
      </c>
      <c r="AT162" s="1" t="s">
        <v>134</v>
      </c>
      <c r="AU162" s="1" t="s">
        <v>96</v>
      </c>
      <c r="AV162" s="1"/>
      <c r="AW162" s="13">
        <v>6300</v>
      </c>
      <c r="AX162" s="1">
        <v>57000</v>
      </c>
      <c r="AZ162" s="1">
        <v>2</v>
      </c>
      <c r="BA162" s="1">
        <v>2</v>
      </c>
      <c r="BB162" s="1" t="s">
        <v>88</v>
      </c>
      <c r="BC162" s="1" t="s">
        <v>97</v>
      </c>
      <c r="BD162" s="1" t="s">
        <v>119</v>
      </c>
      <c r="BE162" s="1">
        <v>3</v>
      </c>
      <c r="BF162" s="1">
        <v>3</v>
      </c>
      <c r="BG162" s="1" t="s">
        <v>137</v>
      </c>
      <c r="BH162" s="1" t="s">
        <v>121</v>
      </c>
      <c r="BM162" s="1" t="s">
        <v>1063</v>
      </c>
      <c r="BN162" s="1" t="s">
        <v>141</v>
      </c>
      <c r="BO162" s="1" t="s">
        <v>103</v>
      </c>
      <c r="BP162" s="1">
        <v>9</v>
      </c>
      <c r="BQ162" s="1">
        <v>9</v>
      </c>
      <c r="BR162" s="1" t="s">
        <v>1064</v>
      </c>
      <c r="BS162" s="1">
        <v>3</v>
      </c>
      <c r="BT162" s="1">
        <v>0</v>
      </c>
      <c r="BU162" s="1">
        <v>1</v>
      </c>
      <c r="BV162" s="1" t="s">
        <v>143</v>
      </c>
      <c r="BW162" s="1" t="s">
        <v>88</v>
      </c>
      <c r="BX162" s="1" t="s">
        <v>88</v>
      </c>
      <c r="BY162" s="1">
        <v>3</v>
      </c>
      <c r="BZ162" s="1" t="s">
        <v>88</v>
      </c>
      <c r="CA162" s="1">
        <v>7</v>
      </c>
      <c r="CB162" s="1" t="s">
        <v>107</v>
      </c>
      <c r="CC162" s="1" t="s">
        <v>88</v>
      </c>
    </row>
    <row r="163" spans="1:82" ht="16" x14ac:dyDescent="0.2">
      <c r="A163" s="2">
        <v>43989.863159722219</v>
      </c>
      <c r="B163" s="1" t="s">
        <v>80</v>
      </c>
      <c r="C163" s="1">
        <v>39</v>
      </c>
      <c r="D163" s="1" t="s">
        <v>81</v>
      </c>
      <c r="E163" s="1" t="s">
        <v>109</v>
      </c>
      <c r="X163" s="1">
        <v>14</v>
      </c>
      <c r="Y163" s="1">
        <v>6</v>
      </c>
      <c r="Z163" s="1">
        <v>6</v>
      </c>
      <c r="AA163" s="1">
        <v>0</v>
      </c>
      <c r="AB163" s="1" t="s">
        <v>146</v>
      </c>
      <c r="AC163" s="1" t="s">
        <v>129</v>
      </c>
      <c r="AD163" s="1" t="s">
        <v>404</v>
      </c>
      <c r="AE163" s="1" t="s">
        <v>1032</v>
      </c>
      <c r="AF163" s="1" t="s">
        <v>202</v>
      </c>
      <c r="AG163" s="1" t="s">
        <v>89</v>
      </c>
      <c r="AH163" s="1" t="s">
        <v>89</v>
      </c>
      <c r="AI163" s="1" t="s">
        <v>111</v>
      </c>
      <c r="AJ163" s="1" t="s">
        <v>1065</v>
      </c>
      <c r="AK163" s="1" t="s">
        <v>1066</v>
      </c>
      <c r="AL163" s="1" t="s">
        <v>1067</v>
      </c>
      <c r="AM163" s="1" t="s">
        <v>236</v>
      </c>
      <c r="AN163" s="1" t="s">
        <v>1068</v>
      </c>
      <c r="AO163" s="1" t="s">
        <v>555</v>
      </c>
      <c r="AP163" s="1" t="s">
        <v>93</v>
      </c>
      <c r="AQ163" s="1" t="s">
        <v>94</v>
      </c>
      <c r="AR163" s="1" t="s">
        <v>88</v>
      </c>
      <c r="AS163" s="1">
        <v>0</v>
      </c>
      <c r="AT163" s="1" t="s">
        <v>95</v>
      </c>
      <c r="AU163" s="1" t="s">
        <v>238</v>
      </c>
      <c r="AV163" s="1"/>
      <c r="AW163" s="13">
        <v>200000</v>
      </c>
      <c r="AX163" s="1">
        <v>150000</v>
      </c>
      <c r="AY163" s="1" t="s">
        <v>279</v>
      </c>
      <c r="AZ163" s="1">
        <v>2</v>
      </c>
      <c r="BA163" s="1">
        <v>2</v>
      </c>
      <c r="BB163" s="1" t="s">
        <v>88</v>
      </c>
      <c r="BC163" s="1" t="s">
        <v>97</v>
      </c>
      <c r="BD163" s="1" t="s">
        <v>88</v>
      </c>
      <c r="BE163" s="1">
        <v>0</v>
      </c>
      <c r="BF163" s="1">
        <v>0</v>
      </c>
      <c r="BG163" s="1" t="s">
        <v>120</v>
      </c>
      <c r="BH163" s="1" t="s">
        <v>121</v>
      </c>
      <c r="BL163" s="1" t="s">
        <v>1069</v>
      </c>
      <c r="BN163" s="3">
        <v>44470</v>
      </c>
      <c r="BO163" s="1" t="s">
        <v>182</v>
      </c>
      <c r="BP163" s="1">
        <v>9</v>
      </c>
      <c r="BQ163" s="1">
        <v>8</v>
      </c>
      <c r="BR163" s="1" t="s">
        <v>460</v>
      </c>
      <c r="BS163" s="1">
        <v>4</v>
      </c>
      <c r="BT163" s="1">
        <v>2</v>
      </c>
      <c r="BU163" s="1">
        <v>3</v>
      </c>
      <c r="BV163" s="1" t="s">
        <v>172</v>
      </c>
      <c r="BW163" s="1" t="s">
        <v>89</v>
      </c>
      <c r="BX163" s="1" t="s">
        <v>89</v>
      </c>
      <c r="BY163" s="1">
        <v>3</v>
      </c>
      <c r="BZ163" s="1" t="s">
        <v>88</v>
      </c>
      <c r="CA163" s="1">
        <v>10</v>
      </c>
      <c r="CB163" s="1" t="s">
        <v>173</v>
      </c>
      <c r="CC163" s="1" t="s">
        <v>88</v>
      </c>
    </row>
    <row r="164" spans="1:82" ht="16" x14ac:dyDescent="0.2">
      <c r="A164" s="2">
        <v>43989.86917824074</v>
      </c>
      <c r="B164" s="1" t="s">
        <v>108</v>
      </c>
      <c r="C164" s="1">
        <v>36</v>
      </c>
      <c r="D164" s="1" t="s">
        <v>81</v>
      </c>
      <c r="E164" s="1" t="s">
        <v>200</v>
      </c>
      <c r="X164" s="1">
        <v>7</v>
      </c>
      <c r="Y164" s="1">
        <v>1</v>
      </c>
      <c r="Z164" s="1">
        <v>7</v>
      </c>
      <c r="AA164" s="1">
        <v>0</v>
      </c>
      <c r="AB164" s="1" t="s">
        <v>83</v>
      </c>
      <c r="AC164" s="1" t="s">
        <v>129</v>
      </c>
      <c r="AD164" s="1" t="s">
        <v>897</v>
      </c>
      <c r="AE164" s="1" t="s">
        <v>1008</v>
      </c>
      <c r="AF164" s="1" t="s">
        <v>110</v>
      </c>
      <c r="AG164" s="1" t="s">
        <v>88</v>
      </c>
      <c r="AH164" s="1" t="s">
        <v>89</v>
      </c>
      <c r="AI164" s="1" t="s">
        <v>406</v>
      </c>
      <c r="AJ164" s="1" t="s">
        <v>91</v>
      </c>
      <c r="AK164" s="1" t="s">
        <v>934</v>
      </c>
      <c r="AL164" s="1" t="s">
        <v>190</v>
      </c>
      <c r="AM164" s="1" t="s">
        <v>1070</v>
      </c>
      <c r="AN164" s="1" t="s">
        <v>192</v>
      </c>
      <c r="AO164" s="1" t="s">
        <v>193</v>
      </c>
      <c r="AP164" s="1" t="s">
        <v>132</v>
      </c>
      <c r="AQ164" s="1" t="s">
        <v>94</v>
      </c>
      <c r="AR164" s="1" t="s">
        <v>88</v>
      </c>
      <c r="AS164" s="1">
        <v>0</v>
      </c>
      <c r="AT164" s="1" t="s">
        <v>95</v>
      </c>
      <c r="AU164" s="1" t="s">
        <v>96</v>
      </c>
      <c r="AV164" s="1"/>
      <c r="AW164" s="13">
        <v>64000</v>
      </c>
      <c r="AX164" s="1">
        <v>53000</v>
      </c>
      <c r="AZ164" s="1">
        <v>2</v>
      </c>
      <c r="BA164" s="1">
        <v>2</v>
      </c>
      <c r="BB164" s="1" t="s">
        <v>88</v>
      </c>
      <c r="BC164" s="1" t="s">
        <v>97</v>
      </c>
      <c r="BD164" s="1" t="s">
        <v>88</v>
      </c>
      <c r="BE164" s="1">
        <v>0</v>
      </c>
      <c r="BF164" s="1">
        <v>0</v>
      </c>
      <c r="BG164" s="1" t="s">
        <v>120</v>
      </c>
      <c r="BH164" s="1" t="s">
        <v>121</v>
      </c>
      <c r="BK164" s="1" t="s">
        <v>88</v>
      </c>
      <c r="BN164" s="1" t="s">
        <v>102</v>
      </c>
      <c r="BO164" s="1" t="s">
        <v>182</v>
      </c>
      <c r="BP164" s="1">
        <v>6</v>
      </c>
      <c r="BQ164" s="1">
        <v>1</v>
      </c>
      <c r="BR164" s="1" t="s">
        <v>1071</v>
      </c>
      <c r="BS164" s="1">
        <v>4</v>
      </c>
      <c r="BT164" s="1">
        <v>1</v>
      </c>
      <c r="BU164" s="1">
        <v>2</v>
      </c>
      <c r="BV164" s="1" t="s">
        <v>172</v>
      </c>
      <c r="BW164" s="1" t="s">
        <v>89</v>
      </c>
      <c r="BX164" s="1" t="s">
        <v>88</v>
      </c>
      <c r="BY164" s="1">
        <v>3</v>
      </c>
      <c r="BZ164" s="1" t="s">
        <v>106</v>
      </c>
      <c r="CA164" s="1">
        <v>5</v>
      </c>
      <c r="CB164" s="1" t="s">
        <v>107</v>
      </c>
      <c r="CC164" s="1" t="s">
        <v>808</v>
      </c>
      <c r="CD164" s="1" t="s">
        <v>1072</v>
      </c>
    </row>
    <row r="165" spans="1:82" ht="16" x14ac:dyDescent="0.2">
      <c r="A165" s="2">
        <v>43989.870682870373</v>
      </c>
      <c r="B165" s="1" t="s">
        <v>108</v>
      </c>
      <c r="C165" s="1">
        <v>30</v>
      </c>
      <c r="D165" s="1" t="s">
        <v>81</v>
      </c>
      <c r="E165" s="1" t="s">
        <v>231</v>
      </c>
      <c r="X165" s="1">
        <v>1</v>
      </c>
      <c r="Y165" s="1">
        <v>1</v>
      </c>
      <c r="Z165" s="1">
        <v>1</v>
      </c>
      <c r="AA165" s="1">
        <v>0</v>
      </c>
      <c r="AB165" s="1" t="s">
        <v>83</v>
      </c>
      <c r="AC165" s="1" t="s">
        <v>129</v>
      </c>
      <c r="AD165" s="1" t="s">
        <v>1073</v>
      </c>
      <c r="AE165" s="1" t="s">
        <v>316</v>
      </c>
      <c r="AF165" s="1" t="s">
        <v>87</v>
      </c>
      <c r="AG165" s="1" t="s">
        <v>88</v>
      </c>
      <c r="AH165" s="1" t="s">
        <v>89</v>
      </c>
      <c r="AI165" s="1" t="s">
        <v>150</v>
      </c>
      <c r="AJ165" s="1" t="s">
        <v>1074</v>
      </c>
      <c r="AK165" s="1" t="s">
        <v>245</v>
      </c>
      <c r="AL165" s="1" t="s">
        <v>92</v>
      </c>
      <c r="AM165" s="1" t="s">
        <v>366</v>
      </c>
      <c r="AN165" s="1" t="s">
        <v>91</v>
      </c>
      <c r="AO165" s="1" t="s">
        <v>193</v>
      </c>
      <c r="AP165" s="1" t="s">
        <v>93</v>
      </c>
      <c r="AQ165" s="1" t="s">
        <v>94</v>
      </c>
      <c r="AR165" s="1" t="s">
        <v>88</v>
      </c>
      <c r="AS165" s="1">
        <v>0</v>
      </c>
      <c r="AT165" s="1" t="s">
        <v>134</v>
      </c>
      <c r="AU165" s="1" t="s">
        <v>96</v>
      </c>
      <c r="AV165" s="1"/>
      <c r="AW165" s="13">
        <v>77000</v>
      </c>
      <c r="AX165" s="1">
        <v>57000</v>
      </c>
      <c r="AZ165" s="1">
        <v>2</v>
      </c>
      <c r="BA165" s="1">
        <v>2</v>
      </c>
      <c r="BB165" s="1" t="s">
        <v>88</v>
      </c>
      <c r="BC165" s="1" t="s">
        <v>97</v>
      </c>
      <c r="BD165" s="1" t="s">
        <v>88</v>
      </c>
      <c r="BE165" s="1">
        <v>0</v>
      </c>
      <c r="BF165" s="1">
        <v>0</v>
      </c>
      <c r="BG165" s="1" t="s">
        <v>120</v>
      </c>
      <c r="BH165" s="1" t="s">
        <v>121</v>
      </c>
      <c r="BK165" s="1" t="s">
        <v>383</v>
      </c>
      <c r="BL165" s="1" t="s">
        <v>572</v>
      </c>
      <c r="BM165" s="1" t="s">
        <v>1075</v>
      </c>
      <c r="BN165" s="1" t="s">
        <v>170</v>
      </c>
      <c r="BO165" s="1" t="s">
        <v>182</v>
      </c>
      <c r="BP165" s="1">
        <v>8</v>
      </c>
      <c r="BQ165" s="1">
        <v>7</v>
      </c>
      <c r="BR165" s="1" t="s">
        <v>326</v>
      </c>
      <c r="BS165" s="1">
        <v>3</v>
      </c>
      <c r="BT165" s="1">
        <v>0</v>
      </c>
      <c r="BU165" s="1">
        <v>0</v>
      </c>
      <c r="BV165" s="1" t="s">
        <v>105</v>
      </c>
      <c r="BW165" s="1" t="s">
        <v>88</v>
      </c>
      <c r="BX165" s="1" t="s">
        <v>88</v>
      </c>
      <c r="BY165" s="1">
        <v>4</v>
      </c>
      <c r="BZ165" s="1" t="s">
        <v>88</v>
      </c>
      <c r="CA165" s="1">
        <v>7</v>
      </c>
      <c r="CB165" s="1" t="s">
        <v>107</v>
      </c>
      <c r="CC165" s="1" t="s">
        <v>88</v>
      </c>
    </row>
    <row r="166" spans="1:82" ht="16" x14ac:dyDescent="0.2">
      <c r="A166" s="2">
        <v>43989.876805555556</v>
      </c>
      <c r="B166" s="1" t="s">
        <v>108</v>
      </c>
      <c r="C166" s="1">
        <v>26</v>
      </c>
      <c r="D166" s="1" t="s">
        <v>81</v>
      </c>
      <c r="E166" s="1" t="s">
        <v>82</v>
      </c>
      <c r="X166" s="1">
        <v>3</v>
      </c>
      <c r="Y166" s="1">
        <v>4</v>
      </c>
      <c r="Z166" s="1">
        <v>0</v>
      </c>
      <c r="AA166" s="1">
        <v>0</v>
      </c>
      <c r="AB166" s="1" t="s">
        <v>83</v>
      </c>
      <c r="AC166" s="1" t="s">
        <v>84</v>
      </c>
      <c r="AD166" s="1" t="s">
        <v>85</v>
      </c>
      <c r="AE166" s="1" t="s">
        <v>86</v>
      </c>
      <c r="AF166" s="1" t="s">
        <v>87</v>
      </c>
      <c r="AG166" s="1" t="s">
        <v>88</v>
      </c>
      <c r="AH166" s="1" t="s">
        <v>89</v>
      </c>
      <c r="AI166" s="1" t="s">
        <v>111</v>
      </c>
      <c r="AJ166" s="1" t="s">
        <v>780</v>
      </c>
      <c r="AK166" s="1" t="s">
        <v>1076</v>
      </c>
      <c r="AL166" s="1" t="s">
        <v>1077</v>
      </c>
      <c r="AM166" s="1" t="s">
        <v>300</v>
      </c>
      <c r="AN166" s="1" t="s">
        <v>91</v>
      </c>
      <c r="AO166" s="1" t="s">
        <v>302</v>
      </c>
      <c r="AP166" s="1" t="s">
        <v>132</v>
      </c>
      <c r="AQ166" s="1" t="s">
        <v>133</v>
      </c>
      <c r="AR166" s="1" t="s">
        <v>88</v>
      </c>
      <c r="AS166" s="1">
        <v>0</v>
      </c>
      <c r="AT166" s="1" t="s">
        <v>134</v>
      </c>
      <c r="AU166" s="1" t="s">
        <v>96</v>
      </c>
      <c r="AV166" s="1"/>
      <c r="AW166" s="13">
        <v>99000</v>
      </c>
      <c r="AX166" s="1">
        <v>78400</v>
      </c>
      <c r="AZ166" s="1">
        <v>2</v>
      </c>
      <c r="BA166" s="1">
        <v>2</v>
      </c>
      <c r="BB166" s="1" t="s">
        <v>88</v>
      </c>
      <c r="BC166" s="1" t="s">
        <v>97</v>
      </c>
      <c r="BD166" s="1" t="s">
        <v>88</v>
      </c>
      <c r="BE166" s="1">
        <v>0</v>
      </c>
      <c r="BF166" s="1">
        <v>0</v>
      </c>
      <c r="BG166" s="1" t="s">
        <v>120</v>
      </c>
      <c r="BH166" s="1" t="s">
        <v>121</v>
      </c>
      <c r="BJ166" s="1" t="s">
        <v>88</v>
      </c>
      <c r="BK166" s="1" t="s">
        <v>88</v>
      </c>
      <c r="BL166" s="1" t="s">
        <v>88</v>
      </c>
      <c r="BM166" s="1" t="s">
        <v>92</v>
      </c>
      <c r="BN166" s="1" t="s">
        <v>377</v>
      </c>
      <c r="BO166" s="1" t="s">
        <v>124</v>
      </c>
      <c r="BP166" s="1">
        <v>6</v>
      </c>
      <c r="BQ166" s="1">
        <v>9</v>
      </c>
      <c r="BR166" s="1" t="s">
        <v>295</v>
      </c>
      <c r="BS166" s="1">
        <v>2</v>
      </c>
      <c r="BT166" s="1">
        <v>0</v>
      </c>
      <c r="BU166" s="1">
        <v>1</v>
      </c>
      <c r="BV166" s="1" t="s">
        <v>143</v>
      </c>
      <c r="BW166" s="1" t="s">
        <v>88</v>
      </c>
      <c r="BX166" s="1" t="s">
        <v>88</v>
      </c>
      <c r="BY166" s="1">
        <v>3</v>
      </c>
      <c r="BZ166" s="1" t="s">
        <v>88</v>
      </c>
      <c r="CA166" s="1">
        <v>5</v>
      </c>
      <c r="CB166" s="1" t="s">
        <v>1078</v>
      </c>
      <c r="CC166" s="1" t="s">
        <v>88</v>
      </c>
      <c r="CD166" s="1" t="s">
        <v>1079</v>
      </c>
    </row>
    <row r="167" spans="1:82" ht="16" x14ac:dyDescent="0.2">
      <c r="A167" s="2">
        <v>43989.898923611108</v>
      </c>
      <c r="B167" s="1" t="s">
        <v>222</v>
      </c>
      <c r="C167" s="1">
        <v>48</v>
      </c>
      <c r="D167" s="1" t="s">
        <v>81</v>
      </c>
      <c r="E167" s="1" t="s">
        <v>82</v>
      </c>
      <c r="X167" s="1">
        <v>27</v>
      </c>
      <c r="Y167" s="1">
        <v>1</v>
      </c>
      <c r="Z167" s="1">
        <v>12</v>
      </c>
      <c r="AA167" s="1">
        <v>9</v>
      </c>
      <c r="AB167" s="1" t="s">
        <v>1080</v>
      </c>
      <c r="AC167" s="1" t="s">
        <v>129</v>
      </c>
      <c r="AD167" s="1" t="s">
        <v>1073</v>
      </c>
      <c r="AE167" s="1" t="s">
        <v>397</v>
      </c>
      <c r="AF167" s="1" t="s">
        <v>202</v>
      </c>
      <c r="AG167" s="1" t="s">
        <v>89</v>
      </c>
      <c r="AH167" s="1" t="s">
        <v>89</v>
      </c>
      <c r="AI167" s="1" t="s">
        <v>111</v>
      </c>
      <c r="AJ167" s="1" t="s">
        <v>480</v>
      </c>
      <c r="AK167" s="1" t="s">
        <v>1081</v>
      </c>
      <c r="AL167" s="1" t="s">
        <v>1082</v>
      </c>
      <c r="AM167" s="1" t="s">
        <v>1083</v>
      </c>
      <c r="AN167" s="1" t="s">
        <v>1084</v>
      </c>
      <c r="AO167" s="1" t="s">
        <v>1085</v>
      </c>
      <c r="AP167" s="1" t="s">
        <v>93</v>
      </c>
      <c r="AQ167" s="1" t="s">
        <v>94</v>
      </c>
      <c r="AR167" s="1" t="s">
        <v>157</v>
      </c>
      <c r="AS167" s="1">
        <v>0</v>
      </c>
      <c r="AT167" s="1" t="s">
        <v>536</v>
      </c>
      <c r="AU167" s="1" t="s">
        <v>96</v>
      </c>
      <c r="AV167" s="1"/>
      <c r="AW167" s="13">
        <v>85000</v>
      </c>
      <c r="AX167" s="1">
        <v>70</v>
      </c>
      <c r="AZ167" s="1">
        <v>3</v>
      </c>
      <c r="BA167" s="1">
        <v>2</v>
      </c>
      <c r="BB167" s="1" t="s">
        <v>88</v>
      </c>
      <c r="BC167" s="1" t="s">
        <v>97</v>
      </c>
      <c r="BD167" s="1" t="s">
        <v>88</v>
      </c>
      <c r="BE167" s="1">
        <v>0</v>
      </c>
      <c r="BF167" s="1">
        <v>0</v>
      </c>
      <c r="BG167" s="1" t="s">
        <v>137</v>
      </c>
      <c r="BJ167" s="1" t="s">
        <v>89</v>
      </c>
      <c r="BK167" s="1" t="s">
        <v>391</v>
      </c>
      <c r="BL167" s="1" t="s">
        <v>391</v>
      </c>
      <c r="BN167" s="1" t="s">
        <v>252</v>
      </c>
      <c r="BO167" s="1" t="s">
        <v>182</v>
      </c>
      <c r="BP167" s="1">
        <v>5</v>
      </c>
      <c r="BQ167" s="1">
        <v>8</v>
      </c>
      <c r="BR167" s="1" t="s">
        <v>207</v>
      </c>
      <c r="BS167" s="1">
        <v>3</v>
      </c>
      <c r="BT167" s="1">
        <v>0</v>
      </c>
      <c r="BU167" s="1">
        <v>0</v>
      </c>
      <c r="BV167" s="1" t="s">
        <v>1086</v>
      </c>
      <c r="BW167" s="1" t="s">
        <v>89</v>
      </c>
      <c r="BX167" s="1" t="s">
        <v>88</v>
      </c>
      <c r="BY167" s="1">
        <v>3</v>
      </c>
      <c r="BZ167" s="1" t="s">
        <v>1087</v>
      </c>
      <c r="CA167" s="1">
        <v>5</v>
      </c>
      <c r="CB167" s="1" t="s">
        <v>860</v>
      </c>
      <c r="CC167" s="1" t="s">
        <v>88</v>
      </c>
    </row>
    <row r="168" spans="1:82" ht="16" x14ac:dyDescent="0.2">
      <c r="A168" s="2">
        <v>43989.907673611109</v>
      </c>
      <c r="B168" s="1" t="s">
        <v>108</v>
      </c>
      <c r="C168" s="1">
        <v>34</v>
      </c>
      <c r="D168" s="1" t="s">
        <v>81</v>
      </c>
      <c r="E168" s="1" t="s">
        <v>82</v>
      </c>
      <c r="X168" s="1">
        <v>5</v>
      </c>
      <c r="Y168" s="1">
        <v>3</v>
      </c>
      <c r="Z168" s="1">
        <v>2</v>
      </c>
      <c r="AA168" s="1">
        <v>0</v>
      </c>
      <c r="AB168" s="1" t="s">
        <v>83</v>
      </c>
      <c r="AC168" s="1" t="s">
        <v>147</v>
      </c>
      <c r="AD168" s="1" t="s">
        <v>160</v>
      </c>
      <c r="AE168" s="1" t="s">
        <v>161</v>
      </c>
      <c r="AF168" s="1" t="s">
        <v>88</v>
      </c>
      <c r="AG168" s="1" t="s">
        <v>89</v>
      </c>
      <c r="AH168" s="1" t="s">
        <v>89</v>
      </c>
      <c r="AI168" s="1" t="s">
        <v>130</v>
      </c>
      <c r="AJ168" s="1" t="s">
        <v>131</v>
      </c>
      <c r="AK168" s="1" t="s">
        <v>546</v>
      </c>
      <c r="AL168" s="1" t="s">
        <v>1088</v>
      </c>
      <c r="AM168" s="1" t="s">
        <v>1089</v>
      </c>
      <c r="AN168" s="1" t="s">
        <v>91</v>
      </c>
      <c r="AO168" s="1" t="s">
        <v>167</v>
      </c>
      <c r="AP168" s="1" t="s">
        <v>93</v>
      </c>
      <c r="AQ168" s="1" t="s">
        <v>94</v>
      </c>
      <c r="AR168" s="1" t="s">
        <v>88</v>
      </c>
      <c r="AS168" s="1">
        <v>0</v>
      </c>
      <c r="AT168" s="1" t="s">
        <v>134</v>
      </c>
      <c r="AU168" s="1" t="s">
        <v>96</v>
      </c>
      <c r="AV168" s="1"/>
      <c r="AW168" s="13">
        <v>110000</v>
      </c>
      <c r="AX168" s="1">
        <v>95000</v>
      </c>
      <c r="AZ168" s="1">
        <v>2</v>
      </c>
      <c r="BA168" s="1">
        <v>2</v>
      </c>
      <c r="BB168" s="1" t="s">
        <v>135</v>
      </c>
      <c r="BC168" s="1" t="s">
        <v>390</v>
      </c>
      <c r="BD168" s="1" t="s">
        <v>119</v>
      </c>
      <c r="BE168" s="1">
        <v>20</v>
      </c>
      <c r="BF168" s="1">
        <v>3</v>
      </c>
      <c r="BG168" s="1" t="s">
        <v>120</v>
      </c>
      <c r="BH168" s="1" t="s">
        <v>121</v>
      </c>
      <c r="BJ168" s="1" t="s">
        <v>88</v>
      </c>
      <c r="BK168" s="1" t="s">
        <v>1090</v>
      </c>
      <c r="BL168" s="1" t="s">
        <v>88</v>
      </c>
      <c r="BM168" s="1" t="s">
        <v>1091</v>
      </c>
      <c r="BN168" s="1" t="s">
        <v>170</v>
      </c>
      <c r="BO168" s="1" t="s">
        <v>182</v>
      </c>
      <c r="BP168" s="1">
        <v>8</v>
      </c>
      <c r="BQ168" s="1">
        <v>6</v>
      </c>
      <c r="BR168" s="1" t="s">
        <v>778</v>
      </c>
      <c r="BS168" s="1">
        <v>1</v>
      </c>
      <c r="BT168" s="1">
        <v>2</v>
      </c>
      <c r="BU168" s="1">
        <v>3</v>
      </c>
      <c r="BV168" s="1" t="s">
        <v>386</v>
      </c>
      <c r="BW168" s="1" t="s">
        <v>88</v>
      </c>
      <c r="BX168" s="1" t="s">
        <v>89</v>
      </c>
      <c r="BY168" s="1">
        <v>4</v>
      </c>
      <c r="BZ168" s="1" t="s">
        <v>88</v>
      </c>
      <c r="CA168" s="1">
        <v>6</v>
      </c>
      <c r="CB168" s="1" t="s">
        <v>107</v>
      </c>
      <c r="CC168" s="1" t="s">
        <v>88</v>
      </c>
    </row>
    <row r="169" spans="1:82" ht="16" x14ac:dyDescent="0.2">
      <c r="A169" s="2">
        <v>43989.911273148151</v>
      </c>
      <c r="B169" s="1" t="s">
        <v>108</v>
      </c>
      <c r="C169" s="1">
        <v>29</v>
      </c>
      <c r="D169" s="1" t="s">
        <v>81</v>
      </c>
      <c r="E169" s="1" t="s">
        <v>82</v>
      </c>
      <c r="X169" s="1">
        <v>10</v>
      </c>
      <c r="Y169" s="1">
        <v>1</v>
      </c>
      <c r="Z169" s="1">
        <v>1</v>
      </c>
      <c r="AA169" s="1">
        <v>0</v>
      </c>
      <c r="AB169" s="1" t="s">
        <v>174</v>
      </c>
      <c r="AC169" s="1" t="s">
        <v>129</v>
      </c>
      <c r="AD169" s="1" t="s">
        <v>721</v>
      </c>
      <c r="AE169" s="1" t="s">
        <v>1092</v>
      </c>
      <c r="AF169" s="1" t="s">
        <v>202</v>
      </c>
      <c r="AG169" s="1" t="s">
        <v>88</v>
      </c>
      <c r="AH169" s="1" t="s">
        <v>89</v>
      </c>
      <c r="AI169" s="1" t="s">
        <v>111</v>
      </c>
      <c r="AJ169" s="1" t="s">
        <v>608</v>
      </c>
      <c r="AK169" s="1" t="s">
        <v>1093</v>
      </c>
      <c r="AL169" s="1" t="s">
        <v>381</v>
      </c>
      <c r="AM169" s="1" t="s">
        <v>1094</v>
      </c>
      <c r="AN169" s="1" t="s">
        <v>1095</v>
      </c>
      <c r="AO169" s="1" t="s">
        <v>1096</v>
      </c>
      <c r="AP169" s="1" t="s">
        <v>168</v>
      </c>
      <c r="AQ169" s="1" t="s">
        <v>133</v>
      </c>
      <c r="AR169" s="1" t="s">
        <v>88</v>
      </c>
      <c r="AS169" s="1">
        <v>0</v>
      </c>
      <c r="AT169" s="1" t="s">
        <v>134</v>
      </c>
      <c r="AU169" s="1" t="s">
        <v>96</v>
      </c>
      <c r="AV169" s="1"/>
      <c r="AW169" s="13">
        <v>124000</v>
      </c>
      <c r="AX169" s="1">
        <v>92650</v>
      </c>
      <c r="AZ169" s="1">
        <v>4</v>
      </c>
      <c r="BA169" s="1">
        <v>3</v>
      </c>
      <c r="BB169" s="1" t="s">
        <v>280</v>
      </c>
      <c r="BC169" s="1" t="s">
        <v>1097</v>
      </c>
      <c r="BD169" s="1" t="s">
        <v>194</v>
      </c>
      <c r="BE169" s="1">
        <v>23</v>
      </c>
      <c r="BF169" s="1">
        <v>7</v>
      </c>
      <c r="BG169" s="1" t="s">
        <v>137</v>
      </c>
      <c r="BH169" s="1" t="s">
        <v>121</v>
      </c>
      <c r="BM169" s="1" t="s">
        <v>1098</v>
      </c>
      <c r="BN169" s="1" t="s">
        <v>170</v>
      </c>
      <c r="BO169" s="1" t="s">
        <v>182</v>
      </c>
      <c r="BP169" s="1">
        <v>9</v>
      </c>
      <c r="BQ169" s="1">
        <v>3</v>
      </c>
      <c r="BR169" s="1" t="s">
        <v>1099</v>
      </c>
      <c r="BS169" s="1">
        <v>4</v>
      </c>
      <c r="BT169" s="1">
        <v>0</v>
      </c>
      <c r="BU169" s="1">
        <v>0</v>
      </c>
      <c r="BV169" s="1" t="s">
        <v>105</v>
      </c>
      <c r="BW169" s="1" t="s">
        <v>89</v>
      </c>
      <c r="BX169" s="1" t="s">
        <v>88</v>
      </c>
      <c r="BY169" s="1">
        <v>3</v>
      </c>
      <c r="BZ169" s="1" t="s">
        <v>88</v>
      </c>
      <c r="CA169" s="1">
        <v>10</v>
      </c>
      <c r="CB169" s="1" t="s">
        <v>1100</v>
      </c>
      <c r="CC169" s="1" t="s">
        <v>1101</v>
      </c>
    </row>
    <row r="170" spans="1:82" ht="16" x14ac:dyDescent="0.2">
      <c r="A170" s="2">
        <v>43989.922083333331</v>
      </c>
      <c r="B170" s="1" t="s">
        <v>108</v>
      </c>
      <c r="C170" s="1">
        <v>26</v>
      </c>
      <c r="D170" s="1" t="s">
        <v>81</v>
      </c>
      <c r="E170" s="1" t="s">
        <v>82</v>
      </c>
      <c r="X170" s="1">
        <v>2</v>
      </c>
      <c r="Y170" s="1">
        <v>4</v>
      </c>
      <c r="Z170" s="1">
        <v>2</v>
      </c>
      <c r="AA170" s="1">
        <v>0</v>
      </c>
      <c r="AB170" s="1" t="s">
        <v>128</v>
      </c>
      <c r="AC170" s="1" t="s">
        <v>147</v>
      </c>
      <c r="AD170" s="1" t="s">
        <v>232</v>
      </c>
      <c r="AE170" s="1" t="s">
        <v>358</v>
      </c>
      <c r="AF170" s="1" t="s">
        <v>110</v>
      </c>
      <c r="AG170" s="1" t="s">
        <v>88</v>
      </c>
      <c r="AH170" s="1" t="s">
        <v>89</v>
      </c>
      <c r="AI170" s="1" t="s">
        <v>111</v>
      </c>
      <c r="AJ170" s="1" t="s">
        <v>780</v>
      </c>
      <c r="AK170" s="1" t="s">
        <v>980</v>
      </c>
      <c r="AL170" s="1" t="s">
        <v>1102</v>
      </c>
      <c r="AM170" s="1" t="s">
        <v>596</v>
      </c>
      <c r="AN170" s="1" t="s">
        <v>192</v>
      </c>
      <c r="AO170" s="1" t="s">
        <v>1103</v>
      </c>
      <c r="AP170" s="1" t="s">
        <v>132</v>
      </c>
      <c r="AQ170" s="1" t="s">
        <v>94</v>
      </c>
      <c r="AR170" s="1" t="s">
        <v>88</v>
      </c>
      <c r="AS170" s="1">
        <v>0</v>
      </c>
      <c r="AT170" s="1" t="s">
        <v>134</v>
      </c>
      <c r="AU170" s="1" t="s">
        <v>96</v>
      </c>
      <c r="AV170" s="1"/>
      <c r="AW170" s="13">
        <v>75</v>
      </c>
      <c r="AX170" s="1">
        <v>62</v>
      </c>
      <c r="AZ170" s="1">
        <v>2</v>
      </c>
      <c r="BA170" s="1">
        <v>1</v>
      </c>
      <c r="BB170" s="1" t="s">
        <v>280</v>
      </c>
      <c r="BC170" s="1" t="s">
        <v>249</v>
      </c>
      <c r="BD170" s="1" t="s">
        <v>88</v>
      </c>
      <c r="BE170" s="1">
        <v>0</v>
      </c>
      <c r="BF170" s="1">
        <v>0</v>
      </c>
      <c r="BG170" s="1" t="s">
        <v>137</v>
      </c>
      <c r="BH170" s="1" t="s">
        <v>339</v>
      </c>
      <c r="BN170" s="1" t="s">
        <v>294</v>
      </c>
      <c r="BO170" s="1" t="s">
        <v>124</v>
      </c>
      <c r="BP170" s="1">
        <v>8</v>
      </c>
      <c r="BQ170" s="1">
        <v>8</v>
      </c>
      <c r="BR170" s="1" t="s">
        <v>1104</v>
      </c>
      <c r="BS170" s="1">
        <v>3</v>
      </c>
      <c r="BT170" s="1">
        <v>0</v>
      </c>
      <c r="BU170" s="1">
        <v>1</v>
      </c>
      <c r="BV170" s="1" t="s">
        <v>1105</v>
      </c>
      <c r="BW170" s="1" t="s">
        <v>88</v>
      </c>
      <c r="BX170" s="1" t="s">
        <v>88</v>
      </c>
      <c r="BY170" s="1">
        <v>1</v>
      </c>
      <c r="BZ170" s="1" t="s">
        <v>1106</v>
      </c>
      <c r="CA170" s="1">
        <v>7</v>
      </c>
      <c r="CB170" s="1" t="s">
        <v>107</v>
      </c>
      <c r="CC170" s="1" t="s">
        <v>1107</v>
      </c>
    </row>
    <row r="171" spans="1:82" ht="16" x14ac:dyDescent="0.2">
      <c r="A171" s="2">
        <v>43989.932604166665</v>
      </c>
      <c r="B171" s="1" t="s">
        <v>108</v>
      </c>
      <c r="C171" s="1">
        <v>35</v>
      </c>
      <c r="D171" s="1" t="s">
        <v>81</v>
      </c>
      <c r="E171" s="1" t="s">
        <v>82</v>
      </c>
      <c r="X171" s="1">
        <v>6</v>
      </c>
      <c r="Y171" s="1">
        <v>1</v>
      </c>
      <c r="Z171" s="1">
        <v>2</v>
      </c>
      <c r="AA171" s="1">
        <v>1</v>
      </c>
      <c r="AB171" s="1" t="s">
        <v>83</v>
      </c>
      <c r="AC171" s="1" t="s">
        <v>147</v>
      </c>
      <c r="AD171" s="1" t="s">
        <v>187</v>
      </c>
      <c r="AE171" s="1" t="s">
        <v>161</v>
      </c>
      <c r="AF171" s="1" t="s">
        <v>88</v>
      </c>
      <c r="AG171" s="1" t="s">
        <v>88</v>
      </c>
      <c r="AH171" s="1" t="s">
        <v>89</v>
      </c>
      <c r="AI171" s="1" t="s">
        <v>272</v>
      </c>
      <c r="AJ171" s="1" t="s">
        <v>427</v>
      </c>
      <c r="AK171" s="1" t="s">
        <v>1108</v>
      </c>
      <c r="AL171" s="1" t="s">
        <v>1109</v>
      </c>
      <c r="AM171" s="1" t="s">
        <v>1110</v>
      </c>
      <c r="AN171" s="1" t="s">
        <v>1111</v>
      </c>
      <c r="AO171" s="1" t="s">
        <v>302</v>
      </c>
      <c r="AP171" s="1" t="s">
        <v>132</v>
      </c>
      <c r="AQ171" s="1" t="s">
        <v>133</v>
      </c>
      <c r="AR171" s="1" t="s">
        <v>88</v>
      </c>
      <c r="AS171" s="1">
        <v>0</v>
      </c>
      <c r="AT171" s="1" t="s">
        <v>536</v>
      </c>
      <c r="AU171" s="1" t="s">
        <v>96</v>
      </c>
      <c r="AV171" s="1"/>
      <c r="AW171" s="13">
        <v>108000</v>
      </c>
      <c r="AX171" s="1">
        <v>83000</v>
      </c>
      <c r="AZ171" s="1">
        <v>2</v>
      </c>
      <c r="BA171" s="1">
        <v>2</v>
      </c>
      <c r="BB171" s="1" t="s">
        <v>88</v>
      </c>
      <c r="BC171" s="1" t="s">
        <v>97</v>
      </c>
      <c r="BD171" s="1" t="s">
        <v>119</v>
      </c>
      <c r="BE171" s="1">
        <v>14</v>
      </c>
      <c r="BF171" s="1">
        <v>5</v>
      </c>
      <c r="BG171" s="1" t="s">
        <v>137</v>
      </c>
      <c r="BH171" s="1" t="s">
        <v>121</v>
      </c>
      <c r="BN171" s="1" t="s">
        <v>196</v>
      </c>
      <c r="BO171" s="1" t="s">
        <v>182</v>
      </c>
      <c r="BP171" s="1">
        <v>9</v>
      </c>
      <c r="BQ171" s="1">
        <v>8</v>
      </c>
      <c r="BR171" s="1" t="s">
        <v>1112</v>
      </c>
      <c r="BS171" s="1">
        <v>2</v>
      </c>
      <c r="BT171" s="1">
        <v>0</v>
      </c>
      <c r="BU171" s="1">
        <v>1</v>
      </c>
      <c r="BV171" s="1" t="s">
        <v>143</v>
      </c>
      <c r="BW171" s="1" t="s">
        <v>89</v>
      </c>
      <c r="BX171" s="1" t="s">
        <v>88</v>
      </c>
      <c r="BY171" s="1">
        <v>4</v>
      </c>
      <c r="BZ171" s="1" t="s">
        <v>88</v>
      </c>
      <c r="CA171" s="1">
        <v>6</v>
      </c>
      <c r="CB171" s="1" t="s">
        <v>107</v>
      </c>
      <c r="CC171" s="1" t="s">
        <v>88</v>
      </c>
      <c r="CD171" s="1" t="s">
        <v>1113</v>
      </c>
    </row>
    <row r="172" spans="1:82" ht="16" x14ac:dyDescent="0.2">
      <c r="A172" s="2">
        <v>43989.932928240742</v>
      </c>
      <c r="B172" s="1" t="s">
        <v>108</v>
      </c>
      <c r="C172" s="1">
        <v>27</v>
      </c>
      <c r="D172" s="1" t="s">
        <v>81</v>
      </c>
      <c r="E172" s="1" t="s">
        <v>82</v>
      </c>
      <c r="X172" s="1">
        <v>2</v>
      </c>
      <c r="Y172" s="1">
        <v>2</v>
      </c>
      <c r="Z172" s="1">
        <v>2</v>
      </c>
      <c r="AA172" s="1">
        <v>0</v>
      </c>
      <c r="AB172" s="1" t="s">
        <v>83</v>
      </c>
      <c r="AC172" s="1" t="s">
        <v>84</v>
      </c>
      <c r="AD172" s="1" t="s">
        <v>541</v>
      </c>
      <c r="AE172" s="1" t="s">
        <v>405</v>
      </c>
      <c r="AF172" s="1" t="s">
        <v>202</v>
      </c>
      <c r="AG172" s="1" t="s">
        <v>88</v>
      </c>
      <c r="AH172" s="1" t="s">
        <v>89</v>
      </c>
      <c r="AI172" s="1" t="s">
        <v>111</v>
      </c>
      <c r="AJ172" s="1" t="s">
        <v>780</v>
      </c>
      <c r="AK172" s="1" t="s">
        <v>1114</v>
      </c>
      <c r="AL172" s="1" t="s">
        <v>360</v>
      </c>
      <c r="AM172" s="1" t="s">
        <v>596</v>
      </c>
      <c r="AN172" s="1" t="s">
        <v>850</v>
      </c>
      <c r="AO172" s="1" t="s">
        <v>302</v>
      </c>
      <c r="AP172" s="1" t="s">
        <v>132</v>
      </c>
      <c r="AQ172" s="1" t="s">
        <v>228</v>
      </c>
      <c r="AR172" s="1" t="s">
        <v>157</v>
      </c>
      <c r="AS172" s="1">
        <v>0</v>
      </c>
      <c r="AT172" s="1" t="s">
        <v>95</v>
      </c>
      <c r="AU172" s="1" t="s">
        <v>96</v>
      </c>
      <c r="AV172" s="1"/>
      <c r="AW172" s="13">
        <v>107000</v>
      </c>
      <c r="AX172" s="1">
        <v>81000</v>
      </c>
      <c r="AZ172" s="1">
        <v>1</v>
      </c>
      <c r="BA172" s="1">
        <v>1</v>
      </c>
      <c r="BB172" s="1" t="s">
        <v>88</v>
      </c>
      <c r="BC172" s="1" t="s">
        <v>97</v>
      </c>
      <c r="BD172" s="1" t="s">
        <v>88</v>
      </c>
      <c r="BE172" s="1">
        <v>0</v>
      </c>
      <c r="BF172" s="1">
        <v>0</v>
      </c>
      <c r="BG172" s="1" t="s">
        <v>120</v>
      </c>
      <c r="BH172" s="1" t="s">
        <v>121</v>
      </c>
      <c r="BK172" s="1" t="s">
        <v>1115</v>
      </c>
      <c r="BL172" s="1" t="s">
        <v>630</v>
      </c>
      <c r="BN172" s="1" t="s">
        <v>252</v>
      </c>
      <c r="BO172" s="1" t="s">
        <v>124</v>
      </c>
      <c r="BP172" s="1">
        <v>2</v>
      </c>
      <c r="BQ172" s="1">
        <v>3</v>
      </c>
      <c r="BR172" s="1" t="s">
        <v>460</v>
      </c>
      <c r="BS172" s="1">
        <v>4</v>
      </c>
      <c r="BT172" s="1">
        <v>0</v>
      </c>
      <c r="BU172" s="1">
        <v>0</v>
      </c>
      <c r="BV172" s="1" t="s">
        <v>105</v>
      </c>
      <c r="BW172" s="1" t="s">
        <v>89</v>
      </c>
      <c r="BX172" s="1" t="s">
        <v>88</v>
      </c>
      <c r="BY172" s="1">
        <v>4</v>
      </c>
      <c r="BZ172" s="1" t="s">
        <v>106</v>
      </c>
      <c r="CA172" s="1">
        <v>1</v>
      </c>
      <c r="CB172" s="1" t="s">
        <v>1116</v>
      </c>
      <c r="CC172" s="1" t="s">
        <v>88</v>
      </c>
      <c r="CD172" s="1" t="s">
        <v>1117</v>
      </c>
    </row>
    <row r="173" spans="1:82" ht="16" x14ac:dyDescent="0.2">
      <c r="A173" s="2">
        <v>43989.934386574074</v>
      </c>
      <c r="B173" s="1" t="s">
        <v>108</v>
      </c>
      <c r="C173" s="1">
        <v>24</v>
      </c>
      <c r="D173" s="1" t="s">
        <v>81</v>
      </c>
      <c r="E173" s="1" t="s">
        <v>82</v>
      </c>
      <c r="X173" s="1">
        <v>2</v>
      </c>
      <c r="Y173" s="1">
        <v>0</v>
      </c>
      <c r="Z173" s="1">
        <v>0</v>
      </c>
      <c r="AA173" s="1">
        <v>0</v>
      </c>
      <c r="AB173" s="1" t="s">
        <v>83</v>
      </c>
      <c r="AC173" s="1" t="s">
        <v>84</v>
      </c>
      <c r="AD173" s="1" t="s">
        <v>187</v>
      </c>
      <c r="AE173" s="1" t="s">
        <v>544</v>
      </c>
      <c r="AF173" s="1" t="s">
        <v>88</v>
      </c>
      <c r="AG173" s="1" t="s">
        <v>88</v>
      </c>
      <c r="AH173" s="1" t="s">
        <v>89</v>
      </c>
      <c r="AI173" s="1" t="s">
        <v>111</v>
      </c>
      <c r="AJ173" s="1" t="s">
        <v>1118</v>
      </c>
      <c r="AK173" s="1" t="s">
        <v>1119</v>
      </c>
      <c r="AL173" s="1" t="s">
        <v>1120</v>
      </c>
      <c r="AM173" s="1" t="s">
        <v>1121</v>
      </c>
      <c r="AN173" s="1" t="s">
        <v>1122</v>
      </c>
      <c r="AO173" s="1" t="s">
        <v>180</v>
      </c>
      <c r="AP173" s="1" t="s">
        <v>168</v>
      </c>
      <c r="AQ173" s="1" t="s">
        <v>94</v>
      </c>
      <c r="AR173" s="1" t="s">
        <v>88</v>
      </c>
      <c r="AS173" s="1">
        <v>0</v>
      </c>
      <c r="AT173" s="1" t="s">
        <v>134</v>
      </c>
      <c r="AU173" s="1" t="s">
        <v>96</v>
      </c>
      <c r="AV173" s="1"/>
      <c r="AW173" s="13">
        <v>84000</v>
      </c>
      <c r="AX173" s="1">
        <v>69000</v>
      </c>
      <c r="AZ173" s="1">
        <v>3</v>
      </c>
      <c r="BA173" s="1">
        <v>2</v>
      </c>
      <c r="BB173" s="1" t="s">
        <v>88</v>
      </c>
      <c r="BC173" s="1" t="s">
        <v>97</v>
      </c>
      <c r="BD173" s="1" t="s">
        <v>119</v>
      </c>
      <c r="BE173" s="1">
        <v>9</v>
      </c>
      <c r="BF173" s="1">
        <v>1</v>
      </c>
      <c r="BG173" s="1" t="s">
        <v>120</v>
      </c>
      <c r="BH173" s="1" t="s">
        <v>121</v>
      </c>
      <c r="BJ173" s="1" t="s">
        <v>88</v>
      </c>
      <c r="BN173" s="1" t="s">
        <v>170</v>
      </c>
      <c r="BO173" s="1" t="s">
        <v>182</v>
      </c>
      <c r="BP173" s="1">
        <v>10</v>
      </c>
      <c r="BQ173" s="1">
        <v>10</v>
      </c>
      <c r="BR173" s="1" t="s">
        <v>819</v>
      </c>
      <c r="BS173" s="1">
        <v>4</v>
      </c>
      <c r="BT173" s="1">
        <v>0</v>
      </c>
      <c r="BU173" s="1">
        <v>1</v>
      </c>
      <c r="BV173" s="1" t="s">
        <v>143</v>
      </c>
      <c r="BW173" s="1" t="s">
        <v>88</v>
      </c>
      <c r="BX173" s="1" t="s">
        <v>88</v>
      </c>
      <c r="BY173" s="1">
        <v>4</v>
      </c>
      <c r="BZ173" s="1" t="s">
        <v>88</v>
      </c>
      <c r="CA173" s="1">
        <v>9</v>
      </c>
      <c r="CB173" s="1" t="s">
        <v>342</v>
      </c>
      <c r="CC173" s="1" t="s">
        <v>1123</v>
      </c>
    </row>
    <row r="174" spans="1:82" ht="16" x14ac:dyDescent="0.2">
      <c r="A174" s="2">
        <v>43989.937511574077</v>
      </c>
      <c r="B174" s="1" t="s">
        <v>108</v>
      </c>
      <c r="C174" s="1">
        <v>33</v>
      </c>
      <c r="D174" s="1" t="s">
        <v>81</v>
      </c>
      <c r="E174" s="1" t="s">
        <v>82</v>
      </c>
      <c r="X174" s="1">
        <v>3</v>
      </c>
      <c r="Y174" s="1">
        <v>0</v>
      </c>
      <c r="Z174" s="1">
        <v>0</v>
      </c>
      <c r="AA174" s="1">
        <v>0</v>
      </c>
      <c r="AB174" s="1" t="s">
        <v>83</v>
      </c>
      <c r="AC174" s="1" t="s">
        <v>147</v>
      </c>
      <c r="AD174" s="1" t="s">
        <v>85</v>
      </c>
      <c r="AE174" s="1" t="s">
        <v>86</v>
      </c>
      <c r="AF174" s="1" t="s">
        <v>202</v>
      </c>
      <c r="AG174" s="1" t="s">
        <v>88</v>
      </c>
      <c r="AH174" s="1" t="s">
        <v>88</v>
      </c>
      <c r="AI174" s="1" t="s">
        <v>150</v>
      </c>
      <c r="AJ174" s="1" t="s">
        <v>1124</v>
      </c>
      <c r="AK174" s="1" t="s">
        <v>1125</v>
      </c>
      <c r="AL174" s="1" t="s">
        <v>92</v>
      </c>
      <c r="AM174" s="1" t="s">
        <v>1126</v>
      </c>
      <c r="AN174" s="1" t="s">
        <v>192</v>
      </c>
      <c r="AO174" s="1" t="s">
        <v>1127</v>
      </c>
      <c r="AP174" s="1" t="s">
        <v>93</v>
      </c>
      <c r="AQ174" s="1" t="s">
        <v>94</v>
      </c>
      <c r="AR174" s="1" t="s">
        <v>88</v>
      </c>
      <c r="AS174" s="1">
        <v>0</v>
      </c>
      <c r="AT174" s="1" t="s">
        <v>95</v>
      </c>
      <c r="AU174" s="1" t="s">
        <v>530</v>
      </c>
      <c r="AV174" s="1"/>
      <c r="AW174" s="13">
        <v>50000</v>
      </c>
      <c r="AX174" s="1">
        <v>41500</v>
      </c>
      <c r="AZ174" s="1">
        <v>2</v>
      </c>
      <c r="BA174" s="1">
        <v>1</v>
      </c>
      <c r="BB174" s="1" t="s">
        <v>88</v>
      </c>
      <c r="BC174" s="1" t="s">
        <v>97</v>
      </c>
      <c r="BD174" s="1" t="s">
        <v>88</v>
      </c>
      <c r="BE174" s="1">
        <v>0</v>
      </c>
      <c r="BF174" s="1">
        <v>0</v>
      </c>
      <c r="BG174" s="1" t="s">
        <v>120</v>
      </c>
      <c r="BH174" s="1" t="s">
        <v>121</v>
      </c>
      <c r="BJ174" s="1" t="s">
        <v>88</v>
      </c>
      <c r="BN174" s="1" t="s">
        <v>181</v>
      </c>
      <c r="BO174" s="1" t="s">
        <v>124</v>
      </c>
      <c r="BP174" s="1">
        <v>8</v>
      </c>
      <c r="BQ174" s="1">
        <v>9</v>
      </c>
      <c r="BR174" s="1" t="s">
        <v>1128</v>
      </c>
      <c r="BS174" s="1">
        <v>4</v>
      </c>
      <c r="BT174" s="1">
        <v>0</v>
      </c>
      <c r="BU174" s="1">
        <v>0</v>
      </c>
      <c r="BV174" s="1" t="s">
        <v>105</v>
      </c>
      <c r="BW174" s="1" t="s">
        <v>88</v>
      </c>
      <c r="BX174" s="1" t="s">
        <v>88</v>
      </c>
      <c r="BY174" s="1">
        <v>3</v>
      </c>
      <c r="BZ174" s="1" t="s">
        <v>1129</v>
      </c>
      <c r="CA174" s="1">
        <v>9</v>
      </c>
      <c r="CB174" s="1" t="s">
        <v>304</v>
      </c>
      <c r="CC174" s="1" t="s">
        <v>88</v>
      </c>
    </row>
    <row r="175" spans="1:82" ht="16" x14ac:dyDescent="0.2">
      <c r="A175" s="2">
        <v>43989.938715277778</v>
      </c>
      <c r="B175" s="1" t="s">
        <v>108</v>
      </c>
      <c r="C175" s="1">
        <v>21</v>
      </c>
      <c r="D175" s="1" t="s">
        <v>81</v>
      </c>
      <c r="E175" s="1" t="s">
        <v>263</v>
      </c>
      <c r="X175" s="1">
        <v>2</v>
      </c>
      <c r="Y175" s="4">
        <v>44348</v>
      </c>
      <c r="Z175" s="4">
        <v>44348</v>
      </c>
      <c r="AA175" s="1">
        <v>0</v>
      </c>
      <c r="AB175" s="1" t="s">
        <v>83</v>
      </c>
      <c r="AC175" s="1" t="s">
        <v>84</v>
      </c>
      <c r="AD175" s="1" t="s">
        <v>187</v>
      </c>
      <c r="AE175" s="1" t="s">
        <v>1130</v>
      </c>
      <c r="AF175" s="1" t="s">
        <v>202</v>
      </c>
      <c r="AG175" s="1" t="s">
        <v>88</v>
      </c>
      <c r="AH175" s="1" t="s">
        <v>89</v>
      </c>
      <c r="AI175" s="1" t="s">
        <v>111</v>
      </c>
      <c r="AJ175" s="1" t="s">
        <v>234</v>
      </c>
      <c r="AK175" s="1" t="s">
        <v>1131</v>
      </c>
      <c r="AL175" s="1" t="s">
        <v>1052</v>
      </c>
      <c r="AM175" s="1" t="s">
        <v>178</v>
      </c>
      <c r="AN175" s="1" t="s">
        <v>91</v>
      </c>
      <c r="AO175" s="1" t="s">
        <v>180</v>
      </c>
      <c r="AP175" s="1" t="s">
        <v>93</v>
      </c>
      <c r="AQ175" s="1" t="s">
        <v>94</v>
      </c>
      <c r="AR175" s="1" t="s">
        <v>88</v>
      </c>
      <c r="AS175" s="1">
        <v>0</v>
      </c>
      <c r="AT175" s="1" t="s">
        <v>134</v>
      </c>
      <c r="AU175" s="1" t="s">
        <v>96</v>
      </c>
      <c r="AV175" s="1"/>
      <c r="AW175" s="13">
        <v>50000</v>
      </c>
      <c r="AX175" s="1">
        <v>41500</v>
      </c>
      <c r="AZ175" s="1">
        <v>2</v>
      </c>
      <c r="BA175" s="1">
        <v>3</v>
      </c>
      <c r="BB175" s="1" t="s">
        <v>117</v>
      </c>
      <c r="BC175" s="1" t="s">
        <v>249</v>
      </c>
      <c r="BD175" s="1" t="s">
        <v>88</v>
      </c>
      <c r="BE175" s="1">
        <v>0</v>
      </c>
      <c r="BF175" s="1">
        <v>0</v>
      </c>
      <c r="BG175" s="1" t="s">
        <v>98</v>
      </c>
      <c r="BH175" s="1" t="s">
        <v>121</v>
      </c>
      <c r="BN175" s="1" t="s">
        <v>170</v>
      </c>
      <c r="BO175" s="1" t="s">
        <v>103</v>
      </c>
      <c r="BP175" s="1">
        <v>6</v>
      </c>
      <c r="BQ175" s="1">
        <v>9</v>
      </c>
      <c r="BR175" s="1" t="s">
        <v>466</v>
      </c>
      <c r="BS175" s="1">
        <v>1</v>
      </c>
      <c r="BT175" s="1">
        <v>0</v>
      </c>
      <c r="BU175" s="1">
        <v>3</v>
      </c>
      <c r="BV175" s="1" t="s">
        <v>184</v>
      </c>
      <c r="BW175" s="1" t="s">
        <v>89</v>
      </c>
      <c r="BX175" s="1" t="s">
        <v>88</v>
      </c>
      <c r="BY175" s="1">
        <v>4</v>
      </c>
      <c r="BZ175" s="1" t="s">
        <v>88</v>
      </c>
      <c r="CA175" s="1">
        <v>2</v>
      </c>
      <c r="CB175" s="1" t="s">
        <v>185</v>
      </c>
      <c r="CC175" s="1" t="s">
        <v>88</v>
      </c>
    </row>
    <row r="176" spans="1:82" ht="16" x14ac:dyDescent="0.2">
      <c r="A176" s="2">
        <v>43989.945902777778</v>
      </c>
      <c r="B176" s="1" t="s">
        <v>108</v>
      </c>
      <c r="C176" s="1">
        <v>33</v>
      </c>
      <c r="D176" s="1" t="s">
        <v>81</v>
      </c>
      <c r="E176" s="1" t="s">
        <v>82</v>
      </c>
      <c r="X176" s="1">
        <v>8</v>
      </c>
      <c r="Y176" s="1">
        <v>1</v>
      </c>
      <c r="Z176" s="1">
        <v>8</v>
      </c>
      <c r="AA176" s="1">
        <v>0</v>
      </c>
      <c r="AB176" s="1" t="s">
        <v>83</v>
      </c>
      <c r="AC176" s="1" t="s">
        <v>84</v>
      </c>
      <c r="AD176" s="1" t="s">
        <v>404</v>
      </c>
      <c r="AE176" s="1" t="s">
        <v>923</v>
      </c>
      <c r="AF176" s="1" t="s">
        <v>202</v>
      </c>
      <c r="AG176" s="1" t="s">
        <v>88</v>
      </c>
      <c r="AH176" s="1" t="s">
        <v>89</v>
      </c>
      <c r="AI176" s="1" t="s">
        <v>419</v>
      </c>
      <c r="AJ176" s="1" t="s">
        <v>1132</v>
      </c>
      <c r="AK176" s="1" t="s">
        <v>318</v>
      </c>
      <c r="AL176" s="1" t="s">
        <v>267</v>
      </c>
      <c r="AM176" s="1" t="s">
        <v>1133</v>
      </c>
      <c r="AN176" s="1" t="s">
        <v>1134</v>
      </c>
      <c r="AO176" s="1" t="s">
        <v>248</v>
      </c>
      <c r="AP176" s="1" t="s">
        <v>168</v>
      </c>
      <c r="AQ176" s="1" t="s">
        <v>94</v>
      </c>
      <c r="AR176" s="1" t="s">
        <v>88</v>
      </c>
      <c r="AS176" s="1">
        <v>0</v>
      </c>
      <c r="AT176" s="1" t="s">
        <v>134</v>
      </c>
      <c r="AU176" s="1" t="s">
        <v>96</v>
      </c>
      <c r="AV176" s="1"/>
      <c r="AW176" s="13">
        <v>168000</v>
      </c>
      <c r="AX176" s="1">
        <v>120000</v>
      </c>
      <c r="AZ176" s="1">
        <v>2</v>
      </c>
      <c r="BA176" s="1">
        <v>3</v>
      </c>
      <c r="BB176" s="1" t="s">
        <v>88</v>
      </c>
      <c r="BC176" s="1" t="s">
        <v>97</v>
      </c>
      <c r="BD176" s="1" t="s">
        <v>194</v>
      </c>
      <c r="BE176" s="1">
        <v>25</v>
      </c>
      <c r="BF176" s="1">
        <v>6</v>
      </c>
      <c r="BG176" s="1" t="s">
        <v>120</v>
      </c>
      <c r="BH176" s="1" t="s">
        <v>121</v>
      </c>
      <c r="BJ176" s="1" t="s">
        <v>88</v>
      </c>
      <c r="BN176" s="1" t="s">
        <v>123</v>
      </c>
      <c r="BO176" s="1" t="s">
        <v>182</v>
      </c>
      <c r="BP176" s="1">
        <v>8</v>
      </c>
      <c r="BQ176" s="1">
        <v>9</v>
      </c>
      <c r="BR176" s="1" t="s">
        <v>1135</v>
      </c>
      <c r="BS176" s="1">
        <v>4</v>
      </c>
      <c r="BT176" s="1">
        <v>0</v>
      </c>
      <c r="BU176" s="1">
        <v>1</v>
      </c>
      <c r="BV176" s="1" t="s">
        <v>143</v>
      </c>
      <c r="BW176" s="1" t="s">
        <v>88</v>
      </c>
      <c r="BX176" s="1" t="s">
        <v>88</v>
      </c>
      <c r="BY176" s="1">
        <v>3</v>
      </c>
      <c r="BZ176" s="1" t="s">
        <v>88</v>
      </c>
      <c r="CA176" s="1">
        <v>9</v>
      </c>
      <c r="CB176" s="1" t="s">
        <v>185</v>
      </c>
      <c r="CC176" s="1" t="s">
        <v>1123</v>
      </c>
    </row>
    <row r="177" spans="1:82" ht="16" x14ac:dyDescent="0.2">
      <c r="A177" s="2">
        <v>43989.960798611108</v>
      </c>
      <c r="B177" s="1" t="s">
        <v>108</v>
      </c>
      <c r="C177" s="1">
        <v>30</v>
      </c>
      <c r="D177" s="1" t="s">
        <v>81</v>
      </c>
      <c r="E177" s="1" t="s">
        <v>231</v>
      </c>
      <c r="X177" s="1">
        <v>3</v>
      </c>
      <c r="Y177" s="1">
        <v>3</v>
      </c>
      <c r="Z177" s="1">
        <v>3</v>
      </c>
      <c r="AA177" s="1">
        <v>0</v>
      </c>
      <c r="AB177" s="1" t="s">
        <v>83</v>
      </c>
      <c r="AC177" s="1" t="s">
        <v>84</v>
      </c>
      <c r="AD177" s="1" t="s">
        <v>85</v>
      </c>
      <c r="AE177" s="1" t="s">
        <v>86</v>
      </c>
      <c r="AF177" s="1" t="s">
        <v>202</v>
      </c>
      <c r="AG177" s="1" t="s">
        <v>88</v>
      </c>
      <c r="AH177" s="1" t="s">
        <v>89</v>
      </c>
      <c r="AI177" s="1" t="s">
        <v>111</v>
      </c>
      <c r="AJ177" s="1" t="s">
        <v>1136</v>
      </c>
      <c r="AK177" s="1" t="s">
        <v>259</v>
      </c>
      <c r="AL177" s="1" t="s">
        <v>1102</v>
      </c>
      <c r="AM177" s="1" t="s">
        <v>178</v>
      </c>
      <c r="AN177" s="1" t="s">
        <v>91</v>
      </c>
      <c r="AO177" s="1" t="s">
        <v>1137</v>
      </c>
      <c r="AP177" s="1" t="s">
        <v>168</v>
      </c>
      <c r="AQ177" s="1" t="s">
        <v>94</v>
      </c>
      <c r="AR177" s="1" t="s">
        <v>157</v>
      </c>
      <c r="AS177" s="1">
        <v>0</v>
      </c>
      <c r="AT177" s="1" t="s">
        <v>134</v>
      </c>
      <c r="AU177" s="1" t="s">
        <v>96</v>
      </c>
      <c r="AV177" s="1"/>
      <c r="AW177" s="13">
        <v>43000</v>
      </c>
      <c r="AX177" s="1">
        <v>38000</v>
      </c>
      <c r="AZ177" s="1">
        <v>3</v>
      </c>
      <c r="BA177" s="1">
        <v>1</v>
      </c>
      <c r="BB177" s="1" t="s">
        <v>88</v>
      </c>
      <c r="BC177" s="1" t="s">
        <v>97</v>
      </c>
      <c r="BD177" s="1" t="s">
        <v>88</v>
      </c>
      <c r="BE177" s="1">
        <v>0</v>
      </c>
      <c r="BF177" s="1">
        <v>0</v>
      </c>
      <c r="BG177" s="1" t="s">
        <v>98</v>
      </c>
      <c r="BH177" s="1" t="s">
        <v>121</v>
      </c>
      <c r="BK177" s="1" t="s">
        <v>556</v>
      </c>
      <c r="BL177" s="1" t="s">
        <v>1138</v>
      </c>
      <c r="BM177" s="1" t="s">
        <v>1139</v>
      </c>
      <c r="BN177" s="1" t="s">
        <v>196</v>
      </c>
      <c r="BO177" s="1" t="s">
        <v>182</v>
      </c>
      <c r="BP177" s="1">
        <v>5</v>
      </c>
      <c r="BQ177" s="1">
        <v>1</v>
      </c>
      <c r="BR177" s="1" t="s">
        <v>444</v>
      </c>
      <c r="BS177" s="1">
        <v>3</v>
      </c>
      <c r="BT177" s="1">
        <v>0</v>
      </c>
      <c r="BU177" s="1">
        <v>2</v>
      </c>
      <c r="BV177" s="1" t="s">
        <v>184</v>
      </c>
      <c r="BW177" s="1" t="s">
        <v>88</v>
      </c>
      <c r="BX177" s="1" t="s">
        <v>88</v>
      </c>
      <c r="BY177" s="1">
        <v>4</v>
      </c>
      <c r="BZ177" s="1" t="s">
        <v>1140</v>
      </c>
      <c r="CA177" s="1">
        <v>6</v>
      </c>
      <c r="CB177" s="1" t="s">
        <v>913</v>
      </c>
      <c r="CC177" s="1" t="s">
        <v>88</v>
      </c>
      <c r="CD177" s="1" t="s">
        <v>1141</v>
      </c>
    </row>
    <row r="178" spans="1:82" ht="16" x14ac:dyDescent="0.2">
      <c r="A178" s="2">
        <v>43989.961562500001</v>
      </c>
      <c r="B178" s="1" t="s">
        <v>80</v>
      </c>
      <c r="C178" s="1">
        <v>28</v>
      </c>
      <c r="D178" s="1" t="s">
        <v>81</v>
      </c>
      <c r="E178" s="1" t="s">
        <v>231</v>
      </c>
      <c r="X178" s="1">
        <v>3</v>
      </c>
      <c r="Y178" s="1">
        <v>0</v>
      </c>
      <c r="Z178" s="1">
        <v>0</v>
      </c>
      <c r="AA178" s="1">
        <v>0</v>
      </c>
      <c r="AB178" s="1" t="s">
        <v>83</v>
      </c>
      <c r="AC178" s="1" t="s">
        <v>84</v>
      </c>
      <c r="AD178" s="1" t="s">
        <v>85</v>
      </c>
      <c r="AE178" s="1" t="s">
        <v>86</v>
      </c>
      <c r="AF178" s="1" t="s">
        <v>202</v>
      </c>
      <c r="AG178" s="1" t="s">
        <v>89</v>
      </c>
      <c r="AH178" s="1" t="s">
        <v>89</v>
      </c>
      <c r="AI178" s="1" t="s">
        <v>111</v>
      </c>
      <c r="AJ178" s="1" t="s">
        <v>496</v>
      </c>
      <c r="AK178" s="1" t="s">
        <v>834</v>
      </c>
      <c r="AL178" s="1" t="s">
        <v>715</v>
      </c>
      <c r="AM178" s="1" t="s">
        <v>310</v>
      </c>
      <c r="AN178" s="1" t="s">
        <v>91</v>
      </c>
      <c r="AO178" s="1" t="s">
        <v>193</v>
      </c>
      <c r="AP178" s="1" t="s">
        <v>132</v>
      </c>
      <c r="AQ178" s="1" t="s">
        <v>94</v>
      </c>
      <c r="AR178" s="1" t="s">
        <v>88</v>
      </c>
      <c r="AS178" s="1">
        <v>0</v>
      </c>
      <c r="AT178" s="1" t="s">
        <v>134</v>
      </c>
      <c r="AU178" s="1" t="s">
        <v>472</v>
      </c>
      <c r="AV178" s="1"/>
      <c r="AW178" s="13">
        <v>52600</v>
      </c>
      <c r="AX178" s="1">
        <v>40700</v>
      </c>
      <c r="AZ178" s="1">
        <v>3</v>
      </c>
      <c r="BA178" s="1">
        <v>3</v>
      </c>
      <c r="BB178" s="1" t="s">
        <v>88</v>
      </c>
      <c r="BC178" s="1" t="s">
        <v>97</v>
      </c>
      <c r="BD178" s="1" t="s">
        <v>119</v>
      </c>
      <c r="BE178" s="1" t="s">
        <v>1142</v>
      </c>
      <c r="BF178" s="1">
        <v>7</v>
      </c>
      <c r="BG178" s="1" t="s">
        <v>120</v>
      </c>
      <c r="BH178" s="1" t="s">
        <v>121</v>
      </c>
      <c r="BI178" s="1" t="s">
        <v>122</v>
      </c>
      <c r="BJ178" s="1" t="s">
        <v>88</v>
      </c>
      <c r="BK178" s="1" t="s">
        <v>1143</v>
      </c>
      <c r="BL178" s="1" t="s">
        <v>1144</v>
      </c>
      <c r="BM178" s="1" t="s">
        <v>1145</v>
      </c>
      <c r="BN178" s="1" t="s">
        <v>294</v>
      </c>
      <c r="BO178" s="1" t="s">
        <v>124</v>
      </c>
      <c r="BP178" s="1">
        <v>8</v>
      </c>
      <c r="BQ178" s="1">
        <v>2</v>
      </c>
      <c r="BR178" s="1" t="s">
        <v>207</v>
      </c>
      <c r="BS178" s="1">
        <v>3</v>
      </c>
      <c r="BT178" s="1">
        <v>0</v>
      </c>
      <c r="BU178" s="1">
        <v>1</v>
      </c>
      <c r="BV178" s="1" t="s">
        <v>184</v>
      </c>
      <c r="BW178" s="1" t="s">
        <v>88</v>
      </c>
      <c r="BX178" s="1" t="s">
        <v>89</v>
      </c>
      <c r="BY178" s="1">
        <v>4</v>
      </c>
      <c r="BZ178" s="1" t="s">
        <v>88</v>
      </c>
      <c r="CA178" s="1">
        <v>6</v>
      </c>
      <c r="CB178" s="1" t="s">
        <v>107</v>
      </c>
      <c r="CC178" s="1" t="s">
        <v>88</v>
      </c>
    </row>
    <row r="179" spans="1:82" ht="16" x14ac:dyDescent="0.2">
      <c r="A179" s="2">
        <v>43989.962893518517</v>
      </c>
      <c r="B179" s="1" t="s">
        <v>108</v>
      </c>
      <c r="C179" s="1">
        <v>26</v>
      </c>
      <c r="D179" s="1" t="s">
        <v>81</v>
      </c>
      <c r="E179" s="1" t="s">
        <v>82</v>
      </c>
      <c r="X179" s="1">
        <v>4</v>
      </c>
      <c r="Y179" s="1">
        <v>0</v>
      </c>
      <c r="Z179" s="1">
        <v>0</v>
      </c>
      <c r="AA179" s="1">
        <v>0</v>
      </c>
      <c r="AB179" s="1" t="s">
        <v>128</v>
      </c>
      <c r="AC179" s="1" t="s">
        <v>129</v>
      </c>
      <c r="AF179" s="1" t="s">
        <v>202</v>
      </c>
      <c r="AG179" s="1" t="s">
        <v>88</v>
      </c>
      <c r="AH179" s="1" t="s">
        <v>88</v>
      </c>
      <c r="AI179" s="1" t="s">
        <v>419</v>
      </c>
      <c r="AJ179" s="1" t="s">
        <v>833</v>
      </c>
      <c r="AK179" s="1" t="s">
        <v>92</v>
      </c>
      <c r="AL179" s="1" t="s">
        <v>92</v>
      </c>
      <c r="AM179" s="1" t="s">
        <v>91</v>
      </c>
      <c r="AN179" s="1" t="s">
        <v>1146</v>
      </c>
      <c r="AO179" s="1" t="s">
        <v>92</v>
      </c>
      <c r="AP179" s="1" t="s">
        <v>132</v>
      </c>
      <c r="AQ179" s="1" t="s">
        <v>94</v>
      </c>
      <c r="AR179" s="1" t="s">
        <v>88</v>
      </c>
      <c r="AS179" s="1">
        <v>0</v>
      </c>
      <c r="AT179" s="1" t="s">
        <v>95</v>
      </c>
      <c r="AU179" s="1" t="s">
        <v>96</v>
      </c>
      <c r="AV179" s="1"/>
      <c r="AW179" s="13">
        <v>90000</v>
      </c>
      <c r="AX179" s="1">
        <v>72000</v>
      </c>
      <c r="AZ179" s="1">
        <v>3</v>
      </c>
      <c r="BA179" s="1">
        <v>2</v>
      </c>
      <c r="BB179" s="1" t="s">
        <v>88</v>
      </c>
      <c r="BC179" s="1" t="s">
        <v>97</v>
      </c>
      <c r="BD179" s="1" t="s">
        <v>119</v>
      </c>
      <c r="BE179" s="1">
        <v>14</v>
      </c>
      <c r="BF179" s="1">
        <v>7</v>
      </c>
      <c r="BG179" s="1" t="s">
        <v>120</v>
      </c>
      <c r="BH179" s="1" t="s">
        <v>339</v>
      </c>
      <c r="BN179" s="1" t="s">
        <v>377</v>
      </c>
      <c r="BO179" s="1" t="s">
        <v>103</v>
      </c>
      <c r="BP179" s="1">
        <v>8</v>
      </c>
      <c r="BQ179" s="1">
        <v>10</v>
      </c>
      <c r="BR179" s="1" t="s">
        <v>1147</v>
      </c>
      <c r="BS179" s="1">
        <v>4</v>
      </c>
      <c r="BT179" s="1">
        <v>0</v>
      </c>
      <c r="BU179" s="1">
        <v>1</v>
      </c>
      <c r="BV179" s="1" t="s">
        <v>143</v>
      </c>
      <c r="BW179" s="1" t="s">
        <v>88</v>
      </c>
      <c r="BX179" s="1" t="s">
        <v>88</v>
      </c>
      <c r="BY179" s="1">
        <v>4</v>
      </c>
      <c r="BZ179" s="1" t="s">
        <v>88</v>
      </c>
      <c r="CA179" s="1">
        <v>10</v>
      </c>
      <c r="CB179" s="1" t="s">
        <v>185</v>
      </c>
      <c r="CC179" s="1" t="s">
        <v>88</v>
      </c>
    </row>
    <row r="180" spans="1:82" ht="16" x14ac:dyDescent="0.2">
      <c r="A180" s="2">
        <v>43989.96539351852</v>
      </c>
      <c r="B180" s="1" t="s">
        <v>108</v>
      </c>
      <c r="C180" s="1">
        <v>25</v>
      </c>
      <c r="D180" s="1" t="s">
        <v>81</v>
      </c>
      <c r="E180" s="1" t="s">
        <v>356</v>
      </c>
      <c r="X180" s="1">
        <v>1</v>
      </c>
      <c r="Y180" s="1">
        <v>0</v>
      </c>
      <c r="Z180" s="1">
        <v>0</v>
      </c>
      <c r="AA180" s="1">
        <v>0</v>
      </c>
      <c r="AB180" s="1" t="s">
        <v>174</v>
      </c>
      <c r="AC180" s="1" t="s">
        <v>84</v>
      </c>
      <c r="AD180" s="1" t="s">
        <v>232</v>
      </c>
      <c r="AE180" s="1" t="s">
        <v>358</v>
      </c>
      <c r="AF180" s="1" t="s">
        <v>202</v>
      </c>
      <c r="AG180" s="1" t="s">
        <v>89</v>
      </c>
      <c r="AH180" s="1" t="s">
        <v>89</v>
      </c>
      <c r="AI180" s="1" t="s">
        <v>687</v>
      </c>
      <c r="AJ180" s="1" t="s">
        <v>1148</v>
      </c>
      <c r="AK180" s="1" t="s">
        <v>1149</v>
      </c>
      <c r="AL180" s="1" t="s">
        <v>609</v>
      </c>
      <c r="AM180" s="1" t="s">
        <v>178</v>
      </c>
      <c r="AN180" s="1" t="s">
        <v>1150</v>
      </c>
      <c r="AO180" s="1" t="s">
        <v>1151</v>
      </c>
      <c r="AP180" s="1" t="s">
        <v>132</v>
      </c>
      <c r="AQ180" s="1" t="s">
        <v>94</v>
      </c>
      <c r="AR180" s="1" t="s">
        <v>88</v>
      </c>
      <c r="AS180" s="1">
        <v>0</v>
      </c>
      <c r="AT180" s="1" t="s">
        <v>134</v>
      </c>
      <c r="AU180" s="1" t="s">
        <v>96</v>
      </c>
      <c r="AV180" s="1"/>
      <c r="AW180" s="13">
        <v>57000</v>
      </c>
      <c r="AX180" s="1">
        <v>46000</v>
      </c>
      <c r="AZ180" s="1">
        <v>3</v>
      </c>
      <c r="BA180" s="1">
        <v>2</v>
      </c>
      <c r="BB180" s="1" t="s">
        <v>280</v>
      </c>
      <c r="BC180" s="1" t="s">
        <v>249</v>
      </c>
      <c r="BD180" s="1" t="s">
        <v>88</v>
      </c>
      <c r="BE180" s="1">
        <v>0</v>
      </c>
      <c r="BF180" s="1">
        <v>0</v>
      </c>
      <c r="BG180" s="1" t="s">
        <v>120</v>
      </c>
      <c r="BH180" s="1" t="s">
        <v>121</v>
      </c>
      <c r="BK180" s="1" t="s">
        <v>1152</v>
      </c>
      <c r="BL180" s="1" t="s">
        <v>1153</v>
      </c>
      <c r="BM180" s="1" t="s">
        <v>1154</v>
      </c>
      <c r="BN180" s="1" t="s">
        <v>170</v>
      </c>
      <c r="BO180" s="1" t="s">
        <v>103</v>
      </c>
      <c r="BP180" s="1">
        <v>7</v>
      </c>
      <c r="BQ180" s="1">
        <v>6</v>
      </c>
      <c r="BR180" s="1" t="s">
        <v>1155</v>
      </c>
      <c r="BS180" s="1">
        <v>3</v>
      </c>
      <c r="BT180" s="1">
        <v>0</v>
      </c>
      <c r="BU180" s="1">
        <v>1</v>
      </c>
      <c r="BV180" s="1" t="s">
        <v>1086</v>
      </c>
      <c r="BW180" s="1" t="s">
        <v>88</v>
      </c>
      <c r="BX180" s="1" t="s">
        <v>88</v>
      </c>
      <c r="BY180" s="1">
        <v>2</v>
      </c>
      <c r="BZ180" s="1" t="s">
        <v>88</v>
      </c>
      <c r="CA180" s="1">
        <v>8</v>
      </c>
      <c r="CB180" s="1" t="s">
        <v>1156</v>
      </c>
      <c r="CC180" s="1" t="s">
        <v>88</v>
      </c>
      <c r="CD180" s="1" t="s">
        <v>1157</v>
      </c>
    </row>
    <row r="181" spans="1:82" ht="16" x14ac:dyDescent="0.2">
      <c r="A181" s="2">
        <v>43989.98201388889</v>
      </c>
      <c r="B181" s="1" t="s">
        <v>108</v>
      </c>
      <c r="C181" s="1">
        <v>34</v>
      </c>
      <c r="D181" s="1" t="s">
        <v>81</v>
      </c>
      <c r="E181" s="1" t="s">
        <v>82</v>
      </c>
      <c r="X181" s="1">
        <v>10</v>
      </c>
      <c r="Y181" s="1">
        <v>8</v>
      </c>
      <c r="Z181" s="1">
        <v>4</v>
      </c>
      <c r="AA181" s="1">
        <v>1</v>
      </c>
      <c r="AB181" s="1" t="s">
        <v>128</v>
      </c>
      <c r="AC181" s="1" t="s">
        <v>129</v>
      </c>
      <c r="AF181" s="1" t="s">
        <v>202</v>
      </c>
      <c r="AG181" s="1" t="s">
        <v>88</v>
      </c>
      <c r="AH181" s="1" t="s">
        <v>89</v>
      </c>
      <c r="AI181" s="1" t="s">
        <v>150</v>
      </c>
      <c r="AJ181" s="1" t="s">
        <v>162</v>
      </c>
      <c r="AK181" s="1" t="s">
        <v>1158</v>
      </c>
      <c r="AL181" s="1" t="s">
        <v>1159</v>
      </c>
      <c r="AM181" s="1" t="s">
        <v>154</v>
      </c>
      <c r="AN181" s="1" t="s">
        <v>91</v>
      </c>
      <c r="AO181" s="1" t="s">
        <v>193</v>
      </c>
      <c r="AP181" s="1" t="s">
        <v>93</v>
      </c>
      <c r="AQ181" s="1" t="s">
        <v>94</v>
      </c>
      <c r="AR181" s="1" t="s">
        <v>157</v>
      </c>
      <c r="AS181" s="1">
        <v>0</v>
      </c>
      <c r="AT181" s="1" t="s">
        <v>134</v>
      </c>
      <c r="AU181" s="1" t="s">
        <v>96</v>
      </c>
      <c r="AV181" s="1"/>
      <c r="AW181" s="13">
        <v>130000</v>
      </c>
      <c r="AX181" s="1">
        <v>95000</v>
      </c>
      <c r="AZ181" s="1">
        <v>3</v>
      </c>
      <c r="BA181" s="1">
        <v>2</v>
      </c>
      <c r="BB181" s="1" t="s">
        <v>135</v>
      </c>
      <c r="BC181" s="1" t="s">
        <v>136</v>
      </c>
      <c r="BD181" s="1" t="s">
        <v>88</v>
      </c>
      <c r="BE181" s="1">
        <v>0</v>
      </c>
      <c r="BF181" s="1">
        <v>0</v>
      </c>
      <c r="BN181" s="1" t="s">
        <v>196</v>
      </c>
      <c r="BO181" s="1" t="s">
        <v>182</v>
      </c>
      <c r="BP181" s="1">
        <v>6</v>
      </c>
      <c r="BQ181" s="1">
        <v>4</v>
      </c>
      <c r="BR181" s="1" t="s">
        <v>207</v>
      </c>
      <c r="BS181" s="1">
        <v>3</v>
      </c>
      <c r="BT181" s="1">
        <v>0</v>
      </c>
      <c r="BU181" s="1">
        <v>1</v>
      </c>
      <c r="BV181" s="1" t="s">
        <v>143</v>
      </c>
      <c r="BW181" s="1" t="s">
        <v>88</v>
      </c>
      <c r="BX181" s="1" t="s">
        <v>89</v>
      </c>
      <c r="BY181" s="1">
        <v>3</v>
      </c>
      <c r="BZ181" s="1" t="s">
        <v>88</v>
      </c>
      <c r="CA181" s="1">
        <v>5</v>
      </c>
      <c r="CB181" s="1" t="s">
        <v>144</v>
      </c>
      <c r="CC181" s="1" t="s">
        <v>88</v>
      </c>
    </row>
    <row r="182" spans="1:82" ht="16" x14ac:dyDescent="0.2">
      <c r="A182" s="2">
        <v>43989.982291666667</v>
      </c>
      <c r="B182" s="1" t="s">
        <v>108</v>
      </c>
      <c r="C182" s="1">
        <v>37</v>
      </c>
      <c r="D182" s="1" t="s">
        <v>81</v>
      </c>
      <c r="E182" s="1" t="s">
        <v>82</v>
      </c>
      <c r="X182" s="1">
        <v>15</v>
      </c>
      <c r="Y182" s="1">
        <v>1</v>
      </c>
      <c r="Z182" s="1">
        <v>4</v>
      </c>
      <c r="AA182" s="1">
        <v>0</v>
      </c>
      <c r="AB182" s="1" t="s">
        <v>83</v>
      </c>
      <c r="AC182" s="1" t="s">
        <v>147</v>
      </c>
      <c r="AD182" s="1" t="s">
        <v>1073</v>
      </c>
      <c r="AE182" s="1" t="s">
        <v>397</v>
      </c>
      <c r="AF182" s="1" t="s">
        <v>202</v>
      </c>
      <c r="AG182" s="1" t="s">
        <v>88</v>
      </c>
      <c r="AH182" s="1" t="s">
        <v>88</v>
      </c>
      <c r="AI182" s="1" t="s">
        <v>130</v>
      </c>
      <c r="AJ182" s="1" t="s">
        <v>1074</v>
      </c>
      <c r="AK182" s="1" t="s">
        <v>1160</v>
      </c>
      <c r="AL182" s="1" t="s">
        <v>1161</v>
      </c>
      <c r="AM182" s="1" t="s">
        <v>873</v>
      </c>
      <c r="AN182" s="1" t="s">
        <v>192</v>
      </c>
      <c r="AO182" s="1" t="s">
        <v>1162</v>
      </c>
      <c r="AP182" s="1" t="s">
        <v>132</v>
      </c>
      <c r="AQ182" s="1" t="s">
        <v>94</v>
      </c>
      <c r="AR182" s="1" t="s">
        <v>88</v>
      </c>
      <c r="AS182" s="1">
        <v>0</v>
      </c>
      <c r="AT182" s="1" t="s">
        <v>95</v>
      </c>
      <c r="AU182" s="1" t="s">
        <v>96</v>
      </c>
      <c r="AV182" s="1"/>
      <c r="AW182" s="13">
        <v>76000</v>
      </c>
      <c r="AX182" s="1">
        <v>62500</v>
      </c>
      <c r="AZ182" s="1">
        <v>1</v>
      </c>
      <c r="BA182" s="1">
        <v>1</v>
      </c>
      <c r="BB182" s="1" t="s">
        <v>135</v>
      </c>
      <c r="BC182" s="1" t="s">
        <v>249</v>
      </c>
      <c r="BD182" s="1" t="s">
        <v>88</v>
      </c>
      <c r="BE182" s="1">
        <v>0</v>
      </c>
      <c r="BF182" s="1">
        <v>0</v>
      </c>
      <c r="BG182" s="1" t="s">
        <v>137</v>
      </c>
      <c r="BH182" s="1" t="s">
        <v>121</v>
      </c>
      <c r="BI182" s="1" t="s">
        <v>122</v>
      </c>
      <c r="BJ182" s="1" t="s">
        <v>88</v>
      </c>
      <c r="BN182" s="1" t="s">
        <v>102</v>
      </c>
      <c r="BO182" s="1" t="s">
        <v>103</v>
      </c>
      <c r="BP182" s="1">
        <v>6</v>
      </c>
      <c r="BQ182" s="1">
        <v>5</v>
      </c>
      <c r="BR182" s="1" t="s">
        <v>1163</v>
      </c>
      <c r="BS182" s="1">
        <v>2</v>
      </c>
      <c r="BT182" s="1">
        <v>1</v>
      </c>
      <c r="BU182" s="1">
        <v>2</v>
      </c>
      <c r="BV182" s="1" t="s">
        <v>172</v>
      </c>
      <c r="BW182" s="1" t="s">
        <v>88</v>
      </c>
      <c r="BX182" s="1" t="s">
        <v>88</v>
      </c>
      <c r="BY182" s="1">
        <v>4</v>
      </c>
      <c r="BZ182" s="1" t="s">
        <v>88</v>
      </c>
      <c r="CA182" s="1">
        <v>5</v>
      </c>
      <c r="CB182" s="1" t="s">
        <v>1164</v>
      </c>
      <c r="CC182" s="1" t="s">
        <v>88</v>
      </c>
      <c r="CD182" s="1" t="s">
        <v>199</v>
      </c>
    </row>
    <row r="183" spans="1:82" ht="16" x14ac:dyDescent="0.2">
      <c r="A183" s="2">
        <v>43989.982488425929</v>
      </c>
      <c r="B183" s="1" t="s">
        <v>108</v>
      </c>
      <c r="C183" s="1">
        <v>30</v>
      </c>
      <c r="D183" s="1" t="s">
        <v>81</v>
      </c>
      <c r="E183" s="1" t="s">
        <v>82</v>
      </c>
      <c r="X183" s="1">
        <v>8</v>
      </c>
      <c r="Y183" s="1">
        <v>1</v>
      </c>
      <c r="Z183" s="1">
        <v>1</v>
      </c>
      <c r="AA183" s="1">
        <v>40</v>
      </c>
      <c r="AB183" s="1" t="s">
        <v>83</v>
      </c>
      <c r="AC183" s="1" t="s">
        <v>129</v>
      </c>
      <c r="AD183" s="1" t="s">
        <v>85</v>
      </c>
      <c r="AE183" s="1" t="s">
        <v>86</v>
      </c>
      <c r="AF183" s="1" t="s">
        <v>88</v>
      </c>
      <c r="AG183" s="1" t="s">
        <v>88</v>
      </c>
      <c r="AH183" s="1" t="s">
        <v>88</v>
      </c>
      <c r="AI183" s="1" t="s">
        <v>406</v>
      </c>
      <c r="AJ183" s="1" t="s">
        <v>1165</v>
      </c>
      <c r="AK183" s="1" t="s">
        <v>318</v>
      </c>
      <c r="AL183" s="1" t="s">
        <v>190</v>
      </c>
      <c r="AM183" s="1" t="s">
        <v>1166</v>
      </c>
      <c r="AN183" s="1" t="s">
        <v>1167</v>
      </c>
      <c r="AO183" s="1" t="s">
        <v>302</v>
      </c>
      <c r="AP183" s="1" t="s">
        <v>132</v>
      </c>
      <c r="AQ183" s="1" t="s">
        <v>94</v>
      </c>
      <c r="AR183" s="1" t="s">
        <v>88</v>
      </c>
      <c r="AS183" s="1">
        <v>0</v>
      </c>
      <c r="AT183" s="1" t="s">
        <v>95</v>
      </c>
      <c r="AU183" s="1" t="s">
        <v>96</v>
      </c>
      <c r="AV183" s="1"/>
      <c r="AW183" s="13">
        <v>134000</v>
      </c>
      <c r="AX183" s="1">
        <v>101000</v>
      </c>
      <c r="AY183" s="1" t="s">
        <v>279</v>
      </c>
      <c r="AZ183" s="1">
        <v>3</v>
      </c>
      <c r="BA183" s="1">
        <v>2</v>
      </c>
      <c r="BB183" s="1" t="s">
        <v>88</v>
      </c>
      <c r="BC183" s="1" t="s">
        <v>97</v>
      </c>
      <c r="BD183" s="1" t="s">
        <v>88</v>
      </c>
      <c r="BE183" s="1">
        <v>0</v>
      </c>
      <c r="BF183" s="1">
        <v>0</v>
      </c>
      <c r="BG183" s="1" t="s">
        <v>120</v>
      </c>
      <c r="BH183" s="1" t="s">
        <v>121</v>
      </c>
      <c r="BN183" s="1" t="s">
        <v>181</v>
      </c>
      <c r="BO183" s="1" t="s">
        <v>182</v>
      </c>
      <c r="BP183" s="1">
        <v>5</v>
      </c>
      <c r="BQ183" s="1">
        <v>9</v>
      </c>
      <c r="BR183" s="1" t="s">
        <v>778</v>
      </c>
      <c r="BS183" s="1">
        <v>2</v>
      </c>
      <c r="BT183" s="1">
        <v>0</v>
      </c>
      <c r="BU183" s="1">
        <v>1</v>
      </c>
      <c r="BV183" s="1" t="s">
        <v>143</v>
      </c>
      <c r="BW183" s="1" t="s">
        <v>89</v>
      </c>
      <c r="BX183" s="1" t="s">
        <v>88</v>
      </c>
      <c r="BY183" s="1">
        <v>3</v>
      </c>
      <c r="BZ183" s="1" t="s">
        <v>88</v>
      </c>
      <c r="CA183" s="1">
        <v>7</v>
      </c>
      <c r="CB183" s="1" t="s">
        <v>107</v>
      </c>
      <c r="CC183" s="1" t="s">
        <v>1168</v>
      </c>
    </row>
    <row r="184" spans="1:82" ht="16" x14ac:dyDescent="0.2">
      <c r="A184" s="2">
        <v>44019.022268518522</v>
      </c>
      <c r="B184" s="1" t="s">
        <v>80</v>
      </c>
      <c r="C184" s="1">
        <v>41</v>
      </c>
      <c r="D184" s="1" t="s">
        <v>81</v>
      </c>
      <c r="E184" s="1" t="s">
        <v>82</v>
      </c>
      <c r="X184" s="1">
        <v>15</v>
      </c>
      <c r="Y184" s="1">
        <v>4</v>
      </c>
      <c r="Z184" s="1">
        <v>2</v>
      </c>
      <c r="AA184" s="1">
        <v>10</v>
      </c>
      <c r="AB184" s="1" t="s">
        <v>146</v>
      </c>
      <c r="AC184" s="1" t="s">
        <v>129</v>
      </c>
      <c r="AD184" s="1" t="s">
        <v>1169</v>
      </c>
      <c r="AE184" s="1" t="s">
        <v>161</v>
      </c>
      <c r="AF184" s="1" t="s">
        <v>110</v>
      </c>
      <c r="AG184" s="1" t="s">
        <v>88</v>
      </c>
      <c r="AH184" s="1" t="s">
        <v>88</v>
      </c>
      <c r="AI184" s="1" t="s">
        <v>264</v>
      </c>
      <c r="AJ184" s="1" t="s">
        <v>91</v>
      </c>
      <c r="AK184" s="1" t="s">
        <v>92</v>
      </c>
      <c r="AL184" s="1" t="s">
        <v>92</v>
      </c>
      <c r="AM184" s="1" t="s">
        <v>1170</v>
      </c>
      <c r="AN184" s="1" t="s">
        <v>91</v>
      </c>
      <c r="AO184" s="1" t="s">
        <v>92</v>
      </c>
      <c r="AP184" s="1" t="s">
        <v>132</v>
      </c>
      <c r="AQ184" s="1" t="s">
        <v>133</v>
      </c>
      <c r="AR184" s="1" t="s">
        <v>88</v>
      </c>
      <c r="AS184" s="1">
        <v>0</v>
      </c>
      <c r="AT184" s="1" t="s">
        <v>95</v>
      </c>
      <c r="AU184" s="1" t="s">
        <v>96</v>
      </c>
      <c r="AV184" s="1"/>
      <c r="AW184" s="13">
        <v>185000</v>
      </c>
      <c r="AX184" s="1">
        <v>146000</v>
      </c>
      <c r="AZ184" s="1">
        <v>3</v>
      </c>
      <c r="BA184" s="1">
        <v>3</v>
      </c>
      <c r="BB184" s="1" t="s">
        <v>280</v>
      </c>
      <c r="BC184" s="1" t="s">
        <v>249</v>
      </c>
      <c r="BD184" s="1" t="s">
        <v>88</v>
      </c>
      <c r="BE184" s="1">
        <v>0</v>
      </c>
      <c r="BF184" s="1">
        <v>0</v>
      </c>
      <c r="BG184" s="1" t="s">
        <v>120</v>
      </c>
      <c r="BH184" s="1" t="s">
        <v>121</v>
      </c>
      <c r="BM184" s="1" t="s">
        <v>1171</v>
      </c>
      <c r="BN184" s="1" t="s">
        <v>170</v>
      </c>
      <c r="BO184" s="1" t="s">
        <v>103</v>
      </c>
      <c r="BP184" s="1">
        <v>6</v>
      </c>
      <c r="BQ184" s="1">
        <v>10</v>
      </c>
      <c r="BR184" s="1" t="s">
        <v>1172</v>
      </c>
      <c r="BS184" s="1">
        <v>3</v>
      </c>
      <c r="BT184" s="1">
        <v>0</v>
      </c>
      <c r="BU184" s="1">
        <v>0</v>
      </c>
      <c r="BV184" s="1" t="s">
        <v>105</v>
      </c>
      <c r="BW184" s="1" t="s">
        <v>88</v>
      </c>
      <c r="BX184" s="1" t="s">
        <v>88</v>
      </c>
      <c r="BY184" s="1">
        <v>3</v>
      </c>
      <c r="BZ184" s="1" t="s">
        <v>88</v>
      </c>
      <c r="CA184" s="1">
        <v>8</v>
      </c>
      <c r="CB184" s="1" t="s">
        <v>107</v>
      </c>
      <c r="CC184" s="1" t="s">
        <v>88</v>
      </c>
      <c r="CD184" s="1" t="s">
        <v>306</v>
      </c>
    </row>
    <row r="185" spans="1:82" ht="16" x14ac:dyDescent="0.2">
      <c r="A185" s="2">
        <v>44019.022743055553</v>
      </c>
      <c r="B185" s="1" t="s">
        <v>108</v>
      </c>
      <c r="C185" s="1">
        <v>34</v>
      </c>
      <c r="D185" s="1" t="s">
        <v>81</v>
      </c>
      <c r="E185" s="1" t="s">
        <v>82</v>
      </c>
      <c r="X185" s="1">
        <v>14</v>
      </c>
      <c r="Y185" s="1">
        <v>0</v>
      </c>
      <c r="Z185" s="1">
        <v>14</v>
      </c>
      <c r="AA185" s="1">
        <v>0</v>
      </c>
      <c r="AB185" s="1" t="s">
        <v>128</v>
      </c>
      <c r="AC185" s="1" t="s">
        <v>129</v>
      </c>
      <c r="AD185" s="1" t="s">
        <v>201</v>
      </c>
      <c r="AF185" s="1" t="s">
        <v>88</v>
      </c>
      <c r="AG185" s="1" t="s">
        <v>88</v>
      </c>
      <c r="AH185" s="1" t="s">
        <v>88</v>
      </c>
      <c r="AI185" s="1" t="s">
        <v>111</v>
      </c>
      <c r="AJ185" s="1" t="s">
        <v>713</v>
      </c>
      <c r="AK185" s="1" t="s">
        <v>714</v>
      </c>
      <c r="AL185" s="1" t="s">
        <v>1173</v>
      </c>
      <c r="AM185" s="1" t="s">
        <v>1174</v>
      </c>
      <c r="AN185" s="1" t="s">
        <v>1175</v>
      </c>
      <c r="AO185" s="1" t="s">
        <v>1176</v>
      </c>
      <c r="AP185" s="1" t="s">
        <v>168</v>
      </c>
      <c r="AQ185" s="1" t="s">
        <v>94</v>
      </c>
      <c r="AR185" s="1" t="s">
        <v>88</v>
      </c>
      <c r="AS185" s="1">
        <v>0</v>
      </c>
      <c r="AT185" s="1" t="s">
        <v>134</v>
      </c>
      <c r="AU185" s="1" t="s">
        <v>96</v>
      </c>
      <c r="AV185" s="1"/>
      <c r="AW185" s="13">
        <v>140000</v>
      </c>
      <c r="AX185" s="1">
        <v>104000</v>
      </c>
      <c r="AZ185" s="1">
        <v>2</v>
      </c>
      <c r="BA185" s="1">
        <v>2</v>
      </c>
      <c r="BB185" s="1" t="s">
        <v>88</v>
      </c>
      <c r="BC185" s="1" t="s">
        <v>97</v>
      </c>
      <c r="BD185" s="1" t="s">
        <v>88</v>
      </c>
      <c r="BE185" s="1">
        <v>0</v>
      </c>
      <c r="BF185" s="1">
        <v>0</v>
      </c>
      <c r="BG185" s="1" t="s">
        <v>137</v>
      </c>
      <c r="BH185" s="1" t="s">
        <v>121</v>
      </c>
      <c r="BN185" s="1" t="s">
        <v>294</v>
      </c>
      <c r="BO185" s="1" t="s">
        <v>182</v>
      </c>
      <c r="BP185" s="1">
        <v>8</v>
      </c>
      <c r="BQ185" s="1">
        <v>8</v>
      </c>
      <c r="BR185" s="1" t="s">
        <v>1177</v>
      </c>
      <c r="BS185" s="1">
        <v>4</v>
      </c>
      <c r="BT185" s="1">
        <v>0</v>
      </c>
      <c r="BU185" s="1">
        <v>1</v>
      </c>
      <c r="BV185" s="1" t="s">
        <v>143</v>
      </c>
      <c r="BW185" s="1" t="s">
        <v>88</v>
      </c>
      <c r="BX185" s="1" t="s">
        <v>88</v>
      </c>
      <c r="BY185" s="1">
        <v>4</v>
      </c>
      <c r="BZ185" s="1" t="s">
        <v>106</v>
      </c>
      <c r="CA185" s="1">
        <v>10</v>
      </c>
      <c r="CB185" s="1" t="s">
        <v>107</v>
      </c>
      <c r="CC185" s="1" t="s">
        <v>88</v>
      </c>
    </row>
    <row r="186" spans="1:82" ht="16" x14ac:dyDescent="0.2">
      <c r="A186" s="2">
        <v>44019.026030092595</v>
      </c>
      <c r="B186" s="1" t="s">
        <v>108</v>
      </c>
      <c r="C186" s="1">
        <v>28</v>
      </c>
      <c r="D186" s="1" t="s">
        <v>81</v>
      </c>
      <c r="E186" s="1" t="s">
        <v>356</v>
      </c>
      <c r="X186" s="1">
        <v>4</v>
      </c>
      <c r="Y186" s="1">
        <v>2</v>
      </c>
      <c r="Z186" s="1">
        <v>1</v>
      </c>
      <c r="AA186" s="1">
        <v>2</v>
      </c>
      <c r="AB186" s="1" t="s">
        <v>174</v>
      </c>
      <c r="AC186" s="1" t="s">
        <v>129</v>
      </c>
      <c r="AD186" s="1" t="s">
        <v>232</v>
      </c>
      <c r="AE186" s="1" t="s">
        <v>358</v>
      </c>
      <c r="AF186" s="1" t="s">
        <v>202</v>
      </c>
      <c r="AG186" s="1" t="s">
        <v>89</v>
      </c>
      <c r="AH186" s="1" t="s">
        <v>89</v>
      </c>
      <c r="AI186" s="1" t="s">
        <v>150</v>
      </c>
      <c r="AJ186" s="1" t="s">
        <v>1178</v>
      </c>
      <c r="AK186" s="1" t="s">
        <v>1179</v>
      </c>
      <c r="AL186" s="1" t="s">
        <v>1180</v>
      </c>
      <c r="AM186" s="1" t="s">
        <v>268</v>
      </c>
      <c r="AN186" s="1" t="s">
        <v>91</v>
      </c>
      <c r="AO186" s="1" t="s">
        <v>1181</v>
      </c>
      <c r="AP186" s="1" t="s">
        <v>132</v>
      </c>
      <c r="AQ186" s="1" t="s">
        <v>94</v>
      </c>
      <c r="AR186" s="1" t="s">
        <v>157</v>
      </c>
      <c r="AS186" s="1">
        <v>0</v>
      </c>
      <c r="AT186" s="1" t="s">
        <v>95</v>
      </c>
      <c r="AU186" s="1" t="s">
        <v>96</v>
      </c>
      <c r="AV186" s="1"/>
      <c r="AW186" s="13">
        <v>56000</v>
      </c>
      <c r="AX186" s="1">
        <v>45000</v>
      </c>
      <c r="AZ186" s="1">
        <v>2</v>
      </c>
      <c r="BA186" s="1">
        <v>2</v>
      </c>
      <c r="BB186" s="1" t="s">
        <v>88</v>
      </c>
      <c r="BC186" s="1" t="s">
        <v>97</v>
      </c>
      <c r="BD186" s="1" t="s">
        <v>119</v>
      </c>
      <c r="BE186" s="1">
        <v>8</v>
      </c>
      <c r="BF186" s="1">
        <v>7</v>
      </c>
      <c r="BG186" s="1" t="s">
        <v>120</v>
      </c>
      <c r="BH186" s="1" t="s">
        <v>121</v>
      </c>
      <c r="BK186" s="1" t="s">
        <v>383</v>
      </c>
      <c r="BL186" s="1" t="s">
        <v>383</v>
      </c>
      <c r="BM186" s="1" t="s">
        <v>1182</v>
      </c>
      <c r="BN186" s="1" t="s">
        <v>294</v>
      </c>
      <c r="BO186" s="1" t="s">
        <v>182</v>
      </c>
      <c r="BP186" s="1">
        <v>4</v>
      </c>
      <c r="BQ186" s="1">
        <v>3</v>
      </c>
      <c r="BR186" s="1" t="s">
        <v>1183</v>
      </c>
      <c r="BS186" s="1">
        <v>2</v>
      </c>
      <c r="BT186" s="1">
        <v>0</v>
      </c>
      <c r="BU186" s="1">
        <v>1</v>
      </c>
      <c r="BV186" s="1" t="s">
        <v>143</v>
      </c>
      <c r="BW186" s="1" t="s">
        <v>89</v>
      </c>
      <c r="BX186" s="1" t="s">
        <v>88</v>
      </c>
      <c r="BY186" s="1">
        <v>4</v>
      </c>
      <c r="BZ186" s="1" t="s">
        <v>88</v>
      </c>
      <c r="CA186" s="1">
        <v>3</v>
      </c>
      <c r="CB186" s="1" t="s">
        <v>304</v>
      </c>
      <c r="CC186" s="1" t="s">
        <v>88</v>
      </c>
      <c r="CD186" s="1" t="s">
        <v>1184</v>
      </c>
    </row>
    <row r="187" spans="1:82" ht="16" x14ac:dyDescent="0.2">
      <c r="A187" s="2">
        <v>44019.036354166667</v>
      </c>
      <c r="B187" s="1" t="s">
        <v>108</v>
      </c>
      <c r="C187" s="1">
        <v>29</v>
      </c>
      <c r="D187" s="1" t="s">
        <v>81</v>
      </c>
      <c r="E187" s="1" t="s">
        <v>1002</v>
      </c>
      <c r="X187" s="1">
        <v>3</v>
      </c>
      <c r="Y187" s="1">
        <v>0</v>
      </c>
      <c r="Z187" s="1">
        <v>0</v>
      </c>
      <c r="AA187" s="1">
        <v>0</v>
      </c>
      <c r="AB187" s="1" t="s">
        <v>83</v>
      </c>
      <c r="AC187" s="1" t="s">
        <v>84</v>
      </c>
      <c r="AD187" s="1" t="s">
        <v>187</v>
      </c>
      <c r="AE187" s="1" t="s">
        <v>1003</v>
      </c>
      <c r="AF187" s="1" t="s">
        <v>202</v>
      </c>
      <c r="AG187" s="1" t="s">
        <v>88</v>
      </c>
      <c r="AH187" s="1" t="s">
        <v>89</v>
      </c>
      <c r="AI187" s="1" t="s">
        <v>111</v>
      </c>
      <c r="AJ187" s="1" t="s">
        <v>480</v>
      </c>
      <c r="AK187" s="1" t="s">
        <v>1185</v>
      </c>
      <c r="AL187" s="1" t="s">
        <v>1186</v>
      </c>
      <c r="AM187" s="1" t="s">
        <v>560</v>
      </c>
      <c r="AN187" s="1" t="s">
        <v>827</v>
      </c>
      <c r="AO187" s="1" t="s">
        <v>156</v>
      </c>
      <c r="AP187" s="1" t="s">
        <v>132</v>
      </c>
      <c r="AQ187" s="1" t="s">
        <v>94</v>
      </c>
      <c r="AR187" s="1" t="s">
        <v>88</v>
      </c>
      <c r="AS187" s="1">
        <v>0</v>
      </c>
      <c r="AT187" s="1" t="s">
        <v>95</v>
      </c>
      <c r="AU187" s="1" t="s">
        <v>96</v>
      </c>
      <c r="AV187" s="1"/>
      <c r="AW187" s="13">
        <v>100000</v>
      </c>
      <c r="AX187" s="1">
        <v>82000</v>
      </c>
      <c r="AZ187" s="1">
        <v>4</v>
      </c>
      <c r="BA187" s="1">
        <v>4</v>
      </c>
      <c r="BB187" s="1" t="s">
        <v>88</v>
      </c>
      <c r="BC187" s="1" t="s">
        <v>97</v>
      </c>
      <c r="BD187" s="1" t="s">
        <v>88</v>
      </c>
      <c r="BE187" s="1">
        <v>0</v>
      </c>
      <c r="BF187" s="1">
        <v>0</v>
      </c>
      <c r="BG187" s="1" t="s">
        <v>120</v>
      </c>
      <c r="BH187" s="1" t="s">
        <v>121</v>
      </c>
      <c r="BN187" s="1" t="s">
        <v>196</v>
      </c>
      <c r="BO187" s="1" t="s">
        <v>103</v>
      </c>
      <c r="BP187" s="1">
        <v>10</v>
      </c>
      <c r="BQ187" s="1">
        <v>10</v>
      </c>
      <c r="BR187" s="1" t="s">
        <v>1187</v>
      </c>
      <c r="BS187" s="1">
        <v>3</v>
      </c>
      <c r="BT187" s="1">
        <v>3</v>
      </c>
      <c r="BU187" s="1">
        <v>4</v>
      </c>
      <c r="BV187" s="1" t="s">
        <v>172</v>
      </c>
      <c r="BW187" s="1" t="s">
        <v>89</v>
      </c>
      <c r="BX187" s="1" t="s">
        <v>88</v>
      </c>
      <c r="BY187" s="1">
        <v>4</v>
      </c>
      <c r="BZ187" s="1" t="s">
        <v>127</v>
      </c>
      <c r="CA187" s="1">
        <v>10</v>
      </c>
      <c r="CB187" s="1" t="s">
        <v>107</v>
      </c>
      <c r="CC187" s="1" t="s">
        <v>88</v>
      </c>
    </row>
    <row r="188" spans="1:82" ht="16" x14ac:dyDescent="0.2">
      <c r="A188" s="2">
        <v>44019.038287037038</v>
      </c>
      <c r="B188" s="1" t="s">
        <v>108</v>
      </c>
      <c r="C188" s="1">
        <v>22</v>
      </c>
      <c r="D188" s="1" t="s">
        <v>81</v>
      </c>
      <c r="E188" s="1" t="s">
        <v>82</v>
      </c>
      <c r="X188" s="1">
        <v>2</v>
      </c>
      <c r="Y188" s="1">
        <v>1</v>
      </c>
      <c r="Z188" s="1">
        <v>1</v>
      </c>
      <c r="AA188" s="1">
        <v>0</v>
      </c>
      <c r="AB188" s="1" t="s">
        <v>174</v>
      </c>
      <c r="AC188" s="1" t="s">
        <v>84</v>
      </c>
      <c r="AD188" s="1" t="s">
        <v>232</v>
      </c>
      <c r="AE188" s="1" t="s">
        <v>504</v>
      </c>
      <c r="AF188" s="1" t="s">
        <v>202</v>
      </c>
      <c r="AG188" s="1" t="s">
        <v>88</v>
      </c>
      <c r="AH188" s="1" t="s">
        <v>88</v>
      </c>
      <c r="AI188" s="1" t="s">
        <v>150</v>
      </c>
      <c r="AJ188" s="1" t="s">
        <v>1188</v>
      </c>
      <c r="AK188" s="1" t="s">
        <v>92</v>
      </c>
      <c r="AL188" s="1" t="s">
        <v>1189</v>
      </c>
      <c r="AM188" s="1" t="s">
        <v>1190</v>
      </c>
      <c r="AN188" s="1" t="s">
        <v>91</v>
      </c>
      <c r="AO188" s="1" t="s">
        <v>92</v>
      </c>
      <c r="AP188" s="1" t="s">
        <v>132</v>
      </c>
      <c r="AQ188" s="1" t="s">
        <v>94</v>
      </c>
      <c r="AR188" s="1" t="s">
        <v>157</v>
      </c>
      <c r="AS188" s="1">
        <v>4500</v>
      </c>
      <c r="AT188" s="1" t="s">
        <v>536</v>
      </c>
      <c r="AU188" s="1" t="s">
        <v>96</v>
      </c>
      <c r="AV188" s="1"/>
      <c r="AW188" s="13">
        <v>48000</v>
      </c>
      <c r="AX188" s="1">
        <v>40000</v>
      </c>
      <c r="AZ188" s="1">
        <v>1</v>
      </c>
      <c r="BA188" s="1">
        <v>2</v>
      </c>
      <c r="BB188" s="1" t="s">
        <v>88</v>
      </c>
      <c r="BC188" s="1" t="s">
        <v>97</v>
      </c>
      <c r="BD188" s="1" t="s">
        <v>88</v>
      </c>
      <c r="BE188" s="1">
        <v>0</v>
      </c>
      <c r="BF188" s="1">
        <v>0</v>
      </c>
      <c r="BN188" s="1" t="s">
        <v>181</v>
      </c>
      <c r="BO188" s="1" t="s">
        <v>124</v>
      </c>
      <c r="BP188" s="1">
        <v>9</v>
      </c>
      <c r="BQ188" s="1">
        <v>10</v>
      </c>
      <c r="BR188" s="1" t="s">
        <v>1191</v>
      </c>
      <c r="BS188" s="1">
        <v>3</v>
      </c>
      <c r="BT188" s="1">
        <v>0</v>
      </c>
      <c r="BU188" s="1">
        <v>0</v>
      </c>
      <c r="BV188" s="1" t="s">
        <v>105</v>
      </c>
      <c r="BW188" s="1" t="s">
        <v>89</v>
      </c>
      <c r="BX188" s="1" t="s">
        <v>88</v>
      </c>
      <c r="BY188" s="1">
        <v>4</v>
      </c>
      <c r="BZ188" s="1" t="s">
        <v>88</v>
      </c>
      <c r="CA188" s="1">
        <v>7</v>
      </c>
      <c r="CB188" s="1" t="s">
        <v>107</v>
      </c>
      <c r="CC188" s="1" t="s">
        <v>88</v>
      </c>
    </row>
    <row r="189" spans="1:82" ht="16" x14ac:dyDescent="0.2">
      <c r="A189" s="2">
        <v>44019.061331018522</v>
      </c>
      <c r="B189" s="1" t="s">
        <v>108</v>
      </c>
      <c r="C189" s="1">
        <v>21</v>
      </c>
      <c r="D189" s="1" t="s">
        <v>81</v>
      </c>
      <c r="E189" s="1" t="s">
        <v>82</v>
      </c>
      <c r="X189" s="1">
        <v>0</v>
      </c>
      <c r="Y189" s="1">
        <v>0</v>
      </c>
      <c r="Z189" s="1">
        <v>0</v>
      </c>
      <c r="AA189" s="1">
        <v>0</v>
      </c>
      <c r="AB189" s="1" t="s">
        <v>83</v>
      </c>
      <c r="AC189" s="1" t="s">
        <v>84</v>
      </c>
      <c r="AD189" s="1" t="s">
        <v>187</v>
      </c>
      <c r="AE189" s="1" t="s">
        <v>397</v>
      </c>
      <c r="AF189" s="1" t="s">
        <v>110</v>
      </c>
      <c r="AG189" s="1" t="s">
        <v>88</v>
      </c>
      <c r="AH189" s="1" t="s">
        <v>88</v>
      </c>
      <c r="AI189" s="1" t="s">
        <v>111</v>
      </c>
      <c r="AJ189" s="1" t="s">
        <v>91</v>
      </c>
      <c r="AK189" s="1" t="s">
        <v>594</v>
      </c>
      <c r="AL189" s="1" t="s">
        <v>761</v>
      </c>
      <c r="AM189" s="1" t="s">
        <v>91</v>
      </c>
      <c r="AN189" s="1" t="s">
        <v>91</v>
      </c>
      <c r="AO189" s="1" t="s">
        <v>193</v>
      </c>
      <c r="AP189" s="1" t="s">
        <v>168</v>
      </c>
      <c r="AQ189" s="1" t="s">
        <v>94</v>
      </c>
      <c r="AR189" s="1" t="s">
        <v>88</v>
      </c>
      <c r="AS189" s="1">
        <v>0</v>
      </c>
      <c r="AT189" s="1" t="s">
        <v>95</v>
      </c>
      <c r="AU189" s="1" t="s">
        <v>472</v>
      </c>
      <c r="AV189" s="1"/>
      <c r="AW189" s="13">
        <v>27500</v>
      </c>
      <c r="AX189" s="1">
        <v>27500</v>
      </c>
      <c r="AZ189" s="1">
        <v>3</v>
      </c>
      <c r="BA189" s="1">
        <v>3</v>
      </c>
      <c r="BB189" s="1" t="s">
        <v>88</v>
      </c>
      <c r="BC189" s="1" t="s">
        <v>97</v>
      </c>
      <c r="BD189" s="1" t="s">
        <v>119</v>
      </c>
      <c r="BE189" s="1">
        <v>25</v>
      </c>
      <c r="BF189" s="1">
        <v>5</v>
      </c>
      <c r="BG189" s="1" t="s">
        <v>120</v>
      </c>
      <c r="BH189" s="1" t="s">
        <v>121</v>
      </c>
      <c r="BN189" s="1" t="s">
        <v>170</v>
      </c>
      <c r="BO189" s="1" t="s">
        <v>103</v>
      </c>
      <c r="BP189" s="1">
        <v>8</v>
      </c>
      <c r="BQ189" s="1">
        <v>7</v>
      </c>
      <c r="BR189" s="1" t="s">
        <v>912</v>
      </c>
      <c r="BS189" s="1">
        <v>2</v>
      </c>
      <c r="BT189" s="1">
        <v>0</v>
      </c>
      <c r="BU189" s="1">
        <v>2</v>
      </c>
      <c r="BV189" s="1" t="s">
        <v>184</v>
      </c>
      <c r="BW189" s="1" t="s">
        <v>89</v>
      </c>
      <c r="BX189" s="1" t="s">
        <v>88</v>
      </c>
      <c r="BY189" s="1">
        <v>3</v>
      </c>
      <c r="BZ189" s="1" t="s">
        <v>88</v>
      </c>
      <c r="CA189" s="1">
        <v>9</v>
      </c>
      <c r="CB189" s="1" t="s">
        <v>354</v>
      </c>
      <c r="CC189" s="1" t="s">
        <v>1192</v>
      </c>
      <c r="CD189" s="1" t="s">
        <v>1193</v>
      </c>
    </row>
    <row r="190" spans="1:82" ht="16" x14ac:dyDescent="0.2">
      <c r="A190" s="2">
        <v>44019.158553240741</v>
      </c>
      <c r="B190" s="1" t="s">
        <v>108</v>
      </c>
      <c r="C190" s="1">
        <v>30</v>
      </c>
      <c r="D190" s="1" t="s">
        <v>81</v>
      </c>
      <c r="E190" s="1" t="s">
        <v>82</v>
      </c>
      <c r="X190" s="1">
        <v>6</v>
      </c>
      <c r="Y190" s="1">
        <v>4</v>
      </c>
      <c r="Z190" s="1">
        <v>3</v>
      </c>
      <c r="AA190" s="1">
        <v>0</v>
      </c>
      <c r="AB190" s="1" t="s">
        <v>83</v>
      </c>
      <c r="AC190" s="1" t="s">
        <v>129</v>
      </c>
      <c r="AD190" s="1" t="s">
        <v>357</v>
      </c>
      <c r="AE190" s="1" t="s">
        <v>86</v>
      </c>
      <c r="AF190" s="1" t="s">
        <v>202</v>
      </c>
      <c r="AG190" s="1" t="s">
        <v>88</v>
      </c>
      <c r="AH190" s="1" t="s">
        <v>88</v>
      </c>
      <c r="AI190" s="1" t="s">
        <v>455</v>
      </c>
      <c r="AJ190" s="1" t="s">
        <v>1194</v>
      </c>
      <c r="AK190" s="1" t="s">
        <v>1185</v>
      </c>
      <c r="AL190" s="1" t="s">
        <v>1195</v>
      </c>
      <c r="AM190" s="1" t="s">
        <v>338</v>
      </c>
      <c r="AN190" s="1" t="s">
        <v>1196</v>
      </c>
      <c r="AO190" s="1" t="s">
        <v>567</v>
      </c>
      <c r="AP190" s="1" t="s">
        <v>132</v>
      </c>
      <c r="AQ190" s="1" t="s">
        <v>94</v>
      </c>
      <c r="AR190" s="1" t="s">
        <v>88</v>
      </c>
      <c r="AS190" s="1">
        <v>0</v>
      </c>
      <c r="AT190" s="1" t="s">
        <v>95</v>
      </c>
      <c r="AU190" s="1" t="s">
        <v>96</v>
      </c>
      <c r="AV190" s="1"/>
      <c r="AW190" s="13">
        <v>166500</v>
      </c>
      <c r="AX190" s="1">
        <v>108000</v>
      </c>
      <c r="AZ190" s="1">
        <v>4</v>
      </c>
      <c r="BA190" s="1">
        <v>4</v>
      </c>
      <c r="BB190" s="1" t="s">
        <v>280</v>
      </c>
      <c r="BC190" s="1" t="s">
        <v>249</v>
      </c>
      <c r="BD190" s="1" t="s">
        <v>88</v>
      </c>
      <c r="BE190" s="1">
        <v>0</v>
      </c>
      <c r="BF190" s="1">
        <v>0</v>
      </c>
      <c r="BM190" s="1" t="s">
        <v>563</v>
      </c>
      <c r="BN190" s="1" t="s">
        <v>102</v>
      </c>
      <c r="BO190" s="1" t="s">
        <v>124</v>
      </c>
      <c r="BP190" s="1">
        <v>9</v>
      </c>
      <c r="BQ190" s="1">
        <v>9</v>
      </c>
      <c r="BR190" s="1" t="s">
        <v>1197</v>
      </c>
      <c r="BS190" s="1">
        <v>3</v>
      </c>
      <c r="BT190" s="1">
        <v>1</v>
      </c>
      <c r="BU190" s="1">
        <v>2</v>
      </c>
      <c r="BV190" s="1" t="s">
        <v>172</v>
      </c>
      <c r="BW190" s="1" t="s">
        <v>88</v>
      </c>
      <c r="BX190" s="1" t="s">
        <v>88</v>
      </c>
      <c r="BY190" s="1">
        <v>4</v>
      </c>
      <c r="BZ190" s="1" t="s">
        <v>88</v>
      </c>
      <c r="CA190" s="1">
        <v>8</v>
      </c>
      <c r="CB190" s="1" t="s">
        <v>185</v>
      </c>
      <c r="CC190" s="1" t="s">
        <v>254</v>
      </c>
    </row>
    <row r="191" spans="1:82" ht="16" x14ac:dyDescent="0.2">
      <c r="A191" s="2">
        <v>44019.207071759258</v>
      </c>
      <c r="B191" s="1" t="s">
        <v>108</v>
      </c>
      <c r="C191" s="1">
        <v>24</v>
      </c>
      <c r="D191" s="1" t="s">
        <v>81</v>
      </c>
      <c r="E191" s="1" t="s">
        <v>82</v>
      </c>
      <c r="X191" s="1">
        <v>4</v>
      </c>
      <c r="Y191" s="1">
        <v>2</v>
      </c>
      <c r="Z191" s="1">
        <v>0</v>
      </c>
      <c r="AA191" s="1">
        <v>0</v>
      </c>
      <c r="AB191" s="1" t="s">
        <v>83</v>
      </c>
      <c r="AC191" s="1" t="s">
        <v>84</v>
      </c>
      <c r="AD191" s="1" t="s">
        <v>516</v>
      </c>
      <c r="AE191" s="1" t="s">
        <v>86</v>
      </c>
      <c r="AF191" s="1" t="s">
        <v>202</v>
      </c>
      <c r="AG191" s="1" t="s">
        <v>88</v>
      </c>
      <c r="AH191" s="1" t="s">
        <v>88</v>
      </c>
      <c r="AI191" s="1" t="s">
        <v>378</v>
      </c>
      <c r="AJ191" s="1" t="s">
        <v>91</v>
      </c>
      <c r="AK191" s="1" t="s">
        <v>92</v>
      </c>
      <c r="AL191" s="1" t="s">
        <v>92</v>
      </c>
      <c r="AM191" s="1" t="s">
        <v>91</v>
      </c>
      <c r="AN191" s="1" t="s">
        <v>91</v>
      </c>
      <c r="AO191" s="1" t="s">
        <v>92</v>
      </c>
      <c r="AP191" s="1" t="s">
        <v>132</v>
      </c>
      <c r="AQ191" s="1" t="s">
        <v>94</v>
      </c>
      <c r="AR191" s="1" t="s">
        <v>88</v>
      </c>
      <c r="AS191" s="1">
        <v>0</v>
      </c>
      <c r="AT191" s="1" t="s">
        <v>134</v>
      </c>
      <c r="AU191" s="1" t="s">
        <v>96</v>
      </c>
      <c r="AV191" s="1"/>
      <c r="AW191" s="13">
        <v>110000</v>
      </c>
      <c r="AX191" s="1">
        <v>89000</v>
      </c>
      <c r="AZ191" s="1">
        <v>3</v>
      </c>
      <c r="BA191" s="1">
        <v>2</v>
      </c>
      <c r="BB191" s="1" t="s">
        <v>135</v>
      </c>
      <c r="BC191" s="1" t="s">
        <v>249</v>
      </c>
      <c r="BD191" s="1" t="s">
        <v>119</v>
      </c>
      <c r="BE191" s="1">
        <v>10</v>
      </c>
      <c r="BF191" s="1">
        <v>1</v>
      </c>
      <c r="BG191" s="1" t="s">
        <v>120</v>
      </c>
      <c r="BH191" s="1" t="s">
        <v>121</v>
      </c>
      <c r="BN191" s="1" t="s">
        <v>102</v>
      </c>
      <c r="BO191" s="1" t="s">
        <v>124</v>
      </c>
      <c r="BP191" s="1">
        <v>9</v>
      </c>
      <c r="BQ191" s="1">
        <v>10</v>
      </c>
      <c r="BR191" s="1" t="s">
        <v>1198</v>
      </c>
      <c r="BS191" s="1">
        <v>3</v>
      </c>
      <c r="BT191" s="1">
        <v>0</v>
      </c>
      <c r="BU191" s="1">
        <v>1</v>
      </c>
      <c r="BV191" s="1" t="s">
        <v>184</v>
      </c>
      <c r="BW191" s="1" t="s">
        <v>88</v>
      </c>
      <c r="BX191" s="1" t="s">
        <v>88</v>
      </c>
      <c r="BY191" s="1">
        <v>3</v>
      </c>
      <c r="BZ191" s="1" t="s">
        <v>88</v>
      </c>
      <c r="CA191" s="1">
        <v>8</v>
      </c>
      <c r="CB191" s="1" t="s">
        <v>185</v>
      </c>
      <c r="CC191" s="1" t="s">
        <v>1199</v>
      </c>
    </row>
    <row r="192" spans="1:82" ht="16" x14ac:dyDescent="0.2">
      <c r="A192" s="2">
        <v>44019.228159722225</v>
      </c>
      <c r="B192" s="1" t="s">
        <v>108</v>
      </c>
      <c r="C192" s="1">
        <v>42</v>
      </c>
      <c r="D192" s="1" t="s">
        <v>21</v>
      </c>
      <c r="V192" s="1" t="s">
        <v>395</v>
      </c>
      <c r="X192" s="1">
        <v>15</v>
      </c>
      <c r="Y192" s="1">
        <v>10</v>
      </c>
      <c r="Z192" s="1">
        <v>4</v>
      </c>
      <c r="AA192" s="1">
        <v>25</v>
      </c>
      <c r="AB192" s="1" t="s">
        <v>146</v>
      </c>
      <c r="AC192" s="1" t="s">
        <v>129</v>
      </c>
      <c r="AD192" s="1" t="s">
        <v>453</v>
      </c>
      <c r="AE192" s="1" t="s">
        <v>1200</v>
      </c>
      <c r="AF192" s="1" t="s">
        <v>202</v>
      </c>
      <c r="AG192" s="1" t="s">
        <v>88</v>
      </c>
      <c r="AH192" s="1" t="s">
        <v>88</v>
      </c>
      <c r="AI192" s="1" t="s">
        <v>264</v>
      </c>
      <c r="AJ192" s="1" t="s">
        <v>1201</v>
      </c>
      <c r="AK192" s="1" t="s">
        <v>1202</v>
      </c>
      <c r="AL192" s="1" t="s">
        <v>1203</v>
      </c>
      <c r="AM192" s="1" t="s">
        <v>1204</v>
      </c>
      <c r="AN192" s="1" t="s">
        <v>1205</v>
      </c>
      <c r="AO192" s="1" t="s">
        <v>1206</v>
      </c>
      <c r="AP192" s="1" t="s">
        <v>132</v>
      </c>
      <c r="AQ192" s="1" t="s">
        <v>133</v>
      </c>
      <c r="AR192" s="1" t="s">
        <v>157</v>
      </c>
      <c r="AS192" s="1">
        <v>0</v>
      </c>
      <c r="AT192" s="1" t="s">
        <v>536</v>
      </c>
      <c r="AU192" s="1" t="s">
        <v>96</v>
      </c>
      <c r="AV192" s="1"/>
      <c r="AW192" s="13">
        <v>180000</v>
      </c>
      <c r="AX192" s="1">
        <v>120000</v>
      </c>
      <c r="AZ192" s="1">
        <v>2</v>
      </c>
      <c r="BA192" s="1">
        <v>3</v>
      </c>
      <c r="BB192" s="1" t="s">
        <v>88</v>
      </c>
      <c r="BC192" s="1" t="s">
        <v>97</v>
      </c>
      <c r="BD192" s="1" t="s">
        <v>119</v>
      </c>
      <c r="BE192" s="1">
        <v>8</v>
      </c>
      <c r="BF192" s="1">
        <v>1</v>
      </c>
      <c r="BG192" s="1" t="s">
        <v>120</v>
      </c>
      <c r="BH192" s="1" t="s">
        <v>121</v>
      </c>
      <c r="BN192" s="1" t="s">
        <v>123</v>
      </c>
      <c r="BO192" s="1" t="s">
        <v>124</v>
      </c>
      <c r="BP192" s="1">
        <v>9</v>
      </c>
      <c r="BQ192" s="1">
        <v>8</v>
      </c>
      <c r="BR192" s="1" t="s">
        <v>1207</v>
      </c>
      <c r="BS192" s="1">
        <v>4</v>
      </c>
      <c r="BT192" s="1">
        <v>2</v>
      </c>
      <c r="BU192" s="1">
        <v>3</v>
      </c>
      <c r="BV192" s="1" t="s">
        <v>172</v>
      </c>
      <c r="BW192" s="1" t="s">
        <v>89</v>
      </c>
      <c r="BX192" s="1" t="s">
        <v>88</v>
      </c>
      <c r="BY192" s="1">
        <v>2</v>
      </c>
      <c r="BZ192" s="1" t="s">
        <v>88</v>
      </c>
      <c r="CA192" s="1">
        <v>8</v>
      </c>
      <c r="CB192" s="1" t="s">
        <v>219</v>
      </c>
      <c r="CC192" s="1" t="s">
        <v>88</v>
      </c>
    </row>
    <row r="193" spans="1:82" ht="16" x14ac:dyDescent="0.2">
      <c r="A193" s="2">
        <v>44019.230821759258</v>
      </c>
      <c r="B193" s="1" t="s">
        <v>108</v>
      </c>
      <c r="C193" s="1">
        <v>42</v>
      </c>
      <c r="D193" s="1" t="s">
        <v>21</v>
      </c>
      <c r="V193" s="1" t="s">
        <v>395</v>
      </c>
      <c r="X193" s="1">
        <v>15</v>
      </c>
      <c r="Y193" s="1">
        <v>10</v>
      </c>
      <c r="Z193" s="1">
        <v>4</v>
      </c>
      <c r="AA193" s="1">
        <v>25</v>
      </c>
      <c r="AB193" s="1" t="s">
        <v>146</v>
      </c>
      <c r="AC193" s="1" t="s">
        <v>129</v>
      </c>
      <c r="AD193" s="1" t="s">
        <v>453</v>
      </c>
      <c r="AE193" s="1" t="s">
        <v>1200</v>
      </c>
      <c r="AF193" s="1" t="s">
        <v>202</v>
      </c>
      <c r="AG193" s="1" t="s">
        <v>88</v>
      </c>
      <c r="AH193" s="1" t="s">
        <v>88</v>
      </c>
      <c r="AI193" s="1" t="s">
        <v>264</v>
      </c>
      <c r="AJ193" s="1" t="s">
        <v>1201</v>
      </c>
      <c r="AK193" s="1" t="s">
        <v>1202</v>
      </c>
      <c r="AL193" s="1" t="s">
        <v>1203</v>
      </c>
      <c r="AM193" s="1" t="s">
        <v>1204</v>
      </c>
      <c r="AN193" s="1" t="s">
        <v>1205</v>
      </c>
      <c r="AO193" s="1" t="s">
        <v>1206</v>
      </c>
      <c r="AP193" s="1" t="s">
        <v>132</v>
      </c>
      <c r="AQ193" s="1" t="s">
        <v>133</v>
      </c>
      <c r="AR193" s="1" t="s">
        <v>157</v>
      </c>
      <c r="AS193" s="1">
        <v>0</v>
      </c>
      <c r="AT193" s="1" t="s">
        <v>536</v>
      </c>
      <c r="AU193" s="1" t="s">
        <v>96</v>
      </c>
      <c r="AV193" s="1"/>
      <c r="AW193" s="13">
        <v>180000</v>
      </c>
      <c r="AX193" s="1">
        <v>120000</v>
      </c>
      <c r="AZ193" s="1">
        <v>2</v>
      </c>
      <c r="BA193" s="1">
        <v>3</v>
      </c>
      <c r="BB193" s="1" t="s">
        <v>88</v>
      </c>
      <c r="BC193" s="1" t="s">
        <v>97</v>
      </c>
      <c r="BD193" s="1" t="s">
        <v>119</v>
      </c>
      <c r="BE193" s="1">
        <v>8</v>
      </c>
      <c r="BF193" s="1">
        <v>1</v>
      </c>
      <c r="BG193" s="1" t="s">
        <v>120</v>
      </c>
      <c r="BH193" s="1" t="s">
        <v>121</v>
      </c>
      <c r="BN193" s="1" t="s">
        <v>123</v>
      </c>
      <c r="BO193" s="1" t="s">
        <v>124</v>
      </c>
      <c r="BP193" s="1">
        <v>9</v>
      </c>
      <c r="BQ193" s="1">
        <v>8</v>
      </c>
      <c r="BR193" s="1" t="s">
        <v>1207</v>
      </c>
      <c r="BS193" s="1">
        <v>4</v>
      </c>
      <c r="BT193" s="1">
        <v>2</v>
      </c>
      <c r="BU193" s="1">
        <v>3</v>
      </c>
      <c r="BV193" s="1" t="s">
        <v>172</v>
      </c>
      <c r="BW193" s="1" t="s">
        <v>89</v>
      </c>
      <c r="BX193" s="1" t="s">
        <v>88</v>
      </c>
      <c r="BY193" s="1">
        <v>2</v>
      </c>
      <c r="BZ193" s="1" t="s">
        <v>88</v>
      </c>
      <c r="CA193" s="1">
        <v>8</v>
      </c>
      <c r="CB193" s="1" t="s">
        <v>219</v>
      </c>
      <c r="CC193" s="1" t="s">
        <v>88</v>
      </c>
    </row>
    <row r="194" spans="1:82" ht="16" x14ac:dyDescent="0.2">
      <c r="A194" s="2">
        <v>44019.347129629627</v>
      </c>
      <c r="B194" s="1" t="s">
        <v>108</v>
      </c>
      <c r="C194" s="1">
        <v>27</v>
      </c>
      <c r="D194" s="1" t="s">
        <v>81</v>
      </c>
      <c r="E194" s="1" t="s">
        <v>82</v>
      </c>
      <c r="X194" s="1">
        <v>7</v>
      </c>
      <c r="Y194" s="1">
        <v>0</v>
      </c>
      <c r="Z194" s="1">
        <v>0</v>
      </c>
      <c r="AA194" s="1">
        <v>1</v>
      </c>
      <c r="AB194" s="1" t="s">
        <v>83</v>
      </c>
      <c r="AC194" s="1" t="s">
        <v>129</v>
      </c>
      <c r="AD194" s="1" t="s">
        <v>85</v>
      </c>
      <c r="AE194" s="1" t="s">
        <v>243</v>
      </c>
      <c r="AF194" s="1" t="s">
        <v>88</v>
      </c>
      <c r="AG194" s="1" t="s">
        <v>88</v>
      </c>
      <c r="AH194" s="1" t="s">
        <v>89</v>
      </c>
      <c r="AI194" s="1" t="s">
        <v>111</v>
      </c>
      <c r="AJ194" s="1" t="s">
        <v>713</v>
      </c>
      <c r="AK194" s="1" t="s">
        <v>176</v>
      </c>
      <c r="AL194" s="1" t="s">
        <v>1208</v>
      </c>
      <c r="AM194" s="1" t="s">
        <v>154</v>
      </c>
      <c r="AN194" s="1" t="s">
        <v>91</v>
      </c>
      <c r="AO194" s="1" t="s">
        <v>929</v>
      </c>
      <c r="AP194" s="1" t="s">
        <v>93</v>
      </c>
      <c r="AQ194" s="1" t="s">
        <v>94</v>
      </c>
      <c r="AR194" s="1" t="s">
        <v>88</v>
      </c>
      <c r="AS194" s="1">
        <v>0</v>
      </c>
      <c r="AT194" s="1" t="s">
        <v>95</v>
      </c>
      <c r="AU194" s="1" t="s">
        <v>96</v>
      </c>
      <c r="AV194" s="1"/>
      <c r="AW194" s="13">
        <v>110000</v>
      </c>
      <c r="AX194" s="1">
        <v>87000</v>
      </c>
      <c r="AZ194" s="1">
        <v>3</v>
      </c>
      <c r="BA194" s="1">
        <v>3</v>
      </c>
      <c r="BB194" s="1" t="s">
        <v>88</v>
      </c>
      <c r="BC194" s="1" t="s">
        <v>97</v>
      </c>
      <c r="BD194" s="1" t="s">
        <v>119</v>
      </c>
      <c r="BE194" s="1">
        <v>12</v>
      </c>
      <c r="BF194" s="1">
        <v>4</v>
      </c>
      <c r="BG194" s="1" t="s">
        <v>120</v>
      </c>
      <c r="BH194" s="1" t="s">
        <v>121</v>
      </c>
      <c r="BJ194" s="1" t="s">
        <v>88</v>
      </c>
      <c r="BN194" s="1" t="s">
        <v>294</v>
      </c>
      <c r="BO194" s="1" t="s">
        <v>124</v>
      </c>
      <c r="BP194" s="1">
        <v>7</v>
      </c>
      <c r="BQ194" s="1">
        <v>8</v>
      </c>
      <c r="BR194" s="1" t="s">
        <v>1209</v>
      </c>
      <c r="BS194" s="1">
        <v>3</v>
      </c>
      <c r="BT194" s="1">
        <v>0</v>
      </c>
      <c r="BU194" s="1">
        <v>2</v>
      </c>
      <c r="BV194" s="1" t="s">
        <v>184</v>
      </c>
      <c r="BW194" s="1" t="s">
        <v>89</v>
      </c>
      <c r="BX194" s="1" t="s">
        <v>88</v>
      </c>
      <c r="BY194" s="1">
        <v>2</v>
      </c>
      <c r="BZ194" s="1" t="s">
        <v>88</v>
      </c>
      <c r="CA194" s="1">
        <v>9</v>
      </c>
      <c r="CB194" s="1" t="s">
        <v>107</v>
      </c>
      <c r="CC194" s="1" t="s">
        <v>1210</v>
      </c>
    </row>
    <row r="195" spans="1:82" ht="16" x14ac:dyDescent="0.2">
      <c r="A195" s="2">
        <v>44019.35565972222</v>
      </c>
      <c r="B195" s="1" t="s">
        <v>108</v>
      </c>
      <c r="C195" s="1">
        <v>26</v>
      </c>
      <c r="D195" s="1" t="s">
        <v>81</v>
      </c>
      <c r="E195" s="1" t="s">
        <v>356</v>
      </c>
      <c r="X195" s="1">
        <v>3</v>
      </c>
      <c r="Y195" s="1">
        <v>3</v>
      </c>
      <c r="Z195" s="1">
        <v>1</v>
      </c>
      <c r="AA195" s="1">
        <v>0</v>
      </c>
      <c r="AB195" s="1" t="s">
        <v>174</v>
      </c>
      <c r="AC195" s="1" t="s">
        <v>129</v>
      </c>
      <c r="AD195" s="1" t="s">
        <v>1211</v>
      </c>
      <c r="AE195" s="1" t="s">
        <v>1212</v>
      </c>
      <c r="AF195" s="1" t="s">
        <v>202</v>
      </c>
      <c r="AG195" s="1" t="s">
        <v>89</v>
      </c>
      <c r="AH195" s="1" t="s">
        <v>88</v>
      </c>
      <c r="AI195" s="1" t="s">
        <v>634</v>
      </c>
      <c r="AJ195" s="1" t="s">
        <v>1213</v>
      </c>
      <c r="AK195" s="1" t="s">
        <v>399</v>
      </c>
      <c r="AL195" s="1" t="s">
        <v>92</v>
      </c>
      <c r="AM195" s="1" t="s">
        <v>178</v>
      </c>
      <c r="AN195" s="1" t="s">
        <v>91</v>
      </c>
      <c r="AO195" s="1" t="s">
        <v>1214</v>
      </c>
      <c r="AP195" s="1" t="s">
        <v>93</v>
      </c>
      <c r="AQ195" s="1" t="s">
        <v>133</v>
      </c>
      <c r="AR195" s="1" t="s">
        <v>157</v>
      </c>
      <c r="AS195" s="1">
        <v>1000</v>
      </c>
      <c r="AT195" s="1" t="s">
        <v>536</v>
      </c>
      <c r="AU195" s="1" t="s">
        <v>96</v>
      </c>
      <c r="AV195" s="1"/>
      <c r="AW195" s="13">
        <v>59000</v>
      </c>
      <c r="AX195" s="1">
        <v>48000</v>
      </c>
      <c r="AZ195" s="1">
        <v>1</v>
      </c>
      <c r="BA195" s="1">
        <v>1</v>
      </c>
      <c r="BB195" s="1" t="s">
        <v>88</v>
      </c>
      <c r="BC195" s="1" t="s">
        <v>97</v>
      </c>
      <c r="BD195" s="1" t="s">
        <v>119</v>
      </c>
      <c r="BE195" s="1">
        <v>15</v>
      </c>
      <c r="BF195" s="1">
        <v>1</v>
      </c>
      <c r="BG195" s="1" t="s">
        <v>120</v>
      </c>
      <c r="BH195" s="1" t="s">
        <v>339</v>
      </c>
      <c r="BJ195" s="1" t="s">
        <v>88</v>
      </c>
      <c r="BK195" s="1" t="s">
        <v>88</v>
      </c>
      <c r="BL195" s="1" t="s">
        <v>1215</v>
      </c>
      <c r="BM195" s="1" t="s">
        <v>92</v>
      </c>
      <c r="BN195" s="1" t="s">
        <v>294</v>
      </c>
      <c r="BO195" s="1" t="s">
        <v>182</v>
      </c>
      <c r="BP195" s="1">
        <v>8</v>
      </c>
      <c r="BQ195" s="1">
        <v>8</v>
      </c>
      <c r="BR195" s="1" t="s">
        <v>207</v>
      </c>
      <c r="BS195" s="1">
        <v>4</v>
      </c>
      <c r="BT195" s="1">
        <v>0</v>
      </c>
      <c r="BU195" s="1">
        <v>0</v>
      </c>
      <c r="BV195" s="1" t="s">
        <v>105</v>
      </c>
      <c r="BW195" s="1" t="s">
        <v>89</v>
      </c>
      <c r="BX195" s="1" t="s">
        <v>88</v>
      </c>
      <c r="BY195" s="1">
        <v>4</v>
      </c>
      <c r="BZ195" s="1" t="s">
        <v>88</v>
      </c>
      <c r="CA195" s="1">
        <v>9</v>
      </c>
      <c r="CB195" s="1" t="s">
        <v>185</v>
      </c>
      <c r="CC195" s="1" t="s">
        <v>88</v>
      </c>
    </row>
    <row r="196" spans="1:82" ht="16" x14ac:dyDescent="0.2">
      <c r="A196" s="2">
        <v>44019.355937499997</v>
      </c>
      <c r="B196" s="1" t="s">
        <v>108</v>
      </c>
      <c r="C196" s="1">
        <v>29</v>
      </c>
      <c r="D196" s="1" t="s">
        <v>81</v>
      </c>
      <c r="E196" s="1" t="s">
        <v>82</v>
      </c>
      <c r="X196" s="1">
        <v>6</v>
      </c>
      <c r="Y196" s="1">
        <v>3</v>
      </c>
      <c r="Z196" s="1">
        <v>3</v>
      </c>
      <c r="AA196" s="1">
        <v>3</v>
      </c>
      <c r="AB196" s="1" t="s">
        <v>83</v>
      </c>
      <c r="AC196" s="1" t="s">
        <v>129</v>
      </c>
      <c r="AD196" s="1" t="s">
        <v>187</v>
      </c>
      <c r="AE196" s="1" t="s">
        <v>1216</v>
      </c>
      <c r="AF196" s="1" t="s">
        <v>88</v>
      </c>
      <c r="AG196" s="1" t="s">
        <v>88</v>
      </c>
      <c r="AH196" s="1" t="s">
        <v>88</v>
      </c>
      <c r="AI196" s="1" t="s">
        <v>1217</v>
      </c>
      <c r="AJ196" s="1" t="s">
        <v>1218</v>
      </c>
      <c r="AK196" s="1" t="s">
        <v>1219</v>
      </c>
      <c r="AL196" s="1" t="s">
        <v>1220</v>
      </c>
      <c r="AM196" s="1" t="s">
        <v>1221</v>
      </c>
      <c r="AN196" s="1" t="s">
        <v>1222</v>
      </c>
      <c r="AO196" s="1" t="s">
        <v>180</v>
      </c>
      <c r="AP196" s="1" t="s">
        <v>168</v>
      </c>
      <c r="AQ196" s="1" t="s">
        <v>94</v>
      </c>
      <c r="AR196" s="1" t="s">
        <v>88</v>
      </c>
      <c r="AS196" s="1">
        <v>0</v>
      </c>
      <c r="AT196" s="1" t="s">
        <v>134</v>
      </c>
      <c r="AU196" s="1" t="s">
        <v>96</v>
      </c>
      <c r="AV196" s="1"/>
      <c r="AW196" s="13">
        <v>223000</v>
      </c>
      <c r="AX196" s="1">
        <v>150000</v>
      </c>
      <c r="AZ196" s="1">
        <v>3</v>
      </c>
      <c r="BA196" s="1">
        <v>3</v>
      </c>
      <c r="BB196" s="1" t="s">
        <v>88</v>
      </c>
      <c r="BC196" s="1" t="s">
        <v>97</v>
      </c>
      <c r="BD196" s="1" t="s">
        <v>119</v>
      </c>
      <c r="BE196" s="1">
        <v>15</v>
      </c>
      <c r="BF196" s="1">
        <v>1</v>
      </c>
      <c r="BG196" s="1" t="s">
        <v>120</v>
      </c>
      <c r="BH196" s="1" t="s">
        <v>121</v>
      </c>
      <c r="BN196" s="1" t="s">
        <v>170</v>
      </c>
      <c r="BO196" s="1" t="s">
        <v>182</v>
      </c>
      <c r="BP196" s="1">
        <v>9</v>
      </c>
      <c r="BQ196" s="1">
        <v>9</v>
      </c>
      <c r="BR196" s="1" t="s">
        <v>819</v>
      </c>
      <c r="BS196" s="1">
        <v>3</v>
      </c>
      <c r="BT196" s="1">
        <v>1</v>
      </c>
      <c r="BU196" s="1">
        <v>1</v>
      </c>
      <c r="BV196" s="1" t="s">
        <v>143</v>
      </c>
      <c r="BW196" s="1" t="s">
        <v>88</v>
      </c>
      <c r="BX196" s="1" t="s">
        <v>88</v>
      </c>
      <c r="BY196" s="1">
        <v>4</v>
      </c>
      <c r="BZ196" s="1" t="s">
        <v>88</v>
      </c>
      <c r="CA196" s="1">
        <v>9</v>
      </c>
      <c r="CB196" s="1" t="s">
        <v>107</v>
      </c>
      <c r="CC196" s="1" t="s">
        <v>387</v>
      </c>
      <c r="CD196" s="1" t="s">
        <v>1223</v>
      </c>
    </row>
    <row r="197" spans="1:82" ht="16" x14ac:dyDescent="0.2">
      <c r="A197" s="2">
        <v>44019.377395833333</v>
      </c>
      <c r="B197" s="1" t="s">
        <v>108</v>
      </c>
      <c r="C197" s="1">
        <v>33</v>
      </c>
      <c r="D197" s="1" t="s">
        <v>81</v>
      </c>
      <c r="E197" s="1" t="s">
        <v>82</v>
      </c>
      <c r="X197" s="1">
        <v>6</v>
      </c>
      <c r="Y197" s="1">
        <v>0</v>
      </c>
      <c r="Z197" s="1">
        <v>0</v>
      </c>
      <c r="AA197" s="1">
        <v>0</v>
      </c>
      <c r="AB197" s="1" t="s">
        <v>83</v>
      </c>
      <c r="AC197" s="1" t="s">
        <v>84</v>
      </c>
      <c r="AD197" s="1" t="s">
        <v>187</v>
      </c>
      <c r="AE197" s="1" t="s">
        <v>161</v>
      </c>
      <c r="AF197" s="1" t="s">
        <v>87</v>
      </c>
      <c r="AG197" s="1" t="s">
        <v>88</v>
      </c>
      <c r="AH197" s="1" t="s">
        <v>88</v>
      </c>
      <c r="AI197" s="1" t="s">
        <v>111</v>
      </c>
      <c r="AJ197" s="1" t="s">
        <v>211</v>
      </c>
      <c r="AK197" s="1" t="s">
        <v>1224</v>
      </c>
      <c r="AL197" s="1" t="s">
        <v>1225</v>
      </c>
      <c r="AM197" s="1" t="s">
        <v>1226</v>
      </c>
      <c r="AN197" s="1" t="s">
        <v>1068</v>
      </c>
      <c r="AO197" s="1" t="s">
        <v>180</v>
      </c>
      <c r="AP197" s="1" t="s">
        <v>93</v>
      </c>
      <c r="AQ197" s="1" t="s">
        <v>94</v>
      </c>
      <c r="AR197" s="1" t="s">
        <v>88</v>
      </c>
      <c r="AS197" s="1">
        <v>0</v>
      </c>
      <c r="AT197" s="1" t="s">
        <v>95</v>
      </c>
      <c r="AU197" s="1" t="s">
        <v>96</v>
      </c>
      <c r="AV197" s="1"/>
      <c r="AW197" s="13">
        <v>108000</v>
      </c>
      <c r="AX197" s="1">
        <v>85000</v>
      </c>
      <c r="AZ197" s="1">
        <v>3</v>
      </c>
      <c r="BA197" s="1">
        <v>3</v>
      </c>
      <c r="BB197" s="1" t="s">
        <v>280</v>
      </c>
      <c r="BC197" s="1" t="s">
        <v>1227</v>
      </c>
      <c r="BD197" s="1" t="s">
        <v>119</v>
      </c>
      <c r="BE197" s="1">
        <v>10</v>
      </c>
      <c r="BF197" s="1">
        <v>1</v>
      </c>
      <c r="BG197" s="1" t="s">
        <v>137</v>
      </c>
      <c r="BH197" s="1" t="s">
        <v>121</v>
      </c>
      <c r="BN197" s="1" t="s">
        <v>196</v>
      </c>
      <c r="BO197" s="1" t="s">
        <v>182</v>
      </c>
      <c r="BP197" s="1">
        <v>10</v>
      </c>
      <c r="BQ197" s="1">
        <v>10</v>
      </c>
      <c r="BR197" s="1" t="s">
        <v>1228</v>
      </c>
      <c r="BS197" s="1">
        <v>4</v>
      </c>
      <c r="BT197" s="1">
        <v>0</v>
      </c>
      <c r="BU197" s="1">
        <v>3</v>
      </c>
      <c r="BV197" s="1" t="s">
        <v>143</v>
      </c>
      <c r="BW197" s="1" t="s">
        <v>89</v>
      </c>
      <c r="BX197" s="1" t="s">
        <v>88</v>
      </c>
      <c r="BY197" s="1">
        <v>4</v>
      </c>
      <c r="BZ197" s="1" t="s">
        <v>88</v>
      </c>
      <c r="CA197" s="1">
        <v>10</v>
      </c>
      <c r="CB197" s="1" t="s">
        <v>1229</v>
      </c>
      <c r="CC197" s="1" t="s">
        <v>1192</v>
      </c>
    </row>
    <row r="198" spans="1:82" ht="16" x14ac:dyDescent="0.2">
      <c r="A198" s="2">
        <v>44019.384826388887</v>
      </c>
      <c r="B198" s="1" t="s">
        <v>108</v>
      </c>
      <c r="C198" s="1">
        <v>36</v>
      </c>
      <c r="D198" s="1" t="s">
        <v>81</v>
      </c>
      <c r="E198" s="1" t="s">
        <v>82</v>
      </c>
      <c r="X198" s="1">
        <v>8</v>
      </c>
      <c r="Y198" s="1">
        <v>2</v>
      </c>
      <c r="Z198" s="1">
        <v>2</v>
      </c>
      <c r="AA198" s="1">
        <v>0</v>
      </c>
      <c r="AB198" s="1" t="s">
        <v>128</v>
      </c>
      <c r="AC198" s="1" t="s">
        <v>129</v>
      </c>
      <c r="AF198" s="1" t="s">
        <v>88</v>
      </c>
      <c r="AG198" s="1" t="s">
        <v>88</v>
      </c>
      <c r="AH198" s="1" t="s">
        <v>89</v>
      </c>
      <c r="AI198" s="1" t="s">
        <v>111</v>
      </c>
      <c r="AJ198" s="1" t="s">
        <v>91</v>
      </c>
      <c r="AK198" s="1" t="s">
        <v>1230</v>
      </c>
      <c r="AL198" s="1" t="s">
        <v>1231</v>
      </c>
      <c r="AM198" s="1" t="s">
        <v>178</v>
      </c>
      <c r="AN198" s="1" t="s">
        <v>91</v>
      </c>
      <c r="AO198" s="1" t="s">
        <v>555</v>
      </c>
      <c r="AP198" s="1" t="s">
        <v>132</v>
      </c>
      <c r="AQ198" s="1" t="s">
        <v>94</v>
      </c>
      <c r="AR198" s="1" t="s">
        <v>88</v>
      </c>
      <c r="AS198" s="1">
        <v>0</v>
      </c>
      <c r="AT198" s="1" t="s">
        <v>95</v>
      </c>
      <c r="AU198" s="1" t="s">
        <v>96</v>
      </c>
      <c r="AV198" s="1"/>
      <c r="AW198" s="13">
        <v>60000</v>
      </c>
      <c r="AX198" s="1">
        <v>50000</v>
      </c>
      <c r="AZ198" s="1">
        <v>1</v>
      </c>
      <c r="BA198" s="1">
        <v>1</v>
      </c>
      <c r="BB198" s="1" t="s">
        <v>88</v>
      </c>
      <c r="BC198" s="1" t="s">
        <v>97</v>
      </c>
      <c r="BD198" s="1" t="s">
        <v>88</v>
      </c>
      <c r="BE198" s="1">
        <v>0</v>
      </c>
      <c r="BF198" s="1">
        <v>0</v>
      </c>
      <c r="BG198" s="1" t="s">
        <v>120</v>
      </c>
      <c r="BH198" s="1" t="s">
        <v>121</v>
      </c>
      <c r="BN198" s="1" t="s">
        <v>196</v>
      </c>
      <c r="BO198" s="1" t="s">
        <v>124</v>
      </c>
      <c r="BP198" s="1">
        <v>4</v>
      </c>
      <c r="BQ198" s="1">
        <v>1</v>
      </c>
      <c r="BR198" s="1" t="s">
        <v>207</v>
      </c>
      <c r="BS198" s="1">
        <v>4</v>
      </c>
      <c r="BT198" s="1">
        <v>2</v>
      </c>
      <c r="BU198" s="1">
        <v>3</v>
      </c>
      <c r="BV198" s="1" t="s">
        <v>172</v>
      </c>
      <c r="BW198" s="1" t="s">
        <v>89</v>
      </c>
      <c r="BX198" s="1" t="s">
        <v>88</v>
      </c>
      <c r="BY198" s="1">
        <v>4</v>
      </c>
      <c r="BZ198" s="1" t="s">
        <v>88</v>
      </c>
      <c r="CA198" s="1">
        <v>8</v>
      </c>
      <c r="CB198" s="1" t="s">
        <v>107</v>
      </c>
      <c r="CC198" s="1" t="s">
        <v>88</v>
      </c>
      <c r="CD198" s="1" t="s">
        <v>1232</v>
      </c>
    </row>
    <row r="199" spans="1:82" ht="16" x14ac:dyDescent="0.2">
      <c r="A199" s="2">
        <v>44019.397152777776</v>
      </c>
      <c r="B199" s="1" t="s">
        <v>108</v>
      </c>
      <c r="C199" s="1">
        <v>38</v>
      </c>
      <c r="D199" s="1" t="s">
        <v>81</v>
      </c>
      <c r="E199" s="1" t="s">
        <v>82</v>
      </c>
      <c r="X199" s="1">
        <v>20</v>
      </c>
      <c r="Y199" s="1">
        <v>0</v>
      </c>
      <c r="Z199" s="1">
        <v>10</v>
      </c>
      <c r="AA199" s="1">
        <v>1</v>
      </c>
      <c r="AB199" s="1" t="s">
        <v>83</v>
      </c>
      <c r="AC199" s="1" t="s">
        <v>129</v>
      </c>
      <c r="AD199" s="1" t="s">
        <v>404</v>
      </c>
      <c r="AE199" s="1" t="s">
        <v>405</v>
      </c>
      <c r="AF199" s="1" t="s">
        <v>202</v>
      </c>
      <c r="AG199" s="1" t="s">
        <v>88</v>
      </c>
      <c r="AH199" s="1" t="s">
        <v>89</v>
      </c>
      <c r="AI199" s="1" t="s">
        <v>455</v>
      </c>
      <c r="AJ199" s="1" t="s">
        <v>1233</v>
      </c>
      <c r="AK199" s="1" t="s">
        <v>1234</v>
      </c>
      <c r="AL199" s="1" t="s">
        <v>1235</v>
      </c>
      <c r="AM199" s="1" t="s">
        <v>1236</v>
      </c>
      <c r="AN199" s="1" t="s">
        <v>1237</v>
      </c>
      <c r="AO199" s="1" t="s">
        <v>1238</v>
      </c>
      <c r="AP199" s="1" t="s">
        <v>93</v>
      </c>
      <c r="AQ199" s="1" t="s">
        <v>94</v>
      </c>
      <c r="AR199" s="1" t="s">
        <v>88</v>
      </c>
      <c r="AS199" s="1">
        <v>0</v>
      </c>
      <c r="AT199" s="1" t="s">
        <v>134</v>
      </c>
      <c r="AU199" s="1" t="s">
        <v>96</v>
      </c>
      <c r="AV199" s="1"/>
      <c r="AW199" s="13">
        <v>220000</v>
      </c>
      <c r="AX199" s="1">
        <v>155000</v>
      </c>
      <c r="AZ199" s="1">
        <v>3</v>
      </c>
      <c r="BA199" s="1">
        <v>3</v>
      </c>
      <c r="BB199" s="1" t="s">
        <v>88</v>
      </c>
      <c r="BC199" s="1" t="s">
        <v>97</v>
      </c>
      <c r="BD199" s="1" t="s">
        <v>88</v>
      </c>
      <c r="BE199" s="1">
        <v>0</v>
      </c>
      <c r="BF199" s="1">
        <v>0</v>
      </c>
      <c r="BG199" s="1" t="s">
        <v>137</v>
      </c>
      <c r="BH199" s="1" t="s">
        <v>121</v>
      </c>
      <c r="BJ199" s="1" t="s">
        <v>88</v>
      </c>
      <c r="BN199" s="1" t="s">
        <v>196</v>
      </c>
      <c r="BO199" s="1" t="s">
        <v>182</v>
      </c>
      <c r="BP199" s="1">
        <v>5</v>
      </c>
      <c r="BQ199" s="1">
        <v>8</v>
      </c>
      <c r="BR199" s="1" t="s">
        <v>1239</v>
      </c>
      <c r="BS199" s="1">
        <v>3</v>
      </c>
      <c r="BT199" s="1">
        <v>1</v>
      </c>
      <c r="BU199" s="1">
        <v>2</v>
      </c>
      <c r="BV199" s="1" t="s">
        <v>172</v>
      </c>
      <c r="BW199" s="1" t="s">
        <v>89</v>
      </c>
      <c r="BX199" s="1" t="s">
        <v>89</v>
      </c>
      <c r="BY199" s="1">
        <v>3</v>
      </c>
      <c r="BZ199" s="1" t="s">
        <v>88</v>
      </c>
      <c r="CA199" s="1">
        <v>8</v>
      </c>
      <c r="CB199" s="1" t="s">
        <v>1240</v>
      </c>
      <c r="CC199" s="1" t="s">
        <v>88</v>
      </c>
    </row>
    <row r="200" spans="1:82" ht="16" x14ac:dyDescent="0.2">
      <c r="A200" s="2">
        <v>44019.420023148145</v>
      </c>
      <c r="B200" s="1" t="s">
        <v>108</v>
      </c>
      <c r="C200" s="1">
        <v>31</v>
      </c>
      <c r="D200" s="1" t="s">
        <v>81</v>
      </c>
      <c r="E200" s="1" t="s">
        <v>82</v>
      </c>
      <c r="X200" s="1">
        <v>6</v>
      </c>
      <c r="Y200" s="1">
        <v>0</v>
      </c>
      <c r="Z200" s="1">
        <v>3</v>
      </c>
      <c r="AA200" s="1">
        <v>0</v>
      </c>
      <c r="AB200" s="1" t="s">
        <v>83</v>
      </c>
      <c r="AC200" s="1" t="s">
        <v>129</v>
      </c>
      <c r="AD200" s="1" t="s">
        <v>187</v>
      </c>
      <c r="AE200" s="1" t="s">
        <v>1241</v>
      </c>
      <c r="AF200" s="1" t="s">
        <v>202</v>
      </c>
      <c r="AG200" s="1" t="s">
        <v>88</v>
      </c>
      <c r="AH200" s="1" t="s">
        <v>89</v>
      </c>
      <c r="AI200" s="1" t="s">
        <v>111</v>
      </c>
      <c r="AJ200" s="1" t="s">
        <v>91</v>
      </c>
      <c r="AK200" s="1" t="s">
        <v>189</v>
      </c>
      <c r="AL200" s="1" t="s">
        <v>644</v>
      </c>
      <c r="AM200" s="1" t="s">
        <v>91</v>
      </c>
      <c r="AN200" s="1" t="s">
        <v>91</v>
      </c>
      <c r="AO200" s="1" t="s">
        <v>193</v>
      </c>
      <c r="AP200" s="1" t="s">
        <v>93</v>
      </c>
      <c r="AQ200" s="1" t="s">
        <v>94</v>
      </c>
      <c r="AR200" s="1" t="s">
        <v>88</v>
      </c>
      <c r="AS200" s="1">
        <v>0</v>
      </c>
      <c r="AT200" s="1" t="s">
        <v>95</v>
      </c>
      <c r="AU200" s="1" t="s">
        <v>96</v>
      </c>
      <c r="AV200" s="1"/>
      <c r="AW200" s="13">
        <v>100000</v>
      </c>
      <c r="AX200" s="1">
        <v>86000</v>
      </c>
      <c r="AZ200" s="1">
        <v>3</v>
      </c>
      <c r="BA200" s="1">
        <v>3</v>
      </c>
      <c r="BB200" s="1" t="s">
        <v>135</v>
      </c>
      <c r="BC200" s="1" t="s">
        <v>136</v>
      </c>
      <c r="BD200" s="1" t="s">
        <v>88</v>
      </c>
      <c r="BE200" s="1">
        <v>0</v>
      </c>
      <c r="BF200" s="1">
        <v>0</v>
      </c>
      <c r="BG200" s="1" t="s">
        <v>120</v>
      </c>
      <c r="BH200" s="1" t="s">
        <v>121</v>
      </c>
      <c r="BJ200" s="1" t="s">
        <v>89</v>
      </c>
      <c r="BN200" s="1" t="s">
        <v>141</v>
      </c>
      <c r="BO200" s="1" t="s">
        <v>103</v>
      </c>
      <c r="BP200" s="1">
        <v>10</v>
      </c>
      <c r="BQ200" s="1">
        <v>10</v>
      </c>
      <c r="BR200" s="1" t="s">
        <v>1242</v>
      </c>
      <c r="BS200" s="1">
        <v>3</v>
      </c>
      <c r="BT200" s="1">
        <v>1</v>
      </c>
      <c r="BU200" s="1">
        <v>2</v>
      </c>
      <c r="BV200" s="1" t="s">
        <v>172</v>
      </c>
      <c r="BW200" s="1" t="s">
        <v>89</v>
      </c>
      <c r="BX200" s="1" t="s">
        <v>88</v>
      </c>
      <c r="BY200" s="1">
        <v>4</v>
      </c>
      <c r="BZ200" s="1" t="s">
        <v>127</v>
      </c>
      <c r="CA200" s="1">
        <v>10</v>
      </c>
      <c r="CB200" s="1" t="s">
        <v>107</v>
      </c>
      <c r="CC200" s="1" t="s">
        <v>88</v>
      </c>
    </row>
    <row r="201" spans="1:82" ht="16" x14ac:dyDescent="0.2">
      <c r="A201" s="2">
        <v>44019.421967592592</v>
      </c>
      <c r="B201" s="1" t="s">
        <v>108</v>
      </c>
      <c r="C201" s="1">
        <v>43</v>
      </c>
      <c r="D201" s="1" t="s">
        <v>81</v>
      </c>
      <c r="E201" s="1" t="s">
        <v>356</v>
      </c>
      <c r="X201" s="1">
        <v>20</v>
      </c>
      <c r="Y201" s="1">
        <v>16</v>
      </c>
      <c r="Z201" s="1">
        <v>1</v>
      </c>
      <c r="AA201" s="1">
        <v>5</v>
      </c>
      <c r="AB201" s="1" t="s">
        <v>83</v>
      </c>
      <c r="AC201" s="1" t="s">
        <v>147</v>
      </c>
      <c r="AD201" s="1" t="s">
        <v>85</v>
      </c>
      <c r="AE201" s="1" t="s">
        <v>86</v>
      </c>
      <c r="AF201" s="1" t="s">
        <v>88</v>
      </c>
      <c r="AG201" s="1" t="s">
        <v>88</v>
      </c>
      <c r="AH201" s="1" t="s">
        <v>89</v>
      </c>
      <c r="AI201" s="1" t="s">
        <v>378</v>
      </c>
      <c r="AJ201" s="1" t="s">
        <v>1243</v>
      </c>
      <c r="AK201" s="1" t="s">
        <v>1244</v>
      </c>
      <c r="AL201" s="1" t="s">
        <v>1245</v>
      </c>
      <c r="AM201" s="1" t="s">
        <v>1246</v>
      </c>
      <c r="AN201" s="1" t="s">
        <v>498</v>
      </c>
      <c r="AO201" s="1" t="s">
        <v>193</v>
      </c>
      <c r="AP201" s="1" t="s">
        <v>132</v>
      </c>
      <c r="AQ201" s="1" t="s">
        <v>94</v>
      </c>
      <c r="AR201" s="1" t="s">
        <v>157</v>
      </c>
      <c r="AS201" s="1">
        <v>0</v>
      </c>
      <c r="AT201" s="1" t="s">
        <v>536</v>
      </c>
      <c r="AU201" s="1" t="s">
        <v>96</v>
      </c>
      <c r="AV201" s="1"/>
      <c r="AW201" s="13">
        <v>110000</v>
      </c>
      <c r="AX201" s="1">
        <v>90000</v>
      </c>
      <c r="AZ201" s="1">
        <v>3</v>
      </c>
      <c r="BA201" s="1">
        <v>3</v>
      </c>
      <c r="BB201" s="1" t="s">
        <v>88</v>
      </c>
      <c r="BC201" s="1" t="s">
        <v>97</v>
      </c>
      <c r="BD201" s="1" t="s">
        <v>119</v>
      </c>
      <c r="BE201" s="1">
        <v>7</v>
      </c>
      <c r="BF201" s="1">
        <v>6</v>
      </c>
      <c r="BG201" s="1" t="s">
        <v>120</v>
      </c>
      <c r="BH201" s="1" t="s">
        <v>121</v>
      </c>
      <c r="BJ201" s="1" t="s">
        <v>88</v>
      </c>
      <c r="BK201" s="1" t="s">
        <v>88</v>
      </c>
      <c r="BL201" s="1" t="s">
        <v>88</v>
      </c>
      <c r="BM201" s="1" t="s">
        <v>88</v>
      </c>
      <c r="BN201" s="1" t="s">
        <v>170</v>
      </c>
      <c r="BO201" s="1" t="s">
        <v>182</v>
      </c>
      <c r="BP201" s="1">
        <v>6</v>
      </c>
      <c r="BQ201" s="1">
        <v>6</v>
      </c>
      <c r="BR201" s="1" t="s">
        <v>253</v>
      </c>
      <c r="BS201" s="1">
        <v>3</v>
      </c>
      <c r="BT201" s="1">
        <v>2</v>
      </c>
      <c r="BU201" s="1">
        <v>4</v>
      </c>
      <c r="BV201" s="1" t="s">
        <v>1247</v>
      </c>
      <c r="BW201" s="1" t="s">
        <v>88</v>
      </c>
      <c r="BX201" s="1" t="s">
        <v>88</v>
      </c>
      <c r="BY201" s="1">
        <v>2</v>
      </c>
      <c r="BZ201" s="1" t="s">
        <v>88</v>
      </c>
      <c r="CA201" s="1">
        <v>8</v>
      </c>
      <c r="CB201" s="1" t="s">
        <v>1248</v>
      </c>
      <c r="CC201" s="1" t="s">
        <v>88</v>
      </c>
      <c r="CD201" s="1" t="s">
        <v>199</v>
      </c>
    </row>
    <row r="202" spans="1:82" ht="16" x14ac:dyDescent="0.2">
      <c r="A202" s="2">
        <v>44019.424259259256</v>
      </c>
      <c r="B202" s="1" t="s">
        <v>108</v>
      </c>
      <c r="C202" s="1">
        <v>42</v>
      </c>
      <c r="D202" s="1" t="s">
        <v>81</v>
      </c>
      <c r="E202" s="1" t="s">
        <v>82</v>
      </c>
      <c r="X202" s="1">
        <v>4</v>
      </c>
      <c r="Y202" s="1">
        <v>6</v>
      </c>
      <c r="Z202" s="1">
        <v>2</v>
      </c>
      <c r="AA202" s="1">
        <v>1</v>
      </c>
      <c r="AB202" s="1" t="s">
        <v>83</v>
      </c>
      <c r="AC202" s="1" t="s">
        <v>147</v>
      </c>
      <c r="AD202" s="1" t="s">
        <v>516</v>
      </c>
      <c r="AE202" s="1" t="s">
        <v>161</v>
      </c>
      <c r="AF202" s="1" t="s">
        <v>202</v>
      </c>
      <c r="AG202" s="1" t="s">
        <v>88</v>
      </c>
      <c r="AH202" s="1" t="s">
        <v>89</v>
      </c>
      <c r="AI202" s="1" t="s">
        <v>111</v>
      </c>
      <c r="AJ202" s="1" t="s">
        <v>713</v>
      </c>
      <c r="AK202" s="1" t="s">
        <v>834</v>
      </c>
      <c r="AL202" s="1" t="s">
        <v>1249</v>
      </c>
      <c r="AM202" s="1" t="s">
        <v>1250</v>
      </c>
      <c r="AN202" s="1" t="s">
        <v>155</v>
      </c>
      <c r="AO202" s="1" t="s">
        <v>1251</v>
      </c>
      <c r="AP202" s="1" t="s">
        <v>93</v>
      </c>
      <c r="AQ202" s="1" t="s">
        <v>94</v>
      </c>
      <c r="AR202" s="1" t="s">
        <v>157</v>
      </c>
      <c r="AS202" s="1">
        <v>0</v>
      </c>
      <c r="AT202" s="1" t="s">
        <v>95</v>
      </c>
      <c r="AU202" s="1" t="s">
        <v>96</v>
      </c>
      <c r="AV202" s="1"/>
      <c r="AW202" s="13">
        <v>124100</v>
      </c>
      <c r="AX202" s="1">
        <v>92000</v>
      </c>
      <c r="AY202" s="1" t="s">
        <v>279</v>
      </c>
      <c r="AZ202" s="1">
        <v>3</v>
      </c>
      <c r="BA202" s="1">
        <v>2</v>
      </c>
      <c r="BB202" s="1" t="s">
        <v>280</v>
      </c>
      <c r="BC202" s="1" t="s">
        <v>1252</v>
      </c>
      <c r="BD202" s="1" t="s">
        <v>88</v>
      </c>
      <c r="BE202" s="1">
        <v>0</v>
      </c>
      <c r="BF202" s="1">
        <v>0</v>
      </c>
      <c r="BG202" s="1" t="s">
        <v>120</v>
      </c>
      <c r="BH202" s="1" t="s">
        <v>121</v>
      </c>
      <c r="BN202" s="1" t="s">
        <v>196</v>
      </c>
      <c r="BO202" s="1" t="s">
        <v>124</v>
      </c>
      <c r="BP202" s="1">
        <v>7</v>
      </c>
      <c r="BQ202" s="1">
        <v>8</v>
      </c>
      <c r="BR202" s="1" t="s">
        <v>217</v>
      </c>
      <c r="BS202" s="1">
        <v>3</v>
      </c>
      <c r="BT202" s="1">
        <v>0</v>
      </c>
      <c r="BU202" s="1">
        <v>2</v>
      </c>
      <c r="BV202" s="1" t="s">
        <v>143</v>
      </c>
      <c r="BW202" s="1" t="s">
        <v>88</v>
      </c>
      <c r="BX202" s="1" t="s">
        <v>88</v>
      </c>
      <c r="BY202" s="1">
        <v>3</v>
      </c>
      <c r="BZ202" s="1" t="s">
        <v>88</v>
      </c>
      <c r="CA202" s="1">
        <v>7</v>
      </c>
      <c r="CB202" s="1" t="s">
        <v>219</v>
      </c>
      <c r="CC202" s="1" t="s">
        <v>88</v>
      </c>
    </row>
    <row r="203" spans="1:82" ht="16" x14ac:dyDescent="0.2">
      <c r="A203" s="2">
        <v>44019.439942129633</v>
      </c>
      <c r="B203" s="1" t="s">
        <v>108</v>
      </c>
      <c r="C203" s="1">
        <v>19</v>
      </c>
      <c r="D203" s="1" t="s">
        <v>81</v>
      </c>
      <c r="E203" s="1" t="s">
        <v>82</v>
      </c>
      <c r="X203" s="1">
        <v>1</v>
      </c>
      <c r="Y203" s="1">
        <v>1</v>
      </c>
      <c r="Z203" s="1">
        <v>1</v>
      </c>
      <c r="AA203" s="1">
        <v>0</v>
      </c>
      <c r="AB203" s="1" t="s">
        <v>83</v>
      </c>
      <c r="AC203" s="1" t="s">
        <v>84</v>
      </c>
      <c r="AD203" s="1" t="s">
        <v>187</v>
      </c>
      <c r="AE203" s="1" t="s">
        <v>161</v>
      </c>
      <c r="AF203" s="1" t="s">
        <v>202</v>
      </c>
      <c r="AG203" s="1" t="s">
        <v>88</v>
      </c>
      <c r="AH203" s="1" t="s">
        <v>89</v>
      </c>
      <c r="AI203" s="1" t="s">
        <v>111</v>
      </c>
      <c r="AJ203" s="1" t="s">
        <v>1118</v>
      </c>
      <c r="AK203" s="1" t="s">
        <v>1219</v>
      </c>
      <c r="AL203" s="1" t="s">
        <v>1253</v>
      </c>
      <c r="AM203" s="1" t="s">
        <v>1254</v>
      </c>
      <c r="AN203" s="1" t="s">
        <v>1255</v>
      </c>
      <c r="AO203" s="1" t="s">
        <v>180</v>
      </c>
      <c r="AP203" s="1" t="s">
        <v>168</v>
      </c>
      <c r="AQ203" s="1" t="s">
        <v>94</v>
      </c>
      <c r="AR203" s="1" t="s">
        <v>88</v>
      </c>
      <c r="AS203" s="1">
        <v>0</v>
      </c>
      <c r="AT203" s="1" t="s">
        <v>134</v>
      </c>
      <c r="AU203" s="1" t="s">
        <v>472</v>
      </c>
      <c r="AV203" s="1"/>
      <c r="AW203" s="13">
        <v>80000</v>
      </c>
      <c r="AX203" s="1">
        <v>67000</v>
      </c>
      <c r="AZ203" s="1">
        <v>4</v>
      </c>
      <c r="BA203" s="1">
        <v>3</v>
      </c>
      <c r="BB203" s="1" t="s">
        <v>135</v>
      </c>
      <c r="BC203" s="1" t="s">
        <v>1256</v>
      </c>
      <c r="BD203" s="1" t="s">
        <v>119</v>
      </c>
      <c r="BE203" s="1">
        <v>20</v>
      </c>
      <c r="BF203" s="1">
        <v>6</v>
      </c>
      <c r="BG203" s="1" t="s">
        <v>120</v>
      </c>
      <c r="BH203" s="1" t="s">
        <v>121</v>
      </c>
      <c r="BJ203" s="1" t="s">
        <v>88</v>
      </c>
      <c r="BM203" s="1" t="s">
        <v>1257</v>
      </c>
      <c r="BN203" s="1" t="s">
        <v>123</v>
      </c>
      <c r="BO203" s="1" t="s">
        <v>182</v>
      </c>
      <c r="BP203" s="1">
        <v>9</v>
      </c>
      <c r="BQ203" s="1">
        <v>9</v>
      </c>
      <c r="BR203" s="1" t="s">
        <v>1258</v>
      </c>
      <c r="BS203" s="1">
        <v>2</v>
      </c>
      <c r="BT203" s="1">
        <v>0</v>
      </c>
      <c r="BU203" s="1">
        <v>3</v>
      </c>
      <c r="BV203" s="1" t="s">
        <v>184</v>
      </c>
      <c r="BW203" s="1" t="s">
        <v>88</v>
      </c>
      <c r="BX203" s="1" t="s">
        <v>89</v>
      </c>
      <c r="BY203" s="1">
        <v>4</v>
      </c>
      <c r="BZ203" s="1" t="s">
        <v>88</v>
      </c>
      <c r="CA203" s="1">
        <v>10</v>
      </c>
      <c r="CB203" s="1" t="s">
        <v>1100</v>
      </c>
      <c r="CC203" s="1" t="s">
        <v>1259</v>
      </c>
    </row>
    <row r="204" spans="1:82" ht="16" x14ac:dyDescent="0.2">
      <c r="A204" s="2">
        <v>44019.445787037039</v>
      </c>
      <c r="B204" s="1" t="s">
        <v>108</v>
      </c>
      <c r="C204" s="1">
        <v>32</v>
      </c>
      <c r="D204" s="1" t="s">
        <v>81</v>
      </c>
      <c r="E204" s="1" t="s">
        <v>82</v>
      </c>
      <c r="X204" s="1">
        <v>7</v>
      </c>
      <c r="Y204" s="1">
        <v>3</v>
      </c>
      <c r="Z204" s="1">
        <v>5</v>
      </c>
      <c r="AA204" s="1">
        <v>0</v>
      </c>
      <c r="AB204" s="1" t="s">
        <v>174</v>
      </c>
      <c r="AC204" s="1" t="s">
        <v>84</v>
      </c>
      <c r="AD204" s="1" t="s">
        <v>721</v>
      </c>
      <c r="AE204" s="1" t="s">
        <v>1260</v>
      </c>
      <c r="AF204" s="1" t="s">
        <v>202</v>
      </c>
      <c r="AG204" s="1" t="s">
        <v>88</v>
      </c>
      <c r="AH204" s="1" t="s">
        <v>88</v>
      </c>
      <c r="AI204" s="1" t="s">
        <v>634</v>
      </c>
      <c r="AJ204" s="1" t="s">
        <v>1261</v>
      </c>
      <c r="AK204" s="1" t="s">
        <v>88</v>
      </c>
      <c r="AL204" s="1" t="s">
        <v>88</v>
      </c>
      <c r="AM204" s="1" t="s">
        <v>88</v>
      </c>
      <c r="AN204" s="1" t="s">
        <v>88</v>
      </c>
      <c r="AO204" s="1" t="s">
        <v>88</v>
      </c>
      <c r="AP204" s="1" t="s">
        <v>132</v>
      </c>
      <c r="AQ204" s="1" t="s">
        <v>94</v>
      </c>
      <c r="AR204" s="1" t="s">
        <v>88</v>
      </c>
      <c r="AS204" s="1">
        <v>0</v>
      </c>
      <c r="AT204" s="1" t="s">
        <v>134</v>
      </c>
      <c r="AU204" s="1" t="s">
        <v>96</v>
      </c>
      <c r="AV204" s="1"/>
      <c r="AW204" s="13">
        <v>103000</v>
      </c>
      <c r="AX204" s="1">
        <v>85000</v>
      </c>
      <c r="AZ204" s="1">
        <v>4</v>
      </c>
      <c r="BA204" s="1">
        <v>4</v>
      </c>
      <c r="BB204" s="1" t="s">
        <v>135</v>
      </c>
      <c r="BC204" s="1" t="s">
        <v>118</v>
      </c>
      <c r="BD204" s="1" t="s">
        <v>194</v>
      </c>
      <c r="BE204" s="1">
        <v>30</v>
      </c>
      <c r="BF204" s="1">
        <v>6</v>
      </c>
      <c r="BG204" s="1" t="s">
        <v>120</v>
      </c>
      <c r="BH204" s="1" t="s">
        <v>121</v>
      </c>
      <c r="BJ204" s="1" t="s">
        <v>88</v>
      </c>
      <c r="BN204" s="1" t="s">
        <v>102</v>
      </c>
      <c r="BO204" s="1" t="s">
        <v>124</v>
      </c>
      <c r="BP204" s="1">
        <v>8</v>
      </c>
      <c r="BQ204" s="1">
        <v>6</v>
      </c>
      <c r="BR204" s="1" t="s">
        <v>1262</v>
      </c>
      <c r="BS204" s="1">
        <v>3</v>
      </c>
      <c r="BT204" s="1">
        <v>0</v>
      </c>
      <c r="BU204" s="1">
        <v>1</v>
      </c>
      <c r="BV204" s="1" t="s">
        <v>143</v>
      </c>
      <c r="BW204" s="1" t="s">
        <v>89</v>
      </c>
      <c r="BX204" s="1" t="s">
        <v>88</v>
      </c>
      <c r="BY204" s="1">
        <v>3</v>
      </c>
      <c r="BZ204" s="1" t="s">
        <v>88</v>
      </c>
      <c r="CA204" s="1">
        <v>10</v>
      </c>
      <c r="CB204" s="1" t="s">
        <v>107</v>
      </c>
      <c r="CC204" s="1" t="s">
        <v>88</v>
      </c>
    </row>
    <row r="205" spans="1:82" ht="16" x14ac:dyDescent="0.2">
      <c r="A205" s="2">
        <v>44019.449791666666</v>
      </c>
      <c r="B205" s="1" t="s">
        <v>108</v>
      </c>
      <c r="C205" s="1">
        <v>25</v>
      </c>
      <c r="D205" s="1" t="s">
        <v>81</v>
      </c>
      <c r="E205" s="1" t="s">
        <v>82</v>
      </c>
      <c r="X205" s="1">
        <v>2</v>
      </c>
      <c r="Y205" s="1">
        <v>2</v>
      </c>
      <c r="Z205" s="1">
        <v>0</v>
      </c>
      <c r="AA205" s="1">
        <v>2</v>
      </c>
      <c r="AB205" s="1" t="s">
        <v>83</v>
      </c>
      <c r="AC205" s="1" t="s">
        <v>129</v>
      </c>
      <c r="AD205" s="1" t="s">
        <v>187</v>
      </c>
      <c r="AE205" s="1" t="s">
        <v>544</v>
      </c>
      <c r="AF205" s="1" t="s">
        <v>88</v>
      </c>
      <c r="AG205" s="1" t="s">
        <v>88</v>
      </c>
      <c r="AH205" s="1" t="s">
        <v>88</v>
      </c>
      <c r="AI205" s="1" t="s">
        <v>328</v>
      </c>
      <c r="AJ205" s="1" t="s">
        <v>1263</v>
      </c>
      <c r="AK205" s="1" t="s">
        <v>1264</v>
      </c>
      <c r="AL205" s="1" t="s">
        <v>1265</v>
      </c>
      <c r="AM205" s="1" t="s">
        <v>1266</v>
      </c>
      <c r="AN205" s="1" t="s">
        <v>91</v>
      </c>
      <c r="AO205" s="1" t="s">
        <v>262</v>
      </c>
      <c r="AP205" s="1" t="s">
        <v>93</v>
      </c>
      <c r="AQ205" s="1" t="s">
        <v>94</v>
      </c>
      <c r="AR205" s="1" t="s">
        <v>88</v>
      </c>
      <c r="AS205" s="1">
        <v>0</v>
      </c>
      <c r="AT205" s="1" t="s">
        <v>134</v>
      </c>
      <c r="AU205" s="1" t="s">
        <v>96</v>
      </c>
      <c r="AV205" s="1"/>
      <c r="AW205" s="13">
        <v>85</v>
      </c>
      <c r="AX205" s="1">
        <v>69</v>
      </c>
      <c r="AZ205" s="1">
        <v>2</v>
      </c>
      <c r="BA205" s="1">
        <v>3</v>
      </c>
      <c r="BB205" s="1" t="s">
        <v>88</v>
      </c>
      <c r="BC205" s="1" t="s">
        <v>97</v>
      </c>
      <c r="BD205" s="1" t="s">
        <v>194</v>
      </c>
      <c r="BE205" s="1">
        <v>45</v>
      </c>
      <c r="BF205" s="1">
        <v>7</v>
      </c>
      <c r="BG205" s="1" t="s">
        <v>120</v>
      </c>
      <c r="BH205" s="1" t="s">
        <v>121</v>
      </c>
      <c r="BN205" s="1" t="s">
        <v>196</v>
      </c>
      <c r="BO205" s="1" t="s">
        <v>103</v>
      </c>
      <c r="BP205" s="1">
        <v>9</v>
      </c>
      <c r="BQ205" s="1">
        <v>10</v>
      </c>
      <c r="BR205" s="1" t="s">
        <v>1267</v>
      </c>
      <c r="BS205" s="1">
        <v>3</v>
      </c>
      <c r="BT205" s="1">
        <v>0</v>
      </c>
      <c r="BU205" s="1">
        <v>1</v>
      </c>
      <c r="BV205" s="1" t="s">
        <v>143</v>
      </c>
      <c r="BW205" s="1" t="s">
        <v>88</v>
      </c>
      <c r="BX205" s="1" t="s">
        <v>88</v>
      </c>
      <c r="BY205" s="1">
        <v>4</v>
      </c>
      <c r="BZ205" s="1" t="s">
        <v>88</v>
      </c>
      <c r="CA205" s="1">
        <v>10</v>
      </c>
      <c r="CB205" s="1" t="s">
        <v>107</v>
      </c>
      <c r="CC205" s="1" t="s">
        <v>1268</v>
      </c>
    </row>
    <row r="206" spans="1:82" ht="16" x14ac:dyDescent="0.2">
      <c r="A206" s="2">
        <v>44019.454687500001</v>
      </c>
      <c r="B206" s="1" t="s">
        <v>108</v>
      </c>
      <c r="C206" s="1">
        <v>25</v>
      </c>
      <c r="D206" s="1" t="s">
        <v>81</v>
      </c>
      <c r="E206" s="1" t="s">
        <v>82</v>
      </c>
      <c r="X206" s="1">
        <v>1</v>
      </c>
      <c r="Y206" s="1">
        <v>0</v>
      </c>
      <c r="Z206" s="1">
        <v>0</v>
      </c>
      <c r="AA206" s="1">
        <v>0</v>
      </c>
      <c r="AB206" s="1" t="s">
        <v>174</v>
      </c>
      <c r="AC206" s="1" t="s">
        <v>84</v>
      </c>
      <c r="AD206" s="1" t="s">
        <v>187</v>
      </c>
      <c r="AE206" s="1" t="s">
        <v>544</v>
      </c>
      <c r="AF206" s="1" t="s">
        <v>202</v>
      </c>
      <c r="AG206" s="1" t="s">
        <v>88</v>
      </c>
      <c r="AH206" s="1" t="s">
        <v>89</v>
      </c>
      <c r="AI206" s="1" t="s">
        <v>111</v>
      </c>
      <c r="AJ206" s="1" t="s">
        <v>1118</v>
      </c>
      <c r="AK206" s="1" t="s">
        <v>1269</v>
      </c>
      <c r="AL206" s="1" t="s">
        <v>1120</v>
      </c>
      <c r="AM206" s="1" t="s">
        <v>178</v>
      </c>
      <c r="AN206" s="1" t="s">
        <v>1270</v>
      </c>
      <c r="AO206" s="1" t="s">
        <v>180</v>
      </c>
      <c r="AP206" s="1" t="s">
        <v>168</v>
      </c>
      <c r="AQ206" s="1" t="s">
        <v>133</v>
      </c>
      <c r="AR206" s="1" t="s">
        <v>88</v>
      </c>
      <c r="AS206" s="1">
        <v>0</v>
      </c>
      <c r="AT206" s="1" t="s">
        <v>134</v>
      </c>
      <c r="AU206" s="1" t="s">
        <v>472</v>
      </c>
      <c r="AV206" s="1"/>
      <c r="AW206" s="13">
        <v>60000</v>
      </c>
      <c r="AX206" s="1">
        <v>52000</v>
      </c>
      <c r="AZ206" s="1">
        <v>2</v>
      </c>
      <c r="BA206" s="1">
        <v>2</v>
      </c>
      <c r="BB206" s="1" t="s">
        <v>88</v>
      </c>
      <c r="BC206" s="1" t="s">
        <v>97</v>
      </c>
      <c r="BD206" s="1" t="s">
        <v>88</v>
      </c>
      <c r="BE206" s="1">
        <v>0</v>
      </c>
      <c r="BF206" s="1">
        <v>7</v>
      </c>
      <c r="BG206" s="1" t="s">
        <v>120</v>
      </c>
      <c r="BH206" s="1" t="s">
        <v>121</v>
      </c>
      <c r="BJ206" s="1" t="s">
        <v>88</v>
      </c>
      <c r="BM206" s="1" t="s">
        <v>1271</v>
      </c>
      <c r="BN206" s="1" t="s">
        <v>123</v>
      </c>
      <c r="BO206" s="1" t="s">
        <v>182</v>
      </c>
      <c r="BP206" s="1">
        <v>6</v>
      </c>
      <c r="BQ206" s="1">
        <v>10</v>
      </c>
      <c r="BR206" s="1" t="s">
        <v>1112</v>
      </c>
      <c r="BS206" s="1">
        <v>4</v>
      </c>
      <c r="BT206" s="1">
        <v>0</v>
      </c>
      <c r="BU206" s="1">
        <v>2</v>
      </c>
      <c r="BV206" s="1" t="s">
        <v>184</v>
      </c>
      <c r="BW206" s="1" t="s">
        <v>88</v>
      </c>
      <c r="BX206" s="1" t="s">
        <v>88</v>
      </c>
      <c r="BY206" s="1">
        <v>4</v>
      </c>
      <c r="BZ206" s="1" t="s">
        <v>88</v>
      </c>
      <c r="CA206" s="1">
        <v>5</v>
      </c>
      <c r="CB206" s="1" t="s">
        <v>1100</v>
      </c>
      <c r="CC206" s="1" t="s">
        <v>808</v>
      </c>
    </row>
    <row r="207" spans="1:82" ht="16" x14ac:dyDescent="0.2">
      <c r="A207" s="2">
        <v>44019.456030092595</v>
      </c>
      <c r="B207" s="1" t="s">
        <v>108</v>
      </c>
      <c r="C207" s="1">
        <v>26</v>
      </c>
      <c r="D207" s="1" t="s">
        <v>81</v>
      </c>
      <c r="E207" s="1" t="s">
        <v>1272</v>
      </c>
      <c r="X207" s="1">
        <v>2</v>
      </c>
      <c r="Y207" s="1">
        <v>2</v>
      </c>
      <c r="Z207" s="1">
        <v>2</v>
      </c>
      <c r="AA207" s="1">
        <v>0</v>
      </c>
      <c r="AB207" s="1" t="s">
        <v>83</v>
      </c>
      <c r="AC207" s="1" t="s">
        <v>129</v>
      </c>
      <c r="AD207" s="1" t="s">
        <v>85</v>
      </c>
      <c r="AE207" s="1" t="s">
        <v>1273</v>
      </c>
      <c r="AF207" s="1" t="s">
        <v>110</v>
      </c>
      <c r="AG207" s="1" t="s">
        <v>88</v>
      </c>
      <c r="AH207" s="1" t="s">
        <v>89</v>
      </c>
      <c r="AI207" s="1" t="s">
        <v>1274</v>
      </c>
      <c r="AJ207" s="1" t="s">
        <v>1275</v>
      </c>
      <c r="AK207" s="1" t="s">
        <v>1276</v>
      </c>
      <c r="AL207" s="1" t="s">
        <v>448</v>
      </c>
      <c r="AM207" s="1" t="s">
        <v>708</v>
      </c>
      <c r="AN207" s="1" t="s">
        <v>91</v>
      </c>
      <c r="AO207" s="1" t="s">
        <v>1277</v>
      </c>
      <c r="AP207" s="1" t="s">
        <v>93</v>
      </c>
      <c r="AQ207" s="1" t="s">
        <v>94</v>
      </c>
      <c r="AR207" s="1" t="s">
        <v>157</v>
      </c>
      <c r="AS207" s="1">
        <v>0</v>
      </c>
      <c r="AT207" s="1" t="s">
        <v>536</v>
      </c>
      <c r="AU207" s="1" t="s">
        <v>96</v>
      </c>
      <c r="AV207" s="1"/>
      <c r="AW207" s="13">
        <v>61440</v>
      </c>
      <c r="AX207" s="1">
        <v>56586</v>
      </c>
      <c r="AZ207" s="1">
        <v>2</v>
      </c>
      <c r="BA207" s="1">
        <v>2</v>
      </c>
      <c r="BB207" s="1" t="s">
        <v>117</v>
      </c>
      <c r="BC207" s="1" t="s">
        <v>390</v>
      </c>
      <c r="BD207" s="1" t="s">
        <v>88</v>
      </c>
      <c r="BE207" s="1">
        <v>0</v>
      </c>
      <c r="BF207" s="1">
        <v>0</v>
      </c>
      <c r="BG207" s="1" t="s">
        <v>120</v>
      </c>
      <c r="BH207" s="1" t="s">
        <v>121</v>
      </c>
      <c r="BJ207" s="1" t="s">
        <v>88</v>
      </c>
      <c r="BM207" s="1" t="s">
        <v>1278</v>
      </c>
      <c r="BN207" s="1" t="s">
        <v>123</v>
      </c>
      <c r="BO207" s="1" t="s">
        <v>124</v>
      </c>
      <c r="BP207" s="1">
        <v>6</v>
      </c>
      <c r="BQ207" s="1">
        <v>2</v>
      </c>
      <c r="BR207" s="1" t="s">
        <v>1279</v>
      </c>
      <c r="BS207" s="1">
        <v>3</v>
      </c>
      <c r="BT207" s="1">
        <v>0</v>
      </c>
      <c r="BU207" s="1">
        <v>1</v>
      </c>
      <c r="BV207" s="1" t="s">
        <v>143</v>
      </c>
      <c r="BW207" s="1" t="s">
        <v>88</v>
      </c>
      <c r="BX207" s="1" t="s">
        <v>89</v>
      </c>
      <c r="BY207" s="1">
        <v>3</v>
      </c>
      <c r="BZ207" s="1" t="s">
        <v>88</v>
      </c>
      <c r="CA207" s="1">
        <v>8</v>
      </c>
      <c r="CB207" s="1" t="s">
        <v>107</v>
      </c>
      <c r="CC207" s="1" t="s">
        <v>88</v>
      </c>
      <c r="CD207" s="1" t="s">
        <v>1280</v>
      </c>
    </row>
    <row r="208" spans="1:82" ht="16" x14ac:dyDescent="0.2">
      <c r="A208" s="2">
        <v>44019.463935185187</v>
      </c>
      <c r="B208" s="1" t="s">
        <v>108</v>
      </c>
      <c r="C208" s="1">
        <v>30</v>
      </c>
      <c r="D208" s="1" t="s">
        <v>81</v>
      </c>
      <c r="E208" s="1" t="s">
        <v>82</v>
      </c>
      <c r="X208" s="1">
        <v>7</v>
      </c>
      <c r="Y208" s="1">
        <v>1</v>
      </c>
      <c r="Z208" s="1">
        <v>1</v>
      </c>
      <c r="AA208" s="1">
        <v>0</v>
      </c>
      <c r="AB208" s="1" t="s">
        <v>174</v>
      </c>
      <c r="AC208" s="1" t="s">
        <v>129</v>
      </c>
      <c r="AD208" s="1" t="s">
        <v>1211</v>
      </c>
      <c r="AE208" s="1" t="s">
        <v>1092</v>
      </c>
      <c r="AF208" s="1" t="s">
        <v>88</v>
      </c>
      <c r="AG208" s="1" t="s">
        <v>88</v>
      </c>
      <c r="AH208" s="1" t="s">
        <v>89</v>
      </c>
      <c r="AI208" s="1" t="s">
        <v>111</v>
      </c>
      <c r="AJ208" s="1" t="s">
        <v>1281</v>
      </c>
      <c r="AK208" s="1" t="s">
        <v>927</v>
      </c>
      <c r="AL208" s="1" t="s">
        <v>1282</v>
      </c>
      <c r="AM208" s="1" t="s">
        <v>1283</v>
      </c>
      <c r="AN208" s="1" t="s">
        <v>918</v>
      </c>
      <c r="AO208" s="1" t="s">
        <v>180</v>
      </c>
      <c r="AP208" s="1" t="s">
        <v>168</v>
      </c>
      <c r="AQ208" s="1" t="s">
        <v>133</v>
      </c>
      <c r="AR208" s="1" t="s">
        <v>88</v>
      </c>
      <c r="AS208" s="1">
        <v>0</v>
      </c>
      <c r="AT208" s="1" t="s">
        <v>134</v>
      </c>
      <c r="AU208" s="1" t="s">
        <v>96</v>
      </c>
      <c r="AV208" s="1"/>
      <c r="AW208" s="13">
        <v>124387.2</v>
      </c>
      <c r="AX208" s="1">
        <v>92650</v>
      </c>
      <c r="AZ208" s="1">
        <v>3</v>
      </c>
      <c r="BA208" s="1">
        <v>3</v>
      </c>
      <c r="BB208" s="1" t="s">
        <v>280</v>
      </c>
      <c r="BC208" s="1" t="s">
        <v>1284</v>
      </c>
      <c r="BD208" s="1" t="s">
        <v>119</v>
      </c>
      <c r="BE208" s="1">
        <v>11</v>
      </c>
      <c r="BF208" s="1">
        <v>1</v>
      </c>
      <c r="BG208" s="1" t="s">
        <v>120</v>
      </c>
      <c r="BH208" s="1" t="s">
        <v>121</v>
      </c>
      <c r="BM208" s="1" t="s">
        <v>802</v>
      </c>
      <c r="BN208" s="1" t="s">
        <v>170</v>
      </c>
      <c r="BO208" s="1" t="s">
        <v>182</v>
      </c>
      <c r="BP208" s="1">
        <v>10</v>
      </c>
      <c r="BQ208" s="1">
        <v>10</v>
      </c>
      <c r="BR208" s="1" t="s">
        <v>819</v>
      </c>
      <c r="BS208" s="1">
        <v>4</v>
      </c>
      <c r="BT208" s="1">
        <v>0</v>
      </c>
      <c r="BU208" s="1">
        <v>1</v>
      </c>
      <c r="BV208" s="1" t="s">
        <v>143</v>
      </c>
      <c r="BW208" s="1" t="s">
        <v>88</v>
      </c>
      <c r="BX208" s="1" t="s">
        <v>88</v>
      </c>
      <c r="BY208" s="1">
        <v>3</v>
      </c>
      <c r="BZ208" s="1" t="s">
        <v>88</v>
      </c>
      <c r="CA208" s="1">
        <v>10</v>
      </c>
      <c r="CB208" s="1" t="s">
        <v>107</v>
      </c>
      <c r="CC208" s="1" t="s">
        <v>1285</v>
      </c>
    </row>
    <row r="209" spans="1:82" ht="16" x14ac:dyDescent="0.2">
      <c r="A209" s="2">
        <v>44019.470347222225</v>
      </c>
      <c r="B209" s="1" t="s">
        <v>108</v>
      </c>
      <c r="C209" s="1">
        <v>25</v>
      </c>
      <c r="D209" s="1" t="s">
        <v>81</v>
      </c>
      <c r="E209" s="1" t="s">
        <v>82</v>
      </c>
      <c r="X209" s="1">
        <v>3</v>
      </c>
      <c r="Y209" s="1">
        <v>0</v>
      </c>
      <c r="Z209" s="1">
        <v>0</v>
      </c>
      <c r="AA209" s="1">
        <v>0</v>
      </c>
      <c r="AB209" s="1" t="s">
        <v>83</v>
      </c>
      <c r="AC209" s="1" t="s">
        <v>129</v>
      </c>
      <c r="AD209" s="1" t="s">
        <v>187</v>
      </c>
      <c r="AE209" s="1" t="s">
        <v>544</v>
      </c>
      <c r="AF209" s="1" t="s">
        <v>88</v>
      </c>
      <c r="AG209" s="1" t="s">
        <v>88</v>
      </c>
      <c r="AH209" s="1" t="s">
        <v>88</v>
      </c>
      <c r="AI209" s="1" t="s">
        <v>111</v>
      </c>
      <c r="AJ209" s="1" t="s">
        <v>507</v>
      </c>
      <c r="AK209" s="1" t="s">
        <v>519</v>
      </c>
      <c r="AL209" s="1" t="s">
        <v>92</v>
      </c>
      <c r="AM209" s="1" t="s">
        <v>91</v>
      </c>
      <c r="AN209" s="1" t="s">
        <v>827</v>
      </c>
      <c r="AO209" s="1" t="s">
        <v>180</v>
      </c>
      <c r="AP209" s="1" t="s">
        <v>168</v>
      </c>
      <c r="AQ209" s="1" t="s">
        <v>94</v>
      </c>
      <c r="AR209" s="1" t="s">
        <v>400</v>
      </c>
      <c r="AS209" s="1">
        <v>0</v>
      </c>
      <c r="AT209" s="1" t="s">
        <v>134</v>
      </c>
      <c r="AU209" s="1" t="s">
        <v>96</v>
      </c>
      <c r="AV209" s="1"/>
      <c r="AW209" s="13">
        <v>90000</v>
      </c>
      <c r="AX209" s="1">
        <v>73000</v>
      </c>
      <c r="AZ209" s="1">
        <v>2</v>
      </c>
      <c r="BA209" s="1">
        <v>4</v>
      </c>
      <c r="BB209" s="1" t="s">
        <v>280</v>
      </c>
      <c r="BC209" s="1" t="s">
        <v>249</v>
      </c>
      <c r="BD209" s="1" t="s">
        <v>194</v>
      </c>
      <c r="BE209" s="1">
        <v>30</v>
      </c>
      <c r="BF209" s="1">
        <v>7</v>
      </c>
      <c r="BG209" s="1" t="s">
        <v>120</v>
      </c>
      <c r="BH209" s="1" t="s">
        <v>121</v>
      </c>
      <c r="BN209" s="1" t="s">
        <v>252</v>
      </c>
      <c r="BO209" s="1" t="s">
        <v>182</v>
      </c>
      <c r="BP209" s="1">
        <v>10</v>
      </c>
      <c r="BQ209" s="1">
        <v>10</v>
      </c>
      <c r="BR209" s="1" t="s">
        <v>1286</v>
      </c>
      <c r="BS209" s="1">
        <v>3</v>
      </c>
      <c r="BT209" s="1">
        <v>0</v>
      </c>
      <c r="BU209" s="1">
        <v>2</v>
      </c>
      <c r="BV209" s="1" t="s">
        <v>184</v>
      </c>
      <c r="BW209" s="1" t="s">
        <v>88</v>
      </c>
      <c r="BX209" s="1" t="s">
        <v>89</v>
      </c>
      <c r="BY209" s="1">
        <v>4</v>
      </c>
      <c r="BZ209" s="1" t="s">
        <v>88</v>
      </c>
      <c r="CA209" s="1">
        <v>10</v>
      </c>
      <c r="CB209" s="1" t="s">
        <v>144</v>
      </c>
      <c r="CC209" s="1" t="s">
        <v>327</v>
      </c>
    </row>
    <row r="210" spans="1:82" ht="16" x14ac:dyDescent="0.2">
      <c r="A210" s="2">
        <v>44019.473090277781</v>
      </c>
      <c r="B210" s="1" t="s">
        <v>108</v>
      </c>
      <c r="C210" s="1">
        <v>26</v>
      </c>
      <c r="D210" s="1" t="s">
        <v>81</v>
      </c>
      <c r="E210" s="1" t="s">
        <v>82</v>
      </c>
      <c r="X210" s="1">
        <v>3</v>
      </c>
      <c r="Y210" s="1">
        <v>0</v>
      </c>
      <c r="Z210" s="1">
        <v>0</v>
      </c>
      <c r="AA210" s="1">
        <v>0</v>
      </c>
      <c r="AB210" s="1" t="s">
        <v>83</v>
      </c>
      <c r="AC210" s="1" t="s">
        <v>129</v>
      </c>
      <c r="AD210" s="1" t="s">
        <v>187</v>
      </c>
      <c r="AE210" s="1" t="s">
        <v>544</v>
      </c>
      <c r="AF210" s="1" t="s">
        <v>88</v>
      </c>
      <c r="AG210" s="1" t="s">
        <v>88</v>
      </c>
      <c r="AH210" s="1" t="s">
        <v>89</v>
      </c>
      <c r="AI210" s="1" t="s">
        <v>111</v>
      </c>
      <c r="AJ210" s="1" t="s">
        <v>1287</v>
      </c>
      <c r="AK210" s="1" t="s">
        <v>1288</v>
      </c>
      <c r="AL210" s="1" t="s">
        <v>92</v>
      </c>
      <c r="AM210" s="1" t="s">
        <v>560</v>
      </c>
      <c r="AN210" s="1" t="s">
        <v>827</v>
      </c>
      <c r="AO210" s="1" t="s">
        <v>1289</v>
      </c>
      <c r="AP210" s="1" t="s">
        <v>168</v>
      </c>
      <c r="AQ210" s="1" t="s">
        <v>94</v>
      </c>
      <c r="AR210" s="1" t="s">
        <v>88</v>
      </c>
      <c r="AS210" s="1">
        <v>0</v>
      </c>
      <c r="AT210" s="1" t="s">
        <v>134</v>
      </c>
      <c r="AU210" s="1" t="s">
        <v>96</v>
      </c>
      <c r="AV210" s="1"/>
      <c r="AW210" s="13">
        <v>110000</v>
      </c>
      <c r="AX210" s="1">
        <v>89000</v>
      </c>
      <c r="AZ210" s="1">
        <v>3</v>
      </c>
      <c r="BA210" s="1">
        <v>3</v>
      </c>
      <c r="BB210" s="1" t="s">
        <v>88</v>
      </c>
      <c r="BC210" s="1" t="s">
        <v>97</v>
      </c>
      <c r="BD210" s="1" t="s">
        <v>88</v>
      </c>
      <c r="BE210" s="1">
        <v>0</v>
      </c>
      <c r="BF210" s="1">
        <v>0</v>
      </c>
      <c r="BG210" s="1" t="s">
        <v>120</v>
      </c>
      <c r="BH210" s="1" t="s">
        <v>121</v>
      </c>
      <c r="BN210" s="1" t="s">
        <v>170</v>
      </c>
      <c r="BO210" s="1" t="s">
        <v>182</v>
      </c>
      <c r="BP210" s="1">
        <v>9</v>
      </c>
      <c r="BQ210" s="1">
        <v>6</v>
      </c>
      <c r="BR210" s="1" t="s">
        <v>1290</v>
      </c>
      <c r="BS210" s="1">
        <v>3</v>
      </c>
      <c r="BT210" s="1">
        <v>0</v>
      </c>
      <c r="BU210" s="1">
        <v>3</v>
      </c>
      <c r="BV210" s="1" t="s">
        <v>184</v>
      </c>
      <c r="BW210" s="1" t="s">
        <v>88</v>
      </c>
      <c r="BX210" s="1" t="s">
        <v>89</v>
      </c>
      <c r="BY210" s="1">
        <v>2</v>
      </c>
      <c r="BZ210" s="1" t="s">
        <v>88</v>
      </c>
      <c r="CA210" s="1">
        <v>8</v>
      </c>
      <c r="CB210" s="1" t="s">
        <v>107</v>
      </c>
      <c r="CC210" s="1" t="s">
        <v>88</v>
      </c>
    </row>
    <row r="211" spans="1:82" ht="16" x14ac:dyDescent="0.2">
      <c r="A211" s="2">
        <v>44019.504212962966</v>
      </c>
      <c r="B211" s="1" t="s">
        <v>108</v>
      </c>
      <c r="C211" s="1">
        <v>24</v>
      </c>
      <c r="D211" s="1" t="s">
        <v>81</v>
      </c>
      <c r="E211" s="1" t="s">
        <v>82</v>
      </c>
      <c r="X211" s="1">
        <v>3</v>
      </c>
      <c r="Y211" s="1">
        <v>0</v>
      </c>
      <c r="Z211" s="1">
        <v>3</v>
      </c>
      <c r="AA211" s="1">
        <v>2</v>
      </c>
      <c r="AB211" s="1" t="s">
        <v>83</v>
      </c>
      <c r="AC211" s="1" t="s">
        <v>129</v>
      </c>
      <c r="AD211" s="1" t="s">
        <v>187</v>
      </c>
      <c r="AE211" s="1" t="s">
        <v>544</v>
      </c>
      <c r="AF211" s="1" t="s">
        <v>88</v>
      </c>
      <c r="AG211" s="1" t="s">
        <v>88</v>
      </c>
      <c r="AH211" s="1" t="s">
        <v>89</v>
      </c>
      <c r="AI211" s="1" t="s">
        <v>111</v>
      </c>
      <c r="AJ211" s="1" t="s">
        <v>533</v>
      </c>
      <c r="AK211" s="1" t="s">
        <v>1291</v>
      </c>
      <c r="AL211" s="1" t="s">
        <v>1292</v>
      </c>
      <c r="AM211" s="1" t="s">
        <v>214</v>
      </c>
      <c r="AN211" s="1" t="s">
        <v>1293</v>
      </c>
      <c r="AO211" s="1" t="s">
        <v>193</v>
      </c>
      <c r="AP211" s="1" t="s">
        <v>93</v>
      </c>
      <c r="AQ211" s="1" t="s">
        <v>94</v>
      </c>
      <c r="AR211" s="1" t="s">
        <v>88</v>
      </c>
      <c r="AS211" s="1">
        <v>0</v>
      </c>
      <c r="AT211" s="1" t="s">
        <v>134</v>
      </c>
      <c r="AU211" s="1" t="s">
        <v>96</v>
      </c>
      <c r="AV211" s="1"/>
      <c r="AW211" s="13">
        <v>105000</v>
      </c>
      <c r="AX211" s="1">
        <v>87000</v>
      </c>
      <c r="AZ211" s="1">
        <v>3</v>
      </c>
      <c r="BA211" s="1">
        <v>3</v>
      </c>
      <c r="BB211" s="1" t="s">
        <v>88</v>
      </c>
      <c r="BC211" s="1" t="s">
        <v>97</v>
      </c>
      <c r="BD211" s="1" t="s">
        <v>88</v>
      </c>
      <c r="BE211" s="1">
        <v>0</v>
      </c>
      <c r="BF211" s="1">
        <v>0</v>
      </c>
      <c r="BG211" s="1" t="s">
        <v>120</v>
      </c>
      <c r="BH211" s="1" t="s">
        <v>121</v>
      </c>
      <c r="BJ211" s="1" t="s">
        <v>88</v>
      </c>
      <c r="BN211" s="1" t="s">
        <v>181</v>
      </c>
      <c r="BO211" s="1" t="s">
        <v>103</v>
      </c>
      <c r="BP211" s="1">
        <v>9</v>
      </c>
      <c r="BQ211" s="1">
        <v>9</v>
      </c>
      <c r="BR211" s="1" t="s">
        <v>1135</v>
      </c>
      <c r="BS211" s="1">
        <v>3</v>
      </c>
      <c r="BT211" s="1">
        <v>0</v>
      </c>
      <c r="BU211" s="1">
        <v>3</v>
      </c>
      <c r="BV211" s="1" t="s">
        <v>184</v>
      </c>
      <c r="BW211" s="1" t="s">
        <v>89</v>
      </c>
      <c r="BX211" s="1" t="s">
        <v>88</v>
      </c>
      <c r="BY211" s="1">
        <v>4</v>
      </c>
      <c r="BZ211" s="1" t="s">
        <v>88</v>
      </c>
      <c r="CA211" s="1">
        <v>9</v>
      </c>
      <c r="CB211" s="1" t="s">
        <v>107</v>
      </c>
      <c r="CC211" s="1" t="s">
        <v>88</v>
      </c>
    </row>
    <row r="212" spans="1:82" ht="16" x14ac:dyDescent="0.2">
      <c r="A212" s="2">
        <v>44019.512523148151</v>
      </c>
      <c r="B212" s="1" t="s">
        <v>108</v>
      </c>
      <c r="C212" s="1">
        <v>25</v>
      </c>
      <c r="D212" s="1" t="s">
        <v>81</v>
      </c>
      <c r="E212" s="1" t="s">
        <v>200</v>
      </c>
      <c r="X212" s="1">
        <v>10</v>
      </c>
      <c r="Y212" s="1">
        <v>3</v>
      </c>
      <c r="Z212" s="1">
        <v>3</v>
      </c>
      <c r="AA212" s="1">
        <v>0</v>
      </c>
      <c r="AB212" s="1" t="s">
        <v>83</v>
      </c>
      <c r="AC212" s="1" t="s">
        <v>129</v>
      </c>
      <c r="AD212" s="1" t="s">
        <v>85</v>
      </c>
      <c r="AE212" s="1" t="s">
        <v>1056</v>
      </c>
      <c r="AF212" s="1" t="s">
        <v>202</v>
      </c>
      <c r="AG212" s="1" t="s">
        <v>88</v>
      </c>
      <c r="AH212" s="1" t="s">
        <v>88</v>
      </c>
      <c r="AI212" s="1" t="s">
        <v>111</v>
      </c>
      <c r="AJ212" s="1" t="s">
        <v>1294</v>
      </c>
      <c r="AK212" s="1" t="s">
        <v>1295</v>
      </c>
      <c r="AL212" s="1" t="s">
        <v>1296</v>
      </c>
      <c r="AM212" s="1" t="s">
        <v>1053</v>
      </c>
      <c r="AN212" s="1" t="s">
        <v>1297</v>
      </c>
      <c r="AO212" s="1" t="s">
        <v>1298</v>
      </c>
      <c r="AP212" s="1" t="s">
        <v>168</v>
      </c>
      <c r="AQ212" s="1" t="s">
        <v>133</v>
      </c>
      <c r="AR212" s="1" t="s">
        <v>88</v>
      </c>
      <c r="AS212" s="1">
        <v>0</v>
      </c>
      <c r="AT212" s="1" t="s">
        <v>95</v>
      </c>
      <c r="AU212" s="1" t="s">
        <v>96</v>
      </c>
      <c r="AV212" s="1"/>
      <c r="AW212" s="13">
        <v>234000</v>
      </c>
      <c r="AX212" s="1">
        <v>170000</v>
      </c>
      <c r="AZ212" s="1">
        <v>2</v>
      </c>
      <c r="BA212" s="1">
        <v>2</v>
      </c>
      <c r="BB212" s="1" t="s">
        <v>88</v>
      </c>
      <c r="BC212" s="1" t="s">
        <v>97</v>
      </c>
      <c r="BD212" s="1" t="s">
        <v>119</v>
      </c>
      <c r="BE212" s="1">
        <v>20</v>
      </c>
      <c r="BF212" s="1">
        <v>2</v>
      </c>
      <c r="BG212" s="1" t="s">
        <v>120</v>
      </c>
      <c r="BH212" s="1" t="s">
        <v>121</v>
      </c>
      <c r="BL212" s="1" t="s">
        <v>1299</v>
      </c>
      <c r="BN212" s="1" t="s">
        <v>181</v>
      </c>
      <c r="BO212" s="1" t="s">
        <v>182</v>
      </c>
      <c r="BP212" s="1">
        <v>8</v>
      </c>
      <c r="BQ212" s="1">
        <v>10</v>
      </c>
      <c r="BR212" s="1" t="s">
        <v>1300</v>
      </c>
      <c r="BS212" s="1">
        <v>4</v>
      </c>
      <c r="BT212" s="1">
        <v>1</v>
      </c>
      <c r="BU212" s="1">
        <v>2</v>
      </c>
      <c r="BV212" s="1" t="s">
        <v>172</v>
      </c>
      <c r="BW212" s="1" t="s">
        <v>89</v>
      </c>
      <c r="BX212" s="1" t="s">
        <v>88</v>
      </c>
      <c r="BY212" s="1">
        <v>3</v>
      </c>
      <c r="BZ212" s="1" t="s">
        <v>88</v>
      </c>
      <c r="CA212" s="1">
        <v>8</v>
      </c>
      <c r="CB212" s="1" t="s">
        <v>173</v>
      </c>
      <c r="CC212" s="1" t="s">
        <v>88</v>
      </c>
    </row>
    <row r="213" spans="1:82" ht="16" x14ac:dyDescent="0.2">
      <c r="A213" s="2">
        <v>44019.52076388889</v>
      </c>
      <c r="B213" s="1" t="s">
        <v>108</v>
      </c>
      <c r="C213" s="1">
        <v>39</v>
      </c>
      <c r="D213" s="1" t="s">
        <v>81</v>
      </c>
      <c r="E213" s="1" t="s">
        <v>606</v>
      </c>
      <c r="X213" s="1">
        <v>10</v>
      </c>
      <c r="Y213" s="1">
        <v>10</v>
      </c>
      <c r="Z213" s="1">
        <v>3</v>
      </c>
      <c r="AA213" s="1">
        <v>0</v>
      </c>
      <c r="AB213" s="1" t="s">
        <v>83</v>
      </c>
      <c r="AC213" s="1" t="s">
        <v>147</v>
      </c>
      <c r="AD213" s="1" t="s">
        <v>838</v>
      </c>
      <c r="AF213" s="1" t="s">
        <v>202</v>
      </c>
      <c r="AG213" s="1" t="s">
        <v>88</v>
      </c>
      <c r="AH213" s="1" t="s">
        <v>89</v>
      </c>
      <c r="AI213" s="1" t="s">
        <v>111</v>
      </c>
      <c r="AJ213" s="1" t="s">
        <v>480</v>
      </c>
      <c r="AK213" s="1" t="s">
        <v>1301</v>
      </c>
      <c r="AL213" s="1" t="s">
        <v>1302</v>
      </c>
      <c r="AM213" s="1" t="s">
        <v>154</v>
      </c>
      <c r="AN213" s="1" t="s">
        <v>91</v>
      </c>
      <c r="AO213" s="1" t="s">
        <v>870</v>
      </c>
      <c r="AP213" s="1" t="s">
        <v>132</v>
      </c>
      <c r="AQ213" s="1" t="s">
        <v>94</v>
      </c>
      <c r="AR213" s="1" t="s">
        <v>88</v>
      </c>
      <c r="AS213" s="1">
        <v>0</v>
      </c>
      <c r="AT213" s="1" t="s">
        <v>134</v>
      </c>
      <c r="AU213" s="1" t="s">
        <v>96</v>
      </c>
      <c r="AV213" s="1"/>
      <c r="AW213" s="13">
        <v>60000</v>
      </c>
      <c r="AX213" s="1">
        <v>47000</v>
      </c>
      <c r="AZ213" s="1">
        <v>2</v>
      </c>
      <c r="BA213" s="1">
        <v>1</v>
      </c>
      <c r="BB213" s="1" t="s">
        <v>88</v>
      </c>
      <c r="BC213" s="1" t="s">
        <v>97</v>
      </c>
      <c r="BD213" s="1" t="s">
        <v>88</v>
      </c>
      <c r="BE213" s="1">
        <v>0</v>
      </c>
      <c r="BF213" s="1">
        <v>0</v>
      </c>
      <c r="BN213" s="1" t="s">
        <v>294</v>
      </c>
      <c r="BO213" s="1" t="s">
        <v>124</v>
      </c>
      <c r="BP213" s="1">
        <v>6</v>
      </c>
      <c r="BQ213" s="1">
        <v>7</v>
      </c>
      <c r="BR213" s="1" t="s">
        <v>207</v>
      </c>
      <c r="BS213" s="1">
        <v>4</v>
      </c>
      <c r="BT213" s="1">
        <v>0</v>
      </c>
      <c r="BU213" s="1">
        <v>1</v>
      </c>
      <c r="BV213" s="1" t="s">
        <v>143</v>
      </c>
      <c r="BW213" s="1" t="s">
        <v>88</v>
      </c>
      <c r="BX213" s="1" t="s">
        <v>88</v>
      </c>
      <c r="BY213" s="1">
        <v>3</v>
      </c>
      <c r="BZ213" s="1" t="s">
        <v>88</v>
      </c>
      <c r="CA213" s="1">
        <v>7</v>
      </c>
      <c r="CB213" s="1" t="s">
        <v>304</v>
      </c>
      <c r="CC213" s="1" t="s">
        <v>88</v>
      </c>
    </row>
    <row r="214" spans="1:82" ht="16" x14ac:dyDescent="0.2">
      <c r="A214" s="2">
        <v>44019.525636574072</v>
      </c>
      <c r="B214" s="1" t="s">
        <v>108</v>
      </c>
      <c r="C214" s="1">
        <v>27</v>
      </c>
      <c r="D214" s="1" t="s">
        <v>81</v>
      </c>
      <c r="E214" s="1" t="s">
        <v>82</v>
      </c>
      <c r="X214" s="1">
        <v>3</v>
      </c>
      <c r="Y214" s="1">
        <v>2</v>
      </c>
      <c r="Z214" s="1">
        <v>2</v>
      </c>
      <c r="AA214" s="1">
        <v>0</v>
      </c>
      <c r="AB214" s="1" t="s">
        <v>146</v>
      </c>
      <c r="AC214" s="1" t="s">
        <v>84</v>
      </c>
      <c r="AD214" s="1" t="s">
        <v>187</v>
      </c>
      <c r="AE214" s="1" t="s">
        <v>397</v>
      </c>
      <c r="AF214" s="1" t="s">
        <v>202</v>
      </c>
      <c r="AG214" s="1" t="s">
        <v>88</v>
      </c>
      <c r="AH214" s="1" t="s">
        <v>89</v>
      </c>
      <c r="AI214" s="1" t="s">
        <v>111</v>
      </c>
      <c r="AJ214" s="1" t="s">
        <v>91</v>
      </c>
      <c r="AK214" s="1" t="s">
        <v>176</v>
      </c>
      <c r="AL214" s="1" t="s">
        <v>92</v>
      </c>
      <c r="AM214" s="1" t="s">
        <v>310</v>
      </c>
      <c r="AN214" s="1" t="s">
        <v>91</v>
      </c>
      <c r="AO214" s="1" t="s">
        <v>929</v>
      </c>
      <c r="AP214" s="1" t="s">
        <v>93</v>
      </c>
      <c r="AQ214" s="1" t="s">
        <v>94</v>
      </c>
      <c r="AR214" s="1" t="s">
        <v>88</v>
      </c>
      <c r="AS214" s="1">
        <v>0</v>
      </c>
      <c r="AT214" s="1" t="s">
        <v>95</v>
      </c>
      <c r="AU214" s="1" t="s">
        <v>96</v>
      </c>
      <c r="AV214" s="1"/>
      <c r="AW214" s="13">
        <v>82000</v>
      </c>
      <c r="AX214" s="1">
        <v>65000</v>
      </c>
      <c r="AZ214" s="1">
        <v>2</v>
      </c>
      <c r="BA214" s="1">
        <v>2</v>
      </c>
      <c r="BB214" s="1" t="s">
        <v>88</v>
      </c>
      <c r="BC214" s="1" t="s">
        <v>97</v>
      </c>
      <c r="BD214" s="1" t="s">
        <v>194</v>
      </c>
      <c r="BE214" s="1">
        <v>30</v>
      </c>
      <c r="BF214" s="1">
        <v>5</v>
      </c>
      <c r="BG214" s="1" t="s">
        <v>120</v>
      </c>
      <c r="BH214" s="1" t="s">
        <v>121</v>
      </c>
      <c r="BN214" s="1" t="s">
        <v>123</v>
      </c>
      <c r="BO214" s="1" t="s">
        <v>182</v>
      </c>
      <c r="BP214" s="1">
        <v>8</v>
      </c>
      <c r="BQ214" s="1">
        <v>9</v>
      </c>
      <c r="BR214" s="1" t="s">
        <v>1303</v>
      </c>
      <c r="BS214" s="1">
        <v>4</v>
      </c>
      <c r="BT214" s="1">
        <v>0</v>
      </c>
      <c r="BU214" s="1">
        <v>3</v>
      </c>
      <c r="BV214" s="1" t="s">
        <v>184</v>
      </c>
      <c r="BW214" s="1" t="s">
        <v>88</v>
      </c>
      <c r="BX214" s="1" t="s">
        <v>88</v>
      </c>
      <c r="BY214" s="1">
        <v>4</v>
      </c>
      <c r="BZ214" s="1" t="s">
        <v>88</v>
      </c>
      <c r="CA214" s="1">
        <v>9</v>
      </c>
      <c r="CB214" s="1" t="s">
        <v>107</v>
      </c>
      <c r="CC214" s="1" t="s">
        <v>88</v>
      </c>
    </row>
    <row r="215" spans="1:82" ht="16" x14ac:dyDescent="0.2">
      <c r="A215" s="2">
        <v>44019.529664351852</v>
      </c>
      <c r="B215" s="1" t="s">
        <v>108</v>
      </c>
      <c r="C215" s="1">
        <v>30</v>
      </c>
      <c r="D215" s="1" t="s">
        <v>81</v>
      </c>
      <c r="E215" s="1" t="s">
        <v>82</v>
      </c>
      <c r="X215" s="1">
        <v>4</v>
      </c>
      <c r="Y215" s="1">
        <v>1</v>
      </c>
      <c r="Z215" s="1">
        <v>4</v>
      </c>
      <c r="AA215" s="1">
        <v>0</v>
      </c>
      <c r="AB215" s="1" t="s">
        <v>174</v>
      </c>
      <c r="AC215" s="1" t="s">
        <v>147</v>
      </c>
      <c r="AD215" s="1" t="s">
        <v>1304</v>
      </c>
      <c r="AF215" s="1" t="s">
        <v>88</v>
      </c>
      <c r="AG215" s="1" t="s">
        <v>88</v>
      </c>
      <c r="AH215" s="1" t="s">
        <v>88</v>
      </c>
      <c r="AI215" s="1" t="s">
        <v>580</v>
      </c>
      <c r="AJ215" s="1" t="s">
        <v>162</v>
      </c>
      <c r="AK215" s="1" t="s">
        <v>582</v>
      </c>
      <c r="AL215" s="1" t="s">
        <v>92</v>
      </c>
      <c r="AM215" s="1" t="s">
        <v>1305</v>
      </c>
      <c r="AN215" s="1" t="s">
        <v>91</v>
      </c>
      <c r="AO215" s="1" t="s">
        <v>92</v>
      </c>
      <c r="AP215" s="1" t="s">
        <v>132</v>
      </c>
      <c r="AQ215" s="1" t="s">
        <v>94</v>
      </c>
      <c r="AR215" s="1" t="s">
        <v>88</v>
      </c>
      <c r="AS215" s="1">
        <v>0</v>
      </c>
      <c r="AT215" s="1" t="s">
        <v>134</v>
      </c>
      <c r="AU215" s="1" t="s">
        <v>530</v>
      </c>
      <c r="AV215" s="1"/>
      <c r="AW215" s="13">
        <v>84000</v>
      </c>
      <c r="AX215" s="1">
        <v>68000</v>
      </c>
      <c r="AZ215" s="1">
        <v>2</v>
      </c>
      <c r="BA215" s="1">
        <v>2</v>
      </c>
      <c r="BB215" s="1" t="s">
        <v>88</v>
      </c>
      <c r="BC215" s="1" t="s">
        <v>97</v>
      </c>
      <c r="BD215" s="1" t="s">
        <v>88</v>
      </c>
      <c r="BE215" s="1">
        <v>0</v>
      </c>
      <c r="BF215" s="1">
        <v>0</v>
      </c>
      <c r="BG215" s="1" t="s">
        <v>120</v>
      </c>
      <c r="BH215" s="1" t="s">
        <v>121</v>
      </c>
      <c r="BN215" s="1" t="s">
        <v>170</v>
      </c>
      <c r="BO215" s="1" t="s">
        <v>103</v>
      </c>
      <c r="BP215" s="1">
        <v>3</v>
      </c>
      <c r="BQ215" s="1">
        <v>4</v>
      </c>
      <c r="BR215" s="1" t="s">
        <v>207</v>
      </c>
      <c r="BS215" s="1">
        <v>2</v>
      </c>
      <c r="BT215" s="1">
        <v>0</v>
      </c>
      <c r="BU215" s="1">
        <v>1</v>
      </c>
      <c r="BV215" s="1" t="s">
        <v>143</v>
      </c>
      <c r="BW215" s="1" t="s">
        <v>89</v>
      </c>
      <c r="BX215" s="1" t="s">
        <v>88</v>
      </c>
      <c r="BY215" s="1">
        <v>4</v>
      </c>
      <c r="BZ215" s="1" t="s">
        <v>88</v>
      </c>
      <c r="CA215" s="1">
        <v>5</v>
      </c>
      <c r="CB215" s="1" t="s">
        <v>107</v>
      </c>
      <c r="CC215" s="1" t="s">
        <v>88</v>
      </c>
    </row>
    <row r="216" spans="1:82" ht="16" x14ac:dyDescent="0.2">
      <c r="A216" s="2">
        <v>44019.544074074074</v>
      </c>
      <c r="B216" s="1" t="s">
        <v>108</v>
      </c>
      <c r="C216" s="1">
        <v>30</v>
      </c>
      <c r="D216" s="1" t="s">
        <v>81</v>
      </c>
      <c r="E216" s="1" t="s">
        <v>82</v>
      </c>
      <c r="X216" s="1">
        <v>5</v>
      </c>
      <c r="Y216" s="1">
        <v>3</v>
      </c>
      <c r="Z216" s="1">
        <v>2</v>
      </c>
      <c r="AA216" s="1">
        <v>0</v>
      </c>
      <c r="AB216" s="1" t="s">
        <v>174</v>
      </c>
      <c r="AC216" s="1" t="s">
        <v>147</v>
      </c>
      <c r="AD216" s="1" t="s">
        <v>1306</v>
      </c>
      <c r="AE216" s="1" t="s">
        <v>553</v>
      </c>
      <c r="AF216" s="1" t="s">
        <v>87</v>
      </c>
      <c r="AG216" s="1" t="s">
        <v>88</v>
      </c>
      <c r="AH216" s="1" t="s">
        <v>88</v>
      </c>
      <c r="AI216" s="1" t="s">
        <v>150</v>
      </c>
      <c r="AJ216" s="1" t="s">
        <v>1307</v>
      </c>
      <c r="AK216" s="1" t="s">
        <v>245</v>
      </c>
      <c r="AL216" s="1" t="s">
        <v>92</v>
      </c>
      <c r="AM216" s="1" t="s">
        <v>1308</v>
      </c>
      <c r="AN216" s="1" t="s">
        <v>91</v>
      </c>
      <c r="AO216" s="1" t="s">
        <v>484</v>
      </c>
      <c r="AP216" s="1" t="s">
        <v>168</v>
      </c>
      <c r="AQ216" s="1" t="s">
        <v>94</v>
      </c>
      <c r="AR216" s="1" t="s">
        <v>88</v>
      </c>
      <c r="AS216" s="1">
        <v>0</v>
      </c>
      <c r="AT216" s="1" t="s">
        <v>134</v>
      </c>
      <c r="AU216" s="1" t="s">
        <v>96</v>
      </c>
      <c r="AV216" s="1"/>
      <c r="AW216" s="13">
        <v>125000</v>
      </c>
      <c r="AX216" s="1">
        <v>100000</v>
      </c>
      <c r="AZ216" s="1">
        <v>3</v>
      </c>
      <c r="BA216" s="1">
        <v>3</v>
      </c>
      <c r="BB216" s="1" t="s">
        <v>117</v>
      </c>
      <c r="BC216" s="1" t="s">
        <v>118</v>
      </c>
      <c r="BD216" s="1" t="s">
        <v>119</v>
      </c>
      <c r="BE216" s="1">
        <v>25</v>
      </c>
      <c r="BF216" s="1">
        <v>2</v>
      </c>
      <c r="BG216" s="1" t="s">
        <v>120</v>
      </c>
      <c r="BH216" s="1" t="s">
        <v>121</v>
      </c>
      <c r="BK216" s="1" t="s">
        <v>88</v>
      </c>
      <c r="BL216" s="1" t="s">
        <v>88</v>
      </c>
      <c r="BM216" s="1" t="s">
        <v>1309</v>
      </c>
      <c r="BN216" s="1" t="s">
        <v>294</v>
      </c>
      <c r="BO216" s="1" t="s">
        <v>103</v>
      </c>
      <c r="BP216" s="1">
        <v>6</v>
      </c>
      <c r="BQ216" s="1">
        <v>6</v>
      </c>
      <c r="BR216" s="1" t="s">
        <v>1310</v>
      </c>
      <c r="BS216" s="1">
        <v>4</v>
      </c>
      <c r="BT216" s="1">
        <v>0</v>
      </c>
      <c r="BU216" s="1">
        <v>1</v>
      </c>
      <c r="BV216" s="1" t="s">
        <v>143</v>
      </c>
      <c r="BW216" s="1" t="s">
        <v>89</v>
      </c>
      <c r="BX216" s="1" t="s">
        <v>88</v>
      </c>
      <c r="BY216" s="1">
        <v>4</v>
      </c>
      <c r="BZ216" s="1" t="s">
        <v>88</v>
      </c>
      <c r="CA216" s="1">
        <v>8</v>
      </c>
      <c r="CB216" s="1" t="s">
        <v>107</v>
      </c>
      <c r="CC216" s="1" t="s">
        <v>1311</v>
      </c>
    </row>
    <row r="217" spans="1:82" ht="16" x14ac:dyDescent="0.2">
      <c r="A217" s="2">
        <v>44019.548379629632</v>
      </c>
      <c r="B217" s="1" t="s">
        <v>108</v>
      </c>
      <c r="C217" s="1">
        <v>40</v>
      </c>
      <c r="D217" s="1" t="s">
        <v>81</v>
      </c>
      <c r="E217" s="1" t="s">
        <v>200</v>
      </c>
      <c r="X217" s="1">
        <v>15</v>
      </c>
      <c r="Y217" s="1">
        <v>6</v>
      </c>
      <c r="Z217" s="1">
        <v>15</v>
      </c>
      <c r="AA217" s="1">
        <v>0</v>
      </c>
      <c r="AB217" s="1" t="s">
        <v>83</v>
      </c>
      <c r="AC217" s="1" t="s">
        <v>147</v>
      </c>
      <c r="AD217" s="1" t="s">
        <v>187</v>
      </c>
      <c r="AE217" s="1" t="s">
        <v>544</v>
      </c>
      <c r="AF217" s="1" t="s">
        <v>202</v>
      </c>
      <c r="AG217" s="1" t="s">
        <v>88</v>
      </c>
      <c r="AH217" s="1" t="s">
        <v>89</v>
      </c>
      <c r="AI217" s="1" t="s">
        <v>111</v>
      </c>
      <c r="AJ217" s="1" t="s">
        <v>542</v>
      </c>
      <c r="AK217" s="1" t="s">
        <v>980</v>
      </c>
      <c r="AL217" s="1" t="s">
        <v>1312</v>
      </c>
      <c r="AM217" s="1" t="s">
        <v>310</v>
      </c>
      <c r="AN217" s="1" t="s">
        <v>91</v>
      </c>
      <c r="AO217" s="1" t="s">
        <v>1313</v>
      </c>
      <c r="AP217" s="1" t="s">
        <v>132</v>
      </c>
      <c r="AQ217" s="1" t="s">
        <v>94</v>
      </c>
      <c r="AR217" s="1" t="s">
        <v>88</v>
      </c>
      <c r="AS217" s="1">
        <v>0</v>
      </c>
      <c r="AT217" s="1" t="s">
        <v>95</v>
      </c>
      <c r="AU217" s="1" t="s">
        <v>96</v>
      </c>
      <c r="AV217" s="1"/>
      <c r="AW217" s="13">
        <v>90000</v>
      </c>
      <c r="AX217" s="1">
        <v>70000</v>
      </c>
      <c r="AZ217" s="1">
        <v>3</v>
      </c>
      <c r="BA217" s="1">
        <v>3</v>
      </c>
      <c r="BB217" s="1" t="s">
        <v>88</v>
      </c>
      <c r="BC217" s="1" t="s">
        <v>97</v>
      </c>
      <c r="BD217" s="1" t="s">
        <v>194</v>
      </c>
      <c r="BE217" s="1">
        <v>5</v>
      </c>
      <c r="BF217" s="1">
        <v>7</v>
      </c>
      <c r="BG217" s="1" t="s">
        <v>98</v>
      </c>
      <c r="BH217" s="1" t="s">
        <v>339</v>
      </c>
      <c r="BJ217" s="1" t="s">
        <v>88</v>
      </c>
      <c r="BN217" s="1" t="s">
        <v>294</v>
      </c>
      <c r="BO217" s="1" t="s">
        <v>124</v>
      </c>
      <c r="BP217" s="1">
        <v>4</v>
      </c>
      <c r="BQ217" s="1">
        <v>2</v>
      </c>
      <c r="BR217" s="1" t="s">
        <v>353</v>
      </c>
      <c r="BS217" s="1">
        <v>2</v>
      </c>
      <c r="BT217" s="1">
        <v>0</v>
      </c>
      <c r="BU217" s="1">
        <v>1</v>
      </c>
      <c r="BV217" s="1" t="s">
        <v>143</v>
      </c>
      <c r="BW217" s="1" t="s">
        <v>89</v>
      </c>
      <c r="BX217" s="1" t="s">
        <v>89</v>
      </c>
      <c r="BY217" s="1">
        <v>3</v>
      </c>
      <c r="BZ217" s="1" t="s">
        <v>88</v>
      </c>
      <c r="CA217" s="1">
        <v>5</v>
      </c>
      <c r="CB217" s="1" t="s">
        <v>1314</v>
      </c>
      <c r="CC217" s="1" t="s">
        <v>88</v>
      </c>
    </row>
    <row r="218" spans="1:82" ht="16" x14ac:dyDescent="0.2">
      <c r="A218" s="2">
        <v>44019.554293981484</v>
      </c>
      <c r="B218" s="1" t="s">
        <v>108</v>
      </c>
      <c r="C218" s="1">
        <v>30</v>
      </c>
      <c r="D218" s="1" t="s">
        <v>81</v>
      </c>
      <c r="E218" s="1" t="s">
        <v>82</v>
      </c>
      <c r="X218" s="1">
        <v>6</v>
      </c>
      <c r="Y218" s="1">
        <v>2</v>
      </c>
      <c r="Z218" s="1">
        <v>2</v>
      </c>
      <c r="AA218" s="1">
        <v>4</v>
      </c>
      <c r="AB218" s="1" t="s">
        <v>83</v>
      </c>
      <c r="AC218" s="1" t="s">
        <v>147</v>
      </c>
      <c r="AD218" s="1" t="s">
        <v>187</v>
      </c>
      <c r="AE218" s="1" t="s">
        <v>397</v>
      </c>
      <c r="AF218" s="1" t="s">
        <v>202</v>
      </c>
      <c r="AG218" s="1" t="s">
        <v>88</v>
      </c>
      <c r="AH218" s="1" t="s">
        <v>88</v>
      </c>
      <c r="AI218" s="1" t="s">
        <v>580</v>
      </c>
      <c r="AJ218" s="1" t="s">
        <v>91</v>
      </c>
      <c r="AK218" s="1" t="s">
        <v>92</v>
      </c>
      <c r="AL218" s="1" t="s">
        <v>92</v>
      </c>
      <c r="AM218" s="1" t="s">
        <v>1315</v>
      </c>
      <c r="AN218" s="1" t="s">
        <v>91</v>
      </c>
      <c r="AO218" s="1" t="s">
        <v>92</v>
      </c>
      <c r="AP218" s="1" t="s">
        <v>132</v>
      </c>
      <c r="AQ218" s="1" t="s">
        <v>94</v>
      </c>
      <c r="AR218" s="1" t="s">
        <v>88</v>
      </c>
      <c r="AS218" s="1">
        <v>0</v>
      </c>
      <c r="AT218" s="1" t="s">
        <v>134</v>
      </c>
      <c r="AU218" s="1" t="s">
        <v>530</v>
      </c>
      <c r="AV218" s="1"/>
      <c r="AW218" s="13">
        <v>125000</v>
      </c>
      <c r="AX218" s="1">
        <v>93500</v>
      </c>
      <c r="AZ218" s="1">
        <v>3</v>
      </c>
      <c r="BA218" s="1">
        <v>2</v>
      </c>
      <c r="BB218" s="1" t="s">
        <v>88</v>
      </c>
      <c r="BC218" s="1" t="s">
        <v>97</v>
      </c>
      <c r="BD218" s="1" t="s">
        <v>119</v>
      </c>
      <c r="BE218" s="1">
        <v>25</v>
      </c>
      <c r="BF218" s="1">
        <v>4</v>
      </c>
      <c r="BG218" s="1" t="s">
        <v>137</v>
      </c>
      <c r="BH218" s="1" t="s">
        <v>121</v>
      </c>
      <c r="BJ218" s="1" t="s">
        <v>88</v>
      </c>
      <c r="BN218" s="1" t="s">
        <v>196</v>
      </c>
      <c r="BO218" s="1" t="s">
        <v>103</v>
      </c>
      <c r="BP218" s="1">
        <v>8</v>
      </c>
      <c r="BQ218" s="1">
        <v>8</v>
      </c>
      <c r="BR218" s="1" t="s">
        <v>1316</v>
      </c>
      <c r="BS218" s="1">
        <v>2</v>
      </c>
      <c r="BT218" s="1">
        <v>0</v>
      </c>
      <c r="BU218" s="1">
        <v>1</v>
      </c>
      <c r="BV218" s="1" t="s">
        <v>143</v>
      </c>
      <c r="BW218" s="1" t="s">
        <v>89</v>
      </c>
      <c r="BX218" s="1" t="s">
        <v>88</v>
      </c>
      <c r="BY218" s="1">
        <v>3</v>
      </c>
      <c r="BZ218" s="1" t="s">
        <v>88</v>
      </c>
      <c r="CA218" s="1">
        <v>8</v>
      </c>
      <c r="CB218" s="1" t="s">
        <v>107</v>
      </c>
      <c r="CC218" s="1" t="s">
        <v>808</v>
      </c>
    </row>
    <row r="219" spans="1:82" ht="16" x14ac:dyDescent="0.2">
      <c r="A219" s="2">
        <v>44019.570150462961</v>
      </c>
      <c r="B219" s="1" t="s">
        <v>108</v>
      </c>
      <c r="C219" s="1">
        <v>25</v>
      </c>
      <c r="D219" s="1" t="s">
        <v>81</v>
      </c>
      <c r="E219" s="1" t="s">
        <v>82</v>
      </c>
      <c r="X219" s="1">
        <v>6</v>
      </c>
      <c r="Y219" s="1">
        <v>2</v>
      </c>
      <c r="Z219" s="1">
        <v>2</v>
      </c>
      <c r="AA219" s="1">
        <v>0</v>
      </c>
      <c r="AB219" s="1" t="s">
        <v>174</v>
      </c>
      <c r="AC219" s="1" t="s">
        <v>129</v>
      </c>
      <c r="AD219" s="1" t="s">
        <v>175</v>
      </c>
      <c r="AE219" s="1" t="s">
        <v>86</v>
      </c>
      <c r="AF219" s="1" t="s">
        <v>202</v>
      </c>
      <c r="AG219" s="1" t="s">
        <v>88</v>
      </c>
      <c r="AH219" s="1" t="s">
        <v>89</v>
      </c>
      <c r="AI219" s="1" t="s">
        <v>150</v>
      </c>
      <c r="AJ219" s="1" t="s">
        <v>317</v>
      </c>
      <c r="AK219" s="1" t="s">
        <v>245</v>
      </c>
      <c r="AL219" s="1" t="s">
        <v>92</v>
      </c>
      <c r="AM219" s="1" t="s">
        <v>1317</v>
      </c>
      <c r="AN219" s="1" t="s">
        <v>91</v>
      </c>
      <c r="AO219" s="1" t="s">
        <v>332</v>
      </c>
      <c r="AP219" s="1" t="s">
        <v>93</v>
      </c>
      <c r="AQ219" s="1" t="s">
        <v>94</v>
      </c>
      <c r="AR219" s="1" t="s">
        <v>88</v>
      </c>
      <c r="AS219" s="1">
        <v>0</v>
      </c>
      <c r="AT219" s="1" t="s">
        <v>95</v>
      </c>
      <c r="AU219" s="1" t="s">
        <v>96</v>
      </c>
      <c r="AV219" s="1"/>
      <c r="AW219" s="13">
        <v>125000</v>
      </c>
      <c r="AX219" s="1">
        <v>93000</v>
      </c>
      <c r="AZ219" s="1">
        <v>2</v>
      </c>
      <c r="BA219" s="1">
        <v>2</v>
      </c>
      <c r="BB219" s="1" t="s">
        <v>88</v>
      </c>
      <c r="BC219" s="1" t="s">
        <v>97</v>
      </c>
      <c r="BD219" s="1" t="s">
        <v>119</v>
      </c>
      <c r="BE219" s="1">
        <v>25</v>
      </c>
      <c r="BF219" s="1">
        <v>6</v>
      </c>
      <c r="BG219" s="1" t="s">
        <v>120</v>
      </c>
      <c r="BH219" s="1" t="s">
        <v>121</v>
      </c>
      <c r="BJ219" s="1" t="s">
        <v>88</v>
      </c>
      <c r="BL219" s="1" t="s">
        <v>1318</v>
      </c>
      <c r="BM219" s="1" t="s">
        <v>92</v>
      </c>
      <c r="BN219" s="1" t="s">
        <v>196</v>
      </c>
      <c r="BO219" s="1" t="s">
        <v>103</v>
      </c>
      <c r="BP219" s="1">
        <v>7</v>
      </c>
      <c r="BQ219" s="1">
        <v>7</v>
      </c>
      <c r="BR219" s="1" t="s">
        <v>1319</v>
      </c>
      <c r="BS219" s="1">
        <v>3</v>
      </c>
      <c r="BT219" s="1">
        <v>0</v>
      </c>
      <c r="BU219" s="1">
        <v>0</v>
      </c>
      <c r="BV219" s="1" t="s">
        <v>105</v>
      </c>
      <c r="BW219" s="1" t="s">
        <v>88</v>
      </c>
      <c r="BX219" s="1" t="s">
        <v>88</v>
      </c>
      <c r="BY219" s="1">
        <v>4</v>
      </c>
      <c r="BZ219" s="1" t="s">
        <v>88</v>
      </c>
      <c r="CA219" s="1">
        <v>7</v>
      </c>
      <c r="CB219" s="1" t="s">
        <v>107</v>
      </c>
      <c r="CC219" s="1" t="s">
        <v>88</v>
      </c>
      <c r="CD219" s="1" t="s">
        <v>1320</v>
      </c>
    </row>
    <row r="220" spans="1:82" ht="16" x14ac:dyDescent="0.2">
      <c r="A220" s="2">
        <v>44019.58153935185</v>
      </c>
      <c r="B220" s="1" t="s">
        <v>108</v>
      </c>
      <c r="C220" s="1">
        <v>25</v>
      </c>
      <c r="D220" s="1" t="s">
        <v>81</v>
      </c>
      <c r="E220" s="1" t="s">
        <v>82</v>
      </c>
      <c r="X220" s="1">
        <v>3</v>
      </c>
      <c r="Y220" s="1">
        <v>0</v>
      </c>
      <c r="Z220" s="1">
        <v>0</v>
      </c>
      <c r="AA220" s="1">
        <v>0</v>
      </c>
      <c r="AB220" s="1" t="s">
        <v>83</v>
      </c>
      <c r="AC220" s="1" t="s">
        <v>129</v>
      </c>
      <c r="AD220" s="1" t="s">
        <v>85</v>
      </c>
      <c r="AE220" s="1" t="s">
        <v>86</v>
      </c>
      <c r="AF220" s="1" t="s">
        <v>87</v>
      </c>
      <c r="AG220" s="1" t="s">
        <v>89</v>
      </c>
      <c r="AH220" s="1" t="s">
        <v>89</v>
      </c>
      <c r="AI220" s="1" t="s">
        <v>130</v>
      </c>
      <c r="AJ220" s="1" t="s">
        <v>480</v>
      </c>
      <c r="AK220" s="1" t="s">
        <v>1321</v>
      </c>
      <c r="AL220" s="1" t="s">
        <v>759</v>
      </c>
      <c r="AM220" s="1" t="s">
        <v>91</v>
      </c>
      <c r="AN220" s="1" t="s">
        <v>91</v>
      </c>
      <c r="AO220" s="1" t="s">
        <v>555</v>
      </c>
      <c r="AP220" s="1" t="s">
        <v>93</v>
      </c>
      <c r="AQ220" s="1" t="s">
        <v>94</v>
      </c>
      <c r="AR220" s="1" t="s">
        <v>88</v>
      </c>
      <c r="AS220" s="1">
        <v>0</v>
      </c>
      <c r="AT220" s="1" t="s">
        <v>134</v>
      </c>
      <c r="AU220" s="1" t="s">
        <v>96</v>
      </c>
      <c r="AV220" s="1"/>
      <c r="AW220" s="13">
        <v>195000</v>
      </c>
      <c r="AX220" s="1">
        <v>153000</v>
      </c>
      <c r="AZ220" s="1">
        <v>4</v>
      </c>
      <c r="BA220" s="1">
        <v>4</v>
      </c>
      <c r="BB220" s="1" t="s">
        <v>117</v>
      </c>
      <c r="BC220" s="1" t="s">
        <v>136</v>
      </c>
      <c r="BD220" s="1" t="s">
        <v>119</v>
      </c>
      <c r="BE220" s="1">
        <v>18</v>
      </c>
      <c r="BF220" s="1">
        <v>5</v>
      </c>
      <c r="BG220" s="1" t="s">
        <v>120</v>
      </c>
      <c r="BH220" s="1" t="s">
        <v>339</v>
      </c>
      <c r="BM220" s="1" t="s">
        <v>1322</v>
      </c>
      <c r="BN220" s="1" t="s">
        <v>196</v>
      </c>
      <c r="BO220" s="1" t="s">
        <v>103</v>
      </c>
      <c r="BP220" s="1">
        <v>9</v>
      </c>
      <c r="BQ220" s="1">
        <v>9</v>
      </c>
      <c r="BR220" s="1" t="s">
        <v>1112</v>
      </c>
      <c r="BS220" s="1">
        <v>4</v>
      </c>
      <c r="BT220" s="1">
        <v>0</v>
      </c>
      <c r="BU220" s="1">
        <v>3</v>
      </c>
      <c r="BV220" s="1" t="s">
        <v>184</v>
      </c>
      <c r="BW220" s="1" t="s">
        <v>89</v>
      </c>
      <c r="BX220" s="1" t="s">
        <v>88</v>
      </c>
      <c r="BY220" s="1">
        <v>4</v>
      </c>
      <c r="BZ220" s="1" t="s">
        <v>88</v>
      </c>
      <c r="CA220" s="1">
        <v>9</v>
      </c>
      <c r="CB220" s="1" t="s">
        <v>342</v>
      </c>
      <c r="CC220" s="1" t="s">
        <v>88</v>
      </c>
    </row>
    <row r="221" spans="1:82" ht="16" x14ac:dyDescent="0.2">
      <c r="A221" s="2">
        <v>44019.585439814815</v>
      </c>
      <c r="B221" s="1" t="s">
        <v>108</v>
      </c>
      <c r="C221" s="1">
        <v>25</v>
      </c>
      <c r="D221" s="1" t="s">
        <v>81</v>
      </c>
      <c r="E221" s="1" t="s">
        <v>231</v>
      </c>
      <c r="X221" s="1">
        <v>0</v>
      </c>
      <c r="Y221" s="1">
        <v>0</v>
      </c>
      <c r="Z221" s="1">
        <v>0</v>
      </c>
      <c r="AA221" s="1">
        <v>0</v>
      </c>
      <c r="AB221" s="1" t="s">
        <v>83</v>
      </c>
      <c r="AC221" s="1" t="s">
        <v>129</v>
      </c>
      <c r="AD221" s="1" t="s">
        <v>160</v>
      </c>
      <c r="AE221" s="1" t="s">
        <v>316</v>
      </c>
      <c r="AF221" s="1" t="s">
        <v>202</v>
      </c>
      <c r="AG221" s="1" t="s">
        <v>88</v>
      </c>
      <c r="AH221" s="1" t="s">
        <v>89</v>
      </c>
      <c r="AI221" s="1" t="s">
        <v>111</v>
      </c>
      <c r="AJ221" s="1" t="s">
        <v>1323</v>
      </c>
      <c r="AK221" s="1" t="s">
        <v>189</v>
      </c>
      <c r="AL221" s="1" t="s">
        <v>1324</v>
      </c>
      <c r="AM221" s="1" t="s">
        <v>1325</v>
      </c>
      <c r="AN221" s="1" t="s">
        <v>91</v>
      </c>
      <c r="AO221" s="1" t="s">
        <v>555</v>
      </c>
      <c r="AP221" s="1" t="s">
        <v>168</v>
      </c>
      <c r="AQ221" s="1" t="s">
        <v>94</v>
      </c>
      <c r="AR221" s="1" t="s">
        <v>88</v>
      </c>
      <c r="AS221" s="1">
        <v>0</v>
      </c>
      <c r="AT221" s="1" t="s">
        <v>536</v>
      </c>
      <c r="AU221" s="1" t="s">
        <v>96</v>
      </c>
      <c r="AV221" s="1"/>
      <c r="AW221" s="13">
        <v>40000</v>
      </c>
      <c r="AX221" s="1">
        <v>40000</v>
      </c>
      <c r="AZ221" s="1">
        <v>2</v>
      </c>
      <c r="BA221" s="1">
        <v>1</v>
      </c>
      <c r="BB221" s="1" t="s">
        <v>88</v>
      </c>
      <c r="BC221" s="1" t="s">
        <v>97</v>
      </c>
      <c r="BD221" s="1" t="s">
        <v>88</v>
      </c>
      <c r="BE221" s="1">
        <v>0</v>
      </c>
      <c r="BF221" s="1">
        <v>0</v>
      </c>
      <c r="BG221" s="1" t="s">
        <v>137</v>
      </c>
      <c r="BH221" s="1" t="s">
        <v>121</v>
      </c>
      <c r="BN221" s="1" t="s">
        <v>170</v>
      </c>
      <c r="BO221" s="1" t="s">
        <v>103</v>
      </c>
      <c r="BP221" s="1">
        <v>6</v>
      </c>
      <c r="BQ221" s="1">
        <v>8</v>
      </c>
      <c r="BR221" s="1" t="s">
        <v>444</v>
      </c>
      <c r="BS221" s="1">
        <v>3</v>
      </c>
      <c r="BT221" s="1">
        <v>0</v>
      </c>
      <c r="BU221" s="1">
        <v>1</v>
      </c>
      <c r="BV221" s="1" t="s">
        <v>143</v>
      </c>
      <c r="BW221" s="1" t="s">
        <v>88</v>
      </c>
      <c r="BX221" s="1" t="s">
        <v>89</v>
      </c>
      <c r="BY221" s="1">
        <v>2</v>
      </c>
      <c r="BZ221" s="1" t="s">
        <v>127</v>
      </c>
      <c r="CA221" s="1">
        <v>7</v>
      </c>
      <c r="CB221" s="1" t="s">
        <v>107</v>
      </c>
      <c r="CC221" s="1" t="s">
        <v>88</v>
      </c>
    </row>
    <row r="222" spans="1:82" ht="16" x14ac:dyDescent="0.2">
      <c r="A222" s="2">
        <v>44019.589872685188</v>
      </c>
      <c r="B222" s="1" t="s">
        <v>108</v>
      </c>
      <c r="C222" s="1">
        <v>29</v>
      </c>
      <c r="D222" s="1" t="s">
        <v>81</v>
      </c>
      <c r="E222" s="1" t="s">
        <v>82</v>
      </c>
      <c r="X222" s="1">
        <v>5</v>
      </c>
      <c r="Y222" s="1">
        <v>5</v>
      </c>
      <c r="Z222" s="1">
        <v>1</v>
      </c>
      <c r="AA222" s="1">
        <v>5</v>
      </c>
      <c r="AB222" s="1" t="s">
        <v>83</v>
      </c>
      <c r="AC222" s="1" t="s">
        <v>147</v>
      </c>
      <c r="AD222" s="1" t="s">
        <v>160</v>
      </c>
      <c r="AE222" s="1" t="s">
        <v>161</v>
      </c>
      <c r="AF222" s="1" t="s">
        <v>110</v>
      </c>
      <c r="AG222" s="1" t="s">
        <v>88</v>
      </c>
      <c r="AH222" s="1" t="s">
        <v>88</v>
      </c>
      <c r="AI222" s="1" t="s">
        <v>378</v>
      </c>
      <c r="AJ222" s="1" t="s">
        <v>480</v>
      </c>
      <c r="AK222" s="1" t="s">
        <v>176</v>
      </c>
      <c r="AL222" s="1" t="s">
        <v>1208</v>
      </c>
      <c r="AM222" s="1" t="s">
        <v>91</v>
      </c>
      <c r="AN222" s="1" t="s">
        <v>959</v>
      </c>
      <c r="AO222" s="1" t="s">
        <v>870</v>
      </c>
      <c r="AP222" s="1" t="s">
        <v>132</v>
      </c>
      <c r="AQ222" s="1" t="s">
        <v>94</v>
      </c>
      <c r="AR222" s="1" t="s">
        <v>88</v>
      </c>
      <c r="AS222" s="1">
        <v>0</v>
      </c>
      <c r="AT222" s="1" t="s">
        <v>134</v>
      </c>
      <c r="AU222" s="1" t="s">
        <v>96</v>
      </c>
      <c r="AV222" s="1"/>
      <c r="AW222" s="13">
        <v>96385</v>
      </c>
      <c r="AX222" s="1">
        <v>80000</v>
      </c>
      <c r="AZ222" s="1">
        <v>1</v>
      </c>
      <c r="BA222" s="1">
        <v>1</v>
      </c>
      <c r="BB222" s="1" t="s">
        <v>88</v>
      </c>
      <c r="BC222" s="1" t="s">
        <v>97</v>
      </c>
      <c r="BD222" s="1" t="s">
        <v>119</v>
      </c>
      <c r="BE222" s="1">
        <v>39</v>
      </c>
      <c r="BF222" s="1">
        <v>4</v>
      </c>
      <c r="BG222" s="1" t="s">
        <v>120</v>
      </c>
      <c r="BH222" s="1" t="s">
        <v>121</v>
      </c>
      <c r="BJ222" s="1" t="s">
        <v>89</v>
      </c>
      <c r="BN222" s="1" t="s">
        <v>196</v>
      </c>
      <c r="BO222" s="1" t="s">
        <v>103</v>
      </c>
      <c r="BP222" s="1">
        <v>7</v>
      </c>
      <c r="BQ222" s="1">
        <v>8</v>
      </c>
      <c r="BR222" s="1" t="s">
        <v>444</v>
      </c>
      <c r="BS222" s="1">
        <v>4</v>
      </c>
      <c r="BT222" s="1">
        <v>0</v>
      </c>
      <c r="BU222" s="1">
        <v>1</v>
      </c>
      <c r="BV222" s="1" t="s">
        <v>143</v>
      </c>
      <c r="BW222" s="1" t="s">
        <v>88</v>
      </c>
      <c r="BX222" s="1" t="s">
        <v>88</v>
      </c>
      <c r="BY222" s="1">
        <v>4</v>
      </c>
      <c r="BZ222" s="1" t="s">
        <v>88</v>
      </c>
      <c r="CA222" s="1">
        <v>1</v>
      </c>
      <c r="CB222" s="1" t="s">
        <v>107</v>
      </c>
      <c r="CC222" s="1" t="s">
        <v>88</v>
      </c>
      <c r="CD222" s="1" t="s">
        <v>1326</v>
      </c>
    </row>
    <row r="223" spans="1:82" ht="16" x14ac:dyDescent="0.2">
      <c r="A223" s="2">
        <v>44019.595868055556</v>
      </c>
      <c r="B223" s="1" t="s">
        <v>108</v>
      </c>
      <c r="C223" s="1">
        <v>37</v>
      </c>
      <c r="D223" s="1" t="s">
        <v>81</v>
      </c>
      <c r="E223" s="1" t="s">
        <v>82</v>
      </c>
      <c r="X223" s="1">
        <v>12</v>
      </c>
      <c r="Y223" s="1">
        <v>5</v>
      </c>
      <c r="Z223" s="1">
        <v>5</v>
      </c>
      <c r="AA223" s="1">
        <v>0</v>
      </c>
      <c r="AB223" s="1" t="s">
        <v>83</v>
      </c>
      <c r="AC223" s="1" t="s">
        <v>147</v>
      </c>
      <c r="AD223" s="1" t="s">
        <v>187</v>
      </c>
      <c r="AE223" s="1" t="s">
        <v>405</v>
      </c>
      <c r="AF223" s="1" t="s">
        <v>87</v>
      </c>
      <c r="AG223" s="1" t="s">
        <v>89</v>
      </c>
      <c r="AH223" s="1" t="s">
        <v>89</v>
      </c>
      <c r="AI223" s="1" t="s">
        <v>150</v>
      </c>
      <c r="AJ223" s="1" t="s">
        <v>1327</v>
      </c>
      <c r="AK223" s="1" t="s">
        <v>1328</v>
      </c>
      <c r="AL223" s="1" t="s">
        <v>1329</v>
      </c>
      <c r="AM223" s="1" t="s">
        <v>320</v>
      </c>
      <c r="AN223" s="1" t="s">
        <v>91</v>
      </c>
      <c r="AO223" s="1" t="s">
        <v>167</v>
      </c>
      <c r="AP223" s="1" t="s">
        <v>168</v>
      </c>
      <c r="AQ223" s="1" t="s">
        <v>133</v>
      </c>
      <c r="AR223" s="1" t="s">
        <v>88</v>
      </c>
      <c r="AS223" s="1">
        <v>0</v>
      </c>
      <c r="AT223" s="1" t="s">
        <v>134</v>
      </c>
      <c r="AU223" s="1" t="s">
        <v>96</v>
      </c>
      <c r="AV223" s="1"/>
      <c r="AW223" s="13">
        <v>122000</v>
      </c>
      <c r="AX223" s="1">
        <v>94000</v>
      </c>
      <c r="AZ223" s="1">
        <v>3</v>
      </c>
      <c r="BA223" s="1">
        <v>3</v>
      </c>
      <c r="BB223" s="1" t="s">
        <v>280</v>
      </c>
      <c r="BC223" s="1" t="s">
        <v>118</v>
      </c>
      <c r="BD223" s="1" t="s">
        <v>119</v>
      </c>
      <c r="BE223" s="1">
        <v>20</v>
      </c>
      <c r="BF223" s="1">
        <v>6</v>
      </c>
      <c r="BG223" s="1" t="s">
        <v>120</v>
      </c>
      <c r="BH223" s="1" t="s">
        <v>121</v>
      </c>
      <c r="BI223" s="1" t="s">
        <v>122</v>
      </c>
      <c r="BJ223" s="1" t="s">
        <v>88</v>
      </c>
      <c r="BK223" s="1" t="s">
        <v>556</v>
      </c>
      <c r="BN223" s="1" t="s">
        <v>181</v>
      </c>
      <c r="BO223" s="1" t="s">
        <v>182</v>
      </c>
      <c r="BP223" s="1">
        <v>10</v>
      </c>
      <c r="BQ223" s="1">
        <v>10</v>
      </c>
      <c r="BR223" s="1" t="s">
        <v>1330</v>
      </c>
      <c r="BS223" s="1">
        <v>3</v>
      </c>
      <c r="BT223" s="1">
        <v>0</v>
      </c>
      <c r="BU223" s="1">
        <v>0</v>
      </c>
      <c r="BV223" s="1" t="s">
        <v>105</v>
      </c>
      <c r="BW223" s="1" t="s">
        <v>89</v>
      </c>
      <c r="BX223" s="1" t="s">
        <v>88</v>
      </c>
      <c r="BY223" s="1">
        <v>4</v>
      </c>
      <c r="BZ223" s="1" t="s">
        <v>88</v>
      </c>
      <c r="CA223" s="1">
        <v>10</v>
      </c>
      <c r="CB223" s="1" t="s">
        <v>304</v>
      </c>
      <c r="CC223" s="1" t="s">
        <v>1331</v>
      </c>
    </row>
    <row r="224" spans="1:82" ht="16" x14ac:dyDescent="0.2">
      <c r="A224" s="2">
        <v>44019.609432870369</v>
      </c>
      <c r="B224" s="1" t="s">
        <v>108</v>
      </c>
      <c r="C224" s="1">
        <v>45</v>
      </c>
      <c r="D224" s="1" t="s">
        <v>81</v>
      </c>
      <c r="E224" s="1" t="s">
        <v>82</v>
      </c>
      <c r="X224" s="1">
        <v>20</v>
      </c>
      <c r="Y224" s="1">
        <v>9</v>
      </c>
      <c r="Z224" s="1">
        <v>6</v>
      </c>
      <c r="AA224" s="1">
        <v>1</v>
      </c>
      <c r="AB224" s="1" t="s">
        <v>174</v>
      </c>
      <c r="AC224" s="1" t="s">
        <v>129</v>
      </c>
      <c r="AD224" s="1" t="s">
        <v>632</v>
      </c>
      <c r="AE224" s="1" t="s">
        <v>575</v>
      </c>
      <c r="AF224" s="1" t="s">
        <v>202</v>
      </c>
      <c r="AG224" s="1" t="s">
        <v>88</v>
      </c>
      <c r="AH224" s="1" t="s">
        <v>88</v>
      </c>
      <c r="AI224" s="1" t="s">
        <v>634</v>
      </c>
      <c r="AJ224" s="1" t="s">
        <v>211</v>
      </c>
      <c r="AK224" s="1" t="s">
        <v>1332</v>
      </c>
      <c r="AL224" s="1" t="s">
        <v>267</v>
      </c>
      <c r="AM224" s="1" t="s">
        <v>1333</v>
      </c>
      <c r="AN224" s="1" t="s">
        <v>91</v>
      </c>
      <c r="AO224" s="1" t="s">
        <v>92</v>
      </c>
      <c r="AP224" s="1" t="s">
        <v>132</v>
      </c>
      <c r="AQ224" s="1" t="s">
        <v>94</v>
      </c>
      <c r="AR224" s="1" t="s">
        <v>157</v>
      </c>
      <c r="AS224" s="1">
        <v>0</v>
      </c>
      <c r="AT224" s="1" t="s">
        <v>95</v>
      </c>
      <c r="AU224" s="1" t="s">
        <v>96</v>
      </c>
      <c r="AV224" s="1"/>
      <c r="AW224" s="13">
        <v>66214</v>
      </c>
      <c r="AX224" s="1">
        <v>54000</v>
      </c>
      <c r="AZ224" s="1">
        <v>2</v>
      </c>
      <c r="BA224" s="1">
        <v>2</v>
      </c>
      <c r="BB224" s="1" t="s">
        <v>135</v>
      </c>
      <c r="BC224" s="1" t="s">
        <v>118</v>
      </c>
      <c r="BD224" s="1" t="s">
        <v>88</v>
      </c>
      <c r="BE224" s="1">
        <v>0</v>
      </c>
      <c r="BF224" s="1">
        <v>1</v>
      </c>
      <c r="BG224" s="1" t="s">
        <v>98</v>
      </c>
      <c r="BH224" s="1" t="s">
        <v>121</v>
      </c>
      <c r="BK224" s="1" t="s">
        <v>88</v>
      </c>
      <c r="BL224" s="1" t="s">
        <v>88</v>
      </c>
      <c r="BM224" s="1" t="s">
        <v>88</v>
      </c>
      <c r="BN224" s="1" t="s">
        <v>196</v>
      </c>
      <c r="BO224" s="1" t="s">
        <v>124</v>
      </c>
      <c r="BP224" s="1">
        <v>5</v>
      </c>
      <c r="BQ224" s="1">
        <v>6</v>
      </c>
      <c r="BR224" s="1" t="s">
        <v>253</v>
      </c>
      <c r="BS224" s="1">
        <v>4</v>
      </c>
      <c r="BT224" s="1">
        <v>1</v>
      </c>
      <c r="BU224" s="1">
        <v>3</v>
      </c>
      <c r="BV224" s="1" t="s">
        <v>172</v>
      </c>
      <c r="BW224" s="1" t="s">
        <v>89</v>
      </c>
      <c r="BX224" s="1" t="s">
        <v>89</v>
      </c>
      <c r="BY224" s="1">
        <v>4</v>
      </c>
      <c r="BZ224" s="1" t="s">
        <v>88</v>
      </c>
      <c r="CA224" s="1">
        <v>6</v>
      </c>
      <c r="CB224" s="1" t="s">
        <v>107</v>
      </c>
      <c r="CC224" s="1" t="s">
        <v>88</v>
      </c>
    </row>
    <row r="225" spans="1:82" ht="16" x14ac:dyDescent="0.2">
      <c r="A225" s="2">
        <v>44019.633275462962</v>
      </c>
      <c r="B225" s="1" t="s">
        <v>108</v>
      </c>
      <c r="C225" s="1">
        <v>27</v>
      </c>
      <c r="D225" s="1" t="s">
        <v>81</v>
      </c>
      <c r="E225" s="1" t="s">
        <v>82</v>
      </c>
      <c r="X225" s="1">
        <v>0</v>
      </c>
      <c r="Y225" s="1">
        <v>0</v>
      </c>
      <c r="Z225" s="1">
        <v>0</v>
      </c>
      <c r="AA225" s="1">
        <v>0</v>
      </c>
      <c r="AB225" s="1" t="s">
        <v>83</v>
      </c>
      <c r="AC225" s="1" t="s">
        <v>147</v>
      </c>
      <c r="AD225" s="1" t="s">
        <v>1334</v>
      </c>
      <c r="AE225" s="1" t="s">
        <v>397</v>
      </c>
      <c r="AF225" s="1" t="s">
        <v>202</v>
      </c>
      <c r="AG225" s="1" t="s">
        <v>88</v>
      </c>
      <c r="AH225" s="1" t="s">
        <v>89</v>
      </c>
      <c r="AI225" s="1" t="s">
        <v>111</v>
      </c>
      <c r="AJ225" s="1" t="s">
        <v>91</v>
      </c>
      <c r="AK225" s="1" t="s">
        <v>189</v>
      </c>
      <c r="AL225" s="1" t="s">
        <v>190</v>
      </c>
      <c r="AM225" s="1" t="s">
        <v>91</v>
      </c>
      <c r="AN225" s="1" t="s">
        <v>817</v>
      </c>
      <c r="AO225" s="1" t="s">
        <v>193</v>
      </c>
      <c r="AP225" s="1" t="s">
        <v>132</v>
      </c>
      <c r="AQ225" s="1" t="s">
        <v>94</v>
      </c>
      <c r="AR225" s="1" t="s">
        <v>88</v>
      </c>
      <c r="AS225" s="1">
        <v>0</v>
      </c>
      <c r="AT225" s="1" t="s">
        <v>134</v>
      </c>
      <c r="AU225" s="1" t="s">
        <v>96</v>
      </c>
      <c r="AV225" s="1"/>
      <c r="AW225" s="13">
        <v>70000</v>
      </c>
      <c r="AX225" s="1">
        <v>38000</v>
      </c>
      <c r="AZ225" s="1">
        <v>1</v>
      </c>
      <c r="BA225" s="1">
        <v>1</v>
      </c>
      <c r="BB225" s="1" t="s">
        <v>88</v>
      </c>
      <c r="BC225" s="1" t="s">
        <v>97</v>
      </c>
      <c r="BD225" s="1" t="s">
        <v>88</v>
      </c>
      <c r="BE225" s="1">
        <v>0</v>
      </c>
      <c r="BF225" s="1">
        <v>0</v>
      </c>
      <c r="BG225" s="1" t="s">
        <v>120</v>
      </c>
      <c r="BH225" s="1" t="s">
        <v>138</v>
      </c>
      <c r="BI225" s="1" t="s">
        <v>122</v>
      </c>
      <c r="BJ225" s="1" t="s">
        <v>88</v>
      </c>
      <c r="BN225" s="1" t="s">
        <v>170</v>
      </c>
      <c r="BO225" s="1" t="s">
        <v>182</v>
      </c>
      <c r="BP225" s="1">
        <v>3</v>
      </c>
      <c r="BQ225" s="1">
        <v>5</v>
      </c>
      <c r="BR225" s="1" t="s">
        <v>207</v>
      </c>
      <c r="BS225" s="1">
        <v>4</v>
      </c>
      <c r="BT225" s="1">
        <v>0</v>
      </c>
      <c r="BU225" s="1">
        <v>1</v>
      </c>
      <c r="BV225" s="1" t="s">
        <v>184</v>
      </c>
      <c r="BW225" s="1" t="s">
        <v>88</v>
      </c>
      <c r="BX225" s="1" t="s">
        <v>88</v>
      </c>
      <c r="BY225" s="1">
        <v>4</v>
      </c>
      <c r="BZ225" s="1" t="s">
        <v>88</v>
      </c>
      <c r="CA225" s="1">
        <v>2</v>
      </c>
      <c r="CB225" s="1" t="s">
        <v>107</v>
      </c>
      <c r="CC225" s="1" t="s">
        <v>88</v>
      </c>
    </row>
    <row r="226" spans="1:82" ht="16" x14ac:dyDescent="0.2">
      <c r="A226" s="2">
        <v>44019.633402777778</v>
      </c>
      <c r="B226" s="1" t="s">
        <v>108</v>
      </c>
      <c r="C226" s="1">
        <v>29</v>
      </c>
      <c r="D226" s="1" t="s">
        <v>81</v>
      </c>
      <c r="E226" s="1" t="s">
        <v>82</v>
      </c>
      <c r="X226" s="1">
        <v>9</v>
      </c>
      <c r="Y226" s="1">
        <v>1</v>
      </c>
      <c r="Z226" s="1">
        <v>9</v>
      </c>
      <c r="AA226" s="1">
        <v>0</v>
      </c>
      <c r="AB226" s="1" t="s">
        <v>83</v>
      </c>
      <c r="AC226" s="1" t="s">
        <v>129</v>
      </c>
      <c r="AD226" s="1" t="s">
        <v>256</v>
      </c>
      <c r="AE226" s="1" t="s">
        <v>397</v>
      </c>
      <c r="AF226" s="1" t="s">
        <v>202</v>
      </c>
      <c r="AG226" s="1" t="s">
        <v>88</v>
      </c>
      <c r="AH226" s="1" t="s">
        <v>89</v>
      </c>
      <c r="AI226" s="1" t="s">
        <v>111</v>
      </c>
      <c r="AJ226" s="1" t="s">
        <v>1335</v>
      </c>
      <c r="AK226" s="1" t="s">
        <v>1336</v>
      </c>
      <c r="AL226" s="1" t="s">
        <v>1337</v>
      </c>
      <c r="AM226" s="1" t="s">
        <v>1338</v>
      </c>
      <c r="AN226" s="1" t="s">
        <v>1339</v>
      </c>
      <c r="AO226" s="1" t="s">
        <v>180</v>
      </c>
      <c r="AP226" s="1" t="s">
        <v>132</v>
      </c>
      <c r="AQ226" s="1" t="s">
        <v>94</v>
      </c>
      <c r="AR226" s="1" t="s">
        <v>88</v>
      </c>
      <c r="AS226" s="1">
        <v>0</v>
      </c>
      <c r="AT226" s="1" t="s">
        <v>536</v>
      </c>
      <c r="AU226" s="1" t="s">
        <v>96</v>
      </c>
      <c r="AV226" s="1"/>
      <c r="AW226" s="13">
        <v>155000</v>
      </c>
      <c r="AX226" s="1">
        <v>105000</v>
      </c>
      <c r="AZ226" s="1">
        <v>3</v>
      </c>
      <c r="BA226" s="1">
        <v>2</v>
      </c>
      <c r="BB226" s="1" t="s">
        <v>280</v>
      </c>
      <c r="BC226" s="1" t="s">
        <v>249</v>
      </c>
      <c r="BD226" s="1" t="s">
        <v>119</v>
      </c>
      <c r="BE226" s="1">
        <v>5</v>
      </c>
      <c r="BF226" s="1">
        <v>1</v>
      </c>
      <c r="BG226" s="1" t="s">
        <v>120</v>
      </c>
      <c r="BH226" s="1" t="s">
        <v>121</v>
      </c>
      <c r="BM226" s="1" t="s">
        <v>1340</v>
      </c>
      <c r="BN226" s="1" t="s">
        <v>377</v>
      </c>
      <c r="BO226" s="1" t="s">
        <v>124</v>
      </c>
      <c r="BP226" s="1">
        <v>6</v>
      </c>
      <c r="BQ226" s="1">
        <v>9</v>
      </c>
      <c r="BR226" s="1" t="s">
        <v>1341</v>
      </c>
      <c r="BS226" s="1">
        <v>3</v>
      </c>
      <c r="BT226" s="1">
        <v>0</v>
      </c>
      <c r="BU226" s="1">
        <v>1</v>
      </c>
      <c r="BV226" s="1" t="s">
        <v>143</v>
      </c>
      <c r="BW226" s="1" t="s">
        <v>89</v>
      </c>
      <c r="BX226" s="1" t="s">
        <v>88</v>
      </c>
      <c r="BY226" s="1">
        <v>3</v>
      </c>
      <c r="BZ226" s="1" t="s">
        <v>88</v>
      </c>
      <c r="CA226" s="1">
        <v>5</v>
      </c>
      <c r="CB226" s="1" t="s">
        <v>107</v>
      </c>
      <c r="CC226" s="1" t="s">
        <v>254</v>
      </c>
      <c r="CD226" s="1" t="s">
        <v>1342</v>
      </c>
    </row>
    <row r="227" spans="1:82" ht="16" x14ac:dyDescent="0.2">
      <c r="A227" s="2">
        <v>44019.635937500003</v>
      </c>
      <c r="B227" s="1" t="s">
        <v>108</v>
      </c>
      <c r="C227" s="1">
        <v>45</v>
      </c>
      <c r="D227" s="1" t="s">
        <v>81</v>
      </c>
      <c r="E227" s="1" t="s">
        <v>82</v>
      </c>
      <c r="X227" s="1">
        <v>26</v>
      </c>
      <c r="Y227" s="1">
        <v>5</v>
      </c>
      <c r="Z227" s="1">
        <v>8</v>
      </c>
      <c r="AA227" s="1">
        <v>0</v>
      </c>
      <c r="AB227" s="1" t="s">
        <v>174</v>
      </c>
      <c r="AC227" s="1" t="s">
        <v>129</v>
      </c>
      <c r="AD227" s="1" t="s">
        <v>175</v>
      </c>
      <c r="AE227" s="1" t="s">
        <v>575</v>
      </c>
      <c r="AF227" s="1" t="s">
        <v>110</v>
      </c>
      <c r="AG227" s="1" t="s">
        <v>88</v>
      </c>
      <c r="AH227" s="1" t="s">
        <v>89</v>
      </c>
      <c r="AI227" s="1" t="s">
        <v>1343</v>
      </c>
      <c r="AJ227" s="1" t="s">
        <v>1344</v>
      </c>
      <c r="AK227" s="1" t="s">
        <v>1345</v>
      </c>
      <c r="AL227" s="1" t="s">
        <v>1346</v>
      </c>
      <c r="AM227" s="1" t="s">
        <v>1347</v>
      </c>
      <c r="AN227" s="1" t="s">
        <v>682</v>
      </c>
      <c r="AO227" s="1" t="s">
        <v>1348</v>
      </c>
      <c r="AP227" s="1" t="s">
        <v>132</v>
      </c>
      <c r="AQ227" s="1" t="s">
        <v>94</v>
      </c>
      <c r="AR227" s="1" t="s">
        <v>88</v>
      </c>
      <c r="AS227" s="1">
        <v>0</v>
      </c>
      <c r="AT227" s="1" t="s">
        <v>134</v>
      </c>
      <c r="AU227" s="1" t="s">
        <v>96</v>
      </c>
      <c r="AV227" s="1"/>
      <c r="AW227" s="13">
        <v>96000</v>
      </c>
      <c r="AX227" s="1">
        <v>80000</v>
      </c>
      <c r="AZ227" s="1">
        <v>3</v>
      </c>
      <c r="BA227" s="1">
        <v>2</v>
      </c>
      <c r="BB227" s="1" t="s">
        <v>88</v>
      </c>
      <c r="BC227" s="1" t="s">
        <v>97</v>
      </c>
      <c r="BD227" s="1" t="s">
        <v>88</v>
      </c>
      <c r="BE227" s="1">
        <v>0</v>
      </c>
      <c r="BF227" s="1">
        <v>0</v>
      </c>
      <c r="BG227" s="1" t="s">
        <v>120</v>
      </c>
      <c r="BH227" s="1" t="s">
        <v>121</v>
      </c>
      <c r="BK227" s="1" t="s">
        <v>368</v>
      </c>
      <c r="BL227" s="1" t="s">
        <v>88</v>
      </c>
      <c r="BM227" s="1" t="s">
        <v>1349</v>
      </c>
      <c r="BN227" s="1" t="s">
        <v>294</v>
      </c>
      <c r="BO227" s="1" t="s">
        <v>103</v>
      </c>
      <c r="BP227" s="1">
        <v>7</v>
      </c>
      <c r="BQ227" s="1">
        <v>8</v>
      </c>
      <c r="BR227" s="1" t="s">
        <v>207</v>
      </c>
      <c r="BS227" s="1">
        <v>2</v>
      </c>
      <c r="BT227" s="1">
        <v>1</v>
      </c>
      <c r="BU227" s="1">
        <v>1</v>
      </c>
      <c r="BV227" s="1" t="s">
        <v>143</v>
      </c>
      <c r="BW227" s="1" t="s">
        <v>88</v>
      </c>
      <c r="BX227" s="1" t="s">
        <v>88</v>
      </c>
      <c r="BY227" s="1">
        <v>3</v>
      </c>
      <c r="BZ227" s="1" t="s">
        <v>88</v>
      </c>
      <c r="CA227" s="1">
        <v>8</v>
      </c>
      <c r="CB227" s="1" t="s">
        <v>1350</v>
      </c>
      <c r="CC227" s="1" t="s">
        <v>88</v>
      </c>
      <c r="CD227" s="1" t="s">
        <v>1351</v>
      </c>
    </row>
    <row r="228" spans="1:82" ht="16" x14ac:dyDescent="0.2">
      <c r="A228" s="2">
        <v>44019.642569444448</v>
      </c>
      <c r="B228" s="1" t="s">
        <v>108</v>
      </c>
      <c r="C228" s="1">
        <v>32</v>
      </c>
      <c r="D228" s="1" t="s">
        <v>81</v>
      </c>
      <c r="E228" s="1" t="s">
        <v>82</v>
      </c>
      <c r="X228" s="1">
        <v>15</v>
      </c>
      <c r="Y228" s="1">
        <v>2</v>
      </c>
      <c r="Z228" s="1">
        <v>0</v>
      </c>
      <c r="AA228" s="1">
        <v>4</v>
      </c>
      <c r="AB228" s="1" t="s">
        <v>83</v>
      </c>
      <c r="AC228" s="1" t="s">
        <v>147</v>
      </c>
      <c r="AD228" s="1" t="s">
        <v>721</v>
      </c>
      <c r="AE228" s="1" t="s">
        <v>161</v>
      </c>
      <c r="AF228" s="1" t="s">
        <v>110</v>
      </c>
      <c r="AG228" s="1" t="s">
        <v>88</v>
      </c>
      <c r="AH228" s="1" t="s">
        <v>88</v>
      </c>
      <c r="AI228" s="1" t="s">
        <v>264</v>
      </c>
      <c r="AJ228" s="1" t="s">
        <v>91</v>
      </c>
      <c r="AK228" s="1" t="s">
        <v>92</v>
      </c>
      <c r="AL228" s="1" t="s">
        <v>92</v>
      </c>
      <c r="AM228" s="1" t="s">
        <v>91</v>
      </c>
      <c r="AN228" s="1" t="s">
        <v>91</v>
      </c>
      <c r="AO228" s="1" t="s">
        <v>555</v>
      </c>
      <c r="AP228" s="1" t="s">
        <v>168</v>
      </c>
      <c r="AQ228" s="1" t="s">
        <v>94</v>
      </c>
      <c r="AR228" s="1" t="s">
        <v>88</v>
      </c>
      <c r="AS228" s="1">
        <v>0</v>
      </c>
      <c r="AT228" s="1" t="s">
        <v>134</v>
      </c>
      <c r="AU228" s="1" t="s">
        <v>96</v>
      </c>
      <c r="AV228" s="1"/>
      <c r="AW228" s="13">
        <v>187</v>
      </c>
      <c r="AX228" s="1">
        <v>127</v>
      </c>
      <c r="AZ228" s="1">
        <v>3</v>
      </c>
      <c r="BA228" s="1">
        <v>3</v>
      </c>
      <c r="BB228" s="1" t="s">
        <v>88</v>
      </c>
      <c r="BC228" s="1" t="s">
        <v>97</v>
      </c>
      <c r="BD228" s="1" t="s">
        <v>119</v>
      </c>
      <c r="BE228" s="1">
        <v>24</v>
      </c>
      <c r="BF228" s="1">
        <v>3</v>
      </c>
      <c r="BG228" s="1" t="s">
        <v>120</v>
      </c>
      <c r="BH228" s="1" t="s">
        <v>121</v>
      </c>
      <c r="BI228" s="1" t="s">
        <v>442</v>
      </c>
      <c r="BJ228" s="1" t="s">
        <v>88</v>
      </c>
      <c r="BK228" s="1" t="s">
        <v>1352</v>
      </c>
      <c r="BL228" s="1" t="s">
        <v>442</v>
      </c>
      <c r="BM228" s="1" t="s">
        <v>92</v>
      </c>
      <c r="BN228" s="1" t="s">
        <v>294</v>
      </c>
      <c r="BO228" s="1" t="s">
        <v>103</v>
      </c>
      <c r="BP228" s="1">
        <v>8</v>
      </c>
      <c r="BQ228" s="1">
        <v>9</v>
      </c>
      <c r="BR228" s="1" t="s">
        <v>1316</v>
      </c>
      <c r="BS228" s="1">
        <v>3</v>
      </c>
      <c r="BT228" s="1">
        <v>0</v>
      </c>
      <c r="BU228" s="1">
        <v>0</v>
      </c>
      <c r="BV228" s="1" t="s">
        <v>1353</v>
      </c>
      <c r="BW228" s="1" t="s">
        <v>89</v>
      </c>
      <c r="BX228" s="1" t="s">
        <v>88</v>
      </c>
      <c r="BY228" s="1">
        <v>3</v>
      </c>
      <c r="BZ228" s="1" t="s">
        <v>1354</v>
      </c>
      <c r="CA228" s="1">
        <v>8</v>
      </c>
      <c r="CB228" s="1" t="s">
        <v>144</v>
      </c>
      <c r="CC228" s="1" t="s">
        <v>88</v>
      </c>
    </row>
    <row r="229" spans="1:82" ht="16" x14ac:dyDescent="0.2">
      <c r="A229" s="2">
        <v>44019.64261574074</v>
      </c>
      <c r="B229" s="1" t="s">
        <v>108</v>
      </c>
      <c r="C229" s="1">
        <v>26</v>
      </c>
      <c r="D229" s="1" t="s">
        <v>81</v>
      </c>
      <c r="E229" s="1" t="s">
        <v>82</v>
      </c>
      <c r="X229" s="1">
        <v>4</v>
      </c>
      <c r="Y229" s="1">
        <v>2</v>
      </c>
      <c r="Z229" s="1">
        <v>0</v>
      </c>
      <c r="AA229" s="1">
        <v>2</v>
      </c>
      <c r="AB229" s="1" t="s">
        <v>83</v>
      </c>
      <c r="AC229" s="1" t="s">
        <v>147</v>
      </c>
      <c r="AD229" s="1" t="s">
        <v>1355</v>
      </c>
      <c r="AE229" s="1" t="s">
        <v>161</v>
      </c>
      <c r="AF229" s="1" t="s">
        <v>110</v>
      </c>
      <c r="AG229" s="1" t="s">
        <v>89</v>
      </c>
      <c r="AH229" s="1" t="s">
        <v>89</v>
      </c>
      <c r="AI229" s="1" t="s">
        <v>111</v>
      </c>
      <c r="AJ229" s="1" t="s">
        <v>608</v>
      </c>
      <c r="AK229" s="1" t="s">
        <v>916</v>
      </c>
      <c r="AL229" s="1" t="s">
        <v>190</v>
      </c>
      <c r="AM229" s="1" t="s">
        <v>560</v>
      </c>
      <c r="AN229" s="1" t="s">
        <v>650</v>
      </c>
      <c r="AO229" s="1" t="s">
        <v>332</v>
      </c>
      <c r="AP229" s="1" t="s">
        <v>168</v>
      </c>
      <c r="AQ229" s="1" t="s">
        <v>133</v>
      </c>
      <c r="AR229" s="1" t="s">
        <v>88</v>
      </c>
      <c r="AS229" s="1">
        <v>0</v>
      </c>
      <c r="AT229" s="1" t="s">
        <v>134</v>
      </c>
      <c r="AU229" s="1" t="s">
        <v>96</v>
      </c>
      <c r="AV229" s="1"/>
      <c r="AW229" s="13">
        <v>90000</v>
      </c>
      <c r="AX229" s="1">
        <v>70000</v>
      </c>
      <c r="AZ229" s="1">
        <v>2</v>
      </c>
      <c r="BA229" s="1">
        <v>3</v>
      </c>
      <c r="BB229" s="1" t="s">
        <v>947</v>
      </c>
      <c r="BC229" s="1" t="s">
        <v>249</v>
      </c>
      <c r="BD229" s="1" t="s">
        <v>194</v>
      </c>
      <c r="BE229" s="1">
        <v>8</v>
      </c>
      <c r="BF229" s="1">
        <v>6</v>
      </c>
      <c r="BG229" s="1" t="s">
        <v>137</v>
      </c>
      <c r="BH229" s="1" t="s">
        <v>138</v>
      </c>
      <c r="BJ229" s="1" t="s">
        <v>88</v>
      </c>
      <c r="BL229" s="1" t="s">
        <v>1356</v>
      </c>
      <c r="BM229" s="1" t="s">
        <v>1357</v>
      </c>
      <c r="BN229" s="1" t="s">
        <v>181</v>
      </c>
      <c r="BO229" s="1" t="s">
        <v>103</v>
      </c>
      <c r="BP229" s="1">
        <v>7</v>
      </c>
      <c r="BQ229" s="1">
        <v>8</v>
      </c>
      <c r="BR229" s="1" t="s">
        <v>1358</v>
      </c>
      <c r="BS229" s="1">
        <v>4</v>
      </c>
      <c r="BT229" s="1">
        <v>0</v>
      </c>
      <c r="BU229" s="1">
        <v>1</v>
      </c>
      <c r="BV229" s="1" t="s">
        <v>1086</v>
      </c>
      <c r="BW229" s="1" t="s">
        <v>89</v>
      </c>
      <c r="BX229" s="1" t="s">
        <v>88</v>
      </c>
      <c r="BY229" s="1">
        <v>4</v>
      </c>
      <c r="BZ229" s="1" t="s">
        <v>88</v>
      </c>
      <c r="CA229" s="1">
        <v>7</v>
      </c>
      <c r="CB229" s="1" t="s">
        <v>1359</v>
      </c>
      <c r="CC229" s="1" t="s">
        <v>1360</v>
      </c>
    </row>
    <row r="230" spans="1:82" ht="16" x14ac:dyDescent="0.2">
      <c r="A230" s="2">
        <v>44019.661724537036</v>
      </c>
      <c r="B230" s="1" t="s">
        <v>108</v>
      </c>
      <c r="C230" s="1">
        <v>41</v>
      </c>
      <c r="D230" s="1" t="s">
        <v>81</v>
      </c>
      <c r="E230" s="1" t="s">
        <v>1361</v>
      </c>
      <c r="X230" s="1">
        <v>20</v>
      </c>
      <c r="Y230" s="1">
        <v>0</v>
      </c>
      <c r="Z230" s="1">
        <v>9</v>
      </c>
      <c r="AA230" s="1">
        <v>0</v>
      </c>
      <c r="AB230" s="1" t="s">
        <v>83</v>
      </c>
      <c r="AC230" s="1" t="s">
        <v>129</v>
      </c>
      <c r="AD230" s="1" t="s">
        <v>187</v>
      </c>
      <c r="AE230" s="1" t="s">
        <v>161</v>
      </c>
      <c r="AF230" s="1" t="s">
        <v>202</v>
      </c>
      <c r="AG230" s="1" t="s">
        <v>89</v>
      </c>
      <c r="AH230" s="1" t="s">
        <v>89</v>
      </c>
      <c r="AI230" s="1" t="s">
        <v>111</v>
      </c>
      <c r="AJ230" s="1" t="s">
        <v>739</v>
      </c>
      <c r="AK230" s="1" t="s">
        <v>1362</v>
      </c>
      <c r="AL230" s="1" t="s">
        <v>94</v>
      </c>
      <c r="AM230" s="1" t="s">
        <v>1363</v>
      </c>
      <c r="AN230" s="1" t="s">
        <v>1364</v>
      </c>
      <c r="AO230" s="1" t="s">
        <v>1365</v>
      </c>
      <c r="AP230" s="1" t="s">
        <v>168</v>
      </c>
      <c r="AQ230" s="1" t="s">
        <v>94</v>
      </c>
      <c r="AR230" s="1" t="s">
        <v>88</v>
      </c>
      <c r="AS230" s="1">
        <v>0</v>
      </c>
      <c r="AT230" s="1" t="s">
        <v>134</v>
      </c>
      <c r="AU230" s="1" t="s">
        <v>628</v>
      </c>
      <c r="AV230" s="1"/>
      <c r="AW230" s="13">
        <v>5000</v>
      </c>
      <c r="AX230" s="1">
        <v>5000</v>
      </c>
      <c r="AY230" s="1" t="s">
        <v>279</v>
      </c>
      <c r="AZ230" s="1">
        <v>4</v>
      </c>
      <c r="BA230" s="1">
        <v>3</v>
      </c>
      <c r="BB230" s="1" t="s">
        <v>88</v>
      </c>
      <c r="BC230" s="1" t="s">
        <v>97</v>
      </c>
      <c r="BD230" s="1" t="s">
        <v>88</v>
      </c>
      <c r="BE230" s="1">
        <v>0</v>
      </c>
      <c r="BF230" s="1">
        <v>0</v>
      </c>
      <c r="BG230" s="1" t="s">
        <v>120</v>
      </c>
      <c r="BH230" s="1" t="s">
        <v>121</v>
      </c>
      <c r="BJ230" s="1" t="s">
        <v>88</v>
      </c>
      <c r="BM230" s="1" t="s">
        <v>1366</v>
      </c>
      <c r="BN230" s="1" t="s">
        <v>377</v>
      </c>
      <c r="BO230" s="1" t="s">
        <v>182</v>
      </c>
      <c r="BP230" s="1">
        <v>10</v>
      </c>
      <c r="BQ230" s="1">
        <v>10</v>
      </c>
      <c r="BR230" s="1" t="s">
        <v>207</v>
      </c>
      <c r="BS230" s="1">
        <v>4</v>
      </c>
      <c r="BT230" s="1">
        <v>3</v>
      </c>
      <c r="BU230" s="1">
        <v>4</v>
      </c>
      <c r="BV230" s="1" t="s">
        <v>418</v>
      </c>
      <c r="BW230" s="1" t="s">
        <v>89</v>
      </c>
      <c r="BX230" s="1" t="s">
        <v>88</v>
      </c>
      <c r="BY230" s="1">
        <v>3</v>
      </c>
      <c r="BZ230" s="1" t="s">
        <v>127</v>
      </c>
      <c r="CA230" s="1">
        <v>10</v>
      </c>
      <c r="CB230" s="1" t="s">
        <v>107</v>
      </c>
      <c r="CC230" s="1" t="s">
        <v>641</v>
      </c>
    </row>
    <row r="231" spans="1:82" ht="16" x14ac:dyDescent="0.2">
      <c r="A231" s="2">
        <v>44019.662395833337</v>
      </c>
      <c r="B231" s="1" t="s">
        <v>108</v>
      </c>
      <c r="C231" s="1">
        <v>27</v>
      </c>
      <c r="D231" s="1" t="s">
        <v>81</v>
      </c>
      <c r="E231" s="1" t="s">
        <v>82</v>
      </c>
      <c r="X231" s="1">
        <v>0</v>
      </c>
      <c r="Y231" s="1">
        <v>0</v>
      </c>
      <c r="Z231" s="1">
        <v>0</v>
      </c>
      <c r="AA231" s="1">
        <v>1</v>
      </c>
      <c r="AB231" s="1" t="s">
        <v>83</v>
      </c>
      <c r="AC231" s="1" t="s">
        <v>84</v>
      </c>
      <c r="AD231" s="1" t="s">
        <v>187</v>
      </c>
      <c r="AE231" s="1" t="s">
        <v>405</v>
      </c>
      <c r="AF231" s="1" t="s">
        <v>87</v>
      </c>
      <c r="AG231" s="1" t="s">
        <v>88</v>
      </c>
      <c r="AH231" s="1" t="s">
        <v>89</v>
      </c>
      <c r="AI231" s="1" t="s">
        <v>111</v>
      </c>
      <c r="AJ231" s="1" t="s">
        <v>780</v>
      </c>
      <c r="AK231" s="1" t="s">
        <v>566</v>
      </c>
      <c r="AL231" s="1" t="s">
        <v>1367</v>
      </c>
      <c r="AM231" s="1" t="s">
        <v>310</v>
      </c>
      <c r="AN231" s="1" t="s">
        <v>91</v>
      </c>
      <c r="AO231" s="1" t="s">
        <v>1368</v>
      </c>
      <c r="AP231" s="1" t="s">
        <v>93</v>
      </c>
      <c r="AQ231" s="1" t="s">
        <v>94</v>
      </c>
      <c r="AR231" s="1" t="s">
        <v>88</v>
      </c>
      <c r="AS231" s="1">
        <v>0</v>
      </c>
      <c r="AT231" s="1" t="s">
        <v>134</v>
      </c>
      <c r="AU231" s="1" t="s">
        <v>96</v>
      </c>
      <c r="AV231" s="1"/>
      <c r="AW231" s="13">
        <v>37500</v>
      </c>
      <c r="AX231" s="1">
        <v>31500</v>
      </c>
      <c r="AZ231" s="1">
        <v>2</v>
      </c>
      <c r="BA231" s="1">
        <v>2</v>
      </c>
      <c r="BB231" s="1" t="s">
        <v>88</v>
      </c>
      <c r="BC231" s="1" t="s">
        <v>97</v>
      </c>
      <c r="BD231" s="1" t="s">
        <v>88</v>
      </c>
      <c r="BE231" s="1">
        <v>0</v>
      </c>
      <c r="BF231" s="1">
        <v>0</v>
      </c>
      <c r="BG231" s="1" t="s">
        <v>120</v>
      </c>
      <c r="BH231" s="1" t="s">
        <v>121</v>
      </c>
      <c r="BN231" s="1" t="s">
        <v>294</v>
      </c>
      <c r="BO231" s="1" t="s">
        <v>182</v>
      </c>
      <c r="BP231" s="1">
        <v>6</v>
      </c>
      <c r="BQ231" s="1">
        <v>6</v>
      </c>
      <c r="BR231" s="1" t="s">
        <v>1369</v>
      </c>
      <c r="BS231" s="1">
        <v>4</v>
      </c>
      <c r="BT231" s="1">
        <v>0</v>
      </c>
      <c r="BU231" s="1">
        <v>1</v>
      </c>
      <c r="BV231" s="1" t="s">
        <v>143</v>
      </c>
      <c r="BW231" s="1" t="s">
        <v>88</v>
      </c>
      <c r="BX231" s="1" t="s">
        <v>88</v>
      </c>
      <c r="BY231" s="1">
        <v>4</v>
      </c>
      <c r="BZ231" s="1" t="s">
        <v>88</v>
      </c>
      <c r="CA231" s="1">
        <v>9</v>
      </c>
      <c r="CB231" s="1" t="s">
        <v>107</v>
      </c>
      <c r="CC231" s="1" t="s">
        <v>426</v>
      </c>
    </row>
    <row r="232" spans="1:82" ht="16" x14ac:dyDescent="0.2">
      <c r="A232" s="2">
        <v>44019.665208333332</v>
      </c>
      <c r="B232" s="1" t="s">
        <v>80</v>
      </c>
      <c r="C232" s="1">
        <v>21</v>
      </c>
      <c r="D232" s="1" t="s">
        <v>81</v>
      </c>
      <c r="E232" s="1" t="s">
        <v>82</v>
      </c>
      <c r="X232" s="1">
        <v>2</v>
      </c>
      <c r="Y232" s="1">
        <v>2</v>
      </c>
      <c r="Z232" s="1">
        <v>0</v>
      </c>
      <c r="AA232" s="1">
        <v>0</v>
      </c>
      <c r="AB232" s="1" t="s">
        <v>174</v>
      </c>
      <c r="AC232" s="1" t="s">
        <v>84</v>
      </c>
      <c r="AD232" s="1" t="s">
        <v>1370</v>
      </c>
      <c r="AE232" s="1" t="s">
        <v>1092</v>
      </c>
      <c r="AF232" s="1" t="s">
        <v>87</v>
      </c>
      <c r="AG232" s="1" t="s">
        <v>88</v>
      </c>
      <c r="AH232" s="1" t="s">
        <v>88</v>
      </c>
      <c r="AI232" s="1" t="s">
        <v>111</v>
      </c>
      <c r="AJ232" s="1" t="s">
        <v>480</v>
      </c>
      <c r="AK232" s="1" t="s">
        <v>1371</v>
      </c>
      <c r="AL232" s="1" t="s">
        <v>1372</v>
      </c>
      <c r="AM232" s="1" t="s">
        <v>91</v>
      </c>
      <c r="AN232" s="1" t="s">
        <v>91</v>
      </c>
      <c r="AO232" s="1" t="s">
        <v>92</v>
      </c>
      <c r="AP232" s="1" t="s">
        <v>93</v>
      </c>
      <c r="AQ232" s="1" t="s">
        <v>228</v>
      </c>
      <c r="AR232" s="1" t="s">
        <v>88</v>
      </c>
      <c r="AS232" s="1">
        <v>0</v>
      </c>
      <c r="AT232" s="1" t="s">
        <v>134</v>
      </c>
      <c r="AU232" s="1" t="s">
        <v>96</v>
      </c>
      <c r="AV232" s="1"/>
      <c r="AW232" s="13">
        <v>35707</v>
      </c>
      <c r="AX232" s="1">
        <v>32125</v>
      </c>
      <c r="AZ232" s="1">
        <v>2</v>
      </c>
      <c r="BA232" s="1">
        <v>3</v>
      </c>
      <c r="BB232" s="1" t="s">
        <v>88</v>
      </c>
      <c r="BC232" s="1" t="s">
        <v>97</v>
      </c>
      <c r="BD232" s="1" t="s">
        <v>88</v>
      </c>
      <c r="BE232" s="1">
        <v>32</v>
      </c>
      <c r="BF232" s="1">
        <v>5</v>
      </c>
      <c r="BG232" s="1" t="s">
        <v>120</v>
      </c>
      <c r="BH232" s="1" t="s">
        <v>121</v>
      </c>
      <c r="BN232" s="1" t="s">
        <v>294</v>
      </c>
      <c r="BO232" s="1" t="s">
        <v>103</v>
      </c>
      <c r="BP232" s="1">
        <v>4</v>
      </c>
      <c r="BQ232" s="1">
        <v>5</v>
      </c>
      <c r="BR232" s="1" t="s">
        <v>1310</v>
      </c>
      <c r="BS232" s="1">
        <v>2</v>
      </c>
      <c r="BT232" s="1">
        <v>0</v>
      </c>
      <c r="BU232" s="1">
        <v>2</v>
      </c>
      <c r="BV232" s="1" t="s">
        <v>184</v>
      </c>
      <c r="BW232" s="1" t="s">
        <v>88</v>
      </c>
      <c r="BX232" s="1" t="s">
        <v>88</v>
      </c>
      <c r="BY232" s="1">
        <v>4</v>
      </c>
      <c r="BZ232" s="1" t="s">
        <v>88</v>
      </c>
      <c r="CA232" s="1">
        <v>5</v>
      </c>
      <c r="CB232" s="1" t="s">
        <v>1373</v>
      </c>
      <c r="CC232" s="1" t="s">
        <v>88</v>
      </c>
    </row>
    <row r="233" spans="1:82" ht="16" x14ac:dyDescent="0.2">
      <c r="A233" s="2">
        <v>44019.685590277775</v>
      </c>
      <c r="B233" s="1" t="s">
        <v>108</v>
      </c>
      <c r="C233" s="1">
        <v>31</v>
      </c>
      <c r="D233" s="1" t="s">
        <v>81</v>
      </c>
      <c r="E233" s="1" t="s">
        <v>82</v>
      </c>
      <c r="X233" s="1">
        <v>1</v>
      </c>
      <c r="Y233" s="1">
        <v>0</v>
      </c>
      <c r="Z233" s="1">
        <v>0</v>
      </c>
      <c r="AA233" s="1">
        <v>0</v>
      </c>
      <c r="AB233" s="1" t="s">
        <v>174</v>
      </c>
      <c r="AC233" s="1" t="s">
        <v>129</v>
      </c>
      <c r="AD233" s="1" t="s">
        <v>1374</v>
      </c>
      <c r="AE233" s="1" t="s">
        <v>1375</v>
      </c>
      <c r="AF233" s="1" t="s">
        <v>202</v>
      </c>
      <c r="AG233" s="1" t="s">
        <v>88</v>
      </c>
      <c r="AH233" s="1" t="s">
        <v>88</v>
      </c>
      <c r="AI233" s="1" t="s">
        <v>527</v>
      </c>
      <c r="AJ233" s="1" t="s">
        <v>91</v>
      </c>
      <c r="AK233" s="1" t="s">
        <v>92</v>
      </c>
      <c r="AL233" s="1" t="s">
        <v>92</v>
      </c>
      <c r="AM233" s="1" t="s">
        <v>91</v>
      </c>
      <c r="AN233" s="1" t="s">
        <v>91</v>
      </c>
      <c r="AO233" s="1" t="s">
        <v>92</v>
      </c>
      <c r="AP233" s="1" t="s">
        <v>132</v>
      </c>
      <c r="AQ233" s="1" t="s">
        <v>94</v>
      </c>
      <c r="AR233" s="1" t="s">
        <v>88</v>
      </c>
      <c r="AS233" s="1">
        <v>0</v>
      </c>
      <c r="AT233" s="1" t="s">
        <v>95</v>
      </c>
      <c r="AU233" s="1" t="s">
        <v>96</v>
      </c>
      <c r="AV233" s="1"/>
      <c r="AW233" s="13">
        <v>70000</v>
      </c>
      <c r="AX233" s="1">
        <v>54000</v>
      </c>
      <c r="AZ233" s="1">
        <v>4</v>
      </c>
      <c r="BA233" s="1">
        <v>3</v>
      </c>
      <c r="BB233" s="1" t="s">
        <v>88</v>
      </c>
      <c r="BC233" s="1" t="s">
        <v>97</v>
      </c>
      <c r="BD233" s="1" t="s">
        <v>88</v>
      </c>
      <c r="BE233" s="1">
        <v>0</v>
      </c>
      <c r="BF233" s="1">
        <v>0</v>
      </c>
      <c r="BG233" s="1" t="s">
        <v>137</v>
      </c>
      <c r="BH233" s="1" t="s">
        <v>121</v>
      </c>
      <c r="BI233" s="1" t="s">
        <v>122</v>
      </c>
      <c r="BJ233" s="1" t="s">
        <v>88</v>
      </c>
      <c r="BN233" s="1" t="s">
        <v>181</v>
      </c>
      <c r="BO233" s="1" t="s">
        <v>124</v>
      </c>
      <c r="BP233" s="1">
        <v>10</v>
      </c>
      <c r="BQ233" s="1">
        <v>10</v>
      </c>
      <c r="BR233" s="1" t="s">
        <v>253</v>
      </c>
      <c r="BS233" s="1">
        <v>3</v>
      </c>
      <c r="BT233" s="1">
        <v>0</v>
      </c>
      <c r="BU233" s="1">
        <v>1</v>
      </c>
      <c r="BV233" s="1" t="s">
        <v>143</v>
      </c>
      <c r="BW233" s="1" t="s">
        <v>88</v>
      </c>
      <c r="BX233" s="1" t="s">
        <v>88</v>
      </c>
      <c r="BY233" s="1">
        <v>4</v>
      </c>
      <c r="BZ233" s="1" t="s">
        <v>1376</v>
      </c>
      <c r="CA233" s="1">
        <v>10</v>
      </c>
      <c r="CB233" s="1" t="s">
        <v>230</v>
      </c>
      <c r="CC233" s="1" t="s">
        <v>1377</v>
      </c>
    </row>
    <row r="234" spans="1:82" ht="16" x14ac:dyDescent="0.2">
      <c r="A234" s="2">
        <v>44019.689884259256</v>
      </c>
      <c r="B234" s="1" t="s">
        <v>108</v>
      </c>
      <c r="C234" s="1">
        <v>23</v>
      </c>
      <c r="D234" s="1" t="s">
        <v>81</v>
      </c>
      <c r="E234" s="1" t="s">
        <v>263</v>
      </c>
      <c r="X234" s="1">
        <v>0</v>
      </c>
      <c r="Y234" s="1">
        <v>0</v>
      </c>
      <c r="Z234" s="1">
        <v>0</v>
      </c>
      <c r="AA234" s="1">
        <v>0</v>
      </c>
      <c r="AB234" s="1" t="s">
        <v>83</v>
      </c>
      <c r="AC234" s="1" t="s">
        <v>84</v>
      </c>
      <c r="AD234" s="1" t="s">
        <v>256</v>
      </c>
      <c r="AE234" s="1" t="s">
        <v>1378</v>
      </c>
      <c r="AF234" s="1" t="s">
        <v>202</v>
      </c>
      <c r="AG234" s="1" t="s">
        <v>89</v>
      </c>
      <c r="AH234" s="1" t="s">
        <v>89</v>
      </c>
      <c r="AI234" s="1" t="s">
        <v>150</v>
      </c>
      <c r="AJ234" s="1" t="s">
        <v>1379</v>
      </c>
      <c r="AK234" s="1" t="s">
        <v>1380</v>
      </c>
      <c r="AL234" s="1" t="s">
        <v>1381</v>
      </c>
      <c r="AM234" s="1" t="s">
        <v>1382</v>
      </c>
      <c r="AN234" s="1" t="s">
        <v>498</v>
      </c>
      <c r="AO234" s="1" t="s">
        <v>1383</v>
      </c>
      <c r="AP234" s="1" t="s">
        <v>93</v>
      </c>
      <c r="AQ234" s="1" t="s">
        <v>94</v>
      </c>
      <c r="AR234" s="1" t="s">
        <v>400</v>
      </c>
      <c r="AS234" s="1">
        <v>5000</v>
      </c>
      <c r="AT234" s="1" t="s">
        <v>536</v>
      </c>
      <c r="AU234" s="1" t="s">
        <v>96</v>
      </c>
      <c r="AV234" s="1"/>
      <c r="AW234" s="13">
        <v>42981.25</v>
      </c>
      <c r="AX234" s="1">
        <v>35674</v>
      </c>
      <c r="AZ234" s="1">
        <v>2</v>
      </c>
      <c r="BA234" s="1">
        <v>2</v>
      </c>
      <c r="BB234" s="1" t="s">
        <v>88</v>
      </c>
      <c r="BC234" s="1" t="s">
        <v>97</v>
      </c>
      <c r="BD234" s="1" t="s">
        <v>88</v>
      </c>
      <c r="BE234" s="1">
        <v>0</v>
      </c>
      <c r="BF234" s="1">
        <v>0</v>
      </c>
      <c r="BG234" s="1" t="s">
        <v>120</v>
      </c>
      <c r="BH234" s="1" t="s">
        <v>121</v>
      </c>
      <c r="BL234" s="1" t="s">
        <v>638</v>
      </c>
      <c r="BN234" s="1" t="s">
        <v>294</v>
      </c>
      <c r="BO234" s="1" t="s">
        <v>103</v>
      </c>
      <c r="BP234" s="1">
        <v>6</v>
      </c>
      <c r="BQ234" s="1">
        <v>4</v>
      </c>
      <c r="BR234" s="1" t="s">
        <v>1385</v>
      </c>
      <c r="BS234" s="1">
        <v>2</v>
      </c>
      <c r="BT234" s="1">
        <v>0</v>
      </c>
      <c r="BU234" s="1">
        <v>3</v>
      </c>
      <c r="BV234" s="1" t="s">
        <v>184</v>
      </c>
      <c r="BW234" s="1" t="s">
        <v>88</v>
      </c>
      <c r="BX234" s="1" t="s">
        <v>88</v>
      </c>
      <c r="BY234" s="1">
        <v>3</v>
      </c>
      <c r="BZ234" s="1" t="s">
        <v>88</v>
      </c>
      <c r="CA234" s="1">
        <v>7</v>
      </c>
      <c r="CB234" s="1" t="s">
        <v>304</v>
      </c>
      <c r="CC234" s="1" t="s">
        <v>88</v>
      </c>
    </row>
    <row r="235" spans="1:82" ht="16" x14ac:dyDescent="0.2">
      <c r="A235" s="2">
        <v>44019.691111111111</v>
      </c>
      <c r="B235" s="1" t="s">
        <v>80</v>
      </c>
      <c r="C235" s="1">
        <v>33</v>
      </c>
      <c r="D235" s="1" t="s">
        <v>81</v>
      </c>
      <c r="E235" s="1" t="s">
        <v>82</v>
      </c>
      <c r="X235" s="1">
        <v>11</v>
      </c>
      <c r="Y235" s="1">
        <v>1</v>
      </c>
      <c r="Z235" s="1">
        <v>8</v>
      </c>
      <c r="AA235" s="1">
        <v>0</v>
      </c>
      <c r="AB235" s="1" t="s">
        <v>83</v>
      </c>
      <c r="AC235" s="1" t="s">
        <v>129</v>
      </c>
      <c r="AD235" s="1" t="s">
        <v>256</v>
      </c>
      <c r="AE235" s="1" t="s">
        <v>397</v>
      </c>
      <c r="AF235" s="1" t="s">
        <v>88</v>
      </c>
      <c r="AG235" s="1" t="s">
        <v>88</v>
      </c>
      <c r="AH235" s="1" t="s">
        <v>88</v>
      </c>
      <c r="AI235" s="1" t="s">
        <v>406</v>
      </c>
      <c r="AJ235" s="1" t="s">
        <v>162</v>
      </c>
      <c r="AK235" s="1" t="s">
        <v>566</v>
      </c>
      <c r="AL235" s="1" t="s">
        <v>609</v>
      </c>
      <c r="AM235" s="1" t="s">
        <v>1386</v>
      </c>
      <c r="AN235" s="1" t="s">
        <v>192</v>
      </c>
      <c r="AO235" s="1" t="s">
        <v>929</v>
      </c>
      <c r="AP235" s="1" t="s">
        <v>132</v>
      </c>
      <c r="AQ235" s="1" t="s">
        <v>94</v>
      </c>
      <c r="AR235" s="1" t="s">
        <v>88</v>
      </c>
      <c r="AS235" s="1">
        <v>0</v>
      </c>
      <c r="AT235" s="1" t="s">
        <v>536</v>
      </c>
      <c r="AU235" s="1" t="s">
        <v>96</v>
      </c>
      <c r="AV235" s="1"/>
      <c r="AW235" s="13">
        <v>165000</v>
      </c>
      <c r="AX235" s="1">
        <v>121000</v>
      </c>
      <c r="AZ235" s="1">
        <v>3</v>
      </c>
      <c r="BA235" s="1">
        <v>3</v>
      </c>
      <c r="BB235" s="1" t="s">
        <v>135</v>
      </c>
      <c r="BC235" s="1" t="s">
        <v>136</v>
      </c>
      <c r="BD235" s="1" t="s">
        <v>119</v>
      </c>
      <c r="BE235" s="1">
        <v>14</v>
      </c>
      <c r="BF235" s="1">
        <v>4</v>
      </c>
      <c r="BG235" s="1" t="s">
        <v>120</v>
      </c>
      <c r="BH235" s="1" t="s">
        <v>121</v>
      </c>
      <c r="BN235" s="1" t="s">
        <v>123</v>
      </c>
      <c r="BO235" s="1" t="s">
        <v>182</v>
      </c>
      <c r="BP235" s="1">
        <v>4</v>
      </c>
      <c r="BQ235" s="1">
        <v>9</v>
      </c>
      <c r="BR235" s="1" t="s">
        <v>1387</v>
      </c>
      <c r="BS235" s="1">
        <v>3</v>
      </c>
      <c r="BT235" s="1">
        <v>0</v>
      </c>
      <c r="BU235" s="1">
        <v>1</v>
      </c>
      <c r="BV235" s="1" t="s">
        <v>143</v>
      </c>
      <c r="BW235" s="1" t="s">
        <v>88</v>
      </c>
      <c r="BX235" s="1" t="s">
        <v>88</v>
      </c>
      <c r="BY235" s="1">
        <v>4</v>
      </c>
      <c r="BZ235" s="1" t="s">
        <v>88</v>
      </c>
      <c r="CA235" s="1">
        <v>8</v>
      </c>
      <c r="CB235" s="1" t="s">
        <v>144</v>
      </c>
      <c r="CC235" s="1" t="s">
        <v>220</v>
      </c>
    </row>
    <row r="236" spans="1:82" ht="16" x14ac:dyDescent="0.2">
      <c r="A236" s="2">
        <v>44019.699791666666</v>
      </c>
      <c r="B236" s="1" t="s">
        <v>108</v>
      </c>
      <c r="C236" s="1">
        <v>32</v>
      </c>
      <c r="D236" s="1" t="s">
        <v>81</v>
      </c>
      <c r="E236" s="1" t="s">
        <v>82</v>
      </c>
      <c r="X236" s="1">
        <v>14</v>
      </c>
      <c r="Y236" s="1">
        <v>9</v>
      </c>
      <c r="Z236" s="1">
        <v>9</v>
      </c>
      <c r="AA236" s="1">
        <v>0</v>
      </c>
      <c r="AB236" s="1" t="s">
        <v>83</v>
      </c>
      <c r="AC236" s="1" t="s">
        <v>84</v>
      </c>
      <c r="AD236" s="1" t="s">
        <v>1388</v>
      </c>
      <c r="AE236" s="1" t="s">
        <v>161</v>
      </c>
      <c r="AF236" s="1" t="s">
        <v>110</v>
      </c>
      <c r="AG236" s="1" t="s">
        <v>89</v>
      </c>
      <c r="AH236" s="1" t="s">
        <v>89</v>
      </c>
      <c r="AI236" s="1" t="s">
        <v>150</v>
      </c>
      <c r="AJ236" s="1" t="s">
        <v>1389</v>
      </c>
      <c r="AK236" s="1" t="s">
        <v>1390</v>
      </c>
      <c r="AL236" s="1" t="s">
        <v>1391</v>
      </c>
      <c r="AM236" s="1" t="s">
        <v>666</v>
      </c>
      <c r="AN236" s="1" t="s">
        <v>698</v>
      </c>
      <c r="AO236" s="1" t="s">
        <v>1392</v>
      </c>
      <c r="AP236" s="1" t="s">
        <v>93</v>
      </c>
      <c r="AQ236" s="1" t="s">
        <v>94</v>
      </c>
      <c r="AR236" s="1" t="s">
        <v>400</v>
      </c>
      <c r="AS236" s="1">
        <v>0</v>
      </c>
      <c r="AT236" s="1" t="s">
        <v>134</v>
      </c>
      <c r="AU236" s="1" t="s">
        <v>96</v>
      </c>
      <c r="AV236" s="1"/>
      <c r="AW236" s="13">
        <v>99000</v>
      </c>
      <c r="AX236" s="1">
        <v>77000</v>
      </c>
      <c r="AZ236" s="1">
        <v>3</v>
      </c>
      <c r="BA236" s="1">
        <v>3</v>
      </c>
      <c r="BB236" s="1" t="s">
        <v>135</v>
      </c>
      <c r="BC236" s="1" t="s">
        <v>118</v>
      </c>
      <c r="BD236" s="1" t="s">
        <v>88</v>
      </c>
      <c r="BE236" s="1">
        <v>0</v>
      </c>
      <c r="BF236" s="1">
        <v>0</v>
      </c>
      <c r="BG236" s="1" t="s">
        <v>98</v>
      </c>
      <c r="BH236" s="1" t="s">
        <v>339</v>
      </c>
      <c r="BK236" s="1" t="s">
        <v>1393</v>
      </c>
      <c r="BL236" s="1" t="s">
        <v>1394</v>
      </c>
      <c r="BM236" s="1" t="s">
        <v>1395</v>
      </c>
      <c r="BN236" s="1" t="s">
        <v>377</v>
      </c>
      <c r="BO236" s="1" t="s">
        <v>124</v>
      </c>
      <c r="BP236" s="1">
        <v>6</v>
      </c>
      <c r="BQ236" s="1">
        <v>1</v>
      </c>
      <c r="BR236" s="1" t="s">
        <v>1396</v>
      </c>
      <c r="BS236" s="1">
        <v>2</v>
      </c>
      <c r="BT236" s="1">
        <v>0</v>
      </c>
      <c r="BU236" s="1">
        <v>1</v>
      </c>
      <c r="BV236" s="1" t="s">
        <v>143</v>
      </c>
      <c r="BW236" s="1" t="s">
        <v>89</v>
      </c>
      <c r="BX236" s="1" t="s">
        <v>89</v>
      </c>
      <c r="BY236" s="1">
        <v>3</v>
      </c>
      <c r="BZ236" s="1" t="s">
        <v>88</v>
      </c>
      <c r="CA236" s="1">
        <v>6</v>
      </c>
      <c r="CB236" s="1" t="s">
        <v>1397</v>
      </c>
      <c r="CC236" s="1" t="s">
        <v>88</v>
      </c>
      <c r="CD236" s="1" t="s">
        <v>1398</v>
      </c>
    </row>
    <row r="237" spans="1:82" ht="16" x14ac:dyDescent="0.2">
      <c r="A237" s="2">
        <v>44019.753854166665</v>
      </c>
      <c r="B237" s="1" t="s">
        <v>108</v>
      </c>
      <c r="C237" s="1">
        <v>39</v>
      </c>
      <c r="D237" s="1" t="s">
        <v>81</v>
      </c>
      <c r="E237" s="1" t="s">
        <v>82</v>
      </c>
      <c r="X237" s="1">
        <v>10</v>
      </c>
      <c r="Y237" s="1">
        <v>6</v>
      </c>
      <c r="Z237" s="1">
        <v>6</v>
      </c>
      <c r="AA237" s="1">
        <v>2</v>
      </c>
      <c r="AB237" s="1" t="s">
        <v>83</v>
      </c>
      <c r="AC237" s="1" t="s">
        <v>84</v>
      </c>
      <c r="AD237" s="1" t="s">
        <v>283</v>
      </c>
      <c r="AE237" s="1" t="s">
        <v>941</v>
      </c>
      <c r="AF237" s="1" t="s">
        <v>202</v>
      </c>
      <c r="AG237" s="1" t="s">
        <v>89</v>
      </c>
      <c r="AH237" s="1" t="s">
        <v>89</v>
      </c>
      <c r="AI237" s="1" t="s">
        <v>150</v>
      </c>
      <c r="AJ237" s="1" t="s">
        <v>1399</v>
      </c>
      <c r="AK237" s="1" t="s">
        <v>1400</v>
      </c>
      <c r="AL237" s="1" t="s">
        <v>835</v>
      </c>
      <c r="AM237" s="1" t="s">
        <v>178</v>
      </c>
      <c r="AN237" s="1" t="s">
        <v>91</v>
      </c>
      <c r="AO237" s="1" t="s">
        <v>1401</v>
      </c>
      <c r="AP237" s="1" t="s">
        <v>93</v>
      </c>
      <c r="AQ237" s="1" t="s">
        <v>94</v>
      </c>
      <c r="AR237" s="1" t="s">
        <v>88</v>
      </c>
      <c r="AS237" s="1">
        <v>0</v>
      </c>
      <c r="AT237" s="1" t="s">
        <v>536</v>
      </c>
      <c r="AU237" s="1" t="s">
        <v>96</v>
      </c>
      <c r="AV237" s="1"/>
      <c r="AW237" s="13">
        <v>65000</v>
      </c>
      <c r="AX237" s="1">
        <v>50000</v>
      </c>
      <c r="AZ237" s="1">
        <v>1</v>
      </c>
      <c r="BA237" s="1">
        <v>1</v>
      </c>
      <c r="BB237" s="1" t="s">
        <v>88</v>
      </c>
      <c r="BC237" s="1" t="s">
        <v>97</v>
      </c>
      <c r="BD237" s="1" t="s">
        <v>88</v>
      </c>
      <c r="BE237" s="1">
        <v>0</v>
      </c>
      <c r="BF237" s="1">
        <v>0</v>
      </c>
      <c r="BG237" s="1" t="s">
        <v>120</v>
      </c>
      <c r="BH237" s="1" t="s">
        <v>339</v>
      </c>
      <c r="BK237" s="1" t="s">
        <v>1402</v>
      </c>
      <c r="BL237" s="1" t="s">
        <v>1403</v>
      </c>
      <c r="BM237" s="1" t="s">
        <v>563</v>
      </c>
      <c r="BN237" s="1" t="s">
        <v>123</v>
      </c>
      <c r="BO237" s="1" t="s">
        <v>103</v>
      </c>
      <c r="BP237" s="1">
        <v>1</v>
      </c>
      <c r="BQ237" s="1">
        <v>6</v>
      </c>
      <c r="BR237" s="1" t="s">
        <v>1404</v>
      </c>
      <c r="BS237" s="1">
        <v>4</v>
      </c>
      <c r="BT237" s="1">
        <v>2</v>
      </c>
      <c r="BU237" s="1">
        <v>3</v>
      </c>
      <c r="BV237" s="1" t="s">
        <v>418</v>
      </c>
      <c r="BW237" s="1" t="s">
        <v>89</v>
      </c>
      <c r="BX237" s="1" t="s">
        <v>88</v>
      </c>
      <c r="BY237" s="1">
        <v>3</v>
      </c>
      <c r="BZ237" s="1" t="s">
        <v>88</v>
      </c>
      <c r="CA237" s="1">
        <v>9</v>
      </c>
      <c r="CB237" s="1" t="s">
        <v>107</v>
      </c>
      <c r="CC237" s="1" t="s">
        <v>88</v>
      </c>
    </row>
    <row r="238" spans="1:82" ht="16" x14ac:dyDescent="0.2">
      <c r="A238" s="2">
        <v>44019.775312500002</v>
      </c>
      <c r="B238" s="1" t="s">
        <v>108</v>
      </c>
      <c r="C238" s="1">
        <v>44</v>
      </c>
      <c r="D238" s="1" t="s">
        <v>81</v>
      </c>
      <c r="E238" s="1" t="s">
        <v>82</v>
      </c>
      <c r="X238" s="1">
        <v>20</v>
      </c>
      <c r="Y238" s="1">
        <v>3</v>
      </c>
      <c r="Z238" s="1">
        <v>1</v>
      </c>
      <c r="AA238" s="1">
        <v>0</v>
      </c>
      <c r="AB238" s="1" t="s">
        <v>146</v>
      </c>
      <c r="AC238" s="1" t="s">
        <v>129</v>
      </c>
      <c r="AD238" s="1" t="s">
        <v>85</v>
      </c>
      <c r="AF238" s="1" t="s">
        <v>202</v>
      </c>
      <c r="AG238" s="1" t="s">
        <v>88</v>
      </c>
      <c r="AH238" s="1" t="s">
        <v>89</v>
      </c>
      <c r="AI238" s="1" t="s">
        <v>272</v>
      </c>
      <c r="AJ238" s="1" t="s">
        <v>1405</v>
      </c>
      <c r="AK238" s="1" t="s">
        <v>1406</v>
      </c>
      <c r="AL238" s="1" t="s">
        <v>1407</v>
      </c>
      <c r="AM238" s="1" t="s">
        <v>1408</v>
      </c>
      <c r="AN238" s="1" t="s">
        <v>1409</v>
      </c>
      <c r="AO238" s="1" t="s">
        <v>180</v>
      </c>
      <c r="AP238" s="1" t="s">
        <v>168</v>
      </c>
      <c r="AQ238" s="1" t="s">
        <v>133</v>
      </c>
      <c r="AR238" s="1" t="s">
        <v>157</v>
      </c>
      <c r="AS238" s="1">
        <v>0</v>
      </c>
      <c r="AT238" s="1" t="s">
        <v>134</v>
      </c>
      <c r="AU238" s="1" t="s">
        <v>96</v>
      </c>
      <c r="AV238" s="1"/>
      <c r="AW238" s="13">
        <v>280000</v>
      </c>
      <c r="AX238" s="1">
        <v>200000</v>
      </c>
      <c r="AY238" s="1" t="s">
        <v>279</v>
      </c>
      <c r="AZ238" s="1">
        <v>3</v>
      </c>
      <c r="BA238" s="1">
        <v>2</v>
      </c>
      <c r="BB238" s="1" t="s">
        <v>280</v>
      </c>
      <c r="BC238" s="1" t="s">
        <v>118</v>
      </c>
      <c r="BD238" s="1" t="s">
        <v>88</v>
      </c>
      <c r="BE238" s="1">
        <v>0</v>
      </c>
      <c r="BF238" s="1">
        <v>0</v>
      </c>
      <c r="BG238" s="1" t="s">
        <v>98</v>
      </c>
      <c r="BH238" s="1" t="s">
        <v>121</v>
      </c>
      <c r="BI238" s="1" t="s">
        <v>122</v>
      </c>
      <c r="BJ238" s="1" t="s">
        <v>88</v>
      </c>
      <c r="BN238" s="1" t="s">
        <v>181</v>
      </c>
      <c r="BO238" s="1" t="s">
        <v>182</v>
      </c>
      <c r="BP238" s="1">
        <v>8</v>
      </c>
      <c r="BQ238" s="1">
        <v>8</v>
      </c>
      <c r="BR238" s="1" t="s">
        <v>1410</v>
      </c>
      <c r="BS238" s="1">
        <v>1</v>
      </c>
      <c r="BT238" s="1">
        <v>3</v>
      </c>
      <c r="BU238" s="1">
        <v>4</v>
      </c>
      <c r="BV238" s="1" t="s">
        <v>172</v>
      </c>
      <c r="BW238" s="1" t="s">
        <v>88</v>
      </c>
      <c r="BX238" s="1" t="s">
        <v>88</v>
      </c>
      <c r="BY238" s="1">
        <v>3</v>
      </c>
      <c r="BZ238" s="1" t="s">
        <v>88</v>
      </c>
      <c r="CA238" s="1">
        <v>10</v>
      </c>
      <c r="CB238" s="1" t="s">
        <v>107</v>
      </c>
      <c r="CC238" s="1" t="s">
        <v>88</v>
      </c>
    </row>
    <row r="239" spans="1:82" ht="16" x14ac:dyDescent="0.2">
      <c r="A239" s="2">
        <v>44019.775972222225</v>
      </c>
      <c r="B239" s="1" t="s">
        <v>108</v>
      </c>
      <c r="C239" s="1">
        <v>26</v>
      </c>
      <c r="D239" s="1" t="s">
        <v>81</v>
      </c>
      <c r="E239" s="1" t="s">
        <v>82</v>
      </c>
      <c r="X239" s="1">
        <v>7</v>
      </c>
      <c r="Y239" s="1">
        <v>0</v>
      </c>
      <c r="Z239" s="1">
        <v>0</v>
      </c>
      <c r="AA239" s="1">
        <v>0</v>
      </c>
      <c r="AB239" s="1" t="s">
        <v>128</v>
      </c>
      <c r="AC239" s="1" t="s">
        <v>129</v>
      </c>
      <c r="AD239" s="1" t="s">
        <v>404</v>
      </c>
      <c r="AE239" s="1" t="s">
        <v>408</v>
      </c>
      <c r="AF239" s="1" t="s">
        <v>87</v>
      </c>
      <c r="AG239" s="1" t="s">
        <v>88</v>
      </c>
      <c r="AH239" s="1" t="s">
        <v>88</v>
      </c>
      <c r="AI239" s="1" t="s">
        <v>150</v>
      </c>
      <c r="AJ239" s="1" t="s">
        <v>1411</v>
      </c>
      <c r="AK239" s="1" t="s">
        <v>318</v>
      </c>
      <c r="AL239" s="1" t="s">
        <v>92</v>
      </c>
      <c r="AM239" s="1" t="s">
        <v>1412</v>
      </c>
      <c r="AN239" s="1" t="s">
        <v>91</v>
      </c>
      <c r="AO239" s="1" t="s">
        <v>1413</v>
      </c>
      <c r="AP239" s="1" t="s">
        <v>93</v>
      </c>
      <c r="AQ239" s="1" t="s">
        <v>94</v>
      </c>
      <c r="AR239" s="1" t="s">
        <v>88</v>
      </c>
      <c r="AS239" s="1">
        <v>0</v>
      </c>
      <c r="AT239" s="1" t="s">
        <v>134</v>
      </c>
      <c r="AU239" s="1" t="s">
        <v>96</v>
      </c>
      <c r="AV239" s="1"/>
      <c r="AW239" s="13">
        <v>120000</v>
      </c>
      <c r="AX239" s="1">
        <v>93000</v>
      </c>
      <c r="AZ239" s="1">
        <v>2</v>
      </c>
      <c r="BA239" s="1">
        <v>3</v>
      </c>
      <c r="BB239" s="1" t="s">
        <v>88</v>
      </c>
      <c r="BC239" s="1" t="s">
        <v>97</v>
      </c>
      <c r="BD239" s="1" t="s">
        <v>119</v>
      </c>
      <c r="BE239" s="1">
        <v>20</v>
      </c>
      <c r="BF239" s="1">
        <v>4</v>
      </c>
      <c r="BG239" s="1" t="s">
        <v>120</v>
      </c>
      <c r="BH239" s="1" t="s">
        <v>121</v>
      </c>
      <c r="BK239" s="1" t="s">
        <v>88</v>
      </c>
      <c r="BL239" s="1" t="s">
        <v>88</v>
      </c>
      <c r="BM239" s="1" t="s">
        <v>92</v>
      </c>
      <c r="BN239" s="1" t="s">
        <v>196</v>
      </c>
      <c r="BO239" s="1" t="s">
        <v>103</v>
      </c>
      <c r="BP239" s="1">
        <v>8</v>
      </c>
      <c r="BQ239" s="1">
        <v>6</v>
      </c>
      <c r="BR239" s="1" t="s">
        <v>1414</v>
      </c>
      <c r="BS239" s="1">
        <v>2</v>
      </c>
      <c r="BT239" s="1">
        <v>0</v>
      </c>
      <c r="BU239" s="1">
        <v>3</v>
      </c>
      <c r="BV239" s="1" t="s">
        <v>184</v>
      </c>
      <c r="BW239" s="1" t="s">
        <v>89</v>
      </c>
      <c r="BX239" s="1" t="s">
        <v>89</v>
      </c>
      <c r="BY239" s="1">
        <v>3</v>
      </c>
      <c r="BZ239" s="1" t="s">
        <v>127</v>
      </c>
      <c r="CA239" s="1">
        <v>8</v>
      </c>
      <c r="CB239" s="1" t="s">
        <v>107</v>
      </c>
      <c r="CC239" s="1" t="s">
        <v>88</v>
      </c>
    </row>
    <row r="240" spans="1:82" ht="16" x14ac:dyDescent="0.2">
      <c r="A240" s="2">
        <v>44019.777199074073</v>
      </c>
      <c r="B240" s="1" t="s">
        <v>108</v>
      </c>
      <c r="C240" s="1">
        <v>40</v>
      </c>
      <c r="D240" s="1" t="s">
        <v>81</v>
      </c>
      <c r="E240" s="1" t="s">
        <v>82</v>
      </c>
      <c r="X240" s="1">
        <v>15</v>
      </c>
      <c r="Y240" s="1">
        <v>8</v>
      </c>
      <c r="Z240" s="1">
        <v>6</v>
      </c>
      <c r="AA240" s="1">
        <v>5</v>
      </c>
      <c r="AB240" s="1" t="s">
        <v>83</v>
      </c>
      <c r="AC240" s="1" t="s">
        <v>129</v>
      </c>
      <c r="AD240" s="1" t="s">
        <v>453</v>
      </c>
      <c r="AE240" s="1" t="s">
        <v>1415</v>
      </c>
      <c r="AF240" s="1" t="s">
        <v>87</v>
      </c>
      <c r="AG240" s="1" t="s">
        <v>88</v>
      </c>
      <c r="AH240" s="1" t="s">
        <v>88</v>
      </c>
      <c r="AI240" s="1" t="s">
        <v>378</v>
      </c>
      <c r="AJ240" s="1" t="s">
        <v>694</v>
      </c>
      <c r="AK240" s="1" t="s">
        <v>950</v>
      </c>
      <c r="AL240" s="1" t="s">
        <v>92</v>
      </c>
      <c r="AM240" s="1" t="s">
        <v>236</v>
      </c>
      <c r="AN240" s="1" t="s">
        <v>91</v>
      </c>
      <c r="AO240" s="1" t="s">
        <v>1416</v>
      </c>
      <c r="AP240" s="1" t="s">
        <v>132</v>
      </c>
      <c r="AQ240" s="1" t="s">
        <v>94</v>
      </c>
      <c r="AR240" s="1" t="s">
        <v>88</v>
      </c>
      <c r="AS240" s="1">
        <v>0</v>
      </c>
      <c r="AT240" s="1" t="s">
        <v>134</v>
      </c>
      <c r="AU240" s="1" t="s">
        <v>96</v>
      </c>
      <c r="AV240" s="1"/>
      <c r="AW240" s="13">
        <v>150000</v>
      </c>
      <c r="AX240" s="1">
        <v>115000</v>
      </c>
      <c r="AZ240" s="1">
        <v>3</v>
      </c>
      <c r="BA240" s="1">
        <v>2</v>
      </c>
      <c r="BB240" s="1" t="s">
        <v>88</v>
      </c>
      <c r="BC240" s="1" t="s">
        <v>97</v>
      </c>
      <c r="BD240" s="1" t="s">
        <v>119</v>
      </c>
      <c r="BE240" s="1">
        <v>20</v>
      </c>
      <c r="BF240" s="1">
        <v>1</v>
      </c>
      <c r="BG240" s="1" t="s">
        <v>120</v>
      </c>
      <c r="BH240" s="1" t="s">
        <v>121</v>
      </c>
      <c r="BN240" s="1" t="s">
        <v>170</v>
      </c>
      <c r="BO240" s="1" t="s">
        <v>103</v>
      </c>
      <c r="BP240" s="1">
        <v>4</v>
      </c>
      <c r="BQ240" s="1">
        <v>9</v>
      </c>
      <c r="BR240" s="1" t="s">
        <v>217</v>
      </c>
      <c r="BS240" s="1">
        <v>2</v>
      </c>
      <c r="BT240" s="1">
        <v>1</v>
      </c>
      <c r="BU240" s="1">
        <v>2</v>
      </c>
      <c r="BV240" s="1" t="s">
        <v>143</v>
      </c>
      <c r="BW240" s="1" t="s">
        <v>88</v>
      </c>
      <c r="BX240" s="1" t="s">
        <v>89</v>
      </c>
      <c r="BY240" s="1">
        <v>4</v>
      </c>
      <c r="BZ240" s="1" t="s">
        <v>88</v>
      </c>
      <c r="CA240" s="1">
        <v>5</v>
      </c>
      <c r="CB240" s="1" t="s">
        <v>445</v>
      </c>
      <c r="CC240" s="1" t="s">
        <v>88</v>
      </c>
      <c r="CD240" s="1" t="s">
        <v>1417</v>
      </c>
    </row>
    <row r="241" spans="1:82" ht="16" x14ac:dyDescent="0.2">
      <c r="A241" s="2">
        <v>44019.796574074076</v>
      </c>
      <c r="B241" s="1" t="s">
        <v>108</v>
      </c>
      <c r="C241" s="1">
        <v>34</v>
      </c>
      <c r="D241" s="1" t="s">
        <v>81</v>
      </c>
      <c r="E241" s="1" t="s">
        <v>82</v>
      </c>
      <c r="X241" s="1">
        <v>3</v>
      </c>
      <c r="Y241" s="1">
        <v>0</v>
      </c>
      <c r="Z241" s="1">
        <v>0</v>
      </c>
      <c r="AA241" s="1">
        <v>0</v>
      </c>
      <c r="AB241" s="1" t="s">
        <v>174</v>
      </c>
      <c r="AC241" s="1" t="s">
        <v>84</v>
      </c>
      <c r="AD241" s="1" t="s">
        <v>232</v>
      </c>
      <c r="AE241" s="1" t="s">
        <v>1092</v>
      </c>
      <c r="AF241" s="1" t="s">
        <v>202</v>
      </c>
      <c r="AG241" s="1" t="s">
        <v>88</v>
      </c>
      <c r="AH241" s="1" t="s">
        <v>88</v>
      </c>
      <c r="AI241" s="1" t="s">
        <v>419</v>
      </c>
      <c r="AJ241" s="1" t="s">
        <v>91</v>
      </c>
      <c r="AK241" s="1" t="s">
        <v>582</v>
      </c>
      <c r="AL241" s="1" t="s">
        <v>92</v>
      </c>
      <c r="AM241" s="1" t="s">
        <v>178</v>
      </c>
      <c r="AN241" s="1" t="s">
        <v>498</v>
      </c>
      <c r="AO241" s="1" t="s">
        <v>1418</v>
      </c>
      <c r="AP241" s="1" t="s">
        <v>132</v>
      </c>
      <c r="AQ241" s="1" t="s">
        <v>133</v>
      </c>
      <c r="AR241" s="1" t="s">
        <v>88</v>
      </c>
      <c r="AS241" s="1">
        <v>0</v>
      </c>
      <c r="AT241" s="1" t="s">
        <v>134</v>
      </c>
      <c r="AU241" s="1" t="s">
        <v>96</v>
      </c>
      <c r="AV241" s="1"/>
      <c r="AW241" s="13">
        <v>72000</v>
      </c>
      <c r="AX241" s="1">
        <v>58500</v>
      </c>
      <c r="AZ241" s="1">
        <v>4</v>
      </c>
      <c r="BA241" s="1">
        <v>4</v>
      </c>
      <c r="BB241" s="1" t="s">
        <v>88</v>
      </c>
      <c r="BC241" s="1" t="s">
        <v>97</v>
      </c>
      <c r="BD241" s="1" t="s">
        <v>88</v>
      </c>
      <c r="BE241" s="1">
        <v>0</v>
      </c>
      <c r="BF241" s="1">
        <v>0</v>
      </c>
      <c r="BG241" s="1" t="s">
        <v>137</v>
      </c>
      <c r="BH241" s="1" t="s">
        <v>121</v>
      </c>
      <c r="BN241" s="1" t="s">
        <v>170</v>
      </c>
      <c r="BO241" s="1" t="s">
        <v>103</v>
      </c>
      <c r="BP241" s="1">
        <v>3</v>
      </c>
      <c r="BQ241" s="1">
        <v>5</v>
      </c>
      <c r="BR241" s="1" t="s">
        <v>207</v>
      </c>
      <c r="BS241" s="1">
        <v>4</v>
      </c>
      <c r="BT241" s="1">
        <v>0</v>
      </c>
      <c r="BU241" s="1">
        <v>2</v>
      </c>
      <c r="BV241" s="1" t="s">
        <v>143</v>
      </c>
      <c r="BW241" s="1" t="s">
        <v>89</v>
      </c>
      <c r="BX241" s="1" t="s">
        <v>88</v>
      </c>
      <c r="BY241" s="1">
        <v>4</v>
      </c>
      <c r="BZ241" s="1" t="s">
        <v>127</v>
      </c>
      <c r="CA241" s="1">
        <v>10</v>
      </c>
      <c r="CB241" s="1" t="s">
        <v>1419</v>
      </c>
      <c r="CC241" s="1" t="s">
        <v>88</v>
      </c>
      <c r="CD241" s="1" t="s">
        <v>1420</v>
      </c>
    </row>
    <row r="242" spans="1:82" ht="16" x14ac:dyDescent="0.2">
      <c r="A242" s="2">
        <v>44019.797743055555</v>
      </c>
      <c r="B242" s="1" t="s">
        <v>108</v>
      </c>
      <c r="C242" s="1">
        <v>26</v>
      </c>
      <c r="D242" s="1" t="s">
        <v>81</v>
      </c>
      <c r="E242" s="1" t="s">
        <v>263</v>
      </c>
      <c r="X242" s="1">
        <v>3</v>
      </c>
      <c r="Y242" s="1">
        <v>0</v>
      </c>
      <c r="Z242" s="1">
        <v>0</v>
      </c>
      <c r="AA242" s="1">
        <v>0</v>
      </c>
      <c r="AB242" s="1" t="s">
        <v>83</v>
      </c>
      <c r="AC242" s="1" t="s">
        <v>84</v>
      </c>
      <c r="AD242" s="1" t="s">
        <v>187</v>
      </c>
      <c r="AE242" s="1" t="s">
        <v>544</v>
      </c>
      <c r="AF242" s="1" t="s">
        <v>87</v>
      </c>
      <c r="AG242" s="1" t="s">
        <v>88</v>
      </c>
      <c r="AH242" s="1" t="s">
        <v>89</v>
      </c>
      <c r="AI242" s="1" t="s">
        <v>111</v>
      </c>
      <c r="AJ242" s="1" t="s">
        <v>507</v>
      </c>
      <c r="AK242" s="1" t="s">
        <v>1421</v>
      </c>
      <c r="AL242" s="1" t="s">
        <v>476</v>
      </c>
      <c r="AM242" s="1" t="s">
        <v>1422</v>
      </c>
      <c r="AN242" s="1" t="s">
        <v>179</v>
      </c>
      <c r="AO242" s="1" t="s">
        <v>1423</v>
      </c>
      <c r="AP242" s="1" t="s">
        <v>168</v>
      </c>
      <c r="AQ242" s="1" t="s">
        <v>94</v>
      </c>
      <c r="AR242" s="1" t="s">
        <v>157</v>
      </c>
      <c r="AS242" s="1">
        <v>0</v>
      </c>
      <c r="AT242" s="1" t="s">
        <v>536</v>
      </c>
      <c r="AU242" s="1" t="s">
        <v>96</v>
      </c>
      <c r="AV242" s="1"/>
      <c r="AW242" s="13">
        <v>150000</v>
      </c>
      <c r="AX242" s="1">
        <v>110000</v>
      </c>
      <c r="AZ242" s="1">
        <v>3</v>
      </c>
      <c r="BA242" s="1">
        <v>3</v>
      </c>
      <c r="BB242" s="1" t="s">
        <v>280</v>
      </c>
      <c r="BC242" s="1" t="s">
        <v>249</v>
      </c>
      <c r="BD242" s="1" t="s">
        <v>194</v>
      </c>
      <c r="BE242" s="1">
        <v>35</v>
      </c>
      <c r="BF242" s="1">
        <v>7</v>
      </c>
      <c r="BG242" s="1" t="s">
        <v>120</v>
      </c>
      <c r="BH242" s="1" t="s">
        <v>121</v>
      </c>
      <c r="BL242" s="1" t="s">
        <v>1424</v>
      </c>
      <c r="BN242" s="1" t="s">
        <v>252</v>
      </c>
      <c r="BO242" s="1" t="s">
        <v>182</v>
      </c>
      <c r="BP242" s="1">
        <v>8</v>
      </c>
      <c r="BQ242" s="1">
        <v>10</v>
      </c>
      <c r="BR242" s="1" t="s">
        <v>1155</v>
      </c>
      <c r="BS242" s="1">
        <v>3</v>
      </c>
      <c r="BT242" s="1">
        <v>0</v>
      </c>
      <c r="BU242" s="1">
        <v>3</v>
      </c>
      <c r="BV242" s="1" t="s">
        <v>184</v>
      </c>
      <c r="BW242" s="1" t="s">
        <v>89</v>
      </c>
      <c r="BX242" s="1" t="s">
        <v>88</v>
      </c>
      <c r="BY242" s="1">
        <v>4</v>
      </c>
      <c r="BZ242" s="1" t="s">
        <v>88</v>
      </c>
      <c r="CA242" s="1">
        <v>9</v>
      </c>
      <c r="CB242" s="1" t="s">
        <v>144</v>
      </c>
      <c r="CC242" s="1" t="s">
        <v>524</v>
      </c>
      <c r="CD242" s="1" t="s">
        <v>1425</v>
      </c>
    </row>
    <row r="243" spans="1:82" ht="16" x14ac:dyDescent="0.2">
      <c r="A243" s="2">
        <v>44019.816250000003</v>
      </c>
      <c r="B243" s="1" t="s">
        <v>108</v>
      </c>
      <c r="C243" s="1">
        <v>27</v>
      </c>
      <c r="D243" s="1" t="s">
        <v>81</v>
      </c>
      <c r="E243" s="1" t="s">
        <v>82</v>
      </c>
      <c r="X243" s="1">
        <v>0</v>
      </c>
      <c r="Y243" s="1">
        <v>0</v>
      </c>
      <c r="Z243" s="1">
        <v>0</v>
      </c>
      <c r="AA243" s="1">
        <v>0</v>
      </c>
      <c r="AB243" s="1" t="s">
        <v>83</v>
      </c>
      <c r="AC243" s="1" t="s">
        <v>84</v>
      </c>
      <c r="AD243" s="1" t="s">
        <v>453</v>
      </c>
      <c r="AE243" s="1" t="s">
        <v>517</v>
      </c>
      <c r="AF243" s="1" t="s">
        <v>88</v>
      </c>
      <c r="AG243" s="1" t="s">
        <v>88</v>
      </c>
      <c r="AH243" s="1" t="s">
        <v>88</v>
      </c>
      <c r="AI243" s="1" t="s">
        <v>111</v>
      </c>
      <c r="AJ243" s="1" t="s">
        <v>608</v>
      </c>
      <c r="AK243" s="1" t="s">
        <v>566</v>
      </c>
      <c r="AL243" s="1" t="s">
        <v>1302</v>
      </c>
      <c r="AM243" s="1" t="s">
        <v>178</v>
      </c>
      <c r="AN243" s="1" t="s">
        <v>321</v>
      </c>
      <c r="AO243" s="1" t="s">
        <v>870</v>
      </c>
      <c r="AP243" s="1" t="s">
        <v>132</v>
      </c>
      <c r="AQ243" s="1" t="s">
        <v>94</v>
      </c>
      <c r="AR243" s="1" t="s">
        <v>88</v>
      </c>
      <c r="AS243" s="1">
        <v>0</v>
      </c>
      <c r="AT243" s="1" t="s">
        <v>134</v>
      </c>
      <c r="AU243" s="1" t="s">
        <v>96</v>
      </c>
      <c r="AV243" s="1"/>
      <c r="AW243" s="13">
        <v>40440</v>
      </c>
      <c r="AX243" s="1">
        <v>33560</v>
      </c>
      <c r="AZ243" s="1">
        <v>3</v>
      </c>
      <c r="BA243" s="1">
        <v>2</v>
      </c>
      <c r="BB243" s="1" t="s">
        <v>88</v>
      </c>
      <c r="BC243" s="1" t="s">
        <v>97</v>
      </c>
      <c r="BD243" s="1" t="s">
        <v>88</v>
      </c>
      <c r="BE243" s="1">
        <v>0</v>
      </c>
      <c r="BF243" s="1">
        <v>0</v>
      </c>
      <c r="BG243" s="1" t="s">
        <v>120</v>
      </c>
      <c r="BH243" s="1" t="s">
        <v>121</v>
      </c>
      <c r="BJ243" s="1" t="s">
        <v>89</v>
      </c>
      <c r="BN243" s="1" t="s">
        <v>170</v>
      </c>
      <c r="BO243" s="1" t="s">
        <v>182</v>
      </c>
      <c r="BP243" s="1">
        <v>8</v>
      </c>
      <c r="BQ243" s="1">
        <v>10</v>
      </c>
      <c r="BR243" s="1" t="s">
        <v>585</v>
      </c>
      <c r="BS243" s="1">
        <v>4</v>
      </c>
      <c r="BT243" s="1">
        <v>0</v>
      </c>
      <c r="BU243" s="1">
        <v>3</v>
      </c>
      <c r="BV243" s="1" t="s">
        <v>184</v>
      </c>
      <c r="BW243" s="1" t="s">
        <v>89</v>
      </c>
      <c r="BX243" s="1" t="s">
        <v>88</v>
      </c>
      <c r="BY243" s="1">
        <v>4</v>
      </c>
      <c r="BZ243" s="1" t="s">
        <v>88</v>
      </c>
      <c r="CA243" s="1">
        <v>9</v>
      </c>
      <c r="CB243" s="1" t="s">
        <v>1426</v>
      </c>
      <c r="CC243" s="1" t="s">
        <v>88</v>
      </c>
    </row>
    <row r="244" spans="1:82" ht="16" x14ac:dyDescent="0.2">
      <c r="A244" s="2">
        <v>44019.823321759257</v>
      </c>
      <c r="B244" s="1" t="s">
        <v>108</v>
      </c>
      <c r="C244" s="1">
        <v>25</v>
      </c>
      <c r="D244" s="1" t="s">
        <v>81</v>
      </c>
      <c r="E244" s="1" t="s">
        <v>82</v>
      </c>
      <c r="X244" s="1">
        <v>8</v>
      </c>
      <c r="Y244" s="1">
        <v>0</v>
      </c>
      <c r="Z244" s="1">
        <v>2</v>
      </c>
      <c r="AA244" s="1">
        <v>0</v>
      </c>
      <c r="AB244" s="1" t="s">
        <v>83</v>
      </c>
      <c r="AC244" s="1" t="s">
        <v>84</v>
      </c>
      <c r="AD244" s="1" t="s">
        <v>404</v>
      </c>
      <c r="AE244" s="1" t="s">
        <v>408</v>
      </c>
      <c r="AF244" s="1" t="s">
        <v>110</v>
      </c>
      <c r="AG244" s="1" t="s">
        <v>88</v>
      </c>
      <c r="AH244" s="1" t="s">
        <v>89</v>
      </c>
      <c r="AI244" s="1" t="s">
        <v>150</v>
      </c>
      <c r="AJ244" s="1" t="s">
        <v>1427</v>
      </c>
      <c r="AK244" s="1" t="s">
        <v>1428</v>
      </c>
      <c r="AL244" s="1" t="s">
        <v>360</v>
      </c>
      <c r="AM244" s="1" t="s">
        <v>1429</v>
      </c>
      <c r="AN244" s="1" t="s">
        <v>1430</v>
      </c>
      <c r="AO244" s="1" t="s">
        <v>1431</v>
      </c>
      <c r="AP244" s="1" t="s">
        <v>132</v>
      </c>
      <c r="AQ244" s="1" t="s">
        <v>94</v>
      </c>
      <c r="AR244" s="1" t="s">
        <v>88</v>
      </c>
      <c r="AS244" s="1">
        <v>0</v>
      </c>
      <c r="AT244" s="1" t="s">
        <v>536</v>
      </c>
      <c r="AU244" s="1" t="s">
        <v>96</v>
      </c>
      <c r="AV244" s="1"/>
      <c r="AW244" s="13">
        <v>180000</v>
      </c>
      <c r="AX244" s="1">
        <v>130000</v>
      </c>
      <c r="AZ244" s="1">
        <v>4</v>
      </c>
      <c r="BA244" s="1">
        <v>4</v>
      </c>
      <c r="BB244" s="1" t="s">
        <v>280</v>
      </c>
      <c r="BC244" s="1" t="s">
        <v>390</v>
      </c>
      <c r="BD244" s="1" t="s">
        <v>88</v>
      </c>
      <c r="BE244" s="1">
        <v>0</v>
      </c>
      <c r="BF244" s="1">
        <v>0</v>
      </c>
      <c r="BG244" s="1" t="s">
        <v>137</v>
      </c>
      <c r="BH244" s="1" t="s">
        <v>121</v>
      </c>
      <c r="BI244" s="1" t="s">
        <v>122</v>
      </c>
      <c r="BJ244" s="1" t="s">
        <v>88</v>
      </c>
      <c r="BK244" s="1" t="s">
        <v>442</v>
      </c>
      <c r="BL244" s="1" t="s">
        <v>1432</v>
      </c>
      <c r="BM244" s="1" t="s">
        <v>1433</v>
      </c>
      <c r="BN244" s="1" t="s">
        <v>181</v>
      </c>
      <c r="BO244" s="1" t="s">
        <v>182</v>
      </c>
      <c r="BP244" s="1">
        <v>9</v>
      </c>
      <c r="BQ244" s="1">
        <v>9</v>
      </c>
      <c r="BR244" s="1" t="s">
        <v>1434</v>
      </c>
      <c r="BS244" s="1">
        <v>3</v>
      </c>
      <c r="BT244" s="1">
        <v>0</v>
      </c>
      <c r="BU244" s="1">
        <v>0</v>
      </c>
      <c r="BV244" s="1" t="s">
        <v>105</v>
      </c>
      <c r="BW244" s="1" t="s">
        <v>89</v>
      </c>
      <c r="BX244" s="1" t="s">
        <v>88</v>
      </c>
      <c r="BY244" s="1">
        <v>3</v>
      </c>
      <c r="BZ244" s="1" t="s">
        <v>1087</v>
      </c>
      <c r="CA244" s="1">
        <v>8</v>
      </c>
      <c r="CB244" s="1" t="s">
        <v>304</v>
      </c>
      <c r="CC244" s="1" t="s">
        <v>254</v>
      </c>
      <c r="CD244" s="1" t="s">
        <v>1435</v>
      </c>
    </row>
    <row r="245" spans="1:82" ht="16" x14ac:dyDescent="0.2">
      <c r="A245" s="2">
        <v>44019.832256944443</v>
      </c>
      <c r="B245" s="1" t="s">
        <v>108</v>
      </c>
      <c r="C245" s="1">
        <v>24</v>
      </c>
      <c r="D245" s="1" t="s">
        <v>81</v>
      </c>
      <c r="E245" s="1" t="s">
        <v>82</v>
      </c>
      <c r="X245" s="1">
        <v>2</v>
      </c>
      <c r="Y245" s="1">
        <v>0</v>
      </c>
      <c r="Z245" s="1">
        <v>1</v>
      </c>
      <c r="AA245" s="1">
        <v>0</v>
      </c>
      <c r="AB245" s="1" t="s">
        <v>83</v>
      </c>
      <c r="AC245" s="1" t="s">
        <v>84</v>
      </c>
      <c r="AD245" s="1" t="s">
        <v>160</v>
      </c>
      <c r="AE245" s="1" t="s">
        <v>161</v>
      </c>
      <c r="AF245" s="1" t="s">
        <v>202</v>
      </c>
      <c r="AG245" s="1" t="s">
        <v>88</v>
      </c>
      <c r="AH245" s="1" t="s">
        <v>89</v>
      </c>
      <c r="AI245" s="1" t="s">
        <v>111</v>
      </c>
      <c r="AJ245" s="1" t="s">
        <v>91</v>
      </c>
      <c r="AK245" s="1" t="s">
        <v>834</v>
      </c>
      <c r="AL245" s="1" t="s">
        <v>1436</v>
      </c>
      <c r="AM245" s="1" t="s">
        <v>91</v>
      </c>
      <c r="AN245" s="1" t="s">
        <v>91</v>
      </c>
      <c r="AO245" s="1" t="s">
        <v>193</v>
      </c>
      <c r="AP245" s="1" t="s">
        <v>168</v>
      </c>
      <c r="AQ245" s="1" t="s">
        <v>133</v>
      </c>
      <c r="AR245" s="1" t="s">
        <v>88</v>
      </c>
      <c r="AS245" s="1">
        <v>0</v>
      </c>
      <c r="AT245" s="1" t="s">
        <v>134</v>
      </c>
      <c r="AU245" s="1" t="s">
        <v>96</v>
      </c>
      <c r="AV245" s="1"/>
      <c r="AW245" s="13">
        <v>100000</v>
      </c>
      <c r="AX245" s="1">
        <v>100000</v>
      </c>
      <c r="AZ245" s="1">
        <v>3</v>
      </c>
      <c r="BA245" s="1">
        <v>3</v>
      </c>
      <c r="BB245" s="1" t="s">
        <v>88</v>
      </c>
      <c r="BC245" s="1" t="s">
        <v>97</v>
      </c>
      <c r="BD245" s="1" t="s">
        <v>88</v>
      </c>
      <c r="BE245" s="1">
        <v>0</v>
      </c>
      <c r="BF245" s="1">
        <v>0</v>
      </c>
      <c r="BG245" s="1" t="s">
        <v>137</v>
      </c>
      <c r="BH245" s="1" t="s">
        <v>121</v>
      </c>
      <c r="BJ245" s="1" t="s">
        <v>88</v>
      </c>
      <c r="BN245" s="1" t="s">
        <v>170</v>
      </c>
      <c r="BO245" s="1" t="s">
        <v>103</v>
      </c>
      <c r="BP245" s="1">
        <v>3</v>
      </c>
      <c r="BQ245" s="1">
        <v>3</v>
      </c>
      <c r="BR245" s="1" t="s">
        <v>217</v>
      </c>
      <c r="BS245" s="1">
        <v>2</v>
      </c>
      <c r="BT245" s="1">
        <v>0</v>
      </c>
      <c r="BU245" s="1">
        <v>1</v>
      </c>
      <c r="BV245" s="1" t="s">
        <v>184</v>
      </c>
      <c r="BW245" s="1" t="s">
        <v>88</v>
      </c>
      <c r="BX245" s="1" t="s">
        <v>88</v>
      </c>
      <c r="BY245" s="1">
        <v>3</v>
      </c>
      <c r="BZ245" s="1" t="s">
        <v>1087</v>
      </c>
      <c r="CA245" s="1">
        <v>8</v>
      </c>
      <c r="CB245" s="1" t="s">
        <v>342</v>
      </c>
      <c r="CC245" s="1" t="s">
        <v>88</v>
      </c>
    </row>
    <row r="246" spans="1:82" ht="16" x14ac:dyDescent="0.2">
      <c r="A246" s="2">
        <v>44019.832696759258</v>
      </c>
      <c r="B246" s="1" t="s">
        <v>108</v>
      </c>
      <c r="C246" s="1">
        <v>25</v>
      </c>
      <c r="D246" s="1" t="s">
        <v>81</v>
      </c>
      <c r="E246" s="1" t="s">
        <v>263</v>
      </c>
      <c r="X246" s="1">
        <v>5</v>
      </c>
      <c r="Y246" s="4">
        <v>44317</v>
      </c>
      <c r="Z246" s="4">
        <v>44317</v>
      </c>
      <c r="AA246" s="1">
        <v>0</v>
      </c>
      <c r="AB246" s="1" t="s">
        <v>83</v>
      </c>
      <c r="AC246" s="1" t="s">
        <v>147</v>
      </c>
      <c r="AD246" s="1" t="s">
        <v>187</v>
      </c>
      <c r="AE246" s="1" t="s">
        <v>544</v>
      </c>
      <c r="AF246" s="1" t="s">
        <v>88</v>
      </c>
      <c r="AG246" s="1" t="s">
        <v>88</v>
      </c>
      <c r="AH246" s="1" t="s">
        <v>89</v>
      </c>
      <c r="AI246" s="1" t="s">
        <v>111</v>
      </c>
      <c r="AJ246" s="1" t="s">
        <v>91</v>
      </c>
      <c r="AK246" s="1" t="s">
        <v>508</v>
      </c>
      <c r="AL246" s="1" t="s">
        <v>1437</v>
      </c>
      <c r="AM246" s="1" t="s">
        <v>1438</v>
      </c>
      <c r="AN246" s="1" t="s">
        <v>91</v>
      </c>
      <c r="AO246" s="1" t="s">
        <v>1439</v>
      </c>
      <c r="AP246" s="1" t="s">
        <v>132</v>
      </c>
      <c r="AQ246" s="1" t="s">
        <v>94</v>
      </c>
      <c r="AR246" s="1" t="s">
        <v>88</v>
      </c>
      <c r="AS246" s="1">
        <v>0</v>
      </c>
      <c r="AT246" s="1" t="s">
        <v>536</v>
      </c>
      <c r="AU246" s="1" t="s">
        <v>96</v>
      </c>
      <c r="AV246" s="1"/>
      <c r="AW246" s="13">
        <v>110000</v>
      </c>
      <c r="AX246" s="1">
        <v>84000</v>
      </c>
      <c r="AZ246" s="1">
        <v>2</v>
      </c>
      <c r="BA246" s="1">
        <v>2</v>
      </c>
      <c r="BB246" s="1" t="s">
        <v>117</v>
      </c>
      <c r="BC246" s="1" t="s">
        <v>136</v>
      </c>
      <c r="BD246" s="1" t="s">
        <v>119</v>
      </c>
      <c r="BE246" s="1">
        <v>23</v>
      </c>
      <c r="BF246" s="1">
        <v>2</v>
      </c>
      <c r="BG246" s="1" t="s">
        <v>137</v>
      </c>
      <c r="BH246" s="1" t="s">
        <v>121</v>
      </c>
      <c r="BN246" s="1" t="s">
        <v>294</v>
      </c>
      <c r="BO246" s="1" t="s">
        <v>103</v>
      </c>
      <c r="BP246" s="1">
        <v>8</v>
      </c>
      <c r="BQ246" s="1">
        <v>10</v>
      </c>
      <c r="BR246" s="1" t="s">
        <v>1440</v>
      </c>
      <c r="BS246" s="1">
        <v>4</v>
      </c>
      <c r="BT246" s="1">
        <v>0</v>
      </c>
      <c r="BU246" s="1">
        <v>4</v>
      </c>
      <c r="BV246" s="1" t="s">
        <v>184</v>
      </c>
      <c r="BW246" s="1" t="s">
        <v>88</v>
      </c>
      <c r="BX246" s="1" t="s">
        <v>88</v>
      </c>
      <c r="BY246" s="1">
        <v>4</v>
      </c>
      <c r="BZ246" s="1" t="s">
        <v>88</v>
      </c>
      <c r="CA246" s="1">
        <v>9</v>
      </c>
      <c r="CB246" s="1" t="s">
        <v>445</v>
      </c>
      <c r="CC246" s="1" t="s">
        <v>186</v>
      </c>
    </row>
    <row r="247" spans="1:82" s="10" customFormat="1" ht="16" x14ac:dyDescent="0.2">
      <c r="A247" s="8">
        <v>44019.834305555552</v>
      </c>
      <c r="B247" s="9" t="s">
        <v>108</v>
      </c>
      <c r="C247" s="9">
        <v>26</v>
      </c>
      <c r="D247" s="9" t="s">
        <v>81</v>
      </c>
      <c r="E247" s="9" t="s">
        <v>82</v>
      </c>
      <c r="X247" s="9">
        <v>1</v>
      </c>
      <c r="Y247" s="9">
        <v>1</v>
      </c>
      <c r="Z247" s="9">
        <v>1</v>
      </c>
      <c r="AA247" s="9">
        <v>1</v>
      </c>
      <c r="AB247" s="9" t="s">
        <v>83</v>
      </c>
      <c r="AC247" s="9" t="s">
        <v>84</v>
      </c>
      <c r="AD247" s="9" t="s">
        <v>201</v>
      </c>
      <c r="AE247" s="9" t="s">
        <v>86</v>
      </c>
      <c r="AF247" s="9" t="s">
        <v>202</v>
      </c>
      <c r="AG247" s="9" t="s">
        <v>88</v>
      </c>
      <c r="AH247" s="9" t="s">
        <v>89</v>
      </c>
      <c r="AI247" s="9" t="s">
        <v>111</v>
      </c>
      <c r="AJ247" s="9" t="s">
        <v>131</v>
      </c>
      <c r="AK247" s="9" t="s">
        <v>1441</v>
      </c>
      <c r="AL247" s="9" t="s">
        <v>1231</v>
      </c>
      <c r="AM247" s="9" t="s">
        <v>366</v>
      </c>
      <c r="AN247" s="9" t="s">
        <v>91</v>
      </c>
      <c r="AO247" s="9" t="s">
        <v>1442</v>
      </c>
      <c r="AP247" s="9" t="s">
        <v>132</v>
      </c>
      <c r="AQ247" s="9" t="s">
        <v>94</v>
      </c>
      <c r="AR247" s="9" t="s">
        <v>157</v>
      </c>
      <c r="AS247" s="9">
        <v>0</v>
      </c>
      <c r="AT247" s="9" t="s">
        <v>536</v>
      </c>
      <c r="AU247" s="9" t="s">
        <v>96</v>
      </c>
      <c r="AV247" s="9"/>
      <c r="AW247" s="13">
        <v>21329</v>
      </c>
      <c r="AX247" s="9">
        <v>18.23</v>
      </c>
      <c r="AZ247" s="9">
        <v>1</v>
      </c>
      <c r="BA247" s="9">
        <v>1</v>
      </c>
      <c r="BB247" s="9" t="s">
        <v>88</v>
      </c>
      <c r="BC247" s="9" t="s">
        <v>97</v>
      </c>
      <c r="BD247" s="9" t="s">
        <v>119</v>
      </c>
      <c r="BE247" s="9">
        <v>17</v>
      </c>
      <c r="BF247" s="9">
        <v>1</v>
      </c>
      <c r="BG247" s="9" t="s">
        <v>120</v>
      </c>
      <c r="BH247" s="9" t="s">
        <v>121</v>
      </c>
      <c r="BI247" s="9" t="s">
        <v>122</v>
      </c>
      <c r="BJ247" s="9" t="s">
        <v>88</v>
      </c>
      <c r="BL247" s="9" t="s">
        <v>391</v>
      </c>
      <c r="BN247" s="11">
        <v>44470</v>
      </c>
      <c r="BO247" s="9" t="s">
        <v>182</v>
      </c>
      <c r="BP247" s="9">
        <v>1</v>
      </c>
      <c r="BQ247" s="9">
        <v>6</v>
      </c>
      <c r="BR247" s="9" t="s">
        <v>217</v>
      </c>
      <c r="BS247" s="9">
        <v>4</v>
      </c>
      <c r="BT247" s="9">
        <v>0</v>
      </c>
      <c r="BU247" s="9">
        <v>4</v>
      </c>
      <c r="BV247" s="9" t="s">
        <v>1443</v>
      </c>
      <c r="BW247" s="9" t="s">
        <v>89</v>
      </c>
      <c r="BX247" s="9" t="s">
        <v>88</v>
      </c>
      <c r="BY247" s="9">
        <v>3</v>
      </c>
      <c r="BZ247" s="9" t="s">
        <v>88</v>
      </c>
      <c r="CA247" s="9">
        <v>2</v>
      </c>
      <c r="CB247" s="9" t="s">
        <v>185</v>
      </c>
      <c r="CC247" s="9" t="s">
        <v>88</v>
      </c>
    </row>
    <row r="248" spans="1:82" ht="16" x14ac:dyDescent="0.2">
      <c r="A248" s="2">
        <v>44019.843356481484</v>
      </c>
      <c r="B248" s="1" t="s">
        <v>108</v>
      </c>
      <c r="C248" s="1">
        <v>25</v>
      </c>
      <c r="D248" s="1" t="s">
        <v>6</v>
      </c>
      <c r="G248" s="1" t="s">
        <v>621</v>
      </c>
      <c r="X248" s="1">
        <v>1</v>
      </c>
      <c r="Y248" s="1">
        <v>0</v>
      </c>
      <c r="Z248" s="1">
        <v>0</v>
      </c>
      <c r="AA248" s="1">
        <v>0</v>
      </c>
      <c r="AB248" s="1" t="s">
        <v>83</v>
      </c>
      <c r="AC248" s="1" t="s">
        <v>129</v>
      </c>
      <c r="AD248" s="1" t="s">
        <v>187</v>
      </c>
      <c r="AE248" s="1" t="s">
        <v>161</v>
      </c>
      <c r="AF248" s="1" t="s">
        <v>88</v>
      </c>
      <c r="AG248" s="1" t="s">
        <v>89</v>
      </c>
      <c r="AH248" s="1" t="s">
        <v>89</v>
      </c>
      <c r="AI248" s="1" t="s">
        <v>111</v>
      </c>
      <c r="AJ248" s="1" t="s">
        <v>1444</v>
      </c>
      <c r="AK248" s="1" t="s">
        <v>1445</v>
      </c>
      <c r="AL248" s="1" t="s">
        <v>1446</v>
      </c>
      <c r="AM248" s="1" t="s">
        <v>1447</v>
      </c>
      <c r="AN248" s="1" t="s">
        <v>1448</v>
      </c>
      <c r="AO248" s="1" t="s">
        <v>1449</v>
      </c>
      <c r="AP248" s="1" t="s">
        <v>93</v>
      </c>
      <c r="AQ248" s="1" t="s">
        <v>94</v>
      </c>
      <c r="AR248" s="1" t="s">
        <v>88</v>
      </c>
      <c r="AS248" s="1">
        <v>0</v>
      </c>
      <c r="AT248" s="1" t="s">
        <v>536</v>
      </c>
      <c r="AU248" s="1" t="s">
        <v>96</v>
      </c>
      <c r="AV248" s="1"/>
      <c r="AW248" s="13">
        <v>2302000</v>
      </c>
      <c r="AX248" s="1">
        <v>2000000</v>
      </c>
      <c r="AZ248" s="1">
        <v>3</v>
      </c>
      <c r="BA248" s="1">
        <v>4</v>
      </c>
      <c r="BB248" s="1" t="s">
        <v>88</v>
      </c>
      <c r="BC248" s="1" t="s">
        <v>97</v>
      </c>
      <c r="BD248" s="1" t="s">
        <v>88</v>
      </c>
      <c r="BE248" s="1">
        <v>0</v>
      </c>
      <c r="BF248" s="1">
        <v>0</v>
      </c>
      <c r="BG248" s="1" t="s">
        <v>137</v>
      </c>
      <c r="BH248" s="1" t="s">
        <v>121</v>
      </c>
      <c r="BN248" s="1" t="s">
        <v>170</v>
      </c>
      <c r="BO248" s="1" t="s">
        <v>182</v>
      </c>
      <c r="BP248" s="1">
        <v>8</v>
      </c>
      <c r="BQ248" s="1">
        <v>9</v>
      </c>
      <c r="BR248" s="1" t="s">
        <v>217</v>
      </c>
      <c r="BS248" s="1">
        <v>3</v>
      </c>
      <c r="BT248" s="1">
        <v>0</v>
      </c>
      <c r="BU248" s="1">
        <v>1</v>
      </c>
      <c r="BV248" s="1" t="s">
        <v>143</v>
      </c>
      <c r="BW248" s="1" t="s">
        <v>88</v>
      </c>
      <c r="BX248" s="1" t="s">
        <v>89</v>
      </c>
      <c r="BY248" s="1">
        <v>4</v>
      </c>
      <c r="BZ248" s="1" t="s">
        <v>88</v>
      </c>
      <c r="CA248" s="1">
        <v>10</v>
      </c>
      <c r="CB248" s="1" t="s">
        <v>107</v>
      </c>
      <c r="CC248" s="1" t="s">
        <v>88</v>
      </c>
    </row>
    <row r="249" spans="1:82" ht="16" x14ac:dyDescent="0.2">
      <c r="A249" s="2">
        <v>44019.849351851852</v>
      </c>
      <c r="B249" s="1" t="s">
        <v>108</v>
      </c>
      <c r="C249" s="1">
        <v>27</v>
      </c>
      <c r="D249" s="1" t="s">
        <v>81</v>
      </c>
      <c r="E249" s="1" t="s">
        <v>82</v>
      </c>
      <c r="X249" s="1">
        <v>2</v>
      </c>
      <c r="Y249" s="1">
        <v>2</v>
      </c>
      <c r="Z249" s="1">
        <v>2</v>
      </c>
      <c r="AA249" s="1">
        <v>0</v>
      </c>
      <c r="AB249" s="1" t="s">
        <v>174</v>
      </c>
      <c r="AC249" s="1" t="s">
        <v>84</v>
      </c>
      <c r="AD249" s="1" t="s">
        <v>1450</v>
      </c>
      <c r="AE249" s="1" t="s">
        <v>544</v>
      </c>
      <c r="AF249" s="1" t="s">
        <v>202</v>
      </c>
      <c r="AG249" s="1" t="s">
        <v>88</v>
      </c>
      <c r="AH249" s="1" t="s">
        <v>89</v>
      </c>
      <c r="AI249" s="1" t="s">
        <v>111</v>
      </c>
      <c r="AJ249" s="1" t="s">
        <v>480</v>
      </c>
      <c r="AK249" s="1" t="s">
        <v>1185</v>
      </c>
      <c r="AL249" s="1" t="s">
        <v>1451</v>
      </c>
      <c r="AM249" s="1" t="s">
        <v>236</v>
      </c>
      <c r="AN249" s="1" t="s">
        <v>91</v>
      </c>
      <c r="AO249" s="1" t="s">
        <v>870</v>
      </c>
      <c r="AP249" s="1" t="s">
        <v>93</v>
      </c>
      <c r="AQ249" s="1" t="s">
        <v>228</v>
      </c>
      <c r="AR249" s="1" t="s">
        <v>88</v>
      </c>
      <c r="AS249" s="1">
        <v>0</v>
      </c>
      <c r="AT249" s="1" t="s">
        <v>536</v>
      </c>
      <c r="AU249" s="1" t="s">
        <v>96</v>
      </c>
      <c r="AV249" s="1"/>
      <c r="AW249" s="13">
        <v>20000</v>
      </c>
      <c r="AX249" s="1">
        <v>38000</v>
      </c>
      <c r="AZ249" s="1">
        <v>2</v>
      </c>
      <c r="BA249" s="1">
        <v>2</v>
      </c>
      <c r="BB249" s="1" t="s">
        <v>88</v>
      </c>
      <c r="BC249" s="1" t="s">
        <v>97</v>
      </c>
      <c r="BD249" s="1" t="s">
        <v>119</v>
      </c>
      <c r="BE249" s="1">
        <v>50</v>
      </c>
      <c r="BF249" s="1">
        <v>7</v>
      </c>
      <c r="BG249" s="1" t="s">
        <v>120</v>
      </c>
      <c r="BH249" s="1" t="s">
        <v>121</v>
      </c>
      <c r="BK249" s="1" t="s">
        <v>1452</v>
      </c>
      <c r="BL249" s="1" t="s">
        <v>1453</v>
      </c>
      <c r="BM249" s="1" t="s">
        <v>1454</v>
      </c>
      <c r="BN249" s="3">
        <v>44470</v>
      </c>
      <c r="BO249" s="1" t="s">
        <v>103</v>
      </c>
      <c r="BP249" s="1">
        <v>3</v>
      </c>
      <c r="BQ249" s="1">
        <v>8</v>
      </c>
      <c r="BR249" s="1" t="s">
        <v>460</v>
      </c>
      <c r="BS249" s="1">
        <v>4</v>
      </c>
      <c r="BT249" s="1">
        <v>0</v>
      </c>
      <c r="BU249" s="1">
        <v>3</v>
      </c>
      <c r="BV249" s="1" t="s">
        <v>143</v>
      </c>
      <c r="BW249" s="1" t="s">
        <v>89</v>
      </c>
      <c r="BX249" s="1" t="s">
        <v>88</v>
      </c>
      <c r="BY249" s="1">
        <v>4</v>
      </c>
      <c r="BZ249" s="1" t="s">
        <v>88</v>
      </c>
      <c r="CA249" s="1">
        <v>9</v>
      </c>
      <c r="CB249" s="1" t="s">
        <v>107</v>
      </c>
      <c r="CC249" s="1" t="s">
        <v>88</v>
      </c>
    </row>
    <row r="250" spans="1:82" ht="16" x14ac:dyDescent="0.2">
      <c r="A250" s="2">
        <v>44019.84946759259</v>
      </c>
      <c r="B250" s="1" t="s">
        <v>108</v>
      </c>
      <c r="C250" s="1">
        <v>41</v>
      </c>
      <c r="D250" s="1" t="s">
        <v>81</v>
      </c>
      <c r="E250" s="1" t="s">
        <v>263</v>
      </c>
      <c r="X250" s="1">
        <v>21</v>
      </c>
      <c r="Y250" s="1">
        <v>21</v>
      </c>
      <c r="Z250" s="1">
        <v>10</v>
      </c>
      <c r="AA250" s="1">
        <v>0</v>
      </c>
      <c r="AB250" s="1" t="s">
        <v>83</v>
      </c>
      <c r="AC250" s="1" t="s">
        <v>129</v>
      </c>
      <c r="AD250" s="1" t="s">
        <v>187</v>
      </c>
      <c r="AE250" s="1" t="s">
        <v>1212</v>
      </c>
      <c r="AF250" s="1" t="s">
        <v>110</v>
      </c>
      <c r="AG250" s="1" t="s">
        <v>89</v>
      </c>
      <c r="AH250" s="1" t="s">
        <v>89</v>
      </c>
      <c r="AI250" s="1" t="s">
        <v>455</v>
      </c>
      <c r="AJ250" s="1" t="s">
        <v>1455</v>
      </c>
      <c r="AK250" s="1" t="s">
        <v>92</v>
      </c>
      <c r="AL250" s="1" t="s">
        <v>92</v>
      </c>
      <c r="AM250" s="1" t="s">
        <v>91</v>
      </c>
      <c r="AN250" s="1" t="s">
        <v>91</v>
      </c>
      <c r="AO250" s="1" t="s">
        <v>92</v>
      </c>
      <c r="AP250" s="1" t="s">
        <v>168</v>
      </c>
      <c r="AQ250" s="1" t="s">
        <v>133</v>
      </c>
      <c r="AR250" s="1" t="s">
        <v>88</v>
      </c>
      <c r="AS250" s="1">
        <v>0</v>
      </c>
      <c r="AT250" s="1" t="s">
        <v>134</v>
      </c>
      <c r="AU250" s="1" t="s">
        <v>96</v>
      </c>
      <c r="AV250" s="1"/>
      <c r="AW250" s="13">
        <v>180000</v>
      </c>
      <c r="AZ250" s="1">
        <v>3</v>
      </c>
      <c r="BA250" s="1">
        <v>2</v>
      </c>
      <c r="BB250" s="1" t="s">
        <v>135</v>
      </c>
      <c r="BC250" s="1" t="s">
        <v>249</v>
      </c>
      <c r="BD250" s="1" t="s">
        <v>119</v>
      </c>
      <c r="BE250" s="1">
        <v>20</v>
      </c>
      <c r="BF250" s="1">
        <v>2</v>
      </c>
      <c r="BG250" s="1" t="s">
        <v>120</v>
      </c>
      <c r="BH250" s="1" t="s">
        <v>121</v>
      </c>
      <c r="BN250" s="1" t="s">
        <v>377</v>
      </c>
      <c r="BO250" s="1" t="s">
        <v>103</v>
      </c>
      <c r="BP250" s="1">
        <v>7</v>
      </c>
      <c r="BQ250" s="1">
        <v>9</v>
      </c>
      <c r="BR250" s="1" t="s">
        <v>1456</v>
      </c>
      <c r="BS250" s="1">
        <v>3</v>
      </c>
      <c r="BT250" s="1">
        <v>1</v>
      </c>
      <c r="BU250" s="1">
        <v>2</v>
      </c>
      <c r="BV250" s="1" t="s">
        <v>172</v>
      </c>
      <c r="BW250" s="1" t="s">
        <v>88</v>
      </c>
      <c r="BX250" s="1" t="s">
        <v>88</v>
      </c>
      <c r="BY250" s="1">
        <v>4</v>
      </c>
      <c r="BZ250" s="1" t="s">
        <v>88</v>
      </c>
      <c r="CA250" s="1">
        <v>8</v>
      </c>
      <c r="CB250" s="1" t="s">
        <v>107</v>
      </c>
      <c r="CC250" s="1" t="s">
        <v>524</v>
      </c>
    </row>
    <row r="251" spans="1:82" ht="16" x14ac:dyDescent="0.2">
      <c r="A251" s="2">
        <v>44019.852627314816</v>
      </c>
      <c r="B251" s="1" t="s">
        <v>108</v>
      </c>
      <c r="C251" s="1">
        <v>21</v>
      </c>
      <c r="D251" s="1" t="s">
        <v>81</v>
      </c>
      <c r="E251" s="1" t="s">
        <v>200</v>
      </c>
      <c r="X251" s="1">
        <v>2</v>
      </c>
      <c r="Y251" s="1">
        <v>1</v>
      </c>
      <c r="Z251" s="1">
        <v>1</v>
      </c>
      <c r="AA251" s="1">
        <v>0</v>
      </c>
      <c r="AB251" s="1" t="s">
        <v>174</v>
      </c>
      <c r="AC251" s="1" t="s">
        <v>147</v>
      </c>
      <c r="AD251" s="1" t="s">
        <v>1457</v>
      </c>
      <c r="AE251" s="1" t="s">
        <v>86</v>
      </c>
      <c r="AF251" s="1" t="s">
        <v>110</v>
      </c>
      <c r="AG251" s="1" t="s">
        <v>88</v>
      </c>
      <c r="AH251" s="1" t="s">
        <v>89</v>
      </c>
      <c r="AI251" s="1" t="s">
        <v>687</v>
      </c>
      <c r="AJ251" s="1" t="s">
        <v>211</v>
      </c>
      <c r="AK251" s="1" t="s">
        <v>92</v>
      </c>
      <c r="AL251" s="1" t="s">
        <v>92</v>
      </c>
      <c r="AM251" s="1" t="s">
        <v>178</v>
      </c>
      <c r="AN251" s="1" t="s">
        <v>91</v>
      </c>
      <c r="AO251" s="1" t="s">
        <v>92</v>
      </c>
      <c r="AP251" s="1" t="s">
        <v>132</v>
      </c>
      <c r="AQ251" s="1" t="s">
        <v>94</v>
      </c>
      <c r="AR251" s="1" t="s">
        <v>88</v>
      </c>
      <c r="AS251" s="1">
        <v>0</v>
      </c>
      <c r="AT251" s="1" t="s">
        <v>134</v>
      </c>
      <c r="AU251" s="1" t="s">
        <v>96</v>
      </c>
      <c r="AV251" s="1"/>
      <c r="AW251" s="13">
        <v>30000</v>
      </c>
      <c r="AX251" s="1">
        <v>27000</v>
      </c>
      <c r="AZ251" s="1">
        <v>2</v>
      </c>
      <c r="BA251" s="1">
        <v>1</v>
      </c>
      <c r="BB251" s="1" t="s">
        <v>88</v>
      </c>
      <c r="BC251" s="1" t="s">
        <v>97</v>
      </c>
      <c r="BD251" s="1" t="s">
        <v>119</v>
      </c>
      <c r="BE251" s="1">
        <v>20</v>
      </c>
      <c r="BF251" s="1">
        <v>2</v>
      </c>
      <c r="BG251" s="1" t="s">
        <v>137</v>
      </c>
      <c r="BH251" s="1" t="s">
        <v>121</v>
      </c>
      <c r="BK251" s="1" t="s">
        <v>1458</v>
      </c>
      <c r="BN251" s="1" t="s">
        <v>170</v>
      </c>
      <c r="BO251" s="1" t="s">
        <v>103</v>
      </c>
      <c r="BP251" s="1">
        <v>7</v>
      </c>
      <c r="BQ251" s="1">
        <v>5</v>
      </c>
      <c r="BR251" s="1" t="s">
        <v>207</v>
      </c>
      <c r="BS251" s="1">
        <v>3</v>
      </c>
      <c r="BT251" s="1">
        <v>0</v>
      </c>
      <c r="BU251" s="1">
        <v>3</v>
      </c>
      <c r="BV251" s="1" t="s">
        <v>184</v>
      </c>
      <c r="BW251" s="1" t="s">
        <v>88</v>
      </c>
      <c r="BX251" s="1" t="s">
        <v>88</v>
      </c>
      <c r="BY251" s="1">
        <v>3</v>
      </c>
      <c r="BZ251" s="1" t="s">
        <v>88</v>
      </c>
      <c r="CA251" s="1">
        <v>5</v>
      </c>
      <c r="CB251" s="1" t="s">
        <v>107</v>
      </c>
      <c r="CC251" s="1" t="s">
        <v>88</v>
      </c>
    </row>
    <row r="252" spans="1:82" ht="16" x14ac:dyDescent="0.2">
      <c r="A252" s="2">
        <v>44019.877314814818</v>
      </c>
      <c r="B252" s="1" t="s">
        <v>108</v>
      </c>
      <c r="C252" s="1">
        <v>30</v>
      </c>
      <c r="D252" s="1" t="s">
        <v>81</v>
      </c>
      <c r="E252" s="1" t="s">
        <v>263</v>
      </c>
      <c r="X252" s="1">
        <v>10</v>
      </c>
      <c r="Y252" s="1">
        <v>2</v>
      </c>
      <c r="Z252" s="1">
        <v>5</v>
      </c>
      <c r="AA252" s="1">
        <v>0</v>
      </c>
      <c r="AB252" s="1" t="s">
        <v>83</v>
      </c>
      <c r="AC252" s="1" t="s">
        <v>129</v>
      </c>
      <c r="AD252" s="1" t="s">
        <v>453</v>
      </c>
      <c r="AE252" s="1" t="s">
        <v>1459</v>
      </c>
      <c r="AF252" s="1" t="s">
        <v>202</v>
      </c>
      <c r="AG252" s="1" t="s">
        <v>88</v>
      </c>
      <c r="AH252" s="1" t="s">
        <v>88</v>
      </c>
      <c r="AI252" s="1" t="s">
        <v>111</v>
      </c>
      <c r="AJ252" s="1" t="s">
        <v>542</v>
      </c>
      <c r="AK252" s="1" t="s">
        <v>814</v>
      </c>
      <c r="AL252" s="1" t="s">
        <v>1460</v>
      </c>
      <c r="AM252" s="1" t="s">
        <v>1461</v>
      </c>
      <c r="AN252" s="1" t="s">
        <v>1031</v>
      </c>
      <c r="AO252" s="1" t="s">
        <v>1462</v>
      </c>
      <c r="AP252" s="1" t="s">
        <v>132</v>
      </c>
      <c r="AQ252" s="1" t="s">
        <v>94</v>
      </c>
      <c r="AR252" s="1" t="s">
        <v>88</v>
      </c>
      <c r="AS252" s="1">
        <v>0</v>
      </c>
      <c r="AT252" s="1" t="s">
        <v>134</v>
      </c>
      <c r="AU252" s="1" t="s">
        <v>96</v>
      </c>
      <c r="AV252" s="1"/>
      <c r="AW252" s="13">
        <v>100000</v>
      </c>
      <c r="AX252" s="1">
        <v>83000</v>
      </c>
      <c r="AZ252" s="1">
        <v>2</v>
      </c>
      <c r="BA252" s="1">
        <v>3</v>
      </c>
      <c r="BB252" s="1" t="s">
        <v>88</v>
      </c>
      <c r="BC252" s="1" t="s">
        <v>97</v>
      </c>
      <c r="BD252" s="1" t="s">
        <v>88</v>
      </c>
      <c r="BE252" s="1">
        <v>0</v>
      </c>
      <c r="BF252" s="1">
        <v>0</v>
      </c>
      <c r="BG252" s="1" t="s">
        <v>120</v>
      </c>
      <c r="BH252" s="1" t="s">
        <v>121</v>
      </c>
      <c r="BJ252" s="1" t="s">
        <v>88</v>
      </c>
      <c r="BK252" s="1" t="s">
        <v>401</v>
      </c>
      <c r="BL252" s="1" t="s">
        <v>1463</v>
      </c>
      <c r="BM252" s="1" t="s">
        <v>563</v>
      </c>
      <c r="BN252" s="1" t="s">
        <v>377</v>
      </c>
      <c r="BO252" s="1" t="s">
        <v>124</v>
      </c>
      <c r="BP252" s="1">
        <v>7</v>
      </c>
      <c r="BQ252" s="1">
        <v>10</v>
      </c>
      <c r="BR252" s="1" t="s">
        <v>207</v>
      </c>
      <c r="BS252" s="1">
        <v>3</v>
      </c>
      <c r="BT252" s="1">
        <v>0</v>
      </c>
      <c r="BU252" s="1">
        <v>2</v>
      </c>
      <c r="BV252" s="1" t="s">
        <v>143</v>
      </c>
      <c r="BW252" s="1" t="s">
        <v>89</v>
      </c>
      <c r="BX252" s="1" t="s">
        <v>88</v>
      </c>
      <c r="BY252" s="1">
        <v>4</v>
      </c>
      <c r="BZ252" s="1" t="s">
        <v>88</v>
      </c>
      <c r="CA252" s="1">
        <v>3</v>
      </c>
      <c r="CB252" s="1" t="s">
        <v>230</v>
      </c>
      <c r="CC252" s="1" t="s">
        <v>88</v>
      </c>
    </row>
    <row r="253" spans="1:82" ht="16" x14ac:dyDescent="0.2">
      <c r="A253" s="2">
        <v>44019.893391203703</v>
      </c>
      <c r="B253" s="1" t="s">
        <v>108</v>
      </c>
      <c r="C253" s="1">
        <v>44</v>
      </c>
      <c r="D253" s="1" t="s">
        <v>81</v>
      </c>
      <c r="E253" s="1" t="s">
        <v>1002</v>
      </c>
      <c r="X253" s="1">
        <v>25</v>
      </c>
      <c r="Y253" s="1">
        <v>0</v>
      </c>
      <c r="Z253" s="1">
        <v>0</v>
      </c>
      <c r="AA253" s="1">
        <v>5</v>
      </c>
      <c r="AB253" s="1" t="s">
        <v>83</v>
      </c>
      <c r="AC253" s="1" t="s">
        <v>147</v>
      </c>
      <c r="AD253" s="1" t="s">
        <v>85</v>
      </c>
      <c r="AE253" s="1" t="s">
        <v>86</v>
      </c>
      <c r="AF253" s="1" t="s">
        <v>202</v>
      </c>
      <c r="AG253" s="1" t="s">
        <v>89</v>
      </c>
      <c r="AH253" s="1" t="s">
        <v>89</v>
      </c>
      <c r="AI253" s="1" t="s">
        <v>455</v>
      </c>
      <c r="AJ253" s="1" t="s">
        <v>1464</v>
      </c>
      <c r="AK253" s="1" t="s">
        <v>1465</v>
      </c>
      <c r="AL253" s="1" t="s">
        <v>1466</v>
      </c>
      <c r="AM253" s="1" t="s">
        <v>1467</v>
      </c>
      <c r="AN253" s="1" t="s">
        <v>1468</v>
      </c>
      <c r="AO253" s="1" t="s">
        <v>1469</v>
      </c>
      <c r="AP253" s="1" t="s">
        <v>93</v>
      </c>
      <c r="AQ253" s="1" t="s">
        <v>94</v>
      </c>
      <c r="AR253" s="1" t="s">
        <v>157</v>
      </c>
      <c r="AS253" s="1">
        <v>0</v>
      </c>
      <c r="AT253" s="1" t="s">
        <v>134</v>
      </c>
      <c r="AU253" s="1" t="s">
        <v>96</v>
      </c>
      <c r="AV253" s="1"/>
      <c r="AW253" s="13">
        <v>90</v>
      </c>
      <c r="AX253" s="1">
        <v>60</v>
      </c>
      <c r="AY253" s="1" t="s">
        <v>279</v>
      </c>
      <c r="AZ253" s="1">
        <v>1</v>
      </c>
      <c r="BA253" s="1">
        <v>1</v>
      </c>
      <c r="BB253" s="1" t="s">
        <v>88</v>
      </c>
      <c r="BC253" s="1" t="s">
        <v>97</v>
      </c>
      <c r="BD253" s="1" t="s">
        <v>88</v>
      </c>
      <c r="BE253" s="1">
        <v>0</v>
      </c>
      <c r="BF253" s="1">
        <v>0</v>
      </c>
      <c r="BG253" s="1" t="s">
        <v>137</v>
      </c>
      <c r="BH253" s="1" t="s">
        <v>121</v>
      </c>
      <c r="BI253" s="1" t="s">
        <v>1470</v>
      </c>
      <c r="BJ253" s="1" t="s">
        <v>88</v>
      </c>
      <c r="BN253" s="1" t="s">
        <v>196</v>
      </c>
      <c r="BO253" s="1" t="s">
        <v>103</v>
      </c>
      <c r="BP253" s="1">
        <v>5</v>
      </c>
      <c r="BQ253" s="1">
        <v>5</v>
      </c>
      <c r="BR253" s="1" t="s">
        <v>295</v>
      </c>
      <c r="BS253" s="1">
        <v>3</v>
      </c>
      <c r="BT253" s="1">
        <v>2</v>
      </c>
      <c r="BU253" s="1">
        <v>4</v>
      </c>
      <c r="BV253" s="1" t="s">
        <v>386</v>
      </c>
      <c r="BW253" s="1" t="s">
        <v>88</v>
      </c>
      <c r="BX253" s="1" t="s">
        <v>89</v>
      </c>
      <c r="BY253" s="1">
        <v>3</v>
      </c>
      <c r="BZ253" s="1" t="s">
        <v>127</v>
      </c>
      <c r="CA253" s="1">
        <v>6</v>
      </c>
      <c r="CB253" s="1" t="s">
        <v>1027</v>
      </c>
      <c r="CC253" s="1" t="s">
        <v>88</v>
      </c>
    </row>
    <row r="254" spans="1:82" ht="16" x14ac:dyDescent="0.2">
      <c r="A254" s="2">
        <v>44019.897013888891</v>
      </c>
      <c r="B254" s="1" t="s">
        <v>108</v>
      </c>
      <c r="C254" s="1">
        <v>37</v>
      </c>
      <c r="D254" s="1" t="s">
        <v>81</v>
      </c>
      <c r="E254" s="1" t="s">
        <v>606</v>
      </c>
      <c r="X254" s="1">
        <v>8</v>
      </c>
      <c r="Y254" s="1">
        <v>3</v>
      </c>
      <c r="Z254" s="1">
        <v>0</v>
      </c>
      <c r="AA254" s="1">
        <v>0</v>
      </c>
      <c r="AB254" s="1" t="s">
        <v>83</v>
      </c>
      <c r="AC254" s="1" t="s">
        <v>84</v>
      </c>
      <c r="AD254" s="1" t="s">
        <v>256</v>
      </c>
      <c r="AE254" s="1" t="s">
        <v>1008</v>
      </c>
      <c r="AF254" s="1" t="s">
        <v>202</v>
      </c>
      <c r="AG254" s="1" t="s">
        <v>88</v>
      </c>
      <c r="AH254" s="1" t="s">
        <v>89</v>
      </c>
      <c r="AI254" s="1" t="s">
        <v>111</v>
      </c>
      <c r="AJ254" s="1" t="s">
        <v>1471</v>
      </c>
      <c r="AK254" s="1" t="s">
        <v>1472</v>
      </c>
      <c r="AL254" s="1" t="s">
        <v>1102</v>
      </c>
      <c r="AM254" s="1" t="s">
        <v>1473</v>
      </c>
      <c r="AN254" s="1" t="s">
        <v>1474</v>
      </c>
      <c r="AO254" s="1" t="s">
        <v>367</v>
      </c>
      <c r="AP254" s="1" t="s">
        <v>132</v>
      </c>
      <c r="AQ254" s="1" t="s">
        <v>94</v>
      </c>
      <c r="AR254" s="1" t="s">
        <v>88</v>
      </c>
      <c r="AS254" s="1">
        <v>0</v>
      </c>
      <c r="AT254" s="1" t="s">
        <v>134</v>
      </c>
      <c r="AU254" s="1" t="s">
        <v>96</v>
      </c>
      <c r="AV254" s="1"/>
      <c r="AW254" s="13">
        <v>90000</v>
      </c>
      <c r="AX254" s="1">
        <v>75000</v>
      </c>
      <c r="AZ254" s="1">
        <v>3</v>
      </c>
      <c r="BA254" s="1">
        <v>3</v>
      </c>
      <c r="BB254" s="1" t="s">
        <v>88</v>
      </c>
      <c r="BC254" s="1" t="s">
        <v>97</v>
      </c>
      <c r="BD254" s="1" t="s">
        <v>194</v>
      </c>
      <c r="BE254" s="1">
        <v>25</v>
      </c>
      <c r="BF254" s="1">
        <v>4</v>
      </c>
      <c r="BG254" s="1" t="s">
        <v>120</v>
      </c>
      <c r="BH254" s="1" t="s">
        <v>121</v>
      </c>
      <c r="BN254" s="1" t="s">
        <v>170</v>
      </c>
      <c r="BO254" s="1" t="s">
        <v>124</v>
      </c>
      <c r="BP254" s="1">
        <v>8</v>
      </c>
      <c r="BQ254" s="1">
        <v>6</v>
      </c>
      <c r="BR254" s="1" t="s">
        <v>1475</v>
      </c>
      <c r="BS254" s="1">
        <v>3</v>
      </c>
      <c r="BT254" s="1">
        <v>0</v>
      </c>
      <c r="BU254" s="1">
        <v>1</v>
      </c>
      <c r="BV254" s="1" t="s">
        <v>143</v>
      </c>
      <c r="BW254" s="1" t="s">
        <v>89</v>
      </c>
      <c r="BX254" s="1" t="s">
        <v>88</v>
      </c>
      <c r="BY254" s="1">
        <v>3</v>
      </c>
      <c r="BZ254" s="1" t="s">
        <v>88</v>
      </c>
      <c r="CA254" s="1">
        <v>8</v>
      </c>
      <c r="CB254" s="1" t="s">
        <v>304</v>
      </c>
      <c r="CC254" s="1" t="s">
        <v>88</v>
      </c>
    </row>
    <row r="255" spans="1:82" ht="16" x14ac:dyDescent="0.2">
      <c r="A255" s="2">
        <v>44019.925740740742</v>
      </c>
      <c r="B255" s="1" t="s">
        <v>108</v>
      </c>
      <c r="C255" s="1">
        <v>35</v>
      </c>
      <c r="D255" s="1" t="s">
        <v>81</v>
      </c>
      <c r="E255" s="1" t="s">
        <v>82</v>
      </c>
      <c r="X255" s="1">
        <v>12</v>
      </c>
      <c r="Y255" s="1">
        <v>0</v>
      </c>
      <c r="Z255" s="1">
        <v>4</v>
      </c>
      <c r="AA255" s="1">
        <v>0</v>
      </c>
      <c r="AB255" s="1" t="s">
        <v>83</v>
      </c>
      <c r="AC255" s="1" t="s">
        <v>129</v>
      </c>
      <c r="AD255" s="1" t="s">
        <v>232</v>
      </c>
      <c r="AE255" s="1" t="s">
        <v>161</v>
      </c>
      <c r="AF255" s="1" t="s">
        <v>202</v>
      </c>
      <c r="AG255" s="1" t="s">
        <v>89</v>
      </c>
      <c r="AH255" s="1" t="s">
        <v>89</v>
      </c>
      <c r="AI255" s="1" t="s">
        <v>272</v>
      </c>
      <c r="AJ255" s="1" t="s">
        <v>852</v>
      </c>
      <c r="AK255" s="1" t="s">
        <v>1476</v>
      </c>
      <c r="AL255" s="1" t="s">
        <v>1477</v>
      </c>
      <c r="AM255" s="1" t="s">
        <v>1478</v>
      </c>
      <c r="AN255" s="1" t="s">
        <v>1479</v>
      </c>
      <c r="AO255" s="1" t="s">
        <v>1480</v>
      </c>
      <c r="AP255" s="1" t="s">
        <v>168</v>
      </c>
      <c r="AQ255" s="1" t="s">
        <v>133</v>
      </c>
      <c r="AR255" s="1" t="s">
        <v>88</v>
      </c>
      <c r="AS255" s="1">
        <v>0</v>
      </c>
      <c r="AT255" s="1" t="s">
        <v>95</v>
      </c>
      <c r="AU255" s="1" t="s">
        <v>96</v>
      </c>
      <c r="AV255" s="1"/>
      <c r="AW255" s="13">
        <v>242000</v>
      </c>
      <c r="AX255" s="1">
        <v>185000</v>
      </c>
      <c r="AZ255" s="1">
        <v>4</v>
      </c>
      <c r="BA255" s="1">
        <v>4</v>
      </c>
      <c r="BB255" s="1" t="s">
        <v>280</v>
      </c>
      <c r="BC255" s="1" t="s">
        <v>249</v>
      </c>
      <c r="BD255" s="1" t="s">
        <v>88</v>
      </c>
      <c r="BE255" s="1">
        <v>0</v>
      </c>
      <c r="BF255" s="1">
        <v>0</v>
      </c>
      <c r="BG255" s="1" t="s">
        <v>120</v>
      </c>
      <c r="BH255" s="1" t="s">
        <v>121</v>
      </c>
      <c r="BK255" s="1" t="s">
        <v>1481</v>
      </c>
      <c r="BN255" s="1" t="s">
        <v>252</v>
      </c>
      <c r="BO255" s="1" t="s">
        <v>182</v>
      </c>
      <c r="BP255" s="1">
        <v>10</v>
      </c>
      <c r="BQ255" s="1">
        <v>10</v>
      </c>
      <c r="BR255" s="1" t="s">
        <v>1482</v>
      </c>
      <c r="BS255" s="1">
        <v>3</v>
      </c>
      <c r="BT255" s="1">
        <v>2</v>
      </c>
      <c r="BU255" s="1">
        <v>3</v>
      </c>
      <c r="BV255" s="1" t="s">
        <v>172</v>
      </c>
      <c r="BW255" s="1" t="s">
        <v>89</v>
      </c>
      <c r="BX255" s="1" t="s">
        <v>88</v>
      </c>
      <c r="BY255" s="1">
        <v>3</v>
      </c>
      <c r="BZ255" s="1" t="s">
        <v>127</v>
      </c>
      <c r="CA255" s="1">
        <v>10</v>
      </c>
      <c r="CB255" s="1" t="s">
        <v>107</v>
      </c>
      <c r="CC255" s="1" t="s">
        <v>254</v>
      </c>
    </row>
    <row r="256" spans="1:82" ht="16" x14ac:dyDescent="0.2">
      <c r="A256" s="2">
        <v>44019.926076388889</v>
      </c>
      <c r="B256" s="1" t="s">
        <v>80</v>
      </c>
      <c r="C256" s="1">
        <v>38</v>
      </c>
      <c r="D256" s="1" t="s">
        <v>81</v>
      </c>
      <c r="E256" s="1" t="s">
        <v>82</v>
      </c>
      <c r="X256" s="1">
        <v>20</v>
      </c>
      <c r="Y256" s="1">
        <v>2</v>
      </c>
      <c r="Z256" s="1">
        <v>10</v>
      </c>
      <c r="AA256" s="1">
        <v>4</v>
      </c>
      <c r="AB256" s="1" t="s">
        <v>83</v>
      </c>
      <c r="AC256" s="1" t="s">
        <v>129</v>
      </c>
      <c r="AD256" s="1" t="s">
        <v>1483</v>
      </c>
      <c r="AE256" s="1" t="s">
        <v>408</v>
      </c>
      <c r="AF256" s="1" t="s">
        <v>87</v>
      </c>
      <c r="AG256" s="1" t="s">
        <v>89</v>
      </c>
      <c r="AH256" s="1" t="s">
        <v>88</v>
      </c>
      <c r="AI256" s="1" t="s">
        <v>264</v>
      </c>
      <c r="AJ256" s="1" t="s">
        <v>91</v>
      </c>
      <c r="AK256" s="1" t="s">
        <v>92</v>
      </c>
      <c r="AL256" s="1" t="s">
        <v>92</v>
      </c>
      <c r="AM256" s="1" t="s">
        <v>91</v>
      </c>
      <c r="AN256" s="1" t="s">
        <v>91</v>
      </c>
      <c r="AO256" s="1" t="s">
        <v>92</v>
      </c>
      <c r="AP256" s="1" t="s">
        <v>168</v>
      </c>
      <c r="AQ256" s="1" t="s">
        <v>228</v>
      </c>
      <c r="AR256" s="1" t="s">
        <v>88</v>
      </c>
      <c r="AS256" s="1">
        <v>0</v>
      </c>
      <c r="AT256" s="1" t="s">
        <v>134</v>
      </c>
      <c r="AU256" s="1" t="s">
        <v>96</v>
      </c>
      <c r="AV256" s="1"/>
      <c r="AW256" s="13">
        <v>222000</v>
      </c>
      <c r="AX256" s="1">
        <v>150000</v>
      </c>
      <c r="AZ256" s="1">
        <v>3</v>
      </c>
      <c r="BA256" s="1">
        <v>2</v>
      </c>
      <c r="BB256" s="1" t="s">
        <v>280</v>
      </c>
      <c r="BC256" s="1" t="s">
        <v>249</v>
      </c>
      <c r="BD256" s="1" t="s">
        <v>88</v>
      </c>
      <c r="BE256" s="1">
        <v>0</v>
      </c>
      <c r="BF256" s="1">
        <v>1</v>
      </c>
      <c r="BG256" s="1" t="s">
        <v>98</v>
      </c>
      <c r="BH256" s="1" t="s">
        <v>121</v>
      </c>
      <c r="BJ256" s="1" t="s">
        <v>88</v>
      </c>
      <c r="BK256" s="1" t="s">
        <v>88</v>
      </c>
      <c r="BL256" s="1" t="s">
        <v>383</v>
      </c>
      <c r="BM256" s="1" t="s">
        <v>1484</v>
      </c>
      <c r="BN256" s="1" t="s">
        <v>294</v>
      </c>
      <c r="BO256" s="1" t="s">
        <v>124</v>
      </c>
      <c r="BP256" s="1">
        <v>8</v>
      </c>
      <c r="BQ256" s="1">
        <v>9</v>
      </c>
      <c r="BR256" s="1" t="s">
        <v>1485</v>
      </c>
      <c r="BS256" s="1">
        <v>2</v>
      </c>
      <c r="BT256" s="1">
        <v>2</v>
      </c>
      <c r="BU256" s="1">
        <v>3</v>
      </c>
      <c r="BV256" s="1" t="s">
        <v>172</v>
      </c>
      <c r="BW256" s="1" t="s">
        <v>88</v>
      </c>
      <c r="BX256" s="1" t="s">
        <v>89</v>
      </c>
      <c r="BY256" s="1">
        <v>3</v>
      </c>
      <c r="BZ256" s="1" t="s">
        <v>88</v>
      </c>
      <c r="CA256" s="1">
        <v>7</v>
      </c>
      <c r="CB256" s="1" t="s">
        <v>304</v>
      </c>
      <c r="CC256" s="1" t="s">
        <v>88</v>
      </c>
      <c r="CD256" s="1" t="s">
        <v>1486</v>
      </c>
    </row>
    <row r="257" spans="1:82" ht="16" x14ac:dyDescent="0.2">
      <c r="A257" s="2">
        <v>44019.931516203702</v>
      </c>
      <c r="B257" s="1" t="s">
        <v>80</v>
      </c>
      <c r="C257" s="1">
        <v>34</v>
      </c>
      <c r="D257" s="1" t="s">
        <v>81</v>
      </c>
      <c r="E257" s="1" t="s">
        <v>200</v>
      </c>
      <c r="X257" s="1">
        <v>8</v>
      </c>
      <c r="Y257" s="1">
        <v>3</v>
      </c>
      <c r="Z257" s="1">
        <v>6</v>
      </c>
      <c r="AA257" s="1">
        <v>0</v>
      </c>
      <c r="AB257" s="1" t="s">
        <v>174</v>
      </c>
      <c r="AC257" s="1" t="s">
        <v>129</v>
      </c>
      <c r="AD257" s="1" t="s">
        <v>1018</v>
      </c>
      <c r="AE257" s="1" t="s">
        <v>1487</v>
      </c>
      <c r="AF257" s="1" t="s">
        <v>202</v>
      </c>
      <c r="AG257" s="1" t="s">
        <v>88</v>
      </c>
      <c r="AH257" s="1" t="s">
        <v>89</v>
      </c>
      <c r="AI257" s="1" t="s">
        <v>419</v>
      </c>
      <c r="AJ257" s="1" t="s">
        <v>480</v>
      </c>
      <c r="AK257" s="1" t="s">
        <v>781</v>
      </c>
      <c r="AL257" s="1" t="s">
        <v>448</v>
      </c>
      <c r="AM257" s="1" t="s">
        <v>482</v>
      </c>
      <c r="AN257" s="1" t="s">
        <v>1150</v>
      </c>
      <c r="AO257" s="1" t="s">
        <v>1488</v>
      </c>
      <c r="AP257" s="1" t="s">
        <v>93</v>
      </c>
      <c r="AQ257" s="1" t="s">
        <v>94</v>
      </c>
      <c r="AR257" s="1" t="s">
        <v>88</v>
      </c>
      <c r="AS257" s="1">
        <v>0</v>
      </c>
      <c r="AT257" s="1" t="s">
        <v>536</v>
      </c>
      <c r="AU257" s="1" t="s">
        <v>96</v>
      </c>
      <c r="AV257" s="1"/>
      <c r="AW257" s="13">
        <v>73000</v>
      </c>
      <c r="AX257" s="1">
        <v>64552</v>
      </c>
      <c r="AZ257" s="1">
        <v>2</v>
      </c>
      <c r="BA257" s="1">
        <v>2</v>
      </c>
      <c r="BB257" s="1" t="s">
        <v>117</v>
      </c>
      <c r="BC257" s="1" t="s">
        <v>136</v>
      </c>
      <c r="BD257" s="1" t="s">
        <v>88</v>
      </c>
      <c r="BE257" s="1">
        <v>0</v>
      </c>
      <c r="BF257" s="1">
        <v>1</v>
      </c>
      <c r="BG257" s="1" t="s">
        <v>137</v>
      </c>
      <c r="BH257" s="1" t="s">
        <v>121</v>
      </c>
      <c r="BN257" s="1" t="s">
        <v>170</v>
      </c>
      <c r="BO257" s="1" t="s">
        <v>182</v>
      </c>
      <c r="BP257" s="1">
        <v>7</v>
      </c>
      <c r="BQ257" s="1">
        <v>8</v>
      </c>
      <c r="BR257" s="1" t="s">
        <v>217</v>
      </c>
      <c r="BS257" s="1">
        <v>2</v>
      </c>
      <c r="BT257" s="1">
        <v>0</v>
      </c>
      <c r="BU257" s="1">
        <v>0</v>
      </c>
      <c r="BV257" s="1" t="s">
        <v>105</v>
      </c>
      <c r="BW257" s="1" t="s">
        <v>88</v>
      </c>
      <c r="BX257" s="1" t="s">
        <v>88</v>
      </c>
      <c r="BY257" s="1">
        <v>3</v>
      </c>
      <c r="BZ257" s="1" t="s">
        <v>88</v>
      </c>
      <c r="CA257" s="1">
        <v>6</v>
      </c>
      <c r="CB257" s="1" t="s">
        <v>144</v>
      </c>
      <c r="CC257" s="1" t="s">
        <v>88</v>
      </c>
    </row>
    <row r="258" spans="1:82" ht="16" x14ac:dyDescent="0.2">
      <c r="A258" s="2">
        <v>44019.961886574078</v>
      </c>
      <c r="B258" s="1" t="s">
        <v>80</v>
      </c>
      <c r="C258" s="1">
        <v>23</v>
      </c>
      <c r="D258" s="1" t="s">
        <v>81</v>
      </c>
      <c r="E258" s="1" t="s">
        <v>82</v>
      </c>
      <c r="X258" s="1">
        <v>4</v>
      </c>
      <c r="Y258" s="1">
        <v>1</v>
      </c>
      <c r="Z258" s="1">
        <v>2</v>
      </c>
      <c r="AA258" s="1">
        <v>0</v>
      </c>
      <c r="AB258" s="1" t="s">
        <v>174</v>
      </c>
      <c r="AC258" s="1" t="s">
        <v>129</v>
      </c>
      <c r="AD258" s="1" t="s">
        <v>232</v>
      </c>
      <c r="AE258" s="1" t="s">
        <v>504</v>
      </c>
      <c r="AF258" s="1" t="s">
        <v>110</v>
      </c>
      <c r="AG258" s="1" t="s">
        <v>88</v>
      </c>
      <c r="AH258" s="1" t="s">
        <v>89</v>
      </c>
      <c r="AI258" s="1" t="s">
        <v>150</v>
      </c>
      <c r="AJ258" s="1" t="s">
        <v>188</v>
      </c>
      <c r="AK258" s="1" t="s">
        <v>1489</v>
      </c>
      <c r="AL258" s="1" t="s">
        <v>92</v>
      </c>
      <c r="AM258" s="1" t="s">
        <v>1490</v>
      </c>
      <c r="AN258" s="1" t="s">
        <v>91</v>
      </c>
      <c r="AO258" s="1" t="s">
        <v>193</v>
      </c>
      <c r="AP258" s="1" t="s">
        <v>132</v>
      </c>
      <c r="AQ258" s="1" t="s">
        <v>133</v>
      </c>
      <c r="AR258" s="1" t="s">
        <v>88</v>
      </c>
      <c r="AS258" s="1">
        <v>0</v>
      </c>
      <c r="AT258" s="1" t="s">
        <v>134</v>
      </c>
      <c r="AU258" s="1" t="s">
        <v>96</v>
      </c>
      <c r="AV258" s="1"/>
      <c r="AW258" s="13">
        <v>120000</v>
      </c>
      <c r="AX258" s="1">
        <v>90000</v>
      </c>
      <c r="AY258" s="1" t="s">
        <v>279</v>
      </c>
      <c r="AZ258" s="1">
        <v>2</v>
      </c>
      <c r="BA258" s="1">
        <v>2</v>
      </c>
      <c r="BB258" s="1" t="s">
        <v>88</v>
      </c>
      <c r="BC258" s="1" t="s">
        <v>97</v>
      </c>
      <c r="BD258" s="1" t="s">
        <v>349</v>
      </c>
      <c r="BE258" s="1">
        <v>20</v>
      </c>
      <c r="BF258" s="1">
        <v>7</v>
      </c>
      <c r="BH258" s="1" t="s">
        <v>339</v>
      </c>
      <c r="BN258" s="1" t="s">
        <v>102</v>
      </c>
      <c r="BO258" s="1" t="s">
        <v>103</v>
      </c>
      <c r="BP258" s="1">
        <v>7</v>
      </c>
      <c r="BQ258" s="1">
        <v>9</v>
      </c>
      <c r="BR258" s="1" t="s">
        <v>1491</v>
      </c>
      <c r="BS258" s="1">
        <v>3</v>
      </c>
      <c r="BT258" s="1">
        <v>0</v>
      </c>
      <c r="BU258" s="1">
        <v>0</v>
      </c>
      <c r="BV258" s="1" t="s">
        <v>105</v>
      </c>
      <c r="BW258" s="1" t="s">
        <v>88</v>
      </c>
      <c r="BX258" s="1" t="s">
        <v>88</v>
      </c>
      <c r="BY258" s="1">
        <v>4</v>
      </c>
      <c r="BZ258" s="1" t="s">
        <v>88</v>
      </c>
      <c r="CA258" s="1">
        <v>8</v>
      </c>
      <c r="CB258" s="1" t="s">
        <v>342</v>
      </c>
      <c r="CC258" s="1" t="s">
        <v>1492</v>
      </c>
    </row>
    <row r="259" spans="1:82" ht="16" x14ac:dyDescent="0.2">
      <c r="A259" s="2">
        <v>44019.968229166669</v>
      </c>
      <c r="B259" s="1" t="s">
        <v>108</v>
      </c>
      <c r="C259" s="1">
        <v>25</v>
      </c>
      <c r="D259" s="1" t="s">
        <v>81</v>
      </c>
      <c r="E259" s="1" t="s">
        <v>356</v>
      </c>
      <c r="X259" s="1">
        <v>5</v>
      </c>
      <c r="Y259" s="1">
        <v>2</v>
      </c>
      <c r="Z259" s="1">
        <v>1</v>
      </c>
      <c r="AA259" s="1">
        <v>0</v>
      </c>
      <c r="AB259" s="1" t="s">
        <v>83</v>
      </c>
      <c r="AC259" s="1" t="s">
        <v>84</v>
      </c>
      <c r="AD259" s="1" t="s">
        <v>85</v>
      </c>
      <c r="AE259" s="1" t="s">
        <v>243</v>
      </c>
      <c r="AF259" s="1" t="s">
        <v>202</v>
      </c>
      <c r="AG259" s="1" t="s">
        <v>88</v>
      </c>
      <c r="AH259" s="1" t="s">
        <v>88</v>
      </c>
      <c r="AI259" s="1" t="s">
        <v>150</v>
      </c>
      <c r="AJ259" s="1" t="s">
        <v>409</v>
      </c>
      <c r="AK259" s="1" t="s">
        <v>92</v>
      </c>
      <c r="AL259" s="1" t="s">
        <v>309</v>
      </c>
      <c r="AM259" s="1" t="s">
        <v>310</v>
      </c>
      <c r="AN259" s="1" t="s">
        <v>91</v>
      </c>
      <c r="AO259" s="1" t="s">
        <v>1493</v>
      </c>
      <c r="AP259" s="1" t="s">
        <v>168</v>
      </c>
      <c r="AQ259" s="1" t="s">
        <v>133</v>
      </c>
      <c r="AR259" s="1" t="s">
        <v>88</v>
      </c>
      <c r="AS259" s="1">
        <v>0</v>
      </c>
      <c r="AT259" s="1" t="s">
        <v>134</v>
      </c>
      <c r="AU259" s="1" t="s">
        <v>96</v>
      </c>
      <c r="AV259" s="1"/>
      <c r="AW259" s="13">
        <v>56400</v>
      </c>
      <c r="AX259" s="1">
        <v>48000</v>
      </c>
      <c r="AZ259" s="1">
        <v>2</v>
      </c>
      <c r="BA259" s="1">
        <v>1</v>
      </c>
      <c r="BB259" s="1" t="s">
        <v>117</v>
      </c>
      <c r="BC259" s="1" t="s">
        <v>136</v>
      </c>
      <c r="BD259" s="1" t="s">
        <v>88</v>
      </c>
      <c r="BE259" s="1">
        <v>0</v>
      </c>
      <c r="BF259" s="1">
        <v>0</v>
      </c>
      <c r="BG259" s="1" t="s">
        <v>120</v>
      </c>
      <c r="BH259" s="1" t="s">
        <v>121</v>
      </c>
      <c r="BN259" s="1" t="s">
        <v>196</v>
      </c>
      <c r="BO259" s="1" t="s">
        <v>124</v>
      </c>
      <c r="BP259" s="1">
        <v>10</v>
      </c>
      <c r="BQ259" s="1">
        <v>10</v>
      </c>
      <c r="BR259" s="1" t="s">
        <v>1494</v>
      </c>
      <c r="BS259" s="1">
        <v>3</v>
      </c>
      <c r="BT259" s="1">
        <v>0</v>
      </c>
      <c r="BU259" s="1">
        <v>2</v>
      </c>
      <c r="BV259" s="1" t="s">
        <v>184</v>
      </c>
      <c r="BW259" s="1" t="s">
        <v>88</v>
      </c>
      <c r="BX259" s="1" t="s">
        <v>88</v>
      </c>
      <c r="BY259" s="1">
        <v>2</v>
      </c>
      <c r="BZ259" s="1" t="s">
        <v>88</v>
      </c>
      <c r="CA259" s="1">
        <v>10</v>
      </c>
      <c r="CB259" s="1" t="s">
        <v>107</v>
      </c>
      <c r="CC259" s="1" t="s">
        <v>88</v>
      </c>
    </row>
    <row r="260" spans="1:82" ht="16" x14ac:dyDescent="0.2">
      <c r="A260" s="2">
        <v>44019.969594907408</v>
      </c>
      <c r="B260" s="1" t="s">
        <v>80</v>
      </c>
      <c r="C260" s="1">
        <v>46</v>
      </c>
      <c r="D260" s="1" t="s">
        <v>81</v>
      </c>
      <c r="E260" s="1" t="s">
        <v>82</v>
      </c>
      <c r="X260" s="1">
        <v>20</v>
      </c>
      <c r="Y260" s="1">
        <v>1</v>
      </c>
      <c r="Z260" s="1">
        <v>3</v>
      </c>
      <c r="AA260" s="1">
        <v>0</v>
      </c>
      <c r="AB260" s="1" t="s">
        <v>146</v>
      </c>
      <c r="AC260" s="1" t="s">
        <v>129</v>
      </c>
      <c r="AD260" s="1" t="s">
        <v>85</v>
      </c>
      <c r="AE260" s="1" t="s">
        <v>86</v>
      </c>
      <c r="AF260" s="1" t="s">
        <v>202</v>
      </c>
      <c r="AG260" s="1" t="s">
        <v>88</v>
      </c>
      <c r="AH260" s="1" t="s">
        <v>88</v>
      </c>
      <c r="AI260" s="1" t="s">
        <v>130</v>
      </c>
      <c r="AJ260" s="1" t="s">
        <v>1495</v>
      </c>
      <c r="AK260" s="1" t="s">
        <v>92</v>
      </c>
      <c r="AL260" s="1" t="s">
        <v>92</v>
      </c>
      <c r="AM260" s="1" t="s">
        <v>178</v>
      </c>
      <c r="AN260" s="1" t="s">
        <v>91</v>
      </c>
      <c r="AO260" s="1" t="s">
        <v>361</v>
      </c>
      <c r="AP260" s="1" t="s">
        <v>132</v>
      </c>
      <c r="AQ260" s="1" t="s">
        <v>94</v>
      </c>
      <c r="AR260" s="1" t="s">
        <v>88</v>
      </c>
      <c r="AS260" s="1">
        <v>0</v>
      </c>
      <c r="AT260" s="1" t="s">
        <v>134</v>
      </c>
      <c r="AU260" s="1" t="s">
        <v>96</v>
      </c>
      <c r="AV260" s="1"/>
      <c r="AW260" s="13">
        <v>108000</v>
      </c>
      <c r="AZ260" s="1">
        <v>3</v>
      </c>
      <c r="BA260" s="1">
        <v>3</v>
      </c>
      <c r="BB260" s="1" t="s">
        <v>280</v>
      </c>
      <c r="BC260" s="1" t="s">
        <v>136</v>
      </c>
      <c r="BD260" s="1" t="s">
        <v>88</v>
      </c>
      <c r="BE260" s="1">
        <v>0</v>
      </c>
      <c r="BF260" s="1">
        <v>0</v>
      </c>
      <c r="BG260" s="1" t="s">
        <v>137</v>
      </c>
      <c r="BH260" s="1" t="s">
        <v>121</v>
      </c>
      <c r="BK260" s="1" t="s">
        <v>1496</v>
      </c>
      <c r="BM260" s="1" t="s">
        <v>1497</v>
      </c>
      <c r="BN260" s="1" t="s">
        <v>196</v>
      </c>
      <c r="BO260" s="1" t="s">
        <v>124</v>
      </c>
      <c r="BP260" s="1">
        <v>9</v>
      </c>
      <c r="BQ260" s="1">
        <v>5</v>
      </c>
      <c r="BR260" s="1" t="s">
        <v>1498</v>
      </c>
      <c r="BS260" s="1">
        <v>4</v>
      </c>
      <c r="BT260" s="1">
        <v>3</v>
      </c>
      <c r="BU260" s="1">
        <v>4</v>
      </c>
      <c r="BV260" s="1" t="s">
        <v>172</v>
      </c>
      <c r="BW260" s="1" t="s">
        <v>89</v>
      </c>
      <c r="BX260" s="1" t="s">
        <v>88</v>
      </c>
      <c r="BY260" s="1">
        <v>4</v>
      </c>
      <c r="BZ260" s="1" t="s">
        <v>1499</v>
      </c>
      <c r="CA260" s="1">
        <v>7</v>
      </c>
      <c r="CB260" s="1" t="s">
        <v>1500</v>
      </c>
      <c r="CC260" s="1" t="s">
        <v>1501</v>
      </c>
      <c r="CD260" s="1" t="s">
        <v>1502</v>
      </c>
    </row>
    <row r="261" spans="1:82" ht="16" x14ac:dyDescent="0.2">
      <c r="A261" s="2">
        <v>44019.970497685186</v>
      </c>
      <c r="B261" s="1" t="s">
        <v>108</v>
      </c>
      <c r="C261" s="1">
        <v>24</v>
      </c>
      <c r="D261" s="1" t="s">
        <v>81</v>
      </c>
      <c r="E261" s="1" t="s">
        <v>606</v>
      </c>
      <c r="X261" s="1">
        <v>3</v>
      </c>
      <c r="Y261" s="1">
        <v>3</v>
      </c>
      <c r="Z261" s="1">
        <v>3</v>
      </c>
      <c r="AA261" s="1">
        <v>0</v>
      </c>
      <c r="AB261" s="1" t="s">
        <v>83</v>
      </c>
      <c r="AC261" s="1" t="s">
        <v>129</v>
      </c>
      <c r="AD261" s="1" t="s">
        <v>85</v>
      </c>
      <c r="AE261" s="1" t="s">
        <v>86</v>
      </c>
      <c r="AF261" s="1" t="s">
        <v>88</v>
      </c>
      <c r="AG261" s="1" t="s">
        <v>88</v>
      </c>
      <c r="AH261" s="1" t="s">
        <v>89</v>
      </c>
      <c r="AI261" s="1" t="s">
        <v>111</v>
      </c>
      <c r="AJ261" s="1" t="s">
        <v>91</v>
      </c>
      <c r="AK261" s="1" t="s">
        <v>1503</v>
      </c>
      <c r="AL261" s="1" t="s">
        <v>1503</v>
      </c>
      <c r="AM261" s="1" t="s">
        <v>236</v>
      </c>
      <c r="AN261" s="1" t="s">
        <v>91</v>
      </c>
      <c r="AO261" s="1" t="s">
        <v>92</v>
      </c>
      <c r="AP261" s="1" t="s">
        <v>132</v>
      </c>
      <c r="AQ261" s="1" t="s">
        <v>94</v>
      </c>
      <c r="AR261" s="1" t="s">
        <v>88</v>
      </c>
      <c r="AS261" s="1">
        <v>0</v>
      </c>
      <c r="AT261" s="1" t="s">
        <v>134</v>
      </c>
      <c r="AU261" s="1" t="s">
        <v>96</v>
      </c>
      <c r="AV261" s="1"/>
      <c r="AW261" s="13">
        <v>43000</v>
      </c>
      <c r="AX261" s="1">
        <v>40000</v>
      </c>
      <c r="AZ261" s="1">
        <v>1</v>
      </c>
      <c r="BA261" s="1">
        <v>1</v>
      </c>
      <c r="BB261" s="1" t="s">
        <v>88</v>
      </c>
      <c r="BC261" s="1" t="s">
        <v>97</v>
      </c>
      <c r="BD261" s="1" t="s">
        <v>88</v>
      </c>
      <c r="BE261" s="1">
        <v>0</v>
      </c>
      <c r="BF261" s="1">
        <v>0</v>
      </c>
      <c r="BG261" s="1" t="s">
        <v>120</v>
      </c>
      <c r="BH261" s="1" t="s">
        <v>121</v>
      </c>
      <c r="BI261" s="1" t="s">
        <v>122</v>
      </c>
      <c r="BJ261" s="1" t="s">
        <v>88</v>
      </c>
      <c r="BN261" s="1" t="s">
        <v>170</v>
      </c>
      <c r="BO261" s="1" t="s">
        <v>103</v>
      </c>
      <c r="BP261" s="1">
        <v>5</v>
      </c>
      <c r="BQ261" s="1">
        <v>9</v>
      </c>
      <c r="BR261" s="1" t="s">
        <v>217</v>
      </c>
      <c r="BS261" s="1">
        <v>4</v>
      </c>
      <c r="BT261" s="1">
        <v>0</v>
      </c>
      <c r="BU261" s="1">
        <v>4</v>
      </c>
      <c r="BV261" s="1" t="s">
        <v>184</v>
      </c>
      <c r="BW261" s="1" t="s">
        <v>89</v>
      </c>
      <c r="BX261" s="1" t="s">
        <v>88</v>
      </c>
      <c r="BY261" s="1">
        <v>4</v>
      </c>
      <c r="BZ261" s="1" t="s">
        <v>88</v>
      </c>
      <c r="CA261" s="1">
        <v>8</v>
      </c>
      <c r="CB261" s="1" t="s">
        <v>107</v>
      </c>
      <c r="CC261" s="1" t="s">
        <v>254</v>
      </c>
    </row>
    <row r="262" spans="1:82" ht="16" x14ac:dyDescent="0.2">
      <c r="A262" s="2">
        <v>44019.975127314814</v>
      </c>
      <c r="B262" s="1" t="s">
        <v>108</v>
      </c>
      <c r="C262" s="1">
        <v>38</v>
      </c>
      <c r="D262" s="1" t="s">
        <v>81</v>
      </c>
      <c r="E262" s="1" t="s">
        <v>82</v>
      </c>
      <c r="X262" s="1">
        <v>10</v>
      </c>
      <c r="Y262" s="1">
        <v>0</v>
      </c>
      <c r="Z262" s="1">
        <v>0</v>
      </c>
      <c r="AA262" s="1">
        <v>0</v>
      </c>
      <c r="AB262" s="1" t="s">
        <v>146</v>
      </c>
      <c r="AC262" s="1" t="s">
        <v>147</v>
      </c>
      <c r="AD262" s="1" t="s">
        <v>283</v>
      </c>
      <c r="AE262" s="1" t="s">
        <v>86</v>
      </c>
      <c r="AF262" s="1" t="s">
        <v>110</v>
      </c>
      <c r="AG262" s="1" t="s">
        <v>89</v>
      </c>
      <c r="AH262" s="1" t="s">
        <v>88</v>
      </c>
      <c r="AI262" s="1" t="s">
        <v>264</v>
      </c>
      <c r="AJ262" s="1" t="s">
        <v>1504</v>
      </c>
      <c r="AK262" s="1" t="s">
        <v>950</v>
      </c>
      <c r="AL262" s="1" t="s">
        <v>1505</v>
      </c>
      <c r="AM262" s="1" t="s">
        <v>1506</v>
      </c>
      <c r="AN262" s="1" t="s">
        <v>91</v>
      </c>
      <c r="AO262" s="1" t="s">
        <v>1507</v>
      </c>
      <c r="AP262" s="1" t="s">
        <v>168</v>
      </c>
      <c r="AQ262" s="1" t="s">
        <v>94</v>
      </c>
      <c r="AR262" s="1" t="s">
        <v>157</v>
      </c>
      <c r="AS262" s="1">
        <v>0</v>
      </c>
      <c r="AT262" s="1" t="s">
        <v>134</v>
      </c>
      <c r="AU262" s="1" t="s">
        <v>96</v>
      </c>
      <c r="AV262" s="1"/>
      <c r="AW262" s="13">
        <v>230000</v>
      </c>
      <c r="AX262" s="1">
        <v>165000</v>
      </c>
      <c r="AZ262" s="1">
        <v>3</v>
      </c>
      <c r="BA262" s="1">
        <v>4</v>
      </c>
      <c r="BB262" s="1" t="s">
        <v>280</v>
      </c>
      <c r="BC262" s="1" t="s">
        <v>249</v>
      </c>
      <c r="BD262" s="1" t="s">
        <v>119</v>
      </c>
      <c r="BE262" s="1">
        <v>10</v>
      </c>
      <c r="BF262" s="1">
        <v>7</v>
      </c>
      <c r="BG262" s="1" t="s">
        <v>120</v>
      </c>
      <c r="BH262" s="1" t="s">
        <v>121</v>
      </c>
      <c r="BK262" s="1" t="s">
        <v>250</v>
      </c>
      <c r="BL262" s="1" t="s">
        <v>442</v>
      </c>
      <c r="BM262" s="1" t="s">
        <v>1508</v>
      </c>
      <c r="BN262" s="1" t="s">
        <v>141</v>
      </c>
      <c r="BO262" s="1" t="s">
        <v>182</v>
      </c>
      <c r="BP262" s="1">
        <v>8</v>
      </c>
      <c r="BQ262" s="1">
        <v>8</v>
      </c>
      <c r="BR262" s="1" t="s">
        <v>1509</v>
      </c>
      <c r="BS262" s="1">
        <v>3</v>
      </c>
      <c r="BT262" s="1">
        <v>2</v>
      </c>
      <c r="BU262" s="1">
        <v>3</v>
      </c>
      <c r="BV262" s="1" t="s">
        <v>172</v>
      </c>
      <c r="BW262" s="1" t="s">
        <v>89</v>
      </c>
      <c r="BX262" s="1" t="s">
        <v>88</v>
      </c>
      <c r="BY262" s="1">
        <v>2</v>
      </c>
      <c r="BZ262" s="1" t="s">
        <v>127</v>
      </c>
      <c r="CA262" s="1">
        <v>8</v>
      </c>
      <c r="CB262" s="1" t="s">
        <v>144</v>
      </c>
      <c r="CC262" s="1" t="s">
        <v>186</v>
      </c>
    </row>
    <row r="263" spans="1:82" ht="16" x14ac:dyDescent="0.2">
      <c r="A263" s="2">
        <v>44019.975231481483</v>
      </c>
      <c r="B263" s="1" t="s">
        <v>108</v>
      </c>
      <c r="C263" s="1">
        <v>30</v>
      </c>
      <c r="D263" s="1" t="s">
        <v>81</v>
      </c>
      <c r="E263" s="1" t="s">
        <v>356</v>
      </c>
      <c r="X263" s="1">
        <v>3</v>
      </c>
      <c r="Y263" s="1">
        <v>0</v>
      </c>
      <c r="Z263" s="1">
        <v>0</v>
      </c>
      <c r="AA263" s="1">
        <v>0</v>
      </c>
      <c r="AB263" s="1" t="s">
        <v>83</v>
      </c>
      <c r="AC263" s="1" t="s">
        <v>129</v>
      </c>
      <c r="AD263" s="1" t="s">
        <v>85</v>
      </c>
      <c r="AE263" s="1" t="s">
        <v>86</v>
      </c>
      <c r="AF263" s="1" t="s">
        <v>202</v>
      </c>
      <c r="AG263" s="1" t="s">
        <v>88</v>
      </c>
      <c r="AH263" s="1" t="s">
        <v>89</v>
      </c>
      <c r="AI263" s="1" t="s">
        <v>111</v>
      </c>
      <c r="AJ263" s="1" t="s">
        <v>780</v>
      </c>
      <c r="AK263" s="1" t="s">
        <v>594</v>
      </c>
      <c r="AL263" s="1" t="s">
        <v>1510</v>
      </c>
      <c r="AM263" s="1" t="s">
        <v>660</v>
      </c>
      <c r="AN263" s="1" t="s">
        <v>1511</v>
      </c>
      <c r="AO263" s="1" t="s">
        <v>423</v>
      </c>
      <c r="AP263" s="1" t="s">
        <v>132</v>
      </c>
      <c r="AQ263" s="1" t="s">
        <v>133</v>
      </c>
      <c r="AR263" s="1" t="s">
        <v>88</v>
      </c>
      <c r="AS263" s="1">
        <v>0</v>
      </c>
      <c r="AT263" s="1" t="s">
        <v>95</v>
      </c>
      <c r="AU263" s="1" t="s">
        <v>96</v>
      </c>
      <c r="AV263" s="1"/>
      <c r="AW263" s="13">
        <v>93000</v>
      </c>
      <c r="AX263" s="1">
        <v>77000</v>
      </c>
      <c r="AZ263" s="1">
        <v>2</v>
      </c>
      <c r="BA263" s="1">
        <v>2</v>
      </c>
      <c r="BB263" s="1" t="s">
        <v>135</v>
      </c>
      <c r="BC263" s="1" t="s">
        <v>118</v>
      </c>
      <c r="BD263" s="1" t="s">
        <v>119</v>
      </c>
      <c r="BE263" s="1">
        <v>10</v>
      </c>
      <c r="BF263" s="1">
        <v>4</v>
      </c>
      <c r="BG263" s="1" t="s">
        <v>120</v>
      </c>
      <c r="BH263" s="1" t="s">
        <v>121</v>
      </c>
      <c r="BN263" s="1" t="s">
        <v>123</v>
      </c>
      <c r="BO263" s="1" t="s">
        <v>124</v>
      </c>
      <c r="BP263" s="1">
        <v>7</v>
      </c>
      <c r="BQ263" s="1">
        <v>8</v>
      </c>
      <c r="BR263" s="1" t="s">
        <v>1512</v>
      </c>
      <c r="BS263" s="1">
        <v>4</v>
      </c>
      <c r="BT263" s="1">
        <v>0</v>
      </c>
      <c r="BU263" s="1">
        <v>1</v>
      </c>
      <c r="BV263" s="1" t="s">
        <v>143</v>
      </c>
      <c r="BW263" s="1" t="s">
        <v>89</v>
      </c>
      <c r="BX263" s="1" t="s">
        <v>88</v>
      </c>
      <c r="BY263" s="1">
        <v>4</v>
      </c>
      <c r="BZ263" s="1" t="s">
        <v>88</v>
      </c>
      <c r="CA263" s="1">
        <v>9</v>
      </c>
      <c r="CB263" s="1" t="s">
        <v>1513</v>
      </c>
      <c r="CC263" s="1" t="s">
        <v>88</v>
      </c>
    </row>
    <row r="264" spans="1:82" ht="16" x14ac:dyDescent="0.2">
      <c r="A264" s="2">
        <v>44019.987129629626</v>
      </c>
      <c r="B264" s="1" t="s">
        <v>80</v>
      </c>
      <c r="C264" s="1">
        <v>22</v>
      </c>
      <c r="D264" s="1" t="s">
        <v>81</v>
      </c>
      <c r="E264" s="1" t="s">
        <v>200</v>
      </c>
      <c r="X264" s="1">
        <v>2</v>
      </c>
      <c r="Y264" s="1">
        <v>2</v>
      </c>
      <c r="Z264" s="1">
        <v>1</v>
      </c>
      <c r="AA264" s="1">
        <v>0</v>
      </c>
      <c r="AB264" s="1" t="s">
        <v>174</v>
      </c>
      <c r="AC264" s="1" t="s">
        <v>129</v>
      </c>
      <c r="AD264" s="1" t="s">
        <v>232</v>
      </c>
      <c r="AE264" s="1" t="s">
        <v>1514</v>
      </c>
      <c r="AF264" s="1" t="s">
        <v>202</v>
      </c>
      <c r="AG264" s="1" t="s">
        <v>88</v>
      </c>
      <c r="AH264" s="1" t="s">
        <v>89</v>
      </c>
      <c r="AI264" s="1" t="s">
        <v>111</v>
      </c>
      <c r="AJ264" s="1" t="s">
        <v>409</v>
      </c>
      <c r="AK264" s="1" t="s">
        <v>1515</v>
      </c>
      <c r="AL264" s="1" t="s">
        <v>590</v>
      </c>
      <c r="AM264" s="1" t="s">
        <v>154</v>
      </c>
      <c r="AN264" s="1" t="s">
        <v>91</v>
      </c>
      <c r="AO264" s="1" t="s">
        <v>1516</v>
      </c>
      <c r="AP264" s="1" t="s">
        <v>132</v>
      </c>
      <c r="AQ264" s="1" t="s">
        <v>133</v>
      </c>
      <c r="AR264" s="1" t="s">
        <v>157</v>
      </c>
      <c r="AS264" s="1">
        <v>1000</v>
      </c>
      <c r="AT264" s="1" t="s">
        <v>536</v>
      </c>
      <c r="AU264" s="1" t="s">
        <v>96</v>
      </c>
      <c r="AV264" s="1"/>
      <c r="AW264" s="13">
        <v>45000</v>
      </c>
      <c r="AX264" s="1">
        <v>37000</v>
      </c>
      <c r="AZ264" s="1">
        <v>2</v>
      </c>
      <c r="BA264" s="1">
        <v>2</v>
      </c>
      <c r="BB264" s="1" t="s">
        <v>88</v>
      </c>
      <c r="BC264" s="1" t="s">
        <v>97</v>
      </c>
      <c r="BD264" s="1" t="s">
        <v>119</v>
      </c>
      <c r="BE264" s="1">
        <v>10</v>
      </c>
      <c r="BF264" s="1">
        <v>4</v>
      </c>
      <c r="BG264" s="1" t="s">
        <v>98</v>
      </c>
      <c r="BH264" s="1" t="s">
        <v>121</v>
      </c>
      <c r="BL264" s="1" t="s">
        <v>1517</v>
      </c>
      <c r="BN264" s="1" t="s">
        <v>377</v>
      </c>
      <c r="BO264" s="1" t="s">
        <v>124</v>
      </c>
      <c r="BP264" s="1">
        <v>8</v>
      </c>
      <c r="BQ264" s="1">
        <v>9</v>
      </c>
      <c r="BR264" s="1" t="s">
        <v>217</v>
      </c>
      <c r="BS264" s="1">
        <v>3</v>
      </c>
      <c r="BT264" s="1">
        <v>0</v>
      </c>
      <c r="BU264" s="1">
        <v>3</v>
      </c>
      <c r="BV264" s="1" t="s">
        <v>184</v>
      </c>
      <c r="BW264" s="1" t="s">
        <v>88</v>
      </c>
      <c r="BX264" s="1" t="s">
        <v>88</v>
      </c>
      <c r="BY264" s="1">
        <v>3</v>
      </c>
      <c r="BZ264" s="1" t="s">
        <v>88</v>
      </c>
      <c r="CA264" s="1">
        <v>10</v>
      </c>
      <c r="CB264" s="1" t="s">
        <v>107</v>
      </c>
      <c r="CC264" s="1" t="s">
        <v>641</v>
      </c>
    </row>
    <row r="265" spans="1:82" ht="16" x14ac:dyDescent="0.2">
      <c r="A265" s="2">
        <v>44019.988206018519</v>
      </c>
      <c r="B265" s="1" t="s">
        <v>108</v>
      </c>
      <c r="C265" s="1">
        <v>38</v>
      </c>
      <c r="D265" s="1" t="s">
        <v>81</v>
      </c>
      <c r="E265" s="1" t="s">
        <v>82</v>
      </c>
      <c r="X265" s="1">
        <v>15</v>
      </c>
      <c r="Y265" s="1">
        <v>3</v>
      </c>
      <c r="Z265" s="1">
        <v>3</v>
      </c>
      <c r="AA265" s="1">
        <v>0</v>
      </c>
      <c r="AB265" s="1" t="s">
        <v>83</v>
      </c>
      <c r="AC265" s="1" t="s">
        <v>84</v>
      </c>
      <c r="AD265" s="1" t="s">
        <v>160</v>
      </c>
      <c r="AE265" s="1" t="s">
        <v>1415</v>
      </c>
      <c r="AF265" s="1" t="s">
        <v>110</v>
      </c>
      <c r="AG265" s="1" t="s">
        <v>89</v>
      </c>
      <c r="AH265" s="1" t="s">
        <v>89</v>
      </c>
      <c r="AI265" s="1" t="s">
        <v>111</v>
      </c>
      <c r="AJ265" s="1" t="s">
        <v>374</v>
      </c>
      <c r="AK265" s="1" t="s">
        <v>1518</v>
      </c>
      <c r="AL265" s="1" t="s">
        <v>1195</v>
      </c>
      <c r="AM265" s="1" t="s">
        <v>1519</v>
      </c>
      <c r="AN265" s="1" t="s">
        <v>1520</v>
      </c>
      <c r="AO265" s="1" t="s">
        <v>180</v>
      </c>
      <c r="AP265" s="1" t="s">
        <v>168</v>
      </c>
      <c r="AQ265" s="1" t="s">
        <v>133</v>
      </c>
      <c r="AR265" s="1" t="s">
        <v>88</v>
      </c>
      <c r="AS265" s="1">
        <v>0</v>
      </c>
      <c r="AT265" s="1" t="s">
        <v>134</v>
      </c>
      <c r="AU265" s="1" t="s">
        <v>96</v>
      </c>
      <c r="AV265" s="1"/>
      <c r="AW265" s="13">
        <v>121000</v>
      </c>
      <c r="AX265" s="1">
        <v>88000</v>
      </c>
      <c r="AZ265" s="1">
        <v>2</v>
      </c>
      <c r="BA265" s="1">
        <v>2</v>
      </c>
      <c r="BB265" s="1" t="s">
        <v>135</v>
      </c>
      <c r="BC265" s="1" t="s">
        <v>249</v>
      </c>
      <c r="BD265" s="1" t="s">
        <v>119</v>
      </c>
      <c r="BE265" s="1">
        <v>20</v>
      </c>
      <c r="BF265" s="1">
        <v>3</v>
      </c>
      <c r="BG265" s="1" t="s">
        <v>120</v>
      </c>
      <c r="BH265" s="1" t="s">
        <v>121</v>
      </c>
      <c r="BJ265" s="1" t="s">
        <v>88</v>
      </c>
      <c r="BN265" s="1" t="s">
        <v>196</v>
      </c>
      <c r="BO265" s="1" t="s">
        <v>182</v>
      </c>
      <c r="BP265" s="1">
        <v>6</v>
      </c>
      <c r="BQ265" s="1">
        <v>6</v>
      </c>
      <c r="BR265" s="1" t="s">
        <v>1521</v>
      </c>
      <c r="BS265" s="1">
        <v>3</v>
      </c>
      <c r="BT265" s="1">
        <v>1</v>
      </c>
      <c r="BU265" s="1">
        <v>2</v>
      </c>
      <c r="BV265" s="1" t="s">
        <v>172</v>
      </c>
      <c r="BW265" s="1" t="s">
        <v>88</v>
      </c>
      <c r="BX265" s="1" t="s">
        <v>88</v>
      </c>
      <c r="BY265" s="1">
        <v>4</v>
      </c>
      <c r="BZ265" s="1" t="s">
        <v>88</v>
      </c>
      <c r="CA265" s="1">
        <v>9</v>
      </c>
      <c r="CB265" s="1" t="s">
        <v>304</v>
      </c>
      <c r="CC265" s="1" t="s">
        <v>145</v>
      </c>
    </row>
    <row r="266" spans="1:82" ht="16" x14ac:dyDescent="0.2">
      <c r="A266" s="2">
        <v>44019.988287037035</v>
      </c>
      <c r="B266" s="1" t="s">
        <v>80</v>
      </c>
      <c r="C266" s="1">
        <v>33</v>
      </c>
      <c r="D266" s="1" t="s">
        <v>81</v>
      </c>
      <c r="E266" s="1" t="s">
        <v>82</v>
      </c>
      <c r="X266" s="1">
        <v>10</v>
      </c>
      <c r="Y266" s="1">
        <v>1</v>
      </c>
      <c r="Z266" s="1">
        <v>3</v>
      </c>
      <c r="AA266" s="1">
        <v>0</v>
      </c>
      <c r="AB266" s="1" t="s">
        <v>83</v>
      </c>
      <c r="AC266" s="1" t="s">
        <v>84</v>
      </c>
      <c r="AD266" s="1" t="s">
        <v>607</v>
      </c>
      <c r="AF266" s="1" t="s">
        <v>202</v>
      </c>
      <c r="AG266" s="1" t="s">
        <v>88</v>
      </c>
      <c r="AH266" s="1" t="s">
        <v>89</v>
      </c>
      <c r="AI266" s="1" t="s">
        <v>111</v>
      </c>
      <c r="AJ266" s="1" t="s">
        <v>507</v>
      </c>
      <c r="AK266" s="1" t="s">
        <v>389</v>
      </c>
      <c r="AL266" s="1" t="s">
        <v>381</v>
      </c>
      <c r="AM266" s="1" t="s">
        <v>1006</v>
      </c>
      <c r="AN266" s="1" t="s">
        <v>91</v>
      </c>
      <c r="AO266" s="1" t="s">
        <v>332</v>
      </c>
      <c r="AP266" s="1" t="s">
        <v>168</v>
      </c>
      <c r="AQ266" s="1" t="s">
        <v>94</v>
      </c>
      <c r="AR266" s="1" t="s">
        <v>88</v>
      </c>
      <c r="AS266" s="1">
        <v>0</v>
      </c>
      <c r="AT266" s="1" t="s">
        <v>134</v>
      </c>
      <c r="AU266" s="1" t="s">
        <v>238</v>
      </c>
      <c r="AV266" s="1"/>
      <c r="AW266" s="13">
        <v>180000</v>
      </c>
      <c r="AX266" s="1">
        <v>169000</v>
      </c>
      <c r="AZ266" s="1">
        <v>3</v>
      </c>
      <c r="BA266" s="1">
        <v>3</v>
      </c>
      <c r="BB266" s="1" t="s">
        <v>135</v>
      </c>
      <c r="BC266" s="1" t="s">
        <v>118</v>
      </c>
      <c r="BD266" s="1" t="s">
        <v>119</v>
      </c>
      <c r="BE266" s="1">
        <v>20</v>
      </c>
      <c r="BF266" s="1">
        <v>7</v>
      </c>
      <c r="BG266" s="1" t="s">
        <v>137</v>
      </c>
      <c r="BH266" s="1" t="s">
        <v>138</v>
      </c>
      <c r="BI266" s="1" t="s">
        <v>122</v>
      </c>
      <c r="BJ266" s="1" t="s">
        <v>88</v>
      </c>
      <c r="BK266" s="1" t="s">
        <v>1522</v>
      </c>
      <c r="BL266" s="1" t="s">
        <v>1523</v>
      </c>
      <c r="BM266" s="1" t="s">
        <v>1524</v>
      </c>
      <c r="BN266" s="1" t="s">
        <v>196</v>
      </c>
      <c r="BO266" s="1" t="s">
        <v>103</v>
      </c>
      <c r="BP266" s="1">
        <v>8</v>
      </c>
      <c r="BQ266" s="1">
        <v>8</v>
      </c>
      <c r="BR266" s="1" t="s">
        <v>217</v>
      </c>
      <c r="BS266" s="1">
        <v>1</v>
      </c>
      <c r="BT266" s="1">
        <v>1</v>
      </c>
      <c r="BU266" s="1">
        <v>2</v>
      </c>
      <c r="BV266" s="1" t="s">
        <v>789</v>
      </c>
      <c r="BW266" s="1" t="s">
        <v>89</v>
      </c>
      <c r="BX266" s="1" t="s">
        <v>88</v>
      </c>
      <c r="BY266" s="1">
        <v>4</v>
      </c>
      <c r="BZ266" s="1" t="s">
        <v>127</v>
      </c>
      <c r="CA266" s="1">
        <v>9</v>
      </c>
      <c r="CB266" s="1" t="s">
        <v>107</v>
      </c>
      <c r="CC266" s="1" t="s">
        <v>88</v>
      </c>
    </row>
    <row r="267" spans="1:82" ht="16" x14ac:dyDescent="0.2">
      <c r="A267" s="2">
        <v>44019.989629629628</v>
      </c>
      <c r="B267" s="1" t="s">
        <v>108</v>
      </c>
      <c r="C267" s="1">
        <v>37</v>
      </c>
      <c r="D267" s="1" t="s">
        <v>81</v>
      </c>
      <c r="E267" s="1" t="s">
        <v>200</v>
      </c>
      <c r="X267" s="1">
        <v>9</v>
      </c>
      <c r="Y267" s="1">
        <v>0</v>
      </c>
      <c r="Z267" s="1">
        <v>9</v>
      </c>
      <c r="AA267" s="1">
        <v>0</v>
      </c>
      <c r="AB267" s="1" t="s">
        <v>83</v>
      </c>
      <c r="AC267" s="1" t="s">
        <v>147</v>
      </c>
      <c r="AD267" s="1" t="s">
        <v>232</v>
      </c>
      <c r="AE267" s="1" t="s">
        <v>517</v>
      </c>
      <c r="AF267" s="1" t="s">
        <v>88</v>
      </c>
      <c r="AG267" s="1" t="s">
        <v>88</v>
      </c>
      <c r="AH267" s="1" t="s">
        <v>89</v>
      </c>
      <c r="AI267" s="1" t="s">
        <v>111</v>
      </c>
      <c r="AJ267" s="1" t="s">
        <v>533</v>
      </c>
      <c r="AK267" s="1" t="s">
        <v>1525</v>
      </c>
      <c r="AL267" s="1" t="s">
        <v>1526</v>
      </c>
      <c r="AM267" s="1" t="s">
        <v>1527</v>
      </c>
      <c r="AN267" s="1" t="s">
        <v>1528</v>
      </c>
      <c r="AO267" s="1" t="s">
        <v>522</v>
      </c>
      <c r="AP267" s="1" t="s">
        <v>93</v>
      </c>
      <c r="AQ267" s="1" t="s">
        <v>94</v>
      </c>
      <c r="AR267" s="1" t="s">
        <v>88</v>
      </c>
      <c r="AS267" s="1">
        <v>0</v>
      </c>
      <c r="AT267" s="1" t="s">
        <v>134</v>
      </c>
      <c r="AU267" s="1" t="s">
        <v>96</v>
      </c>
      <c r="AV267" s="1"/>
      <c r="AW267" s="13">
        <v>125000</v>
      </c>
      <c r="AX267" s="1">
        <v>105000</v>
      </c>
      <c r="AZ267" s="1">
        <v>2</v>
      </c>
      <c r="BA267" s="1">
        <v>3</v>
      </c>
      <c r="BB267" s="1" t="s">
        <v>88</v>
      </c>
      <c r="BC267" s="1" t="s">
        <v>97</v>
      </c>
      <c r="BD267" s="1" t="s">
        <v>88</v>
      </c>
      <c r="BE267" s="1">
        <v>0</v>
      </c>
      <c r="BF267" s="1">
        <v>0</v>
      </c>
      <c r="BG267" s="1" t="s">
        <v>120</v>
      </c>
      <c r="BH267" s="1" t="s">
        <v>121</v>
      </c>
      <c r="BK267" s="1" t="s">
        <v>953</v>
      </c>
      <c r="BL267" s="1" t="s">
        <v>369</v>
      </c>
      <c r="BM267" s="1" t="s">
        <v>1529</v>
      </c>
      <c r="BN267" s="3">
        <v>44470</v>
      </c>
      <c r="BO267" s="1" t="s">
        <v>103</v>
      </c>
      <c r="BP267" s="1">
        <v>7</v>
      </c>
      <c r="BQ267" s="1">
        <v>5</v>
      </c>
      <c r="BR267" s="1" t="s">
        <v>1530</v>
      </c>
      <c r="BS267" s="1">
        <v>4</v>
      </c>
      <c r="BT267" s="1">
        <v>1</v>
      </c>
      <c r="BU267" s="1">
        <v>2</v>
      </c>
      <c r="BV267" s="1" t="s">
        <v>172</v>
      </c>
      <c r="BW267" s="1" t="s">
        <v>89</v>
      </c>
      <c r="BX267" s="1" t="s">
        <v>88</v>
      </c>
      <c r="BY267" s="1">
        <v>3</v>
      </c>
      <c r="BZ267" s="1" t="s">
        <v>106</v>
      </c>
      <c r="CA267" s="1">
        <v>7</v>
      </c>
      <c r="CB267" s="1" t="s">
        <v>107</v>
      </c>
      <c r="CC267" s="1" t="s">
        <v>88</v>
      </c>
    </row>
    <row r="268" spans="1:82" ht="16" x14ac:dyDescent="0.2">
      <c r="A268" s="2">
        <v>44019.991215277776</v>
      </c>
      <c r="B268" s="1" t="s">
        <v>108</v>
      </c>
      <c r="C268" s="1">
        <v>37</v>
      </c>
      <c r="D268" s="1" t="s">
        <v>81</v>
      </c>
      <c r="E268" s="1" t="s">
        <v>82</v>
      </c>
      <c r="X268" s="1">
        <v>21</v>
      </c>
      <c r="Y268" s="1">
        <v>10</v>
      </c>
      <c r="Z268" s="1">
        <v>10</v>
      </c>
      <c r="AA268" s="1">
        <v>17</v>
      </c>
      <c r="AB268" s="1" t="s">
        <v>83</v>
      </c>
      <c r="AC268" s="1" t="s">
        <v>147</v>
      </c>
      <c r="AF268" s="1" t="s">
        <v>88</v>
      </c>
      <c r="AG268" s="1" t="s">
        <v>89</v>
      </c>
      <c r="AH268" s="1" t="s">
        <v>89</v>
      </c>
      <c r="AI268" s="1" t="s">
        <v>599</v>
      </c>
      <c r="AJ268" s="1" t="s">
        <v>1531</v>
      </c>
      <c r="AK268" s="1" t="s">
        <v>1532</v>
      </c>
      <c r="AL268" s="1" t="s">
        <v>1533</v>
      </c>
      <c r="AM268" s="1" t="s">
        <v>1534</v>
      </c>
      <c r="AN268" s="1" t="s">
        <v>91</v>
      </c>
      <c r="AO268" s="1" t="s">
        <v>592</v>
      </c>
      <c r="AP268" s="1" t="s">
        <v>93</v>
      </c>
      <c r="AQ268" s="1" t="s">
        <v>94</v>
      </c>
      <c r="AR268" s="1" t="s">
        <v>88</v>
      </c>
      <c r="AS268" s="1">
        <v>0</v>
      </c>
      <c r="AT268" s="1" t="s">
        <v>134</v>
      </c>
      <c r="AU268" s="1" t="s">
        <v>96</v>
      </c>
      <c r="AV268" s="1"/>
      <c r="AW268" s="13">
        <v>800000</v>
      </c>
      <c r="AX268" s="1">
        <v>500000</v>
      </c>
      <c r="AZ268" s="1">
        <v>4</v>
      </c>
      <c r="BA268" s="1">
        <v>4</v>
      </c>
      <c r="BB268" s="1" t="s">
        <v>947</v>
      </c>
      <c r="BC268" s="1" t="s">
        <v>249</v>
      </c>
      <c r="BD268" s="1" t="s">
        <v>119</v>
      </c>
      <c r="BE268" s="1">
        <v>20</v>
      </c>
      <c r="BF268" s="1">
        <v>4</v>
      </c>
      <c r="BG268" s="1" t="s">
        <v>120</v>
      </c>
      <c r="BH268" s="1" t="s">
        <v>121</v>
      </c>
      <c r="BL268" s="1" t="s">
        <v>1535</v>
      </c>
      <c r="BN268" s="1" t="s">
        <v>252</v>
      </c>
      <c r="BO268" s="1" t="s">
        <v>182</v>
      </c>
      <c r="BP268" s="1">
        <v>9</v>
      </c>
      <c r="BQ268" s="1">
        <v>9</v>
      </c>
      <c r="BR268" s="1" t="s">
        <v>1536</v>
      </c>
      <c r="BS268" s="1">
        <v>2</v>
      </c>
      <c r="BT268" s="1">
        <v>3</v>
      </c>
      <c r="BU268" s="1">
        <v>4</v>
      </c>
      <c r="BV268" s="1" t="s">
        <v>172</v>
      </c>
      <c r="BW268" s="1" t="s">
        <v>89</v>
      </c>
      <c r="BX268" s="1" t="s">
        <v>88</v>
      </c>
      <c r="BY268" s="1">
        <v>4</v>
      </c>
      <c r="BZ268" s="1" t="s">
        <v>88</v>
      </c>
      <c r="CA268" s="1">
        <v>9</v>
      </c>
      <c r="CB268" s="1" t="s">
        <v>304</v>
      </c>
      <c r="CC268" s="1" t="s">
        <v>186</v>
      </c>
    </row>
    <row r="269" spans="1:82" ht="16" x14ac:dyDescent="0.2">
      <c r="A269" s="2">
        <v>44019.997384259259</v>
      </c>
      <c r="B269" s="1" t="s">
        <v>108</v>
      </c>
      <c r="C269" s="1">
        <v>23</v>
      </c>
      <c r="D269" s="1" t="s">
        <v>81</v>
      </c>
      <c r="E269" s="1" t="s">
        <v>210</v>
      </c>
      <c r="X269" s="1">
        <v>10</v>
      </c>
      <c r="Y269" s="1">
        <v>2</v>
      </c>
      <c r="Z269" s="1">
        <v>2</v>
      </c>
      <c r="AA269" s="1">
        <v>0</v>
      </c>
      <c r="AB269" s="1" t="s">
        <v>128</v>
      </c>
      <c r="AC269" s="1" t="s">
        <v>129</v>
      </c>
      <c r="AD269" s="1" t="s">
        <v>1537</v>
      </c>
      <c r="AE269" s="1" t="s">
        <v>1537</v>
      </c>
      <c r="AF269" s="1" t="s">
        <v>88</v>
      </c>
      <c r="AG269" s="1" t="s">
        <v>89</v>
      </c>
      <c r="AH269" s="1" t="s">
        <v>89</v>
      </c>
      <c r="AI269" s="1" t="s">
        <v>111</v>
      </c>
      <c r="AJ269" s="1" t="s">
        <v>1538</v>
      </c>
      <c r="AK269" s="1" t="s">
        <v>1539</v>
      </c>
      <c r="AL269" s="1" t="s">
        <v>1540</v>
      </c>
      <c r="AM269" s="1" t="s">
        <v>1541</v>
      </c>
      <c r="AN269" s="1" t="s">
        <v>1542</v>
      </c>
      <c r="AO269" s="1" t="s">
        <v>1543</v>
      </c>
      <c r="AP269" s="1" t="s">
        <v>93</v>
      </c>
      <c r="AQ269" s="1" t="s">
        <v>94</v>
      </c>
      <c r="AR269" s="1" t="s">
        <v>88</v>
      </c>
      <c r="AS269" s="1">
        <v>0</v>
      </c>
      <c r="AT269" s="1" t="s">
        <v>95</v>
      </c>
      <c r="AU269" s="1" t="s">
        <v>96</v>
      </c>
      <c r="AV269" s="1"/>
      <c r="AW269" s="13">
        <v>50225.43</v>
      </c>
      <c r="AX269" s="1" t="s">
        <v>1545</v>
      </c>
      <c r="AZ269" s="1">
        <v>2</v>
      </c>
      <c r="BA269" s="1">
        <v>3</v>
      </c>
      <c r="BB269" s="1" t="s">
        <v>88</v>
      </c>
      <c r="BC269" s="1" t="s">
        <v>97</v>
      </c>
      <c r="BD269" s="1" t="s">
        <v>119</v>
      </c>
      <c r="BE269" s="1">
        <v>3</v>
      </c>
      <c r="BF269" s="1">
        <v>3</v>
      </c>
      <c r="BG269" s="1" t="s">
        <v>120</v>
      </c>
      <c r="BH269" s="1" t="s">
        <v>121</v>
      </c>
      <c r="BK269" s="1" t="s">
        <v>953</v>
      </c>
      <c r="BN269" s="3">
        <v>44470</v>
      </c>
      <c r="BO269" s="1" t="s">
        <v>103</v>
      </c>
      <c r="BP269" s="1">
        <v>10</v>
      </c>
      <c r="BQ269" s="1">
        <v>10</v>
      </c>
      <c r="BR269" s="1" t="s">
        <v>460</v>
      </c>
      <c r="BS269" s="1">
        <v>4</v>
      </c>
      <c r="BT269" s="1">
        <v>0</v>
      </c>
      <c r="BU269" s="1">
        <v>3</v>
      </c>
      <c r="BV269" s="1" t="s">
        <v>184</v>
      </c>
      <c r="BW269" s="1" t="s">
        <v>89</v>
      </c>
      <c r="BX269" s="1" t="s">
        <v>88</v>
      </c>
      <c r="BY269" s="1">
        <v>3</v>
      </c>
      <c r="BZ269" s="1" t="s">
        <v>88</v>
      </c>
      <c r="CA269" s="1">
        <v>8</v>
      </c>
      <c r="CB269" s="1" t="s">
        <v>107</v>
      </c>
      <c r="CC269" s="1" t="s">
        <v>88</v>
      </c>
    </row>
    <row r="270" spans="1:82" ht="16" x14ac:dyDescent="0.2">
      <c r="A270" s="2">
        <v>44019.999907407408</v>
      </c>
      <c r="B270" s="1" t="s">
        <v>80</v>
      </c>
      <c r="C270" s="1">
        <v>27</v>
      </c>
      <c r="D270" s="1" t="s">
        <v>81</v>
      </c>
      <c r="E270" s="1" t="s">
        <v>82</v>
      </c>
      <c r="X270" s="1">
        <v>3</v>
      </c>
      <c r="Y270" s="1">
        <v>3</v>
      </c>
      <c r="Z270" s="4">
        <v>44317</v>
      </c>
      <c r="AA270" s="1">
        <v>1</v>
      </c>
      <c r="AB270" s="1" t="s">
        <v>83</v>
      </c>
      <c r="AC270" s="1" t="s">
        <v>129</v>
      </c>
      <c r="AD270" s="1" t="s">
        <v>721</v>
      </c>
      <c r="AE270" s="1" t="s">
        <v>161</v>
      </c>
      <c r="AF270" s="1" t="s">
        <v>202</v>
      </c>
      <c r="AG270" s="1" t="s">
        <v>89</v>
      </c>
      <c r="AH270" s="1" t="s">
        <v>89</v>
      </c>
      <c r="AI270" s="1" t="s">
        <v>527</v>
      </c>
      <c r="AJ270" s="1" t="s">
        <v>91</v>
      </c>
      <c r="AK270" s="1" t="s">
        <v>508</v>
      </c>
      <c r="AL270" s="1" t="s">
        <v>1546</v>
      </c>
      <c r="AM270" s="1" t="s">
        <v>91</v>
      </c>
      <c r="AN270" s="1" t="s">
        <v>1031</v>
      </c>
      <c r="AO270" s="1" t="s">
        <v>302</v>
      </c>
      <c r="AP270" s="1" t="s">
        <v>132</v>
      </c>
      <c r="AQ270" s="1" t="s">
        <v>133</v>
      </c>
      <c r="AR270" s="1" t="s">
        <v>88</v>
      </c>
      <c r="AS270" s="1">
        <v>0</v>
      </c>
      <c r="AT270" s="1" t="s">
        <v>536</v>
      </c>
      <c r="AU270" s="1" t="s">
        <v>96</v>
      </c>
      <c r="AV270" s="1"/>
      <c r="AW270" s="13">
        <v>83000</v>
      </c>
      <c r="AX270" s="1">
        <v>68000</v>
      </c>
      <c r="AZ270" s="1">
        <v>3</v>
      </c>
      <c r="BA270" s="1">
        <v>4</v>
      </c>
      <c r="BB270" s="1" t="s">
        <v>135</v>
      </c>
      <c r="BC270" s="1" t="s">
        <v>136</v>
      </c>
      <c r="BD270" s="1" t="s">
        <v>119</v>
      </c>
      <c r="BE270" s="1">
        <v>11</v>
      </c>
      <c r="BF270" s="1">
        <v>7</v>
      </c>
      <c r="BG270" s="1" t="s">
        <v>137</v>
      </c>
      <c r="BH270" s="1" t="s">
        <v>121</v>
      </c>
      <c r="BN270" s="1" t="s">
        <v>102</v>
      </c>
      <c r="BO270" s="1" t="s">
        <v>103</v>
      </c>
      <c r="BP270" s="1">
        <v>8</v>
      </c>
      <c r="BQ270" s="1">
        <v>3</v>
      </c>
      <c r="BR270" s="1" t="s">
        <v>1547</v>
      </c>
      <c r="BS270" s="1">
        <v>3</v>
      </c>
      <c r="BT270" s="1">
        <v>0</v>
      </c>
      <c r="BU270" s="1">
        <v>1</v>
      </c>
      <c r="BV270" s="1" t="s">
        <v>184</v>
      </c>
      <c r="BW270" s="1" t="s">
        <v>89</v>
      </c>
      <c r="BX270" s="1" t="s">
        <v>88</v>
      </c>
      <c r="BY270" s="1">
        <v>4</v>
      </c>
      <c r="BZ270" s="1" t="s">
        <v>88</v>
      </c>
      <c r="CA270" s="1">
        <v>8</v>
      </c>
      <c r="CB270" s="1" t="s">
        <v>107</v>
      </c>
      <c r="CC270" s="1" t="s">
        <v>1548</v>
      </c>
    </row>
    <row r="271" spans="1:82" ht="16" x14ac:dyDescent="0.2">
      <c r="A271" s="2">
        <v>44050</v>
      </c>
      <c r="B271" s="1" t="s">
        <v>80</v>
      </c>
      <c r="C271" s="1">
        <v>27</v>
      </c>
      <c r="D271" s="1" t="s">
        <v>81</v>
      </c>
      <c r="E271" s="1" t="s">
        <v>82</v>
      </c>
      <c r="X271" s="1">
        <v>3</v>
      </c>
      <c r="Y271" s="1">
        <v>3</v>
      </c>
      <c r="Z271" s="4">
        <v>44317</v>
      </c>
      <c r="AA271" s="1">
        <v>1</v>
      </c>
      <c r="AB271" s="1" t="s">
        <v>83</v>
      </c>
      <c r="AC271" s="1" t="s">
        <v>129</v>
      </c>
      <c r="AD271" s="1" t="s">
        <v>721</v>
      </c>
      <c r="AE271" s="1" t="s">
        <v>161</v>
      </c>
      <c r="AF271" s="1" t="s">
        <v>202</v>
      </c>
      <c r="AG271" s="1" t="s">
        <v>89</v>
      </c>
      <c r="AH271" s="1" t="s">
        <v>89</v>
      </c>
      <c r="AI271" s="1" t="s">
        <v>527</v>
      </c>
      <c r="AJ271" s="1" t="s">
        <v>91</v>
      </c>
      <c r="AK271" s="1" t="s">
        <v>508</v>
      </c>
      <c r="AL271" s="1" t="s">
        <v>1546</v>
      </c>
      <c r="AM271" s="1" t="s">
        <v>91</v>
      </c>
      <c r="AN271" s="1" t="s">
        <v>1031</v>
      </c>
      <c r="AO271" s="1" t="s">
        <v>302</v>
      </c>
      <c r="AP271" s="1" t="s">
        <v>132</v>
      </c>
      <c r="AQ271" s="1" t="s">
        <v>133</v>
      </c>
      <c r="AR271" s="1" t="s">
        <v>88</v>
      </c>
      <c r="AS271" s="1">
        <v>0</v>
      </c>
      <c r="AT271" s="1" t="s">
        <v>536</v>
      </c>
      <c r="AU271" s="1" t="s">
        <v>96</v>
      </c>
      <c r="AV271" s="1"/>
      <c r="AW271" s="13">
        <v>83000</v>
      </c>
      <c r="AX271" s="1">
        <v>68000</v>
      </c>
      <c r="AZ271" s="1">
        <v>3</v>
      </c>
      <c r="BA271" s="1">
        <v>4</v>
      </c>
      <c r="BB271" s="1" t="s">
        <v>135</v>
      </c>
      <c r="BC271" s="1" t="s">
        <v>136</v>
      </c>
      <c r="BD271" s="1" t="s">
        <v>119</v>
      </c>
      <c r="BE271" s="1">
        <v>11</v>
      </c>
      <c r="BF271" s="1">
        <v>7</v>
      </c>
      <c r="BG271" s="1" t="s">
        <v>137</v>
      </c>
      <c r="BH271" s="1" t="s">
        <v>121</v>
      </c>
      <c r="BN271" s="1" t="s">
        <v>102</v>
      </c>
      <c r="BO271" s="1" t="s">
        <v>103</v>
      </c>
      <c r="BP271" s="1">
        <v>8</v>
      </c>
      <c r="BQ271" s="1">
        <v>3</v>
      </c>
      <c r="BR271" s="1" t="s">
        <v>1547</v>
      </c>
      <c r="BS271" s="1">
        <v>3</v>
      </c>
      <c r="BT271" s="1">
        <v>0</v>
      </c>
      <c r="BU271" s="1">
        <v>1</v>
      </c>
      <c r="BV271" s="1" t="s">
        <v>184</v>
      </c>
      <c r="BW271" s="1" t="s">
        <v>89</v>
      </c>
      <c r="BX271" s="1" t="s">
        <v>88</v>
      </c>
      <c r="BY271" s="1">
        <v>4</v>
      </c>
      <c r="BZ271" s="1" t="s">
        <v>88</v>
      </c>
      <c r="CA271" s="1">
        <v>8</v>
      </c>
      <c r="CB271" s="1" t="s">
        <v>107</v>
      </c>
      <c r="CC271" s="1" t="s">
        <v>1548</v>
      </c>
    </row>
    <row r="272" spans="1:82" ht="16" x14ac:dyDescent="0.2">
      <c r="A272" s="2">
        <v>44050.00141203704</v>
      </c>
      <c r="B272" s="1" t="s">
        <v>80</v>
      </c>
      <c r="C272" s="1">
        <v>29</v>
      </c>
      <c r="D272" s="1" t="s">
        <v>81</v>
      </c>
      <c r="E272" s="1" t="s">
        <v>82</v>
      </c>
      <c r="X272" s="1">
        <v>1</v>
      </c>
      <c r="Y272" s="1">
        <v>1</v>
      </c>
      <c r="Z272" s="1">
        <v>1</v>
      </c>
      <c r="AA272" s="1">
        <v>0</v>
      </c>
      <c r="AB272" s="1" t="s">
        <v>83</v>
      </c>
      <c r="AC272" s="1" t="s">
        <v>129</v>
      </c>
      <c r="AD272" s="1" t="s">
        <v>1549</v>
      </c>
      <c r="AE272" s="1" t="s">
        <v>1550</v>
      </c>
      <c r="AF272" s="1" t="s">
        <v>110</v>
      </c>
      <c r="AG272" s="1" t="s">
        <v>89</v>
      </c>
      <c r="AH272" s="1" t="s">
        <v>89</v>
      </c>
      <c r="AI272" s="1" t="s">
        <v>1551</v>
      </c>
      <c r="AJ272" s="1" t="s">
        <v>91</v>
      </c>
      <c r="AK272" s="1" t="s">
        <v>1552</v>
      </c>
      <c r="AL272" s="1" t="s">
        <v>92</v>
      </c>
      <c r="AM272" s="1" t="s">
        <v>560</v>
      </c>
      <c r="AN272" s="1" t="s">
        <v>192</v>
      </c>
      <c r="AO272" s="1" t="s">
        <v>1553</v>
      </c>
      <c r="AP272" s="1" t="s">
        <v>132</v>
      </c>
      <c r="AQ272" s="1" t="s">
        <v>133</v>
      </c>
      <c r="AR272" s="1" t="s">
        <v>157</v>
      </c>
      <c r="AS272" s="1">
        <v>1300</v>
      </c>
      <c r="AT272" s="1" t="s">
        <v>536</v>
      </c>
      <c r="AU272" s="1" t="s">
        <v>96</v>
      </c>
      <c r="AV272" s="1"/>
      <c r="AW272" s="13">
        <v>47000</v>
      </c>
      <c r="AX272" s="1">
        <v>40000</v>
      </c>
      <c r="AZ272" s="1">
        <v>2</v>
      </c>
      <c r="BA272" s="1">
        <v>1</v>
      </c>
      <c r="BB272" s="1" t="s">
        <v>88</v>
      </c>
      <c r="BC272" s="1" t="s">
        <v>97</v>
      </c>
      <c r="BD272" s="1" t="s">
        <v>88</v>
      </c>
      <c r="BE272" s="1">
        <v>0</v>
      </c>
      <c r="BF272" s="1">
        <v>0</v>
      </c>
      <c r="BG272" s="1" t="s">
        <v>120</v>
      </c>
      <c r="BH272" s="1" t="s">
        <v>121</v>
      </c>
      <c r="BK272" s="1" t="s">
        <v>383</v>
      </c>
      <c r="BL272" s="1" t="s">
        <v>88</v>
      </c>
      <c r="BM272" s="1" t="s">
        <v>1554</v>
      </c>
      <c r="BN272" s="1" t="s">
        <v>196</v>
      </c>
      <c r="BO272" s="1" t="s">
        <v>124</v>
      </c>
      <c r="BP272" s="1">
        <v>4</v>
      </c>
      <c r="BQ272" s="1">
        <v>5</v>
      </c>
      <c r="BR272" s="1" t="s">
        <v>207</v>
      </c>
      <c r="BS272" s="1">
        <v>3</v>
      </c>
      <c r="BT272" s="1">
        <v>0</v>
      </c>
      <c r="BU272" s="1">
        <v>1</v>
      </c>
      <c r="BV272" s="1" t="s">
        <v>143</v>
      </c>
      <c r="BW272" s="1" t="s">
        <v>89</v>
      </c>
      <c r="BX272" s="1" t="s">
        <v>89</v>
      </c>
      <c r="BY272" s="1">
        <v>4</v>
      </c>
      <c r="BZ272" s="1" t="s">
        <v>88</v>
      </c>
      <c r="CA272" s="1">
        <v>5</v>
      </c>
      <c r="CB272" s="1" t="s">
        <v>107</v>
      </c>
      <c r="CC272" s="1" t="s">
        <v>88</v>
      </c>
    </row>
    <row r="273" spans="1:82" ht="16" x14ac:dyDescent="0.2">
      <c r="A273" s="2">
        <v>44050.001701388886</v>
      </c>
      <c r="B273" s="1" t="s">
        <v>108</v>
      </c>
      <c r="C273" s="1">
        <v>28</v>
      </c>
      <c r="D273" s="1" t="s">
        <v>81</v>
      </c>
      <c r="E273" s="1" t="s">
        <v>82</v>
      </c>
      <c r="X273" s="1">
        <v>5</v>
      </c>
      <c r="Y273" s="1">
        <v>2</v>
      </c>
      <c r="Z273" s="1">
        <v>1</v>
      </c>
      <c r="AA273" s="1">
        <v>3</v>
      </c>
      <c r="AB273" s="1" t="s">
        <v>128</v>
      </c>
      <c r="AC273" s="1" t="s">
        <v>147</v>
      </c>
      <c r="AF273" s="1" t="s">
        <v>110</v>
      </c>
      <c r="AG273" s="1" t="s">
        <v>88</v>
      </c>
      <c r="AH273" s="1" t="s">
        <v>89</v>
      </c>
      <c r="AI273" s="1" t="s">
        <v>264</v>
      </c>
      <c r="AJ273" s="1" t="s">
        <v>1555</v>
      </c>
      <c r="AK273" s="1" t="s">
        <v>1556</v>
      </c>
      <c r="AL273" s="1" t="s">
        <v>381</v>
      </c>
      <c r="AM273" s="1" t="s">
        <v>1006</v>
      </c>
      <c r="AN273" s="1" t="s">
        <v>1557</v>
      </c>
      <c r="AO273" s="1" t="s">
        <v>193</v>
      </c>
      <c r="AP273" s="1" t="s">
        <v>168</v>
      </c>
      <c r="AQ273" s="1" t="s">
        <v>94</v>
      </c>
      <c r="AR273" s="1" t="s">
        <v>157</v>
      </c>
      <c r="AS273" s="1">
        <v>0</v>
      </c>
      <c r="AT273" s="1" t="s">
        <v>95</v>
      </c>
      <c r="AU273" s="1" t="s">
        <v>96</v>
      </c>
      <c r="AV273" s="1"/>
      <c r="AW273" s="13">
        <v>405000</v>
      </c>
      <c r="AX273" s="1">
        <v>230000</v>
      </c>
      <c r="AY273" s="1" t="s">
        <v>279</v>
      </c>
      <c r="AZ273" s="1">
        <v>4</v>
      </c>
      <c r="BA273" s="1">
        <v>4</v>
      </c>
      <c r="BB273" s="1" t="s">
        <v>88</v>
      </c>
      <c r="BC273" s="1" t="s">
        <v>97</v>
      </c>
      <c r="BD273" s="1" t="s">
        <v>119</v>
      </c>
      <c r="BE273" s="4">
        <v>44322</v>
      </c>
      <c r="BF273" s="1">
        <v>6</v>
      </c>
      <c r="BG273" s="1" t="s">
        <v>137</v>
      </c>
      <c r="BH273" s="1" t="s">
        <v>121</v>
      </c>
      <c r="BN273" s="1" t="s">
        <v>102</v>
      </c>
      <c r="BO273" s="1" t="s">
        <v>182</v>
      </c>
      <c r="BP273" s="1">
        <v>9</v>
      </c>
      <c r="BQ273" s="1">
        <v>7</v>
      </c>
      <c r="BR273" s="1" t="s">
        <v>1558</v>
      </c>
      <c r="BS273" s="1">
        <v>3</v>
      </c>
      <c r="BT273" s="1">
        <v>0</v>
      </c>
      <c r="BU273" s="1">
        <v>1</v>
      </c>
      <c r="BV273" s="1" t="s">
        <v>143</v>
      </c>
      <c r="BW273" s="1" t="s">
        <v>88</v>
      </c>
      <c r="BX273" s="1" t="s">
        <v>88</v>
      </c>
      <c r="BY273" s="1">
        <v>4</v>
      </c>
      <c r="BZ273" s="1" t="s">
        <v>88</v>
      </c>
      <c r="CA273" s="1">
        <v>9</v>
      </c>
      <c r="CB273" s="1" t="s">
        <v>354</v>
      </c>
      <c r="CC273" s="1" t="s">
        <v>88</v>
      </c>
      <c r="CD273" s="1" t="s">
        <v>1559</v>
      </c>
    </row>
    <row r="274" spans="1:82" ht="16" x14ac:dyDescent="0.2">
      <c r="A274" s="2">
        <v>44050.004872685182</v>
      </c>
      <c r="B274" s="1" t="s">
        <v>222</v>
      </c>
      <c r="C274" s="1">
        <v>40</v>
      </c>
      <c r="D274" s="1" t="s">
        <v>81</v>
      </c>
      <c r="E274" s="1" t="s">
        <v>200</v>
      </c>
      <c r="X274" s="1">
        <v>20</v>
      </c>
      <c r="Y274" s="1">
        <v>0</v>
      </c>
      <c r="Z274" s="1">
        <v>0</v>
      </c>
      <c r="AA274" s="1">
        <v>0</v>
      </c>
      <c r="AB274" s="1" t="s">
        <v>83</v>
      </c>
      <c r="AC274" s="1" t="s">
        <v>147</v>
      </c>
      <c r="AD274" s="1" t="s">
        <v>85</v>
      </c>
      <c r="AE274" s="1" t="s">
        <v>1056</v>
      </c>
      <c r="AF274" s="1" t="s">
        <v>88</v>
      </c>
      <c r="AG274" s="1" t="s">
        <v>88</v>
      </c>
      <c r="AH274" s="1" t="s">
        <v>89</v>
      </c>
      <c r="AI274" s="1" t="s">
        <v>111</v>
      </c>
      <c r="AJ274" s="1" t="s">
        <v>438</v>
      </c>
      <c r="AK274" s="1" t="s">
        <v>1560</v>
      </c>
      <c r="AL274" s="1" t="s">
        <v>1526</v>
      </c>
      <c r="AM274" s="1" t="s">
        <v>1561</v>
      </c>
      <c r="AN274" s="1" t="s">
        <v>91</v>
      </c>
      <c r="AO274" s="1" t="s">
        <v>1562</v>
      </c>
      <c r="AP274" s="1" t="s">
        <v>168</v>
      </c>
      <c r="AQ274" s="1" t="s">
        <v>133</v>
      </c>
      <c r="AR274" s="1" t="s">
        <v>88</v>
      </c>
      <c r="AS274" s="1">
        <v>0</v>
      </c>
      <c r="AT274" s="1" t="s">
        <v>95</v>
      </c>
      <c r="AU274" s="1" t="s">
        <v>628</v>
      </c>
      <c r="AV274" s="1"/>
      <c r="AW274" s="13">
        <v>420000</v>
      </c>
      <c r="AX274" s="1">
        <v>380000</v>
      </c>
      <c r="AY274" s="1" t="s">
        <v>279</v>
      </c>
      <c r="AZ274" s="1">
        <v>4</v>
      </c>
      <c r="BA274" s="1">
        <v>4</v>
      </c>
      <c r="BB274" s="1" t="s">
        <v>135</v>
      </c>
      <c r="BC274" s="1" t="s">
        <v>136</v>
      </c>
      <c r="BD274" s="1" t="s">
        <v>88</v>
      </c>
      <c r="BE274" s="1">
        <v>0</v>
      </c>
      <c r="BF274" s="1">
        <v>0</v>
      </c>
      <c r="BG274" s="1" t="s">
        <v>120</v>
      </c>
      <c r="BH274" s="1" t="s">
        <v>339</v>
      </c>
      <c r="BJ274" s="1" t="s">
        <v>88</v>
      </c>
      <c r="BN274" s="3">
        <v>44470</v>
      </c>
      <c r="BO274" s="1" t="s">
        <v>182</v>
      </c>
      <c r="BP274" s="1">
        <v>9</v>
      </c>
      <c r="BQ274" s="1">
        <v>10</v>
      </c>
      <c r="BR274" s="1" t="s">
        <v>1112</v>
      </c>
      <c r="BS274" s="1">
        <v>4</v>
      </c>
      <c r="BT274" s="1">
        <v>2</v>
      </c>
      <c r="BU274" s="1">
        <v>3</v>
      </c>
      <c r="BV274" s="1" t="s">
        <v>172</v>
      </c>
      <c r="BW274" s="1" t="s">
        <v>89</v>
      </c>
      <c r="BX274" s="1" t="s">
        <v>88</v>
      </c>
      <c r="BY274" s="1">
        <v>4</v>
      </c>
      <c r="BZ274" s="1" t="s">
        <v>127</v>
      </c>
      <c r="CA274" s="1">
        <v>10</v>
      </c>
      <c r="CB274" s="1" t="s">
        <v>107</v>
      </c>
      <c r="CC274" s="1" t="s">
        <v>88</v>
      </c>
    </row>
    <row r="275" spans="1:82" ht="16" x14ac:dyDescent="0.2">
      <c r="A275" s="2">
        <v>44050.006377314814</v>
      </c>
      <c r="B275" s="1" t="s">
        <v>108</v>
      </c>
      <c r="C275" s="1">
        <v>26</v>
      </c>
      <c r="D275" s="1" t="s">
        <v>81</v>
      </c>
      <c r="E275" s="1" t="s">
        <v>82</v>
      </c>
      <c r="X275" s="1">
        <v>5</v>
      </c>
      <c r="Y275" s="1">
        <v>3</v>
      </c>
      <c r="Z275" s="1">
        <v>3</v>
      </c>
      <c r="AA275" s="1">
        <v>3</v>
      </c>
      <c r="AB275" s="1" t="s">
        <v>83</v>
      </c>
      <c r="AC275" s="1" t="s">
        <v>84</v>
      </c>
      <c r="AD275" s="1" t="s">
        <v>160</v>
      </c>
      <c r="AE275" s="1" t="s">
        <v>161</v>
      </c>
      <c r="AF275" s="1" t="s">
        <v>88</v>
      </c>
      <c r="AG275" s="1" t="s">
        <v>88</v>
      </c>
      <c r="AH275" s="1" t="s">
        <v>88</v>
      </c>
      <c r="AI275" s="1" t="s">
        <v>150</v>
      </c>
      <c r="AJ275" s="1" t="s">
        <v>694</v>
      </c>
      <c r="AK275" s="1" t="s">
        <v>92</v>
      </c>
      <c r="AL275" s="1" t="s">
        <v>92</v>
      </c>
      <c r="AM275" s="1" t="s">
        <v>268</v>
      </c>
      <c r="AN275" s="1" t="s">
        <v>91</v>
      </c>
      <c r="AO275" s="1" t="s">
        <v>1563</v>
      </c>
      <c r="AP275" s="1" t="s">
        <v>93</v>
      </c>
      <c r="AQ275" s="1" t="s">
        <v>94</v>
      </c>
      <c r="AR275" s="1" t="s">
        <v>88</v>
      </c>
      <c r="AS275" s="1">
        <v>0</v>
      </c>
      <c r="AT275" s="1" t="s">
        <v>134</v>
      </c>
      <c r="AU275" s="1" t="s">
        <v>472</v>
      </c>
      <c r="AV275" s="1"/>
      <c r="AW275" s="13">
        <v>30000</v>
      </c>
      <c r="AX275" s="1">
        <v>21000</v>
      </c>
      <c r="AZ275" s="1">
        <v>1</v>
      </c>
      <c r="BA275" s="1">
        <v>1</v>
      </c>
      <c r="BB275" s="1" t="s">
        <v>88</v>
      </c>
      <c r="BC275" s="1" t="s">
        <v>97</v>
      </c>
      <c r="BD275" s="1" t="s">
        <v>88</v>
      </c>
      <c r="BE275" s="1">
        <v>0</v>
      </c>
      <c r="BF275" s="1">
        <v>0</v>
      </c>
      <c r="BG275" s="1" t="s">
        <v>98</v>
      </c>
      <c r="BH275" s="1" t="s">
        <v>121</v>
      </c>
      <c r="BN275" s="1" t="s">
        <v>141</v>
      </c>
      <c r="BO275" s="1" t="s">
        <v>124</v>
      </c>
      <c r="BP275" s="1">
        <v>1</v>
      </c>
      <c r="BQ275" s="1">
        <v>1</v>
      </c>
      <c r="BR275" s="1" t="s">
        <v>217</v>
      </c>
      <c r="BS275" s="1">
        <v>4</v>
      </c>
      <c r="BT275" s="1">
        <v>0</v>
      </c>
      <c r="BU275" s="1">
        <v>1</v>
      </c>
      <c r="BV275" s="1" t="s">
        <v>143</v>
      </c>
      <c r="BW275" s="1" t="s">
        <v>89</v>
      </c>
      <c r="BX275" s="1" t="s">
        <v>89</v>
      </c>
      <c r="BY275" s="1">
        <v>4</v>
      </c>
      <c r="BZ275" s="1" t="s">
        <v>88</v>
      </c>
      <c r="CA275" s="1">
        <v>1</v>
      </c>
      <c r="CB275" s="1" t="s">
        <v>107</v>
      </c>
      <c r="CC275" s="1" t="s">
        <v>88</v>
      </c>
    </row>
    <row r="276" spans="1:82" ht="16" x14ac:dyDescent="0.2">
      <c r="A276" s="2">
        <v>44050.006863425922</v>
      </c>
      <c r="B276" s="1" t="s">
        <v>108</v>
      </c>
      <c r="C276" s="1">
        <v>22</v>
      </c>
      <c r="D276" s="1" t="s">
        <v>81</v>
      </c>
      <c r="E276" s="1" t="s">
        <v>82</v>
      </c>
      <c r="X276" s="1">
        <v>0</v>
      </c>
      <c r="Y276" s="1">
        <v>0</v>
      </c>
      <c r="Z276" s="1">
        <v>0</v>
      </c>
      <c r="AA276" s="1">
        <v>0</v>
      </c>
      <c r="AB276" s="1" t="s">
        <v>128</v>
      </c>
      <c r="AC276" s="1" t="s">
        <v>129</v>
      </c>
      <c r="AF276" s="1" t="s">
        <v>202</v>
      </c>
      <c r="AG276" s="1" t="s">
        <v>88</v>
      </c>
      <c r="AH276" s="1" t="s">
        <v>89</v>
      </c>
      <c r="AI276" s="1" t="s">
        <v>111</v>
      </c>
      <c r="AJ276" s="1" t="s">
        <v>1564</v>
      </c>
      <c r="AK276" s="1" t="s">
        <v>1565</v>
      </c>
      <c r="AL276" s="1" t="s">
        <v>1566</v>
      </c>
      <c r="AM276" s="1" t="s">
        <v>1527</v>
      </c>
      <c r="AN276" s="1" t="s">
        <v>973</v>
      </c>
      <c r="AO276" s="1" t="s">
        <v>193</v>
      </c>
      <c r="AP276" s="1" t="s">
        <v>93</v>
      </c>
      <c r="AQ276" s="1" t="s">
        <v>94</v>
      </c>
      <c r="AR276" s="1" t="s">
        <v>88</v>
      </c>
      <c r="AS276" s="1">
        <v>0</v>
      </c>
      <c r="AT276" s="1" t="s">
        <v>134</v>
      </c>
      <c r="AU276" s="1" t="s">
        <v>96</v>
      </c>
      <c r="AV276" s="1"/>
      <c r="AW276" s="13">
        <v>50000</v>
      </c>
      <c r="AX276" s="1">
        <v>50000</v>
      </c>
      <c r="AY276" s="1" t="s">
        <v>279</v>
      </c>
      <c r="AZ276" s="1">
        <v>2</v>
      </c>
      <c r="BA276" s="1">
        <v>4</v>
      </c>
      <c r="BB276" s="1" t="s">
        <v>88</v>
      </c>
      <c r="BC276" s="1" t="s">
        <v>97</v>
      </c>
      <c r="BD276" s="1" t="s">
        <v>88</v>
      </c>
      <c r="BE276" s="1">
        <v>0</v>
      </c>
      <c r="BF276" s="1">
        <v>0</v>
      </c>
      <c r="BG276" s="1" t="s">
        <v>120</v>
      </c>
      <c r="BH276" s="1" t="s">
        <v>121</v>
      </c>
      <c r="BL276" s="1" t="s">
        <v>1567</v>
      </c>
      <c r="BN276" s="1" t="s">
        <v>170</v>
      </c>
      <c r="BO276" s="1" t="s">
        <v>182</v>
      </c>
      <c r="BP276" s="1">
        <v>3</v>
      </c>
      <c r="BQ276" s="1">
        <v>10</v>
      </c>
      <c r="BR276" s="1" t="s">
        <v>207</v>
      </c>
      <c r="BS276" s="1">
        <v>3</v>
      </c>
      <c r="BT276" s="1">
        <v>0</v>
      </c>
      <c r="BU276" s="1">
        <v>0</v>
      </c>
      <c r="BV276" s="1" t="s">
        <v>105</v>
      </c>
      <c r="BW276" s="1" t="s">
        <v>89</v>
      </c>
      <c r="BX276" s="1" t="s">
        <v>88</v>
      </c>
      <c r="BY276" s="1">
        <v>3</v>
      </c>
      <c r="BZ276" s="1" t="s">
        <v>127</v>
      </c>
      <c r="CA276" s="1">
        <v>10</v>
      </c>
      <c r="CB276" s="1" t="s">
        <v>107</v>
      </c>
      <c r="CC276" s="1" t="s">
        <v>88</v>
      </c>
    </row>
    <row r="277" spans="1:82" ht="16" x14ac:dyDescent="0.2">
      <c r="A277" s="2">
        <v>44050.006921296299</v>
      </c>
      <c r="B277" s="1" t="s">
        <v>108</v>
      </c>
      <c r="C277" s="1">
        <v>26</v>
      </c>
      <c r="D277" s="1" t="s">
        <v>81</v>
      </c>
      <c r="E277" s="1" t="s">
        <v>231</v>
      </c>
      <c r="X277" s="1">
        <v>3</v>
      </c>
      <c r="Y277" s="1">
        <v>0</v>
      </c>
      <c r="Z277" s="1">
        <v>3</v>
      </c>
      <c r="AA277" s="1">
        <v>0</v>
      </c>
      <c r="AB277" s="1" t="s">
        <v>83</v>
      </c>
      <c r="AC277" s="1" t="s">
        <v>84</v>
      </c>
      <c r="AD277" s="1" t="s">
        <v>85</v>
      </c>
      <c r="AE277" s="1" t="s">
        <v>86</v>
      </c>
      <c r="AF277" s="1" t="s">
        <v>202</v>
      </c>
      <c r="AG277" s="1" t="s">
        <v>88</v>
      </c>
      <c r="AH277" s="1" t="s">
        <v>89</v>
      </c>
      <c r="AI277" s="1" t="s">
        <v>419</v>
      </c>
      <c r="AJ277" s="1" t="s">
        <v>713</v>
      </c>
      <c r="AK277" s="1" t="s">
        <v>1568</v>
      </c>
      <c r="AL277" s="1" t="s">
        <v>1569</v>
      </c>
      <c r="AM277" s="1" t="s">
        <v>560</v>
      </c>
      <c r="AN277" s="1" t="s">
        <v>1570</v>
      </c>
      <c r="AO277" s="1" t="s">
        <v>1571</v>
      </c>
      <c r="AP277" s="1" t="s">
        <v>93</v>
      </c>
      <c r="AQ277" s="1" t="s">
        <v>94</v>
      </c>
      <c r="AR277" s="1" t="s">
        <v>88</v>
      </c>
      <c r="AS277" s="1">
        <v>0</v>
      </c>
      <c r="AT277" s="1" t="s">
        <v>134</v>
      </c>
      <c r="AU277" s="1" t="s">
        <v>96</v>
      </c>
      <c r="AV277" s="1"/>
      <c r="AW277" s="13">
        <v>51000</v>
      </c>
      <c r="AX277" s="1">
        <v>44000</v>
      </c>
      <c r="AZ277" s="1">
        <v>1</v>
      </c>
      <c r="BA277" s="1">
        <v>1</v>
      </c>
      <c r="BB277" s="1" t="s">
        <v>88</v>
      </c>
      <c r="BC277" s="1" t="s">
        <v>97</v>
      </c>
      <c r="BD277" s="1" t="s">
        <v>119</v>
      </c>
      <c r="BE277" s="1">
        <v>22</v>
      </c>
      <c r="BF277" s="1">
        <v>4</v>
      </c>
      <c r="BG277" s="1" t="s">
        <v>137</v>
      </c>
      <c r="BH277" s="1" t="s">
        <v>138</v>
      </c>
      <c r="BM277" s="1" t="s">
        <v>1572</v>
      </c>
      <c r="BN277" s="1" t="s">
        <v>170</v>
      </c>
      <c r="BO277" s="1" t="s">
        <v>103</v>
      </c>
      <c r="BP277" s="1">
        <v>8</v>
      </c>
      <c r="BQ277" s="1">
        <v>2</v>
      </c>
      <c r="BR277" s="1" t="s">
        <v>217</v>
      </c>
      <c r="BS277" s="1">
        <v>2</v>
      </c>
      <c r="BT277" s="1">
        <v>0</v>
      </c>
      <c r="BU277" s="1">
        <v>2</v>
      </c>
      <c r="BV277" s="1" t="s">
        <v>1086</v>
      </c>
      <c r="BW277" s="1" t="s">
        <v>89</v>
      </c>
      <c r="BX277" s="1" t="s">
        <v>88</v>
      </c>
      <c r="BY277" s="1">
        <v>4</v>
      </c>
      <c r="BZ277" s="1" t="s">
        <v>127</v>
      </c>
      <c r="CA277" s="1">
        <v>1</v>
      </c>
      <c r="CB277" s="1" t="s">
        <v>185</v>
      </c>
      <c r="CC277" s="1" t="s">
        <v>88</v>
      </c>
    </row>
    <row r="278" spans="1:82" ht="16" x14ac:dyDescent="0.2">
      <c r="A278" s="2">
        <v>44050.007476851853</v>
      </c>
      <c r="B278" s="1" t="s">
        <v>80</v>
      </c>
      <c r="C278" s="1">
        <v>26</v>
      </c>
      <c r="D278" s="1" t="s">
        <v>81</v>
      </c>
      <c r="E278" s="1" t="s">
        <v>82</v>
      </c>
      <c r="X278" s="1">
        <v>0</v>
      </c>
      <c r="Y278" s="1">
        <v>0</v>
      </c>
      <c r="Z278" s="1">
        <v>0</v>
      </c>
      <c r="AA278" s="1">
        <v>0</v>
      </c>
      <c r="AB278" s="1" t="s">
        <v>83</v>
      </c>
      <c r="AC278" s="1" t="s">
        <v>84</v>
      </c>
      <c r="AD278" s="1" t="s">
        <v>187</v>
      </c>
      <c r="AE278" s="1" t="s">
        <v>161</v>
      </c>
      <c r="AF278" s="1" t="s">
        <v>202</v>
      </c>
      <c r="AG278" s="1" t="s">
        <v>88</v>
      </c>
      <c r="AH278" s="1" t="s">
        <v>89</v>
      </c>
      <c r="AI278" s="1" t="s">
        <v>111</v>
      </c>
      <c r="AJ278" s="1" t="s">
        <v>91</v>
      </c>
      <c r="AK278" s="1" t="s">
        <v>1573</v>
      </c>
      <c r="AL278" s="1" t="s">
        <v>92</v>
      </c>
      <c r="AM278" s="1" t="s">
        <v>560</v>
      </c>
      <c r="AN278" s="1" t="s">
        <v>91</v>
      </c>
      <c r="AO278" s="1" t="s">
        <v>1574</v>
      </c>
      <c r="AP278" s="1" t="s">
        <v>132</v>
      </c>
      <c r="AQ278" s="1" t="s">
        <v>94</v>
      </c>
      <c r="AR278" s="1" t="s">
        <v>88</v>
      </c>
      <c r="AS278" s="1">
        <v>0</v>
      </c>
      <c r="AT278" s="1" t="s">
        <v>134</v>
      </c>
      <c r="AU278" s="1" t="s">
        <v>96</v>
      </c>
      <c r="AV278" s="1"/>
      <c r="AW278" s="13">
        <v>36000</v>
      </c>
      <c r="AX278" s="1">
        <v>29880</v>
      </c>
      <c r="AZ278" s="1">
        <v>3</v>
      </c>
      <c r="BA278" s="1">
        <v>3</v>
      </c>
      <c r="BB278" s="1" t="s">
        <v>88</v>
      </c>
      <c r="BC278" s="1" t="s">
        <v>97</v>
      </c>
      <c r="BD278" s="1" t="s">
        <v>119</v>
      </c>
      <c r="BE278" s="4">
        <v>44328</v>
      </c>
      <c r="BF278" s="1">
        <v>4</v>
      </c>
      <c r="BG278" s="1" t="s">
        <v>120</v>
      </c>
      <c r="BH278" s="1" t="s">
        <v>121</v>
      </c>
      <c r="BK278" s="1" t="s">
        <v>1575</v>
      </c>
      <c r="BL278" s="1" t="s">
        <v>1576</v>
      </c>
      <c r="BM278" s="1" t="s">
        <v>1577</v>
      </c>
      <c r="BN278" s="1" t="s">
        <v>181</v>
      </c>
      <c r="BO278" s="1" t="s">
        <v>103</v>
      </c>
      <c r="BP278" s="1">
        <v>7</v>
      </c>
      <c r="BQ278" s="1">
        <v>6</v>
      </c>
      <c r="BR278" s="1" t="s">
        <v>1578</v>
      </c>
      <c r="BS278" s="1">
        <v>3</v>
      </c>
      <c r="BT278" s="1">
        <v>0</v>
      </c>
      <c r="BU278" s="1">
        <v>3</v>
      </c>
      <c r="BV278" s="1" t="s">
        <v>184</v>
      </c>
      <c r="BW278" s="1" t="s">
        <v>89</v>
      </c>
      <c r="BX278" s="1" t="s">
        <v>88</v>
      </c>
      <c r="BY278" s="1">
        <v>4</v>
      </c>
      <c r="BZ278" s="1" t="s">
        <v>88</v>
      </c>
      <c r="CA278" s="1">
        <v>6</v>
      </c>
      <c r="CB278" s="1" t="s">
        <v>107</v>
      </c>
      <c r="CC278" s="1" t="s">
        <v>145</v>
      </c>
      <c r="CD278" s="1" t="s">
        <v>1579</v>
      </c>
    </row>
    <row r="279" spans="1:82" ht="16" x14ac:dyDescent="0.2">
      <c r="A279" s="2">
        <v>44050.009432870371</v>
      </c>
      <c r="B279" s="1" t="s">
        <v>80</v>
      </c>
      <c r="C279" s="1">
        <v>33</v>
      </c>
      <c r="D279" s="1" t="s">
        <v>81</v>
      </c>
      <c r="E279" s="1" t="s">
        <v>82</v>
      </c>
      <c r="X279" s="1">
        <v>4</v>
      </c>
      <c r="Y279" s="1">
        <v>2</v>
      </c>
      <c r="Z279" s="1">
        <v>4</v>
      </c>
      <c r="AA279" s="1">
        <v>2</v>
      </c>
      <c r="AB279" s="1" t="s">
        <v>174</v>
      </c>
      <c r="AC279" s="1" t="s">
        <v>129</v>
      </c>
      <c r="AD279" s="1" t="s">
        <v>1211</v>
      </c>
      <c r="AE279" s="1" t="s">
        <v>1580</v>
      </c>
      <c r="AF279" s="1" t="s">
        <v>202</v>
      </c>
      <c r="AG279" s="1" t="s">
        <v>89</v>
      </c>
      <c r="AH279" s="1" t="s">
        <v>88</v>
      </c>
      <c r="AI279" s="1" t="s">
        <v>419</v>
      </c>
      <c r="AJ279" s="1" t="s">
        <v>1581</v>
      </c>
      <c r="AK279" s="1" t="s">
        <v>1582</v>
      </c>
      <c r="AL279" s="1" t="s">
        <v>1583</v>
      </c>
      <c r="AM279" s="1" t="s">
        <v>766</v>
      </c>
      <c r="AN279" s="1" t="s">
        <v>1584</v>
      </c>
      <c r="AO279" s="1" t="s">
        <v>92</v>
      </c>
      <c r="AP279" s="1" t="s">
        <v>132</v>
      </c>
      <c r="AQ279" s="1" t="s">
        <v>94</v>
      </c>
      <c r="AR279" s="1" t="s">
        <v>88</v>
      </c>
      <c r="AS279" s="1">
        <v>0</v>
      </c>
      <c r="AT279" s="1" t="s">
        <v>95</v>
      </c>
      <c r="AU279" s="1" t="s">
        <v>530</v>
      </c>
      <c r="AV279" s="1"/>
      <c r="AW279" s="13">
        <v>52000</v>
      </c>
      <c r="AX279" s="1">
        <v>43000</v>
      </c>
      <c r="AY279" s="1" t="s">
        <v>279</v>
      </c>
      <c r="AZ279" s="1">
        <v>1</v>
      </c>
      <c r="BA279" s="1">
        <v>1</v>
      </c>
      <c r="BB279" s="1" t="s">
        <v>88</v>
      </c>
      <c r="BC279" s="1" t="s">
        <v>136</v>
      </c>
      <c r="BD279" s="1" t="s">
        <v>88</v>
      </c>
      <c r="BE279" s="1">
        <v>0</v>
      </c>
      <c r="BF279" s="1">
        <v>0</v>
      </c>
      <c r="BG279" s="1" t="s">
        <v>98</v>
      </c>
      <c r="BH279" s="1" t="s">
        <v>121</v>
      </c>
      <c r="BK279" s="1" t="s">
        <v>88</v>
      </c>
      <c r="BL279" s="1" t="s">
        <v>88</v>
      </c>
      <c r="BM279" s="1">
        <v>0</v>
      </c>
      <c r="BN279" s="1" t="s">
        <v>123</v>
      </c>
      <c r="BO279" s="1" t="s">
        <v>103</v>
      </c>
      <c r="BP279" s="1">
        <v>6</v>
      </c>
      <c r="BQ279" s="1">
        <v>4</v>
      </c>
      <c r="BR279" s="1" t="s">
        <v>295</v>
      </c>
      <c r="BS279" s="1">
        <v>2</v>
      </c>
      <c r="BT279" s="1">
        <v>0</v>
      </c>
      <c r="BU279" s="1">
        <v>1</v>
      </c>
      <c r="BV279" s="1" t="s">
        <v>143</v>
      </c>
      <c r="BW279" s="1" t="s">
        <v>89</v>
      </c>
      <c r="BX279" s="1" t="s">
        <v>88</v>
      </c>
      <c r="BY279" s="1">
        <v>4</v>
      </c>
      <c r="BZ279" s="1" t="s">
        <v>127</v>
      </c>
      <c r="CA279" s="1">
        <v>5</v>
      </c>
      <c r="CB279" s="1" t="s">
        <v>107</v>
      </c>
      <c r="CC279" s="1" t="s">
        <v>808</v>
      </c>
    </row>
    <row r="280" spans="1:82" ht="16" x14ac:dyDescent="0.2">
      <c r="A280" s="2">
        <v>44050.009814814817</v>
      </c>
      <c r="B280" s="1" t="s">
        <v>80</v>
      </c>
      <c r="C280" s="1">
        <v>22</v>
      </c>
      <c r="D280" s="1" t="s">
        <v>81</v>
      </c>
      <c r="E280" s="1" t="s">
        <v>82</v>
      </c>
      <c r="X280" s="1">
        <v>0</v>
      </c>
      <c r="Y280" s="1">
        <v>0</v>
      </c>
      <c r="Z280" s="1">
        <v>0</v>
      </c>
      <c r="AA280" s="1">
        <v>0</v>
      </c>
      <c r="AB280" s="1" t="s">
        <v>83</v>
      </c>
      <c r="AC280" s="1" t="s">
        <v>84</v>
      </c>
      <c r="AD280" s="1" t="s">
        <v>642</v>
      </c>
      <c r="AE280" s="1" t="s">
        <v>161</v>
      </c>
      <c r="AF280" s="1" t="s">
        <v>202</v>
      </c>
      <c r="AG280" s="1" t="s">
        <v>88</v>
      </c>
      <c r="AH280" s="1" t="s">
        <v>89</v>
      </c>
      <c r="AI280" s="1" t="s">
        <v>419</v>
      </c>
      <c r="AJ280" s="1" t="s">
        <v>496</v>
      </c>
      <c r="AK280" s="1" t="s">
        <v>1560</v>
      </c>
      <c r="AL280" s="1" t="s">
        <v>609</v>
      </c>
      <c r="AM280" s="1" t="s">
        <v>178</v>
      </c>
      <c r="AN280" s="1" t="s">
        <v>1585</v>
      </c>
      <c r="AO280" s="1" t="s">
        <v>248</v>
      </c>
      <c r="AP280" s="1" t="s">
        <v>93</v>
      </c>
      <c r="AQ280" s="1" t="s">
        <v>94</v>
      </c>
      <c r="AR280" s="1" t="s">
        <v>88</v>
      </c>
      <c r="AS280" s="1">
        <v>0</v>
      </c>
      <c r="AT280" s="1" t="s">
        <v>134</v>
      </c>
      <c r="AU280" s="1" t="s">
        <v>96</v>
      </c>
      <c r="AV280" s="1"/>
      <c r="AW280" s="13">
        <v>39300</v>
      </c>
      <c r="AX280" s="1">
        <v>32700</v>
      </c>
      <c r="AZ280" s="1">
        <v>2</v>
      </c>
      <c r="BA280" s="1">
        <v>1</v>
      </c>
      <c r="BB280" s="1" t="s">
        <v>135</v>
      </c>
      <c r="BC280" s="1" t="s">
        <v>136</v>
      </c>
      <c r="BD280" s="1" t="s">
        <v>194</v>
      </c>
      <c r="BE280" s="1">
        <v>27</v>
      </c>
      <c r="BF280" s="1">
        <v>6</v>
      </c>
      <c r="BG280" s="1" t="s">
        <v>137</v>
      </c>
      <c r="BH280" s="1" t="s">
        <v>121</v>
      </c>
      <c r="BN280" s="1" t="s">
        <v>196</v>
      </c>
      <c r="BO280" s="1" t="s">
        <v>182</v>
      </c>
      <c r="BP280" s="1">
        <v>6</v>
      </c>
      <c r="BQ280" s="1">
        <v>6</v>
      </c>
      <c r="BR280" s="1" t="s">
        <v>1586</v>
      </c>
      <c r="BS280" s="1">
        <v>1</v>
      </c>
      <c r="BT280" s="1">
        <v>0</v>
      </c>
      <c r="BU280" s="1">
        <v>2</v>
      </c>
      <c r="BV280" s="1" t="s">
        <v>184</v>
      </c>
      <c r="BW280" s="1" t="s">
        <v>88</v>
      </c>
      <c r="BX280" s="1" t="s">
        <v>88</v>
      </c>
      <c r="BY280" s="1">
        <v>4</v>
      </c>
      <c r="BZ280" s="1" t="s">
        <v>88</v>
      </c>
      <c r="CA280" s="1">
        <v>8</v>
      </c>
      <c r="CB280" s="1" t="s">
        <v>107</v>
      </c>
      <c r="CC280" s="1" t="s">
        <v>88</v>
      </c>
      <c r="CD280" s="1" t="s">
        <v>1587</v>
      </c>
    </row>
    <row r="281" spans="1:82" ht="16" x14ac:dyDescent="0.2">
      <c r="A281" s="2">
        <v>44050.010613425926</v>
      </c>
      <c r="B281" s="1" t="s">
        <v>80</v>
      </c>
      <c r="C281" s="1">
        <v>25</v>
      </c>
      <c r="D281" s="1" t="s">
        <v>81</v>
      </c>
      <c r="E281" s="1" t="s">
        <v>82</v>
      </c>
      <c r="X281" s="1">
        <v>1</v>
      </c>
      <c r="Y281" s="1">
        <v>1</v>
      </c>
      <c r="Z281" s="1">
        <v>1</v>
      </c>
      <c r="AA281" s="1">
        <v>0</v>
      </c>
      <c r="AB281" s="1" t="s">
        <v>83</v>
      </c>
      <c r="AC281" s="1" t="s">
        <v>129</v>
      </c>
      <c r="AD281" s="1" t="s">
        <v>1588</v>
      </c>
      <c r="AE281" s="1" t="s">
        <v>161</v>
      </c>
      <c r="AF281" s="1" t="s">
        <v>87</v>
      </c>
      <c r="AG281" s="1" t="s">
        <v>88</v>
      </c>
      <c r="AH281" s="1" t="s">
        <v>88</v>
      </c>
      <c r="AI281" s="1" t="s">
        <v>580</v>
      </c>
      <c r="AJ281" s="1" t="s">
        <v>1589</v>
      </c>
      <c r="AK281" s="1" t="s">
        <v>1590</v>
      </c>
      <c r="AL281" s="1" t="s">
        <v>759</v>
      </c>
      <c r="AM281" s="1" t="s">
        <v>1591</v>
      </c>
      <c r="AN281" s="1" t="s">
        <v>682</v>
      </c>
      <c r="AO281" s="1" t="s">
        <v>583</v>
      </c>
      <c r="AP281" s="1" t="s">
        <v>132</v>
      </c>
      <c r="AQ281" s="1" t="s">
        <v>94</v>
      </c>
      <c r="AR281" s="1" t="s">
        <v>400</v>
      </c>
      <c r="AS281" s="1">
        <v>2000</v>
      </c>
      <c r="AT281" s="1" t="s">
        <v>536</v>
      </c>
      <c r="AU281" s="1" t="s">
        <v>96</v>
      </c>
      <c r="AV281" s="1"/>
      <c r="AW281" s="13">
        <v>40000</v>
      </c>
      <c r="AX281" s="1">
        <v>34500</v>
      </c>
      <c r="AZ281" s="1">
        <v>2</v>
      </c>
      <c r="BA281" s="1">
        <v>1</v>
      </c>
      <c r="BB281" s="1" t="s">
        <v>88</v>
      </c>
      <c r="BC281" s="1" t="s">
        <v>97</v>
      </c>
      <c r="BD281" s="1" t="s">
        <v>88</v>
      </c>
      <c r="BE281" s="1">
        <v>0</v>
      </c>
      <c r="BF281" s="1">
        <v>0</v>
      </c>
      <c r="BG281" s="1" t="s">
        <v>120</v>
      </c>
      <c r="BH281" s="1" t="s">
        <v>121</v>
      </c>
      <c r="BK281" s="1" t="s">
        <v>1592</v>
      </c>
      <c r="BM281" s="1" t="s">
        <v>727</v>
      </c>
      <c r="BN281" s="1" t="s">
        <v>123</v>
      </c>
      <c r="BO281" s="1" t="s">
        <v>124</v>
      </c>
      <c r="BP281" s="1">
        <v>7</v>
      </c>
      <c r="BQ281" s="1">
        <v>4</v>
      </c>
      <c r="BR281" s="1" t="s">
        <v>1593</v>
      </c>
      <c r="BS281" s="1">
        <v>3</v>
      </c>
      <c r="BT281" s="1">
        <v>0</v>
      </c>
      <c r="BU281" s="1">
        <v>3</v>
      </c>
      <c r="BV281" s="1" t="s">
        <v>184</v>
      </c>
      <c r="BW281" s="1" t="s">
        <v>89</v>
      </c>
      <c r="BX281" s="1" t="s">
        <v>88</v>
      </c>
      <c r="BY281" s="1">
        <v>4</v>
      </c>
      <c r="BZ281" s="1" t="s">
        <v>88</v>
      </c>
      <c r="CA281" s="1">
        <v>8</v>
      </c>
      <c r="CB281" s="1" t="s">
        <v>107</v>
      </c>
      <c r="CC281" s="1" t="s">
        <v>88</v>
      </c>
    </row>
    <row r="282" spans="1:82" ht="16" x14ac:dyDescent="0.2">
      <c r="A282" s="2">
        <v>44050.010763888888</v>
      </c>
      <c r="B282" s="1" t="s">
        <v>108</v>
      </c>
      <c r="C282" s="1">
        <v>25</v>
      </c>
      <c r="D282" s="1" t="s">
        <v>81</v>
      </c>
      <c r="E282" s="1" t="s">
        <v>82</v>
      </c>
      <c r="X282" s="1">
        <v>3</v>
      </c>
      <c r="Y282" s="4">
        <v>44318</v>
      </c>
      <c r="Z282" s="4">
        <v>44318</v>
      </c>
      <c r="AA282" s="1">
        <v>0</v>
      </c>
      <c r="AB282" s="1" t="s">
        <v>83</v>
      </c>
      <c r="AC282" s="1" t="s">
        <v>84</v>
      </c>
      <c r="AD282" s="1" t="s">
        <v>1594</v>
      </c>
      <c r="AE282" s="1" t="s">
        <v>397</v>
      </c>
      <c r="AF282" s="1" t="s">
        <v>88</v>
      </c>
      <c r="AG282" s="1" t="s">
        <v>88</v>
      </c>
      <c r="AH282" s="1" t="s">
        <v>89</v>
      </c>
      <c r="AI282" s="1" t="s">
        <v>687</v>
      </c>
      <c r="AJ282" s="1" t="s">
        <v>1074</v>
      </c>
      <c r="AK282" s="1" t="s">
        <v>1595</v>
      </c>
      <c r="AL282" s="1" t="s">
        <v>92</v>
      </c>
      <c r="AM282" s="1" t="s">
        <v>91</v>
      </c>
      <c r="AN282" s="1" t="s">
        <v>91</v>
      </c>
      <c r="AO282" s="1" t="s">
        <v>1596</v>
      </c>
      <c r="AP282" s="1" t="s">
        <v>132</v>
      </c>
      <c r="AQ282" s="1" t="s">
        <v>133</v>
      </c>
      <c r="AR282" s="1" t="s">
        <v>88</v>
      </c>
      <c r="AS282" s="1">
        <v>0</v>
      </c>
      <c r="AT282" s="1" t="s">
        <v>95</v>
      </c>
      <c r="AU282" s="1" t="s">
        <v>472</v>
      </c>
      <c r="AV282" s="1"/>
      <c r="AW282" s="13">
        <v>21800</v>
      </c>
      <c r="AX282" s="1">
        <v>19800</v>
      </c>
      <c r="AZ282" s="1">
        <v>2</v>
      </c>
      <c r="BA282" s="1">
        <v>2</v>
      </c>
      <c r="BB282" s="1" t="s">
        <v>88</v>
      </c>
      <c r="BC282" s="1" t="s">
        <v>97</v>
      </c>
      <c r="BD282" s="1" t="s">
        <v>88</v>
      </c>
      <c r="BE282" s="1">
        <v>0</v>
      </c>
      <c r="BF282" s="1">
        <v>0</v>
      </c>
      <c r="BG282" s="1" t="s">
        <v>120</v>
      </c>
      <c r="BH282" s="1" t="s">
        <v>121</v>
      </c>
      <c r="BN282" s="3">
        <v>44470</v>
      </c>
      <c r="BO282" s="1" t="s">
        <v>103</v>
      </c>
      <c r="BP282" s="1">
        <v>6</v>
      </c>
      <c r="BQ282" s="1">
        <v>5</v>
      </c>
      <c r="BR282" s="1" t="s">
        <v>460</v>
      </c>
      <c r="BS282" s="1">
        <v>4</v>
      </c>
      <c r="BT282" s="1">
        <v>0</v>
      </c>
      <c r="BU282" s="1">
        <v>1</v>
      </c>
      <c r="BV282" s="1" t="s">
        <v>184</v>
      </c>
      <c r="BW282" s="1" t="s">
        <v>88</v>
      </c>
      <c r="BX282" s="1" t="s">
        <v>88</v>
      </c>
      <c r="BY282" s="1">
        <v>3</v>
      </c>
      <c r="BZ282" s="1" t="s">
        <v>88</v>
      </c>
      <c r="CA282" s="1">
        <v>4</v>
      </c>
      <c r="CB282" s="1" t="s">
        <v>107</v>
      </c>
      <c r="CC282" s="1" t="s">
        <v>88</v>
      </c>
    </row>
    <row r="283" spans="1:82" ht="16" x14ac:dyDescent="0.2">
      <c r="A283" s="2">
        <v>44050.012106481481</v>
      </c>
      <c r="B283" s="1" t="s">
        <v>80</v>
      </c>
      <c r="C283" s="1">
        <v>22</v>
      </c>
      <c r="D283" s="1" t="s">
        <v>81</v>
      </c>
      <c r="E283" s="1" t="s">
        <v>82</v>
      </c>
      <c r="X283" s="1">
        <v>0</v>
      </c>
      <c r="Y283" s="1">
        <v>0</v>
      </c>
      <c r="Z283" s="1">
        <v>0</v>
      </c>
      <c r="AA283" s="1">
        <v>0</v>
      </c>
      <c r="AB283" s="1" t="s">
        <v>83</v>
      </c>
      <c r="AC283" s="1" t="s">
        <v>84</v>
      </c>
      <c r="AD283" s="1" t="s">
        <v>1597</v>
      </c>
      <c r="AE283" s="1" t="s">
        <v>161</v>
      </c>
      <c r="AF283" s="1" t="s">
        <v>202</v>
      </c>
      <c r="AG283" s="1" t="s">
        <v>88</v>
      </c>
      <c r="AH283" s="1" t="s">
        <v>89</v>
      </c>
      <c r="AI283" s="1" t="s">
        <v>111</v>
      </c>
      <c r="AJ283" s="1" t="s">
        <v>317</v>
      </c>
      <c r="AK283" s="1" t="s">
        <v>1598</v>
      </c>
      <c r="AL283" s="1" t="s">
        <v>1599</v>
      </c>
      <c r="AM283" s="1" t="s">
        <v>1519</v>
      </c>
      <c r="AN283" s="1" t="s">
        <v>959</v>
      </c>
      <c r="AO283" s="1" t="s">
        <v>1600</v>
      </c>
      <c r="AP283" s="1" t="s">
        <v>93</v>
      </c>
      <c r="AQ283" s="1" t="s">
        <v>94</v>
      </c>
      <c r="AR283" s="1" t="s">
        <v>88</v>
      </c>
      <c r="AS283" s="1">
        <v>0</v>
      </c>
      <c r="AT283" s="1" t="s">
        <v>134</v>
      </c>
      <c r="AU283" s="1" t="s">
        <v>96</v>
      </c>
      <c r="AV283" s="1"/>
      <c r="AW283" s="13">
        <v>39.299999999999997</v>
      </c>
      <c r="AX283" s="1" t="s">
        <v>1602</v>
      </c>
      <c r="AZ283" s="1">
        <v>2</v>
      </c>
      <c r="BA283" s="1">
        <v>3</v>
      </c>
      <c r="BB283" s="1" t="s">
        <v>88</v>
      </c>
      <c r="BC283" s="1" t="s">
        <v>97</v>
      </c>
      <c r="BD283" s="1" t="s">
        <v>194</v>
      </c>
      <c r="BE283" s="1">
        <v>25</v>
      </c>
      <c r="BF283" s="1">
        <v>6</v>
      </c>
      <c r="BG283" s="1" t="s">
        <v>120</v>
      </c>
      <c r="BH283" s="1" t="s">
        <v>121</v>
      </c>
      <c r="BK283" s="1" t="s">
        <v>1603</v>
      </c>
      <c r="BL283" s="1" t="s">
        <v>1604</v>
      </c>
      <c r="BN283" s="1" t="s">
        <v>196</v>
      </c>
      <c r="BO283" s="1" t="s">
        <v>182</v>
      </c>
      <c r="BP283" s="1">
        <v>7</v>
      </c>
      <c r="BQ283" s="1">
        <v>4</v>
      </c>
      <c r="BR283" s="1" t="s">
        <v>1605</v>
      </c>
      <c r="BS283" s="1">
        <v>3</v>
      </c>
      <c r="BT283" s="1">
        <v>0</v>
      </c>
      <c r="BU283" s="1">
        <v>1</v>
      </c>
      <c r="BV283" s="1" t="s">
        <v>143</v>
      </c>
      <c r="BW283" s="1" t="s">
        <v>88</v>
      </c>
      <c r="BX283" s="1" t="s">
        <v>89</v>
      </c>
      <c r="BY283" s="1">
        <v>4</v>
      </c>
      <c r="BZ283" s="1" t="s">
        <v>88</v>
      </c>
      <c r="CA283" s="1">
        <v>7</v>
      </c>
      <c r="CB283" s="1" t="s">
        <v>107</v>
      </c>
      <c r="CC283" s="1" t="s">
        <v>373</v>
      </c>
    </row>
    <row r="284" spans="1:82" ht="16" x14ac:dyDescent="0.2">
      <c r="A284" s="2">
        <v>44050.01289351852</v>
      </c>
      <c r="B284" s="1" t="s">
        <v>108</v>
      </c>
      <c r="C284" s="1">
        <v>32</v>
      </c>
      <c r="D284" s="1" t="s">
        <v>81</v>
      </c>
      <c r="E284" s="1" t="s">
        <v>82</v>
      </c>
      <c r="X284" s="1">
        <v>4</v>
      </c>
      <c r="Y284" s="1">
        <v>2</v>
      </c>
      <c r="Z284" s="1">
        <v>2</v>
      </c>
      <c r="AA284" s="1">
        <v>0</v>
      </c>
      <c r="AB284" s="1" t="s">
        <v>174</v>
      </c>
      <c r="AC284" s="1" t="s">
        <v>129</v>
      </c>
      <c r="AD284" s="1" t="s">
        <v>175</v>
      </c>
      <c r="AE284" s="1" t="s">
        <v>86</v>
      </c>
      <c r="AF284" s="1" t="s">
        <v>88</v>
      </c>
      <c r="AG284" s="1" t="s">
        <v>88</v>
      </c>
      <c r="AH284" s="1" t="s">
        <v>88</v>
      </c>
      <c r="AI284" s="1" t="s">
        <v>111</v>
      </c>
      <c r="AJ284" s="1" t="s">
        <v>713</v>
      </c>
      <c r="AK284" s="1" t="s">
        <v>259</v>
      </c>
      <c r="AL284" s="1" t="s">
        <v>1606</v>
      </c>
      <c r="AM284" s="1" t="s">
        <v>671</v>
      </c>
      <c r="AN284" s="1" t="s">
        <v>91</v>
      </c>
      <c r="AO284" s="1" t="s">
        <v>1176</v>
      </c>
      <c r="AP284" s="1" t="s">
        <v>168</v>
      </c>
      <c r="AQ284" s="1" t="s">
        <v>94</v>
      </c>
      <c r="AR284" s="1" t="s">
        <v>88</v>
      </c>
      <c r="AS284" s="1">
        <v>0</v>
      </c>
      <c r="AT284" s="1" t="s">
        <v>95</v>
      </c>
      <c r="AU284" s="1" t="s">
        <v>96</v>
      </c>
      <c r="AV284" s="1"/>
      <c r="AW284" s="13">
        <v>124000</v>
      </c>
      <c r="AX284" s="1">
        <v>93000</v>
      </c>
      <c r="AZ284" s="1">
        <v>2</v>
      </c>
      <c r="BA284" s="1">
        <v>1</v>
      </c>
      <c r="BB284" s="1" t="s">
        <v>88</v>
      </c>
      <c r="BC284" s="1" t="s">
        <v>97</v>
      </c>
      <c r="BD284" s="1" t="s">
        <v>88</v>
      </c>
      <c r="BE284" s="1">
        <v>0</v>
      </c>
      <c r="BF284" s="1">
        <v>0</v>
      </c>
      <c r="BG284" s="1" t="s">
        <v>98</v>
      </c>
      <c r="BH284" s="1" t="s">
        <v>121</v>
      </c>
      <c r="BN284" s="1" t="s">
        <v>170</v>
      </c>
      <c r="BO284" s="1" t="s">
        <v>182</v>
      </c>
      <c r="BP284" s="1">
        <v>2</v>
      </c>
      <c r="BQ284" s="1">
        <v>2</v>
      </c>
      <c r="BR284" s="1" t="s">
        <v>207</v>
      </c>
      <c r="BS284" s="1">
        <v>2</v>
      </c>
      <c r="BT284" s="1">
        <v>1</v>
      </c>
      <c r="BU284" s="1">
        <v>3</v>
      </c>
      <c r="BV284" s="1" t="s">
        <v>184</v>
      </c>
      <c r="BW284" s="1" t="s">
        <v>88</v>
      </c>
      <c r="BX284" s="1" t="s">
        <v>88</v>
      </c>
      <c r="BY284" s="1">
        <v>3</v>
      </c>
      <c r="BZ284" s="1" t="s">
        <v>88</v>
      </c>
      <c r="CA284" s="1">
        <v>3</v>
      </c>
      <c r="CB284" s="1" t="s">
        <v>1607</v>
      </c>
      <c r="CC284" s="1" t="s">
        <v>88</v>
      </c>
      <c r="CD284" s="1" t="s">
        <v>1608</v>
      </c>
    </row>
    <row r="285" spans="1:82" ht="16" x14ac:dyDescent="0.2">
      <c r="A285" s="2">
        <v>44050.013101851851</v>
      </c>
      <c r="B285" s="1" t="s">
        <v>108</v>
      </c>
      <c r="C285" s="1">
        <v>27</v>
      </c>
      <c r="D285" s="1" t="s">
        <v>81</v>
      </c>
      <c r="E285" s="1" t="s">
        <v>82</v>
      </c>
      <c r="X285" s="1">
        <v>7</v>
      </c>
      <c r="Y285" s="1">
        <v>0</v>
      </c>
      <c r="Z285" s="1">
        <v>2</v>
      </c>
      <c r="AA285" s="1">
        <v>0</v>
      </c>
      <c r="AB285" s="1" t="s">
        <v>83</v>
      </c>
      <c r="AC285" s="1" t="s">
        <v>147</v>
      </c>
      <c r="AD285" s="1" t="s">
        <v>404</v>
      </c>
      <c r="AE285" s="1" t="s">
        <v>866</v>
      </c>
      <c r="AF285" s="1" t="s">
        <v>110</v>
      </c>
      <c r="AG285" s="1" t="s">
        <v>88</v>
      </c>
      <c r="AH285" s="1" t="s">
        <v>89</v>
      </c>
      <c r="AI285" s="1" t="s">
        <v>130</v>
      </c>
      <c r="AJ285" s="1" t="s">
        <v>659</v>
      </c>
      <c r="AK285" s="1" t="s">
        <v>92</v>
      </c>
      <c r="AL285" s="1" t="s">
        <v>92</v>
      </c>
      <c r="AM285" s="1" t="s">
        <v>300</v>
      </c>
      <c r="AN285" s="1" t="s">
        <v>91</v>
      </c>
      <c r="AO285" s="1" t="s">
        <v>92</v>
      </c>
      <c r="AP285" s="1" t="s">
        <v>132</v>
      </c>
      <c r="AQ285" s="1" t="s">
        <v>94</v>
      </c>
      <c r="AR285" s="1" t="s">
        <v>88</v>
      </c>
      <c r="AS285" s="1">
        <v>0</v>
      </c>
      <c r="AT285" s="1" t="s">
        <v>134</v>
      </c>
      <c r="AU285" s="1" t="s">
        <v>96</v>
      </c>
      <c r="AV285" s="1"/>
      <c r="AW285" s="13">
        <v>89000</v>
      </c>
      <c r="AX285" s="1">
        <v>76000</v>
      </c>
      <c r="AZ285" s="1">
        <v>4</v>
      </c>
      <c r="BA285" s="1">
        <v>4</v>
      </c>
      <c r="BB285" s="1" t="s">
        <v>135</v>
      </c>
      <c r="BC285" s="1" t="s">
        <v>118</v>
      </c>
      <c r="BD285" s="1" t="s">
        <v>194</v>
      </c>
      <c r="BE285" s="1">
        <v>15</v>
      </c>
      <c r="BF285" s="1">
        <v>7</v>
      </c>
      <c r="BN285" s="1" t="s">
        <v>181</v>
      </c>
      <c r="BO285" s="1" t="s">
        <v>103</v>
      </c>
      <c r="BP285" s="1">
        <v>9</v>
      </c>
      <c r="BQ285" s="1">
        <v>10</v>
      </c>
      <c r="BR285" s="1" t="s">
        <v>1609</v>
      </c>
      <c r="BS285" s="1">
        <v>3</v>
      </c>
      <c r="BT285" s="1">
        <v>0</v>
      </c>
      <c r="BU285" s="1">
        <v>3</v>
      </c>
      <c r="BV285" s="1" t="s">
        <v>184</v>
      </c>
      <c r="BW285" s="1" t="s">
        <v>88</v>
      </c>
      <c r="BX285" s="1" t="s">
        <v>88</v>
      </c>
      <c r="BY285" s="1">
        <v>4</v>
      </c>
      <c r="BZ285" s="1" t="s">
        <v>88</v>
      </c>
      <c r="CA285" s="1">
        <v>2</v>
      </c>
      <c r="CB285" s="1" t="s">
        <v>1610</v>
      </c>
      <c r="CC285" s="1" t="s">
        <v>1611</v>
      </c>
    </row>
    <row r="286" spans="1:82" ht="16" x14ac:dyDescent="0.2">
      <c r="A286" s="2">
        <v>44050.013472222221</v>
      </c>
      <c r="B286" s="1" t="s">
        <v>108</v>
      </c>
      <c r="C286" s="1">
        <v>40</v>
      </c>
      <c r="D286" s="1" t="s">
        <v>81</v>
      </c>
      <c r="E286" s="1" t="s">
        <v>82</v>
      </c>
      <c r="X286" s="1">
        <v>20</v>
      </c>
      <c r="Y286" s="1">
        <v>4</v>
      </c>
      <c r="Z286" s="1">
        <v>2</v>
      </c>
      <c r="AA286" s="1">
        <v>6</v>
      </c>
      <c r="AB286" s="1" t="s">
        <v>146</v>
      </c>
      <c r="AC286" s="1" t="s">
        <v>129</v>
      </c>
      <c r="AD286" s="1" t="s">
        <v>838</v>
      </c>
      <c r="AE286" s="1" t="s">
        <v>923</v>
      </c>
      <c r="AF286" s="1" t="s">
        <v>87</v>
      </c>
      <c r="AG286" s="1" t="s">
        <v>88</v>
      </c>
      <c r="AH286" s="1" t="s">
        <v>89</v>
      </c>
      <c r="AI286" s="1" t="s">
        <v>264</v>
      </c>
      <c r="AJ286" s="1" t="s">
        <v>1612</v>
      </c>
      <c r="AK286" s="1" t="s">
        <v>245</v>
      </c>
      <c r="AL286" s="1" t="s">
        <v>92</v>
      </c>
      <c r="AM286" s="1" t="s">
        <v>1613</v>
      </c>
      <c r="AN286" s="1" t="s">
        <v>91</v>
      </c>
      <c r="AO286" s="1" t="s">
        <v>193</v>
      </c>
      <c r="AP286" s="1" t="s">
        <v>132</v>
      </c>
      <c r="AQ286" s="1" t="s">
        <v>94</v>
      </c>
      <c r="AR286" s="1" t="s">
        <v>157</v>
      </c>
      <c r="AS286" s="1">
        <v>0</v>
      </c>
      <c r="AT286" s="1" t="s">
        <v>536</v>
      </c>
      <c r="AU286" s="1" t="s">
        <v>96</v>
      </c>
      <c r="AV286" s="1"/>
      <c r="AW286" s="13">
        <v>140000</v>
      </c>
      <c r="AX286" s="1">
        <v>92000</v>
      </c>
      <c r="AZ286" s="1">
        <v>2</v>
      </c>
      <c r="BA286" s="1">
        <v>1</v>
      </c>
      <c r="BB286" s="1" t="s">
        <v>280</v>
      </c>
      <c r="BC286" s="1" t="s">
        <v>249</v>
      </c>
      <c r="BD286" s="1" t="s">
        <v>88</v>
      </c>
      <c r="BE286" s="1">
        <v>0</v>
      </c>
      <c r="BF286" s="1">
        <v>0</v>
      </c>
      <c r="BG286" s="1" t="s">
        <v>120</v>
      </c>
      <c r="BH286" s="1" t="s">
        <v>121</v>
      </c>
      <c r="BJ286" s="1" t="s">
        <v>88</v>
      </c>
      <c r="BK286" s="1" t="s">
        <v>1614</v>
      </c>
      <c r="BL286" s="1" t="s">
        <v>369</v>
      </c>
      <c r="BM286" s="1" t="s">
        <v>1615</v>
      </c>
      <c r="BN286" s="1" t="s">
        <v>141</v>
      </c>
      <c r="BO286" s="1" t="s">
        <v>124</v>
      </c>
      <c r="BP286" s="1">
        <v>7</v>
      </c>
      <c r="BQ286" s="1">
        <v>7</v>
      </c>
      <c r="BR286" s="1" t="s">
        <v>685</v>
      </c>
      <c r="BS286" s="1">
        <v>2</v>
      </c>
      <c r="BT286" s="1">
        <v>1</v>
      </c>
      <c r="BU286" s="1">
        <v>3</v>
      </c>
      <c r="BV286" s="1" t="s">
        <v>172</v>
      </c>
      <c r="BW286" s="1" t="s">
        <v>88</v>
      </c>
      <c r="BX286" s="1" t="s">
        <v>88</v>
      </c>
      <c r="BY286" s="1">
        <v>3</v>
      </c>
      <c r="BZ286" s="1" t="s">
        <v>88</v>
      </c>
      <c r="CA286" s="1">
        <v>7</v>
      </c>
      <c r="CB286" s="1" t="s">
        <v>1616</v>
      </c>
      <c r="CC286" s="1" t="s">
        <v>88</v>
      </c>
      <c r="CD286" s="1" t="s">
        <v>1617</v>
      </c>
    </row>
    <row r="287" spans="1:82" ht="16" x14ac:dyDescent="0.2">
      <c r="A287" s="2">
        <v>44050.013657407406</v>
      </c>
      <c r="B287" s="1" t="s">
        <v>108</v>
      </c>
      <c r="C287" s="1">
        <v>40</v>
      </c>
      <c r="D287" s="1" t="s">
        <v>81</v>
      </c>
      <c r="E287" s="1" t="s">
        <v>82</v>
      </c>
      <c r="X287" s="1">
        <v>10</v>
      </c>
      <c r="Y287" s="1">
        <v>6</v>
      </c>
      <c r="Z287" s="1">
        <v>6</v>
      </c>
      <c r="AA287" s="1">
        <v>0</v>
      </c>
      <c r="AB287" s="1" t="s">
        <v>174</v>
      </c>
      <c r="AC287" s="1" t="s">
        <v>147</v>
      </c>
      <c r="AD287" s="1" t="s">
        <v>232</v>
      </c>
      <c r="AE287" s="1" t="s">
        <v>504</v>
      </c>
      <c r="AF287" s="1" t="s">
        <v>110</v>
      </c>
      <c r="AG287" s="1" t="s">
        <v>88</v>
      </c>
      <c r="AH287" s="1" t="s">
        <v>89</v>
      </c>
      <c r="AI287" s="1" t="s">
        <v>111</v>
      </c>
      <c r="AJ287" s="1" t="s">
        <v>542</v>
      </c>
      <c r="AK287" s="1" t="s">
        <v>1618</v>
      </c>
      <c r="AL287" s="1" t="s">
        <v>1312</v>
      </c>
      <c r="AM287" s="1" t="s">
        <v>1473</v>
      </c>
      <c r="AN287" s="1" t="s">
        <v>91</v>
      </c>
      <c r="AO287" s="1" t="s">
        <v>1619</v>
      </c>
      <c r="AP287" s="1" t="s">
        <v>132</v>
      </c>
      <c r="AQ287" s="1" t="s">
        <v>94</v>
      </c>
      <c r="AR287" s="1" t="s">
        <v>88</v>
      </c>
      <c r="AS287" s="1">
        <v>0</v>
      </c>
      <c r="AT287" s="1" t="s">
        <v>134</v>
      </c>
      <c r="AU287" s="1" t="s">
        <v>96</v>
      </c>
      <c r="AV287" s="1"/>
      <c r="AW287" s="13">
        <v>87000</v>
      </c>
      <c r="AX287" s="1">
        <v>76000</v>
      </c>
      <c r="AZ287" s="1">
        <v>2</v>
      </c>
      <c r="BA287" s="1">
        <v>1</v>
      </c>
      <c r="BB287" s="1" t="s">
        <v>88</v>
      </c>
      <c r="BC287" s="1" t="s">
        <v>97</v>
      </c>
      <c r="BD287" s="1" t="s">
        <v>88</v>
      </c>
      <c r="BE287" s="1">
        <v>0</v>
      </c>
      <c r="BF287" s="1">
        <v>0</v>
      </c>
      <c r="BG287" s="1" t="s">
        <v>120</v>
      </c>
      <c r="BH287" s="1" t="s">
        <v>121</v>
      </c>
      <c r="BN287" s="1" t="s">
        <v>181</v>
      </c>
      <c r="BO287" s="1" t="s">
        <v>124</v>
      </c>
      <c r="BP287" s="1">
        <v>4</v>
      </c>
      <c r="BQ287" s="1">
        <v>3</v>
      </c>
      <c r="BR287" s="1" t="s">
        <v>217</v>
      </c>
      <c r="BS287" s="1">
        <v>1</v>
      </c>
      <c r="BT287" s="1">
        <v>1</v>
      </c>
      <c r="BU287" s="1">
        <v>3</v>
      </c>
      <c r="BV287" s="1" t="s">
        <v>172</v>
      </c>
      <c r="BW287" s="1" t="s">
        <v>89</v>
      </c>
      <c r="BX287" s="1" t="s">
        <v>88</v>
      </c>
      <c r="BY287" s="1">
        <v>3</v>
      </c>
      <c r="BZ287" s="1" t="s">
        <v>88</v>
      </c>
      <c r="CA287" s="1">
        <v>8</v>
      </c>
      <c r="CB287" s="1" t="s">
        <v>107</v>
      </c>
      <c r="CC287" s="1" t="s">
        <v>88</v>
      </c>
    </row>
    <row r="288" spans="1:82" ht="16" x14ac:dyDescent="0.2">
      <c r="A288" s="2">
        <v>44050.015520833331</v>
      </c>
      <c r="B288" s="1" t="s">
        <v>108</v>
      </c>
      <c r="C288" s="1">
        <v>21</v>
      </c>
      <c r="D288" s="1" t="s">
        <v>81</v>
      </c>
      <c r="E288" s="1" t="s">
        <v>356</v>
      </c>
      <c r="X288" s="1">
        <v>0</v>
      </c>
      <c r="Y288" s="1">
        <v>0</v>
      </c>
      <c r="Z288" s="1">
        <v>0</v>
      </c>
      <c r="AA288" s="1">
        <v>0</v>
      </c>
      <c r="AB288" s="1" t="s">
        <v>83</v>
      </c>
      <c r="AC288" s="1" t="s">
        <v>84</v>
      </c>
      <c r="AD288" s="1" t="s">
        <v>232</v>
      </c>
      <c r="AE288" s="1" t="s">
        <v>358</v>
      </c>
      <c r="AF288" s="1" t="s">
        <v>202</v>
      </c>
      <c r="AG288" s="1" t="s">
        <v>88</v>
      </c>
      <c r="AH288" s="1" t="s">
        <v>88</v>
      </c>
      <c r="AI288" s="1" t="s">
        <v>111</v>
      </c>
      <c r="AJ288" s="1" t="s">
        <v>480</v>
      </c>
      <c r="AK288" s="1" t="s">
        <v>834</v>
      </c>
      <c r="AL288" s="1" t="s">
        <v>1620</v>
      </c>
      <c r="AM288" s="1" t="s">
        <v>178</v>
      </c>
      <c r="AN288" s="1" t="s">
        <v>91</v>
      </c>
      <c r="AO288" s="1" t="s">
        <v>193</v>
      </c>
      <c r="AP288" s="1" t="s">
        <v>93</v>
      </c>
      <c r="AQ288" s="1" t="s">
        <v>94</v>
      </c>
      <c r="AR288" s="1" t="s">
        <v>88</v>
      </c>
      <c r="AS288" s="1">
        <v>0</v>
      </c>
      <c r="AT288" s="1" t="s">
        <v>134</v>
      </c>
      <c r="AU288" s="1" t="s">
        <v>96</v>
      </c>
      <c r="AV288" s="1"/>
      <c r="AW288" s="13">
        <v>30000</v>
      </c>
      <c r="AX288" s="1">
        <v>25000</v>
      </c>
      <c r="AZ288" s="1">
        <v>3</v>
      </c>
      <c r="BA288" s="1">
        <v>2</v>
      </c>
      <c r="BB288" s="1" t="s">
        <v>88</v>
      </c>
      <c r="BC288" s="1" t="s">
        <v>97</v>
      </c>
      <c r="BD288" s="1" t="s">
        <v>88</v>
      </c>
      <c r="BE288" s="1">
        <v>0</v>
      </c>
      <c r="BF288" s="1">
        <v>0</v>
      </c>
      <c r="BG288" s="1" t="s">
        <v>120</v>
      </c>
      <c r="BH288" s="1" t="s">
        <v>121</v>
      </c>
      <c r="BL288" s="1" t="s">
        <v>1621</v>
      </c>
      <c r="BN288" s="3">
        <v>44470</v>
      </c>
      <c r="BO288" s="1" t="s">
        <v>182</v>
      </c>
      <c r="BP288" s="1">
        <v>7</v>
      </c>
      <c r="BQ288" s="1">
        <v>8</v>
      </c>
      <c r="BR288" s="1" t="s">
        <v>207</v>
      </c>
      <c r="BS288" s="1">
        <v>4</v>
      </c>
      <c r="BT288" s="1">
        <v>0</v>
      </c>
      <c r="BU288" s="1">
        <v>4</v>
      </c>
      <c r="BV288" s="1" t="s">
        <v>184</v>
      </c>
      <c r="BW288" s="1" t="s">
        <v>88</v>
      </c>
      <c r="BX288" s="1" t="s">
        <v>88</v>
      </c>
      <c r="BY288" s="1">
        <v>4</v>
      </c>
      <c r="BZ288" s="1" t="s">
        <v>88</v>
      </c>
      <c r="CA288" s="1">
        <v>8</v>
      </c>
      <c r="CB288" s="1" t="s">
        <v>107</v>
      </c>
      <c r="CC288" s="1" t="s">
        <v>88</v>
      </c>
    </row>
    <row r="289" spans="1:82" ht="16" x14ac:dyDescent="0.2">
      <c r="A289" s="2">
        <v>44050.016643518517</v>
      </c>
      <c r="B289" s="1" t="s">
        <v>80</v>
      </c>
      <c r="C289" s="1">
        <v>33</v>
      </c>
      <c r="D289" s="1" t="s">
        <v>81</v>
      </c>
      <c r="E289" s="1" t="s">
        <v>231</v>
      </c>
      <c r="X289" s="1">
        <v>2</v>
      </c>
      <c r="Y289" s="1">
        <v>2</v>
      </c>
      <c r="Z289" s="1">
        <v>0</v>
      </c>
      <c r="AA289" s="1">
        <v>0</v>
      </c>
      <c r="AB289" s="1" t="s">
        <v>174</v>
      </c>
      <c r="AC289" s="1" t="s">
        <v>129</v>
      </c>
      <c r="AD289" s="1" t="s">
        <v>232</v>
      </c>
      <c r="AE289" s="1" t="s">
        <v>1622</v>
      </c>
      <c r="AF289" s="1" t="s">
        <v>202</v>
      </c>
      <c r="AG289" s="1" t="s">
        <v>88</v>
      </c>
      <c r="AH289" s="1" t="s">
        <v>88</v>
      </c>
      <c r="AI289" s="1" t="s">
        <v>1623</v>
      </c>
      <c r="AJ289" s="1" t="s">
        <v>162</v>
      </c>
      <c r="AK289" s="1" t="s">
        <v>582</v>
      </c>
      <c r="AL289" s="1" t="s">
        <v>92</v>
      </c>
      <c r="AM289" s="1" t="s">
        <v>596</v>
      </c>
      <c r="AN289" s="1" t="s">
        <v>91</v>
      </c>
      <c r="AO289" s="1" t="s">
        <v>583</v>
      </c>
      <c r="AP289" s="1" t="s">
        <v>132</v>
      </c>
      <c r="AQ289" s="1" t="s">
        <v>94</v>
      </c>
      <c r="AR289" s="1" t="s">
        <v>88</v>
      </c>
      <c r="AS289" s="1">
        <v>0</v>
      </c>
      <c r="AT289" s="1" t="s">
        <v>134</v>
      </c>
      <c r="AU289" s="1" t="s">
        <v>96</v>
      </c>
      <c r="AV289" s="1"/>
      <c r="AW289" s="13">
        <v>60722</v>
      </c>
      <c r="AX289" s="1">
        <v>50400</v>
      </c>
      <c r="AZ289" s="1">
        <v>1</v>
      </c>
      <c r="BA289" s="1">
        <v>1</v>
      </c>
      <c r="BB289" s="1" t="s">
        <v>88</v>
      </c>
      <c r="BC289" s="1" t="s">
        <v>97</v>
      </c>
      <c r="BD289" s="1" t="s">
        <v>119</v>
      </c>
      <c r="BE289" s="1">
        <v>4</v>
      </c>
      <c r="BF289" s="1">
        <v>6</v>
      </c>
      <c r="BG289" s="1" t="s">
        <v>120</v>
      </c>
      <c r="BH289" s="1" t="s">
        <v>121</v>
      </c>
      <c r="BK289" s="1" t="s">
        <v>1624</v>
      </c>
      <c r="BL289" s="1" t="s">
        <v>1604</v>
      </c>
      <c r="BM289" s="1" t="s">
        <v>1625</v>
      </c>
      <c r="BN289" s="1" t="s">
        <v>294</v>
      </c>
      <c r="BO289" s="1" t="s">
        <v>103</v>
      </c>
      <c r="BP289" s="1">
        <v>5</v>
      </c>
      <c r="BQ289" s="1">
        <v>4</v>
      </c>
      <c r="BR289" s="1" t="s">
        <v>1071</v>
      </c>
      <c r="BS289" s="1">
        <v>3</v>
      </c>
      <c r="BT289" s="1">
        <v>0</v>
      </c>
      <c r="BU289" s="1">
        <v>1</v>
      </c>
      <c r="BV289" s="1" t="s">
        <v>143</v>
      </c>
      <c r="BW289" s="1" t="s">
        <v>89</v>
      </c>
      <c r="BX289" s="1" t="s">
        <v>88</v>
      </c>
      <c r="BY289" s="1">
        <v>2</v>
      </c>
      <c r="BZ289" s="1" t="s">
        <v>88</v>
      </c>
      <c r="CA289" s="1">
        <v>6</v>
      </c>
      <c r="CB289" s="1" t="s">
        <v>107</v>
      </c>
      <c r="CC289" s="1" t="s">
        <v>426</v>
      </c>
      <c r="CD289" s="1" t="s">
        <v>1626</v>
      </c>
    </row>
    <row r="290" spans="1:82" ht="16" x14ac:dyDescent="0.2">
      <c r="A290" s="2">
        <v>44050.020451388889</v>
      </c>
      <c r="B290" s="1" t="s">
        <v>108</v>
      </c>
      <c r="C290" s="1">
        <v>25</v>
      </c>
      <c r="D290" s="1" t="s">
        <v>81</v>
      </c>
      <c r="E290" s="1" t="s">
        <v>82</v>
      </c>
      <c r="X290" s="1">
        <v>2</v>
      </c>
      <c r="Y290" s="1">
        <v>2</v>
      </c>
      <c r="Z290" s="1">
        <v>1</v>
      </c>
      <c r="AA290" s="1">
        <v>0</v>
      </c>
      <c r="AB290" s="1" t="s">
        <v>174</v>
      </c>
      <c r="AC290" s="1" t="s">
        <v>84</v>
      </c>
      <c r="AD290" s="1" t="s">
        <v>201</v>
      </c>
      <c r="AE290" s="1" t="s">
        <v>86</v>
      </c>
      <c r="AF290" s="1" t="s">
        <v>202</v>
      </c>
      <c r="AG290" s="1" t="s">
        <v>88</v>
      </c>
      <c r="AH290" s="1" t="s">
        <v>89</v>
      </c>
      <c r="AI290" s="1" t="s">
        <v>111</v>
      </c>
      <c r="AJ290" s="1" t="s">
        <v>1627</v>
      </c>
      <c r="AK290" s="1" t="s">
        <v>1400</v>
      </c>
      <c r="AL290" s="1" t="s">
        <v>1628</v>
      </c>
      <c r="AM290" s="1" t="s">
        <v>1629</v>
      </c>
      <c r="AN290" s="1" t="s">
        <v>1630</v>
      </c>
      <c r="AO290" s="1" t="s">
        <v>180</v>
      </c>
      <c r="AP290" s="1" t="s">
        <v>168</v>
      </c>
      <c r="AQ290" s="1" t="s">
        <v>133</v>
      </c>
      <c r="AR290" s="1" t="s">
        <v>88</v>
      </c>
      <c r="AS290" s="1">
        <v>0</v>
      </c>
      <c r="AT290" s="1" t="s">
        <v>134</v>
      </c>
      <c r="AU290" s="1" t="s">
        <v>96</v>
      </c>
      <c r="AV290" s="1"/>
      <c r="AW290" s="13">
        <v>96000</v>
      </c>
      <c r="AX290" s="1">
        <v>77000</v>
      </c>
      <c r="AZ290" s="1">
        <v>3</v>
      </c>
      <c r="BA290" s="1">
        <v>3</v>
      </c>
      <c r="BB290" s="1" t="s">
        <v>88</v>
      </c>
      <c r="BC290" s="1" t="s">
        <v>97</v>
      </c>
      <c r="BD290" s="1" t="s">
        <v>119</v>
      </c>
      <c r="BE290" s="1">
        <v>15</v>
      </c>
      <c r="BF290" s="1">
        <v>7</v>
      </c>
      <c r="BG290" s="1" t="s">
        <v>120</v>
      </c>
      <c r="BH290" s="1" t="s">
        <v>121</v>
      </c>
      <c r="BK290" s="1" t="s">
        <v>442</v>
      </c>
      <c r="BL290" s="1" t="s">
        <v>442</v>
      </c>
      <c r="BM290" s="1" t="s">
        <v>442</v>
      </c>
      <c r="BN290" s="1" t="s">
        <v>196</v>
      </c>
      <c r="BO290" s="1" t="s">
        <v>182</v>
      </c>
      <c r="BP290" s="1">
        <v>9</v>
      </c>
      <c r="BQ290" s="1">
        <v>9</v>
      </c>
      <c r="BR290" s="1" t="s">
        <v>460</v>
      </c>
      <c r="BS290" s="1">
        <v>4</v>
      </c>
      <c r="BT290" s="1">
        <v>0</v>
      </c>
      <c r="BU290" s="1">
        <v>1</v>
      </c>
      <c r="BV290" s="1" t="s">
        <v>143</v>
      </c>
      <c r="BW290" s="1" t="s">
        <v>88</v>
      </c>
      <c r="BX290" s="1" t="s">
        <v>88</v>
      </c>
      <c r="BY290" s="1">
        <v>4</v>
      </c>
      <c r="BZ290" s="1" t="s">
        <v>88</v>
      </c>
      <c r="CA290" s="1">
        <v>10</v>
      </c>
      <c r="CB290" s="1" t="s">
        <v>1631</v>
      </c>
      <c r="CC290" s="1" t="s">
        <v>88</v>
      </c>
      <c r="CD290" s="1" t="s">
        <v>1632</v>
      </c>
    </row>
    <row r="291" spans="1:82" ht="16" x14ac:dyDescent="0.2">
      <c r="A291" s="2">
        <v>44050.021990740737</v>
      </c>
      <c r="B291" s="1" t="s">
        <v>80</v>
      </c>
      <c r="C291" s="1">
        <v>28</v>
      </c>
      <c r="D291" s="1" t="s">
        <v>81</v>
      </c>
      <c r="E291" s="1" t="s">
        <v>82</v>
      </c>
      <c r="X291" s="1">
        <v>5</v>
      </c>
      <c r="Y291" s="1">
        <v>0</v>
      </c>
      <c r="Z291" s="1">
        <v>0</v>
      </c>
      <c r="AA291" s="1">
        <v>0</v>
      </c>
      <c r="AB291" s="1" t="s">
        <v>83</v>
      </c>
      <c r="AC291" s="1" t="s">
        <v>147</v>
      </c>
      <c r="AD291" s="1" t="s">
        <v>1633</v>
      </c>
      <c r="AE291" s="1" t="s">
        <v>1415</v>
      </c>
      <c r="AF291" s="1" t="s">
        <v>87</v>
      </c>
      <c r="AG291" s="1" t="s">
        <v>89</v>
      </c>
      <c r="AH291" s="1" t="s">
        <v>88</v>
      </c>
      <c r="AI291" s="1" t="s">
        <v>406</v>
      </c>
      <c r="AJ291" s="1" t="s">
        <v>91</v>
      </c>
      <c r="AK291" s="1" t="s">
        <v>92</v>
      </c>
      <c r="AL291" s="1" t="s">
        <v>92</v>
      </c>
      <c r="AM291" s="1" t="s">
        <v>91</v>
      </c>
      <c r="AN291" s="1" t="s">
        <v>91</v>
      </c>
      <c r="AO291" s="1" t="s">
        <v>92</v>
      </c>
      <c r="AP291" s="1" t="s">
        <v>132</v>
      </c>
      <c r="AQ291" s="1" t="s">
        <v>94</v>
      </c>
      <c r="AR291" s="1" t="s">
        <v>88</v>
      </c>
      <c r="AS291" s="1">
        <v>0</v>
      </c>
      <c r="AT291" s="1" t="s">
        <v>95</v>
      </c>
      <c r="AU291" s="1" t="s">
        <v>628</v>
      </c>
      <c r="AV291" s="1"/>
      <c r="AW291" s="13">
        <v>381000</v>
      </c>
      <c r="AX291" s="1">
        <v>340000</v>
      </c>
      <c r="AY291" s="1" t="s">
        <v>279</v>
      </c>
      <c r="AZ291" s="1">
        <v>3</v>
      </c>
      <c r="BA291" s="1">
        <v>4</v>
      </c>
      <c r="BB291" s="1" t="s">
        <v>280</v>
      </c>
      <c r="BC291" s="1" t="s">
        <v>136</v>
      </c>
      <c r="BD291" s="1" t="s">
        <v>88</v>
      </c>
      <c r="BE291" s="1">
        <v>0</v>
      </c>
      <c r="BF291" s="1">
        <v>0</v>
      </c>
      <c r="BG291" s="1" t="s">
        <v>98</v>
      </c>
      <c r="BH291" s="1" t="s">
        <v>138</v>
      </c>
      <c r="BL291" s="1" t="s">
        <v>1634</v>
      </c>
      <c r="BN291" s="1" t="s">
        <v>170</v>
      </c>
      <c r="BO291" s="1" t="s">
        <v>182</v>
      </c>
      <c r="BP291" s="1">
        <v>5</v>
      </c>
      <c r="BQ291" s="1">
        <v>1</v>
      </c>
      <c r="BR291" s="1" t="s">
        <v>930</v>
      </c>
      <c r="BS291" s="1">
        <v>2</v>
      </c>
      <c r="BT291" s="1">
        <v>0</v>
      </c>
      <c r="BU291" s="1">
        <v>0</v>
      </c>
      <c r="BV291" s="1" t="s">
        <v>105</v>
      </c>
      <c r="BW291" s="1" t="s">
        <v>88</v>
      </c>
      <c r="BX291" s="1" t="s">
        <v>88</v>
      </c>
      <c r="BY291" s="1">
        <v>4</v>
      </c>
      <c r="BZ291" s="1" t="s">
        <v>106</v>
      </c>
      <c r="CA291" s="1">
        <v>5</v>
      </c>
      <c r="CB291" s="1" t="s">
        <v>304</v>
      </c>
      <c r="CC291" s="1" t="s">
        <v>88</v>
      </c>
      <c r="CD291" s="1" t="s">
        <v>1635</v>
      </c>
    </row>
    <row r="292" spans="1:82" ht="16" x14ac:dyDescent="0.2">
      <c r="A292" s="2">
        <v>44050.023217592592</v>
      </c>
      <c r="B292" s="1" t="s">
        <v>80</v>
      </c>
      <c r="C292" s="1">
        <v>25</v>
      </c>
      <c r="D292" s="1" t="s">
        <v>81</v>
      </c>
      <c r="E292" s="1" t="s">
        <v>82</v>
      </c>
      <c r="X292" s="1">
        <v>4</v>
      </c>
      <c r="Y292" s="1">
        <v>2</v>
      </c>
      <c r="Z292" s="1">
        <v>1</v>
      </c>
      <c r="AA292" s="1">
        <v>0</v>
      </c>
      <c r="AB292" s="1" t="s">
        <v>83</v>
      </c>
      <c r="AC292" s="1" t="s">
        <v>84</v>
      </c>
      <c r="AD292" s="1" t="s">
        <v>404</v>
      </c>
      <c r="AE292" s="1" t="s">
        <v>405</v>
      </c>
      <c r="AF292" s="1" t="s">
        <v>88</v>
      </c>
      <c r="AG292" s="1" t="s">
        <v>88</v>
      </c>
      <c r="AH292" s="1" t="s">
        <v>88</v>
      </c>
      <c r="AI292" s="1" t="s">
        <v>111</v>
      </c>
      <c r="AJ292" s="1" t="s">
        <v>480</v>
      </c>
      <c r="AK292" s="1" t="s">
        <v>266</v>
      </c>
      <c r="AL292" s="1" t="s">
        <v>1636</v>
      </c>
      <c r="AM292" s="1" t="s">
        <v>268</v>
      </c>
      <c r="AN292" s="1" t="s">
        <v>498</v>
      </c>
      <c r="AO292" s="1" t="s">
        <v>193</v>
      </c>
      <c r="AP292" s="1" t="s">
        <v>93</v>
      </c>
      <c r="AQ292" s="1" t="s">
        <v>94</v>
      </c>
      <c r="AR292" s="1" t="s">
        <v>157</v>
      </c>
      <c r="AS292" s="1">
        <v>0</v>
      </c>
      <c r="AT292" s="1" t="s">
        <v>134</v>
      </c>
      <c r="AU292" s="1" t="s">
        <v>96</v>
      </c>
      <c r="AV292" s="1"/>
      <c r="AW292" s="13">
        <v>85000</v>
      </c>
      <c r="AX292" s="1">
        <v>69000</v>
      </c>
      <c r="AZ292" s="1">
        <v>3</v>
      </c>
      <c r="BA292" s="1">
        <v>3</v>
      </c>
      <c r="BB292" s="1" t="s">
        <v>117</v>
      </c>
      <c r="BC292" s="1" t="s">
        <v>1637</v>
      </c>
      <c r="BD292" s="1" t="s">
        <v>119</v>
      </c>
      <c r="BE292" s="1">
        <v>30</v>
      </c>
      <c r="BF292" s="1">
        <v>6</v>
      </c>
      <c r="BG292" s="1" t="s">
        <v>137</v>
      </c>
      <c r="BH292" s="1" t="s">
        <v>121</v>
      </c>
      <c r="BN292" s="1" t="s">
        <v>294</v>
      </c>
      <c r="BO292" s="1" t="s">
        <v>182</v>
      </c>
      <c r="BP292" s="1">
        <v>6</v>
      </c>
      <c r="BQ292" s="1">
        <v>7</v>
      </c>
      <c r="BR292" s="1" t="s">
        <v>1638</v>
      </c>
      <c r="BS292" s="1">
        <v>3</v>
      </c>
      <c r="BT292" s="1">
        <v>0</v>
      </c>
      <c r="BU292" s="1">
        <v>3</v>
      </c>
      <c r="BV292" s="1" t="s">
        <v>184</v>
      </c>
      <c r="BW292" s="1" t="s">
        <v>88</v>
      </c>
      <c r="BX292" s="1" t="s">
        <v>88</v>
      </c>
      <c r="BY292" s="1">
        <v>3</v>
      </c>
      <c r="BZ292" s="1" t="s">
        <v>88</v>
      </c>
      <c r="CA292" s="1">
        <v>6</v>
      </c>
      <c r="CB292" s="1" t="s">
        <v>144</v>
      </c>
      <c r="CC292" s="1" t="s">
        <v>88</v>
      </c>
    </row>
    <row r="293" spans="1:82" ht="16" x14ac:dyDescent="0.2">
      <c r="A293" s="2">
        <v>44050.024131944447</v>
      </c>
      <c r="B293" s="1" t="s">
        <v>108</v>
      </c>
      <c r="C293" s="1">
        <v>35</v>
      </c>
      <c r="D293" s="1" t="s">
        <v>81</v>
      </c>
      <c r="E293" s="1" t="s">
        <v>200</v>
      </c>
      <c r="X293" s="1">
        <v>15</v>
      </c>
      <c r="Y293" s="1">
        <v>6</v>
      </c>
      <c r="Z293" s="1">
        <v>2</v>
      </c>
      <c r="AA293" s="1">
        <v>15</v>
      </c>
      <c r="AB293" s="1" t="s">
        <v>146</v>
      </c>
      <c r="AC293" s="1" t="s">
        <v>129</v>
      </c>
      <c r="AD293" s="1" t="s">
        <v>85</v>
      </c>
      <c r="AE293" s="1" t="s">
        <v>86</v>
      </c>
      <c r="AF293" s="1" t="s">
        <v>202</v>
      </c>
      <c r="AG293" s="1" t="s">
        <v>88</v>
      </c>
      <c r="AH293" s="1" t="s">
        <v>88</v>
      </c>
      <c r="AI293" s="1" t="s">
        <v>264</v>
      </c>
      <c r="AJ293" s="1" t="s">
        <v>91</v>
      </c>
      <c r="AK293" s="1" t="s">
        <v>92</v>
      </c>
      <c r="AL293" s="1" t="s">
        <v>92</v>
      </c>
      <c r="AM293" s="1" t="s">
        <v>91</v>
      </c>
      <c r="AN293" s="1" t="s">
        <v>91</v>
      </c>
      <c r="AO293" s="1" t="s">
        <v>92</v>
      </c>
      <c r="AP293" s="1" t="s">
        <v>132</v>
      </c>
      <c r="AQ293" s="1" t="s">
        <v>94</v>
      </c>
      <c r="AR293" s="1" t="s">
        <v>88</v>
      </c>
      <c r="AS293" s="1">
        <v>0</v>
      </c>
      <c r="AT293" s="1" t="s">
        <v>134</v>
      </c>
      <c r="AU293" s="1" t="s">
        <v>96</v>
      </c>
      <c r="AV293" s="1"/>
      <c r="AW293" s="13">
        <v>180000</v>
      </c>
      <c r="AX293" s="1">
        <v>120000</v>
      </c>
      <c r="AZ293" s="1">
        <v>2</v>
      </c>
      <c r="BA293" s="1">
        <v>2</v>
      </c>
      <c r="BB293" s="1" t="s">
        <v>88</v>
      </c>
      <c r="BC293" s="1" t="s">
        <v>97</v>
      </c>
      <c r="BD293" s="1" t="s">
        <v>88</v>
      </c>
      <c r="BE293" s="1">
        <v>0</v>
      </c>
      <c r="BF293" s="1">
        <v>0</v>
      </c>
      <c r="BG293" s="1" t="s">
        <v>120</v>
      </c>
      <c r="BH293" s="1" t="s">
        <v>121</v>
      </c>
      <c r="BN293" s="1" t="s">
        <v>102</v>
      </c>
      <c r="BO293" s="1" t="s">
        <v>124</v>
      </c>
      <c r="BP293" s="1">
        <v>1</v>
      </c>
      <c r="BQ293" s="1">
        <v>1</v>
      </c>
      <c r="BR293" s="1" t="s">
        <v>1396</v>
      </c>
      <c r="BS293" s="1">
        <v>2</v>
      </c>
      <c r="BT293" s="1">
        <v>2</v>
      </c>
      <c r="BU293" s="1">
        <v>4</v>
      </c>
      <c r="BV293" s="1" t="s">
        <v>172</v>
      </c>
      <c r="BW293" s="1" t="s">
        <v>89</v>
      </c>
      <c r="BX293" s="1" t="s">
        <v>88</v>
      </c>
      <c r="BY293" s="1">
        <v>4</v>
      </c>
      <c r="BZ293" s="1" t="s">
        <v>88</v>
      </c>
      <c r="CA293" s="1">
        <v>3</v>
      </c>
      <c r="CB293" s="1" t="s">
        <v>107</v>
      </c>
      <c r="CC293" s="1" t="s">
        <v>88</v>
      </c>
    </row>
    <row r="294" spans="1:82" ht="16" x14ac:dyDescent="0.2">
      <c r="A294" s="2">
        <v>44050.025266203702</v>
      </c>
      <c r="B294" s="1" t="s">
        <v>108</v>
      </c>
      <c r="C294" s="1">
        <v>37</v>
      </c>
      <c r="D294" s="1" t="s">
        <v>81</v>
      </c>
      <c r="E294" s="1" t="s">
        <v>231</v>
      </c>
      <c r="X294" s="1">
        <v>15</v>
      </c>
      <c r="Y294" s="1">
        <v>0</v>
      </c>
      <c r="Z294" s="1">
        <v>0</v>
      </c>
      <c r="AA294" s="1">
        <v>0</v>
      </c>
      <c r="AB294" s="1" t="s">
        <v>83</v>
      </c>
      <c r="AC294" s="1" t="s">
        <v>147</v>
      </c>
      <c r="AD294" s="1" t="s">
        <v>541</v>
      </c>
      <c r="AE294" s="1" t="s">
        <v>86</v>
      </c>
      <c r="AF294" s="1" t="s">
        <v>202</v>
      </c>
      <c r="AG294" s="1" t="s">
        <v>88</v>
      </c>
      <c r="AH294" s="1" t="s">
        <v>89</v>
      </c>
      <c r="AI294" s="1" t="s">
        <v>1639</v>
      </c>
      <c r="AJ294" s="1" t="s">
        <v>1640</v>
      </c>
      <c r="AK294" s="1" t="s">
        <v>1641</v>
      </c>
      <c r="AL294" s="1" t="s">
        <v>835</v>
      </c>
      <c r="AM294" s="1" t="s">
        <v>1642</v>
      </c>
      <c r="AN294" s="1" t="s">
        <v>91</v>
      </c>
      <c r="AO294" s="1" t="s">
        <v>423</v>
      </c>
      <c r="AP294" s="1" t="s">
        <v>132</v>
      </c>
      <c r="AQ294" s="1" t="s">
        <v>133</v>
      </c>
      <c r="AR294" s="1" t="s">
        <v>88</v>
      </c>
      <c r="AS294" s="1">
        <v>0</v>
      </c>
      <c r="AT294" s="1" t="s">
        <v>536</v>
      </c>
      <c r="AU294" s="1" t="s">
        <v>96</v>
      </c>
      <c r="AV294" s="1"/>
      <c r="AW294" s="13">
        <v>137800</v>
      </c>
      <c r="AX294" s="1">
        <v>94000</v>
      </c>
      <c r="AZ294" s="1">
        <v>3</v>
      </c>
      <c r="BA294" s="1">
        <v>3</v>
      </c>
      <c r="BB294" s="1" t="s">
        <v>280</v>
      </c>
      <c r="BC294" s="1" t="s">
        <v>249</v>
      </c>
      <c r="BD294" s="1" t="s">
        <v>194</v>
      </c>
      <c r="BE294" s="1">
        <v>20</v>
      </c>
      <c r="BF294" s="1">
        <v>3</v>
      </c>
      <c r="BG294" s="1" t="s">
        <v>137</v>
      </c>
      <c r="BH294" s="1" t="s">
        <v>121</v>
      </c>
      <c r="BJ294" s="1" t="s">
        <v>88</v>
      </c>
      <c r="BN294" s="1" t="s">
        <v>141</v>
      </c>
      <c r="BO294" s="1" t="s">
        <v>124</v>
      </c>
      <c r="BP294" s="1">
        <v>9</v>
      </c>
      <c r="BQ294" s="1">
        <v>8</v>
      </c>
      <c r="BR294" s="1" t="s">
        <v>463</v>
      </c>
      <c r="BS294" s="1">
        <v>3</v>
      </c>
      <c r="BT294" s="1">
        <v>0</v>
      </c>
      <c r="BU294" s="1">
        <v>1</v>
      </c>
      <c r="BV294" s="1" t="s">
        <v>143</v>
      </c>
      <c r="BW294" s="1" t="s">
        <v>88</v>
      </c>
      <c r="BX294" s="1" t="s">
        <v>88</v>
      </c>
      <c r="BY294" s="1">
        <v>2</v>
      </c>
      <c r="BZ294" s="1" t="s">
        <v>88</v>
      </c>
      <c r="CA294" s="1">
        <v>6</v>
      </c>
      <c r="CB294" s="1" t="s">
        <v>107</v>
      </c>
      <c r="CC294" s="1" t="s">
        <v>186</v>
      </c>
      <c r="CD294" s="1" t="s">
        <v>1643</v>
      </c>
    </row>
    <row r="295" spans="1:82" ht="16" x14ac:dyDescent="0.2">
      <c r="A295" s="2">
        <v>44050.026226851849</v>
      </c>
      <c r="B295" s="1" t="s">
        <v>108</v>
      </c>
      <c r="C295" s="1">
        <v>21</v>
      </c>
      <c r="D295" s="1" t="s">
        <v>81</v>
      </c>
      <c r="E295" s="1" t="s">
        <v>263</v>
      </c>
      <c r="X295" s="1">
        <v>2</v>
      </c>
      <c r="Y295" s="1">
        <v>2</v>
      </c>
      <c r="Z295" s="1">
        <v>2</v>
      </c>
      <c r="AA295" s="1">
        <v>0</v>
      </c>
      <c r="AB295" s="1" t="s">
        <v>83</v>
      </c>
      <c r="AC295" s="1" t="s">
        <v>84</v>
      </c>
      <c r="AD295" s="1" t="s">
        <v>85</v>
      </c>
      <c r="AE295" s="1" t="s">
        <v>161</v>
      </c>
      <c r="AF295" s="1" t="s">
        <v>202</v>
      </c>
      <c r="AG295" s="1" t="s">
        <v>89</v>
      </c>
      <c r="AH295" s="1" t="s">
        <v>89</v>
      </c>
      <c r="AI295" s="1" t="s">
        <v>111</v>
      </c>
      <c r="AJ295" s="1" t="s">
        <v>1644</v>
      </c>
      <c r="AK295" s="1" t="s">
        <v>1645</v>
      </c>
      <c r="AL295" s="1" t="s">
        <v>1646</v>
      </c>
      <c r="AM295" s="1" t="s">
        <v>708</v>
      </c>
      <c r="AN295" s="1" t="s">
        <v>1647</v>
      </c>
      <c r="AO295" s="1" t="s">
        <v>1648</v>
      </c>
      <c r="AP295" s="1" t="s">
        <v>93</v>
      </c>
      <c r="AQ295" s="1" t="s">
        <v>94</v>
      </c>
      <c r="AR295" s="1" t="s">
        <v>88</v>
      </c>
      <c r="AS295" s="1">
        <v>0</v>
      </c>
      <c r="AT295" s="1" t="s">
        <v>134</v>
      </c>
      <c r="AU295" s="1" t="s">
        <v>96</v>
      </c>
      <c r="AV295" s="1"/>
      <c r="AW295" s="13">
        <v>43</v>
      </c>
      <c r="AX295" s="1">
        <v>39</v>
      </c>
      <c r="AZ295" s="1">
        <v>1</v>
      </c>
      <c r="BA295" s="1">
        <v>1</v>
      </c>
      <c r="BB295" s="1" t="s">
        <v>88</v>
      </c>
      <c r="BC295" s="1" t="s">
        <v>97</v>
      </c>
      <c r="BD295" s="1" t="s">
        <v>119</v>
      </c>
      <c r="BE295" s="1">
        <v>15</v>
      </c>
      <c r="BF295" s="1">
        <v>6</v>
      </c>
      <c r="BG295" s="1" t="s">
        <v>120</v>
      </c>
      <c r="BH295" s="1" t="s">
        <v>121</v>
      </c>
      <c r="BJ295" s="1" t="s">
        <v>89</v>
      </c>
      <c r="BL295" s="1" t="s">
        <v>1649</v>
      </c>
      <c r="BN295" s="1" t="s">
        <v>196</v>
      </c>
      <c r="BO295" s="1" t="s">
        <v>182</v>
      </c>
      <c r="BP295" s="1">
        <v>7</v>
      </c>
      <c r="BQ295" s="1">
        <v>9</v>
      </c>
      <c r="BR295" s="1" t="s">
        <v>1650</v>
      </c>
      <c r="BS295" s="1">
        <v>4</v>
      </c>
      <c r="BT295" s="1">
        <v>0</v>
      </c>
      <c r="BU295" s="1">
        <v>3</v>
      </c>
      <c r="BV295" s="1" t="s">
        <v>184</v>
      </c>
      <c r="BW295" s="1" t="s">
        <v>89</v>
      </c>
      <c r="BX295" s="1" t="s">
        <v>88</v>
      </c>
      <c r="BY295" s="1">
        <v>4</v>
      </c>
      <c r="BZ295" s="1" t="s">
        <v>88</v>
      </c>
      <c r="CA295" s="1">
        <v>6</v>
      </c>
      <c r="CB295" s="1" t="s">
        <v>1651</v>
      </c>
      <c r="CC295" s="1" t="s">
        <v>88</v>
      </c>
    </row>
    <row r="296" spans="1:82" ht="16" x14ac:dyDescent="0.2">
      <c r="A296" s="2">
        <v>44050.027187500003</v>
      </c>
      <c r="B296" s="1" t="s">
        <v>108</v>
      </c>
      <c r="C296" s="1">
        <v>25</v>
      </c>
      <c r="D296" s="1" t="s">
        <v>81</v>
      </c>
      <c r="E296" s="1" t="s">
        <v>231</v>
      </c>
      <c r="X296" s="1">
        <v>3</v>
      </c>
      <c r="Y296" s="1">
        <v>0</v>
      </c>
      <c r="Z296" s="1">
        <v>3</v>
      </c>
      <c r="AA296" s="1">
        <v>0</v>
      </c>
      <c r="AB296" s="1" t="s">
        <v>83</v>
      </c>
      <c r="AC296" s="1" t="s">
        <v>129</v>
      </c>
      <c r="AD296" s="1" t="s">
        <v>175</v>
      </c>
      <c r="AE296" s="1" t="s">
        <v>86</v>
      </c>
      <c r="AF296" s="1" t="s">
        <v>88</v>
      </c>
      <c r="AG296" s="1" t="s">
        <v>88</v>
      </c>
      <c r="AH296" s="1" t="s">
        <v>88</v>
      </c>
      <c r="AI296" s="1" t="s">
        <v>111</v>
      </c>
      <c r="AJ296" s="1" t="s">
        <v>542</v>
      </c>
      <c r="AK296" s="1" t="s">
        <v>980</v>
      </c>
      <c r="AL296" s="1" t="s">
        <v>448</v>
      </c>
      <c r="AM296" s="1" t="s">
        <v>310</v>
      </c>
      <c r="AN296" s="1" t="s">
        <v>192</v>
      </c>
      <c r="AO296" s="1" t="s">
        <v>361</v>
      </c>
      <c r="AP296" s="1" t="s">
        <v>132</v>
      </c>
      <c r="AQ296" s="1" t="s">
        <v>133</v>
      </c>
      <c r="AR296" s="1" t="s">
        <v>157</v>
      </c>
      <c r="AS296" s="1">
        <v>0</v>
      </c>
      <c r="AT296" s="1" t="s">
        <v>536</v>
      </c>
      <c r="AU296" s="1" t="s">
        <v>96</v>
      </c>
      <c r="AV296" s="1"/>
      <c r="AW296" s="13">
        <v>48000</v>
      </c>
      <c r="AX296" s="1">
        <v>44000</v>
      </c>
      <c r="AZ296" s="1">
        <v>3</v>
      </c>
      <c r="BA296" s="1">
        <v>2</v>
      </c>
      <c r="BB296" s="1" t="s">
        <v>88</v>
      </c>
      <c r="BC296" s="1" t="s">
        <v>97</v>
      </c>
      <c r="BD296" s="1" t="s">
        <v>88</v>
      </c>
      <c r="BE296" s="1">
        <v>0</v>
      </c>
      <c r="BF296" s="1">
        <v>0</v>
      </c>
      <c r="BG296" s="1" t="s">
        <v>120</v>
      </c>
      <c r="BH296" s="1" t="s">
        <v>121</v>
      </c>
      <c r="BN296" s="1" t="s">
        <v>170</v>
      </c>
      <c r="BO296" s="1" t="s">
        <v>103</v>
      </c>
      <c r="BP296" s="1">
        <v>8</v>
      </c>
      <c r="BQ296" s="1">
        <v>9</v>
      </c>
      <c r="BR296" s="1" t="s">
        <v>207</v>
      </c>
      <c r="BS296" s="1">
        <v>3</v>
      </c>
      <c r="BT296" s="1">
        <v>0</v>
      </c>
      <c r="BU296" s="1">
        <v>2</v>
      </c>
      <c r="BV296" s="1" t="s">
        <v>184</v>
      </c>
      <c r="BW296" s="1" t="s">
        <v>89</v>
      </c>
      <c r="BX296" s="1" t="s">
        <v>88</v>
      </c>
      <c r="BY296" s="1">
        <v>2</v>
      </c>
      <c r="BZ296" s="1" t="s">
        <v>88</v>
      </c>
      <c r="CA296" s="1">
        <v>7</v>
      </c>
      <c r="CB296" s="1" t="s">
        <v>1652</v>
      </c>
      <c r="CC296" s="1" t="s">
        <v>88</v>
      </c>
      <c r="CD296" s="1" t="s">
        <v>199</v>
      </c>
    </row>
    <row r="297" spans="1:82" ht="16" x14ac:dyDescent="0.2">
      <c r="A297" s="2">
        <v>44050.02884259259</v>
      </c>
      <c r="B297" s="1" t="s">
        <v>108</v>
      </c>
      <c r="C297" s="1">
        <v>36</v>
      </c>
      <c r="D297" s="1" t="s">
        <v>81</v>
      </c>
      <c r="E297" s="1" t="s">
        <v>82</v>
      </c>
      <c r="X297" s="1">
        <v>14</v>
      </c>
      <c r="Y297" s="1">
        <v>4</v>
      </c>
      <c r="Z297" s="1">
        <v>2</v>
      </c>
      <c r="AA297" s="1">
        <v>0</v>
      </c>
      <c r="AB297" s="1" t="s">
        <v>83</v>
      </c>
      <c r="AC297" s="1" t="s">
        <v>147</v>
      </c>
      <c r="AD297" s="1" t="s">
        <v>85</v>
      </c>
      <c r="AE297" s="1" t="s">
        <v>86</v>
      </c>
      <c r="AF297" s="1" t="s">
        <v>87</v>
      </c>
      <c r="AG297" s="1" t="s">
        <v>88</v>
      </c>
      <c r="AH297" s="1" t="s">
        <v>88</v>
      </c>
      <c r="AI297" s="1" t="s">
        <v>1653</v>
      </c>
      <c r="AJ297" s="1" t="s">
        <v>1654</v>
      </c>
      <c r="AK297" s="1" t="s">
        <v>1655</v>
      </c>
      <c r="AL297" s="1" t="s">
        <v>1656</v>
      </c>
      <c r="AM297" s="1" t="s">
        <v>596</v>
      </c>
      <c r="AN297" s="1" t="s">
        <v>1657</v>
      </c>
      <c r="AO297" s="1" t="s">
        <v>1658</v>
      </c>
      <c r="AP297" s="1" t="s">
        <v>132</v>
      </c>
      <c r="AQ297" s="1" t="s">
        <v>94</v>
      </c>
      <c r="AR297" s="1" t="s">
        <v>88</v>
      </c>
      <c r="AS297" s="1">
        <v>0</v>
      </c>
      <c r="AT297" s="1" t="s">
        <v>95</v>
      </c>
      <c r="AU297" s="1" t="s">
        <v>96</v>
      </c>
      <c r="AV297" s="1"/>
      <c r="AW297" s="13">
        <v>90</v>
      </c>
      <c r="AX297" s="1">
        <v>70</v>
      </c>
      <c r="AZ297" s="1">
        <v>2</v>
      </c>
      <c r="BA297" s="1">
        <v>2</v>
      </c>
      <c r="BB297" s="1" t="s">
        <v>88</v>
      </c>
      <c r="BC297" s="1" t="s">
        <v>97</v>
      </c>
      <c r="BD297" s="1" t="s">
        <v>194</v>
      </c>
      <c r="BE297" s="1">
        <v>10</v>
      </c>
      <c r="BF297" s="1">
        <v>5</v>
      </c>
      <c r="BG297" s="1" t="s">
        <v>120</v>
      </c>
      <c r="BH297" s="1" t="s">
        <v>121</v>
      </c>
      <c r="BN297" s="1" t="s">
        <v>181</v>
      </c>
      <c r="BO297" s="1" t="s">
        <v>182</v>
      </c>
      <c r="BP297" s="1">
        <v>8</v>
      </c>
      <c r="BQ297" s="1">
        <v>8</v>
      </c>
      <c r="BR297" s="1" t="s">
        <v>1659</v>
      </c>
      <c r="BS297" s="1">
        <v>4</v>
      </c>
      <c r="BT297" s="1">
        <v>0</v>
      </c>
      <c r="BU297" s="1">
        <v>2</v>
      </c>
      <c r="BV297" s="1" t="s">
        <v>184</v>
      </c>
      <c r="BW297" s="1" t="s">
        <v>89</v>
      </c>
      <c r="BX297" s="1" t="s">
        <v>88</v>
      </c>
      <c r="BY297" s="1">
        <v>4</v>
      </c>
      <c r="BZ297" s="1" t="s">
        <v>88</v>
      </c>
      <c r="CA297" s="1">
        <v>7</v>
      </c>
      <c r="CB297" s="1" t="s">
        <v>107</v>
      </c>
      <c r="CC297" s="1" t="s">
        <v>902</v>
      </c>
      <c r="CD297" s="1" t="s">
        <v>1660</v>
      </c>
    </row>
    <row r="298" spans="1:82" ht="16" x14ac:dyDescent="0.2">
      <c r="A298" s="2">
        <v>44050.030034722222</v>
      </c>
      <c r="B298" s="1" t="s">
        <v>108</v>
      </c>
      <c r="C298" s="1">
        <v>26</v>
      </c>
      <c r="D298" s="1" t="s">
        <v>81</v>
      </c>
      <c r="E298" s="1" t="s">
        <v>82</v>
      </c>
      <c r="X298" s="1">
        <v>0</v>
      </c>
      <c r="Y298" s="1">
        <v>0</v>
      </c>
      <c r="Z298" s="1">
        <v>0</v>
      </c>
      <c r="AA298" s="1">
        <v>0</v>
      </c>
      <c r="AB298" s="1" t="s">
        <v>174</v>
      </c>
      <c r="AC298" s="1" t="s">
        <v>129</v>
      </c>
      <c r="AD298" s="1" t="s">
        <v>446</v>
      </c>
      <c r="AE298" s="1" t="s">
        <v>1260</v>
      </c>
      <c r="AF298" s="1" t="s">
        <v>202</v>
      </c>
      <c r="AG298" s="1" t="s">
        <v>88</v>
      </c>
      <c r="AH298" s="1" t="s">
        <v>88</v>
      </c>
      <c r="AI298" s="1" t="s">
        <v>1661</v>
      </c>
      <c r="AJ298" s="1" t="s">
        <v>91</v>
      </c>
      <c r="AK298" s="1" t="s">
        <v>389</v>
      </c>
      <c r="AL298" s="1" t="s">
        <v>1662</v>
      </c>
      <c r="AM298" s="1" t="s">
        <v>91</v>
      </c>
      <c r="AN298" s="1" t="s">
        <v>91</v>
      </c>
      <c r="AO298" s="1" t="s">
        <v>1214</v>
      </c>
      <c r="AP298" s="1" t="s">
        <v>168</v>
      </c>
      <c r="AQ298" s="1" t="s">
        <v>94</v>
      </c>
      <c r="AR298" s="1" t="s">
        <v>88</v>
      </c>
      <c r="AS298" s="1">
        <v>0</v>
      </c>
      <c r="AT298" s="1" t="s">
        <v>134</v>
      </c>
      <c r="AU298" s="1" t="s">
        <v>96</v>
      </c>
      <c r="AV298" s="1"/>
      <c r="AW298" s="13">
        <v>43050</v>
      </c>
      <c r="AX298" s="1">
        <v>43050</v>
      </c>
      <c r="AZ298" s="1">
        <v>3</v>
      </c>
      <c r="BA298" s="1">
        <v>3</v>
      </c>
      <c r="BB298" s="1" t="s">
        <v>88</v>
      </c>
      <c r="BC298" s="1" t="s">
        <v>97</v>
      </c>
      <c r="BD298" s="1" t="s">
        <v>119</v>
      </c>
      <c r="BE298" s="1">
        <v>20</v>
      </c>
      <c r="BF298" s="1">
        <v>4</v>
      </c>
      <c r="BG298" s="1" t="s">
        <v>137</v>
      </c>
      <c r="BH298" s="1" t="s">
        <v>121</v>
      </c>
      <c r="BK298" s="1" t="s">
        <v>1663</v>
      </c>
      <c r="BM298" s="1" t="s">
        <v>1664</v>
      </c>
      <c r="BN298" s="1" t="s">
        <v>181</v>
      </c>
      <c r="BO298" s="1" t="s">
        <v>124</v>
      </c>
      <c r="BP298" s="1">
        <v>8</v>
      </c>
      <c r="BQ298" s="1">
        <v>6</v>
      </c>
      <c r="BR298" s="1" t="s">
        <v>207</v>
      </c>
      <c r="BS298" s="1">
        <v>3</v>
      </c>
      <c r="BT298" s="1">
        <v>0</v>
      </c>
      <c r="BU298" s="1">
        <v>2</v>
      </c>
      <c r="BV298" s="1" t="s">
        <v>184</v>
      </c>
      <c r="BW298" s="1" t="s">
        <v>88</v>
      </c>
      <c r="BX298" s="1" t="s">
        <v>88</v>
      </c>
      <c r="BY298" s="1">
        <v>3</v>
      </c>
      <c r="BZ298" s="1" t="s">
        <v>88</v>
      </c>
      <c r="CA298" s="1">
        <v>10</v>
      </c>
      <c r="CB298" s="1" t="s">
        <v>107</v>
      </c>
      <c r="CC298" s="1" t="s">
        <v>88</v>
      </c>
    </row>
    <row r="299" spans="1:82" ht="16" x14ac:dyDescent="0.2">
      <c r="A299" s="2">
        <v>44050.030740740738</v>
      </c>
      <c r="B299" s="1" t="s">
        <v>80</v>
      </c>
      <c r="C299" s="1">
        <v>33</v>
      </c>
      <c r="D299" s="1" t="s">
        <v>81</v>
      </c>
      <c r="E299" s="1" t="s">
        <v>82</v>
      </c>
      <c r="X299" s="1">
        <v>0</v>
      </c>
      <c r="Y299" s="1">
        <v>0</v>
      </c>
      <c r="Z299" s="1">
        <v>0</v>
      </c>
      <c r="AA299" s="1">
        <v>0</v>
      </c>
      <c r="AB299" s="1" t="s">
        <v>174</v>
      </c>
      <c r="AC299" s="1" t="s">
        <v>147</v>
      </c>
      <c r="AD299" s="1" t="s">
        <v>1665</v>
      </c>
      <c r="AE299" s="1" t="s">
        <v>1666</v>
      </c>
      <c r="AF299" s="1" t="s">
        <v>110</v>
      </c>
      <c r="AG299" s="1" t="s">
        <v>88</v>
      </c>
      <c r="AH299" s="1" t="s">
        <v>89</v>
      </c>
      <c r="AI299" s="1" t="s">
        <v>111</v>
      </c>
      <c r="AJ299" s="1" t="s">
        <v>496</v>
      </c>
      <c r="AK299" s="1" t="s">
        <v>389</v>
      </c>
      <c r="AL299" s="1" t="s">
        <v>1667</v>
      </c>
      <c r="AM299" s="1" t="s">
        <v>236</v>
      </c>
      <c r="AN299" s="1" t="s">
        <v>918</v>
      </c>
      <c r="AO299" s="1" t="s">
        <v>302</v>
      </c>
      <c r="AP299" s="1" t="s">
        <v>132</v>
      </c>
      <c r="AQ299" s="1" t="s">
        <v>94</v>
      </c>
      <c r="AR299" s="1" t="s">
        <v>88</v>
      </c>
      <c r="AS299" s="1">
        <v>0</v>
      </c>
      <c r="AT299" s="1" t="s">
        <v>536</v>
      </c>
      <c r="AU299" s="1" t="s">
        <v>96</v>
      </c>
      <c r="AV299" s="1"/>
      <c r="AW299" s="13">
        <v>51100</v>
      </c>
      <c r="AX299" s="1">
        <v>42413</v>
      </c>
      <c r="AZ299" s="1">
        <v>4</v>
      </c>
      <c r="BA299" s="1">
        <v>3</v>
      </c>
      <c r="BB299" s="1" t="s">
        <v>88</v>
      </c>
      <c r="BC299" s="1" t="s">
        <v>97</v>
      </c>
      <c r="BD299" s="1" t="s">
        <v>119</v>
      </c>
      <c r="BE299" s="1">
        <v>10</v>
      </c>
      <c r="BF299" s="1">
        <v>3</v>
      </c>
      <c r="BH299" s="1" t="s">
        <v>121</v>
      </c>
      <c r="BI299" s="1" t="s">
        <v>122</v>
      </c>
      <c r="BJ299" s="1" t="s">
        <v>88</v>
      </c>
      <c r="BK299" s="1" t="s">
        <v>383</v>
      </c>
      <c r="BL299" s="1" t="s">
        <v>88</v>
      </c>
      <c r="BN299" s="1" t="s">
        <v>294</v>
      </c>
      <c r="BO299" s="1" t="s">
        <v>103</v>
      </c>
      <c r="BP299" s="1">
        <v>9</v>
      </c>
      <c r="BQ299" s="1">
        <v>6</v>
      </c>
      <c r="BR299" s="1" t="s">
        <v>1668</v>
      </c>
      <c r="BS299" s="1">
        <v>3</v>
      </c>
      <c r="BT299" s="1">
        <v>0</v>
      </c>
      <c r="BU299" s="1">
        <v>0</v>
      </c>
      <c r="BV299" s="1" t="s">
        <v>105</v>
      </c>
      <c r="BW299" s="1" t="s">
        <v>88</v>
      </c>
      <c r="BX299" s="1" t="s">
        <v>88</v>
      </c>
      <c r="BY299" s="1">
        <v>3</v>
      </c>
      <c r="BZ299" s="1" t="s">
        <v>88</v>
      </c>
      <c r="CA299" s="1">
        <v>6</v>
      </c>
      <c r="CB299" s="1" t="s">
        <v>185</v>
      </c>
      <c r="CC299" s="1" t="s">
        <v>88</v>
      </c>
    </row>
    <row r="300" spans="1:82" ht="16" x14ac:dyDescent="0.2">
      <c r="A300" s="2">
        <v>44050.032731481479</v>
      </c>
      <c r="B300" s="1" t="s">
        <v>108</v>
      </c>
      <c r="C300" s="1">
        <v>36</v>
      </c>
      <c r="D300" s="1" t="s">
        <v>81</v>
      </c>
      <c r="E300" s="1" t="s">
        <v>82</v>
      </c>
      <c r="X300" s="1">
        <v>14</v>
      </c>
      <c r="Y300" s="1">
        <v>10</v>
      </c>
      <c r="Z300" s="1">
        <v>0</v>
      </c>
      <c r="AA300" s="1">
        <v>6</v>
      </c>
      <c r="AB300" s="1" t="s">
        <v>83</v>
      </c>
      <c r="AC300" s="1" t="s">
        <v>147</v>
      </c>
      <c r="AD300" s="1" t="s">
        <v>85</v>
      </c>
      <c r="AE300" s="1" t="s">
        <v>86</v>
      </c>
      <c r="AF300" s="1" t="s">
        <v>88</v>
      </c>
      <c r="AG300" s="1" t="s">
        <v>88</v>
      </c>
      <c r="AH300" s="1" t="s">
        <v>89</v>
      </c>
      <c r="AI300" s="1" t="s">
        <v>1669</v>
      </c>
      <c r="AJ300" s="1" t="s">
        <v>694</v>
      </c>
      <c r="AK300" s="1" t="s">
        <v>1670</v>
      </c>
      <c r="AL300" s="1" t="s">
        <v>1077</v>
      </c>
      <c r="AM300" s="1" t="s">
        <v>310</v>
      </c>
      <c r="AN300" s="1" t="s">
        <v>192</v>
      </c>
      <c r="AO300" s="1" t="s">
        <v>1313</v>
      </c>
      <c r="AP300" s="1" t="s">
        <v>132</v>
      </c>
      <c r="AQ300" s="1" t="s">
        <v>94</v>
      </c>
      <c r="AR300" s="1" t="s">
        <v>88</v>
      </c>
      <c r="AS300" s="1">
        <v>0</v>
      </c>
      <c r="AT300" s="1" t="s">
        <v>134</v>
      </c>
      <c r="AU300" s="1" t="s">
        <v>96</v>
      </c>
      <c r="AV300" s="1"/>
      <c r="AW300" s="13">
        <v>85000</v>
      </c>
      <c r="AX300" s="1">
        <v>70000</v>
      </c>
      <c r="AZ300" s="1">
        <v>2</v>
      </c>
      <c r="BA300" s="1">
        <v>2</v>
      </c>
      <c r="BB300" s="1" t="s">
        <v>135</v>
      </c>
      <c r="BC300" s="1" t="s">
        <v>136</v>
      </c>
      <c r="BD300" s="1" t="s">
        <v>194</v>
      </c>
      <c r="BE300" s="1">
        <v>39</v>
      </c>
      <c r="BF300" s="1">
        <v>7</v>
      </c>
      <c r="BG300" s="1" t="s">
        <v>120</v>
      </c>
      <c r="BH300" s="1" t="s">
        <v>121</v>
      </c>
      <c r="BN300" s="1" t="s">
        <v>170</v>
      </c>
      <c r="BO300" s="1" t="s">
        <v>182</v>
      </c>
      <c r="BP300" s="1">
        <v>7</v>
      </c>
      <c r="BQ300" s="1">
        <v>3</v>
      </c>
      <c r="BR300" s="1" t="s">
        <v>1671</v>
      </c>
      <c r="BS300" s="1">
        <v>4</v>
      </c>
      <c r="BT300" s="1">
        <v>1</v>
      </c>
      <c r="BU300" s="1">
        <v>2</v>
      </c>
      <c r="BV300" s="1" t="s">
        <v>172</v>
      </c>
      <c r="BW300" s="1" t="s">
        <v>89</v>
      </c>
      <c r="BX300" s="1" t="s">
        <v>88</v>
      </c>
      <c r="BY300" s="1">
        <v>4</v>
      </c>
      <c r="BZ300" s="1" t="s">
        <v>88</v>
      </c>
      <c r="CA300" s="1">
        <v>10</v>
      </c>
      <c r="CB300" s="1" t="s">
        <v>107</v>
      </c>
      <c r="CC300" s="1" t="s">
        <v>254</v>
      </c>
    </row>
    <row r="301" spans="1:82" ht="16" x14ac:dyDescent="0.2">
      <c r="A301" s="2">
        <v>44050.040173611109</v>
      </c>
      <c r="B301" s="1" t="s">
        <v>108</v>
      </c>
      <c r="C301" s="1">
        <v>21</v>
      </c>
      <c r="D301" s="1" t="s">
        <v>81</v>
      </c>
      <c r="E301" s="1" t="s">
        <v>82</v>
      </c>
      <c r="X301" s="1">
        <v>1</v>
      </c>
      <c r="Y301" s="1">
        <v>1</v>
      </c>
      <c r="Z301" s="1">
        <v>1</v>
      </c>
      <c r="AA301" s="1">
        <v>0</v>
      </c>
      <c r="AB301" s="1" t="s">
        <v>83</v>
      </c>
      <c r="AC301" s="1" t="s">
        <v>84</v>
      </c>
      <c r="AD301" s="1" t="s">
        <v>85</v>
      </c>
      <c r="AE301" s="1" t="s">
        <v>86</v>
      </c>
      <c r="AF301" s="1" t="s">
        <v>88</v>
      </c>
      <c r="AG301" s="1" t="s">
        <v>89</v>
      </c>
      <c r="AH301" s="1" t="s">
        <v>89</v>
      </c>
      <c r="AI301" s="1" t="s">
        <v>111</v>
      </c>
      <c r="AJ301" s="1" t="s">
        <v>234</v>
      </c>
      <c r="AK301" s="1" t="s">
        <v>259</v>
      </c>
      <c r="AL301" s="1" t="s">
        <v>1173</v>
      </c>
      <c r="AM301" s="1" t="s">
        <v>366</v>
      </c>
      <c r="AN301" s="1" t="s">
        <v>1672</v>
      </c>
      <c r="AO301" s="1" t="s">
        <v>717</v>
      </c>
      <c r="AP301" s="1" t="s">
        <v>93</v>
      </c>
      <c r="AQ301" s="1" t="s">
        <v>94</v>
      </c>
      <c r="AR301" s="1" t="s">
        <v>88</v>
      </c>
      <c r="AS301" s="1">
        <v>0</v>
      </c>
      <c r="AT301" s="1" t="s">
        <v>134</v>
      </c>
      <c r="AU301" s="1" t="s">
        <v>96</v>
      </c>
      <c r="AV301" s="1"/>
      <c r="AW301" s="13">
        <v>48000</v>
      </c>
      <c r="AX301" s="1">
        <v>39800</v>
      </c>
      <c r="AZ301" s="1">
        <v>2</v>
      </c>
      <c r="BA301" s="1">
        <v>2</v>
      </c>
      <c r="BB301" s="1" t="s">
        <v>88</v>
      </c>
      <c r="BC301" s="1" t="s">
        <v>97</v>
      </c>
      <c r="BD301" s="1" t="s">
        <v>119</v>
      </c>
      <c r="BE301" s="1">
        <v>10</v>
      </c>
      <c r="BF301" s="1">
        <v>5</v>
      </c>
      <c r="BG301" s="1" t="s">
        <v>120</v>
      </c>
      <c r="BH301" s="1" t="s">
        <v>121</v>
      </c>
      <c r="BN301" s="1" t="s">
        <v>196</v>
      </c>
      <c r="BO301" s="1" t="s">
        <v>124</v>
      </c>
      <c r="BP301" s="1">
        <v>8</v>
      </c>
      <c r="BQ301" s="1">
        <v>10</v>
      </c>
      <c r="BR301" s="1" t="s">
        <v>217</v>
      </c>
      <c r="BS301" s="1">
        <v>3</v>
      </c>
      <c r="BT301" s="1">
        <v>0</v>
      </c>
      <c r="BU301" s="1">
        <v>4</v>
      </c>
      <c r="BV301" s="1" t="s">
        <v>184</v>
      </c>
      <c r="BW301" s="1" t="s">
        <v>89</v>
      </c>
      <c r="BX301" s="1" t="s">
        <v>88</v>
      </c>
      <c r="BY301" s="1">
        <v>4</v>
      </c>
      <c r="BZ301" s="1" t="s">
        <v>88</v>
      </c>
      <c r="CA301" s="1">
        <v>1</v>
      </c>
      <c r="CB301" s="1" t="s">
        <v>304</v>
      </c>
      <c r="CC301" s="1" t="s">
        <v>88</v>
      </c>
    </row>
    <row r="302" spans="1:82" ht="16" x14ac:dyDescent="0.2">
      <c r="A302" s="2">
        <v>44050.043263888889</v>
      </c>
      <c r="B302" s="1" t="s">
        <v>108</v>
      </c>
      <c r="C302" s="1">
        <v>29</v>
      </c>
      <c r="D302" s="1" t="s">
        <v>81</v>
      </c>
      <c r="E302" s="1" t="s">
        <v>82</v>
      </c>
      <c r="X302" s="1">
        <v>4</v>
      </c>
      <c r="Y302" s="1">
        <v>0</v>
      </c>
      <c r="Z302" s="1">
        <v>0</v>
      </c>
      <c r="AA302" s="1">
        <v>0</v>
      </c>
      <c r="AB302" s="1" t="s">
        <v>128</v>
      </c>
      <c r="AC302" s="1" t="s">
        <v>129</v>
      </c>
      <c r="AF302" s="1" t="s">
        <v>202</v>
      </c>
      <c r="AG302" s="1" t="s">
        <v>88</v>
      </c>
      <c r="AH302" s="1" t="s">
        <v>88</v>
      </c>
      <c r="AI302" s="1" t="s">
        <v>111</v>
      </c>
      <c r="AJ302" s="1" t="s">
        <v>1673</v>
      </c>
      <c r="AK302" s="1" t="s">
        <v>189</v>
      </c>
      <c r="AL302" s="1" t="s">
        <v>190</v>
      </c>
      <c r="AM302" s="1" t="s">
        <v>1674</v>
      </c>
      <c r="AN302" s="1" t="s">
        <v>817</v>
      </c>
      <c r="AO302" s="1" t="s">
        <v>193</v>
      </c>
      <c r="AP302" s="1" t="s">
        <v>93</v>
      </c>
      <c r="AQ302" s="1" t="s">
        <v>94</v>
      </c>
      <c r="AR302" s="1" t="s">
        <v>88</v>
      </c>
      <c r="AS302" s="1">
        <v>0</v>
      </c>
      <c r="AT302" s="1" t="s">
        <v>134</v>
      </c>
      <c r="AU302" s="1" t="s">
        <v>628</v>
      </c>
      <c r="AV302" s="1"/>
      <c r="AW302" s="13">
        <v>363000</v>
      </c>
      <c r="AX302" s="1">
        <v>300000</v>
      </c>
      <c r="AY302" s="1" t="s">
        <v>279</v>
      </c>
      <c r="AZ302" s="1">
        <v>4</v>
      </c>
      <c r="BA302" s="1">
        <v>4</v>
      </c>
      <c r="BB302" s="1" t="s">
        <v>88</v>
      </c>
      <c r="BC302" s="1" t="s">
        <v>97</v>
      </c>
      <c r="BD302" s="1" t="s">
        <v>88</v>
      </c>
      <c r="BE302" s="1">
        <v>0</v>
      </c>
      <c r="BF302" s="1">
        <v>0</v>
      </c>
      <c r="BG302" s="1" t="s">
        <v>120</v>
      </c>
      <c r="BH302" s="1" t="s">
        <v>121</v>
      </c>
      <c r="BM302" s="1" t="s">
        <v>1675</v>
      </c>
      <c r="BN302" s="3">
        <v>44470</v>
      </c>
      <c r="BO302" s="1" t="s">
        <v>124</v>
      </c>
      <c r="BP302" s="1">
        <v>3</v>
      </c>
      <c r="BQ302" s="1">
        <v>8</v>
      </c>
      <c r="BR302" s="1" t="s">
        <v>930</v>
      </c>
      <c r="BS302" s="1">
        <v>2</v>
      </c>
      <c r="BT302" s="1">
        <v>0</v>
      </c>
      <c r="BU302" s="1">
        <v>0</v>
      </c>
      <c r="BV302" s="1" t="s">
        <v>105</v>
      </c>
      <c r="BW302" s="1" t="s">
        <v>89</v>
      </c>
      <c r="BX302" s="1" t="s">
        <v>88</v>
      </c>
      <c r="BY302" s="1">
        <v>3</v>
      </c>
      <c r="BZ302" s="1" t="s">
        <v>127</v>
      </c>
      <c r="CA302" s="1">
        <v>1</v>
      </c>
      <c r="CB302" s="1" t="s">
        <v>107</v>
      </c>
      <c r="CC302" s="1" t="s">
        <v>186</v>
      </c>
    </row>
    <row r="303" spans="1:82" ht="16" x14ac:dyDescent="0.2">
      <c r="A303" s="2">
        <v>44050.045682870368</v>
      </c>
      <c r="B303" s="1" t="s">
        <v>108</v>
      </c>
      <c r="C303" s="1">
        <v>37</v>
      </c>
      <c r="D303" s="1" t="s">
        <v>81</v>
      </c>
      <c r="E303" s="1" t="s">
        <v>82</v>
      </c>
      <c r="X303" s="1">
        <v>20</v>
      </c>
      <c r="Y303" s="1">
        <v>0</v>
      </c>
      <c r="Z303" s="1">
        <v>0</v>
      </c>
      <c r="AA303" s="1">
        <v>30</v>
      </c>
      <c r="AB303" s="1" t="s">
        <v>83</v>
      </c>
      <c r="AC303" s="1" t="s">
        <v>129</v>
      </c>
      <c r="AD303" s="1" t="s">
        <v>357</v>
      </c>
      <c r="AE303" s="1" t="s">
        <v>86</v>
      </c>
      <c r="AF303" s="1" t="s">
        <v>88</v>
      </c>
      <c r="AG303" s="1" t="s">
        <v>89</v>
      </c>
      <c r="AH303" s="1" t="s">
        <v>89</v>
      </c>
      <c r="AI303" s="1" t="s">
        <v>599</v>
      </c>
      <c r="AJ303" s="1" t="s">
        <v>1676</v>
      </c>
      <c r="AK303" s="1" t="s">
        <v>189</v>
      </c>
      <c r="AL303" s="1" t="s">
        <v>1677</v>
      </c>
      <c r="AM303" s="1" t="s">
        <v>1133</v>
      </c>
      <c r="AN303" s="1" t="s">
        <v>1678</v>
      </c>
      <c r="AO303" s="1" t="s">
        <v>193</v>
      </c>
      <c r="AP303" s="1" t="s">
        <v>168</v>
      </c>
      <c r="AQ303" s="1" t="s">
        <v>94</v>
      </c>
      <c r="AR303" s="1" t="s">
        <v>88</v>
      </c>
      <c r="AS303" s="1">
        <v>0</v>
      </c>
      <c r="AT303" s="1" t="s">
        <v>134</v>
      </c>
      <c r="AU303" s="1" t="s">
        <v>96</v>
      </c>
      <c r="AV303" s="1"/>
      <c r="AW303" s="13">
        <v>450000</v>
      </c>
      <c r="AX303" s="1">
        <v>340099</v>
      </c>
      <c r="AZ303" s="1">
        <v>3</v>
      </c>
      <c r="BA303" s="1">
        <v>4</v>
      </c>
      <c r="BB303" s="1" t="s">
        <v>947</v>
      </c>
      <c r="BC303" s="1" t="s">
        <v>249</v>
      </c>
      <c r="BD303" s="1" t="s">
        <v>119</v>
      </c>
      <c r="BE303" s="1">
        <v>12</v>
      </c>
      <c r="BF303" s="1">
        <v>7</v>
      </c>
      <c r="BG303" s="1" t="s">
        <v>120</v>
      </c>
      <c r="BH303" s="1" t="s">
        <v>121</v>
      </c>
      <c r="BL303" s="1" t="s">
        <v>550</v>
      </c>
      <c r="BN303" s="1" t="s">
        <v>170</v>
      </c>
      <c r="BO303" s="1" t="s">
        <v>182</v>
      </c>
      <c r="BP303" s="1">
        <v>3</v>
      </c>
      <c r="BQ303" s="1">
        <v>1</v>
      </c>
      <c r="BR303" s="1" t="s">
        <v>1679</v>
      </c>
      <c r="BS303" s="1">
        <v>2</v>
      </c>
      <c r="BT303" s="1">
        <v>2</v>
      </c>
      <c r="BU303" s="1">
        <v>2</v>
      </c>
      <c r="BV303" s="1" t="s">
        <v>172</v>
      </c>
      <c r="BW303" s="1" t="s">
        <v>89</v>
      </c>
      <c r="BX303" s="1" t="s">
        <v>88</v>
      </c>
      <c r="BY303" s="1">
        <v>4</v>
      </c>
      <c r="BZ303" s="1" t="s">
        <v>127</v>
      </c>
      <c r="CA303" s="1">
        <v>6</v>
      </c>
      <c r="CB303" s="1" t="s">
        <v>304</v>
      </c>
      <c r="CC303" s="1" t="s">
        <v>88</v>
      </c>
    </row>
    <row r="304" spans="1:82" ht="16" x14ac:dyDescent="0.2">
      <c r="A304" s="2">
        <v>44050.058796296296</v>
      </c>
      <c r="B304" s="1" t="s">
        <v>80</v>
      </c>
      <c r="C304" s="1">
        <v>29</v>
      </c>
      <c r="D304" s="1" t="s">
        <v>81</v>
      </c>
      <c r="E304" s="1" t="s">
        <v>210</v>
      </c>
      <c r="X304" s="1">
        <v>6</v>
      </c>
      <c r="Y304" s="1">
        <v>2</v>
      </c>
      <c r="Z304" s="1">
        <v>4</v>
      </c>
      <c r="AA304" s="1">
        <v>0</v>
      </c>
      <c r="AB304" s="1" t="s">
        <v>146</v>
      </c>
      <c r="AC304" s="1" t="s">
        <v>84</v>
      </c>
      <c r="AD304" s="1" t="s">
        <v>85</v>
      </c>
      <c r="AE304" s="1" t="s">
        <v>86</v>
      </c>
      <c r="AF304" s="1" t="s">
        <v>202</v>
      </c>
      <c r="AG304" s="1" t="s">
        <v>88</v>
      </c>
      <c r="AH304" s="1" t="s">
        <v>89</v>
      </c>
      <c r="AI304" s="1" t="s">
        <v>111</v>
      </c>
      <c r="AJ304" s="1" t="s">
        <v>1680</v>
      </c>
      <c r="AK304" s="1" t="s">
        <v>1681</v>
      </c>
      <c r="AL304" s="1" t="s">
        <v>1682</v>
      </c>
      <c r="AM304" s="1" t="s">
        <v>1683</v>
      </c>
      <c r="AN304" s="1" t="s">
        <v>192</v>
      </c>
      <c r="AO304" s="1" t="s">
        <v>1684</v>
      </c>
      <c r="AP304" s="1" t="s">
        <v>93</v>
      </c>
      <c r="AQ304" s="1" t="s">
        <v>94</v>
      </c>
      <c r="AR304" s="1" t="s">
        <v>88</v>
      </c>
      <c r="AS304" s="1">
        <v>0</v>
      </c>
      <c r="AT304" s="1" t="s">
        <v>95</v>
      </c>
      <c r="AU304" s="1" t="s">
        <v>96</v>
      </c>
      <c r="AV304" s="1"/>
      <c r="AW304" s="13">
        <v>100000</v>
      </c>
      <c r="AX304" s="1">
        <v>83000</v>
      </c>
      <c r="AZ304" s="1">
        <v>2</v>
      </c>
      <c r="BA304" s="1">
        <v>2</v>
      </c>
      <c r="BB304" s="1" t="s">
        <v>117</v>
      </c>
      <c r="BC304" s="1" t="s">
        <v>249</v>
      </c>
      <c r="BD304" s="1" t="s">
        <v>119</v>
      </c>
      <c r="BE304" s="1">
        <v>20</v>
      </c>
      <c r="BF304" s="1">
        <v>1</v>
      </c>
      <c r="BG304" s="1" t="s">
        <v>120</v>
      </c>
      <c r="BH304" s="1" t="s">
        <v>121</v>
      </c>
      <c r="BJ304" s="1" t="s">
        <v>88</v>
      </c>
      <c r="BM304" s="1" t="s">
        <v>1685</v>
      </c>
      <c r="BN304" s="3">
        <v>44470</v>
      </c>
      <c r="BO304" s="1" t="s">
        <v>103</v>
      </c>
      <c r="BP304" s="1">
        <v>6</v>
      </c>
      <c r="BQ304" s="1">
        <v>7</v>
      </c>
      <c r="BR304" s="1" t="s">
        <v>1686</v>
      </c>
      <c r="BS304" s="1">
        <v>3</v>
      </c>
      <c r="BT304" s="1">
        <v>0</v>
      </c>
      <c r="BU304" s="1">
        <v>1</v>
      </c>
      <c r="BV304" s="1" t="s">
        <v>143</v>
      </c>
      <c r="BW304" s="1" t="s">
        <v>89</v>
      </c>
      <c r="BX304" s="1" t="s">
        <v>88</v>
      </c>
      <c r="BY304" s="1">
        <v>2</v>
      </c>
      <c r="BZ304" s="1" t="s">
        <v>88</v>
      </c>
      <c r="CA304" s="1">
        <v>7</v>
      </c>
      <c r="CB304" s="1" t="s">
        <v>304</v>
      </c>
      <c r="CC304" s="1" t="s">
        <v>88</v>
      </c>
      <c r="CD304" s="1" t="s">
        <v>1687</v>
      </c>
    </row>
    <row r="305" spans="1:82" ht="16" x14ac:dyDescent="0.2">
      <c r="A305" s="2">
        <v>44050.09547453704</v>
      </c>
      <c r="B305" s="1" t="s">
        <v>108</v>
      </c>
      <c r="C305" s="1">
        <v>29</v>
      </c>
      <c r="D305" s="1" t="s">
        <v>81</v>
      </c>
      <c r="E305" s="1" t="s">
        <v>82</v>
      </c>
      <c r="X305" s="1">
        <v>3</v>
      </c>
      <c r="Y305" s="1">
        <v>3</v>
      </c>
      <c r="Z305" s="1">
        <v>3</v>
      </c>
      <c r="AA305" s="1">
        <v>0</v>
      </c>
      <c r="AB305" s="1" t="s">
        <v>83</v>
      </c>
      <c r="AC305" s="1" t="s">
        <v>147</v>
      </c>
      <c r="AD305" s="1" t="s">
        <v>187</v>
      </c>
      <c r="AE305" s="1" t="s">
        <v>397</v>
      </c>
      <c r="AF305" s="1" t="s">
        <v>110</v>
      </c>
      <c r="AG305" s="1" t="s">
        <v>88</v>
      </c>
      <c r="AH305" s="1" t="s">
        <v>88</v>
      </c>
      <c r="AI305" s="1" t="s">
        <v>90</v>
      </c>
      <c r="AJ305" s="1" t="s">
        <v>91</v>
      </c>
      <c r="AK305" s="1" t="s">
        <v>92</v>
      </c>
      <c r="AL305" s="1" t="s">
        <v>92</v>
      </c>
      <c r="AM305" s="1" t="s">
        <v>602</v>
      </c>
      <c r="AN305" s="1" t="s">
        <v>682</v>
      </c>
      <c r="AO305" s="1" t="s">
        <v>92</v>
      </c>
      <c r="AP305" s="1" t="s">
        <v>168</v>
      </c>
      <c r="AQ305" s="1" t="s">
        <v>133</v>
      </c>
      <c r="AR305" s="1" t="s">
        <v>88</v>
      </c>
      <c r="AS305" s="1">
        <v>0</v>
      </c>
      <c r="AT305" s="1" t="s">
        <v>134</v>
      </c>
      <c r="AU305" s="1" t="s">
        <v>96</v>
      </c>
      <c r="AV305" s="1"/>
      <c r="AW305" s="13">
        <v>144000</v>
      </c>
      <c r="AX305" s="1">
        <v>100000</v>
      </c>
      <c r="AY305" s="1" t="s">
        <v>279</v>
      </c>
      <c r="AZ305" s="1">
        <v>3</v>
      </c>
      <c r="BA305" s="1">
        <v>3</v>
      </c>
      <c r="BB305" s="1" t="s">
        <v>280</v>
      </c>
      <c r="BC305" s="1" t="s">
        <v>136</v>
      </c>
      <c r="BD305" s="1" t="s">
        <v>194</v>
      </c>
      <c r="BE305" s="1">
        <v>10</v>
      </c>
      <c r="BF305" s="1">
        <v>4</v>
      </c>
      <c r="BG305" s="1" t="s">
        <v>120</v>
      </c>
      <c r="BH305" s="1" t="s">
        <v>121</v>
      </c>
      <c r="BJ305" s="1" t="s">
        <v>88</v>
      </c>
      <c r="BN305" s="1" t="s">
        <v>196</v>
      </c>
      <c r="BO305" s="1" t="s">
        <v>182</v>
      </c>
      <c r="BP305" s="1">
        <v>8</v>
      </c>
      <c r="BQ305" s="1">
        <v>10</v>
      </c>
      <c r="BR305" s="1" t="s">
        <v>1688</v>
      </c>
      <c r="BS305" s="1">
        <v>4</v>
      </c>
      <c r="BT305" s="1">
        <v>0</v>
      </c>
      <c r="BU305" s="1">
        <v>0</v>
      </c>
      <c r="BV305" s="1" t="s">
        <v>105</v>
      </c>
      <c r="BW305" s="1" t="s">
        <v>89</v>
      </c>
      <c r="BX305" s="1" t="s">
        <v>88</v>
      </c>
      <c r="BY305" s="1">
        <v>3</v>
      </c>
      <c r="BZ305" s="1" t="s">
        <v>88</v>
      </c>
      <c r="CA305" s="1">
        <v>10</v>
      </c>
      <c r="CB305" s="1" t="s">
        <v>144</v>
      </c>
      <c r="CC305" s="1" t="s">
        <v>88</v>
      </c>
    </row>
    <row r="306" spans="1:82" ht="16" x14ac:dyDescent="0.2">
      <c r="A306" s="2">
        <v>44050.107534722221</v>
      </c>
      <c r="B306" s="1" t="s">
        <v>80</v>
      </c>
      <c r="C306" s="1">
        <v>22</v>
      </c>
      <c r="D306" s="1" t="s">
        <v>81</v>
      </c>
      <c r="E306" s="1" t="s">
        <v>263</v>
      </c>
      <c r="X306" s="1">
        <v>2</v>
      </c>
      <c r="Y306" s="1">
        <v>1</v>
      </c>
      <c r="Z306" s="1">
        <v>1</v>
      </c>
      <c r="AA306" s="1">
        <v>0</v>
      </c>
      <c r="AB306" s="1" t="s">
        <v>128</v>
      </c>
      <c r="AC306" s="1" t="s">
        <v>129</v>
      </c>
      <c r="AF306" s="1" t="s">
        <v>110</v>
      </c>
      <c r="AG306" s="1" t="s">
        <v>88</v>
      </c>
      <c r="AH306" s="1" t="s">
        <v>89</v>
      </c>
      <c r="AI306" s="1" t="s">
        <v>111</v>
      </c>
      <c r="AJ306" s="1" t="s">
        <v>608</v>
      </c>
      <c r="AK306" s="1" t="s">
        <v>389</v>
      </c>
      <c r="AL306" s="1" t="s">
        <v>1689</v>
      </c>
      <c r="AM306" s="1" t="s">
        <v>236</v>
      </c>
      <c r="AN306" s="1" t="s">
        <v>192</v>
      </c>
      <c r="AO306" s="1" t="s">
        <v>193</v>
      </c>
      <c r="AP306" s="1" t="s">
        <v>168</v>
      </c>
      <c r="AQ306" s="1" t="s">
        <v>94</v>
      </c>
      <c r="AR306" s="1" t="s">
        <v>88</v>
      </c>
      <c r="AS306" s="1">
        <v>0</v>
      </c>
      <c r="AT306" s="1" t="s">
        <v>95</v>
      </c>
      <c r="AU306" s="1" t="s">
        <v>96</v>
      </c>
      <c r="AV306" s="1"/>
      <c r="AW306" s="13">
        <v>79000</v>
      </c>
      <c r="AX306" s="1">
        <v>65000</v>
      </c>
      <c r="AZ306" s="1">
        <v>4</v>
      </c>
      <c r="BA306" s="1">
        <v>3</v>
      </c>
      <c r="BB306" s="1" t="s">
        <v>88</v>
      </c>
      <c r="BC306" s="1" t="s">
        <v>97</v>
      </c>
      <c r="BD306" s="1" t="s">
        <v>194</v>
      </c>
      <c r="BE306" s="1">
        <v>24</v>
      </c>
      <c r="BF306" s="1">
        <v>7</v>
      </c>
      <c r="BG306" s="1" t="s">
        <v>98</v>
      </c>
      <c r="BH306" s="1" t="s">
        <v>138</v>
      </c>
      <c r="BK306" s="1" t="s">
        <v>1690</v>
      </c>
      <c r="BN306" s="1" t="s">
        <v>123</v>
      </c>
      <c r="BO306" s="1" t="s">
        <v>103</v>
      </c>
      <c r="BP306" s="1">
        <v>10</v>
      </c>
      <c r="BQ306" s="1">
        <v>8</v>
      </c>
      <c r="BR306" s="1" t="s">
        <v>1691</v>
      </c>
      <c r="BS306" s="1">
        <v>1</v>
      </c>
      <c r="BT306" s="1">
        <v>0</v>
      </c>
      <c r="BU306" s="1">
        <v>3</v>
      </c>
      <c r="BV306" s="1" t="s">
        <v>184</v>
      </c>
      <c r="BW306" s="1" t="s">
        <v>88</v>
      </c>
      <c r="BX306" s="1" t="s">
        <v>88</v>
      </c>
      <c r="BY306" s="1">
        <v>4</v>
      </c>
      <c r="BZ306" s="1" t="s">
        <v>88</v>
      </c>
      <c r="CA306" s="1">
        <v>8</v>
      </c>
      <c r="CB306" s="1" t="s">
        <v>107</v>
      </c>
      <c r="CC306" s="1" t="s">
        <v>186</v>
      </c>
    </row>
    <row r="307" spans="1:82" ht="16" x14ac:dyDescent="0.2">
      <c r="A307" s="2">
        <v>44050.108784722222</v>
      </c>
      <c r="B307" s="1" t="s">
        <v>108</v>
      </c>
      <c r="C307" s="1">
        <v>27</v>
      </c>
      <c r="D307" s="1" t="s">
        <v>81</v>
      </c>
      <c r="E307" s="1" t="s">
        <v>82</v>
      </c>
      <c r="X307" s="1">
        <v>4</v>
      </c>
      <c r="Y307" s="1">
        <v>1</v>
      </c>
      <c r="Z307" s="1">
        <v>0</v>
      </c>
      <c r="AA307" s="1">
        <v>0</v>
      </c>
      <c r="AB307" s="1" t="s">
        <v>128</v>
      </c>
      <c r="AC307" s="1" t="s">
        <v>129</v>
      </c>
      <c r="AF307" s="1" t="s">
        <v>87</v>
      </c>
      <c r="AG307" s="1" t="s">
        <v>88</v>
      </c>
      <c r="AH307" s="1" t="s">
        <v>89</v>
      </c>
      <c r="AI307" s="1" t="s">
        <v>111</v>
      </c>
      <c r="AJ307" s="1" t="s">
        <v>608</v>
      </c>
      <c r="AK307" s="1" t="s">
        <v>1692</v>
      </c>
      <c r="AL307" s="1" t="s">
        <v>381</v>
      </c>
      <c r="AM307" s="1" t="s">
        <v>236</v>
      </c>
      <c r="AN307" s="1" t="s">
        <v>166</v>
      </c>
      <c r="AO307" s="1" t="s">
        <v>332</v>
      </c>
      <c r="AP307" s="1" t="s">
        <v>168</v>
      </c>
      <c r="AQ307" s="1" t="s">
        <v>94</v>
      </c>
      <c r="AR307" s="1" t="s">
        <v>88</v>
      </c>
      <c r="AS307" s="1">
        <v>0</v>
      </c>
      <c r="AT307" s="1" t="s">
        <v>134</v>
      </c>
      <c r="AU307" s="1" t="s">
        <v>96</v>
      </c>
      <c r="AV307" s="1"/>
      <c r="AW307" s="13">
        <v>112000</v>
      </c>
      <c r="AX307" s="1">
        <v>88000</v>
      </c>
      <c r="AZ307" s="1">
        <v>4</v>
      </c>
      <c r="BA307" s="1">
        <v>4</v>
      </c>
      <c r="BB307" s="1" t="s">
        <v>88</v>
      </c>
      <c r="BC307" s="1" t="s">
        <v>97</v>
      </c>
      <c r="BD307" s="1" t="s">
        <v>194</v>
      </c>
      <c r="BE307" s="1">
        <v>24</v>
      </c>
      <c r="BF307" s="1">
        <v>6</v>
      </c>
      <c r="BG307" s="1" t="s">
        <v>137</v>
      </c>
      <c r="BH307" s="1" t="s">
        <v>138</v>
      </c>
      <c r="BN307" s="1" t="s">
        <v>123</v>
      </c>
      <c r="BO307" s="1" t="s">
        <v>103</v>
      </c>
      <c r="BP307" s="1">
        <v>9</v>
      </c>
      <c r="BQ307" s="1">
        <v>10</v>
      </c>
      <c r="BR307" s="1" t="s">
        <v>1128</v>
      </c>
      <c r="BS307" s="1">
        <v>2</v>
      </c>
      <c r="BT307" s="1">
        <v>0</v>
      </c>
      <c r="BU307" s="1">
        <v>0</v>
      </c>
      <c r="BV307" s="1" t="s">
        <v>1693</v>
      </c>
      <c r="BW307" s="1" t="s">
        <v>88</v>
      </c>
      <c r="BX307" s="1" t="s">
        <v>89</v>
      </c>
      <c r="BY307" s="1">
        <v>3</v>
      </c>
      <c r="BZ307" s="1" t="s">
        <v>88</v>
      </c>
      <c r="CA307" s="1">
        <v>9</v>
      </c>
      <c r="CB307" s="1" t="s">
        <v>107</v>
      </c>
      <c r="CC307" s="1" t="s">
        <v>1123</v>
      </c>
    </row>
    <row r="308" spans="1:82" ht="16" x14ac:dyDescent="0.2">
      <c r="A308" s="2">
        <v>44050.173344907409</v>
      </c>
      <c r="B308" s="1" t="s">
        <v>108</v>
      </c>
      <c r="C308" s="1">
        <v>42</v>
      </c>
      <c r="D308" s="1" t="s">
        <v>81</v>
      </c>
      <c r="E308" s="1" t="s">
        <v>82</v>
      </c>
      <c r="X308" s="1">
        <v>22</v>
      </c>
      <c r="Y308" s="1">
        <v>0</v>
      </c>
      <c r="Z308" s="1">
        <v>5</v>
      </c>
      <c r="AA308" s="1">
        <v>4</v>
      </c>
      <c r="AB308" s="1" t="s">
        <v>83</v>
      </c>
      <c r="AC308" s="1" t="s">
        <v>147</v>
      </c>
      <c r="AD308" s="1" t="s">
        <v>838</v>
      </c>
      <c r="AE308" s="1" t="s">
        <v>586</v>
      </c>
      <c r="AF308" s="1" t="s">
        <v>88</v>
      </c>
      <c r="AG308" s="1" t="s">
        <v>88</v>
      </c>
      <c r="AH308" s="1" t="s">
        <v>89</v>
      </c>
      <c r="AI308" s="1" t="s">
        <v>272</v>
      </c>
      <c r="AJ308" s="1" t="s">
        <v>1118</v>
      </c>
      <c r="AK308" s="1" t="s">
        <v>1694</v>
      </c>
      <c r="AL308" s="1" t="s">
        <v>986</v>
      </c>
      <c r="AM308" s="1" t="s">
        <v>1006</v>
      </c>
      <c r="AN308" s="1" t="s">
        <v>1695</v>
      </c>
      <c r="AO308" s="1" t="s">
        <v>193</v>
      </c>
      <c r="AP308" s="1" t="s">
        <v>168</v>
      </c>
      <c r="AQ308" s="1" t="s">
        <v>94</v>
      </c>
      <c r="AR308" s="1" t="s">
        <v>88</v>
      </c>
      <c r="AS308" s="1">
        <v>0</v>
      </c>
      <c r="AT308" s="1" t="s">
        <v>134</v>
      </c>
      <c r="AU308" s="1" t="s">
        <v>96</v>
      </c>
      <c r="AV308" s="1"/>
      <c r="AW308" s="13">
        <v>260000</v>
      </c>
      <c r="AZ308" s="1">
        <v>4</v>
      </c>
      <c r="BA308" s="1">
        <v>4</v>
      </c>
      <c r="BB308" s="1" t="s">
        <v>135</v>
      </c>
      <c r="BC308" s="1" t="s">
        <v>118</v>
      </c>
      <c r="BD308" s="1" t="s">
        <v>119</v>
      </c>
      <c r="BE308" s="1">
        <v>25</v>
      </c>
      <c r="BF308" s="1">
        <v>6</v>
      </c>
      <c r="BG308" s="1" t="s">
        <v>120</v>
      </c>
      <c r="BH308" s="1" t="s">
        <v>121</v>
      </c>
      <c r="BM308" s="1" t="s">
        <v>563</v>
      </c>
      <c r="BN308" s="1" t="s">
        <v>196</v>
      </c>
      <c r="BO308" s="1" t="s">
        <v>182</v>
      </c>
      <c r="BP308" s="1">
        <v>10</v>
      </c>
      <c r="BQ308" s="1">
        <v>10</v>
      </c>
      <c r="BR308" s="1" t="s">
        <v>1696</v>
      </c>
      <c r="BS308" s="1">
        <v>4</v>
      </c>
      <c r="BT308" s="1">
        <v>2</v>
      </c>
      <c r="BU308" s="1">
        <v>5</v>
      </c>
      <c r="BV308" s="1" t="s">
        <v>1247</v>
      </c>
      <c r="BW308" s="1" t="s">
        <v>89</v>
      </c>
      <c r="BX308" s="1" t="s">
        <v>88</v>
      </c>
      <c r="BY308" s="1">
        <v>3</v>
      </c>
      <c r="BZ308" s="1" t="s">
        <v>127</v>
      </c>
      <c r="CA308" s="1">
        <v>9</v>
      </c>
      <c r="CB308" s="1" t="s">
        <v>107</v>
      </c>
      <c r="CC308" s="1" t="s">
        <v>1697</v>
      </c>
    </row>
    <row r="309" spans="1:82" ht="16" x14ac:dyDescent="0.2">
      <c r="A309" s="2">
        <v>44050.188842592594</v>
      </c>
      <c r="B309" s="1" t="s">
        <v>108</v>
      </c>
      <c r="C309" s="1">
        <v>23</v>
      </c>
      <c r="D309" s="1" t="s">
        <v>81</v>
      </c>
      <c r="E309" s="1" t="s">
        <v>82</v>
      </c>
      <c r="X309" s="1">
        <v>0</v>
      </c>
      <c r="Y309" s="1">
        <v>0</v>
      </c>
      <c r="Z309" s="1">
        <v>0</v>
      </c>
      <c r="AA309" s="1">
        <v>0</v>
      </c>
      <c r="AB309" s="1" t="s">
        <v>83</v>
      </c>
      <c r="AC309" s="1" t="s">
        <v>84</v>
      </c>
      <c r="AD309" s="1" t="s">
        <v>160</v>
      </c>
      <c r="AE309" s="1" t="s">
        <v>161</v>
      </c>
      <c r="AF309" s="1" t="s">
        <v>202</v>
      </c>
      <c r="AG309" s="1" t="s">
        <v>88</v>
      </c>
      <c r="AH309" s="1" t="s">
        <v>89</v>
      </c>
      <c r="AI309" s="1" t="s">
        <v>111</v>
      </c>
      <c r="AJ309" s="1" t="s">
        <v>398</v>
      </c>
      <c r="AK309" s="1" t="s">
        <v>1698</v>
      </c>
      <c r="AL309" s="1" t="s">
        <v>1699</v>
      </c>
      <c r="AM309" s="1" t="s">
        <v>1700</v>
      </c>
      <c r="AN309" s="1" t="s">
        <v>959</v>
      </c>
      <c r="AO309" s="1" t="s">
        <v>156</v>
      </c>
      <c r="AP309" s="1" t="s">
        <v>132</v>
      </c>
      <c r="AQ309" s="1" t="s">
        <v>94</v>
      </c>
      <c r="AR309" s="1" t="s">
        <v>88</v>
      </c>
      <c r="AS309" s="1">
        <v>0</v>
      </c>
      <c r="AT309" s="1" t="s">
        <v>134</v>
      </c>
      <c r="AU309" s="1" t="s">
        <v>96</v>
      </c>
      <c r="AV309" s="1"/>
      <c r="AW309" s="13">
        <v>55000</v>
      </c>
      <c r="AX309" s="1">
        <v>45000</v>
      </c>
      <c r="AZ309" s="1">
        <v>4</v>
      </c>
      <c r="BA309" s="1">
        <v>4</v>
      </c>
      <c r="BB309" s="1" t="s">
        <v>88</v>
      </c>
      <c r="BC309" s="1" t="s">
        <v>97</v>
      </c>
      <c r="BD309" s="1" t="s">
        <v>88</v>
      </c>
      <c r="BE309" s="1">
        <v>0</v>
      </c>
      <c r="BF309" s="1">
        <v>0</v>
      </c>
      <c r="BG309" s="1" t="s">
        <v>120</v>
      </c>
      <c r="BH309" s="1" t="s">
        <v>138</v>
      </c>
      <c r="BJ309" s="1" t="s">
        <v>88</v>
      </c>
      <c r="BK309" s="1" t="s">
        <v>1701</v>
      </c>
      <c r="BL309" s="1" t="s">
        <v>88</v>
      </c>
      <c r="BM309" s="1" t="s">
        <v>1702</v>
      </c>
      <c r="BN309" s="1" t="s">
        <v>196</v>
      </c>
      <c r="BO309" s="1" t="s">
        <v>103</v>
      </c>
      <c r="BP309" s="1">
        <v>8</v>
      </c>
      <c r="BQ309" s="1">
        <v>10</v>
      </c>
      <c r="BR309" s="1" t="s">
        <v>466</v>
      </c>
      <c r="BS309" s="1">
        <v>3</v>
      </c>
      <c r="BT309" s="1">
        <v>0</v>
      </c>
      <c r="BU309" s="1">
        <v>1</v>
      </c>
      <c r="BV309" s="1" t="s">
        <v>1086</v>
      </c>
      <c r="BW309" s="1" t="s">
        <v>89</v>
      </c>
      <c r="BX309" s="1" t="s">
        <v>88</v>
      </c>
      <c r="BY309" s="1">
        <v>4</v>
      </c>
      <c r="BZ309" s="1" t="s">
        <v>127</v>
      </c>
      <c r="CA309" s="1">
        <v>9</v>
      </c>
      <c r="CB309" s="1" t="s">
        <v>107</v>
      </c>
      <c r="CC309" s="1" t="s">
        <v>88</v>
      </c>
      <c r="CD309" s="1" t="s">
        <v>1703</v>
      </c>
    </row>
    <row r="310" spans="1:82" ht="16" x14ac:dyDescent="0.2">
      <c r="A310" s="2">
        <v>44050.351412037038</v>
      </c>
      <c r="B310" s="1" t="s">
        <v>108</v>
      </c>
      <c r="C310" s="1">
        <v>34</v>
      </c>
      <c r="D310" s="1" t="s">
        <v>81</v>
      </c>
      <c r="E310" s="1" t="s">
        <v>200</v>
      </c>
      <c r="X310" s="1">
        <v>10</v>
      </c>
      <c r="Y310" s="1">
        <v>2</v>
      </c>
      <c r="Z310" s="1">
        <v>8</v>
      </c>
      <c r="AA310" s="1">
        <v>0</v>
      </c>
      <c r="AB310" s="1" t="s">
        <v>83</v>
      </c>
      <c r="AC310" s="1" t="s">
        <v>147</v>
      </c>
      <c r="AD310" s="1" t="s">
        <v>187</v>
      </c>
      <c r="AE310" s="1" t="s">
        <v>397</v>
      </c>
      <c r="AF310" s="1" t="s">
        <v>202</v>
      </c>
      <c r="AG310" s="1" t="s">
        <v>88</v>
      </c>
      <c r="AH310" s="1" t="s">
        <v>89</v>
      </c>
      <c r="AI310" s="1" t="s">
        <v>111</v>
      </c>
      <c r="AJ310" s="1" t="s">
        <v>608</v>
      </c>
      <c r="AK310" s="1" t="s">
        <v>1704</v>
      </c>
      <c r="AL310" s="1" t="s">
        <v>759</v>
      </c>
      <c r="AM310" s="1" t="s">
        <v>236</v>
      </c>
      <c r="AN310" s="1" t="s">
        <v>850</v>
      </c>
      <c r="AO310" s="1" t="s">
        <v>1705</v>
      </c>
      <c r="AP310" s="1" t="s">
        <v>168</v>
      </c>
      <c r="AQ310" s="1" t="s">
        <v>94</v>
      </c>
      <c r="AR310" s="1" t="s">
        <v>88</v>
      </c>
      <c r="AS310" s="1">
        <v>0</v>
      </c>
      <c r="AT310" s="1" t="s">
        <v>134</v>
      </c>
      <c r="AU310" s="1" t="s">
        <v>628</v>
      </c>
      <c r="AV310" s="1"/>
      <c r="AW310" s="13">
        <v>480000</v>
      </c>
      <c r="AX310" s="1">
        <v>430000</v>
      </c>
      <c r="AY310" s="1" t="s">
        <v>279</v>
      </c>
      <c r="AZ310" s="1">
        <v>4</v>
      </c>
      <c r="BA310" s="1">
        <v>4</v>
      </c>
      <c r="BB310" s="1" t="s">
        <v>88</v>
      </c>
      <c r="BC310" s="1" t="s">
        <v>97</v>
      </c>
      <c r="BD310" s="1" t="s">
        <v>88</v>
      </c>
      <c r="BE310" s="1">
        <v>0</v>
      </c>
      <c r="BF310" s="1">
        <v>0</v>
      </c>
      <c r="BG310" s="1" t="s">
        <v>137</v>
      </c>
      <c r="BH310" s="1" t="s">
        <v>138</v>
      </c>
      <c r="BJ310" s="1" t="s">
        <v>88</v>
      </c>
      <c r="BK310" s="1" t="s">
        <v>126</v>
      </c>
      <c r="BL310" s="1" t="s">
        <v>1706</v>
      </c>
      <c r="BM310" s="1" t="s">
        <v>802</v>
      </c>
      <c r="BN310" s="1" t="s">
        <v>123</v>
      </c>
      <c r="BO310" s="1" t="s">
        <v>103</v>
      </c>
      <c r="BP310" s="1">
        <v>10</v>
      </c>
      <c r="BQ310" s="1">
        <v>7</v>
      </c>
      <c r="BR310" s="1" t="s">
        <v>466</v>
      </c>
      <c r="BS310" s="1">
        <v>2</v>
      </c>
      <c r="BT310" s="1">
        <v>0</v>
      </c>
      <c r="BU310" s="1">
        <v>1</v>
      </c>
      <c r="BV310" s="1" t="s">
        <v>143</v>
      </c>
      <c r="BW310" s="1" t="s">
        <v>89</v>
      </c>
      <c r="BX310" s="1" t="s">
        <v>88</v>
      </c>
      <c r="BY310" s="1">
        <v>4</v>
      </c>
      <c r="BZ310" s="1" t="s">
        <v>88</v>
      </c>
      <c r="CA310" s="1">
        <v>7</v>
      </c>
      <c r="CB310" s="1" t="s">
        <v>445</v>
      </c>
      <c r="CC310" s="1" t="s">
        <v>220</v>
      </c>
    </row>
    <row r="311" spans="1:82" ht="16" x14ac:dyDescent="0.2">
      <c r="A311" s="2">
        <v>44050.362824074073</v>
      </c>
      <c r="B311" s="1" t="s">
        <v>80</v>
      </c>
      <c r="C311" s="1">
        <v>24</v>
      </c>
      <c r="D311" s="1" t="s">
        <v>81</v>
      </c>
      <c r="E311" s="1" t="s">
        <v>82</v>
      </c>
      <c r="X311" s="1">
        <v>1</v>
      </c>
      <c r="Y311" s="1">
        <v>1</v>
      </c>
      <c r="Z311" s="1">
        <v>1</v>
      </c>
      <c r="AA311" s="1">
        <v>0</v>
      </c>
      <c r="AB311" s="1" t="s">
        <v>174</v>
      </c>
      <c r="AC311" s="1" t="s">
        <v>147</v>
      </c>
      <c r="AD311" s="1" t="s">
        <v>201</v>
      </c>
      <c r="AE311" s="1" t="s">
        <v>884</v>
      </c>
      <c r="AF311" s="1" t="s">
        <v>202</v>
      </c>
      <c r="AG311" s="1" t="s">
        <v>88</v>
      </c>
      <c r="AH311" s="1" t="s">
        <v>89</v>
      </c>
      <c r="AI311" s="1" t="s">
        <v>687</v>
      </c>
      <c r="AJ311" s="1" t="s">
        <v>608</v>
      </c>
      <c r="AK311" s="1" t="s">
        <v>1301</v>
      </c>
      <c r="AL311" s="1" t="s">
        <v>609</v>
      </c>
      <c r="AM311" s="1" t="s">
        <v>1519</v>
      </c>
      <c r="AN311" s="1" t="s">
        <v>192</v>
      </c>
      <c r="AO311" s="1" t="s">
        <v>870</v>
      </c>
      <c r="AP311" s="1" t="s">
        <v>132</v>
      </c>
      <c r="AQ311" s="1" t="s">
        <v>94</v>
      </c>
      <c r="AR311" s="1" t="s">
        <v>88</v>
      </c>
      <c r="AS311" s="1">
        <v>0</v>
      </c>
      <c r="AT311" s="1" t="s">
        <v>134</v>
      </c>
      <c r="AU311" s="1" t="s">
        <v>530</v>
      </c>
      <c r="AV311" s="1"/>
      <c r="AW311" s="13">
        <v>42000</v>
      </c>
      <c r="AX311" s="1">
        <v>35000</v>
      </c>
      <c r="AZ311" s="1">
        <v>2</v>
      </c>
      <c r="BA311" s="1">
        <v>2</v>
      </c>
      <c r="BB311" s="1" t="s">
        <v>88</v>
      </c>
      <c r="BC311" s="1" t="s">
        <v>97</v>
      </c>
      <c r="BD311" s="1" t="s">
        <v>88</v>
      </c>
      <c r="BE311" s="1">
        <v>0</v>
      </c>
      <c r="BF311" s="1">
        <v>0</v>
      </c>
      <c r="BG311" s="1" t="s">
        <v>120</v>
      </c>
      <c r="BH311" s="1" t="s">
        <v>138</v>
      </c>
      <c r="BK311" s="1" t="s">
        <v>727</v>
      </c>
      <c r="BL311" s="1" t="s">
        <v>369</v>
      </c>
      <c r="BM311" s="1" t="s">
        <v>1707</v>
      </c>
      <c r="BN311" s="1" t="s">
        <v>294</v>
      </c>
      <c r="BO311" s="1" t="s">
        <v>103</v>
      </c>
      <c r="BP311" s="1">
        <v>6</v>
      </c>
      <c r="BQ311" s="1">
        <v>3</v>
      </c>
      <c r="BR311" s="1" t="s">
        <v>295</v>
      </c>
      <c r="BS311" s="1">
        <v>2</v>
      </c>
      <c r="BT311" s="1">
        <v>0</v>
      </c>
      <c r="BU311" s="1">
        <v>0</v>
      </c>
      <c r="BV311" s="1" t="s">
        <v>105</v>
      </c>
      <c r="BW311" s="1" t="s">
        <v>89</v>
      </c>
      <c r="BX311" s="1" t="s">
        <v>88</v>
      </c>
      <c r="BY311" s="1">
        <v>4</v>
      </c>
      <c r="BZ311" s="1" t="s">
        <v>106</v>
      </c>
      <c r="CA311" s="1">
        <v>4</v>
      </c>
      <c r="CB311" s="1" t="s">
        <v>304</v>
      </c>
      <c r="CC311" s="1" t="s">
        <v>88</v>
      </c>
    </row>
    <row r="312" spans="1:82" ht="16" x14ac:dyDescent="0.2">
      <c r="A312" s="2">
        <v>44050.373437499999</v>
      </c>
      <c r="B312" s="1" t="s">
        <v>108</v>
      </c>
      <c r="C312" s="1">
        <v>40</v>
      </c>
      <c r="D312" s="1" t="s">
        <v>81</v>
      </c>
      <c r="E312" s="1" t="s">
        <v>356</v>
      </c>
      <c r="X312" s="1">
        <v>20</v>
      </c>
      <c r="Y312" s="1">
        <v>13</v>
      </c>
      <c r="Z312" s="1">
        <v>13</v>
      </c>
      <c r="AA312" s="1">
        <v>0</v>
      </c>
      <c r="AB312" s="1" t="s">
        <v>174</v>
      </c>
      <c r="AC312" s="1" t="s">
        <v>129</v>
      </c>
      <c r="AD312" s="1" t="s">
        <v>357</v>
      </c>
      <c r="AE312" s="1" t="s">
        <v>1708</v>
      </c>
      <c r="AF312" s="1" t="s">
        <v>202</v>
      </c>
      <c r="AG312" s="1" t="s">
        <v>89</v>
      </c>
      <c r="AH312" s="1" t="s">
        <v>89</v>
      </c>
      <c r="AI312" s="1" t="s">
        <v>150</v>
      </c>
      <c r="AJ312" s="1" t="s">
        <v>480</v>
      </c>
      <c r="AK312" s="1" t="s">
        <v>1709</v>
      </c>
      <c r="AL312" s="1" t="s">
        <v>92</v>
      </c>
      <c r="AM312" s="1" t="s">
        <v>366</v>
      </c>
      <c r="AN312" s="1" t="s">
        <v>91</v>
      </c>
      <c r="AO312" s="1" t="s">
        <v>1710</v>
      </c>
      <c r="AP312" s="1" t="s">
        <v>93</v>
      </c>
      <c r="AQ312" s="1" t="s">
        <v>133</v>
      </c>
      <c r="AR312" s="1" t="s">
        <v>157</v>
      </c>
      <c r="AS312" s="1">
        <v>0</v>
      </c>
      <c r="AT312" s="1" t="s">
        <v>134</v>
      </c>
      <c r="AU312" s="1" t="s">
        <v>96</v>
      </c>
      <c r="AV312" s="1"/>
      <c r="AW312" s="13">
        <v>85000</v>
      </c>
      <c r="AX312" s="1">
        <v>68000</v>
      </c>
      <c r="AZ312" s="1">
        <v>1</v>
      </c>
      <c r="BA312" s="1">
        <v>1</v>
      </c>
      <c r="BB312" s="1" t="s">
        <v>88</v>
      </c>
      <c r="BC312" s="1" t="s">
        <v>97</v>
      </c>
      <c r="BD312" s="1" t="s">
        <v>88</v>
      </c>
      <c r="BE312" s="1">
        <v>0</v>
      </c>
      <c r="BF312" s="1">
        <v>0</v>
      </c>
      <c r="BG312" s="1" t="s">
        <v>98</v>
      </c>
      <c r="BH312" s="1" t="s">
        <v>121</v>
      </c>
      <c r="BJ312" s="1" t="s">
        <v>88</v>
      </c>
      <c r="BK312" s="1" t="s">
        <v>250</v>
      </c>
      <c r="BM312" s="1" t="s">
        <v>1711</v>
      </c>
      <c r="BN312" s="1" t="s">
        <v>170</v>
      </c>
      <c r="BO312" s="1" t="s">
        <v>124</v>
      </c>
      <c r="BP312" s="1">
        <v>1</v>
      </c>
      <c r="BQ312" s="1">
        <v>1</v>
      </c>
      <c r="BR312" s="1" t="s">
        <v>207</v>
      </c>
      <c r="BS312" s="1">
        <v>3</v>
      </c>
      <c r="BT312" s="1">
        <v>2</v>
      </c>
      <c r="BU312" s="1">
        <v>3</v>
      </c>
      <c r="BV312" s="1" t="s">
        <v>1712</v>
      </c>
      <c r="BW312" s="1" t="s">
        <v>89</v>
      </c>
      <c r="BX312" s="1" t="s">
        <v>88</v>
      </c>
      <c r="BY312" s="1">
        <v>3</v>
      </c>
      <c r="BZ312" s="1" t="s">
        <v>88</v>
      </c>
      <c r="CA312" s="1">
        <v>4</v>
      </c>
      <c r="CB312" s="1" t="s">
        <v>107</v>
      </c>
      <c r="CC312" s="1" t="s">
        <v>1713</v>
      </c>
    </row>
    <row r="313" spans="1:82" ht="16" x14ac:dyDescent="0.2">
      <c r="A313" s="2">
        <v>44050.380162037036</v>
      </c>
      <c r="B313" s="1" t="s">
        <v>108</v>
      </c>
      <c r="C313" s="1">
        <v>35</v>
      </c>
      <c r="D313" s="1" t="s">
        <v>81</v>
      </c>
      <c r="E313" s="1" t="s">
        <v>200</v>
      </c>
      <c r="X313" s="1">
        <v>10</v>
      </c>
      <c r="Y313" s="1">
        <v>1</v>
      </c>
      <c r="Z313" s="1">
        <v>5</v>
      </c>
      <c r="AA313" s="1">
        <v>0</v>
      </c>
      <c r="AB313" s="1" t="s">
        <v>83</v>
      </c>
      <c r="AC313" s="1" t="s">
        <v>129</v>
      </c>
      <c r="AD313" s="1" t="s">
        <v>256</v>
      </c>
      <c r="AE313" s="1" t="s">
        <v>405</v>
      </c>
      <c r="AF313" s="1" t="s">
        <v>202</v>
      </c>
      <c r="AG313" s="1" t="s">
        <v>88</v>
      </c>
      <c r="AH313" s="1" t="s">
        <v>88</v>
      </c>
      <c r="AI313" s="1" t="s">
        <v>580</v>
      </c>
      <c r="AJ313" s="1" t="s">
        <v>1714</v>
      </c>
      <c r="AK313" s="1" t="s">
        <v>1714</v>
      </c>
      <c r="AL313" s="1" t="s">
        <v>1714</v>
      </c>
      <c r="AM313" s="1" t="s">
        <v>1714</v>
      </c>
      <c r="AN313" s="1" t="s">
        <v>1714</v>
      </c>
      <c r="AO313" s="1" t="s">
        <v>1714</v>
      </c>
      <c r="AP313" s="1" t="s">
        <v>132</v>
      </c>
      <c r="AQ313" s="1" t="s">
        <v>94</v>
      </c>
      <c r="AR313" s="1" t="s">
        <v>88</v>
      </c>
      <c r="AS313" s="1">
        <v>0</v>
      </c>
      <c r="AT313" s="1" t="s">
        <v>536</v>
      </c>
      <c r="AU313" s="1" t="s">
        <v>96</v>
      </c>
      <c r="AV313" s="1"/>
      <c r="AW313" s="13">
        <v>120000</v>
      </c>
      <c r="AX313" s="1">
        <v>89000</v>
      </c>
      <c r="AZ313" s="1">
        <v>3</v>
      </c>
      <c r="BA313" s="1">
        <v>3</v>
      </c>
      <c r="BB313" s="1" t="s">
        <v>88</v>
      </c>
      <c r="BC313" s="1" t="s">
        <v>118</v>
      </c>
      <c r="BD313" s="1" t="s">
        <v>119</v>
      </c>
      <c r="BE313" s="1">
        <v>10</v>
      </c>
      <c r="BF313" s="1">
        <v>1</v>
      </c>
      <c r="BG313" s="1" t="s">
        <v>120</v>
      </c>
      <c r="BH313" s="1" t="s">
        <v>121</v>
      </c>
      <c r="BI313" s="1" t="s">
        <v>1215</v>
      </c>
      <c r="BJ313" s="1" t="s">
        <v>88</v>
      </c>
      <c r="BN313" s="1" t="s">
        <v>170</v>
      </c>
      <c r="BO313" s="1" t="s">
        <v>103</v>
      </c>
      <c r="BP313" s="1">
        <v>8</v>
      </c>
      <c r="BQ313" s="1">
        <v>8</v>
      </c>
      <c r="BR313" s="1" t="s">
        <v>253</v>
      </c>
      <c r="BS313" s="1">
        <v>3</v>
      </c>
      <c r="BT313" s="1">
        <v>0</v>
      </c>
      <c r="BU313" s="1">
        <v>1</v>
      </c>
      <c r="BV313" s="1" t="s">
        <v>143</v>
      </c>
      <c r="BW313" s="1" t="s">
        <v>89</v>
      </c>
      <c r="BX313" s="1" t="s">
        <v>88</v>
      </c>
      <c r="BY313" s="1">
        <v>3</v>
      </c>
      <c r="BZ313" s="1" t="s">
        <v>88</v>
      </c>
      <c r="CA313" s="1">
        <v>8</v>
      </c>
      <c r="CB313" s="1" t="s">
        <v>107</v>
      </c>
      <c r="CC313" s="1" t="s">
        <v>88</v>
      </c>
      <c r="CD313" s="1" t="s">
        <v>199</v>
      </c>
    </row>
    <row r="314" spans="1:82" ht="16" x14ac:dyDescent="0.2">
      <c r="A314" s="2">
        <v>44050.391157407408</v>
      </c>
      <c r="B314" s="1" t="s">
        <v>108</v>
      </c>
      <c r="C314" s="1">
        <v>20</v>
      </c>
      <c r="D314" s="1" t="s">
        <v>81</v>
      </c>
      <c r="E314" s="1" t="s">
        <v>82</v>
      </c>
      <c r="X314" s="1">
        <v>0</v>
      </c>
      <c r="Y314" s="1">
        <v>0</v>
      </c>
      <c r="Z314" s="1">
        <v>0</v>
      </c>
      <c r="AA314" s="1">
        <v>0</v>
      </c>
      <c r="AB314" s="1" t="s">
        <v>83</v>
      </c>
      <c r="AC314" s="1" t="s">
        <v>84</v>
      </c>
      <c r="AD314" s="1" t="s">
        <v>838</v>
      </c>
      <c r="AE314" s="1" t="s">
        <v>161</v>
      </c>
      <c r="AF314" s="1" t="s">
        <v>110</v>
      </c>
      <c r="AG314" s="1" t="s">
        <v>88</v>
      </c>
      <c r="AH314" s="1" t="s">
        <v>89</v>
      </c>
      <c r="AI314" s="1" t="s">
        <v>111</v>
      </c>
      <c r="AJ314" s="1" t="s">
        <v>542</v>
      </c>
      <c r="AK314" s="1" t="s">
        <v>1715</v>
      </c>
      <c r="AL314" s="1" t="s">
        <v>1102</v>
      </c>
      <c r="AM314" s="1" t="s">
        <v>1716</v>
      </c>
      <c r="AN314" s="1" t="s">
        <v>498</v>
      </c>
      <c r="AO314" s="1" t="s">
        <v>423</v>
      </c>
      <c r="AP314" s="1" t="s">
        <v>132</v>
      </c>
      <c r="AQ314" s="1" t="s">
        <v>94</v>
      </c>
      <c r="AR314" s="1" t="s">
        <v>88</v>
      </c>
      <c r="AS314" s="1">
        <v>0</v>
      </c>
      <c r="AT314" s="1" t="s">
        <v>134</v>
      </c>
      <c r="AU314" s="1" t="s">
        <v>96</v>
      </c>
      <c r="AV314" s="1"/>
      <c r="AW314" s="13">
        <v>45150</v>
      </c>
      <c r="AZ314" s="1">
        <v>2</v>
      </c>
      <c r="BA314" s="1">
        <v>1</v>
      </c>
      <c r="BB314" s="1" t="s">
        <v>88</v>
      </c>
      <c r="BC314" s="1" t="s">
        <v>97</v>
      </c>
      <c r="BD314" s="1" t="s">
        <v>119</v>
      </c>
      <c r="BE314" s="1">
        <v>10</v>
      </c>
      <c r="BF314" s="1">
        <v>6</v>
      </c>
      <c r="BG314" s="1" t="s">
        <v>120</v>
      </c>
      <c r="BH314" s="1" t="s">
        <v>121</v>
      </c>
      <c r="BN314" s="1" t="s">
        <v>196</v>
      </c>
      <c r="BO314" s="1" t="s">
        <v>182</v>
      </c>
      <c r="BP314" s="1">
        <v>7</v>
      </c>
      <c r="BQ314" s="1">
        <v>7</v>
      </c>
      <c r="BR314" s="1" t="s">
        <v>466</v>
      </c>
      <c r="BS314" s="1">
        <v>2</v>
      </c>
      <c r="BT314" s="1">
        <v>0</v>
      </c>
      <c r="BU314" s="1">
        <v>1</v>
      </c>
      <c r="BV314" s="1" t="s">
        <v>184</v>
      </c>
      <c r="BW314" s="1" t="s">
        <v>88</v>
      </c>
      <c r="BX314" s="1" t="s">
        <v>88</v>
      </c>
      <c r="BY314" s="1">
        <v>4</v>
      </c>
      <c r="BZ314" s="1" t="s">
        <v>88</v>
      </c>
      <c r="CA314" s="1">
        <v>7</v>
      </c>
      <c r="CB314" s="1" t="s">
        <v>107</v>
      </c>
      <c r="CC314" s="1" t="s">
        <v>88</v>
      </c>
    </row>
    <row r="315" spans="1:82" ht="16" x14ac:dyDescent="0.2">
      <c r="A315" s="2">
        <v>44050.392928240741</v>
      </c>
      <c r="B315" s="1" t="s">
        <v>108</v>
      </c>
      <c r="C315" s="1">
        <v>31</v>
      </c>
      <c r="D315" s="1" t="s">
        <v>81</v>
      </c>
      <c r="E315" s="1" t="s">
        <v>82</v>
      </c>
      <c r="X315" s="1">
        <v>3</v>
      </c>
      <c r="Y315" s="1">
        <v>0</v>
      </c>
      <c r="Z315" s="1">
        <v>2</v>
      </c>
      <c r="AA315" s="1">
        <v>0</v>
      </c>
      <c r="AB315" s="1" t="s">
        <v>174</v>
      </c>
      <c r="AC315" s="1" t="s">
        <v>129</v>
      </c>
      <c r="AD315" s="1" t="s">
        <v>552</v>
      </c>
      <c r="AE315" s="1" t="s">
        <v>1717</v>
      </c>
      <c r="AF315" s="1" t="s">
        <v>87</v>
      </c>
      <c r="AG315" s="1" t="s">
        <v>88</v>
      </c>
      <c r="AH315" s="1" t="s">
        <v>88</v>
      </c>
      <c r="AI315" s="1" t="s">
        <v>328</v>
      </c>
      <c r="AJ315" s="1" t="s">
        <v>1718</v>
      </c>
      <c r="AK315" s="1" t="s">
        <v>1560</v>
      </c>
      <c r="AL315" s="1" t="s">
        <v>330</v>
      </c>
      <c r="AM315" s="1" t="s">
        <v>1719</v>
      </c>
      <c r="AN315" s="1" t="s">
        <v>91</v>
      </c>
      <c r="AO315" s="1" t="s">
        <v>1720</v>
      </c>
      <c r="AP315" s="1" t="s">
        <v>132</v>
      </c>
      <c r="AQ315" s="1" t="s">
        <v>94</v>
      </c>
      <c r="AR315" s="1" t="s">
        <v>88</v>
      </c>
      <c r="AS315" s="1">
        <v>0</v>
      </c>
      <c r="AT315" s="1" t="s">
        <v>134</v>
      </c>
      <c r="AU315" s="1" t="s">
        <v>96</v>
      </c>
      <c r="AV315" s="1"/>
      <c r="AW315" s="13">
        <v>141882</v>
      </c>
      <c r="AX315" s="1">
        <v>103330</v>
      </c>
      <c r="AZ315" s="1">
        <v>4</v>
      </c>
      <c r="BA315" s="1">
        <v>4</v>
      </c>
      <c r="BB315" s="1" t="s">
        <v>135</v>
      </c>
      <c r="BC315" s="1" t="s">
        <v>249</v>
      </c>
      <c r="BD315" s="1" t="s">
        <v>119</v>
      </c>
      <c r="BE315" s="1">
        <v>11</v>
      </c>
      <c r="BF315" s="1">
        <v>7</v>
      </c>
      <c r="BG315" s="1" t="s">
        <v>120</v>
      </c>
      <c r="BH315" s="1" t="s">
        <v>121</v>
      </c>
      <c r="BM315" s="1" t="s">
        <v>1721</v>
      </c>
      <c r="BN315" s="1" t="s">
        <v>123</v>
      </c>
      <c r="BO315" s="1" t="s">
        <v>103</v>
      </c>
      <c r="BP315" s="1">
        <v>9</v>
      </c>
      <c r="BQ315" s="1">
        <v>8</v>
      </c>
      <c r="BR315" s="1" t="s">
        <v>1722</v>
      </c>
      <c r="BS315" s="1">
        <v>3</v>
      </c>
      <c r="BT315" s="1">
        <v>0</v>
      </c>
      <c r="BU315" s="1">
        <v>1</v>
      </c>
      <c r="BV315" s="1" t="s">
        <v>143</v>
      </c>
      <c r="BW315" s="1" t="s">
        <v>88</v>
      </c>
      <c r="BX315" s="1" t="s">
        <v>88</v>
      </c>
      <c r="BY315" s="1">
        <v>4</v>
      </c>
      <c r="BZ315" s="1" t="s">
        <v>127</v>
      </c>
      <c r="CA315" s="1">
        <v>9</v>
      </c>
      <c r="CB315" s="1" t="s">
        <v>107</v>
      </c>
      <c r="CC315" s="1" t="s">
        <v>1723</v>
      </c>
    </row>
    <row r="316" spans="1:82" ht="16" x14ac:dyDescent="0.2">
      <c r="A316" s="2">
        <v>44050.411446759259</v>
      </c>
      <c r="B316" s="1" t="s">
        <v>108</v>
      </c>
      <c r="C316" s="1">
        <v>29</v>
      </c>
      <c r="D316" s="1" t="s">
        <v>81</v>
      </c>
      <c r="E316" s="1" t="s">
        <v>231</v>
      </c>
      <c r="X316" s="1">
        <v>1</v>
      </c>
      <c r="Y316" s="1">
        <v>1</v>
      </c>
      <c r="Z316" s="1">
        <v>1</v>
      </c>
      <c r="AA316" s="1">
        <v>0</v>
      </c>
      <c r="AB316" s="1" t="s">
        <v>83</v>
      </c>
      <c r="AC316" s="1" t="s">
        <v>147</v>
      </c>
      <c r="AD316" s="1" t="s">
        <v>1073</v>
      </c>
      <c r="AE316" s="1" t="s">
        <v>316</v>
      </c>
      <c r="AF316" s="1" t="s">
        <v>202</v>
      </c>
      <c r="AG316" s="1" t="s">
        <v>88</v>
      </c>
      <c r="AH316" s="1" t="s">
        <v>88</v>
      </c>
      <c r="AI316" s="1" t="s">
        <v>634</v>
      </c>
      <c r="AJ316" s="1" t="s">
        <v>131</v>
      </c>
      <c r="AK316" s="1" t="s">
        <v>1724</v>
      </c>
      <c r="AL316" s="1" t="s">
        <v>92</v>
      </c>
      <c r="AM316" s="1" t="s">
        <v>708</v>
      </c>
      <c r="AN316" s="1" t="s">
        <v>91</v>
      </c>
      <c r="AO316" s="1" t="s">
        <v>1725</v>
      </c>
      <c r="AP316" s="1" t="s">
        <v>93</v>
      </c>
      <c r="AQ316" s="1" t="s">
        <v>94</v>
      </c>
      <c r="AR316" s="1" t="s">
        <v>157</v>
      </c>
      <c r="AS316" s="1">
        <v>0</v>
      </c>
      <c r="AT316" s="1" t="s">
        <v>134</v>
      </c>
      <c r="AU316" s="1" t="s">
        <v>96</v>
      </c>
      <c r="AV316" s="1"/>
      <c r="AW316" s="13">
        <v>52000</v>
      </c>
      <c r="AX316" s="1">
        <v>40000</v>
      </c>
      <c r="AZ316" s="1">
        <v>2</v>
      </c>
      <c r="BA316" s="1">
        <v>1</v>
      </c>
      <c r="BB316" s="1" t="s">
        <v>88</v>
      </c>
      <c r="BC316" s="1" t="s">
        <v>97</v>
      </c>
      <c r="BD316" s="1" t="s">
        <v>88</v>
      </c>
      <c r="BE316" s="1">
        <v>0</v>
      </c>
      <c r="BF316" s="1">
        <v>0</v>
      </c>
      <c r="BG316" s="1" t="s">
        <v>120</v>
      </c>
      <c r="BH316" s="1" t="s">
        <v>121</v>
      </c>
      <c r="BJ316" s="1" t="s">
        <v>88</v>
      </c>
      <c r="BN316" s="3">
        <v>44470</v>
      </c>
      <c r="BO316" s="1" t="s">
        <v>124</v>
      </c>
      <c r="BP316" s="1">
        <v>8</v>
      </c>
      <c r="BQ316" s="1">
        <v>8</v>
      </c>
      <c r="BR316" s="1" t="s">
        <v>1726</v>
      </c>
      <c r="BS316" s="1">
        <v>3</v>
      </c>
      <c r="BT316" s="1">
        <v>0</v>
      </c>
      <c r="BU316" s="1">
        <v>1</v>
      </c>
      <c r="BV316" s="1" t="s">
        <v>143</v>
      </c>
      <c r="BW316" s="1" t="s">
        <v>88</v>
      </c>
      <c r="BX316" s="1" t="s">
        <v>88</v>
      </c>
      <c r="BY316" s="1">
        <v>2</v>
      </c>
      <c r="BZ316" s="1" t="s">
        <v>88</v>
      </c>
      <c r="CA316" s="1">
        <v>8</v>
      </c>
      <c r="CB316" s="1" t="s">
        <v>107</v>
      </c>
      <c r="CC316" s="1" t="s">
        <v>88</v>
      </c>
    </row>
    <row r="317" spans="1:82" ht="16" x14ac:dyDescent="0.2">
      <c r="A317" s="2">
        <v>44050.411724537036</v>
      </c>
      <c r="B317" s="1" t="s">
        <v>108</v>
      </c>
      <c r="C317" s="1">
        <v>45</v>
      </c>
      <c r="D317" s="1" t="s">
        <v>81</v>
      </c>
      <c r="E317" s="1" t="s">
        <v>82</v>
      </c>
      <c r="X317" s="1">
        <v>20</v>
      </c>
      <c r="Y317" s="1">
        <v>20</v>
      </c>
      <c r="Z317" s="1">
        <v>6</v>
      </c>
      <c r="AA317" s="1">
        <v>16</v>
      </c>
      <c r="AB317" s="1" t="s">
        <v>83</v>
      </c>
      <c r="AC317" s="1" t="s">
        <v>147</v>
      </c>
      <c r="AD317" s="1" t="s">
        <v>187</v>
      </c>
      <c r="AE317" s="1" t="s">
        <v>544</v>
      </c>
      <c r="AF317" s="1" t="s">
        <v>87</v>
      </c>
      <c r="AG317" s="1" t="s">
        <v>88</v>
      </c>
      <c r="AH317" s="1" t="s">
        <v>88</v>
      </c>
      <c r="AI317" s="1" t="s">
        <v>264</v>
      </c>
      <c r="AJ317" s="1" t="s">
        <v>1727</v>
      </c>
      <c r="AK317" s="1" t="s">
        <v>176</v>
      </c>
      <c r="AL317" s="1" t="s">
        <v>92</v>
      </c>
      <c r="AM317" s="1" t="s">
        <v>1053</v>
      </c>
      <c r="AN317" s="1" t="s">
        <v>1728</v>
      </c>
      <c r="AO317" s="1" t="s">
        <v>870</v>
      </c>
      <c r="AP317" s="1" t="s">
        <v>132</v>
      </c>
      <c r="AQ317" s="1" t="s">
        <v>94</v>
      </c>
      <c r="AR317" s="1" t="s">
        <v>157</v>
      </c>
      <c r="AS317" s="1">
        <v>0</v>
      </c>
      <c r="AT317" s="1" t="s">
        <v>134</v>
      </c>
      <c r="AU317" s="1" t="s">
        <v>96</v>
      </c>
      <c r="AV317" s="1"/>
      <c r="AW317" s="13">
        <v>120000</v>
      </c>
      <c r="AX317" s="1">
        <v>120000</v>
      </c>
      <c r="AZ317" s="1">
        <v>3</v>
      </c>
      <c r="BA317" s="1">
        <v>3</v>
      </c>
      <c r="BB317" s="1" t="s">
        <v>135</v>
      </c>
      <c r="BC317" s="1" t="s">
        <v>118</v>
      </c>
      <c r="BD317" s="1" t="s">
        <v>88</v>
      </c>
      <c r="BE317" s="1">
        <v>0</v>
      </c>
      <c r="BF317" s="1">
        <v>0</v>
      </c>
      <c r="BG317" s="1" t="s">
        <v>120</v>
      </c>
      <c r="BH317" s="1" t="s">
        <v>121</v>
      </c>
      <c r="BN317" s="1" t="s">
        <v>377</v>
      </c>
      <c r="BO317" s="1" t="s">
        <v>124</v>
      </c>
      <c r="BP317" s="1">
        <v>8</v>
      </c>
      <c r="BQ317" s="1">
        <v>8</v>
      </c>
      <c r="BR317" s="1" t="s">
        <v>1729</v>
      </c>
      <c r="BS317" s="1">
        <v>3</v>
      </c>
      <c r="BT317" s="1">
        <v>1</v>
      </c>
      <c r="BU317" s="1">
        <v>2</v>
      </c>
      <c r="BV317" s="1" t="s">
        <v>172</v>
      </c>
      <c r="BW317" s="1" t="s">
        <v>89</v>
      </c>
      <c r="BX317" s="1" t="s">
        <v>88</v>
      </c>
      <c r="BY317" s="1">
        <v>3</v>
      </c>
      <c r="BZ317" s="1" t="s">
        <v>88</v>
      </c>
      <c r="CA317" s="1">
        <v>9</v>
      </c>
      <c r="CB317" s="1" t="s">
        <v>107</v>
      </c>
      <c r="CC317" s="1" t="s">
        <v>88</v>
      </c>
    </row>
    <row r="318" spans="1:82" ht="16" x14ac:dyDescent="0.2">
      <c r="A318" s="2">
        <v>44050.419004629628</v>
      </c>
      <c r="B318" s="1" t="s">
        <v>108</v>
      </c>
      <c r="C318" s="1">
        <v>37</v>
      </c>
      <c r="D318" s="1" t="s">
        <v>81</v>
      </c>
      <c r="E318" s="1" t="s">
        <v>82</v>
      </c>
      <c r="X318" s="1">
        <v>9</v>
      </c>
      <c r="Y318" s="1">
        <v>6</v>
      </c>
      <c r="Z318" s="1">
        <v>6</v>
      </c>
      <c r="AA318" s="1">
        <v>0</v>
      </c>
      <c r="AB318" s="1" t="s">
        <v>83</v>
      </c>
      <c r="AC318" s="1" t="s">
        <v>129</v>
      </c>
      <c r="AD318" s="1" t="s">
        <v>404</v>
      </c>
      <c r="AE318" s="1" t="s">
        <v>408</v>
      </c>
      <c r="AF318" s="1" t="s">
        <v>202</v>
      </c>
      <c r="AG318" s="1" t="s">
        <v>89</v>
      </c>
      <c r="AH318" s="1" t="s">
        <v>88</v>
      </c>
      <c r="AI318" s="1" t="s">
        <v>111</v>
      </c>
      <c r="AJ318" s="1" t="s">
        <v>480</v>
      </c>
      <c r="AK318" s="1" t="s">
        <v>1730</v>
      </c>
      <c r="AL318" s="1" t="s">
        <v>1731</v>
      </c>
      <c r="AM318" s="1" t="s">
        <v>1519</v>
      </c>
      <c r="AN318" s="1" t="s">
        <v>91</v>
      </c>
      <c r="AO318" s="1" t="s">
        <v>167</v>
      </c>
      <c r="AP318" s="1" t="s">
        <v>93</v>
      </c>
      <c r="AQ318" s="1" t="s">
        <v>94</v>
      </c>
      <c r="AR318" s="1" t="s">
        <v>88</v>
      </c>
      <c r="AS318" s="1">
        <v>0</v>
      </c>
      <c r="AT318" s="1" t="s">
        <v>134</v>
      </c>
      <c r="AU318" s="1" t="s">
        <v>96</v>
      </c>
      <c r="AV318" s="1"/>
      <c r="AW318" s="13">
        <v>120000</v>
      </c>
      <c r="AX318" s="1">
        <v>115000</v>
      </c>
      <c r="AZ318" s="1">
        <v>3</v>
      </c>
      <c r="BA318" s="1">
        <v>3</v>
      </c>
      <c r="BB318" s="1" t="s">
        <v>280</v>
      </c>
      <c r="BC318" s="1" t="s">
        <v>118</v>
      </c>
      <c r="BD318" s="1" t="s">
        <v>194</v>
      </c>
      <c r="BE318" s="1">
        <v>20</v>
      </c>
      <c r="BF318" s="1">
        <v>7</v>
      </c>
      <c r="BG318" s="1" t="s">
        <v>137</v>
      </c>
      <c r="BH318" s="1" t="s">
        <v>339</v>
      </c>
      <c r="BN318" s="1" t="s">
        <v>170</v>
      </c>
      <c r="BO318" s="1" t="s">
        <v>182</v>
      </c>
      <c r="BP318" s="1">
        <v>5</v>
      </c>
      <c r="BQ318" s="1">
        <v>3</v>
      </c>
      <c r="BR318" s="1" t="s">
        <v>207</v>
      </c>
      <c r="BS318" s="1">
        <v>2</v>
      </c>
      <c r="BT318" s="1">
        <v>1</v>
      </c>
      <c r="BU318" s="1">
        <v>1</v>
      </c>
      <c r="BV318" s="1" t="s">
        <v>218</v>
      </c>
      <c r="BW318" s="1" t="s">
        <v>89</v>
      </c>
      <c r="BX318" s="1" t="s">
        <v>88</v>
      </c>
      <c r="BY318" s="1">
        <v>2</v>
      </c>
      <c r="BZ318" s="1" t="s">
        <v>88</v>
      </c>
      <c r="CA318" s="1">
        <v>5</v>
      </c>
      <c r="CB318" s="1" t="s">
        <v>107</v>
      </c>
      <c r="CC318" s="1" t="s">
        <v>88</v>
      </c>
    </row>
    <row r="319" spans="1:82" ht="16" x14ac:dyDescent="0.2">
      <c r="A319" s="2">
        <v>44050.41909722222</v>
      </c>
      <c r="B319" s="1" t="s">
        <v>108</v>
      </c>
      <c r="C319" s="1">
        <v>43</v>
      </c>
      <c r="D319" s="1" t="s">
        <v>81</v>
      </c>
      <c r="E319" s="1" t="s">
        <v>231</v>
      </c>
      <c r="X319" s="1">
        <v>22</v>
      </c>
      <c r="Y319" s="1">
        <v>16</v>
      </c>
      <c r="Z319" s="1">
        <v>8</v>
      </c>
      <c r="AA319" s="1">
        <v>4</v>
      </c>
      <c r="AB319" s="1" t="s">
        <v>83</v>
      </c>
      <c r="AC319" s="1" t="s">
        <v>147</v>
      </c>
      <c r="AD319" s="1" t="s">
        <v>256</v>
      </c>
      <c r="AE319" s="1" t="s">
        <v>1732</v>
      </c>
      <c r="AF319" s="1" t="s">
        <v>110</v>
      </c>
      <c r="AG319" s="1" t="s">
        <v>88</v>
      </c>
      <c r="AH319" s="1" t="s">
        <v>89</v>
      </c>
      <c r="AI319" s="1" t="s">
        <v>264</v>
      </c>
      <c r="AJ319" s="1" t="s">
        <v>398</v>
      </c>
      <c r="AK319" s="1" t="s">
        <v>1733</v>
      </c>
      <c r="AL319" s="1" t="s">
        <v>92</v>
      </c>
      <c r="AM319" s="1" t="s">
        <v>708</v>
      </c>
      <c r="AN319" s="1" t="s">
        <v>91</v>
      </c>
      <c r="AO319" s="1" t="s">
        <v>167</v>
      </c>
      <c r="AP319" s="1" t="s">
        <v>93</v>
      </c>
      <c r="AQ319" s="1" t="s">
        <v>94</v>
      </c>
      <c r="AR319" s="1" t="s">
        <v>88</v>
      </c>
      <c r="AS319" s="1">
        <v>0</v>
      </c>
      <c r="AT319" s="1" t="s">
        <v>536</v>
      </c>
      <c r="AU319" s="1" t="s">
        <v>96</v>
      </c>
      <c r="AV319" s="1"/>
      <c r="AW319" s="13">
        <v>91200</v>
      </c>
      <c r="AX319" s="1">
        <v>73500</v>
      </c>
      <c r="AZ319" s="1">
        <v>3</v>
      </c>
      <c r="BA319" s="1">
        <v>2</v>
      </c>
      <c r="BB319" s="1" t="s">
        <v>135</v>
      </c>
      <c r="BC319" s="1" t="s">
        <v>249</v>
      </c>
      <c r="BD319" s="1" t="s">
        <v>88</v>
      </c>
      <c r="BE319" s="1">
        <v>0</v>
      </c>
      <c r="BF319" s="1">
        <v>0</v>
      </c>
      <c r="BG319" s="1" t="s">
        <v>120</v>
      </c>
      <c r="BH319" s="1" t="s">
        <v>121</v>
      </c>
      <c r="BL319" s="1" t="s">
        <v>1734</v>
      </c>
      <c r="BM319" s="1" t="s">
        <v>1735</v>
      </c>
      <c r="BN319" s="1" t="s">
        <v>170</v>
      </c>
      <c r="BO319" s="1" t="s">
        <v>103</v>
      </c>
      <c r="BP319" s="1">
        <v>8</v>
      </c>
      <c r="BQ319" s="1">
        <v>9</v>
      </c>
      <c r="BR319" s="1" t="s">
        <v>1736</v>
      </c>
      <c r="BS319" s="1">
        <v>4</v>
      </c>
      <c r="BT319" s="1">
        <v>1</v>
      </c>
      <c r="BU319" s="1">
        <v>2</v>
      </c>
      <c r="BV319" s="1" t="s">
        <v>172</v>
      </c>
      <c r="BW319" s="1" t="s">
        <v>89</v>
      </c>
      <c r="BX319" s="1" t="s">
        <v>88</v>
      </c>
      <c r="BY319" s="1">
        <v>3</v>
      </c>
      <c r="BZ319" s="1" t="s">
        <v>1737</v>
      </c>
      <c r="CA319" s="1">
        <v>9</v>
      </c>
      <c r="CB319" s="1" t="s">
        <v>107</v>
      </c>
      <c r="CC319" s="1" t="s">
        <v>88</v>
      </c>
    </row>
    <row r="320" spans="1:82" ht="16" x14ac:dyDescent="0.2">
      <c r="A320" s="2">
        <v>44050.421539351853</v>
      </c>
      <c r="B320" s="1" t="s">
        <v>108</v>
      </c>
      <c r="C320" s="1">
        <v>36</v>
      </c>
      <c r="D320" s="1" t="s">
        <v>81</v>
      </c>
      <c r="E320" s="1" t="s">
        <v>82</v>
      </c>
      <c r="X320" s="1">
        <v>15</v>
      </c>
      <c r="Y320" s="1">
        <v>5</v>
      </c>
      <c r="Z320" s="1">
        <v>1</v>
      </c>
      <c r="AA320" s="1">
        <v>2</v>
      </c>
      <c r="AB320" s="1" t="s">
        <v>83</v>
      </c>
      <c r="AC320" s="1" t="s">
        <v>129</v>
      </c>
      <c r="AF320" s="1" t="s">
        <v>88</v>
      </c>
      <c r="AG320" s="1" t="s">
        <v>89</v>
      </c>
      <c r="AH320" s="1" t="s">
        <v>89</v>
      </c>
      <c r="AI320" s="1" t="s">
        <v>406</v>
      </c>
      <c r="AJ320" s="1" t="s">
        <v>1738</v>
      </c>
      <c r="AK320" s="1" t="s">
        <v>1739</v>
      </c>
      <c r="AL320" s="1" t="s">
        <v>1740</v>
      </c>
      <c r="AM320" s="1" t="s">
        <v>1741</v>
      </c>
      <c r="AN320" s="1" t="s">
        <v>91</v>
      </c>
      <c r="AO320" s="1" t="s">
        <v>193</v>
      </c>
      <c r="AP320" s="1" t="s">
        <v>168</v>
      </c>
      <c r="AQ320" s="1" t="s">
        <v>133</v>
      </c>
      <c r="AR320" s="1" t="s">
        <v>400</v>
      </c>
      <c r="AS320" s="1">
        <v>0</v>
      </c>
      <c r="AT320" s="1" t="s">
        <v>95</v>
      </c>
      <c r="AU320" s="1" t="s">
        <v>96</v>
      </c>
      <c r="AV320" s="1"/>
      <c r="AW320" s="13">
        <v>182000</v>
      </c>
      <c r="AX320" s="1">
        <v>122000</v>
      </c>
      <c r="AZ320" s="1">
        <v>3</v>
      </c>
      <c r="BA320" s="1">
        <v>3</v>
      </c>
      <c r="BB320" s="1" t="s">
        <v>117</v>
      </c>
      <c r="BC320" s="1" t="s">
        <v>118</v>
      </c>
      <c r="BD320" s="1" t="s">
        <v>119</v>
      </c>
      <c r="BE320" s="1">
        <v>6</v>
      </c>
      <c r="BF320" s="1">
        <v>1</v>
      </c>
      <c r="BG320" s="1" t="s">
        <v>120</v>
      </c>
      <c r="BH320" s="1" t="s">
        <v>121</v>
      </c>
      <c r="BN320" s="1" t="s">
        <v>123</v>
      </c>
      <c r="BO320" s="1" t="s">
        <v>182</v>
      </c>
      <c r="BP320" s="1">
        <v>10</v>
      </c>
      <c r="BQ320" s="1">
        <v>5</v>
      </c>
      <c r="BR320" s="1" t="s">
        <v>1742</v>
      </c>
      <c r="BS320" s="1">
        <v>4</v>
      </c>
      <c r="BT320" s="1">
        <v>1</v>
      </c>
      <c r="BU320" s="1">
        <v>3</v>
      </c>
      <c r="BV320" s="1" t="s">
        <v>386</v>
      </c>
      <c r="BW320" s="1" t="s">
        <v>88</v>
      </c>
      <c r="BX320" s="1" t="s">
        <v>88</v>
      </c>
      <c r="BY320" s="1">
        <v>4</v>
      </c>
      <c r="BZ320" s="1" t="s">
        <v>88</v>
      </c>
      <c r="CA320" s="1">
        <v>8</v>
      </c>
      <c r="CB320" s="1" t="s">
        <v>144</v>
      </c>
      <c r="CC320" s="1" t="s">
        <v>1743</v>
      </c>
    </row>
    <row r="321" spans="1:82" ht="16" x14ac:dyDescent="0.2">
      <c r="A321" s="2">
        <v>44050.422488425924</v>
      </c>
      <c r="B321" s="1" t="s">
        <v>108</v>
      </c>
      <c r="C321" s="1">
        <v>35</v>
      </c>
      <c r="D321" s="1" t="s">
        <v>81</v>
      </c>
      <c r="E321" s="1" t="s">
        <v>200</v>
      </c>
      <c r="X321" s="1">
        <v>6</v>
      </c>
      <c r="Y321" s="1">
        <v>2</v>
      </c>
      <c r="Z321" s="1">
        <v>2</v>
      </c>
      <c r="AA321" s="1">
        <v>1</v>
      </c>
      <c r="AB321" s="1" t="s">
        <v>83</v>
      </c>
      <c r="AC321" s="1" t="s">
        <v>147</v>
      </c>
      <c r="AD321" s="1" t="s">
        <v>187</v>
      </c>
      <c r="AE321" s="1" t="s">
        <v>1744</v>
      </c>
      <c r="AF321" s="1" t="s">
        <v>110</v>
      </c>
      <c r="AG321" s="1" t="s">
        <v>89</v>
      </c>
      <c r="AH321" s="1" t="s">
        <v>89</v>
      </c>
      <c r="AI321" s="1" t="s">
        <v>111</v>
      </c>
      <c r="AJ321" s="1" t="s">
        <v>780</v>
      </c>
      <c r="AK321" s="1" t="s">
        <v>1618</v>
      </c>
      <c r="AL321" s="1" t="s">
        <v>1745</v>
      </c>
      <c r="AM321" s="1" t="s">
        <v>1746</v>
      </c>
      <c r="AN321" s="1" t="s">
        <v>192</v>
      </c>
      <c r="AO321" s="1" t="s">
        <v>1103</v>
      </c>
      <c r="AP321" s="1" t="s">
        <v>132</v>
      </c>
      <c r="AQ321" s="1" t="s">
        <v>94</v>
      </c>
      <c r="AR321" s="1" t="s">
        <v>88</v>
      </c>
      <c r="AS321" s="1">
        <v>0</v>
      </c>
      <c r="AT321" s="1" t="s">
        <v>134</v>
      </c>
      <c r="AU321" s="1" t="s">
        <v>628</v>
      </c>
      <c r="AV321" s="1"/>
      <c r="AW321" s="13">
        <v>200000</v>
      </c>
      <c r="AY321" s="1" t="s">
        <v>279</v>
      </c>
      <c r="AZ321" s="1">
        <v>3</v>
      </c>
      <c r="BA321" s="1">
        <v>3</v>
      </c>
      <c r="BB321" s="1" t="s">
        <v>88</v>
      </c>
      <c r="BC321" s="1" t="s">
        <v>97</v>
      </c>
      <c r="BD321" s="1" t="s">
        <v>88</v>
      </c>
      <c r="BE321" s="1">
        <v>0</v>
      </c>
      <c r="BF321" s="1">
        <v>0</v>
      </c>
      <c r="BG321" s="1" t="s">
        <v>137</v>
      </c>
      <c r="BH321" s="1" t="s">
        <v>1747</v>
      </c>
      <c r="BI321" s="1" t="s">
        <v>111</v>
      </c>
      <c r="BJ321" s="1" t="s">
        <v>89</v>
      </c>
      <c r="BN321" s="1" t="s">
        <v>123</v>
      </c>
      <c r="BO321" s="1" t="s">
        <v>103</v>
      </c>
      <c r="BP321" s="1">
        <v>10</v>
      </c>
      <c r="BQ321" s="1">
        <v>10</v>
      </c>
      <c r="BR321" s="1" t="s">
        <v>1748</v>
      </c>
      <c r="BS321" s="1">
        <v>4</v>
      </c>
      <c r="BT321" s="1">
        <v>0</v>
      </c>
      <c r="BU321" s="1">
        <v>7</v>
      </c>
      <c r="BV321" s="1" t="s">
        <v>1749</v>
      </c>
      <c r="BW321" s="1" t="s">
        <v>89</v>
      </c>
      <c r="BX321" s="1" t="s">
        <v>88</v>
      </c>
      <c r="BY321" s="1">
        <v>3</v>
      </c>
      <c r="BZ321" s="1" t="s">
        <v>88</v>
      </c>
      <c r="CA321" s="1">
        <v>10</v>
      </c>
      <c r="CB321" s="1" t="s">
        <v>107</v>
      </c>
      <c r="CC321" s="1" t="s">
        <v>88</v>
      </c>
    </row>
    <row r="322" spans="1:82" ht="16" x14ac:dyDescent="0.2">
      <c r="A322" s="2">
        <v>44050.423784722225</v>
      </c>
      <c r="B322" s="1" t="s">
        <v>108</v>
      </c>
      <c r="C322" s="1">
        <v>35</v>
      </c>
      <c r="D322" s="1" t="s">
        <v>81</v>
      </c>
      <c r="E322" s="1" t="s">
        <v>82</v>
      </c>
      <c r="X322" s="1">
        <v>14</v>
      </c>
      <c r="Y322" s="1">
        <v>2</v>
      </c>
      <c r="Z322" s="1">
        <v>2</v>
      </c>
      <c r="AA322" s="1">
        <v>0</v>
      </c>
      <c r="AB322" s="1" t="s">
        <v>83</v>
      </c>
      <c r="AC322" s="1" t="s">
        <v>147</v>
      </c>
      <c r="AD322" s="1" t="s">
        <v>1750</v>
      </c>
      <c r="AE322" s="1" t="s">
        <v>161</v>
      </c>
      <c r="AF322" s="1" t="s">
        <v>87</v>
      </c>
      <c r="AG322" s="1" t="s">
        <v>88</v>
      </c>
      <c r="AH322" s="1" t="s">
        <v>89</v>
      </c>
      <c r="AI322" s="1" t="s">
        <v>111</v>
      </c>
      <c r="AJ322" s="1" t="s">
        <v>480</v>
      </c>
      <c r="AK322" s="1" t="s">
        <v>1751</v>
      </c>
      <c r="AL322" s="1" t="s">
        <v>1407</v>
      </c>
      <c r="AM322" s="1" t="s">
        <v>178</v>
      </c>
      <c r="AN322" s="1" t="s">
        <v>91</v>
      </c>
      <c r="AO322" s="1" t="s">
        <v>167</v>
      </c>
      <c r="AP322" s="1" t="s">
        <v>93</v>
      </c>
      <c r="AQ322" s="1" t="s">
        <v>133</v>
      </c>
      <c r="AR322" s="1" t="s">
        <v>88</v>
      </c>
      <c r="AS322" s="1">
        <v>0</v>
      </c>
      <c r="AT322" s="1" t="s">
        <v>134</v>
      </c>
      <c r="AU322" s="1" t="s">
        <v>96</v>
      </c>
      <c r="AV322" s="1"/>
      <c r="AW322" s="13">
        <v>303689</v>
      </c>
      <c r="AX322" s="1">
        <v>167033</v>
      </c>
      <c r="AZ322" s="1">
        <v>3</v>
      </c>
      <c r="BA322" s="1">
        <v>3</v>
      </c>
      <c r="BB322" s="1" t="s">
        <v>280</v>
      </c>
      <c r="BC322" s="1" t="s">
        <v>249</v>
      </c>
      <c r="BD322" s="1" t="s">
        <v>119</v>
      </c>
      <c r="BE322" s="1">
        <v>31</v>
      </c>
      <c r="BF322" s="1">
        <v>4</v>
      </c>
      <c r="BG322" s="1" t="s">
        <v>120</v>
      </c>
      <c r="BH322" s="1" t="s">
        <v>121</v>
      </c>
      <c r="BK322" s="1" t="s">
        <v>1752</v>
      </c>
      <c r="BL322" s="1" t="s">
        <v>1753</v>
      </c>
      <c r="BM322" s="1" t="s">
        <v>1754</v>
      </c>
      <c r="BN322" s="1" t="s">
        <v>377</v>
      </c>
      <c r="BO322" s="1" t="s">
        <v>182</v>
      </c>
      <c r="BP322" s="1">
        <v>6</v>
      </c>
      <c r="BQ322" s="1">
        <v>2</v>
      </c>
      <c r="BR322" s="1" t="s">
        <v>1755</v>
      </c>
      <c r="BS322" s="1">
        <v>1</v>
      </c>
      <c r="BT322" s="1">
        <v>0</v>
      </c>
      <c r="BU322" s="1">
        <v>0</v>
      </c>
      <c r="BV322" s="1" t="s">
        <v>105</v>
      </c>
      <c r="BW322" s="1" t="s">
        <v>88</v>
      </c>
      <c r="BX322" s="1" t="s">
        <v>88</v>
      </c>
      <c r="BY322" s="1">
        <v>4</v>
      </c>
      <c r="BZ322" s="1" t="s">
        <v>88</v>
      </c>
      <c r="CA322" s="1">
        <v>5</v>
      </c>
      <c r="CB322" s="1" t="s">
        <v>860</v>
      </c>
      <c r="CC322" s="1" t="s">
        <v>88</v>
      </c>
    </row>
    <row r="323" spans="1:82" ht="16" x14ac:dyDescent="0.2">
      <c r="A323" s="2">
        <v>44050.429594907408</v>
      </c>
      <c r="B323" s="1" t="s">
        <v>80</v>
      </c>
      <c r="C323" s="1">
        <v>25</v>
      </c>
      <c r="D323" s="1" t="s">
        <v>81</v>
      </c>
      <c r="E323" s="1" t="s">
        <v>82</v>
      </c>
      <c r="X323" s="1">
        <v>2</v>
      </c>
      <c r="Y323" s="1">
        <v>1</v>
      </c>
      <c r="Z323" s="1">
        <v>1</v>
      </c>
      <c r="AA323" s="1">
        <v>0</v>
      </c>
      <c r="AB323" s="1" t="s">
        <v>83</v>
      </c>
      <c r="AC323" s="1" t="s">
        <v>84</v>
      </c>
      <c r="AD323" s="1" t="s">
        <v>283</v>
      </c>
      <c r="AE323" s="1" t="s">
        <v>344</v>
      </c>
      <c r="AF323" s="1" t="s">
        <v>88</v>
      </c>
      <c r="AG323" s="1" t="s">
        <v>89</v>
      </c>
      <c r="AH323" s="1" t="s">
        <v>89</v>
      </c>
      <c r="AI323" s="1" t="s">
        <v>111</v>
      </c>
      <c r="AJ323" s="1" t="s">
        <v>1756</v>
      </c>
      <c r="AK323" s="1" t="s">
        <v>1757</v>
      </c>
      <c r="AL323" s="1" t="s">
        <v>1758</v>
      </c>
      <c r="AM323" s="1" t="s">
        <v>1759</v>
      </c>
      <c r="AN323" s="1" t="s">
        <v>1760</v>
      </c>
      <c r="AO323" s="1" t="s">
        <v>1761</v>
      </c>
      <c r="AP323" s="1" t="s">
        <v>93</v>
      </c>
      <c r="AQ323" s="1" t="s">
        <v>94</v>
      </c>
      <c r="AR323" s="1" t="s">
        <v>88</v>
      </c>
      <c r="AS323" s="1">
        <v>0</v>
      </c>
      <c r="AT323" s="1" t="s">
        <v>134</v>
      </c>
      <c r="AU323" s="1" t="s">
        <v>96</v>
      </c>
      <c r="AV323" s="1"/>
      <c r="AW323" s="13">
        <v>50000</v>
      </c>
      <c r="AX323" s="1">
        <v>50000</v>
      </c>
      <c r="AY323" s="1" t="s">
        <v>279</v>
      </c>
      <c r="AZ323" s="1">
        <v>3</v>
      </c>
      <c r="BA323" s="1">
        <v>1</v>
      </c>
      <c r="BB323" s="1" t="s">
        <v>135</v>
      </c>
      <c r="BC323" s="1" t="s">
        <v>118</v>
      </c>
      <c r="BD323" s="1" t="s">
        <v>88</v>
      </c>
      <c r="BE323" s="1">
        <v>0</v>
      </c>
      <c r="BF323" s="1">
        <v>0</v>
      </c>
      <c r="BG323" s="1" t="s">
        <v>137</v>
      </c>
      <c r="BH323" s="1" t="s">
        <v>138</v>
      </c>
      <c r="BK323" s="1" t="s">
        <v>1762</v>
      </c>
      <c r="BM323" s="1" t="s">
        <v>1763</v>
      </c>
      <c r="BN323" s="1" t="s">
        <v>170</v>
      </c>
      <c r="BO323" s="1" t="s">
        <v>103</v>
      </c>
      <c r="BP323" s="1">
        <v>8</v>
      </c>
      <c r="BQ323" s="1">
        <v>10</v>
      </c>
      <c r="BR323" s="1" t="s">
        <v>1764</v>
      </c>
      <c r="BS323" s="1">
        <v>3</v>
      </c>
      <c r="BT323" s="1">
        <v>1</v>
      </c>
      <c r="BU323" s="1">
        <v>1</v>
      </c>
      <c r="BV323" s="1" t="s">
        <v>386</v>
      </c>
      <c r="BW323" s="1" t="s">
        <v>89</v>
      </c>
      <c r="BX323" s="1" t="s">
        <v>88</v>
      </c>
      <c r="BY323" s="1">
        <v>4</v>
      </c>
      <c r="BZ323" s="1" t="s">
        <v>88</v>
      </c>
      <c r="CA323" s="1">
        <v>7</v>
      </c>
      <c r="CB323" s="1" t="s">
        <v>445</v>
      </c>
      <c r="CC323" s="1" t="s">
        <v>1765</v>
      </c>
      <c r="CD323" s="1" t="s">
        <v>1766</v>
      </c>
    </row>
    <row r="324" spans="1:82" ht="16" x14ac:dyDescent="0.2">
      <c r="A324" s="2">
        <v>44050.430069444446</v>
      </c>
      <c r="B324" s="1" t="s">
        <v>108</v>
      </c>
      <c r="C324" s="1">
        <v>39</v>
      </c>
      <c r="D324" s="1" t="s">
        <v>81</v>
      </c>
      <c r="E324" s="1" t="s">
        <v>82</v>
      </c>
      <c r="X324" s="1">
        <v>13</v>
      </c>
      <c r="Y324" s="1">
        <v>13</v>
      </c>
      <c r="Z324" s="1">
        <v>13</v>
      </c>
      <c r="AA324" s="1">
        <v>16</v>
      </c>
      <c r="AB324" s="1" t="s">
        <v>83</v>
      </c>
      <c r="AC324" s="1" t="s">
        <v>129</v>
      </c>
      <c r="AD324" s="1" t="s">
        <v>1767</v>
      </c>
      <c r="AE324" s="1" t="s">
        <v>161</v>
      </c>
      <c r="AF324" s="1" t="s">
        <v>202</v>
      </c>
      <c r="AG324" s="1" t="s">
        <v>89</v>
      </c>
      <c r="AH324" s="1" t="s">
        <v>89</v>
      </c>
      <c r="AI324" s="1" t="s">
        <v>378</v>
      </c>
      <c r="AJ324" s="1" t="s">
        <v>91</v>
      </c>
      <c r="AK324" s="1" t="s">
        <v>1768</v>
      </c>
      <c r="AL324" s="1" t="s">
        <v>92</v>
      </c>
      <c r="AM324" s="1" t="s">
        <v>178</v>
      </c>
      <c r="AN324" s="1" t="s">
        <v>91</v>
      </c>
      <c r="AO324" s="1" t="s">
        <v>92</v>
      </c>
      <c r="AP324" s="1" t="s">
        <v>93</v>
      </c>
      <c r="AQ324" s="1" t="s">
        <v>94</v>
      </c>
      <c r="AR324" s="1" t="s">
        <v>88</v>
      </c>
      <c r="AS324" s="1">
        <v>0</v>
      </c>
      <c r="AT324" s="1" t="s">
        <v>536</v>
      </c>
      <c r="AU324" s="1" t="s">
        <v>96</v>
      </c>
      <c r="AV324" s="1"/>
      <c r="AW324" s="13">
        <v>130000</v>
      </c>
      <c r="AX324" s="1">
        <v>120000</v>
      </c>
      <c r="AZ324" s="1">
        <v>3</v>
      </c>
      <c r="BA324" s="1">
        <v>3</v>
      </c>
      <c r="BB324" s="1" t="s">
        <v>280</v>
      </c>
      <c r="BC324" s="1" t="s">
        <v>118</v>
      </c>
      <c r="BD324" s="1" t="s">
        <v>194</v>
      </c>
      <c r="BE324" s="1">
        <v>40</v>
      </c>
      <c r="BF324" s="1">
        <v>4</v>
      </c>
      <c r="BG324" s="1" t="s">
        <v>120</v>
      </c>
      <c r="BH324" s="1" t="s">
        <v>121</v>
      </c>
      <c r="BJ324" s="1" t="s">
        <v>88</v>
      </c>
      <c r="BK324" s="1" t="s">
        <v>1769</v>
      </c>
      <c r="BN324" s="1" t="s">
        <v>170</v>
      </c>
      <c r="BO324" s="1" t="s">
        <v>103</v>
      </c>
      <c r="BP324" s="1">
        <v>10</v>
      </c>
      <c r="BQ324" s="1">
        <v>10</v>
      </c>
      <c r="BR324" s="1" t="s">
        <v>1770</v>
      </c>
      <c r="BS324" s="1">
        <v>3</v>
      </c>
      <c r="BT324" s="1">
        <v>3</v>
      </c>
      <c r="BU324" s="1">
        <v>4</v>
      </c>
      <c r="BV324" s="1" t="s">
        <v>386</v>
      </c>
      <c r="BW324" s="1" t="s">
        <v>89</v>
      </c>
      <c r="BX324" s="1" t="s">
        <v>88</v>
      </c>
      <c r="BY324" s="1">
        <v>4</v>
      </c>
      <c r="BZ324" s="1" t="s">
        <v>88</v>
      </c>
      <c r="CA324" s="1">
        <v>10</v>
      </c>
      <c r="CB324" s="1" t="s">
        <v>107</v>
      </c>
      <c r="CC324" s="1" t="s">
        <v>88</v>
      </c>
    </row>
    <row r="325" spans="1:82" ht="16" x14ac:dyDescent="0.2">
      <c r="A325" s="2">
        <v>44050.433680555558</v>
      </c>
      <c r="B325" s="1" t="s">
        <v>108</v>
      </c>
      <c r="C325" s="1">
        <v>40</v>
      </c>
      <c r="D325" s="1" t="s">
        <v>81</v>
      </c>
      <c r="E325" s="1" t="s">
        <v>356</v>
      </c>
      <c r="X325" s="1">
        <v>4</v>
      </c>
      <c r="Y325" s="1">
        <v>0</v>
      </c>
      <c r="Z325" s="1">
        <v>0</v>
      </c>
      <c r="AA325" s="1">
        <v>0</v>
      </c>
      <c r="AB325" s="1" t="s">
        <v>1771</v>
      </c>
      <c r="AC325" s="1" t="s">
        <v>129</v>
      </c>
      <c r="AD325" s="1" t="s">
        <v>160</v>
      </c>
      <c r="AE325" s="1" t="s">
        <v>358</v>
      </c>
      <c r="AF325" s="1" t="s">
        <v>88</v>
      </c>
      <c r="AG325" s="1" t="s">
        <v>89</v>
      </c>
      <c r="AH325" s="1" t="s">
        <v>89</v>
      </c>
      <c r="AI325" s="1" t="s">
        <v>111</v>
      </c>
      <c r="AJ325" s="1" t="s">
        <v>480</v>
      </c>
      <c r="AK325" s="1" t="s">
        <v>920</v>
      </c>
      <c r="AL325" s="1" t="s">
        <v>92</v>
      </c>
      <c r="AM325" s="1" t="s">
        <v>91</v>
      </c>
      <c r="AN325" s="1" t="s">
        <v>1772</v>
      </c>
      <c r="AO325" s="1" t="s">
        <v>167</v>
      </c>
      <c r="AP325" s="1" t="s">
        <v>93</v>
      </c>
      <c r="AQ325" s="1" t="s">
        <v>94</v>
      </c>
      <c r="AR325" s="1" t="s">
        <v>88</v>
      </c>
      <c r="AS325" s="1">
        <v>0</v>
      </c>
      <c r="AT325" s="1" t="s">
        <v>536</v>
      </c>
      <c r="AU325" s="1" t="s">
        <v>628</v>
      </c>
      <c r="AV325" s="1"/>
      <c r="AW325" s="13">
        <v>650000</v>
      </c>
      <c r="AX325" s="1">
        <v>422500</v>
      </c>
      <c r="AY325" s="1" t="s">
        <v>279</v>
      </c>
      <c r="AZ325" s="1">
        <v>3</v>
      </c>
      <c r="BA325" s="1">
        <v>4</v>
      </c>
      <c r="BB325" s="1" t="s">
        <v>88</v>
      </c>
      <c r="BC325" s="1" t="s">
        <v>97</v>
      </c>
      <c r="BD325" s="1" t="s">
        <v>88</v>
      </c>
      <c r="BE325" s="1">
        <v>0</v>
      </c>
      <c r="BF325" s="1">
        <v>0</v>
      </c>
      <c r="BG325" s="1" t="s">
        <v>120</v>
      </c>
      <c r="BH325" s="1" t="s">
        <v>339</v>
      </c>
      <c r="BK325" s="1" t="s">
        <v>1773</v>
      </c>
      <c r="BN325" s="1" t="s">
        <v>377</v>
      </c>
      <c r="BO325" s="1" t="s">
        <v>103</v>
      </c>
      <c r="BP325" s="1">
        <v>8</v>
      </c>
      <c r="BQ325" s="1">
        <v>10</v>
      </c>
      <c r="BR325" s="1" t="s">
        <v>1774</v>
      </c>
      <c r="BS325" s="1">
        <v>4</v>
      </c>
      <c r="BT325" s="1">
        <v>2</v>
      </c>
      <c r="BU325" s="1">
        <v>3</v>
      </c>
      <c r="BV325" s="1" t="s">
        <v>172</v>
      </c>
      <c r="BW325" s="1" t="s">
        <v>89</v>
      </c>
      <c r="BX325" s="1" t="s">
        <v>88</v>
      </c>
      <c r="BY325" s="1">
        <v>3</v>
      </c>
      <c r="BZ325" s="1" t="s">
        <v>88</v>
      </c>
      <c r="CA325" s="1">
        <v>6</v>
      </c>
      <c r="CB325" s="1" t="s">
        <v>107</v>
      </c>
      <c r="CC325" s="1" t="s">
        <v>88</v>
      </c>
    </row>
    <row r="326" spans="1:82" ht="16" x14ac:dyDescent="0.2">
      <c r="A326" s="2">
        <v>44050.435219907406</v>
      </c>
      <c r="B326" s="1" t="s">
        <v>108</v>
      </c>
      <c r="C326" s="1">
        <v>20</v>
      </c>
      <c r="D326" s="1" t="s">
        <v>81</v>
      </c>
      <c r="E326" s="1" t="s">
        <v>82</v>
      </c>
      <c r="X326" s="1">
        <v>0</v>
      </c>
      <c r="Y326" s="1">
        <v>0</v>
      </c>
      <c r="Z326" s="1">
        <v>0</v>
      </c>
      <c r="AA326" s="1">
        <v>0</v>
      </c>
      <c r="AB326" s="1" t="s">
        <v>83</v>
      </c>
      <c r="AC326" s="1" t="s">
        <v>84</v>
      </c>
      <c r="AD326" s="1" t="s">
        <v>160</v>
      </c>
      <c r="AE326" s="1" t="s">
        <v>161</v>
      </c>
      <c r="AF326" s="1" t="s">
        <v>202</v>
      </c>
      <c r="AG326" s="1" t="s">
        <v>88</v>
      </c>
      <c r="AH326" s="1" t="s">
        <v>89</v>
      </c>
      <c r="AI326" s="1" t="s">
        <v>580</v>
      </c>
      <c r="AJ326" s="1" t="s">
        <v>91</v>
      </c>
      <c r="AK326" s="1" t="s">
        <v>1775</v>
      </c>
      <c r="AL326" s="1" t="s">
        <v>1776</v>
      </c>
      <c r="AM326" s="1" t="s">
        <v>178</v>
      </c>
      <c r="AN326" s="1" t="s">
        <v>91</v>
      </c>
      <c r="AO326" s="1" t="s">
        <v>367</v>
      </c>
      <c r="AP326" s="1" t="s">
        <v>132</v>
      </c>
      <c r="AQ326" s="1" t="s">
        <v>94</v>
      </c>
      <c r="AR326" s="1" t="s">
        <v>88</v>
      </c>
      <c r="AS326" s="1">
        <v>0</v>
      </c>
      <c r="AT326" s="1" t="s">
        <v>134</v>
      </c>
      <c r="AU326" s="1" t="s">
        <v>96</v>
      </c>
      <c r="AV326" s="1"/>
      <c r="AW326" s="13">
        <v>41000</v>
      </c>
      <c r="AX326" s="1">
        <v>41000</v>
      </c>
      <c r="AZ326" s="1">
        <v>4</v>
      </c>
      <c r="BA326" s="1">
        <v>4</v>
      </c>
      <c r="BB326" s="1" t="s">
        <v>88</v>
      </c>
      <c r="BC326" s="1" t="s">
        <v>97</v>
      </c>
      <c r="BD326" s="1" t="s">
        <v>88</v>
      </c>
      <c r="BE326" s="1">
        <v>0</v>
      </c>
      <c r="BF326" s="1">
        <v>0</v>
      </c>
      <c r="BG326" s="1" t="s">
        <v>120</v>
      </c>
      <c r="BH326" s="1" t="s">
        <v>121</v>
      </c>
      <c r="BM326" s="1" t="s">
        <v>1777</v>
      </c>
      <c r="BN326" s="1" t="s">
        <v>170</v>
      </c>
      <c r="BO326" s="1" t="s">
        <v>103</v>
      </c>
      <c r="BP326" s="1">
        <v>9</v>
      </c>
      <c r="BQ326" s="1">
        <v>5</v>
      </c>
      <c r="BR326" s="1" t="s">
        <v>207</v>
      </c>
      <c r="BS326" s="1">
        <v>3</v>
      </c>
      <c r="BT326" s="1">
        <v>0</v>
      </c>
      <c r="BU326" s="1">
        <v>2</v>
      </c>
      <c r="BV326" s="1" t="s">
        <v>184</v>
      </c>
      <c r="BW326" s="1" t="s">
        <v>88</v>
      </c>
      <c r="BX326" s="1" t="s">
        <v>88</v>
      </c>
      <c r="BY326" s="1">
        <v>2</v>
      </c>
      <c r="BZ326" s="1" t="s">
        <v>88</v>
      </c>
      <c r="CA326" s="1">
        <v>6</v>
      </c>
      <c r="CB326" s="1" t="s">
        <v>445</v>
      </c>
      <c r="CC326" s="1" t="s">
        <v>88</v>
      </c>
    </row>
    <row r="327" spans="1:82" ht="16" x14ac:dyDescent="0.2">
      <c r="A327" s="2">
        <v>44050.436157407406</v>
      </c>
      <c r="B327" s="1" t="s">
        <v>108</v>
      </c>
      <c r="C327" s="1">
        <v>20</v>
      </c>
      <c r="D327" s="1" t="s">
        <v>81</v>
      </c>
      <c r="E327" s="1" t="s">
        <v>82</v>
      </c>
      <c r="X327" s="1">
        <v>1</v>
      </c>
      <c r="Y327" s="1">
        <v>0</v>
      </c>
      <c r="Z327" s="1">
        <v>0</v>
      </c>
      <c r="AA327" s="1">
        <v>0</v>
      </c>
      <c r="AB327" s="1" t="s">
        <v>128</v>
      </c>
      <c r="AC327" s="1" t="s">
        <v>129</v>
      </c>
      <c r="AF327" s="1" t="s">
        <v>202</v>
      </c>
      <c r="AG327" s="1" t="s">
        <v>89</v>
      </c>
      <c r="AH327" s="1" t="s">
        <v>89</v>
      </c>
      <c r="AI327" s="1" t="s">
        <v>111</v>
      </c>
      <c r="AJ327" s="1" t="s">
        <v>162</v>
      </c>
      <c r="AK327" s="1" t="s">
        <v>1778</v>
      </c>
      <c r="AL327" s="1" t="s">
        <v>1779</v>
      </c>
      <c r="AM327" s="1" t="s">
        <v>509</v>
      </c>
      <c r="AN327" s="1" t="s">
        <v>91</v>
      </c>
      <c r="AO327" s="1" t="s">
        <v>302</v>
      </c>
      <c r="AP327" s="1" t="s">
        <v>132</v>
      </c>
      <c r="AQ327" s="1" t="s">
        <v>94</v>
      </c>
      <c r="AR327" s="1" t="s">
        <v>88</v>
      </c>
      <c r="AS327" s="1">
        <v>0</v>
      </c>
      <c r="AT327" s="1" t="s">
        <v>134</v>
      </c>
      <c r="AU327" s="1" t="s">
        <v>96</v>
      </c>
      <c r="AV327" s="1"/>
      <c r="AW327" s="13">
        <v>94000</v>
      </c>
      <c r="AZ327" s="1">
        <v>3</v>
      </c>
      <c r="BA327" s="1">
        <v>3</v>
      </c>
      <c r="BB327" s="1" t="s">
        <v>88</v>
      </c>
      <c r="BC327" s="1" t="s">
        <v>97</v>
      </c>
      <c r="BD327" s="1" t="s">
        <v>119</v>
      </c>
      <c r="BE327" s="1">
        <v>20</v>
      </c>
      <c r="BF327" s="1">
        <v>7</v>
      </c>
      <c r="BG327" s="1" t="s">
        <v>120</v>
      </c>
      <c r="BN327" s="1" t="s">
        <v>294</v>
      </c>
      <c r="BO327" s="1" t="s">
        <v>182</v>
      </c>
      <c r="BP327" s="1">
        <v>8</v>
      </c>
      <c r="BQ327" s="1">
        <v>8</v>
      </c>
      <c r="BR327" s="1" t="s">
        <v>353</v>
      </c>
      <c r="BS327" s="1">
        <v>4</v>
      </c>
      <c r="BT327" s="1">
        <v>0</v>
      </c>
      <c r="BU327" s="1">
        <v>2</v>
      </c>
      <c r="BV327" s="1" t="s">
        <v>184</v>
      </c>
      <c r="BW327" s="1" t="s">
        <v>88</v>
      </c>
      <c r="BX327" s="1" t="s">
        <v>88</v>
      </c>
      <c r="BY327" s="1">
        <v>3</v>
      </c>
      <c r="BZ327" s="1" t="s">
        <v>88</v>
      </c>
      <c r="CA327" s="1">
        <v>10</v>
      </c>
      <c r="CB327" s="1" t="s">
        <v>144</v>
      </c>
      <c r="CC327" s="1" t="s">
        <v>88</v>
      </c>
    </row>
    <row r="328" spans="1:82" ht="16" x14ac:dyDescent="0.2">
      <c r="A328" s="2">
        <v>44050.436712962961</v>
      </c>
      <c r="B328" s="1" t="s">
        <v>108</v>
      </c>
      <c r="C328" s="1">
        <v>33</v>
      </c>
      <c r="D328" s="1" t="s">
        <v>81</v>
      </c>
      <c r="E328" s="1" t="s">
        <v>1361</v>
      </c>
      <c r="X328" s="1">
        <v>7</v>
      </c>
      <c r="Y328" s="1">
        <v>2</v>
      </c>
      <c r="Z328" s="1">
        <v>2</v>
      </c>
      <c r="AA328" s="1">
        <v>0</v>
      </c>
      <c r="AB328" s="1" t="s">
        <v>83</v>
      </c>
      <c r="AC328" s="1" t="s">
        <v>129</v>
      </c>
      <c r="AD328" s="1" t="s">
        <v>187</v>
      </c>
      <c r="AE328" s="1" t="s">
        <v>1780</v>
      </c>
      <c r="AF328" s="1" t="s">
        <v>202</v>
      </c>
      <c r="AG328" s="1" t="s">
        <v>88</v>
      </c>
      <c r="AH328" s="1" t="s">
        <v>89</v>
      </c>
      <c r="AI328" s="1" t="s">
        <v>111</v>
      </c>
      <c r="AJ328" s="1" t="s">
        <v>438</v>
      </c>
      <c r="AK328" s="1" t="s">
        <v>1781</v>
      </c>
      <c r="AL328" s="1" t="s">
        <v>1782</v>
      </c>
      <c r="AM328" s="1" t="s">
        <v>1783</v>
      </c>
      <c r="AN328" s="1" t="s">
        <v>1784</v>
      </c>
      <c r="AO328" s="1" t="s">
        <v>116</v>
      </c>
      <c r="AP328" s="1" t="s">
        <v>168</v>
      </c>
      <c r="AQ328" s="1" t="s">
        <v>133</v>
      </c>
      <c r="AR328" s="1" t="s">
        <v>157</v>
      </c>
      <c r="AS328" s="1">
        <v>0</v>
      </c>
      <c r="AT328" s="1" t="s">
        <v>95</v>
      </c>
      <c r="AU328" s="1" t="s">
        <v>96</v>
      </c>
      <c r="AV328" s="1"/>
      <c r="AW328" s="13">
        <v>85000</v>
      </c>
      <c r="AX328" s="1">
        <v>70500</v>
      </c>
      <c r="AZ328" s="1">
        <v>2</v>
      </c>
      <c r="BA328" s="1">
        <v>2</v>
      </c>
      <c r="BB328" s="1" t="s">
        <v>88</v>
      </c>
      <c r="BC328" s="1" t="s">
        <v>97</v>
      </c>
      <c r="BD328" s="1" t="s">
        <v>88</v>
      </c>
      <c r="BE328" s="1">
        <v>0</v>
      </c>
      <c r="BF328" s="1">
        <v>0</v>
      </c>
      <c r="BG328" s="1" t="s">
        <v>120</v>
      </c>
      <c r="BH328" s="1" t="s">
        <v>121</v>
      </c>
      <c r="BI328" s="1" t="s">
        <v>442</v>
      </c>
      <c r="BJ328" s="1" t="s">
        <v>88</v>
      </c>
      <c r="BK328" s="1" t="s">
        <v>442</v>
      </c>
      <c r="BL328" s="1" t="s">
        <v>442</v>
      </c>
      <c r="BM328" s="1" t="s">
        <v>442</v>
      </c>
      <c r="BN328" s="1" t="s">
        <v>196</v>
      </c>
      <c r="BO328" s="1" t="s">
        <v>182</v>
      </c>
      <c r="BP328" s="1">
        <v>5</v>
      </c>
      <c r="BQ328" s="1">
        <v>8</v>
      </c>
      <c r="BR328" s="1" t="s">
        <v>207</v>
      </c>
      <c r="BS328" s="1">
        <v>3</v>
      </c>
      <c r="BT328" s="1">
        <v>0</v>
      </c>
      <c r="BU328" s="1">
        <v>1</v>
      </c>
      <c r="BV328" s="1" t="s">
        <v>143</v>
      </c>
      <c r="BW328" s="1" t="s">
        <v>89</v>
      </c>
      <c r="BX328" s="1" t="s">
        <v>88</v>
      </c>
      <c r="BY328" s="1">
        <v>4</v>
      </c>
      <c r="BZ328" s="1" t="s">
        <v>88</v>
      </c>
      <c r="CA328" s="1">
        <v>7</v>
      </c>
      <c r="CB328" s="1" t="s">
        <v>107</v>
      </c>
      <c r="CC328" s="1" t="s">
        <v>88</v>
      </c>
      <c r="CD328" s="1" t="s">
        <v>1785</v>
      </c>
    </row>
    <row r="329" spans="1:82" ht="16" x14ac:dyDescent="0.2">
      <c r="A329" s="2">
        <v>44050.439479166664</v>
      </c>
      <c r="B329" s="1" t="s">
        <v>108</v>
      </c>
      <c r="C329" s="1">
        <v>35</v>
      </c>
      <c r="D329" s="1" t="s">
        <v>81</v>
      </c>
      <c r="E329" s="1" t="s">
        <v>82</v>
      </c>
      <c r="X329" s="1">
        <v>10</v>
      </c>
      <c r="Y329" s="1">
        <v>0</v>
      </c>
      <c r="Z329" s="1">
        <v>3</v>
      </c>
      <c r="AA329" s="1">
        <v>0</v>
      </c>
      <c r="AB329" s="1" t="s">
        <v>83</v>
      </c>
      <c r="AC329" s="1" t="s">
        <v>129</v>
      </c>
      <c r="AD329" s="1" t="s">
        <v>256</v>
      </c>
      <c r="AE329" s="1" t="s">
        <v>405</v>
      </c>
      <c r="AF329" s="1" t="s">
        <v>88</v>
      </c>
      <c r="AG329" s="1" t="s">
        <v>88</v>
      </c>
      <c r="AH329" s="1" t="s">
        <v>88</v>
      </c>
      <c r="AI329" s="1" t="s">
        <v>1786</v>
      </c>
      <c r="AJ329" s="1" t="s">
        <v>1787</v>
      </c>
      <c r="AK329" s="1" t="s">
        <v>318</v>
      </c>
      <c r="AL329" s="1" t="s">
        <v>92</v>
      </c>
      <c r="AM329" s="1" t="s">
        <v>91</v>
      </c>
      <c r="AN329" s="1" t="s">
        <v>91</v>
      </c>
      <c r="AO329" s="1" t="s">
        <v>92</v>
      </c>
      <c r="AP329" s="1" t="s">
        <v>168</v>
      </c>
      <c r="AQ329" s="1" t="s">
        <v>94</v>
      </c>
      <c r="AR329" s="1" t="s">
        <v>88</v>
      </c>
      <c r="AS329" s="1">
        <v>0</v>
      </c>
      <c r="AT329" s="1" t="s">
        <v>95</v>
      </c>
      <c r="AU329" s="1" t="s">
        <v>96</v>
      </c>
      <c r="AV329" s="1"/>
      <c r="AW329" s="13">
        <v>336000</v>
      </c>
      <c r="AX329" s="1">
        <v>210000</v>
      </c>
      <c r="AY329" s="1" t="s">
        <v>279</v>
      </c>
      <c r="AZ329" s="1">
        <v>4</v>
      </c>
      <c r="BA329" s="1">
        <v>3</v>
      </c>
      <c r="BB329" s="1" t="s">
        <v>280</v>
      </c>
      <c r="BC329" s="1" t="s">
        <v>249</v>
      </c>
      <c r="BD329" s="1" t="s">
        <v>88</v>
      </c>
      <c r="BE329" s="1">
        <v>0</v>
      </c>
      <c r="BF329" s="1">
        <v>0</v>
      </c>
      <c r="BG329" s="1" t="s">
        <v>120</v>
      </c>
      <c r="BH329" s="1" t="s">
        <v>121</v>
      </c>
      <c r="BN329" s="1" t="s">
        <v>123</v>
      </c>
      <c r="BO329" s="1" t="s">
        <v>182</v>
      </c>
      <c r="BP329" s="1">
        <v>9</v>
      </c>
      <c r="BQ329" s="1">
        <v>8</v>
      </c>
      <c r="BR329" s="1" t="s">
        <v>1788</v>
      </c>
      <c r="BS329" s="1">
        <v>4</v>
      </c>
      <c r="BT329" s="1">
        <v>0</v>
      </c>
      <c r="BU329" s="1">
        <v>1</v>
      </c>
      <c r="BV329" s="1" t="s">
        <v>143</v>
      </c>
      <c r="BW329" s="1" t="s">
        <v>89</v>
      </c>
      <c r="BX329" s="1" t="s">
        <v>88</v>
      </c>
      <c r="BY329" s="1">
        <v>4</v>
      </c>
      <c r="BZ329" s="1" t="s">
        <v>88</v>
      </c>
      <c r="CA329" s="1">
        <v>8</v>
      </c>
      <c r="CB329" s="1" t="s">
        <v>185</v>
      </c>
      <c r="CC329" s="1" t="s">
        <v>88</v>
      </c>
      <c r="CD329" s="1" t="s">
        <v>1789</v>
      </c>
    </row>
    <row r="330" spans="1:82" ht="16" x14ac:dyDescent="0.2">
      <c r="A330" s="2">
        <v>44050.443784722222</v>
      </c>
      <c r="B330" s="1" t="s">
        <v>108</v>
      </c>
      <c r="C330" s="1">
        <v>39</v>
      </c>
      <c r="D330" s="1" t="s">
        <v>81</v>
      </c>
      <c r="E330" s="1" t="s">
        <v>82</v>
      </c>
      <c r="X330" s="1">
        <v>20</v>
      </c>
      <c r="Y330" s="1">
        <v>12</v>
      </c>
      <c r="Z330" s="1">
        <v>12</v>
      </c>
      <c r="AA330" s="1">
        <v>0</v>
      </c>
      <c r="AB330" s="1" t="s">
        <v>83</v>
      </c>
      <c r="AC330" s="1" t="s">
        <v>129</v>
      </c>
      <c r="AD330" s="1" t="s">
        <v>516</v>
      </c>
      <c r="AE330" s="1" t="s">
        <v>86</v>
      </c>
      <c r="AF330" s="1" t="s">
        <v>110</v>
      </c>
      <c r="AG330" s="1" t="s">
        <v>89</v>
      </c>
      <c r="AH330" s="1" t="s">
        <v>89</v>
      </c>
      <c r="AI330" s="1" t="s">
        <v>111</v>
      </c>
      <c r="AJ330" s="1" t="s">
        <v>234</v>
      </c>
      <c r="AK330" s="1" t="s">
        <v>1158</v>
      </c>
      <c r="AL330" s="1" t="s">
        <v>1790</v>
      </c>
      <c r="AM330" s="1" t="s">
        <v>1791</v>
      </c>
      <c r="AN330" s="1" t="s">
        <v>1792</v>
      </c>
      <c r="AO330" s="1" t="s">
        <v>1793</v>
      </c>
      <c r="AP330" s="1" t="s">
        <v>93</v>
      </c>
      <c r="AQ330" s="1" t="s">
        <v>94</v>
      </c>
      <c r="AR330" s="1" t="s">
        <v>88</v>
      </c>
      <c r="AS330" s="1">
        <v>0</v>
      </c>
      <c r="AT330" s="1" t="s">
        <v>134</v>
      </c>
      <c r="AU330" s="1" t="s">
        <v>96</v>
      </c>
      <c r="AV330" s="1"/>
      <c r="AW330" s="13">
        <v>145000</v>
      </c>
      <c r="AX330" s="1">
        <v>135000</v>
      </c>
      <c r="AZ330" s="1">
        <v>2</v>
      </c>
      <c r="BA330" s="1">
        <v>3</v>
      </c>
      <c r="BB330" s="1" t="s">
        <v>280</v>
      </c>
      <c r="BC330" s="1" t="s">
        <v>118</v>
      </c>
      <c r="BD330" s="1" t="s">
        <v>194</v>
      </c>
      <c r="BE330" s="1">
        <v>20</v>
      </c>
      <c r="BF330" s="1">
        <v>6</v>
      </c>
      <c r="BG330" s="1" t="s">
        <v>120</v>
      </c>
      <c r="BH330" s="1" t="s">
        <v>121</v>
      </c>
      <c r="BK330" s="1" t="s">
        <v>1794</v>
      </c>
      <c r="BN330" s="1" t="s">
        <v>170</v>
      </c>
      <c r="BO330" s="1" t="s">
        <v>103</v>
      </c>
      <c r="BP330" s="1">
        <v>8</v>
      </c>
      <c r="BQ330" s="1">
        <v>8</v>
      </c>
      <c r="BR330" s="1" t="s">
        <v>1112</v>
      </c>
      <c r="BS330" s="1">
        <v>3</v>
      </c>
      <c r="BT330" s="1">
        <v>1</v>
      </c>
      <c r="BU330" s="1">
        <v>2</v>
      </c>
      <c r="BV330" s="1" t="s">
        <v>172</v>
      </c>
      <c r="BW330" s="1" t="s">
        <v>88</v>
      </c>
      <c r="BX330" s="1" t="s">
        <v>88</v>
      </c>
      <c r="BY330" s="1">
        <v>4</v>
      </c>
      <c r="BZ330" s="1" t="s">
        <v>88</v>
      </c>
      <c r="CA330" s="1">
        <v>8</v>
      </c>
      <c r="CB330" s="1" t="s">
        <v>107</v>
      </c>
      <c r="CC330" s="1" t="s">
        <v>88</v>
      </c>
    </row>
    <row r="331" spans="1:82" ht="16" x14ac:dyDescent="0.2">
      <c r="A331" s="2">
        <v>44050.444293981483</v>
      </c>
      <c r="B331" s="1" t="s">
        <v>108</v>
      </c>
      <c r="C331" s="1">
        <v>40</v>
      </c>
      <c r="D331" s="1" t="s">
        <v>81</v>
      </c>
      <c r="E331" s="1" t="s">
        <v>82</v>
      </c>
      <c r="X331" s="1">
        <v>17</v>
      </c>
      <c r="Y331" s="1">
        <v>15</v>
      </c>
      <c r="Z331" s="1">
        <v>7</v>
      </c>
      <c r="AA331" s="1">
        <v>2</v>
      </c>
      <c r="AB331" s="1" t="s">
        <v>83</v>
      </c>
      <c r="AC331" s="1" t="s">
        <v>129</v>
      </c>
      <c r="AD331" s="1" t="s">
        <v>1795</v>
      </c>
      <c r="AE331" s="1" t="s">
        <v>161</v>
      </c>
      <c r="AF331" s="1" t="s">
        <v>202</v>
      </c>
      <c r="AG331" s="1" t="s">
        <v>88</v>
      </c>
      <c r="AH331" s="1" t="s">
        <v>88</v>
      </c>
      <c r="AI331" s="1" t="s">
        <v>723</v>
      </c>
      <c r="AJ331" s="1" t="s">
        <v>91</v>
      </c>
      <c r="AK331" s="1" t="s">
        <v>92</v>
      </c>
      <c r="AL331" s="1" t="s">
        <v>92</v>
      </c>
      <c r="AM331" s="1" t="s">
        <v>91</v>
      </c>
      <c r="AN331" s="1" t="s">
        <v>91</v>
      </c>
      <c r="AO331" s="1" t="s">
        <v>92</v>
      </c>
      <c r="AP331" s="1" t="s">
        <v>168</v>
      </c>
      <c r="AQ331" s="1" t="s">
        <v>94</v>
      </c>
      <c r="AR331" s="1" t="s">
        <v>88</v>
      </c>
      <c r="AS331" s="1">
        <v>0</v>
      </c>
      <c r="AT331" s="1" t="s">
        <v>134</v>
      </c>
      <c r="AU331" s="1" t="s">
        <v>96</v>
      </c>
      <c r="AV331" s="1"/>
      <c r="AW331" s="13">
        <v>150000</v>
      </c>
      <c r="AX331" s="1">
        <v>110000</v>
      </c>
      <c r="AZ331" s="1">
        <v>3</v>
      </c>
      <c r="BA331" s="1">
        <v>3</v>
      </c>
      <c r="BB331" s="1" t="s">
        <v>88</v>
      </c>
      <c r="BC331" s="1" t="s">
        <v>97</v>
      </c>
      <c r="BD331" s="1" t="s">
        <v>88</v>
      </c>
      <c r="BE331" s="1">
        <v>0</v>
      </c>
      <c r="BF331" s="1">
        <v>0</v>
      </c>
      <c r="BG331" s="1" t="s">
        <v>98</v>
      </c>
      <c r="BH331" s="1" t="s">
        <v>121</v>
      </c>
      <c r="BN331" s="1" t="s">
        <v>123</v>
      </c>
      <c r="BO331" s="1" t="s">
        <v>103</v>
      </c>
      <c r="BP331" s="1">
        <v>8</v>
      </c>
      <c r="BQ331" s="1">
        <v>9</v>
      </c>
      <c r="BR331" s="1" t="s">
        <v>1796</v>
      </c>
      <c r="BS331" s="1">
        <v>4</v>
      </c>
      <c r="BT331" s="1">
        <v>2</v>
      </c>
      <c r="BU331" s="1">
        <v>3</v>
      </c>
      <c r="BV331" s="1" t="s">
        <v>172</v>
      </c>
      <c r="BW331" s="1" t="s">
        <v>88</v>
      </c>
      <c r="BX331" s="1" t="s">
        <v>89</v>
      </c>
      <c r="BY331" s="1">
        <v>4</v>
      </c>
      <c r="BZ331" s="1" t="s">
        <v>88</v>
      </c>
      <c r="CA331" s="1">
        <v>8</v>
      </c>
      <c r="CB331" s="1" t="s">
        <v>1797</v>
      </c>
      <c r="CC331" s="1" t="s">
        <v>88</v>
      </c>
    </row>
    <row r="332" spans="1:82" ht="16" x14ac:dyDescent="0.2">
      <c r="A332" s="2">
        <v>44050.454108796293</v>
      </c>
      <c r="B332" s="1" t="s">
        <v>108</v>
      </c>
      <c r="C332" s="1">
        <v>33</v>
      </c>
      <c r="D332" s="1" t="s">
        <v>81</v>
      </c>
      <c r="E332" s="1" t="s">
        <v>231</v>
      </c>
      <c r="X332" s="1">
        <v>1</v>
      </c>
      <c r="Y332" s="1">
        <v>0</v>
      </c>
      <c r="Z332" s="1">
        <v>0</v>
      </c>
      <c r="AA332" s="1">
        <v>0</v>
      </c>
      <c r="AB332" s="1" t="s">
        <v>83</v>
      </c>
      <c r="AC332" s="1" t="s">
        <v>129</v>
      </c>
      <c r="AD332" s="1" t="s">
        <v>1073</v>
      </c>
      <c r="AE332" s="1" t="s">
        <v>316</v>
      </c>
      <c r="AF332" s="1" t="s">
        <v>88</v>
      </c>
      <c r="AG332" s="1" t="s">
        <v>88</v>
      </c>
      <c r="AH332" s="1" t="s">
        <v>88</v>
      </c>
      <c r="AI332" s="1" t="s">
        <v>634</v>
      </c>
      <c r="AJ332" s="1" t="s">
        <v>694</v>
      </c>
      <c r="AK332" s="1" t="s">
        <v>1798</v>
      </c>
      <c r="AL332" s="1" t="s">
        <v>448</v>
      </c>
      <c r="AM332" s="1" t="s">
        <v>482</v>
      </c>
      <c r="AN332" s="1" t="s">
        <v>91</v>
      </c>
      <c r="AO332" s="1" t="s">
        <v>92</v>
      </c>
      <c r="AP332" s="1" t="s">
        <v>93</v>
      </c>
      <c r="AQ332" s="1" t="s">
        <v>94</v>
      </c>
      <c r="AR332" s="1" t="s">
        <v>157</v>
      </c>
      <c r="AS332" s="1">
        <v>0</v>
      </c>
      <c r="AT332" s="1" t="s">
        <v>134</v>
      </c>
      <c r="AU332" s="1" t="s">
        <v>96</v>
      </c>
      <c r="AV332" s="1"/>
      <c r="AW332" s="13">
        <v>42300</v>
      </c>
      <c r="AX332" s="1">
        <v>32900</v>
      </c>
      <c r="AZ332" s="1">
        <v>2</v>
      </c>
      <c r="BA332" s="1">
        <v>2</v>
      </c>
      <c r="BB332" s="1" t="s">
        <v>117</v>
      </c>
      <c r="BC332" s="1" t="s">
        <v>136</v>
      </c>
      <c r="BD332" s="1" t="s">
        <v>88</v>
      </c>
      <c r="BE332" s="1">
        <v>0</v>
      </c>
      <c r="BF332" s="1">
        <v>0</v>
      </c>
      <c r="BG332" s="1" t="s">
        <v>137</v>
      </c>
      <c r="BH332" s="1" t="s">
        <v>121</v>
      </c>
      <c r="BJ332" s="1" t="s">
        <v>88</v>
      </c>
      <c r="BN332" s="1" t="s">
        <v>170</v>
      </c>
      <c r="BO332" s="1" t="s">
        <v>103</v>
      </c>
      <c r="BP332" s="1">
        <v>7</v>
      </c>
      <c r="BQ332" s="1">
        <v>7</v>
      </c>
      <c r="BR332" s="1" t="s">
        <v>859</v>
      </c>
      <c r="BS332" s="1">
        <v>3</v>
      </c>
      <c r="BT332" s="1">
        <v>0</v>
      </c>
      <c r="BU332" s="1">
        <v>1</v>
      </c>
      <c r="BV332" s="1" t="s">
        <v>184</v>
      </c>
      <c r="BW332" s="1" t="s">
        <v>89</v>
      </c>
      <c r="BX332" s="1" t="s">
        <v>89</v>
      </c>
      <c r="BY332" s="1">
        <v>2</v>
      </c>
      <c r="BZ332" s="1" t="s">
        <v>88</v>
      </c>
      <c r="CA332" s="1">
        <v>8</v>
      </c>
      <c r="CB332" s="1" t="s">
        <v>107</v>
      </c>
      <c r="CC332" s="1" t="s">
        <v>88</v>
      </c>
    </row>
    <row r="333" spans="1:82" ht="16" x14ac:dyDescent="0.2">
      <c r="A333" s="2">
        <v>44050.455740740741</v>
      </c>
      <c r="B333" s="1" t="s">
        <v>80</v>
      </c>
      <c r="C333" s="1">
        <v>36</v>
      </c>
      <c r="D333" s="1" t="s">
        <v>81</v>
      </c>
      <c r="E333" s="1" t="s">
        <v>356</v>
      </c>
      <c r="X333" s="1">
        <v>6</v>
      </c>
      <c r="Y333" s="1">
        <v>1</v>
      </c>
      <c r="Z333" s="1">
        <v>1</v>
      </c>
      <c r="AA333" s="1">
        <v>0</v>
      </c>
      <c r="AB333" s="1" t="s">
        <v>174</v>
      </c>
      <c r="AC333" s="1" t="s">
        <v>129</v>
      </c>
      <c r="AD333" s="1" t="s">
        <v>721</v>
      </c>
      <c r="AE333" s="1" t="s">
        <v>1799</v>
      </c>
      <c r="AF333" s="1" t="s">
        <v>202</v>
      </c>
      <c r="AG333" s="1" t="s">
        <v>88</v>
      </c>
      <c r="AH333" s="1" t="s">
        <v>88</v>
      </c>
      <c r="AI333" s="1" t="s">
        <v>527</v>
      </c>
      <c r="AJ333" s="1" t="s">
        <v>91</v>
      </c>
      <c r="AK333" s="1" t="s">
        <v>92</v>
      </c>
      <c r="AL333" s="1" t="s">
        <v>1800</v>
      </c>
      <c r="AM333" s="1" t="s">
        <v>91</v>
      </c>
      <c r="AN333" s="1" t="s">
        <v>91</v>
      </c>
      <c r="AO333" s="1" t="s">
        <v>92</v>
      </c>
      <c r="AP333" s="1" t="s">
        <v>132</v>
      </c>
      <c r="AQ333" s="1" t="s">
        <v>94</v>
      </c>
      <c r="AR333" s="1" t="s">
        <v>88</v>
      </c>
      <c r="AS333" s="1">
        <v>0</v>
      </c>
      <c r="AT333" s="1" t="s">
        <v>134</v>
      </c>
      <c r="AU333" s="1" t="s">
        <v>96</v>
      </c>
      <c r="AV333" s="1"/>
      <c r="AW333" s="13">
        <v>91700</v>
      </c>
      <c r="AX333" s="1">
        <v>73500</v>
      </c>
      <c r="AZ333" s="1">
        <v>3</v>
      </c>
      <c r="BA333" s="1">
        <v>2</v>
      </c>
      <c r="BB333" s="1" t="s">
        <v>88</v>
      </c>
      <c r="BC333" s="1" t="s">
        <v>97</v>
      </c>
      <c r="BD333" s="1" t="s">
        <v>119</v>
      </c>
      <c r="BE333" s="1">
        <v>16</v>
      </c>
      <c r="BF333" s="1">
        <v>6</v>
      </c>
      <c r="BG333" s="1" t="s">
        <v>137</v>
      </c>
      <c r="BH333" s="1" t="s">
        <v>121</v>
      </c>
      <c r="BN333" s="1" t="s">
        <v>170</v>
      </c>
      <c r="BO333" s="1" t="s">
        <v>103</v>
      </c>
      <c r="BP333" s="1">
        <v>6</v>
      </c>
      <c r="BQ333" s="1">
        <v>10</v>
      </c>
      <c r="BR333" s="1" t="s">
        <v>207</v>
      </c>
      <c r="BS333" s="1">
        <v>2</v>
      </c>
      <c r="BT333" s="1">
        <v>0</v>
      </c>
      <c r="BU333" s="1">
        <v>0</v>
      </c>
      <c r="BV333" s="1" t="s">
        <v>105</v>
      </c>
      <c r="BW333" s="1" t="s">
        <v>88</v>
      </c>
      <c r="BX333" s="1" t="s">
        <v>88</v>
      </c>
      <c r="BY333" s="1">
        <v>3</v>
      </c>
      <c r="BZ333" s="1" t="s">
        <v>88</v>
      </c>
      <c r="CA333" s="1">
        <v>5</v>
      </c>
      <c r="CB333" s="1" t="s">
        <v>342</v>
      </c>
      <c r="CC333" s="1" t="s">
        <v>88</v>
      </c>
    </row>
    <row r="334" spans="1:82" ht="16" x14ac:dyDescent="0.2">
      <c r="A334" s="2">
        <v>44050.456979166665</v>
      </c>
      <c r="B334" s="1" t="s">
        <v>108</v>
      </c>
      <c r="C334" s="1">
        <v>26</v>
      </c>
      <c r="D334" s="1" t="s">
        <v>81</v>
      </c>
      <c r="E334" s="1" t="s">
        <v>82</v>
      </c>
      <c r="X334" s="1">
        <v>2</v>
      </c>
      <c r="Y334" s="1">
        <v>0</v>
      </c>
      <c r="Z334" s="1">
        <v>0</v>
      </c>
      <c r="AA334" s="1">
        <v>0</v>
      </c>
      <c r="AB334" s="1" t="s">
        <v>83</v>
      </c>
      <c r="AC334" s="1" t="s">
        <v>129</v>
      </c>
      <c r="AD334" s="1" t="s">
        <v>232</v>
      </c>
      <c r="AE334" s="1" t="s">
        <v>1008</v>
      </c>
      <c r="AF334" s="1" t="s">
        <v>110</v>
      </c>
      <c r="AG334" s="1" t="s">
        <v>88</v>
      </c>
      <c r="AH334" s="1" t="s">
        <v>88</v>
      </c>
      <c r="AI334" s="1" t="s">
        <v>111</v>
      </c>
      <c r="AJ334" s="1" t="s">
        <v>480</v>
      </c>
      <c r="AK334" s="1" t="s">
        <v>1441</v>
      </c>
      <c r="AL334" s="1" t="s">
        <v>1801</v>
      </c>
      <c r="AM334" s="1" t="s">
        <v>596</v>
      </c>
      <c r="AN334" s="1" t="s">
        <v>959</v>
      </c>
      <c r="AO334" s="1" t="s">
        <v>1802</v>
      </c>
      <c r="AP334" s="1" t="s">
        <v>93</v>
      </c>
      <c r="AQ334" s="1" t="s">
        <v>133</v>
      </c>
      <c r="AR334" s="1" t="s">
        <v>88</v>
      </c>
      <c r="AS334" s="1">
        <v>0</v>
      </c>
      <c r="AT334" s="1" t="s">
        <v>536</v>
      </c>
      <c r="AU334" s="1" t="s">
        <v>96</v>
      </c>
      <c r="AV334" s="1"/>
      <c r="AW334" s="13">
        <v>93000</v>
      </c>
      <c r="AX334" s="1">
        <v>80000</v>
      </c>
      <c r="AZ334" s="1">
        <v>3</v>
      </c>
      <c r="BA334" s="1">
        <v>2</v>
      </c>
      <c r="BB334" s="1" t="s">
        <v>117</v>
      </c>
      <c r="BC334" s="1" t="s">
        <v>249</v>
      </c>
      <c r="BD334" s="1" t="s">
        <v>88</v>
      </c>
      <c r="BE334" s="1">
        <v>0</v>
      </c>
      <c r="BF334" s="1">
        <v>0</v>
      </c>
      <c r="BG334" s="1" t="s">
        <v>120</v>
      </c>
      <c r="BH334" s="1" t="s">
        <v>121</v>
      </c>
      <c r="BN334" s="1" t="s">
        <v>196</v>
      </c>
      <c r="BO334" s="1" t="s">
        <v>182</v>
      </c>
      <c r="BP334" s="1">
        <v>8</v>
      </c>
      <c r="BQ334" s="1">
        <v>9</v>
      </c>
      <c r="BR334" s="1" t="s">
        <v>371</v>
      </c>
      <c r="BS334" s="1">
        <v>3</v>
      </c>
      <c r="BT334" s="1">
        <v>0</v>
      </c>
      <c r="BU334" s="1">
        <v>0</v>
      </c>
      <c r="BV334" s="1" t="s">
        <v>105</v>
      </c>
      <c r="BW334" s="1" t="s">
        <v>88</v>
      </c>
      <c r="BX334" s="1" t="s">
        <v>89</v>
      </c>
      <c r="BY334" s="1">
        <v>3</v>
      </c>
      <c r="BZ334" s="1" t="s">
        <v>88</v>
      </c>
      <c r="CA334" s="1">
        <v>9</v>
      </c>
      <c r="CB334" s="1" t="s">
        <v>107</v>
      </c>
      <c r="CC334" s="1" t="s">
        <v>88</v>
      </c>
      <c r="CD334" s="1" t="s">
        <v>1803</v>
      </c>
    </row>
    <row r="335" spans="1:82" ht="16" x14ac:dyDescent="0.2">
      <c r="A335" s="2">
        <v>44050.457743055558</v>
      </c>
      <c r="B335" s="1" t="s">
        <v>108</v>
      </c>
      <c r="C335" s="1">
        <v>33</v>
      </c>
      <c r="D335" s="1" t="s">
        <v>81</v>
      </c>
      <c r="E335" s="1" t="s">
        <v>82</v>
      </c>
      <c r="X335" s="1">
        <v>14</v>
      </c>
      <c r="Y335" s="1">
        <v>2</v>
      </c>
      <c r="Z335" s="1">
        <v>2</v>
      </c>
      <c r="AA335" s="1">
        <v>2</v>
      </c>
      <c r="AB335" s="1" t="s">
        <v>83</v>
      </c>
      <c r="AC335" s="1" t="s">
        <v>147</v>
      </c>
      <c r="AD335" s="1" t="s">
        <v>85</v>
      </c>
      <c r="AE335" s="1" t="s">
        <v>86</v>
      </c>
      <c r="AF335" s="1" t="s">
        <v>202</v>
      </c>
      <c r="AG335" s="1" t="s">
        <v>88</v>
      </c>
      <c r="AH335" s="1" t="s">
        <v>89</v>
      </c>
      <c r="AI335" s="1" t="s">
        <v>150</v>
      </c>
      <c r="AJ335" s="1" t="s">
        <v>1804</v>
      </c>
      <c r="AK335" s="1" t="s">
        <v>1805</v>
      </c>
      <c r="AL335" s="1" t="s">
        <v>1806</v>
      </c>
      <c r="AM335" s="1" t="s">
        <v>1807</v>
      </c>
      <c r="AN335" s="1" t="s">
        <v>1150</v>
      </c>
      <c r="AO335" s="1" t="s">
        <v>1808</v>
      </c>
      <c r="AP335" s="1" t="s">
        <v>168</v>
      </c>
      <c r="AQ335" s="1" t="s">
        <v>94</v>
      </c>
      <c r="AR335" s="1" t="s">
        <v>157</v>
      </c>
      <c r="AS335" s="1">
        <v>0</v>
      </c>
      <c r="AT335" s="1" t="s">
        <v>134</v>
      </c>
      <c r="AU335" s="1" t="s">
        <v>96</v>
      </c>
      <c r="AV335" s="1"/>
      <c r="AW335" s="13">
        <v>130000</v>
      </c>
      <c r="AX335" s="1">
        <v>103057</v>
      </c>
      <c r="AZ335" s="1">
        <v>4</v>
      </c>
      <c r="BA335" s="1">
        <v>4</v>
      </c>
      <c r="BB335" s="1" t="s">
        <v>117</v>
      </c>
      <c r="BC335" s="1" t="s">
        <v>249</v>
      </c>
      <c r="BD335" s="1" t="s">
        <v>194</v>
      </c>
      <c r="BE335" s="1">
        <v>0</v>
      </c>
      <c r="BF335" s="1">
        <v>7</v>
      </c>
      <c r="BG335" s="1" t="s">
        <v>120</v>
      </c>
      <c r="BH335" s="1" t="s">
        <v>121</v>
      </c>
      <c r="BJ335" s="1" t="s">
        <v>88</v>
      </c>
      <c r="BN335" s="1" t="s">
        <v>196</v>
      </c>
      <c r="BO335" s="1" t="s">
        <v>182</v>
      </c>
      <c r="BP335" s="1">
        <v>8</v>
      </c>
      <c r="BQ335" s="1">
        <v>8</v>
      </c>
      <c r="BR335" s="1" t="s">
        <v>1809</v>
      </c>
      <c r="BS335" s="1">
        <v>3</v>
      </c>
      <c r="BT335" s="1">
        <v>0</v>
      </c>
      <c r="BU335" s="1">
        <v>1</v>
      </c>
      <c r="BV335" s="1" t="s">
        <v>143</v>
      </c>
      <c r="BW335" s="1" t="s">
        <v>89</v>
      </c>
      <c r="BX335" s="1" t="s">
        <v>88</v>
      </c>
      <c r="BY335" s="1">
        <v>4</v>
      </c>
      <c r="BZ335" s="1" t="s">
        <v>88</v>
      </c>
      <c r="CA335" s="1">
        <v>9</v>
      </c>
      <c r="CB335" s="1" t="s">
        <v>185</v>
      </c>
      <c r="CC335" s="1" t="s">
        <v>186</v>
      </c>
    </row>
    <row r="336" spans="1:82" ht="16" x14ac:dyDescent="0.2">
      <c r="A336" s="2">
        <v>44050.459560185183</v>
      </c>
      <c r="B336" s="1" t="s">
        <v>108</v>
      </c>
      <c r="C336" s="1">
        <v>24</v>
      </c>
      <c r="D336" s="1" t="s">
        <v>81</v>
      </c>
      <c r="E336" s="1" t="s">
        <v>606</v>
      </c>
      <c r="X336" s="1">
        <v>2</v>
      </c>
      <c r="Y336" s="1">
        <v>1</v>
      </c>
      <c r="Z336" s="1">
        <v>1</v>
      </c>
      <c r="AA336" s="1">
        <v>0</v>
      </c>
      <c r="AB336" s="1" t="s">
        <v>83</v>
      </c>
      <c r="AC336" s="1" t="s">
        <v>84</v>
      </c>
      <c r="AD336" s="1" t="s">
        <v>85</v>
      </c>
      <c r="AE336" s="1" t="s">
        <v>86</v>
      </c>
      <c r="AF336" s="1" t="s">
        <v>202</v>
      </c>
      <c r="AG336" s="1" t="s">
        <v>88</v>
      </c>
      <c r="AH336" s="1" t="s">
        <v>89</v>
      </c>
      <c r="AI336" s="1" t="s">
        <v>111</v>
      </c>
      <c r="AJ336" s="1" t="s">
        <v>1504</v>
      </c>
      <c r="AK336" s="1" t="s">
        <v>519</v>
      </c>
      <c r="AL336" s="1" t="s">
        <v>787</v>
      </c>
      <c r="AM336" s="1" t="s">
        <v>1810</v>
      </c>
      <c r="AN336" s="1" t="s">
        <v>91</v>
      </c>
      <c r="AO336" s="1" t="s">
        <v>1811</v>
      </c>
      <c r="AP336" s="1" t="s">
        <v>168</v>
      </c>
      <c r="AQ336" s="1" t="s">
        <v>94</v>
      </c>
      <c r="AR336" s="1" t="s">
        <v>400</v>
      </c>
      <c r="AS336" s="1">
        <v>0</v>
      </c>
      <c r="AT336" s="1" t="s">
        <v>134</v>
      </c>
      <c r="AU336" s="1" t="s">
        <v>96</v>
      </c>
      <c r="AV336" s="1"/>
      <c r="AW336" s="13">
        <v>99000</v>
      </c>
      <c r="AX336" s="1">
        <v>75000</v>
      </c>
      <c r="AZ336" s="1">
        <v>4</v>
      </c>
      <c r="BA336" s="1">
        <v>4</v>
      </c>
      <c r="BB336" s="1" t="s">
        <v>280</v>
      </c>
      <c r="BC336" s="1" t="s">
        <v>249</v>
      </c>
      <c r="BD336" s="1" t="s">
        <v>194</v>
      </c>
      <c r="BE336" s="1">
        <v>40</v>
      </c>
      <c r="BF336" s="1">
        <v>7</v>
      </c>
      <c r="BG336" s="1" t="s">
        <v>120</v>
      </c>
      <c r="BH336" s="1" t="s">
        <v>121</v>
      </c>
      <c r="BI336" s="1" t="s">
        <v>1470</v>
      </c>
      <c r="BJ336" s="1" t="s">
        <v>88</v>
      </c>
      <c r="BN336" s="1" t="s">
        <v>294</v>
      </c>
      <c r="BO336" s="1" t="s">
        <v>182</v>
      </c>
      <c r="BP336" s="1">
        <v>10</v>
      </c>
      <c r="BQ336" s="1">
        <v>10</v>
      </c>
      <c r="BR336" s="1" t="s">
        <v>1812</v>
      </c>
      <c r="BS336" s="1">
        <v>4</v>
      </c>
      <c r="BT336" s="1">
        <v>0</v>
      </c>
      <c r="BU336" s="1">
        <v>4</v>
      </c>
      <c r="BV336" s="1" t="s">
        <v>184</v>
      </c>
      <c r="BW336" s="1" t="s">
        <v>89</v>
      </c>
      <c r="BX336" s="1" t="s">
        <v>88</v>
      </c>
      <c r="BY336" s="1">
        <v>4</v>
      </c>
      <c r="BZ336" s="1" t="s">
        <v>88</v>
      </c>
      <c r="CA336" s="1">
        <v>10</v>
      </c>
      <c r="CB336" s="1" t="s">
        <v>144</v>
      </c>
      <c r="CC336" s="1" t="s">
        <v>1813</v>
      </c>
      <c r="CD336" s="1" t="s">
        <v>932</v>
      </c>
    </row>
    <row r="337" spans="1:82" ht="16" x14ac:dyDescent="0.2">
      <c r="A337" s="2">
        <v>44050.462673611109</v>
      </c>
      <c r="B337" s="1" t="s">
        <v>80</v>
      </c>
      <c r="C337" s="1">
        <v>24</v>
      </c>
      <c r="D337" s="1" t="s">
        <v>81</v>
      </c>
      <c r="E337" s="1" t="s">
        <v>356</v>
      </c>
      <c r="X337" s="1">
        <v>1</v>
      </c>
      <c r="Y337" s="1">
        <v>1</v>
      </c>
      <c r="Z337" s="1">
        <v>1</v>
      </c>
      <c r="AA337" s="1">
        <v>1</v>
      </c>
      <c r="AB337" s="1" t="s">
        <v>83</v>
      </c>
      <c r="AC337" s="1" t="s">
        <v>129</v>
      </c>
      <c r="AD337" s="1" t="s">
        <v>85</v>
      </c>
      <c r="AE337" s="1" t="s">
        <v>86</v>
      </c>
      <c r="AF337" s="1" t="s">
        <v>87</v>
      </c>
      <c r="AG337" s="1" t="s">
        <v>88</v>
      </c>
      <c r="AH337" s="1" t="s">
        <v>89</v>
      </c>
      <c r="AI337" s="1" t="s">
        <v>150</v>
      </c>
      <c r="AJ337" s="1" t="s">
        <v>1814</v>
      </c>
      <c r="AK337" s="1" t="s">
        <v>1815</v>
      </c>
      <c r="AL337" s="1" t="s">
        <v>92</v>
      </c>
      <c r="AM337" s="1" t="s">
        <v>1816</v>
      </c>
      <c r="AN337" s="1" t="s">
        <v>91</v>
      </c>
      <c r="AO337" s="1" t="s">
        <v>1817</v>
      </c>
      <c r="AP337" s="1" t="s">
        <v>132</v>
      </c>
      <c r="AQ337" s="1" t="s">
        <v>94</v>
      </c>
      <c r="AR337" s="1" t="s">
        <v>88</v>
      </c>
      <c r="AS337" s="1">
        <v>0</v>
      </c>
      <c r="AT337" s="1" t="s">
        <v>536</v>
      </c>
      <c r="AU337" s="1" t="s">
        <v>96</v>
      </c>
      <c r="AV337" s="1"/>
      <c r="AW337" s="13">
        <v>50000</v>
      </c>
      <c r="AX337" s="1">
        <v>42000</v>
      </c>
      <c r="AZ337" s="1">
        <v>2</v>
      </c>
      <c r="BA337" s="1">
        <v>1</v>
      </c>
      <c r="BB337" s="1" t="s">
        <v>88</v>
      </c>
      <c r="BC337" s="1" t="s">
        <v>97</v>
      </c>
      <c r="BD337" s="1" t="s">
        <v>119</v>
      </c>
      <c r="BE337" s="1">
        <v>15</v>
      </c>
      <c r="BF337" s="1">
        <v>2</v>
      </c>
      <c r="BG337" s="1" t="s">
        <v>120</v>
      </c>
      <c r="BH337" s="1" t="s">
        <v>121</v>
      </c>
      <c r="BK337" s="1" t="s">
        <v>1818</v>
      </c>
      <c r="BL337" s="1" t="s">
        <v>1819</v>
      </c>
      <c r="BM337" s="1" t="s">
        <v>1820</v>
      </c>
      <c r="BN337" s="3">
        <v>44470</v>
      </c>
      <c r="BO337" s="1" t="s">
        <v>103</v>
      </c>
      <c r="BP337" s="1">
        <v>6</v>
      </c>
      <c r="BQ337" s="1">
        <v>10</v>
      </c>
      <c r="BR337" s="1" t="s">
        <v>371</v>
      </c>
      <c r="BS337" s="1">
        <v>2</v>
      </c>
      <c r="BT337" s="1">
        <v>0</v>
      </c>
      <c r="BU337" s="1">
        <v>0</v>
      </c>
      <c r="BV337" s="1" t="s">
        <v>105</v>
      </c>
      <c r="BW337" s="1" t="s">
        <v>89</v>
      </c>
      <c r="BX337" s="1" t="s">
        <v>88</v>
      </c>
      <c r="BY337" s="1">
        <v>4</v>
      </c>
      <c r="BZ337" s="1" t="s">
        <v>88</v>
      </c>
      <c r="CA337" s="1">
        <v>3</v>
      </c>
      <c r="CB337" s="1" t="s">
        <v>107</v>
      </c>
      <c r="CC337" s="1" t="s">
        <v>88</v>
      </c>
      <c r="CD337" s="1" t="s">
        <v>1821</v>
      </c>
    </row>
    <row r="338" spans="1:82" ht="16" x14ac:dyDescent="0.2">
      <c r="A338" s="2">
        <v>44050.468043981484</v>
      </c>
      <c r="B338" s="1" t="s">
        <v>108</v>
      </c>
      <c r="C338" s="1">
        <v>47</v>
      </c>
      <c r="D338" s="1" t="s">
        <v>81</v>
      </c>
      <c r="E338" s="1" t="s">
        <v>82</v>
      </c>
      <c r="X338" s="1">
        <v>25</v>
      </c>
      <c r="Y338" s="1">
        <v>15</v>
      </c>
      <c r="Z338" s="1">
        <v>5</v>
      </c>
      <c r="AA338" s="1">
        <v>4</v>
      </c>
      <c r="AB338" s="1" t="s">
        <v>83</v>
      </c>
      <c r="AC338" s="1" t="s">
        <v>147</v>
      </c>
      <c r="AD338" s="1" t="s">
        <v>453</v>
      </c>
      <c r="AE338" s="1" t="s">
        <v>1822</v>
      </c>
      <c r="AF338" s="1" t="s">
        <v>87</v>
      </c>
      <c r="AG338" s="1" t="s">
        <v>88</v>
      </c>
      <c r="AH338" s="1" t="s">
        <v>89</v>
      </c>
      <c r="AI338" s="1" t="s">
        <v>455</v>
      </c>
      <c r="AJ338" s="1" t="s">
        <v>1823</v>
      </c>
      <c r="AK338" s="1" t="s">
        <v>1824</v>
      </c>
      <c r="AL338" s="1" t="s">
        <v>759</v>
      </c>
      <c r="AM338" s="1" t="s">
        <v>1825</v>
      </c>
      <c r="AN338" s="1" t="s">
        <v>91</v>
      </c>
      <c r="AO338" s="1" t="s">
        <v>1392</v>
      </c>
      <c r="AP338" s="1" t="s">
        <v>132</v>
      </c>
      <c r="AQ338" s="1" t="s">
        <v>94</v>
      </c>
      <c r="AR338" s="1" t="s">
        <v>157</v>
      </c>
      <c r="AS338" s="1">
        <v>0</v>
      </c>
      <c r="AT338" s="1" t="s">
        <v>536</v>
      </c>
      <c r="AU338" s="1" t="s">
        <v>96</v>
      </c>
      <c r="AV338" s="1"/>
      <c r="AW338" s="13">
        <v>182000</v>
      </c>
      <c r="AX338" s="1">
        <v>140000</v>
      </c>
      <c r="AZ338" s="1">
        <v>3</v>
      </c>
      <c r="BA338" s="1">
        <v>3</v>
      </c>
      <c r="BB338" s="1" t="s">
        <v>135</v>
      </c>
      <c r="BC338" s="1" t="s">
        <v>249</v>
      </c>
      <c r="BD338" s="1" t="s">
        <v>88</v>
      </c>
      <c r="BE338" s="1">
        <v>0</v>
      </c>
      <c r="BF338" s="1">
        <v>0</v>
      </c>
      <c r="BG338" s="1" t="s">
        <v>120</v>
      </c>
      <c r="BH338" s="1" t="s">
        <v>121</v>
      </c>
      <c r="BJ338" s="1" t="s">
        <v>88</v>
      </c>
      <c r="BL338" s="1" t="s">
        <v>638</v>
      </c>
      <c r="BN338" s="1" t="s">
        <v>196</v>
      </c>
      <c r="BO338" s="1" t="s">
        <v>103</v>
      </c>
      <c r="BP338" s="1">
        <v>8</v>
      </c>
      <c r="BQ338" s="1">
        <v>9</v>
      </c>
      <c r="BR338" s="1" t="s">
        <v>1826</v>
      </c>
      <c r="BS338" s="1">
        <v>3</v>
      </c>
      <c r="BT338" s="1">
        <v>2</v>
      </c>
      <c r="BU338" s="1">
        <v>3</v>
      </c>
      <c r="BV338" s="1" t="s">
        <v>172</v>
      </c>
      <c r="BW338" s="1" t="s">
        <v>88</v>
      </c>
      <c r="BX338" s="1" t="s">
        <v>88</v>
      </c>
      <c r="BY338" s="1">
        <v>4</v>
      </c>
      <c r="BZ338" s="1" t="s">
        <v>88</v>
      </c>
      <c r="CA338" s="1">
        <v>9</v>
      </c>
      <c r="CB338" s="1" t="s">
        <v>107</v>
      </c>
      <c r="CC338" s="1" t="s">
        <v>88</v>
      </c>
    </row>
    <row r="339" spans="1:82" ht="16" x14ac:dyDescent="0.2">
      <c r="A339" s="2">
        <v>44050.468807870369</v>
      </c>
      <c r="B339" s="1" t="s">
        <v>108</v>
      </c>
      <c r="C339" s="1">
        <v>27</v>
      </c>
      <c r="D339" s="1" t="s">
        <v>81</v>
      </c>
      <c r="E339" s="1" t="s">
        <v>82</v>
      </c>
      <c r="X339" s="1">
        <v>2</v>
      </c>
      <c r="Y339" s="1">
        <v>0</v>
      </c>
      <c r="Z339" s="1">
        <v>2</v>
      </c>
      <c r="AA339" s="1">
        <v>0</v>
      </c>
      <c r="AB339" s="1" t="s">
        <v>174</v>
      </c>
      <c r="AC339" s="1" t="s">
        <v>147</v>
      </c>
      <c r="AD339" s="1" t="s">
        <v>552</v>
      </c>
      <c r="AE339" s="1" t="s">
        <v>1827</v>
      </c>
      <c r="AF339" s="1" t="s">
        <v>202</v>
      </c>
      <c r="AG339" s="1" t="s">
        <v>88</v>
      </c>
      <c r="AH339" s="1" t="s">
        <v>89</v>
      </c>
      <c r="AI339" s="1" t="s">
        <v>580</v>
      </c>
      <c r="AJ339" s="1" t="s">
        <v>1828</v>
      </c>
      <c r="AK339" s="1" t="s">
        <v>582</v>
      </c>
      <c r="AL339" s="1" t="s">
        <v>330</v>
      </c>
      <c r="AM339" s="1" t="s">
        <v>1829</v>
      </c>
      <c r="AN339" s="1" t="s">
        <v>192</v>
      </c>
      <c r="AO339" s="1" t="s">
        <v>193</v>
      </c>
      <c r="AP339" s="1" t="s">
        <v>132</v>
      </c>
      <c r="AQ339" s="1" t="s">
        <v>94</v>
      </c>
      <c r="AR339" s="1" t="s">
        <v>88</v>
      </c>
      <c r="AS339" s="1">
        <v>0</v>
      </c>
      <c r="AT339" s="1" t="s">
        <v>134</v>
      </c>
      <c r="AU339" s="1" t="s">
        <v>96</v>
      </c>
      <c r="AV339" s="1"/>
      <c r="AW339" s="13">
        <v>82000</v>
      </c>
      <c r="AX339" s="1">
        <v>68000</v>
      </c>
      <c r="AZ339" s="1">
        <v>3</v>
      </c>
      <c r="BA339" s="1">
        <v>1</v>
      </c>
      <c r="BB339" s="1" t="s">
        <v>88</v>
      </c>
      <c r="BC339" s="1" t="s">
        <v>97</v>
      </c>
      <c r="BD339" s="1" t="s">
        <v>88</v>
      </c>
      <c r="BE339" s="1">
        <v>0</v>
      </c>
      <c r="BF339" s="1">
        <v>0</v>
      </c>
      <c r="BG339" s="1" t="s">
        <v>120</v>
      </c>
      <c r="BH339" s="1" t="s">
        <v>121</v>
      </c>
      <c r="BK339" s="1" t="s">
        <v>1830</v>
      </c>
      <c r="BL339" s="1" t="s">
        <v>1831</v>
      </c>
      <c r="BN339" s="3">
        <v>44470</v>
      </c>
      <c r="BO339" s="1" t="s">
        <v>103</v>
      </c>
      <c r="BP339" s="1">
        <v>7</v>
      </c>
      <c r="BQ339" s="1">
        <v>6</v>
      </c>
      <c r="BR339" s="1" t="s">
        <v>217</v>
      </c>
      <c r="BS339" s="1">
        <v>4</v>
      </c>
      <c r="BT339" s="1">
        <v>0</v>
      </c>
      <c r="BU339" s="1">
        <v>4</v>
      </c>
      <c r="BV339" s="1" t="s">
        <v>184</v>
      </c>
      <c r="BW339" s="1" t="s">
        <v>88</v>
      </c>
      <c r="BX339" s="1" t="s">
        <v>88</v>
      </c>
      <c r="BY339" s="1">
        <v>4</v>
      </c>
      <c r="BZ339" s="1" t="s">
        <v>88</v>
      </c>
      <c r="CA339" s="1">
        <v>2</v>
      </c>
      <c r="CB339" s="1" t="s">
        <v>304</v>
      </c>
      <c r="CC339" s="1" t="s">
        <v>88</v>
      </c>
      <c r="CD339" s="1" t="s">
        <v>1832</v>
      </c>
    </row>
    <row r="340" spans="1:82" ht="16" x14ac:dyDescent="0.2">
      <c r="A340" s="2">
        <v>44050.471759259257</v>
      </c>
      <c r="B340" s="1" t="s">
        <v>108</v>
      </c>
      <c r="C340" s="1">
        <v>27</v>
      </c>
      <c r="D340" s="1" t="s">
        <v>81</v>
      </c>
      <c r="E340" s="1" t="s">
        <v>263</v>
      </c>
      <c r="X340" s="1">
        <v>6</v>
      </c>
      <c r="Y340" s="1">
        <v>2</v>
      </c>
      <c r="Z340" s="1">
        <v>1</v>
      </c>
      <c r="AA340" s="1">
        <v>0</v>
      </c>
      <c r="AB340" s="1" t="s">
        <v>174</v>
      </c>
      <c r="AC340" s="1" t="s">
        <v>129</v>
      </c>
      <c r="AD340" s="1" t="s">
        <v>256</v>
      </c>
      <c r="AE340" s="1" t="s">
        <v>1378</v>
      </c>
      <c r="AF340" s="1" t="s">
        <v>202</v>
      </c>
      <c r="AG340" s="1" t="s">
        <v>88</v>
      </c>
      <c r="AH340" s="1" t="s">
        <v>89</v>
      </c>
      <c r="AI340" s="1" t="s">
        <v>1833</v>
      </c>
      <c r="AJ340" s="1" t="s">
        <v>1834</v>
      </c>
      <c r="AK340" s="1" t="s">
        <v>1835</v>
      </c>
      <c r="AL340" s="1" t="s">
        <v>92</v>
      </c>
      <c r="AM340" s="1" t="s">
        <v>1836</v>
      </c>
      <c r="AN340" s="1" t="s">
        <v>91</v>
      </c>
      <c r="AO340" s="1" t="s">
        <v>1837</v>
      </c>
      <c r="AP340" s="1" t="s">
        <v>132</v>
      </c>
      <c r="AQ340" s="1" t="s">
        <v>94</v>
      </c>
      <c r="AR340" s="1" t="s">
        <v>88</v>
      </c>
      <c r="AS340" s="1">
        <v>0</v>
      </c>
      <c r="AT340" s="1" t="s">
        <v>134</v>
      </c>
      <c r="AU340" s="1" t="s">
        <v>96</v>
      </c>
      <c r="AV340" s="1"/>
      <c r="AW340" s="13">
        <v>52400</v>
      </c>
      <c r="AX340" s="1">
        <v>46200</v>
      </c>
      <c r="AZ340" s="1">
        <v>2</v>
      </c>
      <c r="BA340" s="1">
        <v>2</v>
      </c>
      <c r="BB340" s="1" t="s">
        <v>135</v>
      </c>
      <c r="BC340" s="1" t="s">
        <v>136</v>
      </c>
      <c r="BD340" s="1" t="s">
        <v>88</v>
      </c>
      <c r="BE340" s="1">
        <v>0</v>
      </c>
      <c r="BF340" s="1">
        <v>0</v>
      </c>
      <c r="BG340" s="1" t="s">
        <v>120</v>
      </c>
      <c r="BH340" s="1" t="s">
        <v>121</v>
      </c>
      <c r="BJ340" s="1" t="s">
        <v>88</v>
      </c>
      <c r="BK340" s="1" t="s">
        <v>1838</v>
      </c>
      <c r="BL340" s="1" t="s">
        <v>1839</v>
      </c>
      <c r="BM340" s="1" t="s">
        <v>1840</v>
      </c>
      <c r="BN340" s="1" t="s">
        <v>102</v>
      </c>
      <c r="BO340" s="1" t="s">
        <v>124</v>
      </c>
      <c r="BP340" s="1">
        <v>7</v>
      </c>
      <c r="BQ340" s="1">
        <v>1</v>
      </c>
      <c r="BR340" s="1" t="s">
        <v>1841</v>
      </c>
      <c r="BS340" s="1">
        <v>3</v>
      </c>
      <c r="BT340" s="1">
        <v>0</v>
      </c>
      <c r="BU340" s="1">
        <v>0</v>
      </c>
      <c r="BV340" s="1" t="s">
        <v>1842</v>
      </c>
      <c r="BW340" s="1" t="s">
        <v>88</v>
      </c>
      <c r="BX340" s="1" t="s">
        <v>88</v>
      </c>
      <c r="BY340" s="1">
        <v>3</v>
      </c>
      <c r="BZ340" s="1" t="s">
        <v>88</v>
      </c>
      <c r="CA340" s="1">
        <v>1</v>
      </c>
      <c r="CB340" s="1" t="s">
        <v>1843</v>
      </c>
      <c r="CC340" s="1" t="s">
        <v>88</v>
      </c>
      <c r="CD340" s="1" t="s">
        <v>1844</v>
      </c>
    </row>
    <row r="341" spans="1:82" ht="16" x14ac:dyDescent="0.2">
      <c r="A341" s="2">
        <v>44050.472256944442</v>
      </c>
      <c r="B341" s="1" t="s">
        <v>108</v>
      </c>
      <c r="C341" s="1">
        <v>42</v>
      </c>
      <c r="D341" s="1" t="s">
        <v>81</v>
      </c>
      <c r="E341" s="1" t="s">
        <v>263</v>
      </c>
      <c r="X341" s="1">
        <v>21</v>
      </c>
      <c r="Y341" s="1">
        <v>6</v>
      </c>
      <c r="Z341" s="1">
        <v>3</v>
      </c>
      <c r="AA341" s="1">
        <v>0</v>
      </c>
      <c r="AB341" s="1" t="s">
        <v>174</v>
      </c>
      <c r="AC341" s="1" t="s">
        <v>147</v>
      </c>
      <c r="AD341" s="1" t="s">
        <v>1018</v>
      </c>
      <c r="AE341" s="1" t="s">
        <v>86</v>
      </c>
      <c r="AF341" s="1" t="s">
        <v>110</v>
      </c>
      <c r="AG341" s="1" t="s">
        <v>89</v>
      </c>
      <c r="AH341" s="1" t="s">
        <v>89</v>
      </c>
      <c r="AI341" s="1" t="s">
        <v>518</v>
      </c>
      <c r="AJ341" s="1" t="s">
        <v>852</v>
      </c>
      <c r="AK341" s="1" t="s">
        <v>566</v>
      </c>
      <c r="AL341" s="1" t="s">
        <v>609</v>
      </c>
      <c r="AM341" s="1" t="s">
        <v>91</v>
      </c>
      <c r="AN341" s="1" t="s">
        <v>91</v>
      </c>
      <c r="AO341" s="1" t="s">
        <v>156</v>
      </c>
      <c r="AP341" s="1" t="s">
        <v>168</v>
      </c>
      <c r="AQ341" s="1" t="s">
        <v>133</v>
      </c>
      <c r="AR341" s="1" t="s">
        <v>88</v>
      </c>
      <c r="AS341" s="1">
        <v>0</v>
      </c>
      <c r="AT341" s="1" t="s">
        <v>134</v>
      </c>
      <c r="AU341" s="1" t="s">
        <v>96</v>
      </c>
      <c r="AV341" s="1"/>
      <c r="AW341" s="13">
        <v>192000</v>
      </c>
      <c r="AX341" s="1">
        <v>120000</v>
      </c>
      <c r="AZ341" s="1">
        <v>4</v>
      </c>
      <c r="BA341" s="1">
        <v>4</v>
      </c>
      <c r="BB341" s="1" t="s">
        <v>135</v>
      </c>
      <c r="BC341" s="1" t="s">
        <v>249</v>
      </c>
      <c r="BD341" s="1" t="s">
        <v>194</v>
      </c>
      <c r="BE341" s="1">
        <v>25</v>
      </c>
      <c r="BF341" s="1">
        <v>6</v>
      </c>
      <c r="BG341" s="1" t="s">
        <v>120</v>
      </c>
      <c r="BH341" s="1" t="s">
        <v>121</v>
      </c>
      <c r="BN341" s="1" t="s">
        <v>294</v>
      </c>
      <c r="BO341" s="1" t="s">
        <v>182</v>
      </c>
      <c r="BP341" s="1">
        <v>10</v>
      </c>
      <c r="BQ341" s="1">
        <v>10</v>
      </c>
      <c r="BR341" s="1" t="s">
        <v>1845</v>
      </c>
      <c r="BS341" s="1">
        <v>3</v>
      </c>
      <c r="BT341" s="1">
        <v>0</v>
      </c>
      <c r="BU341" s="1">
        <v>2</v>
      </c>
      <c r="BV341" s="1" t="s">
        <v>418</v>
      </c>
      <c r="BW341" s="1" t="s">
        <v>88</v>
      </c>
      <c r="BX341" s="1" t="s">
        <v>88</v>
      </c>
      <c r="BY341" s="1">
        <v>4</v>
      </c>
      <c r="BZ341" s="1" t="s">
        <v>88</v>
      </c>
      <c r="CA341" s="1">
        <v>10</v>
      </c>
      <c r="CB341" s="1" t="s">
        <v>107</v>
      </c>
      <c r="CC341" s="1" t="s">
        <v>763</v>
      </c>
    </row>
    <row r="342" spans="1:82" ht="16" x14ac:dyDescent="0.2">
      <c r="A342" s="2">
        <v>44050.473229166666</v>
      </c>
      <c r="B342" s="1" t="s">
        <v>108</v>
      </c>
      <c r="C342" s="1">
        <v>34</v>
      </c>
      <c r="D342" s="1" t="s">
        <v>81</v>
      </c>
      <c r="E342" s="1" t="s">
        <v>82</v>
      </c>
      <c r="X342" s="1">
        <v>10</v>
      </c>
      <c r="Y342" s="1">
        <v>1</v>
      </c>
      <c r="Z342" s="1">
        <v>4</v>
      </c>
      <c r="AA342" s="1">
        <v>0</v>
      </c>
      <c r="AB342" s="1" t="s">
        <v>174</v>
      </c>
      <c r="AC342" s="1" t="s">
        <v>84</v>
      </c>
      <c r="AD342" s="1" t="s">
        <v>607</v>
      </c>
      <c r="AE342" s="1" t="s">
        <v>243</v>
      </c>
      <c r="AF342" s="1" t="s">
        <v>87</v>
      </c>
      <c r="AG342" s="1" t="s">
        <v>88</v>
      </c>
      <c r="AH342" s="1" t="s">
        <v>89</v>
      </c>
      <c r="AI342" s="1" t="s">
        <v>1846</v>
      </c>
      <c r="AJ342" s="1" t="s">
        <v>1847</v>
      </c>
      <c r="AK342" s="1" t="s">
        <v>1848</v>
      </c>
      <c r="AL342" s="1" t="s">
        <v>1849</v>
      </c>
      <c r="AM342" s="1" t="s">
        <v>1850</v>
      </c>
      <c r="AN342" s="1" t="s">
        <v>1851</v>
      </c>
      <c r="AO342" s="1" t="s">
        <v>1852</v>
      </c>
      <c r="AP342" s="1" t="s">
        <v>132</v>
      </c>
      <c r="AQ342" s="1" t="s">
        <v>94</v>
      </c>
      <c r="AR342" s="1" t="s">
        <v>88</v>
      </c>
      <c r="AS342" s="1">
        <v>0</v>
      </c>
      <c r="AT342" s="1" t="s">
        <v>95</v>
      </c>
      <c r="AU342" s="1" t="s">
        <v>96</v>
      </c>
      <c r="AV342" s="1"/>
      <c r="AW342" s="13">
        <v>172800</v>
      </c>
      <c r="AX342" s="1">
        <v>138500</v>
      </c>
      <c r="AZ342" s="1">
        <v>3</v>
      </c>
      <c r="BA342" s="1">
        <v>3</v>
      </c>
      <c r="BB342" s="1" t="s">
        <v>135</v>
      </c>
      <c r="BC342" s="1" t="s">
        <v>249</v>
      </c>
      <c r="BD342" s="1" t="s">
        <v>119</v>
      </c>
      <c r="BE342" s="1">
        <v>15</v>
      </c>
      <c r="BF342" s="1">
        <v>6</v>
      </c>
      <c r="BG342" s="1" t="s">
        <v>137</v>
      </c>
      <c r="BH342" s="1" t="s">
        <v>121</v>
      </c>
      <c r="BN342" s="1" t="s">
        <v>141</v>
      </c>
      <c r="BO342" s="1" t="s">
        <v>103</v>
      </c>
      <c r="BP342" s="1">
        <v>8</v>
      </c>
      <c r="BQ342" s="1">
        <v>9</v>
      </c>
      <c r="BR342" s="1" t="s">
        <v>1853</v>
      </c>
      <c r="BS342" s="1">
        <v>3</v>
      </c>
      <c r="BT342" s="1">
        <v>1</v>
      </c>
      <c r="BU342" s="1">
        <v>2</v>
      </c>
      <c r="BV342" s="1" t="s">
        <v>143</v>
      </c>
      <c r="BW342" s="1" t="s">
        <v>88</v>
      </c>
      <c r="BX342" s="1" t="s">
        <v>88</v>
      </c>
      <c r="BY342" s="1">
        <v>3</v>
      </c>
      <c r="BZ342" s="1" t="s">
        <v>88</v>
      </c>
      <c r="CA342" s="1">
        <v>5</v>
      </c>
      <c r="CB342" s="1" t="s">
        <v>354</v>
      </c>
      <c r="CC342" s="1" t="s">
        <v>145</v>
      </c>
      <c r="CD342" s="1" t="s">
        <v>1854</v>
      </c>
    </row>
    <row r="343" spans="1:82" ht="16" x14ac:dyDescent="0.2">
      <c r="A343" s="2">
        <v>44050.481134259258</v>
      </c>
      <c r="B343" s="1" t="s">
        <v>80</v>
      </c>
      <c r="C343" s="1">
        <v>27</v>
      </c>
      <c r="D343" s="1" t="s">
        <v>81</v>
      </c>
      <c r="E343" s="1" t="s">
        <v>263</v>
      </c>
      <c r="X343" s="1">
        <v>0</v>
      </c>
      <c r="Y343" s="1">
        <v>0</v>
      </c>
      <c r="Z343" s="1">
        <v>0</v>
      </c>
      <c r="AA343" s="1">
        <v>0</v>
      </c>
      <c r="AB343" s="1" t="s">
        <v>83</v>
      </c>
      <c r="AC343" s="1" t="s">
        <v>84</v>
      </c>
      <c r="AD343" s="1" t="s">
        <v>85</v>
      </c>
      <c r="AE343" s="1" t="s">
        <v>86</v>
      </c>
      <c r="AF343" s="1" t="s">
        <v>202</v>
      </c>
      <c r="AG343" s="1" t="s">
        <v>88</v>
      </c>
      <c r="AH343" s="1" t="s">
        <v>88</v>
      </c>
      <c r="AI343" s="1" t="s">
        <v>111</v>
      </c>
      <c r="AJ343" s="1" t="s">
        <v>480</v>
      </c>
      <c r="AK343" s="1" t="s">
        <v>1185</v>
      </c>
      <c r="AL343" s="1" t="s">
        <v>448</v>
      </c>
      <c r="AM343" s="1" t="s">
        <v>178</v>
      </c>
      <c r="AN343" s="1" t="s">
        <v>91</v>
      </c>
      <c r="AO343" s="1" t="s">
        <v>870</v>
      </c>
      <c r="AP343" s="1" t="s">
        <v>93</v>
      </c>
      <c r="AQ343" s="1" t="s">
        <v>94</v>
      </c>
      <c r="AR343" s="1" t="s">
        <v>88</v>
      </c>
      <c r="AS343" s="1">
        <v>0</v>
      </c>
      <c r="AT343" s="1" t="s">
        <v>134</v>
      </c>
      <c r="AU343" s="1" t="s">
        <v>96</v>
      </c>
      <c r="AV343" s="1"/>
      <c r="AW343" s="13">
        <v>35000</v>
      </c>
      <c r="AX343" s="1">
        <v>32000</v>
      </c>
      <c r="AZ343" s="1">
        <v>3</v>
      </c>
      <c r="BA343" s="1">
        <v>4</v>
      </c>
      <c r="BB343" s="1" t="s">
        <v>88</v>
      </c>
      <c r="BC343" s="1" t="s">
        <v>97</v>
      </c>
      <c r="BD343" s="1" t="s">
        <v>119</v>
      </c>
      <c r="BE343" s="1">
        <v>12</v>
      </c>
      <c r="BF343" s="1">
        <v>6</v>
      </c>
      <c r="BG343" s="1" t="s">
        <v>137</v>
      </c>
      <c r="BH343" s="1" t="s">
        <v>138</v>
      </c>
      <c r="BN343" s="3">
        <v>44470</v>
      </c>
      <c r="BO343" s="1" t="s">
        <v>182</v>
      </c>
      <c r="BP343" s="1">
        <v>10</v>
      </c>
      <c r="BQ343" s="1">
        <v>10</v>
      </c>
      <c r="BR343" s="1" t="s">
        <v>460</v>
      </c>
      <c r="BS343" s="1">
        <v>4</v>
      </c>
      <c r="BT343" s="1">
        <v>0</v>
      </c>
      <c r="BU343" s="1">
        <v>1</v>
      </c>
      <c r="BV343" s="1" t="s">
        <v>184</v>
      </c>
      <c r="BW343" s="1" t="s">
        <v>89</v>
      </c>
      <c r="BX343" s="1" t="s">
        <v>88</v>
      </c>
      <c r="BY343" s="1">
        <v>4</v>
      </c>
      <c r="BZ343" s="1" t="s">
        <v>88</v>
      </c>
      <c r="CA343" s="1">
        <v>10</v>
      </c>
      <c r="CB343" s="1" t="s">
        <v>107</v>
      </c>
      <c r="CC343" s="1" t="s">
        <v>88</v>
      </c>
    </row>
    <row r="344" spans="1:82" ht="16" x14ac:dyDescent="0.2">
      <c r="A344" s="2">
        <v>44050.489803240744</v>
      </c>
      <c r="B344" s="1" t="s">
        <v>108</v>
      </c>
      <c r="C344" s="1">
        <v>35</v>
      </c>
      <c r="D344" s="1" t="s">
        <v>81</v>
      </c>
      <c r="E344" s="1" t="s">
        <v>82</v>
      </c>
      <c r="X344" s="1">
        <v>11</v>
      </c>
      <c r="Y344" s="1">
        <v>3</v>
      </c>
      <c r="Z344" s="1">
        <v>3</v>
      </c>
      <c r="AA344" s="1">
        <v>0</v>
      </c>
      <c r="AB344" s="1" t="s">
        <v>83</v>
      </c>
      <c r="AC344" s="1" t="s">
        <v>147</v>
      </c>
      <c r="AD344" s="1" t="s">
        <v>187</v>
      </c>
      <c r="AE344" s="1" t="s">
        <v>405</v>
      </c>
      <c r="AF344" s="1" t="s">
        <v>87</v>
      </c>
      <c r="AG344" s="1" t="s">
        <v>89</v>
      </c>
      <c r="AH344" s="1" t="s">
        <v>88</v>
      </c>
      <c r="AI344" s="1" t="s">
        <v>150</v>
      </c>
      <c r="AJ344" s="1" t="s">
        <v>1855</v>
      </c>
      <c r="AK344" s="1" t="s">
        <v>1856</v>
      </c>
      <c r="AL344" s="1" t="s">
        <v>1067</v>
      </c>
      <c r="AM344" s="1" t="s">
        <v>1857</v>
      </c>
      <c r="AN344" s="1" t="s">
        <v>1068</v>
      </c>
      <c r="AO344" s="1" t="s">
        <v>1214</v>
      </c>
      <c r="AP344" s="1" t="s">
        <v>93</v>
      </c>
      <c r="AQ344" s="1" t="s">
        <v>94</v>
      </c>
      <c r="AR344" s="1" t="s">
        <v>157</v>
      </c>
      <c r="AS344" s="1">
        <v>0</v>
      </c>
      <c r="AT344" s="1" t="s">
        <v>134</v>
      </c>
      <c r="AU344" s="1" t="s">
        <v>628</v>
      </c>
      <c r="AV344" s="1"/>
      <c r="AW344" s="13">
        <v>370000</v>
      </c>
      <c r="AY344" s="1" t="s">
        <v>279</v>
      </c>
      <c r="AZ344" s="1">
        <v>4</v>
      </c>
      <c r="BA344" s="1">
        <v>4</v>
      </c>
      <c r="BB344" s="1" t="s">
        <v>88</v>
      </c>
      <c r="BC344" s="1" t="s">
        <v>97</v>
      </c>
      <c r="BD344" s="1" t="s">
        <v>88</v>
      </c>
      <c r="BE344" s="1">
        <v>0</v>
      </c>
      <c r="BF344" s="1">
        <v>0</v>
      </c>
      <c r="BG344" s="1" t="s">
        <v>137</v>
      </c>
      <c r="BH344" s="1" t="s">
        <v>121</v>
      </c>
      <c r="BN344" s="1" t="s">
        <v>294</v>
      </c>
      <c r="BO344" s="1" t="s">
        <v>182</v>
      </c>
      <c r="BP344" s="1">
        <v>9</v>
      </c>
      <c r="BQ344" s="1">
        <v>9</v>
      </c>
      <c r="BR344" s="1" t="s">
        <v>460</v>
      </c>
      <c r="BS344" s="1">
        <v>4</v>
      </c>
      <c r="BT344" s="1">
        <v>0</v>
      </c>
      <c r="BU344" s="1">
        <v>1</v>
      </c>
      <c r="BV344" s="1" t="s">
        <v>143</v>
      </c>
      <c r="BW344" s="1" t="s">
        <v>89</v>
      </c>
      <c r="BX344" s="1" t="s">
        <v>88</v>
      </c>
      <c r="BY344" s="1">
        <v>3</v>
      </c>
      <c r="BZ344" s="1" t="s">
        <v>88</v>
      </c>
      <c r="CA344" s="1">
        <v>9</v>
      </c>
      <c r="CB344" s="1" t="s">
        <v>230</v>
      </c>
      <c r="CC344" s="1" t="s">
        <v>88</v>
      </c>
    </row>
    <row r="345" spans="1:82" ht="16" x14ac:dyDescent="0.2">
      <c r="A345" s="2">
        <v>44050.49019675926</v>
      </c>
      <c r="B345" s="1" t="s">
        <v>108</v>
      </c>
      <c r="C345" s="1">
        <v>36</v>
      </c>
      <c r="D345" s="1" t="s">
        <v>81</v>
      </c>
      <c r="E345" s="1" t="s">
        <v>82</v>
      </c>
      <c r="X345" s="1">
        <v>11</v>
      </c>
      <c r="Y345" s="1">
        <v>3</v>
      </c>
      <c r="Z345" s="1">
        <v>1</v>
      </c>
      <c r="AA345" s="1">
        <v>0</v>
      </c>
      <c r="AB345" s="1" t="s">
        <v>83</v>
      </c>
      <c r="AC345" s="1" t="s">
        <v>147</v>
      </c>
      <c r="AD345" s="1" t="s">
        <v>85</v>
      </c>
      <c r="AE345" s="1" t="s">
        <v>86</v>
      </c>
      <c r="AF345" s="1" t="s">
        <v>202</v>
      </c>
      <c r="AG345" s="1" t="s">
        <v>88</v>
      </c>
      <c r="AH345" s="1" t="s">
        <v>89</v>
      </c>
      <c r="AI345" s="1" t="s">
        <v>111</v>
      </c>
      <c r="AJ345" s="1" t="s">
        <v>1858</v>
      </c>
      <c r="AK345" s="1" t="s">
        <v>1859</v>
      </c>
      <c r="AL345" s="1" t="s">
        <v>381</v>
      </c>
      <c r="AM345" s="1" t="s">
        <v>178</v>
      </c>
      <c r="AN345" s="1" t="s">
        <v>1557</v>
      </c>
      <c r="AO345" s="1" t="s">
        <v>1860</v>
      </c>
      <c r="AP345" s="1" t="s">
        <v>168</v>
      </c>
      <c r="AQ345" s="1" t="s">
        <v>94</v>
      </c>
      <c r="AR345" s="1" t="s">
        <v>88</v>
      </c>
      <c r="AS345" s="1">
        <v>0</v>
      </c>
      <c r="AT345" s="1" t="s">
        <v>95</v>
      </c>
      <c r="AU345" s="1" t="s">
        <v>96</v>
      </c>
      <c r="AV345" s="1"/>
      <c r="AW345" s="13">
        <v>264000</v>
      </c>
      <c r="AY345" s="1" t="s">
        <v>279</v>
      </c>
      <c r="AZ345" s="1">
        <v>3</v>
      </c>
      <c r="BA345" s="1">
        <v>4</v>
      </c>
      <c r="BB345" s="1" t="s">
        <v>117</v>
      </c>
      <c r="BC345" s="1" t="s">
        <v>118</v>
      </c>
      <c r="BD345" s="1" t="s">
        <v>88</v>
      </c>
      <c r="BE345" s="1">
        <v>0</v>
      </c>
      <c r="BF345" s="1">
        <v>0</v>
      </c>
      <c r="BG345" s="1" t="s">
        <v>137</v>
      </c>
      <c r="BH345" s="1" t="s">
        <v>121</v>
      </c>
      <c r="BI345" s="1" t="s">
        <v>1861</v>
      </c>
      <c r="BJ345" s="1" t="s">
        <v>88</v>
      </c>
      <c r="BM345" s="1" t="s">
        <v>1862</v>
      </c>
      <c r="BN345" s="1" t="s">
        <v>294</v>
      </c>
      <c r="BO345" s="1" t="s">
        <v>103</v>
      </c>
      <c r="BP345" s="1">
        <v>8</v>
      </c>
      <c r="BQ345" s="1">
        <v>4</v>
      </c>
      <c r="BR345" s="1" t="s">
        <v>474</v>
      </c>
      <c r="BS345" s="1">
        <v>2</v>
      </c>
      <c r="BT345" s="1">
        <v>0</v>
      </c>
      <c r="BU345" s="1">
        <v>1</v>
      </c>
      <c r="BV345" s="1" t="s">
        <v>143</v>
      </c>
      <c r="BW345" s="1" t="s">
        <v>89</v>
      </c>
      <c r="BX345" s="1" t="s">
        <v>89</v>
      </c>
      <c r="BY345" s="1">
        <v>4</v>
      </c>
      <c r="BZ345" s="1" t="s">
        <v>88</v>
      </c>
      <c r="CA345" s="1">
        <v>5</v>
      </c>
      <c r="CB345" s="1" t="s">
        <v>107</v>
      </c>
      <c r="CC345" s="1" t="s">
        <v>88</v>
      </c>
    </row>
    <row r="346" spans="1:82" ht="16" x14ac:dyDescent="0.2">
      <c r="A346" s="2">
        <v>44050.493969907409</v>
      </c>
      <c r="B346" s="1" t="s">
        <v>108</v>
      </c>
      <c r="C346" s="1">
        <v>43</v>
      </c>
      <c r="D346" s="1" t="s">
        <v>81</v>
      </c>
      <c r="E346" s="1" t="s">
        <v>82</v>
      </c>
      <c r="X346" s="1">
        <v>26</v>
      </c>
      <c r="Y346" s="1">
        <v>2</v>
      </c>
      <c r="Z346" s="1">
        <v>15</v>
      </c>
      <c r="AA346" s="1">
        <v>3</v>
      </c>
      <c r="AB346" s="1" t="s">
        <v>83</v>
      </c>
      <c r="AC346" s="1" t="s">
        <v>129</v>
      </c>
      <c r="AD346" s="1" t="s">
        <v>85</v>
      </c>
      <c r="AE346" s="1" t="s">
        <v>243</v>
      </c>
      <c r="AF346" s="1" t="s">
        <v>87</v>
      </c>
      <c r="AG346" s="1" t="s">
        <v>88</v>
      </c>
      <c r="AH346" s="1" t="s">
        <v>88</v>
      </c>
      <c r="AI346" s="1" t="s">
        <v>272</v>
      </c>
      <c r="AJ346" s="1" t="s">
        <v>1828</v>
      </c>
      <c r="AK346" s="1" t="s">
        <v>1863</v>
      </c>
      <c r="AL346" s="1" t="s">
        <v>267</v>
      </c>
      <c r="AM346" s="1" t="s">
        <v>154</v>
      </c>
      <c r="AN346" s="1" t="s">
        <v>91</v>
      </c>
      <c r="AO346" s="1" t="s">
        <v>583</v>
      </c>
      <c r="AP346" s="1" t="s">
        <v>132</v>
      </c>
      <c r="AQ346" s="1" t="s">
        <v>94</v>
      </c>
      <c r="AR346" s="1" t="s">
        <v>157</v>
      </c>
      <c r="AS346" s="1">
        <v>0</v>
      </c>
      <c r="AT346" s="1" t="s">
        <v>134</v>
      </c>
      <c r="AU346" s="1" t="s">
        <v>96</v>
      </c>
      <c r="AV346" s="1"/>
      <c r="AW346" s="13">
        <v>120000</v>
      </c>
      <c r="AX346" s="1">
        <v>95000</v>
      </c>
      <c r="AZ346" s="1">
        <v>3</v>
      </c>
      <c r="BA346" s="1">
        <v>3</v>
      </c>
      <c r="BB346" s="1" t="s">
        <v>88</v>
      </c>
      <c r="BC346" s="1" t="s">
        <v>97</v>
      </c>
      <c r="BD346" s="1" t="s">
        <v>119</v>
      </c>
      <c r="BE346" s="1">
        <v>15</v>
      </c>
      <c r="BF346" s="1">
        <v>4</v>
      </c>
      <c r="BG346" s="1" t="s">
        <v>120</v>
      </c>
      <c r="BH346" s="1" t="s">
        <v>121</v>
      </c>
      <c r="BI346" s="1" t="s">
        <v>1470</v>
      </c>
      <c r="BJ346" s="1" t="s">
        <v>88</v>
      </c>
      <c r="BK346" s="1" t="s">
        <v>88</v>
      </c>
      <c r="BL346" s="1" t="s">
        <v>88</v>
      </c>
      <c r="BM346" s="1" t="s">
        <v>92</v>
      </c>
      <c r="BN346" s="1" t="s">
        <v>377</v>
      </c>
      <c r="BO346" s="1" t="s">
        <v>124</v>
      </c>
      <c r="BP346" s="1">
        <v>7</v>
      </c>
      <c r="BQ346" s="1">
        <v>10</v>
      </c>
      <c r="BR346" s="1" t="s">
        <v>479</v>
      </c>
      <c r="BS346" s="1">
        <v>3</v>
      </c>
      <c r="BT346" s="1">
        <v>1</v>
      </c>
      <c r="BU346" s="1">
        <v>2</v>
      </c>
      <c r="BV346" s="1" t="s">
        <v>143</v>
      </c>
      <c r="BW346" s="1" t="s">
        <v>88</v>
      </c>
      <c r="BX346" s="1" t="s">
        <v>88</v>
      </c>
      <c r="BY346" s="1">
        <v>4</v>
      </c>
      <c r="BZ346" s="1" t="s">
        <v>88</v>
      </c>
      <c r="CA346" s="1">
        <v>7</v>
      </c>
      <c r="CB346" s="1" t="s">
        <v>107</v>
      </c>
      <c r="CC346" s="1" t="s">
        <v>88</v>
      </c>
      <c r="CD346" s="1" t="s">
        <v>1864</v>
      </c>
    </row>
    <row r="347" spans="1:82" ht="16" x14ac:dyDescent="0.2">
      <c r="A347" s="2">
        <v>44050.498761574076</v>
      </c>
      <c r="B347" s="1" t="s">
        <v>108</v>
      </c>
      <c r="C347" s="1">
        <v>25</v>
      </c>
      <c r="D347" s="1" t="s">
        <v>81</v>
      </c>
      <c r="E347" s="1" t="s">
        <v>82</v>
      </c>
      <c r="X347" s="1">
        <v>4</v>
      </c>
      <c r="Y347" s="1">
        <v>2</v>
      </c>
      <c r="Z347" s="1">
        <v>2</v>
      </c>
      <c r="AA347" s="1">
        <v>0</v>
      </c>
      <c r="AB347" s="1" t="s">
        <v>128</v>
      </c>
      <c r="AC347" s="1" t="s">
        <v>129</v>
      </c>
      <c r="AF347" s="1" t="s">
        <v>88</v>
      </c>
      <c r="AG347" s="1" t="s">
        <v>88</v>
      </c>
      <c r="AH347" s="1" t="s">
        <v>88</v>
      </c>
      <c r="AI347" s="1" t="s">
        <v>1865</v>
      </c>
      <c r="AJ347" s="1" t="s">
        <v>847</v>
      </c>
      <c r="AK347" s="1" t="s">
        <v>92</v>
      </c>
      <c r="AL347" s="1" t="s">
        <v>92</v>
      </c>
      <c r="AM347" s="1" t="s">
        <v>1866</v>
      </c>
      <c r="AN347" s="1" t="s">
        <v>91</v>
      </c>
      <c r="AO347" s="1" t="s">
        <v>92</v>
      </c>
      <c r="AP347" s="1" t="s">
        <v>132</v>
      </c>
      <c r="AQ347" s="1" t="s">
        <v>94</v>
      </c>
      <c r="AR347" s="1" t="s">
        <v>157</v>
      </c>
      <c r="AS347" s="1">
        <v>10</v>
      </c>
      <c r="AT347" s="1" t="s">
        <v>134</v>
      </c>
      <c r="AU347" s="1" t="s">
        <v>96</v>
      </c>
      <c r="AV347" s="1"/>
      <c r="AW347" s="13">
        <v>75000</v>
      </c>
      <c r="AX347" s="1">
        <v>65000</v>
      </c>
      <c r="AZ347" s="1">
        <v>2</v>
      </c>
      <c r="BA347" s="1">
        <v>2</v>
      </c>
      <c r="BB347" s="1" t="s">
        <v>88</v>
      </c>
      <c r="BC347" s="1" t="s">
        <v>97</v>
      </c>
      <c r="BD347" s="1" t="s">
        <v>88</v>
      </c>
      <c r="BE347" s="1">
        <v>0</v>
      </c>
      <c r="BF347" s="1">
        <v>7</v>
      </c>
      <c r="BG347" s="1" t="s">
        <v>120</v>
      </c>
      <c r="BH347" s="1" t="s">
        <v>121</v>
      </c>
      <c r="BN347" s="1" t="s">
        <v>196</v>
      </c>
      <c r="BO347" s="1" t="s">
        <v>182</v>
      </c>
      <c r="BP347" s="1">
        <v>8</v>
      </c>
      <c r="BQ347" s="1">
        <v>7</v>
      </c>
      <c r="BR347" s="1" t="s">
        <v>315</v>
      </c>
      <c r="BS347" s="1">
        <v>3</v>
      </c>
      <c r="BT347" s="1">
        <v>0</v>
      </c>
      <c r="BU347" s="1">
        <v>1</v>
      </c>
      <c r="BV347" s="1" t="s">
        <v>143</v>
      </c>
      <c r="BW347" s="1" t="s">
        <v>89</v>
      </c>
      <c r="BX347" s="1" t="s">
        <v>89</v>
      </c>
      <c r="BY347" s="1">
        <v>4</v>
      </c>
      <c r="BZ347" s="1" t="s">
        <v>88</v>
      </c>
      <c r="CA347" s="1">
        <v>9</v>
      </c>
      <c r="CB347" s="1" t="s">
        <v>107</v>
      </c>
      <c r="CC347" s="1" t="s">
        <v>88</v>
      </c>
    </row>
    <row r="348" spans="1:82" ht="16" x14ac:dyDescent="0.2">
      <c r="A348" s="2">
        <v>44050.500868055555</v>
      </c>
      <c r="B348" s="1" t="s">
        <v>108</v>
      </c>
      <c r="C348" s="1">
        <v>27</v>
      </c>
      <c r="D348" s="1" t="s">
        <v>81</v>
      </c>
      <c r="E348" s="1" t="s">
        <v>200</v>
      </c>
      <c r="X348" s="1">
        <v>2</v>
      </c>
      <c r="Y348" s="1">
        <v>2</v>
      </c>
      <c r="Z348" s="1">
        <v>2</v>
      </c>
      <c r="AA348" s="1">
        <v>0</v>
      </c>
      <c r="AB348" s="1" t="s">
        <v>174</v>
      </c>
      <c r="AC348" s="1" t="s">
        <v>129</v>
      </c>
      <c r="AD348" s="1" t="s">
        <v>1018</v>
      </c>
      <c r="AE348" s="1" t="s">
        <v>1415</v>
      </c>
      <c r="AF348" s="1" t="s">
        <v>202</v>
      </c>
      <c r="AG348" s="1" t="s">
        <v>88</v>
      </c>
      <c r="AH348" s="1" t="s">
        <v>88</v>
      </c>
      <c r="AI348" s="1" t="s">
        <v>687</v>
      </c>
      <c r="AJ348" s="1" t="s">
        <v>542</v>
      </c>
      <c r="AK348" s="1" t="s">
        <v>582</v>
      </c>
      <c r="AL348" s="1" t="s">
        <v>759</v>
      </c>
      <c r="AM348" s="1" t="s">
        <v>310</v>
      </c>
      <c r="AN348" s="1" t="s">
        <v>91</v>
      </c>
      <c r="AO348" s="1" t="s">
        <v>1103</v>
      </c>
      <c r="AP348" s="1" t="s">
        <v>132</v>
      </c>
      <c r="AQ348" s="1" t="s">
        <v>94</v>
      </c>
      <c r="AR348" s="1" t="s">
        <v>400</v>
      </c>
      <c r="AS348" s="1">
        <v>4500</v>
      </c>
      <c r="AT348" s="1" t="s">
        <v>536</v>
      </c>
      <c r="AU348" s="1" t="s">
        <v>96</v>
      </c>
      <c r="AV348" s="1"/>
      <c r="AW348" s="13">
        <v>60000</v>
      </c>
      <c r="AX348" s="1">
        <v>47000</v>
      </c>
      <c r="AZ348" s="1">
        <v>2</v>
      </c>
      <c r="BA348" s="1">
        <v>2</v>
      </c>
      <c r="BB348" s="1" t="s">
        <v>88</v>
      </c>
      <c r="BC348" s="1" t="s">
        <v>136</v>
      </c>
      <c r="BD348" s="1" t="s">
        <v>119</v>
      </c>
      <c r="BE348" s="1">
        <v>5</v>
      </c>
      <c r="BF348" s="1">
        <v>5</v>
      </c>
      <c r="BG348" s="1" t="s">
        <v>120</v>
      </c>
      <c r="BH348" s="1" t="s">
        <v>121</v>
      </c>
      <c r="BN348" s="1" t="s">
        <v>170</v>
      </c>
      <c r="BO348" s="1" t="s">
        <v>182</v>
      </c>
      <c r="BP348" s="1">
        <v>7</v>
      </c>
      <c r="BQ348" s="1">
        <v>5</v>
      </c>
      <c r="BR348" s="1" t="s">
        <v>460</v>
      </c>
      <c r="BS348" s="1">
        <v>4</v>
      </c>
      <c r="BT348" s="1">
        <v>0</v>
      </c>
      <c r="BU348" s="1">
        <v>0</v>
      </c>
      <c r="BV348" s="1" t="s">
        <v>105</v>
      </c>
      <c r="BW348" s="1" t="s">
        <v>88</v>
      </c>
      <c r="BX348" s="1" t="s">
        <v>88</v>
      </c>
      <c r="BY348" s="1">
        <v>4</v>
      </c>
      <c r="BZ348" s="1" t="s">
        <v>88</v>
      </c>
      <c r="CA348" s="1">
        <v>7</v>
      </c>
      <c r="CB348" s="1" t="s">
        <v>304</v>
      </c>
      <c r="CC348" s="1" t="s">
        <v>88</v>
      </c>
    </row>
    <row r="349" spans="1:82" ht="16" x14ac:dyDescent="0.2">
      <c r="A349" s="2">
        <v>44050.50099537037</v>
      </c>
      <c r="B349" s="1" t="s">
        <v>108</v>
      </c>
      <c r="C349" s="1">
        <v>49</v>
      </c>
      <c r="D349" s="1" t="s">
        <v>81</v>
      </c>
      <c r="E349" s="1" t="s">
        <v>200</v>
      </c>
      <c r="X349" s="1">
        <v>31</v>
      </c>
      <c r="Y349" s="1">
        <v>15</v>
      </c>
      <c r="Z349" s="1">
        <v>0</v>
      </c>
      <c r="AA349" s="1">
        <v>4</v>
      </c>
      <c r="AB349" s="1" t="s">
        <v>83</v>
      </c>
      <c r="AC349" s="1" t="s">
        <v>147</v>
      </c>
      <c r="AD349" s="1" t="s">
        <v>357</v>
      </c>
      <c r="AE349" s="1" t="s">
        <v>517</v>
      </c>
      <c r="AF349" s="1" t="s">
        <v>202</v>
      </c>
      <c r="AG349" s="1" t="s">
        <v>88</v>
      </c>
      <c r="AH349" s="1" t="s">
        <v>89</v>
      </c>
      <c r="AI349" s="1" t="s">
        <v>378</v>
      </c>
      <c r="AJ349" s="1" t="s">
        <v>1867</v>
      </c>
      <c r="AK349" s="1" t="s">
        <v>1868</v>
      </c>
      <c r="AL349" s="1" t="s">
        <v>1869</v>
      </c>
      <c r="AM349" s="1" t="s">
        <v>1870</v>
      </c>
      <c r="AN349" s="1" t="s">
        <v>1871</v>
      </c>
      <c r="AO349" s="1" t="s">
        <v>1872</v>
      </c>
      <c r="AP349" s="1" t="s">
        <v>132</v>
      </c>
      <c r="AQ349" s="1" t="s">
        <v>94</v>
      </c>
      <c r="AR349" s="1" t="s">
        <v>157</v>
      </c>
      <c r="AS349" s="1">
        <v>0</v>
      </c>
      <c r="AT349" s="1" t="s">
        <v>134</v>
      </c>
      <c r="AU349" s="1" t="s">
        <v>96</v>
      </c>
      <c r="AV349" s="1"/>
      <c r="AW349" s="13">
        <v>122000</v>
      </c>
      <c r="AX349" s="1">
        <v>91000</v>
      </c>
      <c r="AZ349" s="1">
        <v>3</v>
      </c>
      <c r="BA349" s="1">
        <v>1</v>
      </c>
      <c r="BB349" s="1" t="s">
        <v>117</v>
      </c>
      <c r="BC349" s="1" t="s">
        <v>1873</v>
      </c>
      <c r="BD349" s="1" t="s">
        <v>119</v>
      </c>
      <c r="BE349" s="1">
        <v>9</v>
      </c>
      <c r="BF349" s="1">
        <v>3</v>
      </c>
      <c r="BG349" s="1" t="s">
        <v>98</v>
      </c>
      <c r="BH349" s="1" t="s">
        <v>339</v>
      </c>
      <c r="BN349" s="1" t="s">
        <v>252</v>
      </c>
      <c r="BO349" s="1" t="s">
        <v>124</v>
      </c>
      <c r="BP349" s="1">
        <v>9</v>
      </c>
      <c r="BQ349" s="1">
        <v>5</v>
      </c>
      <c r="BR349" s="1" t="s">
        <v>1874</v>
      </c>
      <c r="BS349" s="1">
        <v>2</v>
      </c>
      <c r="BT349" s="1">
        <v>0</v>
      </c>
      <c r="BU349" s="1">
        <v>1</v>
      </c>
      <c r="BV349" s="1" t="s">
        <v>143</v>
      </c>
      <c r="BW349" s="1" t="s">
        <v>89</v>
      </c>
      <c r="BX349" s="1" t="s">
        <v>88</v>
      </c>
      <c r="BY349" s="1">
        <v>4</v>
      </c>
      <c r="BZ349" s="1" t="s">
        <v>88</v>
      </c>
      <c r="CA349" s="1">
        <v>8</v>
      </c>
      <c r="CB349" s="1" t="s">
        <v>107</v>
      </c>
      <c r="CC349" s="1" t="s">
        <v>88</v>
      </c>
    </row>
    <row r="350" spans="1:82" ht="16" x14ac:dyDescent="0.2">
      <c r="A350" s="2">
        <v>44050.50403935185</v>
      </c>
      <c r="B350" s="1" t="s">
        <v>108</v>
      </c>
      <c r="C350" s="1">
        <v>47</v>
      </c>
      <c r="D350" s="1" t="s">
        <v>81</v>
      </c>
      <c r="E350" s="1" t="s">
        <v>82</v>
      </c>
      <c r="X350" s="1">
        <v>20</v>
      </c>
      <c r="Y350" s="1">
        <v>0</v>
      </c>
      <c r="Z350" s="1">
        <v>0</v>
      </c>
      <c r="AA350" s="1">
        <v>0</v>
      </c>
      <c r="AB350" s="1" t="s">
        <v>83</v>
      </c>
      <c r="AC350" s="1" t="s">
        <v>147</v>
      </c>
      <c r="AD350" s="1" t="s">
        <v>85</v>
      </c>
      <c r="AE350" s="1" t="s">
        <v>754</v>
      </c>
      <c r="AF350" s="1" t="s">
        <v>110</v>
      </c>
      <c r="AG350" s="1" t="s">
        <v>89</v>
      </c>
      <c r="AH350" s="1" t="s">
        <v>88</v>
      </c>
      <c r="AI350" s="1" t="s">
        <v>150</v>
      </c>
      <c r="AJ350" s="1" t="s">
        <v>1875</v>
      </c>
      <c r="AK350" s="1" t="s">
        <v>1876</v>
      </c>
      <c r="AL350" s="1" t="s">
        <v>1877</v>
      </c>
      <c r="AM350" s="1" t="s">
        <v>1878</v>
      </c>
      <c r="AN350" s="1" t="s">
        <v>1879</v>
      </c>
      <c r="AO350" s="1" t="s">
        <v>1880</v>
      </c>
      <c r="AP350" s="1" t="s">
        <v>93</v>
      </c>
      <c r="AQ350" s="1" t="s">
        <v>94</v>
      </c>
      <c r="AR350" s="1" t="s">
        <v>88</v>
      </c>
      <c r="AS350" s="1">
        <v>0</v>
      </c>
      <c r="AT350" s="1" t="s">
        <v>95</v>
      </c>
      <c r="AU350" s="1" t="s">
        <v>96</v>
      </c>
      <c r="AV350" s="1"/>
      <c r="AW350" s="13">
        <v>180000</v>
      </c>
      <c r="AX350" s="1">
        <v>144000</v>
      </c>
      <c r="AZ350" s="1">
        <v>1</v>
      </c>
      <c r="BA350" s="1">
        <v>1</v>
      </c>
      <c r="BB350" s="1" t="s">
        <v>88</v>
      </c>
      <c r="BC350" s="1" t="s">
        <v>97</v>
      </c>
      <c r="BD350" s="1" t="s">
        <v>88</v>
      </c>
      <c r="BE350" s="1">
        <v>0</v>
      </c>
      <c r="BF350" s="1">
        <v>0</v>
      </c>
      <c r="BG350" s="1" t="s">
        <v>137</v>
      </c>
      <c r="BH350" s="1" t="s">
        <v>121</v>
      </c>
      <c r="BK350" s="1" t="s">
        <v>1881</v>
      </c>
      <c r="BL350" s="1" t="s">
        <v>1882</v>
      </c>
      <c r="BM350" s="1" t="s">
        <v>1883</v>
      </c>
      <c r="BN350" s="1" t="s">
        <v>294</v>
      </c>
      <c r="BO350" s="1" t="s">
        <v>124</v>
      </c>
      <c r="BP350" s="1">
        <v>3</v>
      </c>
      <c r="BQ350" s="1">
        <v>8</v>
      </c>
      <c r="BR350" s="1" t="s">
        <v>1650</v>
      </c>
      <c r="BS350" s="1">
        <v>2</v>
      </c>
      <c r="BT350" s="1">
        <v>1</v>
      </c>
      <c r="BU350" s="1">
        <v>6</v>
      </c>
      <c r="BV350" s="1" t="s">
        <v>1247</v>
      </c>
      <c r="BW350" s="1" t="s">
        <v>89</v>
      </c>
      <c r="BX350" s="1" t="s">
        <v>88</v>
      </c>
      <c r="BY350" s="1">
        <v>4</v>
      </c>
      <c r="BZ350" s="1" t="s">
        <v>127</v>
      </c>
      <c r="CA350" s="1">
        <v>3</v>
      </c>
      <c r="CB350" s="1" t="s">
        <v>144</v>
      </c>
      <c r="CC350" s="1" t="s">
        <v>88</v>
      </c>
    </row>
    <row r="351" spans="1:82" ht="16" x14ac:dyDescent="0.2">
      <c r="A351" s="2">
        <v>44050.51295138889</v>
      </c>
      <c r="B351" s="1" t="s">
        <v>108</v>
      </c>
      <c r="C351" s="1">
        <v>30</v>
      </c>
      <c r="D351" s="1" t="s">
        <v>81</v>
      </c>
      <c r="E351" s="1" t="s">
        <v>82</v>
      </c>
      <c r="X351" s="1">
        <v>8</v>
      </c>
      <c r="Y351" s="1">
        <v>8</v>
      </c>
      <c r="Z351" s="1">
        <v>2</v>
      </c>
      <c r="AA351" s="1">
        <v>4</v>
      </c>
      <c r="AB351" s="1" t="s">
        <v>83</v>
      </c>
      <c r="AC351" s="1" t="s">
        <v>84</v>
      </c>
      <c r="AD351" s="1" t="s">
        <v>404</v>
      </c>
      <c r="AE351" s="1" t="s">
        <v>397</v>
      </c>
      <c r="AF351" s="1" t="s">
        <v>202</v>
      </c>
      <c r="AG351" s="1" t="s">
        <v>88</v>
      </c>
      <c r="AH351" s="1" t="s">
        <v>89</v>
      </c>
      <c r="AI351" s="1" t="s">
        <v>272</v>
      </c>
      <c r="AJ351" s="1" t="s">
        <v>970</v>
      </c>
      <c r="AK351" s="1" t="s">
        <v>1328</v>
      </c>
      <c r="AL351" s="1" t="s">
        <v>1884</v>
      </c>
      <c r="AM351" s="1" t="s">
        <v>1885</v>
      </c>
      <c r="AN351" s="1" t="s">
        <v>91</v>
      </c>
      <c r="AO351" s="1" t="s">
        <v>1886</v>
      </c>
      <c r="AP351" s="1" t="s">
        <v>168</v>
      </c>
      <c r="AQ351" s="1" t="s">
        <v>133</v>
      </c>
      <c r="AR351" s="1" t="s">
        <v>157</v>
      </c>
      <c r="AS351" s="1">
        <v>0</v>
      </c>
      <c r="AT351" s="1" t="s">
        <v>134</v>
      </c>
      <c r="AU351" s="1" t="s">
        <v>96</v>
      </c>
      <c r="AV351" s="1"/>
      <c r="AW351" s="13">
        <v>100000</v>
      </c>
      <c r="AX351" s="1">
        <v>83000</v>
      </c>
      <c r="AZ351" s="1">
        <v>2</v>
      </c>
      <c r="BA351" s="1">
        <v>1</v>
      </c>
      <c r="BB351" s="1" t="s">
        <v>88</v>
      </c>
      <c r="BC351" s="1" t="s">
        <v>97</v>
      </c>
      <c r="BD351" s="1" t="s">
        <v>119</v>
      </c>
      <c r="BE351" s="1">
        <v>10</v>
      </c>
      <c r="BF351" s="1">
        <v>3</v>
      </c>
      <c r="BG351" s="1" t="s">
        <v>120</v>
      </c>
      <c r="BH351" s="1" t="s">
        <v>121</v>
      </c>
      <c r="BN351" s="1" t="s">
        <v>123</v>
      </c>
      <c r="BO351" s="1" t="s">
        <v>124</v>
      </c>
      <c r="BP351" s="1">
        <v>5</v>
      </c>
      <c r="BQ351" s="1">
        <v>3</v>
      </c>
      <c r="BR351" s="1" t="s">
        <v>1887</v>
      </c>
      <c r="BS351" s="1">
        <v>2</v>
      </c>
      <c r="BT351" s="1">
        <v>0</v>
      </c>
      <c r="BU351" s="1">
        <v>2</v>
      </c>
      <c r="BV351" s="1" t="s">
        <v>143</v>
      </c>
      <c r="BW351" s="1" t="s">
        <v>88</v>
      </c>
      <c r="BX351" s="1" t="s">
        <v>88</v>
      </c>
      <c r="BY351" s="1">
        <v>4</v>
      </c>
      <c r="BZ351" s="1" t="s">
        <v>88</v>
      </c>
      <c r="CA351" s="1">
        <v>6</v>
      </c>
      <c r="CB351" s="1" t="s">
        <v>107</v>
      </c>
      <c r="CC351" s="1" t="s">
        <v>88</v>
      </c>
    </row>
    <row r="352" spans="1:82" ht="16" x14ac:dyDescent="0.2">
      <c r="A352" s="2">
        <v>44050.523553240739</v>
      </c>
      <c r="B352" s="1" t="s">
        <v>222</v>
      </c>
      <c r="C352" s="1">
        <v>27</v>
      </c>
      <c r="D352" s="1" t="s">
        <v>81</v>
      </c>
      <c r="E352" s="1" t="s">
        <v>82</v>
      </c>
      <c r="X352" s="1">
        <v>3</v>
      </c>
      <c r="Y352" s="1">
        <v>0</v>
      </c>
      <c r="Z352" s="1">
        <v>0</v>
      </c>
      <c r="AA352" s="1">
        <v>0</v>
      </c>
      <c r="AB352" s="1" t="s">
        <v>174</v>
      </c>
      <c r="AC352" s="1" t="s">
        <v>129</v>
      </c>
      <c r="AD352" s="1" t="s">
        <v>721</v>
      </c>
      <c r="AE352" s="1" t="s">
        <v>504</v>
      </c>
      <c r="AF352" s="1" t="s">
        <v>88</v>
      </c>
      <c r="AG352" s="1" t="s">
        <v>88</v>
      </c>
      <c r="AH352" s="1" t="s">
        <v>88</v>
      </c>
      <c r="AI352" s="1" t="s">
        <v>687</v>
      </c>
      <c r="AJ352" s="1" t="s">
        <v>1888</v>
      </c>
      <c r="AK352" s="1" t="s">
        <v>92</v>
      </c>
      <c r="AL352" s="1" t="s">
        <v>92</v>
      </c>
      <c r="AM352" s="1" t="s">
        <v>178</v>
      </c>
      <c r="AN352" s="1" t="s">
        <v>91</v>
      </c>
      <c r="AO352" s="1" t="s">
        <v>92</v>
      </c>
      <c r="AP352" s="1" t="s">
        <v>93</v>
      </c>
      <c r="AQ352" s="1" t="s">
        <v>133</v>
      </c>
      <c r="AR352" s="1" t="s">
        <v>157</v>
      </c>
      <c r="AS352" s="1">
        <v>0</v>
      </c>
      <c r="AT352" s="1" t="s">
        <v>134</v>
      </c>
      <c r="AU352" s="1" t="s">
        <v>238</v>
      </c>
      <c r="AV352" s="1"/>
      <c r="AW352" s="13">
        <v>55000</v>
      </c>
      <c r="AX352" s="1">
        <v>50000</v>
      </c>
      <c r="AZ352" s="1">
        <v>3</v>
      </c>
      <c r="BA352" s="1">
        <v>3</v>
      </c>
      <c r="BB352" s="1" t="s">
        <v>88</v>
      </c>
      <c r="BC352" s="1" t="s">
        <v>97</v>
      </c>
      <c r="BD352" s="1" t="s">
        <v>88</v>
      </c>
      <c r="BE352" s="1">
        <v>0</v>
      </c>
      <c r="BF352" s="1">
        <v>0</v>
      </c>
      <c r="BG352" s="1" t="s">
        <v>120</v>
      </c>
      <c r="BH352" s="1" t="s">
        <v>1889</v>
      </c>
      <c r="BK352" s="1" t="s">
        <v>1890</v>
      </c>
      <c r="BL352" s="1" t="s">
        <v>369</v>
      </c>
      <c r="BM352" s="1" t="s">
        <v>1891</v>
      </c>
      <c r="BN352" s="1" t="s">
        <v>181</v>
      </c>
      <c r="BO352" s="1" t="s">
        <v>103</v>
      </c>
      <c r="BP352" s="1">
        <v>7</v>
      </c>
      <c r="BQ352" s="1">
        <v>7</v>
      </c>
      <c r="BR352" s="1" t="s">
        <v>207</v>
      </c>
      <c r="BS352" s="1">
        <v>1</v>
      </c>
      <c r="BT352" s="1">
        <v>0</v>
      </c>
      <c r="BU352" s="1">
        <v>1</v>
      </c>
      <c r="BV352" s="1" t="s">
        <v>1892</v>
      </c>
      <c r="BW352" s="1" t="s">
        <v>88</v>
      </c>
      <c r="BX352" s="1" t="s">
        <v>88</v>
      </c>
      <c r="BY352" s="1">
        <v>3</v>
      </c>
      <c r="BZ352" s="1" t="s">
        <v>127</v>
      </c>
      <c r="CA352" s="1">
        <v>8</v>
      </c>
      <c r="CB352" s="1" t="s">
        <v>1893</v>
      </c>
      <c r="CC352" s="1" t="s">
        <v>88</v>
      </c>
      <c r="CD352" s="1" t="s">
        <v>1894</v>
      </c>
    </row>
    <row r="353" spans="1:82" ht="16" x14ac:dyDescent="0.2">
      <c r="A353" s="2">
        <v>44050.535451388889</v>
      </c>
      <c r="B353" s="1" t="s">
        <v>108</v>
      </c>
      <c r="C353" s="1">
        <v>39</v>
      </c>
      <c r="D353" s="1" t="s">
        <v>81</v>
      </c>
      <c r="E353" s="1" t="s">
        <v>82</v>
      </c>
      <c r="X353" s="1">
        <v>16</v>
      </c>
      <c r="Y353" s="1">
        <v>2</v>
      </c>
      <c r="Z353" s="1">
        <v>2</v>
      </c>
      <c r="AA353" s="1">
        <v>0</v>
      </c>
      <c r="AB353" s="1" t="s">
        <v>83</v>
      </c>
      <c r="AC353" s="1" t="s">
        <v>147</v>
      </c>
      <c r="AD353" s="1" t="s">
        <v>187</v>
      </c>
      <c r="AE353" s="1" t="s">
        <v>544</v>
      </c>
      <c r="AF353" s="1" t="s">
        <v>202</v>
      </c>
      <c r="AG353" s="1" t="s">
        <v>88</v>
      </c>
      <c r="AH353" s="1" t="s">
        <v>88</v>
      </c>
      <c r="AI353" s="1" t="s">
        <v>111</v>
      </c>
      <c r="AJ353" s="1" t="s">
        <v>480</v>
      </c>
      <c r="AK353" s="1" t="s">
        <v>566</v>
      </c>
      <c r="AL353" s="1" t="s">
        <v>92</v>
      </c>
      <c r="AM353" s="1" t="s">
        <v>1866</v>
      </c>
      <c r="AN353" s="1" t="s">
        <v>1895</v>
      </c>
      <c r="AO353" s="1" t="s">
        <v>870</v>
      </c>
      <c r="AP353" s="1" t="s">
        <v>132</v>
      </c>
      <c r="AQ353" s="1" t="s">
        <v>94</v>
      </c>
      <c r="AR353" s="1" t="s">
        <v>88</v>
      </c>
      <c r="AS353" s="1">
        <v>0</v>
      </c>
      <c r="AT353" s="1" t="s">
        <v>95</v>
      </c>
      <c r="AU353" s="1" t="s">
        <v>96</v>
      </c>
      <c r="AV353" s="1"/>
      <c r="AW353" s="13">
        <v>65000</v>
      </c>
      <c r="AX353" s="1">
        <v>53950</v>
      </c>
      <c r="AZ353" s="1">
        <v>3</v>
      </c>
      <c r="BA353" s="1">
        <v>2</v>
      </c>
      <c r="BB353" s="1" t="s">
        <v>117</v>
      </c>
      <c r="BC353" s="1" t="s">
        <v>136</v>
      </c>
      <c r="BD353" s="1" t="s">
        <v>119</v>
      </c>
      <c r="BE353" s="1">
        <v>10</v>
      </c>
      <c r="BF353" s="1">
        <v>6</v>
      </c>
      <c r="BG353" s="1" t="s">
        <v>137</v>
      </c>
      <c r="BH353" s="1" t="s">
        <v>121</v>
      </c>
      <c r="BK353" s="1" t="s">
        <v>391</v>
      </c>
      <c r="BL353" s="1" t="s">
        <v>391</v>
      </c>
      <c r="BN353" s="1" t="s">
        <v>170</v>
      </c>
      <c r="BO353" s="1" t="s">
        <v>182</v>
      </c>
      <c r="BP353" s="1">
        <v>9</v>
      </c>
      <c r="BQ353" s="1">
        <v>9</v>
      </c>
      <c r="BR353" s="1" t="s">
        <v>778</v>
      </c>
      <c r="BS353" s="1">
        <v>3</v>
      </c>
      <c r="BT353" s="1">
        <v>2</v>
      </c>
      <c r="BU353" s="1">
        <v>3</v>
      </c>
      <c r="BV353" s="1" t="s">
        <v>172</v>
      </c>
      <c r="BW353" s="1" t="s">
        <v>89</v>
      </c>
      <c r="BX353" s="1" t="s">
        <v>89</v>
      </c>
      <c r="BY353" s="1">
        <v>3</v>
      </c>
      <c r="BZ353" s="1" t="s">
        <v>88</v>
      </c>
      <c r="CA353" s="1">
        <v>8</v>
      </c>
      <c r="CB353" s="1" t="s">
        <v>107</v>
      </c>
      <c r="CC353" s="1" t="s">
        <v>88</v>
      </c>
    </row>
    <row r="354" spans="1:82" ht="16" x14ac:dyDescent="0.2">
      <c r="A354" s="2">
        <v>44050.536990740744</v>
      </c>
      <c r="B354" s="1" t="s">
        <v>80</v>
      </c>
      <c r="C354" s="1">
        <v>27</v>
      </c>
      <c r="D354" s="1" t="s">
        <v>81</v>
      </c>
      <c r="E354" s="1" t="s">
        <v>231</v>
      </c>
      <c r="X354" s="1">
        <v>1</v>
      </c>
      <c r="Y354" s="1">
        <v>0</v>
      </c>
      <c r="Z354" s="1">
        <v>0</v>
      </c>
      <c r="AA354" s="1">
        <v>0</v>
      </c>
      <c r="AB354" s="1" t="s">
        <v>83</v>
      </c>
      <c r="AC354" s="1" t="s">
        <v>84</v>
      </c>
      <c r="AD354" s="1" t="s">
        <v>160</v>
      </c>
      <c r="AE354" s="1" t="s">
        <v>1896</v>
      </c>
      <c r="AF354" s="1" t="s">
        <v>88</v>
      </c>
      <c r="AG354" s="1" t="s">
        <v>89</v>
      </c>
      <c r="AH354" s="1" t="s">
        <v>89</v>
      </c>
      <c r="AI354" s="1" t="s">
        <v>111</v>
      </c>
      <c r="AJ354" s="1" t="s">
        <v>1897</v>
      </c>
      <c r="AK354" s="1" t="s">
        <v>594</v>
      </c>
      <c r="AL354" s="1" t="s">
        <v>1510</v>
      </c>
      <c r="AM354" s="1" t="s">
        <v>1898</v>
      </c>
      <c r="AN354" s="1" t="s">
        <v>91</v>
      </c>
      <c r="AO354" s="1" t="s">
        <v>193</v>
      </c>
      <c r="AP354" s="1" t="s">
        <v>93</v>
      </c>
      <c r="AQ354" s="1" t="s">
        <v>94</v>
      </c>
      <c r="AR354" s="1" t="s">
        <v>88</v>
      </c>
      <c r="AS354" s="1">
        <v>0</v>
      </c>
      <c r="AT354" s="1" t="s">
        <v>95</v>
      </c>
      <c r="AU354" s="1" t="s">
        <v>96</v>
      </c>
      <c r="AV354" s="1"/>
      <c r="AW354" s="13">
        <v>45000</v>
      </c>
      <c r="AX354" s="1">
        <v>43000</v>
      </c>
      <c r="AZ354" s="1">
        <v>2</v>
      </c>
      <c r="BA354" s="1">
        <v>3</v>
      </c>
      <c r="BB354" s="1" t="s">
        <v>88</v>
      </c>
      <c r="BC354" s="1" t="s">
        <v>97</v>
      </c>
      <c r="BD354" s="1" t="s">
        <v>119</v>
      </c>
      <c r="BE354" s="1">
        <v>50</v>
      </c>
      <c r="BF354" s="1">
        <v>5</v>
      </c>
      <c r="BG354" s="1" t="s">
        <v>98</v>
      </c>
      <c r="BH354" s="1" t="s">
        <v>121</v>
      </c>
      <c r="BJ354" s="1" t="s">
        <v>88</v>
      </c>
      <c r="BN354" s="3">
        <v>44470</v>
      </c>
      <c r="BO354" s="1" t="s">
        <v>182</v>
      </c>
      <c r="BP354" s="1">
        <v>5</v>
      </c>
      <c r="BQ354" s="1">
        <v>8</v>
      </c>
      <c r="BR354" s="1" t="s">
        <v>217</v>
      </c>
      <c r="BS354" s="1">
        <v>4</v>
      </c>
      <c r="BT354" s="1">
        <v>0</v>
      </c>
      <c r="BU354" s="1">
        <v>3</v>
      </c>
      <c r="BV354" s="1" t="s">
        <v>184</v>
      </c>
      <c r="BW354" s="1" t="s">
        <v>89</v>
      </c>
      <c r="BX354" s="1" t="s">
        <v>88</v>
      </c>
      <c r="BY354" s="1">
        <v>4</v>
      </c>
      <c r="BZ354" s="1" t="s">
        <v>88</v>
      </c>
      <c r="CA354" s="1">
        <v>7</v>
      </c>
      <c r="CB354" s="1" t="s">
        <v>107</v>
      </c>
      <c r="CC354" s="1" t="s">
        <v>88</v>
      </c>
    </row>
    <row r="355" spans="1:82" ht="16" x14ac:dyDescent="0.2">
      <c r="A355" s="2">
        <v>44050.540694444448</v>
      </c>
      <c r="B355" s="1" t="s">
        <v>108</v>
      </c>
      <c r="C355" s="1">
        <v>22</v>
      </c>
      <c r="D355" s="1" t="s">
        <v>81</v>
      </c>
      <c r="E355" s="1" t="s">
        <v>82</v>
      </c>
      <c r="X355" s="1">
        <v>1</v>
      </c>
      <c r="Y355" s="1">
        <v>1</v>
      </c>
      <c r="Z355" s="1">
        <v>1</v>
      </c>
      <c r="AA355" s="1">
        <v>0</v>
      </c>
      <c r="AB355" s="1" t="s">
        <v>83</v>
      </c>
      <c r="AC355" s="1" t="s">
        <v>84</v>
      </c>
      <c r="AD355" s="1" t="s">
        <v>175</v>
      </c>
      <c r="AE355" s="1" t="s">
        <v>86</v>
      </c>
      <c r="AF355" s="1" t="s">
        <v>110</v>
      </c>
      <c r="AG355" s="1" t="s">
        <v>88</v>
      </c>
      <c r="AH355" s="1" t="s">
        <v>89</v>
      </c>
      <c r="AI355" s="1" t="s">
        <v>111</v>
      </c>
      <c r="AJ355" s="1" t="s">
        <v>1899</v>
      </c>
      <c r="AK355" s="1" t="s">
        <v>1900</v>
      </c>
      <c r="AL355" s="1" t="s">
        <v>776</v>
      </c>
      <c r="AM355" s="1" t="s">
        <v>165</v>
      </c>
      <c r="AN355" s="1" t="s">
        <v>1557</v>
      </c>
      <c r="AO355" s="1" t="s">
        <v>423</v>
      </c>
      <c r="AP355" s="1" t="s">
        <v>168</v>
      </c>
      <c r="AQ355" s="1" t="s">
        <v>94</v>
      </c>
      <c r="AR355" s="1" t="s">
        <v>88</v>
      </c>
      <c r="AS355" s="1">
        <v>0</v>
      </c>
      <c r="AT355" s="1" t="s">
        <v>95</v>
      </c>
      <c r="AU355" s="1" t="s">
        <v>96</v>
      </c>
      <c r="AV355" s="1"/>
      <c r="AW355" s="13">
        <v>65000</v>
      </c>
      <c r="AX355" s="1">
        <v>54000</v>
      </c>
      <c r="AZ355" s="1">
        <v>3</v>
      </c>
      <c r="BA355" s="1">
        <v>3</v>
      </c>
      <c r="BB355" s="1" t="s">
        <v>88</v>
      </c>
      <c r="BC355" s="1" t="s">
        <v>97</v>
      </c>
      <c r="BD355" s="1" t="s">
        <v>119</v>
      </c>
      <c r="BE355" s="1">
        <v>10</v>
      </c>
      <c r="BF355" s="1">
        <v>4</v>
      </c>
      <c r="BG355" s="1" t="s">
        <v>120</v>
      </c>
      <c r="BH355" s="1" t="s">
        <v>121</v>
      </c>
      <c r="BN355" s="1" t="s">
        <v>294</v>
      </c>
      <c r="BO355" s="1" t="s">
        <v>182</v>
      </c>
      <c r="BP355" s="1">
        <v>8</v>
      </c>
      <c r="BQ355" s="1">
        <v>9</v>
      </c>
      <c r="BR355" s="1" t="s">
        <v>460</v>
      </c>
      <c r="BS355" s="1">
        <v>4</v>
      </c>
      <c r="BT355" s="1">
        <v>0</v>
      </c>
      <c r="BU355" s="1">
        <v>3</v>
      </c>
      <c r="BV355" s="1" t="s">
        <v>184</v>
      </c>
      <c r="BW355" s="1" t="s">
        <v>89</v>
      </c>
      <c r="BX355" s="1" t="s">
        <v>88</v>
      </c>
      <c r="BY355" s="1">
        <v>2</v>
      </c>
      <c r="BZ355" s="1" t="s">
        <v>127</v>
      </c>
      <c r="CA355" s="1">
        <v>6</v>
      </c>
      <c r="CB355" s="1" t="s">
        <v>107</v>
      </c>
      <c r="CC355" s="1" t="s">
        <v>88</v>
      </c>
    </row>
    <row r="356" spans="1:82" ht="16" x14ac:dyDescent="0.2">
      <c r="A356" s="2">
        <v>44050.564745370371</v>
      </c>
      <c r="B356" s="1" t="s">
        <v>108</v>
      </c>
      <c r="C356" s="1">
        <v>29</v>
      </c>
      <c r="D356" s="1" t="s">
        <v>81</v>
      </c>
      <c r="E356" s="1" t="s">
        <v>1272</v>
      </c>
      <c r="X356" s="1">
        <v>5</v>
      </c>
      <c r="Y356" s="1">
        <v>3</v>
      </c>
      <c r="Z356" s="1">
        <v>2</v>
      </c>
      <c r="AA356" s="1">
        <v>0</v>
      </c>
      <c r="AB356" s="1" t="s">
        <v>83</v>
      </c>
      <c r="AC356" s="1" t="s">
        <v>129</v>
      </c>
      <c r="AD356" s="1" t="s">
        <v>85</v>
      </c>
      <c r="AE356" s="1" t="s">
        <v>1273</v>
      </c>
      <c r="AF356" s="1" t="s">
        <v>110</v>
      </c>
      <c r="AG356" s="1" t="s">
        <v>88</v>
      </c>
      <c r="AH356" s="1" t="s">
        <v>88</v>
      </c>
      <c r="AI356" s="1" t="s">
        <v>150</v>
      </c>
      <c r="AJ356" s="1" t="s">
        <v>1901</v>
      </c>
      <c r="AK356" s="1" t="s">
        <v>1902</v>
      </c>
      <c r="AL356" s="1" t="s">
        <v>92</v>
      </c>
      <c r="AM356" s="1" t="s">
        <v>1903</v>
      </c>
      <c r="AN356" s="1" t="s">
        <v>91</v>
      </c>
      <c r="AO356" s="1" t="s">
        <v>1904</v>
      </c>
      <c r="AP356" s="1" t="s">
        <v>132</v>
      </c>
      <c r="AQ356" s="1" t="s">
        <v>94</v>
      </c>
      <c r="AR356" s="1" t="s">
        <v>157</v>
      </c>
      <c r="AS356" s="1">
        <v>0</v>
      </c>
      <c r="AT356" s="1" t="s">
        <v>134</v>
      </c>
      <c r="AU356" s="1" t="s">
        <v>96</v>
      </c>
      <c r="AV356" s="1"/>
      <c r="AW356" s="13">
        <v>65940</v>
      </c>
      <c r="AX356" s="1">
        <v>56741</v>
      </c>
      <c r="AZ356" s="1">
        <v>2</v>
      </c>
      <c r="BA356" s="1">
        <v>2</v>
      </c>
      <c r="BB356" s="1" t="s">
        <v>117</v>
      </c>
      <c r="BC356" s="1" t="s">
        <v>1905</v>
      </c>
      <c r="BD356" s="1" t="s">
        <v>119</v>
      </c>
      <c r="BE356" s="1">
        <v>13</v>
      </c>
      <c r="BF356" s="1">
        <v>1</v>
      </c>
      <c r="BG356" s="1" t="s">
        <v>120</v>
      </c>
      <c r="BH356" s="1" t="s">
        <v>121</v>
      </c>
      <c r="BI356" s="1" t="s">
        <v>122</v>
      </c>
      <c r="BJ356" s="1" t="s">
        <v>88</v>
      </c>
      <c r="BK356" s="1" t="s">
        <v>88</v>
      </c>
      <c r="BL356" s="1" t="s">
        <v>369</v>
      </c>
      <c r="BM356" s="1" t="s">
        <v>1906</v>
      </c>
      <c r="BN356" s="1" t="s">
        <v>294</v>
      </c>
      <c r="BO356" s="1" t="s">
        <v>124</v>
      </c>
      <c r="BP356" s="1">
        <v>6</v>
      </c>
      <c r="BQ356" s="1">
        <v>5</v>
      </c>
      <c r="BR356" s="1" t="s">
        <v>1907</v>
      </c>
      <c r="BS356" s="1">
        <v>3</v>
      </c>
      <c r="BT356" s="1">
        <v>0</v>
      </c>
      <c r="BU356" s="1">
        <v>3</v>
      </c>
      <c r="BV356" s="1" t="s">
        <v>184</v>
      </c>
      <c r="BW356" s="1" t="s">
        <v>89</v>
      </c>
      <c r="BX356" s="1" t="s">
        <v>88</v>
      </c>
      <c r="BY356" s="1">
        <v>3</v>
      </c>
      <c r="BZ356" s="1" t="s">
        <v>88</v>
      </c>
      <c r="CA356" s="1">
        <v>4</v>
      </c>
      <c r="CB356" s="1" t="s">
        <v>1908</v>
      </c>
      <c r="CC356" s="1" t="s">
        <v>88</v>
      </c>
      <c r="CD356" s="1" t="s">
        <v>1909</v>
      </c>
    </row>
    <row r="357" spans="1:82" ht="16" x14ac:dyDescent="0.2">
      <c r="A357" s="2">
        <v>44050.574537037035</v>
      </c>
      <c r="B357" s="1" t="s">
        <v>108</v>
      </c>
      <c r="C357" s="1">
        <v>27</v>
      </c>
      <c r="D357" s="1" t="s">
        <v>81</v>
      </c>
      <c r="E357" s="1" t="s">
        <v>82</v>
      </c>
      <c r="X357" s="1">
        <v>3</v>
      </c>
      <c r="Y357" s="1">
        <v>2</v>
      </c>
      <c r="Z357" s="1">
        <v>2</v>
      </c>
      <c r="AA357" s="1">
        <v>0</v>
      </c>
      <c r="AB357" s="1" t="s">
        <v>83</v>
      </c>
      <c r="AC357" s="1" t="s">
        <v>84</v>
      </c>
      <c r="AD357" s="1" t="s">
        <v>1073</v>
      </c>
      <c r="AE357" s="1" t="s">
        <v>884</v>
      </c>
      <c r="AF357" s="1" t="s">
        <v>88</v>
      </c>
      <c r="AG357" s="1" t="s">
        <v>88</v>
      </c>
      <c r="AH357" s="1" t="s">
        <v>88</v>
      </c>
      <c r="AI357" s="1" t="s">
        <v>111</v>
      </c>
      <c r="AJ357" s="1" t="s">
        <v>480</v>
      </c>
      <c r="AK357" s="1" t="s">
        <v>318</v>
      </c>
      <c r="AL357" s="1" t="s">
        <v>439</v>
      </c>
      <c r="AM357" s="1" t="s">
        <v>636</v>
      </c>
      <c r="AN357" s="1" t="s">
        <v>91</v>
      </c>
      <c r="AO357" s="1" t="s">
        <v>870</v>
      </c>
      <c r="AP357" s="1" t="s">
        <v>132</v>
      </c>
      <c r="AQ357" s="1" t="s">
        <v>94</v>
      </c>
      <c r="AR357" s="1" t="s">
        <v>88</v>
      </c>
      <c r="AS357" s="1">
        <v>0</v>
      </c>
      <c r="AT357" s="1" t="s">
        <v>134</v>
      </c>
      <c r="AU357" s="1" t="s">
        <v>96</v>
      </c>
      <c r="AV357" s="1"/>
      <c r="AW357" s="13">
        <v>77000</v>
      </c>
      <c r="AX357" s="1">
        <v>64000</v>
      </c>
      <c r="AZ357" s="1">
        <v>2</v>
      </c>
      <c r="BA357" s="1">
        <v>3</v>
      </c>
      <c r="BB357" s="1" t="s">
        <v>88</v>
      </c>
      <c r="BC357" s="1" t="s">
        <v>97</v>
      </c>
      <c r="BD357" s="1" t="s">
        <v>119</v>
      </c>
      <c r="BE357" s="1">
        <v>27</v>
      </c>
      <c r="BF357" s="1">
        <v>1</v>
      </c>
      <c r="BG357" s="1" t="s">
        <v>120</v>
      </c>
      <c r="BH357" s="1" t="s">
        <v>121</v>
      </c>
      <c r="BN357" s="1" t="s">
        <v>170</v>
      </c>
      <c r="BO357" s="1" t="s">
        <v>182</v>
      </c>
      <c r="BP357" s="1">
        <v>7</v>
      </c>
      <c r="BQ357" s="1">
        <v>1</v>
      </c>
      <c r="BR357" s="1" t="s">
        <v>1485</v>
      </c>
      <c r="BS357" s="1">
        <v>2</v>
      </c>
      <c r="BT357" s="1">
        <v>0</v>
      </c>
      <c r="BU357" s="1">
        <v>2</v>
      </c>
      <c r="BV357" s="1" t="s">
        <v>184</v>
      </c>
      <c r="BW357" s="1" t="s">
        <v>88</v>
      </c>
      <c r="BX357" s="1" t="s">
        <v>88</v>
      </c>
      <c r="BY357" s="1">
        <v>4</v>
      </c>
      <c r="BZ357" s="1" t="s">
        <v>88</v>
      </c>
      <c r="CA357" s="1">
        <v>10</v>
      </c>
      <c r="CB357" s="1" t="s">
        <v>107</v>
      </c>
      <c r="CC357" s="1" t="s">
        <v>88</v>
      </c>
    </row>
    <row r="358" spans="1:82" ht="16" x14ac:dyDescent="0.2">
      <c r="A358" s="2">
        <v>44050.577187499999</v>
      </c>
      <c r="B358" s="1" t="s">
        <v>108</v>
      </c>
      <c r="C358" s="1">
        <v>30</v>
      </c>
      <c r="D358" s="1" t="s">
        <v>81</v>
      </c>
      <c r="E358" s="1" t="s">
        <v>356</v>
      </c>
      <c r="X358" s="1">
        <v>2</v>
      </c>
      <c r="Y358" s="1">
        <v>1</v>
      </c>
      <c r="Z358" s="1">
        <v>1</v>
      </c>
      <c r="AA358" s="1">
        <v>1</v>
      </c>
      <c r="AB358" s="1" t="s">
        <v>83</v>
      </c>
      <c r="AC358" s="1" t="s">
        <v>84</v>
      </c>
      <c r="AD358" s="1" t="s">
        <v>85</v>
      </c>
      <c r="AE358" s="1" t="s">
        <v>86</v>
      </c>
      <c r="AF358" s="1" t="s">
        <v>202</v>
      </c>
      <c r="AG358" s="1" t="s">
        <v>89</v>
      </c>
      <c r="AH358" s="1" t="s">
        <v>89</v>
      </c>
      <c r="AI358" s="1" t="s">
        <v>111</v>
      </c>
      <c r="AJ358" s="1" t="s">
        <v>542</v>
      </c>
      <c r="AK358" s="1" t="s">
        <v>1910</v>
      </c>
      <c r="AL358" s="1" t="s">
        <v>1911</v>
      </c>
      <c r="AM358" s="1" t="s">
        <v>310</v>
      </c>
      <c r="AN358" s="1" t="s">
        <v>91</v>
      </c>
      <c r="AO358" s="1" t="s">
        <v>302</v>
      </c>
      <c r="AP358" s="1" t="s">
        <v>132</v>
      </c>
      <c r="AQ358" s="1" t="s">
        <v>94</v>
      </c>
      <c r="AR358" s="1" t="s">
        <v>88</v>
      </c>
      <c r="AS358" s="1">
        <v>0</v>
      </c>
      <c r="AT358" s="1" t="s">
        <v>134</v>
      </c>
      <c r="AU358" s="1" t="s">
        <v>96</v>
      </c>
      <c r="AV358" s="1"/>
      <c r="AW358" s="13">
        <v>55000</v>
      </c>
      <c r="AX358" s="1">
        <v>45000</v>
      </c>
      <c r="AZ358" s="1">
        <v>2</v>
      </c>
      <c r="BA358" s="1">
        <v>1</v>
      </c>
      <c r="BB358" s="1" t="s">
        <v>88</v>
      </c>
      <c r="BC358" s="1" t="s">
        <v>97</v>
      </c>
      <c r="BD358" s="1" t="s">
        <v>119</v>
      </c>
      <c r="BE358" s="1">
        <v>10</v>
      </c>
      <c r="BF358" s="1">
        <v>6</v>
      </c>
      <c r="BG358" s="1" t="s">
        <v>120</v>
      </c>
      <c r="BH358" s="1" t="s">
        <v>1912</v>
      </c>
      <c r="BI358" s="1" t="s">
        <v>122</v>
      </c>
      <c r="BJ358" s="1" t="s">
        <v>88</v>
      </c>
      <c r="BK358" s="1" t="s">
        <v>1913</v>
      </c>
      <c r="BL358" s="1" t="s">
        <v>1914</v>
      </c>
      <c r="BM358" s="1" t="s">
        <v>1915</v>
      </c>
      <c r="BN358" s="3">
        <v>44470</v>
      </c>
      <c r="BO358" s="1" t="s">
        <v>103</v>
      </c>
      <c r="BP358" s="1">
        <v>6</v>
      </c>
      <c r="BQ358" s="1">
        <v>7</v>
      </c>
      <c r="BR358" s="1" t="s">
        <v>207</v>
      </c>
      <c r="BS358" s="1">
        <v>3</v>
      </c>
      <c r="BT358" s="1">
        <v>0</v>
      </c>
      <c r="BU358" s="1">
        <v>1</v>
      </c>
      <c r="BV358" s="1" t="s">
        <v>143</v>
      </c>
      <c r="BW358" s="1" t="s">
        <v>88</v>
      </c>
      <c r="BX358" s="1" t="s">
        <v>88</v>
      </c>
      <c r="BY358" s="1">
        <v>3</v>
      </c>
      <c r="BZ358" s="1" t="s">
        <v>88</v>
      </c>
      <c r="CA358" s="1">
        <v>7</v>
      </c>
      <c r="CB358" s="1" t="s">
        <v>107</v>
      </c>
      <c r="CC358" s="1" t="s">
        <v>88</v>
      </c>
    </row>
    <row r="359" spans="1:82" ht="16" x14ac:dyDescent="0.2">
      <c r="A359" s="2">
        <v>44050.578750000001</v>
      </c>
      <c r="B359" s="1" t="s">
        <v>80</v>
      </c>
      <c r="C359" s="1">
        <v>27</v>
      </c>
      <c r="D359" s="1" t="s">
        <v>81</v>
      </c>
      <c r="E359" s="1" t="s">
        <v>231</v>
      </c>
      <c r="X359" s="1">
        <v>0</v>
      </c>
      <c r="Y359" s="1">
        <v>0</v>
      </c>
      <c r="Z359" s="1">
        <v>0</v>
      </c>
      <c r="AA359" s="1">
        <v>0</v>
      </c>
      <c r="AB359" s="1" t="s">
        <v>83</v>
      </c>
      <c r="AC359" s="1" t="s">
        <v>147</v>
      </c>
      <c r="AD359" s="1" t="s">
        <v>516</v>
      </c>
      <c r="AE359" s="1" t="s">
        <v>1896</v>
      </c>
      <c r="AF359" s="1" t="s">
        <v>88</v>
      </c>
      <c r="AG359" s="1" t="s">
        <v>88</v>
      </c>
      <c r="AH359" s="1" t="s">
        <v>89</v>
      </c>
      <c r="AI359" s="1" t="s">
        <v>111</v>
      </c>
      <c r="AJ359" s="1" t="s">
        <v>480</v>
      </c>
      <c r="AK359" s="1" t="s">
        <v>389</v>
      </c>
      <c r="AL359" s="1" t="s">
        <v>1102</v>
      </c>
      <c r="AM359" s="1" t="s">
        <v>178</v>
      </c>
      <c r="AN359" s="1" t="s">
        <v>91</v>
      </c>
      <c r="AO359" s="1" t="s">
        <v>332</v>
      </c>
      <c r="AP359" s="1" t="s">
        <v>93</v>
      </c>
      <c r="AQ359" s="1" t="s">
        <v>94</v>
      </c>
      <c r="AR359" s="1" t="s">
        <v>88</v>
      </c>
      <c r="AS359" s="1">
        <v>0</v>
      </c>
      <c r="AT359" s="1" t="s">
        <v>134</v>
      </c>
      <c r="AU359" s="1" t="s">
        <v>96</v>
      </c>
      <c r="AV359" s="1"/>
      <c r="AW359" s="13">
        <v>32500</v>
      </c>
      <c r="AZ359" s="1">
        <v>2</v>
      </c>
      <c r="BA359" s="1">
        <v>2</v>
      </c>
      <c r="BB359" s="1" t="s">
        <v>88</v>
      </c>
      <c r="BC359" s="1" t="s">
        <v>97</v>
      </c>
      <c r="BD359" s="1" t="s">
        <v>88</v>
      </c>
      <c r="BE359" s="1">
        <v>0</v>
      </c>
      <c r="BF359" s="1">
        <v>0</v>
      </c>
      <c r="BG359" s="1" t="s">
        <v>120</v>
      </c>
      <c r="BH359" s="1" t="s">
        <v>121</v>
      </c>
      <c r="BK359" s="1" t="s">
        <v>1916</v>
      </c>
      <c r="BM359" s="1" t="s">
        <v>1917</v>
      </c>
      <c r="BN359" s="1" t="s">
        <v>170</v>
      </c>
      <c r="BO359" s="1" t="s">
        <v>182</v>
      </c>
      <c r="BP359" s="1">
        <v>5</v>
      </c>
      <c r="BQ359" s="1">
        <v>5</v>
      </c>
      <c r="BR359" s="1" t="s">
        <v>1918</v>
      </c>
      <c r="BS359" s="1">
        <v>3</v>
      </c>
      <c r="BT359" s="1">
        <v>0</v>
      </c>
      <c r="BU359" s="1">
        <v>3</v>
      </c>
      <c r="BV359" s="1" t="s">
        <v>184</v>
      </c>
      <c r="BW359" s="1" t="s">
        <v>89</v>
      </c>
      <c r="BX359" s="1" t="s">
        <v>88</v>
      </c>
      <c r="BY359" s="1">
        <v>4</v>
      </c>
      <c r="BZ359" s="1" t="s">
        <v>1919</v>
      </c>
      <c r="CA359" s="1">
        <v>7</v>
      </c>
      <c r="CB359" s="1" t="s">
        <v>107</v>
      </c>
      <c r="CC359" s="1" t="s">
        <v>88</v>
      </c>
    </row>
    <row r="360" spans="1:82" ht="16" x14ac:dyDescent="0.2">
      <c r="A360" s="2">
        <v>44050.581238425926</v>
      </c>
      <c r="B360" s="1" t="s">
        <v>108</v>
      </c>
      <c r="C360" s="1">
        <v>38</v>
      </c>
      <c r="D360" s="1" t="s">
        <v>81</v>
      </c>
      <c r="E360" s="1" t="s">
        <v>82</v>
      </c>
      <c r="X360" s="1">
        <v>5</v>
      </c>
      <c r="Y360" s="1">
        <v>0</v>
      </c>
      <c r="Z360" s="1">
        <v>0</v>
      </c>
      <c r="AA360" s="1">
        <v>0</v>
      </c>
      <c r="AB360" s="1" t="s">
        <v>146</v>
      </c>
      <c r="AC360" s="1" t="s">
        <v>84</v>
      </c>
      <c r="AD360" s="1" t="s">
        <v>232</v>
      </c>
      <c r="AE360" s="1" t="s">
        <v>504</v>
      </c>
      <c r="AF360" s="1" t="s">
        <v>87</v>
      </c>
      <c r="AG360" s="1" t="s">
        <v>88</v>
      </c>
      <c r="AH360" s="1" t="s">
        <v>89</v>
      </c>
      <c r="AI360" s="1" t="s">
        <v>328</v>
      </c>
      <c r="AJ360" s="1" t="s">
        <v>673</v>
      </c>
      <c r="AK360" s="1" t="s">
        <v>1029</v>
      </c>
      <c r="AL360" s="1" t="s">
        <v>330</v>
      </c>
      <c r="AM360" s="1" t="s">
        <v>1920</v>
      </c>
      <c r="AN360" s="1" t="s">
        <v>91</v>
      </c>
      <c r="AO360" s="1" t="s">
        <v>1921</v>
      </c>
      <c r="AP360" s="1" t="s">
        <v>132</v>
      </c>
      <c r="AQ360" s="1" t="s">
        <v>94</v>
      </c>
      <c r="AR360" s="1" t="s">
        <v>88</v>
      </c>
      <c r="AS360" s="1">
        <v>0</v>
      </c>
      <c r="AT360" s="1" t="s">
        <v>95</v>
      </c>
      <c r="AU360" s="1" t="s">
        <v>96</v>
      </c>
      <c r="AV360" s="1"/>
      <c r="AW360" s="13">
        <v>130000</v>
      </c>
      <c r="AX360" s="1">
        <v>105000</v>
      </c>
      <c r="AZ360" s="1">
        <v>3</v>
      </c>
      <c r="BA360" s="1">
        <v>2</v>
      </c>
      <c r="BB360" s="1" t="s">
        <v>135</v>
      </c>
      <c r="BC360" s="1" t="s">
        <v>249</v>
      </c>
      <c r="BD360" s="1" t="s">
        <v>88</v>
      </c>
      <c r="BE360" s="1">
        <v>0</v>
      </c>
      <c r="BF360" s="1">
        <v>0</v>
      </c>
      <c r="BN360" s="1" t="s">
        <v>181</v>
      </c>
      <c r="BO360" s="1" t="s">
        <v>124</v>
      </c>
      <c r="BP360" s="1">
        <v>8</v>
      </c>
      <c r="BQ360" s="1">
        <v>8</v>
      </c>
      <c r="BR360" s="1" t="s">
        <v>1922</v>
      </c>
      <c r="BS360" s="1">
        <v>4</v>
      </c>
      <c r="BT360" s="1">
        <v>0</v>
      </c>
      <c r="BU360" s="1">
        <v>1</v>
      </c>
      <c r="BV360" s="1" t="s">
        <v>143</v>
      </c>
      <c r="BW360" s="1" t="s">
        <v>89</v>
      </c>
      <c r="BX360" s="1" t="s">
        <v>88</v>
      </c>
      <c r="BY360" s="1">
        <v>4</v>
      </c>
      <c r="BZ360" s="1" t="s">
        <v>1087</v>
      </c>
      <c r="CA360" s="1">
        <v>9</v>
      </c>
      <c r="CB360" s="1" t="s">
        <v>1923</v>
      </c>
      <c r="CC360" s="1" t="s">
        <v>88</v>
      </c>
    </row>
    <row r="361" spans="1:82" ht="16" x14ac:dyDescent="0.2">
      <c r="A361" s="2">
        <v>44050.584490740737</v>
      </c>
      <c r="B361" s="1" t="s">
        <v>108</v>
      </c>
      <c r="C361" s="1">
        <v>26</v>
      </c>
      <c r="D361" s="1" t="s">
        <v>81</v>
      </c>
      <c r="E361" s="1" t="s">
        <v>82</v>
      </c>
      <c r="X361" s="1">
        <v>3</v>
      </c>
      <c r="Y361" s="1">
        <v>0</v>
      </c>
      <c r="Z361" s="1">
        <v>0</v>
      </c>
      <c r="AA361" s="1">
        <v>0</v>
      </c>
      <c r="AB361" s="1" t="s">
        <v>83</v>
      </c>
      <c r="AC361" s="1" t="s">
        <v>84</v>
      </c>
      <c r="AD361" s="1" t="s">
        <v>160</v>
      </c>
      <c r="AE361" s="1" t="s">
        <v>161</v>
      </c>
      <c r="AF361" s="1" t="s">
        <v>202</v>
      </c>
      <c r="AG361" s="1" t="s">
        <v>88</v>
      </c>
      <c r="AH361" s="1" t="s">
        <v>89</v>
      </c>
      <c r="AI361" s="1" t="s">
        <v>111</v>
      </c>
      <c r="AJ361" s="1" t="s">
        <v>265</v>
      </c>
      <c r="AK361" s="1" t="s">
        <v>1924</v>
      </c>
      <c r="AL361" s="1" t="s">
        <v>609</v>
      </c>
      <c r="AM361" s="1" t="s">
        <v>1925</v>
      </c>
      <c r="AN361" s="1" t="s">
        <v>1926</v>
      </c>
      <c r="AO361" s="1" t="s">
        <v>180</v>
      </c>
      <c r="AP361" s="1" t="s">
        <v>93</v>
      </c>
      <c r="AQ361" s="1" t="s">
        <v>94</v>
      </c>
      <c r="AR361" s="1" t="s">
        <v>88</v>
      </c>
      <c r="AS361" s="1">
        <v>0</v>
      </c>
      <c r="AT361" s="1" t="s">
        <v>134</v>
      </c>
      <c r="AU361" s="1" t="s">
        <v>96</v>
      </c>
      <c r="AV361" s="1"/>
      <c r="AW361" s="13">
        <v>100000</v>
      </c>
      <c r="AX361" s="1">
        <v>78000</v>
      </c>
      <c r="AZ361" s="1">
        <v>3</v>
      </c>
      <c r="BA361" s="1">
        <v>2</v>
      </c>
      <c r="BB361" s="1" t="s">
        <v>117</v>
      </c>
      <c r="BC361" s="1" t="s">
        <v>1927</v>
      </c>
      <c r="BD361" s="1" t="s">
        <v>88</v>
      </c>
      <c r="BE361" s="1">
        <v>0</v>
      </c>
      <c r="BF361" s="1">
        <v>0</v>
      </c>
      <c r="BG361" s="1" t="s">
        <v>120</v>
      </c>
      <c r="BH361" s="1" t="s">
        <v>121</v>
      </c>
      <c r="BN361" s="1" t="s">
        <v>123</v>
      </c>
      <c r="BO361" s="1" t="s">
        <v>182</v>
      </c>
      <c r="BP361" s="1">
        <v>8</v>
      </c>
      <c r="BQ361" s="1">
        <v>8</v>
      </c>
      <c r="BR361" s="1" t="s">
        <v>1928</v>
      </c>
      <c r="BS361" s="1">
        <v>4</v>
      </c>
      <c r="BT361" s="1">
        <v>0</v>
      </c>
      <c r="BU361" s="1">
        <v>2</v>
      </c>
      <c r="BV361" s="1" t="s">
        <v>184</v>
      </c>
      <c r="BW361" s="1" t="s">
        <v>89</v>
      </c>
      <c r="BX361" s="1" t="s">
        <v>88</v>
      </c>
      <c r="BY361" s="1">
        <v>4</v>
      </c>
      <c r="BZ361" s="1" t="s">
        <v>88</v>
      </c>
      <c r="CA361" s="1">
        <v>9</v>
      </c>
      <c r="CB361" s="1" t="s">
        <v>107</v>
      </c>
      <c r="CC361" s="1" t="s">
        <v>88</v>
      </c>
    </row>
    <row r="362" spans="1:82" ht="16" x14ac:dyDescent="0.2">
      <c r="A362" s="2">
        <v>44050.586446759262</v>
      </c>
      <c r="B362" s="1" t="s">
        <v>108</v>
      </c>
      <c r="C362" s="1">
        <v>24</v>
      </c>
      <c r="D362" s="1" t="s">
        <v>81</v>
      </c>
      <c r="E362" s="1" t="s">
        <v>82</v>
      </c>
      <c r="X362" s="1">
        <v>3</v>
      </c>
      <c r="Y362" s="1">
        <v>3</v>
      </c>
      <c r="Z362" s="1">
        <v>3</v>
      </c>
      <c r="AA362" s="1">
        <v>0</v>
      </c>
      <c r="AB362" s="1" t="s">
        <v>83</v>
      </c>
      <c r="AC362" s="1" t="s">
        <v>84</v>
      </c>
      <c r="AD362" s="1" t="s">
        <v>404</v>
      </c>
      <c r="AE362" s="1" t="s">
        <v>161</v>
      </c>
      <c r="AF362" s="1" t="s">
        <v>110</v>
      </c>
      <c r="AG362" s="1" t="s">
        <v>89</v>
      </c>
      <c r="AH362" s="1" t="s">
        <v>89</v>
      </c>
      <c r="AI362" s="1" t="s">
        <v>328</v>
      </c>
      <c r="AJ362" s="1" t="s">
        <v>1929</v>
      </c>
      <c r="AK362" s="1" t="s">
        <v>1930</v>
      </c>
      <c r="AL362" s="1" t="s">
        <v>1931</v>
      </c>
      <c r="AM362" s="1" t="s">
        <v>1932</v>
      </c>
      <c r="AN362" s="1" t="s">
        <v>1150</v>
      </c>
      <c r="AO362" s="1" t="s">
        <v>1933</v>
      </c>
      <c r="AP362" s="1" t="s">
        <v>168</v>
      </c>
      <c r="AQ362" s="1" t="s">
        <v>94</v>
      </c>
      <c r="AR362" s="1" t="s">
        <v>157</v>
      </c>
      <c r="AS362" s="1">
        <v>0</v>
      </c>
      <c r="AT362" s="1" t="s">
        <v>95</v>
      </c>
      <c r="AU362" s="1" t="s">
        <v>96</v>
      </c>
      <c r="AV362" s="1"/>
      <c r="AW362" s="13">
        <v>134333</v>
      </c>
      <c r="AX362" s="1">
        <v>99000</v>
      </c>
      <c r="AZ362" s="1">
        <v>2</v>
      </c>
      <c r="BA362" s="1">
        <v>3</v>
      </c>
      <c r="BB362" s="1" t="s">
        <v>280</v>
      </c>
      <c r="BC362" s="1" t="s">
        <v>249</v>
      </c>
      <c r="BD362" s="1" t="s">
        <v>119</v>
      </c>
      <c r="BE362" s="1">
        <v>30</v>
      </c>
      <c r="BF362" s="1">
        <v>3</v>
      </c>
      <c r="BG362" s="1" t="s">
        <v>120</v>
      </c>
      <c r="BH362" s="1" t="s">
        <v>121</v>
      </c>
      <c r="BL362" s="1" t="s">
        <v>1934</v>
      </c>
      <c r="BM362" s="5" t="s">
        <v>890</v>
      </c>
      <c r="BN362" s="1" t="s">
        <v>102</v>
      </c>
      <c r="BO362" s="1" t="s">
        <v>182</v>
      </c>
      <c r="BP362" s="1">
        <v>6</v>
      </c>
      <c r="BQ362" s="1">
        <v>4</v>
      </c>
      <c r="BR362" s="1" t="s">
        <v>1147</v>
      </c>
      <c r="BS362" s="1">
        <v>3</v>
      </c>
      <c r="BT362" s="1">
        <v>0</v>
      </c>
      <c r="BU362" s="1">
        <v>2</v>
      </c>
      <c r="BV362" s="1" t="s">
        <v>184</v>
      </c>
      <c r="BW362" s="1" t="s">
        <v>88</v>
      </c>
      <c r="BX362" s="1" t="s">
        <v>88</v>
      </c>
      <c r="BY362" s="1">
        <v>4</v>
      </c>
      <c r="BZ362" s="1" t="s">
        <v>88</v>
      </c>
      <c r="CA362" s="1">
        <v>6</v>
      </c>
      <c r="CB362" s="1" t="s">
        <v>860</v>
      </c>
      <c r="CC362" s="1" t="s">
        <v>88</v>
      </c>
    </row>
    <row r="363" spans="1:82" ht="16" x14ac:dyDescent="0.2">
      <c r="A363" s="2">
        <v>44050.589259259257</v>
      </c>
      <c r="B363" s="1" t="s">
        <v>108</v>
      </c>
      <c r="C363" s="1">
        <v>29</v>
      </c>
      <c r="D363" s="1" t="s">
        <v>81</v>
      </c>
      <c r="E363" s="1" t="s">
        <v>82</v>
      </c>
      <c r="X363" s="1">
        <v>6</v>
      </c>
      <c r="Y363" s="1">
        <v>1</v>
      </c>
      <c r="Z363" s="1">
        <v>1</v>
      </c>
      <c r="AA363" s="1">
        <v>0</v>
      </c>
      <c r="AB363" s="1" t="s">
        <v>83</v>
      </c>
      <c r="AC363" s="1" t="s">
        <v>84</v>
      </c>
      <c r="AD363" s="1" t="s">
        <v>453</v>
      </c>
      <c r="AE363" s="1" t="s">
        <v>1935</v>
      </c>
      <c r="AF363" s="1" t="s">
        <v>110</v>
      </c>
      <c r="AG363" s="1" t="s">
        <v>88</v>
      </c>
      <c r="AH363" s="1" t="s">
        <v>89</v>
      </c>
      <c r="AI363" s="1" t="s">
        <v>111</v>
      </c>
      <c r="AJ363" s="1" t="s">
        <v>1936</v>
      </c>
      <c r="AK363" s="1" t="s">
        <v>1937</v>
      </c>
      <c r="AL363" s="1" t="s">
        <v>1938</v>
      </c>
      <c r="AM363" s="1" t="s">
        <v>1939</v>
      </c>
      <c r="AN363" s="1" t="s">
        <v>91</v>
      </c>
      <c r="AO363" s="1" t="s">
        <v>535</v>
      </c>
      <c r="AP363" s="1" t="s">
        <v>132</v>
      </c>
      <c r="AQ363" s="1" t="s">
        <v>94</v>
      </c>
      <c r="AR363" s="1" t="s">
        <v>88</v>
      </c>
      <c r="AS363" s="1">
        <v>0</v>
      </c>
      <c r="AT363" s="1" t="s">
        <v>95</v>
      </c>
      <c r="AU363" s="1" t="s">
        <v>96</v>
      </c>
      <c r="AV363" s="1"/>
      <c r="AW363" s="13">
        <v>89000</v>
      </c>
      <c r="AX363" s="1">
        <v>68000</v>
      </c>
      <c r="AZ363" s="1">
        <v>2</v>
      </c>
      <c r="BA363" s="1">
        <v>2</v>
      </c>
      <c r="BB363" s="1" t="s">
        <v>280</v>
      </c>
      <c r="BC363" s="1" t="s">
        <v>136</v>
      </c>
      <c r="BD363" s="1" t="s">
        <v>119</v>
      </c>
      <c r="BE363" s="1">
        <v>15</v>
      </c>
      <c r="BF363" s="1">
        <v>3</v>
      </c>
      <c r="BG363" s="1" t="s">
        <v>120</v>
      </c>
      <c r="BH363" s="1" t="s">
        <v>121</v>
      </c>
      <c r="BK363" s="1" t="s">
        <v>1940</v>
      </c>
      <c r="BL363" s="1" t="s">
        <v>88</v>
      </c>
      <c r="BM363" s="1" t="s">
        <v>1529</v>
      </c>
      <c r="BN363" s="1" t="s">
        <v>181</v>
      </c>
      <c r="BO363" s="1" t="s">
        <v>124</v>
      </c>
      <c r="BP363" s="1">
        <v>7</v>
      </c>
      <c r="BQ363" s="1">
        <v>6</v>
      </c>
      <c r="BR363" s="1" t="s">
        <v>593</v>
      </c>
      <c r="BS363" s="1">
        <v>3</v>
      </c>
      <c r="BT363" s="1">
        <v>0</v>
      </c>
      <c r="BU363" s="1">
        <v>0</v>
      </c>
      <c r="BV363" s="1" t="s">
        <v>105</v>
      </c>
      <c r="BW363" s="1" t="s">
        <v>88</v>
      </c>
      <c r="BX363" s="1" t="s">
        <v>88</v>
      </c>
      <c r="BY363" s="1">
        <v>3</v>
      </c>
      <c r="BZ363" s="1" t="s">
        <v>88</v>
      </c>
      <c r="CA363" s="1">
        <v>8</v>
      </c>
      <c r="CB363" s="1" t="s">
        <v>107</v>
      </c>
      <c r="CC363" s="1" t="s">
        <v>677</v>
      </c>
      <c r="CD363" s="1" t="s">
        <v>1941</v>
      </c>
    </row>
    <row r="364" spans="1:82" ht="16" x14ac:dyDescent="0.2">
      <c r="A364" s="2">
        <v>44050.589583333334</v>
      </c>
      <c r="B364" s="1" t="s">
        <v>108</v>
      </c>
      <c r="C364" s="1">
        <v>31</v>
      </c>
      <c r="D364" s="1" t="s">
        <v>81</v>
      </c>
      <c r="E364" s="1" t="s">
        <v>356</v>
      </c>
      <c r="X364" s="1">
        <v>7</v>
      </c>
      <c r="Y364" s="1">
        <v>1</v>
      </c>
      <c r="Z364" s="1">
        <v>1</v>
      </c>
      <c r="AA364" s="1">
        <v>0</v>
      </c>
      <c r="AB364" s="1" t="s">
        <v>83</v>
      </c>
      <c r="AC364" s="1" t="s">
        <v>84</v>
      </c>
      <c r="AD364" s="1" t="s">
        <v>85</v>
      </c>
      <c r="AE364" s="1" t="s">
        <v>86</v>
      </c>
      <c r="AF364" s="1" t="s">
        <v>202</v>
      </c>
      <c r="AG364" s="1" t="s">
        <v>89</v>
      </c>
      <c r="AH364" s="1" t="s">
        <v>89</v>
      </c>
      <c r="AI364" s="1" t="s">
        <v>111</v>
      </c>
      <c r="AJ364" s="1" t="s">
        <v>234</v>
      </c>
      <c r="AK364" s="1" t="s">
        <v>1942</v>
      </c>
      <c r="AL364" s="1" t="s">
        <v>534</v>
      </c>
      <c r="AM364" s="1" t="s">
        <v>636</v>
      </c>
      <c r="AN364" s="1" t="s">
        <v>192</v>
      </c>
      <c r="AO364" s="1" t="s">
        <v>248</v>
      </c>
      <c r="AP364" s="1" t="s">
        <v>93</v>
      </c>
      <c r="AQ364" s="1" t="s">
        <v>94</v>
      </c>
      <c r="AR364" s="1" t="s">
        <v>88</v>
      </c>
      <c r="AS364" s="1">
        <v>0</v>
      </c>
      <c r="AT364" s="1" t="s">
        <v>95</v>
      </c>
      <c r="AU364" s="1" t="s">
        <v>96</v>
      </c>
      <c r="AV364" s="1"/>
      <c r="AW364" s="13">
        <v>132000</v>
      </c>
      <c r="AX364" s="1">
        <v>96000</v>
      </c>
      <c r="AZ364" s="1">
        <v>3</v>
      </c>
      <c r="BA364" s="1">
        <v>2</v>
      </c>
      <c r="BB364" s="1" t="s">
        <v>88</v>
      </c>
      <c r="BC364" s="1" t="s">
        <v>97</v>
      </c>
      <c r="BD364" s="1" t="s">
        <v>119</v>
      </c>
      <c r="BE364" s="1">
        <v>10</v>
      </c>
      <c r="BF364" s="1">
        <v>3</v>
      </c>
      <c r="BG364" s="1" t="s">
        <v>120</v>
      </c>
      <c r="BH364" s="1" t="s">
        <v>121</v>
      </c>
      <c r="BK364" s="1" t="s">
        <v>1940</v>
      </c>
      <c r="BM364" s="1" t="s">
        <v>1943</v>
      </c>
      <c r="BN364" s="1" t="s">
        <v>294</v>
      </c>
      <c r="BO364" s="1" t="s">
        <v>182</v>
      </c>
      <c r="BP364" s="1">
        <v>9</v>
      </c>
      <c r="BQ364" s="1">
        <v>10</v>
      </c>
      <c r="BR364" s="1" t="s">
        <v>1944</v>
      </c>
      <c r="BS364" s="1">
        <v>3</v>
      </c>
      <c r="BT364" s="1">
        <v>1</v>
      </c>
      <c r="BU364" s="1">
        <v>1</v>
      </c>
      <c r="BV364" s="1" t="s">
        <v>172</v>
      </c>
      <c r="BW364" s="1" t="s">
        <v>88</v>
      </c>
      <c r="BX364" s="1" t="s">
        <v>88</v>
      </c>
      <c r="BY364" s="1">
        <v>4</v>
      </c>
      <c r="BZ364" s="1" t="s">
        <v>88</v>
      </c>
      <c r="CA364" s="1">
        <v>8</v>
      </c>
      <c r="CB364" s="1" t="s">
        <v>107</v>
      </c>
      <c r="CC364" s="1" t="s">
        <v>88</v>
      </c>
    </row>
    <row r="365" spans="1:82" ht="16" x14ac:dyDescent="0.2">
      <c r="A365" s="2">
        <v>44050.597268518519</v>
      </c>
      <c r="B365" s="1" t="s">
        <v>108</v>
      </c>
      <c r="C365" s="1">
        <v>35</v>
      </c>
      <c r="D365" s="1" t="s">
        <v>81</v>
      </c>
      <c r="E365" s="1" t="s">
        <v>200</v>
      </c>
      <c r="X365" s="1">
        <v>5</v>
      </c>
      <c r="Y365" s="1">
        <v>0</v>
      </c>
      <c r="Z365" s="1">
        <v>0</v>
      </c>
      <c r="AA365" s="1">
        <v>0</v>
      </c>
      <c r="AB365" s="1" t="s">
        <v>174</v>
      </c>
      <c r="AC365" s="1" t="s">
        <v>129</v>
      </c>
      <c r="AD365" s="1" t="s">
        <v>232</v>
      </c>
      <c r="AF365" s="1" t="s">
        <v>202</v>
      </c>
      <c r="AG365" s="1" t="s">
        <v>89</v>
      </c>
      <c r="AH365" s="1" t="s">
        <v>89</v>
      </c>
      <c r="AI365" s="1" t="s">
        <v>150</v>
      </c>
      <c r="AJ365" s="1" t="s">
        <v>234</v>
      </c>
      <c r="AK365" s="1" t="s">
        <v>245</v>
      </c>
      <c r="AL365" s="1" t="s">
        <v>534</v>
      </c>
      <c r="AM365" s="1" t="s">
        <v>268</v>
      </c>
      <c r="AN365" s="1" t="s">
        <v>91</v>
      </c>
      <c r="AO365" s="1" t="s">
        <v>1214</v>
      </c>
      <c r="AP365" s="1" t="s">
        <v>93</v>
      </c>
      <c r="AQ365" s="1" t="s">
        <v>94</v>
      </c>
      <c r="AR365" s="1" t="s">
        <v>88</v>
      </c>
      <c r="AS365" s="1">
        <v>0</v>
      </c>
      <c r="AT365" s="1" t="s">
        <v>536</v>
      </c>
      <c r="AU365" s="1" t="s">
        <v>238</v>
      </c>
      <c r="AV365" s="1"/>
      <c r="AW365" s="13">
        <v>90000</v>
      </c>
      <c r="AX365" s="1">
        <v>85000</v>
      </c>
      <c r="AY365" s="1" t="s">
        <v>279</v>
      </c>
      <c r="AZ365" s="1">
        <v>3</v>
      </c>
      <c r="BA365" s="1">
        <v>3</v>
      </c>
      <c r="BB365" s="1" t="s">
        <v>88</v>
      </c>
      <c r="BC365" s="1" t="s">
        <v>97</v>
      </c>
      <c r="BD365" s="1" t="s">
        <v>88</v>
      </c>
      <c r="BE365" s="1">
        <v>0</v>
      </c>
      <c r="BF365" s="1">
        <v>0</v>
      </c>
      <c r="BG365" s="1" t="s">
        <v>120</v>
      </c>
      <c r="BH365" s="1" t="s">
        <v>339</v>
      </c>
      <c r="BN365" s="3">
        <v>44470</v>
      </c>
      <c r="BO365" s="1" t="s">
        <v>182</v>
      </c>
      <c r="BP365" s="1">
        <v>7</v>
      </c>
      <c r="BQ365" s="1">
        <v>9</v>
      </c>
      <c r="BR365" s="1" t="s">
        <v>207</v>
      </c>
      <c r="BS365" s="1">
        <v>4</v>
      </c>
      <c r="BT365" s="1">
        <v>2</v>
      </c>
      <c r="BU365" s="1">
        <v>3</v>
      </c>
      <c r="BV365" s="1" t="s">
        <v>143</v>
      </c>
      <c r="BW365" s="1" t="s">
        <v>88</v>
      </c>
      <c r="BX365" s="1" t="s">
        <v>88</v>
      </c>
      <c r="BY365" s="1">
        <v>4</v>
      </c>
      <c r="BZ365" s="1" t="s">
        <v>127</v>
      </c>
      <c r="CA365" s="1">
        <v>9</v>
      </c>
      <c r="CB365" s="1" t="s">
        <v>107</v>
      </c>
      <c r="CC365" s="1" t="s">
        <v>88</v>
      </c>
    </row>
    <row r="366" spans="1:82" ht="16" x14ac:dyDescent="0.2">
      <c r="A366" s="2">
        <v>44050.598298611112</v>
      </c>
      <c r="B366" s="1" t="s">
        <v>108</v>
      </c>
      <c r="C366" s="1">
        <v>34</v>
      </c>
      <c r="D366" s="1" t="s">
        <v>81</v>
      </c>
      <c r="E366" s="1" t="s">
        <v>1361</v>
      </c>
      <c r="X366" s="1">
        <v>12</v>
      </c>
      <c r="Y366" s="1">
        <v>4</v>
      </c>
      <c r="Z366" s="1">
        <v>4</v>
      </c>
      <c r="AA366" s="1">
        <v>0</v>
      </c>
      <c r="AB366" s="1" t="s">
        <v>83</v>
      </c>
      <c r="AC366" s="1" t="s">
        <v>129</v>
      </c>
      <c r="AD366" s="1" t="s">
        <v>187</v>
      </c>
      <c r="AE366" s="1" t="s">
        <v>1945</v>
      </c>
      <c r="AF366" s="1" t="s">
        <v>202</v>
      </c>
      <c r="AG366" s="1" t="s">
        <v>88</v>
      </c>
      <c r="AH366" s="1" t="s">
        <v>89</v>
      </c>
      <c r="AI366" s="1" t="s">
        <v>111</v>
      </c>
      <c r="AJ366" s="1" t="s">
        <v>1727</v>
      </c>
      <c r="AK366" s="1" t="s">
        <v>1946</v>
      </c>
      <c r="AL366" s="1" t="s">
        <v>1947</v>
      </c>
      <c r="AM366" s="1" t="s">
        <v>178</v>
      </c>
      <c r="AN366" s="1" t="s">
        <v>91</v>
      </c>
      <c r="AO366" s="1" t="s">
        <v>193</v>
      </c>
      <c r="AP366" s="1" t="s">
        <v>93</v>
      </c>
      <c r="AQ366" s="1" t="s">
        <v>133</v>
      </c>
      <c r="AR366" s="1" t="s">
        <v>88</v>
      </c>
      <c r="AS366" s="1">
        <v>0</v>
      </c>
      <c r="AT366" s="1" t="s">
        <v>134</v>
      </c>
      <c r="AU366" s="1" t="s">
        <v>96</v>
      </c>
      <c r="AV366" s="1"/>
      <c r="AW366" s="13">
        <v>99000</v>
      </c>
      <c r="AX366" s="1">
        <v>95000</v>
      </c>
      <c r="AZ366" s="1">
        <v>3</v>
      </c>
      <c r="BA366" s="1">
        <v>3</v>
      </c>
      <c r="BB366" s="1" t="s">
        <v>117</v>
      </c>
      <c r="BC366" s="1" t="s">
        <v>118</v>
      </c>
      <c r="BD366" s="1" t="s">
        <v>119</v>
      </c>
      <c r="BE366" s="1">
        <v>15</v>
      </c>
      <c r="BF366" s="1">
        <v>6</v>
      </c>
      <c r="BG366" s="1" t="s">
        <v>120</v>
      </c>
      <c r="BH366" s="1" t="s">
        <v>121</v>
      </c>
      <c r="BN366" s="1" t="s">
        <v>170</v>
      </c>
      <c r="BO366" s="1" t="s">
        <v>182</v>
      </c>
      <c r="BP366" s="1">
        <v>10</v>
      </c>
      <c r="BQ366" s="1">
        <v>10</v>
      </c>
      <c r="BR366" s="1" t="s">
        <v>1948</v>
      </c>
      <c r="BS366" s="1">
        <v>4</v>
      </c>
      <c r="BT366" s="1">
        <v>0</v>
      </c>
      <c r="BU366" s="1">
        <v>1</v>
      </c>
      <c r="BV366" s="1" t="s">
        <v>143</v>
      </c>
      <c r="BW366" s="1" t="s">
        <v>89</v>
      </c>
      <c r="BX366" s="1" t="s">
        <v>88</v>
      </c>
      <c r="BY366" s="1">
        <v>4</v>
      </c>
      <c r="BZ366" s="1" t="s">
        <v>88</v>
      </c>
      <c r="CA366" s="1">
        <v>10</v>
      </c>
      <c r="CB366" s="1" t="s">
        <v>144</v>
      </c>
      <c r="CC366" s="1" t="s">
        <v>88</v>
      </c>
    </row>
    <row r="367" spans="1:82" ht="16" x14ac:dyDescent="0.2">
      <c r="A367" s="2">
        <v>44050.603715277779</v>
      </c>
      <c r="B367" s="1" t="s">
        <v>108</v>
      </c>
      <c r="C367" s="1">
        <v>29</v>
      </c>
      <c r="D367" s="1" t="s">
        <v>14</v>
      </c>
      <c r="O367" s="1" t="s">
        <v>1949</v>
      </c>
      <c r="X367" s="1">
        <v>2</v>
      </c>
      <c r="Y367" s="1">
        <v>0</v>
      </c>
      <c r="Z367" s="1">
        <v>2</v>
      </c>
      <c r="AA367" s="1">
        <v>0</v>
      </c>
      <c r="AB367" s="1" t="s">
        <v>83</v>
      </c>
      <c r="AC367" s="1" t="s">
        <v>129</v>
      </c>
      <c r="AD367" s="1" t="s">
        <v>1950</v>
      </c>
      <c r="AE367" s="1" t="s">
        <v>1951</v>
      </c>
      <c r="AF367" s="1" t="s">
        <v>202</v>
      </c>
      <c r="AG367" s="1" t="s">
        <v>88</v>
      </c>
      <c r="AH367" s="1" t="s">
        <v>88</v>
      </c>
      <c r="AI367" s="1" t="s">
        <v>328</v>
      </c>
      <c r="AJ367" s="1" t="s">
        <v>1952</v>
      </c>
      <c r="AK367" s="1" t="s">
        <v>245</v>
      </c>
      <c r="AL367" s="1" t="s">
        <v>1953</v>
      </c>
      <c r="AM367" s="1" t="s">
        <v>1325</v>
      </c>
      <c r="AN367" s="1" t="s">
        <v>1954</v>
      </c>
      <c r="AO367" s="1" t="s">
        <v>1761</v>
      </c>
      <c r="AP367" s="1" t="s">
        <v>93</v>
      </c>
      <c r="AQ367" s="1" t="s">
        <v>94</v>
      </c>
      <c r="AR367" s="1" t="s">
        <v>88</v>
      </c>
      <c r="AS367" s="1">
        <v>0</v>
      </c>
      <c r="AT367" s="1" t="s">
        <v>134</v>
      </c>
      <c r="AU367" s="1" t="s">
        <v>530</v>
      </c>
      <c r="AV367" s="1"/>
      <c r="AW367" s="13" t="s">
        <v>1955</v>
      </c>
      <c r="AX367" s="1">
        <v>30000</v>
      </c>
      <c r="AZ367" s="1">
        <v>3</v>
      </c>
      <c r="BA367" s="1">
        <v>4</v>
      </c>
      <c r="BB367" s="1" t="s">
        <v>135</v>
      </c>
      <c r="BC367" s="1" t="s">
        <v>390</v>
      </c>
      <c r="BD367" s="1" t="s">
        <v>88</v>
      </c>
      <c r="BE367" s="1">
        <v>0</v>
      </c>
      <c r="BF367" s="1">
        <v>0</v>
      </c>
      <c r="BG367" s="1" t="s">
        <v>120</v>
      </c>
      <c r="BH367" s="1" t="s">
        <v>121</v>
      </c>
      <c r="BK367" s="1" t="s">
        <v>383</v>
      </c>
      <c r="BL367" s="1" t="s">
        <v>1956</v>
      </c>
      <c r="BM367" s="1" t="s">
        <v>1957</v>
      </c>
      <c r="BN367" s="1" t="s">
        <v>170</v>
      </c>
      <c r="BO367" s="1" t="s">
        <v>182</v>
      </c>
      <c r="BP367" s="1">
        <v>8</v>
      </c>
      <c r="BQ367" s="1">
        <v>8</v>
      </c>
      <c r="BR367" s="1" t="s">
        <v>1958</v>
      </c>
      <c r="BS367" s="1">
        <v>4</v>
      </c>
      <c r="BT367" s="1">
        <v>0</v>
      </c>
      <c r="BU367" s="1">
        <v>1</v>
      </c>
      <c r="BV367" s="1" t="s">
        <v>143</v>
      </c>
      <c r="BW367" s="1" t="s">
        <v>89</v>
      </c>
      <c r="BX367" s="1" t="s">
        <v>88</v>
      </c>
      <c r="BY367" s="1">
        <v>3</v>
      </c>
      <c r="BZ367" s="1" t="s">
        <v>127</v>
      </c>
      <c r="CA367" s="1">
        <v>8</v>
      </c>
      <c r="CB367" s="1" t="s">
        <v>107</v>
      </c>
      <c r="CC367" s="1" t="s">
        <v>88</v>
      </c>
      <c r="CD367" s="1" t="s">
        <v>1959</v>
      </c>
    </row>
    <row r="368" spans="1:82" ht="16" x14ac:dyDescent="0.2">
      <c r="A368" s="2">
        <v>44050.613715277781</v>
      </c>
      <c r="B368" s="1" t="s">
        <v>108</v>
      </c>
      <c r="C368" s="1">
        <v>31</v>
      </c>
      <c r="D368" s="1" t="s">
        <v>81</v>
      </c>
      <c r="E368" s="1" t="s">
        <v>82</v>
      </c>
      <c r="X368" s="1">
        <v>5</v>
      </c>
      <c r="Y368" s="1">
        <v>0</v>
      </c>
      <c r="Z368" s="1">
        <v>1</v>
      </c>
      <c r="AA368" s="1">
        <v>0</v>
      </c>
      <c r="AB368" s="1" t="s">
        <v>83</v>
      </c>
      <c r="AC368" s="1" t="s">
        <v>129</v>
      </c>
      <c r="AD368" s="1" t="s">
        <v>1960</v>
      </c>
      <c r="AE368" s="1" t="s">
        <v>161</v>
      </c>
      <c r="AF368" s="1" t="s">
        <v>110</v>
      </c>
      <c r="AG368" s="1" t="s">
        <v>88</v>
      </c>
      <c r="AH368" s="1" t="s">
        <v>89</v>
      </c>
      <c r="AI368" s="1" t="s">
        <v>1961</v>
      </c>
      <c r="AJ368" s="1" t="s">
        <v>91</v>
      </c>
      <c r="AK368" s="1" t="s">
        <v>92</v>
      </c>
      <c r="AL368" s="1" t="s">
        <v>92</v>
      </c>
      <c r="AM368" s="1" t="s">
        <v>91</v>
      </c>
      <c r="AN368" s="1" t="s">
        <v>91</v>
      </c>
      <c r="AO368" s="1" t="s">
        <v>92</v>
      </c>
      <c r="AP368" s="1" t="s">
        <v>168</v>
      </c>
      <c r="AQ368" s="1" t="s">
        <v>133</v>
      </c>
      <c r="AR368" s="1" t="s">
        <v>88</v>
      </c>
      <c r="AS368" s="1">
        <v>0</v>
      </c>
      <c r="AT368" s="1" t="s">
        <v>95</v>
      </c>
      <c r="AU368" s="1" t="s">
        <v>96</v>
      </c>
      <c r="AV368" s="1"/>
      <c r="AW368" s="13">
        <v>66200</v>
      </c>
      <c r="AX368" s="1">
        <v>54946</v>
      </c>
      <c r="AZ368" s="1">
        <v>4</v>
      </c>
      <c r="BA368" s="1">
        <v>4</v>
      </c>
      <c r="BB368" s="1" t="s">
        <v>88</v>
      </c>
      <c r="BC368" s="1" t="s">
        <v>97</v>
      </c>
      <c r="BD368" s="1" t="s">
        <v>194</v>
      </c>
      <c r="BE368" s="1">
        <v>17</v>
      </c>
      <c r="BF368" s="1">
        <v>6</v>
      </c>
      <c r="BG368" s="1" t="s">
        <v>120</v>
      </c>
      <c r="BH368" s="1" t="s">
        <v>121</v>
      </c>
      <c r="BI368" s="1" t="s">
        <v>122</v>
      </c>
      <c r="BJ368" s="1" t="s">
        <v>88</v>
      </c>
      <c r="BM368" s="1" t="s">
        <v>563</v>
      </c>
      <c r="BN368" s="1" t="s">
        <v>377</v>
      </c>
      <c r="BO368" s="1" t="s">
        <v>103</v>
      </c>
      <c r="BP368" s="1">
        <v>10</v>
      </c>
      <c r="BQ368" s="1">
        <v>10</v>
      </c>
      <c r="BR368" s="1" t="s">
        <v>982</v>
      </c>
      <c r="BS368" s="1">
        <v>4</v>
      </c>
      <c r="BT368" s="1">
        <v>0</v>
      </c>
      <c r="BU368" s="1">
        <v>3</v>
      </c>
      <c r="BV368" s="1" t="s">
        <v>184</v>
      </c>
      <c r="BW368" s="1" t="s">
        <v>89</v>
      </c>
      <c r="BX368" s="1" t="s">
        <v>88</v>
      </c>
      <c r="BY368" s="1">
        <v>4</v>
      </c>
      <c r="BZ368" s="1" t="s">
        <v>88</v>
      </c>
      <c r="CA368" s="1">
        <v>10</v>
      </c>
      <c r="CB368" s="1" t="s">
        <v>304</v>
      </c>
      <c r="CC368" s="1" t="s">
        <v>186</v>
      </c>
    </row>
    <row r="369" spans="1:82" ht="16" x14ac:dyDescent="0.2">
      <c r="A369" s="2">
        <v>44050.6175</v>
      </c>
      <c r="B369" s="1" t="s">
        <v>108</v>
      </c>
      <c r="C369" s="1">
        <v>20</v>
      </c>
      <c r="D369" s="1" t="s">
        <v>81</v>
      </c>
      <c r="E369" s="1" t="s">
        <v>82</v>
      </c>
      <c r="X369" s="1">
        <v>2</v>
      </c>
      <c r="Y369" s="1">
        <v>2</v>
      </c>
      <c r="Z369" s="1">
        <v>2</v>
      </c>
      <c r="AA369" s="1">
        <v>0</v>
      </c>
      <c r="AB369" s="1" t="s">
        <v>83</v>
      </c>
      <c r="AC369" s="1" t="s">
        <v>84</v>
      </c>
      <c r="AD369" s="1" t="s">
        <v>85</v>
      </c>
      <c r="AE369" s="1" t="s">
        <v>86</v>
      </c>
      <c r="AF369" s="1" t="s">
        <v>202</v>
      </c>
      <c r="AG369" s="1" t="s">
        <v>88</v>
      </c>
      <c r="AH369" s="1" t="s">
        <v>89</v>
      </c>
      <c r="AI369" s="1" t="s">
        <v>150</v>
      </c>
      <c r="AJ369" s="1" t="s">
        <v>713</v>
      </c>
      <c r="AK369" s="1" t="s">
        <v>1962</v>
      </c>
      <c r="AL369" s="1" t="s">
        <v>1963</v>
      </c>
      <c r="AM369" s="1" t="s">
        <v>1964</v>
      </c>
      <c r="AN369" s="1" t="s">
        <v>827</v>
      </c>
      <c r="AO369" s="1" t="s">
        <v>1965</v>
      </c>
      <c r="AP369" s="1" t="s">
        <v>168</v>
      </c>
      <c r="AQ369" s="1" t="s">
        <v>133</v>
      </c>
      <c r="AR369" s="1" t="s">
        <v>88</v>
      </c>
      <c r="AS369" s="1">
        <v>0</v>
      </c>
      <c r="AT369" s="1" t="s">
        <v>536</v>
      </c>
      <c r="AU369" s="1" t="s">
        <v>472</v>
      </c>
      <c r="AV369" s="1"/>
      <c r="AW369" s="13">
        <v>57000</v>
      </c>
      <c r="AX369" s="1">
        <v>47400</v>
      </c>
      <c r="AZ369" s="1">
        <v>3</v>
      </c>
      <c r="BA369" s="1">
        <v>3</v>
      </c>
      <c r="BB369" s="1" t="s">
        <v>88</v>
      </c>
      <c r="BC369" s="1" t="s">
        <v>97</v>
      </c>
      <c r="BD369" s="1" t="s">
        <v>119</v>
      </c>
      <c r="BE369" s="1">
        <v>20</v>
      </c>
      <c r="BF369" s="1">
        <v>7</v>
      </c>
      <c r="BG369" s="1" t="s">
        <v>120</v>
      </c>
      <c r="BH369" s="1" t="s">
        <v>121</v>
      </c>
      <c r="BN369" s="1" t="s">
        <v>170</v>
      </c>
      <c r="BO369" s="1" t="s">
        <v>103</v>
      </c>
      <c r="BP369" s="1">
        <v>9</v>
      </c>
      <c r="BQ369" s="1">
        <v>7</v>
      </c>
      <c r="BR369" s="1" t="s">
        <v>171</v>
      </c>
      <c r="BS369" s="1">
        <v>3</v>
      </c>
      <c r="BT369" s="1">
        <v>0</v>
      </c>
      <c r="BU369" s="1">
        <v>1</v>
      </c>
      <c r="BV369" s="1" t="s">
        <v>184</v>
      </c>
      <c r="BW369" s="1" t="s">
        <v>89</v>
      </c>
      <c r="BX369" s="1" t="s">
        <v>88</v>
      </c>
      <c r="BY369" s="1">
        <v>3</v>
      </c>
      <c r="BZ369" s="1" t="s">
        <v>88</v>
      </c>
      <c r="CA369" s="1">
        <v>8</v>
      </c>
      <c r="CB369" s="1" t="s">
        <v>144</v>
      </c>
      <c r="CC369" s="1" t="s">
        <v>88</v>
      </c>
    </row>
    <row r="370" spans="1:82" ht="16" x14ac:dyDescent="0.2">
      <c r="A370" s="2">
        <v>44050.621874999997</v>
      </c>
      <c r="B370" s="1" t="s">
        <v>108</v>
      </c>
      <c r="C370" s="1">
        <v>47</v>
      </c>
      <c r="D370" s="1" t="s">
        <v>81</v>
      </c>
      <c r="E370" s="1" t="s">
        <v>606</v>
      </c>
      <c r="X370" s="1">
        <v>30</v>
      </c>
      <c r="Y370" s="1">
        <v>13</v>
      </c>
      <c r="Z370" s="1">
        <v>5</v>
      </c>
      <c r="AA370" s="1">
        <v>5</v>
      </c>
      <c r="AB370" s="1" t="s">
        <v>146</v>
      </c>
      <c r="AC370" s="1" t="s">
        <v>84</v>
      </c>
      <c r="AD370" s="1" t="s">
        <v>516</v>
      </c>
      <c r="AE370" s="1" t="s">
        <v>1966</v>
      </c>
      <c r="AF370" s="1" t="s">
        <v>110</v>
      </c>
      <c r="AG370" s="1" t="s">
        <v>89</v>
      </c>
      <c r="AH370" s="1" t="s">
        <v>89</v>
      </c>
      <c r="AI370" s="1" t="s">
        <v>264</v>
      </c>
      <c r="AJ370" s="1" t="s">
        <v>234</v>
      </c>
      <c r="AK370" s="1" t="s">
        <v>1967</v>
      </c>
      <c r="AL370" s="1" t="s">
        <v>1067</v>
      </c>
      <c r="AM370" s="1" t="s">
        <v>708</v>
      </c>
      <c r="AN370" s="1" t="s">
        <v>91</v>
      </c>
      <c r="AO370" s="1" t="s">
        <v>92</v>
      </c>
      <c r="AP370" s="1" t="s">
        <v>93</v>
      </c>
      <c r="AQ370" s="1" t="s">
        <v>94</v>
      </c>
      <c r="AR370" s="1" t="s">
        <v>157</v>
      </c>
      <c r="AS370" s="1">
        <v>0</v>
      </c>
      <c r="AT370" s="1" t="s">
        <v>95</v>
      </c>
      <c r="AU370" s="1" t="s">
        <v>96</v>
      </c>
      <c r="AV370" s="1"/>
      <c r="AW370" s="13">
        <v>130000</v>
      </c>
      <c r="AX370" s="1">
        <v>93000</v>
      </c>
      <c r="AZ370" s="1">
        <v>3</v>
      </c>
      <c r="BA370" s="1">
        <v>4</v>
      </c>
      <c r="BB370" s="1" t="s">
        <v>88</v>
      </c>
      <c r="BC370" s="1" t="s">
        <v>97</v>
      </c>
      <c r="BD370" s="1" t="s">
        <v>194</v>
      </c>
      <c r="BE370" s="1">
        <v>20</v>
      </c>
      <c r="BF370" s="1">
        <v>6</v>
      </c>
      <c r="BG370" s="1" t="s">
        <v>98</v>
      </c>
      <c r="BH370" s="1" t="s">
        <v>121</v>
      </c>
      <c r="BK370" s="1" t="s">
        <v>1968</v>
      </c>
      <c r="BM370" s="1" t="s">
        <v>563</v>
      </c>
      <c r="BN370" s="1" t="s">
        <v>252</v>
      </c>
      <c r="BO370" s="1" t="s">
        <v>124</v>
      </c>
      <c r="BP370" s="1">
        <v>7</v>
      </c>
      <c r="BQ370" s="1">
        <v>3</v>
      </c>
      <c r="BR370" s="1" t="s">
        <v>1969</v>
      </c>
      <c r="BS370" s="1">
        <v>4</v>
      </c>
      <c r="BT370" s="1">
        <v>0</v>
      </c>
      <c r="BU370" s="1">
        <v>3</v>
      </c>
      <c r="BV370" s="1" t="s">
        <v>418</v>
      </c>
      <c r="BW370" s="1" t="s">
        <v>88</v>
      </c>
      <c r="BX370" s="1" t="s">
        <v>88</v>
      </c>
      <c r="BY370" s="1">
        <v>3</v>
      </c>
      <c r="BZ370" s="1" t="s">
        <v>1970</v>
      </c>
      <c r="CA370" s="1">
        <v>10</v>
      </c>
      <c r="CB370" s="1" t="s">
        <v>107</v>
      </c>
      <c r="CC370" s="1" t="s">
        <v>1971</v>
      </c>
      <c r="CD370" s="1" t="s">
        <v>1972</v>
      </c>
    </row>
    <row r="371" spans="1:82" ht="16" x14ac:dyDescent="0.2">
      <c r="A371" s="2">
        <v>44050.636793981481</v>
      </c>
      <c r="B371" s="1" t="s">
        <v>108</v>
      </c>
      <c r="C371" s="1">
        <v>40</v>
      </c>
      <c r="D371" s="1" t="s">
        <v>81</v>
      </c>
      <c r="E371" s="1" t="s">
        <v>82</v>
      </c>
      <c r="X371" s="1">
        <v>18</v>
      </c>
      <c r="Y371" s="1">
        <v>1</v>
      </c>
      <c r="Z371" s="1">
        <v>0</v>
      </c>
      <c r="AA371" s="1">
        <v>0</v>
      </c>
      <c r="AB371" s="1" t="s">
        <v>83</v>
      </c>
      <c r="AC371" s="1" t="s">
        <v>84</v>
      </c>
      <c r="AD371" s="1" t="s">
        <v>256</v>
      </c>
      <c r="AE371" s="1" t="s">
        <v>1008</v>
      </c>
      <c r="AF371" s="1" t="s">
        <v>110</v>
      </c>
      <c r="AG371" s="1" t="s">
        <v>88</v>
      </c>
      <c r="AH371" s="1" t="s">
        <v>89</v>
      </c>
      <c r="AI371" s="1" t="s">
        <v>111</v>
      </c>
      <c r="AJ371" s="1" t="s">
        <v>780</v>
      </c>
      <c r="AK371" s="1" t="s">
        <v>318</v>
      </c>
      <c r="AL371" s="1" t="s">
        <v>787</v>
      </c>
      <c r="AM371" s="1" t="s">
        <v>1973</v>
      </c>
      <c r="AN371" s="1" t="s">
        <v>91</v>
      </c>
      <c r="AO371" s="1" t="s">
        <v>193</v>
      </c>
      <c r="AP371" s="1" t="s">
        <v>132</v>
      </c>
      <c r="AQ371" s="1" t="s">
        <v>94</v>
      </c>
      <c r="AR371" s="1" t="s">
        <v>88</v>
      </c>
      <c r="AS371" s="1">
        <v>0</v>
      </c>
      <c r="AT371" s="1" t="s">
        <v>95</v>
      </c>
      <c r="AU371" s="1" t="s">
        <v>96</v>
      </c>
      <c r="AV371" s="1"/>
      <c r="AW371" s="13">
        <v>140000</v>
      </c>
      <c r="AX371" s="1">
        <v>110000</v>
      </c>
      <c r="AY371" s="1" t="s">
        <v>279</v>
      </c>
      <c r="AZ371" s="1">
        <v>2</v>
      </c>
      <c r="BA371" s="1">
        <v>1</v>
      </c>
      <c r="BB371" s="1" t="s">
        <v>88</v>
      </c>
      <c r="BC371" s="1" t="s">
        <v>97</v>
      </c>
      <c r="BD371" s="1" t="s">
        <v>88</v>
      </c>
      <c r="BE371" s="1">
        <v>0</v>
      </c>
      <c r="BF371" s="1">
        <v>0</v>
      </c>
      <c r="BG371" s="1" t="s">
        <v>120</v>
      </c>
      <c r="BH371" s="1" t="s">
        <v>121</v>
      </c>
      <c r="BK371" s="1" t="s">
        <v>1974</v>
      </c>
      <c r="BM371" s="1" t="s">
        <v>802</v>
      </c>
      <c r="BN371" s="1" t="s">
        <v>252</v>
      </c>
      <c r="BO371" s="1" t="s">
        <v>103</v>
      </c>
      <c r="BP371" s="1">
        <v>3</v>
      </c>
      <c r="BQ371" s="1">
        <v>5</v>
      </c>
      <c r="BR371" s="1" t="s">
        <v>1975</v>
      </c>
      <c r="BS371" s="1">
        <v>1</v>
      </c>
      <c r="BT371" s="1">
        <v>2</v>
      </c>
      <c r="BU371" s="1">
        <v>4</v>
      </c>
      <c r="BV371" s="1" t="s">
        <v>172</v>
      </c>
      <c r="BW371" s="1" t="s">
        <v>88</v>
      </c>
      <c r="BX371" s="1" t="s">
        <v>88</v>
      </c>
      <c r="BY371" s="1">
        <v>4</v>
      </c>
      <c r="BZ371" s="1" t="s">
        <v>106</v>
      </c>
      <c r="CA371" s="1">
        <v>3</v>
      </c>
      <c r="CB371" s="1" t="s">
        <v>144</v>
      </c>
      <c r="CC371" s="1" t="s">
        <v>88</v>
      </c>
      <c r="CD371" s="1" t="s">
        <v>1976</v>
      </c>
    </row>
    <row r="372" spans="1:82" ht="16" x14ac:dyDescent="0.2">
      <c r="A372" s="2">
        <v>44050.649826388886</v>
      </c>
      <c r="B372" s="1" t="s">
        <v>108</v>
      </c>
      <c r="C372" s="1">
        <v>35</v>
      </c>
      <c r="D372" s="1" t="s">
        <v>81</v>
      </c>
      <c r="E372" s="1" t="s">
        <v>231</v>
      </c>
      <c r="X372" s="1">
        <v>16</v>
      </c>
      <c r="Y372" s="1">
        <v>6</v>
      </c>
      <c r="Z372" s="1">
        <v>6</v>
      </c>
      <c r="AA372" s="1">
        <v>0</v>
      </c>
      <c r="AB372" s="1" t="s">
        <v>83</v>
      </c>
      <c r="AC372" s="1" t="s">
        <v>84</v>
      </c>
      <c r="AD372" s="1" t="s">
        <v>160</v>
      </c>
      <c r="AE372" s="1" t="s">
        <v>1896</v>
      </c>
      <c r="AF372" s="1" t="s">
        <v>88</v>
      </c>
      <c r="AG372" s="1" t="s">
        <v>89</v>
      </c>
      <c r="AH372" s="1" t="s">
        <v>89</v>
      </c>
      <c r="AI372" s="1" t="s">
        <v>150</v>
      </c>
      <c r="AJ372" s="1" t="s">
        <v>374</v>
      </c>
      <c r="AK372" s="1" t="s">
        <v>1977</v>
      </c>
      <c r="AL372" s="1" t="s">
        <v>1978</v>
      </c>
      <c r="AM372" s="1" t="s">
        <v>1979</v>
      </c>
      <c r="AN372" s="1" t="s">
        <v>1980</v>
      </c>
      <c r="AO372" s="1" t="s">
        <v>1981</v>
      </c>
      <c r="AP372" s="1" t="s">
        <v>168</v>
      </c>
      <c r="AQ372" s="1" t="s">
        <v>94</v>
      </c>
      <c r="AR372" s="1" t="s">
        <v>157</v>
      </c>
      <c r="AS372" s="1">
        <v>0</v>
      </c>
      <c r="AT372" s="1" t="s">
        <v>134</v>
      </c>
      <c r="AU372" s="1" t="s">
        <v>96</v>
      </c>
      <c r="AV372" s="1"/>
      <c r="AW372" s="13">
        <v>265558.71999999997</v>
      </c>
      <c r="AX372" s="1">
        <v>165000</v>
      </c>
      <c r="AZ372" s="1">
        <v>4</v>
      </c>
      <c r="BA372" s="1">
        <v>4</v>
      </c>
      <c r="BB372" s="1" t="s">
        <v>280</v>
      </c>
      <c r="BC372" s="1" t="s">
        <v>249</v>
      </c>
      <c r="BD372" s="1" t="s">
        <v>194</v>
      </c>
      <c r="BE372" s="1">
        <v>15</v>
      </c>
      <c r="BF372" s="1">
        <v>4</v>
      </c>
      <c r="BG372" s="1" t="s">
        <v>120</v>
      </c>
      <c r="BH372" s="1" t="s">
        <v>121</v>
      </c>
      <c r="BI372" s="1" t="s">
        <v>122</v>
      </c>
      <c r="BJ372" s="1" t="s">
        <v>88</v>
      </c>
      <c r="BK372" s="1" t="s">
        <v>1983</v>
      </c>
      <c r="BL372" s="1" t="s">
        <v>1984</v>
      </c>
      <c r="BM372" s="1" t="s">
        <v>1985</v>
      </c>
      <c r="BN372" s="1" t="s">
        <v>294</v>
      </c>
      <c r="BO372" s="1" t="s">
        <v>182</v>
      </c>
      <c r="BP372" s="1">
        <v>10</v>
      </c>
      <c r="BQ372" s="1">
        <v>10</v>
      </c>
      <c r="BR372" s="1" t="s">
        <v>1986</v>
      </c>
      <c r="BS372" s="1">
        <v>4</v>
      </c>
      <c r="BT372" s="1">
        <v>0</v>
      </c>
      <c r="BU372" s="1">
        <v>1</v>
      </c>
      <c r="BV372" s="1" t="s">
        <v>143</v>
      </c>
      <c r="BW372" s="1" t="s">
        <v>89</v>
      </c>
      <c r="BX372" s="1" t="s">
        <v>88</v>
      </c>
      <c r="BY372" s="1">
        <v>3</v>
      </c>
      <c r="BZ372" s="1" t="s">
        <v>88</v>
      </c>
      <c r="CA372" s="1">
        <v>9</v>
      </c>
      <c r="CB372" s="1" t="s">
        <v>961</v>
      </c>
      <c r="CC372" s="1" t="s">
        <v>641</v>
      </c>
    </row>
    <row r="373" spans="1:82" ht="16" x14ac:dyDescent="0.2">
      <c r="A373" s="2">
        <v>44050.686412037037</v>
      </c>
      <c r="B373" s="1" t="s">
        <v>108</v>
      </c>
      <c r="C373" s="1">
        <v>26</v>
      </c>
      <c r="D373" s="1" t="s">
        <v>81</v>
      </c>
      <c r="E373" s="1" t="s">
        <v>82</v>
      </c>
      <c r="X373" s="1">
        <v>0</v>
      </c>
      <c r="Y373" s="1">
        <v>0</v>
      </c>
      <c r="Z373" s="1">
        <v>0</v>
      </c>
      <c r="AA373" s="1">
        <v>0</v>
      </c>
      <c r="AB373" s="1" t="s">
        <v>83</v>
      </c>
      <c r="AC373" s="1" t="s">
        <v>129</v>
      </c>
      <c r="AD373" s="1" t="s">
        <v>1987</v>
      </c>
      <c r="AE373" s="1" t="s">
        <v>1988</v>
      </c>
      <c r="AF373" s="1" t="s">
        <v>88</v>
      </c>
      <c r="AG373" s="1" t="s">
        <v>88</v>
      </c>
      <c r="AH373" s="1" t="s">
        <v>89</v>
      </c>
      <c r="AI373" s="1" t="s">
        <v>111</v>
      </c>
      <c r="AJ373" s="1" t="s">
        <v>1989</v>
      </c>
      <c r="AK373" s="1" t="s">
        <v>1990</v>
      </c>
      <c r="AL373" s="1" t="s">
        <v>1991</v>
      </c>
      <c r="AM373" s="1" t="s">
        <v>1992</v>
      </c>
      <c r="AN373" s="1" t="s">
        <v>192</v>
      </c>
      <c r="AO373" s="1" t="s">
        <v>1993</v>
      </c>
      <c r="AP373" s="1" t="s">
        <v>132</v>
      </c>
      <c r="AQ373" s="1" t="s">
        <v>94</v>
      </c>
      <c r="AR373" s="1" t="s">
        <v>88</v>
      </c>
      <c r="AS373" s="1">
        <v>0</v>
      </c>
      <c r="AT373" s="1" t="s">
        <v>134</v>
      </c>
      <c r="AU373" s="1" t="s">
        <v>96</v>
      </c>
      <c r="AV373" s="1"/>
      <c r="AW373" s="13">
        <v>72007.42</v>
      </c>
      <c r="AX373" s="1">
        <v>57967</v>
      </c>
      <c r="AZ373" s="1">
        <v>3</v>
      </c>
      <c r="BA373" s="1">
        <v>4</v>
      </c>
      <c r="BB373" s="1" t="s">
        <v>88</v>
      </c>
      <c r="BC373" s="1" t="s">
        <v>97</v>
      </c>
      <c r="BD373" s="1" t="s">
        <v>194</v>
      </c>
      <c r="BE373" s="1">
        <v>8</v>
      </c>
      <c r="BF373" s="1">
        <v>5</v>
      </c>
      <c r="BG373" s="1" t="s">
        <v>137</v>
      </c>
      <c r="BH373" s="1" t="s">
        <v>138</v>
      </c>
      <c r="BK373" s="1" t="s">
        <v>88</v>
      </c>
      <c r="BL373" s="1" t="s">
        <v>88</v>
      </c>
      <c r="BN373" s="1" t="s">
        <v>196</v>
      </c>
      <c r="BO373" s="1" t="s">
        <v>182</v>
      </c>
      <c r="BP373" s="1">
        <v>9</v>
      </c>
      <c r="BQ373" s="1">
        <v>6</v>
      </c>
      <c r="BR373" s="1" t="s">
        <v>1995</v>
      </c>
      <c r="BS373" s="1">
        <v>3</v>
      </c>
      <c r="BT373" s="1">
        <v>0</v>
      </c>
      <c r="BU373" s="1">
        <v>0</v>
      </c>
      <c r="BV373" s="1" t="s">
        <v>105</v>
      </c>
      <c r="BW373" s="1" t="s">
        <v>89</v>
      </c>
      <c r="BX373" s="1" t="s">
        <v>88</v>
      </c>
      <c r="BY373" s="1">
        <v>2</v>
      </c>
      <c r="BZ373" s="1" t="s">
        <v>88</v>
      </c>
      <c r="CA373" s="1">
        <v>9</v>
      </c>
      <c r="CB373" s="1" t="s">
        <v>144</v>
      </c>
      <c r="CC373" s="1" t="s">
        <v>88</v>
      </c>
    </row>
    <row r="374" spans="1:82" ht="16" x14ac:dyDescent="0.2">
      <c r="A374" s="2">
        <v>44050.687951388885</v>
      </c>
      <c r="B374" s="1" t="s">
        <v>108</v>
      </c>
      <c r="C374" s="1">
        <v>22</v>
      </c>
      <c r="D374" s="1" t="s">
        <v>81</v>
      </c>
      <c r="E374" s="1" t="s">
        <v>82</v>
      </c>
      <c r="X374" s="1">
        <v>2</v>
      </c>
      <c r="Y374" s="1">
        <v>1</v>
      </c>
      <c r="Z374" s="1">
        <v>1</v>
      </c>
      <c r="AA374" s="1">
        <v>0</v>
      </c>
      <c r="AB374" s="1" t="s">
        <v>174</v>
      </c>
      <c r="AC374" s="1" t="s">
        <v>84</v>
      </c>
      <c r="AD374" s="1" t="s">
        <v>201</v>
      </c>
      <c r="AE374" s="1" t="s">
        <v>86</v>
      </c>
      <c r="AF374" s="1" t="s">
        <v>202</v>
      </c>
      <c r="AG374" s="1" t="s">
        <v>88</v>
      </c>
      <c r="AH374" s="1" t="s">
        <v>89</v>
      </c>
      <c r="AI374" s="1" t="s">
        <v>687</v>
      </c>
      <c r="AJ374" s="1" t="s">
        <v>91</v>
      </c>
      <c r="AK374" s="1" t="s">
        <v>92</v>
      </c>
      <c r="AL374" s="1" t="s">
        <v>92</v>
      </c>
      <c r="AM374" s="1" t="s">
        <v>91</v>
      </c>
      <c r="AN374" s="1" t="s">
        <v>91</v>
      </c>
      <c r="AO374" s="1" t="s">
        <v>92</v>
      </c>
      <c r="AP374" s="1" t="s">
        <v>132</v>
      </c>
      <c r="AQ374" s="1" t="s">
        <v>94</v>
      </c>
      <c r="AR374" s="1" t="s">
        <v>88</v>
      </c>
      <c r="AS374" s="1">
        <v>0</v>
      </c>
      <c r="AT374" s="1" t="s">
        <v>134</v>
      </c>
      <c r="AU374" s="1" t="s">
        <v>96</v>
      </c>
      <c r="AV374" s="1"/>
      <c r="AW374" s="13">
        <v>34531</v>
      </c>
      <c r="AX374" s="1">
        <v>31495</v>
      </c>
      <c r="AZ374" s="1">
        <v>2</v>
      </c>
      <c r="BA374" s="1">
        <v>3</v>
      </c>
      <c r="BB374" s="1" t="s">
        <v>117</v>
      </c>
      <c r="BC374" s="1" t="s">
        <v>136</v>
      </c>
      <c r="BD374" s="1" t="s">
        <v>119</v>
      </c>
      <c r="BE374" s="1">
        <v>5</v>
      </c>
      <c r="BF374" s="1">
        <v>1</v>
      </c>
      <c r="BG374" s="1" t="s">
        <v>120</v>
      </c>
      <c r="BH374" s="1" t="s">
        <v>121</v>
      </c>
      <c r="BJ374" s="1" t="s">
        <v>88</v>
      </c>
      <c r="BN374" s="1" t="s">
        <v>123</v>
      </c>
      <c r="BO374" s="1" t="s">
        <v>103</v>
      </c>
      <c r="BP374" s="1">
        <v>7</v>
      </c>
      <c r="BQ374" s="1">
        <v>8</v>
      </c>
      <c r="BR374" s="1" t="s">
        <v>207</v>
      </c>
      <c r="BS374" s="1">
        <v>2</v>
      </c>
      <c r="BT374" s="1">
        <v>0</v>
      </c>
      <c r="BU374" s="1">
        <v>6</v>
      </c>
      <c r="BV374" s="1" t="s">
        <v>184</v>
      </c>
      <c r="BW374" s="1" t="s">
        <v>89</v>
      </c>
      <c r="BX374" s="1" t="s">
        <v>88</v>
      </c>
      <c r="BY374" s="1">
        <v>4</v>
      </c>
      <c r="BZ374" s="1" t="s">
        <v>88</v>
      </c>
      <c r="CA374" s="1">
        <v>8</v>
      </c>
      <c r="CB374" s="1" t="s">
        <v>107</v>
      </c>
      <c r="CC374" s="1" t="s">
        <v>88</v>
      </c>
    </row>
    <row r="375" spans="1:82" ht="16" x14ac:dyDescent="0.2">
      <c r="A375" s="2">
        <v>44050.694837962961</v>
      </c>
      <c r="B375" s="1" t="s">
        <v>108</v>
      </c>
      <c r="C375" s="1">
        <v>24</v>
      </c>
      <c r="D375" s="1" t="s">
        <v>81</v>
      </c>
      <c r="E375" s="1" t="s">
        <v>82</v>
      </c>
      <c r="X375" s="1">
        <v>2</v>
      </c>
      <c r="Y375" s="1">
        <v>0</v>
      </c>
      <c r="Z375" s="1">
        <v>0</v>
      </c>
      <c r="AA375" s="1">
        <v>0</v>
      </c>
      <c r="AB375" s="1" t="s">
        <v>83</v>
      </c>
      <c r="AC375" s="1" t="s">
        <v>147</v>
      </c>
      <c r="AD375" s="1" t="s">
        <v>256</v>
      </c>
      <c r="AE375" s="1" t="s">
        <v>161</v>
      </c>
      <c r="AF375" s="1" t="s">
        <v>88</v>
      </c>
      <c r="AG375" s="1" t="s">
        <v>88</v>
      </c>
      <c r="AH375" s="1" t="s">
        <v>89</v>
      </c>
      <c r="AI375" s="1" t="s">
        <v>111</v>
      </c>
      <c r="AJ375" s="1" t="s">
        <v>1996</v>
      </c>
      <c r="AK375" s="1" t="s">
        <v>1997</v>
      </c>
      <c r="AL375" s="1" t="s">
        <v>644</v>
      </c>
      <c r="AM375" s="1" t="s">
        <v>1998</v>
      </c>
      <c r="AN375" s="1" t="s">
        <v>91</v>
      </c>
      <c r="AO375" s="1" t="s">
        <v>1999</v>
      </c>
      <c r="AP375" s="1" t="s">
        <v>168</v>
      </c>
      <c r="AQ375" s="1" t="s">
        <v>133</v>
      </c>
      <c r="AR375" s="1" t="s">
        <v>88</v>
      </c>
      <c r="AS375" s="1">
        <v>0</v>
      </c>
      <c r="AT375" s="1" t="s">
        <v>134</v>
      </c>
      <c r="AU375" s="1" t="s">
        <v>96</v>
      </c>
      <c r="AV375" s="1"/>
      <c r="AW375" s="13">
        <v>124000</v>
      </c>
      <c r="AX375" s="1">
        <v>91000</v>
      </c>
      <c r="AZ375" s="1">
        <v>2</v>
      </c>
      <c r="BA375" s="1">
        <v>3</v>
      </c>
      <c r="BB375" s="1" t="s">
        <v>135</v>
      </c>
      <c r="BC375" s="1" t="s">
        <v>249</v>
      </c>
      <c r="BD375" s="1" t="s">
        <v>119</v>
      </c>
      <c r="BE375" s="1">
        <v>20</v>
      </c>
      <c r="BF375" s="1">
        <v>4</v>
      </c>
      <c r="BG375" s="1" t="s">
        <v>120</v>
      </c>
      <c r="BH375" s="1" t="s">
        <v>121</v>
      </c>
      <c r="BJ375" s="1" t="s">
        <v>88</v>
      </c>
      <c r="BK375" s="1" t="s">
        <v>2000</v>
      </c>
      <c r="BL375" s="1" t="s">
        <v>572</v>
      </c>
      <c r="BM375" s="1" t="s">
        <v>563</v>
      </c>
      <c r="BN375" s="1" t="s">
        <v>170</v>
      </c>
      <c r="BO375" s="1" t="s">
        <v>182</v>
      </c>
      <c r="BP375" s="1">
        <v>7</v>
      </c>
      <c r="BQ375" s="1">
        <v>10</v>
      </c>
      <c r="BR375" s="1" t="s">
        <v>2001</v>
      </c>
      <c r="BS375" s="1">
        <v>2</v>
      </c>
      <c r="BT375" s="1">
        <v>0</v>
      </c>
      <c r="BU375" s="1">
        <v>0</v>
      </c>
      <c r="BV375" s="1" t="s">
        <v>105</v>
      </c>
      <c r="BW375" s="1" t="s">
        <v>89</v>
      </c>
      <c r="BX375" s="1" t="s">
        <v>88</v>
      </c>
      <c r="BY375" s="1">
        <v>1</v>
      </c>
      <c r="BZ375" s="1" t="s">
        <v>127</v>
      </c>
      <c r="CA375" s="1">
        <v>10</v>
      </c>
      <c r="CB375" s="1" t="s">
        <v>304</v>
      </c>
      <c r="CC375" s="1" t="s">
        <v>186</v>
      </c>
      <c r="CD375" s="1" t="s">
        <v>2002</v>
      </c>
    </row>
    <row r="376" spans="1:82" ht="16" x14ac:dyDescent="0.2">
      <c r="A376" s="2">
        <v>44050.699918981481</v>
      </c>
      <c r="B376" s="1" t="s">
        <v>108</v>
      </c>
      <c r="C376" s="1">
        <v>45</v>
      </c>
      <c r="D376" s="1" t="s">
        <v>81</v>
      </c>
      <c r="E376" s="1" t="s">
        <v>263</v>
      </c>
      <c r="X376" s="1">
        <v>25</v>
      </c>
      <c r="Y376" s="1">
        <v>20</v>
      </c>
      <c r="Z376" s="1">
        <v>2</v>
      </c>
      <c r="AA376" s="1">
        <v>0</v>
      </c>
      <c r="AB376" s="1" t="s">
        <v>174</v>
      </c>
      <c r="AC376" s="1" t="s">
        <v>129</v>
      </c>
      <c r="AD376" s="1" t="s">
        <v>232</v>
      </c>
      <c r="AE376" s="1" t="s">
        <v>504</v>
      </c>
      <c r="AF376" s="1" t="s">
        <v>87</v>
      </c>
      <c r="AG376" s="1" t="s">
        <v>88</v>
      </c>
      <c r="AH376" s="1" t="s">
        <v>89</v>
      </c>
      <c r="AI376" s="1" t="s">
        <v>455</v>
      </c>
      <c r="AJ376" s="1" t="s">
        <v>2003</v>
      </c>
      <c r="AK376" s="1" t="s">
        <v>2004</v>
      </c>
      <c r="AL376" s="1" t="s">
        <v>2005</v>
      </c>
      <c r="AM376" s="1" t="s">
        <v>2006</v>
      </c>
      <c r="AN376" s="1" t="s">
        <v>91</v>
      </c>
      <c r="AO376" s="1" t="s">
        <v>2007</v>
      </c>
      <c r="AP376" s="1" t="s">
        <v>132</v>
      </c>
      <c r="AQ376" s="1" t="s">
        <v>94</v>
      </c>
      <c r="AR376" s="1" t="s">
        <v>88</v>
      </c>
      <c r="AS376" s="1">
        <v>0</v>
      </c>
      <c r="AT376" s="1" t="s">
        <v>134</v>
      </c>
      <c r="AU376" s="1" t="s">
        <v>96</v>
      </c>
      <c r="AV376" s="1"/>
      <c r="AW376" s="13">
        <v>170000</v>
      </c>
      <c r="AX376" s="1">
        <v>130000</v>
      </c>
      <c r="AZ376" s="1">
        <v>3</v>
      </c>
      <c r="BA376" s="1">
        <v>2</v>
      </c>
      <c r="BB376" s="1" t="s">
        <v>88</v>
      </c>
      <c r="BC376" s="1" t="s">
        <v>97</v>
      </c>
      <c r="BD376" s="1" t="s">
        <v>88</v>
      </c>
      <c r="BE376" s="1">
        <v>0</v>
      </c>
      <c r="BF376" s="1">
        <v>0</v>
      </c>
      <c r="BG376" s="1" t="s">
        <v>137</v>
      </c>
      <c r="BH376" s="1" t="s">
        <v>121</v>
      </c>
      <c r="BJ376" s="1" t="s">
        <v>88</v>
      </c>
      <c r="BN376" s="1" t="s">
        <v>123</v>
      </c>
      <c r="BO376" s="1" t="s">
        <v>103</v>
      </c>
      <c r="BP376" s="1">
        <v>8</v>
      </c>
      <c r="BQ376" s="1">
        <v>8</v>
      </c>
      <c r="BR376" s="1" t="s">
        <v>2008</v>
      </c>
      <c r="BS376" s="1">
        <v>2</v>
      </c>
      <c r="BT376" s="1">
        <v>2</v>
      </c>
      <c r="BU376" s="1">
        <v>2</v>
      </c>
      <c r="BV376" s="1" t="s">
        <v>218</v>
      </c>
      <c r="BW376" s="1" t="s">
        <v>88</v>
      </c>
      <c r="BX376" s="1" t="s">
        <v>88</v>
      </c>
      <c r="BY376" s="1">
        <v>4</v>
      </c>
      <c r="BZ376" s="1" t="s">
        <v>88</v>
      </c>
      <c r="CA376" s="1">
        <v>8</v>
      </c>
      <c r="CB376" s="1" t="s">
        <v>2009</v>
      </c>
      <c r="CC376" s="1" t="s">
        <v>186</v>
      </c>
    </row>
    <row r="377" spans="1:82" ht="16" x14ac:dyDescent="0.2">
      <c r="A377" s="2">
        <v>44050.703668981485</v>
      </c>
      <c r="B377" s="1" t="s">
        <v>108</v>
      </c>
      <c r="C377" s="1">
        <v>30</v>
      </c>
      <c r="D377" s="1" t="s">
        <v>81</v>
      </c>
      <c r="E377" s="1" t="s">
        <v>82</v>
      </c>
      <c r="X377" s="1">
        <v>10</v>
      </c>
      <c r="Y377" s="1">
        <v>1</v>
      </c>
      <c r="Z377" s="1">
        <v>1</v>
      </c>
      <c r="AA377" s="1">
        <v>0</v>
      </c>
      <c r="AB377" s="1" t="s">
        <v>174</v>
      </c>
      <c r="AC377" s="1" t="s">
        <v>129</v>
      </c>
      <c r="AD377" s="1" t="s">
        <v>2010</v>
      </c>
      <c r="AE377" s="1" t="s">
        <v>2011</v>
      </c>
      <c r="AF377" s="1" t="s">
        <v>87</v>
      </c>
      <c r="AG377" s="1" t="s">
        <v>88</v>
      </c>
      <c r="AH377" s="1" t="s">
        <v>88</v>
      </c>
      <c r="AI377" s="1" t="s">
        <v>150</v>
      </c>
      <c r="AJ377" s="1" t="s">
        <v>694</v>
      </c>
      <c r="AK377" s="1" t="s">
        <v>1868</v>
      </c>
      <c r="AL377" s="1" t="s">
        <v>92</v>
      </c>
      <c r="AM377" s="1" t="s">
        <v>91</v>
      </c>
      <c r="AN377" s="1" t="s">
        <v>91</v>
      </c>
      <c r="AO377" s="1" t="s">
        <v>423</v>
      </c>
      <c r="AP377" s="1" t="s">
        <v>132</v>
      </c>
      <c r="AQ377" s="1" t="s">
        <v>133</v>
      </c>
      <c r="AR377" s="1" t="s">
        <v>88</v>
      </c>
      <c r="AS377" s="1">
        <v>0</v>
      </c>
      <c r="AT377" s="1" t="s">
        <v>95</v>
      </c>
      <c r="AU377" s="1" t="s">
        <v>96</v>
      </c>
      <c r="AV377" s="1"/>
      <c r="AW377" s="13">
        <v>130000</v>
      </c>
      <c r="AX377" s="1">
        <v>100000</v>
      </c>
      <c r="AZ377" s="1">
        <v>4</v>
      </c>
      <c r="BA377" s="1">
        <v>2</v>
      </c>
      <c r="BB377" s="1" t="s">
        <v>947</v>
      </c>
      <c r="BC377" s="1" t="s">
        <v>249</v>
      </c>
      <c r="BD377" s="1" t="s">
        <v>119</v>
      </c>
      <c r="BE377" s="1">
        <v>10</v>
      </c>
      <c r="BF377" s="1">
        <v>1</v>
      </c>
      <c r="BG377" s="1" t="s">
        <v>120</v>
      </c>
      <c r="BH377" s="1" t="s">
        <v>121</v>
      </c>
      <c r="BN377" s="1" t="s">
        <v>181</v>
      </c>
      <c r="BO377" s="1" t="s">
        <v>124</v>
      </c>
      <c r="BP377" s="1">
        <v>7</v>
      </c>
      <c r="BQ377" s="1">
        <v>8</v>
      </c>
      <c r="BR377" s="1" t="s">
        <v>2012</v>
      </c>
      <c r="BS377" s="1">
        <v>3</v>
      </c>
      <c r="BT377" s="1">
        <v>0</v>
      </c>
      <c r="BU377" s="1">
        <v>1</v>
      </c>
      <c r="BV377" s="1" t="s">
        <v>143</v>
      </c>
      <c r="BW377" s="1" t="s">
        <v>89</v>
      </c>
      <c r="BX377" s="1" t="s">
        <v>89</v>
      </c>
      <c r="BY377" s="1">
        <v>4</v>
      </c>
      <c r="BZ377" s="1" t="s">
        <v>88</v>
      </c>
      <c r="CA377" s="1">
        <v>7</v>
      </c>
      <c r="CB377" s="1" t="s">
        <v>144</v>
      </c>
      <c r="CC377" s="1" t="s">
        <v>88</v>
      </c>
    </row>
    <row r="378" spans="1:82" ht="16" x14ac:dyDescent="0.2">
      <c r="A378" s="2">
        <v>44050.712997685187</v>
      </c>
      <c r="B378" s="1" t="s">
        <v>108</v>
      </c>
      <c r="C378" s="1">
        <v>24</v>
      </c>
      <c r="D378" s="1" t="s">
        <v>81</v>
      </c>
      <c r="E378" s="1" t="s">
        <v>82</v>
      </c>
      <c r="X378" s="1">
        <v>5</v>
      </c>
      <c r="Y378" s="1">
        <v>3</v>
      </c>
      <c r="Z378" s="1">
        <v>5</v>
      </c>
      <c r="AA378" s="1">
        <v>0</v>
      </c>
      <c r="AB378" s="1" t="s">
        <v>83</v>
      </c>
      <c r="AC378" s="1" t="s">
        <v>147</v>
      </c>
      <c r="AD378" s="1" t="s">
        <v>85</v>
      </c>
      <c r="AE378" s="1" t="s">
        <v>86</v>
      </c>
      <c r="AF378" s="1" t="s">
        <v>110</v>
      </c>
      <c r="AG378" s="1" t="s">
        <v>88</v>
      </c>
      <c r="AH378" s="1" t="s">
        <v>89</v>
      </c>
      <c r="AI378" s="1" t="s">
        <v>111</v>
      </c>
      <c r="AJ378" s="1" t="s">
        <v>2013</v>
      </c>
      <c r="AK378" s="1" t="s">
        <v>2014</v>
      </c>
      <c r="AL378" s="1" t="s">
        <v>2015</v>
      </c>
      <c r="AM378" s="1" t="s">
        <v>2016</v>
      </c>
      <c r="AN378" s="1" t="s">
        <v>2017</v>
      </c>
      <c r="AO378" s="1" t="s">
        <v>929</v>
      </c>
      <c r="AP378" s="1" t="s">
        <v>93</v>
      </c>
      <c r="AQ378" s="1" t="s">
        <v>94</v>
      </c>
      <c r="AR378" s="1" t="s">
        <v>157</v>
      </c>
      <c r="AS378" s="1">
        <v>0</v>
      </c>
      <c r="AT378" s="1" t="s">
        <v>536</v>
      </c>
      <c r="AU378" s="1" t="s">
        <v>96</v>
      </c>
      <c r="AV378" s="1"/>
      <c r="AW378" s="13">
        <v>160000</v>
      </c>
      <c r="AX378" s="1">
        <v>113000</v>
      </c>
      <c r="AZ378" s="1">
        <v>2</v>
      </c>
      <c r="BA378" s="1">
        <v>2</v>
      </c>
      <c r="BB378" s="1" t="s">
        <v>280</v>
      </c>
      <c r="BC378" s="1" t="s">
        <v>118</v>
      </c>
      <c r="BD378" s="1" t="s">
        <v>88</v>
      </c>
      <c r="BE378" s="1">
        <v>0</v>
      </c>
      <c r="BF378" s="1">
        <v>0</v>
      </c>
      <c r="BG378" s="1" t="s">
        <v>120</v>
      </c>
      <c r="BH378" s="1" t="s">
        <v>121</v>
      </c>
      <c r="BL378" s="1" t="s">
        <v>401</v>
      </c>
      <c r="BN378" s="1" t="s">
        <v>141</v>
      </c>
      <c r="BO378" s="1" t="s">
        <v>182</v>
      </c>
      <c r="BP378" s="1">
        <v>10</v>
      </c>
      <c r="BQ378" s="1">
        <v>8</v>
      </c>
      <c r="BR378" s="1" t="s">
        <v>217</v>
      </c>
      <c r="BS378" s="1">
        <v>2</v>
      </c>
      <c r="BT378" s="1">
        <v>0</v>
      </c>
      <c r="BU378" s="1">
        <v>3</v>
      </c>
      <c r="BV378" s="1" t="s">
        <v>184</v>
      </c>
      <c r="BW378" s="1" t="s">
        <v>88</v>
      </c>
      <c r="BX378" s="1" t="s">
        <v>88</v>
      </c>
      <c r="BY378" s="1">
        <v>4</v>
      </c>
      <c r="BZ378" s="1" t="s">
        <v>2018</v>
      </c>
      <c r="CA378" s="1">
        <v>2</v>
      </c>
      <c r="CB378" s="1" t="s">
        <v>961</v>
      </c>
      <c r="CC378" s="1" t="s">
        <v>88</v>
      </c>
      <c r="CD378" s="1" t="s">
        <v>2019</v>
      </c>
    </row>
    <row r="379" spans="1:82" ht="16" x14ac:dyDescent="0.2">
      <c r="A379" s="2">
        <v>44050.714143518519</v>
      </c>
      <c r="B379" s="1" t="s">
        <v>108</v>
      </c>
      <c r="C379" s="1">
        <v>28</v>
      </c>
      <c r="D379" s="1" t="s">
        <v>81</v>
      </c>
      <c r="E379" s="1" t="s">
        <v>231</v>
      </c>
      <c r="X379" s="1">
        <v>1</v>
      </c>
      <c r="Y379" s="1">
        <v>1</v>
      </c>
      <c r="Z379" s="1">
        <v>1</v>
      </c>
      <c r="AA379" s="1">
        <v>0</v>
      </c>
      <c r="AB379" s="1" t="s">
        <v>83</v>
      </c>
      <c r="AC379" s="1" t="s">
        <v>84</v>
      </c>
      <c r="AD379" s="1" t="s">
        <v>187</v>
      </c>
      <c r="AE379" s="1" t="s">
        <v>754</v>
      </c>
      <c r="AF379" s="1" t="s">
        <v>88</v>
      </c>
      <c r="AG379" s="1" t="s">
        <v>88</v>
      </c>
      <c r="AH379" s="1" t="s">
        <v>88</v>
      </c>
      <c r="AI379" s="1" t="s">
        <v>111</v>
      </c>
      <c r="AJ379" s="1" t="s">
        <v>91</v>
      </c>
      <c r="AK379" s="1" t="s">
        <v>318</v>
      </c>
      <c r="AL379" s="1" t="s">
        <v>319</v>
      </c>
      <c r="AM379" s="1" t="s">
        <v>178</v>
      </c>
      <c r="AN379" s="1" t="s">
        <v>91</v>
      </c>
      <c r="AO379" s="1" t="s">
        <v>193</v>
      </c>
      <c r="AP379" s="1" t="s">
        <v>168</v>
      </c>
      <c r="AQ379" s="1" t="s">
        <v>94</v>
      </c>
      <c r="AR379" s="1" t="s">
        <v>88</v>
      </c>
      <c r="AS379" s="1">
        <v>0</v>
      </c>
      <c r="AT379" s="1" t="s">
        <v>134</v>
      </c>
      <c r="AU379" s="1" t="s">
        <v>96</v>
      </c>
      <c r="AV379" s="1"/>
      <c r="AW379" s="13">
        <v>86068</v>
      </c>
      <c r="AX379" s="1">
        <v>66393</v>
      </c>
      <c r="AZ379" s="1">
        <v>4</v>
      </c>
      <c r="BA379" s="1">
        <v>4</v>
      </c>
      <c r="BB379" s="1" t="s">
        <v>88</v>
      </c>
      <c r="BC379" s="1" t="s">
        <v>136</v>
      </c>
      <c r="BD379" s="1" t="s">
        <v>194</v>
      </c>
      <c r="BE379" s="1">
        <v>25</v>
      </c>
      <c r="BF379" s="1">
        <v>7</v>
      </c>
      <c r="BG379" s="1" t="s">
        <v>120</v>
      </c>
      <c r="BH379" s="1" t="s">
        <v>121</v>
      </c>
      <c r="BN379" s="1" t="s">
        <v>181</v>
      </c>
      <c r="BO379" s="1" t="s">
        <v>182</v>
      </c>
      <c r="BP379" s="1">
        <v>10</v>
      </c>
      <c r="BQ379" s="1">
        <v>10</v>
      </c>
      <c r="BR379" s="1" t="s">
        <v>2020</v>
      </c>
      <c r="BS379" s="1">
        <v>4</v>
      </c>
      <c r="BT379" s="1">
        <v>0</v>
      </c>
      <c r="BU379" s="1">
        <v>1</v>
      </c>
      <c r="BV379" s="1" t="s">
        <v>184</v>
      </c>
      <c r="BW379" s="1" t="s">
        <v>88</v>
      </c>
      <c r="BX379" s="1" t="s">
        <v>88</v>
      </c>
      <c r="BY379" s="1">
        <v>3</v>
      </c>
      <c r="BZ379" s="1" t="s">
        <v>88</v>
      </c>
      <c r="CA379" s="1">
        <v>10</v>
      </c>
      <c r="CB379" s="1" t="s">
        <v>144</v>
      </c>
      <c r="CC379" s="1" t="s">
        <v>2021</v>
      </c>
    </row>
    <row r="380" spans="1:82" ht="16" x14ac:dyDescent="0.2">
      <c r="A380" s="2">
        <v>44050.71533564815</v>
      </c>
      <c r="B380" s="1" t="s">
        <v>108</v>
      </c>
      <c r="C380" s="1">
        <v>30</v>
      </c>
      <c r="D380" s="1" t="s">
        <v>81</v>
      </c>
      <c r="E380" s="1" t="s">
        <v>231</v>
      </c>
      <c r="X380" s="1">
        <v>6</v>
      </c>
      <c r="Y380" s="1">
        <v>6</v>
      </c>
      <c r="Z380" s="1">
        <v>2</v>
      </c>
      <c r="AA380" s="1">
        <v>0</v>
      </c>
      <c r="AB380" s="1" t="s">
        <v>83</v>
      </c>
      <c r="AC380" s="1" t="s">
        <v>129</v>
      </c>
      <c r="AD380" s="1" t="s">
        <v>160</v>
      </c>
      <c r="AF380" s="1" t="s">
        <v>87</v>
      </c>
      <c r="AG380" s="1" t="s">
        <v>88</v>
      </c>
      <c r="AH380" s="1" t="s">
        <v>88</v>
      </c>
      <c r="AI380" s="1" t="s">
        <v>328</v>
      </c>
      <c r="AJ380" s="1" t="s">
        <v>608</v>
      </c>
      <c r="AK380" s="1" t="s">
        <v>318</v>
      </c>
      <c r="AL380" s="1" t="s">
        <v>319</v>
      </c>
      <c r="AM380" s="1" t="s">
        <v>178</v>
      </c>
      <c r="AN380" s="1" t="s">
        <v>91</v>
      </c>
      <c r="AO380" s="1" t="s">
        <v>167</v>
      </c>
      <c r="AP380" s="1" t="s">
        <v>168</v>
      </c>
      <c r="AQ380" s="1" t="s">
        <v>133</v>
      </c>
      <c r="AR380" s="1" t="s">
        <v>157</v>
      </c>
      <c r="AS380" s="1">
        <v>0</v>
      </c>
      <c r="AT380" s="1" t="s">
        <v>536</v>
      </c>
      <c r="AU380" s="1" t="s">
        <v>96</v>
      </c>
      <c r="AV380" s="1"/>
      <c r="AW380" s="13">
        <v>158000</v>
      </c>
      <c r="AX380" s="1">
        <v>104000</v>
      </c>
      <c r="AZ380" s="1">
        <v>3</v>
      </c>
      <c r="BA380" s="1">
        <v>4</v>
      </c>
      <c r="BB380" s="1" t="s">
        <v>280</v>
      </c>
      <c r="BC380" s="1" t="s">
        <v>249</v>
      </c>
      <c r="BD380" s="1" t="s">
        <v>119</v>
      </c>
      <c r="BE380" s="1">
        <v>30</v>
      </c>
      <c r="BF380" s="1">
        <v>1</v>
      </c>
      <c r="BG380" s="1" t="s">
        <v>120</v>
      </c>
      <c r="BH380" s="1" t="s">
        <v>99</v>
      </c>
      <c r="BM380" s="1" t="s">
        <v>2022</v>
      </c>
      <c r="BN380" s="1" t="s">
        <v>181</v>
      </c>
      <c r="BO380" s="1" t="s">
        <v>182</v>
      </c>
      <c r="BP380" s="1">
        <v>9</v>
      </c>
      <c r="BQ380" s="1">
        <v>7</v>
      </c>
      <c r="BR380" s="1" t="s">
        <v>2023</v>
      </c>
      <c r="BS380" s="1">
        <v>3</v>
      </c>
      <c r="BT380" s="1">
        <v>0</v>
      </c>
      <c r="BU380" s="1">
        <v>0</v>
      </c>
      <c r="BV380" s="1" t="s">
        <v>105</v>
      </c>
      <c r="BW380" s="1" t="s">
        <v>88</v>
      </c>
      <c r="BX380" s="1" t="s">
        <v>89</v>
      </c>
      <c r="BY380" s="1">
        <v>3</v>
      </c>
      <c r="BZ380" s="1" t="s">
        <v>88</v>
      </c>
      <c r="CA380" s="1">
        <v>8</v>
      </c>
      <c r="CB380" s="1" t="s">
        <v>144</v>
      </c>
      <c r="CC380" s="1" t="s">
        <v>1813</v>
      </c>
    </row>
    <row r="381" spans="1:82" ht="16" x14ac:dyDescent="0.2">
      <c r="A381" s="2">
        <v>44050.715995370374</v>
      </c>
      <c r="B381" s="1" t="s">
        <v>108</v>
      </c>
      <c r="C381" s="1">
        <v>34</v>
      </c>
      <c r="D381" s="1" t="s">
        <v>81</v>
      </c>
      <c r="E381" s="1" t="s">
        <v>82</v>
      </c>
      <c r="X381" s="1">
        <v>8</v>
      </c>
      <c r="Y381" s="1">
        <v>8</v>
      </c>
      <c r="Z381" s="1">
        <v>3</v>
      </c>
      <c r="AA381" s="1">
        <v>7</v>
      </c>
      <c r="AB381" s="1" t="s">
        <v>146</v>
      </c>
      <c r="AC381" s="1" t="s">
        <v>147</v>
      </c>
      <c r="AD381" s="1" t="s">
        <v>2024</v>
      </c>
      <c r="AE381" s="1" t="s">
        <v>161</v>
      </c>
      <c r="AF381" s="1" t="s">
        <v>202</v>
      </c>
      <c r="AG381" s="1" t="s">
        <v>89</v>
      </c>
      <c r="AH381" s="1" t="s">
        <v>89</v>
      </c>
      <c r="AI381" s="1" t="s">
        <v>406</v>
      </c>
      <c r="AJ381" s="1" t="s">
        <v>91</v>
      </c>
      <c r="AK381" s="1" t="s">
        <v>1863</v>
      </c>
      <c r="AL381" s="1" t="s">
        <v>2025</v>
      </c>
      <c r="AM381" s="1" t="s">
        <v>236</v>
      </c>
      <c r="AN381" s="1" t="s">
        <v>91</v>
      </c>
      <c r="AO381" s="1" t="s">
        <v>2026</v>
      </c>
      <c r="AP381" s="1" t="s">
        <v>132</v>
      </c>
      <c r="AQ381" s="1" t="s">
        <v>94</v>
      </c>
      <c r="AR381" s="1" t="s">
        <v>88</v>
      </c>
      <c r="AS381" s="1">
        <v>0</v>
      </c>
      <c r="AT381" s="1" t="s">
        <v>536</v>
      </c>
      <c r="AU381" s="1" t="s">
        <v>96</v>
      </c>
      <c r="AV381" s="1"/>
      <c r="AW381" s="13">
        <v>100000</v>
      </c>
      <c r="AX381" s="1">
        <v>80000</v>
      </c>
      <c r="AZ381" s="1">
        <v>2</v>
      </c>
      <c r="BA381" s="1">
        <v>2</v>
      </c>
      <c r="BB381" s="1" t="s">
        <v>280</v>
      </c>
      <c r="BC381" s="1" t="s">
        <v>136</v>
      </c>
      <c r="BD381" s="1" t="s">
        <v>88</v>
      </c>
      <c r="BE381" s="1">
        <v>0</v>
      </c>
      <c r="BF381" s="1">
        <v>0</v>
      </c>
      <c r="BG381" s="1" t="s">
        <v>120</v>
      </c>
      <c r="BH381" s="1" t="s">
        <v>121</v>
      </c>
      <c r="BJ381" s="1" t="s">
        <v>88</v>
      </c>
      <c r="BK381" s="1" t="s">
        <v>1940</v>
      </c>
      <c r="BL381" s="1" t="s">
        <v>88</v>
      </c>
      <c r="BN381" s="1" t="s">
        <v>170</v>
      </c>
      <c r="BO381" s="1" t="s">
        <v>124</v>
      </c>
      <c r="BP381" s="1">
        <v>2</v>
      </c>
      <c r="BQ381" s="1">
        <v>5</v>
      </c>
      <c r="BR381" s="1" t="s">
        <v>270</v>
      </c>
      <c r="BS381" s="1">
        <v>1</v>
      </c>
      <c r="BT381" s="1">
        <v>1</v>
      </c>
      <c r="BU381" s="1">
        <v>2</v>
      </c>
      <c r="BV381" s="1" t="s">
        <v>172</v>
      </c>
      <c r="BW381" s="1" t="s">
        <v>89</v>
      </c>
      <c r="BX381" s="1" t="s">
        <v>89</v>
      </c>
      <c r="BY381" s="1">
        <v>4</v>
      </c>
      <c r="BZ381" s="1" t="s">
        <v>106</v>
      </c>
      <c r="CA381" s="1">
        <v>4</v>
      </c>
      <c r="CB381" s="1" t="s">
        <v>354</v>
      </c>
      <c r="CC381" s="1" t="s">
        <v>88</v>
      </c>
    </row>
    <row r="382" spans="1:82" ht="16" x14ac:dyDescent="0.2">
      <c r="A382" s="2">
        <v>44050.735381944447</v>
      </c>
      <c r="B382" s="1" t="s">
        <v>108</v>
      </c>
      <c r="C382" s="1">
        <v>26</v>
      </c>
      <c r="D382" s="1" t="s">
        <v>81</v>
      </c>
      <c r="E382" s="1" t="s">
        <v>1361</v>
      </c>
      <c r="X382" s="1">
        <v>4</v>
      </c>
      <c r="Y382" s="1">
        <v>2</v>
      </c>
      <c r="Z382" s="1">
        <v>2</v>
      </c>
      <c r="AA382" s="1">
        <v>0</v>
      </c>
      <c r="AB382" s="1" t="s">
        <v>83</v>
      </c>
      <c r="AC382" s="1" t="s">
        <v>129</v>
      </c>
      <c r="AD382" s="1" t="s">
        <v>2027</v>
      </c>
      <c r="AE382" s="1" t="s">
        <v>364</v>
      </c>
      <c r="AF382" s="1" t="s">
        <v>202</v>
      </c>
      <c r="AG382" s="1" t="s">
        <v>89</v>
      </c>
      <c r="AH382" s="1" t="s">
        <v>89</v>
      </c>
      <c r="AI382" s="1" t="s">
        <v>150</v>
      </c>
      <c r="AJ382" s="1" t="s">
        <v>234</v>
      </c>
      <c r="AK382" s="1" t="s">
        <v>2028</v>
      </c>
      <c r="AL382" s="1" t="s">
        <v>2029</v>
      </c>
      <c r="AM382" s="1" t="s">
        <v>2030</v>
      </c>
      <c r="AN382" s="1" t="s">
        <v>864</v>
      </c>
      <c r="AO382" s="1" t="s">
        <v>2031</v>
      </c>
      <c r="AP382" s="1" t="s">
        <v>93</v>
      </c>
      <c r="AQ382" s="1" t="s">
        <v>94</v>
      </c>
      <c r="AR382" s="1" t="s">
        <v>88</v>
      </c>
      <c r="AS382" s="1">
        <v>0</v>
      </c>
      <c r="AT382" s="1" t="s">
        <v>536</v>
      </c>
      <c r="AU382" s="1" t="s">
        <v>96</v>
      </c>
      <c r="AV382" s="1"/>
      <c r="AW382" s="13">
        <v>53000</v>
      </c>
      <c r="AX382" s="1">
        <v>45000</v>
      </c>
      <c r="AZ382" s="1">
        <v>2</v>
      </c>
      <c r="BA382" s="1">
        <v>1</v>
      </c>
      <c r="BB382" s="1" t="s">
        <v>88</v>
      </c>
      <c r="BC382" s="1" t="s">
        <v>97</v>
      </c>
      <c r="BD382" s="1" t="s">
        <v>88</v>
      </c>
      <c r="BE382" s="1">
        <v>0</v>
      </c>
      <c r="BF382" s="1">
        <v>0</v>
      </c>
      <c r="BG382" s="1" t="s">
        <v>120</v>
      </c>
      <c r="BH382" s="1" t="s">
        <v>339</v>
      </c>
      <c r="BN382" s="1" t="s">
        <v>123</v>
      </c>
      <c r="BO382" s="1" t="s">
        <v>124</v>
      </c>
      <c r="BP382" s="1">
        <v>1</v>
      </c>
      <c r="BQ382" s="1">
        <v>1</v>
      </c>
      <c r="BR382" s="1" t="s">
        <v>2032</v>
      </c>
      <c r="BS382" s="1">
        <v>3</v>
      </c>
      <c r="BT382" s="1">
        <v>0</v>
      </c>
      <c r="BU382" s="1">
        <v>1</v>
      </c>
      <c r="BV382" s="1" t="s">
        <v>143</v>
      </c>
      <c r="BW382" s="1" t="s">
        <v>88</v>
      </c>
      <c r="BX382" s="1" t="s">
        <v>89</v>
      </c>
      <c r="BY382" s="1">
        <v>2</v>
      </c>
      <c r="BZ382" s="1" t="s">
        <v>88</v>
      </c>
      <c r="CA382" s="1">
        <v>8</v>
      </c>
      <c r="CB382" s="1" t="s">
        <v>107</v>
      </c>
      <c r="CC382" s="1" t="s">
        <v>88</v>
      </c>
    </row>
    <row r="383" spans="1:82" ht="16" x14ac:dyDescent="0.2">
      <c r="A383" s="2">
        <v>44050.742534722223</v>
      </c>
      <c r="B383" s="1" t="s">
        <v>108</v>
      </c>
      <c r="C383" s="1">
        <v>30</v>
      </c>
      <c r="D383" s="1" t="s">
        <v>81</v>
      </c>
      <c r="E383" s="1" t="s">
        <v>82</v>
      </c>
      <c r="X383" s="1">
        <v>1</v>
      </c>
      <c r="Y383" s="1">
        <v>0</v>
      </c>
      <c r="Z383" s="1">
        <v>0</v>
      </c>
      <c r="AA383" s="1">
        <v>0</v>
      </c>
      <c r="AB383" s="1" t="s">
        <v>128</v>
      </c>
      <c r="AC383" s="1" t="s">
        <v>129</v>
      </c>
      <c r="AF383" s="1" t="s">
        <v>202</v>
      </c>
      <c r="AG383" s="1" t="s">
        <v>89</v>
      </c>
      <c r="AH383" s="1" t="s">
        <v>88</v>
      </c>
      <c r="AI383" s="1" t="s">
        <v>150</v>
      </c>
      <c r="AJ383" s="1" t="s">
        <v>2033</v>
      </c>
      <c r="AK383" s="1" t="s">
        <v>245</v>
      </c>
      <c r="AL383" s="1" t="s">
        <v>92</v>
      </c>
      <c r="AM383" s="1" t="s">
        <v>2034</v>
      </c>
      <c r="AN383" s="1" t="s">
        <v>91</v>
      </c>
      <c r="AO383" s="1" t="s">
        <v>2035</v>
      </c>
      <c r="AP383" s="1" t="s">
        <v>168</v>
      </c>
      <c r="AQ383" s="1" t="s">
        <v>94</v>
      </c>
      <c r="AR383" s="1" t="s">
        <v>88</v>
      </c>
      <c r="AS383" s="1">
        <v>0</v>
      </c>
      <c r="AT383" s="1" t="s">
        <v>536</v>
      </c>
      <c r="AU383" s="1" t="s">
        <v>96</v>
      </c>
      <c r="AV383" s="1"/>
      <c r="AW383" s="13">
        <v>50000</v>
      </c>
      <c r="AX383" s="1">
        <v>49000</v>
      </c>
      <c r="AY383" s="1" t="s">
        <v>279</v>
      </c>
      <c r="AZ383" s="1">
        <v>4</v>
      </c>
      <c r="BA383" s="1">
        <v>4</v>
      </c>
      <c r="BB383" s="1" t="s">
        <v>117</v>
      </c>
      <c r="BC383" s="1" t="s">
        <v>2036</v>
      </c>
      <c r="BD383" s="1" t="s">
        <v>88</v>
      </c>
      <c r="BE383" s="1">
        <v>0</v>
      </c>
      <c r="BF383" s="1">
        <v>0</v>
      </c>
      <c r="BG383" s="1" t="s">
        <v>120</v>
      </c>
      <c r="BH383" s="1" t="s">
        <v>121</v>
      </c>
      <c r="BN383" s="1" t="s">
        <v>170</v>
      </c>
      <c r="BO383" s="1" t="s">
        <v>103</v>
      </c>
      <c r="BP383" s="1">
        <v>10</v>
      </c>
      <c r="BQ383" s="1">
        <v>10</v>
      </c>
      <c r="BR383" s="1" t="s">
        <v>2037</v>
      </c>
      <c r="BS383" s="1">
        <v>3</v>
      </c>
      <c r="BT383" s="1">
        <v>0</v>
      </c>
      <c r="BU383" s="1">
        <v>0</v>
      </c>
      <c r="BV383" s="1" t="s">
        <v>105</v>
      </c>
      <c r="BW383" s="1" t="s">
        <v>89</v>
      </c>
      <c r="BX383" s="1" t="s">
        <v>88</v>
      </c>
      <c r="BY383" s="1">
        <v>1</v>
      </c>
      <c r="BZ383" s="1" t="s">
        <v>88</v>
      </c>
      <c r="CA383" s="1">
        <v>10</v>
      </c>
      <c r="CB383" s="1" t="s">
        <v>1027</v>
      </c>
      <c r="CC383" s="1" t="s">
        <v>254</v>
      </c>
      <c r="CD383" s="1" t="s">
        <v>2038</v>
      </c>
    </row>
    <row r="384" spans="1:82" ht="16" x14ac:dyDescent="0.2">
      <c r="A384" s="2">
        <v>44050.761747685188</v>
      </c>
      <c r="B384" s="1" t="s">
        <v>80</v>
      </c>
      <c r="C384" s="1">
        <v>36</v>
      </c>
      <c r="D384" s="1" t="s">
        <v>81</v>
      </c>
      <c r="E384" s="1" t="s">
        <v>231</v>
      </c>
      <c r="X384" s="1">
        <v>8</v>
      </c>
      <c r="Y384" s="1">
        <v>0</v>
      </c>
      <c r="Z384" s="1">
        <v>0</v>
      </c>
      <c r="AA384" s="1">
        <v>0</v>
      </c>
      <c r="AB384" s="1" t="s">
        <v>174</v>
      </c>
      <c r="AC384" s="1" t="s">
        <v>147</v>
      </c>
      <c r="AD384" s="1" t="s">
        <v>232</v>
      </c>
      <c r="AE384" s="1" t="s">
        <v>2039</v>
      </c>
      <c r="AF384" s="1" t="s">
        <v>110</v>
      </c>
      <c r="AG384" s="1" t="s">
        <v>88</v>
      </c>
      <c r="AH384" s="1" t="s">
        <v>89</v>
      </c>
      <c r="AI384" s="1" t="s">
        <v>111</v>
      </c>
      <c r="AJ384" s="1" t="s">
        <v>162</v>
      </c>
      <c r="AK384" s="1" t="s">
        <v>760</v>
      </c>
      <c r="AL384" s="1" t="s">
        <v>2040</v>
      </c>
      <c r="AM384" s="1" t="s">
        <v>2041</v>
      </c>
      <c r="AN384" s="1" t="s">
        <v>91</v>
      </c>
      <c r="AO384" s="1" t="s">
        <v>2042</v>
      </c>
      <c r="AP384" s="1" t="s">
        <v>132</v>
      </c>
      <c r="AQ384" s="1" t="s">
        <v>94</v>
      </c>
      <c r="AR384" s="1" t="s">
        <v>88</v>
      </c>
      <c r="AS384" s="1">
        <v>0</v>
      </c>
      <c r="AT384" s="1" t="s">
        <v>536</v>
      </c>
      <c r="AU384" s="1" t="s">
        <v>96</v>
      </c>
      <c r="AV384" s="1"/>
      <c r="AW384" s="13">
        <v>110000</v>
      </c>
      <c r="AX384" s="1">
        <v>82000</v>
      </c>
      <c r="AZ384" s="1">
        <v>3</v>
      </c>
      <c r="BA384" s="1">
        <v>3</v>
      </c>
      <c r="BB384" s="1" t="s">
        <v>88</v>
      </c>
      <c r="BC384" s="1" t="s">
        <v>97</v>
      </c>
      <c r="BD384" s="1" t="s">
        <v>119</v>
      </c>
      <c r="BE384" s="1">
        <v>25</v>
      </c>
      <c r="BF384" s="1">
        <v>3</v>
      </c>
      <c r="BG384" s="1" t="s">
        <v>137</v>
      </c>
      <c r="BH384" s="1" t="s">
        <v>121</v>
      </c>
      <c r="BK384" s="1" t="s">
        <v>2043</v>
      </c>
      <c r="BL384" s="1" t="s">
        <v>88</v>
      </c>
      <c r="BM384" s="1" t="s">
        <v>2044</v>
      </c>
      <c r="BN384" s="1" t="s">
        <v>102</v>
      </c>
      <c r="BO384" s="1" t="s">
        <v>103</v>
      </c>
      <c r="BP384" s="1">
        <v>8</v>
      </c>
      <c r="BQ384" s="1">
        <v>5</v>
      </c>
      <c r="BR384" s="1" t="s">
        <v>2045</v>
      </c>
      <c r="BS384" s="1">
        <v>3</v>
      </c>
      <c r="BT384" s="1">
        <v>2</v>
      </c>
      <c r="BU384" s="1">
        <v>3</v>
      </c>
      <c r="BV384" s="1" t="s">
        <v>172</v>
      </c>
      <c r="BW384" s="1" t="s">
        <v>89</v>
      </c>
      <c r="BX384" s="1" t="s">
        <v>88</v>
      </c>
      <c r="BY384" s="1">
        <v>3</v>
      </c>
      <c r="BZ384" s="1" t="s">
        <v>88</v>
      </c>
      <c r="CA384" s="1">
        <v>7</v>
      </c>
      <c r="CB384" s="1" t="s">
        <v>107</v>
      </c>
      <c r="CC384" s="1" t="s">
        <v>254</v>
      </c>
    </row>
    <row r="385" spans="1:82" ht="16" x14ac:dyDescent="0.2">
      <c r="A385" s="2">
        <v>44050.762349537035</v>
      </c>
      <c r="B385" s="1" t="s">
        <v>108</v>
      </c>
      <c r="C385" s="1">
        <v>52</v>
      </c>
      <c r="D385" s="1" t="s">
        <v>81</v>
      </c>
      <c r="E385" s="1" t="s">
        <v>82</v>
      </c>
      <c r="X385" s="1">
        <v>35</v>
      </c>
      <c r="Y385" s="1">
        <v>3</v>
      </c>
      <c r="Z385" s="1">
        <v>3</v>
      </c>
      <c r="AA385" s="1">
        <v>0</v>
      </c>
      <c r="AB385" s="1" t="s">
        <v>83</v>
      </c>
      <c r="AC385" s="1" t="s">
        <v>147</v>
      </c>
      <c r="AD385" s="1" t="s">
        <v>541</v>
      </c>
      <c r="AE385" s="1" t="s">
        <v>86</v>
      </c>
      <c r="AF385" s="1" t="s">
        <v>110</v>
      </c>
      <c r="AG385" s="1" t="s">
        <v>88</v>
      </c>
      <c r="AH385" s="1" t="s">
        <v>89</v>
      </c>
      <c r="AI385" s="1" t="s">
        <v>587</v>
      </c>
      <c r="AJ385" s="1" t="s">
        <v>2046</v>
      </c>
      <c r="AK385" s="1" t="s">
        <v>92</v>
      </c>
      <c r="AL385" s="1" t="s">
        <v>92</v>
      </c>
      <c r="AM385" s="1" t="s">
        <v>2047</v>
      </c>
      <c r="AN385" s="1" t="s">
        <v>192</v>
      </c>
      <c r="AO385" s="1" t="s">
        <v>2048</v>
      </c>
      <c r="AP385" s="1" t="s">
        <v>132</v>
      </c>
      <c r="AQ385" s="1" t="s">
        <v>94</v>
      </c>
      <c r="AR385" s="1" t="s">
        <v>88</v>
      </c>
      <c r="AS385" s="1">
        <v>0</v>
      </c>
      <c r="AT385" s="1" t="s">
        <v>536</v>
      </c>
      <c r="AU385" s="1" t="s">
        <v>96</v>
      </c>
      <c r="AV385" s="1"/>
      <c r="AW385" s="13">
        <v>80000</v>
      </c>
      <c r="AX385" s="1">
        <v>65343</v>
      </c>
      <c r="AZ385" s="1">
        <v>2</v>
      </c>
      <c r="BA385" s="1">
        <v>2</v>
      </c>
      <c r="BB385" s="1" t="s">
        <v>117</v>
      </c>
      <c r="BC385" s="1" t="s">
        <v>249</v>
      </c>
      <c r="BD385" s="1" t="s">
        <v>119</v>
      </c>
      <c r="BE385" s="1">
        <v>10</v>
      </c>
      <c r="BF385" s="1">
        <v>2</v>
      </c>
      <c r="BG385" s="1" t="s">
        <v>137</v>
      </c>
      <c r="BH385" s="1" t="s">
        <v>121</v>
      </c>
      <c r="BK385" s="1" t="s">
        <v>88</v>
      </c>
      <c r="BL385" s="1" t="s">
        <v>88</v>
      </c>
      <c r="BN385" s="1" t="s">
        <v>196</v>
      </c>
      <c r="BO385" s="1" t="s">
        <v>103</v>
      </c>
      <c r="BP385" s="1">
        <v>8</v>
      </c>
      <c r="BQ385" s="1">
        <v>5</v>
      </c>
      <c r="BR385" s="1" t="s">
        <v>474</v>
      </c>
      <c r="BS385" s="1">
        <v>4</v>
      </c>
      <c r="BT385" s="1">
        <v>1</v>
      </c>
      <c r="BU385" s="1">
        <v>0</v>
      </c>
      <c r="BV385" s="1" t="s">
        <v>105</v>
      </c>
      <c r="BW385" s="1" t="s">
        <v>88</v>
      </c>
      <c r="BX385" s="1" t="s">
        <v>88</v>
      </c>
      <c r="BY385" s="1">
        <v>4</v>
      </c>
      <c r="BZ385" s="1" t="s">
        <v>88</v>
      </c>
      <c r="CA385" s="1">
        <v>10</v>
      </c>
      <c r="CB385" s="1" t="s">
        <v>107</v>
      </c>
      <c r="CC385" s="1" t="s">
        <v>88</v>
      </c>
    </row>
    <row r="386" spans="1:82" ht="16" x14ac:dyDescent="0.2">
      <c r="A386" s="2">
        <v>44050.776041666664</v>
      </c>
      <c r="B386" s="1" t="s">
        <v>80</v>
      </c>
      <c r="C386" s="1">
        <v>28</v>
      </c>
      <c r="D386" s="1" t="s">
        <v>81</v>
      </c>
      <c r="E386" s="1" t="s">
        <v>231</v>
      </c>
      <c r="X386" s="1">
        <v>2</v>
      </c>
      <c r="Y386" s="1">
        <v>2</v>
      </c>
      <c r="Z386" s="1">
        <v>0</v>
      </c>
      <c r="AA386" s="1">
        <v>2</v>
      </c>
      <c r="AB386" s="1" t="s">
        <v>83</v>
      </c>
      <c r="AC386" s="1" t="s">
        <v>147</v>
      </c>
      <c r="AD386" s="1" t="s">
        <v>160</v>
      </c>
      <c r="AE386" s="1" t="s">
        <v>1896</v>
      </c>
      <c r="AF386" s="1" t="s">
        <v>88</v>
      </c>
      <c r="AG386" s="1" t="s">
        <v>88</v>
      </c>
      <c r="AH386" s="1" t="s">
        <v>89</v>
      </c>
      <c r="AI386" s="1" t="s">
        <v>111</v>
      </c>
      <c r="AJ386" s="1" t="s">
        <v>2049</v>
      </c>
      <c r="AK386" s="1" t="s">
        <v>2050</v>
      </c>
      <c r="AL386" s="1" t="s">
        <v>2051</v>
      </c>
      <c r="AM386" s="1" t="s">
        <v>2052</v>
      </c>
      <c r="AN386" s="1" t="s">
        <v>192</v>
      </c>
      <c r="AO386" s="1" t="s">
        <v>2053</v>
      </c>
      <c r="AP386" s="1" t="s">
        <v>168</v>
      </c>
      <c r="AQ386" s="1" t="s">
        <v>94</v>
      </c>
      <c r="AR386" s="1" t="s">
        <v>88</v>
      </c>
      <c r="AS386" s="1">
        <v>0</v>
      </c>
      <c r="AT386" s="1" t="s">
        <v>134</v>
      </c>
      <c r="AU386" s="1" t="s">
        <v>96</v>
      </c>
      <c r="AV386" s="1"/>
      <c r="AW386" s="13">
        <v>72300</v>
      </c>
      <c r="AX386" s="1">
        <v>60000</v>
      </c>
      <c r="AZ386" s="1">
        <v>4</v>
      </c>
      <c r="BA386" s="1">
        <v>4</v>
      </c>
      <c r="BB386" s="1" t="s">
        <v>88</v>
      </c>
      <c r="BC386" s="1" t="s">
        <v>97</v>
      </c>
      <c r="BD386" s="1" t="s">
        <v>119</v>
      </c>
      <c r="BE386" s="1">
        <v>10</v>
      </c>
      <c r="BF386" s="1">
        <v>3</v>
      </c>
      <c r="BG386" s="1" t="s">
        <v>137</v>
      </c>
      <c r="BH386" s="1" t="s">
        <v>121</v>
      </c>
      <c r="BK386" s="1" t="s">
        <v>2054</v>
      </c>
      <c r="BM386" s="1" t="s">
        <v>2055</v>
      </c>
      <c r="BN386" s="1" t="s">
        <v>170</v>
      </c>
      <c r="BO386" s="1" t="s">
        <v>182</v>
      </c>
      <c r="BP386" s="1">
        <v>9</v>
      </c>
      <c r="BQ386" s="1">
        <v>8</v>
      </c>
      <c r="BR386" s="1" t="s">
        <v>2056</v>
      </c>
      <c r="BS386" s="1">
        <v>3</v>
      </c>
      <c r="BT386" s="1">
        <v>0</v>
      </c>
      <c r="BU386" s="1">
        <v>0</v>
      </c>
      <c r="BV386" s="1" t="s">
        <v>105</v>
      </c>
      <c r="BW386" s="1" t="s">
        <v>89</v>
      </c>
      <c r="BX386" s="1" t="s">
        <v>88</v>
      </c>
      <c r="BY386" s="1">
        <v>2</v>
      </c>
      <c r="BZ386" s="1" t="s">
        <v>88</v>
      </c>
      <c r="CA386" s="1">
        <v>10</v>
      </c>
      <c r="CB386" s="1" t="s">
        <v>2057</v>
      </c>
      <c r="CC386" s="1" t="s">
        <v>88</v>
      </c>
      <c r="CD386" s="1" t="s">
        <v>2058</v>
      </c>
    </row>
    <row r="387" spans="1:82" ht="16" x14ac:dyDescent="0.2">
      <c r="A387" s="2">
        <v>44050.77847222222</v>
      </c>
      <c r="B387" s="1" t="s">
        <v>108</v>
      </c>
      <c r="C387" s="1">
        <v>31</v>
      </c>
      <c r="D387" s="1" t="s">
        <v>81</v>
      </c>
      <c r="E387" s="1" t="s">
        <v>263</v>
      </c>
      <c r="X387" s="1">
        <v>5</v>
      </c>
      <c r="Y387" s="1">
        <v>4</v>
      </c>
      <c r="Z387" s="1">
        <v>2</v>
      </c>
      <c r="AA387" s="1">
        <v>2</v>
      </c>
      <c r="AB387" s="1" t="s">
        <v>174</v>
      </c>
      <c r="AC387" s="1" t="s">
        <v>129</v>
      </c>
      <c r="AD387" s="1" t="s">
        <v>1018</v>
      </c>
      <c r="AF387" s="1" t="s">
        <v>110</v>
      </c>
      <c r="AG387" s="1" t="s">
        <v>88</v>
      </c>
      <c r="AH387" s="1" t="s">
        <v>88</v>
      </c>
      <c r="AI387" s="1" t="s">
        <v>687</v>
      </c>
      <c r="AJ387" s="1" t="s">
        <v>542</v>
      </c>
      <c r="AK387" s="1" t="s">
        <v>2059</v>
      </c>
      <c r="AL387" s="1" t="s">
        <v>267</v>
      </c>
      <c r="AM387" s="1" t="s">
        <v>178</v>
      </c>
      <c r="AN387" s="1" t="s">
        <v>91</v>
      </c>
      <c r="AO387" s="1" t="s">
        <v>1048</v>
      </c>
      <c r="AP387" s="1" t="s">
        <v>132</v>
      </c>
      <c r="AQ387" s="1" t="s">
        <v>94</v>
      </c>
      <c r="AR387" s="1" t="s">
        <v>157</v>
      </c>
      <c r="AS387" s="1">
        <v>0</v>
      </c>
      <c r="AT387" s="1" t="s">
        <v>536</v>
      </c>
      <c r="AU387" s="1" t="s">
        <v>96</v>
      </c>
      <c r="AV387" s="1"/>
      <c r="AW387" s="13">
        <v>66000</v>
      </c>
      <c r="AX387" s="1">
        <v>58000</v>
      </c>
      <c r="AZ387" s="1">
        <v>2</v>
      </c>
      <c r="BA387" s="1">
        <v>2</v>
      </c>
      <c r="BB387" s="1" t="s">
        <v>88</v>
      </c>
      <c r="BC387" s="1" t="s">
        <v>97</v>
      </c>
      <c r="BD387" s="1" t="s">
        <v>88</v>
      </c>
      <c r="BE387" s="1">
        <v>0</v>
      </c>
      <c r="BF387" s="1">
        <v>0</v>
      </c>
      <c r="BG387" s="1" t="s">
        <v>98</v>
      </c>
      <c r="BH387" s="1" t="s">
        <v>121</v>
      </c>
      <c r="BJ387" s="1" t="s">
        <v>88</v>
      </c>
      <c r="BK387" s="1" t="s">
        <v>88</v>
      </c>
      <c r="BL387" s="1" t="s">
        <v>88</v>
      </c>
      <c r="BM387" s="1" t="s">
        <v>2060</v>
      </c>
      <c r="BN387" s="1" t="s">
        <v>123</v>
      </c>
      <c r="BO387" s="1" t="s">
        <v>124</v>
      </c>
      <c r="BP387" s="1">
        <v>6</v>
      </c>
      <c r="BQ387" s="1">
        <v>8</v>
      </c>
      <c r="BR387" s="1" t="s">
        <v>2061</v>
      </c>
      <c r="BS387" s="1">
        <v>2</v>
      </c>
      <c r="BT387" s="1">
        <v>0</v>
      </c>
      <c r="BU387" s="1">
        <v>1</v>
      </c>
      <c r="BV387" s="1" t="s">
        <v>143</v>
      </c>
      <c r="BW387" s="1" t="s">
        <v>88</v>
      </c>
      <c r="BX387" s="1" t="s">
        <v>88</v>
      </c>
      <c r="BY387" s="1">
        <v>3</v>
      </c>
      <c r="BZ387" s="1" t="s">
        <v>88</v>
      </c>
      <c r="CA387" s="1">
        <v>5</v>
      </c>
      <c r="CB387" s="1" t="s">
        <v>445</v>
      </c>
      <c r="CC387" s="1" t="s">
        <v>426</v>
      </c>
      <c r="CD387" s="1" t="s">
        <v>199</v>
      </c>
    </row>
    <row r="388" spans="1:82" ht="16" x14ac:dyDescent="0.2">
      <c r="A388" s="2">
        <v>44050.778668981482</v>
      </c>
      <c r="B388" s="1" t="s">
        <v>108</v>
      </c>
      <c r="C388" s="1">
        <v>37</v>
      </c>
      <c r="D388" s="1" t="s">
        <v>81</v>
      </c>
      <c r="E388" s="1" t="s">
        <v>356</v>
      </c>
      <c r="X388" s="1">
        <v>14</v>
      </c>
      <c r="Y388" s="1">
        <v>3</v>
      </c>
      <c r="Z388" s="1">
        <v>3</v>
      </c>
      <c r="AA388" s="1">
        <v>0</v>
      </c>
      <c r="AB388" s="1" t="s">
        <v>83</v>
      </c>
      <c r="AC388" s="1" t="s">
        <v>147</v>
      </c>
      <c r="AD388" s="1" t="s">
        <v>85</v>
      </c>
      <c r="AE388" s="1" t="s">
        <v>86</v>
      </c>
      <c r="AF388" s="1" t="s">
        <v>202</v>
      </c>
      <c r="AG388" s="1" t="s">
        <v>88</v>
      </c>
      <c r="AH388" s="1" t="s">
        <v>88</v>
      </c>
      <c r="AI388" s="1" t="s">
        <v>150</v>
      </c>
      <c r="AJ388" s="1" t="s">
        <v>2062</v>
      </c>
      <c r="AK388" s="1" t="s">
        <v>399</v>
      </c>
      <c r="AL388" s="1" t="s">
        <v>92</v>
      </c>
      <c r="AM388" s="1" t="s">
        <v>2063</v>
      </c>
      <c r="AN388" s="1" t="s">
        <v>91</v>
      </c>
      <c r="AO388" s="1" t="s">
        <v>167</v>
      </c>
      <c r="AP388" s="1" t="s">
        <v>93</v>
      </c>
      <c r="AQ388" s="1" t="s">
        <v>94</v>
      </c>
      <c r="AR388" s="1" t="s">
        <v>157</v>
      </c>
      <c r="AS388" s="1">
        <v>0</v>
      </c>
      <c r="AT388" s="1" t="s">
        <v>536</v>
      </c>
      <c r="AU388" s="1" t="s">
        <v>96</v>
      </c>
      <c r="AV388" s="1"/>
      <c r="AW388" s="13">
        <v>185000</v>
      </c>
      <c r="AX388" s="1">
        <v>132000</v>
      </c>
      <c r="AY388" s="1" t="s">
        <v>279</v>
      </c>
      <c r="AZ388" s="1">
        <v>3</v>
      </c>
      <c r="BA388" s="1">
        <v>2</v>
      </c>
      <c r="BB388" s="1" t="s">
        <v>117</v>
      </c>
      <c r="BC388" s="1" t="s">
        <v>118</v>
      </c>
      <c r="BD388" s="1" t="s">
        <v>88</v>
      </c>
      <c r="BE388" s="1">
        <v>0</v>
      </c>
      <c r="BF388" s="1">
        <v>0</v>
      </c>
      <c r="BG388" s="1" t="s">
        <v>137</v>
      </c>
      <c r="BH388" s="1" t="s">
        <v>121</v>
      </c>
      <c r="BK388" s="1" t="s">
        <v>2064</v>
      </c>
      <c r="BL388" s="1" t="s">
        <v>491</v>
      </c>
      <c r="BM388" s="1" t="s">
        <v>802</v>
      </c>
      <c r="BN388" s="1" t="s">
        <v>170</v>
      </c>
      <c r="BO388" s="1" t="s">
        <v>182</v>
      </c>
      <c r="BP388" s="1">
        <v>9</v>
      </c>
      <c r="BQ388" s="1">
        <v>10</v>
      </c>
      <c r="BR388" s="1" t="s">
        <v>171</v>
      </c>
      <c r="BS388" s="1">
        <v>3</v>
      </c>
      <c r="BT388" s="1">
        <v>0</v>
      </c>
      <c r="BU388" s="1">
        <v>1</v>
      </c>
      <c r="BV388" s="1" t="s">
        <v>143</v>
      </c>
      <c r="BW388" s="1" t="s">
        <v>89</v>
      </c>
      <c r="BX388" s="1" t="s">
        <v>88</v>
      </c>
      <c r="BY388" s="1">
        <v>3</v>
      </c>
      <c r="BZ388" s="1" t="s">
        <v>2065</v>
      </c>
      <c r="CA388" s="1">
        <v>8</v>
      </c>
      <c r="CB388" s="1" t="s">
        <v>372</v>
      </c>
      <c r="CC388" s="1" t="s">
        <v>88</v>
      </c>
    </row>
    <row r="389" spans="1:82" ht="16" x14ac:dyDescent="0.2">
      <c r="A389" s="2">
        <v>44050.809814814813</v>
      </c>
      <c r="B389" s="1" t="s">
        <v>80</v>
      </c>
      <c r="C389" s="1">
        <v>29</v>
      </c>
      <c r="D389" s="1" t="s">
        <v>81</v>
      </c>
      <c r="E389" s="1" t="s">
        <v>231</v>
      </c>
      <c r="X389" s="1">
        <v>5</v>
      </c>
      <c r="Y389" s="1">
        <v>5</v>
      </c>
      <c r="Z389" s="1">
        <v>0</v>
      </c>
      <c r="AA389" s="1">
        <v>0</v>
      </c>
      <c r="AB389" s="1" t="s">
        <v>83</v>
      </c>
      <c r="AC389" s="1" t="s">
        <v>147</v>
      </c>
      <c r="AD389" s="1" t="s">
        <v>85</v>
      </c>
      <c r="AE389" s="1" t="s">
        <v>86</v>
      </c>
      <c r="AF389" s="1" t="s">
        <v>202</v>
      </c>
      <c r="AG389" s="1" t="s">
        <v>88</v>
      </c>
      <c r="AH389" s="1" t="s">
        <v>88</v>
      </c>
      <c r="AI389" s="1" t="s">
        <v>111</v>
      </c>
      <c r="AJ389" s="1" t="s">
        <v>420</v>
      </c>
      <c r="AK389" s="1" t="s">
        <v>566</v>
      </c>
      <c r="AL389" s="1" t="s">
        <v>609</v>
      </c>
      <c r="AM389" s="1" t="s">
        <v>560</v>
      </c>
      <c r="AN389" s="1" t="s">
        <v>682</v>
      </c>
      <c r="AO389" s="1" t="s">
        <v>929</v>
      </c>
      <c r="AP389" s="1" t="s">
        <v>132</v>
      </c>
      <c r="AQ389" s="1" t="s">
        <v>94</v>
      </c>
      <c r="AR389" s="1" t="s">
        <v>157</v>
      </c>
      <c r="AS389" s="1">
        <v>0</v>
      </c>
      <c r="AT389" s="1" t="s">
        <v>134</v>
      </c>
      <c r="AU389" s="1" t="s">
        <v>96</v>
      </c>
      <c r="AV389" s="1"/>
      <c r="AW389" s="13">
        <v>66000</v>
      </c>
      <c r="AX389" s="1">
        <v>56400</v>
      </c>
      <c r="AZ389" s="1">
        <v>2</v>
      </c>
      <c r="BA389" s="1">
        <v>1</v>
      </c>
      <c r="BB389" s="1" t="s">
        <v>88</v>
      </c>
      <c r="BC389" s="1" t="s">
        <v>97</v>
      </c>
      <c r="BD389" s="1" t="s">
        <v>88</v>
      </c>
      <c r="BE389" s="1">
        <v>0</v>
      </c>
      <c r="BF389" s="1">
        <v>0</v>
      </c>
      <c r="BG389" s="1" t="s">
        <v>98</v>
      </c>
      <c r="BH389" s="1" t="s">
        <v>121</v>
      </c>
      <c r="BK389" s="1" t="s">
        <v>2066</v>
      </c>
      <c r="BM389" s="1" t="s">
        <v>2067</v>
      </c>
      <c r="BN389" s="1" t="s">
        <v>196</v>
      </c>
      <c r="BO389" s="1" t="s">
        <v>103</v>
      </c>
      <c r="BP389" s="1">
        <v>6</v>
      </c>
      <c r="BQ389" s="1">
        <v>7</v>
      </c>
      <c r="BR389" s="1" t="s">
        <v>2068</v>
      </c>
      <c r="BS389" s="1">
        <v>3</v>
      </c>
      <c r="BT389" s="1">
        <v>0</v>
      </c>
      <c r="BU389" s="1">
        <v>2</v>
      </c>
      <c r="BV389" s="1" t="s">
        <v>622</v>
      </c>
      <c r="BW389" s="1" t="s">
        <v>89</v>
      </c>
      <c r="BX389" s="1" t="s">
        <v>88</v>
      </c>
      <c r="BY389" s="1">
        <v>3</v>
      </c>
      <c r="BZ389" s="1" t="s">
        <v>88</v>
      </c>
      <c r="CA389" s="1">
        <v>3</v>
      </c>
      <c r="CB389" s="1" t="s">
        <v>107</v>
      </c>
      <c r="CC389" s="1" t="s">
        <v>88</v>
      </c>
      <c r="CD389" s="1" t="s">
        <v>880</v>
      </c>
    </row>
    <row r="390" spans="1:82" ht="16" x14ac:dyDescent="0.2">
      <c r="A390" s="2">
        <v>44050.810648148145</v>
      </c>
      <c r="B390" s="1" t="s">
        <v>80</v>
      </c>
      <c r="C390" s="1">
        <v>23</v>
      </c>
      <c r="D390" s="1" t="s">
        <v>81</v>
      </c>
      <c r="E390" s="1" t="s">
        <v>231</v>
      </c>
      <c r="X390" s="1">
        <v>1</v>
      </c>
      <c r="Y390" s="1">
        <v>1</v>
      </c>
      <c r="Z390" s="1">
        <v>1</v>
      </c>
      <c r="AA390" s="1">
        <v>0</v>
      </c>
      <c r="AB390" s="1" t="s">
        <v>83</v>
      </c>
      <c r="AC390" s="1" t="s">
        <v>84</v>
      </c>
      <c r="AD390" s="1" t="s">
        <v>201</v>
      </c>
      <c r="AE390" s="1" t="s">
        <v>86</v>
      </c>
      <c r="AF390" s="1" t="s">
        <v>202</v>
      </c>
      <c r="AG390" s="1" t="s">
        <v>88</v>
      </c>
      <c r="AH390" s="1" t="s">
        <v>89</v>
      </c>
      <c r="AI390" s="1" t="s">
        <v>111</v>
      </c>
      <c r="AJ390" s="1" t="s">
        <v>542</v>
      </c>
      <c r="AK390" s="1" t="s">
        <v>2069</v>
      </c>
      <c r="AL390" s="1" t="s">
        <v>759</v>
      </c>
      <c r="AM390" s="1" t="s">
        <v>596</v>
      </c>
      <c r="AN390" s="1" t="s">
        <v>91</v>
      </c>
      <c r="AO390" s="1" t="s">
        <v>302</v>
      </c>
      <c r="AP390" s="1" t="s">
        <v>132</v>
      </c>
      <c r="AQ390" s="1" t="s">
        <v>94</v>
      </c>
      <c r="AR390" s="1" t="s">
        <v>88</v>
      </c>
      <c r="AS390" s="1">
        <v>0</v>
      </c>
      <c r="AT390" s="1" t="s">
        <v>134</v>
      </c>
      <c r="AU390" s="1" t="s">
        <v>96</v>
      </c>
      <c r="AV390" s="1"/>
      <c r="AW390" s="13">
        <v>36501.96</v>
      </c>
      <c r="AZ390" s="1">
        <v>3</v>
      </c>
      <c r="BA390" s="1">
        <v>2</v>
      </c>
      <c r="BB390" s="1" t="s">
        <v>88</v>
      </c>
      <c r="BC390" s="1" t="s">
        <v>97</v>
      </c>
      <c r="BD390" s="1" t="s">
        <v>88</v>
      </c>
      <c r="BE390" s="1">
        <v>0</v>
      </c>
      <c r="BF390" s="1">
        <v>0</v>
      </c>
      <c r="BG390" s="1" t="s">
        <v>120</v>
      </c>
      <c r="BH390" s="1" t="s">
        <v>121</v>
      </c>
      <c r="BK390" s="1" t="s">
        <v>2071</v>
      </c>
      <c r="BM390" s="1" t="s">
        <v>2072</v>
      </c>
      <c r="BN390" s="1" t="s">
        <v>170</v>
      </c>
      <c r="BO390" s="1" t="s">
        <v>103</v>
      </c>
      <c r="BP390" s="1">
        <v>8</v>
      </c>
      <c r="BQ390" s="1">
        <v>10</v>
      </c>
      <c r="BR390" s="1" t="s">
        <v>207</v>
      </c>
      <c r="BS390" s="1">
        <v>3</v>
      </c>
      <c r="BT390" s="1">
        <v>0</v>
      </c>
      <c r="BU390" s="1">
        <v>5</v>
      </c>
      <c r="BV390" s="1" t="s">
        <v>184</v>
      </c>
      <c r="BW390" s="1" t="s">
        <v>88</v>
      </c>
      <c r="BX390" s="1" t="s">
        <v>88</v>
      </c>
      <c r="BY390" s="1">
        <v>4</v>
      </c>
      <c r="BZ390" s="1" t="s">
        <v>88</v>
      </c>
      <c r="CA390" s="1">
        <v>7</v>
      </c>
      <c r="CB390" s="1" t="s">
        <v>107</v>
      </c>
      <c r="CC390" s="1" t="s">
        <v>88</v>
      </c>
      <c r="CD390" s="1" t="s">
        <v>199</v>
      </c>
    </row>
    <row r="391" spans="1:82" ht="16" x14ac:dyDescent="0.2">
      <c r="A391" s="2">
        <v>44050.825590277775</v>
      </c>
      <c r="B391" s="1" t="s">
        <v>108</v>
      </c>
      <c r="C391" s="1">
        <v>38</v>
      </c>
      <c r="D391" s="1" t="s">
        <v>81</v>
      </c>
      <c r="E391" s="1" t="s">
        <v>82</v>
      </c>
      <c r="X391" s="1">
        <v>2</v>
      </c>
      <c r="Y391" s="1">
        <v>2</v>
      </c>
      <c r="Z391" s="1">
        <v>2</v>
      </c>
      <c r="AA391" s="1">
        <v>0</v>
      </c>
      <c r="AB391" s="1" t="s">
        <v>174</v>
      </c>
      <c r="AC391" s="1" t="s">
        <v>129</v>
      </c>
      <c r="AD391" s="1" t="s">
        <v>552</v>
      </c>
      <c r="AF391" s="1" t="s">
        <v>88</v>
      </c>
      <c r="AG391" s="1" t="s">
        <v>88</v>
      </c>
      <c r="AH391" s="1" t="s">
        <v>89</v>
      </c>
      <c r="AI391" s="1" t="s">
        <v>419</v>
      </c>
      <c r="AJ391" s="1" t="s">
        <v>91</v>
      </c>
      <c r="AK391" s="1" t="s">
        <v>318</v>
      </c>
      <c r="AL391" s="1" t="s">
        <v>92</v>
      </c>
      <c r="AM391" s="1" t="s">
        <v>91</v>
      </c>
      <c r="AN391" s="1" t="s">
        <v>2073</v>
      </c>
      <c r="AO391" s="1" t="s">
        <v>248</v>
      </c>
      <c r="AP391" s="1" t="s">
        <v>93</v>
      </c>
      <c r="AQ391" s="1" t="s">
        <v>94</v>
      </c>
      <c r="AR391" s="1" t="s">
        <v>88</v>
      </c>
      <c r="AS391" s="1">
        <v>0</v>
      </c>
      <c r="AT391" s="1" t="s">
        <v>536</v>
      </c>
      <c r="AU391" s="1" t="s">
        <v>96</v>
      </c>
      <c r="AV391" s="1"/>
      <c r="AW391" s="13">
        <v>60325.01</v>
      </c>
      <c r="AX391" s="1" t="s">
        <v>2075</v>
      </c>
      <c r="AZ391" s="1">
        <v>2</v>
      </c>
      <c r="BA391" s="1">
        <v>2</v>
      </c>
      <c r="BB391" s="1" t="s">
        <v>88</v>
      </c>
      <c r="BC391" s="1" t="s">
        <v>97</v>
      </c>
      <c r="BD391" s="1" t="s">
        <v>119</v>
      </c>
      <c r="BE391" s="1">
        <v>17</v>
      </c>
      <c r="BF391" s="1">
        <v>5</v>
      </c>
      <c r="BG391" s="1" t="s">
        <v>120</v>
      </c>
      <c r="BH391" s="1" t="s">
        <v>121</v>
      </c>
      <c r="BN391" s="1" t="s">
        <v>196</v>
      </c>
      <c r="BO391" s="1" t="s">
        <v>103</v>
      </c>
      <c r="BP391" s="1">
        <v>9</v>
      </c>
      <c r="BQ391" s="1">
        <v>10</v>
      </c>
      <c r="BR391" s="1" t="s">
        <v>217</v>
      </c>
      <c r="BS391" s="1">
        <v>4</v>
      </c>
      <c r="BT391" s="1">
        <v>0</v>
      </c>
      <c r="BU391" s="1">
        <v>1</v>
      </c>
      <c r="BV391" s="1" t="s">
        <v>184</v>
      </c>
      <c r="BW391" s="1" t="s">
        <v>89</v>
      </c>
      <c r="BX391" s="1" t="s">
        <v>88</v>
      </c>
      <c r="BY391" s="1">
        <v>4</v>
      </c>
      <c r="BZ391" s="1" t="s">
        <v>88</v>
      </c>
      <c r="CA391" s="1">
        <v>10</v>
      </c>
      <c r="CB391" s="1" t="s">
        <v>107</v>
      </c>
      <c r="CC391" s="1" t="s">
        <v>88</v>
      </c>
    </row>
    <row r="392" spans="1:82" ht="16" x14ac:dyDescent="0.2">
      <c r="A392" s="2">
        <v>44050.826550925929</v>
      </c>
      <c r="B392" s="1" t="s">
        <v>108</v>
      </c>
      <c r="C392" s="1">
        <v>32</v>
      </c>
      <c r="D392" s="1" t="s">
        <v>81</v>
      </c>
      <c r="E392" s="1" t="s">
        <v>231</v>
      </c>
      <c r="X392" s="1">
        <v>3</v>
      </c>
      <c r="Y392" s="1">
        <v>2</v>
      </c>
      <c r="Z392" s="1">
        <v>2</v>
      </c>
      <c r="AA392" s="1">
        <v>0</v>
      </c>
      <c r="AB392" s="1" t="s">
        <v>174</v>
      </c>
      <c r="AC392" s="1" t="s">
        <v>129</v>
      </c>
      <c r="AD392" s="1" t="s">
        <v>232</v>
      </c>
      <c r="AE392" s="1" t="s">
        <v>1008</v>
      </c>
      <c r="AF392" s="1" t="s">
        <v>202</v>
      </c>
      <c r="AG392" s="1" t="s">
        <v>88</v>
      </c>
      <c r="AH392" s="1" t="s">
        <v>89</v>
      </c>
      <c r="AI392" s="1" t="s">
        <v>111</v>
      </c>
      <c r="AJ392" s="1" t="s">
        <v>91</v>
      </c>
      <c r="AK392" s="1" t="s">
        <v>2076</v>
      </c>
      <c r="AL392" s="1" t="s">
        <v>275</v>
      </c>
      <c r="AM392" s="1" t="s">
        <v>310</v>
      </c>
      <c r="AN392" s="1" t="s">
        <v>91</v>
      </c>
      <c r="AO392" s="1" t="s">
        <v>2077</v>
      </c>
      <c r="AP392" s="1" t="s">
        <v>132</v>
      </c>
      <c r="AQ392" s="1" t="s">
        <v>94</v>
      </c>
      <c r="AR392" s="1" t="s">
        <v>157</v>
      </c>
      <c r="AS392" s="1">
        <v>0</v>
      </c>
      <c r="AT392" s="1" t="s">
        <v>95</v>
      </c>
      <c r="AU392" s="1" t="s">
        <v>96</v>
      </c>
      <c r="AV392" s="1"/>
      <c r="AW392" s="13">
        <v>75000</v>
      </c>
      <c r="AX392" s="1">
        <v>60000</v>
      </c>
      <c r="AZ392" s="1">
        <v>3</v>
      </c>
      <c r="BA392" s="1">
        <v>2</v>
      </c>
      <c r="BB392" s="1" t="s">
        <v>88</v>
      </c>
      <c r="BC392" s="1" t="s">
        <v>97</v>
      </c>
      <c r="BD392" s="1" t="s">
        <v>119</v>
      </c>
      <c r="BE392" s="1">
        <v>15</v>
      </c>
      <c r="BF392" s="1">
        <v>2</v>
      </c>
      <c r="BG392" s="1" t="s">
        <v>137</v>
      </c>
      <c r="BH392" s="1" t="s">
        <v>339</v>
      </c>
      <c r="BI392" s="1" t="s">
        <v>122</v>
      </c>
      <c r="BJ392" s="1" t="s">
        <v>88</v>
      </c>
      <c r="BN392" s="1" t="s">
        <v>123</v>
      </c>
      <c r="BO392" s="1" t="s">
        <v>103</v>
      </c>
      <c r="BP392" s="1">
        <v>8</v>
      </c>
      <c r="BQ392" s="1">
        <v>9</v>
      </c>
      <c r="BR392" s="1" t="s">
        <v>2078</v>
      </c>
      <c r="BS392" s="1">
        <v>2</v>
      </c>
      <c r="BT392" s="1">
        <v>0</v>
      </c>
      <c r="BU392" s="1">
        <v>1</v>
      </c>
      <c r="BV392" s="1" t="s">
        <v>184</v>
      </c>
      <c r="BW392" s="1" t="s">
        <v>88</v>
      </c>
      <c r="BX392" s="1" t="s">
        <v>88</v>
      </c>
      <c r="BY392" s="1">
        <v>3</v>
      </c>
      <c r="BZ392" s="1" t="s">
        <v>88</v>
      </c>
      <c r="CA392" s="1">
        <v>8</v>
      </c>
      <c r="CB392" s="1" t="s">
        <v>107</v>
      </c>
      <c r="CC392" s="1" t="s">
        <v>254</v>
      </c>
    </row>
    <row r="393" spans="1:82" ht="16" x14ac:dyDescent="0.2">
      <c r="A393" s="2">
        <v>44050.827951388892</v>
      </c>
      <c r="B393" s="1" t="s">
        <v>108</v>
      </c>
      <c r="C393" s="1">
        <v>24</v>
      </c>
      <c r="D393" s="1" t="s">
        <v>81</v>
      </c>
      <c r="E393" s="1" t="s">
        <v>231</v>
      </c>
      <c r="X393" s="1">
        <v>2</v>
      </c>
      <c r="Y393" s="1">
        <v>2</v>
      </c>
      <c r="Z393" s="1">
        <v>2</v>
      </c>
      <c r="AA393" s="1">
        <v>0</v>
      </c>
      <c r="AB393" s="1" t="s">
        <v>83</v>
      </c>
      <c r="AC393" s="1" t="s">
        <v>84</v>
      </c>
      <c r="AD393" s="1" t="s">
        <v>85</v>
      </c>
      <c r="AE393" s="1" t="s">
        <v>86</v>
      </c>
      <c r="AF393" s="1" t="s">
        <v>87</v>
      </c>
      <c r="AG393" s="1" t="s">
        <v>88</v>
      </c>
      <c r="AH393" s="1" t="s">
        <v>89</v>
      </c>
      <c r="AI393" s="1" t="s">
        <v>419</v>
      </c>
      <c r="AJ393" s="1" t="s">
        <v>420</v>
      </c>
      <c r="AK393" s="1" t="s">
        <v>566</v>
      </c>
      <c r="AL393" s="1" t="s">
        <v>609</v>
      </c>
      <c r="AM393" s="1" t="s">
        <v>560</v>
      </c>
      <c r="AN393" s="1" t="s">
        <v>2079</v>
      </c>
      <c r="AO393" s="1" t="s">
        <v>929</v>
      </c>
      <c r="AP393" s="1" t="s">
        <v>132</v>
      </c>
      <c r="AQ393" s="1" t="s">
        <v>94</v>
      </c>
      <c r="AR393" s="1" t="s">
        <v>88</v>
      </c>
      <c r="AS393" s="1">
        <v>0</v>
      </c>
      <c r="AT393" s="1" t="s">
        <v>134</v>
      </c>
      <c r="AU393" s="1" t="s">
        <v>96</v>
      </c>
      <c r="AV393" s="1"/>
      <c r="AW393" s="13">
        <v>49800</v>
      </c>
      <c r="AX393" s="1">
        <v>40600</v>
      </c>
      <c r="AZ393" s="1">
        <v>2</v>
      </c>
      <c r="BA393" s="1">
        <v>1</v>
      </c>
      <c r="BB393" s="1" t="s">
        <v>88</v>
      </c>
      <c r="BC393" s="1" t="s">
        <v>97</v>
      </c>
      <c r="BD393" s="1" t="s">
        <v>88</v>
      </c>
      <c r="BE393" s="1">
        <v>0</v>
      </c>
      <c r="BF393" s="1">
        <v>0</v>
      </c>
      <c r="BG393" s="1" t="s">
        <v>120</v>
      </c>
      <c r="BH393" s="1" t="s">
        <v>121</v>
      </c>
      <c r="BN393" s="1" t="s">
        <v>123</v>
      </c>
      <c r="BO393" s="1" t="s">
        <v>103</v>
      </c>
      <c r="BP393" s="1">
        <v>10</v>
      </c>
      <c r="BQ393" s="1">
        <v>10</v>
      </c>
      <c r="BR393" s="1" t="s">
        <v>2080</v>
      </c>
      <c r="BS393" s="1">
        <v>3</v>
      </c>
      <c r="BT393" s="1">
        <v>0</v>
      </c>
      <c r="BU393" s="1">
        <v>2</v>
      </c>
      <c r="BV393" s="1" t="s">
        <v>184</v>
      </c>
      <c r="BW393" s="1" t="s">
        <v>89</v>
      </c>
      <c r="BX393" s="1" t="s">
        <v>88</v>
      </c>
      <c r="BY393" s="1">
        <v>3</v>
      </c>
      <c r="BZ393" s="1" t="s">
        <v>88</v>
      </c>
      <c r="CA393" s="1">
        <v>10</v>
      </c>
      <c r="CB393" s="1" t="s">
        <v>107</v>
      </c>
      <c r="CC393" s="1" t="s">
        <v>88</v>
      </c>
      <c r="CD393" s="1" t="s">
        <v>2081</v>
      </c>
    </row>
    <row r="394" spans="1:82" ht="16" x14ac:dyDescent="0.2">
      <c r="A394" s="2">
        <v>44050.847314814811</v>
      </c>
      <c r="B394" s="1" t="s">
        <v>108</v>
      </c>
      <c r="C394" s="1">
        <v>23</v>
      </c>
      <c r="D394" s="1" t="s">
        <v>81</v>
      </c>
      <c r="E394" s="1" t="s">
        <v>231</v>
      </c>
      <c r="X394" s="1">
        <v>0</v>
      </c>
      <c r="Y394" s="1">
        <v>0</v>
      </c>
      <c r="Z394" s="1">
        <v>1</v>
      </c>
      <c r="AA394" s="1">
        <v>0</v>
      </c>
      <c r="AB394" s="1" t="s">
        <v>128</v>
      </c>
      <c r="AC394" s="1" t="s">
        <v>129</v>
      </c>
      <c r="AD394" s="1" t="s">
        <v>201</v>
      </c>
      <c r="AE394" s="1" t="s">
        <v>86</v>
      </c>
      <c r="AF394" s="1" t="s">
        <v>88</v>
      </c>
      <c r="AG394" s="1" t="s">
        <v>88</v>
      </c>
      <c r="AH394" s="1" t="s">
        <v>89</v>
      </c>
      <c r="AI394" s="1" t="s">
        <v>419</v>
      </c>
      <c r="AJ394" s="1" t="s">
        <v>420</v>
      </c>
      <c r="AK394" s="1" t="s">
        <v>176</v>
      </c>
      <c r="AL394" s="1" t="s">
        <v>92</v>
      </c>
      <c r="AM394" s="1" t="s">
        <v>560</v>
      </c>
      <c r="AN394" s="1" t="s">
        <v>2082</v>
      </c>
      <c r="AO394" s="1" t="s">
        <v>929</v>
      </c>
      <c r="AP394" s="1" t="s">
        <v>132</v>
      </c>
      <c r="AQ394" s="1" t="s">
        <v>94</v>
      </c>
      <c r="AR394" s="1" t="s">
        <v>88</v>
      </c>
      <c r="AS394" s="1">
        <v>0</v>
      </c>
      <c r="AT394" s="1" t="s">
        <v>95</v>
      </c>
      <c r="AU394" s="1" t="s">
        <v>96</v>
      </c>
      <c r="AV394" s="1"/>
      <c r="AW394" s="13">
        <v>57000</v>
      </c>
      <c r="AX394" s="1">
        <v>48000</v>
      </c>
      <c r="AZ394" s="1">
        <v>2</v>
      </c>
      <c r="BA394" s="1">
        <v>3</v>
      </c>
      <c r="BB394" s="1" t="s">
        <v>88</v>
      </c>
      <c r="BC394" s="1" t="s">
        <v>97</v>
      </c>
      <c r="BD394" s="1" t="s">
        <v>88</v>
      </c>
      <c r="BE394" s="1">
        <v>0</v>
      </c>
      <c r="BF394" s="1">
        <v>1</v>
      </c>
      <c r="BG394" s="1" t="s">
        <v>120</v>
      </c>
      <c r="BH394" s="1" t="s">
        <v>121</v>
      </c>
      <c r="BN394" s="1" t="s">
        <v>123</v>
      </c>
      <c r="BO394" s="1" t="s">
        <v>103</v>
      </c>
      <c r="BP394" s="1">
        <v>6</v>
      </c>
      <c r="BQ394" s="1">
        <v>7</v>
      </c>
      <c r="BR394" s="1" t="s">
        <v>2083</v>
      </c>
      <c r="BS394" s="1">
        <v>2</v>
      </c>
      <c r="BT394" s="1">
        <v>0</v>
      </c>
      <c r="BU394" s="1">
        <v>2</v>
      </c>
      <c r="BV394" s="1" t="s">
        <v>184</v>
      </c>
      <c r="BW394" s="1" t="s">
        <v>89</v>
      </c>
      <c r="BX394" s="1" t="s">
        <v>88</v>
      </c>
      <c r="BY394" s="1">
        <v>3</v>
      </c>
      <c r="BZ394" s="1" t="s">
        <v>88</v>
      </c>
      <c r="CA394" s="1">
        <v>6</v>
      </c>
      <c r="CB394" s="1" t="s">
        <v>107</v>
      </c>
      <c r="CC394" s="1" t="s">
        <v>88</v>
      </c>
    </row>
    <row r="395" spans="1:82" ht="16" x14ac:dyDescent="0.2">
      <c r="A395" s="2">
        <v>44050.849224537036</v>
      </c>
      <c r="B395" s="1" t="s">
        <v>80</v>
      </c>
      <c r="C395" s="1">
        <v>37</v>
      </c>
      <c r="D395" s="1" t="s">
        <v>81</v>
      </c>
      <c r="E395" s="1" t="s">
        <v>231</v>
      </c>
      <c r="X395" s="1">
        <v>6</v>
      </c>
      <c r="Y395" s="1">
        <v>6</v>
      </c>
      <c r="Z395" s="1">
        <v>6</v>
      </c>
      <c r="AA395" s="1">
        <v>0</v>
      </c>
      <c r="AB395" s="1" t="s">
        <v>83</v>
      </c>
      <c r="AC395" s="1" t="s">
        <v>129</v>
      </c>
      <c r="AD395" s="1" t="s">
        <v>85</v>
      </c>
      <c r="AE395" s="1" t="s">
        <v>86</v>
      </c>
      <c r="AF395" s="1" t="s">
        <v>202</v>
      </c>
      <c r="AG395" s="1" t="s">
        <v>88</v>
      </c>
      <c r="AH395" s="1" t="s">
        <v>88</v>
      </c>
      <c r="AI395" s="1" t="s">
        <v>419</v>
      </c>
      <c r="AJ395" s="1" t="s">
        <v>673</v>
      </c>
      <c r="AK395" s="1" t="s">
        <v>582</v>
      </c>
      <c r="AL395" s="1" t="s">
        <v>2084</v>
      </c>
      <c r="AM395" s="1" t="s">
        <v>338</v>
      </c>
      <c r="AN395" s="1" t="s">
        <v>2085</v>
      </c>
      <c r="AO395" s="1" t="s">
        <v>929</v>
      </c>
      <c r="AP395" s="1" t="s">
        <v>132</v>
      </c>
      <c r="AQ395" s="1" t="s">
        <v>94</v>
      </c>
      <c r="AR395" s="1" t="s">
        <v>88</v>
      </c>
      <c r="AS395" s="1">
        <v>0</v>
      </c>
      <c r="AT395" s="1" t="s">
        <v>134</v>
      </c>
      <c r="AU395" s="1" t="s">
        <v>530</v>
      </c>
      <c r="AV395" s="1"/>
      <c r="AW395" s="13">
        <v>53000</v>
      </c>
      <c r="AX395" s="1">
        <v>44300</v>
      </c>
      <c r="AZ395" s="1">
        <v>2</v>
      </c>
      <c r="BA395" s="1">
        <v>1</v>
      </c>
      <c r="BB395" s="1" t="s">
        <v>88</v>
      </c>
      <c r="BC395" s="1" t="s">
        <v>97</v>
      </c>
      <c r="BD395" s="1" t="s">
        <v>88</v>
      </c>
      <c r="BE395" s="1">
        <v>0</v>
      </c>
      <c r="BF395" s="1">
        <v>0</v>
      </c>
      <c r="BN395" s="1" t="s">
        <v>123</v>
      </c>
      <c r="BO395" s="1" t="s">
        <v>182</v>
      </c>
      <c r="BP395" s="1">
        <v>6</v>
      </c>
      <c r="BQ395" s="1">
        <v>9</v>
      </c>
      <c r="BR395" s="1" t="s">
        <v>2086</v>
      </c>
      <c r="BS395" s="1">
        <v>4</v>
      </c>
      <c r="BT395" s="1">
        <v>1</v>
      </c>
      <c r="BU395" s="1">
        <v>2</v>
      </c>
      <c r="BV395" s="1" t="s">
        <v>172</v>
      </c>
      <c r="BW395" s="1" t="s">
        <v>89</v>
      </c>
      <c r="BX395" s="1" t="s">
        <v>88</v>
      </c>
      <c r="BY395" s="1">
        <v>4</v>
      </c>
      <c r="BZ395" s="1" t="s">
        <v>88</v>
      </c>
      <c r="CA395" s="1">
        <v>9</v>
      </c>
      <c r="CB395" s="1" t="s">
        <v>304</v>
      </c>
      <c r="CC395" s="1" t="s">
        <v>902</v>
      </c>
    </row>
    <row r="396" spans="1:82" ht="16" x14ac:dyDescent="0.2">
      <c r="A396" s="2">
        <v>44050.855578703704</v>
      </c>
      <c r="B396" s="1" t="s">
        <v>80</v>
      </c>
      <c r="C396" s="1">
        <v>28</v>
      </c>
      <c r="D396" s="1" t="s">
        <v>81</v>
      </c>
      <c r="E396" s="1" t="s">
        <v>82</v>
      </c>
      <c r="X396" s="1">
        <v>2</v>
      </c>
      <c r="Y396" s="1">
        <v>2</v>
      </c>
      <c r="Z396" s="1">
        <v>2</v>
      </c>
      <c r="AA396" s="1">
        <v>0</v>
      </c>
      <c r="AB396" s="1" t="s">
        <v>83</v>
      </c>
      <c r="AC396" s="1" t="s">
        <v>84</v>
      </c>
      <c r="AD396" s="1" t="s">
        <v>838</v>
      </c>
      <c r="AE396" s="1" t="s">
        <v>663</v>
      </c>
      <c r="AF396" s="1" t="s">
        <v>88</v>
      </c>
      <c r="AG396" s="1" t="s">
        <v>88</v>
      </c>
      <c r="AH396" s="1" t="s">
        <v>89</v>
      </c>
      <c r="AI396" s="1" t="s">
        <v>419</v>
      </c>
      <c r="AJ396" s="1" t="s">
        <v>480</v>
      </c>
      <c r="AK396" s="1" t="s">
        <v>189</v>
      </c>
      <c r="AL396" s="1" t="s">
        <v>190</v>
      </c>
      <c r="AM396" s="1" t="s">
        <v>91</v>
      </c>
      <c r="AN396" s="1" t="s">
        <v>2087</v>
      </c>
      <c r="AO396" s="1" t="s">
        <v>193</v>
      </c>
      <c r="AP396" s="1" t="s">
        <v>93</v>
      </c>
      <c r="AQ396" s="1" t="s">
        <v>94</v>
      </c>
      <c r="AR396" s="1" t="s">
        <v>88</v>
      </c>
      <c r="AS396" s="1">
        <v>0</v>
      </c>
      <c r="AT396" s="1" t="s">
        <v>95</v>
      </c>
      <c r="AU396" s="1" t="s">
        <v>96</v>
      </c>
      <c r="AV396" s="1"/>
      <c r="AW396" s="13">
        <v>50700</v>
      </c>
      <c r="AX396" s="1">
        <v>41000</v>
      </c>
      <c r="AZ396" s="1">
        <v>2</v>
      </c>
      <c r="BA396" s="1">
        <v>3</v>
      </c>
      <c r="BB396" s="1" t="s">
        <v>88</v>
      </c>
      <c r="BC396" s="1" t="s">
        <v>97</v>
      </c>
      <c r="BD396" s="1" t="s">
        <v>119</v>
      </c>
      <c r="BE396" s="1">
        <v>12</v>
      </c>
      <c r="BF396" s="1">
        <v>6</v>
      </c>
      <c r="BG396" s="1" t="s">
        <v>137</v>
      </c>
      <c r="BH396" s="1" t="s">
        <v>138</v>
      </c>
      <c r="BK396" s="1" t="s">
        <v>2088</v>
      </c>
      <c r="BN396" s="1" t="s">
        <v>196</v>
      </c>
      <c r="BO396" s="1" t="s">
        <v>182</v>
      </c>
      <c r="BP396" s="1">
        <v>7</v>
      </c>
      <c r="BQ396" s="1">
        <v>9</v>
      </c>
      <c r="BR396" s="1" t="s">
        <v>217</v>
      </c>
      <c r="BS396" s="1">
        <v>2</v>
      </c>
      <c r="BT396" s="1">
        <v>0</v>
      </c>
      <c r="BU396" s="1">
        <v>0</v>
      </c>
      <c r="BV396" s="1" t="s">
        <v>105</v>
      </c>
      <c r="BW396" s="1" t="s">
        <v>88</v>
      </c>
      <c r="BX396" s="1" t="s">
        <v>88</v>
      </c>
      <c r="BY396" s="1">
        <v>3</v>
      </c>
      <c r="BZ396" s="1" t="s">
        <v>88</v>
      </c>
      <c r="CA396" s="1">
        <v>8</v>
      </c>
      <c r="CB396" s="1" t="s">
        <v>304</v>
      </c>
      <c r="CC396" s="1" t="s">
        <v>88</v>
      </c>
    </row>
    <row r="397" spans="1:82" ht="16" x14ac:dyDescent="0.2">
      <c r="A397" s="2">
        <v>44050.859120370369</v>
      </c>
      <c r="B397" s="1" t="s">
        <v>108</v>
      </c>
      <c r="C397" s="1">
        <v>26</v>
      </c>
      <c r="D397" s="1" t="s">
        <v>81</v>
      </c>
      <c r="E397" s="1" t="s">
        <v>231</v>
      </c>
      <c r="X397" s="1">
        <v>2</v>
      </c>
      <c r="Y397" s="1">
        <v>2</v>
      </c>
      <c r="Z397" s="1">
        <v>2</v>
      </c>
      <c r="AA397" s="1">
        <v>0</v>
      </c>
      <c r="AB397" s="1" t="s">
        <v>174</v>
      </c>
      <c r="AC397" s="1" t="s">
        <v>129</v>
      </c>
      <c r="AD397" s="1" t="s">
        <v>232</v>
      </c>
      <c r="AE397" s="1" t="s">
        <v>2089</v>
      </c>
      <c r="AF397" s="1" t="s">
        <v>202</v>
      </c>
      <c r="AG397" s="1" t="s">
        <v>88</v>
      </c>
      <c r="AH397" s="1" t="s">
        <v>88</v>
      </c>
      <c r="AI397" s="1" t="s">
        <v>419</v>
      </c>
      <c r="AJ397" s="1" t="s">
        <v>420</v>
      </c>
      <c r="AK397" s="1" t="s">
        <v>1301</v>
      </c>
      <c r="AL397" s="1" t="s">
        <v>92</v>
      </c>
      <c r="AM397" s="1" t="s">
        <v>560</v>
      </c>
      <c r="AN397" s="1" t="s">
        <v>2090</v>
      </c>
      <c r="AO397" s="1" t="s">
        <v>567</v>
      </c>
      <c r="AP397" s="1" t="s">
        <v>132</v>
      </c>
      <c r="AQ397" s="1" t="s">
        <v>94</v>
      </c>
      <c r="AR397" s="1" t="s">
        <v>400</v>
      </c>
      <c r="AS397" s="1">
        <v>0</v>
      </c>
      <c r="AT397" s="1" t="s">
        <v>134</v>
      </c>
      <c r="AU397" s="1" t="s">
        <v>96</v>
      </c>
      <c r="AV397" s="1"/>
      <c r="AW397" s="13">
        <v>63855</v>
      </c>
      <c r="AX397" s="1">
        <v>53000</v>
      </c>
      <c r="AZ397" s="1">
        <v>1</v>
      </c>
      <c r="BA397" s="1">
        <v>1</v>
      </c>
      <c r="BB397" s="1" t="s">
        <v>88</v>
      </c>
      <c r="BC397" s="1" t="s">
        <v>97</v>
      </c>
      <c r="BD397" s="1" t="s">
        <v>119</v>
      </c>
      <c r="BE397" s="1">
        <v>10</v>
      </c>
      <c r="BF397" s="1">
        <v>2</v>
      </c>
      <c r="BG397" s="1" t="s">
        <v>120</v>
      </c>
      <c r="BH397" s="1" t="s">
        <v>121</v>
      </c>
      <c r="BN397" s="1" t="s">
        <v>102</v>
      </c>
      <c r="BO397" s="1" t="s">
        <v>182</v>
      </c>
      <c r="BP397" s="1">
        <v>7</v>
      </c>
      <c r="BQ397" s="1">
        <v>6</v>
      </c>
      <c r="BR397" s="1" t="s">
        <v>2091</v>
      </c>
      <c r="BS397" s="1">
        <v>4</v>
      </c>
      <c r="BT397" s="1">
        <v>0</v>
      </c>
      <c r="BU397" s="1">
        <v>1</v>
      </c>
      <c r="BV397" s="1" t="s">
        <v>1086</v>
      </c>
      <c r="BW397" s="1" t="s">
        <v>89</v>
      </c>
      <c r="BX397" s="1" t="s">
        <v>88</v>
      </c>
      <c r="BY397" s="1">
        <v>3</v>
      </c>
      <c r="BZ397" s="1" t="s">
        <v>88</v>
      </c>
      <c r="CA397" s="1">
        <v>8</v>
      </c>
      <c r="CB397" s="1" t="s">
        <v>107</v>
      </c>
      <c r="CC397" s="1" t="s">
        <v>220</v>
      </c>
    </row>
    <row r="398" spans="1:82" ht="16" x14ac:dyDescent="0.2">
      <c r="A398" s="2">
        <v>44050.859340277777</v>
      </c>
      <c r="B398" s="1" t="s">
        <v>80</v>
      </c>
      <c r="C398" s="1">
        <v>30</v>
      </c>
      <c r="D398" s="1" t="s">
        <v>81</v>
      </c>
      <c r="E398" s="1" t="s">
        <v>82</v>
      </c>
      <c r="X398" s="1">
        <v>7</v>
      </c>
      <c r="Y398" s="1">
        <v>4</v>
      </c>
      <c r="Z398" s="1">
        <v>4</v>
      </c>
      <c r="AA398" s="1">
        <v>0</v>
      </c>
      <c r="AB398" s="1" t="s">
        <v>83</v>
      </c>
      <c r="AC398" s="1" t="s">
        <v>84</v>
      </c>
      <c r="AD398" s="1" t="s">
        <v>2092</v>
      </c>
      <c r="AE398" s="1" t="s">
        <v>1378</v>
      </c>
      <c r="AF398" s="1" t="s">
        <v>202</v>
      </c>
      <c r="AG398" s="1" t="s">
        <v>89</v>
      </c>
      <c r="AH398" s="1" t="s">
        <v>88</v>
      </c>
      <c r="AI398" s="1" t="s">
        <v>2093</v>
      </c>
      <c r="AJ398" s="1" t="s">
        <v>91</v>
      </c>
      <c r="AK398" s="1" t="s">
        <v>318</v>
      </c>
      <c r="AL398" s="1" t="s">
        <v>92</v>
      </c>
      <c r="AM398" s="1" t="s">
        <v>236</v>
      </c>
      <c r="AN398" s="1" t="s">
        <v>91</v>
      </c>
      <c r="AO398" s="1" t="s">
        <v>92</v>
      </c>
      <c r="AP398" s="1" t="s">
        <v>132</v>
      </c>
      <c r="AQ398" s="1" t="s">
        <v>228</v>
      </c>
      <c r="AR398" s="1" t="s">
        <v>88</v>
      </c>
      <c r="AS398" s="1">
        <v>0</v>
      </c>
      <c r="AT398" s="1" t="s">
        <v>134</v>
      </c>
      <c r="AU398" s="1" t="s">
        <v>96</v>
      </c>
      <c r="AV398" s="1"/>
      <c r="AW398" s="13">
        <v>20000</v>
      </c>
      <c r="AX398" s="1">
        <v>16000</v>
      </c>
      <c r="AZ398" s="1">
        <v>2</v>
      </c>
      <c r="BA398" s="1">
        <v>1</v>
      </c>
      <c r="BB398" s="1" t="s">
        <v>88</v>
      </c>
      <c r="BC398" s="1" t="s">
        <v>97</v>
      </c>
      <c r="BD398" s="1" t="s">
        <v>88</v>
      </c>
      <c r="BE398" s="1">
        <v>0</v>
      </c>
      <c r="BF398" s="1">
        <v>0</v>
      </c>
      <c r="BG398" s="1" t="s">
        <v>98</v>
      </c>
      <c r="BH398" s="1" t="s">
        <v>121</v>
      </c>
      <c r="BN398" s="1" t="s">
        <v>123</v>
      </c>
      <c r="BO398" s="1" t="s">
        <v>124</v>
      </c>
      <c r="BP398" s="1">
        <v>4</v>
      </c>
      <c r="BQ398" s="1">
        <v>1</v>
      </c>
      <c r="BR398" s="1" t="s">
        <v>207</v>
      </c>
      <c r="BS398" s="1">
        <v>2</v>
      </c>
      <c r="BT398" s="1">
        <v>1</v>
      </c>
      <c r="BU398" s="1">
        <v>4</v>
      </c>
      <c r="BV398" s="1" t="s">
        <v>184</v>
      </c>
      <c r="BW398" s="1" t="s">
        <v>88</v>
      </c>
      <c r="BX398" s="1" t="s">
        <v>89</v>
      </c>
      <c r="BY398" s="1">
        <v>3</v>
      </c>
      <c r="BZ398" s="1" t="s">
        <v>88</v>
      </c>
      <c r="CA398" s="1">
        <v>1</v>
      </c>
      <c r="CB398" s="1" t="s">
        <v>219</v>
      </c>
      <c r="CC398" s="1" t="s">
        <v>88</v>
      </c>
      <c r="CD398" s="1" t="s">
        <v>2094</v>
      </c>
    </row>
    <row r="399" spans="1:82" ht="16" x14ac:dyDescent="0.2">
      <c r="A399" s="2">
        <v>44050.883414351854</v>
      </c>
      <c r="B399" s="1" t="s">
        <v>80</v>
      </c>
      <c r="C399" s="1">
        <v>22</v>
      </c>
      <c r="D399" s="1" t="s">
        <v>81</v>
      </c>
      <c r="E399" s="1" t="s">
        <v>82</v>
      </c>
      <c r="X399" s="1">
        <v>0</v>
      </c>
      <c r="Y399" s="1">
        <v>0</v>
      </c>
      <c r="Z399" s="1">
        <v>0</v>
      </c>
      <c r="AA399" s="1">
        <v>0</v>
      </c>
      <c r="AB399" s="1" t="s">
        <v>128</v>
      </c>
      <c r="AC399" s="1" t="s">
        <v>129</v>
      </c>
      <c r="AF399" s="1" t="s">
        <v>202</v>
      </c>
      <c r="AG399" s="1" t="s">
        <v>88</v>
      </c>
      <c r="AH399" s="1" t="s">
        <v>89</v>
      </c>
      <c r="AI399" s="1" t="s">
        <v>111</v>
      </c>
      <c r="AJ399" s="1" t="s">
        <v>2095</v>
      </c>
      <c r="AK399" s="1" t="s">
        <v>566</v>
      </c>
      <c r="AL399" s="1" t="s">
        <v>92</v>
      </c>
      <c r="AM399" s="1" t="s">
        <v>1133</v>
      </c>
      <c r="AN399" s="1" t="s">
        <v>827</v>
      </c>
      <c r="AO399" s="1" t="s">
        <v>929</v>
      </c>
      <c r="AP399" s="1" t="s">
        <v>168</v>
      </c>
      <c r="AQ399" s="1" t="s">
        <v>94</v>
      </c>
      <c r="AR399" s="1" t="s">
        <v>88</v>
      </c>
      <c r="AS399" s="1">
        <v>0</v>
      </c>
      <c r="AT399" s="1" t="s">
        <v>134</v>
      </c>
      <c r="AU399" s="1" t="s">
        <v>96</v>
      </c>
      <c r="AV399" s="1"/>
      <c r="AW399" s="13">
        <v>48000</v>
      </c>
      <c r="AX399" s="1">
        <v>40000</v>
      </c>
      <c r="AZ399" s="1">
        <v>2</v>
      </c>
      <c r="BA399" s="1">
        <v>1</v>
      </c>
      <c r="BB399" s="1" t="s">
        <v>88</v>
      </c>
      <c r="BC399" s="1" t="s">
        <v>97</v>
      </c>
      <c r="BD399" s="1" t="s">
        <v>194</v>
      </c>
      <c r="BE399" s="1">
        <v>10</v>
      </c>
      <c r="BF399" s="1">
        <v>4</v>
      </c>
      <c r="BG399" s="1" t="s">
        <v>120</v>
      </c>
      <c r="BH399" s="1" t="s">
        <v>121</v>
      </c>
      <c r="BN399" s="1" t="s">
        <v>123</v>
      </c>
      <c r="BO399" s="1" t="s">
        <v>182</v>
      </c>
      <c r="BP399" s="1">
        <v>8</v>
      </c>
      <c r="BQ399" s="1">
        <v>5</v>
      </c>
      <c r="BR399" s="1" t="s">
        <v>2096</v>
      </c>
      <c r="BS399" s="1">
        <v>3</v>
      </c>
      <c r="BT399" s="1">
        <v>0</v>
      </c>
      <c r="BU399" s="1">
        <v>4</v>
      </c>
      <c r="BV399" s="1" t="s">
        <v>184</v>
      </c>
      <c r="BW399" s="1" t="s">
        <v>88</v>
      </c>
      <c r="BX399" s="1" t="s">
        <v>88</v>
      </c>
      <c r="BY399" s="1">
        <v>4</v>
      </c>
      <c r="BZ399" s="1" t="s">
        <v>88</v>
      </c>
      <c r="CA399" s="1">
        <v>7</v>
      </c>
      <c r="CB399" s="1" t="s">
        <v>185</v>
      </c>
      <c r="CC399" s="1" t="s">
        <v>2097</v>
      </c>
    </row>
    <row r="400" spans="1:82" ht="16" x14ac:dyDescent="0.2">
      <c r="A400" s="2">
        <v>44050.895798611113</v>
      </c>
      <c r="B400" s="1" t="s">
        <v>108</v>
      </c>
      <c r="C400" s="1">
        <v>42</v>
      </c>
      <c r="D400" s="1" t="s">
        <v>81</v>
      </c>
      <c r="E400" s="1" t="s">
        <v>82</v>
      </c>
      <c r="X400" s="1">
        <v>15</v>
      </c>
      <c r="Y400" s="1">
        <v>5</v>
      </c>
      <c r="Z400" s="1">
        <v>5</v>
      </c>
      <c r="AA400" s="1">
        <v>0</v>
      </c>
      <c r="AB400" s="1" t="s">
        <v>128</v>
      </c>
      <c r="AC400" s="1" t="s">
        <v>129</v>
      </c>
      <c r="AF400" s="1" t="s">
        <v>110</v>
      </c>
      <c r="AG400" s="1" t="s">
        <v>89</v>
      </c>
      <c r="AH400" s="1" t="s">
        <v>88</v>
      </c>
      <c r="AI400" s="1" t="s">
        <v>150</v>
      </c>
      <c r="AJ400" s="1" t="s">
        <v>2098</v>
      </c>
      <c r="AK400" s="1" t="s">
        <v>399</v>
      </c>
      <c r="AL400" s="1" t="s">
        <v>92</v>
      </c>
      <c r="AM400" s="1" t="s">
        <v>91</v>
      </c>
      <c r="AN400" s="1" t="s">
        <v>91</v>
      </c>
      <c r="AO400" s="1" t="s">
        <v>1431</v>
      </c>
      <c r="AP400" s="1" t="s">
        <v>132</v>
      </c>
      <c r="AQ400" s="1" t="s">
        <v>94</v>
      </c>
      <c r="AR400" s="1" t="s">
        <v>157</v>
      </c>
      <c r="AS400" s="1">
        <v>10</v>
      </c>
      <c r="AT400" s="1" t="s">
        <v>134</v>
      </c>
      <c r="AU400" s="1" t="s">
        <v>96</v>
      </c>
      <c r="AV400" s="1"/>
      <c r="AW400" s="13">
        <v>120000</v>
      </c>
      <c r="AX400" s="1">
        <v>90000</v>
      </c>
      <c r="AZ400" s="1">
        <v>3</v>
      </c>
      <c r="BA400" s="1">
        <v>2</v>
      </c>
      <c r="BB400" s="1" t="s">
        <v>947</v>
      </c>
      <c r="BC400" s="1" t="s">
        <v>136</v>
      </c>
      <c r="BD400" s="1" t="s">
        <v>88</v>
      </c>
      <c r="BE400" s="1">
        <v>0</v>
      </c>
      <c r="BF400" s="1">
        <v>0</v>
      </c>
      <c r="BG400" s="1" t="s">
        <v>98</v>
      </c>
      <c r="BH400" s="1" t="s">
        <v>121</v>
      </c>
      <c r="BN400" s="1" t="s">
        <v>123</v>
      </c>
      <c r="BO400" s="1" t="s">
        <v>124</v>
      </c>
      <c r="BP400" s="1">
        <v>5</v>
      </c>
      <c r="BQ400" s="1">
        <v>4</v>
      </c>
      <c r="BR400" s="1" t="s">
        <v>2099</v>
      </c>
      <c r="BS400" s="1">
        <v>3</v>
      </c>
      <c r="BT400" s="1">
        <v>0</v>
      </c>
      <c r="BU400" s="1">
        <v>0</v>
      </c>
      <c r="BV400" s="1" t="s">
        <v>105</v>
      </c>
      <c r="BW400" s="1" t="s">
        <v>88</v>
      </c>
      <c r="BX400" s="1" t="s">
        <v>88</v>
      </c>
      <c r="BY400" s="1">
        <v>4</v>
      </c>
      <c r="BZ400" s="1" t="s">
        <v>88</v>
      </c>
      <c r="CA400" s="1">
        <v>8</v>
      </c>
      <c r="CB400" s="1" t="s">
        <v>107</v>
      </c>
      <c r="CC400" s="1" t="s">
        <v>88</v>
      </c>
    </row>
    <row r="401" spans="1:82" ht="16" x14ac:dyDescent="0.2">
      <c r="A401" s="2">
        <v>44050.908229166664</v>
      </c>
      <c r="B401" s="1" t="s">
        <v>80</v>
      </c>
      <c r="C401" s="1">
        <v>31</v>
      </c>
      <c r="D401" s="1" t="s">
        <v>81</v>
      </c>
      <c r="E401" s="1" t="s">
        <v>231</v>
      </c>
      <c r="X401" s="1">
        <v>0</v>
      </c>
      <c r="Y401" s="1">
        <v>0</v>
      </c>
      <c r="Z401" s="1">
        <v>0</v>
      </c>
      <c r="AA401" s="1">
        <v>0</v>
      </c>
      <c r="AB401" s="1" t="s">
        <v>83</v>
      </c>
      <c r="AC401" s="1" t="s">
        <v>147</v>
      </c>
      <c r="AD401" s="1" t="s">
        <v>160</v>
      </c>
      <c r="AE401" s="1" t="s">
        <v>1896</v>
      </c>
      <c r="AF401" s="1" t="s">
        <v>88</v>
      </c>
      <c r="AG401" s="1" t="s">
        <v>88</v>
      </c>
      <c r="AH401" s="1" t="s">
        <v>89</v>
      </c>
      <c r="AI401" s="1" t="s">
        <v>111</v>
      </c>
      <c r="AJ401" s="1" t="s">
        <v>480</v>
      </c>
      <c r="AK401" s="1" t="s">
        <v>113</v>
      </c>
      <c r="AL401" s="1" t="s">
        <v>235</v>
      </c>
      <c r="AM401" s="1" t="s">
        <v>477</v>
      </c>
      <c r="AN401" s="1" t="s">
        <v>91</v>
      </c>
      <c r="AO401" s="1" t="s">
        <v>248</v>
      </c>
      <c r="AP401" s="1" t="s">
        <v>93</v>
      </c>
      <c r="AQ401" s="1" t="s">
        <v>94</v>
      </c>
      <c r="AR401" s="1" t="s">
        <v>88</v>
      </c>
      <c r="AS401" s="1">
        <v>0</v>
      </c>
      <c r="AT401" s="1" t="s">
        <v>95</v>
      </c>
      <c r="AU401" s="1" t="s">
        <v>96</v>
      </c>
      <c r="AV401" s="1"/>
      <c r="AW401" s="13">
        <v>37000</v>
      </c>
      <c r="AX401" s="1">
        <v>32000</v>
      </c>
      <c r="AY401" s="1" t="s">
        <v>279</v>
      </c>
      <c r="AZ401" s="1">
        <v>3</v>
      </c>
      <c r="BA401" s="1">
        <v>3</v>
      </c>
      <c r="BB401" s="1" t="s">
        <v>88</v>
      </c>
      <c r="BC401" s="1" t="s">
        <v>97</v>
      </c>
      <c r="BD401" s="1" t="s">
        <v>88</v>
      </c>
      <c r="BE401" s="1">
        <v>0</v>
      </c>
      <c r="BF401" s="1">
        <v>0</v>
      </c>
      <c r="BG401" s="1" t="s">
        <v>120</v>
      </c>
      <c r="BH401" s="1" t="s">
        <v>2100</v>
      </c>
      <c r="BK401" s="1" t="s">
        <v>2101</v>
      </c>
      <c r="BM401" s="1" t="s">
        <v>1278</v>
      </c>
      <c r="BN401" s="1" t="s">
        <v>294</v>
      </c>
      <c r="BO401" s="1" t="s">
        <v>124</v>
      </c>
      <c r="BP401" s="1">
        <v>7</v>
      </c>
      <c r="BQ401" s="1">
        <v>7</v>
      </c>
      <c r="BR401" s="1" t="s">
        <v>2102</v>
      </c>
      <c r="BS401" s="1">
        <v>2</v>
      </c>
      <c r="BT401" s="1">
        <v>0</v>
      </c>
      <c r="BU401" s="1">
        <v>1</v>
      </c>
      <c r="BV401" s="1" t="s">
        <v>1086</v>
      </c>
      <c r="BW401" s="1" t="s">
        <v>88</v>
      </c>
      <c r="BX401" s="1" t="s">
        <v>88</v>
      </c>
      <c r="BY401" s="1">
        <v>4</v>
      </c>
      <c r="BZ401" s="1" t="s">
        <v>88</v>
      </c>
      <c r="CA401" s="1">
        <v>7</v>
      </c>
      <c r="CB401" s="1" t="s">
        <v>304</v>
      </c>
      <c r="CC401" s="1" t="s">
        <v>254</v>
      </c>
      <c r="CD401" s="1" t="s">
        <v>2103</v>
      </c>
    </row>
    <row r="402" spans="1:82" ht="16" x14ac:dyDescent="0.2">
      <c r="A402" s="2">
        <v>44050.914363425924</v>
      </c>
      <c r="B402" s="1" t="s">
        <v>108</v>
      </c>
      <c r="C402" s="1">
        <v>36</v>
      </c>
      <c r="D402" s="1" t="s">
        <v>81</v>
      </c>
      <c r="E402" s="1" t="s">
        <v>82</v>
      </c>
      <c r="X402" s="1">
        <v>11</v>
      </c>
      <c r="Y402" s="1">
        <v>5</v>
      </c>
      <c r="Z402" s="1">
        <v>2</v>
      </c>
      <c r="AA402" s="1">
        <v>6</v>
      </c>
      <c r="AB402" s="1" t="s">
        <v>83</v>
      </c>
      <c r="AC402" s="1" t="s">
        <v>129</v>
      </c>
      <c r="AD402" s="1" t="s">
        <v>187</v>
      </c>
      <c r="AE402" s="1" t="s">
        <v>161</v>
      </c>
      <c r="AF402" s="1" t="s">
        <v>88</v>
      </c>
      <c r="AG402" s="1" t="s">
        <v>88</v>
      </c>
      <c r="AH402" s="1" t="s">
        <v>88</v>
      </c>
      <c r="AI402" s="1" t="s">
        <v>272</v>
      </c>
      <c r="AJ402" s="1" t="s">
        <v>91</v>
      </c>
      <c r="AK402" s="1" t="s">
        <v>2104</v>
      </c>
      <c r="AL402" s="1" t="s">
        <v>190</v>
      </c>
      <c r="AM402" s="1" t="s">
        <v>1226</v>
      </c>
      <c r="AN402" s="1" t="s">
        <v>1479</v>
      </c>
      <c r="AO402" s="1" t="s">
        <v>2105</v>
      </c>
      <c r="AP402" s="1" t="s">
        <v>168</v>
      </c>
      <c r="AQ402" s="1" t="s">
        <v>133</v>
      </c>
      <c r="AR402" s="1" t="s">
        <v>157</v>
      </c>
      <c r="AS402" s="1">
        <v>0</v>
      </c>
      <c r="AT402" s="1" t="s">
        <v>95</v>
      </c>
      <c r="AU402" s="1" t="s">
        <v>96</v>
      </c>
      <c r="AV402" s="1"/>
      <c r="AW402" s="13">
        <v>220000</v>
      </c>
      <c r="AX402" s="1">
        <v>140000</v>
      </c>
      <c r="AZ402" s="1">
        <v>4</v>
      </c>
      <c r="BA402" s="1">
        <v>4</v>
      </c>
      <c r="BB402" s="1" t="s">
        <v>280</v>
      </c>
      <c r="BC402" s="1" t="s">
        <v>390</v>
      </c>
      <c r="BD402" s="1" t="s">
        <v>194</v>
      </c>
      <c r="BE402" s="1">
        <v>50</v>
      </c>
      <c r="BF402" s="1">
        <v>3</v>
      </c>
      <c r="BG402" s="1" t="s">
        <v>120</v>
      </c>
      <c r="BH402" s="1" t="s">
        <v>121</v>
      </c>
      <c r="BN402" s="1" t="s">
        <v>181</v>
      </c>
      <c r="BO402" s="1" t="s">
        <v>182</v>
      </c>
      <c r="BP402" s="1">
        <v>10</v>
      </c>
      <c r="BQ402" s="1">
        <v>8</v>
      </c>
      <c r="BR402" s="1" t="s">
        <v>2106</v>
      </c>
      <c r="BS402" s="1">
        <v>3</v>
      </c>
      <c r="BT402" s="1">
        <v>0</v>
      </c>
      <c r="BU402" s="1">
        <v>1</v>
      </c>
      <c r="BV402" s="1" t="s">
        <v>143</v>
      </c>
      <c r="BW402" s="1" t="s">
        <v>89</v>
      </c>
      <c r="BX402" s="1" t="s">
        <v>88</v>
      </c>
      <c r="BY402" s="1">
        <v>4</v>
      </c>
      <c r="BZ402" s="1" t="s">
        <v>88</v>
      </c>
      <c r="CA402" s="1">
        <v>8</v>
      </c>
      <c r="CB402" s="1" t="s">
        <v>144</v>
      </c>
      <c r="CC402" s="1" t="s">
        <v>2107</v>
      </c>
    </row>
    <row r="403" spans="1:82" ht="16" x14ac:dyDescent="0.2">
      <c r="A403" s="2">
        <v>44050.930625000001</v>
      </c>
      <c r="B403" s="1" t="s">
        <v>80</v>
      </c>
      <c r="C403" s="1">
        <v>29</v>
      </c>
      <c r="D403" s="1" t="s">
        <v>81</v>
      </c>
      <c r="E403" s="1" t="s">
        <v>82</v>
      </c>
      <c r="X403" s="1">
        <v>3</v>
      </c>
      <c r="Y403" s="1">
        <v>1</v>
      </c>
      <c r="Z403" s="1">
        <v>1</v>
      </c>
      <c r="AA403" s="1">
        <v>0</v>
      </c>
      <c r="AB403" s="1" t="s">
        <v>83</v>
      </c>
      <c r="AC403" s="1" t="s">
        <v>129</v>
      </c>
      <c r="AD403" s="1" t="s">
        <v>187</v>
      </c>
      <c r="AE403" s="1" t="s">
        <v>1003</v>
      </c>
      <c r="AF403" s="1" t="s">
        <v>202</v>
      </c>
      <c r="AG403" s="1" t="s">
        <v>89</v>
      </c>
      <c r="AH403" s="1" t="s">
        <v>89</v>
      </c>
      <c r="AI403" s="1" t="s">
        <v>150</v>
      </c>
      <c r="AJ403" s="1" t="s">
        <v>317</v>
      </c>
      <c r="AK403" s="1" t="s">
        <v>245</v>
      </c>
      <c r="AL403" s="1" t="s">
        <v>439</v>
      </c>
      <c r="AM403" s="1" t="s">
        <v>91</v>
      </c>
      <c r="AN403" s="1" t="s">
        <v>91</v>
      </c>
      <c r="AO403" s="1" t="s">
        <v>2108</v>
      </c>
      <c r="AP403" s="1" t="s">
        <v>168</v>
      </c>
      <c r="AQ403" s="1" t="s">
        <v>94</v>
      </c>
      <c r="AR403" s="1" t="s">
        <v>157</v>
      </c>
      <c r="AS403" s="1">
        <v>0</v>
      </c>
      <c r="AT403" s="1" t="s">
        <v>134</v>
      </c>
      <c r="AU403" s="1" t="s">
        <v>96</v>
      </c>
      <c r="AV403" s="1"/>
      <c r="AW403" s="13">
        <v>125000</v>
      </c>
      <c r="AX403" s="1">
        <v>100000</v>
      </c>
      <c r="AY403" s="1" t="s">
        <v>279</v>
      </c>
      <c r="AZ403" s="1">
        <v>3</v>
      </c>
      <c r="BA403" s="1">
        <v>4</v>
      </c>
      <c r="BB403" s="1" t="s">
        <v>135</v>
      </c>
      <c r="BC403" s="1" t="s">
        <v>118</v>
      </c>
      <c r="BD403" s="1" t="s">
        <v>290</v>
      </c>
      <c r="BE403" s="1">
        <v>15</v>
      </c>
      <c r="BF403" s="1">
        <v>7</v>
      </c>
      <c r="BG403" s="1" t="s">
        <v>120</v>
      </c>
      <c r="BH403" s="1" t="s">
        <v>339</v>
      </c>
      <c r="BK403" s="1" t="s">
        <v>2109</v>
      </c>
      <c r="BL403" s="1" t="s">
        <v>2110</v>
      </c>
      <c r="BM403" s="1" t="s">
        <v>2111</v>
      </c>
      <c r="BN403" s="1" t="s">
        <v>141</v>
      </c>
      <c r="BO403" s="1" t="s">
        <v>182</v>
      </c>
      <c r="BP403" s="1">
        <v>8</v>
      </c>
      <c r="BQ403" s="1">
        <v>10</v>
      </c>
      <c r="BR403" s="1" t="s">
        <v>2112</v>
      </c>
      <c r="BS403" s="1">
        <v>2</v>
      </c>
      <c r="BT403" s="1">
        <v>0</v>
      </c>
      <c r="BU403" s="1">
        <v>0</v>
      </c>
      <c r="BV403" s="1" t="s">
        <v>2113</v>
      </c>
      <c r="BW403" s="1" t="s">
        <v>89</v>
      </c>
      <c r="BX403" s="1" t="s">
        <v>88</v>
      </c>
      <c r="BY403" s="1">
        <v>1</v>
      </c>
      <c r="BZ403" s="1" t="s">
        <v>127</v>
      </c>
      <c r="CA403" s="1">
        <v>10</v>
      </c>
      <c r="CB403" s="1" t="s">
        <v>2114</v>
      </c>
      <c r="CC403" s="1" t="s">
        <v>186</v>
      </c>
      <c r="CD403" s="1" t="s">
        <v>2115</v>
      </c>
    </row>
    <row r="404" spans="1:82" ht="16" x14ac:dyDescent="0.2">
      <c r="A404" s="2">
        <v>44050.941168981481</v>
      </c>
      <c r="B404" s="1" t="s">
        <v>108</v>
      </c>
      <c r="C404" s="1">
        <v>26</v>
      </c>
      <c r="D404" s="1" t="s">
        <v>81</v>
      </c>
      <c r="E404" s="1" t="s">
        <v>210</v>
      </c>
      <c r="X404" s="1">
        <v>1</v>
      </c>
      <c r="Y404" s="1">
        <v>1</v>
      </c>
      <c r="Z404" s="1">
        <v>1</v>
      </c>
      <c r="AA404" s="1">
        <v>0</v>
      </c>
      <c r="AB404" s="1" t="s">
        <v>83</v>
      </c>
      <c r="AC404" s="1" t="s">
        <v>84</v>
      </c>
      <c r="AD404" s="1" t="s">
        <v>404</v>
      </c>
      <c r="AE404" s="1" t="s">
        <v>2116</v>
      </c>
      <c r="AF404" s="1" t="s">
        <v>202</v>
      </c>
      <c r="AG404" s="1" t="s">
        <v>88</v>
      </c>
      <c r="AH404" s="1" t="s">
        <v>89</v>
      </c>
      <c r="AI404" s="1" t="s">
        <v>150</v>
      </c>
      <c r="AJ404" s="1" t="s">
        <v>2117</v>
      </c>
      <c r="AK404" s="1" t="s">
        <v>2118</v>
      </c>
      <c r="AL404" s="1" t="s">
        <v>2119</v>
      </c>
      <c r="AM404" s="1" t="s">
        <v>844</v>
      </c>
      <c r="AN404" s="1" t="s">
        <v>91</v>
      </c>
      <c r="AO404" s="1" t="s">
        <v>1872</v>
      </c>
      <c r="AP404" s="1" t="s">
        <v>132</v>
      </c>
      <c r="AQ404" s="1" t="s">
        <v>94</v>
      </c>
      <c r="AR404" s="1" t="s">
        <v>88</v>
      </c>
      <c r="AS404" s="1">
        <v>0</v>
      </c>
      <c r="AT404" s="1" t="s">
        <v>134</v>
      </c>
      <c r="AU404" s="1" t="s">
        <v>472</v>
      </c>
      <c r="AV404" s="1"/>
      <c r="AW404" s="13">
        <v>25000</v>
      </c>
      <c r="AX404" s="1">
        <v>22000</v>
      </c>
      <c r="AZ404" s="1">
        <v>2</v>
      </c>
      <c r="BA404" s="1">
        <v>2</v>
      </c>
      <c r="BB404" s="1" t="s">
        <v>88</v>
      </c>
      <c r="BC404" s="1" t="s">
        <v>97</v>
      </c>
      <c r="BD404" s="1" t="s">
        <v>88</v>
      </c>
      <c r="BE404" s="1">
        <v>0</v>
      </c>
      <c r="BF404" s="1">
        <v>0</v>
      </c>
      <c r="BG404" s="1" t="s">
        <v>120</v>
      </c>
      <c r="BH404" s="1" t="s">
        <v>121</v>
      </c>
      <c r="BI404" s="1" t="s">
        <v>442</v>
      </c>
      <c r="BJ404" s="1" t="s">
        <v>88</v>
      </c>
      <c r="BK404" s="1" t="s">
        <v>391</v>
      </c>
      <c r="BL404" s="1" t="s">
        <v>391</v>
      </c>
      <c r="BM404" s="1" t="s">
        <v>2120</v>
      </c>
      <c r="BN404" s="3">
        <v>44470</v>
      </c>
      <c r="BO404" s="1" t="s">
        <v>124</v>
      </c>
      <c r="BP404" s="1">
        <v>7</v>
      </c>
      <c r="BQ404" s="1">
        <v>7</v>
      </c>
      <c r="BR404" s="1" t="s">
        <v>2121</v>
      </c>
      <c r="BS404" s="1">
        <v>3</v>
      </c>
      <c r="BT404" s="1">
        <v>0</v>
      </c>
      <c r="BU404" s="1">
        <v>3</v>
      </c>
      <c r="BV404" s="1" t="s">
        <v>184</v>
      </c>
      <c r="BW404" s="1" t="s">
        <v>89</v>
      </c>
      <c r="BX404" s="1" t="s">
        <v>88</v>
      </c>
      <c r="BY404" s="1">
        <v>3</v>
      </c>
      <c r="BZ404" s="1" t="s">
        <v>88</v>
      </c>
      <c r="CA404" s="1">
        <v>7</v>
      </c>
      <c r="CB404" s="1" t="s">
        <v>461</v>
      </c>
      <c r="CC404" s="1" t="s">
        <v>88</v>
      </c>
    </row>
    <row r="405" spans="1:82" ht="16" x14ac:dyDescent="0.2">
      <c r="A405" s="2">
        <v>44050.945949074077</v>
      </c>
      <c r="B405" s="1" t="s">
        <v>80</v>
      </c>
      <c r="C405" s="1">
        <v>25</v>
      </c>
      <c r="D405" s="1" t="s">
        <v>81</v>
      </c>
      <c r="E405" s="1" t="s">
        <v>82</v>
      </c>
      <c r="X405" s="1">
        <v>0</v>
      </c>
      <c r="Y405" s="1">
        <v>0</v>
      </c>
      <c r="Z405" s="1">
        <v>0</v>
      </c>
      <c r="AA405" s="1">
        <v>0</v>
      </c>
      <c r="AB405" s="1" t="s">
        <v>174</v>
      </c>
      <c r="AC405" s="1" t="s">
        <v>84</v>
      </c>
      <c r="AD405" s="1" t="s">
        <v>552</v>
      </c>
      <c r="AE405" s="1" t="s">
        <v>1827</v>
      </c>
      <c r="AF405" s="1" t="s">
        <v>88</v>
      </c>
      <c r="AG405" s="1" t="s">
        <v>88</v>
      </c>
      <c r="AH405" s="1" t="s">
        <v>89</v>
      </c>
      <c r="AI405" s="1" t="s">
        <v>111</v>
      </c>
      <c r="AJ405" s="1" t="s">
        <v>659</v>
      </c>
      <c r="AK405" s="1" t="s">
        <v>298</v>
      </c>
      <c r="AL405" s="1" t="s">
        <v>1077</v>
      </c>
      <c r="AM405" s="1" t="s">
        <v>2122</v>
      </c>
      <c r="AN405" s="1" t="s">
        <v>2123</v>
      </c>
      <c r="AO405" s="1" t="s">
        <v>302</v>
      </c>
      <c r="AP405" s="1" t="s">
        <v>132</v>
      </c>
      <c r="AQ405" s="1" t="s">
        <v>94</v>
      </c>
      <c r="AR405" s="1" t="s">
        <v>88</v>
      </c>
      <c r="AS405" s="1">
        <v>0</v>
      </c>
      <c r="AT405" s="1" t="s">
        <v>134</v>
      </c>
      <c r="AU405" s="1" t="s">
        <v>96</v>
      </c>
      <c r="AV405" s="1"/>
      <c r="AW405" s="13">
        <v>45000</v>
      </c>
      <c r="AX405" s="1">
        <v>38000</v>
      </c>
      <c r="AZ405" s="1">
        <v>2</v>
      </c>
      <c r="BA405" s="1">
        <v>1</v>
      </c>
      <c r="BB405" s="1" t="s">
        <v>135</v>
      </c>
      <c r="BC405" s="1" t="s">
        <v>249</v>
      </c>
      <c r="BD405" s="1" t="s">
        <v>119</v>
      </c>
      <c r="BE405" s="1">
        <v>2</v>
      </c>
      <c r="BF405" s="1">
        <v>3</v>
      </c>
      <c r="BG405" s="1" t="s">
        <v>120</v>
      </c>
      <c r="BH405" s="1" t="s">
        <v>138</v>
      </c>
      <c r="BN405" s="1" t="s">
        <v>141</v>
      </c>
      <c r="BO405" s="1" t="s">
        <v>103</v>
      </c>
      <c r="BP405" s="1">
        <v>8</v>
      </c>
      <c r="BQ405" s="1">
        <v>9</v>
      </c>
      <c r="BR405" s="1" t="s">
        <v>2124</v>
      </c>
      <c r="BS405" s="1">
        <v>3</v>
      </c>
      <c r="BT405" s="1">
        <v>0</v>
      </c>
      <c r="BU405" s="1">
        <v>1</v>
      </c>
      <c r="BV405" s="1" t="s">
        <v>143</v>
      </c>
      <c r="BW405" s="1" t="s">
        <v>89</v>
      </c>
      <c r="BX405" s="1" t="s">
        <v>88</v>
      </c>
      <c r="BY405" s="1">
        <v>4</v>
      </c>
      <c r="BZ405" s="1" t="s">
        <v>88</v>
      </c>
      <c r="CA405" s="1">
        <v>10</v>
      </c>
      <c r="CB405" s="1" t="s">
        <v>1027</v>
      </c>
      <c r="CC405" s="1" t="s">
        <v>88</v>
      </c>
    </row>
    <row r="406" spans="1:82" ht="16" x14ac:dyDescent="0.2">
      <c r="A406" s="2">
        <v>44050.950833333336</v>
      </c>
      <c r="B406" s="1" t="s">
        <v>108</v>
      </c>
      <c r="C406" s="1">
        <v>46</v>
      </c>
      <c r="D406" s="1" t="s">
        <v>81</v>
      </c>
      <c r="E406" s="1" t="s">
        <v>968</v>
      </c>
      <c r="X406" s="1">
        <v>20</v>
      </c>
      <c r="Y406" s="1">
        <v>15</v>
      </c>
      <c r="Z406" s="1">
        <v>5</v>
      </c>
      <c r="AA406" s="1">
        <v>10</v>
      </c>
      <c r="AB406" s="1" t="s">
        <v>83</v>
      </c>
      <c r="AC406" s="1" t="s">
        <v>129</v>
      </c>
      <c r="AD406" s="1" t="s">
        <v>363</v>
      </c>
      <c r="AE406" s="1" t="s">
        <v>2125</v>
      </c>
      <c r="AF406" s="1" t="s">
        <v>202</v>
      </c>
      <c r="AG406" s="1" t="s">
        <v>88</v>
      </c>
      <c r="AH406" s="1" t="s">
        <v>88</v>
      </c>
      <c r="AI406" s="1" t="s">
        <v>264</v>
      </c>
      <c r="AJ406" s="1" t="s">
        <v>2126</v>
      </c>
      <c r="AK406" s="1" t="s">
        <v>2127</v>
      </c>
      <c r="AL406" s="1" t="s">
        <v>92</v>
      </c>
      <c r="AM406" s="1" t="s">
        <v>2128</v>
      </c>
      <c r="AN406" s="1" t="s">
        <v>91</v>
      </c>
      <c r="AO406" s="1" t="s">
        <v>1563</v>
      </c>
      <c r="AP406" s="1" t="s">
        <v>93</v>
      </c>
      <c r="AQ406" s="1" t="s">
        <v>94</v>
      </c>
      <c r="AR406" s="1" t="s">
        <v>157</v>
      </c>
      <c r="AS406" s="1">
        <v>0</v>
      </c>
      <c r="AT406" s="1" t="s">
        <v>134</v>
      </c>
      <c r="AU406" s="1" t="s">
        <v>96</v>
      </c>
      <c r="AV406" s="1"/>
      <c r="AW406" s="13">
        <v>110000</v>
      </c>
      <c r="AX406" s="1">
        <v>88000</v>
      </c>
      <c r="AZ406" s="1">
        <v>2</v>
      </c>
      <c r="BA406" s="1">
        <v>1</v>
      </c>
      <c r="BB406" s="1" t="s">
        <v>88</v>
      </c>
      <c r="BC406" s="1" t="s">
        <v>97</v>
      </c>
      <c r="BD406" s="1" t="s">
        <v>88</v>
      </c>
      <c r="BE406" s="1">
        <v>0</v>
      </c>
      <c r="BF406" s="1">
        <v>0</v>
      </c>
      <c r="BG406" s="1" t="s">
        <v>120</v>
      </c>
      <c r="BH406" s="1" t="s">
        <v>121</v>
      </c>
      <c r="BJ406" s="1" t="s">
        <v>88</v>
      </c>
      <c r="BL406" s="1" t="s">
        <v>562</v>
      </c>
      <c r="BM406" s="1" t="s">
        <v>2129</v>
      </c>
      <c r="BN406" s="1" t="s">
        <v>377</v>
      </c>
      <c r="BO406" s="1" t="s">
        <v>124</v>
      </c>
      <c r="BP406" s="1">
        <v>3</v>
      </c>
      <c r="BQ406" s="1">
        <v>8</v>
      </c>
      <c r="BR406" s="1" t="s">
        <v>2130</v>
      </c>
      <c r="BS406" s="1">
        <v>4</v>
      </c>
      <c r="BT406" s="1">
        <v>0</v>
      </c>
      <c r="BU406" s="1">
        <v>1</v>
      </c>
      <c r="BV406" s="1" t="s">
        <v>143</v>
      </c>
      <c r="BW406" s="1" t="s">
        <v>89</v>
      </c>
      <c r="BX406" s="1" t="s">
        <v>88</v>
      </c>
      <c r="BY406" s="1">
        <v>2</v>
      </c>
      <c r="BZ406" s="1" t="s">
        <v>88</v>
      </c>
      <c r="CA406" s="1">
        <v>7</v>
      </c>
      <c r="CB406" s="1" t="s">
        <v>230</v>
      </c>
      <c r="CC406" s="1" t="s">
        <v>88</v>
      </c>
    </row>
    <row r="407" spans="1:82" ht="16" x14ac:dyDescent="0.2">
      <c r="A407" s="2">
        <v>44050.951782407406</v>
      </c>
      <c r="B407" s="1" t="s">
        <v>80</v>
      </c>
      <c r="C407" s="1">
        <v>30</v>
      </c>
      <c r="D407" s="1" t="s">
        <v>81</v>
      </c>
      <c r="E407" s="1" t="s">
        <v>82</v>
      </c>
      <c r="X407" s="1">
        <v>2</v>
      </c>
      <c r="Y407" s="1">
        <v>1</v>
      </c>
      <c r="Z407" s="1">
        <v>1</v>
      </c>
      <c r="AA407" s="1">
        <v>0</v>
      </c>
      <c r="AB407" s="1" t="s">
        <v>83</v>
      </c>
      <c r="AC407" s="1" t="s">
        <v>147</v>
      </c>
      <c r="AD407" s="1" t="s">
        <v>187</v>
      </c>
      <c r="AE407" s="1" t="s">
        <v>2131</v>
      </c>
      <c r="AF407" s="1" t="s">
        <v>202</v>
      </c>
      <c r="AG407" s="1" t="s">
        <v>88</v>
      </c>
      <c r="AH407" s="1" t="s">
        <v>88</v>
      </c>
      <c r="AI407" s="1" t="s">
        <v>419</v>
      </c>
      <c r="AJ407" s="1" t="s">
        <v>659</v>
      </c>
      <c r="AK407" s="1" t="s">
        <v>92</v>
      </c>
      <c r="AL407" s="1" t="s">
        <v>698</v>
      </c>
      <c r="AM407" s="1" t="s">
        <v>660</v>
      </c>
      <c r="AN407" s="1" t="s">
        <v>1871</v>
      </c>
      <c r="AO407" s="1" t="s">
        <v>92</v>
      </c>
      <c r="AP407" s="1" t="s">
        <v>132</v>
      </c>
      <c r="AQ407" s="1" t="s">
        <v>94</v>
      </c>
      <c r="AR407" s="1" t="s">
        <v>88</v>
      </c>
      <c r="AS407" s="1">
        <v>0</v>
      </c>
      <c r="AT407" s="1" t="s">
        <v>134</v>
      </c>
      <c r="AU407" s="1" t="s">
        <v>96</v>
      </c>
      <c r="AV407" s="1"/>
      <c r="AW407" s="13">
        <v>45000</v>
      </c>
      <c r="AX407" s="1">
        <v>38000</v>
      </c>
      <c r="AZ407" s="1">
        <v>2</v>
      </c>
      <c r="BA407" s="1">
        <v>1</v>
      </c>
      <c r="BB407" s="1" t="s">
        <v>117</v>
      </c>
      <c r="BC407" s="1" t="s">
        <v>2132</v>
      </c>
      <c r="BD407" s="1" t="s">
        <v>88</v>
      </c>
      <c r="BE407" s="1">
        <v>0</v>
      </c>
      <c r="BF407" s="1">
        <v>0</v>
      </c>
      <c r="BG407" s="1" t="s">
        <v>98</v>
      </c>
      <c r="BH407" s="1" t="s">
        <v>121</v>
      </c>
      <c r="BN407" s="1" t="s">
        <v>252</v>
      </c>
      <c r="BO407" s="1" t="s">
        <v>124</v>
      </c>
      <c r="BP407" s="1">
        <v>6</v>
      </c>
      <c r="BQ407" s="1">
        <v>10</v>
      </c>
      <c r="BR407" s="1" t="s">
        <v>2133</v>
      </c>
      <c r="BS407" s="1">
        <v>1</v>
      </c>
      <c r="BT407" s="1">
        <v>1</v>
      </c>
      <c r="BU407" s="1">
        <v>2</v>
      </c>
      <c r="BV407" s="1" t="s">
        <v>172</v>
      </c>
      <c r="BW407" s="1" t="s">
        <v>88</v>
      </c>
      <c r="BX407" s="1" t="s">
        <v>88</v>
      </c>
      <c r="BY407" s="1">
        <v>4</v>
      </c>
      <c r="BZ407" s="1" t="s">
        <v>88</v>
      </c>
      <c r="CA407" s="1">
        <v>3</v>
      </c>
      <c r="CB407" s="1" t="s">
        <v>304</v>
      </c>
      <c r="CC407" s="1" t="s">
        <v>88</v>
      </c>
    </row>
    <row r="408" spans="1:82" ht="16" x14ac:dyDescent="0.2">
      <c r="A408" s="2">
        <v>44050.951990740738</v>
      </c>
      <c r="B408" s="1" t="s">
        <v>108</v>
      </c>
      <c r="C408" s="1">
        <v>24</v>
      </c>
      <c r="D408" s="1" t="s">
        <v>81</v>
      </c>
      <c r="E408" s="1" t="s">
        <v>356</v>
      </c>
      <c r="X408" s="1">
        <v>2</v>
      </c>
      <c r="Y408" s="1">
        <v>2</v>
      </c>
      <c r="Z408" s="1">
        <v>2</v>
      </c>
      <c r="AA408" s="1">
        <v>0</v>
      </c>
      <c r="AB408" s="1" t="s">
        <v>83</v>
      </c>
      <c r="AC408" s="1" t="s">
        <v>129</v>
      </c>
      <c r="AD408" s="1" t="s">
        <v>85</v>
      </c>
      <c r="AE408" s="1" t="s">
        <v>86</v>
      </c>
      <c r="AF408" s="1" t="s">
        <v>110</v>
      </c>
      <c r="AG408" s="1" t="s">
        <v>88</v>
      </c>
      <c r="AH408" s="1" t="s">
        <v>89</v>
      </c>
      <c r="AI408" s="1" t="s">
        <v>111</v>
      </c>
      <c r="AJ408" s="1" t="s">
        <v>496</v>
      </c>
      <c r="AK408" s="1" t="s">
        <v>2134</v>
      </c>
      <c r="AL408" s="1" t="s">
        <v>644</v>
      </c>
      <c r="AM408" s="1" t="s">
        <v>214</v>
      </c>
      <c r="AN408" s="1" t="s">
        <v>91</v>
      </c>
      <c r="AO408" s="1" t="s">
        <v>193</v>
      </c>
      <c r="AP408" s="1" t="s">
        <v>93</v>
      </c>
      <c r="AQ408" s="1" t="s">
        <v>94</v>
      </c>
      <c r="AR408" s="1" t="s">
        <v>88</v>
      </c>
      <c r="AS408" s="1">
        <v>0</v>
      </c>
      <c r="AT408" s="1" t="s">
        <v>134</v>
      </c>
      <c r="AU408" s="1" t="s">
        <v>96</v>
      </c>
      <c r="AV408" s="1"/>
      <c r="AW408" s="13">
        <v>75000</v>
      </c>
      <c r="AX408" s="1">
        <v>62700</v>
      </c>
      <c r="AZ408" s="1">
        <v>2</v>
      </c>
      <c r="BA408" s="1">
        <v>2</v>
      </c>
      <c r="BB408" s="1" t="s">
        <v>88</v>
      </c>
      <c r="BC408" s="1" t="s">
        <v>97</v>
      </c>
      <c r="BD408" s="1" t="s">
        <v>194</v>
      </c>
      <c r="BE408" s="1">
        <v>33</v>
      </c>
      <c r="BF408" s="1">
        <v>7</v>
      </c>
      <c r="BG408" s="1" t="s">
        <v>98</v>
      </c>
      <c r="BH408" s="1" t="s">
        <v>121</v>
      </c>
      <c r="BN408" s="1" t="s">
        <v>170</v>
      </c>
      <c r="BO408" s="1" t="s">
        <v>182</v>
      </c>
      <c r="BP408" s="1">
        <v>5</v>
      </c>
      <c r="BQ408" s="1">
        <v>2</v>
      </c>
      <c r="BR408" s="1" t="s">
        <v>207</v>
      </c>
      <c r="BS408" s="1">
        <v>4</v>
      </c>
      <c r="BT408" s="1">
        <v>0</v>
      </c>
      <c r="BU408" s="1">
        <v>1</v>
      </c>
      <c r="BV408" s="1" t="s">
        <v>143</v>
      </c>
      <c r="BW408" s="1" t="s">
        <v>88</v>
      </c>
      <c r="BX408" s="1" t="s">
        <v>89</v>
      </c>
      <c r="BY408" s="1">
        <v>3</v>
      </c>
      <c r="BZ408" s="1" t="s">
        <v>2135</v>
      </c>
      <c r="CA408" s="1">
        <v>1</v>
      </c>
      <c r="CB408" s="1" t="s">
        <v>2136</v>
      </c>
      <c r="CC408" s="1" t="s">
        <v>88</v>
      </c>
    </row>
    <row r="409" spans="1:82" ht="16" x14ac:dyDescent="0.2">
      <c r="A409" s="2">
        <v>44050.952407407407</v>
      </c>
      <c r="B409" s="1" t="s">
        <v>80</v>
      </c>
      <c r="C409" s="1">
        <v>28</v>
      </c>
      <c r="D409" s="1" t="s">
        <v>81</v>
      </c>
      <c r="E409" s="1" t="s">
        <v>231</v>
      </c>
      <c r="X409" s="1">
        <v>9</v>
      </c>
      <c r="Y409" s="1">
        <v>2</v>
      </c>
      <c r="Z409" s="1">
        <v>5</v>
      </c>
      <c r="AA409" s="1">
        <v>3</v>
      </c>
      <c r="AB409" s="1" t="s">
        <v>174</v>
      </c>
      <c r="AC409" s="1" t="s">
        <v>129</v>
      </c>
      <c r="AD409" s="1" t="s">
        <v>201</v>
      </c>
      <c r="AE409" s="1" t="s">
        <v>86</v>
      </c>
      <c r="AF409" s="1" t="s">
        <v>88</v>
      </c>
      <c r="AG409" s="1" t="s">
        <v>89</v>
      </c>
      <c r="AH409" s="1" t="s">
        <v>88</v>
      </c>
      <c r="AI409" s="1" t="s">
        <v>272</v>
      </c>
      <c r="AJ409" s="1" t="s">
        <v>2137</v>
      </c>
      <c r="AK409" s="1" t="s">
        <v>318</v>
      </c>
      <c r="AL409" s="1" t="s">
        <v>534</v>
      </c>
      <c r="AM409" s="1" t="s">
        <v>2138</v>
      </c>
      <c r="AN409" s="1" t="s">
        <v>91</v>
      </c>
      <c r="AO409" s="1" t="s">
        <v>248</v>
      </c>
      <c r="AP409" s="1" t="s">
        <v>93</v>
      </c>
      <c r="AQ409" s="1" t="s">
        <v>94</v>
      </c>
      <c r="AR409" s="1" t="s">
        <v>88</v>
      </c>
      <c r="AS409" s="1">
        <v>0</v>
      </c>
      <c r="AT409" s="1" t="s">
        <v>134</v>
      </c>
      <c r="AU409" s="1" t="s">
        <v>96</v>
      </c>
      <c r="AV409" s="1"/>
      <c r="AW409" s="13">
        <v>410000</v>
      </c>
      <c r="AX409" s="1">
        <v>270000</v>
      </c>
      <c r="AY409" s="1" t="s">
        <v>279</v>
      </c>
      <c r="AZ409" s="1">
        <v>4</v>
      </c>
      <c r="BA409" s="1">
        <v>3</v>
      </c>
      <c r="BB409" s="1" t="s">
        <v>88</v>
      </c>
      <c r="BC409" s="1" t="s">
        <v>97</v>
      </c>
      <c r="BD409" s="1" t="s">
        <v>88</v>
      </c>
      <c r="BE409" s="1">
        <v>0</v>
      </c>
      <c r="BF409" s="1">
        <v>0</v>
      </c>
      <c r="BG409" s="1" t="s">
        <v>137</v>
      </c>
      <c r="BH409" s="1" t="s">
        <v>138</v>
      </c>
      <c r="BN409" s="1" t="s">
        <v>123</v>
      </c>
      <c r="BO409" s="1" t="s">
        <v>124</v>
      </c>
      <c r="BP409" s="1">
        <v>8</v>
      </c>
      <c r="BQ409" s="1">
        <v>8</v>
      </c>
      <c r="BR409" s="1" t="s">
        <v>171</v>
      </c>
      <c r="BS409" s="1">
        <v>3</v>
      </c>
      <c r="BT409" s="1">
        <v>0</v>
      </c>
      <c r="BU409" s="1">
        <v>0</v>
      </c>
      <c r="BV409" s="1" t="s">
        <v>105</v>
      </c>
      <c r="BW409" s="1" t="s">
        <v>89</v>
      </c>
      <c r="BX409" s="1" t="s">
        <v>88</v>
      </c>
      <c r="BY409" s="1">
        <v>4</v>
      </c>
      <c r="BZ409" s="1" t="s">
        <v>88</v>
      </c>
      <c r="CA409" s="1">
        <v>10</v>
      </c>
      <c r="CB409" s="1" t="s">
        <v>107</v>
      </c>
      <c r="CC409" s="1" t="s">
        <v>641</v>
      </c>
    </row>
    <row r="410" spans="1:82" ht="16" x14ac:dyDescent="0.2">
      <c r="A410" s="2">
        <v>44050.952650462961</v>
      </c>
      <c r="B410" s="1" t="s">
        <v>108</v>
      </c>
      <c r="C410" s="1">
        <v>41</v>
      </c>
      <c r="D410" s="1" t="s">
        <v>6</v>
      </c>
      <c r="G410" s="1" t="s">
        <v>621</v>
      </c>
      <c r="X410" s="1">
        <v>15</v>
      </c>
      <c r="Y410" s="1">
        <v>8</v>
      </c>
      <c r="Z410" s="1">
        <v>8</v>
      </c>
      <c r="AA410" s="1">
        <v>0</v>
      </c>
      <c r="AB410" s="1" t="s">
        <v>174</v>
      </c>
      <c r="AC410" s="1" t="s">
        <v>129</v>
      </c>
      <c r="AD410" s="1" t="s">
        <v>632</v>
      </c>
      <c r="AE410" s="1" t="s">
        <v>2139</v>
      </c>
      <c r="AF410" s="1" t="s">
        <v>88</v>
      </c>
      <c r="AG410" s="1" t="s">
        <v>88</v>
      </c>
      <c r="AH410" s="1" t="s">
        <v>88</v>
      </c>
      <c r="AI410" s="1" t="s">
        <v>634</v>
      </c>
      <c r="AJ410" s="1" t="s">
        <v>285</v>
      </c>
      <c r="AK410" s="1" t="s">
        <v>582</v>
      </c>
      <c r="AL410" s="1" t="s">
        <v>92</v>
      </c>
      <c r="AM410" s="1" t="s">
        <v>310</v>
      </c>
      <c r="AN410" s="1" t="s">
        <v>91</v>
      </c>
      <c r="AO410" s="1" t="s">
        <v>92</v>
      </c>
      <c r="AP410" s="1" t="s">
        <v>132</v>
      </c>
      <c r="AQ410" s="1" t="s">
        <v>94</v>
      </c>
      <c r="AR410" s="1" t="s">
        <v>157</v>
      </c>
      <c r="AS410" s="1">
        <v>0</v>
      </c>
      <c r="AT410" s="1" t="s">
        <v>134</v>
      </c>
      <c r="AU410" s="1" t="s">
        <v>96</v>
      </c>
      <c r="AV410" s="1"/>
      <c r="AW410" s="13">
        <v>2400000</v>
      </c>
      <c r="AX410" s="1">
        <v>2000000</v>
      </c>
      <c r="AZ410" s="1">
        <v>3</v>
      </c>
      <c r="BA410" s="1">
        <v>3</v>
      </c>
      <c r="BB410" s="1" t="s">
        <v>117</v>
      </c>
      <c r="BC410" s="1" t="s">
        <v>118</v>
      </c>
      <c r="BD410" s="1" t="s">
        <v>119</v>
      </c>
      <c r="BE410" s="4">
        <v>44317</v>
      </c>
      <c r="BF410" s="1">
        <v>7</v>
      </c>
      <c r="BG410" s="1" t="s">
        <v>120</v>
      </c>
      <c r="BH410" s="1" t="s">
        <v>121</v>
      </c>
      <c r="BJ410" s="1" t="s">
        <v>88</v>
      </c>
      <c r="BM410" s="1" t="s">
        <v>2140</v>
      </c>
      <c r="BN410" s="1" t="s">
        <v>123</v>
      </c>
      <c r="BO410" s="1" t="s">
        <v>124</v>
      </c>
      <c r="BP410" s="1">
        <v>8</v>
      </c>
      <c r="BQ410" s="1">
        <v>8</v>
      </c>
      <c r="BR410" s="1" t="s">
        <v>2141</v>
      </c>
      <c r="BS410" s="1">
        <v>3</v>
      </c>
      <c r="BT410" s="1">
        <v>2</v>
      </c>
      <c r="BU410" s="1">
        <v>3</v>
      </c>
      <c r="BV410" s="1" t="s">
        <v>172</v>
      </c>
      <c r="BW410" s="1" t="s">
        <v>89</v>
      </c>
      <c r="BX410" s="1" t="s">
        <v>88</v>
      </c>
      <c r="BY410" s="1">
        <v>3</v>
      </c>
      <c r="BZ410" s="1" t="s">
        <v>88</v>
      </c>
      <c r="CA410" s="1">
        <v>9</v>
      </c>
      <c r="CB410" s="1" t="s">
        <v>1116</v>
      </c>
      <c r="CC410" s="1" t="s">
        <v>254</v>
      </c>
    </row>
    <row r="411" spans="1:82" ht="16" x14ac:dyDescent="0.2">
      <c r="A411" s="2">
        <v>44050.955405092594</v>
      </c>
      <c r="B411" s="1" t="s">
        <v>80</v>
      </c>
      <c r="C411" s="1">
        <v>30</v>
      </c>
      <c r="D411" s="1" t="s">
        <v>81</v>
      </c>
      <c r="E411" s="1" t="s">
        <v>82</v>
      </c>
      <c r="X411" s="1">
        <v>11</v>
      </c>
      <c r="Y411" s="1">
        <v>2</v>
      </c>
      <c r="Z411" s="1">
        <v>2</v>
      </c>
      <c r="AA411" s="1">
        <v>0</v>
      </c>
      <c r="AB411" s="1" t="s">
        <v>83</v>
      </c>
      <c r="AC411" s="1" t="s">
        <v>147</v>
      </c>
      <c r="AD411" s="1" t="s">
        <v>2142</v>
      </c>
      <c r="AE411" s="1" t="s">
        <v>397</v>
      </c>
      <c r="AF411" s="1" t="s">
        <v>88</v>
      </c>
      <c r="AG411" s="1" t="s">
        <v>88</v>
      </c>
      <c r="AH411" s="1" t="s">
        <v>88</v>
      </c>
      <c r="AI411" s="1" t="s">
        <v>419</v>
      </c>
      <c r="AJ411" s="1" t="s">
        <v>2143</v>
      </c>
      <c r="AK411" s="1" t="s">
        <v>2144</v>
      </c>
      <c r="AL411" s="1" t="s">
        <v>2145</v>
      </c>
      <c r="AM411" s="1" t="s">
        <v>2146</v>
      </c>
      <c r="AN411" s="1" t="s">
        <v>498</v>
      </c>
      <c r="AO411" s="1" t="s">
        <v>361</v>
      </c>
      <c r="AP411" s="1" t="s">
        <v>132</v>
      </c>
      <c r="AQ411" s="1" t="s">
        <v>94</v>
      </c>
      <c r="AR411" s="1" t="s">
        <v>88</v>
      </c>
      <c r="AS411" s="1">
        <v>0</v>
      </c>
      <c r="AT411" s="1" t="s">
        <v>134</v>
      </c>
      <c r="AU411" s="1" t="s">
        <v>96</v>
      </c>
      <c r="AV411" s="1"/>
      <c r="AW411" s="13">
        <v>135000</v>
      </c>
      <c r="AX411" s="1">
        <v>110000</v>
      </c>
      <c r="AY411" s="1" t="s">
        <v>279</v>
      </c>
      <c r="AZ411" s="1">
        <v>4</v>
      </c>
      <c r="BA411" s="1">
        <v>4</v>
      </c>
      <c r="BB411" s="1" t="s">
        <v>88</v>
      </c>
      <c r="BC411" s="1" t="s">
        <v>97</v>
      </c>
      <c r="BD411" s="1" t="s">
        <v>88</v>
      </c>
      <c r="BE411" s="1">
        <v>0</v>
      </c>
      <c r="BF411" s="1">
        <v>0</v>
      </c>
      <c r="BG411" s="1" t="s">
        <v>137</v>
      </c>
      <c r="BH411" s="1" t="s">
        <v>138</v>
      </c>
      <c r="BK411" s="1" t="s">
        <v>312</v>
      </c>
      <c r="BM411" s="1" t="s">
        <v>2147</v>
      </c>
      <c r="BN411" s="1" t="s">
        <v>170</v>
      </c>
      <c r="BO411" s="1" t="s">
        <v>103</v>
      </c>
      <c r="BP411" s="1">
        <v>9</v>
      </c>
      <c r="BQ411" s="1">
        <v>6</v>
      </c>
      <c r="BR411" s="1" t="s">
        <v>171</v>
      </c>
      <c r="BS411" s="1">
        <v>3</v>
      </c>
      <c r="BT411" s="1">
        <v>0</v>
      </c>
      <c r="BU411" s="1">
        <v>1</v>
      </c>
      <c r="BV411" s="1" t="s">
        <v>143</v>
      </c>
      <c r="BW411" s="1" t="s">
        <v>88</v>
      </c>
      <c r="BX411" s="1" t="s">
        <v>88</v>
      </c>
      <c r="BY411" s="1">
        <v>4</v>
      </c>
      <c r="BZ411" s="1" t="s">
        <v>88</v>
      </c>
      <c r="CA411" s="1">
        <v>9</v>
      </c>
      <c r="CB411" s="1" t="s">
        <v>107</v>
      </c>
      <c r="CC411" s="1" t="s">
        <v>220</v>
      </c>
    </row>
    <row r="412" spans="1:82" ht="16" x14ac:dyDescent="0.2">
      <c r="A412" s="2">
        <v>44050.956099537034</v>
      </c>
      <c r="B412" s="1" t="s">
        <v>108</v>
      </c>
      <c r="C412" s="1">
        <v>24</v>
      </c>
      <c r="D412" s="1" t="s">
        <v>81</v>
      </c>
      <c r="E412" s="1" t="s">
        <v>82</v>
      </c>
      <c r="X412" s="1">
        <v>3</v>
      </c>
      <c r="Y412" s="1">
        <v>0</v>
      </c>
      <c r="Z412" s="1">
        <v>2</v>
      </c>
      <c r="AA412" s="1">
        <v>0</v>
      </c>
      <c r="AB412" s="1" t="s">
        <v>83</v>
      </c>
      <c r="AC412" s="1" t="s">
        <v>84</v>
      </c>
      <c r="AD412" s="1" t="s">
        <v>187</v>
      </c>
      <c r="AE412" s="1" t="s">
        <v>397</v>
      </c>
      <c r="AF412" s="1" t="s">
        <v>110</v>
      </c>
      <c r="AG412" s="1" t="s">
        <v>88</v>
      </c>
      <c r="AH412" s="1" t="s">
        <v>88</v>
      </c>
      <c r="AI412" s="1" t="s">
        <v>580</v>
      </c>
      <c r="AJ412" s="1" t="s">
        <v>91</v>
      </c>
      <c r="AK412" s="1" t="s">
        <v>582</v>
      </c>
      <c r="AL412" s="1" t="s">
        <v>92</v>
      </c>
      <c r="AM412" s="1" t="s">
        <v>2148</v>
      </c>
      <c r="AN412" s="1" t="s">
        <v>91</v>
      </c>
      <c r="AO412" s="1" t="s">
        <v>361</v>
      </c>
      <c r="AP412" s="1" t="s">
        <v>132</v>
      </c>
      <c r="AQ412" s="1" t="s">
        <v>94</v>
      </c>
      <c r="AR412" s="1" t="s">
        <v>88</v>
      </c>
      <c r="AS412" s="1">
        <v>0</v>
      </c>
      <c r="AT412" s="1" t="s">
        <v>134</v>
      </c>
      <c r="AU412" s="1" t="s">
        <v>96</v>
      </c>
      <c r="AV412" s="1"/>
      <c r="AW412" s="13">
        <v>80</v>
      </c>
      <c r="AX412" s="1">
        <v>67</v>
      </c>
      <c r="AZ412" s="1">
        <v>3</v>
      </c>
      <c r="BA412" s="1">
        <v>3</v>
      </c>
      <c r="BB412" s="1" t="s">
        <v>88</v>
      </c>
      <c r="BC412" s="1" t="s">
        <v>97</v>
      </c>
      <c r="BD412" s="1" t="s">
        <v>119</v>
      </c>
      <c r="BE412" s="1">
        <v>15</v>
      </c>
      <c r="BF412" s="1">
        <v>7</v>
      </c>
      <c r="BG412" s="1" t="s">
        <v>120</v>
      </c>
      <c r="BH412" s="1" t="s">
        <v>121</v>
      </c>
      <c r="BJ412" s="1" t="s">
        <v>88</v>
      </c>
      <c r="BN412" s="1" t="s">
        <v>377</v>
      </c>
      <c r="BO412" s="1" t="s">
        <v>124</v>
      </c>
      <c r="BP412" s="1">
        <v>8</v>
      </c>
      <c r="BQ412" s="1">
        <v>8</v>
      </c>
      <c r="BR412" s="1" t="s">
        <v>2149</v>
      </c>
      <c r="BS412" s="1">
        <v>2</v>
      </c>
      <c r="BT412" s="1">
        <v>0</v>
      </c>
      <c r="BU412" s="1">
        <v>3</v>
      </c>
      <c r="BV412" s="1" t="s">
        <v>184</v>
      </c>
      <c r="BW412" s="1" t="s">
        <v>88</v>
      </c>
      <c r="BX412" s="1" t="s">
        <v>88</v>
      </c>
      <c r="BY412" s="1">
        <v>3</v>
      </c>
      <c r="BZ412" s="1" t="s">
        <v>88</v>
      </c>
      <c r="CA412" s="1">
        <v>8</v>
      </c>
      <c r="CB412" s="1" t="s">
        <v>107</v>
      </c>
      <c r="CC412" s="1" t="s">
        <v>2150</v>
      </c>
    </row>
    <row r="413" spans="1:82" ht="16" x14ac:dyDescent="0.2">
      <c r="A413" s="2">
        <v>44050.956365740742</v>
      </c>
      <c r="B413" s="1" t="s">
        <v>108</v>
      </c>
      <c r="C413" s="1">
        <v>29</v>
      </c>
      <c r="D413" s="1" t="s">
        <v>81</v>
      </c>
      <c r="E413" s="1" t="s">
        <v>82</v>
      </c>
      <c r="X413" s="1">
        <v>0</v>
      </c>
      <c r="Y413" s="1">
        <v>0</v>
      </c>
      <c r="Z413" s="1">
        <v>0</v>
      </c>
      <c r="AA413" s="1">
        <v>0</v>
      </c>
      <c r="AB413" s="1" t="s">
        <v>83</v>
      </c>
      <c r="AC413" s="1" t="s">
        <v>84</v>
      </c>
      <c r="AD413" s="1" t="s">
        <v>201</v>
      </c>
      <c r="AE413" s="1" t="s">
        <v>544</v>
      </c>
      <c r="AF413" s="1" t="s">
        <v>88</v>
      </c>
      <c r="AG413" s="1" t="s">
        <v>88</v>
      </c>
      <c r="AH413" s="1" t="s">
        <v>88</v>
      </c>
      <c r="AI413" s="1" t="s">
        <v>111</v>
      </c>
      <c r="AJ413" s="1" t="s">
        <v>780</v>
      </c>
      <c r="AK413" s="1" t="s">
        <v>814</v>
      </c>
      <c r="AL413" s="1" t="s">
        <v>759</v>
      </c>
      <c r="AM413" s="1" t="s">
        <v>310</v>
      </c>
      <c r="AN413" s="1" t="s">
        <v>91</v>
      </c>
      <c r="AO413" s="1" t="s">
        <v>361</v>
      </c>
      <c r="AP413" s="1" t="s">
        <v>132</v>
      </c>
      <c r="AQ413" s="1" t="s">
        <v>94</v>
      </c>
      <c r="AR413" s="1" t="s">
        <v>88</v>
      </c>
      <c r="AS413" s="1">
        <v>0</v>
      </c>
      <c r="AT413" s="1" t="s">
        <v>95</v>
      </c>
      <c r="AU413" s="1" t="s">
        <v>96</v>
      </c>
      <c r="AV413" s="1"/>
      <c r="AW413" s="13">
        <v>45000</v>
      </c>
      <c r="AX413" s="1">
        <v>38000</v>
      </c>
      <c r="AZ413" s="1">
        <v>1</v>
      </c>
      <c r="BA413" s="1">
        <v>1</v>
      </c>
      <c r="BB413" s="1" t="s">
        <v>88</v>
      </c>
      <c r="BC413" s="1" t="s">
        <v>97</v>
      </c>
      <c r="BD413" s="1" t="s">
        <v>119</v>
      </c>
      <c r="BE413" s="1">
        <v>5</v>
      </c>
      <c r="BF413" s="1">
        <v>3</v>
      </c>
      <c r="BG413" s="1" t="s">
        <v>120</v>
      </c>
      <c r="BH413" s="1" t="s">
        <v>121</v>
      </c>
      <c r="BN413" s="1" t="s">
        <v>252</v>
      </c>
      <c r="BO413" s="1" t="s">
        <v>182</v>
      </c>
      <c r="BP413" s="1">
        <v>6</v>
      </c>
      <c r="BQ413" s="1">
        <v>6</v>
      </c>
      <c r="BR413" s="1" t="s">
        <v>2151</v>
      </c>
      <c r="BS413" s="1">
        <v>4</v>
      </c>
      <c r="BT413" s="1">
        <v>0</v>
      </c>
      <c r="BU413" s="1">
        <v>2</v>
      </c>
      <c r="BV413" s="1" t="s">
        <v>184</v>
      </c>
      <c r="BW413" s="1" t="s">
        <v>88</v>
      </c>
      <c r="BX413" s="1" t="s">
        <v>88</v>
      </c>
      <c r="BY413" s="1">
        <v>4</v>
      </c>
      <c r="BZ413" s="1" t="s">
        <v>88</v>
      </c>
      <c r="CA413" s="1">
        <v>1</v>
      </c>
      <c r="CB413" s="1" t="s">
        <v>2152</v>
      </c>
      <c r="CC413" s="1" t="s">
        <v>88</v>
      </c>
      <c r="CD413" s="1" t="s">
        <v>501</v>
      </c>
    </row>
    <row r="414" spans="1:82" ht="16" x14ac:dyDescent="0.2">
      <c r="A414" s="2">
        <v>44050.956493055557</v>
      </c>
      <c r="B414" s="1" t="s">
        <v>108</v>
      </c>
      <c r="C414" s="1">
        <v>50</v>
      </c>
      <c r="D414" s="1" t="s">
        <v>81</v>
      </c>
      <c r="E414" s="1" t="s">
        <v>263</v>
      </c>
      <c r="X414" s="1">
        <v>30</v>
      </c>
      <c r="Y414" s="1">
        <v>12</v>
      </c>
      <c r="Z414" s="1">
        <v>4</v>
      </c>
      <c r="AA414" s="1">
        <v>7</v>
      </c>
      <c r="AB414" s="1" t="s">
        <v>128</v>
      </c>
      <c r="AC414" s="1" t="s">
        <v>129</v>
      </c>
      <c r="AF414" s="1" t="s">
        <v>110</v>
      </c>
      <c r="AG414" s="1" t="s">
        <v>88</v>
      </c>
      <c r="AH414" s="1" t="s">
        <v>88</v>
      </c>
      <c r="AI414" s="1" t="s">
        <v>150</v>
      </c>
      <c r="AJ414" s="1" t="s">
        <v>2153</v>
      </c>
      <c r="AK414" s="1" t="s">
        <v>92</v>
      </c>
      <c r="AL414" s="1" t="s">
        <v>92</v>
      </c>
      <c r="AM414" s="1" t="s">
        <v>310</v>
      </c>
      <c r="AN414" s="1" t="s">
        <v>91</v>
      </c>
      <c r="AO414" s="1" t="s">
        <v>92</v>
      </c>
      <c r="AP414" s="1" t="s">
        <v>132</v>
      </c>
      <c r="AQ414" s="1" t="s">
        <v>94</v>
      </c>
      <c r="AR414" s="1" t="s">
        <v>157</v>
      </c>
      <c r="AS414" s="1">
        <v>4000</v>
      </c>
      <c r="AT414" s="1" t="s">
        <v>536</v>
      </c>
      <c r="AU414" s="1" t="s">
        <v>96</v>
      </c>
      <c r="AV414" s="1"/>
      <c r="AW414" s="13">
        <v>90000</v>
      </c>
      <c r="AX414" s="1">
        <v>75000</v>
      </c>
      <c r="AZ414" s="1">
        <v>3</v>
      </c>
      <c r="BA414" s="1">
        <v>2</v>
      </c>
      <c r="BB414" s="1" t="s">
        <v>88</v>
      </c>
      <c r="BC414" s="1" t="s">
        <v>97</v>
      </c>
      <c r="BD414" s="1" t="s">
        <v>88</v>
      </c>
      <c r="BE414" s="1">
        <v>0</v>
      </c>
      <c r="BF414" s="1">
        <v>0</v>
      </c>
      <c r="BG414" s="1" t="s">
        <v>120</v>
      </c>
      <c r="BH414" s="1" t="s">
        <v>121</v>
      </c>
      <c r="BK414" s="1" t="s">
        <v>88</v>
      </c>
      <c r="BL414" s="1" t="s">
        <v>2154</v>
      </c>
      <c r="BN414" s="1" t="s">
        <v>102</v>
      </c>
      <c r="BO414" s="1" t="s">
        <v>124</v>
      </c>
      <c r="BP414" s="1">
        <v>7</v>
      </c>
      <c r="BQ414" s="1">
        <v>10</v>
      </c>
      <c r="BR414" s="1" t="s">
        <v>207</v>
      </c>
      <c r="BS414" s="1">
        <v>4</v>
      </c>
      <c r="BT414" s="1">
        <v>0</v>
      </c>
      <c r="BU414" s="1">
        <v>3</v>
      </c>
      <c r="BV414" s="1" t="s">
        <v>1247</v>
      </c>
      <c r="BW414" s="1" t="s">
        <v>88</v>
      </c>
      <c r="BX414" s="1" t="s">
        <v>88</v>
      </c>
      <c r="BY414" s="1">
        <v>4</v>
      </c>
      <c r="BZ414" s="1" t="s">
        <v>88</v>
      </c>
      <c r="CA414" s="1">
        <v>4</v>
      </c>
      <c r="CB414" s="1" t="s">
        <v>1631</v>
      </c>
      <c r="CC414" s="1" t="s">
        <v>88</v>
      </c>
    </row>
    <row r="415" spans="1:82" ht="16" x14ac:dyDescent="0.2">
      <c r="A415" s="2">
        <v>44050.956608796296</v>
      </c>
      <c r="B415" s="1" t="s">
        <v>108</v>
      </c>
      <c r="C415" s="1">
        <v>38</v>
      </c>
      <c r="D415" s="1" t="s">
        <v>81</v>
      </c>
      <c r="E415" s="1" t="s">
        <v>82</v>
      </c>
      <c r="X415" s="1">
        <v>15</v>
      </c>
      <c r="Y415" s="1">
        <v>4</v>
      </c>
      <c r="Z415" s="1">
        <v>4</v>
      </c>
      <c r="AA415" s="1">
        <v>0</v>
      </c>
      <c r="AB415" s="1" t="s">
        <v>174</v>
      </c>
      <c r="AC415" s="1" t="s">
        <v>129</v>
      </c>
      <c r="AD415" s="1" t="s">
        <v>2010</v>
      </c>
      <c r="AE415" s="1" t="s">
        <v>1212</v>
      </c>
      <c r="AF415" s="1" t="s">
        <v>202</v>
      </c>
      <c r="AG415" s="1" t="s">
        <v>88</v>
      </c>
      <c r="AH415" s="1" t="s">
        <v>88</v>
      </c>
      <c r="AI415" s="1" t="s">
        <v>150</v>
      </c>
      <c r="AJ415" s="1" t="s">
        <v>409</v>
      </c>
      <c r="AK415" s="1" t="s">
        <v>92</v>
      </c>
      <c r="AL415" s="1" t="s">
        <v>92</v>
      </c>
      <c r="AM415" s="1" t="s">
        <v>91</v>
      </c>
      <c r="AN415" s="1" t="s">
        <v>91</v>
      </c>
      <c r="AO415" s="1" t="s">
        <v>92</v>
      </c>
      <c r="AP415" s="1" t="s">
        <v>132</v>
      </c>
      <c r="AQ415" s="1" t="s">
        <v>133</v>
      </c>
      <c r="AR415" s="1" t="s">
        <v>88</v>
      </c>
      <c r="AS415" s="1">
        <v>0</v>
      </c>
      <c r="AT415" s="1" t="s">
        <v>134</v>
      </c>
      <c r="AU415" s="1" t="s">
        <v>238</v>
      </c>
      <c r="AV415" s="1"/>
      <c r="AW415" s="13">
        <v>40000</v>
      </c>
      <c r="AX415" s="1">
        <v>35000</v>
      </c>
      <c r="AZ415" s="1">
        <v>1</v>
      </c>
      <c r="BA415" s="1">
        <v>2</v>
      </c>
      <c r="BB415" s="1" t="s">
        <v>88</v>
      </c>
      <c r="BC415" s="1" t="s">
        <v>97</v>
      </c>
      <c r="BD415" s="1" t="s">
        <v>88</v>
      </c>
      <c r="BE415" s="1">
        <v>0</v>
      </c>
      <c r="BF415" s="1">
        <v>0</v>
      </c>
      <c r="BG415" s="1" t="s">
        <v>98</v>
      </c>
      <c r="BH415" s="1" t="s">
        <v>121</v>
      </c>
      <c r="BJ415" s="1" t="s">
        <v>88</v>
      </c>
      <c r="BL415" s="1" t="s">
        <v>2155</v>
      </c>
      <c r="BN415" s="1" t="s">
        <v>170</v>
      </c>
      <c r="BO415" s="1" t="s">
        <v>124</v>
      </c>
      <c r="BP415" s="1">
        <v>3</v>
      </c>
      <c r="BQ415" s="1">
        <v>9</v>
      </c>
      <c r="BR415" s="1" t="s">
        <v>207</v>
      </c>
      <c r="BS415" s="1">
        <v>3</v>
      </c>
      <c r="BT415" s="1">
        <v>1</v>
      </c>
      <c r="BU415" s="1">
        <v>3</v>
      </c>
      <c r="BV415" s="1" t="s">
        <v>143</v>
      </c>
      <c r="BW415" s="1" t="s">
        <v>89</v>
      </c>
      <c r="BX415" s="1" t="s">
        <v>88</v>
      </c>
      <c r="BY415" s="1">
        <v>1</v>
      </c>
      <c r="BZ415" s="1" t="s">
        <v>88</v>
      </c>
      <c r="CA415" s="1">
        <v>2</v>
      </c>
      <c r="CB415" s="1" t="s">
        <v>372</v>
      </c>
      <c r="CC415" s="1" t="s">
        <v>88</v>
      </c>
    </row>
    <row r="416" spans="1:82" ht="16" x14ac:dyDescent="0.2">
      <c r="A416" s="2">
        <v>44050.956631944442</v>
      </c>
      <c r="B416" s="1" t="s">
        <v>108</v>
      </c>
      <c r="C416" s="1">
        <v>30</v>
      </c>
      <c r="D416" s="1" t="s">
        <v>81</v>
      </c>
      <c r="E416" s="1" t="s">
        <v>82</v>
      </c>
      <c r="X416" s="1">
        <v>8</v>
      </c>
      <c r="Y416" s="1">
        <v>1</v>
      </c>
      <c r="Z416" s="1">
        <v>1</v>
      </c>
      <c r="AA416" s="1">
        <v>0</v>
      </c>
      <c r="AB416" s="1" t="s">
        <v>128</v>
      </c>
      <c r="AC416" s="1" t="s">
        <v>147</v>
      </c>
      <c r="AF416" s="1" t="s">
        <v>88</v>
      </c>
      <c r="AG416" s="1" t="s">
        <v>88</v>
      </c>
      <c r="AH416" s="1" t="s">
        <v>89</v>
      </c>
      <c r="AI416" s="1" t="s">
        <v>111</v>
      </c>
      <c r="AJ416" s="1" t="s">
        <v>234</v>
      </c>
      <c r="AK416" s="1" t="s">
        <v>594</v>
      </c>
      <c r="AL416" s="1" t="s">
        <v>381</v>
      </c>
      <c r="AM416" s="1" t="s">
        <v>2156</v>
      </c>
      <c r="AN416" s="1" t="s">
        <v>91</v>
      </c>
      <c r="AO416" s="1" t="s">
        <v>193</v>
      </c>
      <c r="AP416" s="1" t="s">
        <v>168</v>
      </c>
      <c r="AQ416" s="1" t="s">
        <v>94</v>
      </c>
      <c r="AR416" s="1" t="s">
        <v>88</v>
      </c>
      <c r="AS416" s="1">
        <v>0</v>
      </c>
      <c r="AT416" s="1" t="s">
        <v>95</v>
      </c>
      <c r="AU416" s="1" t="s">
        <v>96</v>
      </c>
      <c r="AV416" s="1"/>
      <c r="AW416" s="13">
        <v>74</v>
      </c>
      <c r="AX416" s="1">
        <v>58</v>
      </c>
      <c r="AZ416" s="1">
        <v>4</v>
      </c>
      <c r="BA416" s="1">
        <v>3</v>
      </c>
      <c r="BB416" s="1" t="s">
        <v>88</v>
      </c>
      <c r="BC416" s="1" t="s">
        <v>97</v>
      </c>
      <c r="BD416" s="1" t="s">
        <v>119</v>
      </c>
      <c r="BE416" s="1">
        <v>21</v>
      </c>
      <c r="BF416" s="1">
        <v>4</v>
      </c>
      <c r="BG416" s="1" t="s">
        <v>120</v>
      </c>
      <c r="BH416" s="1" t="s">
        <v>121</v>
      </c>
      <c r="BL416" s="1" t="s">
        <v>491</v>
      </c>
      <c r="BN416" s="1" t="s">
        <v>170</v>
      </c>
      <c r="BO416" s="1" t="s">
        <v>182</v>
      </c>
      <c r="BP416" s="1">
        <v>9</v>
      </c>
      <c r="BQ416" s="1">
        <v>6</v>
      </c>
      <c r="BR416" s="1" t="s">
        <v>1147</v>
      </c>
      <c r="BS416" s="1">
        <v>2</v>
      </c>
      <c r="BT416" s="1">
        <v>0</v>
      </c>
      <c r="BU416" s="1">
        <v>2</v>
      </c>
      <c r="BV416" s="1" t="s">
        <v>184</v>
      </c>
      <c r="BW416" s="1" t="s">
        <v>89</v>
      </c>
      <c r="BX416" s="1" t="s">
        <v>88</v>
      </c>
      <c r="BY416" s="1">
        <v>4</v>
      </c>
      <c r="BZ416" s="1" t="s">
        <v>88</v>
      </c>
      <c r="CA416" s="1">
        <v>9</v>
      </c>
      <c r="CB416" s="1" t="s">
        <v>107</v>
      </c>
      <c r="CC416" s="1" t="s">
        <v>88</v>
      </c>
    </row>
    <row r="417" spans="1:82" ht="16" x14ac:dyDescent="0.2">
      <c r="A417" s="2">
        <v>44050.957835648151</v>
      </c>
      <c r="B417" s="1" t="s">
        <v>108</v>
      </c>
      <c r="C417" s="1">
        <v>33</v>
      </c>
      <c r="D417" s="1" t="s">
        <v>81</v>
      </c>
      <c r="E417" s="1" t="s">
        <v>231</v>
      </c>
      <c r="X417" s="1">
        <v>1</v>
      </c>
      <c r="Y417" s="1">
        <v>1</v>
      </c>
      <c r="Z417" s="1">
        <v>1</v>
      </c>
      <c r="AA417" s="1">
        <v>0</v>
      </c>
      <c r="AB417" s="1" t="s">
        <v>174</v>
      </c>
      <c r="AC417" s="1" t="s">
        <v>129</v>
      </c>
      <c r="AD417" s="1" t="s">
        <v>175</v>
      </c>
      <c r="AE417" s="1" t="s">
        <v>86</v>
      </c>
      <c r="AF417" s="1" t="s">
        <v>202</v>
      </c>
      <c r="AG417" s="1" t="s">
        <v>88</v>
      </c>
      <c r="AH417" s="1" t="s">
        <v>88</v>
      </c>
      <c r="AI417" s="1" t="s">
        <v>328</v>
      </c>
      <c r="AJ417" s="1" t="s">
        <v>2157</v>
      </c>
      <c r="AK417" s="1" t="s">
        <v>1560</v>
      </c>
      <c r="AL417" s="1" t="s">
        <v>330</v>
      </c>
      <c r="AM417" s="1" t="s">
        <v>2158</v>
      </c>
      <c r="AN417" s="1" t="s">
        <v>192</v>
      </c>
      <c r="AO417" s="1" t="s">
        <v>2159</v>
      </c>
      <c r="AP417" s="1" t="s">
        <v>93</v>
      </c>
      <c r="AQ417" s="1" t="s">
        <v>94</v>
      </c>
      <c r="AR417" s="1" t="s">
        <v>88</v>
      </c>
      <c r="AS417" s="1">
        <v>0</v>
      </c>
      <c r="AT417" s="1" t="s">
        <v>134</v>
      </c>
      <c r="AU417" s="1" t="s">
        <v>96</v>
      </c>
      <c r="AV417" s="1"/>
      <c r="AW417" s="13">
        <v>320000</v>
      </c>
      <c r="AX417" s="1">
        <v>275000</v>
      </c>
      <c r="AY417" s="1" t="s">
        <v>279</v>
      </c>
      <c r="AZ417" s="1">
        <v>4</v>
      </c>
      <c r="BA417" s="1">
        <v>4</v>
      </c>
      <c r="BB417" s="1" t="s">
        <v>280</v>
      </c>
      <c r="BC417" s="1" t="s">
        <v>118</v>
      </c>
      <c r="BD417" s="1" t="s">
        <v>194</v>
      </c>
      <c r="BE417" s="1">
        <v>15</v>
      </c>
      <c r="BF417" s="1">
        <v>4</v>
      </c>
      <c r="BG417" s="1" t="s">
        <v>120</v>
      </c>
      <c r="BH417" s="1" t="s">
        <v>121</v>
      </c>
      <c r="BI417" s="1" t="s">
        <v>91</v>
      </c>
      <c r="BJ417" s="1" t="s">
        <v>88</v>
      </c>
      <c r="BK417" s="1" t="s">
        <v>88</v>
      </c>
      <c r="BL417" s="1" t="s">
        <v>88</v>
      </c>
      <c r="BM417" s="1" t="s">
        <v>92</v>
      </c>
      <c r="BN417" s="1" t="s">
        <v>196</v>
      </c>
      <c r="BO417" s="1" t="s">
        <v>103</v>
      </c>
      <c r="BP417" s="1">
        <v>10</v>
      </c>
      <c r="BQ417" s="1">
        <v>10</v>
      </c>
      <c r="BR417" s="1" t="s">
        <v>2160</v>
      </c>
      <c r="BS417" s="1">
        <v>4</v>
      </c>
      <c r="BT417" s="1">
        <v>0</v>
      </c>
      <c r="BU417" s="1">
        <v>1</v>
      </c>
      <c r="BV417" s="1" t="s">
        <v>143</v>
      </c>
      <c r="BW417" s="1" t="s">
        <v>89</v>
      </c>
      <c r="BX417" s="1" t="s">
        <v>88</v>
      </c>
      <c r="BY417" s="1">
        <v>4</v>
      </c>
      <c r="BZ417" s="1" t="s">
        <v>88</v>
      </c>
      <c r="CA417" s="1">
        <v>10</v>
      </c>
      <c r="CB417" s="1" t="s">
        <v>144</v>
      </c>
      <c r="CC417" s="1" t="s">
        <v>2161</v>
      </c>
    </row>
    <row r="418" spans="1:82" ht="16" x14ac:dyDescent="0.2">
      <c r="A418" s="2">
        <v>44050.958229166667</v>
      </c>
      <c r="B418" s="1" t="s">
        <v>108</v>
      </c>
      <c r="C418" s="1">
        <v>33</v>
      </c>
      <c r="D418" s="1" t="s">
        <v>6</v>
      </c>
      <c r="G418" s="1" t="s">
        <v>621</v>
      </c>
      <c r="X418" s="1">
        <v>10</v>
      </c>
      <c r="Y418" s="1">
        <v>1</v>
      </c>
      <c r="Z418" s="1">
        <v>1</v>
      </c>
      <c r="AA418" s="1">
        <v>2</v>
      </c>
      <c r="AB418" s="1" t="s">
        <v>83</v>
      </c>
      <c r="AC418" s="1" t="s">
        <v>129</v>
      </c>
      <c r="AD418" s="1" t="s">
        <v>187</v>
      </c>
      <c r="AE418" s="1" t="s">
        <v>2162</v>
      </c>
      <c r="AF418" s="1" t="s">
        <v>202</v>
      </c>
      <c r="AG418" s="1" t="s">
        <v>88</v>
      </c>
      <c r="AH418" s="1" t="s">
        <v>89</v>
      </c>
      <c r="AI418" s="1" t="s">
        <v>150</v>
      </c>
      <c r="AJ418" s="1" t="s">
        <v>679</v>
      </c>
      <c r="AK418" s="1" t="s">
        <v>318</v>
      </c>
      <c r="AL418" s="1" t="s">
        <v>92</v>
      </c>
      <c r="AM418" s="1" t="s">
        <v>602</v>
      </c>
      <c r="AN418" s="1" t="s">
        <v>91</v>
      </c>
      <c r="AO418" s="1" t="s">
        <v>193</v>
      </c>
      <c r="AP418" s="1" t="s">
        <v>132</v>
      </c>
      <c r="AQ418" s="1" t="s">
        <v>133</v>
      </c>
      <c r="AR418" s="1" t="s">
        <v>88</v>
      </c>
      <c r="AS418" s="1">
        <v>0</v>
      </c>
      <c r="AT418" s="1" t="s">
        <v>134</v>
      </c>
      <c r="AU418" s="1" t="s">
        <v>96</v>
      </c>
      <c r="AV418" s="1"/>
      <c r="AW418" s="13">
        <v>1300000</v>
      </c>
      <c r="AX418" s="1">
        <v>1000000</v>
      </c>
      <c r="AZ418" s="1">
        <v>3</v>
      </c>
      <c r="BA418" s="1">
        <v>4</v>
      </c>
      <c r="BB418" s="1" t="s">
        <v>88</v>
      </c>
      <c r="BC418" s="1" t="s">
        <v>97</v>
      </c>
      <c r="BD418" s="1" t="s">
        <v>88</v>
      </c>
      <c r="BE418" s="1">
        <v>0</v>
      </c>
      <c r="BF418" s="1">
        <v>0</v>
      </c>
      <c r="BG418" s="1" t="s">
        <v>120</v>
      </c>
      <c r="BH418" s="1" t="s">
        <v>121</v>
      </c>
      <c r="BJ418" s="1" t="s">
        <v>88</v>
      </c>
      <c r="BK418" s="1" t="s">
        <v>88</v>
      </c>
      <c r="BL418" s="1" t="s">
        <v>88</v>
      </c>
      <c r="BM418" s="1" t="s">
        <v>92</v>
      </c>
      <c r="BN418" s="3">
        <v>44470</v>
      </c>
      <c r="BO418" s="1" t="s">
        <v>103</v>
      </c>
      <c r="BP418" s="1">
        <v>10</v>
      </c>
      <c r="BQ418" s="1">
        <v>10</v>
      </c>
      <c r="BR418" s="1" t="s">
        <v>585</v>
      </c>
      <c r="BS418" s="1">
        <v>4</v>
      </c>
      <c r="BT418" s="1">
        <v>1</v>
      </c>
      <c r="BU418" s="1">
        <v>2</v>
      </c>
      <c r="BV418" s="1" t="s">
        <v>172</v>
      </c>
      <c r="BW418" s="1" t="s">
        <v>89</v>
      </c>
      <c r="BX418" s="1" t="s">
        <v>88</v>
      </c>
      <c r="BY418" s="1">
        <v>3</v>
      </c>
      <c r="BZ418" s="1" t="s">
        <v>88</v>
      </c>
      <c r="CA418" s="1">
        <v>10</v>
      </c>
      <c r="CB418" s="1" t="s">
        <v>107</v>
      </c>
      <c r="CC418" s="1" t="s">
        <v>2163</v>
      </c>
    </row>
    <row r="419" spans="1:82" ht="16" x14ac:dyDescent="0.2">
      <c r="A419" s="2">
        <v>44050.965439814812</v>
      </c>
      <c r="B419" s="1" t="s">
        <v>108</v>
      </c>
      <c r="C419" s="1">
        <v>33</v>
      </c>
      <c r="D419" s="1" t="s">
        <v>81</v>
      </c>
      <c r="E419" s="1" t="s">
        <v>210</v>
      </c>
      <c r="X419" s="1">
        <v>7</v>
      </c>
      <c r="Y419" s="1">
        <v>3</v>
      </c>
      <c r="Z419" s="1">
        <v>7</v>
      </c>
      <c r="AA419" s="1">
        <v>0</v>
      </c>
      <c r="AB419" s="1" t="s">
        <v>83</v>
      </c>
      <c r="AC419" s="1" t="s">
        <v>147</v>
      </c>
      <c r="AD419" s="1" t="s">
        <v>85</v>
      </c>
      <c r="AE419" s="1" t="s">
        <v>86</v>
      </c>
      <c r="AF419" s="1" t="s">
        <v>202</v>
      </c>
      <c r="AG419" s="1" t="s">
        <v>88</v>
      </c>
      <c r="AH419" s="1" t="s">
        <v>88</v>
      </c>
      <c r="AI419" s="1" t="s">
        <v>111</v>
      </c>
      <c r="AJ419" s="1" t="s">
        <v>211</v>
      </c>
      <c r="AK419" s="1" t="s">
        <v>1045</v>
      </c>
      <c r="AL419" s="1" t="s">
        <v>2164</v>
      </c>
      <c r="AM419" s="1" t="s">
        <v>366</v>
      </c>
      <c r="AN419" s="1" t="s">
        <v>91</v>
      </c>
      <c r="AO419" s="1" t="s">
        <v>193</v>
      </c>
      <c r="AP419" s="1" t="s">
        <v>132</v>
      </c>
      <c r="AQ419" s="1" t="s">
        <v>94</v>
      </c>
      <c r="AR419" s="1" t="s">
        <v>88</v>
      </c>
      <c r="AS419" s="1">
        <v>0</v>
      </c>
      <c r="AT419" s="1" t="s">
        <v>134</v>
      </c>
      <c r="AU419" s="1" t="s">
        <v>238</v>
      </c>
      <c r="AV419" s="1"/>
      <c r="AW419" s="13">
        <v>52000</v>
      </c>
      <c r="AX419" s="1">
        <v>49000</v>
      </c>
      <c r="AZ419" s="1">
        <v>3</v>
      </c>
      <c r="BA419" s="1">
        <v>3</v>
      </c>
      <c r="BB419" s="1" t="s">
        <v>88</v>
      </c>
      <c r="BC419" s="1" t="s">
        <v>97</v>
      </c>
      <c r="BD419" s="1" t="s">
        <v>88</v>
      </c>
      <c r="BE419" s="1">
        <v>0</v>
      </c>
      <c r="BF419" s="1">
        <v>0</v>
      </c>
      <c r="BG419" s="1" t="s">
        <v>120</v>
      </c>
      <c r="BH419" s="1" t="s">
        <v>339</v>
      </c>
      <c r="BN419" s="1" t="s">
        <v>170</v>
      </c>
      <c r="BO419" s="1" t="s">
        <v>124</v>
      </c>
      <c r="BP419" s="1">
        <v>8</v>
      </c>
      <c r="BQ419" s="1">
        <v>7</v>
      </c>
      <c r="BR419" s="1" t="s">
        <v>207</v>
      </c>
      <c r="BS419" s="1">
        <v>2</v>
      </c>
      <c r="BT419" s="1">
        <v>0</v>
      </c>
      <c r="BU419" s="1">
        <v>1</v>
      </c>
      <c r="BV419" s="1" t="s">
        <v>143</v>
      </c>
      <c r="BW419" s="1" t="s">
        <v>89</v>
      </c>
      <c r="BX419" s="1" t="s">
        <v>89</v>
      </c>
      <c r="BY419" s="1">
        <v>2</v>
      </c>
      <c r="BZ419" s="1" t="s">
        <v>127</v>
      </c>
      <c r="CA419" s="1">
        <v>8</v>
      </c>
      <c r="CB419" s="1" t="s">
        <v>304</v>
      </c>
      <c r="CC419" s="1" t="s">
        <v>88</v>
      </c>
    </row>
    <row r="420" spans="1:82" ht="16" x14ac:dyDescent="0.2">
      <c r="A420" s="2">
        <v>44050.966678240744</v>
      </c>
      <c r="B420" s="1" t="s">
        <v>108</v>
      </c>
      <c r="C420" s="1">
        <v>22</v>
      </c>
      <c r="D420" s="1" t="s">
        <v>81</v>
      </c>
      <c r="E420" s="1" t="s">
        <v>82</v>
      </c>
      <c r="X420" s="1">
        <v>1</v>
      </c>
      <c r="Y420" s="1">
        <v>0</v>
      </c>
      <c r="Z420" s="1">
        <v>0</v>
      </c>
      <c r="AA420" s="1">
        <v>0</v>
      </c>
      <c r="AB420" s="1" t="s">
        <v>83</v>
      </c>
      <c r="AC420" s="1" t="s">
        <v>84</v>
      </c>
      <c r="AD420" s="1" t="s">
        <v>85</v>
      </c>
      <c r="AE420" s="1" t="s">
        <v>86</v>
      </c>
      <c r="AF420" s="1" t="s">
        <v>202</v>
      </c>
      <c r="AG420" s="1" t="s">
        <v>88</v>
      </c>
      <c r="AH420" s="1" t="s">
        <v>88</v>
      </c>
      <c r="AI420" s="1" t="s">
        <v>150</v>
      </c>
      <c r="AJ420" s="1" t="s">
        <v>2165</v>
      </c>
      <c r="AK420" s="1" t="s">
        <v>92</v>
      </c>
      <c r="AL420" s="1" t="s">
        <v>92</v>
      </c>
      <c r="AM420" s="1" t="s">
        <v>91</v>
      </c>
      <c r="AN420" s="1" t="s">
        <v>91</v>
      </c>
      <c r="AO420" s="1" t="s">
        <v>92</v>
      </c>
      <c r="AP420" s="1" t="s">
        <v>168</v>
      </c>
      <c r="AQ420" s="1" t="s">
        <v>133</v>
      </c>
      <c r="AR420" s="1" t="s">
        <v>88</v>
      </c>
      <c r="AS420" s="1">
        <v>0</v>
      </c>
      <c r="AT420" s="1" t="s">
        <v>95</v>
      </c>
      <c r="AU420" s="1" t="s">
        <v>96</v>
      </c>
      <c r="AV420" s="1"/>
      <c r="AW420" s="13">
        <v>75000</v>
      </c>
      <c r="AX420" s="1">
        <v>62250</v>
      </c>
      <c r="AZ420" s="1">
        <v>3</v>
      </c>
      <c r="BA420" s="1">
        <v>3</v>
      </c>
      <c r="BB420" s="1" t="s">
        <v>88</v>
      </c>
      <c r="BC420" s="1" t="s">
        <v>97</v>
      </c>
      <c r="BD420" s="1" t="s">
        <v>88</v>
      </c>
      <c r="BE420" s="1">
        <v>0</v>
      </c>
      <c r="BF420" s="1">
        <v>0</v>
      </c>
      <c r="BG420" s="1" t="s">
        <v>120</v>
      </c>
      <c r="BH420" s="1" t="s">
        <v>121</v>
      </c>
      <c r="BJ420" s="1" t="s">
        <v>88</v>
      </c>
      <c r="BK420" s="1" t="s">
        <v>88</v>
      </c>
      <c r="BL420" s="1" t="s">
        <v>88</v>
      </c>
      <c r="BM420" s="1" t="s">
        <v>92</v>
      </c>
      <c r="BN420" s="1" t="s">
        <v>123</v>
      </c>
      <c r="BO420" s="1" t="s">
        <v>124</v>
      </c>
      <c r="BP420" s="1">
        <v>7</v>
      </c>
      <c r="BQ420" s="1">
        <v>7</v>
      </c>
      <c r="BR420" s="1" t="s">
        <v>1104</v>
      </c>
      <c r="BS420" s="1">
        <v>4</v>
      </c>
      <c r="BT420" s="1">
        <v>0</v>
      </c>
      <c r="BU420" s="1">
        <v>1</v>
      </c>
      <c r="BV420" s="1" t="s">
        <v>143</v>
      </c>
      <c r="BW420" s="1" t="s">
        <v>88</v>
      </c>
      <c r="BX420" s="1" t="s">
        <v>88</v>
      </c>
      <c r="BY420" s="1">
        <v>3</v>
      </c>
      <c r="BZ420" s="1" t="s">
        <v>88</v>
      </c>
      <c r="CA420" s="1">
        <v>10</v>
      </c>
      <c r="CB420" s="1" t="s">
        <v>107</v>
      </c>
      <c r="CC420" s="1" t="s">
        <v>88</v>
      </c>
      <c r="CD420" s="1" t="s">
        <v>2166</v>
      </c>
    </row>
    <row r="421" spans="1:82" ht="16" x14ac:dyDescent="0.2">
      <c r="A421" s="2">
        <v>44050.968773148146</v>
      </c>
      <c r="B421" s="1" t="s">
        <v>108</v>
      </c>
      <c r="C421" s="1">
        <v>34</v>
      </c>
      <c r="D421" s="1" t="s">
        <v>81</v>
      </c>
      <c r="E421" s="1" t="s">
        <v>82</v>
      </c>
      <c r="X421" s="1">
        <v>10</v>
      </c>
      <c r="Y421" s="1">
        <v>3</v>
      </c>
      <c r="Z421" s="1">
        <v>3</v>
      </c>
      <c r="AA421" s="1">
        <v>0</v>
      </c>
      <c r="AB421" s="1" t="s">
        <v>83</v>
      </c>
      <c r="AC421" s="1" t="s">
        <v>129</v>
      </c>
      <c r="AD421" s="1" t="s">
        <v>2167</v>
      </c>
      <c r="AE421" s="1" t="s">
        <v>161</v>
      </c>
      <c r="AF421" s="1" t="s">
        <v>88</v>
      </c>
      <c r="AG421" s="1" t="s">
        <v>88</v>
      </c>
      <c r="AH421" s="1" t="s">
        <v>89</v>
      </c>
      <c r="AI421" s="1" t="s">
        <v>1961</v>
      </c>
      <c r="AJ421" s="1" t="s">
        <v>91</v>
      </c>
      <c r="AK421" s="1" t="s">
        <v>318</v>
      </c>
      <c r="AL421" s="1" t="s">
        <v>439</v>
      </c>
      <c r="AM421" s="1" t="s">
        <v>91</v>
      </c>
      <c r="AN421" s="1" t="s">
        <v>91</v>
      </c>
      <c r="AO421" s="1" t="s">
        <v>167</v>
      </c>
      <c r="AP421" s="1" t="s">
        <v>168</v>
      </c>
      <c r="AQ421" s="1" t="s">
        <v>94</v>
      </c>
      <c r="AR421" s="1" t="s">
        <v>88</v>
      </c>
      <c r="AS421" s="1">
        <v>0</v>
      </c>
      <c r="AT421" s="1" t="s">
        <v>134</v>
      </c>
      <c r="AU421" s="1" t="s">
        <v>96</v>
      </c>
      <c r="AV421" s="1"/>
      <c r="AW421" s="13">
        <v>200000</v>
      </c>
      <c r="AX421" s="1">
        <v>130000</v>
      </c>
      <c r="AY421" s="1" t="s">
        <v>279</v>
      </c>
      <c r="AZ421" s="1">
        <v>4</v>
      </c>
      <c r="BA421" s="1">
        <v>4</v>
      </c>
      <c r="BB421" s="1" t="s">
        <v>117</v>
      </c>
      <c r="BC421" s="1" t="s">
        <v>118</v>
      </c>
      <c r="BD421" s="1" t="s">
        <v>88</v>
      </c>
      <c r="BE421" s="1">
        <v>0</v>
      </c>
      <c r="BF421" s="1">
        <v>0</v>
      </c>
      <c r="BG421" s="1" t="s">
        <v>120</v>
      </c>
      <c r="BH421" s="1" t="s">
        <v>121</v>
      </c>
      <c r="BM421" s="1" t="s">
        <v>563</v>
      </c>
      <c r="BN421" s="1" t="s">
        <v>377</v>
      </c>
      <c r="BO421" s="1" t="s">
        <v>182</v>
      </c>
      <c r="BP421" s="1">
        <v>9</v>
      </c>
      <c r="BQ421" s="1">
        <v>9</v>
      </c>
      <c r="BR421" s="1" t="s">
        <v>2112</v>
      </c>
      <c r="BS421" s="1">
        <v>3</v>
      </c>
      <c r="BT421" s="1">
        <v>1</v>
      </c>
      <c r="BU421" s="1">
        <v>2</v>
      </c>
      <c r="BV421" s="1" t="s">
        <v>172</v>
      </c>
      <c r="BW421" s="1" t="s">
        <v>89</v>
      </c>
      <c r="BX421" s="1" t="s">
        <v>89</v>
      </c>
      <c r="BY421" s="1">
        <v>4</v>
      </c>
      <c r="BZ421" s="1" t="s">
        <v>88</v>
      </c>
      <c r="CA421" s="1">
        <v>10</v>
      </c>
      <c r="CB421" s="1" t="s">
        <v>304</v>
      </c>
      <c r="CC421" s="1" t="s">
        <v>2107</v>
      </c>
    </row>
    <row r="422" spans="1:82" ht="16" x14ac:dyDescent="0.2">
      <c r="A422" s="2">
        <v>44050.970219907409</v>
      </c>
      <c r="B422" s="1" t="s">
        <v>108</v>
      </c>
      <c r="C422" s="1">
        <v>42</v>
      </c>
      <c r="D422" s="1" t="s">
        <v>81</v>
      </c>
      <c r="E422" s="1" t="s">
        <v>231</v>
      </c>
      <c r="X422" s="1">
        <v>20</v>
      </c>
      <c r="Y422" s="1">
        <v>13</v>
      </c>
      <c r="Z422" s="1">
        <v>6</v>
      </c>
      <c r="AA422" s="1">
        <v>0</v>
      </c>
      <c r="AB422" s="1" t="s">
        <v>83</v>
      </c>
      <c r="AC422" s="1" t="s">
        <v>147</v>
      </c>
      <c r="AD422" s="1" t="s">
        <v>85</v>
      </c>
      <c r="AE422" s="1" t="s">
        <v>86</v>
      </c>
      <c r="AF422" s="1" t="s">
        <v>110</v>
      </c>
      <c r="AG422" s="1" t="s">
        <v>88</v>
      </c>
      <c r="AH422" s="1" t="s">
        <v>88</v>
      </c>
      <c r="AI422" s="1" t="s">
        <v>150</v>
      </c>
      <c r="AJ422" s="1" t="s">
        <v>2168</v>
      </c>
      <c r="AK422" s="1" t="s">
        <v>92</v>
      </c>
      <c r="AL422" s="1" t="s">
        <v>92</v>
      </c>
      <c r="AM422" s="1" t="s">
        <v>310</v>
      </c>
      <c r="AN422" s="1" t="s">
        <v>91</v>
      </c>
      <c r="AO422" s="1" t="s">
        <v>361</v>
      </c>
      <c r="AP422" s="1" t="s">
        <v>132</v>
      </c>
      <c r="AQ422" s="1" t="s">
        <v>94</v>
      </c>
      <c r="AR422" s="1" t="s">
        <v>88</v>
      </c>
      <c r="AS422" s="1">
        <v>0</v>
      </c>
      <c r="AT422" s="1" t="s">
        <v>536</v>
      </c>
      <c r="AU422" s="1" t="s">
        <v>96</v>
      </c>
      <c r="AV422" s="1"/>
      <c r="AW422" s="13">
        <v>100000</v>
      </c>
      <c r="AX422" s="1">
        <v>75000</v>
      </c>
      <c r="AZ422" s="1">
        <v>1</v>
      </c>
      <c r="BA422" s="1">
        <v>2</v>
      </c>
      <c r="BB422" s="1" t="s">
        <v>88</v>
      </c>
      <c r="BC422" s="1" t="s">
        <v>97</v>
      </c>
      <c r="BD422" s="1" t="s">
        <v>119</v>
      </c>
      <c r="BE422" s="1">
        <v>10</v>
      </c>
      <c r="BF422" s="1">
        <v>3</v>
      </c>
      <c r="BG422" s="1" t="s">
        <v>120</v>
      </c>
      <c r="BH422" s="1" t="s">
        <v>339</v>
      </c>
      <c r="BK422" s="1" t="s">
        <v>2169</v>
      </c>
      <c r="BL422" s="1" t="s">
        <v>2170</v>
      </c>
      <c r="BM422" s="1" t="s">
        <v>2171</v>
      </c>
      <c r="BN422" s="1" t="s">
        <v>181</v>
      </c>
      <c r="BO422" s="1" t="s">
        <v>103</v>
      </c>
      <c r="BP422" s="1">
        <v>6</v>
      </c>
      <c r="BQ422" s="1">
        <v>6</v>
      </c>
      <c r="BR422" s="1" t="s">
        <v>1404</v>
      </c>
      <c r="BS422" s="1">
        <v>2</v>
      </c>
      <c r="BT422" s="1">
        <v>1</v>
      </c>
      <c r="BU422" s="1">
        <v>5</v>
      </c>
      <c r="BV422" s="1" t="s">
        <v>1247</v>
      </c>
      <c r="BW422" s="1" t="s">
        <v>88</v>
      </c>
      <c r="BX422" s="1" t="s">
        <v>89</v>
      </c>
      <c r="BY422" s="1">
        <v>4</v>
      </c>
      <c r="BZ422" s="1" t="s">
        <v>88</v>
      </c>
      <c r="CA422" s="1">
        <v>6</v>
      </c>
      <c r="CB422" s="1" t="s">
        <v>107</v>
      </c>
      <c r="CC422" s="1" t="s">
        <v>88</v>
      </c>
    </row>
    <row r="423" spans="1:82" ht="16" x14ac:dyDescent="0.2">
      <c r="A423" s="2">
        <v>44050.971134259256</v>
      </c>
      <c r="B423" s="1" t="s">
        <v>108</v>
      </c>
      <c r="C423" s="1">
        <v>42</v>
      </c>
      <c r="D423" s="1" t="s">
        <v>81</v>
      </c>
      <c r="E423" s="1" t="s">
        <v>82</v>
      </c>
      <c r="X423" s="1">
        <v>17</v>
      </c>
      <c r="Y423" s="1">
        <v>3</v>
      </c>
      <c r="Z423" s="1">
        <v>2</v>
      </c>
      <c r="AA423" s="1">
        <v>8</v>
      </c>
      <c r="AB423" s="1" t="s">
        <v>83</v>
      </c>
      <c r="AC423" s="1" t="s">
        <v>129</v>
      </c>
      <c r="AD423" s="1" t="s">
        <v>160</v>
      </c>
      <c r="AE423" s="1" t="s">
        <v>161</v>
      </c>
      <c r="AF423" s="1" t="s">
        <v>87</v>
      </c>
      <c r="AG423" s="1" t="s">
        <v>88</v>
      </c>
      <c r="AH423" s="1" t="s">
        <v>88</v>
      </c>
      <c r="AI423" s="1" t="s">
        <v>264</v>
      </c>
      <c r="AJ423" s="1" t="s">
        <v>809</v>
      </c>
      <c r="AK423" s="1" t="s">
        <v>2172</v>
      </c>
      <c r="AL423" s="1" t="s">
        <v>92</v>
      </c>
      <c r="AM423" s="1" t="s">
        <v>236</v>
      </c>
      <c r="AN423" s="1" t="s">
        <v>2173</v>
      </c>
      <c r="AO423" s="1" t="s">
        <v>2174</v>
      </c>
      <c r="AP423" s="1" t="s">
        <v>168</v>
      </c>
      <c r="AQ423" s="1" t="s">
        <v>94</v>
      </c>
      <c r="AR423" s="1" t="s">
        <v>88</v>
      </c>
      <c r="AS423" s="1">
        <v>0</v>
      </c>
      <c r="AT423" s="1" t="s">
        <v>134</v>
      </c>
      <c r="AU423" s="1" t="s">
        <v>96</v>
      </c>
      <c r="AV423" s="1"/>
      <c r="AW423" s="13">
        <v>361000</v>
      </c>
      <c r="AX423" s="1">
        <v>220000</v>
      </c>
      <c r="AY423" s="1" t="s">
        <v>279</v>
      </c>
      <c r="AZ423" s="1">
        <v>4</v>
      </c>
      <c r="BA423" s="1">
        <v>2</v>
      </c>
      <c r="BB423" s="1" t="s">
        <v>135</v>
      </c>
      <c r="BC423" s="1" t="s">
        <v>118</v>
      </c>
      <c r="BD423" s="1" t="s">
        <v>88</v>
      </c>
      <c r="BE423" s="1">
        <v>0</v>
      </c>
      <c r="BF423" s="1">
        <v>0</v>
      </c>
      <c r="BG423" s="1" t="s">
        <v>137</v>
      </c>
      <c r="BH423" s="1" t="s">
        <v>121</v>
      </c>
      <c r="BN423" s="1" t="s">
        <v>123</v>
      </c>
      <c r="BO423" s="1" t="s">
        <v>182</v>
      </c>
      <c r="BP423" s="1">
        <v>10</v>
      </c>
      <c r="BQ423" s="1">
        <v>10</v>
      </c>
      <c r="BR423" s="1" t="s">
        <v>2175</v>
      </c>
      <c r="BS423" s="1">
        <v>3</v>
      </c>
      <c r="BT423" s="1">
        <v>2</v>
      </c>
      <c r="BU423" s="1">
        <v>3</v>
      </c>
      <c r="BV423" s="1" t="s">
        <v>172</v>
      </c>
      <c r="BW423" s="1" t="s">
        <v>89</v>
      </c>
      <c r="BX423" s="1" t="s">
        <v>88</v>
      </c>
      <c r="BY423" s="1">
        <v>4</v>
      </c>
      <c r="BZ423" s="1" t="s">
        <v>88</v>
      </c>
      <c r="CA423" s="1">
        <v>8</v>
      </c>
      <c r="CB423" s="1" t="s">
        <v>304</v>
      </c>
      <c r="CC423" s="1" t="s">
        <v>88</v>
      </c>
    </row>
    <row r="424" spans="1:82" ht="16" x14ac:dyDescent="0.2">
      <c r="A424" s="2">
        <v>44050.976331018515</v>
      </c>
      <c r="B424" s="1" t="s">
        <v>108</v>
      </c>
      <c r="C424" s="1">
        <v>44</v>
      </c>
      <c r="D424" s="1" t="s">
        <v>81</v>
      </c>
      <c r="E424" s="1" t="s">
        <v>1361</v>
      </c>
      <c r="X424" s="1">
        <v>20</v>
      </c>
      <c r="Y424" s="1">
        <v>19</v>
      </c>
      <c r="Z424" s="1">
        <v>19</v>
      </c>
      <c r="AA424" s="1">
        <v>0</v>
      </c>
      <c r="AB424" s="1" t="s">
        <v>174</v>
      </c>
      <c r="AC424" s="1" t="s">
        <v>147</v>
      </c>
      <c r="AD424" s="1" t="s">
        <v>232</v>
      </c>
      <c r="AE424" s="1" t="s">
        <v>2176</v>
      </c>
      <c r="AF424" s="1" t="s">
        <v>88</v>
      </c>
      <c r="AG424" s="1" t="s">
        <v>88</v>
      </c>
      <c r="AH424" s="1" t="s">
        <v>88</v>
      </c>
      <c r="AI424" s="1" t="s">
        <v>587</v>
      </c>
      <c r="AJ424" s="1" t="s">
        <v>480</v>
      </c>
      <c r="AK424" s="1" t="s">
        <v>259</v>
      </c>
      <c r="AL424" s="1" t="s">
        <v>835</v>
      </c>
      <c r="AM424" s="1" t="s">
        <v>268</v>
      </c>
      <c r="AN424" s="1" t="s">
        <v>91</v>
      </c>
      <c r="AO424" s="1" t="s">
        <v>583</v>
      </c>
      <c r="AP424" s="1" t="s">
        <v>132</v>
      </c>
      <c r="AQ424" s="1" t="s">
        <v>228</v>
      </c>
      <c r="AR424" s="1" t="s">
        <v>88</v>
      </c>
      <c r="AS424" s="1">
        <v>0</v>
      </c>
      <c r="AT424" s="1" t="s">
        <v>536</v>
      </c>
      <c r="AU424" s="1" t="s">
        <v>96</v>
      </c>
      <c r="AV424" s="1"/>
      <c r="AW424" s="13">
        <v>65000</v>
      </c>
      <c r="AX424" s="1">
        <v>52000</v>
      </c>
      <c r="AZ424" s="1">
        <v>1</v>
      </c>
      <c r="BA424" s="1">
        <v>1</v>
      </c>
      <c r="BB424" s="1" t="s">
        <v>88</v>
      </c>
      <c r="BC424" s="1" t="s">
        <v>97</v>
      </c>
      <c r="BD424" s="1" t="s">
        <v>88</v>
      </c>
      <c r="BE424" s="1">
        <v>0</v>
      </c>
      <c r="BF424" s="1">
        <v>0</v>
      </c>
      <c r="BG424" s="1" t="s">
        <v>98</v>
      </c>
      <c r="BH424" s="1" t="s">
        <v>121</v>
      </c>
      <c r="BN424" s="1" t="s">
        <v>123</v>
      </c>
      <c r="BO424" s="1" t="s">
        <v>124</v>
      </c>
      <c r="BP424" s="1">
        <v>6</v>
      </c>
      <c r="BQ424" s="1">
        <v>6</v>
      </c>
      <c r="BR424" s="1" t="s">
        <v>466</v>
      </c>
      <c r="BS424" s="1">
        <v>2</v>
      </c>
      <c r="BT424" s="1">
        <v>1</v>
      </c>
      <c r="BU424" s="1">
        <v>3</v>
      </c>
      <c r="BV424" s="1" t="s">
        <v>1247</v>
      </c>
      <c r="BW424" s="1" t="s">
        <v>88</v>
      </c>
      <c r="BX424" s="1" t="s">
        <v>89</v>
      </c>
      <c r="BY424" s="1">
        <v>3</v>
      </c>
      <c r="BZ424" s="1" t="s">
        <v>88</v>
      </c>
      <c r="CA424" s="1">
        <v>7</v>
      </c>
      <c r="CB424" s="1" t="s">
        <v>2177</v>
      </c>
      <c r="CC424" s="1" t="s">
        <v>88</v>
      </c>
    </row>
    <row r="425" spans="1:82" ht="16" x14ac:dyDescent="0.2">
      <c r="A425" s="2">
        <v>44050.978414351855</v>
      </c>
      <c r="B425" s="1" t="s">
        <v>108</v>
      </c>
      <c r="C425" s="1">
        <v>31</v>
      </c>
      <c r="D425" s="1" t="s">
        <v>81</v>
      </c>
      <c r="E425" s="1" t="s">
        <v>82</v>
      </c>
      <c r="X425" s="1">
        <v>4</v>
      </c>
      <c r="Y425" s="1">
        <v>4</v>
      </c>
      <c r="Z425" s="1">
        <v>1</v>
      </c>
      <c r="AA425" s="1">
        <v>0</v>
      </c>
      <c r="AB425" s="1" t="s">
        <v>83</v>
      </c>
      <c r="AC425" s="1" t="s">
        <v>147</v>
      </c>
      <c r="AD425" s="1" t="s">
        <v>2178</v>
      </c>
      <c r="AE425" s="1" t="s">
        <v>344</v>
      </c>
      <c r="AF425" s="1" t="s">
        <v>110</v>
      </c>
      <c r="AG425" s="1" t="s">
        <v>88</v>
      </c>
      <c r="AH425" s="1" t="s">
        <v>89</v>
      </c>
      <c r="AI425" s="1" t="s">
        <v>150</v>
      </c>
      <c r="AJ425" s="1" t="s">
        <v>2179</v>
      </c>
      <c r="AK425" s="1" t="s">
        <v>1835</v>
      </c>
      <c r="AL425" s="1" t="s">
        <v>92</v>
      </c>
      <c r="AM425" s="1" t="s">
        <v>2180</v>
      </c>
      <c r="AN425" s="1" t="s">
        <v>91</v>
      </c>
      <c r="AO425" s="1" t="s">
        <v>2181</v>
      </c>
      <c r="AP425" s="1" t="s">
        <v>132</v>
      </c>
      <c r="AQ425" s="1" t="s">
        <v>94</v>
      </c>
      <c r="AR425" s="1" t="s">
        <v>157</v>
      </c>
      <c r="AS425" s="1">
        <v>5000</v>
      </c>
      <c r="AT425" s="1" t="s">
        <v>536</v>
      </c>
      <c r="AU425" s="1" t="s">
        <v>96</v>
      </c>
      <c r="AV425" s="1"/>
      <c r="AW425" s="13">
        <v>100000</v>
      </c>
      <c r="AX425" s="1">
        <v>85000</v>
      </c>
      <c r="AZ425" s="1">
        <v>2</v>
      </c>
      <c r="BA425" s="1">
        <v>2</v>
      </c>
      <c r="BB425" s="1" t="s">
        <v>117</v>
      </c>
      <c r="BC425" s="1" t="s">
        <v>136</v>
      </c>
      <c r="BD425" s="1" t="s">
        <v>119</v>
      </c>
      <c r="BE425" s="1">
        <v>15</v>
      </c>
      <c r="BF425" s="1">
        <v>7</v>
      </c>
      <c r="BG425" s="1" t="s">
        <v>98</v>
      </c>
      <c r="BH425" s="1" t="s">
        <v>121</v>
      </c>
      <c r="BI425" s="1" t="s">
        <v>122</v>
      </c>
      <c r="BJ425" s="1" t="s">
        <v>88</v>
      </c>
      <c r="BK425" s="1" t="s">
        <v>2182</v>
      </c>
      <c r="BL425" s="1" t="s">
        <v>2183</v>
      </c>
      <c r="BM425" s="1" t="s">
        <v>92</v>
      </c>
      <c r="BN425" s="1" t="s">
        <v>181</v>
      </c>
      <c r="BO425" s="1" t="s">
        <v>103</v>
      </c>
      <c r="BP425" s="1">
        <v>8</v>
      </c>
      <c r="BQ425" s="1">
        <v>8</v>
      </c>
      <c r="BR425" s="1" t="s">
        <v>2184</v>
      </c>
      <c r="BS425" s="1">
        <v>3</v>
      </c>
      <c r="BT425" s="1">
        <v>1</v>
      </c>
      <c r="BU425" s="1">
        <v>5</v>
      </c>
      <c r="BV425" s="1" t="s">
        <v>831</v>
      </c>
      <c r="BW425" s="1" t="s">
        <v>88</v>
      </c>
      <c r="BX425" s="1" t="s">
        <v>88</v>
      </c>
      <c r="BY425" s="1">
        <v>4</v>
      </c>
      <c r="BZ425" s="1" t="s">
        <v>88</v>
      </c>
      <c r="CA425" s="1">
        <v>8</v>
      </c>
      <c r="CB425" s="1" t="s">
        <v>185</v>
      </c>
      <c r="CC425" s="1" t="s">
        <v>254</v>
      </c>
      <c r="CD425" s="1" t="s">
        <v>2185</v>
      </c>
    </row>
    <row r="426" spans="1:82" ht="16" x14ac:dyDescent="0.2">
      <c r="A426" s="2">
        <v>44050.982581018521</v>
      </c>
      <c r="B426" s="1" t="s">
        <v>80</v>
      </c>
      <c r="C426" s="1">
        <v>30</v>
      </c>
      <c r="D426" s="1" t="s">
        <v>81</v>
      </c>
      <c r="E426" s="1" t="s">
        <v>82</v>
      </c>
      <c r="X426" s="1">
        <v>6</v>
      </c>
      <c r="Y426" s="1">
        <v>1</v>
      </c>
      <c r="Z426" s="1">
        <v>1</v>
      </c>
      <c r="AA426" s="1">
        <v>0</v>
      </c>
      <c r="AB426" s="1" t="s">
        <v>83</v>
      </c>
      <c r="AC426" s="1" t="s">
        <v>129</v>
      </c>
      <c r="AD426" s="1" t="s">
        <v>897</v>
      </c>
      <c r="AE426" s="1" t="s">
        <v>517</v>
      </c>
      <c r="AF426" s="1" t="s">
        <v>88</v>
      </c>
      <c r="AG426" s="1" t="s">
        <v>88</v>
      </c>
      <c r="AH426" s="1" t="s">
        <v>88</v>
      </c>
      <c r="AI426" s="1" t="s">
        <v>2186</v>
      </c>
      <c r="AJ426" s="1" t="s">
        <v>91</v>
      </c>
      <c r="AK426" s="1" t="s">
        <v>92</v>
      </c>
      <c r="AL426" s="1" t="s">
        <v>698</v>
      </c>
      <c r="AM426" s="1" t="s">
        <v>91</v>
      </c>
      <c r="AN426" s="1" t="s">
        <v>91</v>
      </c>
      <c r="AO426" s="1" t="s">
        <v>92</v>
      </c>
      <c r="AP426" s="1" t="s">
        <v>132</v>
      </c>
      <c r="AQ426" s="1" t="s">
        <v>133</v>
      </c>
      <c r="AR426" s="1" t="s">
        <v>88</v>
      </c>
      <c r="AS426" s="1">
        <v>0</v>
      </c>
      <c r="AT426" s="1" t="s">
        <v>536</v>
      </c>
      <c r="AU426" s="1" t="s">
        <v>96</v>
      </c>
      <c r="AV426" s="1"/>
      <c r="AW426" s="13">
        <v>140000</v>
      </c>
      <c r="AX426" s="1">
        <v>95000</v>
      </c>
      <c r="AZ426" s="1">
        <v>4</v>
      </c>
      <c r="BA426" s="1">
        <v>4</v>
      </c>
      <c r="BB426" s="1" t="s">
        <v>280</v>
      </c>
      <c r="BC426" s="1" t="s">
        <v>249</v>
      </c>
      <c r="BD426" s="1" t="s">
        <v>119</v>
      </c>
      <c r="BE426" s="1">
        <v>25</v>
      </c>
      <c r="BF426" s="1">
        <v>2</v>
      </c>
      <c r="BG426" s="1" t="s">
        <v>137</v>
      </c>
      <c r="BH426" s="1" t="s">
        <v>121</v>
      </c>
      <c r="BI426" s="1" t="s">
        <v>122</v>
      </c>
      <c r="BJ426" s="1" t="s">
        <v>88</v>
      </c>
      <c r="BN426" s="1" t="s">
        <v>141</v>
      </c>
      <c r="BO426" s="1" t="s">
        <v>124</v>
      </c>
      <c r="BP426" s="1">
        <v>7</v>
      </c>
      <c r="BQ426" s="1">
        <v>5</v>
      </c>
      <c r="BR426" s="1" t="s">
        <v>1475</v>
      </c>
      <c r="BS426" s="1">
        <v>4</v>
      </c>
      <c r="BT426" s="1">
        <v>0</v>
      </c>
      <c r="BU426" s="1">
        <v>1</v>
      </c>
      <c r="BV426" s="1" t="s">
        <v>143</v>
      </c>
      <c r="BW426" s="1" t="s">
        <v>88</v>
      </c>
      <c r="BX426" s="1" t="s">
        <v>88</v>
      </c>
      <c r="BY426" s="1">
        <v>3</v>
      </c>
      <c r="BZ426" s="1" t="s">
        <v>88</v>
      </c>
      <c r="CA426" s="1">
        <v>7</v>
      </c>
      <c r="CB426" s="1" t="s">
        <v>107</v>
      </c>
      <c r="CC426" s="1" t="s">
        <v>88</v>
      </c>
    </row>
    <row r="427" spans="1:82" ht="16" x14ac:dyDescent="0.2">
      <c r="A427" s="2">
        <v>44050.985312500001</v>
      </c>
      <c r="B427" s="1" t="s">
        <v>108</v>
      </c>
      <c r="C427" s="1">
        <v>30</v>
      </c>
      <c r="D427" s="1" t="s">
        <v>81</v>
      </c>
      <c r="E427" s="1" t="s">
        <v>82</v>
      </c>
      <c r="X427" s="1">
        <v>4</v>
      </c>
      <c r="Y427" s="1">
        <v>2</v>
      </c>
      <c r="Z427" s="1">
        <v>3</v>
      </c>
      <c r="AA427" s="1">
        <v>0</v>
      </c>
      <c r="AB427" s="1" t="s">
        <v>83</v>
      </c>
      <c r="AC427" s="1" t="s">
        <v>84</v>
      </c>
      <c r="AD427" s="1" t="s">
        <v>85</v>
      </c>
      <c r="AE427" s="1" t="s">
        <v>86</v>
      </c>
      <c r="AF427" s="1" t="s">
        <v>88</v>
      </c>
      <c r="AG427" s="1" t="s">
        <v>88</v>
      </c>
      <c r="AH427" s="1" t="s">
        <v>89</v>
      </c>
      <c r="AI427" s="1" t="s">
        <v>111</v>
      </c>
      <c r="AJ427" s="1" t="s">
        <v>2187</v>
      </c>
      <c r="AK427" s="1" t="s">
        <v>2188</v>
      </c>
      <c r="AL427" s="1" t="s">
        <v>2189</v>
      </c>
      <c r="AM427" s="1" t="s">
        <v>560</v>
      </c>
      <c r="AN427" s="1" t="s">
        <v>91</v>
      </c>
      <c r="AO427" s="1" t="s">
        <v>2190</v>
      </c>
      <c r="AP427" s="1" t="s">
        <v>132</v>
      </c>
      <c r="AQ427" s="1" t="s">
        <v>94</v>
      </c>
      <c r="AR427" s="1" t="s">
        <v>88</v>
      </c>
      <c r="AS427" s="1">
        <v>0</v>
      </c>
      <c r="AT427" s="1" t="s">
        <v>536</v>
      </c>
      <c r="AU427" s="1" t="s">
        <v>96</v>
      </c>
      <c r="AV427" s="1"/>
      <c r="AW427" s="13">
        <v>90000</v>
      </c>
      <c r="AX427" s="1">
        <v>71000</v>
      </c>
      <c r="AZ427" s="1">
        <v>3</v>
      </c>
      <c r="BA427" s="1">
        <v>3</v>
      </c>
      <c r="BB427" s="1" t="s">
        <v>88</v>
      </c>
      <c r="BC427" s="1" t="s">
        <v>97</v>
      </c>
      <c r="BD427" s="1" t="s">
        <v>194</v>
      </c>
      <c r="BE427" s="1">
        <v>12</v>
      </c>
      <c r="BF427" s="1">
        <v>7</v>
      </c>
      <c r="BG427" s="1" t="s">
        <v>120</v>
      </c>
      <c r="BH427" s="1" t="s">
        <v>121</v>
      </c>
      <c r="BI427" s="1" t="s">
        <v>122</v>
      </c>
      <c r="BJ427" s="1" t="s">
        <v>88</v>
      </c>
      <c r="BL427" s="1" t="s">
        <v>2191</v>
      </c>
      <c r="BN427" s="1" t="s">
        <v>123</v>
      </c>
      <c r="BO427" s="1" t="s">
        <v>103</v>
      </c>
      <c r="BP427" s="1">
        <v>7</v>
      </c>
      <c r="BQ427" s="1">
        <v>8</v>
      </c>
      <c r="BR427" s="1" t="s">
        <v>444</v>
      </c>
      <c r="BS427" s="1">
        <v>4</v>
      </c>
      <c r="BT427" s="1">
        <v>0</v>
      </c>
      <c r="BU427" s="1">
        <v>1</v>
      </c>
      <c r="BV427" s="1" t="s">
        <v>184</v>
      </c>
      <c r="BW427" s="1" t="s">
        <v>89</v>
      </c>
      <c r="BX427" s="1" t="s">
        <v>88</v>
      </c>
      <c r="BY427" s="1">
        <v>4</v>
      </c>
      <c r="BZ427" s="1" t="s">
        <v>88</v>
      </c>
      <c r="CA427" s="1">
        <v>9</v>
      </c>
      <c r="CB427" s="1" t="s">
        <v>2192</v>
      </c>
      <c r="CC427" s="1" t="s">
        <v>186</v>
      </c>
      <c r="CD427" s="1" t="s">
        <v>2193</v>
      </c>
    </row>
    <row r="428" spans="1:82" ht="16" x14ac:dyDescent="0.2">
      <c r="A428" s="2">
        <v>44050.985833333332</v>
      </c>
      <c r="B428" s="1" t="s">
        <v>108</v>
      </c>
      <c r="C428" s="1">
        <v>33</v>
      </c>
      <c r="D428" s="1" t="s">
        <v>81</v>
      </c>
      <c r="E428" s="1" t="s">
        <v>82</v>
      </c>
      <c r="X428" s="1">
        <v>13</v>
      </c>
      <c r="Y428" s="1">
        <v>2</v>
      </c>
      <c r="Z428" s="1">
        <v>2</v>
      </c>
      <c r="AA428" s="1">
        <v>0</v>
      </c>
      <c r="AB428" s="1" t="s">
        <v>83</v>
      </c>
      <c r="AC428" s="1" t="s">
        <v>147</v>
      </c>
      <c r="AD428" s="1" t="s">
        <v>187</v>
      </c>
      <c r="AE428" s="1" t="s">
        <v>243</v>
      </c>
      <c r="AF428" s="1" t="s">
        <v>110</v>
      </c>
      <c r="AG428" s="1" t="s">
        <v>88</v>
      </c>
      <c r="AH428" s="1" t="s">
        <v>89</v>
      </c>
      <c r="AI428" s="1" t="s">
        <v>150</v>
      </c>
      <c r="AJ428" s="1" t="s">
        <v>1411</v>
      </c>
      <c r="AK428" s="1" t="s">
        <v>245</v>
      </c>
      <c r="AL428" s="1" t="s">
        <v>92</v>
      </c>
      <c r="AM428" s="1" t="s">
        <v>2194</v>
      </c>
      <c r="AN428" s="1" t="s">
        <v>91</v>
      </c>
      <c r="AO428" s="1" t="s">
        <v>193</v>
      </c>
      <c r="AP428" s="1" t="s">
        <v>93</v>
      </c>
      <c r="AQ428" s="1" t="s">
        <v>94</v>
      </c>
      <c r="AR428" s="1" t="s">
        <v>88</v>
      </c>
      <c r="AS428" s="1">
        <v>0</v>
      </c>
      <c r="AT428" s="1" t="s">
        <v>134</v>
      </c>
      <c r="AU428" s="1" t="s">
        <v>96</v>
      </c>
      <c r="AV428" s="1"/>
      <c r="AW428" s="13">
        <v>165000</v>
      </c>
      <c r="AX428" s="1">
        <v>115000</v>
      </c>
      <c r="AZ428" s="1">
        <v>2</v>
      </c>
      <c r="BA428" s="1">
        <v>2</v>
      </c>
      <c r="BB428" s="1" t="s">
        <v>88</v>
      </c>
      <c r="BC428" s="1" t="s">
        <v>97</v>
      </c>
      <c r="BD428" s="1" t="s">
        <v>119</v>
      </c>
      <c r="BE428" s="1">
        <v>25</v>
      </c>
      <c r="BF428" s="1">
        <v>3</v>
      </c>
      <c r="BG428" s="1" t="s">
        <v>120</v>
      </c>
      <c r="BH428" s="1" t="s">
        <v>121</v>
      </c>
      <c r="BJ428" s="1" t="s">
        <v>88</v>
      </c>
      <c r="BM428" s="1" t="s">
        <v>563</v>
      </c>
      <c r="BN428" s="1" t="s">
        <v>196</v>
      </c>
      <c r="BO428" s="1" t="s">
        <v>103</v>
      </c>
      <c r="BP428" s="1">
        <v>9</v>
      </c>
      <c r="BQ428" s="1">
        <v>9</v>
      </c>
      <c r="BR428" s="1" t="s">
        <v>2195</v>
      </c>
      <c r="BS428" s="1">
        <v>4</v>
      </c>
      <c r="BT428" s="1">
        <v>0</v>
      </c>
      <c r="BU428" s="1">
        <v>1</v>
      </c>
      <c r="BV428" s="1" t="s">
        <v>143</v>
      </c>
      <c r="BW428" s="1" t="s">
        <v>89</v>
      </c>
      <c r="BX428" s="1" t="s">
        <v>88</v>
      </c>
      <c r="BY428" s="1">
        <v>4</v>
      </c>
      <c r="BZ428" s="1" t="s">
        <v>88</v>
      </c>
      <c r="CA428" s="1">
        <v>9</v>
      </c>
      <c r="CB428" s="1" t="s">
        <v>107</v>
      </c>
      <c r="CC428" s="1" t="s">
        <v>88</v>
      </c>
      <c r="CD428" s="1" t="s">
        <v>2196</v>
      </c>
    </row>
    <row r="429" spans="1:82" ht="16" x14ac:dyDescent="0.2">
      <c r="A429" s="2">
        <v>44050.987534722219</v>
      </c>
      <c r="B429" s="1" t="s">
        <v>80</v>
      </c>
      <c r="C429" s="1">
        <v>24</v>
      </c>
      <c r="D429" s="1" t="s">
        <v>81</v>
      </c>
      <c r="E429" s="1" t="s">
        <v>82</v>
      </c>
      <c r="X429" s="1">
        <v>2</v>
      </c>
      <c r="Y429" s="1">
        <v>2</v>
      </c>
      <c r="Z429" s="1">
        <v>2</v>
      </c>
      <c r="AA429" s="1">
        <v>1</v>
      </c>
      <c r="AB429" s="1" t="s">
        <v>83</v>
      </c>
      <c r="AC429" s="1" t="s">
        <v>84</v>
      </c>
      <c r="AD429" s="1" t="s">
        <v>1795</v>
      </c>
      <c r="AE429" s="1" t="s">
        <v>1216</v>
      </c>
      <c r="AF429" s="1" t="s">
        <v>87</v>
      </c>
      <c r="AG429" s="1" t="s">
        <v>88</v>
      </c>
      <c r="AH429" s="1" t="s">
        <v>88</v>
      </c>
      <c r="AI429" s="1" t="s">
        <v>1961</v>
      </c>
      <c r="AJ429" s="1" t="s">
        <v>2197</v>
      </c>
      <c r="AK429" s="1" t="s">
        <v>920</v>
      </c>
      <c r="AL429" s="1" t="s">
        <v>2198</v>
      </c>
      <c r="AM429" s="1" t="s">
        <v>1133</v>
      </c>
      <c r="AN429" s="1" t="s">
        <v>1695</v>
      </c>
      <c r="AO429" s="1" t="s">
        <v>1365</v>
      </c>
      <c r="AP429" s="1" t="s">
        <v>132</v>
      </c>
      <c r="AQ429" s="1" t="s">
        <v>94</v>
      </c>
      <c r="AR429" s="1" t="s">
        <v>400</v>
      </c>
      <c r="AS429" s="1">
        <v>0</v>
      </c>
      <c r="AT429" s="1" t="s">
        <v>134</v>
      </c>
      <c r="AU429" s="1" t="s">
        <v>238</v>
      </c>
      <c r="AV429" s="1"/>
      <c r="AW429" s="13">
        <v>12000</v>
      </c>
      <c r="AZ429" s="1">
        <v>1</v>
      </c>
      <c r="BA429" s="1">
        <v>1</v>
      </c>
      <c r="BB429" s="1" t="s">
        <v>88</v>
      </c>
      <c r="BC429" s="1" t="s">
        <v>97</v>
      </c>
      <c r="BD429" s="1" t="s">
        <v>88</v>
      </c>
      <c r="BE429" s="1">
        <v>0</v>
      </c>
      <c r="BF429" s="1">
        <v>0</v>
      </c>
      <c r="BG429" s="1" t="s">
        <v>137</v>
      </c>
      <c r="BH429" s="1" t="s">
        <v>121</v>
      </c>
      <c r="BI429" s="1" t="s">
        <v>1470</v>
      </c>
      <c r="BJ429" s="1" t="s">
        <v>88</v>
      </c>
      <c r="BN429" s="1" t="s">
        <v>196</v>
      </c>
      <c r="BO429" s="1" t="s">
        <v>103</v>
      </c>
      <c r="BP429" s="1">
        <v>1</v>
      </c>
      <c r="BQ429" s="1">
        <v>1</v>
      </c>
      <c r="BR429" s="1" t="s">
        <v>371</v>
      </c>
      <c r="BS429" s="1">
        <v>4</v>
      </c>
      <c r="BT429" s="1">
        <v>0</v>
      </c>
      <c r="BU429" s="1">
        <v>0</v>
      </c>
      <c r="BV429" s="1" t="s">
        <v>2199</v>
      </c>
      <c r="BW429" s="1" t="s">
        <v>88</v>
      </c>
      <c r="BX429" s="1" t="s">
        <v>88</v>
      </c>
      <c r="BY429" s="1">
        <v>1</v>
      </c>
      <c r="BZ429" s="1" t="s">
        <v>1087</v>
      </c>
      <c r="CA429" s="1">
        <v>2</v>
      </c>
      <c r="CB429" s="1" t="s">
        <v>2200</v>
      </c>
      <c r="CC429" s="1" t="s">
        <v>2163</v>
      </c>
    </row>
    <row r="430" spans="1:82" ht="16" x14ac:dyDescent="0.2">
      <c r="A430" s="2">
        <v>44050.988379629627</v>
      </c>
      <c r="B430" s="1" t="s">
        <v>108</v>
      </c>
      <c r="C430" s="1">
        <v>39</v>
      </c>
      <c r="D430" s="1" t="s">
        <v>81</v>
      </c>
      <c r="E430" s="1" t="s">
        <v>200</v>
      </c>
      <c r="X430" s="1">
        <v>16</v>
      </c>
      <c r="Y430" s="1">
        <v>12</v>
      </c>
      <c r="Z430" s="1">
        <v>10</v>
      </c>
      <c r="AA430" s="1">
        <v>0</v>
      </c>
      <c r="AB430" s="1" t="s">
        <v>83</v>
      </c>
      <c r="AC430" s="1" t="s">
        <v>129</v>
      </c>
      <c r="AD430" s="1" t="s">
        <v>1633</v>
      </c>
      <c r="AE430" s="1" t="s">
        <v>1056</v>
      </c>
      <c r="AF430" s="1" t="s">
        <v>202</v>
      </c>
      <c r="AG430" s="1" t="s">
        <v>88</v>
      </c>
      <c r="AH430" s="1" t="s">
        <v>88</v>
      </c>
      <c r="AI430" s="1" t="s">
        <v>150</v>
      </c>
      <c r="AJ430" s="1" t="s">
        <v>480</v>
      </c>
      <c r="AK430" s="1" t="s">
        <v>2201</v>
      </c>
      <c r="AL430" s="1" t="s">
        <v>92</v>
      </c>
      <c r="AM430" s="1" t="s">
        <v>2202</v>
      </c>
      <c r="AN430" s="1" t="s">
        <v>91</v>
      </c>
      <c r="AO430" s="1" t="s">
        <v>92</v>
      </c>
      <c r="AP430" s="1" t="s">
        <v>93</v>
      </c>
      <c r="AQ430" s="1" t="s">
        <v>94</v>
      </c>
      <c r="AR430" s="1" t="s">
        <v>157</v>
      </c>
      <c r="AS430" s="1">
        <v>2000</v>
      </c>
      <c r="AT430" s="1" t="s">
        <v>536</v>
      </c>
      <c r="AU430" s="1" t="s">
        <v>96</v>
      </c>
      <c r="AV430" s="1"/>
      <c r="AW430" s="13">
        <v>120000</v>
      </c>
      <c r="AX430" s="1">
        <v>90000</v>
      </c>
      <c r="AZ430" s="1">
        <v>2</v>
      </c>
      <c r="BA430" s="1">
        <v>2</v>
      </c>
      <c r="BB430" s="1" t="s">
        <v>88</v>
      </c>
      <c r="BC430" s="1" t="s">
        <v>97</v>
      </c>
      <c r="BD430" s="1" t="s">
        <v>119</v>
      </c>
      <c r="BE430" s="1">
        <v>12</v>
      </c>
      <c r="BF430" s="1">
        <v>5</v>
      </c>
      <c r="BG430" s="1" t="s">
        <v>98</v>
      </c>
      <c r="BH430" s="1" t="s">
        <v>121</v>
      </c>
      <c r="BI430" s="1" t="s">
        <v>122</v>
      </c>
      <c r="BJ430" s="1" t="s">
        <v>88</v>
      </c>
      <c r="BK430" s="1" t="s">
        <v>2203</v>
      </c>
      <c r="BL430" s="1" t="s">
        <v>88</v>
      </c>
      <c r="BM430" s="1" t="s">
        <v>2203</v>
      </c>
      <c r="BN430" s="1" t="s">
        <v>123</v>
      </c>
      <c r="BO430" s="1" t="s">
        <v>182</v>
      </c>
      <c r="BP430" s="1">
        <v>6</v>
      </c>
      <c r="BQ430" s="1">
        <v>5</v>
      </c>
      <c r="BR430" s="1" t="s">
        <v>171</v>
      </c>
      <c r="BS430" s="1">
        <v>2</v>
      </c>
      <c r="BT430" s="1">
        <v>2</v>
      </c>
      <c r="BU430" s="1">
        <v>3</v>
      </c>
      <c r="BV430" s="1" t="s">
        <v>172</v>
      </c>
      <c r="BW430" s="1" t="s">
        <v>88</v>
      </c>
      <c r="BX430" s="1" t="s">
        <v>89</v>
      </c>
      <c r="BY430" s="1">
        <v>3</v>
      </c>
      <c r="BZ430" s="1" t="s">
        <v>88</v>
      </c>
      <c r="CA430" s="1">
        <v>5</v>
      </c>
      <c r="CB430" s="1" t="s">
        <v>185</v>
      </c>
      <c r="CC430" s="1" t="s">
        <v>88</v>
      </c>
    </row>
    <row r="431" spans="1:82" ht="16" x14ac:dyDescent="0.2">
      <c r="A431" s="2">
        <v>44050.993703703702</v>
      </c>
      <c r="B431" s="1" t="s">
        <v>108</v>
      </c>
      <c r="C431" s="1">
        <v>31</v>
      </c>
      <c r="D431" s="1" t="s">
        <v>81</v>
      </c>
      <c r="E431" s="1" t="s">
        <v>82</v>
      </c>
      <c r="X431" s="1">
        <v>10</v>
      </c>
      <c r="Y431" s="1">
        <v>2</v>
      </c>
      <c r="Z431" s="1">
        <v>0</v>
      </c>
      <c r="AA431" s="1">
        <v>0</v>
      </c>
      <c r="AB431" s="1" t="s">
        <v>83</v>
      </c>
      <c r="AC431" s="1" t="s">
        <v>129</v>
      </c>
      <c r="AD431" s="1" t="s">
        <v>85</v>
      </c>
      <c r="AE431" s="1" t="s">
        <v>243</v>
      </c>
      <c r="AF431" s="1" t="s">
        <v>110</v>
      </c>
      <c r="AG431" s="1" t="s">
        <v>88</v>
      </c>
      <c r="AH431" s="1" t="s">
        <v>89</v>
      </c>
      <c r="AI431" s="1" t="s">
        <v>111</v>
      </c>
      <c r="AJ431" s="1" t="s">
        <v>211</v>
      </c>
      <c r="AK431" s="1" t="s">
        <v>2204</v>
      </c>
      <c r="AL431" s="1" t="s">
        <v>2205</v>
      </c>
      <c r="AM431" s="1" t="s">
        <v>2206</v>
      </c>
      <c r="AN431" s="1" t="s">
        <v>91</v>
      </c>
      <c r="AO431" s="1" t="s">
        <v>302</v>
      </c>
      <c r="AP431" s="1" t="s">
        <v>132</v>
      </c>
      <c r="AQ431" s="1" t="s">
        <v>94</v>
      </c>
      <c r="AR431" s="1" t="s">
        <v>88</v>
      </c>
      <c r="AS431" s="1">
        <v>0</v>
      </c>
      <c r="AT431" s="1" t="s">
        <v>536</v>
      </c>
      <c r="AU431" s="1" t="s">
        <v>96</v>
      </c>
      <c r="AV431" s="1"/>
      <c r="AW431" s="13">
        <v>80000</v>
      </c>
      <c r="AX431" s="1">
        <v>65000</v>
      </c>
      <c r="AZ431" s="1">
        <v>2</v>
      </c>
      <c r="BA431" s="1">
        <v>2</v>
      </c>
      <c r="BB431" s="1" t="s">
        <v>88</v>
      </c>
      <c r="BC431" s="1" t="s">
        <v>97</v>
      </c>
      <c r="BD431" s="1" t="s">
        <v>119</v>
      </c>
      <c r="BE431" s="1">
        <v>10</v>
      </c>
      <c r="BF431" s="1">
        <v>3</v>
      </c>
      <c r="BG431" s="1" t="s">
        <v>120</v>
      </c>
      <c r="BH431" s="1" t="s">
        <v>121</v>
      </c>
      <c r="BK431" s="1" t="s">
        <v>2182</v>
      </c>
      <c r="BL431" s="1" t="s">
        <v>2207</v>
      </c>
      <c r="BN431" s="1" t="s">
        <v>141</v>
      </c>
      <c r="BO431" s="1" t="s">
        <v>124</v>
      </c>
      <c r="BP431" s="1">
        <v>5</v>
      </c>
      <c r="BQ431" s="1">
        <v>5</v>
      </c>
      <c r="BR431" s="1" t="s">
        <v>1209</v>
      </c>
      <c r="BS431" s="1">
        <v>1</v>
      </c>
      <c r="BT431" s="1">
        <v>0</v>
      </c>
      <c r="BU431" s="1">
        <v>2</v>
      </c>
      <c r="BV431" s="1" t="s">
        <v>184</v>
      </c>
      <c r="BW431" s="1" t="s">
        <v>88</v>
      </c>
      <c r="BX431" s="1" t="s">
        <v>88</v>
      </c>
      <c r="BY431" s="1">
        <v>4</v>
      </c>
      <c r="BZ431" s="1" t="s">
        <v>88</v>
      </c>
      <c r="CA431" s="1">
        <v>6</v>
      </c>
      <c r="CB431" s="1" t="s">
        <v>107</v>
      </c>
      <c r="CC431" s="1" t="s">
        <v>88</v>
      </c>
    </row>
    <row r="432" spans="1:82" ht="16" x14ac:dyDescent="0.2">
      <c r="A432" s="2">
        <v>44050.994675925926</v>
      </c>
      <c r="B432" s="1" t="s">
        <v>108</v>
      </c>
      <c r="C432" s="1">
        <v>25</v>
      </c>
      <c r="D432" s="1" t="s">
        <v>81</v>
      </c>
      <c r="E432" s="1" t="s">
        <v>263</v>
      </c>
      <c r="X432" s="1">
        <v>2</v>
      </c>
      <c r="Y432" s="1">
        <v>4</v>
      </c>
      <c r="Z432" s="1">
        <v>2</v>
      </c>
      <c r="AA432" s="1">
        <v>0</v>
      </c>
      <c r="AB432" s="1" t="s">
        <v>83</v>
      </c>
      <c r="AC432" s="1" t="s">
        <v>84</v>
      </c>
      <c r="AD432" s="1" t="s">
        <v>187</v>
      </c>
      <c r="AE432" s="1" t="s">
        <v>86</v>
      </c>
      <c r="AF432" s="1" t="s">
        <v>110</v>
      </c>
      <c r="AG432" s="1" t="s">
        <v>88</v>
      </c>
      <c r="AH432" s="1" t="s">
        <v>89</v>
      </c>
      <c r="AI432" s="1" t="s">
        <v>111</v>
      </c>
      <c r="AJ432" s="1" t="s">
        <v>780</v>
      </c>
      <c r="AK432" s="1" t="s">
        <v>2208</v>
      </c>
      <c r="AL432" s="1" t="s">
        <v>2209</v>
      </c>
      <c r="AM432" s="1" t="s">
        <v>310</v>
      </c>
      <c r="AN432" s="1" t="s">
        <v>91</v>
      </c>
      <c r="AO432" s="1" t="s">
        <v>302</v>
      </c>
      <c r="AP432" s="1" t="s">
        <v>132</v>
      </c>
      <c r="AQ432" s="1" t="s">
        <v>94</v>
      </c>
      <c r="AR432" s="1" t="s">
        <v>88</v>
      </c>
      <c r="AS432" s="1">
        <v>0</v>
      </c>
      <c r="AT432" s="1" t="s">
        <v>95</v>
      </c>
      <c r="AU432" s="1" t="s">
        <v>96</v>
      </c>
      <c r="AV432" s="1"/>
      <c r="AW432" s="13">
        <v>47000</v>
      </c>
      <c r="AX432" s="1">
        <v>38000</v>
      </c>
      <c r="AZ432" s="1">
        <v>1</v>
      </c>
      <c r="BA432" s="1">
        <v>2</v>
      </c>
      <c r="BB432" s="1" t="s">
        <v>135</v>
      </c>
      <c r="BC432" s="1" t="s">
        <v>136</v>
      </c>
      <c r="BD432" s="1" t="s">
        <v>349</v>
      </c>
      <c r="BE432" s="1">
        <v>7</v>
      </c>
      <c r="BF432" s="1">
        <v>5</v>
      </c>
      <c r="BG432" s="1" t="s">
        <v>120</v>
      </c>
      <c r="BH432" s="1" t="s">
        <v>121</v>
      </c>
      <c r="BK432" s="1" t="s">
        <v>2210</v>
      </c>
      <c r="BN432" s="1" t="s">
        <v>102</v>
      </c>
      <c r="BO432" s="1" t="s">
        <v>182</v>
      </c>
      <c r="BP432" s="1">
        <v>5</v>
      </c>
      <c r="BQ432" s="1">
        <v>10</v>
      </c>
      <c r="BR432" s="1" t="s">
        <v>2211</v>
      </c>
      <c r="BS432" s="1">
        <v>4</v>
      </c>
      <c r="BT432" s="1">
        <v>0</v>
      </c>
      <c r="BU432" s="1">
        <v>4</v>
      </c>
      <c r="BV432" s="1" t="s">
        <v>184</v>
      </c>
      <c r="BW432" s="1" t="s">
        <v>89</v>
      </c>
      <c r="BX432" s="1" t="s">
        <v>89</v>
      </c>
      <c r="BY432" s="1">
        <v>4</v>
      </c>
      <c r="BZ432" s="1" t="s">
        <v>127</v>
      </c>
      <c r="CA432" s="1">
        <v>10</v>
      </c>
      <c r="CB432" s="1" t="s">
        <v>107</v>
      </c>
      <c r="CC432" s="1" t="s">
        <v>88</v>
      </c>
      <c r="CD432" s="1" t="s">
        <v>2212</v>
      </c>
    </row>
    <row r="433" spans="1:82" ht="16" x14ac:dyDescent="0.2">
      <c r="A433" s="2">
        <v>44050.995219907411</v>
      </c>
      <c r="B433" s="1" t="s">
        <v>80</v>
      </c>
      <c r="C433" s="1">
        <v>27</v>
      </c>
      <c r="D433" s="1" t="s">
        <v>81</v>
      </c>
      <c r="E433" s="1" t="s">
        <v>1002</v>
      </c>
      <c r="X433" s="1">
        <v>0</v>
      </c>
      <c r="Y433" s="1">
        <v>0</v>
      </c>
      <c r="Z433" s="1">
        <v>0</v>
      </c>
      <c r="AA433" s="1">
        <v>0</v>
      </c>
      <c r="AB433" s="1" t="s">
        <v>83</v>
      </c>
      <c r="AC433" s="1" t="s">
        <v>129</v>
      </c>
      <c r="AD433" s="1" t="s">
        <v>1073</v>
      </c>
      <c r="AE433" s="1" t="s">
        <v>316</v>
      </c>
      <c r="AF433" s="1" t="s">
        <v>202</v>
      </c>
      <c r="AG433" s="1" t="s">
        <v>89</v>
      </c>
      <c r="AH433" s="1" t="s">
        <v>89</v>
      </c>
      <c r="AI433" s="1" t="s">
        <v>111</v>
      </c>
      <c r="AJ433" s="1" t="s">
        <v>480</v>
      </c>
      <c r="AK433" s="1" t="s">
        <v>318</v>
      </c>
      <c r="AL433" s="1" t="s">
        <v>2213</v>
      </c>
      <c r="AM433" s="1" t="s">
        <v>2214</v>
      </c>
      <c r="AN433" s="1" t="s">
        <v>91</v>
      </c>
      <c r="AO433" s="1" t="s">
        <v>2215</v>
      </c>
      <c r="AP433" s="1" t="s">
        <v>93</v>
      </c>
      <c r="AQ433" s="1" t="s">
        <v>94</v>
      </c>
      <c r="AR433" s="1" t="s">
        <v>88</v>
      </c>
      <c r="AS433" s="1">
        <v>0</v>
      </c>
      <c r="AT433" s="1" t="s">
        <v>536</v>
      </c>
      <c r="AU433" s="1" t="s">
        <v>628</v>
      </c>
      <c r="AV433" s="1"/>
      <c r="AW433" s="13">
        <v>130500</v>
      </c>
      <c r="AX433" s="1">
        <v>130000</v>
      </c>
      <c r="AY433" s="1" t="s">
        <v>279</v>
      </c>
      <c r="AZ433" s="1">
        <v>4</v>
      </c>
      <c r="BA433" s="1">
        <v>4</v>
      </c>
      <c r="BB433" s="1" t="s">
        <v>88</v>
      </c>
      <c r="BC433" s="1" t="s">
        <v>97</v>
      </c>
      <c r="BD433" s="1" t="s">
        <v>88</v>
      </c>
      <c r="BE433" s="1">
        <v>0</v>
      </c>
      <c r="BF433" s="1">
        <v>0</v>
      </c>
      <c r="BG433" s="1" t="s">
        <v>98</v>
      </c>
      <c r="BH433" s="1" t="s">
        <v>121</v>
      </c>
      <c r="BK433" s="1" t="s">
        <v>2216</v>
      </c>
      <c r="BL433" s="1" t="s">
        <v>2217</v>
      </c>
      <c r="BN433" s="3">
        <v>44470</v>
      </c>
      <c r="BO433" s="1" t="s">
        <v>182</v>
      </c>
      <c r="BP433" s="1">
        <v>8</v>
      </c>
      <c r="BQ433" s="1">
        <v>6</v>
      </c>
      <c r="BR433" s="1" t="s">
        <v>207</v>
      </c>
      <c r="BS433" s="1">
        <v>3</v>
      </c>
      <c r="BT433" s="1">
        <v>0</v>
      </c>
      <c r="BU433" s="1">
        <v>2</v>
      </c>
      <c r="BV433" s="1" t="s">
        <v>184</v>
      </c>
      <c r="BW433" s="1" t="s">
        <v>89</v>
      </c>
      <c r="BX433" s="1" t="s">
        <v>88</v>
      </c>
      <c r="BY433" s="1">
        <v>4</v>
      </c>
      <c r="BZ433" s="1" t="s">
        <v>88</v>
      </c>
      <c r="CA433" s="1">
        <v>8</v>
      </c>
      <c r="CB433" s="1" t="s">
        <v>185</v>
      </c>
      <c r="CC433" s="1" t="s">
        <v>88</v>
      </c>
    </row>
    <row r="434" spans="1:82" ht="16" x14ac:dyDescent="0.2">
      <c r="A434" s="2">
        <v>44050.996030092596</v>
      </c>
      <c r="B434" s="1" t="s">
        <v>108</v>
      </c>
      <c r="C434" s="1">
        <v>18</v>
      </c>
      <c r="D434" s="1" t="s">
        <v>81</v>
      </c>
      <c r="E434" s="1" t="s">
        <v>200</v>
      </c>
      <c r="X434" s="1">
        <v>0</v>
      </c>
      <c r="Y434" s="1">
        <v>0</v>
      </c>
      <c r="Z434" s="1">
        <v>0</v>
      </c>
      <c r="AA434" s="1">
        <v>0</v>
      </c>
      <c r="AB434" s="1" t="s">
        <v>128</v>
      </c>
      <c r="AC434" s="1" t="s">
        <v>129</v>
      </c>
      <c r="AD434" s="1" t="s">
        <v>187</v>
      </c>
      <c r="AE434" s="1" t="s">
        <v>544</v>
      </c>
      <c r="AF434" s="1" t="s">
        <v>202</v>
      </c>
      <c r="AG434" s="1" t="s">
        <v>88</v>
      </c>
      <c r="AH434" s="1" t="s">
        <v>89</v>
      </c>
      <c r="AI434" s="1" t="s">
        <v>111</v>
      </c>
      <c r="AJ434" s="1" t="s">
        <v>2218</v>
      </c>
      <c r="AK434" s="1" t="s">
        <v>259</v>
      </c>
      <c r="AL434" s="1" t="s">
        <v>2029</v>
      </c>
      <c r="AM434" s="1" t="s">
        <v>178</v>
      </c>
      <c r="AN434" s="1" t="s">
        <v>91</v>
      </c>
      <c r="AO434" s="1" t="s">
        <v>529</v>
      </c>
      <c r="AP434" s="1" t="s">
        <v>132</v>
      </c>
      <c r="AQ434" s="1" t="s">
        <v>94</v>
      </c>
      <c r="AR434" s="1" t="s">
        <v>88</v>
      </c>
      <c r="AS434" s="1">
        <v>0</v>
      </c>
      <c r="AT434" s="1" t="s">
        <v>134</v>
      </c>
      <c r="AU434" s="1" t="s">
        <v>238</v>
      </c>
      <c r="AV434" s="1"/>
      <c r="AW434" s="13">
        <v>1</v>
      </c>
      <c r="AX434" s="1">
        <v>1</v>
      </c>
      <c r="AZ434" s="1">
        <v>1</v>
      </c>
      <c r="BA434" s="1">
        <v>1</v>
      </c>
      <c r="BB434" s="1" t="s">
        <v>88</v>
      </c>
      <c r="BC434" s="1" t="s">
        <v>97</v>
      </c>
      <c r="BD434" s="1" t="s">
        <v>88</v>
      </c>
      <c r="BE434" s="1">
        <v>0</v>
      </c>
      <c r="BF434" s="1">
        <v>0</v>
      </c>
      <c r="BG434" s="1" t="s">
        <v>120</v>
      </c>
      <c r="BH434" s="1" t="s">
        <v>121</v>
      </c>
      <c r="BK434" s="1" t="s">
        <v>2219</v>
      </c>
      <c r="BN434" s="3">
        <v>44470</v>
      </c>
      <c r="BO434" s="1" t="s">
        <v>124</v>
      </c>
      <c r="BP434" s="1">
        <v>8</v>
      </c>
      <c r="BQ434" s="1">
        <v>10</v>
      </c>
      <c r="BR434" s="1" t="s">
        <v>207</v>
      </c>
      <c r="BS434" s="1">
        <v>4</v>
      </c>
      <c r="BT434" s="1">
        <v>0</v>
      </c>
      <c r="BU434" s="1">
        <v>2</v>
      </c>
      <c r="BV434" s="1" t="s">
        <v>184</v>
      </c>
      <c r="BW434" s="1" t="s">
        <v>89</v>
      </c>
      <c r="BX434" s="1" t="s">
        <v>88</v>
      </c>
      <c r="BY434" s="1">
        <v>4</v>
      </c>
      <c r="BZ434" s="1" t="s">
        <v>88</v>
      </c>
      <c r="CA434" s="1">
        <v>1</v>
      </c>
      <c r="CB434" s="1" t="s">
        <v>107</v>
      </c>
      <c r="CC434" s="1" t="s">
        <v>88</v>
      </c>
    </row>
    <row r="435" spans="1:82" ht="16" x14ac:dyDescent="0.2">
      <c r="A435" s="2">
        <v>44050.99690972222</v>
      </c>
      <c r="B435" s="1" t="s">
        <v>80</v>
      </c>
      <c r="C435" s="1">
        <v>31</v>
      </c>
      <c r="D435" s="1" t="s">
        <v>81</v>
      </c>
      <c r="E435" s="1" t="s">
        <v>82</v>
      </c>
      <c r="X435" s="1">
        <v>2</v>
      </c>
      <c r="Y435" s="1">
        <v>2</v>
      </c>
      <c r="Z435" s="1">
        <v>2</v>
      </c>
      <c r="AA435" s="1">
        <v>0</v>
      </c>
      <c r="AB435" s="1" t="s">
        <v>174</v>
      </c>
      <c r="AC435" s="1" t="s">
        <v>147</v>
      </c>
      <c r="AD435" s="1" t="s">
        <v>232</v>
      </c>
      <c r="AE435" s="1" t="s">
        <v>2220</v>
      </c>
      <c r="AF435" s="1" t="s">
        <v>202</v>
      </c>
      <c r="AG435" s="1" t="s">
        <v>88</v>
      </c>
      <c r="AH435" s="1" t="s">
        <v>88</v>
      </c>
      <c r="AI435" s="1" t="s">
        <v>111</v>
      </c>
      <c r="AJ435" s="1" t="s">
        <v>608</v>
      </c>
      <c r="AK435" s="1" t="s">
        <v>389</v>
      </c>
      <c r="AL435" s="1" t="s">
        <v>644</v>
      </c>
      <c r="AM435" s="1" t="s">
        <v>91</v>
      </c>
      <c r="AN435" s="1" t="s">
        <v>91</v>
      </c>
      <c r="AO435" s="1" t="s">
        <v>193</v>
      </c>
      <c r="AP435" s="1" t="s">
        <v>168</v>
      </c>
      <c r="AQ435" s="1" t="s">
        <v>133</v>
      </c>
      <c r="AR435" s="1" t="s">
        <v>88</v>
      </c>
      <c r="AS435" s="1">
        <v>0</v>
      </c>
      <c r="AT435" s="1" t="s">
        <v>134</v>
      </c>
      <c r="AU435" s="1" t="s">
        <v>628</v>
      </c>
      <c r="AV435" s="1"/>
      <c r="AW435" s="13">
        <v>150000</v>
      </c>
      <c r="AX435" s="1">
        <v>130000</v>
      </c>
      <c r="AY435" s="1" t="s">
        <v>279</v>
      </c>
      <c r="AZ435" s="1">
        <v>4</v>
      </c>
      <c r="BA435" s="1">
        <v>4</v>
      </c>
      <c r="BB435" s="1" t="s">
        <v>88</v>
      </c>
      <c r="BC435" s="1" t="s">
        <v>97</v>
      </c>
      <c r="BD435" s="1" t="s">
        <v>88</v>
      </c>
      <c r="BE435" s="1">
        <v>0</v>
      </c>
      <c r="BF435" s="1">
        <v>0</v>
      </c>
      <c r="BG435" s="1" t="s">
        <v>120</v>
      </c>
      <c r="BH435" s="1" t="s">
        <v>121</v>
      </c>
      <c r="BJ435" s="1" t="s">
        <v>88</v>
      </c>
      <c r="BM435" s="1" t="s">
        <v>563</v>
      </c>
      <c r="BN435" s="1" t="s">
        <v>196</v>
      </c>
      <c r="BO435" s="1" t="s">
        <v>182</v>
      </c>
      <c r="BP435" s="1">
        <v>5</v>
      </c>
      <c r="BQ435" s="1">
        <v>5</v>
      </c>
      <c r="BR435" s="1" t="s">
        <v>1918</v>
      </c>
      <c r="BS435" s="1">
        <v>2</v>
      </c>
      <c r="BT435" s="1">
        <v>0</v>
      </c>
      <c r="BU435" s="1">
        <v>1</v>
      </c>
      <c r="BV435" s="1" t="s">
        <v>143</v>
      </c>
      <c r="BW435" s="1" t="s">
        <v>89</v>
      </c>
      <c r="BX435" s="1" t="s">
        <v>88</v>
      </c>
      <c r="BY435" s="1">
        <v>4</v>
      </c>
      <c r="BZ435" s="1" t="s">
        <v>88</v>
      </c>
      <c r="CA435" s="1">
        <v>1</v>
      </c>
      <c r="CB435" s="1" t="s">
        <v>144</v>
      </c>
      <c r="CC435" s="1" t="s">
        <v>2163</v>
      </c>
      <c r="CD435" s="1" t="s">
        <v>2221</v>
      </c>
    </row>
    <row r="436" spans="1:82" ht="16" x14ac:dyDescent="0.2">
      <c r="A436" s="2">
        <v>44081.012303240743</v>
      </c>
      <c r="B436" s="1" t="s">
        <v>108</v>
      </c>
      <c r="C436" s="1">
        <v>34</v>
      </c>
      <c r="D436" s="1" t="s">
        <v>21</v>
      </c>
      <c r="V436" s="1" t="s">
        <v>395</v>
      </c>
      <c r="X436" s="1">
        <v>3</v>
      </c>
      <c r="Y436" s="4">
        <v>44317</v>
      </c>
      <c r="Z436" s="4">
        <v>44317</v>
      </c>
      <c r="AA436" s="1">
        <v>0</v>
      </c>
      <c r="AB436" s="1" t="s">
        <v>83</v>
      </c>
      <c r="AC436" s="1" t="s">
        <v>129</v>
      </c>
      <c r="AD436" s="1" t="s">
        <v>2222</v>
      </c>
      <c r="AE436" s="1" t="s">
        <v>2223</v>
      </c>
      <c r="AF436" s="1" t="s">
        <v>202</v>
      </c>
      <c r="AG436" s="1" t="s">
        <v>89</v>
      </c>
      <c r="AH436" s="1" t="s">
        <v>89</v>
      </c>
      <c r="AI436" s="1" t="s">
        <v>328</v>
      </c>
      <c r="AJ436" s="1" t="s">
        <v>234</v>
      </c>
      <c r="AK436" s="1" t="s">
        <v>2224</v>
      </c>
      <c r="AL436" s="1" t="s">
        <v>2225</v>
      </c>
      <c r="AM436" s="1" t="s">
        <v>236</v>
      </c>
      <c r="AN436" s="1" t="s">
        <v>91</v>
      </c>
      <c r="AO436" s="1" t="s">
        <v>2226</v>
      </c>
      <c r="AP436" s="1" t="s">
        <v>93</v>
      </c>
      <c r="AQ436" s="1" t="s">
        <v>94</v>
      </c>
      <c r="AR436" s="1" t="s">
        <v>88</v>
      </c>
      <c r="AS436" s="1">
        <v>0</v>
      </c>
      <c r="AT436" s="1" t="s">
        <v>134</v>
      </c>
      <c r="AU436" s="1" t="s">
        <v>96</v>
      </c>
      <c r="AV436" s="1"/>
      <c r="AW436" s="13">
        <v>90000</v>
      </c>
      <c r="AX436" s="1">
        <v>62000</v>
      </c>
      <c r="AZ436" s="1">
        <v>3</v>
      </c>
      <c r="BA436" s="1">
        <v>3</v>
      </c>
      <c r="BB436" s="1" t="s">
        <v>117</v>
      </c>
      <c r="BC436" s="1" t="s">
        <v>136</v>
      </c>
      <c r="BD436" s="1" t="s">
        <v>119</v>
      </c>
      <c r="BE436" s="1">
        <v>10</v>
      </c>
      <c r="BF436" s="1">
        <v>6</v>
      </c>
      <c r="BG436" s="1" t="s">
        <v>137</v>
      </c>
      <c r="BH436" s="1" t="s">
        <v>121</v>
      </c>
      <c r="BI436" s="1" t="s">
        <v>442</v>
      </c>
      <c r="BK436" s="1" t="s">
        <v>391</v>
      </c>
      <c r="BL436" s="1" t="s">
        <v>442</v>
      </c>
      <c r="BM436" s="1" t="s">
        <v>2227</v>
      </c>
      <c r="BN436" s="1" t="s">
        <v>170</v>
      </c>
      <c r="BO436" s="1" t="s">
        <v>103</v>
      </c>
      <c r="BP436" s="1">
        <v>9</v>
      </c>
      <c r="BQ436" s="1">
        <v>8</v>
      </c>
      <c r="BR436" s="1" t="s">
        <v>2228</v>
      </c>
      <c r="BS436" s="1">
        <v>4</v>
      </c>
      <c r="BT436" s="1">
        <v>0</v>
      </c>
      <c r="BU436" s="1">
        <v>1</v>
      </c>
      <c r="BV436" s="1" t="s">
        <v>1105</v>
      </c>
      <c r="BW436" s="1" t="s">
        <v>88</v>
      </c>
      <c r="BX436" s="1" t="s">
        <v>88</v>
      </c>
      <c r="BY436" s="1">
        <v>2</v>
      </c>
      <c r="BZ436" s="1" t="s">
        <v>88</v>
      </c>
      <c r="CA436" s="1">
        <v>10</v>
      </c>
      <c r="CB436" s="1" t="s">
        <v>354</v>
      </c>
      <c r="CC436" s="1" t="s">
        <v>88</v>
      </c>
    </row>
    <row r="437" spans="1:82" ht="16" x14ac:dyDescent="0.2">
      <c r="A437" s="2">
        <v>44081.017881944441</v>
      </c>
      <c r="B437" s="1" t="s">
        <v>80</v>
      </c>
      <c r="C437" s="1">
        <v>31</v>
      </c>
      <c r="D437" s="1" t="s">
        <v>81</v>
      </c>
      <c r="E437" s="1" t="s">
        <v>231</v>
      </c>
      <c r="X437" s="1">
        <v>9</v>
      </c>
      <c r="Y437" s="1">
        <v>0</v>
      </c>
      <c r="Z437" s="1">
        <v>0</v>
      </c>
      <c r="AA437" s="1">
        <v>0</v>
      </c>
      <c r="AB437" s="1" t="s">
        <v>83</v>
      </c>
      <c r="AC437" s="1" t="s">
        <v>84</v>
      </c>
      <c r="AD437" s="1" t="s">
        <v>256</v>
      </c>
      <c r="AE437" s="1" t="s">
        <v>2229</v>
      </c>
      <c r="AF437" s="1" t="s">
        <v>202</v>
      </c>
      <c r="AG437" s="1" t="s">
        <v>88</v>
      </c>
      <c r="AH437" s="1" t="s">
        <v>88</v>
      </c>
      <c r="AI437" s="1" t="s">
        <v>419</v>
      </c>
      <c r="AJ437" s="1" t="s">
        <v>2230</v>
      </c>
      <c r="AK437" s="1" t="s">
        <v>1301</v>
      </c>
      <c r="AL437" s="1" t="s">
        <v>92</v>
      </c>
      <c r="AM437" s="1" t="s">
        <v>178</v>
      </c>
      <c r="AN437" s="1" t="s">
        <v>192</v>
      </c>
      <c r="AO437" s="1" t="s">
        <v>92</v>
      </c>
      <c r="AP437" s="1" t="s">
        <v>132</v>
      </c>
      <c r="AQ437" s="1" t="s">
        <v>94</v>
      </c>
      <c r="AR437" s="1" t="s">
        <v>157</v>
      </c>
      <c r="AS437" s="1">
        <v>0</v>
      </c>
      <c r="AT437" s="1" t="s">
        <v>134</v>
      </c>
      <c r="AU437" s="1" t="s">
        <v>238</v>
      </c>
      <c r="AV437" s="1"/>
      <c r="AW437" s="13">
        <v>200000</v>
      </c>
      <c r="AX437" s="1">
        <v>200000</v>
      </c>
      <c r="AY437" s="1" t="s">
        <v>279</v>
      </c>
      <c r="AZ437" s="1">
        <v>3</v>
      </c>
      <c r="BA437" s="1">
        <v>3</v>
      </c>
      <c r="BB437" s="1" t="s">
        <v>88</v>
      </c>
      <c r="BC437" s="1" t="s">
        <v>97</v>
      </c>
      <c r="BD437" s="1" t="s">
        <v>88</v>
      </c>
      <c r="BE437" s="1">
        <v>0</v>
      </c>
      <c r="BF437" s="1">
        <v>0</v>
      </c>
      <c r="BG437" s="1" t="s">
        <v>137</v>
      </c>
      <c r="BH437" s="1" t="s">
        <v>121</v>
      </c>
      <c r="BI437" s="1" t="s">
        <v>122</v>
      </c>
      <c r="BJ437" s="1" t="s">
        <v>88</v>
      </c>
      <c r="BN437" s="1" t="s">
        <v>170</v>
      </c>
      <c r="BO437" s="1" t="s">
        <v>182</v>
      </c>
      <c r="BP437" s="1">
        <v>1</v>
      </c>
      <c r="BQ437" s="1">
        <v>2</v>
      </c>
      <c r="BR437" s="1" t="s">
        <v>207</v>
      </c>
      <c r="BS437" s="1">
        <v>4</v>
      </c>
      <c r="BT437" s="1">
        <v>0</v>
      </c>
      <c r="BU437" s="1">
        <v>1</v>
      </c>
      <c r="BV437" s="1" t="s">
        <v>143</v>
      </c>
      <c r="BW437" s="1" t="s">
        <v>88</v>
      </c>
      <c r="BX437" s="1" t="s">
        <v>88</v>
      </c>
      <c r="BY437" s="1">
        <v>4</v>
      </c>
      <c r="BZ437" s="1" t="s">
        <v>88</v>
      </c>
      <c r="CA437" s="1">
        <v>1</v>
      </c>
      <c r="CB437" s="1" t="s">
        <v>1116</v>
      </c>
      <c r="CC437" s="1" t="s">
        <v>88</v>
      </c>
    </row>
    <row r="438" spans="1:82" ht="16" x14ac:dyDescent="0.2">
      <c r="A438" s="2">
        <v>44081.018009259256</v>
      </c>
      <c r="B438" s="1" t="s">
        <v>80</v>
      </c>
      <c r="C438" s="1">
        <v>31</v>
      </c>
      <c r="D438" s="1" t="s">
        <v>81</v>
      </c>
      <c r="E438" s="1" t="s">
        <v>356</v>
      </c>
      <c r="X438" s="1">
        <v>4</v>
      </c>
      <c r="Y438" s="1">
        <v>4</v>
      </c>
      <c r="Z438" s="1">
        <v>4</v>
      </c>
      <c r="AA438" s="1">
        <v>0</v>
      </c>
      <c r="AB438" s="1" t="s">
        <v>83</v>
      </c>
      <c r="AC438" s="1" t="s">
        <v>84</v>
      </c>
      <c r="AD438" s="1" t="s">
        <v>187</v>
      </c>
      <c r="AE438" s="1" t="s">
        <v>941</v>
      </c>
      <c r="AF438" s="1" t="s">
        <v>202</v>
      </c>
      <c r="AG438" s="1" t="s">
        <v>88</v>
      </c>
      <c r="AH438" s="1" t="s">
        <v>89</v>
      </c>
      <c r="AI438" s="1" t="s">
        <v>150</v>
      </c>
      <c r="AJ438" s="1" t="s">
        <v>409</v>
      </c>
      <c r="AK438" s="1" t="s">
        <v>1590</v>
      </c>
      <c r="AL438" s="1" t="s">
        <v>267</v>
      </c>
      <c r="AM438" s="1" t="s">
        <v>310</v>
      </c>
      <c r="AN438" s="1" t="s">
        <v>91</v>
      </c>
      <c r="AO438" s="1" t="s">
        <v>2231</v>
      </c>
      <c r="AP438" s="1" t="s">
        <v>132</v>
      </c>
      <c r="AQ438" s="1" t="s">
        <v>94</v>
      </c>
      <c r="AR438" s="1" t="s">
        <v>88</v>
      </c>
      <c r="AS438" s="1">
        <v>0</v>
      </c>
      <c r="AT438" s="1" t="s">
        <v>536</v>
      </c>
      <c r="AU438" s="1" t="s">
        <v>472</v>
      </c>
      <c r="AV438" s="1"/>
      <c r="AW438" s="13">
        <v>18000</v>
      </c>
      <c r="AX438" s="1">
        <v>16000</v>
      </c>
      <c r="AZ438" s="1">
        <v>2</v>
      </c>
      <c r="BA438" s="1">
        <v>2</v>
      </c>
      <c r="BB438" s="1" t="s">
        <v>88</v>
      </c>
      <c r="BC438" s="1" t="s">
        <v>97</v>
      </c>
      <c r="BD438" s="1" t="s">
        <v>119</v>
      </c>
      <c r="BE438" s="1">
        <v>15</v>
      </c>
      <c r="BF438" s="1">
        <v>4</v>
      </c>
      <c r="BG438" s="1" t="s">
        <v>98</v>
      </c>
      <c r="BH438" s="1" t="s">
        <v>121</v>
      </c>
      <c r="BN438" s="1" t="s">
        <v>170</v>
      </c>
      <c r="BO438" s="1" t="s">
        <v>124</v>
      </c>
      <c r="BP438" s="1">
        <v>4</v>
      </c>
      <c r="BQ438" s="1">
        <v>2</v>
      </c>
      <c r="BR438" s="1" t="s">
        <v>295</v>
      </c>
      <c r="BS438" s="1">
        <v>3</v>
      </c>
      <c r="BT438" s="1">
        <v>0</v>
      </c>
      <c r="BU438" s="1">
        <v>1</v>
      </c>
      <c r="BV438" s="1" t="s">
        <v>143</v>
      </c>
      <c r="BW438" s="1" t="s">
        <v>88</v>
      </c>
      <c r="BX438" s="1" t="s">
        <v>88</v>
      </c>
      <c r="BY438" s="1">
        <v>3</v>
      </c>
      <c r="BZ438" s="1" t="s">
        <v>88</v>
      </c>
      <c r="CA438" s="1">
        <v>6</v>
      </c>
      <c r="CB438" s="1" t="s">
        <v>107</v>
      </c>
      <c r="CC438" s="1" t="s">
        <v>88</v>
      </c>
    </row>
    <row r="439" spans="1:82" ht="16" x14ac:dyDescent="0.2">
      <c r="A439" s="2">
        <v>44081.018483796295</v>
      </c>
      <c r="B439" s="1" t="s">
        <v>108</v>
      </c>
      <c r="C439" s="1">
        <v>34</v>
      </c>
      <c r="D439" s="1" t="s">
        <v>81</v>
      </c>
      <c r="E439" s="1" t="s">
        <v>1002</v>
      </c>
      <c r="X439" s="1">
        <v>3</v>
      </c>
      <c r="Y439" s="1">
        <v>0</v>
      </c>
      <c r="Z439" s="1">
        <v>3</v>
      </c>
      <c r="AA439" s="1">
        <v>0</v>
      </c>
      <c r="AB439" s="1" t="s">
        <v>83</v>
      </c>
      <c r="AC439" s="1" t="s">
        <v>129</v>
      </c>
      <c r="AD439" s="1" t="s">
        <v>404</v>
      </c>
      <c r="AE439" s="1" t="s">
        <v>1003</v>
      </c>
      <c r="AF439" s="1" t="s">
        <v>202</v>
      </c>
      <c r="AG439" s="1" t="s">
        <v>88</v>
      </c>
      <c r="AH439" s="1" t="s">
        <v>89</v>
      </c>
      <c r="AI439" s="1" t="s">
        <v>111</v>
      </c>
      <c r="AJ439" s="1" t="s">
        <v>91</v>
      </c>
      <c r="AK439" s="1" t="s">
        <v>266</v>
      </c>
      <c r="AL439" s="1" t="s">
        <v>2232</v>
      </c>
      <c r="AM439" s="1" t="s">
        <v>708</v>
      </c>
      <c r="AN439" s="1" t="s">
        <v>91</v>
      </c>
      <c r="AO439" s="1" t="s">
        <v>193</v>
      </c>
      <c r="AP439" s="1" t="s">
        <v>132</v>
      </c>
      <c r="AQ439" s="1" t="s">
        <v>94</v>
      </c>
      <c r="AR439" s="1" t="s">
        <v>88</v>
      </c>
      <c r="AS439" s="1">
        <v>0</v>
      </c>
      <c r="AT439" s="1" t="s">
        <v>134</v>
      </c>
      <c r="AU439" s="1" t="s">
        <v>472</v>
      </c>
      <c r="AV439" s="1"/>
      <c r="AW439" s="13">
        <v>36000</v>
      </c>
      <c r="AX439" s="1">
        <v>35000</v>
      </c>
      <c r="AZ439" s="1">
        <v>2</v>
      </c>
      <c r="BA439" s="1">
        <v>2</v>
      </c>
      <c r="BB439" s="1" t="s">
        <v>88</v>
      </c>
      <c r="BC439" s="1" t="s">
        <v>97</v>
      </c>
      <c r="BD439" s="1" t="s">
        <v>119</v>
      </c>
      <c r="BE439" s="1">
        <v>10</v>
      </c>
      <c r="BF439" s="1">
        <v>5</v>
      </c>
      <c r="BN439" s="3">
        <v>44470</v>
      </c>
      <c r="BO439" s="1" t="s">
        <v>103</v>
      </c>
      <c r="BP439" s="1">
        <v>8</v>
      </c>
      <c r="BQ439" s="1">
        <v>8</v>
      </c>
      <c r="BR439" s="1" t="s">
        <v>371</v>
      </c>
      <c r="BS439" s="1">
        <v>4</v>
      </c>
      <c r="BT439" s="1">
        <v>3</v>
      </c>
      <c r="BU439" s="1">
        <v>4</v>
      </c>
      <c r="BV439" s="1" t="s">
        <v>172</v>
      </c>
      <c r="BW439" s="1" t="s">
        <v>89</v>
      </c>
      <c r="BX439" s="1" t="s">
        <v>88</v>
      </c>
      <c r="BY439" s="1">
        <v>3</v>
      </c>
      <c r="BZ439" s="1" t="s">
        <v>88</v>
      </c>
      <c r="CA439" s="1">
        <v>10</v>
      </c>
      <c r="CB439" s="1" t="s">
        <v>107</v>
      </c>
      <c r="CC439" s="1" t="s">
        <v>2233</v>
      </c>
    </row>
    <row r="440" spans="1:82" ht="16" x14ac:dyDescent="0.2">
      <c r="A440" s="2">
        <v>44081.019583333335</v>
      </c>
      <c r="B440" s="1" t="s">
        <v>80</v>
      </c>
      <c r="C440" s="1">
        <v>33</v>
      </c>
      <c r="D440" s="1" t="s">
        <v>81</v>
      </c>
      <c r="E440" s="1" t="s">
        <v>82</v>
      </c>
      <c r="X440" s="1">
        <v>11</v>
      </c>
      <c r="Y440" s="1">
        <v>2</v>
      </c>
      <c r="Z440" s="1">
        <v>4</v>
      </c>
      <c r="AA440" s="1">
        <v>0</v>
      </c>
      <c r="AB440" s="1" t="s">
        <v>146</v>
      </c>
      <c r="AC440" s="1" t="s">
        <v>129</v>
      </c>
      <c r="AD440" s="1" t="s">
        <v>85</v>
      </c>
      <c r="AE440" s="1" t="s">
        <v>86</v>
      </c>
      <c r="AF440" s="1" t="s">
        <v>110</v>
      </c>
      <c r="AG440" s="1" t="s">
        <v>89</v>
      </c>
      <c r="AH440" s="1" t="s">
        <v>88</v>
      </c>
      <c r="AI440" s="1" t="s">
        <v>518</v>
      </c>
      <c r="AJ440" s="1" t="s">
        <v>91</v>
      </c>
      <c r="AK440" s="1" t="s">
        <v>566</v>
      </c>
      <c r="AL440" s="1" t="s">
        <v>92</v>
      </c>
      <c r="AM440" s="1" t="s">
        <v>91</v>
      </c>
      <c r="AN440" s="1" t="s">
        <v>91</v>
      </c>
      <c r="AO440" s="1" t="s">
        <v>870</v>
      </c>
      <c r="AP440" s="1" t="s">
        <v>168</v>
      </c>
      <c r="AQ440" s="1" t="s">
        <v>133</v>
      </c>
      <c r="AR440" s="1" t="s">
        <v>88</v>
      </c>
      <c r="AS440" s="1">
        <v>0</v>
      </c>
      <c r="AT440" s="1" t="s">
        <v>95</v>
      </c>
      <c r="AU440" s="1" t="s">
        <v>96</v>
      </c>
      <c r="AV440" s="1"/>
      <c r="AW440" s="13">
        <v>270000</v>
      </c>
      <c r="AZ440" s="1">
        <v>4</v>
      </c>
      <c r="BA440" s="1">
        <v>4</v>
      </c>
      <c r="BB440" s="1" t="s">
        <v>280</v>
      </c>
      <c r="BC440" s="1" t="s">
        <v>249</v>
      </c>
      <c r="BD440" s="1" t="s">
        <v>290</v>
      </c>
      <c r="BE440" s="1">
        <v>33</v>
      </c>
      <c r="BF440" s="1">
        <v>6</v>
      </c>
      <c r="BG440" s="1" t="s">
        <v>98</v>
      </c>
      <c r="BH440" s="1" t="s">
        <v>121</v>
      </c>
      <c r="BK440" s="1" t="s">
        <v>383</v>
      </c>
      <c r="BL440" s="1" t="s">
        <v>383</v>
      </c>
      <c r="BN440" s="1" t="s">
        <v>123</v>
      </c>
      <c r="BO440" s="1" t="s">
        <v>182</v>
      </c>
      <c r="BP440" s="1">
        <v>8</v>
      </c>
      <c r="BQ440" s="1">
        <v>9</v>
      </c>
      <c r="BR440" s="1" t="s">
        <v>2234</v>
      </c>
      <c r="BS440" s="1">
        <v>4</v>
      </c>
      <c r="BT440" s="1">
        <v>0</v>
      </c>
      <c r="BU440" s="1">
        <v>0</v>
      </c>
      <c r="BV440" s="1" t="s">
        <v>105</v>
      </c>
      <c r="BW440" s="1" t="s">
        <v>89</v>
      </c>
      <c r="BX440" s="1" t="s">
        <v>88</v>
      </c>
      <c r="BY440" s="1">
        <v>3</v>
      </c>
      <c r="BZ440" s="1" t="s">
        <v>88</v>
      </c>
      <c r="CA440" s="1">
        <v>8</v>
      </c>
      <c r="CB440" s="1" t="s">
        <v>304</v>
      </c>
      <c r="CC440" s="1" t="s">
        <v>2235</v>
      </c>
      <c r="CD440" s="1" t="s">
        <v>2236</v>
      </c>
    </row>
    <row r="441" spans="1:82" ht="16" x14ac:dyDescent="0.2">
      <c r="A441" s="2">
        <v>44081.022268518522</v>
      </c>
      <c r="B441" s="1" t="s">
        <v>108</v>
      </c>
      <c r="C441" s="1">
        <v>27</v>
      </c>
      <c r="D441" s="1" t="s">
        <v>81</v>
      </c>
      <c r="E441" s="1" t="s">
        <v>2237</v>
      </c>
      <c r="X441" s="1">
        <v>2</v>
      </c>
      <c r="Y441" s="1">
        <v>1</v>
      </c>
      <c r="Z441" s="1">
        <v>1</v>
      </c>
      <c r="AA441" s="1">
        <v>0</v>
      </c>
      <c r="AB441" s="1" t="s">
        <v>83</v>
      </c>
      <c r="AC441" s="1" t="s">
        <v>129</v>
      </c>
      <c r="AD441" s="1" t="s">
        <v>187</v>
      </c>
      <c r="AE441" s="1" t="s">
        <v>2238</v>
      </c>
      <c r="AF441" s="1" t="s">
        <v>202</v>
      </c>
      <c r="AG441" s="1" t="s">
        <v>89</v>
      </c>
      <c r="AH441" s="1" t="s">
        <v>88</v>
      </c>
      <c r="AI441" s="1" t="s">
        <v>111</v>
      </c>
      <c r="AJ441" s="1" t="s">
        <v>480</v>
      </c>
      <c r="AK441" s="1" t="s">
        <v>594</v>
      </c>
      <c r="AL441" s="1" t="s">
        <v>2239</v>
      </c>
      <c r="AM441" s="1" t="s">
        <v>1006</v>
      </c>
      <c r="AN441" s="1" t="s">
        <v>91</v>
      </c>
      <c r="AO441" s="1" t="s">
        <v>262</v>
      </c>
      <c r="AP441" s="1" t="s">
        <v>93</v>
      </c>
      <c r="AQ441" s="1" t="s">
        <v>94</v>
      </c>
      <c r="AR441" s="1" t="s">
        <v>88</v>
      </c>
      <c r="AS441" s="1">
        <v>0</v>
      </c>
      <c r="AT441" s="1" t="s">
        <v>536</v>
      </c>
      <c r="AU441" s="1" t="s">
        <v>96</v>
      </c>
      <c r="AV441" s="1"/>
      <c r="AW441" s="13">
        <v>72000</v>
      </c>
      <c r="AX441" s="1">
        <v>70000</v>
      </c>
      <c r="AZ441" s="1">
        <v>2</v>
      </c>
      <c r="BA441" s="1">
        <v>3</v>
      </c>
      <c r="BB441" s="1" t="s">
        <v>88</v>
      </c>
      <c r="BC441" s="1" t="s">
        <v>97</v>
      </c>
      <c r="BD441" s="1" t="s">
        <v>194</v>
      </c>
      <c r="BE441" s="1">
        <v>10</v>
      </c>
      <c r="BF441" s="1">
        <v>4</v>
      </c>
      <c r="BG441" s="1" t="s">
        <v>137</v>
      </c>
      <c r="BH441" s="1" t="s">
        <v>121</v>
      </c>
      <c r="BK441" s="1" t="s">
        <v>2240</v>
      </c>
      <c r="BN441" s="3">
        <v>44470</v>
      </c>
      <c r="BO441" s="1" t="s">
        <v>103</v>
      </c>
      <c r="BP441" s="1">
        <v>7</v>
      </c>
      <c r="BQ441" s="1">
        <v>10</v>
      </c>
      <c r="BR441" s="1" t="s">
        <v>2241</v>
      </c>
      <c r="BS441" s="1">
        <v>2</v>
      </c>
      <c r="BT441" s="1">
        <v>0</v>
      </c>
      <c r="BU441" s="1">
        <v>4</v>
      </c>
      <c r="BV441" s="1" t="s">
        <v>184</v>
      </c>
      <c r="BW441" s="1" t="s">
        <v>88</v>
      </c>
      <c r="BX441" s="1" t="s">
        <v>88</v>
      </c>
      <c r="BY441" s="1">
        <v>3</v>
      </c>
      <c r="BZ441" s="1" t="s">
        <v>88</v>
      </c>
      <c r="CA441" s="1">
        <v>8</v>
      </c>
      <c r="CB441" s="1" t="s">
        <v>2242</v>
      </c>
      <c r="CC441" s="1" t="s">
        <v>2243</v>
      </c>
      <c r="CD441" s="1" t="s">
        <v>2244</v>
      </c>
    </row>
    <row r="442" spans="1:82" ht="16" x14ac:dyDescent="0.2">
      <c r="A442" s="2">
        <v>44081.029756944445</v>
      </c>
      <c r="B442" s="1" t="s">
        <v>80</v>
      </c>
      <c r="C442" s="1">
        <v>24</v>
      </c>
      <c r="D442" s="1" t="s">
        <v>81</v>
      </c>
      <c r="E442" s="1" t="s">
        <v>82</v>
      </c>
      <c r="X442" s="1">
        <v>3</v>
      </c>
      <c r="Y442" s="1">
        <v>1</v>
      </c>
      <c r="Z442" s="1">
        <v>2</v>
      </c>
      <c r="AA442" s="1">
        <v>2</v>
      </c>
      <c r="AB442" s="1" t="s">
        <v>83</v>
      </c>
      <c r="AC442" s="1" t="s">
        <v>84</v>
      </c>
      <c r="AD442" s="1" t="s">
        <v>1795</v>
      </c>
      <c r="AE442" s="1" t="s">
        <v>161</v>
      </c>
      <c r="AF442" s="1" t="s">
        <v>110</v>
      </c>
      <c r="AG442" s="1" t="s">
        <v>88</v>
      </c>
      <c r="AH442" s="1" t="s">
        <v>89</v>
      </c>
      <c r="AI442" s="1" t="s">
        <v>419</v>
      </c>
      <c r="AJ442" s="1" t="s">
        <v>2245</v>
      </c>
      <c r="AK442" s="1" t="s">
        <v>1158</v>
      </c>
      <c r="AL442" s="1" t="s">
        <v>2246</v>
      </c>
      <c r="AM442" s="1" t="s">
        <v>178</v>
      </c>
      <c r="AN442" s="1" t="s">
        <v>2247</v>
      </c>
      <c r="AO442" s="1" t="s">
        <v>2248</v>
      </c>
      <c r="AP442" s="1" t="s">
        <v>168</v>
      </c>
      <c r="AQ442" s="1" t="s">
        <v>94</v>
      </c>
      <c r="AR442" s="1" t="s">
        <v>400</v>
      </c>
      <c r="AS442" s="1">
        <v>0</v>
      </c>
      <c r="AT442" s="1" t="s">
        <v>134</v>
      </c>
      <c r="AU442" s="1" t="s">
        <v>96</v>
      </c>
      <c r="AV442" s="1"/>
      <c r="AW442" s="13">
        <v>47000</v>
      </c>
      <c r="AX442" s="1">
        <v>39000</v>
      </c>
      <c r="AZ442" s="1">
        <v>1</v>
      </c>
      <c r="BA442" s="1">
        <v>1</v>
      </c>
      <c r="BB442" s="1" t="s">
        <v>88</v>
      </c>
      <c r="BC442" s="1" t="s">
        <v>97</v>
      </c>
      <c r="BD442" s="1" t="s">
        <v>88</v>
      </c>
      <c r="BE442" s="1">
        <v>0</v>
      </c>
      <c r="BF442" s="1">
        <v>0</v>
      </c>
      <c r="BG442" s="1" t="s">
        <v>137</v>
      </c>
      <c r="BH442" s="1" t="s">
        <v>138</v>
      </c>
      <c r="BI442" s="1" t="s">
        <v>122</v>
      </c>
      <c r="BJ442" s="1" t="s">
        <v>88</v>
      </c>
      <c r="BK442" s="1" t="s">
        <v>383</v>
      </c>
      <c r="BM442" s="1" t="s">
        <v>2249</v>
      </c>
      <c r="BN442" s="1" t="s">
        <v>170</v>
      </c>
      <c r="BO442" s="1" t="s">
        <v>103</v>
      </c>
      <c r="BP442" s="1">
        <v>7</v>
      </c>
      <c r="BQ442" s="1">
        <v>9</v>
      </c>
      <c r="BR442" s="1" t="s">
        <v>2250</v>
      </c>
      <c r="BS442" s="1">
        <v>1</v>
      </c>
      <c r="BT442" s="1">
        <v>0</v>
      </c>
      <c r="BU442" s="1">
        <v>3</v>
      </c>
      <c r="BV442" s="1" t="s">
        <v>184</v>
      </c>
      <c r="BW442" s="1" t="s">
        <v>89</v>
      </c>
      <c r="BX442" s="1" t="s">
        <v>88</v>
      </c>
      <c r="BY442" s="1">
        <v>4</v>
      </c>
      <c r="BZ442" s="1" t="s">
        <v>106</v>
      </c>
      <c r="CA442" s="1">
        <v>8</v>
      </c>
      <c r="CB442" s="1" t="s">
        <v>144</v>
      </c>
      <c r="CC442" s="1" t="s">
        <v>2251</v>
      </c>
    </row>
    <row r="443" spans="1:82" ht="16" x14ac:dyDescent="0.2">
      <c r="A443" s="2">
        <v>44081.029942129629</v>
      </c>
      <c r="B443" s="1" t="s">
        <v>108</v>
      </c>
      <c r="C443" s="1">
        <v>30</v>
      </c>
      <c r="D443" s="1" t="s">
        <v>81</v>
      </c>
      <c r="E443" s="1" t="s">
        <v>82</v>
      </c>
      <c r="X443" s="4">
        <v>44318</v>
      </c>
      <c r="Y443" s="4">
        <v>44318</v>
      </c>
      <c r="Z443" s="4">
        <v>44318</v>
      </c>
      <c r="AA443" s="1">
        <v>0</v>
      </c>
      <c r="AB443" s="1" t="s">
        <v>83</v>
      </c>
      <c r="AC443" s="1" t="s">
        <v>129</v>
      </c>
      <c r="AD443" s="1" t="s">
        <v>2252</v>
      </c>
      <c r="AE443" s="1" t="s">
        <v>161</v>
      </c>
      <c r="AF443" s="1" t="s">
        <v>202</v>
      </c>
      <c r="AG443" s="1" t="s">
        <v>89</v>
      </c>
      <c r="AH443" s="1" t="s">
        <v>89</v>
      </c>
      <c r="AI443" s="1" t="s">
        <v>111</v>
      </c>
      <c r="AJ443" s="1" t="s">
        <v>91</v>
      </c>
      <c r="AK443" s="1" t="s">
        <v>2253</v>
      </c>
      <c r="AL443" s="1" t="s">
        <v>2254</v>
      </c>
      <c r="AM443" s="1" t="s">
        <v>91</v>
      </c>
      <c r="AN443" s="1" t="s">
        <v>91</v>
      </c>
      <c r="AO443" s="1" t="s">
        <v>2255</v>
      </c>
      <c r="AP443" s="1" t="s">
        <v>132</v>
      </c>
      <c r="AQ443" s="1" t="s">
        <v>133</v>
      </c>
      <c r="AR443" s="1" t="s">
        <v>88</v>
      </c>
      <c r="AS443" s="1">
        <v>0</v>
      </c>
      <c r="AT443" s="1" t="s">
        <v>95</v>
      </c>
      <c r="AU443" s="1" t="s">
        <v>96</v>
      </c>
      <c r="AV443" s="1"/>
      <c r="AW443" s="13">
        <v>78000</v>
      </c>
      <c r="AX443" s="1">
        <v>66000</v>
      </c>
      <c r="AY443" s="1" t="s">
        <v>279</v>
      </c>
      <c r="AZ443" s="1">
        <v>2</v>
      </c>
      <c r="BA443" s="1">
        <v>1</v>
      </c>
      <c r="BB443" s="1" t="s">
        <v>88</v>
      </c>
      <c r="BC443" s="1" t="s">
        <v>97</v>
      </c>
      <c r="BD443" s="1" t="s">
        <v>88</v>
      </c>
      <c r="BE443" s="1">
        <v>0</v>
      </c>
      <c r="BF443" s="1">
        <v>0</v>
      </c>
      <c r="BG443" s="1" t="s">
        <v>120</v>
      </c>
      <c r="BH443" s="1" t="s">
        <v>121</v>
      </c>
      <c r="BK443" s="1" t="s">
        <v>2256</v>
      </c>
      <c r="BL443" s="1" t="s">
        <v>2257</v>
      </c>
      <c r="BN443" s="1" t="s">
        <v>377</v>
      </c>
      <c r="BO443" s="1" t="s">
        <v>103</v>
      </c>
      <c r="BP443" s="1">
        <v>7</v>
      </c>
      <c r="BQ443" s="1">
        <v>5</v>
      </c>
      <c r="BR443" s="1" t="s">
        <v>2258</v>
      </c>
      <c r="BS443" s="1">
        <v>3</v>
      </c>
      <c r="BT443" s="1">
        <v>0</v>
      </c>
      <c r="BU443" s="1">
        <v>0</v>
      </c>
      <c r="BV443" s="1" t="s">
        <v>1086</v>
      </c>
      <c r="BW443" s="1" t="s">
        <v>89</v>
      </c>
      <c r="BX443" s="1" t="s">
        <v>88</v>
      </c>
      <c r="BY443" s="1">
        <v>3</v>
      </c>
      <c r="BZ443" s="1" t="s">
        <v>88</v>
      </c>
      <c r="CA443" s="1">
        <v>8</v>
      </c>
      <c r="CB443" s="1" t="s">
        <v>2259</v>
      </c>
      <c r="CC443" s="1" t="s">
        <v>254</v>
      </c>
    </row>
    <row r="444" spans="1:82" ht="16" x14ac:dyDescent="0.2">
      <c r="A444" s="2">
        <v>44081.030578703707</v>
      </c>
      <c r="B444" s="1" t="s">
        <v>108</v>
      </c>
      <c r="C444" s="1">
        <v>23</v>
      </c>
      <c r="D444" s="1" t="s">
        <v>81</v>
      </c>
      <c r="E444" s="1" t="s">
        <v>82</v>
      </c>
      <c r="X444" s="1">
        <v>4</v>
      </c>
      <c r="Y444" s="1">
        <v>4</v>
      </c>
      <c r="Z444" s="1">
        <v>4</v>
      </c>
      <c r="AA444" s="1">
        <v>0</v>
      </c>
      <c r="AB444" s="1" t="s">
        <v>83</v>
      </c>
      <c r="AC444" s="1" t="s">
        <v>84</v>
      </c>
      <c r="AD444" s="1" t="s">
        <v>85</v>
      </c>
      <c r="AE444" s="1" t="s">
        <v>86</v>
      </c>
      <c r="AF444" s="1" t="s">
        <v>88</v>
      </c>
      <c r="AG444" s="1" t="s">
        <v>88</v>
      </c>
      <c r="AH444" s="1" t="s">
        <v>88</v>
      </c>
      <c r="AI444" s="1" t="s">
        <v>111</v>
      </c>
      <c r="AJ444" s="1" t="s">
        <v>91</v>
      </c>
      <c r="AK444" s="1" t="s">
        <v>2260</v>
      </c>
      <c r="AL444" s="1" t="s">
        <v>92</v>
      </c>
      <c r="AM444" s="1" t="s">
        <v>310</v>
      </c>
      <c r="AN444" s="1" t="s">
        <v>91</v>
      </c>
      <c r="AO444" s="1" t="s">
        <v>92</v>
      </c>
      <c r="AP444" s="1" t="s">
        <v>132</v>
      </c>
      <c r="AQ444" s="1" t="s">
        <v>94</v>
      </c>
      <c r="AR444" s="1" t="s">
        <v>88</v>
      </c>
      <c r="AS444" s="1">
        <v>0</v>
      </c>
      <c r="AT444" s="1" t="s">
        <v>134</v>
      </c>
      <c r="AU444" s="1" t="s">
        <v>472</v>
      </c>
      <c r="AV444" s="1"/>
      <c r="AW444" s="13">
        <v>30000</v>
      </c>
      <c r="AX444" s="1">
        <v>27000</v>
      </c>
      <c r="AZ444" s="1">
        <v>1</v>
      </c>
      <c r="BA444" s="1">
        <v>2</v>
      </c>
      <c r="BB444" s="1" t="s">
        <v>88</v>
      </c>
      <c r="BC444" s="1" t="s">
        <v>97</v>
      </c>
      <c r="BD444" s="1" t="s">
        <v>88</v>
      </c>
      <c r="BE444" s="1">
        <v>0</v>
      </c>
      <c r="BF444" s="1">
        <v>0</v>
      </c>
      <c r="BG444" s="1" t="s">
        <v>120</v>
      </c>
      <c r="BH444" s="1" t="s">
        <v>121</v>
      </c>
      <c r="BN444" s="1" t="s">
        <v>123</v>
      </c>
      <c r="BO444" s="1" t="s">
        <v>182</v>
      </c>
      <c r="BP444" s="1">
        <v>6</v>
      </c>
      <c r="BQ444" s="1">
        <v>5</v>
      </c>
      <c r="BR444" s="1" t="s">
        <v>217</v>
      </c>
      <c r="BS444" s="1">
        <v>3</v>
      </c>
      <c r="BT444" s="1">
        <v>0</v>
      </c>
      <c r="BU444" s="1">
        <v>1</v>
      </c>
      <c r="BV444" s="1" t="s">
        <v>184</v>
      </c>
      <c r="BW444" s="1" t="s">
        <v>88</v>
      </c>
      <c r="BX444" s="1" t="s">
        <v>88</v>
      </c>
      <c r="BY444" s="1">
        <v>4</v>
      </c>
      <c r="BZ444" s="1" t="s">
        <v>88</v>
      </c>
      <c r="CA444" s="1">
        <v>7</v>
      </c>
      <c r="CB444" s="1" t="s">
        <v>107</v>
      </c>
      <c r="CC444" s="1" t="s">
        <v>88</v>
      </c>
    </row>
    <row r="445" spans="1:82" ht="16" x14ac:dyDescent="0.2">
      <c r="A445" s="2">
        <v>44081.031168981484</v>
      </c>
      <c r="B445" s="1" t="s">
        <v>108</v>
      </c>
      <c r="C445" s="1">
        <v>33</v>
      </c>
      <c r="D445" s="1" t="s">
        <v>81</v>
      </c>
      <c r="E445" s="1" t="s">
        <v>231</v>
      </c>
      <c r="X445" s="1">
        <v>9</v>
      </c>
      <c r="Y445" s="1">
        <v>0</v>
      </c>
      <c r="Z445" s="1">
        <v>3</v>
      </c>
      <c r="AA445" s="1">
        <v>0</v>
      </c>
      <c r="AB445" s="1" t="s">
        <v>83</v>
      </c>
      <c r="AC445" s="1" t="s">
        <v>147</v>
      </c>
      <c r="AD445" s="1" t="s">
        <v>232</v>
      </c>
      <c r="AE445" s="1" t="s">
        <v>2039</v>
      </c>
      <c r="AF445" s="1" t="s">
        <v>202</v>
      </c>
      <c r="AG445" s="1" t="s">
        <v>88</v>
      </c>
      <c r="AH445" s="1" t="s">
        <v>88</v>
      </c>
      <c r="AI445" s="1" t="s">
        <v>111</v>
      </c>
      <c r="AJ445" s="1" t="s">
        <v>608</v>
      </c>
      <c r="AK445" s="1" t="s">
        <v>1301</v>
      </c>
      <c r="AL445" s="1" t="s">
        <v>2261</v>
      </c>
      <c r="AM445" s="1" t="s">
        <v>2262</v>
      </c>
      <c r="AN445" s="1" t="s">
        <v>1630</v>
      </c>
      <c r="AO445" s="1" t="s">
        <v>2263</v>
      </c>
      <c r="AP445" s="1" t="s">
        <v>168</v>
      </c>
      <c r="AQ445" s="1" t="s">
        <v>94</v>
      </c>
      <c r="AR445" s="1" t="s">
        <v>88</v>
      </c>
      <c r="AS445" s="1">
        <v>0</v>
      </c>
      <c r="AT445" s="1" t="s">
        <v>536</v>
      </c>
      <c r="AU445" s="1" t="s">
        <v>96</v>
      </c>
      <c r="AV445" s="1"/>
      <c r="AW445" s="13">
        <v>89000</v>
      </c>
      <c r="AX445" s="1">
        <v>73000</v>
      </c>
      <c r="AZ445" s="1">
        <v>3</v>
      </c>
      <c r="BA445" s="1">
        <v>2</v>
      </c>
      <c r="BB445" s="1" t="s">
        <v>117</v>
      </c>
      <c r="BC445" s="1" t="s">
        <v>390</v>
      </c>
      <c r="BD445" s="1" t="s">
        <v>88</v>
      </c>
      <c r="BE445" s="1">
        <v>0</v>
      </c>
      <c r="BF445" s="1">
        <v>0</v>
      </c>
      <c r="BG445" s="1" t="s">
        <v>120</v>
      </c>
      <c r="BH445" s="1" t="s">
        <v>121</v>
      </c>
      <c r="BN445" s="1" t="s">
        <v>196</v>
      </c>
      <c r="BO445" s="1" t="s">
        <v>103</v>
      </c>
      <c r="BP445" s="1">
        <v>8</v>
      </c>
      <c r="BQ445" s="1">
        <v>9</v>
      </c>
      <c r="BR445" s="1" t="s">
        <v>1316</v>
      </c>
      <c r="BS445" s="1">
        <v>3</v>
      </c>
      <c r="BT445" s="1">
        <v>0</v>
      </c>
      <c r="BU445" s="1">
        <v>1</v>
      </c>
      <c r="BV445" s="1" t="s">
        <v>184</v>
      </c>
      <c r="BW445" s="1" t="s">
        <v>88</v>
      </c>
      <c r="BX445" s="1" t="s">
        <v>88</v>
      </c>
      <c r="BY445" s="1">
        <v>3</v>
      </c>
      <c r="BZ445" s="1" t="s">
        <v>88</v>
      </c>
      <c r="CA445" s="1">
        <v>8</v>
      </c>
      <c r="CB445" s="1" t="s">
        <v>185</v>
      </c>
      <c r="CC445" s="1" t="s">
        <v>88</v>
      </c>
      <c r="CD445" s="1" t="s">
        <v>2264</v>
      </c>
    </row>
    <row r="446" spans="1:82" ht="16" x14ac:dyDescent="0.2">
      <c r="A446" s="2">
        <v>44081.032175925924</v>
      </c>
      <c r="B446" s="1" t="s">
        <v>108</v>
      </c>
      <c r="C446" s="1">
        <v>36</v>
      </c>
      <c r="D446" s="1" t="s">
        <v>81</v>
      </c>
      <c r="E446" s="1" t="s">
        <v>263</v>
      </c>
      <c r="X446" s="1">
        <v>10</v>
      </c>
      <c r="Y446" s="1">
        <v>15</v>
      </c>
      <c r="Z446" s="1">
        <v>7</v>
      </c>
      <c r="AA446" s="1">
        <v>0</v>
      </c>
      <c r="AB446" s="1" t="s">
        <v>83</v>
      </c>
      <c r="AC446" s="1" t="s">
        <v>147</v>
      </c>
      <c r="AD446" s="1" t="s">
        <v>838</v>
      </c>
      <c r="AE446" s="1" t="s">
        <v>1744</v>
      </c>
      <c r="AF446" s="1" t="s">
        <v>202</v>
      </c>
      <c r="AG446" s="1" t="s">
        <v>88</v>
      </c>
      <c r="AH446" s="1" t="s">
        <v>89</v>
      </c>
      <c r="AI446" s="1" t="s">
        <v>90</v>
      </c>
      <c r="AJ446" s="1" t="s">
        <v>698</v>
      </c>
      <c r="AK446" s="1" t="s">
        <v>2265</v>
      </c>
      <c r="AL446" s="1" t="s">
        <v>698</v>
      </c>
      <c r="AM446" s="1" t="s">
        <v>91</v>
      </c>
      <c r="AN446" s="1" t="s">
        <v>91</v>
      </c>
      <c r="AO446" s="1" t="s">
        <v>92</v>
      </c>
      <c r="AP446" s="1" t="s">
        <v>132</v>
      </c>
      <c r="AQ446" s="1" t="s">
        <v>94</v>
      </c>
      <c r="AR446" s="1" t="s">
        <v>157</v>
      </c>
      <c r="AS446" s="1">
        <v>0</v>
      </c>
      <c r="AT446" s="1" t="s">
        <v>95</v>
      </c>
      <c r="AU446" s="1" t="s">
        <v>96</v>
      </c>
      <c r="AV446" s="1"/>
      <c r="AW446" s="13">
        <v>110000</v>
      </c>
      <c r="AX446" s="1">
        <v>80000</v>
      </c>
      <c r="AZ446" s="1">
        <v>2</v>
      </c>
      <c r="BA446" s="1">
        <v>2</v>
      </c>
      <c r="BB446" s="1" t="s">
        <v>135</v>
      </c>
      <c r="BC446" s="1" t="s">
        <v>249</v>
      </c>
      <c r="BD446" s="1" t="s">
        <v>119</v>
      </c>
      <c r="BE446" s="1">
        <v>3</v>
      </c>
      <c r="BF446" s="1">
        <v>3</v>
      </c>
      <c r="BG446" s="1" t="s">
        <v>120</v>
      </c>
      <c r="BH446" s="1" t="s">
        <v>339</v>
      </c>
      <c r="BN446" s="1" t="s">
        <v>377</v>
      </c>
      <c r="BO446" s="1" t="s">
        <v>124</v>
      </c>
      <c r="BP446" s="1">
        <v>6</v>
      </c>
      <c r="BQ446" s="1">
        <v>4</v>
      </c>
      <c r="BR446" s="1" t="s">
        <v>460</v>
      </c>
      <c r="BS446" s="1">
        <v>3</v>
      </c>
      <c r="BT446" s="1">
        <v>0</v>
      </c>
      <c r="BU446" s="1">
        <v>1</v>
      </c>
      <c r="BV446" s="1" t="s">
        <v>184</v>
      </c>
      <c r="BW446" s="1" t="s">
        <v>89</v>
      </c>
      <c r="BX446" s="1" t="s">
        <v>88</v>
      </c>
      <c r="BY446" s="1">
        <v>3</v>
      </c>
      <c r="BZ446" s="1" t="s">
        <v>88</v>
      </c>
      <c r="CA446" s="1">
        <v>6</v>
      </c>
      <c r="CB446" s="1" t="s">
        <v>2266</v>
      </c>
      <c r="CC446" s="1" t="s">
        <v>88</v>
      </c>
    </row>
    <row r="447" spans="1:82" ht="16" x14ac:dyDescent="0.2">
      <c r="A447" s="2">
        <v>44081.033333333333</v>
      </c>
      <c r="B447" s="1" t="s">
        <v>108</v>
      </c>
      <c r="C447" s="1">
        <v>26</v>
      </c>
      <c r="D447" s="1" t="s">
        <v>81</v>
      </c>
      <c r="E447" s="1" t="s">
        <v>231</v>
      </c>
      <c r="X447" s="1">
        <v>5</v>
      </c>
      <c r="Y447" s="1">
        <v>3</v>
      </c>
      <c r="Z447" s="1">
        <v>3</v>
      </c>
      <c r="AA447" s="1">
        <v>0</v>
      </c>
      <c r="AB447" s="1" t="s">
        <v>83</v>
      </c>
      <c r="AC447" s="1" t="s">
        <v>147</v>
      </c>
      <c r="AD447" s="1" t="s">
        <v>1211</v>
      </c>
      <c r="AE447" s="1" t="s">
        <v>1896</v>
      </c>
      <c r="AF447" s="1" t="s">
        <v>88</v>
      </c>
      <c r="AG447" s="1" t="s">
        <v>88</v>
      </c>
      <c r="AH447" s="1" t="s">
        <v>88</v>
      </c>
      <c r="AI447" s="1" t="s">
        <v>111</v>
      </c>
      <c r="AJ447" s="1" t="s">
        <v>2267</v>
      </c>
      <c r="AK447" s="1" t="s">
        <v>2268</v>
      </c>
      <c r="AL447" s="1" t="s">
        <v>2269</v>
      </c>
      <c r="AM447" s="1" t="s">
        <v>2270</v>
      </c>
      <c r="AN447" s="1" t="s">
        <v>91</v>
      </c>
      <c r="AO447" s="1" t="s">
        <v>529</v>
      </c>
      <c r="AP447" s="1" t="s">
        <v>168</v>
      </c>
      <c r="AQ447" s="1" t="s">
        <v>133</v>
      </c>
      <c r="AR447" s="1" t="s">
        <v>157</v>
      </c>
      <c r="AS447" s="1">
        <v>0</v>
      </c>
      <c r="AT447" s="1" t="s">
        <v>134</v>
      </c>
      <c r="AU447" s="1" t="s">
        <v>96</v>
      </c>
      <c r="AV447" s="1"/>
      <c r="AW447" s="13">
        <v>180000</v>
      </c>
      <c r="AX447" s="1">
        <v>107</v>
      </c>
      <c r="AZ447" s="1">
        <v>3</v>
      </c>
      <c r="BA447" s="1">
        <v>4</v>
      </c>
      <c r="BB447" s="1" t="s">
        <v>280</v>
      </c>
      <c r="BC447" s="1" t="s">
        <v>249</v>
      </c>
      <c r="BD447" s="1" t="s">
        <v>119</v>
      </c>
      <c r="BE447" s="1">
        <v>10</v>
      </c>
      <c r="BF447" s="1">
        <v>7</v>
      </c>
      <c r="BG447" s="1" t="s">
        <v>120</v>
      </c>
      <c r="BH447" s="1" t="s">
        <v>121</v>
      </c>
      <c r="BJ447" s="1" t="s">
        <v>88</v>
      </c>
      <c r="BN447" s="1" t="s">
        <v>181</v>
      </c>
      <c r="BO447" s="1" t="s">
        <v>182</v>
      </c>
      <c r="BP447" s="1">
        <v>10</v>
      </c>
      <c r="BQ447" s="1">
        <v>10</v>
      </c>
      <c r="BR447" s="1" t="s">
        <v>2271</v>
      </c>
      <c r="BS447" s="1">
        <v>3</v>
      </c>
      <c r="BT447" s="1">
        <v>0</v>
      </c>
      <c r="BU447" s="1">
        <v>0</v>
      </c>
      <c r="BV447" s="1" t="s">
        <v>105</v>
      </c>
      <c r="BW447" s="1" t="s">
        <v>89</v>
      </c>
      <c r="BX447" s="1" t="s">
        <v>88</v>
      </c>
      <c r="BY447" s="1">
        <v>3</v>
      </c>
      <c r="BZ447" s="1" t="s">
        <v>88</v>
      </c>
      <c r="CA447" s="1">
        <v>10</v>
      </c>
      <c r="CB447" s="1" t="s">
        <v>144</v>
      </c>
      <c r="CC447" s="1" t="s">
        <v>1813</v>
      </c>
    </row>
    <row r="448" spans="1:82" ht="16" x14ac:dyDescent="0.2">
      <c r="A448" s="2">
        <v>44081.036076388889</v>
      </c>
      <c r="B448" s="1" t="s">
        <v>108</v>
      </c>
      <c r="C448" s="1">
        <v>36</v>
      </c>
      <c r="D448" s="1" t="s">
        <v>81</v>
      </c>
      <c r="E448" s="1" t="s">
        <v>82</v>
      </c>
      <c r="X448" s="1">
        <v>17</v>
      </c>
      <c r="Y448" s="1">
        <v>4</v>
      </c>
      <c r="Z448" s="1">
        <v>4</v>
      </c>
      <c r="AA448" s="1">
        <v>15</v>
      </c>
      <c r="AB448" s="1" t="s">
        <v>83</v>
      </c>
      <c r="AC448" s="1" t="s">
        <v>147</v>
      </c>
      <c r="AD448" s="1" t="s">
        <v>187</v>
      </c>
      <c r="AE448" s="1" t="s">
        <v>86</v>
      </c>
      <c r="AF448" s="1" t="s">
        <v>202</v>
      </c>
      <c r="AG448" s="1" t="s">
        <v>88</v>
      </c>
      <c r="AH448" s="1" t="s">
        <v>88</v>
      </c>
      <c r="AI448" s="1" t="s">
        <v>264</v>
      </c>
      <c r="AJ448" s="1" t="s">
        <v>91</v>
      </c>
      <c r="AK448" s="1" t="s">
        <v>566</v>
      </c>
      <c r="AL448" s="1" t="s">
        <v>92</v>
      </c>
      <c r="AM448" s="1" t="s">
        <v>236</v>
      </c>
      <c r="AN448" s="1" t="s">
        <v>91</v>
      </c>
      <c r="AO448" s="1" t="s">
        <v>929</v>
      </c>
      <c r="AP448" s="1" t="s">
        <v>168</v>
      </c>
      <c r="AQ448" s="1" t="s">
        <v>133</v>
      </c>
      <c r="AR448" s="1" t="s">
        <v>157</v>
      </c>
      <c r="AS448" s="1">
        <v>0</v>
      </c>
      <c r="AT448" s="1" t="s">
        <v>134</v>
      </c>
      <c r="AU448" s="1" t="s">
        <v>96</v>
      </c>
      <c r="AV448" s="1"/>
      <c r="AW448" s="13">
        <v>540000</v>
      </c>
      <c r="AX448" s="1">
        <v>380000</v>
      </c>
      <c r="AZ448" s="1">
        <v>3</v>
      </c>
      <c r="BA448" s="1">
        <v>2</v>
      </c>
      <c r="BB448" s="1" t="s">
        <v>135</v>
      </c>
      <c r="BC448" s="1" t="s">
        <v>118</v>
      </c>
      <c r="BD448" s="1" t="s">
        <v>88</v>
      </c>
      <c r="BE448" s="1">
        <v>0</v>
      </c>
      <c r="BF448" s="1">
        <v>0</v>
      </c>
      <c r="BG448" s="1" t="s">
        <v>137</v>
      </c>
      <c r="BH448" s="1" t="s">
        <v>339</v>
      </c>
      <c r="BJ448" s="1" t="s">
        <v>88</v>
      </c>
      <c r="BK448" s="1" t="s">
        <v>88</v>
      </c>
      <c r="BL448" s="1" t="s">
        <v>88</v>
      </c>
      <c r="BN448" s="1" t="s">
        <v>377</v>
      </c>
      <c r="BO448" s="1" t="s">
        <v>182</v>
      </c>
      <c r="BP448" s="1">
        <v>7</v>
      </c>
      <c r="BQ448" s="1">
        <v>10</v>
      </c>
      <c r="BR448" s="1" t="s">
        <v>2272</v>
      </c>
      <c r="BS448" s="1">
        <v>3</v>
      </c>
      <c r="BT448" s="1">
        <v>0</v>
      </c>
      <c r="BU448" s="1">
        <v>1</v>
      </c>
      <c r="BV448" s="1" t="s">
        <v>143</v>
      </c>
      <c r="BW448" s="1" t="s">
        <v>89</v>
      </c>
      <c r="BX448" s="1" t="s">
        <v>88</v>
      </c>
      <c r="BY448" s="1">
        <v>3</v>
      </c>
      <c r="BZ448" s="1" t="s">
        <v>88</v>
      </c>
      <c r="CA448" s="1">
        <v>9</v>
      </c>
      <c r="CB448" s="1" t="s">
        <v>230</v>
      </c>
      <c r="CC448" s="1" t="s">
        <v>1813</v>
      </c>
    </row>
    <row r="449" spans="1:82" ht="16" x14ac:dyDescent="0.2">
      <c r="A449" s="2">
        <v>44081.036446759259</v>
      </c>
      <c r="B449" s="1" t="s">
        <v>108</v>
      </c>
      <c r="C449" s="1">
        <v>40</v>
      </c>
      <c r="D449" s="1" t="s">
        <v>81</v>
      </c>
      <c r="E449" s="1" t="s">
        <v>356</v>
      </c>
      <c r="X449" s="1">
        <v>15</v>
      </c>
      <c r="Y449" s="1">
        <v>5</v>
      </c>
      <c r="Z449" s="1">
        <v>5</v>
      </c>
      <c r="AA449" s="1">
        <v>0</v>
      </c>
      <c r="AB449" s="1" t="s">
        <v>83</v>
      </c>
      <c r="AC449" s="1" t="s">
        <v>129</v>
      </c>
      <c r="AD449" s="1" t="s">
        <v>232</v>
      </c>
      <c r="AE449" s="1" t="s">
        <v>86</v>
      </c>
      <c r="AF449" s="1" t="s">
        <v>110</v>
      </c>
      <c r="AG449" s="1" t="s">
        <v>88</v>
      </c>
      <c r="AH449" s="1" t="s">
        <v>88</v>
      </c>
      <c r="AI449" s="1" t="s">
        <v>111</v>
      </c>
      <c r="AJ449" s="1" t="s">
        <v>480</v>
      </c>
      <c r="AK449" s="1" t="s">
        <v>2273</v>
      </c>
      <c r="AL449" s="1" t="s">
        <v>92</v>
      </c>
      <c r="AM449" s="1" t="s">
        <v>236</v>
      </c>
      <c r="AN449" s="1" t="s">
        <v>91</v>
      </c>
      <c r="AO449" s="1" t="s">
        <v>92</v>
      </c>
      <c r="AP449" s="1" t="s">
        <v>132</v>
      </c>
      <c r="AQ449" s="1" t="s">
        <v>94</v>
      </c>
      <c r="AR449" s="1" t="s">
        <v>157</v>
      </c>
      <c r="AS449" s="1">
        <v>2500</v>
      </c>
      <c r="AT449" s="1" t="s">
        <v>95</v>
      </c>
      <c r="AU449" s="1" t="s">
        <v>96</v>
      </c>
      <c r="AV449" s="1"/>
      <c r="AW449" s="13">
        <v>86000</v>
      </c>
      <c r="AX449" s="1">
        <v>65000</v>
      </c>
      <c r="AZ449" s="1">
        <v>3</v>
      </c>
      <c r="BA449" s="1">
        <v>2</v>
      </c>
      <c r="BB449" s="1" t="s">
        <v>88</v>
      </c>
      <c r="BC449" s="1" t="s">
        <v>97</v>
      </c>
      <c r="BD449" s="1" t="s">
        <v>119</v>
      </c>
      <c r="BE449" s="1">
        <v>15</v>
      </c>
      <c r="BF449" s="1">
        <v>5</v>
      </c>
      <c r="BG449" s="1" t="s">
        <v>120</v>
      </c>
      <c r="BH449" s="1" t="s">
        <v>121</v>
      </c>
      <c r="BN449" s="1" t="s">
        <v>377</v>
      </c>
      <c r="BO449" s="1" t="s">
        <v>124</v>
      </c>
      <c r="BP449" s="1">
        <v>8</v>
      </c>
      <c r="BQ449" s="1">
        <v>5</v>
      </c>
      <c r="BR449" s="1" t="s">
        <v>2274</v>
      </c>
      <c r="BS449" s="1">
        <v>3</v>
      </c>
      <c r="BT449" s="1">
        <v>1</v>
      </c>
      <c r="BU449" s="1">
        <v>2</v>
      </c>
      <c r="BV449" s="1" t="s">
        <v>386</v>
      </c>
      <c r="BW449" s="1" t="s">
        <v>88</v>
      </c>
      <c r="BX449" s="1" t="s">
        <v>88</v>
      </c>
      <c r="BY449" s="1">
        <v>3</v>
      </c>
      <c r="BZ449" s="1" t="s">
        <v>88</v>
      </c>
      <c r="CA449" s="1">
        <v>7</v>
      </c>
      <c r="CB449" s="1" t="s">
        <v>107</v>
      </c>
      <c r="CC449" s="1" t="s">
        <v>88</v>
      </c>
    </row>
    <row r="450" spans="1:82" ht="16" x14ac:dyDescent="0.2">
      <c r="A450" s="2">
        <v>44081.038900462961</v>
      </c>
      <c r="B450" s="1" t="s">
        <v>108</v>
      </c>
      <c r="C450" s="1">
        <v>31</v>
      </c>
      <c r="D450" s="1" t="s">
        <v>81</v>
      </c>
      <c r="E450" s="1" t="s">
        <v>231</v>
      </c>
      <c r="X450" s="1">
        <v>2</v>
      </c>
      <c r="Y450" s="1">
        <v>1</v>
      </c>
      <c r="Z450" s="1">
        <v>1</v>
      </c>
      <c r="AA450" s="1">
        <v>0</v>
      </c>
      <c r="AB450" s="1" t="s">
        <v>83</v>
      </c>
      <c r="AC450" s="1" t="s">
        <v>129</v>
      </c>
      <c r="AD450" s="1" t="s">
        <v>1073</v>
      </c>
      <c r="AE450" s="1" t="s">
        <v>316</v>
      </c>
      <c r="AF450" s="1" t="s">
        <v>202</v>
      </c>
      <c r="AG450" s="1" t="s">
        <v>88</v>
      </c>
      <c r="AH450" s="1" t="s">
        <v>89</v>
      </c>
      <c r="AI450" s="1" t="s">
        <v>687</v>
      </c>
      <c r="AJ450" s="1" t="s">
        <v>131</v>
      </c>
      <c r="AK450" s="1" t="s">
        <v>2275</v>
      </c>
      <c r="AL450" s="1" t="s">
        <v>595</v>
      </c>
      <c r="AM450" s="1" t="s">
        <v>2276</v>
      </c>
      <c r="AN450" s="1" t="s">
        <v>91</v>
      </c>
      <c r="AO450" s="1" t="s">
        <v>1313</v>
      </c>
      <c r="AP450" s="1" t="s">
        <v>132</v>
      </c>
      <c r="AQ450" s="1" t="s">
        <v>94</v>
      </c>
      <c r="AR450" s="1" t="s">
        <v>88</v>
      </c>
      <c r="AS450" s="1">
        <v>0</v>
      </c>
      <c r="AT450" s="1" t="s">
        <v>536</v>
      </c>
      <c r="AU450" s="1" t="s">
        <v>96</v>
      </c>
      <c r="AV450" s="1"/>
      <c r="AW450" s="13">
        <v>78000</v>
      </c>
      <c r="AX450" s="1">
        <v>75000</v>
      </c>
      <c r="AZ450" s="1">
        <v>2</v>
      </c>
      <c r="BA450" s="1">
        <v>2</v>
      </c>
      <c r="BB450" s="1" t="s">
        <v>88</v>
      </c>
      <c r="BC450" s="1" t="s">
        <v>97</v>
      </c>
      <c r="BD450" s="1" t="s">
        <v>88</v>
      </c>
      <c r="BE450" s="1">
        <v>0</v>
      </c>
      <c r="BF450" s="1">
        <v>0</v>
      </c>
      <c r="BG450" s="1" t="s">
        <v>120</v>
      </c>
      <c r="BH450" s="1" t="s">
        <v>121</v>
      </c>
      <c r="BN450" s="3">
        <v>44470</v>
      </c>
      <c r="BO450" s="1" t="s">
        <v>103</v>
      </c>
      <c r="BP450" s="1">
        <v>9</v>
      </c>
      <c r="BQ450" s="1">
        <v>9</v>
      </c>
      <c r="BR450" s="1" t="s">
        <v>2277</v>
      </c>
      <c r="BS450" s="1">
        <v>4</v>
      </c>
      <c r="BT450" s="1">
        <v>0</v>
      </c>
      <c r="BU450" s="1">
        <v>1</v>
      </c>
      <c r="BV450" s="1" t="s">
        <v>143</v>
      </c>
      <c r="BW450" s="1" t="s">
        <v>88</v>
      </c>
      <c r="BX450" s="1" t="s">
        <v>88</v>
      </c>
      <c r="BY450" s="1">
        <v>4</v>
      </c>
      <c r="BZ450" s="1" t="s">
        <v>88</v>
      </c>
      <c r="CA450" s="1">
        <v>10</v>
      </c>
      <c r="CB450" s="1" t="s">
        <v>913</v>
      </c>
      <c r="CC450" s="1" t="s">
        <v>88</v>
      </c>
    </row>
    <row r="451" spans="1:82" ht="16" x14ac:dyDescent="0.2">
      <c r="A451" s="2">
        <v>44081.051203703704</v>
      </c>
      <c r="B451" s="1" t="s">
        <v>108</v>
      </c>
      <c r="C451" s="1">
        <v>29</v>
      </c>
      <c r="D451" s="1" t="s">
        <v>81</v>
      </c>
      <c r="E451" s="1" t="s">
        <v>231</v>
      </c>
      <c r="X451" s="1">
        <v>10</v>
      </c>
      <c r="Y451" s="1">
        <v>0</v>
      </c>
      <c r="Z451" s="1">
        <v>5</v>
      </c>
      <c r="AA451" s="1">
        <v>8</v>
      </c>
      <c r="AB451" s="1" t="s">
        <v>83</v>
      </c>
      <c r="AC451" s="1" t="s">
        <v>129</v>
      </c>
      <c r="AD451" s="1" t="s">
        <v>256</v>
      </c>
      <c r="AE451" s="1" t="s">
        <v>2278</v>
      </c>
      <c r="AF451" s="1" t="s">
        <v>110</v>
      </c>
      <c r="AG451" s="1" t="s">
        <v>88</v>
      </c>
      <c r="AH451" s="1" t="s">
        <v>88</v>
      </c>
      <c r="AI451" s="1" t="s">
        <v>378</v>
      </c>
      <c r="AJ451" s="1" t="s">
        <v>780</v>
      </c>
      <c r="AK451" s="1" t="s">
        <v>92</v>
      </c>
      <c r="AL451" s="1" t="s">
        <v>92</v>
      </c>
      <c r="AM451" s="1" t="s">
        <v>91</v>
      </c>
      <c r="AN451" s="1" t="s">
        <v>91</v>
      </c>
      <c r="AO451" s="1" t="s">
        <v>92</v>
      </c>
      <c r="AP451" s="1" t="s">
        <v>132</v>
      </c>
      <c r="AQ451" s="1" t="s">
        <v>94</v>
      </c>
      <c r="AR451" s="1" t="s">
        <v>88</v>
      </c>
      <c r="AS451" s="1">
        <v>0</v>
      </c>
      <c r="AT451" s="1" t="s">
        <v>95</v>
      </c>
      <c r="AU451" s="1" t="s">
        <v>96</v>
      </c>
      <c r="AV451" s="1"/>
      <c r="AW451" s="13">
        <v>110000</v>
      </c>
      <c r="AX451" s="1">
        <v>84000</v>
      </c>
      <c r="AZ451" s="1">
        <v>3</v>
      </c>
      <c r="BA451" s="1">
        <v>4</v>
      </c>
      <c r="BB451" s="1" t="s">
        <v>88</v>
      </c>
      <c r="BC451" s="1" t="s">
        <v>97</v>
      </c>
      <c r="BD451" s="1" t="s">
        <v>194</v>
      </c>
      <c r="BE451" s="1">
        <v>25</v>
      </c>
      <c r="BF451" s="1">
        <v>7</v>
      </c>
      <c r="BG451" s="1" t="s">
        <v>120</v>
      </c>
      <c r="BH451" s="1" t="s">
        <v>121</v>
      </c>
      <c r="BN451" s="1" t="s">
        <v>196</v>
      </c>
      <c r="BO451" s="1" t="s">
        <v>182</v>
      </c>
      <c r="BP451" s="1">
        <v>8</v>
      </c>
      <c r="BQ451" s="1">
        <v>9</v>
      </c>
      <c r="BR451" s="1" t="s">
        <v>2279</v>
      </c>
      <c r="BS451" s="1">
        <v>3</v>
      </c>
      <c r="BT451" s="1">
        <v>0</v>
      </c>
      <c r="BU451" s="1">
        <v>0</v>
      </c>
      <c r="BV451" s="1" t="s">
        <v>105</v>
      </c>
      <c r="BW451" s="1" t="s">
        <v>88</v>
      </c>
      <c r="BX451" s="1" t="s">
        <v>88</v>
      </c>
      <c r="BY451" s="1">
        <v>3</v>
      </c>
      <c r="BZ451" s="1" t="s">
        <v>88</v>
      </c>
      <c r="CA451" s="1">
        <v>8</v>
      </c>
      <c r="CB451" s="1" t="s">
        <v>107</v>
      </c>
      <c r="CC451" s="1" t="s">
        <v>88</v>
      </c>
    </row>
    <row r="452" spans="1:82" ht="16" x14ac:dyDescent="0.2">
      <c r="A452" s="2">
        <v>44081.057372685187</v>
      </c>
      <c r="B452" s="1" t="s">
        <v>80</v>
      </c>
      <c r="C452" s="1">
        <v>37</v>
      </c>
      <c r="D452" s="1" t="s">
        <v>81</v>
      </c>
      <c r="E452" s="1" t="s">
        <v>82</v>
      </c>
      <c r="X452" s="1">
        <v>15</v>
      </c>
      <c r="Y452" s="1">
        <v>2</v>
      </c>
      <c r="Z452" s="1">
        <v>2</v>
      </c>
      <c r="AA452" s="1">
        <v>8</v>
      </c>
      <c r="AB452" s="1" t="s">
        <v>83</v>
      </c>
      <c r="AC452" s="1" t="s">
        <v>147</v>
      </c>
      <c r="AD452" s="1" t="s">
        <v>446</v>
      </c>
      <c r="AE452" s="1" t="s">
        <v>2280</v>
      </c>
      <c r="AF452" s="1" t="s">
        <v>202</v>
      </c>
      <c r="AG452" s="1" t="s">
        <v>88</v>
      </c>
      <c r="AH452" s="1" t="s">
        <v>88</v>
      </c>
      <c r="AI452" s="1" t="s">
        <v>527</v>
      </c>
      <c r="AJ452" s="1" t="s">
        <v>739</v>
      </c>
      <c r="AK452" s="1" t="s">
        <v>259</v>
      </c>
      <c r="AL452" s="1" t="s">
        <v>2281</v>
      </c>
      <c r="AM452" s="1" t="s">
        <v>178</v>
      </c>
      <c r="AN452" s="1" t="s">
        <v>91</v>
      </c>
      <c r="AO452" s="1" t="s">
        <v>2282</v>
      </c>
      <c r="AP452" s="1" t="s">
        <v>168</v>
      </c>
      <c r="AQ452" s="1" t="s">
        <v>133</v>
      </c>
      <c r="AR452" s="1" t="s">
        <v>88</v>
      </c>
      <c r="AS452" s="1">
        <v>0</v>
      </c>
      <c r="AT452" s="1" t="s">
        <v>95</v>
      </c>
      <c r="AU452" s="1" t="s">
        <v>472</v>
      </c>
      <c r="AV452" s="1"/>
      <c r="AW452" s="13">
        <v>76000</v>
      </c>
      <c r="AX452" s="1">
        <v>58000</v>
      </c>
      <c r="AZ452" s="1">
        <v>2</v>
      </c>
      <c r="BA452" s="1">
        <v>1</v>
      </c>
      <c r="BB452" s="1" t="s">
        <v>88</v>
      </c>
      <c r="BC452" s="1" t="s">
        <v>97</v>
      </c>
      <c r="BD452" s="1" t="s">
        <v>119</v>
      </c>
      <c r="BE452" s="1">
        <v>5</v>
      </c>
      <c r="BF452" s="1">
        <v>3</v>
      </c>
      <c r="BG452" s="1" t="s">
        <v>98</v>
      </c>
      <c r="BH452" s="1" t="s">
        <v>121</v>
      </c>
      <c r="BN452" s="1" t="s">
        <v>294</v>
      </c>
      <c r="BO452" s="1" t="s">
        <v>124</v>
      </c>
      <c r="BP452" s="1">
        <v>4</v>
      </c>
      <c r="BQ452" s="1">
        <v>6</v>
      </c>
      <c r="BR452" s="1" t="s">
        <v>207</v>
      </c>
      <c r="BS452" s="1">
        <v>3</v>
      </c>
      <c r="BT452" s="1">
        <v>1</v>
      </c>
      <c r="BU452" s="1">
        <v>2</v>
      </c>
      <c r="BV452" s="1" t="s">
        <v>172</v>
      </c>
      <c r="BW452" s="1" t="s">
        <v>89</v>
      </c>
      <c r="BX452" s="1" t="s">
        <v>89</v>
      </c>
      <c r="BY452" s="1">
        <v>4</v>
      </c>
      <c r="BZ452" s="1" t="s">
        <v>88</v>
      </c>
      <c r="CA452" s="1">
        <v>9</v>
      </c>
      <c r="CB452" s="1" t="s">
        <v>304</v>
      </c>
      <c r="CC452" s="1" t="s">
        <v>88</v>
      </c>
    </row>
    <row r="453" spans="1:82" ht="16" x14ac:dyDescent="0.2">
      <c r="A453" s="2">
        <v>44081.060624999998</v>
      </c>
      <c r="B453" s="1" t="s">
        <v>108</v>
      </c>
      <c r="C453" s="1">
        <v>44</v>
      </c>
      <c r="D453" s="1" t="s">
        <v>14</v>
      </c>
      <c r="O453" s="1" t="s">
        <v>1949</v>
      </c>
      <c r="X453" s="1">
        <v>24</v>
      </c>
      <c r="Y453" s="1">
        <v>15</v>
      </c>
      <c r="Z453" s="1">
        <v>15</v>
      </c>
      <c r="AA453" s="1">
        <v>0</v>
      </c>
      <c r="AB453" s="1" t="s">
        <v>146</v>
      </c>
      <c r="AC453" s="1" t="s">
        <v>129</v>
      </c>
      <c r="AD453" s="1" t="s">
        <v>85</v>
      </c>
      <c r="AE453" s="1" t="s">
        <v>2283</v>
      </c>
      <c r="AF453" s="1" t="s">
        <v>202</v>
      </c>
      <c r="AG453" s="1" t="s">
        <v>89</v>
      </c>
      <c r="AH453" s="1" t="s">
        <v>89</v>
      </c>
      <c r="AI453" s="1" t="s">
        <v>2284</v>
      </c>
      <c r="AJ453" s="1" t="s">
        <v>480</v>
      </c>
      <c r="AK453" s="1" t="s">
        <v>2285</v>
      </c>
      <c r="AL453" s="1" t="s">
        <v>2286</v>
      </c>
      <c r="AM453" s="1" t="s">
        <v>708</v>
      </c>
      <c r="AN453" s="1" t="s">
        <v>91</v>
      </c>
      <c r="AO453" s="1" t="s">
        <v>1793</v>
      </c>
      <c r="AP453" s="1" t="s">
        <v>93</v>
      </c>
      <c r="AQ453" s="1" t="s">
        <v>94</v>
      </c>
      <c r="AR453" s="1" t="s">
        <v>88</v>
      </c>
      <c r="AS453" s="1">
        <v>0</v>
      </c>
      <c r="AT453" s="1" t="s">
        <v>134</v>
      </c>
      <c r="AU453" s="1" t="s">
        <v>96</v>
      </c>
      <c r="AV453" s="1"/>
      <c r="AW453" s="13">
        <v>65000</v>
      </c>
      <c r="AX453" s="1">
        <v>50000</v>
      </c>
      <c r="AZ453" s="1">
        <v>4</v>
      </c>
      <c r="BA453" s="1">
        <v>3</v>
      </c>
      <c r="BB453" s="1" t="s">
        <v>947</v>
      </c>
      <c r="BC453" s="1" t="s">
        <v>2287</v>
      </c>
      <c r="BD453" s="1" t="s">
        <v>119</v>
      </c>
      <c r="BE453" s="1">
        <v>4</v>
      </c>
      <c r="BF453" s="1">
        <v>2</v>
      </c>
      <c r="BG453" s="1" t="s">
        <v>120</v>
      </c>
      <c r="BH453" s="1" t="s">
        <v>121</v>
      </c>
      <c r="BJ453" s="1" t="s">
        <v>88</v>
      </c>
      <c r="BK453" s="1" t="s">
        <v>2288</v>
      </c>
      <c r="BL453" s="1" t="s">
        <v>88</v>
      </c>
      <c r="BM453" s="1" t="s">
        <v>2289</v>
      </c>
      <c r="BN453" s="1" t="s">
        <v>252</v>
      </c>
      <c r="BO453" s="1" t="s">
        <v>124</v>
      </c>
      <c r="BP453" s="1">
        <v>9</v>
      </c>
      <c r="BQ453" s="1">
        <v>6</v>
      </c>
      <c r="BR453" s="1" t="s">
        <v>2290</v>
      </c>
      <c r="BS453" s="1">
        <v>4</v>
      </c>
      <c r="BT453" s="1">
        <v>2</v>
      </c>
      <c r="BU453" s="1">
        <v>3</v>
      </c>
      <c r="BV453" s="1" t="s">
        <v>172</v>
      </c>
      <c r="BW453" s="1" t="s">
        <v>89</v>
      </c>
      <c r="BX453" s="1" t="s">
        <v>88</v>
      </c>
      <c r="BY453" s="1">
        <v>4</v>
      </c>
      <c r="BZ453" s="1" t="s">
        <v>88</v>
      </c>
      <c r="CA453" s="1">
        <v>9</v>
      </c>
      <c r="CB453" s="1" t="s">
        <v>2291</v>
      </c>
      <c r="CC453" s="1" t="s">
        <v>88</v>
      </c>
    </row>
    <row r="454" spans="1:82" ht="16" x14ac:dyDescent="0.2">
      <c r="A454" s="2">
        <v>44081.066886574074</v>
      </c>
      <c r="B454" s="1" t="s">
        <v>108</v>
      </c>
      <c r="C454" s="1">
        <v>29</v>
      </c>
      <c r="D454" s="1" t="s">
        <v>81</v>
      </c>
      <c r="E454" s="1" t="s">
        <v>82</v>
      </c>
      <c r="X454" s="1">
        <v>10</v>
      </c>
      <c r="Y454" s="1">
        <v>3</v>
      </c>
      <c r="Z454" s="1">
        <v>1</v>
      </c>
      <c r="AA454" s="1">
        <v>0</v>
      </c>
      <c r="AB454" s="1" t="s">
        <v>83</v>
      </c>
      <c r="AC454" s="1" t="s">
        <v>129</v>
      </c>
      <c r="AD454" s="1" t="s">
        <v>232</v>
      </c>
      <c r="AE454" s="1" t="s">
        <v>243</v>
      </c>
      <c r="AF454" s="1" t="s">
        <v>202</v>
      </c>
      <c r="AG454" s="1" t="s">
        <v>89</v>
      </c>
      <c r="AH454" s="1" t="s">
        <v>89</v>
      </c>
      <c r="AI454" s="1" t="s">
        <v>150</v>
      </c>
      <c r="AJ454" s="1" t="s">
        <v>2292</v>
      </c>
      <c r="AK454" s="1" t="s">
        <v>2293</v>
      </c>
      <c r="AL454" s="1" t="s">
        <v>439</v>
      </c>
      <c r="AM454" s="1" t="s">
        <v>2294</v>
      </c>
      <c r="AN454" s="1" t="s">
        <v>91</v>
      </c>
      <c r="AO454" s="1" t="s">
        <v>193</v>
      </c>
      <c r="AP454" s="1" t="s">
        <v>93</v>
      </c>
      <c r="AQ454" s="1" t="s">
        <v>94</v>
      </c>
      <c r="AR454" s="1" t="s">
        <v>88</v>
      </c>
      <c r="AS454" s="1">
        <v>0</v>
      </c>
      <c r="AT454" s="1" t="s">
        <v>134</v>
      </c>
      <c r="AU454" s="1" t="s">
        <v>96</v>
      </c>
      <c r="AV454" s="1"/>
      <c r="AW454" s="13">
        <v>90000</v>
      </c>
      <c r="AX454" s="1">
        <v>72000</v>
      </c>
      <c r="AZ454" s="1">
        <v>3</v>
      </c>
      <c r="BA454" s="1">
        <v>2</v>
      </c>
      <c r="BB454" s="1" t="s">
        <v>88</v>
      </c>
      <c r="BC454" s="1" t="s">
        <v>97</v>
      </c>
      <c r="BD454" s="1" t="s">
        <v>194</v>
      </c>
      <c r="BE454" s="1">
        <v>35</v>
      </c>
      <c r="BF454" s="1">
        <v>7</v>
      </c>
      <c r="BG454" s="1" t="s">
        <v>120</v>
      </c>
      <c r="BH454" s="1" t="s">
        <v>121</v>
      </c>
      <c r="BJ454" s="1" t="s">
        <v>88</v>
      </c>
      <c r="BK454" s="1" t="s">
        <v>383</v>
      </c>
      <c r="BL454" s="1" t="s">
        <v>2295</v>
      </c>
      <c r="BM454" s="1" t="s">
        <v>2296</v>
      </c>
      <c r="BN454" s="1" t="s">
        <v>123</v>
      </c>
      <c r="BO454" s="1" t="s">
        <v>124</v>
      </c>
      <c r="BP454" s="1">
        <v>5</v>
      </c>
      <c r="BQ454" s="1">
        <v>10</v>
      </c>
      <c r="BR454" s="1" t="s">
        <v>2297</v>
      </c>
      <c r="BS454" s="1">
        <v>4</v>
      </c>
      <c r="BT454" s="1">
        <v>0</v>
      </c>
      <c r="BU454" s="1">
        <v>1</v>
      </c>
      <c r="BV454" s="1" t="s">
        <v>143</v>
      </c>
      <c r="BW454" s="1" t="s">
        <v>89</v>
      </c>
      <c r="BX454" s="1" t="s">
        <v>88</v>
      </c>
      <c r="BY454" s="1">
        <v>3</v>
      </c>
      <c r="BZ454" s="1" t="s">
        <v>88</v>
      </c>
      <c r="CA454" s="1">
        <v>10</v>
      </c>
      <c r="CB454" s="1" t="s">
        <v>304</v>
      </c>
      <c r="CC454" s="1" t="s">
        <v>88</v>
      </c>
      <c r="CD454" s="1" t="s">
        <v>2298</v>
      </c>
    </row>
    <row r="455" spans="1:82" ht="16" x14ac:dyDescent="0.2">
      <c r="A455" s="2">
        <v>44081.068090277775</v>
      </c>
      <c r="B455" s="1" t="s">
        <v>108</v>
      </c>
      <c r="C455" s="1">
        <v>32</v>
      </c>
      <c r="D455" s="1" t="s">
        <v>81</v>
      </c>
      <c r="E455" s="1" t="s">
        <v>82</v>
      </c>
      <c r="X455" s="1">
        <v>14</v>
      </c>
      <c r="Y455" s="1">
        <v>4</v>
      </c>
      <c r="Z455" s="1">
        <v>1</v>
      </c>
      <c r="AA455" s="1">
        <v>5</v>
      </c>
      <c r="AB455" s="1" t="s">
        <v>83</v>
      </c>
      <c r="AC455" s="1" t="s">
        <v>147</v>
      </c>
      <c r="AD455" s="1" t="s">
        <v>404</v>
      </c>
      <c r="AE455" s="1" t="s">
        <v>397</v>
      </c>
      <c r="AF455" s="1" t="s">
        <v>202</v>
      </c>
      <c r="AG455" s="1" t="s">
        <v>89</v>
      </c>
      <c r="AH455" s="1" t="s">
        <v>88</v>
      </c>
      <c r="AI455" s="1" t="s">
        <v>264</v>
      </c>
      <c r="AJ455" s="1" t="s">
        <v>2299</v>
      </c>
      <c r="AK455" s="1" t="s">
        <v>92</v>
      </c>
      <c r="AL455" s="1" t="s">
        <v>92</v>
      </c>
      <c r="AM455" s="1" t="s">
        <v>2300</v>
      </c>
      <c r="AN455" s="1" t="s">
        <v>91</v>
      </c>
      <c r="AO455" s="1" t="s">
        <v>193</v>
      </c>
      <c r="AP455" s="1" t="s">
        <v>93</v>
      </c>
      <c r="AQ455" s="1" t="s">
        <v>94</v>
      </c>
      <c r="AR455" s="1" t="s">
        <v>88</v>
      </c>
      <c r="AS455" s="1">
        <v>0</v>
      </c>
      <c r="AT455" s="1" t="s">
        <v>134</v>
      </c>
      <c r="AU455" s="1" t="s">
        <v>96</v>
      </c>
      <c r="AV455" s="1"/>
      <c r="AW455" s="13">
        <v>140000</v>
      </c>
      <c r="AX455" s="1">
        <v>108000</v>
      </c>
      <c r="AZ455" s="1">
        <v>2</v>
      </c>
      <c r="BA455" s="1">
        <v>2</v>
      </c>
      <c r="BB455" s="1" t="s">
        <v>88</v>
      </c>
      <c r="BC455" s="1" t="s">
        <v>97</v>
      </c>
      <c r="BD455" s="1" t="s">
        <v>119</v>
      </c>
      <c r="BE455" s="1">
        <v>15</v>
      </c>
      <c r="BF455" s="1">
        <v>1</v>
      </c>
      <c r="BG455" s="1" t="s">
        <v>98</v>
      </c>
      <c r="BH455" s="1" t="s">
        <v>121</v>
      </c>
      <c r="BN455" s="1" t="s">
        <v>123</v>
      </c>
      <c r="BO455" s="1" t="s">
        <v>182</v>
      </c>
      <c r="BP455" s="1">
        <v>3</v>
      </c>
      <c r="BQ455" s="1">
        <v>2</v>
      </c>
      <c r="BR455" s="1" t="s">
        <v>207</v>
      </c>
      <c r="BS455" s="1">
        <v>1</v>
      </c>
      <c r="BT455" s="1">
        <v>0</v>
      </c>
      <c r="BU455" s="1">
        <v>0</v>
      </c>
      <c r="BV455" s="1" t="s">
        <v>105</v>
      </c>
      <c r="BW455" s="1" t="s">
        <v>89</v>
      </c>
      <c r="BX455" s="1" t="s">
        <v>88</v>
      </c>
      <c r="BY455" s="1">
        <v>4</v>
      </c>
      <c r="BZ455" s="1" t="s">
        <v>88</v>
      </c>
      <c r="CA455" s="1">
        <v>2</v>
      </c>
      <c r="CB455" s="1" t="s">
        <v>860</v>
      </c>
      <c r="CC455" s="1" t="s">
        <v>88</v>
      </c>
    </row>
    <row r="456" spans="1:82" ht="16" x14ac:dyDescent="0.2">
      <c r="A456" s="2">
        <v>44081.075775462959</v>
      </c>
      <c r="B456" s="1" t="s">
        <v>108</v>
      </c>
      <c r="C456" s="1">
        <v>37</v>
      </c>
      <c r="D456" s="1" t="s">
        <v>81</v>
      </c>
      <c r="E456" s="1" t="s">
        <v>82</v>
      </c>
      <c r="X456" s="1">
        <v>18</v>
      </c>
      <c r="Y456" s="1">
        <v>10</v>
      </c>
      <c r="Z456" s="1">
        <v>3</v>
      </c>
      <c r="AA456" s="1">
        <v>0</v>
      </c>
      <c r="AB456" s="1" t="s">
        <v>83</v>
      </c>
      <c r="AC456" s="1" t="s">
        <v>129</v>
      </c>
      <c r="AD456" s="1" t="s">
        <v>256</v>
      </c>
      <c r="AE456" s="1" t="s">
        <v>2301</v>
      </c>
      <c r="AF456" s="1" t="s">
        <v>202</v>
      </c>
      <c r="AG456" s="1" t="s">
        <v>89</v>
      </c>
      <c r="AH456" s="1" t="s">
        <v>89</v>
      </c>
      <c r="AI456" s="1" t="s">
        <v>150</v>
      </c>
      <c r="AJ456" s="1" t="s">
        <v>2302</v>
      </c>
      <c r="AK456" s="1" t="s">
        <v>2303</v>
      </c>
      <c r="AL456" s="1" t="s">
        <v>609</v>
      </c>
      <c r="AM456" s="1" t="s">
        <v>2304</v>
      </c>
      <c r="AN456" s="1" t="s">
        <v>498</v>
      </c>
      <c r="AO456" s="1" t="s">
        <v>2305</v>
      </c>
      <c r="AP456" s="1" t="s">
        <v>132</v>
      </c>
      <c r="AQ456" s="1" t="s">
        <v>94</v>
      </c>
      <c r="AR456" s="1" t="s">
        <v>88</v>
      </c>
      <c r="AS456" s="1">
        <v>0</v>
      </c>
      <c r="AT456" s="1" t="s">
        <v>95</v>
      </c>
      <c r="AU456" s="1" t="s">
        <v>96</v>
      </c>
      <c r="AV456" s="1"/>
      <c r="AW456" s="13">
        <v>120000</v>
      </c>
      <c r="AX456" s="1">
        <v>100000</v>
      </c>
      <c r="AZ456" s="1">
        <v>2</v>
      </c>
      <c r="BA456" s="1">
        <v>2</v>
      </c>
      <c r="BB456" s="1" t="s">
        <v>117</v>
      </c>
      <c r="BC456" s="1" t="s">
        <v>118</v>
      </c>
      <c r="BD456" s="1" t="s">
        <v>119</v>
      </c>
      <c r="BE456" s="1">
        <v>12</v>
      </c>
      <c r="BF456" s="1">
        <v>1</v>
      </c>
      <c r="BG456" s="1" t="s">
        <v>120</v>
      </c>
      <c r="BH456" s="1" t="s">
        <v>121</v>
      </c>
      <c r="BI456" s="1" t="s">
        <v>2306</v>
      </c>
      <c r="BJ456" s="1" t="s">
        <v>88</v>
      </c>
      <c r="BN456" s="1" t="s">
        <v>294</v>
      </c>
      <c r="BO456" s="1" t="s">
        <v>182</v>
      </c>
      <c r="BP456" s="1">
        <v>7</v>
      </c>
      <c r="BQ456" s="1">
        <v>7</v>
      </c>
      <c r="BR456" s="1" t="s">
        <v>1729</v>
      </c>
      <c r="BS456" s="1">
        <v>1</v>
      </c>
      <c r="BT456" s="1">
        <v>0</v>
      </c>
      <c r="BU456" s="1">
        <v>1</v>
      </c>
      <c r="BV456" s="1" t="s">
        <v>143</v>
      </c>
      <c r="BW456" s="1" t="s">
        <v>89</v>
      </c>
      <c r="BX456" s="1" t="s">
        <v>88</v>
      </c>
      <c r="BY456" s="1">
        <v>4</v>
      </c>
      <c r="BZ456" s="1" t="s">
        <v>88</v>
      </c>
      <c r="CA456" s="1">
        <v>6</v>
      </c>
      <c r="CB456" s="1" t="s">
        <v>304</v>
      </c>
      <c r="CC456" s="1" t="s">
        <v>88</v>
      </c>
      <c r="CD456" s="1" t="s">
        <v>2307</v>
      </c>
    </row>
    <row r="457" spans="1:82" ht="16" x14ac:dyDescent="0.2">
      <c r="A457" s="2">
        <v>44081.087013888886</v>
      </c>
      <c r="B457" s="1" t="s">
        <v>108</v>
      </c>
      <c r="C457" s="1">
        <v>31</v>
      </c>
      <c r="D457" s="1" t="s">
        <v>81</v>
      </c>
      <c r="E457" s="1" t="s">
        <v>82</v>
      </c>
      <c r="X457" s="1">
        <v>5</v>
      </c>
      <c r="Y457" s="1">
        <v>0</v>
      </c>
      <c r="Z457" s="1">
        <v>0</v>
      </c>
      <c r="AA457" s="1">
        <v>0</v>
      </c>
      <c r="AB457" s="1" t="s">
        <v>83</v>
      </c>
      <c r="AC457" s="1" t="s">
        <v>84</v>
      </c>
      <c r="AD457" s="1" t="s">
        <v>256</v>
      </c>
      <c r="AE457" s="1" t="s">
        <v>161</v>
      </c>
      <c r="AF457" s="1" t="s">
        <v>202</v>
      </c>
      <c r="AG457" s="1" t="s">
        <v>89</v>
      </c>
      <c r="AH457" s="1" t="s">
        <v>89</v>
      </c>
      <c r="AI457" s="1" t="s">
        <v>111</v>
      </c>
      <c r="AJ457" s="1" t="s">
        <v>1899</v>
      </c>
      <c r="AK457" s="1" t="s">
        <v>2308</v>
      </c>
      <c r="AL457" s="1" t="s">
        <v>2309</v>
      </c>
      <c r="AM457" s="1" t="s">
        <v>2310</v>
      </c>
      <c r="AN457" s="1" t="s">
        <v>2311</v>
      </c>
      <c r="AO457" s="1" t="s">
        <v>2312</v>
      </c>
      <c r="AP457" s="1" t="s">
        <v>168</v>
      </c>
      <c r="AQ457" s="1" t="s">
        <v>94</v>
      </c>
      <c r="AR457" s="1" t="s">
        <v>157</v>
      </c>
      <c r="AS457" s="1">
        <v>0</v>
      </c>
      <c r="AT457" s="1" t="s">
        <v>134</v>
      </c>
      <c r="AU457" s="1" t="s">
        <v>96</v>
      </c>
      <c r="AV457" s="1"/>
      <c r="AW457" s="13">
        <v>117500</v>
      </c>
      <c r="AX457" s="1">
        <v>86500</v>
      </c>
      <c r="AZ457" s="1">
        <v>3</v>
      </c>
      <c r="BA457" s="1">
        <v>3</v>
      </c>
      <c r="BB457" s="1" t="s">
        <v>280</v>
      </c>
      <c r="BC457" s="1" t="s">
        <v>249</v>
      </c>
      <c r="BD457" s="1" t="s">
        <v>194</v>
      </c>
      <c r="BE457" s="1">
        <v>30</v>
      </c>
      <c r="BF457" s="1">
        <v>7</v>
      </c>
      <c r="BG457" s="1" t="s">
        <v>137</v>
      </c>
      <c r="BH457" s="1" t="s">
        <v>121</v>
      </c>
      <c r="BJ457" s="1" t="s">
        <v>88</v>
      </c>
      <c r="BK457" s="1" t="s">
        <v>2313</v>
      </c>
      <c r="BL457" s="1" t="s">
        <v>88</v>
      </c>
      <c r="BM457" s="1" t="s">
        <v>2314</v>
      </c>
      <c r="BN457" s="1" t="s">
        <v>181</v>
      </c>
      <c r="BO457" s="1" t="s">
        <v>182</v>
      </c>
      <c r="BP457" s="1">
        <v>10</v>
      </c>
      <c r="BQ457" s="1">
        <v>9</v>
      </c>
      <c r="BR457" s="1" t="s">
        <v>2315</v>
      </c>
      <c r="BS457" s="1">
        <v>2</v>
      </c>
      <c r="BT457" s="1">
        <v>0</v>
      </c>
      <c r="BU457" s="1">
        <v>1</v>
      </c>
      <c r="BV457" s="1" t="s">
        <v>143</v>
      </c>
      <c r="BW457" s="1" t="s">
        <v>89</v>
      </c>
      <c r="BX457" s="1" t="s">
        <v>88</v>
      </c>
      <c r="BY457" s="1">
        <v>4</v>
      </c>
      <c r="BZ457" s="1" t="s">
        <v>88</v>
      </c>
      <c r="CA457" s="1">
        <v>10</v>
      </c>
      <c r="CB457" s="1" t="s">
        <v>144</v>
      </c>
      <c r="CC457" s="1" t="s">
        <v>2316</v>
      </c>
      <c r="CD457" s="1" t="s">
        <v>2317</v>
      </c>
    </row>
    <row r="458" spans="1:82" ht="16" x14ac:dyDescent="0.2">
      <c r="A458" s="2">
        <v>44081.087881944448</v>
      </c>
      <c r="B458" s="1" t="s">
        <v>108</v>
      </c>
      <c r="C458" s="1">
        <v>20</v>
      </c>
      <c r="D458" s="1" t="s">
        <v>81</v>
      </c>
      <c r="E458" s="1" t="s">
        <v>82</v>
      </c>
      <c r="X458" s="1">
        <v>0</v>
      </c>
      <c r="Y458" s="1">
        <v>0</v>
      </c>
      <c r="Z458" s="1">
        <v>0</v>
      </c>
      <c r="AA458" s="1">
        <v>0</v>
      </c>
      <c r="AB458" s="1" t="s">
        <v>83</v>
      </c>
      <c r="AC458" s="1" t="s">
        <v>84</v>
      </c>
      <c r="AD458" s="1" t="s">
        <v>160</v>
      </c>
      <c r="AE458" s="1" t="s">
        <v>161</v>
      </c>
      <c r="AF458" s="1" t="s">
        <v>88</v>
      </c>
      <c r="AG458" s="1" t="s">
        <v>88</v>
      </c>
      <c r="AH458" s="1" t="s">
        <v>88</v>
      </c>
      <c r="AI458" s="1" t="s">
        <v>111</v>
      </c>
      <c r="AJ458" s="1" t="s">
        <v>480</v>
      </c>
      <c r="AK458" s="1" t="s">
        <v>1328</v>
      </c>
      <c r="AL458" s="1" t="s">
        <v>92</v>
      </c>
      <c r="AM458" s="1" t="s">
        <v>2318</v>
      </c>
      <c r="AN458" s="1" t="s">
        <v>827</v>
      </c>
      <c r="AO458" s="1" t="s">
        <v>2319</v>
      </c>
      <c r="AP458" s="1" t="s">
        <v>93</v>
      </c>
      <c r="AQ458" s="1" t="s">
        <v>94</v>
      </c>
      <c r="AR458" s="1" t="s">
        <v>88</v>
      </c>
      <c r="AS458" s="1">
        <v>0</v>
      </c>
      <c r="AT458" s="1" t="s">
        <v>134</v>
      </c>
      <c r="AU458" s="1" t="s">
        <v>472</v>
      </c>
      <c r="AV458" s="1"/>
      <c r="AW458" s="13">
        <v>75510</v>
      </c>
      <c r="AX458" s="1">
        <v>62675</v>
      </c>
      <c r="AZ458" s="1">
        <v>3</v>
      </c>
      <c r="BA458" s="1">
        <v>4</v>
      </c>
      <c r="BB458" s="1" t="s">
        <v>88</v>
      </c>
      <c r="BC458" s="1" t="s">
        <v>97</v>
      </c>
      <c r="BD458" s="1" t="s">
        <v>119</v>
      </c>
      <c r="BE458" s="1">
        <v>38</v>
      </c>
      <c r="BF458" s="1">
        <v>4</v>
      </c>
      <c r="BG458" s="1" t="s">
        <v>120</v>
      </c>
      <c r="BH458" s="1" t="s">
        <v>121</v>
      </c>
      <c r="BK458" s="1" t="s">
        <v>383</v>
      </c>
      <c r="BL458" s="1" t="s">
        <v>88</v>
      </c>
      <c r="BN458" s="1" t="s">
        <v>294</v>
      </c>
      <c r="BO458" s="1" t="s">
        <v>182</v>
      </c>
      <c r="BP458" s="1">
        <v>9</v>
      </c>
      <c r="BQ458" s="1">
        <v>8</v>
      </c>
      <c r="BR458" s="1" t="s">
        <v>460</v>
      </c>
      <c r="BS458" s="1">
        <v>3</v>
      </c>
      <c r="BT458" s="1">
        <v>0</v>
      </c>
      <c r="BU458" s="1">
        <v>3</v>
      </c>
      <c r="BV458" s="1" t="s">
        <v>184</v>
      </c>
      <c r="BW458" s="1" t="s">
        <v>89</v>
      </c>
      <c r="BX458" s="1" t="s">
        <v>88</v>
      </c>
      <c r="BY458" s="1">
        <v>3</v>
      </c>
      <c r="BZ458" s="1" t="s">
        <v>88</v>
      </c>
      <c r="CA458" s="1">
        <v>7</v>
      </c>
      <c r="CB458" s="1" t="s">
        <v>107</v>
      </c>
      <c r="CC458" s="1" t="s">
        <v>88</v>
      </c>
    </row>
    <row r="459" spans="1:82" ht="16" x14ac:dyDescent="0.2">
      <c r="A459" s="2">
        <v>44081.094155092593</v>
      </c>
      <c r="B459" s="1" t="s">
        <v>108</v>
      </c>
      <c r="C459" s="1">
        <v>30</v>
      </c>
      <c r="D459" s="1" t="s">
        <v>81</v>
      </c>
      <c r="E459" s="1" t="s">
        <v>82</v>
      </c>
      <c r="X459" s="1">
        <v>13</v>
      </c>
      <c r="Y459" s="1">
        <v>1</v>
      </c>
      <c r="Z459" s="1">
        <v>3</v>
      </c>
      <c r="AA459" s="1">
        <v>0</v>
      </c>
      <c r="AB459" s="1" t="s">
        <v>83</v>
      </c>
      <c r="AC459" s="1" t="s">
        <v>147</v>
      </c>
      <c r="AD459" s="1" t="s">
        <v>187</v>
      </c>
      <c r="AE459" s="1" t="s">
        <v>544</v>
      </c>
      <c r="AF459" s="1" t="s">
        <v>87</v>
      </c>
      <c r="AG459" s="1" t="s">
        <v>89</v>
      </c>
      <c r="AH459" s="1" t="s">
        <v>89</v>
      </c>
      <c r="AI459" s="1" t="s">
        <v>150</v>
      </c>
      <c r="AJ459" s="1" t="s">
        <v>2320</v>
      </c>
      <c r="AK459" s="1" t="s">
        <v>488</v>
      </c>
      <c r="AL459" s="1" t="s">
        <v>534</v>
      </c>
      <c r="AM459" s="1" t="s">
        <v>2321</v>
      </c>
      <c r="AN459" s="1" t="s">
        <v>192</v>
      </c>
      <c r="AO459" s="1" t="s">
        <v>2322</v>
      </c>
      <c r="AP459" s="1" t="s">
        <v>168</v>
      </c>
      <c r="AQ459" s="1" t="s">
        <v>94</v>
      </c>
      <c r="AR459" s="1" t="s">
        <v>400</v>
      </c>
      <c r="AS459" s="1">
        <v>0</v>
      </c>
      <c r="AT459" s="1" t="s">
        <v>95</v>
      </c>
      <c r="AU459" s="1" t="s">
        <v>96</v>
      </c>
      <c r="AV459" s="1"/>
      <c r="AW459" s="13">
        <v>240000</v>
      </c>
      <c r="AX459" s="1">
        <v>180000</v>
      </c>
      <c r="AZ459" s="1">
        <v>3</v>
      </c>
      <c r="BA459" s="1">
        <v>3</v>
      </c>
      <c r="BB459" s="1" t="s">
        <v>280</v>
      </c>
      <c r="BC459" s="1" t="s">
        <v>249</v>
      </c>
      <c r="BD459" s="1" t="s">
        <v>194</v>
      </c>
      <c r="BE459" s="1">
        <v>20</v>
      </c>
      <c r="BF459" s="1">
        <v>7</v>
      </c>
      <c r="BG459" s="1" t="s">
        <v>120</v>
      </c>
      <c r="BH459" s="1" t="s">
        <v>121</v>
      </c>
      <c r="BK459" s="1" t="s">
        <v>88</v>
      </c>
      <c r="BL459" s="1" t="s">
        <v>2323</v>
      </c>
      <c r="BN459" s="1" t="s">
        <v>123</v>
      </c>
      <c r="BO459" s="1" t="s">
        <v>182</v>
      </c>
      <c r="BP459" s="1">
        <v>8</v>
      </c>
      <c r="BQ459" s="1">
        <v>9</v>
      </c>
      <c r="BR459" s="1" t="s">
        <v>2324</v>
      </c>
      <c r="BS459" s="1">
        <v>4</v>
      </c>
      <c r="BT459" s="1">
        <v>2</v>
      </c>
      <c r="BU459" s="1">
        <v>3</v>
      </c>
      <c r="BV459" s="1" t="s">
        <v>172</v>
      </c>
      <c r="BW459" s="1" t="s">
        <v>89</v>
      </c>
      <c r="BX459" s="1" t="s">
        <v>88</v>
      </c>
      <c r="BY459" s="1">
        <v>4</v>
      </c>
      <c r="BZ459" s="1" t="s">
        <v>127</v>
      </c>
      <c r="CA459" s="1">
        <v>8</v>
      </c>
      <c r="CB459" s="1" t="s">
        <v>185</v>
      </c>
      <c r="CC459" s="1" t="s">
        <v>641</v>
      </c>
      <c r="CD459" s="1" t="s">
        <v>2325</v>
      </c>
    </row>
    <row r="460" spans="1:82" ht="16" x14ac:dyDescent="0.2">
      <c r="A460" s="2">
        <v>44081.129965277774</v>
      </c>
      <c r="B460" s="1" t="s">
        <v>108</v>
      </c>
      <c r="C460" s="1">
        <v>27</v>
      </c>
      <c r="D460" s="1" t="s">
        <v>81</v>
      </c>
      <c r="E460" s="1" t="s">
        <v>2326</v>
      </c>
      <c r="X460" s="1">
        <v>4</v>
      </c>
      <c r="Y460" s="1">
        <v>4</v>
      </c>
      <c r="Z460" s="1">
        <v>4</v>
      </c>
      <c r="AA460" s="1">
        <v>0</v>
      </c>
      <c r="AB460" s="1" t="s">
        <v>83</v>
      </c>
      <c r="AC460" s="1" t="s">
        <v>129</v>
      </c>
      <c r="AD460" s="1" t="s">
        <v>357</v>
      </c>
      <c r="AE460" s="1" t="s">
        <v>2327</v>
      </c>
      <c r="AF460" s="1" t="s">
        <v>202</v>
      </c>
      <c r="AG460" s="1" t="s">
        <v>89</v>
      </c>
      <c r="AH460" s="1" t="s">
        <v>89</v>
      </c>
      <c r="AI460" s="1" t="s">
        <v>111</v>
      </c>
      <c r="AJ460" s="1" t="s">
        <v>91</v>
      </c>
      <c r="AK460" s="1" t="s">
        <v>781</v>
      </c>
      <c r="AL460" s="1" t="s">
        <v>2328</v>
      </c>
      <c r="AM460" s="1" t="s">
        <v>1816</v>
      </c>
      <c r="AN460" s="1" t="s">
        <v>91</v>
      </c>
      <c r="AO460" s="1" t="s">
        <v>193</v>
      </c>
      <c r="AP460" s="1" t="s">
        <v>132</v>
      </c>
      <c r="AQ460" s="1" t="s">
        <v>133</v>
      </c>
      <c r="AR460" s="1" t="s">
        <v>88</v>
      </c>
      <c r="AS460" s="1">
        <v>0</v>
      </c>
      <c r="AT460" s="1" t="s">
        <v>134</v>
      </c>
      <c r="AU460" s="1" t="s">
        <v>96</v>
      </c>
      <c r="AV460" s="1"/>
      <c r="AW460" s="13">
        <v>100000</v>
      </c>
      <c r="AX460" s="1">
        <v>80000</v>
      </c>
      <c r="AZ460" s="1">
        <v>3</v>
      </c>
      <c r="BA460" s="1">
        <v>3</v>
      </c>
      <c r="BB460" s="1" t="s">
        <v>88</v>
      </c>
      <c r="BC460" s="1" t="s">
        <v>97</v>
      </c>
      <c r="BD460" s="1" t="s">
        <v>88</v>
      </c>
      <c r="BE460" s="1">
        <v>0</v>
      </c>
      <c r="BF460" s="1">
        <v>0</v>
      </c>
      <c r="BG460" s="1" t="s">
        <v>98</v>
      </c>
      <c r="BH460" s="1" t="s">
        <v>121</v>
      </c>
      <c r="BI460" s="1" t="s">
        <v>122</v>
      </c>
      <c r="BJ460" s="1" t="s">
        <v>88</v>
      </c>
      <c r="BM460" s="1" t="s">
        <v>684</v>
      </c>
      <c r="BN460" s="3">
        <v>44470</v>
      </c>
      <c r="BO460" s="1" t="s">
        <v>124</v>
      </c>
      <c r="BP460" s="1">
        <v>4</v>
      </c>
      <c r="BQ460" s="1">
        <v>4</v>
      </c>
      <c r="BR460" s="1" t="s">
        <v>207</v>
      </c>
      <c r="BS460" s="1">
        <v>4</v>
      </c>
      <c r="BT460" s="1">
        <v>0</v>
      </c>
      <c r="BU460" s="1">
        <v>0</v>
      </c>
      <c r="BV460" s="1" t="s">
        <v>105</v>
      </c>
      <c r="BW460" s="1" t="s">
        <v>88</v>
      </c>
      <c r="BX460" s="1" t="s">
        <v>88</v>
      </c>
      <c r="BY460" s="1">
        <v>1</v>
      </c>
      <c r="BZ460" s="1" t="s">
        <v>127</v>
      </c>
      <c r="CA460" s="1">
        <v>5</v>
      </c>
      <c r="CB460" s="1" t="s">
        <v>107</v>
      </c>
      <c r="CC460" s="1" t="s">
        <v>88</v>
      </c>
    </row>
    <row r="461" spans="1:82" ht="16" x14ac:dyDescent="0.2">
      <c r="A461" s="2">
        <v>44081.134293981479</v>
      </c>
      <c r="B461" s="1" t="s">
        <v>108</v>
      </c>
      <c r="C461" s="1">
        <v>27</v>
      </c>
      <c r="D461" s="1" t="s">
        <v>81</v>
      </c>
      <c r="E461" s="1" t="s">
        <v>2326</v>
      </c>
      <c r="X461" s="1">
        <v>4</v>
      </c>
      <c r="Y461" s="1">
        <v>4</v>
      </c>
      <c r="Z461" s="1">
        <v>4</v>
      </c>
      <c r="AA461" s="1">
        <v>0</v>
      </c>
      <c r="AB461" s="1" t="s">
        <v>83</v>
      </c>
      <c r="AC461" s="1" t="s">
        <v>129</v>
      </c>
      <c r="AD461" s="1" t="s">
        <v>357</v>
      </c>
      <c r="AE461" s="1" t="s">
        <v>2327</v>
      </c>
      <c r="AF461" s="1" t="s">
        <v>202</v>
      </c>
      <c r="AG461" s="1" t="s">
        <v>89</v>
      </c>
      <c r="AH461" s="1" t="s">
        <v>89</v>
      </c>
      <c r="AI461" s="1" t="s">
        <v>111</v>
      </c>
      <c r="AJ461" s="1" t="s">
        <v>91</v>
      </c>
      <c r="AK461" s="1" t="s">
        <v>781</v>
      </c>
      <c r="AL461" s="1" t="s">
        <v>2328</v>
      </c>
      <c r="AM461" s="1" t="s">
        <v>1816</v>
      </c>
      <c r="AN461" s="1" t="s">
        <v>91</v>
      </c>
      <c r="AO461" s="1" t="s">
        <v>193</v>
      </c>
      <c r="AP461" s="1" t="s">
        <v>132</v>
      </c>
      <c r="AQ461" s="1" t="s">
        <v>133</v>
      </c>
      <c r="AR461" s="1" t="s">
        <v>88</v>
      </c>
      <c r="AS461" s="1">
        <v>0</v>
      </c>
      <c r="AT461" s="1" t="s">
        <v>134</v>
      </c>
      <c r="AU461" s="1" t="s">
        <v>96</v>
      </c>
      <c r="AV461" s="1"/>
      <c r="AW461" s="13">
        <v>100000</v>
      </c>
      <c r="AX461" s="1">
        <v>80000</v>
      </c>
      <c r="AZ461" s="1">
        <v>3</v>
      </c>
      <c r="BA461" s="1">
        <v>3</v>
      </c>
      <c r="BB461" s="1" t="s">
        <v>88</v>
      </c>
      <c r="BC461" s="1" t="s">
        <v>97</v>
      </c>
      <c r="BD461" s="1" t="s">
        <v>88</v>
      </c>
      <c r="BE461" s="1">
        <v>0</v>
      </c>
      <c r="BF461" s="1">
        <v>0</v>
      </c>
      <c r="BG461" s="1" t="s">
        <v>98</v>
      </c>
      <c r="BH461" s="1" t="s">
        <v>121</v>
      </c>
      <c r="BI461" s="1" t="s">
        <v>122</v>
      </c>
      <c r="BJ461" s="1" t="s">
        <v>88</v>
      </c>
      <c r="BM461" s="1" t="s">
        <v>684</v>
      </c>
      <c r="BN461" s="3">
        <v>44470</v>
      </c>
      <c r="BO461" s="1" t="s">
        <v>124</v>
      </c>
      <c r="BP461" s="1">
        <v>4</v>
      </c>
      <c r="BQ461" s="1">
        <v>4</v>
      </c>
      <c r="BR461" s="1" t="s">
        <v>207</v>
      </c>
      <c r="BS461" s="1">
        <v>4</v>
      </c>
      <c r="BT461" s="1">
        <v>0</v>
      </c>
      <c r="BU461" s="1">
        <v>0</v>
      </c>
      <c r="BV461" s="1" t="s">
        <v>105</v>
      </c>
      <c r="BW461" s="1" t="s">
        <v>88</v>
      </c>
      <c r="BX461" s="1" t="s">
        <v>88</v>
      </c>
      <c r="BY461" s="1">
        <v>1</v>
      </c>
      <c r="BZ461" s="1" t="s">
        <v>127</v>
      </c>
      <c r="CA461" s="1">
        <v>5</v>
      </c>
      <c r="CB461" s="1" t="s">
        <v>107</v>
      </c>
      <c r="CC461" s="1" t="s">
        <v>88</v>
      </c>
    </row>
    <row r="462" spans="1:82" ht="16" x14ac:dyDescent="0.2">
      <c r="A462" s="2">
        <v>44081.162986111114</v>
      </c>
      <c r="B462" s="1" t="s">
        <v>108</v>
      </c>
      <c r="C462" s="1">
        <v>23</v>
      </c>
      <c r="D462" s="1" t="s">
        <v>81</v>
      </c>
      <c r="E462" s="1" t="s">
        <v>82</v>
      </c>
      <c r="X462" s="4">
        <v>44317</v>
      </c>
      <c r="Y462" s="4">
        <v>44317</v>
      </c>
      <c r="Z462" s="4">
        <v>44317</v>
      </c>
      <c r="AA462" s="1">
        <v>0</v>
      </c>
      <c r="AB462" s="1" t="s">
        <v>83</v>
      </c>
      <c r="AC462" s="1" t="s">
        <v>84</v>
      </c>
      <c r="AD462" s="1" t="s">
        <v>187</v>
      </c>
      <c r="AE462" s="1" t="s">
        <v>544</v>
      </c>
      <c r="AF462" s="1" t="s">
        <v>87</v>
      </c>
      <c r="AG462" s="1" t="s">
        <v>88</v>
      </c>
      <c r="AH462" s="1" t="s">
        <v>88</v>
      </c>
      <c r="AI462" s="1" t="s">
        <v>111</v>
      </c>
      <c r="AJ462" s="1" t="s">
        <v>2329</v>
      </c>
      <c r="AK462" s="1" t="s">
        <v>2330</v>
      </c>
      <c r="AL462" s="1" t="s">
        <v>759</v>
      </c>
      <c r="AM462" s="1" t="s">
        <v>178</v>
      </c>
      <c r="AN462" s="1" t="s">
        <v>91</v>
      </c>
      <c r="AO462" s="1" t="s">
        <v>1439</v>
      </c>
      <c r="AP462" s="1" t="s">
        <v>132</v>
      </c>
      <c r="AQ462" s="1" t="s">
        <v>94</v>
      </c>
      <c r="AR462" s="1" t="s">
        <v>88</v>
      </c>
      <c r="AS462" s="1">
        <v>0</v>
      </c>
      <c r="AT462" s="1" t="s">
        <v>134</v>
      </c>
      <c r="AU462" s="1" t="s">
        <v>472</v>
      </c>
      <c r="AV462" s="1"/>
      <c r="AW462" s="13">
        <v>20000</v>
      </c>
      <c r="AX462" s="1">
        <v>14500</v>
      </c>
      <c r="AZ462" s="1">
        <v>3</v>
      </c>
      <c r="BA462" s="1">
        <v>1</v>
      </c>
      <c r="BB462" s="1" t="s">
        <v>88</v>
      </c>
      <c r="BC462" s="1" t="s">
        <v>97</v>
      </c>
      <c r="BD462" s="1" t="s">
        <v>88</v>
      </c>
      <c r="BE462" s="1">
        <v>0</v>
      </c>
      <c r="BF462" s="1">
        <v>0</v>
      </c>
      <c r="BG462" s="1" t="s">
        <v>120</v>
      </c>
      <c r="BH462" s="1" t="s">
        <v>99</v>
      </c>
      <c r="BM462" s="1" t="s">
        <v>2331</v>
      </c>
      <c r="BN462" s="1" t="s">
        <v>196</v>
      </c>
      <c r="BO462" s="1" t="s">
        <v>103</v>
      </c>
      <c r="BP462" s="1">
        <v>8</v>
      </c>
      <c r="BQ462" s="1">
        <v>9</v>
      </c>
      <c r="BR462" s="1" t="s">
        <v>1104</v>
      </c>
      <c r="BS462" s="1">
        <v>3</v>
      </c>
      <c r="BT462" s="1">
        <v>0</v>
      </c>
      <c r="BU462" s="1">
        <v>2</v>
      </c>
      <c r="BV462" s="1" t="s">
        <v>184</v>
      </c>
      <c r="BW462" s="1" t="s">
        <v>89</v>
      </c>
      <c r="BX462" s="1" t="s">
        <v>88</v>
      </c>
      <c r="BY462" s="1">
        <v>2</v>
      </c>
      <c r="BZ462" s="1" t="s">
        <v>88</v>
      </c>
      <c r="CA462" s="1">
        <v>8</v>
      </c>
      <c r="CB462" s="1" t="s">
        <v>2332</v>
      </c>
      <c r="CC462" s="1" t="s">
        <v>88</v>
      </c>
    </row>
    <row r="463" spans="1:82" ht="16" x14ac:dyDescent="0.2">
      <c r="A463" s="2">
        <v>44081.173449074071</v>
      </c>
      <c r="B463" s="1" t="s">
        <v>108</v>
      </c>
      <c r="C463" s="1">
        <v>28</v>
      </c>
      <c r="D463" s="1" t="s">
        <v>81</v>
      </c>
      <c r="E463" s="1" t="s">
        <v>82</v>
      </c>
      <c r="X463" s="1">
        <v>4</v>
      </c>
      <c r="Y463" s="1">
        <v>3</v>
      </c>
      <c r="Z463" s="1">
        <v>0</v>
      </c>
      <c r="AA463" s="1">
        <v>2</v>
      </c>
      <c r="AB463" s="1" t="s">
        <v>83</v>
      </c>
      <c r="AC463" s="1" t="s">
        <v>147</v>
      </c>
      <c r="AD463" s="1" t="s">
        <v>838</v>
      </c>
      <c r="AE463" s="1" t="s">
        <v>161</v>
      </c>
      <c r="AF463" s="1" t="s">
        <v>202</v>
      </c>
      <c r="AG463" s="1" t="s">
        <v>88</v>
      </c>
      <c r="AH463" s="1" t="s">
        <v>89</v>
      </c>
      <c r="AI463" s="1" t="s">
        <v>272</v>
      </c>
      <c r="AJ463" s="1" t="s">
        <v>713</v>
      </c>
      <c r="AK463" s="1" t="s">
        <v>163</v>
      </c>
      <c r="AL463" s="1" t="s">
        <v>381</v>
      </c>
      <c r="AM463" s="1" t="s">
        <v>2333</v>
      </c>
      <c r="AN463" s="1" t="s">
        <v>1542</v>
      </c>
      <c r="AO463" s="1" t="s">
        <v>193</v>
      </c>
      <c r="AP463" s="1" t="s">
        <v>168</v>
      </c>
      <c r="AQ463" s="1" t="s">
        <v>94</v>
      </c>
      <c r="AR463" s="1" t="s">
        <v>157</v>
      </c>
      <c r="AS463" s="1">
        <v>0</v>
      </c>
      <c r="AT463" s="1" t="s">
        <v>134</v>
      </c>
      <c r="AU463" s="1" t="s">
        <v>96</v>
      </c>
      <c r="AV463" s="1"/>
      <c r="AW463" s="13">
        <v>180000</v>
      </c>
      <c r="AX463" s="1">
        <v>160000</v>
      </c>
      <c r="AY463" s="1" t="s">
        <v>279</v>
      </c>
      <c r="AZ463" s="1">
        <v>4</v>
      </c>
      <c r="BA463" s="1">
        <v>3</v>
      </c>
      <c r="BB463" s="1" t="s">
        <v>88</v>
      </c>
      <c r="BC463" s="1" t="s">
        <v>97</v>
      </c>
      <c r="BD463" s="1" t="s">
        <v>349</v>
      </c>
      <c r="BE463" s="1">
        <v>30</v>
      </c>
      <c r="BF463" s="1">
        <v>7</v>
      </c>
      <c r="BG463" s="1" t="s">
        <v>98</v>
      </c>
      <c r="BH463" s="1" t="s">
        <v>121</v>
      </c>
      <c r="BI463" s="1" t="s">
        <v>122</v>
      </c>
      <c r="BJ463" s="1" t="s">
        <v>88</v>
      </c>
      <c r="BK463" s="1" t="s">
        <v>88</v>
      </c>
      <c r="BL463" s="1" t="s">
        <v>2334</v>
      </c>
      <c r="BM463" s="1" t="s">
        <v>563</v>
      </c>
      <c r="BN463" s="1" t="s">
        <v>170</v>
      </c>
      <c r="BO463" s="1" t="s">
        <v>182</v>
      </c>
      <c r="BP463" s="1">
        <v>9</v>
      </c>
      <c r="BQ463" s="1">
        <v>7</v>
      </c>
      <c r="BR463" s="1" t="s">
        <v>217</v>
      </c>
      <c r="BS463" s="1">
        <v>2</v>
      </c>
      <c r="BT463" s="1">
        <v>0</v>
      </c>
      <c r="BU463" s="1">
        <v>0</v>
      </c>
      <c r="BV463" s="1" t="s">
        <v>105</v>
      </c>
      <c r="BW463" s="1" t="s">
        <v>89</v>
      </c>
      <c r="BX463" s="1" t="s">
        <v>88</v>
      </c>
      <c r="BY463" s="1">
        <v>3</v>
      </c>
      <c r="BZ463" s="1" t="s">
        <v>88</v>
      </c>
      <c r="CA463" s="1">
        <v>9</v>
      </c>
      <c r="CB463" s="1" t="s">
        <v>445</v>
      </c>
      <c r="CC463" s="1" t="s">
        <v>2335</v>
      </c>
      <c r="CD463" s="1" t="s">
        <v>2336</v>
      </c>
    </row>
    <row r="464" spans="1:82" ht="16" x14ac:dyDescent="0.2">
      <c r="A464" s="2">
        <v>44081.348101851851</v>
      </c>
      <c r="B464" s="1" t="s">
        <v>108</v>
      </c>
      <c r="C464" s="1">
        <v>29</v>
      </c>
      <c r="D464" s="1" t="s">
        <v>81</v>
      </c>
      <c r="E464" s="1" t="s">
        <v>263</v>
      </c>
      <c r="X464" s="1">
        <v>10</v>
      </c>
      <c r="Y464" s="1">
        <v>1</v>
      </c>
      <c r="Z464" s="1">
        <v>1</v>
      </c>
      <c r="AA464" s="1">
        <v>0</v>
      </c>
      <c r="AB464" s="1" t="s">
        <v>128</v>
      </c>
      <c r="AC464" s="1" t="s">
        <v>147</v>
      </c>
      <c r="AF464" s="1" t="s">
        <v>202</v>
      </c>
      <c r="AG464" s="1" t="s">
        <v>88</v>
      </c>
      <c r="AH464" s="1" t="s">
        <v>89</v>
      </c>
      <c r="AI464" s="1" t="s">
        <v>634</v>
      </c>
      <c r="AJ464" s="1" t="s">
        <v>542</v>
      </c>
      <c r="AK464" s="1" t="s">
        <v>1321</v>
      </c>
      <c r="AL464" s="1" t="s">
        <v>759</v>
      </c>
      <c r="AM464" s="1" t="s">
        <v>310</v>
      </c>
      <c r="AN464" s="1" t="s">
        <v>91</v>
      </c>
      <c r="AO464" s="1" t="s">
        <v>302</v>
      </c>
      <c r="AP464" s="1" t="s">
        <v>132</v>
      </c>
      <c r="AQ464" s="1" t="s">
        <v>94</v>
      </c>
      <c r="AR464" s="1" t="s">
        <v>157</v>
      </c>
      <c r="AS464" s="1">
        <v>450</v>
      </c>
      <c r="AT464" s="1" t="s">
        <v>95</v>
      </c>
      <c r="AU464" s="1" t="s">
        <v>96</v>
      </c>
      <c r="AV464" s="1"/>
      <c r="AW464" s="13">
        <v>66667</v>
      </c>
      <c r="AX464" s="1">
        <v>55300</v>
      </c>
      <c r="AZ464" s="1">
        <v>3</v>
      </c>
      <c r="BA464" s="1">
        <v>3</v>
      </c>
      <c r="BB464" s="1" t="s">
        <v>88</v>
      </c>
      <c r="BC464" s="1" t="s">
        <v>97</v>
      </c>
      <c r="BD464" s="1" t="s">
        <v>88</v>
      </c>
      <c r="BE464" s="1">
        <v>0</v>
      </c>
      <c r="BF464" s="1">
        <v>0</v>
      </c>
      <c r="BG464" s="1" t="s">
        <v>120</v>
      </c>
      <c r="BH464" s="1" t="s">
        <v>121</v>
      </c>
      <c r="BI464" s="1" t="s">
        <v>1470</v>
      </c>
      <c r="BJ464" s="1" t="s">
        <v>88</v>
      </c>
      <c r="BN464" s="1" t="s">
        <v>181</v>
      </c>
      <c r="BO464" s="1" t="s">
        <v>124</v>
      </c>
      <c r="BP464" s="1">
        <v>5</v>
      </c>
      <c r="BQ464" s="1">
        <v>5</v>
      </c>
      <c r="BR464" s="1" t="s">
        <v>2337</v>
      </c>
      <c r="BS464" s="1">
        <v>3</v>
      </c>
      <c r="BT464" s="1">
        <v>1</v>
      </c>
      <c r="BU464" s="1">
        <v>6</v>
      </c>
      <c r="BV464" s="1" t="s">
        <v>143</v>
      </c>
      <c r="BW464" s="1" t="s">
        <v>88</v>
      </c>
      <c r="BX464" s="1" t="s">
        <v>89</v>
      </c>
      <c r="BY464" s="1">
        <v>4</v>
      </c>
      <c r="BZ464" s="1" t="s">
        <v>88</v>
      </c>
      <c r="CA464" s="1">
        <v>8</v>
      </c>
      <c r="CB464" s="1" t="s">
        <v>107</v>
      </c>
      <c r="CC464" s="1" t="s">
        <v>88</v>
      </c>
    </row>
    <row r="465" spans="1:82" ht="16" x14ac:dyDescent="0.2">
      <c r="A465" s="2">
        <v>44081.34920138889</v>
      </c>
      <c r="B465" s="1" t="s">
        <v>108</v>
      </c>
      <c r="C465" s="1">
        <v>34</v>
      </c>
      <c r="D465" s="1" t="s">
        <v>81</v>
      </c>
      <c r="E465" s="1" t="s">
        <v>263</v>
      </c>
      <c r="X465" s="1">
        <v>14</v>
      </c>
      <c r="Y465" s="1">
        <v>4</v>
      </c>
      <c r="Z465" s="1">
        <v>2</v>
      </c>
      <c r="AA465" s="1">
        <v>0</v>
      </c>
      <c r="AB465" s="1" t="s">
        <v>83</v>
      </c>
      <c r="AC465" s="1" t="s">
        <v>129</v>
      </c>
      <c r="AD465" s="1" t="s">
        <v>187</v>
      </c>
      <c r="AE465" s="1" t="s">
        <v>1744</v>
      </c>
      <c r="AF465" s="1" t="s">
        <v>202</v>
      </c>
      <c r="AG465" s="1" t="s">
        <v>88</v>
      </c>
      <c r="AH465" s="1" t="s">
        <v>88</v>
      </c>
      <c r="AI465" s="1" t="s">
        <v>150</v>
      </c>
      <c r="AJ465" s="1" t="s">
        <v>2338</v>
      </c>
      <c r="AK465" s="1" t="s">
        <v>2339</v>
      </c>
      <c r="AL465" s="1" t="s">
        <v>2340</v>
      </c>
      <c r="AM465" s="1" t="s">
        <v>2341</v>
      </c>
      <c r="AN465" s="1" t="s">
        <v>91</v>
      </c>
      <c r="AO465" s="1" t="s">
        <v>669</v>
      </c>
      <c r="AP465" s="1" t="s">
        <v>168</v>
      </c>
      <c r="AQ465" s="1" t="s">
        <v>133</v>
      </c>
      <c r="AR465" s="1" t="s">
        <v>88</v>
      </c>
      <c r="AS465" s="1">
        <v>0</v>
      </c>
      <c r="AT465" s="1" t="s">
        <v>95</v>
      </c>
      <c r="AU465" s="1" t="s">
        <v>628</v>
      </c>
      <c r="AV465" s="1"/>
      <c r="AW465" s="13">
        <v>800000</v>
      </c>
      <c r="AZ465" s="1">
        <v>4</v>
      </c>
      <c r="BA465" s="1">
        <v>4</v>
      </c>
      <c r="BB465" s="1" t="s">
        <v>135</v>
      </c>
      <c r="BC465" s="1" t="s">
        <v>136</v>
      </c>
      <c r="BD465" s="1" t="s">
        <v>88</v>
      </c>
      <c r="BE465" s="1">
        <v>0</v>
      </c>
      <c r="BF465" s="1">
        <v>0</v>
      </c>
      <c r="BG465" s="1" t="s">
        <v>137</v>
      </c>
      <c r="BH465" s="1" t="s">
        <v>2342</v>
      </c>
      <c r="BJ465" s="1" t="s">
        <v>88</v>
      </c>
      <c r="BK465" s="1" t="s">
        <v>2197</v>
      </c>
      <c r="BL465" s="1" t="s">
        <v>88</v>
      </c>
      <c r="BM465" s="1" t="s">
        <v>2343</v>
      </c>
      <c r="BN465" s="1" t="s">
        <v>170</v>
      </c>
      <c r="BO465" s="1" t="s">
        <v>103</v>
      </c>
      <c r="BP465" s="1">
        <v>10</v>
      </c>
      <c r="BQ465" s="1">
        <v>8</v>
      </c>
      <c r="BR465" s="1" t="s">
        <v>1147</v>
      </c>
      <c r="BS465" s="1">
        <v>2</v>
      </c>
      <c r="BT465" s="1">
        <v>1</v>
      </c>
      <c r="BU465" s="1">
        <v>3</v>
      </c>
      <c r="BV465" s="1" t="s">
        <v>172</v>
      </c>
      <c r="BW465" s="1" t="s">
        <v>88</v>
      </c>
      <c r="BX465" s="1" t="s">
        <v>89</v>
      </c>
      <c r="BY465" s="1">
        <v>2</v>
      </c>
      <c r="BZ465" s="1" t="s">
        <v>88</v>
      </c>
      <c r="CA465" s="1">
        <v>3</v>
      </c>
      <c r="CB465" s="1" t="s">
        <v>144</v>
      </c>
      <c r="CC465" s="1" t="s">
        <v>88</v>
      </c>
      <c r="CD465" s="1" t="s">
        <v>2344</v>
      </c>
    </row>
    <row r="466" spans="1:82" ht="16" x14ac:dyDescent="0.2">
      <c r="A466" s="2">
        <v>44081.353368055556</v>
      </c>
      <c r="B466" s="1" t="s">
        <v>80</v>
      </c>
      <c r="C466" s="1">
        <v>30</v>
      </c>
      <c r="D466" s="1" t="s">
        <v>81</v>
      </c>
      <c r="E466" s="1" t="s">
        <v>82</v>
      </c>
      <c r="X466" s="1">
        <v>10</v>
      </c>
      <c r="Y466" s="1">
        <v>2</v>
      </c>
      <c r="Z466" s="1">
        <v>2</v>
      </c>
      <c r="AA466" s="1">
        <v>2</v>
      </c>
      <c r="AB466" s="1" t="s">
        <v>83</v>
      </c>
      <c r="AC466" s="1" t="s">
        <v>129</v>
      </c>
      <c r="AD466" s="1" t="s">
        <v>187</v>
      </c>
      <c r="AE466" s="1" t="s">
        <v>2345</v>
      </c>
      <c r="AF466" s="1" t="s">
        <v>202</v>
      </c>
      <c r="AG466" s="1" t="s">
        <v>88</v>
      </c>
      <c r="AH466" s="1" t="s">
        <v>88</v>
      </c>
      <c r="AI466" s="1" t="s">
        <v>518</v>
      </c>
      <c r="AJ466" s="1" t="s">
        <v>162</v>
      </c>
      <c r="AK466" s="1" t="s">
        <v>2346</v>
      </c>
      <c r="AL466" s="1" t="s">
        <v>2347</v>
      </c>
      <c r="AM466" s="1" t="s">
        <v>236</v>
      </c>
      <c r="AN466" s="1" t="s">
        <v>91</v>
      </c>
      <c r="AO466" s="1" t="s">
        <v>929</v>
      </c>
      <c r="AP466" s="1" t="s">
        <v>168</v>
      </c>
      <c r="AQ466" s="1" t="s">
        <v>94</v>
      </c>
      <c r="AR466" s="1" t="s">
        <v>88</v>
      </c>
      <c r="AS466" s="1">
        <v>0</v>
      </c>
      <c r="AT466" s="1" t="s">
        <v>536</v>
      </c>
      <c r="AU466" s="1" t="s">
        <v>96</v>
      </c>
      <c r="AV466" s="1"/>
      <c r="AW466" s="13">
        <v>95000</v>
      </c>
      <c r="AX466" s="1">
        <v>90000</v>
      </c>
      <c r="AZ466" s="1">
        <v>2</v>
      </c>
      <c r="BA466" s="1">
        <v>1</v>
      </c>
      <c r="BB466" s="1" t="s">
        <v>280</v>
      </c>
      <c r="BC466" s="1" t="s">
        <v>118</v>
      </c>
      <c r="BD466" s="1" t="s">
        <v>88</v>
      </c>
      <c r="BE466" s="1">
        <v>0</v>
      </c>
      <c r="BF466" s="1">
        <v>0</v>
      </c>
      <c r="BG466" s="1" t="s">
        <v>137</v>
      </c>
      <c r="BH466" s="1" t="s">
        <v>121</v>
      </c>
      <c r="BJ466" s="1" t="s">
        <v>88</v>
      </c>
      <c r="BK466" s="1" t="s">
        <v>88</v>
      </c>
      <c r="BL466" s="1" t="s">
        <v>88</v>
      </c>
      <c r="BM466" s="1" t="s">
        <v>92</v>
      </c>
      <c r="BN466" s="3">
        <v>44470</v>
      </c>
      <c r="BO466" s="1" t="s">
        <v>182</v>
      </c>
      <c r="BP466" s="1">
        <v>8</v>
      </c>
      <c r="BQ466" s="1">
        <v>1</v>
      </c>
      <c r="BR466" s="1" t="s">
        <v>1147</v>
      </c>
      <c r="BS466" s="1">
        <v>4</v>
      </c>
      <c r="BT466" s="1">
        <v>0</v>
      </c>
      <c r="BU466" s="1">
        <v>1</v>
      </c>
      <c r="BV466" s="1" t="s">
        <v>143</v>
      </c>
      <c r="BW466" s="1" t="s">
        <v>88</v>
      </c>
      <c r="BX466" s="1" t="s">
        <v>88</v>
      </c>
      <c r="BY466" s="1">
        <v>2</v>
      </c>
      <c r="BZ466" s="1" t="s">
        <v>88</v>
      </c>
      <c r="CA466" s="1">
        <v>5</v>
      </c>
      <c r="CB466" s="1" t="s">
        <v>1100</v>
      </c>
      <c r="CC466" s="1" t="s">
        <v>88</v>
      </c>
    </row>
    <row r="467" spans="1:82" ht="16" x14ac:dyDescent="0.2">
      <c r="A467" s="2">
        <v>44081.356874999998</v>
      </c>
      <c r="B467" s="1" t="s">
        <v>108</v>
      </c>
      <c r="C467" s="1">
        <v>48</v>
      </c>
      <c r="D467" s="1" t="s">
        <v>81</v>
      </c>
      <c r="E467" s="1" t="s">
        <v>82</v>
      </c>
      <c r="X467" s="1">
        <v>30</v>
      </c>
      <c r="Y467" s="1">
        <v>25</v>
      </c>
      <c r="Z467" s="1">
        <v>10</v>
      </c>
      <c r="AA467" s="1">
        <v>2</v>
      </c>
      <c r="AB467" s="1" t="s">
        <v>83</v>
      </c>
      <c r="AC467" s="1" t="s">
        <v>147</v>
      </c>
      <c r="AD467" s="1" t="s">
        <v>85</v>
      </c>
      <c r="AE467" s="1" t="s">
        <v>86</v>
      </c>
      <c r="AF467" s="1" t="s">
        <v>202</v>
      </c>
      <c r="AG467" s="1" t="s">
        <v>89</v>
      </c>
      <c r="AH467" s="1" t="s">
        <v>89</v>
      </c>
      <c r="AI467" s="1" t="s">
        <v>111</v>
      </c>
      <c r="AJ467" s="1" t="s">
        <v>234</v>
      </c>
      <c r="AK467" s="1" t="s">
        <v>2348</v>
      </c>
      <c r="AL467" s="1" t="s">
        <v>2349</v>
      </c>
      <c r="AM467" s="1" t="s">
        <v>2350</v>
      </c>
      <c r="AN467" s="1" t="s">
        <v>166</v>
      </c>
      <c r="AO467" s="1" t="s">
        <v>193</v>
      </c>
      <c r="AP467" s="1" t="s">
        <v>93</v>
      </c>
      <c r="AQ467" s="1" t="s">
        <v>94</v>
      </c>
      <c r="AR467" s="1" t="s">
        <v>88</v>
      </c>
      <c r="AS467" s="1">
        <v>0</v>
      </c>
      <c r="AT467" s="1" t="s">
        <v>134</v>
      </c>
      <c r="AU467" s="1" t="s">
        <v>96</v>
      </c>
      <c r="AV467" s="1"/>
      <c r="AW467" s="13">
        <v>70000</v>
      </c>
      <c r="AX467" s="1">
        <v>65000</v>
      </c>
      <c r="AZ467" s="1">
        <v>3</v>
      </c>
      <c r="BA467" s="1">
        <v>3</v>
      </c>
      <c r="BB467" s="1" t="s">
        <v>88</v>
      </c>
      <c r="BC467" s="1" t="s">
        <v>97</v>
      </c>
      <c r="BD467" s="1" t="s">
        <v>119</v>
      </c>
      <c r="BE467" s="1">
        <v>17</v>
      </c>
      <c r="BF467" s="1">
        <v>3</v>
      </c>
      <c r="BG467" s="1" t="s">
        <v>120</v>
      </c>
      <c r="BH467" s="1" t="s">
        <v>121</v>
      </c>
      <c r="BI467" s="1" t="s">
        <v>122</v>
      </c>
      <c r="BJ467" s="1" t="s">
        <v>88</v>
      </c>
      <c r="BK467" s="1" t="s">
        <v>2351</v>
      </c>
      <c r="BL467" s="1" t="s">
        <v>88</v>
      </c>
      <c r="BM467" s="1" t="s">
        <v>2352</v>
      </c>
      <c r="BN467" s="3">
        <v>44470</v>
      </c>
      <c r="BO467" s="1" t="s">
        <v>182</v>
      </c>
      <c r="BP467" s="1">
        <v>7</v>
      </c>
      <c r="BQ467" s="1">
        <v>10</v>
      </c>
      <c r="BR467" s="1" t="s">
        <v>2353</v>
      </c>
      <c r="BS467" s="1">
        <v>4</v>
      </c>
      <c r="BT467" s="1">
        <v>0</v>
      </c>
      <c r="BU467" s="1">
        <v>5</v>
      </c>
      <c r="BV467" s="1" t="s">
        <v>1247</v>
      </c>
      <c r="BW467" s="1" t="s">
        <v>89</v>
      </c>
      <c r="BX467" s="1" t="s">
        <v>88</v>
      </c>
      <c r="BY467" s="1">
        <v>4</v>
      </c>
      <c r="BZ467" s="1" t="s">
        <v>88</v>
      </c>
      <c r="CA467" s="1">
        <v>10</v>
      </c>
      <c r="CB467" s="1" t="s">
        <v>2354</v>
      </c>
      <c r="CC467" s="1" t="s">
        <v>88</v>
      </c>
    </row>
    <row r="468" spans="1:82" ht="16" x14ac:dyDescent="0.2">
      <c r="A468" s="2">
        <v>44081.369803240741</v>
      </c>
      <c r="B468" s="1" t="s">
        <v>108</v>
      </c>
      <c r="C468" s="1">
        <v>34</v>
      </c>
      <c r="D468" s="1" t="s">
        <v>81</v>
      </c>
      <c r="E468" s="1" t="s">
        <v>82</v>
      </c>
      <c r="X468" s="1">
        <v>7</v>
      </c>
      <c r="Y468" s="1">
        <v>0</v>
      </c>
      <c r="Z468" s="1">
        <v>5</v>
      </c>
      <c r="AA468" s="1">
        <v>0</v>
      </c>
      <c r="AB468" s="1" t="s">
        <v>83</v>
      </c>
      <c r="AC468" s="1" t="s">
        <v>147</v>
      </c>
      <c r="AD468" s="1" t="s">
        <v>187</v>
      </c>
      <c r="AE468" s="1" t="s">
        <v>754</v>
      </c>
      <c r="AF468" s="1" t="s">
        <v>110</v>
      </c>
      <c r="AG468" s="1" t="s">
        <v>88</v>
      </c>
      <c r="AH468" s="1" t="s">
        <v>88</v>
      </c>
      <c r="AI468" s="1" t="s">
        <v>150</v>
      </c>
      <c r="AJ468" s="1" t="s">
        <v>1718</v>
      </c>
      <c r="AK468" s="1" t="s">
        <v>2355</v>
      </c>
      <c r="AL468" s="1" t="s">
        <v>92</v>
      </c>
      <c r="AM468" s="1" t="s">
        <v>2356</v>
      </c>
      <c r="AN468" s="1" t="s">
        <v>91</v>
      </c>
      <c r="AO468" s="1" t="s">
        <v>1999</v>
      </c>
      <c r="AP468" s="1" t="s">
        <v>93</v>
      </c>
      <c r="AQ468" s="1" t="s">
        <v>94</v>
      </c>
      <c r="AR468" s="1" t="s">
        <v>88</v>
      </c>
      <c r="AS468" s="1">
        <v>0</v>
      </c>
      <c r="AT468" s="1" t="s">
        <v>95</v>
      </c>
      <c r="AU468" s="1" t="s">
        <v>96</v>
      </c>
      <c r="AV468" s="1"/>
      <c r="AW468" s="13">
        <v>130000</v>
      </c>
      <c r="AX468" s="1">
        <v>96000</v>
      </c>
      <c r="AZ468" s="1">
        <v>3</v>
      </c>
      <c r="BA468" s="1">
        <v>3</v>
      </c>
      <c r="BB468" s="1" t="s">
        <v>88</v>
      </c>
      <c r="BC468" s="1" t="s">
        <v>97</v>
      </c>
      <c r="BD468" s="1" t="s">
        <v>119</v>
      </c>
      <c r="BE468" s="1">
        <v>10</v>
      </c>
      <c r="BF468" s="1">
        <v>6</v>
      </c>
      <c r="BG468" s="1" t="s">
        <v>137</v>
      </c>
      <c r="BH468" s="1" t="s">
        <v>121</v>
      </c>
      <c r="BN468" s="1" t="s">
        <v>196</v>
      </c>
      <c r="BO468" s="1" t="s">
        <v>103</v>
      </c>
      <c r="BP468" s="1">
        <v>9</v>
      </c>
      <c r="BQ468" s="1">
        <v>9</v>
      </c>
      <c r="BR468" s="1" t="s">
        <v>197</v>
      </c>
      <c r="BS468" s="1">
        <v>4</v>
      </c>
      <c r="BT468" s="1">
        <v>0</v>
      </c>
      <c r="BU468" s="1">
        <v>1</v>
      </c>
      <c r="BV468" s="1" t="s">
        <v>143</v>
      </c>
      <c r="BW468" s="1" t="s">
        <v>89</v>
      </c>
      <c r="BX468" s="1" t="s">
        <v>88</v>
      </c>
      <c r="BY468" s="1">
        <v>3</v>
      </c>
      <c r="BZ468" s="1" t="s">
        <v>127</v>
      </c>
      <c r="CA468" s="1">
        <v>10</v>
      </c>
      <c r="CB468" s="1" t="s">
        <v>107</v>
      </c>
      <c r="CC468" s="1" t="s">
        <v>1123</v>
      </c>
    </row>
    <row r="469" spans="1:82" ht="16" x14ac:dyDescent="0.2">
      <c r="A469" s="2">
        <v>44081.37394675926</v>
      </c>
      <c r="B469" s="1" t="s">
        <v>108</v>
      </c>
      <c r="C469" s="1">
        <v>26</v>
      </c>
      <c r="D469" s="1" t="s">
        <v>81</v>
      </c>
      <c r="E469" s="1" t="s">
        <v>82</v>
      </c>
      <c r="X469" s="1">
        <v>0</v>
      </c>
      <c r="Y469" s="1">
        <v>0</v>
      </c>
      <c r="Z469" s="1">
        <v>0</v>
      </c>
      <c r="AA469" s="1">
        <v>0</v>
      </c>
      <c r="AB469" s="1" t="s">
        <v>174</v>
      </c>
      <c r="AC469" s="1" t="s">
        <v>84</v>
      </c>
      <c r="AD469" s="1" t="s">
        <v>2357</v>
      </c>
      <c r="AE469" s="1" t="s">
        <v>884</v>
      </c>
      <c r="AF469" s="1" t="s">
        <v>88</v>
      </c>
      <c r="AG469" s="1" t="s">
        <v>89</v>
      </c>
      <c r="AH469" s="1" t="s">
        <v>89</v>
      </c>
      <c r="AI469" s="1" t="s">
        <v>130</v>
      </c>
      <c r="AJ469" s="1" t="s">
        <v>2358</v>
      </c>
      <c r="AK469" s="1" t="s">
        <v>2359</v>
      </c>
      <c r="AL469" s="1" t="s">
        <v>92</v>
      </c>
      <c r="AM469" s="1" t="s">
        <v>2360</v>
      </c>
      <c r="AN469" s="1" t="s">
        <v>91</v>
      </c>
      <c r="AO469" s="1" t="s">
        <v>2361</v>
      </c>
      <c r="AP469" s="1" t="s">
        <v>132</v>
      </c>
      <c r="AQ469" s="1" t="s">
        <v>94</v>
      </c>
      <c r="AR469" s="1" t="s">
        <v>88</v>
      </c>
      <c r="AS469" s="1">
        <v>0</v>
      </c>
      <c r="AT469" s="1" t="s">
        <v>95</v>
      </c>
      <c r="AU469" s="1" t="s">
        <v>96</v>
      </c>
      <c r="AV469" s="1"/>
      <c r="AW469" s="13">
        <v>53000</v>
      </c>
      <c r="AX469" s="1">
        <v>43600</v>
      </c>
      <c r="AZ469" s="1">
        <v>2</v>
      </c>
      <c r="BA469" s="1">
        <v>2</v>
      </c>
      <c r="BB469" s="1" t="s">
        <v>88</v>
      </c>
      <c r="BC469" s="1" t="s">
        <v>97</v>
      </c>
      <c r="BD469" s="1" t="s">
        <v>119</v>
      </c>
      <c r="BE469" s="1">
        <v>10</v>
      </c>
      <c r="BF469" s="1">
        <v>6</v>
      </c>
      <c r="BG469" s="1" t="s">
        <v>98</v>
      </c>
      <c r="BH469" s="1" t="s">
        <v>121</v>
      </c>
      <c r="BJ469" s="1" t="s">
        <v>88</v>
      </c>
      <c r="BK469" s="1" t="s">
        <v>88</v>
      </c>
      <c r="BL469" s="1" t="s">
        <v>88</v>
      </c>
      <c r="BM469" s="1" t="s">
        <v>684</v>
      </c>
      <c r="BN469" s="1" t="s">
        <v>252</v>
      </c>
      <c r="BO469" s="1" t="s">
        <v>124</v>
      </c>
      <c r="BP469" s="1">
        <v>8</v>
      </c>
      <c r="BQ469" s="1">
        <v>8</v>
      </c>
      <c r="BR469" s="1" t="s">
        <v>2362</v>
      </c>
      <c r="BS469" s="1">
        <v>2</v>
      </c>
      <c r="BT469" s="1">
        <v>0</v>
      </c>
      <c r="BU469" s="1">
        <v>4</v>
      </c>
      <c r="BV469" s="1" t="s">
        <v>184</v>
      </c>
      <c r="BW469" s="1" t="s">
        <v>89</v>
      </c>
      <c r="BX469" s="1" t="s">
        <v>88</v>
      </c>
      <c r="BY469" s="1">
        <v>2</v>
      </c>
      <c r="BZ469" s="1" t="s">
        <v>88</v>
      </c>
      <c r="CA469" s="1">
        <v>7</v>
      </c>
      <c r="CB469" s="1" t="s">
        <v>107</v>
      </c>
      <c r="CC469" s="1" t="s">
        <v>1268</v>
      </c>
      <c r="CD469" s="1" t="s">
        <v>2363</v>
      </c>
    </row>
    <row r="470" spans="1:82" ht="16" x14ac:dyDescent="0.2">
      <c r="A470" s="2">
        <v>44081.385763888888</v>
      </c>
      <c r="B470" s="1" t="s">
        <v>80</v>
      </c>
      <c r="C470" s="1">
        <v>41</v>
      </c>
      <c r="D470" s="1" t="s">
        <v>81</v>
      </c>
      <c r="E470" s="1" t="s">
        <v>82</v>
      </c>
      <c r="X470" s="1">
        <v>15</v>
      </c>
      <c r="Y470" s="1">
        <v>0</v>
      </c>
      <c r="Z470" s="1">
        <v>12</v>
      </c>
      <c r="AA470" s="1">
        <v>0</v>
      </c>
      <c r="AB470" s="1" t="s">
        <v>83</v>
      </c>
      <c r="AC470" s="1" t="s">
        <v>129</v>
      </c>
      <c r="AD470" s="1" t="s">
        <v>404</v>
      </c>
      <c r="AE470" s="1" t="s">
        <v>923</v>
      </c>
      <c r="AF470" s="1" t="s">
        <v>202</v>
      </c>
      <c r="AG470" s="1" t="s">
        <v>88</v>
      </c>
      <c r="AH470" s="1" t="s">
        <v>89</v>
      </c>
      <c r="AI470" s="1" t="s">
        <v>419</v>
      </c>
      <c r="AJ470" s="1" t="s">
        <v>2364</v>
      </c>
      <c r="AK470" s="1" t="s">
        <v>2365</v>
      </c>
      <c r="AL470" s="1" t="s">
        <v>609</v>
      </c>
      <c r="AM470" s="1" t="s">
        <v>560</v>
      </c>
      <c r="AN470" s="1" t="s">
        <v>2366</v>
      </c>
      <c r="AO470" s="1" t="s">
        <v>2367</v>
      </c>
      <c r="AP470" s="1" t="s">
        <v>168</v>
      </c>
      <c r="AQ470" s="1" t="s">
        <v>94</v>
      </c>
      <c r="AR470" s="1" t="s">
        <v>88</v>
      </c>
      <c r="AS470" s="1">
        <v>0</v>
      </c>
      <c r="AT470" s="1" t="s">
        <v>536</v>
      </c>
      <c r="AU470" s="1" t="s">
        <v>96</v>
      </c>
      <c r="AV470" s="1"/>
      <c r="AW470" s="13">
        <v>140000</v>
      </c>
      <c r="AX470" s="1">
        <v>110000</v>
      </c>
      <c r="AZ470" s="1">
        <v>3</v>
      </c>
      <c r="BA470" s="1">
        <v>3</v>
      </c>
      <c r="BB470" s="1" t="s">
        <v>280</v>
      </c>
      <c r="BC470" s="1" t="s">
        <v>390</v>
      </c>
      <c r="BD470" s="1" t="s">
        <v>194</v>
      </c>
      <c r="BE470" s="1">
        <v>35</v>
      </c>
      <c r="BF470" s="1">
        <v>7</v>
      </c>
      <c r="BG470" s="1" t="s">
        <v>120</v>
      </c>
      <c r="BH470" s="1" t="s">
        <v>121</v>
      </c>
      <c r="BJ470" s="1" t="s">
        <v>88</v>
      </c>
      <c r="BK470" s="1" t="s">
        <v>383</v>
      </c>
      <c r="BM470" s="1" t="s">
        <v>2368</v>
      </c>
      <c r="BN470" s="1" t="s">
        <v>252</v>
      </c>
      <c r="BO470" s="1" t="s">
        <v>182</v>
      </c>
      <c r="BP470" s="1">
        <v>10</v>
      </c>
      <c r="BQ470" s="1">
        <v>10</v>
      </c>
      <c r="BR470" s="1" t="s">
        <v>2369</v>
      </c>
      <c r="BS470" s="1">
        <v>2</v>
      </c>
      <c r="BT470" s="1">
        <v>1</v>
      </c>
      <c r="BU470" s="1">
        <v>2</v>
      </c>
      <c r="BV470" s="1" t="s">
        <v>172</v>
      </c>
      <c r="BW470" s="1" t="s">
        <v>88</v>
      </c>
      <c r="BX470" s="1" t="s">
        <v>88</v>
      </c>
      <c r="BY470" s="1">
        <v>3</v>
      </c>
      <c r="BZ470" s="1" t="s">
        <v>2370</v>
      </c>
      <c r="CA470" s="1">
        <v>8</v>
      </c>
      <c r="CB470" s="1" t="s">
        <v>144</v>
      </c>
      <c r="CC470" s="1" t="s">
        <v>2371</v>
      </c>
    </row>
    <row r="471" spans="1:82" ht="16" x14ac:dyDescent="0.2">
      <c r="A471" s="2">
        <v>44081.417951388888</v>
      </c>
      <c r="B471" s="1" t="s">
        <v>108</v>
      </c>
      <c r="C471" s="1">
        <v>26</v>
      </c>
      <c r="D471" s="1" t="s">
        <v>81</v>
      </c>
      <c r="E471" s="1" t="s">
        <v>231</v>
      </c>
      <c r="X471" s="1">
        <v>6</v>
      </c>
      <c r="Y471" s="1">
        <v>6</v>
      </c>
      <c r="Z471" s="1">
        <v>6</v>
      </c>
      <c r="AA471" s="1">
        <v>4</v>
      </c>
      <c r="AB471" s="1" t="s">
        <v>83</v>
      </c>
      <c r="AC471" s="1" t="s">
        <v>84</v>
      </c>
      <c r="AD471" s="1" t="s">
        <v>85</v>
      </c>
      <c r="AE471" s="1" t="s">
        <v>754</v>
      </c>
      <c r="AF471" s="1" t="s">
        <v>202</v>
      </c>
      <c r="AG471" s="1" t="s">
        <v>88</v>
      </c>
      <c r="AH471" s="1" t="s">
        <v>89</v>
      </c>
      <c r="AI471" s="1" t="s">
        <v>378</v>
      </c>
      <c r="AJ471" s="1" t="s">
        <v>809</v>
      </c>
      <c r="AK471" s="1" t="s">
        <v>2372</v>
      </c>
      <c r="AL471" s="1" t="s">
        <v>2373</v>
      </c>
      <c r="AM471" s="1" t="s">
        <v>236</v>
      </c>
      <c r="AN471" s="1" t="s">
        <v>91</v>
      </c>
      <c r="AO471" s="1" t="s">
        <v>2374</v>
      </c>
      <c r="AP471" s="1" t="s">
        <v>93</v>
      </c>
      <c r="AQ471" s="1" t="s">
        <v>94</v>
      </c>
      <c r="AR471" s="1" t="s">
        <v>88</v>
      </c>
      <c r="AS471" s="1">
        <v>0</v>
      </c>
      <c r="AT471" s="1" t="s">
        <v>134</v>
      </c>
      <c r="AU471" s="1" t="s">
        <v>628</v>
      </c>
      <c r="AV471" s="1"/>
      <c r="AW471" s="13">
        <v>40000</v>
      </c>
      <c r="AX471" s="1">
        <v>38000</v>
      </c>
      <c r="AZ471" s="1">
        <v>2</v>
      </c>
      <c r="BA471" s="1">
        <v>2</v>
      </c>
      <c r="BB471" s="1" t="s">
        <v>88</v>
      </c>
      <c r="BC471" s="1" t="s">
        <v>97</v>
      </c>
      <c r="BD471" s="1" t="s">
        <v>88</v>
      </c>
      <c r="BE471" s="1">
        <v>0</v>
      </c>
      <c r="BF471" s="1">
        <v>0</v>
      </c>
      <c r="BG471" s="1" t="s">
        <v>120</v>
      </c>
      <c r="BH471" s="1" t="s">
        <v>121</v>
      </c>
      <c r="BN471" s="3">
        <v>44470</v>
      </c>
      <c r="BO471" s="1" t="s">
        <v>103</v>
      </c>
      <c r="BP471" s="1">
        <v>10</v>
      </c>
      <c r="BQ471" s="1">
        <v>10</v>
      </c>
      <c r="BR471" s="1" t="s">
        <v>2375</v>
      </c>
      <c r="BS471" s="1">
        <v>3</v>
      </c>
      <c r="BT471" s="1">
        <v>0</v>
      </c>
      <c r="BU471" s="1">
        <v>1</v>
      </c>
      <c r="BV471" s="1" t="s">
        <v>143</v>
      </c>
      <c r="BW471" s="1" t="s">
        <v>88</v>
      </c>
      <c r="BX471" s="1" t="s">
        <v>88</v>
      </c>
      <c r="BY471" s="1">
        <v>4</v>
      </c>
      <c r="BZ471" s="1" t="s">
        <v>88</v>
      </c>
      <c r="CA471" s="1">
        <v>10</v>
      </c>
      <c r="CB471" s="1" t="s">
        <v>107</v>
      </c>
      <c r="CC471" s="1" t="s">
        <v>88</v>
      </c>
    </row>
    <row r="472" spans="1:82" ht="16" x14ac:dyDescent="0.2">
      <c r="A472" s="2">
        <v>44081.418969907405</v>
      </c>
      <c r="B472" s="1" t="s">
        <v>108</v>
      </c>
      <c r="C472" s="1">
        <v>30</v>
      </c>
      <c r="D472" s="1" t="s">
        <v>81</v>
      </c>
      <c r="E472" s="1" t="s">
        <v>263</v>
      </c>
      <c r="X472" s="1">
        <v>10</v>
      </c>
      <c r="Y472" s="1">
        <v>10</v>
      </c>
      <c r="Z472" s="1">
        <v>2</v>
      </c>
      <c r="AA472" s="1">
        <v>2</v>
      </c>
      <c r="AB472" s="1" t="s">
        <v>146</v>
      </c>
      <c r="AC472" s="1" t="s">
        <v>129</v>
      </c>
      <c r="AD472" s="1" t="s">
        <v>187</v>
      </c>
      <c r="AE472" s="1" t="s">
        <v>544</v>
      </c>
      <c r="AF472" s="1" t="s">
        <v>202</v>
      </c>
      <c r="AG472" s="1" t="s">
        <v>88</v>
      </c>
      <c r="AH472" s="1" t="s">
        <v>89</v>
      </c>
      <c r="AI472" s="1" t="s">
        <v>264</v>
      </c>
      <c r="AJ472" s="1" t="s">
        <v>2376</v>
      </c>
      <c r="AK472" s="1" t="s">
        <v>2377</v>
      </c>
      <c r="AL472" s="1" t="s">
        <v>2378</v>
      </c>
      <c r="AM472" s="1" t="s">
        <v>178</v>
      </c>
      <c r="AN472" s="1" t="s">
        <v>321</v>
      </c>
      <c r="AO472" s="1" t="s">
        <v>193</v>
      </c>
      <c r="AP472" s="1" t="s">
        <v>168</v>
      </c>
      <c r="AQ472" s="1" t="s">
        <v>133</v>
      </c>
      <c r="AR472" s="1" t="s">
        <v>88</v>
      </c>
      <c r="AS472" s="1">
        <v>0</v>
      </c>
      <c r="AT472" s="1" t="s">
        <v>134</v>
      </c>
      <c r="AU472" s="1" t="s">
        <v>96</v>
      </c>
      <c r="AV472" s="1"/>
      <c r="AW472" s="13">
        <v>183831</v>
      </c>
      <c r="AX472" s="1">
        <v>147497</v>
      </c>
      <c r="AZ472" s="1">
        <v>3</v>
      </c>
      <c r="BA472" s="1">
        <v>2</v>
      </c>
      <c r="BB472" s="1" t="s">
        <v>280</v>
      </c>
      <c r="BC472" s="1" t="s">
        <v>118</v>
      </c>
      <c r="BD472" s="1" t="s">
        <v>194</v>
      </c>
      <c r="BE472" s="1">
        <v>9</v>
      </c>
      <c r="BF472" s="1">
        <v>7</v>
      </c>
      <c r="BG472" s="1" t="s">
        <v>98</v>
      </c>
      <c r="BH472" s="1" t="s">
        <v>121</v>
      </c>
      <c r="BN472" s="1" t="s">
        <v>170</v>
      </c>
      <c r="BO472" s="1" t="s">
        <v>182</v>
      </c>
      <c r="BP472" s="1">
        <v>8</v>
      </c>
      <c r="BQ472" s="1">
        <v>7</v>
      </c>
      <c r="BR472" s="1" t="s">
        <v>2379</v>
      </c>
      <c r="BS472" s="1">
        <v>4</v>
      </c>
      <c r="BT472" s="1">
        <v>0</v>
      </c>
      <c r="BU472" s="1">
        <v>1</v>
      </c>
      <c r="BV472" s="1" t="s">
        <v>143</v>
      </c>
      <c r="BW472" s="1" t="s">
        <v>89</v>
      </c>
      <c r="BX472" s="1" t="s">
        <v>88</v>
      </c>
      <c r="BY472" s="1">
        <v>3</v>
      </c>
      <c r="BZ472" s="1" t="s">
        <v>2380</v>
      </c>
      <c r="CA472" s="1">
        <v>8</v>
      </c>
      <c r="CB472" s="1" t="s">
        <v>144</v>
      </c>
      <c r="CC472" s="1" t="s">
        <v>2381</v>
      </c>
    </row>
    <row r="473" spans="1:82" ht="16" x14ac:dyDescent="0.2">
      <c r="A473" s="2">
        <v>44081.424328703702</v>
      </c>
      <c r="B473" s="1" t="s">
        <v>108</v>
      </c>
      <c r="C473" s="1">
        <v>23</v>
      </c>
      <c r="D473" s="1" t="s">
        <v>81</v>
      </c>
      <c r="E473" s="1" t="s">
        <v>82</v>
      </c>
      <c r="X473" s="1">
        <v>0</v>
      </c>
      <c r="Y473" s="1">
        <v>1</v>
      </c>
      <c r="Z473" s="1">
        <v>0</v>
      </c>
      <c r="AA473" s="1">
        <v>0</v>
      </c>
      <c r="AB473" s="1" t="s">
        <v>83</v>
      </c>
      <c r="AC473" s="1" t="s">
        <v>84</v>
      </c>
      <c r="AD473" s="1" t="s">
        <v>838</v>
      </c>
      <c r="AE473" s="1" t="s">
        <v>923</v>
      </c>
      <c r="AF473" s="1" t="s">
        <v>87</v>
      </c>
      <c r="AG473" s="1" t="s">
        <v>88</v>
      </c>
      <c r="AH473" s="1" t="s">
        <v>88</v>
      </c>
      <c r="AI473" s="1" t="s">
        <v>150</v>
      </c>
      <c r="AJ473" s="1" t="s">
        <v>1026</v>
      </c>
      <c r="AK473" s="1" t="s">
        <v>92</v>
      </c>
      <c r="AL473" s="1" t="s">
        <v>92</v>
      </c>
      <c r="AM473" s="1" t="s">
        <v>91</v>
      </c>
      <c r="AN473" s="1" t="s">
        <v>91</v>
      </c>
      <c r="AO473" s="1" t="s">
        <v>2382</v>
      </c>
      <c r="AP473" s="1" t="s">
        <v>168</v>
      </c>
      <c r="AQ473" s="1" t="s">
        <v>94</v>
      </c>
      <c r="AR473" s="1" t="s">
        <v>88</v>
      </c>
      <c r="AS473" s="1">
        <v>0</v>
      </c>
      <c r="AT473" s="1" t="s">
        <v>95</v>
      </c>
      <c r="AU473" s="1" t="s">
        <v>96</v>
      </c>
      <c r="AV473" s="1"/>
      <c r="AW473" s="13">
        <v>79200</v>
      </c>
      <c r="AX473" s="1">
        <v>66528</v>
      </c>
      <c r="AZ473" s="1">
        <v>3</v>
      </c>
      <c r="BA473" s="1">
        <v>3</v>
      </c>
      <c r="BB473" s="1" t="s">
        <v>88</v>
      </c>
      <c r="BC473" s="1" t="s">
        <v>97</v>
      </c>
      <c r="BD473" s="1" t="s">
        <v>119</v>
      </c>
      <c r="BE473" s="1">
        <v>25</v>
      </c>
      <c r="BF473" s="1">
        <v>3</v>
      </c>
      <c r="BG473" s="1" t="s">
        <v>98</v>
      </c>
      <c r="BH473" s="1" t="s">
        <v>121</v>
      </c>
      <c r="BM473" s="1" t="s">
        <v>2383</v>
      </c>
      <c r="BN473" s="1" t="s">
        <v>196</v>
      </c>
      <c r="BO473" s="1" t="s">
        <v>103</v>
      </c>
      <c r="BP473" s="1">
        <v>7</v>
      </c>
      <c r="BQ473" s="1">
        <v>4</v>
      </c>
      <c r="BR473" s="1" t="s">
        <v>2384</v>
      </c>
      <c r="BS473" s="1">
        <v>3</v>
      </c>
      <c r="BT473" s="1">
        <v>0</v>
      </c>
      <c r="BU473" s="1">
        <v>1</v>
      </c>
      <c r="BV473" s="1" t="s">
        <v>143</v>
      </c>
      <c r="BW473" s="1" t="s">
        <v>89</v>
      </c>
      <c r="BX473" s="1" t="s">
        <v>88</v>
      </c>
      <c r="BY473" s="1">
        <v>3</v>
      </c>
      <c r="BZ473" s="1" t="s">
        <v>88</v>
      </c>
      <c r="CA473" s="1">
        <v>8</v>
      </c>
      <c r="CB473" s="1" t="s">
        <v>107</v>
      </c>
      <c r="CC473" s="1" t="s">
        <v>88</v>
      </c>
    </row>
    <row r="474" spans="1:82" ht="16" x14ac:dyDescent="0.2">
      <c r="A474" s="2">
        <v>44081.427118055559</v>
      </c>
      <c r="B474" s="1" t="s">
        <v>80</v>
      </c>
      <c r="C474" s="1">
        <v>37</v>
      </c>
      <c r="D474" s="1" t="s">
        <v>81</v>
      </c>
      <c r="E474" s="1" t="s">
        <v>82</v>
      </c>
      <c r="X474" s="1">
        <v>16</v>
      </c>
      <c r="Y474" s="1">
        <v>3</v>
      </c>
      <c r="Z474" s="1">
        <v>3</v>
      </c>
      <c r="AA474" s="1">
        <v>3</v>
      </c>
      <c r="AB474" s="1" t="s">
        <v>174</v>
      </c>
      <c r="AC474" s="1" t="s">
        <v>129</v>
      </c>
      <c r="AD474" s="1" t="s">
        <v>632</v>
      </c>
      <c r="AE474" s="1" t="s">
        <v>2385</v>
      </c>
      <c r="AF474" s="1" t="s">
        <v>110</v>
      </c>
      <c r="AG474" s="1" t="s">
        <v>89</v>
      </c>
      <c r="AH474" s="1" t="s">
        <v>89</v>
      </c>
      <c r="AI474" s="1" t="s">
        <v>378</v>
      </c>
      <c r="AJ474" s="1" t="s">
        <v>2386</v>
      </c>
      <c r="AK474" s="1" t="s">
        <v>2387</v>
      </c>
      <c r="AL474" s="1" t="s">
        <v>2388</v>
      </c>
      <c r="AM474" s="1" t="s">
        <v>716</v>
      </c>
      <c r="AN474" s="1" t="s">
        <v>91</v>
      </c>
      <c r="AO474" s="1" t="s">
        <v>92</v>
      </c>
      <c r="AP474" s="1" t="s">
        <v>168</v>
      </c>
      <c r="AQ474" s="1" t="s">
        <v>133</v>
      </c>
      <c r="AR474" s="1" t="s">
        <v>88</v>
      </c>
      <c r="AS474" s="1">
        <v>0</v>
      </c>
      <c r="AT474" s="1" t="s">
        <v>536</v>
      </c>
      <c r="AU474" s="1" t="s">
        <v>96</v>
      </c>
      <c r="AV474" s="1"/>
      <c r="AW474" s="13">
        <v>99000</v>
      </c>
      <c r="AX474" s="1">
        <v>82000</v>
      </c>
      <c r="AZ474" s="1">
        <v>3</v>
      </c>
      <c r="BA474" s="1">
        <v>3</v>
      </c>
      <c r="BB474" s="1" t="s">
        <v>88</v>
      </c>
      <c r="BC474" s="1" t="s">
        <v>97</v>
      </c>
      <c r="BD474" s="1" t="s">
        <v>290</v>
      </c>
      <c r="BE474" s="1">
        <v>10</v>
      </c>
      <c r="BF474" s="1">
        <v>6</v>
      </c>
      <c r="BG474" s="1" t="s">
        <v>120</v>
      </c>
      <c r="BH474" s="1" t="s">
        <v>121</v>
      </c>
      <c r="BN474" s="1" t="s">
        <v>170</v>
      </c>
      <c r="BO474" s="1" t="s">
        <v>103</v>
      </c>
      <c r="BP474" s="1">
        <v>9</v>
      </c>
      <c r="BQ474" s="1">
        <v>9</v>
      </c>
      <c r="BR474" s="1" t="s">
        <v>2389</v>
      </c>
      <c r="BS474" s="1">
        <v>4</v>
      </c>
      <c r="BT474" s="1">
        <v>2</v>
      </c>
      <c r="BU474" s="1">
        <v>3</v>
      </c>
      <c r="BV474" s="1" t="s">
        <v>172</v>
      </c>
      <c r="BW474" s="1" t="s">
        <v>89</v>
      </c>
      <c r="BX474" s="1" t="s">
        <v>88</v>
      </c>
      <c r="BY474" s="1">
        <v>4</v>
      </c>
      <c r="BZ474" s="1" t="s">
        <v>88</v>
      </c>
      <c r="CA474" s="1">
        <v>9</v>
      </c>
      <c r="CB474" s="1" t="s">
        <v>2390</v>
      </c>
      <c r="CC474" s="1" t="s">
        <v>186</v>
      </c>
    </row>
    <row r="475" spans="1:82" ht="16" x14ac:dyDescent="0.2">
      <c r="A475" s="2">
        <v>44081.435555555552</v>
      </c>
      <c r="B475" s="1" t="s">
        <v>108</v>
      </c>
      <c r="C475" s="1">
        <v>38</v>
      </c>
      <c r="D475" s="1" t="s">
        <v>81</v>
      </c>
      <c r="E475" s="1" t="s">
        <v>82</v>
      </c>
      <c r="X475" s="1">
        <v>10</v>
      </c>
      <c r="Y475" s="1">
        <v>3</v>
      </c>
      <c r="Z475" s="1">
        <v>1</v>
      </c>
      <c r="AA475" s="1">
        <v>0</v>
      </c>
      <c r="AB475" s="1" t="s">
        <v>83</v>
      </c>
      <c r="AC475" s="1" t="s">
        <v>147</v>
      </c>
      <c r="AD475" s="1" t="s">
        <v>85</v>
      </c>
      <c r="AE475" s="1" t="s">
        <v>86</v>
      </c>
      <c r="AF475" s="1" t="s">
        <v>202</v>
      </c>
      <c r="AG475" s="1" t="s">
        <v>88</v>
      </c>
      <c r="AH475" s="1" t="s">
        <v>89</v>
      </c>
      <c r="AI475" s="1" t="s">
        <v>587</v>
      </c>
      <c r="AJ475" s="1" t="s">
        <v>608</v>
      </c>
      <c r="AK475" s="1" t="s">
        <v>2391</v>
      </c>
      <c r="AL475" s="1" t="s">
        <v>190</v>
      </c>
      <c r="AM475" s="1" t="s">
        <v>560</v>
      </c>
      <c r="AN475" s="1" t="s">
        <v>817</v>
      </c>
      <c r="AO475" s="1" t="s">
        <v>193</v>
      </c>
      <c r="AP475" s="1" t="s">
        <v>132</v>
      </c>
      <c r="AQ475" s="1" t="s">
        <v>94</v>
      </c>
      <c r="AR475" s="1" t="s">
        <v>88</v>
      </c>
      <c r="AS475" s="1">
        <v>0</v>
      </c>
      <c r="AT475" s="1" t="s">
        <v>95</v>
      </c>
      <c r="AU475" s="1" t="s">
        <v>96</v>
      </c>
      <c r="AV475" s="1"/>
      <c r="AW475" s="13">
        <v>100000</v>
      </c>
      <c r="AX475" s="1">
        <v>80000</v>
      </c>
      <c r="AZ475" s="1">
        <v>2</v>
      </c>
      <c r="BA475" s="1">
        <v>1</v>
      </c>
      <c r="BB475" s="1" t="s">
        <v>88</v>
      </c>
      <c r="BC475" s="1" t="s">
        <v>97</v>
      </c>
      <c r="BD475" s="1" t="s">
        <v>88</v>
      </c>
      <c r="BE475" s="1">
        <v>0</v>
      </c>
      <c r="BF475" s="1">
        <v>0</v>
      </c>
      <c r="BG475" s="1" t="s">
        <v>98</v>
      </c>
      <c r="BH475" s="1" t="s">
        <v>121</v>
      </c>
      <c r="BL475" s="1" t="s">
        <v>2392</v>
      </c>
      <c r="BN475" s="1" t="s">
        <v>102</v>
      </c>
      <c r="BO475" s="1" t="s">
        <v>103</v>
      </c>
      <c r="BP475" s="1">
        <v>5</v>
      </c>
      <c r="BQ475" s="1">
        <v>6</v>
      </c>
      <c r="BR475" s="1" t="s">
        <v>207</v>
      </c>
      <c r="BS475" s="1">
        <v>3</v>
      </c>
      <c r="BT475" s="1">
        <v>2</v>
      </c>
      <c r="BU475" s="1">
        <v>3</v>
      </c>
      <c r="BV475" s="1" t="s">
        <v>172</v>
      </c>
      <c r="BW475" s="1" t="s">
        <v>89</v>
      </c>
      <c r="BX475" s="1" t="s">
        <v>88</v>
      </c>
      <c r="BY475" s="1">
        <v>4</v>
      </c>
      <c r="BZ475" s="1" t="s">
        <v>88</v>
      </c>
      <c r="CA475" s="1">
        <v>4</v>
      </c>
      <c r="CB475" s="1" t="s">
        <v>304</v>
      </c>
      <c r="CC475" s="1" t="s">
        <v>88</v>
      </c>
      <c r="CD475" s="1" t="s">
        <v>501</v>
      </c>
    </row>
    <row r="476" spans="1:82" ht="16" x14ac:dyDescent="0.2">
      <c r="A476" s="2">
        <v>44081.44226851852</v>
      </c>
      <c r="B476" s="1" t="s">
        <v>108</v>
      </c>
      <c r="C476" s="1">
        <v>42</v>
      </c>
      <c r="D476" s="1" t="s">
        <v>81</v>
      </c>
      <c r="E476" s="1" t="s">
        <v>82</v>
      </c>
      <c r="X476" s="1">
        <v>15</v>
      </c>
      <c r="Y476" s="1">
        <v>2</v>
      </c>
      <c r="Z476" s="1">
        <v>4</v>
      </c>
      <c r="AA476" s="1">
        <v>0</v>
      </c>
      <c r="AB476" s="1" t="s">
        <v>83</v>
      </c>
      <c r="AC476" s="1" t="s">
        <v>147</v>
      </c>
      <c r="AD476" s="1" t="s">
        <v>404</v>
      </c>
      <c r="AF476" s="1" t="s">
        <v>110</v>
      </c>
      <c r="AG476" s="1" t="s">
        <v>88</v>
      </c>
      <c r="AH476" s="1" t="s">
        <v>89</v>
      </c>
      <c r="AI476" s="1" t="s">
        <v>150</v>
      </c>
      <c r="AJ476" s="1" t="s">
        <v>533</v>
      </c>
      <c r="AK476" s="1" t="s">
        <v>245</v>
      </c>
      <c r="AL476" s="1" t="s">
        <v>92</v>
      </c>
      <c r="AM476" s="1" t="s">
        <v>2393</v>
      </c>
      <c r="AN476" s="1" t="s">
        <v>91</v>
      </c>
      <c r="AO476" s="1" t="s">
        <v>1562</v>
      </c>
      <c r="AP476" s="1" t="s">
        <v>168</v>
      </c>
      <c r="AQ476" s="1" t="s">
        <v>94</v>
      </c>
      <c r="AR476" s="1" t="s">
        <v>88</v>
      </c>
      <c r="AS476" s="1">
        <v>0</v>
      </c>
      <c r="AT476" s="1" t="s">
        <v>134</v>
      </c>
      <c r="AU476" s="1" t="s">
        <v>96</v>
      </c>
      <c r="AV476" s="1"/>
      <c r="AW476" s="13">
        <v>100000</v>
      </c>
      <c r="AX476" s="1">
        <v>80000</v>
      </c>
      <c r="AZ476" s="1">
        <v>2</v>
      </c>
      <c r="BA476" s="1">
        <v>1</v>
      </c>
      <c r="BB476" s="1" t="s">
        <v>88</v>
      </c>
      <c r="BC476" s="1" t="s">
        <v>97</v>
      </c>
      <c r="BD476" s="1" t="s">
        <v>119</v>
      </c>
      <c r="BE476" s="1">
        <v>20</v>
      </c>
      <c r="BF476" s="1">
        <v>2</v>
      </c>
      <c r="BG476" s="1" t="s">
        <v>137</v>
      </c>
      <c r="BH476" s="1" t="s">
        <v>121</v>
      </c>
      <c r="BM476" s="1" t="s">
        <v>563</v>
      </c>
      <c r="BN476" s="1" t="s">
        <v>102</v>
      </c>
      <c r="BO476" s="1" t="s">
        <v>103</v>
      </c>
      <c r="BP476" s="1">
        <v>8</v>
      </c>
      <c r="BQ476" s="1">
        <v>10</v>
      </c>
      <c r="BR476" s="1" t="s">
        <v>2394</v>
      </c>
      <c r="BS476" s="1">
        <v>3</v>
      </c>
      <c r="BT476" s="1">
        <v>0</v>
      </c>
      <c r="BU476" s="1">
        <v>1</v>
      </c>
      <c r="BV476" s="1" t="s">
        <v>143</v>
      </c>
      <c r="BW476" s="1" t="s">
        <v>89</v>
      </c>
      <c r="BX476" s="1" t="s">
        <v>88</v>
      </c>
      <c r="BY476" s="1">
        <v>4</v>
      </c>
      <c r="BZ476" s="1" t="s">
        <v>88</v>
      </c>
      <c r="CA476" s="1">
        <v>10</v>
      </c>
      <c r="CB476" s="1" t="s">
        <v>354</v>
      </c>
      <c r="CC476" s="1" t="s">
        <v>254</v>
      </c>
    </row>
    <row r="477" spans="1:82" ht="16" x14ac:dyDescent="0.2">
      <c r="A477" s="2">
        <v>44081.475694444445</v>
      </c>
      <c r="B477" s="1" t="s">
        <v>108</v>
      </c>
      <c r="C477" s="1">
        <v>39</v>
      </c>
      <c r="D477" s="1" t="s">
        <v>81</v>
      </c>
      <c r="E477" s="1" t="s">
        <v>356</v>
      </c>
      <c r="X477" s="1">
        <v>12</v>
      </c>
      <c r="Y477" s="1">
        <v>12</v>
      </c>
      <c r="Z477" s="1">
        <v>5</v>
      </c>
      <c r="AA477" s="1">
        <v>2</v>
      </c>
      <c r="AB477" s="1" t="s">
        <v>83</v>
      </c>
      <c r="AC477" s="1" t="s">
        <v>147</v>
      </c>
      <c r="AD477" s="1" t="s">
        <v>85</v>
      </c>
      <c r="AE477" s="1" t="s">
        <v>86</v>
      </c>
      <c r="AF477" s="1" t="s">
        <v>202</v>
      </c>
      <c r="AG477" s="1" t="s">
        <v>88</v>
      </c>
      <c r="AH477" s="1" t="s">
        <v>88</v>
      </c>
      <c r="AI477" s="1" t="s">
        <v>946</v>
      </c>
      <c r="AJ477" s="1" t="s">
        <v>91</v>
      </c>
      <c r="AK477" s="1" t="s">
        <v>92</v>
      </c>
      <c r="AL477" s="1" t="s">
        <v>92</v>
      </c>
      <c r="AM477" s="1" t="s">
        <v>91</v>
      </c>
      <c r="AN477" s="1" t="s">
        <v>91</v>
      </c>
      <c r="AO477" s="1" t="s">
        <v>92</v>
      </c>
      <c r="AP477" s="1" t="s">
        <v>93</v>
      </c>
      <c r="AQ477" s="1" t="s">
        <v>94</v>
      </c>
      <c r="AR477" s="1" t="s">
        <v>88</v>
      </c>
      <c r="AS477" s="1">
        <v>0</v>
      </c>
      <c r="AT477" s="1" t="s">
        <v>536</v>
      </c>
      <c r="AU477" s="1" t="s">
        <v>96</v>
      </c>
      <c r="AV477" s="1"/>
      <c r="AW477" s="13">
        <v>70000</v>
      </c>
      <c r="AX477" s="1">
        <v>53000</v>
      </c>
      <c r="AZ477" s="1">
        <v>1</v>
      </c>
      <c r="BA477" s="1">
        <v>1</v>
      </c>
      <c r="BB477" s="1" t="s">
        <v>947</v>
      </c>
      <c r="BC477" s="1" t="s">
        <v>2395</v>
      </c>
      <c r="BD477" s="1" t="s">
        <v>119</v>
      </c>
      <c r="BE477" s="1">
        <v>10</v>
      </c>
      <c r="BF477" s="1">
        <v>3</v>
      </c>
      <c r="BG477" s="1" t="s">
        <v>137</v>
      </c>
      <c r="BH477" s="1" t="s">
        <v>121</v>
      </c>
      <c r="BM477" s="1" t="s">
        <v>684</v>
      </c>
      <c r="BN477" s="1" t="s">
        <v>170</v>
      </c>
      <c r="BO477" s="1" t="s">
        <v>124</v>
      </c>
      <c r="BP477" s="1">
        <v>8</v>
      </c>
      <c r="BQ477" s="1">
        <v>6</v>
      </c>
      <c r="BR477" s="1" t="s">
        <v>1147</v>
      </c>
      <c r="BS477" s="1">
        <v>4</v>
      </c>
      <c r="BT477" s="1">
        <v>0</v>
      </c>
      <c r="BU477" s="1">
        <v>0</v>
      </c>
      <c r="BV477" s="1" t="s">
        <v>105</v>
      </c>
      <c r="BW477" s="1" t="s">
        <v>88</v>
      </c>
      <c r="BX477" s="1" t="s">
        <v>88</v>
      </c>
      <c r="BY477" s="1">
        <v>2</v>
      </c>
      <c r="BZ477" s="1" t="s">
        <v>2396</v>
      </c>
      <c r="CA477" s="1">
        <v>6</v>
      </c>
      <c r="CB477" s="1" t="s">
        <v>2397</v>
      </c>
      <c r="CC477" s="1" t="s">
        <v>88</v>
      </c>
    </row>
    <row r="478" spans="1:82" ht="16" x14ac:dyDescent="0.2">
      <c r="A478" s="2">
        <v>44081.491041666668</v>
      </c>
      <c r="B478" s="1" t="s">
        <v>108</v>
      </c>
      <c r="C478" s="1">
        <v>36</v>
      </c>
      <c r="D478" s="1" t="s">
        <v>81</v>
      </c>
      <c r="E478" s="1" t="s">
        <v>255</v>
      </c>
      <c r="X478" s="1">
        <v>4</v>
      </c>
      <c r="Y478" s="1">
        <v>7</v>
      </c>
      <c r="Z478" s="1">
        <v>3</v>
      </c>
      <c r="AA478" s="1">
        <v>0</v>
      </c>
      <c r="AB478" s="1" t="s">
        <v>174</v>
      </c>
      <c r="AC478" s="1" t="s">
        <v>129</v>
      </c>
      <c r="AD478" s="1" t="s">
        <v>607</v>
      </c>
      <c r="AF478" s="1" t="s">
        <v>202</v>
      </c>
      <c r="AG478" s="1" t="s">
        <v>88</v>
      </c>
      <c r="AH478" s="1" t="s">
        <v>89</v>
      </c>
      <c r="AI478" s="1" t="s">
        <v>111</v>
      </c>
      <c r="AJ478" s="1" t="s">
        <v>2398</v>
      </c>
      <c r="AK478" s="1" t="s">
        <v>2208</v>
      </c>
      <c r="AL478" s="1" t="s">
        <v>835</v>
      </c>
      <c r="AM478" s="1" t="s">
        <v>178</v>
      </c>
      <c r="AN478" s="1" t="s">
        <v>91</v>
      </c>
      <c r="AO478" s="1" t="s">
        <v>302</v>
      </c>
      <c r="AP478" s="1" t="s">
        <v>132</v>
      </c>
      <c r="AQ478" s="1" t="s">
        <v>94</v>
      </c>
      <c r="AR478" s="1" t="s">
        <v>157</v>
      </c>
      <c r="AS478" s="1">
        <v>0</v>
      </c>
      <c r="AT478" s="1" t="s">
        <v>536</v>
      </c>
      <c r="AU478" s="1" t="s">
        <v>96</v>
      </c>
      <c r="AV478" s="1"/>
      <c r="AW478" s="13">
        <v>40000</v>
      </c>
      <c r="AX478" s="1">
        <v>35000</v>
      </c>
      <c r="AZ478" s="1">
        <v>1</v>
      </c>
      <c r="BA478" s="1">
        <v>2</v>
      </c>
      <c r="BB478" s="1" t="s">
        <v>117</v>
      </c>
      <c r="BC478" s="1" t="s">
        <v>136</v>
      </c>
      <c r="BD478" s="1" t="s">
        <v>119</v>
      </c>
      <c r="BE478" s="1">
        <v>5</v>
      </c>
      <c r="BF478" s="1">
        <v>5</v>
      </c>
      <c r="BG478" s="1" t="s">
        <v>120</v>
      </c>
      <c r="BH478" s="1" t="s">
        <v>121</v>
      </c>
      <c r="BN478" s="1" t="s">
        <v>123</v>
      </c>
      <c r="BO478" s="1" t="s">
        <v>124</v>
      </c>
      <c r="BP478" s="1">
        <v>1</v>
      </c>
      <c r="BQ478" s="1">
        <v>6</v>
      </c>
      <c r="BR478" s="1" t="s">
        <v>2297</v>
      </c>
      <c r="BS478" s="1">
        <v>3</v>
      </c>
      <c r="BT478" s="1">
        <v>1</v>
      </c>
      <c r="BU478" s="1">
        <v>2</v>
      </c>
      <c r="BV478" s="1" t="s">
        <v>172</v>
      </c>
      <c r="BW478" s="1" t="s">
        <v>89</v>
      </c>
      <c r="BX478" s="1" t="s">
        <v>88</v>
      </c>
      <c r="BY478" s="1">
        <v>2</v>
      </c>
      <c r="BZ478" s="1" t="s">
        <v>88</v>
      </c>
      <c r="CA478" s="1">
        <v>9</v>
      </c>
      <c r="CB478" s="1" t="s">
        <v>1100</v>
      </c>
      <c r="CC478" s="1" t="s">
        <v>88</v>
      </c>
      <c r="CD478" s="1" t="s">
        <v>1232</v>
      </c>
    </row>
    <row r="479" spans="1:82" ht="16" x14ac:dyDescent="0.2">
      <c r="A479" s="2">
        <v>44081.497384259259</v>
      </c>
      <c r="B479" s="1" t="s">
        <v>108</v>
      </c>
      <c r="C479" s="1">
        <v>26</v>
      </c>
      <c r="D479" s="1" t="s">
        <v>81</v>
      </c>
      <c r="E479" s="1" t="s">
        <v>231</v>
      </c>
      <c r="X479" s="4">
        <v>44322</v>
      </c>
      <c r="Y479" s="4">
        <v>44317</v>
      </c>
      <c r="Z479" s="4">
        <v>44317</v>
      </c>
      <c r="AA479" s="1">
        <v>0</v>
      </c>
      <c r="AB479" s="1" t="s">
        <v>83</v>
      </c>
      <c r="AC479" s="1" t="s">
        <v>129</v>
      </c>
      <c r="AD479" s="1" t="s">
        <v>85</v>
      </c>
      <c r="AE479" s="1" t="s">
        <v>86</v>
      </c>
      <c r="AF479" s="1" t="s">
        <v>87</v>
      </c>
      <c r="AG479" s="1" t="s">
        <v>88</v>
      </c>
      <c r="AH479" s="1" t="s">
        <v>89</v>
      </c>
      <c r="AI479" s="1" t="s">
        <v>111</v>
      </c>
      <c r="AJ479" s="1" t="s">
        <v>713</v>
      </c>
      <c r="AK479" s="1" t="s">
        <v>2399</v>
      </c>
      <c r="AL479" s="1" t="s">
        <v>2400</v>
      </c>
      <c r="AM479" s="1" t="s">
        <v>2401</v>
      </c>
      <c r="AN479" s="1" t="s">
        <v>1068</v>
      </c>
      <c r="AO479" s="1" t="s">
        <v>180</v>
      </c>
      <c r="AP479" s="1" t="s">
        <v>168</v>
      </c>
      <c r="AQ479" s="1" t="s">
        <v>133</v>
      </c>
      <c r="AR479" s="1" t="s">
        <v>88</v>
      </c>
      <c r="AS479" s="1">
        <v>0</v>
      </c>
      <c r="AT479" s="1" t="s">
        <v>134</v>
      </c>
      <c r="AU479" s="1" t="s">
        <v>628</v>
      </c>
      <c r="AV479" s="1"/>
      <c r="AW479" s="13">
        <v>515000</v>
      </c>
      <c r="AZ479" s="1">
        <v>4</v>
      </c>
      <c r="BA479" s="1">
        <v>4</v>
      </c>
      <c r="BB479" s="1" t="s">
        <v>88</v>
      </c>
      <c r="BC479" s="1" t="s">
        <v>97</v>
      </c>
      <c r="BD479" s="1" t="s">
        <v>88</v>
      </c>
      <c r="BE479" s="1">
        <v>0</v>
      </c>
      <c r="BF479" s="1">
        <v>0</v>
      </c>
      <c r="BG479" s="1" t="s">
        <v>120</v>
      </c>
      <c r="BH479" s="1" t="s">
        <v>121</v>
      </c>
      <c r="BJ479" s="1" t="s">
        <v>88</v>
      </c>
      <c r="BN479" s="1" t="s">
        <v>123</v>
      </c>
      <c r="BO479" s="1" t="s">
        <v>182</v>
      </c>
      <c r="BP479" s="1">
        <v>10</v>
      </c>
      <c r="BQ479" s="1">
        <v>10</v>
      </c>
      <c r="BR479" s="1" t="s">
        <v>2402</v>
      </c>
      <c r="BS479" s="1">
        <v>2</v>
      </c>
      <c r="BT479" s="1">
        <v>0</v>
      </c>
      <c r="BU479" s="1">
        <v>0</v>
      </c>
      <c r="BV479" s="1" t="s">
        <v>105</v>
      </c>
      <c r="BW479" s="1" t="s">
        <v>89</v>
      </c>
      <c r="BX479" s="1" t="s">
        <v>88</v>
      </c>
      <c r="BY479" s="1">
        <v>2</v>
      </c>
      <c r="BZ479" s="1" t="s">
        <v>88</v>
      </c>
      <c r="CA479" s="1">
        <v>10</v>
      </c>
      <c r="CB479" s="1" t="s">
        <v>342</v>
      </c>
      <c r="CC479" s="1" t="s">
        <v>88</v>
      </c>
    </row>
    <row r="480" spans="1:82" ht="16" x14ac:dyDescent="0.2">
      <c r="A480" s="2">
        <v>44081.499340277776</v>
      </c>
      <c r="B480" s="1" t="s">
        <v>108</v>
      </c>
      <c r="C480" s="1">
        <v>32</v>
      </c>
      <c r="D480" s="1" t="s">
        <v>81</v>
      </c>
      <c r="E480" s="1" t="s">
        <v>231</v>
      </c>
      <c r="X480" s="1">
        <v>5</v>
      </c>
      <c r="Y480" s="1">
        <v>0</v>
      </c>
      <c r="Z480" s="1">
        <v>0</v>
      </c>
      <c r="AA480" s="1">
        <v>0</v>
      </c>
      <c r="AB480" s="1" t="s">
        <v>83</v>
      </c>
      <c r="AC480" s="1" t="s">
        <v>84</v>
      </c>
      <c r="AD480" s="1" t="s">
        <v>160</v>
      </c>
      <c r="AE480" s="1" t="s">
        <v>316</v>
      </c>
      <c r="AF480" s="1" t="s">
        <v>88</v>
      </c>
      <c r="AG480" s="1" t="s">
        <v>88</v>
      </c>
      <c r="AH480" s="1" t="s">
        <v>88</v>
      </c>
      <c r="AI480" s="1" t="s">
        <v>111</v>
      </c>
      <c r="AJ480" s="1" t="s">
        <v>480</v>
      </c>
      <c r="AK480" s="1" t="s">
        <v>566</v>
      </c>
      <c r="AL480" s="1" t="s">
        <v>609</v>
      </c>
      <c r="AM480" s="1" t="s">
        <v>1674</v>
      </c>
      <c r="AN480" s="1" t="s">
        <v>91</v>
      </c>
      <c r="AO480" s="1" t="s">
        <v>2403</v>
      </c>
      <c r="AP480" s="1" t="s">
        <v>93</v>
      </c>
      <c r="AQ480" s="1" t="s">
        <v>94</v>
      </c>
      <c r="AR480" s="1" t="s">
        <v>88</v>
      </c>
      <c r="AS480" s="1">
        <v>0</v>
      </c>
      <c r="AT480" s="1" t="s">
        <v>134</v>
      </c>
      <c r="AU480" s="1" t="s">
        <v>96</v>
      </c>
      <c r="AV480" s="1"/>
      <c r="AW480" s="13">
        <v>150000</v>
      </c>
      <c r="AX480" s="1">
        <v>110000</v>
      </c>
      <c r="AZ480" s="1">
        <v>2</v>
      </c>
      <c r="BA480" s="1">
        <v>1</v>
      </c>
      <c r="BB480" s="1" t="s">
        <v>88</v>
      </c>
      <c r="BC480" s="1" t="s">
        <v>97</v>
      </c>
      <c r="BD480" s="1" t="s">
        <v>119</v>
      </c>
      <c r="BE480" s="1">
        <v>20</v>
      </c>
      <c r="BF480" s="1">
        <v>3</v>
      </c>
      <c r="BG480" s="1" t="s">
        <v>120</v>
      </c>
      <c r="BH480" s="1" t="s">
        <v>339</v>
      </c>
      <c r="BJ480" s="1" t="s">
        <v>88</v>
      </c>
      <c r="BN480" s="1" t="s">
        <v>102</v>
      </c>
      <c r="BO480" s="1" t="s">
        <v>103</v>
      </c>
      <c r="BP480" s="1">
        <v>9</v>
      </c>
      <c r="BQ480" s="1">
        <v>9</v>
      </c>
      <c r="BR480" s="1" t="s">
        <v>295</v>
      </c>
      <c r="BS480" s="1">
        <v>2</v>
      </c>
      <c r="BT480" s="1">
        <v>1</v>
      </c>
      <c r="BU480" s="1">
        <v>2</v>
      </c>
      <c r="BV480" s="1" t="s">
        <v>143</v>
      </c>
      <c r="BW480" s="1" t="s">
        <v>89</v>
      </c>
      <c r="BX480" s="1" t="s">
        <v>88</v>
      </c>
      <c r="BY480" s="1">
        <v>2</v>
      </c>
      <c r="BZ480" s="1" t="s">
        <v>88</v>
      </c>
      <c r="CA480" s="1">
        <v>9</v>
      </c>
      <c r="CB480" s="1" t="s">
        <v>107</v>
      </c>
      <c r="CC480" s="1" t="s">
        <v>88</v>
      </c>
    </row>
    <row r="481" spans="1:82" ht="16" x14ac:dyDescent="0.2">
      <c r="A481" s="2">
        <v>44081.499374999999</v>
      </c>
      <c r="B481" s="1" t="s">
        <v>108</v>
      </c>
      <c r="C481" s="1">
        <v>27</v>
      </c>
      <c r="D481" s="1" t="s">
        <v>81</v>
      </c>
      <c r="E481" s="1" t="s">
        <v>82</v>
      </c>
      <c r="X481" s="1">
        <v>4</v>
      </c>
      <c r="Y481" s="1">
        <v>1</v>
      </c>
      <c r="Z481" s="1">
        <v>4</v>
      </c>
      <c r="AA481" s="1">
        <v>0</v>
      </c>
      <c r="AB481" s="1" t="s">
        <v>83</v>
      </c>
      <c r="AC481" s="1" t="s">
        <v>84</v>
      </c>
      <c r="AD481" s="1" t="s">
        <v>85</v>
      </c>
      <c r="AE481" s="1" t="s">
        <v>86</v>
      </c>
      <c r="AF481" s="1" t="s">
        <v>202</v>
      </c>
      <c r="AG481" s="1" t="s">
        <v>88</v>
      </c>
      <c r="AH481" s="1" t="s">
        <v>89</v>
      </c>
      <c r="AI481" s="1" t="s">
        <v>111</v>
      </c>
      <c r="AJ481" s="1" t="s">
        <v>713</v>
      </c>
      <c r="AK481" s="1" t="s">
        <v>2404</v>
      </c>
      <c r="AL481" s="1" t="s">
        <v>2405</v>
      </c>
      <c r="AM481" s="1" t="s">
        <v>178</v>
      </c>
      <c r="AN481" s="1" t="s">
        <v>827</v>
      </c>
      <c r="AO481" s="1" t="s">
        <v>2406</v>
      </c>
      <c r="AP481" s="1" t="s">
        <v>168</v>
      </c>
      <c r="AQ481" s="1" t="s">
        <v>94</v>
      </c>
      <c r="AR481" s="1" t="s">
        <v>400</v>
      </c>
      <c r="AS481" s="1">
        <v>0</v>
      </c>
      <c r="AT481" s="1" t="s">
        <v>134</v>
      </c>
      <c r="AU481" s="1" t="s">
        <v>96</v>
      </c>
      <c r="AV481" s="1"/>
      <c r="AW481" s="13">
        <v>120000</v>
      </c>
      <c r="AX481" s="1">
        <v>80000</v>
      </c>
      <c r="AZ481" s="1">
        <v>3</v>
      </c>
      <c r="BA481" s="1">
        <v>3</v>
      </c>
      <c r="BB481" s="1" t="s">
        <v>280</v>
      </c>
      <c r="BC481" s="1" t="s">
        <v>249</v>
      </c>
      <c r="BD481" s="1" t="s">
        <v>194</v>
      </c>
      <c r="BE481" s="1">
        <v>55</v>
      </c>
      <c r="BF481" s="1">
        <v>6</v>
      </c>
      <c r="BG481" s="1" t="s">
        <v>120</v>
      </c>
      <c r="BH481" s="1" t="s">
        <v>121</v>
      </c>
      <c r="BJ481" s="1" t="s">
        <v>88</v>
      </c>
      <c r="BN481" s="1" t="s">
        <v>181</v>
      </c>
      <c r="BO481" s="1" t="s">
        <v>124</v>
      </c>
      <c r="BP481" s="1">
        <v>8</v>
      </c>
      <c r="BQ481" s="1">
        <v>10</v>
      </c>
      <c r="BR481" s="1" t="s">
        <v>479</v>
      </c>
      <c r="BS481" s="1">
        <v>3</v>
      </c>
      <c r="BT481" s="1">
        <v>0</v>
      </c>
      <c r="BU481" s="1">
        <v>1</v>
      </c>
      <c r="BV481" s="1" t="s">
        <v>143</v>
      </c>
      <c r="BW481" s="1" t="s">
        <v>88</v>
      </c>
      <c r="BX481" s="1" t="s">
        <v>88</v>
      </c>
      <c r="BY481" s="1">
        <v>4</v>
      </c>
      <c r="BZ481" s="1" t="s">
        <v>88</v>
      </c>
      <c r="CA481" s="1">
        <v>10</v>
      </c>
      <c r="CB481" s="1" t="s">
        <v>144</v>
      </c>
      <c r="CC481" s="1" t="s">
        <v>2407</v>
      </c>
    </row>
    <row r="482" spans="1:82" ht="16" x14ac:dyDescent="0.2">
      <c r="A482" s="2">
        <v>44081.499490740738</v>
      </c>
      <c r="B482" s="1" t="s">
        <v>108</v>
      </c>
      <c r="C482" s="1">
        <v>19</v>
      </c>
      <c r="D482" s="1" t="s">
        <v>81</v>
      </c>
      <c r="E482" s="1" t="s">
        <v>82</v>
      </c>
      <c r="X482" s="1">
        <v>1</v>
      </c>
      <c r="Y482" s="1">
        <v>1</v>
      </c>
      <c r="Z482" s="1">
        <v>1</v>
      </c>
      <c r="AA482" s="1">
        <v>0</v>
      </c>
      <c r="AB482" s="1" t="s">
        <v>83</v>
      </c>
      <c r="AC482" s="1" t="s">
        <v>84</v>
      </c>
      <c r="AD482" s="1" t="s">
        <v>404</v>
      </c>
      <c r="AE482" s="1" t="s">
        <v>2408</v>
      </c>
      <c r="AF482" s="1" t="s">
        <v>202</v>
      </c>
      <c r="AG482" s="1" t="s">
        <v>89</v>
      </c>
      <c r="AH482" s="1" t="s">
        <v>89</v>
      </c>
      <c r="AI482" s="1" t="s">
        <v>150</v>
      </c>
      <c r="AJ482" s="1" t="s">
        <v>1899</v>
      </c>
      <c r="AK482" s="1" t="s">
        <v>2409</v>
      </c>
      <c r="AL482" s="1" t="s">
        <v>2410</v>
      </c>
      <c r="AM482" s="1" t="s">
        <v>2411</v>
      </c>
      <c r="AN482" s="1" t="s">
        <v>91</v>
      </c>
      <c r="AO482" s="1" t="s">
        <v>2412</v>
      </c>
      <c r="AP482" s="1" t="s">
        <v>168</v>
      </c>
      <c r="AQ482" s="1" t="s">
        <v>133</v>
      </c>
      <c r="AR482" s="1" t="s">
        <v>400</v>
      </c>
      <c r="AS482" s="1">
        <v>0</v>
      </c>
      <c r="AT482" s="1" t="s">
        <v>95</v>
      </c>
      <c r="AU482" s="1" t="s">
        <v>96</v>
      </c>
      <c r="AV482" s="1"/>
      <c r="AW482" s="13">
        <v>110000</v>
      </c>
      <c r="AX482" s="1">
        <v>84500</v>
      </c>
      <c r="AZ482" s="1">
        <v>4</v>
      </c>
      <c r="BA482" s="1">
        <v>4</v>
      </c>
      <c r="BB482" s="1" t="s">
        <v>88</v>
      </c>
      <c r="BC482" s="1" t="s">
        <v>97</v>
      </c>
      <c r="BD482" s="1" t="s">
        <v>119</v>
      </c>
      <c r="BE482" s="1">
        <v>17</v>
      </c>
      <c r="BF482" s="1">
        <v>7</v>
      </c>
      <c r="BG482" s="1" t="s">
        <v>120</v>
      </c>
      <c r="BH482" s="1" t="s">
        <v>121</v>
      </c>
      <c r="BJ482" s="1" t="s">
        <v>88</v>
      </c>
      <c r="BN482" s="1" t="s">
        <v>196</v>
      </c>
      <c r="BO482" s="1" t="s">
        <v>182</v>
      </c>
      <c r="BP482" s="1">
        <v>8</v>
      </c>
      <c r="BQ482" s="1">
        <v>10</v>
      </c>
      <c r="BR482" s="1" t="s">
        <v>460</v>
      </c>
      <c r="BS482" s="1">
        <v>4</v>
      </c>
      <c r="BT482" s="1">
        <v>0</v>
      </c>
      <c r="BU482" s="1">
        <v>2</v>
      </c>
      <c r="BV482" s="1" t="s">
        <v>184</v>
      </c>
      <c r="BW482" s="1" t="s">
        <v>89</v>
      </c>
      <c r="BX482" s="1" t="s">
        <v>88</v>
      </c>
      <c r="BY482" s="1">
        <v>3</v>
      </c>
      <c r="BZ482" s="1" t="s">
        <v>88</v>
      </c>
      <c r="CA482" s="1">
        <v>10</v>
      </c>
      <c r="CB482" s="1" t="s">
        <v>107</v>
      </c>
      <c r="CC482" s="1" t="s">
        <v>88</v>
      </c>
    </row>
    <row r="483" spans="1:82" ht="16" x14ac:dyDescent="0.2">
      <c r="A483" s="2">
        <v>44081.4997337963</v>
      </c>
      <c r="B483" s="1" t="s">
        <v>80</v>
      </c>
      <c r="C483" s="1">
        <v>29</v>
      </c>
      <c r="D483" s="1" t="s">
        <v>81</v>
      </c>
      <c r="E483" s="1" t="s">
        <v>231</v>
      </c>
      <c r="X483" s="1">
        <v>1</v>
      </c>
      <c r="Y483" s="1">
        <v>0</v>
      </c>
      <c r="Z483" s="1">
        <v>0</v>
      </c>
      <c r="AA483" s="1">
        <v>0</v>
      </c>
      <c r="AB483" s="1" t="s">
        <v>1080</v>
      </c>
      <c r="AC483" s="1" t="s">
        <v>84</v>
      </c>
      <c r="AD483" s="1" t="s">
        <v>2413</v>
      </c>
      <c r="AE483" s="1" t="s">
        <v>1896</v>
      </c>
      <c r="AF483" s="1" t="s">
        <v>2414</v>
      </c>
      <c r="AG483" s="1" t="s">
        <v>89</v>
      </c>
      <c r="AH483" s="1" t="s">
        <v>89</v>
      </c>
      <c r="AI483" s="1" t="s">
        <v>328</v>
      </c>
      <c r="AJ483" s="1" t="s">
        <v>1989</v>
      </c>
      <c r="AK483" s="1" t="s">
        <v>318</v>
      </c>
      <c r="AL483" s="1" t="s">
        <v>92</v>
      </c>
      <c r="AM483" s="1" t="s">
        <v>300</v>
      </c>
      <c r="AN483" s="1" t="s">
        <v>91</v>
      </c>
      <c r="AO483" s="1" t="s">
        <v>2415</v>
      </c>
      <c r="AP483" s="1" t="s">
        <v>93</v>
      </c>
      <c r="AQ483" s="1" t="s">
        <v>94</v>
      </c>
      <c r="AR483" s="1" t="s">
        <v>88</v>
      </c>
      <c r="AS483" s="1">
        <v>0</v>
      </c>
      <c r="AT483" s="1" t="s">
        <v>134</v>
      </c>
      <c r="AU483" s="1" t="s">
        <v>96</v>
      </c>
      <c r="AV483" s="1"/>
      <c r="AW483" s="13">
        <v>65000</v>
      </c>
      <c r="AX483" s="1">
        <v>54000</v>
      </c>
      <c r="AZ483" s="1">
        <v>3</v>
      </c>
      <c r="BA483" s="1">
        <v>2</v>
      </c>
      <c r="BB483" s="1" t="s">
        <v>88</v>
      </c>
      <c r="BC483" s="1" t="s">
        <v>97</v>
      </c>
      <c r="BD483" s="1" t="s">
        <v>88</v>
      </c>
      <c r="BE483" s="1">
        <v>0</v>
      </c>
      <c r="BF483" s="1">
        <v>0</v>
      </c>
      <c r="BG483" s="1" t="s">
        <v>120</v>
      </c>
      <c r="BH483" s="1" t="s">
        <v>121</v>
      </c>
      <c r="BN483" s="1" t="s">
        <v>170</v>
      </c>
      <c r="BO483" s="1" t="s">
        <v>103</v>
      </c>
      <c r="BP483" s="1">
        <v>10</v>
      </c>
      <c r="BQ483" s="1">
        <v>9</v>
      </c>
      <c r="BR483" s="1" t="s">
        <v>207</v>
      </c>
      <c r="BS483" s="1">
        <v>3</v>
      </c>
      <c r="BT483" s="1">
        <v>0</v>
      </c>
      <c r="BU483" s="1">
        <v>1</v>
      </c>
      <c r="BV483" s="1" t="s">
        <v>143</v>
      </c>
      <c r="BW483" s="1" t="s">
        <v>89</v>
      </c>
      <c r="BX483" s="1" t="s">
        <v>88</v>
      </c>
      <c r="BY483" s="1">
        <v>4</v>
      </c>
      <c r="BZ483" s="1" t="s">
        <v>88</v>
      </c>
      <c r="CA483" s="1">
        <v>8</v>
      </c>
      <c r="CB483" s="1" t="s">
        <v>107</v>
      </c>
      <c r="CC483" s="1" t="s">
        <v>88</v>
      </c>
    </row>
    <row r="484" spans="1:82" ht="16" x14ac:dyDescent="0.2">
      <c r="A484" s="2">
        <v>44081.500694444447</v>
      </c>
      <c r="B484" s="1" t="s">
        <v>108</v>
      </c>
      <c r="C484" s="1">
        <v>41</v>
      </c>
      <c r="D484" s="1" t="s">
        <v>81</v>
      </c>
      <c r="E484" s="1" t="s">
        <v>263</v>
      </c>
      <c r="X484" s="1">
        <v>20</v>
      </c>
      <c r="Y484" s="1">
        <v>3</v>
      </c>
      <c r="Z484" s="1">
        <v>15</v>
      </c>
      <c r="AA484" s="1">
        <v>2</v>
      </c>
      <c r="AB484" s="1" t="s">
        <v>83</v>
      </c>
      <c r="AC484" s="1" t="s">
        <v>147</v>
      </c>
      <c r="AD484" s="1" t="s">
        <v>85</v>
      </c>
      <c r="AE484" s="1" t="s">
        <v>86</v>
      </c>
      <c r="AF484" s="1" t="s">
        <v>202</v>
      </c>
      <c r="AG484" s="1" t="s">
        <v>89</v>
      </c>
      <c r="AH484" s="1" t="s">
        <v>88</v>
      </c>
      <c r="AI484" s="1" t="s">
        <v>272</v>
      </c>
      <c r="AJ484" s="1" t="s">
        <v>2416</v>
      </c>
      <c r="AK484" s="1" t="s">
        <v>1010</v>
      </c>
      <c r="AL484" s="1" t="s">
        <v>534</v>
      </c>
      <c r="AM484" s="1" t="s">
        <v>2417</v>
      </c>
      <c r="AN484" s="1" t="s">
        <v>91</v>
      </c>
      <c r="AO484" s="1" t="s">
        <v>92</v>
      </c>
      <c r="AP484" s="1" t="s">
        <v>93</v>
      </c>
      <c r="AQ484" s="1" t="s">
        <v>94</v>
      </c>
      <c r="AR484" s="1" t="s">
        <v>157</v>
      </c>
      <c r="AS484" s="1">
        <v>0</v>
      </c>
      <c r="AT484" s="1" t="s">
        <v>95</v>
      </c>
      <c r="AU484" s="1" t="s">
        <v>96</v>
      </c>
      <c r="AV484" s="1"/>
      <c r="AW484" s="13">
        <v>103</v>
      </c>
      <c r="AZ484" s="1">
        <v>2</v>
      </c>
      <c r="BA484" s="1">
        <v>2</v>
      </c>
      <c r="BB484" s="1" t="s">
        <v>117</v>
      </c>
      <c r="BC484" s="1" t="s">
        <v>118</v>
      </c>
      <c r="BD484" s="1" t="s">
        <v>88</v>
      </c>
      <c r="BE484" s="1">
        <v>0</v>
      </c>
      <c r="BF484" s="1">
        <v>0</v>
      </c>
      <c r="BG484" s="1" t="s">
        <v>137</v>
      </c>
      <c r="BH484" s="1" t="s">
        <v>121</v>
      </c>
      <c r="BK484" s="1" t="s">
        <v>2418</v>
      </c>
      <c r="BN484" s="1" t="s">
        <v>170</v>
      </c>
      <c r="BO484" s="1" t="s">
        <v>103</v>
      </c>
      <c r="BP484" s="1">
        <v>5</v>
      </c>
      <c r="BQ484" s="1">
        <v>7</v>
      </c>
      <c r="BR484" s="1" t="s">
        <v>859</v>
      </c>
      <c r="BS484" s="1">
        <v>3</v>
      </c>
      <c r="BT484" s="1">
        <v>2</v>
      </c>
      <c r="BU484" s="1">
        <v>5</v>
      </c>
      <c r="BV484" s="1" t="s">
        <v>386</v>
      </c>
      <c r="BW484" s="1" t="s">
        <v>89</v>
      </c>
      <c r="BX484" s="1" t="s">
        <v>88</v>
      </c>
      <c r="BY484" s="1">
        <v>4</v>
      </c>
      <c r="BZ484" s="1" t="s">
        <v>88</v>
      </c>
      <c r="CA484" s="1">
        <v>4</v>
      </c>
      <c r="CB484" s="1" t="s">
        <v>107</v>
      </c>
      <c r="CC484" s="1" t="s">
        <v>88</v>
      </c>
    </row>
    <row r="485" spans="1:82" ht="16" x14ac:dyDescent="0.2">
      <c r="A485" s="2">
        <v>44081.50209490741</v>
      </c>
      <c r="B485" s="1" t="s">
        <v>108</v>
      </c>
      <c r="C485" s="1">
        <v>40</v>
      </c>
      <c r="D485" s="1" t="s">
        <v>81</v>
      </c>
      <c r="E485" s="1" t="s">
        <v>231</v>
      </c>
      <c r="X485" s="1">
        <v>15</v>
      </c>
      <c r="Y485" s="1">
        <v>1</v>
      </c>
      <c r="Z485" s="1">
        <v>4</v>
      </c>
      <c r="AA485" s="1">
        <v>0</v>
      </c>
      <c r="AB485" s="1" t="s">
        <v>83</v>
      </c>
      <c r="AC485" s="1" t="s">
        <v>147</v>
      </c>
      <c r="AD485" s="1" t="s">
        <v>160</v>
      </c>
      <c r="AE485" s="1" t="s">
        <v>2419</v>
      </c>
      <c r="AF485" s="1" t="s">
        <v>88</v>
      </c>
      <c r="AG485" s="1" t="s">
        <v>88</v>
      </c>
      <c r="AH485" s="1" t="s">
        <v>89</v>
      </c>
      <c r="AI485" s="1" t="s">
        <v>150</v>
      </c>
      <c r="AJ485" s="1" t="s">
        <v>713</v>
      </c>
      <c r="AK485" s="1" t="s">
        <v>245</v>
      </c>
      <c r="AL485" s="1" t="s">
        <v>92</v>
      </c>
      <c r="AM485" s="1" t="s">
        <v>236</v>
      </c>
      <c r="AN485" s="1" t="s">
        <v>91</v>
      </c>
      <c r="AO485" s="1" t="s">
        <v>1793</v>
      </c>
      <c r="AP485" s="1" t="s">
        <v>93</v>
      </c>
      <c r="AQ485" s="1" t="s">
        <v>94</v>
      </c>
      <c r="AR485" s="1" t="s">
        <v>157</v>
      </c>
      <c r="AS485" s="1">
        <v>57150</v>
      </c>
      <c r="AT485" s="1" t="s">
        <v>95</v>
      </c>
      <c r="AU485" s="1" t="s">
        <v>628</v>
      </c>
      <c r="AV485" s="1"/>
      <c r="AW485" s="13">
        <v>508000</v>
      </c>
      <c r="AX485" s="1">
        <v>508000</v>
      </c>
      <c r="AY485" s="1" t="s">
        <v>279</v>
      </c>
      <c r="AZ485" s="1">
        <v>4</v>
      </c>
      <c r="BA485" s="1">
        <v>4</v>
      </c>
      <c r="BB485" s="1" t="s">
        <v>88</v>
      </c>
      <c r="BC485" s="1" t="s">
        <v>97</v>
      </c>
      <c r="BD485" s="1" t="s">
        <v>88</v>
      </c>
      <c r="BE485" s="1">
        <v>9</v>
      </c>
      <c r="BF485" s="1">
        <v>0</v>
      </c>
      <c r="BG485" s="1" t="s">
        <v>120</v>
      </c>
      <c r="BH485" s="1" t="s">
        <v>121</v>
      </c>
      <c r="BJ485" s="1" t="s">
        <v>88</v>
      </c>
      <c r="BN485" s="1" t="s">
        <v>102</v>
      </c>
      <c r="BO485" s="1" t="s">
        <v>103</v>
      </c>
      <c r="BP485" s="1">
        <v>7</v>
      </c>
      <c r="BQ485" s="1">
        <v>7</v>
      </c>
      <c r="BR485" s="1" t="s">
        <v>207</v>
      </c>
      <c r="BS485" s="1">
        <v>3</v>
      </c>
      <c r="BT485" s="1">
        <v>0</v>
      </c>
      <c r="BU485" s="1">
        <v>0</v>
      </c>
      <c r="BV485" s="1" t="s">
        <v>105</v>
      </c>
      <c r="BW485" s="1" t="s">
        <v>89</v>
      </c>
      <c r="BX485" s="1" t="s">
        <v>88</v>
      </c>
      <c r="BY485" s="1">
        <v>3</v>
      </c>
      <c r="BZ485" s="1" t="s">
        <v>88</v>
      </c>
      <c r="CA485" s="1">
        <v>5</v>
      </c>
      <c r="CB485" s="1" t="s">
        <v>107</v>
      </c>
      <c r="CC485" s="1" t="s">
        <v>88</v>
      </c>
    </row>
    <row r="486" spans="1:82" ht="16" x14ac:dyDescent="0.2">
      <c r="A486" s="2">
        <v>44081.504236111112</v>
      </c>
      <c r="B486" s="1" t="s">
        <v>108</v>
      </c>
      <c r="C486" s="1">
        <v>34</v>
      </c>
      <c r="D486" s="1" t="s">
        <v>81</v>
      </c>
      <c r="E486" s="1" t="s">
        <v>263</v>
      </c>
      <c r="X486" s="1">
        <v>14</v>
      </c>
      <c r="Y486" s="1">
        <v>2</v>
      </c>
      <c r="Z486" s="1">
        <v>2</v>
      </c>
      <c r="AA486" s="1">
        <v>0</v>
      </c>
      <c r="AB486" s="1" t="s">
        <v>83</v>
      </c>
      <c r="AC486" s="1" t="s">
        <v>147</v>
      </c>
      <c r="AD486" s="1" t="s">
        <v>85</v>
      </c>
      <c r="AE486" s="1" t="s">
        <v>754</v>
      </c>
      <c r="AF486" s="1" t="s">
        <v>110</v>
      </c>
      <c r="AG486" s="1" t="s">
        <v>88</v>
      </c>
      <c r="AH486" s="1" t="s">
        <v>89</v>
      </c>
      <c r="AI486" s="1" t="s">
        <v>150</v>
      </c>
      <c r="AJ486" s="1" t="s">
        <v>2420</v>
      </c>
      <c r="AK486" s="1" t="s">
        <v>2268</v>
      </c>
      <c r="AL486" s="1" t="s">
        <v>92</v>
      </c>
      <c r="AM486" s="1" t="s">
        <v>2421</v>
      </c>
      <c r="AN486" s="1" t="s">
        <v>91</v>
      </c>
      <c r="AO486" s="1" t="s">
        <v>193</v>
      </c>
      <c r="AP486" s="1" t="s">
        <v>93</v>
      </c>
      <c r="AQ486" s="1" t="s">
        <v>94</v>
      </c>
      <c r="AR486" s="1" t="s">
        <v>88</v>
      </c>
      <c r="AS486" s="1">
        <v>0</v>
      </c>
      <c r="AT486" s="1" t="s">
        <v>536</v>
      </c>
      <c r="AU486" s="1" t="s">
        <v>96</v>
      </c>
      <c r="AV486" s="1"/>
      <c r="AW486" s="13">
        <v>163000</v>
      </c>
      <c r="AX486" s="1">
        <v>113000</v>
      </c>
      <c r="AZ486" s="1">
        <v>3</v>
      </c>
      <c r="BA486" s="1">
        <v>3</v>
      </c>
      <c r="BB486" s="1" t="s">
        <v>117</v>
      </c>
      <c r="BC486" s="1" t="s">
        <v>136</v>
      </c>
      <c r="BD486" s="1" t="s">
        <v>119</v>
      </c>
      <c r="BE486" s="1">
        <v>15</v>
      </c>
      <c r="BF486" s="1">
        <v>6</v>
      </c>
      <c r="BG486" s="1" t="s">
        <v>120</v>
      </c>
      <c r="BH486" s="1" t="s">
        <v>121</v>
      </c>
      <c r="BJ486" s="1" t="s">
        <v>88</v>
      </c>
      <c r="BN486" s="1" t="s">
        <v>377</v>
      </c>
      <c r="BO486" s="1" t="s">
        <v>103</v>
      </c>
      <c r="BP486" s="1">
        <v>6</v>
      </c>
      <c r="BQ486" s="1">
        <v>10</v>
      </c>
      <c r="BR486" s="1" t="s">
        <v>2241</v>
      </c>
      <c r="BS486" s="1">
        <v>4</v>
      </c>
      <c r="BT486" s="1">
        <v>0</v>
      </c>
      <c r="BU486" s="1">
        <v>2</v>
      </c>
      <c r="BV486" s="1" t="s">
        <v>143</v>
      </c>
      <c r="BW486" s="1" t="s">
        <v>89</v>
      </c>
      <c r="BX486" s="1" t="s">
        <v>89</v>
      </c>
      <c r="BY486" s="1">
        <v>3</v>
      </c>
      <c r="BZ486" s="1" t="s">
        <v>106</v>
      </c>
      <c r="CA486" s="1">
        <v>10</v>
      </c>
      <c r="CB486" s="1" t="s">
        <v>354</v>
      </c>
      <c r="CC486" s="1" t="s">
        <v>2422</v>
      </c>
    </row>
    <row r="487" spans="1:82" ht="16" x14ac:dyDescent="0.2">
      <c r="A487" s="2">
        <v>44081.507222222222</v>
      </c>
      <c r="B487" s="1" t="s">
        <v>108</v>
      </c>
      <c r="C487" s="1">
        <v>22</v>
      </c>
      <c r="D487" s="1" t="s">
        <v>81</v>
      </c>
      <c r="E487" s="1" t="s">
        <v>200</v>
      </c>
      <c r="X487" s="1">
        <v>1</v>
      </c>
      <c r="Y487" s="1">
        <v>1</v>
      </c>
      <c r="Z487" s="1">
        <v>1</v>
      </c>
      <c r="AA487" s="1">
        <v>0</v>
      </c>
      <c r="AB487" s="1" t="s">
        <v>83</v>
      </c>
      <c r="AC487" s="1" t="s">
        <v>84</v>
      </c>
      <c r="AD487" s="1" t="s">
        <v>404</v>
      </c>
      <c r="AE487" s="1" t="s">
        <v>517</v>
      </c>
      <c r="AF487" s="1" t="s">
        <v>88</v>
      </c>
      <c r="AG487" s="1" t="s">
        <v>88</v>
      </c>
      <c r="AH487" s="1" t="s">
        <v>88</v>
      </c>
      <c r="AI487" s="1" t="s">
        <v>111</v>
      </c>
      <c r="AJ487" s="1" t="s">
        <v>713</v>
      </c>
      <c r="AK487" s="1" t="s">
        <v>2423</v>
      </c>
      <c r="AL487" s="1" t="s">
        <v>2424</v>
      </c>
      <c r="AM487" s="1" t="s">
        <v>2425</v>
      </c>
      <c r="AN487" s="1" t="s">
        <v>91</v>
      </c>
      <c r="AO487" s="1" t="s">
        <v>2026</v>
      </c>
      <c r="AP487" s="1" t="s">
        <v>168</v>
      </c>
      <c r="AQ487" s="1" t="s">
        <v>94</v>
      </c>
      <c r="AR487" s="1" t="s">
        <v>88</v>
      </c>
      <c r="AS487" s="1">
        <v>0</v>
      </c>
      <c r="AT487" s="1" t="s">
        <v>134</v>
      </c>
      <c r="AU487" s="1" t="s">
        <v>472</v>
      </c>
      <c r="AV487" s="1"/>
      <c r="AW487" s="13">
        <v>54000</v>
      </c>
      <c r="AX487" s="1">
        <v>44000</v>
      </c>
      <c r="AZ487" s="1">
        <v>2</v>
      </c>
      <c r="BA487" s="1">
        <v>2</v>
      </c>
      <c r="BB487" s="1" t="s">
        <v>88</v>
      </c>
      <c r="BC487" s="1" t="s">
        <v>97</v>
      </c>
      <c r="BD487" s="1" t="s">
        <v>194</v>
      </c>
      <c r="BE487" s="1">
        <v>25</v>
      </c>
      <c r="BF487" s="1">
        <v>5</v>
      </c>
      <c r="BG487" s="1" t="s">
        <v>120</v>
      </c>
      <c r="BH487" s="1" t="s">
        <v>121</v>
      </c>
      <c r="BM487" s="1" t="s">
        <v>2426</v>
      </c>
      <c r="BN487" s="1" t="s">
        <v>170</v>
      </c>
      <c r="BO487" s="1" t="s">
        <v>182</v>
      </c>
      <c r="BP487" s="1">
        <v>5</v>
      </c>
      <c r="BQ487" s="1">
        <v>4</v>
      </c>
      <c r="BR487" s="1" t="s">
        <v>295</v>
      </c>
      <c r="BS487" s="1">
        <v>3</v>
      </c>
      <c r="BT487" s="1">
        <v>0</v>
      </c>
      <c r="BU487" s="1">
        <v>3</v>
      </c>
      <c r="BV487" s="1" t="s">
        <v>184</v>
      </c>
      <c r="BW487" s="1" t="s">
        <v>89</v>
      </c>
      <c r="BX487" s="1" t="s">
        <v>88</v>
      </c>
      <c r="BY487" s="1">
        <v>3</v>
      </c>
      <c r="BZ487" s="1" t="s">
        <v>88</v>
      </c>
      <c r="CA487" s="1">
        <v>6</v>
      </c>
      <c r="CB487" s="1" t="s">
        <v>107</v>
      </c>
      <c r="CC487" s="1" t="s">
        <v>88</v>
      </c>
    </row>
    <row r="488" spans="1:82" ht="16" x14ac:dyDescent="0.2">
      <c r="A488" s="2">
        <v>44081.511377314811</v>
      </c>
      <c r="B488" s="1" t="s">
        <v>108</v>
      </c>
      <c r="C488" s="1">
        <v>47</v>
      </c>
      <c r="D488" s="1" t="s">
        <v>81</v>
      </c>
      <c r="E488" s="1" t="s">
        <v>82</v>
      </c>
      <c r="X488" s="1">
        <v>20</v>
      </c>
      <c r="Y488" s="1">
        <v>1</v>
      </c>
      <c r="Z488" s="1">
        <v>1</v>
      </c>
      <c r="AA488" s="1">
        <v>15</v>
      </c>
      <c r="AB488" s="1" t="s">
        <v>146</v>
      </c>
      <c r="AC488" s="1" t="s">
        <v>129</v>
      </c>
      <c r="AD488" s="1" t="s">
        <v>187</v>
      </c>
      <c r="AE488" s="1" t="s">
        <v>2427</v>
      </c>
      <c r="AF488" s="1" t="s">
        <v>110</v>
      </c>
      <c r="AG488" s="1" t="s">
        <v>88</v>
      </c>
      <c r="AH488" s="1" t="s">
        <v>89</v>
      </c>
      <c r="AI488" s="1" t="s">
        <v>272</v>
      </c>
      <c r="AJ488" s="1" t="s">
        <v>2428</v>
      </c>
      <c r="AK488" s="1" t="s">
        <v>2429</v>
      </c>
      <c r="AL488" s="1" t="s">
        <v>2430</v>
      </c>
      <c r="AM488" s="1" t="s">
        <v>2431</v>
      </c>
      <c r="AN488" s="1" t="s">
        <v>2432</v>
      </c>
      <c r="AO488" s="1" t="s">
        <v>302</v>
      </c>
      <c r="AP488" s="1" t="s">
        <v>132</v>
      </c>
      <c r="AQ488" s="1" t="s">
        <v>94</v>
      </c>
      <c r="AR488" s="1" t="s">
        <v>88</v>
      </c>
      <c r="AS488" s="1">
        <v>0</v>
      </c>
      <c r="AT488" s="1" t="s">
        <v>134</v>
      </c>
      <c r="AU488" s="1" t="s">
        <v>96</v>
      </c>
      <c r="AV488" s="1"/>
      <c r="AW488" s="13">
        <v>170000</v>
      </c>
      <c r="AX488" s="1">
        <v>125000</v>
      </c>
      <c r="AZ488" s="1">
        <v>2</v>
      </c>
      <c r="BA488" s="1">
        <v>1</v>
      </c>
      <c r="BB488" s="1" t="s">
        <v>280</v>
      </c>
      <c r="BC488" s="1" t="s">
        <v>249</v>
      </c>
      <c r="BD488" s="1" t="s">
        <v>119</v>
      </c>
      <c r="BE488" s="1">
        <v>15</v>
      </c>
      <c r="BF488" s="1">
        <v>5</v>
      </c>
      <c r="BG488" s="1" t="s">
        <v>120</v>
      </c>
      <c r="BH488" s="1" t="s">
        <v>121</v>
      </c>
      <c r="BJ488" s="1" t="s">
        <v>88</v>
      </c>
      <c r="BK488" s="1" t="s">
        <v>2433</v>
      </c>
      <c r="BN488" s="1" t="s">
        <v>102</v>
      </c>
      <c r="BO488" s="1" t="s">
        <v>103</v>
      </c>
      <c r="BP488" s="1">
        <v>7</v>
      </c>
      <c r="BQ488" s="1">
        <v>9</v>
      </c>
      <c r="BR488" s="1" t="s">
        <v>2434</v>
      </c>
      <c r="BS488" s="1">
        <v>4</v>
      </c>
      <c r="BT488" s="1">
        <v>2</v>
      </c>
      <c r="BU488" s="1">
        <v>4</v>
      </c>
      <c r="BV488" s="1" t="s">
        <v>2435</v>
      </c>
      <c r="BW488" s="1" t="s">
        <v>88</v>
      </c>
      <c r="BX488" s="1" t="s">
        <v>88</v>
      </c>
      <c r="BY488" s="1">
        <v>3</v>
      </c>
      <c r="BZ488" s="1" t="s">
        <v>88</v>
      </c>
      <c r="CA488" s="1">
        <v>8</v>
      </c>
      <c r="CB488" s="1" t="s">
        <v>144</v>
      </c>
      <c r="CC488" s="1" t="s">
        <v>305</v>
      </c>
    </row>
    <row r="489" spans="1:82" ht="16" x14ac:dyDescent="0.2">
      <c r="A489" s="2">
        <v>44081.512280092589</v>
      </c>
      <c r="B489" s="1" t="s">
        <v>108</v>
      </c>
      <c r="C489" s="1">
        <v>39</v>
      </c>
      <c r="D489" s="1" t="s">
        <v>81</v>
      </c>
      <c r="E489" s="1" t="s">
        <v>82</v>
      </c>
      <c r="X489" s="1">
        <v>3</v>
      </c>
      <c r="Y489" s="1">
        <v>0</v>
      </c>
      <c r="Z489" s="1">
        <v>0</v>
      </c>
      <c r="AA489" s="1">
        <v>0</v>
      </c>
      <c r="AB489" s="1" t="s">
        <v>146</v>
      </c>
      <c r="AC489" s="1" t="s">
        <v>129</v>
      </c>
      <c r="AD489" s="1" t="s">
        <v>897</v>
      </c>
      <c r="AE489" s="1" t="s">
        <v>2436</v>
      </c>
      <c r="AF489" s="1" t="s">
        <v>202</v>
      </c>
      <c r="AG489" s="1" t="s">
        <v>88</v>
      </c>
      <c r="AH489" s="1" t="s">
        <v>89</v>
      </c>
      <c r="AI489" s="1" t="s">
        <v>2437</v>
      </c>
      <c r="AJ489" s="1" t="s">
        <v>2438</v>
      </c>
      <c r="AK489" s="1" t="s">
        <v>329</v>
      </c>
      <c r="AL489" s="1" t="s">
        <v>787</v>
      </c>
      <c r="AM489" s="1" t="s">
        <v>2439</v>
      </c>
      <c r="AN489" s="1" t="s">
        <v>91</v>
      </c>
      <c r="AO489" s="1" t="s">
        <v>2440</v>
      </c>
      <c r="AP489" s="1" t="s">
        <v>168</v>
      </c>
      <c r="AQ489" s="1" t="s">
        <v>94</v>
      </c>
      <c r="AR489" s="1" t="s">
        <v>157</v>
      </c>
      <c r="AS489" s="1">
        <v>1000</v>
      </c>
      <c r="AT489" s="1" t="s">
        <v>536</v>
      </c>
      <c r="AU489" s="1" t="s">
        <v>96</v>
      </c>
      <c r="AV489" s="1"/>
      <c r="AW489" s="13">
        <v>190000</v>
      </c>
      <c r="AX489" s="1">
        <v>165000</v>
      </c>
      <c r="AZ489" s="1">
        <v>3</v>
      </c>
      <c r="BA489" s="1">
        <v>3</v>
      </c>
      <c r="BB489" s="1" t="s">
        <v>280</v>
      </c>
      <c r="BC489" s="1" t="s">
        <v>136</v>
      </c>
      <c r="BD489" s="1" t="s">
        <v>119</v>
      </c>
      <c r="BE489" s="1">
        <v>20</v>
      </c>
      <c r="BF489" s="1">
        <v>3</v>
      </c>
      <c r="BG489" s="1" t="s">
        <v>120</v>
      </c>
      <c r="BH489" s="1" t="s">
        <v>121</v>
      </c>
      <c r="BJ489" s="1" t="s">
        <v>88</v>
      </c>
      <c r="BK489" s="1" t="s">
        <v>2441</v>
      </c>
      <c r="BM489" s="1" t="s">
        <v>2442</v>
      </c>
      <c r="BN489" s="1" t="s">
        <v>294</v>
      </c>
      <c r="BO489" s="1" t="s">
        <v>182</v>
      </c>
      <c r="BP489" s="1">
        <v>7</v>
      </c>
      <c r="BQ489" s="1">
        <v>5</v>
      </c>
      <c r="BR489" s="1" t="s">
        <v>2443</v>
      </c>
      <c r="BS489" s="1">
        <v>4</v>
      </c>
      <c r="BT489" s="1">
        <v>0</v>
      </c>
      <c r="BU489" s="1">
        <v>1</v>
      </c>
      <c r="BV489" s="1" t="s">
        <v>143</v>
      </c>
      <c r="BW489" s="1" t="s">
        <v>89</v>
      </c>
      <c r="BX489" s="1" t="s">
        <v>88</v>
      </c>
      <c r="BY489" s="1">
        <v>4</v>
      </c>
      <c r="BZ489" s="1" t="s">
        <v>88</v>
      </c>
      <c r="CA489" s="1">
        <v>8</v>
      </c>
      <c r="CB489" s="1" t="s">
        <v>144</v>
      </c>
      <c r="CC489" s="1" t="s">
        <v>2444</v>
      </c>
    </row>
    <row r="490" spans="1:82" ht="16" x14ac:dyDescent="0.2">
      <c r="A490" s="2">
        <v>44081.513877314814</v>
      </c>
      <c r="B490" s="1" t="s">
        <v>108</v>
      </c>
      <c r="C490" s="1">
        <v>27</v>
      </c>
      <c r="D490" s="1" t="s">
        <v>81</v>
      </c>
      <c r="E490" s="1" t="s">
        <v>82</v>
      </c>
      <c r="X490" s="1">
        <v>7</v>
      </c>
      <c r="Y490" s="1">
        <v>1</v>
      </c>
      <c r="Z490" s="1">
        <v>2</v>
      </c>
      <c r="AA490" s="1">
        <v>0</v>
      </c>
      <c r="AB490" s="1" t="s">
        <v>83</v>
      </c>
      <c r="AC490" s="1" t="s">
        <v>84</v>
      </c>
      <c r="AD490" s="1" t="s">
        <v>187</v>
      </c>
      <c r="AE490" s="1" t="s">
        <v>544</v>
      </c>
      <c r="AF490" s="1" t="s">
        <v>87</v>
      </c>
      <c r="AG490" s="1" t="s">
        <v>88</v>
      </c>
      <c r="AH490" s="1" t="s">
        <v>88</v>
      </c>
      <c r="AI490" s="1" t="s">
        <v>111</v>
      </c>
      <c r="AJ490" s="1" t="s">
        <v>507</v>
      </c>
      <c r="AK490" s="1" t="s">
        <v>2365</v>
      </c>
      <c r="AL490" s="1" t="s">
        <v>2445</v>
      </c>
      <c r="AM490" s="1" t="s">
        <v>2446</v>
      </c>
      <c r="AN490" s="1" t="s">
        <v>91</v>
      </c>
      <c r="AO490" s="1" t="s">
        <v>1096</v>
      </c>
      <c r="AP490" s="1" t="s">
        <v>168</v>
      </c>
      <c r="AQ490" s="1" t="s">
        <v>94</v>
      </c>
      <c r="AR490" s="1" t="s">
        <v>157</v>
      </c>
      <c r="AS490" s="1">
        <v>0</v>
      </c>
      <c r="AT490" s="1" t="s">
        <v>134</v>
      </c>
      <c r="AU490" s="1" t="s">
        <v>96</v>
      </c>
      <c r="AV490" s="1"/>
      <c r="AW490" s="13">
        <v>220000</v>
      </c>
      <c r="AX490" s="1">
        <v>149000</v>
      </c>
      <c r="AZ490" s="1">
        <v>4</v>
      </c>
      <c r="BA490" s="1">
        <v>3</v>
      </c>
      <c r="BB490" s="1" t="s">
        <v>88</v>
      </c>
      <c r="BC490" s="1" t="s">
        <v>97</v>
      </c>
      <c r="BD490" s="1" t="s">
        <v>119</v>
      </c>
      <c r="BE490" s="1">
        <v>20</v>
      </c>
      <c r="BF490" s="1">
        <v>6</v>
      </c>
      <c r="BG490" s="1" t="s">
        <v>120</v>
      </c>
      <c r="BH490" s="1" t="s">
        <v>339</v>
      </c>
      <c r="BN490" s="1" t="s">
        <v>123</v>
      </c>
      <c r="BO490" s="1" t="s">
        <v>182</v>
      </c>
      <c r="BP490" s="1">
        <v>6</v>
      </c>
      <c r="BQ490" s="1">
        <v>8</v>
      </c>
      <c r="BR490" s="1" t="s">
        <v>2447</v>
      </c>
      <c r="BS490" s="1">
        <v>2</v>
      </c>
      <c r="BT490" s="1">
        <v>0</v>
      </c>
      <c r="BU490" s="1">
        <v>1</v>
      </c>
      <c r="BV490" s="1" t="s">
        <v>143</v>
      </c>
      <c r="BW490" s="1" t="s">
        <v>88</v>
      </c>
      <c r="BX490" s="1" t="s">
        <v>88</v>
      </c>
      <c r="BY490" s="1">
        <v>4</v>
      </c>
      <c r="BZ490" s="1" t="s">
        <v>88</v>
      </c>
      <c r="CA490" s="1">
        <v>9</v>
      </c>
      <c r="CB490" s="1" t="s">
        <v>107</v>
      </c>
      <c r="CC490" s="1" t="s">
        <v>2107</v>
      </c>
    </row>
    <row r="491" spans="1:82" ht="16" x14ac:dyDescent="0.2">
      <c r="A491" s="2">
        <v>44081.51425925926</v>
      </c>
      <c r="B491" s="1" t="s">
        <v>108</v>
      </c>
      <c r="C491" s="1">
        <v>30</v>
      </c>
      <c r="D491" s="1" t="s">
        <v>81</v>
      </c>
      <c r="E491" s="1" t="s">
        <v>231</v>
      </c>
      <c r="X491" s="1">
        <v>4</v>
      </c>
      <c r="Y491" s="1">
        <v>0</v>
      </c>
      <c r="Z491" s="1">
        <v>0</v>
      </c>
      <c r="AA491" s="1">
        <v>0</v>
      </c>
      <c r="AB491" s="1" t="s">
        <v>83</v>
      </c>
      <c r="AC491" s="1" t="s">
        <v>84</v>
      </c>
      <c r="AD491" s="1" t="s">
        <v>85</v>
      </c>
      <c r="AE491" s="1" t="s">
        <v>86</v>
      </c>
      <c r="AF491" s="1" t="s">
        <v>202</v>
      </c>
      <c r="AG491" s="1" t="s">
        <v>88</v>
      </c>
      <c r="AH491" s="1" t="s">
        <v>89</v>
      </c>
      <c r="AI491" s="1" t="s">
        <v>111</v>
      </c>
      <c r="AJ491" s="1" t="s">
        <v>809</v>
      </c>
      <c r="AK491" s="1" t="s">
        <v>2423</v>
      </c>
      <c r="AL491" s="1" t="s">
        <v>1526</v>
      </c>
      <c r="AM491" s="1" t="s">
        <v>214</v>
      </c>
      <c r="AN491" s="1" t="s">
        <v>2448</v>
      </c>
      <c r="AO491" s="1" t="s">
        <v>193</v>
      </c>
      <c r="AP491" s="1" t="s">
        <v>168</v>
      </c>
      <c r="AQ491" s="1" t="s">
        <v>94</v>
      </c>
      <c r="AR491" s="1" t="s">
        <v>88</v>
      </c>
      <c r="AS491" s="1">
        <v>0</v>
      </c>
      <c r="AT491" s="1" t="s">
        <v>95</v>
      </c>
      <c r="AU491" s="1" t="s">
        <v>96</v>
      </c>
      <c r="AV491" s="1"/>
      <c r="AW491" s="13">
        <v>110000</v>
      </c>
      <c r="AX491" s="1">
        <v>85</v>
      </c>
      <c r="AZ491" s="1">
        <v>3</v>
      </c>
      <c r="BA491" s="1">
        <v>3</v>
      </c>
      <c r="BB491" s="1" t="s">
        <v>135</v>
      </c>
      <c r="BC491" s="1" t="s">
        <v>249</v>
      </c>
      <c r="BD491" s="1" t="s">
        <v>88</v>
      </c>
      <c r="BE491" s="1">
        <v>0</v>
      </c>
      <c r="BF491" s="1">
        <v>0</v>
      </c>
      <c r="BG491" s="1" t="s">
        <v>120</v>
      </c>
      <c r="BH491" s="1" t="s">
        <v>121</v>
      </c>
      <c r="BN491" s="1" t="s">
        <v>170</v>
      </c>
      <c r="BO491" s="1" t="s">
        <v>182</v>
      </c>
      <c r="BP491" s="1">
        <v>8</v>
      </c>
      <c r="BQ491" s="1">
        <v>9</v>
      </c>
      <c r="BR491" s="1" t="s">
        <v>217</v>
      </c>
      <c r="BS491" s="1">
        <v>2</v>
      </c>
      <c r="BT491" s="1">
        <v>0</v>
      </c>
      <c r="BU491" s="1">
        <v>3</v>
      </c>
      <c r="BV491" s="1" t="s">
        <v>622</v>
      </c>
      <c r="BW491" s="1" t="s">
        <v>89</v>
      </c>
      <c r="BX491" s="1" t="s">
        <v>88</v>
      </c>
      <c r="BY491" s="1">
        <v>4</v>
      </c>
      <c r="BZ491" s="1" t="s">
        <v>88</v>
      </c>
      <c r="CA491" s="1">
        <v>7</v>
      </c>
      <c r="CB491" s="1" t="s">
        <v>913</v>
      </c>
      <c r="CC491" s="1" t="s">
        <v>88</v>
      </c>
    </row>
    <row r="492" spans="1:82" ht="16" x14ac:dyDescent="0.2">
      <c r="A492" s="2">
        <v>44081.516192129631</v>
      </c>
      <c r="B492" s="1" t="s">
        <v>108</v>
      </c>
      <c r="C492" s="1">
        <v>31</v>
      </c>
      <c r="D492" s="1" t="s">
        <v>81</v>
      </c>
      <c r="E492" s="1" t="s">
        <v>210</v>
      </c>
      <c r="X492" s="1">
        <v>8</v>
      </c>
      <c r="Y492" s="1">
        <v>2</v>
      </c>
      <c r="Z492" s="1">
        <v>2</v>
      </c>
      <c r="AA492" s="1">
        <v>0</v>
      </c>
      <c r="AB492" s="1" t="s">
        <v>83</v>
      </c>
      <c r="AC492" s="1" t="s">
        <v>129</v>
      </c>
      <c r="AD492" s="1" t="s">
        <v>232</v>
      </c>
      <c r="AF492" s="1" t="s">
        <v>202</v>
      </c>
      <c r="AG492" s="1" t="s">
        <v>89</v>
      </c>
      <c r="AH492" s="1" t="s">
        <v>89</v>
      </c>
      <c r="AI492" s="1" t="s">
        <v>111</v>
      </c>
      <c r="AJ492" s="1" t="s">
        <v>91</v>
      </c>
      <c r="AK492" s="1" t="s">
        <v>2449</v>
      </c>
      <c r="AL492" s="1" t="s">
        <v>299</v>
      </c>
      <c r="AM492" s="1" t="s">
        <v>2450</v>
      </c>
      <c r="AN492" s="1" t="s">
        <v>91</v>
      </c>
      <c r="AO492" s="1" t="s">
        <v>851</v>
      </c>
      <c r="AP492" s="1" t="s">
        <v>132</v>
      </c>
      <c r="AQ492" s="1" t="s">
        <v>94</v>
      </c>
      <c r="AR492" s="1" t="s">
        <v>88</v>
      </c>
      <c r="AS492" s="1">
        <v>0</v>
      </c>
      <c r="AT492" s="1" t="s">
        <v>134</v>
      </c>
      <c r="AU492" s="1" t="s">
        <v>96</v>
      </c>
      <c r="AV492" s="1"/>
      <c r="AW492" s="13">
        <v>1504</v>
      </c>
      <c r="AX492" s="1" t="s">
        <v>2451</v>
      </c>
      <c r="AZ492" s="1">
        <v>3</v>
      </c>
      <c r="BA492" s="1">
        <v>4</v>
      </c>
      <c r="BB492" s="1" t="s">
        <v>117</v>
      </c>
      <c r="BC492" s="1" t="s">
        <v>2452</v>
      </c>
      <c r="BD492" s="1" t="s">
        <v>88</v>
      </c>
      <c r="BE492" s="1">
        <v>0</v>
      </c>
      <c r="BF492" s="1">
        <v>0</v>
      </c>
      <c r="BG492" s="1" t="s">
        <v>120</v>
      </c>
      <c r="BH492" s="1" t="s">
        <v>121</v>
      </c>
      <c r="BN492" s="1" t="s">
        <v>102</v>
      </c>
      <c r="BO492" s="1" t="s">
        <v>182</v>
      </c>
      <c r="BP492" s="1">
        <v>8</v>
      </c>
      <c r="BQ492" s="1">
        <v>10</v>
      </c>
      <c r="BR492" s="1" t="s">
        <v>217</v>
      </c>
      <c r="BS492" s="1">
        <v>4</v>
      </c>
      <c r="BT492" s="1">
        <v>0</v>
      </c>
      <c r="BU492" s="1">
        <v>1</v>
      </c>
      <c r="BV492" s="1" t="s">
        <v>143</v>
      </c>
      <c r="BW492" s="1" t="s">
        <v>88</v>
      </c>
      <c r="BX492" s="1" t="s">
        <v>88</v>
      </c>
      <c r="BY492" s="1">
        <v>2</v>
      </c>
      <c r="BZ492" s="1" t="s">
        <v>88</v>
      </c>
      <c r="CA492" s="1">
        <v>10</v>
      </c>
      <c r="CB492" s="1" t="s">
        <v>144</v>
      </c>
      <c r="CC492" s="1" t="s">
        <v>2453</v>
      </c>
    </row>
    <row r="493" spans="1:82" ht="16" x14ac:dyDescent="0.2">
      <c r="A493" s="2">
        <v>44081.518101851849</v>
      </c>
      <c r="B493" s="1" t="s">
        <v>108</v>
      </c>
      <c r="C493" s="1">
        <v>30</v>
      </c>
      <c r="D493" s="1" t="s">
        <v>81</v>
      </c>
      <c r="E493" s="1" t="s">
        <v>82</v>
      </c>
      <c r="X493" s="1">
        <v>9</v>
      </c>
      <c r="Y493" s="1">
        <v>0</v>
      </c>
      <c r="Z493" s="1">
        <v>0</v>
      </c>
      <c r="AA493" s="1">
        <v>0</v>
      </c>
      <c r="AB493" s="1" t="s">
        <v>83</v>
      </c>
      <c r="AC493" s="1" t="s">
        <v>147</v>
      </c>
      <c r="AD493" s="1" t="s">
        <v>404</v>
      </c>
      <c r="AE493" s="1" t="s">
        <v>86</v>
      </c>
      <c r="AF493" s="1" t="s">
        <v>110</v>
      </c>
      <c r="AG493" s="1" t="s">
        <v>88</v>
      </c>
      <c r="AH493" s="1" t="s">
        <v>88</v>
      </c>
      <c r="AI493" s="1" t="s">
        <v>419</v>
      </c>
      <c r="AJ493" s="1" t="s">
        <v>2454</v>
      </c>
      <c r="AK493" s="1" t="s">
        <v>2455</v>
      </c>
      <c r="AL493" s="1" t="s">
        <v>190</v>
      </c>
      <c r="AM493" s="1" t="s">
        <v>1408</v>
      </c>
      <c r="AN493" s="1" t="s">
        <v>2456</v>
      </c>
      <c r="AO493" s="1" t="s">
        <v>423</v>
      </c>
      <c r="AP493" s="1" t="s">
        <v>132</v>
      </c>
      <c r="AQ493" s="1" t="s">
        <v>133</v>
      </c>
      <c r="AR493" s="1" t="s">
        <v>157</v>
      </c>
      <c r="AS493" s="1">
        <v>0</v>
      </c>
      <c r="AT493" s="1" t="s">
        <v>134</v>
      </c>
      <c r="AU493" s="1" t="s">
        <v>96</v>
      </c>
      <c r="AV493" s="1"/>
      <c r="AW493" s="13">
        <v>90000</v>
      </c>
      <c r="AX493" s="1">
        <v>72500</v>
      </c>
      <c r="AZ493" s="1">
        <v>2</v>
      </c>
      <c r="BA493" s="1">
        <v>2</v>
      </c>
      <c r="BB493" s="1" t="s">
        <v>88</v>
      </c>
      <c r="BC493" s="1" t="s">
        <v>97</v>
      </c>
      <c r="BD493" s="1" t="s">
        <v>119</v>
      </c>
      <c r="BE493" s="1">
        <v>24</v>
      </c>
      <c r="BF493" s="1">
        <v>3</v>
      </c>
      <c r="BG493" s="1" t="s">
        <v>120</v>
      </c>
      <c r="BH493" s="1" t="s">
        <v>121</v>
      </c>
      <c r="BN493" s="1" t="s">
        <v>294</v>
      </c>
      <c r="BO493" s="1" t="s">
        <v>182</v>
      </c>
      <c r="BP493" s="1">
        <v>8</v>
      </c>
      <c r="BQ493" s="1">
        <v>8</v>
      </c>
      <c r="BR493" s="1" t="s">
        <v>183</v>
      </c>
      <c r="BS493" s="1">
        <v>3</v>
      </c>
      <c r="BT493" s="1">
        <v>2</v>
      </c>
      <c r="BU493" s="1">
        <v>3</v>
      </c>
      <c r="BV493" s="1" t="s">
        <v>172</v>
      </c>
      <c r="BW493" s="1" t="s">
        <v>88</v>
      </c>
      <c r="BX493" s="1" t="s">
        <v>89</v>
      </c>
      <c r="BY493" s="1">
        <v>4</v>
      </c>
      <c r="BZ493" s="1" t="s">
        <v>88</v>
      </c>
      <c r="CA493" s="1">
        <v>8</v>
      </c>
      <c r="CB493" s="1" t="s">
        <v>185</v>
      </c>
      <c r="CC493" s="1" t="s">
        <v>186</v>
      </c>
    </row>
    <row r="494" spans="1:82" ht="16" x14ac:dyDescent="0.2">
      <c r="A494" s="2">
        <v>44081.519791666666</v>
      </c>
      <c r="B494" s="1" t="s">
        <v>108</v>
      </c>
      <c r="C494" s="1">
        <v>49</v>
      </c>
      <c r="D494" s="1" t="s">
        <v>81</v>
      </c>
      <c r="E494" s="1" t="s">
        <v>82</v>
      </c>
      <c r="X494" s="1">
        <v>23</v>
      </c>
      <c r="Y494" s="1">
        <v>23</v>
      </c>
      <c r="Z494" s="1">
        <v>10</v>
      </c>
      <c r="AA494" s="1">
        <v>0</v>
      </c>
      <c r="AB494" s="1" t="s">
        <v>83</v>
      </c>
      <c r="AC494" s="1" t="s">
        <v>147</v>
      </c>
      <c r="AD494" s="1" t="s">
        <v>404</v>
      </c>
      <c r="AE494" s="1" t="s">
        <v>2457</v>
      </c>
      <c r="AF494" s="1" t="s">
        <v>110</v>
      </c>
      <c r="AG494" s="1" t="s">
        <v>88</v>
      </c>
      <c r="AH494" s="1" t="s">
        <v>89</v>
      </c>
      <c r="AI494" s="1" t="s">
        <v>455</v>
      </c>
      <c r="AJ494" s="1" t="s">
        <v>694</v>
      </c>
      <c r="AK494" s="1" t="s">
        <v>2458</v>
      </c>
      <c r="AL494" s="1" t="s">
        <v>2459</v>
      </c>
      <c r="AM494" s="1" t="s">
        <v>430</v>
      </c>
      <c r="AN494" s="1" t="s">
        <v>91</v>
      </c>
      <c r="AO494" s="1" t="s">
        <v>2460</v>
      </c>
      <c r="AP494" s="1" t="s">
        <v>132</v>
      </c>
      <c r="AQ494" s="1" t="s">
        <v>94</v>
      </c>
      <c r="AR494" s="1" t="s">
        <v>88</v>
      </c>
      <c r="AS494" s="1">
        <v>0</v>
      </c>
      <c r="AT494" s="1" t="s">
        <v>134</v>
      </c>
      <c r="AU494" s="1" t="s">
        <v>96</v>
      </c>
      <c r="AV494" s="1"/>
      <c r="AW494" s="13">
        <v>89500</v>
      </c>
      <c r="AX494" s="1">
        <v>75000</v>
      </c>
      <c r="AZ494" s="1">
        <v>1</v>
      </c>
      <c r="BA494" s="1">
        <v>1</v>
      </c>
      <c r="BB494" s="1" t="s">
        <v>88</v>
      </c>
      <c r="BC494" s="1" t="s">
        <v>97</v>
      </c>
      <c r="BD494" s="1" t="s">
        <v>88</v>
      </c>
      <c r="BE494" s="1">
        <v>0</v>
      </c>
      <c r="BF494" s="1">
        <v>2</v>
      </c>
      <c r="BG494" s="1" t="s">
        <v>98</v>
      </c>
      <c r="BH494" s="1" t="s">
        <v>121</v>
      </c>
      <c r="BI494" s="1" t="s">
        <v>88</v>
      </c>
      <c r="BJ494" s="1" t="s">
        <v>88</v>
      </c>
      <c r="BK494" s="1" t="s">
        <v>442</v>
      </c>
      <c r="BL494" s="1" t="s">
        <v>442</v>
      </c>
      <c r="BM494" s="1" t="s">
        <v>293</v>
      </c>
      <c r="BN494" s="1" t="s">
        <v>377</v>
      </c>
      <c r="BO494" s="1" t="s">
        <v>124</v>
      </c>
      <c r="BP494" s="1">
        <v>1</v>
      </c>
      <c r="BQ494" s="1">
        <v>7</v>
      </c>
      <c r="BR494" s="1" t="s">
        <v>1147</v>
      </c>
      <c r="BS494" s="1">
        <v>4</v>
      </c>
      <c r="BT494" s="1">
        <v>1</v>
      </c>
      <c r="BU494" s="1">
        <v>2</v>
      </c>
      <c r="BV494" s="1" t="s">
        <v>172</v>
      </c>
      <c r="BW494" s="1" t="s">
        <v>88</v>
      </c>
      <c r="BX494" s="1" t="s">
        <v>88</v>
      </c>
      <c r="BY494" s="1">
        <v>4</v>
      </c>
      <c r="BZ494" s="1" t="s">
        <v>88</v>
      </c>
      <c r="CA494" s="1">
        <v>6</v>
      </c>
      <c r="CB494" s="1" t="s">
        <v>144</v>
      </c>
      <c r="CC494" s="1" t="s">
        <v>88</v>
      </c>
      <c r="CD494" s="1" t="s">
        <v>2461</v>
      </c>
    </row>
    <row r="495" spans="1:82" ht="16" x14ac:dyDescent="0.2">
      <c r="A495" s="2">
        <v>44081.519884259258</v>
      </c>
      <c r="B495" s="1" t="s">
        <v>80</v>
      </c>
      <c r="C495" s="1">
        <v>26</v>
      </c>
      <c r="D495" s="1" t="s">
        <v>81</v>
      </c>
      <c r="E495" s="1" t="s">
        <v>231</v>
      </c>
      <c r="X495" s="1">
        <v>2</v>
      </c>
      <c r="Y495" s="1">
        <v>2</v>
      </c>
      <c r="Z495" s="1">
        <v>2</v>
      </c>
      <c r="AA495" s="1">
        <v>0</v>
      </c>
      <c r="AB495" s="1" t="s">
        <v>83</v>
      </c>
      <c r="AC495" s="1" t="s">
        <v>129</v>
      </c>
      <c r="AD495" s="1" t="s">
        <v>1211</v>
      </c>
      <c r="AE495" s="1" t="s">
        <v>1896</v>
      </c>
      <c r="AF495" s="1" t="s">
        <v>202</v>
      </c>
      <c r="AG495" s="1" t="s">
        <v>88</v>
      </c>
      <c r="AH495" s="1" t="s">
        <v>88</v>
      </c>
      <c r="AI495" s="1" t="s">
        <v>111</v>
      </c>
      <c r="AJ495" s="1" t="s">
        <v>317</v>
      </c>
      <c r="AK495" s="1" t="s">
        <v>934</v>
      </c>
      <c r="AL495" s="1" t="s">
        <v>1526</v>
      </c>
      <c r="AM495" s="1" t="s">
        <v>366</v>
      </c>
      <c r="AN495" s="1" t="s">
        <v>192</v>
      </c>
      <c r="AO495" s="1" t="s">
        <v>248</v>
      </c>
      <c r="AP495" s="1" t="s">
        <v>93</v>
      </c>
      <c r="AQ495" s="1" t="s">
        <v>94</v>
      </c>
      <c r="AR495" s="1" t="s">
        <v>88</v>
      </c>
      <c r="AS495" s="1">
        <v>0</v>
      </c>
      <c r="AT495" s="1" t="s">
        <v>95</v>
      </c>
      <c r="AU495" s="1" t="s">
        <v>96</v>
      </c>
      <c r="AV495" s="1"/>
      <c r="AW495" s="13">
        <v>83000</v>
      </c>
      <c r="AX495" s="1">
        <v>67000</v>
      </c>
      <c r="AZ495" s="1">
        <v>2</v>
      </c>
      <c r="BA495" s="1">
        <v>2</v>
      </c>
      <c r="BB495" s="1" t="s">
        <v>280</v>
      </c>
      <c r="BC495" s="1" t="s">
        <v>136</v>
      </c>
      <c r="BD495" s="1" t="s">
        <v>119</v>
      </c>
      <c r="BE495" s="1">
        <v>18</v>
      </c>
      <c r="BF495" s="1">
        <v>1</v>
      </c>
      <c r="BG495" s="1" t="s">
        <v>120</v>
      </c>
      <c r="BH495" s="1" t="s">
        <v>121</v>
      </c>
      <c r="BM495" s="1" t="s">
        <v>1529</v>
      </c>
      <c r="BN495" s="1" t="s">
        <v>170</v>
      </c>
      <c r="BO495" s="1" t="s">
        <v>182</v>
      </c>
      <c r="BP495" s="1">
        <v>9</v>
      </c>
      <c r="BQ495" s="1">
        <v>9</v>
      </c>
      <c r="BR495" s="1" t="s">
        <v>466</v>
      </c>
      <c r="BS495" s="1">
        <v>4</v>
      </c>
      <c r="BT495" s="1">
        <v>0</v>
      </c>
      <c r="BU495" s="1">
        <v>1</v>
      </c>
      <c r="BV495" s="1" t="s">
        <v>143</v>
      </c>
      <c r="BW495" s="1" t="s">
        <v>89</v>
      </c>
      <c r="BX495" s="1" t="s">
        <v>88</v>
      </c>
      <c r="BY495" s="1">
        <v>3</v>
      </c>
      <c r="BZ495" s="1" t="s">
        <v>106</v>
      </c>
      <c r="CA495" s="1">
        <v>6</v>
      </c>
      <c r="CB495" s="1" t="s">
        <v>342</v>
      </c>
      <c r="CC495" s="1" t="s">
        <v>327</v>
      </c>
    </row>
    <row r="496" spans="1:82" ht="16" x14ac:dyDescent="0.2">
      <c r="A496" s="2">
        <v>44081.520289351851</v>
      </c>
      <c r="B496" s="1" t="s">
        <v>108</v>
      </c>
      <c r="C496" s="1">
        <v>25</v>
      </c>
      <c r="D496" s="1" t="s">
        <v>81</v>
      </c>
      <c r="E496" s="1" t="s">
        <v>82</v>
      </c>
      <c r="X496" s="1">
        <v>3</v>
      </c>
      <c r="Y496" s="1">
        <v>1</v>
      </c>
      <c r="Z496" s="1">
        <v>1</v>
      </c>
      <c r="AA496" s="1">
        <v>0</v>
      </c>
      <c r="AB496" s="1" t="s">
        <v>83</v>
      </c>
      <c r="AC496" s="1" t="s">
        <v>84</v>
      </c>
      <c r="AD496" s="1" t="s">
        <v>85</v>
      </c>
      <c r="AE496" s="1" t="s">
        <v>243</v>
      </c>
      <c r="AF496" s="1" t="s">
        <v>202</v>
      </c>
      <c r="AG496" s="1" t="s">
        <v>88</v>
      </c>
      <c r="AH496" s="1" t="s">
        <v>89</v>
      </c>
      <c r="AI496" s="1" t="s">
        <v>111</v>
      </c>
      <c r="AJ496" s="1" t="s">
        <v>2462</v>
      </c>
      <c r="AK496" s="1" t="s">
        <v>298</v>
      </c>
      <c r="AL496" s="1" t="s">
        <v>2463</v>
      </c>
      <c r="AM496" s="1" t="s">
        <v>2464</v>
      </c>
      <c r="AN496" s="1" t="s">
        <v>91</v>
      </c>
      <c r="AO496" s="1" t="s">
        <v>302</v>
      </c>
      <c r="AP496" s="1" t="s">
        <v>132</v>
      </c>
      <c r="AQ496" s="1" t="s">
        <v>94</v>
      </c>
      <c r="AR496" s="1" t="s">
        <v>88</v>
      </c>
      <c r="AS496" s="1">
        <v>0</v>
      </c>
      <c r="AT496" s="1" t="s">
        <v>95</v>
      </c>
      <c r="AU496" s="1" t="s">
        <v>96</v>
      </c>
      <c r="AV496" s="1"/>
      <c r="AW496" s="13">
        <v>74000</v>
      </c>
      <c r="AX496" s="1">
        <v>60000</v>
      </c>
      <c r="AZ496" s="1">
        <v>1</v>
      </c>
      <c r="BA496" s="1">
        <v>1</v>
      </c>
      <c r="BB496" s="1" t="s">
        <v>88</v>
      </c>
      <c r="BC496" s="1" t="s">
        <v>97</v>
      </c>
      <c r="BD496" s="1" t="s">
        <v>88</v>
      </c>
      <c r="BE496" s="1">
        <v>0</v>
      </c>
      <c r="BF496" s="1">
        <v>0</v>
      </c>
      <c r="BG496" s="1" t="s">
        <v>120</v>
      </c>
      <c r="BH496" s="1" t="s">
        <v>121</v>
      </c>
      <c r="BJ496" s="1" t="s">
        <v>88</v>
      </c>
      <c r="BN496" s="1" t="s">
        <v>181</v>
      </c>
      <c r="BO496" s="1" t="s">
        <v>103</v>
      </c>
      <c r="BP496" s="1">
        <v>4</v>
      </c>
      <c r="BQ496" s="1">
        <v>10</v>
      </c>
      <c r="BR496" s="1" t="s">
        <v>2465</v>
      </c>
      <c r="BS496" s="1">
        <v>4</v>
      </c>
      <c r="BT496" s="1">
        <v>0</v>
      </c>
      <c r="BU496" s="1">
        <v>2</v>
      </c>
      <c r="BV496" s="1" t="s">
        <v>184</v>
      </c>
      <c r="BW496" s="1" t="s">
        <v>89</v>
      </c>
      <c r="BX496" s="1" t="s">
        <v>88</v>
      </c>
      <c r="BY496" s="1">
        <v>2</v>
      </c>
      <c r="BZ496" s="1" t="s">
        <v>106</v>
      </c>
      <c r="CA496" s="1">
        <v>9</v>
      </c>
      <c r="CB496" s="1" t="s">
        <v>107</v>
      </c>
      <c r="CC496" s="1" t="s">
        <v>88</v>
      </c>
    </row>
    <row r="497" spans="1:82" ht="16" x14ac:dyDescent="0.2">
      <c r="A497" s="2">
        <v>44081.520868055559</v>
      </c>
      <c r="B497" s="1" t="s">
        <v>80</v>
      </c>
      <c r="C497" s="1">
        <v>33</v>
      </c>
      <c r="D497" s="1" t="s">
        <v>81</v>
      </c>
      <c r="E497" s="1" t="s">
        <v>82</v>
      </c>
      <c r="X497" s="1">
        <v>8</v>
      </c>
      <c r="Y497" s="1">
        <v>0</v>
      </c>
      <c r="Z497" s="1">
        <v>0</v>
      </c>
      <c r="AA497" s="1">
        <v>0</v>
      </c>
      <c r="AB497" s="1" t="s">
        <v>83</v>
      </c>
      <c r="AC497" s="1" t="s">
        <v>129</v>
      </c>
      <c r="AD497" s="1" t="s">
        <v>2010</v>
      </c>
      <c r="AE497" s="1" t="s">
        <v>544</v>
      </c>
      <c r="AF497" s="1" t="s">
        <v>110</v>
      </c>
      <c r="AG497" s="1" t="s">
        <v>88</v>
      </c>
      <c r="AH497" s="1" t="s">
        <v>88</v>
      </c>
      <c r="AI497" s="1" t="s">
        <v>111</v>
      </c>
      <c r="AJ497" s="1" t="s">
        <v>1989</v>
      </c>
      <c r="AK497" s="1" t="s">
        <v>2466</v>
      </c>
      <c r="AL497" s="1" t="s">
        <v>2467</v>
      </c>
      <c r="AM497" s="1" t="s">
        <v>873</v>
      </c>
      <c r="AN497" s="1" t="s">
        <v>91</v>
      </c>
      <c r="AO497" s="1" t="s">
        <v>193</v>
      </c>
      <c r="AP497" s="1" t="s">
        <v>132</v>
      </c>
      <c r="AQ497" s="1" t="s">
        <v>94</v>
      </c>
      <c r="AR497" s="1" t="s">
        <v>88</v>
      </c>
      <c r="AS497" s="1">
        <v>0</v>
      </c>
      <c r="AT497" s="1" t="s">
        <v>536</v>
      </c>
      <c r="AU497" s="1" t="s">
        <v>96</v>
      </c>
      <c r="AV497" s="1"/>
      <c r="AW497" s="13">
        <v>120000</v>
      </c>
      <c r="AX497" s="1">
        <v>95000</v>
      </c>
      <c r="AZ497" s="1">
        <v>3</v>
      </c>
      <c r="BA497" s="1">
        <v>3</v>
      </c>
      <c r="BB497" s="1" t="s">
        <v>88</v>
      </c>
      <c r="BC497" s="1" t="s">
        <v>97</v>
      </c>
      <c r="BD497" s="1" t="s">
        <v>119</v>
      </c>
      <c r="BE497" s="1">
        <v>10</v>
      </c>
      <c r="BF497" s="1">
        <v>4</v>
      </c>
      <c r="BG497" s="1" t="s">
        <v>120</v>
      </c>
      <c r="BH497" s="1" t="s">
        <v>339</v>
      </c>
      <c r="BK497" s="1" t="s">
        <v>2468</v>
      </c>
      <c r="BN497" s="1" t="s">
        <v>377</v>
      </c>
      <c r="BO497" s="1" t="s">
        <v>124</v>
      </c>
      <c r="BP497" s="1">
        <v>8</v>
      </c>
      <c r="BQ497" s="1">
        <v>6</v>
      </c>
      <c r="BR497" s="1" t="s">
        <v>2469</v>
      </c>
      <c r="BS497" s="1">
        <v>2</v>
      </c>
      <c r="BT497" s="1">
        <v>0</v>
      </c>
      <c r="BU497" s="1">
        <v>5</v>
      </c>
      <c r="BV497" s="1" t="s">
        <v>184</v>
      </c>
      <c r="BW497" s="1" t="s">
        <v>88</v>
      </c>
      <c r="BX497" s="1" t="s">
        <v>89</v>
      </c>
      <c r="BY497" s="1">
        <v>3</v>
      </c>
      <c r="BZ497" s="1" t="s">
        <v>88</v>
      </c>
      <c r="CA497" s="1">
        <v>6</v>
      </c>
      <c r="CB497" s="1" t="s">
        <v>2470</v>
      </c>
      <c r="CC497" s="1" t="s">
        <v>305</v>
      </c>
    </row>
    <row r="498" spans="1:82" ht="16" x14ac:dyDescent="0.2">
      <c r="A498" s="2">
        <v>44081.521840277775</v>
      </c>
      <c r="B498" s="1" t="s">
        <v>108</v>
      </c>
      <c r="C498" s="1">
        <v>25</v>
      </c>
      <c r="D498" s="1" t="s">
        <v>81</v>
      </c>
      <c r="E498" s="1" t="s">
        <v>82</v>
      </c>
      <c r="X498" s="1">
        <v>3</v>
      </c>
      <c r="Y498" s="1">
        <v>2</v>
      </c>
      <c r="Z498" s="1">
        <v>1</v>
      </c>
      <c r="AA498" s="1">
        <v>0</v>
      </c>
      <c r="AB498" s="1" t="s">
        <v>83</v>
      </c>
      <c r="AC498" s="1" t="s">
        <v>129</v>
      </c>
      <c r="AD498" s="1" t="s">
        <v>541</v>
      </c>
      <c r="AE498" s="1" t="s">
        <v>161</v>
      </c>
      <c r="AF498" s="1" t="s">
        <v>88</v>
      </c>
      <c r="AG498" s="1" t="s">
        <v>88</v>
      </c>
      <c r="AH498" s="1" t="s">
        <v>89</v>
      </c>
      <c r="AI498" s="1" t="s">
        <v>328</v>
      </c>
      <c r="AJ498" s="1" t="s">
        <v>438</v>
      </c>
      <c r="AK498" s="1" t="s">
        <v>318</v>
      </c>
      <c r="AL498" s="1" t="s">
        <v>92</v>
      </c>
      <c r="AM498" s="1" t="s">
        <v>2471</v>
      </c>
      <c r="AN498" s="1" t="s">
        <v>91</v>
      </c>
      <c r="AO498" s="1" t="s">
        <v>2472</v>
      </c>
      <c r="AP498" s="1" t="s">
        <v>93</v>
      </c>
      <c r="AQ498" s="1" t="s">
        <v>94</v>
      </c>
      <c r="AR498" s="1" t="s">
        <v>157</v>
      </c>
      <c r="AS498" s="1">
        <v>0</v>
      </c>
      <c r="AT498" s="1" t="s">
        <v>95</v>
      </c>
      <c r="AU498" s="1" t="s">
        <v>96</v>
      </c>
      <c r="AV498" s="1"/>
      <c r="AW498" s="13">
        <v>161000</v>
      </c>
      <c r="AX498" s="1">
        <v>112000</v>
      </c>
      <c r="AZ498" s="1">
        <v>3</v>
      </c>
      <c r="BA498" s="1">
        <v>2</v>
      </c>
      <c r="BB498" s="1" t="s">
        <v>88</v>
      </c>
      <c r="BC498" s="1" t="s">
        <v>97</v>
      </c>
      <c r="BD498" s="1" t="s">
        <v>119</v>
      </c>
      <c r="BE498" s="1">
        <v>80</v>
      </c>
      <c r="BF498" s="1">
        <v>1</v>
      </c>
      <c r="BG498" s="1" t="s">
        <v>120</v>
      </c>
      <c r="BH498" s="1" t="s">
        <v>121</v>
      </c>
      <c r="BM498" s="1" t="s">
        <v>2473</v>
      </c>
      <c r="BN498" s="1" t="s">
        <v>196</v>
      </c>
      <c r="BO498" s="1" t="s">
        <v>182</v>
      </c>
      <c r="BP498" s="1">
        <v>8</v>
      </c>
      <c r="BQ498" s="1">
        <v>5</v>
      </c>
      <c r="BR498" s="1" t="s">
        <v>460</v>
      </c>
      <c r="BS498" s="1">
        <v>3</v>
      </c>
      <c r="BT498" s="1">
        <v>0</v>
      </c>
      <c r="BU498" s="1">
        <v>3</v>
      </c>
      <c r="BV498" s="1" t="s">
        <v>184</v>
      </c>
      <c r="BW498" s="1" t="s">
        <v>89</v>
      </c>
      <c r="BX498" s="1" t="s">
        <v>89</v>
      </c>
      <c r="BY498" s="1">
        <v>3</v>
      </c>
      <c r="BZ498" s="1" t="s">
        <v>88</v>
      </c>
      <c r="CA498" s="1">
        <v>6</v>
      </c>
      <c r="CB498" s="1" t="s">
        <v>860</v>
      </c>
      <c r="CC498" s="1" t="s">
        <v>88</v>
      </c>
    </row>
    <row r="499" spans="1:82" ht="16" x14ac:dyDescent="0.2">
      <c r="A499" s="2">
        <v>44081.522326388891</v>
      </c>
      <c r="B499" s="1" t="s">
        <v>108</v>
      </c>
      <c r="C499" s="1">
        <v>28</v>
      </c>
      <c r="D499" s="1" t="s">
        <v>81</v>
      </c>
      <c r="E499" s="1" t="s">
        <v>82</v>
      </c>
      <c r="X499" s="1">
        <v>2</v>
      </c>
      <c r="Y499" s="1">
        <v>0</v>
      </c>
      <c r="Z499" s="1">
        <v>0</v>
      </c>
      <c r="AA499" s="1">
        <v>3</v>
      </c>
      <c r="AB499" s="1" t="s">
        <v>83</v>
      </c>
      <c r="AC499" s="1" t="s">
        <v>129</v>
      </c>
      <c r="AD499" s="1" t="s">
        <v>2474</v>
      </c>
      <c r="AE499" s="1" t="s">
        <v>161</v>
      </c>
      <c r="AF499" s="1" t="s">
        <v>202</v>
      </c>
      <c r="AG499" s="1" t="s">
        <v>88</v>
      </c>
      <c r="AH499" s="1" t="s">
        <v>89</v>
      </c>
      <c r="AI499" s="1" t="s">
        <v>111</v>
      </c>
      <c r="AJ499" s="1" t="s">
        <v>91</v>
      </c>
      <c r="AK499" s="1" t="s">
        <v>594</v>
      </c>
      <c r="AL499" s="1" t="s">
        <v>1253</v>
      </c>
      <c r="AM499" s="1" t="s">
        <v>91</v>
      </c>
      <c r="AN499" s="1" t="s">
        <v>2475</v>
      </c>
      <c r="AO499" s="1" t="s">
        <v>193</v>
      </c>
      <c r="AP499" s="1" t="s">
        <v>132</v>
      </c>
      <c r="AQ499" s="1" t="s">
        <v>94</v>
      </c>
      <c r="AR499" s="1" t="s">
        <v>88</v>
      </c>
      <c r="AS499" s="1">
        <v>0</v>
      </c>
      <c r="AT499" s="1" t="s">
        <v>536</v>
      </c>
      <c r="AU499" s="1" t="s">
        <v>96</v>
      </c>
      <c r="AV499" s="1"/>
      <c r="AW499" s="13">
        <v>52186</v>
      </c>
      <c r="AX499" s="1">
        <v>50000</v>
      </c>
      <c r="AZ499" s="1">
        <v>2</v>
      </c>
      <c r="BA499" s="1">
        <v>2</v>
      </c>
      <c r="BB499" s="1" t="s">
        <v>88</v>
      </c>
      <c r="BC499" s="1" t="s">
        <v>97</v>
      </c>
      <c r="BD499" s="1" t="s">
        <v>88</v>
      </c>
      <c r="BE499" s="1">
        <v>0</v>
      </c>
      <c r="BF499" s="1">
        <v>0</v>
      </c>
      <c r="BG499" s="1" t="s">
        <v>98</v>
      </c>
      <c r="BH499" s="1" t="s">
        <v>121</v>
      </c>
      <c r="BJ499" s="1" t="s">
        <v>88</v>
      </c>
      <c r="BK499" s="1" t="s">
        <v>2476</v>
      </c>
      <c r="BL499" s="1" t="s">
        <v>2477</v>
      </c>
      <c r="BM499" s="1" t="s">
        <v>2478</v>
      </c>
      <c r="BN499" s="1" t="s">
        <v>196</v>
      </c>
      <c r="BO499" s="1" t="s">
        <v>103</v>
      </c>
      <c r="BP499" s="1">
        <v>4</v>
      </c>
      <c r="BQ499" s="1">
        <v>4</v>
      </c>
      <c r="BR499" s="1" t="s">
        <v>281</v>
      </c>
      <c r="BS499" s="1">
        <v>1</v>
      </c>
      <c r="BT499" s="1">
        <v>0</v>
      </c>
      <c r="BU499" s="1">
        <v>0</v>
      </c>
      <c r="BV499" s="1" t="s">
        <v>105</v>
      </c>
      <c r="BW499" s="1" t="s">
        <v>88</v>
      </c>
      <c r="BX499" s="1" t="s">
        <v>88</v>
      </c>
      <c r="BY499" s="1">
        <v>4</v>
      </c>
      <c r="BZ499" s="1" t="s">
        <v>88</v>
      </c>
      <c r="CA499" s="1">
        <v>7</v>
      </c>
      <c r="CB499" s="1" t="s">
        <v>107</v>
      </c>
      <c r="CC499" s="1" t="s">
        <v>426</v>
      </c>
      <c r="CD499" s="1" t="s">
        <v>2479</v>
      </c>
    </row>
    <row r="500" spans="1:82" ht="16" x14ac:dyDescent="0.2">
      <c r="A500" s="2">
        <v>44081.5312962963</v>
      </c>
      <c r="B500" s="1" t="s">
        <v>108</v>
      </c>
      <c r="C500" s="1">
        <v>32</v>
      </c>
      <c r="D500" s="1" t="s">
        <v>81</v>
      </c>
      <c r="E500" s="1" t="s">
        <v>200</v>
      </c>
      <c r="X500" s="1">
        <v>10</v>
      </c>
      <c r="Y500" s="1">
        <v>0</v>
      </c>
      <c r="Z500" s="1">
        <v>0</v>
      </c>
      <c r="AA500" s="1">
        <v>0</v>
      </c>
      <c r="AB500" s="1" t="s">
        <v>174</v>
      </c>
      <c r="AC500" s="1" t="s">
        <v>129</v>
      </c>
      <c r="AD500" s="1" t="s">
        <v>1457</v>
      </c>
      <c r="AE500" s="1" t="s">
        <v>86</v>
      </c>
      <c r="AF500" s="1" t="s">
        <v>202</v>
      </c>
      <c r="AG500" s="1" t="s">
        <v>88</v>
      </c>
      <c r="AH500" s="1" t="s">
        <v>89</v>
      </c>
      <c r="AI500" s="1" t="s">
        <v>111</v>
      </c>
      <c r="AJ500" s="1" t="s">
        <v>91</v>
      </c>
      <c r="AK500" s="1" t="s">
        <v>2480</v>
      </c>
      <c r="AL500" s="1" t="s">
        <v>609</v>
      </c>
      <c r="AM500" s="1" t="s">
        <v>560</v>
      </c>
      <c r="AN500" s="1" t="s">
        <v>827</v>
      </c>
      <c r="AO500" s="1" t="s">
        <v>870</v>
      </c>
      <c r="AP500" s="1" t="s">
        <v>132</v>
      </c>
      <c r="AQ500" s="1" t="s">
        <v>94</v>
      </c>
      <c r="AR500" s="1" t="s">
        <v>88</v>
      </c>
      <c r="AS500" s="1">
        <v>0</v>
      </c>
      <c r="AT500" s="1" t="s">
        <v>134</v>
      </c>
      <c r="AU500" s="1" t="s">
        <v>96</v>
      </c>
      <c r="AV500" s="1"/>
      <c r="AW500" s="13">
        <v>92000</v>
      </c>
      <c r="AX500" s="1">
        <v>77000</v>
      </c>
      <c r="AZ500" s="1">
        <v>2</v>
      </c>
      <c r="BA500" s="1">
        <v>2</v>
      </c>
      <c r="BB500" s="1" t="s">
        <v>88</v>
      </c>
      <c r="BC500" s="1" t="s">
        <v>97</v>
      </c>
      <c r="BD500" s="1" t="s">
        <v>88</v>
      </c>
      <c r="BE500" s="1">
        <v>0</v>
      </c>
      <c r="BF500" s="1">
        <v>0</v>
      </c>
      <c r="BG500" s="1" t="s">
        <v>120</v>
      </c>
      <c r="BH500" s="1" t="s">
        <v>121</v>
      </c>
      <c r="BN500" s="1" t="s">
        <v>102</v>
      </c>
      <c r="BO500" s="1" t="s">
        <v>103</v>
      </c>
      <c r="BP500" s="1">
        <v>9</v>
      </c>
      <c r="BQ500" s="1">
        <v>9</v>
      </c>
      <c r="BR500" s="1" t="s">
        <v>466</v>
      </c>
      <c r="BS500" s="1">
        <v>4</v>
      </c>
      <c r="BT500" s="1">
        <v>2</v>
      </c>
      <c r="BU500" s="1">
        <v>3</v>
      </c>
      <c r="BV500" s="1" t="s">
        <v>172</v>
      </c>
      <c r="BW500" s="1" t="s">
        <v>89</v>
      </c>
      <c r="BX500" s="1" t="s">
        <v>88</v>
      </c>
      <c r="BY500" s="1">
        <v>2</v>
      </c>
      <c r="BZ500" s="1" t="s">
        <v>88</v>
      </c>
      <c r="CA500" s="1">
        <v>10</v>
      </c>
      <c r="CB500" s="1" t="s">
        <v>107</v>
      </c>
      <c r="CC500" s="1" t="s">
        <v>88</v>
      </c>
    </row>
    <row r="501" spans="1:82" ht="16" x14ac:dyDescent="0.2">
      <c r="A501" s="2">
        <v>44081.53460648148</v>
      </c>
      <c r="B501" s="1" t="s">
        <v>108</v>
      </c>
      <c r="C501" s="1">
        <v>29</v>
      </c>
      <c r="D501" s="1" t="s">
        <v>81</v>
      </c>
      <c r="E501" s="1" t="s">
        <v>356</v>
      </c>
      <c r="X501" s="1">
        <v>4</v>
      </c>
      <c r="Y501" s="1">
        <v>2</v>
      </c>
      <c r="Z501" s="1">
        <v>2</v>
      </c>
      <c r="AA501" s="1">
        <v>0</v>
      </c>
      <c r="AB501" s="1" t="s">
        <v>83</v>
      </c>
      <c r="AC501" s="1" t="s">
        <v>147</v>
      </c>
      <c r="AD501" s="1" t="s">
        <v>2481</v>
      </c>
      <c r="AE501" s="1" t="s">
        <v>358</v>
      </c>
      <c r="AF501" s="1" t="s">
        <v>202</v>
      </c>
      <c r="AG501" s="1" t="s">
        <v>88</v>
      </c>
      <c r="AH501" s="1" t="s">
        <v>88</v>
      </c>
      <c r="AI501" s="1" t="s">
        <v>580</v>
      </c>
      <c r="AJ501" s="1" t="s">
        <v>480</v>
      </c>
      <c r="AK501" s="1" t="s">
        <v>582</v>
      </c>
      <c r="AL501" s="1" t="s">
        <v>92</v>
      </c>
      <c r="AM501" s="1" t="s">
        <v>178</v>
      </c>
      <c r="AN501" s="1" t="s">
        <v>91</v>
      </c>
      <c r="AO501" s="1" t="s">
        <v>555</v>
      </c>
      <c r="AP501" s="1" t="s">
        <v>93</v>
      </c>
      <c r="AQ501" s="1" t="s">
        <v>94</v>
      </c>
      <c r="AR501" s="1" t="s">
        <v>157</v>
      </c>
      <c r="AS501" s="1">
        <v>0</v>
      </c>
      <c r="AT501" s="1" t="s">
        <v>134</v>
      </c>
      <c r="AU501" s="1" t="s">
        <v>96</v>
      </c>
      <c r="AV501" s="1"/>
      <c r="AW501" s="13">
        <v>66000</v>
      </c>
      <c r="AX501" s="1">
        <v>55000</v>
      </c>
      <c r="AZ501" s="1">
        <v>2</v>
      </c>
      <c r="BA501" s="1">
        <v>1</v>
      </c>
      <c r="BB501" s="1" t="s">
        <v>88</v>
      </c>
      <c r="BC501" s="1" t="s">
        <v>97</v>
      </c>
      <c r="BD501" s="1" t="s">
        <v>88</v>
      </c>
      <c r="BE501" s="1">
        <v>0</v>
      </c>
      <c r="BF501" s="1">
        <v>0</v>
      </c>
      <c r="BG501" s="1" t="s">
        <v>120</v>
      </c>
      <c r="BH501" s="1" t="s">
        <v>121</v>
      </c>
      <c r="BN501" s="1" t="s">
        <v>102</v>
      </c>
      <c r="BO501" s="1" t="s">
        <v>182</v>
      </c>
      <c r="BP501" s="1">
        <v>8</v>
      </c>
      <c r="BQ501" s="1">
        <v>8</v>
      </c>
      <c r="BR501" s="1" t="s">
        <v>2482</v>
      </c>
      <c r="BS501" s="1">
        <v>4</v>
      </c>
      <c r="BT501" s="1">
        <v>0</v>
      </c>
      <c r="BU501" s="1">
        <v>1</v>
      </c>
      <c r="BV501" s="1" t="s">
        <v>184</v>
      </c>
      <c r="BW501" s="1" t="s">
        <v>89</v>
      </c>
      <c r="BX501" s="1" t="s">
        <v>88</v>
      </c>
      <c r="BY501" s="1">
        <v>1</v>
      </c>
      <c r="BZ501" s="1" t="s">
        <v>88</v>
      </c>
      <c r="CA501" s="1">
        <v>7</v>
      </c>
      <c r="CB501" s="1" t="s">
        <v>107</v>
      </c>
      <c r="CC501" s="1" t="s">
        <v>88</v>
      </c>
    </row>
    <row r="502" spans="1:82" ht="16" x14ac:dyDescent="0.2">
      <c r="A502" s="2">
        <v>44081.541180555556</v>
      </c>
      <c r="B502" s="1" t="s">
        <v>108</v>
      </c>
      <c r="C502" s="1">
        <v>34</v>
      </c>
      <c r="D502" s="1" t="s">
        <v>81</v>
      </c>
      <c r="E502" s="1" t="s">
        <v>82</v>
      </c>
      <c r="X502" s="1">
        <v>10</v>
      </c>
      <c r="Y502" s="1">
        <v>1</v>
      </c>
      <c r="Z502" s="1">
        <v>1</v>
      </c>
      <c r="AA502" s="1">
        <v>0</v>
      </c>
      <c r="AB502" s="1" t="s">
        <v>83</v>
      </c>
      <c r="AC502" s="1" t="s">
        <v>147</v>
      </c>
      <c r="AD502" s="1" t="s">
        <v>85</v>
      </c>
      <c r="AE502" s="1" t="s">
        <v>86</v>
      </c>
      <c r="AF502" s="1" t="s">
        <v>87</v>
      </c>
      <c r="AG502" s="1" t="s">
        <v>88</v>
      </c>
      <c r="AH502" s="1" t="s">
        <v>88</v>
      </c>
      <c r="AI502" s="1" t="s">
        <v>150</v>
      </c>
      <c r="AJ502" s="1" t="s">
        <v>1989</v>
      </c>
      <c r="AK502" s="1" t="s">
        <v>318</v>
      </c>
      <c r="AL502" s="1" t="s">
        <v>92</v>
      </c>
      <c r="AM502" s="1" t="s">
        <v>91</v>
      </c>
      <c r="AN502" s="1" t="s">
        <v>91</v>
      </c>
      <c r="AO502" s="1" t="s">
        <v>2483</v>
      </c>
      <c r="AP502" s="1" t="s">
        <v>132</v>
      </c>
      <c r="AQ502" s="1" t="s">
        <v>133</v>
      </c>
      <c r="AR502" s="1" t="s">
        <v>88</v>
      </c>
      <c r="AS502" s="1">
        <v>0</v>
      </c>
      <c r="AT502" s="1" t="s">
        <v>134</v>
      </c>
      <c r="AU502" s="1" t="s">
        <v>96</v>
      </c>
      <c r="AV502" s="1"/>
      <c r="AW502" s="13" t="s">
        <v>2484</v>
      </c>
      <c r="AX502" s="1">
        <v>104580</v>
      </c>
      <c r="AZ502" s="1">
        <v>1</v>
      </c>
      <c r="BA502" s="1">
        <v>1</v>
      </c>
      <c r="BB502" s="1" t="s">
        <v>117</v>
      </c>
      <c r="BC502" s="1" t="s">
        <v>249</v>
      </c>
      <c r="BD502" s="1" t="s">
        <v>119</v>
      </c>
      <c r="BE502" s="1">
        <v>15</v>
      </c>
      <c r="BF502" s="1">
        <v>7</v>
      </c>
      <c r="BG502" s="1" t="s">
        <v>137</v>
      </c>
      <c r="BH502" s="1" t="s">
        <v>121</v>
      </c>
      <c r="BI502" s="1" t="s">
        <v>122</v>
      </c>
      <c r="BJ502" s="1" t="s">
        <v>88</v>
      </c>
      <c r="BK502" s="1" t="s">
        <v>88</v>
      </c>
      <c r="BL502" s="1" t="s">
        <v>88</v>
      </c>
      <c r="BN502" s="1" t="s">
        <v>181</v>
      </c>
      <c r="BO502" s="1" t="s">
        <v>103</v>
      </c>
      <c r="BP502" s="1">
        <v>7</v>
      </c>
      <c r="BQ502" s="1">
        <v>7</v>
      </c>
      <c r="BR502" s="1" t="s">
        <v>2485</v>
      </c>
      <c r="BS502" s="1">
        <v>3</v>
      </c>
      <c r="BT502" s="1">
        <v>0</v>
      </c>
      <c r="BU502" s="1">
        <v>1</v>
      </c>
      <c r="BV502" s="1" t="s">
        <v>143</v>
      </c>
      <c r="BW502" s="1" t="s">
        <v>88</v>
      </c>
      <c r="BX502" s="1" t="s">
        <v>89</v>
      </c>
      <c r="BY502" s="1">
        <v>4</v>
      </c>
      <c r="BZ502" s="1" t="s">
        <v>88</v>
      </c>
      <c r="CA502" s="1">
        <v>6</v>
      </c>
      <c r="CB502" s="1" t="s">
        <v>304</v>
      </c>
      <c r="CC502" s="1" t="s">
        <v>2163</v>
      </c>
      <c r="CD502" s="1" t="s">
        <v>2486</v>
      </c>
    </row>
    <row r="503" spans="1:82" ht="16" x14ac:dyDescent="0.2">
      <c r="A503" s="2">
        <v>44081.543726851851</v>
      </c>
      <c r="B503" s="1" t="s">
        <v>108</v>
      </c>
      <c r="C503" s="1">
        <v>42</v>
      </c>
      <c r="D503" s="1" t="s">
        <v>81</v>
      </c>
      <c r="E503" s="1" t="s">
        <v>82</v>
      </c>
      <c r="X503" s="1">
        <v>18</v>
      </c>
      <c r="Y503" s="4">
        <v>44317</v>
      </c>
      <c r="Z503" s="4">
        <v>44317</v>
      </c>
      <c r="AA503" s="1">
        <v>0</v>
      </c>
      <c r="AB503" s="1" t="s">
        <v>83</v>
      </c>
      <c r="AC503" s="1" t="s">
        <v>129</v>
      </c>
      <c r="AD503" s="1" t="s">
        <v>160</v>
      </c>
      <c r="AE503" s="1" t="s">
        <v>161</v>
      </c>
      <c r="AF503" s="1" t="s">
        <v>88</v>
      </c>
      <c r="AG503" s="1" t="s">
        <v>88</v>
      </c>
      <c r="AH503" s="1" t="s">
        <v>88</v>
      </c>
      <c r="AI503" s="1" t="s">
        <v>455</v>
      </c>
      <c r="AJ503" s="1" t="s">
        <v>713</v>
      </c>
      <c r="AK503" s="1" t="s">
        <v>2487</v>
      </c>
      <c r="AL503" s="1" t="s">
        <v>2261</v>
      </c>
      <c r="AM503" s="1" t="s">
        <v>2488</v>
      </c>
      <c r="AN503" s="1" t="s">
        <v>959</v>
      </c>
      <c r="AO503" s="1" t="s">
        <v>2489</v>
      </c>
      <c r="AP503" s="1" t="s">
        <v>168</v>
      </c>
      <c r="AQ503" s="1" t="s">
        <v>94</v>
      </c>
      <c r="AR503" s="1" t="s">
        <v>400</v>
      </c>
      <c r="AS503" s="1">
        <v>0</v>
      </c>
      <c r="AT503" s="1" t="s">
        <v>134</v>
      </c>
      <c r="AU503" s="1" t="s">
        <v>96</v>
      </c>
      <c r="AV503" s="1"/>
      <c r="AW503" s="13">
        <v>180000</v>
      </c>
      <c r="AX503" s="1">
        <v>130000</v>
      </c>
      <c r="AZ503" s="1">
        <v>2</v>
      </c>
      <c r="BA503" s="1">
        <v>2</v>
      </c>
      <c r="BB503" s="1" t="s">
        <v>280</v>
      </c>
      <c r="BC503" s="1" t="s">
        <v>249</v>
      </c>
      <c r="BD503" s="1" t="s">
        <v>119</v>
      </c>
      <c r="BE503" s="1">
        <v>37</v>
      </c>
      <c r="BF503" s="1">
        <v>1</v>
      </c>
      <c r="BG503" s="1" t="s">
        <v>120</v>
      </c>
      <c r="BH503" s="1" t="s">
        <v>121</v>
      </c>
      <c r="BN503" s="1" t="s">
        <v>181</v>
      </c>
      <c r="BO503" s="1" t="s">
        <v>182</v>
      </c>
      <c r="BP503" s="1">
        <v>7</v>
      </c>
      <c r="BQ503" s="1">
        <v>8</v>
      </c>
      <c r="BR503" s="1" t="s">
        <v>2490</v>
      </c>
      <c r="BS503" s="1">
        <v>3</v>
      </c>
      <c r="BT503" s="1">
        <v>0</v>
      </c>
      <c r="BU503" s="1">
        <v>1</v>
      </c>
      <c r="BV503" s="1" t="s">
        <v>143</v>
      </c>
      <c r="BW503" s="1" t="s">
        <v>88</v>
      </c>
      <c r="BX503" s="1" t="s">
        <v>88</v>
      </c>
      <c r="BY503" s="1">
        <v>4</v>
      </c>
      <c r="BZ503" s="1" t="s">
        <v>88</v>
      </c>
      <c r="CA503" s="1">
        <v>9</v>
      </c>
      <c r="CB503" s="1" t="s">
        <v>144</v>
      </c>
      <c r="CC503" s="1" t="s">
        <v>186</v>
      </c>
    </row>
    <row r="504" spans="1:82" ht="16" x14ac:dyDescent="0.2">
      <c r="A504" s="2">
        <v>44081.544629629629</v>
      </c>
      <c r="B504" s="1" t="s">
        <v>108</v>
      </c>
      <c r="C504" s="1">
        <v>26</v>
      </c>
      <c r="D504" s="1" t="s">
        <v>81</v>
      </c>
      <c r="E504" s="1" t="s">
        <v>82</v>
      </c>
      <c r="X504" s="1">
        <v>4</v>
      </c>
      <c r="Y504" s="1">
        <v>0</v>
      </c>
      <c r="Z504" s="1">
        <v>2</v>
      </c>
      <c r="AA504" s="1">
        <v>0</v>
      </c>
      <c r="AB504" s="1" t="s">
        <v>83</v>
      </c>
      <c r="AC504" s="1" t="s">
        <v>84</v>
      </c>
      <c r="AD504" s="1" t="s">
        <v>85</v>
      </c>
      <c r="AE504" s="1" t="s">
        <v>86</v>
      </c>
      <c r="AF504" s="1" t="s">
        <v>88</v>
      </c>
      <c r="AG504" s="1" t="s">
        <v>88</v>
      </c>
      <c r="AH504" s="1" t="s">
        <v>89</v>
      </c>
      <c r="AI504" s="1" t="s">
        <v>111</v>
      </c>
      <c r="AJ504" s="1" t="s">
        <v>496</v>
      </c>
      <c r="AK504" s="1" t="s">
        <v>389</v>
      </c>
      <c r="AL504" s="1" t="s">
        <v>1324</v>
      </c>
      <c r="AM504" s="1" t="s">
        <v>91</v>
      </c>
      <c r="AN504" s="1" t="s">
        <v>91</v>
      </c>
      <c r="AO504" s="1" t="s">
        <v>423</v>
      </c>
      <c r="AP504" s="1" t="s">
        <v>132</v>
      </c>
      <c r="AQ504" s="1" t="s">
        <v>94</v>
      </c>
      <c r="AR504" s="1" t="s">
        <v>88</v>
      </c>
      <c r="AS504" s="1">
        <v>0</v>
      </c>
      <c r="AT504" s="1" t="s">
        <v>134</v>
      </c>
      <c r="AU504" s="1" t="s">
        <v>96</v>
      </c>
      <c r="AV504" s="1"/>
      <c r="AW504" s="13">
        <v>85000</v>
      </c>
      <c r="AX504" s="1">
        <v>69000</v>
      </c>
      <c r="AZ504" s="1">
        <v>3</v>
      </c>
      <c r="BA504" s="1">
        <v>3</v>
      </c>
      <c r="BB504" s="1" t="s">
        <v>88</v>
      </c>
      <c r="BC504" s="1" t="s">
        <v>97</v>
      </c>
      <c r="BD504" s="1" t="s">
        <v>88</v>
      </c>
      <c r="BE504" s="1">
        <v>0</v>
      </c>
      <c r="BF504" s="1">
        <v>0</v>
      </c>
      <c r="BG504" s="1" t="s">
        <v>120</v>
      </c>
      <c r="BH504" s="1" t="s">
        <v>339</v>
      </c>
      <c r="BJ504" s="1" t="s">
        <v>88</v>
      </c>
      <c r="BN504" s="1" t="s">
        <v>170</v>
      </c>
      <c r="BO504" s="1" t="s">
        <v>182</v>
      </c>
      <c r="BP504" s="1">
        <v>8</v>
      </c>
      <c r="BQ504" s="1">
        <v>8</v>
      </c>
      <c r="BR504" s="1" t="s">
        <v>217</v>
      </c>
      <c r="BS504" s="1">
        <v>4</v>
      </c>
      <c r="BT504" s="1">
        <v>0</v>
      </c>
      <c r="BU504" s="1">
        <v>0</v>
      </c>
      <c r="BV504" s="1" t="s">
        <v>105</v>
      </c>
      <c r="BW504" s="1" t="s">
        <v>89</v>
      </c>
      <c r="BX504" s="1" t="s">
        <v>88</v>
      </c>
      <c r="BY504" s="1">
        <v>3</v>
      </c>
      <c r="BZ504" s="1" t="s">
        <v>2491</v>
      </c>
      <c r="CA504" s="1">
        <v>10</v>
      </c>
      <c r="CB504" s="1" t="s">
        <v>144</v>
      </c>
      <c r="CC504" s="1" t="s">
        <v>88</v>
      </c>
    </row>
    <row r="505" spans="1:82" ht="16" x14ac:dyDescent="0.2">
      <c r="A505" s="2">
        <v>44081.550706018519</v>
      </c>
      <c r="B505" s="1" t="s">
        <v>108</v>
      </c>
      <c r="C505" s="1">
        <v>30</v>
      </c>
      <c r="D505" s="1" t="s">
        <v>81</v>
      </c>
      <c r="E505" s="1" t="s">
        <v>231</v>
      </c>
      <c r="X505" s="1">
        <v>7</v>
      </c>
      <c r="Y505" s="1">
        <v>1</v>
      </c>
      <c r="Z505" s="1">
        <v>3</v>
      </c>
      <c r="AA505" s="1">
        <v>0</v>
      </c>
      <c r="AB505" s="1" t="s">
        <v>83</v>
      </c>
      <c r="AC505" s="1" t="s">
        <v>84</v>
      </c>
      <c r="AD505" s="1" t="s">
        <v>85</v>
      </c>
      <c r="AE505" s="1" t="s">
        <v>86</v>
      </c>
      <c r="AF505" s="1" t="s">
        <v>202</v>
      </c>
      <c r="AG505" s="1" t="s">
        <v>88</v>
      </c>
      <c r="AH505" s="1" t="s">
        <v>89</v>
      </c>
      <c r="AI505" s="1" t="s">
        <v>111</v>
      </c>
      <c r="AJ505" s="1" t="s">
        <v>507</v>
      </c>
      <c r="AK505" s="1" t="s">
        <v>163</v>
      </c>
      <c r="AL505" s="1" t="s">
        <v>1253</v>
      </c>
      <c r="AM505" s="1" t="s">
        <v>1674</v>
      </c>
      <c r="AN505" s="1" t="s">
        <v>91</v>
      </c>
      <c r="AO505" s="1" t="s">
        <v>193</v>
      </c>
      <c r="AP505" s="1" t="s">
        <v>168</v>
      </c>
      <c r="AQ505" s="1" t="s">
        <v>133</v>
      </c>
      <c r="AR505" s="1" t="s">
        <v>88</v>
      </c>
      <c r="AS505" s="1">
        <v>0</v>
      </c>
      <c r="AT505" s="1" t="s">
        <v>95</v>
      </c>
      <c r="AU505" s="1" t="s">
        <v>628</v>
      </c>
      <c r="AV505" s="1"/>
      <c r="AW505" s="13">
        <v>70000</v>
      </c>
      <c r="AX505" s="1">
        <v>330000</v>
      </c>
      <c r="AY505" s="1" t="s">
        <v>279</v>
      </c>
      <c r="AZ505" s="1">
        <v>4</v>
      </c>
      <c r="BA505" s="1">
        <v>4</v>
      </c>
      <c r="BB505" s="1" t="s">
        <v>88</v>
      </c>
      <c r="BC505" s="1" t="s">
        <v>97</v>
      </c>
      <c r="BD505" s="1" t="s">
        <v>88</v>
      </c>
      <c r="BE505" s="1">
        <v>0</v>
      </c>
      <c r="BF505" s="1">
        <v>0</v>
      </c>
      <c r="BG505" s="1" t="s">
        <v>120</v>
      </c>
      <c r="BH505" s="1" t="s">
        <v>121</v>
      </c>
      <c r="BM505" s="1" t="s">
        <v>2492</v>
      </c>
      <c r="BN505" s="1" t="s">
        <v>170</v>
      </c>
      <c r="BO505" s="1" t="s">
        <v>182</v>
      </c>
      <c r="BP505" s="1">
        <v>10</v>
      </c>
      <c r="BQ505" s="1">
        <v>10</v>
      </c>
      <c r="BR505" s="1" t="s">
        <v>207</v>
      </c>
      <c r="BS505" s="1">
        <v>3</v>
      </c>
      <c r="BT505" s="1">
        <v>0</v>
      </c>
      <c r="BU505" s="1">
        <v>1</v>
      </c>
      <c r="BV505" s="1" t="s">
        <v>143</v>
      </c>
      <c r="BW505" s="1" t="s">
        <v>89</v>
      </c>
      <c r="BX505" s="1" t="s">
        <v>88</v>
      </c>
      <c r="BY505" s="1">
        <v>4</v>
      </c>
      <c r="BZ505" s="1" t="s">
        <v>2493</v>
      </c>
      <c r="CA505" s="1">
        <v>6</v>
      </c>
      <c r="CB505" s="1" t="s">
        <v>445</v>
      </c>
      <c r="CC505" s="1" t="s">
        <v>88</v>
      </c>
    </row>
    <row r="506" spans="1:82" ht="16" x14ac:dyDescent="0.2">
      <c r="A506" s="2">
        <v>44081.554895833331</v>
      </c>
      <c r="B506" s="1" t="s">
        <v>108</v>
      </c>
      <c r="C506" s="1">
        <v>40</v>
      </c>
      <c r="D506" s="1" t="s">
        <v>81</v>
      </c>
      <c r="E506" s="1" t="s">
        <v>82</v>
      </c>
      <c r="X506" s="1">
        <v>15</v>
      </c>
      <c r="Y506" s="1">
        <v>7</v>
      </c>
      <c r="Z506" s="1">
        <v>3</v>
      </c>
      <c r="AA506" s="1">
        <v>0</v>
      </c>
      <c r="AB506" s="1" t="s">
        <v>83</v>
      </c>
      <c r="AC506" s="1" t="s">
        <v>129</v>
      </c>
      <c r="AD506" s="1" t="s">
        <v>160</v>
      </c>
      <c r="AE506" s="1" t="s">
        <v>161</v>
      </c>
      <c r="AF506" s="1" t="s">
        <v>110</v>
      </c>
      <c r="AG506" s="1" t="s">
        <v>88</v>
      </c>
      <c r="AH506" s="1" t="s">
        <v>89</v>
      </c>
      <c r="AI506" s="1" t="s">
        <v>272</v>
      </c>
      <c r="AJ506" s="1" t="s">
        <v>1627</v>
      </c>
      <c r="AK506" s="1" t="s">
        <v>2494</v>
      </c>
      <c r="AL506" s="1" t="s">
        <v>381</v>
      </c>
      <c r="AM506" s="1" t="s">
        <v>338</v>
      </c>
      <c r="AN506" s="1" t="s">
        <v>650</v>
      </c>
      <c r="AO506" s="1" t="s">
        <v>2495</v>
      </c>
      <c r="AP506" s="1" t="s">
        <v>132</v>
      </c>
      <c r="AQ506" s="1" t="s">
        <v>94</v>
      </c>
      <c r="AR506" s="1" t="s">
        <v>88</v>
      </c>
      <c r="AS506" s="1">
        <v>0</v>
      </c>
      <c r="AT506" s="1" t="s">
        <v>95</v>
      </c>
      <c r="AU506" s="1" t="s">
        <v>96</v>
      </c>
      <c r="AV506" s="1"/>
      <c r="AW506" s="13">
        <v>141700</v>
      </c>
      <c r="AX506" s="1">
        <v>100600</v>
      </c>
      <c r="AZ506" s="1">
        <v>3</v>
      </c>
      <c r="BA506" s="1">
        <v>3</v>
      </c>
      <c r="BB506" s="1" t="s">
        <v>280</v>
      </c>
      <c r="BC506" s="1" t="s">
        <v>249</v>
      </c>
      <c r="BD506" s="1" t="s">
        <v>194</v>
      </c>
      <c r="BE506" s="1">
        <v>13</v>
      </c>
      <c r="BF506" s="1">
        <v>5</v>
      </c>
      <c r="BG506" s="1" t="s">
        <v>98</v>
      </c>
      <c r="BH506" s="1" t="s">
        <v>121</v>
      </c>
      <c r="BJ506" s="1" t="s">
        <v>88</v>
      </c>
      <c r="BK506" s="1" t="s">
        <v>383</v>
      </c>
      <c r="BM506" s="1" t="s">
        <v>2496</v>
      </c>
      <c r="BN506" s="1" t="s">
        <v>181</v>
      </c>
      <c r="BO506" s="1" t="s">
        <v>124</v>
      </c>
      <c r="BP506" s="1">
        <v>6</v>
      </c>
      <c r="BQ506" s="1">
        <v>6</v>
      </c>
      <c r="BR506" s="1" t="s">
        <v>2497</v>
      </c>
      <c r="BS506" s="1">
        <v>3</v>
      </c>
      <c r="BT506" s="1">
        <v>2</v>
      </c>
      <c r="BU506" s="1">
        <v>3</v>
      </c>
      <c r="BV506" s="1" t="s">
        <v>172</v>
      </c>
      <c r="BW506" s="1" t="s">
        <v>89</v>
      </c>
      <c r="BX506" s="1" t="s">
        <v>88</v>
      </c>
      <c r="BY506" s="1">
        <v>4</v>
      </c>
      <c r="BZ506" s="1" t="s">
        <v>88</v>
      </c>
      <c r="CA506" s="1">
        <v>6</v>
      </c>
      <c r="CB506" s="1" t="s">
        <v>107</v>
      </c>
      <c r="CC506" s="1" t="s">
        <v>2498</v>
      </c>
      <c r="CD506" s="1" t="s">
        <v>2499</v>
      </c>
    </row>
    <row r="507" spans="1:82" ht="16" x14ac:dyDescent="0.2">
      <c r="A507" s="2">
        <v>44081.556851851848</v>
      </c>
      <c r="B507" s="1" t="s">
        <v>108</v>
      </c>
      <c r="C507" s="1">
        <v>23</v>
      </c>
      <c r="D507" s="1" t="s">
        <v>81</v>
      </c>
      <c r="E507" s="1" t="s">
        <v>231</v>
      </c>
      <c r="X507" s="1">
        <v>6</v>
      </c>
      <c r="Y507" s="1">
        <v>0</v>
      </c>
      <c r="Z507" s="1">
        <v>0</v>
      </c>
      <c r="AA507" s="1">
        <v>0</v>
      </c>
      <c r="AB507" s="1" t="s">
        <v>174</v>
      </c>
      <c r="AC507" s="1" t="s">
        <v>129</v>
      </c>
      <c r="AD507" s="1" t="s">
        <v>1211</v>
      </c>
      <c r="AE507" s="1" t="s">
        <v>1008</v>
      </c>
      <c r="AF507" s="1" t="s">
        <v>88</v>
      </c>
      <c r="AG507" s="1" t="s">
        <v>89</v>
      </c>
      <c r="AH507" s="1" t="s">
        <v>89</v>
      </c>
      <c r="AI507" s="1" t="s">
        <v>272</v>
      </c>
      <c r="AJ507" s="1" t="s">
        <v>1287</v>
      </c>
      <c r="AK507" s="1" t="s">
        <v>2500</v>
      </c>
      <c r="AL507" s="1" t="s">
        <v>164</v>
      </c>
      <c r="AM507" s="1" t="s">
        <v>1006</v>
      </c>
      <c r="AN507" s="1" t="s">
        <v>1293</v>
      </c>
      <c r="AO507" s="1" t="s">
        <v>193</v>
      </c>
      <c r="AP507" s="1" t="s">
        <v>93</v>
      </c>
      <c r="AQ507" s="1" t="s">
        <v>94</v>
      </c>
      <c r="AR507" s="1" t="s">
        <v>88</v>
      </c>
      <c r="AS507" s="1">
        <v>0</v>
      </c>
      <c r="AT507" s="1" t="s">
        <v>134</v>
      </c>
      <c r="AU507" s="1" t="s">
        <v>96</v>
      </c>
      <c r="AV507" s="1"/>
      <c r="AW507" s="13">
        <v>110000</v>
      </c>
      <c r="AX507" s="1">
        <v>85000</v>
      </c>
      <c r="AZ507" s="1">
        <v>3</v>
      </c>
      <c r="BA507" s="1">
        <v>4</v>
      </c>
      <c r="BB507" s="1" t="s">
        <v>88</v>
      </c>
      <c r="BC507" s="1" t="s">
        <v>97</v>
      </c>
      <c r="BD507" s="1" t="s">
        <v>88</v>
      </c>
      <c r="BE507" s="1">
        <v>0</v>
      </c>
      <c r="BF507" s="1">
        <v>0</v>
      </c>
      <c r="BG507" s="1" t="s">
        <v>120</v>
      </c>
      <c r="BH507" s="1" t="s">
        <v>121</v>
      </c>
      <c r="BN507" s="1" t="s">
        <v>294</v>
      </c>
      <c r="BO507" s="1" t="s">
        <v>182</v>
      </c>
      <c r="BP507" s="1">
        <v>10</v>
      </c>
      <c r="BQ507" s="1">
        <v>10</v>
      </c>
      <c r="BR507" s="1" t="s">
        <v>2501</v>
      </c>
      <c r="BS507" s="1">
        <v>4</v>
      </c>
      <c r="BT507" s="1">
        <v>0</v>
      </c>
      <c r="BU507" s="1">
        <v>0</v>
      </c>
      <c r="BV507" s="1" t="s">
        <v>105</v>
      </c>
      <c r="BW507" s="1" t="s">
        <v>89</v>
      </c>
      <c r="BX507" s="1" t="s">
        <v>88</v>
      </c>
      <c r="BY507" s="1">
        <v>3</v>
      </c>
      <c r="BZ507" s="1" t="s">
        <v>88</v>
      </c>
      <c r="CA507" s="1">
        <v>10</v>
      </c>
      <c r="CB507" s="1" t="s">
        <v>107</v>
      </c>
      <c r="CC507" s="1" t="s">
        <v>88</v>
      </c>
      <c r="CD507" s="1" t="s">
        <v>2502</v>
      </c>
    </row>
    <row r="508" spans="1:82" ht="16" x14ac:dyDescent="0.2">
      <c r="A508" s="2">
        <v>44081.55746527778</v>
      </c>
      <c r="B508" s="1" t="s">
        <v>108</v>
      </c>
      <c r="C508" s="1">
        <v>37</v>
      </c>
      <c r="D508" s="1" t="s">
        <v>81</v>
      </c>
      <c r="E508" s="1" t="s">
        <v>200</v>
      </c>
      <c r="X508" s="1">
        <v>10</v>
      </c>
      <c r="Y508" s="1">
        <v>3</v>
      </c>
      <c r="Z508" s="1">
        <v>10</v>
      </c>
      <c r="AA508" s="1">
        <v>0</v>
      </c>
      <c r="AB508" s="1" t="s">
        <v>83</v>
      </c>
      <c r="AC508" s="1" t="s">
        <v>129</v>
      </c>
      <c r="AD508" s="1" t="s">
        <v>187</v>
      </c>
      <c r="AE508" s="1" t="s">
        <v>161</v>
      </c>
      <c r="AF508" s="1" t="s">
        <v>202</v>
      </c>
      <c r="AG508" s="1" t="s">
        <v>88</v>
      </c>
      <c r="AH508" s="1" t="s">
        <v>89</v>
      </c>
      <c r="AI508" s="1" t="s">
        <v>111</v>
      </c>
      <c r="AJ508" s="1" t="s">
        <v>2503</v>
      </c>
      <c r="AK508" s="1" t="s">
        <v>2504</v>
      </c>
      <c r="AL508" s="1" t="s">
        <v>2505</v>
      </c>
      <c r="AM508" s="1" t="s">
        <v>596</v>
      </c>
      <c r="AN508" s="1" t="s">
        <v>166</v>
      </c>
      <c r="AO508" s="1" t="s">
        <v>870</v>
      </c>
      <c r="AP508" s="1" t="s">
        <v>132</v>
      </c>
      <c r="AQ508" s="1" t="s">
        <v>94</v>
      </c>
      <c r="AR508" s="1" t="s">
        <v>157</v>
      </c>
      <c r="AS508" s="1">
        <v>0</v>
      </c>
      <c r="AT508" s="1" t="s">
        <v>536</v>
      </c>
      <c r="AU508" s="1" t="s">
        <v>96</v>
      </c>
      <c r="AV508" s="1"/>
      <c r="AW508" s="13">
        <v>93000</v>
      </c>
      <c r="AX508" s="1">
        <v>75000</v>
      </c>
      <c r="AZ508" s="1">
        <v>1</v>
      </c>
      <c r="BA508" s="1">
        <v>1</v>
      </c>
      <c r="BB508" s="1" t="s">
        <v>88</v>
      </c>
      <c r="BC508" s="1" t="s">
        <v>390</v>
      </c>
      <c r="BD508" s="1" t="s">
        <v>88</v>
      </c>
      <c r="BE508" s="1">
        <v>0</v>
      </c>
      <c r="BF508" s="1">
        <v>0</v>
      </c>
      <c r="BN508" s="1" t="s">
        <v>294</v>
      </c>
      <c r="BO508" s="1" t="s">
        <v>182</v>
      </c>
      <c r="BP508" s="1">
        <v>3</v>
      </c>
      <c r="BQ508" s="1">
        <v>4</v>
      </c>
      <c r="BR508" s="1" t="s">
        <v>444</v>
      </c>
      <c r="BS508" s="1">
        <v>3</v>
      </c>
      <c r="BT508" s="1">
        <v>0</v>
      </c>
      <c r="BU508" s="1">
        <v>0</v>
      </c>
      <c r="BV508" s="1" t="s">
        <v>105</v>
      </c>
      <c r="BW508" s="1" t="s">
        <v>89</v>
      </c>
      <c r="BX508" s="1" t="s">
        <v>88</v>
      </c>
      <c r="BY508" s="1">
        <v>3</v>
      </c>
      <c r="BZ508" s="1" t="s">
        <v>88</v>
      </c>
      <c r="CA508" s="1">
        <v>5</v>
      </c>
      <c r="CB508" s="1" t="s">
        <v>107</v>
      </c>
      <c r="CC508" s="1" t="s">
        <v>88</v>
      </c>
    </row>
    <row r="509" spans="1:82" ht="16" x14ac:dyDescent="0.2">
      <c r="A509" s="2">
        <v>44081.557708333334</v>
      </c>
      <c r="B509" s="1" t="s">
        <v>80</v>
      </c>
      <c r="C509" s="1">
        <v>37</v>
      </c>
      <c r="D509" s="1" t="s">
        <v>81</v>
      </c>
      <c r="E509" s="1" t="s">
        <v>200</v>
      </c>
      <c r="X509" s="1">
        <v>14</v>
      </c>
      <c r="Y509" s="1">
        <v>0</v>
      </c>
      <c r="Z509" s="1">
        <v>0</v>
      </c>
      <c r="AA509" s="1">
        <v>0</v>
      </c>
      <c r="AB509" s="1" t="s">
        <v>83</v>
      </c>
      <c r="AC509" s="1" t="s">
        <v>129</v>
      </c>
      <c r="AD509" s="1" t="s">
        <v>2167</v>
      </c>
      <c r="AE509" s="1" t="s">
        <v>358</v>
      </c>
      <c r="AF509" s="1" t="s">
        <v>110</v>
      </c>
      <c r="AG509" s="1" t="s">
        <v>88</v>
      </c>
      <c r="AH509" s="1" t="s">
        <v>88</v>
      </c>
      <c r="AI509" s="1" t="s">
        <v>1961</v>
      </c>
      <c r="AJ509" s="1" t="s">
        <v>2506</v>
      </c>
      <c r="AK509" s="1" t="s">
        <v>2507</v>
      </c>
      <c r="AL509" s="1" t="s">
        <v>698</v>
      </c>
      <c r="AM509" s="1" t="s">
        <v>2508</v>
      </c>
      <c r="AN509" s="1" t="s">
        <v>2508</v>
      </c>
      <c r="AO509" s="1" t="s">
        <v>2508</v>
      </c>
      <c r="AP509" s="1" t="s">
        <v>132</v>
      </c>
      <c r="AQ509" s="1" t="s">
        <v>133</v>
      </c>
      <c r="AR509" s="1" t="s">
        <v>88</v>
      </c>
      <c r="AS509" s="1">
        <v>0</v>
      </c>
      <c r="AT509" s="1" t="s">
        <v>134</v>
      </c>
      <c r="AU509" s="1" t="s">
        <v>96</v>
      </c>
      <c r="AV509" s="1"/>
      <c r="AW509" s="13">
        <v>200000</v>
      </c>
      <c r="AX509" s="1">
        <v>150000</v>
      </c>
      <c r="AZ509" s="1">
        <v>3</v>
      </c>
      <c r="BA509" s="1">
        <v>3</v>
      </c>
      <c r="BB509" s="1" t="s">
        <v>88</v>
      </c>
      <c r="BC509" s="1" t="s">
        <v>97</v>
      </c>
      <c r="BD509" s="1" t="s">
        <v>119</v>
      </c>
      <c r="BE509" s="1">
        <v>20</v>
      </c>
      <c r="BF509" s="1">
        <v>3</v>
      </c>
      <c r="BG509" s="1" t="s">
        <v>137</v>
      </c>
      <c r="BH509" s="1" t="s">
        <v>121</v>
      </c>
      <c r="BK509" s="1" t="s">
        <v>391</v>
      </c>
      <c r="BL509" s="1" t="s">
        <v>391</v>
      </c>
      <c r="BN509" s="1" t="s">
        <v>170</v>
      </c>
      <c r="BO509" s="1" t="s">
        <v>103</v>
      </c>
      <c r="BP509" s="1">
        <v>10</v>
      </c>
      <c r="BQ509" s="1">
        <v>10</v>
      </c>
      <c r="BR509" s="1" t="s">
        <v>2509</v>
      </c>
      <c r="BS509" s="1">
        <v>4</v>
      </c>
      <c r="BT509" s="1">
        <v>2</v>
      </c>
      <c r="BU509" s="1">
        <v>3</v>
      </c>
      <c r="BV509" s="1" t="s">
        <v>172</v>
      </c>
      <c r="BW509" s="1" t="s">
        <v>89</v>
      </c>
      <c r="BX509" s="1" t="s">
        <v>89</v>
      </c>
      <c r="BY509" s="1">
        <v>3</v>
      </c>
      <c r="BZ509" s="1" t="s">
        <v>127</v>
      </c>
      <c r="CA509" s="1">
        <v>8</v>
      </c>
      <c r="CB509" s="1" t="s">
        <v>144</v>
      </c>
      <c r="CC509" s="1" t="s">
        <v>186</v>
      </c>
      <c r="CD509" s="1" t="s">
        <v>2510</v>
      </c>
    </row>
    <row r="510" spans="1:82" ht="16" x14ac:dyDescent="0.2">
      <c r="A510" s="2">
        <v>44081.561516203707</v>
      </c>
      <c r="B510" s="1" t="s">
        <v>80</v>
      </c>
      <c r="C510" s="1">
        <v>30</v>
      </c>
      <c r="D510" s="1" t="s">
        <v>81</v>
      </c>
      <c r="E510" s="1" t="s">
        <v>231</v>
      </c>
      <c r="X510" s="1">
        <v>7</v>
      </c>
      <c r="Y510" s="1">
        <v>0</v>
      </c>
      <c r="Z510" s="1">
        <v>3</v>
      </c>
      <c r="AA510" s="1">
        <v>0</v>
      </c>
      <c r="AB510" s="1" t="s">
        <v>146</v>
      </c>
      <c r="AC510" s="1" t="s">
        <v>129</v>
      </c>
      <c r="AD510" s="1" t="s">
        <v>85</v>
      </c>
      <c r="AE510" s="1" t="s">
        <v>86</v>
      </c>
      <c r="AF510" s="1" t="s">
        <v>202</v>
      </c>
      <c r="AG510" s="1" t="s">
        <v>88</v>
      </c>
      <c r="AH510" s="1" t="s">
        <v>88</v>
      </c>
      <c r="AI510" s="1" t="s">
        <v>518</v>
      </c>
      <c r="AJ510" s="1" t="s">
        <v>900</v>
      </c>
      <c r="AK510" s="1" t="s">
        <v>92</v>
      </c>
      <c r="AL510" s="1" t="s">
        <v>92</v>
      </c>
      <c r="AM510" s="1" t="s">
        <v>91</v>
      </c>
      <c r="AN510" s="1" t="s">
        <v>91</v>
      </c>
      <c r="AO510" s="1" t="s">
        <v>1365</v>
      </c>
      <c r="AP510" s="1" t="s">
        <v>168</v>
      </c>
      <c r="AQ510" s="1" t="s">
        <v>133</v>
      </c>
      <c r="AR510" s="1" t="s">
        <v>88</v>
      </c>
      <c r="AS510" s="1">
        <v>0</v>
      </c>
      <c r="AT510" s="1" t="s">
        <v>134</v>
      </c>
      <c r="AU510" s="1" t="s">
        <v>628</v>
      </c>
      <c r="AV510" s="1"/>
      <c r="AW510" s="13">
        <v>290000</v>
      </c>
      <c r="AX510" s="1">
        <v>250000</v>
      </c>
      <c r="AY510" s="1" t="s">
        <v>279</v>
      </c>
      <c r="AZ510" s="1">
        <v>3</v>
      </c>
      <c r="BA510" s="1">
        <v>4</v>
      </c>
      <c r="BB510" s="1" t="s">
        <v>88</v>
      </c>
      <c r="BC510" s="1" t="s">
        <v>97</v>
      </c>
      <c r="BD510" s="1" t="s">
        <v>88</v>
      </c>
      <c r="BE510" s="1">
        <v>0</v>
      </c>
      <c r="BF510" s="1">
        <v>0</v>
      </c>
      <c r="BG510" s="1" t="s">
        <v>120</v>
      </c>
      <c r="BH510" s="1" t="s">
        <v>121</v>
      </c>
      <c r="BJ510" s="1" t="s">
        <v>88</v>
      </c>
      <c r="BM510" s="1" t="s">
        <v>2511</v>
      </c>
      <c r="BN510" s="1" t="s">
        <v>294</v>
      </c>
      <c r="BO510" s="1" t="s">
        <v>103</v>
      </c>
      <c r="BP510" s="1">
        <v>9</v>
      </c>
      <c r="BQ510" s="1">
        <v>10</v>
      </c>
      <c r="BR510" s="1" t="s">
        <v>460</v>
      </c>
      <c r="BS510" s="1">
        <v>3</v>
      </c>
      <c r="BT510" s="1">
        <v>0</v>
      </c>
      <c r="BU510" s="1">
        <v>0</v>
      </c>
      <c r="BV510" s="1" t="s">
        <v>105</v>
      </c>
      <c r="BW510" s="1" t="s">
        <v>89</v>
      </c>
      <c r="BX510" s="1" t="s">
        <v>88</v>
      </c>
      <c r="BY510" s="1">
        <v>2</v>
      </c>
      <c r="BZ510" s="1" t="s">
        <v>127</v>
      </c>
      <c r="CA510" s="1">
        <v>9</v>
      </c>
      <c r="CB510" s="1" t="s">
        <v>144</v>
      </c>
      <c r="CC510" s="1" t="s">
        <v>88</v>
      </c>
      <c r="CD510" s="1" t="s">
        <v>1821</v>
      </c>
    </row>
    <row r="511" spans="1:82" ht="16" x14ac:dyDescent="0.2">
      <c r="A511" s="2">
        <v>44081.566180555557</v>
      </c>
      <c r="B511" s="1" t="s">
        <v>108</v>
      </c>
      <c r="C511" s="1">
        <v>27</v>
      </c>
      <c r="D511" s="1" t="s">
        <v>81</v>
      </c>
      <c r="E511" s="1" t="s">
        <v>231</v>
      </c>
      <c r="X511" s="1">
        <v>5</v>
      </c>
      <c r="Y511" s="1">
        <v>3</v>
      </c>
      <c r="Z511" s="1">
        <v>1</v>
      </c>
      <c r="AA511" s="1">
        <v>1</v>
      </c>
      <c r="AB511" s="1" t="s">
        <v>83</v>
      </c>
      <c r="AC511" s="1" t="s">
        <v>129</v>
      </c>
      <c r="AD511" s="1" t="s">
        <v>1211</v>
      </c>
      <c r="AF511" s="1" t="s">
        <v>88</v>
      </c>
      <c r="AG511" s="1" t="s">
        <v>88</v>
      </c>
      <c r="AH511" s="1" t="s">
        <v>89</v>
      </c>
      <c r="AI511" s="1" t="s">
        <v>111</v>
      </c>
      <c r="AJ511" s="1" t="s">
        <v>2299</v>
      </c>
      <c r="AK511" s="1" t="s">
        <v>318</v>
      </c>
      <c r="AL511" s="1" t="s">
        <v>2512</v>
      </c>
      <c r="AM511" s="1" t="s">
        <v>2513</v>
      </c>
      <c r="AN511" s="1" t="s">
        <v>91</v>
      </c>
      <c r="AO511" s="1" t="s">
        <v>193</v>
      </c>
      <c r="AP511" s="1" t="s">
        <v>93</v>
      </c>
      <c r="AQ511" s="1" t="s">
        <v>94</v>
      </c>
      <c r="AR511" s="1" t="s">
        <v>157</v>
      </c>
      <c r="AS511" s="1">
        <v>3000</v>
      </c>
      <c r="AT511" s="1" t="s">
        <v>536</v>
      </c>
      <c r="AU511" s="1" t="s">
        <v>96</v>
      </c>
      <c r="AV511" s="1"/>
      <c r="AW511" s="13">
        <v>132630</v>
      </c>
      <c r="AX511" s="1">
        <v>97194</v>
      </c>
      <c r="AZ511" s="1">
        <v>3</v>
      </c>
      <c r="BA511" s="1">
        <v>3</v>
      </c>
      <c r="BB511" s="1" t="s">
        <v>280</v>
      </c>
      <c r="BC511" s="1" t="s">
        <v>136</v>
      </c>
      <c r="BD511" s="1" t="s">
        <v>88</v>
      </c>
      <c r="BE511" s="1">
        <v>0</v>
      </c>
      <c r="BF511" s="1">
        <v>0</v>
      </c>
      <c r="BG511" s="1" t="s">
        <v>120</v>
      </c>
      <c r="BH511" s="1" t="s">
        <v>121</v>
      </c>
      <c r="BN511" s="3">
        <v>44470</v>
      </c>
      <c r="BO511" s="1" t="s">
        <v>182</v>
      </c>
      <c r="BP511" s="1">
        <v>10</v>
      </c>
      <c r="BQ511" s="1">
        <v>10</v>
      </c>
      <c r="BR511" s="1" t="s">
        <v>2514</v>
      </c>
      <c r="BS511" s="1">
        <v>3</v>
      </c>
      <c r="BT511" s="1">
        <v>0</v>
      </c>
      <c r="BU511" s="1">
        <v>1</v>
      </c>
      <c r="BV511" s="1" t="s">
        <v>143</v>
      </c>
      <c r="BW511" s="1" t="s">
        <v>89</v>
      </c>
      <c r="BX511" s="1" t="s">
        <v>88</v>
      </c>
      <c r="BY511" s="1">
        <v>3</v>
      </c>
      <c r="BZ511" s="1" t="s">
        <v>88</v>
      </c>
      <c r="CA511" s="1">
        <v>9</v>
      </c>
      <c r="CB511" s="1" t="s">
        <v>2515</v>
      </c>
      <c r="CC511" s="1" t="s">
        <v>88</v>
      </c>
    </row>
    <row r="512" spans="1:82" ht="16" x14ac:dyDescent="0.2">
      <c r="A512" s="2">
        <v>44081.569224537037</v>
      </c>
      <c r="B512" s="1" t="s">
        <v>108</v>
      </c>
      <c r="C512" s="1">
        <v>33</v>
      </c>
      <c r="D512" s="1" t="s">
        <v>81</v>
      </c>
      <c r="E512" s="1" t="s">
        <v>2516</v>
      </c>
      <c r="X512" s="1">
        <v>10</v>
      </c>
      <c r="Y512" s="1">
        <v>8</v>
      </c>
      <c r="Z512" s="1">
        <v>2</v>
      </c>
      <c r="AA512" s="1">
        <v>5</v>
      </c>
      <c r="AB512" s="1" t="s">
        <v>83</v>
      </c>
      <c r="AC512" s="1" t="s">
        <v>129</v>
      </c>
      <c r="AD512" s="1" t="s">
        <v>404</v>
      </c>
      <c r="AE512" s="1" t="s">
        <v>2517</v>
      </c>
      <c r="AF512" s="1" t="s">
        <v>202</v>
      </c>
      <c r="AG512" s="1" t="s">
        <v>89</v>
      </c>
      <c r="AH512" s="1" t="s">
        <v>89</v>
      </c>
      <c r="AI512" s="1" t="s">
        <v>111</v>
      </c>
      <c r="AJ512" s="1" t="s">
        <v>427</v>
      </c>
      <c r="AK512" s="1" t="s">
        <v>2518</v>
      </c>
      <c r="AL512" s="1" t="s">
        <v>2519</v>
      </c>
      <c r="AM512" s="1" t="s">
        <v>310</v>
      </c>
      <c r="AN512" s="1" t="s">
        <v>2520</v>
      </c>
      <c r="AO512" s="1" t="s">
        <v>302</v>
      </c>
      <c r="AP512" s="1" t="s">
        <v>168</v>
      </c>
      <c r="AQ512" s="1" t="s">
        <v>94</v>
      </c>
      <c r="AR512" s="1" t="s">
        <v>157</v>
      </c>
      <c r="AS512" s="1">
        <v>0</v>
      </c>
      <c r="AT512" s="1" t="s">
        <v>95</v>
      </c>
      <c r="AU512" s="1" t="s">
        <v>96</v>
      </c>
      <c r="AV512" s="1"/>
      <c r="AW512" s="13">
        <v>180000</v>
      </c>
      <c r="AX512" s="1">
        <v>140000</v>
      </c>
      <c r="AY512" s="1" t="s">
        <v>279</v>
      </c>
      <c r="AZ512" s="1">
        <v>3</v>
      </c>
      <c r="BA512" s="1">
        <v>4</v>
      </c>
      <c r="BB512" s="1" t="s">
        <v>280</v>
      </c>
      <c r="BC512" s="1" t="s">
        <v>118</v>
      </c>
      <c r="BD512" s="1" t="s">
        <v>88</v>
      </c>
      <c r="BE512" s="1">
        <v>0</v>
      </c>
      <c r="BF512" s="1">
        <v>0</v>
      </c>
      <c r="BG512" s="1" t="s">
        <v>120</v>
      </c>
      <c r="BH512" s="1" t="s">
        <v>121</v>
      </c>
      <c r="BK512" s="1" t="s">
        <v>2000</v>
      </c>
      <c r="BL512" s="1" t="s">
        <v>88</v>
      </c>
      <c r="BM512" s="1" t="s">
        <v>2521</v>
      </c>
      <c r="BN512" s="1" t="s">
        <v>170</v>
      </c>
      <c r="BO512" s="1" t="s">
        <v>182</v>
      </c>
      <c r="BP512" s="1">
        <v>8</v>
      </c>
      <c r="BQ512" s="1">
        <v>5</v>
      </c>
      <c r="BR512" s="1" t="s">
        <v>207</v>
      </c>
      <c r="BS512" s="1">
        <v>3</v>
      </c>
      <c r="BT512" s="1">
        <v>0</v>
      </c>
      <c r="BU512" s="1">
        <v>1</v>
      </c>
      <c r="BV512" s="1" t="s">
        <v>143</v>
      </c>
      <c r="BW512" s="1" t="s">
        <v>89</v>
      </c>
      <c r="BX512" s="1" t="s">
        <v>88</v>
      </c>
      <c r="BY512" s="1">
        <v>3</v>
      </c>
      <c r="BZ512" s="1" t="s">
        <v>88</v>
      </c>
      <c r="CA512" s="1">
        <v>8</v>
      </c>
      <c r="CB512" s="1" t="s">
        <v>107</v>
      </c>
      <c r="CC512" s="1" t="s">
        <v>88</v>
      </c>
    </row>
    <row r="513" spans="1:82" ht="16" x14ac:dyDescent="0.2">
      <c r="A513" s="2">
        <v>44081.572743055556</v>
      </c>
      <c r="B513" s="1" t="s">
        <v>222</v>
      </c>
      <c r="C513" s="1">
        <v>37</v>
      </c>
      <c r="D513" s="1" t="s">
        <v>21</v>
      </c>
      <c r="V513" s="1" t="s">
        <v>395</v>
      </c>
      <c r="X513" s="1">
        <v>15</v>
      </c>
      <c r="Y513" s="1">
        <v>3</v>
      </c>
      <c r="Z513" s="1">
        <v>2</v>
      </c>
      <c r="AA513" s="1">
        <v>8</v>
      </c>
      <c r="AB513" s="1" t="s">
        <v>174</v>
      </c>
      <c r="AC513" s="1" t="s">
        <v>147</v>
      </c>
      <c r="AD513" s="1" t="s">
        <v>607</v>
      </c>
      <c r="AE513" s="1" t="s">
        <v>504</v>
      </c>
      <c r="AF513" s="1" t="s">
        <v>88</v>
      </c>
      <c r="AG513" s="1" t="s">
        <v>88</v>
      </c>
      <c r="AH513" s="1" t="s">
        <v>89</v>
      </c>
      <c r="AI513" s="1" t="s">
        <v>272</v>
      </c>
      <c r="AJ513" s="1" t="s">
        <v>713</v>
      </c>
      <c r="AK513" s="1" t="s">
        <v>2522</v>
      </c>
      <c r="AL513" s="1" t="s">
        <v>776</v>
      </c>
      <c r="AM513" s="1" t="s">
        <v>925</v>
      </c>
      <c r="AN513" s="1" t="s">
        <v>650</v>
      </c>
      <c r="AO513" s="1" t="s">
        <v>2523</v>
      </c>
      <c r="AP513" s="1" t="s">
        <v>132</v>
      </c>
      <c r="AQ513" s="1" t="s">
        <v>94</v>
      </c>
      <c r="AR513" s="1" t="s">
        <v>88</v>
      </c>
      <c r="AS513" s="1">
        <v>0</v>
      </c>
      <c r="AT513" s="1" t="s">
        <v>134</v>
      </c>
      <c r="AU513" s="1" t="s">
        <v>628</v>
      </c>
      <c r="AV513" s="1"/>
      <c r="AW513" s="13">
        <v>240000</v>
      </c>
      <c r="AX513" s="1">
        <v>240000</v>
      </c>
      <c r="AY513" s="1" t="s">
        <v>279</v>
      </c>
      <c r="AZ513" s="1">
        <v>2</v>
      </c>
      <c r="BA513" s="1">
        <v>2</v>
      </c>
      <c r="BB513" s="1" t="s">
        <v>88</v>
      </c>
      <c r="BC513" s="1" t="s">
        <v>97</v>
      </c>
      <c r="BD513" s="1" t="s">
        <v>88</v>
      </c>
      <c r="BE513" s="1">
        <v>0</v>
      </c>
      <c r="BF513" s="1">
        <v>0</v>
      </c>
      <c r="BG513" s="1" t="s">
        <v>137</v>
      </c>
      <c r="BH513" s="1" t="s">
        <v>121</v>
      </c>
      <c r="BM513" s="1" t="s">
        <v>2524</v>
      </c>
      <c r="BN513" s="1" t="s">
        <v>196</v>
      </c>
      <c r="BO513" s="1" t="s">
        <v>182</v>
      </c>
      <c r="BP513" s="1">
        <v>3</v>
      </c>
      <c r="BQ513" s="1">
        <v>1</v>
      </c>
      <c r="BR513" s="1" t="s">
        <v>217</v>
      </c>
      <c r="BS513" s="1">
        <v>4</v>
      </c>
      <c r="BT513" s="1">
        <v>0</v>
      </c>
      <c r="BU513" s="1">
        <v>0</v>
      </c>
      <c r="BV513" s="1" t="s">
        <v>105</v>
      </c>
      <c r="BW513" s="1" t="s">
        <v>89</v>
      </c>
      <c r="BX513" s="1" t="s">
        <v>88</v>
      </c>
      <c r="BY513" s="1">
        <v>3</v>
      </c>
      <c r="BZ513" s="1" t="s">
        <v>88</v>
      </c>
      <c r="CA513" s="1">
        <v>1</v>
      </c>
      <c r="CB513" s="1" t="s">
        <v>144</v>
      </c>
      <c r="CC513" s="1" t="s">
        <v>88</v>
      </c>
      <c r="CD513" s="1" t="s">
        <v>2525</v>
      </c>
    </row>
    <row r="514" spans="1:82" ht="16" x14ac:dyDescent="0.2">
      <c r="A514" s="2">
        <v>44081.57303240741</v>
      </c>
      <c r="B514" s="1" t="s">
        <v>108</v>
      </c>
      <c r="C514" s="1">
        <v>28</v>
      </c>
      <c r="D514" s="1" t="s">
        <v>81</v>
      </c>
      <c r="E514" s="1" t="s">
        <v>231</v>
      </c>
      <c r="X514" s="1">
        <v>3</v>
      </c>
      <c r="Y514" s="1">
        <v>2</v>
      </c>
      <c r="Z514" s="1">
        <v>2</v>
      </c>
      <c r="AA514" s="1">
        <v>2</v>
      </c>
      <c r="AB514" s="1" t="s">
        <v>83</v>
      </c>
      <c r="AC514" s="1" t="s">
        <v>129</v>
      </c>
      <c r="AD514" s="1" t="s">
        <v>453</v>
      </c>
      <c r="AE514" s="1" t="s">
        <v>1896</v>
      </c>
      <c r="AF514" s="1" t="s">
        <v>110</v>
      </c>
      <c r="AG514" s="1" t="s">
        <v>89</v>
      </c>
      <c r="AH514" s="1" t="s">
        <v>89</v>
      </c>
      <c r="AI514" s="1" t="s">
        <v>150</v>
      </c>
      <c r="AJ514" s="1" t="s">
        <v>2320</v>
      </c>
      <c r="AK514" s="1" t="s">
        <v>488</v>
      </c>
      <c r="AL514" s="1" t="s">
        <v>319</v>
      </c>
      <c r="AM514" s="1" t="s">
        <v>2526</v>
      </c>
      <c r="AN514" s="1" t="s">
        <v>91</v>
      </c>
      <c r="AO514" s="1" t="s">
        <v>1096</v>
      </c>
      <c r="AP514" s="1" t="s">
        <v>168</v>
      </c>
      <c r="AQ514" s="1" t="s">
        <v>133</v>
      </c>
      <c r="AR514" s="1" t="s">
        <v>88</v>
      </c>
      <c r="AS514" s="1">
        <v>0</v>
      </c>
      <c r="AT514" s="1" t="s">
        <v>134</v>
      </c>
      <c r="AU514" s="1" t="s">
        <v>96</v>
      </c>
      <c r="AV514" s="1"/>
      <c r="AW514" s="13">
        <v>203000</v>
      </c>
      <c r="AX514" s="1">
        <v>134000</v>
      </c>
      <c r="AZ514" s="1">
        <v>2</v>
      </c>
      <c r="BA514" s="1">
        <v>2</v>
      </c>
      <c r="BB514" s="1" t="s">
        <v>280</v>
      </c>
      <c r="BC514" s="1" t="s">
        <v>249</v>
      </c>
      <c r="BD514" s="1" t="s">
        <v>194</v>
      </c>
      <c r="BE514" s="1">
        <v>38</v>
      </c>
      <c r="BF514" s="1">
        <v>7</v>
      </c>
      <c r="BG514" s="1" t="s">
        <v>120</v>
      </c>
      <c r="BH514" s="1" t="s">
        <v>121</v>
      </c>
      <c r="BK514" s="1" t="s">
        <v>383</v>
      </c>
      <c r="BL514" s="1" t="s">
        <v>88</v>
      </c>
      <c r="BM514" s="1" t="s">
        <v>2527</v>
      </c>
      <c r="BN514" s="3">
        <v>44470</v>
      </c>
      <c r="BO514" s="1" t="s">
        <v>182</v>
      </c>
      <c r="BP514" s="1">
        <v>7</v>
      </c>
      <c r="BQ514" s="1">
        <v>10</v>
      </c>
      <c r="BR514" s="1" t="s">
        <v>2528</v>
      </c>
      <c r="BS514" s="1">
        <v>4</v>
      </c>
      <c r="BT514" s="1">
        <v>0</v>
      </c>
      <c r="BU514" s="1">
        <v>0</v>
      </c>
      <c r="BV514" s="1" t="s">
        <v>105</v>
      </c>
      <c r="BW514" s="1" t="s">
        <v>89</v>
      </c>
      <c r="BX514" s="1" t="s">
        <v>88</v>
      </c>
      <c r="BY514" s="1">
        <v>3</v>
      </c>
      <c r="BZ514" s="1" t="s">
        <v>88</v>
      </c>
      <c r="CA514" s="1">
        <v>8</v>
      </c>
      <c r="CB514" s="1" t="s">
        <v>304</v>
      </c>
      <c r="CC514" s="1" t="s">
        <v>88</v>
      </c>
    </row>
    <row r="515" spans="1:82" ht="16" x14ac:dyDescent="0.2">
      <c r="A515" s="2">
        <v>44081.573946759258</v>
      </c>
      <c r="B515" s="1" t="s">
        <v>108</v>
      </c>
      <c r="C515" s="1">
        <v>29</v>
      </c>
      <c r="D515" s="1" t="s">
        <v>81</v>
      </c>
      <c r="E515" s="1" t="s">
        <v>82</v>
      </c>
      <c r="X515" s="1">
        <v>0</v>
      </c>
      <c r="Y515" s="1">
        <v>0</v>
      </c>
      <c r="Z515" s="1">
        <v>0</v>
      </c>
      <c r="AA515" s="1">
        <v>0</v>
      </c>
      <c r="AB515" s="1" t="s">
        <v>83</v>
      </c>
      <c r="AC515" s="1" t="s">
        <v>84</v>
      </c>
      <c r="AD515" s="1" t="s">
        <v>2529</v>
      </c>
      <c r="AE515" s="1" t="s">
        <v>2530</v>
      </c>
      <c r="AF515" s="1" t="s">
        <v>202</v>
      </c>
      <c r="AG515" s="1" t="s">
        <v>88</v>
      </c>
      <c r="AH515" s="1" t="s">
        <v>89</v>
      </c>
      <c r="AI515" s="1" t="s">
        <v>2531</v>
      </c>
      <c r="AJ515" s="1" t="s">
        <v>2532</v>
      </c>
      <c r="AK515" s="1" t="s">
        <v>2172</v>
      </c>
      <c r="AL515" s="1" t="s">
        <v>92</v>
      </c>
      <c r="AM515" s="1" t="s">
        <v>560</v>
      </c>
      <c r="AN515" s="1" t="s">
        <v>192</v>
      </c>
      <c r="AO515" s="1" t="s">
        <v>92</v>
      </c>
      <c r="AP515" s="1" t="s">
        <v>132</v>
      </c>
      <c r="AQ515" s="1" t="s">
        <v>94</v>
      </c>
      <c r="AR515" s="1" t="s">
        <v>88</v>
      </c>
      <c r="AS515" s="1">
        <v>0</v>
      </c>
      <c r="AT515" s="1" t="s">
        <v>134</v>
      </c>
      <c r="AU515" s="1" t="s">
        <v>96</v>
      </c>
      <c r="AV515" s="1"/>
      <c r="AW515" s="13">
        <v>50000</v>
      </c>
      <c r="AX515" s="1">
        <v>41500</v>
      </c>
      <c r="AZ515" s="1">
        <v>2</v>
      </c>
      <c r="BA515" s="1">
        <v>2</v>
      </c>
      <c r="BB515" s="1" t="s">
        <v>88</v>
      </c>
      <c r="BC515" s="1" t="s">
        <v>97</v>
      </c>
      <c r="BD515" s="1" t="s">
        <v>88</v>
      </c>
      <c r="BE515" s="1">
        <v>0</v>
      </c>
      <c r="BF515" s="1">
        <v>0</v>
      </c>
      <c r="BG515" s="1" t="s">
        <v>120</v>
      </c>
      <c r="BH515" s="1" t="s">
        <v>121</v>
      </c>
      <c r="BJ515" s="1" t="s">
        <v>88</v>
      </c>
      <c r="BN515" s="1" t="s">
        <v>294</v>
      </c>
      <c r="BO515" s="1" t="s">
        <v>182</v>
      </c>
      <c r="BP515" s="1">
        <v>7</v>
      </c>
      <c r="BQ515" s="1">
        <v>5</v>
      </c>
      <c r="BR515" s="1" t="s">
        <v>2379</v>
      </c>
      <c r="BS515" s="1">
        <v>3</v>
      </c>
      <c r="BT515" s="1">
        <v>0</v>
      </c>
      <c r="BU515" s="1">
        <v>1</v>
      </c>
      <c r="BV515" s="1" t="s">
        <v>143</v>
      </c>
      <c r="BW515" s="1" t="s">
        <v>88</v>
      </c>
      <c r="BX515" s="1" t="s">
        <v>89</v>
      </c>
      <c r="BY515" s="1">
        <v>2</v>
      </c>
      <c r="BZ515" s="1" t="s">
        <v>88</v>
      </c>
      <c r="CA515" s="1">
        <v>8</v>
      </c>
      <c r="CB515" s="1" t="s">
        <v>144</v>
      </c>
      <c r="CC515" s="1" t="s">
        <v>88</v>
      </c>
    </row>
    <row r="516" spans="1:82" ht="16" x14ac:dyDescent="0.2">
      <c r="A516" s="2">
        <v>44081.576319444444</v>
      </c>
      <c r="B516" s="1" t="s">
        <v>108</v>
      </c>
      <c r="C516" s="1">
        <v>35</v>
      </c>
      <c r="D516" s="1" t="s">
        <v>81</v>
      </c>
      <c r="E516" s="1" t="s">
        <v>82</v>
      </c>
      <c r="X516" s="1">
        <v>10</v>
      </c>
      <c r="Y516" s="1">
        <v>0</v>
      </c>
      <c r="Z516" s="1">
        <v>0</v>
      </c>
      <c r="AA516" s="1">
        <v>0</v>
      </c>
      <c r="AB516" s="1" t="s">
        <v>83</v>
      </c>
      <c r="AC516" s="1" t="s">
        <v>147</v>
      </c>
      <c r="AD516" s="1" t="s">
        <v>838</v>
      </c>
      <c r="AE516" s="1" t="s">
        <v>397</v>
      </c>
      <c r="AF516" s="1" t="s">
        <v>202</v>
      </c>
      <c r="AG516" s="1" t="s">
        <v>88</v>
      </c>
      <c r="AH516" s="1" t="s">
        <v>89</v>
      </c>
      <c r="AI516" s="1" t="s">
        <v>419</v>
      </c>
      <c r="AJ516" s="1" t="s">
        <v>317</v>
      </c>
      <c r="AK516" s="1" t="s">
        <v>1560</v>
      </c>
      <c r="AL516" s="1" t="s">
        <v>2533</v>
      </c>
      <c r="AM516" s="1" t="s">
        <v>2534</v>
      </c>
      <c r="AN516" s="1" t="s">
        <v>192</v>
      </c>
      <c r="AO516" s="1" t="s">
        <v>2535</v>
      </c>
      <c r="AP516" s="1" t="s">
        <v>93</v>
      </c>
      <c r="AQ516" s="1" t="s">
        <v>94</v>
      </c>
      <c r="AR516" s="1" t="s">
        <v>88</v>
      </c>
      <c r="AS516" s="1">
        <v>0</v>
      </c>
      <c r="AT516" s="1" t="s">
        <v>95</v>
      </c>
      <c r="AU516" s="1" t="s">
        <v>96</v>
      </c>
      <c r="AV516" s="1"/>
      <c r="AW516" s="13">
        <v>93453</v>
      </c>
      <c r="AX516" s="1">
        <v>77000</v>
      </c>
      <c r="AZ516" s="1">
        <v>3</v>
      </c>
      <c r="BA516" s="1">
        <v>3</v>
      </c>
      <c r="BB516" s="1" t="s">
        <v>117</v>
      </c>
      <c r="BC516" s="1" t="s">
        <v>118</v>
      </c>
      <c r="BD516" s="1" t="s">
        <v>119</v>
      </c>
      <c r="BE516" s="1" t="s">
        <v>2536</v>
      </c>
      <c r="BF516" s="1">
        <v>5</v>
      </c>
      <c r="BG516" s="1" t="s">
        <v>120</v>
      </c>
      <c r="BH516" s="1" t="s">
        <v>121</v>
      </c>
      <c r="BN516" s="1" t="s">
        <v>170</v>
      </c>
      <c r="BO516" s="1" t="s">
        <v>182</v>
      </c>
      <c r="BP516" s="1">
        <v>9</v>
      </c>
      <c r="BQ516" s="1">
        <v>7</v>
      </c>
      <c r="BR516" s="1" t="s">
        <v>2537</v>
      </c>
      <c r="BS516" s="1">
        <v>3</v>
      </c>
      <c r="BT516" s="1">
        <v>1</v>
      </c>
      <c r="BU516" s="1">
        <v>2</v>
      </c>
      <c r="BV516" s="1" t="s">
        <v>172</v>
      </c>
      <c r="BW516" s="1" t="s">
        <v>88</v>
      </c>
      <c r="BX516" s="1" t="s">
        <v>88</v>
      </c>
      <c r="BY516" s="1">
        <v>4</v>
      </c>
      <c r="BZ516" s="1" t="s">
        <v>88</v>
      </c>
      <c r="CA516" s="1">
        <v>8</v>
      </c>
      <c r="CB516" s="1" t="s">
        <v>107</v>
      </c>
      <c r="CC516" s="1" t="s">
        <v>88</v>
      </c>
    </row>
    <row r="517" spans="1:82" ht="16" x14ac:dyDescent="0.2">
      <c r="A517" s="2">
        <v>44081.576331018521</v>
      </c>
      <c r="B517" s="1" t="s">
        <v>108</v>
      </c>
      <c r="C517" s="1">
        <v>25</v>
      </c>
      <c r="D517" s="1" t="s">
        <v>81</v>
      </c>
      <c r="E517" s="1" t="s">
        <v>82</v>
      </c>
      <c r="X517" s="1">
        <v>2</v>
      </c>
      <c r="Y517" s="1">
        <v>1</v>
      </c>
      <c r="Z517" s="1">
        <v>1</v>
      </c>
      <c r="AA517" s="1">
        <v>0</v>
      </c>
      <c r="AB517" s="1" t="s">
        <v>83</v>
      </c>
      <c r="AC517" s="1" t="s">
        <v>84</v>
      </c>
      <c r="AD517" s="1" t="s">
        <v>85</v>
      </c>
      <c r="AE517" s="1" t="s">
        <v>86</v>
      </c>
      <c r="AF517" s="1" t="s">
        <v>88</v>
      </c>
      <c r="AG517" s="1" t="s">
        <v>88</v>
      </c>
      <c r="AH517" s="1" t="s">
        <v>89</v>
      </c>
      <c r="AI517" s="1" t="s">
        <v>2538</v>
      </c>
      <c r="AJ517" s="1" t="s">
        <v>2539</v>
      </c>
      <c r="AK517" s="1" t="s">
        <v>934</v>
      </c>
      <c r="AL517" s="1" t="s">
        <v>114</v>
      </c>
      <c r="AM517" s="1" t="s">
        <v>91</v>
      </c>
      <c r="AN517" s="1" t="s">
        <v>91</v>
      </c>
      <c r="AO517" s="1" t="s">
        <v>2026</v>
      </c>
      <c r="AP517" s="1" t="s">
        <v>132</v>
      </c>
      <c r="AQ517" s="1" t="s">
        <v>94</v>
      </c>
      <c r="AR517" s="1" t="s">
        <v>88</v>
      </c>
      <c r="AS517" s="1">
        <v>0</v>
      </c>
      <c r="AT517" s="1" t="s">
        <v>95</v>
      </c>
      <c r="AU517" s="1" t="s">
        <v>96</v>
      </c>
      <c r="AV517" s="1"/>
      <c r="AW517" s="13">
        <v>47385</v>
      </c>
      <c r="AX517" s="1">
        <v>40500</v>
      </c>
      <c r="AZ517" s="1">
        <v>1</v>
      </c>
      <c r="BA517" s="1">
        <v>1</v>
      </c>
      <c r="BB517" s="1" t="s">
        <v>117</v>
      </c>
      <c r="BC517" s="1" t="s">
        <v>136</v>
      </c>
      <c r="BD517" s="1" t="s">
        <v>88</v>
      </c>
      <c r="BE517" s="1">
        <v>0</v>
      </c>
      <c r="BF517" s="1">
        <v>0</v>
      </c>
      <c r="BG517" s="1" t="s">
        <v>120</v>
      </c>
      <c r="BH517" s="1" t="s">
        <v>121</v>
      </c>
      <c r="BK517" s="5" t="s">
        <v>2540</v>
      </c>
      <c r="BN517" s="1" t="s">
        <v>196</v>
      </c>
      <c r="BO517" s="1" t="s">
        <v>124</v>
      </c>
      <c r="BP517" s="1">
        <v>4</v>
      </c>
      <c r="BQ517" s="1">
        <v>9</v>
      </c>
      <c r="BR517" s="1" t="s">
        <v>207</v>
      </c>
      <c r="BS517" s="1">
        <v>4</v>
      </c>
      <c r="BT517" s="1">
        <v>0</v>
      </c>
      <c r="BU517" s="1">
        <v>3</v>
      </c>
      <c r="BV517" s="1" t="s">
        <v>184</v>
      </c>
      <c r="BW517" s="1" t="s">
        <v>89</v>
      </c>
      <c r="BX517" s="1" t="s">
        <v>88</v>
      </c>
      <c r="BY517" s="1">
        <v>4</v>
      </c>
      <c r="BZ517" s="1" t="s">
        <v>127</v>
      </c>
      <c r="CA517" s="1">
        <v>1</v>
      </c>
      <c r="CB517" s="1" t="s">
        <v>107</v>
      </c>
      <c r="CC517" s="1" t="s">
        <v>88</v>
      </c>
      <c r="CD517" s="1" t="s">
        <v>2541</v>
      </c>
    </row>
    <row r="518" spans="1:82" ht="16" x14ac:dyDescent="0.2">
      <c r="A518" s="2">
        <v>44081.582743055558</v>
      </c>
      <c r="B518" s="1" t="s">
        <v>108</v>
      </c>
      <c r="C518" s="1">
        <v>26</v>
      </c>
      <c r="D518" s="1" t="s">
        <v>81</v>
      </c>
      <c r="E518" s="1" t="s">
        <v>82</v>
      </c>
      <c r="X518" s="1">
        <v>3</v>
      </c>
      <c r="Y518" s="1">
        <v>3</v>
      </c>
      <c r="Z518" s="1">
        <v>1</v>
      </c>
      <c r="AA518" s="1">
        <v>0</v>
      </c>
      <c r="AB518" s="1" t="s">
        <v>83</v>
      </c>
      <c r="AC518" s="1" t="s">
        <v>84</v>
      </c>
      <c r="AD518" s="1" t="s">
        <v>187</v>
      </c>
      <c r="AE518" s="1" t="s">
        <v>161</v>
      </c>
      <c r="AF518" s="1" t="s">
        <v>110</v>
      </c>
      <c r="AG518" s="1" t="s">
        <v>88</v>
      </c>
      <c r="AH518" s="1" t="s">
        <v>88</v>
      </c>
      <c r="AI518" s="1" t="s">
        <v>272</v>
      </c>
      <c r="AJ518" s="1" t="s">
        <v>1118</v>
      </c>
      <c r="AK518" s="1" t="s">
        <v>2542</v>
      </c>
      <c r="AL518" s="1" t="s">
        <v>1253</v>
      </c>
      <c r="AM518" s="1" t="s">
        <v>649</v>
      </c>
      <c r="AN518" s="1" t="s">
        <v>2543</v>
      </c>
      <c r="AO518" s="1" t="s">
        <v>332</v>
      </c>
      <c r="AP518" s="1" t="s">
        <v>168</v>
      </c>
      <c r="AQ518" s="1" t="s">
        <v>94</v>
      </c>
      <c r="AR518" s="1" t="s">
        <v>157</v>
      </c>
      <c r="AS518" s="1">
        <v>0</v>
      </c>
      <c r="AT518" s="1" t="s">
        <v>134</v>
      </c>
      <c r="AU518" s="1" t="s">
        <v>96</v>
      </c>
      <c r="AV518" s="1"/>
      <c r="AW518" s="13">
        <v>229000</v>
      </c>
      <c r="AX518" s="1">
        <v>110000</v>
      </c>
      <c r="AZ518" s="1">
        <v>3</v>
      </c>
      <c r="BA518" s="1">
        <v>4</v>
      </c>
      <c r="BB518" s="1" t="s">
        <v>280</v>
      </c>
      <c r="BC518" s="1" t="s">
        <v>136</v>
      </c>
      <c r="BD518" s="1" t="s">
        <v>290</v>
      </c>
      <c r="BE518" s="1">
        <v>32</v>
      </c>
      <c r="BF518" s="1">
        <v>6</v>
      </c>
      <c r="BG518" s="1" t="s">
        <v>120</v>
      </c>
      <c r="BH518" s="1" t="s">
        <v>121</v>
      </c>
      <c r="BN518" s="1" t="s">
        <v>102</v>
      </c>
      <c r="BO518" s="1" t="s">
        <v>182</v>
      </c>
      <c r="BP518" s="1">
        <v>10</v>
      </c>
      <c r="BQ518" s="1">
        <v>10</v>
      </c>
      <c r="BR518" s="1" t="s">
        <v>2544</v>
      </c>
      <c r="BS518" s="1">
        <v>4</v>
      </c>
      <c r="BT518" s="1">
        <v>0</v>
      </c>
      <c r="BU518" s="1">
        <v>1</v>
      </c>
      <c r="BV518" s="1" t="s">
        <v>143</v>
      </c>
      <c r="BW518" s="1" t="s">
        <v>89</v>
      </c>
      <c r="BX518" s="1" t="s">
        <v>88</v>
      </c>
      <c r="BY518" s="1">
        <v>3</v>
      </c>
      <c r="BZ518" s="1" t="s">
        <v>88</v>
      </c>
      <c r="CA518" s="1">
        <v>9</v>
      </c>
      <c r="CB518" s="1" t="s">
        <v>304</v>
      </c>
      <c r="CC518" s="1" t="s">
        <v>88</v>
      </c>
    </row>
    <row r="519" spans="1:82" ht="16" x14ac:dyDescent="0.2">
      <c r="A519" s="2">
        <v>44081.584733796299</v>
      </c>
      <c r="B519" s="1" t="s">
        <v>108</v>
      </c>
      <c r="C519" s="1">
        <v>27</v>
      </c>
      <c r="D519" s="1" t="s">
        <v>81</v>
      </c>
      <c r="E519" s="1" t="s">
        <v>82</v>
      </c>
      <c r="X519" s="1">
        <v>4</v>
      </c>
      <c r="Y519" s="1">
        <v>0</v>
      </c>
      <c r="Z519" s="1">
        <v>0</v>
      </c>
      <c r="AA519" s="1">
        <v>0</v>
      </c>
      <c r="AB519" s="1" t="s">
        <v>174</v>
      </c>
      <c r="AC519" s="1" t="s">
        <v>84</v>
      </c>
      <c r="AD519" s="1" t="s">
        <v>232</v>
      </c>
      <c r="AE519" s="1" t="s">
        <v>2545</v>
      </c>
      <c r="AF519" s="1" t="s">
        <v>88</v>
      </c>
      <c r="AG519" s="1" t="s">
        <v>89</v>
      </c>
      <c r="AH519" s="1" t="s">
        <v>89</v>
      </c>
      <c r="AI519" s="1" t="s">
        <v>111</v>
      </c>
      <c r="AJ519" s="1" t="s">
        <v>1194</v>
      </c>
      <c r="AK519" s="1" t="s">
        <v>2522</v>
      </c>
      <c r="AL519" s="1" t="s">
        <v>2546</v>
      </c>
      <c r="AM519" s="1" t="s">
        <v>560</v>
      </c>
      <c r="AN519" s="1" t="s">
        <v>192</v>
      </c>
      <c r="AO519" s="1" t="s">
        <v>302</v>
      </c>
      <c r="AP519" s="1" t="s">
        <v>132</v>
      </c>
      <c r="AQ519" s="1" t="s">
        <v>94</v>
      </c>
      <c r="AR519" s="1" t="s">
        <v>88</v>
      </c>
      <c r="AS519" s="1">
        <v>0</v>
      </c>
      <c r="AT519" s="1" t="s">
        <v>95</v>
      </c>
      <c r="AU519" s="1" t="s">
        <v>96</v>
      </c>
      <c r="AV519" s="1"/>
      <c r="AW519" s="13">
        <v>140000</v>
      </c>
      <c r="AX519" s="1">
        <v>109000</v>
      </c>
      <c r="AZ519" s="1">
        <v>3</v>
      </c>
      <c r="BA519" s="1">
        <v>2</v>
      </c>
      <c r="BB519" s="1" t="s">
        <v>280</v>
      </c>
      <c r="BC519" s="1" t="s">
        <v>390</v>
      </c>
      <c r="BD519" s="1" t="s">
        <v>119</v>
      </c>
      <c r="BE519" s="1">
        <v>5</v>
      </c>
      <c r="BF519" s="1">
        <v>7</v>
      </c>
      <c r="BG519" s="1" t="s">
        <v>120</v>
      </c>
      <c r="BH519" s="1" t="s">
        <v>121</v>
      </c>
      <c r="BK519" s="1" t="s">
        <v>2547</v>
      </c>
      <c r="BL519" s="1" t="s">
        <v>2547</v>
      </c>
      <c r="BN519" s="1" t="s">
        <v>141</v>
      </c>
      <c r="BO519" s="1" t="s">
        <v>124</v>
      </c>
      <c r="BP519" s="1">
        <v>3</v>
      </c>
      <c r="BQ519" s="1">
        <v>6</v>
      </c>
      <c r="BR519" s="1" t="s">
        <v>2548</v>
      </c>
      <c r="BS519" s="1">
        <v>2</v>
      </c>
      <c r="BT519" s="1">
        <v>1</v>
      </c>
      <c r="BU519" s="1">
        <v>2</v>
      </c>
      <c r="BV519" s="1" t="s">
        <v>172</v>
      </c>
      <c r="BW519" s="1" t="s">
        <v>88</v>
      </c>
      <c r="BX519" s="1" t="s">
        <v>88</v>
      </c>
      <c r="BY519" s="1">
        <v>4</v>
      </c>
      <c r="BZ519" s="1" t="s">
        <v>88</v>
      </c>
      <c r="CA519" s="1">
        <v>9</v>
      </c>
      <c r="CB519" s="1" t="s">
        <v>107</v>
      </c>
      <c r="CC519" s="1" t="s">
        <v>2549</v>
      </c>
      <c r="CD519" s="1" t="s">
        <v>2550</v>
      </c>
    </row>
    <row r="520" spans="1:82" ht="16" x14ac:dyDescent="0.2">
      <c r="A520" s="2">
        <v>44081.585902777777</v>
      </c>
      <c r="B520" s="1" t="s">
        <v>108</v>
      </c>
      <c r="C520" s="1">
        <v>36</v>
      </c>
      <c r="D520" s="1" t="s">
        <v>21</v>
      </c>
      <c r="V520" s="1" t="s">
        <v>395</v>
      </c>
      <c r="X520" s="1">
        <v>12</v>
      </c>
      <c r="Y520" s="1">
        <v>5</v>
      </c>
      <c r="Z520" s="1">
        <v>3</v>
      </c>
      <c r="AA520" s="1">
        <v>0</v>
      </c>
      <c r="AB520" s="1" t="s">
        <v>83</v>
      </c>
      <c r="AC520" s="1" t="s">
        <v>129</v>
      </c>
      <c r="AD520" s="1" t="s">
        <v>1633</v>
      </c>
      <c r="AE520" s="1" t="s">
        <v>504</v>
      </c>
      <c r="AF520" s="1" t="s">
        <v>110</v>
      </c>
      <c r="AG520" s="1" t="s">
        <v>88</v>
      </c>
      <c r="AH520" s="1" t="s">
        <v>89</v>
      </c>
      <c r="AI520" s="1" t="s">
        <v>111</v>
      </c>
      <c r="AJ520" s="1" t="s">
        <v>2551</v>
      </c>
      <c r="AK520" s="1" t="s">
        <v>2552</v>
      </c>
      <c r="AL520" s="1" t="s">
        <v>759</v>
      </c>
      <c r="AM520" s="1" t="s">
        <v>2553</v>
      </c>
      <c r="AN520" s="1" t="s">
        <v>2554</v>
      </c>
      <c r="AO520" s="1" t="s">
        <v>2555</v>
      </c>
      <c r="AP520" s="1" t="s">
        <v>132</v>
      </c>
      <c r="AQ520" s="1" t="s">
        <v>133</v>
      </c>
      <c r="AR520" s="1" t="s">
        <v>88</v>
      </c>
      <c r="AS520" s="1">
        <v>0</v>
      </c>
      <c r="AT520" s="1" t="s">
        <v>134</v>
      </c>
      <c r="AU520" s="1" t="s">
        <v>96</v>
      </c>
      <c r="AV520" s="1"/>
      <c r="AW520" s="13">
        <v>150000</v>
      </c>
      <c r="AX520" s="1">
        <v>88000</v>
      </c>
      <c r="AZ520" s="1">
        <v>2</v>
      </c>
      <c r="BA520" s="1">
        <v>2</v>
      </c>
      <c r="BB520" s="1" t="s">
        <v>88</v>
      </c>
      <c r="BC520" s="1" t="s">
        <v>97</v>
      </c>
      <c r="BD520" s="1" t="s">
        <v>88</v>
      </c>
      <c r="BE520" s="1">
        <v>0</v>
      </c>
      <c r="BF520" s="1">
        <v>0</v>
      </c>
      <c r="BG520" s="1" t="s">
        <v>137</v>
      </c>
      <c r="BH520" s="1" t="s">
        <v>121</v>
      </c>
      <c r="BM520" s="1" t="s">
        <v>2556</v>
      </c>
      <c r="BN520" s="1" t="s">
        <v>196</v>
      </c>
      <c r="BO520" s="1" t="s">
        <v>103</v>
      </c>
      <c r="BP520" s="1">
        <v>7</v>
      </c>
      <c r="BQ520" s="1">
        <v>4</v>
      </c>
      <c r="BR520" s="1" t="s">
        <v>778</v>
      </c>
      <c r="BS520" s="1">
        <v>3</v>
      </c>
      <c r="BT520" s="1">
        <v>0</v>
      </c>
      <c r="BU520" s="1">
        <v>1</v>
      </c>
      <c r="BV520" s="1" t="s">
        <v>184</v>
      </c>
      <c r="BW520" s="1" t="s">
        <v>89</v>
      </c>
      <c r="BX520" s="1" t="s">
        <v>89</v>
      </c>
      <c r="BY520" s="1">
        <v>3</v>
      </c>
      <c r="BZ520" s="1" t="s">
        <v>88</v>
      </c>
      <c r="CA520" s="1">
        <v>9</v>
      </c>
      <c r="CB520" s="1" t="s">
        <v>107</v>
      </c>
      <c r="CC520" s="1" t="s">
        <v>88</v>
      </c>
    </row>
    <row r="521" spans="1:82" ht="16" x14ac:dyDescent="0.2">
      <c r="A521" s="2">
        <v>44081.586319444446</v>
      </c>
      <c r="B521" s="1" t="s">
        <v>108</v>
      </c>
      <c r="C521" s="1">
        <v>38</v>
      </c>
      <c r="D521" s="1" t="s">
        <v>81</v>
      </c>
      <c r="E521" s="1" t="s">
        <v>82</v>
      </c>
      <c r="X521" s="1">
        <v>18</v>
      </c>
      <c r="Y521" s="1">
        <v>2</v>
      </c>
      <c r="Z521" s="1">
        <v>2</v>
      </c>
      <c r="AA521" s="1">
        <v>9</v>
      </c>
      <c r="AB521" s="1" t="s">
        <v>83</v>
      </c>
      <c r="AC521" s="1" t="s">
        <v>129</v>
      </c>
      <c r="AD521" s="1" t="s">
        <v>85</v>
      </c>
      <c r="AE521" s="1" t="s">
        <v>86</v>
      </c>
      <c r="AF521" s="1" t="s">
        <v>87</v>
      </c>
      <c r="AG521" s="1" t="s">
        <v>88</v>
      </c>
      <c r="AH521" s="1" t="s">
        <v>89</v>
      </c>
      <c r="AI521" s="1" t="s">
        <v>264</v>
      </c>
      <c r="AJ521" s="1" t="s">
        <v>608</v>
      </c>
      <c r="AK521" s="1" t="s">
        <v>2557</v>
      </c>
      <c r="AL521" s="1" t="s">
        <v>1253</v>
      </c>
      <c r="AM521" s="1" t="s">
        <v>91</v>
      </c>
      <c r="AN521" s="1" t="s">
        <v>91</v>
      </c>
      <c r="AO521" s="1" t="s">
        <v>193</v>
      </c>
      <c r="AP521" s="1" t="s">
        <v>168</v>
      </c>
      <c r="AQ521" s="1" t="s">
        <v>133</v>
      </c>
      <c r="AR521" s="1" t="s">
        <v>157</v>
      </c>
      <c r="AS521" s="1">
        <v>0</v>
      </c>
      <c r="AT521" s="1" t="s">
        <v>134</v>
      </c>
      <c r="AU521" s="1" t="s">
        <v>96</v>
      </c>
      <c r="AV521" s="1"/>
      <c r="AW521" s="13">
        <v>390000</v>
      </c>
      <c r="AX521" s="1">
        <v>250000</v>
      </c>
      <c r="AY521" s="1" t="s">
        <v>279</v>
      </c>
      <c r="AZ521" s="1">
        <v>3</v>
      </c>
      <c r="BA521" s="1">
        <v>3</v>
      </c>
      <c r="BB521" s="1" t="s">
        <v>117</v>
      </c>
      <c r="BC521" s="1" t="s">
        <v>118</v>
      </c>
      <c r="BD521" s="1" t="s">
        <v>88</v>
      </c>
      <c r="BE521" s="1">
        <v>0</v>
      </c>
      <c r="BF521" s="1">
        <v>0</v>
      </c>
      <c r="BG521" s="1" t="s">
        <v>120</v>
      </c>
      <c r="BH521" s="1" t="s">
        <v>121</v>
      </c>
      <c r="BN521" s="1" t="s">
        <v>123</v>
      </c>
      <c r="BO521" s="1" t="s">
        <v>182</v>
      </c>
      <c r="BP521" s="1">
        <v>10</v>
      </c>
      <c r="BQ521" s="1">
        <v>10</v>
      </c>
      <c r="BR521" s="1" t="s">
        <v>2558</v>
      </c>
      <c r="BS521" s="1">
        <v>2</v>
      </c>
      <c r="BT521" s="1">
        <v>1</v>
      </c>
      <c r="BU521" s="1">
        <v>2</v>
      </c>
      <c r="BV521" s="1" t="s">
        <v>172</v>
      </c>
      <c r="BW521" s="1" t="s">
        <v>89</v>
      </c>
      <c r="BX521" s="1" t="s">
        <v>88</v>
      </c>
      <c r="BY521" s="1">
        <v>4</v>
      </c>
      <c r="BZ521" s="1" t="s">
        <v>88</v>
      </c>
      <c r="CA521" s="1">
        <v>9</v>
      </c>
      <c r="CB521" s="1" t="s">
        <v>304</v>
      </c>
      <c r="CC521" s="1" t="s">
        <v>186</v>
      </c>
    </row>
    <row r="522" spans="1:82" ht="16" x14ac:dyDescent="0.2">
      <c r="A522" s="2">
        <v>44081.587708333333</v>
      </c>
      <c r="B522" s="1" t="s">
        <v>108</v>
      </c>
      <c r="C522" s="1">
        <v>27</v>
      </c>
      <c r="D522" s="1" t="s">
        <v>81</v>
      </c>
      <c r="E522" s="1" t="s">
        <v>231</v>
      </c>
      <c r="X522" s="1">
        <v>5</v>
      </c>
      <c r="Y522" s="1">
        <v>0</v>
      </c>
      <c r="Z522" s="1">
        <v>0</v>
      </c>
      <c r="AA522" s="1">
        <v>0</v>
      </c>
      <c r="AB522" s="1" t="s">
        <v>83</v>
      </c>
      <c r="AC522" s="1" t="s">
        <v>129</v>
      </c>
      <c r="AD522" s="1" t="s">
        <v>1211</v>
      </c>
      <c r="AE522" s="1" t="s">
        <v>1896</v>
      </c>
      <c r="AF522" s="1" t="s">
        <v>202</v>
      </c>
      <c r="AG522" s="1" t="s">
        <v>88</v>
      </c>
      <c r="AH522" s="1" t="s">
        <v>88</v>
      </c>
      <c r="AI522" s="1" t="s">
        <v>111</v>
      </c>
      <c r="AJ522" s="1" t="s">
        <v>2559</v>
      </c>
      <c r="AK522" s="1" t="s">
        <v>318</v>
      </c>
      <c r="AL522" s="1" t="s">
        <v>439</v>
      </c>
      <c r="AM522" s="1" t="s">
        <v>2560</v>
      </c>
      <c r="AN522" s="1" t="s">
        <v>1167</v>
      </c>
      <c r="AO522" s="1" t="s">
        <v>167</v>
      </c>
      <c r="AP522" s="1" t="s">
        <v>168</v>
      </c>
      <c r="AQ522" s="1" t="s">
        <v>133</v>
      </c>
      <c r="AR522" s="1" t="s">
        <v>88</v>
      </c>
      <c r="AS522" s="1">
        <v>0</v>
      </c>
      <c r="AT522" s="1" t="s">
        <v>134</v>
      </c>
      <c r="AU522" s="1" t="s">
        <v>628</v>
      </c>
      <c r="AV522" s="1"/>
      <c r="AW522" s="13">
        <v>350000</v>
      </c>
      <c r="AX522" s="1">
        <v>175000</v>
      </c>
      <c r="AY522" s="1" t="s">
        <v>279</v>
      </c>
      <c r="AZ522" s="1">
        <v>4</v>
      </c>
      <c r="BA522" s="1">
        <v>4</v>
      </c>
      <c r="BB522" s="1" t="s">
        <v>88</v>
      </c>
      <c r="BC522" s="1" t="s">
        <v>97</v>
      </c>
      <c r="BD522" s="1" t="s">
        <v>88</v>
      </c>
      <c r="BE522" s="1">
        <v>0</v>
      </c>
      <c r="BF522" s="1">
        <v>0</v>
      </c>
      <c r="BG522" s="1" t="s">
        <v>120</v>
      </c>
      <c r="BH522" s="1" t="s">
        <v>121</v>
      </c>
      <c r="BK522" s="1" t="s">
        <v>2561</v>
      </c>
      <c r="BM522" s="1" t="s">
        <v>2562</v>
      </c>
      <c r="BN522" s="1" t="s">
        <v>294</v>
      </c>
      <c r="BO522" s="1" t="s">
        <v>124</v>
      </c>
      <c r="BP522" s="1">
        <v>10</v>
      </c>
      <c r="BQ522" s="1">
        <v>10</v>
      </c>
      <c r="BR522" s="1" t="s">
        <v>2563</v>
      </c>
      <c r="BS522" s="1">
        <v>4</v>
      </c>
      <c r="BT522" s="1">
        <v>0</v>
      </c>
      <c r="BU522" s="1">
        <v>1</v>
      </c>
      <c r="BV522" s="1" t="s">
        <v>143</v>
      </c>
      <c r="BW522" s="1" t="s">
        <v>89</v>
      </c>
      <c r="BX522" s="1" t="s">
        <v>88</v>
      </c>
      <c r="BY522" s="1">
        <v>3</v>
      </c>
      <c r="BZ522" s="1" t="s">
        <v>88</v>
      </c>
      <c r="CA522" s="1">
        <v>5</v>
      </c>
      <c r="CB522" s="1" t="s">
        <v>107</v>
      </c>
      <c r="CC522" s="1" t="s">
        <v>88</v>
      </c>
      <c r="CD522" s="1" t="s">
        <v>2564</v>
      </c>
    </row>
    <row r="523" spans="1:82" ht="16" x14ac:dyDescent="0.2">
      <c r="A523" s="2">
        <v>44081.588541666664</v>
      </c>
      <c r="B523" s="1" t="s">
        <v>108</v>
      </c>
      <c r="C523" s="1">
        <v>31</v>
      </c>
      <c r="D523" s="1" t="s">
        <v>81</v>
      </c>
      <c r="E523" s="1" t="s">
        <v>231</v>
      </c>
      <c r="X523" s="1">
        <v>5</v>
      </c>
      <c r="Y523" s="1">
        <v>0</v>
      </c>
      <c r="Z523" s="1">
        <v>0</v>
      </c>
      <c r="AA523" s="1">
        <v>1</v>
      </c>
      <c r="AB523" s="1" t="s">
        <v>83</v>
      </c>
      <c r="AC523" s="1" t="s">
        <v>147</v>
      </c>
      <c r="AD523" s="1" t="s">
        <v>232</v>
      </c>
      <c r="AE523" s="1" t="s">
        <v>2039</v>
      </c>
      <c r="AF523" s="1" t="s">
        <v>110</v>
      </c>
      <c r="AG523" s="1" t="s">
        <v>88</v>
      </c>
      <c r="AH523" s="1" t="s">
        <v>89</v>
      </c>
      <c r="AI523" s="1" t="s">
        <v>419</v>
      </c>
      <c r="AJ523" s="1" t="s">
        <v>2565</v>
      </c>
      <c r="AK523" s="1" t="s">
        <v>1328</v>
      </c>
      <c r="AL523" s="1" t="s">
        <v>534</v>
      </c>
      <c r="AM523" s="1" t="s">
        <v>2566</v>
      </c>
      <c r="AN523" s="1" t="s">
        <v>2567</v>
      </c>
      <c r="AO523" s="1" t="s">
        <v>767</v>
      </c>
      <c r="AP523" s="1" t="s">
        <v>132</v>
      </c>
      <c r="AQ523" s="1" t="s">
        <v>133</v>
      </c>
      <c r="AR523" s="1" t="s">
        <v>88</v>
      </c>
      <c r="AS523" s="1">
        <v>0</v>
      </c>
      <c r="AT523" s="1" t="s">
        <v>134</v>
      </c>
      <c r="AU523" s="1" t="s">
        <v>96</v>
      </c>
      <c r="AV523" s="1"/>
      <c r="AW523" s="13">
        <v>83500</v>
      </c>
      <c r="AX523" s="1">
        <v>69300</v>
      </c>
      <c r="AZ523" s="1">
        <v>3</v>
      </c>
      <c r="BA523" s="1">
        <v>2</v>
      </c>
      <c r="BB523" s="1" t="s">
        <v>135</v>
      </c>
      <c r="BC523" s="1" t="s">
        <v>136</v>
      </c>
      <c r="BD523" s="1" t="s">
        <v>88</v>
      </c>
      <c r="BE523" s="1">
        <v>0</v>
      </c>
      <c r="BF523" s="1">
        <v>0</v>
      </c>
      <c r="BG523" s="1" t="s">
        <v>120</v>
      </c>
      <c r="BH523" s="1" t="s">
        <v>121</v>
      </c>
      <c r="BJ523" s="1" t="s">
        <v>88</v>
      </c>
      <c r="BN523" s="1" t="s">
        <v>170</v>
      </c>
      <c r="BO523" s="1" t="s">
        <v>182</v>
      </c>
      <c r="BP523" s="1">
        <v>10</v>
      </c>
      <c r="BQ523" s="1">
        <v>10</v>
      </c>
      <c r="BR523" s="1" t="s">
        <v>2568</v>
      </c>
      <c r="BS523" s="1">
        <v>4</v>
      </c>
      <c r="BT523" s="1">
        <v>0</v>
      </c>
      <c r="BU523" s="1">
        <v>1</v>
      </c>
      <c r="BV523" s="1" t="s">
        <v>1086</v>
      </c>
      <c r="BW523" s="1" t="s">
        <v>89</v>
      </c>
      <c r="BX523" s="1" t="s">
        <v>88</v>
      </c>
      <c r="BY523" s="1">
        <v>4</v>
      </c>
      <c r="BZ523" s="1" t="s">
        <v>88</v>
      </c>
      <c r="CA523" s="1">
        <v>10</v>
      </c>
      <c r="CB523" s="1" t="s">
        <v>342</v>
      </c>
      <c r="CC523" s="1" t="s">
        <v>88</v>
      </c>
    </row>
    <row r="524" spans="1:82" ht="16" x14ac:dyDescent="0.2">
      <c r="A524" s="2">
        <v>44081.589988425927</v>
      </c>
      <c r="B524" s="1" t="s">
        <v>108</v>
      </c>
      <c r="C524" s="1">
        <v>29</v>
      </c>
      <c r="D524" s="1" t="s">
        <v>81</v>
      </c>
      <c r="E524" s="1" t="s">
        <v>231</v>
      </c>
      <c r="X524" s="1">
        <v>5</v>
      </c>
      <c r="Y524" s="1">
        <v>2</v>
      </c>
      <c r="Z524" s="1">
        <v>2</v>
      </c>
      <c r="AA524" s="1">
        <v>0</v>
      </c>
      <c r="AB524" s="1" t="s">
        <v>174</v>
      </c>
      <c r="AC524" s="1" t="s">
        <v>147</v>
      </c>
      <c r="AD524" s="1" t="s">
        <v>201</v>
      </c>
      <c r="AE524" s="1" t="s">
        <v>86</v>
      </c>
      <c r="AF524" s="1" t="s">
        <v>88</v>
      </c>
      <c r="AG524" s="1" t="s">
        <v>88</v>
      </c>
      <c r="AH524" s="1" t="s">
        <v>88</v>
      </c>
      <c r="AI524" s="1" t="s">
        <v>111</v>
      </c>
      <c r="AJ524" s="1" t="s">
        <v>780</v>
      </c>
      <c r="AK524" s="1" t="s">
        <v>857</v>
      </c>
      <c r="AL524" s="1" t="s">
        <v>759</v>
      </c>
      <c r="AM524" s="1" t="s">
        <v>2569</v>
      </c>
      <c r="AN524" s="1" t="s">
        <v>91</v>
      </c>
      <c r="AO524" s="1" t="s">
        <v>1103</v>
      </c>
      <c r="AP524" s="1" t="s">
        <v>132</v>
      </c>
      <c r="AQ524" s="1" t="s">
        <v>94</v>
      </c>
      <c r="AR524" s="1" t="s">
        <v>88</v>
      </c>
      <c r="AS524" s="1">
        <v>0</v>
      </c>
      <c r="AT524" s="1" t="s">
        <v>536</v>
      </c>
      <c r="AU524" s="1" t="s">
        <v>96</v>
      </c>
      <c r="AV524" s="1"/>
      <c r="AW524" s="13">
        <v>90000</v>
      </c>
      <c r="AX524" s="1">
        <v>75000</v>
      </c>
      <c r="AY524" s="1" t="s">
        <v>279</v>
      </c>
      <c r="AZ524" s="1">
        <v>3</v>
      </c>
      <c r="BA524" s="1">
        <v>3</v>
      </c>
      <c r="BB524" s="1" t="s">
        <v>88</v>
      </c>
      <c r="BC524" s="1" t="s">
        <v>249</v>
      </c>
      <c r="BD524" s="1" t="s">
        <v>88</v>
      </c>
      <c r="BE524" s="1">
        <v>0</v>
      </c>
      <c r="BF524" s="1">
        <v>0</v>
      </c>
      <c r="BG524" s="1" t="s">
        <v>120</v>
      </c>
      <c r="BH524" s="1" t="s">
        <v>339</v>
      </c>
      <c r="BJ524" s="1" t="s">
        <v>88</v>
      </c>
      <c r="BK524" s="1" t="s">
        <v>88</v>
      </c>
      <c r="BL524" s="1" t="s">
        <v>88</v>
      </c>
      <c r="BM524" s="1" t="s">
        <v>92</v>
      </c>
      <c r="BN524" s="1" t="s">
        <v>102</v>
      </c>
      <c r="BO524" s="1" t="s">
        <v>182</v>
      </c>
      <c r="BP524" s="1">
        <v>8</v>
      </c>
      <c r="BQ524" s="1">
        <v>8</v>
      </c>
      <c r="BR524" s="1" t="s">
        <v>2570</v>
      </c>
      <c r="BS524" s="1">
        <v>4</v>
      </c>
      <c r="BT524" s="1">
        <v>0</v>
      </c>
      <c r="BU524" s="1">
        <v>0</v>
      </c>
      <c r="BV524" s="1" t="s">
        <v>105</v>
      </c>
      <c r="BW524" s="1" t="s">
        <v>88</v>
      </c>
      <c r="BX524" s="1" t="s">
        <v>88</v>
      </c>
      <c r="BY524" s="1">
        <v>3</v>
      </c>
      <c r="BZ524" s="1" t="s">
        <v>88</v>
      </c>
      <c r="CA524" s="1">
        <v>6</v>
      </c>
      <c r="CB524" s="1" t="s">
        <v>107</v>
      </c>
      <c r="CC524" s="1" t="s">
        <v>254</v>
      </c>
    </row>
    <row r="525" spans="1:82" ht="16" x14ac:dyDescent="0.2">
      <c r="A525" s="2">
        <v>44081.590520833335</v>
      </c>
      <c r="B525" s="1" t="s">
        <v>108</v>
      </c>
      <c r="C525" s="1">
        <v>33</v>
      </c>
      <c r="D525" s="1" t="s">
        <v>81</v>
      </c>
      <c r="E525" s="1" t="s">
        <v>82</v>
      </c>
      <c r="X525" s="1">
        <v>10</v>
      </c>
      <c r="Y525" s="1">
        <v>2</v>
      </c>
      <c r="Z525" s="1">
        <v>1</v>
      </c>
      <c r="AA525" s="1">
        <v>4</v>
      </c>
      <c r="AB525" s="1" t="s">
        <v>83</v>
      </c>
      <c r="AC525" s="1" t="s">
        <v>147</v>
      </c>
      <c r="AD525" s="1" t="s">
        <v>453</v>
      </c>
      <c r="AF525" s="1" t="s">
        <v>88</v>
      </c>
      <c r="AG525" s="1" t="s">
        <v>88</v>
      </c>
      <c r="AH525" s="1" t="s">
        <v>89</v>
      </c>
      <c r="AI525" s="1" t="s">
        <v>264</v>
      </c>
      <c r="AJ525" s="1" t="s">
        <v>91</v>
      </c>
      <c r="AK525" s="1" t="s">
        <v>92</v>
      </c>
      <c r="AL525" s="1" t="s">
        <v>92</v>
      </c>
      <c r="AM525" s="1" t="s">
        <v>91</v>
      </c>
      <c r="AN525" s="1" t="s">
        <v>91</v>
      </c>
      <c r="AO525" s="1" t="s">
        <v>92</v>
      </c>
      <c r="AP525" s="1" t="s">
        <v>168</v>
      </c>
      <c r="AQ525" s="1" t="s">
        <v>133</v>
      </c>
      <c r="AR525" s="1" t="s">
        <v>88</v>
      </c>
      <c r="AS525" s="1">
        <v>0</v>
      </c>
      <c r="AT525" s="1" t="s">
        <v>95</v>
      </c>
      <c r="AU525" s="1" t="s">
        <v>96</v>
      </c>
      <c r="AV525" s="1"/>
      <c r="AW525" s="13">
        <v>350000</v>
      </c>
      <c r="AY525" s="1" t="s">
        <v>279</v>
      </c>
      <c r="AZ525" s="1">
        <v>4</v>
      </c>
      <c r="BA525" s="1">
        <v>4</v>
      </c>
      <c r="BB525" s="1" t="s">
        <v>280</v>
      </c>
      <c r="BC525" s="1" t="s">
        <v>249</v>
      </c>
      <c r="BD525" s="1" t="s">
        <v>88</v>
      </c>
      <c r="BE525" s="1">
        <v>0</v>
      </c>
      <c r="BF525" s="1">
        <v>0</v>
      </c>
      <c r="BG525" s="1" t="s">
        <v>120</v>
      </c>
      <c r="BH525" s="1" t="s">
        <v>121</v>
      </c>
      <c r="BJ525" s="1" t="s">
        <v>88</v>
      </c>
      <c r="BN525" s="1" t="s">
        <v>123</v>
      </c>
      <c r="BO525" s="1" t="s">
        <v>182</v>
      </c>
      <c r="BP525" s="1">
        <v>8</v>
      </c>
      <c r="BQ525" s="1">
        <v>8</v>
      </c>
      <c r="BR525" s="1" t="s">
        <v>2571</v>
      </c>
      <c r="BS525" s="1">
        <v>3</v>
      </c>
      <c r="BT525" s="1">
        <v>0</v>
      </c>
      <c r="BU525" s="1">
        <v>1</v>
      </c>
      <c r="BV525" s="1" t="s">
        <v>143</v>
      </c>
      <c r="BW525" s="1" t="s">
        <v>89</v>
      </c>
      <c r="BX525" s="1" t="s">
        <v>88</v>
      </c>
      <c r="BY525" s="1">
        <v>3</v>
      </c>
      <c r="BZ525" s="1" t="s">
        <v>88</v>
      </c>
      <c r="CA525" s="1">
        <v>8</v>
      </c>
      <c r="CB525" s="1" t="s">
        <v>304</v>
      </c>
      <c r="CC525" s="1" t="s">
        <v>88</v>
      </c>
      <c r="CD525" s="1" t="s">
        <v>2572</v>
      </c>
    </row>
    <row r="526" spans="1:82" ht="16" x14ac:dyDescent="0.2">
      <c r="A526" s="2">
        <v>44081.593460648146</v>
      </c>
      <c r="B526" s="1" t="s">
        <v>108</v>
      </c>
      <c r="C526" s="1">
        <v>37</v>
      </c>
      <c r="D526" s="1" t="s">
        <v>81</v>
      </c>
      <c r="E526" s="1" t="s">
        <v>263</v>
      </c>
      <c r="X526" s="1">
        <v>17</v>
      </c>
      <c r="Y526" s="1">
        <v>0</v>
      </c>
      <c r="Z526" s="1">
        <v>0</v>
      </c>
      <c r="AA526" s="1">
        <v>7</v>
      </c>
      <c r="AB526" s="1" t="s">
        <v>83</v>
      </c>
      <c r="AC526" s="1" t="s">
        <v>147</v>
      </c>
      <c r="AD526" s="1" t="s">
        <v>187</v>
      </c>
      <c r="AE526" s="1" t="s">
        <v>544</v>
      </c>
      <c r="AF526" s="1" t="s">
        <v>202</v>
      </c>
      <c r="AG526" s="1" t="s">
        <v>88</v>
      </c>
      <c r="AH526" s="1" t="s">
        <v>88</v>
      </c>
      <c r="AI526" s="1" t="s">
        <v>111</v>
      </c>
      <c r="AJ526" s="1" t="s">
        <v>2573</v>
      </c>
      <c r="AK526" s="1" t="s">
        <v>389</v>
      </c>
      <c r="AL526" s="1" t="s">
        <v>590</v>
      </c>
      <c r="AM526" s="1" t="s">
        <v>2574</v>
      </c>
      <c r="AN526" s="1" t="s">
        <v>1222</v>
      </c>
      <c r="AO526" s="1" t="s">
        <v>193</v>
      </c>
      <c r="AP526" s="1" t="s">
        <v>132</v>
      </c>
      <c r="AQ526" s="1" t="s">
        <v>133</v>
      </c>
      <c r="AR526" s="1" t="s">
        <v>88</v>
      </c>
      <c r="AS526" s="1">
        <v>0</v>
      </c>
      <c r="AT526" s="1" t="s">
        <v>134</v>
      </c>
      <c r="AU526" s="1" t="s">
        <v>96</v>
      </c>
      <c r="AV526" s="1"/>
      <c r="AW526" s="13">
        <v>192000</v>
      </c>
      <c r="AX526" s="1">
        <v>130000</v>
      </c>
      <c r="AY526" s="1" t="s">
        <v>279</v>
      </c>
      <c r="AZ526" s="1">
        <v>3</v>
      </c>
      <c r="BA526" s="1">
        <v>3</v>
      </c>
      <c r="BB526" s="1" t="s">
        <v>88</v>
      </c>
      <c r="BC526" s="1" t="s">
        <v>97</v>
      </c>
      <c r="BD526" s="1" t="s">
        <v>349</v>
      </c>
      <c r="BE526" s="1">
        <v>20</v>
      </c>
      <c r="BF526" s="1">
        <v>7</v>
      </c>
      <c r="BG526" s="1" t="s">
        <v>120</v>
      </c>
      <c r="BH526" s="1" t="s">
        <v>121</v>
      </c>
      <c r="BK526" s="1" t="s">
        <v>88</v>
      </c>
      <c r="BL526" s="1" t="s">
        <v>88</v>
      </c>
      <c r="BN526" s="1" t="s">
        <v>123</v>
      </c>
      <c r="BO526" s="1" t="s">
        <v>182</v>
      </c>
      <c r="BP526" s="1">
        <v>2</v>
      </c>
      <c r="BQ526" s="1">
        <v>1</v>
      </c>
      <c r="BR526" s="1" t="s">
        <v>1147</v>
      </c>
      <c r="BS526" s="1">
        <v>1</v>
      </c>
      <c r="BT526" s="1">
        <v>0</v>
      </c>
      <c r="BU526" s="1">
        <v>2</v>
      </c>
      <c r="BV526" s="1" t="s">
        <v>184</v>
      </c>
      <c r="BW526" s="1" t="s">
        <v>88</v>
      </c>
      <c r="BX526" s="1" t="s">
        <v>88</v>
      </c>
      <c r="BY526" s="1">
        <v>4</v>
      </c>
      <c r="BZ526" s="1" t="s">
        <v>2575</v>
      </c>
      <c r="CA526" s="1">
        <v>5</v>
      </c>
      <c r="CB526" s="1" t="s">
        <v>107</v>
      </c>
      <c r="CC526" s="1" t="s">
        <v>88</v>
      </c>
      <c r="CD526" s="1" t="s">
        <v>91</v>
      </c>
    </row>
    <row r="527" spans="1:82" ht="16" x14ac:dyDescent="0.2">
      <c r="A527" s="2">
        <v>44081.594456018516</v>
      </c>
      <c r="B527" s="1" t="s">
        <v>108</v>
      </c>
      <c r="C527" s="1">
        <v>39</v>
      </c>
      <c r="D527" s="1" t="s">
        <v>81</v>
      </c>
      <c r="E527" s="1" t="s">
        <v>82</v>
      </c>
      <c r="X527" s="1">
        <v>15</v>
      </c>
      <c r="Y527" s="1">
        <v>4</v>
      </c>
      <c r="Z527" s="1">
        <v>4</v>
      </c>
      <c r="AA527" s="1">
        <v>0</v>
      </c>
      <c r="AB527" s="1" t="s">
        <v>83</v>
      </c>
      <c r="AC527" s="1" t="s">
        <v>147</v>
      </c>
      <c r="AD527" s="1" t="s">
        <v>232</v>
      </c>
      <c r="AE527" s="1" t="s">
        <v>161</v>
      </c>
      <c r="AF527" s="1" t="s">
        <v>110</v>
      </c>
      <c r="AG527" s="1" t="s">
        <v>88</v>
      </c>
      <c r="AH527" s="1" t="s">
        <v>89</v>
      </c>
      <c r="AI527" s="1" t="s">
        <v>111</v>
      </c>
      <c r="AJ527" s="1" t="s">
        <v>542</v>
      </c>
      <c r="AK527" s="1" t="s">
        <v>1004</v>
      </c>
      <c r="AL527" s="1" t="s">
        <v>2576</v>
      </c>
      <c r="AM527" s="1" t="s">
        <v>178</v>
      </c>
      <c r="AN527" s="1" t="s">
        <v>91</v>
      </c>
      <c r="AO527" s="1" t="s">
        <v>193</v>
      </c>
      <c r="AP527" s="1" t="s">
        <v>132</v>
      </c>
      <c r="AQ527" s="1" t="s">
        <v>94</v>
      </c>
      <c r="AR527" s="1" t="s">
        <v>88</v>
      </c>
      <c r="AS527" s="1">
        <v>0</v>
      </c>
      <c r="AT527" s="1" t="s">
        <v>536</v>
      </c>
      <c r="AU527" s="1" t="s">
        <v>96</v>
      </c>
      <c r="AV527" s="1"/>
      <c r="AW527" s="13">
        <v>130000</v>
      </c>
      <c r="AZ527" s="1">
        <v>1</v>
      </c>
      <c r="BA527" s="1">
        <v>2</v>
      </c>
      <c r="BB527" s="1" t="s">
        <v>117</v>
      </c>
      <c r="BC527" s="1" t="s">
        <v>249</v>
      </c>
      <c r="BD527" s="1" t="s">
        <v>119</v>
      </c>
      <c r="BE527" s="1">
        <v>23</v>
      </c>
      <c r="BF527" s="1">
        <v>4</v>
      </c>
      <c r="BN527" s="1" t="s">
        <v>252</v>
      </c>
      <c r="BO527" s="1" t="s">
        <v>103</v>
      </c>
      <c r="BP527" s="1">
        <v>10</v>
      </c>
      <c r="BQ527" s="1">
        <v>10</v>
      </c>
      <c r="BR527" s="1" t="s">
        <v>2577</v>
      </c>
      <c r="BS527" s="1">
        <v>4</v>
      </c>
      <c r="BT527" s="1">
        <v>0</v>
      </c>
      <c r="BU527" s="1">
        <v>0</v>
      </c>
      <c r="BV527" s="1" t="s">
        <v>105</v>
      </c>
      <c r="BW527" s="1" t="s">
        <v>89</v>
      </c>
      <c r="BX527" s="1" t="s">
        <v>88</v>
      </c>
      <c r="BY527" s="1">
        <v>3</v>
      </c>
      <c r="BZ527" s="1" t="s">
        <v>88</v>
      </c>
      <c r="CA527" s="1">
        <v>10</v>
      </c>
      <c r="CB527" s="1" t="s">
        <v>342</v>
      </c>
      <c r="CC527" s="1" t="s">
        <v>88</v>
      </c>
    </row>
    <row r="528" spans="1:82" ht="16" x14ac:dyDescent="0.2">
      <c r="A528" s="2">
        <v>44081.600081018521</v>
      </c>
      <c r="B528" s="1" t="s">
        <v>108</v>
      </c>
      <c r="C528" s="1">
        <v>27</v>
      </c>
      <c r="D528" s="1" t="s">
        <v>81</v>
      </c>
      <c r="E528" s="1" t="s">
        <v>200</v>
      </c>
      <c r="X528" s="1">
        <v>5</v>
      </c>
      <c r="Y528" s="1">
        <v>1</v>
      </c>
      <c r="Z528" s="1">
        <v>1</v>
      </c>
      <c r="AA528" s="1">
        <v>0</v>
      </c>
      <c r="AB528" s="1" t="s">
        <v>83</v>
      </c>
      <c r="AC528" s="1" t="s">
        <v>129</v>
      </c>
      <c r="AD528" s="1" t="s">
        <v>453</v>
      </c>
      <c r="AE528" s="1" t="s">
        <v>517</v>
      </c>
      <c r="AF528" s="1" t="s">
        <v>202</v>
      </c>
      <c r="AG528" s="1" t="s">
        <v>88</v>
      </c>
      <c r="AH528" s="1" t="s">
        <v>88</v>
      </c>
      <c r="AI528" s="1" t="s">
        <v>111</v>
      </c>
      <c r="AJ528" s="1" t="s">
        <v>234</v>
      </c>
      <c r="AK528" s="1" t="s">
        <v>318</v>
      </c>
      <c r="AL528" s="1" t="s">
        <v>319</v>
      </c>
      <c r="AM528" s="1" t="s">
        <v>236</v>
      </c>
      <c r="AN528" s="1" t="s">
        <v>91</v>
      </c>
      <c r="AO528" s="1" t="s">
        <v>193</v>
      </c>
      <c r="AP528" s="1" t="s">
        <v>93</v>
      </c>
      <c r="AQ528" s="1" t="s">
        <v>94</v>
      </c>
      <c r="AR528" s="1" t="s">
        <v>88</v>
      </c>
      <c r="AS528" s="1">
        <v>0</v>
      </c>
      <c r="AT528" s="1" t="s">
        <v>134</v>
      </c>
      <c r="AU528" s="1" t="s">
        <v>96</v>
      </c>
      <c r="AV528" s="1"/>
      <c r="AW528" s="13">
        <v>115000</v>
      </c>
      <c r="AX528" s="1">
        <v>86000</v>
      </c>
      <c r="AY528" s="1" t="s">
        <v>279</v>
      </c>
      <c r="AZ528" s="1">
        <v>3</v>
      </c>
      <c r="BA528" s="1">
        <v>3</v>
      </c>
      <c r="BB528" s="1" t="s">
        <v>88</v>
      </c>
      <c r="BC528" s="1" t="s">
        <v>97</v>
      </c>
      <c r="BD528" s="1" t="s">
        <v>88</v>
      </c>
      <c r="BE528" s="1">
        <v>0</v>
      </c>
      <c r="BF528" s="1">
        <v>0</v>
      </c>
      <c r="BG528" s="1" t="s">
        <v>120</v>
      </c>
      <c r="BH528" s="1" t="s">
        <v>121</v>
      </c>
      <c r="BN528" s="1" t="s">
        <v>170</v>
      </c>
      <c r="BO528" s="1" t="s">
        <v>103</v>
      </c>
      <c r="BP528" s="1">
        <v>6</v>
      </c>
      <c r="BQ528" s="1">
        <v>6</v>
      </c>
      <c r="BR528" s="1" t="s">
        <v>2578</v>
      </c>
      <c r="BS528" s="1">
        <v>2</v>
      </c>
      <c r="BT528" s="1">
        <v>0</v>
      </c>
      <c r="BU528" s="1">
        <v>2</v>
      </c>
      <c r="BV528" s="1" t="s">
        <v>184</v>
      </c>
      <c r="BW528" s="1" t="s">
        <v>88</v>
      </c>
      <c r="BX528" s="1" t="s">
        <v>88</v>
      </c>
      <c r="BY528" s="1">
        <v>4</v>
      </c>
      <c r="BZ528" s="1" t="s">
        <v>88</v>
      </c>
      <c r="CA528" s="1">
        <v>7</v>
      </c>
      <c r="CB528" s="1" t="s">
        <v>107</v>
      </c>
      <c r="CC528" s="1" t="s">
        <v>254</v>
      </c>
    </row>
    <row r="529" spans="1:82" ht="16" x14ac:dyDescent="0.2">
      <c r="A529" s="2">
        <v>44081.601550925923</v>
      </c>
      <c r="B529" s="1" t="s">
        <v>108</v>
      </c>
      <c r="C529" s="1">
        <v>34</v>
      </c>
      <c r="D529" s="1" t="s">
        <v>81</v>
      </c>
      <c r="E529" s="1" t="s">
        <v>82</v>
      </c>
      <c r="X529" s="1">
        <v>15</v>
      </c>
      <c r="Y529" s="1">
        <v>1</v>
      </c>
      <c r="Z529" s="1">
        <v>10</v>
      </c>
      <c r="AA529" s="1">
        <v>25</v>
      </c>
      <c r="AB529" s="1" t="s">
        <v>83</v>
      </c>
      <c r="AC529" s="1" t="s">
        <v>147</v>
      </c>
      <c r="AD529" s="1" t="s">
        <v>160</v>
      </c>
      <c r="AE529" s="1" t="s">
        <v>161</v>
      </c>
      <c r="AF529" s="1" t="s">
        <v>88</v>
      </c>
      <c r="AG529" s="1" t="s">
        <v>88</v>
      </c>
      <c r="AH529" s="1" t="s">
        <v>88</v>
      </c>
      <c r="AI529" s="1" t="s">
        <v>378</v>
      </c>
      <c r="AJ529" s="1" t="s">
        <v>91</v>
      </c>
      <c r="AK529" s="1" t="s">
        <v>92</v>
      </c>
      <c r="AL529" s="1" t="s">
        <v>92</v>
      </c>
      <c r="AM529" s="1" t="s">
        <v>91</v>
      </c>
      <c r="AN529" s="1" t="s">
        <v>91</v>
      </c>
      <c r="AO529" s="1" t="s">
        <v>92</v>
      </c>
      <c r="AP529" s="1" t="s">
        <v>132</v>
      </c>
      <c r="AQ529" s="1" t="s">
        <v>94</v>
      </c>
      <c r="AR529" s="1" t="s">
        <v>88</v>
      </c>
      <c r="AS529" s="1">
        <v>0</v>
      </c>
      <c r="AT529" s="1" t="s">
        <v>134</v>
      </c>
      <c r="AU529" s="1" t="s">
        <v>96</v>
      </c>
      <c r="AV529" s="1"/>
      <c r="AW529" s="13">
        <v>155000</v>
      </c>
      <c r="AX529" s="1">
        <v>121983</v>
      </c>
      <c r="AZ529" s="1">
        <v>2</v>
      </c>
      <c r="BA529" s="1">
        <v>2</v>
      </c>
      <c r="BB529" s="1" t="s">
        <v>88</v>
      </c>
      <c r="BC529" s="1" t="s">
        <v>97</v>
      </c>
      <c r="BD529" s="1" t="s">
        <v>119</v>
      </c>
      <c r="BE529" s="1">
        <v>12</v>
      </c>
      <c r="BF529" s="1">
        <v>4</v>
      </c>
      <c r="BG529" s="1" t="s">
        <v>120</v>
      </c>
      <c r="BH529" s="1" t="s">
        <v>121</v>
      </c>
      <c r="BN529" s="1" t="s">
        <v>102</v>
      </c>
      <c r="BO529" s="1" t="s">
        <v>103</v>
      </c>
      <c r="BP529" s="1">
        <v>7</v>
      </c>
      <c r="BQ529" s="1">
        <v>7</v>
      </c>
      <c r="BR529" s="1" t="s">
        <v>1147</v>
      </c>
      <c r="BS529" s="1">
        <v>2</v>
      </c>
      <c r="BT529" s="1">
        <v>0</v>
      </c>
      <c r="BU529" s="1">
        <v>1</v>
      </c>
      <c r="BV529" s="1" t="s">
        <v>143</v>
      </c>
      <c r="BW529" s="1" t="s">
        <v>88</v>
      </c>
      <c r="BX529" s="1" t="s">
        <v>88</v>
      </c>
      <c r="BY529" s="1">
        <v>4</v>
      </c>
      <c r="BZ529" s="1" t="s">
        <v>88</v>
      </c>
      <c r="CA529" s="1">
        <v>7</v>
      </c>
      <c r="CB529" s="1" t="s">
        <v>304</v>
      </c>
      <c r="CC529" s="1" t="s">
        <v>186</v>
      </c>
    </row>
    <row r="530" spans="1:82" ht="16" x14ac:dyDescent="0.2">
      <c r="A530" s="2">
        <v>44081.603275462963</v>
      </c>
      <c r="B530" s="1" t="s">
        <v>80</v>
      </c>
      <c r="C530" s="1">
        <v>33</v>
      </c>
      <c r="D530" s="1" t="s">
        <v>81</v>
      </c>
      <c r="E530" s="1" t="s">
        <v>82</v>
      </c>
      <c r="X530" s="1">
        <v>11</v>
      </c>
      <c r="Y530" s="1">
        <v>1</v>
      </c>
      <c r="Z530" s="1">
        <v>8</v>
      </c>
      <c r="AA530" s="1">
        <v>0</v>
      </c>
      <c r="AB530" s="1" t="s">
        <v>83</v>
      </c>
      <c r="AC530" s="1" t="s">
        <v>147</v>
      </c>
      <c r="AD530" s="1" t="s">
        <v>838</v>
      </c>
      <c r="AE530" s="1" t="s">
        <v>2579</v>
      </c>
      <c r="AF530" s="1" t="s">
        <v>202</v>
      </c>
      <c r="AG530" s="1" t="s">
        <v>88</v>
      </c>
      <c r="AH530" s="1" t="s">
        <v>88</v>
      </c>
      <c r="AI530" s="1" t="s">
        <v>406</v>
      </c>
      <c r="AJ530" s="1" t="s">
        <v>2580</v>
      </c>
      <c r="AK530" s="1" t="s">
        <v>2581</v>
      </c>
      <c r="AL530" s="1" t="s">
        <v>92</v>
      </c>
      <c r="AM530" s="1" t="s">
        <v>2582</v>
      </c>
      <c r="AN530" s="1" t="s">
        <v>498</v>
      </c>
      <c r="AO530" s="1" t="s">
        <v>1103</v>
      </c>
      <c r="AP530" s="1" t="s">
        <v>132</v>
      </c>
      <c r="AQ530" s="1" t="s">
        <v>133</v>
      </c>
      <c r="AR530" s="1" t="s">
        <v>88</v>
      </c>
      <c r="AS530" s="1">
        <v>0</v>
      </c>
      <c r="AT530" s="1" t="s">
        <v>95</v>
      </c>
      <c r="AU530" s="1" t="s">
        <v>530</v>
      </c>
      <c r="AV530" s="1"/>
      <c r="AW530" s="13">
        <v>170000</v>
      </c>
      <c r="AX530" s="1">
        <v>141000</v>
      </c>
      <c r="AZ530" s="1">
        <v>3</v>
      </c>
      <c r="BA530" s="1">
        <v>3</v>
      </c>
      <c r="BB530" s="1" t="s">
        <v>88</v>
      </c>
      <c r="BC530" s="1" t="s">
        <v>97</v>
      </c>
      <c r="BD530" s="1" t="s">
        <v>119</v>
      </c>
      <c r="BE530" s="1">
        <v>20</v>
      </c>
      <c r="BF530" s="1">
        <v>4</v>
      </c>
      <c r="BG530" s="1" t="s">
        <v>120</v>
      </c>
      <c r="BH530" s="1" t="s">
        <v>339</v>
      </c>
      <c r="BN530" s="1" t="s">
        <v>252</v>
      </c>
      <c r="BO530" s="1" t="s">
        <v>124</v>
      </c>
      <c r="BP530" s="1">
        <v>10</v>
      </c>
      <c r="BQ530" s="1">
        <v>6</v>
      </c>
      <c r="BR530" s="1" t="s">
        <v>2583</v>
      </c>
      <c r="BS530" s="1">
        <v>3</v>
      </c>
      <c r="BT530" s="1">
        <v>1</v>
      </c>
      <c r="BU530" s="1">
        <v>2</v>
      </c>
      <c r="BV530" s="1" t="s">
        <v>172</v>
      </c>
      <c r="BW530" s="1" t="s">
        <v>89</v>
      </c>
      <c r="BX530" s="1" t="s">
        <v>88</v>
      </c>
      <c r="BY530" s="1">
        <v>4</v>
      </c>
      <c r="BZ530" s="1" t="s">
        <v>88</v>
      </c>
      <c r="CA530" s="1">
        <v>10</v>
      </c>
      <c r="CB530" s="1" t="s">
        <v>107</v>
      </c>
      <c r="CC530" s="1" t="s">
        <v>88</v>
      </c>
      <c r="CD530" s="1" t="s">
        <v>2584</v>
      </c>
    </row>
    <row r="531" spans="1:82" ht="16" x14ac:dyDescent="0.2">
      <c r="A531" s="2">
        <v>44081.604143518518</v>
      </c>
      <c r="B531" s="1" t="s">
        <v>108</v>
      </c>
      <c r="C531" s="1">
        <v>23</v>
      </c>
      <c r="D531" s="1" t="s">
        <v>81</v>
      </c>
      <c r="E531" s="1" t="s">
        <v>82</v>
      </c>
      <c r="X531" s="1">
        <v>5</v>
      </c>
      <c r="Y531" s="1">
        <v>2</v>
      </c>
      <c r="Z531" s="1">
        <v>2</v>
      </c>
      <c r="AA531" s="1">
        <v>0</v>
      </c>
      <c r="AB531" s="1" t="s">
        <v>83</v>
      </c>
      <c r="AC531" s="1" t="s">
        <v>84</v>
      </c>
      <c r="AD531" s="1" t="s">
        <v>85</v>
      </c>
      <c r="AE531" s="1" t="s">
        <v>86</v>
      </c>
      <c r="AF531" s="1" t="s">
        <v>88</v>
      </c>
      <c r="AG531" s="1" t="s">
        <v>88</v>
      </c>
      <c r="AH531" s="1" t="s">
        <v>89</v>
      </c>
      <c r="AI531" s="1" t="s">
        <v>111</v>
      </c>
      <c r="AJ531" s="1" t="s">
        <v>1405</v>
      </c>
      <c r="AK531" s="1" t="s">
        <v>2585</v>
      </c>
      <c r="AL531" s="1" t="s">
        <v>2586</v>
      </c>
      <c r="AM531" s="1" t="s">
        <v>236</v>
      </c>
      <c r="AN531" s="1" t="s">
        <v>2587</v>
      </c>
      <c r="AO531" s="1" t="s">
        <v>180</v>
      </c>
      <c r="AP531" s="1" t="s">
        <v>93</v>
      </c>
      <c r="AQ531" s="1" t="s">
        <v>133</v>
      </c>
      <c r="AR531" s="1" t="s">
        <v>88</v>
      </c>
      <c r="AS531" s="1">
        <v>0</v>
      </c>
      <c r="AT531" s="1" t="s">
        <v>134</v>
      </c>
      <c r="AU531" s="1" t="s">
        <v>96</v>
      </c>
      <c r="AV531" s="1"/>
      <c r="AW531" s="13">
        <v>306000</v>
      </c>
      <c r="AX531" s="1">
        <v>202380</v>
      </c>
      <c r="AY531" s="1" t="s">
        <v>279</v>
      </c>
      <c r="AZ531" s="1">
        <v>3</v>
      </c>
      <c r="BA531" s="1">
        <v>3</v>
      </c>
      <c r="BB531" s="1" t="s">
        <v>280</v>
      </c>
      <c r="BC531" s="1" t="s">
        <v>136</v>
      </c>
      <c r="BD531" s="1" t="s">
        <v>88</v>
      </c>
      <c r="BE531" s="1">
        <v>0</v>
      </c>
      <c r="BF531" s="1">
        <v>0</v>
      </c>
      <c r="BG531" s="1" t="s">
        <v>120</v>
      </c>
      <c r="BH531" s="1" t="s">
        <v>121</v>
      </c>
      <c r="BN531" s="1" t="s">
        <v>196</v>
      </c>
      <c r="BO531" s="1" t="s">
        <v>182</v>
      </c>
      <c r="BP531" s="1">
        <v>8</v>
      </c>
      <c r="BQ531" s="1">
        <v>6</v>
      </c>
      <c r="BR531" s="1" t="s">
        <v>2588</v>
      </c>
      <c r="BS531" s="1">
        <v>3</v>
      </c>
      <c r="BT531" s="1">
        <v>0</v>
      </c>
      <c r="BU531" s="1">
        <v>0</v>
      </c>
      <c r="BV531" s="1" t="s">
        <v>105</v>
      </c>
      <c r="BW531" s="1" t="s">
        <v>89</v>
      </c>
      <c r="BX531" s="1" t="s">
        <v>88</v>
      </c>
      <c r="BY531" s="1">
        <v>3</v>
      </c>
      <c r="BZ531" s="1" t="s">
        <v>88</v>
      </c>
      <c r="CA531" s="1">
        <v>8</v>
      </c>
      <c r="CB531" s="1" t="s">
        <v>107</v>
      </c>
      <c r="CC531" s="1" t="s">
        <v>2589</v>
      </c>
    </row>
    <row r="532" spans="1:82" ht="16" x14ac:dyDescent="0.2">
      <c r="A532" s="2">
        <v>44081.604629629626</v>
      </c>
      <c r="B532" s="1" t="s">
        <v>108</v>
      </c>
      <c r="C532" s="1">
        <v>22</v>
      </c>
      <c r="D532" s="1" t="s">
        <v>81</v>
      </c>
      <c r="E532" s="1" t="s">
        <v>82</v>
      </c>
      <c r="X532" s="1">
        <v>2</v>
      </c>
      <c r="Y532" s="1">
        <v>0</v>
      </c>
      <c r="Z532" s="1">
        <v>0</v>
      </c>
      <c r="AA532" s="1">
        <v>0</v>
      </c>
      <c r="AB532" s="1" t="s">
        <v>83</v>
      </c>
      <c r="AC532" s="1" t="s">
        <v>84</v>
      </c>
      <c r="AD532" s="1" t="s">
        <v>541</v>
      </c>
      <c r="AE532" s="1" t="s">
        <v>86</v>
      </c>
      <c r="AF532" s="1" t="s">
        <v>202</v>
      </c>
      <c r="AG532" s="1" t="s">
        <v>88</v>
      </c>
      <c r="AH532" s="1" t="s">
        <v>89</v>
      </c>
      <c r="AI532" s="1" t="s">
        <v>419</v>
      </c>
      <c r="AJ532" s="1" t="s">
        <v>2590</v>
      </c>
      <c r="AK532" s="1" t="s">
        <v>2591</v>
      </c>
      <c r="AL532" s="1" t="s">
        <v>92</v>
      </c>
      <c r="AM532" s="1" t="s">
        <v>2592</v>
      </c>
      <c r="AN532" s="1" t="s">
        <v>2593</v>
      </c>
      <c r="AO532" s="1" t="s">
        <v>2594</v>
      </c>
      <c r="AP532" s="1" t="s">
        <v>168</v>
      </c>
      <c r="AQ532" s="1" t="s">
        <v>133</v>
      </c>
      <c r="AR532" s="1" t="s">
        <v>88</v>
      </c>
      <c r="AS532" s="1">
        <v>0</v>
      </c>
      <c r="AT532" s="1" t="s">
        <v>134</v>
      </c>
      <c r="AU532" s="1" t="s">
        <v>96</v>
      </c>
      <c r="AV532" s="1"/>
      <c r="AW532" s="13">
        <v>100000</v>
      </c>
      <c r="AX532" s="1">
        <v>78000</v>
      </c>
      <c r="AY532" s="1" t="s">
        <v>279</v>
      </c>
      <c r="AZ532" s="1">
        <v>3</v>
      </c>
      <c r="BA532" s="1">
        <v>4</v>
      </c>
      <c r="BB532" s="1" t="s">
        <v>280</v>
      </c>
      <c r="BC532" s="1" t="s">
        <v>249</v>
      </c>
      <c r="BD532" s="1" t="s">
        <v>119</v>
      </c>
      <c r="BE532" s="1">
        <v>40</v>
      </c>
      <c r="BF532" s="1">
        <v>7</v>
      </c>
      <c r="BG532" s="1" t="s">
        <v>120</v>
      </c>
      <c r="BH532" s="1" t="s">
        <v>121</v>
      </c>
      <c r="BN532" s="1" t="s">
        <v>294</v>
      </c>
      <c r="BO532" s="1" t="s">
        <v>182</v>
      </c>
      <c r="BP532" s="1">
        <v>10</v>
      </c>
      <c r="BQ532" s="1">
        <v>8</v>
      </c>
      <c r="BR532" s="1" t="s">
        <v>2595</v>
      </c>
      <c r="BS532" s="1">
        <v>3</v>
      </c>
      <c r="BT532" s="1">
        <v>0</v>
      </c>
      <c r="BU532" s="1">
        <v>3</v>
      </c>
      <c r="BV532" s="1" t="s">
        <v>184</v>
      </c>
      <c r="BW532" s="1" t="s">
        <v>89</v>
      </c>
      <c r="BX532" s="1" t="s">
        <v>88</v>
      </c>
      <c r="BY532" s="1">
        <v>4</v>
      </c>
      <c r="BZ532" s="1" t="s">
        <v>127</v>
      </c>
      <c r="CA532" s="1">
        <v>10</v>
      </c>
      <c r="CB532" s="1" t="s">
        <v>271</v>
      </c>
      <c r="CC532" s="1" t="s">
        <v>186</v>
      </c>
      <c r="CD532" s="1" t="s">
        <v>2596</v>
      </c>
    </row>
    <row r="533" spans="1:82" ht="16" x14ac:dyDescent="0.2">
      <c r="A533" s="2">
        <v>44081.608055555553</v>
      </c>
      <c r="B533" s="1" t="s">
        <v>108</v>
      </c>
      <c r="C533" s="1">
        <v>30</v>
      </c>
      <c r="D533" s="1" t="s">
        <v>81</v>
      </c>
      <c r="E533" s="1" t="s">
        <v>200</v>
      </c>
      <c r="X533" s="1">
        <v>1</v>
      </c>
      <c r="Y533" s="1">
        <v>1</v>
      </c>
      <c r="Z533" s="1">
        <v>1</v>
      </c>
      <c r="AA533" s="1">
        <v>0</v>
      </c>
      <c r="AB533" s="1" t="s">
        <v>174</v>
      </c>
      <c r="AC533" s="1" t="s">
        <v>129</v>
      </c>
      <c r="AD533" s="1" t="s">
        <v>363</v>
      </c>
      <c r="AE533" s="1" t="s">
        <v>517</v>
      </c>
      <c r="AF533" s="1" t="s">
        <v>202</v>
      </c>
      <c r="AG533" s="1" t="s">
        <v>88</v>
      </c>
      <c r="AH533" s="1" t="s">
        <v>89</v>
      </c>
      <c r="AI533" s="1" t="s">
        <v>111</v>
      </c>
      <c r="AJ533" s="1" t="s">
        <v>1287</v>
      </c>
      <c r="AK533" s="1" t="s">
        <v>2597</v>
      </c>
      <c r="AL533" s="1" t="s">
        <v>2598</v>
      </c>
      <c r="AM533" s="1" t="s">
        <v>91</v>
      </c>
      <c r="AN533" s="1" t="s">
        <v>91</v>
      </c>
      <c r="AO533" s="1" t="s">
        <v>2599</v>
      </c>
      <c r="AP533" s="1" t="s">
        <v>168</v>
      </c>
      <c r="AQ533" s="1" t="s">
        <v>94</v>
      </c>
      <c r="AR533" s="1" t="s">
        <v>88</v>
      </c>
      <c r="AS533" s="1">
        <v>0</v>
      </c>
      <c r="AT533" s="1" t="s">
        <v>95</v>
      </c>
      <c r="AU533" s="1" t="s">
        <v>96</v>
      </c>
      <c r="AV533" s="1"/>
      <c r="AW533" s="13">
        <v>78000</v>
      </c>
      <c r="AX533" s="1">
        <v>65000</v>
      </c>
      <c r="AZ533" s="1">
        <v>3</v>
      </c>
      <c r="BA533" s="1">
        <v>3</v>
      </c>
      <c r="BB533" s="1" t="s">
        <v>88</v>
      </c>
      <c r="BC533" s="1" t="s">
        <v>97</v>
      </c>
      <c r="BD533" s="1" t="s">
        <v>119</v>
      </c>
      <c r="BE533" s="1">
        <v>15</v>
      </c>
      <c r="BF533" s="1">
        <v>3</v>
      </c>
      <c r="BG533" s="1" t="s">
        <v>120</v>
      </c>
      <c r="BH533" s="1" t="s">
        <v>121</v>
      </c>
      <c r="BJ533" s="1" t="s">
        <v>88</v>
      </c>
      <c r="BN533" s="1" t="s">
        <v>294</v>
      </c>
      <c r="BO533" s="1" t="s">
        <v>103</v>
      </c>
      <c r="BP533" s="1">
        <v>9</v>
      </c>
      <c r="BQ533" s="1">
        <v>10</v>
      </c>
      <c r="BR533" s="1" t="s">
        <v>1112</v>
      </c>
      <c r="BS533" s="1">
        <v>3</v>
      </c>
      <c r="BT533" s="1">
        <v>0</v>
      </c>
      <c r="BU533" s="1">
        <v>0</v>
      </c>
      <c r="BV533" s="1" t="s">
        <v>184</v>
      </c>
      <c r="BW533" s="1" t="s">
        <v>89</v>
      </c>
      <c r="BX533" s="1" t="s">
        <v>89</v>
      </c>
      <c r="BY533" s="1">
        <v>4</v>
      </c>
      <c r="BZ533" s="1" t="s">
        <v>88</v>
      </c>
      <c r="CA533" s="1">
        <v>10</v>
      </c>
      <c r="CB533" s="1" t="s">
        <v>185</v>
      </c>
      <c r="CC533" s="1" t="s">
        <v>1813</v>
      </c>
    </row>
    <row r="534" spans="1:82" ht="16" x14ac:dyDescent="0.2">
      <c r="A534" s="2">
        <v>44081.612199074072</v>
      </c>
      <c r="B534" s="1" t="s">
        <v>80</v>
      </c>
      <c r="C534" s="1">
        <v>36</v>
      </c>
      <c r="D534" s="1" t="s">
        <v>81</v>
      </c>
      <c r="E534" s="1" t="s">
        <v>606</v>
      </c>
      <c r="X534" s="1">
        <v>9</v>
      </c>
      <c r="Y534" s="1">
        <v>0</v>
      </c>
      <c r="Z534" s="1">
        <v>2</v>
      </c>
      <c r="AA534" s="1">
        <v>6</v>
      </c>
      <c r="AB534" s="1" t="s">
        <v>83</v>
      </c>
      <c r="AC534" s="1" t="s">
        <v>147</v>
      </c>
      <c r="AD534" s="1" t="s">
        <v>357</v>
      </c>
      <c r="AE534" s="1" t="s">
        <v>86</v>
      </c>
      <c r="AF534" s="1" t="s">
        <v>87</v>
      </c>
      <c r="AG534" s="1" t="s">
        <v>88</v>
      </c>
      <c r="AH534" s="1" t="s">
        <v>89</v>
      </c>
      <c r="AI534" s="1" t="s">
        <v>378</v>
      </c>
      <c r="AJ534" s="1" t="s">
        <v>91</v>
      </c>
      <c r="AK534" s="1" t="s">
        <v>92</v>
      </c>
      <c r="AL534" s="1" t="s">
        <v>92</v>
      </c>
      <c r="AM534" s="1" t="s">
        <v>178</v>
      </c>
      <c r="AN534" s="1" t="s">
        <v>91</v>
      </c>
      <c r="AO534" s="1" t="s">
        <v>92</v>
      </c>
      <c r="AP534" s="1" t="s">
        <v>132</v>
      </c>
      <c r="AQ534" s="1" t="s">
        <v>94</v>
      </c>
      <c r="AR534" s="1" t="s">
        <v>88</v>
      </c>
      <c r="AS534" s="1">
        <v>0</v>
      </c>
      <c r="AT534" s="1" t="s">
        <v>95</v>
      </c>
      <c r="AU534" s="1" t="s">
        <v>96</v>
      </c>
      <c r="AV534" s="1"/>
      <c r="AW534" s="13">
        <v>65000</v>
      </c>
      <c r="AX534" s="1">
        <v>58000</v>
      </c>
      <c r="AZ534" s="1">
        <v>1</v>
      </c>
      <c r="BA534" s="1">
        <v>1</v>
      </c>
      <c r="BB534" s="1" t="s">
        <v>88</v>
      </c>
      <c r="BC534" s="1" t="s">
        <v>97</v>
      </c>
      <c r="BD534" s="1" t="s">
        <v>88</v>
      </c>
      <c r="BE534" s="1">
        <v>0</v>
      </c>
      <c r="BF534" s="1">
        <v>0</v>
      </c>
      <c r="BG534" s="1" t="s">
        <v>98</v>
      </c>
      <c r="BH534" s="1" t="s">
        <v>121</v>
      </c>
      <c r="BN534" s="1" t="s">
        <v>196</v>
      </c>
      <c r="BO534" s="1" t="s">
        <v>182</v>
      </c>
      <c r="BP534" s="1">
        <v>4</v>
      </c>
      <c r="BQ534" s="1">
        <v>5</v>
      </c>
      <c r="BR534" s="1" t="s">
        <v>217</v>
      </c>
      <c r="BS534" s="1">
        <v>4</v>
      </c>
      <c r="BT534" s="1">
        <v>0</v>
      </c>
      <c r="BU534" s="1">
        <v>1</v>
      </c>
      <c r="BV534" s="1" t="s">
        <v>143</v>
      </c>
      <c r="BW534" s="1" t="s">
        <v>89</v>
      </c>
      <c r="BX534" s="1" t="s">
        <v>88</v>
      </c>
      <c r="BY534" s="1">
        <v>3</v>
      </c>
      <c r="BZ534" s="1" t="s">
        <v>88</v>
      </c>
      <c r="CA534" s="1">
        <v>4</v>
      </c>
      <c r="CB534" s="1" t="s">
        <v>107</v>
      </c>
      <c r="CC534" s="1" t="s">
        <v>88</v>
      </c>
    </row>
    <row r="535" spans="1:82" ht="16" x14ac:dyDescent="0.2">
      <c r="A535" s="2">
        <v>44081.617442129631</v>
      </c>
      <c r="B535" s="1" t="s">
        <v>108</v>
      </c>
      <c r="C535" s="1">
        <v>25</v>
      </c>
      <c r="D535" s="1" t="s">
        <v>81</v>
      </c>
      <c r="E535" s="1" t="s">
        <v>82</v>
      </c>
      <c r="X535" s="1">
        <v>5</v>
      </c>
      <c r="Y535" s="1">
        <v>1</v>
      </c>
      <c r="Z535" s="1">
        <v>1</v>
      </c>
      <c r="AA535" s="1">
        <v>0</v>
      </c>
      <c r="AB535" s="1" t="s">
        <v>83</v>
      </c>
      <c r="AC535" s="1" t="s">
        <v>84</v>
      </c>
      <c r="AD535" s="1" t="s">
        <v>85</v>
      </c>
      <c r="AE535" s="1" t="s">
        <v>86</v>
      </c>
      <c r="AF535" s="1" t="s">
        <v>202</v>
      </c>
      <c r="AG535" s="1" t="s">
        <v>89</v>
      </c>
      <c r="AH535" s="1" t="s">
        <v>89</v>
      </c>
      <c r="AI535" s="1" t="s">
        <v>111</v>
      </c>
      <c r="AJ535" s="1" t="s">
        <v>852</v>
      </c>
      <c r="AK535" s="1" t="s">
        <v>775</v>
      </c>
      <c r="AL535" s="1" t="s">
        <v>2600</v>
      </c>
      <c r="AM535" s="1" t="s">
        <v>247</v>
      </c>
      <c r="AN535" s="1" t="s">
        <v>91</v>
      </c>
      <c r="AO535" s="1" t="s">
        <v>302</v>
      </c>
      <c r="AP535" s="1" t="s">
        <v>132</v>
      </c>
      <c r="AQ535" s="1" t="s">
        <v>133</v>
      </c>
      <c r="AR535" s="1" t="s">
        <v>88</v>
      </c>
      <c r="AS535" s="1">
        <v>0</v>
      </c>
      <c r="AT535" s="1" t="s">
        <v>95</v>
      </c>
      <c r="AU535" s="1" t="s">
        <v>96</v>
      </c>
      <c r="AV535" s="1"/>
      <c r="AW535" s="13">
        <v>158000</v>
      </c>
      <c r="AX535" s="1">
        <v>110000</v>
      </c>
      <c r="AZ535" s="1">
        <v>3</v>
      </c>
      <c r="BA535" s="1">
        <v>3</v>
      </c>
      <c r="BB535" s="1" t="s">
        <v>280</v>
      </c>
      <c r="BC535" s="1" t="s">
        <v>249</v>
      </c>
      <c r="BD535" s="1" t="s">
        <v>88</v>
      </c>
      <c r="BE535" s="1">
        <v>0</v>
      </c>
      <c r="BF535" s="1">
        <v>0</v>
      </c>
      <c r="BG535" s="1" t="s">
        <v>120</v>
      </c>
      <c r="BH535" s="1" t="s">
        <v>121</v>
      </c>
      <c r="BJ535" s="1" t="s">
        <v>88</v>
      </c>
      <c r="BN535" s="1" t="s">
        <v>181</v>
      </c>
      <c r="BO535" s="1" t="s">
        <v>124</v>
      </c>
      <c r="BP535" s="1">
        <v>8</v>
      </c>
      <c r="BQ535" s="1">
        <v>9</v>
      </c>
      <c r="BR535" s="1" t="s">
        <v>2601</v>
      </c>
      <c r="BS535" s="1">
        <v>3</v>
      </c>
      <c r="BT535" s="1">
        <v>0</v>
      </c>
      <c r="BU535" s="1">
        <v>1</v>
      </c>
      <c r="BV535" s="1" t="s">
        <v>1086</v>
      </c>
      <c r="BW535" s="1" t="s">
        <v>89</v>
      </c>
      <c r="BX535" s="1" t="s">
        <v>88</v>
      </c>
      <c r="BY535" s="1">
        <v>4</v>
      </c>
      <c r="BZ535" s="1" t="s">
        <v>88</v>
      </c>
      <c r="CA535" s="1">
        <v>8</v>
      </c>
      <c r="CB535" s="1" t="s">
        <v>107</v>
      </c>
      <c r="CC535" s="1" t="s">
        <v>88</v>
      </c>
    </row>
    <row r="536" spans="1:82" ht="16" x14ac:dyDescent="0.2">
      <c r="A536" s="2">
        <v>44081.618321759262</v>
      </c>
      <c r="B536" s="1" t="s">
        <v>108</v>
      </c>
      <c r="C536" s="1">
        <v>33</v>
      </c>
      <c r="D536" s="1" t="s">
        <v>81</v>
      </c>
      <c r="E536" s="1" t="s">
        <v>200</v>
      </c>
      <c r="X536" s="1">
        <v>8</v>
      </c>
      <c r="Y536" s="1">
        <v>2</v>
      </c>
      <c r="Z536" s="1">
        <v>2</v>
      </c>
      <c r="AA536" s="1">
        <v>0</v>
      </c>
      <c r="AB536" s="1" t="s">
        <v>83</v>
      </c>
      <c r="AC536" s="1" t="s">
        <v>129</v>
      </c>
      <c r="AD536" s="1" t="s">
        <v>256</v>
      </c>
      <c r="AE536" s="1" t="s">
        <v>517</v>
      </c>
      <c r="AF536" s="1" t="s">
        <v>88</v>
      </c>
      <c r="AG536" s="1" t="s">
        <v>88</v>
      </c>
      <c r="AH536" s="1" t="s">
        <v>88</v>
      </c>
      <c r="AI536" s="1" t="s">
        <v>111</v>
      </c>
      <c r="AJ536" s="1" t="s">
        <v>1673</v>
      </c>
      <c r="AK536" s="1" t="s">
        <v>566</v>
      </c>
      <c r="AL536" s="1" t="s">
        <v>609</v>
      </c>
      <c r="AM536" s="1" t="s">
        <v>2602</v>
      </c>
      <c r="AN536" s="1" t="s">
        <v>192</v>
      </c>
      <c r="AO536" s="1" t="s">
        <v>929</v>
      </c>
      <c r="AP536" s="1" t="s">
        <v>132</v>
      </c>
      <c r="AQ536" s="1" t="s">
        <v>133</v>
      </c>
      <c r="AR536" s="1" t="s">
        <v>88</v>
      </c>
      <c r="AS536" s="1">
        <v>0</v>
      </c>
      <c r="AT536" s="1" t="s">
        <v>134</v>
      </c>
      <c r="AU536" s="1" t="s">
        <v>96</v>
      </c>
      <c r="AV536" s="1"/>
      <c r="AW536" s="13">
        <v>130000</v>
      </c>
      <c r="AX536" s="1">
        <v>100000</v>
      </c>
      <c r="AZ536" s="1">
        <v>2</v>
      </c>
      <c r="BA536" s="1">
        <v>2</v>
      </c>
      <c r="BB536" s="1" t="s">
        <v>135</v>
      </c>
      <c r="BC536" s="1" t="s">
        <v>136</v>
      </c>
      <c r="BD536" s="1" t="s">
        <v>119</v>
      </c>
      <c r="BE536" s="1">
        <v>10</v>
      </c>
      <c r="BF536" s="1">
        <v>1</v>
      </c>
      <c r="BG536" s="1" t="s">
        <v>120</v>
      </c>
      <c r="BH536" s="1" t="s">
        <v>339</v>
      </c>
      <c r="BK536" s="1" t="s">
        <v>88</v>
      </c>
      <c r="BL536" s="1" t="s">
        <v>88</v>
      </c>
      <c r="BN536" s="1" t="s">
        <v>102</v>
      </c>
      <c r="BO536" s="1" t="s">
        <v>103</v>
      </c>
      <c r="BP536" s="1">
        <v>6</v>
      </c>
      <c r="BQ536" s="1">
        <v>5</v>
      </c>
      <c r="BR536" s="1" t="s">
        <v>2258</v>
      </c>
      <c r="BS536" s="1">
        <v>2</v>
      </c>
      <c r="BT536" s="1">
        <v>0</v>
      </c>
      <c r="BU536" s="1">
        <v>0</v>
      </c>
      <c r="BV536" s="1" t="s">
        <v>105</v>
      </c>
      <c r="BW536" s="1" t="s">
        <v>88</v>
      </c>
      <c r="BX536" s="1" t="s">
        <v>88</v>
      </c>
      <c r="BY536" s="1">
        <v>4</v>
      </c>
      <c r="BZ536" s="1" t="s">
        <v>88</v>
      </c>
      <c r="CA536" s="1">
        <v>3</v>
      </c>
      <c r="CB536" s="1" t="s">
        <v>304</v>
      </c>
      <c r="CC536" s="1" t="s">
        <v>254</v>
      </c>
    </row>
    <row r="537" spans="1:82" ht="16" x14ac:dyDescent="0.2">
      <c r="A537" s="2">
        <v>44081.618981481479</v>
      </c>
      <c r="B537" s="1" t="s">
        <v>80</v>
      </c>
      <c r="C537" s="1">
        <v>25</v>
      </c>
      <c r="D537" s="1" t="s">
        <v>81</v>
      </c>
      <c r="E537" s="1" t="s">
        <v>82</v>
      </c>
      <c r="X537" s="1">
        <v>3</v>
      </c>
      <c r="Y537" s="4">
        <v>44317</v>
      </c>
      <c r="Z537" s="4">
        <v>44317</v>
      </c>
      <c r="AA537" s="1">
        <v>4</v>
      </c>
      <c r="AB537" s="1" t="s">
        <v>83</v>
      </c>
      <c r="AC537" s="1" t="s">
        <v>129</v>
      </c>
      <c r="AD537" s="1" t="s">
        <v>187</v>
      </c>
      <c r="AE537" s="1" t="s">
        <v>1216</v>
      </c>
      <c r="AF537" s="1" t="s">
        <v>88</v>
      </c>
      <c r="AG537" s="1" t="s">
        <v>88</v>
      </c>
      <c r="AH537" s="1" t="s">
        <v>89</v>
      </c>
      <c r="AI537" s="1" t="s">
        <v>264</v>
      </c>
      <c r="AJ537" s="1" t="s">
        <v>162</v>
      </c>
      <c r="AK537" s="1" t="s">
        <v>2603</v>
      </c>
      <c r="AL537" s="1" t="s">
        <v>2604</v>
      </c>
      <c r="AM537" s="1" t="s">
        <v>236</v>
      </c>
      <c r="AN537" s="1" t="s">
        <v>2605</v>
      </c>
      <c r="AO537" s="1" t="s">
        <v>193</v>
      </c>
      <c r="AP537" s="1" t="s">
        <v>132</v>
      </c>
      <c r="AQ537" s="1" t="s">
        <v>133</v>
      </c>
      <c r="AR537" s="1" t="s">
        <v>88</v>
      </c>
      <c r="AS537" s="1">
        <v>0</v>
      </c>
      <c r="AT537" s="1" t="s">
        <v>134</v>
      </c>
      <c r="AU537" s="1" t="s">
        <v>96</v>
      </c>
      <c r="AV537" s="1"/>
      <c r="AW537" s="13">
        <v>137000</v>
      </c>
      <c r="AX537" s="1">
        <v>100000</v>
      </c>
      <c r="AZ537" s="1">
        <v>3</v>
      </c>
      <c r="BA537" s="1">
        <v>2</v>
      </c>
      <c r="BB537" s="1" t="s">
        <v>88</v>
      </c>
      <c r="BC537" s="1" t="s">
        <v>97</v>
      </c>
      <c r="BD537" s="1" t="s">
        <v>119</v>
      </c>
      <c r="BE537" s="1">
        <v>14</v>
      </c>
      <c r="BF537" s="1">
        <v>1</v>
      </c>
      <c r="BG537" s="1" t="s">
        <v>98</v>
      </c>
      <c r="BH537" s="1" t="s">
        <v>121</v>
      </c>
      <c r="BN537" s="1" t="s">
        <v>170</v>
      </c>
      <c r="BO537" s="1" t="s">
        <v>182</v>
      </c>
      <c r="BP537" s="1">
        <v>6</v>
      </c>
      <c r="BQ537" s="1">
        <v>10</v>
      </c>
      <c r="BR537" s="1" t="s">
        <v>217</v>
      </c>
      <c r="BS537" s="1">
        <v>3</v>
      </c>
      <c r="BT537" s="1">
        <v>0</v>
      </c>
      <c r="BU537" s="1">
        <v>1</v>
      </c>
      <c r="BV537" s="1" t="s">
        <v>143</v>
      </c>
      <c r="BW537" s="1" t="s">
        <v>89</v>
      </c>
      <c r="BX537" s="1" t="s">
        <v>89</v>
      </c>
      <c r="BY537" s="1">
        <v>3</v>
      </c>
      <c r="BZ537" s="1" t="s">
        <v>127</v>
      </c>
      <c r="CA537" s="1">
        <v>6</v>
      </c>
      <c r="CB537" s="1" t="s">
        <v>107</v>
      </c>
      <c r="CC537" s="1" t="s">
        <v>88</v>
      </c>
    </row>
    <row r="538" spans="1:82" ht="16" x14ac:dyDescent="0.2">
      <c r="A538" s="2">
        <v>44081.62027777778</v>
      </c>
      <c r="B538" s="1" t="s">
        <v>108</v>
      </c>
      <c r="C538" s="1">
        <v>34</v>
      </c>
      <c r="D538" s="1" t="s">
        <v>81</v>
      </c>
      <c r="E538" s="1" t="s">
        <v>356</v>
      </c>
      <c r="X538" s="1">
        <v>8</v>
      </c>
      <c r="Y538" s="1">
        <v>0</v>
      </c>
      <c r="Z538" s="1">
        <v>0</v>
      </c>
      <c r="AA538" s="1">
        <v>0</v>
      </c>
      <c r="AB538" s="1" t="s">
        <v>83</v>
      </c>
      <c r="AC538" s="1" t="s">
        <v>147</v>
      </c>
      <c r="AD538" s="1" t="s">
        <v>187</v>
      </c>
      <c r="AE538" s="1" t="s">
        <v>941</v>
      </c>
      <c r="AF538" s="1" t="s">
        <v>202</v>
      </c>
      <c r="AG538" s="1" t="s">
        <v>88</v>
      </c>
      <c r="AH538" s="1" t="s">
        <v>89</v>
      </c>
      <c r="AI538" s="1" t="s">
        <v>111</v>
      </c>
      <c r="AJ538" s="1" t="s">
        <v>2606</v>
      </c>
      <c r="AK538" s="1" t="s">
        <v>594</v>
      </c>
      <c r="AL538" s="1" t="s">
        <v>1436</v>
      </c>
      <c r="AM538" s="1" t="s">
        <v>1519</v>
      </c>
      <c r="AN538" s="1" t="s">
        <v>2607</v>
      </c>
      <c r="AO538" s="1" t="s">
        <v>2608</v>
      </c>
      <c r="AP538" s="1" t="s">
        <v>168</v>
      </c>
      <c r="AQ538" s="1" t="s">
        <v>133</v>
      </c>
      <c r="AR538" s="1" t="s">
        <v>88</v>
      </c>
      <c r="AS538" s="1">
        <v>0</v>
      </c>
      <c r="AT538" s="1" t="s">
        <v>134</v>
      </c>
      <c r="AU538" s="1" t="s">
        <v>628</v>
      </c>
      <c r="AV538" s="1"/>
      <c r="AW538" s="13">
        <v>720000</v>
      </c>
      <c r="AY538" s="1" t="s">
        <v>279</v>
      </c>
      <c r="AZ538" s="1">
        <v>4</v>
      </c>
      <c r="BA538" s="1">
        <v>4</v>
      </c>
      <c r="BB538" s="1" t="s">
        <v>135</v>
      </c>
      <c r="BC538" s="1" t="s">
        <v>249</v>
      </c>
      <c r="BD538" s="1" t="s">
        <v>88</v>
      </c>
      <c r="BE538" s="1">
        <v>0</v>
      </c>
      <c r="BF538" s="1">
        <v>0</v>
      </c>
      <c r="BG538" s="1" t="s">
        <v>137</v>
      </c>
      <c r="BH538" s="1" t="s">
        <v>339</v>
      </c>
      <c r="BN538" s="1" t="s">
        <v>294</v>
      </c>
      <c r="BO538" s="1" t="s">
        <v>182</v>
      </c>
      <c r="BP538" s="1">
        <v>9</v>
      </c>
      <c r="BQ538" s="1">
        <v>10</v>
      </c>
      <c r="BR538" s="1" t="s">
        <v>2609</v>
      </c>
      <c r="BS538" s="1">
        <v>4</v>
      </c>
      <c r="BT538" s="1">
        <v>3</v>
      </c>
      <c r="BU538" s="1">
        <v>4</v>
      </c>
      <c r="BV538" s="1" t="s">
        <v>172</v>
      </c>
      <c r="BW538" s="1" t="s">
        <v>89</v>
      </c>
      <c r="BX538" s="1" t="s">
        <v>88</v>
      </c>
      <c r="BY538" s="1">
        <v>3</v>
      </c>
      <c r="BZ538" s="1" t="s">
        <v>127</v>
      </c>
      <c r="CA538" s="1">
        <v>10</v>
      </c>
      <c r="CB538" s="1" t="s">
        <v>144</v>
      </c>
      <c r="CC538" s="1" t="s">
        <v>2610</v>
      </c>
    </row>
    <row r="539" spans="1:82" ht="16" x14ac:dyDescent="0.2">
      <c r="A539" s="2">
        <v>44081.620995370373</v>
      </c>
      <c r="B539" s="1" t="s">
        <v>108</v>
      </c>
      <c r="C539" s="1">
        <v>29</v>
      </c>
      <c r="D539" s="1" t="s">
        <v>81</v>
      </c>
      <c r="E539" s="1" t="s">
        <v>606</v>
      </c>
      <c r="X539" s="1">
        <v>10</v>
      </c>
      <c r="Y539" s="1">
        <v>0</v>
      </c>
      <c r="Z539" s="1">
        <v>0</v>
      </c>
      <c r="AA539" s="1">
        <v>0</v>
      </c>
      <c r="AB539" s="1" t="s">
        <v>174</v>
      </c>
      <c r="AC539" s="1" t="s">
        <v>129</v>
      </c>
      <c r="AD539" s="1" t="s">
        <v>175</v>
      </c>
      <c r="AE539" s="1" t="s">
        <v>86</v>
      </c>
      <c r="AF539" s="1" t="s">
        <v>110</v>
      </c>
      <c r="AG539" s="1" t="s">
        <v>88</v>
      </c>
      <c r="AH539" s="1" t="s">
        <v>88</v>
      </c>
      <c r="AI539" s="1" t="s">
        <v>2611</v>
      </c>
      <c r="AJ539" s="1" t="s">
        <v>2590</v>
      </c>
      <c r="AK539" s="1" t="s">
        <v>2612</v>
      </c>
      <c r="AL539" s="1" t="s">
        <v>759</v>
      </c>
      <c r="AM539" s="1" t="s">
        <v>2613</v>
      </c>
      <c r="AN539" s="1" t="s">
        <v>2614</v>
      </c>
      <c r="AO539" s="1" t="s">
        <v>2615</v>
      </c>
      <c r="AP539" s="1" t="s">
        <v>168</v>
      </c>
      <c r="AQ539" s="1" t="s">
        <v>94</v>
      </c>
      <c r="AR539" s="1" t="s">
        <v>88</v>
      </c>
      <c r="AS539" s="1">
        <v>0</v>
      </c>
      <c r="AT539" s="1" t="s">
        <v>134</v>
      </c>
      <c r="AU539" s="1" t="s">
        <v>96</v>
      </c>
      <c r="AV539" s="1"/>
      <c r="AW539" s="13">
        <v>150000</v>
      </c>
      <c r="AX539" s="1">
        <v>125000</v>
      </c>
      <c r="AZ539" s="1">
        <v>4</v>
      </c>
      <c r="BA539" s="1">
        <v>4</v>
      </c>
      <c r="BB539" s="1" t="s">
        <v>88</v>
      </c>
      <c r="BC539" s="1" t="s">
        <v>97</v>
      </c>
      <c r="BD539" s="1" t="s">
        <v>194</v>
      </c>
      <c r="BE539" s="1">
        <v>25</v>
      </c>
      <c r="BF539" s="1">
        <v>5</v>
      </c>
      <c r="BG539" s="1" t="s">
        <v>137</v>
      </c>
      <c r="BH539" s="1" t="s">
        <v>121</v>
      </c>
      <c r="BI539" s="1" t="s">
        <v>122</v>
      </c>
      <c r="BJ539" s="1" t="s">
        <v>88</v>
      </c>
      <c r="BN539" s="3">
        <v>44470</v>
      </c>
      <c r="BO539" s="1" t="s">
        <v>182</v>
      </c>
      <c r="BP539" s="1">
        <v>10</v>
      </c>
      <c r="BQ539" s="1">
        <v>10</v>
      </c>
      <c r="BR539" s="1" t="s">
        <v>2616</v>
      </c>
      <c r="BS539" s="1">
        <v>3</v>
      </c>
      <c r="BT539" s="1">
        <v>0</v>
      </c>
      <c r="BU539" s="1">
        <v>1</v>
      </c>
      <c r="BV539" s="1" t="s">
        <v>143</v>
      </c>
      <c r="BW539" s="1" t="s">
        <v>89</v>
      </c>
      <c r="BX539" s="1" t="s">
        <v>88</v>
      </c>
      <c r="BY539" s="1">
        <v>4</v>
      </c>
      <c r="BZ539" s="1" t="s">
        <v>127</v>
      </c>
      <c r="CA539" s="1">
        <v>10</v>
      </c>
      <c r="CB539" s="1" t="s">
        <v>2617</v>
      </c>
      <c r="CC539" s="1" t="s">
        <v>524</v>
      </c>
      <c r="CD539" s="1" t="s">
        <v>2618</v>
      </c>
    </row>
    <row r="540" spans="1:82" ht="16" x14ac:dyDescent="0.2">
      <c r="A540" s="2">
        <v>44081.621574074074</v>
      </c>
      <c r="B540" s="1" t="s">
        <v>108</v>
      </c>
      <c r="C540" s="1">
        <v>56</v>
      </c>
      <c r="D540" s="1" t="s">
        <v>81</v>
      </c>
      <c r="E540" s="1" t="s">
        <v>82</v>
      </c>
      <c r="X540" s="1">
        <v>35</v>
      </c>
      <c r="Y540" s="1">
        <v>23</v>
      </c>
      <c r="Z540" s="1">
        <v>15</v>
      </c>
      <c r="AA540" s="1">
        <v>3</v>
      </c>
      <c r="AB540" s="1" t="s">
        <v>174</v>
      </c>
      <c r="AC540" s="1" t="s">
        <v>129</v>
      </c>
      <c r="AD540" s="1" t="s">
        <v>232</v>
      </c>
      <c r="AE540" s="1" t="s">
        <v>408</v>
      </c>
      <c r="AF540" s="1" t="s">
        <v>110</v>
      </c>
      <c r="AG540" s="1" t="s">
        <v>88</v>
      </c>
      <c r="AH540" s="1" t="s">
        <v>88</v>
      </c>
      <c r="AI540" s="1" t="s">
        <v>527</v>
      </c>
      <c r="AJ540" s="1" t="s">
        <v>694</v>
      </c>
      <c r="AK540" s="1" t="s">
        <v>92</v>
      </c>
      <c r="AL540" s="1" t="s">
        <v>92</v>
      </c>
      <c r="AM540" s="1" t="s">
        <v>873</v>
      </c>
      <c r="AN540" s="1" t="s">
        <v>91</v>
      </c>
      <c r="AO540" s="1" t="s">
        <v>92</v>
      </c>
      <c r="AP540" s="1" t="s">
        <v>132</v>
      </c>
      <c r="AQ540" s="1" t="s">
        <v>94</v>
      </c>
      <c r="AR540" s="1" t="s">
        <v>88</v>
      </c>
      <c r="AS540" s="1">
        <v>0</v>
      </c>
      <c r="AT540" s="1" t="s">
        <v>95</v>
      </c>
      <c r="AU540" s="1" t="s">
        <v>96</v>
      </c>
      <c r="AV540" s="1"/>
      <c r="AW540" s="13">
        <v>100000</v>
      </c>
      <c r="AX540" s="1">
        <v>70000</v>
      </c>
      <c r="AZ540" s="1">
        <v>2</v>
      </c>
      <c r="BA540" s="1">
        <v>1</v>
      </c>
      <c r="BB540" s="1" t="s">
        <v>88</v>
      </c>
      <c r="BC540" s="1" t="s">
        <v>97</v>
      </c>
      <c r="BD540" s="1" t="s">
        <v>88</v>
      </c>
      <c r="BE540" s="1">
        <v>0</v>
      </c>
      <c r="BF540" s="1">
        <v>0</v>
      </c>
      <c r="BG540" s="1" t="s">
        <v>98</v>
      </c>
      <c r="BH540" s="1" t="s">
        <v>121</v>
      </c>
      <c r="BN540" s="1" t="s">
        <v>170</v>
      </c>
      <c r="BO540" s="1" t="s">
        <v>124</v>
      </c>
      <c r="BP540" s="1">
        <v>3</v>
      </c>
      <c r="BQ540" s="1">
        <v>2</v>
      </c>
      <c r="BR540" s="1" t="s">
        <v>2619</v>
      </c>
      <c r="BS540" s="1">
        <v>4</v>
      </c>
      <c r="BT540" s="1">
        <v>1</v>
      </c>
      <c r="BU540" s="1">
        <v>2</v>
      </c>
      <c r="BV540" s="1" t="s">
        <v>789</v>
      </c>
      <c r="BW540" s="1" t="s">
        <v>88</v>
      </c>
      <c r="BX540" s="1" t="s">
        <v>88</v>
      </c>
      <c r="BY540" s="1">
        <v>3</v>
      </c>
      <c r="BZ540" s="1" t="s">
        <v>2620</v>
      </c>
      <c r="CA540" s="1">
        <v>1</v>
      </c>
      <c r="CB540" s="1" t="s">
        <v>2621</v>
      </c>
      <c r="CC540" s="1" t="s">
        <v>88</v>
      </c>
    </row>
    <row r="541" spans="1:82" ht="16" x14ac:dyDescent="0.2">
      <c r="A541" s="2">
        <v>44081.622465277775</v>
      </c>
      <c r="B541" s="1" t="s">
        <v>108</v>
      </c>
      <c r="C541" s="1">
        <v>29</v>
      </c>
      <c r="D541" s="1" t="s">
        <v>81</v>
      </c>
      <c r="E541" s="1" t="s">
        <v>263</v>
      </c>
      <c r="X541" s="1">
        <v>6</v>
      </c>
      <c r="Y541" s="1">
        <v>1</v>
      </c>
      <c r="Z541" s="1">
        <v>1</v>
      </c>
      <c r="AA541" s="1">
        <v>4</v>
      </c>
      <c r="AB541" s="1" t="s">
        <v>83</v>
      </c>
      <c r="AC541" s="1" t="s">
        <v>84</v>
      </c>
      <c r="AD541" s="1" t="s">
        <v>256</v>
      </c>
      <c r="AE541" s="1" t="s">
        <v>2622</v>
      </c>
      <c r="AF541" s="1" t="s">
        <v>202</v>
      </c>
      <c r="AG541" s="1" t="s">
        <v>89</v>
      </c>
      <c r="AH541" s="1" t="s">
        <v>89</v>
      </c>
      <c r="AI541" s="1" t="s">
        <v>272</v>
      </c>
      <c r="AJ541" s="1" t="s">
        <v>1118</v>
      </c>
      <c r="AK541" s="1" t="s">
        <v>2623</v>
      </c>
      <c r="AL541" s="1" t="s">
        <v>2624</v>
      </c>
      <c r="AM541" s="1" t="s">
        <v>477</v>
      </c>
      <c r="AN541" s="1" t="s">
        <v>179</v>
      </c>
      <c r="AO541" s="1" t="s">
        <v>2625</v>
      </c>
      <c r="AP541" s="1" t="s">
        <v>168</v>
      </c>
      <c r="AQ541" s="1" t="s">
        <v>94</v>
      </c>
      <c r="AR541" s="1" t="s">
        <v>157</v>
      </c>
      <c r="AS541" s="1">
        <v>0</v>
      </c>
      <c r="AT541" s="1" t="s">
        <v>134</v>
      </c>
      <c r="AU541" s="1" t="s">
        <v>96</v>
      </c>
      <c r="AV541" s="1"/>
      <c r="AW541" s="13">
        <v>260000</v>
      </c>
      <c r="AX541" s="1">
        <v>175000</v>
      </c>
      <c r="AZ541" s="1">
        <v>4</v>
      </c>
      <c r="BA541" s="1">
        <v>3</v>
      </c>
      <c r="BB541" s="1" t="s">
        <v>88</v>
      </c>
      <c r="BC541" s="1" t="s">
        <v>97</v>
      </c>
      <c r="BD541" s="1" t="s">
        <v>194</v>
      </c>
      <c r="BE541" s="1">
        <v>33</v>
      </c>
      <c r="BF541" s="1">
        <v>6</v>
      </c>
      <c r="BG541" s="1" t="s">
        <v>120</v>
      </c>
      <c r="BH541" s="1" t="s">
        <v>121</v>
      </c>
      <c r="BK541" s="1" t="s">
        <v>2626</v>
      </c>
      <c r="BN541" s="1" t="s">
        <v>294</v>
      </c>
      <c r="BO541" s="1" t="s">
        <v>182</v>
      </c>
      <c r="BP541" s="1">
        <v>8</v>
      </c>
      <c r="BQ541" s="1">
        <v>7</v>
      </c>
      <c r="BR541" s="1" t="s">
        <v>2627</v>
      </c>
      <c r="BS541" s="1">
        <v>3</v>
      </c>
      <c r="BT541" s="1">
        <v>1</v>
      </c>
      <c r="BU541" s="1">
        <v>3</v>
      </c>
      <c r="BV541" s="1" t="s">
        <v>789</v>
      </c>
      <c r="BW541" s="1" t="s">
        <v>89</v>
      </c>
      <c r="BX541" s="1" t="s">
        <v>88</v>
      </c>
      <c r="BY541" s="1">
        <v>3</v>
      </c>
      <c r="BZ541" s="1" t="s">
        <v>88</v>
      </c>
      <c r="CA541" s="1">
        <v>8</v>
      </c>
      <c r="CB541" s="1" t="s">
        <v>144</v>
      </c>
      <c r="CC541" s="1" t="s">
        <v>88</v>
      </c>
    </row>
    <row r="542" spans="1:82" ht="16" x14ac:dyDescent="0.2">
      <c r="A542" s="2">
        <v>44081.624143518522</v>
      </c>
      <c r="B542" s="1" t="s">
        <v>108</v>
      </c>
      <c r="C542" s="1">
        <v>34</v>
      </c>
      <c r="D542" s="1" t="s">
        <v>81</v>
      </c>
      <c r="E542" s="1" t="s">
        <v>82</v>
      </c>
      <c r="X542" s="1">
        <v>14</v>
      </c>
      <c r="Y542" s="1">
        <v>0</v>
      </c>
      <c r="Z542" s="1">
        <v>0</v>
      </c>
      <c r="AA542" s="1">
        <v>0</v>
      </c>
      <c r="AB542" s="1" t="s">
        <v>83</v>
      </c>
      <c r="AC542" s="1" t="s">
        <v>147</v>
      </c>
      <c r="AD542" s="1" t="s">
        <v>85</v>
      </c>
      <c r="AE542" s="1" t="s">
        <v>243</v>
      </c>
      <c r="AF542" s="1" t="s">
        <v>110</v>
      </c>
      <c r="AG542" s="1" t="s">
        <v>88</v>
      </c>
      <c r="AH542" s="1" t="s">
        <v>89</v>
      </c>
      <c r="AI542" s="1" t="s">
        <v>90</v>
      </c>
      <c r="AJ542" s="1" t="s">
        <v>2628</v>
      </c>
      <c r="AK542" s="1" t="s">
        <v>245</v>
      </c>
      <c r="AL542" s="1" t="s">
        <v>92</v>
      </c>
      <c r="AM542" s="1" t="s">
        <v>2629</v>
      </c>
      <c r="AN542" s="1" t="s">
        <v>91</v>
      </c>
      <c r="AO542" s="1" t="s">
        <v>484</v>
      </c>
      <c r="AP542" s="1" t="s">
        <v>93</v>
      </c>
      <c r="AQ542" s="1" t="s">
        <v>94</v>
      </c>
      <c r="AR542" s="1" t="s">
        <v>157</v>
      </c>
      <c r="AS542" s="1">
        <v>0</v>
      </c>
      <c r="AT542" s="1" t="s">
        <v>95</v>
      </c>
      <c r="AU542" s="1" t="s">
        <v>96</v>
      </c>
      <c r="AV542" s="1"/>
      <c r="AW542" s="13">
        <v>150000</v>
      </c>
      <c r="AX542" s="1">
        <v>108000</v>
      </c>
      <c r="AZ542" s="1">
        <v>3</v>
      </c>
      <c r="BA542" s="1">
        <v>3</v>
      </c>
      <c r="BB542" s="1" t="s">
        <v>135</v>
      </c>
      <c r="BC542" s="1" t="s">
        <v>249</v>
      </c>
      <c r="BD542" s="1" t="s">
        <v>88</v>
      </c>
      <c r="BE542" s="1">
        <v>0</v>
      </c>
      <c r="BF542" s="1">
        <v>0</v>
      </c>
      <c r="BG542" s="1" t="s">
        <v>137</v>
      </c>
      <c r="BH542" s="1" t="s">
        <v>121</v>
      </c>
      <c r="BN542" s="3">
        <v>44470</v>
      </c>
      <c r="BO542" s="1" t="s">
        <v>103</v>
      </c>
      <c r="BP542" s="1">
        <v>8</v>
      </c>
      <c r="BQ542" s="1">
        <v>9</v>
      </c>
      <c r="BR542" s="1" t="s">
        <v>2630</v>
      </c>
      <c r="BS542" s="1">
        <v>3</v>
      </c>
      <c r="BT542" s="1">
        <v>0</v>
      </c>
      <c r="BU542" s="1">
        <v>0</v>
      </c>
      <c r="BV542" s="1" t="s">
        <v>105</v>
      </c>
      <c r="BW542" s="1" t="s">
        <v>89</v>
      </c>
      <c r="BX542" s="1" t="s">
        <v>88</v>
      </c>
      <c r="BY542" s="1">
        <v>3</v>
      </c>
      <c r="BZ542" s="1" t="s">
        <v>88</v>
      </c>
      <c r="CA542" s="1">
        <v>7</v>
      </c>
      <c r="CB542" s="1" t="s">
        <v>107</v>
      </c>
      <c r="CC542" s="1" t="s">
        <v>88</v>
      </c>
    </row>
    <row r="543" spans="1:82" ht="16" x14ac:dyDescent="0.2">
      <c r="A543" s="2">
        <v>44081.624722222223</v>
      </c>
      <c r="B543" s="1" t="s">
        <v>108</v>
      </c>
      <c r="C543" s="1">
        <v>38</v>
      </c>
      <c r="D543" s="1" t="s">
        <v>81</v>
      </c>
      <c r="E543" s="1" t="s">
        <v>82</v>
      </c>
      <c r="X543" s="1">
        <v>13</v>
      </c>
      <c r="Y543" s="1">
        <v>0</v>
      </c>
      <c r="Z543" s="1">
        <v>11</v>
      </c>
      <c r="AA543" s="1">
        <v>0</v>
      </c>
      <c r="AB543" s="1" t="s">
        <v>83</v>
      </c>
      <c r="AC543" s="1" t="s">
        <v>129</v>
      </c>
      <c r="AD543" s="1" t="s">
        <v>187</v>
      </c>
      <c r="AE543" s="1" t="s">
        <v>2631</v>
      </c>
      <c r="AF543" s="1" t="s">
        <v>88</v>
      </c>
      <c r="AG543" s="1" t="s">
        <v>88</v>
      </c>
      <c r="AH543" s="1" t="s">
        <v>88</v>
      </c>
      <c r="AI543" s="1" t="s">
        <v>419</v>
      </c>
      <c r="AJ543" s="1" t="s">
        <v>2632</v>
      </c>
      <c r="AK543" s="1" t="s">
        <v>2633</v>
      </c>
      <c r="AL543" s="1" t="s">
        <v>609</v>
      </c>
      <c r="AM543" s="1" t="s">
        <v>287</v>
      </c>
      <c r="AN543" s="1" t="s">
        <v>682</v>
      </c>
      <c r="AO543" s="1" t="s">
        <v>92</v>
      </c>
      <c r="AP543" s="1" t="s">
        <v>132</v>
      </c>
      <c r="AQ543" s="1" t="s">
        <v>94</v>
      </c>
      <c r="AR543" s="1" t="s">
        <v>400</v>
      </c>
      <c r="AS543" s="1">
        <v>0</v>
      </c>
      <c r="AT543" s="1" t="s">
        <v>95</v>
      </c>
      <c r="AU543" s="1" t="s">
        <v>96</v>
      </c>
      <c r="AV543" s="1"/>
      <c r="AW543" s="13">
        <v>128000</v>
      </c>
      <c r="AX543" s="1">
        <v>108000</v>
      </c>
      <c r="AZ543" s="1">
        <v>3</v>
      </c>
      <c r="BA543" s="1">
        <v>3</v>
      </c>
      <c r="BB543" s="1" t="s">
        <v>280</v>
      </c>
      <c r="BC543" s="1" t="s">
        <v>118</v>
      </c>
      <c r="BD543" s="1" t="s">
        <v>290</v>
      </c>
      <c r="BE543" s="1">
        <v>35</v>
      </c>
      <c r="BF543" s="1">
        <v>4</v>
      </c>
      <c r="BG543" s="1" t="s">
        <v>120</v>
      </c>
      <c r="BH543" s="1" t="s">
        <v>121</v>
      </c>
      <c r="BJ543" s="1" t="s">
        <v>88</v>
      </c>
      <c r="BN543" s="1" t="s">
        <v>377</v>
      </c>
      <c r="BO543" s="1" t="s">
        <v>182</v>
      </c>
      <c r="BP543" s="1">
        <v>7</v>
      </c>
      <c r="BQ543" s="1">
        <v>9</v>
      </c>
      <c r="BR543" s="1" t="s">
        <v>2634</v>
      </c>
      <c r="BS543" s="1">
        <v>3</v>
      </c>
      <c r="BT543" s="1">
        <v>2</v>
      </c>
      <c r="BU543" s="1">
        <v>3</v>
      </c>
      <c r="BV543" s="1" t="s">
        <v>172</v>
      </c>
      <c r="BW543" s="1" t="s">
        <v>88</v>
      </c>
      <c r="BX543" s="1" t="s">
        <v>88</v>
      </c>
      <c r="BY543" s="1">
        <v>3</v>
      </c>
      <c r="BZ543" s="1" t="s">
        <v>127</v>
      </c>
      <c r="CA543" s="1">
        <v>8</v>
      </c>
      <c r="CB543" s="1" t="s">
        <v>107</v>
      </c>
      <c r="CC543" s="1" t="s">
        <v>88</v>
      </c>
    </row>
    <row r="544" spans="1:82" ht="16" x14ac:dyDescent="0.2">
      <c r="A544" s="2">
        <v>44081.632465277777</v>
      </c>
      <c r="B544" s="1" t="s">
        <v>108</v>
      </c>
      <c r="C544" s="1">
        <v>43</v>
      </c>
      <c r="D544" s="1" t="s">
        <v>81</v>
      </c>
      <c r="E544" s="1" t="s">
        <v>82</v>
      </c>
      <c r="X544" s="1">
        <v>24</v>
      </c>
      <c r="Y544" s="1">
        <v>5</v>
      </c>
      <c r="Z544" s="1">
        <v>3</v>
      </c>
      <c r="AA544" s="1">
        <v>0</v>
      </c>
      <c r="AB544" s="1" t="s">
        <v>174</v>
      </c>
      <c r="AC544" s="1" t="s">
        <v>129</v>
      </c>
      <c r="AD544" s="1" t="s">
        <v>232</v>
      </c>
      <c r="AE544" s="1" t="s">
        <v>1216</v>
      </c>
      <c r="AF544" s="1" t="s">
        <v>202</v>
      </c>
      <c r="AG544" s="1" t="s">
        <v>88</v>
      </c>
      <c r="AH544" s="1" t="s">
        <v>89</v>
      </c>
      <c r="AI544" s="1" t="s">
        <v>406</v>
      </c>
      <c r="AJ544" s="1" t="s">
        <v>2635</v>
      </c>
      <c r="AK544" s="1" t="s">
        <v>2636</v>
      </c>
      <c r="AL544" s="1" t="s">
        <v>2637</v>
      </c>
      <c r="AM544" s="1" t="s">
        <v>2638</v>
      </c>
      <c r="AN544" s="1" t="s">
        <v>2639</v>
      </c>
      <c r="AO544" s="1" t="s">
        <v>2640</v>
      </c>
      <c r="AP544" s="1" t="s">
        <v>132</v>
      </c>
      <c r="AQ544" s="1" t="s">
        <v>133</v>
      </c>
      <c r="AR544" s="1" t="s">
        <v>157</v>
      </c>
      <c r="AS544" s="1">
        <v>3500</v>
      </c>
      <c r="AT544" s="1" t="s">
        <v>95</v>
      </c>
      <c r="AU544" s="1" t="s">
        <v>96</v>
      </c>
      <c r="AV544" s="1"/>
      <c r="AW544" s="13">
        <v>100000</v>
      </c>
      <c r="AX544" s="1">
        <v>78000</v>
      </c>
      <c r="AZ544" s="1">
        <v>1</v>
      </c>
      <c r="BA544" s="1">
        <v>1</v>
      </c>
      <c r="BB544" s="1" t="s">
        <v>117</v>
      </c>
      <c r="BC544" s="1" t="s">
        <v>249</v>
      </c>
      <c r="BD544" s="1" t="s">
        <v>88</v>
      </c>
      <c r="BE544" s="1">
        <v>0</v>
      </c>
      <c r="BF544" s="1">
        <v>1</v>
      </c>
      <c r="BG544" s="1" t="s">
        <v>98</v>
      </c>
      <c r="BH544" s="1" t="s">
        <v>121</v>
      </c>
      <c r="BJ544" s="1" t="s">
        <v>88</v>
      </c>
      <c r="BK544" s="1" t="s">
        <v>383</v>
      </c>
      <c r="BL544" s="1" t="s">
        <v>383</v>
      </c>
      <c r="BN544" s="1" t="s">
        <v>377</v>
      </c>
      <c r="BO544" s="1" t="s">
        <v>182</v>
      </c>
      <c r="BP544" s="1">
        <v>5</v>
      </c>
      <c r="BQ544" s="1">
        <v>3</v>
      </c>
      <c r="BR544" s="1" t="s">
        <v>859</v>
      </c>
      <c r="BS544" s="1">
        <v>2</v>
      </c>
      <c r="BT544" s="1">
        <v>1</v>
      </c>
      <c r="BU544" s="1">
        <v>3</v>
      </c>
      <c r="BV544" s="1" t="s">
        <v>172</v>
      </c>
      <c r="BW544" s="1" t="s">
        <v>89</v>
      </c>
      <c r="BX544" s="1" t="s">
        <v>88</v>
      </c>
      <c r="BY544" s="1">
        <v>3</v>
      </c>
      <c r="BZ544" s="1" t="s">
        <v>2641</v>
      </c>
      <c r="CA544" s="1">
        <v>5</v>
      </c>
      <c r="CB544" s="1" t="s">
        <v>1100</v>
      </c>
      <c r="CC544" s="1" t="s">
        <v>88</v>
      </c>
    </row>
    <row r="545" spans="1:82" ht="16" x14ac:dyDescent="0.2">
      <c r="A545" s="2">
        <v>44081.633229166669</v>
      </c>
      <c r="B545" s="1" t="s">
        <v>108</v>
      </c>
      <c r="C545" s="1">
        <v>23</v>
      </c>
      <c r="D545" s="1" t="s">
        <v>81</v>
      </c>
      <c r="E545" s="1" t="s">
        <v>82</v>
      </c>
      <c r="X545" s="1">
        <v>2</v>
      </c>
      <c r="Y545" s="1">
        <v>0</v>
      </c>
      <c r="Z545" s="1">
        <v>2</v>
      </c>
      <c r="AA545" s="1">
        <v>0</v>
      </c>
      <c r="AB545" s="1" t="s">
        <v>83</v>
      </c>
      <c r="AC545" s="1" t="s">
        <v>84</v>
      </c>
      <c r="AD545" s="1" t="s">
        <v>2642</v>
      </c>
      <c r="AE545" s="1" t="s">
        <v>544</v>
      </c>
      <c r="AF545" s="1" t="s">
        <v>88</v>
      </c>
      <c r="AG545" s="1" t="s">
        <v>88</v>
      </c>
      <c r="AH545" s="1" t="s">
        <v>89</v>
      </c>
      <c r="AI545" s="1" t="s">
        <v>111</v>
      </c>
      <c r="AJ545" s="1" t="s">
        <v>91</v>
      </c>
      <c r="AK545" s="1" t="s">
        <v>176</v>
      </c>
      <c r="AL545" s="1" t="s">
        <v>2643</v>
      </c>
      <c r="AM545" s="1" t="s">
        <v>310</v>
      </c>
      <c r="AN545" s="1" t="s">
        <v>827</v>
      </c>
      <c r="AO545" s="1" t="s">
        <v>193</v>
      </c>
      <c r="AP545" s="1" t="s">
        <v>132</v>
      </c>
      <c r="AQ545" s="1" t="s">
        <v>94</v>
      </c>
      <c r="AR545" s="1" t="s">
        <v>88</v>
      </c>
      <c r="AS545" s="1">
        <v>0</v>
      </c>
      <c r="AT545" s="1" t="s">
        <v>134</v>
      </c>
      <c r="AU545" s="1" t="s">
        <v>472</v>
      </c>
      <c r="AV545" s="1"/>
      <c r="AW545" s="13">
        <v>55000</v>
      </c>
      <c r="AX545" s="1">
        <v>43000</v>
      </c>
      <c r="AZ545" s="1">
        <v>2</v>
      </c>
      <c r="BA545" s="1">
        <v>1</v>
      </c>
      <c r="BB545" s="1" t="s">
        <v>88</v>
      </c>
      <c r="BC545" s="1" t="s">
        <v>97</v>
      </c>
      <c r="BD545" s="1" t="s">
        <v>88</v>
      </c>
      <c r="BE545" s="1">
        <v>0</v>
      </c>
      <c r="BF545" s="1">
        <v>0</v>
      </c>
      <c r="BG545" s="1" t="s">
        <v>120</v>
      </c>
      <c r="BH545" s="1" t="s">
        <v>121</v>
      </c>
      <c r="BN545" s="1" t="s">
        <v>294</v>
      </c>
      <c r="BO545" s="1" t="s">
        <v>103</v>
      </c>
      <c r="BP545" s="1">
        <v>5</v>
      </c>
      <c r="BQ545" s="1">
        <v>5</v>
      </c>
      <c r="BR545" s="1" t="s">
        <v>207</v>
      </c>
      <c r="BS545" s="1">
        <v>3</v>
      </c>
      <c r="BT545" s="1">
        <v>0</v>
      </c>
      <c r="BU545" s="1">
        <v>1</v>
      </c>
      <c r="BV545" s="1" t="s">
        <v>184</v>
      </c>
      <c r="BW545" s="1" t="s">
        <v>88</v>
      </c>
      <c r="BX545" s="1" t="s">
        <v>88</v>
      </c>
      <c r="BY545" s="1">
        <v>4</v>
      </c>
      <c r="BZ545" s="1" t="s">
        <v>88</v>
      </c>
      <c r="CA545" s="1">
        <v>5</v>
      </c>
      <c r="CB545" s="1" t="s">
        <v>107</v>
      </c>
      <c r="CC545" s="1" t="s">
        <v>426</v>
      </c>
    </row>
    <row r="546" spans="1:82" ht="16" x14ac:dyDescent="0.2">
      <c r="A546" s="2">
        <v>44081.633645833332</v>
      </c>
      <c r="B546" s="1" t="s">
        <v>108</v>
      </c>
      <c r="C546" s="1">
        <v>31</v>
      </c>
      <c r="D546" s="1" t="s">
        <v>81</v>
      </c>
      <c r="E546" s="1" t="s">
        <v>82</v>
      </c>
      <c r="X546" s="1">
        <v>2</v>
      </c>
      <c r="Y546" s="1">
        <v>1</v>
      </c>
      <c r="Z546" s="1">
        <v>1</v>
      </c>
      <c r="AA546" s="1">
        <v>0</v>
      </c>
      <c r="AB546" s="1" t="s">
        <v>83</v>
      </c>
      <c r="AC546" s="1" t="s">
        <v>84</v>
      </c>
      <c r="AD546" s="1" t="s">
        <v>85</v>
      </c>
      <c r="AE546" s="1" t="s">
        <v>86</v>
      </c>
      <c r="AF546" s="1" t="s">
        <v>202</v>
      </c>
      <c r="AG546" s="1" t="s">
        <v>88</v>
      </c>
      <c r="AH546" s="1" t="s">
        <v>89</v>
      </c>
      <c r="AI546" s="1" t="s">
        <v>419</v>
      </c>
      <c r="AJ546" s="1" t="s">
        <v>480</v>
      </c>
      <c r="AK546" s="1" t="s">
        <v>2644</v>
      </c>
      <c r="AL546" s="1" t="s">
        <v>92</v>
      </c>
      <c r="AM546" s="1" t="s">
        <v>91</v>
      </c>
      <c r="AN546" s="1" t="s">
        <v>2082</v>
      </c>
      <c r="AO546" s="1" t="s">
        <v>180</v>
      </c>
      <c r="AP546" s="1" t="s">
        <v>168</v>
      </c>
      <c r="AQ546" s="1" t="s">
        <v>94</v>
      </c>
      <c r="AR546" s="1" t="s">
        <v>88</v>
      </c>
      <c r="AS546" s="1">
        <v>0</v>
      </c>
      <c r="AT546" s="1" t="s">
        <v>134</v>
      </c>
      <c r="AU546" s="1" t="s">
        <v>96</v>
      </c>
      <c r="AV546" s="1"/>
      <c r="AW546" s="13">
        <v>69000</v>
      </c>
      <c r="AX546" s="1">
        <v>57000</v>
      </c>
      <c r="AZ546" s="1">
        <v>3</v>
      </c>
      <c r="BA546" s="1">
        <v>4</v>
      </c>
      <c r="BB546" s="1" t="s">
        <v>117</v>
      </c>
      <c r="BC546" s="1" t="s">
        <v>249</v>
      </c>
      <c r="BD546" s="1" t="s">
        <v>119</v>
      </c>
      <c r="BE546" s="1">
        <v>15</v>
      </c>
      <c r="BF546" s="1">
        <v>6</v>
      </c>
      <c r="BG546" s="1" t="s">
        <v>137</v>
      </c>
      <c r="BH546" s="1" t="s">
        <v>121</v>
      </c>
      <c r="BN546" s="1" t="s">
        <v>294</v>
      </c>
      <c r="BO546" s="1" t="s">
        <v>182</v>
      </c>
      <c r="BP546" s="1">
        <v>8</v>
      </c>
      <c r="BQ546" s="1">
        <v>9</v>
      </c>
      <c r="BR546" s="1" t="s">
        <v>2645</v>
      </c>
      <c r="BS546" s="1">
        <v>4</v>
      </c>
      <c r="BT546" s="1">
        <v>0</v>
      </c>
      <c r="BU546" s="1">
        <v>1</v>
      </c>
      <c r="BV546" s="1" t="s">
        <v>184</v>
      </c>
      <c r="BW546" s="1" t="s">
        <v>89</v>
      </c>
      <c r="BX546" s="1" t="s">
        <v>88</v>
      </c>
      <c r="BY546" s="1">
        <v>1</v>
      </c>
      <c r="BZ546" s="1" t="s">
        <v>88</v>
      </c>
      <c r="CA546" s="1">
        <v>10</v>
      </c>
      <c r="CB546" s="1" t="s">
        <v>144</v>
      </c>
      <c r="CC546" s="1" t="s">
        <v>327</v>
      </c>
    </row>
    <row r="547" spans="1:82" ht="16" x14ac:dyDescent="0.2">
      <c r="A547" s="2">
        <v>44081.634826388887</v>
      </c>
      <c r="B547" s="1" t="s">
        <v>108</v>
      </c>
      <c r="C547" s="1">
        <v>25</v>
      </c>
      <c r="D547" s="1" t="s">
        <v>81</v>
      </c>
      <c r="E547" s="1" t="s">
        <v>606</v>
      </c>
      <c r="X547" s="4">
        <v>44317</v>
      </c>
      <c r="Y547" s="4">
        <v>44317</v>
      </c>
      <c r="Z547" s="1">
        <v>1</v>
      </c>
      <c r="AA547" s="1">
        <v>2</v>
      </c>
      <c r="AB547" s="1" t="s">
        <v>83</v>
      </c>
      <c r="AC547" s="1" t="s">
        <v>129</v>
      </c>
      <c r="AD547" s="1" t="s">
        <v>2646</v>
      </c>
      <c r="AE547" s="1" t="s">
        <v>1966</v>
      </c>
      <c r="AF547" s="1" t="s">
        <v>110</v>
      </c>
      <c r="AG547" s="1" t="s">
        <v>88</v>
      </c>
      <c r="AH547" s="1" t="s">
        <v>89</v>
      </c>
      <c r="AI547" s="1" t="s">
        <v>111</v>
      </c>
      <c r="AJ547" s="1" t="s">
        <v>507</v>
      </c>
      <c r="AK547" s="1" t="s">
        <v>2404</v>
      </c>
      <c r="AL547" s="1" t="s">
        <v>177</v>
      </c>
      <c r="AM547" s="1" t="s">
        <v>91</v>
      </c>
      <c r="AN547" s="1" t="s">
        <v>2647</v>
      </c>
      <c r="AO547" s="1" t="s">
        <v>193</v>
      </c>
      <c r="AP547" s="1" t="s">
        <v>168</v>
      </c>
      <c r="AQ547" s="1" t="s">
        <v>94</v>
      </c>
      <c r="AR547" s="1" t="s">
        <v>157</v>
      </c>
      <c r="AS547" s="1">
        <v>0</v>
      </c>
      <c r="AT547" s="1" t="s">
        <v>134</v>
      </c>
      <c r="AU547" s="1" t="s">
        <v>96</v>
      </c>
      <c r="AV547" s="1"/>
      <c r="AW547" s="13">
        <v>66000</v>
      </c>
      <c r="AX547" s="1" t="s">
        <v>2648</v>
      </c>
      <c r="AZ547" s="1">
        <v>2</v>
      </c>
      <c r="BA547" s="1">
        <v>2</v>
      </c>
      <c r="BB547" s="1" t="s">
        <v>117</v>
      </c>
      <c r="BC547" s="1" t="s">
        <v>249</v>
      </c>
      <c r="BD547" s="1" t="s">
        <v>119</v>
      </c>
      <c r="BE547" s="1">
        <v>10</v>
      </c>
      <c r="BF547" s="1">
        <v>6</v>
      </c>
      <c r="BG547" s="1" t="s">
        <v>120</v>
      </c>
      <c r="BH547" s="1" t="s">
        <v>121</v>
      </c>
      <c r="BN547" s="1" t="s">
        <v>294</v>
      </c>
      <c r="BO547" s="1" t="s">
        <v>182</v>
      </c>
      <c r="BP547" s="1">
        <v>9</v>
      </c>
      <c r="BQ547" s="1">
        <v>9</v>
      </c>
      <c r="BR547" s="1" t="s">
        <v>2649</v>
      </c>
      <c r="BS547" s="1">
        <v>3</v>
      </c>
      <c r="BT547" s="1">
        <v>0</v>
      </c>
      <c r="BU547" s="1">
        <v>2</v>
      </c>
      <c r="BV547" s="1" t="s">
        <v>184</v>
      </c>
      <c r="BW547" s="1" t="s">
        <v>89</v>
      </c>
      <c r="BX547" s="1" t="s">
        <v>88</v>
      </c>
      <c r="BY547" s="1">
        <v>4</v>
      </c>
      <c r="BZ547" s="1" t="s">
        <v>2650</v>
      </c>
      <c r="CA547" s="1">
        <v>8</v>
      </c>
      <c r="CB547" s="1" t="s">
        <v>185</v>
      </c>
      <c r="CC547" s="1" t="s">
        <v>2651</v>
      </c>
      <c r="CD547" s="1" t="s">
        <v>2652</v>
      </c>
    </row>
    <row r="548" spans="1:82" ht="16" x14ac:dyDescent="0.2">
      <c r="A548" s="2">
        <v>44081.637245370373</v>
      </c>
      <c r="B548" s="1" t="s">
        <v>108</v>
      </c>
      <c r="C548" s="1">
        <v>34</v>
      </c>
      <c r="D548" s="1" t="s">
        <v>21</v>
      </c>
      <c r="V548" s="1" t="s">
        <v>395</v>
      </c>
      <c r="X548" s="1">
        <v>12</v>
      </c>
      <c r="Y548" s="1">
        <v>5</v>
      </c>
      <c r="Z548" s="1">
        <v>2</v>
      </c>
      <c r="AA548" s="1">
        <v>0</v>
      </c>
      <c r="AB548" s="1" t="s">
        <v>174</v>
      </c>
      <c r="AC548" s="1" t="s">
        <v>147</v>
      </c>
      <c r="AD548" s="1" t="s">
        <v>232</v>
      </c>
      <c r="AE548" s="1" t="s">
        <v>2653</v>
      </c>
      <c r="AF548" s="1" t="s">
        <v>202</v>
      </c>
      <c r="AG548" s="1" t="s">
        <v>88</v>
      </c>
      <c r="AH548" s="1" t="s">
        <v>89</v>
      </c>
      <c r="AI548" s="1" t="s">
        <v>455</v>
      </c>
      <c r="AJ548" s="1" t="s">
        <v>91</v>
      </c>
      <c r="AK548" s="1" t="s">
        <v>2391</v>
      </c>
      <c r="AL548" s="1" t="s">
        <v>2654</v>
      </c>
      <c r="AM548" s="1" t="s">
        <v>91</v>
      </c>
      <c r="AN548" s="1" t="s">
        <v>166</v>
      </c>
      <c r="AO548" s="1" t="s">
        <v>193</v>
      </c>
      <c r="AP548" s="1" t="s">
        <v>168</v>
      </c>
      <c r="AQ548" s="1" t="s">
        <v>94</v>
      </c>
      <c r="AR548" s="1" t="s">
        <v>88</v>
      </c>
      <c r="AS548" s="1">
        <v>0</v>
      </c>
      <c r="AT548" s="1" t="s">
        <v>95</v>
      </c>
      <c r="AU548" s="1" t="s">
        <v>96</v>
      </c>
      <c r="AV548" s="1"/>
      <c r="AW548" s="13">
        <v>170000</v>
      </c>
      <c r="AX548" s="1">
        <v>90000</v>
      </c>
      <c r="AZ548" s="1">
        <v>3</v>
      </c>
      <c r="BA548" s="1">
        <v>3</v>
      </c>
      <c r="BB548" s="1" t="s">
        <v>88</v>
      </c>
      <c r="BC548" s="1" t="s">
        <v>97</v>
      </c>
      <c r="BD548" s="1" t="s">
        <v>88</v>
      </c>
      <c r="BE548" s="1">
        <v>0</v>
      </c>
      <c r="BF548" s="1">
        <v>0</v>
      </c>
      <c r="BG548" s="1" t="s">
        <v>120</v>
      </c>
      <c r="BH548" s="1" t="s">
        <v>121</v>
      </c>
      <c r="BJ548" s="1" t="s">
        <v>88</v>
      </c>
      <c r="BK548" s="1" t="s">
        <v>2655</v>
      </c>
      <c r="BL548" s="1" t="s">
        <v>88</v>
      </c>
      <c r="BM548" s="1" t="s">
        <v>2656</v>
      </c>
      <c r="BN548" s="1" t="s">
        <v>196</v>
      </c>
      <c r="BO548" s="1" t="s">
        <v>182</v>
      </c>
      <c r="BP548" s="1">
        <v>6</v>
      </c>
      <c r="BQ548" s="1">
        <v>9</v>
      </c>
      <c r="BR548" s="1" t="s">
        <v>2657</v>
      </c>
      <c r="BS548" s="1">
        <v>3</v>
      </c>
      <c r="BT548" s="1">
        <v>1</v>
      </c>
      <c r="BU548" s="1">
        <v>2</v>
      </c>
      <c r="BV548" s="1" t="s">
        <v>172</v>
      </c>
      <c r="BW548" s="1" t="s">
        <v>89</v>
      </c>
      <c r="BX548" s="1" t="s">
        <v>88</v>
      </c>
      <c r="BY548" s="1">
        <v>3</v>
      </c>
      <c r="BZ548" s="1" t="s">
        <v>88</v>
      </c>
      <c r="CA548" s="1">
        <v>7</v>
      </c>
      <c r="CB548" s="1" t="s">
        <v>304</v>
      </c>
      <c r="CC548" s="1" t="s">
        <v>808</v>
      </c>
    </row>
    <row r="549" spans="1:82" ht="16" x14ac:dyDescent="0.2">
      <c r="A549" s="2">
        <v>44081.661030092589</v>
      </c>
      <c r="B549" s="1" t="s">
        <v>108</v>
      </c>
      <c r="C549" s="1">
        <v>24</v>
      </c>
      <c r="D549" s="1" t="s">
        <v>81</v>
      </c>
      <c r="E549" s="1" t="s">
        <v>356</v>
      </c>
      <c r="X549" s="1">
        <v>0</v>
      </c>
      <c r="Y549" s="1">
        <v>0</v>
      </c>
      <c r="Z549" s="1">
        <v>0</v>
      </c>
      <c r="AA549" s="1">
        <v>0</v>
      </c>
      <c r="AB549" s="1" t="s">
        <v>83</v>
      </c>
      <c r="AC549" s="1" t="s">
        <v>129</v>
      </c>
      <c r="AD549" s="1" t="s">
        <v>541</v>
      </c>
      <c r="AE549" s="1" t="s">
        <v>358</v>
      </c>
      <c r="AF549" s="1" t="s">
        <v>202</v>
      </c>
      <c r="AG549" s="1" t="s">
        <v>88</v>
      </c>
      <c r="AH549" s="1" t="s">
        <v>89</v>
      </c>
      <c r="AI549" s="1" t="s">
        <v>111</v>
      </c>
      <c r="AJ549" s="1" t="s">
        <v>188</v>
      </c>
      <c r="AK549" s="1" t="s">
        <v>318</v>
      </c>
      <c r="AL549" s="1" t="s">
        <v>92</v>
      </c>
      <c r="AM549" s="1" t="s">
        <v>1133</v>
      </c>
      <c r="AN549" s="1" t="s">
        <v>91</v>
      </c>
      <c r="AO549" s="1" t="s">
        <v>332</v>
      </c>
      <c r="AP549" s="1" t="s">
        <v>93</v>
      </c>
      <c r="AQ549" s="1" t="s">
        <v>94</v>
      </c>
      <c r="AR549" s="1" t="s">
        <v>88</v>
      </c>
      <c r="AS549" s="1">
        <v>0</v>
      </c>
      <c r="AT549" s="1" t="s">
        <v>134</v>
      </c>
      <c r="AU549" s="1" t="s">
        <v>530</v>
      </c>
      <c r="AV549" s="1"/>
      <c r="AW549" s="13">
        <v>88000</v>
      </c>
      <c r="AX549" s="1">
        <v>80000</v>
      </c>
      <c r="AZ549" s="1">
        <v>4</v>
      </c>
      <c r="BA549" s="1">
        <v>4</v>
      </c>
      <c r="BB549" s="1" t="s">
        <v>88</v>
      </c>
      <c r="BC549" s="1" t="s">
        <v>97</v>
      </c>
      <c r="BD549" s="1" t="s">
        <v>88</v>
      </c>
      <c r="BE549" s="1">
        <v>0</v>
      </c>
      <c r="BF549" s="1">
        <v>0</v>
      </c>
      <c r="BG549" s="1" t="s">
        <v>120</v>
      </c>
      <c r="BH549" s="1" t="s">
        <v>121</v>
      </c>
      <c r="BN549" s="1" t="s">
        <v>123</v>
      </c>
      <c r="BO549" s="1" t="s">
        <v>103</v>
      </c>
      <c r="BP549" s="1">
        <v>8</v>
      </c>
      <c r="BQ549" s="1">
        <v>10</v>
      </c>
      <c r="BR549" s="1" t="s">
        <v>515</v>
      </c>
      <c r="BS549" s="1">
        <v>4</v>
      </c>
      <c r="BT549" s="1">
        <v>0</v>
      </c>
      <c r="BU549" s="1">
        <v>4</v>
      </c>
      <c r="BV549" s="1" t="s">
        <v>184</v>
      </c>
      <c r="BW549" s="1" t="s">
        <v>89</v>
      </c>
      <c r="BX549" s="1" t="s">
        <v>88</v>
      </c>
      <c r="BY549" s="1">
        <v>2</v>
      </c>
      <c r="BZ549" s="1" t="s">
        <v>88</v>
      </c>
      <c r="CA549" s="1">
        <v>8</v>
      </c>
      <c r="CB549" s="1" t="s">
        <v>304</v>
      </c>
      <c r="CC549" s="1" t="s">
        <v>186</v>
      </c>
    </row>
    <row r="550" spans="1:82" ht="16" x14ac:dyDescent="0.2">
      <c r="A550" s="2">
        <v>44081.664201388892</v>
      </c>
      <c r="B550" s="1" t="s">
        <v>108</v>
      </c>
      <c r="C550" s="1">
        <v>32</v>
      </c>
      <c r="D550" s="1" t="s">
        <v>81</v>
      </c>
      <c r="E550" s="1" t="s">
        <v>263</v>
      </c>
      <c r="X550" s="1">
        <v>11</v>
      </c>
      <c r="Y550" s="1">
        <v>0</v>
      </c>
      <c r="Z550" s="1">
        <v>0</v>
      </c>
      <c r="AA550" s="1">
        <v>0</v>
      </c>
      <c r="AB550" s="1" t="s">
        <v>174</v>
      </c>
      <c r="AC550" s="1" t="s">
        <v>129</v>
      </c>
      <c r="AD550" s="1" t="s">
        <v>175</v>
      </c>
      <c r="AE550" s="1" t="s">
        <v>86</v>
      </c>
      <c r="AF550" s="1" t="s">
        <v>88</v>
      </c>
      <c r="AG550" s="1" t="s">
        <v>88</v>
      </c>
      <c r="AH550" s="1" t="s">
        <v>88</v>
      </c>
      <c r="AI550" s="1" t="s">
        <v>111</v>
      </c>
      <c r="AJ550" s="1" t="s">
        <v>542</v>
      </c>
      <c r="AK550" s="1" t="s">
        <v>980</v>
      </c>
      <c r="AL550" s="1" t="s">
        <v>2658</v>
      </c>
      <c r="AM550" s="1" t="s">
        <v>310</v>
      </c>
      <c r="AN550" s="1" t="s">
        <v>91</v>
      </c>
      <c r="AO550" s="1" t="s">
        <v>1103</v>
      </c>
      <c r="AP550" s="1" t="s">
        <v>132</v>
      </c>
      <c r="AQ550" s="1" t="s">
        <v>94</v>
      </c>
      <c r="AR550" s="1" t="s">
        <v>88</v>
      </c>
      <c r="AS550" s="1">
        <v>0</v>
      </c>
      <c r="AT550" s="1" t="s">
        <v>134</v>
      </c>
      <c r="AU550" s="1" t="s">
        <v>530</v>
      </c>
      <c r="AV550" s="1"/>
      <c r="AW550" s="13">
        <v>130000</v>
      </c>
      <c r="AZ550" s="1">
        <v>2</v>
      </c>
      <c r="BA550" s="1">
        <v>2</v>
      </c>
      <c r="BB550" s="1" t="s">
        <v>88</v>
      </c>
      <c r="BC550" s="1" t="s">
        <v>97</v>
      </c>
      <c r="BD550" s="1" t="s">
        <v>88</v>
      </c>
      <c r="BE550" s="1">
        <v>0</v>
      </c>
      <c r="BF550" s="1">
        <v>0</v>
      </c>
      <c r="BG550" s="1" t="s">
        <v>137</v>
      </c>
      <c r="BH550" s="1" t="s">
        <v>339</v>
      </c>
      <c r="BN550" s="1" t="s">
        <v>196</v>
      </c>
      <c r="BO550" s="1" t="s">
        <v>103</v>
      </c>
      <c r="BP550" s="1">
        <v>2</v>
      </c>
      <c r="BQ550" s="1">
        <v>6</v>
      </c>
      <c r="BR550" s="1" t="s">
        <v>207</v>
      </c>
      <c r="BS550" s="1">
        <v>3</v>
      </c>
      <c r="BT550" s="1">
        <v>0</v>
      </c>
      <c r="BU550" s="1">
        <v>1</v>
      </c>
      <c r="BV550" s="1" t="s">
        <v>143</v>
      </c>
      <c r="BW550" s="1" t="s">
        <v>88</v>
      </c>
      <c r="BX550" s="1" t="s">
        <v>88</v>
      </c>
      <c r="BY550" s="1">
        <v>3</v>
      </c>
      <c r="BZ550" s="1" t="s">
        <v>127</v>
      </c>
      <c r="CA550" s="1">
        <v>2</v>
      </c>
      <c r="CB550" s="1" t="s">
        <v>107</v>
      </c>
      <c r="CC550" s="1" t="s">
        <v>88</v>
      </c>
    </row>
    <row r="551" spans="1:82" ht="16" x14ac:dyDescent="0.2">
      <c r="A551" s="2">
        <v>44081.666400462964</v>
      </c>
      <c r="B551" s="1" t="s">
        <v>108</v>
      </c>
      <c r="C551" s="1">
        <v>24</v>
      </c>
      <c r="D551" s="1" t="s">
        <v>81</v>
      </c>
      <c r="E551" s="1" t="s">
        <v>82</v>
      </c>
      <c r="X551" s="1">
        <v>3</v>
      </c>
      <c r="Y551" s="1">
        <v>0</v>
      </c>
      <c r="Z551" s="1">
        <v>0</v>
      </c>
      <c r="AA551" s="1">
        <v>0</v>
      </c>
      <c r="AB551" s="1" t="s">
        <v>128</v>
      </c>
      <c r="AC551" s="1" t="s">
        <v>129</v>
      </c>
      <c r="AF551" s="1" t="s">
        <v>110</v>
      </c>
      <c r="AG551" s="1" t="s">
        <v>88</v>
      </c>
      <c r="AH551" s="1" t="s">
        <v>89</v>
      </c>
      <c r="AI551" s="1" t="s">
        <v>150</v>
      </c>
      <c r="AJ551" s="1" t="s">
        <v>317</v>
      </c>
      <c r="AK551" s="1" t="s">
        <v>245</v>
      </c>
      <c r="AL551" s="1" t="s">
        <v>92</v>
      </c>
      <c r="AM551" s="1" t="s">
        <v>2659</v>
      </c>
      <c r="AN551" s="1" t="s">
        <v>91</v>
      </c>
      <c r="AO551" s="1" t="s">
        <v>193</v>
      </c>
      <c r="AP551" s="1" t="s">
        <v>168</v>
      </c>
      <c r="AQ551" s="1" t="s">
        <v>94</v>
      </c>
      <c r="AR551" s="1" t="s">
        <v>88</v>
      </c>
      <c r="AS551" s="1">
        <v>0</v>
      </c>
      <c r="AT551" s="1" t="s">
        <v>134</v>
      </c>
      <c r="AU551" s="1" t="s">
        <v>96</v>
      </c>
      <c r="AV551" s="1"/>
      <c r="AW551" s="13">
        <v>90000</v>
      </c>
      <c r="AX551" s="1">
        <v>72000</v>
      </c>
      <c r="AZ551" s="1">
        <v>3</v>
      </c>
      <c r="BA551" s="1">
        <v>4</v>
      </c>
      <c r="BB551" s="1" t="s">
        <v>88</v>
      </c>
      <c r="BC551" s="1" t="s">
        <v>97</v>
      </c>
      <c r="BD551" s="1" t="s">
        <v>88</v>
      </c>
      <c r="BE551" s="1">
        <v>0</v>
      </c>
      <c r="BF551" s="1">
        <v>0</v>
      </c>
      <c r="BG551" s="1" t="s">
        <v>120</v>
      </c>
      <c r="BH551" s="1" t="s">
        <v>121</v>
      </c>
      <c r="BN551" s="1" t="s">
        <v>294</v>
      </c>
      <c r="BO551" s="1" t="s">
        <v>103</v>
      </c>
      <c r="BP551" s="1">
        <v>7</v>
      </c>
      <c r="BQ551" s="1">
        <v>7</v>
      </c>
      <c r="BR551" s="1" t="s">
        <v>2660</v>
      </c>
      <c r="BS551" s="1">
        <v>2</v>
      </c>
      <c r="BT551" s="1">
        <v>0</v>
      </c>
      <c r="BU551" s="1">
        <v>1</v>
      </c>
      <c r="BV551" s="1" t="s">
        <v>143</v>
      </c>
      <c r="BW551" s="1" t="s">
        <v>88</v>
      </c>
      <c r="BX551" s="1" t="s">
        <v>89</v>
      </c>
      <c r="BY551" s="1">
        <v>3</v>
      </c>
      <c r="BZ551" s="1" t="s">
        <v>127</v>
      </c>
      <c r="CA551" s="1">
        <v>8</v>
      </c>
      <c r="CB551" s="1" t="s">
        <v>107</v>
      </c>
      <c r="CC551" s="1" t="s">
        <v>254</v>
      </c>
      <c r="CD551" s="1" t="s">
        <v>2661</v>
      </c>
    </row>
    <row r="552" spans="1:82" ht="16" x14ac:dyDescent="0.2">
      <c r="A552" s="2">
        <v>44081.668773148151</v>
      </c>
      <c r="B552" s="1" t="s">
        <v>108</v>
      </c>
      <c r="C552" s="1">
        <v>49</v>
      </c>
      <c r="D552" s="1" t="s">
        <v>81</v>
      </c>
      <c r="E552" s="1" t="s">
        <v>82</v>
      </c>
      <c r="X552" s="1">
        <v>24</v>
      </c>
      <c r="Y552" s="1">
        <v>8</v>
      </c>
      <c r="Z552" s="1">
        <v>12</v>
      </c>
      <c r="AA552" s="1">
        <v>0</v>
      </c>
      <c r="AB552" s="1" t="s">
        <v>83</v>
      </c>
      <c r="AC552" s="1" t="s">
        <v>129</v>
      </c>
      <c r="AD552" s="1" t="s">
        <v>1211</v>
      </c>
      <c r="AE552" s="1" t="s">
        <v>364</v>
      </c>
      <c r="AF552" s="1" t="s">
        <v>87</v>
      </c>
      <c r="AG552" s="1" t="s">
        <v>88</v>
      </c>
      <c r="AH552" s="1" t="s">
        <v>89</v>
      </c>
      <c r="AI552" s="1" t="s">
        <v>335</v>
      </c>
      <c r="AJ552" s="1" t="s">
        <v>694</v>
      </c>
      <c r="AK552" s="1" t="s">
        <v>2662</v>
      </c>
      <c r="AL552" s="1" t="s">
        <v>92</v>
      </c>
      <c r="AM552" s="1" t="s">
        <v>560</v>
      </c>
      <c r="AN552" s="1" t="s">
        <v>91</v>
      </c>
      <c r="AO552" s="1" t="s">
        <v>2663</v>
      </c>
      <c r="AP552" s="1" t="s">
        <v>132</v>
      </c>
      <c r="AQ552" s="1" t="s">
        <v>94</v>
      </c>
      <c r="AR552" s="1" t="s">
        <v>88</v>
      </c>
      <c r="AS552" s="1">
        <v>0</v>
      </c>
      <c r="AT552" s="1" t="s">
        <v>95</v>
      </c>
      <c r="AU552" s="1" t="s">
        <v>96</v>
      </c>
      <c r="AV552" s="1"/>
      <c r="AW552" s="13">
        <v>99330</v>
      </c>
      <c r="AX552" s="1">
        <v>79895</v>
      </c>
      <c r="AZ552" s="1">
        <v>3</v>
      </c>
      <c r="BA552" s="1">
        <v>2</v>
      </c>
      <c r="BB552" s="1" t="s">
        <v>88</v>
      </c>
      <c r="BC552" s="1" t="s">
        <v>97</v>
      </c>
      <c r="BD552" s="1" t="s">
        <v>88</v>
      </c>
      <c r="BE552" s="1">
        <v>0</v>
      </c>
      <c r="BF552" s="1">
        <v>0</v>
      </c>
      <c r="BG552" s="1" t="s">
        <v>120</v>
      </c>
      <c r="BH552" s="1" t="s">
        <v>121</v>
      </c>
      <c r="BK552" s="1" t="s">
        <v>2664</v>
      </c>
      <c r="BL552" s="1" t="s">
        <v>2665</v>
      </c>
      <c r="BM552" s="1" t="s">
        <v>2666</v>
      </c>
      <c r="BN552" s="1" t="s">
        <v>123</v>
      </c>
      <c r="BO552" s="1" t="s">
        <v>103</v>
      </c>
      <c r="BP552" s="1">
        <v>7</v>
      </c>
      <c r="BQ552" s="1">
        <v>8</v>
      </c>
      <c r="BR552" s="1" t="s">
        <v>217</v>
      </c>
      <c r="BS552" s="1">
        <v>4</v>
      </c>
      <c r="BT552" s="1">
        <v>0</v>
      </c>
      <c r="BU552" s="1">
        <v>1</v>
      </c>
      <c r="BV552" s="1" t="s">
        <v>143</v>
      </c>
      <c r="BW552" s="1" t="s">
        <v>89</v>
      </c>
      <c r="BX552" s="1" t="s">
        <v>88</v>
      </c>
      <c r="BY552" s="1">
        <v>4</v>
      </c>
      <c r="BZ552" s="1" t="s">
        <v>88</v>
      </c>
      <c r="CA552" s="1">
        <v>7</v>
      </c>
      <c r="CB552" s="1" t="s">
        <v>445</v>
      </c>
      <c r="CC552" s="1" t="s">
        <v>254</v>
      </c>
      <c r="CD552" s="1" t="s">
        <v>560</v>
      </c>
    </row>
    <row r="553" spans="1:82" ht="16" x14ac:dyDescent="0.2">
      <c r="A553" s="2">
        <v>44081.676053240742</v>
      </c>
      <c r="B553" s="1" t="s">
        <v>108</v>
      </c>
      <c r="C553" s="1">
        <v>32</v>
      </c>
      <c r="D553" s="1" t="s">
        <v>81</v>
      </c>
      <c r="E553" s="1" t="s">
        <v>200</v>
      </c>
      <c r="X553" s="1">
        <v>8</v>
      </c>
      <c r="Y553" s="1">
        <v>1</v>
      </c>
      <c r="Z553" s="1">
        <v>6</v>
      </c>
      <c r="AA553" s="1">
        <v>0</v>
      </c>
      <c r="AB553" s="1" t="s">
        <v>83</v>
      </c>
      <c r="AC553" s="1" t="s">
        <v>147</v>
      </c>
      <c r="AD553" s="1" t="s">
        <v>187</v>
      </c>
      <c r="AE553" s="1" t="s">
        <v>2667</v>
      </c>
      <c r="AF553" s="1" t="s">
        <v>202</v>
      </c>
      <c r="AG553" s="1" t="s">
        <v>89</v>
      </c>
      <c r="AH553" s="1" t="s">
        <v>89</v>
      </c>
      <c r="AI553" s="1" t="s">
        <v>111</v>
      </c>
      <c r="AJ553" s="1" t="s">
        <v>713</v>
      </c>
      <c r="AK553" s="1" t="s">
        <v>2668</v>
      </c>
      <c r="AL553" s="1" t="s">
        <v>644</v>
      </c>
      <c r="AM553" s="1" t="s">
        <v>2669</v>
      </c>
      <c r="AN553" s="1" t="s">
        <v>166</v>
      </c>
      <c r="AO553" s="1" t="s">
        <v>193</v>
      </c>
      <c r="AP553" s="1" t="s">
        <v>93</v>
      </c>
      <c r="AQ553" s="1" t="s">
        <v>94</v>
      </c>
      <c r="AR553" s="1" t="s">
        <v>88</v>
      </c>
      <c r="AS553" s="1">
        <v>0</v>
      </c>
      <c r="AT553" s="1" t="s">
        <v>95</v>
      </c>
      <c r="AU553" s="1" t="s">
        <v>96</v>
      </c>
      <c r="AV553" s="1"/>
      <c r="AW553" s="13">
        <v>112800</v>
      </c>
      <c r="AX553" s="1">
        <v>86500</v>
      </c>
      <c r="AZ553" s="1">
        <v>1</v>
      </c>
      <c r="BA553" s="1">
        <v>1</v>
      </c>
      <c r="BB553" s="1" t="s">
        <v>88</v>
      </c>
      <c r="BC553" s="1" t="s">
        <v>97</v>
      </c>
      <c r="BD553" s="1" t="s">
        <v>119</v>
      </c>
      <c r="BE553" s="1">
        <v>25</v>
      </c>
      <c r="BF553" s="1">
        <v>7</v>
      </c>
      <c r="BJ553" s="1" t="s">
        <v>89</v>
      </c>
      <c r="BN553" s="1" t="s">
        <v>123</v>
      </c>
      <c r="BO553" s="1" t="s">
        <v>182</v>
      </c>
      <c r="BP553" s="1">
        <v>2</v>
      </c>
      <c r="BQ553" s="1">
        <v>2</v>
      </c>
      <c r="BR553" s="1" t="s">
        <v>207</v>
      </c>
      <c r="BS553" s="1">
        <v>2</v>
      </c>
      <c r="BT553" s="1">
        <v>0</v>
      </c>
      <c r="BU553" s="1">
        <v>0</v>
      </c>
      <c r="BV553" s="1" t="s">
        <v>105</v>
      </c>
      <c r="BW553" s="1" t="s">
        <v>88</v>
      </c>
      <c r="BX553" s="1" t="s">
        <v>88</v>
      </c>
      <c r="BY553" s="1">
        <v>2</v>
      </c>
      <c r="BZ553" s="1" t="s">
        <v>88</v>
      </c>
      <c r="CA553" s="1">
        <v>2</v>
      </c>
      <c r="CB553" s="1" t="s">
        <v>342</v>
      </c>
      <c r="CC553" s="1" t="s">
        <v>88</v>
      </c>
    </row>
    <row r="554" spans="1:82" ht="16" x14ac:dyDescent="0.2">
      <c r="A554" s="2">
        <v>44081.676736111112</v>
      </c>
      <c r="B554" s="1" t="s">
        <v>80</v>
      </c>
      <c r="C554" s="1">
        <v>27</v>
      </c>
      <c r="D554" s="1" t="s">
        <v>81</v>
      </c>
      <c r="E554" s="1" t="s">
        <v>82</v>
      </c>
      <c r="X554" s="1">
        <v>3</v>
      </c>
      <c r="Y554" s="1">
        <v>2</v>
      </c>
      <c r="Z554" s="1">
        <v>2</v>
      </c>
      <c r="AA554" s="1">
        <v>0</v>
      </c>
      <c r="AB554" s="1" t="s">
        <v>83</v>
      </c>
      <c r="AC554" s="1" t="s">
        <v>84</v>
      </c>
      <c r="AD554" s="1" t="s">
        <v>187</v>
      </c>
      <c r="AE554" s="1" t="s">
        <v>408</v>
      </c>
      <c r="AF554" s="1" t="s">
        <v>202</v>
      </c>
      <c r="AG554" s="1" t="s">
        <v>88</v>
      </c>
      <c r="AH554" s="1" t="s">
        <v>88</v>
      </c>
      <c r="AI554" s="1" t="s">
        <v>111</v>
      </c>
      <c r="AJ554" s="1" t="s">
        <v>659</v>
      </c>
      <c r="AK554" s="1" t="s">
        <v>2670</v>
      </c>
      <c r="AL554" s="1" t="s">
        <v>1077</v>
      </c>
      <c r="AM554" s="1" t="s">
        <v>154</v>
      </c>
      <c r="AN554" s="1" t="s">
        <v>91</v>
      </c>
      <c r="AO554" s="1" t="s">
        <v>2555</v>
      </c>
      <c r="AP554" s="1" t="s">
        <v>132</v>
      </c>
      <c r="AQ554" s="1" t="s">
        <v>133</v>
      </c>
      <c r="AR554" s="1" t="s">
        <v>88</v>
      </c>
      <c r="AS554" s="1">
        <v>0</v>
      </c>
      <c r="AT554" s="1" t="s">
        <v>134</v>
      </c>
      <c r="AU554" s="1" t="s">
        <v>96</v>
      </c>
      <c r="AV554" s="1"/>
      <c r="AW554" s="13">
        <v>68000</v>
      </c>
      <c r="AX554" s="1">
        <v>58600</v>
      </c>
      <c r="AZ554" s="1">
        <v>2</v>
      </c>
      <c r="BA554" s="1">
        <v>2</v>
      </c>
      <c r="BB554" s="1" t="s">
        <v>88</v>
      </c>
      <c r="BC554" s="1" t="s">
        <v>97</v>
      </c>
      <c r="BD554" s="1" t="s">
        <v>194</v>
      </c>
      <c r="BE554" s="1">
        <v>15</v>
      </c>
      <c r="BF554" s="1">
        <v>6</v>
      </c>
      <c r="BG554" s="1" t="s">
        <v>137</v>
      </c>
      <c r="BH554" s="1" t="s">
        <v>121</v>
      </c>
      <c r="BN554" s="1" t="s">
        <v>196</v>
      </c>
      <c r="BO554" s="1" t="s">
        <v>182</v>
      </c>
      <c r="BP554" s="1">
        <v>8</v>
      </c>
      <c r="BQ554" s="1">
        <v>8</v>
      </c>
      <c r="BR554" s="1" t="s">
        <v>171</v>
      </c>
      <c r="BS554" s="1">
        <v>3</v>
      </c>
      <c r="BT554" s="1">
        <v>0</v>
      </c>
      <c r="BU554" s="1">
        <v>1</v>
      </c>
      <c r="BV554" s="1" t="s">
        <v>143</v>
      </c>
      <c r="BW554" s="1" t="s">
        <v>89</v>
      </c>
      <c r="BX554" s="1" t="s">
        <v>89</v>
      </c>
      <c r="BY554" s="1">
        <v>4</v>
      </c>
      <c r="BZ554" s="1" t="s">
        <v>88</v>
      </c>
      <c r="CA554" s="1">
        <v>1</v>
      </c>
      <c r="CB554" s="1" t="s">
        <v>107</v>
      </c>
      <c r="CC554" s="1" t="s">
        <v>88</v>
      </c>
    </row>
    <row r="555" spans="1:82" ht="16" x14ac:dyDescent="0.2">
      <c r="A555" s="2">
        <v>44081.686516203707</v>
      </c>
      <c r="B555" s="1" t="s">
        <v>108</v>
      </c>
      <c r="C555" s="1">
        <v>36</v>
      </c>
      <c r="D555" s="1" t="s">
        <v>81</v>
      </c>
      <c r="E555" s="1" t="s">
        <v>231</v>
      </c>
      <c r="X555" s="1">
        <v>12</v>
      </c>
      <c r="Y555" s="1">
        <v>1</v>
      </c>
      <c r="Z555" s="1">
        <v>1</v>
      </c>
      <c r="AA555" s="1">
        <v>0</v>
      </c>
      <c r="AB555" s="1" t="s">
        <v>128</v>
      </c>
      <c r="AC555" s="1" t="s">
        <v>129</v>
      </c>
      <c r="AD555" s="1" t="s">
        <v>283</v>
      </c>
      <c r="AE555" s="1" t="s">
        <v>1008</v>
      </c>
      <c r="AF555" s="1" t="s">
        <v>110</v>
      </c>
      <c r="AG555" s="1" t="s">
        <v>88</v>
      </c>
      <c r="AH555" s="1" t="s">
        <v>88</v>
      </c>
      <c r="AI555" s="1" t="s">
        <v>90</v>
      </c>
      <c r="AJ555" s="1" t="s">
        <v>409</v>
      </c>
      <c r="AK555" s="1" t="s">
        <v>92</v>
      </c>
      <c r="AL555" s="1" t="s">
        <v>92</v>
      </c>
      <c r="AM555" s="1" t="s">
        <v>91</v>
      </c>
      <c r="AN555" s="1" t="s">
        <v>91</v>
      </c>
      <c r="AO555" s="1" t="s">
        <v>92</v>
      </c>
      <c r="AP555" s="1" t="s">
        <v>168</v>
      </c>
      <c r="AQ555" s="1" t="s">
        <v>94</v>
      </c>
      <c r="AR555" s="1" t="s">
        <v>88</v>
      </c>
      <c r="AS555" s="1">
        <v>0</v>
      </c>
      <c r="AT555" s="1" t="s">
        <v>536</v>
      </c>
      <c r="AU555" s="1" t="s">
        <v>530</v>
      </c>
      <c r="AV555" s="1"/>
      <c r="AW555" s="13">
        <v>180000</v>
      </c>
      <c r="AX555" s="1">
        <v>180009</v>
      </c>
      <c r="AZ555" s="1">
        <v>4</v>
      </c>
      <c r="BA555" s="1">
        <v>4</v>
      </c>
      <c r="BB555" s="1" t="s">
        <v>88</v>
      </c>
      <c r="BC555" s="1" t="s">
        <v>97</v>
      </c>
      <c r="BD555" s="1" t="s">
        <v>119</v>
      </c>
      <c r="BE555" s="1">
        <v>25</v>
      </c>
      <c r="BF555" s="1">
        <v>5</v>
      </c>
      <c r="BG555" s="1" t="s">
        <v>120</v>
      </c>
      <c r="BH555" s="1" t="s">
        <v>121</v>
      </c>
      <c r="BJ555" s="1" t="s">
        <v>88</v>
      </c>
      <c r="BK555" s="1" t="s">
        <v>571</v>
      </c>
      <c r="BL555" s="1" t="s">
        <v>2671</v>
      </c>
      <c r="BM555" s="1" t="s">
        <v>2672</v>
      </c>
      <c r="BN555" s="3">
        <v>44470</v>
      </c>
      <c r="BO555" s="1" t="s">
        <v>103</v>
      </c>
      <c r="BP555" s="1">
        <v>10</v>
      </c>
      <c r="BQ555" s="1">
        <v>5</v>
      </c>
      <c r="BR555" s="1" t="s">
        <v>2673</v>
      </c>
      <c r="BS555" s="1">
        <v>3</v>
      </c>
      <c r="BT555" s="1">
        <v>2</v>
      </c>
      <c r="BU555" s="1">
        <v>4</v>
      </c>
      <c r="BV555" s="1" t="s">
        <v>172</v>
      </c>
      <c r="BW555" s="1" t="s">
        <v>88</v>
      </c>
      <c r="BX555" s="1" t="s">
        <v>88</v>
      </c>
      <c r="BY555" s="1">
        <v>3</v>
      </c>
      <c r="BZ555" s="1" t="s">
        <v>88</v>
      </c>
      <c r="CA555" s="1">
        <v>10</v>
      </c>
      <c r="CB555" s="1" t="s">
        <v>620</v>
      </c>
      <c r="CC555" s="1" t="s">
        <v>88</v>
      </c>
    </row>
    <row r="556" spans="1:82" ht="16" x14ac:dyDescent="0.2">
      <c r="A556" s="2">
        <v>44081.688958333332</v>
      </c>
      <c r="B556" s="1" t="s">
        <v>108</v>
      </c>
      <c r="C556" s="1">
        <v>26</v>
      </c>
      <c r="D556" s="1" t="s">
        <v>81</v>
      </c>
      <c r="E556" s="1" t="s">
        <v>263</v>
      </c>
      <c r="X556" s="1">
        <v>2</v>
      </c>
      <c r="Y556" s="1">
        <v>0</v>
      </c>
      <c r="Z556" s="1">
        <v>2</v>
      </c>
      <c r="AA556" s="1">
        <v>0</v>
      </c>
      <c r="AB556" s="1" t="s">
        <v>83</v>
      </c>
      <c r="AC556" s="1" t="s">
        <v>84</v>
      </c>
      <c r="AD556" s="1" t="s">
        <v>85</v>
      </c>
      <c r="AE556" s="1" t="s">
        <v>86</v>
      </c>
      <c r="AF556" s="1" t="s">
        <v>88</v>
      </c>
      <c r="AG556" s="1" t="s">
        <v>88</v>
      </c>
      <c r="AH556" s="1" t="s">
        <v>89</v>
      </c>
      <c r="AI556" s="1" t="s">
        <v>111</v>
      </c>
      <c r="AJ556" s="1" t="s">
        <v>162</v>
      </c>
      <c r="AK556" s="1" t="s">
        <v>2674</v>
      </c>
      <c r="AL556" s="1" t="s">
        <v>2261</v>
      </c>
      <c r="AM556" s="1" t="s">
        <v>1408</v>
      </c>
      <c r="AN556" s="1" t="s">
        <v>91</v>
      </c>
      <c r="AO556" s="1" t="s">
        <v>929</v>
      </c>
      <c r="AP556" s="1" t="s">
        <v>168</v>
      </c>
      <c r="AQ556" s="1" t="s">
        <v>94</v>
      </c>
      <c r="AR556" s="1" t="s">
        <v>88</v>
      </c>
      <c r="AS556" s="1">
        <v>0</v>
      </c>
      <c r="AT556" s="1" t="s">
        <v>134</v>
      </c>
      <c r="AU556" s="1" t="s">
        <v>96</v>
      </c>
      <c r="AV556" s="1"/>
      <c r="AW556" s="13">
        <v>115000</v>
      </c>
      <c r="AX556" s="1">
        <v>90000</v>
      </c>
      <c r="AZ556" s="1">
        <v>2</v>
      </c>
      <c r="BA556" s="1">
        <v>2</v>
      </c>
      <c r="BB556" s="1" t="s">
        <v>947</v>
      </c>
      <c r="BC556" s="1" t="s">
        <v>390</v>
      </c>
      <c r="BD556" s="1" t="s">
        <v>88</v>
      </c>
      <c r="BE556" s="1">
        <v>0</v>
      </c>
      <c r="BF556" s="1">
        <v>0</v>
      </c>
      <c r="BG556" s="1" t="s">
        <v>120</v>
      </c>
      <c r="BH556" s="1" t="s">
        <v>121</v>
      </c>
      <c r="BJ556" s="1" t="s">
        <v>88</v>
      </c>
      <c r="BN556" s="1" t="s">
        <v>141</v>
      </c>
      <c r="BO556" s="1" t="s">
        <v>182</v>
      </c>
      <c r="BP556" s="1">
        <v>4</v>
      </c>
      <c r="BQ556" s="1">
        <v>6</v>
      </c>
      <c r="BR556" s="1" t="s">
        <v>460</v>
      </c>
      <c r="BS556" s="1">
        <v>3</v>
      </c>
      <c r="BT556" s="1">
        <v>0</v>
      </c>
      <c r="BU556" s="1">
        <v>4</v>
      </c>
      <c r="BV556" s="1" t="s">
        <v>184</v>
      </c>
      <c r="BW556" s="1" t="s">
        <v>88</v>
      </c>
      <c r="BX556" s="1" t="s">
        <v>88</v>
      </c>
      <c r="BY556" s="1">
        <v>3</v>
      </c>
      <c r="BZ556" s="1" t="s">
        <v>88</v>
      </c>
      <c r="CA556" s="1">
        <v>4</v>
      </c>
      <c r="CB556" s="1" t="s">
        <v>230</v>
      </c>
      <c r="CC556" s="1" t="s">
        <v>88</v>
      </c>
    </row>
    <row r="557" spans="1:82" ht="16" x14ac:dyDescent="0.2">
      <c r="A557" s="2">
        <v>44081.690520833334</v>
      </c>
      <c r="B557" s="1" t="s">
        <v>108</v>
      </c>
      <c r="C557" s="1">
        <v>28</v>
      </c>
      <c r="D557" s="1" t="s">
        <v>81</v>
      </c>
      <c r="E557" s="1" t="s">
        <v>82</v>
      </c>
      <c r="X557" s="1">
        <v>3</v>
      </c>
      <c r="Y557" s="1">
        <v>1</v>
      </c>
      <c r="Z557" s="1">
        <v>1</v>
      </c>
      <c r="AA557" s="1">
        <v>0</v>
      </c>
      <c r="AB557" s="1" t="s">
        <v>146</v>
      </c>
      <c r="AC557" s="1" t="s">
        <v>84</v>
      </c>
      <c r="AD557" s="1" t="s">
        <v>453</v>
      </c>
      <c r="AE557" s="1" t="s">
        <v>517</v>
      </c>
      <c r="AF557" s="1" t="s">
        <v>202</v>
      </c>
      <c r="AG557" s="1" t="s">
        <v>88</v>
      </c>
      <c r="AH557" s="1" t="s">
        <v>89</v>
      </c>
      <c r="AI557" s="1" t="s">
        <v>111</v>
      </c>
      <c r="AJ557" s="1" t="s">
        <v>1504</v>
      </c>
      <c r="AK557" s="1" t="s">
        <v>2675</v>
      </c>
      <c r="AL557" s="1" t="s">
        <v>957</v>
      </c>
      <c r="AM557" s="1" t="s">
        <v>2676</v>
      </c>
      <c r="AN557" s="1" t="s">
        <v>2677</v>
      </c>
      <c r="AO557" s="1" t="s">
        <v>2678</v>
      </c>
      <c r="AP557" s="1" t="s">
        <v>168</v>
      </c>
      <c r="AQ557" s="1" t="s">
        <v>133</v>
      </c>
      <c r="AR557" s="1" t="s">
        <v>157</v>
      </c>
      <c r="AS557" s="1">
        <v>0</v>
      </c>
      <c r="AT557" s="1" t="s">
        <v>134</v>
      </c>
      <c r="AU557" s="1" t="s">
        <v>96</v>
      </c>
      <c r="AV557" s="1"/>
      <c r="AW557" s="13">
        <v>101000</v>
      </c>
      <c r="AX557" s="1">
        <v>76000</v>
      </c>
      <c r="AZ557" s="1">
        <v>2</v>
      </c>
      <c r="BA557" s="1">
        <v>3</v>
      </c>
      <c r="BB557" s="1" t="s">
        <v>280</v>
      </c>
      <c r="BC557" s="1" t="s">
        <v>390</v>
      </c>
      <c r="BD557" s="1" t="s">
        <v>119</v>
      </c>
      <c r="BE557" s="1">
        <v>10</v>
      </c>
      <c r="BF557" s="1">
        <v>7</v>
      </c>
      <c r="BG557" s="1" t="s">
        <v>120</v>
      </c>
      <c r="BH557" s="1" t="s">
        <v>121</v>
      </c>
      <c r="BN557" s="1" t="s">
        <v>181</v>
      </c>
      <c r="BO557" s="1" t="s">
        <v>182</v>
      </c>
      <c r="BP557" s="1">
        <v>8</v>
      </c>
      <c r="BQ557" s="1">
        <v>10</v>
      </c>
      <c r="BR557" s="1" t="s">
        <v>2679</v>
      </c>
      <c r="BS557" s="1">
        <v>3</v>
      </c>
      <c r="BT557" s="1">
        <v>0</v>
      </c>
      <c r="BU557" s="1">
        <v>0</v>
      </c>
      <c r="BV557" s="1" t="s">
        <v>105</v>
      </c>
      <c r="BW557" s="1" t="s">
        <v>89</v>
      </c>
      <c r="BX557" s="1" t="s">
        <v>88</v>
      </c>
      <c r="BY557" s="1">
        <v>4</v>
      </c>
      <c r="BZ557" s="1" t="s">
        <v>88</v>
      </c>
      <c r="CA557" s="1">
        <v>10</v>
      </c>
      <c r="CB557" s="1" t="s">
        <v>144</v>
      </c>
      <c r="CC557" s="1" t="s">
        <v>2680</v>
      </c>
      <c r="CD557" s="1" t="s">
        <v>2681</v>
      </c>
    </row>
    <row r="558" spans="1:82" ht="16" x14ac:dyDescent="0.2">
      <c r="A558" s="2">
        <v>44081.695613425924</v>
      </c>
      <c r="B558" s="1" t="s">
        <v>80</v>
      </c>
      <c r="C558" s="1">
        <v>33</v>
      </c>
      <c r="D558" s="1" t="s">
        <v>81</v>
      </c>
      <c r="E558" s="1" t="s">
        <v>263</v>
      </c>
      <c r="X558" s="1">
        <v>9</v>
      </c>
      <c r="Y558" s="1">
        <v>5</v>
      </c>
      <c r="Z558" s="1">
        <v>2</v>
      </c>
      <c r="AA558" s="1">
        <v>3</v>
      </c>
      <c r="AB558" s="1" t="s">
        <v>83</v>
      </c>
      <c r="AC558" s="1" t="s">
        <v>129</v>
      </c>
      <c r="AD558" s="1" t="s">
        <v>85</v>
      </c>
      <c r="AE558" s="1" t="s">
        <v>2682</v>
      </c>
      <c r="AF558" s="1" t="s">
        <v>110</v>
      </c>
      <c r="AG558" s="1" t="s">
        <v>88</v>
      </c>
      <c r="AH558" s="1" t="s">
        <v>88</v>
      </c>
      <c r="AI558" s="1" t="s">
        <v>906</v>
      </c>
      <c r="AJ558" s="1" t="s">
        <v>2683</v>
      </c>
      <c r="AK558" s="1" t="s">
        <v>92</v>
      </c>
      <c r="AL558" s="1" t="s">
        <v>92</v>
      </c>
      <c r="AM558" s="1" t="s">
        <v>91</v>
      </c>
      <c r="AN558" s="1" t="s">
        <v>1167</v>
      </c>
      <c r="AO558" s="1" t="s">
        <v>92</v>
      </c>
      <c r="AP558" s="1" t="s">
        <v>132</v>
      </c>
      <c r="AQ558" s="1" t="s">
        <v>94</v>
      </c>
      <c r="AR558" s="1" t="s">
        <v>88</v>
      </c>
      <c r="AS558" s="1">
        <v>0</v>
      </c>
      <c r="AT558" s="1" t="s">
        <v>134</v>
      </c>
      <c r="AU558" s="1" t="s">
        <v>96</v>
      </c>
      <c r="AV558" s="1"/>
      <c r="AW558" s="13">
        <v>145000</v>
      </c>
      <c r="AX558" s="1">
        <v>90000</v>
      </c>
      <c r="AZ558" s="1">
        <v>3</v>
      </c>
      <c r="BA558" s="1">
        <v>2</v>
      </c>
      <c r="BB558" s="1" t="s">
        <v>88</v>
      </c>
      <c r="BC558" s="1" t="s">
        <v>97</v>
      </c>
      <c r="BD558" s="1" t="s">
        <v>88</v>
      </c>
      <c r="BE558" s="1">
        <v>0</v>
      </c>
      <c r="BF558" s="1">
        <v>0</v>
      </c>
      <c r="BG558" s="1" t="s">
        <v>120</v>
      </c>
      <c r="BH558" s="1" t="s">
        <v>121</v>
      </c>
      <c r="BN558" s="1" t="s">
        <v>102</v>
      </c>
      <c r="BO558" s="1" t="s">
        <v>124</v>
      </c>
      <c r="BP558" s="1">
        <v>8</v>
      </c>
      <c r="BQ558" s="1">
        <v>8</v>
      </c>
      <c r="BR558" s="1" t="s">
        <v>2684</v>
      </c>
      <c r="BS558" s="1">
        <v>3</v>
      </c>
      <c r="BT558" s="1">
        <v>1</v>
      </c>
      <c r="BU558" s="1">
        <v>2</v>
      </c>
      <c r="BV558" s="1" t="s">
        <v>172</v>
      </c>
      <c r="BW558" s="1" t="s">
        <v>88</v>
      </c>
      <c r="BX558" s="1" t="s">
        <v>88</v>
      </c>
      <c r="BY558" s="1">
        <v>3</v>
      </c>
      <c r="BZ558" s="1" t="s">
        <v>88</v>
      </c>
      <c r="CA558" s="1">
        <v>9</v>
      </c>
      <c r="CB558" s="1" t="s">
        <v>107</v>
      </c>
      <c r="CC558" s="1" t="s">
        <v>88</v>
      </c>
    </row>
    <row r="559" spans="1:82" ht="16" x14ac:dyDescent="0.2">
      <c r="A559" s="2">
        <v>44081.695914351854</v>
      </c>
      <c r="B559" s="1" t="s">
        <v>108</v>
      </c>
      <c r="C559" s="1">
        <v>28</v>
      </c>
      <c r="D559" s="1" t="s">
        <v>81</v>
      </c>
      <c r="E559" s="1" t="s">
        <v>82</v>
      </c>
      <c r="X559" s="1">
        <v>0</v>
      </c>
      <c r="Y559" s="1">
        <v>0</v>
      </c>
      <c r="Z559" s="1">
        <v>0</v>
      </c>
      <c r="AA559" s="1">
        <v>0</v>
      </c>
      <c r="AB559" s="1" t="s">
        <v>128</v>
      </c>
      <c r="AC559" s="1" t="s">
        <v>129</v>
      </c>
      <c r="AF559" s="1" t="s">
        <v>88</v>
      </c>
      <c r="AG559" s="1" t="s">
        <v>88</v>
      </c>
      <c r="AH559" s="1" t="s">
        <v>89</v>
      </c>
      <c r="AI559" s="1" t="s">
        <v>111</v>
      </c>
      <c r="AJ559" s="1" t="s">
        <v>91</v>
      </c>
      <c r="AK559" s="1" t="s">
        <v>389</v>
      </c>
      <c r="AL559" s="1" t="s">
        <v>381</v>
      </c>
      <c r="AM559" s="1" t="s">
        <v>236</v>
      </c>
      <c r="AN559" s="1" t="s">
        <v>91</v>
      </c>
      <c r="AO559" s="1" t="s">
        <v>1348</v>
      </c>
      <c r="AP559" s="1" t="s">
        <v>168</v>
      </c>
      <c r="AQ559" s="1" t="s">
        <v>94</v>
      </c>
      <c r="AR559" s="1" t="s">
        <v>88</v>
      </c>
      <c r="AS559" s="1">
        <v>0</v>
      </c>
      <c r="AT559" s="1" t="s">
        <v>95</v>
      </c>
      <c r="AU559" s="1" t="s">
        <v>96</v>
      </c>
      <c r="AV559" s="1"/>
      <c r="AW559" s="13">
        <v>50000</v>
      </c>
      <c r="AX559" s="1">
        <v>42000</v>
      </c>
      <c r="AZ559" s="1">
        <v>4</v>
      </c>
      <c r="BA559" s="1">
        <v>4</v>
      </c>
      <c r="BB559" s="1" t="s">
        <v>88</v>
      </c>
      <c r="BC559" s="1" t="s">
        <v>97</v>
      </c>
      <c r="BD559" s="1" t="s">
        <v>88</v>
      </c>
      <c r="BE559" s="1">
        <v>0</v>
      </c>
      <c r="BF559" s="1">
        <v>6</v>
      </c>
      <c r="BG559" s="1" t="s">
        <v>120</v>
      </c>
      <c r="BH559" s="1" t="s">
        <v>121</v>
      </c>
      <c r="BI559" s="1" t="s">
        <v>1470</v>
      </c>
      <c r="BJ559" s="1" t="s">
        <v>89</v>
      </c>
      <c r="BK559" s="1" t="s">
        <v>2685</v>
      </c>
      <c r="BN559" s="1" t="s">
        <v>170</v>
      </c>
      <c r="BO559" s="1" t="s">
        <v>182</v>
      </c>
      <c r="BP559" s="1">
        <v>8</v>
      </c>
      <c r="BQ559" s="1">
        <v>10</v>
      </c>
      <c r="BR559" s="1" t="s">
        <v>207</v>
      </c>
      <c r="BS559" s="1">
        <v>4</v>
      </c>
      <c r="BT559" s="1">
        <v>0</v>
      </c>
      <c r="BU559" s="1">
        <v>1</v>
      </c>
      <c r="BV559" s="1" t="s">
        <v>184</v>
      </c>
      <c r="BW559" s="1" t="s">
        <v>88</v>
      </c>
      <c r="BX559" s="1" t="s">
        <v>88</v>
      </c>
      <c r="BY559" s="1">
        <v>3</v>
      </c>
      <c r="BZ559" s="1" t="s">
        <v>2686</v>
      </c>
      <c r="CA559" s="1">
        <v>8</v>
      </c>
      <c r="CB559" s="1" t="s">
        <v>107</v>
      </c>
      <c r="CC559" s="1" t="s">
        <v>387</v>
      </c>
    </row>
    <row r="560" spans="1:82" ht="16" x14ac:dyDescent="0.2">
      <c r="A560" s="2">
        <v>44081.696828703702</v>
      </c>
      <c r="B560" s="1" t="s">
        <v>108</v>
      </c>
      <c r="C560" s="1">
        <v>36</v>
      </c>
      <c r="D560" s="1" t="s">
        <v>81</v>
      </c>
      <c r="E560" s="1" t="s">
        <v>356</v>
      </c>
      <c r="X560" s="1">
        <v>11</v>
      </c>
      <c r="Y560" s="1">
        <v>3</v>
      </c>
      <c r="Z560" s="1">
        <v>3</v>
      </c>
      <c r="AA560" s="1">
        <v>0</v>
      </c>
      <c r="AB560" s="1" t="s">
        <v>83</v>
      </c>
      <c r="AC560" s="1" t="s">
        <v>129</v>
      </c>
      <c r="AD560" s="1" t="s">
        <v>85</v>
      </c>
      <c r="AE560" s="1" t="s">
        <v>243</v>
      </c>
      <c r="AF560" s="1" t="s">
        <v>87</v>
      </c>
      <c r="AG560" s="1" t="s">
        <v>88</v>
      </c>
      <c r="AH560" s="1" t="s">
        <v>88</v>
      </c>
      <c r="AI560" s="1" t="s">
        <v>111</v>
      </c>
      <c r="AJ560" s="1" t="s">
        <v>2687</v>
      </c>
      <c r="AK560" s="1" t="s">
        <v>1503</v>
      </c>
      <c r="AL560" s="1" t="s">
        <v>92</v>
      </c>
      <c r="AM560" s="1" t="s">
        <v>2688</v>
      </c>
      <c r="AN560" s="1" t="s">
        <v>91</v>
      </c>
      <c r="AO560" s="1" t="s">
        <v>92</v>
      </c>
      <c r="AP560" s="1" t="s">
        <v>132</v>
      </c>
      <c r="AQ560" s="1" t="s">
        <v>94</v>
      </c>
      <c r="AR560" s="1" t="s">
        <v>88</v>
      </c>
      <c r="AS560" s="1">
        <v>0</v>
      </c>
      <c r="AT560" s="1" t="s">
        <v>95</v>
      </c>
      <c r="AU560" s="1" t="s">
        <v>530</v>
      </c>
      <c r="AV560" s="1"/>
      <c r="AW560" s="13">
        <v>144</v>
      </c>
      <c r="AX560" s="1">
        <v>144</v>
      </c>
      <c r="AZ560" s="1">
        <v>3</v>
      </c>
      <c r="BA560" s="1">
        <v>2</v>
      </c>
      <c r="BB560" s="1" t="s">
        <v>88</v>
      </c>
      <c r="BC560" s="1" t="s">
        <v>97</v>
      </c>
      <c r="BD560" s="1" t="s">
        <v>119</v>
      </c>
      <c r="BE560" s="1">
        <v>20</v>
      </c>
      <c r="BF560" s="1">
        <v>7</v>
      </c>
      <c r="BG560" s="1" t="s">
        <v>120</v>
      </c>
      <c r="BH560" s="1" t="s">
        <v>121</v>
      </c>
      <c r="BN560" s="1" t="s">
        <v>294</v>
      </c>
      <c r="BO560" s="1" t="s">
        <v>103</v>
      </c>
      <c r="BP560" s="1">
        <v>6</v>
      </c>
      <c r="BQ560" s="1">
        <v>7</v>
      </c>
      <c r="BR560" s="1" t="s">
        <v>1104</v>
      </c>
      <c r="BS560" s="1">
        <v>3</v>
      </c>
      <c r="BT560" s="1">
        <v>1</v>
      </c>
      <c r="BU560" s="1">
        <v>2</v>
      </c>
      <c r="BV560" s="1" t="s">
        <v>172</v>
      </c>
      <c r="BW560" s="1" t="s">
        <v>88</v>
      </c>
      <c r="BX560" s="1" t="s">
        <v>88</v>
      </c>
      <c r="BY560" s="1">
        <v>2</v>
      </c>
      <c r="BZ560" s="1" t="s">
        <v>88</v>
      </c>
      <c r="CA560" s="1">
        <v>5</v>
      </c>
      <c r="CB560" s="1" t="s">
        <v>2689</v>
      </c>
      <c r="CC560" s="1" t="s">
        <v>88</v>
      </c>
    </row>
    <row r="561" spans="1:82" ht="16" x14ac:dyDescent="0.2">
      <c r="A561" s="2">
        <v>44081.700115740743</v>
      </c>
      <c r="B561" s="1" t="s">
        <v>108</v>
      </c>
      <c r="C561" s="1">
        <v>28</v>
      </c>
      <c r="D561" s="1" t="s">
        <v>81</v>
      </c>
      <c r="E561" s="1" t="s">
        <v>263</v>
      </c>
      <c r="X561" s="1">
        <v>8</v>
      </c>
      <c r="Y561" s="1">
        <v>0</v>
      </c>
      <c r="Z561" s="1">
        <v>0</v>
      </c>
      <c r="AA561" s="1">
        <v>5</v>
      </c>
      <c r="AB561" s="1" t="s">
        <v>83</v>
      </c>
      <c r="AC561" s="1" t="s">
        <v>84</v>
      </c>
      <c r="AD561" s="1" t="s">
        <v>2690</v>
      </c>
      <c r="AE561" s="1" t="s">
        <v>243</v>
      </c>
      <c r="AF561" s="1" t="s">
        <v>202</v>
      </c>
      <c r="AG561" s="1" t="s">
        <v>88</v>
      </c>
      <c r="AH561" s="1" t="s">
        <v>89</v>
      </c>
      <c r="AI561" s="1" t="s">
        <v>272</v>
      </c>
      <c r="AJ561" s="1" t="s">
        <v>780</v>
      </c>
      <c r="AK561" s="1" t="s">
        <v>1704</v>
      </c>
      <c r="AL561" s="1" t="s">
        <v>759</v>
      </c>
      <c r="AM561" s="1" t="s">
        <v>660</v>
      </c>
      <c r="AN561" s="1" t="s">
        <v>91</v>
      </c>
      <c r="AO561" s="1" t="s">
        <v>193</v>
      </c>
      <c r="AP561" s="1" t="s">
        <v>132</v>
      </c>
      <c r="AQ561" s="1" t="s">
        <v>94</v>
      </c>
      <c r="AR561" s="1" t="s">
        <v>88</v>
      </c>
      <c r="AS561" s="1">
        <v>0</v>
      </c>
      <c r="AT561" s="1" t="s">
        <v>134</v>
      </c>
      <c r="AU561" s="1" t="s">
        <v>96</v>
      </c>
      <c r="AV561" s="1"/>
      <c r="AW561" s="13">
        <v>190000</v>
      </c>
      <c r="AX561" s="1">
        <v>138000</v>
      </c>
      <c r="AY561" s="1" t="s">
        <v>279</v>
      </c>
      <c r="AZ561" s="1">
        <v>4</v>
      </c>
      <c r="BA561" s="1">
        <v>3</v>
      </c>
      <c r="BB561" s="1" t="s">
        <v>88</v>
      </c>
      <c r="BC561" s="1" t="s">
        <v>97</v>
      </c>
      <c r="BD561" s="1" t="s">
        <v>88</v>
      </c>
      <c r="BE561" s="1">
        <v>0</v>
      </c>
      <c r="BF561" s="1">
        <v>0</v>
      </c>
      <c r="BG561" s="1" t="s">
        <v>137</v>
      </c>
      <c r="BH561" s="1" t="s">
        <v>121</v>
      </c>
      <c r="BJ561" s="1" t="s">
        <v>88</v>
      </c>
      <c r="BN561" s="1" t="s">
        <v>294</v>
      </c>
      <c r="BO561" s="1" t="s">
        <v>103</v>
      </c>
      <c r="BP561" s="1">
        <v>10</v>
      </c>
      <c r="BQ561" s="1">
        <v>9</v>
      </c>
      <c r="BR561" s="1" t="s">
        <v>466</v>
      </c>
      <c r="BS561" s="1">
        <v>2</v>
      </c>
      <c r="BT561" s="1">
        <v>0</v>
      </c>
      <c r="BU561" s="1">
        <v>1</v>
      </c>
      <c r="BV561" s="1" t="s">
        <v>143</v>
      </c>
      <c r="BW561" s="1" t="s">
        <v>88</v>
      </c>
      <c r="BX561" s="1" t="s">
        <v>88</v>
      </c>
      <c r="BY561" s="1">
        <v>4</v>
      </c>
      <c r="BZ561" s="1" t="s">
        <v>88</v>
      </c>
      <c r="CA561" s="1">
        <v>9</v>
      </c>
      <c r="CB561" s="1" t="s">
        <v>107</v>
      </c>
      <c r="CC561" s="1" t="s">
        <v>186</v>
      </c>
      <c r="CD561" s="1" t="s">
        <v>2691</v>
      </c>
    </row>
    <row r="562" spans="1:82" ht="16" x14ac:dyDescent="0.2">
      <c r="A562" s="2">
        <v>44081.700995370367</v>
      </c>
      <c r="B562" s="1" t="s">
        <v>108</v>
      </c>
      <c r="C562" s="1">
        <v>27</v>
      </c>
      <c r="D562" s="1" t="s">
        <v>81</v>
      </c>
      <c r="E562" s="1" t="s">
        <v>200</v>
      </c>
      <c r="X562" s="1">
        <v>4</v>
      </c>
      <c r="Y562" s="1">
        <v>0</v>
      </c>
      <c r="Z562" s="1">
        <v>4</v>
      </c>
      <c r="AA562" s="1">
        <v>0</v>
      </c>
      <c r="AB562" s="1" t="s">
        <v>83</v>
      </c>
      <c r="AC562" s="1" t="s">
        <v>129</v>
      </c>
      <c r="AD562" s="1" t="s">
        <v>232</v>
      </c>
      <c r="AE562" s="1" t="s">
        <v>517</v>
      </c>
      <c r="AF562" s="1" t="s">
        <v>202</v>
      </c>
      <c r="AG562" s="1" t="s">
        <v>88</v>
      </c>
      <c r="AH562" s="1" t="s">
        <v>89</v>
      </c>
      <c r="AI562" s="1" t="s">
        <v>111</v>
      </c>
      <c r="AJ562" s="1" t="s">
        <v>438</v>
      </c>
      <c r="AK562" s="1" t="s">
        <v>2692</v>
      </c>
      <c r="AL562" s="1" t="s">
        <v>1067</v>
      </c>
      <c r="AM562" s="1" t="s">
        <v>236</v>
      </c>
      <c r="AN562" s="1" t="s">
        <v>2693</v>
      </c>
      <c r="AO562" s="1" t="s">
        <v>193</v>
      </c>
      <c r="AP562" s="1" t="s">
        <v>93</v>
      </c>
      <c r="AQ562" s="1" t="s">
        <v>94</v>
      </c>
      <c r="AR562" s="1" t="s">
        <v>88</v>
      </c>
      <c r="AS562" s="1">
        <v>0</v>
      </c>
      <c r="AT562" s="1" t="s">
        <v>134</v>
      </c>
      <c r="AU562" s="1" t="s">
        <v>628</v>
      </c>
      <c r="AV562" s="1"/>
      <c r="AW562" s="13">
        <v>138000</v>
      </c>
      <c r="AX562" s="1">
        <v>130000</v>
      </c>
      <c r="AY562" s="1" t="s">
        <v>279</v>
      </c>
      <c r="AZ562" s="1">
        <v>4</v>
      </c>
      <c r="BA562" s="1">
        <v>4</v>
      </c>
      <c r="BB562" s="1" t="s">
        <v>88</v>
      </c>
      <c r="BC562" s="1" t="s">
        <v>97</v>
      </c>
      <c r="BD562" s="1" t="s">
        <v>88</v>
      </c>
      <c r="BE562" s="1">
        <v>0</v>
      </c>
      <c r="BF562" s="1">
        <v>0</v>
      </c>
      <c r="BG562" s="1" t="s">
        <v>98</v>
      </c>
      <c r="BH562" s="1" t="s">
        <v>121</v>
      </c>
      <c r="BN562" s="1" t="s">
        <v>170</v>
      </c>
      <c r="BO562" s="1" t="s">
        <v>182</v>
      </c>
      <c r="BP562" s="1">
        <v>7</v>
      </c>
      <c r="BQ562" s="1">
        <v>5</v>
      </c>
      <c r="BR562" s="1" t="s">
        <v>217</v>
      </c>
      <c r="BS562" s="1">
        <v>3</v>
      </c>
      <c r="BT562" s="1">
        <v>0</v>
      </c>
      <c r="BU562" s="1">
        <v>1</v>
      </c>
      <c r="BV562" s="1" t="s">
        <v>143</v>
      </c>
      <c r="BW562" s="1" t="s">
        <v>89</v>
      </c>
      <c r="BX562" s="1" t="s">
        <v>88</v>
      </c>
      <c r="BY562" s="1">
        <v>4</v>
      </c>
      <c r="BZ562" s="1" t="s">
        <v>88</v>
      </c>
      <c r="CA562" s="1">
        <v>7</v>
      </c>
      <c r="CB562" s="1" t="s">
        <v>2694</v>
      </c>
      <c r="CC562" s="1" t="s">
        <v>88</v>
      </c>
    </row>
    <row r="563" spans="1:82" ht="16" x14ac:dyDescent="0.2">
      <c r="A563" s="2">
        <v>44081.701469907406</v>
      </c>
      <c r="B563" s="1" t="s">
        <v>108</v>
      </c>
      <c r="C563" s="1">
        <v>41</v>
      </c>
      <c r="D563" s="1" t="s">
        <v>81</v>
      </c>
      <c r="E563" s="1" t="s">
        <v>82</v>
      </c>
      <c r="X563" s="1">
        <v>10</v>
      </c>
      <c r="Y563" s="1">
        <v>3</v>
      </c>
      <c r="Z563" s="1">
        <v>1</v>
      </c>
      <c r="AA563" s="1">
        <v>3</v>
      </c>
      <c r="AB563" s="1" t="s">
        <v>174</v>
      </c>
      <c r="AC563" s="1" t="s">
        <v>129</v>
      </c>
      <c r="AD563" s="1" t="s">
        <v>232</v>
      </c>
      <c r="AE563" s="1" t="s">
        <v>1008</v>
      </c>
      <c r="AF563" s="1" t="s">
        <v>202</v>
      </c>
      <c r="AG563" s="1" t="s">
        <v>88</v>
      </c>
      <c r="AH563" s="1" t="s">
        <v>89</v>
      </c>
      <c r="AI563" s="1" t="s">
        <v>272</v>
      </c>
      <c r="AJ563" s="1" t="s">
        <v>1118</v>
      </c>
      <c r="AK563" s="1" t="s">
        <v>176</v>
      </c>
      <c r="AL563" s="1" t="s">
        <v>476</v>
      </c>
      <c r="AM563" s="1" t="s">
        <v>2695</v>
      </c>
      <c r="AN563" s="1" t="s">
        <v>2696</v>
      </c>
      <c r="AO563" s="1" t="s">
        <v>929</v>
      </c>
      <c r="AP563" s="1" t="s">
        <v>168</v>
      </c>
      <c r="AQ563" s="1" t="s">
        <v>94</v>
      </c>
      <c r="AR563" s="1" t="s">
        <v>88</v>
      </c>
      <c r="AS563" s="1">
        <v>0</v>
      </c>
      <c r="AT563" s="1" t="s">
        <v>536</v>
      </c>
      <c r="AU563" s="1" t="s">
        <v>96</v>
      </c>
      <c r="AV563" s="1"/>
      <c r="AW563" s="13">
        <v>248000</v>
      </c>
      <c r="AX563" s="1">
        <v>165000</v>
      </c>
      <c r="AZ563" s="1">
        <v>3</v>
      </c>
      <c r="BA563" s="1">
        <v>2</v>
      </c>
      <c r="BB563" s="1" t="s">
        <v>88</v>
      </c>
      <c r="BC563" s="1" t="s">
        <v>97</v>
      </c>
      <c r="BD563" s="1" t="s">
        <v>119</v>
      </c>
      <c r="BE563" s="1">
        <v>8</v>
      </c>
      <c r="BF563" s="1">
        <v>3</v>
      </c>
      <c r="BG563" s="1" t="s">
        <v>137</v>
      </c>
      <c r="BH563" s="1" t="s">
        <v>121</v>
      </c>
      <c r="BK563" s="1" t="s">
        <v>2697</v>
      </c>
      <c r="BL563" s="1" t="s">
        <v>2698</v>
      </c>
      <c r="BM563" s="1" t="s">
        <v>2699</v>
      </c>
      <c r="BN563" s="1" t="s">
        <v>294</v>
      </c>
      <c r="BO563" s="1" t="s">
        <v>182</v>
      </c>
      <c r="BP563" s="1">
        <v>7</v>
      </c>
      <c r="BQ563" s="1">
        <v>4</v>
      </c>
      <c r="BR563" s="1" t="s">
        <v>2700</v>
      </c>
      <c r="BS563" s="1">
        <v>4</v>
      </c>
      <c r="BT563" s="1">
        <v>1</v>
      </c>
      <c r="BU563" s="1">
        <v>2</v>
      </c>
      <c r="BV563" s="1" t="s">
        <v>172</v>
      </c>
      <c r="BW563" s="1" t="s">
        <v>89</v>
      </c>
      <c r="BX563" s="1" t="s">
        <v>88</v>
      </c>
      <c r="BY563" s="1">
        <v>3</v>
      </c>
      <c r="BZ563" s="1" t="s">
        <v>88</v>
      </c>
      <c r="CA563" s="1">
        <v>8</v>
      </c>
      <c r="CB563" s="1" t="s">
        <v>2701</v>
      </c>
      <c r="CC563" s="1" t="s">
        <v>2702</v>
      </c>
      <c r="CD563" s="1" t="s">
        <v>2703</v>
      </c>
    </row>
    <row r="564" spans="1:82" ht="16" x14ac:dyDescent="0.2">
      <c r="A564" s="2">
        <v>44081.705439814818</v>
      </c>
      <c r="B564" s="1" t="s">
        <v>108</v>
      </c>
      <c r="C564" s="1">
        <v>29</v>
      </c>
      <c r="D564" s="1" t="s">
        <v>81</v>
      </c>
      <c r="E564" s="1" t="s">
        <v>1002</v>
      </c>
      <c r="X564" s="1">
        <v>6</v>
      </c>
      <c r="Y564" s="1">
        <v>5</v>
      </c>
      <c r="Z564" s="1">
        <v>5</v>
      </c>
      <c r="AA564" s="1">
        <v>1</v>
      </c>
      <c r="AB564" s="1" t="s">
        <v>83</v>
      </c>
      <c r="AC564" s="1" t="s">
        <v>129</v>
      </c>
      <c r="AD564" s="1" t="s">
        <v>363</v>
      </c>
      <c r="AE564" s="1" t="s">
        <v>1003</v>
      </c>
      <c r="AF564" s="1" t="s">
        <v>202</v>
      </c>
      <c r="AG564" s="1" t="s">
        <v>88</v>
      </c>
      <c r="AH564" s="1" t="s">
        <v>88</v>
      </c>
      <c r="AI564" s="1" t="s">
        <v>111</v>
      </c>
      <c r="AJ564" s="1" t="s">
        <v>480</v>
      </c>
      <c r="AK564" s="1" t="s">
        <v>2377</v>
      </c>
      <c r="AL564" s="1" t="s">
        <v>2704</v>
      </c>
      <c r="AM564" s="1" t="s">
        <v>636</v>
      </c>
      <c r="AN564" s="1" t="s">
        <v>91</v>
      </c>
      <c r="AO564" s="1" t="s">
        <v>522</v>
      </c>
      <c r="AP564" s="1" t="s">
        <v>93</v>
      </c>
      <c r="AQ564" s="1" t="s">
        <v>133</v>
      </c>
      <c r="AR564" s="1" t="s">
        <v>88</v>
      </c>
      <c r="AS564" s="1">
        <v>0</v>
      </c>
      <c r="AT564" s="1" t="s">
        <v>134</v>
      </c>
      <c r="AU564" s="1" t="s">
        <v>96</v>
      </c>
      <c r="AV564" s="1"/>
      <c r="AW564" s="13">
        <v>95300</v>
      </c>
      <c r="AX564" s="1">
        <v>75900</v>
      </c>
      <c r="AZ564" s="1">
        <v>3</v>
      </c>
      <c r="BA564" s="1">
        <v>2</v>
      </c>
      <c r="BB564" s="1" t="s">
        <v>88</v>
      </c>
      <c r="BC564" s="1" t="s">
        <v>97</v>
      </c>
      <c r="BD564" s="1" t="s">
        <v>119</v>
      </c>
      <c r="BE564" s="1">
        <v>30</v>
      </c>
      <c r="BF564" s="1">
        <v>3</v>
      </c>
      <c r="BG564" s="1" t="s">
        <v>120</v>
      </c>
      <c r="BH564" s="1" t="s">
        <v>121</v>
      </c>
      <c r="BJ564" s="1" t="s">
        <v>88</v>
      </c>
      <c r="BN564" s="3">
        <v>44470</v>
      </c>
      <c r="BO564" s="1" t="s">
        <v>182</v>
      </c>
      <c r="BP564" s="1">
        <v>6</v>
      </c>
      <c r="BQ564" s="1">
        <v>6</v>
      </c>
      <c r="BR564" s="1" t="s">
        <v>217</v>
      </c>
      <c r="BS564" s="1">
        <v>3</v>
      </c>
      <c r="BT564" s="1">
        <v>0</v>
      </c>
      <c r="BU564" s="1">
        <v>0</v>
      </c>
      <c r="BV564" s="1" t="s">
        <v>105</v>
      </c>
      <c r="BW564" s="1" t="s">
        <v>89</v>
      </c>
      <c r="BX564" s="1" t="s">
        <v>88</v>
      </c>
      <c r="BY564" s="1">
        <v>3</v>
      </c>
      <c r="BZ564" s="1" t="s">
        <v>88</v>
      </c>
      <c r="CA564" s="1">
        <v>5</v>
      </c>
      <c r="CB564" s="1" t="s">
        <v>342</v>
      </c>
      <c r="CC564" s="1" t="s">
        <v>88</v>
      </c>
    </row>
    <row r="565" spans="1:82" ht="16" x14ac:dyDescent="0.2">
      <c r="A565" s="2">
        <v>44081.707546296297</v>
      </c>
      <c r="B565" s="1" t="s">
        <v>108</v>
      </c>
      <c r="C565" s="1">
        <v>35</v>
      </c>
      <c r="D565" s="1" t="s">
        <v>81</v>
      </c>
      <c r="E565" s="1" t="s">
        <v>82</v>
      </c>
      <c r="X565" s="1">
        <v>15</v>
      </c>
      <c r="Y565" s="1">
        <v>1</v>
      </c>
      <c r="Z565" s="1">
        <v>0</v>
      </c>
      <c r="AA565" s="1">
        <v>0</v>
      </c>
      <c r="AB565" s="1" t="s">
        <v>83</v>
      </c>
      <c r="AC565" s="1" t="s">
        <v>84</v>
      </c>
      <c r="AD565" s="1" t="s">
        <v>256</v>
      </c>
      <c r="AE565" s="1" t="s">
        <v>405</v>
      </c>
      <c r="AF565" s="1" t="s">
        <v>202</v>
      </c>
      <c r="AG565" s="1" t="s">
        <v>88</v>
      </c>
      <c r="AH565" s="1" t="s">
        <v>88</v>
      </c>
      <c r="AI565" s="1" t="s">
        <v>455</v>
      </c>
      <c r="AJ565" s="1" t="s">
        <v>2705</v>
      </c>
      <c r="AK565" s="1" t="s">
        <v>566</v>
      </c>
      <c r="AL565" s="1" t="s">
        <v>609</v>
      </c>
      <c r="AM565" s="1" t="s">
        <v>2706</v>
      </c>
      <c r="AN565" s="1" t="s">
        <v>959</v>
      </c>
      <c r="AO565" s="1" t="s">
        <v>870</v>
      </c>
      <c r="AP565" s="1" t="s">
        <v>168</v>
      </c>
      <c r="AQ565" s="1" t="s">
        <v>133</v>
      </c>
      <c r="AR565" s="1" t="s">
        <v>157</v>
      </c>
      <c r="AS565" s="1">
        <v>0</v>
      </c>
      <c r="AT565" s="1" t="s">
        <v>95</v>
      </c>
      <c r="AU565" s="1" t="s">
        <v>96</v>
      </c>
      <c r="AV565" s="1"/>
      <c r="AW565" s="13">
        <v>180000</v>
      </c>
      <c r="AX565" s="1">
        <v>120000</v>
      </c>
      <c r="AZ565" s="1">
        <v>2</v>
      </c>
      <c r="BA565" s="1">
        <v>2</v>
      </c>
      <c r="BB565" s="1" t="s">
        <v>135</v>
      </c>
      <c r="BC565" s="1" t="s">
        <v>136</v>
      </c>
      <c r="BD565" s="1" t="s">
        <v>88</v>
      </c>
      <c r="BE565" s="1">
        <v>0</v>
      </c>
      <c r="BF565" s="1">
        <v>0</v>
      </c>
      <c r="BG565" s="1" t="s">
        <v>120</v>
      </c>
      <c r="BH565" s="1" t="s">
        <v>121</v>
      </c>
      <c r="BN565" s="1" t="s">
        <v>123</v>
      </c>
      <c r="BO565" s="1" t="s">
        <v>124</v>
      </c>
      <c r="BP565" s="1">
        <v>6</v>
      </c>
      <c r="BQ565" s="1">
        <v>5</v>
      </c>
      <c r="BR565" s="1" t="s">
        <v>217</v>
      </c>
      <c r="BS565" s="1">
        <v>3</v>
      </c>
      <c r="BT565" s="1">
        <v>0</v>
      </c>
      <c r="BU565" s="1">
        <v>1</v>
      </c>
      <c r="BV565" s="1" t="s">
        <v>143</v>
      </c>
      <c r="BW565" s="1" t="s">
        <v>88</v>
      </c>
      <c r="BX565" s="1" t="s">
        <v>88</v>
      </c>
      <c r="BY565" s="1">
        <v>4</v>
      </c>
      <c r="BZ565" s="1" t="s">
        <v>88</v>
      </c>
      <c r="CA565" s="1">
        <v>8</v>
      </c>
      <c r="CB565" s="1" t="s">
        <v>304</v>
      </c>
      <c r="CC565" s="1" t="s">
        <v>88</v>
      </c>
    </row>
    <row r="566" spans="1:82" ht="16" x14ac:dyDescent="0.2">
      <c r="A566" s="2">
        <v>44081.711921296293</v>
      </c>
      <c r="B566" s="1" t="s">
        <v>108</v>
      </c>
      <c r="C566" s="1">
        <v>38</v>
      </c>
      <c r="D566" s="1" t="s">
        <v>81</v>
      </c>
      <c r="E566" s="1" t="s">
        <v>200</v>
      </c>
      <c r="X566" s="1">
        <v>12</v>
      </c>
      <c r="Y566" s="1">
        <v>3</v>
      </c>
      <c r="Z566" s="1">
        <v>6</v>
      </c>
      <c r="AA566" s="1">
        <v>0</v>
      </c>
      <c r="AB566" s="1" t="s">
        <v>83</v>
      </c>
      <c r="AC566" s="1" t="s">
        <v>147</v>
      </c>
      <c r="AD566" s="1" t="s">
        <v>85</v>
      </c>
      <c r="AE566" s="1" t="s">
        <v>1056</v>
      </c>
      <c r="AF566" s="1" t="s">
        <v>88</v>
      </c>
      <c r="AG566" s="1" t="s">
        <v>88</v>
      </c>
      <c r="AH566" s="1" t="s">
        <v>88</v>
      </c>
      <c r="AI566" s="1" t="s">
        <v>419</v>
      </c>
      <c r="AJ566" s="1" t="s">
        <v>91</v>
      </c>
      <c r="AK566" s="1" t="s">
        <v>92</v>
      </c>
      <c r="AL566" s="1" t="s">
        <v>92</v>
      </c>
      <c r="AM566" s="1" t="s">
        <v>178</v>
      </c>
      <c r="AN566" s="1" t="s">
        <v>91</v>
      </c>
      <c r="AO566" s="1" t="s">
        <v>92</v>
      </c>
      <c r="AP566" s="1" t="s">
        <v>132</v>
      </c>
      <c r="AQ566" s="1" t="s">
        <v>94</v>
      </c>
      <c r="AR566" s="1" t="s">
        <v>88</v>
      </c>
      <c r="AS566" s="1">
        <v>0</v>
      </c>
      <c r="AT566" s="1" t="s">
        <v>134</v>
      </c>
      <c r="AU566" s="1" t="s">
        <v>96</v>
      </c>
      <c r="AV566" s="1"/>
      <c r="AW566" s="13">
        <v>115000</v>
      </c>
      <c r="AZ566" s="1">
        <v>2</v>
      </c>
      <c r="BA566" s="1">
        <v>2</v>
      </c>
      <c r="BB566" s="1" t="s">
        <v>88</v>
      </c>
      <c r="BC566" s="1" t="s">
        <v>97</v>
      </c>
      <c r="BD566" s="1" t="s">
        <v>119</v>
      </c>
      <c r="BE566" s="1">
        <v>15</v>
      </c>
      <c r="BF566" s="1">
        <v>5</v>
      </c>
      <c r="BN566" s="1" t="s">
        <v>294</v>
      </c>
      <c r="BO566" s="1" t="s">
        <v>182</v>
      </c>
      <c r="BP566" s="1">
        <v>8</v>
      </c>
      <c r="BQ566" s="1">
        <v>8</v>
      </c>
      <c r="BR566" s="1" t="s">
        <v>207</v>
      </c>
      <c r="BS566" s="1">
        <v>3</v>
      </c>
      <c r="BT566" s="1">
        <v>0</v>
      </c>
      <c r="BU566" s="1">
        <v>0</v>
      </c>
      <c r="BV566" s="1" t="s">
        <v>105</v>
      </c>
      <c r="BW566" s="1" t="s">
        <v>89</v>
      </c>
      <c r="BX566" s="1" t="s">
        <v>88</v>
      </c>
      <c r="BY566" s="1">
        <v>4</v>
      </c>
      <c r="BZ566" s="1" t="s">
        <v>88</v>
      </c>
      <c r="CA566" s="1">
        <v>7</v>
      </c>
      <c r="CB566" s="1" t="s">
        <v>185</v>
      </c>
      <c r="CC566" s="1" t="s">
        <v>88</v>
      </c>
    </row>
    <row r="567" spans="1:82" ht="16" x14ac:dyDescent="0.2">
      <c r="A567" s="2">
        <v>44081.720219907409</v>
      </c>
      <c r="B567" s="1" t="s">
        <v>108</v>
      </c>
      <c r="C567" s="1">
        <v>29</v>
      </c>
      <c r="D567" s="1" t="s">
        <v>81</v>
      </c>
      <c r="E567" s="1" t="s">
        <v>82</v>
      </c>
      <c r="X567" s="1">
        <v>5</v>
      </c>
      <c r="Y567" s="1">
        <v>1</v>
      </c>
      <c r="Z567" s="1">
        <v>1</v>
      </c>
      <c r="AA567" s="1">
        <v>0</v>
      </c>
      <c r="AB567" s="1" t="s">
        <v>83</v>
      </c>
      <c r="AC567" s="1" t="s">
        <v>129</v>
      </c>
      <c r="AD567" s="1" t="s">
        <v>2707</v>
      </c>
      <c r="AE567" s="1" t="s">
        <v>161</v>
      </c>
      <c r="AF567" s="1" t="s">
        <v>202</v>
      </c>
      <c r="AG567" s="1" t="s">
        <v>88</v>
      </c>
      <c r="AH567" s="1" t="s">
        <v>89</v>
      </c>
      <c r="AI567" s="1" t="s">
        <v>2708</v>
      </c>
      <c r="AJ567" s="1" t="s">
        <v>1727</v>
      </c>
      <c r="AK567" s="1" t="s">
        <v>245</v>
      </c>
      <c r="AL567" s="1" t="s">
        <v>2709</v>
      </c>
      <c r="AM567" s="1" t="s">
        <v>2710</v>
      </c>
      <c r="AN567" s="1" t="s">
        <v>192</v>
      </c>
      <c r="AO567" s="1" t="s">
        <v>2026</v>
      </c>
      <c r="AP567" s="1" t="s">
        <v>93</v>
      </c>
      <c r="AQ567" s="1" t="s">
        <v>133</v>
      </c>
      <c r="AR567" s="1" t="s">
        <v>88</v>
      </c>
      <c r="AS567" s="1">
        <v>0</v>
      </c>
      <c r="AT567" s="1" t="s">
        <v>134</v>
      </c>
      <c r="AU567" s="1" t="s">
        <v>96</v>
      </c>
      <c r="AV567" s="1"/>
      <c r="AW567" s="13">
        <v>92500</v>
      </c>
      <c r="AX567" s="1">
        <v>73000</v>
      </c>
      <c r="AZ567" s="1">
        <v>3</v>
      </c>
      <c r="BA567" s="1">
        <v>2</v>
      </c>
      <c r="BB567" s="1" t="s">
        <v>280</v>
      </c>
      <c r="BC567" s="1" t="s">
        <v>249</v>
      </c>
      <c r="BD567" s="1" t="s">
        <v>119</v>
      </c>
      <c r="BE567" s="1">
        <v>8</v>
      </c>
      <c r="BF567" s="1">
        <v>5</v>
      </c>
      <c r="BG567" s="1" t="s">
        <v>120</v>
      </c>
      <c r="BH567" s="1" t="s">
        <v>99</v>
      </c>
      <c r="BK567" s="1" t="s">
        <v>2711</v>
      </c>
      <c r="BN567" s="1" t="s">
        <v>181</v>
      </c>
      <c r="BO567" s="1" t="s">
        <v>124</v>
      </c>
      <c r="BP567" s="1">
        <v>9</v>
      </c>
      <c r="BQ567" s="1">
        <v>9</v>
      </c>
      <c r="BR567" s="1" t="s">
        <v>340</v>
      </c>
      <c r="BS567" s="1">
        <v>3</v>
      </c>
      <c r="BT567" s="1">
        <v>0</v>
      </c>
      <c r="BU567" s="1">
        <v>0</v>
      </c>
      <c r="BV567" s="1" t="s">
        <v>105</v>
      </c>
      <c r="BW567" s="1" t="s">
        <v>89</v>
      </c>
      <c r="BX567" s="1" t="s">
        <v>88</v>
      </c>
      <c r="BY567" s="1">
        <v>3</v>
      </c>
      <c r="BZ567" s="1" t="s">
        <v>88</v>
      </c>
      <c r="CA567" s="1">
        <v>10</v>
      </c>
      <c r="CB567" s="1" t="s">
        <v>107</v>
      </c>
      <c r="CC567" s="1" t="s">
        <v>186</v>
      </c>
      <c r="CD567" s="1" t="s">
        <v>2712</v>
      </c>
    </row>
    <row r="568" spans="1:82" ht="16" x14ac:dyDescent="0.2">
      <c r="A568" s="2">
        <v>44081.724861111114</v>
      </c>
      <c r="B568" s="1" t="s">
        <v>108</v>
      </c>
      <c r="C568" s="1">
        <v>24</v>
      </c>
      <c r="D568" s="1" t="s">
        <v>81</v>
      </c>
      <c r="E568" s="1" t="s">
        <v>82</v>
      </c>
      <c r="X568" s="1">
        <v>1</v>
      </c>
      <c r="Y568" s="1">
        <v>1</v>
      </c>
      <c r="Z568" s="1">
        <v>1</v>
      </c>
      <c r="AA568" s="1">
        <v>0</v>
      </c>
      <c r="AB568" s="1" t="s">
        <v>83</v>
      </c>
      <c r="AC568" s="1" t="s">
        <v>84</v>
      </c>
      <c r="AD568" s="1" t="s">
        <v>85</v>
      </c>
      <c r="AE568" s="1" t="s">
        <v>86</v>
      </c>
      <c r="AF568" s="1" t="s">
        <v>202</v>
      </c>
      <c r="AG568" s="1" t="s">
        <v>88</v>
      </c>
      <c r="AH568" s="1" t="s">
        <v>89</v>
      </c>
      <c r="AI568" s="1" t="s">
        <v>111</v>
      </c>
      <c r="AJ568" s="1" t="s">
        <v>542</v>
      </c>
      <c r="AK568" s="1" t="s">
        <v>2713</v>
      </c>
      <c r="AL568" s="1" t="s">
        <v>1208</v>
      </c>
      <c r="AM568" s="1" t="s">
        <v>873</v>
      </c>
      <c r="AN568" s="1" t="s">
        <v>1630</v>
      </c>
      <c r="AO568" s="1" t="s">
        <v>2714</v>
      </c>
      <c r="AP568" s="1" t="s">
        <v>132</v>
      </c>
      <c r="AQ568" s="1" t="s">
        <v>94</v>
      </c>
      <c r="AR568" s="1" t="s">
        <v>88</v>
      </c>
      <c r="AS568" s="1">
        <v>0</v>
      </c>
      <c r="AT568" s="1" t="s">
        <v>95</v>
      </c>
      <c r="AU568" s="1" t="s">
        <v>96</v>
      </c>
      <c r="AV568" s="1"/>
      <c r="AW568" s="13">
        <v>47200</v>
      </c>
      <c r="AX568" s="1">
        <v>40000</v>
      </c>
      <c r="AZ568" s="1">
        <v>3</v>
      </c>
      <c r="BA568" s="1">
        <v>2</v>
      </c>
      <c r="BB568" s="1" t="s">
        <v>88</v>
      </c>
      <c r="BC568" s="1" t="s">
        <v>97</v>
      </c>
      <c r="BD568" s="1" t="s">
        <v>194</v>
      </c>
      <c r="BE568" s="1">
        <v>20</v>
      </c>
      <c r="BF568" s="1">
        <v>4</v>
      </c>
      <c r="BG568" s="1" t="s">
        <v>120</v>
      </c>
      <c r="BH568" s="1" t="s">
        <v>121</v>
      </c>
      <c r="BK568" s="1" t="s">
        <v>2715</v>
      </c>
      <c r="BN568" s="3">
        <v>44470</v>
      </c>
      <c r="BO568" s="1" t="s">
        <v>182</v>
      </c>
      <c r="BP568" s="1">
        <v>8</v>
      </c>
      <c r="BQ568" s="1">
        <v>1</v>
      </c>
      <c r="BR568" s="1" t="s">
        <v>460</v>
      </c>
      <c r="BS568" s="1">
        <v>1</v>
      </c>
      <c r="BT568" s="1">
        <v>0</v>
      </c>
      <c r="BU568" s="1">
        <v>0</v>
      </c>
      <c r="BV568" s="1" t="s">
        <v>105</v>
      </c>
      <c r="BW568" s="1" t="s">
        <v>88</v>
      </c>
      <c r="BX568" s="1" t="s">
        <v>88</v>
      </c>
      <c r="BY568" s="1">
        <v>4</v>
      </c>
      <c r="BZ568" s="1" t="s">
        <v>88</v>
      </c>
      <c r="CA568" s="1">
        <v>7</v>
      </c>
      <c r="CB568" s="1" t="s">
        <v>107</v>
      </c>
      <c r="CC568" s="1" t="s">
        <v>88</v>
      </c>
    </row>
    <row r="569" spans="1:82" ht="16" x14ac:dyDescent="0.2">
      <c r="A569" s="2">
        <v>44081.725671296299</v>
      </c>
      <c r="B569" s="1" t="s">
        <v>108</v>
      </c>
      <c r="C569" s="1">
        <v>28</v>
      </c>
      <c r="D569" s="1" t="s">
        <v>81</v>
      </c>
      <c r="E569" s="1" t="s">
        <v>200</v>
      </c>
      <c r="X569" s="1">
        <v>3</v>
      </c>
      <c r="Y569" s="1">
        <v>3</v>
      </c>
      <c r="Z569" s="1">
        <v>3</v>
      </c>
      <c r="AA569" s="1">
        <v>0</v>
      </c>
      <c r="AB569" s="1" t="s">
        <v>83</v>
      </c>
      <c r="AC569" s="1" t="s">
        <v>129</v>
      </c>
      <c r="AD569" s="1" t="s">
        <v>541</v>
      </c>
      <c r="AE569" s="1" t="s">
        <v>86</v>
      </c>
      <c r="AF569" s="1" t="s">
        <v>88</v>
      </c>
      <c r="AG569" s="1" t="s">
        <v>88</v>
      </c>
      <c r="AH569" s="1" t="s">
        <v>89</v>
      </c>
      <c r="AI569" s="1" t="s">
        <v>111</v>
      </c>
      <c r="AJ569" s="1" t="s">
        <v>739</v>
      </c>
      <c r="AK569" s="1" t="s">
        <v>2716</v>
      </c>
      <c r="AL569" s="1" t="s">
        <v>92</v>
      </c>
      <c r="AM569" s="1" t="s">
        <v>91</v>
      </c>
      <c r="AN569" s="1" t="s">
        <v>91</v>
      </c>
      <c r="AO569" s="1" t="s">
        <v>742</v>
      </c>
      <c r="AP569" s="1" t="s">
        <v>168</v>
      </c>
      <c r="AQ569" s="1" t="s">
        <v>133</v>
      </c>
      <c r="AR569" s="1" t="s">
        <v>88</v>
      </c>
      <c r="AS569" s="1">
        <v>0</v>
      </c>
      <c r="AT569" s="1" t="s">
        <v>134</v>
      </c>
      <c r="AU569" s="1" t="s">
        <v>96</v>
      </c>
      <c r="AV569" s="1"/>
      <c r="AW569" s="13">
        <v>90000</v>
      </c>
      <c r="AX569" s="1">
        <v>74000</v>
      </c>
      <c r="AY569" s="1" t="s">
        <v>279</v>
      </c>
      <c r="AZ569" s="1">
        <v>2</v>
      </c>
      <c r="BA569" s="1">
        <v>3</v>
      </c>
      <c r="BB569" s="1" t="s">
        <v>88</v>
      </c>
      <c r="BC569" s="1" t="s">
        <v>97</v>
      </c>
      <c r="BD569" s="1" t="s">
        <v>88</v>
      </c>
      <c r="BE569" s="1">
        <v>0</v>
      </c>
      <c r="BF569" s="1">
        <v>0</v>
      </c>
      <c r="BG569" s="1" t="s">
        <v>120</v>
      </c>
      <c r="BH569" s="1" t="s">
        <v>121</v>
      </c>
      <c r="BJ569" s="1" t="s">
        <v>88</v>
      </c>
      <c r="BN569" s="1" t="s">
        <v>196</v>
      </c>
      <c r="BO569" s="1" t="s">
        <v>182</v>
      </c>
      <c r="BP569" s="1">
        <v>8</v>
      </c>
      <c r="BQ569" s="1">
        <v>10</v>
      </c>
      <c r="BR569" s="1" t="s">
        <v>2717</v>
      </c>
      <c r="BS569" s="1">
        <v>3</v>
      </c>
      <c r="BT569" s="1">
        <v>0</v>
      </c>
      <c r="BU569" s="1">
        <v>1</v>
      </c>
      <c r="BV569" s="1" t="s">
        <v>143</v>
      </c>
      <c r="BW569" s="1" t="s">
        <v>89</v>
      </c>
      <c r="BX569" s="1" t="s">
        <v>88</v>
      </c>
      <c r="BY569" s="1">
        <v>4</v>
      </c>
      <c r="BZ569" s="1" t="s">
        <v>88</v>
      </c>
      <c r="CA569" s="1">
        <v>6</v>
      </c>
      <c r="CB569" s="1" t="s">
        <v>107</v>
      </c>
      <c r="CC569" s="1" t="s">
        <v>305</v>
      </c>
    </row>
    <row r="570" spans="1:82" ht="16" x14ac:dyDescent="0.2">
      <c r="A570" s="2">
        <v>44081.732453703706</v>
      </c>
      <c r="B570" s="1" t="s">
        <v>108</v>
      </c>
      <c r="C570" s="1">
        <v>25</v>
      </c>
      <c r="D570" s="1" t="s">
        <v>81</v>
      </c>
      <c r="E570" s="1" t="s">
        <v>82</v>
      </c>
      <c r="X570" s="1">
        <v>2</v>
      </c>
      <c r="Y570" s="1">
        <v>2</v>
      </c>
      <c r="Z570" s="1">
        <v>0</v>
      </c>
      <c r="AA570" s="1">
        <v>3</v>
      </c>
      <c r="AB570" s="1" t="s">
        <v>83</v>
      </c>
      <c r="AC570" s="1" t="s">
        <v>129</v>
      </c>
      <c r="AD570" s="1" t="s">
        <v>187</v>
      </c>
      <c r="AE570" s="1" t="s">
        <v>2131</v>
      </c>
      <c r="AF570" s="1" t="s">
        <v>88</v>
      </c>
      <c r="AG570" s="1" t="s">
        <v>88</v>
      </c>
      <c r="AH570" s="1" t="s">
        <v>88</v>
      </c>
      <c r="AI570" s="1" t="s">
        <v>272</v>
      </c>
      <c r="AJ570" s="1" t="s">
        <v>91</v>
      </c>
      <c r="AK570" s="1" t="s">
        <v>92</v>
      </c>
      <c r="AL570" s="1" t="s">
        <v>92</v>
      </c>
      <c r="AM570" s="1" t="s">
        <v>91</v>
      </c>
      <c r="AN570" s="1" t="s">
        <v>91</v>
      </c>
      <c r="AO570" s="1" t="s">
        <v>92</v>
      </c>
      <c r="AP570" s="1" t="s">
        <v>132</v>
      </c>
      <c r="AQ570" s="1" t="s">
        <v>94</v>
      </c>
      <c r="AR570" s="1" t="s">
        <v>157</v>
      </c>
      <c r="AS570" s="1">
        <v>0</v>
      </c>
      <c r="AT570" s="1" t="s">
        <v>536</v>
      </c>
      <c r="AU570" s="1" t="s">
        <v>96</v>
      </c>
      <c r="AV570" s="1"/>
      <c r="AW570" s="13">
        <v>77000</v>
      </c>
      <c r="AX570" s="1">
        <v>65000</v>
      </c>
      <c r="AZ570" s="1">
        <v>2</v>
      </c>
      <c r="BA570" s="1">
        <v>1</v>
      </c>
      <c r="BB570" s="1" t="s">
        <v>135</v>
      </c>
      <c r="BC570" s="1" t="s">
        <v>249</v>
      </c>
      <c r="BD570" s="1" t="s">
        <v>119</v>
      </c>
      <c r="BE570" s="1">
        <v>15</v>
      </c>
      <c r="BF570" s="1">
        <v>1</v>
      </c>
      <c r="BG570" s="1" t="s">
        <v>120</v>
      </c>
      <c r="BH570" s="1" t="s">
        <v>339</v>
      </c>
      <c r="BI570" s="1" t="s">
        <v>2718</v>
      </c>
      <c r="BJ570" s="1" t="s">
        <v>88</v>
      </c>
      <c r="BK570" s="1" t="s">
        <v>2719</v>
      </c>
      <c r="BL570" s="1" t="s">
        <v>954</v>
      </c>
      <c r="BM570" s="1" t="s">
        <v>2720</v>
      </c>
      <c r="BN570" s="1" t="s">
        <v>196</v>
      </c>
      <c r="BO570" s="1" t="s">
        <v>103</v>
      </c>
      <c r="BP570" s="1">
        <v>8</v>
      </c>
      <c r="BQ570" s="1">
        <v>8</v>
      </c>
      <c r="BR570" s="1" t="s">
        <v>207</v>
      </c>
      <c r="BS570" s="1">
        <v>3</v>
      </c>
      <c r="BT570" s="1">
        <v>0</v>
      </c>
      <c r="BU570" s="1">
        <v>1</v>
      </c>
      <c r="BV570" s="1" t="s">
        <v>184</v>
      </c>
      <c r="BW570" s="1" t="s">
        <v>88</v>
      </c>
      <c r="BX570" s="1" t="s">
        <v>89</v>
      </c>
      <c r="BY570" s="1">
        <v>2</v>
      </c>
      <c r="BZ570" s="1" t="s">
        <v>88</v>
      </c>
      <c r="CA570" s="1">
        <v>8</v>
      </c>
      <c r="CB570" s="1" t="s">
        <v>107</v>
      </c>
      <c r="CC570" s="1" t="s">
        <v>88</v>
      </c>
      <c r="CD570" s="1" t="s">
        <v>2721</v>
      </c>
    </row>
    <row r="571" spans="1:82" ht="16" x14ac:dyDescent="0.2">
      <c r="A571" s="2">
        <v>44081.73636574074</v>
      </c>
      <c r="B571" s="1" t="s">
        <v>108</v>
      </c>
      <c r="C571" s="1">
        <v>28</v>
      </c>
      <c r="D571" s="1" t="s">
        <v>81</v>
      </c>
      <c r="E571" s="1" t="s">
        <v>263</v>
      </c>
      <c r="X571" s="1">
        <v>7</v>
      </c>
      <c r="Y571" s="1">
        <v>0</v>
      </c>
      <c r="Z571" s="1">
        <v>4</v>
      </c>
      <c r="AA571" s="1">
        <v>0</v>
      </c>
      <c r="AB571" s="1" t="s">
        <v>174</v>
      </c>
      <c r="AC571" s="1" t="s">
        <v>84</v>
      </c>
      <c r="AD571" s="1" t="s">
        <v>232</v>
      </c>
      <c r="AE571" s="1" t="s">
        <v>504</v>
      </c>
      <c r="AF571" s="1" t="s">
        <v>110</v>
      </c>
      <c r="AG571" s="1" t="s">
        <v>88</v>
      </c>
      <c r="AH571" s="1" t="s">
        <v>89</v>
      </c>
      <c r="AI571" s="1" t="s">
        <v>150</v>
      </c>
      <c r="AJ571" s="1" t="s">
        <v>2722</v>
      </c>
      <c r="AK571" s="1" t="s">
        <v>2723</v>
      </c>
      <c r="AL571" s="1" t="s">
        <v>267</v>
      </c>
      <c r="AM571" s="1" t="s">
        <v>2724</v>
      </c>
      <c r="AN571" s="1" t="s">
        <v>91</v>
      </c>
      <c r="AO571" s="1" t="s">
        <v>2725</v>
      </c>
      <c r="AP571" s="1" t="s">
        <v>168</v>
      </c>
      <c r="AQ571" s="1" t="s">
        <v>94</v>
      </c>
      <c r="AR571" s="1" t="s">
        <v>400</v>
      </c>
      <c r="AS571" s="1">
        <v>0</v>
      </c>
      <c r="AT571" s="1" t="s">
        <v>95</v>
      </c>
      <c r="AU571" s="1" t="s">
        <v>96</v>
      </c>
      <c r="AV571" s="1"/>
      <c r="AW571" s="13">
        <v>170000</v>
      </c>
      <c r="AX571" s="1">
        <v>140000</v>
      </c>
      <c r="AZ571" s="1">
        <v>3</v>
      </c>
      <c r="BA571" s="1">
        <v>3</v>
      </c>
      <c r="BB571" s="1" t="s">
        <v>88</v>
      </c>
      <c r="BC571" s="1" t="s">
        <v>97</v>
      </c>
      <c r="BD571" s="1" t="s">
        <v>88</v>
      </c>
      <c r="BE571" s="1">
        <v>0</v>
      </c>
      <c r="BF571" s="1">
        <v>0</v>
      </c>
      <c r="BG571" s="1" t="s">
        <v>137</v>
      </c>
      <c r="BH571" s="1" t="s">
        <v>121</v>
      </c>
      <c r="BJ571" s="1" t="s">
        <v>88</v>
      </c>
      <c r="BK571" s="1" t="s">
        <v>401</v>
      </c>
      <c r="BL571" s="1" t="s">
        <v>2726</v>
      </c>
      <c r="BM571" s="1" t="s">
        <v>2727</v>
      </c>
      <c r="BN571" s="1" t="s">
        <v>123</v>
      </c>
      <c r="BO571" s="1" t="s">
        <v>182</v>
      </c>
      <c r="BP571" s="1">
        <v>8</v>
      </c>
      <c r="BQ571" s="1">
        <v>8</v>
      </c>
      <c r="BR571" s="1" t="s">
        <v>353</v>
      </c>
      <c r="BS571" s="1">
        <v>2</v>
      </c>
      <c r="BT571" s="1">
        <v>0</v>
      </c>
      <c r="BU571" s="1">
        <v>3</v>
      </c>
      <c r="BV571" s="1" t="s">
        <v>184</v>
      </c>
      <c r="BW571" s="1" t="s">
        <v>89</v>
      </c>
      <c r="BX571" s="1" t="s">
        <v>88</v>
      </c>
      <c r="BY571" s="1">
        <v>4</v>
      </c>
      <c r="BZ571" s="1" t="s">
        <v>127</v>
      </c>
      <c r="CA571" s="1">
        <v>7</v>
      </c>
      <c r="CB571" s="1" t="s">
        <v>185</v>
      </c>
      <c r="CC571" s="1" t="s">
        <v>186</v>
      </c>
      <c r="CD571" s="1" t="s">
        <v>2728</v>
      </c>
    </row>
    <row r="572" spans="1:82" ht="16" x14ac:dyDescent="0.2">
      <c r="A572" s="2">
        <v>44081.747488425928</v>
      </c>
      <c r="B572" s="1" t="s">
        <v>108</v>
      </c>
      <c r="C572" s="1">
        <v>28</v>
      </c>
      <c r="D572" s="1" t="s">
        <v>81</v>
      </c>
      <c r="E572" s="1" t="s">
        <v>231</v>
      </c>
      <c r="X572" s="4">
        <v>44318</v>
      </c>
      <c r="Y572" s="1">
        <v>0</v>
      </c>
      <c r="Z572" s="1">
        <v>0</v>
      </c>
      <c r="AA572" s="1">
        <v>0</v>
      </c>
      <c r="AB572" s="1" t="s">
        <v>83</v>
      </c>
      <c r="AC572" s="1" t="s">
        <v>84</v>
      </c>
      <c r="AD572" s="1" t="s">
        <v>160</v>
      </c>
      <c r="AE572" s="1" t="s">
        <v>1896</v>
      </c>
      <c r="AF572" s="1" t="s">
        <v>88</v>
      </c>
      <c r="AG572" s="1" t="s">
        <v>88</v>
      </c>
      <c r="AH572" s="1" t="s">
        <v>88</v>
      </c>
      <c r="AI572" s="1" t="s">
        <v>111</v>
      </c>
      <c r="AJ572" s="1" t="s">
        <v>91</v>
      </c>
      <c r="AK572" s="1" t="s">
        <v>2729</v>
      </c>
      <c r="AL572" s="1" t="s">
        <v>1067</v>
      </c>
      <c r="AM572" s="1" t="s">
        <v>236</v>
      </c>
      <c r="AN572" s="1" t="s">
        <v>1068</v>
      </c>
      <c r="AO572" s="1" t="s">
        <v>555</v>
      </c>
      <c r="AP572" s="1" t="s">
        <v>168</v>
      </c>
      <c r="AQ572" s="1" t="s">
        <v>94</v>
      </c>
      <c r="AR572" s="1" t="s">
        <v>88</v>
      </c>
      <c r="AS572" s="1">
        <v>0</v>
      </c>
      <c r="AT572" s="1" t="s">
        <v>95</v>
      </c>
      <c r="AU572" s="1" t="s">
        <v>96</v>
      </c>
      <c r="AV572" s="1"/>
      <c r="AW572" s="13">
        <v>147200</v>
      </c>
      <c r="AX572" s="1">
        <v>108000</v>
      </c>
      <c r="AY572" s="1" t="s">
        <v>279</v>
      </c>
      <c r="AZ572" s="1">
        <v>2</v>
      </c>
      <c r="BA572" s="1">
        <v>2</v>
      </c>
      <c r="BB572" s="1" t="s">
        <v>88</v>
      </c>
      <c r="BC572" s="1" t="s">
        <v>97</v>
      </c>
      <c r="BD572" s="1" t="s">
        <v>349</v>
      </c>
      <c r="BE572" s="1">
        <v>10</v>
      </c>
      <c r="BF572" s="1">
        <v>7</v>
      </c>
      <c r="BG572" s="1" t="s">
        <v>120</v>
      </c>
      <c r="BH572" s="1" t="s">
        <v>121</v>
      </c>
      <c r="BN572" s="3">
        <v>44470</v>
      </c>
      <c r="BO572" s="1" t="s">
        <v>103</v>
      </c>
      <c r="BP572" s="1">
        <v>5</v>
      </c>
      <c r="BQ572" s="1">
        <v>7</v>
      </c>
      <c r="BR572" s="1" t="s">
        <v>778</v>
      </c>
      <c r="BS572" s="1">
        <v>2</v>
      </c>
      <c r="BT572" s="1">
        <v>1</v>
      </c>
      <c r="BU572" s="1">
        <v>2</v>
      </c>
      <c r="BV572" s="1" t="s">
        <v>184</v>
      </c>
      <c r="BW572" s="1" t="s">
        <v>88</v>
      </c>
      <c r="BX572" s="1" t="s">
        <v>88</v>
      </c>
      <c r="BY572" s="1">
        <v>2</v>
      </c>
      <c r="BZ572" s="1" t="s">
        <v>88</v>
      </c>
      <c r="CA572" s="1">
        <v>6</v>
      </c>
      <c r="CB572" s="1" t="s">
        <v>107</v>
      </c>
      <c r="CC572" s="1" t="s">
        <v>88</v>
      </c>
    </row>
    <row r="573" spans="1:82" ht="16" x14ac:dyDescent="0.2">
      <c r="A573" s="2">
        <v>44081.7497337963</v>
      </c>
      <c r="B573" s="1" t="s">
        <v>108</v>
      </c>
      <c r="C573" s="1">
        <v>24</v>
      </c>
      <c r="D573" s="1" t="s">
        <v>81</v>
      </c>
      <c r="E573" s="1" t="s">
        <v>263</v>
      </c>
      <c r="X573" s="1">
        <v>2</v>
      </c>
      <c r="Y573" s="1">
        <v>0</v>
      </c>
      <c r="Z573" s="1">
        <v>0</v>
      </c>
      <c r="AA573" s="1">
        <v>0</v>
      </c>
      <c r="AB573" s="1" t="s">
        <v>83</v>
      </c>
      <c r="AC573" s="1" t="s">
        <v>147</v>
      </c>
      <c r="AD573" s="1" t="s">
        <v>160</v>
      </c>
      <c r="AE573" s="1" t="s">
        <v>161</v>
      </c>
      <c r="AF573" s="1" t="s">
        <v>202</v>
      </c>
      <c r="AG573" s="1" t="s">
        <v>88</v>
      </c>
      <c r="AH573" s="1" t="s">
        <v>89</v>
      </c>
      <c r="AI573" s="1" t="s">
        <v>111</v>
      </c>
      <c r="AJ573" s="1" t="s">
        <v>438</v>
      </c>
      <c r="AK573" s="1" t="s">
        <v>318</v>
      </c>
      <c r="AL573" s="1" t="s">
        <v>439</v>
      </c>
      <c r="AM573" s="1" t="s">
        <v>458</v>
      </c>
      <c r="AN573" s="1" t="s">
        <v>192</v>
      </c>
      <c r="AO573" s="1" t="s">
        <v>1562</v>
      </c>
      <c r="AP573" s="1" t="s">
        <v>93</v>
      </c>
      <c r="AQ573" s="1" t="s">
        <v>94</v>
      </c>
      <c r="AR573" s="1" t="s">
        <v>88</v>
      </c>
      <c r="AS573" s="1">
        <v>0</v>
      </c>
      <c r="AT573" s="1" t="s">
        <v>134</v>
      </c>
      <c r="AU573" s="1" t="s">
        <v>472</v>
      </c>
      <c r="AV573" s="1"/>
      <c r="AW573" s="13">
        <v>58000</v>
      </c>
      <c r="AX573" s="1">
        <v>48000</v>
      </c>
      <c r="AZ573" s="1">
        <v>3</v>
      </c>
      <c r="BA573" s="1">
        <v>3</v>
      </c>
      <c r="BB573" s="1" t="s">
        <v>88</v>
      </c>
      <c r="BC573" s="1" t="s">
        <v>97</v>
      </c>
      <c r="BD573" s="1" t="s">
        <v>119</v>
      </c>
      <c r="BE573" s="1">
        <v>10</v>
      </c>
      <c r="BF573" s="1">
        <v>7</v>
      </c>
      <c r="BG573" s="1" t="s">
        <v>120</v>
      </c>
      <c r="BH573" s="1" t="s">
        <v>121</v>
      </c>
      <c r="BJ573" s="1" t="s">
        <v>88</v>
      </c>
      <c r="BN573" s="1" t="s">
        <v>102</v>
      </c>
      <c r="BO573" s="1" t="s">
        <v>182</v>
      </c>
      <c r="BP573" s="1">
        <v>10</v>
      </c>
      <c r="BQ573" s="1">
        <v>7</v>
      </c>
      <c r="BR573" s="1" t="s">
        <v>2730</v>
      </c>
      <c r="BS573" s="1">
        <v>4</v>
      </c>
      <c r="BT573" s="1">
        <v>0</v>
      </c>
      <c r="BU573" s="1">
        <v>1</v>
      </c>
      <c r="BV573" s="1" t="s">
        <v>184</v>
      </c>
      <c r="BW573" s="1" t="s">
        <v>89</v>
      </c>
      <c r="BX573" s="1" t="s">
        <v>88</v>
      </c>
      <c r="BY573" s="1">
        <v>3</v>
      </c>
      <c r="BZ573" s="1" t="s">
        <v>88</v>
      </c>
      <c r="CA573" s="1">
        <v>8</v>
      </c>
      <c r="CB573" s="1" t="s">
        <v>107</v>
      </c>
      <c r="CC573" s="1" t="s">
        <v>88</v>
      </c>
      <c r="CD573" s="1" t="s">
        <v>2731</v>
      </c>
    </row>
    <row r="574" spans="1:82" ht="16" x14ac:dyDescent="0.2">
      <c r="A574" s="2">
        <v>44081.76221064815</v>
      </c>
      <c r="B574" s="1" t="s">
        <v>80</v>
      </c>
      <c r="C574" s="1">
        <v>26</v>
      </c>
      <c r="D574" s="1" t="s">
        <v>81</v>
      </c>
      <c r="E574" s="1" t="s">
        <v>356</v>
      </c>
      <c r="X574" s="1">
        <v>2</v>
      </c>
      <c r="Y574" s="1">
        <v>2</v>
      </c>
      <c r="Z574" s="1">
        <v>1</v>
      </c>
      <c r="AA574" s="1">
        <v>0</v>
      </c>
      <c r="AB574" s="1" t="s">
        <v>83</v>
      </c>
      <c r="AC574" s="1" t="s">
        <v>84</v>
      </c>
      <c r="AD574" s="1" t="s">
        <v>85</v>
      </c>
      <c r="AE574" s="1" t="s">
        <v>86</v>
      </c>
      <c r="AF574" s="1" t="s">
        <v>202</v>
      </c>
      <c r="AG574" s="1" t="s">
        <v>88</v>
      </c>
      <c r="AH574" s="1" t="s">
        <v>88</v>
      </c>
      <c r="AI574" s="1" t="s">
        <v>111</v>
      </c>
      <c r="AJ574" s="1" t="s">
        <v>91</v>
      </c>
      <c r="AK574" s="1" t="s">
        <v>2732</v>
      </c>
      <c r="AL574" s="1" t="s">
        <v>92</v>
      </c>
      <c r="AM574" s="1" t="s">
        <v>560</v>
      </c>
      <c r="AN574" s="1" t="s">
        <v>91</v>
      </c>
      <c r="AO574" s="1" t="s">
        <v>92</v>
      </c>
      <c r="AP574" s="1" t="s">
        <v>132</v>
      </c>
      <c r="AQ574" s="1" t="s">
        <v>133</v>
      </c>
      <c r="AR574" s="1" t="s">
        <v>88</v>
      </c>
      <c r="AS574" s="1">
        <v>0</v>
      </c>
      <c r="AT574" s="1" t="s">
        <v>134</v>
      </c>
      <c r="AU574" s="1" t="s">
        <v>472</v>
      </c>
      <c r="AV574" s="1"/>
      <c r="AW574" s="13">
        <v>53000</v>
      </c>
      <c r="AX574" s="1">
        <v>43800</v>
      </c>
      <c r="AZ574" s="1">
        <v>3</v>
      </c>
      <c r="BA574" s="1">
        <v>2</v>
      </c>
      <c r="BB574" s="1" t="s">
        <v>88</v>
      </c>
      <c r="BC574" s="1" t="s">
        <v>97</v>
      </c>
      <c r="BD574" s="1" t="s">
        <v>119</v>
      </c>
      <c r="BE574" s="1">
        <v>8</v>
      </c>
      <c r="BF574" s="1">
        <v>3</v>
      </c>
      <c r="BG574" s="1" t="s">
        <v>137</v>
      </c>
      <c r="BH574" s="1" t="s">
        <v>121</v>
      </c>
      <c r="BI574" s="1" t="s">
        <v>122</v>
      </c>
      <c r="BJ574" s="1" t="s">
        <v>88</v>
      </c>
      <c r="BK574" s="1" t="s">
        <v>88</v>
      </c>
      <c r="BL574" s="1" t="s">
        <v>88</v>
      </c>
      <c r="BM574" s="1" t="s">
        <v>2733</v>
      </c>
      <c r="BN574" s="1" t="s">
        <v>123</v>
      </c>
      <c r="BO574" s="1" t="s">
        <v>124</v>
      </c>
      <c r="BP574" s="1">
        <v>8</v>
      </c>
      <c r="BQ574" s="1">
        <v>7</v>
      </c>
      <c r="BR574" s="1" t="s">
        <v>2734</v>
      </c>
      <c r="BS574" s="1">
        <v>4</v>
      </c>
      <c r="BT574" s="1">
        <v>0</v>
      </c>
      <c r="BU574" s="1">
        <v>0</v>
      </c>
      <c r="BV574" s="1" t="s">
        <v>105</v>
      </c>
      <c r="BW574" s="1" t="s">
        <v>88</v>
      </c>
      <c r="BX574" s="1" t="s">
        <v>88</v>
      </c>
      <c r="BY574" s="1">
        <v>3</v>
      </c>
      <c r="BZ574" s="1" t="s">
        <v>88</v>
      </c>
      <c r="CA574" s="1">
        <v>9</v>
      </c>
      <c r="CB574" s="1" t="s">
        <v>107</v>
      </c>
      <c r="CC574" s="1" t="s">
        <v>88</v>
      </c>
    </row>
    <row r="575" spans="1:82" ht="16" x14ac:dyDescent="0.2">
      <c r="A575" s="2">
        <v>44081.765335648146</v>
      </c>
      <c r="B575" s="1" t="s">
        <v>108</v>
      </c>
      <c r="C575" s="1">
        <v>34</v>
      </c>
      <c r="D575" s="1" t="s">
        <v>81</v>
      </c>
      <c r="E575" s="1" t="s">
        <v>82</v>
      </c>
      <c r="X575" s="1">
        <v>13</v>
      </c>
      <c r="Y575" s="1">
        <v>0</v>
      </c>
      <c r="Z575" s="1">
        <v>2</v>
      </c>
      <c r="AA575" s="1">
        <v>0</v>
      </c>
      <c r="AB575" s="1" t="s">
        <v>174</v>
      </c>
      <c r="AC575" s="1" t="s">
        <v>129</v>
      </c>
      <c r="AD575" s="1" t="s">
        <v>1457</v>
      </c>
      <c r="AE575" s="1" t="s">
        <v>86</v>
      </c>
      <c r="AF575" s="1" t="s">
        <v>202</v>
      </c>
      <c r="AG575" s="1" t="s">
        <v>88</v>
      </c>
      <c r="AH575" s="1" t="s">
        <v>89</v>
      </c>
      <c r="AI575" s="1" t="s">
        <v>272</v>
      </c>
      <c r="AJ575" s="1" t="s">
        <v>234</v>
      </c>
      <c r="AK575" s="1" t="s">
        <v>980</v>
      </c>
      <c r="AL575" s="1" t="s">
        <v>2735</v>
      </c>
      <c r="AM575" s="1" t="s">
        <v>247</v>
      </c>
      <c r="AN575" s="1" t="s">
        <v>2736</v>
      </c>
      <c r="AO575" s="1" t="s">
        <v>193</v>
      </c>
      <c r="AP575" s="1" t="s">
        <v>93</v>
      </c>
      <c r="AQ575" s="1" t="s">
        <v>94</v>
      </c>
      <c r="AR575" s="1" t="s">
        <v>88</v>
      </c>
      <c r="AS575" s="1">
        <v>0</v>
      </c>
      <c r="AT575" s="1" t="s">
        <v>134</v>
      </c>
      <c r="AU575" s="1" t="s">
        <v>96</v>
      </c>
      <c r="AV575" s="1"/>
      <c r="AW575" s="13">
        <v>165000</v>
      </c>
      <c r="AX575" s="1">
        <v>136000</v>
      </c>
      <c r="AZ575" s="1">
        <v>4</v>
      </c>
      <c r="BA575" s="1">
        <v>3</v>
      </c>
      <c r="BB575" s="1" t="s">
        <v>88</v>
      </c>
      <c r="BC575" s="1" t="s">
        <v>97</v>
      </c>
      <c r="BD575" s="1" t="s">
        <v>119</v>
      </c>
      <c r="BE575" s="1">
        <v>10</v>
      </c>
      <c r="BF575" s="1">
        <v>6</v>
      </c>
      <c r="BG575" s="1" t="s">
        <v>137</v>
      </c>
      <c r="BH575" s="1" t="s">
        <v>121</v>
      </c>
      <c r="BK575" s="1" t="s">
        <v>2737</v>
      </c>
      <c r="BL575" s="1" t="s">
        <v>2738</v>
      </c>
      <c r="BM575" s="1" t="s">
        <v>2739</v>
      </c>
      <c r="BN575" s="1" t="s">
        <v>123</v>
      </c>
      <c r="BO575" s="1" t="s">
        <v>124</v>
      </c>
      <c r="BP575" s="1">
        <v>7</v>
      </c>
      <c r="BQ575" s="1">
        <v>6</v>
      </c>
      <c r="BR575" s="1" t="s">
        <v>353</v>
      </c>
      <c r="BS575" s="1">
        <v>3</v>
      </c>
      <c r="BT575" s="1">
        <v>0</v>
      </c>
      <c r="BU575" s="1">
        <v>1</v>
      </c>
      <c r="BV575" s="1" t="s">
        <v>143</v>
      </c>
      <c r="BW575" s="1" t="s">
        <v>89</v>
      </c>
      <c r="BX575" s="1" t="s">
        <v>88</v>
      </c>
      <c r="BY575" s="1">
        <v>4</v>
      </c>
      <c r="BZ575" s="1" t="s">
        <v>106</v>
      </c>
      <c r="CA575" s="1">
        <v>10</v>
      </c>
      <c r="CB575" s="1" t="s">
        <v>107</v>
      </c>
      <c r="CC575" s="1" t="s">
        <v>88</v>
      </c>
    </row>
    <row r="576" spans="1:82" ht="16" x14ac:dyDescent="0.2">
      <c r="A576" s="2">
        <v>44081.765775462962</v>
      </c>
      <c r="B576" s="1" t="s">
        <v>80</v>
      </c>
      <c r="C576" s="1">
        <v>26</v>
      </c>
      <c r="D576" s="1" t="s">
        <v>81</v>
      </c>
      <c r="E576" s="1" t="s">
        <v>356</v>
      </c>
      <c r="X576" s="1">
        <v>2</v>
      </c>
      <c r="Y576" s="1">
        <v>2</v>
      </c>
      <c r="Z576" s="1">
        <v>1</v>
      </c>
      <c r="AA576" s="1">
        <v>0</v>
      </c>
      <c r="AB576" s="1" t="s">
        <v>83</v>
      </c>
      <c r="AC576" s="1" t="s">
        <v>84</v>
      </c>
      <c r="AD576" s="1" t="s">
        <v>85</v>
      </c>
      <c r="AE576" s="1" t="s">
        <v>86</v>
      </c>
      <c r="AF576" s="1" t="s">
        <v>202</v>
      </c>
      <c r="AG576" s="1" t="s">
        <v>88</v>
      </c>
      <c r="AH576" s="1" t="s">
        <v>88</v>
      </c>
      <c r="AI576" s="1" t="s">
        <v>111</v>
      </c>
      <c r="AJ576" s="1" t="s">
        <v>91</v>
      </c>
      <c r="AK576" s="1" t="s">
        <v>2732</v>
      </c>
      <c r="AL576" s="1" t="s">
        <v>92</v>
      </c>
      <c r="AM576" s="1" t="s">
        <v>560</v>
      </c>
      <c r="AN576" s="1" t="s">
        <v>91</v>
      </c>
      <c r="AO576" s="1" t="s">
        <v>92</v>
      </c>
      <c r="AP576" s="1" t="s">
        <v>132</v>
      </c>
      <c r="AQ576" s="1" t="s">
        <v>133</v>
      </c>
      <c r="AR576" s="1" t="s">
        <v>88</v>
      </c>
      <c r="AS576" s="1">
        <v>0</v>
      </c>
      <c r="AT576" s="1" t="s">
        <v>134</v>
      </c>
      <c r="AU576" s="1" t="s">
        <v>472</v>
      </c>
      <c r="AV576" s="1"/>
      <c r="AW576" s="13">
        <v>53000</v>
      </c>
      <c r="AX576" s="1">
        <v>43800</v>
      </c>
      <c r="AZ576" s="1">
        <v>3</v>
      </c>
      <c r="BA576" s="1">
        <v>2</v>
      </c>
      <c r="BB576" s="1" t="s">
        <v>88</v>
      </c>
      <c r="BC576" s="1" t="s">
        <v>97</v>
      </c>
      <c r="BD576" s="1" t="s">
        <v>119</v>
      </c>
      <c r="BE576" s="1">
        <v>8</v>
      </c>
      <c r="BF576" s="1">
        <v>3</v>
      </c>
      <c r="BG576" s="1" t="s">
        <v>137</v>
      </c>
      <c r="BH576" s="1" t="s">
        <v>121</v>
      </c>
      <c r="BI576" s="1" t="s">
        <v>122</v>
      </c>
      <c r="BJ576" s="1" t="s">
        <v>88</v>
      </c>
      <c r="BK576" s="1" t="s">
        <v>88</v>
      </c>
      <c r="BL576" s="1" t="s">
        <v>88</v>
      </c>
      <c r="BM576" s="1" t="s">
        <v>2733</v>
      </c>
      <c r="BN576" s="1" t="s">
        <v>123</v>
      </c>
      <c r="BO576" s="1" t="s">
        <v>124</v>
      </c>
      <c r="BP576" s="1">
        <v>8</v>
      </c>
      <c r="BQ576" s="1">
        <v>7</v>
      </c>
      <c r="BR576" s="1" t="s">
        <v>2734</v>
      </c>
      <c r="BS576" s="1">
        <v>4</v>
      </c>
      <c r="BT576" s="1">
        <v>0</v>
      </c>
      <c r="BU576" s="1">
        <v>0</v>
      </c>
      <c r="BV576" s="1" t="s">
        <v>105</v>
      </c>
      <c r="BW576" s="1" t="s">
        <v>88</v>
      </c>
      <c r="BX576" s="1" t="s">
        <v>88</v>
      </c>
      <c r="BY576" s="1">
        <v>3</v>
      </c>
      <c r="BZ576" s="1" t="s">
        <v>88</v>
      </c>
      <c r="CA576" s="1">
        <v>9</v>
      </c>
      <c r="CB576" s="1" t="s">
        <v>107</v>
      </c>
      <c r="CC576" s="1" t="s">
        <v>88</v>
      </c>
    </row>
    <row r="577" spans="1:82" ht="16" x14ac:dyDescent="0.2">
      <c r="A577" s="2">
        <v>44081.772719907407</v>
      </c>
      <c r="B577" s="1" t="s">
        <v>108</v>
      </c>
      <c r="C577" s="1">
        <v>26</v>
      </c>
      <c r="D577" s="1" t="s">
        <v>81</v>
      </c>
      <c r="E577" s="1" t="s">
        <v>82</v>
      </c>
      <c r="X577" s="1">
        <v>6</v>
      </c>
      <c r="Y577" s="1">
        <v>0</v>
      </c>
      <c r="Z577" s="1">
        <v>6</v>
      </c>
      <c r="AA577" s="1">
        <v>0</v>
      </c>
      <c r="AB577" s="1" t="s">
        <v>83</v>
      </c>
      <c r="AC577" s="1" t="s">
        <v>84</v>
      </c>
      <c r="AD577" s="1" t="s">
        <v>256</v>
      </c>
      <c r="AE577" s="1" t="s">
        <v>504</v>
      </c>
      <c r="AF577" s="1" t="s">
        <v>110</v>
      </c>
      <c r="AG577" s="1" t="s">
        <v>88</v>
      </c>
      <c r="AH577" s="1" t="s">
        <v>89</v>
      </c>
      <c r="AI577" s="1" t="s">
        <v>111</v>
      </c>
      <c r="AJ577" s="1" t="s">
        <v>91</v>
      </c>
      <c r="AK577" s="1" t="s">
        <v>389</v>
      </c>
      <c r="AL577" s="1" t="s">
        <v>1436</v>
      </c>
      <c r="AM577" s="1" t="s">
        <v>91</v>
      </c>
      <c r="AN577" s="1" t="s">
        <v>1167</v>
      </c>
      <c r="AO577" s="1" t="s">
        <v>2740</v>
      </c>
      <c r="AP577" s="1" t="s">
        <v>93</v>
      </c>
      <c r="AQ577" s="1" t="s">
        <v>94</v>
      </c>
      <c r="AR577" s="1" t="s">
        <v>88</v>
      </c>
      <c r="AS577" s="1">
        <v>0</v>
      </c>
      <c r="AT577" s="1" t="s">
        <v>134</v>
      </c>
      <c r="AU577" s="1" t="s">
        <v>96</v>
      </c>
      <c r="AV577" s="1"/>
      <c r="AW577" s="13">
        <v>140000</v>
      </c>
      <c r="AX577" s="1">
        <v>102000</v>
      </c>
      <c r="AZ577" s="1">
        <v>3</v>
      </c>
      <c r="BA577" s="1">
        <v>3</v>
      </c>
      <c r="BB577" s="1" t="s">
        <v>88</v>
      </c>
      <c r="BC577" s="1" t="s">
        <v>97</v>
      </c>
      <c r="BD577" s="1" t="s">
        <v>88</v>
      </c>
      <c r="BE577" s="1">
        <v>0</v>
      </c>
      <c r="BF577" s="1">
        <v>0</v>
      </c>
      <c r="BG577" s="1" t="s">
        <v>137</v>
      </c>
      <c r="BH577" s="1" t="s">
        <v>121</v>
      </c>
      <c r="BK577" s="1" t="s">
        <v>646</v>
      </c>
      <c r="BM577" s="1" t="s">
        <v>2741</v>
      </c>
      <c r="BN577" s="1" t="s">
        <v>170</v>
      </c>
      <c r="BO577" s="1" t="s">
        <v>103</v>
      </c>
      <c r="BP577" s="1">
        <v>8</v>
      </c>
      <c r="BQ577" s="1">
        <v>6</v>
      </c>
      <c r="BR577" s="1" t="s">
        <v>515</v>
      </c>
      <c r="BS577" s="1">
        <v>3</v>
      </c>
      <c r="BT577" s="1">
        <v>0</v>
      </c>
      <c r="BU577" s="1">
        <v>2</v>
      </c>
      <c r="BV577" s="1" t="s">
        <v>622</v>
      </c>
      <c r="BW577" s="1" t="s">
        <v>88</v>
      </c>
      <c r="BX577" s="1" t="s">
        <v>88</v>
      </c>
      <c r="BY577" s="1">
        <v>4</v>
      </c>
      <c r="BZ577" s="1" t="s">
        <v>106</v>
      </c>
      <c r="CA577" s="1">
        <v>8</v>
      </c>
      <c r="CB577" s="1" t="s">
        <v>107</v>
      </c>
      <c r="CC577" s="1" t="s">
        <v>186</v>
      </c>
    </row>
    <row r="578" spans="1:82" ht="16" x14ac:dyDescent="0.2">
      <c r="A578" s="2">
        <v>44081.773854166669</v>
      </c>
      <c r="B578" s="1" t="s">
        <v>80</v>
      </c>
      <c r="C578" s="1">
        <v>30</v>
      </c>
      <c r="D578" s="1" t="s">
        <v>81</v>
      </c>
      <c r="E578" s="1" t="s">
        <v>82</v>
      </c>
      <c r="X578" s="1">
        <v>5</v>
      </c>
      <c r="Y578" s="1">
        <v>2</v>
      </c>
      <c r="Z578" s="1">
        <v>2</v>
      </c>
      <c r="AA578" s="1">
        <v>0</v>
      </c>
      <c r="AB578" s="1" t="s">
        <v>83</v>
      </c>
      <c r="AC578" s="1" t="s">
        <v>129</v>
      </c>
      <c r="AD578" s="1" t="s">
        <v>2707</v>
      </c>
      <c r="AE578" s="1" t="s">
        <v>161</v>
      </c>
      <c r="AF578" s="1" t="s">
        <v>87</v>
      </c>
      <c r="AG578" s="1" t="s">
        <v>89</v>
      </c>
      <c r="AH578" s="1" t="s">
        <v>89</v>
      </c>
      <c r="AI578" s="1" t="s">
        <v>2708</v>
      </c>
      <c r="AJ578" s="1" t="s">
        <v>1727</v>
      </c>
      <c r="AK578" s="1" t="s">
        <v>245</v>
      </c>
      <c r="AL578" s="1" t="s">
        <v>2742</v>
      </c>
      <c r="AM578" s="1" t="s">
        <v>91</v>
      </c>
      <c r="AN578" s="1" t="s">
        <v>192</v>
      </c>
      <c r="AO578" s="1" t="s">
        <v>2026</v>
      </c>
      <c r="AP578" s="1" t="s">
        <v>93</v>
      </c>
      <c r="AQ578" s="1" t="s">
        <v>94</v>
      </c>
      <c r="AR578" s="1" t="s">
        <v>88</v>
      </c>
      <c r="AS578" s="1">
        <v>0</v>
      </c>
      <c r="AT578" s="1" t="s">
        <v>536</v>
      </c>
      <c r="AU578" s="1" t="s">
        <v>96</v>
      </c>
      <c r="AV578" s="1"/>
      <c r="AW578" s="13">
        <v>118337</v>
      </c>
      <c r="AX578" s="1">
        <v>76725</v>
      </c>
      <c r="AZ578" s="1">
        <v>3</v>
      </c>
      <c r="BA578" s="1">
        <v>2</v>
      </c>
      <c r="BB578" s="1" t="s">
        <v>135</v>
      </c>
      <c r="BC578" s="1" t="s">
        <v>136</v>
      </c>
      <c r="BD578" s="1" t="s">
        <v>119</v>
      </c>
      <c r="BE578" s="1">
        <v>8</v>
      </c>
      <c r="BF578" s="1">
        <v>5</v>
      </c>
      <c r="BG578" s="1" t="s">
        <v>120</v>
      </c>
      <c r="BH578" s="1" t="s">
        <v>138</v>
      </c>
      <c r="BN578" s="1" t="s">
        <v>181</v>
      </c>
      <c r="BO578" s="1" t="s">
        <v>182</v>
      </c>
      <c r="BP578" s="1">
        <v>8</v>
      </c>
      <c r="BQ578" s="1">
        <v>8</v>
      </c>
      <c r="BR578" s="1" t="s">
        <v>1414</v>
      </c>
      <c r="BS578" s="1">
        <v>4</v>
      </c>
      <c r="BT578" s="1">
        <v>0</v>
      </c>
      <c r="BU578" s="1">
        <v>1</v>
      </c>
      <c r="BV578" s="1" t="s">
        <v>143</v>
      </c>
      <c r="BW578" s="1" t="s">
        <v>88</v>
      </c>
      <c r="BX578" s="1" t="s">
        <v>88</v>
      </c>
      <c r="BY578" s="1">
        <v>4</v>
      </c>
      <c r="BZ578" s="1" t="s">
        <v>88</v>
      </c>
      <c r="CA578" s="1">
        <v>8</v>
      </c>
      <c r="CB578" s="1" t="s">
        <v>107</v>
      </c>
      <c r="CC578" s="1" t="s">
        <v>2444</v>
      </c>
    </row>
    <row r="579" spans="1:82" ht="16" x14ac:dyDescent="0.2">
      <c r="A579" s="2">
        <v>44081.77511574074</v>
      </c>
      <c r="B579" s="1" t="s">
        <v>80</v>
      </c>
      <c r="C579" s="1">
        <v>24</v>
      </c>
      <c r="D579" s="1" t="s">
        <v>81</v>
      </c>
      <c r="E579" s="1" t="s">
        <v>82</v>
      </c>
      <c r="X579" s="1">
        <v>1</v>
      </c>
      <c r="Y579" s="1">
        <v>0</v>
      </c>
      <c r="Z579" s="1">
        <v>0</v>
      </c>
      <c r="AA579" s="1">
        <v>0</v>
      </c>
      <c r="AB579" s="1" t="s">
        <v>83</v>
      </c>
      <c r="AC579" s="1" t="s">
        <v>84</v>
      </c>
      <c r="AD579" s="1" t="s">
        <v>2707</v>
      </c>
      <c r="AE579" s="1" t="s">
        <v>161</v>
      </c>
      <c r="AF579" s="1" t="s">
        <v>202</v>
      </c>
      <c r="AG579" s="1" t="s">
        <v>88</v>
      </c>
      <c r="AH579" s="1" t="s">
        <v>88</v>
      </c>
      <c r="AI579" s="1" t="s">
        <v>2708</v>
      </c>
      <c r="AJ579" s="1" t="s">
        <v>833</v>
      </c>
      <c r="AK579" s="1" t="s">
        <v>318</v>
      </c>
      <c r="AL579" s="1" t="s">
        <v>2743</v>
      </c>
      <c r="AM579" s="1" t="s">
        <v>2744</v>
      </c>
      <c r="AN579" s="1" t="s">
        <v>192</v>
      </c>
      <c r="AO579" s="1" t="s">
        <v>2026</v>
      </c>
      <c r="AP579" s="1" t="s">
        <v>93</v>
      </c>
      <c r="AQ579" s="1" t="s">
        <v>94</v>
      </c>
      <c r="AR579" s="1" t="s">
        <v>88</v>
      </c>
      <c r="AS579" s="1">
        <v>0</v>
      </c>
      <c r="AT579" s="1" t="s">
        <v>134</v>
      </c>
      <c r="AU579" s="1" t="s">
        <v>96</v>
      </c>
      <c r="AV579" s="1"/>
      <c r="AW579" s="13">
        <v>77000</v>
      </c>
      <c r="AX579" s="1">
        <v>59000</v>
      </c>
      <c r="AZ579" s="1">
        <v>4</v>
      </c>
      <c r="BA579" s="1">
        <v>3</v>
      </c>
      <c r="BB579" s="1" t="s">
        <v>117</v>
      </c>
      <c r="BC579" s="1" t="s">
        <v>136</v>
      </c>
      <c r="BD579" s="1" t="s">
        <v>119</v>
      </c>
      <c r="BE579" s="1">
        <v>8</v>
      </c>
      <c r="BF579" s="1">
        <v>5</v>
      </c>
      <c r="BG579" s="1" t="s">
        <v>120</v>
      </c>
      <c r="BH579" s="1" t="s">
        <v>121</v>
      </c>
      <c r="BN579" s="1" t="s">
        <v>181</v>
      </c>
      <c r="BO579" s="1" t="s">
        <v>124</v>
      </c>
      <c r="BP579" s="1">
        <v>10</v>
      </c>
      <c r="BQ579" s="1">
        <v>8</v>
      </c>
      <c r="BR579" s="1" t="s">
        <v>2745</v>
      </c>
      <c r="BS579" s="1">
        <v>3</v>
      </c>
      <c r="BT579" s="1">
        <v>0</v>
      </c>
      <c r="BU579" s="1">
        <v>1</v>
      </c>
      <c r="BV579" s="1" t="s">
        <v>143</v>
      </c>
      <c r="BW579" s="1" t="s">
        <v>89</v>
      </c>
      <c r="BX579" s="1" t="s">
        <v>88</v>
      </c>
      <c r="BY579" s="1">
        <v>4</v>
      </c>
      <c r="BZ579" s="1" t="s">
        <v>127</v>
      </c>
      <c r="CA579" s="1">
        <v>9</v>
      </c>
      <c r="CB579" s="1" t="s">
        <v>107</v>
      </c>
      <c r="CC579" s="1" t="s">
        <v>2746</v>
      </c>
    </row>
    <row r="580" spans="1:82" ht="16" x14ac:dyDescent="0.2">
      <c r="A580" s="2">
        <v>44081.798506944448</v>
      </c>
      <c r="B580" s="1" t="s">
        <v>108</v>
      </c>
      <c r="C580" s="1">
        <v>25</v>
      </c>
      <c r="D580" s="1" t="s">
        <v>81</v>
      </c>
      <c r="E580" s="1" t="s">
        <v>356</v>
      </c>
      <c r="X580" s="1">
        <v>2</v>
      </c>
      <c r="Y580" s="1">
        <v>0</v>
      </c>
      <c r="Z580" s="1">
        <v>0</v>
      </c>
      <c r="AA580" s="1">
        <v>0</v>
      </c>
      <c r="AB580" s="1" t="s">
        <v>83</v>
      </c>
      <c r="AC580" s="1" t="s">
        <v>129</v>
      </c>
      <c r="AD580" s="1" t="s">
        <v>541</v>
      </c>
      <c r="AE580" s="1" t="s">
        <v>358</v>
      </c>
      <c r="AF580" s="1" t="s">
        <v>88</v>
      </c>
      <c r="AG580" s="1" t="s">
        <v>89</v>
      </c>
      <c r="AH580" s="1" t="s">
        <v>89</v>
      </c>
      <c r="AI580" s="1" t="s">
        <v>328</v>
      </c>
      <c r="AJ580" s="1" t="s">
        <v>713</v>
      </c>
      <c r="AK580" s="1" t="s">
        <v>2747</v>
      </c>
      <c r="AL580" s="1" t="s">
        <v>2748</v>
      </c>
      <c r="AM580" s="1" t="s">
        <v>91</v>
      </c>
      <c r="AN580" s="1" t="s">
        <v>91</v>
      </c>
      <c r="AO580" s="1" t="s">
        <v>2749</v>
      </c>
      <c r="AP580" s="1" t="s">
        <v>93</v>
      </c>
      <c r="AQ580" s="1" t="s">
        <v>94</v>
      </c>
      <c r="AR580" s="1" t="s">
        <v>88</v>
      </c>
      <c r="AS580" s="1">
        <v>0</v>
      </c>
      <c r="AT580" s="1" t="s">
        <v>536</v>
      </c>
      <c r="AU580" s="1" t="s">
        <v>96</v>
      </c>
      <c r="AV580" s="1"/>
      <c r="AW580" s="13">
        <v>80000</v>
      </c>
      <c r="AX580" s="1">
        <v>65000</v>
      </c>
      <c r="AZ580" s="1">
        <v>2</v>
      </c>
      <c r="BA580" s="1">
        <v>3</v>
      </c>
      <c r="BB580" s="1" t="s">
        <v>88</v>
      </c>
      <c r="BC580" s="1" t="s">
        <v>97</v>
      </c>
      <c r="BD580" s="1" t="s">
        <v>88</v>
      </c>
      <c r="BE580" s="1">
        <v>0</v>
      </c>
      <c r="BF580" s="1">
        <v>0</v>
      </c>
      <c r="BG580" s="1" t="s">
        <v>137</v>
      </c>
      <c r="BH580" s="1" t="s">
        <v>121</v>
      </c>
      <c r="BI580" s="1" t="s">
        <v>88</v>
      </c>
      <c r="BN580" s="1" t="s">
        <v>196</v>
      </c>
      <c r="BO580" s="1" t="s">
        <v>124</v>
      </c>
      <c r="BP580" s="1">
        <v>9</v>
      </c>
      <c r="BQ580" s="1">
        <v>5</v>
      </c>
      <c r="BR580" s="1" t="s">
        <v>2750</v>
      </c>
      <c r="BS580" s="1">
        <v>1</v>
      </c>
      <c r="BT580" s="1">
        <v>0</v>
      </c>
      <c r="BU580" s="1">
        <v>1</v>
      </c>
      <c r="BV580" s="1" t="s">
        <v>143</v>
      </c>
      <c r="BW580" s="1" t="s">
        <v>88</v>
      </c>
      <c r="BX580" s="1" t="s">
        <v>88</v>
      </c>
      <c r="BY580" s="1">
        <v>3</v>
      </c>
      <c r="BZ580" s="1" t="s">
        <v>106</v>
      </c>
      <c r="CA580" s="1">
        <v>8</v>
      </c>
      <c r="CB580" s="1" t="s">
        <v>144</v>
      </c>
      <c r="CC580" s="1" t="s">
        <v>186</v>
      </c>
      <c r="CD580" s="1" t="s">
        <v>2751</v>
      </c>
    </row>
    <row r="581" spans="1:82" ht="16" x14ac:dyDescent="0.2">
      <c r="A581" s="2">
        <v>44081.807800925926</v>
      </c>
      <c r="B581" s="1" t="s">
        <v>108</v>
      </c>
      <c r="C581" s="1">
        <v>37</v>
      </c>
      <c r="D581" s="1" t="s">
        <v>81</v>
      </c>
      <c r="E581" s="1" t="s">
        <v>231</v>
      </c>
      <c r="X581" s="1">
        <v>13</v>
      </c>
      <c r="Y581" s="1">
        <v>12</v>
      </c>
      <c r="Z581" s="1">
        <v>4</v>
      </c>
      <c r="AA581" s="1">
        <v>8</v>
      </c>
      <c r="AB581" s="1" t="s">
        <v>83</v>
      </c>
      <c r="AC581" s="1" t="s">
        <v>129</v>
      </c>
      <c r="AD581" s="1" t="s">
        <v>85</v>
      </c>
      <c r="AE581" s="1" t="s">
        <v>86</v>
      </c>
      <c r="AF581" s="1" t="s">
        <v>110</v>
      </c>
      <c r="AG581" s="1" t="s">
        <v>88</v>
      </c>
      <c r="AH581" s="1" t="s">
        <v>89</v>
      </c>
      <c r="AI581" s="1" t="s">
        <v>272</v>
      </c>
      <c r="AJ581" s="1" t="s">
        <v>258</v>
      </c>
      <c r="AK581" s="1" t="s">
        <v>2752</v>
      </c>
      <c r="AL581" s="1" t="s">
        <v>2753</v>
      </c>
      <c r="AM581" s="1" t="s">
        <v>310</v>
      </c>
      <c r="AN581" s="1" t="s">
        <v>2754</v>
      </c>
      <c r="AO581" s="1" t="s">
        <v>302</v>
      </c>
      <c r="AP581" s="1" t="s">
        <v>132</v>
      </c>
      <c r="AQ581" s="1" t="s">
        <v>133</v>
      </c>
      <c r="AR581" s="1" t="s">
        <v>88</v>
      </c>
      <c r="AS581" s="1">
        <v>0</v>
      </c>
      <c r="AT581" s="1" t="s">
        <v>134</v>
      </c>
      <c r="AU581" s="1" t="s">
        <v>96</v>
      </c>
      <c r="AV581" s="1"/>
      <c r="AW581" s="13">
        <v>160000</v>
      </c>
      <c r="AX581" s="1">
        <v>160000</v>
      </c>
      <c r="AZ581" s="1">
        <v>3</v>
      </c>
      <c r="BA581" s="1">
        <v>3</v>
      </c>
      <c r="BB581" s="1" t="s">
        <v>88</v>
      </c>
      <c r="BC581" s="1" t="s">
        <v>97</v>
      </c>
      <c r="BD581" s="1" t="s">
        <v>119</v>
      </c>
      <c r="BE581" s="1">
        <v>40</v>
      </c>
      <c r="BF581" s="1">
        <v>2</v>
      </c>
      <c r="BG581" s="1" t="s">
        <v>120</v>
      </c>
      <c r="BH581" s="1" t="s">
        <v>121</v>
      </c>
      <c r="BM581" s="1" t="s">
        <v>2755</v>
      </c>
      <c r="BN581" s="1" t="s">
        <v>196</v>
      </c>
      <c r="BO581" s="1" t="s">
        <v>182</v>
      </c>
      <c r="BP581" s="1">
        <v>9</v>
      </c>
      <c r="BQ581" s="1">
        <v>10</v>
      </c>
      <c r="BR581" s="1" t="s">
        <v>2756</v>
      </c>
      <c r="BS581" s="1">
        <v>4</v>
      </c>
      <c r="BT581" s="1">
        <v>0</v>
      </c>
      <c r="BU581" s="1">
        <v>1</v>
      </c>
      <c r="BV581" s="1" t="s">
        <v>143</v>
      </c>
      <c r="BW581" s="1" t="s">
        <v>89</v>
      </c>
      <c r="BX581" s="1" t="s">
        <v>88</v>
      </c>
      <c r="BY581" s="1">
        <v>3</v>
      </c>
      <c r="BZ581" s="1" t="s">
        <v>88</v>
      </c>
      <c r="CA581" s="1">
        <v>10</v>
      </c>
      <c r="CB581" s="1" t="s">
        <v>107</v>
      </c>
      <c r="CC581" s="1" t="s">
        <v>88</v>
      </c>
    </row>
    <row r="582" spans="1:82" ht="16" x14ac:dyDescent="0.2">
      <c r="A582" s="2">
        <v>44081.809259259258</v>
      </c>
      <c r="B582" s="1" t="s">
        <v>108</v>
      </c>
      <c r="C582" s="1">
        <v>30</v>
      </c>
      <c r="D582" s="1" t="s">
        <v>81</v>
      </c>
      <c r="E582" s="1" t="s">
        <v>231</v>
      </c>
      <c r="X582" s="1">
        <v>6</v>
      </c>
      <c r="Y582" s="1">
        <v>3</v>
      </c>
      <c r="Z582" s="1">
        <v>3</v>
      </c>
      <c r="AA582" s="1">
        <v>0</v>
      </c>
      <c r="AB582" s="1" t="s">
        <v>83</v>
      </c>
      <c r="AC582" s="1" t="s">
        <v>129</v>
      </c>
      <c r="AD582" s="1" t="s">
        <v>85</v>
      </c>
      <c r="AE582" s="1" t="s">
        <v>86</v>
      </c>
      <c r="AF582" s="1" t="s">
        <v>202</v>
      </c>
      <c r="AG582" s="1" t="s">
        <v>88</v>
      </c>
      <c r="AH582" s="1" t="s">
        <v>89</v>
      </c>
      <c r="AI582" s="1" t="s">
        <v>111</v>
      </c>
      <c r="AJ582" s="1" t="s">
        <v>2757</v>
      </c>
      <c r="AK582" s="1" t="s">
        <v>927</v>
      </c>
      <c r="AL582" s="1" t="s">
        <v>595</v>
      </c>
      <c r="AM582" s="1" t="s">
        <v>338</v>
      </c>
      <c r="AN582" s="1" t="s">
        <v>2758</v>
      </c>
      <c r="AO582" s="1" t="s">
        <v>2759</v>
      </c>
      <c r="AP582" s="1" t="s">
        <v>132</v>
      </c>
      <c r="AQ582" s="1" t="s">
        <v>133</v>
      </c>
      <c r="AR582" s="1" t="s">
        <v>88</v>
      </c>
      <c r="AS582" s="1">
        <v>0</v>
      </c>
      <c r="AT582" s="1" t="s">
        <v>536</v>
      </c>
      <c r="AU582" s="1" t="s">
        <v>96</v>
      </c>
      <c r="AV582" s="1"/>
      <c r="AW582" s="13">
        <v>125000</v>
      </c>
      <c r="AX582" s="1">
        <v>101000</v>
      </c>
      <c r="AZ582" s="1">
        <v>1</v>
      </c>
      <c r="BA582" s="1">
        <v>1</v>
      </c>
      <c r="BB582" s="1" t="s">
        <v>135</v>
      </c>
      <c r="BC582" s="1" t="s">
        <v>118</v>
      </c>
      <c r="BD582" s="1" t="s">
        <v>88</v>
      </c>
      <c r="BE582" s="1">
        <v>0</v>
      </c>
      <c r="BF582" s="1">
        <v>0</v>
      </c>
      <c r="BG582" s="1" t="s">
        <v>120</v>
      </c>
      <c r="BH582" s="1" t="s">
        <v>121</v>
      </c>
      <c r="BK582" s="1" t="s">
        <v>383</v>
      </c>
      <c r="BL582" s="1" t="s">
        <v>88</v>
      </c>
      <c r="BM582" s="1" t="s">
        <v>2760</v>
      </c>
      <c r="BN582" s="1" t="s">
        <v>123</v>
      </c>
      <c r="BO582" s="1" t="s">
        <v>182</v>
      </c>
      <c r="BP582" s="1">
        <v>4</v>
      </c>
      <c r="BQ582" s="1">
        <v>10</v>
      </c>
      <c r="BR582" s="1" t="s">
        <v>2761</v>
      </c>
      <c r="BS582" s="1">
        <v>4</v>
      </c>
      <c r="BT582" s="1">
        <v>0</v>
      </c>
      <c r="BU582" s="1">
        <v>0</v>
      </c>
      <c r="BV582" s="1" t="s">
        <v>105</v>
      </c>
      <c r="BW582" s="1" t="s">
        <v>88</v>
      </c>
      <c r="BX582" s="1" t="s">
        <v>88</v>
      </c>
      <c r="BY582" s="1">
        <v>3</v>
      </c>
      <c r="BZ582" s="1" t="s">
        <v>88</v>
      </c>
      <c r="CA582" s="1">
        <v>5</v>
      </c>
      <c r="CB582" s="1" t="s">
        <v>173</v>
      </c>
      <c r="CC582" s="1" t="s">
        <v>88</v>
      </c>
    </row>
    <row r="583" spans="1:82" ht="16" x14ac:dyDescent="0.2">
      <c r="A583" s="2">
        <v>44081.812569444446</v>
      </c>
      <c r="B583" s="1" t="s">
        <v>108</v>
      </c>
      <c r="C583" s="1">
        <v>30</v>
      </c>
      <c r="D583" s="1" t="s">
        <v>81</v>
      </c>
      <c r="E583" s="1" t="s">
        <v>231</v>
      </c>
      <c r="X583" s="1">
        <v>6</v>
      </c>
      <c r="Y583" s="1">
        <v>3</v>
      </c>
      <c r="Z583" s="1">
        <v>3</v>
      </c>
      <c r="AA583" s="1">
        <v>0</v>
      </c>
      <c r="AB583" s="1" t="s">
        <v>83</v>
      </c>
      <c r="AC583" s="1" t="s">
        <v>129</v>
      </c>
      <c r="AD583" s="1" t="s">
        <v>85</v>
      </c>
      <c r="AE583" s="1" t="s">
        <v>86</v>
      </c>
      <c r="AF583" s="1" t="s">
        <v>202</v>
      </c>
      <c r="AG583" s="1" t="s">
        <v>88</v>
      </c>
      <c r="AH583" s="1" t="s">
        <v>89</v>
      </c>
      <c r="AI583" s="1" t="s">
        <v>111</v>
      </c>
      <c r="AJ583" s="1" t="s">
        <v>2757</v>
      </c>
      <c r="AK583" s="1" t="s">
        <v>927</v>
      </c>
      <c r="AL583" s="1" t="s">
        <v>595</v>
      </c>
      <c r="AM583" s="1" t="s">
        <v>338</v>
      </c>
      <c r="AN583" s="1" t="s">
        <v>2758</v>
      </c>
      <c r="AO583" s="1" t="s">
        <v>2759</v>
      </c>
      <c r="AP583" s="1" t="s">
        <v>132</v>
      </c>
      <c r="AQ583" s="1" t="s">
        <v>133</v>
      </c>
      <c r="AR583" s="1" t="s">
        <v>88</v>
      </c>
      <c r="AS583" s="1">
        <v>0</v>
      </c>
      <c r="AT583" s="1" t="s">
        <v>536</v>
      </c>
      <c r="AU583" s="1" t="s">
        <v>96</v>
      </c>
      <c r="AV583" s="1"/>
      <c r="AW583" s="13">
        <v>125000</v>
      </c>
      <c r="AX583" s="1">
        <v>101000</v>
      </c>
      <c r="AZ583" s="1">
        <v>1</v>
      </c>
      <c r="BA583" s="1">
        <v>1</v>
      </c>
      <c r="BB583" s="1" t="s">
        <v>135</v>
      </c>
      <c r="BC583" s="1" t="s">
        <v>118</v>
      </c>
      <c r="BD583" s="1" t="s">
        <v>88</v>
      </c>
      <c r="BE583" s="1">
        <v>0</v>
      </c>
      <c r="BF583" s="1">
        <v>0</v>
      </c>
      <c r="BG583" s="1" t="s">
        <v>120</v>
      </c>
      <c r="BH583" s="1" t="s">
        <v>121</v>
      </c>
      <c r="BK583" s="1" t="s">
        <v>383</v>
      </c>
      <c r="BL583" s="1" t="s">
        <v>88</v>
      </c>
      <c r="BM583" s="1" t="s">
        <v>2760</v>
      </c>
      <c r="BN583" s="1" t="s">
        <v>123</v>
      </c>
      <c r="BO583" s="1" t="s">
        <v>182</v>
      </c>
      <c r="BP583" s="1">
        <v>4</v>
      </c>
      <c r="BQ583" s="1">
        <v>10</v>
      </c>
      <c r="BR583" s="1" t="s">
        <v>2761</v>
      </c>
      <c r="BS583" s="1">
        <v>4</v>
      </c>
      <c r="BT583" s="1">
        <v>0</v>
      </c>
      <c r="BU583" s="1">
        <v>0</v>
      </c>
      <c r="BV583" s="1" t="s">
        <v>105</v>
      </c>
      <c r="BW583" s="1" t="s">
        <v>88</v>
      </c>
      <c r="BX583" s="1" t="s">
        <v>88</v>
      </c>
      <c r="BY583" s="1">
        <v>3</v>
      </c>
      <c r="BZ583" s="1" t="s">
        <v>88</v>
      </c>
      <c r="CA583" s="1">
        <v>5</v>
      </c>
      <c r="CB583" s="1" t="s">
        <v>173</v>
      </c>
      <c r="CC583" s="1" t="s">
        <v>88</v>
      </c>
    </row>
    <row r="584" spans="1:82" ht="16" x14ac:dyDescent="0.2">
      <c r="A584" s="2">
        <v>44081.817083333335</v>
      </c>
      <c r="B584" s="1" t="s">
        <v>108</v>
      </c>
      <c r="C584" s="1">
        <v>43</v>
      </c>
      <c r="D584" s="1" t="s">
        <v>81</v>
      </c>
      <c r="E584" s="1" t="s">
        <v>356</v>
      </c>
      <c r="X584" s="1">
        <v>22</v>
      </c>
      <c r="Y584" s="1">
        <v>2</v>
      </c>
      <c r="Z584" s="1">
        <v>2</v>
      </c>
      <c r="AA584" s="1">
        <v>0</v>
      </c>
      <c r="AB584" s="1" t="s">
        <v>83</v>
      </c>
      <c r="AC584" s="1" t="s">
        <v>129</v>
      </c>
      <c r="AD584" s="1" t="s">
        <v>85</v>
      </c>
      <c r="AE584" s="1" t="s">
        <v>243</v>
      </c>
      <c r="AF584" s="1" t="s">
        <v>87</v>
      </c>
      <c r="AG584" s="1" t="s">
        <v>88</v>
      </c>
      <c r="AH584" s="1" t="s">
        <v>88</v>
      </c>
      <c r="AI584" s="1" t="s">
        <v>335</v>
      </c>
      <c r="AJ584" s="1" t="s">
        <v>2762</v>
      </c>
      <c r="AK584" s="1" t="s">
        <v>582</v>
      </c>
      <c r="AL584" s="1" t="s">
        <v>92</v>
      </c>
      <c r="AM584" s="1" t="s">
        <v>596</v>
      </c>
      <c r="AN584" s="1" t="s">
        <v>91</v>
      </c>
      <c r="AO584" s="1" t="s">
        <v>92</v>
      </c>
      <c r="AP584" s="1" t="s">
        <v>132</v>
      </c>
      <c r="AQ584" s="1" t="s">
        <v>94</v>
      </c>
      <c r="AR584" s="1" t="s">
        <v>157</v>
      </c>
      <c r="AS584" s="1">
        <v>0</v>
      </c>
      <c r="AT584" s="1" t="s">
        <v>536</v>
      </c>
      <c r="AU584" s="1" t="s">
        <v>96</v>
      </c>
      <c r="AV584" s="1"/>
      <c r="AW584" s="13">
        <v>115000</v>
      </c>
      <c r="AX584" s="1">
        <v>89000</v>
      </c>
      <c r="AZ584" s="1">
        <v>2</v>
      </c>
      <c r="BA584" s="1">
        <v>2</v>
      </c>
      <c r="BB584" s="1" t="s">
        <v>117</v>
      </c>
      <c r="BC584" s="1" t="s">
        <v>136</v>
      </c>
      <c r="BD584" s="1" t="s">
        <v>88</v>
      </c>
      <c r="BE584" s="1">
        <v>0</v>
      </c>
      <c r="BF584" s="1">
        <v>0</v>
      </c>
      <c r="BG584" s="1" t="s">
        <v>120</v>
      </c>
      <c r="BH584" s="1" t="s">
        <v>121</v>
      </c>
      <c r="BK584" s="1" t="s">
        <v>442</v>
      </c>
      <c r="BL584" s="1" t="s">
        <v>442</v>
      </c>
      <c r="BM584" s="1" t="s">
        <v>2763</v>
      </c>
      <c r="BN584" s="1" t="s">
        <v>141</v>
      </c>
      <c r="BO584" s="1" t="s">
        <v>124</v>
      </c>
      <c r="BP584" s="1">
        <v>6</v>
      </c>
      <c r="BQ584" s="1">
        <v>7</v>
      </c>
      <c r="BR584" s="1" t="s">
        <v>2764</v>
      </c>
      <c r="BS584" s="1">
        <v>4</v>
      </c>
      <c r="BT584" s="1">
        <v>1</v>
      </c>
      <c r="BU584" s="1">
        <v>2</v>
      </c>
      <c r="BV584" s="1" t="s">
        <v>172</v>
      </c>
      <c r="BW584" s="1" t="s">
        <v>88</v>
      </c>
      <c r="BX584" s="1" t="s">
        <v>88</v>
      </c>
      <c r="BY584" s="1">
        <v>4</v>
      </c>
      <c r="BZ584" s="1" t="s">
        <v>88</v>
      </c>
      <c r="CA584" s="1">
        <v>9</v>
      </c>
      <c r="CB584" s="1" t="s">
        <v>107</v>
      </c>
      <c r="CC584" s="1" t="s">
        <v>88</v>
      </c>
      <c r="CD584" s="1" t="s">
        <v>2765</v>
      </c>
    </row>
    <row r="585" spans="1:82" ht="16" x14ac:dyDescent="0.2">
      <c r="A585" s="2">
        <v>44081.829108796293</v>
      </c>
      <c r="B585" s="1" t="s">
        <v>108</v>
      </c>
      <c r="C585" s="1">
        <v>45</v>
      </c>
      <c r="D585" s="1" t="s">
        <v>81</v>
      </c>
      <c r="E585" s="1" t="s">
        <v>82</v>
      </c>
      <c r="X585" s="1">
        <v>20</v>
      </c>
      <c r="Y585" s="1">
        <v>10</v>
      </c>
      <c r="Z585" s="1">
        <v>5</v>
      </c>
      <c r="AA585" s="1">
        <v>5</v>
      </c>
      <c r="AB585" s="1" t="s">
        <v>83</v>
      </c>
      <c r="AC585" s="1" t="s">
        <v>147</v>
      </c>
      <c r="AD585" s="1" t="s">
        <v>256</v>
      </c>
      <c r="AE585" s="1" t="s">
        <v>923</v>
      </c>
      <c r="AF585" s="1" t="s">
        <v>110</v>
      </c>
      <c r="AG585" s="1" t="s">
        <v>88</v>
      </c>
      <c r="AH585" s="1" t="s">
        <v>89</v>
      </c>
      <c r="AI585" s="1" t="s">
        <v>906</v>
      </c>
      <c r="AJ585" s="1" t="s">
        <v>542</v>
      </c>
      <c r="AK585" s="1" t="s">
        <v>2766</v>
      </c>
      <c r="AL585" s="1" t="s">
        <v>2767</v>
      </c>
      <c r="AM585" s="1" t="s">
        <v>2768</v>
      </c>
      <c r="AN585" s="1" t="s">
        <v>2769</v>
      </c>
      <c r="AO585" s="1" t="s">
        <v>2770</v>
      </c>
      <c r="AP585" s="1" t="s">
        <v>132</v>
      </c>
      <c r="AQ585" s="1" t="s">
        <v>94</v>
      </c>
      <c r="AR585" s="1" t="s">
        <v>157</v>
      </c>
      <c r="AS585" s="1">
        <v>0</v>
      </c>
      <c r="AT585" s="1" t="s">
        <v>134</v>
      </c>
      <c r="AU585" s="1" t="s">
        <v>96</v>
      </c>
      <c r="AV585" s="1"/>
      <c r="AW585" s="13">
        <v>140000</v>
      </c>
      <c r="AX585" s="1">
        <v>100000</v>
      </c>
      <c r="AZ585" s="1">
        <v>1</v>
      </c>
      <c r="BA585" s="1">
        <v>1</v>
      </c>
      <c r="BB585" s="1" t="s">
        <v>135</v>
      </c>
      <c r="BC585" s="1" t="s">
        <v>118</v>
      </c>
      <c r="BD585" s="1" t="s">
        <v>349</v>
      </c>
      <c r="BE585" s="1">
        <v>10</v>
      </c>
      <c r="BF585" s="1">
        <v>5</v>
      </c>
      <c r="BG585" s="1" t="s">
        <v>120</v>
      </c>
      <c r="BH585" s="1" t="s">
        <v>339</v>
      </c>
      <c r="BJ585" s="1" t="s">
        <v>88</v>
      </c>
      <c r="BN585" s="1" t="s">
        <v>102</v>
      </c>
      <c r="BO585" s="1" t="s">
        <v>124</v>
      </c>
      <c r="BP585" s="1">
        <v>4</v>
      </c>
      <c r="BQ585" s="1">
        <v>6</v>
      </c>
      <c r="BR585" s="1" t="s">
        <v>2771</v>
      </c>
      <c r="BS585" s="1">
        <v>4</v>
      </c>
      <c r="BT585" s="1">
        <v>2</v>
      </c>
      <c r="BU585" s="1">
        <v>3</v>
      </c>
      <c r="BV585" s="1" t="s">
        <v>172</v>
      </c>
      <c r="BW585" s="1" t="s">
        <v>89</v>
      </c>
      <c r="BX585" s="1" t="s">
        <v>88</v>
      </c>
      <c r="BY585" s="1">
        <v>4</v>
      </c>
      <c r="BZ585" s="1" t="s">
        <v>127</v>
      </c>
      <c r="CA585" s="1">
        <v>10</v>
      </c>
      <c r="CB585" s="1" t="s">
        <v>185</v>
      </c>
      <c r="CC585" s="1" t="s">
        <v>88</v>
      </c>
    </row>
    <row r="586" spans="1:82" ht="16" x14ac:dyDescent="0.2">
      <c r="A586" s="2">
        <v>44081.831585648149</v>
      </c>
      <c r="B586" s="1" t="s">
        <v>108</v>
      </c>
      <c r="C586" s="1">
        <v>39</v>
      </c>
      <c r="D586" s="1" t="s">
        <v>81</v>
      </c>
      <c r="E586" s="1" t="s">
        <v>231</v>
      </c>
      <c r="X586" s="1">
        <v>15</v>
      </c>
      <c r="Y586" s="1">
        <v>5</v>
      </c>
      <c r="Z586" s="1">
        <v>3</v>
      </c>
      <c r="AA586" s="1">
        <v>4</v>
      </c>
      <c r="AB586" s="1" t="s">
        <v>146</v>
      </c>
      <c r="AC586" s="1" t="s">
        <v>84</v>
      </c>
      <c r="AD586" s="1" t="s">
        <v>232</v>
      </c>
      <c r="AE586" s="1" t="s">
        <v>86</v>
      </c>
      <c r="AF586" s="1" t="s">
        <v>202</v>
      </c>
      <c r="AG586" s="1" t="s">
        <v>88</v>
      </c>
      <c r="AH586" s="1" t="s">
        <v>89</v>
      </c>
      <c r="AI586" s="1" t="s">
        <v>455</v>
      </c>
      <c r="AJ586" s="1" t="s">
        <v>91</v>
      </c>
      <c r="AK586" s="1" t="s">
        <v>582</v>
      </c>
      <c r="AL586" s="1" t="s">
        <v>92</v>
      </c>
      <c r="AM586" s="1" t="s">
        <v>2772</v>
      </c>
      <c r="AN586" s="1" t="s">
        <v>91</v>
      </c>
      <c r="AO586" s="1" t="s">
        <v>92</v>
      </c>
      <c r="AP586" s="1" t="s">
        <v>132</v>
      </c>
      <c r="AQ586" s="1" t="s">
        <v>133</v>
      </c>
      <c r="AR586" s="1" t="s">
        <v>88</v>
      </c>
      <c r="AS586" s="1">
        <v>0</v>
      </c>
      <c r="AT586" s="1" t="s">
        <v>95</v>
      </c>
      <c r="AU586" s="1" t="s">
        <v>96</v>
      </c>
      <c r="AV586" s="1"/>
      <c r="AW586" s="13">
        <v>120000</v>
      </c>
      <c r="AX586" s="1">
        <v>90000</v>
      </c>
      <c r="AZ586" s="1">
        <v>2</v>
      </c>
      <c r="BA586" s="1">
        <v>2</v>
      </c>
      <c r="BB586" s="1" t="s">
        <v>117</v>
      </c>
      <c r="BC586" s="1" t="s">
        <v>249</v>
      </c>
      <c r="BD586" s="1" t="s">
        <v>88</v>
      </c>
      <c r="BE586" s="1">
        <v>0</v>
      </c>
      <c r="BF586" s="1">
        <v>0</v>
      </c>
      <c r="BG586" s="1" t="s">
        <v>98</v>
      </c>
      <c r="BK586" s="1" t="s">
        <v>391</v>
      </c>
      <c r="BL586" s="1" t="s">
        <v>391</v>
      </c>
      <c r="BM586" s="1" t="s">
        <v>2773</v>
      </c>
      <c r="BN586" s="1" t="s">
        <v>181</v>
      </c>
      <c r="BO586" s="1" t="s">
        <v>124</v>
      </c>
      <c r="BP586" s="1">
        <v>6</v>
      </c>
      <c r="BQ586" s="1">
        <v>6</v>
      </c>
      <c r="BR586" s="1" t="s">
        <v>2774</v>
      </c>
      <c r="BS586" s="1">
        <v>3</v>
      </c>
      <c r="BT586" s="1">
        <v>1</v>
      </c>
      <c r="BU586" s="1">
        <v>2</v>
      </c>
      <c r="BV586" s="1" t="s">
        <v>172</v>
      </c>
      <c r="BW586" s="1" t="s">
        <v>89</v>
      </c>
      <c r="BX586" s="1" t="s">
        <v>88</v>
      </c>
      <c r="BY586" s="1">
        <v>3</v>
      </c>
      <c r="BZ586" s="1" t="s">
        <v>88</v>
      </c>
      <c r="CA586" s="1">
        <v>5</v>
      </c>
      <c r="CB586" s="1" t="s">
        <v>107</v>
      </c>
      <c r="CC586" s="1" t="s">
        <v>88</v>
      </c>
    </row>
    <row r="587" spans="1:82" ht="16" x14ac:dyDescent="0.2">
      <c r="A587" s="2">
        <v>44081.839421296296</v>
      </c>
      <c r="B587" s="1" t="s">
        <v>108</v>
      </c>
      <c r="C587" s="1">
        <v>35</v>
      </c>
      <c r="D587" s="1" t="s">
        <v>81</v>
      </c>
      <c r="E587" s="1" t="s">
        <v>263</v>
      </c>
      <c r="X587" s="1">
        <v>1</v>
      </c>
      <c r="Y587" s="1">
        <v>0</v>
      </c>
      <c r="Z587" s="1">
        <v>0</v>
      </c>
      <c r="AA587" s="1">
        <v>0</v>
      </c>
      <c r="AB587" s="1" t="s">
        <v>128</v>
      </c>
      <c r="AC587" s="1" t="s">
        <v>129</v>
      </c>
      <c r="AF587" s="1" t="s">
        <v>88</v>
      </c>
      <c r="AG587" s="1" t="s">
        <v>88</v>
      </c>
      <c r="AH587" s="1" t="s">
        <v>89</v>
      </c>
      <c r="AI587" s="1" t="s">
        <v>111</v>
      </c>
      <c r="AJ587" s="1" t="s">
        <v>809</v>
      </c>
      <c r="AK587" s="1" t="s">
        <v>2391</v>
      </c>
      <c r="AL587" s="1" t="s">
        <v>2775</v>
      </c>
      <c r="AM587" s="1" t="s">
        <v>91</v>
      </c>
      <c r="AN587" s="1" t="s">
        <v>166</v>
      </c>
      <c r="AO587" s="1" t="s">
        <v>193</v>
      </c>
      <c r="AP587" s="1" t="s">
        <v>93</v>
      </c>
      <c r="AQ587" s="1" t="s">
        <v>94</v>
      </c>
      <c r="AR587" s="1" t="s">
        <v>88</v>
      </c>
      <c r="AS587" s="1">
        <v>0</v>
      </c>
      <c r="AT587" s="1" t="s">
        <v>95</v>
      </c>
      <c r="AU587" s="1" t="s">
        <v>96</v>
      </c>
      <c r="AV587" s="1"/>
      <c r="AW587" s="13">
        <v>60000</v>
      </c>
      <c r="AX587" s="1">
        <v>49800</v>
      </c>
      <c r="AZ587" s="1">
        <v>3</v>
      </c>
      <c r="BA587" s="1">
        <v>3</v>
      </c>
      <c r="BB587" s="1" t="s">
        <v>88</v>
      </c>
      <c r="BC587" s="1" t="s">
        <v>97</v>
      </c>
      <c r="BD587" s="1" t="s">
        <v>88</v>
      </c>
      <c r="BE587" s="1">
        <v>0</v>
      </c>
      <c r="BF587" s="1">
        <v>0</v>
      </c>
      <c r="BG587" s="1" t="s">
        <v>120</v>
      </c>
      <c r="BH587" s="1" t="s">
        <v>121</v>
      </c>
      <c r="BN587" s="1" t="s">
        <v>170</v>
      </c>
      <c r="BO587" s="1" t="s">
        <v>182</v>
      </c>
      <c r="BP587" s="1">
        <v>9</v>
      </c>
      <c r="BQ587" s="1">
        <v>9</v>
      </c>
      <c r="BR587" s="1" t="s">
        <v>778</v>
      </c>
      <c r="BS587" s="1">
        <v>4</v>
      </c>
      <c r="BT587" s="1">
        <v>2</v>
      </c>
      <c r="BU587" s="1">
        <v>3</v>
      </c>
      <c r="BV587" s="1" t="s">
        <v>753</v>
      </c>
      <c r="BW587" s="1" t="s">
        <v>89</v>
      </c>
      <c r="BX587" s="1" t="s">
        <v>88</v>
      </c>
      <c r="BY587" s="1">
        <v>2</v>
      </c>
      <c r="BZ587" s="1" t="s">
        <v>127</v>
      </c>
      <c r="CA587" s="1">
        <v>10</v>
      </c>
      <c r="CB587" s="1" t="s">
        <v>107</v>
      </c>
      <c r="CC587" s="1" t="s">
        <v>88</v>
      </c>
    </row>
    <row r="588" spans="1:82" ht="16" x14ac:dyDescent="0.2">
      <c r="A588" s="2">
        <v>44081.864363425928</v>
      </c>
      <c r="B588" s="1" t="s">
        <v>108</v>
      </c>
      <c r="C588" s="1">
        <v>34</v>
      </c>
      <c r="D588" s="1" t="s">
        <v>81</v>
      </c>
      <c r="E588" s="1" t="s">
        <v>82</v>
      </c>
      <c r="X588" s="1">
        <v>8</v>
      </c>
      <c r="Y588" s="1">
        <v>2</v>
      </c>
      <c r="Z588" s="1">
        <v>5</v>
      </c>
      <c r="AA588" s="1">
        <v>0</v>
      </c>
      <c r="AB588" s="1" t="s">
        <v>174</v>
      </c>
      <c r="AC588" s="1" t="s">
        <v>129</v>
      </c>
      <c r="AD588" s="1" t="s">
        <v>201</v>
      </c>
      <c r="AE588" s="1" t="s">
        <v>344</v>
      </c>
      <c r="AF588" s="1" t="s">
        <v>202</v>
      </c>
      <c r="AG588" s="1" t="s">
        <v>89</v>
      </c>
      <c r="AH588" s="1" t="s">
        <v>89</v>
      </c>
      <c r="AI588" s="1" t="s">
        <v>111</v>
      </c>
      <c r="AJ588" s="1" t="s">
        <v>2776</v>
      </c>
      <c r="AK588" s="1" t="s">
        <v>2777</v>
      </c>
      <c r="AL588" s="1" t="s">
        <v>2778</v>
      </c>
      <c r="AM588" s="1" t="s">
        <v>1857</v>
      </c>
      <c r="AN588" s="1" t="s">
        <v>2779</v>
      </c>
      <c r="AO588" s="1" t="s">
        <v>180</v>
      </c>
      <c r="AP588" s="1" t="s">
        <v>93</v>
      </c>
      <c r="AQ588" s="1" t="s">
        <v>133</v>
      </c>
      <c r="AR588" s="1" t="s">
        <v>157</v>
      </c>
      <c r="AS588" s="1">
        <v>5</v>
      </c>
      <c r="AT588" s="1" t="s">
        <v>134</v>
      </c>
      <c r="AU588" s="1" t="s">
        <v>96</v>
      </c>
      <c r="AV588" s="1"/>
      <c r="AW588" s="13">
        <v>125000</v>
      </c>
      <c r="AX588" s="1">
        <v>96000</v>
      </c>
      <c r="AZ588" s="1">
        <v>2</v>
      </c>
      <c r="BA588" s="1">
        <v>2</v>
      </c>
      <c r="BB588" s="1" t="s">
        <v>280</v>
      </c>
      <c r="BC588" s="1" t="s">
        <v>118</v>
      </c>
      <c r="BD588" s="1" t="s">
        <v>88</v>
      </c>
      <c r="BE588" s="1">
        <v>0</v>
      </c>
      <c r="BF588" s="1">
        <v>0</v>
      </c>
      <c r="BG588" s="1" t="s">
        <v>120</v>
      </c>
      <c r="BH588" s="1" t="s">
        <v>121</v>
      </c>
      <c r="BN588" s="1" t="s">
        <v>294</v>
      </c>
      <c r="BO588" s="1" t="s">
        <v>103</v>
      </c>
      <c r="BP588" s="1">
        <v>8</v>
      </c>
      <c r="BQ588" s="1">
        <v>7</v>
      </c>
      <c r="BR588" s="1" t="s">
        <v>171</v>
      </c>
      <c r="BS588" s="1">
        <v>4</v>
      </c>
      <c r="BT588" s="1">
        <v>0</v>
      </c>
      <c r="BU588" s="1">
        <v>0</v>
      </c>
      <c r="BV588" s="1" t="s">
        <v>105</v>
      </c>
      <c r="BW588" s="1" t="s">
        <v>89</v>
      </c>
      <c r="BX588" s="1" t="s">
        <v>88</v>
      </c>
      <c r="BY588" s="1">
        <v>4</v>
      </c>
      <c r="BZ588" s="1" t="s">
        <v>88</v>
      </c>
      <c r="CA588" s="1">
        <v>7</v>
      </c>
      <c r="CB588" s="1" t="s">
        <v>2780</v>
      </c>
      <c r="CC588" s="1" t="s">
        <v>88</v>
      </c>
    </row>
    <row r="589" spans="1:82" ht="16" x14ac:dyDescent="0.2">
      <c r="A589" s="2">
        <v>44081.870694444442</v>
      </c>
      <c r="B589" s="1" t="s">
        <v>80</v>
      </c>
      <c r="C589" s="1">
        <v>42</v>
      </c>
      <c r="D589" s="1" t="s">
        <v>81</v>
      </c>
      <c r="E589" s="1" t="s">
        <v>82</v>
      </c>
      <c r="X589" s="1">
        <v>20</v>
      </c>
      <c r="Y589" s="1">
        <v>2</v>
      </c>
      <c r="Z589" s="1">
        <v>20</v>
      </c>
      <c r="AA589" s="1">
        <v>0</v>
      </c>
      <c r="AB589" s="1" t="s">
        <v>83</v>
      </c>
      <c r="AC589" s="1" t="s">
        <v>129</v>
      </c>
      <c r="AD589" s="1" t="s">
        <v>85</v>
      </c>
      <c r="AE589" s="1" t="s">
        <v>86</v>
      </c>
      <c r="AF589" s="1" t="s">
        <v>110</v>
      </c>
      <c r="AG589" s="1" t="s">
        <v>88</v>
      </c>
      <c r="AH589" s="1" t="s">
        <v>89</v>
      </c>
      <c r="AI589" s="1" t="s">
        <v>2781</v>
      </c>
      <c r="AJ589" s="1" t="s">
        <v>2782</v>
      </c>
      <c r="AK589" s="1" t="s">
        <v>92</v>
      </c>
      <c r="AL589" s="1" t="s">
        <v>92</v>
      </c>
      <c r="AM589" s="1" t="s">
        <v>91</v>
      </c>
      <c r="AN589" s="1" t="s">
        <v>91</v>
      </c>
      <c r="AO589" s="1" t="s">
        <v>92</v>
      </c>
      <c r="AP589" s="1" t="s">
        <v>132</v>
      </c>
      <c r="AQ589" s="1" t="s">
        <v>94</v>
      </c>
      <c r="AR589" s="1" t="s">
        <v>88</v>
      </c>
      <c r="AS589" s="1">
        <v>0</v>
      </c>
      <c r="AT589" s="1" t="s">
        <v>536</v>
      </c>
      <c r="AU589" s="1" t="s">
        <v>96</v>
      </c>
      <c r="AV589" s="1"/>
      <c r="AW589" s="13">
        <v>60000</v>
      </c>
      <c r="AX589" s="1">
        <v>55300</v>
      </c>
      <c r="AZ589" s="1">
        <v>1</v>
      </c>
      <c r="BA589" s="1">
        <v>1</v>
      </c>
      <c r="BB589" s="1" t="s">
        <v>947</v>
      </c>
      <c r="BC589" s="1" t="s">
        <v>2783</v>
      </c>
      <c r="BD589" s="1" t="s">
        <v>88</v>
      </c>
      <c r="BE589" s="1">
        <v>0</v>
      </c>
      <c r="BF589" s="1">
        <v>6</v>
      </c>
      <c r="BL589" s="1" t="s">
        <v>2784</v>
      </c>
      <c r="BM589" s="1" t="s">
        <v>2785</v>
      </c>
      <c r="BN589" s="1" t="s">
        <v>170</v>
      </c>
      <c r="BO589" s="1" t="s">
        <v>103</v>
      </c>
      <c r="BP589" s="1">
        <v>7</v>
      </c>
      <c r="BQ589" s="1">
        <v>8</v>
      </c>
      <c r="BR589" s="1" t="s">
        <v>270</v>
      </c>
      <c r="BS589" s="1">
        <v>3</v>
      </c>
      <c r="BT589" s="1">
        <v>0</v>
      </c>
      <c r="BU589" s="1">
        <v>0</v>
      </c>
      <c r="BV589" s="1" t="s">
        <v>105</v>
      </c>
      <c r="BW589" s="1" t="s">
        <v>89</v>
      </c>
      <c r="BX589" s="1" t="s">
        <v>88</v>
      </c>
      <c r="BY589" s="1">
        <v>4</v>
      </c>
      <c r="BZ589" s="1" t="s">
        <v>2786</v>
      </c>
      <c r="CA589" s="1">
        <v>6</v>
      </c>
      <c r="CB589" s="1" t="s">
        <v>1923</v>
      </c>
      <c r="CC589" s="1" t="s">
        <v>2787</v>
      </c>
    </row>
    <row r="590" spans="1:82" ht="16" x14ac:dyDescent="0.2">
      <c r="A590" s="2">
        <v>44081.877175925925</v>
      </c>
      <c r="B590" s="1" t="s">
        <v>108</v>
      </c>
      <c r="C590" s="1">
        <v>28</v>
      </c>
      <c r="D590" s="1" t="s">
        <v>81</v>
      </c>
      <c r="E590" s="1" t="s">
        <v>82</v>
      </c>
      <c r="X590" s="1">
        <v>5</v>
      </c>
      <c r="Y590" s="1">
        <v>3</v>
      </c>
      <c r="Z590" s="1">
        <v>3</v>
      </c>
      <c r="AA590" s="1">
        <v>0</v>
      </c>
      <c r="AB590" s="1" t="s">
        <v>174</v>
      </c>
      <c r="AC590" s="1" t="s">
        <v>129</v>
      </c>
      <c r="AD590" s="1" t="s">
        <v>607</v>
      </c>
      <c r="AE590" s="1" t="s">
        <v>86</v>
      </c>
      <c r="AF590" s="1" t="s">
        <v>202</v>
      </c>
      <c r="AG590" s="1" t="s">
        <v>88</v>
      </c>
      <c r="AH590" s="1" t="s">
        <v>89</v>
      </c>
      <c r="AI590" s="1" t="s">
        <v>150</v>
      </c>
      <c r="AJ590" s="1" t="s">
        <v>1233</v>
      </c>
      <c r="AK590" s="1" t="s">
        <v>2788</v>
      </c>
      <c r="AL590" s="1" t="s">
        <v>2789</v>
      </c>
      <c r="AM590" s="1" t="s">
        <v>482</v>
      </c>
      <c r="AN590" s="1" t="s">
        <v>1167</v>
      </c>
      <c r="AO590" s="1" t="s">
        <v>92</v>
      </c>
      <c r="AP590" s="1" t="s">
        <v>93</v>
      </c>
      <c r="AQ590" s="1" t="s">
        <v>94</v>
      </c>
      <c r="AR590" s="1" t="s">
        <v>400</v>
      </c>
      <c r="AS590" s="1">
        <v>0</v>
      </c>
      <c r="AT590" s="1" t="s">
        <v>536</v>
      </c>
      <c r="AU590" s="1" t="s">
        <v>628</v>
      </c>
      <c r="AV590" s="1"/>
      <c r="AW590" s="13">
        <v>140000</v>
      </c>
      <c r="AX590" s="1">
        <v>130000</v>
      </c>
      <c r="AY590" s="1" t="s">
        <v>279</v>
      </c>
      <c r="AZ590" s="1">
        <v>3</v>
      </c>
      <c r="BA590" s="1">
        <v>3</v>
      </c>
      <c r="BB590" s="1" t="s">
        <v>88</v>
      </c>
      <c r="BC590" s="1" t="s">
        <v>97</v>
      </c>
      <c r="BD590" s="1" t="s">
        <v>88</v>
      </c>
      <c r="BE590" s="1">
        <v>0</v>
      </c>
      <c r="BF590" s="1">
        <v>0</v>
      </c>
      <c r="BG590" s="1" t="s">
        <v>98</v>
      </c>
      <c r="BH590" s="1" t="s">
        <v>121</v>
      </c>
      <c r="BJ590" s="1" t="s">
        <v>88</v>
      </c>
      <c r="BN590" s="3">
        <v>44470</v>
      </c>
      <c r="BO590" s="1" t="s">
        <v>182</v>
      </c>
      <c r="BP590" s="1">
        <v>8</v>
      </c>
      <c r="BQ590" s="1">
        <v>9</v>
      </c>
      <c r="BR590" s="1" t="s">
        <v>207</v>
      </c>
      <c r="BS590" s="1">
        <v>4</v>
      </c>
      <c r="BT590" s="1">
        <v>0</v>
      </c>
      <c r="BU590" s="1">
        <v>0</v>
      </c>
      <c r="BV590" s="1" t="s">
        <v>105</v>
      </c>
      <c r="BW590" s="1" t="s">
        <v>89</v>
      </c>
      <c r="BX590" s="1" t="s">
        <v>88</v>
      </c>
      <c r="BY590" s="1">
        <v>3</v>
      </c>
      <c r="BZ590" s="1" t="s">
        <v>88</v>
      </c>
      <c r="CA590" s="1">
        <v>1</v>
      </c>
      <c r="CB590" s="1" t="s">
        <v>2200</v>
      </c>
      <c r="CC590" s="1" t="s">
        <v>88</v>
      </c>
    </row>
    <row r="591" spans="1:82" ht="16" x14ac:dyDescent="0.2">
      <c r="A591" s="2">
        <v>44081.877962962964</v>
      </c>
      <c r="B591" s="1" t="s">
        <v>108</v>
      </c>
      <c r="C591" s="1">
        <v>44</v>
      </c>
      <c r="D591" s="1" t="s">
        <v>81</v>
      </c>
      <c r="E591" s="1" t="s">
        <v>82</v>
      </c>
      <c r="X591" s="1">
        <v>22</v>
      </c>
      <c r="Y591" s="1">
        <v>20</v>
      </c>
      <c r="Z591" s="1">
        <v>12</v>
      </c>
      <c r="AA591" s="1">
        <v>0</v>
      </c>
      <c r="AB591" s="1" t="s">
        <v>83</v>
      </c>
      <c r="AC591" s="1" t="s">
        <v>147</v>
      </c>
      <c r="AD591" s="1" t="s">
        <v>187</v>
      </c>
      <c r="AE591" s="1" t="s">
        <v>86</v>
      </c>
      <c r="AF591" s="1" t="s">
        <v>202</v>
      </c>
      <c r="AG591" s="1" t="s">
        <v>88</v>
      </c>
      <c r="AH591" s="1" t="s">
        <v>88</v>
      </c>
      <c r="AI591" s="1" t="s">
        <v>150</v>
      </c>
      <c r="AJ591" s="1" t="s">
        <v>694</v>
      </c>
      <c r="AK591" s="1" t="s">
        <v>2790</v>
      </c>
      <c r="AL591" s="1" t="s">
        <v>92</v>
      </c>
      <c r="AM591" s="1" t="s">
        <v>268</v>
      </c>
      <c r="AN591" s="1" t="s">
        <v>91</v>
      </c>
      <c r="AO591" s="1" t="s">
        <v>592</v>
      </c>
      <c r="AP591" s="1" t="s">
        <v>168</v>
      </c>
      <c r="AQ591" s="1" t="s">
        <v>133</v>
      </c>
      <c r="AR591" s="1" t="s">
        <v>157</v>
      </c>
      <c r="AS591" s="1">
        <v>0</v>
      </c>
      <c r="AT591" s="1" t="s">
        <v>95</v>
      </c>
      <c r="AU591" s="1" t="s">
        <v>96</v>
      </c>
      <c r="AV591" s="1"/>
      <c r="AW591" s="13">
        <v>93000</v>
      </c>
      <c r="AX591" s="1">
        <v>70000</v>
      </c>
      <c r="AZ591" s="1">
        <v>1</v>
      </c>
      <c r="BA591" s="1">
        <v>1</v>
      </c>
      <c r="BB591" s="1" t="s">
        <v>88</v>
      </c>
      <c r="BC591" s="1" t="s">
        <v>97</v>
      </c>
      <c r="BD591" s="1" t="s">
        <v>88</v>
      </c>
      <c r="BE591" s="1">
        <v>0</v>
      </c>
      <c r="BF591" s="1">
        <v>0</v>
      </c>
      <c r="BG591" s="1" t="s">
        <v>120</v>
      </c>
      <c r="BH591" s="1" t="s">
        <v>339</v>
      </c>
      <c r="BI591" s="1" t="s">
        <v>122</v>
      </c>
      <c r="BJ591" s="1" t="s">
        <v>88</v>
      </c>
      <c r="BN591" s="1" t="s">
        <v>102</v>
      </c>
      <c r="BO591" s="1" t="s">
        <v>124</v>
      </c>
      <c r="BP591" s="1">
        <v>4</v>
      </c>
      <c r="BQ591" s="1">
        <v>4</v>
      </c>
      <c r="BR591" s="1" t="s">
        <v>2791</v>
      </c>
      <c r="BS591" s="1">
        <v>2</v>
      </c>
      <c r="BT591" s="1">
        <v>2</v>
      </c>
      <c r="BU591" s="1">
        <v>3</v>
      </c>
      <c r="BV591" s="1" t="s">
        <v>172</v>
      </c>
      <c r="BW591" s="1" t="s">
        <v>89</v>
      </c>
      <c r="BX591" s="1" t="s">
        <v>88</v>
      </c>
      <c r="BY591" s="1">
        <v>3</v>
      </c>
      <c r="BZ591" s="1" t="s">
        <v>88</v>
      </c>
      <c r="CA591" s="1">
        <v>1</v>
      </c>
      <c r="CB591" s="1" t="s">
        <v>342</v>
      </c>
      <c r="CC591" s="1" t="s">
        <v>88</v>
      </c>
    </row>
    <row r="592" spans="1:82" ht="16" x14ac:dyDescent="0.2">
      <c r="A592" s="2">
        <v>44081.8825</v>
      </c>
      <c r="B592" s="1" t="s">
        <v>108</v>
      </c>
      <c r="C592" s="1">
        <v>29</v>
      </c>
      <c r="D592" s="1" t="s">
        <v>81</v>
      </c>
      <c r="E592" s="1" t="s">
        <v>82</v>
      </c>
      <c r="X592" s="1">
        <v>4</v>
      </c>
      <c r="Y592" s="1">
        <v>3</v>
      </c>
      <c r="Z592" s="1">
        <v>3</v>
      </c>
      <c r="AA592" s="1">
        <v>1</v>
      </c>
      <c r="AB592" s="1" t="s">
        <v>83</v>
      </c>
      <c r="AC592" s="1" t="s">
        <v>129</v>
      </c>
      <c r="AD592" s="1" t="s">
        <v>1633</v>
      </c>
      <c r="AE592" s="1" t="s">
        <v>2792</v>
      </c>
      <c r="AF592" s="1" t="s">
        <v>202</v>
      </c>
      <c r="AG592" s="1" t="s">
        <v>88</v>
      </c>
      <c r="AH592" s="1" t="s">
        <v>89</v>
      </c>
      <c r="AI592" s="1" t="s">
        <v>111</v>
      </c>
      <c r="AJ592" s="1" t="s">
        <v>438</v>
      </c>
      <c r="AK592" s="1" t="s">
        <v>266</v>
      </c>
      <c r="AL592" s="1" t="s">
        <v>2793</v>
      </c>
      <c r="AM592" s="1" t="s">
        <v>366</v>
      </c>
      <c r="AN592" s="1" t="s">
        <v>91</v>
      </c>
      <c r="AO592" s="1" t="s">
        <v>2794</v>
      </c>
      <c r="AP592" s="1" t="s">
        <v>93</v>
      </c>
      <c r="AQ592" s="1" t="s">
        <v>94</v>
      </c>
      <c r="AR592" s="1" t="s">
        <v>88</v>
      </c>
      <c r="AS592" s="1">
        <v>0</v>
      </c>
      <c r="AT592" s="1" t="s">
        <v>134</v>
      </c>
      <c r="AU592" s="1" t="s">
        <v>96</v>
      </c>
      <c r="AV592" s="1"/>
      <c r="AW592" s="13">
        <v>67000</v>
      </c>
      <c r="AX592" s="1">
        <v>55000</v>
      </c>
      <c r="AZ592" s="1">
        <v>2</v>
      </c>
      <c r="BA592" s="1">
        <v>2</v>
      </c>
      <c r="BB592" s="1" t="s">
        <v>88</v>
      </c>
      <c r="BC592" s="1" t="s">
        <v>97</v>
      </c>
      <c r="BD592" s="1" t="s">
        <v>119</v>
      </c>
      <c r="BE592" s="1">
        <v>20</v>
      </c>
      <c r="BF592" s="1">
        <v>7</v>
      </c>
      <c r="BG592" s="1" t="s">
        <v>120</v>
      </c>
      <c r="BH592" s="1" t="s">
        <v>121</v>
      </c>
      <c r="BN592" s="1" t="s">
        <v>170</v>
      </c>
      <c r="BO592" s="1" t="s">
        <v>182</v>
      </c>
      <c r="BP592" s="1">
        <v>7</v>
      </c>
      <c r="BQ592" s="1">
        <v>9</v>
      </c>
      <c r="BR592" s="1" t="s">
        <v>207</v>
      </c>
      <c r="BS592" s="1">
        <v>3</v>
      </c>
      <c r="BT592" s="1">
        <v>0</v>
      </c>
      <c r="BU592" s="1">
        <v>1</v>
      </c>
      <c r="BV592" s="1" t="s">
        <v>143</v>
      </c>
      <c r="BW592" s="1" t="s">
        <v>89</v>
      </c>
      <c r="BX592" s="1" t="s">
        <v>88</v>
      </c>
      <c r="BY592" s="1">
        <v>4</v>
      </c>
      <c r="BZ592" s="1" t="s">
        <v>88</v>
      </c>
      <c r="CA592" s="1">
        <v>8</v>
      </c>
      <c r="CB592" s="1" t="s">
        <v>107</v>
      </c>
      <c r="CC592" s="1" t="s">
        <v>88</v>
      </c>
    </row>
    <row r="593" spans="1:82" ht="16" x14ac:dyDescent="0.2">
      <c r="A593" s="2">
        <v>44081.890543981484</v>
      </c>
      <c r="B593" s="1" t="s">
        <v>108</v>
      </c>
      <c r="C593" s="1">
        <v>40</v>
      </c>
      <c r="D593" s="1" t="s">
        <v>17</v>
      </c>
      <c r="R593" s="1" t="s">
        <v>2795</v>
      </c>
      <c r="X593" s="1">
        <v>16</v>
      </c>
      <c r="Y593" s="1">
        <v>3</v>
      </c>
      <c r="Z593" s="1">
        <v>1</v>
      </c>
      <c r="AA593" s="1">
        <v>42</v>
      </c>
      <c r="AB593" s="1" t="s">
        <v>83</v>
      </c>
      <c r="AC593" s="1" t="s">
        <v>129</v>
      </c>
      <c r="AD593" s="1" t="s">
        <v>85</v>
      </c>
      <c r="AE593" s="1" t="s">
        <v>86</v>
      </c>
      <c r="AF593" s="1" t="s">
        <v>110</v>
      </c>
      <c r="AG593" s="1" t="s">
        <v>88</v>
      </c>
      <c r="AH593" s="1" t="s">
        <v>89</v>
      </c>
      <c r="AI593" s="1" t="s">
        <v>580</v>
      </c>
      <c r="AJ593" s="1" t="s">
        <v>480</v>
      </c>
      <c r="AK593" s="1" t="s">
        <v>2796</v>
      </c>
      <c r="AL593" s="1" t="s">
        <v>457</v>
      </c>
      <c r="AM593" s="1" t="s">
        <v>2797</v>
      </c>
      <c r="AN593" s="1" t="s">
        <v>1871</v>
      </c>
      <c r="AO593" s="1" t="s">
        <v>302</v>
      </c>
      <c r="AP593" s="1" t="s">
        <v>132</v>
      </c>
      <c r="AQ593" s="1" t="s">
        <v>133</v>
      </c>
      <c r="AR593" s="1" t="s">
        <v>88</v>
      </c>
      <c r="AS593" s="1">
        <v>0</v>
      </c>
      <c r="AT593" s="1" t="s">
        <v>134</v>
      </c>
      <c r="AU593" s="1" t="s">
        <v>96</v>
      </c>
      <c r="AV593" s="1"/>
      <c r="AW593" s="13">
        <v>16579500</v>
      </c>
      <c r="AX593" s="1">
        <v>15087345</v>
      </c>
      <c r="AZ593" s="1">
        <v>4</v>
      </c>
      <c r="BA593" s="1">
        <v>3</v>
      </c>
      <c r="BB593" s="1" t="s">
        <v>135</v>
      </c>
      <c r="BC593" s="1" t="s">
        <v>118</v>
      </c>
      <c r="BD593" s="1" t="s">
        <v>194</v>
      </c>
      <c r="BE593" s="1">
        <v>7</v>
      </c>
      <c r="BF593" s="1">
        <v>8</v>
      </c>
      <c r="BG593" s="1" t="s">
        <v>120</v>
      </c>
      <c r="BH593" s="1" t="s">
        <v>121</v>
      </c>
      <c r="BN593" s="1" t="s">
        <v>141</v>
      </c>
      <c r="BO593" s="1" t="s">
        <v>103</v>
      </c>
      <c r="BP593" s="1">
        <v>8</v>
      </c>
      <c r="BQ593" s="1">
        <v>8</v>
      </c>
      <c r="BR593" s="1" t="s">
        <v>2798</v>
      </c>
      <c r="BS593" s="1">
        <v>3</v>
      </c>
      <c r="BT593" s="1">
        <v>0</v>
      </c>
      <c r="BU593" s="1">
        <v>1</v>
      </c>
      <c r="BV593" s="1" t="s">
        <v>143</v>
      </c>
      <c r="BW593" s="1" t="s">
        <v>89</v>
      </c>
      <c r="BX593" s="1" t="s">
        <v>88</v>
      </c>
      <c r="BY593" s="1">
        <v>3</v>
      </c>
      <c r="BZ593" s="1" t="s">
        <v>88</v>
      </c>
      <c r="CA593" s="1">
        <v>7</v>
      </c>
      <c r="CB593" s="1" t="s">
        <v>913</v>
      </c>
      <c r="CC593" s="1" t="s">
        <v>88</v>
      </c>
    </row>
    <row r="594" spans="1:82" ht="16" x14ac:dyDescent="0.2">
      <c r="A594" s="2">
        <v>44081.895428240743</v>
      </c>
      <c r="B594" s="1" t="s">
        <v>108</v>
      </c>
      <c r="C594" s="1">
        <v>45</v>
      </c>
      <c r="D594" s="1" t="s">
        <v>81</v>
      </c>
      <c r="E594" s="1" t="s">
        <v>82</v>
      </c>
      <c r="X594" s="1">
        <v>22</v>
      </c>
      <c r="Y594" s="1">
        <v>13</v>
      </c>
      <c r="Z594" s="1">
        <v>13</v>
      </c>
      <c r="AA594" s="1">
        <v>0</v>
      </c>
      <c r="AB594" s="1" t="s">
        <v>174</v>
      </c>
      <c r="AC594" s="1" t="s">
        <v>129</v>
      </c>
      <c r="AD594" s="1" t="s">
        <v>232</v>
      </c>
      <c r="AE594" s="1" t="s">
        <v>2799</v>
      </c>
      <c r="AF594" s="1" t="s">
        <v>110</v>
      </c>
      <c r="AG594" s="1" t="s">
        <v>88</v>
      </c>
      <c r="AH594" s="1" t="s">
        <v>89</v>
      </c>
      <c r="AI594" s="1" t="s">
        <v>90</v>
      </c>
      <c r="AJ594" s="1" t="s">
        <v>2800</v>
      </c>
      <c r="AK594" s="1" t="s">
        <v>2801</v>
      </c>
      <c r="AL594" s="1" t="s">
        <v>2802</v>
      </c>
      <c r="AM594" s="1" t="s">
        <v>2803</v>
      </c>
      <c r="AN594" s="1" t="s">
        <v>959</v>
      </c>
      <c r="AO594" s="1" t="s">
        <v>2804</v>
      </c>
      <c r="AP594" s="1" t="s">
        <v>132</v>
      </c>
      <c r="AQ594" s="1" t="s">
        <v>94</v>
      </c>
      <c r="AR594" s="1" t="s">
        <v>88</v>
      </c>
      <c r="AS594" s="1">
        <v>0</v>
      </c>
      <c r="AT594" s="1" t="s">
        <v>134</v>
      </c>
      <c r="AU594" s="1" t="s">
        <v>96</v>
      </c>
      <c r="AV594" s="1"/>
      <c r="AW594" s="13">
        <v>38000</v>
      </c>
      <c r="AX594" s="1">
        <v>31590</v>
      </c>
      <c r="AZ594" s="1">
        <v>2</v>
      </c>
      <c r="BA594" s="1">
        <v>2</v>
      </c>
      <c r="BB594" s="1" t="s">
        <v>88</v>
      </c>
      <c r="BC594" s="1" t="s">
        <v>97</v>
      </c>
      <c r="BD594" s="1" t="s">
        <v>88</v>
      </c>
      <c r="BE594" s="1">
        <v>0</v>
      </c>
      <c r="BF594" s="1">
        <v>0</v>
      </c>
      <c r="BG594" s="1" t="s">
        <v>120</v>
      </c>
      <c r="BH594" s="1" t="s">
        <v>121</v>
      </c>
      <c r="BI594" s="1" t="s">
        <v>2805</v>
      </c>
      <c r="BJ594" s="1" t="s">
        <v>88</v>
      </c>
      <c r="BK594" s="1" t="s">
        <v>88</v>
      </c>
      <c r="BL594" s="1" t="s">
        <v>88</v>
      </c>
      <c r="BM594" s="1" t="s">
        <v>92</v>
      </c>
      <c r="BN594" s="3">
        <v>44470</v>
      </c>
      <c r="BO594" s="1" t="s">
        <v>103</v>
      </c>
      <c r="BP594" s="1">
        <v>4</v>
      </c>
      <c r="BQ594" s="1">
        <v>8</v>
      </c>
      <c r="BR594" s="1" t="s">
        <v>207</v>
      </c>
      <c r="BS594" s="1">
        <v>4</v>
      </c>
      <c r="BT594" s="1">
        <v>0</v>
      </c>
      <c r="BU594" s="1">
        <v>0</v>
      </c>
      <c r="BV594" s="1" t="s">
        <v>105</v>
      </c>
      <c r="BW594" s="1" t="s">
        <v>88</v>
      </c>
      <c r="BX594" s="1" t="s">
        <v>88</v>
      </c>
      <c r="BY594" s="1">
        <v>4</v>
      </c>
      <c r="BZ594" s="1" t="s">
        <v>88</v>
      </c>
      <c r="CA594" s="1">
        <v>4</v>
      </c>
      <c r="CB594" s="1" t="s">
        <v>2806</v>
      </c>
      <c r="CC594" s="1" t="s">
        <v>88</v>
      </c>
      <c r="CD594" s="1" t="s">
        <v>2807</v>
      </c>
    </row>
    <row r="595" spans="1:82" ht="16" x14ac:dyDescent="0.2">
      <c r="A595" s="2">
        <v>44081.91443287037</v>
      </c>
      <c r="B595" s="1" t="s">
        <v>108</v>
      </c>
      <c r="C595" s="1">
        <v>28</v>
      </c>
      <c r="D595" s="1" t="s">
        <v>81</v>
      </c>
      <c r="E595" s="1" t="s">
        <v>82</v>
      </c>
      <c r="X595" s="1">
        <v>7</v>
      </c>
      <c r="Y595" s="1">
        <v>3</v>
      </c>
      <c r="Z595" s="1">
        <v>3</v>
      </c>
      <c r="AA595" s="1">
        <v>2</v>
      </c>
      <c r="AB595" s="1" t="s">
        <v>174</v>
      </c>
      <c r="AC595" s="1" t="s">
        <v>84</v>
      </c>
      <c r="AD595" s="1" t="s">
        <v>232</v>
      </c>
      <c r="AE595" s="1" t="s">
        <v>243</v>
      </c>
      <c r="AF595" s="1" t="s">
        <v>202</v>
      </c>
      <c r="AG595" s="1" t="s">
        <v>88</v>
      </c>
      <c r="AH595" s="1" t="s">
        <v>88</v>
      </c>
      <c r="AI595" s="1" t="s">
        <v>272</v>
      </c>
      <c r="AJ595" s="1" t="s">
        <v>2808</v>
      </c>
      <c r="AK595" s="1" t="s">
        <v>804</v>
      </c>
      <c r="AL595" s="1" t="s">
        <v>2809</v>
      </c>
      <c r="AM595" s="1" t="s">
        <v>2810</v>
      </c>
      <c r="AN595" s="1" t="s">
        <v>1630</v>
      </c>
      <c r="AO595" s="1" t="s">
        <v>2811</v>
      </c>
      <c r="AP595" s="1" t="s">
        <v>132</v>
      </c>
      <c r="AQ595" s="1" t="s">
        <v>133</v>
      </c>
      <c r="AR595" s="1" t="s">
        <v>157</v>
      </c>
      <c r="AS595" s="1">
        <v>0</v>
      </c>
      <c r="AT595" s="1" t="s">
        <v>134</v>
      </c>
      <c r="AU595" s="1" t="s">
        <v>96</v>
      </c>
      <c r="AV595" s="1"/>
      <c r="AW595" s="13">
        <v>115000</v>
      </c>
      <c r="AX595" s="1">
        <v>86500</v>
      </c>
      <c r="AZ595" s="1">
        <v>2</v>
      </c>
      <c r="BA595" s="1">
        <v>2</v>
      </c>
      <c r="BB595" s="1" t="s">
        <v>135</v>
      </c>
      <c r="BC595" s="1" t="s">
        <v>136</v>
      </c>
      <c r="BD595" s="1" t="s">
        <v>194</v>
      </c>
      <c r="BE595" s="1">
        <v>30</v>
      </c>
      <c r="BF595" s="1">
        <v>7</v>
      </c>
      <c r="BG595" s="1" t="s">
        <v>120</v>
      </c>
      <c r="BH595" s="1" t="s">
        <v>121</v>
      </c>
      <c r="BN595" s="1" t="s">
        <v>123</v>
      </c>
      <c r="BO595" s="1" t="s">
        <v>103</v>
      </c>
      <c r="BP595" s="1">
        <v>6</v>
      </c>
      <c r="BQ595" s="1">
        <v>6</v>
      </c>
      <c r="BR595" s="1" t="s">
        <v>2812</v>
      </c>
      <c r="BS595" s="1">
        <v>1</v>
      </c>
      <c r="BT595" s="1">
        <v>0</v>
      </c>
      <c r="BU595" s="1">
        <v>0</v>
      </c>
      <c r="BV595" s="1" t="s">
        <v>105</v>
      </c>
      <c r="BW595" s="1" t="s">
        <v>88</v>
      </c>
      <c r="BX595" s="1" t="s">
        <v>88</v>
      </c>
      <c r="BY595" s="1">
        <v>3</v>
      </c>
      <c r="BZ595" s="1" t="s">
        <v>88</v>
      </c>
      <c r="CA595" s="1">
        <v>3</v>
      </c>
      <c r="CB595" s="1" t="s">
        <v>107</v>
      </c>
      <c r="CC595" s="1" t="s">
        <v>88</v>
      </c>
    </row>
    <row r="596" spans="1:82" ht="16" x14ac:dyDescent="0.2">
      <c r="A596" s="2">
        <v>44081.919664351852</v>
      </c>
      <c r="B596" s="1" t="s">
        <v>108</v>
      </c>
      <c r="C596" s="1">
        <v>35</v>
      </c>
      <c r="D596" s="1" t="s">
        <v>81</v>
      </c>
      <c r="E596" s="1" t="s">
        <v>82</v>
      </c>
      <c r="X596" s="1">
        <v>12</v>
      </c>
      <c r="Y596" s="1">
        <v>2</v>
      </c>
      <c r="Z596" s="1">
        <v>2</v>
      </c>
      <c r="AA596" s="1">
        <v>50</v>
      </c>
      <c r="AB596" s="1" t="s">
        <v>83</v>
      </c>
      <c r="AC596" s="1" t="s">
        <v>129</v>
      </c>
      <c r="AD596" s="1" t="s">
        <v>187</v>
      </c>
      <c r="AE596" s="1" t="s">
        <v>397</v>
      </c>
      <c r="AF596" s="1" t="s">
        <v>87</v>
      </c>
      <c r="AG596" s="1" t="s">
        <v>89</v>
      </c>
      <c r="AH596" s="1" t="s">
        <v>89</v>
      </c>
      <c r="AI596" s="1" t="s">
        <v>264</v>
      </c>
      <c r="AJ596" s="1" t="s">
        <v>480</v>
      </c>
      <c r="AK596" s="1" t="s">
        <v>176</v>
      </c>
      <c r="AL596" s="1" t="s">
        <v>2813</v>
      </c>
      <c r="AM596" s="1" t="s">
        <v>2814</v>
      </c>
      <c r="AN596" s="1" t="s">
        <v>2815</v>
      </c>
      <c r="AO596" s="1" t="s">
        <v>180</v>
      </c>
      <c r="AP596" s="1" t="s">
        <v>168</v>
      </c>
      <c r="AQ596" s="1" t="s">
        <v>94</v>
      </c>
      <c r="AR596" s="1" t="s">
        <v>157</v>
      </c>
      <c r="AS596" s="1">
        <v>0</v>
      </c>
      <c r="AT596" s="1" t="s">
        <v>95</v>
      </c>
      <c r="AU596" s="1" t="s">
        <v>96</v>
      </c>
      <c r="AV596" s="1"/>
      <c r="AW596" s="13">
        <v>440000</v>
      </c>
      <c r="AZ596" s="1">
        <v>4</v>
      </c>
      <c r="BA596" s="1">
        <v>4</v>
      </c>
      <c r="BB596" s="1" t="s">
        <v>947</v>
      </c>
      <c r="BC596" s="1" t="s">
        <v>249</v>
      </c>
      <c r="BD596" s="1" t="s">
        <v>119</v>
      </c>
      <c r="BE596" s="1">
        <v>31</v>
      </c>
      <c r="BF596" s="1">
        <v>3</v>
      </c>
      <c r="BG596" s="1" t="s">
        <v>120</v>
      </c>
      <c r="BH596" s="1" t="s">
        <v>121</v>
      </c>
      <c r="BN596" s="1" t="s">
        <v>141</v>
      </c>
      <c r="BO596" s="1" t="s">
        <v>182</v>
      </c>
      <c r="BP596" s="1">
        <v>6</v>
      </c>
      <c r="BQ596" s="1">
        <v>9</v>
      </c>
      <c r="BR596" s="1" t="s">
        <v>2816</v>
      </c>
      <c r="BS596" s="1">
        <v>4</v>
      </c>
      <c r="BT596" s="1">
        <v>1</v>
      </c>
      <c r="BU596" s="1">
        <v>2</v>
      </c>
      <c r="BV596" s="1" t="s">
        <v>172</v>
      </c>
      <c r="BW596" s="1" t="s">
        <v>88</v>
      </c>
      <c r="BX596" s="1" t="s">
        <v>88</v>
      </c>
      <c r="BY596" s="1">
        <v>4</v>
      </c>
      <c r="BZ596" s="1" t="s">
        <v>127</v>
      </c>
      <c r="CA596" s="1">
        <v>8</v>
      </c>
      <c r="CB596" s="1" t="s">
        <v>860</v>
      </c>
      <c r="CC596" s="1" t="s">
        <v>88</v>
      </c>
    </row>
    <row r="597" spans="1:82" ht="16" x14ac:dyDescent="0.2">
      <c r="A597" s="2">
        <v>44081.929189814815</v>
      </c>
      <c r="B597" s="1" t="s">
        <v>108</v>
      </c>
      <c r="C597" s="1">
        <v>31</v>
      </c>
      <c r="D597" s="1" t="s">
        <v>81</v>
      </c>
      <c r="E597" s="1" t="s">
        <v>82</v>
      </c>
      <c r="X597" s="1">
        <v>5</v>
      </c>
      <c r="Y597" s="1">
        <v>1</v>
      </c>
      <c r="Z597" s="1">
        <v>1</v>
      </c>
      <c r="AA597" s="1">
        <v>0</v>
      </c>
      <c r="AB597" s="1" t="s">
        <v>83</v>
      </c>
      <c r="AC597" s="1" t="s">
        <v>84</v>
      </c>
      <c r="AD597" s="1" t="s">
        <v>838</v>
      </c>
      <c r="AE597" s="1" t="s">
        <v>161</v>
      </c>
      <c r="AF597" s="1" t="s">
        <v>110</v>
      </c>
      <c r="AG597" s="1" t="s">
        <v>88</v>
      </c>
      <c r="AH597" s="1" t="s">
        <v>89</v>
      </c>
      <c r="AI597" s="1" t="s">
        <v>111</v>
      </c>
      <c r="AJ597" s="1" t="s">
        <v>713</v>
      </c>
      <c r="AK597" s="1" t="s">
        <v>2391</v>
      </c>
      <c r="AL597" s="1" t="s">
        <v>381</v>
      </c>
      <c r="AM597" s="1" t="s">
        <v>1674</v>
      </c>
      <c r="AN597" s="1" t="s">
        <v>2817</v>
      </c>
      <c r="AO597" s="1" t="s">
        <v>332</v>
      </c>
      <c r="AP597" s="1" t="s">
        <v>93</v>
      </c>
      <c r="AQ597" s="1" t="s">
        <v>94</v>
      </c>
      <c r="AR597" s="1" t="s">
        <v>88</v>
      </c>
      <c r="AS597" s="1">
        <v>0</v>
      </c>
      <c r="AT597" s="1" t="s">
        <v>134</v>
      </c>
      <c r="AU597" s="1" t="s">
        <v>96</v>
      </c>
      <c r="AV597" s="1"/>
      <c r="AW597" s="13">
        <v>110000</v>
      </c>
      <c r="AX597" s="1">
        <v>85000</v>
      </c>
      <c r="AZ597" s="1">
        <v>3</v>
      </c>
      <c r="BA597" s="1">
        <v>2</v>
      </c>
      <c r="BB597" s="1" t="s">
        <v>88</v>
      </c>
      <c r="BC597" s="1" t="s">
        <v>97</v>
      </c>
      <c r="BD597" s="1" t="s">
        <v>119</v>
      </c>
      <c r="BE597" s="1">
        <v>30</v>
      </c>
      <c r="BF597" s="1">
        <v>4</v>
      </c>
      <c r="BG597" s="1" t="s">
        <v>120</v>
      </c>
      <c r="BH597" s="1" t="s">
        <v>121</v>
      </c>
      <c r="BN597" s="1" t="s">
        <v>196</v>
      </c>
      <c r="BO597" s="1" t="s">
        <v>103</v>
      </c>
      <c r="BP597" s="1">
        <v>7</v>
      </c>
      <c r="BQ597" s="1">
        <v>4</v>
      </c>
      <c r="BR597" s="1" t="s">
        <v>385</v>
      </c>
      <c r="BS597" s="1">
        <v>3</v>
      </c>
      <c r="BT597" s="1">
        <v>0</v>
      </c>
      <c r="BU597" s="1">
        <v>2</v>
      </c>
      <c r="BV597" s="1" t="s">
        <v>143</v>
      </c>
      <c r="BW597" s="1" t="s">
        <v>89</v>
      </c>
      <c r="BX597" s="1" t="s">
        <v>88</v>
      </c>
      <c r="BY597" s="1">
        <v>4</v>
      </c>
      <c r="BZ597" s="1" t="s">
        <v>88</v>
      </c>
      <c r="CA597" s="1">
        <v>7</v>
      </c>
      <c r="CB597" s="1" t="s">
        <v>107</v>
      </c>
      <c r="CC597" s="1" t="s">
        <v>88</v>
      </c>
    </row>
    <row r="598" spans="1:82" ht="16" x14ac:dyDescent="0.2">
      <c r="A598" s="2">
        <v>44081.936898148146</v>
      </c>
      <c r="B598" s="1" t="s">
        <v>108</v>
      </c>
      <c r="C598" s="1">
        <v>31</v>
      </c>
      <c r="D598" s="1" t="s">
        <v>81</v>
      </c>
      <c r="E598" s="1" t="s">
        <v>82</v>
      </c>
      <c r="X598" s="1">
        <v>0</v>
      </c>
      <c r="Y598" s="1">
        <v>0</v>
      </c>
      <c r="Z598" s="1">
        <v>0</v>
      </c>
      <c r="AA598" s="1">
        <v>0</v>
      </c>
      <c r="AB598" s="1" t="s">
        <v>83</v>
      </c>
      <c r="AC598" s="1" t="s">
        <v>84</v>
      </c>
      <c r="AD598" s="1" t="s">
        <v>85</v>
      </c>
      <c r="AE598" s="1" t="s">
        <v>86</v>
      </c>
      <c r="AF598" s="1" t="s">
        <v>202</v>
      </c>
      <c r="AG598" s="1" t="s">
        <v>88</v>
      </c>
      <c r="AH598" s="1" t="s">
        <v>88</v>
      </c>
      <c r="AI598" s="1" t="s">
        <v>328</v>
      </c>
      <c r="AJ598" s="1" t="s">
        <v>1727</v>
      </c>
      <c r="AK598" s="1" t="s">
        <v>582</v>
      </c>
      <c r="AL598" s="1" t="s">
        <v>2818</v>
      </c>
      <c r="AM598" s="1" t="s">
        <v>430</v>
      </c>
      <c r="AN598" s="1" t="s">
        <v>91</v>
      </c>
      <c r="AO598" s="1" t="s">
        <v>2818</v>
      </c>
      <c r="AP598" s="1" t="s">
        <v>132</v>
      </c>
      <c r="AQ598" s="1" t="s">
        <v>94</v>
      </c>
      <c r="AR598" s="1" t="s">
        <v>88</v>
      </c>
      <c r="AS598" s="1">
        <v>0</v>
      </c>
      <c r="AT598" s="1" t="s">
        <v>95</v>
      </c>
      <c r="AU598" s="1" t="s">
        <v>96</v>
      </c>
      <c r="AV598" s="1"/>
      <c r="AW598" s="13">
        <v>60000</v>
      </c>
      <c r="AX598" s="1">
        <v>50000</v>
      </c>
      <c r="AZ598" s="1">
        <v>1</v>
      </c>
      <c r="BA598" s="1">
        <v>1</v>
      </c>
      <c r="BB598" s="1" t="s">
        <v>88</v>
      </c>
      <c r="BC598" s="1" t="s">
        <v>97</v>
      </c>
      <c r="BD598" s="1" t="s">
        <v>88</v>
      </c>
      <c r="BE598" s="1">
        <v>0</v>
      </c>
      <c r="BF598" s="1">
        <v>0</v>
      </c>
      <c r="BG598" s="1" t="s">
        <v>120</v>
      </c>
      <c r="BH598" s="1" t="s">
        <v>121</v>
      </c>
      <c r="BJ598" s="1" t="s">
        <v>88</v>
      </c>
      <c r="BK598" s="1" t="s">
        <v>88</v>
      </c>
      <c r="BL598" s="1" t="s">
        <v>88</v>
      </c>
      <c r="BN598" s="1" t="s">
        <v>170</v>
      </c>
      <c r="BO598" s="1" t="s">
        <v>103</v>
      </c>
      <c r="BP598" s="1">
        <v>10</v>
      </c>
      <c r="BQ598" s="1">
        <v>10</v>
      </c>
      <c r="BR598" s="1" t="s">
        <v>1042</v>
      </c>
      <c r="BS598" s="1">
        <v>2</v>
      </c>
      <c r="BT598" s="1">
        <v>2</v>
      </c>
      <c r="BU598" s="1">
        <v>3</v>
      </c>
      <c r="BV598" s="1" t="s">
        <v>172</v>
      </c>
      <c r="BW598" s="1" t="s">
        <v>88</v>
      </c>
      <c r="BX598" s="1" t="s">
        <v>88</v>
      </c>
      <c r="BY598" s="1">
        <v>3</v>
      </c>
      <c r="BZ598" s="1" t="s">
        <v>88</v>
      </c>
      <c r="CA598" s="1">
        <v>10</v>
      </c>
      <c r="CB598" s="1" t="s">
        <v>107</v>
      </c>
      <c r="CC598" s="1" t="s">
        <v>88</v>
      </c>
    </row>
    <row r="599" spans="1:82" ht="16" x14ac:dyDescent="0.2">
      <c r="A599" s="2">
        <v>44081.93854166667</v>
      </c>
      <c r="B599" s="1" t="s">
        <v>108</v>
      </c>
      <c r="C599" s="1">
        <v>28</v>
      </c>
      <c r="D599" s="1" t="s">
        <v>81</v>
      </c>
      <c r="E599" s="1" t="s">
        <v>82</v>
      </c>
      <c r="X599" s="1">
        <v>7</v>
      </c>
      <c r="Y599" s="1">
        <v>0</v>
      </c>
      <c r="Z599" s="1">
        <v>7</v>
      </c>
      <c r="AA599" s="1">
        <v>0</v>
      </c>
      <c r="AB599" s="1" t="s">
        <v>83</v>
      </c>
      <c r="AC599" s="1" t="s">
        <v>129</v>
      </c>
      <c r="AD599" s="1" t="s">
        <v>232</v>
      </c>
      <c r="AE599" s="1" t="s">
        <v>405</v>
      </c>
      <c r="AF599" s="1" t="s">
        <v>88</v>
      </c>
      <c r="AG599" s="1" t="s">
        <v>89</v>
      </c>
      <c r="AH599" s="1" t="s">
        <v>88</v>
      </c>
      <c r="AI599" s="1" t="s">
        <v>150</v>
      </c>
      <c r="AJ599" s="1" t="s">
        <v>1074</v>
      </c>
      <c r="AK599" s="1" t="s">
        <v>245</v>
      </c>
      <c r="AL599" s="1" t="s">
        <v>92</v>
      </c>
      <c r="AM599" s="1" t="s">
        <v>91</v>
      </c>
      <c r="AN599" s="1" t="s">
        <v>91</v>
      </c>
      <c r="AO599" s="1" t="s">
        <v>2819</v>
      </c>
      <c r="AP599" s="1" t="s">
        <v>93</v>
      </c>
      <c r="AQ599" s="1" t="s">
        <v>94</v>
      </c>
      <c r="AR599" s="1" t="s">
        <v>157</v>
      </c>
      <c r="AS599" s="1">
        <v>0</v>
      </c>
      <c r="AT599" s="1" t="s">
        <v>134</v>
      </c>
      <c r="AU599" s="1" t="s">
        <v>96</v>
      </c>
      <c r="AV599" s="1"/>
      <c r="AW599" s="13">
        <v>110000</v>
      </c>
      <c r="AX599" s="1">
        <v>85000</v>
      </c>
      <c r="AZ599" s="1">
        <v>3</v>
      </c>
      <c r="BA599" s="1">
        <v>2</v>
      </c>
      <c r="BB599" s="1" t="s">
        <v>117</v>
      </c>
      <c r="BC599" s="1" t="s">
        <v>136</v>
      </c>
      <c r="BD599" s="1" t="s">
        <v>88</v>
      </c>
      <c r="BE599" s="1">
        <v>0</v>
      </c>
      <c r="BF599" s="1">
        <v>0</v>
      </c>
      <c r="BG599" s="1" t="s">
        <v>137</v>
      </c>
      <c r="BH599" s="1" t="s">
        <v>121</v>
      </c>
      <c r="BN599" s="1" t="s">
        <v>123</v>
      </c>
      <c r="BO599" s="1" t="s">
        <v>182</v>
      </c>
      <c r="BP599" s="1">
        <v>7</v>
      </c>
      <c r="BQ599" s="1">
        <v>5</v>
      </c>
      <c r="BR599" s="1" t="s">
        <v>2379</v>
      </c>
      <c r="BS599" s="1">
        <v>4</v>
      </c>
      <c r="BT599" s="1">
        <v>0</v>
      </c>
      <c r="BU599" s="1">
        <v>1</v>
      </c>
      <c r="BV599" s="1" t="s">
        <v>143</v>
      </c>
      <c r="BW599" s="1" t="s">
        <v>88</v>
      </c>
      <c r="BX599" s="1" t="s">
        <v>88</v>
      </c>
      <c r="BY599" s="1">
        <v>4</v>
      </c>
      <c r="BZ599" s="1" t="s">
        <v>127</v>
      </c>
      <c r="CA599" s="1">
        <v>5</v>
      </c>
      <c r="CB599" s="1" t="s">
        <v>144</v>
      </c>
      <c r="CC599" s="1" t="s">
        <v>88</v>
      </c>
    </row>
    <row r="600" spans="1:82" ht="16" x14ac:dyDescent="0.2">
      <c r="A600" s="2">
        <v>44081.94027777778</v>
      </c>
      <c r="B600" s="1" t="s">
        <v>108</v>
      </c>
      <c r="C600" s="1">
        <v>34</v>
      </c>
      <c r="D600" s="1" t="s">
        <v>81</v>
      </c>
      <c r="E600" s="1" t="s">
        <v>356</v>
      </c>
      <c r="X600" s="1">
        <v>14</v>
      </c>
      <c r="Y600" s="1">
        <v>2</v>
      </c>
      <c r="Z600" s="1">
        <v>1</v>
      </c>
      <c r="AA600" s="1">
        <v>14</v>
      </c>
      <c r="AB600" s="1" t="s">
        <v>83</v>
      </c>
      <c r="AC600" s="1" t="s">
        <v>129</v>
      </c>
      <c r="AD600" s="1" t="s">
        <v>453</v>
      </c>
      <c r="AE600" s="1" t="s">
        <v>2820</v>
      </c>
      <c r="AF600" s="1" t="s">
        <v>87</v>
      </c>
      <c r="AG600" s="1" t="s">
        <v>88</v>
      </c>
      <c r="AH600" s="1" t="s">
        <v>89</v>
      </c>
      <c r="AI600" s="1" t="s">
        <v>272</v>
      </c>
      <c r="AJ600" s="1" t="s">
        <v>1026</v>
      </c>
      <c r="AK600" s="1" t="s">
        <v>2429</v>
      </c>
      <c r="AL600" s="1" t="s">
        <v>2821</v>
      </c>
      <c r="AM600" s="1" t="s">
        <v>925</v>
      </c>
      <c r="AN600" s="1" t="s">
        <v>91</v>
      </c>
      <c r="AO600" s="1" t="s">
        <v>2822</v>
      </c>
      <c r="AP600" s="1" t="s">
        <v>132</v>
      </c>
      <c r="AQ600" s="1" t="s">
        <v>94</v>
      </c>
      <c r="AR600" s="1" t="s">
        <v>88</v>
      </c>
      <c r="AS600" s="1">
        <v>0</v>
      </c>
      <c r="AT600" s="1" t="s">
        <v>95</v>
      </c>
      <c r="AU600" s="1" t="s">
        <v>96</v>
      </c>
      <c r="AV600" s="1"/>
      <c r="AW600" s="13">
        <v>130000</v>
      </c>
      <c r="AX600" s="1">
        <v>100000</v>
      </c>
      <c r="AZ600" s="1">
        <v>2</v>
      </c>
      <c r="BA600" s="1">
        <v>2</v>
      </c>
      <c r="BB600" s="1" t="s">
        <v>117</v>
      </c>
      <c r="BC600" s="1" t="s">
        <v>118</v>
      </c>
      <c r="BD600" s="1" t="s">
        <v>119</v>
      </c>
      <c r="BE600" s="1">
        <v>10</v>
      </c>
      <c r="BF600" s="1">
        <v>2</v>
      </c>
      <c r="BG600" s="1" t="s">
        <v>120</v>
      </c>
      <c r="BH600" s="1" t="s">
        <v>339</v>
      </c>
      <c r="BN600" s="1" t="s">
        <v>141</v>
      </c>
      <c r="BO600" s="1" t="s">
        <v>124</v>
      </c>
      <c r="BP600" s="1">
        <v>7</v>
      </c>
      <c r="BQ600" s="1">
        <v>10</v>
      </c>
      <c r="BR600" s="1" t="s">
        <v>2823</v>
      </c>
      <c r="BS600" s="1">
        <v>4</v>
      </c>
      <c r="BT600" s="1">
        <v>2</v>
      </c>
      <c r="BU600" s="1">
        <v>3</v>
      </c>
      <c r="BV600" s="1" t="s">
        <v>172</v>
      </c>
      <c r="BW600" s="1" t="s">
        <v>89</v>
      </c>
      <c r="BX600" s="1" t="s">
        <v>89</v>
      </c>
      <c r="BY600" s="1">
        <v>1</v>
      </c>
      <c r="BZ600" s="1" t="s">
        <v>88</v>
      </c>
      <c r="CA600" s="1">
        <v>9</v>
      </c>
      <c r="CB600" s="1" t="s">
        <v>304</v>
      </c>
      <c r="CC600" s="1" t="s">
        <v>88</v>
      </c>
    </row>
    <row r="601" spans="1:82" ht="16" x14ac:dyDescent="0.2">
      <c r="A601" s="2">
        <v>44081.957974537036</v>
      </c>
      <c r="B601" s="1" t="s">
        <v>108</v>
      </c>
      <c r="C601" s="1">
        <v>39</v>
      </c>
      <c r="D601" s="1" t="s">
        <v>81</v>
      </c>
      <c r="E601" s="1" t="s">
        <v>1002</v>
      </c>
      <c r="X601" s="1">
        <v>8</v>
      </c>
      <c r="Y601" s="1">
        <v>3</v>
      </c>
      <c r="Z601" s="1">
        <v>3</v>
      </c>
      <c r="AA601" s="1">
        <v>0</v>
      </c>
      <c r="AB601" s="1" t="s">
        <v>83</v>
      </c>
      <c r="AC601" s="1" t="s">
        <v>147</v>
      </c>
      <c r="AD601" s="1" t="s">
        <v>187</v>
      </c>
      <c r="AE601" s="1" t="s">
        <v>1003</v>
      </c>
      <c r="AF601" s="1" t="s">
        <v>202</v>
      </c>
      <c r="AG601" s="1" t="s">
        <v>88</v>
      </c>
      <c r="AH601" s="1" t="s">
        <v>89</v>
      </c>
      <c r="AI601" s="1" t="s">
        <v>328</v>
      </c>
      <c r="AJ601" s="1" t="s">
        <v>2824</v>
      </c>
      <c r="AK601" s="1" t="s">
        <v>2825</v>
      </c>
      <c r="AL601" s="1" t="s">
        <v>2826</v>
      </c>
      <c r="AM601" s="1" t="s">
        <v>2827</v>
      </c>
      <c r="AN601" s="1" t="s">
        <v>91</v>
      </c>
      <c r="AO601" s="1" t="s">
        <v>2828</v>
      </c>
      <c r="AP601" s="1" t="s">
        <v>132</v>
      </c>
      <c r="AQ601" s="1" t="s">
        <v>94</v>
      </c>
      <c r="AR601" s="1" t="s">
        <v>88</v>
      </c>
      <c r="AS601" s="1">
        <v>0</v>
      </c>
      <c r="AT601" s="1" t="s">
        <v>134</v>
      </c>
      <c r="AU601" s="1" t="s">
        <v>628</v>
      </c>
      <c r="AV601" s="1"/>
      <c r="AW601" s="13">
        <v>180000</v>
      </c>
      <c r="AX601" s="1">
        <v>160000</v>
      </c>
      <c r="AY601" s="1" t="s">
        <v>279</v>
      </c>
      <c r="AZ601" s="1">
        <v>3</v>
      </c>
      <c r="BA601" s="1">
        <v>2</v>
      </c>
      <c r="BB601" s="1" t="s">
        <v>135</v>
      </c>
      <c r="BC601" s="1" t="s">
        <v>249</v>
      </c>
      <c r="BD601" s="1" t="s">
        <v>119</v>
      </c>
      <c r="BE601" s="1">
        <v>20</v>
      </c>
      <c r="BF601" s="1">
        <v>5</v>
      </c>
      <c r="BG601" s="1" t="s">
        <v>120</v>
      </c>
      <c r="BH601" s="1" t="s">
        <v>121</v>
      </c>
      <c r="BL601" s="1" t="s">
        <v>2829</v>
      </c>
      <c r="BN601" s="1" t="s">
        <v>170</v>
      </c>
      <c r="BO601" s="1" t="s">
        <v>182</v>
      </c>
      <c r="BP601" s="1">
        <v>8</v>
      </c>
      <c r="BQ601" s="1">
        <v>7</v>
      </c>
      <c r="BR601" s="1" t="s">
        <v>2830</v>
      </c>
      <c r="BS601" s="1">
        <v>3</v>
      </c>
      <c r="BT601" s="1">
        <v>1</v>
      </c>
      <c r="BU601" s="1">
        <v>2</v>
      </c>
      <c r="BV601" s="1" t="s">
        <v>172</v>
      </c>
      <c r="BW601" s="1" t="s">
        <v>89</v>
      </c>
      <c r="BX601" s="1" t="s">
        <v>88</v>
      </c>
      <c r="BY601" s="1">
        <v>4</v>
      </c>
      <c r="BZ601" s="1" t="s">
        <v>88</v>
      </c>
      <c r="CA601" s="1">
        <v>9</v>
      </c>
      <c r="CB601" s="1" t="s">
        <v>219</v>
      </c>
      <c r="CC601" s="1" t="s">
        <v>88</v>
      </c>
      <c r="CD601" s="1" t="s">
        <v>2831</v>
      </c>
    </row>
    <row r="602" spans="1:82" ht="16" x14ac:dyDescent="0.2">
      <c r="A602" s="2">
        <v>44081.965868055559</v>
      </c>
      <c r="B602" s="1" t="s">
        <v>108</v>
      </c>
      <c r="C602" s="1">
        <v>29</v>
      </c>
      <c r="D602" s="1" t="s">
        <v>81</v>
      </c>
      <c r="E602" s="1" t="s">
        <v>82</v>
      </c>
      <c r="X602" s="1">
        <v>8</v>
      </c>
      <c r="Y602" s="1">
        <v>1</v>
      </c>
      <c r="Z602" s="1">
        <v>1</v>
      </c>
      <c r="AA602" s="1">
        <v>0</v>
      </c>
      <c r="AB602" s="1" t="s">
        <v>83</v>
      </c>
      <c r="AC602" s="1" t="s">
        <v>129</v>
      </c>
      <c r="AD602" s="1" t="s">
        <v>404</v>
      </c>
      <c r="AE602" s="1" t="s">
        <v>586</v>
      </c>
      <c r="AF602" s="1" t="s">
        <v>88</v>
      </c>
      <c r="AG602" s="1" t="s">
        <v>88</v>
      </c>
      <c r="AH602" s="1" t="s">
        <v>89</v>
      </c>
      <c r="AI602" s="1" t="s">
        <v>111</v>
      </c>
      <c r="AJ602" s="1" t="s">
        <v>2832</v>
      </c>
      <c r="AK602" s="1" t="s">
        <v>2832</v>
      </c>
      <c r="AL602" s="1" t="s">
        <v>92</v>
      </c>
      <c r="AM602" s="1" t="s">
        <v>873</v>
      </c>
      <c r="AN602" s="1" t="s">
        <v>91</v>
      </c>
      <c r="AO602" s="1" t="s">
        <v>1416</v>
      </c>
      <c r="AP602" s="1" t="s">
        <v>132</v>
      </c>
      <c r="AQ602" s="1" t="s">
        <v>133</v>
      </c>
      <c r="AR602" s="1" t="s">
        <v>88</v>
      </c>
      <c r="AS602" s="1">
        <v>0</v>
      </c>
      <c r="AT602" s="1" t="s">
        <v>536</v>
      </c>
      <c r="AU602" s="1" t="s">
        <v>96</v>
      </c>
      <c r="AV602" s="1"/>
      <c r="AW602" s="13">
        <v>130000</v>
      </c>
      <c r="AX602" s="1">
        <v>96000</v>
      </c>
      <c r="AZ602" s="1">
        <v>3</v>
      </c>
      <c r="BA602" s="1">
        <v>1</v>
      </c>
      <c r="BB602" s="1" t="s">
        <v>88</v>
      </c>
      <c r="BC602" s="1" t="s">
        <v>97</v>
      </c>
      <c r="BD602" s="1" t="s">
        <v>119</v>
      </c>
      <c r="BE602" s="1">
        <v>21</v>
      </c>
      <c r="BF602" s="1">
        <v>6</v>
      </c>
      <c r="BG602" s="1" t="s">
        <v>120</v>
      </c>
      <c r="BH602" s="1" t="s">
        <v>339</v>
      </c>
      <c r="BN602" s="1" t="s">
        <v>102</v>
      </c>
      <c r="BO602" s="1" t="s">
        <v>103</v>
      </c>
      <c r="BP602" s="1">
        <v>8</v>
      </c>
      <c r="BQ602" s="1">
        <v>9</v>
      </c>
      <c r="BR602" s="1" t="s">
        <v>217</v>
      </c>
      <c r="BS602" s="1">
        <v>2</v>
      </c>
      <c r="BT602" s="1">
        <v>0</v>
      </c>
      <c r="BU602" s="1">
        <v>2</v>
      </c>
      <c r="BV602" s="1" t="s">
        <v>184</v>
      </c>
      <c r="BW602" s="1" t="s">
        <v>88</v>
      </c>
      <c r="BX602" s="1" t="s">
        <v>88</v>
      </c>
      <c r="BY602" s="1">
        <v>3</v>
      </c>
      <c r="BZ602" s="1" t="s">
        <v>88</v>
      </c>
      <c r="CA602" s="1">
        <v>10</v>
      </c>
      <c r="CB602" s="1" t="s">
        <v>107</v>
      </c>
      <c r="CC602" s="1" t="s">
        <v>88</v>
      </c>
    </row>
    <row r="603" spans="1:82" ht="16" x14ac:dyDescent="0.2">
      <c r="A603" s="2">
        <v>44081.971215277779</v>
      </c>
      <c r="B603" s="1" t="s">
        <v>108</v>
      </c>
      <c r="C603" s="1">
        <v>33</v>
      </c>
      <c r="D603" s="1" t="s">
        <v>81</v>
      </c>
      <c r="E603" s="1" t="s">
        <v>82</v>
      </c>
      <c r="X603" s="1">
        <v>7</v>
      </c>
      <c r="Y603" s="1">
        <v>3</v>
      </c>
      <c r="Z603" s="1">
        <v>1</v>
      </c>
      <c r="AA603" s="1">
        <v>1</v>
      </c>
      <c r="AB603" s="1" t="s">
        <v>83</v>
      </c>
      <c r="AC603" s="1" t="s">
        <v>129</v>
      </c>
      <c r="AD603" s="1" t="s">
        <v>1073</v>
      </c>
      <c r="AE603" s="1" t="s">
        <v>2833</v>
      </c>
      <c r="AF603" s="1" t="s">
        <v>202</v>
      </c>
      <c r="AG603" s="1" t="s">
        <v>88</v>
      </c>
      <c r="AH603" s="1" t="s">
        <v>89</v>
      </c>
      <c r="AI603" s="1" t="s">
        <v>272</v>
      </c>
      <c r="AJ603" s="1" t="s">
        <v>2834</v>
      </c>
      <c r="AK603" s="1" t="s">
        <v>212</v>
      </c>
      <c r="AL603" s="1" t="s">
        <v>2835</v>
      </c>
      <c r="AM603" s="1" t="s">
        <v>2836</v>
      </c>
      <c r="AN603" s="1" t="s">
        <v>2837</v>
      </c>
      <c r="AO603" s="1" t="s">
        <v>2838</v>
      </c>
      <c r="AP603" s="1" t="s">
        <v>168</v>
      </c>
      <c r="AQ603" s="1" t="s">
        <v>94</v>
      </c>
      <c r="AR603" s="1" t="s">
        <v>88</v>
      </c>
      <c r="AS603" s="1">
        <v>0</v>
      </c>
      <c r="AT603" s="1" t="s">
        <v>536</v>
      </c>
      <c r="AU603" s="1" t="s">
        <v>96</v>
      </c>
      <c r="AV603" s="1"/>
      <c r="AW603" s="13">
        <v>150000</v>
      </c>
      <c r="AX603" s="1">
        <v>100000</v>
      </c>
      <c r="AZ603" s="1">
        <v>2</v>
      </c>
      <c r="BA603" s="1">
        <v>2</v>
      </c>
      <c r="BB603" s="1" t="s">
        <v>88</v>
      </c>
      <c r="BC603" s="1" t="s">
        <v>97</v>
      </c>
      <c r="BD603" s="1" t="s">
        <v>119</v>
      </c>
      <c r="BE603" s="1">
        <v>0</v>
      </c>
      <c r="BF603" s="1">
        <v>2</v>
      </c>
      <c r="BG603" s="1" t="s">
        <v>120</v>
      </c>
      <c r="BH603" s="1" t="s">
        <v>121</v>
      </c>
      <c r="BJ603" s="1" t="s">
        <v>88</v>
      </c>
      <c r="BM603" s="1" t="s">
        <v>2839</v>
      </c>
      <c r="BN603" s="1" t="s">
        <v>123</v>
      </c>
      <c r="BO603" s="1" t="s">
        <v>124</v>
      </c>
      <c r="BP603" s="1">
        <v>9</v>
      </c>
      <c r="BQ603" s="1">
        <v>10</v>
      </c>
      <c r="BR603" s="1" t="s">
        <v>2840</v>
      </c>
      <c r="BS603" s="1">
        <v>3</v>
      </c>
      <c r="BT603" s="1">
        <v>0</v>
      </c>
      <c r="BU603" s="1">
        <v>1</v>
      </c>
      <c r="BV603" s="1" t="s">
        <v>143</v>
      </c>
      <c r="BW603" s="1" t="s">
        <v>89</v>
      </c>
      <c r="BX603" s="1" t="s">
        <v>88</v>
      </c>
      <c r="BY603" s="1">
        <v>3</v>
      </c>
      <c r="BZ603" s="1" t="s">
        <v>88</v>
      </c>
      <c r="CA603" s="1">
        <v>8</v>
      </c>
      <c r="CB603" s="1" t="s">
        <v>107</v>
      </c>
      <c r="CC603" s="1" t="s">
        <v>305</v>
      </c>
    </row>
    <row r="604" spans="1:82" ht="16" x14ac:dyDescent="0.2">
      <c r="A604" s="2">
        <v>44081.9765162037</v>
      </c>
      <c r="B604" s="1" t="s">
        <v>108</v>
      </c>
      <c r="C604" s="1">
        <v>45</v>
      </c>
      <c r="D604" s="1" t="s">
        <v>81</v>
      </c>
      <c r="E604" s="1" t="s">
        <v>263</v>
      </c>
      <c r="X604" s="1">
        <v>18</v>
      </c>
      <c r="Y604" s="1">
        <v>3</v>
      </c>
      <c r="Z604" s="1">
        <v>3</v>
      </c>
      <c r="AA604" s="1">
        <v>0</v>
      </c>
      <c r="AB604" s="1" t="s">
        <v>174</v>
      </c>
      <c r="AC604" s="1" t="s">
        <v>129</v>
      </c>
      <c r="AD604" s="1" t="s">
        <v>283</v>
      </c>
      <c r="AE604" s="1" t="s">
        <v>2841</v>
      </c>
      <c r="AF604" s="1" t="s">
        <v>202</v>
      </c>
      <c r="AG604" s="1" t="s">
        <v>88</v>
      </c>
      <c r="AH604" s="1" t="s">
        <v>89</v>
      </c>
      <c r="AI604" s="1" t="s">
        <v>150</v>
      </c>
      <c r="AJ604" s="1" t="s">
        <v>2842</v>
      </c>
      <c r="AK604" s="1" t="s">
        <v>1768</v>
      </c>
      <c r="AL604" s="1" t="s">
        <v>2843</v>
      </c>
      <c r="AM604" s="1" t="s">
        <v>268</v>
      </c>
      <c r="AN604" s="1" t="s">
        <v>91</v>
      </c>
      <c r="AO604" s="1" t="s">
        <v>167</v>
      </c>
      <c r="AP604" s="1" t="s">
        <v>93</v>
      </c>
      <c r="AQ604" s="1" t="s">
        <v>94</v>
      </c>
      <c r="AR604" s="1" t="s">
        <v>88</v>
      </c>
      <c r="AS604" s="1">
        <v>0</v>
      </c>
      <c r="AT604" s="1" t="s">
        <v>536</v>
      </c>
      <c r="AU604" s="1" t="s">
        <v>530</v>
      </c>
      <c r="AV604" s="1"/>
      <c r="AW604" s="13">
        <v>108000</v>
      </c>
      <c r="AX604" s="1">
        <v>108000</v>
      </c>
      <c r="AZ604" s="1">
        <v>2</v>
      </c>
      <c r="BA604" s="1">
        <v>2</v>
      </c>
      <c r="BB604" s="1" t="s">
        <v>88</v>
      </c>
      <c r="BC604" s="1" t="s">
        <v>97</v>
      </c>
      <c r="BD604" s="1" t="s">
        <v>88</v>
      </c>
      <c r="BE604" s="1">
        <v>0</v>
      </c>
      <c r="BF604" s="1">
        <v>0</v>
      </c>
      <c r="BG604" s="1" t="s">
        <v>120</v>
      </c>
      <c r="BH604" s="1" t="s">
        <v>121</v>
      </c>
      <c r="BJ604" s="1" t="s">
        <v>88</v>
      </c>
      <c r="BN604" s="3">
        <v>44470</v>
      </c>
      <c r="BO604" s="1" t="s">
        <v>103</v>
      </c>
      <c r="BP604" s="1">
        <v>7</v>
      </c>
      <c r="BQ604" s="1">
        <v>10</v>
      </c>
      <c r="BR604" s="1" t="s">
        <v>207</v>
      </c>
      <c r="BS604" s="1">
        <v>3</v>
      </c>
      <c r="BT604" s="1">
        <v>0</v>
      </c>
      <c r="BU604" s="1">
        <v>4</v>
      </c>
      <c r="BV604" s="1" t="s">
        <v>2844</v>
      </c>
      <c r="BW604" s="1" t="s">
        <v>89</v>
      </c>
      <c r="BX604" s="1" t="s">
        <v>88</v>
      </c>
      <c r="BY604" s="1">
        <v>4</v>
      </c>
      <c r="BZ604" s="1" t="s">
        <v>88</v>
      </c>
      <c r="CA604" s="1">
        <v>7</v>
      </c>
      <c r="CB604" s="1" t="s">
        <v>1157</v>
      </c>
      <c r="CC604" s="1" t="s">
        <v>88</v>
      </c>
      <c r="CD604" s="1" t="s">
        <v>932</v>
      </c>
    </row>
    <row r="605" spans="1:82" ht="16" x14ac:dyDescent="0.2">
      <c r="A605" s="2">
        <v>44081.984618055554</v>
      </c>
      <c r="B605" s="1" t="s">
        <v>108</v>
      </c>
      <c r="C605" s="1">
        <v>36</v>
      </c>
      <c r="D605" s="1" t="s">
        <v>81</v>
      </c>
      <c r="E605" s="1" t="s">
        <v>82</v>
      </c>
      <c r="X605" s="1">
        <v>8</v>
      </c>
      <c r="Y605" s="1">
        <v>4</v>
      </c>
      <c r="Z605" s="1">
        <v>3</v>
      </c>
      <c r="AA605" s="1">
        <v>2</v>
      </c>
      <c r="AB605" s="1" t="s">
        <v>174</v>
      </c>
      <c r="AC605" s="1" t="s">
        <v>129</v>
      </c>
      <c r="AD605" s="1" t="s">
        <v>2845</v>
      </c>
      <c r="AE605" s="1" t="s">
        <v>1092</v>
      </c>
      <c r="AF605" s="1" t="s">
        <v>202</v>
      </c>
      <c r="AG605" s="1" t="s">
        <v>88</v>
      </c>
      <c r="AH605" s="1" t="s">
        <v>88</v>
      </c>
      <c r="AI605" s="1" t="s">
        <v>419</v>
      </c>
      <c r="AJ605" s="1" t="s">
        <v>2846</v>
      </c>
      <c r="AK605" s="1" t="s">
        <v>956</v>
      </c>
      <c r="AL605" s="1" t="s">
        <v>2847</v>
      </c>
      <c r="AM605" s="1" t="s">
        <v>1519</v>
      </c>
      <c r="AN605" s="1" t="s">
        <v>2090</v>
      </c>
      <c r="AO605" s="1" t="s">
        <v>2848</v>
      </c>
      <c r="AP605" s="1" t="s">
        <v>132</v>
      </c>
      <c r="AQ605" s="1" t="s">
        <v>94</v>
      </c>
      <c r="AR605" s="1" t="s">
        <v>88</v>
      </c>
      <c r="AS605" s="1">
        <v>0</v>
      </c>
      <c r="AT605" s="1" t="s">
        <v>95</v>
      </c>
      <c r="AU605" s="1" t="s">
        <v>96</v>
      </c>
      <c r="AV605" s="1"/>
      <c r="AW605" s="13">
        <v>109000</v>
      </c>
      <c r="AX605" s="1">
        <v>84000</v>
      </c>
      <c r="AZ605" s="1">
        <v>3</v>
      </c>
      <c r="BA605" s="1">
        <v>2</v>
      </c>
      <c r="BB605" s="1" t="s">
        <v>88</v>
      </c>
      <c r="BC605" s="1" t="s">
        <v>97</v>
      </c>
      <c r="BD605" s="1" t="s">
        <v>119</v>
      </c>
      <c r="BE605" s="1">
        <v>6</v>
      </c>
      <c r="BF605" s="1">
        <v>3</v>
      </c>
      <c r="BG605" s="1" t="s">
        <v>120</v>
      </c>
      <c r="BH605" s="1" t="s">
        <v>121</v>
      </c>
      <c r="BK605" s="1" t="s">
        <v>2697</v>
      </c>
      <c r="BL605" s="1" t="s">
        <v>88</v>
      </c>
      <c r="BM605" s="1" t="s">
        <v>2697</v>
      </c>
      <c r="BN605" s="1" t="s">
        <v>123</v>
      </c>
      <c r="BO605" s="1" t="s">
        <v>103</v>
      </c>
      <c r="BP605" s="1">
        <v>6</v>
      </c>
      <c r="BQ605" s="1">
        <v>7</v>
      </c>
      <c r="BR605" s="1" t="s">
        <v>1319</v>
      </c>
      <c r="BS605" s="1">
        <v>2</v>
      </c>
      <c r="BT605" s="1">
        <v>0</v>
      </c>
      <c r="BU605" s="1">
        <v>1</v>
      </c>
      <c r="BV605" s="1" t="s">
        <v>143</v>
      </c>
      <c r="BW605" s="1" t="s">
        <v>88</v>
      </c>
      <c r="BX605" s="1" t="s">
        <v>88</v>
      </c>
      <c r="BY605" s="1">
        <v>3</v>
      </c>
      <c r="BZ605" s="1" t="s">
        <v>88</v>
      </c>
      <c r="CA605" s="1">
        <v>8</v>
      </c>
      <c r="CB605" s="1" t="s">
        <v>2849</v>
      </c>
      <c r="CC605" s="1" t="s">
        <v>1123</v>
      </c>
      <c r="CD605" s="1" t="s">
        <v>1635</v>
      </c>
    </row>
    <row r="606" spans="1:82" ht="16" x14ac:dyDescent="0.2">
      <c r="A606" s="2">
        <v>44081.994386574072</v>
      </c>
      <c r="B606" s="1" t="s">
        <v>108</v>
      </c>
      <c r="C606" s="1">
        <v>28</v>
      </c>
      <c r="D606" s="1" t="s">
        <v>81</v>
      </c>
      <c r="E606" s="1" t="s">
        <v>82</v>
      </c>
      <c r="X606" s="1">
        <v>6</v>
      </c>
      <c r="Y606" s="1">
        <v>0</v>
      </c>
      <c r="Z606" s="1">
        <v>0</v>
      </c>
      <c r="AA606" s="1">
        <v>0</v>
      </c>
      <c r="AB606" s="1" t="s">
        <v>174</v>
      </c>
      <c r="AC606" s="1" t="s">
        <v>84</v>
      </c>
      <c r="AD606" s="1" t="s">
        <v>2010</v>
      </c>
      <c r="AE606" s="1" t="s">
        <v>284</v>
      </c>
      <c r="AF606" s="1" t="s">
        <v>88</v>
      </c>
      <c r="AG606" s="1" t="s">
        <v>88</v>
      </c>
      <c r="AH606" s="1" t="s">
        <v>88</v>
      </c>
      <c r="AI606" s="1" t="s">
        <v>111</v>
      </c>
      <c r="AJ606" s="1" t="s">
        <v>496</v>
      </c>
      <c r="AK606" s="1" t="s">
        <v>566</v>
      </c>
      <c r="AL606" s="1" t="s">
        <v>2261</v>
      </c>
      <c r="AM606" s="1" t="s">
        <v>2850</v>
      </c>
      <c r="AN606" s="1" t="s">
        <v>2851</v>
      </c>
      <c r="AO606" s="1" t="s">
        <v>929</v>
      </c>
      <c r="AP606" s="1" t="s">
        <v>132</v>
      </c>
      <c r="AQ606" s="1" t="s">
        <v>94</v>
      </c>
      <c r="AR606" s="1" t="s">
        <v>88</v>
      </c>
      <c r="AS606" s="1">
        <v>0</v>
      </c>
      <c r="AT606" s="1" t="s">
        <v>536</v>
      </c>
      <c r="AU606" s="1" t="s">
        <v>96</v>
      </c>
      <c r="AV606" s="1"/>
      <c r="AW606" s="13">
        <v>130000</v>
      </c>
      <c r="AX606" s="1">
        <v>97000</v>
      </c>
      <c r="AZ606" s="1">
        <v>3</v>
      </c>
      <c r="BA606" s="1">
        <v>2</v>
      </c>
      <c r="BB606" s="1" t="s">
        <v>88</v>
      </c>
      <c r="BC606" s="1" t="s">
        <v>97</v>
      </c>
      <c r="BD606" s="1" t="s">
        <v>88</v>
      </c>
      <c r="BE606" s="1">
        <v>0</v>
      </c>
      <c r="BF606" s="1">
        <v>0</v>
      </c>
      <c r="BG606" s="1" t="s">
        <v>120</v>
      </c>
      <c r="BH606" s="1" t="s">
        <v>121</v>
      </c>
      <c r="BN606" s="1" t="s">
        <v>181</v>
      </c>
      <c r="BO606" s="1" t="s">
        <v>103</v>
      </c>
      <c r="BP606" s="1">
        <v>8</v>
      </c>
      <c r="BQ606" s="1">
        <v>8</v>
      </c>
      <c r="BR606" s="1" t="s">
        <v>2852</v>
      </c>
      <c r="BS606" s="1">
        <v>3</v>
      </c>
      <c r="BT606" s="1">
        <v>0</v>
      </c>
      <c r="BU606" s="1">
        <v>2</v>
      </c>
      <c r="BV606" s="1" t="s">
        <v>184</v>
      </c>
      <c r="BW606" s="1" t="s">
        <v>88</v>
      </c>
      <c r="BX606" s="1" t="s">
        <v>88</v>
      </c>
      <c r="BY606" s="1">
        <v>4</v>
      </c>
      <c r="BZ606" s="1" t="s">
        <v>127</v>
      </c>
      <c r="CA606" s="1">
        <v>1</v>
      </c>
      <c r="CB606" s="1" t="s">
        <v>107</v>
      </c>
      <c r="CC606" s="1" t="s">
        <v>88</v>
      </c>
    </row>
    <row r="607" spans="1:82" ht="16" x14ac:dyDescent="0.2">
      <c r="A607" s="2">
        <v>44081.996979166666</v>
      </c>
      <c r="B607" s="1" t="s">
        <v>108</v>
      </c>
      <c r="C607" s="1">
        <v>44</v>
      </c>
      <c r="D607" s="1" t="s">
        <v>81</v>
      </c>
      <c r="E607" s="1" t="s">
        <v>231</v>
      </c>
      <c r="X607" s="1">
        <v>20</v>
      </c>
      <c r="Y607" s="1">
        <v>1</v>
      </c>
      <c r="Z607" s="1">
        <v>1</v>
      </c>
      <c r="AA607" s="1">
        <v>7</v>
      </c>
      <c r="AB607" s="1" t="s">
        <v>83</v>
      </c>
      <c r="AC607" s="1" t="s">
        <v>129</v>
      </c>
      <c r="AD607" s="1" t="s">
        <v>85</v>
      </c>
      <c r="AE607" s="1" t="s">
        <v>86</v>
      </c>
      <c r="AF607" s="1" t="s">
        <v>87</v>
      </c>
      <c r="AG607" s="1" t="s">
        <v>88</v>
      </c>
      <c r="AH607" s="1" t="s">
        <v>88</v>
      </c>
      <c r="AI607" s="1" t="s">
        <v>378</v>
      </c>
      <c r="AJ607" s="1" t="s">
        <v>91</v>
      </c>
      <c r="AK607" s="1" t="s">
        <v>2853</v>
      </c>
      <c r="AL607" s="1" t="s">
        <v>609</v>
      </c>
      <c r="AM607" s="1" t="s">
        <v>2854</v>
      </c>
      <c r="AN607" s="1" t="s">
        <v>2855</v>
      </c>
      <c r="AO607" s="1" t="s">
        <v>929</v>
      </c>
      <c r="AP607" s="1" t="s">
        <v>168</v>
      </c>
      <c r="AQ607" s="1" t="s">
        <v>94</v>
      </c>
      <c r="AR607" s="1" t="s">
        <v>157</v>
      </c>
      <c r="AS607" s="1">
        <v>0</v>
      </c>
      <c r="AT607" s="1" t="s">
        <v>134</v>
      </c>
      <c r="AU607" s="1" t="s">
        <v>96</v>
      </c>
      <c r="AV607" s="1"/>
      <c r="AW607" s="13">
        <v>180000</v>
      </c>
      <c r="AX607" s="1">
        <v>130000</v>
      </c>
      <c r="AZ607" s="1">
        <v>3</v>
      </c>
      <c r="BA607" s="1">
        <v>3</v>
      </c>
      <c r="BB607" s="1" t="s">
        <v>280</v>
      </c>
      <c r="BC607" s="1" t="s">
        <v>249</v>
      </c>
      <c r="BD607" s="1" t="s">
        <v>119</v>
      </c>
      <c r="BE607" s="1">
        <v>10</v>
      </c>
      <c r="BF607" s="1">
        <v>7</v>
      </c>
      <c r="BG607" s="1" t="s">
        <v>120</v>
      </c>
      <c r="BH607" s="1" t="s">
        <v>339</v>
      </c>
      <c r="BN607" s="1" t="s">
        <v>181</v>
      </c>
      <c r="BO607" s="1" t="s">
        <v>182</v>
      </c>
      <c r="BP607" s="1">
        <v>10</v>
      </c>
      <c r="BQ607" s="1">
        <v>10</v>
      </c>
      <c r="BR607" s="1" t="s">
        <v>2856</v>
      </c>
      <c r="BS607" s="1">
        <v>3</v>
      </c>
      <c r="BT607" s="1">
        <v>2</v>
      </c>
      <c r="BU607" s="1">
        <v>3</v>
      </c>
      <c r="BV607" s="1" t="s">
        <v>172</v>
      </c>
      <c r="BW607" s="1" t="s">
        <v>89</v>
      </c>
      <c r="BX607" s="1" t="s">
        <v>88</v>
      </c>
      <c r="BY607" s="1">
        <v>4</v>
      </c>
      <c r="BZ607" s="1" t="s">
        <v>88</v>
      </c>
      <c r="CA607" s="1">
        <v>10</v>
      </c>
      <c r="CB607" s="1" t="s">
        <v>144</v>
      </c>
      <c r="CC607" s="1" t="s">
        <v>1813</v>
      </c>
      <c r="CD607" s="1" t="s">
        <v>501</v>
      </c>
    </row>
    <row r="608" spans="1:82" ht="16" x14ac:dyDescent="0.2">
      <c r="A608" s="2">
        <v>44111.024398148147</v>
      </c>
      <c r="B608" s="1" t="s">
        <v>108</v>
      </c>
      <c r="C608" s="1">
        <v>25</v>
      </c>
      <c r="D608" s="1" t="s">
        <v>81</v>
      </c>
      <c r="E608" s="1" t="s">
        <v>82</v>
      </c>
      <c r="X608" s="1">
        <v>1</v>
      </c>
      <c r="Y608" s="1">
        <v>1</v>
      </c>
      <c r="Z608" s="1">
        <v>1</v>
      </c>
      <c r="AA608" s="1">
        <v>0</v>
      </c>
      <c r="AB608" s="1" t="s">
        <v>83</v>
      </c>
      <c r="AC608" s="1" t="s">
        <v>84</v>
      </c>
      <c r="AD608" s="1" t="s">
        <v>85</v>
      </c>
      <c r="AE608" s="1" t="s">
        <v>86</v>
      </c>
      <c r="AF608" s="1" t="s">
        <v>110</v>
      </c>
      <c r="AG608" s="1" t="s">
        <v>88</v>
      </c>
      <c r="AH608" s="1" t="s">
        <v>89</v>
      </c>
      <c r="AI608" s="1" t="s">
        <v>111</v>
      </c>
      <c r="AJ608" s="1" t="s">
        <v>420</v>
      </c>
      <c r="AK608" s="1" t="s">
        <v>566</v>
      </c>
      <c r="AL608" s="1" t="s">
        <v>2857</v>
      </c>
      <c r="AM608" s="1" t="s">
        <v>2858</v>
      </c>
      <c r="AN608" s="1" t="s">
        <v>827</v>
      </c>
      <c r="AO608" s="1" t="s">
        <v>156</v>
      </c>
      <c r="AP608" s="1" t="s">
        <v>132</v>
      </c>
      <c r="AQ608" s="1" t="s">
        <v>133</v>
      </c>
      <c r="AR608" s="1" t="s">
        <v>88</v>
      </c>
      <c r="AS608" s="1">
        <v>0</v>
      </c>
      <c r="AT608" s="1" t="s">
        <v>95</v>
      </c>
      <c r="AU608" s="1" t="s">
        <v>96</v>
      </c>
      <c r="AV608" s="1"/>
      <c r="AW608" s="13">
        <v>47000</v>
      </c>
      <c r="AX608" s="1">
        <v>40000</v>
      </c>
      <c r="AZ608" s="1">
        <v>4</v>
      </c>
      <c r="BA608" s="1">
        <v>3</v>
      </c>
      <c r="BB608" s="1" t="s">
        <v>88</v>
      </c>
      <c r="BC608" s="1" t="s">
        <v>97</v>
      </c>
      <c r="BD608" s="1" t="s">
        <v>194</v>
      </c>
      <c r="BE608" s="1">
        <v>5</v>
      </c>
      <c r="BF608" s="1">
        <v>6</v>
      </c>
      <c r="BG608" s="1" t="s">
        <v>137</v>
      </c>
      <c r="BH608" s="1" t="s">
        <v>121</v>
      </c>
      <c r="BI608" s="1" t="s">
        <v>91</v>
      </c>
      <c r="BJ608" s="1" t="s">
        <v>88</v>
      </c>
      <c r="BK608" s="1" t="s">
        <v>88</v>
      </c>
      <c r="BL608" s="1" t="s">
        <v>88</v>
      </c>
      <c r="BM608" s="1" t="s">
        <v>92</v>
      </c>
      <c r="BN608" s="1" t="s">
        <v>252</v>
      </c>
      <c r="BO608" s="1" t="s">
        <v>103</v>
      </c>
      <c r="BP608" s="1">
        <v>9</v>
      </c>
      <c r="BQ608" s="1">
        <v>10</v>
      </c>
      <c r="BR608" s="1" t="s">
        <v>2859</v>
      </c>
      <c r="BS608" s="1">
        <v>4</v>
      </c>
      <c r="BT608" s="1">
        <v>0</v>
      </c>
      <c r="BU608" s="1">
        <v>1</v>
      </c>
      <c r="BV608" s="1" t="s">
        <v>184</v>
      </c>
      <c r="BW608" s="1" t="s">
        <v>89</v>
      </c>
      <c r="BX608" s="1" t="s">
        <v>88</v>
      </c>
      <c r="BY608" s="1">
        <v>4</v>
      </c>
      <c r="BZ608" s="1" t="s">
        <v>88</v>
      </c>
      <c r="CA608" s="1">
        <v>8</v>
      </c>
      <c r="CB608" s="1" t="s">
        <v>173</v>
      </c>
      <c r="CC608" s="1" t="s">
        <v>88</v>
      </c>
    </row>
    <row r="609" spans="1:82" ht="16" x14ac:dyDescent="0.2">
      <c r="A609" s="2">
        <v>44111.028680555559</v>
      </c>
      <c r="B609" s="1" t="s">
        <v>80</v>
      </c>
      <c r="C609" s="1">
        <v>26</v>
      </c>
      <c r="D609" s="1" t="s">
        <v>81</v>
      </c>
      <c r="E609" s="1" t="s">
        <v>82</v>
      </c>
      <c r="X609" s="4">
        <v>44320</v>
      </c>
      <c r="Y609" s="1">
        <v>0</v>
      </c>
      <c r="Z609" s="1">
        <v>0</v>
      </c>
      <c r="AA609" s="1">
        <v>0</v>
      </c>
      <c r="AB609" s="1" t="s">
        <v>83</v>
      </c>
      <c r="AC609" s="1" t="s">
        <v>129</v>
      </c>
      <c r="AD609" s="1" t="s">
        <v>85</v>
      </c>
      <c r="AE609" s="1" t="s">
        <v>86</v>
      </c>
      <c r="AF609" s="1" t="s">
        <v>88</v>
      </c>
      <c r="AG609" s="1" t="s">
        <v>88</v>
      </c>
      <c r="AH609" s="1" t="s">
        <v>89</v>
      </c>
      <c r="AI609" s="1" t="s">
        <v>111</v>
      </c>
      <c r="AJ609" s="1" t="s">
        <v>507</v>
      </c>
      <c r="AK609" s="1" t="s">
        <v>318</v>
      </c>
      <c r="AL609" s="1" t="s">
        <v>534</v>
      </c>
      <c r="AM609" s="1" t="s">
        <v>214</v>
      </c>
      <c r="AN609" s="1" t="s">
        <v>192</v>
      </c>
      <c r="AO609" s="1" t="s">
        <v>248</v>
      </c>
      <c r="AP609" s="1" t="s">
        <v>168</v>
      </c>
      <c r="AQ609" s="1" t="s">
        <v>94</v>
      </c>
      <c r="AR609" s="1" t="s">
        <v>88</v>
      </c>
      <c r="AS609" s="1">
        <v>0</v>
      </c>
      <c r="AT609" s="1" t="s">
        <v>134</v>
      </c>
      <c r="AU609" s="1" t="s">
        <v>96</v>
      </c>
      <c r="AV609" s="1"/>
      <c r="AW609" s="13">
        <v>130000</v>
      </c>
      <c r="AZ609" s="1">
        <v>4</v>
      </c>
      <c r="BA609" s="1">
        <v>4</v>
      </c>
      <c r="BB609" s="1" t="s">
        <v>88</v>
      </c>
      <c r="BC609" s="1" t="s">
        <v>97</v>
      </c>
      <c r="BD609" s="1" t="s">
        <v>119</v>
      </c>
      <c r="BE609" s="1">
        <v>30</v>
      </c>
      <c r="BF609" s="1">
        <v>6</v>
      </c>
      <c r="BG609" s="1" t="s">
        <v>120</v>
      </c>
      <c r="BH609" s="1" t="s">
        <v>121</v>
      </c>
      <c r="BN609" s="1" t="s">
        <v>170</v>
      </c>
      <c r="BO609" s="1" t="s">
        <v>103</v>
      </c>
      <c r="BP609" s="1">
        <v>9</v>
      </c>
      <c r="BQ609" s="1">
        <v>7</v>
      </c>
      <c r="BR609" s="1" t="s">
        <v>2860</v>
      </c>
      <c r="BS609" s="1">
        <v>4</v>
      </c>
      <c r="BT609" s="1">
        <v>0</v>
      </c>
      <c r="BU609" s="1">
        <v>1</v>
      </c>
      <c r="BV609" s="1" t="s">
        <v>184</v>
      </c>
      <c r="BW609" s="1" t="s">
        <v>88</v>
      </c>
      <c r="BX609" s="1" t="s">
        <v>88</v>
      </c>
      <c r="BY609" s="1">
        <v>4</v>
      </c>
      <c r="BZ609" s="1" t="s">
        <v>88</v>
      </c>
      <c r="CA609" s="1">
        <v>8</v>
      </c>
      <c r="CB609" s="1" t="s">
        <v>107</v>
      </c>
      <c r="CC609" s="1" t="s">
        <v>88</v>
      </c>
    </row>
    <row r="610" spans="1:82" ht="16" x14ac:dyDescent="0.2">
      <c r="A610" s="2">
        <v>44111.028692129628</v>
      </c>
      <c r="B610" s="1" t="s">
        <v>108</v>
      </c>
      <c r="C610" s="1">
        <v>23</v>
      </c>
      <c r="D610" s="1" t="s">
        <v>81</v>
      </c>
      <c r="E610" s="1" t="s">
        <v>200</v>
      </c>
      <c r="X610" s="1">
        <v>1</v>
      </c>
      <c r="Y610" s="1">
        <v>0</v>
      </c>
      <c r="Z610" s="1">
        <v>0</v>
      </c>
      <c r="AA610" s="1">
        <v>0</v>
      </c>
      <c r="AB610" s="1" t="s">
        <v>83</v>
      </c>
      <c r="AC610" s="1" t="s">
        <v>84</v>
      </c>
      <c r="AD610" s="1" t="s">
        <v>85</v>
      </c>
      <c r="AE610" s="1" t="s">
        <v>1056</v>
      </c>
      <c r="AF610" s="1" t="s">
        <v>88</v>
      </c>
      <c r="AG610" s="1" t="s">
        <v>88</v>
      </c>
      <c r="AH610" s="1" t="s">
        <v>88</v>
      </c>
      <c r="AI610" s="1" t="s">
        <v>111</v>
      </c>
      <c r="AJ610" s="1" t="s">
        <v>2267</v>
      </c>
      <c r="AK610" s="1" t="s">
        <v>2861</v>
      </c>
      <c r="AL610" s="1" t="s">
        <v>92</v>
      </c>
      <c r="AM610" s="1" t="s">
        <v>2318</v>
      </c>
      <c r="AN610" s="1" t="s">
        <v>827</v>
      </c>
      <c r="AO610" s="1" t="s">
        <v>2862</v>
      </c>
      <c r="AP610" s="1" t="s">
        <v>168</v>
      </c>
      <c r="AQ610" s="1" t="s">
        <v>94</v>
      </c>
      <c r="AR610" s="1" t="s">
        <v>88</v>
      </c>
      <c r="AS610" s="1">
        <v>0</v>
      </c>
      <c r="AT610" s="1" t="s">
        <v>134</v>
      </c>
      <c r="AU610" s="1" t="s">
        <v>96</v>
      </c>
      <c r="AV610" s="1"/>
      <c r="AW610" s="13">
        <v>105000</v>
      </c>
      <c r="AX610" s="1">
        <v>82000</v>
      </c>
      <c r="AZ610" s="1">
        <v>4</v>
      </c>
      <c r="BA610" s="1">
        <v>4</v>
      </c>
      <c r="BB610" s="1" t="s">
        <v>88</v>
      </c>
      <c r="BC610" s="1" t="s">
        <v>97</v>
      </c>
      <c r="BD610" s="1" t="s">
        <v>119</v>
      </c>
      <c r="BE610" s="1">
        <v>12</v>
      </c>
      <c r="BF610" s="1">
        <v>3</v>
      </c>
      <c r="BG610" s="1" t="s">
        <v>120</v>
      </c>
      <c r="BH610" s="1" t="s">
        <v>121</v>
      </c>
      <c r="BN610" s="1" t="s">
        <v>123</v>
      </c>
      <c r="BO610" s="1" t="s">
        <v>182</v>
      </c>
      <c r="BP610" s="1">
        <v>8</v>
      </c>
      <c r="BQ610" s="1">
        <v>8</v>
      </c>
      <c r="BR610" s="1" t="s">
        <v>2863</v>
      </c>
      <c r="BS610" s="1">
        <v>3</v>
      </c>
      <c r="BT610" s="1">
        <v>0</v>
      </c>
      <c r="BU610" s="1">
        <v>1</v>
      </c>
      <c r="BV610" s="1" t="s">
        <v>143</v>
      </c>
      <c r="BW610" s="1" t="s">
        <v>89</v>
      </c>
      <c r="BX610" s="1" t="s">
        <v>88</v>
      </c>
      <c r="BY610" s="1">
        <v>3</v>
      </c>
      <c r="BZ610" s="1" t="s">
        <v>88</v>
      </c>
      <c r="CA610" s="1">
        <v>8</v>
      </c>
      <c r="CB610" s="1" t="s">
        <v>107</v>
      </c>
      <c r="CC610" s="1" t="s">
        <v>524</v>
      </c>
    </row>
    <row r="611" spans="1:82" ht="16" x14ac:dyDescent="0.2">
      <c r="A611" s="2">
        <v>44111.032581018517</v>
      </c>
      <c r="B611" s="1" t="s">
        <v>108</v>
      </c>
      <c r="C611" s="1">
        <v>35</v>
      </c>
      <c r="D611" s="1" t="s">
        <v>81</v>
      </c>
      <c r="E611" s="1" t="s">
        <v>82</v>
      </c>
      <c r="X611" s="1">
        <v>13</v>
      </c>
      <c r="Y611" s="1">
        <v>3</v>
      </c>
      <c r="Z611" s="1">
        <v>3</v>
      </c>
      <c r="AA611" s="1">
        <v>0</v>
      </c>
      <c r="AB611" s="1" t="s">
        <v>83</v>
      </c>
      <c r="AC611" s="1" t="s">
        <v>129</v>
      </c>
      <c r="AD611" s="1" t="s">
        <v>256</v>
      </c>
      <c r="AE611" s="1" t="s">
        <v>405</v>
      </c>
      <c r="AF611" s="1" t="s">
        <v>88</v>
      </c>
      <c r="AG611" s="1" t="s">
        <v>88</v>
      </c>
      <c r="AH611" s="1" t="s">
        <v>88</v>
      </c>
      <c r="AI611" s="1" t="s">
        <v>111</v>
      </c>
      <c r="AJ611" s="1" t="s">
        <v>713</v>
      </c>
      <c r="AK611" s="1" t="s">
        <v>566</v>
      </c>
      <c r="AL611" s="1" t="s">
        <v>2261</v>
      </c>
      <c r="AM611" s="1" t="s">
        <v>2016</v>
      </c>
      <c r="AN611" s="1" t="s">
        <v>2864</v>
      </c>
      <c r="AO611" s="1" t="s">
        <v>870</v>
      </c>
      <c r="AP611" s="1" t="s">
        <v>93</v>
      </c>
      <c r="AQ611" s="1" t="s">
        <v>94</v>
      </c>
      <c r="AR611" s="1" t="s">
        <v>88</v>
      </c>
      <c r="AS611" s="1">
        <v>0</v>
      </c>
      <c r="AT611" s="1" t="s">
        <v>134</v>
      </c>
      <c r="AU611" s="1" t="s">
        <v>96</v>
      </c>
      <c r="AV611" s="1"/>
      <c r="AW611" s="13">
        <v>200000</v>
      </c>
      <c r="AX611" s="1">
        <v>134000</v>
      </c>
      <c r="AZ611" s="1">
        <v>3</v>
      </c>
      <c r="BA611" s="1">
        <v>2</v>
      </c>
      <c r="BB611" s="1" t="s">
        <v>88</v>
      </c>
      <c r="BC611" s="1" t="s">
        <v>97</v>
      </c>
      <c r="BD611" s="1" t="s">
        <v>119</v>
      </c>
      <c r="BE611" s="1">
        <v>40</v>
      </c>
      <c r="BF611" s="1">
        <v>1</v>
      </c>
      <c r="BG611" s="1" t="s">
        <v>120</v>
      </c>
      <c r="BH611" s="1" t="s">
        <v>121</v>
      </c>
      <c r="BJ611" s="1" t="s">
        <v>88</v>
      </c>
      <c r="BN611" s="1" t="s">
        <v>123</v>
      </c>
      <c r="BO611" s="1" t="s">
        <v>182</v>
      </c>
      <c r="BP611" s="1">
        <v>7</v>
      </c>
      <c r="BQ611" s="1">
        <v>7</v>
      </c>
      <c r="BR611" s="1" t="s">
        <v>2865</v>
      </c>
      <c r="BS611" s="1">
        <v>4</v>
      </c>
      <c r="BT611" s="1">
        <v>1</v>
      </c>
      <c r="BU611" s="1">
        <v>2</v>
      </c>
      <c r="BV611" s="1" t="s">
        <v>143</v>
      </c>
      <c r="BW611" s="1" t="s">
        <v>88</v>
      </c>
      <c r="BX611" s="1" t="s">
        <v>88</v>
      </c>
      <c r="BY611" s="1">
        <v>4</v>
      </c>
      <c r="BZ611" s="1" t="s">
        <v>88</v>
      </c>
      <c r="CA611" s="1">
        <v>8</v>
      </c>
      <c r="CB611" s="1" t="s">
        <v>230</v>
      </c>
      <c r="CC611" s="1" t="s">
        <v>88</v>
      </c>
    </row>
    <row r="612" spans="1:82" ht="16" x14ac:dyDescent="0.2">
      <c r="A612" s="2">
        <v>44111.035405092596</v>
      </c>
      <c r="B612" s="1" t="s">
        <v>80</v>
      </c>
      <c r="C612" s="1">
        <v>27</v>
      </c>
      <c r="D612" s="1" t="s">
        <v>81</v>
      </c>
      <c r="E612" s="1" t="s">
        <v>82</v>
      </c>
      <c r="X612" s="1">
        <v>6</v>
      </c>
      <c r="Y612" s="1">
        <v>4</v>
      </c>
      <c r="Z612" s="1">
        <v>1</v>
      </c>
      <c r="AA612" s="1">
        <v>4</v>
      </c>
      <c r="AB612" s="1" t="s">
        <v>83</v>
      </c>
      <c r="AC612" s="1" t="s">
        <v>84</v>
      </c>
      <c r="AD612" s="1" t="s">
        <v>453</v>
      </c>
      <c r="AE612" s="1" t="s">
        <v>2866</v>
      </c>
      <c r="AF612" s="1" t="s">
        <v>87</v>
      </c>
      <c r="AG612" s="1" t="s">
        <v>88</v>
      </c>
      <c r="AH612" s="1" t="s">
        <v>88</v>
      </c>
      <c r="AI612" s="1" t="s">
        <v>130</v>
      </c>
      <c r="AJ612" s="1" t="s">
        <v>2867</v>
      </c>
      <c r="AK612" s="1" t="s">
        <v>2268</v>
      </c>
      <c r="AL612" s="1" t="s">
        <v>92</v>
      </c>
      <c r="AM612" s="1" t="s">
        <v>2868</v>
      </c>
      <c r="AN612" s="1" t="s">
        <v>91</v>
      </c>
      <c r="AO612" s="1" t="s">
        <v>193</v>
      </c>
      <c r="AP612" s="1" t="s">
        <v>168</v>
      </c>
      <c r="AQ612" s="1" t="s">
        <v>133</v>
      </c>
      <c r="AR612" s="1" t="s">
        <v>157</v>
      </c>
      <c r="AS612" s="1">
        <v>0</v>
      </c>
      <c r="AT612" s="1" t="s">
        <v>134</v>
      </c>
      <c r="AU612" s="1" t="s">
        <v>96</v>
      </c>
      <c r="AV612" s="1"/>
      <c r="AW612" s="13">
        <v>160000</v>
      </c>
      <c r="AX612" s="1">
        <v>110000</v>
      </c>
      <c r="AZ612" s="1">
        <v>3</v>
      </c>
      <c r="BA612" s="1">
        <v>3</v>
      </c>
      <c r="BB612" s="1" t="s">
        <v>135</v>
      </c>
      <c r="BC612" s="1" t="s">
        <v>249</v>
      </c>
      <c r="BD612" s="1" t="s">
        <v>119</v>
      </c>
      <c r="BE612" s="1">
        <v>20</v>
      </c>
      <c r="BF612" s="1">
        <v>1</v>
      </c>
      <c r="BG612" s="1" t="s">
        <v>137</v>
      </c>
      <c r="BH612" s="1" t="s">
        <v>121</v>
      </c>
      <c r="BK612" s="1" t="s">
        <v>383</v>
      </c>
      <c r="BM612" s="1" t="s">
        <v>2869</v>
      </c>
      <c r="BN612" s="1" t="s">
        <v>181</v>
      </c>
      <c r="BO612" s="1" t="s">
        <v>124</v>
      </c>
      <c r="BP612" s="1">
        <v>10</v>
      </c>
      <c r="BQ612" s="1">
        <v>9</v>
      </c>
      <c r="BR612" s="1" t="s">
        <v>2870</v>
      </c>
      <c r="BS612" s="1">
        <v>4</v>
      </c>
      <c r="BT612" s="1">
        <v>0</v>
      </c>
      <c r="BU612" s="1">
        <v>0</v>
      </c>
      <c r="BV612" s="1" t="s">
        <v>105</v>
      </c>
      <c r="BW612" s="1" t="s">
        <v>88</v>
      </c>
      <c r="BX612" s="1" t="s">
        <v>88</v>
      </c>
      <c r="BY612" s="1">
        <v>3</v>
      </c>
      <c r="BZ612" s="1" t="s">
        <v>88</v>
      </c>
      <c r="CA612" s="1">
        <v>10</v>
      </c>
      <c r="CB612" s="1" t="s">
        <v>144</v>
      </c>
      <c r="CC612" s="1" t="s">
        <v>524</v>
      </c>
      <c r="CD612" s="1" t="s">
        <v>2871</v>
      </c>
    </row>
    <row r="613" spans="1:82" ht="16" x14ac:dyDescent="0.2">
      <c r="A613" s="2">
        <v>44111.053715277776</v>
      </c>
      <c r="B613" s="1" t="s">
        <v>108</v>
      </c>
      <c r="C613" s="1">
        <v>28</v>
      </c>
      <c r="D613" s="1" t="s">
        <v>81</v>
      </c>
      <c r="E613" s="1" t="s">
        <v>82</v>
      </c>
      <c r="X613" s="1">
        <v>4</v>
      </c>
      <c r="Y613" s="1">
        <v>2</v>
      </c>
      <c r="Z613" s="1">
        <v>1</v>
      </c>
      <c r="AA613" s="1">
        <v>8</v>
      </c>
      <c r="AB613" s="1" t="s">
        <v>83</v>
      </c>
      <c r="AC613" s="1" t="s">
        <v>129</v>
      </c>
      <c r="AD613" s="1" t="s">
        <v>187</v>
      </c>
      <c r="AE613" s="1" t="s">
        <v>2872</v>
      </c>
      <c r="AF613" s="1" t="s">
        <v>88</v>
      </c>
      <c r="AG613" s="1" t="s">
        <v>88</v>
      </c>
      <c r="AH613" s="1" t="s">
        <v>89</v>
      </c>
      <c r="AI613" s="1" t="s">
        <v>272</v>
      </c>
      <c r="AJ613" s="1" t="s">
        <v>739</v>
      </c>
      <c r="AK613" s="1" t="s">
        <v>2873</v>
      </c>
      <c r="AL613" s="1" t="s">
        <v>2874</v>
      </c>
      <c r="AM613" s="1" t="s">
        <v>91</v>
      </c>
      <c r="AN613" s="1" t="s">
        <v>192</v>
      </c>
      <c r="AO613" s="1" t="s">
        <v>1348</v>
      </c>
      <c r="AP613" s="1" t="s">
        <v>168</v>
      </c>
      <c r="AQ613" s="1" t="s">
        <v>133</v>
      </c>
      <c r="AR613" s="1" t="s">
        <v>88</v>
      </c>
      <c r="AS613" s="1">
        <v>0</v>
      </c>
      <c r="AT613" s="1" t="s">
        <v>134</v>
      </c>
      <c r="AU613" s="1" t="s">
        <v>96</v>
      </c>
      <c r="AV613" s="1"/>
      <c r="AW613" s="13">
        <v>170000</v>
      </c>
      <c r="AX613" s="1">
        <v>121000</v>
      </c>
      <c r="AZ613" s="1">
        <v>2</v>
      </c>
      <c r="BA613" s="1">
        <v>2</v>
      </c>
      <c r="BB613" s="1" t="s">
        <v>88</v>
      </c>
      <c r="BC613" s="1" t="s">
        <v>97</v>
      </c>
      <c r="BD613" s="1" t="s">
        <v>194</v>
      </c>
      <c r="BE613" s="1">
        <v>10</v>
      </c>
      <c r="BF613" s="1">
        <v>5</v>
      </c>
      <c r="BG613" s="1" t="s">
        <v>120</v>
      </c>
      <c r="BH613" s="1" t="s">
        <v>121</v>
      </c>
      <c r="BJ613" s="1" t="s">
        <v>88</v>
      </c>
      <c r="BK613" s="1" t="s">
        <v>2875</v>
      </c>
      <c r="BL613" s="1" t="s">
        <v>2876</v>
      </c>
      <c r="BM613" s="1" t="s">
        <v>2875</v>
      </c>
      <c r="BN613" s="1" t="s">
        <v>196</v>
      </c>
      <c r="BO613" s="1" t="s">
        <v>103</v>
      </c>
      <c r="BP613" s="1">
        <v>7</v>
      </c>
      <c r="BQ613" s="1">
        <v>10</v>
      </c>
      <c r="BR613" s="1" t="s">
        <v>1414</v>
      </c>
      <c r="BS613" s="1">
        <v>3</v>
      </c>
      <c r="BT613" s="1">
        <v>0</v>
      </c>
      <c r="BU613" s="1">
        <v>2</v>
      </c>
      <c r="BV613" s="1" t="s">
        <v>143</v>
      </c>
      <c r="BW613" s="1" t="s">
        <v>89</v>
      </c>
      <c r="BX613" s="1" t="s">
        <v>88</v>
      </c>
      <c r="BY613" s="1">
        <v>3</v>
      </c>
      <c r="BZ613" s="1" t="s">
        <v>88</v>
      </c>
      <c r="CA613" s="1">
        <v>9</v>
      </c>
      <c r="CB613" s="1" t="s">
        <v>107</v>
      </c>
      <c r="CC613" s="1" t="s">
        <v>88</v>
      </c>
    </row>
    <row r="614" spans="1:82" ht="16" x14ac:dyDescent="0.2">
      <c r="A614" s="2">
        <v>44111.056250000001</v>
      </c>
      <c r="B614" s="1" t="s">
        <v>108</v>
      </c>
      <c r="C614" s="1">
        <v>27</v>
      </c>
      <c r="D614" s="1" t="s">
        <v>81</v>
      </c>
      <c r="E614" s="1" t="s">
        <v>210</v>
      </c>
      <c r="X614" s="1">
        <v>5</v>
      </c>
      <c r="Y614" s="1">
        <v>2</v>
      </c>
      <c r="Z614" s="1">
        <v>2</v>
      </c>
      <c r="AA614" s="1">
        <v>0</v>
      </c>
      <c r="AB614" s="1" t="s">
        <v>83</v>
      </c>
      <c r="AC614" s="1" t="s">
        <v>129</v>
      </c>
      <c r="AD614" s="1" t="s">
        <v>85</v>
      </c>
      <c r="AE614" s="1" t="s">
        <v>86</v>
      </c>
      <c r="AF614" s="1" t="s">
        <v>88</v>
      </c>
      <c r="AG614" s="1" t="s">
        <v>88</v>
      </c>
      <c r="AH614" s="1" t="s">
        <v>88</v>
      </c>
      <c r="AI614" s="1" t="s">
        <v>111</v>
      </c>
      <c r="AJ614" s="1" t="s">
        <v>91</v>
      </c>
      <c r="AK614" s="1" t="s">
        <v>2877</v>
      </c>
      <c r="AL614" s="1" t="s">
        <v>2878</v>
      </c>
      <c r="AM614" s="1" t="s">
        <v>2879</v>
      </c>
      <c r="AN614" s="1" t="s">
        <v>91</v>
      </c>
      <c r="AO614" s="1" t="s">
        <v>302</v>
      </c>
      <c r="AP614" s="1" t="s">
        <v>132</v>
      </c>
      <c r="AQ614" s="1" t="s">
        <v>94</v>
      </c>
      <c r="AR614" s="1" t="s">
        <v>88</v>
      </c>
      <c r="AS614" s="1">
        <v>0</v>
      </c>
      <c r="AT614" s="1" t="s">
        <v>536</v>
      </c>
      <c r="AU614" s="1" t="s">
        <v>96</v>
      </c>
      <c r="AV614" s="1"/>
      <c r="AW614" s="13">
        <v>118000</v>
      </c>
      <c r="AX614" s="1">
        <v>90700</v>
      </c>
      <c r="AZ614" s="1">
        <v>2</v>
      </c>
      <c r="BA614" s="1">
        <v>2</v>
      </c>
      <c r="BB614" s="1" t="s">
        <v>88</v>
      </c>
      <c r="BC614" s="1" t="s">
        <v>97</v>
      </c>
      <c r="BD614" s="1" t="s">
        <v>119</v>
      </c>
      <c r="BE614" s="1">
        <v>20</v>
      </c>
      <c r="BF614" s="1">
        <v>3</v>
      </c>
      <c r="BG614" s="1" t="s">
        <v>120</v>
      </c>
      <c r="BH614" s="1" t="s">
        <v>121</v>
      </c>
      <c r="BJ614" s="1" t="s">
        <v>88</v>
      </c>
      <c r="BN614" s="1" t="s">
        <v>102</v>
      </c>
      <c r="BO614" s="1" t="s">
        <v>103</v>
      </c>
      <c r="BP614" s="1">
        <v>8</v>
      </c>
      <c r="BQ614" s="1">
        <v>9</v>
      </c>
      <c r="BR614" s="1" t="s">
        <v>2501</v>
      </c>
      <c r="BS614" s="1">
        <v>4</v>
      </c>
      <c r="BT614" s="1">
        <v>1</v>
      </c>
      <c r="BU614" s="1">
        <v>2</v>
      </c>
      <c r="BV614" s="1" t="s">
        <v>172</v>
      </c>
      <c r="BW614" s="1" t="s">
        <v>89</v>
      </c>
      <c r="BX614" s="1" t="s">
        <v>88</v>
      </c>
      <c r="BY614" s="1">
        <v>4</v>
      </c>
      <c r="BZ614" s="1" t="s">
        <v>88</v>
      </c>
      <c r="CA614" s="1">
        <v>8</v>
      </c>
      <c r="CB614" s="1" t="s">
        <v>185</v>
      </c>
      <c r="CC614" s="1" t="s">
        <v>2407</v>
      </c>
      <c r="CD614" s="1" t="s">
        <v>199</v>
      </c>
    </row>
    <row r="615" spans="1:82" ht="16" x14ac:dyDescent="0.2">
      <c r="A615" s="2">
        <v>44111.06108796296</v>
      </c>
      <c r="B615" s="1" t="s">
        <v>108</v>
      </c>
      <c r="C615" s="1">
        <v>52</v>
      </c>
      <c r="D615" s="1" t="s">
        <v>81</v>
      </c>
      <c r="E615" s="1" t="s">
        <v>1002</v>
      </c>
      <c r="X615" s="1">
        <v>8</v>
      </c>
      <c r="Y615" s="1">
        <v>8</v>
      </c>
      <c r="Z615" s="1">
        <v>4</v>
      </c>
      <c r="AA615" s="1">
        <v>0</v>
      </c>
      <c r="AB615" s="1" t="s">
        <v>83</v>
      </c>
      <c r="AC615" s="1" t="s">
        <v>129</v>
      </c>
      <c r="AD615" s="1" t="s">
        <v>85</v>
      </c>
      <c r="AE615" s="1" t="s">
        <v>86</v>
      </c>
      <c r="AF615" s="1" t="s">
        <v>202</v>
      </c>
      <c r="AG615" s="1" t="s">
        <v>88</v>
      </c>
      <c r="AH615" s="1" t="s">
        <v>88</v>
      </c>
      <c r="AI615" s="1" t="s">
        <v>335</v>
      </c>
      <c r="AJ615" s="1" t="s">
        <v>542</v>
      </c>
      <c r="AK615" s="1" t="s">
        <v>582</v>
      </c>
      <c r="AL615" s="1" t="s">
        <v>92</v>
      </c>
      <c r="AM615" s="1" t="s">
        <v>310</v>
      </c>
      <c r="AN615" s="1" t="s">
        <v>91</v>
      </c>
      <c r="AO615" s="1" t="s">
        <v>2880</v>
      </c>
      <c r="AP615" s="1" t="s">
        <v>132</v>
      </c>
      <c r="AQ615" s="1" t="s">
        <v>94</v>
      </c>
      <c r="AR615" s="1" t="s">
        <v>88</v>
      </c>
      <c r="AS615" s="1">
        <v>0</v>
      </c>
      <c r="AT615" s="1" t="s">
        <v>134</v>
      </c>
      <c r="AU615" s="1" t="s">
        <v>96</v>
      </c>
      <c r="AV615" s="1"/>
      <c r="AW615" s="13">
        <v>26000</v>
      </c>
      <c r="AX615" s="1">
        <v>23000</v>
      </c>
      <c r="AZ615" s="1">
        <v>2</v>
      </c>
      <c r="BA615" s="1">
        <v>2</v>
      </c>
      <c r="BB615" s="1" t="s">
        <v>135</v>
      </c>
      <c r="BC615" s="1" t="s">
        <v>118</v>
      </c>
      <c r="BD615" s="1" t="s">
        <v>88</v>
      </c>
      <c r="BE615" s="1">
        <v>0</v>
      </c>
      <c r="BF615" s="1">
        <v>0</v>
      </c>
      <c r="BG615" s="1" t="s">
        <v>120</v>
      </c>
      <c r="BH615" s="1" t="s">
        <v>121</v>
      </c>
      <c r="BN615" s="1" t="s">
        <v>123</v>
      </c>
      <c r="BO615" s="1" t="s">
        <v>124</v>
      </c>
      <c r="BP615" s="1">
        <v>5</v>
      </c>
      <c r="BQ615" s="1">
        <v>7</v>
      </c>
      <c r="BR615" s="1" t="s">
        <v>207</v>
      </c>
      <c r="BS615" s="1">
        <v>2</v>
      </c>
      <c r="BT615" s="1">
        <v>3</v>
      </c>
      <c r="BU615" s="1">
        <v>4</v>
      </c>
      <c r="BV615" s="1" t="s">
        <v>386</v>
      </c>
      <c r="BW615" s="1" t="s">
        <v>88</v>
      </c>
      <c r="BX615" s="1" t="s">
        <v>88</v>
      </c>
      <c r="BY615" s="1">
        <v>3</v>
      </c>
      <c r="BZ615" s="1" t="s">
        <v>88</v>
      </c>
      <c r="CA615" s="1">
        <v>8</v>
      </c>
      <c r="CB615" s="1" t="s">
        <v>445</v>
      </c>
      <c r="CC615" s="1" t="s">
        <v>88</v>
      </c>
    </row>
    <row r="616" spans="1:82" ht="16" x14ac:dyDescent="0.2">
      <c r="A616" s="2">
        <v>44111.06145833333</v>
      </c>
      <c r="B616" s="1" t="s">
        <v>108</v>
      </c>
      <c r="C616" s="1">
        <v>37</v>
      </c>
      <c r="D616" s="1" t="s">
        <v>81</v>
      </c>
      <c r="E616" s="1" t="s">
        <v>82</v>
      </c>
      <c r="X616" s="1">
        <v>7</v>
      </c>
      <c r="Y616" s="1">
        <v>0</v>
      </c>
      <c r="Z616" s="1">
        <v>7</v>
      </c>
      <c r="AA616" s="1">
        <v>0</v>
      </c>
      <c r="AB616" s="1" t="s">
        <v>83</v>
      </c>
      <c r="AC616" s="1" t="s">
        <v>147</v>
      </c>
      <c r="AD616" s="1" t="s">
        <v>232</v>
      </c>
      <c r="AE616" s="1" t="s">
        <v>1896</v>
      </c>
      <c r="AF616" s="1" t="s">
        <v>202</v>
      </c>
      <c r="AG616" s="1" t="s">
        <v>88</v>
      </c>
      <c r="AH616" s="1" t="s">
        <v>88</v>
      </c>
      <c r="AI616" s="1" t="s">
        <v>111</v>
      </c>
      <c r="AJ616" s="1" t="s">
        <v>91</v>
      </c>
      <c r="AK616" s="1" t="s">
        <v>582</v>
      </c>
      <c r="AL616" s="1" t="s">
        <v>448</v>
      </c>
      <c r="AM616" s="1" t="s">
        <v>560</v>
      </c>
      <c r="AN616" s="1" t="s">
        <v>91</v>
      </c>
      <c r="AO616" s="1" t="s">
        <v>2881</v>
      </c>
      <c r="AP616" s="1" t="s">
        <v>132</v>
      </c>
      <c r="AQ616" s="1" t="s">
        <v>94</v>
      </c>
      <c r="AR616" s="1" t="s">
        <v>88</v>
      </c>
      <c r="AS616" s="1">
        <v>0</v>
      </c>
      <c r="AT616" s="1" t="s">
        <v>95</v>
      </c>
      <c r="AU616" s="1" t="s">
        <v>96</v>
      </c>
      <c r="AV616" s="1"/>
      <c r="AW616" s="13">
        <v>80000</v>
      </c>
      <c r="AZ616" s="1">
        <v>2</v>
      </c>
      <c r="BA616" s="1">
        <v>1</v>
      </c>
      <c r="BB616" s="1" t="s">
        <v>88</v>
      </c>
      <c r="BC616" s="1" t="s">
        <v>97</v>
      </c>
      <c r="BD616" s="1" t="s">
        <v>119</v>
      </c>
      <c r="BE616" s="1">
        <v>10</v>
      </c>
      <c r="BF616" s="1">
        <v>6</v>
      </c>
      <c r="BN616" s="1" t="s">
        <v>123</v>
      </c>
      <c r="BO616" s="1" t="s">
        <v>103</v>
      </c>
      <c r="BP616" s="1">
        <v>5</v>
      </c>
      <c r="BQ616" s="1">
        <v>9</v>
      </c>
      <c r="BR616" s="1" t="s">
        <v>1918</v>
      </c>
      <c r="BS616" s="1">
        <v>3</v>
      </c>
      <c r="BT616" s="1">
        <v>0</v>
      </c>
      <c r="BU616" s="1">
        <v>0</v>
      </c>
      <c r="BV616" s="1" t="s">
        <v>105</v>
      </c>
      <c r="BW616" s="1" t="s">
        <v>89</v>
      </c>
      <c r="BX616" s="1" t="s">
        <v>88</v>
      </c>
      <c r="BY616" s="1">
        <v>3</v>
      </c>
      <c r="BZ616" s="1" t="s">
        <v>88</v>
      </c>
      <c r="CA616" s="1">
        <v>5</v>
      </c>
      <c r="CB616" s="1" t="s">
        <v>107</v>
      </c>
      <c r="CC616" s="1" t="s">
        <v>88</v>
      </c>
    </row>
    <row r="617" spans="1:82" ht="16" x14ac:dyDescent="0.2">
      <c r="A617" s="2">
        <v>44111.06653935185</v>
      </c>
      <c r="B617" s="1" t="s">
        <v>108</v>
      </c>
      <c r="C617" s="1">
        <v>35</v>
      </c>
      <c r="D617" s="1" t="s">
        <v>81</v>
      </c>
      <c r="E617" s="1" t="s">
        <v>82</v>
      </c>
      <c r="X617" s="1">
        <v>4</v>
      </c>
      <c r="Y617" s="1">
        <v>0</v>
      </c>
      <c r="Z617" s="1">
        <v>3</v>
      </c>
      <c r="AA617" s="1">
        <v>0</v>
      </c>
      <c r="AB617" s="1" t="s">
        <v>83</v>
      </c>
      <c r="AC617" s="1" t="s">
        <v>84</v>
      </c>
      <c r="AD617" s="1" t="s">
        <v>256</v>
      </c>
      <c r="AE617" s="1" t="s">
        <v>243</v>
      </c>
      <c r="AF617" s="1" t="s">
        <v>110</v>
      </c>
      <c r="AG617" s="1" t="s">
        <v>88</v>
      </c>
      <c r="AH617" s="1" t="s">
        <v>88</v>
      </c>
      <c r="AI617" s="1" t="s">
        <v>111</v>
      </c>
      <c r="AJ617" s="1" t="s">
        <v>833</v>
      </c>
      <c r="AK617" s="1" t="s">
        <v>2882</v>
      </c>
      <c r="AL617" s="1" t="s">
        <v>2261</v>
      </c>
      <c r="AM617" s="1" t="s">
        <v>2883</v>
      </c>
      <c r="AN617" s="1" t="s">
        <v>959</v>
      </c>
      <c r="AO617" s="1" t="s">
        <v>567</v>
      </c>
      <c r="AP617" s="1" t="s">
        <v>132</v>
      </c>
      <c r="AQ617" s="1" t="s">
        <v>94</v>
      </c>
      <c r="AR617" s="1" t="s">
        <v>88</v>
      </c>
      <c r="AS617" s="1">
        <v>0</v>
      </c>
      <c r="AT617" s="1" t="s">
        <v>95</v>
      </c>
      <c r="AU617" s="1" t="s">
        <v>96</v>
      </c>
      <c r="AV617" s="1"/>
      <c r="AW617" s="13">
        <v>77000</v>
      </c>
      <c r="AX617" s="1">
        <v>63910</v>
      </c>
      <c r="AZ617" s="1">
        <v>3</v>
      </c>
      <c r="BA617" s="1">
        <v>3</v>
      </c>
      <c r="BB617" s="1" t="s">
        <v>88</v>
      </c>
      <c r="BC617" s="1" t="s">
        <v>97</v>
      </c>
      <c r="BD617" s="1" t="s">
        <v>194</v>
      </c>
      <c r="BE617" s="1">
        <v>24</v>
      </c>
      <c r="BF617" s="1">
        <v>7</v>
      </c>
      <c r="BG617" s="1" t="s">
        <v>120</v>
      </c>
      <c r="BH617" s="1" t="s">
        <v>121</v>
      </c>
      <c r="BN617" s="1" t="s">
        <v>123</v>
      </c>
      <c r="BO617" s="1" t="s">
        <v>103</v>
      </c>
      <c r="BP617" s="1">
        <v>8</v>
      </c>
      <c r="BQ617" s="1">
        <v>9</v>
      </c>
      <c r="BR617" s="1" t="s">
        <v>1986</v>
      </c>
      <c r="BS617" s="1">
        <v>4</v>
      </c>
      <c r="BT617" s="1">
        <v>2</v>
      </c>
      <c r="BU617" s="1">
        <v>3</v>
      </c>
      <c r="BV617" s="1" t="s">
        <v>172</v>
      </c>
      <c r="BW617" s="1" t="s">
        <v>88</v>
      </c>
      <c r="BX617" s="1" t="s">
        <v>88</v>
      </c>
      <c r="BY617" s="1">
        <v>4</v>
      </c>
      <c r="BZ617" s="1" t="s">
        <v>88</v>
      </c>
      <c r="CA617" s="1">
        <v>8</v>
      </c>
      <c r="CB617" s="1" t="s">
        <v>185</v>
      </c>
      <c r="CC617" s="1" t="s">
        <v>1813</v>
      </c>
    </row>
    <row r="618" spans="1:82" ht="16" x14ac:dyDescent="0.2">
      <c r="A618" s="2">
        <v>44111.079571759263</v>
      </c>
      <c r="B618" s="1" t="s">
        <v>108</v>
      </c>
      <c r="C618" s="1">
        <v>30</v>
      </c>
      <c r="D618" s="1" t="s">
        <v>81</v>
      </c>
      <c r="E618" s="1" t="s">
        <v>231</v>
      </c>
      <c r="X618" s="1">
        <v>5</v>
      </c>
      <c r="Y618" s="1">
        <v>0</v>
      </c>
      <c r="Z618" s="1">
        <v>0</v>
      </c>
      <c r="AA618" s="1">
        <v>0</v>
      </c>
      <c r="AB618" s="1" t="s">
        <v>83</v>
      </c>
      <c r="AC618" s="1" t="s">
        <v>147</v>
      </c>
      <c r="AD618" s="1" t="s">
        <v>85</v>
      </c>
      <c r="AE618" s="1" t="s">
        <v>86</v>
      </c>
      <c r="AF618" s="1" t="s">
        <v>202</v>
      </c>
      <c r="AG618" s="1" t="s">
        <v>88</v>
      </c>
      <c r="AH618" s="1" t="s">
        <v>89</v>
      </c>
      <c r="AI618" s="1" t="s">
        <v>455</v>
      </c>
      <c r="AJ618" s="1" t="s">
        <v>1118</v>
      </c>
      <c r="AK618" s="1" t="s">
        <v>245</v>
      </c>
      <c r="AL618" s="1" t="s">
        <v>92</v>
      </c>
      <c r="AM618" s="1" t="s">
        <v>91</v>
      </c>
      <c r="AN618" s="1" t="s">
        <v>91</v>
      </c>
      <c r="AO618" s="1" t="s">
        <v>193</v>
      </c>
      <c r="AP618" s="1" t="s">
        <v>132</v>
      </c>
      <c r="AQ618" s="1" t="s">
        <v>94</v>
      </c>
      <c r="AR618" s="1" t="s">
        <v>88</v>
      </c>
      <c r="AS618" s="1">
        <v>0</v>
      </c>
      <c r="AT618" s="1" t="s">
        <v>536</v>
      </c>
      <c r="AU618" s="1" t="s">
        <v>238</v>
      </c>
      <c r="AV618" s="1"/>
      <c r="AW618" s="13">
        <v>2</v>
      </c>
      <c r="AX618" s="1">
        <v>237500</v>
      </c>
      <c r="AY618" s="1" t="s">
        <v>279</v>
      </c>
      <c r="AZ618" s="1">
        <v>4</v>
      </c>
      <c r="BA618" s="1">
        <v>4</v>
      </c>
      <c r="BB618" s="1" t="s">
        <v>88</v>
      </c>
      <c r="BC618" s="1" t="s">
        <v>97</v>
      </c>
      <c r="BD618" s="1" t="s">
        <v>88</v>
      </c>
      <c r="BE618" s="1">
        <v>0</v>
      </c>
      <c r="BF618" s="1">
        <v>0</v>
      </c>
      <c r="BG618" s="1" t="s">
        <v>120</v>
      </c>
      <c r="BH618" s="1" t="s">
        <v>121</v>
      </c>
      <c r="BJ618" s="1" t="s">
        <v>88</v>
      </c>
      <c r="BN618" s="1" t="s">
        <v>170</v>
      </c>
      <c r="BO618" s="1" t="s">
        <v>103</v>
      </c>
      <c r="BP618" s="1">
        <v>7</v>
      </c>
      <c r="BQ618" s="1">
        <v>6</v>
      </c>
      <c r="BR618" s="1" t="s">
        <v>207</v>
      </c>
      <c r="BS618" s="1">
        <v>3</v>
      </c>
      <c r="BT618" s="1">
        <v>0</v>
      </c>
      <c r="BU618" s="1">
        <v>0</v>
      </c>
      <c r="BV618" s="1" t="s">
        <v>105</v>
      </c>
      <c r="BW618" s="1" t="s">
        <v>89</v>
      </c>
      <c r="BX618" s="1" t="s">
        <v>88</v>
      </c>
      <c r="BY618" s="1">
        <v>4</v>
      </c>
      <c r="BZ618" s="1" t="s">
        <v>88</v>
      </c>
      <c r="CA618" s="1">
        <v>7</v>
      </c>
      <c r="CB618" s="1" t="s">
        <v>445</v>
      </c>
      <c r="CC618" s="1" t="s">
        <v>88</v>
      </c>
    </row>
    <row r="619" spans="1:82" ht="16" x14ac:dyDescent="0.2">
      <c r="A619" s="2">
        <v>44111.080092592594</v>
      </c>
      <c r="B619" s="1" t="s">
        <v>108</v>
      </c>
      <c r="C619" s="1">
        <v>24</v>
      </c>
      <c r="D619" s="1" t="s">
        <v>81</v>
      </c>
      <c r="E619" s="1" t="s">
        <v>82</v>
      </c>
      <c r="X619" s="1">
        <v>4</v>
      </c>
      <c r="Y619" s="1">
        <v>2</v>
      </c>
      <c r="Z619" s="1">
        <v>1</v>
      </c>
      <c r="AA619" s="1">
        <v>0</v>
      </c>
      <c r="AB619" s="1" t="s">
        <v>83</v>
      </c>
      <c r="AC619" s="1" t="s">
        <v>84</v>
      </c>
      <c r="AD619" s="1" t="s">
        <v>85</v>
      </c>
      <c r="AE619" s="1" t="s">
        <v>243</v>
      </c>
      <c r="AF619" s="1" t="s">
        <v>202</v>
      </c>
      <c r="AG619" s="1" t="s">
        <v>88</v>
      </c>
      <c r="AH619" s="1" t="s">
        <v>88</v>
      </c>
      <c r="AI619" s="1" t="s">
        <v>111</v>
      </c>
      <c r="AJ619" s="1" t="s">
        <v>1504</v>
      </c>
      <c r="AK619" s="1" t="s">
        <v>2423</v>
      </c>
      <c r="AL619" s="1" t="s">
        <v>1407</v>
      </c>
      <c r="AM619" s="1" t="s">
        <v>178</v>
      </c>
      <c r="AN619" s="1" t="s">
        <v>91</v>
      </c>
      <c r="AO619" s="1" t="s">
        <v>193</v>
      </c>
      <c r="AP619" s="1" t="s">
        <v>168</v>
      </c>
      <c r="AQ619" s="1" t="s">
        <v>133</v>
      </c>
      <c r="AR619" s="1" t="s">
        <v>157</v>
      </c>
      <c r="AS619" s="1">
        <v>0</v>
      </c>
      <c r="AT619" s="1" t="s">
        <v>95</v>
      </c>
      <c r="AU619" s="1" t="s">
        <v>96</v>
      </c>
      <c r="AV619" s="1"/>
      <c r="AW619" s="13">
        <v>100000</v>
      </c>
      <c r="AX619" s="1">
        <v>85000</v>
      </c>
      <c r="AZ619" s="1">
        <v>3</v>
      </c>
      <c r="BA619" s="1">
        <v>3</v>
      </c>
      <c r="BB619" s="1" t="s">
        <v>280</v>
      </c>
      <c r="BC619" s="1" t="s">
        <v>118</v>
      </c>
      <c r="BD619" s="1" t="s">
        <v>119</v>
      </c>
      <c r="BE619" s="1">
        <v>10</v>
      </c>
      <c r="BF619" s="1">
        <v>7</v>
      </c>
      <c r="BG619" s="1" t="s">
        <v>120</v>
      </c>
      <c r="BH619" s="1" t="s">
        <v>339</v>
      </c>
      <c r="BN619" s="1" t="s">
        <v>181</v>
      </c>
      <c r="BO619" s="1" t="s">
        <v>182</v>
      </c>
      <c r="BP619" s="1">
        <v>10</v>
      </c>
      <c r="BQ619" s="1">
        <v>10</v>
      </c>
      <c r="BR619" s="1" t="s">
        <v>2884</v>
      </c>
      <c r="BS619" s="1">
        <v>4</v>
      </c>
      <c r="BT619" s="1">
        <v>0</v>
      </c>
      <c r="BU619" s="1">
        <v>1</v>
      </c>
      <c r="BV619" s="1" t="s">
        <v>184</v>
      </c>
      <c r="BW619" s="1" t="s">
        <v>89</v>
      </c>
      <c r="BX619" s="1" t="s">
        <v>88</v>
      </c>
      <c r="BY619" s="1">
        <v>4</v>
      </c>
      <c r="BZ619" s="1" t="s">
        <v>88</v>
      </c>
      <c r="CA619" s="1">
        <v>9</v>
      </c>
      <c r="CB619" s="1" t="s">
        <v>107</v>
      </c>
      <c r="CC619" s="1" t="s">
        <v>2107</v>
      </c>
    </row>
    <row r="620" spans="1:82" ht="16" x14ac:dyDescent="0.2">
      <c r="A620" s="2">
        <v>44111.143171296295</v>
      </c>
      <c r="B620" s="1" t="s">
        <v>108</v>
      </c>
      <c r="C620" s="1">
        <v>26</v>
      </c>
      <c r="D620" s="1" t="s">
        <v>81</v>
      </c>
      <c r="E620" s="1" t="s">
        <v>231</v>
      </c>
      <c r="X620" s="1">
        <v>3</v>
      </c>
      <c r="Y620" s="1">
        <v>0</v>
      </c>
      <c r="Z620" s="1">
        <v>0</v>
      </c>
      <c r="AA620" s="1">
        <v>0</v>
      </c>
      <c r="AB620" s="1" t="s">
        <v>83</v>
      </c>
      <c r="AC620" s="1" t="s">
        <v>129</v>
      </c>
      <c r="AD620" s="1" t="s">
        <v>1073</v>
      </c>
      <c r="AE620" s="1" t="s">
        <v>316</v>
      </c>
      <c r="AF620" s="1" t="s">
        <v>110</v>
      </c>
      <c r="AG620" s="1" t="s">
        <v>88</v>
      </c>
      <c r="AH620" s="1" t="s">
        <v>88</v>
      </c>
      <c r="AI620" s="1" t="s">
        <v>150</v>
      </c>
      <c r="AJ620" s="1" t="s">
        <v>2137</v>
      </c>
      <c r="AK620" s="1" t="s">
        <v>2885</v>
      </c>
      <c r="AL620" s="1" t="s">
        <v>92</v>
      </c>
      <c r="AM620" s="1" t="s">
        <v>2886</v>
      </c>
      <c r="AN620" s="1" t="s">
        <v>91</v>
      </c>
      <c r="AO620" s="1" t="s">
        <v>2887</v>
      </c>
      <c r="AP620" s="1" t="s">
        <v>93</v>
      </c>
      <c r="AQ620" s="1" t="s">
        <v>94</v>
      </c>
      <c r="AR620" s="1" t="s">
        <v>88</v>
      </c>
      <c r="AS620" s="1">
        <v>0</v>
      </c>
      <c r="AT620" s="1" t="s">
        <v>134</v>
      </c>
      <c r="AU620" s="1" t="s">
        <v>96</v>
      </c>
      <c r="AV620" s="1"/>
      <c r="AW620" s="13">
        <v>75000</v>
      </c>
      <c r="AX620" s="1">
        <v>60000</v>
      </c>
      <c r="AY620" s="1" t="s">
        <v>279</v>
      </c>
      <c r="AZ620" s="1">
        <v>3</v>
      </c>
      <c r="BA620" s="1">
        <v>3</v>
      </c>
      <c r="BB620" s="1" t="s">
        <v>88</v>
      </c>
      <c r="BC620" s="1" t="s">
        <v>97</v>
      </c>
      <c r="BD620" s="1" t="s">
        <v>349</v>
      </c>
      <c r="BE620" s="1">
        <v>0</v>
      </c>
      <c r="BF620" s="1">
        <v>0</v>
      </c>
      <c r="BG620" s="1" t="s">
        <v>137</v>
      </c>
      <c r="BH620" s="1" t="s">
        <v>121</v>
      </c>
      <c r="BJ620" s="1" t="s">
        <v>88</v>
      </c>
      <c r="BN620" s="1" t="s">
        <v>170</v>
      </c>
      <c r="BO620" s="1" t="s">
        <v>182</v>
      </c>
      <c r="BP620" s="1">
        <v>7</v>
      </c>
      <c r="BQ620" s="1">
        <v>8</v>
      </c>
      <c r="BR620" s="1" t="s">
        <v>778</v>
      </c>
      <c r="BS620" s="1">
        <v>3</v>
      </c>
      <c r="BT620" s="1">
        <v>0</v>
      </c>
      <c r="BU620" s="1">
        <v>0</v>
      </c>
      <c r="BV620" s="1" t="s">
        <v>184</v>
      </c>
      <c r="BW620" s="1" t="s">
        <v>88</v>
      </c>
      <c r="BX620" s="1" t="s">
        <v>88</v>
      </c>
      <c r="BY620" s="1">
        <v>2</v>
      </c>
      <c r="BZ620" s="1" t="s">
        <v>127</v>
      </c>
      <c r="CA620" s="1">
        <v>3</v>
      </c>
      <c r="CB620" s="1" t="s">
        <v>304</v>
      </c>
      <c r="CC620" s="1" t="s">
        <v>88</v>
      </c>
    </row>
    <row r="621" spans="1:82" ht="16" x14ac:dyDescent="0.2">
      <c r="A621" s="2">
        <v>44111.165462962963</v>
      </c>
      <c r="B621" s="1" t="s">
        <v>108</v>
      </c>
      <c r="C621" s="1">
        <v>25</v>
      </c>
      <c r="D621" s="1" t="s">
        <v>81</v>
      </c>
      <c r="E621" s="1" t="s">
        <v>82</v>
      </c>
      <c r="X621" s="1">
        <v>3</v>
      </c>
      <c r="Y621" s="1">
        <v>3</v>
      </c>
      <c r="Z621" s="1">
        <v>1</v>
      </c>
      <c r="AA621" s="1">
        <v>2</v>
      </c>
      <c r="AB621" s="1" t="s">
        <v>83</v>
      </c>
      <c r="AC621" s="1" t="s">
        <v>84</v>
      </c>
      <c r="AD621" s="1" t="s">
        <v>187</v>
      </c>
      <c r="AE621" s="1" t="s">
        <v>1216</v>
      </c>
      <c r="AF621" s="1" t="s">
        <v>88</v>
      </c>
      <c r="AG621" s="1" t="s">
        <v>88</v>
      </c>
      <c r="AH621" s="1" t="s">
        <v>88</v>
      </c>
      <c r="AI621" s="1" t="s">
        <v>272</v>
      </c>
      <c r="AJ621" s="1" t="s">
        <v>809</v>
      </c>
      <c r="AK621" s="1" t="s">
        <v>916</v>
      </c>
      <c r="AL621" s="1" t="s">
        <v>2888</v>
      </c>
      <c r="AM621" s="1" t="s">
        <v>236</v>
      </c>
      <c r="AN621" s="1" t="s">
        <v>1293</v>
      </c>
      <c r="AO621" s="1" t="s">
        <v>2026</v>
      </c>
      <c r="AP621" s="1" t="s">
        <v>93</v>
      </c>
      <c r="AQ621" s="1" t="s">
        <v>94</v>
      </c>
      <c r="AR621" s="1" t="s">
        <v>88</v>
      </c>
      <c r="AS621" s="1">
        <v>0</v>
      </c>
      <c r="AT621" s="1" t="s">
        <v>536</v>
      </c>
      <c r="AU621" s="1" t="s">
        <v>96</v>
      </c>
      <c r="AV621" s="1"/>
      <c r="AW621" s="13">
        <v>11000</v>
      </c>
      <c r="AX621" s="1">
        <v>86000</v>
      </c>
      <c r="AZ621" s="1">
        <v>3</v>
      </c>
      <c r="BA621" s="1">
        <v>2</v>
      </c>
      <c r="BB621" s="1" t="s">
        <v>88</v>
      </c>
      <c r="BC621" s="1" t="s">
        <v>97</v>
      </c>
      <c r="BD621" s="1" t="s">
        <v>88</v>
      </c>
      <c r="BE621" s="1">
        <v>0</v>
      </c>
      <c r="BF621" s="1">
        <v>0</v>
      </c>
      <c r="BG621" s="1" t="s">
        <v>120</v>
      </c>
      <c r="BH621" s="1" t="s">
        <v>2889</v>
      </c>
      <c r="BJ621" s="1" t="s">
        <v>88</v>
      </c>
      <c r="BN621" s="1" t="s">
        <v>170</v>
      </c>
      <c r="BO621" s="1" t="s">
        <v>124</v>
      </c>
      <c r="BP621" s="1">
        <v>8</v>
      </c>
      <c r="BQ621" s="1">
        <v>8</v>
      </c>
      <c r="BR621" s="1" t="s">
        <v>207</v>
      </c>
      <c r="BS621" s="1">
        <v>4</v>
      </c>
      <c r="BT621" s="1">
        <v>0</v>
      </c>
      <c r="BU621" s="1">
        <v>3</v>
      </c>
      <c r="BV621" s="1" t="s">
        <v>184</v>
      </c>
      <c r="BW621" s="1" t="s">
        <v>88</v>
      </c>
      <c r="BX621" s="1" t="s">
        <v>88</v>
      </c>
      <c r="BY621" s="1">
        <v>4</v>
      </c>
      <c r="BZ621" s="1" t="s">
        <v>88</v>
      </c>
      <c r="CA621" s="1">
        <v>7</v>
      </c>
      <c r="CB621" s="1" t="s">
        <v>304</v>
      </c>
      <c r="CC621" s="1" t="s">
        <v>88</v>
      </c>
    </row>
    <row r="622" spans="1:82" ht="16" x14ac:dyDescent="0.2">
      <c r="A622" s="2">
        <v>44111.167164351849</v>
      </c>
      <c r="B622" s="1" t="s">
        <v>108</v>
      </c>
      <c r="C622" s="1">
        <v>25</v>
      </c>
      <c r="D622" s="1" t="s">
        <v>81</v>
      </c>
      <c r="E622" s="1" t="s">
        <v>82</v>
      </c>
      <c r="X622" s="1">
        <v>4</v>
      </c>
      <c r="Y622" s="1">
        <v>4</v>
      </c>
      <c r="Z622" s="1">
        <v>1</v>
      </c>
      <c r="AA622" s="1">
        <v>0</v>
      </c>
      <c r="AB622" s="1" t="s">
        <v>83</v>
      </c>
      <c r="AC622" s="1" t="s">
        <v>84</v>
      </c>
      <c r="AD622" s="1" t="s">
        <v>85</v>
      </c>
      <c r="AE622" s="1" t="s">
        <v>86</v>
      </c>
      <c r="AF622" s="1" t="s">
        <v>202</v>
      </c>
      <c r="AG622" s="1" t="s">
        <v>89</v>
      </c>
      <c r="AH622" s="1" t="s">
        <v>89</v>
      </c>
      <c r="AI622" s="1" t="s">
        <v>150</v>
      </c>
      <c r="AJ622" s="1" t="s">
        <v>317</v>
      </c>
      <c r="AK622" s="1" t="s">
        <v>2890</v>
      </c>
      <c r="AL622" s="1" t="s">
        <v>92</v>
      </c>
      <c r="AM622" s="1" t="s">
        <v>2891</v>
      </c>
      <c r="AN622" s="1" t="s">
        <v>2892</v>
      </c>
      <c r="AO622" s="1" t="s">
        <v>2893</v>
      </c>
      <c r="AP622" s="1" t="s">
        <v>93</v>
      </c>
      <c r="AQ622" s="1" t="s">
        <v>94</v>
      </c>
      <c r="AR622" s="1" t="s">
        <v>88</v>
      </c>
      <c r="AS622" s="1">
        <v>0</v>
      </c>
      <c r="AT622" s="1" t="s">
        <v>134</v>
      </c>
      <c r="AU622" s="1" t="s">
        <v>96</v>
      </c>
      <c r="AV622" s="1"/>
      <c r="AW622" s="13">
        <v>178000</v>
      </c>
      <c r="AX622" s="1">
        <v>125000</v>
      </c>
      <c r="AZ622" s="1">
        <v>4</v>
      </c>
      <c r="BA622" s="1">
        <v>3</v>
      </c>
      <c r="BB622" s="1" t="s">
        <v>135</v>
      </c>
      <c r="BC622" s="1" t="s">
        <v>249</v>
      </c>
      <c r="BD622" s="1" t="s">
        <v>194</v>
      </c>
      <c r="BE622" s="1">
        <v>0</v>
      </c>
      <c r="BF622" s="1">
        <v>7</v>
      </c>
      <c r="BG622" s="1" t="s">
        <v>120</v>
      </c>
      <c r="BH622" s="1" t="s">
        <v>121</v>
      </c>
      <c r="BK622" s="1" t="s">
        <v>2894</v>
      </c>
      <c r="BL622" s="1" t="s">
        <v>2895</v>
      </c>
      <c r="BM622" s="1" t="s">
        <v>2896</v>
      </c>
      <c r="BN622" s="1" t="s">
        <v>102</v>
      </c>
      <c r="BO622" s="1" t="s">
        <v>182</v>
      </c>
      <c r="BP622" s="1">
        <v>10</v>
      </c>
      <c r="BQ622" s="1">
        <v>10</v>
      </c>
      <c r="BR622" s="1" t="s">
        <v>2897</v>
      </c>
      <c r="BS622" s="1">
        <v>4</v>
      </c>
      <c r="BT622" s="1">
        <v>0</v>
      </c>
      <c r="BU622" s="1">
        <v>1</v>
      </c>
      <c r="BV622" s="1" t="s">
        <v>184</v>
      </c>
      <c r="BW622" s="1" t="s">
        <v>89</v>
      </c>
      <c r="BX622" s="1" t="s">
        <v>88</v>
      </c>
      <c r="BY622" s="1">
        <v>3</v>
      </c>
      <c r="BZ622" s="1" t="s">
        <v>88</v>
      </c>
      <c r="CA622" s="1">
        <v>1</v>
      </c>
      <c r="CB622" s="1" t="s">
        <v>860</v>
      </c>
      <c r="CC622" s="1" t="s">
        <v>88</v>
      </c>
      <c r="CD622" s="1" t="s">
        <v>2898</v>
      </c>
    </row>
    <row r="623" spans="1:82" ht="16" x14ac:dyDescent="0.2">
      <c r="A623" s="2">
        <v>44111.377372685187</v>
      </c>
      <c r="B623" s="1" t="s">
        <v>108</v>
      </c>
      <c r="C623" s="1">
        <v>29</v>
      </c>
      <c r="D623" s="1" t="s">
        <v>21</v>
      </c>
      <c r="V623" s="1" t="s">
        <v>395</v>
      </c>
      <c r="X623" s="1">
        <v>5</v>
      </c>
      <c r="Y623" s="1">
        <v>0</v>
      </c>
      <c r="Z623" s="1">
        <v>0</v>
      </c>
      <c r="AA623" s="1">
        <v>0</v>
      </c>
      <c r="AB623" s="1" t="s">
        <v>128</v>
      </c>
      <c r="AC623" s="1" t="s">
        <v>147</v>
      </c>
      <c r="AD623" s="1" t="s">
        <v>232</v>
      </c>
      <c r="AE623" s="1" t="s">
        <v>2899</v>
      </c>
      <c r="AF623" s="1" t="s">
        <v>202</v>
      </c>
      <c r="AG623" s="1" t="s">
        <v>88</v>
      </c>
      <c r="AH623" s="1" t="s">
        <v>89</v>
      </c>
      <c r="AI623" s="1" t="s">
        <v>111</v>
      </c>
      <c r="AJ623" s="1" t="s">
        <v>211</v>
      </c>
      <c r="AK623" s="1" t="s">
        <v>2900</v>
      </c>
      <c r="AL623" s="1" t="s">
        <v>2901</v>
      </c>
      <c r="AM623" s="1" t="s">
        <v>2902</v>
      </c>
      <c r="AN623" s="1" t="s">
        <v>91</v>
      </c>
      <c r="AO623" s="1" t="s">
        <v>1313</v>
      </c>
      <c r="AP623" s="1" t="s">
        <v>132</v>
      </c>
      <c r="AQ623" s="1" t="s">
        <v>133</v>
      </c>
      <c r="AR623" s="1" t="s">
        <v>157</v>
      </c>
      <c r="AS623" s="1">
        <v>8000</v>
      </c>
      <c r="AT623" s="1" t="s">
        <v>95</v>
      </c>
      <c r="AU623" s="1" t="s">
        <v>96</v>
      </c>
      <c r="AV623" s="1"/>
      <c r="AW623" s="13">
        <v>55000</v>
      </c>
      <c r="AX623" s="1">
        <v>42000</v>
      </c>
      <c r="AZ623" s="1">
        <v>3</v>
      </c>
      <c r="BA623" s="1">
        <v>4</v>
      </c>
      <c r="BB623" s="1" t="s">
        <v>88</v>
      </c>
      <c r="BC623" s="1" t="s">
        <v>97</v>
      </c>
      <c r="BD623" s="1" t="s">
        <v>88</v>
      </c>
      <c r="BE623" s="1">
        <v>0</v>
      </c>
      <c r="BF623" s="1">
        <v>0</v>
      </c>
      <c r="BG623" s="1" t="s">
        <v>120</v>
      </c>
      <c r="BH623" s="1" t="s">
        <v>121</v>
      </c>
      <c r="BI623" s="1" t="s">
        <v>122</v>
      </c>
      <c r="BJ623" s="1" t="s">
        <v>88</v>
      </c>
      <c r="BK623" s="1" t="s">
        <v>88</v>
      </c>
      <c r="BL623" s="1" t="s">
        <v>88</v>
      </c>
      <c r="BM623" s="1" t="s">
        <v>88</v>
      </c>
      <c r="BN623" s="1" t="s">
        <v>294</v>
      </c>
      <c r="BO623" s="1" t="s">
        <v>182</v>
      </c>
      <c r="BP623" s="1">
        <v>8</v>
      </c>
      <c r="BQ623" s="1">
        <v>10</v>
      </c>
      <c r="BR623" s="1" t="s">
        <v>2903</v>
      </c>
      <c r="BS623" s="1">
        <v>4</v>
      </c>
      <c r="BT623" s="1">
        <v>0</v>
      </c>
      <c r="BU623" s="1">
        <v>1</v>
      </c>
      <c r="BV623" s="1" t="s">
        <v>184</v>
      </c>
      <c r="BW623" s="1" t="s">
        <v>88</v>
      </c>
      <c r="BX623" s="1" t="s">
        <v>88</v>
      </c>
      <c r="BY623" s="1">
        <v>2</v>
      </c>
      <c r="BZ623" s="1" t="s">
        <v>127</v>
      </c>
      <c r="CA623" s="1">
        <v>10</v>
      </c>
      <c r="CB623" s="1" t="s">
        <v>2904</v>
      </c>
      <c r="CC623" s="1" t="s">
        <v>88</v>
      </c>
    </row>
    <row r="624" spans="1:82" ht="16" x14ac:dyDescent="0.2">
      <c r="A624" s="2">
        <v>44111.385844907411</v>
      </c>
      <c r="B624" s="1" t="s">
        <v>108</v>
      </c>
      <c r="C624" s="1">
        <v>41</v>
      </c>
      <c r="D624" s="1" t="s">
        <v>21</v>
      </c>
      <c r="V624" s="1" t="s">
        <v>395</v>
      </c>
      <c r="X624" s="1">
        <v>15</v>
      </c>
      <c r="Y624" s="1">
        <v>1</v>
      </c>
      <c r="Z624" s="1">
        <v>1</v>
      </c>
      <c r="AA624" s="1">
        <v>0</v>
      </c>
      <c r="AB624" s="1" t="s">
        <v>174</v>
      </c>
      <c r="AC624" s="1" t="s">
        <v>129</v>
      </c>
      <c r="AD624" s="1" t="s">
        <v>232</v>
      </c>
      <c r="AE624" s="1" t="s">
        <v>2905</v>
      </c>
      <c r="AF624" s="1" t="s">
        <v>202</v>
      </c>
      <c r="AG624" s="1" t="s">
        <v>88</v>
      </c>
      <c r="AH624" s="1" t="s">
        <v>89</v>
      </c>
      <c r="AI624" s="1" t="s">
        <v>111</v>
      </c>
      <c r="AJ624" s="1" t="s">
        <v>542</v>
      </c>
      <c r="AK624" s="1" t="s">
        <v>298</v>
      </c>
      <c r="AL624" s="1" t="s">
        <v>360</v>
      </c>
      <c r="AM624" s="1" t="s">
        <v>310</v>
      </c>
      <c r="AN624" s="1" t="s">
        <v>91</v>
      </c>
      <c r="AO624" s="1" t="s">
        <v>1313</v>
      </c>
      <c r="AP624" s="1" t="s">
        <v>132</v>
      </c>
      <c r="AQ624" s="1" t="s">
        <v>94</v>
      </c>
      <c r="AR624" s="1" t="s">
        <v>88</v>
      </c>
      <c r="AS624" s="1">
        <v>0</v>
      </c>
      <c r="AT624" s="1" t="s">
        <v>134</v>
      </c>
      <c r="AU624" s="1" t="s">
        <v>530</v>
      </c>
      <c r="AV624" s="1"/>
      <c r="AW624" s="13">
        <v>85000</v>
      </c>
      <c r="AX624" s="1">
        <v>76000</v>
      </c>
      <c r="AZ624" s="1">
        <v>3</v>
      </c>
      <c r="BA624" s="1">
        <v>1</v>
      </c>
      <c r="BB624" s="1" t="s">
        <v>88</v>
      </c>
      <c r="BC624" s="1" t="s">
        <v>97</v>
      </c>
      <c r="BD624" s="1" t="s">
        <v>88</v>
      </c>
      <c r="BE624" s="1">
        <v>0</v>
      </c>
      <c r="BF624" s="1">
        <v>0</v>
      </c>
      <c r="BG624" s="1" t="s">
        <v>137</v>
      </c>
      <c r="BH624" s="1" t="s">
        <v>121</v>
      </c>
      <c r="BL624" s="1" t="s">
        <v>88</v>
      </c>
      <c r="BN624" s="1" t="s">
        <v>170</v>
      </c>
      <c r="BO624" s="1" t="s">
        <v>124</v>
      </c>
      <c r="BP624" s="1">
        <v>7</v>
      </c>
      <c r="BQ624" s="1">
        <v>10</v>
      </c>
      <c r="BR624" s="1" t="s">
        <v>2906</v>
      </c>
      <c r="BS624" s="1">
        <v>4</v>
      </c>
      <c r="BT624" s="1">
        <v>1</v>
      </c>
      <c r="BU624" s="1">
        <v>2</v>
      </c>
      <c r="BV624" s="1" t="s">
        <v>172</v>
      </c>
      <c r="BW624" s="1" t="s">
        <v>89</v>
      </c>
      <c r="BX624" s="1" t="s">
        <v>88</v>
      </c>
      <c r="BY624" s="1">
        <v>4</v>
      </c>
      <c r="BZ624" s="1" t="s">
        <v>2907</v>
      </c>
      <c r="CA624" s="1">
        <v>5</v>
      </c>
      <c r="CB624" s="1" t="s">
        <v>230</v>
      </c>
      <c r="CC624" s="1" t="s">
        <v>88</v>
      </c>
    </row>
    <row r="625" spans="1:82" ht="16" x14ac:dyDescent="0.2">
      <c r="A625" s="2">
        <v>44111.388321759259</v>
      </c>
      <c r="B625" s="1" t="s">
        <v>108</v>
      </c>
      <c r="C625" s="1">
        <v>29</v>
      </c>
      <c r="D625" s="1" t="s">
        <v>81</v>
      </c>
      <c r="E625" s="1" t="s">
        <v>606</v>
      </c>
      <c r="X625" s="1">
        <v>4</v>
      </c>
      <c r="Y625" s="1">
        <v>0</v>
      </c>
      <c r="Z625" s="1">
        <v>2</v>
      </c>
      <c r="AA625" s="1">
        <v>0</v>
      </c>
      <c r="AB625" s="1" t="s">
        <v>83</v>
      </c>
      <c r="AC625" s="1" t="s">
        <v>147</v>
      </c>
      <c r="AD625" s="1" t="s">
        <v>85</v>
      </c>
      <c r="AE625" s="1" t="s">
        <v>86</v>
      </c>
      <c r="AF625" s="1" t="s">
        <v>88</v>
      </c>
      <c r="AG625" s="1" t="s">
        <v>88</v>
      </c>
      <c r="AH625" s="1" t="s">
        <v>88</v>
      </c>
      <c r="AI625" s="1" t="s">
        <v>111</v>
      </c>
      <c r="AJ625" s="1" t="s">
        <v>2908</v>
      </c>
      <c r="AK625" s="1" t="s">
        <v>1301</v>
      </c>
      <c r="AL625" s="1" t="s">
        <v>2261</v>
      </c>
      <c r="AM625" s="1" t="s">
        <v>1006</v>
      </c>
      <c r="AN625" s="1" t="s">
        <v>2909</v>
      </c>
      <c r="AO625" s="1" t="s">
        <v>2910</v>
      </c>
      <c r="AP625" s="1" t="s">
        <v>168</v>
      </c>
      <c r="AQ625" s="1" t="s">
        <v>94</v>
      </c>
      <c r="AR625" s="1" t="s">
        <v>88</v>
      </c>
      <c r="AS625" s="1">
        <v>0</v>
      </c>
      <c r="AT625" s="1" t="s">
        <v>95</v>
      </c>
      <c r="AU625" s="1" t="s">
        <v>96</v>
      </c>
      <c r="AV625" s="1"/>
      <c r="AW625" s="13">
        <v>93000</v>
      </c>
      <c r="AX625" s="1">
        <v>73000</v>
      </c>
      <c r="AZ625" s="1">
        <v>4</v>
      </c>
      <c r="BA625" s="1">
        <v>4</v>
      </c>
      <c r="BB625" s="1" t="s">
        <v>88</v>
      </c>
      <c r="BC625" s="1" t="s">
        <v>97</v>
      </c>
      <c r="BD625" s="1" t="s">
        <v>119</v>
      </c>
      <c r="BE625" s="1">
        <v>5</v>
      </c>
      <c r="BF625" s="1">
        <v>7</v>
      </c>
      <c r="BG625" s="1" t="s">
        <v>137</v>
      </c>
      <c r="BH625" s="1" t="s">
        <v>121</v>
      </c>
      <c r="BI625" s="1" t="s">
        <v>122</v>
      </c>
      <c r="BJ625" s="1" t="s">
        <v>88</v>
      </c>
      <c r="BN625" s="1" t="s">
        <v>123</v>
      </c>
      <c r="BO625" s="1" t="s">
        <v>182</v>
      </c>
      <c r="BP625" s="1">
        <v>10</v>
      </c>
      <c r="BQ625" s="1">
        <v>10</v>
      </c>
      <c r="BR625" s="1" t="s">
        <v>1316</v>
      </c>
      <c r="BS625" s="1">
        <v>4</v>
      </c>
      <c r="BT625" s="1">
        <v>0</v>
      </c>
      <c r="BU625" s="1">
        <v>0</v>
      </c>
      <c r="BV625" s="1" t="s">
        <v>105</v>
      </c>
      <c r="BW625" s="1" t="s">
        <v>89</v>
      </c>
      <c r="BX625" s="1" t="s">
        <v>89</v>
      </c>
      <c r="BY625" s="1">
        <v>4</v>
      </c>
      <c r="BZ625" s="1" t="s">
        <v>127</v>
      </c>
      <c r="CA625" s="1">
        <v>10</v>
      </c>
      <c r="CB625" s="1" t="s">
        <v>230</v>
      </c>
      <c r="CC625" s="1" t="s">
        <v>88</v>
      </c>
      <c r="CD625" s="1" t="s">
        <v>2911</v>
      </c>
    </row>
    <row r="626" spans="1:82" ht="16" x14ac:dyDescent="0.2">
      <c r="A626" s="2">
        <v>44111.400763888887</v>
      </c>
      <c r="B626" s="1" t="s">
        <v>108</v>
      </c>
      <c r="C626" s="1">
        <v>29</v>
      </c>
      <c r="D626" s="1" t="s">
        <v>81</v>
      </c>
      <c r="E626" s="1" t="s">
        <v>200</v>
      </c>
      <c r="X626" s="1">
        <v>4</v>
      </c>
      <c r="Y626" s="1">
        <v>4</v>
      </c>
      <c r="Z626" s="1">
        <v>4</v>
      </c>
      <c r="AA626" s="1">
        <v>0</v>
      </c>
      <c r="AB626" s="1" t="s">
        <v>83</v>
      </c>
      <c r="AC626" s="1" t="s">
        <v>129</v>
      </c>
      <c r="AD626" s="1" t="s">
        <v>404</v>
      </c>
      <c r="AF626" s="1" t="s">
        <v>88</v>
      </c>
      <c r="AG626" s="1" t="s">
        <v>88</v>
      </c>
      <c r="AH626" s="1" t="s">
        <v>89</v>
      </c>
      <c r="AI626" s="1" t="s">
        <v>111</v>
      </c>
      <c r="AJ626" s="1" t="s">
        <v>480</v>
      </c>
      <c r="AK626" s="1" t="s">
        <v>176</v>
      </c>
      <c r="AL626" s="1" t="s">
        <v>609</v>
      </c>
      <c r="AM626" s="1" t="s">
        <v>1519</v>
      </c>
      <c r="AN626" s="1" t="s">
        <v>91</v>
      </c>
      <c r="AO626" s="1" t="s">
        <v>929</v>
      </c>
      <c r="AP626" s="1" t="s">
        <v>93</v>
      </c>
      <c r="AQ626" s="1" t="s">
        <v>94</v>
      </c>
      <c r="AR626" s="1" t="s">
        <v>88</v>
      </c>
      <c r="AS626" s="1">
        <v>0</v>
      </c>
      <c r="AT626" s="1" t="s">
        <v>134</v>
      </c>
      <c r="AU626" s="1" t="s">
        <v>96</v>
      </c>
      <c r="AV626" s="1"/>
      <c r="AW626" s="13">
        <v>140000</v>
      </c>
      <c r="AX626" s="1">
        <v>100000</v>
      </c>
      <c r="AZ626" s="1">
        <v>2</v>
      </c>
      <c r="BA626" s="1">
        <v>2</v>
      </c>
      <c r="BB626" s="1" t="s">
        <v>135</v>
      </c>
      <c r="BC626" s="1" t="s">
        <v>249</v>
      </c>
      <c r="BD626" s="1" t="s">
        <v>119</v>
      </c>
      <c r="BE626" s="1">
        <v>25</v>
      </c>
      <c r="BF626" s="1">
        <v>3</v>
      </c>
      <c r="BG626" s="1" t="s">
        <v>120</v>
      </c>
      <c r="BH626" s="1" t="s">
        <v>121</v>
      </c>
      <c r="BJ626" s="1" t="s">
        <v>88</v>
      </c>
      <c r="BN626" s="1" t="s">
        <v>141</v>
      </c>
      <c r="BO626" s="1" t="s">
        <v>182</v>
      </c>
      <c r="BP626" s="1">
        <v>9</v>
      </c>
      <c r="BQ626" s="1">
        <v>9</v>
      </c>
      <c r="BR626" s="1" t="s">
        <v>2912</v>
      </c>
      <c r="BS626" s="1">
        <v>3</v>
      </c>
      <c r="BT626" s="1">
        <v>0</v>
      </c>
      <c r="BU626" s="1">
        <v>0</v>
      </c>
      <c r="BV626" s="1" t="s">
        <v>105</v>
      </c>
      <c r="BW626" s="1" t="s">
        <v>89</v>
      </c>
      <c r="BX626" s="1" t="s">
        <v>88</v>
      </c>
      <c r="BY626" s="1">
        <v>3</v>
      </c>
      <c r="BZ626" s="1" t="s">
        <v>88</v>
      </c>
      <c r="CA626" s="1">
        <v>8</v>
      </c>
      <c r="CB626" s="1" t="s">
        <v>2913</v>
      </c>
      <c r="CC626" s="1" t="s">
        <v>88</v>
      </c>
    </row>
    <row r="627" spans="1:82" ht="16" x14ac:dyDescent="0.2">
      <c r="A627" s="2">
        <v>44111.41165509259</v>
      </c>
      <c r="B627" s="1" t="s">
        <v>80</v>
      </c>
      <c r="C627" s="1">
        <v>33</v>
      </c>
      <c r="D627" s="1" t="s">
        <v>81</v>
      </c>
      <c r="E627" s="1" t="s">
        <v>82</v>
      </c>
      <c r="X627" s="1">
        <v>12</v>
      </c>
      <c r="Y627" s="1">
        <v>8</v>
      </c>
      <c r="Z627" s="1">
        <v>4</v>
      </c>
      <c r="AA627" s="1">
        <v>8</v>
      </c>
      <c r="AB627" s="1" t="s">
        <v>83</v>
      </c>
      <c r="AC627" s="1" t="s">
        <v>129</v>
      </c>
      <c r="AD627" s="1" t="s">
        <v>85</v>
      </c>
      <c r="AE627" s="1" t="s">
        <v>86</v>
      </c>
      <c r="AF627" s="1" t="s">
        <v>110</v>
      </c>
      <c r="AG627" s="1" t="s">
        <v>88</v>
      </c>
      <c r="AH627" s="1" t="s">
        <v>88</v>
      </c>
      <c r="AI627" s="1" t="s">
        <v>272</v>
      </c>
      <c r="AJ627" s="1" t="s">
        <v>188</v>
      </c>
      <c r="AK627" s="1" t="s">
        <v>872</v>
      </c>
      <c r="AL627" s="1" t="s">
        <v>381</v>
      </c>
      <c r="AM627" s="1" t="s">
        <v>236</v>
      </c>
      <c r="AN627" s="1" t="s">
        <v>2914</v>
      </c>
      <c r="AO627" s="1" t="s">
        <v>193</v>
      </c>
      <c r="AP627" s="1" t="s">
        <v>93</v>
      </c>
      <c r="AQ627" s="1" t="s">
        <v>94</v>
      </c>
      <c r="AR627" s="1" t="s">
        <v>88</v>
      </c>
      <c r="AS627" s="1">
        <v>0</v>
      </c>
      <c r="AT627" s="1" t="s">
        <v>95</v>
      </c>
      <c r="AU627" s="1" t="s">
        <v>96</v>
      </c>
      <c r="AV627" s="1"/>
      <c r="AW627" s="13">
        <v>170000</v>
      </c>
      <c r="AX627" s="1">
        <v>115000</v>
      </c>
      <c r="AZ627" s="1">
        <v>3</v>
      </c>
      <c r="BA627" s="1">
        <v>4</v>
      </c>
      <c r="BB627" s="1" t="s">
        <v>947</v>
      </c>
      <c r="BC627" s="1" t="s">
        <v>118</v>
      </c>
      <c r="BD627" s="1" t="s">
        <v>194</v>
      </c>
      <c r="BE627" s="1">
        <v>20</v>
      </c>
      <c r="BF627" s="1">
        <v>6</v>
      </c>
      <c r="BG627" s="1" t="s">
        <v>137</v>
      </c>
      <c r="BH627" s="1" t="s">
        <v>121</v>
      </c>
      <c r="BK627" s="1" t="s">
        <v>100</v>
      </c>
      <c r="BL627" s="1" t="s">
        <v>2915</v>
      </c>
      <c r="BM627" s="1" t="s">
        <v>2916</v>
      </c>
      <c r="BN627" s="1" t="s">
        <v>196</v>
      </c>
      <c r="BO627" s="1" t="s">
        <v>103</v>
      </c>
      <c r="BP627" s="1">
        <v>10</v>
      </c>
      <c r="BQ627" s="1">
        <v>7</v>
      </c>
      <c r="BR627" s="1" t="s">
        <v>197</v>
      </c>
      <c r="BS627" s="1">
        <v>2</v>
      </c>
      <c r="BT627" s="1">
        <v>0</v>
      </c>
      <c r="BU627" s="1">
        <v>1</v>
      </c>
      <c r="BV627" s="1" t="s">
        <v>143</v>
      </c>
      <c r="BW627" s="1" t="s">
        <v>89</v>
      </c>
      <c r="BX627" s="1" t="s">
        <v>89</v>
      </c>
      <c r="BY627" s="1">
        <v>3</v>
      </c>
      <c r="BZ627" s="1" t="s">
        <v>88</v>
      </c>
      <c r="CA627" s="1">
        <v>8</v>
      </c>
      <c r="CB627" s="1" t="s">
        <v>2917</v>
      </c>
      <c r="CC627" s="1" t="s">
        <v>1168</v>
      </c>
    </row>
    <row r="628" spans="1:82" ht="16" x14ac:dyDescent="0.2">
      <c r="A628" s="2">
        <v>44111.417245370372</v>
      </c>
      <c r="B628" s="1" t="s">
        <v>108</v>
      </c>
      <c r="C628" s="1">
        <v>27</v>
      </c>
      <c r="D628" s="1" t="s">
        <v>81</v>
      </c>
      <c r="E628" s="1" t="s">
        <v>82</v>
      </c>
      <c r="X628" s="1">
        <v>8</v>
      </c>
      <c r="Y628" s="1">
        <v>1</v>
      </c>
      <c r="Z628" s="1">
        <v>1</v>
      </c>
      <c r="AA628" s="1">
        <v>0</v>
      </c>
      <c r="AB628" s="1" t="s">
        <v>83</v>
      </c>
      <c r="AC628" s="1" t="s">
        <v>84</v>
      </c>
      <c r="AD628" s="1" t="s">
        <v>187</v>
      </c>
      <c r="AE628" s="1" t="s">
        <v>397</v>
      </c>
      <c r="AF628" s="1" t="s">
        <v>88</v>
      </c>
      <c r="AG628" s="1" t="s">
        <v>89</v>
      </c>
      <c r="AH628" s="1" t="s">
        <v>89</v>
      </c>
      <c r="AI628" s="1" t="s">
        <v>580</v>
      </c>
      <c r="AJ628" s="1" t="s">
        <v>852</v>
      </c>
      <c r="AK628" s="1" t="s">
        <v>2918</v>
      </c>
      <c r="AL628" s="1" t="s">
        <v>439</v>
      </c>
      <c r="AM628" s="1" t="s">
        <v>310</v>
      </c>
      <c r="AN628" s="1" t="s">
        <v>91</v>
      </c>
      <c r="AO628" s="1" t="s">
        <v>2919</v>
      </c>
      <c r="AP628" s="1" t="s">
        <v>132</v>
      </c>
      <c r="AQ628" s="1" t="s">
        <v>133</v>
      </c>
      <c r="AR628" s="1" t="s">
        <v>88</v>
      </c>
      <c r="AS628" s="1">
        <v>0</v>
      </c>
      <c r="AT628" s="1" t="s">
        <v>134</v>
      </c>
      <c r="AU628" s="1" t="s">
        <v>96</v>
      </c>
      <c r="AV628" s="1"/>
      <c r="AW628" s="13">
        <v>115000</v>
      </c>
      <c r="AX628" s="1">
        <v>90000</v>
      </c>
      <c r="AZ628" s="1">
        <v>1</v>
      </c>
      <c r="BA628" s="1">
        <v>1</v>
      </c>
      <c r="BB628" s="1" t="s">
        <v>88</v>
      </c>
      <c r="BC628" s="1" t="s">
        <v>97</v>
      </c>
      <c r="BD628" s="1" t="s">
        <v>88</v>
      </c>
      <c r="BE628" s="1">
        <v>0</v>
      </c>
      <c r="BF628" s="1">
        <v>0</v>
      </c>
      <c r="BG628" s="1" t="s">
        <v>137</v>
      </c>
      <c r="BH628" s="1" t="s">
        <v>121</v>
      </c>
      <c r="BN628" s="1" t="s">
        <v>377</v>
      </c>
      <c r="BO628" s="1" t="s">
        <v>124</v>
      </c>
      <c r="BP628" s="1">
        <v>7</v>
      </c>
      <c r="BQ628" s="1">
        <v>7</v>
      </c>
      <c r="BR628" s="1" t="s">
        <v>2920</v>
      </c>
      <c r="BS628" s="1">
        <v>3</v>
      </c>
      <c r="BT628" s="1">
        <v>0</v>
      </c>
      <c r="BU628" s="1">
        <v>3</v>
      </c>
      <c r="BV628" s="1" t="s">
        <v>622</v>
      </c>
      <c r="BW628" s="1" t="s">
        <v>89</v>
      </c>
      <c r="BX628" s="1" t="s">
        <v>88</v>
      </c>
      <c r="BY628" s="1">
        <v>3</v>
      </c>
      <c r="BZ628" s="1" t="s">
        <v>88</v>
      </c>
      <c r="CA628" s="1">
        <v>6</v>
      </c>
      <c r="CB628" s="1" t="s">
        <v>342</v>
      </c>
      <c r="CC628" s="1" t="s">
        <v>88</v>
      </c>
      <c r="CD628" s="1" t="s">
        <v>2921</v>
      </c>
    </row>
    <row r="629" spans="1:82" ht="16" x14ac:dyDescent="0.2">
      <c r="A629" s="2">
        <v>44111.422627314816</v>
      </c>
      <c r="B629" s="1" t="s">
        <v>108</v>
      </c>
      <c r="C629" s="1">
        <v>37</v>
      </c>
      <c r="D629" s="1" t="s">
        <v>81</v>
      </c>
      <c r="E629" s="1" t="s">
        <v>82</v>
      </c>
      <c r="X629" s="1">
        <v>9</v>
      </c>
      <c r="Y629" s="1">
        <v>9</v>
      </c>
      <c r="Z629" s="1">
        <v>3</v>
      </c>
      <c r="AA629" s="1">
        <v>5</v>
      </c>
      <c r="AB629" s="1" t="s">
        <v>83</v>
      </c>
      <c r="AC629" s="1" t="s">
        <v>147</v>
      </c>
      <c r="AD629" s="1" t="s">
        <v>2922</v>
      </c>
      <c r="AE629" s="1" t="s">
        <v>161</v>
      </c>
      <c r="AF629" s="1" t="s">
        <v>110</v>
      </c>
      <c r="AG629" s="1" t="s">
        <v>88</v>
      </c>
      <c r="AH629" s="1" t="s">
        <v>88</v>
      </c>
      <c r="AI629" s="1" t="s">
        <v>90</v>
      </c>
      <c r="AJ629" s="1" t="s">
        <v>560</v>
      </c>
      <c r="AK629" s="1" t="s">
        <v>582</v>
      </c>
      <c r="AL629" s="1" t="s">
        <v>92</v>
      </c>
      <c r="AM629" s="1" t="s">
        <v>91</v>
      </c>
      <c r="AN629" s="1" t="s">
        <v>91</v>
      </c>
      <c r="AO629" s="1" t="s">
        <v>92</v>
      </c>
      <c r="AP629" s="1" t="s">
        <v>132</v>
      </c>
      <c r="AQ629" s="1" t="s">
        <v>94</v>
      </c>
      <c r="AR629" s="1" t="s">
        <v>88</v>
      </c>
      <c r="AS629" s="1">
        <v>0</v>
      </c>
      <c r="AT629" s="1" t="s">
        <v>95</v>
      </c>
      <c r="AU629" s="1" t="s">
        <v>96</v>
      </c>
      <c r="AV629" s="1"/>
      <c r="AW629" s="13">
        <v>112000</v>
      </c>
      <c r="AX629" s="1">
        <v>93000</v>
      </c>
      <c r="AZ629" s="1">
        <v>3</v>
      </c>
      <c r="BA629" s="1">
        <v>2</v>
      </c>
      <c r="BB629" s="1" t="s">
        <v>88</v>
      </c>
      <c r="BC629" s="1" t="s">
        <v>97</v>
      </c>
      <c r="BD629" s="1" t="s">
        <v>88</v>
      </c>
      <c r="BE629" s="1">
        <v>0</v>
      </c>
      <c r="BF629" s="1">
        <v>5</v>
      </c>
      <c r="BG629" s="1" t="s">
        <v>120</v>
      </c>
      <c r="BH629" s="1" t="s">
        <v>339</v>
      </c>
      <c r="BN629" s="1" t="s">
        <v>377</v>
      </c>
      <c r="BO629" s="1" t="s">
        <v>103</v>
      </c>
      <c r="BP629" s="1">
        <v>9</v>
      </c>
      <c r="BQ629" s="1">
        <v>9</v>
      </c>
      <c r="BR629" s="1" t="s">
        <v>2923</v>
      </c>
      <c r="BS629" s="1">
        <v>3</v>
      </c>
      <c r="BT629" s="1">
        <v>2</v>
      </c>
      <c r="BU629" s="1">
        <v>3</v>
      </c>
      <c r="BV629" s="1" t="s">
        <v>172</v>
      </c>
      <c r="BW629" s="1" t="s">
        <v>89</v>
      </c>
      <c r="BX629" s="1" t="s">
        <v>88</v>
      </c>
      <c r="BY629" s="1">
        <v>4</v>
      </c>
      <c r="BZ629" s="1" t="s">
        <v>88</v>
      </c>
      <c r="CA629" s="1">
        <v>10</v>
      </c>
      <c r="CB629" s="1" t="s">
        <v>107</v>
      </c>
      <c r="CC629" s="1" t="s">
        <v>254</v>
      </c>
    </row>
    <row r="630" spans="1:82" ht="16" x14ac:dyDescent="0.2">
      <c r="A630" s="2">
        <v>44111.436608796299</v>
      </c>
      <c r="B630" s="1" t="s">
        <v>108</v>
      </c>
      <c r="C630" s="1">
        <v>25</v>
      </c>
      <c r="D630" s="1" t="s">
        <v>81</v>
      </c>
      <c r="E630" s="1" t="s">
        <v>82</v>
      </c>
      <c r="X630" s="1">
        <v>3</v>
      </c>
      <c r="Y630" s="1">
        <v>3</v>
      </c>
      <c r="Z630" s="1">
        <v>3</v>
      </c>
      <c r="AA630" s="1">
        <v>0</v>
      </c>
      <c r="AB630" s="1" t="s">
        <v>83</v>
      </c>
      <c r="AC630" s="1" t="s">
        <v>129</v>
      </c>
      <c r="AD630" s="1" t="s">
        <v>85</v>
      </c>
      <c r="AE630" s="1" t="s">
        <v>86</v>
      </c>
      <c r="AF630" s="1" t="s">
        <v>88</v>
      </c>
      <c r="AG630" s="1" t="s">
        <v>88</v>
      </c>
      <c r="AH630" s="1" t="s">
        <v>89</v>
      </c>
      <c r="AI630" s="1" t="s">
        <v>111</v>
      </c>
      <c r="AJ630" s="1" t="s">
        <v>496</v>
      </c>
      <c r="AK630" s="1" t="s">
        <v>566</v>
      </c>
      <c r="AL630" s="1" t="s">
        <v>609</v>
      </c>
      <c r="AM630" s="1" t="s">
        <v>236</v>
      </c>
      <c r="AN630" s="1" t="s">
        <v>827</v>
      </c>
      <c r="AO630" s="1" t="s">
        <v>929</v>
      </c>
      <c r="AP630" s="1" t="s">
        <v>168</v>
      </c>
      <c r="AQ630" s="1" t="s">
        <v>133</v>
      </c>
      <c r="AR630" s="1" t="s">
        <v>88</v>
      </c>
      <c r="AS630" s="1">
        <v>0</v>
      </c>
      <c r="AT630" s="1" t="s">
        <v>134</v>
      </c>
      <c r="AU630" s="1" t="s">
        <v>96</v>
      </c>
      <c r="AV630" s="1"/>
      <c r="AW630" s="13">
        <v>118000</v>
      </c>
      <c r="AX630" s="1">
        <v>85000</v>
      </c>
      <c r="AZ630" s="1">
        <v>3</v>
      </c>
      <c r="BA630" s="1">
        <v>3</v>
      </c>
      <c r="BB630" s="1" t="s">
        <v>88</v>
      </c>
      <c r="BC630" s="1" t="s">
        <v>97</v>
      </c>
      <c r="BD630" s="1" t="s">
        <v>88</v>
      </c>
      <c r="BE630" s="1">
        <v>0</v>
      </c>
      <c r="BF630" s="1">
        <v>0</v>
      </c>
      <c r="BG630" s="1" t="s">
        <v>120</v>
      </c>
      <c r="BH630" s="1" t="s">
        <v>121</v>
      </c>
      <c r="BL630" s="1" t="s">
        <v>2924</v>
      </c>
      <c r="BM630" s="1" t="s">
        <v>2925</v>
      </c>
      <c r="BN630" s="1" t="s">
        <v>123</v>
      </c>
      <c r="BO630" s="1" t="s">
        <v>103</v>
      </c>
      <c r="BP630" s="1">
        <v>5</v>
      </c>
      <c r="BQ630" s="1">
        <v>6</v>
      </c>
      <c r="BR630" s="1" t="s">
        <v>1187</v>
      </c>
      <c r="BS630" s="1">
        <v>3</v>
      </c>
      <c r="BT630" s="1">
        <v>0</v>
      </c>
      <c r="BU630" s="1">
        <v>5</v>
      </c>
      <c r="BV630" s="1" t="s">
        <v>184</v>
      </c>
      <c r="BW630" s="1" t="s">
        <v>89</v>
      </c>
      <c r="BX630" s="1" t="s">
        <v>88</v>
      </c>
      <c r="BY630" s="1">
        <v>4</v>
      </c>
      <c r="BZ630" s="1" t="s">
        <v>88</v>
      </c>
      <c r="CA630" s="1">
        <v>6</v>
      </c>
      <c r="CB630" s="1" t="s">
        <v>230</v>
      </c>
      <c r="CC630" s="1" t="s">
        <v>2163</v>
      </c>
    </row>
    <row r="631" spans="1:82" ht="16" x14ac:dyDescent="0.2">
      <c r="A631" s="2">
        <v>44111.455740740741</v>
      </c>
      <c r="B631" s="1" t="s">
        <v>108</v>
      </c>
      <c r="C631" s="1">
        <v>28</v>
      </c>
      <c r="D631" s="1" t="s">
        <v>81</v>
      </c>
      <c r="E631" s="1" t="s">
        <v>82</v>
      </c>
      <c r="X631" s="1">
        <v>3</v>
      </c>
      <c r="Y631" s="1">
        <v>0</v>
      </c>
      <c r="Z631" s="1">
        <v>0</v>
      </c>
      <c r="AA631" s="1">
        <v>0</v>
      </c>
      <c r="AB631" s="1" t="s">
        <v>83</v>
      </c>
      <c r="AC631" s="1" t="s">
        <v>129</v>
      </c>
      <c r="AD631" s="1" t="s">
        <v>2926</v>
      </c>
      <c r="AE631" s="1" t="s">
        <v>2927</v>
      </c>
      <c r="AF631" s="1" t="s">
        <v>88</v>
      </c>
      <c r="AG631" s="1" t="s">
        <v>88</v>
      </c>
      <c r="AH631" s="1" t="s">
        <v>89</v>
      </c>
      <c r="AI631" s="1" t="s">
        <v>580</v>
      </c>
      <c r="AJ631" s="1" t="s">
        <v>91</v>
      </c>
      <c r="AK631" s="1" t="s">
        <v>2928</v>
      </c>
      <c r="AL631" s="1" t="s">
        <v>92</v>
      </c>
      <c r="AM631" s="1" t="s">
        <v>560</v>
      </c>
      <c r="AN631" s="1" t="s">
        <v>91</v>
      </c>
      <c r="AO631" s="1" t="s">
        <v>2929</v>
      </c>
      <c r="AP631" s="1" t="s">
        <v>132</v>
      </c>
      <c r="AQ631" s="1" t="s">
        <v>94</v>
      </c>
      <c r="AR631" s="1" t="s">
        <v>88</v>
      </c>
      <c r="AS631" s="1">
        <v>0</v>
      </c>
      <c r="AT631" s="1" t="s">
        <v>536</v>
      </c>
      <c r="AU631" s="1" t="s">
        <v>96</v>
      </c>
      <c r="AV631" s="1"/>
      <c r="AW631" s="13">
        <v>79800</v>
      </c>
      <c r="AX631" s="1">
        <v>71200</v>
      </c>
      <c r="AZ631" s="1">
        <v>3</v>
      </c>
      <c r="BA631" s="1">
        <v>3</v>
      </c>
      <c r="BB631" s="1" t="s">
        <v>88</v>
      </c>
      <c r="BC631" s="1" t="s">
        <v>97</v>
      </c>
      <c r="BD631" s="1" t="s">
        <v>88</v>
      </c>
      <c r="BE631" s="1">
        <v>0</v>
      </c>
      <c r="BF631" s="1">
        <v>0</v>
      </c>
      <c r="BG631" s="1" t="s">
        <v>120</v>
      </c>
      <c r="BH631" s="1" t="s">
        <v>339</v>
      </c>
      <c r="BI631" s="1" t="s">
        <v>2930</v>
      </c>
      <c r="BJ631" s="1" t="s">
        <v>88</v>
      </c>
      <c r="BK631" s="1" t="s">
        <v>1529</v>
      </c>
      <c r="BL631" s="1" t="s">
        <v>88</v>
      </c>
      <c r="BM631" s="1" t="s">
        <v>1763</v>
      </c>
      <c r="BN631" s="1" t="s">
        <v>141</v>
      </c>
      <c r="BO631" s="1" t="s">
        <v>103</v>
      </c>
      <c r="BP631" s="1">
        <v>8</v>
      </c>
      <c r="BQ631" s="1">
        <v>5</v>
      </c>
      <c r="BR631" s="1" t="s">
        <v>371</v>
      </c>
      <c r="BS631" s="1">
        <v>2</v>
      </c>
      <c r="BT631" s="1">
        <v>0</v>
      </c>
      <c r="BU631" s="1">
        <v>1</v>
      </c>
      <c r="BV631" s="1" t="s">
        <v>143</v>
      </c>
      <c r="BW631" s="1" t="s">
        <v>88</v>
      </c>
      <c r="BX631" s="1" t="s">
        <v>88</v>
      </c>
      <c r="BY631" s="1">
        <v>2</v>
      </c>
      <c r="BZ631" s="1" t="s">
        <v>88</v>
      </c>
      <c r="CA631" s="1">
        <v>8</v>
      </c>
      <c r="CB631" s="1" t="s">
        <v>107</v>
      </c>
      <c r="CC631" s="1" t="s">
        <v>88</v>
      </c>
    </row>
    <row r="632" spans="1:82" ht="16" x14ac:dyDescent="0.2">
      <c r="A632" s="2">
        <v>44111.456736111111</v>
      </c>
      <c r="B632" s="1" t="s">
        <v>108</v>
      </c>
      <c r="C632" s="1">
        <v>32</v>
      </c>
      <c r="D632" s="1" t="s">
        <v>81</v>
      </c>
      <c r="E632" s="1" t="s">
        <v>231</v>
      </c>
      <c r="X632" s="1">
        <v>1</v>
      </c>
      <c r="Y632" s="1">
        <v>0</v>
      </c>
      <c r="Z632" s="1">
        <v>0</v>
      </c>
      <c r="AA632" s="1">
        <v>0</v>
      </c>
      <c r="AB632" s="1" t="s">
        <v>83</v>
      </c>
      <c r="AC632" s="1" t="s">
        <v>147</v>
      </c>
      <c r="AD632" s="1" t="s">
        <v>1073</v>
      </c>
      <c r="AE632" s="1" t="s">
        <v>316</v>
      </c>
      <c r="AF632" s="1" t="s">
        <v>202</v>
      </c>
      <c r="AG632" s="1" t="s">
        <v>88</v>
      </c>
      <c r="AH632" s="1" t="s">
        <v>89</v>
      </c>
      <c r="AI632" s="1" t="s">
        <v>2931</v>
      </c>
      <c r="AJ632" s="1" t="s">
        <v>2932</v>
      </c>
      <c r="AK632" s="1" t="s">
        <v>2933</v>
      </c>
      <c r="AL632" s="1" t="s">
        <v>92</v>
      </c>
      <c r="AM632" s="1" t="s">
        <v>91</v>
      </c>
      <c r="AN632" s="1" t="s">
        <v>91</v>
      </c>
      <c r="AO632" s="1" t="s">
        <v>583</v>
      </c>
      <c r="AP632" s="1" t="s">
        <v>132</v>
      </c>
      <c r="AQ632" s="1" t="s">
        <v>94</v>
      </c>
      <c r="AR632" s="1" t="s">
        <v>88</v>
      </c>
      <c r="AS632" s="1">
        <v>0</v>
      </c>
      <c r="AT632" s="1" t="s">
        <v>95</v>
      </c>
      <c r="AU632" s="1" t="s">
        <v>96</v>
      </c>
      <c r="AV632" s="1"/>
      <c r="AW632" s="13">
        <v>44000</v>
      </c>
      <c r="AX632" s="1">
        <v>38000</v>
      </c>
      <c r="AZ632" s="1">
        <v>3</v>
      </c>
      <c r="BA632" s="1">
        <v>3</v>
      </c>
      <c r="BB632" s="1" t="s">
        <v>117</v>
      </c>
      <c r="BC632" s="1" t="s">
        <v>136</v>
      </c>
      <c r="BD632" s="1" t="s">
        <v>119</v>
      </c>
      <c r="BE632" s="1">
        <v>5</v>
      </c>
      <c r="BF632" s="1">
        <v>3</v>
      </c>
      <c r="BG632" s="1" t="s">
        <v>120</v>
      </c>
      <c r="BH632" s="1" t="s">
        <v>121</v>
      </c>
      <c r="BJ632" s="1" t="s">
        <v>88</v>
      </c>
      <c r="BK632" s="1" t="s">
        <v>442</v>
      </c>
      <c r="BL632" s="1" t="s">
        <v>442</v>
      </c>
      <c r="BN632" s="1" t="s">
        <v>170</v>
      </c>
      <c r="BO632" s="1" t="s">
        <v>124</v>
      </c>
      <c r="BP632" s="1">
        <v>10</v>
      </c>
      <c r="BQ632" s="1">
        <v>10</v>
      </c>
      <c r="BR632" s="1" t="s">
        <v>2934</v>
      </c>
      <c r="BS632" s="1">
        <v>4</v>
      </c>
      <c r="BT632" s="1">
        <v>0</v>
      </c>
      <c r="BU632" s="1">
        <v>0</v>
      </c>
      <c r="BV632" s="1" t="s">
        <v>105</v>
      </c>
      <c r="BW632" s="1" t="s">
        <v>89</v>
      </c>
      <c r="BX632" s="1" t="s">
        <v>88</v>
      </c>
      <c r="BY632" s="1">
        <v>2</v>
      </c>
      <c r="BZ632" s="1" t="s">
        <v>88</v>
      </c>
      <c r="CA632" s="1">
        <v>10</v>
      </c>
      <c r="CB632" s="1" t="s">
        <v>107</v>
      </c>
      <c r="CC632" s="1" t="s">
        <v>88</v>
      </c>
    </row>
    <row r="633" spans="1:82" ht="16" x14ac:dyDescent="0.2">
      <c r="A633" s="2">
        <v>44111.467615740738</v>
      </c>
      <c r="B633" s="1" t="s">
        <v>108</v>
      </c>
      <c r="C633" s="1">
        <v>26</v>
      </c>
      <c r="D633" s="1" t="s">
        <v>81</v>
      </c>
      <c r="E633" s="1" t="s">
        <v>82</v>
      </c>
      <c r="X633" s="1">
        <v>3</v>
      </c>
      <c r="Y633" s="1">
        <v>2</v>
      </c>
      <c r="Z633" s="1">
        <v>1</v>
      </c>
      <c r="AA633" s="1">
        <v>0</v>
      </c>
      <c r="AB633" s="1" t="s">
        <v>83</v>
      </c>
      <c r="AC633" s="1" t="s">
        <v>84</v>
      </c>
      <c r="AD633" s="1" t="s">
        <v>85</v>
      </c>
      <c r="AE633" s="1" t="s">
        <v>86</v>
      </c>
      <c r="AF633" s="1" t="s">
        <v>88</v>
      </c>
      <c r="AG633" s="1" t="s">
        <v>88</v>
      </c>
      <c r="AH633" s="1" t="s">
        <v>89</v>
      </c>
      <c r="AI633" s="1" t="s">
        <v>111</v>
      </c>
      <c r="AJ633" s="1" t="s">
        <v>162</v>
      </c>
      <c r="AK633" s="1" t="s">
        <v>189</v>
      </c>
      <c r="AL633" s="1" t="s">
        <v>2935</v>
      </c>
      <c r="AM633" s="1" t="s">
        <v>91</v>
      </c>
      <c r="AN633" s="1" t="s">
        <v>91</v>
      </c>
      <c r="AO633" s="1" t="s">
        <v>193</v>
      </c>
      <c r="AP633" s="1" t="s">
        <v>168</v>
      </c>
      <c r="AQ633" s="1" t="s">
        <v>94</v>
      </c>
      <c r="AR633" s="1" t="s">
        <v>88</v>
      </c>
      <c r="AS633" s="1">
        <v>0</v>
      </c>
      <c r="AT633" s="1" t="s">
        <v>95</v>
      </c>
      <c r="AU633" s="1" t="s">
        <v>96</v>
      </c>
      <c r="AV633" s="1"/>
      <c r="AW633" s="13">
        <v>110000</v>
      </c>
      <c r="AX633" s="1">
        <v>90000</v>
      </c>
      <c r="AZ633" s="1">
        <v>2</v>
      </c>
      <c r="BA633" s="1">
        <v>2</v>
      </c>
      <c r="BB633" s="1" t="s">
        <v>88</v>
      </c>
      <c r="BC633" s="1" t="s">
        <v>97</v>
      </c>
      <c r="BD633" s="1" t="s">
        <v>119</v>
      </c>
      <c r="BE633" s="1">
        <v>4</v>
      </c>
      <c r="BF633" s="1">
        <v>2</v>
      </c>
      <c r="BG633" s="1" t="s">
        <v>120</v>
      </c>
      <c r="BH633" s="1" t="s">
        <v>121</v>
      </c>
      <c r="BN633" s="1" t="s">
        <v>123</v>
      </c>
      <c r="BO633" s="1" t="s">
        <v>103</v>
      </c>
      <c r="BP633" s="1">
        <v>7</v>
      </c>
      <c r="BQ633" s="1">
        <v>9</v>
      </c>
      <c r="BR633" s="1" t="s">
        <v>444</v>
      </c>
      <c r="BS633" s="1">
        <v>2</v>
      </c>
      <c r="BT633" s="1">
        <v>0</v>
      </c>
      <c r="BU633" s="1">
        <v>0</v>
      </c>
      <c r="BV633" s="1" t="s">
        <v>105</v>
      </c>
      <c r="BW633" s="1" t="s">
        <v>89</v>
      </c>
      <c r="BX633" s="1" t="s">
        <v>88</v>
      </c>
      <c r="BY633" s="1">
        <v>4</v>
      </c>
      <c r="BZ633" s="1" t="s">
        <v>88</v>
      </c>
      <c r="CA633" s="1">
        <v>4</v>
      </c>
      <c r="CB633" s="1" t="s">
        <v>342</v>
      </c>
      <c r="CC633" s="1" t="s">
        <v>88</v>
      </c>
    </row>
    <row r="634" spans="1:82" ht="16" x14ac:dyDescent="0.2">
      <c r="A634" s="2">
        <v>44111.469884259262</v>
      </c>
      <c r="B634" s="1" t="s">
        <v>108</v>
      </c>
      <c r="C634" s="1">
        <v>29</v>
      </c>
      <c r="D634" s="1" t="s">
        <v>81</v>
      </c>
      <c r="E634" s="1" t="s">
        <v>82</v>
      </c>
      <c r="X634" s="1">
        <v>7</v>
      </c>
      <c r="Y634" s="1">
        <v>0</v>
      </c>
      <c r="Z634" s="1">
        <v>0</v>
      </c>
      <c r="AA634" s="1">
        <v>0</v>
      </c>
      <c r="AB634" s="1" t="s">
        <v>83</v>
      </c>
      <c r="AC634" s="1" t="s">
        <v>129</v>
      </c>
      <c r="AD634" s="1" t="s">
        <v>187</v>
      </c>
      <c r="AF634" s="1" t="s">
        <v>202</v>
      </c>
      <c r="AG634" s="1" t="s">
        <v>89</v>
      </c>
      <c r="AH634" s="1" t="s">
        <v>89</v>
      </c>
      <c r="AI634" s="1" t="s">
        <v>111</v>
      </c>
      <c r="AJ634" s="1" t="s">
        <v>659</v>
      </c>
      <c r="AK634" s="1" t="s">
        <v>2936</v>
      </c>
      <c r="AL634" s="1" t="s">
        <v>2937</v>
      </c>
      <c r="AM634" s="1" t="s">
        <v>2938</v>
      </c>
      <c r="AN634" s="1" t="s">
        <v>2939</v>
      </c>
      <c r="AO634" s="1" t="s">
        <v>2940</v>
      </c>
      <c r="AP634" s="1" t="s">
        <v>132</v>
      </c>
      <c r="AQ634" s="1" t="s">
        <v>94</v>
      </c>
      <c r="AR634" s="1" t="s">
        <v>88</v>
      </c>
      <c r="AS634" s="1">
        <v>0</v>
      </c>
      <c r="AT634" s="1" t="s">
        <v>536</v>
      </c>
      <c r="AU634" s="1" t="s">
        <v>96</v>
      </c>
      <c r="AV634" s="1"/>
      <c r="AW634" s="13">
        <v>109000</v>
      </c>
      <c r="AX634" s="1">
        <v>90000</v>
      </c>
      <c r="AZ634" s="1">
        <v>2</v>
      </c>
      <c r="BA634" s="1">
        <v>2</v>
      </c>
      <c r="BB634" s="1" t="s">
        <v>135</v>
      </c>
      <c r="BC634" s="1" t="s">
        <v>249</v>
      </c>
      <c r="BD634" s="1" t="s">
        <v>119</v>
      </c>
      <c r="BE634" s="1">
        <v>20</v>
      </c>
      <c r="BF634" s="1">
        <v>3</v>
      </c>
      <c r="BG634" s="1" t="s">
        <v>120</v>
      </c>
      <c r="BH634" s="1" t="s">
        <v>339</v>
      </c>
      <c r="BN634" s="1" t="s">
        <v>102</v>
      </c>
      <c r="BO634" s="1" t="s">
        <v>182</v>
      </c>
      <c r="BP634" s="1">
        <v>7</v>
      </c>
      <c r="BQ634" s="1">
        <v>9</v>
      </c>
      <c r="BR634" s="1" t="s">
        <v>207</v>
      </c>
      <c r="BS634" s="1">
        <v>3</v>
      </c>
      <c r="BT634" s="1">
        <v>0</v>
      </c>
      <c r="BU634" s="1">
        <v>1</v>
      </c>
      <c r="BV634" s="1" t="s">
        <v>143</v>
      </c>
      <c r="BW634" s="1" t="s">
        <v>88</v>
      </c>
      <c r="BX634" s="1" t="s">
        <v>88</v>
      </c>
      <c r="BY634" s="1">
        <v>3</v>
      </c>
      <c r="BZ634" s="1" t="s">
        <v>88</v>
      </c>
      <c r="CA634" s="1">
        <v>5</v>
      </c>
      <c r="CB634" s="1" t="s">
        <v>354</v>
      </c>
      <c r="CC634" s="1" t="s">
        <v>88</v>
      </c>
    </row>
    <row r="635" spans="1:82" ht="16" x14ac:dyDescent="0.2">
      <c r="A635" s="2">
        <v>44111.472430555557</v>
      </c>
      <c r="B635" s="1" t="s">
        <v>108</v>
      </c>
      <c r="C635" s="1">
        <v>37</v>
      </c>
      <c r="D635" s="1" t="s">
        <v>81</v>
      </c>
      <c r="E635" s="1" t="s">
        <v>82</v>
      </c>
      <c r="X635" s="1">
        <v>17</v>
      </c>
      <c r="Y635" s="1">
        <v>10</v>
      </c>
      <c r="Z635" s="1">
        <v>5</v>
      </c>
      <c r="AA635" s="1">
        <v>9</v>
      </c>
      <c r="AB635" s="1" t="s">
        <v>83</v>
      </c>
      <c r="AC635" s="1" t="s">
        <v>129</v>
      </c>
      <c r="AD635" s="1" t="s">
        <v>187</v>
      </c>
      <c r="AE635" s="1" t="s">
        <v>544</v>
      </c>
      <c r="AF635" s="1" t="s">
        <v>202</v>
      </c>
      <c r="AG635" s="1" t="s">
        <v>88</v>
      </c>
      <c r="AH635" s="1" t="s">
        <v>89</v>
      </c>
      <c r="AI635" s="1" t="s">
        <v>335</v>
      </c>
      <c r="AJ635" s="1" t="s">
        <v>2800</v>
      </c>
      <c r="AK635" s="1" t="s">
        <v>2127</v>
      </c>
      <c r="AL635" s="1" t="s">
        <v>92</v>
      </c>
      <c r="AM635" s="1" t="s">
        <v>2941</v>
      </c>
      <c r="AN635" s="1" t="s">
        <v>91</v>
      </c>
      <c r="AO635" s="1" t="s">
        <v>92</v>
      </c>
      <c r="AP635" s="1" t="s">
        <v>132</v>
      </c>
      <c r="AQ635" s="1" t="s">
        <v>94</v>
      </c>
      <c r="AR635" s="1" t="s">
        <v>400</v>
      </c>
      <c r="AS635" s="1">
        <v>0</v>
      </c>
      <c r="AT635" s="1" t="s">
        <v>536</v>
      </c>
      <c r="AU635" s="1" t="s">
        <v>96</v>
      </c>
      <c r="AV635" s="1"/>
      <c r="AW635" s="13">
        <v>140000</v>
      </c>
      <c r="AX635" s="1">
        <v>102000</v>
      </c>
      <c r="AZ635" s="1">
        <v>1</v>
      </c>
      <c r="BA635" s="1">
        <v>1</v>
      </c>
      <c r="BB635" s="1" t="s">
        <v>88</v>
      </c>
      <c r="BC635" s="1" t="s">
        <v>97</v>
      </c>
      <c r="BD635" s="1" t="s">
        <v>119</v>
      </c>
      <c r="BE635" s="1">
        <v>2</v>
      </c>
      <c r="BF635" s="1">
        <v>1</v>
      </c>
      <c r="BN635" s="1" t="s">
        <v>102</v>
      </c>
      <c r="BO635" s="1" t="s">
        <v>103</v>
      </c>
      <c r="BP635" s="1">
        <v>5</v>
      </c>
      <c r="BQ635" s="1">
        <v>5</v>
      </c>
      <c r="BR635" s="1" t="s">
        <v>371</v>
      </c>
      <c r="BS635" s="1">
        <v>3</v>
      </c>
      <c r="BT635" s="1">
        <v>2</v>
      </c>
      <c r="BU635" s="1">
        <v>3</v>
      </c>
      <c r="BV635" s="1" t="s">
        <v>172</v>
      </c>
      <c r="BW635" s="1" t="s">
        <v>89</v>
      </c>
      <c r="BX635" s="1" t="s">
        <v>88</v>
      </c>
      <c r="BY635" s="1">
        <v>4</v>
      </c>
      <c r="BZ635" s="1" t="s">
        <v>88</v>
      </c>
      <c r="CA635" s="1">
        <v>9</v>
      </c>
      <c r="CB635" s="1" t="s">
        <v>107</v>
      </c>
      <c r="CC635" s="1" t="s">
        <v>88</v>
      </c>
    </row>
    <row r="636" spans="1:82" ht="16" x14ac:dyDescent="0.2">
      <c r="A636" s="2">
        <v>44111.482233796298</v>
      </c>
      <c r="B636" s="1" t="s">
        <v>108</v>
      </c>
      <c r="C636" s="1">
        <v>48</v>
      </c>
      <c r="D636" s="1" t="s">
        <v>81</v>
      </c>
      <c r="E636" s="1" t="s">
        <v>82</v>
      </c>
      <c r="X636" s="1">
        <v>12</v>
      </c>
      <c r="Y636" s="4">
        <v>44287</v>
      </c>
      <c r="Z636" s="4">
        <v>44287</v>
      </c>
      <c r="AA636" s="1">
        <v>0</v>
      </c>
      <c r="AB636" s="1" t="s">
        <v>83</v>
      </c>
      <c r="AC636" s="1" t="s">
        <v>147</v>
      </c>
      <c r="AD636" s="1" t="s">
        <v>187</v>
      </c>
      <c r="AE636" s="1" t="s">
        <v>2942</v>
      </c>
      <c r="AF636" s="1" t="s">
        <v>110</v>
      </c>
      <c r="AG636" s="1" t="s">
        <v>88</v>
      </c>
      <c r="AH636" s="1" t="s">
        <v>89</v>
      </c>
      <c r="AI636" s="1" t="s">
        <v>111</v>
      </c>
      <c r="AJ636" s="1" t="s">
        <v>234</v>
      </c>
      <c r="AK636" s="1" t="s">
        <v>1185</v>
      </c>
      <c r="AL636" s="1" t="s">
        <v>2943</v>
      </c>
      <c r="AM636" s="1" t="s">
        <v>2944</v>
      </c>
      <c r="AN636" s="1" t="s">
        <v>1630</v>
      </c>
      <c r="AO636" s="1" t="s">
        <v>2319</v>
      </c>
      <c r="AP636" s="1" t="s">
        <v>93</v>
      </c>
      <c r="AQ636" s="1" t="s">
        <v>94</v>
      </c>
      <c r="AR636" s="1" t="s">
        <v>88</v>
      </c>
      <c r="AS636" s="1">
        <v>0</v>
      </c>
      <c r="AT636" s="1" t="s">
        <v>134</v>
      </c>
      <c r="AU636" s="1" t="s">
        <v>96</v>
      </c>
      <c r="AV636" s="1"/>
      <c r="AW636" s="13">
        <v>110800</v>
      </c>
      <c r="AX636" s="1">
        <v>85100</v>
      </c>
      <c r="AZ636" s="1">
        <v>2</v>
      </c>
      <c r="BA636" s="1">
        <v>2</v>
      </c>
      <c r="BB636" s="1" t="s">
        <v>135</v>
      </c>
      <c r="BC636" s="1" t="s">
        <v>136</v>
      </c>
      <c r="BD636" s="1" t="s">
        <v>119</v>
      </c>
      <c r="BE636" s="1">
        <v>9</v>
      </c>
      <c r="BF636" s="1">
        <v>5</v>
      </c>
      <c r="BG636" s="1" t="s">
        <v>120</v>
      </c>
      <c r="BH636" s="1" t="s">
        <v>121</v>
      </c>
      <c r="BL636" s="1" t="s">
        <v>2945</v>
      </c>
      <c r="BN636" s="1" t="s">
        <v>170</v>
      </c>
      <c r="BO636" s="1" t="s">
        <v>182</v>
      </c>
      <c r="BP636" s="1">
        <v>8</v>
      </c>
      <c r="BQ636" s="1">
        <v>8</v>
      </c>
      <c r="BR636" s="1" t="s">
        <v>1104</v>
      </c>
      <c r="BS636" s="1">
        <v>3</v>
      </c>
      <c r="BT636" s="1">
        <v>2</v>
      </c>
      <c r="BU636" s="1">
        <v>3</v>
      </c>
      <c r="BV636" s="1" t="s">
        <v>172</v>
      </c>
      <c r="BW636" s="1" t="s">
        <v>89</v>
      </c>
      <c r="BX636" s="1" t="s">
        <v>88</v>
      </c>
      <c r="BY636" s="1">
        <v>4</v>
      </c>
      <c r="BZ636" s="1" t="s">
        <v>88</v>
      </c>
      <c r="CA636" s="1">
        <v>8</v>
      </c>
      <c r="CB636" s="1" t="s">
        <v>107</v>
      </c>
      <c r="CC636" s="1" t="s">
        <v>373</v>
      </c>
      <c r="CD636" s="1" t="s">
        <v>2946</v>
      </c>
    </row>
    <row r="637" spans="1:82" ht="16" x14ac:dyDescent="0.2">
      <c r="A637" s="2">
        <v>44111.482581018521</v>
      </c>
      <c r="B637" s="1" t="s">
        <v>108</v>
      </c>
      <c r="C637" s="1">
        <v>48</v>
      </c>
      <c r="D637" s="1" t="s">
        <v>81</v>
      </c>
      <c r="E637" s="1" t="s">
        <v>82</v>
      </c>
      <c r="X637" s="1">
        <v>12</v>
      </c>
      <c r="Y637" s="4">
        <v>44287</v>
      </c>
      <c r="Z637" s="4">
        <v>44287</v>
      </c>
      <c r="AA637" s="1">
        <v>0</v>
      </c>
      <c r="AB637" s="1" t="s">
        <v>83</v>
      </c>
      <c r="AC637" s="1" t="s">
        <v>147</v>
      </c>
      <c r="AD637" s="1" t="s">
        <v>187</v>
      </c>
      <c r="AE637" s="1" t="s">
        <v>2942</v>
      </c>
      <c r="AF637" s="1" t="s">
        <v>110</v>
      </c>
      <c r="AG637" s="1" t="s">
        <v>88</v>
      </c>
      <c r="AH637" s="1" t="s">
        <v>89</v>
      </c>
      <c r="AI637" s="1" t="s">
        <v>111</v>
      </c>
      <c r="AJ637" s="1" t="s">
        <v>234</v>
      </c>
      <c r="AK637" s="1" t="s">
        <v>1185</v>
      </c>
      <c r="AL637" s="1" t="s">
        <v>2943</v>
      </c>
      <c r="AM637" s="1" t="s">
        <v>2944</v>
      </c>
      <c r="AN637" s="1" t="s">
        <v>1630</v>
      </c>
      <c r="AO637" s="1" t="s">
        <v>2319</v>
      </c>
      <c r="AP637" s="1" t="s">
        <v>93</v>
      </c>
      <c r="AQ637" s="1" t="s">
        <v>94</v>
      </c>
      <c r="AR637" s="1" t="s">
        <v>88</v>
      </c>
      <c r="AS637" s="1">
        <v>0</v>
      </c>
      <c r="AT637" s="1" t="s">
        <v>134</v>
      </c>
      <c r="AU637" s="1" t="s">
        <v>96</v>
      </c>
      <c r="AV637" s="1"/>
      <c r="AW637" s="13">
        <v>110800</v>
      </c>
      <c r="AX637" s="1">
        <v>85100</v>
      </c>
      <c r="AZ637" s="1">
        <v>2</v>
      </c>
      <c r="BA637" s="1">
        <v>2</v>
      </c>
      <c r="BB637" s="1" t="s">
        <v>135</v>
      </c>
      <c r="BC637" s="1" t="s">
        <v>136</v>
      </c>
      <c r="BD637" s="1" t="s">
        <v>119</v>
      </c>
      <c r="BE637" s="1">
        <v>9</v>
      </c>
      <c r="BF637" s="1">
        <v>5</v>
      </c>
      <c r="BG637" s="1" t="s">
        <v>120</v>
      </c>
      <c r="BH637" s="1" t="s">
        <v>121</v>
      </c>
      <c r="BL637" s="1" t="s">
        <v>2945</v>
      </c>
      <c r="BN637" s="1" t="s">
        <v>170</v>
      </c>
      <c r="BO637" s="1" t="s">
        <v>182</v>
      </c>
      <c r="BP637" s="1">
        <v>8</v>
      </c>
      <c r="BQ637" s="1">
        <v>8</v>
      </c>
      <c r="BR637" s="1" t="s">
        <v>1104</v>
      </c>
      <c r="BS637" s="1">
        <v>3</v>
      </c>
      <c r="BT637" s="1">
        <v>2</v>
      </c>
      <c r="BU637" s="1">
        <v>3</v>
      </c>
      <c r="BV637" s="1" t="s">
        <v>172</v>
      </c>
      <c r="BW637" s="1" t="s">
        <v>89</v>
      </c>
      <c r="BX637" s="1" t="s">
        <v>88</v>
      </c>
      <c r="BY637" s="1">
        <v>4</v>
      </c>
      <c r="BZ637" s="1" t="s">
        <v>88</v>
      </c>
      <c r="CA637" s="1">
        <v>8</v>
      </c>
      <c r="CB637" s="1" t="s">
        <v>107</v>
      </c>
      <c r="CC637" s="1" t="s">
        <v>373</v>
      </c>
      <c r="CD637" s="1" t="s">
        <v>2946</v>
      </c>
    </row>
    <row r="638" spans="1:82" ht="16" x14ac:dyDescent="0.2">
      <c r="A638" s="2">
        <v>44111.492002314815</v>
      </c>
      <c r="B638" s="1" t="s">
        <v>108</v>
      </c>
      <c r="C638" s="1">
        <v>40</v>
      </c>
      <c r="D638" s="1" t="s">
        <v>21</v>
      </c>
      <c r="V638" s="1" t="s">
        <v>395</v>
      </c>
      <c r="X638" s="1">
        <v>13</v>
      </c>
      <c r="Y638" s="1">
        <v>3</v>
      </c>
      <c r="Z638" s="1">
        <v>3</v>
      </c>
      <c r="AA638" s="1">
        <v>0</v>
      </c>
      <c r="AB638" s="1" t="s">
        <v>83</v>
      </c>
      <c r="AC638" s="1" t="s">
        <v>129</v>
      </c>
      <c r="AD638" s="1" t="s">
        <v>838</v>
      </c>
      <c r="AE638" s="1" t="s">
        <v>504</v>
      </c>
      <c r="AF638" s="1" t="s">
        <v>88</v>
      </c>
      <c r="AG638" s="1" t="s">
        <v>88</v>
      </c>
      <c r="AH638" s="1" t="s">
        <v>88</v>
      </c>
      <c r="AI638" s="1" t="s">
        <v>2947</v>
      </c>
      <c r="AJ638" s="1" t="s">
        <v>234</v>
      </c>
      <c r="AK638" s="1" t="s">
        <v>2948</v>
      </c>
      <c r="AL638" s="1" t="s">
        <v>609</v>
      </c>
      <c r="AM638" s="1" t="s">
        <v>1674</v>
      </c>
      <c r="AN638" s="1" t="s">
        <v>2949</v>
      </c>
      <c r="AO638" s="1" t="s">
        <v>2950</v>
      </c>
      <c r="AP638" s="1" t="s">
        <v>93</v>
      </c>
      <c r="AQ638" s="1" t="s">
        <v>94</v>
      </c>
      <c r="AR638" s="1" t="s">
        <v>88</v>
      </c>
      <c r="AS638" s="1">
        <v>0</v>
      </c>
      <c r="AT638" s="1" t="s">
        <v>95</v>
      </c>
      <c r="AU638" s="1" t="s">
        <v>530</v>
      </c>
      <c r="AV638" s="1"/>
      <c r="AW638" s="13">
        <v>80000</v>
      </c>
      <c r="AX638" s="1">
        <v>60000</v>
      </c>
      <c r="AZ638" s="1">
        <v>3</v>
      </c>
      <c r="BA638" s="1">
        <v>3</v>
      </c>
      <c r="BB638" s="1" t="s">
        <v>88</v>
      </c>
      <c r="BC638" s="1" t="s">
        <v>97</v>
      </c>
      <c r="BD638" s="1" t="s">
        <v>119</v>
      </c>
      <c r="BE638" s="1">
        <v>0</v>
      </c>
      <c r="BF638" s="1">
        <v>1</v>
      </c>
      <c r="BG638" s="1" t="s">
        <v>120</v>
      </c>
      <c r="BH638" s="1" t="s">
        <v>121</v>
      </c>
      <c r="BJ638" s="1" t="s">
        <v>88</v>
      </c>
      <c r="BN638" s="1" t="s">
        <v>141</v>
      </c>
      <c r="BO638" s="1" t="s">
        <v>124</v>
      </c>
      <c r="BP638" s="1">
        <v>7</v>
      </c>
      <c r="BQ638" s="1">
        <v>7</v>
      </c>
      <c r="BR638" s="1" t="s">
        <v>217</v>
      </c>
      <c r="BS638" s="1">
        <v>3</v>
      </c>
      <c r="BT638" s="1">
        <v>0</v>
      </c>
      <c r="BU638" s="1">
        <v>0</v>
      </c>
      <c r="BV638" s="1" t="s">
        <v>105</v>
      </c>
      <c r="BW638" s="1" t="s">
        <v>88</v>
      </c>
      <c r="BX638" s="1" t="s">
        <v>88</v>
      </c>
      <c r="BY638" s="1">
        <v>2</v>
      </c>
      <c r="BZ638" s="1" t="s">
        <v>88</v>
      </c>
      <c r="CA638" s="1">
        <v>7</v>
      </c>
      <c r="CB638" s="1" t="s">
        <v>107</v>
      </c>
      <c r="CC638" s="1" t="s">
        <v>2951</v>
      </c>
      <c r="CD638" s="1" t="s">
        <v>2952</v>
      </c>
    </row>
    <row r="639" spans="1:82" ht="16" x14ac:dyDescent="0.2">
      <c r="A639" s="2">
        <v>44111.498078703706</v>
      </c>
      <c r="B639" s="1" t="s">
        <v>108</v>
      </c>
      <c r="C639" s="1">
        <v>28</v>
      </c>
      <c r="D639" s="1" t="s">
        <v>81</v>
      </c>
      <c r="E639" s="1" t="s">
        <v>82</v>
      </c>
      <c r="X639" s="1">
        <v>4</v>
      </c>
      <c r="Y639" s="1">
        <v>4</v>
      </c>
      <c r="Z639" s="1">
        <v>2</v>
      </c>
      <c r="AA639" s="1">
        <v>2</v>
      </c>
      <c r="AB639" s="1" t="s">
        <v>83</v>
      </c>
      <c r="AC639" s="1" t="s">
        <v>129</v>
      </c>
      <c r="AD639" s="1" t="s">
        <v>453</v>
      </c>
      <c r="AE639" s="1" t="s">
        <v>1935</v>
      </c>
      <c r="AF639" s="1" t="s">
        <v>88</v>
      </c>
      <c r="AG639" s="1" t="s">
        <v>89</v>
      </c>
      <c r="AH639" s="1" t="s">
        <v>89</v>
      </c>
      <c r="AI639" s="1" t="s">
        <v>272</v>
      </c>
      <c r="AJ639" s="1" t="s">
        <v>2846</v>
      </c>
      <c r="AK639" s="1" t="s">
        <v>2953</v>
      </c>
      <c r="AL639" s="1" t="s">
        <v>2954</v>
      </c>
      <c r="AM639" s="1" t="s">
        <v>91</v>
      </c>
      <c r="AN639" s="1" t="s">
        <v>2955</v>
      </c>
      <c r="AO639" s="1" t="s">
        <v>1348</v>
      </c>
      <c r="AP639" s="1" t="s">
        <v>168</v>
      </c>
      <c r="AQ639" s="1" t="s">
        <v>94</v>
      </c>
      <c r="AR639" s="1" t="s">
        <v>88</v>
      </c>
      <c r="AS639" s="1">
        <v>0</v>
      </c>
      <c r="AT639" s="1" t="s">
        <v>134</v>
      </c>
      <c r="AU639" s="1" t="s">
        <v>96</v>
      </c>
      <c r="AV639" s="1"/>
      <c r="AW639" s="13">
        <v>140000</v>
      </c>
      <c r="AX639" s="1">
        <v>95000</v>
      </c>
      <c r="AZ639" s="1">
        <v>4</v>
      </c>
      <c r="BA639" s="1">
        <v>3</v>
      </c>
      <c r="BB639" s="1" t="s">
        <v>88</v>
      </c>
      <c r="BC639" s="1" t="s">
        <v>97</v>
      </c>
      <c r="BD639" s="1" t="s">
        <v>88</v>
      </c>
      <c r="BE639" s="1">
        <v>0</v>
      </c>
      <c r="BF639" s="1">
        <v>0</v>
      </c>
      <c r="BG639" s="1" t="s">
        <v>120</v>
      </c>
      <c r="BH639" s="1" t="s">
        <v>121</v>
      </c>
      <c r="BJ639" s="1" t="s">
        <v>88</v>
      </c>
      <c r="BK639" s="1" t="s">
        <v>2956</v>
      </c>
      <c r="BN639" s="1" t="s">
        <v>123</v>
      </c>
      <c r="BO639" s="1" t="s">
        <v>103</v>
      </c>
      <c r="BP639" s="1">
        <v>7</v>
      </c>
      <c r="BQ639" s="1">
        <v>9</v>
      </c>
      <c r="BR639" s="1" t="s">
        <v>2957</v>
      </c>
      <c r="BS639" s="1">
        <v>4</v>
      </c>
      <c r="BT639" s="1">
        <v>0</v>
      </c>
      <c r="BU639" s="1">
        <v>1</v>
      </c>
      <c r="BV639" s="1" t="s">
        <v>143</v>
      </c>
      <c r="BW639" s="1" t="s">
        <v>88</v>
      </c>
      <c r="BX639" s="1" t="s">
        <v>88</v>
      </c>
      <c r="BY639" s="1">
        <v>4</v>
      </c>
      <c r="BZ639" s="1" t="s">
        <v>88</v>
      </c>
      <c r="CA639" s="1">
        <v>8</v>
      </c>
      <c r="CB639" s="1" t="s">
        <v>913</v>
      </c>
      <c r="CC639" s="1" t="s">
        <v>88</v>
      </c>
    </row>
    <row r="640" spans="1:82" ht="16" x14ac:dyDescent="0.2">
      <c r="A640" s="2">
        <v>44111.500717592593</v>
      </c>
      <c r="B640" s="1" t="s">
        <v>108</v>
      </c>
      <c r="C640" s="1">
        <v>37</v>
      </c>
      <c r="D640" s="1" t="s">
        <v>81</v>
      </c>
      <c r="E640" s="1" t="s">
        <v>356</v>
      </c>
      <c r="X640" s="1">
        <v>10</v>
      </c>
      <c r="Y640" s="1">
        <v>1</v>
      </c>
      <c r="Z640" s="1">
        <v>1</v>
      </c>
      <c r="AA640" s="1">
        <v>0</v>
      </c>
      <c r="AB640" s="1" t="s">
        <v>83</v>
      </c>
      <c r="AC640" s="1" t="s">
        <v>147</v>
      </c>
      <c r="AD640" s="1" t="s">
        <v>85</v>
      </c>
      <c r="AE640" s="1" t="s">
        <v>86</v>
      </c>
      <c r="AF640" s="1" t="s">
        <v>202</v>
      </c>
      <c r="AG640" s="1" t="s">
        <v>88</v>
      </c>
      <c r="AH640" s="1" t="s">
        <v>89</v>
      </c>
      <c r="AI640" s="1" t="s">
        <v>111</v>
      </c>
      <c r="AJ640" s="1" t="s">
        <v>608</v>
      </c>
      <c r="AK640" s="1" t="s">
        <v>389</v>
      </c>
      <c r="AL640" s="1" t="s">
        <v>381</v>
      </c>
      <c r="AM640" s="1" t="s">
        <v>91</v>
      </c>
      <c r="AN640" s="1" t="s">
        <v>2958</v>
      </c>
      <c r="AO640" s="1" t="s">
        <v>180</v>
      </c>
      <c r="AP640" s="1" t="s">
        <v>168</v>
      </c>
      <c r="AQ640" s="1" t="s">
        <v>94</v>
      </c>
      <c r="AR640" s="1" t="s">
        <v>157</v>
      </c>
      <c r="AS640" s="1">
        <v>0</v>
      </c>
      <c r="AT640" s="1" t="s">
        <v>95</v>
      </c>
      <c r="AU640" s="1" t="s">
        <v>96</v>
      </c>
      <c r="AV640" s="1"/>
      <c r="AW640" s="13">
        <v>150000</v>
      </c>
      <c r="AX640" s="1">
        <v>110000</v>
      </c>
      <c r="AZ640" s="1">
        <v>4</v>
      </c>
      <c r="BA640" s="1">
        <v>3</v>
      </c>
      <c r="BB640" s="1" t="s">
        <v>117</v>
      </c>
      <c r="BC640" s="1" t="s">
        <v>249</v>
      </c>
      <c r="BD640" s="1" t="s">
        <v>119</v>
      </c>
      <c r="BE640" s="1">
        <v>40</v>
      </c>
      <c r="BF640" s="1">
        <v>7</v>
      </c>
      <c r="BG640" s="1" t="s">
        <v>120</v>
      </c>
      <c r="BH640" s="1" t="s">
        <v>121</v>
      </c>
      <c r="BN640" s="1" t="s">
        <v>252</v>
      </c>
      <c r="BO640" s="1" t="s">
        <v>182</v>
      </c>
      <c r="BP640" s="1">
        <v>10</v>
      </c>
      <c r="BQ640" s="1">
        <v>10</v>
      </c>
      <c r="BR640" s="1" t="s">
        <v>2959</v>
      </c>
      <c r="BS640" s="1">
        <v>3</v>
      </c>
      <c r="BT640" s="1">
        <v>2</v>
      </c>
      <c r="BU640" s="1">
        <v>3</v>
      </c>
      <c r="BV640" s="1" t="s">
        <v>172</v>
      </c>
      <c r="BW640" s="1" t="s">
        <v>88</v>
      </c>
      <c r="BX640" s="1" t="s">
        <v>88</v>
      </c>
      <c r="BY640" s="1">
        <v>4</v>
      </c>
      <c r="BZ640" s="1" t="s">
        <v>88</v>
      </c>
      <c r="CA640" s="1">
        <v>10</v>
      </c>
      <c r="CB640" s="1" t="s">
        <v>107</v>
      </c>
      <c r="CC640" s="1" t="s">
        <v>1813</v>
      </c>
      <c r="CD640" s="1" t="s">
        <v>199</v>
      </c>
    </row>
    <row r="641" spans="1:82" ht="16" x14ac:dyDescent="0.2">
      <c r="A641" s="2">
        <v>44111.511250000003</v>
      </c>
      <c r="B641" s="1" t="s">
        <v>108</v>
      </c>
      <c r="C641" s="1">
        <v>24</v>
      </c>
      <c r="D641" s="1" t="s">
        <v>81</v>
      </c>
      <c r="E641" s="1" t="s">
        <v>356</v>
      </c>
      <c r="X641" s="1">
        <v>2</v>
      </c>
      <c r="Y641" s="1">
        <v>2</v>
      </c>
      <c r="Z641" s="1">
        <v>2</v>
      </c>
      <c r="AA641" s="1">
        <v>0</v>
      </c>
      <c r="AB641" s="1" t="s">
        <v>83</v>
      </c>
      <c r="AC641" s="1" t="s">
        <v>84</v>
      </c>
      <c r="AD641" s="1" t="s">
        <v>85</v>
      </c>
      <c r="AE641" s="1" t="s">
        <v>86</v>
      </c>
      <c r="AF641" s="1" t="s">
        <v>202</v>
      </c>
      <c r="AG641" s="1" t="s">
        <v>88</v>
      </c>
      <c r="AH641" s="1" t="s">
        <v>89</v>
      </c>
      <c r="AI641" s="1" t="s">
        <v>111</v>
      </c>
      <c r="AJ641" s="1" t="s">
        <v>2960</v>
      </c>
      <c r="AK641" s="1" t="s">
        <v>566</v>
      </c>
      <c r="AL641" s="1" t="s">
        <v>2261</v>
      </c>
      <c r="AM641" s="1" t="s">
        <v>2961</v>
      </c>
      <c r="AN641" s="1" t="s">
        <v>827</v>
      </c>
      <c r="AO641" s="1" t="s">
        <v>180</v>
      </c>
      <c r="AP641" s="1" t="s">
        <v>132</v>
      </c>
      <c r="AQ641" s="1" t="s">
        <v>94</v>
      </c>
      <c r="AR641" s="1" t="s">
        <v>88</v>
      </c>
      <c r="AS641" s="1">
        <v>0</v>
      </c>
      <c r="AT641" s="1" t="s">
        <v>134</v>
      </c>
      <c r="AU641" s="1" t="s">
        <v>96</v>
      </c>
      <c r="AV641" s="1"/>
      <c r="AW641" s="13">
        <v>75000</v>
      </c>
      <c r="AX641" s="1">
        <v>58000</v>
      </c>
      <c r="AZ641" s="1">
        <v>2</v>
      </c>
      <c r="BA641" s="1">
        <v>1</v>
      </c>
      <c r="BB641" s="1" t="s">
        <v>88</v>
      </c>
      <c r="BC641" s="1" t="s">
        <v>97</v>
      </c>
      <c r="BD641" s="1" t="s">
        <v>88</v>
      </c>
      <c r="BE641" s="1">
        <v>0</v>
      </c>
      <c r="BF641" s="1">
        <v>0</v>
      </c>
      <c r="BG641" s="1" t="s">
        <v>120</v>
      </c>
      <c r="BH641" s="1" t="s">
        <v>121</v>
      </c>
      <c r="BJ641" s="1" t="s">
        <v>88</v>
      </c>
      <c r="BN641" s="1" t="s">
        <v>170</v>
      </c>
      <c r="BO641" s="1" t="s">
        <v>182</v>
      </c>
      <c r="BP641" s="1">
        <v>4</v>
      </c>
      <c r="BQ641" s="1">
        <v>6</v>
      </c>
      <c r="BR641" s="1" t="s">
        <v>207</v>
      </c>
      <c r="BS641" s="1">
        <v>2</v>
      </c>
      <c r="BT641" s="1">
        <v>0</v>
      </c>
      <c r="BU641" s="1">
        <v>0</v>
      </c>
      <c r="BV641" s="1" t="s">
        <v>105</v>
      </c>
      <c r="BW641" s="1" t="s">
        <v>89</v>
      </c>
      <c r="BX641" s="1" t="s">
        <v>89</v>
      </c>
      <c r="BY641" s="1">
        <v>3</v>
      </c>
      <c r="BZ641" s="1" t="s">
        <v>88</v>
      </c>
      <c r="CA641" s="1">
        <v>1</v>
      </c>
      <c r="CB641" s="1" t="s">
        <v>445</v>
      </c>
      <c r="CC641" s="1" t="s">
        <v>88</v>
      </c>
      <c r="CD641" s="1" t="s">
        <v>2962</v>
      </c>
    </row>
    <row r="642" spans="1:82" ht="16" x14ac:dyDescent="0.2">
      <c r="A642" s="2">
        <v>44111.518900462965</v>
      </c>
      <c r="B642" s="1" t="s">
        <v>108</v>
      </c>
      <c r="C642" s="1">
        <v>40</v>
      </c>
      <c r="D642" s="1" t="s">
        <v>81</v>
      </c>
      <c r="E642" s="1" t="s">
        <v>231</v>
      </c>
      <c r="X642" s="1">
        <v>11</v>
      </c>
      <c r="Y642" s="1">
        <v>2</v>
      </c>
      <c r="Z642" s="1">
        <v>2</v>
      </c>
      <c r="AA642" s="1">
        <v>0</v>
      </c>
      <c r="AB642" s="1" t="s">
        <v>174</v>
      </c>
      <c r="AC642" s="1" t="s">
        <v>147</v>
      </c>
      <c r="AD642" s="1" t="s">
        <v>232</v>
      </c>
      <c r="AE642" s="1" t="s">
        <v>1896</v>
      </c>
      <c r="AF642" s="1" t="s">
        <v>202</v>
      </c>
      <c r="AG642" s="1" t="s">
        <v>88</v>
      </c>
      <c r="AH642" s="1" t="s">
        <v>89</v>
      </c>
      <c r="AI642" s="1" t="s">
        <v>580</v>
      </c>
      <c r="AJ642" s="1" t="s">
        <v>542</v>
      </c>
      <c r="AK642" s="1" t="s">
        <v>2963</v>
      </c>
      <c r="AL642" s="1" t="s">
        <v>2964</v>
      </c>
      <c r="AM642" s="1" t="s">
        <v>596</v>
      </c>
      <c r="AN642" s="1" t="s">
        <v>91</v>
      </c>
      <c r="AO642" s="1" t="s">
        <v>1313</v>
      </c>
      <c r="AP642" s="1" t="s">
        <v>132</v>
      </c>
      <c r="AQ642" s="1" t="s">
        <v>94</v>
      </c>
      <c r="AR642" s="1" t="s">
        <v>88</v>
      </c>
      <c r="AS642" s="1">
        <v>0</v>
      </c>
      <c r="AT642" s="1" t="s">
        <v>536</v>
      </c>
      <c r="AU642" s="1" t="s">
        <v>96</v>
      </c>
      <c r="AV642" s="1"/>
      <c r="AW642" s="13">
        <v>57000</v>
      </c>
      <c r="AX642" s="1">
        <v>47000</v>
      </c>
      <c r="AZ642" s="1">
        <v>3</v>
      </c>
      <c r="BA642" s="1">
        <v>3</v>
      </c>
      <c r="BB642" s="1" t="s">
        <v>88</v>
      </c>
      <c r="BC642" s="1" t="s">
        <v>97</v>
      </c>
      <c r="BD642" s="1" t="s">
        <v>194</v>
      </c>
      <c r="BE642" s="1">
        <v>17</v>
      </c>
      <c r="BF642" s="1">
        <v>6</v>
      </c>
      <c r="BG642" s="1" t="s">
        <v>137</v>
      </c>
      <c r="BH642" s="1" t="s">
        <v>121</v>
      </c>
      <c r="BI642" s="1" t="s">
        <v>88</v>
      </c>
      <c r="BJ642" s="1" t="s">
        <v>88</v>
      </c>
      <c r="BL642" s="1" t="s">
        <v>383</v>
      </c>
      <c r="BM642" s="1" t="s">
        <v>2965</v>
      </c>
      <c r="BN642" s="1" t="s">
        <v>377</v>
      </c>
      <c r="BO642" s="1" t="s">
        <v>124</v>
      </c>
      <c r="BP642" s="1">
        <v>9</v>
      </c>
      <c r="BQ642" s="1">
        <v>10</v>
      </c>
      <c r="BR642" s="1" t="s">
        <v>2966</v>
      </c>
      <c r="BS642" s="1">
        <v>3</v>
      </c>
      <c r="BT642" s="1">
        <v>2</v>
      </c>
      <c r="BU642" s="1">
        <v>4</v>
      </c>
      <c r="BV642" s="1" t="s">
        <v>2967</v>
      </c>
      <c r="BW642" s="1" t="s">
        <v>88</v>
      </c>
      <c r="BX642" s="1" t="s">
        <v>88</v>
      </c>
      <c r="BY642" s="1">
        <v>3</v>
      </c>
      <c r="BZ642" s="1" t="s">
        <v>88</v>
      </c>
      <c r="CA642" s="1">
        <v>9</v>
      </c>
      <c r="CB642" s="1" t="s">
        <v>2968</v>
      </c>
      <c r="CC642" s="1" t="s">
        <v>88</v>
      </c>
    </row>
    <row r="643" spans="1:82" ht="16" x14ac:dyDescent="0.2">
      <c r="A643" s="2">
        <v>44111.528148148151</v>
      </c>
      <c r="B643" s="1" t="s">
        <v>108</v>
      </c>
      <c r="C643" s="1">
        <v>44</v>
      </c>
      <c r="D643" s="1" t="s">
        <v>81</v>
      </c>
      <c r="E643" s="1" t="s">
        <v>231</v>
      </c>
      <c r="X643" s="1">
        <v>10</v>
      </c>
      <c r="Y643" s="1">
        <v>1</v>
      </c>
      <c r="Z643" s="1">
        <v>2</v>
      </c>
      <c r="AA643" s="1">
        <v>0</v>
      </c>
      <c r="AB643" s="1" t="s">
        <v>83</v>
      </c>
      <c r="AC643" s="1" t="s">
        <v>147</v>
      </c>
      <c r="AD643" s="1" t="s">
        <v>85</v>
      </c>
      <c r="AE643" s="1" t="s">
        <v>754</v>
      </c>
      <c r="AF643" s="1" t="s">
        <v>202</v>
      </c>
      <c r="AG643" s="1" t="s">
        <v>88</v>
      </c>
      <c r="AH643" s="1" t="s">
        <v>88</v>
      </c>
      <c r="AI643" s="1" t="s">
        <v>150</v>
      </c>
      <c r="AJ643" s="1" t="s">
        <v>2338</v>
      </c>
      <c r="AK643" s="1" t="s">
        <v>399</v>
      </c>
      <c r="AL643" s="1" t="s">
        <v>92</v>
      </c>
      <c r="AM643" s="1" t="s">
        <v>2969</v>
      </c>
      <c r="AN643" s="1" t="s">
        <v>91</v>
      </c>
      <c r="AO643" s="1" t="s">
        <v>2970</v>
      </c>
      <c r="AP643" s="1" t="s">
        <v>168</v>
      </c>
      <c r="AQ643" s="1" t="s">
        <v>133</v>
      </c>
      <c r="AR643" s="1" t="s">
        <v>88</v>
      </c>
      <c r="AS643" s="1">
        <v>0</v>
      </c>
      <c r="AT643" s="1" t="s">
        <v>95</v>
      </c>
      <c r="AU643" s="1" t="s">
        <v>96</v>
      </c>
      <c r="AV643" s="1"/>
      <c r="AW643" s="13">
        <v>134000</v>
      </c>
      <c r="AX643" s="1">
        <v>98210</v>
      </c>
      <c r="AZ643" s="1">
        <v>3</v>
      </c>
      <c r="BA643" s="1">
        <v>3</v>
      </c>
      <c r="BB643" s="1" t="s">
        <v>88</v>
      </c>
      <c r="BC643" s="1" t="s">
        <v>97</v>
      </c>
      <c r="BD643" s="1" t="s">
        <v>119</v>
      </c>
      <c r="BE643" s="1">
        <v>25</v>
      </c>
      <c r="BF643" s="1">
        <v>3</v>
      </c>
      <c r="BG643" s="1" t="s">
        <v>120</v>
      </c>
      <c r="BH643" s="1" t="s">
        <v>121</v>
      </c>
      <c r="BN643" s="1" t="s">
        <v>294</v>
      </c>
      <c r="BO643" s="1" t="s">
        <v>103</v>
      </c>
      <c r="BP643" s="1">
        <v>10</v>
      </c>
      <c r="BQ643" s="1">
        <v>10</v>
      </c>
      <c r="BR643" s="1" t="s">
        <v>1104</v>
      </c>
      <c r="BS643" s="1">
        <v>4</v>
      </c>
      <c r="BT643" s="1">
        <v>2</v>
      </c>
      <c r="BU643" s="1">
        <v>3</v>
      </c>
      <c r="BV643" s="1" t="s">
        <v>172</v>
      </c>
      <c r="BW643" s="1" t="s">
        <v>89</v>
      </c>
      <c r="BX643" s="1" t="s">
        <v>88</v>
      </c>
      <c r="BY643" s="1">
        <v>4</v>
      </c>
      <c r="BZ643" s="1" t="s">
        <v>88</v>
      </c>
      <c r="CA643" s="1">
        <v>10</v>
      </c>
      <c r="CB643" s="1" t="s">
        <v>107</v>
      </c>
      <c r="CC643" s="1" t="s">
        <v>88</v>
      </c>
    </row>
    <row r="644" spans="1:82" ht="16" x14ac:dyDescent="0.2">
      <c r="A644" s="2">
        <v>44111.528182870374</v>
      </c>
      <c r="B644" s="1" t="s">
        <v>80</v>
      </c>
      <c r="C644" s="1">
        <v>28</v>
      </c>
      <c r="D644" s="1" t="s">
        <v>81</v>
      </c>
      <c r="E644" s="1" t="s">
        <v>82</v>
      </c>
      <c r="X644" s="1">
        <v>5</v>
      </c>
      <c r="Y644" s="1">
        <v>0</v>
      </c>
      <c r="Z644" s="1">
        <v>0</v>
      </c>
      <c r="AA644" s="1">
        <v>0</v>
      </c>
      <c r="AB644" s="1" t="s">
        <v>83</v>
      </c>
      <c r="AC644" s="1" t="s">
        <v>129</v>
      </c>
      <c r="AD644" s="1" t="s">
        <v>85</v>
      </c>
      <c r="AE644" s="1" t="s">
        <v>86</v>
      </c>
      <c r="AF644" s="1" t="s">
        <v>88</v>
      </c>
      <c r="AG644" s="1" t="s">
        <v>88</v>
      </c>
      <c r="AH644" s="1" t="s">
        <v>88</v>
      </c>
      <c r="AI644" s="1" t="s">
        <v>580</v>
      </c>
      <c r="AJ644" s="1" t="s">
        <v>91</v>
      </c>
      <c r="AK644" s="1" t="s">
        <v>582</v>
      </c>
      <c r="AL644" s="1" t="s">
        <v>92</v>
      </c>
      <c r="AM644" s="1" t="s">
        <v>2971</v>
      </c>
      <c r="AN644" s="1" t="s">
        <v>91</v>
      </c>
      <c r="AO644" s="1" t="s">
        <v>92</v>
      </c>
      <c r="AP644" s="1" t="s">
        <v>132</v>
      </c>
      <c r="AQ644" s="1" t="s">
        <v>133</v>
      </c>
      <c r="AR644" s="1" t="s">
        <v>88</v>
      </c>
      <c r="AS644" s="1">
        <v>0</v>
      </c>
      <c r="AT644" s="1" t="s">
        <v>95</v>
      </c>
      <c r="AU644" s="1" t="s">
        <v>96</v>
      </c>
      <c r="AV644" s="1"/>
      <c r="AW644" s="13">
        <v>143000</v>
      </c>
      <c r="AX644" s="1">
        <v>115000</v>
      </c>
      <c r="AZ644" s="1">
        <v>3</v>
      </c>
      <c r="BA644" s="1">
        <v>3</v>
      </c>
      <c r="BB644" s="1" t="s">
        <v>280</v>
      </c>
      <c r="BC644" s="1" t="s">
        <v>249</v>
      </c>
      <c r="BD644" s="1" t="s">
        <v>88</v>
      </c>
      <c r="BE644" s="1">
        <v>0</v>
      </c>
      <c r="BF644" s="1">
        <v>0</v>
      </c>
      <c r="BG644" s="1" t="s">
        <v>120</v>
      </c>
      <c r="BH644" s="1" t="s">
        <v>99</v>
      </c>
      <c r="BN644" s="1" t="s">
        <v>252</v>
      </c>
      <c r="BO644" s="1" t="s">
        <v>124</v>
      </c>
      <c r="BP644" s="1">
        <v>10</v>
      </c>
      <c r="BQ644" s="1">
        <v>8</v>
      </c>
      <c r="BR644" s="1" t="s">
        <v>2972</v>
      </c>
      <c r="BS644" s="1">
        <v>3</v>
      </c>
      <c r="BT644" s="1">
        <v>0</v>
      </c>
      <c r="BU644" s="1">
        <v>1</v>
      </c>
      <c r="BV644" s="1" t="s">
        <v>143</v>
      </c>
      <c r="BW644" s="1" t="s">
        <v>88</v>
      </c>
      <c r="BX644" s="1" t="s">
        <v>89</v>
      </c>
      <c r="BY644" s="1">
        <v>4</v>
      </c>
      <c r="BZ644" s="1" t="s">
        <v>88</v>
      </c>
      <c r="CA644" s="1">
        <v>10</v>
      </c>
      <c r="CB644" s="1" t="s">
        <v>107</v>
      </c>
      <c r="CC644" s="1" t="s">
        <v>2702</v>
      </c>
    </row>
    <row r="645" spans="1:82" ht="16" x14ac:dyDescent="0.2">
      <c r="A645" s="2">
        <v>44111.533437500002</v>
      </c>
      <c r="B645" s="1" t="s">
        <v>108</v>
      </c>
      <c r="C645" s="1">
        <v>38</v>
      </c>
      <c r="D645" s="1" t="s">
        <v>81</v>
      </c>
      <c r="E645" s="1" t="s">
        <v>82</v>
      </c>
      <c r="X645" s="1">
        <v>12</v>
      </c>
      <c r="Y645" s="1">
        <v>9</v>
      </c>
      <c r="Z645" s="1">
        <v>4</v>
      </c>
      <c r="AA645" s="1">
        <v>0</v>
      </c>
      <c r="AB645" s="1" t="s">
        <v>174</v>
      </c>
      <c r="AC645" s="1" t="s">
        <v>84</v>
      </c>
      <c r="AD645" s="1" t="s">
        <v>232</v>
      </c>
      <c r="AE645" s="1" t="s">
        <v>504</v>
      </c>
      <c r="AF645" s="1" t="s">
        <v>202</v>
      </c>
      <c r="AG645" s="1" t="s">
        <v>88</v>
      </c>
      <c r="AH645" s="1" t="s">
        <v>88</v>
      </c>
      <c r="AI645" s="1" t="s">
        <v>111</v>
      </c>
      <c r="AJ645" s="1" t="s">
        <v>2973</v>
      </c>
      <c r="AK645" s="1" t="s">
        <v>2974</v>
      </c>
      <c r="AL645" s="1" t="s">
        <v>2975</v>
      </c>
      <c r="AM645" s="1" t="s">
        <v>2976</v>
      </c>
      <c r="AN645" s="1" t="s">
        <v>2977</v>
      </c>
      <c r="AO645" s="1" t="s">
        <v>2978</v>
      </c>
      <c r="AP645" s="1" t="s">
        <v>132</v>
      </c>
      <c r="AQ645" s="1" t="s">
        <v>133</v>
      </c>
      <c r="AR645" s="1" t="s">
        <v>88</v>
      </c>
      <c r="AS645" s="1">
        <v>0</v>
      </c>
      <c r="AT645" s="1" t="s">
        <v>95</v>
      </c>
      <c r="AU645" s="1" t="s">
        <v>96</v>
      </c>
      <c r="AV645" s="1"/>
      <c r="AW645" s="13">
        <v>104000</v>
      </c>
      <c r="AX645" s="1">
        <v>82000</v>
      </c>
      <c r="AZ645" s="1">
        <v>1</v>
      </c>
      <c r="BA645" s="1">
        <v>1</v>
      </c>
      <c r="BB645" s="1" t="s">
        <v>88</v>
      </c>
      <c r="BC645" s="1" t="s">
        <v>97</v>
      </c>
      <c r="BD645" s="1" t="s">
        <v>88</v>
      </c>
      <c r="BE645" s="1">
        <v>0</v>
      </c>
      <c r="BF645" s="1">
        <v>0</v>
      </c>
      <c r="BG645" s="1" t="s">
        <v>98</v>
      </c>
      <c r="BH645" s="1" t="s">
        <v>121</v>
      </c>
      <c r="BK645" s="1" t="s">
        <v>2288</v>
      </c>
      <c r="BL645" s="1" t="s">
        <v>88</v>
      </c>
      <c r="BM645" s="1" t="s">
        <v>2979</v>
      </c>
      <c r="BN645" s="1" t="s">
        <v>141</v>
      </c>
      <c r="BO645" s="1" t="s">
        <v>103</v>
      </c>
      <c r="BP645" s="1">
        <v>4</v>
      </c>
      <c r="BQ645" s="1">
        <v>5</v>
      </c>
      <c r="BR645" s="1" t="s">
        <v>207</v>
      </c>
      <c r="BS645" s="1">
        <v>4</v>
      </c>
      <c r="BT645" s="1">
        <v>0</v>
      </c>
      <c r="BU645" s="1">
        <v>1</v>
      </c>
      <c r="BV645" s="1" t="s">
        <v>143</v>
      </c>
      <c r="BW645" s="1" t="s">
        <v>89</v>
      </c>
      <c r="BX645" s="1" t="s">
        <v>88</v>
      </c>
      <c r="BY645" s="1">
        <v>4</v>
      </c>
      <c r="BZ645" s="1" t="s">
        <v>88</v>
      </c>
      <c r="CA645" s="1">
        <v>4</v>
      </c>
      <c r="CB645" s="1" t="s">
        <v>107</v>
      </c>
      <c r="CC645" s="1" t="s">
        <v>88</v>
      </c>
    </row>
    <row r="646" spans="1:82" ht="16" x14ac:dyDescent="0.2">
      <c r="A646" s="2">
        <v>44111.539236111108</v>
      </c>
      <c r="B646" s="1" t="s">
        <v>108</v>
      </c>
      <c r="C646" s="1">
        <v>26</v>
      </c>
      <c r="D646" s="1" t="s">
        <v>81</v>
      </c>
      <c r="E646" s="1" t="s">
        <v>82</v>
      </c>
      <c r="X646" s="1">
        <v>2</v>
      </c>
      <c r="Y646" s="1">
        <v>1</v>
      </c>
      <c r="Z646" s="1">
        <v>1</v>
      </c>
      <c r="AA646" s="1">
        <v>0</v>
      </c>
      <c r="AB646" s="1" t="s">
        <v>83</v>
      </c>
      <c r="AC646" s="1" t="s">
        <v>84</v>
      </c>
      <c r="AD646" s="1" t="s">
        <v>838</v>
      </c>
      <c r="AE646" s="1" t="s">
        <v>161</v>
      </c>
      <c r="AF646" s="1" t="s">
        <v>110</v>
      </c>
      <c r="AG646" s="1" t="s">
        <v>88</v>
      </c>
      <c r="AH646" s="1" t="s">
        <v>89</v>
      </c>
      <c r="AI646" s="1" t="s">
        <v>130</v>
      </c>
      <c r="AJ646" s="1" t="s">
        <v>2980</v>
      </c>
      <c r="AK646" s="1" t="s">
        <v>2981</v>
      </c>
      <c r="AL646" s="1" t="s">
        <v>2467</v>
      </c>
      <c r="AM646" s="1" t="s">
        <v>247</v>
      </c>
      <c r="AN646" s="1" t="s">
        <v>166</v>
      </c>
      <c r="AO646" s="1" t="s">
        <v>193</v>
      </c>
      <c r="AP646" s="1" t="s">
        <v>168</v>
      </c>
      <c r="AQ646" s="1" t="s">
        <v>94</v>
      </c>
      <c r="AR646" s="1" t="s">
        <v>400</v>
      </c>
      <c r="AS646" s="1">
        <v>0</v>
      </c>
      <c r="AT646" s="1" t="s">
        <v>536</v>
      </c>
      <c r="AU646" s="1" t="s">
        <v>96</v>
      </c>
      <c r="AV646" s="1"/>
      <c r="AW646" s="13">
        <v>11000</v>
      </c>
      <c r="AX646" s="1">
        <v>78000</v>
      </c>
      <c r="AZ646" s="1">
        <v>2</v>
      </c>
      <c r="BA646" s="1">
        <v>1</v>
      </c>
      <c r="BB646" s="1" t="s">
        <v>947</v>
      </c>
      <c r="BC646" s="1" t="s">
        <v>118</v>
      </c>
      <c r="BD646" s="1" t="s">
        <v>194</v>
      </c>
      <c r="BE646" s="1">
        <v>48</v>
      </c>
      <c r="BF646" s="1">
        <v>7</v>
      </c>
      <c r="BG646" s="1" t="s">
        <v>120</v>
      </c>
      <c r="BH646" s="1" t="s">
        <v>339</v>
      </c>
      <c r="BK646" s="1" t="s">
        <v>88</v>
      </c>
      <c r="BL646" s="1" t="s">
        <v>88</v>
      </c>
      <c r="BM646" s="1" t="s">
        <v>2982</v>
      </c>
      <c r="BN646" s="1" t="s">
        <v>252</v>
      </c>
      <c r="BO646" s="1" t="s">
        <v>182</v>
      </c>
      <c r="BP646" s="1">
        <v>10</v>
      </c>
      <c r="BQ646" s="1">
        <v>10</v>
      </c>
      <c r="BR646" s="1" t="s">
        <v>2983</v>
      </c>
      <c r="BS646" s="1">
        <v>2</v>
      </c>
      <c r="BT646" s="1">
        <v>0</v>
      </c>
      <c r="BU646" s="1">
        <v>1</v>
      </c>
      <c r="BV646" s="1" t="s">
        <v>184</v>
      </c>
      <c r="BW646" s="1" t="s">
        <v>89</v>
      </c>
      <c r="BX646" s="1" t="s">
        <v>88</v>
      </c>
      <c r="BY646" s="1">
        <v>4</v>
      </c>
      <c r="BZ646" s="1" t="s">
        <v>88</v>
      </c>
      <c r="CA646" s="1">
        <v>10</v>
      </c>
      <c r="CB646" s="1" t="s">
        <v>144</v>
      </c>
      <c r="CC646" s="1" t="s">
        <v>1813</v>
      </c>
    </row>
    <row r="647" spans="1:82" ht="16" x14ac:dyDescent="0.2">
      <c r="A647" s="2">
        <v>44111.544560185182</v>
      </c>
      <c r="B647" s="1" t="s">
        <v>108</v>
      </c>
      <c r="C647" s="1">
        <v>43</v>
      </c>
      <c r="D647" s="1" t="s">
        <v>81</v>
      </c>
      <c r="E647" s="1" t="s">
        <v>82</v>
      </c>
      <c r="X647" s="1">
        <v>23</v>
      </c>
      <c r="Y647" s="1">
        <v>0</v>
      </c>
      <c r="Z647" s="1">
        <v>0</v>
      </c>
      <c r="AA647" s="1">
        <v>0</v>
      </c>
      <c r="AB647" s="1" t="s">
        <v>83</v>
      </c>
      <c r="AC647" s="1" t="s">
        <v>147</v>
      </c>
      <c r="AD647" s="1" t="s">
        <v>85</v>
      </c>
      <c r="AE647" s="1" t="s">
        <v>86</v>
      </c>
      <c r="AF647" s="1" t="s">
        <v>202</v>
      </c>
      <c r="AG647" s="1" t="s">
        <v>89</v>
      </c>
      <c r="AH647" s="1" t="s">
        <v>89</v>
      </c>
      <c r="AI647" s="1" t="s">
        <v>150</v>
      </c>
      <c r="AJ647" s="1" t="s">
        <v>480</v>
      </c>
      <c r="AK647" s="1" t="s">
        <v>245</v>
      </c>
      <c r="AL647" s="1" t="s">
        <v>92</v>
      </c>
      <c r="AM647" s="1" t="s">
        <v>91</v>
      </c>
      <c r="AN647" s="1" t="s">
        <v>91</v>
      </c>
      <c r="AO647" s="1" t="s">
        <v>2048</v>
      </c>
      <c r="AP647" s="1" t="s">
        <v>93</v>
      </c>
      <c r="AQ647" s="1" t="s">
        <v>94</v>
      </c>
      <c r="AR647" s="1" t="s">
        <v>88</v>
      </c>
      <c r="AS647" s="1">
        <v>0</v>
      </c>
      <c r="AT647" s="1" t="s">
        <v>134</v>
      </c>
      <c r="AU647" s="1" t="s">
        <v>96</v>
      </c>
      <c r="AV647" s="1"/>
      <c r="AW647" s="13">
        <v>135000</v>
      </c>
      <c r="AX647" s="1">
        <v>108000</v>
      </c>
      <c r="AZ647" s="1">
        <v>2</v>
      </c>
      <c r="BA647" s="1">
        <v>1</v>
      </c>
      <c r="BB647" s="1" t="s">
        <v>135</v>
      </c>
      <c r="BC647" s="1" t="s">
        <v>249</v>
      </c>
      <c r="BD647" s="1" t="s">
        <v>88</v>
      </c>
      <c r="BE647" s="1">
        <v>0</v>
      </c>
      <c r="BF647" s="1">
        <v>0</v>
      </c>
      <c r="BG647" s="1" t="s">
        <v>120</v>
      </c>
      <c r="BH647" s="1" t="s">
        <v>121</v>
      </c>
      <c r="BJ647" s="1" t="s">
        <v>88</v>
      </c>
      <c r="BK647" s="1" t="s">
        <v>2984</v>
      </c>
      <c r="BL647" s="1" t="s">
        <v>383</v>
      </c>
      <c r="BM647" s="1" t="s">
        <v>2985</v>
      </c>
      <c r="BN647" s="1" t="s">
        <v>181</v>
      </c>
      <c r="BO647" s="1" t="s">
        <v>124</v>
      </c>
      <c r="BP647" s="1">
        <v>8</v>
      </c>
      <c r="BQ647" s="1">
        <v>10</v>
      </c>
      <c r="BR647" s="1" t="s">
        <v>444</v>
      </c>
      <c r="BS647" s="1">
        <v>4</v>
      </c>
      <c r="BT647" s="1">
        <v>2</v>
      </c>
      <c r="BU647" s="1">
        <v>1</v>
      </c>
      <c r="BV647" s="1" t="s">
        <v>184</v>
      </c>
      <c r="BW647" s="1" t="s">
        <v>88</v>
      </c>
      <c r="BX647" s="1" t="s">
        <v>88</v>
      </c>
      <c r="BY647" s="1">
        <v>4</v>
      </c>
      <c r="BZ647" s="1" t="s">
        <v>88</v>
      </c>
      <c r="CA647" s="1">
        <v>10</v>
      </c>
      <c r="CB647" s="1" t="s">
        <v>107</v>
      </c>
      <c r="CC647" s="1" t="s">
        <v>186</v>
      </c>
    </row>
    <row r="648" spans="1:82" ht="16" x14ac:dyDescent="0.2">
      <c r="A648" s="2">
        <v>44111.561574074076</v>
      </c>
      <c r="B648" s="1" t="s">
        <v>108</v>
      </c>
      <c r="C648" s="1">
        <v>29</v>
      </c>
      <c r="D648" s="1" t="s">
        <v>81</v>
      </c>
      <c r="E648" s="1" t="s">
        <v>231</v>
      </c>
      <c r="X648" s="1">
        <v>3</v>
      </c>
      <c r="Y648" s="1">
        <v>0</v>
      </c>
      <c r="Z648" s="1">
        <v>0</v>
      </c>
      <c r="AA648" s="1">
        <v>2</v>
      </c>
      <c r="AB648" s="1" t="s">
        <v>83</v>
      </c>
      <c r="AC648" s="1" t="s">
        <v>84</v>
      </c>
      <c r="AD648" s="1" t="s">
        <v>1633</v>
      </c>
      <c r="AE648" s="1" t="s">
        <v>1008</v>
      </c>
      <c r="AF648" s="1" t="s">
        <v>88</v>
      </c>
      <c r="AG648" s="1" t="s">
        <v>89</v>
      </c>
      <c r="AH648" s="1" t="s">
        <v>89</v>
      </c>
      <c r="AI648" s="1" t="s">
        <v>272</v>
      </c>
      <c r="AJ648" s="1" t="s">
        <v>2986</v>
      </c>
      <c r="AK648" s="1" t="s">
        <v>2273</v>
      </c>
      <c r="AL648" s="1" t="s">
        <v>92</v>
      </c>
      <c r="AM648" s="1" t="s">
        <v>2987</v>
      </c>
      <c r="AN648" s="1" t="s">
        <v>91</v>
      </c>
      <c r="AO648" s="1" t="s">
        <v>302</v>
      </c>
      <c r="AP648" s="1" t="s">
        <v>132</v>
      </c>
      <c r="AQ648" s="1" t="s">
        <v>94</v>
      </c>
      <c r="AR648" s="1" t="s">
        <v>88</v>
      </c>
      <c r="AS648" s="1">
        <v>0</v>
      </c>
      <c r="AT648" s="1" t="s">
        <v>95</v>
      </c>
      <c r="AU648" s="1" t="s">
        <v>628</v>
      </c>
      <c r="AV648" s="1"/>
      <c r="AW648" s="13">
        <v>380000</v>
      </c>
      <c r="AX648" s="1">
        <v>370000</v>
      </c>
      <c r="AY648" s="1" t="s">
        <v>279</v>
      </c>
      <c r="AZ648" s="1">
        <v>4</v>
      </c>
      <c r="BA648" s="1">
        <v>4</v>
      </c>
      <c r="BB648" s="1" t="s">
        <v>88</v>
      </c>
      <c r="BC648" s="1" t="s">
        <v>97</v>
      </c>
      <c r="BD648" s="1" t="s">
        <v>88</v>
      </c>
      <c r="BE648" s="1">
        <v>0</v>
      </c>
      <c r="BF648" s="1">
        <v>0</v>
      </c>
      <c r="BG648" s="1" t="s">
        <v>120</v>
      </c>
      <c r="BH648" s="1" t="s">
        <v>121</v>
      </c>
      <c r="BJ648" s="1" t="s">
        <v>88</v>
      </c>
      <c r="BN648" s="1" t="s">
        <v>196</v>
      </c>
      <c r="BO648" s="1" t="s">
        <v>182</v>
      </c>
      <c r="BP648" s="1">
        <v>10</v>
      </c>
      <c r="BQ648" s="1">
        <v>10</v>
      </c>
      <c r="BR648" s="1" t="s">
        <v>207</v>
      </c>
      <c r="BS648" s="1">
        <v>4</v>
      </c>
      <c r="BT648" s="1">
        <v>2</v>
      </c>
      <c r="BU648" s="1">
        <v>4</v>
      </c>
      <c r="BV648" s="1" t="s">
        <v>172</v>
      </c>
      <c r="BW648" s="1" t="s">
        <v>89</v>
      </c>
      <c r="BX648" s="1" t="s">
        <v>88</v>
      </c>
      <c r="BY648" s="1">
        <v>4</v>
      </c>
      <c r="BZ648" s="1" t="s">
        <v>127</v>
      </c>
      <c r="CA648" s="1">
        <v>10</v>
      </c>
      <c r="CB648" s="1" t="s">
        <v>107</v>
      </c>
      <c r="CC648" s="1" t="s">
        <v>88</v>
      </c>
      <c r="CD648" s="1" t="s">
        <v>2988</v>
      </c>
    </row>
    <row r="649" spans="1:82" ht="16" x14ac:dyDescent="0.2">
      <c r="A649" s="2">
        <v>44111.565648148149</v>
      </c>
      <c r="B649" s="1" t="s">
        <v>108</v>
      </c>
      <c r="C649" s="1">
        <v>26</v>
      </c>
      <c r="D649" s="1" t="s">
        <v>81</v>
      </c>
      <c r="E649" s="1" t="s">
        <v>82</v>
      </c>
      <c r="X649" s="1">
        <v>5</v>
      </c>
      <c r="Y649" s="1">
        <v>5</v>
      </c>
      <c r="Z649" s="1">
        <v>2</v>
      </c>
      <c r="AA649" s="1">
        <v>1</v>
      </c>
      <c r="AB649" s="1" t="s">
        <v>83</v>
      </c>
      <c r="AC649" s="1" t="s">
        <v>84</v>
      </c>
      <c r="AD649" s="1" t="s">
        <v>404</v>
      </c>
      <c r="AE649" s="1" t="s">
        <v>397</v>
      </c>
      <c r="AF649" s="1" t="s">
        <v>87</v>
      </c>
      <c r="AG649" s="1" t="s">
        <v>88</v>
      </c>
      <c r="AH649" s="1" t="s">
        <v>89</v>
      </c>
      <c r="AI649" s="1" t="s">
        <v>111</v>
      </c>
      <c r="AJ649" s="1" t="s">
        <v>2329</v>
      </c>
      <c r="AK649" s="1" t="s">
        <v>594</v>
      </c>
      <c r="AL649" s="1" t="s">
        <v>2989</v>
      </c>
      <c r="AM649" s="1" t="s">
        <v>236</v>
      </c>
      <c r="AN649" s="1" t="s">
        <v>91</v>
      </c>
      <c r="AO649" s="1" t="s">
        <v>2990</v>
      </c>
      <c r="AP649" s="1" t="s">
        <v>132</v>
      </c>
      <c r="AQ649" s="1" t="s">
        <v>94</v>
      </c>
      <c r="AR649" s="1" t="s">
        <v>88</v>
      </c>
      <c r="AS649" s="1">
        <v>0</v>
      </c>
      <c r="AT649" s="1" t="s">
        <v>95</v>
      </c>
      <c r="AU649" s="1" t="s">
        <v>96</v>
      </c>
      <c r="AV649" s="1"/>
      <c r="AW649" s="13">
        <v>101000</v>
      </c>
      <c r="AX649" s="1">
        <v>70</v>
      </c>
      <c r="AZ649" s="1">
        <v>3</v>
      </c>
      <c r="BA649" s="1">
        <v>3</v>
      </c>
      <c r="BB649" s="1" t="s">
        <v>280</v>
      </c>
      <c r="BC649" s="1" t="s">
        <v>136</v>
      </c>
      <c r="BD649" s="1" t="s">
        <v>119</v>
      </c>
      <c r="BE649" s="1">
        <v>20</v>
      </c>
      <c r="BF649" s="1">
        <v>2</v>
      </c>
      <c r="BN649" s="1" t="s">
        <v>170</v>
      </c>
      <c r="BO649" s="1" t="s">
        <v>103</v>
      </c>
      <c r="BP649" s="1">
        <v>5</v>
      </c>
      <c r="BQ649" s="1">
        <v>7</v>
      </c>
      <c r="BR649" s="1" t="s">
        <v>2991</v>
      </c>
      <c r="BS649" s="1">
        <v>3</v>
      </c>
      <c r="BT649" s="1">
        <v>0</v>
      </c>
      <c r="BU649" s="1">
        <v>2</v>
      </c>
      <c r="BV649" s="1" t="s">
        <v>184</v>
      </c>
      <c r="BW649" s="1" t="s">
        <v>89</v>
      </c>
      <c r="BX649" s="1" t="s">
        <v>88</v>
      </c>
      <c r="BY649" s="1">
        <v>3</v>
      </c>
      <c r="BZ649" s="1" t="s">
        <v>88</v>
      </c>
      <c r="CA649" s="1">
        <v>8</v>
      </c>
      <c r="CB649" s="1" t="s">
        <v>107</v>
      </c>
      <c r="CC649" s="1" t="s">
        <v>186</v>
      </c>
      <c r="CD649" s="1" t="s">
        <v>2221</v>
      </c>
    </row>
    <row r="650" spans="1:82" ht="16" x14ac:dyDescent="0.2">
      <c r="A650" s="2">
        <v>44111.571284722224</v>
      </c>
      <c r="B650" s="1" t="s">
        <v>108</v>
      </c>
      <c r="C650" s="1">
        <v>34</v>
      </c>
      <c r="D650" s="1" t="s">
        <v>81</v>
      </c>
      <c r="E650" s="1" t="s">
        <v>82</v>
      </c>
      <c r="X650" s="1">
        <v>14</v>
      </c>
      <c r="Y650" s="1">
        <v>10</v>
      </c>
      <c r="Z650" s="1">
        <v>0</v>
      </c>
      <c r="AA650" s="1">
        <v>0</v>
      </c>
      <c r="AB650" s="1" t="s">
        <v>83</v>
      </c>
      <c r="AC650" s="1" t="s">
        <v>84</v>
      </c>
      <c r="AD650" s="1" t="s">
        <v>404</v>
      </c>
      <c r="AE650" s="1" t="s">
        <v>923</v>
      </c>
      <c r="AF650" s="1" t="s">
        <v>202</v>
      </c>
      <c r="AG650" s="1" t="s">
        <v>88</v>
      </c>
      <c r="AH650" s="1" t="s">
        <v>88</v>
      </c>
      <c r="AI650" s="1" t="s">
        <v>455</v>
      </c>
      <c r="AJ650" s="1" t="s">
        <v>2992</v>
      </c>
      <c r="AK650" s="1" t="s">
        <v>2993</v>
      </c>
      <c r="AL650" s="1" t="s">
        <v>2994</v>
      </c>
      <c r="AM650" s="1" t="s">
        <v>178</v>
      </c>
      <c r="AN650" s="1" t="s">
        <v>91</v>
      </c>
      <c r="AO650" s="1" t="s">
        <v>2995</v>
      </c>
      <c r="AP650" s="1" t="s">
        <v>132</v>
      </c>
      <c r="AQ650" s="1" t="s">
        <v>133</v>
      </c>
      <c r="AR650" s="1" t="s">
        <v>88</v>
      </c>
      <c r="AS650" s="1">
        <v>0</v>
      </c>
      <c r="AT650" s="1" t="s">
        <v>134</v>
      </c>
      <c r="AU650" s="1" t="s">
        <v>96</v>
      </c>
      <c r="AV650" s="1"/>
      <c r="AW650" s="13">
        <v>150000</v>
      </c>
      <c r="AX650" s="1">
        <v>100000</v>
      </c>
      <c r="AZ650" s="1">
        <v>3</v>
      </c>
      <c r="BA650" s="1">
        <v>2</v>
      </c>
      <c r="BB650" s="1" t="s">
        <v>135</v>
      </c>
      <c r="BC650" s="1" t="s">
        <v>249</v>
      </c>
      <c r="BD650" s="1" t="s">
        <v>119</v>
      </c>
      <c r="BE650" s="1">
        <v>16</v>
      </c>
      <c r="BF650" s="1">
        <v>6</v>
      </c>
      <c r="BG650" s="1" t="s">
        <v>120</v>
      </c>
      <c r="BH650" s="1" t="s">
        <v>121</v>
      </c>
      <c r="BJ650" s="1" t="s">
        <v>88</v>
      </c>
      <c r="BN650" s="1" t="s">
        <v>377</v>
      </c>
      <c r="BO650" s="1" t="s">
        <v>182</v>
      </c>
      <c r="BP650" s="1">
        <v>7</v>
      </c>
      <c r="BQ650" s="1">
        <v>8</v>
      </c>
      <c r="BR650" s="1" t="s">
        <v>2996</v>
      </c>
      <c r="BS650" s="1">
        <v>3</v>
      </c>
      <c r="BT650" s="1">
        <v>0</v>
      </c>
      <c r="BU650" s="1">
        <v>1</v>
      </c>
      <c r="BV650" s="1" t="s">
        <v>143</v>
      </c>
      <c r="BW650" s="1" t="s">
        <v>88</v>
      </c>
      <c r="BX650" s="1" t="s">
        <v>89</v>
      </c>
      <c r="BY650" s="1">
        <v>4</v>
      </c>
      <c r="BZ650" s="1" t="s">
        <v>88</v>
      </c>
      <c r="CA650" s="1">
        <v>8</v>
      </c>
      <c r="CB650" s="1" t="s">
        <v>304</v>
      </c>
      <c r="CC650" s="1" t="s">
        <v>254</v>
      </c>
    </row>
    <row r="651" spans="1:82" ht="16" x14ac:dyDescent="0.2">
      <c r="A651" s="2">
        <v>44111.578043981484</v>
      </c>
      <c r="B651" s="1" t="s">
        <v>108</v>
      </c>
      <c r="C651" s="1">
        <v>24</v>
      </c>
      <c r="D651" s="1" t="s">
        <v>81</v>
      </c>
      <c r="E651" s="1" t="s">
        <v>82</v>
      </c>
      <c r="X651" s="1">
        <v>1</v>
      </c>
      <c r="Y651" s="1">
        <v>1</v>
      </c>
      <c r="Z651" s="1">
        <v>1</v>
      </c>
      <c r="AA651" s="1">
        <v>0</v>
      </c>
      <c r="AB651" s="1" t="s">
        <v>83</v>
      </c>
      <c r="AC651" s="1" t="s">
        <v>84</v>
      </c>
      <c r="AD651" s="1" t="s">
        <v>453</v>
      </c>
      <c r="AE651" s="1" t="s">
        <v>454</v>
      </c>
      <c r="AF651" s="1" t="s">
        <v>87</v>
      </c>
      <c r="AG651" s="1" t="s">
        <v>88</v>
      </c>
      <c r="AH651" s="1" t="s">
        <v>88</v>
      </c>
      <c r="AI651" s="1" t="s">
        <v>150</v>
      </c>
      <c r="AJ651" s="1" t="s">
        <v>2997</v>
      </c>
      <c r="AK651" s="1" t="s">
        <v>2998</v>
      </c>
      <c r="AL651" s="1" t="s">
        <v>2999</v>
      </c>
      <c r="AM651" s="1" t="s">
        <v>2695</v>
      </c>
      <c r="AN651" s="1" t="s">
        <v>650</v>
      </c>
      <c r="AO651" s="1" t="s">
        <v>193</v>
      </c>
      <c r="AP651" s="1" t="s">
        <v>132</v>
      </c>
      <c r="AQ651" s="1" t="s">
        <v>94</v>
      </c>
      <c r="AR651" s="1" t="s">
        <v>88</v>
      </c>
      <c r="AS651" s="1">
        <v>0</v>
      </c>
      <c r="AT651" s="1" t="s">
        <v>536</v>
      </c>
      <c r="AU651" s="1" t="s">
        <v>96</v>
      </c>
      <c r="AV651" s="1"/>
      <c r="AW651" s="13">
        <v>98000</v>
      </c>
      <c r="AX651" s="1">
        <v>67000</v>
      </c>
      <c r="AZ651" s="1">
        <v>2</v>
      </c>
      <c r="BA651" s="1">
        <v>1</v>
      </c>
      <c r="BB651" s="1" t="s">
        <v>88</v>
      </c>
      <c r="BC651" s="1" t="s">
        <v>97</v>
      </c>
      <c r="BD651" s="1" t="s">
        <v>88</v>
      </c>
      <c r="BE651" s="1">
        <v>0</v>
      </c>
      <c r="BF651" s="1">
        <v>0</v>
      </c>
      <c r="BG651" s="1" t="s">
        <v>120</v>
      </c>
      <c r="BH651" s="1" t="s">
        <v>121</v>
      </c>
      <c r="BN651" s="1" t="s">
        <v>252</v>
      </c>
      <c r="BO651" s="1" t="s">
        <v>124</v>
      </c>
      <c r="BP651" s="1">
        <v>7</v>
      </c>
      <c r="BQ651" s="1">
        <v>10</v>
      </c>
      <c r="BR651" s="1" t="s">
        <v>217</v>
      </c>
      <c r="BS651" s="1">
        <v>2</v>
      </c>
      <c r="BT651" s="1">
        <v>0</v>
      </c>
      <c r="BU651" s="1">
        <v>3</v>
      </c>
      <c r="BV651" s="1" t="s">
        <v>184</v>
      </c>
      <c r="BW651" s="1" t="s">
        <v>89</v>
      </c>
      <c r="BX651" s="1" t="s">
        <v>88</v>
      </c>
      <c r="BY651" s="1">
        <v>4</v>
      </c>
      <c r="BZ651" s="1" t="s">
        <v>88</v>
      </c>
      <c r="CA651" s="1">
        <v>10</v>
      </c>
      <c r="CB651" s="1" t="s">
        <v>107</v>
      </c>
      <c r="CC651" s="1" t="s">
        <v>88</v>
      </c>
    </row>
    <row r="652" spans="1:82" ht="16" x14ac:dyDescent="0.2">
      <c r="A652" s="2">
        <v>44111.578877314816</v>
      </c>
      <c r="B652" s="1" t="s">
        <v>108</v>
      </c>
      <c r="C652" s="1">
        <v>30</v>
      </c>
      <c r="D652" s="1" t="s">
        <v>81</v>
      </c>
      <c r="E652" s="1" t="s">
        <v>82</v>
      </c>
      <c r="X652" s="1">
        <v>10</v>
      </c>
      <c r="Y652" s="1">
        <v>7</v>
      </c>
      <c r="Z652" s="1">
        <v>7</v>
      </c>
      <c r="AA652" s="1">
        <v>0</v>
      </c>
      <c r="AB652" s="1" t="s">
        <v>83</v>
      </c>
      <c r="AC652" s="1" t="s">
        <v>84</v>
      </c>
      <c r="AD652" s="1" t="s">
        <v>404</v>
      </c>
      <c r="AE652" s="1" t="s">
        <v>161</v>
      </c>
      <c r="AF652" s="1" t="s">
        <v>202</v>
      </c>
      <c r="AG652" s="1" t="s">
        <v>89</v>
      </c>
      <c r="AH652" s="1" t="s">
        <v>89</v>
      </c>
      <c r="AI652" s="1" t="s">
        <v>90</v>
      </c>
      <c r="AJ652" s="1" t="s">
        <v>3000</v>
      </c>
      <c r="AK652" s="1" t="s">
        <v>245</v>
      </c>
      <c r="AL652" s="1" t="s">
        <v>319</v>
      </c>
      <c r="AM652" s="1" t="s">
        <v>3001</v>
      </c>
      <c r="AN652" s="1" t="s">
        <v>91</v>
      </c>
      <c r="AO652" s="1" t="s">
        <v>555</v>
      </c>
      <c r="AP652" s="1" t="s">
        <v>132</v>
      </c>
      <c r="AQ652" s="1" t="s">
        <v>94</v>
      </c>
      <c r="AR652" s="1" t="s">
        <v>157</v>
      </c>
      <c r="AS652" s="1">
        <v>0</v>
      </c>
      <c r="AT652" s="1" t="s">
        <v>95</v>
      </c>
      <c r="AU652" s="1" t="s">
        <v>238</v>
      </c>
      <c r="AV652" s="1"/>
      <c r="AW652" s="13">
        <v>100000</v>
      </c>
      <c r="AX652" s="1">
        <v>80000</v>
      </c>
      <c r="AZ652" s="1">
        <v>2</v>
      </c>
      <c r="BA652" s="1">
        <v>1</v>
      </c>
      <c r="BB652" s="1" t="s">
        <v>88</v>
      </c>
      <c r="BC652" s="1" t="s">
        <v>97</v>
      </c>
      <c r="BD652" s="1" t="s">
        <v>119</v>
      </c>
      <c r="BE652" s="1">
        <v>25</v>
      </c>
      <c r="BF652" s="1">
        <v>3</v>
      </c>
      <c r="BN652" s="3">
        <v>44470</v>
      </c>
      <c r="BO652" s="1" t="s">
        <v>103</v>
      </c>
      <c r="BP652" s="1">
        <v>8</v>
      </c>
      <c r="BQ652" s="1">
        <v>8</v>
      </c>
      <c r="BR652" s="1" t="s">
        <v>466</v>
      </c>
      <c r="BS652" s="1">
        <v>2</v>
      </c>
      <c r="BT652" s="1">
        <v>1</v>
      </c>
      <c r="BU652" s="1">
        <v>2</v>
      </c>
      <c r="BV652" s="1" t="s">
        <v>172</v>
      </c>
      <c r="BW652" s="1" t="s">
        <v>88</v>
      </c>
      <c r="BX652" s="1" t="s">
        <v>88</v>
      </c>
      <c r="BY652" s="1">
        <v>3</v>
      </c>
      <c r="BZ652" s="1" t="s">
        <v>3002</v>
      </c>
      <c r="CA652" s="1">
        <v>9</v>
      </c>
      <c r="CB652" s="1" t="s">
        <v>304</v>
      </c>
      <c r="CC652" s="1" t="s">
        <v>88</v>
      </c>
      <c r="CD652" s="1" t="s">
        <v>3003</v>
      </c>
    </row>
    <row r="653" spans="1:82" ht="16" x14ac:dyDescent="0.2">
      <c r="A653" s="2">
        <v>44111.582465277781</v>
      </c>
      <c r="B653" s="1" t="s">
        <v>108</v>
      </c>
      <c r="C653" s="1">
        <v>47</v>
      </c>
      <c r="D653" s="1" t="s">
        <v>81</v>
      </c>
      <c r="E653" s="1" t="s">
        <v>82</v>
      </c>
      <c r="X653" s="1">
        <v>26</v>
      </c>
      <c r="Y653" s="1">
        <v>1</v>
      </c>
      <c r="Z653" s="1">
        <v>7</v>
      </c>
      <c r="AA653" s="1">
        <v>10</v>
      </c>
      <c r="AB653" s="1" t="s">
        <v>83</v>
      </c>
      <c r="AC653" s="1" t="s">
        <v>129</v>
      </c>
      <c r="AD653" s="1" t="s">
        <v>404</v>
      </c>
      <c r="AE653" s="1" t="s">
        <v>161</v>
      </c>
      <c r="AF653" s="1" t="s">
        <v>202</v>
      </c>
      <c r="AG653" s="1" t="s">
        <v>88</v>
      </c>
      <c r="AH653" s="1" t="s">
        <v>88</v>
      </c>
      <c r="AI653" s="1" t="s">
        <v>378</v>
      </c>
      <c r="AJ653" s="1" t="s">
        <v>91</v>
      </c>
      <c r="AK653" s="1" t="s">
        <v>582</v>
      </c>
      <c r="AL653" s="1" t="s">
        <v>92</v>
      </c>
      <c r="AM653" s="1" t="s">
        <v>596</v>
      </c>
      <c r="AN653" s="1" t="s">
        <v>91</v>
      </c>
      <c r="AO653" s="1" t="s">
        <v>92</v>
      </c>
      <c r="AP653" s="1" t="s">
        <v>132</v>
      </c>
      <c r="AQ653" s="1" t="s">
        <v>94</v>
      </c>
      <c r="AR653" s="1" t="s">
        <v>88</v>
      </c>
      <c r="AS653" s="1">
        <v>0</v>
      </c>
      <c r="AT653" s="1" t="s">
        <v>95</v>
      </c>
      <c r="AU653" s="1" t="s">
        <v>96</v>
      </c>
      <c r="AV653" s="1"/>
      <c r="AW653" s="13">
        <v>112000</v>
      </c>
      <c r="AX653" s="1">
        <v>70000</v>
      </c>
      <c r="AZ653" s="1">
        <v>2</v>
      </c>
      <c r="BA653" s="1">
        <v>2</v>
      </c>
      <c r="BB653" s="1" t="s">
        <v>117</v>
      </c>
      <c r="BC653" s="1" t="s">
        <v>249</v>
      </c>
      <c r="BD653" s="1" t="s">
        <v>119</v>
      </c>
      <c r="BE653" s="1">
        <v>3</v>
      </c>
      <c r="BF653" s="1">
        <v>1</v>
      </c>
      <c r="BN653" s="1" t="s">
        <v>102</v>
      </c>
      <c r="BO653" s="1" t="s">
        <v>103</v>
      </c>
      <c r="BP653" s="1">
        <v>9</v>
      </c>
      <c r="BQ653" s="1">
        <v>9</v>
      </c>
      <c r="BR653" s="1" t="s">
        <v>3004</v>
      </c>
      <c r="BS653" s="1">
        <v>3</v>
      </c>
      <c r="BT653" s="1">
        <v>2</v>
      </c>
      <c r="BU653" s="1">
        <v>3</v>
      </c>
      <c r="BV653" s="1" t="s">
        <v>172</v>
      </c>
      <c r="BW653" s="1" t="s">
        <v>89</v>
      </c>
      <c r="BX653" s="1" t="s">
        <v>88</v>
      </c>
      <c r="BY653" s="1">
        <v>4</v>
      </c>
      <c r="BZ653" s="1" t="s">
        <v>88</v>
      </c>
      <c r="CA653" s="1">
        <v>9</v>
      </c>
      <c r="CB653" s="1" t="s">
        <v>144</v>
      </c>
      <c r="CC653" s="1" t="s">
        <v>88</v>
      </c>
      <c r="CD653" s="1" t="s">
        <v>3005</v>
      </c>
    </row>
    <row r="654" spans="1:82" ht="16" x14ac:dyDescent="0.2">
      <c r="A654" s="2">
        <v>44111.587546296294</v>
      </c>
      <c r="B654" s="1" t="s">
        <v>108</v>
      </c>
      <c r="C654" s="1">
        <v>29</v>
      </c>
      <c r="D654" s="1" t="s">
        <v>81</v>
      </c>
      <c r="E654" s="1" t="s">
        <v>263</v>
      </c>
      <c r="X654" s="1">
        <v>9</v>
      </c>
      <c r="Y654" s="1">
        <v>1</v>
      </c>
      <c r="Z654" s="1">
        <v>1</v>
      </c>
      <c r="AA654" s="1">
        <v>0</v>
      </c>
      <c r="AB654" s="1" t="s">
        <v>83</v>
      </c>
      <c r="AC654" s="1" t="s">
        <v>147</v>
      </c>
      <c r="AD654" s="1" t="s">
        <v>256</v>
      </c>
      <c r="AE654" s="1" t="s">
        <v>1378</v>
      </c>
      <c r="AF654" s="1" t="s">
        <v>202</v>
      </c>
      <c r="AG654" s="1" t="s">
        <v>88</v>
      </c>
      <c r="AH654" s="1" t="s">
        <v>89</v>
      </c>
      <c r="AI654" s="1" t="s">
        <v>111</v>
      </c>
      <c r="AJ654" s="1" t="s">
        <v>2808</v>
      </c>
      <c r="AK654" s="1" t="s">
        <v>176</v>
      </c>
      <c r="AL654" s="1" t="s">
        <v>2813</v>
      </c>
      <c r="AM654" s="1" t="s">
        <v>1674</v>
      </c>
      <c r="AN654" s="1" t="s">
        <v>91</v>
      </c>
      <c r="AO654" s="1" t="s">
        <v>960</v>
      </c>
      <c r="AP654" s="1" t="s">
        <v>168</v>
      </c>
      <c r="AQ654" s="1" t="s">
        <v>94</v>
      </c>
      <c r="AR654" s="1" t="s">
        <v>88</v>
      </c>
      <c r="AS654" s="1">
        <v>0</v>
      </c>
      <c r="AT654" s="1" t="s">
        <v>134</v>
      </c>
      <c r="AU654" s="1" t="s">
        <v>238</v>
      </c>
      <c r="AV654" s="1"/>
      <c r="AW654" s="13">
        <v>112000</v>
      </c>
      <c r="AZ654" s="1">
        <v>3</v>
      </c>
      <c r="BA654" s="1">
        <v>3</v>
      </c>
      <c r="BB654" s="1" t="s">
        <v>88</v>
      </c>
      <c r="BC654" s="1" t="s">
        <v>97</v>
      </c>
      <c r="BD654" s="1" t="s">
        <v>88</v>
      </c>
      <c r="BE654" s="1">
        <v>0</v>
      </c>
      <c r="BF654" s="1">
        <v>0</v>
      </c>
      <c r="BG654" s="1" t="s">
        <v>120</v>
      </c>
      <c r="BH654" s="1" t="s">
        <v>121</v>
      </c>
      <c r="BN654" s="1" t="s">
        <v>170</v>
      </c>
      <c r="BO654" s="1" t="s">
        <v>103</v>
      </c>
      <c r="BP654" s="1">
        <v>9</v>
      </c>
      <c r="BQ654" s="1">
        <v>9</v>
      </c>
      <c r="BR654" s="1" t="s">
        <v>217</v>
      </c>
      <c r="BS654" s="1">
        <v>3</v>
      </c>
      <c r="BT654" s="1">
        <v>0</v>
      </c>
      <c r="BU654" s="1">
        <v>4</v>
      </c>
      <c r="BV654" s="1" t="s">
        <v>184</v>
      </c>
      <c r="BW654" s="1" t="s">
        <v>89</v>
      </c>
      <c r="BX654" s="1" t="s">
        <v>88</v>
      </c>
      <c r="BY654" s="1">
        <v>3</v>
      </c>
      <c r="BZ654" s="1" t="s">
        <v>88</v>
      </c>
      <c r="CA654" s="1">
        <v>8</v>
      </c>
      <c r="CB654" s="1" t="s">
        <v>107</v>
      </c>
      <c r="CC654" s="1" t="s">
        <v>88</v>
      </c>
    </row>
    <row r="655" spans="1:82" ht="16" x14ac:dyDescent="0.2">
      <c r="A655" s="2">
        <v>44111.595150462963</v>
      </c>
      <c r="B655" s="1" t="s">
        <v>80</v>
      </c>
      <c r="C655" s="1">
        <v>40</v>
      </c>
      <c r="D655" s="1" t="s">
        <v>81</v>
      </c>
      <c r="E655" s="1" t="s">
        <v>82</v>
      </c>
      <c r="X655" s="1">
        <v>15</v>
      </c>
      <c r="Y655" s="1">
        <v>0</v>
      </c>
      <c r="Z655" s="1">
        <v>0</v>
      </c>
      <c r="AA655" s="1">
        <v>0</v>
      </c>
      <c r="AB655" s="1" t="s">
        <v>146</v>
      </c>
      <c r="AC655" s="1" t="s">
        <v>129</v>
      </c>
      <c r="AD655" s="1" t="s">
        <v>85</v>
      </c>
      <c r="AE655" s="1" t="s">
        <v>86</v>
      </c>
      <c r="AF655" s="1" t="s">
        <v>88</v>
      </c>
      <c r="AG655" s="1" t="s">
        <v>88</v>
      </c>
      <c r="AH655" s="1" t="s">
        <v>88</v>
      </c>
      <c r="AI655" s="1" t="s">
        <v>406</v>
      </c>
      <c r="AJ655" s="1" t="s">
        <v>91</v>
      </c>
      <c r="AK655" s="1" t="s">
        <v>92</v>
      </c>
      <c r="AL655" s="1" t="s">
        <v>92</v>
      </c>
      <c r="AM655" s="1" t="s">
        <v>91</v>
      </c>
      <c r="AN655" s="1" t="s">
        <v>1031</v>
      </c>
      <c r="AO655" s="1" t="s">
        <v>92</v>
      </c>
      <c r="AP655" s="1" t="s">
        <v>132</v>
      </c>
      <c r="AQ655" s="1" t="s">
        <v>133</v>
      </c>
      <c r="AR655" s="1" t="s">
        <v>88</v>
      </c>
      <c r="AS655" s="1">
        <v>0</v>
      </c>
      <c r="AT655" s="1" t="s">
        <v>95</v>
      </c>
      <c r="AU655" s="1" t="s">
        <v>96</v>
      </c>
      <c r="AV655" s="1"/>
      <c r="AW655" s="13">
        <v>120000</v>
      </c>
      <c r="AX655" s="1">
        <v>92000</v>
      </c>
      <c r="AZ655" s="1">
        <v>4</v>
      </c>
      <c r="BA655" s="1">
        <v>4</v>
      </c>
      <c r="BB655" s="1" t="s">
        <v>88</v>
      </c>
      <c r="BC655" s="1" t="s">
        <v>97</v>
      </c>
      <c r="BD655" s="1" t="s">
        <v>88</v>
      </c>
      <c r="BE655" s="1">
        <v>0</v>
      </c>
      <c r="BF655" s="1">
        <v>0</v>
      </c>
      <c r="BG655" s="1" t="s">
        <v>137</v>
      </c>
      <c r="BH655" s="1" t="s">
        <v>339</v>
      </c>
      <c r="BI655" s="1" t="s">
        <v>122</v>
      </c>
      <c r="BJ655" s="1" t="s">
        <v>88</v>
      </c>
      <c r="BN655" s="1" t="s">
        <v>123</v>
      </c>
      <c r="BO655" s="1" t="s">
        <v>103</v>
      </c>
      <c r="BP655" s="1">
        <v>9</v>
      </c>
      <c r="BQ655" s="1">
        <v>8</v>
      </c>
      <c r="BR655" s="1" t="s">
        <v>207</v>
      </c>
      <c r="BS655" s="1">
        <v>3</v>
      </c>
      <c r="BT655" s="1">
        <v>0</v>
      </c>
      <c r="BU655" s="1">
        <v>0</v>
      </c>
      <c r="BV655" s="1" t="s">
        <v>105</v>
      </c>
      <c r="BW655" s="1" t="s">
        <v>88</v>
      </c>
      <c r="BX655" s="1" t="s">
        <v>88</v>
      </c>
      <c r="BY655" s="1">
        <v>4</v>
      </c>
      <c r="BZ655" s="1" t="s">
        <v>127</v>
      </c>
      <c r="CA655" s="1">
        <v>7</v>
      </c>
      <c r="CB655" s="1" t="s">
        <v>107</v>
      </c>
      <c r="CC655" s="1" t="s">
        <v>88</v>
      </c>
    </row>
    <row r="656" spans="1:82" ht="16" x14ac:dyDescent="0.2">
      <c r="A656" s="2">
        <v>44111.599363425928</v>
      </c>
      <c r="B656" s="1" t="s">
        <v>108</v>
      </c>
      <c r="C656" s="1">
        <v>28</v>
      </c>
      <c r="D656" s="1" t="s">
        <v>81</v>
      </c>
      <c r="E656" s="1" t="s">
        <v>82</v>
      </c>
      <c r="X656" s="1">
        <v>3</v>
      </c>
      <c r="Y656" s="1">
        <v>1</v>
      </c>
      <c r="Z656" s="1">
        <v>1</v>
      </c>
      <c r="AA656" s="1">
        <v>0</v>
      </c>
      <c r="AB656" s="1" t="s">
        <v>83</v>
      </c>
      <c r="AC656" s="1" t="s">
        <v>129</v>
      </c>
      <c r="AD656" s="1" t="s">
        <v>85</v>
      </c>
      <c r="AE656" s="1" t="s">
        <v>86</v>
      </c>
      <c r="AF656" s="1" t="s">
        <v>202</v>
      </c>
      <c r="AG656" s="1" t="s">
        <v>88</v>
      </c>
      <c r="AH656" s="1" t="s">
        <v>89</v>
      </c>
      <c r="AI656" s="1" t="s">
        <v>328</v>
      </c>
      <c r="AJ656" s="1" t="s">
        <v>234</v>
      </c>
      <c r="AK656" s="1" t="s">
        <v>3006</v>
      </c>
      <c r="AL656" s="1" t="s">
        <v>3007</v>
      </c>
      <c r="AM656" s="1" t="s">
        <v>3008</v>
      </c>
      <c r="AN656" s="1" t="s">
        <v>91</v>
      </c>
      <c r="AO656" s="1" t="s">
        <v>3009</v>
      </c>
      <c r="AP656" s="1" t="s">
        <v>93</v>
      </c>
      <c r="AQ656" s="1" t="s">
        <v>94</v>
      </c>
      <c r="AR656" s="1" t="s">
        <v>88</v>
      </c>
      <c r="AS656" s="1">
        <v>0</v>
      </c>
      <c r="AT656" s="1" t="s">
        <v>95</v>
      </c>
      <c r="AU656" s="1" t="s">
        <v>96</v>
      </c>
      <c r="AV656" s="1"/>
      <c r="AW656" s="13">
        <v>138000</v>
      </c>
      <c r="AX656" s="1">
        <v>99000</v>
      </c>
      <c r="AZ656" s="1">
        <v>2</v>
      </c>
      <c r="BA656" s="1">
        <v>1</v>
      </c>
      <c r="BB656" s="1" t="s">
        <v>135</v>
      </c>
      <c r="BC656" s="1" t="s">
        <v>3010</v>
      </c>
      <c r="BD656" s="1" t="s">
        <v>88</v>
      </c>
      <c r="BE656" s="1">
        <v>0</v>
      </c>
      <c r="BF656" s="1">
        <v>0</v>
      </c>
      <c r="BG656" s="1" t="s">
        <v>137</v>
      </c>
      <c r="BH656" s="1" t="s">
        <v>121</v>
      </c>
      <c r="BN656" s="1" t="s">
        <v>377</v>
      </c>
      <c r="BO656" s="1" t="s">
        <v>124</v>
      </c>
      <c r="BP656" s="1">
        <v>8</v>
      </c>
      <c r="BQ656" s="1">
        <v>8</v>
      </c>
      <c r="BR656" s="1" t="s">
        <v>3011</v>
      </c>
      <c r="BS656" s="1">
        <v>3</v>
      </c>
      <c r="BT656" s="1">
        <v>0</v>
      </c>
      <c r="BU656" s="1">
        <v>5</v>
      </c>
      <c r="BV656" s="1" t="s">
        <v>184</v>
      </c>
      <c r="BW656" s="1" t="s">
        <v>89</v>
      </c>
      <c r="BX656" s="1" t="s">
        <v>88</v>
      </c>
      <c r="BY656" s="1">
        <v>2</v>
      </c>
      <c r="BZ656" s="1" t="s">
        <v>3012</v>
      </c>
      <c r="CA656" s="1">
        <v>8</v>
      </c>
      <c r="CB656" s="1" t="s">
        <v>3013</v>
      </c>
      <c r="CC656" s="1" t="s">
        <v>3014</v>
      </c>
      <c r="CD656" s="1" t="s">
        <v>3015</v>
      </c>
    </row>
    <row r="657" spans="1:82" ht="16" x14ac:dyDescent="0.2">
      <c r="A657" s="2">
        <v>44111.654687499999</v>
      </c>
      <c r="B657" s="1" t="s">
        <v>108</v>
      </c>
      <c r="C657" s="1">
        <v>26</v>
      </c>
      <c r="D657" s="1" t="s">
        <v>81</v>
      </c>
      <c r="E657" s="1" t="s">
        <v>231</v>
      </c>
      <c r="X657" s="1">
        <v>1</v>
      </c>
      <c r="Y657" s="1">
        <v>0</v>
      </c>
      <c r="Z657" s="1">
        <v>1</v>
      </c>
      <c r="AA657" s="1">
        <v>0</v>
      </c>
      <c r="AB657" s="1" t="s">
        <v>83</v>
      </c>
      <c r="AC657" s="1" t="s">
        <v>84</v>
      </c>
      <c r="AD657" s="1" t="s">
        <v>1211</v>
      </c>
      <c r="AE657" s="1" t="s">
        <v>1896</v>
      </c>
      <c r="AF657" s="1" t="s">
        <v>88</v>
      </c>
      <c r="AG657" s="1" t="s">
        <v>88</v>
      </c>
      <c r="AH657" s="1" t="s">
        <v>88</v>
      </c>
      <c r="AI657" s="1" t="s">
        <v>111</v>
      </c>
      <c r="AJ657" s="1" t="s">
        <v>234</v>
      </c>
      <c r="AK657" s="1" t="s">
        <v>2423</v>
      </c>
      <c r="AL657" s="1" t="s">
        <v>3016</v>
      </c>
      <c r="AM657" s="1" t="s">
        <v>1674</v>
      </c>
      <c r="AN657" s="1" t="s">
        <v>91</v>
      </c>
      <c r="AO657" s="1" t="s">
        <v>3017</v>
      </c>
      <c r="AP657" s="1" t="s">
        <v>93</v>
      </c>
      <c r="AQ657" s="1" t="s">
        <v>94</v>
      </c>
      <c r="AR657" s="1" t="s">
        <v>88</v>
      </c>
      <c r="AS657" s="1">
        <v>0</v>
      </c>
      <c r="AT657" s="1" t="s">
        <v>134</v>
      </c>
      <c r="AU657" s="1" t="s">
        <v>96</v>
      </c>
      <c r="AV657" s="1"/>
      <c r="AW657" s="13">
        <v>65000</v>
      </c>
      <c r="AX657" s="1">
        <v>54000</v>
      </c>
      <c r="AY657" s="1" t="s">
        <v>279</v>
      </c>
      <c r="AZ657" s="1">
        <v>3</v>
      </c>
      <c r="BA657" s="1">
        <v>2</v>
      </c>
      <c r="BB657" s="1" t="s">
        <v>88</v>
      </c>
      <c r="BC657" s="1" t="s">
        <v>97</v>
      </c>
      <c r="BD657" s="1" t="s">
        <v>88</v>
      </c>
      <c r="BE657" s="1">
        <v>0</v>
      </c>
      <c r="BF657" s="1">
        <v>0</v>
      </c>
      <c r="BG657" s="1" t="s">
        <v>137</v>
      </c>
      <c r="BH657" s="1" t="s">
        <v>339</v>
      </c>
      <c r="BM657" s="1" t="s">
        <v>2055</v>
      </c>
      <c r="BN657" s="1" t="s">
        <v>294</v>
      </c>
      <c r="BO657" s="1" t="s">
        <v>182</v>
      </c>
      <c r="BP657" s="1">
        <v>9</v>
      </c>
      <c r="BQ657" s="1">
        <v>9</v>
      </c>
      <c r="BR657" s="1" t="s">
        <v>3018</v>
      </c>
      <c r="BS657" s="1">
        <v>4</v>
      </c>
      <c r="BT657" s="1">
        <v>0</v>
      </c>
      <c r="BU657" s="1">
        <v>1</v>
      </c>
      <c r="BV657" s="1" t="s">
        <v>1086</v>
      </c>
      <c r="BW657" s="1" t="s">
        <v>88</v>
      </c>
      <c r="BX657" s="1" t="s">
        <v>88</v>
      </c>
      <c r="BY657" s="1">
        <v>4</v>
      </c>
      <c r="BZ657" s="1" t="s">
        <v>88</v>
      </c>
      <c r="CA657" s="1">
        <v>9</v>
      </c>
      <c r="CB657" s="1" t="s">
        <v>144</v>
      </c>
      <c r="CC657" s="1" t="s">
        <v>3019</v>
      </c>
      <c r="CD657" s="1" t="s">
        <v>3020</v>
      </c>
    </row>
    <row r="658" spans="1:82" ht="16" x14ac:dyDescent="0.2">
      <c r="A658" s="2">
        <v>44111.698842592596</v>
      </c>
      <c r="B658" s="1" t="s">
        <v>108</v>
      </c>
      <c r="C658" s="1">
        <v>40</v>
      </c>
      <c r="D658" s="1" t="s">
        <v>81</v>
      </c>
      <c r="E658" s="1" t="s">
        <v>82</v>
      </c>
      <c r="X658" s="1">
        <v>9</v>
      </c>
      <c r="Y658" s="1">
        <v>2</v>
      </c>
      <c r="Z658" s="1">
        <v>2</v>
      </c>
      <c r="AA658" s="1">
        <v>0</v>
      </c>
      <c r="AB658" s="1" t="s">
        <v>83</v>
      </c>
      <c r="AC658" s="1" t="s">
        <v>129</v>
      </c>
      <c r="AD658" s="1" t="s">
        <v>187</v>
      </c>
      <c r="AE658" s="1" t="s">
        <v>3021</v>
      </c>
      <c r="AF658" s="1" t="s">
        <v>202</v>
      </c>
      <c r="AG658" s="1" t="s">
        <v>88</v>
      </c>
      <c r="AH658" s="1" t="s">
        <v>89</v>
      </c>
      <c r="AI658" s="1" t="s">
        <v>3022</v>
      </c>
      <c r="AJ658" s="1" t="s">
        <v>365</v>
      </c>
      <c r="AK658" s="1" t="s">
        <v>3023</v>
      </c>
      <c r="AL658" s="1" t="s">
        <v>3024</v>
      </c>
      <c r="AM658" s="1" t="s">
        <v>560</v>
      </c>
      <c r="AN658" s="1" t="s">
        <v>3025</v>
      </c>
      <c r="AO658" s="1" t="s">
        <v>3026</v>
      </c>
      <c r="AP658" s="1" t="s">
        <v>132</v>
      </c>
      <c r="AQ658" s="1" t="s">
        <v>94</v>
      </c>
      <c r="AR658" s="1" t="s">
        <v>88</v>
      </c>
      <c r="AS658" s="1">
        <v>0</v>
      </c>
      <c r="AT658" s="1" t="s">
        <v>536</v>
      </c>
      <c r="AU658" s="1" t="s">
        <v>96</v>
      </c>
      <c r="AV658" s="1"/>
      <c r="AW658" s="13">
        <v>95000</v>
      </c>
      <c r="AX658" s="1">
        <v>74000</v>
      </c>
      <c r="AY658" s="1" t="s">
        <v>279</v>
      </c>
      <c r="AZ658" s="1">
        <v>1</v>
      </c>
      <c r="BA658" s="1">
        <v>2</v>
      </c>
      <c r="BB658" s="1" t="s">
        <v>88</v>
      </c>
      <c r="BC658" s="1" t="s">
        <v>97</v>
      </c>
      <c r="BD658" s="1" t="s">
        <v>349</v>
      </c>
      <c r="BE658" s="1">
        <v>20</v>
      </c>
      <c r="BF658" s="1">
        <v>2</v>
      </c>
      <c r="BG658" s="1" t="s">
        <v>98</v>
      </c>
      <c r="BH658" s="1" t="s">
        <v>339</v>
      </c>
      <c r="BJ658" s="1" t="s">
        <v>88</v>
      </c>
      <c r="BK658" s="1" t="s">
        <v>88</v>
      </c>
      <c r="BL658" s="1" t="s">
        <v>88</v>
      </c>
      <c r="BM658" s="1" t="s">
        <v>3027</v>
      </c>
      <c r="BN658" s="1" t="s">
        <v>252</v>
      </c>
      <c r="BO658" s="1" t="s">
        <v>103</v>
      </c>
      <c r="BP658" s="1">
        <v>5</v>
      </c>
      <c r="BQ658" s="1">
        <v>6</v>
      </c>
      <c r="BR658" s="1" t="s">
        <v>3028</v>
      </c>
      <c r="BS658" s="1">
        <v>3</v>
      </c>
      <c r="BT658" s="1">
        <v>0</v>
      </c>
      <c r="BU658" s="1">
        <v>1</v>
      </c>
      <c r="BV658" s="1" t="s">
        <v>143</v>
      </c>
      <c r="BW658" s="1" t="s">
        <v>89</v>
      </c>
      <c r="BX658" s="1" t="s">
        <v>88</v>
      </c>
      <c r="BY658" s="1">
        <v>4</v>
      </c>
      <c r="BZ658" s="1" t="s">
        <v>88</v>
      </c>
      <c r="CA658" s="1">
        <v>5</v>
      </c>
      <c r="CB658" s="1" t="s">
        <v>107</v>
      </c>
      <c r="CC658" s="1" t="s">
        <v>1268</v>
      </c>
    </row>
    <row r="659" spans="1:82" ht="16" x14ac:dyDescent="0.2">
      <c r="A659" s="2">
        <v>44111.731724537036</v>
      </c>
      <c r="B659" s="1" t="s">
        <v>80</v>
      </c>
      <c r="C659" s="1">
        <v>26</v>
      </c>
      <c r="D659" s="1" t="s">
        <v>81</v>
      </c>
      <c r="E659" s="1" t="s">
        <v>82</v>
      </c>
      <c r="X659" s="1">
        <v>4</v>
      </c>
      <c r="Y659" s="1">
        <v>2</v>
      </c>
      <c r="Z659" s="1">
        <v>2</v>
      </c>
      <c r="AA659" s="1">
        <v>0</v>
      </c>
      <c r="AB659" s="1" t="s">
        <v>83</v>
      </c>
      <c r="AC659" s="1" t="s">
        <v>84</v>
      </c>
      <c r="AD659" s="1" t="s">
        <v>85</v>
      </c>
      <c r="AE659" s="1" t="s">
        <v>86</v>
      </c>
      <c r="AF659" s="1" t="s">
        <v>88</v>
      </c>
      <c r="AG659" s="1" t="s">
        <v>88</v>
      </c>
      <c r="AH659" s="1" t="s">
        <v>88</v>
      </c>
      <c r="AI659" s="1" t="s">
        <v>111</v>
      </c>
      <c r="AJ659" s="1" t="s">
        <v>507</v>
      </c>
      <c r="AK659" s="1" t="s">
        <v>519</v>
      </c>
      <c r="AL659" s="1" t="s">
        <v>787</v>
      </c>
      <c r="AM659" s="1" t="s">
        <v>3029</v>
      </c>
      <c r="AN659" s="1" t="s">
        <v>3030</v>
      </c>
      <c r="AO659" s="1" t="s">
        <v>929</v>
      </c>
      <c r="AP659" s="1" t="s">
        <v>168</v>
      </c>
      <c r="AQ659" s="1" t="s">
        <v>94</v>
      </c>
      <c r="AR659" s="1" t="s">
        <v>157</v>
      </c>
      <c r="AS659" s="1">
        <v>0</v>
      </c>
      <c r="AT659" s="1" t="s">
        <v>536</v>
      </c>
      <c r="AU659" s="1" t="s">
        <v>96</v>
      </c>
      <c r="AV659" s="1"/>
      <c r="AW659" s="13">
        <v>128907</v>
      </c>
      <c r="AX659" s="1">
        <v>38834</v>
      </c>
      <c r="AZ659" s="1">
        <v>3</v>
      </c>
      <c r="BA659" s="1">
        <v>3</v>
      </c>
      <c r="BB659" s="1" t="s">
        <v>280</v>
      </c>
      <c r="BC659" s="1" t="s">
        <v>249</v>
      </c>
      <c r="BD659" s="1" t="s">
        <v>194</v>
      </c>
      <c r="BE659" s="1">
        <v>30</v>
      </c>
      <c r="BF659" s="1">
        <v>7</v>
      </c>
      <c r="BG659" s="1" t="s">
        <v>120</v>
      </c>
      <c r="BH659" s="1" t="s">
        <v>121</v>
      </c>
      <c r="BJ659" s="1" t="s">
        <v>88</v>
      </c>
      <c r="BL659" s="1" t="s">
        <v>491</v>
      </c>
      <c r="BM659" s="1" t="s">
        <v>3031</v>
      </c>
      <c r="BN659" s="1" t="s">
        <v>141</v>
      </c>
      <c r="BO659" s="1" t="s">
        <v>182</v>
      </c>
      <c r="BP659" s="1">
        <v>9</v>
      </c>
      <c r="BQ659" s="1">
        <v>9</v>
      </c>
      <c r="BR659" s="1" t="s">
        <v>3032</v>
      </c>
      <c r="BS659" s="1">
        <v>3</v>
      </c>
      <c r="BT659" s="1">
        <v>0</v>
      </c>
      <c r="BU659" s="1">
        <v>0</v>
      </c>
      <c r="BV659" s="1" t="s">
        <v>105</v>
      </c>
      <c r="BW659" s="1" t="s">
        <v>89</v>
      </c>
      <c r="BX659" s="1" t="s">
        <v>88</v>
      </c>
      <c r="BY659" s="1">
        <v>4</v>
      </c>
      <c r="BZ659" s="1" t="s">
        <v>88</v>
      </c>
      <c r="CA659" s="1">
        <v>10</v>
      </c>
      <c r="CB659" s="1" t="s">
        <v>144</v>
      </c>
      <c r="CC659" s="1" t="s">
        <v>2021</v>
      </c>
    </row>
    <row r="660" spans="1:82" ht="16" x14ac:dyDescent="0.2">
      <c r="A660" s="2">
        <v>44111.758773148147</v>
      </c>
      <c r="B660" s="1" t="s">
        <v>108</v>
      </c>
      <c r="C660" s="1">
        <v>44</v>
      </c>
      <c r="D660" s="1" t="s">
        <v>81</v>
      </c>
      <c r="E660" s="1" t="s">
        <v>263</v>
      </c>
      <c r="X660" s="1">
        <v>24</v>
      </c>
      <c r="Y660" s="1">
        <v>14</v>
      </c>
      <c r="Z660" s="1">
        <v>3</v>
      </c>
      <c r="AA660" s="1">
        <v>2</v>
      </c>
      <c r="AB660" s="1" t="s">
        <v>83</v>
      </c>
      <c r="AC660" s="1" t="s">
        <v>147</v>
      </c>
      <c r="AD660" s="1" t="s">
        <v>838</v>
      </c>
      <c r="AE660" s="1" t="s">
        <v>586</v>
      </c>
      <c r="AF660" s="1" t="s">
        <v>110</v>
      </c>
      <c r="AG660" s="1" t="s">
        <v>88</v>
      </c>
      <c r="AH660" s="1" t="s">
        <v>88</v>
      </c>
      <c r="AI660" s="1" t="s">
        <v>518</v>
      </c>
      <c r="AJ660" s="1" t="s">
        <v>2573</v>
      </c>
      <c r="AK660" s="1" t="s">
        <v>3033</v>
      </c>
      <c r="AL660" s="1" t="s">
        <v>92</v>
      </c>
      <c r="AM660" s="1" t="s">
        <v>596</v>
      </c>
      <c r="AN660" s="1" t="s">
        <v>91</v>
      </c>
      <c r="AO660" s="1" t="s">
        <v>92</v>
      </c>
      <c r="AP660" s="1" t="s">
        <v>132</v>
      </c>
      <c r="AQ660" s="1" t="s">
        <v>133</v>
      </c>
      <c r="AR660" s="1" t="s">
        <v>157</v>
      </c>
      <c r="AS660" s="1">
        <v>0</v>
      </c>
      <c r="AT660" s="1" t="s">
        <v>134</v>
      </c>
      <c r="AU660" s="1" t="s">
        <v>96</v>
      </c>
      <c r="AV660" s="1"/>
      <c r="AW660" s="13">
        <v>150000</v>
      </c>
      <c r="AX660" s="1">
        <v>120000</v>
      </c>
      <c r="AZ660" s="1">
        <v>3</v>
      </c>
      <c r="BA660" s="1">
        <v>2</v>
      </c>
      <c r="BB660" s="1" t="s">
        <v>280</v>
      </c>
      <c r="BC660" s="1" t="s">
        <v>3034</v>
      </c>
      <c r="BD660" s="1" t="s">
        <v>119</v>
      </c>
      <c r="BE660" s="1">
        <v>15</v>
      </c>
      <c r="BF660" s="1">
        <v>3</v>
      </c>
      <c r="BG660" s="1" t="s">
        <v>120</v>
      </c>
      <c r="BH660" s="1" t="s">
        <v>339</v>
      </c>
      <c r="BN660" s="1" t="s">
        <v>102</v>
      </c>
      <c r="BO660" s="1" t="s">
        <v>124</v>
      </c>
      <c r="BP660" s="1">
        <v>7</v>
      </c>
      <c r="BQ660" s="1">
        <v>5</v>
      </c>
      <c r="BR660" s="1" t="s">
        <v>3035</v>
      </c>
      <c r="BS660" s="1">
        <v>3</v>
      </c>
      <c r="BT660" s="1">
        <v>1</v>
      </c>
      <c r="BU660" s="1">
        <v>4</v>
      </c>
      <c r="BV660" s="1" t="s">
        <v>184</v>
      </c>
      <c r="BW660" s="1" t="s">
        <v>89</v>
      </c>
      <c r="BX660" s="1" t="s">
        <v>88</v>
      </c>
      <c r="BY660" s="1">
        <v>4</v>
      </c>
      <c r="BZ660" s="1" t="s">
        <v>88</v>
      </c>
      <c r="CA660" s="1">
        <v>8</v>
      </c>
      <c r="CB660" s="1" t="s">
        <v>304</v>
      </c>
      <c r="CC660" s="1" t="s">
        <v>88</v>
      </c>
    </row>
    <row r="661" spans="1:82" ht="16" x14ac:dyDescent="0.2">
      <c r="A661" s="2">
        <v>44111.760763888888</v>
      </c>
      <c r="B661" s="1" t="s">
        <v>108</v>
      </c>
      <c r="C661" s="1">
        <v>27</v>
      </c>
      <c r="D661" s="1" t="s">
        <v>81</v>
      </c>
      <c r="E661" s="1" t="s">
        <v>82</v>
      </c>
      <c r="X661" s="1">
        <v>3</v>
      </c>
      <c r="Y661" s="1">
        <v>1</v>
      </c>
      <c r="Z661" s="1">
        <v>1</v>
      </c>
      <c r="AA661" s="1">
        <v>0</v>
      </c>
      <c r="AB661" s="1" t="s">
        <v>174</v>
      </c>
      <c r="AC661" s="1" t="s">
        <v>129</v>
      </c>
      <c r="AD661" s="1" t="s">
        <v>232</v>
      </c>
      <c r="AE661" s="1" t="s">
        <v>161</v>
      </c>
      <c r="AF661" s="1" t="s">
        <v>202</v>
      </c>
      <c r="AG661" s="1" t="s">
        <v>89</v>
      </c>
      <c r="AH661" s="1" t="s">
        <v>89</v>
      </c>
      <c r="AI661" s="1" t="s">
        <v>111</v>
      </c>
      <c r="AJ661" s="1" t="s">
        <v>244</v>
      </c>
      <c r="AK661" s="1" t="s">
        <v>259</v>
      </c>
      <c r="AL661" s="1" t="s">
        <v>3036</v>
      </c>
      <c r="AM661" s="1" t="s">
        <v>1089</v>
      </c>
      <c r="AN661" s="1" t="s">
        <v>91</v>
      </c>
      <c r="AO661" s="1" t="s">
        <v>3037</v>
      </c>
      <c r="AP661" s="1" t="s">
        <v>93</v>
      </c>
      <c r="AQ661" s="1" t="s">
        <v>94</v>
      </c>
      <c r="AR661" s="1" t="s">
        <v>88</v>
      </c>
      <c r="AS661" s="1">
        <v>0</v>
      </c>
      <c r="AT661" s="1" t="s">
        <v>95</v>
      </c>
      <c r="AU661" s="1" t="s">
        <v>96</v>
      </c>
      <c r="AV661" s="1"/>
      <c r="AW661" s="13">
        <v>68000</v>
      </c>
      <c r="AX661" s="1">
        <v>53000</v>
      </c>
      <c r="AZ661" s="1">
        <v>2</v>
      </c>
      <c r="BA661" s="1">
        <v>2</v>
      </c>
      <c r="BB661" s="1" t="s">
        <v>88</v>
      </c>
      <c r="BC661" s="1" t="s">
        <v>97</v>
      </c>
      <c r="BD661" s="1" t="s">
        <v>88</v>
      </c>
      <c r="BE661" s="1">
        <v>0</v>
      </c>
      <c r="BF661" s="1">
        <v>0</v>
      </c>
      <c r="BG661" s="1" t="s">
        <v>120</v>
      </c>
      <c r="BH661" s="1" t="s">
        <v>121</v>
      </c>
      <c r="BK661" s="1" t="s">
        <v>3038</v>
      </c>
      <c r="BM661" s="1" t="s">
        <v>3039</v>
      </c>
      <c r="BN661" s="1" t="s">
        <v>294</v>
      </c>
      <c r="BO661" s="1" t="s">
        <v>182</v>
      </c>
      <c r="BP661" s="1">
        <v>6</v>
      </c>
      <c r="BQ661" s="1">
        <v>8</v>
      </c>
      <c r="BR661" s="1" t="s">
        <v>2375</v>
      </c>
      <c r="BS661" s="1">
        <v>4</v>
      </c>
      <c r="BT661" s="1">
        <v>0</v>
      </c>
      <c r="BU661" s="1">
        <v>3</v>
      </c>
      <c r="BV661" s="1" t="s">
        <v>184</v>
      </c>
      <c r="BW661" s="1" t="s">
        <v>89</v>
      </c>
      <c r="BX661" s="1" t="s">
        <v>88</v>
      </c>
      <c r="BY661" s="1">
        <v>3</v>
      </c>
      <c r="BZ661" s="1" t="s">
        <v>88</v>
      </c>
      <c r="CA661" s="1">
        <v>9</v>
      </c>
      <c r="CB661" s="1" t="s">
        <v>3040</v>
      </c>
      <c r="CC661" s="1" t="s">
        <v>88</v>
      </c>
      <c r="CD661" s="1" t="s">
        <v>3041</v>
      </c>
    </row>
    <row r="662" spans="1:82" ht="16" x14ac:dyDescent="0.2">
      <c r="A662" s="2">
        <v>44111.761550925927</v>
      </c>
      <c r="B662" s="1" t="s">
        <v>108</v>
      </c>
      <c r="C662" s="1">
        <v>29</v>
      </c>
      <c r="D662" s="1" t="s">
        <v>81</v>
      </c>
      <c r="E662" s="1" t="s">
        <v>82</v>
      </c>
      <c r="X662" s="1">
        <v>5</v>
      </c>
      <c r="Y662" s="4">
        <v>44318</v>
      </c>
      <c r="Z662" s="1">
        <v>5</v>
      </c>
      <c r="AA662" s="1">
        <v>0</v>
      </c>
      <c r="AB662" s="1" t="s">
        <v>83</v>
      </c>
      <c r="AC662" s="1" t="s">
        <v>84</v>
      </c>
      <c r="AD662" s="1" t="s">
        <v>160</v>
      </c>
      <c r="AE662" s="1" t="s">
        <v>161</v>
      </c>
      <c r="AF662" s="1" t="s">
        <v>88</v>
      </c>
      <c r="AG662" s="1" t="s">
        <v>89</v>
      </c>
      <c r="AH662" s="1" t="s">
        <v>89</v>
      </c>
      <c r="AI662" s="1" t="s">
        <v>111</v>
      </c>
      <c r="AJ662" s="1" t="s">
        <v>3042</v>
      </c>
      <c r="AK662" s="1" t="s">
        <v>3043</v>
      </c>
      <c r="AL662" s="1" t="s">
        <v>3044</v>
      </c>
      <c r="AM662" s="1" t="s">
        <v>3045</v>
      </c>
      <c r="AN662" s="1" t="s">
        <v>3046</v>
      </c>
      <c r="AO662" s="1" t="s">
        <v>3047</v>
      </c>
      <c r="AP662" s="1" t="s">
        <v>168</v>
      </c>
      <c r="AQ662" s="1" t="s">
        <v>133</v>
      </c>
      <c r="AR662" s="1" t="s">
        <v>88</v>
      </c>
      <c r="AS662" s="1">
        <v>0</v>
      </c>
      <c r="AT662" s="1" t="s">
        <v>134</v>
      </c>
      <c r="AU662" s="1" t="s">
        <v>96</v>
      </c>
      <c r="AV662" s="1"/>
      <c r="AW662" s="13">
        <v>120000</v>
      </c>
      <c r="AX662" s="1">
        <v>90000</v>
      </c>
      <c r="AZ662" s="1">
        <v>2</v>
      </c>
      <c r="BA662" s="1">
        <v>1</v>
      </c>
      <c r="BB662" s="1" t="s">
        <v>280</v>
      </c>
      <c r="BC662" s="1" t="s">
        <v>118</v>
      </c>
      <c r="BD662" s="1" t="s">
        <v>88</v>
      </c>
      <c r="BE662" s="1">
        <v>0</v>
      </c>
      <c r="BF662" s="1">
        <v>0</v>
      </c>
      <c r="BG662" s="1" t="s">
        <v>120</v>
      </c>
      <c r="BH662" s="1" t="s">
        <v>121</v>
      </c>
      <c r="BL662" s="1" t="s">
        <v>3048</v>
      </c>
      <c r="BM662" s="1" t="s">
        <v>3049</v>
      </c>
      <c r="BN662" s="1" t="s">
        <v>294</v>
      </c>
      <c r="BO662" s="1" t="s">
        <v>103</v>
      </c>
      <c r="BP662" s="1">
        <v>4</v>
      </c>
      <c r="BQ662" s="1">
        <v>6</v>
      </c>
      <c r="BR662" s="1" t="s">
        <v>3050</v>
      </c>
      <c r="BS662" s="1">
        <v>3</v>
      </c>
      <c r="BT662" s="1">
        <v>0</v>
      </c>
      <c r="BU662" s="1">
        <v>0</v>
      </c>
      <c r="BV662" s="1" t="s">
        <v>105</v>
      </c>
      <c r="BW662" s="1" t="s">
        <v>88</v>
      </c>
      <c r="BX662" s="1" t="s">
        <v>88</v>
      </c>
      <c r="BY662" s="1">
        <v>4</v>
      </c>
      <c r="BZ662" s="1" t="s">
        <v>88</v>
      </c>
      <c r="CA662" s="1">
        <v>6</v>
      </c>
      <c r="CB662" s="1" t="s">
        <v>304</v>
      </c>
      <c r="CC662" s="1" t="s">
        <v>902</v>
      </c>
      <c r="CD662" s="1" t="s">
        <v>3051</v>
      </c>
    </row>
    <row r="663" spans="1:82" ht="16" x14ac:dyDescent="0.2">
      <c r="A663" s="2">
        <v>44111.850127314814</v>
      </c>
      <c r="B663" s="1" t="s">
        <v>108</v>
      </c>
      <c r="C663" s="1">
        <v>28</v>
      </c>
      <c r="D663" s="1" t="s">
        <v>81</v>
      </c>
      <c r="E663" s="1" t="s">
        <v>82</v>
      </c>
      <c r="X663" s="1">
        <v>9</v>
      </c>
      <c r="Y663" s="1">
        <v>1</v>
      </c>
      <c r="Z663" s="1">
        <v>3</v>
      </c>
      <c r="AA663" s="1">
        <v>9</v>
      </c>
      <c r="AB663" s="1" t="s">
        <v>174</v>
      </c>
      <c r="AC663" s="1" t="s">
        <v>129</v>
      </c>
      <c r="AD663" s="1" t="s">
        <v>232</v>
      </c>
      <c r="AE663" s="1" t="s">
        <v>3052</v>
      </c>
      <c r="AF663" s="1" t="s">
        <v>88</v>
      </c>
      <c r="AG663" s="1" t="s">
        <v>88</v>
      </c>
      <c r="AH663" s="1" t="s">
        <v>89</v>
      </c>
      <c r="AI663" s="1" t="s">
        <v>272</v>
      </c>
      <c r="AJ663" s="1" t="s">
        <v>2867</v>
      </c>
      <c r="AK663" s="1" t="s">
        <v>3053</v>
      </c>
      <c r="AL663" s="1" t="s">
        <v>3054</v>
      </c>
      <c r="AM663" s="1" t="s">
        <v>3055</v>
      </c>
      <c r="AN663" s="1" t="s">
        <v>3056</v>
      </c>
      <c r="AO663" s="1" t="s">
        <v>3057</v>
      </c>
      <c r="AP663" s="1" t="s">
        <v>93</v>
      </c>
      <c r="AQ663" s="1" t="s">
        <v>94</v>
      </c>
      <c r="AR663" s="1" t="s">
        <v>157</v>
      </c>
      <c r="AS663" s="1">
        <v>10</v>
      </c>
      <c r="AT663" s="1" t="s">
        <v>536</v>
      </c>
      <c r="AU663" s="1" t="s">
        <v>96</v>
      </c>
      <c r="AV663" s="1"/>
      <c r="AW663" s="13">
        <v>185000</v>
      </c>
      <c r="AX663" s="1">
        <v>140000</v>
      </c>
      <c r="AZ663" s="1">
        <v>3</v>
      </c>
      <c r="BA663" s="1">
        <v>3</v>
      </c>
      <c r="BB663" s="1" t="s">
        <v>117</v>
      </c>
      <c r="BC663" s="1" t="s">
        <v>249</v>
      </c>
      <c r="BD663" s="1" t="s">
        <v>194</v>
      </c>
      <c r="BE663" s="1">
        <v>4</v>
      </c>
      <c r="BF663" s="1">
        <v>6</v>
      </c>
      <c r="BG663" s="1" t="s">
        <v>120</v>
      </c>
      <c r="BH663" s="1" t="s">
        <v>121</v>
      </c>
      <c r="BN663" s="1" t="s">
        <v>123</v>
      </c>
      <c r="BO663" s="1" t="s">
        <v>182</v>
      </c>
      <c r="BP663" s="1">
        <v>8</v>
      </c>
      <c r="BQ663" s="1">
        <v>9</v>
      </c>
      <c r="BR663" s="1" t="s">
        <v>3058</v>
      </c>
      <c r="BS663" s="1">
        <v>3</v>
      </c>
      <c r="BT663" s="1">
        <v>1</v>
      </c>
      <c r="BU663" s="1">
        <v>1</v>
      </c>
      <c r="BV663" s="1" t="s">
        <v>172</v>
      </c>
      <c r="BW663" s="1" t="s">
        <v>89</v>
      </c>
      <c r="BX663" s="1" t="s">
        <v>88</v>
      </c>
      <c r="BY663" s="1">
        <v>4</v>
      </c>
      <c r="BZ663" s="1" t="s">
        <v>88</v>
      </c>
      <c r="CA663" s="1">
        <v>8</v>
      </c>
      <c r="CB663" s="1" t="s">
        <v>3059</v>
      </c>
      <c r="CC663" s="1" t="s">
        <v>88</v>
      </c>
    </row>
    <row r="664" spans="1:82" ht="16" x14ac:dyDescent="0.2">
      <c r="A664" s="2">
        <v>44111.884756944448</v>
      </c>
      <c r="B664" s="1" t="s">
        <v>108</v>
      </c>
      <c r="C664" s="1">
        <v>34</v>
      </c>
      <c r="D664" s="1" t="s">
        <v>81</v>
      </c>
      <c r="E664" s="1" t="s">
        <v>1272</v>
      </c>
      <c r="X664" s="1">
        <v>3</v>
      </c>
      <c r="Y664" s="1">
        <v>3</v>
      </c>
      <c r="Z664" s="1">
        <v>3</v>
      </c>
      <c r="AA664" s="1">
        <v>0</v>
      </c>
      <c r="AB664" s="1" t="s">
        <v>83</v>
      </c>
      <c r="AC664" s="1" t="s">
        <v>129</v>
      </c>
      <c r="AD664" s="1" t="s">
        <v>404</v>
      </c>
      <c r="AE664" s="1" t="s">
        <v>1273</v>
      </c>
      <c r="AF664" s="1" t="s">
        <v>202</v>
      </c>
      <c r="AG664" s="1" t="s">
        <v>88</v>
      </c>
      <c r="AH664" s="1" t="s">
        <v>89</v>
      </c>
      <c r="AI664" s="1" t="s">
        <v>111</v>
      </c>
      <c r="AJ664" s="1" t="s">
        <v>480</v>
      </c>
      <c r="AK664" s="1" t="s">
        <v>259</v>
      </c>
      <c r="AL664" s="1" t="s">
        <v>3060</v>
      </c>
      <c r="AM664" s="1" t="s">
        <v>1759</v>
      </c>
      <c r="AN664" s="1" t="s">
        <v>91</v>
      </c>
      <c r="AO664" s="1" t="s">
        <v>193</v>
      </c>
      <c r="AP664" s="1" t="s">
        <v>132</v>
      </c>
      <c r="AQ664" s="1" t="s">
        <v>94</v>
      </c>
      <c r="AR664" s="1" t="s">
        <v>88</v>
      </c>
      <c r="AS664" s="1">
        <v>0</v>
      </c>
      <c r="AT664" s="1" t="s">
        <v>95</v>
      </c>
      <c r="AU664" s="1" t="s">
        <v>472</v>
      </c>
      <c r="AV664" s="1"/>
      <c r="AW664" s="13">
        <v>29450</v>
      </c>
      <c r="AX664" s="1">
        <v>25550</v>
      </c>
      <c r="AZ664" s="1">
        <v>1</v>
      </c>
      <c r="BA664" s="1">
        <v>1</v>
      </c>
      <c r="BB664" s="1" t="s">
        <v>88</v>
      </c>
      <c r="BC664" s="1" t="s">
        <v>97</v>
      </c>
      <c r="BD664" s="1" t="s">
        <v>88</v>
      </c>
      <c r="BE664" s="1">
        <v>0</v>
      </c>
      <c r="BF664" s="1">
        <v>0</v>
      </c>
      <c r="BG664" s="1" t="s">
        <v>98</v>
      </c>
      <c r="BH664" s="1" t="s">
        <v>99</v>
      </c>
      <c r="BN664" s="1" t="s">
        <v>181</v>
      </c>
      <c r="BO664" s="1" t="s">
        <v>124</v>
      </c>
      <c r="BP664" s="1">
        <v>1</v>
      </c>
      <c r="BQ664" s="1">
        <v>1</v>
      </c>
      <c r="BR664" s="1" t="s">
        <v>207</v>
      </c>
      <c r="BS664" s="1">
        <v>2</v>
      </c>
      <c r="BT664" s="1">
        <v>0</v>
      </c>
      <c r="BU664" s="1">
        <v>0</v>
      </c>
      <c r="BV664" s="1" t="s">
        <v>105</v>
      </c>
      <c r="BW664" s="1" t="s">
        <v>89</v>
      </c>
      <c r="BX664" s="1" t="s">
        <v>88</v>
      </c>
      <c r="BY664" s="1">
        <v>3</v>
      </c>
      <c r="BZ664" s="1" t="s">
        <v>88</v>
      </c>
      <c r="CA664" s="1">
        <v>10</v>
      </c>
      <c r="CB664" s="1" t="s">
        <v>107</v>
      </c>
      <c r="CC664" s="1" t="s">
        <v>88</v>
      </c>
    </row>
    <row r="665" spans="1:82" ht="16" x14ac:dyDescent="0.2">
      <c r="A665" s="2">
        <v>44111.924050925925</v>
      </c>
      <c r="B665" s="1" t="s">
        <v>108</v>
      </c>
      <c r="C665" s="1">
        <v>26</v>
      </c>
      <c r="D665" s="1" t="s">
        <v>81</v>
      </c>
      <c r="E665" s="1" t="s">
        <v>82</v>
      </c>
      <c r="X665" s="1">
        <v>4</v>
      </c>
      <c r="Y665" s="1">
        <v>0</v>
      </c>
      <c r="Z665" s="1">
        <v>0</v>
      </c>
      <c r="AA665" s="1">
        <v>0</v>
      </c>
      <c r="AB665" s="1" t="s">
        <v>83</v>
      </c>
      <c r="AC665" s="1" t="s">
        <v>84</v>
      </c>
      <c r="AD665" s="1" t="s">
        <v>3061</v>
      </c>
      <c r="AE665" s="1" t="s">
        <v>161</v>
      </c>
      <c r="AF665" s="1" t="s">
        <v>202</v>
      </c>
      <c r="AG665" s="1" t="s">
        <v>88</v>
      </c>
      <c r="AH665" s="1" t="s">
        <v>89</v>
      </c>
      <c r="AI665" s="1" t="s">
        <v>2708</v>
      </c>
      <c r="AJ665" s="1" t="s">
        <v>1727</v>
      </c>
      <c r="AK665" s="1" t="s">
        <v>3062</v>
      </c>
      <c r="AL665" s="1" t="s">
        <v>3063</v>
      </c>
      <c r="AM665" s="1" t="s">
        <v>91</v>
      </c>
      <c r="AN665" s="1" t="s">
        <v>3064</v>
      </c>
      <c r="AO665" s="1" t="s">
        <v>3065</v>
      </c>
      <c r="AP665" s="1" t="s">
        <v>93</v>
      </c>
      <c r="AQ665" s="1" t="s">
        <v>94</v>
      </c>
      <c r="AR665" s="1" t="s">
        <v>88</v>
      </c>
      <c r="AS665" s="1">
        <v>0</v>
      </c>
      <c r="AT665" s="1" t="s">
        <v>134</v>
      </c>
      <c r="AU665" s="1" t="s">
        <v>96</v>
      </c>
      <c r="AV665" s="1"/>
      <c r="AW665" s="13">
        <v>101000</v>
      </c>
      <c r="AX665" s="1">
        <v>79000</v>
      </c>
      <c r="AZ665" s="1">
        <v>3</v>
      </c>
      <c r="BA665" s="1">
        <v>2</v>
      </c>
      <c r="BB665" s="1" t="s">
        <v>88</v>
      </c>
      <c r="BC665" s="1" t="s">
        <v>97</v>
      </c>
      <c r="BD665" s="1" t="s">
        <v>88</v>
      </c>
      <c r="BE665" s="1">
        <v>0</v>
      </c>
      <c r="BF665" s="1">
        <v>0</v>
      </c>
      <c r="BG665" s="1" t="s">
        <v>137</v>
      </c>
      <c r="BH665" s="1" t="s">
        <v>121</v>
      </c>
      <c r="BJ665" s="1" t="s">
        <v>88</v>
      </c>
      <c r="BN665" s="1" t="s">
        <v>102</v>
      </c>
      <c r="BO665" s="1" t="s">
        <v>103</v>
      </c>
      <c r="BP665" s="1">
        <v>7</v>
      </c>
      <c r="BQ665" s="1">
        <v>5</v>
      </c>
      <c r="BR665" s="1" t="s">
        <v>217</v>
      </c>
      <c r="BS665" s="1">
        <v>4</v>
      </c>
      <c r="BT665" s="1">
        <v>0</v>
      </c>
      <c r="BU665" s="1">
        <v>1</v>
      </c>
      <c r="BV665" s="1" t="s">
        <v>143</v>
      </c>
      <c r="BW665" s="1" t="s">
        <v>88</v>
      </c>
      <c r="BX665" s="1" t="s">
        <v>88</v>
      </c>
      <c r="BY665" s="1">
        <v>3</v>
      </c>
      <c r="BZ665" s="1" t="s">
        <v>88</v>
      </c>
      <c r="CA665" s="1">
        <v>9</v>
      </c>
      <c r="CB665" s="1" t="s">
        <v>107</v>
      </c>
      <c r="CC665" s="1" t="s">
        <v>88</v>
      </c>
    </row>
    <row r="666" spans="1:82" ht="16" x14ac:dyDescent="0.2">
      <c r="A666" s="2">
        <v>44111.929537037038</v>
      </c>
      <c r="B666" s="1" t="s">
        <v>108</v>
      </c>
      <c r="C666" s="1">
        <v>42</v>
      </c>
      <c r="D666" s="1" t="s">
        <v>81</v>
      </c>
      <c r="E666" s="1" t="s">
        <v>356</v>
      </c>
      <c r="X666" s="1">
        <v>24</v>
      </c>
      <c r="Y666" s="1">
        <v>20</v>
      </c>
      <c r="Z666" s="1">
        <v>6</v>
      </c>
      <c r="AA666" s="1">
        <v>6</v>
      </c>
      <c r="AB666" s="1" t="s">
        <v>83</v>
      </c>
      <c r="AC666" s="1" t="s">
        <v>147</v>
      </c>
      <c r="AD666" s="1" t="s">
        <v>516</v>
      </c>
      <c r="AE666" s="1" t="s">
        <v>358</v>
      </c>
      <c r="AF666" s="1" t="s">
        <v>110</v>
      </c>
      <c r="AG666" s="1" t="s">
        <v>89</v>
      </c>
      <c r="AH666" s="1" t="s">
        <v>89</v>
      </c>
      <c r="AI666" s="1" t="s">
        <v>272</v>
      </c>
      <c r="AJ666" s="1" t="s">
        <v>3066</v>
      </c>
      <c r="AK666" s="1" t="s">
        <v>3067</v>
      </c>
      <c r="AL666" s="1" t="s">
        <v>92</v>
      </c>
      <c r="AM666" s="1" t="s">
        <v>3068</v>
      </c>
      <c r="AN666" s="1" t="s">
        <v>91</v>
      </c>
      <c r="AO666" s="1" t="s">
        <v>92</v>
      </c>
      <c r="AP666" s="1" t="s">
        <v>93</v>
      </c>
      <c r="AQ666" s="1" t="s">
        <v>94</v>
      </c>
      <c r="AR666" s="1" t="s">
        <v>400</v>
      </c>
      <c r="AS666" s="1">
        <v>0</v>
      </c>
      <c r="AT666" s="1" t="s">
        <v>134</v>
      </c>
      <c r="AU666" s="1" t="s">
        <v>96</v>
      </c>
      <c r="AV666" s="1"/>
      <c r="AW666" s="13">
        <v>100000</v>
      </c>
      <c r="AX666" s="1">
        <v>80000</v>
      </c>
      <c r="AZ666" s="1">
        <v>1</v>
      </c>
      <c r="BA666" s="1">
        <v>1</v>
      </c>
      <c r="BB666" s="1" t="s">
        <v>88</v>
      </c>
      <c r="BC666" s="1" t="s">
        <v>97</v>
      </c>
      <c r="BD666" s="1" t="s">
        <v>88</v>
      </c>
      <c r="BE666" s="1">
        <v>0</v>
      </c>
      <c r="BF666" s="1">
        <v>0</v>
      </c>
      <c r="BG666" s="1" t="s">
        <v>120</v>
      </c>
      <c r="BH666" s="1" t="s">
        <v>339</v>
      </c>
      <c r="BN666" s="1" t="s">
        <v>123</v>
      </c>
      <c r="BO666" s="1" t="s">
        <v>124</v>
      </c>
      <c r="BP666" s="1">
        <v>1</v>
      </c>
      <c r="BQ666" s="1">
        <v>6</v>
      </c>
      <c r="BR666" s="1" t="s">
        <v>3069</v>
      </c>
      <c r="BS666" s="1">
        <v>4</v>
      </c>
      <c r="BT666" s="1">
        <v>3</v>
      </c>
      <c r="BU666" s="1">
        <v>4</v>
      </c>
      <c r="BV666" s="1" t="s">
        <v>386</v>
      </c>
      <c r="BW666" s="1" t="s">
        <v>89</v>
      </c>
      <c r="BX666" s="1" t="s">
        <v>88</v>
      </c>
      <c r="BY666" s="1">
        <v>1</v>
      </c>
      <c r="BZ666" s="1" t="s">
        <v>88</v>
      </c>
      <c r="CA666" s="1">
        <v>5</v>
      </c>
      <c r="CB666" s="1" t="s">
        <v>445</v>
      </c>
      <c r="CC666" s="1" t="s">
        <v>88</v>
      </c>
    </row>
    <row r="667" spans="1:82" ht="16" x14ac:dyDescent="0.2">
      <c r="A667" s="2">
        <v>44111.945231481484</v>
      </c>
      <c r="B667" s="1" t="s">
        <v>108</v>
      </c>
      <c r="C667" s="1">
        <v>26</v>
      </c>
      <c r="D667" s="1" t="s">
        <v>81</v>
      </c>
      <c r="E667" s="1" t="s">
        <v>82</v>
      </c>
      <c r="X667" s="1">
        <v>5</v>
      </c>
      <c r="Y667" s="1">
        <v>1</v>
      </c>
      <c r="Z667" s="1">
        <v>3</v>
      </c>
      <c r="AA667" s="1">
        <v>0</v>
      </c>
      <c r="AB667" s="1" t="s">
        <v>83</v>
      </c>
      <c r="AC667" s="1" t="s">
        <v>129</v>
      </c>
      <c r="AD667" s="1" t="s">
        <v>187</v>
      </c>
      <c r="AE667" s="1" t="s">
        <v>3070</v>
      </c>
      <c r="AF667" s="1" t="s">
        <v>202</v>
      </c>
      <c r="AG667" s="1" t="s">
        <v>88</v>
      </c>
      <c r="AH667" s="1" t="s">
        <v>88</v>
      </c>
      <c r="AI667" s="1" t="s">
        <v>111</v>
      </c>
      <c r="AJ667" s="1" t="s">
        <v>3071</v>
      </c>
      <c r="AK667" s="1" t="s">
        <v>1158</v>
      </c>
      <c r="AL667" s="1" t="s">
        <v>3072</v>
      </c>
      <c r="AM667" s="1" t="s">
        <v>3073</v>
      </c>
      <c r="AN667" s="1" t="s">
        <v>91</v>
      </c>
      <c r="AO667" s="1" t="s">
        <v>3074</v>
      </c>
      <c r="AP667" s="1" t="s">
        <v>168</v>
      </c>
      <c r="AQ667" s="1" t="s">
        <v>94</v>
      </c>
      <c r="AR667" s="1" t="s">
        <v>88</v>
      </c>
      <c r="AS667" s="1">
        <v>0</v>
      </c>
      <c r="AT667" s="1" t="s">
        <v>134</v>
      </c>
      <c r="AU667" s="1" t="s">
        <v>96</v>
      </c>
      <c r="AV667" s="1"/>
      <c r="AW667" s="13" t="s">
        <v>718</v>
      </c>
      <c r="AX667" s="1">
        <v>50000</v>
      </c>
      <c r="AZ667" s="1">
        <v>1</v>
      </c>
      <c r="BA667" s="1">
        <v>1</v>
      </c>
      <c r="BB667" s="1" t="s">
        <v>88</v>
      </c>
      <c r="BC667" s="1" t="s">
        <v>97</v>
      </c>
      <c r="BD667" s="1" t="s">
        <v>88</v>
      </c>
      <c r="BE667" s="1">
        <v>0</v>
      </c>
      <c r="BF667" s="1">
        <v>0</v>
      </c>
      <c r="BG667" s="1" t="s">
        <v>120</v>
      </c>
      <c r="BH667" s="1" t="s">
        <v>121</v>
      </c>
      <c r="BJ667" s="1" t="s">
        <v>88</v>
      </c>
      <c r="BK667" s="1" t="s">
        <v>88</v>
      </c>
      <c r="BL667" s="1" t="s">
        <v>88</v>
      </c>
      <c r="BM667" s="1" t="s">
        <v>92</v>
      </c>
      <c r="BN667" s="1" t="s">
        <v>170</v>
      </c>
      <c r="BO667" s="1" t="s">
        <v>182</v>
      </c>
      <c r="BP667" s="1">
        <v>8</v>
      </c>
      <c r="BQ667" s="1">
        <v>10</v>
      </c>
      <c r="BR667" s="1" t="s">
        <v>217</v>
      </c>
      <c r="BS667" s="1">
        <v>3</v>
      </c>
      <c r="BT667" s="1">
        <v>1</v>
      </c>
      <c r="BU667" s="1">
        <v>3</v>
      </c>
      <c r="BV667" s="1" t="s">
        <v>172</v>
      </c>
      <c r="BW667" s="1" t="s">
        <v>89</v>
      </c>
      <c r="BX667" s="1" t="s">
        <v>88</v>
      </c>
      <c r="BY667" s="1">
        <v>4</v>
      </c>
      <c r="BZ667" s="1" t="s">
        <v>88</v>
      </c>
      <c r="CA667" s="1">
        <v>10</v>
      </c>
      <c r="CB667" s="1" t="s">
        <v>3075</v>
      </c>
      <c r="CC667" s="1" t="s">
        <v>88</v>
      </c>
    </row>
    <row r="668" spans="1:82" ht="16" x14ac:dyDescent="0.2">
      <c r="A668" s="2">
        <v>44111.960393518515</v>
      </c>
      <c r="B668" s="1" t="s">
        <v>80</v>
      </c>
      <c r="C668" s="1">
        <v>31</v>
      </c>
      <c r="D668" s="1" t="s">
        <v>81</v>
      </c>
      <c r="E668" s="1" t="s">
        <v>200</v>
      </c>
      <c r="X668" s="1">
        <v>8</v>
      </c>
      <c r="Y668" s="1">
        <v>0</v>
      </c>
      <c r="Z668" s="1">
        <v>6</v>
      </c>
      <c r="AA668" s="1">
        <v>0</v>
      </c>
      <c r="AB668" s="1" t="s">
        <v>83</v>
      </c>
      <c r="AC668" s="1" t="s">
        <v>129</v>
      </c>
      <c r="AD668" s="1" t="s">
        <v>453</v>
      </c>
      <c r="AE668" s="1" t="s">
        <v>454</v>
      </c>
      <c r="AF668" s="1" t="s">
        <v>88</v>
      </c>
      <c r="AG668" s="1" t="s">
        <v>88</v>
      </c>
      <c r="AH668" s="1" t="s">
        <v>89</v>
      </c>
      <c r="AI668" s="1" t="s">
        <v>111</v>
      </c>
      <c r="AJ668" s="1" t="s">
        <v>91</v>
      </c>
      <c r="AK668" s="1" t="s">
        <v>2365</v>
      </c>
      <c r="AL668" s="1" t="s">
        <v>92</v>
      </c>
      <c r="AM668" s="1" t="s">
        <v>91</v>
      </c>
      <c r="AN668" s="1" t="s">
        <v>827</v>
      </c>
      <c r="AO668" s="1" t="s">
        <v>1365</v>
      </c>
      <c r="AP668" s="1" t="s">
        <v>93</v>
      </c>
      <c r="AQ668" s="1" t="s">
        <v>94</v>
      </c>
      <c r="AR668" s="1" t="s">
        <v>88</v>
      </c>
      <c r="AS668" s="1">
        <v>0</v>
      </c>
      <c r="AT668" s="1" t="s">
        <v>134</v>
      </c>
      <c r="AU668" s="1" t="s">
        <v>96</v>
      </c>
      <c r="AV668" s="1"/>
      <c r="AW668" s="13">
        <v>153800</v>
      </c>
      <c r="AX668" s="1">
        <v>121000</v>
      </c>
      <c r="AZ668" s="1">
        <v>3</v>
      </c>
      <c r="BA668" s="1">
        <v>3</v>
      </c>
      <c r="BB668" s="1" t="s">
        <v>117</v>
      </c>
      <c r="BC668" s="1" t="s">
        <v>118</v>
      </c>
      <c r="BD668" s="1" t="s">
        <v>119</v>
      </c>
      <c r="BE668" s="1">
        <v>35</v>
      </c>
      <c r="BF668" s="1">
        <v>3</v>
      </c>
      <c r="BG668" s="1" t="s">
        <v>120</v>
      </c>
      <c r="BH668" s="1" t="s">
        <v>121</v>
      </c>
      <c r="BK668" s="1" t="s">
        <v>3076</v>
      </c>
      <c r="BM668" s="1" t="s">
        <v>3077</v>
      </c>
      <c r="BN668" s="1" t="s">
        <v>123</v>
      </c>
      <c r="BO668" s="1" t="s">
        <v>103</v>
      </c>
      <c r="BP668" s="1">
        <v>8</v>
      </c>
      <c r="BQ668" s="1">
        <v>6</v>
      </c>
      <c r="BR668" s="1" t="s">
        <v>3078</v>
      </c>
      <c r="BS668" s="1">
        <v>3</v>
      </c>
      <c r="BT668" s="1">
        <v>1</v>
      </c>
      <c r="BU668" s="1">
        <v>2</v>
      </c>
      <c r="BV668" s="1" t="s">
        <v>172</v>
      </c>
      <c r="BW668" s="1" t="s">
        <v>88</v>
      </c>
      <c r="BX668" s="1" t="s">
        <v>88</v>
      </c>
      <c r="BY668" s="1">
        <v>4</v>
      </c>
      <c r="BZ668" s="1" t="s">
        <v>88</v>
      </c>
      <c r="CA668" s="1">
        <v>10</v>
      </c>
      <c r="CB668" s="1" t="s">
        <v>107</v>
      </c>
      <c r="CC668" s="1" t="s">
        <v>3079</v>
      </c>
    </row>
    <row r="669" spans="1:82" ht="16" x14ac:dyDescent="0.2">
      <c r="A669" s="2">
        <v>44111.968032407407</v>
      </c>
      <c r="B669" s="1" t="s">
        <v>108</v>
      </c>
      <c r="C669" s="1">
        <v>38</v>
      </c>
      <c r="D669" s="1" t="s">
        <v>81</v>
      </c>
      <c r="E669" s="1" t="s">
        <v>82</v>
      </c>
      <c r="X669" s="1">
        <v>17</v>
      </c>
      <c r="Y669" s="1">
        <v>14</v>
      </c>
      <c r="Z669" s="1">
        <v>14</v>
      </c>
      <c r="AA669" s="1">
        <v>0</v>
      </c>
      <c r="AB669" s="1" t="s">
        <v>174</v>
      </c>
      <c r="AC669" s="1" t="s">
        <v>129</v>
      </c>
      <c r="AD669" s="1" t="s">
        <v>232</v>
      </c>
      <c r="AE669" s="1" t="s">
        <v>86</v>
      </c>
      <c r="AF669" s="1" t="s">
        <v>110</v>
      </c>
      <c r="AG669" s="1" t="s">
        <v>88</v>
      </c>
      <c r="AH669" s="1" t="s">
        <v>89</v>
      </c>
      <c r="AI669" s="1" t="s">
        <v>111</v>
      </c>
      <c r="AJ669" s="1" t="s">
        <v>3080</v>
      </c>
      <c r="AK669" s="1" t="s">
        <v>3081</v>
      </c>
      <c r="AL669" s="1" t="s">
        <v>1231</v>
      </c>
      <c r="AM669" s="1" t="s">
        <v>2688</v>
      </c>
      <c r="AN669" s="1" t="s">
        <v>3082</v>
      </c>
      <c r="AO669" s="1" t="s">
        <v>1658</v>
      </c>
      <c r="AP669" s="1" t="s">
        <v>132</v>
      </c>
      <c r="AQ669" s="1" t="s">
        <v>133</v>
      </c>
      <c r="AR669" s="1" t="s">
        <v>157</v>
      </c>
      <c r="AS669" s="1">
        <v>500</v>
      </c>
      <c r="AT669" s="1" t="s">
        <v>536</v>
      </c>
      <c r="AU669" s="1" t="s">
        <v>96</v>
      </c>
      <c r="AV669" s="1"/>
      <c r="AW669" s="13">
        <v>140000</v>
      </c>
      <c r="AX669" s="1">
        <v>80000</v>
      </c>
      <c r="AZ669" s="1">
        <v>3</v>
      </c>
      <c r="BA669" s="1">
        <v>2</v>
      </c>
      <c r="BB669" s="1" t="s">
        <v>280</v>
      </c>
      <c r="BC669" s="1" t="s">
        <v>249</v>
      </c>
      <c r="BD669" s="1" t="s">
        <v>88</v>
      </c>
      <c r="BE669" s="1">
        <v>0</v>
      </c>
      <c r="BF669" s="1">
        <v>1</v>
      </c>
      <c r="BG669" s="1" t="s">
        <v>98</v>
      </c>
      <c r="BH669" s="1" t="s">
        <v>121</v>
      </c>
      <c r="BJ669" s="1" t="s">
        <v>88</v>
      </c>
      <c r="BN669" s="1" t="s">
        <v>141</v>
      </c>
      <c r="BO669" s="1" t="s">
        <v>124</v>
      </c>
      <c r="BP669" s="1">
        <v>8</v>
      </c>
      <c r="BQ669" s="1">
        <v>7</v>
      </c>
      <c r="BR669" s="1" t="s">
        <v>3083</v>
      </c>
      <c r="BS669" s="1">
        <v>3</v>
      </c>
      <c r="BT669" s="1">
        <v>1</v>
      </c>
      <c r="BU669" s="1">
        <v>0</v>
      </c>
      <c r="BV669" s="1" t="s">
        <v>105</v>
      </c>
      <c r="BW669" s="1" t="s">
        <v>88</v>
      </c>
      <c r="BX669" s="1" t="s">
        <v>88</v>
      </c>
      <c r="BY669" s="1">
        <v>3</v>
      </c>
      <c r="BZ669" s="1" t="s">
        <v>88</v>
      </c>
      <c r="CA669" s="1">
        <v>8</v>
      </c>
      <c r="CB669" s="1" t="s">
        <v>271</v>
      </c>
      <c r="CC669" s="1" t="s">
        <v>3084</v>
      </c>
    </row>
    <row r="670" spans="1:82" ht="16" x14ac:dyDescent="0.2">
      <c r="A670" s="2">
        <v>44111.970914351848</v>
      </c>
      <c r="B670" s="1" t="s">
        <v>108</v>
      </c>
      <c r="C670" s="1">
        <v>38</v>
      </c>
      <c r="D670" s="1" t="s">
        <v>81</v>
      </c>
      <c r="E670" s="1" t="s">
        <v>82</v>
      </c>
      <c r="X670" s="1">
        <v>17</v>
      </c>
      <c r="Y670" s="1">
        <v>14</v>
      </c>
      <c r="Z670" s="1">
        <v>14</v>
      </c>
      <c r="AA670" s="1">
        <v>0</v>
      </c>
      <c r="AB670" s="1" t="s">
        <v>174</v>
      </c>
      <c r="AC670" s="1" t="s">
        <v>129</v>
      </c>
      <c r="AD670" s="1" t="s">
        <v>232</v>
      </c>
      <c r="AE670" s="1" t="s">
        <v>86</v>
      </c>
      <c r="AF670" s="1" t="s">
        <v>110</v>
      </c>
      <c r="AG670" s="1" t="s">
        <v>88</v>
      </c>
      <c r="AH670" s="1" t="s">
        <v>89</v>
      </c>
      <c r="AI670" s="1" t="s">
        <v>111</v>
      </c>
      <c r="AJ670" s="1" t="s">
        <v>3080</v>
      </c>
      <c r="AK670" s="1" t="s">
        <v>3081</v>
      </c>
      <c r="AL670" s="1" t="s">
        <v>1231</v>
      </c>
      <c r="AM670" s="1" t="s">
        <v>2688</v>
      </c>
      <c r="AN670" s="1" t="s">
        <v>3082</v>
      </c>
      <c r="AO670" s="1" t="s">
        <v>1658</v>
      </c>
      <c r="AP670" s="1" t="s">
        <v>132</v>
      </c>
      <c r="AQ670" s="1" t="s">
        <v>133</v>
      </c>
      <c r="AR670" s="1" t="s">
        <v>157</v>
      </c>
      <c r="AS670" s="1">
        <v>500</v>
      </c>
      <c r="AT670" s="1" t="s">
        <v>536</v>
      </c>
      <c r="AU670" s="1" t="s">
        <v>96</v>
      </c>
      <c r="AV670" s="1"/>
      <c r="AW670" s="13">
        <v>140000</v>
      </c>
      <c r="AX670" s="1">
        <v>80000</v>
      </c>
      <c r="AZ670" s="1">
        <v>3</v>
      </c>
      <c r="BA670" s="1">
        <v>2</v>
      </c>
      <c r="BB670" s="1" t="s">
        <v>280</v>
      </c>
      <c r="BC670" s="1" t="s">
        <v>249</v>
      </c>
      <c r="BD670" s="1" t="s">
        <v>88</v>
      </c>
      <c r="BE670" s="1">
        <v>0</v>
      </c>
      <c r="BF670" s="1">
        <v>1</v>
      </c>
      <c r="BG670" s="1" t="s">
        <v>98</v>
      </c>
      <c r="BH670" s="1" t="s">
        <v>121</v>
      </c>
      <c r="BJ670" s="1" t="s">
        <v>88</v>
      </c>
      <c r="BN670" s="1" t="s">
        <v>141</v>
      </c>
      <c r="BO670" s="1" t="s">
        <v>124</v>
      </c>
      <c r="BP670" s="1">
        <v>8</v>
      </c>
      <c r="BQ670" s="1">
        <v>7</v>
      </c>
      <c r="BR670" s="1" t="s">
        <v>3083</v>
      </c>
      <c r="BS670" s="1">
        <v>3</v>
      </c>
      <c r="BT670" s="1">
        <v>1</v>
      </c>
      <c r="BU670" s="1">
        <v>0</v>
      </c>
      <c r="BV670" s="1" t="s">
        <v>105</v>
      </c>
      <c r="BW670" s="1" t="s">
        <v>88</v>
      </c>
      <c r="BX670" s="1" t="s">
        <v>88</v>
      </c>
      <c r="BY670" s="1">
        <v>3</v>
      </c>
      <c r="BZ670" s="1" t="s">
        <v>88</v>
      </c>
      <c r="CA670" s="1">
        <v>8</v>
      </c>
      <c r="CB670" s="1" t="s">
        <v>271</v>
      </c>
      <c r="CC670" s="1" t="s">
        <v>3084</v>
      </c>
    </row>
    <row r="671" spans="1:82" ht="16" x14ac:dyDescent="0.2">
      <c r="A671" s="2">
        <v>44111.972141203703</v>
      </c>
      <c r="B671" s="1" t="s">
        <v>108</v>
      </c>
      <c r="C671" s="1">
        <v>40</v>
      </c>
      <c r="D671" s="1" t="s">
        <v>81</v>
      </c>
      <c r="E671" s="1" t="s">
        <v>356</v>
      </c>
      <c r="X671" s="1">
        <v>21</v>
      </c>
      <c r="Y671" s="1">
        <v>16</v>
      </c>
      <c r="Z671" s="1">
        <v>15</v>
      </c>
      <c r="AA671" s="1">
        <v>2</v>
      </c>
      <c r="AB671" s="1" t="s">
        <v>83</v>
      </c>
      <c r="AC671" s="1" t="s">
        <v>129</v>
      </c>
      <c r="AD671" s="1" t="s">
        <v>232</v>
      </c>
      <c r="AE671" s="1" t="s">
        <v>3085</v>
      </c>
      <c r="AF671" s="1" t="s">
        <v>110</v>
      </c>
      <c r="AG671" s="1" t="s">
        <v>88</v>
      </c>
      <c r="AH671" s="1" t="s">
        <v>88</v>
      </c>
      <c r="AI671" s="1" t="s">
        <v>150</v>
      </c>
      <c r="AJ671" s="1" t="s">
        <v>3086</v>
      </c>
      <c r="AK671" s="1" t="s">
        <v>3087</v>
      </c>
      <c r="AL671" s="1" t="s">
        <v>3088</v>
      </c>
      <c r="AM671" s="1" t="s">
        <v>3089</v>
      </c>
      <c r="AN671" s="1" t="s">
        <v>91</v>
      </c>
      <c r="AO671" s="1" t="s">
        <v>92</v>
      </c>
      <c r="AP671" s="1" t="s">
        <v>132</v>
      </c>
      <c r="AQ671" s="1" t="s">
        <v>94</v>
      </c>
      <c r="AR671" s="1" t="s">
        <v>157</v>
      </c>
      <c r="AS671" s="1">
        <v>0</v>
      </c>
      <c r="AT671" s="1" t="s">
        <v>95</v>
      </c>
      <c r="AU671" s="1" t="s">
        <v>96</v>
      </c>
      <c r="AV671" s="1"/>
      <c r="AW671" s="13">
        <v>128700</v>
      </c>
      <c r="AX671" s="1">
        <v>99728</v>
      </c>
      <c r="AZ671" s="1">
        <v>3</v>
      </c>
      <c r="BA671" s="1">
        <v>3</v>
      </c>
      <c r="BB671" s="1" t="s">
        <v>88</v>
      </c>
      <c r="BC671" s="1" t="s">
        <v>97</v>
      </c>
      <c r="BD671" s="1" t="s">
        <v>119</v>
      </c>
      <c r="BE671" s="1">
        <v>12</v>
      </c>
      <c r="BF671" s="1">
        <v>4</v>
      </c>
      <c r="BG671" s="1" t="s">
        <v>120</v>
      </c>
      <c r="BN671" s="1" t="s">
        <v>102</v>
      </c>
      <c r="BO671" s="1" t="s">
        <v>124</v>
      </c>
      <c r="BP671" s="1">
        <v>6</v>
      </c>
      <c r="BQ671" s="1">
        <v>7</v>
      </c>
      <c r="BR671" s="1" t="s">
        <v>3090</v>
      </c>
      <c r="BS671" s="1">
        <v>3</v>
      </c>
      <c r="BT671" s="1">
        <v>2</v>
      </c>
      <c r="BU671" s="1">
        <v>3</v>
      </c>
      <c r="BV671" s="1" t="s">
        <v>418</v>
      </c>
      <c r="BW671" s="1" t="s">
        <v>89</v>
      </c>
      <c r="BX671" s="1" t="s">
        <v>88</v>
      </c>
      <c r="BY671" s="1">
        <v>2</v>
      </c>
      <c r="BZ671" s="1" t="s">
        <v>88</v>
      </c>
      <c r="CA671" s="1">
        <v>8</v>
      </c>
      <c r="CB671" s="1" t="s">
        <v>107</v>
      </c>
      <c r="CC671" s="1" t="s">
        <v>88</v>
      </c>
    </row>
    <row r="672" spans="1:82" ht="16" x14ac:dyDescent="0.2">
      <c r="A672" s="2">
        <v>44111.977280092593</v>
      </c>
      <c r="B672" s="1" t="s">
        <v>108</v>
      </c>
      <c r="C672" s="1">
        <v>29</v>
      </c>
      <c r="D672" s="1" t="s">
        <v>81</v>
      </c>
      <c r="E672" s="1" t="s">
        <v>82</v>
      </c>
      <c r="X672" s="1">
        <v>6</v>
      </c>
      <c r="Y672" s="1">
        <v>4</v>
      </c>
      <c r="Z672" s="1">
        <v>2</v>
      </c>
      <c r="AA672" s="1">
        <v>0</v>
      </c>
      <c r="AB672" s="1" t="s">
        <v>174</v>
      </c>
      <c r="AC672" s="1" t="s">
        <v>129</v>
      </c>
      <c r="AD672" s="1" t="s">
        <v>607</v>
      </c>
      <c r="AE672" s="1" t="s">
        <v>553</v>
      </c>
      <c r="AF672" s="1" t="s">
        <v>110</v>
      </c>
      <c r="AG672" s="1" t="s">
        <v>88</v>
      </c>
      <c r="AH672" s="1" t="s">
        <v>89</v>
      </c>
      <c r="AI672" s="1" t="s">
        <v>111</v>
      </c>
      <c r="AJ672" s="1" t="s">
        <v>91</v>
      </c>
      <c r="AK672" s="1" t="s">
        <v>3091</v>
      </c>
      <c r="AL672" s="1" t="s">
        <v>609</v>
      </c>
      <c r="AM672" s="1" t="s">
        <v>3092</v>
      </c>
      <c r="AN672" s="1" t="s">
        <v>864</v>
      </c>
      <c r="AO672" s="1" t="s">
        <v>929</v>
      </c>
      <c r="AP672" s="1" t="s">
        <v>168</v>
      </c>
      <c r="AQ672" s="1" t="s">
        <v>133</v>
      </c>
      <c r="AR672" s="1" t="s">
        <v>157</v>
      </c>
      <c r="AS672" s="1">
        <v>0</v>
      </c>
      <c r="AT672" s="1" t="s">
        <v>134</v>
      </c>
      <c r="AU672" s="1" t="s">
        <v>96</v>
      </c>
      <c r="AV672" s="1"/>
      <c r="AW672" s="13">
        <v>145000</v>
      </c>
      <c r="AX672" s="1">
        <v>115000</v>
      </c>
      <c r="AZ672" s="1">
        <v>3</v>
      </c>
      <c r="BA672" s="1">
        <v>3</v>
      </c>
      <c r="BB672" s="1" t="s">
        <v>280</v>
      </c>
      <c r="BC672" s="1" t="s">
        <v>249</v>
      </c>
      <c r="BD672" s="1" t="s">
        <v>194</v>
      </c>
      <c r="BE672" s="1">
        <v>20</v>
      </c>
      <c r="BF672" s="1">
        <v>6</v>
      </c>
      <c r="BG672" s="1" t="s">
        <v>120</v>
      </c>
      <c r="BH672" s="1" t="s">
        <v>339</v>
      </c>
      <c r="BN672" s="1" t="s">
        <v>170</v>
      </c>
      <c r="BO672" s="1" t="s">
        <v>182</v>
      </c>
      <c r="BP672" s="1">
        <v>8</v>
      </c>
      <c r="BQ672" s="1">
        <v>10</v>
      </c>
      <c r="BR672" s="1" t="s">
        <v>3093</v>
      </c>
      <c r="BS672" s="1">
        <v>1</v>
      </c>
      <c r="BT672" s="1">
        <v>0</v>
      </c>
      <c r="BU672" s="1">
        <v>1</v>
      </c>
      <c r="BV672" s="1" t="s">
        <v>143</v>
      </c>
      <c r="BW672" s="1" t="s">
        <v>88</v>
      </c>
      <c r="BX672" s="1" t="s">
        <v>88</v>
      </c>
      <c r="BY672" s="1">
        <v>3</v>
      </c>
      <c r="BZ672" s="1" t="s">
        <v>88</v>
      </c>
      <c r="CA672" s="1">
        <v>8</v>
      </c>
      <c r="CB672" s="1" t="s">
        <v>185</v>
      </c>
      <c r="CC672" s="1" t="s">
        <v>88</v>
      </c>
    </row>
    <row r="673" spans="1:82" ht="16" x14ac:dyDescent="0.2">
      <c r="A673" s="2">
        <v>44111.991180555553</v>
      </c>
      <c r="B673" s="1" t="s">
        <v>108</v>
      </c>
      <c r="C673" s="1">
        <v>20</v>
      </c>
      <c r="D673" s="1" t="s">
        <v>81</v>
      </c>
      <c r="E673" s="1" t="s">
        <v>82</v>
      </c>
      <c r="X673" s="1">
        <v>1</v>
      </c>
      <c r="Y673" s="1">
        <v>0</v>
      </c>
      <c r="Z673" s="1">
        <v>0</v>
      </c>
      <c r="AA673" s="1">
        <v>0</v>
      </c>
      <c r="AB673" s="1" t="s">
        <v>83</v>
      </c>
      <c r="AC673" s="1" t="s">
        <v>84</v>
      </c>
      <c r="AD673" s="1" t="s">
        <v>187</v>
      </c>
      <c r="AE673" s="1" t="s">
        <v>161</v>
      </c>
      <c r="AF673" s="1" t="s">
        <v>88</v>
      </c>
      <c r="AG673" s="1" t="s">
        <v>88</v>
      </c>
      <c r="AH673" s="1" t="s">
        <v>88</v>
      </c>
      <c r="AI673" s="1" t="s">
        <v>111</v>
      </c>
      <c r="AJ673" s="1" t="s">
        <v>480</v>
      </c>
      <c r="AK673" s="1" t="s">
        <v>834</v>
      </c>
      <c r="AL673" s="1" t="s">
        <v>1102</v>
      </c>
      <c r="AM673" s="1" t="s">
        <v>178</v>
      </c>
      <c r="AN673" s="1" t="s">
        <v>91</v>
      </c>
      <c r="AO673" s="1" t="s">
        <v>193</v>
      </c>
      <c r="AP673" s="1" t="s">
        <v>93</v>
      </c>
      <c r="AQ673" s="1" t="s">
        <v>94</v>
      </c>
      <c r="AR673" s="1" t="s">
        <v>88</v>
      </c>
      <c r="AS673" s="1">
        <v>0</v>
      </c>
      <c r="AT673" s="1" t="s">
        <v>95</v>
      </c>
      <c r="AU673" s="1" t="s">
        <v>96</v>
      </c>
      <c r="AV673" s="1"/>
      <c r="AW673" s="13">
        <v>50000</v>
      </c>
      <c r="AX673" s="1">
        <v>42000</v>
      </c>
      <c r="AZ673" s="1">
        <v>3</v>
      </c>
      <c r="BA673" s="1">
        <v>2</v>
      </c>
      <c r="BB673" s="1" t="s">
        <v>88</v>
      </c>
      <c r="BC673" s="1" t="s">
        <v>97</v>
      </c>
      <c r="BD673" s="1" t="s">
        <v>88</v>
      </c>
      <c r="BE673" s="1">
        <v>0</v>
      </c>
      <c r="BF673" s="1">
        <v>0</v>
      </c>
      <c r="BG673" s="1" t="s">
        <v>120</v>
      </c>
      <c r="BH673" s="1" t="s">
        <v>121</v>
      </c>
      <c r="BL673" s="1" t="s">
        <v>3094</v>
      </c>
      <c r="BN673" s="1" t="s">
        <v>196</v>
      </c>
      <c r="BO673" s="1" t="s">
        <v>182</v>
      </c>
      <c r="BP673" s="1">
        <v>8</v>
      </c>
      <c r="BQ673" s="1">
        <v>10</v>
      </c>
      <c r="BR673" s="1" t="s">
        <v>444</v>
      </c>
      <c r="BS673" s="1">
        <v>3</v>
      </c>
      <c r="BT673" s="1">
        <v>0</v>
      </c>
      <c r="BU673" s="1">
        <v>1</v>
      </c>
      <c r="BV673" s="1" t="s">
        <v>184</v>
      </c>
      <c r="BW673" s="1" t="s">
        <v>89</v>
      </c>
      <c r="BX673" s="1" t="s">
        <v>88</v>
      </c>
      <c r="BY673" s="1">
        <v>2</v>
      </c>
      <c r="BZ673" s="1" t="s">
        <v>88</v>
      </c>
      <c r="CA673" s="1">
        <v>8</v>
      </c>
      <c r="CB673" s="1" t="s">
        <v>107</v>
      </c>
      <c r="CC673" s="1" t="s">
        <v>88</v>
      </c>
    </row>
    <row r="674" spans="1:82" ht="16" x14ac:dyDescent="0.2">
      <c r="A674" s="2">
        <v>44111.992604166669</v>
      </c>
      <c r="B674" s="1" t="s">
        <v>108</v>
      </c>
      <c r="C674" s="1">
        <v>50</v>
      </c>
      <c r="D674" s="1" t="s">
        <v>81</v>
      </c>
      <c r="E674" s="1" t="s">
        <v>82</v>
      </c>
      <c r="X674" s="1">
        <v>25</v>
      </c>
      <c r="Y674" s="1">
        <v>10</v>
      </c>
      <c r="Z674" s="1">
        <v>10</v>
      </c>
      <c r="AA674" s="1">
        <v>0</v>
      </c>
      <c r="AB674" s="1" t="s">
        <v>174</v>
      </c>
      <c r="AC674" s="1" t="s">
        <v>147</v>
      </c>
      <c r="AD674" s="1" t="s">
        <v>2010</v>
      </c>
      <c r="AF674" s="1" t="s">
        <v>110</v>
      </c>
      <c r="AG674" s="1" t="s">
        <v>88</v>
      </c>
      <c r="AH674" s="1" t="s">
        <v>88</v>
      </c>
      <c r="AI674" s="1" t="s">
        <v>150</v>
      </c>
      <c r="AJ674" s="1" t="s">
        <v>285</v>
      </c>
      <c r="AK674" s="1" t="s">
        <v>3095</v>
      </c>
      <c r="AL674" s="1" t="s">
        <v>267</v>
      </c>
      <c r="AM674" s="1" t="s">
        <v>347</v>
      </c>
      <c r="AN674" s="1" t="s">
        <v>91</v>
      </c>
      <c r="AO674" s="1" t="s">
        <v>3096</v>
      </c>
      <c r="AP674" s="1" t="s">
        <v>132</v>
      </c>
      <c r="AQ674" s="1" t="s">
        <v>94</v>
      </c>
      <c r="AR674" s="1" t="s">
        <v>157</v>
      </c>
      <c r="AS674" s="1">
        <v>0</v>
      </c>
      <c r="AT674" s="1" t="s">
        <v>134</v>
      </c>
      <c r="AU674" s="1" t="s">
        <v>238</v>
      </c>
      <c r="AV674" s="1"/>
      <c r="AW674" s="13">
        <v>60000</v>
      </c>
      <c r="AX674" s="1">
        <v>60000</v>
      </c>
      <c r="AZ674" s="1">
        <v>3</v>
      </c>
      <c r="BA674" s="1">
        <v>2</v>
      </c>
      <c r="BB674" s="1" t="s">
        <v>88</v>
      </c>
      <c r="BC674" s="1" t="s">
        <v>97</v>
      </c>
      <c r="BD674" s="1" t="s">
        <v>88</v>
      </c>
      <c r="BE674" s="1">
        <v>0</v>
      </c>
      <c r="BF674" s="1">
        <v>0</v>
      </c>
      <c r="BG674" s="1" t="s">
        <v>137</v>
      </c>
      <c r="BH674" s="1" t="s">
        <v>121</v>
      </c>
      <c r="BJ674" s="1" t="s">
        <v>88</v>
      </c>
      <c r="BN674" s="1" t="s">
        <v>170</v>
      </c>
      <c r="BO674" s="1" t="s">
        <v>103</v>
      </c>
      <c r="BP674" s="1">
        <v>6</v>
      </c>
      <c r="BQ674" s="1">
        <v>8</v>
      </c>
      <c r="BR674" s="1" t="s">
        <v>207</v>
      </c>
      <c r="BS674" s="1">
        <v>2</v>
      </c>
      <c r="BT674" s="1">
        <v>0</v>
      </c>
      <c r="BU674" s="1">
        <v>1</v>
      </c>
      <c r="BV674" s="1" t="s">
        <v>184</v>
      </c>
      <c r="BW674" s="1" t="s">
        <v>89</v>
      </c>
      <c r="BX674" s="1" t="s">
        <v>88</v>
      </c>
      <c r="BY674" s="1">
        <v>2</v>
      </c>
      <c r="BZ674" s="1" t="s">
        <v>88</v>
      </c>
      <c r="CA674" s="1">
        <v>7</v>
      </c>
      <c r="CB674" s="1" t="s">
        <v>354</v>
      </c>
      <c r="CC674" s="1" t="s">
        <v>88</v>
      </c>
    </row>
    <row r="675" spans="1:82" ht="16" x14ac:dyDescent="0.2">
      <c r="A675" s="2">
        <v>44111.993020833332</v>
      </c>
      <c r="B675" s="1" t="s">
        <v>108</v>
      </c>
      <c r="C675" s="1">
        <v>33</v>
      </c>
      <c r="D675" s="1" t="s">
        <v>81</v>
      </c>
      <c r="E675" s="1" t="s">
        <v>231</v>
      </c>
      <c r="X675" s="1">
        <v>8</v>
      </c>
      <c r="Y675" s="1">
        <v>1</v>
      </c>
      <c r="Z675" s="1">
        <v>1</v>
      </c>
      <c r="AA675" s="1">
        <v>0</v>
      </c>
      <c r="AB675" s="1" t="s">
        <v>83</v>
      </c>
      <c r="AC675" s="1" t="s">
        <v>147</v>
      </c>
      <c r="AD675" s="1" t="s">
        <v>1633</v>
      </c>
      <c r="AE675" s="1" t="s">
        <v>1008</v>
      </c>
      <c r="AF675" s="1" t="s">
        <v>110</v>
      </c>
      <c r="AG675" s="1" t="s">
        <v>88</v>
      </c>
      <c r="AH675" s="1" t="s">
        <v>89</v>
      </c>
      <c r="AI675" s="1" t="s">
        <v>111</v>
      </c>
      <c r="AJ675" s="1" t="s">
        <v>1263</v>
      </c>
      <c r="AK675" s="1" t="s">
        <v>2597</v>
      </c>
      <c r="AL675" s="1" t="s">
        <v>3097</v>
      </c>
      <c r="AM675" s="1" t="s">
        <v>3098</v>
      </c>
      <c r="AN675" s="1" t="s">
        <v>827</v>
      </c>
      <c r="AO675" s="1" t="s">
        <v>3099</v>
      </c>
      <c r="AP675" s="1" t="s">
        <v>168</v>
      </c>
      <c r="AQ675" s="1" t="s">
        <v>94</v>
      </c>
      <c r="AR675" s="1" t="s">
        <v>88</v>
      </c>
      <c r="AS675" s="1">
        <v>0</v>
      </c>
      <c r="AT675" s="1" t="s">
        <v>536</v>
      </c>
      <c r="AU675" s="1" t="s">
        <v>628</v>
      </c>
      <c r="AV675" s="1"/>
      <c r="AW675" s="13">
        <v>792000</v>
      </c>
      <c r="AZ675" s="1">
        <v>4</v>
      </c>
      <c r="BA675" s="1">
        <v>4</v>
      </c>
      <c r="BB675" s="1" t="s">
        <v>88</v>
      </c>
      <c r="BC675" s="1" t="s">
        <v>97</v>
      </c>
      <c r="BD675" s="1" t="s">
        <v>119</v>
      </c>
      <c r="BE675" s="1">
        <v>10</v>
      </c>
      <c r="BF675" s="1">
        <v>3</v>
      </c>
      <c r="BG675" s="1" t="s">
        <v>120</v>
      </c>
      <c r="BH675" s="1" t="s">
        <v>121</v>
      </c>
      <c r="BN675" s="1" t="s">
        <v>102</v>
      </c>
      <c r="BO675" s="1" t="s">
        <v>182</v>
      </c>
      <c r="BP675" s="1">
        <v>8</v>
      </c>
      <c r="BQ675" s="1">
        <v>8</v>
      </c>
      <c r="BR675" s="1" t="s">
        <v>460</v>
      </c>
      <c r="BS675" s="1">
        <v>3</v>
      </c>
      <c r="BT675" s="1">
        <v>0</v>
      </c>
      <c r="BU675" s="1">
        <v>0</v>
      </c>
      <c r="BV675" s="1" t="s">
        <v>105</v>
      </c>
      <c r="BW675" s="1" t="s">
        <v>89</v>
      </c>
      <c r="BX675" s="1" t="s">
        <v>88</v>
      </c>
      <c r="BY675" s="1">
        <v>4</v>
      </c>
      <c r="BZ675" s="1" t="s">
        <v>88</v>
      </c>
      <c r="CA675" s="1">
        <v>5</v>
      </c>
      <c r="CB675" s="1" t="s">
        <v>107</v>
      </c>
      <c r="CC675" s="1" t="s">
        <v>88</v>
      </c>
    </row>
    <row r="676" spans="1:82" ht="16" x14ac:dyDescent="0.2">
      <c r="A676" s="2">
        <v>44111.993043981478</v>
      </c>
      <c r="B676" s="1" t="s">
        <v>108</v>
      </c>
      <c r="C676" s="1">
        <v>35</v>
      </c>
      <c r="D676" s="1" t="s">
        <v>81</v>
      </c>
      <c r="E676" s="1" t="s">
        <v>606</v>
      </c>
      <c r="X676" s="1">
        <v>15</v>
      </c>
      <c r="Y676" s="1">
        <v>4</v>
      </c>
      <c r="Z676" s="1">
        <v>4</v>
      </c>
      <c r="AA676" s="1">
        <v>0</v>
      </c>
      <c r="AB676" s="1" t="s">
        <v>174</v>
      </c>
      <c r="AC676" s="1" t="s">
        <v>129</v>
      </c>
      <c r="AD676" s="1" t="s">
        <v>632</v>
      </c>
      <c r="AE676" s="1" t="s">
        <v>1966</v>
      </c>
      <c r="AF676" s="1" t="s">
        <v>202</v>
      </c>
      <c r="AG676" s="1" t="s">
        <v>88</v>
      </c>
      <c r="AH676" s="1" t="s">
        <v>88</v>
      </c>
      <c r="AI676" s="1" t="s">
        <v>150</v>
      </c>
      <c r="AJ676" s="1" t="s">
        <v>3100</v>
      </c>
      <c r="AK676" s="1" t="s">
        <v>399</v>
      </c>
      <c r="AL676" s="1" t="s">
        <v>267</v>
      </c>
      <c r="AM676" s="1" t="s">
        <v>3101</v>
      </c>
      <c r="AN676" s="1" t="s">
        <v>91</v>
      </c>
      <c r="AO676" s="1" t="s">
        <v>167</v>
      </c>
      <c r="AP676" s="1" t="s">
        <v>93</v>
      </c>
      <c r="AQ676" s="1" t="s">
        <v>94</v>
      </c>
      <c r="AR676" s="1" t="s">
        <v>157</v>
      </c>
      <c r="AS676" s="1">
        <v>0</v>
      </c>
      <c r="AT676" s="1" t="s">
        <v>134</v>
      </c>
      <c r="AU676" s="1" t="s">
        <v>96</v>
      </c>
      <c r="AV676" s="1"/>
      <c r="AW676" s="13">
        <v>73000</v>
      </c>
      <c r="AX676" s="1">
        <v>65000</v>
      </c>
      <c r="AZ676" s="1">
        <v>2</v>
      </c>
      <c r="BA676" s="1">
        <v>2</v>
      </c>
      <c r="BB676" s="1" t="s">
        <v>88</v>
      </c>
      <c r="BC676" s="1" t="s">
        <v>97</v>
      </c>
      <c r="BD676" s="1" t="s">
        <v>88</v>
      </c>
      <c r="BE676" s="1">
        <v>0</v>
      </c>
      <c r="BF676" s="1">
        <v>0</v>
      </c>
      <c r="BG676" s="1" t="s">
        <v>120</v>
      </c>
      <c r="BH676" s="1" t="s">
        <v>138</v>
      </c>
      <c r="BJ676" s="1" t="s">
        <v>88</v>
      </c>
      <c r="BN676" s="1" t="s">
        <v>141</v>
      </c>
      <c r="BO676" s="1" t="s">
        <v>124</v>
      </c>
      <c r="BP676" s="1">
        <v>3</v>
      </c>
      <c r="BQ676" s="1">
        <v>3</v>
      </c>
      <c r="BR676" s="1" t="s">
        <v>207</v>
      </c>
      <c r="BS676" s="1">
        <v>4</v>
      </c>
      <c r="BT676" s="1">
        <v>0</v>
      </c>
      <c r="BU676" s="1">
        <v>1</v>
      </c>
      <c r="BV676" s="1" t="s">
        <v>143</v>
      </c>
      <c r="BW676" s="1" t="s">
        <v>89</v>
      </c>
      <c r="BX676" s="1" t="s">
        <v>88</v>
      </c>
      <c r="BY676" s="1">
        <v>2</v>
      </c>
      <c r="BZ676" s="1" t="s">
        <v>127</v>
      </c>
      <c r="CA676" s="1">
        <v>3</v>
      </c>
      <c r="CB676" s="1" t="s">
        <v>304</v>
      </c>
      <c r="CC676" s="1" t="s">
        <v>88</v>
      </c>
    </row>
    <row r="677" spans="1:82" ht="16" x14ac:dyDescent="0.2">
      <c r="A677" s="2">
        <v>44111.993981481479</v>
      </c>
      <c r="B677" s="1" t="s">
        <v>108</v>
      </c>
      <c r="C677" s="1">
        <v>30</v>
      </c>
      <c r="D677" s="1" t="s">
        <v>81</v>
      </c>
      <c r="E677" s="1" t="s">
        <v>82</v>
      </c>
      <c r="X677" s="1">
        <v>5</v>
      </c>
      <c r="Y677" s="1">
        <v>1</v>
      </c>
      <c r="Z677" s="1">
        <v>1</v>
      </c>
      <c r="AA677" s="1">
        <v>0</v>
      </c>
      <c r="AB677" s="1" t="s">
        <v>128</v>
      </c>
      <c r="AC677" s="1" t="s">
        <v>129</v>
      </c>
      <c r="AD677" s="1" t="s">
        <v>1042</v>
      </c>
      <c r="AE677" s="1" t="s">
        <v>1042</v>
      </c>
      <c r="AF677" s="1" t="s">
        <v>110</v>
      </c>
      <c r="AG677" s="1" t="s">
        <v>88</v>
      </c>
      <c r="AH677" s="1" t="s">
        <v>88</v>
      </c>
      <c r="AI677" s="1" t="s">
        <v>90</v>
      </c>
      <c r="AJ677" s="1" t="s">
        <v>694</v>
      </c>
      <c r="AK677" s="1" t="s">
        <v>92</v>
      </c>
      <c r="AL677" s="1" t="s">
        <v>92</v>
      </c>
      <c r="AM677" s="1" t="s">
        <v>236</v>
      </c>
      <c r="AN677" s="1" t="s">
        <v>91</v>
      </c>
      <c r="AO677" s="1" t="s">
        <v>92</v>
      </c>
      <c r="AP677" s="1" t="s">
        <v>132</v>
      </c>
      <c r="AQ677" s="1" t="s">
        <v>94</v>
      </c>
      <c r="AR677" s="1" t="s">
        <v>88</v>
      </c>
      <c r="AS677" s="1">
        <v>0</v>
      </c>
      <c r="AT677" s="1" t="s">
        <v>134</v>
      </c>
      <c r="AU677" s="1" t="s">
        <v>96</v>
      </c>
      <c r="AV677" s="1"/>
      <c r="AW677" s="13">
        <v>84000</v>
      </c>
      <c r="AX677" s="1">
        <v>68000</v>
      </c>
      <c r="AZ677" s="1">
        <v>3</v>
      </c>
      <c r="BA677" s="1">
        <v>3</v>
      </c>
      <c r="BB677" s="1" t="s">
        <v>88</v>
      </c>
      <c r="BC677" s="1" t="s">
        <v>97</v>
      </c>
      <c r="BD677" s="1" t="s">
        <v>290</v>
      </c>
      <c r="BE677" s="1">
        <v>30</v>
      </c>
      <c r="BF677" s="1">
        <v>6</v>
      </c>
      <c r="BG677" s="1" t="s">
        <v>120</v>
      </c>
      <c r="BH677" s="1" t="s">
        <v>121</v>
      </c>
      <c r="BN677" s="3">
        <v>44470</v>
      </c>
      <c r="BO677" s="1" t="s">
        <v>103</v>
      </c>
      <c r="BP677" s="1">
        <v>9</v>
      </c>
      <c r="BQ677" s="1">
        <v>5</v>
      </c>
      <c r="BR677" s="1" t="s">
        <v>2379</v>
      </c>
      <c r="BS677" s="1">
        <v>4</v>
      </c>
      <c r="BT677" s="1">
        <v>0</v>
      </c>
      <c r="BU677" s="1">
        <v>1</v>
      </c>
      <c r="BV677" s="1" t="s">
        <v>143</v>
      </c>
      <c r="BW677" s="1" t="s">
        <v>88</v>
      </c>
      <c r="BX677" s="1" t="s">
        <v>88</v>
      </c>
      <c r="BY677" s="1">
        <v>4</v>
      </c>
      <c r="BZ677" s="1" t="s">
        <v>88</v>
      </c>
      <c r="CA677" s="1">
        <v>5</v>
      </c>
      <c r="CB677" s="1" t="s">
        <v>107</v>
      </c>
      <c r="CC677" s="1" t="s">
        <v>88</v>
      </c>
    </row>
    <row r="678" spans="1:82" ht="16" x14ac:dyDescent="0.2">
      <c r="A678" s="2">
        <v>44111.99422453704</v>
      </c>
      <c r="B678" s="1" t="s">
        <v>108</v>
      </c>
      <c r="C678" s="1">
        <v>40</v>
      </c>
      <c r="D678" s="1" t="s">
        <v>81</v>
      </c>
      <c r="E678" s="1" t="s">
        <v>356</v>
      </c>
      <c r="X678" s="1">
        <v>20</v>
      </c>
      <c r="Y678" s="1">
        <v>10</v>
      </c>
      <c r="Z678" s="1">
        <v>0</v>
      </c>
      <c r="AA678" s="1">
        <v>0</v>
      </c>
      <c r="AB678" s="1" t="s">
        <v>83</v>
      </c>
      <c r="AC678" s="1" t="s">
        <v>147</v>
      </c>
      <c r="AD678" s="1" t="s">
        <v>363</v>
      </c>
      <c r="AE678" s="1" t="s">
        <v>86</v>
      </c>
      <c r="AF678" s="1" t="s">
        <v>202</v>
      </c>
      <c r="AG678" s="1" t="s">
        <v>89</v>
      </c>
      <c r="AH678" s="1" t="s">
        <v>89</v>
      </c>
      <c r="AI678" s="1" t="s">
        <v>111</v>
      </c>
      <c r="AJ678" s="1" t="s">
        <v>659</v>
      </c>
      <c r="AK678" s="1" t="s">
        <v>3087</v>
      </c>
      <c r="AL678" s="1" t="s">
        <v>759</v>
      </c>
      <c r="AM678" s="1" t="s">
        <v>3102</v>
      </c>
      <c r="AN678" s="1" t="s">
        <v>3103</v>
      </c>
      <c r="AO678" s="1" t="s">
        <v>3104</v>
      </c>
      <c r="AP678" s="1" t="s">
        <v>132</v>
      </c>
      <c r="AQ678" s="1" t="s">
        <v>94</v>
      </c>
      <c r="AR678" s="1" t="s">
        <v>400</v>
      </c>
      <c r="AS678" s="1">
        <v>0</v>
      </c>
      <c r="AT678" s="1" t="s">
        <v>95</v>
      </c>
      <c r="AU678" s="1" t="s">
        <v>96</v>
      </c>
      <c r="AV678" s="1"/>
      <c r="AW678" s="13">
        <v>35000</v>
      </c>
      <c r="AX678" s="1">
        <v>25000</v>
      </c>
      <c r="AZ678" s="1">
        <v>2</v>
      </c>
      <c r="BA678" s="1">
        <v>2</v>
      </c>
      <c r="BB678" s="1" t="s">
        <v>117</v>
      </c>
      <c r="BC678" s="1" t="s">
        <v>249</v>
      </c>
      <c r="BD678" s="1" t="s">
        <v>88</v>
      </c>
      <c r="BE678" s="1">
        <v>0</v>
      </c>
      <c r="BF678" s="1">
        <v>0</v>
      </c>
      <c r="BG678" s="1" t="s">
        <v>120</v>
      </c>
      <c r="BH678" s="1" t="s">
        <v>339</v>
      </c>
      <c r="BN678" s="3">
        <v>44470</v>
      </c>
      <c r="BO678" s="1" t="s">
        <v>182</v>
      </c>
      <c r="BP678" s="1">
        <v>8</v>
      </c>
      <c r="BQ678" s="1">
        <v>7</v>
      </c>
      <c r="BR678" s="1" t="s">
        <v>3105</v>
      </c>
      <c r="BS678" s="1">
        <v>2</v>
      </c>
      <c r="BT678" s="1">
        <v>2</v>
      </c>
      <c r="BU678" s="1">
        <v>3</v>
      </c>
      <c r="BV678" s="1" t="s">
        <v>172</v>
      </c>
      <c r="BW678" s="1" t="s">
        <v>88</v>
      </c>
      <c r="BX678" s="1" t="s">
        <v>89</v>
      </c>
      <c r="BY678" s="1">
        <v>2</v>
      </c>
      <c r="BZ678" s="1" t="s">
        <v>88</v>
      </c>
      <c r="CA678" s="1">
        <v>8</v>
      </c>
      <c r="CB678" s="1" t="s">
        <v>3106</v>
      </c>
      <c r="CC678" s="1" t="s">
        <v>88</v>
      </c>
    </row>
    <row r="679" spans="1:82" ht="16" x14ac:dyDescent="0.2">
      <c r="A679" s="2">
        <v>44111.995219907411</v>
      </c>
      <c r="B679" s="1" t="s">
        <v>108</v>
      </c>
      <c r="C679" s="1">
        <v>27</v>
      </c>
      <c r="D679" s="1" t="s">
        <v>81</v>
      </c>
      <c r="E679" s="1" t="s">
        <v>82</v>
      </c>
      <c r="X679" s="1">
        <v>0</v>
      </c>
      <c r="Y679" s="1">
        <v>0</v>
      </c>
      <c r="Z679" s="1">
        <v>0</v>
      </c>
      <c r="AA679" s="1">
        <v>0</v>
      </c>
      <c r="AB679" s="1" t="s">
        <v>174</v>
      </c>
      <c r="AC679" s="1" t="s">
        <v>84</v>
      </c>
      <c r="AD679" s="1" t="s">
        <v>3107</v>
      </c>
      <c r="AE679" s="1" t="s">
        <v>553</v>
      </c>
      <c r="AF679" s="1" t="s">
        <v>202</v>
      </c>
      <c r="AG679" s="1" t="s">
        <v>88</v>
      </c>
      <c r="AH679" s="1" t="s">
        <v>89</v>
      </c>
      <c r="AI679" s="1" t="s">
        <v>150</v>
      </c>
      <c r="AJ679" s="1" t="s">
        <v>3108</v>
      </c>
      <c r="AK679" s="1" t="s">
        <v>950</v>
      </c>
      <c r="AL679" s="1" t="s">
        <v>92</v>
      </c>
      <c r="AM679" s="1" t="s">
        <v>310</v>
      </c>
      <c r="AN679" s="1" t="s">
        <v>91</v>
      </c>
      <c r="AO679" s="1" t="s">
        <v>361</v>
      </c>
      <c r="AP679" s="1" t="s">
        <v>93</v>
      </c>
      <c r="AQ679" s="1" t="s">
        <v>94</v>
      </c>
      <c r="AR679" s="1" t="s">
        <v>157</v>
      </c>
      <c r="AS679" s="1">
        <v>4500</v>
      </c>
      <c r="AT679" s="1" t="s">
        <v>95</v>
      </c>
      <c r="AU679" s="1" t="s">
        <v>96</v>
      </c>
      <c r="AV679" s="1"/>
      <c r="AW679" s="13">
        <v>111000</v>
      </c>
      <c r="AX679" s="1">
        <v>87000</v>
      </c>
      <c r="AZ679" s="1">
        <v>4</v>
      </c>
      <c r="BA679" s="1">
        <v>4</v>
      </c>
      <c r="BB679" s="1" t="s">
        <v>135</v>
      </c>
      <c r="BC679" s="1" t="s">
        <v>3109</v>
      </c>
      <c r="BD679" s="1" t="s">
        <v>119</v>
      </c>
      <c r="BE679" s="1">
        <v>44</v>
      </c>
      <c r="BF679" s="1">
        <v>5</v>
      </c>
      <c r="BG679" s="1" t="s">
        <v>120</v>
      </c>
      <c r="BH679" s="1" t="s">
        <v>121</v>
      </c>
      <c r="BN679" s="1" t="s">
        <v>196</v>
      </c>
      <c r="BO679" s="1" t="s">
        <v>182</v>
      </c>
      <c r="BP679" s="1">
        <v>8</v>
      </c>
      <c r="BQ679" s="1">
        <v>10</v>
      </c>
      <c r="BR679" s="1" t="s">
        <v>295</v>
      </c>
      <c r="BS679" s="1">
        <v>3</v>
      </c>
      <c r="BT679" s="1">
        <v>0</v>
      </c>
      <c r="BU679" s="1">
        <v>1</v>
      </c>
      <c r="BV679" s="1" t="s">
        <v>143</v>
      </c>
      <c r="BW679" s="1" t="s">
        <v>89</v>
      </c>
      <c r="BX679" s="1" t="s">
        <v>88</v>
      </c>
      <c r="BY679" s="1">
        <v>4</v>
      </c>
      <c r="BZ679" s="1" t="s">
        <v>88</v>
      </c>
      <c r="CA679" s="1">
        <v>8</v>
      </c>
      <c r="CB679" s="1" t="s">
        <v>107</v>
      </c>
      <c r="CC679" s="1" t="s">
        <v>3110</v>
      </c>
    </row>
    <row r="680" spans="1:82" ht="16" x14ac:dyDescent="0.2">
      <c r="A680" s="2">
        <v>44111.995312500003</v>
      </c>
      <c r="B680" s="1" t="s">
        <v>108</v>
      </c>
      <c r="C680" s="1">
        <v>45</v>
      </c>
      <c r="D680" s="1" t="s">
        <v>81</v>
      </c>
      <c r="E680" s="1" t="s">
        <v>200</v>
      </c>
      <c r="X680" s="1">
        <v>27</v>
      </c>
      <c r="Y680" s="1">
        <v>20</v>
      </c>
      <c r="Z680" s="1">
        <v>20</v>
      </c>
      <c r="AA680" s="1">
        <v>0</v>
      </c>
      <c r="AB680" s="1" t="s">
        <v>83</v>
      </c>
      <c r="AC680" s="1" t="s">
        <v>129</v>
      </c>
      <c r="AD680" s="1" t="s">
        <v>85</v>
      </c>
      <c r="AE680" s="1" t="s">
        <v>86</v>
      </c>
      <c r="AF680" s="1" t="s">
        <v>87</v>
      </c>
      <c r="AG680" s="1" t="s">
        <v>88</v>
      </c>
      <c r="AH680" s="1" t="s">
        <v>89</v>
      </c>
      <c r="AI680" s="1" t="s">
        <v>150</v>
      </c>
      <c r="AJ680" s="1" t="s">
        <v>409</v>
      </c>
      <c r="AK680" s="1" t="s">
        <v>3111</v>
      </c>
      <c r="AL680" s="1" t="s">
        <v>92</v>
      </c>
      <c r="AM680" s="1" t="s">
        <v>1866</v>
      </c>
      <c r="AN680" s="1" t="s">
        <v>91</v>
      </c>
      <c r="AO680" s="1" t="s">
        <v>522</v>
      </c>
      <c r="AP680" s="1" t="s">
        <v>132</v>
      </c>
      <c r="AQ680" s="1" t="s">
        <v>94</v>
      </c>
      <c r="AR680" s="1" t="s">
        <v>157</v>
      </c>
      <c r="AS680" s="1">
        <v>0</v>
      </c>
      <c r="AT680" s="1" t="s">
        <v>95</v>
      </c>
      <c r="AU680" s="1" t="s">
        <v>96</v>
      </c>
      <c r="AV680" s="1"/>
      <c r="AW680" s="13">
        <v>75000</v>
      </c>
      <c r="AX680" s="1">
        <v>60000</v>
      </c>
      <c r="AZ680" s="1">
        <v>2</v>
      </c>
      <c r="BA680" s="1">
        <v>1</v>
      </c>
      <c r="BB680" s="1" t="s">
        <v>88</v>
      </c>
      <c r="BC680" s="1" t="s">
        <v>97</v>
      </c>
      <c r="BD680" s="1" t="s">
        <v>88</v>
      </c>
      <c r="BE680" s="1">
        <v>0</v>
      </c>
      <c r="BF680" s="1">
        <v>0</v>
      </c>
      <c r="BG680" s="1" t="s">
        <v>120</v>
      </c>
      <c r="BH680" s="1" t="s">
        <v>121</v>
      </c>
      <c r="BL680" s="1" t="s">
        <v>3112</v>
      </c>
      <c r="BN680" s="1" t="s">
        <v>123</v>
      </c>
      <c r="BO680" s="1" t="s">
        <v>124</v>
      </c>
      <c r="BP680" s="1">
        <v>5</v>
      </c>
      <c r="BQ680" s="1">
        <v>7</v>
      </c>
      <c r="BR680" s="1" t="s">
        <v>1396</v>
      </c>
      <c r="BS680" s="1">
        <v>4</v>
      </c>
      <c r="BT680" s="1">
        <v>2</v>
      </c>
      <c r="BU680" s="1">
        <v>4</v>
      </c>
      <c r="BV680" s="1" t="s">
        <v>386</v>
      </c>
      <c r="BW680" s="1" t="s">
        <v>88</v>
      </c>
      <c r="BX680" s="1" t="s">
        <v>88</v>
      </c>
      <c r="BY680" s="1">
        <v>4</v>
      </c>
      <c r="BZ680" s="1" t="s">
        <v>3113</v>
      </c>
      <c r="CA680" s="1">
        <v>6</v>
      </c>
      <c r="CB680" s="1" t="s">
        <v>1100</v>
      </c>
      <c r="CC680" s="1" t="s">
        <v>88</v>
      </c>
    </row>
    <row r="681" spans="1:82" ht="16" x14ac:dyDescent="0.2">
      <c r="A681" s="2">
        <v>44111.996099537035</v>
      </c>
      <c r="B681" s="1" t="s">
        <v>108</v>
      </c>
      <c r="C681" s="1">
        <v>49</v>
      </c>
      <c r="D681" s="1" t="s">
        <v>81</v>
      </c>
      <c r="E681" s="1" t="s">
        <v>1361</v>
      </c>
      <c r="X681" s="1">
        <v>25</v>
      </c>
      <c r="Y681" s="1">
        <v>2</v>
      </c>
      <c r="Z681" s="1">
        <v>2</v>
      </c>
      <c r="AA681" s="1">
        <v>1</v>
      </c>
      <c r="AB681" s="1" t="s">
        <v>128</v>
      </c>
      <c r="AC681" s="1" t="s">
        <v>129</v>
      </c>
      <c r="AF681" s="1" t="s">
        <v>110</v>
      </c>
      <c r="AG681" s="1" t="s">
        <v>88</v>
      </c>
      <c r="AH681" s="1" t="s">
        <v>88</v>
      </c>
      <c r="AI681" s="1" t="s">
        <v>150</v>
      </c>
      <c r="AJ681" s="1" t="s">
        <v>3114</v>
      </c>
      <c r="AK681" s="1" t="s">
        <v>318</v>
      </c>
      <c r="AL681" s="1" t="s">
        <v>3115</v>
      </c>
      <c r="AM681" s="1" t="s">
        <v>366</v>
      </c>
      <c r="AN681" s="1" t="s">
        <v>91</v>
      </c>
      <c r="AO681" s="1" t="s">
        <v>3116</v>
      </c>
      <c r="AP681" s="1" t="s">
        <v>93</v>
      </c>
      <c r="AQ681" s="1" t="s">
        <v>94</v>
      </c>
      <c r="AR681" s="1" t="s">
        <v>88</v>
      </c>
      <c r="AS681" s="1">
        <v>0</v>
      </c>
      <c r="AT681" s="1" t="s">
        <v>536</v>
      </c>
      <c r="AU681" s="1" t="s">
        <v>96</v>
      </c>
      <c r="AV681" s="1"/>
      <c r="AW681" s="13">
        <v>79999</v>
      </c>
      <c r="AX681" s="1">
        <v>67000</v>
      </c>
      <c r="AZ681" s="1">
        <v>2</v>
      </c>
      <c r="BA681" s="1">
        <v>2</v>
      </c>
      <c r="BB681" s="1" t="s">
        <v>88</v>
      </c>
      <c r="BC681" s="1" t="s">
        <v>97</v>
      </c>
      <c r="BD681" s="1" t="s">
        <v>119</v>
      </c>
      <c r="BE681" s="1">
        <v>4</v>
      </c>
      <c r="BF681" s="1">
        <v>1</v>
      </c>
      <c r="BG681" s="1" t="s">
        <v>120</v>
      </c>
      <c r="BH681" s="1" t="s">
        <v>121</v>
      </c>
      <c r="BJ681" s="1" t="s">
        <v>88</v>
      </c>
      <c r="BN681" s="1" t="s">
        <v>102</v>
      </c>
      <c r="BO681" s="1" t="s">
        <v>124</v>
      </c>
      <c r="BP681" s="1">
        <v>7</v>
      </c>
      <c r="BQ681" s="1">
        <v>9</v>
      </c>
      <c r="BR681" s="1" t="s">
        <v>207</v>
      </c>
      <c r="BS681" s="1">
        <v>3</v>
      </c>
      <c r="BT681" s="1">
        <v>2</v>
      </c>
      <c r="BU681" s="1">
        <v>4</v>
      </c>
      <c r="BV681" s="1" t="s">
        <v>341</v>
      </c>
      <c r="BW681" s="1" t="s">
        <v>88</v>
      </c>
      <c r="BX681" s="1" t="s">
        <v>88</v>
      </c>
      <c r="BY681" s="1">
        <v>3</v>
      </c>
      <c r="BZ681" s="1" t="s">
        <v>88</v>
      </c>
      <c r="CA681" s="1">
        <v>7</v>
      </c>
      <c r="CB681" s="1" t="s">
        <v>107</v>
      </c>
      <c r="CC681" s="1" t="s">
        <v>88</v>
      </c>
    </row>
    <row r="682" spans="1:82" ht="16" x14ac:dyDescent="0.2">
      <c r="A682" s="2">
        <v>44111.996805555558</v>
      </c>
      <c r="B682" s="1" t="s">
        <v>108</v>
      </c>
      <c r="C682" s="1">
        <v>24</v>
      </c>
      <c r="D682" s="1" t="s">
        <v>81</v>
      </c>
      <c r="E682" s="1" t="s">
        <v>3117</v>
      </c>
      <c r="X682" s="1">
        <v>4</v>
      </c>
      <c r="Y682" s="4">
        <v>44317</v>
      </c>
      <c r="Z682" s="4">
        <v>44317</v>
      </c>
      <c r="AA682" s="1">
        <v>0</v>
      </c>
      <c r="AB682" s="1" t="s">
        <v>83</v>
      </c>
      <c r="AC682" s="1" t="s">
        <v>84</v>
      </c>
      <c r="AD682" s="1" t="s">
        <v>187</v>
      </c>
      <c r="AE682" s="1" t="s">
        <v>3118</v>
      </c>
      <c r="AF682" s="1" t="s">
        <v>202</v>
      </c>
      <c r="AG682" s="1" t="s">
        <v>88</v>
      </c>
      <c r="AH682" s="1" t="s">
        <v>89</v>
      </c>
      <c r="AI682" s="1" t="s">
        <v>150</v>
      </c>
      <c r="AJ682" s="1" t="s">
        <v>3119</v>
      </c>
      <c r="AK682" s="1" t="s">
        <v>2466</v>
      </c>
      <c r="AL682" s="1" t="s">
        <v>3120</v>
      </c>
      <c r="AM682" s="1" t="s">
        <v>3121</v>
      </c>
      <c r="AN682" s="1" t="s">
        <v>91</v>
      </c>
      <c r="AO682" s="1" t="s">
        <v>3122</v>
      </c>
      <c r="AP682" s="1" t="s">
        <v>93</v>
      </c>
      <c r="AQ682" s="1" t="s">
        <v>94</v>
      </c>
      <c r="AR682" s="1" t="s">
        <v>88</v>
      </c>
      <c r="AS682" s="1">
        <v>0</v>
      </c>
      <c r="AT682" s="1" t="s">
        <v>536</v>
      </c>
      <c r="AU682" s="1" t="s">
        <v>472</v>
      </c>
      <c r="AV682" s="1"/>
      <c r="AW682" s="13">
        <v>35000</v>
      </c>
      <c r="AX682" s="1">
        <v>34000</v>
      </c>
      <c r="AZ682" s="1">
        <v>1</v>
      </c>
      <c r="BA682" s="1">
        <v>1</v>
      </c>
      <c r="BB682" s="1" t="s">
        <v>88</v>
      </c>
      <c r="BC682" s="1" t="s">
        <v>97</v>
      </c>
      <c r="BD682" s="1" t="s">
        <v>119</v>
      </c>
      <c r="BE682" s="1">
        <v>20</v>
      </c>
      <c r="BF682" s="1">
        <v>1</v>
      </c>
      <c r="BG682" s="1" t="s">
        <v>120</v>
      </c>
      <c r="BH682" s="1" t="s">
        <v>121</v>
      </c>
      <c r="BK682" s="1" t="s">
        <v>383</v>
      </c>
      <c r="BL682" s="1" t="s">
        <v>3123</v>
      </c>
      <c r="BM682" s="1" t="s">
        <v>3124</v>
      </c>
      <c r="BN682" s="1" t="s">
        <v>294</v>
      </c>
      <c r="BO682" s="1" t="s">
        <v>124</v>
      </c>
      <c r="BP682" s="1">
        <v>5</v>
      </c>
      <c r="BQ682" s="1">
        <v>10</v>
      </c>
      <c r="BR682" s="1" t="s">
        <v>3125</v>
      </c>
      <c r="BS682" s="1">
        <v>4</v>
      </c>
      <c r="BT682" s="1">
        <v>2</v>
      </c>
      <c r="BU682" s="1">
        <v>4</v>
      </c>
      <c r="BV682" s="1" t="s">
        <v>172</v>
      </c>
      <c r="BW682" s="1" t="s">
        <v>88</v>
      </c>
      <c r="BX682" s="1" t="s">
        <v>89</v>
      </c>
      <c r="BY682" s="1">
        <v>2</v>
      </c>
      <c r="BZ682" s="1" t="s">
        <v>88</v>
      </c>
      <c r="CA682" s="1">
        <v>7</v>
      </c>
      <c r="CB682" s="1" t="s">
        <v>185</v>
      </c>
      <c r="CC682" s="1" t="s">
        <v>88</v>
      </c>
      <c r="CD682" s="1" t="s">
        <v>3126</v>
      </c>
    </row>
    <row r="683" spans="1:82" ht="16" x14ac:dyDescent="0.2">
      <c r="A683" s="2">
        <v>44111.997233796297</v>
      </c>
      <c r="B683" s="1" t="s">
        <v>108</v>
      </c>
      <c r="C683" s="1">
        <v>30</v>
      </c>
      <c r="D683" s="1" t="s">
        <v>81</v>
      </c>
      <c r="E683" s="1" t="s">
        <v>200</v>
      </c>
      <c r="X683" s="1">
        <v>12</v>
      </c>
      <c r="Y683" s="1">
        <v>2</v>
      </c>
      <c r="Z683" s="1">
        <v>2</v>
      </c>
      <c r="AA683" s="1">
        <v>0</v>
      </c>
      <c r="AB683" s="1" t="s">
        <v>174</v>
      </c>
      <c r="AC683" s="1" t="s">
        <v>129</v>
      </c>
      <c r="AD683" s="1" t="s">
        <v>232</v>
      </c>
      <c r="AE683" s="1" t="s">
        <v>3127</v>
      </c>
      <c r="AF683" s="1" t="s">
        <v>110</v>
      </c>
      <c r="AG683" s="1" t="s">
        <v>89</v>
      </c>
      <c r="AH683" s="1" t="s">
        <v>89</v>
      </c>
      <c r="AI683" s="1" t="s">
        <v>111</v>
      </c>
      <c r="AJ683" s="1" t="s">
        <v>3128</v>
      </c>
      <c r="AK683" s="1" t="s">
        <v>3129</v>
      </c>
      <c r="AL683" s="1" t="s">
        <v>2388</v>
      </c>
      <c r="AM683" s="1" t="s">
        <v>3130</v>
      </c>
      <c r="AN683" s="1" t="s">
        <v>3131</v>
      </c>
      <c r="AO683" s="1" t="s">
        <v>2740</v>
      </c>
      <c r="AP683" s="1" t="s">
        <v>132</v>
      </c>
      <c r="AQ683" s="1" t="s">
        <v>94</v>
      </c>
      <c r="AR683" s="1" t="s">
        <v>88</v>
      </c>
      <c r="AS683" s="1">
        <v>0</v>
      </c>
      <c r="AT683" s="1" t="s">
        <v>134</v>
      </c>
      <c r="AU683" s="1" t="s">
        <v>628</v>
      </c>
      <c r="AV683" s="1"/>
      <c r="AW683" s="13">
        <v>200000</v>
      </c>
      <c r="AX683" s="1">
        <v>193000</v>
      </c>
      <c r="AY683" s="1" t="s">
        <v>279</v>
      </c>
      <c r="AZ683" s="1">
        <v>4</v>
      </c>
      <c r="BA683" s="1">
        <v>2</v>
      </c>
      <c r="BB683" s="1" t="s">
        <v>88</v>
      </c>
      <c r="BC683" s="1" t="s">
        <v>97</v>
      </c>
      <c r="BD683" s="1" t="s">
        <v>88</v>
      </c>
      <c r="BE683" s="1">
        <v>0</v>
      </c>
      <c r="BF683" s="1">
        <v>0</v>
      </c>
      <c r="BG683" s="1" t="s">
        <v>137</v>
      </c>
      <c r="BH683" s="1" t="s">
        <v>121</v>
      </c>
      <c r="BI683" s="1" t="s">
        <v>122</v>
      </c>
      <c r="BJ683" s="1" t="s">
        <v>88</v>
      </c>
      <c r="BK683" s="1" t="s">
        <v>3132</v>
      </c>
      <c r="BL683" s="1" t="s">
        <v>3133</v>
      </c>
      <c r="BM683" s="1" t="s">
        <v>692</v>
      </c>
      <c r="BN683" s="1" t="s">
        <v>170</v>
      </c>
      <c r="BO683" s="1" t="s">
        <v>182</v>
      </c>
      <c r="BP683" s="1">
        <v>10</v>
      </c>
      <c r="BQ683" s="1">
        <v>10</v>
      </c>
      <c r="BR683" s="1" t="s">
        <v>2012</v>
      </c>
      <c r="BS683" s="1">
        <v>3</v>
      </c>
      <c r="BT683" s="1">
        <v>0</v>
      </c>
      <c r="BU683" s="1">
        <v>1</v>
      </c>
      <c r="BV683" s="1" t="s">
        <v>143</v>
      </c>
      <c r="BW683" s="1" t="s">
        <v>88</v>
      </c>
      <c r="BX683" s="1" t="s">
        <v>88</v>
      </c>
      <c r="BY683" s="1">
        <v>4</v>
      </c>
      <c r="BZ683" s="1" t="s">
        <v>88</v>
      </c>
      <c r="CA683" s="1">
        <v>10</v>
      </c>
      <c r="CB683" s="1" t="s">
        <v>185</v>
      </c>
      <c r="CC683" s="1" t="s">
        <v>88</v>
      </c>
    </row>
    <row r="684" spans="1:82" ht="16" x14ac:dyDescent="0.2">
      <c r="A684" s="2">
        <v>44111.999571759261</v>
      </c>
      <c r="B684" s="1" t="s">
        <v>108</v>
      </c>
      <c r="C684" s="1">
        <v>30</v>
      </c>
      <c r="D684" s="1" t="s">
        <v>81</v>
      </c>
      <c r="E684" s="1" t="s">
        <v>82</v>
      </c>
      <c r="X684" s="1">
        <v>3</v>
      </c>
      <c r="Y684" s="1">
        <v>2</v>
      </c>
      <c r="Z684" s="1">
        <v>2</v>
      </c>
      <c r="AA684" s="1">
        <v>0</v>
      </c>
      <c r="AB684" s="1" t="s">
        <v>83</v>
      </c>
      <c r="AC684" s="1" t="s">
        <v>84</v>
      </c>
      <c r="AD684" s="1" t="s">
        <v>160</v>
      </c>
      <c r="AE684" s="1" t="s">
        <v>161</v>
      </c>
      <c r="AF684" s="1" t="s">
        <v>110</v>
      </c>
      <c r="AG684" s="1" t="s">
        <v>88</v>
      </c>
      <c r="AH684" s="1" t="s">
        <v>89</v>
      </c>
      <c r="AI684" s="1" t="s">
        <v>634</v>
      </c>
      <c r="AJ684" s="1" t="s">
        <v>3134</v>
      </c>
      <c r="AK684" s="1" t="s">
        <v>3135</v>
      </c>
      <c r="AL684" s="1" t="s">
        <v>3136</v>
      </c>
      <c r="AM684" s="1" t="s">
        <v>115</v>
      </c>
      <c r="AN684" s="1" t="s">
        <v>192</v>
      </c>
      <c r="AO684" s="1" t="s">
        <v>3137</v>
      </c>
      <c r="AP684" s="1" t="s">
        <v>93</v>
      </c>
      <c r="AQ684" s="1" t="s">
        <v>94</v>
      </c>
      <c r="AR684" s="1" t="s">
        <v>157</v>
      </c>
      <c r="AS684" s="1">
        <v>0</v>
      </c>
      <c r="AT684" s="1" t="s">
        <v>95</v>
      </c>
      <c r="AU684" s="1" t="s">
        <v>96</v>
      </c>
      <c r="AV684" s="1"/>
      <c r="AW684" s="13">
        <v>92000</v>
      </c>
      <c r="AX684" s="1">
        <v>75000</v>
      </c>
      <c r="AZ684" s="1">
        <v>2</v>
      </c>
      <c r="BA684" s="1">
        <v>1</v>
      </c>
      <c r="BB684" s="1" t="s">
        <v>135</v>
      </c>
      <c r="BC684" s="1" t="s">
        <v>3138</v>
      </c>
      <c r="BD684" s="1" t="s">
        <v>88</v>
      </c>
      <c r="BE684" s="1">
        <v>0</v>
      </c>
      <c r="BF684" s="1">
        <v>0</v>
      </c>
      <c r="BG684" s="1" t="s">
        <v>98</v>
      </c>
      <c r="BH684" s="1" t="s">
        <v>138</v>
      </c>
      <c r="BK684" s="1" t="s">
        <v>556</v>
      </c>
      <c r="BL684" s="1" t="s">
        <v>3139</v>
      </c>
      <c r="BM684" s="1" t="s">
        <v>3140</v>
      </c>
      <c r="BN684" s="1" t="s">
        <v>181</v>
      </c>
      <c r="BO684" s="1" t="s">
        <v>124</v>
      </c>
      <c r="BP684" s="1">
        <v>2</v>
      </c>
      <c r="BQ684" s="1">
        <v>1</v>
      </c>
      <c r="BR684" s="1" t="s">
        <v>3141</v>
      </c>
      <c r="BS684" s="1">
        <v>2</v>
      </c>
      <c r="BT684" s="1">
        <v>0</v>
      </c>
      <c r="BU684" s="1">
        <v>4</v>
      </c>
      <c r="BV684" s="1" t="s">
        <v>184</v>
      </c>
      <c r="BW684" s="1" t="s">
        <v>89</v>
      </c>
      <c r="BX684" s="1" t="s">
        <v>88</v>
      </c>
      <c r="BY684" s="1">
        <v>4</v>
      </c>
      <c r="BZ684" s="1" t="s">
        <v>88</v>
      </c>
      <c r="CA684" s="1">
        <v>3</v>
      </c>
      <c r="CB684" s="1" t="s">
        <v>445</v>
      </c>
      <c r="CC684" s="1" t="s">
        <v>88</v>
      </c>
    </row>
    <row r="685" spans="1:82" ht="16" x14ac:dyDescent="0.2">
      <c r="A685" s="2">
        <v>44111.999606481484</v>
      </c>
      <c r="B685" s="1" t="s">
        <v>108</v>
      </c>
      <c r="C685" s="1">
        <v>40</v>
      </c>
      <c r="D685" s="1" t="s">
        <v>81</v>
      </c>
      <c r="E685" s="1" t="s">
        <v>82</v>
      </c>
      <c r="X685" s="1">
        <v>8</v>
      </c>
      <c r="Y685" s="1">
        <v>20</v>
      </c>
      <c r="Z685" s="1">
        <v>8</v>
      </c>
      <c r="AA685" s="1">
        <v>0</v>
      </c>
      <c r="AB685" s="1" t="s">
        <v>83</v>
      </c>
      <c r="AC685" s="1" t="s">
        <v>147</v>
      </c>
      <c r="AD685" s="1" t="s">
        <v>232</v>
      </c>
      <c r="AE685" s="1" t="s">
        <v>161</v>
      </c>
      <c r="AF685" s="1" t="s">
        <v>110</v>
      </c>
      <c r="AG685" s="1" t="s">
        <v>89</v>
      </c>
      <c r="AH685" s="1" t="s">
        <v>89</v>
      </c>
      <c r="AI685" s="1" t="s">
        <v>150</v>
      </c>
      <c r="AJ685" s="1" t="s">
        <v>3142</v>
      </c>
      <c r="AK685" s="1" t="s">
        <v>3143</v>
      </c>
      <c r="AL685" s="1" t="s">
        <v>92</v>
      </c>
      <c r="AM685" s="1" t="s">
        <v>3144</v>
      </c>
      <c r="AN685" s="1" t="s">
        <v>91</v>
      </c>
      <c r="AO685" s="1" t="s">
        <v>3145</v>
      </c>
      <c r="AP685" s="1" t="s">
        <v>132</v>
      </c>
      <c r="AQ685" s="1" t="s">
        <v>94</v>
      </c>
      <c r="AR685" s="1" t="s">
        <v>400</v>
      </c>
      <c r="AS685" s="1">
        <v>3200</v>
      </c>
      <c r="AT685" s="1" t="s">
        <v>134</v>
      </c>
      <c r="AU685" s="1" t="s">
        <v>96</v>
      </c>
      <c r="AV685" s="1"/>
      <c r="AW685" s="13">
        <v>152200</v>
      </c>
      <c r="AX685" s="1">
        <v>97000</v>
      </c>
      <c r="AZ685" s="1">
        <v>3</v>
      </c>
      <c r="BA685" s="1">
        <v>2</v>
      </c>
      <c r="BB685" s="1" t="s">
        <v>135</v>
      </c>
      <c r="BC685" s="1" t="s">
        <v>136</v>
      </c>
      <c r="BD685" s="1" t="s">
        <v>88</v>
      </c>
      <c r="BE685" s="1">
        <v>0</v>
      </c>
      <c r="BF685" s="1">
        <v>0</v>
      </c>
      <c r="BG685" s="1" t="s">
        <v>98</v>
      </c>
      <c r="BH685" s="1" t="s">
        <v>121</v>
      </c>
      <c r="BJ685" s="1" t="s">
        <v>88</v>
      </c>
      <c r="BK685" s="1" t="s">
        <v>556</v>
      </c>
      <c r="BL685" s="1" t="s">
        <v>3146</v>
      </c>
      <c r="BM685" s="1" t="s">
        <v>802</v>
      </c>
      <c r="BN685" s="1" t="s">
        <v>181</v>
      </c>
      <c r="BO685" s="1" t="s">
        <v>103</v>
      </c>
      <c r="BP685" s="1">
        <v>6</v>
      </c>
      <c r="BQ685" s="1">
        <v>7</v>
      </c>
      <c r="BR685" s="1" t="s">
        <v>3147</v>
      </c>
      <c r="BS685" s="1">
        <v>4</v>
      </c>
      <c r="BT685" s="1">
        <v>1</v>
      </c>
      <c r="BU685" s="1">
        <v>0</v>
      </c>
      <c r="BV685" s="1" t="s">
        <v>105</v>
      </c>
      <c r="BW685" s="1" t="s">
        <v>89</v>
      </c>
      <c r="BX685" s="1" t="s">
        <v>88</v>
      </c>
      <c r="BY685" s="1">
        <v>3</v>
      </c>
      <c r="BZ685" s="1" t="s">
        <v>88</v>
      </c>
      <c r="CA685" s="1">
        <v>9</v>
      </c>
      <c r="CB685" s="1" t="s">
        <v>304</v>
      </c>
      <c r="CC685" s="1" t="s">
        <v>186</v>
      </c>
    </row>
    <row r="686" spans="1:82" ht="16" x14ac:dyDescent="0.2">
      <c r="A686" s="2">
        <v>44111.999861111108</v>
      </c>
      <c r="B686" s="1" t="s">
        <v>108</v>
      </c>
      <c r="C686" s="1">
        <v>44</v>
      </c>
      <c r="D686" s="1" t="s">
        <v>81</v>
      </c>
      <c r="E686" s="1" t="s">
        <v>263</v>
      </c>
      <c r="X686" s="1">
        <v>20</v>
      </c>
      <c r="Y686" s="1">
        <v>2</v>
      </c>
      <c r="Z686" s="1">
        <v>2</v>
      </c>
      <c r="AA686" s="1">
        <v>6</v>
      </c>
      <c r="AB686" s="1" t="s">
        <v>1080</v>
      </c>
      <c r="AC686" s="1" t="s">
        <v>129</v>
      </c>
      <c r="AD686" s="1" t="s">
        <v>160</v>
      </c>
      <c r="AE686" s="1" t="s">
        <v>517</v>
      </c>
      <c r="AF686" s="1" t="s">
        <v>202</v>
      </c>
      <c r="AG686" s="1" t="s">
        <v>88</v>
      </c>
      <c r="AH686" s="1" t="s">
        <v>89</v>
      </c>
      <c r="AI686" s="1" t="s">
        <v>272</v>
      </c>
      <c r="AJ686" s="1" t="s">
        <v>2320</v>
      </c>
      <c r="AK686" s="1" t="s">
        <v>3148</v>
      </c>
      <c r="AL686" s="1" t="s">
        <v>3149</v>
      </c>
      <c r="AM686" s="1" t="s">
        <v>3150</v>
      </c>
      <c r="AN686" s="1" t="s">
        <v>91</v>
      </c>
      <c r="AO686" s="1" t="s">
        <v>193</v>
      </c>
      <c r="AP686" s="1" t="s">
        <v>93</v>
      </c>
      <c r="AQ686" s="1" t="s">
        <v>94</v>
      </c>
      <c r="AR686" s="1" t="s">
        <v>88</v>
      </c>
      <c r="AS686" s="1">
        <v>0</v>
      </c>
      <c r="AT686" s="1" t="s">
        <v>95</v>
      </c>
      <c r="AU686" s="1" t="s">
        <v>238</v>
      </c>
      <c r="AV686" s="1"/>
      <c r="AW686" s="13">
        <v>120000</v>
      </c>
      <c r="AX686" s="1">
        <v>90000</v>
      </c>
      <c r="AZ686" s="1">
        <v>3</v>
      </c>
      <c r="BA686" s="1">
        <v>3</v>
      </c>
      <c r="BB686" s="1" t="s">
        <v>88</v>
      </c>
      <c r="BC686" s="1" t="s">
        <v>97</v>
      </c>
      <c r="BD686" s="1" t="s">
        <v>88</v>
      </c>
      <c r="BE686" s="1">
        <v>0</v>
      </c>
      <c r="BF686" s="1">
        <v>0</v>
      </c>
      <c r="BG686" s="1" t="s">
        <v>120</v>
      </c>
      <c r="BH686" s="1" t="s">
        <v>121</v>
      </c>
      <c r="BK686" s="1" t="s">
        <v>401</v>
      </c>
      <c r="BN686" s="3">
        <v>44470</v>
      </c>
      <c r="BO686" s="1" t="s">
        <v>103</v>
      </c>
      <c r="BP686" s="1">
        <v>9</v>
      </c>
      <c r="BQ686" s="1">
        <v>9</v>
      </c>
      <c r="BR686" s="1" t="s">
        <v>3151</v>
      </c>
      <c r="BS686" s="1">
        <v>3</v>
      </c>
      <c r="BT686" s="1">
        <v>2</v>
      </c>
      <c r="BU686" s="1">
        <v>2</v>
      </c>
      <c r="BV686" s="1" t="s">
        <v>418</v>
      </c>
      <c r="BW686" s="1" t="s">
        <v>89</v>
      </c>
      <c r="BX686" s="1" t="s">
        <v>88</v>
      </c>
      <c r="BY686" s="1">
        <v>3</v>
      </c>
      <c r="BZ686" s="1" t="s">
        <v>88</v>
      </c>
      <c r="CA686" s="1">
        <v>9</v>
      </c>
      <c r="CB686" s="1" t="s">
        <v>107</v>
      </c>
      <c r="CC686" s="1" t="s">
        <v>88</v>
      </c>
    </row>
    <row r="687" spans="1:82" ht="16" x14ac:dyDescent="0.2">
      <c r="A687" s="2">
        <v>44142.000486111108</v>
      </c>
      <c r="B687" s="1" t="s">
        <v>108</v>
      </c>
      <c r="C687" s="1">
        <v>53</v>
      </c>
      <c r="D687" s="1" t="s">
        <v>81</v>
      </c>
      <c r="E687" s="1" t="s">
        <v>356</v>
      </c>
      <c r="X687" s="1">
        <v>25</v>
      </c>
      <c r="Y687" s="1">
        <v>25</v>
      </c>
      <c r="Z687" s="1">
        <v>5</v>
      </c>
      <c r="AA687" s="1">
        <v>6</v>
      </c>
      <c r="AB687" s="1" t="s">
        <v>83</v>
      </c>
      <c r="AC687" s="1" t="s">
        <v>129</v>
      </c>
      <c r="AD687" s="1" t="s">
        <v>85</v>
      </c>
      <c r="AE687" s="1" t="s">
        <v>86</v>
      </c>
      <c r="AF687" s="1" t="s">
        <v>87</v>
      </c>
      <c r="AG687" s="1" t="s">
        <v>88</v>
      </c>
      <c r="AH687" s="1" t="s">
        <v>89</v>
      </c>
      <c r="AI687" s="1" t="s">
        <v>378</v>
      </c>
      <c r="AJ687" s="1" t="s">
        <v>131</v>
      </c>
      <c r="AK687" s="1" t="s">
        <v>3152</v>
      </c>
      <c r="AL687" s="1" t="s">
        <v>267</v>
      </c>
      <c r="AM687" s="1" t="s">
        <v>3153</v>
      </c>
      <c r="AN687" s="1" t="s">
        <v>91</v>
      </c>
      <c r="AO687" s="1" t="s">
        <v>3154</v>
      </c>
      <c r="AP687" s="1" t="s">
        <v>93</v>
      </c>
      <c r="AQ687" s="1" t="s">
        <v>94</v>
      </c>
      <c r="AR687" s="1" t="s">
        <v>88</v>
      </c>
      <c r="AS687" s="1">
        <v>0</v>
      </c>
      <c r="AT687" s="1" t="s">
        <v>134</v>
      </c>
      <c r="AU687" s="1" t="s">
        <v>96</v>
      </c>
      <c r="AV687" s="1"/>
      <c r="AW687" s="13">
        <v>146000</v>
      </c>
      <c r="AX687" s="1">
        <v>101000</v>
      </c>
      <c r="AZ687" s="1">
        <v>3</v>
      </c>
      <c r="BA687" s="1">
        <v>1</v>
      </c>
      <c r="BB687" s="1" t="s">
        <v>88</v>
      </c>
      <c r="BC687" s="1" t="s">
        <v>97</v>
      </c>
      <c r="BD687" s="1" t="s">
        <v>88</v>
      </c>
      <c r="BE687" s="1">
        <v>0</v>
      </c>
      <c r="BF687" s="1">
        <v>0</v>
      </c>
      <c r="BG687" s="1" t="s">
        <v>120</v>
      </c>
      <c r="BH687" s="1" t="s">
        <v>121</v>
      </c>
      <c r="BI687" s="1" t="s">
        <v>3155</v>
      </c>
      <c r="BJ687" s="1" t="s">
        <v>88</v>
      </c>
      <c r="BK687" s="1" t="s">
        <v>383</v>
      </c>
      <c r="BN687" s="1" t="s">
        <v>181</v>
      </c>
      <c r="BO687" s="1" t="s">
        <v>124</v>
      </c>
      <c r="BP687" s="1">
        <v>8</v>
      </c>
      <c r="BQ687" s="1">
        <v>10</v>
      </c>
      <c r="BR687" s="1" t="s">
        <v>3156</v>
      </c>
      <c r="BS687" s="1">
        <v>2</v>
      </c>
      <c r="BT687" s="1">
        <v>1</v>
      </c>
      <c r="BU687" s="1">
        <v>2</v>
      </c>
      <c r="BV687" s="1" t="s">
        <v>789</v>
      </c>
      <c r="BW687" s="1" t="s">
        <v>89</v>
      </c>
      <c r="BX687" s="1" t="s">
        <v>88</v>
      </c>
      <c r="BY687" s="1">
        <v>4</v>
      </c>
      <c r="BZ687" s="1" t="s">
        <v>88</v>
      </c>
      <c r="CA687" s="1">
        <v>7</v>
      </c>
      <c r="CB687" s="1" t="s">
        <v>304</v>
      </c>
      <c r="CC687" s="1" t="s">
        <v>88</v>
      </c>
      <c r="CD687" s="1" t="s">
        <v>3157</v>
      </c>
    </row>
    <row r="688" spans="1:82" ht="16" x14ac:dyDescent="0.2">
      <c r="A688" s="2">
        <v>44142.000972222224</v>
      </c>
      <c r="B688" s="1" t="s">
        <v>108</v>
      </c>
      <c r="C688" s="1">
        <v>40</v>
      </c>
      <c r="D688" s="1" t="s">
        <v>81</v>
      </c>
      <c r="E688" s="1" t="s">
        <v>82</v>
      </c>
      <c r="X688" s="1">
        <v>19</v>
      </c>
      <c r="Y688" s="1">
        <v>1</v>
      </c>
      <c r="Z688" s="1">
        <v>1</v>
      </c>
      <c r="AA688" s="1">
        <v>0</v>
      </c>
      <c r="AB688" s="1" t="s">
        <v>174</v>
      </c>
      <c r="AC688" s="1" t="s">
        <v>129</v>
      </c>
      <c r="AD688" s="1" t="s">
        <v>232</v>
      </c>
      <c r="AE688" s="1" t="s">
        <v>3158</v>
      </c>
      <c r="AF688" s="1" t="s">
        <v>110</v>
      </c>
      <c r="AG688" s="1" t="s">
        <v>88</v>
      </c>
      <c r="AH688" s="1" t="s">
        <v>89</v>
      </c>
      <c r="AI688" s="1" t="s">
        <v>150</v>
      </c>
      <c r="AJ688" s="1" t="s">
        <v>679</v>
      </c>
      <c r="AK688" s="1" t="s">
        <v>3159</v>
      </c>
      <c r="AL688" s="1" t="s">
        <v>92</v>
      </c>
      <c r="AM688" s="1" t="s">
        <v>91</v>
      </c>
      <c r="AN688" s="1" t="s">
        <v>91</v>
      </c>
      <c r="AO688" s="1" t="s">
        <v>423</v>
      </c>
      <c r="AP688" s="1" t="s">
        <v>132</v>
      </c>
      <c r="AQ688" s="1" t="s">
        <v>94</v>
      </c>
      <c r="AR688" s="1" t="s">
        <v>88</v>
      </c>
      <c r="AS688" s="1">
        <v>0</v>
      </c>
      <c r="AT688" s="1" t="s">
        <v>95</v>
      </c>
      <c r="AU688" s="1" t="s">
        <v>96</v>
      </c>
      <c r="AV688" s="1"/>
      <c r="AW688" s="13">
        <v>60840</v>
      </c>
      <c r="AX688" s="1">
        <v>52000</v>
      </c>
      <c r="AZ688" s="1">
        <v>1</v>
      </c>
      <c r="BA688" s="1">
        <v>1</v>
      </c>
      <c r="BB688" s="1" t="s">
        <v>117</v>
      </c>
      <c r="BC688" s="1" t="s">
        <v>249</v>
      </c>
      <c r="BD688" s="1" t="s">
        <v>88</v>
      </c>
      <c r="BE688" s="1">
        <v>0</v>
      </c>
      <c r="BF688" s="1">
        <v>0</v>
      </c>
      <c r="BG688" s="1" t="s">
        <v>120</v>
      </c>
      <c r="BH688" s="1" t="s">
        <v>121</v>
      </c>
      <c r="BN688" s="1" t="s">
        <v>141</v>
      </c>
      <c r="BO688" s="1" t="s">
        <v>103</v>
      </c>
      <c r="BP688" s="1">
        <v>8</v>
      </c>
      <c r="BQ688" s="1">
        <v>10</v>
      </c>
      <c r="BR688" s="1" t="s">
        <v>3160</v>
      </c>
      <c r="BS688" s="1">
        <v>3</v>
      </c>
      <c r="BT688" s="1">
        <v>0</v>
      </c>
      <c r="BU688" s="1">
        <v>0</v>
      </c>
      <c r="BV688" s="1" t="s">
        <v>105</v>
      </c>
      <c r="BW688" s="1" t="s">
        <v>89</v>
      </c>
      <c r="BX688" s="1" t="s">
        <v>88</v>
      </c>
      <c r="BY688" s="1">
        <v>3</v>
      </c>
      <c r="BZ688" s="1" t="s">
        <v>88</v>
      </c>
      <c r="CA688" s="1">
        <v>6</v>
      </c>
      <c r="CB688" s="1" t="s">
        <v>1027</v>
      </c>
      <c r="CC688" s="1" t="s">
        <v>88</v>
      </c>
    </row>
    <row r="689" spans="1:82" ht="16" x14ac:dyDescent="0.2">
      <c r="A689" s="2">
        <v>44142.00105324074</v>
      </c>
      <c r="B689" s="1" t="s">
        <v>80</v>
      </c>
      <c r="C689" s="1">
        <v>24</v>
      </c>
      <c r="D689" s="1" t="s">
        <v>81</v>
      </c>
      <c r="E689" s="1" t="s">
        <v>82</v>
      </c>
      <c r="X689" s="1">
        <v>4</v>
      </c>
      <c r="Y689" s="1">
        <v>0</v>
      </c>
      <c r="Z689" s="1">
        <v>2</v>
      </c>
      <c r="AA689" s="1">
        <v>0</v>
      </c>
      <c r="AB689" s="1" t="s">
        <v>174</v>
      </c>
      <c r="AC689" s="1" t="s">
        <v>84</v>
      </c>
      <c r="AD689" s="1" t="s">
        <v>232</v>
      </c>
      <c r="AE689" s="1" t="s">
        <v>3161</v>
      </c>
      <c r="AF689" s="1" t="s">
        <v>110</v>
      </c>
      <c r="AG689" s="1" t="s">
        <v>88</v>
      </c>
      <c r="AH689" s="1" t="s">
        <v>88</v>
      </c>
      <c r="AI689" s="1" t="s">
        <v>150</v>
      </c>
      <c r="AJ689" s="1" t="s">
        <v>3162</v>
      </c>
      <c r="AK689" s="1" t="s">
        <v>92</v>
      </c>
      <c r="AL689" s="1" t="s">
        <v>92</v>
      </c>
      <c r="AM689" s="1" t="s">
        <v>91</v>
      </c>
      <c r="AN689" s="1" t="s">
        <v>91</v>
      </c>
      <c r="AO689" s="1" t="s">
        <v>92</v>
      </c>
      <c r="AP689" s="1" t="s">
        <v>132</v>
      </c>
      <c r="AQ689" s="1" t="s">
        <v>94</v>
      </c>
      <c r="AR689" s="1" t="s">
        <v>88</v>
      </c>
      <c r="AS689" s="1">
        <v>0</v>
      </c>
      <c r="AT689" s="1" t="s">
        <v>134</v>
      </c>
      <c r="AU689" s="1" t="s">
        <v>96</v>
      </c>
      <c r="AV689" s="1"/>
      <c r="AW689" s="13">
        <v>51800</v>
      </c>
      <c r="AX689" s="1">
        <v>43000</v>
      </c>
      <c r="AZ689" s="1">
        <v>1</v>
      </c>
      <c r="BA689" s="1">
        <v>1</v>
      </c>
      <c r="BB689" s="1" t="s">
        <v>88</v>
      </c>
      <c r="BC689" s="1" t="s">
        <v>97</v>
      </c>
      <c r="BD689" s="1" t="s">
        <v>119</v>
      </c>
      <c r="BE689" s="1">
        <v>10</v>
      </c>
      <c r="BF689" s="1">
        <v>1</v>
      </c>
      <c r="BG689" s="1" t="s">
        <v>137</v>
      </c>
      <c r="BH689" s="1" t="s">
        <v>121</v>
      </c>
      <c r="BK689" s="1" t="s">
        <v>401</v>
      </c>
      <c r="BL689" s="1" t="s">
        <v>401</v>
      </c>
      <c r="BM689" s="1" t="s">
        <v>3163</v>
      </c>
      <c r="BN689" s="1" t="s">
        <v>196</v>
      </c>
      <c r="BO689" s="1" t="s">
        <v>103</v>
      </c>
      <c r="BP689" s="1">
        <v>8</v>
      </c>
      <c r="BQ689" s="1">
        <v>8</v>
      </c>
      <c r="BR689" s="1" t="s">
        <v>1187</v>
      </c>
      <c r="BS689" s="1">
        <v>2</v>
      </c>
      <c r="BT689" s="1">
        <v>0</v>
      </c>
      <c r="BU689" s="1">
        <v>0</v>
      </c>
      <c r="BV689" s="1" t="s">
        <v>105</v>
      </c>
      <c r="BW689" s="1" t="s">
        <v>88</v>
      </c>
      <c r="BX689" s="1" t="s">
        <v>88</v>
      </c>
      <c r="BY689" s="1">
        <v>2</v>
      </c>
      <c r="BZ689" s="1" t="s">
        <v>88</v>
      </c>
      <c r="CA689" s="1">
        <v>4</v>
      </c>
      <c r="CB689" s="1" t="s">
        <v>107</v>
      </c>
      <c r="CC689" s="1" t="s">
        <v>88</v>
      </c>
      <c r="CD689" s="1" t="s">
        <v>3164</v>
      </c>
    </row>
    <row r="690" spans="1:82" ht="16" x14ac:dyDescent="0.2">
      <c r="A690" s="2">
        <v>44142.001770833333</v>
      </c>
      <c r="B690" s="1" t="s">
        <v>108</v>
      </c>
      <c r="C690" s="1">
        <v>36</v>
      </c>
      <c r="D690" s="1" t="s">
        <v>81</v>
      </c>
      <c r="E690" s="1" t="s">
        <v>356</v>
      </c>
      <c r="X690" s="1">
        <v>15</v>
      </c>
      <c r="Y690" s="1">
        <v>11</v>
      </c>
      <c r="Z690" s="1">
        <v>0</v>
      </c>
      <c r="AA690" s="1">
        <v>27</v>
      </c>
      <c r="AB690" s="1" t="s">
        <v>83</v>
      </c>
      <c r="AC690" s="1" t="s">
        <v>147</v>
      </c>
      <c r="AD690" s="1" t="s">
        <v>160</v>
      </c>
      <c r="AE690" s="1" t="s">
        <v>358</v>
      </c>
      <c r="AF690" s="1" t="s">
        <v>110</v>
      </c>
      <c r="AG690" s="1" t="s">
        <v>89</v>
      </c>
      <c r="AH690" s="1" t="s">
        <v>89</v>
      </c>
      <c r="AI690" s="1" t="s">
        <v>264</v>
      </c>
      <c r="AJ690" s="1" t="s">
        <v>3165</v>
      </c>
      <c r="AK690" s="1" t="s">
        <v>3166</v>
      </c>
      <c r="AL690" s="1" t="s">
        <v>3167</v>
      </c>
      <c r="AM690" s="1" t="s">
        <v>1006</v>
      </c>
      <c r="AN690" s="1" t="s">
        <v>91</v>
      </c>
      <c r="AO690" s="1" t="s">
        <v>167</v>
      </c>
      <c r="AP690" s="1" t="s">
        <v>132</v>
      </c>
      <c r="AQ690" s="1" t="s">
        <v>94</v>
      </c>
      <c r="AR690" s="1" t="s">
        <v>88</v>
      </c>
      <c r="AS690" s="1">
        <v>0</v>
      </c>
      <c r="AT690" s="1" t="s">
        <v>95</v>
      </c>
      <c r="AU690" s="1" t="s">
        <v>96</v>
      </c>
      <c r="AV690" s="1"/>
      <c r="AW690" s="13">
        <v>128490</v>
      </c>
      <c r="AX690" s="1">
        <v>90771</v>
      </c>
      <c r="AZ690" s="1">
        <v>2</v>
      </c>
      <c r="BA690" s="1">
        <v>1</v>
      </c>
      <c r="BB690" s="1" t="s">
        <v>117</v>
      </c>
      <c r="BC690" s="1" t="s">
        <v>136</v>
      </c>
      <c r="BD690" s="1" t="s">
        <v>88</v>
      </c>
      <c r="BE690" s="1">
        <v>0</v>
      </c>
      <c r="BF690" s="1">
        <v>0</v>
      </c>
      <c r="BG690" s="1" t="s">
        <v>120</v>
      </c>
      <c r="BH690" s="1" t="s">
        <v>339</v>
      </c>
      <c r="BJ690" s="1" t="s">
        <v>88</v>
      </c>
      <c r="BN690" s="1" t="s">
        <v>123</v>
      </c>
      <c r="BO690" s="1" t="s">
        <v>103</v>
      </c>
      <c r="BP690" s="1">
        <v>3</v>
      </c>
      <c r="BQ690" s="1">
        <v>5</v>
      </c>
      <c r="BR690" s="1" t="s">
        <v>3168</v>
      </c>
      <c r="BS690" s="1">
        <v>3</v>
      </c>
      <c r="BT690" s="1">
        <v>1</v>
      </c>
      <c r="BU690" s="1">
        <v>2</v>
      </c>
      <c r="BV690" s="1" t="s">
        <v>172</v>
      </c>
      <c r="BW690" s="1" t="s">
        <v>89</v>
      </c>
      <c r="BX690" s="1" t="s">
        <v>88</v>
      </c>
      <c r="BY690" s="1">
        <v>2</v>
      </c>
      <c r="BZ690" s="1" t="s">
        <v>88</v>
      </c>
      <c r="CA690" s="1">
        <v>6</v>
      </c>
      <c r="CB690" s="1" t="s">
        <v>3169</v>
      </c>
      <c r="CC690" s="1" t="s">
        <v>88</v>
      </c>
    </row>
    <row r="691" spans="1:82" ht="16" x14ac:dyDescent="0.2">
      <c r="A691" s="2">
        <v>44142.003125000003</v>
      </c>
      <c r="B691" s="1" t="s">
        <v>108</v>
      </c>
      <c r="C691" s="1">
        <v>29</v>
      </c>
      <c r="D691" s="1" t="s">
        <v>81</v>
      </c>
      <c r="E691" s="1" t="s">
        <v>263</v>
      </c>
      <c r="X691" s="1">
        <v>11</v>
      </c>
      <c r="Y691" s="1">
        <v>4</v>
      </c>
      <c r="Z691" s="1">
        <v>4</v>
      </c>
      <c r="AA691" s="1">
        <v>0</v>
      </c>
      <c r="AB691" s="1" t="s">
        <v>128</v>
      </c>
      <c r="AC691" s="1" t="s">
        <v>129</v>
      </c>
      <c r="AD691" s="1" t="s">
        <v>1018</v>
      </c>
      <c r="AF691" s="1" t="s">
        <v>110</v>
      </c>
      <c r="AG691" s="1" t="s">
        <v>88</v>
      </c>
      <c r="AH691" s="1" t="s">
        <v>88</v>
      </c>
      <c r="AI691" s="1" t="s">
        <v>634</v>
      </c>
      <c r="AJ691" s="1" t="s">
        <v>3170</v>
      </c>
      <c r="AK691" s="1" t="s">
        <v>3171</v>
      </c>
      <c r="AL691" s="1" t="s">
        <v>92</v>
      </c>
      <c r="AM691" s="1" t="s">
        <v>3172</v>
      </c>
      <c r="AN691" s="1" t="s">
        <v>91</v>
      </c>
      <c r="AO691" s="1" t="s">
        <v>3173</v>
      </c>
      <c r="AP691" s="1" t="s">
        <v>132</v>
      </c>
      <c r="AQ691" s="1" t="s">
        <v>94</v>
      </c>
      <c r="AR691" s="1" t="s">
        <v>88</v>
      </c>
      <c r="AS691" s="1">
        <v>0</v>
      </c>
      <c r="AT691" s="1" t="s">
        <v>95</v>
      </c>
      <c r="AU691" s="1" t="s">
        <v>96</v>
      </c>
      <c r="AV691" s="1"/>
      <c r="AW691" s="13">
        <v>70000</v>
      </c>
      <c r="AX691" s="1">
        <v>62000</v>
      </c>
      <c r="AZ691" s="1">
        <v>3</v>
      </c>
      <c r="BA691" s="1">
        <v>3</v>
      </c>
      <c r="BB691" s="1" t="s">
        <v>88</v>
      </c>
      <c r="BC691" s="1" t="s">
        <v>97</v>
      </c>
      <c r="BD691" s="1" t="s">
        <v>119</v>
      </c>
      <c r="BE691" s="1">
        <v>48</v>
      </c>
      <c r="BF691" s="1">
        <v>3</v>
      </c>
      <c r="BG691" s="1" t="s">
        <v>98</v>
      </c>
      <c r="BH691" s="1" t="s">
        <v>121</v>
      </c>
      <c r="BJ691" s="1" t="s">
        <v>88</v>
      </c>
      <c r="BK691" s="1" t="s">
        <v>3174</v>
      </c>
      <c r="BL691" s="1" t="s">
        <v>3174</v>
      </c>
      <c r="BN691" s="1" t="s">
        <v>123</v>
      </c>
      <c r="BO691" s="1" t="s">
        <v>124</v>
      </c>
      <c r="BP691" s="1">
        <v>8</v>
      </c>
      <c r="BQ691" s="1">
        <v>9</v>
      </c>
      <c r="BR691" s="1" t="s">
        <v>3175</v>
      </c>
      <c r="BS691" s="1">
        <v>3</v>
      </c>
      <c r="BT691" s="1">
        <v>0</v>
      </c>
      <c r="BU691" s="1">
        <v>4</v>
      </c>
      <c r="BV691" s="1" t="s">
        <v>622</v>
      </c>
      <c r="BW691" s="1" t="s">
        <v>89</v>
      </c>
      <c r="BX691" s="1" t="s">
        <v>88</v>
      </c>
      <c r="BY691" s="1">
        <v>3</v>
      </c>
      <c r="BZ691" s="1" t="s">
        <v>88</v>
      </c>
      <c r="CA691" s="1">
        <v>10</v>
      </c>
      <c r="CB691" s="1" t="s">
        <v>185</v>
      </c>
      <c r="CC691" s="1" t="s">
        <v>373</v>
      </c>
    </row>
    <row r="692" spans="1:82" ht="16" x14ac:dyDescent="0.2">
      <c r="A692" s="2">
        <v>44142.00371527778</v>
      </c>
      <c r="B692" s="1" t="s">
        <v>108</v>
      </c>
      <c r="C692" s="1">
        <v>52</v>
      </c>
      <c r="D692" s="1" t="s">
        <v>81</v>
      </c>
      <c r="E692" s="1" t="s">
        <v>1361</v>
      </c>
      <c r="X692" s="1">
        <v>32</v>
      </c>
      <c r="Y692" s="1">
        <v>20</v>
      </c>
      <c r="Z692" s="1">
        <v>12</v>
      </c>
      <c r="AA692" s="1">
        <v>3</v>
      </c>
      <c r="AB692" s="1" t="s">
        <v>83</v>
      </c>
      <c r="AC692" s="1" t="s">
        <v>147</v>
      </c>
      <c r="AD692" s="1" t="s">
        <v>541</v>
      </c>
      <c r="AE692" s="1" t="s">
        <v>86</v>
      </c>
      <c r="AF692" s="1" t="s">
        <v>110</v>
      </c>
      <c r="AG692" s="1" t="s">
        <v>89</v>
      </c>
      <c r="AH692" s="1" t="s">
        <v>88</v>
      </c>
      <c r="AI692" s="1" t="s">
        <v>150</v>
      </c>
      <c r="AJ692" s="1" t="s">
        <v>480</v>
      </c>
      <c r="AK692" s="1" t="s">
        <v>3176</v>
      </c>
      <c r="AL692" s="1" t="s">
        <v>92</v>
      </c>
      <c r="AM692" s="1" t="s">
        <v>366</v>
      </c>
      <c r="AN692" s="1" t="s">
        <v>91</v>
      </c>
      <c r="AO692" s="1" t="s">
        <v>583</v>
      </c>
      <c r="AP692" s="1" t="s">
        <v>132</v>
      </c>
      <c r="AQ692" s="1" t="s">
        <v>94</v>
      </c>
      <c r="AR692" s="1" t="s">
        <v>157</v>
      </c>
      <c r="AS692" s="1">
        <v>0</v>
      </c>
      <c r="AT692" s="1" t="s">
        <v>134</v>
      </c>
      <c r="AU692" s="1" t="s">
        <v>96</v>
      </c>
      <c r="AV692" s="1"/>
      <c r="AW692" s="13">
        <v>80000</v>
      </c>
      <c r="AX692" s="1">
        <v>80000</v>
      </c>
      <c r="AZ692" s="1">
        <v>1</v>
      </c>
      <c r="BA692" s="1">
        <v>1</v>
      </c>
      <c r="BB692" s="1" t="s">
        <v>88</v>
      </c>
      <c r="BC692" s="1" t="s">
        <v>97</v>
      </c>
      <c r="BD692" s="1" t="s">
        <v>88</v>
      </c>
      <c r="BE692" s="1">
        <v>0</v>
      </c>
      <c r="BF692" s="1">
        <v>7</v>
      </c>
      <c r="BG692" s="1" t="s">
        <v>98</v>
      </c>
      <c r="BH692" s="1" t="s">
        <v>121</v>
      </c>
      <c r="BN692" s="1" t="s">
        <v>123</v>
      </c>
      <c r="BO692" s="1" t="s">
        <v>124</v>
      </c>
      <c r="BP692" s="1">
        <v>1</v>
      </c>
      <c r="BQ692" s="1">
        <v>1</v>
      </c>
      <c r="BR692" s="1" t="s">
        <v>217</v>
      </c>
      <c r="BS692" s="1">
        <v>4</v>
      </c>
      <c r="BT692" s="1">
        <v>0</v>
      </c>
      <c r="BU692" s="1">
        <v>0</v>
      </c>
      <c r="BV692" s="1" t="s">
        <v>105</v>
      </c>
      <c r="BW692" s="1" t="s">
        <v>89</v>
      </c>
      <c r="BX692" s="1" t="s">
        <v>88</v>
      </c>
      <c r="BY692" s="1">
        <v>4</v>
      </c>
      <c r="BZ692" s="1" t="s">
        <v>88</v>
      </c>
      <c r="CA692" s="1">
        <v>1</v>
      </c>
      <c r="CB692" s="1" t="s">
        <v>445</v>
      </c>
      <c r="CC692" s="1" t="s">
        <v>88</v>
      </c>
    </row>
    <row r="693" spans="1:82" ht="16" x14ac:dyDescent="0.2">
      <c r="A693" s="2">
        <v>44142.006921296299</v>
      </c>
      <c r="B693" s="1" t="s">
        <v>108</v>
      </c>
      <c r="C693" s="1">
        <v>31</v>
      </c>
      <c r="D693" s="1" t="s">
        <v>81</v>
      </c>
      <c r="E693" s="1" t="s">
        <v>82</v>
      </c>
      <c r="X693" s="1">
        <v>7</v>
      </c>
      <c r="Y693" s="1">
        <v>0</v>
      </c>
      <c r="Z693" s="1">
        <v>0</v>
      </c>
      <c r="AA693" s="1">
        <v>0</v>
      </c>
      <c r="AB693" s="1" t="s">
        <v>146</v>
      </c>
      <c r="AC693" s="1" t="s">
        <v>147</v>
      </c>
      <c r="AD693" s="1" t="s">
        <v>404</v>
      </c>
      <c r="AE693" s="1" t="s">
        <v>517</v>
      </c>
      <c r="AF693" s="1" t="s">
        <v>202</v>
      </c>
      <c r="AG693" s="1" t="s">
        <v>89</v>
      </c>
      <c r="AH693" s="1" t="s">
        <v>89</v>
      </c>
      <c r="AI693" s="1" t="s">
        <v>3177</v>
      </c>
      <c r="AJ693" s="1" t="s">
        <v>3178</v>
      </c>
      <c r="AK693" s="1" t="s">
        <v>2455</v>
      </c>
      <c r="AL693" s="1" t="s">
        <v>3179</v>
      </c>
      <c r="AM693" s="1" t="s">
        <v>247</v>
      </c>
      <c r="AN693" s="1" t="s">
        <v>91</v>
      </c>
      <c r="AO693" s="1" t="s">
        <v>1103</v>
      </c>
      <c r="AP693" s="1" t="s">
        <v>132</v>
      </c>
      <c r="AQ693" s="1" t="s">
        <v>228</v>
      </c>
      <c r="AR693" s="1" t="s">
        <v>157</v>
      </c>
      <c r="AS693" s="1">
        <v>4000</v>
      </c>
      <c r="AT693" s="1" t="s">
        <v>95</v>
      </c>
      <c r="AU693" s="1" t="s">
        <v>96</v>
      </c>
      <c r="AV693" s="1"/>
      <c r="AW693" s="13">
        <v>90</v>
      </c>
      <c r="AX693" s="1">
        <v>75</v>
      </c>
      <c r="AZ693" s="1">
        <v>4</v>
      </c>
      <c r="BA693" s="1">
        <v>4</v>
      </c>
      <c r="BB693" s="1" t="s">
        <v>947</v>
      </c>
      <c r="BC693" s="1" t="s">
        <v>249</v>
      </c>
      <c r="BD693" s="1" t="s">
        <v>194</v>
      </c>
      <c r="BE693" s="1">
        <v>15</v>
      </c>
      <c r="BF693" s="1">
        <v>3</v>
      </c>
      <c r="BG693" s="1" t="s">
        <v>137</v>
      </c>
      <c r="BH693" s="1" t="s">
        <v>138</v>
      </c>
      <c r="BI693" s="1" t="s">
        <v>122</v>
      </c>
      <c r="BJ693" s="1" t="s">
        <v>88</v>
      </c>
      <c r="BK693" s="1" t="s">
        <v>3180</v>
      </c>
      <c r="BL693" s="1" t="s">
        <v>3181</v>
      </c>
      <c r="BM693" s="1" t="s">
        <v>3182</v>
      </c>
      <c r="BN693" s="1" t="s">
        <v>252</v>
      </c>
      <c r="BO693" s="1" t="s">
        <v>124</v>
      </c>
      <c r="BP693" s="1">
        <v>10</v>
      </c>
      <c r="BQ693" s="1">
        <v>10</v>
      </c>
      <c r="BR693" s="1" t="s">
        <v>3183</v>
      </c>
      <c r="BS693" s="1">
        <v>4</v>
      </c>
      <c r="BT693" s="1">
        <v>0</v>
      </c>
      <c r="BU693" s="1">
        <v>0</v>
      </c>
      <c r="BV693" s="1" t="s">
        <v>3184</v>
      </c>
      <c r="BW693" s="1" t="s">
        <v>89</v>
      </c>
      <c r="BX693" s="1" t="s">
        <v>88</v>
      </c>
      <c r="BY693" s="1">
        <v>4</v>
      </c>
      <c r="BZ693" s="1" t="s">
        <v>88</v>
      </c>
      <c r="CA693" s="1">
        <v>10</v>
      </c>
      <c r="CB693" s="1" t="s">
        <v>107</v>
      </c>
      <c r="CC693" s="1" t="s">
        <v>186</v>
      </c>
      <c r="CD693" s="1" t="s">
        <v>3185</v>
      </c>
    </row>
    <row r="694" spans="1:82" ht="16" x14ac:dyDescent="0.2">
      <c r="A694" s="2">
        <v>44142.008287037039</v>
      </c>
      <c r="B694" s="1" t="s">
        <v>80</v>
      </c>
      <c r="C694" s="1">
        <v>28</v>
      </c>
      <c r="D694" s="1" t="s">
        <v>81</v>
      </c>
      <c r="E694" s="1" t="s">
        <v>82</v>
      </c>
      <c r="X694" s="1">
        <v>3</v>
      </c>
      <c r="Y694" s="1">
        <v>1</v>
      </c>
      <c r="Z694" s="1">
        <v>1</v>
      </c>
      <c r="AA694" s="1">
        <v>0</v>
      </c>
      <c r="AB694" s="1" t="s">
        <v>83</v>
      </c>
      <c r="AC694" s="1" t="s">
        <v>84</v>
      </c>
      <c r="AD694" s="1" t="s">
        <v>160</v>
      </c>
      <c r="AE694" s="1" t="s">
        <v>1273</v>
      </c>
      <c r="AF694" s="1" t="s">
        <v>202</v>
      </c>
      <c r="AG694" s="1" t="s">
        <v>88</v>
      </c>
      <c r="AH694" s="1" t="s">
        <v>89</v>
      </c>
      <c r="AI694" s="1" t="s">
        <v>150</v>
      </c>
      <c r="AJ694" s="1" t="s">
        <v>3186</v>
      </c>
      <c r="AK694" s="1" t="s">
        <v>3187</v>
      </c>
      <c r="AL694" s="1" t="s">
        <v>3188</v>
      </c>
      <c r="AM694" s="1" t="s">
        <v>3189</v>
      </c>
      <c r="AN694" s="1" t="s">
        <v>3190</v>
      </c>
      <c r="AO694" s="1" t="s">
        <v>3191</v>
      </c>
      <c r="AP694" s="1" t="s">
        <v>93</v>
      </c>
      <c r="AQ694" s="1" t="s">
        <v>94</v>
      </c>
      <c r="AR694" s="1" t="s">
        <v>157</v>
      </c>
      <c r="AS694" s="1">
        <v>0</v>
      </c>
      <c r="AT694" s="1" t="s">
        <v>536</v>
      </c>
      <c r="AU694" s="1" t="s">
        <v>96</v>
      </c>
      <c r="AV694" s="1"/>
      <c r="AW694" s="13">
        <v>99825</v>
      </c>
      <c r="AX694" s="1">
        <v>99825</v>
      </c>
      <c r="AZ694" s="1">
        <v>3</v>
      </c>
      <c r="BA694" s="1">
        <v>3</v>
      </c>
      <c r="BB694" s="1" t="s">
        <v>135</v>
      </c>
      <c r="BC694" s="1" t="s">
        <v>118</v>
      </c>
      <c r="BD694" s="1" t="s">
        <v>88</v>
      </c>
      <c r="BE694" s="1">
        <v>0</v>
      </c>
      <c r="BF694" s="1">
        <v>3</v>
      </c>
      <c r="BG694" s="1" t="s">
        <v>98</v>
      </c>
      <c r="BH694" s="1" t="s">
        <v>138</v>
      </c>
      <c r="BL694" s="1" t="s">
        <v>491</v>
      </c>
      <c r="BN694" s="1" t="s">
        <v>170</v>
      </c>
      <c r="BO694" s="1" t="s">
        <v>103</v>
      </c>
      <c r="BP694" s="1">
        <v>6</v>
      </c>
      <c r="BQ694" s="1">
        <v>3</v>
      </c>
      <c r="BR694" s="1" t="s">
        <v>207</v>
      </c>
      <c r="BS694" s="1">
        <v>2</v>
      </c>
      <c r="BT694" s="1">
        <v>0</v>
      </c>
      <c r="BU694" s="1">
        <v>1</v>
      </c>
      <c r="BV694" s="1" t="s">
        <v>143</v>
      </c>
      <c r="BW694" s="1" t="s">
        <v>88</v>
      </c>
      <c r="BX694" s="1" t="s">
        <v>88</v>
      </c>
      <c r="BY694" s="1">
        <v>4</v>
      </c>
      <c r="BZ694" s="1" t="s">
        <v>88</v>
      </c>
      <c r="CA694" s="1">
        <v>6</v>
      </c>
      <c r="CB694" s="1" t="s">
        <v>107</v>
      </c>
      <c r="CC694" s="1" t="s">
        <v>88</v>
      </c>
    </row>
    <row r="695" spans="1:82" ht="16" x14ac:dyDescent="0.2">
      <c r="A695" s="2">
        <v>44142.012731481482</v>
      </c>
      <c r="B695" s="1" t="s">
        <v>108</v>
      </c>
      <c r="C695" s="1">
        <v>30</v>
      </c>
      <c r="D695" s="1" t="s">
        <v>81</v>
      </c>
      <c r="E695" s="1" t="s">
        <v>82</v>
      </c>
      <c r="X695" s="1">
        <v>10</v>
      </c>
      <c r="Y695" s="1">
        <v>2</v>
      </c>
      <c r="Z695" s="1">
        <v>2</v>
      </c>
      <c r="AA695" s="1">
        <v>0</v>
      </c>
      <c r="AB695" s="1" t="s">
        <v>83</v>
      </c>
      <c r="AC695" s="1" t="s">
        <v>84</v>
      </c>
      <c r="AD695" s="1" t="s">
        <v>256</v>
      </c>
      <c r="AE695" s="1" t="s">
        <v>344</v>
      </c>
      <c r="AF695" s="1" t="s">
        <v>202</v>
      </c>
      <c r="AG695" s="1" t="s">
        <v>88</v>
      </c>
      <c r="AH695" s="1" t="s">
        <v>89</v>
      </c>
      <c r="AI695" s="1" t="s">
        <v>111</v>
      </c>
      <c r="AJ695" s="1" t="s">
        <v>3192</v>
      </c>
      <c r="AK695" s="1" t="s">
        <v>3193</v>
      </c>
      <c r="AL695" s="1" t="s">
        <v>3194</v>
      </c>
      <c r="AM695" s="1" t="s">
        <v>3195</v>
      </c>
      <c r="AN695" s="1" t="s">
        <v>166</v>
      </c>
      <c r="AO695" s="1" t="s">
        <v>3196</v>
      </c>
      <c r="AP695" s="1" t="s">
        <v>93</v>
      </c>
      <c r="AQ695" s="1" t="s">
        <v>94</v>
      </c>
      <c r="AR695" s="1" t="s">
        <v>157</v>
      </c>
      <c r="AS695" s="1">
        <v>0</v>
      </c>
      <c r="AT695" s="1" t="s">
        <v>95</v>
      </c>
      <c r="AU695" s="1" t="s">
        <v>96</v>
      </c>
      <c r="AV695" s="1"/>
      <c r="AW695" s="13">
        <v>60000</v>
      </c>
      <c r="AX695" s="1">
        <v>50000</v>
      </c>
      <c r="AZ695" s="1">
        <v>2</v>
      </c>
      <c r="BA695" s="1">
        <v>1</v>
      </c>
      <c r="BB695" s="1" t="s">
        <v>88</v>
      </c>
      <c r="BC695" s="1" t="s">
        <v>97</v>
      </c>
      <c r="BD695" s="1" t="s">
        <v>88</v>
      </c>
      <c r="BE695" s="1">
        <v>0</v>
      </c>
      <c r="BF695" s="1">
        <v>0</v>
      </c>
      <c r="BG695" s="1" t="s">
        <v>120</v>
      </c>
      <c r="BH695" s="1" t="s">
        <v>121</v>
      </c>
      <c r="BJ695" s="1" t="s">
        <v>88</v>
      </c>
      <c r="BN695" s="1" t="s">
        <v>170</v>
      </c>
      <c r="BO695" s="1" t="s">
        <v>103</v>
      </c>
      <c r="BP695" s="1">
        <v>6</v>
      </c>
      <c r="BQ695" s="1">
        <v>8</v>
      </c>
      <c r="BR695" s="1" t="s">
        <v>466</v>
      </c>
      <c r="BS695" s="1">
        <v>4</v>
      </c>
      <c r="BT695" s="1">
        <v>0</v>
      </c>
      <c r="BU695" s="1">
        <v>1</v>
      </c>
      <c r="BV695" s="1" t="s">
        <v>143</v>
      </c>
      <c r="BW695" s="1" t="s">
        <v>89</v>
      </c>
      <c r="BX695" s="1" t="s">
        <v>88</v>
      </c>
      <c r="BY695" s="1">
        <v>4</v>
      </c>
      <c r="BZ695" s="1" t="s">
        <v>88</v>
      </c>
      <c r="CA695" s="1">
        <v>6</v>
      </c>
      <c r="CB695" s="1" t="s">
        <v>185</v>
      </c>
      <c r="CC695" s="1" t="s">
        <v>88</v>
      </c>
    </row>
    <row r="696" spans="1:82" ht="16" x14ac:dyDescent="0.2">
      <c r="A696" s="2">
        <v>44142.014861111114</v>
      </c>
      <c r="B696" s="1" t="s">
        <v>108</v>
      </c>
      <c r="C696" s="1">
        <v>48</v>
      </c>
      <c r="D696" s="1" t="s">
        <v>81</v>
      </c>
      <c r="E696" s="1" t="s">
        <v>356</v>
      </c>
      <c r="X696" s="1">
        <v>20</v>
      </c>
      <c r="Y696" s="1">
        <v>10</v>
      </c>
      <c r="Z696" s="1">
        <v>4</v>
      </c>
      <c r="AA696" s="1">
        <v>2</v>
      </c>
      <c r="AB696" s="1" t="s">
        <v>83</v>
      </c>
      <c r="AC696" s="1" t="s">
        <v>129</v>
      </c>
      <c r="AD696" s="1" t="s">
        <v>3197</v>
      </c>
      <c r="AE696" s="1" t="s">
        <v>1415</v>
      </c>
      <c r="AF696" s="1" t="s">
        <v>110</v>
      </c>
      <c r="AG696" s="1" t="s">
        <v>88</v>
      </c>
      <c r="AH696" s="1" t="s">
        <v>88</v>
      </c>
      <c r="AI696" s="1" t="s">
        <v>378</v>
      </c>
      <c r="AJ696" s="1" t="s">
        <v>131</v>
      </c>
      <c r="AK696" s="1" t="s">
        <v>3198</v>
      </c>
      <c r="AL696" s="1" t="s">
        <v>92</v>
      </c>
      <c r="AM696" s="1" t="s">
        <v>3199</v>
      </c>
      <c r="AN696" s="1" t="s">
        <v>91</v>
      </c>
      <c r="AO696" s="1" t="s">
        <v>3200</v>
      </c>
      <c r="AP696" s="1" t="s">
        <v>132</v>
      </c>
      <c r="AQ696" s="1" t="s">
        <v>94</v>
      </c>
      <c r="AR696" s="1" t="s">
        <v>157</v>
      </c>
      <c r="AS696" s="1">
        <v>0</v>
      </c>
      <c r="AT696" s="1" t="s">
        <v>134</v>
      </c>
      <c r="AU696" s="1" t="s">
        <v>96</v>
      </c>
      <c r="AV696" s="1"/>
      <c r="AW696" s="13">
        <v>88450</v>
      </c>
      <c r="AX696" s="1" t="s">
        <v>3201</v>
      </c>
      <c r="AZ696" s="1">
        <v>3</v>
      </c>
      <c r="BA696" s="1">
        <v>3</v>
      </c>
      <c r="BB696" s="1" t="s">
        <v>88</v>
      </c>
      <c r="BC696" s="1" t="s">
        <v>97</v>
      </c>
      <c r="BD696" s="1" t="s">
        <v>119</v>
      </c>
      <c r="BE696" s="1">
        <v>15</v>
      </c>
      <c r="BF696" s="1">
        <v>2</v>
      </c>
      <c r="BG696" s="1" t="s">
        <v>120</v>
      </c>
      <c r="BH696" s="1" t="s">
        <v>121</v>
      </c>
      <c r="BK696" s="1" t="s">
        <v>442</v>
      </c>
      <c r="BL696" s="1" t="s">
        <v>442</v>
      </c>
      <c r="BN696" s="1" t="s">
        <v>170</v>
      </c>
      <c r="BO696" s="1" t="s">
        <v>124</v>
      </c>
      <c r="BP696" s="1">
        <v>7</v>
      </c>
      <c r="BQ696" s="1">
        <v>8</v>
      </c>
      <c r="BR696" s="1" t="s">
        <v>3202</v>
      </c>
      <c r="BS696" s="1">
        <v>4</v>
      </c>
      <c r="BT696" s="1">
        <v>2</v>
      </c>
      <c r="BU696" s="1">
        <v>3</v>
      </c>
      <c r="BV696" s="1" t="s">
        <v>172</v>
      </c>
      <c r="BW696" s="1" t="s">
        <v>89</v>
      </c>
      <c r="BX696" s="1" t="s">
        <v>88</v>
      </c>
      <c r="BY696" s="1">
        <v>2</v>
      </c>
      <c r="BZ696" s="1" t="s">
        <v>88</v>
      </c>
      <c r="CA696" s="1">
        <v>8</v>
      </c>
      <c r="CB696" s="1" t="s">
        <v>3203</v>
      </c>
      <c r="CC696" s="1" t="s">
        <v>254</v>
      </c>
    </row>
    <row r="697" spans="1:82" ht="16" x14ac:dyDescent="0.2">
      <c r="A697" s="2">
        <v>44142.023993055554</v>
      </c>
      <c r="B697" s="1" t="s">
        <v>108</v>
      </c>
      <c r="C697" s="1">
        <v>45</v>
      </c>
      <c r="D697" s="1" t="s">
        <v>81</v>
      </c>
      <c r="E697" s="1" t="s">
        <v>263</v>
      </c>
      <c r="X697" s="1">
        <v>15</v>
      </c>
      <c r="Y697" s="1">
        <v>2</v>
      </c>
      <c r="Z697" s="1">
        <v>10</v>
      </c>
      <c r="AA697" s="1">
        <v>0</v>
      </c>
      <c r="AB697" s="1" t="s">
        <v>174</v>
      </c>
      <c r="AC697" s="1" t="s">
        <v>129</v>
      </c>
      <c r="AD697" s="1" t="s">
        <v>3204</v>
      </c>
      <c r="AE697" s="1" t="s">
        <v>3205</v>
      </c>
      <c r="AF697" s="1" t="s">
        <v>202</v>
      </c>
      <c r="AG697" s="1" t="s">
        <v>88</v>
      </c>
      <c r="AH697" s="1" t="s">
        <v>89</v>
      </c>
      <c r="AI697" s="1" t="s">
        <v>150</v>
      </c>
      <c r="AJ697" s="1" t="s">
        <v>273</v>
      </c>
      <c r="AK697" s="1" t="s">
        <v>971</v>
      </c>
      <c r="AL697" s="1" t="s">
        <v>92</v>
      </c>
      <c r="AM697" s="1" t="s">
        <v>310</v>
      </c>
      <c r="AN697" s="1" t="s">
        <v>91</v>
      </c>
      <c r="AO697" s="1" t="s">
        <v>92</v>
      </c>
      <c r="AP697" s="1" t="s">
        <v>132</v>
      </c>
      <c r="AQ697" s="1" t="s">
        <v>133</v>
      </c>
      <c r="AR697" s="1" t="s">
        <v>88</v>
      </c>
      <c r="AS697" s="1">
        <v>0</v>
      </c>
      <c r="AT697" s="1" t="s">
        <v>536</v>
      </c>
      <c r="AU697" s="1" t="s">
        <v>96</v>
      </c>
      <c r="AV697" s="1"/>
      <c r="AW697" s="13">
        <v>44907</v>
      </c>
      <c r="AX697" s="6">
        <v>37273</v>
      </c>
      <c r="AZ697" s="1">
        <v>2</v>
      </c>
      <c r="BA697" s="1">
        <v>2</v>
      </c>
      <c r="BB697" s="1" t="s">
        <v>88</v>
      </c>
      <c r="BC697" s="1" t="s">
        <v>97</v>
      </c>
      <c r="BD697" s="1" t="s">
        <v>88</v>
      </c>
      <c r="BE697" s="1">
        <v>0</v>
      </c>
      <c r="BF697" s="1">
        <v>2</v>
      </c>
      <c r="BG697" s="1" t="s">
        <v>137</v>
      </c>
      <c r="BH697" s="1" t="s">
        <v>121</v>
      </c>
      <c r="BL697" s="1" t="s">
        <v>401</v>
      </c>
      <c r="BN697" s="1" t="s">
        <v>196</v>
      </c>
      <c r="BO697" s="1" t="s">
        <v>103</v>
      </c>
      <c r="BP697" s="1">
        <v>4</v>
      </c>
      <c r="BQ697" s="1">
        <v>5</v>
      </c>
      <c r="BR697" s="1" t="s">
        <v>207</v>
      </c>
      <c r="BS697" s="1">
        <v>2</v>
      </c>
      <c r="BT697" s="1">
        <v>0</v>
      </c>
      <c r="BU697" s="1">
        <v>0</v>
      </c>
      <c r="BV697" s="1" t="s">
        <v>105</v>
      </c>
      <c r="BW697" s="1" t="s">
        <v>88</v>
      </c>
      <c r="BX697" s="1" t="s">
        <v>88</v>
      </c>
      <c r="BY697" s="1">
        <v>3</v>
      </c>
      <c r="BZ697" s="1" t="s">
        <v>88</v>
      </c>
      <c r="CA697" s="1">
        <v>4</v>
      </c>
      <c r="CB697" s="1" t="s">
        <v>107</v>
      </c>
      <c r="CC697" s="1" t="s">
        <v>88</v>
      </c>
    </row>
    <row r="698" spans="1:82" ht="16" x14ac:dyDescent="0.2">
      <c r="A698" s="2">
        <v>44142.029328703706</v>
      </c>
      <c r="B698" s="1" t="s">
        <v>108</v>
      </c>
      <c r="C698" s="1">
        <v>24</v>
      </c>
      <c r="D698" s="1" t="s">
        <v>81</v>
      </c>
      <c r="E698" s="1" t="s">
        <v>82</v>
      </c>
      <c r="X698" s="1">
        <v>5</v>
      </c>
      <c r="Y698" s="1">
        <v>4</v>
      </c>
      <c r="Z698" s="1">
        <v>2</v>
      </c>
      <c r="AA698" s="1">
        <v>0</v>
      </c>
      <c r="AB698" s="1" t="s">
        <v>83</v>
      </c>
      <c r="AC698" s="1" t="s">
        <v>84</v>
      </c>
      <c r="AD698" s="1" t="s">
        <v>85</v>
      </c>
      <c r="AE698" s="1" t="s">
        <v>86</v>
      </c>
      <c r="AF698" s="1" t="s">
        <v>88</v>
      </c>
      <c r="AG698" s="1" t="s">
        <v>88</v>
      </c>
      <c r="AH698" s="1" t="s">
        <v>89</v>
      </c>
      <c r="AI698" s="1" t="s">
        <v>111</v>
      </c>
      <c r="AJ698" s="1" t="s">
        <v>420</v>
      </c>
      <c r="AK698" s="1" t="s">
        <v>3206</v>
      </c>
      <c r="AL698" s="1" t="s">
        <v>476</v>
      </c>
      <c r="AM698" s="1" t="s">
        <v>1023</v>
      </c>
      <c r="AN698" s="1" t="s">
        <v>3207</v>
      </c>
      <c r="AO698" s="1" t="s">
        <v>180</v>
      </c>
      <c r="AP698" s="1" t="s">
        <v>132</v>
      </c>
      <c r="AQ698" s="1" t="s">
        <v>133</v>
      </c>
      <c r="AR698" s="1" t="s">
        <v>88</v>
      </c>
      <c r="AS698" s="1">
        <v>0</v>
      </c>
      <c r="AT698" s="1" t="s">
        <v>134</v>
      </c>
      <c r="AU698" s="1" t="s">
        <v>530</v>
      </c>
      <c r="AV698" s="1"/>
      <c r="AW698" s="13">
        <v>115200</v>
      </c>
      <c r="AX698" s="1">
        <v>90000</v>
      </c>
      <c r="AZ698" s="1">
        <v>2</v>
      </c>
      <c r="BA698" s="1">
        <v>2</v>
      </c>
      <c r="BB698" s="1" t="s">
        <v>88</v>
      </c>
      <c r="BC698" s="1" t="s">
        <v>97</v>
      </c>
      <c r="BD698" s="1" t="s">
        <v>119</v>
      </c>
      <c r="BE698" s="1">
        <v>20</v>
      </c>
      <c r="BF698" s="1">
        <v>5</v>
      </c>
      <c r="BG698" s="1" t="s">
        <v>120</v>
      </c>
      <c r="BH698" s="1" t="s">
        <v>121</v>
      </c>
      <c r="BJ698" s="1" t="s">
        <v>88</v>
      </c>
      <c r="BN698" s="1" t="s">
        <v>102</v>
      </c>
      <c r="BO698" s="1" t="s">
        <v>103</v>
      </c>
      <c r="BP698" s="1">
        <v>6</v>
      </c>
      <c r="BQ698" s="1">
        <v>5</v>
      </c>
      <c r="BR698" s="1" t="s">
        <v>460</v>
      </c>
      <c r="BS698" s="1">
        <v>3</v>
      </c>
      <c r="BT698" s="1">
        <v>0</v>
      </c>
      <c r="BU698" s="1">
        <v>5</v>
      </c>
      <c r="BV698" s="1" t="s">
        <v>184</v>
      </c>
      <c r="BW698" s="1" t="s">
        <v>89</v>
      </c>
      <c r="BX698" s="1" t="s">
        <v>88</v>
      </c>
      <c r="BY698" s="1">
        <v>4</v>
      </c>
      <c r="BZ698" s="1" t="s">
        <v>88</v>
      </c>
      <c r="CA698" s="1">
        <v>6</v>
      </c>
      <c r="CB698" s="1" t="s">
        <v>107</v>
      </c>
      <c r="CC698" s="1" t="s">
        <v>88</v>
      </c>
    </row>
    <row r="699" spans="1:82" ht="16" x14ac:dyDescent="0.2">
      <c r="A699" s="2">
        <v>44142.039988425924</v>
      </c>
      <c r="B699" s="1" t="s">
        <v>108</v>
      </c>
      <c r="C699" s="1">
        <v>23</v>
      </c>
      <c r="D699" s="1" t="s">
        <v>81</v>
      </c>
      <c r="E699" s="1" t="s">
        <v>82</v>
      </c>
      <c r="X699" s="1">
        <v>0</v>
      </c>
      <c r="Y699" s="1">
        <v>0</v>
      </c>
      <c r="Z699" s="1">
        <v>0</v>
      </c>
      <c r="AA699" s="1">
        <v>0</v>
      </c>
      <c r="AB699" s="1" t="s">
        <v>83</v>
      </c>
      <c r="AC699" s="1" t="s">
        <v>84</v>
      </c>
      <c r="AD699" s="1" t="s">
        <v>85</v>
      </c>
      <c r="AE699" s="1" t="s">
        <v>86</v>
      </c>
      <c r="AF699" s="1" t="s">
        <v>88</v>
      </c>
      <c r="AG699" s="1" t="s">
        <v>88</v>
      </c>
      <c r="AH699" s="1" t="s">
        <v>89</v>
      </c>
      <c r="AI699" s="1" t="s">
        <v>111</v>
      </c>
      <c r="AJ699" s="1" t="s">
        <v>3208</v>
      </c>
      <c r="AK699" s="1" t="s">
        <v>3209</v>
      </c>
      <c r="AL699" s="1" t="s">
        <v>381</v>
      </c>
      <c r="AM699" s="1" t="s">
        <v>178</v>
      </c>
      <c r="AN699" s="1" t="s">
        <v>166</v>
      </c>
      <c r="AO699" s="1" t="s">
        <v>193</v>
      </c>
      <c r="AP699" s="1" t="s">
        <v>93</v>
      </c>
      <c r="AQ699" s="1" t="s">
        <v>94</v>
      </c>
      <c r="AR699" s="1" t="s">
        <v>88</v>
      </c>
      <c r="AS699" s="1">
        <v>0</v>
      </c>
      <c r="AT699" s="1" t="s">
        <v>134</v>
      </c>
      <c r="AU699" s="1" t="s">
        <v>96</v>
      </c>
      <c r="AV699" s="1"/>
      <c r="AW699" s="13">
        <v>35000</v>
      </c>
      <c r="AX699" s="1">
        <v>29050</v>
      </c>
      <c r="AZ699" s="1">
        <v>2</v>
      </c>
      <c r="BA699" s="1">
        <v>2</v>
      </c>
      <c r="BB699" s="1" t="s">
        <v>88</v>
      </c>
      <c r="BC699" s="1" t="s">
        <v>97</v>
      </c>
      <c r="BD699" s="1" t="s">
        <v>88</v>
      </c>
      <c r="BE699" s="1">
        <v>0</v>
      </c>
      <c r="BF699" s="1">
        <v>0</v>
      </c>
      <c r="BG699" s="1" t="s">
        <v>120</v>
      </c>
      <c r="BH699" s="1" t="s">
        <v>121</v>
      </c>
      <c r="BJ699" s="1" t="s">
        <v>88</v>
      </c>
      <c r="BN699" s="1" t="s">
        <v>123</v>
      </c>
      <c r="BO699" s="1" t="s">
        <v>182</v>
      </c>
      <c r="BP699" s="1">
        <v>7</v>
      </c>
      <c r="BQ699" s="1">
        <v>10</v>
      </c>
      <c r="BR699" s="1" t="s">
        <v>1918</v>
      </c>
      <c r="BS699" s="1">
        <v>2</v>
      </c>
      <c r="BT699" s="1">
        <v>0</v>
      </c>
      <c r="BU699" s="1">
        <v>0</v>
      </c>
      <c r="BV699" s="1" t="s">
        <v>105</v>
      </c>
      <c r="BW699" s="1" t="s">
        <v>88</v>
      </c>
      <c r="BX699" s="1" t="s">
        <v>88</v>
      </c>
      <c r="BY699" s="1">
        <v>4</v>
      </c>
      <c r="BZ699" s="1" t="s">
        <v>127</v>
      </c>
      <c r="CA699" s="1">
        <v>8</v>
      </c>
      <c r="CB699" s="1" t="s">
        <v>304</v>
      </c>
      <c r="CC699" s="1" t="s">
        <v>88</v>
      </c>
    </row>
    <row r="700" spans="1:82" ht="16" x14ac:dyDescent="0.2">
      <c r="A700" s="2">
        <v>44142.046550925923</v>
      </c>
      <c r="B700" s="1" t="s">
        <v>108</v>
      </c>
      <c r="C700" s="1">
        <v>28</v>
      </c>
      <c r="D700" s="1" t="s">
        <v>81</v>
      </c>
      <c r="E700" s="1" t="s">
        <v>82</v>
      </c>
      <c r="X700" s="1">
        <v>2</v>
      </c>
      <c r="Y700" s="1">
        <v>0</v>
      </c>
      <c r="Z700" s="1">
        <v>2</v>
      </c>
      <c r="AA700" s="1">
        <v>0</v>
      </c>
      <c r="AB700" s="1" t="s">
        <v>83</v>
      </c>
      <c r="AC700" s="1" t="s">
        <v>129</v>
      </c>
      <c r="AD700" s="1" t="s">
        <v>187</v>
      </c>
      <c r="AE700" s="1" t="s">
        <v>161</v>
      </c>
      <c r="AF700" s="1" t="s">
        <v>88</v>
      </c>
      <c r="AG700" s="1" t="s">
        <v>88</v>
      </c>
      <c r="AH700" s="1" t="s">
        <v>88</v>
      </c>
      <c r="AI700" s="1" t="s">
        <v>111</v>
      </c>
      <c r="AJ700" s="1" t="s">
        <v>809</v>
      </c>
      <c r="AK700" s="1" t="s">
        <v>934</v>
      </c>
      <c r="AL700" s="1" t="s">
        <v>2467</v>
      </c>
      <c r="AM700" s="1" t="s">
        <v>178</v>
      </c>
      <c r="AN700" s="1" t="s">
        <v>1954</v>
      </c>
      <c r="AO700" s="1" t="s">
        <v>193</v>
      </c>
      <c r="AP700" s="1" t="s">
        <v>93</v>
      </c>
      <c r="AQ700" s="1" t="s">
        <v>133</v>
      </c>
      <c r="AR700" s="1" t="s">
        <v>88</v>
      </c>
      <c r="AS700" s="1">
        <v>0</v>
      </c>
      <c r="AT700" s="1" t="s">
        <v>95</v>
      </c>
      <c r="AU700" s="1" t="s">
        <v>530</v>
      </c>
      <c r="AV700" s="1"/>
      <c r="AW700" s="13">
        <v>350000</v>
      </c>
      <c r="AX700" s="1">
        <v>330000</v>
      </c>
      <c r="AY700" s="1" t="s">
        <v>279</v>
      </c>
      <c r="AZ700" s="1">
        <v>4</v>
      </c>
      <c r="BA700" s="1">
        <v>4</v>
      </c>
      <c r="BB700" s="1" t="s">
        <v>88</v>
      </c>
      <c r="BC700" s="1" t="s">
        <v>97</v>
      </c>
      <c r="BD700" s="1" t="s">
        <v>88</v>
      </c>
      <c r="BE700" s="1">
        <v>0</v>
      </c>
      <c r="BF700" s="1">
        <v>0</v>
      </c>
      <c r="BG700" s="1" t="s">
        <v>120</v>
      </c>
      <c r="BH700" s="1" t="s">
        <v>121</v>
      </c>
      <c r="BL700" s="1" t="s">
        <v>3210</v>
      </c>
      <c r="BN700" s="1" t="s">
        <v>102</v>
      </c>
      <c r="BO700" s="1" t="s">
        <v>103</v>
      </c>
      <c r="BP700" s="1">
        <v>10</v>
      </c>
      <c r="BQ700" s="1">
        <v>9</v>
      </c>
      <c r="BR700" s="1" t="s">
        <v>778</v>
      </c>
      <c r="BS700" s="1">
        <v>4</v>
      </c>
      <c r="BT700" s="1">
        <v>0</v>
      </c>
      <c r="BU700" s="1">
        <v>1</v>
      </c>
      <c r="BV700" s="1" t="s">
        <v>143</v>
      </c>
      <c r="BW700" s="1" t="s">
        <v>88</v>
      </c>
      <c r="BX700" s="1" t="s">
        <v>89</v>
      </c>
      <c r="BY700" s="1">
        <v>3</v>
      </c>
      <c r="BZ700" s="1" t="s">
        <v>88</v>
      </c>
      <c r="CA700" s="1">
        <v>7</v>
      </c>
      <c r="CB700" s="1" t="s">
        <v>342</v>
      </c>
      <c r="CC700" s="1" t="s">
        <v>88</v>
      </c>
    </row>
    <row r="701" spans="1:82" ht="16" x14ac:dyDescent="0.2">
      <c r="A701" s="2">
        <v>44142.049108796295</v>
      </c>
      <c r="B701" s="1" t="s">
        <v>108</v>
      </c>
      <c r="C701" s="1">
        <v>29</v>
      </c>
      <c r="D701" s="1" t="s">
        <v>81</v>
      </c>
      <c r="E701" s="1" t="s">
        <v>231</v>
      </c>
      <c r="X701" s="1">
        <v>4</v>
      </c>
      <c r="Y701" s="1">
        <v>2</v>
      </c>
      <c r="Z701" s="1">
        <v>2</v>
      </c>
      <c r="AA701" s="1">
        <v>0</v>
      </c>
      <c r="AB701" s="1" t="s">
        <v>83</v>
      </c>
      <c r="AC701" s="1" t="s">
        <v>84</v>
      </c>
      <c r="AD701" s="1" t="s">
        <v>160</v>
      </c>
      <c r="AE701" s="1" t="s">
        <v>1896</v>
      </c>
      <c r="AF701" s="1" t="s">
        <v>88</v>
      </c>
      <c r="AG701" s="1" t="s">
        <v>88</v>
      </c>
      <c r="AH701" s="1" t="s">
        <v>89</v>
      </c>
      <c r="AI701" s="1" t="s">
        <v>111</v>
      </c>
      <c r="AJ701" s="1" t="s">
        <v>91</v>
      </c>
      <c r="AK701" s="1" t="s">
        <v>920</v>
      </c>
      <c r="AL701" s="1" t="s">
        <v>3211</v>
      </c>
      <c r="AM701" s="1" t="s">
        <v>91</v>
      </c>
      <c r="AN701" s="1" t="s">
        <v>3212</v>
      </c>
      <c r="AO701" s="1" t="s">
        <v>3213</v>
      </c>
      <c r="AP701" s="1" t="s">
        <v>132</v>
      </c>
      <c r="AQ701" s="1" t="s">
        <v>94</v>
      </c>
      <c r="AR701" s="1" t="s">
        <v>88</v>
      </c>
      <c r="AS701" s="1">
        <v>0</v>
      </c>
      <c r="AT701" s="1" t="s">
        <v>134</v>
      </c>
      <c r="AU701" s="1" t="s">
        <v>96</v>
      </c>
      <c r="AV701" s="1"/>
      <c r="AW701" s="13">
        <v>61000</v>
      </c>
      <c r="AX701" s="1">
        <v>52000</v>
      </c>
      <c r="AY701" s="1" t="s">
        <v>279</v>
      </c>
      <c r="AZ701" s="1">
        <v>1</v>
      </c>
      <c r="BA701" s="1">
        <v>1</v>
      </c>
      <c r="BB701" s="1" t="s">
        <v>88</v>
      </c>
      <c r="BC701" s="1" t="s">
        <v>97</v>
      </c>
      <c r="BD701" s="1" t="s">
        <v>88</v>
      </c>
      <c r="BE701" s="1">
        <v>0</v>
      </c>
      <c r="BF701" s="1">
        <v>0</v>
      </c>
      <c r="BG701" s="1" t="s">
        <v>120</v>
      </c>
      <c r="BH701" s="1" t="s">
        <v>121</v>
      </c>
      <c r="BJ701" s="1" t="s">
        <v>88</v>
      </c>
      <c r="BN701" s="1" t="s">
        <v>181</v>
      </c>
      <c r="BO701" s="1" t="s">
        <v>182</v>
      </c>
      <c r="BP701" s="1">
        <v>6</v>
      </c>
      <c r="BQ701" s="1">
        <v>6</v>
      </c>
      <c r="BR701" s="1" t="s">
        <v>2258</v>
      </c>
      <c r="BS701" s="1">
        <v>2</v>
      </c>
      <c r="BT701" s="1">
        <v>0</v>
      </c>
      <c r="BU701" s="1">
        <v>1</v>
      </c>
      <c r="BV701" s="1" t="s">
        <v>143</v>
      </c>
      <c r="BW701" s="1" t="s">
        <v>89</v>
      </c>
      <c r="BX701" s="1" t="s">
        <v>88</v>
      </c>
      <c r="BY701" s="1">
        <v>4</v>
      </c>
      <c r="BZ701" s="1" t="s">
        <v>88</v>
      </c>
      <c r="CA701" s="1">
        <v>5</v>
      </c>
      <c r="CB701" s="1" t="s">
        <v>1426</v>
      </c>
      <c r="CC701" s="1" t="s">
        <v>3214</v>
      </c>
    </row>
    <row r="702" spans="1:82" ht="16" x14ac:dyDescent="0.2">
      <c r="A702" s="2">
        <v>44142.061550925922</v>
      </c>
      <c r="B702" s="1" t="s">
        <v>80</v>
      </c>
      <c r="C702" s="1">
        <v>21</v>
      </c>
      <c r="D702" s="1" t="s">
        <v>81</v>
      </c>
      <c r="E702" s="1" t="s">
        <v>82</v>
      </c>
      <c r="X702" s="1">
        <v>1</v>
      </c>
      <c r="Y702" s="1">
        <v>1</v>
      </c>
      <c r="Z702" s="1">
        <v>1</v>
      </c>
      <c r="AA702" s="1">
        <v>0</v>
      </c>
      <c r="AB702" s="1" t="s">
        <v>174</v>
      </c>
      <c r="AC702" s="1" t="s">
        <v>84</v>
      </c>
      <c r="AD702" s="1" t="s">
        <v>232</v>
      </c>
      <c r="AE702" s="1" t="s">
        <v>3215</v>
      </c>
      <c r="AF702" s="1" t="s">
        <v>202</v>
      </c>
      <c r="AG702" s="1" t="s">
        <v>88</v>
      </c>
      <c r="AH702" s="1" t="s">
        <v>89</v>
      </c>
      <c r="AI702" s="1" t="s">
        <v>90</v>
      </c>
      <c r="AJ702" s="1" t="s">
        <v>698</v>
      </c>
      <c r="AK702" s="1" t="s">
        <v>2265</v>
      </c>
      <c r="AL702" s="1" t="s">
        <v>698</v>
      </c>
      <c r="AM702" s="1" t="s">
        <v>1170</v>
      </c>
      <c r="AN702" s="1" t="s">
        <v>91</v>
      </c>
      <c r="AO702" s="1" t="s">
        <v>92</v>
      </c>
      <c r="AP702" s="1" t="s">
        <v>132</v>
      </c>
      <c r="AQ702" s="1" t="s">
        <v>94</v>
      </c>
      <c r="AR702" s="1" t="s">
        <v>157</v>
      </c>
      <c r="AS702" s="1">
        <v>11</v>
      </c>
      <c r="AT702" s="1" t="s">
        <v>134</v>
      </c>
      <c r="AU702" s="1" t="s">
        <v>530</v>
      </c>
      <c r="AV702" s="1"/>
      <c r="AW702" s="13">
        <v>50657</v>
      </c>
      <c r="AX702" s="1">
        <v>40000</v>
      </c>
      <c r="AZ702" s="1">
        <v>2</v>
      </c>
      <c r="BA702" s="1">
        <v>3</v>
      </c>
      <c r="BB702" s="1" t="s">
        <v>117</v>
      </c>
      <c r="BC702" s="1" t="s">
        <v>136</v>
      </c>
      <c r="BD702" s="1" t="s">
        <v>119</v>
      </c>
      <c r="BE702" s="1">
        <v>15</v>
      </c>
      <c r="BF702" s="1">
        <v>2</v>
      </c>
      <c r="BG702" s="1" t="s">
        <v>120</v>
      </c>
      <c r="BH702" s="1" t="s">
        <v>121</v>
      </c>
      <c r="BM702" s="1" t="s">
        <v>563</v>
      </c>
      <c r="BN702" s="1" t="s">
        <v>252</v>
      </c>
      <c r="BO702" s="1" t="s">
        <v>103</v>
      </c>
      <c r="BP702" s="1">
        <v>8</v>
      </c>
      <c r="BQ702" s="1">
        <v>10</v>
      </c>
      <c r="BR702" s="1" t="s">
        <v>3216</v>
      </c>
      <c r="BS702" s="1">
        <v>3</v>
      </c>
      <c r="BT702" s="1">
        <v>0</v>
      </c>
      <c r="BU702" s="1">
        <v>1</v>
      </c>
      <c r="BV702" s="1" t="s">
        <v>184</v>
      </c>
      <c r="BW702" s="1" t="s">
        <v>89</v>
      </c>
      <c r="BX702" s="1" t="s">
        <v>88</v>
      </c>
      <c r="BY702" s="1">
        <v>4</v>
      </c>
      <c r="BZ702" s="1" t="s">
        <v>88</v>
      </c>
      <c r="CA702" s="1">
        <v>8</v>
      </c>
      <c r="CB702" s="1" t="s">
        <v>1843</v>
      </c>
      <c r="CC702" s="1" t="s">
        <v>88</v>
      </c>
      <c r="CD702" s="1" t="s">
        <v>3217</v>
      </c>
    </row>
    <row r="703" spans="1:82" ht="16" x14ac:dyDescent="0.2">
      <c r="A703" s="2">
        <v>44142.08797453704</v>
      </c>
      <c r="B703" s="1" t="s">
        <v>108</v>
      </c>
      <c r="C703" s="1">
        <v>44</v>
      </c>
      <c r="D703" s="1" t="s">
        <v>18</v>
      </c>
      <c r="S703" s="1" t="s">
        <v>3218</v>
      </c>
      <c r="X703" s="1">
        <v>15</v>
      </c>
      <c r="Y703" s="1">
        <v>13</v>
      </c>
      <c r="Z703" s="1">
        <v>13</v>
      </c>
      <c r="AA703" s="1">
        <v>2</v>
      </c>
      <c r="AB703" s="1" t="s">
        <v>83</v>
      </c>
      <c r="AC703" s="1" t="s">
        <v>129</v>
      </c>
      <c r="AD703" s="1" t="s">
        <v>232</v>
      </c>
      <c r="AE703" s="1" t="s">
        <v>3219</v>
      </c>
      <c r="AF703" s="1" t="s">
        <v>202</v>
      </c>
      <c r="AG703" s="1" t="s">
        <v>89</v>
      </c>
      <c r="AH703" s="1" t="s">
        <v>89</v>
      </c>
      <c r="AI703" s="1" t="s">
        <v>150</v>
      </c>
      <c r="AJ703" s="1" t="s">
        <v>398</v>
      </c>
      <c r="AK703" s="1" t="s">
        <v>3220</v>
      </c>
      <c r="AL703" s="1" t="s">
        <v>3221</v>
      </c>
      <c r="AM703" s="1" t="s">
        <v>2803</v>
      </c>
      <c r="AN703" s="1" t="s">
        <v>91</v>
      </c>
      <c r="AO703" s="1" t="s">
        <v>3222</v>
      </c>
      <c r="AP703" s="1" t="s">
        <v>93</v>
      </c>
      <c r="AQ703" s="1" t="s">
        <v>94</v>
      </c>
      <c r="AR703" s="1" t="s">
        <v>400</v>
      </c>
      <c r="AS703" s="1">
        <v>0</v>
      </c>
      <c r="AT703" s="1" t="s">
        <v>536</v>
      </c>
      <c r="AU703" s="1" t="s">
        <v>96</v>
      </c>
      <c r="AV703" s="1"/>
      <c r="AW703" s="13">
        <v>3095</v>
      </c>
      <c r="AX703" s="1">
        <v>2400</v>
      </c>
      <c r="AZ703" s="1">
        <v>2</v>
      </c>
      <c r="BA703" s="1">
        <v>2</v>
      </c>
      <c r="BB703" s="1" t="s">
        <v>88</v>
      </c>
      <c r="BC703" s="1" t="s">
        <v>97</v>
      </c>
      <c r="BD703" s="1" t="s">
        <v>88</v>
      </c>
      <c r="BE703" s="1">
        <v>0</v>
      </c>
      <c r="BF703" s="1">
        <v>0</v>
      </c>
      <c r="BG703" s="1" t="s">
        <v>120</v>
      </c>
      <c r="BH703" s="1" t="s">
        <v>121</v>
      </c>
      <c r="BJ703" s="1" t="s">
        <v>88</v>
      </c>
      <c r="BK703" s="1" t="s">
        <v>442</v>
      </c>
      <c r="BL703" s="1" t="s">
        <v>3223</v>
      </c>
      <c r="BM703" s="1" t="s">
        <v>293</v>
      </c>
      <c r="BN703" s="1" t="s">
        <v>294</v>
      </c>
      <c r="BO703" s="1" t="s">
        <v>124</v>
      </c>
      <c r="BP703" s="1">
        <v>5</v>
      </c>
      <c r="BQ703" s="1">
        <v>5</v>
      </c>
      <c r="BR703" s="1" t="s">
        <v>207</v>
      </c>
      <c r="BS703" s="1">
        <v>2</v>
      </c>
      <c r="BT703" s="1">
        <v>3</v>
      </c>
      <c r="BU703" s="1">
        <v>4</v>
      </c>
      <c r="BV703" s="1" t="s">
        <v>3224</v>
      </c>
      <c r="BW703" s="1" t="s">
        <v>89</v>
      </c>
      <c r="BX703" s="1" t="s">
        <v>88</v>
      </c>
      <c r="BY703" s="1">
        <v>4</v>
      </c>
      <c r="BZ703" s="1" t="s">
        <v>88</v>
      </c>
      <c r="CA703" s="1">
        <v>8</v>
      </c>
      <c r="CB703" s="1" t="s">
        <v>107</v>
      </c>
      <c r="CC703" s="1" t="s">
        <v>88</v>
      </c>
      <c r="CD703" s="1" t="s">
        <v>3225</v>
      </c>
    </row>
    <row r="704" spans="1:82" ht="16" x14ac:dyDescent="0.2">
      <c r="A704" s="2">
        <v>44142.133460648147</v>
      </c>
      <c r="B704" s="1" t="s">
        <v>108</v>
      </c>
      <c r="C704" s="1">
        <v>36</v>
      </c>
      <c r="D704" s="1" t="s">
        <v>81</v>
      </c>
      <c r="E704" s="1" t="s">
        <v>82</v>
      </c>
      <c r="X704" s="1">
        <v>7</v>
      </c>
      <c r="Y704" s="1">
        <v>1</v>
      </c>
      <c r="Z704" s="1">
        <v>4</v>
      </c>
      <c r="AA704" s="1">
        <v>0</v>
      </c>
      <c r="AB704" s="1" t="s">
        <v>83</v>
      </c>
      <c r="AC704" s="1" t="s">
        <v>84</v>
      </c>
      <c r="AD704" s="1" t="s">
        <v>187</v>
      </c>
      <c r="AE704" s="1" t="s">
        <v>397</v>
      </c>
      <c r="AF704" s="1" t="s">
        <v>202</v>
      </c>
      <c r="AG704" s="1" t="s">
        <v>88</v>
      </c>
      <c r="AH704" s="1" t="s">
        <v>89</v>
      </c>
      <c r="AI704" s="1" t="s">
        <v>111</v>
      </c>
      <c r="AJ704" s="1" t="s">
        <v>188</v>
      </c>
      <c r="AK704" s="1" t="s">
        <v>3226</v>
      </c>
      <c r="AL704" s="1" t="s">
        <v>3227</v>
      </c>
      <c r="AM704" s="1" t="s">
        <v>3228</v>
      </c>
      <c r="AN704" s="1" t="s">
        <v>155</v>
      </c>
      <c r="AO704" s="1" t="s">
        <v>717</v>
      </c>
      <c r="AP704" s="1" t="s">
        <v>93</v>
      </c>
      <c r="AQ704" s="1" t="s">
        <v>94</v>
      </c>
      <c r="AR704" s="1" t="s">
        <v>88</v>
      </c>
      <c r="AS704" s="1">
        <v>0</v>
      </c>
      <c r="AT704" s="1" t="s">
        <v>134</v>
      </c>
      <c r="AU704" s="1" t="s">
        <v>96</v>
      </c>
      <c r="AV704" s="1"/>
      <c r="AW704" s="13">
        <v>120000</v>
      </c>
      <c r="AX704" s="1">
        <v>90000</v>
      </c>
      <c r="AZ704" s="1">
        <v>2</v>
      </c>
      <c r="BA704" s="1">
        <v>2</v>
      </c>
      <c r="BB704" s="1" t="s">
        <v>117</v>
      </c>
      <c r="BC704" s="1" t="s">
        <v>3229</v>
      </c>
      <c r="BD704" s="1" t="s">
        <v>119</v>
      </c>
      <c r="BE704" s="1">
        <v>30</v>
      </c>
      <c r="BF704" s="1">
        <v>2</v>
      </c>
      <c r="BG704" s="1" t="s">
        <v>120</v>
      </c>
      <c r="BH704" s="1" t="s">
        <v>121</v>
      </c>
      <c r="BJ704" s="1" t="s">
        <v>88</v>
      </c>
      <c r="BN704" s="1" t="s">
        <v>170</v>
      </c>
      <c r="BO704" s="1" t="s">
        <v>182</v>
      </c>
      <c r="BP704" s="1">
        <v>7</v>
      </c>
      <c r="BQ704" s="1">
        <v>7</v>
      </c>
      <c r="BR704" s="1" t="s">
        <v>3230</v>
      </c>
      <c r="BS704" s="1">
        <v>3</v>
      </c>
      <c r="BT704" s="1">
        <v>0</v>
      </c>
      <c r="BU704" s="1">
        <v>1</v>
      </c>
      <c r="BV704" s="1" t="s">
        <v>143</v>
      </c>
      <c r="BW704" s="1" t="s">
        <v>89</v>
      </c>
      <c r="BX704" s="1" t="s">
        <v>89</v>
      </c>
      <c r="BY704" s="1">
        <v>3</v>
      </c>
      <c r="BZ704" s="1" t="s">
        <v>88</v>
      </c>
      <c r="CA704" s="1">
        <v>8</v>
      </c>
      <c r="CB704" s="1" t="s">
        <v>185</v>
      </c>
      <c r="CC704" s="1" t="s">
        <v>186</v>
      </c>
      <c r="CD704" s="1" t="s">
        <v>3231</v>
      </c>
    </row>
    <row r="705" spans="1:82" ht="16" x14ac:dyDescent="0.2">
      <c r="A705" s="2">
        <v>44142.203113425923</v>
      </c>
      <c r="B705" s="1" t="s">
        <v>108</v>
      </c>
      <c r="C705" s="1">
        <v>25</v>
      </c>
      <c r="D705" s="1" t="s">
        <v>81</v>
      </c>
      <c r="E705" s="1" t="s">
        <v>263</v>
      </c>
      <c r="X705" s="1">
        <v>1</v>
      </c>
      <c r="Y705" s="1">
        <v>0</v>
      </c>
      <c r="Z705" s="1">
        <v>0</v>
      </c>
      <c r="AA705" s="1">
        <v>0</v>
      </c>
      <c r="AB705" s="1" t="s">
        <v>83</v>
      </c>
      <c r="AC705" s="1" t="s">
        <v>147</v>
      </c>
      <c r="AD705" s="1" t="s">
        <v>1795</v>
      </c>
      <c r="AE705" s="1" t="s">
        <v>344</v>
      </c>
      <c r="AF705" s="1" t="s">
        <v>202</v>
      </c>
      <c r="AG705" s="1" t="s">
        <v>89</v>
      </c>
      <c r="AH705" s="1" t="s">
        <v>88</v>
      </c>
      <c r="AI705" s="1" t="s">
        <v>687</v>
      </c>
      <c r="AJ705" s="1" t="s">
        <v>542</v>
      </c>
      <c r="AK705" s="1" t="s">
        <v>92</v>
      </c>
      <c r="AL705" s="1" t="s">
        <v>92</v>
      </c>
      <c r="AM705" s="1" t="s">
        <v>91</v>
      </c>
      <c r="AN705" s="1" t="s">
        <v>91</v>
      </c>
      <c r="AO705" s="1" t="s">
        <v>92</v>
      </c>
      <c r="AP705" s="1" t="s">
        <v>132</v>
      </c>
      <c r="AQ705" s="1" t="s">
        <v>94</v>
      </c>
      <c r="AR705" s="1" t="s">
        <v>157</v>
      </c>
      <c r="AS705" s="1">
        <v>0</v>
      </c>
      <c r="AT705" s="1" t="s">
        <v>536</v>
      </c>
      <c r="AU705" s="1" t="s">
        <v>96</v>
      </c>
      <c r="AV705" s="1"/>
      <c r="AW705" s="13">
        <v>20000</v>
      </c>
      <c r="AX705" s="1">
        <v>20000</v>
      </c>
      <c r="AZ705" s="1">
        <v>2</v>
      </c>
      <c r="BA705" s="1">
        <v>1</v>
      </c>
      <c r="BB705" s="1" t="s">
        <v>88</v>
      </c>
      <c r="BC705" s="1" t="s">
        <v>97</v>
      </c>
      <c r="BD705" s="1" t="s">
        <v>88</v>
      </c>
      <c r="BE705" s="1">
        <v>0</v>
      </c>
      <c r="BF705" s="1">
        <v>0</v>
      </c>
      <c r="BG705" s="1" t="s">
        <v>137</v>
      </c>
      <c r="BH705" s="1" t="s">
        <v>121</v>
      </c>
      <c r="BK705" s="1" t="s">
        <v>391</v>
      </c>
      <c r="BL705" s="1" t="s">
        <v>391</v>
      </c>
      <c r="BM705" s="1" t="s">
        <v>3232</v>
      </c>
      <c r="BN705" s="3">
        <v>44470</v>
      </c>
      <c r="BO705" s="1" t="s">
        <v>103</v>
      </c>
      <c r="BP705" s="1">
        <v>5</v>
      </c>
      <c r="BQ705" s="1">
        <v>8</v>
      </c>
      <c r="BR705" s="1" t="s">
        <v>3141</v>
      </c>
      <c r="BS705" s="1">
        <v>2</v>
      </c>
      <c r="BT705" s="1">
        <v>0</v>
      </c>
      <c r="BU705" s="1">
        <v>1</v>
      </c>
      <c r="BV705" s="1" t="s">
        <v>143</v>
      </c>
      <c r="BW705" s="1" t="s">
        <v>89</v>
      </c>
      <c r="BX705" s="1" t="s">
        <v>89</v>
      </c>
      <c r="BY705" s="1">
        <v>1</v>
      </c>
      <c r="BZ705" s="1" t="s">
        <v>3233</v>
      </c>
      <c r="CA705" s="1">
        <v>4</v>
      </c>
      <c r="CB705" s="1" t="s">
        <v>3234</v>
      </c>
      <c r="CC705" s="1" t="s">
        <v>88</v>
      </c>
    </row>
    <row r="706" spans="1:82" ht="16" x14ac:dyDescent="0.2">
      <c r="A706" s="2">
        <v>44142.282349537039</v>
      </c>
      <c r="B706" s="1" t="s">
        <v>80</v>
      </c>
      <c r="C706" s="1">
        <v>28</v>
      </c>
      <c r="D706" s="1" t="s">
        <v>81</v>
      </c>
      <c r="E706" s="1" t="s">
        <v>200</v>
      </c>
      <c r="X706" s="1">
        <v>2</v>
      </c>
      <c r="Y706" s="1">
        <v>0</v>
      </c>
      <c r="Z706" s="1">
        <v>0</v>
      </c>
      <c r="AA706" s="1">
        <v>0</v>
      </c>
      <c r="AB706" s="1" t="s">
        <v>83</v>
      </c>
      <c r="AC706" s="1" t="s">
        <v>129</v>
      </c>
      <c r="AD706" s="1" t="s">
        <v>187</v>
      </c>
      <c r="AE706" s="1" t="s">
        <v>3235</v>
      </c>
      <c r="AF706" s="1" t="s">
        <v>88</v>
      </c>
      <c r="AG706" s="1" t="s">
        <v>88</v>
      </c>
      <c r="AH706" s="1" t="s">
        <v>88</v>
      </c>
      <c r="AI706" s="1" t="s">
        <v>3236</v>
      </c>
      <c r="AJ706" s="1" t="s">
        <v>91</v>
      </c>
      <c r="AK706" s="1" t="s">
        <v>92</v>
      </c>
      <c r="AL706" s="1" t="s">
        <v>92</v>
      </c>
      <c r="AM706" s="1" t="s">
        <v>91</v>
      </c>
      <c r="AN706" s="1" t="s">
        <v>91</v>
      </c>
      <c r="AO706" s="1" t="s">
        <v>92</v>
      </c>
      <c r="AP706" s="1" t="s">
        <v>132</v>
      </c>
      <c r="AQ706" s="1" t="s">
        <v>94</v>
      </c>
      <c r="AR706" s="1" t="s">
        <v>88</v>
      </c>
      <c r="AS706" s="1">
        <v>0</v>
      </c>
      <c r="AT706" s="1" t="s">
        <v>134</v>
      </c>
      <c r="AU706" s="1" t="s">
        <v>96</v>
      </c>
      <c r="AV706" s="1"/>
      <c r="AW706" s="13">
        <v>45000</v>
      </c>
      <c r="AZ706" s="1">
        <v>2</v>
      </c>
      <c r="BA706" s="1">
        <v>2</v>
      </c>
      <c r="BB706" s="1" t="s">
        <v>88</v>
      </c>
      <c r="BC706" s="1" t="s">
        <v>97</v>
      </c>
      <c r="BD706" s="1" t="s">
        <v>88</v>
      </c>
      <c r="BE706" s="1">
        <v>0</v>
      </c>
      <c r="BF706" s="1">
        <v>0</v>
      </c>
      <c r="BG706" s="1" t="s">
        <v>120</v>
      </c>
      <c r="BH706" s="1" t="s">
        <v>121</v>
      </c>
      <c r="BJ706" s="1" t="s">
        <v>88</v>
      </c>
      <c r="BN706" s="1" t="s">
        <v>294</v>
      </c>
      <c r="BO706" s="1" t="s">
        <v>182</v>
      </c>
      <c r="BP706" s="1">
        <v>8</v>
      </c>
      <c r="BQ706" s="1">
        <v>10</v>
      </c>
      <c r="BR706" s="1" t="s">
        <v>1104</v>
      </c>
      <c r="BS706" s="1">
        <v>4</v>
      </c>
      <c r="BT706" s="1">
        <v>0</v>
      </c>
      <c r="BU706" s="1">
        <v>1</v>
      </c>
      <c r="BV706" s="1" t="s">
        <v>143</v>
      </c>
      <c r="BW706" s="1" t="s">
        <v>88</v>
      </c>
      <c r="BX706" s="1" t="s">
        <v>88</v>
      </c>
      <c r="BY706" s="1">
        <v>4</v>
      </c>
      <c r="BZ706" s="1" t="s">
        <v>1087</v>
      </c>
      <c r="CA706" s="1">
        <v>7</v>
      </c>
      <c r="CB706" s="1" t="s">
        <v>372</v>
      </c>
      <c r="CC706" s="1" t="s">
        <v>88</v>
      </c>
    </row>
    <row r="707" spans="1:82" ht="16" x14ac:dyDescent="0.2">
      <c r="A707" s="2">
        <v>44142.363402777781</v>
      </c>
      <c r="B707" s="1" t="s">
        <v>108</v>
      </c>
      <c r="C707" s="1">
        <v>35</v>
      </c>
      <c r="D707" s="1" t="s">
        <v>81</v>
      </c>
      <c r="E707" s="1" t="s">
        <v>82</v>
      </c>
      <c r="X707" s="1">
        <v>6</v>
      </c>
      <c r="Y707" s="1">
        <v>0</v>
      </c>
      <c r="Z707" s="1">
        <v>0</v>
      </c>
      <c r="AA707" s="1">
        <v>0</v>
      </c>
      <c r="AB707" s="1" t="s">
        <v>83</v>
      </c>
      <c r="AC707" s="1" t="s">
        <v>84</v>
      </c>
      <c r="AD707" s="1" t="s">
        <v>85</v>
      </c>
      <c r="AE707" s="1" t="s">
        <v>86</v>
      </c>
      <c r="AF707" s="1" t="s">
        <v>110</v>
      </c>
      <c r="AG707" s="1" t="s">
        <v>88</v>
      </c>
      <c r="AH707" s="1" t="s">
        <v>89</v>
      </c>
      <c r="AI707" s="1" t="s">
        <v>111</v>
      </c>
      <c r="AJ707" s="1" t="s">
        <v>576</v>
      </c>
      <c r="AK707" s="1" t="s">
        <v>3237</v>
      </c>
      <c r="AL707" s="1" t="s">
        <v>2405</v>
      </c>
      <c r="AM707" s="1" t="s">
        <v>3238</v>
      </c>
      <c r="AN707" s="1" t="s">
        <v>179</v>
      </c>
      <c r="AO707" s="1" t="s">
        <v>3239</v>
      </c>
      <c r="AP707" s="1" t="s">
        <v>93</v>
      </c>
      <c r="AQ707" s="1" t="s">
        <v>94</v>
      </c>
      <c r="AR707" s="1" t="s">
        <v>157</v>
      </c>
      <c r="AS707" s="1">
        <v>0</v>
      </c>
      <c r="AT707" s="1" t="s">
        <v>134</v>
      </c>
      <c r="AU707" s="1" t="s">
        <v>96</v>
      </c>
      <c r="AV707" s="1"/>
      <c r="AW707" s="13">
        <v>149000</v>
      </c>
      <c r="AX707" s="1">
        <v>108000</v>
      </c>
      <c r="AZ707" s="1">
        <v>3</v>
      </c>
      <c r="BA707" s="1">
        <v>2</v>
      </c>
      <c r="BB707" s="1" t="s">
        <v>280</v>
      </c>
      <c r="BC707" s="1" t="s">
        <v>249</v>
      </c>
      <c r="BD707" s="1" t="s">
        <v>88</v>
      </c>
      <c r="BE707" s="1">
        <v>0</v>
      </c>
      <c r="BF707" s="1">
        <v>0</v>
      </c>
      <c r="BG707" s="1" t="s">
        <v>120</v>
      </c>
      <c r="BH707" s="1" t="s">
        <v>339</v>
      </c>
      <c r="BN707" s="1" t="s">
        <v>141</v>
      </c>
      <c r="BO707" s="1" t="s">
        <v>124</v>
      </c>
      <c r="BP707" s="1">
        <v>10</v>
      </c>
      <c r="BQ707" s="1">
        <v>10</v>
      </c>
      <c r="BR707" s="1" t="s">
        <v>466</v>
      </c>
      <c r="BS707" s="1">
        <v>3</v>
      </c>
      <c r="BT707" s="1">
        <v>0</v>
      </c>
      <c r="BU707" s="1">
        <v>1</v>
      </c>
      <c r="BV707" s="1" t="s">
        <v>143</v>
      </c>
      <c r="BW707" s="1" t="s">
        <v>88</v>
      </c>
      <c r="BX707" s="1" t="s">
        <v>88</v>
      </c>
      <c r="BY707" s="1">
        <v>4</v>
      </c>
      <c r="BZ707" s="1" t="s">
        <v>88</v>
      </c>
      <c r="CA707" s="1">
        <v>9</v>
      </c>
      <c r="CB707" s="1" t="s">
        <v>961</v>
      </c>
      <c r="CC707" s="1" t="s">
        <v>3240</v>
      </c>
    </row>
    <row r="708" spans="1:82" ht="16" x14ac:dyDescent="0.2">
      <c r="A708" s="2">
        <v>44142.393564814818</v>
      </c>
      <c r="B708" s="1" t="s">
        <v>108</v>
      </c>
      <c r="C708" s="1">
        <v>33</v>
      </c>
      <c r="D708" s="1" t="s">
        <v>81</v>
      </c>
      <c r="E708" s="1" t="s">
        <v>356</v>
      </c>
      <c r="X708" s="1">
        <v>7</v>
      </c>
      <c r="Y708" s="1">
        <v>5</v>
      </c>
      <c r="Z708" s="1">
        <v>5</v>
      </c>
      <c r="AA708" s="1">
        <v>9</v>
      </c>
      <c r="AB708" s="1" t="s">
        <v>83</v>
      </c>
      <c r="AC708" s="1" t="s">
        <v>129</v>
      </c>
      <c r="AD708" s="1" t="s">
        <v>85</v>
      </c>
      <c r="AE708" s="1" t="s">
        <v>86</v>
      </c>
      <c r="AF708" s="1" t="s">
        <v>202</v>
      </c>
      <c r="AG708" s="1" t="s">
        <v>88</v>
      </c>
      <c r="AH708" s="1" t="s">
        <v>88</v>
      </c>
      <c r="AI708" s="1" t="s">
        <v>632</v>
      </c>
      <c r="AJ708" s="1" t="s">
        <v>694</v>
      </c>
      <c r="AK708" s="1" t="s">
        <v>92</v>
      </c>
      <c r="AL708" s="1" t="s">
        <v>92</v>
      </c>
      <c r="AM708" s="1" t="s">
        <v>91</v>
      </c>
      <c r="AN708" s="1" t="s">
        <v>91</v>
      </c>
      <c r="AO708" s="1" t="s">
        <v>92</v>
      </c>
      <c r="AP708" s="1" t="s">
        <v>132</v>
      </c>
      <c r="AQ708" s="1" t="s">
        <v>94</v>
      </c>
      <c r="AR708" s="1" t="s">
        <v>157</v>
      </c>
      <c r="AS708" s="1">
        <v>0</v>
      </c>
      <c r="AT708" s="1" t="s">
        <v>536</v>
      </c>
      <c r="AU708" s="1" t="s">
        <v>238</v>
      </c>
      <c r="AV708" s="1"/>
      <c r="AW708" s="13">
        <v>110000</v>
      </c>
      <c r="AX708" s="1">
        <v>110000</v>
      </c>
      <c r="AZ708" s="1">
        <v>3</v>
      </c>
      <c r="BA708" s="1">
        <v>3</v>
      </c>
      <c r="BB708" s="1" t="s">
        <v>88</v>
      </c>
      <c r="BC708" s="1" t="s">
        <v>118</v>
      </c>
      <c r="BD708" s="1" t="s">
        <v>194</v>
      </c>
      <c r="BE708" s="1">
        <v>15</v>
      </c>
      <c r="BF708" s="1">
        <v>3</v>
      </c>
      <c r="BG708" s="1" t="s">
        <v>120</v>
      </c>
      <c r="BH708" s="1" t="s">
        <v>121</v>
      </c>
      <c r="BJ708" s="1" t="s">
        <v>88</v>
      </c>
      <c r="BN708" s="1" t="s">
        <v>170</v>
      </c>
      <c r="BO708" s="1" t="s">
        <v>124</v>
      </c>
      <c r="BP708" s="1">
        <v>9</v>
      </c>
      <c r="BQ708" s="1">
        <v>9</v>
      </c>
      <c r="BR708" s="1" t="s">
        <v>217</v>
      </c>
      <c r="BS708" s="1">
        <v>4</v>
      </c>
      <c r="BT708" s="1">
        <v>0</v>
      </c>
      <c r="BU708" s="1">
        <v>1</v>
      </c>
      <c r="BV708" s="1" t="s">
        <v>143</v>
      </c>
      <c r="BW708" s="1" t="s">
        <v>88</v>
      </c>
      <c r="BX708" s="1" t="s">
        <v>88</v>
      </c>
      <c r="BY708" s="1">
        <v>2</v>
      </c>
      <c r="BZ708" s="1" t="s">
        <v>88</v>
      </c>
      <c r="CA708" s="1">
        <v>9</v>
      </c>
      <c r="CB708" s="1" t="s">
        <v>107</v>
      </c>
      <c r="CC708" s="1" t="s">
        <v>88</v>
      </c>
    </row>
    <row r="709" spans="1:82" ht="16" x14ac:dyDescent="0.2">
      <c r="A709" s="2">
        <v>44142.409560185188</v>
      </c>
      <c r="B709" s="1" t="s">
        <v>108</v>
      </c>
      <c r="C709" s="1">
        <v>30</v>
      </c>
      <c r="D709" s="1" t="s">
        <v>81</v>
      </c>
      <c r="E709" s="1" t="s">
        <v>82</v>
      </c>
      <c r="X709" s="1">
        <v>8</v>
      </c>
      <c r="Y709" s="1">
        <v>1</v>
      </c>
      <c r="Z709" s="1">
        <v>5</v>
      </c>
      <c r="AA709" s="1">
        <v>0</v>
      </c>
      <c r="AB709" s="1" t="s">
        <v>83</v>
      </c>
      <c r="AC709" s="1" t="s">
        <v>147</v>
      </c>
      <c r="AD709" s="1" t="s">
        <v>160</v>
      </c>
      <c r="AE709" s="1" t="s">
        <v>161</v>
      </c>
      <c r="AF709" s="1" t="s">
        <v>87</v>
      </c>
      <c r="AG709" s="1" t="s">
        <v>88</v>
      </c>
      <c r="AH709" s="1" t="s">
        <v>89</v>
      </c>
      <c r="AI709" s="1" t="s">
        <v>272</v>
      </c>
      <c r="AJ709" s="1" t="s">
        <v>3241</v>
      </c>
      <c r="AK709" s="1" t="s">
        <v>3242</v>
      </c>
      <c r="AL709" s="1" t="s">
        <v>1526</v>
      </c>
      <c r="AM709" s="1" t="s">
        <v>3243</v>
      </c>
      <c r="AN709" s="1" t="s">
        <v>3244</v>
      </c>
      <c r="AO709" s="1" t="s">
        <v>1431</v>
      </c>
      <c r="AP709" s="1" t="s">
        <v>93</v>
      </c>
      <c r="AQ709" s="1" t="s">
        <v>94</v>
      </c>
      <c r="AR709" s="1" t="s">
        <v>88</v>
      </c>
      <c r="AS709" s="1">
        <v>0</v>
      </c>
      <c r="AT709" s="1" t="s">
        <v>134</v>
      </c>
      <c r="AU709" s="1" t="s">
        <v>96</v>
      </c>
      <c r="AV709" s="1"/>
      <c r="AW709" s="13">
        <v>159000</v>
      </c>
      <c r="AX709" s="1">
        <v>116000</v>
      </c>
      <c r="AZ709" s="1">
        <v>3</v>
      </c>
      <c r="BA709" s="1">
        <v>2</v>
      </c>
      <c r="BB709" s="1" t="s">
        <v>135</v>
      </c>
      <c r="BC709" s="1" t="s">
        <v>136</v>
      </c>
      <c r="BD709" s="1" t="s">
        <v>119</v>
      </c>
      <c r="BE709" s="1">
        <v>15</v>
      </c>
      <c r="BF709" s="1">
        <v>5</v>
      </c>
      <c r="BG709" s="1" t="s">
        <v>120</v>
      </c>
      <c r="BH709" s="1" t="s">
        <v>121</v>
      </c>
      <c r="BN709" s="3">
        <v>44470</v>
      </c>
      <c r="BO709" s="1" t="s">
        <v>182</v>
      </c>
      <c r="BP709" s="1">
        <v>8</v>
      </c>
      <c r="BQ709" s="1">
        <v>10</v>
      </c>
      <c r="BR709" s="1" t="s">
        <v>3245</v>
      </c>
      <c r="BS709" s="1">
        <v>3</v>
      </c>
      <c r="BT709" s="1">
        <v>0</v>
      </c>
      <c r="BU709" s="1">
        <v>1</v>
      </c>
      <c r="BV709" s="1" t="s">
        <v>143</v>
      </c>
      <c r="BW709" s="1" t="s">
        <v>89</v>
      </c>
      <c r="BX709" s="1" t="s">
        <v>88</v>
      </c>
      <c r="BY709" s="1">
        <v>4</v>
      </c>
      <c r="BZ709" s="1" t="s">
        <v>88</v>
      </c>
      <c r="CA709" s="1">
        <v>8</v>
      </c>
      <c r="CB709" s="1" t="s">
        <v>107</v>
      </c>
      <c r="CC709" s="1" t="s">
        <v>641</v>
      </c>
    </row>
    <row r="710" spans="1:82" ht="16" x14ac:dyDescent="0.2">
      <c r="A710" s="2">
        <v>44142.414918981478</v>
      </c>
      <c r="B710" s="1" t="s">
        <v>108</v>
      </c>
      <c r="C710" s="1">
        <v>37</v>
      </c>
      <c r="D710" s="1" t="s">
        <v>81</v>
      </c>
      <c r="E710" s="1" t="s">
        <v>356</v>
      </c>
      <c r="X710" s="1">
        <v>15</v>
      </c>
      <c r="Y710" s="1">
        <v>5</v>
      </c>
      <c r="Z710" s="1">
        <v>2</v>
      </c>
      <c r="AA710" s="1">
        <v>0</v>
      </c>
      <c r="AB710" s="1" t="s">
        <v>174</v>
      </c>
      <c r="AC710" s="1" t="s">
        <v>129</v>
      </c>
      <c r="AD710" s="1" t="s">
        <v>232</v>
      </c>
      <c r="AE710" s="1" t="s">
        <v>3246</v>
      </c>
      <c r="AF710" s="1" t="s">
        <v>202</v>
      </c>
      <c r="AG710" s="1" t="s">
        <v>88</v>
      </c>
      <c r="AH710" s="1" t="s">
        <v>88</v>
      </c>
      <c r="AI710" s="1" t="s">
        <v>150</v>
      </c>
      <c r="AJ710" s="1" t="s">
        <v>542</v>
      </c>
      <c r="AK710" s="1" t="s">
        <v>92</v>
      </c>
      <c r="AL710" s="1" t="s">
        <v>92</v>
      </c>
      <c r="AM710" s="1" t="s">
        <v>91</v>
      </c>
      <c r="AN710" s="1" t="s">
        <v>91</v>
      </c>
      <c r="AO710" s="1" t="s">
        <v>92</v>
      </c>
      <c r="AP710" s="1" t="s">
        <v>132</v>
      </c>
      <c r="AQ710" s="1" t="s">
        <v>94</v>
      </c>
      <c r="AR710" s="1" t="s">
        <v>157</v>
      </c>
      <c r="AS710" s="1">
        <v>10</v>
      </c>
      <c r="AT710" s="1" t="s">
        <v>95</v>
      </c>
      <c r="AU710" s="1" t="s">
        <v>96</v>
      </c>
      <c r="AV710" s="1"/>
      <c r="AW710" s="13">
        <v>100000</v>
      </c>
      <c r="AX710" s="1">
        <v>65000</v>
      </c>
      <c r="AZ710" s="1">
        <v>3</v>
      </c>
      <c r="BA710" s="1">
        <v>3</v>
      </c>
      <c r="BB710" s="1" t="s">
        <v>135</v>
      </c>
      <c r="BC710" s="1" t="s">
        <v>3247</v>
      </c>
      <c r="BD710" s="1" t="s">
        <v>88</v>
      </c>
      <c r="BE710" s="1">
        <v>0</v>
      </c>
      <c r="BF710" s="1">
        <v>0</v>
      </c>
      <c r="BG710" s="1" t="s">
        <v>137</v>
      </c>
      <c r="BH710" s="1" t="s">
        <v>121</v>
      </c>
      <c r="BK710" s="1" t="s">
        <v>442</v>
      </c>
      <c r="BL710" s="1" t="s">
        <v>391</v>
      </c>
      <c r="BM710" s="1" t="s">
        <v>3248</v>
      </c>
      <c r="BN710" s="1" t="s">
        <v>102</v>
      </c>
      <c r="BO710" s="1" t="s">
        <v>124</v>
      </c>
      <c r="BP710" s="1">
        <v>8</v>
      </c>
      <c r="BQ710" s="1">
        <v>6</v>
      </c>
      <c r="BR710" s="1" t="s">
        <v>3249</v>
      </c>
      <c r="BS710" s="1">
        <v>3</v>
      </c>
      <c r="BT710" s="1">
        <v>2</v>
      </c>
      <c r="BU710" s="1">
        <v>3</v>
      </c>
      <c r="BV710" s="1" t="s">
        <v>753</v>
      </c>
      <c r="BW710" s="1" t="s">
        <v>88</v>
      </c>
      <c r="BX710" s="1" t="s">
        <v>88</v>
      </c>
      <c r="BY710" s="1">
        <v>2</v>
      </c>
      <c r="BZ710" s="1" t="s">
        <v>88</v>
      </c>
      <c r="CA710" s="1">
        <v>8</v>
      </c>
      <c r="CB710" s="1" t="s">
        <v>107</v>
      </c>
      <c r="CC710" s="1" t="s">
        <v>88</v>
      </c>
    </row>
    <row r="711" spans="1:82" ht="16" x14ac:dyDescent="0.2">
      <c r="A711" s="2">
        <v>44142.42019675926</v>
      </c>
      <c r="B711" s="1" t="s">
        <v>108</v>
      </c>
      <c r="C711" s="1">
        <v>25</v>
      </c>
      <c r="D711" s="1" t="s">
        <v>81</v>
      </c>
      <c r="E711" s="1" t="s">
        <v>231</v>
      </c>
      <c r="X711" s="1">
        <v>5</v>
      </c>
      <c r="Y711" s="1">
        <v>3</v>
      </c>
      <c r="Z711" s="1">
        <v>3</v>
      </c>
      <c r="AA711" s="1">
        <v>1</v>
      </c>
      <c r="AB711" s="1" t="s">
        <v>83</v>
      </c>
      <c r="AC711" s="1" t="s">
        <v>129</v>
      </c>
      <c r="AD711" s="1" t="s">
        <v>453</v>
      </c>
      <c r="AE711" s="1" t="s">
        <v>1896</v>
      </c>
      <c r="AF711" s="1" t="s">
        <v>202</v>
      </c>
      <c r="AG711" s="1" t="s">
        <v>88</v>
      </c>
      <c r="AH711" s="1" t="s">
        <v>89</v>
      </c>
      <c r="AI711" s="1" t="s">
        <v>3250</v>
      </c>
      <c r="AJ711" s="1" t="s">
        <v>713</v>
      </c>
      <c r="AK711" s="1" t="s">
        <v>259</v>
      </c>
      <c r="AL711" s="1" t="s">
        <v>3251</v>
      </c>
      <c r="AM711" s="1" t="s">
        <v>3252</v>
      </c>
      <c r="AN711" s="1" t="s">
        <v>3253</v>
      </c>
      <c r="AO711" s="1" t="s">
        <v>1251</v>
      </c>
      <c r="AP711" s="1" t="s">
        <v>93</v>
      </c>
      <c r="AQ711" s="1" t="s">
        <v>94</v>
      </c>
      <c r="AR711" s="1" t="s">
        <v>88</v>
      </c>
      <c r="AS711" s="1">
        <v>0</v>
      </c>
      <c r="AT711" s="1" t="s">
        <v>134</v>
      </c>
      <c r="AU711" s="1" t="s">
        <v>96</v>
      </c>
      <c r="AV711" s="1"/>
      <c r="AW711" s="13">
        <v>60000</v>
      </c>
      <c r="AX711" s="1">
        <v>60000</v>
      </c>
      <c r="AZ711" s="1">
        <v>3</v>
      </c>
      <c r="BA711" s="1">
        <v>2</v>
      </c>
      <c r="BB711" s="1" t="s">
        <v>280</v>
      </c>
      <c r="BC711" s="1" t="s">
        <v>249</v>
      </c>
      <c r="BD711" s="1" t="s">
        <v>88</v>
      </c>
      <c r="BE711" s="1">
        <v>0</v>
      </c>
      <c r="BF711" s="1">
        <v>5</v>
      </c>
      <c r="BG711" s="1" t="s">
        <v>120</v>
      </c>
      <c r="BH711" s="1" t="s">
        <v>121</v>
      </c>
      <c r="BI711" s="1" t="s">
        <v>88</v>
      </c>
      <c r="BJ711" s="1" t="s">
        <v>88</v>
      </c>
      <c r="BK711" s="1" t="s">
        <v>936</v>
      </c>
      <c r="BL711" s="1" t="s">
        <v>383</v>
      </c>
      <c r="BM711" s="1" t="s">
        <v>3254</v>
      </c>
      <c r="BN711" s="1" t="s">
        <v>170</v>
      </c>
      <c r="BO711" s="1" t="s">
        <v>182</v>
      </c>
      <c r="BP711" s="1">
        <v>9</v>
      </c>
      <c r="BQ711" s="1">
        <v>7</v>
      </c>
      <c r="BR711" s="1" t="s">
        <v>585</v>
      </c>
      <c r="BS711" s="1">
        <v>4</v>
      </c>
      <c r="BT711" s="1">
        <v>0</v>
      </c>
      <c r="BU711" s="1">
        <v>4</v>
      </c>
      <c r="BV711" s="1" t="s">
        <v>184</v>
      </c>
      <c r="BW711" s="1" t="s">
        <v>89</v>
      </c>
      <c r="BX711" s="1" t="s">
        <v>89</v>
      </c>
      <c r="BY711" s="1">
        <v>2</v>
      </c>
      <c r="BZ711" s="1" t="s">
        <v>88</v>
      </c>
      <c r="CA711" s="1">
        <v>7</v>
      </c>
      <c r="CB711" s="1" t="s">
        <v>144</v>
      </c>
      <c r="CC711" s="1" t="s">
        <v>88</v>
      </c>
    </row>
    <row r="712" spans="1:82" ht="16" x14ac:dyDescent="0.2">
      <c r="A712" s="2">
        <v>44142.486504629633</v>
      </c>
      <c r="B712" s="1" t="s">
        <v>108</v>
      </c>
      <c r="C712" s="1">
        <v>33</v>
      </c>
      <c r="D712" s="1" t="s">
        <v>81</v>
      </c>
      <c r="E712" s="1" t="s">
        <v>82</v>
      </c>
      <c r="X712" s="1">
        <v>8</v>
      </c>
      <c r="Y712" s="1">
        <v>5</v>
      </c>
      <c r="Z712" s="1">
        <v>3</v>
      </c>
      <c r="AA712" s="1">
        <v>0</v>
      </c>
      <c r="AB712" s="1" t="s">
        <v>174</v>
      </c>
      <c r="AC712" s="1" t="s">
        <v>129</v>
      </c>
      <c r="AD712" s="1" t="s">
        <v>283</v>
      </c>
      <c r="AE712" s="1" t="s">
        <v>86</v>
      </c>
      <c r="AF712" s="1" t="s">
        <v>88</v>
      </c>
      <c r="AG712" s="1" t="s">
        <v>88</v>
      </c>
      <c r="AH712" s="1" t="s">
        <v>88</v>
      </c>
      <c r="AI712" s="1" t="s">
        <v>150</v>
      </c>
      <c r="AJ712" s="1" t="s">
        <v>659</v>
      </c>
      <c r="AK712" s="1" t="s">
        <v>92</v>
      </c>
      <c r="AL712" s="1" t="s">
        <v>92</v>
      </c>
      <c r="AM712" s="1" t="s">
        <v>91</v>
      </c>
      <c r="AN712" s="1" t="s">
        <v>91</v>
      </c>
      <c r="AO712" s="1" t="s">
        <v>583</v>
      </c>
      <c r="AP712" s="1" t="s">
        <v>132</v>
      </c>
      <c r="AQ712" s="1" t="s">
        <v>94</v>
      </c>
      <c r="AR712" s="1" t="s">
        <v>157</v>
      </c>
      <c r="AS712" s="1">
        <v>0</v>
      </c>
      <c r="AT712" s="1" t="s">
        <v>536</v>
      </c>
      <c r="AU712" s="1" t="s">
        <v>96</v>
      </c>
      <c r="AV712" s="1"/>
      <c r="AW712" s="13">
        <v>80000</v>
      </c>
      <c r="AX712" s="1">
        <v>66000</v>
      </c>
      <c r="AZ712" s="1">
        <v>3</v>
      </c>
      <c r="BA712" s="1">
        <v>2</v>
      </c>
      <c r="BB712" s="1" t="s">
        <v>135</v>
      </c>
      <c r="BC712" s="1" t="s">
        <v>118</v>
      </c>
      <c r="BD712" s="1" t="s">
        <v>88</v>
      </c>
      <c r="BE712" s="1">
        <v>0</v>
      </c>
      <c r="BF712" s="1">
        <v>0</v>
      </c>
      <c r="BG712" s="1" t="s">
        <v>120</v>
      </c>
      <c r="BH712" s="1" t="s">
        <v>121</v>
      </c>
      <c r="BJ712" s="1" t="s">
        <v>88</v>
      </c>
      <c r="BK712" s="1" t="s">
        <v>88</v>
      </c>
      <c r="BL712" s="1" t="s">
        <v>88</v>
      </c>
      <c r="BM712" s="1" t="s">
        <v>92</v>
      </c>
      <c r="BN712" s="1" t="s">
        <v>377</v>
      </c>
      <c r="BO712" s="1" t="s">
        <v>182</v>
      </c>
      <c r="BP712" s="1">
        <v>8</v>
      </c>
      <c r="BQ712" s="1">
        <v>8</v>
      </c>
      <c r="BR712" s="1" t="s">
        <v>859</v>
      </c>
      <c r="BS712" s="1">
        <v>3</v>
      </c>
      <c r="BT712" s="1">
        <v>0</v>
      </c>
      <c r="BU712" s="1">
        <v>3</v>
      </c>
      <c r="BV712" s="1" t="s">
        <v>184</v>
      </c>
      <c r="BW712" s="1" t="s">
        <v>88</v>
      </c>
      <c r="BX712" s="1" t="s">
        <v>88</v>
      </c>
      <c r="BY712" s="1">
        <v>3</v>
      </c>
      <c r="BZ712" s="1" t="s">
        <v>88</v>
      </c>
      <c r="CA712" s="1">
        <v>7</v>
      </c>
      <c r="CB712" s="1" t="s">
        <v>271</v>
      </c>
      <c r="CC712" s="1" t="s">
        <v>88</v>
      </c>
    </row>
    <row r="713" spans="1:82" ht="16" x14ac:dyDescent="0.2">
      <c r="A713" s="2">
        <v>44142.507465277777</v>
      </c>
      <c r="B713" s="1" t="s">
        <v>80</v>
      </c>
      <c r="C713" s="1">
        <v>29</v>
      </c>
      <c r="D713" s="1" t="s">
        <v>81</v>
      </c>
      <c r="E713" s="1" t="s">
        <v>82</v>
      </c>
      <c r="X713" s="1">
        <v>4</v>
      </c>
      <c r="Y713" s="1">
        <v>1</v>
      </c>
      <c r="Z713" s="1">
        <v>1</v>
      </c>
      <c r="AA713" s="1">
        <v>4</v>
      </c>
      <c r="AB713" s="1" t="s">
        <v>83</v>
      </c>
      <c r="AC713" s="1" t="s">
        <v>129</v>
      </c>
      <c r="AD713" s="1" t="s">
        <v>85</v>
      </c>
      <c r="AE713" s="1" t="s">
        <v>2280</v>
      </c>
      <c r="AF713" s="1" t="s">
        <v>88</v>
      </c>
      <c r="AG713" s="1" t="s">
        <v>88</v>
      </c>
      <c r="AH713" s="1" t="s">
        <v>88</v>
      </c>
      <c r="AI713" s="1" t="s">
        <v>378</v>
      </c>
      <c r="AJ713" s="1" t="s">
        <v>2573</v>
      </c>
      <c r="AK713" s="1" t="s">
        <v>582</v>
      </c>
      <c r="AL713" s="1" t="s">
        <v>92</v>
      </c>
      <c r="AM713" s="1" t="s">
        <v>247</v>
      </c>
      <c r="AN713" s="1" t="s">
        <v>91</v>
      </c>
      <c r="AO713" s="1" t="s">
        <v>92</v>
      </c>
      <c r="AP713" s="1" t="s">
        <v>132</v>
      </c>
      <c r="AQ713" s="1" t="s">
        <v>94</v>
      </c>
      <c r="AR713" s="1" t="s">
        <v>157</v>
      </c>
      <c r="AS713" s="1">
        <v>0</v>
      </c>
      <c r="AT713" s="1" t="s">
        <v>95</v>
      </c>
      <c r="AU713" s="1" t="s">
        <v>96</v>
      </c>
      <c r="AV713" s="1"/>
      <c r="AW713" s="13">
        <v>95000</v>
      </c>
      <c r="AX713" s="1">
        <v>75000</v>
      </c>
      <c r="AZ713" s="1">
        <v>3</v>
      </c>
      <c r="BA713" s="1">
        <v>3</v>
      </c>
      <c r="BB713" s="1" t="s">
        <v>135</v>
      </c>
      <c r="BC713" s="1" t="s">
        <v>136</v>
      </c>
      <c r="BD713" s="1" t="s">
        <v>119</v>
      </c>
      <c r="BE713" s="1">
        <v>40</v>
      </c>
      <c r="BF713" s="1">
        <v>3</v>
      </c>
      <c r="BG713" s="1" t="s">
        <v>98</v>
      </c>
      <c r="BH713" s="1" t="s">
        <v>121</v>
      </c>
      <c r="BI713" s="1" t="s">
        <v>122</v>
      </c>
      <c r="BJ713" s="1" t="s">
        <v>88</v>
      </c>
      <c r="BM713" s="1" t="s">
        <v>3255</v>
      </c>
      <c r="BN713" s="1" t="s">
        <v>377</v>
      </c>
      <c r="BO713" s="1" t="s">
        <v>103</v>
      </c>
      <c r="BP713" s="1">
        <v>5</v>
      </c>
      <c r="BQ713" s="1">
        <v>6</v>
      </c>
      <c r="BR713" s="1" t="s">
        <v>1147</v>
      </c>
      <c r="BS713" s="1">
        <v>3</v>
      </c>
      <c r="BT713" s="1">
        <v>0</v>
      </c>
      <c r="BU713" s="1">
        <v>0</v>
      </c>
      <c r="BV713" s="1" t="s">
        <v>105</v>
      </c>
      <c r="BW713" s="1" t="s">
        <v>88</v>
      </c>
      <c r="BX713" s="1" t="s">
        <v>88</v>
      </c>
      <c r="BY713" s="1">
        <v>3</v>
      </c>
      <c r="BZ713" s="1" t="s">
        <v>88</v>
      </c>
      <c r="CA713" s="1">
        <v>5</v>
      </c>
      <c r="CB713" s="1" t="s">
        <v>107</v>
      </c>
      <c r="CC713" s="1" t="s">
        <v>88</v>
      </c>
    </row>
    <row r="714" spans="1:82" ht="16" x14ac:dyDescent="0.2">
      <c r="A714" s="2">
        <v>44142.515324074076</v>
      </c>
      <c r="B714" s="1" t="s">
        <v>108</v>
      </c>
      <c r="C714" s="1">
        <v>42</v>
      </c>
      <c r="D714" s="1" t="s">
        <v>81</v>
      </c>
      <c r="E714" s="1" t="s">
        <v>356</v>
      </c>
      <c r="X714" s="1">
        <v>16</v>
      </c>
      <c r="Y714" s="1">
        <v>1</v>
      </c>
      <c r="Z714" s="1">
        <v>1</v>
      </c>
      <c r="AA714" s="1">
        <v>20</v>
      </c>
      <c r="AB714" s="1" t="s">
        <v>83</v>
      </c>
      <c r="AC714" s="1" t="s">
        <v>147</v>
      </c>
      <c r="AD714" s="1" t="s">
        <v>85</v>
      </c>
      <c r="AE714" s="1" t="s">
        <v>86</v>
      </c>
      <c r="AF714" s="1" t="s">
        <v>202</v>
      </c>
      <c r="AG714" s="1" t="s">
        <v>88</v>
      </c>
      <c r="AH714" s="1" t="s">
        <v>89</v>
      </c>
      <c r="AI714" s="1" t="s">
        <v>264</v>
      </c>
      <c r="AJ714" s="1" t="s">
        <v>3256</v>
      </c>
      <c r="AK714" s="1" t="s">
        <v>3257</v>
      </c>
      <c r="AL714" s="1" t="s">
        <v>3258</v>
      </c>
      <c r="AM714" s="1" t="s">
        <v>3259</v>
      </c>
      <c r="AN714" s="1" t="s">
        <v>3260</v>
      </c>
      <c r="AO714" s="1" t="s">
        <v>3261</v>
      </c>
      <c r="AP714" s="1" t="s">
        <v>132</v>
      </c>
      <c r="AQ714" s="1" t="s">
        <v>94</v>
      </c>
      <c r="AR714" s="1" t="s">
        <v>88</v>
      </c>
      <c r="AS714" s="1">
        <v>0</v>
      </c>
      <c r="AT714" s="1" t="s">
        <v>134</v>
      </c>
      <c r="AU714" s="1" t="s">
        <v>96</v>
      </c>
      <c r="AV714" s="1"/>
      <c r="AW714" s="13">
        <v>145000</v>
      </c>
      <c r="AX714" s="1">
        <v>115000</v>
      </c>
      <c r="AZ714" s="1">
        <v>2</v>
      </c>
      <c r="BA714" s="1">
        <v>1</v>
      </c>
      <c r="BB714" s="1" t="s">
        <v>947</v>
      </c>
      <c r="BC714" s="1" t="s">
        <v>118</v>
      </c>
      <c r="BD714" s="1" t="s">
        <v>88</v>
      </c>
      <c r="BE714" s="1">
        <v>0</v>
      </c>
      <c r="BF714" s="1">
        <v>0</v>
      </c>
      <c r="BG714" s="1" t="s">
        <v>120</v>
      </c>
      <c r="BH714" s="1" t="s">
        <v>121</v>
      </c>
      <c r="BJ714" s="1" t="s">
        <v>88</v>
      </c>
      <c r="BK714" s="1" t="s">
        <v>88</v>
      </c>
      <c r="BL714" s="1" t="s">
        <v>3262</v>
      </c>
      <c r="BM714" s="1" t="s">
        <v>3263</v>
      </c>
      <c r="BN714" s="1" t="s">
        <v>181</v>
      </c>
      <c r="BO714" s="1" t="s">
        <v>103</v>
      </c>
      <c r="BP714" s="1">
        <v>7</v>
      </c>
      <c r="BQ714" s="1">
        <v>8</v>
      </c>
      <c r="BR714" s="1" t="s">
        <v>3264</v>
      </c>
      <c r="BS714" s="1">
        <v>3</v>
      </c>
      <c r="BT714" s="1">
        <v>3</v>
      </c>
      <c r="BU714" s="1">
        <v>5</v>
      </c>
      <c r="BV714" s="1" t="s">
        <v>172</v>
      </c>
      <c r="BW714" s="1" t="s">
        <v>88</v>
      </c>
      <c r="BX714" s="1" t="s">
        <v>89</v>
      </c>
      <c r="BY714" s="1">
        <v>4</v>
      </c>
      <c r="BZ714" s="1" t="s">
        <v>88</v>
      </c>
      <c r="CA714" s="1">
        <v>6</v>
      </c>
      <c r="CB714" s="1" t="s">
        <v>185</v>
      </c>
      <c r="CC714" s="1" t="s">
        <v>88</v>
      </c>
      <c r="CD714" s="1" t="s">
        <v>3265</v>
      </c>
    </row>
    <row r="715" spans="1:82" ht="16" x14ac:dyDescent="0.2">
      <c r="A715" s="2">
        <v>44142.521215277775</v>
      </c>
      <c r="B715" s="1" t="s">
        <v>108</v>
      </c>
      <c r="C715" s="1">
        <v>28</v>
      </c>
      <c r="D715" s="1" t="s">
        <v>81</v>
      </c>
      <c r="E715" s="1" t="s">
        <v>356</v>
      </c>
      <c r="X715" s="1">
        <v>1</v>
      </c>
      <c r="Y715" s="1">
        <v>1</v>
      </c>
      <c r="Z715" s="1">
        <v>1</v>
      </c>
      <c r="AA715" s="1">
        <v>0</v>
      </c>
      <c r="AB715" s="1" t="s">
        <v>83</v>
      </c>
      <c r="AC715" s="1" t="s">
        <v>129</v>
      </c>
      <c r="AD715" s="1" t="s">
        <v>516</v>
      </c>
      <c r="AE715" s="1" t="s">
        <v>941</v>
      </c>
      <c r="AF715" s="1" t="s">
        <v>202</v>
      </c>
      <c r="AG715" s="1" t="s">
        <v>88</v>
      </c>
      <c r="AH715" s="1" t="s">
        <v>88</v>
      </c>
      <c r="AI715" s="1" t="s">
        <v>580</v>
      </c>
      <c r="AJ715" s="1" t="s">
        <v>673</v>
      </c>
      <c r="AK715" s="1" t="s">
        <v>582</v>
      </c>
      <c r="AL715" s="1" t="s">
        <v>92</v>
      </c>
      <c r="AM715" s="1" t="s">
        <v>310</v>
      </c>
      <c r="AN715" s="1" t="s">
        <v>91</v>
      </c>
      <c r="AO715" s="1" t="s">
        <v>92</v>
      </c>
      <c r="AP715" s="1" t="s">
        <v>132</v>
      </c>
      <c r="AQ715" s="1" t="s">
        <v>94</v>
      </c>
      <c r="AR715" s="1" t="s">
        <v>88</v>
      </c>
      <c r="AS715" s="1">
        <v>0</v>
      </c>
      <c r="AT715" s="1" t="s">
        <v>536</v>
      </c>
      <c r="AU715" s="1" t="s">
        <v>96</v>
      </c>
      <c r="AV715" s="1"/>
      <c r="AW715" s="13">
        <v>67000</v>
      </c>
      <c r="AX715" s="1">
        <v>56000</v>
      </c>
      <c r="AZ715" s="1">
        <v>3</v>
      </c>
      <c r="BA715" s="1">
        <v>1</v>
      </c>
      <c r="BB715" s="1" t="s">
        <v>88</v>
      </c>
      <c r="BC715" s="1" t="s">
        <v>97</v>
      </c>
      <c r="BD715" s="1" t="s">
        <v>119</v>
      </c>
      <c r="BE715" s="1">
        <v>10</v>
      </c>
      <c r="BF715" s="1">
        <v>2</v>
      </c>
      <c r="BG715" s="1" t="s">
        <v>120</v>
      </c>
      <c r="BH715" s="1" t="s">
        <v>121</v>
      </c>
      <c r="BN715" s="1" t="s">
        <v>294</v>
      </c>
      <c r="BO715" s="1" t="s">
        <v>103</v>
      </c>
      <c r="BP715" s="1">
        <v>8</v>
      </c>
      <c r="BQ715" s="1">
        <v>9</v>
      </c>
      <c r="BR715" s="1" t="s">
        <v>3266</v>
      </c>
      <c r="BS715" s="1">
        <v>4</v>
      </c>
      <c r="BT715" s="1">
        <v>0</v>
      </c>
      <c r="BU715" s="1">
        <v>0</v>
      </c>
      <c r="BV715" s="1" t="s">
        <v>105</v>
      </c>
      <c r="BW715" s="1" t="s">
        <v>88</v>
      </c>
      <c r="BX715" s="1" t="s">
        <v>88</v>
      </c>
      <c r="BY715" s="1">
        <v>3</v>
      </c>
      <c r="BZ715" s="1" t="s">
        <v>88</v>
      </c>
      <c r="CA715" s="1">
        <v>9</v>
      </c>
      <c r="CB715" s="1" t="s">
        <v>107</v>
      </c>
      <c r="CC715" s="1" t="s">
        <v>88</v>
      </c>
    </row>
    <row r="716" spans="1:82" ht="16" x14ac:dyDescent="0.2">
      <c r="A716" s="2">
        <v>44142.599108796298</v>
      </c>
      <c r="B716" s="1" t="s">
        <v>108</v>
      </c>
      <c r="C716" s="1">
        <v>21</v>
      </c>
      <c r="D716" s="1" t="s">
        <v>81</v>
      </c>
      <c r="E716" s="1" t="s">
        <v>82</v>
      </c>
      <c r="X716" s="1">
        <v>2</v>
      </c>
      <c r="Y716" s="1">
        <v>2</v>
      </c>
      <c r="Z716" s="1">
        <v>2</v>
      </c>
      <c r="AA716" s="1">
        <v>0</v>
      </c>
      <c r="AB716" s="1" t="s">
        <v>83</v>
      </c>
      <c r="AC716" s="1" t="s">
        <v>84</v>
      </c>
      <c r="AD716" s="1" t="s">
        <v>85</v>
      </c>
      <c r="AE716" s="1" t="s">
        <v>243</v>
      </c>
      <c r="AF716" s="1" t="s">
        <v>202</v>
      </c>
      <c r="AG716" s="1" t="s">
        <v>88</v>
      </c>
      <c r="AH716" s="1" t="s">
        <v>89</v>
      </c>
      <c r="AI716" s="1" t="s">
        <v>111</v>
      </c>
      <c r="AJ716" s="1" t="s">
        <v>542</v>
      </c>
      <c r="AK716" s="1" t="s">
        <v>298</v>
      </c>
      <c r="AL716" s="1" t="s">
        <v>1077</v>
      </c>
      <c r="AM716" s="1" t="s">
        <v>310</v>
      </c>
      <c r="AN716" s="1" t="s">
        <v>91</v>
      </c>
      <c r="AO716" s="1" t="s">
        <v>302</v>
      </c>
      <c r="AP716" s="1" t="s">
        <v>132</v>
      </c>
      <c r="AQ716" s="1" t="s">
        <v>94</v>
      </c>
      <c r="AR716" s="1" t="s">
        <v>88</v>
      </c>
      <c r="AS716" s="1">
        <v>0</v>
      </c>
      <c r="AT716" s="1" t="s">
        <v>95</v>
      </c>
      <c r="AU716" s="1" t="s">
        <v>96</v>
      </c>
      <c r="AV716" s="1"/>
      <c r="AW716" s="13">
        <v>50000</v>
      </c>
      <c r="AX716" s="1">
        <v>41500</v>
      </c>
      <c r="AZ716" s="1">
        <v>2</v>
      </c>
      <c r="BA716" s="1">
        <v>2</v>
      </c>
      <c r="BB716" s="1" t="s">
        <v>88</v>
      </c>
      <c r="BC716" s="1" t="s">
        <v>97</v>
      </c>
      <c r="BD716" s="1" t="s">
        <v>88</v>
      </c>
      <c r="BE716" s="1">
        <v>0</v>
      </c>
      <c r="BF716" s="1">
        <v>0</v>
      </c>
      <c r="BG716" s="1" t="s">
        <v>120</v>
      </c>
      <c r="BH716" s="1" t="s">
        <v>121</v>
      </c>
      <c r="BN716" s="1" t="s">
        <v>252</v>
      </c>
      <c r="BO716" s="1" t="s">
        <v>182</v>
      </c>
      <c r="BP716" s="1">
        <v>7</v>
      </c>
      <c r="BQ716" s="1">
        <v>7</v>
      </c>
      <c r="BR716" s="1" t="s">
        <v>3267</v>
      </c>
      <c r="BS716" s="1">
        <v>3</v>
      </c>
      <c r="BT716" s="1">
        <v>0</v>
      </c>
      <c r="BU716" s="1">
        <v>5</v>
      </c>
      <c r="BV716" s="1" t="s">
        <v>184</v>
      </c>
      <c r="BW716" s="1" t="s">
        <v>88</v>
      </c>
      <c r="BX716" s="1" t="s">
        <v>88</v>
      </c>
      <c r="BY716" s="1">
        <v>4</v>
      </c>
      <c r="BZ716" s="1" t="s">
        <v>88</v>
      </c>
      <c r="CA716" s="1">
        <v>6</v>
      </c>
      <c r="CB716" s="1" t="s">
        <v>107</v>
      </c>
      <c r="CC716" s="1" t="s">
        <v>88</v>
      </c>
    </row>
    <row r="717" spans="1:82" ht="16" x14ac:dyDescent="0.2">
      <c r="A717" s="2">
        <v>44142.62054398148</v>
      </c>
      <c r="B717" s="1" t="s">
        <v>108</v>
      </c>
      <c r="C717" s="1">
        <v>30</v>
      </c>
      <c r="D717" s="1" t="s">
        <v>81</v>
      </c>
      <c r="E717" s="1" t="s">
        <v>82</v>
      </c>
      <c r="X717" s="1">
        <v>6</v>
      </c>
      <c r="Y717" s="1">
        <v>3</v>
      </c>
      <c r="Z717" s="1">
        <v>1</v>
      </c>
      <c r="AA717" s="1">
        <v>0</v>
      </c>
      <c r="AB717" s="1" t="s">
        <v>83</v>
      </c>
      <c r="AC717" s="1" t="s">
        <v>84</v>
      </c>
      <c r="AD717" s="1" t="s">
        <v>187</v>
      </c>
      <c r="AE717" s="1" t="s">
        <v>405</v>
      </c>
      <c r="AF717" s="1" t="s">
        <v>110</v>
      </c>
      <c r="AG717" s="1" t="s">
        <v>88</v>
      </c>
      <c r="AH717" s="1" t="s">
        <v>88</v>
      </c>
      <c r="AI717" s="1" t="s">
        <v>90</v>
      </c>
      <c r="AJ717" s="1" t="s">
        <v>3071</v>
      </c>
      <c r="AK717" s="1" t="s">
        <v>1131</v>
      </c>
      <c r="AL717" s="1" t="s">
        <v>3268</v>
      </c>
      <c r="AM717" s="1" t="s">
        <v>503</v>
      </c>
      <c r="AN717" s="1" t="s">
        <v>3269</v>
      </c>
      <c r="AO717" s="1" t="s">
        <v>3270</v>
      </c>
      <c r="AP717" s="1" t="s">
        <v>168</v>
      </c>
      <c r="AQ717" s="1" t="s">
        <v>133</v>
      </c>
      <c r="AR717" s="1" t="s">
        <v>88</v>
      </c>
      <c r="AS717" s="1">
        <v>0</v>
      </c>
      <c r="AT717" s="1" t="s">
        <v>134</v>
      </c>
      <c r="AU717" s="1" t="s">
        <v>96</v>
      </c>
      <c r="AV717" s="1"/>
      <c r="AW717" s="13">
        <v>137000</v>
      </c>
      <c r="AX717" s="1">
        <v>99900</v>
      </c>
      <c r="AZ717" s="1">
        <v>2</v>
      </c>
      <c r="BA717" s="1">
        <v>2</v>
      </c>
      <c r="BB717" s="1" t="s">
        <v>88</v>
      </c>
      <c r="BC717" s="1" t="s">
        <v>97</v>
      </c>
      <c r="BD717" s="1" t="s">
        <v>119</v>
      </c>
      <c r="BE717" s="1">
        <v>8</v>
      </c>
      <c r="BF717" s="1">
        <v>6</v>
      </c>
      <c r="BG717" s="1" t="s">
        <v>120</v>
      </c>
      <c r="BH717" s="1" t="s">
        <v>121</v>
      </c>
      <c r="BN717" s="1" t="s">
        <v>294</v>
      </c>
      <c r="BO717" s="1" t="s">
        <v>103</v>
      </c>
      <c r="BP717" s="1">
        <v>10</v>
      </c>
      <c r="BQ717" s="1">
        <v>10</v>
      </c>
      <c r="BR717" s="1" t="s">
        <v>3271</v>
      </c>
      <c r="BS717" s="1">
        <v>3</v>
      </c>
      <c r="BT717" s="1">
        <v>0</v>
      </c>
      <c r="BU717" s="1">
        <v>4</v>
      </c>
      <c r="BV717" s="1" t="s">
        <v>3272</v>
      </c>
      <c r="BW717" s="1" t="s">
        <v>89</v>
      </c>
      <c r="BX717" s="1" t="s">
        <v>88</v>
      </c>
      <c r="BY717" s="1">
        <v>4</v>
      </c>
      <c r="BZ717" s="1" t="s">
        <v>88</v>
      </c>
      <c r="CA717" s="1">
        <v>8</v>
      </c>
      <c r="CB717" s="1" t="s">
        <v>107</v>
      </c>
      <c r="CC717" s="1" t="s">
        <v>88</v>
      </c>
    </row>
    <row r="718" spans="1:82" ht="16" x14ac:dyDescent="0.2">
      <c r="A718" s="2">
        <v>44142.634189814817</v>
      </c>
      <c r="B718" s="1" t="s">
        <v>108</v>
      </c>
      <c r="C718" s="1">
        <v>19</v>
      </c>
      <c r="D718" s="1" t="s">
        <v>81</v>
      </c>
      <c r="E718" s="1" t="s">
        <v>200</v>
      </c>
      <c r="X718" s="1">
        <v>0</v>
      </c>
      <c r="Y718" s="1">
        <v>0</v>
      </c>
      <c r="Z718" s="1">
        <v>0</v>
      </c>
      <c r="AA718" s="1">
        <v>0</v>
      </c>
      <c r="AB718" s="1" t="s">
        <v>83</v>
      </c>
      <c r="AC718" s="1" t="s">
        <v>84</v>
      </c>
      <c r="AD718" s="1" t="s">
        <v>187</v>
      </c>
      <c r="AE718" s="1" t="s">
        <v>544</v>
      </c>
      <c r="AF718" s="1" t="s">
        <v>110</v>
      </c>
      <c r="AG718" s="1" t="s">
        <v>88</v>
      </c>
      <c r="AH718" s="1" t="s">
        <v>89</v>
      </c>
      <c r="AI718" s="1" t="s">
        <v>111</v>
      </c>
      <c r="AJ718" s="1" t="s">
        <v>480</v>
      </c>
      <c r="AK718" s="1" t="s">
        <v>781</v>
      </c>
      <c r="AL718" s="1" t="s">
        <v>448</v>
      </c>
      <c r="AM718" s="1" t="s">
        <v>482</v>
      </c>
      <c r="AN718" s="1" t="s">
        <v>3273</v>
      </c>
      <c r="AO718" s="1" t="s">
        <v>193</v>
      </c>
      <c r="AP718" s="1" t="s">
        <v>93</v>
      </c>
      <c r="AQ718" s="1" t="s">
        <v>94</v>
      </c>
      <c r="AR718" s="1" t="s">
        <v>88</v>
      </c>
      <c r="AS718" s="1">
        <v>0</v>
      </c>
      <c r="AT718" s="1" t="s">
        <v>95</v>
      </c>
      <c r="AU718" s="1" t="s">
        <v>96</v>
      </c>
      <c r="AV718" s="1"/>
      <c r="AW718" s="13">
        <v>35000</v>
      </c>
      <c r="AX718" s="1">
        <v>32500</v>
      </c>
      <c r="AZ718" s="1">
        <v>2</v>
      </c>
      <c r="BA718" s="1">
        <v>2</v>
      </c>
      <c r="BB718" s="1" t="s">
        <v>88</v>
      </c>
      <c r="BC718" s="1" t="s">
        <v>97</v>
      </c>
      <c r="BD718" s="1" t="s">
        <v>88</v>
      </c>
      <c r="BE718" s="1">
        <v>0</v>
      </c>
      <c r="BF718" s="1">
        <v>0</v>
      </c>
      <c r="BG718" s="1" t="s">
        <v>120</v>
      </c>
      <c r="BH718" s="1" t="s">
        <v>339</v>
      </c>
      <c r="BM718" s="1" t="s">
        <v>3274</v>
      </c>
      <c r="BN718" s="1" t="s">
        <v>170</v>
      </c>
      <c r="BO718" s="1" t="s">
        <v>103</v>
      </c>
      <c r="BP718" s="1">
        <v>5</v>
      </c>
      <c r="BQ718" s="1">
        <v>3</v>
      </c>
      <c r="BR718" s="1" t="s">
        <v>353</v>
      </c>
      <c r="BS718" s="1">
        <v>3</v>
      </c>
      <c r="BT718" s="1">
        <v>0</v>
      </c>
      <c r="BU718" s="1">
        <v>2</v>
      </c>
      <c r="BV718" s="1" t="s">
        <v>184</v>
      </c>
      <c r="BW718" s="1" t="s">
        <v>89</v>
      </c>
      <c r="BX718" s="1" t="s">
        <v>88</v>
      </c>
      <c r="BY718" s="1">
        <v>3</v>
      </c>
      <c r="BZ718" s="1" t="s">
        <v>88</v>
      </c>
      <c r="CA718" s="1">
        <v>6</v>
      </c>
      <c r="CB718" s="1" t="s">
        <v>107</v>
      </c>
      <c r="CC718" s="1" t="s">
        <v>88</v>
      </c>
    </row>
    <row r="719" spans="1:82" ht="16" x14ac:dyDescent="0.2">
      <c r="A719" s="2">
        <v>44142.646562499998</v>
      </c>
      <c r="B719" s="1" t="s">
        <v>80</v>
      </c>
      <c r="C719" s="1">
        <v>28</v>
      </c>
      <c r="D719" s="1" t="s">
        <v>81</v>
      </c>
      <c r="E719" s="1" t="s">
        <v>82</v>
      </c>
      <c r="X719" s="1">
        <v>3</v>
      </c>
      <c r="Y719" s="1">
        <v>2</v>
      </c>
      <c r="Z719" s="1">
        <v>3</v>
      </c>
      <c r="AA719" s="1">
        <v>0</v>
      </c>
      <c r="AB719" s="1" t="s">
        <v>174</v>
      </c>
      <c r="AC719" s="1" t="s">
        <v>84</v>
      </c>
      <c r="AD719" s="1" t="s">
        <v>175</v>
      </c>
      <c r="AE719" s="1" t="s">
        <v>86</v>
      </c>
      <c r="AF719" s="1" t="s">
        <v>110</v>
      </c>
      <c r="AG719" s="1" t="s">
        <v>88</v>
      </c>
      <c r="AH719" s="1" t="s">
        <v>88</v>
      </c>
      <c r="AI719" s="1" t="s">
        <v>419</v>
      </c>
      <c r="AJ719" s="1" t="s">
        <v>91</v>
      </c>
      <c r="AK719" s="1" t="s">
        <v>92</v>
      </c>
      <c r="AL719" s="1" t="s">
        <v>92</v>
      </c>
      <c r="AM719" s="1" t="s">
        <v>91</v>
      </c>
      <c r="AN719" s="1" t="s">
        <v>3275</v>
      </c>
      <c r="AO719" s="1" t="s">
        <v>92</v>
      </c>
      <c r="AP719" s="1" t="s">
        <v>93</v>
      </c>
      <c r="AQ719" s="1" t="s">
        <v>94</v>
      </c>
      <c r="AR719" s="1" t="s">
        <v>88</v>
      </c>
      <c r="AS719" s="1">
        <v>0</v>
      </c>
      <c r="AT719" s="1" t="s">
        <v>134</v>
      </c>
      <c r="AU719" s="1" t="s">
        <v>96</v>
      </c>
      <c r="AV719" s="1"/>
      <c r="AW719" s="13">
        <v>58400</v>
      </c>
      <c r="AX719" s="1">
        <v>48473</v>
      </c>
      <c r="AZ719" s="1">
        <v>4</v>
      </c>
      <c r="BA719" s="1">
        <v>3</v>
      </c>
      <c r="BB719" s="1" t="s">
        <v>88</v>
      </c>
      <c r="BC719" s="1" t="s">
        <v>97</v>
      </c>
      <c r="BD719" s="1" t="s">
        <v>119</v>
      </c>
      <c r="BE719" s="1">
        <v>46</v>
      </c>
      <c r="BF719" s="1">
        <v>4</v>
      </c>
      <c r="BG719" s="1" t="s">
        <v>120</v>
      </c>
      <c r="BH719" s="1" t="s">
        <v>121</v>
      </c>
      <c r="BK719" s="1" t="s">
        <v>3276</v>
      </c>
      <c r="BM719" s="1" t="s">
        <v>3277</v>
      </c>
      <c r="BN719" s="1" t="s">
        <v>102</v>
      </c>
      <c r="BO719" s="1" t="s">
        <v>182</v>
      </c>
      <c r="BP719" s="1">
        <v>7</v>
      </c>
      <c r="BQ719" s="1">
        <v>6</v>
      </c>
      <c r="BR719" s="1" t="s">
        <v>3278</v>
      </c>
      <c r="BS719" s="1">
        <v>3</v>
      </c>
      <c r="BT719" s="1">
        <v>0</v>
      </c>
      <c r="BU719" s="1">
        <v>2</v>
      </c>
      <c r="BV719" s="1" t="s">
        <v>184</v>
      </c>
      <c r="BW719" s="1" t="s">
        <v>89</v>
      </c>
      <c r="BX719" s="1" t="s">
        <v>88</v>
      </c>
      <c r="BY719" s="1">
        <v>4</v>
      </c>
      <c r="BZ719" s="1" t="s">
        <v>88</v>
      </c>
      <c r="CA719" s="1">
        <v>7</v>
      </c>
      <c r="CB719" s="1" t="s">
        <v>107</v>
      </c>
      <c r="CC719" s="1" t="s">
        <v>186</v>
      </c>
      <c r="CD719" s="1" t="s">
        <v>3279</v>
      </c>
    </row>
    <row r="720" spans="1:82" ht="16" x14ac:dyDescent="0.2">
      <c r="A720" s="2">
        <v>44142.662164351852</v>
      </c>
      <c r="B720" s="1" t="s">
        <v>108</v>
      </c>
      <c r="C720" s="1">
        <v>25</v>
      </c>
      <c r="D720" s="1" t="s">
        <v>81</v>
      </c>
      <c r="E720" s="1" t="s">
        <v>82</v>
      </c>
      <c r="X720" s="1">
        <v>3</v>
      </c>
      <c r="Y720" s="1">
        <v>3</v>
      </c>
      <c r="Z720" s="1">
        <v>3</v>
      </c>
      <c r="AA720" s="1">
        <v>0</v>
      </c>
      <c r="AB720" s="1" t="s">
        <v>83</v>
      </c>
      <c r="AC720" s="1" t="s">
        <v>147</v>
      </c>
      <c r="AD720" s="1" t="s">
        <v>453</v>
      </c>
      <c r="AE720" s="1" t="s">
        <v>1935</v>
      </c>
      <c r="AF720" s="1" t="s">
        <v>88</v>
      </c>
      <c r="AG720" s="1" t="s">
        <v>88</v>
      </c>
      <c r="AH720" s="1" t="s">
        <v>89</v>
      </c>
      <c r="AI720" s="1" t="s">
        <v>111</v>
      </c>
      <c r="AJ720" s="1" t="s">
        <v>1287</v>
      </c>
      <c r="AK720" s="1" t="s">
        <v>2365</v>
      </c>
      <c r="AL720" s="1" t="s">
        <v>92</v>
      </c>
      <c r="AM720" s="1" t="s">
        <v>91</v>
      </c>
      <c r="AN720" s="1" t="s">
        <v>827</v>
      </c>
      <c r="AO720" s="1" t="s">
        <v>1365</v>
      </c>
      <c r="AP720" s="1" t="s">
        <v>93</v>
      </c>
      <c r="AQ720" s="1" t="s">
        <v>94</v>
      </c>
      <c r="AR720" s="1" t="s">
        <v>88</v>
      </c>
      <c r="AS720" s="1">
        <v>0</v>
      </c>
      <c r="AT720" s="1" t="s">
        <v>134</v>
      </c>
      <c r="AU720" s="1" t="s">
        <v>96</v>
      </c>
      <c r="AV720" s="1"/>
      <c r="AW720" s="13">
        <v>150000</v>
      </c>
      <c r="AX720" s="1">
        <v>105000</v>
      </c>
      <c r="AZ720" s="1">
        <v>3</v>
      </c>
      <c r="BA720" s="1">
        <v>3</v>
      </c>
      <c r="BB720" s="1" t="s">
        <v>280</v>
      </c>
      <c r="BC720" s="1" t="s">
        <v>249</v>
      </c>
      <c r="BD720" s="1" t="s">
        <v>119</v>
      </c>
      <c r="BE720" s="1">
        <v>40</v>
      </c>
      <c r="BF720" s="1">
        <v>3</v>
      </c>
      <c r="BG720" s="1" t="s">
        <v>120</v>
      </c>
      <c r="BH720" s="1" t="s">
        <v>121</v>
      </c>
      <c r="BK720" s="1" t="s">
        <v>3280</v>
      </c>
      <c r="BL720" s="1" t="s">
        <v>3281</v>
      </c>
      <c r="BM720" s="1" t="s">
        <v>3282</v>
      </c>
      <c r="BN720" s="1" t="s">
        <v>141</v>
      </c>
      <c r="BO720" s="1" t="s">
        <v>182</v>
      </c>
      <c r="BP720" s="1">
        <v>6</v>
      </c>
      <c r="BQ720" s="1">
        <v>6</v>
      </c>
      <c r="BR720" s="1" t="s">
        <v>3283</v>
      </c>
      <c r="BS720" s="1">
        <v>3</v>
      </c>
      <c r="BT720" s="1">
        <v>0</v>
      </c>
      <c r="BU720" s="1">
        <v>4</v>
      </c>
      <c r="BV720" s="1" t="s">
        <v>184</v>
      </c>
      <c r="BW720" s="1" t="s">
        <v>89</v>
      </c>
      <c r="BX720" s="1" t="s">
        <v>88</v>
      </c>
      <c r="BY720" s="1">
        <v>3</v>
      </c>
      <c r="BZ720" s="1" t="s">
        <v>88</v>
      </c>
      <c r="CA720" s="1">
        <v>6</v>
      </c>
      <c r="CB720" s="1" t="s">
        <v>219</v>
      </c>
      <c r="CC720" s="1" t="s">
        <v>88</v>
      </c>
      <c r="CD720" s="1" t="s">
        <v>3284</v>
      </c>
    </row>
    <row r="721" spans="1:82" ht="16" x14ac:dyDescent="0.2">
      <c r="A721" s="2">
        <v>44142.66983796296</v>
      </c>
      <c r="B721" s="1" t="s">
        <v>108</v>
      </c>
      <c r="C721" s="1">
        <v>31</v>
      </c>
      <c r="D721" s="1" t="s">
        <v>81</v>
      </c>
      <c r="E721" s="1" t="s">
        <v>1361</v>
      </c>
      <c r="X721" s="1">
        <v>10</v>
      </c>
      <c r="Y721" s="1">
        <v>7</v>
      </c>
      <c r="Z721" s="1">
        <v>5</v>
      </c>
      <c r="AA721" s="1">
        <v>0</v>
      </c>
      <c r="AB721" s="1" t="s">
        <v>128</v>
      </c>
      <c r="AC721" s="1" t="s">
        <v>129</v>
      </c>
      <c r="AD721" s="1" t="s">
        <v>3285</v>
      </c>
      <c r="AE721" s="1" t="s">
        <v>3286</v>
      </c>
      <c r="AF721" s="1" t="s">
        <v>87</v>
      </c>
      <c r="AG721" s="1" t="s">
        <v>88</v>
      </c>
      <c r="AH721" s="1" t="s">
        <v>89</v>
      </c>
      <c r="AI721" s="1" t="s">
        <v>130</v>
      </c>
      <c r="AJ721" s="1" t="s">
        <v>694</v>
      </c>
      <c r="AK721" s="1" t="s">
        <v>318</v>
      </c>
      <c r="AL721" s="1" t="s">
        <v>92</v>
      </c>
      <c r="AM721" s="1" t="s">
        <v>347</v>
      </c>
      <c r="AN721" s="1" t="s">
        <v>91</v>
      </c>
      <c r="AO721" s="1" t="s">
        <v>92</v>
      </c>
      <c r="AP721" s="1" t="s">
        <v>93</v>
      </c>
      <c r="AQ721" s="1" t="s">
        <v>133</v>
      </c>
      <c r="AR721" s="1" t="s">
        <v>157</v>
      </c>
      <c r="AS721" s="1">
        <v>3000</v>
      </c>
      <c r="AT721" s="1" t="s">
        <v>536</v>
      </c>
      <c r="AU721" s="1" t="s">
        <v>96</v>
      </c>
      <c r="AV721" s="1"/>
      <c r="AW721" s="13">
        <v>78900</v>
      </c>
      <c r="AX721" s="1">
        <v>65500</v>
      </c>
      <c r="AZ721" s="1">
        <v>2</v>
      </c>
      <c r="BA721" s="1">
        <v>2</v>
      </c>
      <c r="BB721" s="1" t="s">
        <v>280</v>
      </c>
      <c r="BC721" s="1" t="s">
        <v>118</v>
      </c>
      <c r="BD721" s="1" t="s">
        <v>119</v>
      </c>
      <c r="BE721" s="1">
        <v>10</v>
      </c>
      <c r="BF721" s="1">
        <v>7</v>
      </c>
      <c r="BG721" s="1" t="s">
        <v>98</v>
      </c>
      <c r="BH721" s="1" t="s">
        <v>121</v>
      </c>
      <c r="BJ721" s="1" t="s">
        <v>88</v>
      </c>
      <c r="BN721" s="1" t="s">
        <v>141</v>
      </c>
      <c r="BO721" s="1" t="s">
        <v>124</v>
      </c>
      <c r="BP721" s="1">
        <v>8</v>
      </c>
      <c r="BQ721" s="1">
        <v>8</v>
      </c>
      <c r="BR721" s="1" t="s">
        <v>3287</v>
      </c>
      <c r="BS721" s="1">
        <v>4</v>
      </c>
      <c r="BT721" s="1">
        <v>2</v>
      </c>
      <c r="BU721" s="1">
        <v>3</v>
      </c>
      <c r="BV721" s="1" t="s">
        <v>143</v>
      </c>
      <c r="BW721" s="1" t="s">
        <v>88</v>
      </c>
      <c r="BX721" s="1" t="s">
        <v>88</v>
      </c>
      <c r="BY721" s="1">
        <v>4</v>
      </c>
      <c r="BZ721" s="1" t="s">
        <v>88</v>
      </c>
      <c r="CA721" s="1">
        <v>9</v>
      </c>
      <c r="CB721" s="1" t="s">
        <v>107</v>
      </c>
      <c r="CC721" s="1" t="s">
        <v>88</v>
      </c>
    </row>
    <row r="722" spans="1:82" ht="16" x14ac:dyDescent="0.2">
      <c r="A722" s="2">
        <v>44142.681967592594</v>
      </c>
      <c r="B722" s="1" t="s">
        <v>108</v>
      </c>
      <c r="C722" s="1">
        <v>38</v>
      </c>
      <c r="D722" s="1" t="s">
        <v>81</v>
      </c>
      <c r="E722" s="1" t="s">
        <v>263</v>
      </c>
      <c r="X722" s="1">
        <v>15</v>
      </c>
      <c r="Y722" s="1">
        <v>9</v>
      </c>
      <c r="Z722" s="1">
        <v>9</v>
      </c>
      <c r="AA722" s="1">
        <v>0</v>
      </c>
      <c r="AB722" s="1" t="s">
        <v>83</v>
      </c>
      <c r="AC722" s="1" t="s">
        <v>147</v>
      </c>
      <c r="AD722" s="1" t="s">
        <v>187</v>
      </c>
      <c r="AE722" s="1" t="s">
        <v>3288</v>
      </c>
      <c r="AF722" s="1" t="s">
        <v>202</v>
      </c>
      <c r="AG722" s="1" t="s">
        <v>88</v>
      </c>
      <c r="AH722" s="1" t="s">
        <v>89</v>
      </c>
      <c r="AI722" s="1" t="s">
        <v>150</v>
      </c>
      <c r="AJ722" s="1" t="s">
        <v>438</v>
      </c>
      <c r="AK722" s="1" t="s">
        <v>259</v>
      </c>
      <c r="AL722" s="1" t="s">
        <v>1102</v>
      </c>
      <c r="AM722" s="1" t="s">
        <v>178</v>
      </c>
      <c r="AN722" s="1" t="s">
        <v>91</v>
      </c>
      <c r="AO722" s="1" t="s">
        <v>3289</v>
      </c>
      <c r="AP722" s="1" t="s">
        <v>132</v>
      </c>
      <c r="AQ722" s="1" t="s">
        <v>228</v>
      </c>
      <c r="AR722" s="1" t="s">
        <v>88</v>
      </c>
      <c r="AS722" s="1">
        <v>0</v>
      </c>
      <c r="AT722" s="1" t="s">
        <v>95</v>
      </c>
      <c r="AU722" s="1" t="s">
        <v>472</v>
      </c>
      <c r="AV722" s="1"/>
      <c r="AW722" s="13">
        <v>10000</v>
      </c>
      <c r="AZ722" s="1">
        <v>1</v>
      </c>
      <c r="BA722" s="1">
        <v>1</v>
      </c>
      <c r="BB722" s="1" t="s">
        <v>88</v>
      </c>
      <c r="BC722" s="1" t="s">
        <v>97</v>
      </c>
      <c r="BD722" s="1" t="s">
        <v>88</v>
      </c>
      <c r="BE722" s="1">
        <v>0</v>
      </c>
      <c r="BF722" s="1">
        <v>0</v>
      </c>
      <c r="BG722" s="1" t="s">
        <v>120</v>
      </c>
      <c r="BH722" s="1" t="s">
        <v>121</v>
      </c>
      <c r="BN722" s="1" t="s">
        <v>170</v>
      </c>
      <c r="BO722" s="1" t="s">
        <v>124</v>
      </c>
      <c r="BP722" s="1">
        <v>7</v>
      </c>
      <c r="BQ722" s="1">
        <v>10</v>
      </c>
      <c r="BR722" s="1" t="s">
        <v>207</v>
      </c>
      <c r="BS722" s="1">
        <v>4</v>
      </c>
      <c r="BT722" s="1">
        <v>0</v>
      </c>
      <c r="BU722" s="1">
        <v>1</v>
      </c>
      <c r="BV722" s="1" t="s">
        <v>184</v>
      </c>
      <c r="BW722" s="1" t="s">
        <v>89</v>
      </c>
      <c r="BX722" s="1" t="s">
        <v>88</v>
      </c>
      <c r="BY722" s="1">
        <v>4</v>
      </c>
      <c r="BZ722" s="1" t="s">
        <v>106</v>
      </c>
      <c r="CA722" s="1">
        <v>1</v>
      </c>
      <c r="CB722" s="1" t="s">
        <v>837</v>
      </c>
      <c r="CC722" s="1" t="s">
        <v>88</v>
      </c>
    </row>
    <row r="723" spans="1:82" ht="16" x14ac:dyDescent="0.2">
      <c r="A723" s="2">
        <v>44142.69804398148</v>
      </c>
      <c r="B723" s="1" t="s">
        <v>108</v>
      </c>
      <c r="C723" s="1">
        <v>44</v>
      </c>
      <c r="D723" s="1" t="s">
        <v>81</v>
      </c>
      <c r="E723" s="1" t="s">
        <v>263</v>
      </c>
      <c r="X723" s="1">
        <v>25</v>
      </c>
      <c r="Y723" s="1">
        <v>13</v>
      </c>
      <c r="Z723" s="1">
        <v>4</v>
      </c>
      <c r="AA723" s="1">
        <v>0</v>
      </c>
      <c r="AB723" s="1" t="s">
        <v>83</v>
      </c>
      <c r="AC723" s="1" t="s">
        <v>147</v>
      </c>
      <c r="AD723" s="1" t="s">
        <v>187</v>
      </c>
      <c r="AE723" s="1" t="s">
        <v>161</v>
      </c>
      <c r="AF723" s="1" t="s">
        <v>202</v>
      </c>
      <c r="AG723" s="1" t="s">
        <v>89</v>
      </c>
      <c r="AH723" s="1" t="s">
        <v>89</v>
      </c>
      <c r="AI723" s="1" t="s">
        <v>272</v>
      </c>
      <c r="AJ723" s="1" t="s">
        <v>480</v>
      </c>
      <c r="AK723" s="1" t="s">
        <v>3290</v>
      </c>
      <c r="AL723" s="1" t="s">
        <v>448</v>
      </c>
      <c r="AM723" s="1" t="s">
        <v>3291</v>
      </c>
      <c r="AN723" s="1" t="s">
        <v>91</v>
      </c>
      <c r="AO723" s="1" t="s">
        <v>3292</v>
      </c>
      <c r="AP723" s="1" t="s">
        <v>93</v>
      </c>
      <c r="AQ723" s="1" t="s">
        <v>94</v>
      </c>
      <c r="AR723" s="1" t="s">
        <v>88</v>
      </c>
      <c r="AS723" s="1">
        <v>0</v>
      </c>
      <c r="AT723" s="1" t="s">
        <v>95</v>
      </c>
      <c r="AU723" s="1" t="s">
        <v>238</v>
      </c>
      <c r="AV723" s="1"/>
      <c r="AW723" s="13">
        <v>150000</v>
      </c>
      <c r="AZ723" s="1">
        <v>4</v>
      </c>
      <c r="BA723" s="1">
        <v>4</v>
      </c>
      <c r="BB723" s="1" t="s">
        <v>88</v>
      </c>
      <c r="BC723" s="1" t="s">
        <v>97</v>
      </c>
      <c r="BD723" s="1" t="s">
        <v>119</v>
      </c>
      <c r="BE723" s="1">
        <v>60</v>
      </c>
      <c r="BF723" s="1">
        <v>7</v>
      </c>
      <c r="BG723" s="1" t="s">
        <v>120</v>
      </c>
      <c r="BH723" s="1" t="s">
        <v>121</v>
      </c>
      <c r="BM723" s="1" t="s">
        <v>3293</v>
      </c>
      <c r="BN723" s="1" t="s">
        <v>170</v>
      </c>
      <c r="BO723" s="1" t="s">
        <v>182</v>
      </c>
      <c r="BP723" s="1">
        <v>10</v>
      </c>
      <c r="BQ723" s="1">
        <v>10</v>
      </c>
      <c r="BR723" s="1" t="s">
        <v>207</v>
      </c>
      <c r="BS723" s="1">
        <v>4</v>
      </c>
      <c r="BT723" s="1">
        <v>0</v>
      </c>
      <c r="BU723" s="1">
        <v>1</v>
      </c>
      <c r="BV723" s="1" t="s">
        <v>143</v>
      </c>
      <c r="BW723" s="1" t="s">
        <v>89</v>
      </c>
      <c r="BX723" s="1" t="s">
        <v>88</v>
      </c>
      <c r="BY723" s="1">
        <v>4</v>
      </c>
      <c r="BZ723" s="1" t="s">
        <v>88</v>
      </c>
      <c r="CA723" s="1">
        <v>10</v>
      </c>
      <c r="CB723" s="1" t="s">
        <v>107</v>
      </c>
      <c r="CC723" s="1" t="s">
        <v>88</v>
      </c>
    </row>
    <row r="724" spans="1:82" ht="16" x14ac:dyDescent="0.2">
      <c r="A724" s="2">
        <v>44142.700150462966</v>
      </c>
      <c r="B724" s="1" t="s">
        <v>108</v>
      </c>
      <c r="C724" s="1">
        <v>29</v>
      </c>
      <c r="D724" s="1" t="s">
        <v>81</v>
      </c>
      <c r="E724" s="1" t="s">
        <v>82</v>
      </c>
      <c r="X724" s="1">
        <v>6</v>
      </c>
      <c r="Y724" s="1">
        <v>2</v>
      </c>
      <c r="Z724" s="1">
        <v>1</v>
      </c>
      <c r="AA724" s="1">
        <v>12</v>
      </c>
      <c r="AB724" s="1" t="s">
        <v>83</v>
      </c>
      <c r="AC724" s="1" t="s">
        <v>129</v>
      </c>
      <c r="AD724" s="1" t="s">
        <v>85</v>
      </c>
      <c r="AE724" s="1" t="s">
        <v>243</v>
      </c>
      <c r="AF724" s="1" t="s">
        <v>202</v>
      </c>
      <c r="AG724" s="1" t="s">
        <v>88</v>
      </c>
      <c r="AH724" s="1" t="s">
        <v>89</v>
      </c>
      <c r="AI724" s="1" t="s">
        <v>264</v>
      </c>
      <c r="AJ724" s="1" t="s">
        <v>3294</v>
      </c>
      <c r="AK724" s="1" t="s">
        <v>1565</v>
      </c>
      <c r="AL724" s="1" t="s">
        <v>3295</v>
      </c>
      <c r="AM724" s="1" t="s">
        <v>3296</v>
      </c>
      <c r="AN724" s="1" t="s">
        <v>91</v>
      </c>
      <c r="AO724" s="1" t="s">
        <v>332</v>
      </c>
      <c r="AP724" s="1" t="s">
        <v>168</v>
      </c>
      <c r="AQ724" s="1" t="s">
        <v>133</v>
      </c>
      <c r="AR724" s="1" t="s">
        <v>157</v>
      </c>
      <c r="AS724" s="1">
        <v>0</v>
      </c>
      <c r="AT724" s="1" t="s">
        <v>95</v>
      </c>
      <c r="AU724" s="1" t="s">
        <v>96</v>
      </c>
      <c r="AV724" s="1"/>
      <c r="AW724" s="13">
        <v>210000</v>
      </c>
      <c r="AX724" s="1">
        <v>143000</v>
      </c>
      <c r="AZ724" s="1">
        <v>2</v>
      </c>
      <c r="BA724" s="1">
        <v>2</v>
      </c>
      <c r="BB724" s="1" t="s">
        <v>135</v>
      </c>
      <c r="BC724" s="1" t="s">
        <v>249</v>
      </c>
      <c r="BD724" s="1" t="s">
        <v>119</v>
      </c>
      <c r="BE724" s="1">
        <v>23</v>
      </c>
      <c r="BF724" s="1">
        <v>2</v>
      </c>
      <c r="BG724" s="1" t="s">
        <v>120</v>
      </c>
      <c r="BH724" s="1" t="s">
        <v>121</v>
      </c>
      <c r="BJ724" s="1" t="s">
        <v>88</v>
      </c>
      <c r="BM724" s="1" t="s">
        <v>3297</v>
      </c>
      <c r="BN724" s="1" t="s">
        <v>102</v>
      </c>
      <c r="BO724" s="1" t="s">
        <v>182</v>
      </c>
      <c r="BP724" s="1">
        <v>6</v>
      </c>
      <c r="BQ724" s="1">
        <v>6</v>
      </c>
      <c r="BR724" s="1" t="s">
        <v>3298</v>
      </c>
      <c r="BS724" s="1">
        <v>2</v>
      </c>
      <c r="BT724" s="1">
        <v>0</v>
      </c>
      <c r="BU724" s="1">
        <v>1</v>
      </c>
      <c r="BV724" s="1" t="s">
        <v>143</v>
      </c>
      <c r="BW724" s="1" t="s">
        <v>89</v>
      </c>
      <c r="BX724" s="1" t="s">
        <v>88</v>
      </c>
      <c r="BY724" s="1">
        <v>3</v>
      </c>
      <c r="BZ724" s="1" t="s">
        <v>88</v>
      </c>
      <c r="CA724" s="1">
        <v>6</v>
      </c>
      <c r="CB724" s="1" t="s">
        <v>304</v>
      </c>
      <c r="CC724" s="1" t="s">
        <v>88</v>
      </c>
    </row>
    <row r="725" spans="1:82" ht="16" x14ac:dyDescent="0.2">
      <c r="A725" s="2">
        <v>44142.701481481483</v>
      </c>
      <c r="B725" s="1" t="s">
        <v>108</v>
      </c>
      <c r="C725" s="1">
        <v>34</v>
      </c>
      <c r="D725" s="1" t="s">
        <v>81</v>
      </c>
      <c r="E725" s="1" t="s">
        <v>82</v>
      </c>
      <c r="X725" s="1">
        <v>10</v>
      </c>
      <c r="Y725" s="1">
        <v>1</v>
      </c>
      <c r="Z725" s="1">
        <v>6</v>
      </c>
      <c r="AA725" s="1">
        <v>0</v>
      </c>
      <c r="AB725" s="1" t="s">
        <v>83</v>
      </c>
      <c r="AC725" s="1" t="s">
        <v>129</v>
      </c>
      <c r="AD725" s="1" t="s">
        <v>187</v>
      </c>
      <c r="AE725" s="1" t="s">
        <v>3299</v>
      </c>
      <c r="AF725" s="1" t="s">
        <v>202</v>
      </c>
      <c r="AG725" s="1" t="s">
        <v>88</v>
      </c>
      <c r="AH725" s="1" t="s">
        <v>89</v>
      </c>
      <c r="AI725" s="1" t="s">
        <v>150</v>
      </c>
      <c r="AJ725" s="1" t="s">
        <v>2157</v>
      </c>
      <c r="AK725" s="1" t="s">
        <v>3300</v>
      </c>
      <c r="AL725" s="1" t="s">
        <v>319</v>
      </c>
      <c r="AM725" s="1" t="s">
        <v>1325</v>
      </c>
      <c r="AN725" s="1" t="s">
        <v>91</v>
      </c>
      <c r="AO725" s="1" t="s">
        <v>332</v>
      </c>
      <c r="AP725" s="1" t="s">
        <v>93</v>
      </c>
      <c r="AQ725" s="1" t="s">
        <v>94</v>
      </c>
      <c r="AR725" s="1" t="s">
        <v>88</v>
      </c>
      <c r="AS725" s="1">
        <v>0</v>
      </c>
      <c r="AT725" s="1" t="s">
        <v>95</v>
      </c>
      <c r="AU725" s="1" t="s">
        <v>96</v>
      </c>
      <c r="AV725" s="1"/>
      <c r="AW725" s="13">
        <v>416500</v>
      </c>
      <c r="AX725" s="1">
        <v>416500</v>
      </c>
      <c r="AY725" s="1" t="s">
        <v>279</v>
      </c>
      <c r="AZ725" s="1">
        <v>4</v>
      </c>
      <c r="BA725" s="1">
        <v>4</v>
      </c>
      <c r="BB725" s="1" t="s">
        <v>88</v>
      </c>
      <c r="BC725" s="1" t="s">
        <v>136</v>
      </c>
      <c r="BD725" s="1" t="s">
        <v>88</v>
      </c>
      <c r="BE725" s="1">
        <v>0</v>
      </c>
      <c r="BF725" s="1">
        <v>0</v>
      </c>
      <c r="BG725" s="1" t="s">
        <v>120</v>
      </c>
      <c r="BH725" s="1" t="s">
        <v>121</v>
      </c>
      <c r="BN725" s="1" t="s">
        <v>170</v>
      </c>
      <c r="BO725" s="1" t="s">
        <v>182</v>
      </c>
      <c r="BP725" s="1">
        <v>9</v>
      </c>
      <c r="BQ725" s="1">
        <v>10</v>
      </c>
      <c r="BR725" s="1" t="s">
        <v>3301</v>
      </c>
      <c r="BS725" s="1">
        <v>3</v>
      </c>
      <c r="BT725" s="1">
        <v>0</v>
      </c>
      <c r="BU725" s="1">
        <v>5</v>
      </c>
      <c r="BV725" s="1" t="s">
        <v>622</v>
      </c>
      <c r="BW725" s="1" t="s">
        <v>89</v>
      </c>
      <c r="BX725" s="1" t="s">
        <v>89</v>
      </c>
      <c r="BY725" s="1">
        <v>4</v>
      </c>
      <c r="BZ725" s="1" t="s">
        <v>88</v>
      </c>
      <c r="CA725" s="1">
        <v>10</v>
      </c>
      <c r="CB725" s="1" t="s">
        <v>185</v>
      </c>
      <c r="CC725" s="1" t="s">
        <v>88</v>
      </c>
      <c r="CD725" s="1" t="s">
        <v>3302</v>
      </c>
    </row>
    <row r="726" spans="1:82" ht="16" x14ac:dyDescent="0.2">
      <c r="A726" s="2">
        <v>44142.702499999999</v>
      </c>
      <c r="B726" s="1" t="s">
        <v>108</v>
      </c>
      <c r="C726" s="1">
        <v>25</v>
      </c>
      <c r="D726" s="1" t="s">
        <v>81</v>
      </c>
      <c r="E726" s="1" t="s">
        <v>82</v>
      </c>
      <c r="X726" s="1">
        <v>5</v>
      </c>
      <c r="Y726" s="1">
        <v>0</v>
      </c>
      <c r="Z726" s="1">
        <v>2</v>
      </c>
      <c r="AA726" s="1">
        <v>0</v>
      </c>
      <c r="AB726" s="1" t="s">
        <v>128</v>
      </c>
      <c r="AC726" s="1" t="s">
        <v>147</v>
      </c>
      <c r="AD726" s="1" t="s">
        <v>85</v>
      </c>
      <c r="AE726" s="1" t="s">
        <v>86</v>
      </c>
      <c r="AF726" s="1" t="s">
        <v>110</v>
      </c>
      <c r="AG726" s="1" t="s">
        <v>88</v>
      </c>
      <c r="AH726" s="1" t="s">
        <v>88</v>
      </c>
      <c r="AI726" s="1" t="s">
        <v>150</v>
      </c>
      <c r="AJ726" s="1" t="s">
        <v>3303</v>
      </c>
      <c r="AK726" s="1" t="s">
        <v>245</v>
      </c>
      <c r="AL726" s="1" t="s">
        <v>92</v>
      </c>
      <c r="AM726" s="1" t="s">
        <v>165</v>
      </c>
      <c r="AN726" s="1" t="s">
        <v>91</v>
      </c>
      <c r="AO726" s="1" t="s">
        <v>193</v>
      </c>
      <c r="AP726" s="1" t="s">
        <v>93</v>
      </c>
      <c r="AQ726" s="1" t="s">
        <v>94</v>
      </c>
      <c r="AR726" s="1" t="s">
        <v>157</v>
      </c>
      <c r="AS726" s="1">
        <v>0</v>
      </c>
      <c r="AT726" s="1" t="s">
        <v>134</v>
      </c>
      <c r="AU726" s="1" t="s">
        <v>96</v>
      </c>
      <c r="AV726" s="1"/>
      <c r="AW726" s="13">
        <v>116000</v>
      </c>
      <c r="AX726" s="1">
        <v>90000</v>
      </c>
      <c r="AZ726" s="1">
        <v>2</v>
      </c>
      <c r="BA726" s="1">
        <v>2</v>
      </c>
      <c r="BB726" s="1" t="s">
        <v>88</v>
      </c>
      <c r="BC726" s="1" t="s">
        <v>97</v>
      </c>
      <c r="BD726" s="1" t="s">
        <v>194</v>
      </c>
      <c r="BE726" s="1">
        <v>28</v>
      </c>
      <c r="BF726" s="1">
        <v>5</v>
      </c>
      <c r="BG726" s="1" t="s">
        <v>120</v>
      </c>
      <c r="BH726" s="1" t="s">
        <v>121</v>
      </c>
      <c r="BI726" s="1" t="s">
        <v>122</v>
      </c>
      <c r="BJ726" s="1" t="s">
        <v>88</v>
      </c>
      <c r="BK726" s="1" t="s">
        <v>442</v>
      </c>
      <c r="BL726" s="1" t="s">
        <v>442</v>
      </c>
      <c r="BN726" s="1" t="s">
        <v>123</v>
      </c>
      <c r="BO726" s="1" t="s">
        <v>124</v>
      </c>
      <c r="BP726" s="1">
        <v>6</v>
      </c>
      <c r="BQ726" s="1">
        <v>7</v>
      </c>
      <c r="BR726" s="1" t="s">
        <v>1319</v>
      </c>
      <c r="BS726" s="1">
        <v>4</v>
      </c>
      <c r="BT726" s="1">
        <v>0</v>
      </c>
      <c r="BU726" s="1">
        <v>0</v>
      </c>
      <c r="BV726" s="1" t="s">
        <v>105</v>
      </c>
      <c r="BW726" s="1" t="s">
        <v>89</v>
      </c>
      <c r="BX726" s="1" t="s">
        <v>88</v>
      </c>
      <c r="BY726" s="1">
        <v>4</v>
      </c>
      <c r="BZ726" s="1" t="s">
        <v>88</v>
      </c>
      <c r="CA726" s="1">
        <v>7</v>
      </c>
      <c r="CB726" s="1" t="s">
        <v>304</v>
      </c>
      <c r="CC726" s="1" t="s">
        <v>254</v>
      </c>
    </row>
    <row r="727" spans="1:82" ht="16" x14ac:dyDescent="0.2">
      <c r="A727" s="2">
        <v>44142.724872685183</v>
      </c>
      <c r="B727" s="1" t="s">
        <v>108</v>
      </c>
      <c r="C727" s="1">
        <v>45</v>
      </c>
      <c r="D727" s="1" t="s">
        <v>81</v>
      </c>
      <c r="E727" s="1" t="s">
        <v>82</v>
      </c>
      <c r="X727" s="1">
        <v>25</v>
      </c>
      <c r="Y727" s="1">
        <v>15</v>
      </c>
      <c r="Z727" s="1">
        <v>15</v>
      </c>
      <c r="AA727" s="1">
        <v>50</v>
      </c>
      <c r="AB727" s="1" t="s">
        <v>83</v>
      </c>
      <c r="AC727" s="1" t="s">
        <v>129</v>
      </c>
      <c r="AD727" s="1" t="s">
        <v>187</v>
      </c>
      <c r="AE727" s="1" t="s">
        <v>544</v>
      </c>
      <c r="AF727" s="1" t="s">
        <v>87</v>
      </c>
      <c r="AG727" s="1" t="s">
        <v>88</v>
      </c>
      <c r="AH727" s="1" t="s">
        <v>88</v>
      </c>
      <c r="AI727" s="1" t="s">
        <v>599</v>
      </c>
      <c r="AJ727" s="1" t="s">
        <v>162</v>
      </c>
      <c r="AK727" s="1" t="s">
        <v>92</v>
      </c>
      <c r="AL727" s="1" t="s">
        <v>92</v>
      </c>
      <c r="AM727" s="1" t="s">
        <v>236</v>
      </c>
      <c r="AN727" s="1" t="s">
        <v>91</v>
      </c>
      <c r="AO727" s="1" t="s">
        <v>92</v>
      </c>
      <c r="AP727" s="1" t="s">
        <v>132</v>
      </c>
      <c r="AQ727" s="1" t="s">
        <v>94</v>
      </c>
      <c r="AR727" s="1" t="s">
        <v>88</v>
      </c>
      <c r="AS727" s="1">
        <v>0</v>
      </c>
      <c r="AT727" s="1" t="s">
        <v>134</v>
      </c>
      <c r="AU727" s="1" t="s">
        <v>96</v>
      </c>
      <c r="AV727" s="1"/>
      <c r="AW727" s="13">
        <v>300000</v>
      </c>
      <c r="AX727" s="1">
        <v>200000</v>
      </c>
      <c r="AZ727" s="1">
        <v>3</v>
      </c>
      <c r="BA727" s="1">
        <v>4</v>
      </c>
      <c r="BB727" s="1" t="s">
        <v>947</v>
      </c>
      <c r="BC727" s="1" t="s">
        <v>118</v>
      </c>
      <c r="BD727" s="1" t="s">
        <v>194</v>
      </c>
      <c r="BE727" s="1">
        <v>20</v>
      </c>
      <c r="BF727" s="1">
        <v>7</v>
      </c>
      <c r="BG727" s="1" t="s">
        <v>137</v>
      </c>
      <c r="BH727" s="1" t="s">
        <v>121</v>
      </c>
      <c r="BK727" s="1" t="s">
        <v>3304</v>
      </c>
      <c r="BM727" s="1" t="s">
        <v>3305</v>
      </c>
      <c r="BN727" s="1" t="s">
        <v>196</v>
      </c>
      <c r="BO727" s="1" t="s">
        <v>103</v>
      </c>
      <c r="BP727" s="1">
        <v>10</v>
      </c>
      <c r="BQ727" s="1">
        <v>10</v>
      </c>
      <c r="BR727" s="1" t="s">
        <v>3306</v>
      </c>
      <c r="BS727" s="1">
        <v>3</v>
      </c>
      <c r="BT727" s="1">
        <v>3</v>
      </c>
      <c r="BU727" s="1">
        <v>4</v>
      </c>
      <c r="BV727" s="1" t="s">
        <v>172</v>
      </c>
      <c r="BW727" s="1" t="s">
        <v>88</v>
      </c>
      <c r="BX727" s="1" t="s">
        <v>88</v>
      </c>
      <c r="BY727" s="1">
        <v>4</v>
      </c>
      <c r="BZ727" s="1" t="s">
        <v>88</v>
      </c>
      <c r="CA727" s="1">
        <v>10</v>
      </c>
      <c r="CB727" s="1" t="s">
        <v>107</v>
      </c>
      <c r="CC727" s="1" t="s">
        <v>186</v>
      </c>
    </row>
    <row r="728" spans="1:82" ht="16" x14ac:dyDescent="0.2">
      <c r="A728" s="2">
        <v>44142.726458333331</v>
      </c>
      <c r="B728" s="1" t="s">
        <v>80</v>
      </c>
      <c r="C728" s="1">
        <v>31</v>
      </c>
      <c r="D728" s="1" t="s">
        <v>81</v>
      </c>
      <c r="E728" s="1" t="s">
        <v>356</v>
      </c>
      <c r="X728" s="1">
        <v>6</v>
      </c>
      <c r="Y728" s="1">
        <v>2</v>
      </c>
      <c r="Z728" s="1">
        <v>1</v>
      </c>
      <c r="AA728" s="1">
        <v>0</v>
      </c>
      <c r="AB728" s="1" t="s">
        <v>83</v>
      </c>
      <c r="AC728" s="1" t="s">
        <v>147</v>
      </c>
      <c r="AD728" s="1" t="s">
        <v>85</v>
      </c>
      <c r="AE728" s="1" t="s">
        <v>754</v>
      </c>
      <c r="AF728" s="1" t="s">
        <v>202</v>
      </c>
      <c r="AG728" s="1" t="s">
        <v>88</v>
      </c>
      <c r="AH728" s="1" t="s">
        <v>89</v>
      </c>
      <c r="AI728" s="1" t="s">
        <v>111</v>
      </c>
      <c r="AJ728" s="1" t="s">
        <v>234</v>
      </c>
      <c r="AK728" s="1" t="s">
        <v>3307</v>
      </c>
      <c r="AL728" s="1" t="s">
        <v>1052</v>
      </c>
      <c r="AM728" s="1" t="s">
        <v>338</v>
      </c>
      <c r="AN728" s="1" t="s">
        <v>3308</v>
      </c>
      <c r="AO728" s="1" t="s">
        <v>180</v>
      </c>
      <c r="AP728" s="1" t="s">
        <v>132</v>
      </c>
      <c r="AQ728" s="1" t="s">
        <v>94</v>
      </c>
      <c r="AR728" s="1" t="s">
        <v>88</v>
      </c>
      <c r="AS728" s="1">
        <v>0</v>
      </c>
      <c r="AT728" s="1" t="s">
        <v>134</v>
      </c>
      <c r="AU728" s="1" t="s">
        <v>96</v>
      </c>
      <c r="AV728" s="1"/>
      <c r="AW728" s="13">
        <v>152300</v>
      </c>
      <c r="AX728" s="1">
        <v>107500</v>
      </c>
      <c r="AZ728" s="1">
        <v>3</v>
      </c>
      <c r="BA728" s="1">
        <v>3</v>
      </c>
      <c r="BB728" s="1" t="s">
        <v>88</v>
      </c>
      <c r="BC728" s="1" t="s">
        <v>97</v>
      </c>
      <c r="BD728" s="1" t="s">
        <v>119</v>
      </c>
      <c r="BE728" s="1">
        <v>5</v>
      </c>
      <c r="BF728" s="1">
        <v>3</v>
      </c>
      <c r="BG728" s="1" t="s">
        <v>120</v>
      </c>
      <c r="BH728" s="1" t="s">
        <v>121</v>
      </c>
      <c r="BN728" s="1" t="s">
        <v>123</v>
      </c>
      <c r="BO728" s="1" t="s">
        <v>182</v>
      </c>
      <c r="BP728" s="1">
        <v>10</v>
      </c>
      <c r="BQ728" s="1">
        <v>10</v>
      </c>
      <c r="BR728" s="1" t="s">
        <v>778</v>
      </c>
      <c r="BS728" s="1">
        <v>4</v>
      </c>
      <c r="BT728" s="1">
        <v>0</v>
      </c>
      <c r="BU728" s="1">
        <v>1</v>
      </c>
      <c r="BV728" s="1" t="s">
        <v>143</v>
      </c>
      <c r="BW728" s="1" t="s">
        <v>88</v>
      </c>
      <c r="BX728" s="1" t="s">
        <v>88</v>
      </c>
      <c r="BY728" s="1">
        <v>4</v>
      </c>
      <c r="BZ728" s="1" t="s">
        <v>88</v>
      </c>
      <c r="CA728" s="1">
        <v>10</v>
      </c>
      <c r="CB728" s="1" t="s">
        <v>107</v>
      </c>
      <c r="CC728" s="1" t="s">
        <v>88</v>
      </c>
    </row>
    <row r="729" spans="1:82" ht="16" x14ac:dyDescent="0.2">
      <c r="A729" s="2">
        <v>44142.736909722225</v>
      </c>
      <c r="B729" s="1" t="s">
        <v>108</v>
      </c>
      <c r="C729" s="1">
        <v>26</v>
      </c>
      <c r="D729" s="1" t="s">
        <v>81</v>
      </c>
      <c r="E729" s="1" t="s">
        <v>82</v>
      </c>
      <c r="X729" s="1">
        <v>6</v>
      </c>
      <c r="Y729" s="1">
        <v>3</v>
      </c>
      <c r="Z729" s="1">
        <v>2</v>
      </c>
      <c r="AA729" s="1">
        <v>5</v>
      </c>
      <c r="AB729" s="1" t="s">
        <v>83</v>
      </c>
      <c r="AC729" s="1" t="s">
        <v>147</v>
      </c>
      <c r="AD729" s="1" t="s">
        <v>85</v>
      </c>
      <c r="AE729" s="1" t="s">
        <v>86</v>
      </c>
      <c r="AF729" s="1" t="s">
        <v>88</v>
      </c>
      <c r="AG729" s="1" t="s">
        <v>88</v>
      </c>
      <c r="AH729" s="1" t="s">
        <v>88</v>
      </c>
      <c r="AI729" s="1" t="s">
        <v>272</v>
      </c>
      <c r="AJ729" s="1" t="s">
        <v>3309</v>
      </c>
      <c r="AK729" s="1" t="s">
        <v>3310</v>
      </c>
      <c r="AL729" s="1" t="s">
        <v>3311</v>
      </c>
      <c r="AM729" s="1" t="s">
        <v>300</v>
      </c>
      <c r="AN729" s="1" t="s">
        <v>91</v>
      </c>
      <c r="AO729" s="1" t="s">
        <v>302</v>
      </c>
      <c r="AP729" s="1" t="s">
        <v>132</v>
      </c>
      <c r="AQ729" s="1" t="s">
        <v>94</v>
      </c>
      <c r="AR729" s="1" t="s">
        <v>88</v>
      </c>
      <c r="AS729" s="1">
        <v>0</v>
      </c>
      <c r="AT729" s="1" t="s">
        <v>134</v>
      </c>
      <c r="AU729" s="1" t="s">
        <v>96</v>
      </c>
      <c r="AV729" s="1"/>
      <c r="AW729" s="13">
        <v>230000</v>
      </c>
      <c r="AX729" s="1">
        <v>152000</v>
      </c>
      <c r="AZ729" s="1">
        <v>3</v>
      </c>
      <c r="BA729" s="1">
        <v>3</v>
      </c>
      <c r="BB729" s="1" t="s">
        <v>88</v>
      </c>
      <c r="BC729" s="1" t="s">
        <v>97</v>
      </c>
      <c r="BD729" s="1" t="s">
        <v>349</v>
      </c>
      <c r="BE729" s="1">
        <v>10</v>
      </c>
      <c r="BF729" s="1">
        <v>7</v>
      </c>
      <c r="BG729" s="1" t="s">
        <v>120</v>
      </c>
      <c r="BH729" s="1" t="s">
        <v>121</v>
      </c>
      <c r="BN729" s="1" t="s">
        <v>123</v>
      </c>
      <c r="BO729" s="1" t="s">
        <v>103</v>
      </c>
      <c r="BP729" s="1">
        <v>7</v>
      </c>
      <c r="BQ729" s="1">
        <v>8</v>
      </c>
      <c r="BR729" s="1" t="s">
        <v>2577</v>
      </c>
      <c r="BS729" s="1">
        <v>1</v>
      </c>
      <c r="BT729" s="1">
        <v>0</v>
      </c>
      <c r="BU729" s="1">
        <v>0</v>
      </c>
      <c r="BV729" s="1" t="s">
        <v>105</v>
      </c>
      <c r="BW729" s="1" t="s">
        <v>89</v>
      </c>
      <c r="BX729" s="1" t="s">
        <v>88</v>
      </c>
      <c r="BY729" s="1">
        <v>4</v>
      </c>
      <c r="BZ729" s="1" t="s">
        <v>88</v>
      </c>
      <c r="CA729" s="1">
        <v>7</v>
      </c>
      <c r="CB729" s="1" t="s">
        <v>107</v>
      </c>
      <c r="CC729" s="1" t="s">
        <v>387</v>
      </c>
    </row>
    <row r="730" spans="1:82" ht="16" x14ac:dyDescent="0.2">
      <c r="A730" s="2">
        <v>44142.755590277775</v>
      </c>
      <c r="B730" s="1" t="s">
        <v>108</v>
      </c>
      <c r="C730" s="1">
        <v>49</v>
      </c>
      <c r="D730" s="1" t="s">
        <v>81</v>
      </c>
      <c r="E730" s="1" t="s">
        <v>200</v>
      </c>
      <c r="X730" s="1">
        <v>34</v>
      </c>
      <c r="Y730" s="1">
        <v>17</v>
      </c>
      <c r="Z730" s="1">
        <v>17</v>
      </c>
      <c r="AA730" s="1">
        <v>0</v>
      </c>
      <c r="AB730" s="1" t="s">
        <v>83</v>
      </c>
      <c r="AC730" s="1" t="s">
        <v>129</v>
      </c>
      <c r="AD730" s="1" t="s">
        <v>541</v>
      </c>
      <c r="AE730" s="1" t="s">
        <v>3312</v>
      </c>
      <c r="AF730" s="1" t="s">
        <v>110</v>
      </c>
      <c r="AG730" s="1" t="s">
        <v>88</v>
      </c>
      <c r="AH730" s="1" t="s">
        <v>89</v>
      </c>
      <c r="AI730" s="1" t="s">
        <v>3313</v>
      </c>
      <c r="AJ730" s="1" t="s">
        <v>3314</v>
      </c>
      <c r="AK730" s="1" t="s">
        <v>3315</v>
      </c>
      <c r="AL730" s="1" t="s">
        <v>92</v>
      </c>
      <c r="AM730" s="1" t="s">
        <v>154</v>
      </c>
      <c r="AN730" s="1" t="s">
        <v>91</v>
      </c>
      <c r="AO730" s="1" t="s">
        <v>423</v>
      </c>
      <c r="AP730" s="1" t="s">
        <v>132</v>
      </c>
      <c r="AQ730" s="1" t="s">
        <v>94</v>
      </c>
      <c r="AR730" s="1" t="s">
        <v>157</v>
      </c>
      <c r="AS730" s="1">
        <v>0</v>
      </c>
      <c r="AT730" s="1" t="s">
        <v>134</v>
      </c>
      <c r="AU730" s="1" t="s">
        <v>96</v>
      </c>
      <c r="AV730" s="1"/>
      <c r="AW730" s="13">
        <v>88060</v>
      </c>
      <c r="AX730" s="1">
        <v>95500</v>
      </c>
      <c r="AZ730" s="1">
        <v>3</v>
      </c>
      <c r="BA730" s="1">
        <v>3</v>
      </c>
      <c r="BB730" s="1" t="s">
        <v>88</v>
      </c>
      <c r="BC730" s="1" t="s">
        <v>97</v>
      </c>
      <c r="BD730" s="1" t="s">
        <v>119</v>
      </c>
      <c r="BE730" s="1">
        <v>6</v>
      </c>
      <c r="BF730" s="1">
        <v>1</v>
      </c>
      <c r="BG730" s="1" t="s">
        <v>120</v>
      </c>
      <c r="BH730" s="1" t="s">
        <v>121</v>
      </c>
      <c r="BI730" s="1" t="s">
        <v>996</v>
      </c>
      <c r="BJ730" s="1" t="s">
        <v>88</v>
      </c>
      <c r="BK730" s="1" t="s">
        <v>3316</v>
      </c>
      <c r="BL730" s="1" t="s">
        <v>3317</v>
      </c>
      <c r="BM730" s="1" t="s">
        <v>3318</v>
      </c>
      <c r="BN730" s="1" t="s">
        <v>170</v>
      </c>
      <c r="BO730" s="1" t="s">
        <v>124</v>
      </c>
      <c r="BP730" s="1">
        <v>9</v>
      </c>
      <c r="BQ730" s="1">
        <v>9</v>
      </c>
      <c r="BR730" s="1" t="s">
        <v>207</v>
      </c>
      <c r="BS730" s="1">
        <v>4</v>
      </c>
      <c r="BT730" s="1">
        <v>2</v>
      </c>
      <c r="BU730" s="1">
        <v>3</v>
      </c>
      <c r="BV730" s="1" t="s">
        <v>172</v>
      </c>
      <c r="BW730" s="1" t="s">
        <v>88</v>
      </c>
      <c r="BX730" s="1" t="s">
        <v>88</v>
      </c>
      <c r="BY730" s="1">
        <v>1</v>
      </c>
      <c r="BZ730" s="1" t="s">
        <v>88</v>
      </c>
      <c r="CA730" s="1">
        <v>10</v>
      </c>
      <c r="CB730" s="1" t="s">
        <v>3319</v>
      </c>
      <c r="CC730" s="1" t="s">
        <v>88</v>
      </c>
    </row>
    <row r="731" spans="1:82" ht="16" x14ac:dyDescent="0.2">
      <c r="A731" s="2">
        <v>44142.776701388888</v>
      </c>
      <c r="B731" s="1" t="s">
        <v>108</v>
      </c>
      <c r="C731" s="1">
        <v>42</v>
      </c>
      <c r="D731" s="1" t="s">
        <v>81</v>
      </c>
      <c r="E731" s="1" t="s">
        <v>263</v>
      </c>
      <c r="X731" s="1">
        <v>18</v>
      </c>
      <c r="Y731" s="1">
        <v>9</v>
      </c>
      <c r="Z731" s="1">
        <v>9</v>
      </c>
      <c r="AA731" s="1">
        <v>2</v>
      </c>
      <c r="AB731" s="1" t="s">
        <v>174</v>
      </c>
      <c r="AC731" s="1" t="s">
        <v>129</v>
      </c>
      <c r="AD731" s="1" t="s">
        <v>232</v>
      </c>
      <c r="AE731" s="1" t="s">
        <v>3320</v>
      </c>
      <c r="AF731" s="1" t="s">
        <v>110</v>
      </c>
      <c r="AG731" s="1" t="s">
        <v>88</v>
      </c>
      <c r="AH731" s="1" t="s">
        <v>89</v>
      </c>
      <c r="AI731" s="1" t="s">
        <v>150</v>
      </c>
      <c r="AJ731" s="1" t="s">
        <v>3321</v>
      </c>
      <c r="AK731" s="1" t="s">
        <v>1332</v>
      </c>
      <c r="AL731" s="1" t="s">
        <v>267</v>
      </c>
      <c r="AM731" s="1" t="s">
        <v>3153</v>
      </c>
      <c r="AN731" s="1" t="s">
        <v>91</v>
      </c>
      <c r="AO731" s="1" t="s">
        <v>3173</v>
      </c>
      <c r="AP731" s="1" t="s">
        <v>93</v>
      </c>
      <c r="AQ731" s="1" t="s">
        <v>94</v>
      </c>
      <c r="AR731" s="1" t="s">
        <v>88</v>
      </c>
      <c r="AS731" s="1">
        <v>0</v>
      </c>
      <c r="AT731" s="1" t="s">
        <v>134</v>
      </c>
      <c r="AU731" s="1" t="s">
        <v>96</v>
      </c>
      <c r="AV731" s="1"/>
      <c r="AW731" s="13">
        <v>81783</v>
      </c>
      <c r="AX731" s="1" t="s">
        <v>3322</v>
      </c>
      <c r="AZ731" s="1">
        <v>2</v>
      </c>
      <c r="BA731" s="1">
        <v>2</v>
      </c>
      <c r="BB731" s="1" t="s">
        <v>88</v>
      </c>
      <c r="BC731" s="1" t="s">
        <v>97</v>
      </c>
      <c r="BD731" s="1" t="s">
        <v>88</v>
      </c>
      <c r="BE731" s="1">
        <v>0</v>
      </c>
      <c r="BF731" s="1">
        <v>0</v>
      </c>
      <c r="BG731" s="1" t="s">
        <v>120</v>
      </c>
      <c r="BH731" s="1" t="s">
        <v>121</v>
      </c>
      <c r="BN731" s="1" t="s">
        <v>294</v>
      </c>
      <c r="BO731" s="1" t="s">
        <v>103</v>
      </c>
      <c r="BP731" s="1">
        <v>9</v>
      </c>
      <c r="BQ731" s="1">
        <v>10</v>
      </c>
      <c r="BR731" s="1" t="s">
        <v>207</v>
      </c>
      <c r="BS731" s="1">
        <v>3</v>
      </c>
      <c r="BT731" s="1">
        <v>1</v>
      </c>
      <c r="BU731" s="1">
        <v>2</v>
      </c>
      <c r="BV731" s="1" t="s">
        <v>386</v>
      </c>
      <c r="BW731" s="1" t="s">
        <v>88</v>
      </c>
      <c r="BX731" s="1" t="s">
        <v>88</v>
      </c>
      <c r="BY731" s="1">
        <v>4</v>
      </c>
      <c r="BZ731" s="1" t="s">
        <v>88</v>
      </c>
      <c r="CA731" s="1">
        <v>10</v>
      </c>
      <c r="CB731" s="1" t="s">
        <v>271</v>
      </c>
      <c r="CC731" s="1" t="s">
        <v>88</v>
      </c>
    </row>
    <row r="732" spans="1:82" ht="16" x14ac:dyDescent="0.2">
      <c r="A732" s="2">
        <v>44142.826273148145</v>
      </c>
      <c r="B732" s="1" t="s">
        <v>108</v>
      </c>
      <c r="C732" s="1">
        <v>28</v>
      </c>
      <c r="D732" s="1" t="s">
        <v>81</v>
      </c>
      <c r="E732" s="1" t="s">
        <v>356</v>
      </c>
      <c r="X732" s="1">
        <v>6</v>
      </c>
      <c r="Y732" s="1">
        <v>1</v>
      </c>
      <c r="Z732" s="1">
        <v>1</v>
      </c>
      <c r="AA732" s="1">
        <v>2</v>
      </c>
      <c r="AB732" s="1" t="s">
        <v>83</v>
      </c>
      <c r="AC732" s="1" t="s">
        <v>129</v>
      </c>
      <c r="AD732" s="1" t="s">
        <v>85</v>
      </c>
      <c r="AE732" s="1" t="s">
        <v>86</v>
      </c>
      <c r="AF732" s="1" t="s">
        <v>202</v>
      </c>
      <c r="AG732" s="1" t="s">
        <v>88</v>
      </c>
      <c r="AH732" s="1" t="s">
        <v>89</v>
      </c>
      <c r="AI732" s="1" t="s">
        <v>111</v>
      </c>
      <c r="AJ732" s="1" t="s">
        <v>780</v>
      </c>
      <c r="AK732" s="1" t="s">
        <v>1704</v>
      </c>
      <c r="AL732" s="1" t="s">
        <v>92</v>
      </c>
      <c r="AM732" s="1" t="s">
        <v>310</v>
      </c>
      <c r="AN732" s="1" t="s">
        <v>91</v>
      </c>
      <c r="AO732" s="1" t="s">
        <v>361</v>
      </c>
      <c r="AP732" s="1" t="s">
        <v>132</v>
      </c>
      <c r="AQ732" s="1" t="s">
        <v>94</v>
      </c>
      <c r="AR732" s="1" t="s">
        <v>88</v>
      </c>
      <c r="AS732" s="1">
        <v>0</v>
      </c>
      <c r="AT732" s="1" t="s">
        <v>134</v>
      </c>
      <c r="AU732" s="1" t="s">
        <v>96</v>
      </c>
      <c r="AV732" s="1"/>
      <c r="AW732" s="13">
        <v>6400</v>
      </c>
      <c r="AX732" s="1">
        <v>80000</v>
      </c>
      <c r="AZ732" s="1">
        <v>2</v>
      </c>
      <c r="BA732" s="1">
        <v>2</v>
      </c>
      <c r="BB732" s="1" t="s">
        <v>117</v>
      </c>
      <c r="BC732" s="1" t="s">
        <v>249</v>
      </c>
      <c r="BD732" s="1" t="s">
        <v>119</v>
      </c>
      <c r="BE732" s="1">
        <v>20</v>
      </c>
      <c r="BF732" s="1">
        <v>1</v>
      </c>
      <c r="BG732" s="1" t="s">
        <v>120</v>
      </c>
      <c r="BH732" s="1" t="s">
        <v>121</v>
      </c>
      <c r="BJ732" s="1" t="s">
        <v>88</v>
      </c>
      <c r="BN732" s="1" t="s">
        <v>181</v>
      </c>
      <c r="BO732" s="1" t="s">
        <v>124</v>
      </c>
      <c r="BP732" s="1">
        <v>7</v>
      </c>
      <c r="BQ732" s="1">
        <v>10</v>
      </c>
      <c r="BR732" s="1" t="s">
        <v>1986</v>
      </c>
      <c r="BS732" s="1">
        <v>4</v>
      </c>
      <c r="BT732" s="1">
        <v>0</v>
      </c>
      <c r="BU732" s="1">
        <v>1</v>
      </c>
      <c r="BV732" s="1" t="s">
        <v>143</v>
      </c>
      <c r="BW732" s="1" t="s">
        <v>89</v>
      </c>
      <c r="BX732" s="1" t="s">
        <v>88</v>
      </c>
      <c r="BY732" s="1">
        <v>2</v>
      </c>
      <c r="BZ732" s="1" t="s">
        <v>88</v>
      </c>
      <c r="CA732" s="1">
        <v>8</v>
      </c>
      <c r="CB732" s="1" t="s">
        <v>107</v>
      </c>
      <c r="CC732" s="1" t="s">
        <v>88</v>
      </c>
    </row>
    <row r="733" spans="1:82" ht="16" x14ac:dyDescent="0.2">
      <c r="A733" s="2">
        <v>44142.8671875</v>
      </c>
      <c r="B733" s="1" t="s">
        <v>80</v>
      </c>
      <c r="C733" s="1">
        <v>37</v>
      </c>
      <c r="D733" s="1" t="s">
        <v>81</v>
      </c>
      <c r="E733" s="1" t="s">
        <v>356</v>
      </c>
      <c r="X733" s="1">
        <v>16</v>
      </c>
      <c r="Y733" s="1">
        <v>1</v>
      </c>
      <c r="Z733" s="1">
        <v>1</v>
      </c>
      <c r="AA733" s="1">
        <v>2</v>
      </c>
      <c r="AB733" s="1" t="s">
        <v>146</v>
      </c>
      <c r="AC733" s="1" t="s">
        <v>147</v>
      </c>
      <c r="AD733" s="1" t="s">
        <v>85</v>
      </c>
      <c r="AE733" s="1" t="s">
        <v>243</v>
      </c>
      <c r="AF733" s="1" t="s">
        <v>110</v>
      </c>
      <c r="AG733" s="1" t="s">
        <v>88</v>
      </c>
      <c r="AH733" s="1" t="s">
        <v>88</v>
      </c>
      <c r="AI733" s="1" t="s">
        <v>455</v>
      </c>
      <c r="AJ733" s="1" t="s">
        <v>162</v>
      </c>
      <c r="AK733" s="1" t="s">
        <v>582</v>
      </c>
      <c r="AL733" s="1" t="s">
        <v>92</v>
      </c>
      <c r="AM733" s="1" t="s">
        <v>3323</v>
      </c>
      <c r="AN733" s="1" t="s">
        <v>91</v>
      </c>
      <c r="AO733" s="1" t="s">
        <v>583</v>
      </c>
      <c r="AP733" s="1" t="s">
        <v>132</v>
      </c>
      <c r="AQ733" s="1" t="s">
        <v>133</v>
      </c>
      <c r="AR733" s="1" t="s">
        <v>157</v>
      </c>
      <c r="AS733" s="1">
        <v>7000</v>
      </c>
      <c r="AT733" s="1" t="s">
        <v>536</v>
      </c>
      <c r="AU733" s="1" t="s">
        <v>96</v>
      </c>
      <c r="AV733" s="1"/>
      <c r="AW733" s="13">
        <v>70000</v>
      </c>
      <c r="AX733" s="1">
        <v>55000</v>
      </c>
      <c r="AZ733" s="1">
        <v>2</v>
      </c>
      <c r="BA733" s="1">
        <v>2</v>
      </c>
      <c r="BB733" s="1" t="s">
        <v>117</v>
      </c>
      <c r="BC733" s="1" t="s">
        <v>136</v>
      </c>
      <c r="BD733" s="1" t="s">
        <v>119</v>
      </c>
      <c r="BE733" s="1">
        <v>10</v>
      </c>
      <c r="BF733" s="1">
        <v>2</v>
      </c>
      <c r="BG733" s="1" t="s">
        <v>137</v>
      </c>
      <c r="BH733" s="1" t="s">
        <v>121</v>
      </c>
      <c r="BN733" s="1" t="s">
        <v>377</v>
      </c>
      <c r="BO733" s="1" t="s">
        <v>103</v>
      </c>
      <c r="BP733" s="1">
        <v>10</v>
      </c>
      <c r="BQ733" s="1">
        <v>10</v>
      </c>
      <c r="BR733" s="1" t="s">
        <v>3324</v>
      </c>
      <c r="BS733" s="1">
        <v>3</v>
      </c>
      <c r="BT733" s="1">
        <v>1</v>
      </c>
      <c r="BU733" s="1">
        <v>2</v>
      </c>
      <c r="BV733" s="1" t="s">
        <v>172</v>
      </c>
      <c r="BW733" s="1" t="s">
        <v>88</v>
      </c>
      <c r="BX733" s="1" t="s">
        <v>88</v>
      </c>
      <c r="BY733" s="1">
        <v>4</v>
      </c>
      <c r="BZ733" s="1" t="s">
        <v>88</v>
      </c>
      <c r="CA733" s="1">
        <v>9</v>
      </c>
      <c r="CB733" s="1" t="s">
        <v>107</v>
      </c>
      <c r="CC733" s="1" t="s">
        <v>2163</v>
      </c>
    </row>
    <row r="734" spans="1:82" ht="16" x14ac:dyDescent="0.2">
      <c r="A734" s="2">
        <v>44142.869097222225</v>
      </c>
      <c r="B734" s="1" t="s">
        <v>108</v>
      </c>
      <c r="C734" s="1">
        <v>32</v>
      </c>
      <c r="D734" s="1" t="s">
        <v>81</v>
      </c>
      <c r="E734" s="1" t="s">
        <v>82</v>
      </c>
      <c r="X734" s="1">
        <v>9</v>
      </c>
      <c r="Y734" s="4">
        <v>44318</v>
      </c>
      <c r="Z734" s="4">
        <v>44318</v>
      </c>
      <c r="AA734" s="1">
        <v>2</v>
      </c>
      <c r="AB734" s="1" t="s">
        <v>83</v>
      </c>
      <c r="AC734" s="1" t="s">
        <v>129</v>
      </c>
      <c r="AD734" s="1" t="s">
        <v>516</v>
      </c>
      <c r="AE734" s="1" t="s">
        <v>161</v>
      </c>
      <c r="AF734" s="1" t="s">
        <v>202</v>
      </c>
      <c r="AG734" s="1" t="s">
        <v>88</v>
      </c>
      <c r="AH734" s="1" t="s">
        <v>89</v>
      </c>
      <c r="AI734" s="1" t="s">
        <v>328</v>
      </c>
      <c r="AJ734" s="1" t="s">
        <v>162</v>
      </c>
      <c r="AK734" s="1" t="s">
        <v>3325</v>
      </c>
      <c r="AL734" s="1" t="s">
        <v>986</v>
      </c>
      <c r="AM734" s="1" t="s">
        <v>1674</v>
      </c>
      <c r="AN734" s="1" t="s">
        <v>192</v>
      </c>
      <c r="AO734" s="1" t="s">
        <v>3326</v>
      </c>
      <c r="AP734" s="1" t="s">
        <v>93</v>
      </c>
      <c r="AQ734" s="1" t="s">
        <v>94</v>
      </c>
      <c r="AR734" s="1" t="s">
        <v>88</v>
      </c>
      <c r="AS734" s="1">
        <v>0</v>
      </c>
      <c r="AT734" s="1" t="s">
        <v>134</v>
      </c>
      <c r="AU734" s="1" t="s">
        <v>96</v>
      </c>
      <c r="AV734" s="1"/>
      <c r="AW734" s="13">
        <v>235000</v>
      </c>
      <c r="AX734" s="1">
        <v>150000</v>
      </c>
      <c r="AZ734" s="1">
        <v>3</v>
      </c>
      <c r="BA734" s="1">
        <v>2</v>
      </c>
      <c r="BB734" s="1" t="s">
        <v>88</v>
      </c>
      <c r="BC734" s="1" t="s">
        <v>97</v>
      </c>
      <c r="BD734" s="1" t="s">
        <v>88</v>
      </c>
      <c r="BE734" s="1">
        <v>0</v>
      </c>
      <c r="BF734" s="1">
        <v>0</v>
      </c>
      <c r="BG734" s="1" t="s">
        <v>120</v>
      </c>
      <c r="BH734" s="1" t="s">
        <v>121</v>
      </c>
      <c r="BK734" s="1" t="s">
        <v>89</v>
      </c>
      <c r="BL734" s="1" t="s">
        <v>3327</v>
      </c>
      <c r="BM734" s="1" t="s">
        <v>3328</v>
      </c>
      <c r="BN734" s="1" t="s">
        <v>170</v>
      </c>
      <c r="BO734" s="1" t="s">
        <v>182</v>
      </c>
      <c r="BP734" s="1">
        <v>10</v>
      </c>
      <c r="BQ734" s="1">
        <v>8</v>
      </c>
      <c r="BR734" s="1" t="s">
        <v>3329</v>
      </c>
      <c r="BS734" s="1">
        <v>3</v>
      </c>
      <c r="BT734" s="1">
        <v>0</v>
      </c>
      <c r="BU734" s="1">
        <v>1</v>
      </c>
      <c r="BV734" s="1" t="s">
        <v>143</v>
      </c>
      <c r="BW734" s="1" t="s">
        <v>88</v>
      </c>
      <c r="BX734" s="1" t="s">
        <v>88</v>
      </c>
      <c r="BY734" s="1">
        <v>3</v>
      </c>
      <c r="BZ734" s="1" t="s">
        <v>88</v>
      </c>
      <c r="CA734" s="1">
        <v>9</v>
      </c>
      <c r="CB734" s="1" t="s">
        <v>3330</v>
      </c>
      <c r="CC734" s="1" t="s">
        <v>88</v>
      </c>
    </row>
    <row r="735" spans="1:82" ht="16" x14ac:dyDescent="0.2">
      <c r="A735" s="2">
        <v>44142.883287037039</v>
      </c>
      <c r="B735" s="1" t="s">
        <v>108</v>
      </c>
      <c r="C735" s="1">
        <v>25</v>
      </c>
      <c r="D735" s="1" t="s">
        <v>81</v>
      </c>
      <c r="E735" s="1" t="s">
        <v>82</v>
      </c>
      <c r="X735" s="1">
        <v>3</v>
      </c>
      <c r="Y735" s="1">
        <v>0</v>
      </c>
      <c r="Z735" s="1">
        <v>0</v>
      </c>
      <c r="AA735" s="1">
        <v>0</v>
      </c>
      <c r="AB735" s="1" t="s">
        <v>83</v>
      </c>
      <c r="AC735" s="1" t="s">
        <v>84</v>
      </c>
      <c r="AD735" s="1" t="s">
        <v>453</v>
      </c>
      <c r="AE735" s="1" t="s">
        <v>1935</v>
      </c>
      <c r="AF735" s="1" t="s">
        <v>88</v>
      </c>
      <c r="AG735" s="1" t="s">
        <v>88</v>
      </c>
      <c r="AH735" s="1" t="s">
        <v>88</v>
      </c>
      <c r="AI735" s="1" t="s">
        <v>111</v>
      </c>
      <c r="AJ735" s="1" t="s">
        <v>3331</v>
      </c>
      <c r="AK735" s="1" t="s">
        <v>1704</v>
      </c>
      <c r="AL735" s="1" t="s">
        <v>759</v>
      </c>
      <c r="AM735" s="1" t="s">
        <v>310</v>
      </c>
      <c r="AN735" s="1" t="s">
        <v>91</v>
      </c>
      <c r="AO735" s="1" t="s">
        <v>302</v>
      </c>
      <c r="AP735" s="1" t="s">
        <v>132</v>
      </c>
      <c r="AQ735" s="1" t="s">
        <v>94</v>
      </c>
      <c r="AR735" s="1" t="s">
        <v>88</v>
      </c>
      <c r="AS735" s="1">
        <v>0</v>
      </c>
      <c r="AT735" s="1" t="s">
        <v>536</v>
      </c>
      <c r="AU735" s="1" t="s">
        <v>96</v>
      </c>
      <c r="AV735" s="1"/>
      <c r="AW735" s="13">
        <v>110000</v>
      </c>
      <c r="AX735" s="1">
        <v>91300</v>
      </c>
      <c r="AY735" s="1" t="s">
        <v>279</v>
      </c>
      <c r="AZ735" s="1">
        <v>3</v>
      </c>
      <c r="BA735" s="1">
        <v>3</v>
      </c>
      <c r="BB735" s="1" t="s">
        <v>88</v>
      </c>
      <c r="BC735" s="1" t="s">
        <v>97</v>
      </c>
      <c r="BD735" s="1" t="s">
        <v>88</v>
      </c>
      <c r="BE735" s="1">
        <v>0</v>
      </c>
      <c r="BF735" s="1">
        <v>0</v>
      </c>
      <c r="BG735" s="1" t="s">
        <v>120</v>
      </c>
      <c r="BH735" s="1" t="s">
        <v>339</v>
      </c>
      <c r="BN735" s="1" t="s">
        <v>141</v>
      </c>
      <c r="BO735" s="1" t="s">
        <v>103</v>
      </c>
      <c r="BP735" s="1">
        <v>8</v>
      </c>
      <c r="BQ735" s="1">
        <v>8</v>
      </c>
      <c r="BR735" s="1" t="s">
        <v>1986</v>
      </c>
      <c r="BS735" s="1">
        <v>2</v>
      </c>
      <c r="BT735" s="1">
        <v>0</v>
      </c>
      <c r="BU735" s="1">
        <v>0</v>
      </c>
      <c r="BV735" s="1" t="s">
        <v>105</v>
      </c>
      <c r="BW735" s="1" t="s">
        <v>89</v>
      </c>
      <c r="BX735" s="1" t="s">
        <v>88</v>
      </c>
      <c r="BY735" s="1">
        <v>3</v>
      </c>
      <c r="BZ735" s="1" t="s">
        <v>127</v>
      </c>
      <c r="CA735" s="1">
        <v>8</v>
      </c>
      <c r="CB735" s="1" t="s">
        <v>107</v>
      </c>
      <c r="CC735" s="1" t="s">
        <v>88</v>
      </c>
    </row>
    <row r="736" spans="1:82" ht="16" x14ac:dyDescent="0.2">
      <c r="A736" s="2">
        <v>44142.888611111113</v>
      </c>
      <c r="B736" s="1" t="s">
        <v>108</v>
      </c>
      <c r="C736" s="1">
        <v>31</v>
      </c>
      <c r="D736" s="1" t="s">
        <v>81</v>
      </c>
      <c r="E736" s="1" t="s">
        <v>210</v>
      </c>
      <c r="X736" s="1">
        <v>9</v>
      </c>
      <c r="Y736" s="1">
        <v>6</v>
      </c>
      <c r="Z736" s="1">
        <v>5</v>
      </c>
      <c r="AA736" s="1">
        <v>0</v>
      </c>
      <c r="AB736" s="1" t="s">
        <v>174</v>
      </c>
      <c r="AC736" s="1" t="s">
        <v>147</v>
      </c>
      <c r="AD736" s="1" t="s">
        <v>3332</v>
      </c>
      <c r="AE736" s="1" t="s">
        <v>86</v>
      </c>
      <c r="AF736" s="1" t="s">
        <v>202</v>
      </c>
      <c r="AG736" s="1" t="s">
        <v>88</v>
      </c>
      <c r="AH736" s="1" t="s">
        <v>88</v>
      </c>
      <c r="AI736" s="1" t="s">
        <v>3333</v>
      </c>
      <c r="AJ736" s="1" t="s">
        <v>480</v>
      </c>
      <c r="AK736" s="1" t="s">
        <v>399</v>
      </c>
      <c r="AL736" s="1" t="s">
        <v>3334</v>
      </c>
      <c r="AM736" s="1" t="s">
        <v>3335</v>
      </c>
      <c r="AN736" s="1" t="s">
        <v>91</v>
      </c>
      <c r="AO736" s="1" t="s">
        <v>3173</v>
      </c>
      <c r="AP736" s="1" t="s">
        <v>93</v>
      </c>
      <c r="AQ736" s="1" t="s">
        <v>94</v>
      </c>
      <c r="AR736" s="1" t="s">
        <v>157</v>
      </c>
      <c r="AS736" s="1">
        <v>0</v>
      </c>
      <c r="AT736" s="1" t="s">
        <v>536</v>
      </c>
      <c r="AU736" s="1" t="s">
        <v>472</v>
      </c>
      <c r="AV736" s="1"/>
      <c r="AW736" s="13">
        <v>48359</v>
      </c>
      <c r="AX736" s="6">
        <v>44378</v>
      </c>
      <c r="AZ736" s="1">
        <v>2</v>
      </c>
      <c r="BA736" s="1">
        <v>2</v>
      </c>
      <c r="BB736" s="1" t="s">
        <v>88</v>
      </c>
      <c r="BC736" s="1" t="s">
        <v>97</v>
      </c>
      <c r="BD736" s="1" t="s">
        <v>194</v>
      </c>
      <c r="BE736" s="1">
        <v>0</v>
      </c>
      <c r="BF736" s="1">
        <v>0</v>
      </c>
      <c r="BG736" s="1" t="s">
        <v>120</v>
      </c>
      <c r="BH736" s="1" t="s">
        <v>121</v>
      </c>
      <c r="BJ736" s="1" t="s">
        <v>88</v>
      </c>
      <c r="BL736" s="1" t="s">
        <v>562</v>
      </c>
      <c r="BM736" s="1" t="s">
        <v>3336</v>
      </c>
      <c r="BN736" s="1" t="s">
        <v>377</v>
      </c>
      <c r="BO736" s="1" t="s">
        <v>182</v>
      </c>
      <c r="BP736" s="1">
        <v>5</v>
      </c>
      <c r="BQ736" s="1">
        <v>5</v>
      </c>
      <c r="BR736" s="1" t="s">
        <v>217</v>
      </c>
      <c r="BS736" s="1">
        <v>2</v>
      </c>
      <c r="BT736" s="1">
        <v>0</v>
      </c>
      <c r="BU736" s="1">
        <v>0</v>
      </c>
      <c r="BV736" s="1" t="s">
        <v>105</v>
      </c>
      <c r="BW736" s="1" t="s">
        <v>89</v>
      </c>
      <c r="BX736" s="1" t="s">
        <v>88</v>
      </c>
      <c r="BY736" s="1">
        <v>1</v>
      </c>
      <c r="BZ736" s="1" t="s">
        <v>88</v>
      </c>
      <c r="CA736" s="1">
        <v>4</v>
      </c>
      <c r="CB736" s="1" t="s">
        <v>185</v>
      </c>
      <c r="CC736" s="1" t="s">
        <v>88</v>
      </c>
      <c r="CD736" s="1" t="s">
        <v>3337</v>
      </c>
    </row>
    <row r="737" spans="1:82" ht="16" x14ac:dyDescent="0.2">
      <c r="A737" s="2">
        <v>44142.892534722225</v>
      </c>
      <c r="B737" s="1" t="s">
        <v>108</v>
      </c>
      <c r="C737" s="1">
        <v>38</v>
      </c>
      <c r="D737" s="1" t="s">
        <v>81</v>
      </c>
      <c r="E737" s="1" t="s">
        <v>82</v>
      </c>
      <c r="X737" s="1">
        <v>12</v>
      </c>
      <c r="Y737" s="1">
        <v>8</v>
      </c>
      <c r="Z737" s="1">
        <v>3</v>
      </c>
      <c r="AA737" s="1">
        <v>0</v>
      </c>
      <c r="AB737" s="1" t="s">
        <v>174</v>
      </c>
      <c r="AC737" s="1" t="s">
        <v>129</v>
      </c>
      <c r="AD737" s="1" t="s">
        <v>607</v>
      </c>
      <c r="AE737" s="1" t="s">
        <v>86</v>
      </c>
      <c r="AF737" s="1" t="s">
        <v>202</v>
      </c>
      <c r="AG737" s="1" t="s">
        <v>88</v>
      </c>
      <c r="AH737" s="1" t="s">
        <v>88</v>
      </c>
      <c r="AI737" s="1" t="s">
        <v>111</v>
      </c>
      <c r="AJ737" s="1" t="s">
        <v>3338</v>
      </c>
      <c r="AK737" s="1" t="s">
        <v>3339</v>
      </c>
      <c r="AL737" s="1" t="s">
        <v>3340</v>
      </c>
      <c r="AM737" s="1" t="s">
        <v>3341</v>
      </c>
      <c r="AN737" s="1" t="s">
        <v>166</v>
      </c>
      <c r="AO737" s="1" t="s">
        <v>3342</v>
      </c>
      <c r="AP737" s="1" t="s">
        <v>132</v>
      </c>
      <c r="AQ737" s="1" t="s">
        <v>94</v>
      </c>
      <c r="AR737" s="1" t="s">
        <v>88</v>
      </c>
      <c r="AS737" s="1">
        <v>0</v>
      </c>
      <c r="AT737" s="1" t="s">
        <v>536</v>
      </c>
      <c r="AU737" s="1" t="s">
        <v>96</v>
      </c>
      <c r="AV737" s="1"/>
      <c r="AW737" s="13">
        <v>75000</v>
      </c>
      <c r="AX737" s="1">
        <v>62000</v>
      </c>
      <c r="AZ737" s="1">
        <v>1</v>
      </c>
      <c r="BA737" s="1">
        <v>1</v>
      </c>
      <c r="BB737" s="1" t="s">
        <v>88</v>
      </c>
      <c r="BC737" s="1" t="s">
        <v>97</v>
      </c>
      <c r="BD737" s="1" t="s">
        <v>194</v>
      </c>
      <c r="BE737" s="1">
        <v>20</v>
      </c>
      <c r="BF737" s="1">
        <v>6</v>
      </c>
      <c r="BG737" s="1" t="s">
        <v>120</v>
      </c>
      <c r="BH737" s="1" t="s">
        <v>121</v>
      </c>
      <c r="BK737" s="1" t="s">
        <v>442</v>
      </c>
      <c r="BL737" s="1" t="s">
        <v>442</v>
      </c>
      <c r="BM737" s="1" t="s">
        <v>293</v>
      </c>
      <c r="BN737" s="1" t="s">
        <v>170</v>
      </c>
      <c r="BO737" s="1" t="s">
        <v>182</v>
      </c>
      <c r="BP737" s="1">
        <v>4</v>
      </c>
      <c r="BQ737" s="1">
        <v>8</v>
      </c>
      <c r="BR737" s="1" t="s">
        <v>207</v>
      </c>
      <c r="BS737" s="1">
        <v>2</v>
      </c>
      <c r="BT737" s="1">
        <v>0</v>
      </c>
      <c r="BU737" s="1">
        <v>0</v>
      </c>
      <c r="BV737" s="1" t="s">
        <v>105</v>
      </c>
      <c r="BW737" s="1" t="s">
        <v>89</v>
      </c>
      <c r="BX737" s="1" t="s">
        <v>88</v>
      </c>
      <c r="BY737" s="1">
        <v>4</v>
      </c>
      <c r="BZ737" s="1" t="s">
        <v>106</v>
      </c>
      <c r="CA737" s="1">
        <v>5</v>
      </c>
      <c r="CB737" s="1" t="s">
        <v>107</v>
      </c>
      <c r="CC737" s="1" t="s">
        <v>88</v>
      </c>
    </row>
    <row r="738" spans="1:82" ht="16" x14ac:dyDescent="0.2">
      <c r="A738" s="2">
        <v>44142.893611111111</v>
      </c>
      <c r="B738" s="1" t="s">
        <v>108</v>
      </c>
      <c r="C738" s="1">
        <v>39</v>
      </c>
      <c r="D738" s="1" t="s">
        <v>81</v>
      </c>
      <c r="E738" s="1" t="s">
        <v>82</v>
      </c>
      <c r="X738" s="1">
        <v>5</v>
      </c>
      <c r="Y738" s="1">
        <v>0</v>
      </c>
      <c r="Z738" s="1">
        <v>5</v>
      </c>
      <c r="AA738" s="1">
        <v>0</v>
      </c>
      <c r="AB738" s="1" t="s">
        <v>83</v>
      </c>
      <c r="AC738" s="1" t="s">
        <v>129</v>
      </c>
      <c r="AD738" s="1" t="s">
        <v>1073</v>
      </c>
      <c r="AE738" s="1" t="s">
        <v>3343</v>
      </c>
      <c r="AF738" s="1" t="s">
        <v>202</v>
      </c>
      <c r="AG738" s="1" t="s">
        <v>89</v>
      </c>
      <c r="AH738" s="1" t="s">
        <v>89</v>
      </c>
      <c r="AI738" s="1" t="s">
        <v>518</v>
      </c>
      <c r="AJ738" s="1" t="s">
        <v>3344</v>
      </c>
      <c r="AK738" s="1" t="s">
        <v>3345</v>
      </c>
      <c r="AL738" s="1" t="s">
        <v>267</v>
      </c>
      <c r="AM738" s="1" t="s">
        <v>3346</v>
      </c>
      <c r="AN738" s="1" t="s">
        <v>91</v>
      </c>
      <c r="AO738" s="1" t="s">
        <v>767</v>
      </c>
      <c r="AP738" s="1" t="s">
        <v>93</v>
      </c>
      <c r="AQ738" s="1" t="s">
        <v>94</v>
      </c>
      <c r="AR738" s="1" t="s">
        <v>88</v>
      </c>
      <c r="AS738" s="1">
        <v>0</v>
      </c>
      <c r="AT738" s="1" t="s">
        <v>134</v>
      </c>
      <c r="AU738" s="1" t="s">
        <v>96</v>
      </c>
      <c r="AV738" s="1"/>
      <c r="AW738" s="13">
        <v>145000</v>
      </c>
      <c r="AX738" s="1">
        <v>98000</v>
      </c>
      <c r="AZ738" s="1">
        <v>3</v>
      </c>
      <c r="BA738" s="1">
        <v>2</v>
      </c>
      <c r="BB738" s="1" t="s">
        <v>135</v>
      </c>
      <c r="BC738" s="1" t="s">
        <v>390</v>
      </c>
      <c r="BD738" s="1" t="s">
        <v>88</v>
      </c>
      <c r="BE738" s="1">
        <v>0</v>
      </c>
      <c r="BF738" s="1">
        <v>8</v>
      </c>
      <c r="BG738" s="1" t="s">
        <v>120</v>
      </c>
      <c r="BH738" s="1" t="s">
        <v>339</v>
      </c>
      <c r="BJ738" s="1" t="s">
        <v>88</v>
      </c>
      <c r="BN738" s="1" t="s">
        <v>170</v>
      </c>
      <c r="BO738" s="1" t="s">
        <v>103</v>
      </c>
      <c r="BP738" s="1">
        <v>9</v>
      </c>
      <c r="BQ738" s="1">
        <v>9</v>
      </c>
      <c r="BR738" s="1" t="s">
        <v>3347</v>
      </c>
      <c r="BS738" s="1">
        <v>4</v>
      </c>
      <c r="BT738" s="1">
        <v>2</v>
      </c>
      <c r="BU738" s="1">
        <v>4</v>
      </c>
      <c r="BV738" s="1" t="s">
        <v>386</v>
      </c>
      <c r="BW738" s="1" t="s">
        <v>89</v>
      </c>
      <c r="BX738" s="1" t="s">
        <v>88</v>
      </c>
      <c r="BY738" s="1">
        <v>3</v>
      </c>
      <c r="BZ738" s="1" t="s">
        <v>88</v>
      </c>
      <c r="CA738" s="1">
        <v>9</v>
      </c>
      <c r="CB738" s="1" t="s">
        <v>107</v>
      </c>
      <c r="CC738" s="1" t="s">
        <v>88</v>
      </c>
    </row>
    <row r="739" spans="1:82" ht="16" x14ac:dyDescent="0.2">
      <c r="A739" s="2">
        <v>44142.897835648146</v>
      </c>
      <c r="B739" s="1" t="s">
        <v>80</v>
      </c>
      <c r="C739" s="1">
        <v>23</v>
      </c>
      <c r="D739" s="1" t="s">
        <v>81</v>
      </c>
      <c r="E739" s="1" t="s">
        <v>200</v>
      </c>
      <c r="X739" s="1">
        <v>0</v>
      </c>
      <c r="Y739" s="1">
        <v>0</v>
      </c>
      <c r="Z739" s="1">
        <v>0</v>
      </c>
      <c r="AA739" s="1">
        <v>0</v>
      </c>
      <c r="AB739" s="1" t="s">
        <v>174</v>
      </c>
      <c r="AC739" s="1" t="s">
        <v>84</v>
      </c>
      <c r="AD739" s="1" t="s">
        <v>201</v>
      </c>
      <c r="AE739" s="1" t="s">
        <v>86</v>
      </c>
      <c r="AF739" s="1" t="s">
        <v>202</v>
      </c>
      <c r="AG739" s="1" t="s">
        <v>88</v>
      </c>
      <c r="AH739" s="1" t="s">
        <v>89</v>
      </c>
      <c r="AI739" s="1" t="s">
        <v>111</v>
      </c>
      <c r="AJ739" s="1" t="s">
        <v>3348</v>
      </c>
      <c r="AK739" s="1" t="s">
        <v>389</v>
      </c>
      <c r="AL739" s="1" t="s">
        <v>448</v>
      </c>
      <c r="AM739" s="1" t="s">
        <v>91</v>
      </c>
      <c r="AN739" s="1" t="s">
        <v>91</v>
      </c>
      <c r="AO739" s="1" t="s">
        <v>193</v>
      </c>
      <c r="AP739" s="1" t="s">
        <v>132</v>
      </c>
      <c r="AQ739" s="1" t="s">
        <v>94</v>
      </c>
      <c r="AR739" s="1" t="s">
        <v>88</v>
      </c>
      <c r="AS739" s="1">
        <v>0</v>
      </c>
      <c r="AT739" s="1" t="s">
        <v>134</v>
      </c>
      <c r="AU739" s="1" t="s">
        <v>472</v>
      </c>
      <c r="AV739" s="1"/>
      <c r="AW739" s="13">
        <v>30803</v>
      </c>
      <c r="AX739" s="1">
        <v>23003</v>
      </c>
      <c r="AZ739" s="1">
        <v>4</v>
      </c>
      <c r="BA739" s="1">
        <v>3</v>
      </c>
      <c r="BB739" s="1" t="s">
        <v>88</v>
      </c>
      <c r="BC739" s="1" t="s">
        <v>97</v>
      </c>
      <c r="BD739" s="1" t="s">
        <v>88</v>
      </c>
      <c r="BE739" s="1">
        <v>0</v>
      </c>
      <c r="BF739" s="1">
        <v>0</v>
      </c>
      <c r="BG739" s="1" t="s">
        <v>120</v>
      </c>
      <c r="BH739" s="1" t="s">
        <v>121</v>
      </c>
      <c r="BI739" s="1" t="s">
        <v>122</v>
      </c>
      <c r="BJ739" s="1" t="s">
        <v>88</v>
      </c>
      <c r="BK739" s="1" t="s">
        <v>442</v>
      </c>
      <c r="BL739" s="1" t="s">
        <v>3349</v>
      </c>
      <c r="BN739" s="1" t="s">
        <v>170</v>
      </c>
      <c r="BO739" s="1" t="s">
        <v>103</v>
      </c>
      <c r="BP739" s="1">
        <v>7</v>
      </c>
      <c r="BQ739" s="1">
        <v>4</v>
      </c>
      <c r="BR739" s="1" t="s">
        <v>207</v>
      </c>
      <c r="BS739" s="1">
        <v>3</v>
      </c>
      <c r="BT739" s="1">
        <v>0</v>
      </c>
      <c r="BU739" s="1">
        <v>3</v>
      </c>
      <c r="BV739" s="1" t="s">
        <v>184</v>
      </c>
      <c r="BW739" s="1" t="s">
        <v>88</v>
      </c>
      <c r="BX739" s="1" t="s">
        <v>88</v>
      </c>
      <c r="BY739" s="1">
        <v>2</v>
      </c>
      <c r="BZ739" s="1" t="s">
        <v>88</v>
      </c>
      <c r="CA739" s="1">
        <v>7</v>
      </c>
      <c r="CB739" s="1" t="s">
        <v>107</v>
      </c>
      <c r="CC739" s="1" t="s">
        <v>88</v>
      </c>
    </row>
    <row r="740" spans="1:82" ht="16" x14ac:dyDescent="0.2">
      <c r="A740" s="2">
        <v>44142.8987037037</v>
      </c>
      <c r="B740" s="1" t="s">
        <v>108</v>
      </c>
      <c r="C740" s="1">
        <v>31</v>
      </c>
      <c r="D740" s="1" t="s">
        <v>81</v>
      </c>
      <c r="E740" s="1" t="s">
        <v>82</v>
      </c>
      <c r="X740" s="1">
        <v>13</v>
      </c>
      <c r="Y740" s="1">
        <v>10</v>
      </c>
      <c r="Z740" s="1">
        <v>4</v>
      </c>
      <c r="AA740" s="1">
        <v>0</v>
      </c>
      <c r="AB740" s="1" t="s">
        <v>83</v>
      </c>
      <c r="AC740" s="1" t="s">
        <v>84</v>
      </c>
      <c r="AD740" s="1" t="s">
        <v>897</v>
      </c>
      <c r="AE740" s="1" t="s">
        <v>397</v>
      </c>
      <c r="AF740" s="1" t="s">
        <v>87</v>
      </c>
      <c r="AG740" s="1" t="s">
        <v>88</v>
      </c>
      <c r="AH740" s="1" t="s">
        <v>89</v>
      </c>
      <c r="AI740" s="1" t="s">
        <v>580</v>
      </c>
      <c r="AJ740" s="1" t="s">
        <v>542</v>
      </c>
      <c r="AK740" s="1" t="s">
        <v>3350</v>
      </c>
      <c r="AL740" s="1" t="s">
        <v>92</v>
      </c>
      <c r="AM740" s="1" t="s">
        <v>2688</v>
      </c>
      <c r="AN740" s="1" t="s">
        <v>3273</v>
      </c>
      <c r="AO740" s="1" t="s">
        <v>3351</v>
      </c>
      <c r="AP740" s="1" t="s">
        <v>132</v>
      </c>
      <c r="AQ740" s="1" t="s">
        <v>133</v>
      </c>
      <c r="AR740" s="1" t="s">
        <v>88</v>
      </c>
      <c r="AS740" s="1">
        <v>0</v>
      </c>
      <c r="AT740" s="1" t="s">
        <v>134</v>
      </c>
      <c r="AU740" s="1" t="s">
        <v>96</v>
      </c>
      <c r="AV740" s="1"/>
      <c r="AW740" s="13">
        <v>143000</v>
      </c>
      <c r="AX740" s="1">
        <v>110000</v>
      </c>
      <c r="AZ740" s="1">
        <v>2</v>
      </c>
      <c r="BA740" s="1">
        <v>2</v>
      </c>
      <c r="BB740" s="1" t="s">
        <v>135</v>
      </c>
      <c r="BC740" s="1" t="s">
        <v>249</v>
      </c>
      <c r="BD740" s="1" t="s">
        <v>119</v>
      </c>
      <c r="BE740" s="1">
        <v>15</v>
      </c>
      <c r="BF740" s="1">
        <v>3</v>
      </c>
      <c r="BG740" s="1" t="s">
        <v>120</v>
      </c>
      <c r="BH740" s="1" t="s">
        <v>121</v>
      </c>
      <c r="BJ740" s="1" t="s">
        <v>88</v>
      </c>
      <c r="BK740" s="1" t="s">
        <v>318</v>
      </c>
      <c r="BL740" s="1" t="s">
        <v>3352</v>
      </c>
      <c r="BM740" s="1" t="s">
        <v>3353</v>
      </c>
      <c r="BN740" s="1" t="s">
        <v>377</v>
      </c>
      <c r="BO740" s="1" t="s">
        <v>124</v>
      </c>
      <c r="BP740" s="1">
        <v>8</v>
      </c>
      <c r="BQ740" s="1">
        <v>9</v>
      </c>
      <c r="BR740" s="1" t="s">
        <v>3354</v>
      </c>
      <c r="BS740" s="1">
        <v>3</v>
      </c>
      <c r="BT740" s="1">
        <v>1</v>
      </c>
      <c r="BU740" s="1">
        <v>3</v>
      </c>
      <c r="BV740" s="1" t="s">
        <v>143</v>
      </c>
      <c r="BW740" s="1" t="s">
        <v>89</v>
      </c>
      <c r="BX740" s="1" t="s">
        <v>88</v>
      </c>
      <c r="BY740" s="1">
        <v>3</v>
      </c>
      <c r="BZ740" s="1" t="s">
        <v>88</v>
      </c>
      <c r="CA740" s="1">
        <v>9</v>
      </c>
      <c r="CB740" s="1" t="s">
        <v>304</v>
      </c>
      <c r="CC740" s="1" t="s">
        <v>88</v>
      </c>
      <c r="CD740" s="1" t="s">
        <v>3355</v>
      </c>
    </row>
    <row r="741" spans="1:82" ht="16" x14ac:dyDescent="0.2">
      <c r="A741" s="2">
        <v>44142.940439814818</v>
      </c>
      <c r="B741" s="1" t="s">
        <v>108</v>
      </c>
      <c r="C741" s="1">
        <v>22</v>
      </c>
      <c r="D741" s="1" t="s">
        <v>81</v>
      </c>
      <c r="E741" s="1" t="s">
        <v>82</v>
      </c>
      <c r="X741" s="1">
        <v>3</v>
      </c>
      <c r="Y741" s="1">
        <v>1</v>
      </c>
      <c r="Z741" s="1">
        <v>1</v>
      </c>
      <c r="AA741" s="1">
        <v>0</v>
      </c>
      <c r="AB741" s="1" t="s">
        <v>83</v>
      </c>
      <c r="AC741" s="1" t="s">
        <v>147</v>
      </c>
      <c r="AD741" s="1" t="s">
        <v>187</v>
      </c>
      <c r="AE741" s="1" t="s">
        <v>161</v>
      </c>
      <c r="AF741" s="1" t="s">
        <v>110</v>
      </c>
      <c r="AG741" s="1" t="s">
        <v>88</v>
      </c>
      <c r="AH741" s="1" t="s">
        <v>89</v>
      </c>
      <c r="AI741" s="1" t="s">
        <v>150</v>
      </c>
      <c r="AJ741" s="1" t="s">
        <v>496</v>
      </c>
      <c r="AK741" s="1" t="s">
        <v>3356</v>
      </c>
      <c r="AL741" s="1" t="s">
        <v>92</v>
      </c>
      <c r="AM741" s="1" t="s">
        <v>3357</v>
      </c>
      <c r="AN741" s="1" t="s">
        <v>91</v>
      </c>
      <c r="AO741" s="1" t="s">
        <v>669</v>
      </c>
      <c r="AP741" s="1" t="s">
        <v>168</v>
      </c>
      <c r="AQ741" s="1" t="s">
        <v>94</v>
      </c>
      <c r="AR741" s="1" t="s">
        <v>88</v>
      </c>
      <c r="AS741" s="1">
        <v>0</v>
      </c>
      <c r="AT741" s="1" t="s">
        <v>134</v>
      </c>
      <c r="AU741" s="1" t="s">
        <v>96</v>
      </c>
      <c r="AV741" s="1"/>
      <c r="AW741" s="13">
        <v>144830</v>
      </c>
      <c r="AX741" s="1">
        <v>105000</v>
      </c>
      <c r="AY741" s="1" t="s">
        <v>279</v>
      </c>
      <c r="AZ741" s="1">
        <v>3</v>
      </c>
      <c r="BA741" s="1">
        <v>3</v>
      </c>
      <c r="BB741" s="1" t="s">
        <v>117</v>
      </c>
      <c r="BC741" s="1" t="s">
        <v>118</v>
      </c>
      <c r="BD741" s="1" t="s">
        <v>88</v>
      </c>
      <c r="BE741" s="1">
        <v>0</v>
      </c>
      <c r="BF741" s="1">
        <v>0</v>
      </c>
      <c r="BG741" s="1" t="s">
        <v>137</v>
      </c>
      <c r="BH741" s="1" t="s">
        <v>121</v>
      </c>
      <c r="BK741" s="1" t="s">
        <v>3358</v>
      </c>
      <c r="BL741" s="1" t="s">
        <v>3359</v>
      </c>
      <c r="BM741" s="1" t="s">
        <v>3360</v>
      </c>
      <c r="BN741" s="1" t="s">
        <v>123</v>
      </c>
      <c r="BO741" s="1" t="s">
        <v>182</v>
      </c>
      <c r="BP741" s="1">
        <v>10</v>
      </c>
      <c r="BQ741" s="1">
        <v>10</v>
      </c>
      <c r="BR741" s="1" t="s">
        <v>3361</v>
      </c>
      <c r="BS741" s="1">
        <v>3</v>
      </c>
      <c r="BT741" s="1">
        <v>0</v>
      </c>
      <c r="BU741" s="1">
        <v>1</v>
      </c>
      <c r="BV741" s="1" t="s">
        <v>143</v>
      </c>
      <c r="BW741" s="1" t="s">
        <v>89</v>
      </c>
      <c r="BX741" s="1" t="s">
        <v>88</v>
      </c>
      <c r="BY741" s="1">
        <v>3</v>
      </c>
      <c r="BZ741" s="1" t="s">
        <v>88</v>
      </c>
      <c r="CA741" s="1">
        <v>10</v>
      </c>
      <c r="CB741" s="1" t="s">
        <v>1631</v>
      </c>
      <c r="CC741" s="1" t="s">
        <v>3362</v>
      </c>
      <c r="CD741" s="1" t="s">
        <v>3363</v>
      </c>
    </row>
    <row r="742" spans="1:82" ht="16" x14ac:dyDescent="0.2">
      <c r="A742" s="2">
        <v>44142.98</v>
      </c>
      <c r="B742" s="1" t="s">
        <v>108</v>
      </c>
      <c r="C742" s="1">
        <v>34</v>
      </c>
      <c r="D742" s="1" t="s">
        <v>81</v>
      </c>
      <c r="E742" s="1" t="s">
        <v>82</v>
      </c>
      <c r="X742" s="1">
        <v>7</v>
      </c>
      <c r="Y742" s="1">
        <v>0</v>
      </c>
      <c r="Z742" s="1">
        <v>7</v>
      </c>
      <c r="AA742" s="1">
        <v>0</v>
      </c>
      <c r="AB742" s="1" t="s">
        <v>174</v>
      </c>
      <c r="AC742" s="1" t="s">
        <v>147</v>
      </c>
      <c r="AD742" s="1" t="s">
        <v>232</v>
      </c>
      <c r="AF742" s="1" t="s">
        <v>88</v>
      </c>
      <c r="AG742" s="1" t="s">
        <v>88</v>
      </c>
      <c r="AH742" s="1" t="s">
        <v>88</v>
      </c>
      <c r="AI742" s="1" t="s">
        <v>111</v>
      </c>
      <c r="AJ742" s="1" t="s">
        <v>211</v>
      </c>
      <c r="AK742" s="1" t="s">
        <v>3364</v>
      </c>
      <c r="AL742" s="1" t="s">
        <v>360</v>
      </c>
      <c r="AM742" s="1" t="s">
        <v>560</v>
      </c>
      <c r="AN742" s="1" t="s">
        <v>91</v>
      </c>
      <c r="AO742" s="1" t="s">
        <v>361</v>
      </c>
      <c r="AP742" s="1" t="s">
        <v>132</v>
      </c>
      <c r="AQ742" s="1" t="s">
        <v>94</v>
      </c>
      <c r="AR742" s="1" t="s">
        <v>88</v>
      </c>
      <c r="AS742" s="1">
        <v>0</v>
      </c>
      <c r="AT742" s="1" t="s">
        <v>95</v>
      </c>
      <c r="AU742" s="1" t="s">
        <v>96</v>
      </c>
      <c r="AV742" s="1"/>
      <c r="AW742" s="13">
        <v>110000</v>
      </c>
      <c r="AX742" s="1">
        <v>87000</v>
      </c>
      <c r="AZ742" s="1">
        <v>3</v>
      </c>
      <c r="BA742" s="1">
        <v>2</v>
      </c>
      <c r="BB742" s="1" t="s">
        <v>135</v>
      </c>
      <c r="BC742" s="1" t="s">
        <v>97</v>
      </c>
      <c r="BD742" s="1" t="s">
        <v>88</v>
      </c>
      <c r="BE742" s="1">
        <v>0</v>
      </c>
      <c r="BF742" s="1">
        <v>0</v>
      </c>
      <c r="BG742" s="1" t="s">
        <v>137</v>
      </c>
      <c r="BH742" s="1" t="s">
        <v>121</v>
      </c>
      <c r="BI742" s="1" t="s">
        <v>122</v>
      </c>
      <c r="BJ742" s="1" t="s">
        <v>88</v>
      </c>
      <c r="BN742" s="1" t="s">
        <v>294</v>
      </c>
      <c r="BO742" s="1" t="s">
        <v>182</v>
      </c>
      <c r="BP742" s="1">
        <v>5</v>
      </c>
      <c r="BQ742" s="1">
        <v>8</v>
      </c>
      <c r="BR742" s="1" t="s">
        <v>207</v>
      </c>
      <c r="BS742" s="1">
        <v>1</v>
      </c>
      <c r="BT742" s="1">
        <v>0</v>
      </c>
      <c r="BU742" s="1">
        <v>1</v>
      </c>
      <c r="BV742" s="1" t="s">
        <v>143</v>
      </c>
      <c r="BW742" s="1" t="s">
        <v>89</v>
      </c>
      <c r="BX742" s="1" t="s">
        <v>88</v>
      </c>
      <c r="BY742" s="1">
        <v>4</v>
      </c>
      <c r="BZ742" s="1" t="s">
        <v>106</v>
      </c>
      <c r="CA742" s="1">
        <v>10</v>
      </c>
      <c r="CB742" s="1" t="s">
        <v>144</v>
      </c>
      <c r="CC742" s="1" t="s">
        <v>88</v>
      </c>
    </row>
    <row r="743" spans="1:82" ht="16" x14ac:dyDescent="0.2">
      <c r="A743" s="2">
        <v>44142.983124999999</v>
      </c>
      <c r="B743" s="1" t="s">
        <v>108</v>
      </c>
      <c r="C743" s="1">
        <v>40</v>
      </c>
      <c r="D743" s="1" t="s">
        <v>81</v>
      </c>
      <c r="E743" s="1" t="s">
        <v>263</v>
      </c>
      <c r="X743" s="1">
        <v>20</v>
      </c>
      <c r="Y743" s="1">
        <v>15</v>
      </c>
      <c r="Z743" s="1">
        <v>15</v>
      </c>
      <c r="AA743" s="1">
        <v>2</v>
      </c>
      <c r="AB743" s="1" t="s">
        <v>83</v>
      </c>
      <c r="AC743" s="1" t="s">
        <v>129</v>
      </c>
      <c r="AD743" s="1" t="s">
        <v>187</v>
      </c>
      <c r="AE743" s="1" t="s">
        <v>3365</v>
      </c>
      <c r="AF743" s="1" t="s">
        <v>88</v>
      </c>
      <c r="AG743" s="1" t="s">
        <v>88</v>
      </c>
      <c r="AH743" s="1" t="s">
        <v>89</v>
      </c>
      <c r="AI743" s="1" t="s">
        <v>150</v>
      </c>
      <c r="AJ743" s="1" t="s">
        <v>3366</v>
      </c>
      <c r="AK743" s="1" t="s">
        <v>3367</v>
      </c>
      <c r="AL743" s="1" t="s">
        <v>2789</v>
      </c>
      <c r="AM743" s="1" t="s">
        <v>178</v>
      </c>
      <c r="AN743" s="1" t="s">
        <v>91</v>
      </c>
      <c r="AO743" s="1" t="s">
        <v>583</v>
      </c>
      <c r="AP743" s="1" t="s">
        <v>93</v>
      </c>
      <c r="AQ743" s="1" t="s">
        <v>94</v>
      </c>
      <c r="AR743" s="1" t="s">
        <v>88</v>
      </c>
      <c r="AS743" s="1">
        <v>0</v>
      </c>
      <c r="AT743" s="1" t="s">
        <v>536</v>
      </c>
      <c r="AU743" s="1" t="s">
        <v>96</v>
      </c>
      <c r="AV743" s="1"/>
      <c r="AW743" s="13">
        <v>90000</v>
      </c>
      <c r="AX743" s="1">
        <v>80000</v>
      </c>
      <c r="AZ743" s="1">
        <v>3</v>
      </c>
      <c r="BA743" s="1">
        <v>2</v>
      </c>
      <c r="BB743" s="1" t="s">
        <v>117</v>
      </c>
      <c r="BC743" s="1" t="s">
        <v>249</v>
      </c>
      <c r="BD743" s="1" t="s">
        <v>88</v>
      </c>
      <c r="BE743" s="1">
        <v>0</v>
      </c>
      <c r="BF743" s="1">
        <v>0</v>
      </c>
      <c r="BG743" s="1" t="s">
        <v>120</v>
      </c>
      <c r="BH743" s="1" t="s">
        <v>121</v>
      </c>
      <c r="BK743" s="1" t="s">
        <v>401</v>
      </c>
      <c r="BL743" s="1" t="s">
        <v>3368</v>
      </c>
      <c r="BM743" s="1" t="s">
        <v>3369</v>
      </c>
      <c r="BN743" s="1" t="s">
        <v>170</v>
      </c>
      <c r="BO743" s="1" t="s">
        <v>124</v>
      </c>
      <c r="BP743" s="1">
        <v>8</v>
      </c>
      <c r="BQ743" s="1">
        <v>8</v>
      </c>
      <c r="BR743" s="1" t="s">
        <v>460</v>
      </c>
      <c r="BS743" s="1">
        <v>3</v>
      </c>
      <c r="BT743" s="1">
        <v>2</v>
      </c>
      <c r="BU743" s="1">
        <v>3</v>
      </c>
      <c r="BV743" s="1" t="s">
        <v>172</v>
      </c>
      <c r="BW743" s="1" t="s">
        <v>89</v>
      </c>
      <c r="BX743" s="1" t="s">
        <v>88</v>
      </c>
      <c r="BY743" s="1">
        <v>4</v>
      </c>
      <c r="BZ743" s="1" t="s">
        <v>88</v>
      </c>
      <c r="CA743" s="1">
        <v>9</v>
      </c>
      <c r="CB743" s="1" t="s">
        <v>304</v>
      </c>
      <c r="CC743" s="1" t="s">
        <v>88</v>
      </c>
    </row>
    <row r="744" spans="1:82" ht="16" x14ac:dyDescent="0.2">
      <c r="A744" s="2">
        <v>44172.021423611113</v>
      </c>
      <c r="B744" s="1" t="s">
        <v>108</v>
      </c>
      <c r="C744" s="1">
        <v>33</v>
      </c>
      <c r="D744" s="1" t="s">
        <v>81</v>
      </c>
      <c r="E744" s="1" t="s">
        <v>82</v>
      </c>
      <c r="X744" s="1">
        <v>12</v>
      </c>
      <c r="Y744" s="1">
        <v>2</v>
      </c>
      <c r="Z744" s="1">
        <v>2</v>
      </c>
      <c r="AA744" s="1">
        <v>0</v>
      </c>
      <c r="AB744" s="1" t="s">
        <v>83</v>
      </c>
      <c r="AC744" s="1" t="s">
        <v>129</v>
      </c>
      <c r="AD744" s="1" t="s">
        <v>85</v>
      </c>
      <c r="AE744" s="1" t="s">
        <v>86</v>
      </c>
      <c r="AF744" s="1" t="s">
        <v>110</v>
      </c>
      <c r="AG744" s="1" t="s">
        <v>88</v>
      </c>
      <c r="AH744" s="1" t="s">
        <v>89</v>
      </c>
      <c r="AI744" s="1" t="s">
        <v>111</v>
      </c>
      <c r="AJ744" s="1" t="s">
        <v>234</v>
      </c>
      <c r="AK744" s="1" t="s">
        <v>566</v>
      </c>
      <c r="AL744" s="1" t="s">
        <v>2261</v>
      </c>
      <c r="AM744" s="1" t="s">
        <v>3370</v>
      </c>
      <c r="AN744" s="1" t="s">
        <v>959</v>
      </c>
      <c r="AO744" s="1" t="s">
        <v>929</v>
      </c>
      <c r="AP744" s="1" t="s">
        <v>168</v>
      </c>
      <c r="AQ744" s="1" t="s">
        <v>94</v>
      </c>
      <c r="AR744" s="1" t="s">
        <v>400</v>
      </c>
      <c r="AS744" s="1">
        <v>0</v>
      </c>
      <c r="AT744" s="1" t="s">
        <v>134</v>
      </c>
      <c r="AU744" s="1" t="s">
        <v>96</v>
      </c>
      <c r="AV744" s="1"/>
      <c r="AW744" s="13">
        <v>284000</v>
      </c>
      <c r="AX744" s="1">
        <v>170000</v>
      </c>
      <c r="AY744" s="1" t="s">
        <v>279</v>
      </c>
      <c r="AZ744" s="1">
        <v>4</v>
      </c>
      <c r="BA744" s="1">
        <v>4</v>
      </c>
      <c r="BB744" s="1" t="s">
        <v>135</v>
      </c>
      <c r="BC744" s="1" t="s">
        <v>118</v>
      </c>
      <c r="BD744" s="1" t="s">
        <v>88</v>
      </c>
      <c r="BE744" s="1">
        <v>0</v>
      </c>
      <c r="BF744" s="1">
        <v>0</v>
      </c>
      <c r="BG744" s="1" t="s">
        <v>120</v>
      </c>
      <c r="BH744" s="1" t="s">
        <v>121</v>
      </c>
      <c r="BN744" s="1" t="s">
        <v>123</v>
      </c>
      <c r="BO744" s="1" t="s">
        <v>182</v>
      </c>
      <c r="BP744" s="1">
        <v>10</v>
      </c>
      <c r="BQ744" s="1">
        <v>10</v>
      </c>
      <c r="BR744" s="1" t="s">
        <v>3371</v>
      </c>
      <c r="BS744" s="1">
        <v>4</v>
      </c>
      <c r="BT744" s="1">
        <v>0</v>
      </c>
      <c r="BU744" s="1">
        <v>1</v>
      </c>
      <c r="BV744" s="1" t="s">
        <v>143</v>
      </c>
      <c r="BW744" s="1" t="s">
        <v>89</v>
      </c>
      <c r="BX744" s="1" t="s">
        <v>88</v>
      </c>
      <c r="BY744" s="1">
        <v>3</v>
      </c>
      <c r="BZ744" s="1" t="s">
        <v>88</v>
      </c>
      <c r="CA744" s="1">
        <v>9</v>
      </c>
      <c r="CB744" s="1" t="s">
        <v>107</v>
      </c>
      <c r="CC744" s="1" t="s">
        <v>186</v>
      </c>
      <c r="CD744" s="1" t="s">
        <v>1635</v>
      </c>
    </row>
    <row r="745" spans="1:82" ht="16" x14ac:dyDescent="0.2">
      <c r="A745" s="2">
        <v>44172.045127314814</v>
      </c>
      <c r="B745" s="1" t="s">
        <v>108</v>
      </c>
      <c r="C745" s="1">
        <v>32</v>
      </c>
      <c r="D745" s="1" t="s">
        <v>81</v>
      </c>
      <c r="E745" s="1" t="s">
        <v>82</v>
      </c>
      <c r="X745" s="1">
        <v>1</v>
      </c>
      <c r="Y745" s="1">
        <v>0</v>
      </c>
      <c r="Z745" s="1">
        <v>0</v>
      </c>
      <c r="AA745" s="1">
        <v>0</v>
      </c>
      <c r="AB745" s="1" t="s">
        <v>83</v>
      </c>
      <c r="AC745" s="1" t="s">
        <v>147</v>
      </c>
      <c r="AD745" s="1" t="s">
        <v>3372</v>
      </c>
      <c r="AE745" s="1" t="s">
        <v>161</v>
      </c>
      <c r="AF745" s="1" t="s">
        <v>202</v>
      </c>
      <c r="AG745" s="1" t="s">
        <v>88</v>
      </c>
      <c r="AH745" s="1" t="s">
        <v>89</v>
      </c>
      <c r="AI745" s="1" t="s">
        <v>111</v>
      </c>
      <c r="AJ745" s="1" t="s">
        <v>3373</v>
      </c>
      <c r="AK745" s="1" t="s">
        <v>3374</v>
      </c>
      <c r="AL745" s="1" t="s">
        <v>3375</v>
      </c>
      <c r="AM745" s="1" t="s">
        <v>3376</v>
      </c>
      <c r="AN745" s="1" t="s">
        <v>91</v>
      </c>
      <c r="AO745" s="1" t="s">
        <v>193</v>
      </c>
      <c r="AP745" s="1" t="s">
        <v>132</v>
      </c>
      <c r="AQ745" s="1" t="s">
        <v>94</v>
      </c>
      <c r="AR745" s="1" t="s">
        <v>88</v>
      </c>
      <c r="AS745" s="1">
        <v>0</v>
      </c>
      <c r="AT745" s="1" t="s">
        <v>134</v>
      </c>
      <c r="AU745" s="1" t="s">
        <v>96</v>
      </c>
      <c r="AV745" s="1"/>
      <c r="AW745" s="13">
        <v>40000</v>
      </c>
      <c r="AX745" s="1">
        <v>33250</v>
      </c>
      <c r="AZ745" s="1">
        <v>3</v>
      </c>
      <c r="BA745" s="1">
        <v>3</v>
      </c>
      <c r="BB745" s="1" t="s">
        <v>88</v>
      </c>
      <c r="BC745" s="1" t="s">
        <v>97</v>
      </c>
      <c r="BD745" s="1" t="s">
        <v>119</v>
      </c>
      <c r="BE745" s="1">
        <v>30</v>
      </c>
      <c r="BF745" s="1">
        <v>2</v>
      </c>
      <c r="BG745" s="1" t="s">
        <v>120</v>
      </c>
      <c r="BH745" s="1" t="s">
        <v>121</v>
      </c>
      <c r="BN745" s="1" t="s">
        <v>294</v>
      </c>
      <c r="BO745" s="1" t="s">
        <v>182</v>
      </c>
      <c r="BP745" s="1">
        <v>9</v>
      </c>
      <c r="BQ745" s="1">
        <v>7</v>
      </c>
      <c r="BR745" s="1" t="s">
        <v>3377</v>
      </c>
      <c r="BS745" s="1">
        <v>3</v>
      </c>
      <c r="BT745" s="1">
        <v>0</v>
      </c>
      <c r="BU745" s="1">
        <v>2</v>
      </c>
      <c r="BV745" s="1" t="s">
        <v>184</v>
      </c>
      <c r="BW745" s="1" t="s">
        <v>89</v>
      </c>
      <c r="BX745" s="1" t="s">
        <v>89</v>
      </c>
      <c r="BY745" s="1">
        <v>4</v>
      </c>
      <c r="BZ745" s="1" t="s">
        <v>88</v>
      </c>
      <c r="CA745" s="1">
        <v>9</v>
      </c>
      <c r="CB745" s="1" t="s">
        <v>3378</v>
      </c>
      <c r="CC745" s="1" t="s">
        <v>3379</v>
      </c>
    </row>
    <row r="746" spans="1:82" ht="16" x14ac:dyDescent="0.2">
      <c r="A746" s="2">
        <v>44172.101793981485</v>
      </c>
      <c r="B746" s="1" t="s">
        <v>108</v>
      </c>
      <c r="C746" s="1">
        <v>39</v>
      </c>
      <c r="D746" s="1" t="s">
        <v>81</v>
      </c>
      <c r="E746" s="1" t="s">
        <v>968</v>
      </c>
      <c r="X746" s="1">
        <v>12</v>
      </c>
      <c r="Y746" s="1">
        <v>7</v>
      </c>
      <c r="Z746" s="1">
        <v>6</v>
      </c>
      <c r="AA746" s="1">
        <v>0</v>
      </c>
      <c r="AB746" s="1" t="s">
        <v>83</v>
      </c>
      <c r="AC746" s="1" t="s">
        <v>129</v>
      </c>
      <c r="AD746" s="1" t="s">
        <v>404</v>
      </c>
      <c r="AE746" s="1" t="s">
        <v>161</v>
      </c>
      <c r="AF746" s="1" t="s">
        <v>88</v>
      </c>
      <c r="AG746" s="1" t="s">
        <v>88</v>
      </c>
      <c r="AH746" s="1" t="s">
        <v>89</v>
      </c>
      <c r="AI746" s="1" t="s">
        <v>150</v>
      </c>
      <c r="AJ746" s="1" t="s">
        <v>480</v>
      </c>
      <c r="AK746" s="1" t="s">
        <v>245</v>
      </c>
      <c r="AL746" s="1" t="s">
        <v>92</v>
      </c>
      <c r="AM746" s="1" t="s">
        <v>91</v>
      </c>
      <c r="AN746" s="1" t="s">
        <v>91</v>
      </c>
      <c r="AO746" s="1" t="s">
        <v>3380</v>
      </c>
      <c r="AP746" s="1" t="s">
        <v>93</v>
      </c>
      <c r="AQ746" s="1" t="s">
        <v>94</v>
      </c>
      <c r="AR746" s="1" t="s">
        <v>88</v>
      </c>
      <c r="AS746" s="1">
        <v>0</v>
      </c>
      <c r="AT746" s="1" t="s">
        <v>134</v>
      </c>
      <c r="AU746" s="1" t="s">
        <v>96</v>
      </c>
      <c r="AV746" s="1"/>
      <c r="AW746" s="13">
        <v>115000</v>
      </c>
      <c r="AX746" s="1">
        <v>105000</v>
      </c>
      <c r="AZ746" s="1">
        <v>2</v>
      </c>
      <c r="BA746" s="1">
        <v>1</v>
      </c>
      <c r="BB746" s="1" t="s">
        <v>88</v>
      </c>
      <c r="BC746" s="1" t="s">
        <v>97</v>
      </c>
      <c r="BD746" s="1" t="s">
        <v>88</v>
      </c>
      <c r="BE746" s="1">
        <v>0</v>
      </c>
      <c r="BF746" s="1">
        <v>0</v>
      </c>
      <c r="BG746" s="1" t="s">
        <v>98</v>
      </c>
      <c r="BH746" s="1" t="s">
        <v>121</v>
      </c>
      <c r="BJ746" s="1" t="s">
        <v>88</v>
      </c>
      <c r="BL746" s="1" t="s">
        <v>3381</v>
      </c>
      <c r="BN746" s="1" t="s">
        <v>102</v>
      </c>
      <c r="BO746" s="1" t="s">
        <v>124</v>
      </c>
      <c r="BP746" s="1">
        <v>4</v>
      </c>
      <c r="BQ746" s="1">
        <v>10</v>
      </c>
      <c r="BR746" s="1" t="s">
        <v>207</v>
      </c>
      <c r="BS746" s="1">
        <v>3</v>
      </c>
      <c r="BT746" s="1">
        <v>0</v>
      </c>
      <c r="BU746" s="1">
        <v>1</v>
      </c>
      <c r="BV746" s="1" t="s">
        <v>143</v>
      </c>
      <c r="BW746" s="1" t="s">
        <v>89</v>
      </c>
      <c r="BX746" s="1" t="s">
        <v>88</v>
      </c>
      <c r="BY746" s="1">
        <v>3</v>
      </c>
      <c r="BZ746" s="1" t="s">
        <v>106</v>
      </c>
      <c r="CA746" s="1">
        <v>9</v>
      </c>
      <c r="CB746" s="1" t="s">
        <v>107</v>
      </c>
      <c r="CC746" s="1" t="s">
        <v>88</v>
      </c>
      <c r="CD746" s="1" t="s">
        <v>3382</v>
      </c>
    </row>
    <row r="747" spans="1:82" ht="16" x14ac:dyDescent="0.2">
      <c r="A747" s="2">
        <v>44172.114722222221</v>
      </c>
      <c r="B747" s="1" t="s">
        <v>108</v>
      </c>
      <c r="C747" s="1">
        <v>29</v>
      </c>
      <c r="D747" s="1" t="s">
        <v>81</v>
      </c>
      <c r="E747" s="1" t="s">
        <v>82</v>
      </c>
      <c r="X747" s="1">
        <v>7</v>
      </c>
      <c r="Y747" s="1">
        <v>0</v>
      </c>
      <c r="Z747" s="1">
        <v>0</v>
      </c>
      <c r="AA747" s="1">
        <v>0</v>
      </c>
      <c r="AB747" s="1" t="s">
        <v>128</v>
      </c>
      <c r="AC747" s="1" t="s">
        <v>129</v>
      </c>
      <c r="AD747" s="1" t="s">
        <v>232</v>
      </c>
      <c r="AF747" s="1" t="s">
        <v>202</v>
      </c>
      <c r="AG747" s="1" t="s">
        <v>88</v>
      </c>
      <c r="AH747" s="1" t="s">
        <v>88</v>
      </c>
      <c r="AI747" s="1" t="s">
        <v>150</v>
      </c>
      <c r="AJ747" s="1" t="s">
        <v>694</v>
      </c>
      <c r="AK747" s="1" t="s">
        <v>92</v>
      </c>
      <c r="AL747" s="1" t="s">
        <v>92</v>
      </c>
      <c r="AM747" s="1" t="s">
        <v>91</v>
      </c>
      <c r="AN747" s="1" t="s">
        <v>91</v>
      </c>
      <c r="AO747" s="1" t="s">
        <v>92</v>
      </c>
      <c r="AP747" s="1" t="s">
        <v>132</v>
      </c>
      <c r="AQ747" s="1" t="s">
        <v>133</v>
      </c>
      <c r="AR747" s="1" t="s">
        <v>88</v>
      </c>
      <c r="AS747" s="1">
        <v>0</v>
      </c>
      <c r="AT747" s="1" t="s">
        <v>95</v>
      </c>
      <c r="AU747" s="1" t="s">
        <v>96</v>
      </c>
      <c r="AV747" s="1"/>
      <c r="AW747" s="13">
        <v>77108</v>
      </c>
      <c r="AX747" s="1">
        <v>64000</v>
      </c>
      <c r="AZ747" s="1">
        <v>2</v>
      </c>
      <c r="BA747" s="1">
        <v>1</v>
      </c>
      <c r="BB747" s="1" t="s">
        <v>88</v>
      </c>
      <c r="BC747" s="1" t="s">
        <v>97</v>
      </c>
      <c r="BD747" s="1" t="s">
        <v>88</v>
      </c>
      <c r="BE747" s="1">
        <v>0</v>
      </c>
      <c r="BF747" s="1">
        <v>0</v>
      </c>
      <c r="BG747" s="1" t="s">
        <v>120</v>
      </c>
      <c r="BH747" s="1" t="s">
        <v>121</v>
      </c>
      <c r="BL747" s="1" t="s">
        <v>401</v>
      </c>
      <c r="BN747" s="1" t="s">
        <v>141</v>
      </c>
      <c r="BO747" s="1" t="s">
        <v>103</v>
      </c>
      <c r="BP747" s="1">
        <v>8</v>
      </c>
      <c r="BQ747" s="1">
        <v>8</v>
      </c>
      <c r="BR747" s="1" t="s">
        <v>3383</v>
      </c>
      <c r="BS747" s="1">
        <v>2</v>
      </c>
      <c r="BT747" s="1">
        <v>0</v>
      </c>
      <c r="BU747" s="1">
        <v>1</v>
      </c>
      <c r="BV747" s="1" t="s">
        <v>143</v>
      </c>
      <c r="BW747" s="1" t="s">
        <v>89</v>
      </c>
      <c r="BX747" s="1" t="s">
        <v>88</v>
      </c>
      <c r="BY747" s="1">
        <v>4</v>
      </c>
      <c r="BZ747" s="1" t="s">
        <v>88</v>
      </c>
      <c r="CA747" s="1">
        <v>4</v>
      </c>
      <c r="CB747" s="1" t="s">
        <v>3384</v>
      </c>
      <c r="CC747" s="1" t="s">
        <v>426</v>
      </c>
      <c r="CD747" s="1" t="s">
        <v>3385</v>
      </c>
    </row>
    <row r="748" spans="1:82" ht="16" x14ac:dyDescent="0.2">
      <c r="A748" s="2">
        <v>44172.28292824074</v>
      </c>
      <c r="B748" s="1" t="s">
        <v>108</v>
      </c>
      <c r="C748" s="1">
        <v>29</v>
      </c>
      <c r="D748" s="1" t="s">
        <v>81</v>
      </c>
      <c r="E748" s="1" t="s">
        <v>82</v>
      </c>
      <c r="X748" s="1">
        <v>0</v>
      </c>
      <c r="Y748" s="1">
        <v>0</v>
      </c>
      <c r="Z748" s="1">
        <v>0</v>
      </c>
      <c r="AA748" s="1">
        <v>0</v>
      </c>
      <c r="AB748" s="1" t="s">
        <v>83</v>
      </c>
      <c r="AC748" s="1" t="s">
        <v>84</v>
      </c>
      <c r="AD748" s="1" t="s">
        <v>3386</v>
      </c>
      <c r="AE748" s="1" t="s">
        <v>86</v>
      </c>
      <c r="AF748" s="1" t="s">
        <v>110</v>
      </c>
      <c r="AG748" s="1" t="s">
        <v>88</v>
      </c>
      <c r="AH748" s="1" t="s">
        <v>89</v>
      </c>
      <c r="AI748" s="1" t="s">
        <v>150</v>
      </c>
      <c r="AJ748" s="1" t="s">
        <v>673</v>
      </c>
      <c r="AK748" s="1" t="s">
        <v>2188</v>
      </c>
      <c r="AL748" s="1" t="s">
        <v>92</v>
      </c>
      <c r="AM748" s="1" t="s">
        <v>91</v>
      </c>
      <c r="AN748" s="1" t="s">
        <v>91</v>
      </c>
      <c r="AO748" s="1" t="s">
        <v>911</v>
      </c>
      <c r="AP748" s="1" t="s">
        <v>132</v>
      </c>
      <c r="AQ748" s="1" t="s">
        <v>94</v>
      </c>
      <c r="AR748" s="1" t="s">
        <v>88</v>
      </c>
      <c r="AS748" s="1">
        <v>0</v>
      </c>
      <c r="AT748" s="1" t="s">
        <v>134</v>
      </c>
      <c r="AU748" s="1" t="s">
        <v>96</v>
      </c>
      <c r="AV748" s="1"/>
      <c r="AW748" s="13">
        <v>70000</v>
      </c>
      <c r="AX748" s="1">
        <v>58250</v>
      </c>
      <c r="AZ748" s="1">
        <v>3</v>
      </c>
      <c r="BA748" s="1">
        <v>4</v>
      </c>
      <c r="BB748" s="1" t="s">
        <v>88</v>
      </c>
      <c r="BC748" s="1" t="s">
        <v>97</v>
      </c>
      <c r="BD748" s="1" t="s">
        <v>194</v>
      </c>
      <c r="BE748" s="1">
        <v>20</v>
      </c>
      <c r="BF748" s="1">
        <v>5</v>
      </c>
      <c r="BG748" s="1" t="s">
        <v>120</v>
      </c>
      <c r="BH748" s="1" t="s">
        <v>121</v>
      </c>
      <c r="BN748" s="1" t="s">
        <v>170</v>
      </c>
      <c r="BO748" s="1" t="s">
        <v>103</v>
      </c>
      <c r="BP748" s="1">
        <v>10</v>
      </c>
      <c r="BQ748" s="1">
        <v>10</v>
      </c>
      <c r="BR748" s="1" t="s">
        <v>1512</v>
      </c>
      <c r="BS748" s="1">
        <v>4</v>
      </c>
      <c r="BT748" s="1">
        <v>0</v>
      </c>
      <c r="BU748" s="1">
        <v>2</v>
      </c>
      <c r="BV748" s="1" t="s">
        <v>184</v>
      </c>
      <c r="BW748" s="1" t="s">
        <v>89</v>
      </c>
      <c r="BX748" s="1" t="s">
        <v>88</v>
      </c>
      <c r="BY748" s="1">
        <v>3</v>
      </c>
      <c r="BZ748" s="1" t="s">
        <v>88</v>
      </c>
      <c r="CA748" s="1">
        <v>10</v>
      </c>
      <c r="CB748" s="1" t="s">
        <v>107</v>
      </c>
      <c r="CC748" s="1" t="s">
        <v>88</v>
      </c>
    </row>
    <row r="749" spans="1:82" ht="16" x14ac:dyDescent="0.2">
      <c r="A749" s="2">
        <v>44172.404317129629</v>
      </c>
      <c r="B749" s="1" t="s">
        <v>108</v>
      </c>
      <c r="C749" s="1">
        <v>30</v>
      </c>
      <c r="D749" s="1" t="s">
        <v>81</v>
      </c>
      <c r="E749" s="1" t="s">
        <v>82</v>
      </c>
      <c r="X749" s="1">
        <v>5</v>
      </c>
      <c r="Y749" s="1">
        <v>1</v>
      </c>
      <c r="Z749" s="1">
        <v>1</v>
      </c>
      <c r="AA749" s="1">
        <v>0</v>
      </c>
      <c r="AB749" s="1" t="s">
        <v>83</v>
      </c>
      <c r="AC749" s="1" t="s">
        <v>129</v>
      </c>
      <c r="AD749" s="1" t="s">
        <v>187</v>
      </c>
      <c r="AE749" s="1" t="s">
        <v>1780</v>
      </c>
      <c r="AF749" s="1" t="s">
        <v>88</v>
      </c>
      <c r="AG749" s="1" t="s">
        <v>88</v>
      </c>
      <c r="AH749" s="1" t="s">
        <v>89</v>
      </c>
      <c r="AI749" s="1" t="s">
        <v>111</v>
      </c>
      <c r="AJ749" s="1" t="s">
        <v>91</v>
      </c>
      <c r="AK749" s="1" t="s">
        <v>814</v>
      </c>
      <c r="AL749" s="1" t="s">
        <v>759</v>
      </c>
      <c r="AM749" s="1" t="s">
        <v>310</v>
      </c>
      <c r="AN749" s="1" t="s">
        <v>91</v>
      </c>
      <c r="AO749" s="1" t="s">
        <v>302</v>
      </c>
      <c r="AP749" s="1" t="s">
        <v>132</v>
      </c>
      <c r="AQ749" s="1" t="s">
        <v>94</v>
      </c>
      <c r="AR749" s="1" t="s">
        <v>88</v>
      </c>
      <c r="AS749" s="1">
        <v>0</v>
      </c>
      <c r="AT749" s="1" t="s">
        <v>134</v>
      </c>
      <c r="AU749" s="1" t="s">
        <v>96</v>
      </c>
      <c r="AV749" s="1"/>
      <c r="AW749" s="13">
        <v>42000</v>
      </c>
      <c r="AX749" s="1">
        <v>39000</v>
      </c>
      <c r="AZ749" s="1">
        <v>2</v>
      </c>
      <c r="BA749" s="1">
        <v>1</v>
      </c>
      <c r="BB749" s="1" t="s">
        <v>88</v>
      </c>
      <c r="BC749" s="1" t="s">
        <v>97</v>
      </c>
      <c r="BD749" s="1" t="s">
        <v>88</v>
      </c>
      <c r="BE749" s="1">
        <v>0</v>
      </c>
      <c r="BF749" s="1">
        <v>0</v>
      </c>
      <c r="BG749" s="1" t="s">
        <v>120</v>
      </c>
      <c r="BH749" s="1" t="s">
        <v>99</v>
      </c>
      <c r="BI749" s="1" t="s">
        <v>122</v>
      </c>
      <c r="BJ749" s="1" t="s">
        <v>88</v>
      </c>
      <c r="BL749" s="1" t="s">
        <v>550</v>
      </c>
      <c r="BN749" s="1" t="s">
        <v>170</v>
      </c>
      <c r="BO749" s="1" t="s">
        <v>182</v>
      </c>
      <c r="BP749" s="1">
        <v>4</v>
      </c>
      <c r="BQ749" s="1">
        <v>5</v>
      </c>
      <c r="BR749" s="1" t="s">
        <v>207</v>
      </c>
      <c r="BS749" s="1">
        <v>3</v>
      </c>
      <c r="BT749" s="1">
        <v>0</v>
      </c>
      <c r="BU749" s="1">
        <v>1</v>
      </c>
      <c r="BV749" s="1" t="s">
        <v>143</v>
      </c>
      <c r="BW749" s="1" t="s">
        <v>88</v>
      </c>
      <c r="BX749" s="1" t="s">
        <v>88</v>
      </c>
      <c r="BY749" s="1">
        <v>3</v>
      </c>
      <c r="BZ749" s="1" t="s">
        <v>88</v>
      </c>
      <c r="CA749" s="1">
        <v>6</v>
      </c>
      <c r="CB749" s="1" t="s">
        <v>219</v>
      </c>
      <c r="CC749" s="1" t="s">
        <v>88</v>
      </c>
    </row>
    <row r="750" spans="1:82" ht="16" x14ac:dyDescent="0.2">
      <c r="A750" s="2">
        <v>44172.466041666667</v>
      </c>
      <c r="B750" s="1" t="s">
        <v>108</v>
      </c>
      <c r="C750" s="1">
        <v>28</v>
      </c>
      <c r="D750" s="1" t="s">
        <v>81</v>
      </c>
      <c r="E750" s="1" t="s">
        <v>82</v>
      </c>
      <c r="X750" s="1">
        <v>3</v>
      </c>
      <c r="Y750" s="1">
        <v>1</v>
      </c>
      <c r="Z750" s="1">
        <v>1</v>
      </c>
      <c r="AA750" s="1">
        <v>0</v>
      </c>
      <c r="AB750" s="1" t="s">
        <v>83</v>
      </c>
      <c r="AC750" s="1" t="s">
        <v>84</v>
      </c>
      <c r="AD750" s="1" t="s">
        <v>607</v>
      </c>
      <c r="AE750" s="1" t="s">
        <v>243</v>
      </c>
      <c r="AF750" s="1" t="s">
        <v>202</v>
      </c>
      <c r="AG750" s="1" t="s">
        <v>88</v>
      </c>
      <c r="AH750" s="1" t="s">
        <v>89</v>
      </c>
      <c r="AI750" s="1" t="s">
        <v>111</v>
      </c>
      <c r="AJ750" s="1" t="s">
        <v>91</v>
      </c>
      <c r="AK750" s="1" t="s">
        <v>389</v>
      </c>
      <c r="AL750" s="1" t="s">
        <v>3387</v>
      </c>
      <c r="AM750" s="1" t="s">
        <v>91</v>
      </c>
      <c r="AN750" s="1" t="s">
        <v>166</v>
      </c>
      <c r="AO750" s="1" t="s">
        <v>193</v>
      </c>
      <c r="AP750" s="1" t="s">
        <v>93</v>
      </c>
      <c r="AQ750" s="1" t="s">
        <v>94</v>
      </c>
      <c r="AR750" s="1" t="s">
        <v>88</v>
      </c>
      <c r="AS750" s="1">
        <v>0</v>
      </c>
      <c r="AT750" s="1" t="s">
        <v>95</v>
      </c>
      <c r="AU750" s="1" t="s">
        <v>96</v>
      </c>
      <c r="AV750" s="1"/>
      <c r="AW750" s="13">
        <v>67765</v>
      </c>
      <c r="AX750" s="1">
        <v>55387</v>
      </c>
      <c r="AZ750" s="1">
        <v>3</v>
      </c>
      <c r="BA750" s="1">
        <v>3</v>
      </c>
      <c r="BB750" s="1" t="s">
        <v>88</v>
      </c>
      <c r="BC750" s="1" t="s">
        <v>97</v>
      </c>
      <c r="BD750" s="1" t="s">
        <v>194</v>
      </c>
      <c r="BE750" s="1">
        <v>10</v>
      </c>
      <c r="BF750" s="1">
        <v>4</v>
      </c>
      <c r="BG750" s="1" t="s">
        <v>120</v>
      </c>
      <c r="BH750" s="1" t="s">
        <v>121</v>
      </c>
      <c r="BM750" s="1" t="s">
        <v>3388</v>
      </c>
      <c r="BN750" s="1" t="s">
        <v>170</v>
      </c>
      <c r="BO750" s="1" t="s">
        <v>182</v>
      </c>
      <c r="BP750" s="1">
        <v>8</v>
      </c>
      <c r="BQ750" s="1">
        <v>9</v>
      </c>
      <c r="BR750" s="1" t="s">
        <v>778</v>
      </c>
      <c r="BS750" s="1">
        <v>2</v>
      </c>
      <c r="BT750" s="1">
        <v>0</v>
      </c>
      <c r="BU750" s="1">
        <v>2</v>
      </c>
      <c r="BV750" s="1" t="s">
        <v>184</v>
      </c>
      <c r="BW750" s="1" t="s">
        <v>89</v>
      </c>
      <c r="BX750" s="1" t="s">
        <v>88</v>
      </c>
      <c r="BY750" s="1">
        <v>3</v>
      </c>
      <c r="BZ750" s="1" t="s">
        <v>88</v>
      </c>
      <c r="CA750" s="1">
        <v>7</v>
      </c>
      <c r="CB750" s="1" t="s">
        <v>144</v>
      </c>
      <c r="CC750" s="1" t="s">
        <v>426</v>
      </c>
      <c r="CD750" s="1" t="s">
        <v>880</v>
      </c>
    </row>
    <row r="751" spans="1:82" ht="16" x14ac:dyDescent="0.2">
      <c r="A751" s="2">
        <v>44172.479768518519</v>
      </c>
      <c r="B751" s="1" t="s">
        <v>108</v>
      </c>
      <c r="C751" s="1">
        <v>32</v>
      </c>
      <c r="D751" s="1" t="s">
        <v>81</v>
      </c>
      <c r="E751" s="1" t="s">
        <v>82</v>
      </c>
      <c r="X751" s="1">
        <v>13</v>
      </c>
      <c r="Y751" s="1">
        <v>4</v>
      </c>
      <c r="Z751" s="1">
        <v>4</v>
      </c>
      <c r="AA751" s="1">
        <v>0</v>
      </c>
      <c r="AB751" s="1" t="s">
        <v>83</v>
      </c>
      <c r="AC751" s="1" t="s">
        <v>147</v>
      </c>
      <c r="AD751" s="1" t="s">
        <v>3389</v>
      </c>
      <c r="AE751" s="1" t="s">
        <v>2866</v>
      </c>
      <c r="AF751" s="1" t="s">
        <v>202</v>
      </c>
      <c r="AG751" s="1" t="s">
        <v>89</v>
      </c>
      <c r="AH751" s="1" t="s">
        <v>89</v>
      </c>
      <c r="AI751" s="1" t="s">
        <v>111</v>
      </c>
      <c r="AJ751" s="1" t="s">
        <v>3390</v>
      </c>
      <c r="AK751" s="1" t="s">
        <v>245</v>
      </c>
      <c r="AL751" s="1" t="s">
        <v>3391</v>
      </c>
      <c r="AM751" s="1" t="s">
        <v>236</v>
      </c>
      <c r="AN751" s="1" t="s">
        <v>91</v>
      </c>
      <c r="AO751" s="1" t="s">
        <v>193</v>
      </c>
      <c r="AP751" s="1" t="s">
        <v>93</v>
      </c>
      <c r="AQ751" s="1" t="s">
        <v>94</v>
      </c>
      <c r="AR751" s="1" t="s">
        <v>88</v>
      </c>
      <c r="AS751" s="1">
        <v>0</v>
      </c>
      <c r="AT751" s="1" t="s">
        <v>134</v>
      </c>
      <c r="AU751" s="1" t="s">
        <v>96</v>
      </c>
      <c r="AV751" s="1"/>
      <c r="AW751" s="13">
        <v>126000</v>
      </c>
      <c r="AX751" s="1">
        <v>123000</v>
      </c>
      <c r="AZ751" s="1">
        <v>4</v>
      </c>
      <c r="BA751" s="1">
        <v>4</v>
      </c>
      <c r="BB751" s="1" t="s">
        <v>280</v>
      </c>
      <c r="BC751" s="1" t="s">
        <v>118</v>
      </c>
      <c r="BD751" s="1" t="s">
        <v>194</v>
      </c>
      <c r="BE751" s="1">
        <v>30</v>
      </c>
      <c r="BF751" s="1">
        <v>4</v>
      </c>
      <c r="BH751" s="1" t="s">
        <v>121</v>
      </c>
      <c r="BK751" s="1" t="s">
        <v>1794</v>
      </c>
      <c r="BN751" s="1" t="s">
        <v>170</v>
      </c>
      <c r="BO751" s="1" t="s">
        <v>103</v>
      </c>
      <c r="BP751" s="1">
        <v>10</v>
      </c>
      <c r="BQ751" s="1">
        <v>10</v>
      </c>
      <c r="BR751" s="1" t="s">
        <v>1319</v>
      </c>
      <c r="BS751" s="1">
        <v>3</v>
      </c>
      <c r="BT751" s="1">
        <v>1</v>
      </c>
      <c r="BU751" s="1">
        <v>2</v>
      </c>
      <c r="BV751" s="1" t="s">
        <v>172</v>
      </c>
      <c r="BW751" s="1" t="s">
        <v>88</v>
      </c>
      <c r="BX751" s="1" t="s">
        <v>88</v>
      </c>
      <c r="BY751" s="1">
        <v>4</v>
      </c>
      <c r="BZ751" s="1" t="s">
        <v>88</v>
      </c>
      <c r="CA751" s="1">
        <v>9</v>
      </c>
      <c r="CB751" s="1" t="s">
        <v>107</v>
      </c>
      <c r="CC751" s="1" t="s">
        <v>1168</v>
      </c>
    </row>
    <row r="752" spans="1:82" ht="16" x14ac:dyDescent="0.2">
      <c r="A752" s="2">
        <v>44172.505057870374</v>
      </c>
      <c r="B752" s="1" t="s">
        <v>80</v>
      </c>
      <c r="C752" s="1">
        <v>26</v>
      </c>
      <c r="D752" s="1" t="s">
        <v>81</v>
      </c>
      <c r="E752" s="1" t="s">
        <v>82</v>
      </c>
      <c r="X752" s="1">
        <v>5</v>
      </c>
      <c r="Y752" s="1">
        <v>0</v>
      </c>
      <c r="Z752" s="1">
        <v>2</v>
      </c>
      <c r="AA752" s="1">
        <v>0</v>
      </c>
      <c r="AB752" s="1" t="s">
        <v>83</v>
      </c>
      <c r="AC752" s="1" t="s">
        <v>84</v>
      </c>
      <c r="AD752" s="1" t="s">
        <v>3392</v>
      </c>
      <c r="AE752" s="1" t="s">
        <v>161</v>
      </c>
      <c r="AF752" s="1" t="s">
        <v>110</v>
      </c>
      <c r="AG752" s="1" t="s">
        <v>88</v>
      </c>
      <c r="AH752" s="1" t="s">
        <v>88</v>
      </c>
      <c r="AI752" s="1" t="s">
        <v>1961</v>
      </c>
      <c r="AJ752" s="1" t="s">
        <v>91</v>
      </c>
      <c r="AK752" s="1" t="s">
        <v>92</v>
      </c>
      <c r="AL752" s="1" t="s">
        <v>92</v>
      </c>
      <c r="AM752" s="1" t="s">
        <v>91</v>
      </c>
      <c r="AN752" s="1" t="s">
        <v>91</v>
      </c>
      <c r="AO752" s="1" t="s">
        <v>92</v>
      </c>
      <c r="AP752" s="1" t="s">
        <v>132</v>
      </c>
      <c r="AQ752" s="1" t="s">
        <v>94</v>
      </c>
      <c r="AR752" s="1" t="s">
        <v>88</v>
      </c>
      <c r="AS752" s="1">
        <v>0</v>
      </c>
      <c r="AT752" s="1" t="s">
        <v>95</v>
      </c>
      <c r="AU752" s="1" t="s">
        <v>96</v>
      </c>
      <c r="AV752" s="1"/>
      <c r="AW752" s="13">
        <v>45000</v>
      </c>
      <c r="AX752" s="1">
        <v>38500</v>
      </c>
      <c r="AZ752" s="1">
        <v>1</v>
      </c>
      <c r="BA752" s="1">
        <v>1</v>
      </c>
      <c r="BB752" s="1" t="s">
        <v>88</v>
      </c>
      <c r="BC752" s="1" t="s">
        <v>97</v>
      </c>
      <c r="BD752" s="1" t="s">
        <v>119</v>
      </c>
      <c r="BE752" s="1">
        <v>10</v>
      </c>
      <c r="BF752" s="1">
        <v>6</v>
      </c>
      <c r="BG752" s="1" t="s">
        <v>98</v>
      </c>
      <c r="BH752" s="1" t="s">
        <v>138</v>
      </c>
      <c r="BJ752" s="1" t="s">
        <v>88</v>
      </c>
      <c r="BN752" s="1" t="s">
        <v>196</v>
      </c>
      <c r="BO752" s="1" t="s">
        <v>103</v>
      </c>
      <c r="BP752" s="1">
        <v>4</v>
      </c>
      <c r="BQ752" s="1">
        <v>8</v>
      </c>
      <c r="BR752" s="1" t="s">
        <v>3393</v>
      </c>
      <c r="BS752" s="1">
        <v>4</v>
      </c>
      <c r="BT752" s="1">
        <v>0</v>
      </c>
      <c r="BU752" s="1">
        <v>0</v>
      </c>
      <c r="BV752" s="1" t="s">
        <v>105</v>
      </c>
      <c r="BW752" s="1" t="s">
        <v>89</v>
      </c>
      <c r="BX752" s="1" t="s">
        <v>88</v>
      </c>
      <c r="BY752" s="1">
        <v>3</v>
      </c>
      <c r="BZ752" s="1" t="s">
        <v>106</v>
      </c>
      <c r="CA752" s="1">
        <v>5</v>
      </c>
      <c r="CB752" s="1" t="s">
        <v>107</v>
      </c>
      <c r="CC752" s="1" t="s">
        <v>426</v>
      </c>
    </row>
    <row r="753" spans="1:82" ht="16" x14ac:dyDescent="0.2">
      <c r="A753" s="2">
        <v>44172.58452546296</v>
      </c>
      <c r="B753" s="1" t="s">
        <v>108</v>
      </c>
      <c r="C753" s="1">
        <v>22</v>
      </c>
      <c r="D753" s="1" t="s">
        <v>81</v>
      </c>
      <c r="E753" s="1" t="s">
        <v>200</v>
      </c>
      <c r="X753" s="1">
        <v>1</v>
      </c>
      <c r="Y753" s="1">
        <v>1</v>
      </c>
      <c r="Z753" s="1">
        <v>1</v>
      </c>
      <c r="AA753" s="1">
        <v>0</v>
      </c>
      <c r="AB753" s="1" t="s">
        <v>83</v>
      </c>
      <c r="AC753" s="1" t="s">
        <v>84</v>
      </c>
      <c r="AD753" s="1" t="s">
        <v>256</v>
      </c>
      <c r="AE753" s="1" t="s">
        <v>517</v>
      </c>
      <c r="AF753" s="1" t="s">
        <v>202</v>
      </c>
      <c r="AG753" s="1" t="s">
        <v>89</v>
      </c>
      <c r="AH753" s="1" t="s">
        <v>89</v>
      </c>
      <c r="AI753" s="1" t="s">
        <v>111</v>
      </c>
      <c r="AJ753" s="1" t="s">
        <v>608</v>
      </c>
      <c r="AK753" s="1" t="s">
        <v>3394</v>
      </c>
      <c r="AL753" s="1" t="s">
        <v>3395</v>
      </c>
      <c r="AM753" s="1" t="s">
        <v>1174</v>
      </c>
      <c r="AN753" s="1" t="s">
        <v>91</v>
      </c>
      <c r="AO753" s="1" t="s">
        <v>193</v>
      </c>
      <c r="AP753" s="1" t="s">
        <v>93</v>
      </c>
      <c r="AQ753" s="1" t="s">
        <v>94</v>
      </c>
      <c r="AR753" s="1" t="s">
        <v>88</v>
      </c>
      <c r="AS753" s="1">
        <v>0</v>
      </c>
      <c r="AT753" s="1" t="s">
        <v>95</v>
      </c>
      <c r="AU753" s="1" t="s">
        <v>530</v>
      </c>
      <c r="AV753" s="1"/>
      <c r="AW753" s="13">
        <v>30000</v>
      </c>
      <c r="AX753" s="1">
        <v>30000</v>
      </c>
      <c r="AZ753" s="1">
        <v>2</v>
      </c>
      <c r="BA753" s="1">
        <v>2</v>
      </c>
      <c r="BB753" s="1" t="s">
        <v>88</v>
      </c>
      <c r="BC753" s="1" t="s">
        <v>97</v>
      </c>
      <c r="BD753" s="1" t="s">
        <v>88</v>
      </c>
      <c r="BE753" s="1">
        <v>0</v>
      </c>
      <c r="BF753" s="1">
        <v>0</v>
      </c>
      <c r="BG753" s="1" t="s">
        <v>120</v>
      </c>
      <c r="BH753" s="1" t="s">
        <v>121</v>
      </c>
      <c r="BL753" s="1" t="s">
        <v>3396</v>
      </c>
      <c r="BN753" s="1" t="s">
        <v>170</v>
      </c>
      <c r="BO753" s="1" t="s">
        <v>182</v>
      </c>
      <c r="BP753" s="1">
        <v>6</v>
      </c>
      <c r="BQ753" s="1">
        <v>8</v>
      </c>
      <c r="BR753" s="1" t="s">
        <v>217</v>
      </c>
      <c r="BS753" s="1">
        <v>3</v>
      </c>
      <c r="BT753" s="1">
        <v>0</v>
      </c>
      <c r="BU753" s="1">
        <v>1</v>
      </c>
      <c r="BV753" s="1" t="s">
        <v>184</v>
      </c>
      <c r="BW753" s="1" t="s">
        <v>89</v>
      </c>
      <c r="BX753" s="1" t="s">
        <v>88</v>
      </c>
      <c r="BY753" s="1">
        <v>4</v>
      </c>
      <c r="BZ753" s="1" t="s">
        <v>88</v>
      </c>
      <c r="CA753" s="1">
        <v>4</v>
      </c>
      <c r="CB753" s="1" t="s">
        <v>107</v>
      </c>
      <c r="CC753" s="1" t="s">
        <v>88</v>
      </c>
      <c r="CD753" s="1" t="s">
        <v>3397</v>
      </c>
    </row>
    <row r="754" spans="1:82" ht="16" x14ac:dyDescent="0.2">
      <c r="A754" s="2">
        <v>44172.610509259262</v>
      </c>
      <c r="B754" s="1" t="s">
        <v>108</v>
      </c>
      <c r="C754" s="1">
        <v>25</v>
      </c>
      <c r="D754" s="1" t="s">
        <v>81</v>
      </c>
      <c r="E754" s="1" t="s">
        <v>82</v>
      </c>
      <c r="X754" s="1">
        <v>0</v>
      </c>
      <c r="Y754" s="1">
        <v>0</v>
      </c>
      <c r="Z754" s="1">
        <v>0</v>
      </c>
      <c r="AA754" s="1">
        <v>0</v>
      </c>
      <c r="AB754" s="1" t="s">
        <v>83</v>
      </c>
      <c r="AC754" s="1" t="s">
        <v>147</v>
      </c>
      <c r="AD754" s="1" t="s">
        <v>642</v>
      </c>
      <c r="AE754" s="1" t="s">
        <v>86</v>
      </c>
      <c r="AF754" s="1" t="s">
        <v>110</v>
      </c>
      <c r="AG754" s="1" t="s">
        <v>89</v>
      </c>
      <c r="AH754" s="1" t="s">
        <v>89</v>
      </c>
      <c r="AI754" s="1" t="s">
        <v>111</v>
      </c>
      <c r="AJ754" s="1" t="s">
        <v>3398</v>
      </c>
      <c r="AK754" s="1" t="s">
        <v>594</v>
      </c>
      <c r="AL754" s="1" t="s">
        <v>381</v>
      </c>
      <c r="AM754" s="1" t="s">
        <v>2827</v>
      </c>
      <c r="AN754" s="1" t="s">
        <v>3399</v>
      </c>
      <c r="AO754" s="1" t="s">
        <v>302</v>
      </c>
      <c r="AP754" s="1" t="s">
        <v>132</v>
      </c>
      <c r="AQ754" s="1" t="s">
        <v>133</v>
      </c>
      <c r="AR754" s="1" t="s">
        <v>88</v>
      </c>
      <c r="AS754" s="1">
        <v>0</v>
      </c>
      <c r="AT754" s="1" t="s">
        <v>134</v>
      </c>
      <c r="AU754" s="1" t="s">
        <v>96</v>
      </c>
      <c r="AV754" s="1"/>
      <c r="AW754" s="13" t="s">
        <v>3400</v>
      </c>
      <c r="AX754" s="1" t="s">
        <v>3401</v>
      </c>
      <c r="AZ754" s="1">
        <v>1</v>
      </c>
      <c r="BA754" s="1">
        <v>1</v>
      </c>
      <c r="BB754" s="1" t="s">
        <v>88</v>
      </c>
      <c r="BC754" s="1" t="s">
        <v>97</v>
      </c>
      <c r="BD754" s="1" t="s">
        <v>88</v>
      </c>
      <c r="BE754" s="1">
        <v>0</v>
      </c>
      <c r="BF754" s="1">
        <v>0</v>
      </c>
      <c r="BG754" s="1" t="s">
        <v>120</v>
      </c>
      <c r="BH754" s="1" t="s">
        <v>121</v>
      </c>
      <c r="BL754" s="1" t="s">
        <v>3402</v>
      </c>
      <c r="BM754" s="1" t="s">
        <v>3403</v>
      </c>
      <c r="BN754" s="1" t="s">
        <v>181</v>
      </c>
      <c r="BO754" s="1" t="s">
        <v>103</v>
      </c>
      <c r="BP754" s="1">
        <v>6</v>
      </c>
      <c r="BQ754" s="1">
        <v>10</v>
      </c>
      <c r="BR754" s="1" t="s">
        <v>3404</v>
      </c>
      <c r="BS754" s="1">
        <v>3</v>
      </c>
      <c r="BT754" s="1">
        <v>0</v>
      </c>
      <c r="BU754" s="1">
        <v>2</v>
      </c>
      <c r="BV754" s="1" t="s">
        <v>184</v>
      </c>
      <c r="BW754" s="1" t="s">
        <v>88</v>
      </c>
      <c r="BX754" s="1" t="s">
        <v>88</v>
      </c>
      <c r="BY754" s="1">
        <v>4</v>
      </c>
      <c r="BZ754" s="1" t="s">
        <v>88</v>
      </c>
      <c r="CA754" s="1">
        <v>7</v>
      </c>
      <c r="CB754" s="1" t="s">
        <v>107</v>
      </c>
      <c r="CC754" s="1" t="s">
        <v>88</v>
      </c>
    </row>
    <row r="755" spans="1:82" ht="16" x14ac:dyDescent="0.2">
      <c r="A755" s="2">
        <v>44172.646412037036</v>
      </c>
      <c r="B755" s="1" t="s">
        <v>108</v>
      </c>
      <c r="C755" s="1">
        <v>28</v>
      </c>
      <c r="D755" s="1" t="s">
        <v>81</v>
      </c>
      <c r="E755" s="1" t="s">
        <v>82</v>
      </c>
      <c r="X755" s="1">
        <v>7</v>
      </c>
      <c r="Y755" s="1">
        <v>5</v>
      </c>
      <c r="Z755" s="1">
        <v>5</v>
      </c>
      <c r="AA755" s="1">
        <v>0</v>
      </c>
      <c r="AB755" s="1" t="s">
        <v>174</v>
      </c>
      <c r="AC755" s="1" t="s">
        <v>129</v>
      </c>
      <c r="AD755" s="1" t="s">
        <v>201</v>
      </c>
      <c r="AE755" s="1" t="s">
        <v>86</v>
      </c>
      <c r="AF755" s="1" t="s">
        <v>202</v>
      </c>
      <c r="AG755" s="1" t="s">
        <v>88</v>
      </c>
      <c r="AH755" s="1" t="s">
        <v>89</v>
      </c>
      <c r="AI755" s="1" t="s">
        <v>111</v>
      </c>
      <c r="AJ755" s="1" t="s">
        <v>3405</v>
      </c>
      <c r="AK755" s="1" t="s">
        <v>3406</v>
      </c>
      <c r="AL755" s="1" t="s">
        <v>3407</v>
      </c>
      <c r="AM755" s="1" t="s">
        <v>1674</v>
      </c>
      <c r="AN755" s="1" t="s">
        <v>91</v>
      </c>
      <c r="AO755" s="1" t="s">
        <v>2255</v>
      </c>
      <c r="AP755" s="1" t="s">
        <v>93</v>
      </c>
      <c r="AQ755" s="1" t="s">
        <v>94</v>
      </c>
      <c r="AR755" s="1" t="s">
        <v>88</v>
      </c>
      <c r="AS755" s="1">
        <v>0</v>
      </c>
      <c r="AT755" s="1" t="s">
        <v>95</v>
      </c>
      <c r="AU755" s="1" t="s">
        <v>96</v>
      </c>
      <c r="AV755" s="1"/>
      <c r="AW755" s="13">
        <v>92000</v>
      </c>
      <c r="AX755" s="1">
        <v>79000</v>
      </c>
      <c r="AZ755" s="1">
        <v>2</v>
      </c>
      <c r="BA755" s="1">
        <v>1</v>
      </c>
      <c r="BB755" s="1" t="s">
        <v>88</v>
      </c>
      <c r="BC755" s="1" t="s">
        <v>97</v>
      </c>
      <c r="BD755" s="1" t="s">
        <v>88</v>
      </c>
      <c r="BE755" s="1">
        <v>0</v>
      </c>
      <c r="BF755" s="1">
        <v>0</v>
      </c>
      <c r="BG755" s="1" t="s">
        <v>120</v>
      </c>
      <c r="BH755" s="1" t="s">
        <v>121</v>
      </c>
      <c r="BN755" s="1" t="s">
        <v>196</v>
      </c>
      <c r="BO755" s="1" t="s">
        <v>182</v>
      </c>
      <c r="BP755" s="1">
        <v>6</v>
      </c>
      <c r="BQ755" s="1">
        <v>8</v>
      </c>
      <c r="BR755" s="1" t="s">
        <v>1155</v>
      </c>
      <c r="BS755" s="1">
        <v>4</v>
      </c>
      <c r="BT755" s="1">
        <v>1</v>
      </c>
      <c r="BU755" s="1">
        <v>4</v>
      </c>
      <c r="BV755" s="1" t="s">
        <v>831</v>
      </c>
      <c r="BW755" s="1" t="s">
        <v>88</v>
      </c>
      <c r="BX755" s="1" t="s">
        <v>88</v>
      </c>
      <c r="BY755" s="1">
        <v>2</v>
      </c>
      <c r="BZ755" s="1" t="s">
        <v>106</v>
      </c>
      <c r="CA755" s="1">
        <v>5</v>
      </c>
      <c r="CB755" s="1" t="s">
        <v>144</v>
      </c>
      <c r="CC755" s="1" t="s">
        <v>88</v>
      </c>
      <c r="CD755" s="1" t="s">
        <v>199</v>
      </c>
    </row>
    <row r="756" spans="1:82" ht="16" x14ac:dyDescent="0.2">
      <c r="A756" s="2">
        <v>44172.648055555554</v>
      </c>
      <c r="B756" s="1" t="s">
        <v>108</v>
      </c>
      <c r="C756" s="1">
        <v>31</v>
      </c>
      <c r="D756" s="1" t="s">
        <v>81</v>
      </c>
      <c r="E756" s="1" t="s">
        <v>82</v>
      </c>
      <c r="X756" s="1">
        <v>6</v>
      </c>
      <c r="Y756" s="1">
        <v>2</v>
      </c>
      <c r="Z756" s="1">
        <v>2</v>
      </c>
      <c r="AA756" s="1">
        <v>0</v>
      </c>
      <c r="AB756" s="1" t="s">
        <v>83</v>
      </c>
      <c r="AC756" s="1" t="s">
        <v>129</v>
      </c>
      <c r="AD756" s="1" t="s">
        <v>187</v>
      </c>
      <c r="AE756" s="1" t="s">
        <v>3408</v>
      </c>
      <c r="AF756" s="1" t="s">
        <v>88</v>
      </c>
      <c r="AG756" s="1" t="s">
        <v>88</v>
      </c>
      <c r="AH756" s="1" t="s">
        <v>89</v>
      </c>
      <c r="AI756" s="1" t="s">
        <v>111</v>
      </c>
      <c r="AJ756" s="1" t="s">
        <v>162</v>
      </c>
      <c r="AK756" s="1" t="s">
        <v>189</v>
      </c>
      <c r="AL756" s="1" t="s">
        <v>190</v>
      </c>
      <c r="AM756" s="1" t="s">
        <v>366</v>
      </c>
      <c r="AN756" s="1" t="s">
        <v>817</v>
      </c>
      <c r="AO756" s="1" t="s">
        <v>193</v>
      </c>
      <c r="AP756" s="1" t="s">
        <v>132</v>
      </c>
      <c r="AQ756" s="1" t="s">
        <v>94</v>
      </c>
      <c r="AR756" s="1" t="s">
        <v>88</v>
      </c>
      <c r="AS756" s="1">
        <v>0</v>
      </c>
      <c r="AT756" s="1" t="s">
        <v>134</v>
      </c>
      <c r="AU756" s="1" t="s">
        <v>96</v>
      </c>
      <c r="AV756" s="1"/>
      <c r="AW756" s="13">
        <v>75</v>
      </c>
      <c r="AX756" s="1">
        <v>60</v>
      </c>
      <c r="AZ756" s="1">
        <v>1</v>
      </c>
      <c r="BA756" s="1">
        <v>1</v>
      </c>
      <c r="BB756" s="1" t="s">
        <v>88</v>
      </c>
      <c r="BC756" s="1" t="s">
        <v>97</v>
      </c>
      <c r="BD756" s="1" t="s">
        <v>88</v>
      </c>
      <c r="BE756" s="1">
        <v>0</v>
      </c>
      <c r="BF756" s="1">
        <v>0</v>
      </c>
      <c r="BG756" s="1" t="s">
        <v>120</v>
      </c>
      <c r="BH756" s="1" t="s">
        <v>121</v>
      </c>
      <c r="BJ756" s="1" t="s">
        <v>88</v>
      </c>
      <c r="BN756" s="1" t="s">
        <v>196</v>
      </c>
      <c r="BO756" s="1" t="s">
        <v>182</v>
      </c>
      <c r="BP756" s="1">
        <v>5</v>
      </c>
      <c r="BQ756" s="1">
        <v>4</v>
      </c>
      <c r="BR756" s="1" t="s">
        <v>207</v>
      </c>
      <c r="BS756" s="1">
        <v>3</v>
      </c>
      <c r="BT756" s="1">
        <v>1</v>
      </c>
      <c r="BU756" s="1">
        <v>3</v>
      </c>
      <c r="BV756" s="1" t="s">
        <v>143</v>
      </c>
      <c r="BW756" s="1" t="s">
        <v>89</v>
      </c>
      <c r="BX756" s="1" t="s">
        <v>88</v>
      </c>
      <c r="BY756" s="1">
        <v>4</v>
      </c>
      <c r="BZ756" s="1" t="s">
        <v>88</v>
      </c>
      <c r="CA756" s="1">
        <v>4</v>
      </c>
      <c r="CB756" s="1" t="s">
        <v>3409</v>
      </c>
      <c r="CC756" s="1" t="s">
        <v>88</v>
      </c>
    </row>
    <row r="757" spans="1:82" ht="16" x14ac:dyDescent="0.2">
      <c r="A757" s="2">
        <v>44172.720856481479</v>
      </c>
      <c r="B757" s="1" t="s">
        <v>108</v>
      </c>
      <c r="C757" s="1">
        <v>26</v>
      </c>
      <c r="D757" s="1" t="s">
        <v>81</v>
      </c>
      <c r="E757" s="1" t="s">
        <v>82</v>
      </c>
      <c r="X757" s="1">
        <v>1</v>
      </c>
      <c r="Y757" s="1">
        <v>0</v>
      </c>
      <c r="Z757" s="1">
        <v>0</v>
      </c>
      <c r="AA757" s="1">
        <v>0</v>
      </c>
      <c r="AB757" s="1" t="s">
        <v>174</v>
      </c>
      <c r="AC757" s="1" t="s">
        <v>84</v>
      </c>
      <c r="AD757" s="1" t="s">
        <v>201</v>
      </c>
      <c r="AE757" s="1" t="s">
        <v>86</v>
      </c>
      <c r="AF757" s="1" t="s">
        <v>202</v>
      </c>
      <c r="AG757" s="1" t="s">
        <v>89</v>
      </c>
      <c r="AH757" s="1" t="s">
        <v>89</v>
      </c>
      <c r="AI757" s="1" t="s">
        <v>111</v>
      </c>
      <c r="AJ757" s="1" t="s">
        <v>608</v>
      </c>
      <c r="AK757" s="1" t="s">
        <v>594</v>
      </c>
      <c r="AL757" s="1" t="s">
        <v>1569</v>
      </c>
      <c r="AM757" s="1" t="s">
        <v>1006</v>
      </c>
      <c r="AN757" s="1" t="s">
        <v>91</v>
      </c>
      <c r="AO757" s="1" t="s">
        <v>193</v>
      </c>
      <c r="AP757" s="1" t="s">
        <v>93</v>
      </c>
      <c r="AQ757" s="1" t="s">
        <v>94</v>
      </c>
      <c r="AR757" s="1" t="s">
        <v>88</v>
      </c>
      <c r="AS757" s="1">
        <v>0</v>
      </c>
      <c r="AT757" s="1" t="s">
        <v>134</v>
      </c>
      <c r="AU757" s="1" t="s">
        <v>96</v>
      </c>
      <c r="AV757" s="1"/>
      <c r="AW757" s="13">
        <v>45000</v>
      </c>
      <c r="AX757" s="1">
        <v>37200</v>
      </c>
      <c r="AZ757" s="1">
        <v>3</v>
      </c>
      <c r="BA757" s="1">
        <v>2</v>
      </c>
      <c r="BB757" s="1" t="s">
        <v>88</v>
      </c>
      <c r="BC757" s="1" t="s">
        <v>97</v>
      </c>
      <c r="BD757" s="1" t="s">
        <v>88</v>
      </c>
      <c r="BE757" s="1">
        <v>0</v>
      </c>
      <c r="BF757" s="1">
        <v>0</v>
      </c>
      <c r="BG757" s="1" t="s">
        <v>120</v>
      </c>
      <c r="BH757" s="1" t="s">
        <v>121</v>
      </c>
      <c r="BI757" s="1" t="s">
        <v>122</v>
      </c>
      <c r="BJ757" s="1" t="s">
        <v>88</v>
      </c>
      <c r="BK757" s="1" t="s">
        <v>3410</v>
      </c>
      <c r="BL757" s="1" t="s">
        <v>3411</v>
      </c>
      <c r="BM757" s="1" t="s">
        <v>3412</v>
      </c>
      <c r="BN757" s="1" t="s">
        <v>170</v>
      </c>
      <c r="BO757" s="1" t="s">
        <v>182</v>
      </c>
      <c r="BP757" s="1">
        <v>9</v>
      </c>
      <c r="BQ757" s="1">
        <v>9</v>
      </c>
      <c r="BR757" s="1" t="s">
        <v>474</v>
      </c>
      <c r="BS757" s="1">
        <v>3</v>
      </c>
      <c r="BT757" s="1">
        <v>0</v>
      </c>
      <c r="BU757" s="1">
        <v>0</v>
      </c>
      <c r="BV757" s="1" t="s">
        <v>184</v>
      </c>
      <c r="BW757" s="1" t="s">
        <v>89</v>
      </c>
      <c r="BX757" s="1" t="s">
        <v>88</v>
      </c>
      <c r="BY757" s="1">
        <v>3</v>
      </c>
      <c r="BZ757" s="1" t="s">
        <v>127</v>
      </c>
      <c r="CA757" s="1">
        <v>10</v>
      </c>
      <c r="CB757" s="1" t="s">
        <v>107</v>
      </c>
      <c r="CC757" s="1" t="s">
        <v>88</v>
      </c>
    </row>
    <row r="758" spans="1:82" ht="16" x14ac:dyDescent="0.2">
      <c r="A758" s="2">
        <v>44172.75545138889</v>
      </c>
      <c r="B758" s="1" t="s">
        <v>108</v>
      </c>
      <c r="C758" s="1">
        <v>33</v>
      </c>
      <c r="D758" s="1" t="s">
        <v>81</v>
      </c>
      <c r="E758" s="1" t="s">
        <v>82</v>
      </c>
      <c r="X758" s="1">
        <v>5</v>
      </c>
      <c r="Y758" s="1">
        <v>3</v>
      </c>
      <c r="Z758" s="1">
        <v>3</v>
      </c>
      <c r="AA758" s="1">
        <v>2</v>
      </c>
      <c r="AB758" s="1" t="s">
        <v>83</v>
      </c>
      <c r="AC758" s="1" t="s">
        <v>129</v>
      </c>
      <c r="AD758" s="1" t="s">
        <v>85</v>
      </c>
      <c r="AE758" s="1" t="s">
        <v>3413</v>
      </c>
      <c r="AF758" s="1" t="s">
        <v>202</v>
      </c>
      <c r="AG758" s="1" t="s">
        <v>88</v>
      </c>
      <c r="AH758" s="1" t="s">
        <v>88</v>
      </c>
      <c r="AI758" s="1" t="s">
        <v>587</v>
      </c>
      <c r="AJ758" s="1" t="s">
        <v>3414</v>
      </c>
      <c r="AK758" s="1" t="s">
        <v>3415</v>
      </c>
      <c r="AL758" s="1" t="s">
        <v>3416</v>
      </c>
      <c r="AM758" s="1" t="s">
        <v>178</v>
      </c>
      <c r="AN758" s="1" t="s">
        <v>682</v>
      </c>
      <c r="AO758" s="1" t="s">
        <v>911</v>
      </c>
      <c r="AP758" s="1" t="s">
        <v>132</v>
      </c>
      <c r="AQ758" s="1" t="s">
        <v>94</v>
      </c>
      <c r="AR758" s="1" t="s">
        <v>88</v>
      </c>
      <c r="AS758" s="1">
        <v>0</v>
      </c>
      <c r="AT758" s="1" t="s">
        <v>536</v>
      </c>
      <c r="AU758" s="1" t="s">
        <v>96</v>
      </c>
      <c r="AV758" s="1"/>
      <c r="AW758" s="13">
        <v>85000</v>
      </c>
      <c r="AX758" s="1">
        <v>65000</v>
      </c>
      <c r="AZ758" s="1">
        <v>3</v>
      </c>
      <c r="BA758" s="1">
        <v>2</v>
      </c>
      <c r="BB758" s="1" t="s">
        <v>88</v>
      </c>
      <c r="BC758" s="1" t="s">
        <v>97</v>
      </c>
      <c r="BD758" s="1" t="s">
        <v>119</v>
      </c>
      <c r="BE758" s="1">
        <v>10</v>
      </c>
      <c r="BF758" s="1">
        <v>6</v>
      </c>
      <c r="BG758" s="1" t="s">
        <v>120</v>
      </c>
      <c r="BH758" s="1" t="s">
        <v>121</v>
      </c>
      <c r="BM758" s="1" t="s">
        <v>3417</v>
      </c>
      <c r="BN758" s="1" t="s">
        <v>196</v>
      </c>
      <c r="BO758" s="1" t="s">
        <v>182</v>
      </c>
      <c r="BP758" s="1">
        <v>8</v>
      </c>
      <c r="BQ758" s="1">
        <v>10</v>
      </c>
      <c r="BR758" s="1" t="s">
        <v>474</v>
      </c>
      <c r="BS758" s="1">
        <v>4</v>
      </c>
      <c r="BT758" s="1">
        <v>2</v>
      </c>
      <c r="BU758" s="1">
        <v>3</v>
      </c>
      <c r="BV758" s="1" t="s">
        <v>143</v>
      </c>
      <c r="BW758" s="1" t="s">
        <v>89</v>
      </c>
      <c r="BX758" s="1" t="s">
        <v>88</v>
      </c>
      <c r="BY758" s="1">
        <v>3</v>
      </c>
      <c r="BZ758" s="1" t="s">
        <v>88</v>
      </c>
      <c r="CA758" s="1">
        <v>10</v>
      </c>
      <c r="CB758" s="1" t="s">
        <v>107</v>
      </c>
      <c r="CC758" s="1" t="s">
        <v>88</v>
      </c>
    </row>
    <row r="759" spans="1:82" ht="16" x14ac:dyDescent="0.2">
      <c r="A759" s="2">
        <v>44172.808715277781</v>
      </c>
      <c r="B759" s="1" t="s">
        <v>108</v>
      </c>
      <c r="C759" s="1">
        <v>25</v>
      </c>
      <c r="D759" s="1" t="s">
        <v>81</v>
      </c>
      <c r="E759" s="1" t="s">
        <v>82</v>
      </c>
      <c r="X759" s="1">
        <v>1</v>
      </c>
      <c r="Y759" s="1">
        <v>0</v>
      </c>
      <c r="Z759" s="1">
        <v>0</v>
      </c>
      <c r="AA759" s="1">
        <v>0</v>
      </c>
      <c r="AB759" s="1" t="s">
        <v>83</v>
      </c>
      <c r="AC759" s="1" t="s">
        <v>84</v>
      </c>
      <c r="AD759" s="1" t="s">
        <v>187</v>
      </c>
      <c r="AE759" s="1" t="s">
        <v>161</v>
      </c>
      <c r="AF759" s="1" t="s">
        <v>202</v>
      </c>
      <c r="AG759" s="1" t="s">
        <v>88</v>
      </c>
      <c r="AH759" s="1" t="s">
        <v>89</v>
      </c>
      <c r="AI759" s="1" t="s">
        <v>111</v>
      </c>
      <c r="AJ759" s="1" t="s">
        <v>694</v>
      </c>
      <c r="AK759" s="1" t="s">
        <v>980</v>
      </c>
      <c r="AL759" s="1" t="s">
        <v>3418</v>
      </c>
      <c r="AM759" s="1" t="s">
        <v>1110</v>
      </c>
      <c r="AN759" s="1" t="s">
        <v>91</v>
      </c>
      <c r="AO759" s="1" t="s">
        <v>302</v>
      </c>
      <c r="AP759" s="1" t="s">
        <v>132</v>
      </c>
      <c r="AQ759" s="1" t="s">
        <v>94</v>
      </c>
      <c r="AR759" s="1" t="s">
        <v>88</v>
      </c>
      <c r="AS759" s="1">
        <v>0</v>
      </c>
      <c r="AT759" s="1" t="s">
        <v>95</v>
      </c>
      <c r="AU759" s="1" t="s">
        <v>96</v>
      </c>
      <c r="AV759" s="1"/>
      <c r="AW759" s="13">
        <v>75000</v>
      </c>
      <c r="AX759" s="1">
        <v>62250</v>
      </c>
      <c r="AZ759" s="1">
        <v>4</v>
      </c>
      <c r="BA759" s="1">
        <v>4</v>
      </c>
      <c r="BB759" s="1" t="s">
        <v>88</v>
      </c>
      <c r="BC759" s="1" t="s">
        <v>97</v>
      </c>
      <c r="BD759" s="1" t="s">
        <v>88</v>
      </c>
      <c r="BE759" s="1">
        <v>0</v>
      </c>
      <c r="BF759" s="1">
        <v>0</v>
      </c>
      <c r="BG759" s="1" t="s">
        <v>120</v>
      </c>
      <c r="BH759" s="1" t="s">
        <v>121</v>
      </c>
      <c r="BN759" s="1" t="s">
        <v>294</v>
      </c>
      <c r="BO759" s="1" t="s">
        <v>124</v>
      </c>
      <c r="BP759" s="1">
        <v>10</v>
      </c>
      <c r="BQ759" s="1">
        <v>10</v>
      </c>
      <c r="BR759" s="1" t="s">
        <v>3419</v>
      </c>
      <c r="BS759" s="1">
        <v>4</v>
      </c>
      <c r="BT759" s="1">
        <v>0</v>
      </c>
      <c r="BU759" s="1">
        <v>3</v>
      </c>
      <c r="BV759" s="1" t="s">
        <v>184</v>
      </c>
      <c r="BW759" s="1" t="s">
        <v>89</v>
      </c>
      <c r="BX759" s="1" t="s">
        <v>88</v>
      </c>
      <c r="BY759" s="1">
        <v>4</v>
      </c>
      <c r="BZ759" s="1" t="s">
        <v>88</v>
      </c>
      <c r="CA759" s="1">
        <v>8</v>
      </c>
      <c r="CB759" s="1" t="s">
        <v>107</v>
      </c>
      <c r="CC759" s="1" t="s">
        <v>88</v>
      </c>
      <c r="CD759" s="1" t="s">
        <v>3420</v>
      </c>
    </row>
    <row r="760" spans="1:82" ht="16" x14ac:dyDescent="0.2">
      <c r="A760" s="2">
        <v>44172.85328703704</v>
      </c>
      <c r="B760" s="1" t="s">
        <v>108</v>
      </c>
      <c r="C760" s="1">
        <v>21</v>
      </c>
      <c r="D760" s="1" t="s">
        <v>81</v>
      </c>
      <c r="E760" s="1" t="s">
        <v>82</v>
      </c>
      <c r="X760" s="1">
        <v>1</v>
      </c>
      <c r="Y760" s="1">
        <v>0</v>
      </c>
      <c r="Z760" s="1">
        <v>0</v>
      </c>
      <c r="AA760" s="1">
        <v>0</v>
      </c>
      <c r="AB760" s="1" t="s">
        <v>83</v>
      </c>
      <c r="AC760" s="1" t="s">
        <v>84</v>
      </c>
      <c r="AD760" s="1" t="s">
        <v>85</v>
      </c>
      <c r="AE760" s="1" t="s">
        <v>86</v>
      </c>
      <c r="AF760" s="1" t="s">
        <v>202</v>
      </c>
      <c r="AG760" s="1" t="s">
        <v>88</v>
      </c>
      <c r="AH760" s="1" t="s">
        <v>89</v>
      </c>
      <c r="AI760" s="1" t="s">
        <v>328</v>
      </c>
      <c r="AJ760" s="1" t="s">
        <v>3421</v>
      </c>
      <c r="AK760" s="1" t="s">
        <v>950</v>
      </c>
      <c r="AL760" s="1" t="s">
        <v>330</v>
      </c>
      <c r="AM760" s="1" t="s">
        <v>3422</v>
      </c>
      <c r="AN760" s="1" t="s">
        <v>91</v>
      </c>
      <c r="AO760" s="1" t="s">
        <v>193</v>
      </c>
      <c r="AP760" s="1" t="s">
        <v>132</v>
      </c>
      <c r="AQ760" s="1" t="s">
        <v>94</v>
      </c>
      <c r="AR760" s="1" t="s">
        <v>88</v>
      </c>
      <c r="AS760" s="1">
        <v>0</v>
      </c>
      <c r="AT760" s="1" t="s">
        <v>95</v>
      </c>
      <c r="AU760" s="1" t="s">
        <v>96</v>
      </c>
      <c r="AV760" s="1"/>
      <c r="AW760" s="13">
        <v>70000</v>
      </c>
      <c r="AZ760" s="1">
        <v>3</v>
      </c>
      <c r="BA760" s="1">
        <v>4</v>
      </c>
      <c r="BB760" s="1" t="s">
        <v>88</v>
      </c>
      <c r="BC760" s="1" t="s">
        <v>97</v>
      </c>
      <c r="BD760" s="1" t="s">
        <v>88</v>
      </c>
      <c r="BE760" s="1">
        <v>0</v>
      </c>
      <c r="BF760" s="1">
        <v>0</v>
      </c>
      <c r="BG760" s="1" t="s">
        <v>120</v>
      </c>
      <c r="BH760" s="1" t="s">
        <v>339</v>
      </c>
      <c r="BN760" s="1" t="s">
        <v>170</v>
      </c>
      <c r="BO760" s="1" t="s">
        <v>103</v>
      </c>
      <c r="BP760" s="1">
        <v>10</v>
      </c>
      <c r="BQ760" s="1">
        <v>10</v>
      </c>
      <c r="BR760" s="1" t="s">
        <v>466</v>
      </c>
      <c r="BS760" s="1">
        <v>2</v>
      </c>
      <c r="BT760" s="1">
        <v>0</v>
      </c>
      <c r="BU760" s="1">
        <v>4</v>
      </c>
      <c r="BV760" s="1" t="s">
        <v>184</v>
      </c>
      <c r="BW760" s="1" t="s">
        <v>89</v>
      </c>
      <c r="BX760" s="1" t="s">
        <v>88</v>
      </c>
      <c r="BY760" s="1">
        <v>4</v>
      </c>
      <c r="BZ760" s="1" t="s">
        <v>88</v>
      </c>
      <c r="CA760" s="1">
        <v>9</v>
      </c>
      <c r="CB760" s="1" t="s">
        <v>185</v>
      </c>
      <c r="CC760" s="1" t="s">
        <v>186</v>
      </c>
    </row>
    <row r="761" spans="1:82" ht="16" x14ac:dyDescent="0.2">
      <c r="A761" s="2">
        <v>44172.853796296295</v>
      </c>
      <c r="B761" s="1" t="s">
        <v>108</v>
      </c>
      <c r="C761" s="1">
        <v>34</v>
      </c>
      <c r="D761" s="1" t="s">
        <v>81</v>
      </c>
      <c r="E761" s="1" t="s">
        <v>82</v>
      </c>
      <c r="X761" s="1">
        <v>5</v>
      </c>
      <c r="Y761" s="1">
        <v>0</v>
      </c>
      <c r="Z761" s="1">
        <v>0</v>
      </c>
      <c r="AA761" s="1">
        <v>0</v>
      </c>
      <c r="AB761" s="1" t="s">
        <v>174</v>
      </c>
      <c r="AC761" s="1" t="s">
        <v>129</v>
      </c>
      <c r="AD761" s="1" t="s">
        <v>201</v>
      </c>
      <c r="AE761" s="1" t="s">
        <v>3423</v>
      </c>
      <c r="AF761" s="1" t="s">
        <v>88</v>
      </c>
      <c r="AG761" s="1" t="s">
        <v>88</v>
      </c>
      <c r="AH761" s="1" t="s">
        <v>88</v>
      </c>
      <c r="AI761" s="1" t="s">
        <v>111</v>
      </c>
      <c r="AJ761" s="1" t="s">
        <v>1118</v>
      </c>
      <c r="AK761" s="1" t="s">
        <v>3424</v>
      </c>
      <c r="AL761" s="1" t="s">
        <v>761</v>
      </c>
      <c r="AM761" s="1" t="s">
        <v>649</v>
      </c>
      <c r="AN761" s="1" t="s">
        <v>3425</v>
      </c>
      <c r="AO761" s="1" t="s">
        <v>193</v>
      </c>
      <c r="AP761" s="1" t="s">
        <v>168</v>
      </c>
      <c r="AQ761" s="1" t="s">
        <v>94</v>
      </c>
      <c r="AR761" s="1" t="s">
        <v>157</v>
      </c>
      <c r="AS761" s="1">
        <v>0</v>
      </c>
      <c r="AT761" s="1" t="s">
        <v>134</v>
      </c>
      <c r="AU761" s="1" t="s">
        <v>96</v>
      </c>
      <c r="AV761" s="1"/>
      <c r="AW761" s="13">
        <v>260000</v>
      </c>
      <c r="AZ761" s="1">
        <v>4</v>
      </c>
      <c r="BA761" s="1">
        <v>3</v>
      </c>
      <c r="BB761" s="1" t="s">
        <v>280</v>
      </c>
      <c r="BC761" s="1" t="s">
        <v>249</v>
      </c>
      <c r="BD761" s="1" t="s">
        <v>194</v>
      </c>
      <c r="BE761" s="1">
        <v>20</v>
      </c>
      <c r="BF761" s="1">
        <v>6</v>
      </c>
      <c r="BG761" s="1" t="s">
        <v>120</v>
      </c>
      <c r="BH761" s="1" t="s">
        <v>121</v>
      </c>
      <c r="BI761" s="1" t="s">
        <v>3426</v>
      </c>
      <c r="BJ761" s="1" t="s">
        <v>88</v>
      </c>
      <c r="BK761" s="1" t="s">
        <v>88</v>
      </c>
      <c r="BL761" s="1" t="s">
        <v>88</v>
      </c>
      <c r="BN761" s="1" t="s">
        <v>181</v>
      </c>
      <c r="BO761" s="1" t="s">
        <v>182</v>
      </c>
      <c r="BP761" s="1">
        <v>9</v>
      </c>
      <c r="BQ761" s="1">
        <v>9</v>
      </c>
      <c r="BR761" s="1" t="s">
        <v>3427</v>
      </c>
      <c r="BS761" s="1">
        <v>3</v>
      </c>
      <c r="BT761" s="1">
        <v>1</v>
      </c>
      <c r="BU761" s="1">
        <v>2</v>
      </c>
      <c r="BV761" s="1" t="s">
        <v>172</v>
      </c>
      <c r="BW761" s="1" t="s">
        <v>88</v>
      </c>
      <c r="BX761" s="1" t="s">
        <v>88</v>
      </c>
      <c r="BY761" s="1">
        <v>4</v>
      </c>
      <c r="BZ761" s="1" t="s">
        <v>127</v>
      </c>
      <c r="CA761" s="1">
        <v>9</v>
      </c>
      <c r="CB761" s="1" t="s">
        <v>107</v>
      </c>
      <c r="CC761" s="1" t="s">
        <v>2235</v>
      </c>
    </row>
    <row r="762" spans="1:82" ht="16" x14ac:dyDescent="0.2">
      <c r="A762" s="2">
        <v>44172.853935185187</v>
      </c>
      <c r="B762" s="1" t="s">
        <v>108</v>
      </c>
      <c r="C762" s="1">
        <v>38</v>
      </c>
      <c r="D762" s="1" t="s">
        <v>81</v>
      </c>
      <c r="E762" s="1" t="s">
        <v>255</v>
      </c>
      <c r="X762" s="1">
        <v>10</v>
      </c>
      <c r="Y762" s="1">
        <v>1</v>
      </c>
      <c r="Z762" s="1">
        <v>1</v>
      </c>
      <c r="AA762" s="1">
        <v>0</v>
      </c>
      <c r="AB762" s="1" t="s">
        <v>83</v>
      </c>
      <c r="AC762" s="1" t="s">
        <v>129</v>
      </c>
      <c r="AD762" s="1" t="s">
        <v>453</v>
      </c>
      <c r="AE762" s="1" t="s">
        <v>3428</v>
      </c>
      <c r="AF762" s="1" t="s">
        <v>88</v>
      </c>
      <c r="AG762" s="1" t="s">
        <v>88</v>
      </c>
      <c r="AH762" s="1" t="s">
        <v>88</v>
      </c>
      <c r="AI762" s="1" t="s">
        <v>328</v>
      </c>
      <c r="AJ762" s="1" t="s">
        <v>1555</v>
      </c>
      <c r="AK762" s="1" t="s">
        <v>3429</v>
      </c>
      <c r="AL762" s="1" t="s">
        <v>3430</v>
      </c>
      <c r="AM762" s="1" t="s">
        <v>3431</v>
      </c>
      <c r="AN762" s="1" t="s">
        <v>3432</v>
      </c>
      <c r="AO762" s="1" t="s">
        <v>248</v>
      </c>
      <c r="AP762" s="1" t="s">
        <v>93</v>
      </c>
      <c r="AQ762" s="1" t="s">
        <v>133</v>
      </c>
      <c r="AR762" s="1" t="s">
        <v>88</v>
      </c>
      <c r="AS762" s="1">
        <v>0</v>
      </c>
      <c r="AT762" s="1" t="s">
        <v>95</v>
      </c>
      <c r="AU762" s="1" t="s">
        <v>96</v>
      </c>
      <c r="AV762" s="1"/>
      <c r="AW762" s="13">
        <v>129000</v>
      </c>
      <c r="AX762" s="1">
        <v>102000</v>
      </c>
      <c r="AZ762" s="1">
        <v>3</v>
      </c>
      <c r="BA762" s="1">
        <v>1</v>
      </c>
      <c r="BB762" s="1" t="s">
        <v>88</v>
      </c>
      <c r="BC762" s="1" t="s">
        <v>97</v>
      </c>
      <c r="BD762" s="1" t="s">
        <v>119</v>
      </c>
      <c r="BE762" s="1">
        <v>8</v>
      </c>
      <c r="BF762" s="1">
        <v>1</v>
      </c>
      <c r="BG762" s="1" t="s">
        <v>120</v>
      </c>
      <c r="BH762" s="1" t="s">
        <v>121</v>
      </c>
      <c r="BN762" s="1" t="s">
        <v>196</v>
      </c>
      <c r="BO762" s="1" t="s">
        <v>103</v>
      </c>
      <c r="BP762" s="1">
        <v>10</v>
      </c>
      <c r="BQ762" s="1">
        <v>10</v>
      </c>
      <c r="BR762" s="1" t="s">
        <v>1112</v>
      </c>
      <c r="BS762" s="1">
        <v>4</v>
      </c>
      <c r="BT762" s="1">
        <v>1</v>
      </c>
      <c r="BU762" s="1">
        <v>1</v>
      </c>
      <c r="BV762" s="1" t="s">
        <v>172</v>
      </c>
      <c r="BW762" s="1" t="s">
        <v>89</v>
      </c>
      <c r="BX762" s="1" t="s">
        <v>88</v>
      </c>
      <c r="BY762" s="1">
        <v>2</v>
      </c>
      <c r="BZ762" s="1" t="s">
        <v>88</v>
      </c>
      <c r="CA762" s="1">
        <v>10</v>
      </c>
      <c r="CB762" s="1" t="s">
        <v>107</v>
      </c>
      <c r="CC762" s="1" t="s">
        <v>88</v>
      </c>
    </row>
    <row r="763" spans="1:82" ht="16" x14ac:dyDescent="0.2">
      <c r="A763" s="2">
        <v>44172.854351851849</v>
      </c>
      <c r="B763" s="1" t="s">
        <v>222</v>
      </c>
      <c r="C763" s="1">
        <v>42</v>
      </c>
      <c r="D763" s="1" t="s">
        <v>81</v>
      </c>
      <c r="E763" s="1" t="s">
        <v>82</v>
      </c>
      <c r="X763" s="1">
        <v>8</v>
      </c>
      <c r="Y763" s="1">
        <v>1</v>
      </c>
      <c r="Z763" s="1">
        <v>1</v>
      </c>
      <c r="AA763" s="1">
        <v>0</v>
      </c>
      <c r="AB763" s="1" t="s">
        <v>174</v>
      </c>
      <c r="AC763" s="1" t="s">
        <v>84</v>
      </c>
      <c r="AD763" s="1" t="s">
        <v>232</v>
      </c>
      <c r="AE763" s="1" t="s">
        <v>504</v>
      </c>
      <c r="AF763" s="1" t="s">
        <v>110</v>
      </c>
      <c r="AG763" s="1" t="s">
        <v>88</v>
      </c>
      <c r="AH763" s="1" t="s">
        <v>88</v>
      </c>
      <c r="AI763" s="1" t="s">
        <v>455</v>
      </c>
      <c r="AJ763" s="1" t="s">
        <v>3303</v>
      </c>
      <c r="AK763" s="1" t="s">
        <v>399</v>
      </c>
      <c r="AL763" s="1" t="s">
        <v>92</v>
      </c>
      <c r="AM763" s="1" t="s">
        <v>3433</v>
      </c>
      <c r="AN763" s="1" t="s">
        <v>91</v>
      </c>
      <c r="AO763" s="1" t="s">
        <v>592</v>
      </c>
      <c r="AP763" s="1" t="s">
        <v>132</v>
      </c>
      <c r="AQ763" s="1" t="s">
        <v>94</v>
      </c>
      <c r="AR763" s="1" t="s">
        <v>157</v>
      </c>
      <c r="AS763" s="1">
        <v>1000</v>
      </c>
      <c r="AT763" s="1" t="s">
        <v>536</v>
      </c>
      <c r="AU763" s="1" t="s">
        <v>96</v>
      </c>
      <c r="AV763" s="1"/>
      <c r="AW763" s="13">
        <v>52</v>
      </c>
      <c r="AX763" s="1">
        <v>40</v>
      </c>
      <c r="AZ763" s="1">
        <v>3</v>
      </c>
      <c r="BA763" s="1">
        <v>3</v>
      </c>
      <c r="BB763" s="1" t="s">
        <v>135</v>
      </c>
      <c r="BC763" s="1" t="s">
        <v>390</v>
      </c>
      <c r="BD763" s="1" t="s">
        <v>194</v>
      </c>
      <c r="BE763" s="1">
        <v>10</v>
      </c>
      <c r="BF763" s="1">
        <v>3</v>
      </c>
      <c r="BG763" s="1" t="s">
        <v>137</v>
      </c>
      <c r="BH763" s="1" t="s">
        <v>121</v>
      </c>
      <c r="BK763" s="1" t="s">
        <v>88</v>
      </c>
      <c r="BL763" s="1" t="s">
        <v>88</v>
      </c>
      <c r="BN763" s="1" t="s">
        <v>252</v>
      </c>
      <c r="BO763" s="1" t="s">
        <v>103</v>
      </c>
      <c r="BP763" s="1">
        <v>9</v>
      </c>
      <c r="BQ763" s="1">
        <v>10</v>
      </c>
      <c r="BR763" s="1" t="s">
        <v>3434</v>
      </c>
      <c r="BS763" s="1">
        <v>4</v>
      </c>
      <c r="BT763" s="1">
        <v>1</v>
      </c>
      <c r="BU763" s="1">
        <v>2</v>
      </c>
      <c r="BV763" s="1" t="s">
        <v>172</v>
      </c>
      <c r="BW763" s="1" t="s">
        <v>88</v>
      </c>
      <c r="BX763" s="1" t="s">
        <v>88</v>
      </c>
      <c r="BY763" s="1">
        <v>4</v>
      </c>
      <c r="BZ763" s="1" t="s">
        <v>88</v>
      </c>
      <c r="CA763" s="1">
        <v>9</v>
      </c>
      <c r="CB763" s="1" t="s">
        <v>271</v>
      </c>
      <c r="CC763" s="1" t="s">
        <v>88</v>
      </c>
    </row>
    <row r="764" spans="1:82" ht="16" x14ac:dyDescent="0.2">
      <c r="A764" s="2">
        <v>44172.85497685185</v>
      </c>
      <c r="B764" s="1" t="s">
        <v>108</v>
      </c>
      <c r="C764" s="1">
        <v>31</v>
      </c>
      <c r="D764" s="1" t="s">
        <v>81</v>
      </c>
      <c r="E764" s="1" t="s">
        <v>82</v>
      </c>
      <c r="X764" s="1">
        <v>12</v>
      </c>
      <c r="Y764" s="1">
        <v>0</v>
      </c>
      <c r="Z764" s="1">
        <v>0</v>
      </c>
      <c r="AA764" s="1">
        <v>0</v>
      </c>
      <c r="AB764" s="1" t="s">
        <v>83</v>
      </c>
      <c r="AC764" s="1" t="s">
        <v>147</v>
      </c>
      <c r="AD764" s="1" t="s">
        <v>721</v>
      </c>
      <c r="AE764" s="1" t="s">
        <v>161</v>
      </c>
      <c r="AF764" s="1" t="s">
        <v>110</v>
      </c>
      <c r="AG764" s="1" t="s">
        <v>88</v>
      </c>
      <c r="AH764" s="1" t="s">
        <v>89</v>
      </c>
      <c r="AI764" s="1" t="s">
        <v>455</v>
      </c>
      <c r="AJ764" s="1" t="s">
        <v>3435</v>
      </c>
      <c r="AK764" s="1" t="s">
        <v>2423</v>
      </c>
      <c r="AL764" s="1" t="s">
        <v>381</v>
      </c>
      <c r="AM764" s="1" t="s">
        <v>3436</v>
      </c>
      <c r="AN764" s="1" t="s">
        <v>166</v>
      </c>
      <c r="AO764" s="1" t="s">
        <v>193</v>
      </c>
      <c r="AP764" s="1" t="s">
        <v>168</v>
      </c>
      <c r="AQ764" s="1" t="s">
        <v>94</v>
      </c>
      <c r="AR764" s="1" t="s">
        <v>88</v>
      </c>
      <c r="AS764" s="1">
        <v>0</v>
      </c>
      <c r="AT764" s="1" t="s">
        <v>134</v>
      </c>
      <c r="AU764" s="1" t="s">
        <v>96</v>
      </c>
      <c r="AV764" s="1"/>
      <c r="AW764" s="13">
        <v>362000</v>
      </c>
      <c r="AX764" s="1">
        <v>248000</v>
      </c>
      <c r="AZ764" s="1">
        <v>4</v>
      </c>
      <c r="BA764" s="1">
        <v>4</v>
      </c>
      <c r="BB764" s="1" t="s">
        <v>947</v>
      </c>
      <c r="BC764" s="1" t="s">
        <v>3437</v>
      </c>
      <c r="BD764" s="1" t="s">
        <v>88</v>
      </c>
      <c r="BE764" s="1">
        <v>0</v>
      </c>
      <c r="BF764" s="1">
        <v>0</v>
      </c>
      <c r="BG764" s="1" t="s">
        <v>120</v>
      </c>
      <c r="BH764" s="1" t="s">
        <v>121</v>
      </c>
      <c r="BN764" s="1" t="s">
        <v>181</v>
      </c>
      <c r="BO764" s="1" t="s">
        <v>182</v>
      </c>
      <c r="BP764" s="1">
        <v>10</v>
      </c>
      <c r="BQ764" s="1">
        <v>10</v>
      </c>
      <c r="BR764" s="1" t="s">
        <v>3438</v>
      </c>
      <c r="BS764" s="1">
        <v>4</v>
      </c>
      <c r="BT764" s="1">
        <v>0</v>
      </c>
      <c r="BU764" s="1">
        <v>1</v>
      </c>
      <c r="BV764" s="1" t="s">
        <v>143</v>
      </c>
      <c r="BW764" s="1" t="s">
        <v>88</v>
      </c>
      <c r="BX764" s="1" t="s">
        <v>88</v>
      </c>
      <c r="BY764" s="1">
        <v>4</v>
      </c>
      <c r="BZ764" s="1" t="s">
        <v>127</v>
      </c>
      <c r="CA764" s="1">
        <v>10</v>
      </c>
      <c r="CB764" s="1" t="s">
        <v>185</v>
      </c>
      <c r="CC764" s="1" t="s">
        <v>1168</v>
      </c>
      <c r="CD764" s="1" t="s">
        <v>3439</v>
      </c>
    </row>
    <row r="765" spans="1:82" ht="16" x14ac:dyDescent="0.2">
      <c r="A765" s="2">
        <v>44172.856469907405</v>
      </c>
      <c r="B765" s="1" t="s">
        <v>108</v>
      </c>
      <c r="C765" s="1">
        <v>37</v>
      </c>
      <c r="D765" s="1" t="s">
        <v>81</v>
      </c>
      <c r="E765" s="1" t="s">
        <v>200</v>
      </c>
      <c r="X765" s="1">
        <v>15</v>
      </c>
      <c r="Y765" s="1">
        <v>2</v>
      </c>
      <c r="Z765" s="1">
        <v>2</v>
      </c>
      <c r="AA765" s="1">
        <v>0</v>
      </c>
      <c r="AB765" s="1" t="s">
        <v>83</v>
      </c>
      <c r="AC765" s="1" t="s">
        <v>129</v>
      </c>
      <c r="AD765" s="1" t="s">
        <v>85</v>
      </c>
      <c r="AE765" s="1" t="s">
        <v>1056</v>
      </c>
      <c r="AF765" s="1" t="s">
        <v>88</v>
      </c>
      <c r="AG765" s="1" t="s">
        <v>89</v>
      </c>
      <c r="AH765" s="1" t="s">
        <v>89</v>
      </c>
      <c r="AI765" s="1" t="s">
        <v>272</v>
      </c>
      <c r="AJ765" s="1" t="s">
        <v>997</v>
      </c>
      <c r="AK765" s="1" t="s">
        <v>3440</v>
      </c>
      <c r="AL765" s="1" t="s">
        <v>2040</v>
      </c>
      <c r="AM765" s="1" t="s">
        <v>3441</v>
      </c>
      <c r="AN765" s="1" t="s">
        <v>3442</v>
      </c>
      <c r="AO765" s="1" t="s">
        <v>180</v>
      </c>
      <c r="AP765" s="1" t="s">
        <v>168</v>
      </c>
      <c r="AQ765" s="1" t="s">
        <v>94</v>
      </c>
      <c r="AR765" s="1" t="s">
        <v>157</v>
      </c>
      <c r="AS765" s="1">
        <v>0</v>
      </c>
      <c r="AT765" s="1" t="s">
        <v>134</v>
      </c>
      <c r="AU765" s="1" t="s">
        <v>96</v>
      </c>
      <c r="AV765" s="1"/>
      <c r="AW765" s="13">
        <v>243000</v>
      </c>
      <c r="AX765" s="1">
        <v>146000</v>
      </c>
      <c r="AZ765" s="1">
        <v>2</v>
      </c>
      <c r="BA765" s="1">
        <v>1</v>
      </c>
      <c r="BB765" s="1" t="s">
        <v>280</v>
      </c>
      <c r="BC765" s="1" t="s">
        <v>249</v>
      </c>
      <c r="BD765" s="1" t="s">
        <v>119</v>
      </c>
      <c r="BE765" s="1">
        <v>30</v>
      </c>
      <c r="BF765" s="1">
        <v>1</v>
      </c>
      <c r="BG765" s="1" t="s">
        <v>120</v>
      </c>
      <c r="BH765" s="1" t="s">
        <v>121</v>
      </c>
      <c r="BJ765" s="1" t="s">
        <v>88</v>
      </c>
      <c r="BN765" s="1" t="s">
        <v>181</v>
      </c>
      <c r="BO765" s="1" t="s">
        <v>182</v>
      </c>
      <c r="BP765" s="1">
        <v>9</v>
      </c>
      <c r="BQ765" s="1">
        <v>10</v>
      </c>
      <c r="BR765" s="1" t="s">
        <v>3443</v>
      </c>
      <c r="BS765" s="1">
        <v>3</v>
      </c>
      <c r="BT765" s="1">
        <v>0</v>
      </c>
      <c r="BU765" s="1">
        <v>1</v>
      </c>
      <c r="BV765" s="1" t="s">
        <v>143</v>
      </c>
      <c r="BW765" s="1" t="s">
        <v>89</v>
      </c>
      <c r="BX765" s="1" t="s">
        <v>89</v>
      </c>
      <c r="BY765" s="1">
        <v>3</v>
      </c>
      <c r="BZ765" s="1" t="s">
        <v>88</v>
      </c>
      <c r="CA765" s="1">
        <v>9</v>
      </c>
      <c r="CB765" s="1" t="s">
        <v>219</v>
      </c>
      <c r="CC765" s="1" t="s">
        <v>88</v>
      </c>
    </row>
    <row r="766" spans="1:82" ht="16" x14ac:dyDescent="0.2">
      <c r="A766" s="2">
        <v>44172.858993055554</v>
      </c>
      <c r="B766" s="1" t="s">
        <v>108</v>
      </c>
      <c r="C766" s="1">
        <v>42</v>
      </c>
      <c r="D766" s="1" t="s">
        <v>81</v>
      </c>
      <c r="E766" s="1" t="s">
        <v>356</v>
      </c>
      <c r="X766" s="1">
        <v>8</v>
      </c>
      <c r="Y766" s="1">
        <v>12</v>
      </c>
      <c r="Z766" s="1">
        <v>5</v>
      </c>
      <c r="AA766" s="1">
        <v>6</v>
      </c>
      <c r="AB766" s="1" t="s">
        <v>174</v>
      </c>
      <c r="AC766" s="1" t="s">
        <v>129</v>
      </c>
      <c r="AD766" s="1" t="s">
        <v>232</v>
      </c>
      <c r="AE766" s="1" t="s">
        <v>3444</v>
      </c>
      <c r="AF766" s="1" t="s">
        <v>87</v>
      </c>
      <c r="AG766" s="1" t="s">
        <v>88</v>
      </c>
      <c r="AH766" s="1" t="s">
        <v>88</v>
      </c>
      <c r="AI766" s="1" t="s">
        <v>272</v>
      </c>
      <c r="AJ766" s="1" t="s">
        <v>1035</v>
      </c>
      <c r="AK766" s="1" t="s">
        <v>3445</v>
      </c>
      <c r="AL766" s="1" t="s">
        <v>92</v>
      </c>
      <c r="AM766" s="1" t="s">
        <v>3445</v>
      </c>
      <c r="AN766" s="1" t="s">
        <v>91</v>
      </c>
      <c r="AO766" s="1" t="s">
        <v>92</v>
      </c>
      <c r="AP766" s="1" t="s">
        <v>132</v>
      </c>
      <c r="AQ766" s="1" t="s">
        <v>94</v>
      </c>
      <c r="AR766" s="1" t="s">
        <v>157</v>
      </c>
      <c r="AS766" s="1">
        <v>0</v>
      </c>
      <c r="AT766" s="1" t="s">
        <v>536</v>
      </c>
      <c r="AU766" s="1" t="s">
        <v>96</v>
      </c>
      <c r="AV766" s="1"/>
      <c r="AW766" s="13">
        <v>90000</v>
      </c>
      <c r="AX766" s="1">
        <v>74000</v>
      </c>
      <c r="AZ766" s="1">
        <v>2</v>
      </c>
      <c r="BA766" s="1">
        <v>2</v>
      </c>
      <c r="BB766" s="1" t="s">
        <v>117</v>
      </c>
      <c r="BC766" s="1" t="s">
        <v>390</v>
      </c>
      <c r="BD766" s="1" t="s">
        <v>88</v>
      </c>
      <c r="BE766" s="1">
        <v>0</v>
      </c>
      <c r="BF766" s="1">
        <v>0</v>
      </c>
      <c r="BG766" s="1" t="s">
        <v>120</v>
      </c>
      <c r="BH766" s="1" t="s">
        <v>121</v>
      </c>
      <c r="BN766" s="1" t="s">
        <v>294</v>
      </c>
      <c r="BO766" s="1" t="s">
        <v>182</v>
      </c>
      <c r="BP766" s="1">
        <v>8</v>
      </c>
      <c r="BQ766" s="1">
        <v>6</v>
      </c>
      <c r="BR766" s="1" t="s">
        <v>2379</v>
      </c>
      <c r="BS766" s="1">
        <v>3</v>
      </c>
      <c r="BT766" s="1">
        <v>2</v>
      </c>
      <c r="BU766" s="1">
        <v>4</v>
      </c>
      <c r="BV766" s="1" t="s">
        <v>386</v>
      </c>
      <c r="BW766" s="1" t="s">
        <v>88</v>
      </c>
      <c r="BX766" s="1" t="s">
        <v>88</v>
      </c>
      <c r="BY766" s="1">
        <v>3</v>
      </c>
      <c r="BZ766" s="1" t="s">
        <v>88</v>
      </c>
      <c r="CA766" s="1">
        <v>7</v>
      </c>
      <c r="CB766" s="1" t="s">
        <v>107</v>
      </c>
      <c r="CC766" s="1" t="s">
        <v>88</v>
      </c>
    </row>
    <row r="767" spans="1:82" ht="16" x14ac:dyDescent="0.2">
      <c r="A767" s="2">
        <v>44172.859710648147</v>
      </c>
      <c r="B767" s="1" t="s">
        <v>108</v>
      </c>
      <c r="C767" s="1">
        <v>34</v>
      </c>
      <c r="D767" s="1" t="s">
        <v>81</v>
      </c>
      <c r="E767" s="1" t="s">
        <v>200</v>
      </c>
      <c r="X767" s="1">
        <v>13</v>
      </c>
      <c r="Y767" s="1">
        <v>5</v>
      </c>
      <c r="Z767" s="1">
        <v>0</v>
      </c>
      <c r="AA767" s="1">
        <v>0</v>
      </c>
      <c r="AB767" s="1" t="s">
        <v>174</v>
      </c>
      <c r="AC767" s="1" t="s">
        <v>147</v>
      </c>
      <c r="AD767" s="1" t="s">
        <v>232</v>
      </c>
      <c r="AE767" s="1" t="s">
        <v>3446</v>
      </c>
      <c r="AF767" s="1" t="s">
        <v>88</v>
      </c>
      <c r="AG767" s="1" t="s">
        <v>88</v>
      </c>
      <c r="AH767" s="1" t="s">
        <v>88</v>
      </c>
      <c r="AI767" s="1" t="s">
        <v>150</v>
      </c>
      <c r="AJ767" s="1" t="s">
        <v>3447</v>
      </c>
      <c r="AK767" s="1" t="s">
        <v>92</v>
      </c>
      <c r="AL767" s="1" t="s">
        <v>92</v>
      </c>
      <c r="AM767" s="1" t="s">
        <v>310</v>
      </c>
      <c r="AN767" s="1" t="s">
        <v>91</v>
      </c>
      <c r="AO767" s="1" t="s">
        <v>583</v>
      </c>
      <c r="AP767" s="1" t="s">
        <v>132</v>
      </c>
      <c r="AQ767" s="1" t="s">
        <v>94</v>
      </c>
      <c r="AR767" s="1" t="s">
        <v>400</v>
      </c>
      <c r="AS767" s="1">
        <v>2526</v>
      </c>
      <c r="AT767" s="1" t="s">
        <v>95</v>
      </c>
      <c r="AU767" s="1" t="s">
        <v>96</v>
      </c>
      <c r="AV767" s="1"/>
      <c r="AW767" s="13">
        <v>87600</v>
      </c>
      <c r="AX767" s="1">
        <v>70200</v>
      </c>
      <c r="AZ767" s="1">
        <v>3</v>
      </c>
      <c r="BA767" s="1">
        <v>3</v>
      </c>
      <c r="BB767" s="1" t="s">
        <v>117</v>
      </c>
      <c r="BC767" s="1" t="s">
        <v>3448</v>
      </c>
      <c r="BD767" s="1" t="s">
        <v>88</v>
      </c>
      <c r="BE767" s="1">
        <v>0</v>
      </c>
      <c r="BF767" s="1">
        <v>0</v>
      </c>
      <c r="BG767" s="1" t="s">
        <v>137</v>
      </c>
      <c r="BH767" s="1" t="s">
        <v>121</v>
      </c>
      <c r="BL767" s="1" t="s">
        <v>3449</v>
      </c>
      <c r="BM767" s="1">
        <v>0</v>
      </c>
      <c r="BN767" s="1" t="s">
        <v>102</v>
      </c>
      <c r="BO767" s="1" t="s">
        <v>124</v>
      </c>
      <c r="BP767" s="1">
        <v>9</v>
      </c>
      <c r="BQ767" s="1">
        <v>9</v>
      </c>
      <c r="BR767" s="1" t="s">
        <v>3450</v>
      </c>
      <c r="BS767" s="1">
        <v>3</v>
      </c>
      <c r="BT767" s="1">
        <v>0</v>
      </c>
      <c r="BU767" s="1">
        <v>0</v>
      </c>
      <c r="BV767" s="1" t="s">
        <v>105</v>
      </c>
      <c r="BW767" s="1" t="s">
        <v>89</v>
      </c>
      <c r="BX767" s="1" t="s">
        <v>88</v>
      </c>
      <c r="BY767" s="1">
        <v>3</v>
      </c>
      <c r="BZ767" s="1" t="s">
        <v>88</v>
      </c>
      <c r="CA767" s="1">
        <v>10</v>
      </c>
      <c r="CB767" s="1" t="s">
        <v>107</v>
      </c>
      <c r="CC767" s="1" t="s">
        <v>88</v>
      </c>
      <c r="CD767" s="1" t="s">
        <v>3451</v>
      </c>
    </row>
    <row r="768" spans="1:82" ht="16" x14ac:dyDescent="0.2">
      <c r="A768" s="2">
        <v>44172.864965277775</v>
      </c>
      <c r="B768" s="1" t="s">
        <v>108</v>
      </c>
      <c r="C768" s="1">
        <v>22</v>
      </c>
      <c r="D768" s="1" t="s">
        <v>81</v>
      </c>
      <c r="E768" s="1" t="s">
        <v>82</v>
      </c>
      <c r="X768" s="1">
        <v>3</v>
      </c>
      <c r="Y768" s="1">
        <v>0</v>
      </c>
      <c r="Z768" s="1">
        <v>0</v>
      </c>
      <c r="AA768" s="1">
        <v>0</v>
      </c>
      <c r="AB768" s="1" t="s">
        <v>128</v>
      </c>
      <c r="AC768" s="1" t="s">
        <v>129</v>
      </c>
      <c r="AD768" s="1" t="s">
        <v>283</v>
      </c>
      <c r="AE768" s="1" t="s">
        <v>3452</v>
      </c>
      <c r="AF768" s="1" t="s">
        <v>202</v>
      </c>
      <c r="AG768" s="1" t="s">
        <v>88</v>
      </c>
      <c r="AH768" s="1" t="s">
        <v>89</v>
      </c>
      <c r="AI768" s="1" t="s">
        <v>687</v>
      </c>
      <c r="AJ768" s="1" t="s">
        <v>659</v>
      </c>
      <c r="AK768" s="1" t="s">
        <v>92</v>
      </c>
      <c r="AL768" s="1" t="s">
        <v>92</v>
      </c>
      <c r="AM768" s="1" t="s">
        <v>91</v>
      </c>
      <c r="AN768" s="1" t="s">
        <v>91</v>
      </c>
      <c r="AO768" s="1" t="s">
        <v>92</v>
      </c>
      <c r="AP768" s="1" t="s">
        <v>132</v>
      </c>
      <c r="AQ768" s="1" t="s">
        <v>94</v>
      </c>
      <c r="AR768" s="1" t="s">
        <v>88</v>
      </c>
      <c r="AS768" s="1">
        <v>0</v>
      </c>
      <c r="AT768" s="1" t="s">
        <v>134</v>
      </c>
      <c r="AU768" s="1" t="s">
        <v>96</v>
      </c>
      <c r="AV768" s="1"/>
      <c r="AW768" s="13">
        <v>42000</v>
      </c>
      <c r="AX768" s="1">
        <v>34560</v>
      </c>
      <c r="AZ768" s="1">
        <v>2</v>
      </c>
      <c r="BA768" s="1">
        <v>1</v>
      </c>
      <c r="BB768" s="1" t="s">
        <v>88</v>
      </c>
      <c r="BC768" s="1" t="s">
        <v>97</v>
      </c>
      <c r="BD768" s="1" t="s">
        <v>88</v>
      </c>
      <c r="BE768" s="1">
        <v>0</v>
      </c>
      <c r="BF768" s="1">
        <v>0</v>
      </c>
      <c r="BG768" s="1" t="s">
        <v>137</v>
      </c>
      <c r="BH768" s="1" t="s">
        <v>121</v>
      </c>
      <c r="BI768" s="1" t="s">
        <v>91</v>
      </c>
      <c r="BJ768" s="1" t="s">
        <v>88</v>
      </c>
      <c r="BK768" s="1" t="s">
        <v>3453</v>
      </c>
      <c r="BL768" s="1" t="s">
        <v>88</v>
      </c>
      <c r="BM768" s="1" t="s">
        <v>293</v>
      </c>
      <c r="BN768" s="1" t="s">
        <v>102</v>
      </c>
      <c r="BO768" s="1" t="s">
        <v>124</v>
      </c>
      <c r="BP768" s="1">
        <v>6</v>
      </c>
      <c r="BQ768" s="1">
        <v>10</v>
      </c>
      <c r="BR768" s="1" t="s">
        <v>3454</v>
      </c>
      <c r="BS768" s="1">
        <v>4</v>
      </c>
      <c r="BT768" s="1">
        <v>0</v>
      </c>
      <c r="BU768" s="1">
        <v>3</v>
      </c>
      <c r="BV768" s="1" t="s">
        <v>184</v>
      </c>
      <c r="BW768" s="1" t="s">
        <v>88</v>
      </c>
      <c r="BX768" s="1" t="s">
        <v>88</v>
      </c>
      <c r="BY768" s="1">
        <v>4</v>
      </c>
      <c r="BZ768" s="1" t="s">
        <v>88</v>
      </c>
      <c r="CA768" s="1">
        <v>5</v>
      </c>
      <c r="CB768" s="1" t="s">
        <v>354</v>
      </c>
      <c r="CC768" s="1" t="s">
        <v>88</v>
      </c>
      <c r="CD768" s="1" t="s">
        <v>3455</v>
      </c>
    </row>
    <row r="769" spans="1:82" ht="16" x14ac:dyDescent="0.2">
      <c r="A769" s="2">
        <v>44172.865347222221</v>
      </c>
      <c r="B769" s="1" t="s">
        <v>108</v>
      </c>
      <c r="C769" s="1">
        <v>24</v>
      </c>
      <c r="D769" s="1" t="s">
        <v>81</v>
      </c>
      <c r="E769" s="1" t="s">
        <v>200</v>
      </c>
      <c r="X769" s="1">
        <v>0</v>
      </c>
      <c r="Y769" s="1">
        <v>0</v>
      </c>
      <c r="Z769" s="1">
        <v>0</v>
      </c>
      <c r="AA769" s="1">
        <v>0</v>
      </c>
      <c r="AB769" s="1" t="s">
        <v>83</v>
      </c>
      <c r="AC769" s="1" t="s">
        <v>84</v>
      </c>
      <c r="AD769" s="1" t="s">
        <v>85</v>
      </c>
      <c r="AE769" s="1" t="s">
        <v>1056</v>
      </c>
      <c r="AF769" s="1" t="s">
        <v>88</v>
      </c>
      <c r="AG769" s="1" t="s">
        <v>88</v>
      </c>
      <c r="AH769" s="1" t="s">
        <v>88</v>
      </c>
      <c r="AI769" s="1" t="s">
        <v>111</v>
      </c>
      <c r="AJ769" s="1" t="s">
        <v>542</v>
      </c>
      <c r="AK769" s="1" t="s">
        <v>189</v>
      </c>
      <c r="AL769" s="1" t="s">
        <v>381</v>
      </c>
      <c r="AM769" s="1" t="s">
        <v>91</v>
      </c>
      <c r="AN769" s="1" t="s">
        <v>91</v>
      </c>
      <c r="AO769" s="1" t="s">
        <v>193</v>
      </c>
      <c r="AP769" s="1" t="s">
        <v>132</v>
      </c>
      <c r="AQ769" s="1" t="s">
        <v>94</v>
      </c>
      <c r="AR769" s="1" t="s">
        <v>88</v>
      </c>
      <c r="AS769" s="1">
        <v>0</v>
      </c>
      <c r="AT769" s="1" t="s">
        <v>95</v>
      </c>
      <c r="AU769" s="1" t="s">
        <v>96</v>
      </c>
      <c r="AV769" s="1"/>
      <c r="AW769" s="13">
        <v>40000</v>
      </c>
      <c r="AX769" s="1">
        <v>33200</v>
      </c>
      <c r="AZ769" s="1">
        <v>3</v>
      </c>
      <c r="BA769" s="1">
        <v>2</v>
      </c>
      <c r="BB769" s="1" t="s">
        <v>88</v>
      </c>
      <c r="BC769" s="1" t="s">
        <v>97</v>
      </c>
      <c r="BD769" s="1" t="s">
        <v>88</v>
      </c>
      <c r="BE769" s="1">
        <v>0</v>
      </c>
      <c r="BF769" s="1">
        <v>0</v>
      </c>
      <c r="BG769" s="1" t="s">
        <v>120</v>
      </c>
      <c r="BH769" s="1" t="s">
        <v>121</v>
      </c>
      <c r="BK769" s="1" t="s">
        <v>88</v>
      </c>
      <c r="BL769" s="1" t="s">
        <v>3456</v>
      </c>
      <c r="BM769" s="1" t="s">
        <v>92</v>
      </c>
      <c r="BN769" s="1" t="s">
        <v>377</v>
      </c>
      <c r="BO769" s="1" t="s">
        <v>182</v>
      </c>
      <c r="BP769" s="1">
        <v>8</v>
      </c>
      <c r="BQ769" s="1">
        <v>10</v>
      </c>
      <c r="BR769" s="1" t="s">
        <v>2865</v>
      </c>
      <c r="BS769" s="1">
        <v>3</v>
      </c>
      <c r="BT769" s="1">
        <v>0</v>
      </c>
      <c r="BU769" s="1">
        <v>0</v>
      </c>
      <c r="BV769" s="1" t="s">
        <v>105</v>
      </c>
      <c r="BW769" s="1" t="s">
        <v>89</v>
      </c>
      <c r="BX769" s="1" t="s">
        <v>88</v>
      </c>
      <c r="BY769" s="1">
        <v>4</v>
      </c>
      <c r="BZ769" s="1" t="s">
        <v>88</v>
      </c>
      <c r="CA769" s="1">
        <v>10</v>
      </c>
      <c r="CB769" s="1" t="s">
        <v>107</v>
      </c>
      <c r="CC769" s="1" t="s">
        <v>3457</v>
      </c>
      <c r="CD769" s="1" t="s">
        <v>3458</v>
      </c>
    </row>
    <row r="770" spans="1:82" ht="16" x14ac:dyDescent="0.2">
      <c r="A770" s="2">
        <v>44172.86681712963</v>
      </c>
      <c r="B770" s="1" t="s">
        <v>108</v>
      </c>
      <c r="C770" s="1">
        <v>39</v>
      </c>
      <c r="D770" s="1" t="s">
        <v>81</v>
      </c>
      <c r="E770" s="1" t="s">
        <v>82</v>
      </c>
      <c r="X770" s="1">
        <v>10</v>
      </c>
      <c r="Y770" s="1">
        <v>8</v>
      </c>
      <c r="Z770" s="1">
        <v>3</v>
      </c>
      <c r="AA770" s="1">
        <v>0</v>
      </c>
      <c r="AB770" s="1" t="s">
        <v>83</v>
      </c>
      <c r="AC770" s="1" t="s">
        <v>147</v>
      </c>
      <c r="AD770" s="1" t="s">
        <v>187</v>
      </c>
      <c r="AE770" s="1" t="s">
        <v>161</v>
      </c>
      <c r="AF770" s="1" t="s">
        <v>87</v>
      </c>
      <c r="AG770" s="1" t="s">
        <v>88</v>
      </c>
      <c r="AH770" s="1" t="s">
        <v>88</v>
      </c>
      <c r="AI770" s="1" t="s">
        <v>130</v>
      </c>
      <c r="AJ770" s="1" t="s">
        <v>1989</v>
      </c>
      <c r="AK770" s="1" t="s">
        <v>92</v>
      </c>
      <c r="AL770" s="1" t="s">
        <v>92</v>
      </c>
      <c r="AM770" s="1" t="s">
        <v>91</v>
      </c>
      <c r="AN770" s="1" t="s">
        <v>91</v>
      </c>
      <c r="AO770" s="1" t="s">
        <v>92</v>
      </c>
      <c r="AP770" s="1" t="s">
        <v>132</v>
      </c>
      <c r="AQ770" s="1" t="s">
        <v>94</v>
      </c>
      <c r="AR770" s="1" t="s">
        <v>88</v>
      </c>
      <c r="AS770" s="1">
        <v>0</v>
      </c>
      <c r="AT770" s="1" t="s">
        <v>134</v>
      </c>
      <c r="AU770" s="1" t="s">
        <v>96</v>
      </c>
      <c r="AV770" s="1"/>
      <c r="AW770" s="13">
        <v>120000</v>
      </c>
      <c r="AX770" s="1">
        <v>95000</v>
      </c>
      <c r="AZ770" s="1">
        <v>3</v>
      </c>
      <c r="BA770" s="1">
        <v>2</v>
      </c>
      <c r="BB770" s="1" t="s">
        <v>280</v>
      </c>
      <c r="BC770" s="1" t="s">
        <v>136</v>
      </c>
      <c r="BD770" s="1" t="s">
        <v>194</v>
      </c>
      <c r="BE770" s="1">
        <v>30</v>
      </c>
      <c r="BF770" s="1">
        <v>7</v>
      </c>
      <c r="BG770" s="1" t="s">
        <v>120</v>
      </c>
      <c r="BH770" s="1" t="s">
        <v>121</v>
      </c>
      <c r="BL770" s="1" t="s">
        <v>3459</v>
      </c>
      <c r="BM770" s="1" t="s">
        <v>684</v>
      </c>
      <c r="BN770" s="1" t="s">
        <v>102</v>
      </c>
      <c r="BO770" s="1" t="s">
        <v>103</v>
      </c>
      <c r="BP770" s="1">
        <v>9</v>
      </c>
      <c r="BQ770" s="1">
        <v>9</v>
      </c>
      <c r="BR770" s="1" t="s">
        <v>3460</v>
      </c>
      <c r="BS770" s="1">
        <v>3</v>
      </c>
      <c r="BT770" s="1">
        <v>0</v>
      </c>
      <c r="BU770" s="1">
        <v>1</v>
      </c>
      <c r="BV770" s="1" t="s">
        <v>143</v>
      </c>
      <c r="BW770" s="1" t="s">
        <v>88</v>
      </c>
      <c r="BX770" s="1" t="s">
        <v>88</v>
      </c>
      <c r="BY770" s="1">
        <v>4</v>
      </c>
      <c r="BZ770" s="1" t="s">
        <v>88</v>
      </c>
      <c r="CA770" s="1">
        <v>10</v>
      </c>
      <c r="CB770" s="1" t="s">
        <v>304</v>
      </c>
      <c r="CC770" s="1" t="s">
        <v>2150</v>
      </c>
    </row>
    <row r="771" spans="1:82" ht="16" x14ac:dyDescent="0.2">
      <c r="A771" s="2">
        <v>44172.866863425923</v>
      </c>
      <c r="B771" s="1" t="s">
        <v>108</v>
      </c>
      <c r="C771" s="1">
        <v>32</v>
      </c>
      <c r="D771" s="1" t="s">
        <v>81</v>
      </c>
      <c r="E771" s="1" t="s">
        <v>231</v>
      </c>
      <c r="X771" s="1">
        <v>8</v>
      </c>
      <c r="Y771" s="1">
        <v>0</v>
      </c>
      <c r="Z771" s="1">
        <v>1</v>
      </c>
      <c r="AA771" s="1">
        <v>0</v>
      </c>
      <c r="AB771" s="1" t="s">
        <v>174</v>
      </c>
      <c r="AC771" s="1" t="s">
        <v>129</v>
      </c>
      <c r="AD771" s="1" t="s">
        <v>232</v>
      </c>
      <c r="AE771" s="1" t="s">
        <v>3461</v>
      </c>
      <c r="AF771" s="1" t="s">
        <v>202</v>
      </c>
      <c r="AG771" s="1" t="s">
        <v>88</v>
      </c>
      <c r="AH771" s="1" t="s">
        <v>88</v>
      </c>
      <c r="AI771" s="1" t="s">
        <v>580</v>
      </c>
      <c r="AJ771" s="1" t="s">
        <v>3462</v>
      </c>
      <c r="AK771" s="1" t="s">
        <v>582</v>
      </c>
      <c r="AL771" s="1" t="s">
        <v>92</v>
      </c>
      <c r="AM771" s="1" t="s">
        <v>310</v>
      </c>
      <c r="AN771" s="1" t="s">
        <v>91</v>
      </c>
      <c r="AO771" s="1" t="s">
        <v>92</v>
      </c>
      <c r="AP771" s="1" t="s">
        <v>132</v>
      </c>
      <c r="AQ771" s="1" t="s">
        <v>94</v>
      </c>
      <c r="AR771" s="1" t="s">
        <v>88</v>
      </c>
      <c r="AS771" s="1">
        <v>0</v>
      </c>
      <c r="AT771" s="1" t="s">
        <v>536</v>
      </c>
      <c r="AU771" s="1" t="s">
        <v>96</v>
      </c>
      <c r="AV771" s="1"/>
      <c r="AW771" s="13">
        <v>72000</v>
      </c>
      <c r="AX771" s="1">
        <v>61500</v>
      </c>
      <c r="AZ771" s="1">
        <v>4</v>
      </c>
      <c r="BA771" s="1">
        <v>4</v>
      </c>
      <c r="BB771" s="1" t="s">
        <v>88</v>
      </c>
      <c r="BC771" s="1" t="s">
        <v>97</v>
      </c>
      <c r="BD771" s="1" t="s">
        <v>194</v>
      </c>
      <c r="BE771" s="1">
        <v>10</v>
      </c>
      <c r="BF771" s="1">
        <v>6</v>
      </c>
      <c r="BG771" s="1" t="s">
        <v>120</v>
      </c>
      <c r="BH771" s="1" t="s">
        <v>121</v>
      </c>
      <c r="BN771" s="1" t="s">
        <v>294</v>
      </c>
      <c r="BO771" s="1" t="s">
        <v>182</v>
      </c>
      <c r="BP771" s="1">
        <v>10</v>
      </c>
      <c r="BQ771" s="1">
        <v>10</v>
      </c>
      <c r="BR771" s="1" t="s">
        <v>3463</v>
      </c>
      <c r="BS771" s="1">
        <v>3</v>
      </c>
      <c r="BT771" s="1">
        <v>0</v>
      </c>
      <c r="BU771" s="1">
        <v>1</v>
      </c>
      <c r="BV771" s="1" t="s">
        <v>143</v>
      </c>
      <c r="BW771" s="1" t="s">
        <v>89</v>
      </c>
      <c r="BX771" s="1" t="s">
        <v>88</v>
      </c>
      <c r="BY771" s="1">
        <v>3</v>
      </c>
      <c r="BZ771" s="1" t="s">
        <v>88</v>
      </c>
      <c r="CA771" s="1">
        <v>9</v>
      </c>
      <c r="CB771" s="1" t="s">
        <v>107</v>
      </c>
      <c r="CC771" s="1" t="s">
        <v>88</v>
      </c>
    </row>
    <row r="772" spans="1:82" ht="16" x14ac:dyDescent="0.2">
      <c r="A772" s="2">
        <v>44172.867083333331</v>
      </c>
      <c r="B772" s="1" t="s">
        <v>80</v>
      </c>
      <c r="C772" s="1">
        <v>23</v>
      </c>
      <c r="D772" s="1" t="s">
        <v>81</v>
      </c>
      <c r="E772" s="1" t="s">
        <v>82</v>
      </c>
      <c r="X772" s="1">
        <v>4</v>
      </c>
      <c r="Y772" s="1">
        <v>1</v>
      </c>
      <c r="Z772" s="1">
        <v>1</v>
      </c>
      <c r="AA772" s="1">
        <v>0</v>
      </c>
      <c r="AB772" s="1" t="s">
        <v>83</v>
      </c>
      <c r="AC772" s="1" t="s">
        <v>84</v>
      </c>
      <c r="AD772" s="1" t="s">
        <v>160</v>
      </c>
      <c r="AE772" s="1" t="s">
        <v>161</v>
      </c>
      <c r="AF772" s="1" t="s">
        <v>88</v>
      </c>
      <c r="AG772" s="1" t="s">
        <v>88</v>
      </c>
      <c r="AH772" s="1" t="s">
        <v>89</v>
      </c>
      <c r="AI772" s="1" t="s">
        <v>419</v>
      </c>
      <c r="AJ772" s="1" t="s">
        <v>91</v>
      </c>
      <c r="AK772" s="1" t="s">
        <v>318</v>
      </c>
      <c r="AL772" s="1" t="s">
        <v>92</v>
      </c>
      <c r="AM772" s="1" t="s">
        <v>178</v>
      </c>
      <c r="AN772" s="1" t="s">
        <v>3464</v>
      </c>
      <c r="AO772" s="1" t="s">
        <v>3465</v>
      </c>
      <c r="AP772" s="1" t="s">
        <v>132</v>
      </c>
      <c r="AQ772" s="1" t="s">
        <v>94</v>
      </c>
      <c r="AR772" s="1" t="s">
        <v>88</v>
      </c>
      <c r="AS772" s="1">
        <v>0</v>
      </c>
      <c r="AT772" s="1" t="s">
        <v>536</v>
      </c>
      <c r="AU772" s="1" t="s">
        <v>472</v>
      </c>
      <c r="AV772" s="1"/>
      <c r="AW772" s="13">
        <v>56000</v>
      </c>
      <c r="AX772" s="1">
        <v>46000</v>
      </c>
      <c r="AZ772" s="1">
        <v>2</v>
      </c>
      <c r="BA772" s="1">
        <v>3</v>
      </c>
      <c r="BB772" s="1" t="s">
        <v>88</v>
      </c>
      <c r="BC772" s="1" t="s">
        <v>97</v>
      </c>
      <c r="BD772" s="1" t="s">
        <v>119</v>
      </c>
      <c r="BE772" s="1">
        <v>20</v>
      </c>
      <c r="BF772" s="1">
        <v>3</v>
      </c>
      <c r="BG772" s="1" t="s">
        <v>137</v>
      </c>
      <c r="BH772" s="1" t="s">
        <v>121</v>
      </c>
      <c r="BN772" s="1" t="s">
        <v>294</v>
      </c>
      <c r="BO772" s="1" t="s">
        <v>103</v>
      </c>
      <c r="BP772" s="1">
        <v>7</v>
      </c>
      <c r="BQ772" s="1">
        <v>7</v>
      </c>
      <c r="BR772" s="1" t="s">
        <v>466</v>
      </c>
      <c r="BS772" s="1">
        <v>3</v>
      </c>
      <c r="BT772" s="1">
        <v>0</v>
      </c>
      <c r="BU772" s="1">
        <v>1</v>
      </c>
      <c r="BV772" s="1" t="s">
        <v>184</v>
      </c>
      <c r="BW772" s="1" t="s">
        <v>89</v>
      </c>
      <c r="BX772" s="1" t="s">
        <v>88</v>
      </c>
      <c r="BY772" s="1">
        <v>4</v>
      </c>
      <c r="BZ772" s="1" t="s">
        <v>88</v>
      </c>
      <c r="CA772" s="1">
        <v>8</v>
      </c>
      <c r="CB772" s="1" t="s">
        <v>185</v>
      </c>
      <c r="CC772" s="1" t="s">
        <v>88</v>
      </c>
    </row>
    <row r="773" spans="1:82" ht="16" x14ac:dyDescent="0.2">
      <c r="A773" s="2">
        <v>44172.867789351854</v>
      </c>
      <c r="B773" s="1" t="s">
        <v>108</v>
      </c>
      <c r="C773" s="1">
        <v>34</v>
      </c>
      <c r="D773" s="1" t="s">
        <v>81</v>
      </c>
      <c r="E773" s="1" t="s">
        <v>82</v>
      </c>
      <c r="X773" s="1">
        <v>5</v>
      </c>
      <c r="Y773" s="1">
        <v>3</v>
      </c>
      <c r="Z773" s="1">
        <v>0</v>
      </c>
      <c r="AA773" s="1">
        <v>4</v>
      </c>
      <c r="AB773" s="1" t="s">
        <v>83</v>
      </c>
      <c r="AC773" s="1" t="s">
        <v>129</v>
      </c>
      <c r="AD773" s="1" t="s">
        <v>85</v>
      </c>
      <c r="AE773" s="1" t="s">
        <v>86</v>
      </c>
      <c r="AF773" s="1" t="s">
        <v>88</v>
      </c>
      <c r="AG773" s="1" t="s">
        <v>88</v>
      </c>
      <c r="AH773" s="1" t="s">
        <v>89</v>
      </c>
      <c r="AI773" s="1" t="s">
        <v>111</v>
      </c>
      <c r="AJ773" s="1" t="s">
        <v>542</v>
      </c>
      <c r="AK773" s="1" t="s">
        <v>3466</v>
      </c>
      <c r="AL773" s="1" t="s">
        <v>3467</v>
      </c>
      <c r="AM773" s="1" t="s">
        <v>347</v>
      </c>
      <c r="AN773" s="1" t="s">
        <v>1031</v>
      </c>
      <c r="AO773" s="1" t="s">
        <v>361</v>
      </c>
      <c r="AP773" s="1" t="s">
        <v>132</v>
      </c>
      <c r="AQ773" s="1" t="s">
        <v>94</v>
      </c>
      <c r="AR773" s="1" t="s">
        <v>88</v>
      </c>
      <c r="AS773" s="1">
        <v>0</v>
      </c>
      <c r="AT773" s="1" t="s">
        <v>95</v>
      </c>
      <c r="AU773" s="1" t="s">
        <v>96</v>
      </c>
      <c r="AV773" s="1"/>
      <c r="AW773" s="13">
        <v>250000</v>
      </c>
      <c r="AX773" s="1">
        <v>207000</v>
      </c>
      <c r="AZ773" s="1">
        <v>3</v>
      </c>
      <c r="BA773" s="1">
        <v>3</v>
      </c>
      <c r="BB773" s="1" t="s">
        <v>88</v>
      </c>
      <c r="BC773" s="1" t="s">
        <v>97</v>
      </c>
      <c r="BD773" s="1" t="s">
        <v>88</v>
      </c>
      <c r="BE773" s="1">
        <v>0</v>
      </c>
      <c r="BF773" s="1">
        <v>0</v>
      </c>
      <c r="BN773" s="1" t="s">
        <v>294</v>
      </c>
      <c r="BO773" s="1" t="s">
        <v>182</v>
      </c>
      <c r="BP773" s="1">
        <v>6</v>
      </c>
      <c r="BQ773" s="1">
        <v>6</v>
      </c>
      <c r="BR773" s="1" t="s">
        <v>3468</v>
      </c>
      <c r="BS773" s="1">
        <v>2</v>
      </c>
      <c r="BT773" s="1">
        <v>0</v>
      </c>
      <c r="BU773" s="1">
        <v>1</v>
      </c>
      <c r="BV773" s="1" t="s">
        <v>143</v>
      </c>
      <c r="BW773" s="1" t="s">
        <v>89</v>
      </c>
      <c r="BX773" s="1" t="s">
        <v>88</v>
      </c>
      <c r="BY773" s="1">
        <v>4</v>
      </c>
      <c r="BZ773" s="1" t="s">
        <v>88</v>
      </c>
      <c r="CA773" s="1">
        <v>10</v>
      </c>
      <c r="CB773" s="1" t="s">
        <v>107</v>
      </c>
      <c r="CC773" s="1" t="s">
        <v>88</v>
      </c>
    </row>
    <row r="774" spans="1:82" ht="16" x14ac:dyDescent="0.2">
      <c r="A774" s="2">
        <v>44172.874212962961</v>
      </c>
      <c r="B774" s="1" t="s">
        <v>108</v>
      </c>
      <c r="C774" s="1">
        <v>38</v>
      </c>
      <c r="D774" s="1" t="s">
        <v>81</v>
      </c>
      <c r="E774" s="1" t="s">
        <v>82</v>
      </c>
      <c r="X774" s="1">
        <v>20</v>
      </c>
      <c r="Y774" s="1">
        <v>6</v>
      </c>
      <c r="Z774" s="1">
        <v>2</v>
      </c>
      <c r="AA774" s="1">
        <v>6</v>
      </c>
      <c r="AB774" s="1" t="s">
        <v>83</v>
      </c>
      <c r="AC774" s="1" t="s">
        <v>129</v>
      </c>
      <c r="AD774" s="1" t="s">
        <v>404</v>
      </c>
      <c r="AE774" s="1" t="s">
        <v>586</v>
      </c>
      <c r="AF774" s="1" t="s">
        <v>88</v>
      </c>
      <c r="AG774" s="1" t="s">
        <v>88</v>
      </c>
      <c r="AH774" s="1" t="s">
        <v>89</v>
      </c>
      <c r="AI774" s="1" t="s">
        <v>455</v>
      </c>
      <c r="AJ774" s="1" t="s">
        <v>3469</v>
      </c>
      <c r="AK774" s="1" t="s">
        <v>3470</v>
      </c>
      <c r="AL774" s="1" t="s">
        <v>3471</v>
      </c>
      <c r="AM774" s="1" t="s">
        <v>3472</v>
      </c>
      <c r="AN774" s="1" t="s">
        <v>3473</v>
      </c>
      <c r="AO774" s="1" t="s">
        <v>1313</v>
      </c>
      <c r="AP774" s="1" t="s">
        <v>132</v>
      </c>
      <c r="AQ774" s="1" t="s">
        <v>94</v>
      </c>
      <c r="AR774" s="1" t="s">
        <v>88</v>
      </c>
      <c r="AS774" s="1">
        <v>0</v>
      </c>
      <c r="AT774" s="1" t="s">
        <v>95</v>
      </c>
      <c r="AU774" s="1" t="s">
        <v>96</v>
      </c>
      <c r="AV774" s="1"/>
      <c r="AW774" s="13">
        <v>120000</v>
      </c>
      <c r="AX774" s="1">
        <v>109720</v>
      </c>
      <c r="AZ774" s="1">
        <v>2</v>
      </c>
      <c r="BA774" s="1">
        <v>1</v>
      </c>
      <c r="BB774" s="1" t="s">
        <v>88</v>
      </c>
      <c r="BC774" s="1" t="s">
        <v>97</v>
      </c>
      <c r="BD774" s="1" t="s">
        <v>119</v>
      </c>
      <c r="BE774" s="1">
        <v>20</v>
      </c>
      <c r="BF774" s="1">
        <v>3</v>
      </c>
      <c r="BG774" s="1" t="s">
        <v>137</v>
      </c>
      <c r="BH774" s="1" t="s">
        <v>339</v>
      </c>
      <c r="BJ774" s="1" t="s">
        <v>88</v>
      </c>
      <c r="BN774" s="1" t="s">
        <v>170</v>
      </c>
      <c r="BO774" s="1" t="s">
        <v>182</v>
      </c>
      <c r="BP774" s="1">
        <v>8</v>
      </c>
      <c r="BQ774" s="1">
        <v>2</v>
      </c>
      <c r="BR774" s="1" t="s">
        <v>3474</v>
      </c>
      <c r="BS774" s="1">
        <v>3</v>
      </c>
      <c r="BT774" s="1">
        <v>0</v>
      </c>
      <c r="BU774" s="1">
        <v>0</v>
      </c>
      <c r="BV774" s="1" t="s">
        <v>105</v>
      </c>
      <c r="BW774" s="1" t="s">
        <v>89</v>
      </c>
      <c r="BX774" s="1" t="s">
        <v>88</v>
      </c>
      <c r="BY774" s="1">
        <v>4</v>
      </c>
      <c r="BZ774" s="1" t="s">
        <v>88</v>
      </c>
      <c r="CA774" s="1">
        <v>8</v>
      </c>
      <c r="CB774" s="1" t="s">
        <v>107</v>
      </c>
      <c r="CC774" s="1" t="s">
        <v>88</v>
      </c>
      <c r="CD774" s="1" t="s">
        <v>932</v>
      </c>
    </row>
    <row r="775" spans="1:82" ht="16" x14ac:dyDescent="0.2">
      <c r="A775" s="2">
        <v>44172.88621527778</v>
      </c>
      <c r="B775" s="1" t="s">
        <v>108</v>
      </c>
      <c r="C775" s="1">
        <v>55</v>
      </c>
      <c r="D775" s="1" t="s">
        <v>81</v>
      </c>
      <c r="E775" s="1" t="s">
        <v>82</v>
      </c>
      <c r="X775" s="1">
        <v>39</v>
      </c>
      <c r="Y775" s="1">
        <v>10</v>
      </c>
      <c r="Z775" s="1">
        <v>10</v>
      </c>
      <c r="AA775" s="1">
        <v>0</v>
      </c>
      <c r="AB775" s="1" t="s">
        <v>83</v>
      </c>
      <c r="AC775" s="1" t="s">
        <v>129</v>
      </c>
      <c r="AD775" s="1" t="s">
        <v>160</v>
      </c>
      <c r="AF775" s="1" t="s">
        <v>110</v>
      </c>
      <c r="AG775" s="1" t="s">
        <v>88</v>
      </c>
      <c r="AH775" s="1" t="s">
        <v>89</v>
      </c>
      <c r="AI775" s="1" t="s">
        <v>328</v>
      </c>
      <c r="AJ775" s="1" t="s">
        <v>438</v>
      </c>
      <c r="AK775" s="1" t="s">
        <v>3475</v>
      </c>
      <c r="AL775" s="1" t="s">
        <v>787</v>
      </c>
      <c r="AM775" s="1" t="s">
        <v>91</v>
      </c>
      <c r="AN775" s="1" t="s">
        <v>91</v>
      </c>
      <c r="AO775" s="1" t="s">
        <v>3476</v>
      </c>
      <c r="AP775" s="1" t="s">
        <v>168</v>
      </c>
      <c r="AQ775" s="1" t="s">
        <v>133</v>
      </c>
      <c r="AR775" s="1" t="s">
        <v>88</v>
      </c>
      <c r="AS775" s="1">
        <v>0</v>
      </c>
      <c r="AT775" s="1" t="s">
        <v>134</v>
      </c>
      <c r="AU775" s="1" t="s">
        <v>628</v>
      </c>
      <c r="AV775" s="1"/>
      <c r="AW775" s="13">
        <v>1000000</v>
      </c>
      <c r="AX775" s="1">
        <v>1000000</v>
      </c>
      <c r="AY775" s="1" t="s">
        <v>279</v>
      </c>
      <c r="AZ775" s="1">
        <v>4</v>
      </c>
      <c r="BA775" s="1">
        <v>4</v>
      </c>
      <c r="BB775" s="1" t="s">
        <v>88</v>
      </c>
      <c r="BC775" s="1" t="s">
        <v>97</v>
      </c>
      <c r="BD775" s="1" t="s">
        <v>88</v>
      </c>
      <c r="BE775" s="1">
        <v>0</v>
      </c>
      <c r="BF775" s="1">
        <v>0</v>
      </c>
      <c r="BG775" s="1" t="s">
        <v>120</v>
      </c>
      <c r="BH775" s="1" t="s">
        <v>339</v>
      </c>
      <c r="BJ775" s="1" t="s">
        <v>88</v>
      </c>
      <c r="BK775" s="1" t="s">
        <v>88</v>
      </c>
      <c r="BL775" s="1" t="s">
        <v>88</v>
      </c>
      <c r="BN775" s="1" t="s">
        <v>181</v>
      </c>
      <c r="BO775" s="1" t="s">
        <v>124</v>
      </c>
      <c r="BP775" s="1">
        <v>10</v>
      </c>
      <c r="BQ775" s="1">
        <v>10</v>
      </c>
      <c r="BR775" s="1" t="s">
        <v>207</v>
      </c>
      <c r="BS775" s="1">
        <v>2</v>
      </c>
      <c r="BT775" s="1">
        <v>2</v>
      </c>
      <c r="BU775" s="1">
        <v>4</v>
      </c>
      <c r="BV775" s="1" t="s">
        <v>172</v>
      </c>
      <c r="BW775" s="1" t="s">
        <v>89</v>
      </c>
      <c r="BX775" s="1" t="s">
        <v>88</v>
      </c>
      <c r="BY775" s="1">
        <v>4</v>
      </c>
      <c r="BZ775" s="1" t="s">
        <v>88</v>
      </c>
      <c r="CA775" s="1">
        <v>5</v>
      </c>
      <c r="CB775" s="1" t="s">
        <v>107</v>
      </c>
      <c r="CC775" s="1" t="s">
        <v>88</v>
      </c>
    </row>
    <row r="776" spans="1:82" ht="16" x14ac:dyDescent="0.2">
      <c r="A776" s="2">
        <v>44172.888657407406</v>
      </c>
      <c r="B776" s="1" t="s">
        <v>108</v>
      </c>
      <c r="C776" s="1">
        <v>31</v>
      </c>
      <c r="D776" s="1" t="s">
        <v>81</v>
      </c>
      <c r="E776" s="1" t="s">
        <v>82</v>
      </c>
      <c r="X776" s="1">
        <v>0</v>
      </c>
      <c r="Y776" s="1">
        <v>0</v>
      </c>
      <c r="Z776" s="1">
        <v>0</v>
      </c>
      <c r="AA776" s="1">
        <v>0</v>
      </c>
      <c r="AB776" s="1" t="s">
        <v>174</v>
      </c>
      <c r="AC776" s="1" t="s">
        <v>147</v>
      </c>
      <c r="AD776" s="1" t="s">
        <v>3477</v>
      </c>
      <c r="AE776" s="1" t="s">
        <v>3478</v>
      </c>
      <c r="AF776" s="1" t="s">
        <v>202</v>
      </c>
      <c r="AG776" s="1" t="s">
        <v>88</v>
      </c>
      <c r="AH776" s="1" t="s">
        <v>88</v>
      </c>
      <c r="AI776" s="1" t="s">
        <v>111</v>
      </c>
      <c r="AJ776" s="1" t="s">
        <v>1344</v>
      </c>
      <c r="AK776" s="1" t="s">
        <v>594</v>
      </c>
      <c r="AL776" s="1" t="s">
        <v>381</v>
      </c>
      <c r="AM776" s="1" t="s">
        <v>1519</v>
      </c>
      <c r="AN776" s="1" t="s">
        <v>91</v>
      </c>
      <c r="AO776" s="1" t="s">
        <v>1348</v>
      </c>
      <c r="AP776" s="1" t="s">
        <v>168</v>
      </c>
      <c r="AQ776" s="1" t="s">
        <v>94</v>
      </c>
      <c r="AR776" s="1" t="s">
        <v>88</v>
      </c>
      <c r="AS776" s="1">
        <v>0</v>
      </c>
      <c r="AT776" s="1" t="s">
        <v>134</v>
      </c>
      <c r="AU776" s="1" t="s">
        <v>96</v>
      </c>
      <c r="AV776" s="1"/>
      <c r="AW776" s="13">
        <v>68500</v>
      </c>
      <c r="AX776" s="1">
        <v>58800</v>
      </c>
      <c r="AZ776" s="1">
        <v>3</v>
      </c>
      <c r="BA776" s="1">
        <v>2</v>
      </c>
      <c r="BB776" s="1" t="s">
        <v>280</v>
      </c>
      <c r="BC776" s="1" t="s">
        <v>136</v>
      </c>
      <c r="BD776" s="1" t="s">
        <v>119</v>
      </c>
      <c r="BE776" s="1">
        <v>4</v>
      </c>
      <c r="BF776" s="1">
        <v>2</v>
      </c>
      <c r="BG776" s="1" t="s">
        <v>137</v>
      </c>
      <c r="BH776" s="1" t="s">
        <v>121</v>
      </c>
      <c r="BK776" s="1" t="s">
        <v>3479</v>
      </c>
      <c r="BM776" s="1" t="s">
        <v>3480</v>
      </c>
      <c r="BN776" s="1" t="s">
        <v>294</v>
      </c>
      <c r="BO776" s="1" t="s">
        <v>182</v>
      </c>
      <c r="BP776" s="1">
        <v>8</v>
      </c>
      <c r="BQ776" s="1">
        <v>6</v>
      </c>
      <c r="BR776" s="1" t="s">
        <v>207</v>
      </c>
      <c r="BS776" s="1">
        <v>2</v>
      </c>
      <c r="BT776" s="1">
        <v>0</v>
      </c>
      <c r="BU776" s="1">
        <v>1</v>
      </c>
      <c r="BV776" s="1" t="s">
        <v>143</v>
      </c>
      <c r="BW776" s="1" t="s">
        <v>89</v>
      </c>
      <c r="BX776" s="1" t="s">
        <v>88</v>
      </c>
      <c r="BY776" s="1">
        <v>3</v>
      </c>
      <c r="BZ776" s="1" t="s">
        <v>88</v>
      </c>
      <c r="CA776" s="1">
        <v>7</v>
      </c>
      <c r="CB776" s="1" t="s">
        <v>304</v>
      </c>
      <c r="CC776" s="1" t="s">
        <v>88</v>
      </c>
    </row>
    <row r="777" spans="1:82" ht="16" x14ac:dyDescent="0.2">
      <c r="A777" s="2">
        <v>44172.892766203702</v>
      </c>
      <c r="B777" s="1" t="s">
        <v>108</v>
      </c>
      <c r="C777" s="1">
        <v>30</v>
      </c>
      <c r="D777" s="1" t="s">
        <v>81</v>
      </c>
      <c r="E777" s="1" t="s">
        <v>82</v>
      </c>
      <c r="X777" s="1">
        <v>2</v>
      </c>
      <c r="Y777" s="1">
        <v>1</v>
      </c>
      <c r="Z777" s="1">
        <v>1</v>
      </c>
      <c r="AA777" s="1">
        <v>0</v>
      </c>
      <c r="AB777" s="1" t="s">
        <v>83</v>
      </c>
      <c r="AC777" s="1" t="s">
        <v>84</v>
      </c>
      <c r="AD777" s="1" t="s">
        <v>187</v>
      </c>
      <c r="AE777" s="1" t="s">
        <v>544</v>
      </c>
      <c r="AF777" s="1" t="s">
        <v>88</v>
      </c>
      <c r="AG777" s="1" t="s">
        <v>88</v>
      </c>
      <c r="AH777" s="1" t="s">
        <v>89</v>
      </c>
      <c r="AI777" s="1" t="s">
        <v>111</v>
      </c>
      <c r="AJ777" s="1" t="s">
        <v>780</v>
      </c>
      <c r="AK777" s="1" t="s">
        <v>924</v>
      </c>
      <c r="AL777" s="1" t="s">
        <v>360</v>
      </c>
      <c r="AM777" s="1" t="s">
        <v>310</v>
      </c>
      <c r="AN777" s="1" t="s">
        <v>91</v>
      </c>
      <c r="AO777" s="1" t="s">
        <v>302</v>
      </c>
      <c r="AP777" s="1" t="s">
        <v>132</v>
      </c>
      <c r="AQ777" s="1" t="s">
        <v>132</v>
      </c>
      <c r="AR777" s="1" t="s">
        <v>88</v>
      </c>
      <c r="AS777" s="1">
        <v>40000</v>
      </c>
      <c r="AT777" s="1" t="s">
        <v>95</v>
      </c>
      <c r="AU777" s="1" t="s">
        <v>96</v>
      </c>
      <c r="AV777" s="1"/>
      <c r="AW777" s="13">
        <v>40000</v>
      </c>
      <c r="AX777" s="1">
        <v>33000</v>
      </c>
      <c r="AZ777" s="1">
        <v>1</v>
      </c>
      <c r="BA777" s="1">
        <v>1</v>
      </c>
      <c r="BB777" s="1" t="s">
        <v>117</v>
      </c>
      <c r="BC777" s="1" t="s">
        <v>97</v>
      </c>
      <c r="BD777" s="1" t="s">
        <v>88</v>
      </c>
      <c r="BE777" s="1">
        <v>0</v>
      </c>
      <c r="BF777" s="1">
        <v>0</v>
      </c>
      <c r="BG777" s="1" t="s">
        <v>120</v>
      </c>
      <c r="BH777" s="1" t="s">
        <v>339</v>
      </c>
      <c r="BJ777" s="1" t="s">
        <v>89</v>
      </c>
      <c r="BL777" s="1" t="s">
        <v>556</v>
      </c>
      <c r="BN777" s="1" t="s">
        <v>181</v>
      </c>
      <c r="BO777" s="1" t="s">
        <v>103</v>
      </c>
      <c r="BP777" s="1">
        <v>6</v>
      </c>
      <c r="BQ777" s="1">
        <v>6</v>
      </c>
      <c r="BR777" s="1" t="s">
        <v>2151</v>
      </c>
      <c r="BS777" s="1">
        <v>3</v>
      </c>
      <c r="BT777" s="1">
        <v>0</v>
      </c>
      <c r="BU777" s="1">
        <v>0</v>
      </c>
      <c r="BV777" s="1" t="s">
        <v>105</v>
      </c>
      <c r="BW777" s="1" t="s">
        <v>89</v>
      </c>
      <c r="BX777" s="1" t="s">
        <v>88</v>
      </c>
      <c r="BY777" s="1">
        <v>2</v>
      </c>
      <c r="BZ777" s="1" t="s">
        <v>88</v>
      </c>
      <c r="CA777" s="1">
        <v>5</v>
      </c>
      <c r="CB777" s="1" t="s">
        <v>185</v>
      </c>
      <c r="CC777" s="1" t="s">
        <v>145</v>
      </c>
      <c r="CD777" s="1" t="s">
        <v>3481</v>
      </c>
    </row>
    <row r="778" spans="1:82" ht="16" x14ac:dyDescent="0.2">
      <c r="A778" s="2">
        <v>44172.901030092595</v>
      </c>
      <c r="B778" s="1" t="s">
        <v>80</v>
      </c>
      <c r="C778" s="1">
        <v>37</v>
      </c>
      <c r="D778" s="1" t="s">
        <v>81</v>
      </c>
      <c r="E778" s="1" t="s">
        <v>82</v>
      </c>
      <c r="X778" s="1">
        <v>16</v>
      </c>
      <c r="Y778" s="1">
        <v>1</v>
      </c>
      <c r="Z778" s="1">
        <v>6</v>
      </c>
      <c r="AA778" s="1">
        <v>18</v>
      </c>
      <c r="AB778" s="1" t="s">
        <v>83</v>
      </c>
      <c r="AC778" s="1" t="s">
        <v>129</v>
      </c>
      <c r="AD778" s="1" t="s">
        <v>85</v>
      </c>
      <c r="AE778" s="1" t="s">
        <v>86</v>
      </c>
      <c r="AF778" s="1" t="s">
        <v>110</v>
      </c>
      <c r="AG778" s="1" t="s">
        <v>88</v>
      </c>
      <c r="AH778" s="1" t="s">
        <v>88</v>
      </c>
      <c r="AI778" s="1" t="s">
        <v>906</v>
      </c>
      <c r="AJ778" s="1" t="s">
        <v>608</v>
      </c>
      <c r="AK778" s="1" t="s">
        <v>566</v>
      </c>
      <c r="AL778" s="1" t="s">
        <v>1689</v>
      </c>
      <c r="AM778" s="1" t="s">
        <v>925</v>
      </c>
      <c r="AN778" s="1" t="s">
        <v>1167</v>
      </c>
      <c r="AO778" s="1" t="s">
        <v>929</v>
      </c>
      <c r="AP778" s="1" t="s">
        <v>132</v>
      </c>
      <c r="AQ778" s="1" t="s">
        <v>94</v>
      </c>
      <c r="AR778" s="1" t="s">
        <v>157</v>
      </c>
      <c r="AS778" s="1">
        <v>0</v>
      </c>
      <c r="AT778" s="1" t="s">
        <v>134</v>
      </c>
      <c r="AU778" s="1" t="s">
        <v>96</v>
      </c>
      <c r="AV778" s="1"/>
      <c r="AW778" s="13">
        <v>160000</v>
      </c>
      <c r="AX778" s="1">
        <v>117000</v>
      </c>
      <c r="AZ778" s="1">
        <v>2</v>
      </c>
      <c r="BA778" s="1">
        <v>2</v>
      </c>
      <c r="BB778" s="1" t="s">
        <v>280</v>
      </c>
      <c r="BC778" s="1" t="s">
        <v>136</v>
      </c>
      <c r="BD778" s="1" t="s">
        <v>88</v>
      </c>
      <c r="BE778" s="1">
        <v>8</v>
      </c>
      <c r="BF778" s="1">
        <v>0</v>
      </c>
      <c r="BG778" s="1" t="s">
        <v>137</v>
      </c>
      <c r="BH778" s="1" t="s">
        <v>121</v>
      </c>
      <c r="BK778" s="1" t="s">
        <v>3482</v>
      </c>
      <c r="BL778" s="1" t="s">
        <v>383</v>
      </c>
      <c r="BM778" s="1" t="s">
        <v>3483</v>
      </c>
      <c r="BN778" s="1" t="s">
        <v>141</v>
      </c>
      <c r="BO778" s="1" t="s">
        <v>124</v>
      </c>
      <c r="BP778" s="1">
        <v>7</v>
      </c>
      <c r="BQ778" s="1">
        <v>7</v>
      </c>
      <c r="BR778" s="1" t="s">
        <v>3484</v>
      </c>
      <c r="BS778" s="1">
        <v>2</v>
      </c>
      <c r="BT778" s="1">
        <v>1</v>
      </c>
      <c r="BU778" s="1">
        <v>3</v>
      </c>
      <c r="BV778" s="1" t="s">
        <v>172</v>
      </c>
      <c r="BW778" s="1" t="s">
        <v>88</v>
      </c>
      <c r="BX778" s="1" t="s">
        <v>88</v>
      </c>
      <c r="BY778" s="1">
        <v>4</v>
      </c>
      <c r="BZ778" s="1" t="s">
        <v>88</v>
      </c>
      <c r="CA778" s="1">
        <v>3</v>
      </c>
      <c r="CB778" s="1" t="s">
        <v>107</v>
      </c>
      <c r="CC778" s="1" t="s">
        <v>88</v>
      </c>
    </row>
    <row r="779" spans="1:82" ht="16" x14ac:dyDescent="0.2">
      <c r="A779" s="2">
        <v>44172.91369212963</v>
      </c>
      <c r="B779" s="1" t="s">
        <v>108</v>
      </c>
      <c r="C779" s="1">
        <v>24</v>
      </c>
      <c r="D779" s="1" t="s">
        <v>81</v>
      </c>
      <c r="E779" s="1" t="s">
        <v>210</v>
      </c>
      <c r="X779" s="1">
        <v>1</v>
      </c>
      <c r="Y779" s="1">
        <v>1</v>
      </c>
      <c r="Z779" s="1">
        <v>1</v>
      </c>
      <c r="AA779" s="1">
        <v>0</v>
      </c>
      <c r="AB779" s="1" t="s">
        <v>83</v>
      </c>
      <c r="AC779" s="1" t="s">
        <v>84</v>
      </c>
      <c r="AD779" s="1" t="s">
        <v>85</v>
      </c>
      <c r="AE779" s="1" t="s">
        <v>86</v>
      </c>
      <c r="AF779" s="1" t="s">
        <v>88</v>
      </c>
      <c r="AG779" s="1" t="s">
        <v>88</v>
      </c>
      <c r="AH779" s="1" t="s">
        <v>89</v>
      </c>
      <c r="AI779" s="1" t="s">
        <v>150</v>
      </c>
      <c r="AJ779" s="1" t="s">
        <v>3485</v>
      </c>
      <c r="AK779" s="1" t="s">
        <v>399</v>
      </c>
      <c r="AL779" s="1" t="s">
        <v>92</v>
      </c>
      <c r="AM779" s="1" t="s">
        <v>3486</v>
      </c>
      <c r="AN779" s="1" t="s">
        <v>91</v>
      </c>
      <c r="AO779" s="1" t="s">
        <v>167</v>
      </c>
      <c r="AP779" s="1" t="s">
        <v>93</v>
      </c>
      <c r="AQ779" s="1" t="s">
        <v>94</v>
      </c>
      <c r="AR779" s="1" t="s">
        <v>88</v>
      </c>
      <c r="AS779" s="1">
        <v>0</v>
      </c>
      <c r="AT779" s="1" t="s">
        <v>95</v>
      </c>
      <c r="AU779" s="1" t="s">
        <v>96</v>
      </c>
      <c r="AV779" s="1"/>
      <c r="AW779" s="13">
        <v>48000</v>
      </c>
      <c r="AX779" s="1">
        <v>38000</v>
      </c>
      <c r="AZ779" s="1">
        <v>4</v>
      </c>
      <c r="BA779" s="1">
        <v>2</v>
      </c>
      <c r="BB779" s="1" t="s">
        <v>88</v>
      </c>
      <c r="BC779" s="1" t="s">
        <v>97</v>
      </c>
      <c r="BD779" s="1" t="s">
        <v>119</v>
      </c>
      <c r="BE779" s="1">
        <v>5</v>
      </c>
      <c r="BF779" s="1">
        <v>5</v>
      </c>
      <c r="BG779" s="1" t="s">
        <v>120</v>
      </c>
      <c r="BH779" s="1" t="s">
        <v>121</v>
      </c>
      <c r="BI779" s="1" t="s">
        <v>122</v>
      </c>
      <c r="BJ779" s="1" t="s">
        <v>88</v>
      </c>
      <c r="BM779" s="1" t="s">
        <v>3487</v>
      </c>
      <c r="BN779" s="1" t="s">
        <v>196</v>
      </c>
      <c r="BO779" s="1" t="s">
        <v>124</v>
      </c>
      <c r="BP779" s="1">
        <v>7</v>
      </c>
      <c r="BQ779" s="1">
        <v>10</v>
      </c>
      <c r="BR779" s="1" t="s">
        <v>585</v>
      </c>
      <c r="BS779" s="1">
        <v>4</v>
      </c>
      <c r="BT779" s="1">
        <v>0</v>
      </c>
      <c r="BU779" s="1">
        <v>1</v>
      </c>
      <c r="BV779" s="1" t="s">
        <v>184</v>
      </c>
      <c r="BW779" s="1" t="s">
        <v>88</v>
      </c>
      <c r="BX779" s="1" t="s">
        <v>88</v>
      </c>
      <c r="BY779" s="1">
        <v>1</v>
      </c>
      <c r="BZ779" s="1" t="s">
        <v>88</v>
      </c>
      <c r="CA779" s="1">
        <v>9</v>
      </c>
      <c r="CB779" s="1" t="s">
        <v>3488</v>
      </c>
      <c r="CC779" s="1" t="s">
        <v>88</v>
      </c>
      <c r="CD779" s="1" t="s">
        <v>91</v>
      </c>
    </row>
    <row r="780" spans="1:82" ht="16" x14ac:dyDescent="0.2">
      <c r="A780" s="2">
        <v>44172.921122685184</v>
      </c>
      <c r="B780" s="1" t="s">
        <v>108</v>
      </c>
      <c r="C780" s="1">
        <v>26</v>
      </c>
      <c r="D780" s="1" t="s">
        <v>81</v>
      </c>
      <c r="E780" s="1" t="s">
        <v>82</v>
      </c>
      <c r="X780" s="1">
        <v>1</v>
      </c>
      <c r="Y780" s="1">
        <v>1</v>
      </c>
      <c r="Z780" s="1">
        <v>0</v>
      </c>
      <c r="AA780" s="1">
        <v>0</v>
      </c>
      <c r="AB780" s="1" t="s">
        <v>146</v>
      </c>
      <c r="AC780" s="1" t="s">
        <v>129</v>
      </c>
      <c r="AD780" s="1" t="s">
        <v>3489</v>
      </c>
      <c r="AE780" s="1" t="s">
        <v>161</v>
      </c>
      <c r="AF780" s="1" t="s">
        <v>202</v>
      </c>
      <c r="AG780" s="1" t="s">
        <v>88</v>
      </c>
      <c r="AH780" s="1" t="s">
        <v>88</v>
      </c>
      <c r="AI780" s="1" t="s">
        <v>328</v>
      </c>
      <c r="AJ780" s="1" t="s">
        <v>162</v>
      </c>
      <c r="AK780" s="1" t="s">
        <v>1029</v>
      </c>
      <c r="AL780" s="1" t="s">
        <v>92</v>
      </c>
      <c r="AM780" s="1" t="s">
        <v>3490</v>
      </c>
      <c r="AN780" s="1" t="s">
        <v>91</v>
      </c>
      <c r="AO780" s="1" t="s">
        <v>361</v>
      </c>
      <c r="AP780" s="1" t="s">
        <v>132</v>
      </c>
      <c r="AQ780" s="1" t="s">
        <v>133</v>
      </c>
      <c r="AR780" s="1" t="s">
        <v>88</v>
      </c>
      <c r="AS780" s="1">
        <v>0</v>
      </c>
      <c r="AT780" s="1" t="s">
        <v>134</v>
      </c>
      <c r="AU780" s="1" t="s">
        <v>96</v>
      </c>
      <c r="AV780" s="1"/>
      <c r="AW780" s="13">
        <v>85000</v>
      </c>
      <c r="AX780" s="1">
        <v>64</v>
      </c>
      <c r="AZ780" s="1">
        <v>3</v>
      </c>
      <c r="BA780" s="1">
        <v>3</v>
      </c>
      <c r="BB780" s="1" t="s">
        <v>117</v>
      </c>
      <c r="BC780" s="1" t="s">
        <v>118</v>
      </c>
      <c r="BD780" s="1" t="s">
        <v>88</v>
      </c>
      <c r="BE780" s="1">
        <v>0</v>
      </c>
      <c r="BF780" s="1">
        <v>0</v>
      </c>
      <c r="BG780" s="1" t="s">
        <v>120</v>
      </c>
      <c r="BH780" s="1" t="s">
        <v>99</v>
      </c>
      <c r="BN780" s="1" t="s">
        <v>123</v>
      </c>
      <c r="BO780" s="1" t="s">
        <v>182</v>
      </c>
      <c r="BP780" s="1">
        <v>10</v>
      </c>
      <c r="BQ780" s="1">
        <v>10</v>
      </c>
      <c r="BR780" s="1" t="s">
        <v>2578</v>
      </c>
      <c r="BS780" s="1">
        <v>3</v>
      </c>
      <c r="BT780" s="1">
        <v>0</v>
      </c>
      <c r="BU780" s="1">
        <v>2</v>
      </c>
      <c r="BV780" s="1" t="s">
        <v>1086</v>
      </c>
      <c r="BW780" s="1" t="s">
        <v>88</v>
      </c>
      <c r="BX780" s="1" t="s">
        <v>88</v>
      </c>
      <c r="BY780" s="1">
        <v>3</v>
      </c>
      <c r="BZ780" s="1" t="s">
        <v>88</v>
      </c>
      <c r="CA780" s="1">
        <v>9</v>
      </c>
      <c r="CB780" s="1" t="s">
        <v>144</v>
      </c>
      <c r="CC780" s="1" t="s">
        <v>2107</v>
      </c>
    </row>
    <row r="781" spans="1:82" ht="16" x14ac:dyDescent="0.2">
      <c r="A781" s="2">
        <v>44172.926122685189</v>
      </c>
      <c r="B781" s="1" t="s">
        <v>108</v>
      </c>
      <c r="C781" s="1">
        <v>31</v>
      </c>
      <c r="D781" s="1" t="s">
        <v>81</v>
      </c>
      <c r="E781" s="1" t="s">
        <v>82</v>
      </c>
      <c r="X781" s="1">
        <v>3</v>
      </c>
      <c r="Y781" s="1">
        <v>1</v>
      </c>
      <c r="Z781" s="1">
        <v>1</v>
      </c>
      <c r="AA781" s="1">
        <v>11</v>
      </c>
      <c r="AB781" s="1" t="s">
        <v>83</v>
      </c>
      <c r="AC781" s="1" t="s">
        <v>129</v>
      </c>
      <c r="AF781" s="1" t="s">
        <v>202</v>
      </c>
      <c r="AG781" s="1" t="s">
        <v>88</v>
      </c>
      <c r="AH781" s="1" t="s">
        <v>89</v>
      </c>
      <c r="AI781" s="1" t="s">
        <v>111</v>
      </c>
      <c r="AJ781" s="1" t="s">
        <v>533</v>
      </c>
      <c r="AK781" s="1" t="s">
        <v>594</v>
      </c>
      <c r="AL781" s="1" t="s">
        <v>164</v>
      </c>
      <c r="AM781" s="1" t="s">
        <v>236</v>
      </c>
      <c r="AN781" s="1" t="s">
        <v>3491</v>
      </c>
      <c r="AO781" s="1" t="s">
        <v>193</v>
      </c>
      <c r="AP781" s="1" t="s">
        <v>93</v>
      </c>
      <c r="AQ781" s="1" t="s">
        <v>94</v>
      </c>
      <c r="AR781" s="1" t="s">
        <v>88</v>
      </c>
      <c r="AS781" s="1">
        <v>0</v>
      </c>
      <c r="AT781" s="1" t="s">
        <v>134</v>
      </c>
      <c r="AU781" s="1" t="s">
        <v>96</v>
      </c>
      <c r="AV781" s="1"/>
      <c r="AW781" s="13">
        <v>159000</v>
      </c>
      <c r="AX781" s="1">
        <v>111000</v>
      </c>
      <c r="AZ781" s="1">
        <v>2</v>
      </c>
      <c r="BA781" s="1">
        <v>2</v>
      </c>
      <c r="BB781" s="1" t="s">
        <v>88</v>
      </c>
      <c r="BC781" s="1" t="s">
        <v>97</v>
      </c>
      <c r="BD781" s="1" t="s">
        <v>290</v>
      </c>
      <c r="BE781" s="1">
        <v>50</v>
      </c>
      <c r="BF781" s="1">
        <v>6</v>
      </c>
      <c r="BG781" s="1" t="s">
        <v>120</v>
      </c>
      <c r="BH781" s="1" t="s">
        <v>121</v>
      </c>
      <c r="BM781" s="1" t="s">
        <v>563</v>
      </c>
      <c r="BN781" s="1" t="s">
        <v>123</v>
      </c>
      <c r="BO781" s="1" t="s">
        <v>103</v>
      </c>
      <c r="BP781" s="1">
        <v>8</v>
      </c>
      <c r="BQ781" s="1">
        <v>10</v>
      </c>
      <c r="BR781" s="1" t="s">
        <v>1316</v>
      </c>
      <c r="BS781" s="1">
        <v>3</v>
      </c>
      <c r="BT781" s="1">
        <v>1</v>
      </c>
      <c r="BU781" s="1">
        <v>1</v>
      </c>
      <c r="BV781" s="1" t="s">
        <v>184</v>
      </c>
      <c r="BW781" s="1" t="s">
        <v>88</v>
      </c>
      <c r="BX781" s="1" t="s">
        <v>88</v>
      </c>
      <c r="BY781" s="1">
        <v>3</v>
      </c>
      <c r="BZ781" s="1" t="s">
        <v>88</v>
      </c>
      <c r="CA781" s="1">
        <v>7</v>
      </c>
      <c r="CB781" s="1" t="s">
        <v>107</v>
      </c>
      <c r="CC781" s="1" t="s">
        <v>88</v>
      </c>
      <c r="CD781" s="1" t="s">
        <v>3492</v>
      </c>
    </row>
    <row r="782" spans="1:82" ht="16" x14ac:dyDescent="0.2">
      <c r="A782" s="2">
        <v>44172.933564814812</v>
      </c>
      <c r="B782" s="1" t="s">
        <v>108</v>
      </c>
      <c r="C782" s="1">
        <v>25</v>
      </c>
      <c r="D782" s="1" t="s">
        <v>81</v>
      </c>
      <c r="E782" s="1" t="s">
        <v>82</v>
      </c>
      <c r="X782" s="1">
        <v>2</v>
      </c>
      <c r="Y782" s="1">
        <v>3</v>
      </c>
      <c r="Z782" s="1">
        <v>2</v>
      </c>
      <c r="AA782" s="1">
        <v>0</v>
      </c>
      <c r="AB782" s="1" t="s">
        <v>128</v>
      </c>
      <c r="AC782" s="1" t="s">
        <v>147</v>
      </c>
      <c r="AD782" s="1" t="s">
        <v>85</v>
      </c>
      <c r="AE782" s="1" t="s">
        <v>243</v>
      </c>
      <c r="AF782" s="1" t="s">
        <v>110</v>
      </c>
      <c r="AG782" s="1" t="s">
        <v>89</v>
      </c>
      <c r="AH782" s="1" t="s">
        <v>88</v>
      </c>
      <c r="AI782" s="1" t="s">
        <v>130</v>
      </c>
      <c r="AJ782" s="1" t="s">
        <v>694</v>
      </c>
      <c r="AK782" s="1" t="s">
        <v>92</v>
      </c>
      <c r="AL782" s="1" t="s">
        <v>759</v>
      </c>
      <c r="AM782" s="1" t="s">
        <v>3493</v>
      </c>
      <c r="AN782" s="1" t="s">
        <v>91</v>
      </c>
      <c r="AO782" s="1" t="s">
        <v>92</v>
      </c>
      <c r="AP782" s="1" t="s">
        <v>93</v>
      </c>
      <c r="AQ782" s="1" t="s">
        <v>94</v>
      </c>
      <c r="AR782" s="1" t="s">
        <v>157</v>
      </c>
      <c r="AS782" s="1">
        <v>15</v>
      </c>
      <c r="AT782" s="1" t="s">
        <v>134</v>
      </c>
      <c r="AU782" s="1" t="s">
        <v>96</v>
      </c>
      <c r="AV782" s="1"/>
      <c r="AW782" s="13">
        <v>80000</v>
      </c>
      <c r="AX782" s="1">
        <v>62000</v>
      </c>
      <c r="AZ782" s="1">
        <v>3</v>
      </c>
      <c r="BA782" s="1">
        <v>3</v>
      </c>
      <c r="BB782" s="1" t="s">
        <v>280</v>
      </c>
      <c r="BC782" s="1" t="s">
        <v>249</v>
      </c>
      <c r="BD782" s="1" t="s">
        <v>119</v>
      </c>
      <c r="BE782" s="1">
        <v>10</v>
      </c>
      <c r="BF782" s="1">
        <v>3</v>
      </c>
      <c r="BG782" s="1" t="s">
        <v>120</v>
      </c>
      <c r="BH782" s="1" t="s">
        <v>121</v>
      </c>
      <c r="BM782" s="1" t="s">
        <v>684</v>
      </c>
      <c r="BN782" s="1" t="s">
        <v>123</v>
      </c>
      <c r="BO782" s="1" t="s">
        <v>124</v>
      </c>
      <c r="BP782" s="1">
        <v>7</v>
      </c>
      <c r="BQ782" s="1">
        <v>8</v>
      </c>
      <c r="BR782" s="1" t="s">
        <v>3494</v>
      </c>
      <c r="BS782" s="1">
        <v>3</v>
      </c>
      <c r="BT782" s="1">
        <v>0</v>
      </c>
      <c r="BU782" s="1">
        <v>1</v>
      </c>
      <c r="BV782" s="1" t="s">
        <v>1086</v>
      </c>
      <c r="BW782" s="1" t="s">
        <v>89</v>
      </c>
      <c r="BX782" s="1" t="s">
        <v>89</v>
      </c>
      <c r="BY782" s="1">
        <v>3</v>
      </c>
      <c r="BZ782" s="1" t="s">
        <v>88</v>
      </c>
      <c r="CA782" s="1">
        <v>7</v>
      </c>
      <c r="CB782" s="1" t="s">
        <v>107</v>
      </c>
      <c r="CC782" s="1" t="s">
        <v>88</v>
      </c>
    </row>
    <row r="783" spans="1:82" ht="16" x14ac:dyDescent="0.2">
      <c r="A783" s="2">
        <v>44172.934606481482</v>
      </c>
      <c r="B783" s="1" t="s">
        <v>108</v>
      </c>
      <c r="C783" s="1">
        <v>54</v>
      </c>
      <c r="D783" s="1" t="s">
        <v>81</v>
      </c>
      <c r="E783" s="1" t="s">
        <v>82</v>
      </c>
      <c r="X783" s="1">
        <v>30</v>
      </c>
      <c r="Y783" s="1">
        <v>2</v>
      </c>
      <c r="Z783" s="1">
        <v>2</v>
      </c>
      <c r="AA783" s="1">
        <v>0</v>
      </c>
      <c r="AB783" s="1" t="s">
        <v>83</v>
      </c>
      <c r="AC783" s="1" t="s">
        <v>147</v>
      </c>
      <c r="AD783" s="1" t="s">
        <v>232</v>
      </c>
      <c r="AE783" s="1" t="s">
        <v>161</v>
      </c>
      <c r="AF783" s="1" t="s">
        <v>202</v>
      </c>
      <c r="AG783" s="1" t="s">
        <v>88</v>
      </c>
      <c r="AH783" s="1" t="s">
        <v>89</v>
      </c>
      <c r="AI783" s="1" t="s">
        <v>406</v>
      </c>
      <c r="AJ783" s="1" t="s">
        <v>3495</v>
      </c>
      <c r="AK783" s="1" t="s">
        <v>3496</v>
      </c>
      <c r="AL783" s="1" t="s">
        <v>3497</v>
      </c>
      <c r="AM783" s="1" t="s">
        <v>3498</v>
      </c>
      <c r="AN783" s="1" t="s">
        <v>91</v>
      </c>
      <c r="AO783" s="1" t="s">
        <v>2231</v>
      </c>
      <c r="AP783" s="1" t="s">
        <v>132</v>
      </c>
      <c r="AQ783" s="1" t="s">
        <v>94</v>
      </c>
      <c r="AR783" s="1" t="s">
        <v>88</v>
      </c>
      <c r="AS783" s="1">
        <v>0</v>
      </c>
      <c r="AT783" s="1" t="s">
        <v>134</v>
      </c>
      <c r="AU783" s="1" t="s">
        <v>96</v>
      </c>
      <c r="AV783" s="1"/>
      <c r="AW783" s="13">
        <v>77000</v>
      </c>
      <c r="AX783" s="1">
        <v>64000</v>
      </c>
      <c r="AZ783" s="1">
        <v>2</v>
      </c>
      <c r="BA783" s="1">
        <v>2</v>
      </c>
      <c r="BB783" s="1" t="s">
        <v>88</v>
      </c>
      <c r="BC783" s="1" t="s">
        <v>97</v>
      </c>
      <c r="BD783" s="1" t="s">
        <v>119</v>
      </c>
      <c r="BE783" s="1">
        <v>21</v>
      </c>
      <c r="BF783" s="1">
        <v>5</v>
      </c>
      <c r="BG783" s="1" t="s">
        <v>120</v>
      </c>
      <c r="BH783" s="1" t="s">
        <v>339</v>
      </c>
      <c r="BJ783" s="1" t="s">
        <v>88</v>
      </c>
      <c r="BN783" s="1" t="s">
        <v>123</v>
      </c>
      <c r="BO783" s="1" t="s">
        <v>103</v>
      </c>
      <c r="BP783" s="1">
        <v>7</v>
      </c>
      <c r="BQ783" s="1">
        <v>6</v>
      </c>
      <c r="BR783" s="1" t="s">
        <v>3499</v>
      </c>
      <c r="BS783" s="1">
        <v>1</v>
      </c>
      <c r="BT783" s="1">
        <v>2</v>
      </c>
      <c r="BU783" s="1">
        <v>4</v>
      </c>
      <c r="BV783" s="1" t="s">
        <v>172</v>
      </c>
      <c r="BW783" s="1" t="s">
        <v>88</v>
      </c>
      <c r="BX783" s="1" t="s">
        <v>88</v>
      </c>
      <c r="BY783" s="1">
        <v>4</v>
      </c>
      <c r="BZ783" s="1" t="s">
        <v>88</v>
      </c>
      <c r="CA783" s="1">
        <v>8</v>
      </c>
      <c r="CB783" s="1" t="s">
        <v>913</v>
      </c>
      <c r="CC783" s="1" t="s">
        <v>88</v>
      </c>
    </row>
    <row r="784" spans="1:82" ht="16" x14ac:dyDescent="0.2">
      <c r="A784" s="2">
        <v>44172.934687499997</v>
      </c>
      <c r="B784" s="1" t="s">
        <v>108</v>
      </c>
      <c r="C784" s="1">
        <v>33</v>
      </c>
      <c r="D784" s="1" t="s">
        <v>81</v>
      </c>
      <c r="E784" s="1" t="s">
        <v>82</v>
      </c>
      <c r="X784" s="1">
        <v>7</v>
      </c>
      <c r="Y784" s="1">
        <v>0</v>
      </c>
      <c r="Z784" s="1">
        <v>0</v>
      </c>
      <c r="AA784" s="1">
        <v>0</v>
      </c>
      <c r="AB784" s="1" t="s">
        <v>83</v>
      </c>
      <c r="AC784" s="1" t="s">
        <v>129</v>
      </c>
      <c r="AD784" s="1" t="s">
        <v>1073</v>
      </c>
      <c r="AE784" s="1" t="s">
        <v>3500</v>
      </c>
      <c r="AF784" s="1" t="s">
        <v>202</v>
      </c>
      <c r="AG784" s="1" t="s">
        <v>88</v>
      </c>
      <c r="AH784" s="1" t="s">
        <v>88</v>
      </c>
      <c r="AI784" s="1" t="s">
        <v>150</v>
      </c>
      <c r="AJ784" s="1" t="s">
        <v>317</v>
      </c>
      <c r="AK784" s="1" t="s">
        <v>3501</v>
      </c>
      <c r="AL784" s="1" t="s">
        <v>92</v>
      </c>
      <c r="AM784" s="1" t="s">
        <v>1133</v>
      </c>
      <c r="AN784" s="1" t="s">
        <v>91</v>
      </c>
      <c r="AO784" s="1" t="s">
        <v>1127</v>
      </c>
      <c r="AP784" s="1" t="s">
        <v>93</v>
      </c>
      <c r="AQ784" s="1" t="s">
        <v>94</v>
      </c>
      <c r="AR784" s="1" t="s">
        <v>88</v>
      </c>
      <c r="AS784" s="1">
        <v>0</v>
      </c>
      <c r="AT784" s="1" t="s">
        <v>134</v>
      </c>
      <c r="AU784" s="1" t="s">
        <v>96</v>
      </c>
      <c r="AV784" s="1"/>
      <c r="AW784" s="13">
        <v>105000</v>
      </c>
      <c r="AX784" s="1">
        <v>82000</v>
      </c>
      <c r="AZ784" s="1">
        <v>2</v>
      </c>
      <c r="BA784" s="1">
        <v>1</v>
      </c>
      <c r="BB784" s="1" t="s">
        <v>88</v>
      </c>
      <c r="BC784" s="1" t="s">
        <v>97</v>
      </c>
      <c r="BD784" s="1" t="s">
        <v>88</v>
      </c>
      <c r="BE784" s="1">
        <v>0</v>
      </c>
      <c r="BF784" s="1">
        <v>0</v>
      </c>
      <c r="BG784" s="1" t="s">
        <v>120</v>
      </c>
      <c r="BH784" s="1" t="s">
        <v>3502</v>
      </c>
      <c r="BM784" s="1" t="s">
        <v>563</v>
      </c>
      <c r="BN784" s="1" t="s">
        <v>102</v>
      </c>
      <c r="BO784" s="1" t="s">
        <v>124</v>
      </c>
      <c r="BP784" s="1">
        <v>10</v>
      </c>
      <c r="BQ784" s="1">
        <v>1</v>
      </c>
      <c r="BR784" s="1" t="s">
        <v>3503</v>
      </c>
      <c r="BS784" s="1">
        <v>4</v>
      </c>
      <c r="BT784" s="1">
        <v>0</v>
      </c>
      <c r="BU784" s="1">
        <v>1</v>
      </c>
      <c r="BV784" s="1" t="s">
        <v>143</v>
      </c>
      <c r="BW784" s="1" t="s">
        <v>89</v>
      </c>
      <c r="BX784" s="1" t="s">
        <v>88</v>
      </c>
      <c r="BY784" s="1">
        <v>4</v>
      </c>
      <c r="BZ784" s="1" t="s">
        <v>88</v>
      </c>
      <c r="CA784" s="1">
        <v>10</v>
      </c>
      <c r="CB784" s="1" t="s">
        <v>144</v>
      </c>
      <c r="CC784" s="1" t="s">
        <v>3504</v>
      </c>
    </row>
    <row r="785" spans="1:82" ht="16" x14ac:dyDescent="0.2">
      <c r="A785" s="2">
        <v>44172.963449074072</v>
      </c>
      <c r="B785" s="1" t="s">
        <v>108</v>
      </c>
      <c r="C785" s="1">
        <v>44</v>
      </c>
      <c r="D785" s="1" t="s">
        <v>81</v>
      </c>
      <c r="E785" s="1" t="s">
        <v>82</v>
      </c>
      <c r="X785" s="1">
        <v>26</v>
      </c>
      <c r="Y785" s="1">
        <v>22</v>
      </c>
      <c r="Z785" s="1">
        <v>2</v>
      </c>
      <c r="AA785" s="1">
        <v>18</v>
      </c>
      <c r="AB785" s="1" t="s">
        <v>83</v>
      </c>
      <c r="AC785" s="1" t="s">
        <v>147</v>
      </c>
      <c r="AD785" s="1" t="s">
        <v>160</v>
      </c>
      <c r="AE785" s="1" t="s">
        <v>161</v>
      </c>
      <c r="AF785" s="1" t="s">
        <v>110</v>
      </c>
      <c r="AG785" s="1" t="s">
        <v>89</v>
      </c>
      <c r="AH785" s="1" t="s">
        <v>89</v>
      </c>
      <c r="AI785" s="1" t="s">
        <v>130</v>
      </c>
      <c r="AJ785" s="1" t="s">
        <v>1213</v>
      </c>
      <c r="AK785" s="1" t="s">
        <v>3505</v>
      </c>
      <c r="AL785" s="1" t="s">
        <v>3506</v>
      </c>
      <c r="AM785" s="1" t="s">
        <v>1053</v>
      </c>
      <c r="AN785" s="1" t="s">
        <v>91</v>
      </c>
      <c r="AO785" s="1" t="s">
        <v>3507</v>
      </c>
      <c r="AP785" s="1" t="s">
        <v>93</v>
      </c>
      <c r="AQ785" s="1" t="s">
        <v>94</v>
      </c>
      <c r="AR785" s="1" t="s">
        <v>157</v>
      </c>
      <c r="AS785" s="1">
        <v>2500</v>
      </c>
      <c r="AT785" s="1" t="s">
        <v>95</v>
      </c>
      <c r="AU785" s="1" t="s">
        <v>96</v>
      </c>
      <c r="AV785" s="1"/>
      <c r="AW785" s="13">
        <v>312100</v>
      </c>
      <c r="AX785" s="1">
        <v>200962</v>
      </c>
      <c r="AZ785" s="1">
        <v>3</v>
      </c>
      <c r="BA785" s="1">
        <v>2</v>
      </c>
      <c r="BB785" s="1" t="s">
        <v>135</v>
      </c>
      <c r="BC785" s="1" t="s">
        <v>118</v>
      </c>
      <c r="BD785" s="1" t="s">
        <v>88</v>
      </c>
      <c r="BE785" s="1">
        <v>0</v>
      </c>
      <c r="BF785" s="1">
        <v>0</v>
      </c>
      <c r="BG785" s="1" t="s">
        <v>120</v>
      </c>
      <c r="BH785" s="1" t="s">
        <v>121</v>
      </c>
      <c r="BM785" s="1" t="s">
        <v>684</v>
      </c>
      <c r="BN785" s="1" t="s">
        <v>181</v>
      </c>
      <c r="BO785" s="1" t="s">
        <v>124</v>
      </c>
      <c r="BP785" s="1">
        <v>5</v>
      </c>
      <c r="BQ785" s="1">
        <v>2</v>
      </c>
      <c r="BR785" s="1" t="s">
        <v>371</v>
      </c>
      <c r="BS785" s="1">
        <v>3</v>
      </c>
      <c r="BT785" s="1">
        <v>3</v>
      </c>
      <c r="BU785" s="1">
        <v>4</v>
      </c>
      <c r="BV785" s="1" t="s">
        <v>789</v>
      </c>
      <c r="BW785" s="1" t="s">
        <v>89</v>
      </c>
      <c r="BX785" s="1" t="s">
        <v>88</v>
      </c>
      <c r="BY785" s="1">
        <v>4</v>
      </c>
      <c r="BZ785" s="1" t="s">
        <v>88</v>
      </c>
      <c r="CA785" s="1">
        <v>5</v>
      </c>
      <c r="CB785" s="1" t="s">
        <v>445</v>
      </c>
      <c r="CC785" s="1" t="s">
        <v>88</v>
      </c>
    </row>
    <row r="786" spans="1:82" ht="16" x14ac:dyDescent="0.2">
      <c r="A786" s="1" t="s">
        <v>3508</v>
      </c>
      <c r="B786" s="1" t="s">
        <v>80</v>
      </c>
      <c r="C786" s="1">
        <v>39</v>
      </c>
      <c r="D786" s="1" t="s">
        <v>81</v>
      </c>
      <c r="E786" s="1" t="s">
        <v>82</v>
      </c>
      <c r="X786" s="1">
        <v>12</v>
      </c>
      <c r="Y786" s="1">
        <v>0</v>
      </c>
      <c r="Z786" s="1">
        <v>0</v>
      </c>
      <c r="AA786" s="1">
        <v>0</v>
      </c>
      <c r="AB786" s="1" t="s">
        <v>174</v>
      </c>
      <c r="AC786" s="1" t="s">
        <v>129</v>
      </c>
      <c r="AD786" s="1" t="s">
        <v>232</v>
      </c>
      <c r="AE786" s="1" t="s">
        <v>3509</v>
      </c>
      <c r="AF786" s="1" t="s">
        <v>110</v>
      </c>
      <c r="AG786" s="1" t="s">
        <v>88</v>
      </c>
      <c r="AH786" s="1" t="s">
        <v>89</v>
      </c>
      <c r="AI786" s="1" t="s">
        <v>111</v>
      </c>
      <c r="AJ786" s="1" t="s">
        <v>91</v>
      </c>
      <c r="AK786" s="1" t="s">
        <v>3510</v>
      </c>
      <c r="AL786" s="1" t="s">
        <v>3511</v>
      </c>
      <c r="AM786" s="1" t="s">
        <v>560</v>
      </c>
      <c r="AN786" s="1" t="s">
        <v>3512</v>
      </c>
      <c r="AO786" s="1" t="s">
        <v>361</v>
      </c>
      <c r="AP786" s="1" t="s">
        <v>132</v>
      </c>
      <c r="AQ786" s="1" t="s">
        <v>94</v>
      </c>
      <c r="AR786" s="1" t="s">
        <v>88</v>
      </c>
      <c r="AS786" s="1">
        <v>0</v>
      </c>
      <c r="AT786" s="1" t="s">
        <v>536</v>
      </c>
      <c r="AU786" s="1" t="s">
        <v>96</v>
      </c>
      <c r="AV786" s="1"/>
      <c r="AW786" s="13">
        <v>155000</v>
      </c>
      <c r="AX786" s="1">
        <v>100000</v>
      </c>
      <c r="AZ786" s="1">
        <v>4</v>
      </c>
      <c r="BA786" s="1">
        <v>3</v>
      </c>
      <c r="BB786" s="1" t="s">
        <v>280</v>
      </c>
      <c r="BC786" s="1" t="s">
        <v>249</v>
      </c>
      <c r="BD786" s="1" t="s">
        <v>119</v>
      </c>
      <c r="BE786" s="1">
        <v>20</v>
      </c>
      <c r="BF786" s="1">
        <v>2</v>
      </c>
      <c r="BG786" s="1" t="s">
        <v>98</v>
      </c>
      <c r="BH786" s="1" t="s">
        <v>121</v>
      </c>
      <c r="BK786" s="1" t="s">
        <v>88</v>
      </c>
      <c r="BL786" s="1" t="s">
        <v>3513</v>
      </c>
      <c r="BM786" s="1" t="s">
        <v>3514</v>
      </c>
      <c r="BN786" s="1" t="s">
        <v>141</v>
      </c>
      <c r="BO786" s="1" t="s">
        <v>124</v>
      </c>
      <c r="BP786" s="1">
        <v>7</v>
      </c>
      <c r="BQ786" s="1">
        <v>9</v>
      </c>
      <c r="BR786" s="1" t="s">
        <v>2865</v>
      </c>
      <c r="BS786" s="1">
        <v>4</v>
      </c>
      <c r="BT786" s="1">
        <v>0</v>
      </c>
      <c r="BU786" s="1">
        <v>1</v>
      </c>
      <c r="BV786" s="1" t="s">
        <v>143</v>
      </c>
      <c r="BW786" s="1" t="s">
        <v>88</v>
      </c>
      <c r="BX786" s="1" t="s">
        <v>88</v>
      </c>
      <c r="BY786" s="1">
        <v>4</v>
      </c>
      <c r="BZ786" s="1" t="s">
        <v>88</v>
      </c>
      <c r="CA786" s="1">
        <v>7</v>
      </c>
      <c r="CB786" s="1" t="s">
        <v>3515</v>
      </c>
      <c r="CC786" s="1" t="s">
        <v>3516</v>
      </c>
    </row>
    <row r="787" spans="1:82" ht="16" x14ac:dyDescent="0.2">
      <c r="A787" s="1" t="s">
        <v>3517</v>
      </c>
      <c r="B787" s="1" t="s">
        <v>108</v>
      </c>
      <c r="C787" s="1">
        <v>30</v>
      </c>
      <c r="D787" s="1" t="s">
        <v>81</v>
      </c>
      <c r="E787" s="1" t="s">
        <v>82</v>
      </c>
      <c r="X787" s="1">
        <v>4</v>
      </c>
      <c r="Y787" s="1">
        <v>6</v>
      </c>
      <c r="Z787" s="1">
        <v>4</v>
      </c>
      <c r="AA787" s="1">
        <v>0</v>
      </c>
      <c r="AB787" s="1" t="s">
        <v>83</v>
      </c>
      <c r="AC787" s="1" t="s">
        <v>147</v>
      </c>
      <c r="AD787" s="1" t="s">
        <v>3518</v>
      </c>
      <c r="AE787" s="1" t="s">
        <v>161</v>
      </c>
      <c r="AF787" s="1" t="s">
        <v>88</v>
      </c>
      <c r="AG787" s="1" t="s">
        <v>88</v>
      </c>
      <c r="AH787" s="1" t="s">
        <v>89</v>
      </c>
      <c r="AI787" s="1" t="s">
        <v>150</v>
      </c>
      <c r="AJ787" s="1" t="s">
        <v>1929</v>
      </c>
      <c r="AK787" s="1" t="s">
        <v>2788</v>
      </c>
      <c r="AL787" s="1" t="s">
        <v>92</v>
      </c>
      <c r="AM787" s="1" t="s">
        <v>2156</v>
      </c>
      <c r="AN787" s="1" t="s">
        <v>91</v>
      </c>
      <c r="AO787" s="1" t="s">
        <v>490</v>
      </c>
      <c r="AP787" s="1" t="s">
        <v>93</v>
      </c>
      <c r="AQ787" s="1" t="s">
        <v>94</v>
      </c>
      <c r="AR787" s="1" t="s">
        <v>157</v>
      </c>
      <c r="AS787" s="1">
        <v>0</v>
      </c>
      <c r="AT787" s="1" t="s">
        <v>134</v>
      </c>
      <c r="AU787" s="1" t="s">
        <v>96</v>
      </c>
      <c r="AV787" s="1"/>
      <c r="AW787" s="13">
        <v>150000</v>
      </c>
      <c r="AX787" s="1">
        <v>106000</v>
      </c>
      <c r="AZ787" s="1">
        <v>3</v>
      </c>
      <c r="BA787" s="1">
        <v>3</v>
      </c>
      <c r="BB787" s="1" t="s">
        <v>88</v>
      </c>
      <c r="BC787" s="1" t="s">
        <v>97</v>
      </c>
      <c r="BD787" s="1" t="s">
        <v>119</v>
      </c>
      <c r="BE787" s="1">
        <v>14</v>
      </c>
      <c r="BF787" s="1">
        <v>2</v>
      </c>
      <c r="BG787" s="1" t="s">
        <v>120</v>
      </c>
      <c r="BH787" s="1" t="s">
        <v>121</v>
      </c>
      <c r="BN787" s="1" t="s">
        <v>102</v>
      </c>
      <c r="BO787" s="1" t="s">
        <v>182</v>
      </c>
      <c r="BP787" s="1">
        <v>7</v>
      </c>
      <c r="BQ787" s="1">
        <v>7</v>
      </c>
      <c r="BR787" s="1" t="s">
        <v>3519</v>
      </c>
      <c r="BS787" s="1">
        <v>4</v>
      </c>
      <c r="BT787" s="1">
        <v>0</v>
      </c>
      <c r="BU787" s="1">
        <v>1</v>
      </c>
      <c r="BV787" s="1" t="s">
        <v>1086</v>
      </c>
      <c r="BW787" s="1" t="s">
        <v>89</v>
      </c>
      <c r="BX787" s="1" t="s">
        <v>88</v>
      </c>
      <c r="BY787" s="1">
        <v>4</v>
      </c>
      <c r="BZ787" s="1" t="s">
        <v>88</v>
      </c>
      <c r="CA787" s="1">
        <v>7</v>
      </c>
      <c r="CB787" s="1" t="s">
        <v>304</v>
      </c>
      <c r="CC787" s="1" t="s">
        <v>88</v>
      </c>
    </row>
    <row r="788" spans="1:82" ht="16" x14ac:dyDescent="0.2">
      <c r="A788" s="1" t="s">
        <v>3520</v>
      </c>
      <c r="B788" s="1" t="s">
        <v>108</v>
      </c>
      <c r="C788" s="1">
        <v>35</v>
      </c>
      <c r="D788" s="1" t="s">
        <v>81</v>
      </c>
      <c r="E788" s="1" t="s">
        <v>82</v>
      </c>
      <c r="X788" s="1">
        <v>7</v>
      </c>
      <c r="Y788" s="1">
        <v>5</v>
      </c>
      <c r="Z788" s="1">
        <v>5</v>
      </c>
      <c r="AA788" s="1">
        <v>0</v>
      </c>
      <c r="AB788" s="1" t="s">
        <v>83</v>
      </c>
      <c r="AC788" s="1" t="s">
        <v>84</v>
      </c>
      <c r="AD788" s="1" t="s">
        <v>160</v>
      </c>
      <c r="AE788" s="1" t="s">
        <v>161</v>
      </c>
      <c r="AF788" s="1" t="s">
        <v>202</v>
      </c>
      <c r="AG788" s="1" t="s">
        <v>88</v>
      </c>
      <c r="AH788" s="1" t="s">
        <v>89</v>
      </c>
      <c r="AI788" s="1" t="s">
        <v>111</v>
      </c>
      <c r="AJ788" s="1" t="s">
        <v>480</v>
      </c>
      <c r="AK788" s="1" t="s">
        <v>3521</v>
      </c>
      <c r="AL788" s="1" t="s">
        <v>2261</v>
      </c>
      <c r="AM788" s="1" t="s">
        <v>560</v>
      </c>
      <c r="AN788" s="1" t="s">
        <v>682</v>
      </c>
      <c r="AO788" s="1" t="s">
        <v>156</v>
      </c>
      <c r="AP788" s="1" t="s">
        <v>132</v>
      </c>
      <c r="AQ788" s="1" t="s">
        <v>94</v>
      </c>
      <c r="AR788" s="1" t="s">
        <v>88</v>
      </c>
      <c r="AS788" s="1">
        <v>0</v>
      </c>
      <c r="AT788" s="1" t="s">
        <v>95</v>
      </c>
      <c r="AU788" s="1" t="s">
        <v>96</v>
      </c>
      <c r="AV788" s="1"/>
      <c r="AW788" s="13">
        <v>76000</v>
      </c>
      <c r="AX788" s="1">
        <v>67000</v>
      </c>
      <c r="AZ788" s="1">
        <v>2</v>
      </c>
      <c r="BA788" s="1">
        <v>2</v>
      </c>
      <c r="BB788" s="1" t="s">
        <v>135</v>
      </c>
      <c r="BC788" s="1" t="s">
        <v>577</v>
      </c>
      <c r="BD788" s="1" t="s">
        <v>119</v>
      </c>
      <c r="BE788" s="1">
        <v>10</v>
      </c>
      <c r="BF788" s="1">
        <v>7</v>
      </c>
      <c r="BG788" s="1" t="s">
        <v>98</v>
      </c>
      <c r="BH788" s="1" t="s">
        <v>121</v>
      </c>
      <c r="BK788" s="1" t="s">
        <v>391</v>
      </c>
      <c r="BL788" s="1" t="s">
        <v>391</v>
      </c>
      <c r="BM788" s="1" t="s">
        <v>3522</v>
      </c>
      <c r="BN788" s="1" t="s">
        <v>181</v>
      </c>
      <c r="BO788" s="1" t="s">
        <v>124</v>
      </c>
      <c r="BP788" s="1">
        <v>4</v>
      </c>
      <c r="BQ788" s="1">
        <v>2</v>
      </c>
      <c r="BR788" s="1" t="s">
        <v>3523</v>
      </c>
      <c r="BS788" s="1">
        <v>3</v>
      </c>
      <c r="BT788" s="1">
        <v>1</v>
      </c>
      <c r="BU788" s="1">
        <v>2</v>
      </c>
      <c r="BV788" s="1" t="s">
        <v>172</v>
      </c>
      <c r="BW788" s="1" t="s">
        <v>89</v>
      </c>
      <c r="BX788" s="1" t="s">
        <v>88</v>
      </c>
      <c r="BY788" s="1">
        <v>4</v>
      </c>
      <c r="BZ788" s="1" t="s">
        <v>88</v>
      </c>
      <c r="CA788" s="1">
        <v>7</v>
      </c>
      <c r="CB788" s="1" t="s">
        <v>144</v>
      </c>
      <c r="CC788" s="1" t="s">
        <v>220</v>
      </c>
      <c r="CD788" s="1" t="s">
        <v>3524</v>
      </c>
    </row>
    <row r="789" spans="1:82" ht="16" x14ac:dyDescent="0.2">
      <c r="A789" s="1" t="s">
        <v>3525</v>
      </c>
      <c r="B789" s="1" t="s">
        <v>108</v>
      </c>
      <c r="C789" s="1">
        <v>33</v>
      </c>
      <c r="D789" s="1" t="s">
        <v>81</v>
      </c>
      <c r="E789" s="1" t="s">
        <v>82</v>
      </c>
      <c r="X789" s="1">
        <v>6</v>
      </c>
      <c r="Y789" s="1">
        <v>1</v>
      </c>
      <c r="Z789" s="1">
        <v>6</v>
      </c>
      <c r="AA789" s="1">
        <v>0</v>
      </c>
      <c r="AB789" s="1" t="s">
        <v>83</v>
      </c>
      <c r="AC789" s="1" t="s">
        <v>84</v>
      </c>
      <c r="AD789" s="1" t="s">
        <v>85</v>
      </c>
      <c r="AE789" s="1" t="s">
        <v>86</v>
      </c>
      <c r="AF789" s="1" t="s">
        <v>202</v>
      </c>
      <c r="AG789" s="1" t="s">
        <v>88</v>
      </c>
      <c r="AH789" s="1" t="s">
        <v>89</v>
      </c>
      <c r="AI789" s="1" t="s">
        <v>111</v>
      </c>
      <c r="AJ789" s="1" t="s">
        <v>542</v>
      </c>
      <c r="AK789" s="1" t="s">
        <v>582</v>
      </c>
      <c r="AL789" s="1" t="s">
        <v>92</v>
      </c>
      <c r="AM789" s="1" t="s">
        <v>3526</v>
      </c>
      <c r="AN789" s="1" t="s">
        <v>91</v>
      </c>
      <c r="AO789" s="1" t="s">
        <v>361</v>
      </c>
      <c r="AP789" s="1" t="s">
        <v>132</v>
      </c>
      <c r="AQ789" s="1" t="s">
        <v>94</v>
      </c>
      <c r="AR789" s="1" t="s">
        <v>88</v>
      </c>
      <c r="AS789" s="1">
        <v>0</v>
      </c>
      <c r="AT789" s="1" t="s">
        <v>95</v>
      </c>
      <c r="AU789" s="1" t="s">
        <v>96</v>
      </c>
      <c r="AV789" s="1"/>
      <c r="AW789" s="13">
        <v>83000</v>
      </c>
      <c r="AX789" s="1">
        <v>69000</v>
      </c>
      <c r="AZ789" s="1">
        <v>1</v>
      </c>
      <c r="BA789" s="1">
        <v>2</v>
      </c>
      <c r="BB789" s="1" t="s">
        <v>88</v>
      </c>
      <c r="BC789" s="1" t="s">
        <v>97</v>
      </c>
      <c r="BD789" s="1" t="s">
        <v>119</v>
      </c>
      <c r="BE789" s="1">
        <v>14</v>
      </c>
      <c r="BF789" s="1">
        <v>3</v>
      </c>
      <c r="BG789" s="1" t="s">
        <v>137</v>
      </c>
      <c r="BH789" s="1" t="s">
        <v>138</v>
      </c>
      <c r="BJ789" s="1" t="s">
        <v>88</v>
      </c>
      <c r="BN789" s="1" t="s">
        <v>123</v>
      </c>
      <c r="BO789" s="1" t="s">
        <v>103</v>
      </c>
      <c r="BP789" s="1">
        <v>2</v>
      </c>
      <c r="BQ789" s="1">
        <v>5</v>
      </c>
      <c r="BR789" s="1" t="s">
        <v>207</v>
      </c>
      <c r="BS789" s="1">
        <v>2</v>
      </c>
      <c r="BT789" s="1">
        <v>0</v>
      </c>
      <c r="BU789" s="1">
        <v>0</v>
      </c>
      <c r="BV789" s="1" t="s">
        <v>105</v>
      </c>
      <c r="BW789" s="1" t="s">
        <v>88</v>
      </c>
      <c r="BX789" s="1" t="s">
        <v>88</v>
      </c>
      <c r="BY789" s="1">
        <v>4</v>
      </c>
      <c r="BZ789" s="1" t="s">
        <v>88</v>
      </c>
      <c r="CA789" s="1">
        <v>4</v>
      </c>
      <c r="CB789" s="1" t="s">
        <v>107</v>
      </c>
      <c r="CC789" s="1" t="s">
        <v>88</v>
      </c>
    </row>
    <row r="790" spans="1:82" ht="16" x14ac:dyDescent="0.2">
      <c r="A790" s="1" t="s">
        <v>3527</v>
      </c>
      <c r="B790" s="1" t="s">
        <v>80</v>
      </c>
      <c r="C790" s="1">
        <v>25</v>
      </c>
      <c r="D790" s="1" t="s">
        <v>81</v>
      </c>
      <c r="E790" s="1" t="s">
        <v>82</v>
      </c>
      <c r="X790" s="1">
        <v>4</v>
      </c>
      <c r="Y790" s="1">
        <v>3</v>
      </c>
      <c r="Z790" s="1">
        <v>3</v>
      </c>
      <c r="AA790" s="1">
        <v>0</v>
      </c>
      <c r="AB790" s="1" t="s">
        <v>83</v>
      </c>
      <c r="AC790" s="1" t="s">
        <v>84</v>
      </c>
      <c r="AD790" s="1" t="s">
        <v>85</v>
      </c>
      <c r="AE790" s="1" t="s">
        <v>86</v>
      </c>
      <c r="AF790" s="1" t="s">
        <v>110</v>
      </c>
      <c r="AG790" s="1" t="s">
        <v>88</v>
      </c>
      <c r="AH790" s="1" t="s">
        <v>89</v>
      </c>
      <c r="AI790" s="1" t="s">
        <v>111</v>
      </c>
      <c r="AJ790" s="1" t="s">
        <v>1564</v>
      </c>
      <c r="AK790" s="1" t="s">
        <v>3528</v>
      </c>
      <c r="AL790" s="1" t="s">
        <v>3529</v>
      </c>
      <c r="AM790" s="1" t="s">
        <v>347</v>
      </c>
      <c r="AN790" s="1" t="s">
        <v>864</v>
      </c>
      <c r="AO790" s="1" t="s">
        <v>1176</v>
      </c>
      <c r="AP790" s="1" t="s">
        <v>93</v>
      </c>
      <c r="AQ790" s="1" t="s">
        <v>133</v>
      </c>
      <c r="AR790" s="1" t="s">
        <v>88</v>
      </c>
      <c r="AS790" s="1">
        <v>0</v>
      </c>
      <c r="AT790" s="1" t="s">
        <v>95</v>
      </c>
      <c r="AU790" s="1" t="s">
        <v>472</v>
      </c>
      <c r="AV790" s="1"/>
      <c r="AW790" s="13">
        <v>41125</v>
      </c>
      <c r="AX790" s="1">
        <v>36000</v>
      </c>
      <c r="AZ790" s="1">
        <v>1</v>
      </c>
      <c r="BA790" s="1">
        <v>1</v>
      </c>
      <c r="BB790" s="1" t="s">
        <v>88</v>
      </c>
      <c r="BC790" s="1" t="s">
        <v>97</v>
      </c>
      <c r="BD790" s="1" t="s">
        <v>88</v>
      </c>
      <c r="BE790" s="1">
        <v>0</v>
      </c>
      <c r="BF790" s="1">
        <v>0</v>
      </c>
      <c r="BG790" s="1" t="s">
        <v>98</v>
      </c>
      <c r="BH790" s="1" t="s">
        <v>138</v>
      </c>
      <c r="BJ790" s="1" t="s">
        <v>88</v>
      </c>
      <c r="BL790" s="1" t="s">
        <v>3530</v>
      </c>
      <c r="BM790" s="1" t="s">
        <v>3531</v>
      </c>
      <c r="BN790" s="1" t="s">
        <v>196</v>
      </c>
      <c r="BO790" s="1" t="s">
        <v>124</v>
      </c>
      <c r="BP790" s="1">
        <v>4</v>
      </c>
      <c r="BQ790" s="1">
        <v>3</v>
      </c>
      <c r="BR790" s="1" t="s">
        <v>1104</v>
      </c>
      <c r="BS790" s="1">
        <v>2</v>
      </c>
      <c r="BT790" s="1">
        <v>0</v>
      </c>
      <c r="BU790" s="1">
        <v>1</v>
      </c>
      <c r="BV790" s="1" t="s">
        <v>143</v>
      </c>
      <c r="BW790" s="1" t="s">
        <v>88</v>
      </c>
      <c r="BX790" s="1" t="s">
        <v>89</v>
      </c>
      <c r="BY790" s="1">
        <v>3</v>
      </c>
      <c r="BZ790" s="1" t="s">
        <v>88</v>
      </c>
      <c r="CA790" s="1">
        <v>3</v>
      </c>
      <c r="CB790" s="1" t="s">
        <v>304</v>
      </c>
      <c r="CC790" s="1" t="s">
        <v>186</v>
      </c>
      <c r="CD790" s="1" t="s">
        <v>3532</v>
      </c>
    </row>
    <row r="791" spans="1:82" ht="16" x14ac:dyDescent="0.2">
      <c r="A791" s="1" t="s">
        <v>3533</v>
      </c>
      <c r="B791" s="1" t="s">
        <v>108</v>
      </c>
      <c r="C791" s="1">
        <v>34</v>
      </c>
      <c r="D791" s="1" t="s">
        <v>81</v>
      </c>
      <c r="E791" s="1" t="s">
        <v>356</v>
      </c>
      <c r="X791" s="1">
        <v>10</v>
      </c>
      <c r="Y791" s="1">
        <v>0</v>
      </c>
      <c r="Z791" s="1">
        <v>7</v>
      </c>
      <c r="AA791" s="1">
        <v>0</v>
      </c>
      <c r="AB791" s="1" t="s">
        <v>83</v>
      </c>
      <c r="AC791" s="1" t="s">
        <v>129</v>
      </c>
      <c r="AD791" s="1" t="s">
        <v>232</v>
      </c>
      <c r="AE791" s="1" t="s">
        <v>86</v>
      </c>
      <c r="AF791" s="1" t="s">
        <v>110</v>
      </c>
      <c r="AG791" s="1" t="s">
        <v>88</v>
      </c>
      <c r="AH791" s="1" t="s">
        <v>88</v>
      </c>
      <c r="AI791" s="1" t="s">
        <v>150</v>
      </c>
      <c r="AJ791" s="1" t="s">
        <v>317</v>
      </c>
      <c r="AK791" s="1" t="s">
        <v>245</v>
      </c>
      <c r="AL791" s="1" t="s">
        <v>92</v>
      </c>
      <c r="AM791" s="1" t="s">
        <v>671</v>
      </c>
      <c r="AN791" s="1" t="s">
        <v>91</v>
      </c>
      <c r="AO791" s="1" t="s">
        <v>3534</v>
      </c>
      <c r="AP791" s="1" t="s">
        <v>93</v>
      </c>
      <c r="AQ791" s="1" t="s">
        <v>133</v>
      </c>
      <c r="AR791" s="1" t="s">
        <v>88</v>
      </c>
      <c r="AS791" s="1">
        <v>0</v>
      </c>
      <c r="AT791" s="1" t="s">
        <v>536</v>
      </c>
      <c r="AU791" s="1" t="s">
        <v>96</v>
      </c>
      <c r="AV791" s="1"/>
      <c r="AW791" s="13">
        <v>90000</v>
      </c>
      <c r="AX791" s="1">
        <v>75000</v>
      </c>
      <c r="AZ791" s="1">
        <v>2</v>
      </c>
      <c r="BA791" s="1">
        <v>3</v>
      </c>
      <c r="BB791" s="1" t="s">
        <v>947</v>
      </c>
      <c r="BC791" s="1" t="s">
        <v>118</v>
      </c>
      <c r="BD791" s="1" t="s">
        <v>119</v>
      </c>
      <c r="BE791" s="1">
        <v>15</v>
      </c>
      <c r="BF791" s="1">
        <v>4</v>
      </c>
      <c r="BG791" s="1" t="s">
        <v>137</v>
      </c>
      <c r="BH791" s="1" t="s">
        <v>121</v>
      </c>
      <c r="BK791" s="1" t="s">
        <v>88</v>
      </c>
      <c r="BL791" s="1" t="s">
        <v>383</v>
      </c>
      <c r="BN791" s="1" t="s">
        <v>196</v>
      </c>
      <c r="BO791" s="1" t="s">
        <v>103</v>
      </c>
      <c r="BP791" s="1">
        <v>8</v>
      </c>
      <c r="BQ791" s="1">
        <v>9</v>
      </c>
      <c r="BR791" s="1" t="s">
        <v>479</v>
      </c>
      <c r="BS791" s="1">
        <v>2</v>
      </c>
      <c r="BT791" s="1">
        <v>1</v>
      </c>
      <c r="BU791" s="1">
        <v>2</v>
      </c>
      <c r="BV791" s="1" t="s">
        <v>172</v>
      </c>
      <c r="BW791" s="1" t="s">
        <v>88</v>
      </c>
      <c r="BX791" s="1" t="s">
        <v>88</v>
      </c>
      <c r="BY791" s="1">
        <v>3</v>
      </c>
      <c r="BZ791" s="1" t="s">
        <v>88</v>
      </c>
      <c r="CA791" s="1">
        <v>7</v>
      </c>
      <c r="CB791" s="1" t="s">
        <v>107</v>
      </c>
      <c r="CC791" s="1" t="s">
        <v>88</v>
      </c>
    </row>
    <row r="792" spans="1:82" ht="16" x14ac:dyDescent="0.2">
      <c r="A792" s="1" t="s">
        <v>3535</v>
      </c>
      <c r="B792" s="1" t="s">
        <v>108</v>
      </c>
      <c r="C792" s="1">
        <v>22</v>
      </c>
      <c r="D792" s="1" t="s">
        <v>81</v>
      </c>
      <c r="E792" s="1" t="s">
        <v>263</v>
      </c>
      <c r="X792" s="1">
        <v>0</v>
      </c>
      <c r="Y792" s="1">
        <v>0</v>
      </c>
      <c r="Z792" s="1">
        <v>0</v>
      </c>
      <c r="AA792" s="1">
        <v>0</v>
      </c>
      <c r="AB792" s="1" t="s">
        <v>83</v>
      </c>
      <c r="AC792" s="1" t="s">
        <v>84</v>
      </c>
      <c r="AD792" s="1" t="s">
        <v>256</v>
      </c>
      <c r="AE792" s="1" t="s">
        <v>517</v>
      </c>
      <c r="AF792" s="1" t="s">
        <v>202</v>
      </c>
      <c r="AG792" s="1" t="s">
        <v>88</v>
      </c>
      <c r="AH792" s="1" t="s">
        <v>89</v>
      </c>
      <c r="AI792" s="1" t="s">
        <v>111</v>
      </c>
      <c r="AJ792" s="1" t="s">
        <v>131</v>
      </c>
      <c r="AK792" s="1" t="s">
        <v>259</v>
      </c>
      <c r="AL792" s="1" t="s">
        <v>3536</v>
      </c>
      <c r="AM792" s="1" t="s">
        <v>873</v>
      </c>
      <c r="AN792" s="1" t="s">
        <v>91</v>
      </c>
      <c r="AO792" s="1" t="s">
        <v>193</v>
      </c>
      <c r="AP792" s="1" t="s">
        <v>132</v>
      </c>
      <c r="AQ792" s="1" t="s">
        <v>228</v>
      </c>
      <c r="AR792" s="1" t="s">
        <v>88</v>
      </c>
      <c r="AS792" s="1">
        <v>0</v>
      </c>
      <c r="AT792" s="1" t="s">
        <v>134</v>
      </c>
      <c r="AU792" s="1" t="s">
        <v>472</v>
      </c>
      <c r="AV792" s="1"/>
      <c r="AW792" s="13">
        <v>14000</v>
      </c>
      <c r="AX792" s="1">
        <v>14000</v>
      </c>
      <c r="AZ792" s="1">
        <v>2</v>
      </c>
      <c r="BA792" s="1">
        <v>2</v>
      </c>
      <c r="BB792" s="1" t="s">
        <v>88</v>
      </c>
      <c r="BC792" s="1" t="s">
        <v>97</v>
      </c>
      <c r="BD792" s="1" t="s">
        <v>88</v>
      </c>
      <c r="BE792" s="1">
        <v>0</v>
      </c>
      <c r="BF792" s="1">
        <v>0</v>
      </c>
      <c r="BG792" s="1" t="s">
        <v>120</v>
      </c>
      <c r="BH792" s="1" t="s">
        <v>121</v>
      </c>
      <c r="BN792" s="3">
        <v>44470</v>
      </c>
      <c r="BO792" s="1" t="s">
        <v>103</v>
      </c>
      <c r="BP792" s="1">
        <v>6</v>
      </c>
      <c r="BQ792" s="1">
        <v>8</v>
      </c>
      <c r="BR792" s="1" t="s">
        <v>207</v>
      </c>
      <c r="BS792" s="1">
        <v>4</v>
      </c>
      <c r="BT792" s="1">
        <v>0</v>
      </c>
      <c r="BU792" s="1">
        <v>3</v>
      </c>
      <c r="BV792" s="1" t="s">
        <v>184</v>
      </c>
      <c r="BW792" s="1" t="s">
        <v>89</v>
      </c>
      <c r="BX792" s="1" t="s">
        <v>88</v>
      </c>
      <c r="BY792" s="1">
        <v>4</v>
      </c>
      <c r="BZ792" s="1" t="s">
        <v>88</v>
      </c>
      <c r="CA792" s="1">
        <v>8</v>
      </c>
      <c r="CB792" s="1" t="s">
        <v>107</v>
      </c>
      <c r="CC792" s="1" t="s">
        <v>88</v>
      </c>
      <c r="CD792" s="1" t="s">
        <v>3537</v>
      </c>
    </row>
    <row r="793" spans="1:82" ht="16" x14ac:dyDescent="0.2">
      <c r="A793" s="1" t="s">
        <v>3538</v>
      </c>
      <c r="B793" s="1" t="s">
        <v>108</v>
      </c>
      <c r="C793" s="1">
        <v>25</v>
      </c>
      <c r="D793" s="1" t="s">
        <v>81</v>
      </c>
      <c r="E793" s="1" t="s">
        <v>82</v>
      </c>
      <c r="X793" s="1">
        <v>0</v>
      </c>
      <c r="Y793" s="1">
        <v>0</v>
      </c>
      <c r="Z793" s="1">
        <v>0</v>
      </c>
      <c r="AA793" s="1">
        <v>0</v>
      </c>
      <c r="AB793" s="1" t="s">
        <v>83</v>
      </c>
      <c r="AC793" s="1" t="s">
        <v>84</v>
      </c>
      <c r="AD793" s="1" t="s">
        <v>85</v>
      </c>
      <c r="AE793" s="1" t="s">
        <v>86</v>
      </c>
      <c r="AF793" s="1" t="s">
        <v>88</v>
      </c>
      <c r="AG793" s="1" t="s">
        <v>88</v>
      </c>
      <c r="AH793" s="1" t="s">
        <v>88</v>
      </c>
      <c r="AI793" s="1" t="s">
        <v>111</v>
      </c>
      <c r="AJ793" s="1" t="s">
        <v>480</v>
      </c>
      <c r="AK793" s="1" t="s">
        <v>259</v>
      </c>
      <c r="AL793" s="1" t="s">
        <v>3539</v>
      </c>
      <c r="AM793" s="1" t="s">
        <v>236</v>
      </c>
      <c r="AN793" s="1" t="s">
        <v>155</v>
      </c>
      <c r="AO793" s="1" t="s">
        <v>332</v>
      </c>
      <c r="AP793" s="1" t="s">
        <v>93</v>
      </c>
      <c r="AQ793" s="1" t="s">
        <v>133</v>
      </c>
      <c r="AR793" s="1" t="s">
        <v>88</v>
      </c>
      <c r="AS793" s="1">
        <v>0</v>
      </c>
      <c r="AT793" s="1" t="s">
        <v>95</v>
      </c>
      <c r="AU793" s="1" t="s">
        <v>96</v>
      </c>
      <c r="AV793" s="1"/>
      <c r="AW793" s="13">
        <v>45045</v>
      </c>
      <c r="AX793" s="1">
        <v>43000</v>
      </c>
      <c r="AZ793" s="1">
        <v>4</v>
      </c>
      <c r="BA793" s="1">
        <v>4</v>
      </c>
      <c r="BB793" s="1" t="s">
        <v>88</v>
      </c>
      <c r="BC793" s="1" t="s">
        <v>97</v>
      </c>
      <c r="BD793" s="1" t="s">
        <v>88</v>
      </c>
      <c r="BE793" s="1">
        <v>0</v>
      </c>
      <c r="BF793" s="1">
        <v>0</v>
      </c>
      <c r="BG793" s="1" t="s">
        <v>120</v>
      </c>
      <c r="BH793" s="1" t="s">
        <v>121</v>
      </c>
      <c r="BJ793" s="1" t="s">
        <v>88</v>
      </c>
      <c r="BN793" s="1" t="s">
        <v>294</v>
      </c>
      <c r="BO793" s="1" t="s">
        <v>124</v>
      </c>
      <c r="BP793" s="1">
        <v>8</v>
      </c>
      <c r="BQ793" s="1">
        <v>7</v>
      </c>
      <c r="BR793" s="1" t="s">
        <v>2957</v>
      </c>
      <c r="BS793" s="1">
        <v>2</v>
      </c>
      <c r="BT793" s="1">
        <v>0</v>
      </c>
      <c r="BU793" s="1">
        <v>2</v>
      </c>
      <c r="BV793" s="1" t="s">
        <v>184</v>
      </c>
      <c r="BW793" s="1" t="s">
        <v>88</v>
      </c>
      <c r="BX793" s="1" t="s">
        <v>88</v>
      </c>
      <c r="BY793" s="1">
        <v>4</v>
      </c>
      <c r="BZ793" s="1" t="s">
        <v>88</v>
      </c>
      <c r="CA793" s="1">
        <v>7</v>
      </c>
      <c r="CB793" s="1" t="s">
        <v>107</v>
      </c>
      <c r="CC793" s="1" t="s">
        <v>88</v>
      </c>
    </row>
    <row r="794" spans="1:82" ht="16" x14ac:dyDescent="0.2">
      <c r="A794" s="1" t="s">
        <v>3540</v>
      </c>
      <c r="B794" s="1" t="s">
        <v>108</v>
      </c>
      <c r="C794" s="1">
        <v>27</v>
      </c>
      <c r="D794" s="1" t="s">
        <v>81</v>
      </c>
      <c r="E794" s="1" t="s">
        <v>82</v>
      </c>
      <c r="X794" s="1">
        <v>1</v>
      </c>
      <c r="Y794" s="1">
        <v>1</v>
      </c>
      <c r="Z794" s="1">
        <v>1</v>
      </c>
      <c r="AA794" s="1">
        <v>0</v>
      </c>
      <c r="AB794" s="1" t="s">
        <v>174</v>
      </c>
      <c r="AC794" s="1" t="s">
        <v>129</v>
      </c>
      <c r="AD794" s="1" t="s">
        <v>3541</v>
      </c>
      <c r="AE794" s="1" t="s">
        <v>1092</v>
      </c>
      <c r="AF794" s="1" t="s">
        <v>110</v>
      </c>
      <c r="AG794" s="1" t="s">
        <v>88</v>
      </c>
      <c r="AH794" s="1" t="s">
        <v>89</v>
      </c>
      <c r="AI794" s="1" t="s">
        <v>111</v>
      </c>
      <c r="AJ794" s="1" t="s">
        <v>480</v>
      </c>
      <c r="AK794" s="1" t="s">
        <v>389</v>
      </c>
      <c r="AL794" s="1" t="s">
        <v>3542</v>
      </c>
      <c r="AM794" s="1" t="s">
        <v>91</v>
      </c>
      <c r="AN794" s="1" t="s">
        <v>91</v>
      </c>
      <c r="AO794" s="1" t="s">
        <v>193</v>
      </c>
      <c r="AP794" s="1" t="s">
        <v>93</v>
      </c>
      <c r="AQ794" s="1" t="s">
        <v>133</v>
      </c>
      <c r="AR794" s="1" t="s">
        <v>88</v>
      </c>
      <c r="AS794" s="1">
        <v>0</v>
      </c>
      <c r="AT794" s="1" t="s">
        <v>134</v>
      </c>
      <c r="AU794" s="1" t="s">
        <v>96</v>
      </c>
      <c r="AV794" s="1"/>
      <c r="AW794" s="13">
        <v>74000</v>
      </c>
      <c r="AX794" s="1">
        <v>59000</v>
      </c>
      <c r="AZ794" s="1">
        <v>2</v>
      </c>
      <c r="BA794" s="1">
        <v>1</v>
      </c>
      <c r="BB794" s="1" t="s">
        <v>88</v>
      </c>
      <c r="BC794" s="1" t="s">
        <v>97</v>
      </c>
      <c r="BD794" s="1" t="s">
        <v>194</v>
      </c>
      <c r="BE794" s="1">
        <v>63</v>
      </c>
      <c r="BF794" s="1">
        <v>4</v>
      </c>
      <c r="BG794" s="1" t="s">
        <v>120</v>
      </c>
      <c r="BH794" s="1" t="s">
        <v>121</v>
      </c>
      <c r="BN794" s="1" t="s">
        <v>196</v>
      </c>
      <c r="BO794" s="1" t="s">
        <v>103</v>
      </c>
      <c r="BP794" s="1">
        <v>7</v>
      </c>
      <c r="BQ794" s="1">
        <v>6</v>
      </c>
      <c r="BR794" s="1" t="s">
        <v>778</v>
      </c>
      <c r="BS794" s="1">
        <v>3</v>
      </c>
      <c r="BT794" s="1">
        <v>0</v>
      </c>
      <c r="BU794" s="1">
        <v>2</v>
      </c>
      <c r="BV794" s="1" t="s">
        <v>184</v>
      </c>
      <c r="BW794" s="1" t="s">
        <v>89</v>
      </c>
      <c r="BX794" s="1" t="s">
        <v>88</v>
      </c>
      <c r="BY794" s="1">
        <v>4</v>
      </c>
      <c r="BZ794" s="1" t="s">
        <v>88</v>
      </c>
      <c r="CA794" s="1">
        <v>8</v>
      </c>
      <c r="CB794" s="1" t="s">
        <v>185</v>
      </c>
      <c r="CC794" s="1" t="s">
        <v>1813</v>
      </c>
    </row>
    <row r="795" spans="1:82" ht="16" x14ac:dyDescent="0.2">
      <c r="A795" s="1" t="s">
        <v>3543</v>
      </c>
      <c r="B795" s="1" t="s">
        <v>108</v>
      </c>
      <c r="C795" s="1">
        <v>48</v>
      </c>
      <c r="D795" s="1" t="s">
        <v>81</v>
      </c>
      <c r="E795" s="1" t="s">
        <v>362</v>
      </c>
      <c r="X795" s="1">
        <v>25</v>
      </c>
      <c r="Y795" s="1">
        <v>20</v>
      </c>
      <c r="Z795" s="1">
        <v>20</v>
      </c>
      <c r="AA795" s="1">
        <v>0</v>
      </c>
      <c r="AB795" s="1" t="s">
        <v>83</v>
      </c>
      <c r="AC795" s="1" t="s">
        <v>147</v>
      </c>
      <c r="AD795" s="1" t="s">
        <v>541</v>
      </c>
      <c r="AE795" s="1" t="s">
        <v>86</v>
      </c>
      <c r="AF795" s="1" t="s">
        <v>202</v>
      </c>
      <c r="AG795" s="1" t="s">
        <v>88</v>
      </c>
      <c r="AH795" s="1" t="s">
        <v>88</v>
      </c>
      <c r="AI795" s="1" t="s">
        <v>264</v>
      </c>
      <c r="AJ795" s="1" t="s">
        <v>91</v>
      </c>
      <c r="AK795" s="1" t="s">
        <v>92</v>
      </c>
      <c r="AL795" s="1" t="s">
        <v>92</v>
      </c>
      <c r="AM795" s="1" t="s">
        <v>91</v>
      </c>
      <c r="AN795" s="1" t="s">
        <v>91</v>
      </c>
      <c r="AO795" s="1" t="s">
        <v>92</v>
      </c>
      <c r="AP795" s="1" t="s">
        <v>93</v>
      </c>
      <c r="AQ795" s="1" t="s">
        <v>228</v>
      </c>
      <c r="AR795" s="1" t="s">
        <v>88</v>
      </c>
      <c r="AS795" s="1">
        <v>0</v>
      </c>
      <c r="AT795" s="1" t="s">
        <v>95</v>
      </c>
      <c r="AU795" s="1" t="s">
        <v>96</v>
      </c>
      <c r="AV795" s="1"/>
      <c r="AW795" s="13">
        <v>150000</v>
      </c>
      <c r="AX795" s="1">
        <v>105000</v>
      </c>
      <c r="AZ795" s="1">
        <v>1</v>
      </c>
      <c r="BA795" s="1">
        <v>1</v>
      </c>
      <c r="BB795" s="1" t="s">
        <v>88</v>
      </c>
      <c r="BC795" s="1" t="s">
        <v>97</v>
      </c>
      <c r="BD795" s="1" t="s">
        <v>88</v>
      </c>
      <c r="BE795" s="1">
        <v>0</v>
      </c>
      <c r="BF795" s="1">
        <v>0</v>
      </c>
      <c r="BG795" s="1" t="s">
        <v>98</v>
      </c>
      <c r="BH795" s="1" t="s">
        <v>339</v>
      </c>
      <c r="BI795" s="1" t="s">
        <v>122</v>
      </c>
      <c r="BJ795" s="1" t="s">
        <v>88</v>
      </c>
      <c r="BK795" s="1" t="s">
        <v>391</v>
      </c>
      <c r="BL795" s="1" t="s">
        <v>391</v>
      </c>
      <c r="BM795" s="1" t="s">
        <v>3544</v>
      </c>
      <c r="BN795" s="1" t="s">
        <v>102</v>
      </c>
      <c r="BO795" s="1" t="s">
        <v>124</v>
      </c>
      <c r="BP795" s="1">
        <v>5</v>
      </c>
      <c r="BQ795" s="1">
        <v>5</v>
      </c>
      <c r="BR795" s="1" t="s">
        <v>1650</v>
      </c>
      <c r="BS795" s="1">
        <v>3</v>
      </c>
      <c r="BT795" s="1">
        <v>0</v>
      </c>
      <c r="BU795" s="1">
        <v>0</v>
      </c>
      <c r="BV795" s="1" t="s">
        <v>3545</v>
      </c>
      <c r="BW795" s="1" t="s">
        <v>89</v>
      </c>
      <c r="BX795" s="1" t="s">
        <v>88</v>
      </c>
      <c r="BY795" s="1">
        <v>1</v>
      </c>
      <c r="BZ795" s="1" t="s">
        <v>88</v>
      </c>
      <c r="CA795" s="1">
        <v>1</v>
      </c>
      <c r="CB795" s="1" t="s">
        <v>1426</v>
      </c>
      <c r="CC795" s="1" t="s">
        <v>88</v>
      </c>
      <c r="CD795" s="1" t="s">
        <v>3546</v>
      </c>
    </row>
    <row r="796" spans="1:82" ht="16" x14ac:dyDescent="0.2">
      <c r="A796" s="1" t="s">
        <v>3547</v>
      </c>
      <c r="B796" s="1" t="s">
        <v>108</v>
      </c>
      <c r="C796" s="1">
        <v>41</v>
      </c>
      <c r="D796" s="1" t="s">
        <v>81</v>
      </c>
      <c r="E796" s="1" t="s">
        <v>200</v>
      </c>
      <c r="X796" s="1">
        <v>15</v>
      </c>
      <c r="Y796" s="1">
        <v>13</v>
      </c>
      <c r="Z796" s="1">
        <v>13</v>
      </c>
      <c r="AA796" s="1">
        <v>0</v>
      </c>
      <c r="AB796" s="1" t="s">
        <v>83</v>
      </c>
      <c r="AC796" s="1" t="s">
        <v>147</v>
      </c>
      <c r="AD796" s="1" t="s">
        <v>256</v>
      </c>
      <c r="AE796" s="1" t="s">
        <v>517</v>
      </c>
      <c r="AF796" s="1" t="s">
        <v>88</v>
      </c>
      <c r="AG796" s="1" t="s">
        <v>88</v>
      </c>
      <c r="AH796" s="1" t="s">
        <v>89</v>
      </c>
      <c r="AI796" s="1" t="s">
        <v>111</v>
      </c>
      <c r="AJ796" s="1" t="s">
        <v>542</v>
      </c>
      <c r="AK796" s="1" t="s">
        <v>3548</v>
      </c>
      <c r="AL796" s="1" t="s">
        <v>1312</v>
      </c>
      <c r="AM796" s="1" t="s">
        <v>310</v>
      </c>
      <c r="AN796" s="1" t="s">
        <v>3549</v>
      </c>
      <c r="AO796" s="1" t="s">
        <v>1313</v>
      </c>
      <c r="AP796" s="1" t="s">
        <v>132</v>
      </c>
      <c r="AQ796" s="1" t="s">
        <v>94</v>
      </c>
      <c r="AR796" s="1" t="s">
        <v>88</v>
      </c>
      <c r="AS796" s="1">
        <v>0</v>
      </c>
      <c r="AT796" s="1" t="s">
        <v>95</v>
      </c>
      <c r="AU796" s="1" t="s">
        <v>96</v>
      </c>
      <c r="AV796" s="1"/>
      <c r="AW796" s="13">
        <v>114000</v>
      </c>
      <c r="AX796" s="1">
        <v>92000</v>
      </c>
      <c r="AZ796" s="1">
        <v>3</v>
      </c>
      <c r="BA796" s="1">
        <v>1</v>
      </c>
      <c r="BB796" s="1" t="s">
        <v>117</v>
      </c>
      <c r="BC796" s="1" t="s">
        <v>3550</v>
      </c>
      <c r="BD796" s="1" t="s">
        <v>194</v>
      </c>
      <c r="BE796" s="1">
        <v>15</v>
      </c>
      <c r="BF796" s="1">
        <v>5</v>
      </c>
      <c r="BG796" s="1" t="s">
        <v>98</v>
      </c>
      <c r="BH796" s="1" t="s">
        <v>121</v>
      </c>
      <c r="BJ796" s="1" t="s">
        <v>88</v>
      </c>
      <c r="BK796" s="1" t="s">
        <v>383</v>
      </c>
      <c r="BL796" s="1" t="s">
        <v>3551</v>
      </c>
      <c r="BM796" s="1" t="s">
        <v>3552</v>
      </c>
      <c r="BN796" s="1" t="s">
        <v>123</v>
      </c>
      <c r="BO796" s="1" t="s">
        <v>124</v>
      </c>
      <c r="BP796" s="1">
        <v>6</v>
      </c>
      <c r="BQ796" s="1">
        <v>5</v>
      </c>
      <c r="BR796" s="1" t="s">
        <v>371</v>
      </c>
      <c r="BS796" s="1">
        <v>3</v>
      </c>
      <c r="BT796" s="1">
        <v>1</v>
      </c>
      <c r="BU796" s="1">
        <v>3</v>
      </c>
      <c r="BV796" s="1" t="s">
        <v>3553</v>
      </c>
      <c r="BW796" s="1" t="s">
        <v>89</v>
      </c>
      <c r="BX796" s="1" t="s">
        <v>88</v>
      </c>
      <c r="BY796" s="1">
        <v>3</v>
      </c>
      <c r="BZ796" s="1" t="s">
        <v>88</v>
      </c>
      <c r="CA796" s="1">
        <v>10</v>
      </c>
      <c r="CB796" s="1" t="s">
        <v>107</v>
      </c>
      <c r="CC796" s="1" t="s">
        <v>373</v>
      </c>
      <c r="CD796" s="1" t="s">
        <v>3554</v>
      </c>
    </row>
    <row r="797" spans="1:82" ht="16" x14ac:dyDescent="0.2">
      <c r="A797" s="1" t="s">
        <v>3555</v>
      </c>
      <c r="B797" s="1" t="s">
        <v>108</v>
      </c>
      <c r="C797" s="1">
        <v>25</v>
      </c>
      <c r="D797" s="1" t="s">
        <v>81</v>
      </c>
      <c r="E797" s="1" t="s">
        <v>82</v>
      </c>
      <c r="X797" s="1">
        <v>5</v>
      </c>
      <c r="Y797" s="1">
        <v>3</v>
      </c>
      <c r="Z797" s="1">
        <v>3</v>
      </c>
      <c r="AA797" s="1">
        <v>0</v>
      </c>
      <c r="AB797" s="1" t="s">
        <v>83</v>
      </c>
      <c r="AC797" s="1" t="s">
        <v>147</v>
      </c>
      <c r="AD797" s="1" t="s">
        <v>160</v>
      </c>
      <c r="AE797" s="1" t="s">
        <v>161</v>
      </c>
      <c r="AF797" s="1" t="s">
        <v>110</v>
      </c>
      <c r="AG797" s="1" t="s">
        <v>88</v>
      </c>
      <c r="AH797" s="1" t="s">
        <v>88</v>
      </c>
      <c r="AI797" s="1" t="s">
        <v>150</v>
      </c>
      <c r="AJ797" s="1" t="s">
        <v>3556</v>
      </c>
      <c r="AK797" s="1" t="s">
        <v>3557</v>
      </c>
      <c r="AL797" s="1" t="s">
        <v>3558</v>
      </c>
      <c r="AM797" s="1" t="s">
        <v>2206</v>
      </c>
      <c r="AN797" s="1" t="s">
        <v>91</v>
      </c>
      <c r="AO797" s="1" t="s">
        <v>332</v>
      </c>
      <c r="AP797" s="1" t="s">
        <v>93</v>
      </c>
      <c r="AQ797" s="1" t="s">
        <v>94</v>
      </c>
      <c r="AR797" s="1" t="s">
        <v>157</v>
      </c>
      <c r="AS797" s="1">
        <v>5</v>
      </c>
      <c r="AT797" s="1" t="s">
        <v>134</v>
      </c>
      <c r="AU797" s="1" t="s">
        <v>96</v>
      </c>
      <c r="AV797" s="1"/>
      <c r="AW797" s="13">
        <v>110000</v>
      </c>
      <c r="AX797" s="1">
        <v>83300</v>
      </c>
      <c r="AZ797" s="1">
        <v>4</v>
      </c>
      <c r="BA797" s="1">
        <v>3</v>
      </c>
      <c r="BB797" s="1" t="s">
        <v>135</v>
      </c>
      <c r="BC797" s="1" t="s">
        <v>249</v>
      </c>
      <c r="BD797" s="1" t="s">
        <v>88</v>
      </c>
      <c r="BE797" s="1">
        <v>0</v>
      </c>
      <c r="BF797" s="1">
        <v>0</v>
      </c>
      <c r="BG797" s="1" t="s">
        <v>120</v>
      </c>
      <c r="BH797" s="1" t="s">
        <v>138</v>
      </c>
      <c r="BN797" s="1" t="s">
        <v>141</v>
      </c>
      <c r="BO797" s="1" t="s">
        <v>103</v>
      </c>
      <c r="BP797" s="1">
        <v>7</v>
      </c>
      <c r="BQ797" s="1">
        <v>9</v>
      </c>
      <c r="BR797" s="1" t="s">
        <v>3559</v>
      </c>
      <c r="BS797" s="1">
        <v>3</v>
      </c>
      <c r="BT797" s="1">
        <v>0</v>
      </c>
      <c r="BU797" s="1">
        <v>1</v>
      </c>
      <c r="BV797" s="1" t="s">
        <v>1086</v>
      </c>
      <c r="BW797" s="1" t="s">
        <v>89</v>
      </c>
      <c r="BX797" s="1" t="s">
        <v>88</v>
      </c>
      <c r="BY797" s="1">
        <v>4</v>
      </c>
      <c r="BZ797" s="1" t="s">
        <v>88</v>
      </c>
      <c r="CA797" s="1">
        <v>8</v>
      </c>
      <c r="CB797" s="1" t="s">
        <v>107</v>
      </c>
      <c r="CC797" s="1" t="s">
        <v>3560</v>
      </c>
    </row>
    <row r="798" spans="1:82" ht="16" x14ac:dyDescent="0.2">
      <c r="A798" s="1" t="s">
        <v>3561</v>
      </c>
      <c r="B798" s="1" t="s">
        <v>108</v>
      </c>
      <c r="C798" s="1">
        <v>51</v>
      </c>
      <c r="D798" s="1" t="s">
        <v>81</v>
      </c>
      <c r="E798" s="1" t="s">
        <v>82</v>
      </c>
      <c r="X798" s="1">
        <v>25</v>
      </c>
      <c r="Y798" s="1">
        <v>0</v>
      </c>
      <c r="Z798" s="1">
        <v>0</v>
      </c>
      <c r="AA798" s="1">
        <v>0</v>
      </c>
      <c r="AB798" s="1" t="s">
        <v>174</v>
      </c>
      <c r="AC798" s="1" t="s">
        <v>129</v>
      </c>
      <c r="AD798" s="1" t="s">
        <v>541</v>
      </c>
      <c r="AE798" s="1" t="s">
        <v>3562</v>
      </c>
      <c r="AF798" s="1" t="s">
        <v>110</v>
      </c>
      <c r="AG798" s="1" t="s">
        <v>89</v>
      </c>
      <c r="AH798" s="1" t="s">
        <v>88</v>
      </c>
      <c r="AI798" s="1" t="s">
        <v>111</v>
      </c>
      <c r="AJ798" s="1" t="s">
        <v>713</v>
      </c>
      <c r="AK798" s="1" t="s">
        <v>2377</v>
      </c>
      <c r="AL798" s="1" t="s">
        <v>3563</v>
      </c>
      <c r="AM798" s="1" t="s">
        <v>3564</v>
      </c>
      <c r="AN798" s="1" t="s">
        <v>155</v>
      </c>
      <c r="AO798" s="1" t="s">
        <v>3565</v>
      </c>
      <c r="AP798" s="1" t="s">
        <v>93</v>
      </c>
      <c r="AQ798" s="1" t="s">
        <v>94</v>
      </c>
      <c r="AR798" s="1" t="s">
        <v>88</v>
      </c>
      <c r="AS798" s="1">
        <v>0</v>
      </c>
      <c r="AT798" s="1" t="s">
        <v>134</v>
      </c>
      <c r="AU798" s="1" t="s">
        <v>628</v>
      </c>
      <c r="AV798" s="1"/>
      <c r="AW798" s="13">
        <v>300000</v>
      </c>
      <c r="AX798" s="1">
        <v>300000</v>
      </c>
      <c r="AY798" s="1" t="s">
        <v>279</v>
      </c>
      <c r="AZ798" s="1">
        <v>4</v>
      </c>
      <c r="BA798" s="1">
        <v>4</v>
      </c>
      <c r="BB798" s="1" t="s">
        <v>117</v>
      </c>
      <c r="BC798" s="1" t="s">
        <v>118</v>
      </c>
      <c r="BD798" s="1" t="s">
        <v>88</v>
      </c>
      <c r="BE798" s="1">
        <v>0</v>
      </c>
      <c r="BF798" s="1">
        <v>0</v>
      </c>
      <c r="BG798" s="1" t="s">
        <v>120</v>
      </c>
      <c r="BH798" s="1" t="s">
        <v>121</v>
      </c>
      <c r="BJ798" s="1" t="s">
        <v>88</v>
      </c>
      <c r="BK798" s="1" t="s">
        <v>391</v>
      </c>
      <c r="BL798" s="1" t="s">
        <v>442</v>
      </c>
      <c r="BM798" s="1" t="s">
        <v>3566</v>
      </c>
      <c r="BN798" s="1" t="s">
        <v>170</v>
      </c>
      <c r="BO798" s="1" t="s">
        <v>103</v>
      </c>
      <c r="BP798" s="1">
        <v>9</v>
      </c>
      <c r="BQ798" s="1">
        <v>9</v>
      </c>
      <c r="BR798" s="1" t="s">
        <v>207</v>
      </c>
      <c r="BS798" s="1">
        <v>3</v>
      </c>
      <c r="BT798" s="1">
        <v>0</v>
      </c>
      <c r="BU798" s="1">
        <v>1</v>
      </c>
      <c r="BV798" s="1" t="s">
        <v>184</v>
      </c>
      <c r="BW798" s="1" t="s">
        <v>89</v>
      </c>
      <c r="BX798" s="1" t="s">
        <v>88</v>
      </c>
      <c r="BY798" s="1">
        <v>3</v>
      </c>
      <c r="BZ798" s="1" t="s">
        <v>88</v>
      </c>
      <c r="CA798" s="1">
        <v>9</v>
      </c>
      <c r="CB798" s="1" t="s">
        <v>107</v>
      </c>
      <c r="CC798" s="1" t="s">
        <v>88</v>
      </c>
      <c r="CD798" s="1" t="s">
        <v>3567</v>
      </c>
    </row>
    <row r="799" spans="1:82" ht="16" x14ac:dyDescent="0.2">
      <c r="A799" s="1" t="s">
        <v>3568</v>
      </c>
      <c r="B799" s="1" t="s">
        <v>108</v>
      </c>
      <c r="C799" s="1">
        <v>50</v>
      </c>
      <c r="D799" s="1" t="s">
        <v>81</v>
      </c>
      <c r="E799" s="1" t="s">
        <v>362</v>
      </c>
      <c r="X799" s="1">
        <v>25</v>
      </c>
      <c r="Y799" s="1">
        <v>18</v>
      </c>
      <c r="Z799" s="1">
        <v>18</v>
      </c>
      <c r="AA799" s="1">
        <v>3</v>
      </c>
      <c r="AB799" s="1" t="s">
        <v>174</v>
      </c>
      <c r="AC799" s="1" t="s">
        <v>129</v>
      </c>
      <c r="AD799" s="1" t="s">
        <v>1018</v>
      </c>
      <c r="AE799" s="1" t="s">
        <v>364</v>
      </c>
      <c r="AF799" s="1" t="s">
        <v>110</v>
      </c>
      <c r="AG799" s="1" t="s">
        <v>88</v>
      </c>
      <c r="AH799" s="1" t="s">
        <v>88</v>
      </c>
      <c r="AI799" s="1" t="s">
        <v>634</v>
      </c>
      <c r="AJ799" s="1" t="s">
        <v>542</v>
      </c>
      <c r="AK799" s="1" t="s">
        <v>92</v>
      </c>
      <c r="AL799" s="1" t="s">
        <v>267</v>
      </c>
      <c r="AM799" s="1" t="s">
        <v>310</v>
      </c>
      <c r="AN799" s="1" t="s">
        <v>91</v>
      </c>
      <c r="AO799" s="1" t="s">
        <v>92</v>
      </c>
      <c r="AP799" s="1" t="s">
        <v>132</v>
      </c>
      <c r="AQ799" s="1" t="s">
        <v>94</v>
      </c>
      <c r="AR799" s="1" t="s">
        <v>157</v>
      </c>
      <c r="AS799" s="1">
        <v>0</v>
      </c>
      <c r="AT799" s="1" t="s">
        <v>536</v>
      </c>
      <c r="AU799" s="1" t="s">
        <v>96</v>
      </c>
      <c r="AV799" s="1"/>
      <c r="AW799" s="13">
        <v>80000</v>
      </c>
      <c r="AX799" s="1">
        <v>63000</v>
      </c>
      <c r="AZ799" s="1">
        <v>1</v>
      </c>
      <c r="BA799" s="1">
        <v>2</v>
      </c>
      <c r="BB799" s="1" t="s">
        <v>88</v>
      </c>
      <c r="BC799" s="1" t="s">
        <v>97</v>
      </c>
      <c r="BD799" s="1" t="s">
        <v>119</v>
      </c>
      <c r="BE799" s="1">
        <v>30</v>
      </c>
      <c r="BF799" s="1">
        <v>3</v>
      </c>
      <c r="BG799" s="1" t="s">
        <v>120</v>
      </c>
      <c r="BH799" s="1" t="s">
        <v>339</v>
      </c>
      <c r="BN799" s="1" t="s">
        <v>102</v>
      </c>
      <c r="BO799" s="1" t="s">
        <v>124</v>
      </c>
      <c r="BP799" s="1">
        <v>7</v>
      </c>
      <c r="BQ799" s="1">
        <v>5</v>
      </c>
      <c r="BR799" s="1" t="s">
        <v>3569</v>
      </c>
      <c r="BS799" s="1">
        <v>4</v>
      </c>
      <c r="BT799" s="1">
        <v>1</v>
      </c>
      <c r="BU799" s="1">
        <v>0</v>
      </c>
      <c r="BV799" s="1" t="s">
        <v>105</v>
      </c>
      <c r="BW799" s="1" t="s">
        <v>89</v>
      </c>
      <c r="BX799" s="1" t="s">
        <v>89</v>
      </c>
      <c r="BY799" s="1">
        <v>3</v>
      </c>
      <c r="BZ799" s="1" t="s">
        <v>88</v>
      </c>
      <c r="CA799" s="1">
        <v>5</v>
      </c>
      <c r="CB799" s="1" t="s">
        <v>445</v>
      </c>
      <c r="CC799" s="1" t="s">
        <v>88</v>
      </c>
    </row>
    <row r="800" spans="1:82" ht="16" x14ac:dyDescent="0.2">
      <c r="A800" s="1" t="s">
        <v>3570</v>
      </c>
      <c r="B800" s="1" t="s">
        <v>108</v>
      </c>
      <c r="C800" s="1">
        <v>30</v>
      </c>
      <c r="D800" s="1" t="s">
        <v>81</v>
      </c>
      <c r="E800" s="1" t="s">
        <v>231</v>
      </c>
      <c r="X800" s="1">
        <v>8</v>
      </c>
      <c r="Y800" s="1">
        <v>0</v>
      </c>
      <c r="Z800" s="1">
        <v>4</v>
      </c>
      <c r="AA800" s="1">
        <v>0</v>
      </c>
      <c r="AB800" s="1" t="s">
        <v>83</v>
      </c>
      <c r="AC800" s="1" t="s">
        <v>147</v>
      </c>
      <c r="AD800" s="1" t="s">
        <v>85</v>
      </c>
      <c r="AE800" s="1" t="s">
        <v>86</v>
      </c>
      <c r="AF800" s="1" t="s">
        <v>87</v>
      </c>
      <c r="AG800" s="1" t="s">
        <v>88</v>
      </c>
      <c r="AH800" s="1" t="s">
        <v>88</v>
      </c>
      <c r="AI800" s="1" t="s">
        <v>419</v>
      </c>
      <c r="AJ800" s="1" t="s">
        <v>438</v>
      </c>
      <c r="AK800" s="1" t="s">
        <v>189</v>
      </c>
      <c r="AL800" s="1" t="s">
        <v>190</v>
      </c>
      <c r="AM800" s="1" t="s">
        <v>1133</v>
      </c>
      <c r="AN800" s="1" t="s">
        <v>3571</v>
      </c>
      <c r="AO800" s="1" t="s">
        <v>193</v>
      </c>
      <c r="AP800" s="1" t="s">
        <v>93</v>
      </c>
      <c r="AQ800" s="1" t="s">
        <v>94</v>
      </c>
      <c r="AR800" s="1" t="s">
        <v>88</v>
      </c>
      <c r="AS800" s="1">
        <v>0</v>
      </c>
      <c r="AT800" s="1" t="s">
        <v>134</v>
      </c>
      <c r="AU800" s="1" t="s">
        <v>96</v>
      </c>
      <c r="AV800" s="1"/>
      <c r="AW800" s="13">
        <v>145000</v>
      </c>
      <c r="AX800" s="1">
        <v>120000</v>
      </c>
      <c r="AZ800" s="1">
        <v>3</v>
      </c>
      <c r="BA800" s="1">
        <v>2</v>
      </c>
      <c r="BB800" s="1" t="s">
        <v>88</v>
      </c>
      <c r="BC800" s="1" t="s">
        <v>97</v>
      </c>
      <c r="BD800" s="1" t="s">
        <v>88</v>
      </c>
      <c r="BE800" s="1">
        <v>0</v>
      </c>
      <c r="BF800" s="1">
        <v>0</v>
      </c>
      <c r="BG800" s="1" t="s">
        <v>120</v>
      </c>
      <c r="BH800" s="1" t="s">
        <v>121</v>
      </c>
      <c r="BJ800" s="1" t="s">
        <v>88</v>
      </c>
      <c r="BN800" s="1" t="s">
        <v>196</v>
      </c>
      <c r="BO800" s="1" t="s">
        <v>103</v>
      </c>
      <c r="BP800" s="1">
        <v>8</v>
      </c>
      <c r="BQ800" s="1">
        <v>9</v>
      </c>
      <c r="BR800" s="1" t="s">
        <v>3572</v>
      </c>
      <c r="BS800" s="1">
        <v>3</v>
      </c>
      <c r="BT800" s="1">
        <v>1</v>
      </c>
      <c r="BU800" s="1">
        <v>2</v>
      </c>
      <c r="BV800" s="1" t="s">
        <v>172</v>
      </c>
      <c r="BW800" s="1" t="s">
        <v>89</v>
      </c>
      <c r="BX800" s="1" t="s">
        <v>88</v>
      </c>
      <c r="BY800" s="1">
        <v>4</v>
      </c>
      <c r="BZ800" s="1" t="s">
        <v>88</v>
      </c>
      <c r="CA800" s="1">
        <v>8</v>
      </c>
      <c r="CB800" s="1" t="s">
        <v>107</v>
      </c>
      <c r="CC800" s="1" t="s">
        <v>88</v>
      </c>
    </row>
    <row r="801" spans="1:82" ht="16" x14ac:dyDescent="0.2">
      <c r="A801" s="1" t="s">
        <v>3573</v>
      </c>
      <c r="B801" s="1" t="s">
        <v>80</v>
      </c>
      <c r="C801" s="1">
        <v>47</v>
      </c>
      <c r="D801" s="1" t="s">
        <v>81</v>
      </c>
      <c r="E801" s="1" t="s">
        <v>1361</v>
      </c>
      <c r="X801" s="1">
        <v>25</v>
      </c>
      <c r="Y801" s="1">
        <v>7</v>
      </c>
      <c r="Z801" s="1">
        <v>5</v>
      </c>
      <c r="AA801" s="1">
        <v>1</v>
      </c>
      <c r="AB801" s="1" t="s">
        <v>146</v>
      </c>
      <c r="AC801" s="1" t="s">
        <v>129</v>
      </c>
      <c r="AD801" s="1" t="s">
        <v>1211</v>
      </c>
      <c r="AE801" s="1" t="s">
        <v>364</v>
      </c>
      <c r="AF801" s="1" t="s">
        <v>87</v>
      </c>
      <c r="AG801" s="1" t="s">
        <v>88</v>
      </c>
      <c r="AH801" s="1" t="s">
        <v>88</v>
      </c>
      <c r="AI801" s="1" t="s">
        <v>419</v>
      </c>
      <c r="AJ801" s="1" t="s">
        <v>608</v>
      </c>
      <c r="AK801" s="1" t="s">
        <v>92</v>
      </c>
      <c r="AL801" s="1" t="s">
        <v>92</v>
      </c>
      <c r="AM801" s="1" t="s">
        <v>91</v>
      </c>
      <c r="AN801" s="1" t="s">
        <v>3574</v>
      </c>
      <c r="AO801" s="1" t="s">
        <v>92</v>
      </c>
      <c r="AP801" s="1" t="s">
        <v>132</v>
      </c>
      <c r="AQ801" s="1" t="s">
        <v>94</v>
      </c>
      <c r="AR801" s="1" t="s">
        <v>88</v>
      </c>
      <c r="AS801" s="1">
        <v>0</v>
      </c>
      <c r="AT801" s="1" t="s">
        <v>134</v>
      </c>
      <c r="AU801" s="1" t="s">
        <v>96</v>
      </c>
      <c r="AV801" s="1"/>
      <c r="AW801" s="13">
        <v>92914</v>
      </c>
      <c r="AX801" s="1">
        <v>92914</v>
      </c>
      <c r="AZ801" s="1">
        <v>2</v>
      </c>
      <c r="BA801" s="1">
        <v>2</v>
      </c>
      <c r="BB801" s="1" t="s">
        <v>88</v>
      </c>
      <c r="BC801" s="1" t="s">
        <v>97</v>
      </c>
      <c r="BD801" s="1" t="s">
        <v>119</v>
      </c>
      <c r="BE801" s="1">
        <v>12</v>
      </c>
      <c r="BF801" s="1">
        <v>1</v>
      </c>
      <c r="BG801" s="1" t="s">
        <v>98</v>
      </c>
      <c r="BN801" s="1" t="s">
        <v>377</v>
      </c>
      <c r="BO801" s="1" t="s">
        <v>124</v>
      </c>
      <c r="BP801" s="1">
        <v>2</v>
      </c>
      <c r="BQ801" s="1">
        <v>2</v>
      </c>
      <c r="BR801" s="1" t="s">
        <v>217</v>
      </c>
      <c r="BS801" s="1">
        <v>3</v>
      </c>
      <c r="BT801" s="1">
        <v>1</v>
      </c>
      <c r="BU801" s="1">
        <v>1</v>
      </c>
      <c r="BV801" s="1" t="s">
        <v>386</v>
      </c>
      <c r="BW801" s="1" t="s">
        <v>88</v>
      </c>
      <c r="BX801" s="1" t="s">
        <v>88</v>
      </c>
      <c r="BY801" s="1">
        <v>3</v>
      </c>
      <c r="BZ801" s="1" t="s">
        <v>88</v>
      </c>
      <c r="CA801" s="1">
        <v>10</v>
      </c>
      <c r="CB801" s="1" t="s">
        <v>445</v>
      </c>
      <c r="CC801" s="1" t="s">
        <v>88</v>
      </c>
    </row>
    <row r="802" spans="1:82" ht="16" x14ac:dyDescent="0.2">
      <c r="A802" s="1" t="s">
        <v>3575</v>
      </c>
      <c r="B802" s="1" t="s">
        <v>108</v>
      </c>
      <c r="C802" s="1">
        <v>29</v>
      </c>
      <c r="D802" s="1" t="s">
        <v>81</v>
      </c>
      <c r="E802" s="1" t="s">
        <v>200</v>
      </c>
      <c r="X802" s="1">
        <v>8</v>
      </c>
      <c r="Y802" s="1">
        <v>3</v>
      </c>
      <c r="Z802" s="1">
        <v>3</v>
      </c>
      <c r="AA802" s="1">
        <v>3</v>
      </c>
      <c r="AB802" s="1" t="s">
        <v>174</v>
      </c>
      <c r="AC802" s="1" t="s">
        <v>129</v>
      </c>
      <c r="AD802" s="1" t="s">
        <v>607</v>
      </c>
      <c r="AE802" s="1" t="s">
        <v>86</v>
      </c>
      <c r="AF802" s="1" t="s">
        <v>2414</v>
      </c>
      <c r="AG802" s="1" t="s">
        <v>88</v>
      </c>
      <c r="AH802" s="1" t="s">
        <v>89</v>
      </c>
      <c r="AI802" s="1" t="s">
        <v>455</v>
      </c>
      <c r="AJ802" s="1" t="s">
        <v>162</v>
      </c>
      <c r="AK802" s="1" t="s">
        <v>566</v>
      </c>
      <c r="AL802" s="1" t="s">
        <v>2813</v>
      </c>
      <c r="AM802" s="1" t="s">
        <v>178</v>
      </c>
      <c r="AN802" s="1" t="s">
        <v>827</v>
      </c>
      <c r="AO802" s="1" t="s">
        <v>3576</v>
      </c>
      <c r="AP802" s="1" t="s">
        <v>132</v>
      </c>
      <c r="AQ802" s="1" t="s">
        <v>133</v>
      </c>
      <c r="AR802" s="1" t="s">
        <v>88</v>
      </c>
      <c r="AS802" s="1">
        <v>0</v>
      </c>
      <c r="AT802" s="1" t="s">
        <v>536</v>
      </c>
      <c r="AU802" s="1" t="s">
        <v>96</v>
      </c>
      <c r="AV802" s="1"/>
      <c r="AW802" s="13">
        <v>60000</v>
      </c>
      <c r="AX802" s="1">
        <v>50000</v>
      </c>
      <c r="AZ802" s="1">
        <v>2</v>
      </c>
      <c r="BA802" s="1">
        <v>2</v>
      </c>
      <c r="BB802" s="1" t="s">
        <v>88</v>
      </c>
      <c r="BC802" s="1" t="s">
        <v>97</v>
      </c>
      <c r="BD802" s="1" t="s">
        <v>88</v>
      </c>
      <c r="BE802" s="1">
        <v>0</v>
      </c>
      <c r="BF802" s="1">
        <v>0</v>
      </c>
      <c r="BG802" s="1" t="s">
        <v>98</v>
      </c>
      <c r="BH802" s="1" t="s">
        <v>121</v>
      </c>
      <c r="BN802" s="1" t="s">
        <v>170</v>
      </c>
      <c r="BO802" s="1" t="s">
        <v>124</v>
      </c>
      <c r="BP802" s="1">
        <v>4</v>
      </c>
      <c r="BQ802" s="1">
        <v>2</v>
      </c>
      <c r="BR802" s="1" t="s">
        <v>207</v>
      </c>
      <c r="BS802" s="1">
        <v>2</v>
      </c>
      <c r="BT802" s="1">
        <v>0</v>
      </c>
      <c r="BU802" s="1">
        <v>3</v>
      </c>
      <c r="BV802" s="1" t="s">
        <v>184</v>
      </c>
      <c r="BW802" s="1" t="s">
        <v>89</v>
      </c>
      <c r="BX802" s="1" t="s">
        <v>88</v>
      </c>
      <c r="BY802" s="1">
        <v>3</v>
      </c>
      <c r="BZ802" s="1" t="s">
        <v>106</v>
      </c>
      <c r="CA802" s="1">
        <v>2</v>
      </c>
      <c r="CB802" s="1" t="s">
        <v>3577</v>
      </c>
      <c r="CC802" s="1" t="s">
        <v>88</v>
      </c>
      <c r="CD802" s="1" t="s">
        <v>3578</v>
      </c>
    </row>
    <row r="803" spans="1:82" ht="16" x14ac:dyDescent="0.2">
      <c r="A803" s="1" t="s">
        <v>3579</v>
      </c>
      <c r="B803" s="1" t="s">
        <v>108</v>
      </c>
      <c r="C803" s="1">
        <v>36</v>
      </c>
      <c r="D803" s="1" t="s">
        <v>81</v>
      </c>
      <c r="E803" s="1" t="s">
        <v>231</v>
      </c>
      <c r="X803" s="1">
        <v>15</v>
      </c>
      <c r="Y803" s="1">
        <v>5</v>
      </c>
      <c r="Z803" s="1">
        <v>2</v>
      </c>
      <c r="AA803" s="1">
        <v>5</v>
      </c>
      <c r="AB803" s="1" t="s">
        <v>83</v>
      </c>
      <c r="AC803" s="1" t="s">
        <v>147</v>
      </c>
      <c r="AD803" s="1" t="s">
        <v>160</v>
      </c>
      <c r="AE803" s="1" t="s">
        <v>1896</v>
      </c>
      <c r="AF803" s="1" t="s">
        <v>202</v>
      </c>
      <c r="AG803" s="1" t="s">
        <v>89</v>
      </c>
      <c r="AH803" s="1" t="s">
        <v>89</v>
      </c>
      <c r="AI803" s="1" t="s">
        <v>264</v>
      </c>
      <c r="AJ803" s="1" t="s">
        <v>713</v>
      </c>
      <c r="AK803" s="1" t="s">
        <v>318</v>
      </c>
      <c r="AL803" s="1" t="s">
        <v>319</v>
      </c>
      <c r="AM803" s="1" t="s">
        <v>3580</v>
      </c>
      <c r="AN803" s="1" t="s">
        <v>192</v>
      </c>
      <c r="AO803" s="1" t="s">
        <v>193</v>
      </c>
      <c r="AP803" s="1" t="s">
        <v>168</v>
      </c>
      <c r="AQ803" s="1" t="s">
        <v>94</v>
      </c>
      <c r="AR803" s="1" t="s">
        <v>400</v>
      </c>
      <c r="AS803" s="1">
        <v>0</v>
      </c>
      <c r="AT803" s="1" t="s">
        <v>134</v>
      </c>
      <c r="AU803" s="1" t="s">
        <v>96</v>
      </c>
      <c r="AV803" s="1"/>
      <c r="AW803" s="13">
        <v>480000</v>
      </c>
      <c r="AX803" s="1">
        <v>280000</v>
      </c>
      <c r="AZ803" s="1">
        <v>3</v>
      </c>
      <c r="BA803" s="1">
        <v>3</v>
      </c>
      <c r="BB803" s="1" t="s">
        <v>947</v>
      </c>
      <c r="BC803" s="1" t="s">
        <v>390</v>
      </c>
      <c r="BD803" s="1" t="s">
        <v>194</v>
      </c>
      <c r="BE803" s="1">
        <v>36</v>
      </c>
      <c r="BF803" s="1">
        <v>7</v>
      </c>
      <c r="BG803" s="1" t="s">
        <v>120</v>
      </c>
      <c r="BH803" s="1" t="s">
        <v>121</v>
      </c>
      <c r="BJ803" s="1" t="s">
        <v>88</v>
      </c>
      <c r="BM803" s="1" t="s">
        <v>3581</v>
      </c>
      <c r="BN803" s="1" t="s">
        <v>181</v>
      </c>
      <c r="BO803" s="1" t="s">
        <v>182</v>
      </c>
      <c r="BP803" s="1">
        <v>9</v>
      </c>
      <c r="BQ803" s="1">
        <v>9</v>
      </c>
      <c r="BR803" s="1" t="s">
        <v>3582</v>
      </c>
      <c r="BS803" s="1">
        <v>3</v>
      </c>
      <c r="BT803" s="1">
        <v>1</v>
      </c>
      <c r="BU803" s="1">
        <v>2</v>
      </c>
      <c r="BV803" s="1" t="s">
        <v>172</v>
      </c>
      <c r="BW803" s="1" t="s">
        <v>89</v>
      </c>
      <c r="BX803" s="1" t="s">
        <v>88</v>
      </c>
      <c r="BY803" s="1">
        <v>4</v>
      </c>
      <c r="BZ803" s="1" t="s">
        <v>88</v>
      </c>
      <c r="CA803" s="1">
        <v>9</v>
      </c>
      <c r="CB803" s="1" t="s">
        <v>144</v>
      </c>
      <c r="CC803" s="1" t="s">
        <v>3583</v>
      </c>
      <c r="CD803" s="1" t="s">
        <v>880</v>
      </c>
    </row>
    <row r="804" spans="1:82" ht="16" x14ac:dyDescent="0.2">
      <c r="A804" s="1" t="s">
        <v>3584</v>
      </c>
      <c r="B804" s="1" t="s">
        <v>108</v>
      </c>
      <c r="C804" s="1">
        <v>23</v>
      </c>
      <c r="D804" s="1" t="s">
        <v>81</v>
      </c>
      <c r="E804" s="1" t="s">
        <v>82</v>
      </c>
      <c r="X804" s="1">
        <v>1</v>
      </c>
      <c r="Y804" s="1">
        <v>1</v>
      </c>
      <c r="Z804" s="1">
        <v>1</v>
      </c>
      <c r="AA804" s="1">
        <v>0</v>
      </c>
      <c r="AB804" s="1" t="s">
        <v>83</v>
      </c>
      <c r="AC804" s="1" t="s">
        <v>147</v>
      </c>
      <c r="AD804" s="1" t="s">
        <v>3585</v>
      </c>
      <c r="AE804" s="1" t="s">
        <v>161</v>
      </c>
      <c r="AF804" s="1" t="s">
        <v>202</v>
      </c>
      <c r="AG804" s="1" t="s">
        <v>88</v>
      </c>
      <c r="AH804" s="1" t="s">
        <v>89</v>
      </c>
      <c r="AI804" s="1" t="s">
        <v>111</v>
      </c>
      <c r="AJ804" s="1" t="s">
        <v>3373</v>
      </c>
      <c r="AK804" s="1" t="s">
        <v>1051</v>
      </c>
      <c r="AL804" s="1" t="s">
        <v>3586</v>
      </c>
      <c r="AM804" s="1" t="s">
        <v>178</v>
      </c>
      <c r="AN804" s="1" t="s">
        <v>91</v>
      </c>
      <c r="AO804" s="1" t="s">
        <v>193</v>
      </c>
      <c r="AP804" s="1" t="s">
        <v>132</v>
      </c>
      <c r="AQ804" s="1" t="s">
        <v>94</v>
      </c>
      <c r="AR804" s="1" t="s">
        <v>88</v>
      </c>
      <c r="AS804" s="1">
        <v>0</v>
      </c>
      <c r="AT804" s="1" t="s">
        <v>95</v>
      </c>
      <c r="AU804" s="1" t="s">
        <v>96</v>
      </c>
      <c r="AV804" s="1"/>
      <c r="AW804" s="13">
        <v>100000</v>
      </c>
      <c r="AX804" s="1">
        <v>80150</v>
      </c>
      <c r="AZ804" s="1">
        <v>4</v>
      </c>
      <c r="BA804" s="1">
        <v>4</v>
      </c>
      <c r="BB804" s="1" t="s">
        <v>88</v>
      </c>
      <c r="BC804" s="1" t="s">
        <v>97</v>
      </c>
      <c r="BD804" s="1" t="s">
        <v>194</v>
      </c>
      <c r="BE804" s="1">
        <v>50</v>
      </c>
      <c r="BF804" s="1">
        <v>7</v>
      </c>
      <c r="BG804" s="1" t="s">
        <v>120</v>
      </c>
      <c r="BH804" s="1" t="s">
        <v>121</v>
      </c>
      <c r="BK804" s="1" t="s">
        <v>391</v>
      </c>
      <c r="BL804" s="1" t="s">
        <v>3587</v>
      </c>
      <c r="BM804" s="1" t="s">
        <v>3588</v>
      </c>
      <c r="BN804" s="1" t="s">
        <v>294</v>
      </c>
      <c r="BO804" s="1" t="s">
        <v>103</v>
      </c>
      <c r="BP804" s="1">
        <v>6</v>
      </c>
      <c r="BQ804" s="1">
        <v>5</v>
      </c>
      <c r="BR804" s="1" t="s">
        <v>295</v>
      </c>
      <c r="BS804" s="1">
        <v>3</v>
      </c>
      <c r="BT804" s="1">
        <v>0</v>
      </c>
      <c r="BU804" s="1">
        <v>1</v>
      </c>
      <c r="BV804" s="1" t="s">
        <v>143</v>
      </c>
      <c r="BW804" s="1" t="s">
        <v>89</v>
      </c>
      <c r="BX804" s="1" t="s">
        <v>88</v>
      </c>
      <c r="BY804" s="1">
        <v>4</v>
      </c>
      <c r="BZ804" s="1" t="s">
        <v>106</v>
      </c>
      <c r="CA804" s="1">
        <v>5</v>
      </c>
      <c r="CB804" s="1" t="s">
        <v>304</v>
      </c>
      <c r="CC804" s="1" t="s">
        <v>88</v>
      </c>
      <c r="CD804" s="1" t="s">
        <v>3589</v>
      </c>
    </row>
    <row r="805" spans="1:82" ht="16" x14ac:dyDescent="0.2">
      <c r="A805" s="1" t="s">
        <v>3590</v>
      </c>
      <c r="B805" s="1" t="s">
        <v>80</v>
      </c>
      <c r="C805" s="1">
        <v>47</v>
      </c>
      <c r="D805" s="1" t="s">
        <v>81</v>
      </c>
      <c r="E805" s="1" t="s">
        <v>1361</v>
      </c>
      <c r="X805" s="1">
        <v>25</v>
      </c>
      <c r="Y805" s="1">
        <v>7</v>
      </c>
      <c r="Z805" s="1">
        <v>5</v>
      </c>
      <c r="AA805" s="1">
        <v>1</v>
      </c>
      <c r="AB805" s="1" t="s">
        <v>146</v>
      </c>
      <c r="AC805" s="1" t="s">
        <v>129</v>
      </c>
      <c r="AD805" s="1" t="s">
        <v>1211</v>
      </c>
      <c r="AE805" s="1" t="s">
        <v>364</v>
      </c>
      <c r="AF805" s="1" t="s">
        <v>87</v>
      </c>
      <c r="AG805" s="1" t="s">
        <v>88</v>
      </c>
      <c r="AH805" s="1" t="s">
        <v>88</v>
      </c>
      <c r="AI805" s="1" t="s">
        <v>419</v>
      </c>
      <c r="AJ805" s="1" t="s">
        <v>608</v>
      </c>
      <c r="AK805" s="1" t="s">
        <v>92</v>
      </c>
      <c r="AL805" s="1" t="s">
        <v>92</v>
      </c>
      <c r="AM805" s="1" t="s">
        <v>91</v>
      </c>
      <c r="AN805" s="1" t="s">
        <v>3574</v>
      </c>
      <c r="AO805" s="1" t="s">
        <v>92</v>
      </c>
      <c r="AP805" s="1" t="s">
        <v>132</v>
      </c>
      <c r="AQ805" s="1" t="s">
        <v>94</v>
      </c>
      <c r="AR805" s="1" t="s">
        <v>88</v>
      </c>
      <c r="AS805" s="1">
        <v>0</v>
      </c>
      <c r="AT805" s="1" t="s">
        <v>134</v>
      </c>
      <c r="AU805" s="1" t="s">
        <v>96</v>
      </c>
      <c r="AV805" s="1"/>
      <c r="AW805" s="13">
        <v>92914</v>
      </c>
      <c r="AX805" s="1">
        <v>92914</v>
      </c>
      <c r="AZ805" s="1">
        <v>2</v>
      </c>
      <c r="BA805" s="1">
        <v>2</v>
      </c>
      <c r="BB805" s="1" t="s">
        <v>88</v>
      </c>
      <c r="BC805" s="1" t="s">
        <v>97</v>
      </c>
      <c r="BD805" s="1" t="s">
        <v>119</v>
      </c>
      <c r="BE805" s="1">
        <v>12</v>
      </c>
      <c r="BF805" s="1">
        <v>1</v>
      </c>
      <c r="BG805" s="1" t="s">
        <v>98</v>
      </c>
      <c r="BN805" s="1" t="s">
        <v>377</v>
      </c>
      <c r="BO805" s="1" t="s">
        <v>124</v>
      </c>
      <c r="BP805" s="1">
        <v>2</v>
      </c>
      <c r="BQ805" s="1">
        <v>2</v>
      </c>
      <c r="BR805" s="1" t="s">
        <v>217</v>
      </c>
      <c r="BS805" s="1">
        <v>3</v>
      </c>
      <c r="BT805" s="1">
        <v>1</v>
      </c>
      <c r="BU805" s="1">
        <v>1</v>
      </c>
      <c r="BV805" s="1" t="s">
        <v>386</v>
      </c>
      <c r="BW805" s="1" t="s">
        <v>88</v>
      </c>
      <c r="BX805" s="1" t="s">
        <v>88</v>
      </c>
      <c r="BY805" s="1">
        <v>3</v>
      </c>
      <c r="BZ805" s="1" t="s">
        <v>88</v>
      </c>
      <c r="CA805" s="1">
        <v>10</v>
      </c>
      <c r="CB805" s="1" t="s">
        <v>445</v>
      </c>
      <c r="CC805" s="1" t="s">
        <v>88</v>
      </c>
    </row>
    <row r="806" spans="1:82" ht="16" x14ac:dyDescent="0.2">
      <c r="A806" s="1" t="s">
        <v>3591</v>
      </c>
      <c r="B806" s="1" t="s">
        <v>80</v>
      </c>
      <c r="C806" s="1">
        <v>52</v>
      </c>
      <c r="D806" s="1" t="s">
        <v>81</v>
      </c>
      <c r="E806" s="1" t="s">
        <v>82</v>
      </c>
      <c r="X806" s="1">
        <v>12</v>
      </c>
      <c r="Y806" s="1">
        <v>1</v>
      </c>
      <c r="Z806" s="1">
        <v>1</v>
      </c>
      <c r="AA806" s="1">
        <v>0</v>
      </c>
      <c r="AB806" s="1" t="s">
        <v>174</v>
      </c>
      <c r="AC806" s="1" t="s">
        <v>129</v>
      </c>
      <c r="AD806" s="1" t="s">
        <v>232</v>
      </c>
      <c r="AE806" s="1" t="s">
        <v>504</v>
      </c>
      <c r="AF806" s="1" t="s">
        <v>202</v>
      </c>
      <c r="AG806" s="1" t="s">
        <v>88</v>
      </c>
      <c r="AH806" s="1" t="s">
        <v>88</v>
      </c>
      <c r="AI806" s="1" t="s">
        <v>419</v>
      </c>
      <c r="AJ806" s="1" t="s">
        <v>211</v>
      </c>
      <c r="AK806" s="1" t="s">
        <v>2144</v>
      </c>
      <c r="AL806" s="1" t="s">
        <v>644</v>
      </c>
      <c r="AM806" s="1" t="s">
        <v>596</v>
      </c>
      <c r="AN806" s="1" t="s">
        <v>3592</v>
      </c>
      <c r="AO806" s="1" t="s">
        <v>583</v>
      </c>
      <c r="AP806" s="1" t="s">
        <v>132</v>
      </c>
      <c r="AQ806" s="1" t="s">
        <v>94</v>
      </c>
      <c r="AR806" s="1" t="s">
        <v>88</v>
      </c>
      <c r="AS806" s="1">
        <v>0</v>
      </c>
      <c r="AT806" s="1" t="s">
        <v>134</v>
      </c>
      <c r="AU806" s="1" t="s">
        <v>530</v>
      </c>
      <c r="AV806" s="1"/>
      <c r="AW806" s="13">
        <v>76500</v>
      </c>
      <c r="AX806" s="1">
        <v>65490</v>
      </c>
      <c r="AZ806" s="1">
        <v>3</v>
      </c>
      <c r="BA806" s="1">
        <v>2</v>
      </c>
      <c r="BB806" s="1" t="s">
        <v>88</v>
      </c>
      <c r="BC806" s="1" t="s">
        <v>97</v>
      </c>
      <c r="BD806" s="1" t="s">
        <v>88</v>
      </c>
      <c r="BE806" s="1">
        <v>0</v>
      </c>
      <c r="BF806" s="1">
        <v>0</v>
      </c>
      <c r="BG806" s="1" t="s">
        <v>137</v>
      </c>
      <c r="BH806" s="1" t="s">
        <v>339</v>
      </c>
      <c r="BN806" s="1" t="s">
        <v>377</v>
      </c>
      <c r="BO806" s="1" t="s">
        <v>124</v>
      </c>
      <c r="BP806" s="1">
        <v>9</v>
      </c>
      <c r="BQ806" s="1">
        <v>8</v>
      </c>
      <c r="BR806" s="1" t="s">
        <v>3593</v>
      </c>
      <c r="BS806" s="1">
        <v>3</v>
      </c>
      <c r="BT806" s="1">
        <v>1</v>
      </c>
      <c r="BU806" s="1">
        <v>2</v>
      </c>
      <c r="BV806" s="1" t="s">
        <v>386</v>
      </c>
      <c r="BW806" s="1" t="s">
        <v>89</v>
      </c>
      <c r="BX806" s="1" t="s">
        <v>88</v>
      </c>
      <c r="BY806" s="1">
        <v>4</v>
      </c>
      <c r="BZ806" s="1" t="s">
        <v>88</v>
      </c>
      <c r="CA806" s="1">
        <v>9</v>
      </c>
      <c r="CB806" s="1" t="s">
        <v>107</v>
      </c>
      <c r="CC806" s="1" t="s">
        <v>3594</v>
      </c>
    </row>
    <row r="807" spans="1:82" ht="16" x14ac:dyDescent="0.2">
      <c r="A807" s="1" t="s">
        <v>3595</v>
      </c>
      <c r="B807" s="1" t="s">
        <v>108</v>
      </c>
      <c r="C807" s="1">
        <v>26</v>
      </c>
      <c r="D807" s="1" t="s">
        <v>81</v>
      </c>
      <c r="E807" s="1" t="s">
        <v>82</v>
      </c>
      <c r="X807" s="1">
        <v>4</v>
      </c>
      <c r="Y807" s="1">
        <v>0</v>
      </c>
      <c r="Z807" s="1">
        <v>0</v>
      </c>
      <c r="AA807" s="1">
        <v>0</v>
      </c>
      <c r="AB807" s="1" t="s">
        <v>83</v>
      </c>
      <c r="AC807" s="1" t="s">
        <v>84</v>
      </c>
      <c r="AD807" s="1" t="s">
        <v>187</v>
      </c>
      <c r="AE807" s="1" t="s">
        <v>161</v>
      </c>
      <c r="AF807" s="1" t="s">
        <v>88</v>
      </c>
      <c r="AG807" s="1" t="s">
        <v>88</v>
      </c>
      <c r="AH807" s="1" t="s">
        <v>88</v>
      </c>
      <c r="AI807" s="1" t="s">
        <v>111</v>
      </c>
      <c r="AJ807" s="1" t="s">
        <v>91</v>
      </c>
      <c r="AK807" s="1" t="s">
        <v>814</v>
      </c>
      <c r="AL807" s="1" t="s">
        <v>759</v>
      </c>
      <c r="AM807" s="1" t="s">
        <v>236</v>
      </c>
      <c r="AN807" s="1" t="s">
        <v>850</v>
      </c>
      <c r="AO807" s="1" t="s">
        <v>302</v>
      </c>
      <c r="AP807" s="1" t="s">
        <v>132</v>
      </c>
      <c r="AQ807" s="1" t="s">
        <v>94</v>
      </c>
      <c r="AR807" s="1" t="s">
        <v>88</v>
      </c>
      <c r="AS807" s="1">
        <v>0</v>
      </c>
      <c r="AT807" s="1" t="s">
        <v>134</v>
      </c>
      <c r="AU807" s="1" t="s">
        <v>96</v>
      </c>
      <c r="AV807" s="1"/>
      <c r="AW807" s="13">
        <v>114897</v>
      </c>
      <c r="AX807" s="1">
        <v>87312</v>
      </c>
      <c r="AZ807" s="1">
        <v>3</v>
      </c>
      <c r="BA807" s="1">
        <v>3</v>
      </c>
      <c r="BB807" s="1" t="s">
        <v>88</v>
      </c>
      <c r="BC807" s="1" t="s">
        <v>97</v>
      </c>
      <c r="BD807" s="1" t="s">
        <v>119</v>
      </c>
      <c r="BE807" s="1">
        <v>30</v>
      </c>
      <c r="BF807" s="1">
        <v>3</v>
      </c>
      <c r="BG807" s="1" t="s">
        <v>120</v>
      </c>
      <c r="BH807" s="1" t="s">
        <v>121</v>
      </c>
      <c r="BN807" s="1" t="s">
        <v>123</v>
      </c>
      <c r="BO807" s="1" t="s">
        <v>103</v>
      </c>
      <c r="BP807" s="1">
        <v>10</v>
      </c>
      <c r="BQ807" s="1">
        <v>10</v>
      </c>
      <c r="BR807" s="1" t="s">
        <v>3596</v>
      </c>
      <c r="BS807" s="1">
        <v>4</v>
      </c>
      <c r="BT807" s="1">
        <v>0</v>
      </c>
      <c r="BU807" s="1">
        <v>0</v>
      </c>
      <c r="BV807" s="1" t="s">
        <v>105</v>
      </c>
      <c r="BW807" s="1" t="s">
        <v>89</v>
      </c>
      <c r="BX807" s="1" t="s">
        <v>88</v>
      </c>
      <c r="BY807" s="1">
        <v>3</v>
      </c>
      <c r="BZ807" s="1" t="s">
        <v>88</v>
      </c>
      <c r="CA807" s="1">
        <v>10</v>
      </c>
      <c r="CB807" s="1" t="s">
        <v>107</v>
      </c>
      <c r="CC807" s="1" t="s">
        <v>88</v>
      </c>
    </row>
    <row r="808" spans="1:82" ht="16" x14ac:dyDescent="0.2">
      <c r="A808" s="1" t="s">
        <v>3597</v>
      </c>
      <c r="B808" s="1" t="s">
        <v>108</v>
      </c>
      <c r="C808" s="1">
        <v>25</v>
      </c>
      <c r="D808" s="1" t="s">
        <v>81</v>
      </c>
      <c r="E808" s="1" t="s">
        <v>356</v>
      </c>
      <c r="X808" s="1">
        <v>1</v>
      </c>
      <c r="Y808" s="1">
        <v>1</v>
      </c>
      <c r="Z808" s="1">
        <v>1</v>
      </c>
      <c r="AA808" s="1">
        <v>1</v>
      </c>
      <c r="AB808" s="1" t="s">
        <v>83</v>
      </c>
      <c r="AC808" s="1" t="s">
        <v>84</v>
      </c>
      <c r="AD808" s="1" t="s">
        <v>85</v>
      </c>
      <c r="AE808" s="1" t="s">
        <v>86</v>
      </c>
      <c r="AF808" s="1" t="s">
        <v>202</v>
      </c>
      <c r="AG808" s="1" t="s">
        <v>88</v>
      </c>
      <c r="AH808" s="1" t="s">
        <v>88</v>
      </c>
      <c r="AI808" s="1" t="s">
        <v>111</v>
      </c>
      <c r="AJ808" s="1" t="s">
        <v>91</v>
      </c>
      <c r="AK808" s="1" t="s">
        <v>3598</v>
      </c>
      <c r="AL808" s="1" t="s">
        <v>1312</v>
      </c>
      <c r="AM808" s="1" t="s">
        <v>560</v>
      </c>
      <c r="AN808" s="1" t="s">
        <v>1031</v>
      </c>
      <c r="AO808" s="1" t="s">
        <v>361</v>
      </c>
      <c r="AP808" s="1" t="s">
        <v>132</v>
      </c>
      <c r="AQ808" s="1" t="s">
        <v>94</v>
      </c>
      <c r="AR808" s="1" t="s">
        <v>88</v>
      </c>
      <c r="AS808" s="1">
        <v>0</v>
      </c>
      <c r="AT808" s="1" t="s">
        <v>134</v>
      </c>
      <c r="AU808" s="1" t="s">
        <v>96</v>
      </c>
      <c r="AV808" s="1"/>
      <c r="AW808" s="13">
        <v>43230</v>
      </c>
      <c r="AX808" s="1" t="s">
        <v>3599</v>
      </c>
      <c r="AZ808" s="1">
        <v>1</v>
      </c>
      <c r="BA808" s="1">
        <v>1</v>
      </c>
      <c r="BB808" s="1" t="s">
        <v>88</v>
      </c>
      <c r="BC808" s="1" t="s">
        <v>97</v>
      </c>
      <c r="BD808" s="1" t="s">
        <v>119</v>
      </c>
      <c r="BE808" s="1">
        <v>15</v>
      </c>
      <c r="BF808" s="1">
        <v>3</v>
      </c>
      <c r="BG808" s="1" t="s">
        <v>120</v>
      </c>
      <c r="BJ808" s="1" t="s">
        <v>88</v>
      </c>
      <c r="BN808" s="1" t="s">
        <v>123</v>
      </c>
      <c r="BO808" s="1" t="s">
        <v>103</v>
      </c>
      <c r="BP808" s="1">
        <v>7</v>
      </c>
      <c r="BQ808" s="1">
        <v>9</v>
      </c>
      <c r="BR808" s="1" t="s">
        <v>778</v>
      </c>
      <c r="BS808" s="1">
        <v>4</v>
      </c>
      <c r="BT808" s="1">
        <v>0</v>
      </c>
      <c r="BU808" s="1">
        <v>1</v>
      </c>
      <c r="BV808" s="1" t="s">
        <v>143</v>
      </c>
      <c r="BW808" s="1" t="s">
        <v>88</v>
      </c>
      <c r="BX808" s="1" t="s">
        <v>88</v>
      </c>
      <c r="BY808" s="1">
        <v>2</v>
      </c>
      <c r="BZ808" s="1" t="s">
        <v>88</v>
      </c>
      <c r="CA808" s="1">
        <v>5</v>
      </c>
      <c r="CB808" s="1" t="s">
        <v>107</v>
      </c>
      <c r="CC808" s="1" t="s">
        <v>88</v>
      </c>
    </row>
    <row r="809" spans="1:82" ht="16" x14ac:dyDescent="0.2">
      <c r="A809" s="1" t="s">
        <v>3600</v>
      </c>
      <c r="B809" s="1" t="s">
        <v>108</v>
      </c>
      <c r="C809" s="1">
        <v>33</v>
      </c>
      <c r="D809" s="1" t="s">
        <v>81</v>
      </c>
      <c r="E809" s="1" t="s">
        <v>82</v>
      </c>
      <c r="X809" s="1">
        <v>10</v>
      </c>
      <c r="Y809" s="1">
        <v>0</v>
      </c>
      <c r="Z809" s="1">
        <v>5</v>
      </c>
      <c r="AA809" s="1">
        <v>0</v>
      </c>
      <c r="AB809" s="1" t="s">
        <v>83</v>
      </c>
      <c r="AC809" s="1" t="s">
        <v>129</v>
      </c>
      <c r="AD809" s="1" t="s">
        <v>187</v>
      </c>
      <c r="AE809" s="1" t="s">
        <v>3601</v>
      </c>
      <c r="AF809" s="1" t="s">
        <v>202</v>
      </c>
      <c r="AG809" s="1" t="s">
        <v>89</v>
      </c>
      <c r="AH809" s="1" t="s">
        <v>89</v>
      </c>
      <c r="AI809" s="1" t="s">
        <v>150</v>
      </c>
      <c r="AJ809" s="1" t="s">
        <v>3602</v>
      </c>
      <c r="AK809" s="1" t="s">
        <v>3603</v>
      </c>
      <c r="AL809" s="1" t="s">
        <v>381</v>
      </c>
      <c r="AM809" s="1" t="s">
        <v>3604</v>
      </c>
      <c r="AN809" s="1" t="s">
        <v>3605</v>
      </c>
      <c r="AO809" s="1" t="s">
        <v>3606</v>
      </c>
      <c r="AP809" s="1" t="s">
        <v>168</v>
      </c>
      <c r="AQ809" s="1" t="s">
        <v>94</v>
      </c>
      <c r="AR809" s="1" t="s">
        <v>88</v>
      </c>
      <c r="AS809" s="1">
        <v>0</v>
      </c>
      <c r="AT809" s="1" t="s">
        <v>536</v>
      </c>
      <c r="AU809" s="1" t="s">
        <v>530</v>
      </c>
      <c r="AV809" s="1"/>
      <c r="AW809" s="13">
        <v>540000</v>
      </c>
      <c r="AX809" s="1">
        <v>480000</v>
      </c>
      <c r="AY809" s="1" t="s">
        <v>279</v>
      </c>
      <c r="AZ809" s="1">
        <v>4</v>
      </c>
      <c r="BA809" s="1">
        <v>4</v>
      </c>
      <c r="BB809" s="1" t="s">
        <v>88</v>
      </c>
      <c r="BC809" s="1" t="s">
        <v>97</v>
      </c>
      <c r="BD809" s="1" t="s">
        <v>88</v>
      </c>
      <c r="BE809" s="1">
        <v>0</v>
      </c>
      <c r="BF809" s="1">
        <v>0</v>
      </c>
      <c r="BG809" s="1" t="s">
        <v>137</v>
      </c>
      <c r="BH809" s="1" t="s">
        <v>121</v>
      </c>
      <c r="BN809" s="1" t="s">
        <v>294</v>
      </c>
      <c r="BO809" s="1" t="s">
        <v>103</v>
      </c>
      <c r="BP809" s="1">
        <v>9</v>
      </c>
      <c r="BQ809" s="1">
        <v>8</v>
      </c>
      <c r="BR809" s="1" t="s">
        <v>371</v>
      </c>
      <c r="BS809" s="1">
        <v>2</v>
      </c>
      <c r="BT809" s="1">
        <v>1</v>
      </c>
      <c r="BU809" s="1">
        <v>1</v>
      </c>
      <c r="BV809" s="1" t="s">
        <v>143</v>
      </c>
      <c r="BW809" s="1" t="s">
        <v>89</v>
      </c>
      <c r="BX809" s="1" t="s">
        <v>88</v>
      </c>
      <c r="BY809" s="1">
        <v>4</v>
      </c>
      <c r="BZ809" s="1" t="s">
        <v>127</v>
      </c>
      <c r="CA809" s="1">
        <v>9</v>
      </c>
      <c r="CB809" s="1" t="s">
        <v>144</v>
      </c>
      <c r="CC809" s="1" t="s">
        <v>88</v>
      </c>
      <c r="CD809" s="1" t="s">
        <v>3607</v>
      </c>
    </row>
    <row r="810" spans="1:82" ht="16" x14ac:dyDescent="0.2">
      <c r="A810" s="1" t="s">
        <v>3608</v>
      </c>
      <c r="B810" s="1" t="s">
        <v>80</v>
      </c>
      <c r="C810" s="1">
        <v>32</v>
      </c>
      <c r="D810" s="1" t="s">
        <v>81</v>
      </c>
      <c r="E810" s="1" t="s">
        <v>82</v>
      </c>
      <c r="X810" s="1">
        <v>10</v>
      </c>
      <c r="Y810" s="1">
        <v>0</v>
      </c>
      <c r="Z810" s="1">
        <v>0</v>
      </c>
      <c r="AA810" s="1">
        <v>0</v>
      </c>
      <c r="AB810" s="1" t="s">
        <v>83</v>
      </c>
      <c r="AC810" s="1" t="s">
        <v>129</v>
      </c>
      <c r="AD810" s="1" t="s">
        <v>541</v>
      </c>
      <c r="AE810" s="1" t="s">
        <v>86</v>
      </c>
      <c r="AF810" s="1" t="s">
        <v>202</v>
      </c>
      <c r="AG810" s="1" t="s">
        <v>88</v>
      </c>
      <c r="AH810" s="1" t="s">
        <v>89</v>
      </c>
      <c r="AI810" s="1" t="s">
        <v>111</v>
      </c>
      <c r="AJ810" s="1" t="s">
        <v>91</v>
      </c>
      <c r="AK810" s="1" t="s">
        <v>3609</v>
      </c>
      <c r="AL810" s="1" t="s">
        <v>92</v>
      </c>
      <c r="AM810" s="1" t="s">
        <v>310</v>
      </c>
      <c r="AN810" s="1" t="s">
        <v>91</v>
      </c>
      <c r="AO810" s="1" t="s">
        <v>1313</v>
      </c>
      <c r="AP810" s="1" t="s">
        <v>132</v>
      </c>
      <c r="AQ810" s="1" t="s">
        <v>94</v>
      </c>
      <c r="AR810" s="1" t="s">
        <v>88</v>
      </c>
      <c r="AS810" s="1">
        <v>0</v>
      </c>
      <c r="AT810" s="1" t="s">
        <v>95</v>
      </c>
      <c r="AU810" s="1" t="s">
        <v>96</v>
      </c>
      <c r="AV810" s="1"/>
      <c r="AW810" s="13">
        <v>124600</v>
      </c>
      <c r="AX810" s="1">
        <v>100000</v>
      </c>
      <c r="AZ810" s="1">
        <v>3</v>
      </c>
      <c r="BA810" s="1">
        <v>4</v>
      </c>
      <c r="BB810" s="1" t="s">
        <v>88</v>
      </c>
      <c r="BC810" s="1" t="s">
        <v>97</v>
      </c>
      <c r="BD810" s="1" t="s">
        <v>119</v>
      </c>
      <c r="BE810" s="1">
        <v>18</v>
      </c>
      <c r="BF810" s="1">
        <v>7</v>
      </c>
      <c r="BG810" s="1" t="s">
        <v>137</v>
      </c>
      <c r="BH810" s="1" t="s">
        <v>339</v>
      </c>
      <c r="BJ810" s="1" t="s">
        <v>88</v>
      </c>
      <c r="BK810" s="1" t="s">
        <v>88</v>
      </c>
      <c r="BL810" s="1" t="s">
        <v>88</v>
      </c>
      <c r="BM810" s="1" t="s">
        <v>88</v>
      </c>
      <c r="BN810" s="1" t="s">
        <v>123</v>
      </c>
      <c r="BO810" s="1" t="s">
        <v>182</v>
      </c>
      <c r="BP810" s="1">
        <v>7</v>
      </c>
      <c r="BQ810" s="1">
        <v>7</v>
      </c>
      <c r="BR810" s="1" t="s">
        <v>3610</v>
      </c>
      <c r="BS810" s="1">
        <v>3</v>
      </c>
      <c r="BT810" s="1">
        <v>2</v>
      </c>
      <c r="BU810" s="1">
        <v>3</v>
      </c>
      <c r="BV810" s="1" t="s">
        <v>172</v>
      </c>
      <c r="BW810" s="1" t="s">
        <v>89</v>
      </c>
      <c r="BX810" s="1" t="s">
        <v>89</v>
      </c>
      <c r="BY810" s="1">
        <v>3</v>
      </c>
      <c r="BZ810" s="1" t="s">
        <v>88</v>
      </c>
      <c r="CA810" s="1">
        <v>8</v>
      </c>
      <c r="CB810" s="1" t="s">
        <v>445</v>
      </c>
      <c r="CC810" s="1" t="s">
        <v>88</v>
      </c>
    </row>
    <row r="811" spans="1:82" ht="16" x14ac:dyDescent="0.2">
      <c r="A811" s="1" t="s">
        <v>3611</v>
      </c>
      <c r="B811" s="1" t="s">
        <v>108</v>
      </c>
      <c r="C811" s="1">
        <v>24</v>
      </c>
      <c r="D811" s="1" t="s">
        <v>81</v>
      </c>
      <c r="E811" s="1" t="s">
        <v>82</v>
      </c>
      <c r="X811" s="1">
        <v>2</v>
      </c>
      <c r="Y811" s="1">
        <v>1</v>
      </c>
      <c r="Z811" s="1">
        <v>1</v>
      </c>
      <c r="AA811" s="1">
        <v>0</v>
      </c>
      <c r="AB811" s="1" t="s">
        <v>83</v>
      </c>
      <c r="AC811" s="1" t="s">
        <v>84</v>
      </c>
      <c r="AD811" s="1" t="s">
        <v>187</v>
      </c>
      <c r="AE811" s="1" t="s">
        <v>161</v>
      </c>
      <c r="AF811" s="1" t="s">
        <v>88</v>
      </c>
      <c r="AG811" s="1" t="s">
        <v>88</v>
      </c>
      <c r="AH811" s="1" t="s">
        <v>88</v>
      </c>
      <c r="AI811" s="1" t="s">
        <v>111</v>
      </c>
      <c r="AJ811" s="1" t="s">
        <v>480</v>
      </c>
      <c r="AK811" s="1" t="s">
        <v>781</v>
      </c>
      <c r="AL811" s="1" t="s">
        <v>92</v>
      </c>
      <c r="AM811" s="1" t="s">
        <v>178</v>
      </c>
      <c r="AN811" s="1" t="s">
        <v>3612</v>
      </c>
      <c r="AO811" s="1" t="s">
        <v>1176</v>
      </c>
      <c r="AP811" s="1" t="s">
        <v>93</v>
      </c>
      <c r="AQ811" s="1" t="s">
        <v>94</v>
      </c>
      <c r="AR811" s="1" t="s">
        <v>88</v>
      </c>
      <c r="AS811" s="1">
        <v>0</v>
      </c>
      <c r="AT811" s="1" t="s">
        <v>134</v>
      </c>
      <c r="AU811" s="1" t="s">
        <v>472</v>
      </c>
      <c r="AV811" s="1"/>
      <c r="AW811" s="13">
        <v>65000</v>
      </c>
      <c r="AX811" s="1">
        <v>52000</v>
      </c>
      <c r="AZ811" s="1">
        <v>3</v>
      </c>
      <c r="BA811" s="1">
        <v>3</v>
      </c>
      <c r="BB811" s="1" t="s">
        <v>88</v>
      </c>
      <c r="BC811" s="1" t="s">
        <v>97</v>
      </c>
      <c r="BD811" s="1" t="s">
        <v>88</v>
      </c>
      <c r="BE811" s="1">
        <v>0</v>
      </c>
      <c r="BF811" s="1">
        <v>0</v>
      </c>
      <c r="BG811" s="1" t="s">
        <v>120</v>
      </c>
      <c r="BH811" s="1" t="s">
        <v>99</v>
      </c>
      <c r="BN811" s="1" t="s">
        <v>102</v>
      </c>
      <c r="BO811" s="1" t="s">
        <v>182</v>
      </c>
      <c r="BP811" s="1">
        <v>8</v>
      </c>
      <c r="BQ811" s="1">
        <v>8</v>
      </c>
      <c r="BR811" s="1" t="s">
        <v>3613</v>
      </c>
      <c r="BS811" s="1">
        <v>3</v>
      </c>
      <c r="BT811" s="1">
        <v>0</v>
      </c>
      <c r="BU811" s="1">
        <v>1</v>
      </c>
      <c r="BV811" s="1" t="s">
        <v>143</v>
      </c>
      <c r="BW811" s="1" t="s">
        <v>88</v>
      </c>
      <c r="BX811" s="1" t="s">
        <v>88</v>
      </c>
      <c r="BY811" s="1">
        <v>3</v>
      </c>
      <c r="BZ811" s="1" t="s">
        <v>88</v>
      </c>
      <c r="CA811" s="1">
        <v>8</v>
      </c>
      <c r="CB811" s="1" t="s">
        <v>107</v>
      </c>
      <c r="CC811" s="1" t="s">
        <v>88</v>
      </c>
    </row>
    <row r="812" spans="1:82" ht="16" x14ac:dyDescent="0.2">
      <c r="A812" s="1" t="s">
        <v>3614</v>
      </c>
      <c r="B812" s="1" t="s">
        <v>108</v>
      </c>
      <c r="C812" s="1">
        <v>28</v>
      </c>
      <c r="D812" s="1" t="s">
        <v>81</v>
      </c>
      <c r="E812" s="1" t="s">
        <v>82</v>
      </c>
      <c r="X812" s="1">
        <v>5</v>
      </c>
      <c r="Y812" s="1">
        <v>3</v>
      </c>
      <c r="Z812" s="1">
        <v>3</v>
      </c>
      <c r="AA812" s="1">
        <v>1</v>
      </c>
      <c r="AB812" s="1" t="s">
        <v>83</v>
      </c>
      <c r="AC812" s="1" t="s">
        <v>129</v>
      </c>
      <c r="AD812" s="1" t="s">
        <v>3615</v>
      </c>
      <c r="AE812" s="1" t="s">
        <v>3616</v>
      </c>
      <c r="AF812" s="1" t="s">
        <v>202</v>
      </c>
      <c r="AG812" s="1" t="s">
        <v>88</v>
      </c>
      <c r="AH812" s="1" t="s">
        <v>89</v>
      </c>
      <c r="AI812" s="1" t="s">
        <v>150</v>
      </c>
      <c r="AJ812" s="1" t="s">
        <v>3617</v>
      </c>
      <c r="AK812" s="1" t="s">
        <v>2423</v>
      </c>
      <c r="AL812" s="1" t="s">
        <v>92</v>
      </c>
      <c r="AM812" s="1" t="s">
        <v>503</v>
      </c>
      <c r="AN812" s="1" t="s">
        <v>91</v>
      </c>
      <c r="AO812" s="1" t="s">
        <v>583</v>
      </c>
      <c r="AP812" s="1" t="s">
        <v>132</v>
      </c>
      <c r="AQ812" s="1" t="s">
        <v>133</v>
      </c>
      <c r="AR812" s="1" t="s">
        <v>88</v>
      </c>
      <c r="AS812" s="1">
        <v>0</v>
      </c>
      <c r="AT812" s="1" t="s">
        <v>134</v>
      </c>
      <c r="AU812" s="1" t="s">
        <v>472</v>
      </c>
      <c r="AV812" s="1"/>
      <c r="AW812" s="13">
        <v>41000</v>
      </c>
      <c r="AX812" s="1">
        <v>34000</v>
      </c>
      <c r="AZ812" s="1">
        <v>3</v>
      </c>
      <c r="BA812" s="1">
        <v>3</v>
      </c>
      <c r="BB812" s="1" t="s">
        <v>88</v>
      </c>
      <c r="BC812" s="1" t="s">
        <v>97</v>
      </c>
      <c r="BD812" s="1" t="s">
        <v>88</v>
      </c>
      <c r="BE812" s="1">
        <v>0</v>
      </c>
      <c r="BF812" s="1">
        <v>0</v>
      </c>
      <c r="BG812" s="1" t="s">
        <v>120</v>
      </c>
      <c r="BH812" s="1" t="s">
        <v>121</v>
      </c>
      <c r="BN812" s="1" t="s">
        <v>294</v>
      </c>
      <c r="BO812" s="1" t="s">
        <v>124</v>
      </c>
      <c r="BP812" s="1">
        <v>9</v>
      </c>
      <c r="BQ812" s="1">
        <v>5</v>
      </c>
      <c r="BR812" s="1" t="s">
        <v>217</v>
      </c>
      <c r="BS812" s="1">
        <v>2</v>
      </c>
      <c r="BT812" s="1">
        <v>0</v>
      </c>
      <c r="BU812" s="1">
        <v>1</v>
      </c>
      <c r="BV812" s="1" t="s">
        <v>143</v>
      </c>
      <c r="BW812" s="1" t="s">
        <v>89</v>
      </c>
      <c r="BX812" s="1" t="s">
        <v>89</v>
      </c>
      <c r="BY812" s="1">
        <v>4</v>
      </c>
      <c r="BZ812" s="1" t="s">
        <v>88</v>
      </c>
      <c r="CA812" s="1">
        <v>7</v>
      </c>
      <c r="CB812" s="1" t="s">
        <v>3618</v>
      </c>
      <c r="CC812" s="1" t="s">
        <v>88</v>
      </c>
      <c r="CD812" s="1" t="s">
        <v>3619</v>
      </c>
    </row>
    <row r="813" spans="1:82" ht="16" x14ac:dyDescent="0.2">
      <c r="A813" s="1" t="s">
        <v>3620</v>
      </c>
      <c r="B813" s="1" t="s">
        <v>80</v>
      </c>
      <c r="C813" s="1">
        <v>39</v>
      </c>
      <c r="D813" s="1" t="s">
        <v>81</v>
      </c>
      <c r="E813" s="1" t="s">
        <v>109</v>
      </c>
      <c r="X813" s="1">
        <v>13</v>
      </c>
      <c r="Y813" s="1">
        <v>11</v>
      </c>
      <c r="Z813" s="1">
        <v>7</v>
      </c>
      <c r="AA813" s="1">
        <v>2</v>
      </c>
      <c r="AB813" s="1" t="s">
        <v>146</v>
      </c>
      <c r="AC813" s="1" t="s">
        <v>84</v>
      </c>
      <c r="AD813" s="1" t="s">
        <v>148</v>
      </c>
      <c r="AE813" s="1" t="s">
        <v>1032</v>
      </c>
      <c r="AF813" s="1" t="s">
        <v>110</v>
      </c>
      <c r="AG813" s="1" t="s">
        <v>89</v>
      </c>
      <c r="AH813" s="1" t="s">
        <v>89</v>
      </c>
      <c r="AI813" s="1" t="s">
        <v>90</v>
      </c>
      <c r="AJ813" s="1" t="s">
        <v>91</v>
      </c>
      <c r="AK813" s="1" t="s">
        <v>3621</v>
      </c>
      <c r="AL813" s="1" t="s">
        <v>267</v>
      </c>
      <c r="AM813" s="1" t="s">
        <v>91</v>
      </c>
      <c r="AN813" s="1" t="s">
        <v>91</v>
      </c>
      <c r="AO813" s="1" t="s">
        <v>3576</v>
      </c>
      <c r="AP813" s="1" t="s">
        <v>132</v>
      </c>
      <c r="AQ813" s="1" t="s">
        <v>133</v>
      </c>
      <c r="AR813" s="1" t="s">
        <v>88</v>
      </c>
      <c r="AS813" s="1">
        <v>0</v>
      </c>
      <c r="AT813" s="1" t="s">
        <v>95</v>
      </c>
      <c r="AU813" s="1" t="s">
        <v>96</v>
      </c>
      <c r="AV813" s="1"/>
      <c r="AW813" s="13">
        <v>103800</v>
      </c>
      <c r="AX813" s="1">
        <v>90072</v>
      </c>
      <c r="AZ813" s="1">
        <v>3</v>
      </c>
      <c r="BA813" s="1">
        <v>2</v>
      </c>
      <c r="BB813" s="1" t="s">
        <v>117</v>
      </c>
      <c r="BC813" s="1" t="s">
        <v>3622</v>
      </c>
      <c r="BD813" s="1" t="s">
        <v>119</v>
      </c>
      <c r="BE813" s="1">
        <v>12</v>
      </c>
      <c r="BF813" s="1">
        <v>4</v>
      </c>
      <c r="BG813" s="1" t="s">
        <v>98</v>
      </c>
      <c r="BH813" s="1" t="s">
        <v>121</v>
      </c>
      <c r="BM813" s="1" t="s">
        <v>3623</v>
      </c>
      <c r="BN813" s="1" t="s">
        <v>123</v>
      </c>
      <c r="BO813" s="1" t="s">
        <v>124</v>
      </c>
      <c r="BP813" s="1">
        <v>5</v>
      </c>
      <c r="BQ813" s="1">
        <v>7</v>
      </c>
      <c r="BR813" s="1" t="s">
        <v>371</v>
      </c>
      <c r="BS813" s="1">
        <v>3</v>
      </c>
      <c r="BT813" s="1">
        <v>0</v>
      </c>
      <c r="BU813" s="1">
        <v>1</v>
      </c>
      <c r="BV813" s="1" t="s">
        <v>143</v>
      </c>
      <c r="BW813" s="1" t="s">
        <v>89</v>
      </c>
      <c r="BX813" s="1" t="s">
        <v>88</v>
      </c>
      <c r="BY813" s="1">
        <v>4</v>
      </c>
      <c r="BZ813" s="1" t="s">
        <v>88</v>
      </c>
      <c r="CA813" s="1">
        <v>9</v>
      </c>
      <c r="CB813" s="1" t="s">
        <v>3624</v>
      </c>
      <c r="CC813" s="1" t="s">
        <v>88</v>
      </c>
    </row>
    <row r="814" spans="1:82" ht="16" x14ac:dyDescent="0.2">
      <c r="A814" s="1" t="s">
        <v>3625</v>
      </c>
      <c r="B814" s="1" t="s">
        <v>108</v>
      </c>
      <c r="C814" s="1">
        <v>25</v>
      </c>
      <c r="D814" s="1" t="s">
        <v>81</v>
      </c>
      <c r="E814" s="1" t="s">
        <v>606</v>
      </c>
      <c r="X814" s="1">
        <v>4</v>
      </c>
      <c r="Y814" s="1">
        <v>0</v>
      </c>
      <c r="Z814" s="1">
        <v>3</v>
      </c>
      <c r="AA814" s="1">
        <v>0</v>
      </c>
      <c r="AB814" s="1" t="s">
        <v>83</v>
      </c>
      <c r="AC814" s="1" t="s">
        <v>147</v>
      </c>
      <c r="AD814" s="1" t="s">
        <v>85</v>
      </c>
      <c r="AE814" s="1" t="s">
        <v>86</v>
      </c>
      <c r="AF814" s="1" t="s">
        <v>110</v>
      </c>
      <c r="AG814" s="1" t="s">
        <v>88</v>
      </c>
      <c r="AH814" s="1" t="s">
        <v>89</v>
      </c>
      <c r="AI814" s="1" t="s">
        <v>111</v>
      </c>
      <c r="AJ814" s="1" t="s">
        <v>91</v>
      </c>
      <c r="AK814" s="1" t="s">
        <v>2365</v>
      </c>
      <c r="AL814" s="1" t="s">
        <v>92</v>
      </c>
      <c r="AM814" s="1" t="s">
        <v>91</v>
      </c>
      <c r="AN814" s="1" t="s">
        <v>827</v>
      </c>
      <c r="AO814" s="1" t="s">
        <v>774</v>
      </c>
      <c r="AP814" s="1" t="s">
        <v>168</v>
      </c>
      <c r="AQ814" s="1" t="s">
        <v>94</v>
      </c>
      <c r="AR814" s="1" t="s">
        <v>157</v>
      </c>
      <c r="AS814" s="1">
        <v>0</v>
      </c>
      <c r="AT814" s="1" t="s">
        <v>134</v>
      </c>
      <c r="AU814" s="1" t="s">
        <v>96</v>
      </c>
      <c r="AV814" s="1"/>
      <c r="AW814" s="13">
        <v>100000</v>
      </c>
      <c r="AX814" s="1">
        <v>76000</v>
      </c>
      <c r="AZ814" s="1">
        <v>3</v>
      </c>
      <c r="BA814" s="1">
        <v>3</v>
      </c>
      <c r="BB814" s="1" t="s">
        <v>280</v>
      </c>
      <c r="BC814" s="1" t="s">
        <v>118</v>
      </c>
      <c r="BD814" s="1" t="s">
        <v>119</v>
      </c>
      <c r="BE814" s="1">
        <v>10</v>
      </c>
      <c r="BF814" s="1">
        <v>7</v>
      </c>
      <c r="BG814" s="1" t="s">
        <v>120</v>
      </c>
      <c r="BH814" s="1" t="s">
        <v>121</v>
      </c>
      <c r="BI814" s="1" t="s">
        <v>122</v>
      </c>
      <c r="BJ814" s="1" t="s">
        <v>88</v>
      </c>
      <c r="BN814" s="1" t="s">
        <v>181</v>
      </c>
      <c r="BO814" s="1" t="s">
        <v>182</v>
      </c>
      <c r="BP814" s="1">
        <v>10</v>
      </c>
      <c r="BQ814" s="1">
        <v>10</v>
      </c>
      <c r="BR814" s="1" t="s">
        <v>3626</v>
      </c>
      <c r="BS814" s="1">
        <v>3</v>
      </c>
      <c r="BT814" s="1">
        <v>0</v>
      </c>
      <c r="BU814" s="1">
        <v>2</v>
      </c>
      <c r="BV814" s="1" t="s">
        <v>184</v>
      </c>
      <c r="BW814" s="1" t="s">
        <v>89</v>
      </c>
      <c r="BX814" s="1" t="s">
        <v>88</v>
      </c>
      <c r="BY814" s="1">
        <v>2</v>
      </c>
      <c r="BZ814" s="1" t="s">
        <v>88</v>
      </c>
      <c r="CA814" s="1">
        <v>10</v>
      </c>
      <c r="CB814" s="1" t="s">
        <v>185</v>
      </c>
      <c r="CC814" s="1" t="s">
        <v>3627</v>
      </c>
      <c r="CD814" s="1" t="s">
        <v>199</v>
      </c>
    </row>
    <row r="815" spans="1:82" ht="16" x14ac:dyDescent="0.2">
      <c r="A815" s="1" t="s">
        <v>3628</v>
      </c>
      <c r="B815" s="1" t="s">
        <v>108</v>
      </c>
      <c r="C815" s="1">
        <v>33</v>
      </c>
      <c r="D815" s="1" t="s">
        <v>81</v>
      </c>
      <c r="E815" s="1" t="s">
        <v>82</v>
      </c>
      <c r="X815" s="1">
        <v>3</v>
      </c>
      <c r="Y815" s="1">
        <v>0</v>
      </c>
      <c r="Z815" s="1">
        <v>0</v>
      </c>
      <c r="AA815" s="1">
        <v>0</v>
      </c>
      <c r="AB815" s="1" t="s">
        <v>128</v>
      </c>
      <c r="AC815" s="1" t="s">
        <v>129</v>
      </c>
      <c r="AD815" s="1" t="s">
        <v>201</v>
      </c>
      <c r="AE815" s="1" t="s">
        <v>3629</v>
      </c>
      <c r="AF815" s="1" t="s">
        <v>202</v>
      </c>
      <c r="AG815" s="1" t="s">
        <v>88</v>
      </c>
      <c r="AH815" s="1" t="s">
        <v>88</v>
      </c>
      <c r="AI815" s="1" t="s">
        <v>328</v>
      </c>
      <c r="AJ815" s="1" t="s">
        <v>3630</v>
      </c>
      <c r="AK815" s="1" t="s">
        <v>3631</v>
      </c>
      <c r="AL815" s="1" t="s">
        <v>2261</v>
      </c>
      <c r="AM815" s="1" t="s">
        <v>3632</v>
      </c>
      <c r="AN815" s="1" t="s">
        <v>91</v>
      </c>
      <c r="AO815" s="1" t="s">
        <v>3351</v>
      </c>
      <c r="AP815" s="1" t="s">
        <v>132</v>
      </c>
      <c r="AQ815" s="1" t="s">
        <v>94</v>
      </c>
      <c r="AR815" s="1" t="s">
        <v>88</v>
      </c>
      <c r="AS815" s="1">
        <v>0</v>
      </c>
      <c r="AT815" s="1" t="s">
        <v>95</v>
      </c>
      <c r="AU815" s="1" t="s">
        <v>96</v>
      </c>
      <c r="AV815" s="1"/>
      <c r="AW815" s="13">
        <v>140000</v>
      </c>
      <c r="AX815" s="1">
        <v>124000</v>
      </c>
      <c r="AZ815" s="1">
        <v>4</v>
      </c>
      <c r="BA815" s="1">
        <v>3</v>
      </c>
      <c r="BB815" s="1" t="s">
        <v>117</v>
      </c>
      <c r="BC815" s="1" t="s">
        <v>136</v>
      </c>
      <c r="BD815" s="1" t="s">
        <v>88</v>
      </c>
      <c r="BE815" s="1">
        <v>0</v>
      </c>
      <c r="BF815" s="1">
        <v>0</v>
      </c>
      <c r="BG815" s="1" t="s">
        <v>120</v>
      </c>
      <c r="BH815" s="1" t="s">
        <v>121</v>
      </c>
      <c r="BJ815" s="1" t="s">
        <v>88</v>
      </c>
      <c r="BK815" s="1" t="s">
        <v>88</v>
      </c>
      <c r="BL815" s="1" t="s">
        <v>88</v>
      </c>
      <c r="BM815" s="1" t="s">
        <v>3633</v>
      </c>
      <c r="BN815" s="1" t="s">
        <v>181</v>
      </c>
      <c r="BO815" s="1" t="s">
        <v>124</v>
      </c>
      <c r="BP815" s="1">
        <v>8</v>
      </c>
      <c r="BQ815" s="1">
        <v>7</v>
      </c>
      <c r="BR815" s="1" t="s">
        <v>3634</v>
      </c>
      <c r="BS815" s="1">
        <v>2</v>
      </c>
      <c r="BT815" s="1">
        <v>1</v>
      </c>
      <c r="BU815" s="1">
        <v>2</v>
      </c>
      <c r="BV815" s="1" t="s">
        <v>172</v>
      </c>
      <c r="BW815" s="1" t="s">
        <v>88</v>
      </c>
      <c r="BX815" s="1" t="s">
        <v>88</v>
      </c>
      <c r="BY815" s="1">
        <v>4</v>
      </c>
      <c r="BZ815" s="1" t="s">
        <v>106</v>
      </c>
      <c r="CA815" s="1">
        <v>9</v>
      </c>
      <c r="CB815" s="1" t="s">
        <v>107</v>
      </c>
      <c r="CC815" s="1" t="s">
        <v>88</v>
      </c>
      <c r="CD815" s="1" t="s">
        <v>3635</v>
      </c>
    </row>
    <row r="816" spans="1:82" ht="16" x14ac:dyDescent="0.2">
      <c r="A816" s="1" t="s">
        <v>3636</v>
      </c>
      <c r="B816" s="1" t="s">
        <v>108</v>
      </c>
      <c r="C816" s="1">
        <v>26</v>
      </c>
      <c r="D816" s="1" t="s">
        <v>81</v>
      </c>
      <c r="E816" s="1" t="s">
        <v>82</v>
      </c>
      <c r="X816" s="4">
        <v>44380</v>
      </c>
      <c r="Y816" s="4">
        <v>44287</v>
      </c>
      <c r="Z816" s="4">
        <v>44287</v>
      </c>
      <c r="AA816" s="1">
        <v>0</v>
      </c>
      <c r="AB816" s="1" t="s">
        <v>83</v>
      </c>
      <c r="AC816" s="1" t="s">
        <v>129</v>
      </c>
      <c r="AD816" s="1" t="s">
        <v>838</v>
      </c>
      <c r="AE816" s="1" t="s">
        <v>161</v>
      </c>
      <c r="AF816" s="1" t="s">
        <v>88</v>
      </c>
      <c r="AG816" s="1" t="s">
        <v>88</v>
      </c>
      <c r="AH816" s="1" t="s">
        <v>89</v>
      </c>
      <c r="AI816" s="1" t="s">
        <v>111</v>
      </c>
      <c r="AJ816" s="1" t="s">
        <v>713</v>
      </c>
      <c r="AK816" s="1" t="s">
        <v>3637</v>
      </c>
      <c r="AL816" s="1" t="s">
        <v>275</v>
      </c>
      <c r="AM816" s="1" t="s">
        <v>1920</v>
      </c>
      <c r="AN816" s="1" t="s">
        <v>1134</v>
      </c>
      <c r="AO816" s="1" t="s">
        <v>302</v>
      </c>
      <c r="AP816" s="1" t="s">
        <v>93</v>
      </c>
      <c r="AQ816" s="1" t="s">
        <v>94</v>
      </c>
      <c r="AR816" s="1" t="s">
        <v>88</v>
      </c>
      <c r="AS816" s="1">
        <v>0</v>
      </c>
      <c r="AT816" s="1" t="s">
        <v>95</v>
      </c>
      <c r="AU816" s="1" t="s">
        <v>96</v>
      </c>
      <c r="AV816" s="1"/>
      <c r="AW816" s="13">
        <v>100000</v>
      </c>
      <c r="AX816" s="1">
        <v>78000</v>
      </c>
      <c r="AZ816" s="1">
        <v>3</v>
      </c>
      <c r="BA816" s="1">
        <v>3</v>
      </c>
      <c r="BB816" s="1" t="s">
        <v>117</v>
      </c>
      <c r="BC816" s="1" t="s">
        <v>249</v>
      </c>
      <c r="BD816" s="1" t="s">
        <v>194</v>
      </c>
      <c r="BE816" s="1">
        <v>33</v>
      </c>
      <c r="BF816" s="1">
        <v>7</v>
      </c>
      <c r="BG816" s="1" t="s">
        <v>120</v>
      </c>
      <c r="BH816" s="1" t="s">
        <v>121</v>
      </c>
      <c r="BN816" s="1" t="s">
        <v>196</v>
      </c>
      <c r="BO816" s="1" t="s">
        <v>103</v>
      </c>
      <c r="BP816" s="1">
        <v>9</v>
      </c>
      <c r="BQ816" s="1">
        <v>10</v>
      </c>
      <c r="BR816" s="1" t="s">
        <v>2501</v>
      </c>
      <c r="BS816" s="1">
        <v>3</v>
      </c>
      <c r="BT816" s="1">
        <v>0</v>
      </c>
      <c r="BU816" s="1">
        <v>4</v>
      </c>
      <c r="BV816" s="1" t="s">
        <v>622</v>
      </c>
      <c r="BW816" s="1" t="s">
        <v>89</v>
      </c>
      <c r="BX816" s="1" t="s">
        <v>89</v>
      </c>
      <c r="BY816" s="1">
        <v>3</v>
      </c>
      <c r="BZ816" s="1" t="s">
        <v>88</v>
      </c>
      <c r="CA816" s="1">
        <v>8</v>
      </c>
      <c r="CB816" s="1" t="s">
        <v>107</v>
      </c>
      <c r="CC816" s="1" t="s">
        <v>88</v>
      </c>
    </row>
    <row r="817" spans="1:82" ht="16" x14ac:dyDescent="0.2">
      <c r="A817" s="1" t="s">
        <v>3638</v>
      </c>
      <c r="B817" s="1" t="s">
        <v>108</v>
      </c>
      <c r="C817" s="1">
        <v>30</v>
      </c>
      <c r="D817" s="1" t="s">
        <v>81</v>
      </c>
      <c r="E817" s="1" t="s">
        <v>82</v>
      </c>
      <c r="X817" s="1">
        <v>5</v>
      </c>
      <c r="Y817" s="1">
        <v>2</v>
      </c>
      <c r="Z817" s="1">
        <v>2</v>
      </c>
      <c r="AA817" s="1">
        <v>0</v>
      </c>
      <c r="AB817" s="1" t="s">
        <v>83</v>
      </c>
      <c r="AC817" s="1" t="s">
        <v>84</v>
      </c>
      <c r="AD817" s="1" t="s">
        <v>897</v>
      </c>
      <c r="AE817" s="1" t="s">
        <v>3629</v>
      </c>
      <c r="AF817" s="1" t="s">
        <v>88</v>
      </c>
      <c r="AG817" s="1" t="s">
        <v>88</v>
      </c>
      <c r="AH817" s="1" t="s">
        <v>88</v>
      </c>
      <c r="AI817" s="1" t="s">
        <v>3639</v>
      </c>
      <c r="AJ817" s="1" t="s">
        <v>542</v>
      </c>
      <c r="AK817" s="1" t="s">
        <v>950</v>
      </c>
      <c r="AL817" s="1" t="s">
        <v>92</v>
      </c>
      <c r="AM817" s="1" t="s">
        <v>310</v>
      </c>
      <c r="AN817" s="1" t="s">
        <v>91</v>
      </c>
      <c r="AO817" s="1" t="s">
        <v>92</v>
      </c>
      <c r="AP817" s="1" t="s">
        <v>132</v>
      </c>
      <c r="AQ817" s="1" t="s">
        <v>133</v>
      </c>
      <c r="AR817" s="1" t="s">
        <v>88</v>
      </c>
      <c r="AS817" s="1">
        <v>0</v>
      </c>
      <c r="AT817" s="1" t="s">
        <v>95</v>
      </c>
      <c r="AU817" s="1" t="s">
        <v>96</v>
      </c>
      <c r="AV817" s="1"/>
      <c r="AW817" s="13">
        <v>100000</v>
      </c>
      <c r="AX817" s="1">
        <v>84000</v>
      </c>
      <c r="AZ817" s="1">
        <v>3</v>
      </c>
      <c r="BA817" s="1">
        <v>3</v>
      </c>
      <c r="BB817" s="1" t="s">
        <v>135</v>
      </c>
      <c r="BC817" s="1" t="s">
        <v>249</v>
      </c>
      <c r="BD817" s="1" t="s">
        <v>119</v>
      </c>
      <c r="BE817" s="1">
        <v>10</v>
      </c>
      <c r="BF817" s="1">
        <v>5</v>
      </c>
      <c r="BG817" s="1" t="s">
        <v>120</v>
      </c>
      <c r="BH817" s="1" t="s">
        <v>121</v>
      </c>
      <c r="BJ817" s="1" t="s">
        <v>88</v>
      </c>
      <c r="BN817" s="1" t="s">
        <v>102</v>
      </c>
      <c r="BO817" s="1" t="s">
        <v>124</v>
      </c>
      <c r="BP817" s="1">
        <v>8</v>
      </c>
      <c r="BQ817" s="1">
        <v>9</v>
      </c>
      <c r="BR817" s="1" t="s">
        <v>207</v>
      </c>
      <c r="BS817" s="1">
        <v>4</v>
      </c>
      <c r="BT817" s="1">
        <v>0</v>
      </c>
      <c r="BU817" s="1">
        <v>1</v>
      </c>
      <c r="BV817" s="1" t="s">
        <v>143</v>
      </c>
      <c r="BW817" s="1" t="s">
        <v>89</v>
      </c>
      <c r="BX817" s="1" t="s">
        <v>88</v>
      </c>
      <c r="BY817" s="1">
        <v>3</v>
      </c>
      <c r="BZ817" s="1" t="s">
        <v>106</v>
      </c>
      <c r="CA817" s="1">
        <v>9</v>
      </c>
      <c r="CB817" s="1" t="s">
        <v>219</v>
      </c>
      <c r="CC817" s="1" t="s">
        <v>88</v>
      </c>
    </row>
    <row r="818" spans="1:82" ht="16" x14ac:dyDescent="0.2">
      <c r="A818" s="1" t="s">
        <v>3640</v>
      </c>
      <c r="B818" s="1" t="s">
        <v>108</v>
      </c>
      <c r="C818" s="1">
        <v>44</v>
      </c>
      <c r="D818" s="1" t="s">
        <v>81</v>
      </c>
      <c r="E818" s="1" t="s">
        <v>82</v>
      </c>
      <c r="X818" s="1">
        <v>20</v>
      </c>
      <c r="Y818" s="1">
        <v>1</v>
      </c>
      <c r="Z818" s="1">
        <v>1</v>
      </c>
      <c r="AA818" s="1">
        <v>15</v>
      </c>
      <c r="AB818" s="1" t="s">
        <v>83</v>
      </c>
      <c r="AC818" s="1" t="s">
        <v>129</v>
      </c>
      <c r="AD818" s="1" t="s">
        <v>404</v>
      </c>
      <c r="AE818" s="1" t="s">
        <v>923</v>
      </c>
      <c r="AF818" s="1" t="s">
        <v>202</v>
      </c>
      <c r="AG818" s="1" t="s">
        <v>88</v>
      </c>
      <c r="AH818" s="1" t="s">
        <v>88</v>
      </c>
      <c r="AI818" s="1" t="s">
        <v>599</v>
      </c>
      <c r="AJ818" s="1" t="s">
        <v>438</v>
      </c>
      <c r="AK818" s="1" t="s">
        <v>318</v>
      </c>
      <c r="AL818" s="1" t="s">
        <v>92</v>
      </c>
      <c r="AM818" s="1" t="s">
        <v>91</v>
      </c>
      <c r="AN818" s="1" t="s">
        <v>91</v>
      </c>
      <c r="AO818" s="1" t="s">
        <v>248</v>
      </c>
      <c r="AP818" s="1" t="s">
        <v>93</v>
      </c>
      <c r="AQ818" s="1" t="s">
        <v>94</v>
      </c>
      <c r="AR818" s="1" t="s">
        <v>88</v>
      </c>
      <c r="AS818" s="1">
        <v>0</v>
      </c>
      <c r="AT818" s="1" t="s">
        <v>95</v>
      </c>
      <c r="AU818" s="1" t="s">
        <v>96</v>
      </c>
      <c r="AV818" s="1"/>
      <c r="AW818" s="13">
        <v>244000</v>
      </c>
      <c r="AX818" s="1">
        <v>150000</v>
      </c>
      <c r="AZ818" s="1">
        <v>3</v>
      </c>
      <c r="BA818" s="1">
        <v>2</v>
      </c>
      <c r="BB818" s="1" t="s">
        <v>947</v>
      </c>
      <c r="BC818" s="1" t="s">
        <v>249</v>
      </c>
      <c r="BD818" s="1" t="s">
        <v>119</v>
      </c>
      <c r="BE818" s="1">
        <v>5</v>
      </c>
      <c r="BF818" s="1">
        <v>1</v>
      </c>
      <c r="BG818" s="1" t="s">
        <v>120</v>
      </c>
      <c r="BH818" s="1" t="s">
        <v>121</v>
      </c>
      <c r="BJ818" s="1" t="s">
        <v>88</v>
      </c>
      <c r="BN818" s="1" t="s">
        <v>181</v>
      </c>
      <c r="BO818" s="1" t="s">
        <v>124</v>
      </c>
      <c r="BP818" s="1">
        <v>8</v>
      </c>
      <c r="BQ818" s="1">
        <v>10</v>
      </c>
      <c r="BR818" s="1" t="s">
        <v>3641</v>
      </c>
      <c r="BS818" s="1">
        <v>3</v>
      </c>
      <c r="BT818" s="1">
        <v>0</v>
      </c>
      <c r="BU818" s="1">
        <v>1</v>
      </c>
      <c r="BV818" s="1" t="s">
        <v>143</v>
      </c>
      <c r="BW818" s="1" t="s">
        <v>89</v>
      </c>
      <c r="BX818" s="1" t="s">
        <v>88</v>
      </c>
      <c r="BY818" s="1">
        <v>3</v>
      </c>
      <c r="BZ818" s="1" t="s">
        <v>88</v>
      </c>
      <c r="CA818" s="1">
        <v>8</v>
      </c>
      <c r="CB818" s="1" t="s">
        <v>107</v>
      </c>
      <c r="CC818" s="1" t="s">
        <v>254</v>
      </c>
    </row>
    <row r="819" spans="1:82" ht="16" x14ac:dyDescent="0.2">
      <c r="A819" s="1" t="s">
        <v>3642</v>
      </c>
      <c r="B819" s="1" t="s">
        <v>108</v>
      </c>
      <c r="C819" s="1">
        <v>47</v>
      </c>
      <c r="D819" s="1" t="s">
        <v>81</v>
      </c>
      <c r="E819" s="1" t="s">
        <v>82</v>
      </c>
      <c r="X819" s="1">
        <v>22</v>
      </c>
      <c r="Y819" s="1">
        <v>10</v>
      </c>
      <c r="Z819" s="1">
        <v>4</v>
      </c>
      <c r="AA819" s="1">
        <v>0</v>
      </c>
      <c r="AB819" s="1" t="s">
        <v>83</v>
      </c>
      <c r="AC819" s="1" t="s">
        <v>147</v>
      </c>
      <c r="AD819" s="1" t="s">
        <v>85</v>
      </c>
      <c r="AE819" s="1" t="s">
        <v>86</v>
      </c>
      <c r="AF819" s="1" t="s">
        <v>87</v>
      </c>
      <c r="AG819" s="1" t="s">
        <v>88</v>
      </c>
      <c r="AH819" s="1" t="s">
        <v>88</v>
      </c>
      <c r="AI819" s="1" t="s">
        <v>150</v>
      </c>
      <c r="AJ819" s="1" t="s">
        <v>533</v>
      </c>
      <c r="AK819" s="1" t="s">
        <v>245</v>
      </c>
      <c r="AL819" s="1" t="s">
        <v>92</v>
      </c>
      <c r="AM819" s="1" t="s">
        <v>3643</v>
      </c>
      <c r="AN819" s="1" t="s">
        <v>91</v>
      </c>
      <c r="AO819" s="1" t="s">
        <v>3644</v>
      </c>
      <c r="AP819" s="1" t="s">
        <v>93</v>
      </c>
      <c r="AQ819" s="1" t="s">
        <v>94</v>
      </c>
      <c r="AR819" s="1" t="s">
        <v>88</v>
      </c>
      <c r="AS819" s="1">
        <v>0</v>
      </c>
      <c r="AT819" s="1" t="s">
        <v>134</v>
      </c>
      <c r="AU819" s="1" t="s">
        <v>96</v>
      </c>
      <c r="AV819" s="1"/>
      <c r="AW819" s="13" t="s">
        <v>3645</v>
      </c>
      <c r="AX819" s="1">
        <v>111127</v>
      </c>
      <c r="AY819" s="1" t="s">
        <v>279</v>
      </c>
      <c r="AZ819" s="1">
        <v>3</v>
      </c>
      <c r="BA819" s="1">
        <v>3</v>
      </c>
      <c r="BB819" s="1" t="s">
        <v>88</v>
      </c>
      <c r="BC819" s="1" t="s">
        <v>97</v>
      </c>
      <c r="BD819" s="1" t="s">
        <v>88</v>
      </c>
      <c r="BE819" s="1">
        <v>0</v>
      </c>
      <c r="BF819" s="1">
        <v>0</v>
      </c>
      <c r="BG819" s="1" t="s">
        <v>137</v>
      </c>
      <c r="BH819" s="1" t="s">
        <v>121</v>
      </c>
      <c r="BK819" s="1" t="s">
        <v>442</v>
      </c>
      <c r="BL819" s="1" t="s">
        <v>442</v>
      </c>
      <c r="BM819" s="1" t="s">
        <v>293</v>
      </c>
      <c r="BN819" s="1" t="s">
        <v>377</v>
      </c>
      <c r="BO819" s="1" t="s">
        <v>103</v>
      </c>
      <c r="BP819" s="1">
        <v>8</v>
      </c>
      <c r="BQ819" s="1">
        <v>10</v>
      </c>
      <c r="BR819" s="1" t="s">
        <v>3646</v>
      </c>
      <c r="BS819" s="1">
        <v>3</v>
      </c>
      <c r="BT819" s="1">
        <v>1</v>
      </c>
      <c r="BU819" s="1">
        <v>3</v>
      </c>
      <c r="BV819" s="1" t="s">
        <v>1247</v>
      </c>
      <c r="BW819" s="1" t="s">
        <v>88</v>
      </c>
      <c r="BX819" s="1" t="s">
        <v>88</v>
      </c>
      <c r="BY819" s="1">
        <v>4</v>
      </c>
      <c r="BZ819" s="1" t="s">
        <v>88</v>
      </c>
      <c r="CA819" s="1">
        <v>9</v>
      </c>
      <c r="CB819" s="1" t="s">
        <v>3647</v>
      </c>
      <c r="CC819" s="1" t="s">
        <v>145</v>
      </c>
    </row>
    <row r="820" spans="1:82" ht="16" x14ac:dyDescent="0.2">
      <c r="A820" s="1" t="s">
        <v>3648</v>
      </c>
      <c r="B820" s="1" t="s">
        <v>108</v>
      </c>
      <c r="C820" s="1">
        <v>22</v>
      </c>
      <c r="D820" s="1" t="s">
        <v>81</v>
      </c>
      <c r="E820" s="1" t="s">
        <v>356</v>
      </c>
      <c r="X820" s="1">
        <v>0</v>
      </c>
      <c r="Y820" s="1">
        <v>0</v>
      </c>
      <c r="Z820" s="1">
        <v>0</v>
      </c>
      <c r="AA820" s="1">
        <v>0</v>
      </c>
      <c r="AB820" s="1" t="s">
        <v>83</v>
      </c>
      <c r="AC820" s="1" t="s">
        <v>84</v>
      </c>
      <c r="AD820" s="1" t="s">
        <v>85</v>
      </c>
      <c r="AE820" s="1" t="s">
        <v>243</v>
      </c>
      <c r="AF820" s="1" t="s">
        <v>202</v>
      </c>
      <c r="AG820" s="1" t="s">
        <v>88</v>
      </c>
      <c r="AH820" s="1" t="s">
        <v>88</v>
      </c>
      <c r="AI820" s="1" t="s">
        <v>335</v>
      </c>
      <c r="AJ820" s="1" t="s">
        <v>542</v>
      </c>
      <c r="AK820" s="1" t="s">
        <v>582</v>
      </c>
      <c r="AL820" s="1" t="s">
        <v>92</v>
      </c>
      <c r="AM820" s="1" t="s">
        <v>300</v>
      </c>
      <c r="AN820" s="1" t="s">
        <v>91</v>
      </c>
      <c r="AO820" s="1" t="s">
        <v>92</v>
      </c>
      <c r="AP820" s="1" t="s">
        <v>132</v>
      </c>
      <c r="AQ820" s="1" t="s">
        <v>94</v>
      </c>
      <c r="AR820" s="1" t="s">
        <v>88</v>
      </c>
      <c r="AS820" s="1">
        <v>0</v>
      </c>
      <c r="AT820" s="1" t="s">
        <v>95</v>
      </c>
      <c r="AU820" s="1" t="s">
        <v>96</v>
      </c>
      <c r="AV820" s="1"/>
      <c r="AW820" s="13">
        <v>50690</v>
      </c>
      <c r="AX820" s="1">
        <v>40300</v>
      </c>
      <c r="AZ820" s="1">
        <v>3</v>
      </c>
      <c r="BA820" s="1">
        <v>3</v>
      </c>
      <c r="BB820" s="1" t="s">
        <v>88</v>
      </c>
      <c r="BC820" s="1" t="s">
        <v>97</v>
      </c>
      <c r="BD820" s="1" t="s">
        <v>119</v>
      </c>
      <c r="BE820" s="1">
        <v>13</v>
      </c>
      <c r="BF820" s="1">
        <v>1</v>
      </c>
      <c r="BG820" s="1" t="s">
        <v>120</v>
      </c>
      <c r="BH820" s="1" t="s">
        <v>138</v>
      </c>
      <c r="BJ820" s="1" t="s">
        <v>88</v>
      </c>
      <c r="BN820" s="1" t="s">
        <v>102</v>
      </c>
      <c r="BO820" s="1" t="s">
        <v>124</v>
      </c>
      <c r="BP820" s="1">
        <v>10</v>
      </c>
      <c r="BQ820" s="1">
        <v>7</v>
      </c>
      <c r="BR820" s="1" t="s">
        <v>474</v>
      </c>
      <c r="BS820" s="1">
        <v>4</v>
      </c>
      <c r="BT820" s="1">
        <v>0</v>
      </c>
      <c r="BU820" s="1">
        <v>3</v>
      </c>
      <c r="BV820" s="1" t="s">
        <v>184</v>
      </c>
      <c r="BW820" s="1" t="s">
        <v>89</v>
      </c>
      <c r="BX820" s="1" t="s">
        <v>88</v>
      </c>
      <c r="BY820" s="1">
        <v>3</v>
      </c>
      <c r="BZ820" s="1" t="s">
        <v>88</v>
      </c>
      <c r="CA820" s="1">
        <v>10</v>
      </c>
      <c r="CB820" s="1" t="s">
        <v>107</v>
      </c>
      <c r="CC820" s="1" t="s">
        <v>88</v>
      </c>
    </row>
    <row r="821" spans="1:82" ht="16" x14ac:dyDescent="0.2">
      <c r="A821" s="1" t="s">
        <v>3649</v>
      </c>
      <c r="B821" s="1" t="s">
        <v>108</v>
      </c>
      <c r="C821" s="1">
        <v>28</v>
      </c>
      <c r="D821" s="1" t="s">
        <v>14</v>
      </c>
      <c r="O821" s="1" t="s">
        <v>1949</v>
      </c>
      <c r="X821" s="1">
        <v>6</v>
      </c>
      <c r="Y821" s="1">
        <v>3</v>
      </c>
      <c r="Z821" s="1">
        <v>1</v>
      </c>
      <c r="AA821" s="1">
        <v>2</v>
      </c>
      <c r="AB821" s="1" t="s">
        <v>83</v>
      </c>
      <c r="AC821" s="1" t="s">
        <v>129</v>
      </c>
      <c r="AD821" s="1" t="s">
        <v>453</v>
      </c>
      <c r="AE821" s="1" t="s">
        <v>3650</v>
      </c>
      <c r="AF821" s="1" t="s">
        <v>87</v>
      </c>
      <c r="AG821" s="1" t="s">
        <v>88</v>
      </c>
      <c r="AH821" s="1" t="s">
        <v>89</v>
      </c>
      <c r="AI821" s="1" t="s">
        <v>90</v>
      </c>
      <c r="AJ821" s="1" t="s">
        <v>694</v>
      </c>
      <c r="AK821" s="1" t="s">
        <v>3651</v>
      </c>
      <c r="AL821" s="1" t="s">
        <v>92</v>
      </c>
      <c r="AM821" s="1" t="s">
        <v>1992</v>
      </c>
      <c r="AN821" s="1" t="s">
        <v>91</v>
      </c>
      <c r="AO821" s="1" t="s">
        <v>3652</v>
      </c>
      <c r="AP821" s="1" t="s">
        <v>132</v>
      </c>
      <c r="AQ821" s="1" t="s">
        <v>94</v>
      </c>
      <c r="AR821" s="1" t="s">
        <v>88</v>
      </c>
      <c r="AS821" s="1">
        <v>0</v>
      </c>
      <c r="AT821" s="1" t="s">
        <v>536</v>
      </c>
      <c r="AU821" s="1" t="s">
        <v>96</v>
      </c>
      <c r="AV821" s="1"/>
      <c r="AW821" s="13">
        <v>26000</v>
      </c>
      <c r="AX821" s="1">
        <v>21000</v>
      </c>
      <c r="AZ821" s="1">
        <v>2</v>
      </c>
      <c r="BA821" s="1">
        <v>1</v>
      </c>
      <c r="BB821" s="1" t="s">
        <v>280</v>
      </c>
      <c r="BC821" s="1" t="s">
        <v>118</v>
      </c>
      <c r="BD821" s="1" t="s">
        <v>119</v>
      </c>
      <c r="BE821" s="1">
        <v>0</v>
      </c>
      <c r="BF821" s="1">
        <v>1</v>
      </c>
      <c r="BG821" s="1" t="s">
        <v>98</v>
      </c>
      <c r="BH821" s="1" t="s">
        <v>121</v>
      </c>
      <c r="BI821" s="1" t="s">
        <v>122</v>
      </c>
      <c r="BJ821" s="1" t="s">
        <v>88</v>
      </c>
      <c r="BM821" s="1" t="s">
        <v>3653</v>
      </c>
      <c r="BN821" s="1" t="s">
        <v>170</v>
      </c>
      <c r="BO821" s="1" t="s">
        <v>103</v>
      </c>
      <c r="BP821" s="1">
        <v>7</v>
      </c>
      <c r="BQ821" s="1">
        <v>8</v>
      </c>
      <c r="BR821" s="1" t="s">
        <v>207</v>
      </c>
      <c r="BS821" s="1">
        <v>3</v>
      </c>
      <c r="BT821" s="1">
        <v>0</v>
      </c>
      <c r="BU821" s="1">
        <v>3</v>
      </c>
      <c r="BV821" s="1" t="s">
        <v>184</v>
      </c>
      <c r="BW821" s="1" t="s">
        <v>89</v>
      </c>
      <c r="BX821" s="1" t="s">
        <v>88</v>
      </c>
      <c r="BY821" s="1">
        <v>3</v>
      </c>
      <c r="BZ821" s="1" t="s">
        <v>88</v>
      </c>
      <c r="CA821" s="1">
        <v>8</v>
      </c>
      <c r="CB821" s="1" t="s">
        <v>304</v>
      </c>
      <c r="CC821" s="1" t="s">
        <v>88</v>
      </c>
    </row>
    <row r="822" spans="1:82" ht="16" x14ac:dyDescent="0.2">
      <c r="A822" s="1" t="s">
        <v>3654</v>
      </c>
      <c r="B822" s="1" t="s">
        <v>108</v>
      </c>
      <c r="C822" s="1">
        <v>51</v>
      </c>
      <c r="D822" s="1" t="s">
        <v>81</v>
      </c>
      <c r="E822" s="1" t="s">
        <v>200</v>
      </c>
      <c r="X822" s="1">
        <v>30</v>
      </c>
      <c r="Y822" s="1">
        <v>11</v>
      </c>
      <c r="Z822" s="1">
        <v>11</v>
      </c>
      <c r="AA822" s="1">
        <v>4</v>
      </c>
      <c r="AB822" s="1" t="s">
        <v>146</v>
      </c>
      <c r="AC822" s="1" t="s">
        <v>129</v>
      </c>
      <c r="AD822" s="1" t="s">
        <v>256</v>
      </c>
      <c r="AE822" s="1" t="s">
        <v>3655</v>
      </c>
      <c r="AF822" s="1" t="s">
        <v>202</v>
      </c>
      <c r="AG822" s="1" t="s">
        <v>88</v>
      </c>
      <c r="AH822" s="1" t="s">
        <v>89</v>
      </c>
      <c r="AI822" s="1" t="s">
        <v>90</v>
      </c>
      <c r="AJ822" s="1" t="s">
        <v>3656</v>
      </c>
      <c r="AK822" s="1" t="s">
        <v>245</v>
      </c>
      <c r="AL822" s="1" t="s">
        <v>448</v>
      </c>
      <c r="AM822" s="1" t="s">
        <v>3195</v>
      </c>
      <c r="AN822" s="1" t="s">
        <v>192</v>
      </c>
      <c r="AO822" s="1" t="s">
        <v>3657</v>
      </c>
      <c r="AP822" s="1" t="s">
        <v>132</v>
      </c>
      <c r="AQ822" s="1" t="s">
        <v>94</v>
      </c>
      <c r="AR822" s="1" t="s">
        <v>157</v>
      </c>
      <c r="AS822" s="1">
        <v>0</v>
      </c>
      <c r="AT822" s="1" t="s">
        <v>134</v>
      </c>
      <c r="AU822" s="1" t="s">
        <v>96</v>
      </c>
      <c r="AV822" s="1"/>
      <c r="AW822" s="13">
        <v>50000</v>
      </c>
      <c r="AX822" s="1">
        <v>40000</v>
      </c>
      <c r="AZ822" s="1">
        <v>2</v>
      </c>
      <c r="BA822" s="1">
        <v>2</v>
      </c>
      <c r="BB822" s="1" t="s">
        <v>135</v>
      </c>
      <c r="BC822" s="1" t="s">
        <v>249</v>
      </c>
      <c r="BD822" s="1" t="s">
        <v>88</v>
      </c>
      <c r="BE822" s="1">
        <v>15</v>
      </c>
      <c r="BF822" s="1">
        <v>0</v>
      </c>
      <c r="BG822" s="1" t="s">
        <v>120</v>
      </c>
      <c r="BH822" s="1" t="s">
        <v>339</v>
      </c>
      <c r="BK822" s="1" t="s">
        <v>88</v>
      </c>
      <c r="BL822" s="1" t="s">
        <v>88</v>
      </c>
      <c r="BM822" s="1" t="s">
        <v>3658</v>
      </c>
      <c r="BN822" s="3">
        <v>44470</v>
      </c>
      <c r="BO822" s="1" t="s">
        <v>103</v>
      </c>
      <c r="BP822" s="1">
        <v>7</v>
      </c>
      <c r="BQ822" s="1">
        <v>9</v>
      </c>
      <c r="BR822" s="1" t="s">
        <v>253</v>
      </c>
      <c r="BS822" s="1">
        <v>2</v>
      </c>
      <c r="BT822" s="1">
        <v>2</v>
      </c>
      <c r="BU822" s="1">
        <v>3</v>
      </c>
      <c r="BV822" s="1" t="s">
        <v>172</v>
      </c>
      <c r="BW822" s="1" t="s">
        <v>88</v>
      </c>
      <c r="BX822" s="1" t="s">
        <v>88</v>
      </c>
      <c r="BY822" s="1">
        <v>3</v>
      </c>
      <c r="BZ822" s="1" t="s">
        <v>88</v>
      </c>
      <c r="CA822" s="1">
        <v>8</v>
      </c>
      <c r="CB822" s="1" t="s">
        <v>107</v>
      </c>
      <c r="CC822" s="1" t="s">
        <v>88</v>
      </c>
    </row>
    <row r="823" spans="1:82" ht="16" x14ac:dyDescent="0.2">
      <c r="A823" s="1" t="s">
        <v>3659</v>
      </c>
      <c r="B823" s="1" t="s">
        <v>108</v>
      </c>
      <c r="C823" s="1">
        <v>34</v>
      </c>
      <c r="D823" s="1" t="s">
        <v>81</v>
      </c>
      <c r="E823" s="1" t="s">
        <v>231</v>
      </c>
      <c r="X823" s="1">
        <v>9</v>
      </c>
      <c r="Y823" s="1">
        <v>0</v>
      </c>
      <c r="Z823" s="1">
        <v>0</v>
      </c>
      <c r="AA823" s="1">
        <v>0</v>
      </c>
      <c r="AB823" s="1" t="s">
        <v>83</v>
      </c>
      <c r="AC823" s="1" t="s">
        <v>147</v>
      </c>
      <c r="AD823" s="1" t="s">
        <v>85</v>
      </c>
      <c r="AE823" s="1" t="s">
        <v>86</v>
      </c>
      <c r="AF823" s="1" t="s">
        <v>88</v>
      </c>
      <c r="AG823" s="1" t="s">
        <v>88</v>
      </c>
      <c r="AH823" s="1" t="s">
        <v>89</v>
      </c>
      <c r="AI823" s="1" t="s">
        <v>419</v>
      </c>
      <c r="AJ823" s="1" t="s">
        <v>317</v>
      </c>
      <c r="AK823" s="1" t="s">
        <v>3091</v>
      </c>
      <c r="AL823" s="1" t="s">
        <v>92</v>
      </c>
      <c r="AM823" s="1" t="s">
        <v>482</v>
      </c>
      <c r="AN823" s="1" t="s">
        <v>3660</v>
      </c>
      <c r="AO823" s="1" t="s">
        <v>555</v>
      </c>
      <c r="AP823" s="1" t="s">
        <v>93</v>
      </c>
      <c r="AQ823" s="1" t="s">
        <v>94</v>
      </c>
      <c r="AR823" s="1" t="s">
        <v>88</v>
      </c>
      <c r="AS823" s="1">
        <v>0</v>
      </c>
      <c r="AT823" s="1" t="s">
        <v>134</v>
      </c>
      <c r="AU823" s="1" t="s">
        <v>96</v>
      </c>
      <c r="AV823" s="1"/>
      <c r="AW823" s="13">
        <v>95000</v>
      </c>
      <c r="AZ823" s="1">
        <v>3</v>
      </c>
      <c r="BA823" s="1">
        <v>3</v>
      </c>
      <c r="BB823" s="1" t="s">
        <v>88</v>
      </c>
      <c r="BC823" s="1" t="s">
        <v>97</v>
      </c>
      <c r="BD823" s="1" t="s">
        <v>88</v>
      </c>
      <c r="BE823" s="1">
        <v>0</v>
      </c>
      <c r="BF823" s="1">
        <v>0</v>
      </c>
      <c r="BG823" s="1" t="s">
        <v>120</v>
      </c>
      <c r="BH823" s="1" t="s">
        <v>121</v>
      </c>
      <c r="BN823" s="1" t="s">
        <v>170</v>
      </c>
      <c r="BO823" s="1" t="s">
        <v>182</v>
      </c>
      <c r="BP823" s="1">
        <v>8</v>
      </c>
      <c r="BQ823" s="1">
        <v>8</v>
      </c>
      <c r="BR823" s="1" t="s">
        <v>460</v>
      </c>
      <c r="BS823" s="1">
        <v>4</v>
      </c>
      <c r="BT823" s="1">
        <v>0</v>
      </c>
      <c r="BU823" s="1">
        <v>1</v>
      </c>
      <c r="BV823" s="1" t="s">
        <v>143</v>
      </c>
      <c r="BW823" s="1" t="s">
        <v>88</v>
      </c>
      <c r="BX823" s="1" t="s">
        <v>88</v>
      </c>
      <c r="BY823" s="1">
        <v>4</v>
      </c>
      <c r="BZ823" s="1" t="s">
        <v>88</v>
      </c>
      <c r="CA823" s="1">
        <v>9</v>
      </c>
      <c r="CB823" s="1" t="s">
        <v>304</v>
      </c>
      <c r="CC823" s="1" t="s">
        <v>186</v>
      </c>
    </row>
    <row r="824" spans="1:82" ht="16" x14ac:dyDescent="0.2">
      <c r="A824" s="1" t="s">
        <v>3661</v>
      </c>
      <c r="B824" s="1" t="s">
        <v>108</v>
      </c>
      <c r="C824" s="1">
        <v>36</v>
      </c>
      <c r="D824" s="1" t="s">
        <v>81</v>
      </c>
      <c r="E824" s="1" t="s">
        <v>109</v>
      </c>
      <c r="X824" s="1">
        <v>9</v>
      </c>
      <c r="Y824" s="1">
        <v>6</v>
      </c>
      <c r="Z824" s="1">
        <v>6</v>
      </c>
      <c r="AA824" s="1">
        <v>2</v>
      </c>
      <c r="AB824" s="1" t="s">
        <v>83</v>
      </c>
      <c r="AC824" s="1" t="s">
        <v>147</v>
      </c>
      <c r="AD824" s="1" t="s">
        <v>404</v>
      </c>
      <c r="AE824" s="1" t="s">
        <v>3662</v>
      </c>
      <c r="AF824" s="1" t="s">
        <v>87</v>
      </c>
      <c r="AG824" s="1" t="s">
        <v>88</v>
      </c>
      <c r="AH824" s="1" t="s">
        <v>88</v>
      </c>
      <c r="AI824" s="1" t="s">
        <v>419</v>
      </c>
      <c r="AJ824" s="1" t="s">
        <v>608</v>
      </c>
      <c r="AK824" s="1" t="s">
        <v>3663</v>
      </c>
      <c r="AL824" s="1" t="s">
        <v>2309</v>
      </c>
      <c r="AM824" s="1" t="s">
        <v>1408</v>
      </c>
      <c r="AN824" s="1" t="s">
        <v>3664</v>
      </c>
      <c r="AO824" s="1" t="s">
        <v>180</v>
      </c>
      <c r="AP824" s="1" t="s">
        <v>132</v>
      </c>
      <c r="AQ824" s="1" t="s">
        <v>94</v>
      </c>
      <c r="AR824" s="1" t="s">
        <v>88</v>
      </c>
      <c r="AS824" s="1">
        <v>0</v>
      </c>
      <c r="AT824" s="1" t="s">
        <v>134</v>
      </c>
      <c r="AU824" s="1" t="s">
        <v>530</v>
      </c>
      <c r="AV824" s="1"/>
      <c r="AW824" s="13">
        <v>167000</v>
      </c>
      <c r="AX824" s="1">
        <v>121000</v>
      </c>
      <c r="AY824" s="1" t="s">
        <v>279</v>
      </c>
      <c r="AZ824" s="1">
        <v>4</v>
      </c>
      <c r="BA824" s="1">
        <v>4</v>
      </c>
      <c r="BB824" s="1" t="s">
        <v>88</v>
      </c>
      <c r="BC824" s="1" t="s">
        <v>97</v>
      </c>
      <c r="BD824" s="1" t="s">
        <v>88</v>
      </c>
      <c r="BE824" s="1">
        <v>0</v>
      </c>
      <c r="BF824" s="1">
        <v>0</v>
      </c>
      <c r="BG824" s="1" t="s">
        <v>120</v>
      </c>
      <c r="BH824" s="1" t="s">
        <v>121</v>
      </c>
      <c r="BN824" s="1" t="s">
        <v>123</v>
      </c>
      <c r="BO824" s="1" t="s">
        <v>103</v>
      </c>
      <c r="BP824" s="1">
        <v>8</v>
      </c>
      <c r="BQ824" s="1">
        <v>7</v>
      </c>
      <c r="BR824" s="1" t="s">
        <v>515</v>
      </c>
      <c r="BS824" s="1">
        <v>3</v>
      </c>
      <c r="BT824" s="1">
        <v>1</v>
      </c>
      <c r="BU824" s="1">
        <v>2</v>
      </c>
      <c r="BV824" s="1" t="s">
        <v>172</v>
      </c>
      <c r="BW824" s="1" t="s">
        <v>89</v>
      </c>
      <c r="BX824" s="1" t="s">
        <v>88</v>
      </c>
      <c r="BY824" s="1">
        <v>2</v>
      </c>
      <c r="BZ824" s="1" t="s">
        <v>88</v>
      </c>
      <c r="CA824" s="1">
        <v>9</v>
      </c>
      <c r="CB824" s="1" t="s">
        <v>107</v>
      </c>
      <c r="CC824" s="1" t="s">
        <v>88</v>
      </c>
    </row>
    <row r="825" spans="1:82" ht="16" x14ac:dyDescent="0.2">
      <c r="A825" s="1" t="s">
        <v>3665</v>
      </c>
      <c r="B825" s="1" t="s">
        <v>108</v>
      </c>
      <c r="C825" s="1">
        <v>23</v>
      </c>
      <c r="D825" s="1" t="s">
        <v>81</v>
      </c>
      <c r="E825" s="1" t="s">
        <v>82</v>
      </c>
      <c r="X825" s="1">
        <v>1</v>
      </c>
      <c r="Y825" s="1">
        <v>1</v>
      </c>
      <c r="Z825" s="1">
        <v>1</v>
      </c>
      <c r="AA825" s="1">
        <v>0</v>
      </c>
      <c r="AB825" s="1" t="s">
        <v>83</v>
      </c>
      <c r="AC825" s="1" t="s">
        <v>84</v>
      </c>
      <c r="AD825" s="1" t="s">
        <v>187</v>
      </c>
      <c r="AE825" s="1" t="s">
        <v>397</v>
      </c>
      <c r="AF825" s="1" t="s">
        <v>88</v>
      </c>
      <c r="AG825" s="1" t="s">
        <v>88</v>
      </c>
      <c r="AH825" s="1" t="s">
        <v>89</v>
      </c>
      <c r="AI825" s="1" t="s">
        <v>111</v>
      </c>
      <c r="AJ825" s="1" t="s">
        <v>542</v>
      </c>
      <c r="AK825" s="1" t="s">
        <v>956</v>
      </c>
      <c r="AL825" s="1" t="s">
        <v>1510</v>
      </c>
      <c r="AM825" s="1" t="s">
        <v>310</v>
      </c>
      <c r="AN825" s="1" t="s">
        <v>91</v>
      </c>
      <c r="AO825" s="1" t="s">
        <v>767</v>
      </c>
      <c r="AP825" s="1" t="s">
        <v>132</v>
      </c>
      <c r="AQ825" s="1" t="s">
        <v>133</v>
      </c>
      <c r="AR825" s="1" t="s">
        <v>88</v>
      </c>
      <c r="AS825" s="1">
        <v>0</v>
      </c>
      <c r="AT825" s="1" t="s">
        <v>95</v>
      </c>
      <c r="AU825" s="1" t="s">
        <v>96</v>
      </c>
      <c r="AV825" s="1"/>
      <c r="AW825" s="13">
        <v>60000</v>
      </c>
      <c r="AX825" s="1">
        <v>50000</v>
      </c>
      <c r="AZ825" s="1">
        <v>2</v>
      </c>
      <c r="BA825" s="1">
        <v>2</v>
      </c>
      <c r="BB825" s="1" t="s">
        <v>88</v>
      </c>
      <c r="BC825" s="1" t="s">
        <v>97</v>
      </c>
      <c r="BD825" s="1" t="s">
        <v>88</v>
      </c>
      <c r="BE825" s="1">
        <v>0</v>
      </c>
      <c r="BF825" s="1">
        <v>0</v>
      </c>
      <c r="BG825" s="1" t="s">
        <v>120</v>
      </c>
      <c r="BH825" s="1" t="s">
        <v>121</v>
      </c>
      <c r="BN825" s="1" t="s">
        <v>170</v>
      </c>
      <c r="BO825" s="1" t="s">
        <v>103</v>
      </c>
      <c r="BP825" s="1">
        <v>4</v>
      </c>
      <c r="BQ825" s="1">
        <v>7</v>
      </c>
      <c r="BR825" s="1" t="s">
        <v>371</v>
      </c>
      <c r="BS825" s="1">
        <v>3</v>
      </c>
      <c r="BT825" s="1">
        <v>0</v>
      </c>
      <c r="BU825" s="1">
        <v>0</v>
      </c>
      <c r="BV825" s="1" t="s">
        <v>105</v>
      </c>
      <c r="BW825" s="1" t="s">
        <v>89</v>
      </c>
      <c r="BX825" s="1" t="s">
        <v>88</v>
      </c>
      <c r="BY825" s="1">
        <v>2</v>
      </c>
      <c r="BZ825" s="1" t="s">
        <v>88</v>
      </c>
      <c r="CA825" s="1">
        <v>5</v>
      </c>
      <c r="CB825" s="1" t="s">
        <v>304</v>
      </c>
      <c r="CC825" s="1" t="s">
        <v>88</v>
      </c>
      <c r="CD825" s="1" t="s">
        <v>3666</v>
      </c>
    </row>
    <row r="826" spans="1:82" ht="16" x14ac:dyDescent="0.2">
      <c r="A826" s="1" t="s">
        <v>3667</v>
      </c>
      <c r="B826" s="1" t="s">
        <v>108</v>
      </c>
      <c r="C826" s="1">
        <v>23</v>
      </c>
      <c r="D826" s="1" t="s">
        <v>81</v>
      </c>
      <c r="E826" s="1" t="s">
        <v>82</v>
      </c>
      <c r="X826" s="1">
        <v>1</v>
      </c>
      <c r="Y826" s="1">
        <v>1</v>
      </c>
      <c r="Z826" s="1">
        <v>1</v>
      </c>
      <c r="AA826" s="1">
        <v>0</v>
      </c>
      <c r="AB826" s="1" t="s">
        <v>83</v>
      </c>
      <c r="AC826" s="1" t="s">
        <v>84</v>
      </c>
      <c r="AD826" s="1" t="s">
        <v>187</v>
      </c>
      <c r="AE826" s="1" t="s">
        <v>397</v>
      </c>
      <c r="AF826" s="1" t="s">
        <v>88</v>
      </c>
      <c r="AG826" s="1" t="s">
        <v>88</v>
      </c>
      <c r="AH826" s="1" t="s">
        <v>89</v>
      </c>
      <c r="AI826" s="1" t="s">
        <v>111</v>
      </c>
      <c r="AJ826" s="1" t="s">
        <v>542</v>
      </c>
      <c r="AK826" s="1" t="s">
        <v>956</v>
      </c>
      <c r="AL826" s="1" t="s">
        <v>1510</v>
      </c>
      <c r="AM826" s="1" t="s">
        <v>310</v>
      </c>
      <c r="AN826" s="1" t="s">
        <v>91</v>
      </c>
      <c r="AO826" s="1" t="s">
        <v>767</v>
      </c>
      <c r="AP826" s="1" t="s">
        <v>132</v>
      </c>
      <c r="AQ826" s="1" t="s">
        <v>133</v>
      </c>
      <c r="AR826" s="1" t="s">
        <v>88</v>
      </c>
      <c r="AS826" s="1">
        <v>0</v>
      </c>
      <c r="AT826" s="1" t="s">
        <v>95</v>
      </c>
      <c r="AU826" s="1" t="s">
        <v>96</v>
      </c>
      <c r="AV826" s="1"/>
      <c r="AW826" s="13">
        <v>60000</v>
      </c>
      <c r="AX826" s="1">
        <v>50000</v>
      </c>
      <c r="AZ826" s="1">
        <v>2</v>
      </c>
      <c r="BA826" s="1">
        <v>2</v>
      </c>
      <c r="BB826" s="1" t="s">
        <v>88</v>
      </c>
      <c r="BC826" s="1" t="s">
        <v>97</v>
      </c>
      <c r="BD826" s="1" t="s">
        <v>88</v>
      </c>
      <c r="BE826" s="1">
        <v>0</v>
      </c>
      <c r="BF826" s="1">
        <v>0</v>
      </c>
      <c r="BG826" s="1" t="s">
        <v>120</v>
      </c>
      <c r="BH826" s="1" t="s">
        <v>121</v>
      </c>
      <c r="BN826" s="1" t="s">
        <v>170</v>
      </c>
      <c r="BO826" s="1" t="s">
        <v>103</v>
      </c>
      <c r="BP826" s="1">
        <v>4</v>
      </c>
      <c r="BQ826" s="1">
        <v>7</v>
      </c>
      <c r="BR826" s="1" t="s">
        <v>371</v>
      </c>
      <c r="BS826" s="1">
        <v>3</v>
      </c>
      <c r="BT826" s="1">
        <v>0</v>
      </c>
      <c r="BU826" s="1">
        <v>0</v>
      </c>
      <c r="BV826" s="1" t="s">
        <v>105</v>
      </c>
      <c r="BW826" s="1" t="s">
        <v>89</v>
      </c>
      <c r="BX826" s="1" t="s">
        <v>88</v>
      </c>
      <c r="BY826" s="1">
        <v>2</v>
      </c>
      <c r="BZ826" s="1" t="s">
        <v>88</v>
      </c>
      <c r="CA826" s="1">
        <v>5</v>
      </c>
      <c r="CB826" s="1" t="s">
        <v>304</v>
      </c>
      <c r="CC826" s="1" t="s">
        <v>88</v>
      </c>
      <c r="CD826" s="1" t="s">
        <v>3666</v>
      </c>
    </row>
    <row r="827" spans="1:82" ht="16" x14ac:dyDescent="0.2">
      <c r="A827" s="1" t="s">
        <v>3668</v>
      </c>
      <c r="B827" s="1" t="s">
        <v>108</v>
      </c>
      <c r="C827" s="1">
        <v>28</v>
      </c>
      <c r="D827" s="1" t="s">
        <v>81</v>
      </c>
      <c r="E827" s="1" t="s">
        <v>82</v>
      </c>
      <c r="X827" s="1">
        <v>2</v>
      </c>
      <c r="Y827" s="4">
        <v>44317</v>
      </c>
      <c r="Z827" s="4">
        <v>44317</v>
      </c>
      <c r="AA827" s="1">
        <v>0</v>
      </c>
      <c r="AB827" s="1" t="s">
        <v>83</v>
      </c>
      <c r="AC827" s="1" t="s">
        <v>147</v>
      </c>
      <c r="AD827" s="1" t="s">
        <v>1073</v>
      </c>
      <c r="AE827" s="1" t="s">
        <v>3669</v>
      </c>
      <c r="AF827" s="1" t="s">
        <v>202</v>
      </c>
      <c r="AG827" s="1" t="s">
        <v>88</v>
      </c>
      <c r="AH827" s="1" t="s">
        <v>88</v>
      </c>
      <c r="AI827" s="1" t="s">
        <v>150</v>
      </c>
      <c r="AJ827" s="1" t="s">
        <v>3670</v>
      </c>
      <c r="AK827" s="1" t="s">
        <v>399</v>
      </c>
      <c r="AL827" s="1" t="s">
        <v>92</v>
      </c>
      <c r="AM827" s="1" t="s">
        <v>3671</v>
      </c>
      <c r="AN827" s="1" t="s">
        <v>91</v>
      </c>
      <c r="AO827" s="1" t="s">
        <v>1392</v>
      </c>
      <c r="AP827" s="1" t="s">
        <v>93</v>
      </c>
      <c r="AQ827" s="1" t="s">
        <v>94</v>
      </c>
      <c r="AR827" s="1" t="s">
        <v>157</v>
      </c>
      <c r="AS827" s="1">
        <v>4500</v>
      </c>
      <c r="AT827" s="1" t="s">
        <v>95</v>
      </c>
      <c r="AU827" s="1" t="s">
        <v>96</v>
      </c>
      <c r="AV827" s="1"/>
      <c r="AW827" s="13">
        <v>104000</v>
      </c>
      <c r="AX827" s="1">
        <v>85000</v>
      </c>
      <c r="AZ827" s="1">
        <v>3</v>
      </c>
      <c r="BA827" s="1">
        <v>2</v>
      </c>
      <c r="BB827" s="1" t="s">
        <v>135</v>
      </c>
      <c r="BC827" s="1" t="s">
        <v>118</v>
      </c>
      <c r="BD827" s="1" t="s">
        <v>119</v>
      </c>
      <c r="BE827" s="1">
        <v>40</v>
      </c>
      <c r="BF827" s="1">
        <v>2</v>
      </c>
      <c r="BG827" s="1" t="s">
        <v>120</v>
      </c>
      <c r="BH827" s="1" t="s">
        <v>121</v>
      </c>
      <c r="BN827" s="1" t="s">
        <v>294</v>
      </c>
      <c r="BO827" s="1" t="s">
        <v>182</v>
      </c>
      <c r="BP827" s="1">
        <v>8</v>
      </c>
      <c r="BQ827" s="1">
        <v>10</v>
      </c>
      <c r="BR827" s="1" t="s">
        <v>3672</v>
      </c>
      <c r="BS827" s="1">
        <v>3</v>
      </c>
      <c r="BT827" s="1">
        <v>0</v>
      </c>
      <c r="BU827" s="1">
        <v>1</v>
      </c>
      <c r="BV827" s="1" t="s">
        <v>143</v>
      </c>
      <c r="BW827" s="1" t="s">
        <v>88</v>
      </c>
      <c r="BX827" s="1" t="s">
        <v>88</v>
      </c>
      <c r="BY827" s="1">
        <v>4</v>
      </c>
      <c r="BZ827" s="1" t="s">
        <v>88</v>
      </c>
      <c r="CA827" s="1">
        <v>10</v>
      </c>
      <c r="CB827" s="1" t="s">
        <v>144</v>
      </c>
      <c r="CC827" s="1" t="s">
        <v>88</v>
      </c>
      <c r="CD827" s="1" t="s">
        <v>3673</v>
      </c>
    </row>
    <row r="828" spans="1:82" ht="16" x14ac:dyDescent="0.2">
      <c r="A828" s="1" t="s">
        <v>3674</v>
      </c>
      <c r="B828" s="1" t="s">
        <v>108</v>
      </c>
      <c r="C828" s="1">
        <v>28</v>
      </c>
      <c r="D828" s="1" t="s">
        <v>81</v>
      </c>
      <c r="E828" s="1" t="s">
        <v>82</v>
      </c>
      <c r="X828" s="1">
        <v>10</v>
      </c>
      <c r="Y828" s="1">
        <v>3</v>
      </c>
      <c r="Z828" s="1">
        <v>3</v>
      </c>
      <c r="AA828" s="1">
        <v>0</v>
      </c>
      <c r="AB828" s="1" t="s">
        <v>174</v>
      </c>
      <c r="AC828" s="1" t="s">
        <v>129</v>
      </c>
      <c r="AD828" s="1" t="s">
        <v>232</v>
      </c>
      <c r="AE828" s="1" t="s">
        <v>504</v>
      </c>
      <c r="AF828" s="1" t="s">
        <v>110</v>
      </c>
      <c r="AG828" s="1" t="s">
        <v>88</v>
      </c>
      <c r="AH828" s="1" t="s">
        <v>88</v>
      </c>
      <c r="AI828" s="1" t="s">
        <v>111</v>
      </c>
      <c r="AJ828" s="1" t="s">
        <v>3675</v>
      </c>
      <c r="AK828" s="1" t="s">
        <v>176</v>
      </c>
      <c r="AL828" s="1" t="s">
        <v>164</v>
      </c>
      <c r="AM828" s="1" t="s">
        <v>3676</v>
      </c>
      <c r="AN828" s="1" t="s">
        <v>827</v>
      </c>
      <c r="AO828" s="1" t="s">
        <v>567</v>
      </c>
      <c r="AP828" s="1" t="s">
        <v>132</v>
      </c>
      <c r="AQ828" s="1" t="s">
        <v>133</v>
      </c>
      <c r="AR828" s="1" t="s">
        <v>88</v>
      </c>
      <c r="AS828" s="1">
        <v>0</v>
      </c>
      <c r="AT828" s="1" t="s">
        <v>134</v>
      </c>
      <c r="AU828" s="1" t="s">
        <v>96</v>
      </c>
      <c r="AV828" s="1"/>
      <c r="AW828" s="13">
        <v>156000</v>
      </c>
      <c r="AX828" s="1">
        <v>127000</v>
      </c>
      <c r="AZ828" s="1">
        <v>2</v>
      </c>
      <c r="BA828" s="1">
        <v>2</v>
      </c>
      <c r="BB828" s="1" t="s">
        <v>280</v>
      </c>
      <c r="BC828" s="1" t="s">
        <v>249</v>
      </c>
      <c r="BD828" s="1" t="s">
        <v>119</v>
      </c>
      <c r="BE828" s="1">
        <v>20</v>
      </c>
      <c r="BF828" s="1">
        <v>7</v>
      </c>
      <c r="BG828" s="1" t="s">
        <v>120</v>
      </c>
      <c r="BH828" s="1" t="s">
        <v>121</v>
      </c>
      <c r="BM828" s="1" t="s">
        <v>3677</v>
      </c>
      <c r="BN828" s="3">
        <v>44470</v>
      </c>
      <c r="BO828" s="1" t="s">
        <v>182</v>
      </c>
      <c r="BP828" s="1">
        <v>5</v>
      </c>
      <c r="BQ828" s="1">
        <v>10</v>
      </c>
      <c r="BR828" s="1" t="s">
        <v>3678</v>
      </c>
      <c r="BS828" s="1">
        <v>2</v>
      </c>
      <c r="BT828" s="1">
        <v>0</v>
      </c>
      <c r="BU828" s="1">
        <v>1</v>
      </c>
      <c r="BV828" s="1" t="s">
        <v>184</v>
      </c>
      <c r="BW828" s="1" t="s">
        <v>88</v>
      </c>
      <c r="BX828" s="1" t="s">
        <v>88</v>
      </c>
      <c r="BY828" s="1">
        <v>4</v>
      </c>
      <c r="BZ828" s="1" t="s">
        <v>88</v>
      </c>
      <c r="CA828" s="1">
        <v>7</v>
      </c>
      <c r="CB828" s="1" t="s">
        <v>107</v>
      </c>
      <c r="CC828" s="1" t="s">
        <v>2021</v>
      </c>
      <c r="CD828" s="1" t="s">
        <v>3679</v>
      </c>
    </row>
    <row r="829" spans="1:82" ht="16" x14ac:dyDescent="0.2">
      <c r="A829" s="1" t="s">
        <v>3680</v>
      </c>
      <c r="B829" s="1" t="s">
        <v>108</v>
      </c>
      <c r="C829" s="1">
        <v>27</v>
      </c>
      <c r="D829" s="1" t="s">
        <v>81</v>
      </c>
      <c r="E829" s="1" t="s">
        <v>231</v>
      </c>
      <c r="X829" s="1">
        <v>4</v>
      </c>
      <c r="Y829" s="1">
        <v>2</v>
      </c>
      <c r="Z829" s="1">
        <v>2</v>
      </c>
      <c r="AA829" s="1">
        <v>0</v>
      </c>
      <c r="AB829" s="1" t="s">
        <v>83</v>
      </c>
      <c r="AC829" s="1" t="s">
        <v>129</v>
      </c>
      <c r="AD829" s="1" t="s">
        <v>85</v>
      </c>
      <c r="AE829" s="1" t="s">
        <v>86</v>
      </c>
      <c r="AF829" s="1" t="s">
        <v>88</v>
      </c>
      <c r="AG829" s="1" t="s">
        <v>88</v>
      </c>
      <c r="AH829" s="1" t="s">
        <v>88</v>
      </c>
      <c r="AI829" s="1" t="s">
        <v>111</v>
      </c>
      <c r="AJ829" s="1" t="s">
        <v>91</v>
      </c>
      <c r="AK829" s="1" t="s">
        <v>3681</v>
      </c>
      <c r="AL829" s="1" t="s">
        <v>3682</v>
      </c>
      <c r="AM829" s="1" t="s">
        <v>310</v>
      </c>
      <c r="AN829" s="1" t="s">
        <v>91</v>
      </c>
      <c r="AO829" s="1" t="s">
        <v>361</v>
      </c>
      <c r="AP829" s="1" t="s">
        <v>132</v>
      </c>
      <c r="AQ829" s="1" t="s">
        <v>94</v>
      </c>
      <c r="AR829" s="1" t="s">
        <v>88</v>
      </c>
      <c r="AS829" s="1">
        <v>0</v>
      </c>
      <c r="AT829" s="1" t="s">
        <v>95</v>
      </c>
      <c r="AU829" s="1" t="s">
        <v>96</v>
      </c>
      <c r="AV829" s="1"/>
      <c r="AW829" s="13">
        <v>75903</v>
      </c>
      <c r="AX829" s="1">
        <v>62558</v>
      </c>
      <c r="AZ829" s="1">
        <v>2</v>
      </c>
      <c r="BA829" s="1">
        <v>2</v>
      </c>
      <c r="BB829" s="1" t="s">
        <v>88</v>
      </c>
      <c r="BC829" s="1" t="s">
        <v>97</v>
      </c>
      <c r="BD829" s="1" t="s">
        <v>119</v>
      </c>
      <c r="BE829" s="1">
        <v>3</v>
      </c>
      <c r="BF829" s="1">
        <v>3</v>
      </c>
      <c r="BG829" s="1" t="s">
        <v>120</v>
      </c>
      <c r="BH829" s="1" t="s">
        <v>121</v>
      </c>
      <c r="BN829" s="1" t="s">
        <v>170</v>
      </c>
      <c r="BO829" s="1" t="s">
        <v>103</v>
      </c>
      <c r="BP829" s="1">
        <v>10</v>
      </c>
      <c r="BQ829" s="1">
        <v>10</v>
      </c>
      <c r="BR829" s="1" t="s">
        <v>460</v>
      </c>
      <c r="BS829" s="1">
        <v>4</v>
      </c>
      <c r="BT829" s="1">
        <v>0</v>
      </c>
      <c r="BU829" s="1">
        <v>3</v>
      </c>
      <c r="BV829" s="1" t="s">
        <v>184</v>
      </c>
      <c r="BW829" s="1" t="s">
        <v>88</v>
      </c>
      <c r="BX829" s="1" t="s">
        <v>88</v>
      </c>
      <c r="BY829" s="1">
        <v>3</v>
      </c>
      <c r="BZ829" s="1" t="s">
        <v>88</v>
      </c>
      <c r="CA829" s="1">
        <v>10</v>
      </c>
      <c r="CB829" s="1" t="s">
        <v>107</v>
      </c>
      <c r="CC829" s="1" t="s">
        <v>88</v>
      </c>
    </row>
    <row r="830" spans="1:82" ht="16" x14ac:dyDescent="0.2">
      <c r="A830" s="1" t="s">
        <v>3683</v>
      </c>
      <c r="B830" s="1" t="s">
        <v>108</v>
      </c>
      <c r="C830" s="1">
        <v>36</v>
      </c>
      <c r="D830" s="1" t="s">
        <v>81</v>
      </c>
      <c r="E830" s="1" t="s">
        <v>82</v>
      </c>
      <c r="X830" s="1">
        <v>10</v>
      </c>
      <c r="Y830" s="1">
        <v>0</v>
      </c>
      <c r="Z830" s="1">
        <v>0</v>
      </c>
      <c r="AA830" s="1">
        <v>4</v>
      </c>
      <c r="AB830" s="1" t="s">
        <v>83</v>
      </c>
      <c r="AC830" s="1" t="s">
        <v>147</v>
      </c>
      <c r="AD830" s="1" t="s">
        <v>1073</v>
      </c>
      <c r="AE830" s="1" t="s">
        <v>3684</v>
      </c>
      <c r="AF830" s="1" t="s">
        <v>202</v>
      </c>
      <c r="AG830" s="1" t="s">
        <v>88</v>
      </c>
      <c r="AH830" s="1" t="s">
        <v>89</v>
      </c>
      <c r="AI830" s="1" t="s">
        <v>264</v>
      </c>
      <c r="AJ830" s="1" t="s">
        <v>131</v>
      </c>
      <c r="AK830" s="1" t="s">
        <v>3685</v>
      </c>
      <c r="AL830" s="1" t="s">
        <v>92</v>
      </c>
      <c r="AM830" s="1" t="s">
        <v>1816</v>
      </c>
      <c r="AN830" s="1" t="s">
        <v>91</v>
      </c>
      <c r="AO830" s="1" t="s">
        <v>167</v>
      </c>
      <c r="AP830" s="1" t="s">
        <v>93</v>
      </c>
      <c r="AQ830" s="1" t="s">
        <v>94</v>
      </c>
      <c r="AR830" s="1" t="s">
        <v>88</v>
      </c>
      <c r="AS830" s="1">
        <v>0</v>
      </c>
      <c r="AT830" s="1" t="s">
        <v>95</v>
      </c>
      <c r="AU830" s="1" t="s">
        <v>96</v>
      </c>
      <c r="AV830" s="1"/>
      <c r="AW830" s="13">
        <v>250000</v>
      </c>
      <c r="AX830" s="1">
        <v>180000</v>
      </c>
      <c r="AZ830" s="1">
        <v>3</v>
      </c>
      <c r="BA830" s="1">
        <v>3</v>
      </c>
      <c r="BB830" s="1" t="s">
        <v>88</v>
      </c>
      <c r="BC830" s="1" t="s">
        <v>97</v>
      </c>
      <c r="BD830" s="1" t="s">
        <v>88</v>
      </c>
      <c r="BE830" s="1">
        <v>0</v>
      </c>
      <c r="BF830" s="1">
        <v>0</v>
      </c>
      <c r="BG830" s="1" t="s">
        <v>137</v>
      </c>
      <c r="BH830" s="1" t="s">
        <v>121</v>
      </c>
      <c r="BJ830" s="1" t="s">
        <v>88</v>
      </c>
      <c r="BN830" s="1" t="s">
        <v>196</v>
      </c>
      <c r="BO830" s="1" t="s">
        <v>103</v>
      </c>
      <c r="BP830" s="1">
        <v>7</v>
      </c>
      <c r="BQ830" s="1">
        <v>7</v>
      </c>
      <c r="BR830" s="1" t="s">
        <v>207</v>
      </c>
      <c r="BS830" s="1">
        <v>4</v>
      </c>
      <c r="BT830" s="1">
        <v>0</v>
      </c>
      <c r="BU830" s="1">
        <v>1</v>
      </c>
      <c r="BV830" s="1" t="s">
        <v>143</v>
      </c>
      <c r="BW830" s="1" t="s">
        <v>89</v>
      </c>
      <c r="BX830" s="1" t="s">
        <v>88</v>
      </c>
      <c r="BY830" s="1">
        <v>4</v>
      </c>
      <c r="BZ830" s="1" t="s">
        <v>127</v>
      </c>
      <c r="CA830" s="1">
        <v>9</v>
      </c>
      <c r="CB830" s="1" t="s">
        <v>304</v>
      </c>
      <c r="CC830" s="1" t="s">
        <v>88</v>
      </c>
    </row>
    <row r="831" spans="1:82" ht="16" x14ac:dyDescent="0.2">
      <c r="A831" s="1" t="s">
        <v>3686</v>
      </c>
      <c r="B831" s="1" t="s">
        <v>80</v>
      </c>
      <c r="C831" s="1">
        <v>25</v>
      </c>
      <c r="D831" s="1" t="s">
        <v>81</v>
      </c>
      <c r="E831" s="1" t="s">
        <v>82</v>
      </c>
      <c r="X831" s="1">
        <v>4</v>
      </c>
      <c r="Y831" s="1">
        <v>2</v>
      </c>
      <c r="Z831" s="1">
        <v>2</v>
      </c>
      <c r="AA831" s="1">
        <v>2</v>
      </c>
      <c r="AB831" s="1" t="s">
        <v>83</v>
      </c>
      <c r="AC831" s="1" t="s">
        <v>84</v>
      </c>
      <c r="AD831" s="1" t="s">
        <v>187</v>
      </c>
      <c r="AE831" s="1" t="s">
        <v>3687</v>
      </c>
      <c r="AF831" s="1" t="s">
        <v>88</v>
      </c>
      <c r="AG831" s="1" t="s">
        <v>89</v>
      </c>
      <c r="AH831" s="1" t="s">
        <v>89</v>
      </c>
      <c r="AI831" s="1" t="s">
        <v>3688</v>
      </c>
      <c r="AJ831" s="1" t="s">
        <v>542</v>
      </c>
      <c r="AK831" s="1" t="s">
        <v>3689</v>
      </c>
      <c r="AL831" s="1" t="s">
        <v>92</v>
      </c>
      <c r="AM831" s="1" t="s">
        <v>300</v>
      </c>
      <c r="AN831" s="1" t="s">
        <v>321</v>
      </c>
      <c r="AO831" s="1" t="s">
        <v>193</v>
      </c>
      <c r="AP831" s="1" t="s">
        <v>132</v>
      </c>
      <c r="AQ831" s="1" t="s">
        <v>94</v>
      </c>
      <c r="AR831" s="1" t="s">
        <v>88</v>
      </c>
      <c r="AS831" s="1">
        <v>0</v>
      </c>
      <c r="AT831" s="1" t="s">
        <v>134</v>
      </c>
      <c r="AU831" s="1" t="s">
        <v>96</v>
      </c>
      <c r="AV831" s="1"/>
      <c r="AW831" s="13">
        <v>90000</v>
      </c>
      <c r="AX831" s="1">
        <v>72300</v>
      </c>
      <c r="AZ831" s="1">
        <v>3</v>
      </c>
      <c r="BA831" s="1">
        <v>2</v>
      </c>
      <c r="BB831" s="1" t="s">
        <v>117</v>
      </c>
      <c r="BC831" s="1" t="s">
        <v>249</v>
      </c>
      <c r="BD831" s="1" t="s">
        <v>119</v>
      </c>
      <c r="BE831" s="1">
        <v>0</v>
      </c>
      <c r="BF831" s="1">
        <v>1</v>
      </c>
      <c r="BG831" s="1" t="s">
        <v>137</v>
      </c>
      <c r="BH831" s="1" t="s">
        <v>121</v>
      </c>
      <c r="BI831" s="1" t="s">
        <v>88</v>
      </c>
      <c r="BJ831" s="1" t="s">
        <v>88</v>
      </c>
      <c r="BN831" s="1" t="s">
        <v>123</v>
      </c>
      <c r="BO831" s="1" t="s">
        <v>182</v>
      </c>
      <c r="BP831" s="1">
        <v>7</v>
      </c>
      <c r="BQ831" s="1">
        <v>8</v>
      </c>
      <c r="BR831" s="1" t="s">
        <v>1104</v>
      </c>
      <c r="BS831" s="1">
        <v>3</v>
      </c>
      <c r="BT831" s="1">
        <v>0</v>
      </c>
      <c r="BU831" s="1">
        <v>3</v>
      </c>
      <c r="BV831" s="1" t="s">
        <v>184</v>
      </c>
      <c r="BW831" s="1" t="s">
        <v>89</v>
      </c>
      <c r="BX831" s="1" t="s">
        <v>88</v>
      </c>
      <c r="BY831" s="1">
        <v>4</v>
      </c>
      <c r="BZ831" s="1" t="s">
        <v>88</v>
      </c>
      <c r="CA831" s="1">
        <v>10</v>
      </c>
      <c r="CB831" s="1" t="s">
        <v>144</v>
      </c>
      <c r="CC831" s="1" t="s">
        <v>186</v>
      </c>
    </row>
    <row r="832" spans="1:82" ht="16" x14ac:dyDescent="0.2">
      <c r="A832" s="1" t="s">
        <v>3690</v>
      </c>
      <c r="B832" s="1" t="s">
        <v>108</v>
      </c>
      <c r="C832" s="1">
        <v>38</v>
      </c>
      <c r="D832" s="1" t="s">
        <v>81</v>
      </c>
      <c r="E832" s="1" t="s">
        <v>231</v>
      </c>
      <c r="X832" s="1">
        <v>14</v>
      </c>
      <c r="Y832" s="1">
        <v>8</v>
      </c>
      <c r="Z832" s="1">
        <v>3</v>
      </c>
      <c r="AA832" s="1">
        <v>2</v>
      </c>
      <c r="AB832" s="1" t="s">
        <v>83</v>
      </c>
      <c r="AC832" s="1" t="s">
        <v>147</v>
      </c>
      <c r="AD832" s="1" t="s">
        <v>85</v>
      </c>
      <c r="AE832" s="1" t="s">
        <v>86</v>
      </c>
      <c r="AF832" s="1" t="s">
        <v>88</v>
      </c>
      <c r="AG832" s="1" t="s">
        <v>88</v>
      </c>
      <c r="AH832" s="1" t="s">
        <v>88</v>
      </c>
      <c r="AI832" s="1" t="s">
        <v>272</v>
      </c>
      <c r="AJ832" s="1" t="s">
        <v>542</v>
      </c>
      <c r="AK832" s="1" t="s">
        <v>2273</v>
      </c>
      <c r="AL832" s="1" t="s">
        <v>3691</v>
      </c>
      <c r="AM832" s="1" t="s">
        <v>91</v>
      </c>
      <c r="AN832" s="1" t="s">
        <v>91</v>
      </c>
      <c r="AO832" s="1" t="s">
        <v>3692</v>
      </c>
      <c r="AP832" s="1" t="s">
        <v>132</v>
      </c>
      <c r="AQ832" s="1" t="s">
        <v>94</v>
      </c>
      <c r="AR832" s="1" t="s">
        <v>88</v>
      </c>
      <c r="AS832" s="1">
        <v>0</v>
      </c>
      <c r="AT832" s="1" t="s">
        <v>134</v>
      </c>
      <c r="AU832" s="1" t="s">
        <v>96</v>
      </c>
      <c r="AV832" s="1"/>
      <c r="AW832" s="13">
        <v>162426</v>
      </c>
      <c r="AX832" s="1">
        <v>107500</v>
      </c>
      <c r="AY832" s="1" t="s">
        <v>279</v>
      </c>
      <c r="AZ832" s="1">
        <v>1</v>
      </c>
      <c r="BA832" s="1">
        <v>1</v>
      </c>
      <c r="BB832" s="1" t="s">
        <v>135</v>
      </c>
      <c r="BC832" s="1" t="s">
        <v>249</v>
      </c>
      <c r="BD832" s="1" t="s">
        <v>88</v>
      </c>
      <c r="BE832" s="1">
        <v>0</v>
      </c>
      <c r="BF832" s="1">
        <v>0</v>
      </c>
      <c r="BG832" s="1" t="s">
        <v>120</v>
      </c>
      <c r="BH832" s="1" t="s">
        <v>339</v>
      </c>
      <c r="BN832" s="1" t="s">
        <v>252</v>
      </c>
      <c r="BO832" s="1" t="s">
        <v>103</v>
      </c>
      <c r="BP832" s="1">
        <v>5</v>
      </c>
      <c r="BQ832" s="1">
        <v>9</v>
      </c>
      <c r="BR832" s="1" t="s">
        <v>3693</v>
      </c>
      <c r="BS832" s="1">
        <v>3</v>
      </c>
      <c r="BT832" s="1">
        <v>1</v>
      </c>
      <c r="BU832" s="1">
        <v>0</v>
      </c>
      <c r="BV832" s="1" t="s">
        <v>105</v>
      </c>
      <c r="BW832" s="1" t="s">
        <v>88</v>
      </c>
      <c r="BX832" s="1" t="s">
        <v>88</v>
      </c>
      <c r="BY832" s="1">
        <v>4</v>
      </c>
      <c r="BZ832" s="1" t="s">
        <v>88</v>
      </c>
      <c r="CA832" s="1">
        <v>7</v>
      </c>
      <c r="CB832" s="1" t="s">
        <v>144</v>
      </c>
      <c r="CC832" s="1" t="s">
        <v>3594</v>
      </c>
    </row>
    <row r="833" spans="1:82" ht="16" x14ac:dyDescent="0.2">
      <c r="A833" s="1" t="s">
        <v>3694</v>
      </c>
      <c r="B833" s="1" t="s">
        <v>108</v>
      </c>
      <c r="C833" s="1">
        <v>29</v>
      </c>
      <c r="D833" s="1" t="s">
        <v>81</v>
      </c>
      <c r="E833" s="1" t="s">
        <v>356</v>
      </c>
      <c r="X833" s="1">
        <v>7</v>
      </c>
      <c r="Y833" s="1">
        <v>5</v>
      </c>
      <c r="Z833" s="1">
        <v>5</v>
      </c>
      <c r="AA833" s="1">
        <v>1</v>
      </c>
      <c r="AB833" s="1" t="s">
        <v>83</v>
      </c>
      <c r="AC833" s="1" t="s">
        <v>129</v>
      </c>
      <c r="AD833" s="1" t="s">
        <v>3695</v>
      </c>
      <c r="AE833" s="1" t="s">
        <v>3365</v>
      </c>
      <c r="AF833" s="1" t="s">
        <v>202</v>
      </c>
      <c r="AG833" s="1" t="s">
        <v>88</v>
      </c>
      <c r="AH833" s="1" t="s">
        <v>89</v>
      </c>
      <c r="AI833" s="1" t="s">
        <v>111</v>
      </c>
      <c r="AJ833" s="1" t="s">
        <v>2376</v>
      </c>
      <c r="AK833" s="1" t="s">
        <v>3598</v>
      </c>
      <c r="AL833" s="1" t="s">
        <v>759</v>
      </c>
      <c r="AM833" s="1" t="s">
        <v>596</v>
      </c>
      <c r="AN833" s="1" t="s">
        <v>91</v>
      </c>
      <c r="AO833" s="1" t="s">
        <v>583</v>
      </c>
      <c r="AP833" s="1" t="s">
        <v>132</v>
      </c>
      <c r="AQ833" s="1" t="s">
        <v>94</v>
      </c>
      <c r="AR833" s="1" t="s">
        <v>88</v>
      </c>
      <c r="AS833" s="1">
        <v>0</v>
      </c>
      <c r="AT833" s="1" t="s">
        <v>134</v>
      </c>
      <c r="AU833" s="1" t="s">
        <v>96</v>
      </c>
      <c r="AV833" s="1"/>
      <c r="AW833" s="13">
        <v>60000</v>
      </c>
      <c r="AX833" s="1">
        <v>95000</v>
      </c>
      <c r="AZ833" s="1">
        <v>2</v>
      </c>
      <c r="BA833" s="1">
        <v>1</v>
      </c>
      <c r="BB833" s="1" t="s">
        <v>88</v>
      </c>
      <c r="BC833" s="1" t="s">
        <v>97</v>
      </c>
      <c r="BD833" s="1" t="s">
        <v>119</v>
      </c>
      <c r="BE833" s="1">
        <v>20</v>
      </c>
      <c r="BF833" s="1">
        <v>2</v>
      </c>
      <c r="BG833" s="1" t="s">
        <v>137</v>
      </c>
      <c r="BH833" s="1" t="s">
        <v>121</v>
      </c>
      <c r="BJ833" s="1" t="s">
        <v>88</v>
      </c>
      <c r="BN833" s="1" t="s">
        <v>170</v>
      </c>
      <c r="BO833" s="1" t="s">
        <v>103</v>
      </c>
      <c r="BP833" s="1">
        <v>7</v>
      </c>
      <c r="BQ833" s="1">
        <v>2</v>
      </c>
      <c r="BR833" s="1" t="s">
        <v>207</v>
      </c>
      <c r="BS833" s="1">
        <v>3</v>
      </c>
      <c r="BT833" s="1">
        <v>0</v>
      </c>
      <c r="BU833" s="1">
        <v>1</v>
      </c>
      <c r="BV833" s="1" t="s">
        <v>143</v>
      </c>
      <c r="BW833" s="1" t="s">
        <v>89</v>
      </c>
      <c r="BX833" s="1" t="s">
        <v>88</v>
      </c>
      <c r="BY833" s="1">
        <v>3</v>
      </c>
      <c r="BZ833" s="1" t="s">
        <v>88</v>
      </c>
      <c r="CA833" s="1">
        <v>5</v>
      </c>
      <c r="CB833" s="1" t="s">
        <v>107</v>
      </c>
      <c r="CC833" s="1" t="s">
        <v>88</v>
      </c>
    </row>
    <row r="834" spans="1:82" ht="16" x14ac:dyDescent="0.2">
      <c r="A834" s="1" t="s">
        <v>3696</v>
      </c>
      <c r="B834" s="1" t="s">
        <v>108</v>
      </c>
      <c r="C834" s="1">
        <v>34</v>
      </c>
      <c r="D834" s="1" t="s">
        <v>81</v>
      </c>
      <c r="E834" s="1" t="s">
        <v>263</v>
      </c>
      <c r="X834" s="1">
        <v>11</v>
      </c>
      <c r="Y834" s="1">
        <v>8</v>
      </c>
      <c r="Z834" s="1">
        <v>8</v>
      </c>
      <c r="AA834" s="1">
        <v>0</v>
      </c>
      <c r="AB834" s="1" t="s">
        <v>83</v>
      </c>
      <c r="AC834" s="1" t="s">
        <v>129</v>
      </c>
      <c r="AD834" s="1" t="s">
        <v>1073</v>
      </c>
      <c r="AE834" s="1" t="s">
        <v>3697</v>
      </c>
      <c r="AF834" s="1" t="s">
        <v>110</v>
      </c>
      <c r="AG834" s="1" t="s">
        <v>88</v>
      </c>
      <c r="AH834" s="1" t="s">
        <v>88</v>
      </c>
      <c r="AI834" s="1" t="s">
        <v>378</v>
      </c>
      <c r="AJ834" s="1" t="s">
        <v>91</v>
      </c>
      <c r="AK834" s="1" t="s">
        <v>92</v>
      </c>
      <c r="AL834" s="1" t="s">
        <v>92</v>
      </c>
      <c r="AM834" s="1" t="s">
        <v>91</v>
      </c>
      <c r="AN834" s="1" t="s">
        <v>91</v>
      </c>
      <c r="AO834" s="1" t="s">
        <v>92</v>
      </c>
      <c r="AP834" s="1" t="s">
        <v>132</v>
      </c>
      <c r="AQ834" s="1" t="s">
        <v>94</v>
      </c>
      <c r="AR834" s="1" t="s">
        <v>88</v>
      </c>
      <c r="AS834" s="1">
        <v>0</v>
      </c>
      <c r="AT834" s="1" t="s">
        <v>95</v>
      </c>
      <c r="AU834" s="1" t="s">
        <v>96</v>
      </c>
      <c r="AV834" s="1"/>
      <c r="AW834" s="13">
        <v>139000</v>
      </c>
      <c r="AX834" s="1">
        <v>104000</v>
      </c>
      <c r="AZ834" s="1">
        <v>4</v>
      </c>
      <c r="BA834" s="1">
        <v>2</v>
      </c>
      <c r="BB834" s="1" t="s">
        <v>135</v>
      </c>
      <c r="BC834" s="1" t="s">
        <v>249</v>
      </c>
      <c r="BD834" s="1" t="s">
        <v>88</v>
      </c>
      <c r="BE834" s="1">
        <v>0</v>
      </c>
      <c r="BF834" s="1">
        <v>0</v>
      </c>
      <c r="BG834" s="1" t="s">
        <v>120</v>
      </c>
      <c r="BH834" s="1" t="s">
        <v>121</v>
      </c>
      <c r="BN834" s="1" t="s">
        <v>294</v>
      </c>
      <c r="BO834" s="1" t="s">
        <v>124</v>
      </c>
      <c r="BP834" s="1">
        <v>9</v>
      </c>
      <c r="BQ834" s="1">
        <v>9</v>
      </c>
      <c r="BR834" s="1" t="s">
        <v>3698</v>
      </c>
      <c r="BS834" s="1">
        <v>4</v>
      </c>
      <c r="BT834" s="1">
        <v>0</v>
      </c>
      <c r="BU834" s="1">
        <v>1</v>
      </c>
      <c r="BV834" s="1" t="s">
        <v>143</v>
      </c>
      <c r="BW834" s="1" t="s">
        <v>89</v>
      </c>
      <c r="BX834" s="1" t="s">
        <v>88</v>
      </c>
      <c r="BY834" s="1">
        <v>4</v>
      </c>
      <c r="BZ834" s="1" t="s">
        <v>88</v>
      </c>
      <c r="CA834" s="1">
        <v>8</v>
      </c>
      <c r="CB834" s="1" t="s">
        <v>107</v>
      </c>
      <c r="CC834" s="1" t="s">
        <v>88</v>
      </c>
    </row>
    <row r="835" spans="1:82" ht="16" x14ac:dyDescent="0.2">
      <c r="A835" s="1" t="s">
        <v>3699</v>
      </c>
      <c r="B835" s="1" t="s">
        <v>80</v>
      </c>
      <c r="C835" s="1">
        <v>42</v>
      </c>
      <c r="D835" s="1" t="s">
        <v>81</v>
      </c>
      <c r="E835" s="1" t="s">
        <v>82</v>
      </c>
      <c r="X835" s="1">
        <v>10</v>
      </c>
      <c r="Y835" s="1">
        <v>1</v>
      </c>
      <c r="Z835" s="1">
        <v>5</v>
      </c>
      <c r="AA835" s="1">
        <v>4</v>
      </c>
      <c r="AB835" s="1" t="s">
        <v>83</v>
      </c>
      <c r="AC835" s="1" t="s">
        <v>129</v>
      </c>
      <c r="AD835" s="1" t="s">
        <v>85</v>
      </c>
      <c r="AE835" s="1" t="s">
        <v>86</v>
      </c>
      <c r="AF835" s="1" t="s">
        <v>88</v>
      </c>
      <c r="AG835" s="1" t="s">
        <v>88</v>
      </c>
      <c r="AH835" s="1" t="s">
        <v>89</v>
      </c>
      <c r="AI835" s="1" t="s">
        <v>111</v>
      </c>
      <c r="AJ835" s="1" t="s">
        <v>542</v>
      </c>
      <c r="AK835" s="1" t="s">
        <v>3700</v>
      </c>
      <c r="AL835" s="1" t="s">
        <v>92</v>
      </c>
      <c r="AM835" s="1" t="s">
        <v>3701</v>
      </c>
      <c r="AN835" s="1" t="s">
        <v>91</v>
      </c>
      <c r="AO835" s="1" t="s">
        <v>361</v>
      </c>
      <c r="AP835" s="1" t="s">
        <v>132</v>
      </c>
      <c r="AQ835" s="1" t="s">
        <v>94</v>
      </c>
      <c r="AR835" s="1" t="s">
        <v>88</v>
      </c>
      <c r="AS835" s="1">
        <v>0</v>
      </c>
      <c r="AT835" s="1" t="s">
        <v>134</v>
      </c>
      <c r="AU835" s="1" t="s">
        <v>96</v>
      </c>
      <c r="AV835" s="1"/>
      <c r="AW835" s="13">
        <v>75000</v>
      </c>
      <c r="AZ835" s="1">
        <v>2</v>
      </c>
      <c r="BA835" s="1">
        <v>1</v>
      </c>
      <c r="BB835" s="1" t="s">
        <v>88</v>
      </c>
      <c r="BC835" s="1" t="s">
        <v>97</v>
      </c>
      <c r="BD835" s="1" t="s">
        <v>88</v>
      </c>
      <c r="BE835" s="1">
        <v>0</v>
      </c>
      <c r="BF835" s="1">
        <v>0</v>
      </c>
      <c r="BG835" s="1" t="s">
        <v>137</v>
      </c>
      <c r="BH835" s="1" t="s">
        <v>121</v>
      </c>
      <c r="BN835" s="1" t="s">
        <v>170</v>
      </c>
      <c r="BO835" s="1" t="s">
        <v>103</v>
      </c>
      <c r="BP835" s="1">
        <v>6</v>
      </c>
      <c r="BQ835" s="1">
        <v>8</v>
      </c>
      <c r="BR835" s="1" t="s">
        <v>1104</v>
      </c>
      <c r="BS835" s="1">
        <v>1</v>
      </c>
      <c r="BT835" s="1">
        <v>0</v>
      </c>
      <c r="BU835" s="1">
        <v>0</v>
      </c>
      <c r="BV835" s="1" t="s">
        <v>105</v>
      </c>
      <c r="BW835" s="1" t="s">
        <v>88</v>
      </c>
      <c r="BX835" s="1" t="s">
        <v>88</v>
      </c>
      <c r="BY835" s="1">
        <v>3</v>
      </c>
      <c r="BZ835" s="1" t="s">
        <v>88</v>
      </c>
      <c r="CA835" s="1">
        <v>4</v>
      </c>
      <c r="CB835" s="1" t="s">
        <v>3702</v>
      </c>
      <c r="CC835" s="1" t="s">
        <v>88</v>
      </c>
    </row>
    <row r="836" spans="1:82" ht="16" x14ac:dyDescent="0.2">
      <c r="A836" s="1" t="s">
        <v>3703</v>
      </c>
      <c r="B836" s="1" t="s">
        <v>108</v>
      </c>
      <c r="C836" s="1">
        <v>27</v>
      </c>
      <c r="D836" s="1" t="s">
        <v>81</v>
      </c>
      <c r="E836" s="1" t="s">
        <v>82</v>
      </c>
      <c r="X836" s="1">
        <v>1</v>
      </c>
      <c r="Y836" s="1">
        <v>0</v>
      </c>
      <c r="Z836" s="1">
        <v>0</v>
      </c>
      <c r="AA836" s="1">
        <v>0</v>
      </c>
      <c r="AB836" s="1" t="s">
        <v>83</v>
      </c>
      <c r="AC836" s="1" t="s">
        <v>84</v>
      </c>
      <c r="AD836" s="1" t="s">
        <v>85</v>
      </c>
      <c r="AE836" s="1" t="s">
        <v>86</v>
      </c>
      <c r="AF836" s="1" t="s">
        <v>202</v>
      </c>
      <c r="AG836" s="1" t="s">
        <v>88</v>
      </c>
      <c r="AH836" s="1" t="s">
        <v>89</v>
      </c>
      <c r="AI836" s="1" t="s">
        <v>111</v>
      </c>
      <c r="AJ836" s="1" t="s">
        <v>507</v>
      </c>
      <c r="AK836" s="1" t="s">
        <v>872</v>
      </c>
      <c r="AL836" s="1" t="s">
        <v>381</v>
      </c>
      <c r="AM836" s="1" t="s">
        <v>1023</v>
      </c>
      <c r="AN836" s="1" t="s">
        <v>1557</v>
      </c>
      <c r="AO836" s="1" t="s">
        <v>193</v>
      </c>
      <c r="AP836" s="1" t="s">
        <v>132</v>
      </c>
      <c r="AQ836" s="1" t="s">
        <v>133</v>
      </c>
      <c r="AR836" s="1" t="s">
        <v>88</v>
      </c>
      <c r="AS836" s="1">
        <v>0</v>
      </c>
      <c r="AT836" s="1" t="s">
        <v>134</v>
      </c>
      <c r="AU836" s="1" t="s">
        <v>96</v>
      </c>
      <c r="AV836" s="1"/>
      <c r="AW836" s="13">
        <v>90000</v>
      </c>
      <c r="AX836" s="1">
        <v>75000</v>
      </c>
      <c r="AZ836" s="1">
        <v>3</v>
      </c>
      <c r="BA836" s="1">
        <v>3</v>
      </c>
      <c r="BB836" s="1" t="s">
        <v>88</v>
      </c>
      <c r="BC836" s="1" t="s">
        <v>97</v>
      </c>
      <c r="BD836" s="1" t="s">
        <v>194</v>
      </c>
      <c r="BE836" s="1">
        <v>8</v>
      </c>
      <c r="BF836" s="1">
        <v>6</v>
      </c>
      <c r="BG836" s="1" t="s">
        <v>137</v>
      </c>
      <c r="BH836" s="1" t="s">
        <v>121</v>
      </c>
      <c r="BJ836" s="1" t="s">
        <v>88</v>
      </c>
      <c r="BK836" s="1" t="s">
        <v>88</v>
      </c>
      <c r="BL836" s="1" t="s">
        <v>401</v>
      </c>
      <c r="BM836" s="1" t="s">
        <v>3282</v>
      </c>
      <c r="BN836" s="1" t="s">
        <v>123</v>
      </c>
      <c r="BO836" s="1" t="s">
        <v>103</v>
      </c>
      <c r="BP836" s="1">
        <v>9</v>
      </c>
      <c r="BQ836" s="1">
        <v>8</v>
      </c>
      <c r="BR836" s="1" t="s">
        <v>778</v>
      </c>
      <c r="BS836" s="1">
        <v>3</v>
      </c>
      <c r="BT836" s="1">
        <v>0</v>
      </c>
      <c r="BU836" s="1">
        <v>1</v>
      </c>
      <c r="BV836" s="1" t="s">
        <v>143</v>
      </c>
      <c r="BW836" s="1" t="s">
        <v>88</v>
      </c>
      <c r="BX836" s="1" t="s">
        <v>88</v>
      </c>
      <c r="BY836" s="1">
        <v>4</v>
      </c>
      <c r="BZ836" s="1" t="s">
        <v>127</v>
      </c>
      <c r="CA836" s="1">
        <v>5</v>
      </c>
      <c r="CB836" s="1" t="s">
        <v>107</v>
      </c>
      <c r="CC836" s="1" t="s">
        <v>387</v>
      </c>
      <c r="CD836" s="1" t="s">
        <v>3704</v>
      </c>
    </row>
    <row r="837" spans="1:82" ht="16" x14ac:dyDescent="0.2">
      <c r="A837" s="1" t="s">
        <v>3705</v>
      </c>
      <c r="B837" s="1" t="s">
        <v>108</v>
      </c>
      <c r="C837" s="1">
        <v>35</v>
      </c>
      <c r="D837" s="1" t="s">
        <v>14</v>
      </c>
      <c r="O837" s="1" t="s">
        <v>1949</v>
      </c>
      <c r="X837" s="1">
        <v>5</v>
      </c>
      <c r="Y837" s="1">
        <v>3</v>
      </c>
      <c r="Z837" s="1">
        <v>3</v>
      </c>
      <c r="AA837" s="1">
        <v>0</v>
      </c>
      <c r="AB837" s="1" t="s">
        <v>83</v>
      </c>
      <c r="AC837" s="1" t="s">
        <v>129</v>
      </c>
      <c r="AD837" s="1" t="s">
        <v>453</v>
      </c>
      <c r="AE837" s="1" t="s">
        <v>3706</v>
      </c>
      <c r="AF837" s="1" t="s">
        <v>202</v>
      </c>
      <c r="AG837" s="1" t="s">
        <v>88</v>
      </c>
      <c r="AH837" s="1" t="s">
        <v>88</v>
      </c>
      <c r="AI837" s="1" t="s">
        <v>687</v>
      </c>
      <c r="AJ837" s="1" t="s">
        <v>542</v>
      </c>
      <c r="AK837" s="1" t="s">
        <v>92</v>
      </c>
      <c r="AL837" s="1" t="s">
        <v>92</v>
      </c>
      <c r="AM837" s="1" t="s">
        <v>91</v>
      </c>
      <c r="AN837" s="1" t="s">
        <v>91</v>
      </c>
      <c r="AO837" s="1" t="s">
        <v>92</v>
      </c>
      <c r="AP837" s="1" t="s">
        <v>132</v>
      </c>
      <c r="AQ837" s="1" t="s">
        <v>94</v>
      </c>
      <c r="AR837" s="1" t="s">
        <v>157</v>
      </c>
      <c r="AS837" s="1">
        <v>0</v>
      </c>
      <c r="AT837" s="1" t="s">
        <v>536</v>
      </c>
      <c r="AU837" s="1" t="s">
        <v>238</v>
      </c>
      <c r="AV837" s="1"/>
      <c r="AW837" s="13">
        <v>14000</v>
      </c>
      <c r="AX837" s="1">
        <v>12000</v>
      </c>
      <c r="AZ837" s="1">
        <v>3</v>
      </c>
      <c r="BA837" s="1">
        <v>2</v>
      </c>
      <c r="BB837" s="1" t="s">
        <v>88</v>
      </c>
      <c r="BC837" s="1" t="s">
        <v>97</v>
      </c>
      <c r="BD837" s="1" t="s">
        <v>88</v>
      </c>
      <c r="BE837" s="1">
        <v>0</v>
      </c>
      <c r="BF837" s="1">
        <v>0</v>
      </c>
      <c r="BG837" s="1" t="s">
        <v>120</v>
      </c>
      <c r="BH837" s="1" t="s">
        <v>121</v>
      </c>
      <c r="BJ837" s="1" t="s">
        <v>89</v>
      </c>
      <c r="BN837" s="1" t="s">
        <v>377</v>
      </c>
      <c r="BO837" s="1" t="s">
        <v>124</v>
      </c>
      <c r="BP837" s="1">
        <v>7</v>
      </c>
      <c r="BQ837" s="1">
        <v>6</v>
      </c>
      <c r="BR837" s="1" t="s">
        <v>207</v>
      </c>
      <c r="BS837" s="1">
        <v>3</v>
      </c>
      <c r="BT837" s="1">
        <v>1</v>
      </c>
      <c r="BU837" s="1">
        <v>5</v>
      </c>
      <c r="BV837" s="1" t="s">
        <v>3707</v>
      </c>
      <c r="BW837" s="1" t="s">
        <v>89</v>
      </c>
      <c r="BX837" s="1" t="s">
        <v>88</v>
      </c>
      <c r="BY837" s="1">
        <v>3</v>
      </c>
      <c r="BZ837" s="1" t="s">
        <v>88</v>
      </c>
      <c r="CA837" s="1">
        <v>7</v>
      </c>
      <c r="CB837" s="1" t="s">
        <v>445</v>
      </c>
      <c r="CC837" s="1" t="s">
        <v>88</v>
      </c>
    </row>
    <row r="838" spans="1:82" ht="16" x14ac:dyDescent="0.2">
      <c r="A838" s="1" t="s">
        <v>3708</v>
      </c>
      <c r="B838" s="1" t="s">
        <v>108</v>
      </c>
      <c r="C838" s="1">
        <v>40</v>
      </c>
      <c r="D838" s="1" t="s">
        <v>81</v>
      </c>
      <c r="E838" s="1" t="s">
        <v>263</v>
      </c>
      <c r="X838" s="1">
        <v>15</v>
      </c>
      <c r="Y838" s="1">
        <v>10</v>
      </c>
      <c r="Z838" s="1">
        <v>3</v>
      </c>
      <c r="AA838" s="1">
        <v>0</v>
      </c>
      <c r="AB838" s="1" t="s">
        <v>83</v>
      </c>
      <c r="AC838" s="1" t="s">
        <v>129</v>
      </c>
      <c r="AD838" s="1" t="s">
        <v>187</v>
      </c>
      <c r="AE838" s="1" t="s">
        <v>544</v>
      </c>
      <c r="AF838" s="1" t="s">
        <v>88</v>
      </c>
      <c r="AG838" s="1" t="s">
        <v>88</v>
      </c>
      <c r="AH838" s="1" t="s">
        <v>88</v>
      </c>
      <c r="AI838" s="1" t="s">
        <v>111</v>
      </c>
      <c r="AJ838" s="1" t="s">
        <v>91</v>
      </c>
      <c r="AK838" s="1" t="s">
        <v>566</v>
      </c>
      <c r="AL838" s="1" t="s">
        <v>92</v>
      </c>
      <c r="AM838" s="1" t="s">
        <v>560</v>
      </c>
      <c r="AN838" s="1" t="s">
        <v>827</v>
      </c>
      <c r="AO838" s="1" t="s">
        <v>929</v>
      </c>
      <c r="AP838" s="1" t="s">
        <v>168</v>
      </c>
      <c r="AQ838" s="1" t="s">
        <v>228</v>
      </c>
      <c r="AR838" s="1" t="s">
        <v>88</v>
      </c>
      <c r="AS838" s="1">
        <v>0</v>
      </c>
      <c r="AT838" s="1" t="s">
        <v>95</v>
      </c>
      <c r="AU838" s="1" t="s">
        <v>96</v>
      </c>
      <c r="AV838" s="1"/>
      <c r="AW838" s="13">
        <v>90000</v>
      </c>
      <c r="AX838" s="1">
        <v>70000</v>
      </c>
      <c r="AZ838" s="1">
        <v>1</v>
      </c>
      <c r="BA838" s="1">
        <v>1</v>
      </c>
      <c r="BB838" s="1" t="s">
        <v>88</v>
      </c>
      <c r="BC838" s="1" t="s">
        <v>97</v>
      </c>
      <c r="BD838" s="1" t="s">
        <v>88</v>
      </c>
      <c r="BE838" s="1">
        <v>0</v>
      </c>
      <c r="BF838" s="1">
        <v>0</v>
      </c>
      <c r="BG838" s="1" t="s">
        <v>120</v>
      </c>
      <c r="BH838" s="1" t="s">
        <v>121</v>
      </c>
      <c r="BI838" s="1" t="s">
        <v>122</v>
      </c>
      <c r="BJ838" s="1" t="s">
        <v>88</v>
      </c>
      <c r="BN838" s="1" t="s">
        <v>141</v>
      </c>
      <c r="BO838" s="1" t="s">
        <v>124</v>
      </c>
      <c r="BP838" s="1">
        <v>5</v>
      </c>
      <c r="BQ838" s="1">
        <v>7</v>
      </c>
      <c r="BR838" s="1" t="s">
        <v>3709</v>
      </c>
      <c r="BS838" s="1">
        <v>3</v>
      </c>
      <c r="BT838" s="1">
        <v>0</v>
      </c>
      <c r="BU838" s="1">
        <v>2</v>
      </c>
      <c r="BV838" s="1" t="s">
        <v>184</v>
      </c>
      <c r="BW838" s="1" t="s">
        <v>88</v>
      </c>
      <c r="BX838" s="1" t="s">
        <v>88</v>
      </c>
      <c r="BY838" s="1">
        <v>4</v>
      </c>
      <c r="BZ838" s="1" t="s">
        <v>88</v>
      </c>
      <c r="CA838" s="1">
        <v>6</v>
      </c>
      <c r="CB838" s="1" t="s">
        <v>913</v>
      </c>
      <c r="CC838" s="1" t="s">
        <v>88</v>
      </c>
    </row>
    <row r="839" spans="1:82" ht="16" x14ac:dyDescent="0.2">
      <c r="A839" s="1" t="s">
        <v>3710</v>
      </c>
      <c r="B839" s="1" t="s">
        <v>108</v>
      </c>
      <c r="C839" s="1">
        <v>25</v>
      </c>
      <c r="D839" s="1" t="s">
        <v>81</v>
      </c>
      <c r="E839" s="1" t="s">
        <v>231</v>
      </c>
      <c r="X839" s="1">
        <v>2</v>
      </c>
      <c r="Y839" s="1">
        <v>0</v>
      </c>
      <c r="Z839" s="1">
        <v>0</v>
      </c>
      <c r="AA839" s="1">
        <v>0</v>
      </c>
      <c r="AB839" s="1" t="s">
        <v>174</v>
      </c>
      <c r="AC839" s="1" t="s">
        <v>84</v>
      </c>
      <c r="AD839" s="1" t="s">
        <v>201</v>
      </c>
      <c r="AE839" s="1" t="s">
        <v>86</v>
      </c>
      <c r="AF839" s="1" t="s">
        <v>202</v>
      </c>
      <c r="AG839" s="1" t="s">
        <v>88</v>
      </c>
      <c r="AH839" s="1" t="s">
        <v>89</v>
      </c>
      <c r="AI839" s="1" t="s">
        <v>111</v>
      </c>
      <c r="AJ839" s="1" t="s">
        <v>162</v>
      </c>
      <c r="AK839" s="1" t="s">
        <v>2455</v>
      </c>
      <c r="AL839" s="1" t="s">
        <v>644</v>
      </c>
      <c r="AM839" s="1" t="s">
        <v>3711</v>
      </c>
      <c r="AN839" s="1" t="s">
        <v>91</v>
      </c>
      <c r="AO839" s="1" t="s">
        <v>193</v>
      </c>
      <c r="AP839" s="1" t="s">
        <v>132</v>
      </c>
      <c r="AQ839" s="1" t="s">
        <v>94</v>
      </c>
      <c r="AR839" s="1" t="s">
        <v>88</v>
      </c>
      <c r="AS839" s="1">
        <v>0</v>
      </c>
      <c r="AT839" s="1" t="s">
        <v>95</v>
      </c>
      <c r="AU839" s="1" t="s">
        <v>96</v>
      </c>
      <c r="AV839" s="1"/>
      <c r="AW839" s="13">
        <v>77406</v>
      </c>
      <c r="AX839" s="1">
        <v>64200</v>
      </c>
      <c r="AY839" s="1" t="s">
        <v>279</v>
      </c>
      <c r="AZ839" s="1">
        <v>4</v>
      </c>
      <c r="BA839" s="1">
        <v>4</v>
      </c>
      <c r="BB839" s="1" t="s">
        <v>88</v>
      </c>
      <c r="BC839" s="1" t="s">
        <v>97</v>
      </c>
      <c r="BD839" s="1" t="s">
        <v>349</v>
      </c>
      <c r="BE839" s="1">
        <v>25</v>
      </c>
      <c r="BF839" s="1">
        <v>7</v>
      </c>
      <c r="BG839" s="1" t="s">
        <v>120</v>
      </c>
      <c r="BH839" s="1" t="s">
        <v>121</v>
      </c>
      <c r="BN839" s="1" t="s">
        <v>170</v>
      </c>
      <c r="BO839" s="1" t="s">
        <v>182</v>
      </c>
      <c r="BP839" s="1">
        <v>8</v>
      </c>
      <c r="BQ839" s="1">
        <v>7</v>
      </c>
      <c r="BR839" s="1" t="s">
        <v>2012</v>
      </c>
      <c r="BS839" s="1">
        <v>2</v>
      </c>
      <c r="BT839" s="1">
        <v>0</v>
      </c>
      <c r="BU839" s="1">
        <v>5</v>
      </c>
      <c r="BV839" s="1" t="s">
        <v>184</v>
      </c>
      <c r="BW839" s="1" t="s">
        <v>89</v>
      </c>
      <c r="BX839" s="1" t="s">
        <v>88</v>
      </c>
      <c r="BY839" s="1">
        <v>4</v>
      </c>
      <c r="BZ839" s="1" t="s">
        <v>88</v>
      </c>
      <c r="CA839" s="1">
        <v>7</v>
      </c>
      <c r="CB839" s="1" t="s">
        <v>107</v>
      </c>
      <c r="CC839" s="1" t="s">
        <v>88</v>
      </c>
    </row>
    <row r="840" spans="1:82" ht="16" x14ac:dyDescent="0.2">
      <c r="A840" s="1" t="s">
        <v>3712</v>
      </c>
      <c r="B840" s="1" t="s">
        <v>108</v>
      </c>
      <c r="C840" s="1">
        <v>31</v>
      </c>
      <c r="D840" s="1" t="s">
        <v>81</v>
      </c>
      <c r="E840" s="1" t="s">
        <v>82</v>
      </c>
      <c r="X840" s="1">
        <v>10</v>
      </c>
      <c r="Y840" s="1">
        <v>9</v>
      </c>
      <c r="Z840" s="1">
        <v>2</v>
      </c>
      <c r="AA840" s="1">
        <v>4</v>
      </c>
      <c r="AB840" s="1" t="s">
        <v>83</v>
      </c>
      <c r="AC840" s="1" t="s">
        <v>147</v>
      </c>
      <c r="AD840" s="1" t="s">
        <v>85</v>
      </c>
      <c r="AE840" s="1" t="s">
        <v>86</v>
      </c>
      <c r="AF840" s="1" t="s">
        <v>110</v>
      </c>
      <c r="AG840" s="1" t="s">
        <v>89</v>
      </c>
      <c r="AH840" s="1" t="s">
        <v>89</v>
      </c>
      <c r="AI840" s="1" t="s">
        <v>272</v>
      </c>
      <c r="AJ840" s="1" t="s">
        <v>847</v>
      </c>
      <c r="AK840" s="1" t="s">
        <v>3713</v>
      </c>
      <c r="AL840" s="1" t="s">
        <v>1077</v>
      </c>
      <c r="AM840" s="1" t="s">
        <v>3243</v>
      </c>
      <c r="AN840" s="1" t="s">
        <v>3714</v>
      </c>
      <c r="AO840" s="1" t="s">
        <v>3715</v>
      </c>
      <c r="AP840" s="1" t="s">
        <v>132</v>
      </c>
      <c r="AQ840" s="1" t="s">
        <v>94</v>
      </c>
      <c r="AR840" s="1" t="s">
        <v>88</v>
      </c>
      <c r="AS840" s="1">
        <v>0</v>
      </c>
      <c r="AT840" s="1" t="s">
        <v>134</v>
      </c>
      <c r="AU840" s="1" t="s">
        <v>96</v>
      </c>
      <c r="AV840" s="1"/>
      <c r="AW840" s="13">
        <v>240000</v>
      </c>
      <c r="AX840" s="1">
        <v>180000</v>
      </c>
      <c r="AY840" s="1" t="s">
        <v>279</v>
      </c>
      <c r="AZ840" s="1">
        <v>3</v>
      </c>
      <c r="BA840" s="1">
        <v>4</v>
      </c>
      <c r="BB840" s="1" t="s">
        <v>88</v>
      </c>
      <c r="BC840" s="1" t="s">
        <v>97</v>
      </c>
      <c r="BD840" s="1" t="s">
        <v>194</v>
      </c>
      <c r="BE840" s="1">
        <v>40</v>
      </c>
      <c r="BF840" s="1">
        <v>5</v>
      </c>
      <c r="BG840" s="1" t="s">
        <v>137</v>
      </c>
      <c r="BH840" s="1" t="s">
        <v>121</v>
      </c>
      <c r="BN840" s="1" t="s">
        <v>170</v>
      </c>
      <c r="BO840" s="1" t="s">
        <v>182</v>
      </c>
      <c r="BP840" s="1">
        <v>7</v>
      </c>
      <c r="BQ840" s="1">
        <v>10</v>
      </c>
      <c r="BR840" s="1" t="s">
        <v>466</v>
      </c>
      <c r="BS840" s="1">
        <v>2</v>
      </c>
      <c r="BT840" s="1">
        <v>9</v>
      </c>
      <c r="BU840" s="1">
        <v>1</v>
      </c>
      <c r="BV840" s="1" t="s">
        <v>143</v>
      </c>
      <c r="BW840" s="1" t="s">
        <v>88</v>
      </c>
      <c r="BX840" s="1" t="s">
        <v>88</v>
      </c>
      <c r="BY840" s="1">
        <v>4</v>
      </c>
      <c r="BZ840" s="1" t="s">
        <v>88</v>
      </c>
      <c r="CA840" s="1">
        <v>7</v>
      </c>
      <c r="CB840" s="1" t="s">
        <v>304</v>
      </c>
      <c r="CC840" s="1" t="s">
        <v>88</v>
      </c>
    </row>
    <row r="841" spans="1:82" ht="16" x14ac:dyDescent="0.2">
      <c r="A841" s="1" t="s">
        <v>3716</v>
      </c>
      <c r="B841" s="1" t="s">
        <v>108</v>
      </c>
      <c r="C841" s="1">
        <v>31</v>
      </c>
      <c r="D841" s="1" t="s">
        <v>81</v>
      </c>
      <c r="E841" s="1" t="s">
        <v>82</v>
      </c>
      <c r="X841" s="1">
        <v>8</v>
      </c>
      <c r="Y841" s="1">
        <v>1</v>
      </c>
      <c r="Z841" s="1">
        <v>1</v>
      </c>
      <c r="AA841" s="1">
        <v>0</v>
      </c>
      <c r="AB841" s="1" t="s">
        <v>83</v>
      </c>
      <c r="AC841" s="1" t="s">
        <v>84</v>
      </c>
      <c r="AD841" s="1" t="s">
        <v>187</v>
      </c>
      <c r="AE841" s="1" t="s">
        <v>161</v>
      </c>
      <c r="AF841" s="1" t="s">
        <v>88</v>
      </c>
      <c r="AG841" s="1" t="s">
        <v>88</v>
      </c>
      <c r="AH841" s="1" t="s">
        <v>88</v>
      </c>
      <c r="AI841" s="1" t="s">
        <v>111</v>
      </c>
      <c r="AJ841" s="1" t="s">
        <v>91</v>
      </c>
      <c r="AK841" s="1" t="s">
        <v>389</v>
      </c>
      <c r="AL841" s="1" t="s">
        <v>381</v>
      </c>
      <c r="AM841" s="1" t="s">
        <v>3717</v>
      </c>
      <c r="AN841" s="1" t="s">
        <v>3718</v>
      </c>
      <c r="AO841" s="1" t="s">
        <v>1462</v>
      </c>
      <c r="AP841" s="1" t="s">
        <v>168</v>
      </c>
      <c r="AQ841" s="1" t="s">
        <v>94</v>
      </c>
      <c r="AR841" s="1" t="s">
        <v>157</v>
      </c>
      <c r="AS841" s="1">
        <v>0</v>
      </c>
      <c r="AT841" s="1" t="s">
        <v>134</v>
      </c>
      <c r="AU841" s="1" t="s">
        <v>96</v>
      </c>
      <c r="AV841" s="1"/>
      <c r="AW841" s="13">
        <v>138000</v>
      </c>
      <c r="AX841" s="1">
        <v>95000</v>
      </c>
      <c r="AZ841" s="1">
        <v>4</v>
      </c>
      <c r="BA841" s="1">
        <v>4</v>
      </c>
      <c r="BB841" s="1" t="s">
        <v>280</v>
      </c>
      <c r="BC841" s="1" t="s">
        <v>118</v>
      </c>
      <c r="BD841" s="1" t="s">
        <v>119</v>
      </c>
      <c r="BE841" s="1">
        <v>36</v>
      </c>
      <c r="BF841" s="1">
        <v>1</v>
      </c>
      <c r="BG841" s="1" t="s">
        <v>137</v>
      </c>
      <c r="BH841" s="1" t="s">
        <v>121</v>
      </c>
      <c r="BN841" s="1" t="s">
        <v>252</v>
      </c>
      <c r="BO841" s="1" t="s">
        <v>182</v>
      </c>
      <c r="BP841" s="1">
        <v>9</v>
      </c>
      <c r="BQ841" s="1">
        <v>10</v>
      </c>
      <c r="BR841" s="1" t="s">
        <v>3719</v>
      </c>
      <c r="BS841" s="1">
        <v>2</v>
      </c>
      <c r="BT841" s="1">
        <v>0</v>
      </c>
      <c r="BU841" s="1">
        <v>0</v>
      </c>
      <c r="BV841" s="1" t="s">
        <v>105</v>
      </c>
      <c r="BW841" s="1" t="s">
        <v>88</v>
      </c>
      <c r="BX841" s="1" t="s">
        <v>88</v>
      </c>
      <c r="BY841" s="1">
        <v>4</v>
      </c>
      <c r="BZ841" s="1" t="s">
        <v>88</v>
      </c>
      <c r="CA841" s="1">
        <v>9</v>
      </c>
      <c r="CB841" s="1" t="s">
        <v>185</v>
      </c>
      <c r="CC841" s="1" t="s">
        <v>1199</v>
      </c>
      <c r="CD841" s="1" t="s">
        <v>932</v>
      </c>
    </row>
    <row r="842" spans="1:82" ht="16" x14ac:dyDescent="0.2">
      <c r="A842" s="1" t="s">
        <v>3720</v>
      </c>
      <c r="B842" s="1" t="s">
        <v>108</v>
      </c>
      <c r="C842" s="1">
        <v>26</v>
      </c>
      <c r="D842" s="1" t="s">
        <v>81</v>
      </c>
      <c r="E842" s="1" t="s">
        <v>82</v>
      </c>
      <c r="X842" s="1">
        <v>3</v>
      </c>
      <c r="Y842" s="1">
        <v>0</v>
      </c>
      <c r="Z842" s="1">
        <v>0</v>
      </c>
      <c r="AA842" s="1">
        <v>0</v>
      </c>
      <c r="AB842" s="1" t="s">
        <v>83</v>
      </c>
      <c r="AC842" s="1" t="s">
        <v>129</v>
      </c>
      <c r="AD842" s="1" t="s">
        <v>187</v>
      </c>
      <c r="AE842" s="1" t="s">
        <v>405</v>
      </c>
      <c r="AF842" s="1" t="s">
        <v>88</v>
      </c>
      <c r="AG842" s="1" t="s">
        <v>89</v>
      </c>
      <c r="AH842" s="1" t="s">
        <v>89</v>
      </c>
      <c r="AI842" s="1" t="s">
        <v>130</v>
      </c>
      <c r="AJ842" s="1" t="s">
        <v>2980</v>
      </c>
      <c r="AK842" s="1" t="s">
        <v>3721</v>
      </c>
      <c r="AL842" s="1" t="s">
        <v>3722</v>
      </c>
      <c r="AM842" s="1" t="s">
        <v>3723</v>
      </c>
      <c r="AN842" s="1" t="s">
        <v>321</v>
      </c>
      <c r="AO842" s="1" t="s">
        <v>3724</v>
      </c>
      <c r="AP842" s="1" t="s">
        <v>168</v>
      </c>
      <c r="AQ842" s="1" t="s">
        <v>94</v>
      </c>
      <c r="AR842" s="1" t="s">
        <v>88</v>
      </c>
      <c r="AS842" s="1">
        <v>0</v>
      </c>
      <c r="AT842" s="1" t="s">
        <v>536</v>
      </c>
      <c r="AU842" s="1" t="s">
        <v>530</v>
      </c>
      <c r="AV842" s="1"/>
      <c r="AW842" s="13">
        <v>150000</v>
      </c>
      <c r="AX842" s="1">
        <v>110000</v>
      </c>
      <c r="AZ842" s="1">
        <v>3</v>
      </c>
      <c r="BA842" s="1">
        <v>1</v>
      </c>
      <c r="BB842" s="1" t="s">
        <v>88</v>
      </c>
      <c r="BC842" s="1" t="s">
        <v>97</v>
      </c>
      <c r="BD842" s="1" t="s">
        <v>88</v>
      </c>
      <c r="BE842" s="1">
        <v>0</v>
      </c>
      <c r="BF842" s="1">
        <v>0</v>
      </c>
      <c r="BG842" s="1" t="s">
        <v>120</v>
      </c>
      <c r="BH842" s="1" t="s">
        <v>121</v>
      </c>
      <c r="BJ842" s="1" t="s">
        <v>88</v>
      </c>
      <c r="BN842" s="1" t="s">
        <v>252</v>
      </c>
      <c r="BO842" s="1" t="s">
        <v>103</v>
      </c>
      <c r="BP842" s="1">
        <v>10</v>
      </c>
      <c r="BQ842" s="1">
        <v>10</v>
      </c>
      <c r="BR842" s="1" t="s">
        <v>207</v>
      </c>
      <c r="BS842" s="1">
        <v>4</v>
      </c>
      <c r="BT842" s="1">
        <v>0</v>
      </c>
      <c r="BU842" s="1">
        <v>6</v>
      </c>
      <c r="BV842" s="1" t="s">
        <v>622</v>
      </c>
      <c r="BW842" s="1" t="s">
        <v>89</v>
      </c>
      <c r="BX842" s="1" t="s">
        <v>88</v>
      </c>
      <c r="BY842" s="1">
        <v>2</v>
      </c>
      <c r="BZ842" s="1" t="s">
        <v>88</v>
      </c>
      <c r="CA842" s="1">
        <v>10</v>
      </c>
      <c r="CB842" s="1" t="s">
        <v>107</v>
      </c>
      <c r="CC842" s="1" t="s">
        <v>88</v>
      </c>
    </row>
    <row r="843" spans="1:82" ht="16" x14ac:dyDescent="0.2">
      <c r="A843" s="1" t="s">
        <v>3725</v>
      </c>
      <c r="B843" s="1" t="s">
        <v>108</v>
      </c>
      <c r="C843" s="1">
        <v>27</v>
      </c>
      <c r="D843" s="1" t="s">
        <v>81</v>
      </c>
      <c r="E843" s="1" t="s">
        <v>82</v>
      </c>
      <c r="X843" s="4">
        <v>44318</v>
      </c>
      <c r="Y843" s="1">
        <v>0</v>
      </c>
      <c r="Z843" s="4">
        <v>44318</v>
      </c>
      <c r="AA843" s="1">
        <v>0</v>
      </c>
      <c r="AB843" s="1" t="s">
        <v>83</v>
      </c>
      <c r="AC843" s="1" t="s">
        <v>147</v>
      </c>
      <c r="AD843" s="1" t="s">
        <v>256</v>
      </c>
      <c r="AE843" s="1" t="s">
        <v>344</v>
      </c>
      <c r="AF843" s="1" t="s">
        <v>88</v>
      </c>
      <c r="AG843" s="1" t="s">
        <v>89</v>
      </c>
      <c r="AH843" s="1" t="s">
        <v>89</v>
      </c>
      <c r="AI843" s="1" t="s">
        <v>111</v>
      </c>
      <c r="AJ843" s="1" t="s">
        <v>162</v>
      </c>
      <c r="AK843" s="1" t="s">
        <v>594</v>
      </c>
      <c r="AL843" s="1" t="s">
        <v>3726</v>
      </c>
      <c r="AM843" s="1" t="s">
        <v>91</v>
      </c>
      <c r="AN843" s="1" t="s">
        <v>91</v>
      </c>
      <c r="AO843" s="1" t="s">
        <v>193</v>
      </c>
      <c r="AP843" s="1" t="s">
        <v>168</v>
      </c>
      <c r="AQ843" s="1" t="s">
        <v>94</v>
      </c>
      <c r="AR843" s="1" t="s">
        <v>88</v>
      </c>
      <c r="AS843" s="1">
        <v>0</v>
      </c>
      <c r="AT843" s="1" t="s">
        <v>536</v>
      </c>
      <c r="AU843" s="1" t="s">
        <v>96</v>
      </c>
      <c r="AV843" s="1"/>
      <c r="AW843" s="13">
        <v>120000</v>
      </c>
      <c r="AX843" s="1">
        <v>91000</v>
      </c>
      <c r="AZ843" s="1">
        <v>3</v>
      </c>
      <c r="BA843" s="1">
        <v>4</v>
      </c>
      <c r="BB843" s="1" t="s">
        <v>88</v>
      </c>
      <c r="BC843" s="1" t="s">
        <v>97</v>
      </c>
      <c r="BD843" s="1" t="s">
        <v>119</v>
      </c>
      <c r="BE843" s="1">
        <v>15</v>
      </c>
      <c r="BF843" s="1">
        <v>6</v>
      </c>
      <c r="BG843" s="1" t="s">
        <v>120</v>
      </c>
      <c r="BH843" s="1" t="s">
        <v>121</v>
      </c>
      <c r="BK843" s="1" t="s">
        <v>391</v>
      </c>
      <c r="BL843" s="1" t="s">
        <v>954</v>
      </c>
      <c r="BN843" s="1" t="s">
        <v>294</v>
      </c>
      <c r="BO843" s="1" t="s">
        <v>103</v>
      </c>
      <c r="BP843" s="1">
        <v>9</v>
      </c>
      <c r="BQ843" s="1">
        <v>10</v>
      </c>
      <c r="BR843" s="1" t="s">
        <v>1512</v>
      </c>
      <c r="BS843" s="1">
        <v>2</v>
      </c>
      <c r="BT843" s="1">
        <v>0</v>
      </c>
      <c r="BU843" s="1">
        <v>2</v>
      </c>
      <c r="BV843" s="1" t="s">
        <v>622</v>
      </c>
      <c r="BW843" s="1" t="s">
        <v>89</v>
      </c>
      <c r="BX843" s="1" t="s">
        <v>88</v>
      </c>
      <c r="BY843" s="1">
        <v>4</v>
      </c>
      <c r="BZ843" s="1" t="s">
        <v>88</v>
      </c>
      <c r="CA843" s="1">
        <v>8</v>
      </c>
      <c r="CB843" s="1" t="s">
        <v>304</v>
      </c>
      <c r="CC843" s="1" t="s">
        <v>88</v>
      </c>
    </row>
    <row r="844" spans="1:82" ht="16" x14ac:dyDescent="0.2">
      <c r="A844" s="1" t="s">
        <v>3727</v>
      </c>
      <c r="B844" s="1" t="s">
        <v>108</v>
      </c>
      <c r="C844" s="1">
        <v>32</v>
      </c>
      <c r="D844" s="1" t="s">
        <v>81</v>
      </c>
      <c r="E844" s="1" t="s">
        <v>606</v>
      </c>
      <c r="X844" s="1">
        <v>10</v>
      </c>
      <c r="Y844" s="1">
        <v>5</v>
      </c>
      <c r="Z844" s="1">
        <v>5</v>
      </c>
      <c r="AA844" s="1">
        <v>0</v>
      </c>
      <c r="AB844" s="1" t="s">
        <v>174</v>
      </c>
      <c r="AC844" s="1" t="s">
        <v>129</v>
      </c>
      <c r="AD844" s="1" t="s">
        <v>632</v>
      </c>
      <c r="AE844" s="1" t="s">
        <v>1966</v>
      </c>
      <c r="AF844" s="1" t="s">
        <v>110</v>
      </c>
      <c r="AG844" s="1" t="s">
        <v>88</v>
      </c>
      <c r="AH844" s="1" t="s">
        <v>88</v>
      </c>
      <c r="AI844" s="1" t="s">
        <v>634</v>
      </c>
      <c r="AJ844" s="1" t="s">
        <v>3485</v>
      </c>
      <c r="AK844" s="1" t="s">
        <v>497</v>
      </c>
      <c r="AL844" s="1" t="s">
        <v>92</v>
      </c>
      <c r="AM844" s="1" t="s">
        <v>3728</v>
      </c>
      <c r="AN844" s="1" t="s">
        <v>91</v>
      </c>
      <c r="AO844" s="1" t="s">
        <v>167</v>
      </c>
      <c r="AP844" s="1" t="s">
        <v>93</v>
      </c>
      <c r="AQ844" s="1" t="s">
        <v>94</v>
      </c>
      <c r="AR844" s="1" t="s">
        <v>157</v>
      </c>
      <c r="AS844" s="1">
        <v>0</v>
      </c>
      <c r="AT844" s="1" t="s">
        <v>134</v>
      </c>
      <c r="AU844" s="1" t="s">
        <v>96</v>
      </c>
      <c r="AV844" s="1"/>
      <c r="AW844" s="13">
        <v>39500</v>
      </c>
      <c r="AX844" s="1">
        <v>48500</v>
      </c>
      <c r="AZ844" s="1">
        <v>3</v>
      </c>
      <c r="BA844" s="1">
        <v>2</v>
      </c>
      <c r="BB844" s="1" t="s">
        <v>88</v>
      </c>
      <c r="BC844" s="1" t="s">
        <v>97</v>
      </c>
      <c r="BD844" s="1" t="s">
        <v>119</v>
      </c>
      <c r="BE844" s="1">
        <v>30</v>
      </c>
      <c r="BF844" s="1">
        <v>3</v>
      </c>
      <c r="BG844" s="1" t="s">
        <v>98</v>
      </c>
      <c r="BH844" s="1" t="s">
        <v>121</v>
      </c>
      <c r="BJ844" s="1" t="s">
        <v>88</v>
      </c>
      <c r="BN844" s="1" t="s">
        <v>170</v>
      </c>
      <c r="BO844" s="1" t="s">
        <v>103</v>
      </c>
      <c r="BP844" s="1">
        <v>8</v>
      </c>
      <c r="BQ844" s="1">
        <v>8</v>
      </c>
      <c r="BR844" s="1" t="s">
        <v>1207</v>
      </c>
      <c r="BS844" s="1">
        <v>3</v>
      </c>
      <c r="BT844" s="1">
        <v>2</v>
      </c>
      <c r="BU844" s="1">
        <v>4</v>
      </c>
      <c r="BV844" s="1" t="s">
        <v>172</v>
      </c>
      <c r="BW844" s="1" t="s">
        <v>88</v>
      </c>
      <c r="BX844" s="1" t="s">
        <v>88</v>
      </c>
      <c r="BY844" s="1">
        <v>1</v>
      </c>
      <c r="BZ844" s="1" t="s">
        <v>88</v>
      </c>
      <c r="CA844" s="1">
        <v>8</v>
      </c>
      <c r="CB844" s="1" t="s">
        <v>185</v>
      </c>
      <c r="CC844" s="1" t="s">
        <v>88</v>
      </c>
    </row>
    <row r="845" spans="1:82" ht="16" x14ac:dyDescent="0.2">
      <c r="A845" s="1" t="s">
        <v>3729</v>
      </c>
      <c r="B845" s="1" t="s">
        <v>108</v>
      </c>
      <c r="C845" s="1">
        <v>26</v>
      </c>
      <c r="D845" s="1" t="s">
        <v>81</v>
      </c>
      <c r="E845" s="1" t="s">
        <v>82</v>
      </c>
      <c r="X845" s="1">
        <v>1</v>
      </c>
      <c r="Y845" s="1">
        <v>1</v>
      </c>
      <c r="Z845" s="1">
        <v>1</v>
      </c>
      <c r="AA845" s="1">
        <v>0</v>
      </c>
      <c r="AB845" s="1" t="s">
        <v>83</v>
      </c>
      <c r="AC845" s="1" t="s">
        <v>129</v>
      </c>
      <c r="AD845" s="1" t="s">
        <v>897</v>
      </c>
      <c r="AE845" s="1" t="s">
        <v>397</v>
      </c>
      <c r="AF845" s="1" t="s">
        <v>202</v>
      </c>
      <c r="AG845" s="1" t="s">
        <v>89</v>
      </c>
      <c r="AH845" s="1" t="s">
        <v>89</v>
      </c>
      <c r="AI845" s="1" t="s">
        <v>111</v>
      </c>
      <c r="AJ845" s="1" t="s">
        <v>713</v>
      </c>
      <c r="AK845" s="1" t="s">
        <v>389</v>
      </c>
      <c r="AL845" s="1" t="s">
        <v>3730</v>
      </c>
      <c r="AM845" s="1" t="s">
        <v>1006</v>
      </c>
      <c r="AN845" s="1" t="s">
        <v>817</v>
      </c>
      <c r="AO845" s="1" t="s">
        <v>193</v>
      </c>
      <c r="AP845" s="1" t="s">
        <v>93</v>
      </c>
      <c r="AQ845" s="1" t="s">
        <v>94</v>
      </c>
      <c r="AR845" s="1" t="s">
        <v>88</v>
      </c>
      <c r="AS845" s="1">
        <v>0</v>
      </c>
      <c r="AT845" s="1" t="s">
        <v>134</v>
      </c>
      <c r="AU845" s="1" t="s">
        <v>238</v>
      </c>
      <c r="AV845" s="1"/>
      <c r="AW845" s="13">
        <v>92000</v>
      </c>
      <c r="AX845" s="1">
        <v>80000</v>
      </c>
      <c r="AZ845" s="1">
        <v>4</v>
      </c>
      <c r="BA845" s="1">
        <v>4</v>
      </c>
      <c r="BB845" s="1" t="s">
        <v>117</v>
      </c>
      <c r="BC845" s="1" t="s">
        <v>249</v>
      </c>
      <c r="BD845" s="1" t="s">
        <v>194</v>
      </c>
      <c r="BE845" s="1">
        <v>30</v>
      </c>
      <c r="BF845" s="1">
        <v>7</v>
      </c>
      <c r="BG845" s="1" t="s">
        <v>120</v>
      </c>
      <c r="BH845" s="1" t="s">
        <v>121</v>
      </c>
      <c r="BK845" s="1" t="s">
        <v>3731</v>
      </c>
      <c r="BN845" s="1" t="s">
        <v>170</v>
      </c>
      <c r="BO845" s="1" t="s">
        <v>182</v>
      </c>
      <c r="BP845" s="1">
        <v>10</v>
      </c>
      <c r="BQ845" s="1">
        <v>8</v>
      </c>
      <c r="BR845" s="1" t="s">
        <v>930</v>
      </c>
      <c r="BS845" s="1">
        <v>2</v>
      </c>
      <c r="BT845" s="1">
        <v>0</v>
      </c>
      <c r="BU845" s="1">
        <v>4</v>
      </c>
      <c r="BV845" s="1" t="s">
        <v>622</v>
      </c>
      <c r="BW845" s="1" t="s">
        <v>89</v>
      </c>
      <c r="BX845" s="1" t="s">
        <v>88</v>
      </c>
      <c r="BY845" s="1">
        <v>4</v>
      </c>
      <c r="BZ845" s="1" t="s">
        <v>88</v>
      </c>
      <c r="CA845" s="1">
        <v>10</v>
      </c>
      <c r="CB845" s="1" t="s">
        <v>107</v>
      </c>
      <c r="CC845" s="1" t="s">
        <v>88</v>
      </c>
    </row>
    <row r="846" spans="1:82" ht="16" x14ac:dyDescent="0.2">
      <c r="A846" s="1" t="s">
        <v>3732</v>
      </c>
      <c r="B846" s="1" t="s">
        <v>108</v>
      </c>
      <c r="C846" s="1">
        <v>38</v>
      </c>
      <c r="D846" s="1" t="s">
        <v>81</v>
      </c>
      <c r="E846" s="1" t="s">
        <v>1002</v>
      </c>
      <c r="X846" s="1">
        <v>10</v>
      </c>
      <c r="Y846" s="1">
        <v>3</v>
      </c>
      <c r="Z846" s="1">
        <v>8</v>
      </c>
      <c r="AA846" s="1">
        <v>0</v>
      </c>
      <c r="AB846" s="1" t="s">
        <v>146</v>
      </c>
      <c r="AC846" s="1" t="s">
        <v>129</v>
      </c>
      <c r="AD846" s="1" t="s">
        <v>897</v>
      </c>
      <c r="AE846" s="1" t="s">
        <v>1896</v>
      </c>
      <c r="AF846" s="1" t="s">
        <v>202</v>
      </c>
      <c r="AG846" s="1" t="s">
        <v>88</v>
      </c>
      <c r="AH846" s="1" t="s">
        <v>88</v>
      </c>
      <c r="AI846" s="1" t="s">
        <v>90</v>
      </c>
      <c r="AJ846" s="1" t="s">
        <v>698</v>
      </c>
      <c r="AK846" s="1" t="s">
        <v>2265</v>
      </c>
      <c r="AL846" s="1" t="s">
        <v>698</v>
      </c>
      <c r="AM846" s="1" t="s">
        <v>91</v>
      </c>
      <c r="AN846" s="1" t="s">
        <v>91</v>
      </c>
      <c r="AO846" s="1" t="s">
        <v>92</v>
      </c>
      <c r="AP846" s="1" t="s">
        <v>132</v>
      </c>
      <c r="AQ846" s="1" t="s">
        <v>94</v>
      </c>
      <c r="AR846" s="1" t="s">
        <v>157</v>
      </c>
      <c r="AS846" s="1">
        <v>0</v>
      </c>
      <c r="AT846" s="1" t="s">
        <v>95</v>
      </c>
      <c r="AU846" s="1" t="s">
        <v>238</v>
      </c>
      <c r="AV846" s="1"/>
      <c r="AW846" s="13">
        <v>100000</v>
      </c>
      <c r="AZ846" s="1">
        <v>2</v>
      </c>
      <c r="BA846" s="1">
        <v>2</v>
      </c>
      <c r="BB846" s="1" t="s">
        <v>88</v>
      </c>
      <c r="BC846" s="1" t="s">
        <v>97</v>
      </c>
      <c r="BD846" s="1" t="s">
        <v>194</v>
      </c>
      <c r="BE846" s="1">
        <v>30</v>
      </c>
      <c r="BF846" s="1">
        <v>8</v>
      </c>
      <c r="BG846" s="1" t="s">
        <v>120</v>
      </c>
      <c r="BH846" s="1" t="s">
        <v>339</v>
      </c>
      <c r="BK846" s="1" t="s">
        <v>3733</v>
      </c>
      <c r="BN846" s="1" t="s">
        <v>170</v>
      </c>
      <c r="BO846" s="1" t="s">
        <v>182</v>
      </c>
      <c r="BP846" s="1">
        <v>7</v>
      </c>
      <c r="BQ846" s="1">
        <v>5</v>
      </c>
      <c r="BR846" s="1" t="s">
        <v>217</v>
      </c>
      <c r="BS846" s="1">
        <v>3</v>
      </c>
      <c r="BT846" s="1">
        <v>1</v>
      </c>
      <c r="BU846" s="1">
        <v>2</v>
      </c>
      <c r="BV846" s="1" t="s">
        <v>143</v>
      </c>
      <c r="BW846" s="1" t="s">
        <v>88</v>
      </c>
      <c r="BX846" s="1" t="s">
        <v>88</v>
      </c>
      <c r="BY846" s="1">
        <v>3</v>
      </c>
      <c r="BZ846" s="1" t="s">
        <v>1087</v>
      </c>
      <c r="CA846" s="1">
        <v>1</v>
      </c>
      <c r="CB846" s="1" t="s">
        <v>1027</v>
      </c>
      <c r="CC846" s="1" t="s">
        <v>88</v>
      </c>
    </row>
    <row r="847" spans="1:82" ht="16" x14ac:dyDescent="0.2">
      <c r="A847" s="1" t="s">
        <v>3734</v>
      </c>
      <c r="B847" s="1" t="s">
        <v>108</v>
      </c>
      <c r="C847" s="1">
        <v>26</v>
      </c>
      <c r="D847" s="1" t="s">
        <v>81</v>
      </c>
      <c r="E847" s="1" t="s">
        <v>82</v>
      </c>
      <c r="X847" s="1">
        <v>2</v>
      </c>
      <c r="Y847" s="1">
        <v>5</v>
      </c>
      <c r="Z847" s="1">
        <v>2</v>
      </c>
      <c r="AA847" s="1">
        <v>5</v>
      </c>
      <c r="AB847" s="1" t="s">
        <v>83</v>
      </c>
      <c r="AC847" s="1" t="s">
        <v>84</v>
      </c>
      <c r="AD847" s="1" t="s">
        <v>85</v>
      </c>
      <c r="AE847" s="1" t="s">
        <v>86</v>
      </c>
      <c r="AF847" s="1" t="s">
        <v>202</v>
      </c>
      <c r="AG847" s="1" t="s">
        <v>89</v>
      </c>
      <c r="AH847" s="1" t="s">
        <v>89</v>
      </c>
      <c r="AI847" s="1" t="s">
        <v>111</v>
      </c>
      <c r="AJ847" s="1" t="s">
        <v>162</v>
      </c>
      <c r="AK847" s="1" t="s">
        <v>2391</v>
      </c>
      <c r="AL847" s="1" t="s">
        <v>190</v>
      </c>
      <c r="AM847" s="1" t="s">
        <v>2724</v>
      </c>
      <c r="AN847" s="1" t="s">
        <v>3735</v>
      </c>
      <c r="AO847" s="1" t="s">
        <v>193</v>
      </c>
      <c r="AP847" s="1" t="s">
        <v>168</v>
      </c>
      <c r="AQ847" s="1" t="s">
        <v>94</v>
      </c>
      <c r="AR847" s="1" t="s">
        <v>88</v>
      </c>
      <c r="AS847" s="1">
        <v>0</v>
      </c>
      <c r="AT847" s="1" t="s">
        <v>134</v>
      </c>
      <c r="AU847" s="1" t="s">
        <v>96</v>
      </c>
      <c r="AV847" s="1"/>
      <c r="AW847" s="13">
        <v>113000</v>
      </c>
      <c r="AX847" s="1">
        <v>86000</v>
      </c>
      <c r="AZ847" s="1">
        <v>2</v>
      </c>
      <c r="BA847" s="1">
        <v>2</v>
      </c>
      <c r="BB847" s="1" t="s">
        <v>117</v>
      </c>
      <c r="BC847" s="1" t="s">
        <v>136</v>
      </c>
      <c r="BD847" s="1" t="s">
        <v>194</v>
      </c>
      <c r="BE847" s="1">
        <v>12</v>
      </c>
      <c r="BF847" s="1">
        <v>5</v>
      </c>
      <c r="BG847" s="1" t="s">
        <v>120</v>
      </c>
      <c r="BH847" s="1" t="s">
        <v>121</v>
      </c>
      <c r="BJ847" s="1" t="s">
        <v>88</v>
      </c>
      <c r="BN847" s="1" t="s">
        <v>123</v>
      </c>
      <c r="BO847" s="1" t="s">
        <v>103</v>
      </c>
      <c r="BP847" s="1">
        <v>7</v>
      </c>
      <c r="BQ847" s="1">
        <v>9</v>
      </c>
      <c r="BR847" s="1" t="s">
        <v>207</v>
      </c>
      <c r="BS847" s="1">
        <v>2</v>
      </c>
      <c r="BT847" s="1">
        <v>0</v>
      </c>
      <c r="BU847" s="1">
        <v>1</v>
      </c>
      <c r="BV847" s="1" t="s">
        <v>143</v>
      </c>
      <c r="BW847" s="1" t="s">
        <v>88</v>
      </c>
      <c r="BX847" s="1" t="s">
        <v>89</v>
      </c>
      <c r="BY847" s="1">
        <v>4</v>
      </c>
      <c r="BZ847" s="1" t="s">
        <v>88</v>
      </c>
      <c r="CA847" s="1">
        <v>6</v>
      </c>
      <c r="CB847" s="1" t="s">
        <v>913</v>
      </c>
      <c r="CC847" s="1" t="s">
        <v>186</v>
      </c>
    </row>
    <row r="848" spans="1:82" ht="16" x14ac:dyDescent="0.2">
      <c r="A848" s="1" t="s">
        <v>3736</v>
      </c>
      <c r="B848" s="1" t="s">
        <v>80</v>
      </c>
      <c r="C848" s="1">
        <v>24</v>
      </c>
      <c r="D848" s="1" t="s">
        <v>81</v>
      </c>
      <c r="E848" s="1" t="s">
        <v>356</v>
      </c>
      <c r="X848" s="1">
        <v>2</v>
      </c>
      <c r="Y848" s="1">
        <v>1</v>
      </c>
      <c r="Z848" s="1">
        <v>1</v>
      </c>
      <c r="AA848" s="1">
        <v>4</v>
      </c>
      <c r="AB848" s="1" t="s">
        <v>83</v>
      </c>
      <c r="AC848" s="1" t="s">
        <v>129</v>
      </c>
      <c r="AD848" s="1" t="s">
        <v>85</v>
      </c>
      <c r="AE848" s="1" t="s">
        <v>86</v>
      </c>
      <c r="AF848" s="1" t="s">
        <v>202</v>
      </c>
      <c r="AG848" s="1" t="s">
        <v>88</v>
      </c>
      <c r="AH848" s="1" t="s">
        <v>88</v>
      </c>
      <c r="AI848" s="1" t="s">
        <v>518</v>
      </c>
      <c r="AJ848" s="1" t="s">
        <v>91</v>
      </c>
      <c r="AK848" s="1" t="s">
        <v>92</v>
      </c>
      <c r="AL848" s="1" t="s">
        <v>92</v>
      </c>
      <c r="AM848" s="1" t="s">
        <v>91</v>
      </c>
      <c r="AN848" s="1" t="s">
        <v>91</v>
      </c>
      <c r="AO848" s="1" t="s">
        <v>92</v>
      </c>
      <c r="AP848" s="1" t="s">
        <v>93</v>
      </c>
      <c r="AQ848" s="1" t="s">
        <v>133</v>
      </c>
      <c r="AR848" s="1" t="s">
        <v>88</v>
      </c>
      <c r="AS848" s="1">
        <v>0</v>
      </c>
      <c r="AT848" s="1" t="s">
        <v>134</v>
      </c>
      <c r="AU848" s="1" t="s">
        <v>96</v>
      </c>
      <c r="AV848" s="1"/>
      <c r="AW848" s="13">
        <v>54000</v>
      </c>
      <c r="AX848" s="1">
        <v>54000</v>
      </c>
      <c r="AZ848" s="1">
        <v>1</v>
      </c>
      <c r="BA848" s="1">
        <v>2</v>
      </c>
      <c r="BB848" s="1" t="s">
        <v>88</v>
      </c>
      <c r="BC848" s="1" t="s">
        <v>97</v>
      </c>
      <c r="BD848" s="1" t="s">
        <v>119</v>
      </c>
      <c r="BE848" s="1">
        <v>30</v>
      </c>
      <c r="BF848" s="1">
        <v>3</v>
      </c>
      <c r="BG848" s="1" t="s">
        <v>120</v>
      </c>
      <c r="BH848" s="1" t="s">
        <v>121</v>
      </c>
      <c r="BK848" s="1" t="s">
        <v>3737</v>
      </c>
      <c r="BL848" s="1" t="s">
        <v>88</v>
      </c>
      <c r="BM848" s="1" t="s">
        <v>3738</v>
      </c>
      <c r="BN848" s="1" t="s">
        <v>196</v>
      </c>
      <c r="BO848" s="1" t="s">
        <v>182</v>
      </c>
      <c r="BP848" s="1">
        <v>8</v>
      </c>
      <c r="BQ848" s="1">
        <v>10</v>
      </c>
      <c r="BR848" s="1" t="s">
        <v>444</v>
      </c>
      <c r="BS848" s="1">
        <v>4</v>
      </c>
      <c r="BT848" s="1">
        <v>0</v>
      </c>
      <c r="BU848" s="1">
        <v>1</v>
      </c>
      <c r="BV848" s="1" t="s">
        <v>143</v>
      </c>
      <c r="BW848" s="1" t="s">
        <v>88</v>
      </c>
      <c r="BX848" s="1" t="s">
        <v>88</v>
      </c>
      <c r="BY848" s="1">
        <v>3</v>
      </c>
      <c r="BZ848" s="1" t="s">
        <v>88</v>
      </c>
      <c r="CA848" s="1">
        <v>7</v>
      </c>
      <c r="CB848" s="1" t="s">
        <v>107</v>
      </c>
      <c r="CC848" s="1" t="s">
        <v>88</v>
      </c>
      <c r="CD848" s="1" t="s">
        <v>3739</v>
      </c>
    </row>
    <row r="849" spans="1:82" ht="16" x14ac:dyDescent="0.2">
      <c r="A849" s="1" t="s">
        <v>3740</v>
      </c>
      <c r="B849" s="1" t="s">
        <v>108</v>
      </c>
      <c r="C849" s="1">
        <v>25</v>
      </c>
      <c r="D849" s="1" t="s">
        <v>81</v>
      </c>
      <c r="E849" s="1" t="s">
        <v>82</v>
      </c>
      <c r="X849" s="1">
        <v>5</v>
      </c>
      <c r="Y849" s="1">
        <v>0</v>
      </c>
      <c r="Z849" s="1">
        <v>0</v>
      </c>
      <c r="AA849" s="1">
        <v>0</v>
      </c>
      <c r="AB849" s="1" t="s">
        <v>174</v>
      </c>
      <c r="AC849" s="1" t="s">
        <v>129</v>
      </c>
      <c r="AD849" s="1" t="s">
        <v>175</v>
      </c>
      <c r="AE849" s="1" t="s">
        <v>553</v>
      </c>
      <c r="AF849" s="1" t="s">
        <v>88</v>
      </c>
      <c r="AG849" s="1" t="s">
        <v>88</v>
      </c>
      <c r="AH849" s="1" t="s">
        <v>89</v>
      </c>
      <c r="AI849" s="1" t="s">
        <v>111</v>
      </c>
      <c r="AJ849" s="1" t="s">
        <v>480</v>
      </c>
      <c r="AK849" s="1" t="s">
        <v>3741</v>
      </c>
      <c r="AL849" s="1" t="s">
        <v>2261</v>
      </c>
      <c r="AM849" s="1" t="s">
        <v>310</v>
      </c>
      <c r="AN849" s="1" t="s">
        <v>91</v>
      </c>
      <c r="AO849" s="1" t="s">
        <v>929</v>
      </c>
      <c r="AP849" s="1" t="s">
        <v>93</v>
      </c>
      <c r="AQ849" s="1" t="s">
        <v>94</v>
      </c>
      <c r="AR849" s="1" t="s">
        <v>88</v>
      </c>
      <c r="AS849" s="1">
        <v>0</v>
      </c>
      <c r="AT849" s="1" t="s">
        <v>95</v>
      </c>
      <c r="AU849" s="1" t="s">
        <v>96</v>
      </c>
      <c r="AV849" s="1"/>
      <c r="AW849" s="13">
        <v>132194</v>
      </c>
      <c r="AX849" s="6">
        <v>109722</v>
      </c>
      <c r="AZ849" s="1">
        <v>3</v>
      </c>
      <c r="BA849" s="1">
        <v>3</v>
      </c>
      <c r="BB849" s="1" t="s">
        <v>135</v>
      </c>
      <c r="BC849" s="1" t="s">
        <v>118</v>
      </c>
      <c r="BD849" s="1" t="s">
        <v>88</v>
      </c>
      <c r="BE849" s="1">
        <v>0</v>
      </c>
      <c r="BF849" s="1">
        <v>0</v>
      </c>
      <c r="BG849" s="1" t="s">
        <v>120</v>
      </c>
      <c r="BH849" s="1" t="s">
        <v>121</v>
      </c>
      <c r="BN849" s="1" t="s">
        <v>294</v>
      </c>
      <c r="BO849" s="1" t="s">
        <v>103</v>
      </c>
      <c r="BP849" s="1">
        <v>8</v>
      </c>
      <c r="BQ849" s="1">
        <v>10</v>
      </c>
      <c r="BR849" s="1" t="s">
        <v>905</v>
      </c>
      <c r="BS849" s="1">
        <v>2</v>
      </c>
      <c r="BT849" s="1">
        <v>0</v>
      </c>
      <c r="BU849" s="1">
        <v>4</v>
      </c>
      <c r="BV849" s="1" t="s">
        <v>184</v>
      </c>
      <c r="BW849" s="1" t="s">
        <v>89</v>
      </c>
      <c r="BX849" s="1" t="s">
        <v>88</v>
      </c>
      <c r="BY849" s="1">
        <v>4</v>
      </c>
      <c r="BZ849" s="1" t="s">
        <v>106</v>
      </c>
      <c r="CA849" s="1">
        <v>9</v>
      </c>
      <c r="CB849" s="1" t="s">
        <v>107</v>
      </c>
      <c r="CC849" s="1" t="s">
        <v>220</v>
      </c>
    </row>
    <row r="850" spans="1:82" ht="16" x14ac:dyDescent="0.2">
      <c r="A850" s="1" t="s">
        <v>3742</v>
      </c>
      <c r="B850" s="1" t="s">
        <v>108</v>
      </c>
      <c r="C850" s="1">
        <v>21</v>
      </c>
      <c r="D850" s="1" t="s">
        <v>81</v>
      </c>
      <c r="E850" s="1" t="s">
        <v>82</v>
      </c>
      <c r="X850" s="1">
        <v>2</v>
      </c>
      <c r="Y850" s="1">
        <v>2</v>
      </c>
      <c r="Z850" s="1">
        <v>2</v>
      </c>
      <c r="AA850" s="1">
        <v>2</v>
      </c>
      <c r="AB850" s="1" t="s">
        <v>174</v>
      </c>
      <c r="AC850" s="1" t="s">
        <v>84</v>
      </c>
      <c r="AD850" s="1" t="s">
        <v>232</v>
      </c>
      <c r="AE850" s="1" t="s">
        <v>504</v>
      </c>
      <c r="AF850" s="1" t="s">
        <v>202</v>
      </c>
      <c r="AG850" s="1" t="s">
        <v>88</v>
      </c>
      <c r="AH850" s="1" t="s">
        <v>89</v>
      </c>
      <c r="AI850" s="1" t="s">
        <v>111</v>
      </c>
      <c r="AJ850" s="1" t="s">
        <v>739</v>
      </c>
      <c r="AK850" s="1" t="s">
        <v>2365</v>
      </c>
      <c r="AL850" s="1" t="s">
        <v>92</v>
      </c>
      <c r="AM850" s="1" t="s">
        <v>91</v>
      </c>
      <c r="AN850" s="1" t="s">
        <v>91</v>
      </c>
      <c r="AO850" s="1" t="s">
        <v>1365</v>
      </c>
      <c r="AP850" s="1" t="s">
        <v>168</v>
      </c>
      <c r="AQ850" s="1" t="s">
        <v>94</v>
      </c>
      <c r="AR850" s="1" t="s">
        <v>88</v>
      </c>
      <c r="AS850" s="1">
        <v>0</v>
      </c>
      <c r="AT850" s="1" t="s">
        <v>536</v>
      </c>
      <c r="AU850" s="1" t="s">
        <v>96</v>
      </c>
      <c r="AV850" s="1"/>
      <c r="AW850" s="13">
        <v>126000</v>
      </c>
      <c r="AX850" s="1">
        <v>96000</v>
      </c>
      <c r="AZ850" s="1">
        <v>4</v>
      </c>
      <c r="BA850" s="1">
        <v>4</v>
      </c>
      <c r="BB850" s="1" t="s">
        <v>88</v>
      </c>
      <c r="BC850" s="1" t="s">
        <v>97</v>
      </c>
      <c r="BD850" s="1" t="s">
        <v>119</v>
      </c>
      <c r="BE850" s="1">
        <v>20</v>
      </c>
      <c r="BF850" s="1">
        <v>3</v>
      </c>
      <c r="BG850" s="1" t="s">
        <v>120</v>
      </c>
      <c r="BH850" s="1" t="s">
        <v>121</v>
      </c>
      <c r="BN850" s="1" t="s">
        <v>123</v>
      </c>
      <c r="BO850" s="1" t="s">
        <v>182</v>
      </c>
      <c r="BP850" s="1">
        <v>10</v>
      </c>
      <c r="BQ850" s="1">
        <v>10</v>
      </c>
      <c r="BR850" s="1" t="s">
        <v>207</v>
      </c>
      <c r="BS850" s="1">
        <v>1</v>
      </c>
      <c r="BT850" s="1">
        <v>0</v>
      </c>
      <c r="BU850" s="1">
        <v>0</v>
      </c>
      <c r="BV850" s="1" t="s">
        <v>105</v>
      </c>
      <c r="BW850" s="1" t="s">
        <v>89</v>
      </c>
      <c r="BX850" s="1" t="s">
        <v>88</v>
      </c>
      <c r="BY850" s="1">
        <v>2</v>
      </c>
      <c r="BZ850" s="1" t="s">
        <v>88</v>
      </c>
      <c r="CA850" s="1">
        <v>10</v>
      </c>
      <c r="CB850" s="1" t="s">
        <v>185</v>
      </c>
      <c r="CC850" s="1" t="s">
        <v>88</v>
      </c>
    </row>
    <row r="851" spans="1:82" ht="16" x14ac:dyDescent="0.2">
      <c r="A851" s="1" t="s">
        <v>3743</v>
      </c>
      <c r="B851" s="1" t="s">
        <v>80</v>
      </c>
      <c r="C851" s="1">
        <v>38</v>
      </c>
      <c r="D851" s="1" t="s">
        <v>81</v>
      </c>
      <c r="E851" s="1" t="s">
        <v>200</v>
      </c>
      <c r="X851" s="1">
        <v>9</v>
      </c>
      <c r="Y851" s="1">
        <v>2</v>
      </c>
      <c r="Z851" s="1">
        <v>2</v>
      </c>
      <c r="AA851" s="1">
        <v>0</v>
      </c>
      <c r="AB851" s="1" t="s">
        <v>83</v>
      </c>
      <c r="AC851" s="1" t="s">
        <v>129</v>
      </c>
      <c r="AD851" s="1" t="s">
        <v>838</v>
      </c>
      <c r="AE851" s="1" t="s">
        <v>3744</v>
      </c>
      <c r="AF851" s="1" t="s">
        <v>202</v>
      </c>
      <c r="AG851" s="1" t="s">
        <v>88</v>
      </c>
      <c r="AH851" s="1" t="s">
        <v>89</v>
      </c>
      <c r="AI851" s="1" t="s">
        <v>419</v>
      </c>
      <c r="AJ851" s="1" t="s">
        <v>3745</v>
      </c>
      <c r="AK851" s="1" t="s">
        <v>3746</v>
      </c>
      <c r="AL851" s="1" t="s">
        <v>3747</v>
      </c>
      <c r="AM851" s="1" t="s">
        <v>91</v>
      </c>
      <c r="AN851" s="1" t="s">
        <v>3748</v>
      </c>
      <c r="AO851" s="1" t="s">
        <v>92</v>
      </c>
      <c r="AP851" s="1" t="s">
        <v>132</v>
      </c>
      <c r="AQ851" s="1" t="s">
        <v>94</v>
      </c>
      <c r="AR851" s="1" t="s">
        <v>88</v>
      </c>
      <c r="AS851" s="1">
        <v>0</v>
      </c>
      <c r="AT851" s="1" t="s">
        <v>134</v>
      </c>
      <c r="AU851" s="1" t="s">
        <v>96</v>
      </c>
      <c r="AV851" s="1"/>
      <c r="AW851" s="13">
        <v>118374</v>
      </c>
      <c r="AX851" s="1">
        <v>89200</v>
      </c>
      <c r="AZ851" s="1">
        <v>2</v>
      </c>
      <c r="BA851" s="1">
        <v>2</v>
      </c>
      <c r="BB851" s="1" t="s">
        <v>88</v>
      </c>
      <c r="BC851" s="1" t="s">
        <v>97</v>
      </c>
      <c r="BD851" s="1" t="s">
        <v>88</v>
      </c>
      <c r="BE851" s="1">
        <v>0</v>
      </c>
      <c r="BF851" s="1">
        <v>0</v>
      </c>
      <c r="BG851" s="1" t="s">
        <v>137</v>
      </c>
      <c r="BH851" s="1" t="s">
        <v>121</v>
      </c>
      <c r="BL851" s="1" t="s">
        <v>3749</v>
      </c>
      <c r="BM851" s="1" t="s">
        <v>3750</v>
      </c>
      <c r="BN851" s="1" t="s">
        <v>294</v>
      </c>
      <c r="BO851" s="1" t="s">
        <v>103</v>
      </c>
      <c r="BP851" s="1">
        <v>7</v>
      </c>
      <c r="BQ851" s="1">
        <v>10</v>
      </c>
      <c r="BR851" s="1" t="s">
        <v>3751</v>
      </c>
      <c r="BS851" s="1">
        <v>4</v>
      </c>
      <c r="BT851" s="1">
        <v>0</v>
      </c>
      <c r="BU851" s="1">
        <v>1</v>
      </c>
      <c r="BV851" s="1" t="s">
        <v>143</v>
      </c>
      <c r="BW851" s="1" t="s">
        <v>89</v>
      </c>
      <c r="BX851" s="1" t="s">
        <v>88</v>
      </c>
      <c r="BY851" s="1">
        <v>3</v>
      </c>
      <c r="BZ851" s="1" t="s">
        <v>88</v>
      </c>
      <c r="CA851" s="1">
        <v>8</v>
      </c>
      <c r="CB851" s="1" t="s">
        <v>3752</v>
      </c>
      <c r="CC851" s="1" t="s">
        <v>186</v>
      </c>
      <c r="CD851" s="1" t="s">
        <v>3753</v>
      </c>
    </row>
    <row r="852" spans="1:82" ht="16" x14ac:dyDescent="0.2">
      <c r="A852" s="1" t="s">
        <v>3754</v>
      </c>
      <c r="B852" s="1" t="s">
        <v>108</v>
      </c>
      <c r="C852" s="1">
        <v>27</v>
      </c>
      <c r="D852" s="1" t="s">
        <v>81</v>
      </c>
      <c r="E852" s="1" t="s">
        <v>356</v>
      </c>
      <c r="X852" s="1">
        <v>5</v>
      </c>
      <c r="Y852" s="1">
        <v>7</v>
      </c>
      <c r="Z852" s="1">
        <v>5</v>
      </c>
      <c r="AA852" s="1">
        <v>0</v>
      </c>
      <c r="AB852" s="1" t="s">
        <v>83</v>
      </c>
      <c r="AC852" s="1" t="s">
        <v>129</v>
      </c>
      <c r="AD852" s="1" t="s">
        <v>187</v>
      </c>
      <c r="AE852" s="1" t="s">
        <v>3755</v>
      </c>
      <c r="AF852" s="1" t="s">
        <v>110</v>
      </c>
      <c r="AG852" s="1" t="s">
        <v>88</v>
      </c>
      <c r="AH852" s="1" t="s">
        <v>88</v>
      </c>
      <c r="AI852" s="1" t="s">
        <v>634</v>
      </c>
      <c r="AJ852" s="1" t="s">
        <v>3756</v>
      </c>
      <c r="AK852" s="1" t="s">
        <v>92</v>
      </c>
      <c r="AL852" s="1" t="s">
        <v>92</v>
      </c>
      <c r="AM852" s="1" t="s">
        <v>91</v>
      </c>
      <c r="AN852" s="1" t="s">
        <v>91</v>
      </c>
      <c r="AO852" s="1" t="s">
        <v>92</v>
      </c>
      <c r="AP852" s="1" t="s">
        <v>132</v>
      </c>
      <c r="AQ852" s="1" t="s">
        <v>133</v>
      </c>
      <c r="AR852" s="1" t="s">
        <v>157</v>
      </c>
      <c r="AS852" s="1">
        <v>8000</v>
      </c>
      <c r="AT852" s="1" t="s">
        <v>95</v>
      </c>
      <c r="AU852" s="1" t="s">
        <v>96</v>
      </c>
      <c r="AV852" s="1"/>
      <c r="AW852" s="13">
        <v>97476</v>
      </c>
      <c r="AX852" s="1">
        <v>76595</v>
      </c>
      <c r="AZ852" s="1">
        <v>3</v>
      </c>
      <c r="BA852" s="1">
        <v>3</v>
      </c>
      <c r="BB852" s="1" t="s">
        <v>117</v>
      </c>
      <c r="BC852" s="1" t="s">
        <v>249</v>
      </c>
      <c r="BD852" s="1" t="s">
        <v>194</v>
      </c>
      <c r="BE852" s="1">
        <v>8</v>
      </c>
      <c r="BF852" s="1">
        <v>2</v>
      </c>
      <c r="BG852" s="1" t="s">
        <v>120</v>
      </c>
      <c r="BH852" s="1" t="s">
        <v>121</v>
      </c>
      <c r="BL852" s="1" t="s">
        <v>3757</v>
      </c>
      <c r="BM852" s="1" t="s">
        <v>3758</v>
      </c>
      <c r="BN852" s="1" t="s">
        <v>102</v>
      </c>
      <c r="BO852" s="1" t="s">
        <v>124</v>
      </c>
      <c r="BP852" s="1">
        <v>8</v>
      </c>
      <c r="BQ852" s="1">
        <v>9</v>
      </c>
      <c r="BR852" s="1" t="s">
        <v>371</v>
      </c>
      <c r="BS852" s="1">
        <v>4</v>
      </c>
      <c r="BT852" s="1">
        <v>0</v>
      </c>
      <c r="BU852" s="1">
        <v>1</v>
      </c>
      <c r="BV852" s="1" t="s">
        <v>143</v>
      </c>
      <c r="BW852" s="1" t="s">
        <v>89</v>
      </c>
      <c r="BX852" s="1" t="s">
        <v>88</v>
      </c>
      <c r="BY852" s="1">
        <v>2</v>
      </c>
      <c r="BZ852" s="1" t="s">
        <v>88</v>
      </c>
      <c r="CA852" s="1">
        <v>10</v>
      </c>
      <c r="CB852" s="1" t="s">
        <v>107</v>
      </c>
      <c r="CC852" s="1" t="s">
        <v>3759</v>
      </c>
    </row>
    <row r="853" spans="1:82" ht="16" x14ac:dyDescent="0.2">
      <c r="A853" s="1" t="s">
        <v>3760</v>
      </c>
      <c r="B853" s="1" t="s">
        <v>108</v>
      </c>
      <c r="C853" s="1">
        <v>25</v>
      </c>
      <c r="D853" s="1" t="s">
        <v>81</v>
      </c>
      <c r="E853" s="1" t="s">
        <v>263</v>
      </c>
      <c r="X853" s="1">
        <v>3</v>
      </c>
      <c r="Y853" s="1">
        <v>3</v>
      </c>
      <c r="Z853" s="1">
        <v>3</v>
      </c>
      <c r="AA853" s="1">
        <v>2</v>
      </c>
      <c r="AB853" s="1" t="s">
        <v>83</v>
      </c>
      <c r="AC853" s="1" t="s">
        <v>129</v>
      </c>
      <c r="AD853" s="1" t="s">
        <v>187</v>
      </c>
      <c r="AE853" s="1" t="s">
        <v>544</v>
      </c>
      <c r="AF853" s="1" t="s">
        <v>202</v>
      </c>
      <c r="AG853" s="1" t="s">
        <v>88</v>
      </c>
      <c r="AH853" s="1" t="s">
        <v>89</v>
      </c>
      <c r="AI853" s="1" t="s">
        <v>111</v>
      </c>
      <c r="AJ853" s="1" t="s">
        <v>2376</v>
      </c>
      <c r="AK853" s="1" t="s">
        <v>3761</v>
      </c>
      <c r="AL853" s="1" t="s">
        <v>3762</v>
      </c>
      <c r="AM853" s="1" t="s">
        <v>925</v>
      </c>
      <c r="AN853" s="1" t="s">
        <v>827</v>
      </c>
      <c r="AO853" s="1" t="s">
        <v>1313</v>
      </c>
      <c r="AP853" s="1" t="s">
        <v>132</v>
      </c>
      <c r="AQ853" s="1" t="s">
        <v>94</v>
      </c>
      <c r="AR853" s="1" t="s">
        <v>88</v>
      </c>
      <c r="AS853" s="1">
        <v>0</v>
      </c>
      <c r="AT853" s="1" t="s">
        <v>134</v>
      </c>
      <c r="AU853" s="1" t="s">
        <v>96</v>
      </c>
      <c r="AV853" s="1"/>
      <c r="AW853" s="13">
        <v>95</v>
      </c>
      <c r="AX853" s="1">
        <v>75000</v>
      </c>
      <c r="AZ853" s="1">
        <v>2</v>
      </c>
      <c r="BA853" s="1">
        <v>2</v>
      </c>
      <c r="BB853" s="1" t="s">
        <v>88</v>
      </c>
      <c r="BC853" s="1" t="s">
        <v>97</v>
      </c>
      <c r="BD853" s="1" t="s">
        <v>194</v>
      </c>
      <c r="BE853" s="1">
        <v>12</v>
      </c>
      <c r="BF853" s="1">
        <v>6</v>
      </c>
      <c r="BG853" s="1" t="s">
        <v>120</v>
      </c>
      <c r="BH853" s="1" t="s">
        <v>121</v>
      </c>
      <c r="BN853" s="1" t="s">
        <v>170</v>
      </c>
      <c r="BO853" s="1" t="s">
        <v>182</v>
      </c>
      <c r="BP853" s="1">
        <v>8</v>
      </c>
      <c r="BQ853" s="1">
        <v>7</v>
      </c>
      <c r="BR853" s="1" t="s">
        <v>466</v>
      </c>
      <c r="BS853" s="1">
        <v>3</v>
      </c>
      <c r="BT853" s="1">
        <v>0</v>
      </c>
      <c r="BU853" s="1">
        <v>4</v>
      </c>
      <c r="BV853" s="1" t="s">
        <v>184</v>
      </c>
      <c r="BW853" s="1" t="s">
        <v>89</v>
      </c>
      <c r="BX853" s="1" t="s">
        <v>88</v>
      </c>
      <c r="BY853" s="1">
        <v>4</v>
      </c>
      <c r="BZ853" s="1" t="s">
        <v>88</v>
      </c>
      <c r="CA853" s="1">
        <v>8</v>
      </c>
      <c r="CB853" s="1" t="s">
        <v>107</v>
      </c>
      <c r="CC853" s="1" t="s">
        <v>88</v>
      </c>
    </row>
    <row r="854" spans="1:82" ht="16" x14ac:dyDescent="0.2">
      <c r="A854" s="1" t="s">
        <v>3763</v>
      </c>
      <c r="B854" s="1" t="s">
        <v>108</v>
      </c>
      <c r="C854" s="1">
        <v>19</v>
      </c>
      <c r="D854" s="1" t="s">
        <v>81</v>
      </c>
      <c r="E854" s="1" t="s">
        <v>82</v>
      </c>
      <c r="X854" s="1">
        <v>0</v>
      </c>
      <c r="Y854" s="1">
        <v>0</v>
      </c>
      <c r="Z854" s="1">
        <v>0</v>
      </c>
      <c r="AA854" s="1">
        <v>0</v>
      </c>
      <c r="AB854" s="1" t="s">
        <v>83</v>
      </c>
      <c r="AC854" s="1" t="s">
        <v>84</v>
      </c>
      <c r="AD854" s="1" t="s">
        <v>160</v>
      </c>
      <c r="AE854" s="1" t="s">
        <v>161</v>
      </c>
      <c r="AF854" s="1" t="s">
        <v>88</v>
      </c>
      <c r="AG854" s="1" t="s">
        <v>89</v>
      </c>
      <c r="AH854" s="1" t="s">
        <v>89</v>
      </c>
      <c r="AI854" s="1" t="s">
        <v>111</v>
      </c>
      <c r="AJ854" s="1" t="s">
        <v>608</v>
      </c>
      <c r="AK854" s="1" t="s">
        <v>176</v>
      </c>
      <c r="AL854" s="1" t="s">
        <v>3764</v>
      </c>
      <c r="AM854" s="1" t="s">
        <v>178</v>
      </c>
      <c r="AN854" s="1" t="s">
        <v>166</v>
      </c>
      <c r="AO854" s="1" t="s">
        <v>180</v>
      </c>
      <c r="AP854" s="1" t="s">
        <v>132</v>
      </c>
      <c r="AQ854" s="1" t="s">
        <v>94</v>
      </c>
      <c r="AR854" s="1" t="s">
        <v>88</v>
      </c>
      <c r="AS854" s="1">
        <v>0</v>
      </c>
      <c r="AT854" s="1" t="s">
        <v>134</v>
      </c>
      <c r="AU854" s="1" t="s">
        <v>238</v>
      </c>
      <c r="AV854" s="1"/>
      <c r="AW854" s="13">
        <v>90000</v>
      </c>
      <c r="AX854" s="1">
        <v>85000</v>
      </c>
      <c r="AZ854" s="1">
        <v>4</v>
      </c>
      <c r="BA854" s="1">
        <v>3</v>
      </c>
      <c r="BB854" s="1" t="s">
        <v>88</v>
      </c>
      <c r="BC854" s="1" t="s">
        <v>97</v>
      </c>
      <c r="BD854" s="1" t="s">
        <v>88</v>
      </c>
      <c r="BE854" s="1">
        <v>0</v>
      </c>
      <c r="BF854" s="1">
        <v>0</v>
      </c>
      <c r="BG854" s="1" t="s">
        <v>120</v>
      </c>
      <c r="BH854" s="1" t="s">
        <v>121</v>
      </c>
      <c r="BJ854" s="1" t="s">
        <v>88</v>
      </c>
      <c r="BK854" s="1" t="s">
        <v>3765</v>
      </c>
      <c r="BL854" s="1" t="s">
        <v>3766</v>
      </c>
      <c r="BM854" s="1" t="s">
        <v>3767</v>
      </c>
      <c r="BN854" s="3">
        <v>44470</v>
      </c>
      <c r="BO854" s="1" t="s">
        <v>103</v>
      </c>
      <c r="BP854" s="1">
        <v>8</v>
      </c>
      <c r="BQ854" s="1">
        <v>10</v>
      </c>
      <c r="BR854" s="1" t="s">
        <v>207</v>
      </c>
      <c r="BS854" s="1">
        <v>4</v>
      </c>
      <c r="BT854" s="1">
        <v>0</v>
      </c>
      <c r="BU854" s="1">
        <v>3</v>
      </c>
      <c r="BV854" s="1" t="s">
        <v>184</v>
      </c>
      <c r="BW854" s="1" t="s">
        <v>89</v>
      </c>
      <c r="BX854" s="1" t="s">
        <v>88</v>
      </c>
      <c r="BY854" s="1">
        <v>4</v>
      </c>
      <c r="BZ854" s="1" t="s">
        <v>88</v>
      </c>
      <c r="CA854" s="1">
        <v>8</v>
      </c>
      <c r="CB854" s="1" t="s">
        <v>107</v>
      </c>
      <c r="CC854" s="1" t="s">
        <v>88</v>
      </c>
      <c r="CD854" s="1" t="s">
        <v>199</v>
      </c>
    </row>
    <row r="855" spans="1:82" ht="16" x14ac:dyDescent="0.2">
      <c r="A855" s="1" t="s">
        <v>3768</v>
      </c>
      <c r="B855" s="1" t="s">
        <v>108</v>
      </c>
      <c r="C855" s="1">
        <v>25</v>
      </c>
      <c r="D855" s="1" t="s">
        <v>81</v>
      </c>
      <c r="E855" s="1" t="s">
        <v>82</v>
      </c>
      <c r="X855" s="1">
        <v>3</v>
      </c>
      <c r="Y855" s="1">
        <v>0</v>
      </c>
      <c r="Z855" s="1">
        <v>0</v>
      </c>
      <c r="AA855" s="1">
        <v>0</v>
      </c>
      <c r="AB855" s="1" t="s">
        <v>83</v>
      </c>
      <c r="AC855" s="1" t="s">
        <v>84</v>
      </c>
      <c r="AD855" s="1" t="s">
        <v>187</v>
      </c>
      <c r="AE855" s="1" t="s">
        <v>161</v>
      </c>
      <c r="AF855" s="1" t="s">
        <v>87</v>
      </c>
      <c r="AG855" s="1" t="s">
        <v>88</v>
      </c>
      <c r="AH855" s="1" t="s">
        <v>89</v>
      </c>
      <c r="AI855" s="1" t="s">
        <v>111</v>
      </c>
      <c r="AJ855" s="1" t="s">
        <v>1405</v>
      </c>
      <c r="AK855" s="1" t="s">
        <v>318</v>
      </c>
      <c r="AL855" s="1" t="s">
        <v>2748</v>
      </c>
      <c r="AM855" s="1" t="s">
        <v>477</v>
      </c>
      <c r="AN855" s="1" t="s">
        <v>91</v>
      </c>
      <c r="AO855" s="1" t="s">
        <v>2215</v>
      </c>
      <c r="AP855" s="1" t="s">
        <v>93</v>
      </c>
      <c r="AQ855" s="1" t="s">
        <v>94</v>
      </c>
      <c r="AR855" s="1" t="s">
        <v>88</v>
      </c>
      <c r="AS855" s="1">
        <v>0</v>
      </c>
      <c r="AT855" s="1" t="s">
        <v>134</v>
      </c>
      <c r="AU855" s="1" t="s">
        <v>628</v>
      </c>
      <c r="AV855" s="1"/>
      <c r="AW855" s="13">
        <v>340000</v>
      </c>
      <c r="AX855" s="1">
        <v>280000</v>
      </c>
      <c r="AY855" s="1" t="s">
        <v>279</v>
      </c>
      <c r="AZ855" s="1">
        <v>4</v>
      </c>
      <c r="BA855" s="1">
        <v>4</v>
      </c>
      <c r="BB855" s="1" t="s">
        <v>88</v>
      </c>
      <c r="BC855" s="1" t="s">
        <v>97</v>
      </c>
      <c r="BD855" s="1" t="s">
        <v>88</v>
      </c>
      <c r="BE855" s="1">
        <v>0</v>
      </c>
      <c r="BF855" s="1">
        <v>0</v>
      </c>
      <c r="BG855" s="1" t="s">
        <v>120</v>
      </c>
      <c r="BH855" s="1" t="s">
        <v>121</v>
      </c>
      <c r="BN855" s="3">
        <v>44470</v>
      </c>
      <c r="BO855" s="1" t="s">
        <v>182</v>
      </c>
      <c r="BP855" s="1">
        <v>10</v>
      </c>
      <c r="BQ855" s="1">
        <v>7</v>
      </c>
      <c r="BR855" s="1" t="s">
        <v>207</v>
      </c>
      <c r="BS855" s="1">
        <v>1</v>
      </c>
      <c r="BT855" s="1">
        <v>0</v>
      </c>
      <c r="BU855" s="1">
        <v>4</v>
      </c>
      <c r="BV855" s="1" t="s">
        <v>184</v>
      </c>
      <c r="BW855" s="1" t="s">
        <v>89</v>
      </c>
      <c r="BX855" s="1" t="s">
        <v>88</v>
      </c>
      <c r="BY855" s="1">
        <v>4</v>
      </c>
      <c r="BZ855" s="1" t="s">
        <v>127</v>
      </c>
      <c r="CA855" s="1">
        <v>9</v>
      </c>
      <c r="CB855" s="1" t="s">
        <v>107</v>
      </c>
      <c r="CC855" s="1" t="s">
        <v>88</v>
      </c>
    </row>
    <row r="856" spans="1:82" ht="16" x14ac:dyDescent="0.2">
      <c r="A856" s="1" t="s">
        <v>3769</v>
      </c>
      <c r="B856" s="1" t="s">
        <v>80</v>
      </c>
      <c r="C856" s="1">
        <v>28</v>
      </c>
      <c r="D856" s="1" t="s">
        <v>81</v>
      </c>
      <c r="E856" s="1" t="s">
        <v>231</v>
      </c>
      <c r="X856" s="1">
        <v>3</v>
      </c>
      <c r="Y856" s="1">
        <v>0</v>
      </c>
      <c r="Z856" s="1">
        <v>0</v>
      </c>
      <c r="AA856" s="1">
        <v>0</v>
      </c>
      <c r="AB856" s="1" t="s">
        <v>83</v>
      </c>
      <c r="AC856" s="1" t="s">
        <v>129</v>
      </c>
      <c r="AD856" s="1" t="s">
        <v>160</v>
      </c>
      <c r="AE856" s="1" t="s">
        <v>1896</v>
      </c>
      <c r="AF856" s="1" t="s">
        <v>202</v>
      </c>
      <c r="AG856" s="1" t="s">
        <v>88</v>
      </c>
      <c r="AH856" s="1" t="s">
        <v>89</v>
      </c>
      <c r="AI856" s="1" t="s">
        <v>111</v>
      </c>
      <c r="AJ856" s="1" t="s">
        <v>234</v>
      </c>
      <c r="AK856" s="1" t="s">
        <v>950</v>
      </c>
      <c r="AL856" s="1" t="s">
        <v>3770</v>
      </c>
      <c r="AM856" s="1" t="s">
        <v>3771</v>
      </c>
      <c r="AN856" s="1" t="s">
        <v>1695</v>
      </c>
      <c r="AO856" s="1" t="s">
        <v>484</v>
      </c>
      <c r="AP856" s="1" t="s">
        <v>93</v>
      </c>
      <c r="AQ856" s="1" t="s">
        <v>94</v>
      </c>
      <c r="AR856" s="1" t="s">
        <v>88</v>
      </c>
      <c r="AS856" s="1">
        <v>0</v>
      </c>
      <c r="AT856" s="1" t="s">
        <v>95</v>
      </c>
      <c r="AU856" s="1" t="s">
        <v>628</v>
      </c>
      <c r="AV856" s="1"/>
      <c r="AW856" s="13" t="s">
        <v>3772</v>
      </c>
      <c r="AX856" s="1">
        <v>107024</v>
      </c>
      <c r="AZ856" s="1">
        <v>4</v>
      </c>
      <c r="BA856" s="1">
        <v>4</v>
      </c>
      <c r="BB856" s="1" t="s">
        <v>117</v>
      </c>
      <c r="BC856" s="1" t="s">
        <v>249</v>
      </c>
      <c r="BD856" s="1" t="s">
        <v>119</v>
      </c>
      <c r="BE856" s="1">
        <v>15</v>
      </c>
      <c r="BF856" s="1">
        <v>3</v>
      </c>
      <c r="BG856" s="1" t="s">
        <v>120</v>
      </c>
      <c r="BH856" s="1" t="s">
        <v>121</v>
      </c>
      <c r="BN856" s="1" t="s">
        <v>123</v>
      </c>
      <c r="BO856" s="1" t="s">
        <v>182</v>
      </c>
      <c r="BP856" s="1">
        <v>10</v>
      </c>
      <c r="BQ856" s="1">
        <v>10</v>
      </c>
      <c r="BR856" s="1" t="s">
        <v>3773</v>
      </c>
      <c r="BS856" s="1">
        <v>3</v>
      </c>
      <c r="BT856" s="1">
        <v>0</v>
      </c>
      <c r="BU856" s="1">
        <v>1</v>
      </c>
      <c r="BV856" s="1" t="s">
        <v>143</v>
      </c>
      <c r="BW856" s="1" t="s">
        <v>89</v>
      </c>
      <c r="BX856" s="1" t="s">
        <v>88</v>
      </c>
      <c r="BY856" s="1">
        <v>4</v>
      </c>
      <c r="BZ856" s="1" t="s">
        <v>88</v>
      </c>
      <c r="CA856" s="1">
        <v>10</v>
      </c>
      <c r="CB856" s="1" t="s">
        <v>107</v>
      </c>
      <c r="CC856" s="1" t="s">
        <v>3774</v>
      </c>
    </row>
    <row r="857" spans="1:82" ht="16" x14ac:dyDescent="0.2">
      <c r="A857" s="1" t="s">
        <v>3775</v>
      </c>
      <c r="B857" s="1" t="s">
        <v>108</v>
      </c>
      <c r="C857" s="1">
        <v>30</v>
      </c>
      <c r="D857" s="1" t="s">
        <v>81</v>
      </c>
      <c r="E857" s="1" t="s">
        <v>82</v>
      </c>
      <c r="X857" s="1">
        <v>4</v>
      </c>
      <c r="Y857" s="1">
        <v>2</v>
      </c>
      <c r="Z857" s="1">
        <v>2</v>
      </c>
      <c r="AA857" s="1">
        <v>0</v>
      </c>
      <c r="AB857" s="1" t="s">
        <v>83</v>
      </c>
      <c r="AC857" s="1" t="s">
        <v>84</v>
      </c>
      <c r="AD857" s="1" t="s">
        <v>85</v>
      </c>
      <c r="AE857" s="1" t="s">
        <v>86</v>
      </c>
      <c r="AF857" s="1" t="s">
        <v>110</v>
      </c>
      <c r="AG857" s="1" t="s">
        <v>88</v>
      </c>
      <c r="AH857" s="1" t="s">
        <v>89</v>
      </c>
      <c r="AI857" s="1" t="s">
        <v>111</v>
      </c>
      <c r="AJ857" s="1" t="s">
        <v>780</v>
      </c>
      <c r="AK857" s="1" t="s">
        <v>3776</v>
      </c>
      <c r="AL857" s="1" t="s">
        <v>3777</v>
      </c>
      <c r="AM857" s="1" t="s">
        <v>310</v>
      </c>
      <c r="AN857" s="1" t="s">
        <v>91</v>
      </c>
      <c r="AO857" s="1" t="s">
        <v>302</v>
      </c>
      <c r="AP857" s="1" t="s">
        <v>132</v>
      </c>
      <c r="AQ857" s="1" t="s">
        <v>94</v>
      </c>
      <c r="AR857" s="1" t="s">
        <v>88</v>
      </c>
      <c r="AS857" s="1">
        <v>0</v>
      </c>
      <c r="AT857" s="1" t="s">
        <v>134</v>
      </c>
      <c r="AU857" s="1" t="s">
        <v>96</v>
      </c>
      <c r="AV857" s="1"/>
      <c r="AW857" s="13">
        <v>48000</v>
      </c>
      <c r="AX857" s="1">
        <v>39840</v>
      </c>
      <c r="AZ857" s="1">
        <v>1</v>
      </c>
      <c r="BA857" s="1">
        <v>1</v>
      </c>
      <c r="BB857" s="1" t="s">
        <v>88</v>
      </c>
      <c r="BC857" s="1" t="s">
        <v>97</v>
      </c>
      <c r="BD857" s="1" t="s">
        <v>119</v>
      </c>
      <c r="BE857" s="1">
        <v>20</v>
      </c>
      <c r="BF857" s="1">
        <v>7</v>
      </c>
      <c r="BG857" s="1" t="s">
        <v>98</v>
      </c>
      <c r="BH857" s="1" t="s">
        <v>121</v>
      </c>
      <c r="BN857" s="1" t="s">
        <v>102</v>
      </c>
      <c r="BO857" s="1" t="s">
        <v>103</v>
      </c>
      <c r="BP857" s="1">
        <v>5</v>
      </c>
      <c r="BQ857" s="1">
        <v>7</v>
      </c>
      <c r="BR857" s="1" t="s">
        <v>3778</v>
      </c>
      <c r="BS857" s="1">
        <v>2</v>
      </c>
      <c r="BT857" s="1">
        <v>0</v>
      </c>
      <c r="BU857" s="1">
        <v>2</v>
      </c>
      <c r="BV857" s="1" t="s">
        <v>184</v>
      </c>
      <c r="BW857" s="1" t="s">
        <v>89</v>
      </c>
      <c r="BX857" s="1" t="s">
        <v>88</v>
      </c>
      <c r="BY857" s="1">
        <v>4</v>
      </c>
      <c r="BZ857" s="1" t="s">
        <v>88</v>
      </c>
      <c r="CA857" s="1">
        <v>8</v>
      </c>
      <c r="CB857" s="1" t="s">
        <v>304</v>
      </c>
      <c r="CC857" s="1" t="s">
        <v>254</v>
      </c>
    </row>
    <row r="858" spans="1:82" ht="16" x14ac:dyDescent="0.2">
      <c r="A858" s="1" t="s">
        <v>3779</v>
      </c>
      <c r="B858" s="1" t="s">
        <v>108</v>
      </c>
      <c r="C858" s="1">
        <v>22</v>
      </c>
      <c r="D858" s="1" t="s">
        <v>81</v>
      </c>
      <c r="E858" s="1" t="s">
        <v>82</v>
      </c>
      <c r="X858" s="1">
        <v>3</v>
      </c>
      <c r="Y858" s="1">
        <v>3</v>
      </c>
      <c r="Z858" s="1">
        <v>3</v>
      </c>
      <c r="AA858" s="1">
        <v>0</v>
      </c>
      <c r="AB858" s="1" t="s">
        <v>83</v>
      </c>
      <c r="AC858" s="1" t="s">
        <v>84</v>
      </c>
      <c r="AD858" s="1" t="s">
        <v>85</v>
      </c>
      <c r="AE858" s="1" t="s">
        <v>86</v>
      </c>
      <c r="AF858" s="1" t="s">
        <v>88</v>
      </c>
      <c r="AG858" s="1" t="s">
        <v>88</v>
      </c>
      <c r="AH858" s="1" t="s">
        <v>89</v>
      </c>
      <c r="AI858" s="1" t="s">
        <v>111</v>
      </c>
      <c r="AJ858" s="1" t="s">
        <v>739</v>
      </c>
      <c r="AK858" s="1" t="s">
        <v>3780</v>
      </c>
      <c r="AL858" s="1" t="s">
        <v>3781</v>
      </c>
      <c r="AM858" s="1" t="s">
        <v>226</v>
      </c>
      <c r="AN858" s="1" t="s">
        <v>91</v>
      </c>
      <c r="AO858" s="1" t="s">
        <v>3782</v>
      </c>
      <c r="AP858" s="1" t="s">
        <v>168</v>
      </c>
      <c r="AQ858" s="1" t="s">
        <v>94</v>
      </c>
      <c r="AR858" s="1" t="s">
        <v>88</v>
      </c>
      <c r="AS858" s="1">
        <v>0</v>
      </c>
      <c r="AT858" s="1" t="s">
        <v>134</v>
      </c>
      <c r="AU858" s="1" t="s">
        <v>96</v>
      </c>
      <c r="AV858" s="1"/>
      <c r="AW858" s="13">
        <v>63000</v>
      </c>
      <c r="AX858" s="1">
        <v>53000</v>
      </c>
      <c r="AZ858" s="1">
        <v>2</v>
      </c>
      <c r="BA858" s="1">
        <v>2</v>
      </c>
      <c r="BB858" s="1" t="s">
        <v>88</v>
      </c>
      <c r="BC858" s="1" t="s">
        <v>97</v>
      </c>
      <c r="BD858" s="1" t="s">
        <v>88</v>
      </c>
      <c r="BE858" s="1">
        <v>0</v>
      </c>
      <c r="BF858" s="1">
        <v>0</v>
      </c>
      <c r="BG858" s="1" t="s">
        <v>120</v>
      </c>
      <c r="BH858" s="1" t="s">
        <v>121</v>
      </c>
      <c r="BN858" s="1" t="s">
        <v>170</v>
      </c>
      <c r="BO858" s="1" t="s">
        <v>103</v>
      </c>
      <c r="BP858" s="1">
        <v>5</v>
      </c>
      <c r="BQ858" s="1">
        <v>9</v>
      </c>
      <c r="BR858" s="1" t="s">
        <v>217</v>
      </c>
      <c r="BS858" s="1">
        <v>3</v>
      </c>
      <c r="BT858" s="1">
        <v>0</v>
      </c>
      <c r="BU858" s="1">
        <v>3</v>
      </c>
      <c r="BV858" s="1" t="s">
        <v>184</v>
      </c>
      <c r="BW858" s="1" t="s">
        <v>89</v>
      </c>
      <c r="BX858" s="1" t="s">
        <v>88</v>
      </c>
      <c r="BY858" s="1">
        <v>3</v>
      </c>
      <c r="BZ858" s="1" t="s">
        <v>88</v>
      </c>
      <c r="CA858" s="1">
        <v>7</v>
      </c>
      <c r="CB858" s="1" t="s">
        <v>107</v>
      </c>
      <c r="CC858" s="1" t="s">
        <v>88</v>
      </c>
    </row>
    <row r="859" spans="1:82" ht="16" x14ac:dyDescent="0.2">
      <c r="A859" s="1" t="s">
        <v>3783</v>
      </c>
      <c r="B859" s="1" t="s">
        <v>108</v>
      </c>
      <c r="C859" s="1">
        <v>22</v>
      </c>
      <c r="D859" s="1" t="s">
        <v>81</v>
      </c>
      <c r="E859" s="1" t="s">
        <v>82</v>
      </c>
      <c r="X859" s="1">
        <v>4</v>
      </c>
      <c r="Y859" s="1">
        <v>0</v>
      </c>
      <c r="Z859" s="1">
        <v>4</v>
      </c>
      <c r="AA859" s="1">
        <v>0</v>
      </c>
      <c r="AB859" s="1" t="s">
        <v>83</v>
      </c>
      <c r="AC859" s="1" t="s">
        <v>84</v>
      </c>
      <c r="AD859" s="1" t="s">
        <v>160</v>
      </c>
      <c r="AE859" s="1" t="s">
        <v>405</v>
      </c>
      <c r="AF859" s="1" t="s">
        <v>88</v>
      </c>
      <c r="AG859" s="1" t="s">
        <v>88</v>
      </c>
      <c r="AH859" s="1" t="s">
        <v>88</v>
      </c>
      <c r="AI859" s="1" t="s">
        <v>111</v>
      </c>
      <c r="AJ859" s="1" t="s">
        <v>608</v>
      </c>
      <c r="AK859" s="1" t="s">
        <v>3784</v>
      </c>
      <c r="AL859" s="1" t="s">
        <v>3785</v>
      </c>
      <c r="AM859" s="1" t="s">
        <v>91</v>
      </c>
      <c r="AN859" s="1" t="s">
        <v>192</v>
      </c>
      <c r="AO859" s="1" t="s">
        <v>3786</v>
      </c>
      <c r="AP859" s="1" t="s">
        <v>168</v>
      </c>
      <c r="AQ859" s="1" t="s">
        <v>94</v>
      </c>
      <c r="AR859" s="1" t="s">
        <v>400</v>
      </c>
      <c r="AS859" s="1">
        <v>0</v>
      </c>
      <c r="AT859" s="1" t="s">
        <v>134</v>
      </c>
      <c r="AU859" s="1" t="s">
        <v>96</v>
      </c>
      <c r="AV859" s="1"/>
      <c r="AW859" s="13">
        <v>107784</v>
      </c>
      <c r="AX859" s="1">
        <v>79879</v>
      </c>
      <c r="AZ859" s="1">
        <v>4</v>
      </c>
      <c r="BA859" s="1">
        <v>4</v>
      </c>
      <c r="BB859" s="1" t="s">
        <v>280</v>
      </c>
      <c r="BC859" s="1" t="s">
        <v>249</v>
      </c>
      <c r="BD859" s="1" t="s">
        <v>194</v>
      </c>
      <c r="BE859" s="1">
        <v>15</v>
      </c>
      <c r="BF859" s="1">
        <v>7</v>
      </c>
      <c r="BG859" s="1" t="s">
        <v>120</v>
      </c>
      <c r="BH859" s="1" t="s">
        <v>121</v>
      </c>
      <c r="BN859" s="1" t="s">
        <v>181</v>
      </c>
      <c r="BO859" s="1" t="s">
        <v>182</v>
      </c>
      <c r="BP859" s="1">
        <v>10</v>
      </c>
      <c r="BQ859" s="1">
        <v>10</v>
      </c>
      <c r="BR859" s="1" t="s">
        <v>2870</v>
      </c>
      <c r="BS859" s="1">
        <v>4</v>
      </c>
      <c r="BT859" s="1">
        <v>0</v>
      </c>
      <c r="BU859" s="1">
        <v>1</v>
      </c>
      <c r="BV859" s="1" t="s">
        <v>184</v>
      </c>
      <c r="BW859" s="1" t="s">
        <v>88</v>
      </c>
      <c r="BX859" s="1" t="s">
        <v>88</v>
      </c>
      <c r="BY859" s="1">
        <v>4</v>
      </c>
      <c r="BZ859" s="1" t="s">
        <v>88</v>
      </c>
      <c r="CA859" s="1">
        <v>8</v>
      </c>
      <c r="CB859" s="1" t="s">
        <v>144</v>
      </c>
      <c r="CC859" s="1" t="s">
        <v>1813</v>
      </c>
      <c r="CD859" s="1" t="s">
        <v>3787</v>
      </c>
    </row>
    <row r="860" spans="1:82" ht="16" x14ac:dyDescent="0.2">
      <c r="A860" s="1" t="s">
        <v>3788</v>
      </c>
      <c r="B860" s="1" t="s">
        <v>80</v>
      </c>
      <c r="C860" s="1">
        <v>23</v>
      </c>
      <c r="D860" s="1" t="s">
        <v>81</v>
      </c>
      <c r="E860" s="1" t="s">
        <v>82</v>
      </c>
      <c r="X860" s="1">
        <v>2</v>
      </c>
      <c r="Y860" s="4">
        <v>44317</v>
      </c>
      <c r="Z860" s="4">
        <v>44317</v>
      </c>
      <c r="AA860" s="1">
        <v>0</v>
      </c>
      <c r="AB860" s="1" t="s">
        <v>128</v>
      </c>
      <c r="AC860" s="1" t="s">
        <v>129</v>
      </c>
      <c r="AF860" s="1" t="s">
        <v>110</v>
      </c>
      <c r="AG860" s="1" t="s">
        <v>88</v>
      </c>
      <c r="AH860" s="1" t="s">
        <v>89</v>
      </c>
      <c r="AI860" s="1" t="s">
        <v>111</v>
      </c>
      <c r="AJ860" s="1" t="s">
        <v>91</v>
      </c>
      <c r="AK860" s="1" t="s">
        <v>389</v>
      </c>
      <c r="AL860" s="1" t="s">
        <v>381</v>
      </c>
      <c r="AM860" s="1" t="s">
        <v>1023</v>
      </c>
      <c r="AN860" s="1" t="s">
        <v>91</v>
      </c>
      <c r="AO860" s="1" t="s">
        <v>193</v>
      </c>
      <c r="AP860" s="1" t="s">
        <v>93</v>
      </c>
      <c r="AQ860" s="1" t="s">
        <v>94</v>
      </c>
      <c r="AR860" s="1" t="s">
        <v>88</v>
      </c>
      <c r="AS860" s="1">
        <v>0</v>
      </c>
      <c r="AT860" s="1" t="s">
        <v>134</v>
      </c>
      <c r="AU860" s="1" t="s">
        <v>96</v>
      </c>
      <c r="AV860" s="1"/>
      <c r="AW860" s="13">
        <v>92000</v>
      </c>
      <c r="AX860" s="1">
        <v>92000</v>
      </c>
      <c r="AZ860" s="1">
        <v>4</v>
      </c>
      <c r="BA860" s="1">
        <v>4</v>
      </c>
      <c r="BB860" s="1" t="s">
        <v>117</v>
      </c>
      <c r="BC860" s="1" t="s">
        <v>249</v>
      </c>
      <c r="BD860" s="1" t="s">
        <v>119</v>
      </c>
      <c r="BE860" s="1">
        <v>15</v>
      </c>
      <c r="BF860" s="1">
        <v>7</v>
      </c>
      <c r="BG860" s="1" t="s">
        <v>120</v>
      </c>
      <c r="BH860" s="1" t="s">
        <v>138</v>
      </c>
      <c r="BN860" s="1" t="s">
        <v>170</v>
      </c>
      <c r="BO860" s="1" t="s">
        <v>182</v>
      </c>
      <c r="BP860" s="1">
        <v>9</v>
      </c>
      <c r="BQ860" s="1">
        <v>8</v>
      </c>
      <c r="BR860" s="1" t="s">
        <v>466</v>
      </c>
      <c r="BS860" s="1">
        <v>2</v>
      </c>
      <c r="BT860" s="1">
        <v>0</v>
      </c>
      <c r="BU860" s="1">
        <v>4</v>
      </c>
      <c r="BV860" s="1" t="s">
        <v>184</v>
      </c>
      <c r="BW860" s="1" t="s">
        <v>89</v>
      </c>
      <c r="BX860" s="1" t="s">
        <v>88</v>
      </c>
      <c r="BY860" s="1">
        <v>4</v>
      </c>
      <c r="BZ860" s="1" t="s">
        <v>88</v>
      </c>
      <c r="CA860" s="1">
        <v>10</v>
      </c>
      <c r="CB860" s="1" t="s">
        <v>107</v>
      </c>
      <c r="CC860" s="1" t="s">
        <v>88</v>
      </c>
    </row>
    <row r="861" spans="1:82" ht="16" x14ac:dyDescent="0.2">
      <c r="A861" s="1" t="s">
        <v>3789</v>
      </c>
      <c r="B861" s="1" t="s">
        <v>108</v>
      </c>
      <c r="C861" s="1">
        <v>22</v>
      </c>
      <c r="D861" s="1" t="s">
        <v>81</v>
      </c>
      <c r="E861" s="1" t="s">
        <v>82</v>
      </c>
      <c r="X861" s="1">
        <v>2</v>
      </c>
      <c r="Y861" s="1">
        <v>2</v>
      </c>
      <c r="Z861" s="1">
        <v>2</v>
      </c>
      <c r="AA861" s="1">
        <v>0</v>
      </c>
      <c r="AB861" s="1" t="s">
        <v>83</v>
      </c>
      <c r="AC861" s="1" t="s">
        <v>84</v>
      </c>
      <c r="AD861" s="1" t="s">
        <v>256</v>
      </c>
      <c r="AE861" s="1" t="s">
        <v>397</v>
      </c>
      <c r="AF861" s="1" t="s">
        <v>88</v>
      </c>
      <c r="AG861" s="1" t="s">
        <v>88</v>
      </c>
      <c r="AH861" s="1" t="s">
        <v>88</v>
      </c>
      <c r="AI861" s="1" t="s">
        <v>111</v>
      </c>
      <c r="AJ861" s="1" t="s">
        <v>659</v>
      </c>
      <c r="AK861" s="1" t="s">
        <v>298</v>
      </c>
      <c r="AL861" s="1" t="s">
        <v>360</v>
      </c>
      <c r="AM861" s="1" t="s">
        <v>310</v>
      </c>
      <c r="AN861" s="1" t="s">
        <v>850</v>
      </c>
      <c r="AO861" s="1" t="s">
        <v>1313</v>
      </c>
      <c r="AP861" s="1" t="s">
        <v>132</v>
      </c>
      <c r="AQ861" s="1" t="s">
        <v>133</v>
      </c>
      <c r="AR861" s="1" t="s">
        <v>88</v>
      </c>
      <c r="AS861" s="1">
        <v>0</v>
      </c>
      <c r="AT861" s="1" t="s">
        <v>134</v>
      </c>
      <c r="AU861" s="1" t="s">
        <v>96</v>
      </c>
      <c r="AV861" s="1"/>
      <c r="AW861" s="13">
        <v>75000</v>
      </c>
      <c r="AX861" s="1">
        <v>58000</v>
      </c>
      <c r="AZ861" s="1">
        <v>4</v>
      </c>
      <c r="BA861" s="1">
        <v>4</v>
      </c>
      <c r="BB861" s="1" t="s">
        <v>135</v>
      </c>
      <c r="BC861" s="1" t="s">
        <v>118</v>
      </c>
      <c r="BD861" s="1" t="s">
        <v>119</v>
      </c>
      <c r="BE861" s="1">
        <v>20</v>
      </c>
      <c r="BF861" s="1">
        <v>5</v>
      </c>
      <c r="BG861" s="1" t="s">
        <v>120</v>
      </c>
      <c r="BH861" s="1" t="s">
        <v>121</v>
      </c>
      <c r="BJ861" s="1" t="s">
        <v>88</v>
      </c>
      <c r="BN861" s="1" t="s">
        <v>196</v>
      </c>
      <c r="BO861" s="1" t="s">
        <v>103</v>
      </c>
      <c r="BP861" s="1">
        <v>9</v>
      </c>
      <c r="BQ861" s="1">
        <v>9</v>
      </c>
      <c r="BR861" s="1" t="s">
        <v>444</v>
      </c>
      <c r="BS861" s="1">
        <v>4</v>
      </c>
      <c r="BT861" s="1">
        <v>0</v>
      </c>
      <c r="BU861" s="1">
        <v>3</v>
      </c>
      <c r="BV861" s="1" t="s">
        <v>184</v>
      </c>
      <c r="BW861" s="1" t="s">
        <v>89</v>
      </c>
      <c r="BX861" s="1" t="s">
        <v>88</v>
      </c>
      <c r="BY861" s="1">
        <v>3</v>
      </c>
      <c r="BZ861" s="1" t="s">
        <v>88</v>
      </c>
      <c r="CA861" s="1">
        <v>10</v>
      </c>
      <c r="CB861" s="1" t="s">
        <v>107</v>
      </c>
      <c r="CC861" s="1" t="s">
        <v>88</v>
      </c>
    </row>
    <row r="862" spans="1:82" ht="16" x14ac:dyDescent="0.2">
      <c r="A862" s="1" t="s">
        <v>3790</v>
      </c>
      <c r="B862" s="1" t="s">
        <v>108</v>
      </c>
      <c r="C862" s="1">
        <v>28</v>
      </c>
      <c r="D862" s="1" t="s">
        <v>81</v>
      </c>
      <c r="E862" s="1" t="s">
        <v>263</v>
      </c>
      <c r="X862" s="1">
        <v>3</v>
      </c>
      <c r="Y862" s="1">
        <v>1</v>
      </c>
      <c r="Z862" s="1">
        <v>1</v>
      </c>
      <c r="AA862" s="1">
        <v>0</v>
      </c>
      <c r="AB862" s="1" t="s">
        <v>83</v>
      </c>
      <c r="AC862" s="1" t="s">
        <v>147</v>
      </c>
      <c r="AD862" s="1" t="s">
        <v>187</v>
      </c>
      <c r="AE862" s="1" t="s">
        <v>544</v>
      </c>
      <c r="AF862" s="1" t="s">
        <v>88</v>
      </c>
      <c r="AG862" s="1" t="s">
        <v>88</v>
      </c>
      <c r="AH862" s="1" t="s">
        <v>89</v>
      </c>
      <c r="AI862" s="1" t="s">
        <v>111</v>
      </c>
      <c r="AJ862" s="1" t="s">
        <v>91</v>
      </c>
      <c r="AK862" s="1" t="s">
        <v>3791</v>
      </c>
      <c r="AL862" s="1" t="s">
        <v>3792</v>
      </c>
      <c r="AM862" s="1" t="s">
        <v>1006</v>
      </c>
      <c r="AN862" s="1" t="s">
        <v>817</v>
      </c>
      <c r="AO862" s="1" t="s">
        <v>1214</v>
      </c>
      <c r="AP862" s="1" t="s">
        <v>93</v>
      </c>
      <c r="AQ862" s="1" t="s">
        <v>94</v>
      </c>
      <c r="AR862" s="1" t="s">
        <v>88</v>
      </c>
      <c r="AS862" s="1">
        <v>0</v>
      </c>
      <c r="AT862" s="1" t="s">
        <v>95</v>
      </c>
      <c r="AU862" s="1" t="s">
        <v>96</v>
      </c>
      <c r="AV862" s="1"/>
      <c r="AW862" s="13">
        <v>32000</v>
      </c>
      <c r="AX862" s="1">
        <v>28000</v>
      </c>
      <c r="AZ862" s="1">
        <v>1</v>
      </c>
      <c r="BA862" s="1">
        <v>1</v>
      </c>
      <c r="BB862" s="1" t="s">
        <v>88</v>
      </c>
      <c r="BC862" s="1" t="s">
        <v>97</v>
      </c>
      <c r="BD862" s="1" t="s">
        <v>88</v>
      </c>
      <c r="BE862" s="1">
        <v>0</v>
      </c>
      <c r="BF862" s="1">
        <v>0</v>
      </c>
      <c r="BG862" s="1" t="s">
        <v>120</v>
      </c>
      <c r="BH862" s="1" t="s">
        <v>121</v>
      </c>
      <c r="BI862" s="1" t="s">
        <v>122</v>
      </c>
      <c r="BJ862" s="1" t="s">
        <v>89</v>
      </c>
      <c r="BN862" s="1" t="s">
        <v>170</v>
      </c>
      <c r="BO862" s="1" t="s">
        <v>182</v>
      </c>
      <c r="BP862" s="1">
        <v>5</v>
      </c>
      <c r="BQ862" s="1">
        <v>2</v>
      </c>
      <c r="BR862" s="1" t="s">
        <v>207</v>
      </c>
      <c r="BS862" s="1">
        <v>2</v>
      </c>
      <c r="BT862" s="1">
        <v>0</v>
      </c>
      <c r="BU862" s="1">
        <v>5</v>
      </c>
      <c r="BV862" s="1" t="s">
        <v>3793</v>
      </c>
      <c r="BW862" s="1" t="s">
        <v>88</v>
      </c>
      <c r="BX862" s="1" t="s">
        <v>88</v>
      </c>
      <c r="BY862" s="1">
        <v>4</v>
      </c>
      <c r="BZ862" s="1" t="s">
        <v>106</v>
      </c>
      <c r="CA862" s="1">
        <v>1</v>
      </c>
      <c r="CB862" s="1" t="s">
        <v>107</v>
      </c>
      <c r="CC862" s="1" t="s">
        <v>88</v>
      </c>
    </row>
    <row r="863" spans="1:82" ht="16" x14ac:dyDescent="0.2">
      <c r="A863" s="1" t="s">
        <v>3794</v>
      </c>
      <c r="B863" s="1" t="s">
        <v>108</v>
      </c>
      <c r="C863" s="1">
        <v>27</v>
      </c>
      <c r="D863" s="1" t="s">
        <v>81</v>
      </c>
      <c r="E863" s="1" t="s">
        <v>200</v>
      </c>
      <c r="X863" s="4">
        <v>44319</v>
      </c>
      <c r="Y863" s="4">
        <v>44319</v>
      </c>
      <c r="Z863" s="4">
        <v>44319</v>
      </c>
      <c r="AA863" s="1">
        <v>0</v>
      </c>
      <c r="AB863" s="1" t="s">
        <v>83</v>
      </c>
      <c r="AC863" s="1" t="s">
        <v>129</v>
      </c>
      <c r="AD863" s="1" t="s">
        <v>201</v>
      </c>
      <c r="AE863" s="1" t="s">
        <v>544</v>
      </c>
      <c r="AF863" s="1" t="s">
        <v>88</v>
      </c>
      <c r="AG863" s="1" t="s">
        <v>88</v>
      </c>
      <c r="AH863" s="1" t="s">
        <v>88</v>
      </c>
      <c r="AI863" s="1" t="s">
        <v>111</v>
      </c>
      <c r="AJ863" s="1" t="s">
        <v>1936</v>
      </c>
      <c r="AK863" s="1" t="s">
        <v>259</v>
      </c>
      <c r="AL863" s="1" t="s">
        <v>1745</v>
      </c>
      <c r="AM863" s="1" t="s">
        <v>1519</v>
      </c>
      <c r="AN863" s="1" t="s">
        <v>91</v>
      </c>
      <c r="AO863" s="1" t="s">
        <v>3795</v>
      </c>
      <c r="AP863" s="1" t="s">
        <v>93</v>
      </c>
      <c r="AQ863" s="1" t="s">
        <v>94</v>
      </c>
      <c r="AR863" s="1" t="s">
        <v>88</v>
      </c>
      <c r="AS863" s="1">
        <v>0</v>
      </c>
      <c r="AT863" s="1" t="s">
        <v>134</v>
      </c>
      <c r="AU863" s="1" t="s">
        <v>96</v>
      </c>
      <c r="AV863" s="1"/>
      <c r="AW863" s="13">
        <v>45000</v>
      </c>
      <c r="AX863" s="1">
        <v>39000</v>
      </c>
      <c r="AZ863" s="1">
        <v>2</v>
      </c>
      <c r="BA863" s="1">
        <v>2</v>
      </c>
      <c r="BB863" s="1" t="s">
        <v>88</v>
      </c>
      <c r="BC863" s="1" t="s">
        <v>97</v>
      </c>
      <c r="BD863" s="1" t="s">
        <v>88</v>
      </c>
      <c r="BE863" s="1">
        <v>0</v>
      </c>
      <c r="BF863" s="1">
        <v>3</v>
      </c>
      <c r="BG863" s="1" t="s">
        <v>120</v>
      </c>
      <c r="BH863" s="1" t="s">
        <v>121</v>
      </c>
      <c r="BN863" s="1" t="s">
        <v>170</v>
      </c>
      <c r="BO863" s="1" t="s">
        <v>103</v>
      </c>
      <c r="BP863" s="1">
        <v>7</v>
      </c>
      <c r="BQ863" s="1">
        <v>7</v>
      </c>
      <c r="BR863" s="1" t="s">
        <v>1918</v>
      </c>
      <c r="BS863" s="1">
        <v>1</v>
      </c>
      <c r="BT863" s="1">
        <v>0</v>
      </c>
      <c r="BU863" s="1">
        <v>1</v>
      </c>
      <c r="BV863" s="1" t="s">
        <v>184</v>
      </c>
      <c r="BW863" s="1" t="s">
        <v>89</v>
      </c>
      <c r="BX863" s="1" t="s">
        <v>88</v>
      </c>
      <c r="BY863" s="1">
        <v>3</v>
      </c>
      <c r="BZ863" s="1" t="s">
        <v>88</v>
      </c>
      <c r="CA863" s="1">
        <v>8</v>
      </c>
      <c r="CB863" s="1" t="s">
        <v>107</v>
      </c>
      <c r="CC863" s="1" t="s">
        <v>88</v>
      </c>
    </row>
    <row r="864" spans="1:82" ht="16" x14ac:dyDescent="0.2">
      <c r="A864" s="1" t="s">
        <v>3796</v>
      </c>
      <c r="B864" s="1" t="s">
        <v>108</v>
      </c>
      <c r="C864" s="1">
        <v>24</v>
      </c>
      <c r="D864" s="1" t="s">
        <v>81</v>
      </c>
      <c r="E864" s="1" t="s">
        <v>356</v>
      </c>
      <c r="X864" s="1">
        <v>3</v>
      </c>
      <c r="Y864" s="1">
        <v>0</v>
      </c>
      <c r="Z864" s="1">
        <v>3</v>
      </c>
      <c r="AA864" s="1">
        <v>0</v>
      </c>
      <c r="AB864" s="1" t="s">
        <v>83</v>
      </c>
      <c r="AC864" s="1" t="s">
        <v>129</v>
      </c>
      <c r="AD864" s="1" t="s">
        <v>85</v>
      </c>
      <c r="AE864" s="1" t="s">
        <v>86</v>
      </c>
      <c r="AF864" s="1" t="s">
        <v>88</v>
      </c>
      <c r="AG864" s="1" t="s">
        <v>88</v>
      </c>
      <c r="AH864" s="1" t="s">
        <v>89</v>
      </c>
      <c r="AI864" s="1" t="s">
        <v>111</v>
      </c>
      <c r="AJ864" s="1" t="s">
        <v>91</v>
      </c>
      <c r="AK864" s="1" t="s">
        <v>3797</v>
      </c>
      <c r="AL864" s="1" t="s">
        <v>644</v>
      </c>
      <c r="AM864" s="1" t="s">
        <v>91</v>
      </c>
      <c r="AN864" s="1" t="s">
        <v>91</v>
      </c>
      <c r="AO864" s="1" t="s">
        <v>193</v>
      </c>
      <c r="AP864" s="1" t="s">
        <v>168</v>
      </c>
      <c r="AQ864" s="1" t="s">
        <v>94</v>
      </c>
      <c r="AR864" s="1" t="s">
        <v>88</v>
      </c>
      <c r="AS864" s="1">
        <v>0</v>
      </c>
      <c r="AT864" s="1" t="s">
        <v>134</v>
      </c>
      <c r="AU864" s="1" t="s">
        <v>96</v>
      </c>
      <c r="AV864" s="1"/>
      <c r="AW864" s="13">
        <v>250000</v>
      </c>
      <c r="AX864" s="1">
        <v>240000</v>
      </c>
      <c r="AY864" s="1" t="s">
        <v>279</v>
      </c>
      <c r="AZ864" s="1">
        <v>4</v>
      </c>
      <c r="BA864" s="1">
        <v>4</v>
      </c>
      <c r="BB864" s="1" t="s">
        <v>88</v>
      </c>
      <c r="BC864" s="1" t="s">
        <v>97</v>
      </c>
      <c r="BD864" s="1" t="s">
        <v>88</v>
      </c>
      <c r="BE864" s="1">
        <v>0</v>
      </c>
      <c r="BF864" s="1">
        <v>0</v>
      </c>
      <c r="BG864" s="1" t="s">
        <v>120</v>
      </c>
      <c r="BH864" s="1" t="s">
        <v>121</v>
      </c>
      <c r="BN864" s="3">
        <v>44470</v>
      </c>
      <c r="BO864" s="1" t="s">
        <v>182</v>
      </c>
      <c r="BP864" s="1">
        <v>9</v>
      </c>
      <c r="BQ864" s="1">
        <v>9</v>
      </c>
      <c r="BR864" s="1" t="s">
        <v>207</v>
      </c>
      <c r="BS864" s="1">
        <v>4</v>
      </c>
      <c r="BT864" s="1">
        <v>0</v>
      </c>
      <c r="BU864" s="1">
        <v>3</v>
      </c>
      <c r="BV864" s="1" t="s">
        <v>184</v>
      </c>
      <c r="BW864" s="1" t="s">
        <v>89</v>
      </c>
      <c r="BX864" s="1" t="s">
        <v>88</v>
      </c>
      <c r="BY864" s="1">
        <v>3</v>
      </c>
      <c r="BZ864" s="1" t="s">
        <v>88</v>
      </c>
      <c r="CA864" s="1">
        <v>9</v>
      </c>
      <c r="CB864" s="1" t="s">
        <v>107</v>
      </c>
      <c r="CC864" s="1" t="s">
        <v>88</v>
      </c>
    </row>
    <row r="865" spans="1:82" ht="16" x14ac:dyDescent="0.2">
      <c r="A865" s="1" t="s">
        <v>3798</v>
      </c>
      <c r="B865" s="1" t="s">
        <v>80</v>
      </c>
      <c r="C865" s="1">
        <v>31</v>
      </c>
      <c r="D865" s="1" t="s">
        <v>81</v>
      </c>
      <c r="E865" s="1" t="s">
        <v>82</v>
      </c>
      <c r="X865" s="1">
        <v>0</v>
      </c>
      <c r="Y865" s="1">
        <v>0</v>
      </c>
      <c r="Z865" s="1">
        <v>0</v>
      </c>
      <c r="AA865" s="1">
        <v>0</v>
      </c>
      <c r="AB865" s="1" t="s">
        <v>174</v>
      </c>
      <c r="AC865" s="1" t="s">
        <v>84</v>
      </c>
      <c r="AD865" s="1" t="s">
        <v>552</v>
      </c>
      <c r="AE865" s="1" t="s">
        <v>3799</v>
      </c>
      <c r="AF865" s="1" t="s">
        <v>202</v>
      </c>
      <c r="AG865" s="1" t="s">
        <v>88</v>
      </c>
      <c r="AH865" s="1" t="s">
        <v>88</v>
      </c>
      <c r="AI865" s="1" t="s">
        <v>328</v>
      </c>
      <c r="AJ865" s="1" t="s">
        <v>480</v>
      </c>
      <c r="AK865" s="1" t="s">
        <v>582</v>
      </c>
      <c r="AL865" s="1" t="s">
        <v>92</v>
      </c>
      <c r="AM865" s="1" t="s">
        <v>3800</v>
      </c>
      <c r="AN865" s="1" t="s">
        <v>91</v>
      </c>
      <c r="AO865" s="1" t="s">
        <v>92</v>
      </c>
      <c r="AP865" s="1" t="s">
        <v>132</v>
      </c>
      <c r="AQ865" s="1" t="s">
        <v>94</v>
      </c>
      <c r="AR865" s="1" t="s">
        <v>88</v>
      </c>
      <c r="AS865" s="1">
        <v>0</v>
      </c>
      <c r="AT865" s="1" t="s">
        <v>95</v>
      </c>
      <c r="AU865" s="1" t="s">
        <v>96</v>
      </c>
      <c r="AV865" s="1"/>
      <c r="AW865" s="13">
        <v>52800</v>
      </c>
      <c r="AX865" s="1">
        <v>43800</v>
      </c>
      <c r="AZ865" s="1">
        <v>2</v>
      </c>
      <c r="BA865" s="1">
        <v>2</v>
      </c>
      <c r="BB865" s="1" t="s">
        <v>117</v>
      </c>
      <c r="BC865" s="1" t="s">
        <v>249</v>
      </c>
      <c r="BD865" s="1" t="s">
        <v>88</v>
      </c>
      <c r="BE865" s="1">
        <v>6</v>
      </c>
      <c r="BF865" s="1">
        <v>4</v>
      </c>
      <c r="BG865" s="1" t="s">
        <v>120</v>
      </c>
      <c r="BH865" s="1" t="s">
        <v>121</v>
      </c>
      <c r="BM865" s="1" t="s">
        <v>563</v>
      </c>
      <c r="BN865" s="1" t="s">
        <v>123</v>
      </c>
      <c r="BO865" s="1" t="s">
        <v>103</v>
      </c>
      <c r="BP865" s="1">
        <v>7</v>
      </c>
      <c r="BQ865" s="1">
        <v>8</v>
      </c>
      <c r="BR865" s="1" t="s">
        <v>3801</v>
      </c>
      <c r="BS865" s="1">
        <v>2</v>
      </c>
      <c r="BT865" s="1">
        <v>0</v>
      </c>
      <c r="BU865" s="1">
        <v>0</v>
      </c>
      <c r="BV865" s="1" t="s">
        <v>105</v>
      </c>
      <c r="BW865" s="1" t="s">
        <v>89</v>
      </c>
      <c r="BX865" s="1" t="s">
        <v>88</v>
      </c>
      <c r="BY865" s="1">
        <v>3</v>
      </c>
      <c r="BZ865" s="1" t="s">
        <v>88</v>
      </c>
      <c r="CA865" s="1">
        <v>7</v>
      </c>
      <c r="CB865" s="1" t="s">
        <v>304</v>
      </c>
      <c r="CC865" s="1" t="s">
        <v>254</v>
      </c>
      <c r="CD865" s="1" t="s">
        <v>3802</v>
      </c>
    </row>
    <row r="866" spans="1:82" ht="16" x14ac:dyDescent="0.2">
      <c r="A866" s="1" t="s">
        <v>3803</v>
      </c>
      <c r="B866" s="1" t="s">
        <v>108</v>
      </c>
      <c r="C866" s="1">
        <v>32</v>
      </c>
      <c r="D866" s="1" t="s">
        <v>81</v>
      </c>
      <c r="E866" s="1" t="s">
        <v>82</v>
      </c>
      <c r="X866" s="1">
        <v>4</v>
      </c>
      <c r="Y866" s="1">
        <v>0</v>
      </c>
      <c r="Z866" s="1">
        <v>1</v>
      </c>
      <c r="AA866" s="1">
        <v>0</v>
      </c>
      <c r="AB866" s="1" t="s">
        <v>83</v>
      </c>
      <c r="AC866" s="1" t="s">
        <v>84</v>
      </c>
      <c r="AD866" s="1" t="s">
        <v>85</v>
      </c>
      <c r="AE866" s="1" t="s">
        <v>86</v>
      </c>
      <c r="AF866" s="1" t="s">
        <v>202</v>
      </c>
      <c r="AG866" s="1" t="s">
        <v>88</v>
      </c>
      <c r="AH866" s="1" t="s">
        <v>89</v>
      </c>
      <c r="AI866" s="1" t="s">
        <v>111</v>
      </c>
      <c r="AJ866" s="1" t="s">
        <v>1564</v>
      </c>
      <c r="AK866" s="1" t="s">
        <v>594</v>
      </c>
      <c r="AL866" s="1" t="s">
        <v>381</v>
      </c>
      <c r="AM866" s="1" t="s">
        <v>1519</v>
      </c>
      <c r="AN866" s="1" t="s">
        <v>2607</v>
      </c>
      <c r="AO866" s="1" t="s">
        <v>193</v>
      </c>
      <c r="AP866" s="1" t="s">
        <v>93</v>
      </c>
      <c r="AQ866" s="1" t="s">
        <v>94</v>
      </c>
      <c r="AR866" s="1" t="s">
        <v>88</v>
      </c>
      <c r="AS866" s="1">
        <v>0</v>
      </c>
      <c r="AT866" s="1" t="s">
        <v>95</v>
      </c>
      <c r="AU866" s="1" t="s">
        <v>96</v>
      </c>
      <c r="AV866" s="1"/>
      <c r="AW866" s="13">
        <v>155</v>
      </c>
      <c r="AX866" s="1">
        <v>110</v>
      </c>
      <c r="AY866" s="1" t="s">
        <v>279</v>
      </c>
      <c r="AZ866" s="1">
        <v>3</v>
      </c>
      <c r="BA866" s="1">
        <v>3</v>
      </c>
      <c r="BB866" s="1" t="s">
        <v>88</v>
      </c>
      <c r="BC866" s="1" t="s">
        <v>97</v>
      </c>
      <c r="BD866" s="1" t="s">
        <v>88</v>
      </c>
      <c r="BE866" s="1">
        <v>0</v>
      </c>
      <c r="BF866" s="1">
        <v>0</v>
      </c>
      <c r="BG866" s="1" t="s">
        <v>120</v>
      </c>
      <c r="BH866" s="1" t="s">
        <v>121</v>
      </c>
      <c r="BI866" s="1" t="s">
        <v>3804</v>
      </c>
      <c r="BJ866" s="1" t="s">
        <v>88</v>
      </c>
      <c r="BN866" s="1" t="s">
        <v>141</v>
      </c>
      <c r="BO866" s="1" t="s">
        <v>103</v>
      </c>
      <c r="BP866" s="1">
        <v>7</v>
      </c>
      <c r="BQ866" s="1">
        <v>8</v>
      </c>
      <c r="BR866" s="1" t="s">
        <v>778</v>
      </c>
      <c r="BS866" s="1">
        <v>3</v>
      </c>
      <c r="BT866" s="1">
        <v>0</v>
      </c>
      <c r="BU866" s="1">
        <v>1</v>
      </c>
      <c r="BV866" s="1" t="s">
        <v>143</v>
      </c>
      <c r="BW866" s="1" t="s">
        <v>88</v>
      </c>
      <c r="BX866" s="1" t="s">
        <v>89</v>
      </c>
      <c r="BY866" s="1">
        <v>3</v>
      </c>
      <c r="BZ866" s="1" t="s">
        <v>127</v>
      </c>
      <c r="CA866" s="1">
        <v>8</v>
      </c>
      <c r="CB866" s="1" t="s">
        <v>107</v>
      </c>
      <c r="CC866" s="1" t="s">
        <v>88</v>
      </c>
    </row>
    <row r="867" spans="1:82" ht="16" x14ac:dyDescent="0.2">
      <c r="A867" s="1" t="s">
        <v>3805</v>
      </c>
      <c r="B867" s="1" t="s">
        <v>108</v>
      </c>
      <c r="C867" s="1">
        <v>36</v>
      </c>
      <c r="D867" s="1" t="s">
        <v>81</v>
      </c>
      <c r="E867" s="1" t="s">
        <v>82</v>
      </c>
      <c r="X867" s="1">
        <v>5</v>
      </c>
      <c r="Y867" s="1">
        <v>5</v>
      </c>
      <c r="Z867" s="1">
        <v>0</v>
      </c>
      <c r="AA867" s="1">
        <v>0</v>
      </c>
      <c r="AB867" s="1" t="s">
        <v>83</v>
      </c>
      <c r="AC867" s="1" t="s">
        <v>129</v>
      </c>
      <c r="AD867" s="1" t="s">
        <v>2707</v>
      </c>
      <c r="AE867" s="1" t="s">
        <v>161</v>
      </c>
      <c r="AF867" s="1" t="s">
        <v>110</v>
      </c>
      <c r="AG867" s="1" t="s">
        <v>89</v>
      </c>
      <c r="AH867" s="1" t="s">
        <v>88</v>
      </c>
      <c r="AI867" s="1" t="s">
        <v>2708</v>
      </c>
      <c r="AJ867" s="1" t="s">
        <v>1727</v>
      </c>
      <c r="AK867" s="1" t="s">
        <v>318</v>
      </c>
      <c r="AL867" s="1" t="s">
        <v>3806</v>
      </c>
      <c r="AM867" s="1" t="s">
        <v>3807</v>
      </c>
      <c r="AN867" s="1" t="s">
        <v>1871</v>
      </c>
      <c r="AO867" s="1" t="s">
        <v>2026</v>
      </c>
      <c r="AP867" s="1" t="s">
        <v>93</v>
      </c>
      <c r="AQ867" s="1" t="s">
        <v>94</v>
      </c>
      <c r="AR867" s="1" t="s">
        <v>88</v>
      </c>
      <c r="AS867" s="1">
        <v>0</v>
      </c>
      <c r="AT867" s="1" t="s">
        <v>134</v>
      </c>
      <c r="AU867" s="1" t="s">
        <v>96</v>
      </c>
      <c r="AV867" s="1"/>
      <c r="AW867" s="13">
        <v>108000</v>
      </c>
      <c r="AX867" s="1">
        <v>87496</v>
      </c>
      <c r="AZ867" s="1">
        <v>3</v>
      </c>
      <c r="BA867" s="1">
        <v>3</v>
      </c>
      <c r="BB867" s="1" t="s">
        <v>280</v>
      </c>
      <c r="BC867" s="1" t="s">
        <v>118</v>
      </c>
      <c r="BD867" s="1" t="s">
        <v>119</v>
      </c>
      <c r="BE867" s="1">
        <v>8</v>
      </c>
      <c r="BF867" s="1">
        <v>5</v>
      </c>
      <c r="BG867" s="1" t="s">
        <v>137</v>
      </c>
      <c r="BH867" s="1" t="s">
        <v>99</v>
      </c>
      <c r="BN867" s="1" t="s">
        <v>252</v>
      </c>
      <c r="BO867" s="1" t="s">
        <v>124</v>
      </c>
      <c r="BP867" s="1">
        <v>10</v>
      </c>
      <c r="BQ867" s="1">
        <v>10</v>
      </c>
      <c r="BR867" s="1" t="s">
        <v>3808</v>
      </c>
      <c r="BS867" s="1">
        <v>4</v>
      </c>
      <c r="BT867" s="1">
        <v>0</v>
      </c>
      <c r="BU867" s="1">
        <v>0</v>
      </c>
      <c r="BV867" s="1" t="s">
        <v>105</v>
      </c>
      <c r="BW867" s="1" t="s">
        <v>89</v>
      </c>
      <c r="BX867" s="1" t="s">
        <v>88</v>
      </c>
      <c r="BY867" s="1">
        <v>4</v>
      </c>
      <c r="BZ867" s="1" t="s">
        <v>88</v>
      </c>
      <c r="CA867" s="1">
        <v>10</v>
      </c>
      <c r="CB867" s="1" t="s">
        <v>3809</v>
      </c>
      <c r="CC867" s="1" t="s">
        <v>3810</v>
      </c>
    </row>
    <row r="868" spans="1:82" ht="16" x14ac:dyDescent="0.2">
      <c r="A868" s="1" t="s">
        <v>3811</v>
      </c>
      <c r="B868" s="1" t="s">
        <v>108</v>
      </c>
      <c r="C868" s="1">
        <v>29</v>
      </c>
      <c r="D868" s="1" t="s">
        <v>81</v>
      </c>
      <c r="E868" s="1" t="s">
        <v>82</v>
      </c>
      <c r="X868" s="1">
        <v>1</v>
      </c>
      <c r="Y868" s="1">
        <v>1</v>
      </c>
      <c r="Z868" s="1">
        <v>1</v>
      </c>
      <c r="AA868" s="1">
        <v>0</v>
      </c>
      <c r="AB868" s="1" t="s">
        <v>83</v>
      </c>
      <c r="AC868" s="1" t="s">
        <v>84</v>
      </c>
      <c r="AD868" s="1" t="s">
        <v>85</v>
      </c>
      <c r="AE868" s="1" t="s">
        <v>86</v>
      </c>
      <c r="AF868" s="1" t="s">
        <v>110</v>
      </c>
      <c r="AG868" s="1" t="s">
        <v>88</v>
      </c>
      <c r="AH868" s="1" t="s">
        <v>89</v>
      </c>
      <c r="AI868" s="1" t="s">
        <v>111</v>
      </c>
      <c r="AJ868" s="1" t="s">
        <v>3812</v>
      </c>
      <c r="AK868" s="1" t="s">
        <v>3813</v>
      </c>
      <c r="AL868" s="1" t="s">
        <v>3814</v>
      </c>
      <c r="AM868" s="1" t="s">
        <v>3815</v>
      </c>
      <c r="AN868" s="1" t="s">
        <v>3816</v>
      </c>
      <c r="AO868" s="1" t="s">
        <v>3817</v>
      </c>
      <c r="AP868" s="1" t="s">
        <v>168</v>
      </c>
      <c r="AQ868" s="1" t="s">
        <v>94</v>
      </c>
      <c r="AR868" s="1" t="s">
        <v>88</v>
      </c>
      <c r="AS868" s="1">
        <v>0</v>
      </c>
      <c r="AT868" s="1" t="s">
        <v>134</v>
      </c>
      <c r="AU868" s="1" t="s">
        <v>96</v>
      </c>
      <c r="AV868" s="1"/>
      <c r="AW868" s="13">
        <v>60000</v>
      </c>
      <c r="AX868" s="1">
        <v>49800</v>
      </c>
      <c r="AZ868" s="1">
        <v>3</v>
      </c>
      <c r="BA868" s="1">
        <v>3</v>
      </c>
      <c r="BB868" s="1" t="s">
        <v>88</v>
      </c>
      <c r="BC868" s="1" t="s">
        <v>97</v>
      </c>
      <c r="BD868" s="1" t="s">
        <v>119</v>
      </c>
      <c r="BE868" s="1">
        <v>0</v>
      </c>
      <c r="BF868" s="1">
        <v>1</v>
      </c>
      <c r="BG868" s="1" t="s">
        <v>137</v>
      </c>
      <c r="BH868" s="1" t="s">
        <v>138</v>
      </c>
      <c r="BN868" s="1" t="s">
        <v>196</v>
      </c>
      <c r="BO868" s="1" t="s">
        <v>103</v>
      </c>
      <c r="BP868" s="1">
        <v>7</v>
      </c>
      <c r="BQ868" s="1">
        <v>4</v>
      </c>
      <c r="BR868" s="1" t="s">
        <v>1104</v>
      </c>
      <c r="BS868" s="1">
        <v>1</v>
      </c>
      <c r="BT868" s="1">
        <v>0</v>
      </c>
      <c r="BU868" s="1">
        <v>2</v>
      </c>
      <c r="BV868" s="1" t="s">
        <v>184</v>
      </c>
      <c r="BW868" s="1" t="s">
        <v>89</v>
      </c>
      <c r="BX868" s="1" t="s">
        <v>88</v>
      </c>
      <c r="BY868" s="1">
        <v>3</v>
      </c>
      <c r="BZ868" s="1" t="s">
        <v>3818</v>
      </c>
      <c r="CA868" s="1">
        <v>7</v>
      </c>
      <c r="CB868" s="1" t="s">
        <v>3819</v>
      </c>
      <c r="CC868" s="1" t="s">
        <v>88</v>
      </c>
    </row>
    <row r="869" spans="1:82" ht="16" x14ac:dyDescent="0.2">
      <c r="A869" s="1" t="s">
        <v>3820</v>
      </c>
      <c r="B869" s="1" t="s">
        <v>108</v>
      </c>
      <c r="C869" s="1">
        <v>22</v>
      </c>
      <c r="D869" s="1" t="s">
        <v>81</v>
      </c>
      <c r="E869" s="1" t="s">
        <v>200</v>
      </c>
      <c r="X869" s="1">
        <v>2</v>
      </c>
      <c r="Y869" s="1">
        <v>2</v>
      </c>
      <c r="Z869" s="1">
        <v>2</v>
      </c>
      <c r="AA869" s="1">
        <v>1</v>
      </c>
      <c r="AB869" s="1" t="s">
        <v>83</v>
      </c>
      <c r="AC869" s="1" t="s">
        <v>84</v>
      </c>
      <c r="AD869" s="1" t="s">
        <v>201</v>
      </c>
      <c r="AE869" s="1" t="s">
        <v>544</v>
      </c>
      <c r="AF869" s="1" t="s">
        <v>88</v>
      </c>
      <c r="AG869" s="1" t="s">
        <v>88</v>
      </c>
      <c r="AH869" s="1" t="s">
        <v>89</v>
      </c>
      <c r="AI869" s="1" t="s">
        <v>111</v>
      </c>
      <c r="AJ869" s="1" t="s">
        <v>1936</v>
      </c>
      <c r="AK869" s="1" t="s">
        <v>3821</v>
      </c>
      <c r="AL869" s="1" t="s">
        <v>3822</v>
      </c>
      <c r="AM869" s="1" t="s">
        <v>766</v>
      </c>
      <c r="AN869" s="1" t="s">
        <v>91</v>
      </c>
      <c r="AO869" s="1" t="s">
        <v>3823</v>
      </c>
      <c r="AP869" s="1" t="s">
        <v>93</v>
      </c>
      <c r="AQ869" s="1" t="s">
        <v>94</v>
      </c>
      <c r="AR869" s="1" t="s">
        <v>88</v>
      </c>
      <c r="AS869" s="1">
        <v>0</v>
      </c>
      <c r="AT869" s="1" t="s">
        <v>536</v>
      </c>
      <c r="AU869" s="1" t="s">
        <v>96</v>
      </c>
      <c r="AV869" s="1"/>
      <c r="AW869" s="13">
        <v>35000</v>
      </c>
      <c r="AX869" s="1">
        <v>29000</v>
      </c>
      <c r="AZ869" s="1">
        <v>3</v>
      </c>
      <c r="BA869" s="1">
        <v>1</v>
      </c>
      <c r="BB869" s="1" t="s">
        <v>88</v>
      </c>
      <c r="BC869" s="1" t="s">
        <v>97</v>
      </c>
      <c r="BD869" s="1" t="s">
        <v>88</v>
      </c>
      <c r="BE869" s="1">
        <v>0</v>
      </c>
      <c r="BF869" s="1">
        <v>0</v>
      </c>
      <c r="BG869" s="1" t="s">
        <v>120</v>
      </c>
      <c r="BH869" s="1" t="s">
        <v>121</v>
      </c>
      <c r="BJ869" s="1" t="s">
        <v>88</v>
      </c>
      <c r="BM869" s="5" t="s">
        <v>890</v>
      </c>
      <c r="BN869" s="1" t="s">
        <v>170</v>
      </c>
      <c r="BO869" s="1" t="s">
        <v>182</v>
      </c>
      <c r="BP869" s="1">
        <v>8</v>
      </c>
      <c r="BQ869" s="1">
        <v>10</v>
      </c>
      <c r="BR869" s="1" t="s">
        <v>217</v>
      </c>
      <c r="BS869" s="1">
        <v>4</v>
      </c>
      <c r="BT869" s="1">
        <v>0</v>
      </c>
      <c r="BU869" s="1">
        <v>7</v>
      </c>
      <c r="BV869" s="1" t="s">
        <v>184</v>
      </c>
      <c r="BW869" s="1" t="s">
        <v>88</v>
      </c>
      <c r="BX869" s="1" t="s">
        <v>89</v>
      </c>
      <c r="BY869" s="1">
        <v>4</v>
      </c>
      <c r="BZ869" s="1" t="s">
        <v>88</v>
      </c>
      <c r="CA869" s="1">
        <v>10</v>
      </c>
      <c r="CB869" s="1" t="s">
        <v>304</v>
      </c>
      <c r="CC869" s="1" t="s">
        <v>88</v>
      </c>
    </row>
    <row r="870" spans="1:82" ht="16" x14ac:dyDescent="0.2">
      <c r="A870" s="1" t="s">
        <v>3824</v>
      </c>
      <c r="B870" s="1" t="s">
        <v>108</v>
      </c>
      <c r="C870" s="1">
        <v>30</v>
      </c>
      <c r="D870" s="1" t="s">
        <v>81</v>
      </c>
      <c r="E870" s="1" t="s">
        <v>606</v>
      </c>
      <c r="X870" s="1">
        <v>3</v>
      </c>
      <c r="Y870" s="1">
        <v>0</v>
      </c>
      <c r="Z870" s="1">
        <v>2</v>
      </c>
      <c r="AA870" s="1">
        <v>0</v>
      </c>
      <c r="AB870" s="1" t="s">
        <v>174</v>
      </c>
      <c r="AC870" s="1" t="s">
        <v>129</v>
      </c>
      <c r="AD870" s="1" t="s">
        <v>175</v>
      </c>
      <c r="AE870" s="1" t="s">
        <v>86</v>
      </c>
      <c r="AF870" s="1" t="s">
        <v>88</v>
      </c>
      <c r="AG870" s="1" t="s">
        <v>89</v>
      </c>
      <c r="AH870" s="1" t="s">
        <v>89</v>
      </c>
      <c r="AI870" s="1" t="s">
        <v>111</v>
      </c>
      <c r="AJ870" s="1" t="s">
        <v>3825</v>
      </c>
      <c r="AK870" s="1" t="s">
        <v>189</v>
      </c>
      <c r="AL870" s="1" t="s">
        <v>3826</v>
      </c>
      <c r="AM870" s="1" t="s">
        <v>91</v>
      </c>
      <c r="AN870" s="1" t="s">
        <v>91</v>
      </c>
      <c r="AO870" s="1" t="s">
        <v>193</v>
      </c>
      <c r="AP870" s="1" t="s">
        <v>132</v>
      </c>
      <c r="AQ870" s="1" t="s">
        <v>133</v>
      </c>
      <c r="AR870" s="1" t="s">
        <v>88</v>
      </c>
      <c r="AS870" s="1">
        <v>0</v>
      </c>
      <c r="AT870" s="1" t="s">
        <v>95</v>
      </c>
      <c r="AU870" s="1" t="s">
        <v>238</v>
      </c>
      <c r="AV870" s="1"/>
      <c r="AW870" s="13">
        <v>160000</v>
      </c>
      <c r="AY870" s="1" t="s">
        <v>279</v>
      </c>
      <c r="AZ870" s="1">
        <v>3</v>
      </c>
      <c r="BA870" s="1">
        <v>3</v>
      </c>
      <c r="BB870" s="1" t="s">
        <v>117</v>
      </c>
      <c r="BC870" s="1" t="s">
        <v>136</v>
      </c>
      <c r="BD870" s="1" t="s">
        <v>88</v>
      </c>
      <c r="BE870" s="1">
        <v>0</v>
      </c>
      <c r="BF870" s="1">
        <v>0</v>
      </c>
      <c r="BG870" s="1" t="s">
        <v>120</v>
      </c>
      <c r="BH870" s="1" t="s">
        <v>121</v>
      </c>
      <c r="BN870" s="3">
        <v>44470</v>
      </c>
      <c r="BO870" s="1" t="s">
        <v>103</v>
      </c>
      <c r="BP870" s="1">
        <v>8</v>
      </c>
      <c r="BQ870" s="1">
        <v>8</v>
      </c>
      <c r="BR870" s="1" t="s">
        <v>371</v>
      </c>
      <c r="BS870" s="1">
        <v>3</v>
      </c>
      <c r="BT870" s="1">
        <v>1</v>
      </c>
      <c r="BU870" s="1">
        <v>2</v>
      </c>
      <c r="BV870" s="1" t="s">
        <v>172</v>
      </c>
      <c r="BW870" s="1" t="s">
        <v>88</v>
      </c>
      <c r="BX870" s="1" t="s">
        <v>88</v>
      </c>
      <c r="BY870" s="1">
        <v>4</v>
      </c>
      <c r="BZ870" s="1" t="s">
        <v>88</v>
      </c>
      <c r="CA870" s="1">
        <v>8</v>
      </c>
      <c r="CB870" s="1" t="s">
        <v>185</v>
      </c>
      <c r="CC870" s="1" t="s">
        <v>88</v>
      </c>
    </row>
    <row r="871" spans="1:82" ht="16" x14ac:dyDescent="0.2">
      <c r="A871" s="1" t="s">
        <v>3827</v>
      </c>
      <c r="B871" s="1" t="s">
        <v>108</v>
      </c>
      <c r="C871" s="1">
        <v>30</v>
      </c>
      <c r="D871" s="1" t="s">
        <v>81</v>
      </c>
      <c r="E871" s="1" t="s">
        <v>82</v>
      </c>
      <c r="X871" s="1">
        <v>2</v>
      </c>
      <c r="Y871" s="1">
        <v>2</v>
      </c>
      <c r="Z871" s="1">
        <v>2</v>
      </c>
      <c r="AA871" s="1">
        <v>0</v>
      </c>
      <c r="AB871" s="1" t="s">
        <v>83</v>
      </c>
      <c r="AC871" s="1" t="s">
        <v>147</v>
      </c>
      <c r="AD871" s="1" t="s">
        <v>721</v>
      </c>
      <c r="AE871" s="1" t="s">
        <v>1744</v>
      </c>
      <c r="AF871" s="1" t="s">
        <v>110</v>
      </c>
      <c r="AG871" s="1" t="s">
        <v>88</v>
      </c>
      <c r="AH871" s="1" t="s">
        <v>89</v>
      </c>
      <c r="AI871" s="1" t="s">
        <v>111</v>
      </c>
      <c r="AJ871" s="1" t="s">
        <v>91</v>
      </c>
      <c r="AK871" s="1" t="s">
        <v>3828</v>
      </c>
      <c r="AL871" s="1" t="s">
        <v>702</v>
      </c>
      <c r="AM871" s="1" t="s">
        <v>236</v>
      </c>
      <c r="AN871" s="1" t="s">
        <v>91</v>
      </c>
      <c r="AO871" s="1" t="s">
        <v>193</v>
      </c>
      <c r="AP871" s="1" t="s">
        <v>132</v>
      </c>
      <c r="AQ871" s="1" t="s">
        <v>133</v>
      </c>
      <c r="AR871" s="1" t="s">
        <v>88</v>
      </c>
      <c r="AS871" s="1">
        <v>0</v>
      </c>
      <c r="AT871" s="1" t="s">
        <v>134</v>
      </c>
      <c r="AU871" s="1" t="s">
        <v>96</v>
      </c>
      <c r="AV871" s="1"/>
      <c r="AW871" s="13">
        <v>46000</v>
      </c>
      <c r="AX871" s="1">
        <v>40000</v>
      </c>
      <c r="AZ871" s="1">
        <v>2</v>
      </c>
      <c r="BA871" s="1">
        <v>1</v>
      </c>
      <c r="BB871" s="1" t="s">
        <v>88</v>
      </c>
      <c r="BC871" s="1" t="s">
        <v>97</v>
      </c>
      <c r="BD871" s="1" t="s">
        <v>119</v>
      </c>
      <c r="BE871" s="1">
        <v>5</v>
      </c>
      <c r="BF871" s="1">
        <v>7</v>
      </c>
      <c r="BG871" s="1" t="s">
        <v>137</v>
      </c>
      <c r="BH871" s="1" t="s">
        <v>121</v>
      </c>
      <c r="BN871" s="1" t="s">
        <v>181</v>
      </c>
      <c r="BO871" s="1" t="s">
        <v>182</v>
      </c>
      <c r="BP871" s="1">
        <v>7</v>
      </c>
      <c r="BQ871" s="1">
        <v>8</v>
      </c>
      <c r="BR871" s="1" t="s">
        <v>1722</v>
      </c>
      <c r="BS871" s="1">
        <v>3</v>
      </c>
      <c r="BT871" s="1">
        <v>0</v>
      </c>
      <c r="BU871" s="1">
        <v>4</v>
      </c>
      <c r="BV871" s="1" t="s">
        <v>184</v>
      </c>
      <c r="BW871" s="1" t="s">
        <v>89</v>
      </c>
      <c r="BX871" s="1" t="s">
        <v>88</v>
      </c>
      <c r="BY871" s="1">
        <v>3</v>
      </c>
      <c r="BZ871" s="1" t="s">
        <v>3829</v>
      </c>
      <c r="CA871" s="1">
        <v>5</v>
      </c>
      <c r="CB871" s="1" t="s">
        <v>185</v>
      </c>
      <c r="CC871" s="1" t="s">
        <v>88</v>
      </c>
    </row>
    <row r="872" spans="1:82" ht="16" x14ac:dyDescent="0.2">
      <c r="A872" s="1" t="s">
        <v>3830</v>
      </c>
      <c r="B872" s="1" t="s">
        <v>108</v>
      </c>
      <c r="C872" s="1">
        <v>28</v>
      </c>
      <c r="D872" s="1" t="s">
        <v>81</v>
      </c>
      <c r="E872" s="1" t="s">
        <v>82</v>
      </c>
      <c r="X872" s="1">
        <v>6</v>
      </c>
      <c r="Y872" s="1">
        <v>1</v>
      </c>
      <c r="Z872" s="1">
        <v>4</v>
      </c>
      <c r="AA872" s="1">
        <v>0</v>
      </c>
      <c r="AB872" s="1" t="s">
        <v>83</v>
      </c>
      <c r="AC872" s="1" t="s">
        <v>147</v>
      </c>
      <c r="AD872" s="1" t="s">
        <v>453</v>
      </c>
      <c r="AE872" s="1" t="s">
        <v>544</v>
      </c>
      <c r="AF872" s="1" t="s">
        <v>202</v>
      </c>
      <c r="AG872" s="1" t="s">
        <v>89</v>
      </c>
      <c r="AH872" s="1" t="s">
        <v>89</v>
      </c>
      <c r="AI872" s="1" t="s">
        <v>111</v>
      </c>
      <c r="AJ872" s="1" t="s">
        <v>713</v>
      </c>
      <c r="AK872" s="1" t="s">
        <v>3528</v>
      </c>
      <c r="AL872" s="1" t="s">
        <v>3831</v>
      </c>
      <c r="AM872" s="1" t="s">
        <v>2156</v>
      </c>
      <c r="AN872" s="1" t="s">
        <v>166</v>
      </c>
      <c r="AO872" s="1" t="s">
        <v>1214</v>
      </c>
      <c r="AP872" s="1" t="s">
        <v>168</v>
      </c>
      <c r="AQ872" s="1" t="s">
        <v>94</v>
      </c>
      <c r="AR872" s="1" t="s">
        <v>88</v>
      </c>
      <c r="AS872" s="1">
        <v>0</v>
      </c>
      <c r="AT872" s="1" t="s">
        <v>134</v>
      </c>
      <c r="AU872" s="1" t="s">
        <v>96</v>
      </c>
      <c r="AV872" s="1"/>
      <c r="AW872" s="13">
        <v>139000</v>
      </c>
      <c r="AX872" s="1">
        <v>100000</v>
      </c>
      <c r="AY872" s="1" t="s">
        <v>279</v>
      </c>
      <c r="AZ872" s="1">
        <v>2</v>
      </c>
      <c r="BA872" s="1">
        <v>2</v>
      </c>
      <c r="BB872" s="1" t="s">
        <v>88</v>
      </c>
      <c r="BC872" s="1" t="s">
        <v>97</v>
      </c>
      <c r="BD872" s="1" t="s">
        <v>119</v>
      </c>
      <c r="BE872" s="1">
        <v>20</v>
      </c>
      <c r="BF872" s="1">
        <v>7</v>
      </c>
      <c r="BG872" s="1" t="s">
        <v>120</v>
      </c>
      <c r="BH872" s="1" t="s">
        <v>121</v>
      </c>
      <c r="BM872" s="1" t="s">
        <v>802</v>
      </c>
      <c r="BN872" s="1" t="s">
        <v>294</v>
      </c>
      <c r="BO872" s="1" t="s">
        <v>182</v>
      </c>
      <c r="BP872" s="1">
        <v>7</v>
      </c>
      <c r="BQ872" s="1">
        <v>6</v>
      </c>
      <c r="BR872" s="1" t="s">
        <v>3832</v>
      </c>
      <c r="BS872" s="1">
        <v>3</v>
      </c>
      <c r="BT872" s="1">
        <v>0</v>
      </c>
      <c r="BU872" s="1">
        <v>0</v>
      </c>
      <c r="BV872" s="1" t="s">
        <v>105</v>
      </c>
      <c r="BW872" s="1" t="s">
        <v>89</v>
      </c>
      <c r="BX872" s="1" t="s">
        <v>88</v>
      </c>
      <c r="BY872" s="1">
        <v>4</v>
      </c>
      <c r="BZ872" s="1" t="s">
        <v>88</v>
      </c>
      <c r="CA872" s="1">
        <v>9</v>
      </c>
      <c r="CB872" s="1" t="s">
        <v>342</v>
      </c>
      <c r="CC872" s="1" t="s">
        <v>3833</v>
      </c>
      <c r="CD872" s="1" t="s">
        <v>2221</v>
      </c>
    </row>
    <row r="873" spans="1:82" ht="16" x14ac:dyDescent="0.2">
      <c r="A873" s="1" t="s">
        <v>3834</v>
      </c>
      <c r="B873" s="1" t="s">
        <v>108</v>
      </c>
      <c r="C873" s="1">
        <v>24</v>
      </c>
      <c r="D873" s="1" t="s">
        <v>81</v>
      </c>
      <c r="E873" s="1" t="s">
        <v>263</v>
      </c>
      <c r="X873" s="1">
        <v>3</v>
      </c>
      <c r="Y873" s="1">
        <v>0</v>
      </c>
      <c r="Z873" s="1">
        <v>0</v>
      </c>
      <c r="AA873" s="1">
        <v>0</v>
      </c>
      <c r="AB873" s="1" t="s">
        <v>83</v>
      </c>
      <c r="AC873" s="1" t="s">
        <v>129</v>
      </c>
      <c r="AD873" s="1" t="s">
        <v>85</v>
      </c>
      <c r="AE873" s="1" t="s">
        <v>86</v>
      </c>
      <c r="AF873" s="1" t="s">
        <v>87</v>
      </c>
      <c r="AG873" s="1" t="s">
        <v>88</v>
      </c>
      <c r="AH873" s="1" t="s">
        <v>89</v>
      </c>
      <c r="AI873" s="1" t="s">
        <v>111</v>
      </c>
      <c r="AJ873" s="1" t="s">
        <v>3835</v>
      </c>
      <c r="AK873" s="1" t="s">
        <v>3836</v>
      </c>
      <c r="AL873" s="1" t="s">
        <v>609</v>
      </c>
      <c r="AM873" s="1" t="s">
        <v>247</v>
      </c>
      <c r="AN873" s="1" t="s">
        <v>192</v>
      </c>
      <c r="AO873" s="1" t="s">
        <v>1368</v>
      </c>
      <c r="AP873" s="1" t="s">
        <v>132</v>
      </c>
      <c r="AQ873" s="1" t="s">
        <v>94</v>
      </c>
      <c r="AR873" s="1" t="s">
        <v>88</v>
      </c>
      <c r="AS873" s="1">
        <v>0</v>
      </c>
      <c r="AT873" s="1" t="s">
        <v>134</v>
      </c>
      <c r="AU873" s="1" t="s">
        <v>96</v>
      </c>
      <c r="AV873" s="1"/>
      <c r="AW873" s="13">
        <v>80000</v>
      </c>
      <c r="AZ873" s="1">
        <v>4</v>
      </c>
      <c r="BA873" s="1">
        <v>3</v>
      </c>
      <c r="BB873" s="1" t="s">
        <v>88</v>
      </c>
      <c r="BC873" s="1" t="s">
        <v>97</v>
      </c>
      <c r="BD873" s="1" t="s">
        <v>88</v>
      </c>
      <c r="BE873" s="1">
        <v>0</v>
      </c>
      <c r="BF873" s="1">
        <v>0</v>
      </c>
      <c r="BG873" s="1" t="s">
        <v>120</v>
      </c>
      <c r="BH873" s="1" t="s">
        <v>121</v>
      </c>
      <c r="BJ873" s="1" t="s">
        <v>88</v>
      </c>
      <c r="BN873" s="1" t="s">
        <v>170</v>
      </c>
      <c r="BO873" s="1" t="s">
        <v>103</v>
      </c>
      <c r="BP873" s="1">
        <v>8</v>
      </c>
      <c r="BQ873" s="1">
        <v>8</v>
      </c>
      <c r="BR873" s="1" t="s">
        <v>1918</v>
      </c>
      <c r="BS873" s="1">
        <v>2</v>
      </c>
      <c r="BT873" s="1">
        <v>0</v>
      </c>
      <c r="BU873" s="1">
        <v>3</v>
      </c>
      <c r="BV873" s="1" t="s">
        <v>184</v>
      </c>
      <c r="BW873" s="1" t="s">
        <v>88</v>
      </c>
      <c r="BX873" s="1" t="s">
        <v>88</v>
      </c>
      <c r="BY873" s="1">
        <v>4</v>
      </c>
      <c r="BZ873" s="1" t="s">
        <v>88</v>
      </c>
      <c r="CA873" s="1">
        <v>6</v>
      </c>
      <c r="CB873" s="1" t="s">
        <v>107</v>
      </c>
      <c r="CC873" s="1" t="s">
        <v>88</v>
      </c>
    </row>
    <row r="874" spans="1:82" ht="16" x14ac:dyDescent="0.2">
      <c r="A874" s="1" t="s">
        <v>3837</v>
      </c>
      <c r="B874" s="1" t="s">
        <v>108</v>
      </c>
      <c r="C874" s="1">
        <v>24</v>
      </c>
      <c r="D874" s="1" t="s">
        <v>81</v>
      </c>
      <c r="E874" s="1" t="s">
        <v>82</v>
      </c>
      <c r="X874" s="1">
        <v>3</v>
      </c>
      <c r="Y874" s="1">
        <v>1</v>
      </c>
      <c r="Z874" s="1">
        <v>1</v>
      </c>
      <c r="AA874" s="1">
        <v>2</v>
      </c>
      <c r="AB874" s="1" t="s">
        <v>128</v>
      </c>
      <c r="AC874" s="1" t="s">
        <v>129</v>
      </c>
      <c r="AD874" s="1" t="s">
        <v>85</v>
      </c>
      <c r="AE874" s="1" t="s">
        <v>243</v>
      </c>
      <c r="AF874" s="1" t="s">
        <v>202</v>
      </c>
      <c r="AG874" s="1" t="s">
        <v>88</v>
      </c>
      <c r="AH874" s="1" t="s">
        <v>89</v>
      </c>
      <c r="AI874" s="1" t="s">
        <v>455</v>
      </c>
      <c r="AJ874" s="1" t="s">
        <v>420</v>
      </c>
      <c r="AK874" s="1" t="s">
        <v>3838</v>
      </c>
      <c r="AL874" s="1" t="s">
        <v>3839</v>
      </c>
      <c r="AM874" s="1" t="s">
        <v>3840</v>
      </c>
      <c r="AN874" s="1" t="s">
        <v>3841</v>
      </c>
      <c r="AO874" s="1" t="s">
        <v>3842</v>
      </c>
      <c r="AP874" s="1" t="s">
        <v>132</v>
      </c>
      <c r="AQ874" s="1" t="s">
        <v>94</v>
      </c>
      <c r="AR874" s="1" t="s">
        <v>88</v>
      </c>
      <c r="AS874" s="1">
        <v>0</v>
      </c>
      <c r="AT874" s="1" t="s">
        <v>134</v>
      </c>
      <c r="AU874" s="1" t="s">
        <v>96</v>
      </c>
      <c r="AV874" s="1"/>
      <c r="AW874" s="13">
        <v>85000</v>
      </c>
      <c r="AX874" s="1">
        <v>70000</v>
      </c>
      <c r="AZ874" s="1">
        <v>2</v>
      </c>
      <c r="BA874" s="1">
        <v>2</v>
      </c>
      <c r="BB874" s="1" t="s">
        <v>88</v>
      </c>
      <c r="BC874" s="1" t="s">
        <v>97</v>
      </c>
      <c r="BD874" s="1" t="s">
        <v>119</v>
      </c>
      <c r="BE874" s="1">
        <v>30</v>
      </c>
      <c r="BF874" s="1">
        <v>7</v>
      </c>
      <c r="BG874" s="1" t="s">
        <v>120</v>
      </c>
      <c r="BH874" s="1" t="s">
        <v>121</v>
      </c>
      <c r="BI874" s="1" t="s">
        <v>122</v>
      </c>
      <c r="BJ874" s="1" t="s">
        <v>88</v>
      </c>
      <c r="BN874" s="1" t="s">
        <v>102</v>
      </c>
      <c r="BO874" s="1" t="s">
        <v>103</v>
      </c>
      <c r="BP874" s="1">
        <v>4</v>
      </c>
      <c r="BQ874" s="1">
        <v>6</v>
      </c>
      <c r="BR874" s="1" t="s">
        <v>597</v>
      </c>
      <c r="BS874" s="1">
        <v>3</v>
      </c>
      <c r="BT874" s="1">
        <v>0</v>
      </c>
      <c r="BU874" s="1">
        <v>5</v>
      </c>
      <c r="BV874" s="1" t="s">
        <v>184</v>
      </c>
      <c r="BW874" s="1" t="s">
        <v>89</v>
      </c>
      <c r="BX874" s="1" t="s">
        <v>89</v>
      </c>
      <c r="BY874" s="1">
        <v>4</v>
      </c>
      <c r="BZ874" s="1" t="s">
        <v>88</v>
      </c>
      <c r="CA874" s="1">
        <v>2</v>
      </c>
      <c r="CB874" s="1" t="s">
        <v>107</v>
      </c>
      <c r="CC874" s="1" t="s">
        <v>88</v>
      </c>
      <c r="CD874" s="1" t="s">
        <v>3843</v>
      </c>
    </row>
    <row r="875" spans="1:82" ht="16" x14ac:dyDescent="0.2">
      <c r="A875" s="1" t="s">
        <v>3844</v>
      </c>
      <c r="B875" s="1" t="s">
        <v>108</v>
      </c>
      <c r="C875" s="1">
        <v>27</v>
      </c>
      <c r="D875" s="1" t="s">
        <v>81</v>
      </c>
      <c r="E875" s="1" t="s">
        <v>82</v>
      </c>
      <c r="X875" s="1">
        <v>4</v>
      </c>
      <c r="Y875" s="1">
        <v>1</v>
      </c>
      <c r="Z875" s="1">
        <v>3</v>
      </c>
      <c r="AA875" s="1">
        <v>0</v>
      </c>
      <c r="AB875" s="1" t="s">
        <v>83</v>
      </c>
      <c r="AC875" s="1" t="s">
        <v>129</v>
      </c>
      <c r="AD875" s="1" t="s">
        <v>187</v>
      </c>
      <c r="AE875" s="1" t="s">
        <v>544</v>
      </c>
      <c r="AF875" s="1" t="s">
        <v>110</v>
      </c>
      <c r="AG875" s="1" t="s">
        <v>88</v>
      </c>
      <c r="AH875" s="1" t="s">
        <v>89</v>
      </c>
      <c r="AI875" s="1" t="s">
        <v>111</v>
      </c>
      <c r="AJ875" s="1" t="s">
        <v>438</v>
      </c>
      <c r="AK875" s="1" t="s">
        <v>189</v>
      </c>
      <c r="AL875" s="1" t="s">
        <v>381</v>
      </c>
      <c r="AM875" s="1" t="s">
        <v>178</v>
      </c>
      <c r="AN875" s="1" t="s">
        <v>3845</v>
      </c>
      <c r="AO875" s="1" t="s">
        <v>3846</v>
      </c>
      <c r="AP875" s="1" t="s">
        <v>168</v>
      </c>
      <c r="AQ875" s="1" t="s">
        <v>94</v>
      </c>
      <c r="AR875" s="1" t="s">
        <v>88</v>
      </c>
      <c r="AS875" s="1">
        <v>0</v>
      </c>
      <c r="AT875" s="1" t="s">
        <v>134</v>
      </c>
      <c r="AU875" s="1" t="s">
        <v>96</v>
      </c>
      <c r="AV875" s="1"/>
      <c r="AW875" s="13">
        <v>124500</v>
      </c>
      <c r="AX875" s="1">
        <v>94000</v>
      </c>
      <c r="AZ875" s="1">
        <v>3</v>
      </c>
      <c r="BA875" s="1">
        <v>2</v>
      </c>
      <c r="BB875" s="1" t="s">
        <v>88</v>
      </c>
      <c r="BC875" s="1" t="s">
        <v>97</v>
      </c>
      <c r="BD875" s="1" t="s">
        <v>119</v>
      </c>
      <c r="BE875" s="1">
        <v>8</v>
      </c>
      <c r="BF875" s="1">
        <v>4</v>
      </c>
      <c r="BG875" s="1" t="s">
        <v>137</v>
      </c>
      <c r="BH875" s="1" t="s">
        <v>121</v>
      </c>
      <c r="BK875" s="1" t="s">
        <v>88</v>
      </c>
      <c r="BL875" s="1" t="s">
        <v>88</v>
      </c>
      <c r="BN875" s="1" t="s">
        <v>294</v>
      </c>
      <c r="BO875" s="1" t="s">
        <v>182</v>
      </c>
      <c r="BP875" s="1">
        <v>8</v>
      </c>
      <c r="BQ875" s="1">
        <v>9</v>
      </c>
      <c r="BR875" s="1" t="s">
        <v>3847</v>
      </c>
      <c r="BS875" s="1">
        <v>3</v>
      </c>
      <c r="BT875" s="1">
        <v>0</v>
      </c>
      <c r="BU875" s="1">
        <v>4</v>
      </c>
      <c r="BV875" s="1" t="s">
        <v>184</v>
      </c>
      <c r="BW875" s="1" t="s">
        <v>89</v>
      </c>
      <c r="BX875" s="1" t="s">
        <v>88</v>
      </c>
      <c r="BY875" s="1">
        <v>3</v>
      </c>
      <c r="BZ875" s="1" t="s">
        <v>88</v>
      </c>
      <c r="CA875" s="1">
        <v>7</v>
      </c>
      <c r="CB875" s="1" t="s">
        <v>961</v>
      </c>
      <c r="CC875" s="1" t="s">
        <v>88</v>
      </c>
      <c r="CD875" s="1" t="s">
        <v>3848</v>
      </c>
    </row>
    <row r="876" spans="1:82" ht="16" x14ac:dyDescent="0.2">
      <c r="A876" s="1" t="s">
        <v>3849</v>
      </c>
      <c r="B876" s="1" t="s">
        <v>108</v>
      </c>
      <c r="C876" s="1">
        <v>41</v>
      </c>
      <c r="D876" s="1" t="s">
        <v>81</v>
      </c>
      <c r="E876" s="1" t="s">
        <v>200</v>
      </c>
      <c r="X876" s="1">
        <v>20</v>
      </c>
      <c r="Y876" s="1">
        <v>15</v>
      </c>
      <c r="Z876" s="1">
        <v>10</v>
      </c>
      <c r="AA876" s="1">
        <v>2</v>
      </c>
      <c r="AB876" s="1" t="s">
        <v>174</v>
      </c>
      <c r="AC876" s="1" t="s">
        <v>129</v>
      </c>
      <c r="AD876" s="1" t="s">
        <v>232</v>
      </c>
      <c r="AE876" s="1" t="s">
        <v>3850</v>
      </c>
      <c r="AF876" s="1" t="s">
        <v>202</v>
      </c>
      <c r="AG876" s="1" t="s">
        <v>89</v>
      </c>
      <c r="AH876" s="1" t="s">
        <v>89</v>
      </c>
      <c r="AI876" s="1" t="s">
        <v>150</v>
      </c>
      <c r="AJ876" s="1" t="s">
        <v>211</v>
      </c>
      <c r="AK876" s="1" t="s">
        <v>2127</v>
      </c>
      <c r="AL876" s="1" t="s">
        <v>267</v>
      </c>
      <c r="AM876" s="1" t="s">
        <v>261</v>
      </c>
      <c r="AN876" s="1" t="s">
        <v>91</v>
      </c>
      <c r="AO876" s="1" t="s">
        <v>92</v>
      </c>
      <c r="AP876" s="1" t="s">
        <v>93</v>
      </c>
      <c r="AQ876" s="1" t="s">
        <v>94</v>
      </c>
      <c r="AR876" s="1" t="s">
        <v>157</v>
      </c>
      <c r="AS876" s="1">
        <v>0</v>
      </c>
      <c r="AT876" s="1" t="s">
        <v>95</v>
      </c>
      <c r="AU876" s="1" t="s">
        <v>96</v>
      </c>
      <c r="AV876" s="1"/>
      <c r="AW876" s="13">
        <v>92000</v>
      </c>
      <c r="AX876" s="1">
        <v>80000</v>
      </c>
      <c r="AZ876" s="1">
        <v>3</v>
      </c>
      <c r="BA876" s="1">
        <v>1</v>
      </c>
      <c r="BB876" s="1" t="s">
        <v>117</v>
      </c>
      <c r="BC876" s="1" t="s">
        <v>3851</v>
      </c>
      <c r="BD876" s="1" t="s">
        <v>88</v>
      </c>
      <c r="BE876" s="1">
        <v>0</v>
      </c>
      <c r="BF876" s="1">
        <v>0</v>
      </c>
      <c r="BG876" s="1" t="s">
        <v>98</v>
      </c>
      <c r="BH876" s="1" t="s">
        <v>121</v>
      </c>
      <c r="BL876" s="1" t="s">
        <v>3852</v>
      </c>
      <c r="BN876" s="1" t="s">
        <v>294</v>
      </c>
      <c r="BO876" s="1" t="s">
        <v>124</v>
      </c>
      <c r="BP876" s="1">
        <v>7</v>
      </c>
      <c r="BQ876" s="1">
        <v>8</v>
      </c>
      <c r="BR876" s="1" t="s">
        <v>207</v>
      </c>
      <c r="BS876" s="1">
        <v>3</v>
      </c>
      <c r="BT876" s="1">
        <v>2</v>
      </c>
      <c r="BU876" s="1">
        <v>3</v>
      </c>
      <c r="BV876" s="1" t="s">
        <v>172</v>
      </c>
      <c r="BW876" s="1" t="s">
        <v>89</v>
      </c>
      <c r="BX876" s="1" t="s">
        <v>88</v>
      </c>
      <c r="BY876" s="1">
        <v>3</v>
      </c>
      <c r="BZ876" s="1" t="s">
        <v>88</v>
      </c>
      <c r="CA876" s="1">
        <v>8</v>
      </c>
      <c r="CB876" s="1" t="s">
        <v>3853</v>
      </c>
      <c r="CC876" s="1" t="s">
        <v>3854</v>
      </c>
      <c r="CD876" s="1" t="s">
        <v>3855</v>
      </c>
    </row>
    <row r="877" spans="1:82" ht="16" x14ac:dyDescent="0.2">
      <c r="A877" s="1" t="s">
        <v>3856</v>
      </c>
      <c r="B877" s="1" t="s">
        <v>108</v>
      </c>
      <c r="C877" s="1">
        <v>25</v>
      </c>
      <c r="D877" s="1" t="s">
        <v>81</v>
      </c>
      <c r="E877" s="1" t="s">
        <v>82</v>
      </c>
      <c r="X877" s="1">
        <v>6</v>
      </c>
      <c r="Y877" s="1">
        <v>0</v>
      </c>
      <c r="Z877" s="1">
        <v>0</v>
      </c>
      <c r="AA877" s="1">
        <v>6</v>
      </c>
      <c r="AB877" s="1" t="s">
        <v>83</v>
      </c>
      <c r="AC877" s="1" t="s">
        <v>84</v>
      </c>
      <c r="AD877" s="1" t="s">
        <v>404</v>
      </c>
      <c r="AE877" s="1" t="s">
        <v>923</v>
      </c>
      <c r="AF877" s="1" t="s">
        <v>88</v>
      </c>
      <c r="AG877" s="1" t="s">
        <v>88</v>
      </c>
      <c r="AH877" s="1" t="s">
        <v>89</v>
      </c>
      <c r="AI877" s="1" t="s">
        <v>272</v>
      </c>
      <c r="AJ877" s="1" t="s">
        <v>507</v>
      </c>
      <c r="AK877" s="1" t="s">
        <v>519</v>
      </c>
      <c r="AL877" s="1" t="s">
        <v>92</v>
      </c>
      <c r="AM877" s="1" t="s">
        <v>671</v>
      </c>
      <c r="AN877" s="1" t="s">
        <v>91</v>
      </c>
      <c r="AO877" s="1" t="s">
        <v>929</v>
      </c>
      <c r="AP877" s="1" t="s">
        <v>168</v>
      </c>
      <c r="AQ877" s="1" t="s">
        <v>133</v>
      </c>
      <c r="AR877" s="1" t="s">
        <v>157</v>
      </c>
      <c r="AS877" s="1">
        <v>0</v>
      </c>
      <c r="AT877" s="1" t="s">
        <v>134</v>
      </c>
      <c r="AU877" s="1" t="s">
        <v>96</v>
      </c>
      <c r="AV877" s="1"/>
      <c r="AW877" s="13">
        <v>253000</v>
      </c>
      <c r="AX877" s="1">
        <v>170000</v>
      </c>
      <c r="AZ877" s="1">
        <v>3</v>
      </c>
      <c r="BA877" s="1">
        <v>3</v>
      </c>
      <c r="BB877" s="1" t="s">
        <v>280</v>
      </c>
      <c r="BC877" s="1" t="s">
        <v>249</v>
      </c>
      <c r="BD877" s="1" t="s">
        <v>119</v>
      </c>
      <c r="BE877" s="1">
        <v>10</v>
      </c>
      <c r="BF877" s="1">
        <v>7</v>
      </c>
      <c r="BG877" s="1" t="s">
        <v>137</v>
      </c>
      <c r="BH877" s="1" t="s">
        <v>121</v>
      </c>
      <c r="BN877" s="1" t="s">
        <v>141</v>
      </c>
      <c r="BO877" s="1" t="s">
        <v>182</v>
      </c>
      <c r="BP877" s="1">
        <v>8</v>
      </c>
      <c r="BQ877" s="1">
        <v>8</v>
      </c>
      <c r="BR877" s="1" t="s">
        <v>3857</v>
      </c>
      <c r="BS877" s="1">
        <v>3</v>
      </c>
      <c r="BT877" s="1">
        <v>0</v>
      </c>
      <c r="BU877" s="1">
        <v>3</v>
      </c>
      <c r="BV877" s="1" t="s">
        <v>3858</v>
      </c>
      <c r="BW877" s="1" t="s">
        <v>89</v>
      </c>
      <c r="BX877" s="1" t="s">
        <v>88</v>
      </c>
      <c r="BY877" s="1">
        <v>3</v>
      </c>
      <c r="BZ877" s="1" t="s">
        <v>127</v>
      </c>
      <c r="CA877" s="1">
        <v>9</v>
      </c>
      <c r="CB877" s="1" t="s">
        <v>144</v>
      </c>
      <c r="CC877" s="1" t="s">
        <v>2021</v>
      </c>
    </row>
    <row r="878" spans="1:82" ht="16" x14ac:dyDescent="0.2">
      <c r="A878" s="1" t="s">
        <v>3859</v>
      </c>
      <c r="B878" s="1" t="s">
        <v>80</v>
      </c>
      <c r="C878" s="1">
        <v>23</v>
      </c>
      <c r="D878" s="1" t="s">
        <v>81</v>
      </c>
      <c r="E878" s="1" t="s">
        <v>82</v>
      </c>
      <c r="X878" s="1">
        <v>4</v>
      </c>
      <c r="Y878" s="1">
        <v>1</v>
      </c>
      <c r="Z878" s="1">
        <v>4</v>
      </c>
      <c r="AA878" s="1">
        <v>0</v>
      </c>
      <c r="AB878" s="1" t="s">
        <v>83</v>
      </c>
      <c r="AC878" s="1" t="s">
        <v>84</v>
      </c>
      <c r="AD878" s="1" t="s">
        <v>187</v>
      </c>
      <c r="AE878" s="1" t="s">
        <v>544</v>
      </c>
      <c r="AF878" s="1" t="s">
        <v>87</v>
      </c>
      <c r="AG878" s="1" t="s">
        <v>88</v>
      </c>
      <c r="AH878" s="1" t="s">
        <v>88</v>
      </c>
      <c r="AI878" s="1" t="s">
        <v>111</v>
      </c>
      <c r="AJ878" s="1" t="s">
        <v>480</v>
      </c>
      <c r="AK878" s="1" t="s">
        <v>1301</v>
      </c>
      <c r="AL878" s="1" t="s">
        <v>1208</v>
      </c>
      <c r="AM878" s="1" t="s">
        <v>1629</v>
      </c>
      <c r="AN878" s="1" t="s">
        <v>91</v>
      </c>
      <c r="AO878" s="1" t="s">
        <v>929</v>
      </c>
      <c r="AP878" s="1" t="s">
        <v>132</v>
      </c>
      <c r="AQ878" s="1" t="s">
        <v>94</v>
      </c>
      <c r="AR878" s="1" t="s">
        <v>88</v>
      </c>
      <c r="AS878" s="1">
        <v>0</v>
      </c>
      <c r="AT878" s="1" t="s">
        <v>134</v>
      </c>
      <c r="AU878" s="1" t="s">
        <v>96</v>
      </c>
      <c r="AV878" s="1"/>
      <c r="AW878" s="13">
        <v>88500</v>
      </c>
      <c r="AX878" s="1">
        <v>69100</v>
      </c>
      <c r="AZ878" s="1">
        <v>3</v>
      </c>
      <c r="BA878" s="1">
        <v>4</v>
      </c>
      <c r="BB878" s="1" t="s">
        <v>88</v>
      </c>
      <c r="BC878" s="1" t="s">
        <v>97</v>
      </c>
      <c r="BD878" s="1" t="s">
        <v>88</v>
      </c>
      <c r="BE878" s="1">
        <v>0</v>
      </c>
      <c r="BF878" s="1">
        <v>0</v>
      </c>
      <c r="BG878" s="1" t="s">
        <v>120</v>
      </c>
      <c r="BH878" s="1" t="s">
        <v>121</v>
      </c>
      <c r="BN878" s="1" t="s">
        <v>196</v>
      </c>
      <c r="BO878" s="1" t="s">
        <v>182</v>
      </c>
      <c r="BP878" s="1">
        <v>10</v>
      </c>
      <c r="BQ878" s="1">
        <v>8</v>
      </c>
      <c r="BR878" s="1" t="s">
        <v>315</v>
      </c>
      <c r="BS878" s="1">
        <v>4</v>
      </c>
      <c r="BT878" s="1">
        <v>0</v>
      </c>
      <c r="BU878" s="1">
        <v>4</v>
      </c>
      <c r="BV878" s="1" t="s">
        <v>622</v>
      </c>
      <c r="BW878" s="1" t="s">
        <v>89</v>
      </c>
      <c r="BX878" s="1" t="s">
        <v>88</v>
      </c>
      <c r="BY878" s="1">
        <v>3</v>
      </c>
      <c r="BZ878" s="1" t="s">
        <v>88</v>
      </c>
      <c r="CA878" s="1">
        <v>9</v>
      </c>
      <c r="CB878" s="1" t="s">
        <v>185</v>
      </c>
      <c r="CC878" s="1" t="s">
        <v>88</v>
      </c>
    </row>
    <row r="879" spans="1:82" ht="16" x14ac:dyDescent="0.2">
      <c r="A879" s="1" t="s">
        <v>3860</v>
      </c>
      <c r="B879" s="1" t="s">
        <v>80</v>
      </c>
      <c r="C879" s="1">
        <v>30</v>
      </c>
      <c r="D879" s="1" t="s">
        <v>81</v>
      </c>
      <c r="E879" s="1" t="s">
        <v>231</v>
      </c>
      <c r="X879" s="1">
        <v>2</v>
      </c>
      <c r="Y879" s="1">
        <v>2</v>
      </c>
      <c r="Z879" s="1">
        <v>2</v>
      </c>
      <c r="AA879" s="1">
        <v>0</v>
      </c>
      <c r="AB879" s="1" t="s">
        <v>1080</v>
      </c>
      <c r="AC879" s="1" t="s">
        <v>84</v>
      </c>
      <c r="AD879" s="1" t="s">
        <v>3861</v>
      </c>
      <c r="AE879" s="1" t="s">
        <v>1896</v>
      </c>
      <c r="AF879" s="1" t="s">
        <v>88</v>
      </c>
      <c r="AG879" s="1" t="s">
        <v>88</v>
      </c>
      <c r="AH879" s="1" t="s">
        <v>88</v>
      </c>
      <c r="AI879" s="1" t="s">
        <v>111</v>
      </c>
      <c r="AJ879" s="1" t="s">
        <v>480</v>
      </c>
      <c r="AK879" s="1" t="s">
        <v>3862</v>
      </c>
      <c r="AL879" s="1" t="s">
        <v>92</v>
      </c>
      <c r="AM879" s="1" t="s">
        <v>91</v>
      </c>
      <c r="AN879" s="1" t="s">
        <v>91</v>
      </c>
      <c r="AO879" s="1" t="s">
        <v>167</v>
      </c>
      <c r="AP879" s="1" t="s">
        <v>93</v>
      </c>
      <c r="AQ879" s="1" t="s">
        <v>94</v>
      </c>
      <c r="AR879" s="1" t="s">
        <v>88</v>
      </c>
      <c r="AS879" s="1">
        <v>0</v>
      </c>
      <c r="AT879" s="1" t="s">
        <v>134</v>
      </c>
      <c r="AU879" s="1" t="s">
        <v>96</v>
      </c>
      <c r="AV879" s="1"/>
      <c r="AW879" s="13" t="s">
        <v>3863</v>
      </c>
      <c r="AX879" s="1" t="s">
        <v>3864</v>
      </c>
      <c r="AZ879" s="1">
        <v>1</v>
      </c>
      <c r="BA879" s="1">
        <v>1</v>
      </c>
      <c r="BB879" s="1" t="s">
        <v>88</v>
      </c>
      <c r="BC879" s="1" t="s">
        <v>97</v>
      </c>
      <c r="BD879" s="1" t="s">
        <v>119</v>
      </c>
      <c r="BE879" s="1">
        <v>11</v>
      </c>
      <c r="BF879" s="1">
        <v>2</v>
      </c>
      <c r="BG879" s="1" t="s">
        <v>120</v>
      </c>
      <c r="BH879" s="1" t="s">
        <v>121</v>
      </c>
      <c r="BN879" s="1" t="s">
        <v>196</v>
      </c>
      <c r="BO879" s="1" t="s">
        <v>124</v>
      </c>
      <c r="BP879" s="1">
        <v>5</v>
      </c>
      <c r="BQ879" s="1">
        <v>3</v>
      </c>
      <c r="BR879" s="1" t="s">
        <v>2619</v>
      </c>
      <c r="BS879" s="1">
        <v>4</v>
      </c>
      <c r="BT879" s="1">
        <v>0</v>
      </c>
      <c r="BU879" s="1">
        <v>1</v>
      </c>
      <c r="BV879" s="1" t="s">
        <v>143</v>
      </c>
      <c r="BW879" s="1" t="s">
        <v>88</v>
      </c>
      <c r="BX879" s="1" t="s">
        <v>88</v>
      </c>
      <c r="BY879" s="1">
        <v>4</v>
      </c>
      <c r="BZ879" s="1" t="s">
        <v>88</v>
      </c>
      <c r="CA879" s="1">
        <v>7</v>
      </c>
      <c r="CB879" s="1" t="s">
        <v>107</v>
      </c>
      <c r="CC879" s="1" t="s">
        <v>88</v>
      </c>
    </row>
    <row r="880" spans="1:82" ht="16" x14ac:dyDescent="0.2">
      <c r="A880" s="1" t="s">
        <v>3865</v>
      </c>
      <c r="B880" s="1" t="s">
        <v>108</v>
      </c>
      <c r="C880" s="1">
        <v>36</v>
      </c>
      <c r="D880" s="1" t="s">
        <v>81</v>
      </c>
      <c r="E880" s="1" t="s">
        <v>82</v>
      </c>
      <c r="X880" s="1">
        <v>15</v>
      </c>
      <c r="Y880" s="1">
        <v>0</v>
      </c>
      <c r="Z880" s="1">
        <v>0</v>
      </c>
      <c r="AA880" s="1">
        <v>0</v>
      </c>
      <c r="AB880" s="1" t="s">
        <v>83</v>
      </c>
      <c r="AC880" s="1" t="s">
        <v>129</v>
      </c>
      <c r="AD880" s="1" t="s">
        <v>187</v>
      </c>
      <c r="AE880" s="1" t="s">
        <v>1216</v>
      </c>
      <c r="AF880" s="1" t="s">
        <v>88</v>
      </c>
      <c r="AG880" s="1" t="s">
        <v>89</v>
      </c>
      <c r="AH880" s="1" t="s">
        <v>89</v>
      </c>
      <c r="AI880" s="1" t="s">
        <v>111</v>
      </c>
      <c r="AJ880" s="1" t="s">
        <v>713</v>
      </c>
      <c r="AK880" s="1" t="s">
        <v>3866</v>
      </c>
      <c r="AL880" s="1" t="s">
        <v>92</v>
      </c>
      <c r="AM880" s="1" t="s">
        <v>1674</v>
      </c>
      <c r="AN880" s="1" t="s">
        <v>166</v>
      </c>
      <c r="AO880" s="1" t="s">
        <v>193</v>
      </c>
      <c r="AP880" s="1" t="s">
        <v>168</v>
      </c>
      <c r="AQ880" s="1" t="s">
        <v>133</v>
      </c>
      <c r="AR880" s="1" t="s">
        <v>88</v>
      </c>
      <c r="AS880" s="1">
        <v>0</v>
      </c>
      <c r="AT880" s="1" t="s">
        <v>134</v>
      </c>
      <c r="AU880" s="1" t="s">
        <v>628</v>
      </c>
      <c r="AV880" s="1"/>
      <c r="AW880" s="13">
        <v>560000</v>
      </c>
      <c r="AX880" s="1">
        <v>250000</v>
      </c>
      <c r="AZ880" s="1">
        <v>4</v>
      </c>
      <c r="BA880" s="1">
        <v>4</v>
      </c>
      <c r="BB880" s="1" t="s">
        <v>88</v>
      </c>
      <c r="BC880" s="1" t="s">
        <v>97</v>
      </c>
      <c r="BD880" s="1" t="s">
        <v>88</v>
      </c>
      <c r="BE880" s="1">
        <v>0</v>
      </c>
      <c r="BF880" s="1">
        <v>0</v>
      </c>
      <c r="BG880" s="1" t="s">
        <v>120</v>
      </c>
      <c r="BH880" s="1" t="s">
        <v>121</v>
      </c>
      <c r="BN880" s="1" t="s">
        <v>196</v>
      </c>
      <c r="BO880" s="1" t="s">
        <v>124</v>
      </c>
      <c r="BP880" s="1">
        <v>6</v>
      </c>
      <c r="BQ880" s="1">
        <v>3</v>
      </c>
      <c r="BR880" s="1" t="s">
        <v>207</v>
      </c>
      <c r="BS880" s="1">
        <v>2</v>
      </c>
      <c r="BT880" s="1">
        <v>0</v>
      </c>
      <c r="BU880" s="1">
        <v>1</v>
      </c>
      <c r="BV880" s="1" t="s">
        <v>143</v>
      </c>
      <c r="BW880" s="1" t="s">
        <v>89</v>
      </c>
      <c r="BX880" s="1" t="s">
        <v>88</v>
      </c>
      <c r="BY880" s="1">
        <v>3</v>
      </c>
      <c r="BZ880" s="1" t="s">
        <v>88</v>
      </c>
      <c r="CA880" s="1">
        <v>7</v>
      </c>
      <c r="CB880" s="1" t="s">
        <v>107</v>
      </c>
      <c r="CC880" s="1" t="s">
        <v>88</v>
      </c>
    </row>
    <row r="881" spans="1:82" ht="16" x14ac:dyDescent="0.2">
      <c r="A881" s="1" t="s">
        <v>3867</v>
      </c>
      <c r="B881" s="1" t="s">
        <v>108</v>
      </c>
      <c r="C881" s="1">
        <v>29</v>
      </c>
      <c r="D881" s="1" t="s">
        <v>81</v>
      </c>
      <c r="E881" s="1" t="s">
        <v>82</v>
      </c>
      <c r="X881" s="1">
        <v>1</v>
      </c>
      <c r="Y881" s="1">
        <v>1</v>
      </c>
      <c r="Z881" s="1">
        <v>1</v>
      </c>
      <c r="AA881" s="1">
        <v>0</v>
      </c>
      <c r="AB881" s="1" t="s">
        <v>83</v>
      </c>
      <c r="AC881" s="1" t="s">
        <v>129</v>
      </c>
      <c r="AD881" s="1" t="s">
        <v>187</v>
      </c>
      <c r="AE881" s="1" t="s">
        <v>544</v>
      </c>
      <c r="AF881" s="1" t="s">
        <v>87</v>
      </c>
      <c r="AG881" s="1" t="s">
        <v>88</v>
      </c>
      <c r="AH881" s="1" t="s">
        <v>88</v>
      </c>
      <c r="AI881" s="1" t="s">
        <v>111</v>
      </c>
      <c r="AJ881" s="1" t="s">
        <v>542</v>
      </c>
      <c r="AK881" s="1" t="s">
        <v>775</v>
      </c>
      <c r="AL881" s="1" t="s">
        <v>2658</v>
      </c>
      <c r="AM881" s="1" t="s">
        <v>310</v>
      </c>
      <c r="AN881" s="1" t="s">
        <v>91</v>
      </c>
      <c r="AO881" s="1" t="s">
        <v>302</v>
      </c>
      <c r="AP881" s="1" t="s">
        <v>132</v>
      </c>
      <c r="AQ881" s="1" t="s">
        <v>94</v>
      </c>
      <c r="AR881" s="1" t="s">
        <v>88</v>
      </c>
      <c r="AS881" s="1">
        <v>0</v>
      </c>
      <c r="AT881" s="1" t="s">
        <v>134</v>
      </c>
      <c r="AU881" s="1" t="s">
        <v>472</v>
      </c>
      <c r="AV881" s="1"/>
      <c r="AW881" s="13">
        <v>20000</v>
      </c>
      <c r="AX881" s="1">
        <v>20000</v>
      </c>
      <c r="AZ881" s="1">
        <v>2</v>
      </c>
      <c r="BA881" s="1">
        <v>1</v>
      </c>
      <c r="BB881" s="1" t="s">
        <v>280</v>
      </c>
      <c r="BC881" s="1" t="s">
        <v>249</v>
      </c>
      <c r="BD881" s="1" t="s">
        <v>119</v>
      </c>
      <c r="BE881" s="1">
        <v>25</v>
      </c>
      <c r="BF881" s="1">
        <v>1</v>
      </c>
      <c r="BG881" s="1" t="s">
        <v>120</v>
      </c>
      <c r="BH881" s="1" t="s">
        <v>121</v>
      </c>
      <c r="BI881" s="1" t="s">
        <v>122</v>
      </c>
      <c r="BJ881" s="1" t="s">
        <v>88</v>
      </c>
      <c r="BN881" s="1" t="s">
        <v>170</v>
      </c>
      <c r="BO881" s="1" t="s">
        <v>103</v>
      </c>
      <c r="BP881" s="1">
        <v>8</v>
      </c>
      <c r="BQ881" s="1">
        <v>8</v>
      </c>
      <c r="BR881" s="1" t="s">
        <v>466</v>
      </c>
      <c r="BS881" s="1">
        <v>3</v>
      </c>
      <c r="BT881" s="1">
        <v>0</v>
      </c>
      <c r="BU881" s="1">
        <v>1</v>
      </c>
      <c r="BV881" s="1" t="s">
        <v>143</v>
      </c>
      <c r="BW881" s="1" t="s">
        <v>88</v>
      </c>
      <c r="BX881" s="1" t="s">
        <v>89</v>
      </c>
      <c r="BY881" s="1">
        <v>3</v>
      </c>
      <c r="BZ881" s="1" t="s">
        <v>88</v>
      </c>
      <c r="CA881" s="1">
        <v>8</v>
      </c>
      <c r="CB881" s="1" t="s">
        <v>107</v>
      </c>
      <c r="CC881" s="1" t="s">
        <v>88</v>
      </c>
    </row>
    <row r="882" spans="1:82" ht="16" x14ac:dyDescent="0.2">
      <c r="A882" s="1" t="s">
        <v>3868</v>
      </c>
      <c r="B882" s="1" t="s">
        <v>108</v>
      </c>
      <c r="C882" s="1">
        <v>41</v>
      </c>
      <c r="D882" s="1" t="s">
        <v>81</v>
      </c>
      <c r="E882" s="1" t="s">
        <v>263</v>
      </c>
      <c r="X882" s="1">
        <v>20</v>
      </c>
      <c r="Y882" s="1">
        <v>0</v>
      </c>
      <c r="Z882" s="1">
        <v>0</v>
      </c>
      <c r="AA882" s="1">
        <v>0</v>
      </c>
      <c r="AB882" s="1" t="s">
        <v>174</v>
      </c>
      <c r="AC882" s="1" t="s">
        <v>129</v>
      </c>
      <c r="AD882" s="1" t="s">
        <v>232</v>
      </c>
      <c r="AF882" s="1" t="s">
        <v>110</v>
      </c>
      <c r="AG882" s="1" t="s">
        <v>89</v>
      </c>
      <c r="AH882" s="1" t="s">
        <v>89</v>
      </c>
      <c r="AI882" s="1" t="s">
        <v>335</v>
      </c>
      <c r="AJ882" s="1" t="s">
        <v>3366</v>
      </c>
      <c r="AK882" s="1" t="s">
        <v>1560</v>
      </c>
      <c r="AL882" s="1" t="s">
        <v>92</v>
      </c>
      <c r="AM882" s="1" t="s">
        <v>3869</v>
      </c>
      <c r="AN882" s="1" t="s">
        <v>91</v>
      </c>
      <c r="AO882" s="1" t="s">
        <v>332</v>
      </c>
      <c r="AP882" s="1" t="s">
        <v>93</v>
      </c>
      <c r="AQ882" s="1" t="s">
        <v>94</v>
      </c>
      <c r="AR882" s="1" t="s">
        <v>157</v>
      </c>
      <c r="AS882" s="1">
        <v>0</v>
      </c>
      <c r="AT882" s="1" t="s">
        <v>134</v>
      </c>
      <c r="AU882" s="1" t="s">
        <v>96</v>
      </c>
      <c r="AV882" s="1"/>
      <c r="AW882" s="13">
        <v>235000</v>
      </c>
      <c r="AX882" s="1">
        <v>200000</v>
      </c>
      <c r="AZ882" s="1">
        <v>3</v>
      </c>
      <c r="BA882" s="1">
        <v>3</v>
      </c>
      <c r="BB882" s="1" t="s">
        <v>88</v>
      </c>
      <c r="BC882" s="1" t="s">
        <v>97</v>
      </c>
      <c r="BD882" s="1" t="s">
        <v>88</v>
      </c>
      <c r="BE882" s="1">
        <v>0</v>
      </c>
      <c r="BF882" s="1">
        <v>0</v>
      </c>
      <c r="BG882" s="1" t="s">
        <v>137</v>
      </c>
      <c r="BH882" s="1" t="s">
        <v>339</v>
      </c>
      <c r="BJ882" s="1" t="s">
        <v>89</v>
      </c>
      <c r="BK882" s="1" t="s">
        <v>3870</v>
      </c>
      <c r="BN882" s="1" t="s">
        <v>294</v>
      </c>
      <c r="BO882" s="1" t="s">
        <v>182</v>
      </c>
      <c r="BP882" s="1">
        <v>8</v>
      </c>
      <c r="BQ882" s="1">
        <v>10</v>
      </c>
      <c r="BR882" s="1" t="s">
        <v>3871</v>
      </c>
      <c r="BS882" s="1">
        <v>2</v>
      </c>
      <c r="BT882" s="1">
        <v>2</v>
      </c>
      <c r="BU882" s="1">
        <v>4</v>
      </c>
      <c r="BV882" s="1" t="s">
        <v>172</v>
      </c>
      <c r="BW882" s="1" t="s">
        <v>88</v>
      </c>
      <c r="BX882" s="1" t="s">
        <v>88</v>
      </c>
      <c r="BY882" s="1">
        <v>4</v>
      </c>
      <c r="BZ882" s="1" t="s">
        <v>127</v>
      </c>
      <c r="CA882" s="1">
        <v>7</v>
      </c>
      <c r="CB882" s="1" t="s">
        <v>185</v>
      </c>
      <c r="CC882" s="1" t="s">
        <v>88</v>
      </c>
      <c r="CD882" s="1" t="s">
        <v>3872</v>
      </c>
    </row>
    <row r="883" spans="1:82" ht="16" x14ac:dyDescent="0.2">
      <c r="A883" s="1" t="s">
        <v>3873</v>
      </c>
      <c r="B883" s="1" t="s">
        <v>108</v>
      </c>
      <c r="C883" s="1">
        <v>31</v>
      </c>
      <c r="D883" s="1" t="s">
        <v>81</v>
      </c>
      <c r="E883" s="1" t="s">
        <v>82</v>
      </c>
      <c r="X883" s="1">
        <v>11</v>
      </c>
      <c r="Y883" s="1">
        <v>3</v>
      </c>
      <c r="Z883" s="1">
        <v>2</v>
      </c>
      <c r="AA883" s="1">
        <v>4</v>
      </c>
      <c r="AB883" s="1" t="s">
        <v>83</v>
      </c>
      <c r="AC883" s="1" t="s">
        <v>129</v>
      </c>
      <c r="AD883" s="1" t="s">
        <v>85</v>
      </c>
      <c r="AE883" s="1" t="s">
        <v>86</v>
      </c>
      <c r="AF883" s="1" t="s">
        <v>110</v>
      </c>
      <c r="AG883" s="1" t="s">
        <v>88</v>
      </c>
      <c r="AH883" s="1" t="s">
        <v>89</v>
      </c>
      <c r="AI883" s="1" t="s">
        <v>272</v>
      </c>
      <c r="AJ883" s="1" t="s">
        <v>608</v>
      </c>
      <c r="AK883" s="1" t="s">
        <v>163</v>
      </c>
      <c r="AL883" s="1" t="s">
        <v>381</v>
      </c>
      <c r="AM883" s="1" t="s">
        <v>236</v>
      </c>
      <c r="AN883" s="1" t="s">
        <v>166</v>
      </c>
      <c r="AO883" s="1" t="s">
        <v>193</v>
      </c>
      <c r="AP883" s="1" t="s">
        <v>168</v>
      </c>
      <c r="AQ883" s="1" t="s">
        <v>94</v>
      </c>
      <c r="AR883" s="1" t="s">
        <v>88</v>
      </c>
      <c r="AS883" s="1">
        <v>0</v>
      </c>
      <c r="AT883" s="1" t="s">
        <v>95</v>
      </c>
      <c r="AU883" s="1" t="s">
        <v>96</v>
      </c>
      <c r="AV883" s="1"/>
      <c r="AW883" s="13">
        <v>136000</v>
      </c>
      <c r="AX883" s="1">
        <v>99000</v>
      </c>
      <c r="AZ883" s="1">
        <v>3</v>
      </c>
      <c r="BA883" s="1">
        <v>2</v>
      </c>
      <c r="BB883" s="1" t="s">
        <v>88</v>
      </c>
      <c r="BC883" s="1" t="s">
        <v>97</v>
      </c>
      <c r="BD883" s="1" t="s">
        <v>194</v>
      </c>
      <c r="BE883" s="1">
        <v>18</v>
      </c>
      <c r="BF883" s="1">
        <v>6</v>
      </c>
      <c r="BG883" s="1" t="s">
        <v>120</v>
      </c>
      <c r="BH883" s="1" t="s">
        <v>121</v>
      </c>
      <c r="BJ883" s="1" t="s">
        <v>88</v>
      </c>
      <c r="BN883" s="1" t="s">
        <v>294</v>
      </c>
      <c r="BO883" s="1" t="s">
        <v>103</v>
      </c>
      <c r="BP883" s="1">
        <v>7</v>
      </c>
      <c r="BQ883" s="1">
        <v>8</v>
      </c>
      <c r="BR883" s="1" t="s">
        <v>444</v>
      </c>
      <c r="BS883" s="1">
        <v>3</v>
      </c>
      <c r="BT883" s="1">
        <v>0</v>
      </c>
      <c r="BU883" s="1">
        <v>1</v>
      </c>
      <c r="BV883" s="1" t="s">
        <v>1086</v>
      </c>
      <c r="BW883" s="1" t="s">
        <v>89</v>
      </c>
      <c r="BX883" s="1" t="s">
        <v>88</v>
      </c>
      <c r="BY883" s="1">
        <v>4</v>
      </c>
      <c r="BZ883" s="1" t="s">
        <v>88</v>
      </c>
      <c r="CA883" s="1">
        <v>8</v>
      </c>
      <c r="CB883" s="1" t="s">
        <v>1100</v>
      </c>
      <c r="CC883" s="1" t="s">
        <v>88</v>
      </c>
    </row>
    <row r="884" spans="1:82" ht="16" x14ac:dyDescent="0.2">
      <c r="A884" s="1" t="s">
        <v>3874</v>
      </c>
      <c r="B884" s="1" t="s">
        <v>108</v>
      </c>
      <c r="C884" s="1">
        <v>27</v>
      </c>
      <c r="D884" s="1" t="s">
        <v>81</v>
      </c>
      <c r="E884" s="1" t="s">
        <v>82</v>
      </c>
      <c r="X884" s="1">
        <v>3</v>
      </c>
      <c r="Y884" s="1">
        <v>1</v>
      </c>
      <c r="Z884" s="1">
        <v>2</v>
      </c>
      <c r="AA884" s="1">
        <v>0</v>
      </c>
      <c r="AB884" s="1" t="s">
        <v>83</v>
      </c>
      <c r="AC884" s="1" t="s">
        <v>129</v>
      </c>
      <c r="AD884" s="1" t="s">
        <v>187</v>
      </c>
      <c r="AE884" s="1" t="s">
        <v>544</v>
      </c>
      <c r="AF884" s="1" t="s">
        <v>88</v>
      </c>
      <c r="AG884" s="1" t="s">
        <v>88</v>
      </c>
      <c r="AH884" s="1" t="s">
        <v>89</v>
      </c>
      <c r="AI884" s="1" t="s">
        <v>111</v>
      </c>
      <c r="AJ884" s="1" t="s">
        <v>91</v>
      </c>
      <c r="AK884" s="1" t="s">
        <v>189</v>
      </c>
      <c r="AL884" s="1" t="s">
        <v>644</v>
      </c>
      <c r="AM884" s="1" t="s">
        <v>91</v>
      </c>
      <c r="AN884" s="1" t="s">
        <v>91</v>
      </c>
      <c r="AO884" s="1" t="s">
        <v>193</v>
      </c>
      <c r="AP884" s="1" t="s">
        <v>168</v>
      </c>
      <c r="AQ884" s="1" t="s">
        <v>133</v>
      </c>
      <c r="AR884" s="1" t="s">
        <v>88</v>
      </c>
      <c r="AS884" s="1">
        <v>0</v>
      </c>
      <c r="AT884" s="1" t="s">
        <v>95</v>
      </c>
      <c r="AU884" s="1" t="s">
        <v>96</v>
      </c>
      <c r="AV884" s="1"/>
      <c r="AW884" s="13">
        <v>160000</v>
      </c>
      <c r="AX884" s="1">
        <v>110000</v>
      </c>
      <c r="AZ884" s="1">
        <v>3</v>
      </c>
      <c r="BA884" s="1">
        <v>2</v>
      </c>
      <c r="BB884" s="1" t="s">
        <v>88</v>
      </c>
      <c r="BC884" s="1" t="s">
        <v>97</v>
      </c>
      <c r="BD884" s="1" t="s">
        <v>119</v>
      </c>
      <c r="BE884" s="1">
        <v>8</v>
      </c>
      <c r="BF884" s="1">
        <v>5</v>
      </c>
      <c r="BG884" s="1" t="s">
        <v>137</v>
      </c>
      <c r="BH884" s="1" t="s">
        <v>121</v>
      </c>
      <c r="BJ884" s="1" t="s">
        <v>88</v>
      </c>
      <c r="BN884" s="1" t="s">
        <v>294</v>
      </c>
      <c r="BO884" s="1" t="s">
        <v>182</v>
      </c>
      <c r="BP884" s="1">
        <v>8</v>
      </c>
      <c r="BQ884" s="1">
        <v>4</v>
      </c>
      <c r="BR884" s="1" t="s">
        <v>3875</v>
      </c>
      <c r="BS884" s="1">
        <v>2</v>
      </c>
      <c r="BT884" s="1">
        <v>0</v>
      </c>
      <c r="BU884" s="1">
        <v>0</v>
      </c>
      <c r="BV884" s="1" t="s">
        <v>105</v>
      </c>
      <c r="BW884" s="1" t="s">
        <v>89</v>
      </c>
      <c r="BX884" s="1" t="s">
        <v>88</v>
      </c>
      <c r="BY884" s="1">
        <v>4</v>
      </c>
      <c r="BZ884" s="1" t="s">
        <v>88</v>
      </c>
      <c r="CA884" s="1">
        <v>7</v>
      </c>
      <c r="CB884" s="1" t="s">
        <v>1027</v>
      </c>
      <c r="CC884" s="1" t="s">
        <v>3594</v>
      </c>
      <c r="CD884" s="1" t="s">
        <v>3876</v>
      </c>
    </row>
    <row r="885" spans="1:82" ht="16" x14ac:dyDescent="0.2">
      <c r="A885" s="1" t="s">
        <v>3877</v>
      </c>
      <c r="B885" s="1" t="s">
        <v>108</v>
      </c>
      <c r="C885" s="1">
        <v>25</v>
      </c>
      <c r="D885" s="1" t="s">
        <v>81</v>
      </c>
      <c r="E885" s="1" t="s">
        <v>82</v>
      </c>
      <c r="X885" s="1">
        <v>5</v>
      </c>
      <c r="Y885" s="1">
        <v>0</v>
      </c>
      <c r="Z885" s="1">
        <v>0</v>
      </c>
      <c r="AA885" s="1">
        <v>0</v>
      </c>
      <c r="AB885" s="1" t="s">
        <v>83</v>
      </c>
      <c r="AC885" s="1" t="s">
        <v>129</v>
      </c>
      <c r="AD885" s="1" t="s">
        <v>187</v>
      </c>
      <c r="AE885" s="1" t="s">
        <v>1216</v>
      </c>
      <c r="AF885" s="1" t="s">
        <v>88</v>
      </c>
      <c r="AG885" s="1" t="s">
        <v>88</v>
      </c>
      <c r="AH885" s="1" t="s">
        <v>89</v>
      </c>
      <c r="AI885" s="1" t="s">
        <v>111</v>
      </c>
      <c r="AJ885" s="1" t="s">
        <v>91</v>
      </c>
      <c r="AK885" s="1" t="s">
        <v>3878</v>
      </c>
      <c r="AL885" s="1" t="s">
        <v>92</v>
      </c>
      <c r="AM885" s="1" t="s">
        <v>91</v>
      </c>
      <c r="AN885" s="1" t="s">
        <v>91</v>
      </c>
      <c r="AO885" s="1" t="s">
        <v>193</v>
      </c>
      <c r="AP885" s="1" t="s">
        <v>168</v>
      </c>
      <c r="AQ885" s="1" t="s">
        <v>133</v>
      </c>
      <c r="AR885" s="1" t="s">
        <v>88</v>
      </c>
      <c r="AS885" s="1">
        <v>0</v>
      </c>
      <c r="AT885" s="1" t="s">
        <v>536</v>
      </c>
      <c r="AU885" s="1" t="s">
        <v>628</v>
      </c>
      <c r="AV885" s="1"/>
      <c r="AW885" s="13">
        <v>690000</v>
      </c>
      <c r="AX885" s="1">
        <v>690000</v>
      </c>
      <c r="AY885" s="1" t="s">
        <v>279</v>
      </c>
      <c r="AZ885" s="1">
        <v>4</v>
      </c>
      <c r="BA885" s="1">
        <v>4</v>
      </c>
      <c r="BB885" s="1" t="s">
        <v>88</v>
      </c>
      <c r="BC885" s="1" t="s">
        <v>97</v>
      </c>
      <c r="BD885" s="1" t="s">
        <v>88</v>
      </c>
      <c r="BE885" s="1">
        <v>0</v>
      </c>
      <c r="BF885" s="1">
        <v>0</v>
      </c>
      <c r="BG885" s="1" t="s">
        <v>120</v>
      </c>
      <c r="BH885" s="1" t="s">
        <v>121</v>
      </c>
      <c r="BJ885" s="1" t="s">
        <v>88</v>
      </c>
      <c r="BK885" s="1" t="s">
        <v>2000</v>
      </c>
      <c r="BN885" s="1" t="s">
        <v>196</v>
      </c>
      <c r="BO885" s="1" t="s">
        <v>182</v>
      </c>
      <c r="BP885" s="1">
        <v>8</v>
      </c>
      <c r="BQ885" s="1">
        <v>9</v>
      </c>
      <c r="BR885" s="1" t="s">
        <v>371</v>
      </c>
      <c r="BS885" s="1">
        <v>3</v>
      </c>
      <c r="BT885" s="1">
        <v>0</v>
      </c>
      <c r="BU885" s="1">
        <v>1</v>
      </c>
      <c r="BV885" s="1" t="s">
        <v>143</v>
      </c>
      <c r="BW885" s="1" t="s">
        <v>88</v>
      </c>
      <c r="BX885" s="1" t="s">
        <v>89</v>
      </c>
      <c r="BY885" s="1">
        <v>4</v>
      </c>
      <c r="BZ885" s="1" t="s">
        <v>88</v>
      </c>
      <c r="CA885" s="1">
        <v>7</v>
      </c>
      <c r="CB885" s="1" t="s">
        <v>107</v>
      </c>
      <c r="CC885" s="1" t="s">
        <v>88</v>
      </c>
    </row>
    <row r="886" spans="1:82" ht="16" x14ac:dyDescent="0.2">
      <c r="A886" s="1" t="s">
        <v>3879</v>
      </c>
      <c r="B886" s="1" t="s">
        <v>108</v>
      </c>
      <c r="C886" s="1">
        <v>21</v>
      </c>
      <c r="D886" s="1" t="s">
        <v>81</v>
      </c>
      <c r="E886" s="1" t="s">
        <v>82</v>
      </c>
      <c r="X886" s="1">
        <v>2</v>
      </c>
      <c r="Y886" s="1">
        <v>0</v>
      </c>
      <c r="Z886" s="1">
        <v>0</v>
      </c>
      <c r="AA886" s="1">
        <v>0</v>
      </c>
      <c r="AB886" s="1" t="s">
        <v>128</v>
      </c>
      <c r="AC886" s="1" t="s">
        <v>129</v>
      </c>
      <c r="AF886" s="1" t="s">
        <v>88</v>
      </c>
      <c r="AG886" s="1" t="s">
        <v>88</v>
      </c>
      <c r="AH886" s="1" t="s">
        <v>88</v>
      </c>
      <c r="AI886" s="1" t="s">
        <v>150</v>
      </c>
      <c r="AJ886" s="1" t="s">
        <v>317</v>
      </c>
      <c r="AK886" s="1" t="s">
        <v>245</v>
      </c>
      <c r="AL886" s="1" t="s">
        <v>92</v>
      </c>
      <c r="AM886" s="1" t="s">
        <v>236</v>
      </c>
      <c r="AN886" s="1" t="s">
        <v>192</v>
      </c>
      <c r="AO886" s="1" t="s">
        <v>193</v>
      </c>
      <c r="AP886" s="1" t="s">
        <v>168</v>
      </c>
      <c r="AQ886" s="1" t="s">
        <v>133</v>
      </c>
      <c r="AR886" s="1" t="s">
        <v>157</v>
      </c>
      <c r="AS886" s="1">
        <v>0</v>
      </c>
      <c r="AT886" s="1" t="s">
        <v>134</v>
      </c>
      <c r="AU886" s="1" t="s">
        <v>96</v>
      </c>
      <c r="AV886" s="1"/>
      <c r="AW886" s="13">
        <v>130000</v>
      </c>
      <c r="AX886" s="1">
        <v>102000</v>
      </c>
      <c r="AY886" s="1" t="s">
        <v>279</v>
      </c>
      <c r="AZ886" s="1">
        <v>4</v>
      </c>
      <c r="BA886" s="1">
        <v>4</v>
      </c>
      <c r="BB886" s="1" t="s">
        <v>88</v>
      </c>
      <c r="BC886" s="1" t="s">
        <v>97</v>
      </c>
      <c r="BD886" s="1" t="s">
        <v>88</v>
      </c>
      <c r="BE886" s="1">
        <v>0</v>
      </c>
      <c r="BF886" s="1">
        <v>0</v>
      </c>
      <c r="BG886" s="1" t="s">
        <v>120</v>
      </c>
      <c r="BH886" s="1" t="s">
        <v>121</v>
      </c>
      <c r="BI886" s="1" t="s">
        <v>996</v>
      </c>
      <c r="BJ886" s="1" t="s">
        <v>88</v>
      </c>
      <c r="BK886" s="1" t="s">
        <v>442</v>
      </c>
      <c r="BL886" s="1" t="s">
        <v>442</v>
      </c>
      <c r="BM886" s="1" t="s">
        <v>293</v>
      </c>
      <c r="BN886" s="1" t="s">
        <v>181</v>
      </c>
      <c r="BO886" s="1" t="s">
        <v>182</v>
      </c>
      <c r="BP886" s="1">
        <v>9</v>
      </c>
      <c r="BQ886" s="1">
        <v>10</v>
      </c>
      <c r="BR886" s="1" t="s">
        <v>3880</v>
      </c>
      <c r="BS886" s="1">
        <v>3</v>
      </c>
      <c r="BT886" s="1">
        <v>0</v>
      </c>
      <c r="BU886" s="1">
        <v>0</v>
      </c>
      <c r="BV886" s="1" t="s">
        <v>105</v>
      </c>
      <c r="BW886" s="1" t="s">
        <v>88</v>
      </c>
      <c r="BX886" s="1" t="s">
        <v>88</v>
      </c>
      <c r="BY886" s="1">
        <v>3</v>
      </c>
      <c r="BZ886" s="1" t="s">
        <v>88</v>
      </c>
      <c r="CA886" s="1">
        <v>10</v>
      </c>
      <c r="CB886" s="1" t="s">
        <v>107</v>
      </c>
      <c r="CC886" s="1" t="s">
        <v>186</v>
      </c>
    </row>
    <row r="887" spans="1:82" ht="16" x14ac:dyDescent="0.2">
      <c r="A887" s="1" t="s">
        <v>3881</v>
      </c>
      <c r="B887" s="1" t="s">
        <v>108</v>
      </c>
      <c r="C887" s="1">
        <v>36</v>
      </c>
      <c r="D887" s="1" t="s">
        <v>81</v>
      </c>
      <c r="E887" s="1" t="s">
        <v>231</v>
      </c>
      <c r="X887" s="1">
        <v>2</v>
      </c>
      <c r="Y887" s="1">
        <v>1</v>
      </c>
      <c r="Z887" s="1">
        <v>1</v>
      </c>
      <c r="AA887" s="1">
        <v>0</v>
      </c>
      <c r="AB887" s="1" t="s">
        <v>146</v>
      </c>
      <c r="AC887" s="1" t="s">
        <v>129</v>
      </c>
      <c r="AD887" s="1" t="s">
        <v>541</v>
      </c>
      <c r="AE887" s="1" t="s">
        <v>1896</v>
      </c>
      <c r="AF887" s="1" t="s">
        <v>202</v>
      </c>
      <c r="AG887" s="1" t="s">
        <v>89</v>
      </c>
      <c r="AH887" s="1" t="s">
        <v>89</v>
      </c>
      <c r="AI887" s="1" t="s">
        <v>328</v>
      </c>
      <c r="AJ887" s="1" t="s">
        <v>1504</v>
      </c>
      <c r="AK887" s="1" t="s">
        <v>3882</v>
      </c>
      <c r="AL887" s="1" t="s">
        <v>3883</v>
      </c>
      <c r="AM887" s="1" t="s">
        <v>471</v>
      </c>
      <c r="AN887" s="1" t="s">
        <v>91</v>
      </c>
      <c r="AO887" s="1" t="s">
        <v>3884</v>
      </c>
      <c r="AP887" s="1" t="s">
        <v>132</v>
      </c>
      <c r="AQ887" s="1" t="s">
        <v>94</v>
      </c>
      <c r="AR887" s="1" t="s">
        <v>88</v>
      </c>
      <c r="AS887" s="1">
        <v>0</v>
      </c>
      <c r="AT887" s="1" t="s">
        <v>134</v>
      </c>
      <c r="AU887" s="1" t="s">
        <v>530</v>
      </c>
      <c r="AV887" s="1"/>
      <c r="AW887" s="13">
        <v>85000</v>
      </c>
      <c r="AX887" s="1">
        <v>79000</v>
      </c>
      <c r="AZ887" s="1">
        <v>2</v>
      </c>
      <c r="BA887" s="1">
        <v>2</v>
      </c>
      <c r="BB887" s="1" t="s">
        <v>88</v>
      </c>
      <c r="BC887" s="1" t="s">
        <v>97</v>
      </c>
      <c r="BD887" s="1" t="s">
        <v>119</v>
      </c>
      <c r="BE887" s="1">
        <v>18</v>
      </c>
      <c r="BF887" s="1">
        <v>3</v>
      </c>
      <c r="BG887" s="1" t="s">
        <v>120</v>
      </c>
      <c r="BH887" s="1" t="s">
        <v>121</v>
      </c>
      <c r="BJ887" s="1" t="s">
        <v>88</v>
      </c>
      <c r="BN887" s="1" t="s">
        <v>170</v>
      </c>
      <c r="BO887" s="1" t="s">
        <v>103</v>
      </c>
      <c r="BP887" s="1">
        <v>8</v>
      </c>
      <c r="BQ887" s="1">
        <v>10</v>
      </c>
      <c r="BR887" s="1" t="s">
        <v>217</v>
      </c>
      <c r="BS887" s="1">
        <v>3</v>
      </c>
      <c r="BT887" s="1">
        <v>0</v>
      </c>
      <c r="BU887" s="1">
        <v>1</v>
      </c>
      <c r="BV887" s="1" t="s">
        <v>143</v>
      </c>
      <c r="BW887" s="1" t="s">
        <v>89</v>
      </c>
      <c r="BX887" s="1" t="s">
        <v>88</v>
      </c>
      <c r="BY887" s="1">
        <v>3</v>
      </c>
      <c r="BZ887" s="1" t="s">
        <v>88</v>
      </c>
      <c r="CA887" s="1">
        <v>7</v>
      </c>
      <c r="CB887" s="1" t="s">
        <v>3885</v>
      </c>
      <c r="CC887" s="1" t="s">
        <v>88</v>
      </c>
    </row>
    <row r="888" spans="1:82" ht="16" x14ac:dyDescent="0.2">
      <c r="A888" s="1" t="s">
        <v>3886</v>
      </c>
      <c r="B888" s="1" t="s">
        <v>80</v>
      </c>
      <c r="C888" s="1">
        <v>33</v>
      </c>
      <c r="D888" s="1" t="s">
        <v>81</v>
      </c>
      <c r="E888" s="1" t="s">
        <v>606</v>
      </c>
      <c r="X888" s="1">
        <v>9</v>
      </c>
      <c r="Y888" s="4">
        <v>44318</v>
      </c>
      <c r="Z888" s="4">
        <v>44318</v>
      </c>
      <c r="AA888" s="1">
        <v>0</v>
      </c>
      <c r="AB888" s="1" t="s">
        <v>83</v>
      </c>
      <c r="AC888" s="1" t="s">
        <v>84</v>
      </c>
      <c r="AD888" s="1" t="s">
        <v>3887</v>
      </c>
      <c r="AE888" s="1" t="s">
        <v>1008</v>
      </c>
      <c r="AF888" s="1" t="s">
        <v>87</v>
      </c>
      <c r="AG888" s="1" t="s">
        <v>88</v>
      </c>
      <c r="AH888" s="1" t="s">
        <v>88</v>
      </c>
      <c r="AI888" s="1" t="s">
        <v>1961</v>
      </c>
      <c r="AJ888" s="1" t="s">
        <v>91</v>
      </c>
      <c r="AK888" s="1" t="s">
        <v>92</v>
      </c>
      <c r="AL888" s="1" t="s">
        <v>92</v>
      </c>
      <c r="AM888" s="1" t="s">
        <v>91</v>
      </c>
      <c r="AN888" s="1" t="s">
        <v>91</v>
      </c>
      <c r="AO888" s="1" t="s">
        <v>92</v>
      </c>
      <c r="AP888" s="1" t="s">
        <v>132</v>
      </c>
      <c r="AQ888" s="1" t="s">
        <v>94</v>
      </c>
      <c r="AR888" s="1" t="s">
        <v>88</v>
      </c>
      <c r="AS888" s="1">
        <v>0</v>
      </c>
      <c r="AT888" s="1" t="s">
        <v>134</v>
      </c>
      <c r="AU888" s="1" t="s">
        <v>96</v>
      </c>
      <c r="AV888" s="1"/>
      <c r="AW888" s="13">
        <v>86000</v>
      </c>
      <c r="AX888" s="1">
        <v>60000</v>
      </c>
      <c r="AZ888" s="1">
        <v>3</v>
      </c>
      <c r="BA888" s="1">
        <v>2</v>
      </c>
      <c r="BB888" s="1" t="s">
        <v>280</v>
      </c>
      <c r="BC888" s="1" t="s">
        <v>249</v>
      </c>
      <c r="BD888" s="1" t="s">
        <v>119</v>
      </c>
      <c r="BE888" s="1">
        <v>11</v>
      </c>
      <c r="BF888" s="1">
        <v>2</v>
      </c>
      <c r="BG888" s="1" t="s">
        <v>137</v>
      </c>
      <c r="BH888" s="1" t="s">
        <v>138</v>
      </c>
      <c r="BI888" s="1" t="s">
        <v>88</v>
      </c>
      <c r="BK888" s="1" t="s">
        <v>3888</v>
      </c>
      <c r="BM888" s="1" t="s">
        <v>3889</v>
      </c>
      <c r="BN888" s="1" t="s">
        <v>123</v>
      </c>
      <c r="BO888" s="1" t="s">
        <v>103</v>
      </c>
      <c r="BP888" s="1">
        <v>7</v>
      </c>
      <c r="BQ888" s="1">
        <v>7</v>
      </c>
      <c r="BR888" s="1" t="s">
        <v>3890</v>
      </c>
      <c r="BS888" s="1">
        <v>3</v>
      </c>
      <c r="BT888" s="1">
        <v>0</v>
      </c>
      <c r="BU888" s="1">
        <v>1</v>
      </c>
      <c r="BV888" s="1" t="s">
        <v>1086</v>
      </c>
      <c r="BW888" s="1" t="s">
        <v>89</v>
      </c>
      <c r="BX888" s="1" t="s">
        <v>88</v>
      </c>
      <c r="BY888" s="1">
        <v>3</v>
      </c>
      <c r="BZ888" s="1" t="s">
        <v>88</v>
      </c>
      <c r="CA888" s="1">
        <v>6</v>
      </c>
      <c r="CB888" s="1" t="s">
        <v>3891</v>
      </c>
      <c r="CC888" s="1" t="s">
        <v>1611</v>
      </c>
      <c r="CD888" s="1" t="s">
        <v>3892</v>
      </c>
    </row>
    <row r="889" spans="1:82" ht="16" x14ac:dyDescent="0.2">
      <c r="A889" s="1" t="s">
        <v>3893</v>
      </c>
      <c r="B889" s="1" t="s">
        <v>108</v>
      </c>
      <c r="C889" s="1">
        <v>32</v>
      </c>
      <c r="D889" s="1" t="s">
        <v>81</v>
      </c>
      <c r="E889" s="1" t="s">
        <v>356</v>
      </c>
      <c r="X889" s="1">
        <v>10</v>
      </c>
      <c r="Y889" s="1">
        <v>0</v>
      </c>
      <c r="Z889" s="1">
        <v>0</v>
      </c>
      <c r="AA889" s="1">
        <v>0</v>
      </c>
      <c r="AB889" s="1" t="s">
        <v>83</v>
      </c>
      <c r="AC889" s="1" t="s">
        <v>147</v>
      </c>
      <c r="AD889" s="1" t="s">
        <v>85</v>
      </c>
      <c r="AE889" s="1" t="s">
        <v>86</v>
      </c>
      <c r="AF889" s="1" t="s">
        <v>202</v>
      </c>
      <c r="AG889" s="1" t="s">
        <v>88</v>
      </c>
      <c r="AH889" s="1" t="s">
        <v>89</v>
      </c>
      <c r="AI889" s="1" t="s">
        <v>111</v>
      </c>
      <c r="AJ889" s="1" t="s">
        <v>739</v>
      </c>
      <c r="AK889" s="1" t="s">
        <v>594</v>
      </c>
      <c r="AL889" s="1" t="s">
        <v>644</v>
      </c>
      <c r="AM889" s="1" t="s">
        <v>739</v>
      </c>
      <c r="AN889" s="1" t="s">
        <v>2607</v>
      </c>
      <c r="AO889" s="1" t="s">
        <v>3894</v>
      </c>
      <c r="AP889" s="1" t="s">
        <v>168</v>
      </c>
      <c r="AQ889" s="1" t="s">
        <v>133</v>
      </c>
      <c r="AR889" s="1" t="s">
        <v>88</v>
      </c>
      <c r="AS889" s="1">
        <v>0</v>
      </c>
      <c r="AT889" s="1" t="s">
        <v>134</v>
      </c>
      <c r="AU889" s="1" t="s">
        <v>628</v>
      </c>
      <c r="AV889" s="1"/>
      <c r="AW889" s="13">
        <v>570000</v>
      </c>
      <c r="AX889" s="1">
        <v>546000</v>
      </c>
      <c r="AZ889" s="1">
        <v>4</v>
      </c>
      <c r="BA889" s="1">
        <v>4</v>
      </c>
      <c r="BB889" s="1" t="s">
        <v>88</v>
      </c>
      <c r="BC889" s="1" t="s">
        <v>97</v>
      </c>
      <c r="BD889" s="1" t="s">
        <v>88</v>
      </c>
      <c r="BE889" s="1">
        <v>0</v>
      </c>
      <c r="BF889" s="1">
        <v>0</v>
      </c>
      <c r="BG889" s="1" t="s">
        <v>120</v>
      </c>
      <c r="BH889" s="1" t="s">
        <v>121</v>
      </c>
      <c r="BK889" s="1" t="s">
        <v>3895</v>
      </c>
      <c r="BM889" s="1" t="s">
        <v>3896</v>
      </c>
      <c r="BN889" s="3">
        <v>44470</v>
      </c>
      <c r="BO889" s="1" t="s">
        <v>182</v>
      </c>
      <c r="BP889" s="1">
        <v>10</v>
      </c>
      <c r="BQ889" s="1">
        <v>8</v>
      </c>
      <c r="BR889" s="1" t="s">
        <v>3897</v>
      </c>
      <c r="BS889" s="1">
        <v>4</v>
      </c>
      <c r="BT889" s="1">
        <v>0</v>
      </c>
      <c r="BU889" s="1">
        <v>1</v>
      </c>
      <c r="BV889" s="1" t="s">
        <v>143</v>
      </c>
      <c r="BW889" s="1" t="s">
        <v>89</v>
      </c>
      <c r="BX889" s="1" t="s">
        <v>88</v>
      </c>
      <c r="BY889" s="1">
        <v>4</v>
      </c>
      <c r="BZ889" s="1" t="s">
        <v>88</v>
      </c>
      <c r="CA889" s="1">
        <v>10</v>
      </c>
      <c r="CB889" s="1" t="s">
        <v>107</v>
      </c>
      <c r="CC889" s="1" t="s">
        <v>88</v>
      </c>
    </row>
    <row r="890" spans="1:82" ht="16" x14ac:dyDescent="0.2">
      <c r="A890" s="1" t="s">
        <v>3898</v>
      </c>
      <c r="B890" s="1" t="s">
        <v>108</v>
      </c>
      <c r="C890" s="1">
        <v>22</v>
      </c>
      <c r="D890" s="1" t="s">
        <v>81</v>
      </c>
      <c r="E890" s="1" t="s">
        <v>231</v>
      </c>
      <c r="X890" s="1">
        <v>0</v>
      </c>
      <c r="Y890" s="1">
        <v>0</v>
      </c>
      <c r="Z890" s="1">
        <v>0</v>
      </c>
      <c r="AA890" s="1">
        <v>0</v>
      </c>
      <c r="AB890" s="1" t="s">
        <v>128</v>
      </c>
      <c r="AC890" s="1" t="s">
        <v>129</v>
      </c>
      <c r="AD890" s="1" t="s">
        <v>1211</v>
      </c>
      <c r="AE890" s="1" t="s">
        <v>316</v>
      </c>
      <c r="AF890" s="1" t="s">
        <v>88</v>
      </c>
      <c r="AG890" s="1" t="s">
        <v>88</v>
      </c>
      <c r="AH890" s="1" t="s">
        <v>89</v>
      </c>
      <c r="AI890" s="1" t="s">
        <v>111</v>
      </c>
      <c r="AJ890" s="1" t="s">
        <v>713</v>
      </c>
      <c r="AK890" s="1" t="s">
        <v>1489</v>
      </c>
      <c r="AL890" s="1" t="s">
        <v>644</v>
      </c>
      <c r="AM890" s="1" t="s">
        <v>91</v>
      </c>
      <c r="AN890" s="1" t="s">
        <v>91</v>
      </c>
      <c r="AO890" s="1" t="s">
        <v>167</v>
      </c>
      <c r="AP890" s="1" t="s">
        <v>93</v>
      </c>
      <c r="AQ890" s="1" t="s">
        <v>94</v>
      </c>
      <c r="AR890" s="1" t="s">
        <v>88</v>
      </c>
      <c r="AS890" s="1">
        <v>0</v>
      </c>
      <c r="AT890" s="1" t="s">
        <v>95</v>
      </c>
      <c r="AU890" s="1" t="s">
        <v>96</v>
      </c>
      <c r="AV890" s="1"/>
      <c r="AW890" s="13">
        <v>38000</v>
      </c>
      <c r="AX890" s="1">
        <v>31000</v>
      </c>
      <c r="AZ890" s="1">
        <v>2</v>
      </c>
      <c r="BA890" s="1">
        <v>2</v>
      </c>
      <c r="BB890" s="1" t="s">
        <v>88</v>
      </c>
      <c r="BC890" s="1" t="s">
        <v>97</v>
      </c>
      <c r="BD890" s="1" t="s">
        <v>88</v>
      </c>
      <c r="BE890" s="1">
        <v>0</v>
      </c>
      <c r="BF890" s="1">
        <v>0</v>
      </c>
      <c r="BG890" s="1" t="s">
        <v>120</v>
      </c>
      <c r="BH890" s="1" t="s">
        <v>121</v>
      </c>
      <c r="BI890" s="1" t="s">
        <v>996</v>
      </c>
      <c r="BJ890" s="1" t="s">
        <v>89</v>
      </c>
      <c r="BK890" s="1" t="s">
        <v>442</v>
      </c>
      <c r="BL890" s="1" t="s">
        <v>3899</v>
      </c>
      <c r="BM890" s="1" t="s">
        <v>293</v>
      </c>
      <c r="BN890" s="3">
        <v>44470</v>
      </c>
      <c r="BO890" s="1" t="s">
        <v>182</v>
      </c>
      <c r="BP890" s="1">
        <v>5</v>
      </c>
      <c r="BQ890" s="1">
        <v>5</v>
      </c>
      <c r="BR890" s="1" t="s">
        <v>353</v>
      </c>
      <c r="BS890" s="1">
        <v>4</v>
      </c>
      <c r="BT890" s="1">
        <v>0</v>
      </c>
      <c r="BU890" s="1">
        <v>0</v>
      </c>
      <c r="BV890" s="1" t="s">
        <v>184</v>
      </c>
      <c r="BW890" s="1" t="s">
        <v>89</v>
      </c>
      <c r="BX890" s="1" t="s">
        <v>88</v>
      </c>
      <c r="BY890" s="1">
        <v>2</v>
      </c>
      <c r="BZ890" s="1" t="s">
        <v>88</v>
      </c>
      <c r="CA890" s="1">
        <v>5</v>
      </c>
      <c r="CB890" s="1" t="s">
        <v>107</v>
      </c>
      <c r="CC890" s="1" t="s">
        <v>88</v>
      </c>
      <c r="CD890" s="1" t="s">
        <v>3900</v>
      </c>
    </row>
    <row r="891" spans="1:82" ht="16" x14ac:dyDescent="0.2">
      <c r="A891" s="1" t="s">
        <v>3901</v>
      </c>
      <c r="B891" s="1" t="s">
        <v>80</v>
      </c>
      <c r="C891" s="1">
        <v>30</v>
      </c>
      <c r="D891" s="1" t="s">
        <v>81</v>
      </c>
      <c r="E891" s="1" t="s">
        <v>356</v>
      </c>
      <c r="X891" s="1">
        <v>12</v>
      </c>
      <c r="Y891" s="1">
        <v>7</v>
      </c>
      <c r="Z891" s="1">
        <v>1</v>
      </c>
      <c r="AA891" s="1">
        <v>8</v>
      </c>
      <c r="AB891" s="1" t="s">
        <v>83</v>
      </c>
      <c r="AC891" s="1" t="s">
        <v>129</v>
      </c>
      <c r="AD891" s="1" t="s">
        <v>175</v>
      </c>
      <c r="AE891" s="1" t="s">
        <v>86</v>
      </c>
      <c r="AF891" s="1" t="s">
        <v>110</v>
      </c>
      <c r="AG891" s="1" t="s">
        <v>88</v>
      </c>
      <c r="AH891" s="1" t="s">
        <v>89</v>
      </c>
      <c r="AI891" s="1" t="s">
        <v>272</v>
      </c>
      <c r="AJ891" s="1" t="s">
        <v>542</v>
      </c>
      <c r="AK891" s="1" t="s">
        <v>3087</v>
      </c>
      <c r="AL891" s="1" t="s">
        <v>92</v>
      </c>
      <c r="AM891" s="1" t="s">
        <v>310</v>
      </c>
      <c r="AN891" s="1" t="s">
        <v>91</v>
      </c>
      <c r="AO891" s="1" t="s">
        <v>361</v>
      </c>
      <c r="AP891" s="1" t="s">
        <v>132</v>
      </c>
      <c r="AQ891" s="1" t="s">
        <v>94</v>
      </c>
      <c r="AR891" s="1" t="s">
        <v>157</v>
      </c>
      <c r="AS891" s="1">
        <v>0</v>
      </c>
      <c r="AT891" s="1" t="s">
        <v>134</v>
      </c>
      <c r="AU891" s="1" t="s">
        <v>96</v>
      </c>
      <c r="AV891" s="1"/>
      <c r="AW891" s="13">
        <v>100000</v>
      </c>
      <c r="AX891" s="1">
        <v>86000</v>
      </c>
      <c r="AZ891" s="1">
        <v>2</v>
      </c>
      <c r="BA891" s="1">
        <v>3</v>
      </c>
      <c r="BB891" s="1" t="s">
        <v>117</v>
      </c>
      <c r="BC891" s="1" t="s">
        <v>118</v>
      </c>
      <c r="BD891" s="1" t="s">
        <v>88</v>
      </c>
      <c r="BE891" s="1">
        <v>0</v>
      </c>
      <c r="BF891" s="1">
        <v>0</v>
      </c>
      <c r="BG891" s="1" t="s">
        <v>120</v>
      </c>
      <c r="BH891" s="1" t="s">
        <v>121</v>
      </c>
      <c r="BN891" s="1" t="s">
        <v>141</v>
      </c>
      <c r="BO891" s="1" t="s">
        <v>124</v>
      </c>
      <c r="BP891" s="1">
        <v>8</v>
      </c>
      <c r="BQ891" s="1">
        <v>9</v>
      </c>
      <c r="BR891" s="1" t="s">
        <v>3902</v>
      </c>
      <c r="BS891" s="1">
        <v>2</v>
      </c>
      <c r="BT891" s="1">
        <v>0</v>
      </c>
      <c r="BU891" s="1">
        <v>0</v>
      </c>
      <c r="BV891" s="1" t="s">
        <v>105</v>
      </c>
      <c r="BW891" s="1" t="s">
        <v>89</v>
      </c>
      <c r="BX891" s="1" t="s">
        <v>89</v>
      </c>
      <c r="BY891" s="1">
        <v>2</v>
      </c>
      <c r="BZ891" s="1" t="s">
        <v>88</v>
      </c>
      <c r="CA891" s="1">
        <v>10</v>
      </c>
      <c r="CB891" s="1" t="s">
        <v>107</v>
      </c>
      <c r="CC891" s="1" t="s">
        <v>88</v>
      </c>
    </row>
    <row r="892" spans="1:82" ht="16" x14ac:dyDescent="0.2">
      <c r="A892" s="1" t="s">
        <v>3903</v>
      </c>
      <c r="B892" s="1" t="s">
        <v>108</v>
      </c>
      <c r="C892" s="1">
        <v>29</v>
      </c>
      <c r="D892" s="1" t="s">
        <v>81</v>
      </c>
      <c r="E892" s="1" t="s">
        <v>841</v>
      </c>
      <c r="X892" s="1">
        <v>5</v>
      </c>
      <c r="Y892" s="1">
        <v>3</v>
      </c>
      <c r="Z892" s="1">
        <v>5</v>
      </c>
      <c r="AA892" s="1">
        <v>0</v>
      </c>
      <c r="AB892" s="1" t="s">
        <v>83</v>
      </c>
      <c r="AC892" s="1" t="s">
        <v>129</v>
      </c>
      <c r="AD892" s="1" t="s">
        <v>85</v>
      </c>
      <c r="AE892" s="1" t="s">
        <v>86</v>
      </c>
      <c r="AF892" s="1" t="s">
        <v>88</v>
      </c>
      <c r="AG892" s="1" t="s">
        <v>88</v>
      </c>
      <c r="AH892" s="1" t="s">
        <v>88</v>
      </c>
      <c r="AI892" s="1" t="s">
        <v>111</v>
      </c>
      <c r="AJ892" s="1" t="s">
        <v>1673</v>
      </c>
      <c r="AK892" s="1" t="s">
        <v>189</v>
      </c>
      <c r="AL892" s="1" t="s">
        <v>381</v>
      </c>
      <c r="AM892" s="1" t="s">
        <v>1133</v>
      </c>
      <c r="AN892" s="1" t="s">
        <v>91</v>
      </c>
      <c r="AO892" s="1" t="s">
        <v>193</v>
      </c>
      <c r="AP892" s="1" t="s">
        <v>168</v>
      </c>
      <c r="AQ892" s="1" t="s">
        <v>94</v>
      </c>
      <c r="AR892" s="1" t="s">
        <v>88</v>
      </c>
      <c r="AS892" s="1">
        <v>0</v>
      </c>
      <c r="AT892" s="1" t="s">
        <v>536</v>
      </c>
      <c r="AU892" s="1" t="s">
        <v>96</v>
      </c>
      <c r="AV892" s="1"/>
      <c r="AW892" s="13">
        <v>150000</v>
      </c>
      <c r="AX892" s="1">
        <v>135000</v>
      </c>
      <c r="AY892" s="1" t="s">
        <v>279</v>
      </c>
      <c r="AZ892" s="1">
        <v>4</v>
      </c>
      <c r="BA892" s="1">
        <v>3</v>
      </c>
      <c r="BB892" s="1" t="s">
        <v>280</v>
      </c>
      <c r="BC892" s="1" t="s">
        <v>118</v>
      </c>
      <c r="BD892" s="1" t="s">
        <v>119</v>
      </c>
      <c r="BE892" s="1">
        <v>15</v>
      </c>
      <c r="BF892" s="1">
        <v>4</v>
      </c>
      <c r="BG892" s="1" t="s">
        <v>120</v>
      </c>
      <c r="BH892" s="1" t="s">
        <v>121</v>
      </c>
      <c r="BL892" s="1" t="s">
        <v>3904</v>
      </c>
      <c r="BN892" s="1" t="s">
        <v>170</v>
      </c>
      <c r="BO892" s="1" t="s">
        <v>182</v>
      </c>
      <c r="BP892" s="1">
        <v>9</v>
      </c>
      <c r="BQ892" s="1">
        <v>9</v>
      </c>
      <c r="BR892" s="1" t="s">
        <v>444</v>
      </c>
      <c r="BS892" s="1">
        <v>3</v>
      </c>
      <c r="BT892" s="1">
        <v>0</v>
      </c>
      <c r="BU892" s="1">
        <v>1</v>
      </c>
      <c r="BV892" s="1" t="s">
        <v>143</v>
      </c>
      <c r="BW892" s="1" t="s">
        <v>88</v>
      </c>
      <c r="BX892" s="1" t="s">
        <v>88</v>
      </c>
      <c r="BY892" s="1">
        <v>4</v>
      </c>
      <c r="BZ892" s="1" t="s">
        <v>88</v>
      </c>
      <c r="CA892" s="1">
        <v>7</v>
      </c>
      <c r="CB892" s="1" t="s">
        <v>304</v>
      </c>
      <c r="CC892" s="1" t="s">
        <v>88</v>
      </c>
    </row>
    <row r="893" spans="1:82" ht="16" x14ac:dyDescent="0.2">
      <c r="A893" s="1" t="s">
        <v>3905</v>
      </c>
      <c r="B893" s="1" t="s">
        <v>108</v>
      </c>
      <c r="C893" s="1">
        <v>22</v>
      </c>
      <c r="D893" s="1" t="s">
        <v>81</v>
      </c>
      <c r="E893" s="1" t="s">
        <v>231</v>
      </c>
      <c r="X893" s="1">
        <v>2</v>
      </c>
      <c r="Y893" s="1">
        <v>1</v>
      </c>
      <c r="Z893" s="1">
        <v>1</v>
      </c>
      <c r="AA893" s="1">
        <v>0</v>
      </c>
      <c r="AB893" s="1" t="s">
        <v>83</v>
      </c>
      <c r="AC893" s="1" t="s">
        <v>84</v>
      </c>
      <c r="AD893" s="1" t="s">
        <v>160</v>
      </c>
      <c r="AE893" s="1" t="s">
        <v>1896</v>
      </c>
      <c r="AF893" s="1" t="s">
        <v>202</v>
      </c>
      <c r="AG893" s="1" t="s">
        <v>88</v>
      </c>
      <c r="AH893" s="1" t="s">
        <v>89</v>
      </c>
      <c r="AI893" s="1" t="s">
        <v>111</v>
      </c>
      <c r="AJ893" s="1" t="s">
        <v>480</v>
      </c>
      <c r="AK893" s="1" t="s">
        <v>3906</v>
      </c>
      <c r="AL893" s="1" t="s">
        <v>2347</v>
      </c>
      <c r="AM893" s="1" t="s">
        <v>1519</v>
      </c>
      <c r="AN893" s="1" t="s">
        <v>91</v>
      </c>
      <c r="AO893" s="1" t="s">
        <v>2819</v>
      </c>
      <c r="AP893" s="1" t="s">
        <v>132</v>
      </c>
      <c r="AQ893" s="1" t="s">
        <v>94</v>
      </c>
      <c r="AR893" s="1" t="s">
        <v>88</v>
      </c>
      <c r="AS893" s="1">
        <v>0</v>
      </c>
      <c r="AT893" s="1" t="s">
        <v>134</v>
      </c>
      <c r="AU893" s="1" t="s">
        <v>96</v>
      </c>
      <c r="AV893" s="1"/>
      <c r="AW893" s="13">
        <v>46724</v>
      </c>
      <c r="AX893" s="1">
        <v>38782</v>
      </c>
      <c r="AZ893" s="1">
        <v>3</v>
      </c>
      <c r="BA893" s="1">
        <v>3</v>
      </c>
      <c r="BB893" s="1" t="s">
        <v>88</v>
      </c>
      <c r="BC893" s="1" t="s">
        <v>97</v>
      </c>
      <c r="BD893" s="1" t="s">
        <v>88</v>
      </c>
      <c r="BE893" s="1">
        <v>0</v>
      </c>
      <c r="BF893" s="1">
        <v>0</v>
      </c>
      <c r="BG893" s="1" t="s">
        <v>120</v>
      </c>
      <c r="BH893" s="1" t="s">
        <v>121</v>
      </c>
      <c r="BN893" s="1" t="s">
        <v>170</v>
      </c>
      <c r="BO893" s="1" t="s">
        <v>182</v>
      </c>
      <c r="BP893" s="1">
        <v>6</v>
      </c>
      <c r="BQ893" s="1">
        <v>8</v>
      </c>
      <c r="BR893" s="1" t="s">
        <v>2012</v>
      </c>
      <c r="BS893" s="1">
        <v>4</v>
      </c>
      <c r="BT893" s="1">
        <v>0</v>
      </c>
      <c r="BU893" s="1">
        <v>3</v>
      </c>
      <c r="BV893" s="1" t="s">
        <v>184</v>
      </c>
      <c r="BW893" s="1" t="s">
        <v>89</v>
      </c>
      <c r="BX893" s="1" t="s">
        <v>88</v>
      </c>
      <c r="BY893" s="1">
        <v>3</v>
      </c>
      <c r="BZ893" s="1" t="s">
        <v>88</v>
      </c>
      <c r="CA893" s="1">
        <v>6</v>
      </c>
      <c r="CB893" s="1" t="s">
        <v>304</v>
      </c>
      <c r="CC893" s="1" t="s">
        <v>88</v>
      </c>
    </row>
    <row r="894" spans="1:82" ht="16" x14ac:dyDescent="0.2">
      <c r="A894" s="1" t="s">
        <v>3907</v>
      </c>
      <c r="B894" s="1" t="s">
        <v>108</v>
      </c>
      <c r="C894" s="1">
        <v>30</v>
      </c>
      <c r="D894" s="1" t="s">
        <v>81</v>
      </c>
      <c r="E894" s="1" t="s">
        <v>82</v>
      </c>
      <c r="X894" s="1">
        <v>10</v>
      </c>
      <c r="Y894" s="1">
        <v>3</v>
      </c>
      <c r="Z894" s="1">
        <v>6</v>
      </c>
      <c r="AA894" s="1">
        <v>0</v>
      </c>
      <c r="AB894" s="1" t="s">
        <v>128</v>
      </c>
      <c r="AC894" s="1" t="s">
        <v>129</v>
      </c>
      <c r="AF894" s="1" t="s">
        <v>110</v>
      </c>
      <c r="AG894" s="1" t="s">
        <v>88</v>
      </c>
      <c r="AH894" s="1" t="s">
        <v>89</v>
      </c>
      <c r="AI894" s="1" t="s">
        <v>150</v>
      </c>
      <c r="AJ894" s="1" t="s">
        <v>1074</v>
      </c>
      <c r="AK894" s="1" t="s">
        <v>245</v>
      </c>
      <c r="AL894" s="1" t="s">
        <v>2843</v>
      </c>
      <c r="AM894" s="1" t="s">
        <v>3908</v>
      </c>
      <c r="AN894" s="1" t="s">
        <v>91</v>
      </c>
      <c r="AO894" s="1" t="s">
        <v>332</v>
      </c>
      <c r="AP894" s="1" t="s">
        <v>132</v>
      </c>
      <c r="AQ894" s="1" t="s">
        <v>94</v>
      </c>
      <c r="AR894" s="1" t="s">
        <v>157</v>
      </c>
      <c r="AS894" s="1">
        <v>0</v>
      </c>
      <c r="AT894" s="1" t="s">
        <v>95</v>
      </c>
      <c r="AU894" s="1" t="s">
        <v>96</v>
      </c>
      <c r="AV894" s="1"/>
      <c r="AW894" s="13">
        <v>120000</v>
      </c>
      <c r="AX894" s="1">
        <v>110000</v>
      </c>
      <c r="AZ894" s="1">
        <v>1</v>
      </c>
      <c r="BA894" s="1">
        <v>2</v>
      </c>
      <c r="BB894" s="1" t="s">
        <v>280</v>
      </c>
      <c r="BC894" s="1" t="s">
        <v>249</v>
      </c>
      <c r="BD894" s="1" t="s">
        <v>119</v>
      </c>
      <c r="BE894" s="1">
        <v>10</v>
      </c>
      <c r="BF894" s="1">
        <v>3</v>
      </c>
      <c r="BG894" s="1" t="s">
        <v>137</v>
      </c>
      <c r="BH894" s="1" t="s">
        <v>121</v>
      </c>
      <c r="BI894" s="1" t="s">
        <v>3909</v>
      </c>
      <c r="BJ894" s="1" t="s">
        <v>88</v>
      </c>
      <c r="BL894" s="1" t="s">
        <v>3910</v>
      </c>
      <c r="BN894" s="1" t="s">
        <v>123</v>
      </c>
      <c r="BO894" s="1" t="s">
        <v>124</v>
      </c>
      <c r="BP894" s="1">
        <v>4</v>
      </c>
      <c r="BQ894" s="1">
        <v>5</v>
      </c>
      <c r="BR894" s="1" t="s">
        <v>217</v>
      </c>
      <c r="BS894" s="1">
        <v>4</v>
      </c>
      <c r="BT894" s="1">
        <v>0</v>
      </c>
      <c r="BU894" s="1">
        <v>1</v>
      </c>
      <c r="BV894" s="1" t="s">
        <v>143</v>
      </c>
      <c r="BW894" s="1" t="s">
        <v>89</v>
      </c>
      <c r="BX894" s="1" t="s">
        <v>88</v>
      </c>
      <c r="BY894" s="1">
        <v>1</v>
      </c>
      <c r="BZ894" s="1" t="s">
        <v>88</v>
      </c>
      <c r="CA894" s="1">
        <v>7</v>
      </c>
      <c r="CB894" s="1" t="s">
        <v>3911</v>
      </c>
      <c r="CC894" s="1" t="s">
        <v>88</v>
      </c>
    </row>
    <row r="895" spans="1:82" ht="16" x14ac:dyDescent="0.2">
      <c r="A895" s="1" t="s">
        <v>3912</v>
      </c>
      <c r="B895" s="1" t="s">
        <v>108</v>
      </c>
      <c r="C895" s="1">
        <v>25</v>
      </c>
      <c r="D895" s="1" t="s">
        <v>81</v>
      </c>
      <c r="E895" s="1" t="s">
        <v>231</v>
      </c>
      <c r="X895" s="1">
        <v>3</v>
      </c>
      <c r="Y895" s="1">
        <v>0</v>
      </c>
      <c r="Z895" s="1">
        <v>0</v>
      </c>
      <c r="AA895" s="1">
        <v>2</v>
      </c>
      <c r="AB895" s="1" t="s">
        <v>83</v>
      </c>
      <c r="AC895" s="1" t="s">
        <v>84</v>
      </c>
      <c r="AD895" s="1" t="s">
        <v>232</v>
      </c>
      <c r="AE895" s="1" t="s">
        <v>86</v>
      </c>
      <c r="AF895" s="1" t="s">
        <v>110</v>
      </c>
      <c r="AG895" s="1" t="s">
        <v>88</v>
      </c>
      <c r="AH895" s="1" t="s">
        <v>88</v>
      </c>
      <c r="AI895" s="1" t="s">
        <v>419</v>
      </c>
      <c r="AJ895" s="1" t="s">
        <v>234</v>
      </c>
      <c r="AK895" s="1" t="s">
        <v>1328</v>
      </c>
      <c r="AL895" s="1" t="s">
        <v>92</v>
      </c>
      <c r="AM895" s="1" t="s">
        <v>91</v>
      </c>
      <c r="AN895" s="1" t="s">
        <v>3913</v>
      </c>
      <c r="AO895" s="1" t="s">
        <v>2174</v>
      </c>
      <c r="AP895" s="1" t="s">
        <v>93</v>
      </c>
      <c r="AQ895" s="1" t="s">
        <v>94</v>
      </c>
      <c r="AR895" s="1" t="s">
        <v>88</v>
      </c>
      <c r="AS895" s="1">
        <v>0</v>
      </c>
      <c r="AT895" s="1" t="s">
        <v>134</v>
      </c>
      <c r="AU895" s="1" t="s">
        <v>96</v>
      </c>
      <c r="AV895" s="1"/>
      <c r="AW895" s="13">
        <v>127000</v>
      </c>
      <c r="AX895" s="1">
        <v>85000</v>
      </c>
      <c r="AZ895" s="1">
        <v>4</v>
      </c>
      <c r="BA895" s="1">
        <v>4</v>
      </c>
      <c r="BB895" s="1" t="s">
        <v>88</v>
      </c>
      <c r="BC895" s="1" t="s">
        <v>97</v>
      </c>
      <c r="BD895" s="1" t="s">
        <v>194</v>
      </c>
      <c r="BE895" s="1">
        <v>0</v>
      </c>
      <c r="BF895" s="1">
        <v>5</v>
      </c>
      <c r="BG895" s="1" t="s">
        <v>137</v>
      </c>
      <c r="BH895" s="1" t="s">
        <v>121</v>
      </c>
      <c r="BN895" s="1" t="s">
        <v>170</v>
      </c>
      <c r="BO895" s="1" t="s">
        <v>182</v>
      </c>
      <c r="BP895" s="1">
        <v>7</v>
      </c>
      <c r="BQ895" s="1">
        <v>7</v>
      </c>
      <c r="BR895" s="1" t="s">
        <v>778</v>
      </c>
      <c r="BS895" s="1">
        <v>3</v>
      </c>
      <c r="BT895" s="1">
        <v>0</v>
      </c>
      <c r="BU895" s="1">
        <v>0</v>
      </c>
      <c r="BV895" s="1" t="s">
        <v>105</v>
      </c>
      <c r="BW895" s="1" t="s">
        <v>88</v>
      </c>
      <c r="BX895" s="1" t="s">
        <v>88</v>
      </c>
      <c r="BY895" s="1">
        <v>3</v>
      </c>
      <c r="BZ895" s="1" t="s">
        <v>88</v>
      </c>
      <c r="CA895" s="1">
        <v>7</v>
      </c>
      <c r="CB895" s="1" t="s">
        <v>107</v>
      </c>
      <c r="CC895" s="1" t="s">
        <v>88</v>
      </c>
    </row>
    <row r="896" spans="1:82" ht="16" x14ac:dyDescent="0.2">
      <c r="A896" s="1" t="s">
        <v>3914</v>
      </c>
      <c r="B896" s="1" t="s">
        <v>80</v>
      </c>
      <c r="C896" s="1">
        <v>32</v>
      </c>
      <c r="D896" s="1" t="s">
        <v>81</v>
      </c>
      <c r="E896" s="1" t="s">
        <v>231</v>
      </c>
      <c r="X896" s="1">
        <v>2</v>
      </c>
      <c r="Y896" s="1">
        <v>2</v>
      </c>
      <c r="Z896" s="1">
        <v>2</v>
      </c>
      <c r="AA896" s="1">
        <v>0</v>
      </c>
      <c r="AB896" s="1" t="s">
        <v>83</v>
      </c>
      <c r="AC896" s="1" t="s">
        <v>84</v>
      </c>
      <c r="AD896" s="1" t="s">
        <v>85</v>
      </c>
      <c r="AE896" s="1" t="s">
        <v>86</v>
      </c>
      <c r="AF896" s="1" t="s">
        <v>202</v>
      </c>
      <c r="AG896" s="1" t="s">
        <v>88</v>
      </c>
      <c r="AH896" s="1" t="s">
        <v>89</v>
      </c>
      <c r="AI896" s="1" t="s">
        <v>111</v>
      </c>
      <c r="AJ896" s="1" t="s">
        <v>438</v>
      </c>
      <c r="AK896" s="1" t="s">
        <v>2882</v>
      </c>
      <c r="AL896" s="1" t="s">
        <v>1451</v>
      </c>
      <c r="AM896" s="1" t="s">
        <v>1920</v>
      </c>
      <c r="AN896" s="1" t="s">
        <v>91</v>
      </c>
      <c r="AO896" s="1" t="s">
        <v>960</v>
      </c>
      <c r="AP896" s="1" t="s">
        <v>132</v>
      </c>
      <c r="AQ896" s="1" t="s">
        <v>94</v>
      </c>
      <c r="AR896" s="1" t="s">
        <v>88</v>
      </c>
      <c r="AS896" s="1">
        <v>0</v>
      </c>
      <c r="AT896" s="1" t="s">
        <v>134</v>
      </c>
      <c r="AU896" s="1" t="s">
        <v>96</v>
      </c>
      <c r="AV896" s="1"/>
      <c r="AW896" s="13">
        <v>51500</v>
      </c>
      <c r="AX896" s="1">
        <v>42700</v>
      </c>
      <c r="AZ896" s="1">
        <v>2</v>
      </c>
      <c r="BA896" s="1">
        <v>2</v>
      </c>
      <c r="BB896" s="1" t="s">
        <v>88</v>
      </c>
      <c r="BC896" s="1" t="s">
        <v>97</v>
      </c>
      <c r="BD896" s="1" t="s">
        <v>88</v>
      </c>
      <c r="BE896" s="1">
        <v>0</v>
      </c>
      <c r="BF896" s="1">
        <v>0</v>
      </c>
      <c r="BG896" s="1" t="s">
        <v>98</v>
      </c>
      <c r="BH896" s="1" t="s">
        <v>121</v>
      </c>
      <c r="BN896" s="1" t="s">
        <v>170</v>
      </c>
      <c r="BO896" s="1" t="s">
        <v>182</v>
      </c>
      <c r="BP896" s="1">
        <v>5</v>
      </c>
      <c r="BQ896" s="1">
        <v>10</v>
      </c>
      <c r="BR896" s="1" t="s">
        <v>1147</v>
      </c>
      <c r="BS896" s="1">
        <v>4</v>
      </c>
      <c r="BT896" s="1">
        <v>0</v>
      </c>
      <c r="BU896" s="1">
        <v>0</v>
      </c>
      <c r="BV896" s="1" t="s">
        <v>105</v>
      </c>
      <c r="BW896" s="1" t="s">
        <v>88</v>
      </c>
      <c r="BX896" s="1" t="s">
        <v>88</v>
      </c>
      <c r="BY896" s="1">
        <v>3</v>
      </c>
      <c r="BZ896" s="1" t="s">
        <v>88</v>
      </c>
      <c r="CA896" s="1">
        <v>8</v>
      </c>
      <c r="CB896" s="1" t="s">
        <v>185</v>
      </c>
      <c r="CC896" s="1" t="s">
        <v>88</v>
      </c>
    </row>
    <row r="897" spans="1:82" ht="16" x14ac:dyDescent="0.2">
      <c r="A897" s="1" t="s">
        <v>3915</v>
      </c>
      <c r="B897" s="1" t="s">
        <v>108</v>
      </c>
      <c r="C897" s="1">
        <v>19</v>
      </c>
      <c r="D897" s="1" t="s">
        <v>81</v>
      </c>
      <c r="E897" s="1" t="s">
        <v>263</v>
      </c>
      <c r="X897" s="1">
        <v>0</v>
      </c>
      <c r="Y897" s="1">
        <v>0</v>
      </c>
      <c r="Z897" s="1">
        <v>0</v>
      </c>
      <c r="AA897" s="1">
        <v>0</v>
      </c>
      <c r="AB897" s="1" t="s">
        <v>83</v>
      </c>
      <c r="AC897" s="1" t="s">
        <v>84</v>
      </c>
      <c r="AD897" s="1" t="s">
        <v>160</v>
      </c>
      <c r="AE897" s="1" t="s">
        <v>161</v>
      </c>
      <c r="AF897" s="1" t="s">
        <v>88</v>
      </c>
      <c r="AG897" s="1" t="s">
        <v>88</v>
      </c>
      <c r="AH897" s="1" t="s">
        <v>89</v>
      </c>
      <c r="AI897" s="1" t="s">
        <v>111</v>
      </c>
      <c r="AJ897" s="1" t="s">
        <v>3916</v>
      </c>
      <c r="AK897" s="1" t="s">
        <v>3917</v>
      </c>
      <c r="AL897" s="1" t="s">
        <v>3407</v>
      </c>
      <c r="AM897" s="1" t="s">
        <v>3918</v>
      </c>
      <c r="AN897" s="1" t="s">
        <v>1222</v>
      </c>
      <c r="AO897" s="1" t="s">
        <v>193</v>
      </c>
      <c r="AP897" s="1" t="s">
        <v>132</v>
      </c>
      <c r="AQ897" s="1" t="s">
        <v>94</v>
      </c>
      <c r="AR897" s="1" t="s">
        <v>88</v>
      </c>
      <c r="AS897" s="1">
        <v>0</v>
      </c>
      <c r="AT897" s="1" t="s">
        <v>134</v>
      </c>
      <c r="AU897" s="1" t="s">
        <v>628</v>
      </c>
      <c r="AV897" s="1"/>
      <c r="AW897" s="13">
        <v>70000</v>
      </c>
      <c r="AZ897" s="1">
        <v>4</v>
      </c>
      <c r="BA897" s="1">
        <v>4</v>
      </c>
      <c r="BB897" s="1" t="s">
        <v>117</v>
      </c>
      <c r="BC897" s="1" t="s">
        <v>249</v>
      </c>
      <c r="BD897" s="1" t="s">
        <v>88</v>
      </c>
      <c r="BE897" s="1">
        <v>0</v>
      </c>
      <c r="BF897" s="1">
        <v>0</v>
      </c>
      <c r="BN897" s="1" t="s">
        <v>196</v>
      </c>
      <c r="BO897" s="1" t="s">
        <v>103</v>
      </c>
      <c r="BP897" s="1">
        <v>8</v>
      </c>
      <c r="BQ897" s="1">
        <v>8</v>
      </c>
      <c r="BR897" s="1" t="s">
        <v>207</v>
      </c>
      <c r="BS897" s="1">
        <v>3</v>
      </c>
      <c r="BT897" s="1">
        <v>0</v>
      </c>
      <c r="BU897" s="1">
        <v>3</v>
      </c>
      <c r="BV897" s="1" t="s">
        <v>184</v>
      </c>
      <c r="BW897" s="1" t="s">
        <v>89</v>
      </c>
      <c r="BX897" s="1" t="s">
        <v>88</v>
      </c>
      <c r="BY897" s="1">
        <v>4</v>
      </c>
      <c r="BZ897" s="1" t="s">
        <v>88</v>
      </c>
      <c r="CA897" s="1">
        <v>8</v>
      </c>
      <c r="CB897" s="1" t="s">
        <v>185</v>
      </c>
      <c r="CC897" s="1" t="s">
        <v>88</v>
      </c>
    </row>
    <row r="898" spans="1:82" ht="16" x14ac:dyDescent="0.2">
      <c r="A898" s="1" t="s">
        <v>3919</v>
      </c>
      <c r="B898" s="1" t="s">
        <v>108</v>
      </c>
      <c r="C898" s="1">
        <v>24</v>
      </c>
      <c r="D898" s="1" t="s">
        <v>81</v>
      </c>
      <c r="E898" s="1" t="s">
        <v>82</v>
      </c>
      <c r="X898" s="1">
        <v>6</v>
      </c>
      <c r="Y898" s="1">
        <v>2</v>
      </c>
      <c r="Z898" s="1">
        <v>1</v>
      </c>
      <c r="AA898" s="1">
        <v>3</v>
      </c>
      <c r="AB898" s="1" t="s">
        <v>83</v>
      </c>
      <c r="AC898" s="1" t="s">
        <v>129</v>
      </c>
      <c r="AD898" s="1" t="s">
        <v>175</v>
      </c>
      <c r="AE898" s="1" t="s">
        <v>3629</v>
      </c>
      <c r="AF898" s="1" t="s">
        <v>202</v>
      </c>
      <c r="AG898" s="1" t="s">
        <v>89</v>
      </c>
      <c r="AH898" s="1" t="s">
        <v>89</v>
      </c>
      <c r="AI898" s="1" t="s">
        <v>111</v>
      </c>
      <c r="AJ898" s="1" t="s">
        <v>2834</v>
      </c>
      <c r="AK898" s="1" t="s">
        <v>3920</v>
      </c>
      <c r="AL898" s="1" t="s">
        <v>3921</v>
      </c>
      <c r="AM898" s="1" t="s">
        <v>3922</v>
      </c>
      <c r="AN898" s="1" t="s">
        <v>3923</v>
      </c>
      <c r="AO898" s="1" t="s">
        <v>1348</v>
      </c>
      <c r="AP898" s="1" t="s">
        <v>168</v>
      </c>
      <c r="AQ898" s="1" t="s">
        <v>133</v>
      </c>
      <c r="AR898" s="1" t="s">
        <v>88</v>
      </c>
      <c r="AS898" s="1">
        <v>0</v>
      </c>
      <c r="AT898" s="1" t="s">
        <v>134</v>
      </c>
      <c r="AU898" s="1" t="s">
        <v>628</v>
      </c>
      <c r="AV898" s="1"/>
      <c r="AW898" s="13">
        <v>500000</v>
      </c>
      <c r="AX898" s="1">
        <v>320000</v>
      </c>
      <c r="AZ898" s="1">
        <v>4</v>
      </c>
      <c r="BA898" s="1">
        <v>4</v>
      </c>
      <c r="BB898" s="1" t="s">
        <v>135</v>
      </c>
      <c r="BC898" s="1" t="s">
        <v>136</v>
      </c>
      <c r="BD898" s="1" t="s">
        <v>88</v>
      </c>
      <c r="BE898" s="1">
        <v>0</v>
      </c>
      <c r="BF898" s="1">
        <v>0</v>
      </c>
      <c r="BG898" s="1" t="s">
        <v>120</v>
      </c>
      <c r="BH898" s="1" t="s">
        <v>121</v>
      </c>
      <c r="BJ898" s="1" t="s">
        <v>88</v>
      </c>
      <c r="BK898" s="1" t="s">
        <v>3924</v>
      </c>
      <c r="BL898" s="1" t="s">
        <v>2876</v>
      </c>
      <c r="BN898" s="1" t="s">
        <v>196</v>
      </c>
      <c r="BO898" s="1" t="s">
        <v>182</v>
      </c>
      <c r="BP898" s="1">
        <v>8</v>
      </c>
      <c r="BQ898" s="1">
        <v>8</v>
      </c>
      <c r="BR898" s="1" t="s">
        <v>3925</v>
      </c>
      <c r="BS898" s="1">
        <v>4</v>
      </c>
      <c r="BT898" s="1">
        <v>0</v>
      </c>
      <c r="BU898" s="1">
        <v>0</v>
      </c>
      <c r="BV898" s="1" t="s">
        <v>105</v>
      </c>
      <c r="BW898" s="1" t="s">
        <v>89</v>
      </c>
      <c r="BX898" s="1" t="s">
        <v>88</v>
      </c>
      <c r="BY898" s="1">
        <v>4</v>
      </c>
      <c r="BZ898" s="1" t="s">
        <v>88</v>
      </c>
      <c r="CA898" s="1">
        <v>8</v>
      </c>
      <c r="CB898" s="1" t="s">
        <v>185</v>
      </c>
      <c r="CC898" s="1" t="s">
        <v>3926</v>
      </c>
    </row>
    <row r="899" spans="1:82" ht="16" x14ac:dyDescent="0.2">
      <c r="A899" s="1" t="s">
        <v>3927</v>
      </c>
      <c r="B899" s="1" t="s">
        <v>80</v>
      </c>
      <c r="C899" s="1">
        <v>24</v>
      </c>
      <c r="D899" s="1" t="s">
        <v>81</v>
      </c>
      <c r="E899" s="1" t="s">
        <v>82</v>
      </c>
      <c r="X899" s="1">
        <v>0</v>
      </c>
      <c r="Y899" s="1">
        <v>0</v>
      </c>
      <c r="Z899" s="1">
        <v>0</v>
      </c>
      <c r="AA899" s="1">
        <v>0</v>
      </c>
      <c r="AB899" s="1" t="s">
        <v>128</v>
      </c>
      <c r="AC899" s="1" t="s">
        <v>129</v>
      </c>
      <c r="AD899" s="1">
        <v>0</v>
      </c>
      <c r="AE899" s="1">
        <v>0</v>
      </c>
      <c r="AF899" s="1" t="s">
        <v>110</v>
      </c>
      <c r="AG899" s="1" t="s">
        <v>88</v>
      </c>
      <c r="AH899" s="1" t="s">
        <v>89</v>
      </c>
      <c r="AI899" s="1" t="s">
        <v>111</v>
      </c>
      <c r="AJ899" s="1" t="s">
        <v>507</v>
      </c>
      <c r="AK899" s="1" t="s">
        <v>834</v>
      </c>
      <c r="AL899" s="1" t="s">
        <v>3928</v>
      </c>
      <c r="AM899" s="1" t="s">
        <v>1006</v>
      </c>
      <c r="AN899" s="1" t="s">
        <v>3929</v>
      </c>
      <c r="AO899" s="1" t="s">
        <v>193</v>
      </c>
      <c r="AP899" s="1" t="s">
        <v>168</v>
      </c>
      <c r="AQ899" s="1" t="s">
        <v>94</v>
      </c>
      <c r="AR899" s="1" t="s">
        <v>157</v>
      </c>
      <c r="AS899" s="1">
        <v>0</v>
      </c>
      <c r="AT899" s="1" t="s">
        <v>95</v>
      </c>
      <c r="AU899" s="1" t="s">
        <v>96</v>
      </c>
      <c r="AV899" s="1"/>
      <c r="AW899" s="13">
        <v>48</v>
      </c>
      <c r="AX899" s="1">
        <v>39840</v>
      </c>
      <c r="AZ899" s="1">
        <v>3</v>
      </c>
      <c r="BA899" s="1">
        <v>3</v>
      </c>
      <c r="BB899" s="1" t="s">
        <v>88</v>
      </c>
      <c r="BC899" s="1" t="s">
        <v>97</v>
      </c>
      <c r="BD899" s="1" t="s">
        <v>119</v>
      </c>
      <c r="BE899" s="1">
        <v>20</v>
      </c>
      <c r="BF899" s="1">
        <v>6</v>
      </c>
      <c r="BG899" s="1" t="s">
        <v>120</v>
      </c>
      <c r="BH899" s="1" t="s">
        <v>99</v>
      </c>
      <c r="BK899" s="1" t="s">
        <v>88</v>
      </c>
      <c r="BL899" s="1" t="s">
        <v>491</v>
      </c>
      <c r="BM899" s="1" t="s">
        <v>563</v>
      </c>
      <c r="BN899" s="1" t="s">
        <v>196</v>
      </c>
      <c r="BO899" s="1" t="s">
        <v>182</v>
      </c>
      <c r="BP899" s="1">
        <v>10</v>
      </c>
      <c r="BQ899" s="1">
        <v>9</v>
      </c>
      <c r="BR899" s="1" t="s">
        <v>3930</v>
      </c>
      <c r="BS899" s="1">
        <v>4</v>
      </c>
      <c r="BT899" s="1">
        <v>0</v>
      </c>
      <c r="BU899" s="1">
        <v>4</v>
      </c>
      <c r="BV899" s="1" t="s">
        <v>622</v>
      </c>
      <c r="BW899" s="1" t="s">
        <v>89</v>
      </c>
      <c r="BX899" s="1" t="s">
        <v>88</v>
      </c>
      <c r="BY899" s="1">
        <v>4</v>
      </c>
      <c r="BZ899" s="1" t="s">
        <v>88</v>
      </c>
      <c r="CA899" s="1">
        <v>10</v>
      </c>
      <c r="CB899" s="1" t="s">
        <v>107</v>
      </c>
      <c r="CC899" s="1" t="s">
        <v>3931</v>
      </c>
      <c r="CD899" s="1" t="s">
        <v>3932</v>
      </c>
    </row>
    <row r="900" spans="1:82" ht="16" x14ac:dyDescent="0.2">
      <c r="A900" s="1" t="s">
        <v>3933</v>
      </c>
      <c r="B900" s="1" t="s">
        <v>108</v>
      </c>
      <c r="C900" s="1">
        <v>22</v>
      </c>
      <c r="D900" s="1" t="s">
        <v>81</v>
      </c>
      <c r="E900" s="1" t="s">
        <v>82</v>
      </c>
      <c r="X900" s="1">
        <v>0</v>
      </c>
      <c r="Y900" s="1">
        <v>0</v>
      </c>
      <c r="Z900" s="1">
        <v>0</v>
      </c>
      <c r="AA900" s="1">
        <v>0</v>
      </c>
      <c r="AB900" s="1" t="s">
        <v>174</v>
      </c>
      <c r="AC900" s="1" t="s">
        <v>84</v>
      </c>
      <c r="AD900" s="1" t="s">
        <v>2845</v>
      </c>
      <c r="AE900" s="1" t="s">
        <v>1092</v>
      </c>
      <c r="AF900" s="1" t="s">
        <v>88</v>
      </c>
      <c r="AG900" s="1" t="s">
        <v>88</v>
      </c>
      <c r="AH900" s="1" t="s">
        <v>89</v>
      </c>
      <c r="AI900" s="1" t="s">
        <v>111</v>
      </c>
      <c r="AJ900" s="1" t="s">
        <v>273</v>
      </c>
      <c r="AK900" s="1" t="s">
        <v>1618</v>
      </c>
      <c r="AL900" s="1" t="s">
        <v>3934</v>
      </c>
      <c r="AM900" s="1" t="s">
        <v>310</v>
      </c>
      <c r="AN900" s="1" t="s">
        <v>91</v>
      </c>
      <c r="AO900" s="1" t="s">
        <v>361</v>
      </c>
      <c r="AP900" s="1" t="s">
        <v>132</v>
      </c>
      <c r="AQ900" s="1" t="s">
        <v>94</v>
      </c>
      <c r="AR900" s="1" t="s">
        <v>88</v>
      </c>
      <c r="AS900" s="1">
        <v>0</v>
      </c>
      <c r="AT900" s="1" t="s">
        <v>134</v>
      </c>
      <c r="AU900" s="1" t="s">
        <v>96</v>
      </c>
      <c r="AV900" s="1"/>
      <c r="AW900" s="13">
        <v>86000</v>
      </c>
      <c r="AX900" s="1">
        <v>72000</v>
      </c>
      <c r="AZ900" s="1">
        <v>3</v>
      </c>
      <c r="BA900" s="1">
        <v>4</v>
      </c>
      <c r="BB900" s="1" t="s">
        <v>88</v>
      </c>
      <c r="BC900" s="1" t="s">
        <v>97</v>
      </c>
      <c r="BD900" s="1" t="s">
        <v>119</v>
      </c>
      <c r="BE900" s="1">
        <v>25</v>
      </c>
      <c r="BF900" s="1">
        <v>6</v>
      </c>
      <c r="BG900" s="1" t="s">
        <v>120</v>
      </c>
      <c r="BH900" s="1" t="s">
        <v>121</v>
      </c>
      <c r="BJ900" s="1" t="s">
        <v>88</v>
      </c>
      <c r="BN900" s="1" t="s">
        <v>170</v>
      </c>
      <c r="BO900" s="1" t="s">
        <v>182</v>
      </c>
      <c r="BP900" s="1">
        <v>6</v>
      </c>
      <c r="BQ900" s="1">
        <v>9</v>
      </c>
      <c r="BR900" s="1" t="s">
        <v>207</v>
      </c>
      <c r="BS900" s="1">
        <v>3</v>
      </c>
      <c r="BT900" s="1">
        <v>0</v>
      </c>
      <c r="BU900" s="1">
        <v>2</v>
      </c>
      <c r="BV900" s="1" t="s">
        <v>184</v>
      </c>
      <c r="BW900" s="1" t="s">
        <v>89</v>
      </c>
      <c r="BX900" s="1" t="s">
        <v>88</v>
      </c>
      <c r="BY900" s="1">
        <v>4</v>
      </c>
      <c r="BZ900" s="1" t="s">
        <v>88</v>
      </c>
      <c r="CA900" s="1">
        <v>6</v>
      </c>
      <c r="CB900" s="1" t="s">
        <v>107</v>
      </c>
      <c r="CC900" s="1" t="s">
        <v>88</v>
      </c>
    </row>
    <row r="901" spans="1:82" ht="16" x14ac:dyDescent="0.2">
      <c r="A901" s="1" t="s">
        <v>3935</v>
      </c>
      <c r="B901" s="1" t="s">
        <v>108</v>
      </c>
      <c r="C901" s="1">
        <v>34</v>
      </c>
      <c r="D901" s="1" t="s">
        <v>81</v>
      </c>
      <c r="E901" s="1" t="s">
        <v>263</v>
      </c>
      <c r="X901" s="1">
        <v>12</v>
      </c>
      <c r="Y901" s="1">
        <v>0</v>
      </c>
      <c r="Z901" s="1">
        <v>7</v>
      </c>
      <c r="AA901" s="1">
        <v>0</v>
      </c>
      <c r="AB901" s="1" t="s">
        <v>83</v>
      </c>
      <c r="AC901" s="1" t="s">
        <v>84</v>
      </c>
      <c r="AD901" s="1" t="s">
        <v>256</v>
      </c>
      <c r="AE901" s="1" t="s">
        <v>243</v>
      </c>
      <c r="AF901" s="1" t="s">
        <v>110</v>
      </c>
      <c r="AG901" s="1" t="s">
        <v>88</v>
      </c>
      <c r="AH901" s="1" t="s">
        <v>88</v>
      </c>
      <c r="AI901" s="1" t="s">
        <v>150</v>
      </c>
      <c r="AJ901" s="1" t="s">
        <v>3936</v>
      </c>
      <c r="AK901" s="1" t="s">
        <v>245</v>
      </c>
      <c r="AL901" s="1" t="s">
        <v>92</v>
      </c>
      <c r="AM901" s="1" t="s">
        <v>366</v>
      </c>
      <c r="AN901" s="1" t="s">
        <v>91</v>
      </c>
      <c r="AO901" s="1" t="s">
        <v>332</v>
      </c>
      <c r="AP901" s="1" t="s">
        <v>93</v>
      </c>
      <c r="AQ901" s="1" t="s">
        <v>94</v>
      </c>
      <c r="AR901" s="1" t="s">
        <v>157</v>
      </c>
      <c r="AS901" s="1">
        <v>0</v>
      </c>
      <c r="AT901" s="1" t="s">
        <v>134</v>
      </c>
      <c r="AU901" s="1" t="s">
        <v>96</v>
      </c>
      <c r="AV901" s="1"/>
      <c r="AW901" s="13">
        <v>110000</v>
      </c>
      <c r="AZ901" s="1">
        <v>2</v>
      </c>
      <c r="BA901" s="1">
        <v>2</v>
      </c>
      <c r="BB901" s="1" t="s">
        <v>88</v>
      </c>
      <c r="BC901" s="1" t="s">
        <v>97</v>
      </c>
      <c r="BD901" s="1" t="s">
        <v>119</v>
      </c>
      <c r="BE901" s="1">
        <v>8</v>
      </c>
      <c r="BF901" s="1">
        <v>7</v>
      </c>
      <c r="BG901" s="1" t="s">
        <v>120</v>
      </c>
      <c r="BH901" s="1" t="s">
        <v>121</v>
      </c>
      <c r="BK901" s="1" t="s">
        <v>562</v>
      </c>
      <c r="BM901" s="1" t="s">
        <v>3937</v>
      </c>
      <c r="BN901" s="1" t="s">
        <v>141</v>
      </c>
      <c r="BO901" s="1" t="s">
        <v>124</v>
      </c>
      <c r="BP901" s="1">
        <v>8</v>
      </c>
      <c r="BQ901" s="1">
        <v>10</v>
      </c>
      <c r="BR901" s="1" t="s">
        <v>3938</v>
      </c>
      <c r="BS901" s="1">
        <v>3</v>
      </c>
      <c r="BT901" s="1">
        <v>2</v>
      </c>
      <c r="BU901" s="1">
        <v>3</v>
      </c>
      <c r="BV901" s="1" t="s">
        <v>172</v>
      </c>
      <c r="BW901" s="1" t="s">
        <v>89</v>
      </c>
      <c r="BX901" s="1" t="s">
        <v>88</v>
      </c>
      <c r="BY901" s="1">
        <v>4</v>
      </c>
      <c r="BZ901" s="1" t="s">
        <v>88</v>
      </c>
      <c r="CA901" s="1">
        <v>10</v>
      </c>
      <c r="CB901" s="1" t="s">
        <v>304</v>
      </c>
      <c r="CC901" s="1" t="s">
        <v>88</v>
      </c>
    </row>
    <row r="902" spans="1:82" ht="16" x14ac:dyDescent="0.2">
      <c r="A902" s="1" t="s">
        <v>3939</v>
      </c>
      <c r="B902" s="1" t="s">
        <v>108</v>
      </c>
      <c r="C902" s="1">
        <v>33</v>
      </c>
      <c r="D902" s="1" t="s">
        <v>81</v>
      </c>
      <c r="E902" s="1" t="s">
        <v>82</v>
      </c>
      <c r="X902" s="1">
        <v>15</v>
      </c>
      <c r="Y902" s="1">
        <v>2</v>
      </c>
      <c r="Z902" s="1">
        <v>0</v>
      </c>
      <c r="AA902" s="1">
        <v>4</v>
      </c>
      <c r="AB902" s="1" t="s">
        <v>174</v>
      </c>
      <c r="AC902" s="1" t="s">
        <v>147</v>
      </c>
      <c r="AD902" s="1" t="s">
        <v>3940</v>
      </c>
      <c r="AE902" s="1" t="s">
        <v>1092</v>
      </c>
      <c r="AF902" s="1" t="s">
        <v>88</v>
      </c>
      <c r="AG902" s="1" t="s">
        <v>88</v>
      </c>
      <c r="AH902" s="1" t="s">
        <v>89</v>
      </c>
      <c r="AI902" s="1" t="s">
        <v>150</v>
      </c>
      <c r="AJ902" s="1" t="s">
        <v>3941</v>
      </c>
      <c r="AK902" s="1" t="s">
        <v>3942</v>
      </c>
      <c r="AL902" s="1" t="s">
        <v>3943</v>
      </c>
      <c r="AM902" s="1" t="s">
        <v>2613</v>
      </c>
      <c r="AN902" s="1" t="s">
        <v>91</v>
      </c>
      <c r="AO902" s="1" t="s">
        <v>3944</v>
      </c>
      <c r="AP902" s="1" t="s">
        <v>168</v>
      </c>
      <c r="AQ902" s="1" t="s">
        <v>133</v>
      </c>
      <c r="AR902" s="1" t="s">
        <v>157</v>
      </c>
      <c r="AS902" s="1">
        <v>0</v>
      </c>
      <c r="AT902" s="1" t="s">
        <v>134</v>
      </c>
      <c r="AU902" s="1" t="s">
        <v>96</v>
      </c>
      <c r="AV902" s="1"/>
      <c r="AW902" s="13">
        <v>165086</v>
      </c>
      <c r="AX902" s="1">
        <v>114085</v>
      </c>
      <c r="AZ902" s="1">
        <v>3</v>
      </c>
      <c r="BA902" s="1">
        <v>2</v>
      </c>
      <c r="BB902" s="1" t="s">
        <v>88</v>
      </c>
      <c r="BC902" s="1" t="s">
        <v>97</v>
      </c>
      <c r="BD902" s="1" t="s">
        <v>119</v>
      </c>
      <c r="BE902" s="1">
        <v>15</v>
      </c>
      <c r="BF902" s="1">
        <v>3</v>
      </c>
      <c r="BG902" s="1" t="s">
        <v>120</v>
      </c>
      <c r="BH902" s="1" t="s">
        <v>138</v>
      </c>
      <c r="BM902" s="1" t="s">
        <v>3945</v>
      </c>
      <c r="BN902" s="1" t="s">
        <v>123</v>
      </c>
      <c r="BO902" s="1" t="s">
        <v>182</v>
      </c>
      <c r="BP902" s="1">
        <v>7</v>
      </c>
      <c r="BQ902" s="1">
        <v>5</v>
      </c>
      <c r="BR902" s="1" t="s">
        <v>3946</v>
      </c>
      <c r="BS902" s="1">
        <v>3</v>
      </c>
      <c r="BT902" s="1">
        <v>0</v>
      </c>
      <c r="BU902" s="1">
        <v>1</v>
      </c>
      <c r="BV902" s="1" t="s">
        <v>143</v>
      </c>
      <c r="BW902" s="1" t="s">
        <v>88</v>
      </c>
      <c r="BX902" s="1" t="s">
        <v>88</v>
      </c>
      <c r="BY902" s="1">
        <v>3</v>
      </c>
      <c r="BZ902" s="1" t="s">
        <v>88</v>
      </c>
      <c r="CA902" s="1">
        <v>5</v>
      </c>
      <c r="CB902" s="1" t="s">
        <v>107</v>
      </c>
      <c r="CC902" s="1" t="s">
        <v>524</v>
      </c>
      <c r="CD902" s="1" t="s">
        <v>3947</v>
      </c>
    </row>
    <row r="903" spans="1:82" ht="16" x14ac:dyDescent="0.2">
      <c r="A903" s="1" t="s">
        <v>3948</v>
      </c>
      <c r="B903" s="1" t="s">
        <v>108</v>
      </c>
      <c r="C903" s="1">
        <v>30</v>
      </c>
      <c r="D903" s="1" t="s">
        <v>81</v>
      </c>
      <c r="E903" s="1" t="s">
        <v>82</v>
      </c>
      <c r="X903" s="1">
        <v>1</v>
      </c>
      <c r="Y903" s="1">
        <v>1</v>
      </c>
      <c r="Z903" s="1">
        <v>1</v>
      </c>
      <c r="AA903" s="1">
        <v>0</v>
      </c>
      <c r="AB903" s="1" t="s">
        <v>83</v>
      </c>
      <c r="AC903" s="1" t="s">
        <v>84</v>
      </c>
      <c r="AD903" s="1" t="s">
        <v>85</v>
      </c>
      <c r="AE903" s="1" t="s">
        <v>243</v>
      </c>
      <c r="AF903" s="1" t="s">
        <v>202</v>
      </c>
      <c r="AG903" s="1" t="s">
        <v>88</v>
      </c>
      <c r="AH903" s="1" t="s">
        <v>89</v>
      </c>
      <c r="AI903" s="1" t="s">
        <v>111</v>
      </c>
      <c r="AJ903" s="1" t="s">
        <v>91</v>
      </c>
      <c r="AK903" s="1" t="s">
        <v>2522</v>
      </c>
      <c r="AL903" s="1" t="s">
        <v>868</v>
      </c>
      <c r="AM903" s="1" t="s">
        <v>310</v>
      </c>
      <c r="AN903" s="1" t="s">
        <v>91</v>
      </c>
      <c r="AO903" s="1" t="s">
        <v>361</v>
      </c>
      <c r="AP903" s="1" t="s">
        <v>132</v>
      </c>
      <c r="AQ903" s="1" t="s">
        <v>133</v>
      </c>
      <c r="AR903" s="1" t="s">
        <v>88</v>
      </c>
      <c r="AS903" s="1">
        <v>0</v>
      </c>
      <c r="AT903" s="1" t="s">
        <v>134</v>
      </c>
      <c r="AU903" s="1" t="s">
        <v>96</v>
      </c>
      <c r="AV903" s="1"/>
      <c r="AW903" s="13">
        <v>40000</v>
      </c>
      <c r="AX903" s="1">
        <v>33000</v>
      </c>
      <c r="AZ903" s="1">
        <v>1</v>
      </c>
      <c r="BA903" s="1">
        <v>1</v>
      </c>
      <c r="BB903" s="1" t="s">
        <v>88</v>
      </c>
      <c r="BC903" s="1" t="s">
        <v>97</v>
      </c>
      <c r="BD903" s="1" t="s">
        <v>119</v>
      </c>
      <c r="BE903" s="1">
        <v>10</v>
      </c>
      <c r="BF903" s="1">
        <v>3</v>
      </c>
      <c r="BG903" s="1" t="s">
        <v>120</v>
      </c>
      <c r="BH903" s="1" t="s">
        <v>121</v>
      </c>
      <c r="BN903" s="1" t="s">
        <v>196</v>
      </c>
      <c r="BO903" s="1" t="s">
        <v>103</v>
      </c>
      <c r="BP903" s="1">
        <v>4</v>
      </c>
      <c r="BQ903" s="1">
        <v>9</v>
      </c>
      <c r="BR903" s="1" t="s">
        <v>1918</v>
      </c>
      <c r="BS903" s="1">
        <v>3</v>
      </c>
      <c r="BT903" s="1">
        <v>0</v>
      </c>
      <c r="BU903" s="1">
        <v>1</v>
      </c>
      <c r="BV903" s="1" t="s">
        <v>143</v>
      </c>
      <c r="BW903" s="1" t="s">
        <v>89</v>
      </c>
      <c r="BX903" s="1" t="s">
        <v>88</v>
      </c>
      <c r="BY903" s="1">
        <v>4</v>
      </c>
      <c r="BZ903" s="1" t="s">
        <v>88</v>
      </c>
      <c r="CA903" s="1">
        <v>7</v>
      </c>
      <c r="CB903" s="1" t="s">
        <v>304</v>
      </c>
      <c r="CC903" s="1" t="s">
        <v>88</v>
      </c>
    </row>
    <row r="904" spans="1:82" ht="16" x14ac:dyDescent="0.2">
      <c r="A904" s="1" t="s">
        <v>3949</v>
      </c>
      <c r="B904" s="1" t="s">
        <v>108</v>
      </c>
      <c r="C904" s="1">
        <v>30</v>
      </c>
      <c r="D904" s="1" t="s">
        <v>81</v>
      </c>
      <c r="E904" s="1" t="s">
        <v>82</v>
      </c>
      <c r="X904" s="1">
        <v>1</v>
      </c>
      <c r="Y904" s="1">
        <v>1</v>
      </c>
      <c r="Z904" s="1">
        <v>1</v>
      </c>
      <c r="AA904" s="1">
        <v>0</v>
      </c>
      <c r="AB904" s="1" t="s">
        <v>83</v>
      </c>
      <c r="AC904" s="1" t="s">
        <v>84</v>
      </c>
      <c r="AD904" s="1" t="s">
        <v>85</v>
      </c>
      <c r="AE904" s="1" t="s">
        <v>243</v>
      </c>
      <c r="AF904" s="1" t="s">
        <v>202</v>
      </c>
      <c r="AG904" s="1" t="s">
        <v>88</v>
      </c>
      <c r="AH904" s="1" t="s">
        <v>89</v>
      </c>
      <c r="AI904" s="1" t="s">
        <v>111</v>
      </c>
      <c r="AJ904" s="1" t="s">
        <v>91</v>
      </c>
      <c r="AK904" s="1" t="s">
        <v>2522</v>
      </c>
      <c r="AL904" s="1" t="s">
        <v>868</v>
      </c>
      <c r="AM904" s="1" t="s">
        <v>310</v>
      </c>
      <c r="AN904" s="1" t="s">
        <v>91</v>
      </c>
      <c r="AO904" s="1" t="s">
        <v>361</v>
      </c>
      <c r="AP904" s="1" t="s">
        <v>132</v>
      </c>
      <c r="AQ904" s="1" t="s">
        <v>133</v>
      </c>
      <c r="AR904" s="1" t="s">
        <v>88</v>
      </c>
      <c r="AS904" s="1">
        <v>0</v>
      </c>
      <c r="AT904" s="1" t="s">
        <v>134</v>
      </c>
      <c r="AU904" s="1" t="s">
        <v>96</v>
      </c>
      <c r="AV904" s="1"/>
      <c r="AW904" s="13">
        <v>40000</v>
      </c>
      <c r="AX904" s="1">
        <v>33000</v>
      </c>
      <c r="AZ904" s="1">
        <v>1</v>
      </c>
      <c r="BA904" s="1">
        <v>1</v>
      </c>
      <c r="BB904" s="1" t="s">
        <v>88</v>
      </c>
      <c r="BC904" s="1" t="s">
        <v>97</v>
      </c>
      <c r="BD904" s="1" t="s">
        <v>119</v>
      </c>
      <c r="BE904" s="1">
        <v>10</v>
      </c>
      <c r="BF904" s="1">
        <v>3</v>
      </c>
      <c r="BG904" s="1" t="s">
        <v>120</v>
      </c>
      <c r="BH904" s="1" t="s">
        <v>121</v>
      </c>
      <c r="BN904" s="1" t="s">
        <v>196</v>
      </c>
      <c r="BO904" s="1" t="s">
        <v>103</v>
      </c>
      <c r="BP904" s="1">
        <v>4</v>
      </c>
      <c r="BQ904" s="1">
        <v>9</v>
      </c>
      <c r="BR904" s="1" t="s">
        <v>1918</v>
      </c>
      <c r="BS904" s="1">
        <v>3</v>
      </c>
      <c r="BT904" s="1">
        <v>0</v>
      </c>
      <c r="BU904" s="1">
        <v>1</v>
      </c>
      <c r="BV904" s="1" t="s">
        <v>143</v>
      </c>
      <c r="BW904" s="1" t="s">
        <v>89</v>
      </c>
      <c r="BX904" s="1" t="s">
        <v>88</v>
      </c>
      <c r="BY904" s="1">
        <v>4</v>
      </c>
      <c r="BZ904" s="1" t="s">
        <v>88</v>
      </c>
      <c r="CA904" s="1">
        <v>7</v>
      </c>
      <c r="CB904" s="1" t="s">
        <v>304</v>
      </c>
      <c r="CC904" s="1" t="s">
        <v>88</v>
      </c>
    </row>
    <row r="905" spans="1:82" ht="16" x14ac:dyDescent="0.2">
      <c r="A905" s="1" t="s">
        <v>3950</v>
      </c>
      <c r="B905" s="1" t="s">
        <v>108</v>
      </c>
      <c r="C905" s="1">
        <v>36</v>
      </c>
      <c r="D905" s="1" t="s">
        <v>81</v>
      </c>
      <c r="E905" s="1" t="s">
        <v>255</v>
      </c>
      <c r="X905" s="1">
        <v>6</v>
      </c>
      <c r="Y905" s="1">
        <v>2</v>
      </c>
      <c r="Z905" s="1">
        <v>2</v>
      </c>
      <c r="AA905" s="1">
        <v>0</v>
      </c>
      <c r="AB905" s="1" t="s">
        <v>83</v>
      </c>
      <c r="AC905" s="1" t="s">
        <v>147</v>
      </c>
      <c r="AD905" s="1" t="s">
        <v>85</v>
      </c>
      <c r="AF905" s="1" t="s">
        <v>202</v>
      </c>
      <c r="AG905" s="1" t="s">
        <v>89</v>
      </c>
      <c r="AH905" s="1" t="s">
        <v>88</v>
      </c>
      <c r="AI905" s="1" t="s">
        <v>111</v>
      </c>
      <c r="AJ905" s="1" t="s">
        <v>234</v>
      </c>
      <c r="AK905" s="1" t="s">
        <v>2348</v>
      </c>
      <c r="AL905" s="1" t="s">
        <v>3951</v>
      </c>
      <c r="AM905" s="1" t="s">
        <v>236</v>
      </c>
      <c r="AN905" s="1" t="s">
        <v>3952</v>
      </c>
      <c r="AO905" s="1" t="s">
        <v>193</v>
      </c>
      <c r="AP905" s="1" t="s">
        <v>93</v>
      </c>
      <c r="AQ905" s="1" t="s">
        <v>94</v>
      </c>
      <c r="AR905" s="1" t="s">
        <v>88</v>
      </c>
      <c r="AS905" s="1">
        <v>0</v>
      </c>
      <c r="AT905" s="1" t="s">
        <v>95</v>
      </c>
      <c r="AU905" s="1" t="s">
        <v>96</v>
      </c>
      <c r="AV905" s="1"/>
      <c r="AW905" s="13" t="s">
        <v>3953</v>
      </c>
      <c r="AX905" s="1">
        <v>76670</v>
      </c>
      <c r="AZ905" s="1">
        <v>2</v>
      </c>
      <c r="BA905" s="1">
        <v>3</v>
      </c>
      <c r="BB905" s="1" t="s">
        <v>88</v>
      </c>
      <c r="BC905" s="1" t="s">
        <v>97</v>
      </c>
      <c r="BD905" s="1" t="s">
        <v>194</v>
      </c>
      <c r="BE905" s="1">
        <v>15</v>
      </c>
      <c r="BF905" s="1">
        <v>7</v>
      </c>
      <c r="BG905" s="1" t="s">
        <v>120</v>
      </c>
      <c r="BH905" s="1" t="s">
        <v>121</v>
      </c>
      <c r="BJ905" s="1" t="s">
        <v>88</v>
      </c>
      <c r="BM905" s="1">
        <v>0</v>
      </c>
      <c r="BN905" s="1" t="s">
        <v>170</v>
      </c>
      <c r="BO905" s="1" t="s">
        <v>182</v>
      </c>
      <c r="BP905" s="1">
        <v>8</v>
      </c>
      <c r="BQ905" s="1">
        <v>8</v>
      </c>
      <c r="BR905" s="1" t="s">
        <v>1668</v>
      </c>
      <c r="BS905" s="1">
        <v>2</v>
      </c>
      <c r="BT905" s="1">
        <v>0</v>
      </c>
      <c r="BU905" s="1">
        <v>1</v>
      </c>
      <c r="BV905" s="1" t="s">
        <v>143</v>
      </c>
      <c r="BW905" s="1" t="s">
        <v>89</v>
      </c>
      <c r="BX905" s="1" t="s">
        <v>89</v>
      </c>
      <c r="BY905" s="1">
        <v>2</v>
      </c>
      <c r="BZ905" s="1" t="s">
        <v>88</v>
      </c>
      <c r="CA905" s="1">
        <v>10</v>
      </c>
      <c r="CB905" s="1" t="s">
        <v>219</v>
      </c>
      <c r="CC905" s="1" t="s">
        <v>3954</v>
      </c>
      <c r="CD905" s="1" t="s">
        <v>996</v>
      </c>
    </row>
    <row r="906" spans="1:82" ht="16" x14ac:dyDescent="0.2">
      <c r="A906" s="1" t="s">
        <v>3955</v>
      </c>
      <c r="B906" s="1" t="s">
        <v>108</v>
      </c>
      <c r="C906" s="1">
        <v>32</v>
      </c>
      <c r="D906" s="1" t="s">
        <v>81</v>
      </c>
      <c r="E906" s="1" t="s">
        <v>82</v>
      </c>
      <c r="X906" s="1">
        <v>10</v>
      </c>
      <c r="Y906" s="1">
        <v>2</v>
      </c>
      <c r="Z906" s="1">
        <v>2</v>
      </c>
      <c r="AA906" s="1">
        <v>0</v>
      </c>
      <c r="AB906" s="1" t="s">
        <v>128</v>
      </c>
      <c r="AC906" s="1" t="s">
        <v>129</v>
      </c>
      <c r="AD906" s="1" t="s">
        <v>232</v>
      </c>
      <c r="AE906" s="1" t="s">
        <v>3956</v>
      </c>
      <c r="AF906" s="1" t="s">
        <v>202</v>
      </c>
      <c r="AG906" s="1" t="s">
        <v>88</v>
      </c>
      <c r="AH906" s="1" t="s">
        <v>89</v>
      </c>
      <c r="AI906" s="1" t="s">
        <v>687</v>
      </c>
      <c r="AJ906" s="1" t="s">
        <v>694</v>
      </c>
      <c r="AK906" s="1" t="s">
        <v>582</v>
      </c>
      <c r="AL906" s="1" t="s">
        <v>92</v>
      </c>
      <c r="AM906" s="1" t="s">
        <v>3957</v>
      </c>
      <c r="AN906" s="1" t="s">
        <v>91</v>
      </c>
      <c r="AO906" s="1" t="s">
        <v>3958</v>
      </c>
      <c r="AP906" s="1" t="s">
        <v>132</v>
      </c>
      <c r="AQ906" s="1" t="s">
        <v>94</v>
      </c>
      <c r="AR906" s="1" t="s">
        <v>88</v>
      </c>
      <c r="AS906" s="1">
        <v>0</v>
      </c>
      <c r="AT906" s="1" t="s">
        <v>134</v>
      </c>
      <c r="AU906" s="1" t="s">
        <v>96</v>
      </c>
      <c r="AV906" s="1"/>
      <c r="AW906" s="13">
        <v>40000</v>
      </c>
      <c r="AX906" s="1">
        <v>30000</v>
      </c>
      <c r="AZ906" s="1">
        <v>2</v>
      </c>
      <c r="BA906" s="1">
        <v>2</v>
      </c>
      <c r="BB906" s="1" t="s">
        <v>88</v>
      </c>
      <c r="BC906" s="1" t="s">
        <v>249</v>
      </c>
      <c r="BD906" s="1" t="s">
        <v>88</v>
      </c>
      <c r="BE906" s="1">
        <v>0</v>
      </c>
      <c r="BF906" s="1">
        <v>0</v>
      </c>
      <c r="BH906" s="1" t="s">
        <v>121</v>
      </c>
      <c r="BN906" s="1" t="s">
        <v>170</v>
      </c>
      <c r="BO906" s="1" t="s">
        <v>103</v>
      </c>
      <c r="BP906" s="1">
        <v>7</v>
      </c>
      <c r="BQ906" s="1">
        <v>6</v>
      </c>
      <c r="BR906" s="1" t="s">
        <v>371</v>
      </c>
      <c r="BS906" s="1">
        <v>3</v>
      </c>
      <c r="BT906" s="1">
        <v>0</v>
      </c>
      <c r="BU906" s="1">
        <v>1</v>
      </c>
      <c r="BV906" s="1" t="s">
        <v>143</v>
      </c>
      <c r="BW906" s="1" t="s">
        <v>89</v>
      </c>
      <c r="BX906" s="1" t="s">
        <v>88</v>
      </c>
      <c r="BY906" s="1">
        <v>3</v>
      </c>
      <c r="BZ906" s="1" t="s">
        <v>3959</v>
      </c>
      <c r="CA906" s="1">
        <v>6</v>
      </c>
      <c r="CB906" s="1" t="s">
        <v>445</v>
      </c>
      <c r="CC906" s="1" t="s">
        <v>88</v>
      </c>
    </row>
    <row r="907" spans="1:82" ht="16" x14ac:dyDescent="0.2">
      <c r="A907" s="1" t="s">
        <v>3960</v>
      </c>
      <c r="B907" s="1" t="s">
        <v>108</v>
      </c>
      <c r="C907" s="1">
        <v>46</v>
      </c>
      <c r="D907" s="1" t="s">
        <v>81</v>
      </c>
      <c r="E907" s="1" t="s">
        <v>356</v>
      </c>
      <c r="X907" s="1">
        <v>20</v>
      </c>
      <c r="Y907" s="1">
        <v>7</v>
      </c>
      <c r="Z907" s="1">
        <v>2</v>
      </c>
      <c r="AA907" s="1">
        <v>18</v>
      </c>
      <c r="AB907" s="1" t="s">
        <v>83</v>
      </c>
      <c r="AC907" s="1" t="s">
        <v>129</v>
      </c>
      <c r="AD907" s="1" t="s">
        <v>3961</v>
      </c>
      <c r="AE907" s="1" t="s">
        <v>941</v>
      </c>
      <c r="AF907" s="1" t="s">
        <v>202</v>
      </c>
      <c r="AG907" s="1" t="s">
        <v>89</v>
      </c>
      <c r="AH907" s="1" t="s">
        <v>89</v>
      </c>
      <c r="AI907" s="1" t="s">
        <v>264</v>
      </c>
      <c r="AJ907" s="1" t="s">
        <v>3962</v>
      </c>
      <c r="AK907" s="1" t="s">
        <v>3963</v>
      </c>
      <c r="AL907" s="1" t="s">
        <v>92</v>
      </c>
      <c r="AM907" s="1" t="s">
        <v>236</v>
      </c>
      <c r="AN907" s="1" t="s">
        <v>91</v>
      </c>
      <c r="AO907" s="1" t="s">
        <v>1793</v>
      </c>
      <c r="AP907" s="1" t="s">
        <v>93</v>
      </c>
      <c r="AQ907" s="1" t="s">
        <v>94</v>
      </c>
      <c r="AR907" s="1" t="s">
        <v>400</v>
      </c>
      <c r="AS907" s="1">
        <v>0</v>
      </c>
      <c r="AT907" s="1" t="s">
        <v>134</v>
      </c>
      <c r="AU907" s="1" t="s">
        <v>628</v>
      </c>
      <c r="AV907" s="1"/>
      <c r="AW907" s="13">
        <v>420000</v>
      </c>
      <c r="AZ907" s="1">
        <v>3</v>
      </c>
      <c r="BA907" s="1">
        <v>3</v>
      </c>
      <c r="BB907" s="1" t="s">
        <v>135</v>
      </c>
      <c r="BC907" s="1" t="s">
        <v>118</v>
      </c>
      <c r="BD907" s="1" t="s">
        <v>88</v>
      </c>
      <c r="BE907" s="1">
        <v>0</v>
      </c>
      <c r="BF907" s="1">
        <v>0</v>
      </c>
      <c r="BG907" s="1" t="s">
        <v>120</v>
      </c>
      <c r="BH907" s="1" t="s">
        <v>339</v>
      </c>
      <c r="BK907" s="1" t="s">
        <v>3964</v>
      </c>
      <c r="BM907" s="1" t="s">
        <v>3965</v>
      </c>
      <c r="BN907" s="3">
        <v>44470</v>
      </c>
      <c r="BO907" s="1" t="s">
        <v>103</v>
      </c>
      <c r="BP907" s="1">
        <v>10</v>
      </c>
      <c r="BQ907" s="1">
        <v>10</v>
      </c>
      <c r="BR907" s="1" t="s">
        <v>3966</v>
      </c>
      <c r="BS907" s="1">
        <v>3</v>
      </c>
      <c r="BT907" s="1">
        <v>1</v>
      </c>
      <c r="BU907" s="1">
        <v>3</v>
      </c>
      <c r="BV907" s="1" t="s">
        <v>1247</v>
      </c>
      <c r="BW907" s="1" t="s">
        <v>88</v>
      </c>
      <c r="BX907" s="1" t="s">
        <v>88</v>
      </c>
      <c r="BY907" s="1">
        <v>3</v>
      </c>
      <c r="BZ907" s="1" t="s">
        <v>88</v>
      </c>
      <c r="CA907" s="1">
        <v>7</v>
      </c>
      <c r="CB907" s="1" t="s">
        <v>107</v>
      </c>
      <c r="CC907" s="1" t="s">
        <v>88</v>
      </c>
    </row>
    <row r="908" spans="1:82" ht="16" x14ac:dyDescent="0.2">
      <c r="A908" s="1" t="s">
        <v>3967</v>
      </c>
      <c r="B908" s="1" t="s">
        <v>108</v>
      </c>
      <c r="C908" s="1">
        <v>36</v>
      </c>
      <c r="D908" s="1" t="s">
        <v>21</v>
      </c>
      <c r="V908" s="1" t="s">
        <v>395</v>
      </c>
      <c r="X908" s="1">
        <v>8</v>
      </c>
      <c r="Y908" s="1">
        <v>1</v>
      </c>
      <c r="Z908" s="1">
        <v>1</v>
      </c>
      <c r="AA908" s="1">
        <v>5</v>
      </c>
      <c r="AB908" s="1" t="s">
        <v>174</v>
      </c>
      <c r="AC908" s="1" t="s">
        <v>129</v>
      </c>
      <c r="AD908" s="1" t="s">
        <v>283</v>
      </c>
      <c r="AE908" s="1" t="s">
        <v>3968</v>
      </c>
      <c r="AF908" s="1" t="s">
        <v>110</v>
      </c>
      <c r="AG908" s="1" t="s">
        <v>89</v>
      </c>
      <c r="AH908" s="1" t="s">
        <v>89</v>
      </c>
      <c r="AI908" s="1" t="s">
        <v>272</v>
      </c>
      <c r="AJ908" s="1" t="s">
        <v>1165</v>
      </c>
      <c r="AK908" s="1" t="s">
        <v>2391</v>
      </c>
      <c r="AL908" s="1" t="s">
        <v>164</v>
      </c>
      <c r="AM908" s="1" t="s">
        <v>3969</v>
      </c>
      <c r="AN908" s="1" t="s">
        <v>2958</v>
      </c>
      <c r="AO908" s="1" t="s">
        <v>193</v>
      </c>
      <c r="AP908" s="1" t="s">
        <v>132</v>
      </c>
      <c r="AQ908" s="1" t="s">
        <v>133</v>
      </c>
      <c r="AR908" s="1" t="s">
        <v>88</v>
      </c>
      <c r="AS908" s="1">
        <v>0</v>
      </c>
      <c r="AT908" s="1" t="s">
        <v>134</v>
      </c>
      <c r="AU908" s="1" t="s">
        <v>96</v>
      </c>
      <c r="AV908" s="1"/>
      <c r="AW908" s="13">
        <v>124500</v>
      </c>
      <c r="AX908" s="1">
        <v>75500</v>
      </c>
      <c r="AZ908" s="1">
        <v>1</v>
      </c>
      <c r="BA908" s="1">
        <v>2</v>
      </c>
      <c r="BB908" s="1" t="s">
        <v>88</v>
      </c>
      <c r="BC908" s="1" t="s">
        <v>97</v>
      </c>
      <c r="BD908" s="1" t="s">
        <v>88</v>
      </c>
      <c r="BE908" s="1">
        <v>0</v>
      </c>
      <c r="BF908" s="1">
        <v>0</v>
      </c>
      <c r="BG908" s="1" t="s">
        <v>120</v>
      </c>
      <c r="BH908" s="1" t="s">
        <v>121</v>
      </c>
      <c r="BL908" s="1" t="s">
        <v>3970</v>
      </c>
      <c r="BN908" s="1" t="s">
        <v>141</v>
      </c>
      <c r="BO908" s="1" t="s">
        <v>103</v>
      </c>
      <c r="BP908" s="1">
        <v>1</v>
      </c>
      <c r="BQ908" s="1">
        <v>2</v>
      </c>
      <c r="BR908" s="1" t="s">
        <v>207</v>
      </c>
      <c r="BS908" s="1">
        <v>4</v>
      </c>
      <c r="BT908" s="1">
        <v>1</v>
      </c>
      <c r="BU908" s="1">
        <v>2</v>
      </c>
      <c r="BV908" s="1" t="s">
        <v>172</v>
      </c>
      <c r="BW908" s="1" t="s">
        <v>88</v>
      </c>
      <c r="BX908" s="1" t="s">
        <v>88</v>
      </c>
      <c r="BY908" s="1">
        <v>3</v>
      </c>
      <c r="BZ908" s="1" t="s">
        <v>88</v>
      </c>
      <c r="CA908" s="1">
        <v>1</v>
      </c>
      <c r="CB908" s="1" t="s">
        <v>445</v>
      </c>
      <c r="CC908" s="1" t="s">
        <v>88</v>
      </c>
    </row>
    <row r="909" spans="1:82" ht="16" x14ac:dyDescent="0.2">
      <c r="A909" s="1" t="s">
        <v>3971</v>
      </c>
      <c r="B909" s="1" t="s">
        <v>108</v>
      </c>
      <c r="C909" s="1">
        <v>28</v>
      </c>
      <c r="D909" s="1" t="s">
        <v>81</v>
      </c>
      <c r="E909" s="1" t="s">
        <v>200</v>
      </c>
      <c r="X909" s="1">
        <v>3</v>
      </c>
      <c r="Y909" s="1">
        <v>0</v>
      </c>
      <c r="Z909" s="1">
        <v>0</v>
      </c>
      <c r="AA909" s="1">
        <v>0</v>
      </c>
      <c r="AB909" s="1" t="s">
        <v>83</v>
      </c>
      <c r="AC909" s="1" t="s">
        <v>129</v>
      </c>
      <c r="AD909" s="1" t="s">
        <v>453</v>
      </c>
      <c r="AE909" s="1" t="s">
        <v>517</v>
      </c>
      <c r="AF909" s="1" t="s">
        <v>202</v>
      </c>
      <c r="AG909" s="1" t="s">
        <v>88</v>
      </c>
      <c r="AH909" s="1" t="s">
        <v>89</v>
      </c>
      <c r="AI909" s="1" t="s">
        <v>111</v>
      </c>
      <c r="AJ909" s="1" t="s">
        <v>91</v>
      </c>
      <c r="AK909" s="1" t="s">
        <v>389</v>
      </c>
      <c r="AL909" s="1" t="s">
        <v>644</v>
      </c>
      <c r="AM909" s="1" t="s">
        <v>91</v>
      </c>
      <c r="AN909" s="1" t="s">
        <v>3972</v>
      </c>
      <c r="AO909" s="1" t="s">
        <v>193</v>
      </c>
      <c r="AP909" s="1" t="s">
        <v>93</v>
      </c>
      <c r="AQ909" s="1" t="s">
        <v>94</v>
      </c>
      <c r="AR909" s="1" t="s">
        <v>88</v>
      </c>
      <c r="AS909" s="1">
        <v>0</v>
      </c>
      <c r="AT909" s="1" t="s">
        <v>134</v>
      </c>
      <c r="AU909" s="1" t="s">
        <v>96</v>
      </c>
      <c r="AV909" s="1"/>
      <c r="AW909" s="13">
        <v>70000</v>
      </c>
      <c r="AX909" s="1">
        <v>63000</v>
      </c>
      <c r="AZ909" s="1">
        <v>2</v>
      </c>
      <c r="BA909" s="1">
        <v>3</v>
      </c>
      <c r="BB909" s="1" t="s">
        <v>88</v>
      </c>
      <c r="BC909" s="1" t="s">
        <v>97</v>
      </c>
      <c r="BD909" s="1" t="s">
        <v>88</v>
      </c>
      <c r="BE909" s="1">
        <v>0</v>
      </c>
      <c r="BF909" s="1">
        <v>0</v>
      </c>
      <c r="BG909" s="1" t="s">
        <v>120</v>
      </c>
      <c r="BH909" s="1" t="s">
        <v>121</v>
      </c>
      <c r="BN909" s="1" t="s">
        <v>196</v>
      </c>
      <c r="BO909" s="1" t="s">
        <v>182</v>
      </c>
      <c r="BP909" s="1">
        <v>10</v>
      </c>
      <c r="BQ909" s="1">
        <v>10</v>
      </c>
      <c r="BR909" s="1" t="s">
        <v>1316</v>
      </c>
      <c r="BS909" s="1">
        <v>2</v>
      </c>
      <c r="BT909" s="1">
        <v>1</v>
      </c>
      <c r="BU909" s="1">
        <v>2</v>
      </c>
      <c r="BV909" s="1" t="s">
        <v>172</v>
      </c>
      <c r="BW909" s="1" t="s">
        <v>88</v>
      </c>
      <c r="BX909" s="1" t="s">
        <v>88</v>
      </c>
      <c r="BY909" s="1">
        <v>4</v>
      </c>
      <c r="BZ909" s="1" t="s">
        <v>88</v>
      </c>
      <c r="CA909" s="1">
        <v>8</v>
      </c>
      <c r="CB909" s="1" t="s">
        <v>185</v>
      </c>
      <c r="CC909" s="1" t="s">
        <v>88</v>
      </c>
      <c r="CD909" s="1" t="s">
        <v>996</v>
      </c>
    </row>
    <row r="910" spans="1:82" ht="16" x14ac:dyDescent="0.2">
      <c r="A910" s="1" t="s">
        <v>3973</v>
      </c>
      <c r="B910" s="1" t="s">
        <v>108</v>
      </c>
      <c r="C910" s="1">
        <v>37</v>
      </c>
      <c r="D910" s="1" t="s">
        <v>81</v>
      </c>
      <c r="E910" s="1" t="s">
        <v>263</v>
      </c>
      <c r="X910" s="1">
        <v>18</v>
      </c>
      <c r="Y910" s="1">
        <v>2</v>
      </c>
      <c r="Z910" s="1">
        <v>2</v>
      </c>
      <c r="AA910" s="1">
        <v>1</v>
      </c>
      <c r="AB910" s="1" t="s">
        <v>83</v>
      </c>
      <c r="AC910" s="1" t="s">
        <v>129</v>
      </c>
      <c r="AD910" s="1" t="s">
        <v>85</v>
      </c>
      <c r="AE910" s="1" t="s">
        <v>86</v>
      </c>
      <c r="AF910" s="1" t="s">
        <v>88</v>
      </c>
      <c r="AG910" s="1" t="s">
        <v>88</v>
      </c>
      <c r="AH910" s="1" t="s">
        <v>88</v>
      </c>
      <c r="AI910" s="1" t="s">
        <v>264</v>
      </c>
      <c r="AJ910" s="1" t="s">
        <v>91</v>
      </c>
      <c r="AK910" s="1" t="s">
        <v>92</v>
      </c>
      <c r="AL910" s="1" t="s">
        <v>92</v>
      </c>
      <c r="AM910" s="1" t="s">
        <v>91</v>
      </c>
      <c r="AN910" s="1" t="s">
        <v>91</v>
      </c>
      <c r="AO910" s="1" t="s">
        <v>92</v>
      </c>
      <c r="AP910" s="1" t="s">
        <v>132</v>
      </c>
      <c r="AQ910" s="1" t="s">
        <v>94</v>
      </c>
      <c r="AR910" s="1" t="s">
        <v>88</v>
      </c>
      <c r="AS910" s="1">
        <v>0</v>
      </c>
      <c r="AT910" s="1" t="s">
        <v>536</v>
      </c>
      <c r="AU910" s="1" t="s">
        <v>96</v>
      </c>
      <c r="AV910" s="1"/>
      <c r="AW910" s="13">
        <v>305000</v>
      </c>
      <c r="AX910" s="1">
        <v>210000</v>
      </c>
      <c r="AZ910" s="1">
        <v>3</v>
      </c>
      <c r="BA910" s="1">
        <v>3</v>
      </c>
      <c r="BB910" s="1" t="s">
        <v>135</v>
      </c>
      <c r="BC910" s="1" t="s">
        <v>136</v>
      </c>
      <c r="BD910" s="1" t="s">
        <v>88</v>
      </c>
      <c r="BE910" s="1">
        <v>0</v>
      </c>
      <c r="BF910" s="1">
        <v>0</v>
      </c>
      <c r="BG910" s="1" t="s">
        <v>120</v>
      </c>
      <c r="BH910" s="1" t="s">
        <v>121</v>
      </c>
      <c r="BN910" s="1" t="s">
        <v>102</v>
      </c>
      <c r="BO910" s="1" t="s">
        <v>103</v>
      </c>
      <c r="BP910" s="1">
        <v>7</v>
      </c>
      <c r="BQ910" s="1">
        <v>5</v>
      </c>
      <c r="BR910" s="1" t="s">
        <v>3974</v>
      </c>
      <c r="BS910" s="1">
        <v>4</v>
      </c>
      <c r="BT910" s="1">
        <v>2</v>
      </c>
      <c r="BU910" s="1">
        <v>3</v>
      </c>
      <c r="BV910" s="1" t="s">
        <v>172</v>
      </c>
      <c r="BW910" s="1" t="s">
        <v>89</v>
      </c>
      <c r="BX910" s="1" t="s">
        <v>88</v>
      </c>
      <c r="BY910" s="1">
        <v>3</v>
      </c>
      <c r="BZ910" s="1" t="s">
        <v>88</v>
      </c>
      <c r="CA910" s="1">
        <v>6</v>
      </c>
      <c r="CB910" s="1" t="s">
        <v>304</v>
      </c>
      <c r="CC910" s="1" t="s">
        <v>88</v>
      </c>
    </row>
    <row r="911" spans="1:82" ht="16" x14ac:dyDescent="0.2">
      <c r="A911" s="1" t="s">
        <v>3975</v>
      </c>
      <c r="B911" s="1" t="s">
        <v>108</v>
      </c>
      <c r="C911" s="1">
        <v>24</v>
      </c>
      <c r="D911" s="1" t="s">
        <v>81</v>
      </c>
      <c r="E911" s="1" t="s">
        <v>82</v>
      </c>
      <c r="X911" s="1">
        <v>3</v>
      </c>
      <c r="Y911" s="1">
        <v>0</v>
      </c>
      <c r="Z911" s="1">
        <v>3</v>
      </c>
      <c r="AA911" s="1">
        <v>0</v>
      </c>
      <c r="AB911" s="1" t="s">
        <v>83</v>
      </c>
      <c r="AC911" s="1" t="s">
        <v>84</v>
      </c>
      <c r="AD911" s="1" t="s">
        <v>187</v>
      </c>
      <c r="AE911" s="1" t="s">
        <v>544</v>
      </c>
      <c r="AF911" s="1" t="s">
        <v>202</v>
      </c>
      <c r="AG911" s="1" t="s">
        <v>88</v>
      </c>
      <c r="AH911" s="1" t="s">
        <v>89</v>
      </c>
      <c r="AI911" s="1" t="s">
        <v>111</v>
      </c>
      <c r="AJ911" s="1" t="s">
        <v>91</v>
      </c>
      <c r="AK911" s="1" t="s">
        <v>2391</v>
      </c>
      <c r="AL911" s="1" t="s">
        <v>1667</v>
      </c>
      <c r="AM911" s="1" t="s">
        <v>91</v>
      </c>
      <c r="AN911" s="1" t="s">
        <v>91</v>
      </c>
      <c r="AO911" s="1" t="s">
        <v>3894</v>
      </c>
      <c r="AP911" s="1" t="s">
        <v>168</v>
      </c>
      <c r="AQ911" s="1" t="s">
        <v>94</v>
      </c>
      <c r="AR911" s="1" t="s">
        <v>88</v>
      </c>
      <c r="AS911" s="1">
        <v>0</v>
      </c>
      <c r="AT911" s="1" t="s">
        <v>95</v>
      </c>
      <c r="AU911" s="1" t="s">
        <v>96</v>
      </c>
      <c r="AV911" s="1"/>
      <c r="AW911" s="13">
        <v>80000</v>
      </c>
      <c r="AX911" s="1">
        <v>66000</v>
      </c>
      <c r="AZ911" s="1">
        <v>1</v>
      </c>
      <c r="BA911" s="1">
        <v>1</v>
      </c>
      <c r="BB911" s="1" t="s">
        <v>88</v>
      </c>
      <c r="BC911" s="1" t="s">
        <v>97</v>
      </c>
      <c r="BD911" s="1" t="s">
        <v>119</v>
      </c>
      <c r="BE911" s="1">
        <v>15</v>
      </c>
      <c r="BF911" s="1">
        <v>7</v>
      </c>
      <c r="BG911" s="1" t="s">
        <v>120</v>
      </c>
      <c r="BH911" s="1" t="s">
        <v>121</v>
      </c>
      <c r="BN911" s="1" t="s">
        <v>181</v>
      </c>
      <c r="BO911" s="1" t="s">
        <v>124</v>
      </c>
      <c r="BP911" s="1">
        <v>5</v>
      </c>
      <c r="BQ911" s="1">
        <v>10</v>
      </c>
      <c r="BR911" s="1" t="s">
        <v>2957</v>
      </c>
      <c r="BS911" s="1">
        <v>4</v>
      </c>
      <c r="BT911" s="1">
        <v>0</v>
      </c>
      <c r="BU911" s="1">
        <v>1</v>
      </c>
      <c r="BV911" s="1" t="s">
        <v>143</v>
      </c>
      <c r="BW911" s="1" t="s">
        <v>88</v>
      </c>
      <c r="BX911" s="1" t="s">
        <v>89</v>
      </c>
      <c r="BY911" s="1">
        <v>2</v>
      </c>
      <c r="BZ911" s="1" t="s">
        <v>88</v>
      </c>
      <c r="CA911" s="1">
        <v>3</v>
      </c>
      <c r="CB911" s="1" t="s">
        <v>913</v>
      </c>
      <c r="CC911" s="1" t="s">
        <v>88</v>
      </c>
      <c r="CD911" s="1" t="s">
        <v>880</v>
      </c>
    </row>
    <row r="912" spans="1:82" ht="16" x14ac:dyDescent="0.2">
      <c r="A912" s="1" t="s">
        <v>3976</v>
      </c>
      <c r="B912" s="1" t="s">
        <v>108</v>
      </c>
      <c r="C912" s="1">
        <v>38</v>
      </c>
      <c r="D912" s="1" t="s">
        <v>81</v>
      </c>
      <c r="E912" s="1" t="s">
        <v>82</v>
      </c>
      <c r="X912" s="1">
        <v>14</v>
      </c>
      <c r="Y912" s="1">
        <v>5</v>
      </c>
      <c r="Z912" s="1">
        <v>2</v>
      </c>
      <c r="AA912" s="1">
        <v>0</v>
      </c>
      <c r="AB912" s="1" t="s">
        <v>83</v>
      </c>
      <c r="AC912" s="1" t="s">
        <v>129</v>
      </c>
      <c r="AD912" s="1" t="s">
        <v>404</v>
      </c>
      <c r="AE912" s="1" t="s">
        <v>405</v>
      </c>
      <c r="AF912" s="1" t="s">
        <v>87</v>
      </c>
      <c r="AG912" s="1" t="s">
        <v>88</v>
      </c>
      <c r="AH912" s="1" t="s">
        <v>88</v>
      </c>
      <c r="AI912" s="1" t="s">
        <v>130</v>
      </c>
      <c r="AJ912" s="1" t="s">
        <v>3977</v>
      </c>
      <c r="AK912" s="1" t="s">
        <v>92</v>
      </c>
      <c r="AL912" s="1" t="s">
        <v>92</v>
      </c>
      <c r="AM912" s="1" t="s">
        <v>91</v>
      </c>
      <c r="AN912" s="1" t="s">
        <v>91</v>
      </c>
      <c r="AO912" s="1" t="s">
        <v>92</v>
      </c>
      <c r="AP912" s="1" t="s">
        <v>132</v>
      </c>
      <c r="AQ912" s="1" t="s">
        <v>94</v>
      </c>
      <c r="AR912" s="1" t="s">
        <v>88</v>
      </c>
      <c r="AS912" s="1">
        <v>0</v>
      </c>
      <c r="AT912" s="1" t="s">
        <v>134</v>
      </c>
      <c r="AU912" s="1" t="s">
        <v>96</v>
      </c>
      <c r="AV912" s="1"/>
      <c r="AW912" s="13">
        <v>86000</v>
      </c>
      <c r="AX912" s="1">
        <v>80000</v>
      </c>
      <c r="AZ912" s="1">
        <v>3</v>
      </c>
      <c r="BA912" s="1">
        <v>2</v>
      </c>
      <c r="BB912" s="1" t="s">
        <v>135</v>
      </c>
      <c r="BC912" s="1" t="s">
        <v>249</v>
      </c>
      <c r="BD912" s="1" t="s">
        <v>119</v>
      </c>
      <c r="BE912" s="1">
        <v>15</v>
      </c>
      <c r="BF912" s="1">
        <v>6</v>
      </c>
      <c r="BG912" s="1" t="s">
        <v>120</v>
      </c>
      <c r="BH912" s="1" t="s">
        <v>121</v>
      </c>
      <c r="BJ912" s="1" t="s">
        <v>88</v>
      </c>
      <c r="BM912" s="1" t="s">
        <v>684</v>
      </c>
      <c r="BN912" s="1" t="s">
        <v>123</v>
      </c>
      <c r="BO912" s="1" t="s">
        <v>124</v>
      </c>
      <c r="BP912" s="1">
        <v>8</v>
      </c>
      <c r="BQ912" s="1">
        <v>9</v>
      </c>
      <c r="BR912" s="1" t="s">
        <v>3978</v>
      </c>
      <c r="BS912" s="1">
        <v>3</v>
      </c>
      <c r="BT912" s="1">
        <v>1</v>
      </c>
      <c r="BU912" s="1">
        <v>3</v>
      </c>
      <c r="BV912" s="1" t="s">
        <v>172</v>
      </c>
      <c r="BW912" s="1" t="s">
        <v>88</v>
      </c>
      <c r="BX912" s="1" t="s">
        <v>88</v>
      </c>
      <c r="BY912" s="1">
        <v>4</v>
      </c>
      <c r="BZ912" s="1" t="s">
        <v>88</v>
      </c>
      <c r="CA912" s="1">
        <v>9</v>
      </c>
      <c r="CB912" s="1" t="s">
        <v>304</v>
      </c>
      <c r="CC912" s="1" t="s">
        <v>88</v>
      </c>
    </row>
    <row r="913" spans="1:82" ht="16" x14ac:dyDescent="0.2">
      <c r="A913" s="1" t="s">
        <v>3979</v>
      </c>
      <c r="B913" s="1" t="s">
        <v>108</v>
      </c>
      <c r="C913" s="1">
        <v>31</v>
      </c>
      <c r="D913" s="1" t="s">
        <v>81</v>
      </c>
      <c r="E913" s="1" t="s">
        <v>82</v>
      </c>
      <c r="X913" s="1">
        <v>1</v>
      </c>
      <c r="Y913" s="1">
        <v>0</v>
      </c>
      <c r="Z913" s="1">
        <v>1</v>
      </c>
      <c r="AA913" s="1">
        <v>0</v>
      </c>
      <c r="AB913" s="1" t="s">
        <v>174</v>
      </c>
      <c r="AC913" s="1" t="s">
        <v>129</v>
      </c>
      <c r="AD913" s="1" t="s">
        <v>175</v>
      </c>
      <c r="AE913" s="1" t="s">
        <v>86</v>
      </c>
      <c r="AF913" s="1" t="s">
        <v>88</v>
      </c>
      <c r="AG913" s="1" t="s">
        <v>88</v>
      </c>
      <c r="AH913" s="1" t="s">
        <v>88</v>
      </c>
      <c r="AI913" s="1" t="s">
        <v>111</v>
      </c>
      <c r="AJ913" s="1" t="s">
        <v>420</v>
      </c>
      <c r="AK913" s="1" t="s">
        <v>980</v>
      </c>
      <c r="AL913" s="1" t="s">
        <v>1102</v>
      </c>
      <c r="AM913" s="1" t="s">
        <v>310</v>
      </c>
      <c r="AN913" s="1" t="s">
        <v>91</v>
      </c>
      <c r="AO913" s="1" t="s">
        <v>361</v>
      </c>
      <c r="AP913" s="1" t="s">
        <v>132</v>
      </c>
      <c r="AQ913" s="1" t="s">
        <v>94</v>
      </c>
      <c r="AR913" s="1" t="s">
        <v>88</v>
      </c>
      <c r="AS913" s="1">
        <v>0</v>
      </c>
      <c r="AT913" s="1" t="s">
        <v>134</v>
      </c>
      <c r="AU913" s="1" t="s">
        <v>96</v>
      </c>
      <c r="AV913" s="1"/>
      <c r="AW913" s="13">
        <v>69000</v>
      </c>
      <c r="AX913" s="1">
        <v>57300</v>
      </c>
      <c r="AZ913" s="1">
        <v>2</v>
      </c>
      <c r="BA913" s="1">
        <v>1</v>
      </c>
      <c r="BB913" s="1" t="s">
        <v>88</v>
      </c>
      <c r="BC913" s="1" t="s">
        <v>97</v>
      </c>
      <c r="BD913" s="1" t="s">
        <v>88</v>
      </c>
      <c r="BE913" s="1">
        <v>0</v>
      </c>
      <c r="BF913" s="1">
        <v>0</v>
      </c>
      <c r="BG913" s="1" t="s">
        <v>120</v>
      </c>
      <c r="BH913" s="1" t="s">
        <v>121</v>
      </c>
      <c r="BN913" s="1" t="s">
        <v>196</v>
      </c>
      <c r="BO913" s="1" t="s">
        <v>182</v>
      </c>
      <c r="BP913" s="1">
        <v>5</v>
      </c>
      <c r="BQ913" s="1">
        <v>5</v>
      </c>
      <c r="BR913" s="1" t="s">
        <v>217</v>
      </c>
      <c r="BS913" s="1">
        <v>3</v>
      </c>
      <c r="BT913" s="1">
        <v>0</v>
      </c>
      <c r="BU913" s="1">
        <v>0</v>
      </c>
      <c r="BV913" s="1" t="s">
        <v>105</v>
      </c>
      <c r="BW913" s="1" t="s">
        <v>88</v>
      </c>
      <c r="BX913" s="1" t="s">
        <v>88</v>
      </c>
      <c r="BY913" s="1">
        <v>3</v>
      </c>
      <c r="BZ913" s="1" t="s">
        <v>88</v>
      </c>
      <c r="CA913" s="1">
        <v>2</v>
      </c>
      <c r="CB913" s="1" t="s">
        <v>185</v>
      </c>
      <c r="CC913" s="1" t="s">
        <v>88</v>
      </c>
      <c r="CD913" s="1" t="s">
        <v>3980</v>
      </c>
    </row>
    <row r="914" spans="1:82" ht="16" x14ac:dyDescent="0.2">
      <c r="A914" s="1" t="s">
        <v>3981</v>
      </c>
      <c r="B914" s="1" t="s">
        <v>108</v>
      </c>
      <c r="C914" s="1">
        <v>35</v>
      </c>
      <c r="D914" s="1" t="s">
        <v>81</v>
      </c>
      <c r="E914" s="1" t="s">
        <v>82</v>
      </c>
      <c r="X914" s="1">
        <v>10</v>
      </c>
      <c r="Y914" s="1">
        <v>2</v>
      </c>
      <c r="Z914" s="1">
        <v>1</v>
      </c>
      <c r="AA914" s="1">
        <v>0</v>
      </c>
      <c r="AB914" s="1" t="s">
        <v>83</v>
      </c>
      <c r="AC914" s="1" t="s">
        <v>129</v>
      </c>
      <c r="AD914" s="1" t="s">
        <v>85</v>
      </c>
      <c r="AE914" s="1" t="s">
        <v>22</v>
      </c>
      <c r="AF914" s="1" t="s">
        <v>202</v>
      </c>
      <c r="AG914" s="1" t="s">
        <v>88</v>
      </c>
      <c r="AH914" s="1" t="s">
        <v>88</v>
      </c>
      <c r="AI914" s="1" t="s">
        <v>378</v>
      </c>
      <c r="AJ914" s="1" t="s">
        <v>2376</v>
      </c>
      <c r="AK914" s="1" t="s">
        <v>924</v>
      </c>
      <c r="AL914" s="1" t="s">
        <v>92</v>
      </c>
      <c r="AM914" s="1" t="s">
        <v>178</v>
      </c>
      <c r="AN914" s="1" t="s">
        <v>91</v>
      </c>
      <c r="AO914" s="1" t="s">
        <v>92</v>
      </c>
      <c r="AP914" s="1" t="s">
        <v>132</v>
      </c>
      <c r="AQ914" s="1" t="s">
        <v>94</v>
      </c>
      <c r="AR914" s="1" t="s">
        <v>88</v>
      </c>
      <c r="AS914" s="1">
        <v>0</v>
      </c>
      <c r="AT914" s="1" t="s">
        <v>134</v>
      </c>
      <c r="AU914" s="1" t="s">
        <v>96</v>
      </c>
      <c r="AV914" s="1"/>
      <c r="AW914" s="13">
        <v>100000</v>
      </c>
      <c r="AX914" s="1">
        <v>82000</v>
      </c>
      <c r="AZ914" s="1">
        <v>2</v>
      </c>
      <c r="BA914" s="1">
        <v>2</v>
      </c>
      <c r="BB914" s="1" t="s">
        <v>280</v>
      </c>
      <c r="BC914" s="1" t="s">
        <v>249</v>
      </c>
      <c r="BD914" s="1" t="s">
        <v>119</v>
      </c>
      <c r="BE914" s="1">
        <v>10</v>
      </c>
      <c r="BF914" s="1">
        <v>3</v>
      </c>
      <c r="BG914" s="1" t="s">
        <v>120</v>
      </c>
      <c r="BH914" s="1" t="s">
        <v>121</v>
      </c>
      <c r="BJ914" s="1" t="s">
        <v>88</v>
      </c>
      <c r="BK914" s="1" t="s">
        <v>3982</v>
      </c>
      <c r="BL914" s="1" t="s">
        <v>3983</v>
      </c>
      <c r="BM914" s="1" t="s">
        <v>3984</v>
      </c>
      <c r="BN914" s="1" t="s">
        <v>141</v>
      </c>
      <c r="BO914" s="1" t="s">
        <v>124</v>
      </c>
      <c r="BP914" s="1">
        <v>7</v>
      </c>
      <c r="BQ914" s="1">
        <v>10</v>
      </c>
      <c r="BR914" s="1" t="s">
        <v>3985</v>
      </c>
      <c r="BS914" s="1">
        <v>4</v>
      </c>
      <c r="BT914" s="1">
        <v>1</v>
      </c>
      <c r="BU914" s="1">
        <v>2</v>
      </c>
      <c r="BV914" s="1" t="s">
        <v>172</v>
      </c>
      <c r="BW914" s="1" t="s">
        <v>89</v>
      </c>
      <c r="BX914" s="1" t="s">
        <v>88</v>
      </c>
      <c r="BY914" s="1">
        <v>4</v>
      </c>
      <c r="BZ914" s="1" t="s">
        <v>88</v>
      </c>
      <c r="CA914" s="1">
        <v>8</v>
      </c>
      <c r="CB914" s="1" t="s">
        <v>3986</v>
      </c>
      <c r="CC914" s="1" t="s">
        <v>88</v>
      </c>
      <c r="CD914" s="1" t="s">
        <v>3987</v>
      </c>
    </row>
    <row r="915" spans="1:82" ht="16" x14ac:dyDescent="0.2">
      <c r="A915" s="1" t="s">
        <v>3988</v>
      </c>
      <c r="B915" s="1" t="s">
        <v>108</v>
      </c>
      <c r="C915" s="1">
        <v>42</v>
      </c>
      <c r="D915" s="1" t="s">
        <v>81</v>
      </c>
      <c r="E915" s="1" t="s">
        <v>82</v>
      </c>
      <c r="X915" s="1">
        <v>15</v>
      </c>
      <c r="Y915" s="1">
        <v>5</v>
      </c>
      <c r="Z915" s="1">
        <v>2</v>
      </c>
      <c r="AA915" s="1">
        <v>3</v>
      </c>
      <c r="AB915" s="1" t="s">
        <v>146</v>
      </c>
      <c r="AC915" s="1" t="s">
        <v>129</v>
      </c>
      <c r="AD915" s="1" t="s">
        <v>85</v>
      </c>
      <c r="AE915" s="1" t="s">
        <v>3989</v>
      </c>
      <c r="AF915" s="1" t="s">
        <v>202</v>
      </c>
      <c r="AG915" s="1" t="s">
        <v>88</v>
      </c>
      <c r="AH915" s="1" t="s">
        <v>88</v>
      </c>
      <c r="AI915" s="1" t="s">
        <v>419</v>
      </c>
      <c r="AJ915" s="1" t="s">
        <v>234</v>
      </c>
      <c r="AK915" s="1" t="s">
        <v>2423</v>
      </c>
      <c r="AL915" s="1" t="s">
        <v>92</v>
      </c>
      <c r="AM915" s="1" t="s">
        <v>236</v>
      </c>
      <c r="AN915" s="1" t="s">
        <v>3990</v>
      </c>
      <c r="AO915" s="1" t="s">
        <v>3991</v>
      </c>
      <c r="AP915" s="1" t="s">
        <v>132</v>
      </c>
      <c r="AQ915" s="1" t="s">
        <v>94</v>
      </c>
      <c r="AR915" s="1" t="s">
        <v>88</v>
      </c>
      <c r="AS915" s="1">
        <v>0</v>
      </c>
      <c r="AT915" s="1" t="s">
        <v>95</v>
      </c>
      <c r="AU915" s="1" t="s">
        <v>96</v>
      </c>
      <c r="AV915" s="1"/>
      <c r="AW915" s="13">
        <v>107000</v>
      </c>
      <c r="AX915" s="1">
        <v>82600</v>
      </c>
      <c r="AZ915" s="1">
        <v>3</v>
      </c>
      <c r="BA915" s="1">
        <v>2</v>
      </c>
      <c r="BB915" s="1" t="s">
        <v>135</v>
      </c>
      <c r="BC915" s="1" t="s">
        <v>136</v>
      </c>
      <c r="BD915" s="1" t="s">
        <v>194</v>
      </c>
      <c r="BE915" s="1">
        <v>20</v>
      </c>
      <c r="BF915" s="1">
        <v>6</v>
      </c>
      <c r="BG915" s="1" t="s">
        <v>120</v>
      </c>
      <c r="BH915" s="1" t="s">
        <v>121</v>
      </c>
      <c r="BI915" s="1" t="s">
        <v>122</v>
      </c>
      <c r="BJ915" s="1" t="s">
        <v>88</v>
      </c>
      <c r="BK915" s="1" t="s">
        <v>3992</v>
      </c>
      <c r="BL915" s="1" t="s">
        <v>638</v>
      </c>
      <c r="BM915" s="1" t="s">
        <v>3993</v>
      </c>
      <c r="BN915" s="1" t="s">
        <v>196</v>
      </c>
      <c r="BO915" s="1" t="s">
        <v>182</v>
      </c>
      <c r="BP915" s="1">
        <v>8</v>
      </c>
      <c r="BQ915" s="1">
        <v>8</v>
      </c>
      <c r="BR915" s="1" t="s">
        <v>3994</v>
      </c>
      <c r="BS915" s="1">
        <v>3</v>
      </c>
      <c r="BT915" s="1">
        <v>0</v>
      </c>
      <c r="BU915" s="1">
        <v>0</v>
      </c>
      <c r="BV915" s="1" t="s">
        <v>105</v>
      </c>
      <c r="BW915" s="1" t="s">
        <v>88</v>
      </c>
      <c r="BX915" s="1" t="s">
        <v>88</v>
      </c>
      <c r="BY915" s="1">
        <v>4</v>
      </c>
      <c r="BZ915" s="1" t="s">
        <v>88</v>
      </c>
      <c r="CA915" s="1">
        <v>9</v>
      </c>
      <c r="CB915" s="1" t="s">
        <v>185</v>
      </c>
      <c r="CC915" s="1" t="s">
        <v>2097</v>
      </c>
      <c r="CD915" s="1" t="s">
        <v>3995</v>
      </c>
    </row>
    <row r="916" spans="1:82" ht="16" x14ac:dyDescent="0.2">
      <c r="A916" s="1" t="s">
        <v>3996</v>
      </c>
      <c r="B916" s="1" t="s">
        <v>80</v>
      </c>
      <c r="C916" s="1">
        <v>27</v>
      </c>
      <c r="D916" s="1" t="s">
        <v>81</v>
      </c>
      <c r="E916" s="1" t="s">
        <v>82</v>
      </c>
      <c r="X916" s="1">
        <v>1</v>
      </c>
      <c r="Y916" s="1">
        <v>1</v>
      </c>
      <c r="Z916" s="1">
        <v>1</v>
      </c>
      <c r="AA916" s="1">
        <v>0</v>
      </c>
      <c r="AB916" s="1" t="s">
        <v>174</v>
      </c>
      <c r="AC916" s="1" t="s">
        <v>84</v>
      </c>
      <c r="AD916" s="1" t="s">
        <v>201</v>
      </c>
      <c r="AE916" s="1" t="s">
        <v>397</v>
      </c>
      <c r="AF916" s="1" t="s">
        <v>202</v>
      </c>
      <c r="AG916" s="1" t="s">
        <v>88</v>
      </c>
      <c r="AH916" s="1" t="s">
        <v>89</v>
      </c>
      <c r="AI916" s="1" t="s">
        <v>111</v>
      </c>
      <c r="AJ916" s="1" t="s">
        <v>480</v>
      </c>
      <c r="AK916" s="1" t="s">
        <v>3997</v>
      </c>
      <c r="AL916" s="1" t="s">
        <v>3785</v>
      </c>
      <c r="AM916" s="1" t="s">
        <v>3998</v>
      </c>
      <c r="AN916" s="1" t="s">
        <v>959</v>
      </c>
      <c r="AO916" s="1" t="s">
        <v>929</v>
      </c>
      <c r="AP916" s="1" t="s">
        <v>93</v>
      </c>
      <c r="AQ916" s="1" t="s">
        <v>94</v>
      </c>
      <c r="AR916" s="1" t="s">
        <v>88</v>
      </c>
      <c r="AS916" s="1">
        <v>0</v>
      </c>
      <c r="AT916" s="1" t="s">
        <v>95</v>
      </c>
      <c r="AU916" s="1" t="s">
        <v>472</v>
      </c>
      <c r="AV916" s="1"/>
      <c r="AW916" s="13">
        <v>55000</v>
      </c>
      <c r="AX916" s="1">
        <v>45000</v>
      </c>
      <c r="AZ916" s="1">
        <v>4</v>
      </c>
      <c r="BA916" s="1">
        <v>4</v>
      </c>
      <c r="BB916" s="1" t="s">
        <v>135</v>
      </c>
      <c r="BC916" s="1" t="s">
        <v>136</v>
      </c>
      <c r="BD916" s="1" t="s">
        <v>194</v>
      </c>
      <c r="BE916" s="1">
        <v>50</v>
      </c>
      <c r="BF916" s="1">
        <v>5</v>
      </c>
      <c r="BG916" s="1" t="s">
        <v>120</v>
      </c>
      <c r="BH916" s="1" t="s">
        <v>121</v>
      </c>
      <c r="BN916" s="1" t="s">
        <v>102</v>
      </c>
      <c r="BO916" s="1" t="s">
        <v>124</v>
      </c>
      <c r="BP916" s="1">
        <v>10</v>
      </c>
      <c r="BQ916" s="1">
        <v>10</v>
      </c>
      <c r="BR916" s="1" t="s">
        <v>425</v>
      </c>
      <c r="BS916" s="1">
        <v>2</v>
      </c>
      <c r="BT916" s="1">
        <v>0</v>
      </c>
      <c r="BU916" s="1">
        <v>1</v>
      </c>
      <c r="BV916" s="1" t="s">
        <v>143</v>
      </c>
      <c r="BW916" s="1" t="s">
        <v>89</v>
      </c>
      <c r="BX916" s="1" t="s">
        <v>88</v>
      </c>
      <c r="BY916" s="1">
        <v>3</v>
      </c>
      <c r="BZ916" s="1" t="s">
        <v>88</v>
      </c>
      <c r="CA916" s="1">
        <v>10</v>
      </c>
      <c r="CB916" s="1" t="s">
        <v>271</v>
      </c>
      <c r="CC916" s="1" t="s">
        <v>88</v>
      </c>
    </row>
    <row r="917" spans="1:82" ht="16" x14ac:dyDescent="0.2">
      <c r="A917" s="1" t="s">
        <v>3999</v>
      </c>
      <c r="B917" s="1" t="s">
        <v>108</v>
      </c>
      <c r="C917" s="1">
        <v>36</v>
      </c>
      <c r="D917" s="1" t="s">
        <v>81</v>
      </c>
      <c r="E917" s="1" t="s">
        <v>82</v>
      </c>
      <c r="X917" s="1">
        <v>3</v>
      </c>
      <c r="Y917" s="1">
        <v>15</v>
      </c>
      <c r="Z917" s="1">
        <v>5</v>
      </c>
      <c r="AA917" s="1">
        <v>0</v>
      </c>
      <c r="AB917" s="1" t="s">
        <v>128</v>
      </c>
      <c r="AC917" s="1" t="s">
        <v>129</v>
      </c>
      <c r="AD917" s="1" t="s">
        <v>1457</v>
      </c>
      <c r="AE917" s="1" t="s">
        <v>86</v>
      </c>
      <c r="AF917" s="1" t="s">
        <v>202</v>
      </c>
      <c r="AG917" s="1" t="s">
        <v>88</v>
      </c>
      <c r="AH917" s="1" t="s">
        <v>88</v>
      </c>
      <c r="AI917" s="1" t="s">
        <v>264</v>
      </c>
      <c r="AJ917" s="1" t="s">
        <v>409</v>
      </c>
      <c r="AK917" s="1" t="s">
        <v>92</v>
      </c>
      <c r="AL917" s="1" t="s">
        <v>92</v>
      </c>
      <c r="AM917" s="1" t="s">
        <v>310</v>
      </c>
      <c r="AN917" s="1" t="s">
        <v>91</v>
      </c>
      <c r="AO917" s="1" t="s">
        <v>92</v>
      </c>
      <c r="AP917" s="1" t="s">
        <v>132</v>
      </c>
      <c r="AQ917" s="1" t="s">
        <v>94</v>
      </c>
      <c r="AR917" s="1" t="s">
        <v>157</v>
      </c>
      <c r="AS917" s="1">
        <v>0</v>
      </c>
      <c r="AT917" s="1" t="s">
        <v>134</v>
      </c>
      <c r="AU917" s="1" t="s">
        <v>96</v>
      </c>
      <c r="AV917" s="1"/>
      <c r="AW917" s="13">
        <v>136000</v>
      </c>
      <c r="AX917" s="1">
        <v>97000</v>
      </c>
      <c r="AZ917" s="1">
        <v>3</v>
      </c>
      <c r="BA917" s="1">
        <v>3</v>
      </c>
      <c r="BB917" s="1" t="s">
        <v>135</v>
      </c>
      <c r="BC917" s="1" t="s">
        <v>249</v>
      </c>
      <c r="BD917" s="1" t="s">
        <v>119</v>
      </c>
      <c r="BE917" s="1">
        <v>15</v>
      </c>
      <c r="BF917" s="1">
        <v>4</v>
      </c>
      <c r="BG917" s="1" t="s">
        <v>120</v>
      </c>
      <c r="BH917" s="1" t="s">
        <v>121</v>
      </c>
      <c r="BL917" s="1" t="s">
        <v>369</v>
      </c>
      <c r="BM917" s="1" t="s">
        <v>4000</v>
      </c>
      <c r="BN917" s="1" t="s">
        <v>196</v>
      </c>
      <c r="BO917" s="1" t="s">
        <v>124</v>
      </c>
      <c r="BP917" s="1">
        <v>7</v>
      </c>
      <c r="BQ917" s="1">
        <v>6</v>
      </c>
      <c r="BR917" s="1" t="s">
        <v>4001</v>
      </c>
      <c r="BS917" s="1">
        <v>3</v>
      </c>
      <c r="BT917" s="1">
        <v>1</v>
      </c>
      <c r="BU917" s="1">
        <v>1</v>
      </c>
      <c r="BV917" s="1" t="s">
        <v>143</v>
      </c>
      <c r="BW917" s="1" t="s">
        <v>88</v>
      </c>
      <c r="BX917" s="1" t="s">
        <v>88</v>
      </c>
      <c r="BY917" s="1">
        <v>4</v>
      </c>
      <c r="BZ917" s="1" t="s">
        <v>88</v>
      </c>
      <c r="CA917" s="1">
        <v>7</v>
      </c>
      <c r="CB917" s="1" t="s">
        <v>107</v>
      </c>
      <c r="CC917" s="1" t="s">
        <v>88</v>
      </c>
      <c r="CD917" s="1" t="s">
        <v>4002</v>
      </c>
    </row>
    <row r="918" spans="1:82" ht="16" x14ac:dyDescent="0.2">
      <c r="A918" s="1" t="s">
        <v>4003</v>
      </c>
      <c r="B918" s="1" t="s">
        <v>108</v>
      </c>
      <c r="C918" s="1">
        <v>32</v>
      </c>
      <c r="D918" s="1" t="s">
        <v>81</v>
      </c>
      <c r="E918" s="1" t="s">
        <v>82</v>
      </c>
      <c r="X918" s="1">
        <v>13</v>
      </c>
      <c r="Y918" s="1">
        <v>13</v>
      </c>
      <c r="Z918" s="1">
        <v>3</v>
      </c>
      <c r="AA918" s="1">
        <v>4</v>
      </c>
      <c r="AB918" s="1" t="s">
        <v>83</v>
      </c>
      <c r="AC918" s="1" t="s">
        <v>129</v>
      </c>
      <c r="AD918" s="1" t="s">
        <v>187</v>
      </c>
      <c r="AE918" s="1" t="s">
        <v>544</v>
      </c>
      <c r="AF918" s="1" t="s">
        <v>202</v>
      </c>
      <c r="AG918" s="1" t="s">
        <v>88</v>
      </c>
      <c r="AH918" s="1" t="s">
        <v>88</v>
      </c>
      <c r="AI918" s="1" t="s">
        <v>518</v>
      </c>
      <c r="AJ918" s="1" t="s">
        <v>91</v>
      </c>
      <c r="AK918" s="1" t="s">
        <v>92</v>
      </c>
      <c r="AL918" s="1" t="s">
        <v>92</v>
      </c>
      <c r="AM918" s="1" t="s">
        <v>91</v>
      </c>
      <c r="AN918" s="1" t="s">
        <v>91</v>
      </c>
      <c r="AO918" s="1" t="s">
        <v>92</v>
      </c>
      <c r="AP918" s="1" t="s">
        <v>132</v>
      </c>
      <c r="AQ918" s="1" t="s">
        <v>94</v>
      </c>
      <c r="AR918" s="1" t="s">
        <v>88</v>
      </c>
      <c r="AS918" s="1">
        <v>0</v>
      </c>
      <c r="AT918" s="1" t="s">
        <v>536</v>
      </c>
      <c r="AU918" s="1" t="s">
        <v>530</v>
      </c>
      <c r="AV918" s="1"/>
      <c r="AW918" s="13">
        <v>114500</v>
      </c>
      <c r="AX918" s="1">
        <v>86500</v>
      </c>
      <c r="AZ918" s="1">
        <v>2</v>
      </c>
      <c r="BA918" s="1">
        <v>2</v>
      </c>
      <c r="BB918" s="1" t="s">
        <v>88</v>
      </c>
      <c r="BC918" s="1" t="s">
        <v>97</v>
      </c>
      <c r="BD918" s="1" t="s">
        <v>290</v>
      </c>
      <c r="BE918" s="1">
        <v>30</v>
      </c>
      <c r="BF918" s="1">
        <v>6</v>
      </c>
      <c r="BG918" s="1" t="s">
        <v>120</v>
      </c>
      <c r="BH918" s="1" t="s">
        <v>121</v>
      </c>
      <c r="BJ918" s="1" t="s">
        <v>88</v>
      </c>
      <c r="BN918" s="1" t="s">
        <v>123</v>
      </c>
      <c r="BO918" s="1" t="s">
        <v>103</v>
      </c>
      <c r="BP918" s="1">
        <v>7</v>
      </c>
      <c r="BQ918" s="1">
        <v>7</v>
      </c>
      <c r="BR918" s="1" t="s">
        <v>1147</v>
      </c>
      <c r="BS918" s="1">
        <v>4</v>
      </c>
      <c r="BT918" s="1">
        <v>0</v>
      </c>
      <c r="BU918" s="1">
        <v>0</v>
      </c>
      <c r="BV918" s="1" t="s">
        <v>105</v>
      </c>
      <c r="BW918" s="1" t="s">
        <v>88</v>
      </c>
      <c r="BX918" s="1" t="s">
        <v>88</v>
      </c>
      <c r="BY918" s="1">
        <v>3</v>
      </c>
      <c r="BZ918" s="1" t="s">
        <v>88</v>
      </c>
      <c r="CA918" s="1">
        <v>7</v>
      </c>
      <c r="CB918" s="1" t="s">
        <v>304</v>
      </c>
      <c r="CC918" s="1" t="s">
        <v>88</v>
      </c>
    </row>
    <row r="919" spans="1:82" ht="16" x14ac:dyDescent="0.2">
      <c r="A919" s="1" t="s">
        <v>4004</v>
      </c>
      <c r="B919" s="1" t="s">
        <v>108</v>
      </c>
      <c r="C919" s="1">
        <v>25</v>
      </c>
      <c r="D919" s="1" t="s">
        <v>81</v>
      </c>
      <c r="E919" s="1" t="s">
        <v>82</v>
      </c>
      <c r="X919" s="1">
        <v>1</v>
      </c>
      <c r="Y919" s="1">
        <v>1</v>
      </c>
      <c r="Z919" s="1">
        <v>1</v>
      </c>
      <c r="AA919" s="1">
        <v>0</v>
      </c>
      <c r="AB919" s="1" t="s">
        <v>83</v>
      </c>
      <c r="AC919" s="1" t="s">
        <v>129</v>
      </c>
      <c r="AD919" s="1" t="s">
        <v>404</v>
      </c>
      <c r="AE919" s="1" t="s">
        <v>161</v>
      </c>
      <c r="AF919" s="1" t="s">
        <v>202</v>
      </c>
      <c r="AG919" s="1" t="s">
        <v>89</v>
      </c>
      <c r="AH919" s="1" t="s">
        <v>88</v>
      </c>
      <c r="AI919" s="1" t="s">
        <v>90</v>
      </c>
      <c r="AJ919" s="1" t="s">
        <v>3373</v>
      </c>
      <c r="AK919" s="1" t="s">
        <v>582</v>
      </c>
      <c r="AL919" s="1" t="s">
        <v>92</v>
      </c>
      <c r="AM919" s="1" t="s">
        <v>91</v>
      </c>
      <c r="AN919" s="1" t="s">
        <v>91</v>
      </c>
      <c r="AO919" s="1" t="s">
        <v>193</v>
      </c>
      <c r="AP919" s="1" t="s">
        <v>2503</v>
      </c>
      <c r="AQ919" s="1" t="s">
        <v>94</v>
      </c>
      <c r="AR919" s="1" t="s">
        <v>88</v>
      </c>
      <c r="AS919" s="1">
        <v>0</v>
      </c>
      <c r="AT919" s="1" t="s">
        <v>134</v>
      </c>
      <c r="AU919" s="1" t="s">
        <v>96</v>
      </c>
      <c r="AV919" s="1"/>
      <c r="AW919" s="13">
        <v>61200</v>
      </c>
      <c r="AX919" s="1">
        <v>49900</v>
      </c>
      <c r="AZ919" s="1">
        <v>2</v>
      </c>
      <c r="BA919" s="1">
        <v>2</v>
      </c>
      <c r="BB919" s="1" t="s">
        <v>88</v>
      </c>
      <c r="BC919" s="1" t="s">
        <v>97</v>
      </c>
      <c r="BD919" s="1" t="s">
        <v>88</v>
      </c>
      <c r="BE919" s="1">
        <v>0</v>
      </c>
      <c r="BF919" s="1">
        <v>0</v>
      </c>
      <c r="BG919" s="1" t="s">
        <v>120</v>
      </c>
      <c r="BH919" s="1" t="s">
        <v>121</v>
      </c>
      <c r="BN919" s="1" t="s">
        <v>294</v>
      </c>
      <c r="BO919" s="1" t="s">
        <v>103</v>
      </c>
      <c r="BP919" s="1">
        <v>7</v>
      </c>
      <c r="BQ919" s="1">
        <v>9</v>
      </c>
      <c r="BR919" s="1" t="s">
        <v>4005</v>
      </c>
      <c r="BS919" s="1">
        <v>3</v>
      </c>
      <c r="BT919" s="1">
        <v>0</v>
      </c>
      <c r="BU919" s="1">
        <v>3</v>
      </c>
      <c r="BV919" s="1" t="s">
        <v>184</v>
      </c>
      <c r="BW919" s="1" t="s">
        <v>88</v>
      </c>
      <c r="BX919" s="1" t="s">
        <v>88</v>
      </c>
      <c r="BY919" s="1">
        <v>4</v>
      </c>
      <c r="BZ919" s="1" t="s">
        <v>88</v>
      </c>
      <c r="CA919" s="1">
        <v>3</v>
      </c>
      <c r="CB919" s="1" t="s">
        <v>304</v>
      </c>
      <c r="CC919" s="1" t="s">
        <v>88</v>
      </c>
    </row>
    <row r="920" spans="1:82" ht="16" x14ac:dyDescent="0.2">
      <c r="A920" s="1" t="s">
        <v>4006</v>
      </c>
      <c r="B920" s="1" t="s">
        <v>108</v>
      </c>
      <c r="C920" s="1">
        <v>28</v>
      </c>
      <c r="D920" s="1" t="s">
        <v>81</v>
      </c>
      <c r="E920" s="1" t="s">
        <v>200</v>
      </c>
      <c r="X920" s="1">
        <v>2</v>
      </c>
      <c r="Y920" s="1">
        <v>0</v>
      </c>
      <c r="Z920" s="1">
        <v>1</v>
      </c>
      <c r="AA920" s="1">
        <v>0</v>
      </c>
      <c r="AB920" s="1" t="s">
        <v>83</v>
      </c>
      <c r="AC920" s="1" t="s">
        <v>129</v>
      </c>
      <c r="AD920" s="1" t="s">
        <v>453</v>
      </c>
      <c r="AE920" s="1" t="s">
        <v>517</v>
      </c>
      <c r="AF920" s="1" t="s">
        <v>202</v>
      </c>
      <c r="AG920" s="1" t="s">
        <v>88</v>
      </c>
      <c r="AH920" s="1" t="s">
        <v>88</v>
      </c>
      <c r="AI920" s="1" t="s">
        <v>328</v>
      </c>
      <c r="AJ920" s="1" t="s">
        <v>3331</v>
      </c>
      <c r="AK920" s="1" t="s">
        <v>4007</v>
      </c>
      <c r="AL920" s="1" t="s">
        <v>4008</v>
      </c>
      <c r="AM920" s="1" t="s">
        <v>4009</v>
      </c>
      <c r="AN920" s="1" t="s">
        <v>827</v>
      </c>
      <c r="AO920" s="1" t="s">
        <v>4010</v>
      </c>
      <c r="AP920" s="1" t="s">
        <v>132</v>
      </c>
      <c r="AQ920" s="1" t="s">
        <v>94</v>
      </c>
      <c r="AR920" s="1" t="s">
        <v>88</v>
      </c>
      <c r="AS920" s="1">
        <v>0</v>
      </c>
      <c r="AT920" s="1" t="s">
        <v>95</v>
      </c>
      <c r="AU920" s="1" t="s">
        <v>96</v>
      </c>
      <c r="AV920" s="1"/>
      <c r="AW920" s="13">
        <v>112000</v>
      </c>
      <c r="AX920" s="1">
        <v>97000</v>
      </c>
      <c r="AZ920" s="1">
        <v>3</v>
      </c>
      <c r="BA920" s="1">
        <v>2</v>
      </c>
      <c r="BB920" s="1" t="s">
        <v>117</v>
      </c>
      <c r="BC920" s="1" t="s">
        <v>249</v>
      </c>
      <c r="BD920" s="1" t="s">
        <v>119</v>
      </c>
      <c r="BE920" s="1">
        <v>7</v>
      </c>
      <c r="BF920" s="1">
        <v>5</v>
      </c>
      <c r="BG920" s="1" t="s">
        <v>120</v>
      </c>
      <c r="BH920" s="1" t="s">
        <v>121</v>
      </c>
      <c r="BN920" s="1" t="s">
        <v>294</v>
      </c>
      <c r="BO920" s="1" t="s">
        <v>103</v>
      </c>
      <c r="BP920" s="1">
        <v>9</v>
      </c>
      <c r="BQ920" s="1">
        <v>9</v>
      </c>
      <c r="BR920" s="1" t="s">
        <v>778</v>
      </c>
      <c r="BS920" s="1">
        <v>2</v>
      </c>
      <c r="BT920" s="1">
        <v>0</v>
      </c>
      <c r="BU920" s="1">
        <v>1</v>
      </c>
      <c r="BV920" s="1" t="s">
        <v>143</v>
      </c>
      <c r="BW920" s="1" t="s">
        <v>88</v>
      </c>
      <c r="BX920" s="1" t="s">
        <v>88</v>
      </c>
      <c r="BY920" s="1">
        <v>3</v>
      </c>
      <c r="BZ920" s="1" t="s">
        <v>88</v>
      </c>
      <c r="CA920" s="1">
        <v>8</v>
      </c>
      <c r="CB920" s="1" t="s">
        <v>107</v>
      </c>
      <c r="CC920" s="1" t="s">
        <v>88</v>
      </c>
    </row>
    <row r="921" spans="1:82" ht="16" x14ac:dyDescent="0.2">
      <c r="A921" s="1" t="s">
        <v>4011</v>
      </c>
      <c r="B921" s="1" t="s">
        <v>108</v>
      </c>
      <c r="C921" s="1">
        <v>28</v>
      </c>
      <c r="D921" s="1" t="s">
        <v>81</v>
      </c>
      <c r="E921" s="1" t="s">
        <v>82</v>
      </c>
      <c r="X921" s="1">
        <v>3</v>
      </c>
      <c r="Y921" s="1" t="s">
        <v>4012</v>
      </c>
      <c r="Z921" s="1" t="s">
        <v>4012</v>
      </c>
      <c r="AA921" s="1">
        <v>0</v>
      </c>
      <c r="AB921" s="1" t="s">
        <v>83</v>
      </c>
      <c r="AC921" s="1" t="s">
        <v>84</v>
      </c>
      <c r="AD921" s="1" t="s">
        <v>85</v>
      </c>
      <c r="AE921" s="1" t="s">
        <v>86</v>
      </c>
      <c r="AF921" s="1" t="s">
        <v>88</v>
      </c>
      <c r="AG921" s="1" t="s">
        <v>88</v>
      </c>
      <c r="AH921" s="1" t="s">
        <v>88</v>
      </c>
      <c r="AI921" s="1" t="s">
        <v>328</v>
      </c>
      <c r="AJ921" s="1" t="s">
        <v>1504</v>
      </c>
      <c r="AK921" s="1" t="s">
        <v>4013</v>
      </c>
      <c r="AL921" s="1" t="s">
        <v>4014</v>
      </c>
      <c r="AM921" s="1" t="s">
        <v>4015</v>
      </c>
      <c r="AN921" s="1" t="s">
        <v>827</v>
      </c>
      <c r="AO921" s="1" t="s">
        <v>4016</v>
      </c>
      <c r="AP921" s="1" t="s">
        <v>168</v>
      </c>
      <c r="AQ921" s="1" t="s">
        <v>94</v>
      </c>
      <c r="AR921" s="1" t="s">
        <v>157</v>
      </c>
      <c r="AS921" s="1">
        <v>0</v>
      </c>
      <c r="AT921" s="1" t="s">
        <v>95</v>
      </c>
      <c r="AU921" s="1" t="s">
        <v>96</v>
      </c>
      <c r="AV921" s="1"/>
      <c r="AW921" s="13">
        <v>130000</v>
      </c>
      <c r="AX921" s="1">
        <v>80000</v>
      </c>
      <c r="AZ921" s="1">
        <v>3</v>
      </c>
      <c r="BA921" s="1">
        <v>3</v>
      </c>
      <c r="BB921" s="1" t="s">
        <v>280</v>
      </c>
      <c r="BC921" s="1" t="s">
        <v>249</v>
      </c>
      <c r="BD921" s="1" t="s">
        <v>194</v>
      </c>
      <c r="BE921" s="1">
        <v>30</v>
      </c>
      <c r="BF921" s="1">
        <v>7</v>
      </c>
      <c r="BG921" s="1" t="s">
        <v>120</v>
      </c>
      <c r="BH921" s="1" t="s">
        <v>121</v>
      </c>
      <c r="BI921" s="1" t="s">
        <v>122</v>
      </c>
      <c r="BJ921" s="1" t="s">
        <v>88</v>
      </c>
      <c r="BL921" s="1" t="s">
        <v>1934</v>
      </c>
      <c r="BN921" s="1" t="s">
        <v>181</v>
      </c>
      <c r="BO921" s="1" t="s">
        <v>182</v>
      </c>
      <c r="BP921" s="1">
        <v>10</v>
      </c>
      <c r="BQ921" s="1">
        <v>9</v>
      </c>
      <c r="BR921" s="1" t="s">
        <v>4017</v>
      </c>
      <c r="BS921" s="1">
        <v>4</v>
      </c>
      <c r="BT921" s="1">
        <v>0</v>
      </c>
      <c r="BU921" s="1">
        <v>0</v>
      </c>
      <c r="BV921" s="1" t="s">
        <v>105</v>
      </c>
      <c r="BW921" s="1" t="s">
        <v>89</v>
      </c>
      <c r="BX921" s="1" t="s">
        <v>88</v>
      </c>
      <c r="BY921" s="1">
        <v>3</v>
      </c>
      <c r="BZ921" s="1" t="s">
        <v>88</v>
      </c>
      <c r="CA921" s="1">
        <v>9</v>
      </c>
      <c r="CB921" s="1" t="s">
        <v>144</v>
      </c>
      <c r="CC921" s="1" t="s">
        <v>2107</v>
      </c>
    </row>
    <row r="922" spans="1:82" ht="16" x14ac:dyDescent="0.2">
      <c r="A922" s="1" t="s">
        <v>4018</v>
      </c>
      <c r="B922" s="1" t="s">
        <v>108</v>
      </c>
      <c r="C922" s="1">
        <v>29</v>
      </c>
      <c r="D922" s="1" t="s">
        <v>81</v>
      </c>
      <c r="E922" s="1" t="s">
        <v>82</v>
      </c>
      <c r="X922" s="1">
        <v>8</v>
      </c>
      <c r="Y922" s="1">
        <v>0</v>
      </c>
      <c r="Z922" s="1">
        <v>2</v>
      </c>
      <c r="AA922" s="1">
        <v>4</v>
      </c>
      <c r="AB922" s="1" t="s">
        <v>83</v>
      </c>
      <c r="AC922" s="1" t="s">
        <v>129</v>
      </c>
      <c r="AD922" s="1" t="s">
        <v>160</v>
      </c>
      <c r="AE922" s="1" t="s">
        <v>4019</v>
      </c>
      <c r="AF922" s="1" t="s">
        <v>87</v>
      </c>
      <c r="AG922" s="1" t="s">
        <v>89</v>
      </c>
      <c r="AH922" s="1" t="s">
        <v>89</v>
      </c>
      <c r="AI922" s="1" t="s">
        <v>111</v>
      </c>
      <c r="AJ922" s="1" t="s">
        <v>4020</v>
      </c>
      <c r="AK922" s="1" t="s">
        <v>189</v>
      </c>
      <c r="AL922" s="1" t="s">
        <v>381</v>
      </c>
      <c r="AM922" s="1" t="s">
        <v>4021</v>
      </c>
      <c r="AN922" s="1" t="s">
        <v>1695</v>
      </c>
      <c r="AO922" s="1" t="s">
        <v>193</v>
      </c>
      <c r="AP922" s="1" t="s">
        <v>168</v>
      </c>
      <c r="AQ922" s="1" t="s">
        <v>133</v>
      </c>
      <c r="AR922" s="1" t="s">
        <v>88</v>
      </c>
      <c r="AS922" s="1">
        <v>0</v>
      </c>
      <c r="AT922" s="1" t="s">
        <v>134</v>
      </c>
      <c r="AU922" s="1" t="s">
        <v>96</v>
      </c>
      <c r="AV922" s="1"/>
      <c r="AW922" s="13">
        <v>170000</v>
      </c>
      <c r="AX922" s="1">
        <v>137000</v>
      </c>
      <c r="AZ922" s="1">
        <v>4</v>
      </c>
      <c r="BA922" s="1">
        <v>4</v>
      </c>
      <c r="BB922" s="1" t="s">
        <v>88</v>
      </c>
      <c r="BC922" s="1" t="s">
        <v>97</v>
      </c>
      <c r="BD922" s="1" t="s">
        <v>194</v>
      </c>
      <c r="BE922" s="1">
        <v>35</v>
      </c>
      <c r="BF922" s="1">
        <v>6</v>
      </c>
      <c r="BG922" s="1" t="s">
        <v>120</v>
      </c>
      <c r="BH922" s="1" t="s">
        <v>121</v>
      </c>
      <c r="BL922" s="1" t="s">
        <v>4022</v>
      </c>
      <c r="BM922" s="1" t="s">
        <v>4023</v>
      </c>
      <c r="BN922" s="1" t="s">
        <v>170</v>
      </c>
      <c r="BO922" s="1" t="s">
        <v>182</v>
      </c>
      <c r="BP922" s="1">
        <v>10</v>
      </c>
      <c r="BQ922" s="1">
        <v>10</v>
      </c>
      <c r="BR922" s="1" t="s">
        <v>371</v>
      </c>
      <c r="BS922" s="1">
        <v>4</v>
      </c>
      <c r="BT922" s="1">
        <v>0</v>
      </c>
      <c r="BU922" s="1">
        <v>1</v>
      </c>
      <c r="BV922" s="1" t="s">
        <v>143</v>
      </c>
      <c r="BW922" s="1" t="s">
        <v>89</v>
      </c>
      <c r="BX922" s="1" t="s">
        <v>88</v>
      </c>
      <c r="BY922" s="1">
        <v>4</v>
      </c>
      <c r="BZ922" s="1" t="s">
        <v>88</v>
      </c>
      <c r="CA922" s="1">
        <v>10</v>
      </c>
      <c r="CB922" s="1" t="s">
        <v>107</v>
      </c>
      <c r="CC922" s="1" t="s">
        <v>88</v>
      </c>
    </row>
    <row r="923" spans="1:82" ht="16" x14ac:dyDescent="0.2">
      <c r="A923" s="1" t="s">
        <v>4024</v>
      </c>
      <c r="B923" s="1" t="s">
        <v>108</v>
      </c>
      <c r="C923" s="1">
        <v>38</v>
      </c>
      <c r="D923" s="1" t="s">
        <v>81</v>
      </c>
      <c r="E923" s="1" t="s">
        <v>231</v>
      </c>
      <c r="X923" s="1">
        <v>10</v>
      </c>
      <c r="Y923" s="1">
        <v>0</v>
      </c>
      <c r="Z923" s="1">
        <v>0</v>
      </c>
      <c r="AA923" s="1">
        <v>3</v>
      </c>
      <c r="AB923" s="1" t="s">
        <v>83</v>
      </c>
      <c r="AC923" s="1" t="s">
        <v>129</v>
      </c>
      <c r="AD923" s="1" t="s">
        <v>541</v>
      </c>
      <c r="AE923" s="1" t="s">
        <v>86</v>
      </c>
      <c r="AF923" s="1" t="s">
        <v>202</v>
      </c>
      <c r="AG923" s="1" t="s">
        <v>88</v>
      </c>
      <c r="AH923" s="1" t="s">
        <v>88</v>
      </c>
      <c r="AI923" s="1" t="s">
        <v>111</v>
      </c>
      <c r="AJ923" s="1" t="s">
        <v>480</v>
      </c>
      <c r="AK923" s="1" t="s">
        <v>4025</v>
      </c>
      <c r="AL923" s="1" t="s">
        <v>92</v>
      </c>
      <c r="AM923" s="1" t="s">
        <v>91</v>
      </c>
      <c r="AN923" s="1" t="s">
        <v>91</v>
      </c>
      <c r="AO923" s="1" t="s">
        <v>4026</v>
      </c>
      <c r="AP923" s="1" t="s">
        <v>93</v>
      </c>
      <c r="AQ923" s="1" t="s">
        <v>94</v>
      </c>
      <c r="AR923" s="1" t="s">
        <v>88</v>
      </c>
      <c r="AS923" s="1">
        <v>0</v>
      </c>
      <c r="AT923" s="1" t="s">
        <v>134</v>
      </c>
      <c r="AU923" s="1" t="s">
        <v>96</v>
      </c>
      <c r="AV923" s="1"/>
      <c r="AW923" s="13">
        <v>120000</v>
      </c>
      <c r="AX923" s="1">
        <v>95000</v>
      </c>
      <c r="AZ923" s="1">
        <v>3</v>
      </c>
      <c r="BA923" s="1">
        <v>3</v>
      </c>
      <c r="BB923" s="1" t="s">
        <v>280</v>
      </c>
      <c r="BC923" s="1" t="s">
        <v>249</v>
      </c>
      <c r="BD923" s="1" t="s">
        <v>119</v>
      </c>
      <c r="BE923" s="1">
        <v>10</v>
      </c>
      <c r="BF923" s="1">
        <v>3</v>
      </c>
      <c r="BG923" s="1" t="s">
        <v>137</v>
      </c>
      <c r="BH923" s="1" t="s">
        <v>121</v>
      </c>
      <c r="BL923" s="1" t="s">
        <v>401</v>
      </c>
      <c r="BN923" s="1" t="s">
        <v>170</v>
      </c>
      <c r="BO923" s="1" t="s">
        <v>103</v>
      </c>
      <c r="BP923" s="1">
        <v>8</v>
      </c>
      <c r="BQ923" s="1">
        <v>3</v>
      </c>
      <c r="BR923" s="1" t="s">
        <v>444</v>
      </c>
      <c r="BS923" s="1">
        <v>2</v>
      </c>
      <c r="BT923" s="1">
        <v>2</v>
      </c>
      <c r="BU923" s="1">
        <v>3</v>
      </c>
      <c r="BV923" s="1" t="s">
        <v>172</v>
      </c>
      <c r="BW923" s="1" t="s">
        <v>89</v>
      </c>
      <c r="BX923" s="1" t="s">
        <v>88</v>
      </c>
      <c r="BY923" s="1">
        <v>3</v>
      </c>
      <c r="BZ923" s="1" t="s">
        <v>88</v>
      </c>
      <c r="CA923" s="1">
        <v>8</v>
      </c>
      <c r="CB923" s="1" t="s">
        <v>107</v>
      </c>
      <c r="CC923" s="1" t="s">
        <v>88</v>
      </c>
    </row>
    <row r="924" spans="1:82" ht="16" x14ac:dyDescent="0.2">
      <c r="A924" s="1" t="s">
        <v>4027</v>
      </c>
      <c r="B924" s="1" t="s">
        <v>108</v>
      </c>
      <c r="C924" s="1">
        <v>30</v>
      </c>
      <c r="D924" s="1" t="s">
        <v>81</v>
      </c>
      <c r="E924" s="1" t="s">
        <v>606</v>
      </c>
      <c r="X924" s="1">
        <v>4</v>
      </c>
      <c r="Y924" s="1">
        <v>2</v>
      </c>
      <c r="Z924" s="1">
        <v>2</v>
      </c>
      <c r="AA924" s="1">
        <v>0</v>
      </c>
      <c r="AB924" s="1" t="s">
        <v>174</v>
      </c>
      <c r="AC924" s="1" t="s">
        <v>147</v>
      </c>
      <c r="AD924" s="1" t="s">
        <v>632</v>
      </c>
      <c r="AE924" s="1" t="s">
        <v>1966</v>
      </c>
      <c r="AF924" s="1" t="s">
        <v>88</v>
      </c>
      <c r="AG924" s="1" t="s">
        <v>88</v>
      </c>
      <c r="AH924" s="1" t="s">
        <v>88</v>
      </c>
      <c r="AI924" s="1" t="s">
        <v>687</v>
      </c>
      <c r="AJ924" s="1" t="s">
        <v>694</v>
      </c>
      <c r="AK924" s="1" t="s">
        <v>92</v>
      </c>
      <c r="AL924" s="1" t="s">
        <v>92</v>
      </c>
      <c r="AM924" s="1" t="s">
        <v>91</v>
      </c>
      <c r="AN924" s="1" t="s">
        <v>91</v>
      </c>
      <c r="AO924" s="1" t="s">
        <v>92</v>
      </c>
      <c r="AP924" s="1" t="s">
        <v>132</v>
      </c>
      <c r="AQ924" s="1" t="s">
        <v>94</v>
      </c>
      <c r="AR924" s="1" t="s">
        <v>157</v>
      </c>
      <c r="AS924" s="1">
        <v>0</v>
      </c>
      <c r="AT924" s="1" t="s">
        <v>134</v>
      </c>
      <c r="AU924" s="1" t="s">
        <v>96</v>
      </c>
      <c r="AV924" s="1"/>
      <c r="AW924" s="13">
        <v>47710</v>
      </c>
      <c r="AX924" s="1">
        <v>39300</v>
      </c>
      <c r="AZ924" s="1">
        <v>2</v>
      </c>
      <c r="BA924" s="1">
        <v>2</v>
      </c>
      <c r="BB924" s="1" t="s">
        <v>88</v>
      </c>
      <c r="BC924" s="1" t="s">
        <v>97</v>
      </c>
      <c r="BD924" s="1" t="s">
        <v>119</v>
      </c>
      <c r="BE924" s="1">
        <v>33</v>
      </c>
      <c r="BF924" s="1">
        <v>2</v>
      </c>
      <c r="BG924" s="1" t="s">
        <v>137</v>
      </c>
      <c r="BH924" s="1" t="s">
        <v>121</v>
      </c>
      <c r="BN924" s="1" t="s">
        <v>123</v>
      </c>
      <c r="BO924" s="1" t="s">
        <v>124</v>
      </c>
      <c r="BP924" s="1">
        <v>6</v>
      </c>
      <c r="BQ924" s="1">
        <v>7</v>
      </c>
      <c r="BR924" s="1" t="s">
        <v>1404</v>
      </c>
      <c r="BS924" s="1">
        <v>3</v>
      </c>
      <c r="BT924" s="1">
        <v>0</v>
      </c>
      <c r="BU924" s="1">
        <v>3</v>
      </c>
      <c r="BV924" s="1" t="s">
        <v>184</v>
      </c>
      <c r="BW924" s="1" t="s">
        <v>89</v>
      </c>
      <c r="BX924" s="1" t="s">
        <v>88</v>
      </c>
      <c r="BY924" s="1">
        <v>3</v>
      </c>
      <c r="BZ924" s="1" t="s">
        <v>88</v>
      </c>
      <c r="CA924" s="1">
        <v>3</v>
      </c>
      <c r="CB924" s="1" t="s">
        <v>107</v>
      </c>
      <c r="CC924" s="1" t="s">
        <v>88</v>
      </c>
    </row>
    <row r="925" spans="1:82" ht="16" x14ac:dyDescent="0.2">
      <c r="A925" s="1" t="s">
        <v>4028</v>
      </c>
      <c r="B925" s="1" t="s">
        <v>108</v>
      </c>
      <c r="C925" s="1">
        <v>43</v>
      </c>
      <c r="D925" s="1" t="s">
        <v>81</v>
      </c>
      <c r="E925" s="1" t="s">
        <v>82</v>
      </c>
      <c r="X925" s="1">
        <v>15</v>
      </c>
      <c r="Y925" s="1">
        <v>6</v>
      </c>
      <c r="Z925" s="1">
        <v>2</v>
      </c>
      <c r="AA925" s="1">
        <v>5</v>
      </c>
      <c r="AB925" s="1" t="s">
        <v>83</v>
      </c>
      <c r="AC925" s="1" t="s">
        <v>147</v>
      </c>
      <c r="AD925" s="1" t="s">
        <v>4029</v>
      </c>
      <c r="AE925" s="1" t="s">
        <v>161</v>
      </c>
      <c r="AF925" s="1" t="s">
        <v>88</v>
      </c>
      <c r="AG925" s="1" t="s">
        <v>89</v>
      </c>
      <c r="AH925" s="1" t="s">
        <v>89</v>
      </c>
      <c r="AI925" s="1" t="s">
        <v>272</v>
      </c>
      <c r="AJ925" s="1" t="s">
        <v>1504</v>
      </c>
      <c r="AK925" s="1" t="s">
        <v>2918</v>
      </c>
      <c r="AL925" s="1" t="s">
        <v>4030</v>
      </c>
      <c r="AM925" s="1" t="s">
        <v>4031</v>
      </c>
      <c r="AN925" s="1" t="s">
        <v>4032</v>
      </c>
      <c r="AO925" s="1" t="s">
        <v>167</v>
      </c>
      <c r="AP925" s="1" t="s">
        <v>93</v>
      </c>
      <c r="AQ925" s="1" t="s">
        <v>133</v>
      </c>
      <c r="AR925" s="1" t="s">
        <v>88</v>
      </c>
      <c r="AS925" s="1">
        <v>0</v>
      </c>
      <c r="AT925" s="1" t="s">
        <v>95</v>
      </c>
      <c r="AU925" s="1" t="s">
        <v>96</v>
      </c>
      <c r="AV925" s="1"/>
      <c r="AW925" s="13">
        <v>450000</v>
      </c>
      <c r="AX925" s="1">
        <v>400000</v>
      </c>
      <c r="AY925" s="1" t="s">
        <v>279</v>
      </c>
      <c r="AZ925" s="1">
        <v>4</v>
      </c>
      <c r="BA925" s="1">
        <v>4</v>
      </c>
      <c r="BB925" s="1" t="s">
        <v>117</v>
      </c>
      <c r="BC925" s="1" t="s">
        <v>4033</v>
      </c>
      <c r="BD925" s="1" t="s">
        <v>88</v>
      </c>
      <c r="BE925" s="1">
        <v>0</v>
      </c>
      <c r="BF925" s="1">
        <v>0</v>
      </c>
      <c r="BG925" s="1" t="s">
        <v>120</v>
      </c>
      <c r="BH925" s="1" t="s">
        <v>121</v>
      </c>
      <c r="BI925" s="1" t="s">
        <v>1470</v>
      </c>
      <c r="BJ925" s="1" t="s">
        <v>88</v>
      </c>
      <c r="BK925" s="1" t="s">
        <v>441</v>
      </c>
      <c r="BM925" s="1" t="s">
        <v>1529</v>
      </c>
      <c r="BN925" s="3">
        <v>44470</v>
      </c>
      <c r="BO925" s="1" t="s">
        <v>182</v>
      </c>
      <c r="BP925" s="1">
        <v>9</v>
      </c>
      <c r="BQ925" s="1">
        <v>7</v>
      </c>
      <c r="BR925" s="1" t="s">
        <v>1112</v>
      </c>
      <c r="BS925" s="1">
        <v>3</v>
      </c>
      <c r="BT925" s="1">
        <v>1</v>
      </c>
      <c r="BU925" s="1">
        <v>2</v>
      </c>
      <c r="BV925" s="1" t="s">
        <v>172</v>
      </c>
      <c r="BW925" s="1" t="s">
        <v>89</v>
      </c>
      <c r="BX925" s="1" t="s">
        <v>88</v>
      </c>
      <c r="BY925" s="1">
        <v>4</v>
      </c>
      <c r="BZ925" s="1" t="s">
        <v>88</v>
      </c>
      <c r="CA925" s="1">
        <v>9</v>
      </c>
      <c r="CB925" s="1" t="s">
        <v>107</v>
      </c>
      <c r="CC925" s="1" t="s">
        <v>4034</v>
      </c>
    </row>
    <row r="926" spans="1:82" ht="16" x14ac:dyDescent="0.2">
      <c r="A926" s="1" t="s">
        <v>4035</v>
      </c>
      <c r="B926" s="1" t="s">
        <v>108</v>
      </c>
      <c r="C926" s="1">
        <v>38</v>
      </c>
      <c r="D926" s="1" t="s">
        <v>81</v>
      </c>
      <c r="E926" s="1" t="s">
        <v>968</v>
      </c>
      <c r="X926" s="1">
        <v>18</v>
      </c>
      <c r="Y926" s="1">
        <v>7</v>
      </c>
      <c r="Z926" s="1">
        <v>7</v>
      </c>
      <c r="AA926" s="1">
        <v>0</v>
      </c>
      <c r="AB926" s="1" t="s">
        <v>83</v>
      </c>
      <c r="AC926" s="1" t="s">
        <v>129</v>
      </c>
      <c r="AD926" s="1" t="s">
        <v>4036</v>
      </c>
      <c r="AE926" s="1" t="s">
        <v>4037</v>
      </c>
      <c r="AF926" s="1" t="s">
        <v>110</v>
      </c>
      <c r="AG926" s="1" t="s">
        <v>89</v>
      </c>
      <c r="AH926" s="1" t="s">
        <v>89</v>
      </c>
      <c r="AI926" s="1" t="s">
        <v>150</v>
      </c>
      <c r="AJ926" s="1" t="s">
        <v>4038</v>
      </c>
      <c r="AK926" s="1" t="s">
        <v>4039</v>
      </c>
      <c r="AL926" s="1" t="s">
        <v>4040</v>
      </c>
      <c r="AM926" s="1" t="s">
        <v>4041</v>
      </c>
      <c r="AN926" s="1" t="s">
        <v>4042</v>
      </c>
      <c r="AO926" s="1" t="s">
        <v>4043</v>
      </c>
      <c r="AP926" s="1" t="s">
        <v>93</v>
      </c>
      <c r="AQ926" s="1" t="s">
        <v>94</v>
      </c>
      <c r="AR926" s="1" t="s">
        <v>157</v>
      </c>
      <c r="AS926" s="1">
        <v>10</v>
      </c>
      <c r="AT926" s="1" t="s">
        <v>95</v>
      </c>
      <c r="AU926" s="1" t="s">
        <v>96</v>
      </c>
      <c r="AV926" s="1"/>
      <c r="AW926" s="13">
        <v>90000</v>
      </c>
      <c r="AX926" s="1">
        <v>71000</v>
      </c>
      <c r="AZ926" s="1">
        <v>3</v>
      </c>
      <c r="BA926" s="1">
        <v>2</v>
      </c>
      <c r="BB926" s="1" t="s">
        <v>88</v>
      </c>
      <c r="BC926" s="1" t="s">
        <v>97</v>
      </c>
      <c r="BD926" s="1" t="s">
        <v>88</v>
      </c>
      <c r="BE926" s="1">
        <v>0</v>
      </c>
      <c r="BF926" s="1">
        <v>0</v>
      </c>
      <c r="BG926" s="1" t="s">
        <v>120</v>
      </c>
      <c r="BH926" s="1" t="s">
        <v>121</v>
      </c>
      <c r="BJ926" s="1" t="s">
        <v>88</v>
      </c>
      <c r="BK926" s="1" t="s">
        <v>4044</v>
      </c>
      <c r="BL926" s="1" t="s">
        <v>88</v>
      </c>
      <c r="BM926" s="1" t="s">
        <v>4045</v>
      </c>
      <c r="BN926" s="1" t="s">
        <v>377</v>
      </c>
      <c r="BO926" s="1" t="s">
        <v>124</v>
      </c>
      <c r="BP926" s="1">
        <v>5</v>
      </c>
      <c r="BQ926" s="1">
        <v>6</v>
      </c>
      <c r="BR926" s="1" t="s">
        <v>207</v>
      </c>
      <c r="BS926" s="1">
        <v>4</v>
      </c>
      <c r="BT926" s="1">
        <v>2</v>
      </c>
      <c r="BU926" s="1">
        <v>4</v>
      </c>
      <c r="BV926" s="1" t="s">
        <v>1247</v>
      </c>
      <c r="BW926" s="1" t="s">
        <v>88</v>
      </c>
      <c r="BX926" s="1" t="s">
        <v>88</v>
      </c>
      <c r="BY926" s="1">
        <v>1</v>
      </c>
      <c r="BZ926" s="1" t="s">
        <v>88</v>
      </c>
      <c r="CA926" s="1">
        <v>8</v>
      </c>
      <c r="CB926" s="1" t="s">
        <v>3409</v>
      </c>
      <c r="CC926" s="1" t="s">
        <v>88</v>
      </c>
    </row>
    <row r="927" spans="1:82" ht="16" x14ac:dyDescent="0.2">
      <c r="A927" s="1" t="s">
        <v>4046</v>
      </c>
      <c r="B927" s="1" t="s">
        <v>108</v>
      </c>
      <c r="C927" s="1">
        <v>29</v>
      </c>
      <c r="D927" s="1" t="s">
        <v>81</v>
      </c>
      <c r="E927" s="1" t="s">
        <v>200</v>
      </c>
      <c r="X927" s="1">
        <v>10</v>
      </c>
      <c r="Y927" s="1">
        <v>5</v>
      </c>
      <c r="Z927" s="1">
        <v>5</v>
      </c>
      <c r="AA927" s="1">
        <v>7</v>
      </c>
      <c r="AB927" s="1" t="s">
        <v>128</v>
      </c>
      <c r="AC927" s="1" t="s">
        <v>129</v>
      </c>
      <c r="AF927" s="1" t="s">
        <v>110</v>
      </c>
      <c r="AG927" s="1" t="s">
        <v>88</v>
      </c>
      <c r="AH927" s="1" t="s">
        <v>89</v>
      </c>
      <c r="AI927" s="1" t="s">
        <v>264</v>
      </c>
      <c r="AJ927" s="1" t="s">
        <v>1640</v>
      </c>
      <c r="AK927" s="1" t="s">
        <v>834</v>
      </c>
      <c r="AL927" s="1" t="s">
        <v>4047</v>
      </c>
      <c r="AM927" s="1" t="s">
        <v>1519</v>
      </c>
      <c r="AN927" s="1" t="s">
        <v>91</v>
      </c>
      <c r="AO927" s="1" t="s">
        <v>193</v>
      </c>
      <c r="AP927" s="1" t="s">
        <v>168</v>
      </c>
      <c r="AQ927" s="1" t="s">
        <v>94</v>
      </c>
      <c r="AR927" s="1" t="s">
        <v>88</v>
      </c>
      <c r="AS927" s="1">
        <v>0</v>
      </c>
      <c r="AT927" s="1" t="s">
        <v>134</v>
      </c>
      <c r="AU927" s="1" t="s">
        <v>96</v>
      </c>
      <c r="AV927" s="1"/>
      <c r="AW927" s="13">
        <v>185000</v>
      </c>
      <c r="AX927" s="1">
        <v>110000</v>
      </c>
      <c r="AZ927" s="1">
        <v>3</v>
      </c>
      <c r="BA927" s="1">
        <v>3</v>
      </c>
      <c r="BB927" s="1" t="s">
        <v>947</v>
      </c>
      <c r="BC927" s="1" t="s">
        <v>118</v>
      </c>
      <c r="BD927" s="1" t="s">
        <v>194</v>
      </c>
      <c r="BE927" s="1">
        <v>11</v>
      </c>
      <c r="BF927" s="1">
        <v>7</v>
      </c>
      <c r="BG927" s="1" t="s">
        <v>120</v>
      </c>
      <c r="BH927" s="1" t="s">
        <v>121</v>
      </c>
      <c r="BL927" s="1" t="s">
        <v>4048</v>
      </c>
      <c r="BN927" s="1" t="s">
        <v>170</v>
      </c>
      <c r="BO927" s="1" t="s">
        <v>103</v>
      </c>
      <c r="BP927" s="1">
        <v>8</v>
      </c>
      <c r="BQ927" s="1">
        <v>10</v>
      </c>
      <c r="BR927" s="1" t="s">
        <v>4049</v>
      </c>
      <c r="BS927" s="1">
        <v>1</v>
      </c>
      <c r="BT927" s="1">
        <v>0</v>
      </c>
      <c r="BU927" s="1">
        <v>0</v>
      </c>
      <c r="BV927" s="1" t="s">
        <v>105</v>
      </c>
      <c r="BW927" s="1" t="s">
        <v>88</v>
      </c>
      <c r="BX927" s="1" t="s">
        <v>88</v>
      </c>
      <c r="BY927" s="1">
        <v>4</v>
      </c>
      <c r="BZ927" s="1" t="s">
        <v>88</v>
      </c>
      <c r="CA927" s="1">
        <v>9</v>
      </c>
      <c r="CB927" s="1" t="s">
        <v>107</v>
      </c>
      <c r="CC927" s="1" t="s">
        <v>88</v>
      </c>
    </row>
    <row r="928" spans="1:82" ht="16" x14ac:dyDescent="0.2">
      <c r="A928" s="1" t="s">
        <v>4050</v>
      </c>
      <c r="B928" s="1" t="s">
        <v>108</v>
      </c>
      <c r="C928" s="1">
        <v>38</v>
      </c>
      <c r="D928" s="1" t="s">
        <v>81</v>
      </c>
      <c r="E928" s="1" t="s">
        <v>82</v>
      </c>
      <c r="X928" s="1">
        <v>16</v>
      </c>
      <c r="Y928" s="1">
        <v>1</v>
      </c>
      <c r="Z928" s="1">
        <v>1</v>
      </c>
      <c r="AA928" s="1">
        <v>0</v>
      </c>
      <c r="AB928" s="1" t="s">
        <v>83</v>
      </c>
      <c r="AC928" s="1" t="s">
        <v>129</v>
      </c>
      <c r="AD928" s="1" t="s">
        <v>187</v>
      </c>
      <c r="AE928" s="1" t="s">
        <v>397</v>
      </c>
      <c r="AF928" s="1" t="s">
        <v>110</v>
      </c>
      <c r="AG928" s="1" t="s">
        <v>89</v>
      </c>
      <c r="AH928" s="1" t="s">
        <v>88</v>
      </c>
      <c r="AI928" s="1" t="s">
        <v>455</v>
      </c>
      <c r="AJ928" s="1" t="s">
        <v>162</v>
      </c>
      <c r="AK928" s="1" t="s">
        <v>566</v>
      </c>
      <c r="AL928" s="1" t="s">
        <v>609</v>
      </c>
      <c r="AM928" s="1" t="s">
        <v>1133</v>
      </c>
      <c r="AN928" s="1" t="s">
        <v>91</v>
      </c>
      <c r="AO928" s="1" t="s">
        <v>870</v>
      </c>
      <c r="AP928" s="1" t="s">
        <v>168</v>
      </c>
      <c r="AQ928" s="1" t="s">
        <v>94</v>
      </c>
      <c r="AR928" s="1" t="s">
        <v>88</v>
      </c>
      <c r="AS928" s="1">
        <v>0</v>
      </c>
      <c r="AT928" s="1" t="s">
        <v>134</v>
      </c>
      <c r="AU928" s="1" t="s">
        <v>96</v>
      </c>
      <c r="AV928" s="1"/>
      <c r="AW928" s="13">
        <v>260000</v>
      </c>
      <c r="AX928" s="1">
        <v>200000</v>
      </c>
      <c r="AZ928" s="1">
        <v>3</v>
      </c>
      <c r="BA928" s="1">
        <v>3</v>
      </c>
      <c r="BB928" s="1" t="s">
        <v>280</v>
      </c>
      <c r="BC928" s="1" t="s">
        <v>249</v>
      </c>
      <c r="BD928" s="1" t="s">
        <v>119</v>
      </c>
      <c r="BE928" s="1">
        <v>40</v>
      </c>
      <c r="BF928" s="1">
        <v>4</v>
      </c>
      <c r="BG928" s="1" t="s">
        <v>120</v>
      </c>
      <c r="BH928" s="1" t="s">
        <v>121</v>
      </c>
      <c r="BJ928" s="1" t="s">
        <v>88</v>
      </c>
      <c r="BM928" s="1" t="s">
        <v>4051</v>
      </c>
      <c r="BN928" s="1" t="s">
        <v>181</v>
      </c>
      <c r="BO928" s="1" t="s">
        <v>103</v>
      </c>
      <c r="BP928" s="1">
        <v>10</v>
      </c>
      <c r="BQ928" s="1">
        <v>10</v>
      </c>
      <c r="BR928" s="1" t="s">
        <v>4052</v>
      </c>
      <c r="BS928" s="1">
        <v>1</v>
      </c>
      <c r="BT928" s="1">
        <v>2</v>
      </c>
      <c r="BU928" s="1">
        <v>3</v>
      </c>
      <c r="BV928" s="1" t="s">
        <v>172</v>
      </c>
      <c r="BW928" s="1" t="s">
        <v>89</v>
      </c>
      <c r="BX928" s="1" t="s">
        <v>88</v>
      </c>
      <c r="BY928" s="1">
        <v>4</v>
      </c>
      <c r="BZ928" s="1" t="s">
        <v>88</v>
      </c>
      <c r="CA928" s="1">
        <v>10</v>
      </c>
      <c r="CB928" s="1" t="s">
        <v>185</v>
      </c>
      <c r="CC928" s="1" t="s">
        <v>4053</v>
      </c>
      <c r="CD928" s="1" t="s">
        <v>4054</v>
      </c>
    </row>
    <row r="929" spans="1:82" ht="16" x14ac:dyDescent="0.2">
      <c r="A929" s="1" t="s">
        <v>4055</v>
      </c>
      <c r="B929" s="1" t="s">
        <v>108</v>
      </c>
      <c r="C929" s="1">
        <v>34</v>
      </c>
      <c r="D929" s="1" t="s">
        <v>21</v>
      </c>
      <c r="V929" s="1" t="s">
        <v>395</v>
      </c>
      <c r="X929" s="1">
        <v>10</v>
      </c>
      <c r="Y929" s="1">
        <v>1</v>
      </c>
      <c r="Z929" s="1">
        <v>1</v>
      </c>
      <c r="AA929" s="1">
        <v>0</v>
      </c>
      <c r="AB929" s="1" t="s">
        <v>174</v>
      </c>
      <c r="AC929" s="1" t="s">
        <v>129</v>
      </c>
      <c r="AD929" s="1" t="s">
        <v>607</v>
      </c>
      <c r="AE929" s="1" t="s">
        <v>504</v>
      </c>
      <c r="AF929" s="1" t="s">
        <v>88</v>
      </c>
      <c r="AG929" s="1" t="s">
        <v>88</v>
      </c>
      <c r="AH929" s="1" t="s">
        <v>89</v>
      </c>
      <c r="AI929" s="1" t="s">
        <v>111</v>
      </c>
      <c r="AJ929" s="1" t="s">
        <v>91</v>
      </c>
      <c r="AK929" s="1" t="s">
        <v>594</v>
      </c>
      <c r="AL929" s="1" t="s">
        <v>1510</v>
      </c>
      <c r="AM929" s="1" t="s">
        <v>91</v>
      </c>
      <c r="AN929" s="1" t="s">
        <v>91</v>
      </c>
      <c r="AO929" s="1" t="s">
        <v>193</v>
      </c>
      <c r="AP929" s="1" t="s">
        <v>168</v>
      </c>
      <c r="AQ929" s="1" t="s">
        <v>94</v>
      </c>
      <c r="AR929" s="1" t="s">
        <v>88</v>
      </c>
      <c r="AS929" s="1">
        <v>0</v>
      </c>
      <c r="AT929" s="1" t="s">
        <v>134</v>
      </c>
      <c r="AU929" s="1" t="s">
        <v>96</v>
      </c>
      <c r="AV929" s="1"/>
      <c r="AW929" s="13">
        <v>115000</v>
      </c>
      <c r="AX929" s="1">
        <v>75000</v>
      </c>
      <c r="AZ929" s="1">
        <v>1</v>
      </c>
      <c r="BA929" s="1">
        <v>1</v>
      </c>
      <c r="BB929" s="1" t="s">
        <v>88</v>
      </c>
      <c r="BC929" s="1" t="s">
        <v>97</v>
      </c>
      <c r="BD929" s="1" t="s">
        <v>88</v>
      </c>
      <c r="BE929" s="1">
        <v>0</v>
      </c>
      <c r="BF929" s="1">
        <v>0</v>
      </c>
      <c r="BG929" s="1" t="s">
        <v>120</v>
      </c>
      <c r="BH929" s="1" t="s">
        <v>121</v>
      </c>
      <c r="BJ929" s="1" t="s">
        <v>88</v>
      </c>
      <c r="BK929" s="1" t="s">
        <v>4056</v>
      </c>
      <c r="BL929" s="1" t="s">
        <v>4057</v>
      </c>
      <c r="BM929" s="1" t="s">
        <v>4056</v>
      </c>
      <c r="BN929" s="1" t="s">
        <v>123</v>
      </c>
      <c r="BO929" s="1" t="s">
        <v>103</v>
      </c>
      <c r="BP929" s="1">
        <v>7</v>
      </c>
      <c r="BQ929" s="1">
        <v>6</v>
      </c>
      <c r="BR929" s="1" t="s">
        <v>4058</v>
      </c>
      <c r="BS929" s="1">
        <v>3</v>
      </c>
      <c r="BT929" s="1">
        <v>2</v>
      </c>
      <c r="BU929" s="1">
        <v>3</v>
      </c>
      <c r="BV929" s="1" t="s">
        <v>172</v>
      </c>
      <c r="BW929" s="1" t="s">
        <v>89</v>
      </c>
      <c r="BX929" s="1" t="s">
        <v>88</v>
      </c>
      <c r="BY929" s="1">
        <v>3</v>
      </c>
      <c r="BZ929" s="1" t="s">
        <v>88</v>
      </c>
      <c r="CA929" s="1">
        <v>8</v>
      </c>
      <c r="CB929" s="1" t="s">
        <v>342</v>
      </c>
      <c r="CC929" s="1" t="s">
        <v>88</v>
      </c>
    </row>
    <row r="930" spans="1:82" ht="16" x14ac:dyDescent="0.2">
      <c r="A930" s="1" t="s">
        <v>4059</v>
      </c>
      <c r="B930" s="1" t="s">
        <v>108</v>
      </c>
      <c r="C930" s="1">
        <v>31</v>
      </c>
      <c r="D930" s="1" t="s">
        <v>81</v>
      </c>
      <c r="E930" s="1" t="s">
        <v>82</v>
      </c>
      <c r="X930" s="1">
        <v>8</v>
      </c>
      <c r="Y930" s="1">
        <v>3</v>
      </c>
      <c r="Z930" s="1">
        <v>1</v>
      </c>
      <c r="AA930" s="1">
        <v>4</v>
      </c>
      <c r="AB930" s="1" t="s">
        <v>146</v>
      </c>
      <c r="AC930" s="1" t="s">
        <v>129</v>
      </c>
      <c r="AD930" s="1" t="s">
        <v>897</v>
      </c>
      <c r="AE930" s="1" t="s">
        <v>3365</v>
      </c>
      <c r="AF930" s="1" t="s">
        <v>202</v>
      </c>
      <c r="AG930" s="1" t="s">
        <v>88</v>
      </c>
      <c r="AH930" s="1" t="s">
        <v>88</v>
      </c>
      <c r="AI930" s="1" t="s">
        <v>272</v>
      </c>
      <c r="AJ930" s="1" t="s">
        <v>91</v>
      </c>
      <c r="AK930" s="1" t="s">
        <v>92</v>
      </c>
      <c r="AL930" s="1" t="s">
        <v>267</v>
      </c>
      <c r="AM930" s="1" t="s">
        <v>91</v>
      </c>
      <c r="AN930" s="1" t="s">
        <v>91</v>
      </c>
      <c r="AO930" s="1" t="s">
        <v>92</v>
      </c>
      <c r="AP930" s="1" t="s">
        <v>132</v>
      </c>
      <c r="AQ930" s="1" t="s">
        <v>133</v>
      </c>
      <c r="AR930" s="1" t="s">
        <v>88</v>
      </c>
      <c r="AS930" s="1">
        <v>0</v>
      </c>
      <c r="AT930" s="1" t="s">
        <v>95</v>
      </c>
      <c r="AU930" s="1" t="s">
        <v>96</v>
      </c>
      <c r="AV930" s="1"/>
      <c r="AW930" s="13">
        <v>130000</v>
      </c>
      <c r="AX930" s="1">
        <v>100000</v>
      </c>
      <c r="AZ930" s="1">
        <v>3</v>
      </c>
      <c r="BA930" s="1">
        <v>2</v>
      </c>
      <c r="BB930" s="1" t="s">
        <v>88</v>
      </c>
      <c r="BC930" s="1" t="s">
        <v>97</v>
      </c>
      <c r="BD930" s="1" t="s">
        <v>119</v>
      </c>
      <c r="BE930" s="1">
        <v>20</v>
      </c>
      <c r="BF930" s="1">
        <v>2</v>
      </c>
      <c r="BG930" s="1" t="s">
        <v>120</v>
      </c>
      <c r="BH930" s="1" t="s">
        <v>121</v>
      </c>
      <c r="BJ930" s="1" t="s">
        <v>88</v>
      </c>
      <c r="BN930" s="1" t="s">
        <v>123</v>
      </c>
      <c r="BO930" s="1" t="s">
        <v>182</v>
      </c>
      <c r="BP930" s="1">
        <v>8</v>
      </c>
      <c r="BQ930" s="1">
        <v>7</v>
      </c>
      <c r="BR930" s="1" t="s">
        <v>4060</v>
      </c>
      <c r="BS930" s="1">
        <v>3</v>
      </c>
      <c r="BT930" s="1">
        <v>1</v>
      </c>
      <c r="BU930" s="1">
        <v>2</v>
      </c>
      <c r="BV930" s="1" t="s">
        <v>172</v>
      </c>
      <c r="BW930" s="1" t="s">
        <v>89</v>
      </c>
      <c r="BX930" s="1" t="s">
        <v>89</v>
      </c>
      <c r="BY930" s="1">
        <v>4</v>
      </c>
      <c r="BZ930" s="1" t="s">
        <v>88</v>
      </c>
      <c r="CA930" s="1">
        <v>10</v>
      </c>
      <c r="CB930" s="1" t="s">
        <v>620</v>
      </c>
      <c r="CC930" s="1" t="s">
        <v>88</v>
      </c>
    </row>
    <row r="931" spans="1:82" ht="16" x14ac:dyDescent="0.2">
      <c r="A931" s="1" t="s">
        <v>4061</v>
      </c>
      <c r="B931" s="1" t="s">
        <v>108</v>
      </c>
      <c r="C931" s="1">
        <v>32</v>
      </c>
      <c r="D931" s="1" t="s">
        <v>81</v>
      </c>
      <c r="E931" s="1" t="s">
        <v>82</v>
      </c>
      <c r="X931" s="1">
        <v>3</v>
      </c>
      <c r="Y931" s="1">
        <v>0</v>
      </c>
      <c r="Z931" s="1">
        <v>0</v>
      </c>
      <c r="AA931" s="1">
        <v>0</v>
      </c>
      <c r="AB931" s="1" t="s">
        <v>1080</v>
      </c>
      <c r="AC931" s="1" t="s">
        <v>129</v>
      </c>
      <c r="AD931" s="1" t="s">
        <v>4062</v>
      </c>
      <c r="AE931" s="1" t="s">
        <v>161</v>
      </c>
      <c r="AF931" s="1" t="s">
        <v>88</v>
      </c>
      <c r="AG931" s="1" t="s">
        <v>89</v>
      </c>
      <c r="AH931" s="1" t="s">
        <v>89</v>
      </c>
      <c r="AI931" s="1" t="s">
        <v>328</v>
      </c>
      <c r="AJ931" s="1" t="s">
        <v>480</v>
      </c>
      <c r="AK931" s="1" t="s">
        <v>1029</v>
      </c>
      <c r="AL931" s="1" t="s">
        <v>330</v>
      </c>
      <c r="AM931" s="1" t="s">
        <v>4063</v>
      </c>
      <c r="AN931" s="1" t="s">
        <v>91</v>
      </c>
      <c r="AO931" s="1" t="s">
        <v>3351</v>
      </c>
      <c r="AP931" s="1" t="s">
        <v>168</v>
      </c>
      <c r="AQ931" s="1" t="s">
        <v>94</v>
      </c>
      <c r="AR931" s="1" t="s">
        <v>88</v>
      </c>
      <c r="AS931" s="1">
        <v>0</v>
      </c>
      <c r="AT931" s="1" t="s">
        <v>134</v>
      </c>
      <c r="AU931" s="1" t="s">
        <v>96</v>
      </c>
      <c r="AV931" s="1"/>
      <c r="AW931" s="13">
        <v>500000</v>
      </c>
      <c r="AX931" s="1">
        <v>350000</v>
      </c>
      <c r="AY931" s="1" t="s">
        <v>279</v>
      </c>
      <c r="AZ931" s="1">
        <v>4</v>
      </c>
      <c r="BA931" s="1">
        <v>3</v>
      </c>
      <c r="BB931" s="1" t="s">
        <v>88</v>
      </c>
      <c r="BC931" s="1" t="s">
        <v>97</v>
      </c>
      <c r="BD931" s="1" t="s">
        <v>349</v>
      </c>
      <c r="BE931" s="1">
        <v>30</v>
      </c>
      <c r="BF931" s="1">
        <v>7</v>
      </c>
      <c r="BG931" s="1" t="s">
        <v>120</v>
      </c>
      <c r="BH931" s="1" t="s">
        <v>121</v>
      </c>
      <c r="BN931" s="1" t="s">
        <v>196</v>
      </c>
      <c r="BO931" s="1" t="s">
        <v>182</v>
      </c>
      <c r="BP931" s="1">
        <v>10</v>
      </c>
      <c r="BQ931" s="1">
        <v>10</v>
      </c>
      <c r="BR931" s="1" t="s">
        <v>4064</v>
      </c>
      <c r="BS931" s="1">
        <v>1</v>
      </c>
      <c r="BT931" s="1">
        <v>0</v>
      </c>
      <c r="BU931" s="1">
        <v>1</v>
      </c>
      <c r="BV931" s="1" t="s">
        <v>143</v>
      </c>
      <c r="BW931" s="1" t="s">
        <v>88</v>
      </c>
      <c r="BX931" s="1" t="s">
        <v>89</v>
      </c>
      <c r="BY931" s="1">
        <v>4</v>
      </c>
      <c r="BZ931" s="1" t="s">
        <v>127</v>
      </c>
      <c r="CA931" s="1">
        <v>9</v>
      </c>
      <c r="CB931" s="1" t="s">
        <v>144</v>
      </c>
      <c r="CC931" s="1" t="s">
        <v>725</v>
      </c>
    </row>
    <row r="932" spans="1:82" ht="16" x14ac:dyDescent="0.2">
      <c r="A932" s="1" t="s">
        <v>4065</v>
      </c>
      <c r="B932" s="1" t="s">
        <v>108</v>
      </c>
      <c r="C932" s="1">
        <v>40</v>
      </c>
      <c r="D932" s="1" t="s">
        <v>14</v>
      </c>
      <c r="O932" s="1" t="s">
        <v>1949</v>
      </c>
      <c r="X932" s="1">
        <v>6</v>
      </c>
      <c r="Y932" s="1">
        <v>6</v>
      </c>
      <c r="Z932" s="1">
        <v>6</v>
      </c>
      <c r="AA932" s="1">
        <v>0</v>
      </c>
      <c r="AB932" s="1" t="s">
        <v>83</v>
      </c>
      <c r="AC932" s="1" t="s">
        <v>147</v>
      </c>
      <c r="AD932" s="1" t="s">
        <v>453</v>
      </c>
      <c r="AE932" s="1" t="s">
        <v>4066</v>
      </c>
      <c r="AF932" s="1" t="s">
        <v>88</v>
      </c>
      <c r="AG932" s="1" t="s">
        <v>89</v>
      </c>
      <c r="AH932" s="1" t="s">
        <v>89</v>
      </c>
      <c r="AI932" s="1" t="s">
        <v>111</v>
      </c>
      <c r="AJ932" s="1" t="s">
        <v>2992</v>
      </c>
      <c r="AK932" s="1" t="s">
        <v>4067</v>
      </c>
      <c r="AL932" s="1" t="s">
        <v>4068</v>
      </c>
      <c r="AM932" s="1" t="s">
        <v>4069</v>
      </c>
      <c r="AN932" s="1" t="s">
        <v>827</v>
      </c>
      <c r="AO932" s="1" t="s">
        <v>555</v>
      </c>
      <c r="AP932" s="1" t="s">
        <v>132</v>
      </c>
      <c r="AQ932" s="1" t="s">
        <v>94</v>
      </c>
      <c r="AR932" s="1" t="s">
        <v>88</v>
      </c>
      <c r="AS932" s="1">
        <v>0</v>
      </c>
      <c r="AT932" s="1" t="s">
        <v>95</v>
      </c>
      <c r="AU932" s="1" t="s">
        <v>96</v>
      </c>
      <c r="AV932" s="1"/>
      <c r="AW932" s="13">
        <v>20000</v>
      </c>
      <c r="AX932" s="1">
        <v>20000</v>
      </c>
      <c r="AZ932" s="1">
        <v>1</v>
      </c>
      <c r="BA932" s="1">
        <v>1</v>
      </c>
      <c r="BB932" s="1" t="s">
        <v>88</v>
      </c>
      <c r="BC932" s="1" t="s">
        <v>97</v>
      </c>
      <c r="BD932" s="1" t="s">
        <v>119</v>
      </c>
      <c r="BE932" s="1">
        <v>5</v>
      </c>
      <c r="BF932" s="1">
        <v>1</v>
      </c>
      <c r="BG932" s="1" t="s">
        <v>120</v>
      </c>
      <c r="BH932" s="1" t="s">
        <v>121</v>
      </c>
      <c r="BJ932" s="1" t="s">
        <v>89</v>
      </c>
      <c r="BN932" s="1" t="s">
        <v>102</v>
      </c>
      <c r="BO932" s="1" t="s">
        <v>182</v>
      </c>
      <c r="BP932" s="1">
        <v>5</v>
      </c>
      <c r="BQ932" s="1">
        <v>8</v>
      </c>
      <c r="BR932" s="1" t="s">
        <v>371</v>
      </c>
      <c r="BS932" s="1">
        <v>3</v>
      </c>
      <c r="BT932" s="1">
        <v>1</v>
      </c>
      <c r="BU932" s="1">
        <v>4</v>
      </c>
      <c r="BV932" s="1" t="s">
        <v>4070</v>
      </c>
      <c r="BW932" s="1" t="s">
        <v>89</v>
      </c>
      <c r="BX932" s="1" t="s">
        <v>88</v>
      </c>
      <c r="BY932" s="1">
        <v>4</v>
      </c>
      <c r="BZ932" s="1" t="s">
        <v>88</v>
      </c>
      <c r="CA932" s="1">
        <v>9</v>
      </c>
      <c r="CB932" s="1" t="s">
        <v>342</v>
      </c>
      <c r="CC932" s="1" t="s">
        <v>88</v>
      </c>
    </row>
    <row r="933" spans="1:82" ht="16" x14ac:dyDescent="0.2">
      <c r="A933" s="1" t="s">
        <v>4071</v>
      </c>
      <c r="B933" s="1" t="s">
        <v>108</v>
      </c>
      <c r="C933" s="1">
        <v>29</v>
      </c>
      <c r="D933" s="1" t="s">
        <v>14</v>
      </c>
      <c r="O933" s="1" t="s">
        <v>1949</v>
      </c>
      <c r="X933" s="1">
        <v>7</v>
      </c>
      <c r="Y933" s="1">
        <v>6</v>
      </c>
      <c r="Z933" s="1">
        <v>5</v>
      </c>
      <c r="AA933" s="1">
        <v>2</v>
      </c>
      <c r="AB933" s="1" t="s">
        <v>83</v>
      </c>
      <c r="AC933" s="1" t="s">
        <v>129</v>
      </c>
      <c r="AD933" s="1" t="s">
        <v>453</v>
      </c>
      <c r="AE933" s="1" t="s">
        <v>4072</v>
      </c>
      <c r="AF933" s="1" t="s">
        <v>202</v>
      </c>
      <c r="AG933" s="1" t="s">
        <v>88</v>
      </c>
      <c r="AH933" s="1" t="s">
        <v>89</v>
      </c>
      <c r="AI933" s="1" t="s">
        <v>634</v>
      </c>
      <c r="AJ933" s="1" t="s">
        <v>4073</v>
      </c>
      <c r="AK933" s="1" t="s">
        <v>4074</v>
      </c>
      <c r="AL933" s="1" t="s">
        <v>4075</v>
      </c>
      <c r="AM933" s="1" t="s">
        <v>4076</v>
      </c>
      <c r="AN933" s="1" t="s">
        <v>91</v>
      </c>
      <c r="AO933" s="1" t="s">
        <v>4077</v>
      </c>
      <c r="AP933" s="1" t="s">
        <v>93</v>
      </c>
      <c r="AQ933" s="1" t="s">
        <v>94</v>
      </c>
      <c r="AR933" s="1" t="s">
        <v>400</v>
      </c>
      <c r="AS933" s="1">
        <v>0</v>
      </c>
      <c r="AT933" s="1" t="s">
        <v>134</v>
      </c>
      <c r="AU933" s="1" t="s">
        <v>96</v>
      </c>
      <c r="AV933" s="1"/>
      <c r="AW933" s="13">
        <v>25000</v>
      </c>
      <c r="AX933" s="1">
        <v>11000</v>
      </c>
      <c r="AZ933" s="1">
        <v>2</v>
      </c>
      <c r="BA933" s="1">
        <v>2</v>
      </c>
      <c r="BB933" s="1" t="s">
        <v>88</v>
      </c>
      <c r="BC933" s="1" t="s">
        <v>97</v>
      </c>
      <c r="BD933" s="1" t="s">
        <v>88</v>
      </c>
      <c r="BE933" s="1">
        <v>0</v>
      </c>
      <c r="BF933" s="1">
        <v>0</v>
      </c>
      <c r="BG933" s="1" t="s">
        <v>137</v>
      </c>
      <c r="BH933" s="1" t="s">
        <v>121</v>
      </c>
      <c r="BI933" s="1" t="s">
        <v>1470</v>
      </c>
      <c r="BJ933" s="1" t="s">
        <v>88</v>
      </c>
      <c r="BK933" s="1" t="s">
        <v>4078</v>
      </c>
      <c r="BL933" s="1" t="s">
        <v>4079</v>
      </c>
      <c r="BM933" s="1" t="s">
        <v>4080</v>
      </c>
      <c r="BN933" s="1" t="s">
        <v>123</v>
      </c>
      <c r="BO933" s="1" t="s">
        <v>124</v>
      </c>
      <c r="BP933" s="1">
        <v>6</v>
      </c>
      <c r="BQ933" s="1">
        <v>6</v>
      </c>
      <c r="BR933" s="1" t="s">
        <v>1494</v>
      </c>
      <c r="BS933" s="1">
        <v>1</v>
      </c>
      <c r="BT933" s="1">
        <v>1</v>
      </c>
      <c r="BU933" s="1">
        <v>5</v>
      </c>
      <c r="BV933" s="1" t="s">
        <v>4070</v>
      </c>
      <c r="BW933" s="1" t="s">
        <v>88</v>
      </c>
      <c r="BX933" s="1" t="s">
        <v>89</v>
      </c>
      <c r="BY933" s="1">
        <v>4</v>
      </c>
      <c r="BZ933" s="1" t="s">
        <v>88</v>
      </c>
      <c r="CA933" s="1">
        <v>1</v>
      </c>
      <c r="CB933" s="1" t="s">
        <v>4081</v>
      </c>
      <c r="CC933" s="1" t="s">
        <v>88</v>
      </c>
      <c r="CD933" s="1" t="s">
        <v>4082</v>
      </c>
    </row>
    <row r="934" spans="1:82" ht="16" x14ac:dyDescent="0.2">
      <c r="A934" s="1" t="s">
        <v>4083</v>
      </c>
      <c r="B934" s="1" t="s">
        <v>108</v>
      </c>
      <c r="C934" s="1">
        <v>45</v>
      </c>
      <c r="D934" s="1" t="s">
        <v>81</v>
      </c>
      <c r="E934" s="1" t="s">
        <v>82</v>
      </c>
      <c r="X934" s="1">
        <v>25</v>
      </c>
      <c r="Y934" s="1">
        <v>2</v>
      </c>
      <c r="Z934" s="1">
        <v>2</v>
      </c>
      <c r="AA934" s="1">
        <v>3</v>
      </c>
      <c r="AB934" s="1" t="s">
        <v>83</v>
      </c>
      <c r="AC934" s="1" t="s">
        <v>129</v>
      </c>
      <c r="AD934" s="1" t="s">
        <v>541</v>
      </c>
      <c r="AE934" s="1" t="s">
        <v>86</v>
      </c>
      <c r="AF934" s="1" t="s">
        <v>87</v>
      </c>
      <c r="AG934" s="1" t="s">
        <v>88</v>
      </c>
      <c r="AH934" s="1" t="s">
        <v>89</v>
      </c>
      <c r="AI934" s="1" t="s">
        <v>264</v>
      </c>
      <c r="AJ934" s="1" t="s">
        <v>234</v>
      </c>
      <c r="AK934" s="1" t="s">
        <v>4084</v>
      </c>
      <c r="AL934" s="1" t="s">
        <v>92</v>
      </c>
      <c r="AM934" s="1" t="s">
        <v>1992</v>
      </c>
      <c r="AN934" s="1" t="s">
        <v>91</v>
      </c>
      <c r="AO934" s="1" t="s">
        <v>193</v>
      </c>
      <c r="AP934" s="1" t="s">
        <v>168</v>
      </c>
      <c r="AQ934" s="1" t="s">
        <v>94</v>
      </c>
      <c r="AR934" s="1" t="s">
        <v>88</v>
      </c>
      <c r="AS934" s="1">
        <v>0</v>
      </c>
      <c r="AT934" s="1" t="s">
        <v>95</v>
      </c>
      <c r="AU934" s="1" t="s">
        <v>96</v>
      </c>
      <c r="AV934" s="1"/>
      <c r="AW934" s="13">
        <v>250000</v>
      </c>
      <c r="AX934" s="1">
        <v>178000</v>
      </c>
      <c r="AZ934" s="1">
        <v>4</v>
      </c>
      <c r="BA934" s="1">
        <v>4</v>
      </c>
      <c r="BB934" s="1" t="s">
        <v>88</v>
      </c>
      <c r="BC934" s="1" t="s">
        <v>97</v>
      </c>
      <c r="BD934" s="1" t="s">
        <v>194</v>
      </c>
      <c r="BE934" s="1">
        <v>40</v>
      </c>
      <c r="BF934" s="1">
        <v>6</v>
      </c>
      <c r="BG934" s="1" t="s">
        <v>120</v>
      </c>
      <c r="BH934" s="1" t="s">
        <v>121</v>
      </c>
      <c r="BN934" s="1" t="s">
        <v>170</v>
      </c>
      <c r="BO934" s="1" t="s">
        <v>182</v>
      </c>
      <c r="BP934" s="1">
        <v>9</v>
      </c>
      <c r="BQ934" s="1">
        <v>9</v>
      </c>
      <c r="BR934" s="1" t="s">
        <v>207</v>
      </c>
      <c r="BS934" s="1">
        <v>3</v>
      </c>
      <c r="BT934" s="1">
        <v>2</v>
      </c>
      <c r="BU934" s="1">
        <v>3</v>
      </c>
      <c r="BV934" s="1" t="s">
        <v>172</v>
      </c>
      <c r="BW934" s="1" t="s">
        <v>89</v>
      </c>
      <c r="BX934" s="1" t="s">
        <v>88</v>
      </c>
      <c r="BY934" s="1">
        <v>3</v>
      </c>
      <c r="BZ934" s="1" t="s">
        <v>88</v>
      </c>
      <c r="CA934" s="1">
        <v>8</v>
      </c>
      <c r="CB934" s="1" t="s">
        <v>107</v>
      </c>
      <c r="CC934" s="1" t="s">
        <v>88</v>
      </c>
    </row>
    <row r="935" spans="1:82" ht="16" x14ac:dyDescent="0.2">
      <c r="A935" s="1" t="s">
        <v>4085</v>
      </c>
      <c r="B935" s="1" t="s">
        <v>108</v>
      </c>
      <c r="C935" s="1">
        <v>32</v>
      </c>
      <c r="D935" s="1" t="s">
        <v>81</v>
      </c>
      <c r="E935" s="1" t="s">
        <v>82</v>
      </c>
      <c r="X935" s="1">
        <v>7</v>
      </c>
      <c r="Y935" s="1">
        <v>4</v>
      </c>
      <c r="Z935" s="1">
        <v>3</v>
      </c>
      <c r="AA935" s="1">
        <v>2</v>
      </c>
      <c r="AB935" s="1" t="s">
        <v>83</v>
      </c>
      <c r="AC935" s="1" t="s">
        <v>84</v>
      </c>
      <c r="AD935" s="1" t="s">
        <v>404</v>
      </c>
      <c r="AE935" s="1" t="s">
        <v>397</v>
      </c>
      <c r="AF935" s="1" t="s">
        <v>202</v>
      </c>
      <c r="AG935" s="1" t="s">
        <v>88</v>
      </c>
      <c r="AH935" s="1" t="s">
        <v>88</v>
      </c>
      <c r="AI935" s="1" t="s">
        <v>272</v>
      </c>
      <c r="AJ935" s="1" t="s">
        <v>4086</v>
      </c>
      <c r="AK935" s="1" t="s">
        <v>318</v>
      </c>
      <c r="AL935" s="1" t="s">
        <v>92</v>
      </c>
      <c r="AM935" s="1" t="s">
        <v>2688</v>
      </c>
      <c r="AN935" s="1" t="s">
        <v>91</v>
      </c>
      <c r="AO935" s="1" t="s">
        <v>522</v>
      </c>
      <c r="AP935" s="1" t="s">
        <v>132</v>
      </c>
      <c r="AQ935" s="1" t="s">
        <v>94</v>
      </c>
      <c r="AR935" s="1" t="s">
        <v>400</v>
      </c>
      <c r="AS935" s="1">
        <v>1</v>
      </c>
      <c r="AT935" s="1" t="s">
        <v>134</v>
      </c>
      <c r="AU935" s="1" t="s">
        <v>96</v>
      </c>
      <c r="AV935" s="1"/>
      <c r="AW935" s="13">
        <v>104000</v>
      </c>
      <c r="AX935" s="1">
        <v>73000</v>
      </c>
      <c r="AZ935" s="1">
        <v>3</v>
      </c>
      <c r="BA935" s="1">
        <v>2</v>
      </c>
      <c r="BB935" s="1" t="s">
        <v>280</v>
      </c>
      <c r="BC935" s="1" t="s">
        <v>249</v>
      </c>
      <c r="BD935" s="1" t="s">
        <v>119</v>
      </c>
      <c r="BE935" s="1">
        <v>20</v>
      </c>
      <c r="BF935" s="1">
        <v>1</v>
      </c>
      <c r="BG935" s="1" t="s">
        <v>120</v>
      </c>
      <c r="BH935" s="1" t="s">
        <v>121</v>
      </c>
      <c r="BJ935" s="1" t="s">
        <v>88</v>
      </c>
      <c r="BK935" s="1" t="s">
        <v>4087</v>
      </c>
      <c r="BL935" s="1" t="s">
        <v>442</v>
      </c>
      <c r="BM935" s="1" t="s">
        <v>4088</v>
      </c>
      <c r="BN935" s="1" t="s">
        <v>196</v>
      </c>
      <c r="BO935" s="1" t="s">
        <v>103</v>
      </c>
      <c r="BP935" s="1">
        <v>9</v>
      </c>
      <c r="BQ935" s="1">
        <v>6</v>
      </c>
      <c r="BR935" s="1" t="s">
        <v>4089</v>
      </c>
      <c r="BS935" s="1">
        <v>4</v>
      </c>
      <c r="BT935" s="1">
        <v>0</v>
      </c>
      <c r="BU935" s="1">
        <v>1</v>
      </c>
      <c r="BV935" s="1" t="s">
        <v>143</v>
      </c>
      <c r="BW935" s="1" t="s">
        <v>89</v>
      </c>
      <c r="BX935" s="1" t="s">
        <v>88</v>
      </c>
      <c r="BY935" s="1">
        <v>3</v>
      </c>
      <c r="BZ935" s="1" t="s">
        <v>88</v>
      </c>
      <c r="CA935" s="1">
        <v>10</v>
      </c>
      <c r="CB935" s="1" t="s">
        <v>4090</v>
      </c>
      <c r="CC935" s="1" t="s">
        <v>2746</v>
      </c>
    </row>
    <row r="936" spans="1:82" ht="16" x14ac:dyDescent="0.2">
      <c r="A936" s="1" t="s">
        <v>4091</v>
      </c>
      <c r="B936" s="1" t="s">
        <v>108</v>
      </c>
      <c r="C936" s="1">
        <v>26</v>
      </c>
      <c r="D936" s="1" t="s">
        <v>81</v>
      </c>
      <c r="E936" s="1" t="s">
        <v>82</v>
      </c>
      <c r="X936" s="1">
        <v>6</v>
      </c>
      <c r="Y936" s="1">
        <v>2</v>
      </c>
      <c r="Z936" s="1">
        <v>1</v>
      </c>
      <c r="AA936" s="1">
        <v>0</v>
      </c>
      <c r="AB936" s="1" t="s">
        <v>83</v>
      </c>
      <c r="AC936" s="1" t="s">
        <v>129</v>
      </c>
      <c r="AD936" s="1" t="s">
        <v>1073</v>
      </c>
      <c r="AE936" s="1" t="s">
        <v>397</v>
      </c>
      <c r="AF936" s="1" t="s">
        <v>88</v>
      </c>
      <c r="AG936" s="1" t="s">
        <v>88</v>
      </c>
      <c r="AH936" s="1" t="s">
        <v>89</v>
      </c>
      <c r="AI936" s="1" t="s">
        <v>111</v>
      </c>
      <c r="AJ936" s="1" t="s">
        <v>2834</v>
      </c>
      <c r="AK936" s="1" t="s">
        <v>189</v>
      </c>
      <c r="AL936" s="1" t="s">
        <v>381</v>
      </c>
      <c r="AM936" s="1" t="s">
        <v>91</v>
      </c>
      <c r="AN936" s="1" t="s">
        <v>91</v>
      </c>
      <c r="AO936" s="1" t="s">
        <v>92</v>
      </c>
      <c r="AP936" s="1" t="s">
        <v>168</v>
      </c>
      <c r="AQ936" s="1" t="s">
        <v>94</v>
      </c>
      <c r="AR936" s="1" t="s">
        <v>157</v>
      </c>
      <c r="AS936" s="1">
        <v>0</v>
      </c>
      <c r="AT936" s="1" t="s">
        <v>95</v>
      </c>
      <c r="AU936" s="1" t="s">
        <v>96</v>
      </c>
      <c r="AV936" s="1"/>
      <c r="AW936" s="13">
        <v>260000</v>
      </c>
      <c r="AX936" s="1">
        <v>160</v>
      </c>
      <c r="AY936" s="1" t="s">
        <v>279</v>
      </c>
      <c r="AZ936" s="1">
        <v>2</v>
      </c>
      <c r="BA936" s="1">
        <v>3</v>
      </c>
      <c r="BB936" s="1" t="s">
        <v>280</v>
      </c>
      <c r="BC936" s="1" t="s">
        <v>118</v>
      </c>
      <c r="BD936" s="1" t="s">
        <v>88</v>
      </c>
      <c r="BE936" s="1">
        <v>0</v>
      </c>
      <c r="BF936" s="1">
        <v>0</v>
      </c>
      <c r="BG936" s="1" t="s">
        <v>120</v>
      </c>
      <c r="BH936" s="1" t="s">
        <v>121</v>
      </c>
      <c r="BI936" s="1" t="s">
        <v>122</v>
      </c>
      <c r="BJ936" s="1" t="s">
        <v>88</v>
      </c>
      <c r="BN936" s="1" t="s">
        <v>196</v>
      </c>
      <c r="BO936" s="1" t="s">
        <v>182</v>
      </c>
      <c r="BP936" s="1">
        <v>8</v>
      </c>
      <c r="BQ936" s="1">
        <v>10</v>
      </c>
      <c r="BR936" s="1" t="s">
        <v>207</v>
      </c>
      <c r="BS936" s="1">
        <v>3</v>
      </c>
      <c r="BT936" s="1">
        <v>0</v>
      </c>
      <c r="BU936" s="1">
        <v>0</v>
      </c>
      <c r="BV936" s="1" t="s">
        <v>126</v>
      </c>
      <c r="BW936" s="1" t="s">
        <v>88</v>
      </c>
      <c r="BX936" s="1" t="s">
        <v>88</v>
      </c>
      <c r="BY936" s="1">
        <v>1</v>
      </c>
      <c r="BZ936" s="1" t="s">
        <v>126</v>
      </c>
      <c r="CA936" s="1">
        <v>1</v>
      </c>
      <c r="CB936" s="1" t="s">
        <v>126</v>
      </c>
      <c r="CC936" s="1" t="s">
        <v>126</v>
      </c>
    </row>
    <row r="937" spans="1:82" ht="16" x14ac:dyDescent="0.2">
      <c r="A937" s="1" t="s">
        <v>4092</v>
      </c>
      <c r="B937" s="1" t="s">
        <v>108</v>
      </c>
      <c r="C937" s="1">
        <v>41</v>
      </c>
      <c r="D937" s="1" t="s">
        <v>81</v>
      </c>
      <c r="E937" s="1" t="s">
        <v>82</v>
      </c>
      <c r="X937" s="1">
        <v>20</v>
      </c>
      <c r="Y937" s="1">
        <v>0</v>
      </c>
      <c r="Z937" s="1">
        <v>0</v>
      </c>
      <c r="AA937" s="1">
        <v>0</v>
      </c>
      <c r="AB937" s="1" t="s">
        <v>83</v>
      </c>
      <c r="AC937" s="1" t="s">
        <v>147</v>
      </c>
      <c r="AD937" s="1" t="s">
        <v>838</v>
      </c>
      <c r="AE937" s="1" t="s">
        <v>923</v>
      </c>
      <c r="AF937" s="1" t="s">
        <v>202</v>
      </c>
      <c r="AG937" s="1" t="s">
        <v>88</v>
      </c>
      <c r="AH937" s="1" t="s">
        <v>88</v>
      </c>
      <c r="AI937" s="1" t="s">
        <v>272</v>
      </c>
      <c r="AJ937" s="1" t="s">
        <v>480</v>
      </c>
      <c r="AK937" s="1" t="s">
        <v>834</v>
      </c>
      <c r="AL937" s="1" t="s">
        <v>153</v>
      </c>
      <c r="AM937" s="1" t="s">
        <v>178</v>
      </c>
      <c r="AN937" s="1" t="s">
        <v>91</v>
      </c>
      <c r="AO937" s="1" t="s">
        <v>193</v>
      </c>
      <c r="AP937" s="1" t="s">
        <v>168</v>
      </c>
      <c r="AQ937" s="1" t="s">
        <v>94</v>
      </c>
      <c r="AR937" s="1" t="s">
        <v>88</v>
      </c>
      <c r="AS937" s="1">
        <v>0</v>
      </c>
      <c r="AT937" s="1" t="s">
        <v>536</v>
      </c>
      <c r="AU937" s="1" t="s">
        <v>96</v>
      </c>
      <c r="AV937" s="1"/>
      <c r="AW937" s="13">
        <v>100000</v>
      </c>
      <c r="AX937" s="1">
        <v>100000</v>
      </c>
      <c r="AZ937" s="1">
        <v>3</v>
      </c>
      <c r="BA937" s="1">
        <v>3</v>
      </c>
      <c r="BB937" s="1" t="s">
        <v>88</v>
      </c>
      <c r="BC937" s="1" t="s">
        <v>97</v>
      </c>
      <c r="BD937" s="1" t="s">
        <v>88</v>
      </c>
      <c r="BE937" s="1">
        <v>0</v>
      </c>
      <c r="BF937" s="1">
        <v>0</v>
      </c>
      <c r="BG937" s="1" t="s">
        <v>137</v>
      </c>
      <c r="BH937" s="1" t="s">
        <v>121</v>
      </c>
      <c r="BL937" s="1" t="s">
        <v>4093</v>
      </c>
      <c r="BN937" s="3">
        <v>44470</v>
      </c>
      <c r="BO937" s="1" t="s">
        <v>182</v>
      </c>
      <c r="BP937" s="1">
        <v>6</v>
      </c>
      <c r="BQ937" s="1">
        <v>7</v>
      </c>
      <c r="BR937" s="1" t="s">
        <v>217</v>
      </c>
      <c r="BS937" s="1">
        <v>3</v>
      </c>
      <c r="BT937" s="1">
        <v>2</v>
      </c>
      <c r="BU937" s="1">
        <v>3</v>
      </c>
      <c r="BV937" s="1" t="s">
        <v>172</v>
      </c>
      <c r="BW937" s="1" t="s">
        <v>89</v>
      </c>
      <c r="BX937" s="1" t="s">
        <v>88</v>
      </c>
      <c r="BY937" s="1">
        <v>4</v>
      </c>
      <c r="BZ937" s="1" t="s">
        <v>127</v>
      </c>
      <c r="CA937" s="1">
        <v>3</v>
      </c>
      <c r="CB937" s="1" t="s">
        <v>1513</v>
      </c>
      <c r="CC937" s="1" t="s">
        <v>88</v>
      </c>
    </row>
    <row r="938" spans="1:82" ht="16" x14ac:dyDescent="0.2">
      <c r="A938" s="1" t="s">
        <v>4094</v>
      </c>
      <c r="B938" s="1" t="s">
        <v>108</v>
      </c>
      <c r="C938" s="1">
        <v>45</v>
      </c>
      <c r="D938" s="1" t="s">
        <v>5</v>
      </c>
      <c r="F938" s="1" t="s">
        <v>4095</v>
      </c>
      <c r="X938" s="1">
        <v>10</v>
      </c>
      <c r="Y938" s="1">
        <v>10</v>
      </c>
      <c r="Z938" s="1">
        <v>10</v>
      </c>
      <c r="AA938" s="1">
        <v>0</v>
      </c>
      <c r="AB938" s="1" t="s">
        <v>83</v>
      </c>
      <c r="AC938" s="1" t="s">
        <v>129</v>
      </c>
      <c r="AD938" s="1" t="s">
        <v>85</v>
      </c>
      <c r="AE938" s="1" t="s">
        <v>4096</v>
      </c>
      <c r="AF938" s="1" t="s">
        <v>88</v>
      </c>
      <c r="AG938" s="1" t="s">
        <v>88</v>
      </c>
      <c r="AH938" s="1" t="s">
        <v>88</v>
      </c>
      <c r="AI938" s="1" t="s">
        <v>111</v>
      </c>
      <c r="AJ938" s="1" t="s">
        <v>480</v>
      </c>
      <c r="AK938" s="1" t="s">
        <v>4097</v>
      </c>
      <c r="AL938" s="1" t="s">
        <v>4098</v>
      </c>
      <c r="AM938" s="1" t="s">
        <v>366</v>
      </c>
      <c r="AN938" s="1" t="s">
        <v>4099</v>
      </c>
      <c r="AO938" s="1" t="s">
        <v>555</v>
      </c>
      <c r="AP938" s="1" t="s">
        <v>168</v>
      </c>
      <c r="AQ938" s="1" t="s">
        <v>94</v>
      </c>
      <c r="AR938" s="1" t="s">
        <v>88</v>
      </c>
      <c r="AS938" s="1">
        <v>0</v>
      </c>
      <c r="AT938" s="1" t="s">
        <v>536</v>
      </c>
      <c r="AU938" s="1" t="s">
        <v>628</v>
      </c>
      <c r="AV938" s="1"/>
      <c r="AW938" s="13">
        <v>7000</v>
      </c>
      <c r="AZ938" s="1">
        <v>3</v>
      </c>
      <c r="BA938" s="1">
        <v>2</v>
      </c>
      <c r="BB938" s="1" t="s">
        <v>88</v>
      </c>
      <c r="BC938" s="1" t="s">
        <v>97</v>
      </c>
      <c r="BD938" s="1" t="s">
        <v>88</v>
      </c>
      <c r="BE938" s="1">
        <v>0</v>
      </c>
      <c r="BF938" s="1">
        <v>0</v>
      </c>
      <c r="BG938" s="1" t="s">
        <v>120</v>
      </c>
      <c r="BH938" s="1" t="s">
        <v>121</v>
      </c>
      <c r="BN938" s="3">
        <v>44470</v>
      </c>
      <c r="BO938" s="1" t="s">
        <v>182</v>
      </c>
      <c r="BP938" s="1">
        <v>7</v>
      </c>
      <c r="BQ938" s="1">
        <v>8</v>
      </c>
      <c r="BR938" s="1" t="s">
        <v>207</v>
      </c>
      <c r="BS938" s="1">
        <v>2</v>
      </c>
      <c r="BT938" s="1">
        <v>0</v>
      </c>
      <c r="BU938" s="1">
        <v>0</v>
      </c>
      <c r="BV938" s="1" t="s">
        <v>105</v>
      </c>
      <c r="BW938" s="1" t="s">
        <v>89</v>
      </c>
      <c r="BX938" s="1" t="s">
        <v>88</v>
      </c>
      <c r="BY938" s="1">
        <v>3</v>
      </c>
      <c r="BZ938" s="1" t="s">
        <v>88</v>
      </c>
      <c r="CA938" s="1">
        <v>7</v>
      </c>
      <c r="CB938" s="1" t="s">
        <v>107</v>
      </c>
      <c r="CC938" s="1" t="s">
        <v>88</v>
      </c>
    </row>
    <row r="939" spans="1:82" ht="16" x14ac:dyDescent="0.2">
      <c r="A939" s="1" t="s">
        <v>4100</v>
      </c>
      <c r="B939" s="1" t="s">
        <v>108</v>
      </c>
      <c r="C939" s="1">
        <v>28</v>
      </c>
      <c r="D939" s="1" t="s">
        <v>81</v>
      </c>
      <c r="E939" s="1" t="s">
        <v>82</v>
      </c>
      <c r="X939" s="1">
        <v>7</v>
      </c>
      <c r="Y939" s="1">
        <v>5</v>
      </c>
      <c r="Z939" s="1">
        <v>3</v>
      </c>
      <c r="AA939" s="1">
        <v>5</v>
      </c>
      <c r="AB939" s="1" t="s">
        <v>83</v>
      </c>
      <c r="AC939" s="1" t="s">
        <v>129</v>
      </c>
      <c r="AD939" s="1" t="s">
        <v>85</v>
      </c>
      <c r="AE939" s="1" t="s">
        <v>86</v>
      </c>
      <c r="AF939" s="1" t="s">
        <v>87</v>
      </c>
      <c r="AG939" s="1" t="s">
        <v>88</v>
      </c>
      <c r="AH939" s="1" t="s">
        <v>88</v>
      </c>
      <c r="AI939" s="1" t="s">
        <v>111</v>
      </c>
      <c r="AJ939" s="1" t="s">
        <v>438</v>
      </c>
      <c r="AK939" s="1" t="s">
        <v>950</v>
      </c>
      <c r="AL939" s="1" t="s">
        <v>439</v>
      </c>
      <c r="AM939" s="1" t="s">
        <v>3771</v>
      </c>
      <c r="AN939" s="1" t="s">
        <v>91</v>
      </c>
      <c r="AO939" s="1" t="s">
        <v>1808</v>
      </c>
      <c r="AP939" s="1" t="s">
        <v>93</v>
      </c>
      <c r="AQ939" s="1" t="s">
        <v>94</v>
      </c>
      <c r="AR939" s="1" t="s">
        <v>88</v>
      </c>
      <c r="AS939" s="1">
        <v>0</v>
      </c>
      <c r="AT939" s="1" t="s">
        <v>134</v>
      </c>
      <c r="AU939" s="1" t="s">
        <v>96</v>
      </c>
      <c r="AV939" s="1"/>
      <c r="AW939" s="13">
        <v>237062</v>
      </c>
      <c r="AX939" s="1">
        <v>153130</v>
      </c>
      <c r="AZ939" s="1">
        <v>3</v>
      </c>
      <c r="BA939" s="1">
        <v>3</v>
      </c>
      <c r="BB939" s="1" t="s">
        <v>280</v>
      </c>
      <c r="BC939" s="1" t="s">
        <v>118</v>
      </c>
      <c r="BD939" s="1" t="s">
        <v>119</v>
      </c>
      <c r="BE939" s="1">
        <v>15</v>
      </c>
      <c r="BF939" s="1">
        <v>4</v>
      </c>
      <c r="BG939" s="1" t="s">
        <v>137</v>
      </c>
      <c r="BM939" s="1" t="s">
        <v>4101</v>
      </c>
      <c r="BN939" s="1" t="s">
        <v>123</v>
      </c>
      <c r="BO939" s="1" t="s">
        <v>182</v>
      </c>
      <c r="BP939" s="1">
        <v>9</v>
      </c>
      <c r="BQ939" s="1">
        <v>8</v>
      </c>
      <c r="BR939" s="1" t="s">
        <v>4102</v>
      </c>
      <c r="BS939" s="1">
        <v>3</v>
      </c>
      <c r="BT939" s="1">
        <v>0</v>
      </c>
      <c r="BU939" s="1">
        <v>0</v>
      </c>
      <c r="BV939" s="1" t="s">
        <v>105</v>
      </c>
      <c r="BW939" s="1" t="s">
        <v>88</v>
      </c>
      <c r="BX939" s="1" t="s">
        <v>88</v>
      </c>
      <c r="BY939" s="1">
        <v>4</v>
      </c>
      <c r="BZ939" s="1" t="s">
        <v>88</v>
      </c>
      <c r="CA939" s="1">
        <v>10</v>
      </c>
      <c r="CB939" s="1" t="s">
        <v>107</v>
      </c>
      <c r="CC939" s="1" t="s">
        <v>3926</v>
      </c>
    </row>
    <row r="940" spans="1:82" ht="16" x14ac:dyDescent="0.2">
      <c r="A940" s="1" t="s">
        <v>4103</v>
      </c>
      <c r="B940" s="1" t="s">
        <v>108</v>
      </c>
      <c r="C940" s="1">
        <v>27</v>
      </c>
      <c r="D940" s="1" t="s">
        <v>81</v>
      </c>
      <c r="E940" s="1" t="s">
        <v>82</v>
      </c>
      <c r="X940" s="1">
        <v>4</v>
      </c>
      <c r="Y940" s="1">
        <v>4</v>
      </c>
      <c r="Z940" s="1">
        <v>0</v>
      </c>
      <c r="AA940" s="1">
        <v>1</v>
      </c>
      <c r="AB940" s="1" t="s">
        <v>83</v>
      </c>
      <c r="AC940" s="1" t="s">
        <v>84</v>
      </c>
      <c r="AD940" s="1" t="s">
        <v>85</v>
      </c>
      <c r="AE940" s="1" t="s">
        <v>86</v>
      </c>
      <c r="AF940" s="1" t="s">
        <v>87</v>
      </c>
      <c r="AG940" s="1" t="s">
        <v>88</v>
      </c>
      <c r="AH940" s="1" t="s">
        <v>88</v>
      </c>
      <c r="AI940" s="1" t="s">
        <v>111</v>
      </c>
      <c r="AJ940" s="1" t="s">
        <v>234</v>
      </c>
      <c r="AK940" s="1" t="s">
        <v>2348</v>
      </c>
      <c r="AL940" s="1" t="s">
        <v>534</v>
      </c>
      <c r="AM940" s="1" t="s">
        <v>178</v>
      </c>
      <c r="AN940" s="1" t="s">
        <v>91</v>
      </c>
      <c r="AO940" s="1" t="s">
        <v>248</v>
      </c>
      <c r="AP940" s="1" t="s">
        <v>93</v>
      </c>
      <c r="AQ940" s="1" t="s">
        <v>94</v>
      </c>
      <c r="AR940" s="1" t="s">
        <v>88</v>
      </c>
      <c r="AS940" s="1">
        <v>0</v>
      </c>
      <c r="AT940" s="1" t="s">
        <v>95</v>
      </c>
      <c r="AU940" s="1" t="s">
        <v>472</v>
      </c>
      <c r="AV940" s="1"/>
      <c r="AW940" s="13">
        <v>84000</v>
      </c>
      <c r="AX940" s="1">
        <v>70000</v>
      </c>
      <c r="AZ940" s="1">
        <v>2</v>
      </c>
      <c r="BA940" s="1">
        <v>2</v>
      </c>
      <c r="BB940" s="1" t="s">
        <v>88</v>
      </c>
      <c r="BC940" s="1" t="s">
        <v>97</v>
      </c>
      <c r="BD940" s="1" t="s">
        <v>119</v>
      </c>
      <c r="BE940" s="1">
        <v>30</v>
      </c>
      <c r="BF940" s="1">
        <v>3</v>
      </c>
      <c r="BG940" s="1" t="s">
        <v>120</v>
      </c>
      <c r="BH940" s="1" t="s">
        <v>121</v>
      </c>
      <c r="BN940" s="1" t="s">
        <v>170</v>
      </c>
      <c r="BO940" s="1" t="s">
        <v>103</v>
      </c>
      <c r="BP940" s="1">
        <v>8</v>
      </c>
      <c r="BQ940" s="1">
        <v>8</v>
      </c>
      <c r="BR940" s="1" t="s">
        <v>4104</v>
      </c>
      <c r="BS940" s="1">
        <v>3</v>
      </c>
      <c r="BT940" s="1">
        <v>0</v>
      </c>
      <c r="BU940" s="1">
        <v>2</v>
      </c>
      <c r="BV940" s="1" t="s">
        <v>184</v>
      </c>
      <c r="BW940" s="1" t="s">
        <v>88</v>
      </c>
      <c r="BX940" s="1" t="s">
        <v>88</v>
      </c>
      <c r="BY940" s="1">
        <v>3</v>
      </c>
      <c r="BZ940" s="1" t="s">
        <v>88</v>
      </c>
      <c r="CA940" s="1">
        <v>8</v>
      </c>
      <c r="CB940" s="1" t="s">
        <v>107</v>
      </c>
      <c r="CC940" s="1" t="s">
        <v>4105</v>
      </c>
    </row>
    <row r="941" spans="1:82" ht="16" x14ac:dyDescent="0.2">
      <c r="A941" s="1" t="s">
        <v>4106</v>
      </c>
      <c r="B941" s="1" t="s">
        <v>108</v>
      </c>
      <c r="C941" s="1">
        <v>42</v>
      </c>
      <c r="D941" s="1" t="s">
        <v>81</v>
      </c>
      <c r="E941" s="1" t="s">
        <v>82</v>
      </c>
      <c r="X941" s="1">
        <v>24</v>
      </c>
      <c r="Y941" s="1">
        <v>0</v>
      </c>
      <c r="Z941" s="1">
        <v>13</v>
      </c>
      <c r="AA941" s="1">
        <v>0</v>
      </c>
      <c r="AB941" s="1" t="s">
        <v>83</v>
      </c>
      <c r="AC941" s="1" t="s">
        <v>129</v>
      </c>
      <c r="AD941" s="1" t="s">
        <v>85</v>
      </c>
      <c r="AE941" s="1" t="s">
        <v>243</v>
      </c>
      <c r="AF941" s="1" t="s">
        <v>110</v>
      </c>
      <c r="AG941" s="1" t="s">
        <v>88</v>
      </c>
      <c r="AH941" s="1" t="s">
        <v>88</v>
      </c>
      <c r="AI941" s="1" t="s">
        <v>580</v>
      </c>
      <c r="AJ941" s="1" t="s">
        <v>4107</v>
      </c>
      <c r="AK941" s="1" t="s">
        <v>582</v>
      </c>
      <c r="AL941" s="1" t="s">
        <v>92</v>
      </c>
      <c r="AM941" s="1" t="s">
        <v>560</v>
      </c>
      <c r="AN941" s="1" t="s">
        <v>91</v>
      </c>
      <c r="AO941" s="1" t="s">
        <v>92</v>
      </c>
      <c r="AP941" s="1" t="s">
        <v>132</v>
      </c>
      <c r="AQ941" s="1" t="s">
        <v>94</v>
      </c>
      <c r="AR941" s="1" t="s">
        <v>157</v>
      </c>
      <c r="AS941" s="1">
        <v>0</v>
      </c>
      <c r="AT941" s="1" t="s">
        <v>95</v>
      </c>
      <c r="AU941" s="1" t="s">
        <v>96</v>
      </c>
      <c r="AV941" s="1"/>
      <c r="AW941" s="13">
        <v>130000</v>
      </c>
      <c r="AX941" s="1">
        <v>100000</v>
      </c>
      <c r="AZ941" s="1">
        <v>3</v>
      </c>
      <c r="BA941" s="1">
        <v>3</v>
      </c>
      <c r="BB941" s="1" t="s">
        <v>88</v>
      </c>
      <c r="BC941" s="1" t="s">
        <v>97</v>
      </c>
      <c r="BD941" s="1" t="s">
        <v>88</v>
      </c>
      <c r="BE941" s="1">
        <v>0</v>
      </c>
      <c r="BF941" s="1">
        <v>0</v>
      </c>
      <c r="BG941" s="1" t="s">
        <v>120</v>
      </c>
      <c r="BH941" s="1" t="s">
        <v>121</v>
      </c>
      <c r="BN941" s="1" t="s">
        <v>170</v>
      </c>
      <c r="BO941" s="1" t="s">
        <v>103</v>
      </c>
      <c r="BP941" s="1">
        <v>10</v>
      </c>
      <c r="BQ941" s="1">
        <v>10</v>
      </c>
      <c r="BR941" s="1" t="s">
        <v>340</v>
      </c>
      <c r="BS941" s="1">
        <v>3</v>
      </c>
      <c r="BT941" s="1">
        <v>2</v>
      </c>
      <c r="BU941" s="1">
        <v>3</v>
      </c>
      <c r="BV941" s="1" t="s">
        <v>172</v>
      </c>
      <c r="BW941" s="1" t="s">
        <v>89</v>
      </c>
      <c r="BX941" s="1" t="s">
        <v>88</v>
      </c>
      <c r="BY941" s="1">
        <v>3</v>
      </c>
      <c r="BZ941" s="1" t="s">
        <v>88</v>
      </c>
      <c r="CA941" s="1">
        <v>8</v>
      </c>
      <c r="CB941" s="1" t="s">
        <v>1001</v>
      </c>
      <c r="CC941" s="1" t="s">
        <v>4108</v>
      </c>
    </row>
    <row r="942" spans="1:82" ht="16" x14ac:dyDescent="0.2">
      <c r="A942" s="1" t="s">
        <v>4109</v>
      </c>
      <c r="B942" s="1" t="s">
        <v>108</v>
      </c>
      <c r="C942" s="1">
        <v>22</v>
      </c>
      <c r="D942" s="1" t="s">
        <v>81</v>
      </c>
      <c r="E942" s="1" t="s">
        <v>82</v>
      </c>
      <c r="X942" s="1">
        <v>0</v>
      </c>
      <c r="Y942" s="1">
        <v>0</v>
      </c>
      <c r="Z942" s="1">
        <v>0</v>
      </c>
      <c r="AA942" s="1">
        <v>0</v>
      </c>
      <c r="AB942" s="1" t="s">
        <v>83</v>
      </c>
      <c r="AC942" s="1" t="s">
        <v>84</v>
      </c>
      <c r="AD942" s="1" t="s">
        <v>85</v>
      </c>
      <c r="AE942" s="1" t="s">
        <v>86</v>
      </c>
      <c r="AF942" s="1" t="s">
        <v>88</v>
      </c>
      <c r="AG942" s="1" t="s">
        <v>88</v>
      </c>
      <c r="AH942" s="1" t="s">
        <v>89</v>
      </c>
      <c r="AI942" s="1" t="s">
        <v>111</v>
      </c>
      <c r="AJ942" s="1" t="s">
        <v>307</v>
      </c>
      <c r="AK942" s="1" t="s">
        <v>3797</v>
      </c>
      <c r="AL942" s="1" t="s">
        <v>4110</v>
      </c>
      <c r="AM942" s="1" t="s">
        <v>4110</v>
      </c>
      <c r="AN942" s="1" t="s">
        <v>321</v>
      </c>
      <c r="AO942" s="1" t="s">
        <v>193</v>
      </c>
      <c r="AP942" s="1" t="s">
        <v>93</v>
      </c>
      <c r="AQ942" s="1" t="s">
        <v>94</v>
      </c>
      <c r="AR942" s="1" t="s">
        <v>88</v>
      </c>
      <c r="AS942" s="1">
        <v>0</v>
      </c>
      <c r="AT942" s="1" t="s">
        <v>536</v>
      </c>
      <c r="AU942" s="1" t="s">
        <v>96</v>
      </c>
      <c r="AV942" s="1"/>
      <c r="AW942" s="13">
        <v>57000</v>
      </c>
      <c r="AX942" s="1">
        <v>47310</v>
      </c>
      <c r="AZ942" s="1">
        <v>2</v>
      </c>
      <c r="BA942" s="1">
        <v>2</v>
      </c>
      <c r="BB942" s="1" t="s">
        <v>88</v>
      </c>
      <c r="BC942" s="1" t="s">
        <v>97</v>
      </c>
      <c r="BD942" s="1" t="s">
        <v>88</v>
      </c>
      <c r="BE942" s="1">
        <v>0</v>
      </c>
      <c r="BF942" s="1">
        <v>0</v>
      </c>
      <c r="BG942" s="1" t="s">
        <v>120</v>
      </c>
      <c r="BH942" s="1" t="s">
        <v>339</v>
      </c>
      <c r="BN942" s="1" t="s">
        <v>196</v>
      </c>
      <c r="BO942" s="1" t="s">
        <v>182</v>
      </c>
      <c r="BP942" s="1">
        <v>7</v>
      </c>
      <c r="BQ942" s="1">
        <v>9</v>
      </c>
      <c r="BR942" s="1" t="s">
        <v>4111</v>
      </c>
      <c r="BS942" s="1">
        <v>3</v>
      </c>
      <c r="BT942" s="1">
        <v>0</v>
      </c>
      <c r="BU942" s="1">
        <v>3</v>
      </c>
      <c r="BV942" s="1" t="s">
        <v>184</v>
      </c>
      <c r="BW942" s="1" t="s">
        <v>89</v>
      </c>
      <c r="BX942" s="1" t="s">
        <v>88</v>
      </c>
      <c r="BY942" s="1">
        <v>2</v>
      </c>
      <c r="BZ942" s="1" t="s">
        <v>88</v>
      </c>
      <c r="CA942" s="1">
        <v>9</v>
      </c>
      <c r="CB942" s="1" t="s">
        <v>107</v>
      </c>
      <c r="CC942" s="1" t="s">
        <v>88</v>
      </c>
      <c r="CD942" s="1" t="s">
        <v>880</v>
      </c>
    </row>
    <row r="943" spans="1:82" ht="16" x14ac:dyDescent="0.2">
      <c r="A943" s="1" t="s">
        <v>4112</v>
      </c>
      <c r="B943" s="1" t="s">
        <v>108</v>
      </c>
      <c r="C943" s="1">
        <v>39</v>
      </c>
      <c r="D943" s="1" t="s">
        <v>81</v>
      </c>
      <c r="E943" s="1" t="s">
        <v>82</v>
      </c>
      <c r="X943" s="1">
        <v>8</v>
      </c>
      <c r="Y943" s="1">
        <v>16</v>
      </c>
      <c r="Z943" s="1">
        <v>8</v>
      </c>
      <c r="AA943" s="1">
        <v>4</v>
      </c>
      <c r="AB943" s="1" t="s">
        <v>83</v>
      </c>
      <c r="AC943" s="1" t="s">
        <v>84</v>
      </c>
      <c r="AD943" s="1" t="s">
        <v>187</v>
      </c>
      <c r="AE943" s="1" t="s">
        <v>243</v>
      </c>
      <c r="AF943" s="1" t="s">
        <v>110</v>
      </c>
      <c r="AG943" s="1" t="s">
        <v>88</v>
      </c>
      <c r="AH943" s="1" t="s">
        <v>88</v>
      </c>
      <c r="AI943" s="1" t="s">
        <v>634</v>
      </c>
      <c r="AJ943" s="1" t="s">
        <v>694</v>
      </c>
      <c r="AK943" s="1" t="s">
        <v>92</v>
      </c>
      <c r="AL943" s="1" t="s">
        <v>92</v>
      </c>
      <c r="AM943" s="1" t="s">
        <v>560</v>
      </c>
      <c r="AN943" s="1" t="s">
        <v>91</v>
      </c>
      <c r="AO943" s="1" t="s">
        <v>92</v>
      </c>
      <c r="AP943" s="1" t="s">
        <v>132</v>
      </c>
      <c r="AQ943" s="1" t="s">
        <v>94</v>
      </c>
      <c r="AR943" s="1" t="s">
        <v>88</v>
      </c>
      <c r="AS943" s="1">
        <v>0</v>
      </c>
      <c r="AT943" s="1" t="s">
        <v>134</v>
      </c>
      <c r="AU943" s="1" t="s">
        <v>96</v>
      </c>
      <c r="AV943" s="1"/>
      <c r="AW943" s="13">
        <v>61000</v>
      </c>
      <c r="AX943" s="1">
        <v>50400</v>
      </c>
      <c r="AZ943" s="1">
        <v>1</v>
      </c>
      <c r="BA943" s="1">
        <v>1</v>
      </c>
      <c r="BB943" s="1" t="s">
        <v>88</v>
      </c>
      <c r="BC943" s="1" t="s">
        <v>97</v>
      </c>
      <c r="BD943" s="1" t="s">
        <v>88</v>
      </c>
      <c r="BE943" s="1">
        <v>0</v>
      </c>
      <c r="BF943" s="1">
        <v>0</v>
      </c>
      <c r="BG943" s="1" t="s">
        <v>98</v>
      </c>
      <c r="BH943" s="1" t="s">
        <v>121</v>
      </c>
      <c r="BN943" s="1" t="s">
        <v>141</v>
      </c>
      <c r="BO943" s="1" t="s">
        <v>124</v>
      </c>
      <c r="BP943" s="1">
        <v>3</v>
      </c>
      <c r="BQ943" s="1">
        <v>5</v>
      </c>
      <c r="BR943" s="1" t="s">
        <v>207</v>
      </c>
      <c r="BS943" s="1">
        <v>4</v>
      </c>
      <c r="BT943" s="1">
        <v>0</v>
      </c>
      <c r="BU943" s="1">
        <v>1</v>
      </c>
      <c r="BV943" s="1" t="s">
        <v>143</v>
      </c>
      <c r="BW943" s="1" t="s">
        <v>88</v>
      </c>
      <c r="BX943" s="1" t="s">
        <v>88</v>
      </c>
      <c r="BY943" s="1">
        <v>3</v>
      </c>
      <c r="BZ943" s="1" t="s">
        <v>106</v>
      </c>
      <c r="CA943" s="1">
        <v>6</v>
      </c>
      <c r="CB943" s="1" t="s">
        <v>4113</v>
      </c>
      <c r="CC943" s="1" t="s">
        <v>88</v>
      </c>
    </row>
    <row r="944" spans="1:82" ht="16" x14ac:dyDescent="0.2">
      <c r="A944" s="1" t="s">
        <v>4114</v>
      </c>
      <c r="B944" s="1" t="s">
        <v>108</v>
      </c>
      <c r="C944" s="1">
        <v>25</v>
      </c>
      <c r="D944" s="1" t="s">
        <v>81</v>
      </c>
      <c r="E944" s="1" t="s">
        <v>82</v>
      </c>
      <c r="X944" s="1">
        <v>4</v>
      </c>
      <c r="Y944" s="1">
        <v>2</v>
      </c>
      <c r="Z944" s="1">
        <v>2</v>
      </c>
      <c r="AA944" s="1">
        <v>0</v>
      </c>
      <c r="AB944" s="1" t="s">
        <v>83</v>
      </c>
      <c r="AC944" s="1" t="s">
        <v>84</v>
      </c>
      <c r="AD944" s="1" t="s">
        <v>160</v>
      </c>
      <c r="AE944" s="1" t="s">
        <v>161</v>
      </c>
      <c r="AF944" s="1" t="s">
        <v>88</v>
      </c>
      <c r="AG944" s="1" t="s">
        <v>88</v>
      </c>
      <c r="AH944" s="1" t="s">
        <v>88</v>
      </c>
      <c r="AI944" s="1" t="s">
        <v>111</v>
      </c>
      <c r="AJ944" s="1" t="s">
        <v>4115</v>
      </c>
      <c r="AK944" s="1" t="s">
        <v>4116</v>
      </c>
      <c r="AL944" s="1" t="s">
        <v>92</v>
      </c>
      <c r="AM944" s="1" t="s">
        <v>4117</v>
      </c>
      <c r="AN944" s="1" t="s">
        <v>91</v>
      </c>
      <c r="AO944" s="1" t="s">
        <v>4118</v>
      </c>
      <c r="AP944" s="1" t="s">
        <v>168</v>
      </c>
      <c r="AQ944" s="1" t="s">
        <v>94</v>
      </c>
      <c r="AR944" s="1" t="s">
        <v>88</v>
      </c>
      <c r="AS944" s="1">
        <v>0</v>
      </c>
      <c r="AT944" s="1" t="s">
        <v>134</v>
      </c>
      <c r="AU944" s="1" t="s">
        <v>96</v>
      </c>
      <c r="AV944" s="1"/>
      <c r="AW944" s="13">
        <v>200000</v>
      </c>
      <c r="AX944" s="1">
        <v>135000</v>
      </c>
      <c r="AZ944" s="1">
        <v>3</v>
      </c>
      <c r="BA944" s="1">
        <v>2</v>
      </c>
      <c r="BB944" s="1" t="s">
        <v>947</v>
      </c>
      <c r="BC944" s="1" t="s">
        <v>136</v>
      </c>
      <c r="BD944" s="1" t="s">
        <v>119</v>
      </c>
      <c r="BE944" s="1">
        <v>33</v>
      </c>
      <c r="BF944" s="1">
        <v>6</v>
      </c>
      <c r="BG944" s="1" t="s">
        <v>120</v>
      </c>
      <c r="BH944" s="1" t="s">
        <v>121</v>
      </c>
      <c r="BN944" s="1" t="s">
        <v>123</v>
      </c>
      <c r="BO944" s="1" t="s">
        <v>182</v>
      </c>
      <c r="BP944" s="1">
        <v>7</v>
      </c>
      <c r="BQ944" s="1">
        <v>6</v>
      </c>
      <c r="BR944" s="1" t="s">
        <v>460</v>
      </c>
      <c r="BS944" s="1">
        <v>4</v>
      </c>
      <c r="BT944" s="1">
        <v>0</v>
      </c>
      <c r="BU944" s="1">
        <v>2</v>
      </c>
      <c r="BV944" s="1" t="s">
        <v>1086</v>
      </c>
      <c r="BW944" s="1" t="s">
        <v>88</v>
      </c>
      <c r="BX944" s="1" t="s">
        <v>88</v>
      </c>
      <c r="BY944" s="1">
        <v>4</v>
      </c>
      <c r="BZ944" s="1" t="s">
        <v>88</v>
      </c>
      <c r="CA944" s="1">
        <v>6</v>
      </c>
      <c r="CB944" s="1" t="s">
        <v>144</v>
      </c>
      <c r="CC944" s="1" t="s">
        <v>88</v>
      </c>
    </row>
    <row r="945" spans="1:82" ht="16" x14ac:dyDescent="0.2">
      <c r="A945" s="1" t="s">
        <v>4119</v>
      </c>
      <c r="B945" s="1" t="s">
        <v>108</v>
      </c>
      <c r="C945" s="1">
        <v>31</v>
      </c>
      <c r="D945" s="1" t="s">
        <v>81</v>
      </c>
      <c r="E945" s="1" t="s">
        <v>82</v>
      </c>
      <c r="X945" s="1">
        <v>10</v>
      </c>
      <c r="Y945" s="1">
        <v>0</v>
      </c>
      <c r="Z945" s="1">
        <v>0</v>
      </c>
      <c r="AA945" s="1">
        <v>0</v>
      </c>
      <c r="AB945" s="1" t="s">
        <v>83</v>
      </c>
      <c r="AC945" s="1" t="s">
        <v>84</v>
      </c>
      <c r="AD945" s="1" t="s">
        <v>1211</v>
      </c>
      <c r="AE945" s="1" t="s">
        <v>161</v>
      </c>
      <c r="AF945" s="1" t="s">
        <v>88</v>
      </c>
      <c r="AG945" s="1" t="s">
        <v>89</v>
      </c>
      <c r="AH945" s="1" t="s">
        <v>89</v>
      </c>
      <c r="AI945" s="1" t="s">
        <v>111</v>
      </c>
      <c r="AJ945" s="1" t="s">
        <v>480</v>
      </c>
      <c r="AK945" s="1" t="s">
        <v>2273</v>
      </c>
      <c r="AL945" s="1" t="s">
        <v>92</v>
      </c>
      <c r="AM945" s="1" t="s">
        <v>91</v>
      </c>
      <c r="AN945" s="1" t="s">
        <v>91</v>
      </c>
      <c r="AO945" s="1" t="s">
        <v>92</v>
      </c>
      <c r="AP945" s="1" t="s">
        <v>93</v>
      </c>
      <c r="AQ945" s="1" t="s">
        <v>94</v>
      </c>
      <c r="AR945" s="1" t="s">
        <v>88</v>
      </c>
      <c r="AS945" s="1">
        <v>0</v>
      </c>
      <c r="AT945" s="1" t="s">
        <v>536</v>
      </c>
      <c r="AU945" s="1" t="s">
        <v>96</v>
      </c>
      <c r="AV945" s="1"/>
      <c r="AW945" s="13">
        <v>50000</v>
      </c>
      <c r="AX945" s="1">
        <v>50000</v>
      </c>
      <c r="AZ945" s="1">
        <v>1</v>
      </c>
      <c r="BA945" s="1">
        <v>1</v>
      </c>
      <c r="BB945" s="1" t="s">
        <v>88</v>
      </c>
      <c r="BC945" s="1" t="s">
        <v>97</v>
      </c>
      <c r="BD945" s="1" t="s">
        <v>88</v>
      </c>
      <c r="BE945" s="1">
        <v>0</v>
      </c>
      <c r="BF945" s="1">
        <v>0</v>
      </c>
      <c r="BG945" s="1" t="s">
        <v>120</v>
      </c>
      <c r="BH945" s="1" t="s">
        <v>121</v>
      </c>
      <c r="BJ945" s="1" t="s">
        <v>88</v>
      </c>
      <c r="BN945" s="3">
        <v>44470</v>
      </c>
      <c r="BO945" s="1" t="s">
        <v>182</v>
      </c>
      <c r="BP945" s="1">
        <v>5</v>
      </c>
      <c r="BQ945" s="1">
        <v>5</v>
      </c>
      <c r="BR945" s="1" t="s">
        <v>207</v>
      </c>
      <c r="BS945" s="1">
        <v>2</v>
      </c>
      <c r="BT945" s="1">
        <v>0</v>
      </c>
      <c r="BU945" s="1">
        <v>0</v>
      </c>
      <c r="BV945" s="1" t="s">
        <v>105</v>
      </c>
      <c r="BW945" s="1" t="s">
        <v>88</v>
      </c>
      <c r="BX945" s="1" t="s">
        <v>88</v>
      </c>
      <c r="BY945" s="1">
        <v>4</v>
      </c>
      <c r="BZ945" s="1" t="s">
        <v>88</v>
      </c>
      <c r="CA945" s="1">
        <v>5</v>
      </c>
      <c r="CB945" s="1" t="s">
        <v>445</v>
      </c>
      <c r="CC945" s="1" t="s">
        <v>88</v>
      </c>
    </row>
    <row r="946" spans="1:82" ht="16" x14ac:dyDescent="0.2">
      <c r="A946" s="1" t="s">
        <v>4120</v>
      </c>
      <c r="B946" s="1" t="s">
        <v>108</v>
      </c>
      <c r="C946" s="1">
        <v>36</v>
      </c>
      <c r="D946" s="1" t="s">
        <v>81</v>
      </c>
      <c r="E946" s="1" t="s">
        <v>82</v>
      </c>
      <c r="X946" s="1">
        <v>13</v>
      </c>
      <c r="Y946" s="1">
        <v>0</v>
      </c>
      <c r="Z946" s="1">
        <v>8</v>
      </c>
      <c r="AA946" s="1">
        <v>0</v>
      </c>
      <c r="AB946" s="1" t="s">
        <v>174</v>
      </c>
      <c r="AC946" s="1" t="s">
        <v>147</v>
      </c>
      <c r="AD946" s="1" t="s">
        <v>552</v>
      </c>
      <c r="AE946" s="1" t="s">
        <v>1092</v>
      </c>
      <c r="AF946" s="1" t="s">
        <v>202</v>
      </c>
      <c r="AG946" s="1" t="s">
        <v>88</v>
      </c>
      <c r="AH946" s="1" t="s">
        <v>89</v>
      </c>
      <c r="AI946" s="1" t="s">
        <v>264</v>
      </c>
      <c r="AJ946" s="1" t="s">
        <v>91</v>
      </c>
      <c r="AK946" s="1" t="s">
        <v>92</v>
      </c>
      <c r="AL946" s="1" t="s">
        <v>92</v>
      </c>
      <c r="AM946" s="1" t="s">
        <v>91</v>
      </c>
      <c r="AN946" s="1" t="s">
        <v>91</v>
      </c>
      <c r="AO946" s="1" t="s">
        <v>92</v>
      </c>
      <c r="AP946" s="1" t="s">
        <v>168</v>
      </c>
      <c r="AQ946" s="1" t="s">
        <v>133</v>
      </c>
      <c r="AR946" s="1" t="s">
        <v>88</v>
      </c>
      <c r="AS946" s="1">
        <v>0</v>
      </c>
      <c r="AT946" s="1" t="s">
        <v>134</v>
      </c>
      <c r="AU946" s="1" t="s">
        <v>238</v>
      </c>
      <c r="AV946" s="1"/>
      <c r="AW946" s="13">
        <v>68000</v>
      </c>
      <c r="AX946" s="1">
        <v>57000</v>
      </c>
      <c r="AZ946" s="1">
        <v>1</v>
      </c>
      <c r="BA946" s="1">
        <v>1</v>
      </c>
      <c r="BB946" s="1" t="s">
        <v>88</v>
      </c>
      <c r="BC946" s="1" t="s">
        <v>97</v>
      </c>
      <c r="BD946" s="1" t="s">
        <v>88</v>
      </c>
      <c r="BE946" s="1">
        <v>0</v>
      </c>
      <c r="BF946" s="1">
        <v>0</v>
      </c>
      <c r="BG946" s="1" t="s">
        <v>137</v>
      </c>
      <c r="BH946" s="1" t="s">
        <v>121</v>
      </c>
      <c r="BN946" s="1" t="s">
        <v>170</v>
      </c>
      <c r="BO946" s="1" t="s">
        <v>182</v>
      </c>
      <c r="BP946" s="1">
        <v>10</v>
      </c>
      <c r="BQ946" s="1">
        <v>10</v>
      </c>
      <c r="BR946" s="1" t="s">
        <v>207</v>
      </c>
      <c r="BS946" s="1">
        <v>4</v>
      </c>
      <c r="BT946" s="1">
        <v>2</v>
      </c>
      <c r="BU946" s="1">
        <v>3</v>
      </c>
      <c r="BV946" s="1" t="s">
        <v>172</v>
      </c>
      <c r="BW946" s="1" t="s">
        <v>88</v>
      </c>
      <c r="BX946" s="1" t="s">
        <v>88</v>
      </c>
      <c r="BY946" s="1">
        <v>4</v>
      </c>
      <c r="BZ946" s="1" t="s">
        <v>106</v>
      </c>
      <c r="CA946" s="1">
        <v>10</v>
      </c>
      <c r="CB946" s="1" t="s">
        <v>107</v>
      </c>
      <c r="CC946" s="1" t="s">
        <v>88</v>
      </c>
    </row>
    <row r="947" spans="1:82" ht="16" x14ac:dyDescent="0.2">
      <c r="A947" s="1" t="s">
        <v>4121</v>
      </c>
      <c r="B947" s="1" t="s">
        <v>108</v>
      </c>
      <c r="C947" s="1">
        <v>47</v>
      </c>
      <c r="D947" s="1" t="s">
        <v>14</v>
      </c>
      <c r="O947" s="1" t="s">
        <v>4122</v>
      </c>
      <c r="X947" s="1">
        <v>25</v>
      </c>
      <c r="Y947" s="1">
        <v>23</v>
      </c>
      <c r="Z947" s="1">
        <v>0</v>
      </c>
      <c r="AA947" s="1">
        <v>0</v>
      </c>
      <c r="AB947" s="1" t="s">
        <v>146</v>
      </c>
      <c r="AC947" s="1" t="s">
        <v>147</v>
      </c>
      <c r="AD947" s="1" t="s">
        <v>541</v>
      </c>
      <c r="AE947" s="1" t="s">
        <v>4123</v>
      </c>
      <c r="AF947" s="1" t="s">
        <v>87</v>
      </c>
      <c r="AG947" s="1" t="s">
        <v>88</v>
      </c>
      <c r="AH947" s="1" t="s">
        <v>88</v>
      </c>
      <c r="AI947" s="1" t="s">
        <v>150</v>
      </c>
      <c r="AJ947" s="1" t="s">
        <v>131</v>
      </c>
      <c r="AK947" s="1" t="s">
        <v>399</v>
      </c>
      <c r="AL947" s="1" t="s">
        <v>92</v>
      </c>
      <c r="AM947" s="1" t="s">
        <v>91</v>
      </c>
      <c r="AN947" s="1" t="s">
        <v>91</v>
      </c>
      <c r="AO947" s="1" t="s">
        <v>2048</v>
      </c>
      <c r="AP947" s="1" t="s">
        <v>168</v>
      </c>
      <c r="AQ947" s="1" t="s">
        <v>94</v>
      </c>
      <c r="AR947" s="1" t="s">
        <v>88</v>
      </c>
      <c r="AS947" s="1">
        <v>0</v>
      </c>
      <c r="AT947" s="1" t="s">
        <v>536</v>
      </c>
      <c r="AU947" s="1" t="s">
        <v>96</v>
      </c>
      <c r="AV947" s="1"/>
      <c r="AW947" s="13">
        <v>15000</v>
      </c>
      <c r="AX947" s="1">
        <v>12600</v>
      </c>
      <c r="AZ947" s="1">
        <v>1</v>
      </c>
      <c r="BA947" s="1">
        <v>1</v>
      </c>
      <c r="BB947" s="1" t="s">
        <v>88</v>
      </c>
      <c r="BC947" s="1" t="s">
        <v>97</v>
      </c>
      <c r="BD947" s="1" t="s">
        <v>88</v>
      </c>
      <c r="BE947" s="1">
        <v>0</v>
      </c>
      <c r="BF947" s="1">
        <v>0</v>
      </c>
      <c r="BG947" s="1" t="s">
        <v>120</v>
      </c>
      <c r="BH947" s="1" t="s">
        <v>121</v>
      </c>
      <c r="BI947" s="1" t="s">
        <v>88</v>
      </c>
      <c r="BJ947" s="1" t="s">
        <v>88</v>
      </c>
      <c r="BK947" s="1" t="s">
        <v>88</v>
      </c>
      <c r="BL947" s="1" t="s">
        <v>88</v>
      </c>
      <c r="BM947" s="1" t="s">
        <v>4124</v>
      </c>
      <c r="BN947" s="1" t="s">
        <v>181</v>
      </c>
      <c r="BO947" s="1" t="s">
        <v>124</v>
      </c>
      <c r="BP947" s="1">
        <v>6</v>
      </c>
      <c r="BQ947" s="1">
        <v>4</v>
      </c>
      <c r="BR947" s="1" t="s">
        <v>207</v>
      </c>
      <c r="BS947" s="1">
        <v>3</v>
      </c>
      <c r="BT947" s="1">
        <v>3</v>
      </c>
      <c r="BU947" s="1">
        <v>4</v>
      </c>
      <c r="BV947" s="1" t="s">
        <v>4125</v>
      </c>
      <c r="BW947" s="1" t="s">
        <v>89</v>
      </c>
      <c r="BX947" s="1" t="s">
        <v>88</v>
      </c>
      <c r="BY947" s="1">
        <v>3</v>
      </c>
      <c r="BZ947" s="1" t="s">
        <v>127</v>
      </c>
      <c r="CA947" s="1">
        <v>1</v>
      </c>
      <c r="CB947" s="1" t="s">
        <v>107</v>
      </c>
      <c r="CC947" s="1" t="s">
        <v>88</v>
      </c>
      <c r="CD947" s="1" t="s">
        <v>4126</v>
      </c>
    </row>
    <row r="948" spans="1:82" ht="16" x14ac:dyDescent="0.2">
      <c r="A948" s="1" t="s">
        <v>4127</v>
      </c>
      <c r="B948" s="1" t="s">
        <v>222</v>
      </c>
      <c r="C948" s="1">
        <v>29</v>
      </c>
      <c r="D948" s="1" t="s">
        <v>81</v>
      </c>
      <c r="E948" s="1" t="s">
        <v>841</v>
      </c>
      <c r="X948" s="1">
        <v>1</v>
      </c>
      <c r="Y948" s="1">
        <v>1</v>
      </c>
      <c r="Z948" s="1">
        <v>1</v>
      </c>
      <c r="AA948" s="1">
        <v>1</v>
      </c>
      <c r="AB948" s="1" t="s">
        <v>83</v>
      </c>
      <c r="AC948" s="1" t="s">
        <v>147</v>
      </c>
      <c r="AD948" s="1" t="s">
        <v>126</v>
      </c>
      <c r="AE948" s="1" t="s">
        <v>126</v>
      </c>
      <c r="AF948" s="1" t="s">
        <v>202</v>
      </c>
      <c r="AG948" s="1" t="s">
        <v>89</v>
      </c>
      <c r="AH948" s="1" t="s">
        <v>89</v>
      </c>
      <c r="AI948" s="1" t="s">
        <v>111</v>
      </c>
      <c r="AJ948" s="1" t="s">
        <v>608</v>
      </c>
      <c r="AK948" s="1" t="s">
        <v>189</v>
      </c>
      <c r="AL948" s="1" t="s">
        <v>1667</v>
      </c>
      <c r="AM948" s="1" t="s">
        <v>91</v>
      </c>
      <c r="AN948" s="1" t="s">
        <v>1557</v>
      </c>
      <c r="AO948" s="1" t="s">
        <v>332</v>
      </c>
      <c r="AP948" s="1" t="s">
        <v>132</v>
      </c>
      <c r="AQ948" s="1" t="s">
        <v>94</v>
      </c>
      <c r="AR948" s="1" t="s">
        <v>88</v>
      </c>
      <c r="AS948" s="1">
        <v>0</v>
      </c>
      <c r="AT948" s="1" t="s">
        <v>134</v>
      </c>
      <c r="AU948" s="1" t="s">
        <v>96</v>
      </c>
      <c r="AV948" s="1"/>
      <c r="AW948" s="13">
        <v>65000</v>
      </c>
      <c r="AX948" s="1">
        <v>50000</v>
      </c>
      <c r="AZ948" s="1">
        <v>3</v>
      </c>
      <c r="BA948" s="1">
        <v>4</v>
      </c>
      <c r="BB948" s="1" t="s">
        <v>88</v>
      </c>
      <c r="BC948" s="1" t="s">
        <v>97</v>
      </c>
      <c r="BD948" s="1" t="s">
        <v>119</v>
      </c>
      <c r="BE948" s="1">
        <v>12</v>
      </c>
      <c r="BF948" s="1">
        <v>6</v>
      </c>
      <c r="BG948" s="1" t="s">
        <v>137</v>
      </c>
      <c r="BH948" s="1" t="s">
        <v>339</v>
      </c>
      <c r="BI948" s="1" t="s">
        <v>126</v>
      </c>
      <c r="BJ948" s="1" t="s">
        <v>88</v>
      </c>
      <c r="BK948" s="1" t="s">
        <v>391</v>
      </c>
      <c r="BL948" s="1" t="s">
        <v>4128</v>
      </c>
      <c r="BN948" s="1" t="s">
        <v>294</v>
      </c>
      <c r="BO948" s="1" t="s">
        <v>103</v>
      </c>
      <c r="BP948" s="1">
        <v>9</v>
      </c>
      <c r="BQ948" s="1">
        <v>8</v>
      </c>
      <c r="BR948" s="1" t="s">
        <v>4129</v>
      </c>
      <c r="BS948" s="1">
        <v>4</v>
      </c>
      <c r="BT948" s="1">
        <v>0</v>
      </c>
      <c r="BU948" s="1">
        <v>2</v>
      </c>
      <c r="BV948" s="1" t="s">
        <v>184</v>
      </c>
      <c r="BW948" s="1" t="s">
        <v>89</v>
      </c>
      <c r="BX948" s="1" t="s">
        <v>88</v>
      </c>
      <c r="BY948" s="1">
        <v>4</v>
      </c>
      <c r="BZ948" s="1" t="s">
        <v>88</v>
      </c>
      <c r="CA948" s="1">
        <v>9</v>
      </c>
      <c r="CB948" s="1" t="s">
        <v>3040</v>
      </c>
      <c r="CC948" s="1" t="s">
        <v>3457</v>
      </c>
      <c r="CD948" s="1" t="s">
        <v>306</v>
      </c>
    </row>
    <row r="949" spans="1:82" ht="16" x14ac:dyDescent="0.2">
      <c r="A949" s="1" t="s">
        <v>4130</v>
      </c>
      <c r="B949" s="1" t="s">
        <v>108</v>
      </c>
      <c r="C949" s="1">
        <v>40</v>
      </c>
      <c r="D949" s="1" t="s">
        <v>81</v>
      </c>
      <c r="E949" s="1" t="s">
        <v>82</v>
      </c>
      <c r="X949" s="1">
        <v>20</v>
      </c>
      <c r="Y949" s="1">
        <v>0</v>
      </c>
      <c r="Z949" s="1">
        <v>10</v>
      </c>
      <c r="AA949" s="1">
        <v>0</v>
      </c>
      <c r="AB949" s="1" t="s">
        <v>83</v>
      </c>
      <c r="AC949" s="1" t="s">
        <v>129</v>
      </c>
      <c r="AD949" s="1" t="s">
        <v>160</v>
      </c>
      <c r="AE949" s="1" t="s">
        <v>161</v>
      </c>
      <c r="AF949" s="1" t="s">
        <v>110</v>
      </c>
      <c r="AG949" s="1" t="s">
        <v>88</v>
      </c>
      <c r="AH949" s="1" t="s">
        <v>89</v>
      </c>
      <c r="AI949" s="1" t="s">
        <v>111</v>
      </c>
      <c r="AJ949" s="1" t="s">
        <v>265</v>
      </c>
      <c r="AK949" s="1" t="s">
        <v>4131</v>
      </c>
      <c r="AL949" s="1" t="s">
        <v>1540</v>
      </c>
      <c r="AM949" s="1" t="s">
        <v>1174</v>
      </c>
      <c r="AN949" s="1" t="s">
        <v>918</v>
      </c>
      <c r="AO949" s="1" t="s">
        <v>4132</v>
      </c>
      <c r="AP949" s="1" t="s">
        <v>93</v>
      </c>
      <c r="AQ949" s="1" t="s">
        <v>94</v>
      </c>
      <c r="AR949" s="1" t="s">
        <v>88</v>
      </c>
      <c r="AS949" s="1">
        <v>0</v>
      </c>
      <c r="AT949" s="1" t="s">
        <v>134</v>
      </c>
      <c r="AU949" s="1" t="s">
        <v>96</v>
      </c>
      <c r="AV949" s="1"/>
      <c r="AW949" s="13">
        <v>150000</v>
      </c>
      <c r="AX949" s="1">
        <v>130000</v>
      </c>
      <c r="AZ949" s="1">
        <v>4</v>
      </c>
      <c r="BA949" s="1">
        <v>3</v>
      </c>
      <c r="BB949" s="1" t="s">
        <v>88</v>
      </c>
      <c r="BC949" s="1" t="s">
        <v>97</v>
      </c>
      <c r="BD949" s="1" t="s">
        <v>88</v>
      </c>
      <c r="BE949" s="1">
        <v>0</v>
      </c>
      <c r="BF949" s="1">
        <v>0</v>
      </c>
      <c r="BG949" s="1" t="s">
        <v>120</v>
      </c>
      <c r="BH949" s="1" t="s">
        <v>121</v>
      </c>
      <c r="BK949" s="1" t="s">
        <v>88</v>
      </c>
      <c r="BM949" s="1" t="s">
        <v>4133</v>
      </c>
      <c r="BN949" s="1" t="s">
        <v>123</v>
      </c>
      <c r="BO949" s="1" t="s">
        <v>124</v>
      </c>
      <c r="BP949" s="1">
        <v>8</v>
      </c>
      <c r="BQ949" s="1">
        <v>5</v>
      </c>
      <c r="BR949" s="1" t="s">
        <v>1147</v>
      </c>
      <c r="BS949" s="1">
        <v>3</v>
      </c>
      <c r="BT949" s="1">
        <v>2</v>
      </c>
      <c r="BU949" s="1">
        <v>3</v>
      </c>
      <c r="BV949" s="1" t="s">
        <v>172</v>
      </c>
      <c r="BW949" s="1" t="s">
        <v>88</v>
      </c>
      <c r="BX949" s="1" t="s">
        <v>88</v>
      </c>
      <c r="BY949" s="1">
        <v>3</v>
      </c>
      <c r="BZ949" s="1" t="s">
        <v>88</v>
      </c>
      <c r="CA949" s="1">
        <v>8</v>
      </c>
      <c r="CB949" s="1" t="s">
        <v>1027</v>
      </c>
      <c r="CC949" s="1" t="s">
        <v>186</v>
      </c>
    </row>
    <row r="950" spans="1:82" ht="16" x14ac:dyDescent="0.2">
      <c r="A950" s="1" t="s">
        <v>4134</v>
      </c>
      <c r="B950" s="1" t="s">
        <v>108</v>
      </c>
      <c r="C950" s="1">
        <v>41</v>
      </c>
      <c r="D950" s="1" t="s">
        <v>81</v>
      </c>
      <c r="E950" s="1" t="s">
        <v>82</v>
      </c>
      <c r="X950" s="1">
        <v>22</v>
      </c>
      <c r="Y950" s="1">
        <v>2</v>
      </c>
      <c r="Z950" s="1">
        <v>2</v>
      </c>
      <c r="AA950" s="1">
        <v>0</v>
      </c>
      <c r="AB950" s="1" t="s">
        <v>83</v>
      </c>
      <c r="AC950" s="1" t="s">
        <v>147</v>
      </c>
      <c r="AD950" s="1" t="s">
        <v>85</v>
      </c>
      <c r="AE950" s="1" t="s">
        <v>86</v>
      </c>
      <c r="AF950" s="1" t="s">
        <v>202</v>
      </c>
      <c r="AG950" s="1" t="s">
        <v>88</v>
      </c>
      <c r="AH950" s="1" t="s">
        <v>88</v>
      </c>
      <c r="AI950" s="1" t="s">
        <v>111</v>
      </c>
      <c r="AJ950" s="1" t="s">
        <v>480</v>
      </c>
      <c r="AK950" s="1" t="s">
        <v>2273</v>
      </c>
      <c r="AL950" s="1" t="s">
        <v>92</v>
      </c>
      <c r="AM950" s="1" t="s">
        <v>1053</v>
      </c>
      <c r="AN950" s="1" t="s">
        <v>4135</v>
      </c>
      <c r="AO950" s="1" t="s">
        <v>1401</v>
      </c>
      <c r="AP950" s="1" t="s">
        <v>132</v>
      </c>
      <c r="AQ950" s="1" t="s">
        <v>94</v>
      </c>
      <c r="AR950" s="1" t="s">
        <v>157</v>
      </c>
      <c r="AS950" s="1">
        <v>0</v>
      </c>
      <c r="AT950" s="1" t="s">
        <v>95</v>
      </c>
      <c r="AU950" s="1" t="s">
        <v>96</v>
      </c>
      <c r="AV950" s="1"/>
      <c r="AW950" s="13">
        <v>185000</v>
      </c>
      <c r="AX950" s="1">
        <v>130000</v>
      </c>
      <c r="AZ950" s="1">
        <v>3</v>
      </c>
      <c r="BA950" s="1">
        <v>3</v>
      </c>
      <c r="BB950" s="1" t="s">
        <v>280</v>
      </c>
      <c r="BC950" s="1" t="s">
        <v>118</v>
      </c>
      <c r="BD950" s="1" t="s">
        <v>119</v>
      </c>
      <c r="BE950" s="1">
        <v>12</v>
      </c>
      <c r="BF950" s="1">
        <v>4</v>
      </c>
      <c r="BN950" s="1" t="s">
        <v>123</v>
      </c>
      <c r="BO950" s="1" t="s">
        <v>182</v>
      </c>
      <c r="BP950" s="1">
        <v>6</v>
      </c>
      <c r="BQ950" s="1">
        <v>5</v>
      </c>
      <c r="BR950" s="1" t="s">
        <v>3249</v>
      </c>
      <c r="BS950" s="1">
        <v>3</v>
      </c>
      <c r="BT950" s="1">
        <v>2</v>
      </c>
      <c r="BU950" s="1">
        <v>3</v>
      </c>
      <c r="BV950" s="1" t="s">
        <v>172</v>
      </c>
      <c r="BW950" s="1" t="s">
        <v>88</v>
      </c>
      <c r="BX950" s="1" t="s">
        <v>89</v>
      </c>
      <c r="BY950" s="1">
        <v>4</v>
      </c>
      <c r="BZ950" s="1" t="s">
        <v>88</v>
      </c>
      <c r="CA950" s="1">
        <v>8</v>
      </c>
      <c r="CB950" s="1" t="s">
        <v>144</v>
      </c>
      <c r="CC950" s="1" t="s">
        <v>88</v>
      </c>
    </row>
    <row r="951" spans="1:82" ht="16" x14ac:dyDescent="0.2">
      <c r="A951" s="1" t="s">
        <v>4136</v>
      </c>
      <c r="B951" s="1" t="s">
        <v>108</v>
      </c>
      <c r="C951" s="1">
        <v>41</v>
      </c>
      <c r="D951" s="1" t="s">
        <v>81</v>
      </c>
      <c r="E951" s="1" t="s">
        <v>82</v>
      </c>
      <c r="X951" s="1">
        <v>15</v>
      </c>
      <c r="Y951" s="1">
        <v>2</v>
      </c>
      <c r="Z951" s="1">
        <v>2</v>
      </c>
      <c r="AA951" s="1">
        <v>20</v>
      </c>
      <c r="AB951" s="1" t="s">
        <v>146</v>
      </c>
      <c r="AC951" s="1" t="s">
        <v>129</v>
      </c>
      <c r="AD951" s="1" t="s">
        <v>85</v>
      </c>
      <c r="AE951" s="1" t="s">
        <v>86</v>
      </c>
      <c r="AF951" s="1" t="s">
        <v>88</v>
      </c>
      <c r="AG951" s="1" t="s">
        <v>89</v>
      </c>
      <c r="AH951" s="1" t="s">
        <v>88</v>
      </c>
      <c r="AI951" s="1" t="s">
        <v>599</v>
      </c>
      <c r="AJ951" s="1" t="s">
        <v>1335</v>
      </c>
      <c r="AK951" s="1" t="s">
        <v>4137</v>
      </c>
      <c r="AL951" s="1" t="s">
        <v>4138</v>
      </c>
      <c r="AM951" s="1" t="s">
        <v>4139</v>
      </c>
      <c r="AN951" s="1" t="s">
        <v>4140</v>
      </c>
      <c r="AO951" s="1" t="s">
        <v>193</v>
      </c>
      <c r="AP951" s="1" t="s">
        <v>168</v>
      </c>
      <c r="AQ951" s="1" t="s">
        <v>94</v>
      </c>
      <c r="AR951" s="1" t="s">
        <v>88</v>
      </c>
      <c r="AS951" s="1">
        <v>0</v>
      </c>
      <c r="AT951" s="1" t="s">
        <v>95</v>
      </c>
      <c r="AU951" s="1" t="s">
        <v>96</v>
      </c>
      <c r="AV951" s="1"/>
      <c r="AW951" s="13">
        <v>150000</v>
      </c>
      <c r="AX951" s="1">
        <v>135000</v>
      </c>
      <c r="AZ951" s="1">
        <v>3</v>
      </c>
      <c r="BA951" s="1">
        <v>3</v>
      </c>
      <c r="BB951" s="1" t="s">
        <v>135</v>
      </c>
      <c r="BC951" s="1" t="s">
        <v>136</v>
      </c>
      <c r="BD951" s="1" t="s">
        <v>119</v>
      </c>
      <c r="BE951" s="1">
        <v>15</v>
      </c>
      <c r="BF951" s="1">
        <v>1</v>
      </c>
      <c r="BG951" s="1" t="s">
        <v>120</v>
      </c>
      <c r="BH951" s="1" t="s">
        <v>121</v>
      </c>
      <c r="BK951" s="1" t="s">
        <v>757</v>
      </c>
      <c r="BM951" s="1" t="s">
        <v>4141</v>
      </c>
      <c r="BN951" s="1" t="s">
        <v>170</v>
      </c>
      <c r="BO951" s="1" t="s">
        <v>103</v>
      </c>
      <c r="BP951" s="1">
        <v>10</v>
      </c>
      <c r="BQ951" s="1">
        <v>10</v>
      </c>
      <c r="BR951" s="1" t="s">
        <v>930</v>
      </c>
      <c r="BS951" s="1">
        <v>4</v>
      </c>
      <c r="BT951" s="1">
        <v>1</v>
      </c>
      <c r="BU951" s="1">
        <v>2</v>
      </c>
      <c r="BV951" s="1" t="s">
        <v>1247</v>
      </c>
      <c r="BW951" s="1" t="s">
        <v>88</v>
      </c>
      <c r="BX951" s="1" t="s">
        <v>88</v>
      </c>
      <c r="BY951" s="1">
        <v>4</v>
      </c>
      <c r="BZ951" s="1" t="s">
        <v>88</v>
      </c>
      <c r="CA951" s="1">
        <v>10</v>
      </c>
      <c r="CB951" s="1" t="s">
        <v>144</v>
      </c>
      <c r="CC951" s="1" t="s">
        <v>88</v>
      </c>
    </row>
    <row r="952" spans="1:82" ht="16" x14ac:dyDescent="0.2">
      <c r="A952" s="1" t="s">
        <v>4142</v>
      </c>
      <c r="B952" s="1" t="s">
        <v>108</v>
      </c>
      <c r="C952" s="1">
        <v>40</v>
      </c>
      <c r="D952" s="1" t="s">
        <v>81</v>
      </c>
      <c r="E952" s="1" t="s">
        <v>82</v>
      </c>
      <c r="X952" s="1">
        <v>20</v>
      </c>
      <c r="Y952" s="1">
        <v>2</v>
      </c>
      <c r="Z952" s="1">
        <v>2</v>
      </c>
      <c r="AA952" s="1">
        <v>0</v>
      </c>
      <c r="AB952" s="1" t="s">
        <v>83</v>
      </c>
      <c r="AC952" s="1" t="s">
        <v>147</v>
      </c>
      <c r="AD952" s="1" t="s">
        <v>232</v>
      </c>
      <c r="AE952" s="1" t="s">
        <v>586</v>
      </c>
      <c r="AF952" s="1" t="s">
        <v>202</v>
      </c>
      <c r="AG952" s="1" t="s">
        <v>88</v>
      </c>
      <c r="AH952" s="1" t="s">
        <v>89</v>
      </c>
      <c r="AI952" s="1" t="s">
        <v>111</v>
      </c>
      <c r="AJ952" s="1" t="s">
        <v>91</v>
      </c>
      <c r="AK952" s="1" t="s">
        <v>4143</v>
      </c>
      <c r="AL952" s="1" t="s">
        <v>4144</v>
      </c>
      <c r="AM952" s="1" t="s">
        <v>4145</v>
      </c>
      <c r="AN952" s="1" t="s">
        <v>91</v>
      </c>
      <c r="AO952" s="1" t="s">
        <v>302</v>
      </c>
      <c r="AP952" s="1" t="s">
        <v>132</v>
      </c>
      <c r="AQ952" s="1" t="s">
        <v>94</v>
      </c>
      <c r="AR952" s="1" t="s">
        <v>88</v>
      </c>
      <c r="AS952" s="1">
        <v>0</v>
      </c>
      <c r="AT952" s="1" t="s">
        <v>95</v>
      </c>
      <c r="AU952" s="1" t="s">
        <v>628</v>
      </c>
      <c r="AV952" s="1"/>
      <c r="AW952" s="13">
        <v>6000</v>
      </c>
      <c r="AX952" s="1">
        <v>6000</v>
      </c>
      <c r="AY952" s="1" t="s">
        <v>279</v>
      </c>
      <c r="AZ952" s="1">
        <v>4</v>
      </c>
      <c r="BA952" s="1">
        <v>4</v>
      </c>
      <c r="BB952" s="1" t="s">
        <v>88</v>
      </c>
      <c r="BC952" s="1" t="s">
        <v>97</v>
      </c>
      <c r="BD952" s="1" t="s">
        <v>88</v>
      </c>
      <c r="BE952" s="1">
        <v>0</v>
      </c>
      <c r="BF952" s="1">
        <v>0</v>
      </c>
      <c r="BG952" s="1" t="s">
        <v>120</v>
      </c>
      <c r="BH952" s="1" t="s">
        <v>121</v>
      </c>
      <c r="BJ952" s="1" t="s">
        <v>88</v>
      </c>
      <c r="BM952" s="1" t="s">
        <v>4146</v>
      </c>
      <c r="BN952" s="3">
        <v>44470</v>
      </c>
      <c r="BO952" s="1" t="s">
        <v>103</v>
      </c>
      <c r="BP952" s="1">
        <v>6</v>
      </c>
      <c r="BQ952" s="1">
        <v>8</v>
      </c>
      <c r="BR952" s="1" t="s">
        <v>207</v>
      </c>
      <c r="BS952" s="1">
        <v>3</v>
      </c>
      <c r="BT952" s="1">
        <v>3</v>
      </c>
      <c r="BU952" s="1">
        <v>1</v>
      </c>
      <c r="BV952" s="1" t="s">
        <v>172</v>
      </c>
      <c r="BW952" s="1" t="s">
        <v>89</v>
      </c>
      <c r="BX952" s="1" t="s">
        <v>88</v>
      </c>
      <c r="BY952" s="1">
        <v>3</v>
      </c>
      <c r="BZ952" s="1" t="s">
        <v>88</v>
      </c>
      <c r="CA952" s="1">
        <v>8</v>
      </c>
      <c r="CB952" s="1" t="s">
        <v>4147</v>
      </c>
      <c r="CC952" s="1" t="s">
        <v>88</v>
      </c>
      <c r="CD952" s="1" t="s">
        <v>4148</v>
      </c>
    </row>
    <row r="953" spans="1:82" ht="16" x14ac:dyDescent="0.2">
      <c r="A953" s="1" t="s">
        <v>4149</v>
      </c>
      <c r="B953" s="1" t="s">
        <v>108</v>
      </c>
      <c r="C953" s="1">
        <v>37</v>
      </c>
      <c r="D953" s="1" t="s">
        <v>81</v>
      </c>
      <c r="E953" s="1" t="s">
        <v>82</v>
      </c>
      <c r="X953" s="1">
        <v>13</v>
      </c>
      <c r="Y953" s="1">
        <v>9</v>
      </c>
      <c r="Z953" s="1">
        <v>0</v>
      </c>
      <c r="AA953" s="1">
        <v>0</v>
      </c>
      <c r="AB953" s="1" t="s">
        <v>174</v>
      </c>
      <c r="AC953" s="1" t="s">
        <v>147</v>
      </c>
      <c r="AD953" s="1" t="s">
        <v>232</v>
      </c>
      <c r="AE953" s="1" t="s">
        <v>243</v>
      </c>
      <c r="AF953" s="1" t="s">
        <v>110</v>
      </c>
      <c r="AG953" s="1" t="s">
        <v>88</v>
      </c>
      <c r="AH953" s="1" t="s">
        <v>89</v>
      </c>
      <c r="AI953" s="1" t="s">
        <v>4150</v>
      </c>
      <c r="AJ953" s="1" t="s">
        <v>4151</v>
      </c>
      <c r="AK953" s="1" t="s">
        <v>4152</v>
      </c>
      <c r="AL953" s="1" t="s">
        <v>381</v>
      </c>
      <c r="AM953" s="1" t="s">
        <v>1110</v>
      </c>
      <c r="AN953" s="1" t="s">
        <v>91</v>
      </c>
      <c r="AO953" s="1" t="s">
        <v>193</v>
      </c>
      <c r="AP953" s="1" t="s">
        <v>132</v>
      </c>
      <c r="AQ953" s="1" t="s">
        <v>94</v>
      </c>
      <c r="AR953" s="1" t="s">
        <v>88</v>
      </c>
      <c r="AS953" s="1">
        <v>0</v>
      </c>
      <c r="AT953" s="1" t="s">
        <v>95</v>
      </c>
      <c r="AU953" s="1" t="s">
        <v>96</v>
      </c>
      <c r="AV953" s="1"/>
      <c r="AW953" s="13">
        <v>150000</v>
      </c>
      <c r="AX953" s="1">
        <v>107000</v>
      </c>
      <c r="AZ953" s="1">
        <v>3</v>
      </c>
      <c r="BA953" s="1">
        <v>1</v>
      </c>
      <c r="BB953" s="1" t="s">
        <v>280</v>
      </c>
      <c r="BC953" s="1" t="s">
        <v>249</v>
      </c>
      <c r="BD953" s="1" t="s">
        <v>88</v>
      </c>
      <c r="BE953" s="1">
        <v>0</v>
      </c>
      <c r="BF953" s="1">
        <v>1</v>
      </c>
      <c r="BG953" s="1" t="s">
        <v>120</v>
      </c>
      <c r="BH953" s="1" t="s">
        <v>121</v>
      </c>
      <c r="BJ953" s="1" t="s">
        <v>88</v>
      </c>
      <c r="BK953" s="1" t="s">
        <v>442</v>
      </c>
      <c r="BL953" s="1" t="s">
        <v>442</v>
      </c>
      <c r="BM953" s="1" t="s">
        <v>4153</v>
      </c>
      <c r="BN953" s="1" t="s">
        <v>252</v>
      </c>
      <c r="BO953" s="1" t="s">
        <v>124</v>
      </c>
      <c r="BP953" s="1">
        <v>10</v>
      </c>
      <c r="BQ953" s="1">
        <v>10</v>
      </c>
      <c r="BR953" s="1" t="s">
        <v>4154</v>
      </c>
      <c r="BS953" s="1">
        <v>2</v>
      </c>
      <c r="BT953" s="1">
        <v>2</v>
      </c>
      <c r="BU953" s="1">
        <v>3</v>
      </c>
      <c r="BV953" s="1" t="s">
        <v>753</v>
      </c>
      <c r="BW953" s="1" t="s">
        <v>88</v>
      </c>
      <c r="BX953" s="1" t="s">
        <v>88</v>
      </c>
      <c r="BY953" s="1">
        <v>3</v>
      </c>
      <c r="BZ953" s="1" t="s">
        <v>88</v>
      </c>
      <c r="CA953" s="1">
        <v>10</v>
      </c>
      <c r="CB953" s="1" t="s">
        <v>107</v>
      </c>
      <c r="CC953" s="1" t="s">
        <v>88</v>
      </c>
    </row>
    <row r="954" spans="1:82" ht="16" x14ac:dyDescent="0.2">
      <c r="A954" s="1" t="s">
        <v>4155</v>
      </c>
      <c r="B954" s="1" t="s">
        <v>108</v>
      </c>
      <c r="C954" s="1">
        <v>31</v>
      </c>
      <c r="D954" s="1" t="s">
        <v>81</v>
      </c>
      <c r="E954" s="1" t="s">
        <v>82</v>
      </c>
      <c r="X954" s="1">
        <v>8</v>
      </c>
      <c r="Y954" s="1">
        <v>1</v>
      </c>
      <c r="Z954" s="1">
        <v>0</v>
      </c>
      <c r="AA954" s="1">
        <v>4</v>
      </c>
      <c r="AB954" s="1" t="s">
        <v>83</v>
      </c>
      <c r="AC954" s="1" t="s">
        <v>84</v>
      </c>
      <c r="AD954" s="1" t="s">
        <v>256</v>
      </c>
      <c r="AE954" s="1" t="s">
        <v>344</v>
      </c>
      <c r="AF954" s="1" t="s">
        <v>88</v>
      </c>
      <c r="AG954" s="1" t="s">
        <v>88</v>
      </c>
      <c r="AH954" s="1" t="s">
        <v>88</v>
      </c>
      <c r="AI954" s="1" t="s">
        <v>272</v>
      </c>
      <c r="AJ954" s="1" t="s">
        <v>211</v>
      </c>
      <c r="AK954" s="1" t="s">
        <v>1900</v>
      </c>
      <c r="AL954" s="1" t="s">
        <v>1102</v>
      </c>
      <c r="AM954" s="1" t="s">
        <v>1478</v>
      </c>
      <c r="AN954" s="1" t="s">
        <v>91</v>
      </c>
      <c r="AO954" s="1" t="s">
        <v>4156</v>
      </c>
      <c r="AP954" s="1" t="s">
        <v>132</v>
      </c>
      <c r="AQ954" s="1" t="s">
        <v>94</v>
      </c>
      <c r="AR954" s="1" t="s">
        <v>88</v>
      </c>
      <c r="AS954" s="1">
        <v>0</v>
      </c>
      <c r="AT954" s="1" t="s">
        <v>95</v>
      </c>
      <c r="AU954" s="1" t="s">
        <v>96</v>
      </c>
      <c r="AV954" s="1"/>
      <c r="AW954" s="13">
        <v>95000</v>
      </c>
      <c r="AX954" s="1">
        <v>90000</v>
      </c>
      <c r="AZ954" s="1">
        <v>3</v>
      </c>
      <c r="BA954" s="1">
        <v>3</v>
      </c>
      <c r="BB954" s="1" t="s">
        <v>135</v>
      </c>
      <c r="BC954" s="1" t="s">
        <v>136</v>
      </c>
      <c r="BD954" s="1" t="s">
        <v>119</v>
      </c>
      <c r="BE954" s="1">
        <v>40</v>
      </c>
      <c r="BF954" s="1">
        <v>7</v>
      </c>
      <c r="BG954" s="1" t="s">
        <v>120</v>
      </c>
      <c r="BH954" s="1" t="s">
        <v>121</v>
      </c>
      <c r="BJ954" s="1" t="s">
        <v>88</v>
      </c>
      <c r="BN954" s="1" t="s">
        <v>170</v>
      </c>
      <c r="BO954" s="1" t="s">
        <v>182</v>
      </c>
      <c r="BP954" s="1">
        <v>10</v>
      </c>
      <c r="BQ954" s="1">
        <v>10</v>
      </c>
      <c r="BR954" s="1" t="s">
        <v>859</v>
      </c>
      <c r="BS954" s="1">
        <v>2</v>
      </c>
      <c r="BT954" s="1">
        <v>0</v>
      </c>
      <c r="BU954" s="1">
        <v>4</v>
      </c>
      <c r="BV954" s="1" t="s">
        <v>184</v>
      </c>
      <c r="BW954" s="1" t="s">
        <v>89</v>
      </c>
      <c r="BX954" s="1" t="s">
        <v>89</v>
      </c>
      <c r="BY954" s="1">
        <v>4</v>
      </c>
      <c r="BZ954" s="1" t="s">
        <v>88</v>
      </c>
      <c r="CA954" s="1">
        <v>10</v>
      </c>
      <c r="CB954" s="1" t="s">
        <v>107</v>
      </c>
      <c r="CC954" s="1" t="s">
        <v>88</v>
      </c>
    </row>
    <row r="955" spans="1:82" ht="16" x14ac:dyDescent="0.2">
      <c r="A955" s="1" t="s">
        <v>4157</v>
      </c>
      <c r="B955" s="1" t="s">
        <v>108</v>
      </c>
      <c r="C955" s="1">
        <v>30</v>
      </c>
      <c r="D955" s="1" t="s">
        <v>81</v>
      </c>
      <c r="E955" s="1" t="s">
        <v>82</v>
      </c>
      <c r="X955" s="1">
        <v>6</v>
      </c>
      <c r="Y955" s="1">
        <v>0</v>
      </c>
      <c r="Z955" s="1">
        <v>2</v>
      </c>
      <c r="AA955" s="1">
        <v>4</v>
      </c>
      <c r="AB955" s="1" t="s">
        <v>83</v>
      </c>
      <c r="AC955" s="1" t="s">
        <v>129</v>
      </c>
      <c r="AD955" s="1" t="s">
        <v>187</v>
      </c>
      <c r="AE955" s="1" t="s">
        <v>161</v>
      </c>
      <c r="AF955" s="1" t="s">
        <v>110</v>
      </c>
      <c r="AG955" s="1" t="s">
        <v>88</v>
      </c>
      <c r="AH955" s="1" t="s">
        <v>89</v>
      </c>
      <c r="AI955" s="1" t="s">
        <v>272</v>
      </c>
      <c r="AJ955" s="1" t="s">
        <v>1132</v>
      </c>
      <c r="AK955" s="1" t="s">
        <v>2144</v>
      </c>
      <c r="AL955" s="1" t="s">
        <v>776</v>
      </c>
      <c r="AM955" s="1" t="s">
        <v>1133</v>
      </c>
      <c r="AN955" s="1" t="s">
        <v>166</v>
      </c>
      <c r="AO955" s="1" t="s">
        <v>193</v>
      </c>
      <c r="AP955" s="1" t="s">
        <v>132</v>
      </c>
      <c r="AQ955" s="1" t="s">
        <v>94</v>
      </c>
      <c r="AR955" s="1" t="s">
        <v>88</v>
      </c>
      <c r="AS955" s="1">
        <v>0</v>
      </c>
      <c r="AT955" s="1" t="s">
        <v>95</v>
      </c>
      <c r="AU955" s="1" t="s">
        <v>96</v>
      </c>
      <c r="AV955" s="1"/>
      <c r="AW955" s="13">
        <v>180000</v>
      </c>
      <c r="AX955" s="1">
        <v>164000</v>
      </c>
      <c r="AZ955" s="1">
        <v>4</v>
      </c>
      <c r="BA955" s="1">
        <v>4</v>
      </c>
      <c r="BB955" s="1" t="s">
        <v>88</v>
      </c>
      <c r="BC955" s="1" t="s">
        <v>97</v>
      </c>
      <c r="BD955" s="1" t="s">
        <v>119</v>
      </c>
      <c r="BE955" s="1">
        <v>10</v>
      </c>
      <c r="BF955" s="1">
        <v>6</v>
      </c>
      <c r="BG955" s="1" t="s">
        <v>120</v>
      </c>
      <c r="BH955" s="1" t="s">
        <v>121</v>
      </c>
      <c r="BI955" s="1" t="s">
        <v>2306</v>
      </c>
      <c r="BJ955" s="1" t="s">
        <v>88</v>
      </c>
      <c r="BK955" s="1" t="s">
        <v>4158</v>
      </c>
      <c r="BL955" s="1" t="s">
        <v>88</v>
      </c>
      <c r="BM955" s="1" t="s">
        <v>4159</v>
      </c>
      <c r="BN955" s="1" t="s">
        <v>123</v>
      </c>
      <c r="BO955" s="1" t="s">
        <v>182</v>
      </c>
      <c r="BP955" s="1">
        <v>8</v>
      </c>
      <c r="BQ955" s="1">
        <v>8</v>
      </c>
      <c r="BR955" s="1" t="s">
        <v>1104</v>
      </c>
      <c r="BS955" s="1">
        <v>3</v>
      </c>
      <c r="BT955" s="1">
        <v>0</v>
      </c>
      <c r="BU955" s="1">
        <v>1</v>
      </c>
      <c r="BV955" s="1" t="s">
        <v>143</v>
      </c>
      <c r="BW955" s="1" t="s">
        <v>89</v>
      </c>
      <c r="BX955" s="1" t="s">
        <v>88</v>
      </c>
      <c r="BY955" s="1">
        <v>4</v>
      </c>
      <c r="BZ955" s="1" t="s">
        <v>127</v>
      </c>
      <c r="CA955" s="1">
        <v>8</v>
      </c>
      <c r="CB955" s="1" t="s">
        <v>1001</v>
      </c>
      <c r="CC955" s="1" t="s">
        <v>4160</v>
      </c>
      <c r="CD955" s="1" t="s">
        <v>4161</v>
      </c>
    </row>
    <row r="956" spans="1:82" ht="16" x14ac:dyDescent="0.2">
      <c r="A956" s="1" t="s">
        <v>4162</v>
      </c>
      <c r="B956" s="1" t="s">
        <v>108</v>
      </c>
      <c r="C956" s="1">
        <v>33</v>
      </c>
      <c r="D956" s="1" t="s">
        <v>81</v>
      </c>
      <c r="E956" s="1" t="s">
        <v>82</v>
      </c>
      <c r="X956" s="1">
        <v>13</v>
      </c>
      <c r="Y956" s="1">
        <v>10</v>
      </c>
      <c r="Z956" s="1">
        <v>6</v>
      </c>
      <c r="AA956" s="1">
        <v>0</v>
      </c>
      <c r="AB956" s="1" t="s">
        <v>83</v>
      </c>
      <c r="AC956" s="1" t="s">
        <v>129</v>
      </c>
      <c r="AD956" s="1" t="s">
        <v>232</v>
      </c>
      <c r="AE956" s="1" t="s">
        <v>1744</v>
      </c>
      <c r="AF956" s="1" t="s">
        <v>88</v>
      </c>
      <c r="AG956" s="1" t="s">
        <v>88</v>
      </c>
      <c r="AH956" s="1" t="s">
        <v>89</v>
      </c>
      <c r="AI956" s="1" t="s">
        <v>455</v>
      </c>
      <c r="AJ956" s="1" t="s">
        <v>4163</v>
      </c>
      <c r="AK956" s="1" t="s">
        <v>298</v>
      </c>
      <c r="AL956" s="1" t="s">
        <v>4164</v>
      </c>
      <c r="AM956" s="1" t="s">
        <v>3498</v>
      </c>
      <c r="AN956" s="1" t="s">
        <v>91</v>
      </c>
      <c r="AO956" s="1" t="s">
        <v>302</v>
      </c>
      <c r="AP956" s="1" t="s">
        <v>132</v>
      </c>
      <c r="AQ956" s="1" t="s">
        <v>94</v>
      </c>
      <c r="AR956" s="1" t="s">
        <v>88</v>
      </c>
      <c r="AS956" s="1">
        <v>0</v>
      </c>
      <c r="AT956" s="1" t="s">
        <v>95</v>
      </c>
      <c r="AU956" s="1" t="s">
        <v>96</v>
      </c>
      <c r="AV956" s="1"/>
      <c r="AW956" s="13">
        <v>150000</v>
      </c>
      <c r="AX956" s="1">
        <v>112000</v>
      </c>
      <c r="AZ956" s="1">
        <v>2</v>
      </c>
      <c r="BA956" s="1">
        <v>2</v>
      </c>
      <c r="BB956" s="1" t="s">
        <v>88</v>
      </c>
      <c r="BC956" s="1" t="s">
        <v>97</v>
      </c>
      <c r="BD956" s="1" t="s">
        <v>119</v>
      </c>
      <c r="BE956" s="1">
        <v>30</v>
      </c>
      <c r="BF956" s="1">
        <v>1</v>
      </c>
      <c r="BG956" s="1" t="s">
        <v>120</v>
      </c>
      <c r="BH956" s="1" t="s">
        <v>339</v>
      </c>
      <c r="BN956" s="1" t="s">
        <v>170</v>
      </c>
      <c r="BO956" s="1" t="s">
        <v>103</v>
      </c>
      <c r="BP956" s="1">
        <v>7</v>
      </c>
      <c r="BQ956" s="1">
        <v>7</v>
      </c>
      <c r="BR956" s="1" t="s">
        <v>1187</v>
      </c>
      <c r="BS956" s="1">
        <v>4</v>
      </c>
      <c r="BT956" s="1">
        <v>1</v>
      </c>
      <c r="BU956" s="1">
        <v>2</v>
      </c>
      <c r="BV956" s="1" t="s">
        <v>172</v>
      </c>
      <c r="BW956" s="1" t="s">
        <v>88</v>
      </c>
      <c r="BX956" s="1" t="s">
        <v>88</v>
      </c>
      <c r="BY956" s="1">
        <v>4</v>
      </c>
      <c r="BZ956" s="1" t="s">
        <v>88</v>
      </c>
      <c r="CA956" s="1">
        <v>7</v>
      </c>
      <c r="CB956" s="1" t="s">
        <v>185</v>
      </c>
      <c r="CC956" s="1" t="s">
        <v>88</v>
      </c>
    </row>
    <row r="957" spans="1:82" ht="16" x14ac:dyDescent="0.2">
      <c r="A957" s="1" t="s">
        <v>4165</v>
      </c>
      <c r="B957" s="1" t="s">
        <v>108</v>
      </c>
      <c r="C957" s="1">
        <v>52</v>
      </c>
      <c r="D957" s="1" t="s">
        <v>81</v>
      </c>
      <c r="E957" s="1" t="s">
        <v>82</v>
      </c>
      <c r="X957" s="1">
        <v>20</v>
      </c>
      <c r="Y957" s="1">
        <v>0</v>
      </c>
      <c r="Z957" s="1">
        <v>0</v>
      </c>
      <c r="AA957" s="1">
        <v>0</v>
      </c>
      <c r="AB957" s="1" t="s">
        <v>146</v>
      </c>
      <c r="AC957" s="1" t="s">
        <v>129</v>
      </c>
      <c r="AD957" s="1" t="s">
        <v>1633</v>
      </c>
      <c r="AE957" s="1" t="s">
        <v>3365</v>
      </c>
      <c r="AF957" s="1" t="s">
        <v>202</v>
      </c>
      <c r="AG957" s="1" t="s">
        <v>88</v>
      </c>
      <c r="AH957" s="1" t="s">
        <v>88</v>
      </c>
      <c r="AI957" s="1" t="s">
        <v>111</v>
      </c>
      <c r="AJ957" s="1" t="s">
        <v>365</v>
      </c>
      <c r="AK957" s="1" t="s">
        <v>176</v>
      </c>
      <c r="AL957" s="1" t="s">
        <v>4166</v>
      </c>
      <c r="AM957" s="1" t="s">
        <v>560</v>
      </c>
      <c r="AN957" s="1" t="s">
        <v>827</v>
      </c>
      <c r="AO957" s="1" t="s">
        <v>156</v>
      </c>
      <c r="AP957" s="1" t="s">
        <v>132</v>
      </c>
      <c r="AQ957" s="1" t="s">
        <v>133</v>
      </c>
      <c r="AR957" s="1" t="s">
        <v>88</v>
      </c>
      <c r="AS957" s="1">
        <v>0</v>
      </c>
      <c r="AT957" s="1" t="s">
        <v>95</v>
      </c>
      <c r="AU957" s="1" t="s">
        <v>96</v>
      </c>
      <c r="AV957" s="1"/>
      <c r="AW957" s="13">
        <v>170000</v>
      </c>
      <c r="AX957" s="1">
        <v>120000</v>
      </c>
      <c r="AZ957" s="1">
        <v>3</v>
      </c>
      <c r="BA957" s="1">
        <v>2</v>
      </c>
      <c r="BB957" s="1" t="s">
        <v>280</v>
      </c>
      <c r="BC957" s="1" t="s">
        <v>249</v>
      </c>
      <c r="BD957" s="1" t="s">
        <v>119</v>
      </c>
      <c r="BE957" s="1">
        <v>26</v>
      </c>
      <c r="BF957" s="1">
        <v>4</v>
      </c>
      <c r="BG957" s="1" t="s">
        <v>137</v>
      </c>
      <c r="BH957" s="1" t="s">
        <v>4167</v>
      </c>
      <c r="BK957" s="1" t="s">
        <v>391</v>
      </c>
      <c r="BL957" s="1" t="s">
        <v>391</v>
      </c>
      <c r="BM957" s="1" t="s">
        <v>4168</v>
      </c>
      <c r="BN957" s="1" t="s">
        <v>141</v>
      </c>
      <c r="BO957" s="1" t="s">
        <v>103</v>
      </c>
      <c r="BP957" s="1">
        <v>6</v>
      </c>
      <c r="BQ957" s="1">
        <v>10</v>
      </c>
      <c r="BR957" s="1" t="s">
        <v>2020</v>
      </c>
      <c r="BS957" s="1">
        <v>4</v>
      </c>
      <c r="BT957" s="1">
        <v>3</v>
      </c>
      <c r="BU957" s="1">
        <v>4</v>
      </c>
      <c r="BV957" s="1" t="s">
        <v>172</v>
      </c>
      <c r="BW957" s="1" t="s">
        <v>89</v>
      </c>
      <c r="BX957" s="1" t="s">
        <v>88</v>
      </c>
      <c r="BY957" s="1">
        <v>4</v>
      </c>
      <c r="BZ957" s="1" t="s">
        <v>88</v>
      </c>
      <c r="CA957" s="1">
        <v>9</v>
      </c>
      <c r="CB957" s="1" t="s">
        <v>107</v>
      </c>
      <c r="CC957" s="1" t="s">
        <v>88</v>
      </c>
      <c r="CD957" s="1" t="s">
        <v>4169</v>
      </c>
    </row>
    <row r="958" spans="1:82" ht="16" x14ac:dyDescent="0.2">
      <c r="A958" s="1" t="s">
        <v>4170</v>
      </c>
      <c r="B958" s="1" t="s">
        <v>80</v>
      </c>
      <c r="C958" s="1">
        <v>33</v>
      </c>
      <c r="D958" s="1" t="s">
        <v>81</v>
      </c>
      <c r="E958" s="1" t="s">
        <v>82</v>
      </c>
      <c r="X958" s="1">
        <v>12</v>
      </c>
      <c r="Y958" s="1">
        <v>2</v>
      </c>
      <c r="Z958" s="1">
        <v>2</v>
      </c>
      <c r="AA958" s="1">
        <v>0</v>
      </c>
      <c r="AB958" s="1" t="s">
        <v>83</v>
      </c>
      <c r="AC958" s="1" t="s">
        <v>129</v>
      </c>
      <c r="AD958" s="1" t="s">
        <v>187</v>
      </c>
      <c r="AE958" s="1" t="s">
        <v>4171</v>
      </c>
      <c r="AF958" s="1" t="s">
        <v>202</v>
      </c>
      <c r="AG958" s="1" t="s">
        <v>88</v>
      </c>
      <c r="AH958" s="1" t="s">
        <v>89</v>
      </c>
      <c r="AI958" s="1" t="s">
        <v>111</v>
      </c>
      <c r="AJ958" s="1" t="s">
        <v>809</v>
      </c>
      <c r="AK958" s="1" t="s">
        <v>4172</v>
      </c>
      <c r="AL958" s="1" t="s">
        <v>4173</v>
      </c>
      <c r="AM958" s="1" t="s">
        <v>4174</v>
      </c>
      <c r="AN958" s="1" t="s">
        <v>1196</v>
      </c>
      <c r="AO958" s="1" t="s">
        <v>4175</v>
      </c>
      <c r="AP958" s="1" t="s">
        <v>93</v>
      </c>
      <c r="AQ958" s="1" t="s">
        <v>94</v>
      </c>
      <c r="AR958" s="1" t="s">
        <v>88</v>
      </c>
      <c r="AS958" s="1">
        <v>0</v>
      </c>
      <c r="AT958" s="1" t="s">
        <v>134</v>
      </c>
      <c r="AU958" s="1" t="s">
        <v>96</v>
      </c>
      <c r="AV958" s="1"/>
      <c r="AW958" s="13">
        <v>140000</v>
      </c>
      <c r="AX958" s="1">
        <v>100000</v>
      </c>
      <c r="AZ958" s="1">
        <v>3</v>
      </c>
      <c r="BA958" s="1">
        <v>3</v>
      </c>
      <c r="BB958" s="1" t="s">
        <v>88</v>
      </c>
      <c r="BC958" s="1" t="s">
        <v>97</v>
      </c>
      <c r="BD958" s="1" t="s">
        <v>88</v>
      </c>
      <c r="BE958" s="1">
        <v>0</v>
      </c>
      <c r="BF958" s="1">
        <v>0</v>
      </c>
      <c r="BG958" s="1" t="s">
        <v>120</v>
      </c>
      <c r="BH958" s="1" t="s">
        <v>121</v>
      </c>
      <c r="BM958" s="1" t="s">
        <v>4176</v>
      </c>
      <c r="BN958" s="1" t="s">
        <v>181</v>
      </c>
      <c r="BO958" s="1" t="s">
        <v>124</v>
      </c>
      <c r="BP958" s="1">
        <v>4</v>
      </c>
      <c r="BQ958" s="1">
        <v>5</v>
      </c>
      <c r="BR958" s="1" t="s">
        <v>207</v>
      </c>
      <c r="BS958" s="1">
        <v>3</v>
      </c>
      <c r="BT958" s="1">
        <v>0</v>
      </c>
      <c r="BU958" s="1">
        <v>1</v>
      </c>
      <c r="BV958" s="1" t="s">
        <v>143</v>
      </c>
      <c r="BW958" s="1" t="s">
        <v>88</v>
      </c>
      <c r="BX958" s="1" t="s">
        <v>88</v>
      </c>
      <c r="BY958" s="1">
        <v>4</v>
      </c>
      <c r="BZ958" s="1" t="s">
        <v>88</v>
      </c>
      <c r="CA958" s="1">
        <v>5</v>
      </c>
      <c r="CB958" s="1" t="s">
        <v>445</v>
      </c>
      <c r="CC958" s="1" t="s">
        <v>88</v>
      </c>
    </row>
    <row r="959" spans="1:82" ht="16" x14ac:dyDescent="0.2">
      <c r="A959" s="1" t="s">
        <v>4177</v>
      </c>
      <c r="B959" s="1" t="s">
        <v>108</v>
      </c>
      <c r="C959" s="1">
        <v>52</v>
      </c>
      <c r="D959" s="1" t="s">
        <v>81</v>
      </c>
      <c r="E959" s="1" t="s">
        <v>82</v>
      </c>
      <c r="X959" s="1">
        <v>33</v>
      </c>
      <c r="Y959" s="1">
        <v>4</v>
      </c>
      <c r="Z959" s="1">
        <v>15</v>
      </c>
      <c r="AA959" s="1">
        <v>22</v>
      </c>
      <c r="AB959" s="1" t="s">
        <v>83</v>
      </c>
      <c r="AC959" s="1" t="s">
        <v>147</v>
      </c>
      <c r="AD959" s="1" t="s">
        <v>85</v>
      </c>
      <c r="AE959" s="1" t="s">
        <v>86</v>
      </c>
      <c r="AF959" s="1" t="s">
        <v>202</v>
      </c>
      <c r="AG959" s="1" t="s">
        <v>88</v>
      </c>
      <c r="AH959" s="1" t="s">
        <v>88</v>
      </c>
      <c r="AI959" s="1" t="s">
        <v>419</v>
      </c>
      <c r="AJ959" s="1" t="s">
        <v>4178</v>
      </c>
      <c r="AK959" s="1" t="s">
        <v>4179</v>
      </c>
      <c r="AL959" s="1" t="s">
        <v>4180</v>
      </c>
      <c r="AM959" s="1" t="s">
        <v>4181</v>
      </c>
      <c r="AN959" s="1" t="s">
        <v>4182</v>
      </c>
      <c r="AO959" s="1" t="s">
        <v>4183</v>
      </c>
      <c r="AP959" s="1" t="s">
        <v>132</v>
      </c>
      <c r="AQ959" s="1" t="s">
        <v>94</v>
      </c>
      <c r="AR959" s="1" t="s">
        <v>88</v>
      </c>
      <c r="AS959" s="1">
        <v>0</v>
      </c>
      <c r="AT959" s="1" t="s">
        <v>95</v>
      </c>
      <c r="AU959" s="1" t="s">
        <v>96</v>
      </c>
      <c r="AV959" s="1"/>
      <c r="AW959" s="13">
        <v>69000</v>
      </c>
      <c r="AX959" s="1">
        <v>57000</v>
      </c>
      <c r="AZ959" s="1">
        <v>1</v>
      </c>
      <c r="BA959" s="1">
        <v>1</v>
      </c>
      <c r="BB959" s="1" t="s">
        <v>88</v>
      </c>
      <c r="BC959" s="1" t="s">
        <v>97</v>
      </c>
      <c r="BD959" s="1" t="s">
        <v>119</v>
      </c>
      <c r="BE959" s="1">
        <v>12</v>
      </c>
      <c r="BF959" s="1">
        <v>3</v>
      </c>
      <c r="BG959" s="1" t="s">
        <v>120</v>
      </c>
      <c r="BH959" s="1" t="s">
        <v>121</v>
      </c>
      <c r="BJ959" s="1" t="s">
        <v>88</v>
      </c>
      <c r="BK959" s="1" t="s">
        <v>4184</v>
      </c>
      <c r="BN959" s="1" t="s">
        <v>170</v>
      </c>
      <c r="BO959" s="1" t="s">
        <v>103</v>
      </c>
      <c r="BP959" s="1">
        <v>7</v>
      </c>
      <c r="BQ959" s="1">
        <v>7</v>
      </c>
      <c r="BR959" s="1" t="s">
        <v>2241</v>
      </c>
      <c r="BS959" s="1">
        <v>4</v>
      </c>
      <c r="BT959" s="1">
        <v>3</v>
      </c>
      <c r="BU959" s="1">
        <v>4</v>
      </c>
      <c r="BV959" s="1" t="s">
        <v>172</v>
      </c>
      <c r="BW959" s="1" t="s">
        <v>89</v>
      </c>
      <c r="BX959" s="1" t="s">
        <v>88</v>
      </c>
      <c r="BY959" s="1">
        <v>3</v>
      </c>
      <c r="BZ959" s="1" t="s">
        <v>106</v>
      </c>
      <c r="CA959" s="1">
        <v>6</v>
      </c>
      <c r="CB959" s="1" t="s">
        <v>304</v>
      </c>
      <c r="CC959" s="1" t="s">
        <v>88</v>
      </c>
    </row>
    <row r="960" spans="1:82" ht="16" x14ac:dyDescent="0.2">
      <c r="A960" s="1" t="s">
        <v>4185</v>
      </c>
      <c r="B960" s="1" t="s">
        <v>108</v>
      </c>
      <c r="C960" s="1">
        <v>28</v>
      </c>
      <c r="D960" s="1" t="s">
        <v>81</v>
      </c>
      <c r="E960" s="1" t="s">
        <v>263</v>
      </c>
      <c r="X960" s="1">
        <v>2</v>
      </c>
      <c r="Y960" s="1">
        <v>2</v>
      </c>
      <c r="Z960" s="1">
        <v>2</v>
      </c>
      <c r="AA960" s="1">
        <v>0</v>
      </c>
      <c r="AB960" s="1" t="s">
        <v>174</v>
      </c>
      <c r="AC960" s="1" t="s">
        <v>129</v>
      </c>
      <c r="AD960" s="1" t="s">
        <v>1457</v>
      </c>
      <c r="AE960" s="1" t="s">
        <v>86</v>
      </c>
      <c r="AF960" s="1" t="s">
        <v>110</v>
      </c>
      <c r="AG960" s="1" t="s">
        <v>88</v>
      </c>
      <c r="AH960" s="1" t="s">
        <v>89</v>
      </c>
      <c r="AI960" s="1" t="s">
        <v>111</v>
      </c>
      <c r="AJ960" s="1" t="s">
        <v>4186</v>
      </c>
      <c r="AK960" s="1" t="s">
        <v>4187</v>
      </c>
      <c r="AL960" s="1" t="s">
        <v>4188</v>
      </c>
      <c r="AM960" s="1" t="s">
        <v>4189</v>
      </c>
      <c r="AN960" s="1" t="s">
        <v>4190</v>
      </c>
      <c r="AO960" s="1" t="s">
        <v>1313</v>
      </c>
      <c r="AP960" s="1" t="s">
        <v>132</v>
      </c>
      <c r="AQ960" s="1" t="s">
        <v>94</v>
      </c>
      <c r="AR960" s="1" t="s">
        <v>88</v>
      </c>
      <c r="AS960" s="1">
        <v>0</v>
      </c>
      <c r="AT960" s="1" t="s">
        <v>95</v>
      </c>
      <c r="AU960" s="1" t="s">
        <v>96</v>
      </c>
      <c r="AV960" s="1"/>
      <c r="AW960" s="13">
        <v>90000</v>
      </c>
      <c r="AX960" s="1">
        <v>70000</v>
      </c>
      <c r="AZ960" s="1">
        <v>3</v>
      </c>
      <c r="BA960" s="1">
        <v>2</v>
      </c>
      <c r="BB960" s="1" t="s">
        <v>88</v>
      </c>
      <c r="BC960" s="1" t="s">
        <v>97</v>
      </c>
      <c r="BD960" s="1" t="s">
        <v>119</v>
      </c>
      <c r="BE960" s="1">
        <v>10</v>
      </c>
      <c r="BF960" s="1">
        <v>6</v>
      </c>
      <c r="BG960" s="1" t="s">
        <v>120</v>
      </c>
      <c r="BH960" s="1" t="s">
        <v>121</v>
      </c>
      <c r="BJ960" s="1" t="s">
        <v>88</v>
      </c>
      <c r="BN960" s="1" t="s">
        <v>141</v>
      </c>
      <c r="BO960" s="1" t="s">
        <v>124</v>
      </c>
      <c r="BP960" s="1">
        <v>7</v>
      </c>
      <c r="BQ960" s="1">
        <v>6</v>
      </c>
      <c r="BR960" s="1" t="s">
        <v>4191</v>
      </c>
      <c r="BS960" s="1">
        <v>4</v>
      </c>
      <c r="BT960" s="1">
        <v>0</v>
      </c>
      <c r="BU960" s="1">
        <v>1</v>
      </c>
      <c r="BV960" s="1" t="s">
        <v>143</v>
      </c>
      <c r="BW960" s="1" t="s">
        <v>88</v>
      </c>
      <c r="BX960" s="1" t="s">
        <v>88</v>
      </c>
      <c r="BY960" s="1">
        <v>3</v>
      </c>
      <c r="BZ960" s="1" t="s">
        <v>88</v>
      </c>
      <c r="CA960" s="1">
        <v>8</v>
      </c>
      <c r="CB960" s="1" t="s">
        <v>230</v>
      </c>
      <c r="CC960" s="1" t="s">
        <v>88</v>
      </c>
    </row>
    <row r="961" spans="1:82" ht="16" x14ac:dyDescent="0.2">
      <c r="A961" s="1" t="s">
        <v>4192</v>
      </c>
      <c r="B961" s="1" t="s">
        <v>108</v>
      </c>
      <c r="C961" s="1">
        <v>35</v>
      </c>
      <c r="D961" s="1" t="s">
        <v>81</v>
      </c>
      <c r="E961" s="1" t="s">
        <v>82</v>
      </c>
      <c r="X961" s="1">
        <v>10</v>
      </c>
      <c r="Y961" s="1">
        <v>1</v>
      </c>
      <c r="Z961" s="1">
        <v>1</v>
      </c>
      <c r="AA961" s="1">
        <v>0</v>
      </c>
      <c r="AB961" s="1" t="s">
        <v>83</v>
      </c>
      <c r="AC961" s="1" t="s">
        <v>129</v>
      </c>
      <c r="AD961" s="1" t="s">
        <v>232</v>
      </c>
      <c r="AE961" s="1" t="s">
        <v>4193</v>
      </c>
      <c r="AF961" s="1" t="s">
        <v>110</v>
      </c>
      <c r="AG961" s="1" t="s">
        <v>88</v>
      </c>
      <c r="AH961" s="1" t="s">
        <v>88</v>
      </c>
      <c r="AI961" s="1" t="s">
        <v>111</v>
      </c>
      <c r="AJ961" s="1" t="s">
        <v>4194</v>
      </c>
      <c r="AK961" s="1" t="s">
        <v>4195</v>
      </c>
      <c r="AL961" s="1" t="s">
        <v>4166</v>
      </c>
      <c r="AM961" s="1" t="s">
        <v>560</v>
      </c>
      <c r="AN961" s="1" t="s">
        <v>1222</v>
      </c>
      <c r="AO961" s="1" t="s">
        <v>4196</v>
      </c>
      <c r="AP961" s="1" t="s">
        <v>132</v>
      </c>
      <c r="AQ961" s="1" t="s">
        <v>94</v>
      </c>
      <c r="AR961" s="1" t="s">
        <v>88</v>
      </c>
      <c r="AS961" s="1">
        <v>0</v>
      </c>
      <c r="AT961" s="1" t="s">
        <v>95</v>
      </c>
      <c r="AU961" s="1" t="s">
        <v>96</v>
      </c>
      <c r="AV961" s="1"/>
      <c r="AW961" s="13">
        <v>154000</v>
      </c>
      <c r="AX961" s="1">
        <v>106000</v>
      </c>
      <c r="AZ961" s="1">
        <v>3</v>
      </c>
      <c r="BA961" s="1">
        <v>3</v>
      </c>
      <c r="BB961" s="1" t="s">
        <v>280</v>
      </c>
      <c r="BC961" s="1" t="s">
        <v>249</v>
      </c>
      <c r="BD961" s="1" t="s">
        <v>88</v>
      </c>
      <c r="BE961" s="1">
        <v>0</v>
      </c>
      <c r="BF961" s="1">
        <v>0</v>
      </c>
      <c r="BG961" s="1" t="s">
        <v>137</v>
      </c>
      <c r="BH961" s="1" t="s">
        <v>121</v>
      </c>
      <c r="BK961" s="1" t="s">
        <v>784</v>
      </c>
      <c r="BL961" s="1" t="s">
        <v>4197</v>
      </c>
      <c r="BM961" s="1" t="s">
        <v>4198</v>
      </c>
      <c r="BN961" s="1" t="s">
        <v>252</v>
      </c>
      <c r="BO961" s="1" t="s">
        <v>124</v>
      </c>
      <c r="BP961" s="1">
        <v>7</v>
      </c>
      <c r="BQ961" s="1">
        <v>8</v>
      </c>
      <c r="BR961" s="1" t="s">
        <v>4199</v>
      </c>
      <c r="BS961" s="1">
        <v>2</v>
      </c>
      <c r="BT961" s="1">
        <v>0</v>
      </c>
      <c r="BU961" s="1">
        <v>0</v>
      </c>
      <c r="BV961" s="1" t="s">
        <v>105</v>
      </c>
      <c r="BW961" s="1" t="s">
        <v>89</v>
      </c>
      <c r="BX961" s="1" t="s">
        <v>88</v>
      </c>
      <c r="BY961" s="1">
        <v>4</v>
      </c>
      <c r="BZ961" s="1" t="s">
        <v>106</v>
      </c>
      <c r="CA961" s="1">
        <v>6</v>
      </c>
      <c r="CB961" s="1" t="s">
        <v>4200</v>
      </c>
      <c r="CC961" s="1" t="s">
        <v>254</v>
      </c>
    </row>
    <row r="962" spans="1:82" ht="16" x14ac:dyDescent="0.2">
      <c r="A962" s="1" t="s">
        <v>4201</v>
      </c>
      <c r="B962" s="1" t="s">
        <v>80</v>
      </c>
      <c r="C962" s="1">
        <v>22</v>
      </c>
      <c r="D962" s="1" t="s">
        <v>81</v>
      </c>
      <c r="E962" s="1" t="s">
        <v>82</v>
      </c>
      <c r="X962" s="1">
        <v>0</v>
      </c>
      <c r="Y962" s="1">
        <v>0</v>
      </c>
      <c r="Z962" s="1">
        <v>0</v>
      </c>
      <c r="AA962" s="1">
        <v>0</v>
      </c>
      <c r="AB962" s="1" t="s">
        <v>83</v>
      </c>
      <c r="AC962" s="1" t="s">
        <v>84</v>
      </c>
      <c r="AD962" s="1" t="s">
        <v>1457</v>
      </c>
      <c r="AE962" s="1" t="s">
        <v>397</v>
      </c>
      <c r="AF962" s="1" t="s">
        <v>202</v>
      </c>
      <c r="AG962" s="1" t="s">
        <v>88</v>
      </c>
      <c r="AH962" s="1" t="s">
        <v>89</v>
      </c>
      <c r="AI962" s="1" t="s">
        <v>580</v>
      </c>
      <c r="AJ962" s="1" t="s">
        <v>3071</v>
      </c>
      <c r="AK962" s="1" t="s">
        <v>582</v>
      </c>
      <c r="AL962" s="1" t="s">
        <v>3462</v>
      </c>
      <c r="AM962" s="1" t="s">
        <v>503</v>
      </c>
      <c r="AN962" s="1" t="s">
        <v>91</v>
      </c>
      <c r="AO962" s="1" t="s">
        <v>92</v>
      </c>
      <c r="AP962" s="1" t="s">
        <v>132</v>
      </c>
      <c r="AQ962" s="1" t="s">
        <v>94</v>
      </c>
      <c r="AR962" s="1" t="s">
        <v>88</v>
      </c>
      <c r="AS962" s="1">
        <v>0</v>
      </c>
      <c r="AT962" s="1" t="s">
        <v>134</v>
      </c>
      <c r="AU962" s="1" t="s">
        <v>96</v>
      </c>
      <c r="AV962" s="1"/>
      <c r="AW962" s="13">
        <v>48</v>
      </c>
      <c r="AX962" s="1" t="s">
        <v>4202</v>
      </c>
      <c r="AZ962" s="1">
        <v>4</v>
      </c>
      <c r="BA962" s="1">
        <v>3</v>
      </c>
      <c r="BB962" s="1" t="s">
        <v>88</v>
      </c>
      <c r="BC962" s="1" t="s">
        <v>97</v>
      </c>
      <c r="BD962" s="1" t="s">
        <v>88</v>
      </c>
      <c r="BE962" s="1">
        <v>0</v>
      </c>
      <c r="BF962" s="1">
        <v>0</v>
      </c>
      <c r="BG962" s="1" t="s">
        <v>137</v>
      </c>
      <c r="BH962" s="1" t="s">
        <v>138</v>
      </c>
      <c r="BJ962" s="1" t="s">
        <v>88</v>
      </c>
      <c r="BN962" s="1" t="s">
        <v>294</v>
      </c>
      <c r="BO962" s="1" t="s">
        <v>182</v>
      </c>
      <c r="BP962" s="1">
        <v>5</v>
      </c>
      <c r="BQ962" s="1">
        <v>2</v>
      </c>
      <c r="BR962" s="1" t="s">
        <v>217</v>
      </c>
      <c r="BS962" s="1">
        <v>2</v>
      </c>
      <c r="BT962" s="1">
        <v>0</v>
      </c>
      <c r="BU962" s="1">
        <v>1</v>
      </c>
      <c r="BV962" s="1" t="s">
        <v>105</v>
      </c>
      <c r="BW962" s="1" t="s">
        <v>88</v>
      </c>
      <c r="BX962" s="1" t="s">
        <v>88</v>
      </c>
      <c r="BY962" s="1">
        <v>4</v>
      </c>
      <c r="BZ962" s="1" t="s">
        <v>127</v>
      </c>
      <c r="CA962" s="1">
        <v>8</v>
      </c>
      <c r="CB962" s="1" t="s">
        <v>107</v>
      </c>
      <c r="CC962" s="1" t="s">
        <v>88</v>
      </c>
    </row>
    <row r="963" spans="1:82" ht="16" x14ac:dyDescent="0.2">
      <c r="A963" s="1" t="s">
        <v>4203</v>
      </c>
      <c r="B963" s="1" t="s">
        <v>108</v>
      </c>
      <c r="C963" s="1">
        <v>26</v>
      </c>
      <c r="D963" s="1" t="s">
        <v>81</v>
      </c>
      <c r="E963" s="1" t="s">
        <v>82</v>
      </c>
      <c r="X963" s="1">
        <v>4</v>
      </c>
      <c r="Y963" s="1">
        <v>1</v>
      </c>
      <c r="Z963" s="1">
        <v>1</v>
      </c>
      <c r="AA963" s="1">
        <v>0</v>
      </c>
      <c r="AB963" s="1" t="s">
        <v>174</v>
      </c>
      <c r="AC963" s="1" t="s">
        <v>129</v>
      </c>
      <c r="AD963" s="1" t="s">
        <v>201</v>
      </c>
      <c r="AE963" s="1" t="s">
        <v>553</v>
      </c>
      <c r="AF963" s="1" t="s">
        <v>202</v>
      </c>
      <c r="AG963" s="1" t="s">
        <v>88</v>
      </c>
      <c r="AH963" s="1" t="s">
        <v>89</v>
      </c>
      <c r="AI963" s="1" t="s">
        <v>111</v>
      </c>
      <c r="AJ963" s="1" t="s">
        <v>542</v>
      </c>
      <c r="AK963" s="1" t="s">
        <v>4204</v>
      </c>
      <c r="AL963" s="1" t="s">
        <v>1077</v>
      </c>
      <c r="AM963" s="1" t="s">
        <v>310</v>
      </c>
      <c r="AN963" s="1" t="s">
        <v>91</v>
      </c>
      <c r="AO963" s="1" t="s">
        <v>302</v>
      </c>
      <c r="AP963" s="1" t="s">
        <v>132</v>
      </c>
      <c r="AQ963" s="1" t="s">
        <v>94</v>
      </c>
      <c r="AR963" s="1" t="s">
        <v>88</v>
      </c>
      <c r="AS963" s="1">
        <v>0</v>
      </c>
      <c r="AT963" s="1" t="s">
        <v>536</v>
      </c>
      <c r="AU963" s="1" t="s">
        <v>96</v>
      </c>
      <c r="AV963" s="1"/>
      <c r="AW963" s="13">
        <v>70000</v>
      </c>
      <c r="AX963" s="1">
        <v>59000</v>
      </c>
      <c r="AZ963" s="1">
        <v>3</v>
      </c>
      <c r="BA963" s="1">
        <v>2</v>
      </c>
      <c r="BB963" s="1" t="s">
        <v>88</v>
      </c>
      <c r="BC963" s="1" t="s">
        <v>97</v>
      </c>
      <c r="BD963" s="1" t="s">
        <v>119</v>
      </c>
      <c r="BE963" s="1">
        <v>15</v>
      </c>
      <c r="BF963" s="1">
        <v>4</v>
      </c>
      <c r="BG963" s="1" t="s">
        <v>120</v>
      </c>
      <c r="BH963" s="1" t="s">
        <v>121</v>
      </c>
      <c r="BJ963" s="1" t="s">
        <v>88</v>
      </c>
      <c r="BK963" s="1" t="s">
        <v>4205</v>
      </c>
      <c r="BN963" s="1" t="s">
        <v>181</v>
      </c>
      <c r="BO963" s="1" t="s">
        <v>182</v>
      </c>
      <c r="BP963" s="1">
        <v>8</v>
      </c>
      <c r="BQ963" s="1">
        <v>9</v>
      </c>
      <c r="BR963" s="1" t="s">
        <v>4206</v>
      </c>
      <c r="BS963" s="1">
        <v>2</v>
      </c>
      <c r="BT963" s="1">
        <v>0</v>
      </c>
      <c r="BU963" s="1">
        <v>0</v>
      </c>
      <c r="BV963" s="1" t="s">
        <v>105</v>
      </c>
      <c r="BW963" s="1" t="s">
        <v>88</v>
      </c>
      <c r="BX963" s="1" t="s">
        <v>88</v>
      </c>
      <c r="BY963" s="1">
        <v>3</v>
      </c>
      <c r="BZ963" s="1" t="s">
        <v>88</v>
      </c>
      <c r="CA963" s="1">
        <v>9</v>
      </c>
      <c r="CB963" s="1" t="s">
        <v>185</v>
      </c>
      <c r="CC963" s="1" t="s">
        <v>145</v>
      </c>
    </row>
    <row r="964" spans="1:82" ht="16" x14ac:dyDescent="0.2">
      <c r="A964" s="1" t="s">
        <v>4207</v>
      </c>
      <c r="B964" s="1" t="s">
        <v>80</v>
      </c>
      <c r="C964" s="1">
        <v>28</v>
      </c>
      <c r="D964" s="1" t="s">
        <v>81</v>
      </c>
      <c r="E964" s="1" t="s">
        <v>82</v>
      </c>
      <c r="X964" s="1">
        <v>5</v>
      </c>
      <c r="Y964" s="1">
        <v>3</v>
      </c>
      <c r="Z964" s="1">
        <v>1</v>
      </c>
      <c r="AA964" s="1">
        <v>0</v>
      </c>
      <c r="AB964" s="1" t="s">
        <v>83</v>
      </c>
      <c r="AC964" s="1" t="s">
        <v>129</v>
      </c>
      <c r="AD964" s="1" t="s">
        <v>187</v>
      </c>
      <c r="AE964" s="1" t="s">
        <v>544</v>
      </c>
      <c r="AF964" s="1" t="s">
        <v>202</v>
      </c>
      <c r="AG964" s="1" t="s">
        <v>88</v>
      </c>
      <c r="AH964" s="1" t="s">
        <v>88</v>
      </c>
      <c r="AI964" s="1" t="s">
        <v>111</v>
      </c>
      <c r="AJ964" s="1" t="s">
        <v>542</v>
      </c>
      <c r="AK964" s="1" t="s">
        <v>814</v>
      </c>
      <c r="AL964" s="1" t="s">
        <v>1510</v>
      </c>
      <c r="AM964" s="1" t="s">
        <v>310</v>
      </c>
      <c r="AN964" s="1" t="s">
        <v>1293</v>
      </c>
      <c r="AO964" s="1" t="s">
        <v>302</v>
      </c>
      <c r="AP964" s="1" t="s">
        <v>132</v>
      </c>
      <c r="AQ964" s="1" t="s">
        <v>94</v>
      </c>
      <c r="AR964" s="1" t="s">
        <v>88</v>
      </c>
      <c r="AS964" s="1">
        <v>0</v>
      </c>
      <c r="AT964" s="1" t="s">
        <v>134</v>
      </c>
      <c r="AU964" s="1" t="s">
        <v>96</v>
      </c>
      <c r="AV964" s="1"/>
      <c r="AW964" s="13">
        <v>123000</v>
      </c>
      <c r="AX964" s="1">
        <v>88000</v>
      </c>
      <c r="AZ964" s="1">
        <v>3</v>
      </c>
      <c r="BA964" s="1">
        <v>3</v>
      </c>
      <c r="BB964" s="1" t="s">
        <v>135</v>
      </c>
      <c r="BC964" s="1" t="s">
        <v>136</v>
      </c>
      <c r="BD964" s="1" t="s">
        <v>119</v>
      </c>
      <c r="BE964" s="1">
        <v>11</v>
      </c>
      <c r="BF964" s="1">
        <v>6</v>
      </c>
      <c r="BG964" s="1" t="s">
        <v>137</v>
      </c>
      <c r="BH964" s="1" t="s">
        <v>121</v>
      </c>
      <c r="BN964" s="1" t="s">
        <v>123</v>
      </c>
      <c r="BO964" s="1" t="s">
        <v>103</v>
      </c>
      <c r="BP964" s="1">
        <v>8</v>
      </c>
      <c r="BQ964" s="1">
        <v>8</v>
      </c>
      <c r="BR964" s="1" t="s">
        <v>2447</v>
      </c>
      <c r="BS964" s="1">
        <v>3</v>
      </c>
      <c r="BT964" s="1">
        <v>0</v>
      </c>
      <c r="BU964" s="1">
        <v>1</v>
      </c>
      <c r="BV964" s="1" t="s">
        <v>143</v>
      </c>
      <c r="BW964" s="1" t="s">
        <v>88</v>
      </c>
      <c r="BX964" s="1" t="s">
        <v>89</v>
      </c>
      <c r="BY964" s="1">
        <v>4</v>
      </c>
      <c r="BZ964" s="1" t="s">
        <v>88</v>
      </c>
      <c r="CA964" s="1">
        <v>7</v>
      </c>
      <c r="CB964" s="1" t="s">
        <v>304</v>
      </c>
      <c r="CC964" s="1" t="s">
        <v>1168</v>
      </c>
    </row>
    <row r="965" spans="1:82" ht="16" x14ac:dyDescent="0.2">
      <c r="A965" s="1" t="s">
        <v>4208</v>
      </c>
      <c r="B965" s="1" t="s">
        <v>108</v>
      </c>
      <c r="C965" s="1">
        <v>25</v>
      </c>
      <c r="D965" s="1" t="s">
        <v>81</v>
      </c>
      <c r="E965" s="1" t="s">
        <v>82</v>
      </c>
      <c r="X965" s="1">
        <v>2</v>
      </c>
      <c r="Y965" s="1">
        <v>0</v>
      </c>
      <c r="Z965" s="1">
        <v>2</v>
      </c>
      <c r="AA965" s="1">
        <v>0</v>
      </c>
      <c r="AB965" s="1" t="s">
        <v>174</v>
      </c>
      <c r="AC965" s="1" t="s">
        <v>84</v>
      </c>
      <c r="AD965" s="1" t="s">
        <v>2010</v>
      </c>
      <c r="AE965" s="1" t="s">
        <v>575</v>
      </c>
      <c r="AF965" s="1" t="s">
        <v>202</v>
      </c>
      <c r="AG965" s="1" t="s">
        <v>88</v>
      </c>
      <c r="AH965" s="1" t="s">
        <v>89</v>
      </c>
      <c r="AI965" s="1" t="s">
        <v>111</v>
      </c>
      <c r="AJ965" s="1" t="s">
        <v>1335</v>
      </c>
      <c r="AK965" s="1" t="s">
        <v>4209</v>
      </c>
      <c r="AL965" s="1" t="s">
        <v>4210</v>
      </c>
      <c r="AM965" s="1" t="s">
        <v>191</v>
      </c>
      <c r="AN965" s="1" t="s">
        <v>166</v>
      </c>
      <c r="AO965" s="1" t="s">
        <v>167</v>
      </c>
      <c r="AP965" s="1" t="s">
        <v>93</v>
      </c>
      <c r="AQ965" s="1" t="s">
        <v>94</v>
      </c>
      <c r="AR965" s="1" t="s">
        <v>88</v>
      </c>
      <c r="AS965" s="1">
        <v>0</v>
      </c>
      <c r="AT965" s="1" t="s">
        <v>134</v>
      </c>
      <c r="AU965" s="1" t="s">
        <v>96</v>
      </c>
      <c r="AV965" s="1"/>
      <c r="AW965" s="13">
        <v>85000</v>
      </c>
      <c r="AX965" s="1">
        <v>70000</v>
      </c>
      <c r="AZ965" s="1">
        <v>4</v>
      </c>
      <c r="BA965" s="1">
        <v>4</v>
      </c>
      <c r="BB965" s="1" t="s">
        <v>88</v>
      </c>
      <c r="BC965" s="1" t="s">
        <v>97</v>
      </c>
      <c r="BD965" s="1" t="s">
        <v>88</v>
      </c>
      <c r="BE965" s="1">
        <v>0</v>
      </c>
      <c r="BF965" s="1">
        <v>0</v>
      </c>
      <c r="BG965" s="1" t="s">
        <v>120</v>
      </c>
      <c r="BH965" s="1" t="s">
        <v>121</v>
      </c>
      <c r="BL965" s="1" t="s">
        <v>401</v>
      </c>
      <c r="BN965" s="1" t="s">
        <v>294</v>
      </c>
      <c r="BO965" s="1" t="s">
        <v>103</v>
      </c>
      <c r="BP965" s="1">
        <v>9</v>
      </c>
      <c r="BQ965" s="1">
        <v>10</v>
      </c>
      <c r="BR965" s="1" t="s">
        <v>281</v>
      </c>
      <c r="BS965" s="1">
        <v>3</v>
      </c>
      <c r="BT965" s="1">
        <v>0</v>
      </c>
      <c r="BU965" s="1">
        <v>1</v>
      </c>
      <c r="BV965" s="1" t="s">
        <v>143</v>
      </c>
      <c r="BW965" s="1" t="s">
        <v>89</v>
      </c>
      <c r="BX965" s="1" t="s">
        <v>88</v>
      </c>
      <c r="BY965" s="1">
        <v>4</v>
      </c>
      <c r="BZ965" s="1" t="s">
        <v>88</v>
      </c>
      <c r="CA965" s="1">
        <v>10</v>
      </c>
      <c r="CB965" s="1" t="s">
        <v>107</v>
      </c>
      <c r="CC965" s="1" t="s">
        <v>88</v>
      </c>
    </row>
    <row r="966" spans="1:82" ht="16" x14ac:dyDescent="0.2">
      <c r="A966" s="1" t="s">
        <v>4211</v>
      </c>
      <c r="B966" s="1" t="s">
        <v>108</v>
      </c>
      <c r="C966" s="1">
        <v>37</v>
      </c>
      <c r="D966" s="1" t="s">
        <v>81</v>
      </c>
      <c r="E966" s="1" t="s">
        <v>82</v>
      </c>
      <c r="X966" s="1">
        <v>15</v>
      </c>
      <c r="Y966" s="1">
        <v>2</v>
      </c>
      <c r="Z966" s="1">
        <v>2</v>
      </c>
      <c r="AA966" s="1">
        <v>3</v>
      </c>
      <c r="AB966" s="1" t="s">
        <v>83</v>
      </c>
      <c r="AC966" s="1" t="s">
        <v>129</v>
      </c>
      <c r="AD966" s="1" t="s">
        <v>363</v>
      </c>
      <c r="AE966" s="1" t="s">
        <v>4212</v>
      </c>
      <c r="AF966" s="1" t="s">
        <v>202</v>
      </c>
      <c r="AG966" s="1" t="s">
        <v>88</v>
      </c>
      <c r="AH966" s="1" t="s">
        <v>89</v>
      </c>
      <c r="AI966" s="1" t="s">
        <v>272</v>
      </c>
      <c r="AJ966" s="1" t="s">
        <v>4213</v>
      </c>
      <c r="AK966" s="1" t="s">
        <v>3307</v>
      </c>
      <c r="AL966" s="1" t="s">
        <v>4214</v>
      </c>
      <c r="AM966" s="1" t="s">
        <v>4215</v>
      </c>
      <c r="AN966" s="1" t="s">
        <v>959</v>
      </c>
      <c r="AO966" s="1" t="s">
        <v>4216</v>
      </c>
      <c r="AP966" s="1" t="s">
        <v>132</v>
      </c>
      <c r="AQ966" s="1" t="s">
        <v>94</v>
      </c>
      <c r="AR966" s="1" t="s">
        <v>88</v>
      </c>
      <c r="AS966" s="1">
        <v>0</v>
      </c>
      <c r="AT966" s="1" t="s">
        <v>95</v>
      </c>
      <c r="AU966" s="1" t="s">
        <v>96</v>
      </c>
      <c r="AV966" s="1"/>
      <c r="AW966" s="13">
        <v>141000</v>
      </c>
      <c r="AX966" s="1">
        <v>106000</v>
      </c>
      <c r="AZ966" s="1">
        <v>2</v>
      </c>
      <c r="BA966" s="1">
        <v>2</v>
      </c>
      <c r="BB966" s="1" t="s">
        <v>135</v>
      </c>
      <c r="BC966" s="1" t="s">
        <v>136</v>
      </c>
      <c r="BD966" s="1" t="s">
        <v>119</v>
      </c>
      <c r="BE966" s="1">
        <v>20</v>
      </c>
      <c r="BF966" s="1">
        <v>3</v>
      </c>
      <c r="BG966" s="1" t="s">
        <v>120</v>
      </c>
      <c r="BH966" s="1" t="s">
        <v>121</v>
      </c>
      <c r="BJ966" s="1" t="s">
        <v>88</v>
      </c>
      <c r="BK966" s="1" t="s">
        <v>4153</v>
      </c>
      <c r="BN966" s="1" t="s">
        <v>102</v>
      </c>
      <c r="BO966" s="1" t="s">
        <v>103</v>
      </c>
      <c r="BP966" s="1">
        <v>8</v>
      </c>
      <c r="BQ966" s="1">
        <v>9</v>
      </c>
      <c r="BR966" s="1" t="s">
        <v>444</v>
      </c>
      <c r="BS966" s="1">
        <v>3</v>
      </c>
      <c r="BT966" s="1">
        <v>2</v>
      </c>
      <c r="BU966" s="1">
        <v>3</v>
      </c>
      <c r="BV966" s="1" t="s">
        <v>172</v>
      </c>
      <c r="BW966" s="1" t="s">
        <v>88</v>
      </c>
      <c r="BX966" s="1" t="s">
        <v>88</v>
      </c>
      <c r="BY966" s="1">
        <v>3</v>
      </c>
      <c r="BZ966" s="1" t="s">
        <v>88</v>
      </c>
      <c r="CA966" s="1">
        <v>9</v>
      </c>
      <c r="CB966" s="1" t="s">
        <v>107</v>
      </c>
      <c r="CC966" s="1" t="s">
        <v>88</v>
      </c>
      <c r="CD966" s="1" t="s">
        <v>4217</v>
      </c>
    </row>
    <row r="967" spans="1:82" ht="16" x14ac:dyDescent="0.2">
      <c r="A967" s="1" t="s">
        <v>4218</v>
      </c>
      <c r="B967" s="1" t="s">
        <v>108</v>
      </c>
      <c r="C967" s="1">
        <v>35</v>
      </c>
      <c r="D967" s="1" t="s">
        <v>81</v>
      </c>
      <c r="E967" s="1" t="s">
        <v>82</v>
      </c>
      <c r="X967" s="1">
        <v>9</v>
      </c>
      <c r="Y967" s="1">
        <v>0</v>
      </c>
      <c r="Z967" s="1">
        <v>0</v>
      </c>
      <c r="AA967" s="1">
        <v>0</v>
      </c>
      <c r="AB967" s="1" t="s">
        <v>174</v>
      </c>
      <c r="AC967" s="1" t="s">
        <v>129</v>
      </c>
      <c r="AD967" s="1" t="s">
        <v>232</v>
      </c>
      <c r="AE967" s="1" t="s">
        <v>4219</v>
      </c>
      <c r="AF967" s="1" t="s">
        <v>202</v>
      </c>
      <c r="AG967" s="1" t="s">
        <v>88</v>
      </c>
      <c r="AH967" s="1" t="s">
        <v>88</v>
      </c>
      <c r="AI967" s="1" t="s">
        <v>150</v>
      </c>
      <c r="AJ967" s="1" t="s">
        <v>2376</v>
      </c>
      <c r="AK967" s="1" t="s">
        <v>582</v>
      </c>
      <c r="AL967" s="1" t="s">
        <v>92</v>
      </c>
      <c r="AM967" s="1" t="s">
        <v>1133</v>
      </c>
      <c r="AN967" s="1" t="s">
        <v>91</v>
      </c>
      <c r="AO967" s="1" t="s">
        <v>92</v>
      </c>
      <c r="AP967" s="1" t="s">
        <v>168</v>
      </c>
      <c r="AQ967" s="1" t="s">
        <v>94</v>
      </c>
      <c r="AR967" s="1" t="s">
        <v>157</v>
      </c>
      <c r="AS967" s="1">
        <v>0</v>
      </c>
      <c r="AT967" s="1" t="s">
        <v>95</v>
      </c>
      <c r="AU967" s="1" t="s">
        <v>96</v>
      </c>
      <c r="AV967" s="1"/>
      <c r="AW967" s="13">
        <v>80000</v>
      </c>
      <c r="AX967" s="1">
        <v>65000</v>
      </c>
      <c r="AZ967" s="1">
        <v>3</v>
      </c>
      <c r="BA967" s="1">
        <v>2</v>
      </c>
      <c r="BB967" s="1" t="s">
        <v>88</v>
      </c>
      <c r="BC967" s="1" t="s">
        <v>97</v>
      </c>
      <c r="BD967" s="1" t="s">
        <v>88</v>
      </c>
      <c r="BE967" s="1">
        <v>0</v>
      </c>
      <c r="BF967" s="1">
        <v>0</v>
      </c>
      <c r="BG967" s="1" t="s">
        <v>137</v>
      </c>
      <c r="BH967" s="1" t="s">
        <v>121</v>
      </c>
      <c r="BK967" s="1" t="s">
        <v>556</v>
      </c>
      <c r="BL967" s="1" t="s">
        <v>4220</v>
      </c>
      <c r="BN967" s="1" t="s">
        <v>294</v>
      </c>
      <c r="BO967" s="1" t="s">
        <v>182</v>
      </c>
      <c r="BP967" s="1">
        <v>9</v>
      </c>
      <c r="BQ967" s="1">
        <v>9</v>
      </c>
      <c r="BR967" s="1" t="s">
        <v>1918</v>
      </c>
      <c r="BS967" s="1">
        <v>3</v>
      </c>
      <c r="BT967" s="1">
        <v>0</v>
      </c>
      <c r="BU967" s="1">
        <v>1</v>
      </c>
      <c r="BV967" s="1" t="s">
        <v>1086</v>
      </c>
      <c r="BW967" s="1" t="s">
        <v>88</v>
      </c>
      <c r="BX967" s="1" t="s">
        <v>88</v>
      </c>
      <c r="BY967" s="1">
        <v>4</v>
      </c>
      <c r="BZ967" s="1" t="s">
        <v>127</v>
      </c>
      <c r="CA967" s="1">
        <v>8</v>
      </c>
      <c r="CB967" s="1" t="s">
        <v>107</v>
      </c>
      <c r="CC967" s="1" t="s">
        <v>327</v>
      </c>
      <c r="CD967" s="1" t="s">
        <v>4221</v>
      </c>
    </row>
    <row r="968" spans="1:82" ht="16" x14ac:dyDescent="0.2">
      <c r="A968" s="1" t="s">
        <v>4222</v>
      </c>
      <c r="B968" s="1" t="s">
        <v>108</v>
      </c>
      <c r="C968" s="1">
        <v>37</v>
      </c>
      <c r="D968" s="1" t="s">
        <v>81</v>
      </c>
      <c r="E968" s="1" t="s">
        <v>82</v>
      </c>
      <c r="X968" s="1">
        <v>13</v>
      </c>
      <c r="Y968" s="1">
        <v>1</v>
      </c>
      <c r="Z968" s="1">
        <v>5</v>
      </c>
      <c r="AA968" s="1">
        <v>5</v>
      </c>
      <c r="AB968" s="1" t="s">
        <v>83</v>
      </c>
      <c r="AC968" s="1" t="s">
        <v>84</v>
      </c>
      <c r="AD968" s="1" t="s">
        <v>1073</v>
      </c>
      <c r="AE968" s="1" t="s">
        <v>397</v>
      </c>
      <c r="AF968" s="1" t="s">
        <v>110</v>
      </c>
      <c r="AG968" s="1" t="s">
        <v>89</v>
      </c>
      <c r="AH968" s="1" t="s">
        <v>89</v>
      </c>
      <c r="AI968" s="1" t="s">
        <v>455</v>
      </c>
      <c r="AJ968" s="1" t="s">
        <v>4223</v>
      </c>
      <c r="AK968" s="1" t="s">
        <v>4224</v>
      </c>
      <c r="AL968" s="1" t="s">
        <v>4225</v>
      </c>
      <c r="AM968" s="1" t="s">
        <v>4226</v>
      </c>
      <c r="AN968" s="1" t="s">
        <v>4227</v>
      </c>
      <c r="AO968" s="1" t="s">
        <v>423</v>
      </c>
      <c r="AP968" s="1" t="s">
        <v>132</v>
      </c>
      <c r="AQ968" s="1" t="s">
        <v>94</v>
      </c>
      <c r="AR968" s="1" t="s">
        <v>88</v>
      </c>
      <c r="AS968" s="1">
        <v>0</v>
      </c>
      <c r="AT968" s="1" t="s">
        <v>536</v>
      </c>
      <c r="AU968" s="1" t="s">
        <v>96</v>
      </c>
      <c r="AV968" s="1"/>
      <c r="AW968" s="13">
        <v>155000</v>
      </c>
      <c r="AZ968" s="1">
        <v>3</v>
      </c>
      <c r="BA968" s="1">
        <v>2</v>
      </c>
      <c r="BB968" s="1" t="s">
        <v>88</v>
      </c>
      <c r="BC968" s="1" t="s">
        <v>97</v>
      </c>
      <c r="BD968" s="1" t="s">
        <v>119</v>
      </c>
      <c r="BE968" s="1">
        <v>30</v>
      </c>
      <c r="BF968" s="1">
        <v>5</v>
      </c>
      <c r="BG968" s="1" t="s">
        <v>137</v>
      </c>
      <c r="BH968" s="1" t="s">
        <v>121</v>
      </c>
      <c r="BN968" s="1" t="s">
        <v>377</v>
      </c>
      <c r="BO968" s="1" t="s">
        <v>103</v>
      </c>
      <c r="BP968" s="1">
        <v>7</v>
      </c>
      <c r="BQ968" s="1">
        <v>7</v>
      </c>
      <c r="BR968" s="1" t="s">
        <v>4228</v>
      </c>
      <c r="BS968" s="1">
        <v>3</v>
      </c>
      <c r="BT968" s="1">
        <v>1</v>
      </c>
      <c r="BU968" s="1">
        <v>2</v>
      </c>
      <c r="BV968" s="1" t="s">
        <v>172</v>
      </c>
      <c r="BW968" s="1" t="s">
        <v>88</v>
      </c>
      <c r="BX968" s="1" t="s">
        <v>88</v>
      </c>
      <c r="BY968" s="1">
        <v>4</v>
      </c>
      <c r="BZ968" s="1" t="s">
        <v>88</v>
      </c>
      <c r="CA968" s="1">
        <v>9</v>
      </c>
      <c r="CB968" s="1" t="s">
        <v>304</v>
      </c>
      <c r="CC968" s="1" t="s">
        <v>254</v>
      </c>
    </row>
    <row r="969" spans="1:82" ht="16" x14ac:dyDescent="0.2">
      <c r="A969" s="1" t="s">
        <v>4229</v>
      </c>
      <c r="B969" s="1" t="s">
        <v>108</v>
      </c>
      <c r="C969" s="1">
        <v>35</v>
      </c>
      <c r="D969" s="1" t="s">
        <v>81</v>
      </c>
      <c r="E969" s="1" t="s">
        <v>82</v>
      </c>
      <c r="X969" s="1">
        <v>16</v>
      </c>
      <c r="Y969" s="1">
        <v>3</v>
      </c>
      <c r="Z969" s="1">
        <v>6</v>
      </c>
      <c r="AA969" s="1">
        <v>0</v>
      </c>
      <c r="AB969" s="1" t="s">
        <v>83</v>
      </c>
      <c r="AC969" s="1" t="s">
        <v>147</v>
      </c>
      <c r="AD969" s="1" t="s">
        <v>187</v>
      </c>
      <c r="AE969" s="1" t="s">
        <v>4230</v>
      </c>
      <c r="AF969" s="1" t="s">
        <v>88</v>
      </c>
      <c r="AG969" s="1" t="s">
        <v>88</v>
      </c>
      <c r="AH969" s="1" t="s">
        <v>89</v>
      </c>
      <c r="AI969" s="1" t="s">
        <v>150</v>
      </c>
      <c r="AJ969" s="1" t="s">
        <v>4231</v>
      </c>
      <c r="AK969" s="1" t="s">
        <v>245</v>
      </c>
      <c r="AL969" s="1" t="s">
        <v>190</v>
      </c>
      <c r="AM969" s="1" t="s">
        <v>458</v>
      </c>
      <c r="AN969" s="1" t="s">
        <v>827</v>
      </c>
      <c r="AO969" s="1" t="s">
        <v>193</v>
      </c>
      <c r="AP969" s="1" t="s">
        <v>168</v>
      </c>
      <c r="AQ969" s="1" t="s">
        <v>94</v>
      </c>
      <c r="AR969" s="1" t="s">
        <v>157</v>
      </c>
      <c r="AS969" s="1">
        <v>0</v>
      </c>
      <c r="AT969" s="1" t="s">
        <v>134</v>
      </c>
      <c r="AU969" s="1" t="s">
        <v>96</v>
      </c>
      <c r="AV969" s="1"/>
      <c r="AW969" s="13">
        <v>195000</v>
      </c>
      <c r="AX969" s="1">
        <v>132000</v>
      </c>
      <c r="AZ969" s="1">
        <v>3</v>
      </c>
      <c r="BA969" s="1">
        <v>2</v>
      </c>
      <c r="BB969" s="1" t="s">
        <v>88</v>
      </c>
      <c r="BC969" s="1" t="s">
        <v>97</v>
      </c>
      <c r="BD969" s="1" t="s">
        <v>119</v>
      </c>
      <c r="BE969" s="1">
        <v>20</v>
      </c>
      <c r="BF969" s="1">
        <v>4</v>
      </c>
      <c r="BG969" s="1" t="s">
        <v>120</v>
      </c>
      <c r="BH969" s="1" t="s">
        <v>121</v>
      </c>
      <c r="BK969" s="1" t="s">
        <v>88</v>
      </c>
      <c r="BL969" s="1" t="s">
        <v>4232</v>
      </c>
      <c r="BM969" s="1" t="s">
        <v>563</v>
      </c>
      <c r="BN969" s="1" t="s">
        <v>123</v>
      </c>
      <c r="BO969" s="1" t="s">
        <v>124</v>
      </c>
      <c r="BP969" s="1">
        <v>7</v>
      </c>
      <c r="BQ969" s="1">
        <v>8</v>
      </c>
      <c r="BR969" s="1" t="s">
        <v>4233</v>
      </c>
      <c r="BS969" s="1">
        <v>3</v>
      </c>
      <c r="BT969" s="1">
        <v>1</v>
      </c>
      <c r="BU969" s="1">
        <v>2</v>
      </c>
      <c r="BV969" s="1" t="s">
        <v>172</v>
      </c>
      <c r="BW969" s="1" t="s">
        <v>88</v>
      </c>
      <c r="BX969" s="1" t="s">
        <v>88</v>
      </c>
      <c r="BY969" s="1">
        <v>3</v>
      </c>
      <c r="BZ969" s="1" t="s">
        <v>88</v>
      </c>
      <c r="CA969" s="1">
        <v>7</v>
      </c>
      <c r="CB969" s="1" t="s">
        <v>107</v>
      </c>
      <c r="CC969" s="1" t="s">
        <v>2097</v>
      </c>
    </row>
    <row r="970" spans="1:82" ht="16" x14ac:dyDescent="0.2">
      <c r="A970" s="1" t="s">
        <v>4234</v>
      </c>
      <c r="B970" s="1" t="s">
        <v>108</v>
      </c>
      <c r="C970" s="1">
        <v>26</v>
      </c>
      <c r="D970" s="1" t="s">
        <v>81</v>
      </c>
      <c r="E970" s="1" t="s">
        <v>356</v>
      </c>
      <c r="X970" s="1">
        <v>3</v>
      </c>
      <c r="Y970" s="1" t="s">
        <v>4012</v>
      </c>
      <c r="Z970" s="1">
        <v>3</v>
      </c>
      <c r="AA970" s="1">
        <v>0</v>
      </c>
      <c r="AB970" s="1" t="s">
        <v>146</v>
      </c>
      <c r="AC970" s="1" t="s">
        <v>84</v>
      </c>
      <c r="AD970" s="1" t="s">
        <v>85</v>
      </c>
      <c r="AE970" s="1" t="s">
        <v>86</v>
      </c>
      <c r="AF970" s="1" t="s">
        <v>202</v>
      </c>
      <c r="AG970" s="1" t="s">
        <v>88</v>
      </c>
      <c r="AH970" s="1" t="s">
        <v>88</v>
      </c>
      <c r="AI970" s="1" t="s">
        <v>4235</v>
      </c>
      <c r="AJ970" s="1" t="s">
        <v>4236</v>
      </c>
      <c r="AK970" s="1" t="s">
        <v>92</v>
      </c>
      <c r="AL970" s="1" t="s">
        <v>92</v>
      </c>
      <c r="AM970" s="1" t="s">
        <v>91</v>
      </c>
      <c r="AN970" s="1" t="s">
        <v>91</v>
      </c>
      <c r="AO970" s="1" t="s">
        <v>193</v>
      </c>
      <c r="AP970" s="1" t="s">
        <v>93</v>
      </c>
      <c r="AQ970" s="1" t="s">
        <v>94</v>
      </c>
      <c r="AR970" s="1" t="s">
        <v>88</v>
      </c>
      <c r="AS970" s="1">
        <v>0</v>
      </c>
      <c r="AT970" s="1" t="s">
        <v>134</v>
      </c>
      <c r="AU970" s="1" t="s">
        <v>530</v>
      </c>
      <c r="AV970" s="1"/>
      <c r="AW970" s="13">
        <v>175000</v>
      </c>
      <c r="AX970" s="1">
        <v>160000</v>
      </c>
      <c r="AZ970" s="1">
        <v>4</v>
      </c>
      <c r="BA970" s="1">
        <v>4</v>
      </c>
      <c r="BB970" s="1" t="s">
        <v>88</v>
      </c>
      <c r="BC970" s="1" t="s">
        <v>97</v>
      </c>
      <c r="BD970" s="1" t="s">
        <v>88</v>
      </c>
      <c r="BE970" s="1">
        <v>0</v>
      </c>
      <c r="BF970" s="1">
        <v>0</v>
      </c>
      <c r="BG970" s="1" t="s">
        <v>120</v>
      </c>
      <c r="BH970" s="1" t="s">
        <v>121</v>
      </c>
      <c r="BK970" s="1" t="s">
        <v>4237</v>
      </c>
      <c r="BM970" s="1" t="s">
        <v>563</v>
      </c>
      <c r="BN970" s="1" t="s">
        <v>102</v>
      </c>
      <c r="BO970" s="1" t="s">
        <v>103</v>
      </c>
      <c r="BP970" s="1">
        <v>10</v>
      </c>
      <c r="BQ970" s="1">
        <v>10</v>
      </c>
      <c r="BR970" s="1" t="s">
        <v>2151</v>
      </c>
      <c r="BS970" s="1">
        <v>4</v>
      </c>
      <c r="BT970" s="1">
        <v>0</v>
      </c>
      <c r="BU970" s="1">
        <v>3</v>
      </c>
      <c r="BV970" s="1" t="s">
        <v>184</v>
      </c>
      <c r="BW970" s="1" t="s">
        <v>88</v>
      </c>
      <c r="BX970" s="1" t="s">
        <v>88</v>
      </c>
      <c r="BY970" s="1">
        <v>4</v>
      </c>
      <c r="BZ970" s="1" t="s">
        <v>127</v>
      </c>
      <c r="CA970" s="1">
        <v>6</v>
      </c>
      <c r="CB970" s="1" t="s">
        <v>107</v>
      </c>
      <c r="CC970" s="1" t="s">
        <v>254</v>
      </c>
      <c r="CD970" s="1" t="s">
        <v>3265</v>
      </c>
    </row>
    <row r="971" spans="1:82" ht="16" x14ac:dyDescent="0.2">
      <c r="A971" s="1" t="s">
        <v>4238</v>
      </c>
      <c r="B971" s="1" t="s">
        <v>108</v>
      </c>
      <c r="C971" s="1">
        <v>29</v>
      </c>
      <c r="D971" s="1" t="s">
        <v>81</v>
      </c>
      <c r="E971" s="1" t="s">
        <v>82</v>
      </c>
      <c r="X971" s="1">
        <v>10</v>
      </c>
      <c r="Y971" s="1">
        <v>0</v>
      </c>
      <c r="Z971" s="1">
        <v>5</v>
      </c>
      <c r="AA971" s="1">
        <v>0</v>
      </c>
      <c r="AB971" s="1" t="s">
        <v>83</v>
      </c>
      <c r="AC971" s="1" t="s">
        <v>147</v>
      </c>
      <c r="AD971" s="1" t="s">
        <v>85</v>
      </c>
      <c r="AE971" s="1" t="s">
        <v>86</v>
      </c>
      <c r="AF971" s="1" t="s">
        <v>110</v>
      </c>
      <c r="AG971" s="1" t="s">
        <v>88</v>
      </c>
      <c r="AH971" s="1" t="s">
        <v>89</v>
      </c>
      <c r="AI971" s="1" t="s">
        <v>111</v>
      </c>
      <c r="AJ971" s="1" t="s">
        <v>3916</v>
      </c>
      <c r="AK971" s="1" t="s">
        <v>298</v>
      </c>
      <c r="AL971" s="1" t="s">
        <v>4239</v>
      </c>
      <c r="AM971" s="1" t="s">
        <v>310</v>
      </c>
      <c r="AN971" s="1" t="s">
        <v>91</v>
      </c>
      <c r="AO971" s="1" t="s">
        <v>302</v>
      </c>
      <c r="AP971" s="1" t="s">
        <v>132</v>
      </c>
      <c r="AQ971" s="1" t="s">
        <v>94</v>
      </c>
      <c r="AR971" s="1" t="s">
        <v>88</v>
      </c>
      <c r="AS971" s="1">
        <v>0</v>
      </c>
      <c r="AT971" s="1" t="s">
        <v>536</v>
      </c>
      <c r="AU971" s="1" t="s">
        <v>96</v>
      </c>
      <c r="AV971" s="1"/>
      <c r="AW971" s="13">
        <v>97200</v>
      </c>
      <c r="AX971" s="1">
        <v>78000</v>
      </c>
      <c r="AZ971" s="1">
        <v>2</v>
      </c>
      <c r="BA971" s="1">
        <v>2</v>
      </c>
      <c r="BB971" s="1" t="s">
        <v>88</v>
      </c>
      <c r="BC971" s="1" t="s">
        <v>97</v>
      </c>
      <c r="BD971" s="1" t="s">
        <v>119</v>
      </c>
      <c r="BE971" s="1">
        <v>10</v>
      </c>
      <c r="BF971" s="1">
        <v>2</v>
      </c>
      <c r="BG971" s="1" t="s">
        <v>137</v>
      </c>
      <c r="BH971" s="1" t="s">
        <v>339</v>
      </c>
      <c r="BN971" s="1" t="s">
        <v>294</v>
      </c>
      <c r="BO971" s="1" t="s">
        <v>103</v>
      </c>
      <c r="BP971" s="1">
        <v>7</v>
      </c>
      <c r="BQ971" s="1">
        <v>5</v>
      </c>
      <c r="BR971" s="1" t="s">
        <v>371</v>
      </c>
      <c r="BS971" s="1">
        <v>1</v>
      </c>
      <c r="BT971" s="1">
        <v>0</v>
      </c>
      <c r="BU971" s="1">
        <v>2</v>
      </c>
      <c r="BV971" s="1" t="s">
        <v>184</v>
      </c>
      <c r="BW971" s="1" t="s">
        <v>88</v>
      </c>
      <c r="BX971" s="1" t="s">
        <v>88</v>
      </c>
      <c r="BY971" s="1">
        <v>4</v>
      </c>
      <c r="BZ971" s="1" t="s">
        <v>88</v>
      </c>
      <c r="CA971" s="1">
        <v>4</v>
      </c>
      <c r="CB971" s="1" t="s">
        <v>107</v>
      </c>
      <c r="CC971" s="1" t="s">
        <v>88</v>
      </c>
    </row>
    <row r="972" spans="1:82" ht="16" x14ac:dyDescent="0.2">
      <c r="A972" s="1" t="s">
        <v>4240</v>
      </c>
      <c r="B972" s="1" t="s">
        <v>108</v>
      </c>
      <c r="C972" s="1">
        <v>32</v>
      </c>
      <c r="D972" s="1" t="s">
        <v>21</v>
      </c>
      <c r="V972" s="1" t="s">
        <v>395</v>
      </c>
      <c r="X972" s="1">
        <v>6</v>
      </c>
      <c r="Y972" s="1">
        <v>1</v>
      </c>
      <c r="Z972" s="1">
        <v>1</v>
      </c>
      <c r="AA972" s="1">
        <v>0</v>
      </c>
      <c r="AB972" s="1" t="s">
        <v>83</v>
      </c>
      <c r="AC972" s="1" t="s">
        <v>129</v>
      </c>
      <c r="AD972" s="1" t="s">
        <v>85</v>
      </c>
      <c r="AE972" s="1" t="s">
        <v>4241</v>
      </c>
      <c r="AF972" s="1" t="s">
        <v>110</v>
      </c>
      <c r="AG972" s="1" t="s">
        <v>88</v>
      </c>
      <c r="AH972" s="1" t="s">
        <v>88</v>
      </c>
      <c r="AI972" s="1" t="s">
        <v>419</v>
      </c>
      <c r="AJ972" s="1" t="s">
        <v>1233</v>
      </c>
      <c r="AK972" s="1" t="s">
        <v>4242</v>
      </c>
      <c r="AL972" s="1" t="s">
        <v>4243</v>
      </c>
      <c r="AM972" s="1" t="s">
        <v>4244</v>
      </c>
      <c r="AN972" s="1" t="s">
        <v>4245</v>
      </c>
      <c r="AO972" s="1" t="s">
        <v>4246</v>
      </c>
      <c r="AP972" s="1" t="s">
        <v>168</v>
      </c>
      <c r="AQ972" s="1" t="s">
        <v>133</v>
      </c>
      <c r="AR972" s="1" t="s">
        <v>88</v>
      </c>
      <c r="AS972" s="1">
        <v>0</v>
      </c>
      <c r="AT972" s="1" t="s">
        <v>134</v>
      </c>
      <c r="AU972" s="1" t="s">
        <v>96</v>
      </c>
      <c r="AV972" s="1"/>
      <c r="AW972" s="13">
        <v>119000</v>
      </c>
      <c r="AX972" s="1">
        <v>79000</v>
      </c>
      <c r="AZ972" s="1">
        <v>3</v>
      </c>
      <c r="BA972" s="1">
        <v>3</v>
      </c>
      <c r="BB972" s="1" t="s">
        <v>135</v>
      </c>
      <c r="BC972" s="1" t="s">
        <v>136</v>
      </c>
      <c r="BD972" s="1" t="s">
        <v>194</v>
      </c>
      <c r="BE972" s="1">
        <v>5</v>
      </c>
      <c r="BF972" s="1">
        <v>1</v>
      </c>
      <c r="BG972" s="1" t="s">
        <v>120</v>
      </c>
      <c r="BH972" s="1" t="s">
        <v>121</v>
      </c>
      <c r="BL972" s="1" t="s">
        <v>4247</v>
      </c>
      <c r="BN972" s="1" t="s">
        <v>123</v>
      </c>
      <c r="BO972" s="1" t="s">
        <v>182</v>
      </c>
      <c r="BP972" s="1">
        <v>10</v>
      </c>
      <c r="BQ972" s="1">
        <v>10</v>
      </c>
      <c r="BR972" s="1" t="s">
        <v>4248</v>
      </c>
      <c r="BS972" s="1">
        <v>3</v>
      </c>
      <c r="BT972" s="1">
        <v>0</v>
      </c>
      <c r="BU972" s="1">
        <v>3</v>
      </c>
      <c r="BV972" s="1" t="s">
        <v>622</v>
      </c>
      <c r="BW972" s="1" t="s">
        <v>88</v>
      </c>
      <c r="BX972" s="1" t="s">
        <v>88</v>
      </c>
      <c r="BY972" s="1">
        <v>3</v>
      </c>
      <c r="BZ972" s="1" t="s">
        <v>88</v>
      </c>
      <c r="CA972" s="1">
        <v>7</v>
      </c>
      <c r="CB972" s="1" t="s">
        <v>144</v>
      </c>
      <c r="CC972" s="1" t="s">
        <v>254</v>
      </c>
      <c r="CD972" s="1" t="s">
        <v>4249</v>
      </c>
    </row>
    <row r="973" spans="1:82" ht="16" x14ac:dyDescent="0.2">
      <c r="A973" s="1" t="s">
        <v>4250</v>
      </c>
      <c r="B973" s="1" t="s">
        <v>108</v>
      </c>
      <c r="C973" s="1">
        <v>28</v>
      </c>
      <c r="D973" s="1" t="s">
        <v>81</v>
      </c>
      <c r="E973" s="1" t="s">
        <v>82</v>
      </c>
      <c r="X973" s="1">
        <v>6</v>
      </c>
      <c r="Y973" s="1">
        <v>6</v>
      </c>
      <c r="Z973" s="1">
        <v>2</v>
      </c>
      <c r="AA973" s="1">
        <v>0</v>
      </c>
      <c r="AB973" s="1" t="s">
        <v>83</v>
      </c>
      <c r="AC973" s="1" t="s">
        <v>129</v>
      </c>
      <c r="AD973" s="1" t="s">
        <v>187</v>
      </c>
      <c r="AE973" s="1" t="s">
        <v>544</v>
      </c>
      <c r="AF973" s="1" t="s">
        <v>88</v>
      </c>
      <c r="AG973" s="1" t="s">
        <v>88</v>
      </c>
      <c r="AH973" s="1" t="s">
        <v>89</v>
      </c>
      <c r="AI973" s="1" t="s">
        <v>111</v>
      </c>
      <c r="AJ973" s="1" t="s">
        <v>4251</v>
      </c>
      <c r="AK973" s="1" t="s">
        <v>298</v>
      </c>
      <c r="AL973" s="1" t="s">
        <v>4252</v>
      </c>
      <c r="AM973" s="1" t="s">
        <v>925</v>
      </c>
      <c r="AN973" s="1" t="s">
        <v>4253</v>
      </c>
      <c r="AO973" s="1" t="s">
        <v>361</v>
      </c>
      <c r="AP973" s="1" t="s">
        <v>132</v>
      </c>
      <c r="AQ973" s="1" t="s">
        <v>94</v>
      </c>
      <c r="AR973" s="1" t="s">
        <v>88</v>
      </c>
      <c r="AS973" s="1">
        <v>0</v>
      </c>
      <c r="AT973" s="1" t="s">
        <v>95</v>
      </c>
      <c r="AU973" s="1" t="s">
        <v>96</v>
      </c>
      <c r="AV973" s="1"/>
      <c r="AW973" s="13">
        <v>136500</v>
      </c>
      <c r="AX973" s="1">
        <v>96000</v>
      </c>
      <c r="AZ973" s="1">
        <v>2</v>
      </c>
      <c r="BA973" s="1">
        <v>3</v>
      </c>
      <c r="BB973" s="1" t="s">
        <v>135</v>
      </c>
      <c r="BC973" s="1" t="s">
        <v>249</v>
      </c>
      <c r="BD973" s="1" t="s">
        <v>119</v>
      </c>
      <c r="BE973" s="1">
        <v>11</v>
      </c>
      <c r="BF973" s="1">
        <v>6</v>
      </c>
      <c r="BG973" s="1" t="s">
        <v>120</v>
      </c>
      <c r="BH973" s="1" t="s">
        <v>121</v>
      </c>
      <c r="BN973" s="1" t="s">
        <v>102</v>
      </c>
      <c r="BO973" s="1" t="s">
        <v>103</v>
      </c>
      <c r="BP973" s="1">
        <v>9</v>
      </c>
      <c r="BQ973" s="1">
        <v>10</v>
      </c>
      <c r="BR973" s="1" t="s">
        <v>4254</v>
      </c>
      <c r="BS973" s="1">
        <v>2</v>
      </c>
      <c r="BT973" s="1">
        <v>0</v>
      </c>
      <c r="BU973" s="1">
        <v>0</v>
      </c>
      <c r="BV973" s="1" t="s">
        <v>105</v>
      </c>
      <c r="BW973" s="1" t="s">
        <v>89</v>
      </c>
      <c r="BX973" s="1" t="s">
        <v>88</v>
      </c>
      <c r="BY973" s="1">
        <v>4</v>
      </c>
      <c r="BZ973" s="1" t="s">
        <v>88</v>
      </c>
      <c r="CA973" s="1">
        <v>9</v>
      </c>
      <c r="CB973" s="1" t="s">
        <v>107</v>
      </c>
      <c r="CC973" s="1" t="s">
        <v>254</v>
      </c>
    </row>
    <row r="974" spans="1:82" ht="16" x14ac:dyDescent="0.2">
      <c r="A974" s="1" t="s">
        <v>4255</v>
      </c>
      <c r="B974" s="1" t="s">
        <v>108</v>
      </c>
      <c r="C974" s="1">
        <v>37</v>
      </c>
      <c r="D974" s="1" t="s">
        <v>81</v>
      </c>
      <c r="E974" s="1" t="s">
        <v>82</v>
      </c>
      <c r="X974" s="1">
        <v>16</v>
      </c>
      <c r="Y974" s="1">
        <v>7</v>
      </c>
      <c r="Z974" s="1">
        <v>2</v>
      </c>
      <c r="AA974" s="1">
        <v>0</v>
      </c>
      <c r="AB974" s="1" t="s">
        <v>83</v>
      </c>
      <c r="AC974" s="1" t="s">
        <v>129</v>
      </c>
      <c r="AD974" s="1" t="s">
        <v>85</v>
      </c>
      <c r="AE974" s="1" t="s">
        <v>86</v>
      </c>
      <c r="AF974" s="1" t="s">
        <v>87</v>
      </c>
      <c r="AG974" s="1" t="s">
        <v>88</v>
      </c>
      <c r="AH974" s="1" t="s">
        <v>88</v>
      </c>
      <c r="AI974" s="1" t="s">
        <v>111</v>
      </c>
      <c r="AJ974" s="1" t="s">
        <v>480</v>
      </c>
      <c r="AK974" s="1" t="s">
        <v>4256</v>
      </c>
      <c r="AL974" s="1" t="s">
        <v>609</v>
      </c>
      <c r="AM974" s="1" t="s">
        <v>236</v>
      </c>
      <c r="AN974" s="1" t="s">
        <v>1150</v>
      </c>
      <c r="AO974" s="1" t="s">
        <v>180</v>
      </c>
      <c r="AP974" s="1" t="s">
        <v>168</v>
      </c>
      <c r="AQ974" s="1" t="s">
        <v>94</v>
      </c>
      <c r="AR974" s="1" t="s">
        <v>157</v>
      </c>
      <c r="AS974" s="1">
        <v>0</v>
      </c>
      <c r="AT974" s="1" t="s">
        <v>95</v>
      </c>
      <c r="AU974" s="1" t="s">
        <v>96</v>
      </c>
      <c r="AV974" s="1"/>
      <c r="AW974" s="13">
        <v>407000</v>
      </c>
      <c r="AX974" s="1">
        <v>264550</v>
      </c>
      <c r="AY974" s="1" t="s">
        <v>279</v>
      </c>
      <c r="AZ974" s="1">
        <v>4</v>
      </c>
      <c r="BA974" s="1">
        <v>3</v>
      </c>
      <c r="BB974" s="1" t="s">
        <v>280</v>
      </c>
      <c r="BC974" s="1" t="s">
        <v>118</v>
      </c>
      <c r="BD974" s="1" t="s">
        <v>349</v>
      </c>
      <c r="BE974" s="1">
        <v>20</v>
      </c>
      <c r="BF974" s="1">
        <v>7</v>
      </c>
      <c r="BG974" s="1" t="s">
        <v>120</v>
      </c>
      <c r="BH974" s="1" t="s">
        <v>121</v>
      </c>
      <c r="BN974" s="1" t="s">
        <v>123</v>
      </c>
      <c r="BO974" s="1" t="s">
        <v>182</v>
      </c>
      <c r="BP974" s="1">
        <v>10</v>
      </c>
      <c r="BQ974" s="1">
        <v>10</v>
      </c>
      <c r="BR974" s="1" t="s">
        <v>2175</v>
      </c>
      <c r="BS974" s="1">
        <v>4</v>
      </c>
      <c r="BT974" s="1">
        <v>1</v>
      </c>
      <c r="BU974" s="1">
        <v>3</v>
      </c>
      <c r="BV974" s="1" t="s">
        <v>143</v>
      </c>
      <c r="BW974" s="1" t="s">
        <v>88</v>
      </c>
      <c r="BX974" s="1" t="s">
        <v>88</v>
      </c>
      <c r="BY974" s="1">
        <v>4</v>
      </c>
      <c r="BZ974" s="1" t="s">
        <v>88</v>
      </c>
      <c r="CA974" s="1">
        <v>9</v>
      </c>
      <c r="CB974" s="1" t="s">
        <v>107</v>
      </c>
      <c r="CC974" s="1" t="s">
        <v>186</v>
      </c>
    </row>
    <row r="975" spans="1:82" ht="16" x14ac:dyDescent="0.2">
      <c r="A975" s="1" t="s">
        <v>4257</v>
      </c>
      <c r="B975" s="1" t="s">
        <v>108</v>
      </c>
      <c r="C975" s="1">
        <v>32</v>
      </c>
      <c r="D975" s="1" t="s">
        <v>81</v>
      </c>
      <c r="E975" s="1" t="s">
        <v>82</v>
      </c>
      <c r="X975" s="1">
        <v>9</v>
      </c>
      <c r="Y975" s="1">
        <v>9</v>
      </c>
      <c r="Z975" s="1">
        <v>3</v>
      </c>
      <c r="AA975" s="1">
        <v>0</v>
      </c>
      <c r="AB975" s="1" t="s">
        <v>83</v>
      </c>
      <c r="AC975" s="1" t="s">
        <v>84</v>
      </c>
      <c r="AD975" s="1" t="s">
        <v>256</v>
      </c>
      <c r="AE975" s="1" t="s">
        <v>1008</v>
      </c>
      <c r="AF975" s="1" t="s">
        <v>88</v>
      </c>
      <c r="AG975" s="1" t="s">
        <v>88</v>
      </c>
      <c r="AH975" s="1" t="s">
        <v>88</v>
      </c>
      <c r="AI975" s="1" t="s">
        <v>111</v>
      </c>
      <c r="AJ975" s="1" t="s">
        <v>698</v>
      </c>
      <c r="AK975" s="1" t="s">
        <v>2265</v>
      </c>
      <c r="AL975" s="1" t="s">
        <v>92</v>
      </c>
      <c r="AM975" s="1" t="s">
        <v>1170</v>
      </c>
      <c r="AN975" s="1" t="s">
        <v>91</v>
      </c>
      <c r="AO975" s="1" t="s">
        <v>4258</v>
      </c>
      <c r="AP975" s="1" t="s">
        <v>132</v>
      </c>
      <c r="AQ975" s="1" t="s">
        <v>94</v>
      </c>
      <c r="AR975" s="1" t="s">
        <v>88</v>
      </c>
      <c r="AS975" s="1">
        <v>0</v>
      </c>
      <c r="AT975" s="1" t="s">
        <v>134</v>
      </c>
      <c r="AU975" s="1" t="s">
        <v>96</v>
      </c>
      <c r="AV975" s="1"/>
      <c r="AW975" s="13">
        <v>69365</v>
      </c>
      <c r="AX975" s="1">
        <v>59168</v>
      </c>
      <c r="AZ975" s="1">
        <v>2</v>
      </c>
      <c r="BA975" s="1">
        <v>2</v>
      </c>
      <c r="BB975" s="1" t="s">
        <v>117</v>
      </c>
      <c r="BC975" s="1" t="s">
        <v>249</v>
      </c>
      <c r="BD975" s="1" t="s">
        <v>119</v>
      </c>
      <c r="BE975" s="1">
        <v>3</v>
      </c>
      <c r="BF975" s="1">
        <v>2</v>
      </c>
      <c r="BG975" s="1" t="s">
        <v>120</v>
      </c>
      <c r="BH975" s="1" t="s">
        <v>121</v>
      </c>
      <c r="BN975" s="1" t="s">
        <v>181</v>
      </c>
      <c r="BO975" s="1" t="s">
        <v>103</v>
      </c>
      <c r="BP975" s="1">
        <v>7</v>
      </c>
      <c r="BQ975" s="1">
        <v>9</v>
      </c>
      <c r="BR975" s="1" t="s">
        <v>4259</v>
      </c>
      <c r="BS975" s="1">
        <v>4</v>
      </c>
      <c r="BT975" s="1">
        <v>0</v>
      </c>
      <c r="BU975" s="1">
        <v>3</v>
      </c>
      <c r="BV975" s="1" t="s">
        <v>184</v>
      </c>
      <c r="BW975" s="1" t="s">
        <v>89</v>
      </c>
      <c r="BX975" s="1" t="s">
        <v>88</v>
      </c>
      <c r="BY975" s="1">
        <v>4</v>
      </c>
      <c r="BZ975" s="1" t="s">
        <v>88</v>
      </c>
      <c r="CA975" s="1">
        <v>9</v>
      </c>
      <c r="CB975" s="1" t="s">
        <v>4260</v>
      </c>
      <c r="CC975" s="1" t="s">
        <v>88</v>
      </c>
    </row>
    <row r="976" spans="1:82" ht="16" x14ac:dyDescent="0.2">
      <c r="A976" s="1" t="s">
        <v>4261</v>
      </c>
      <c r="B976" s="1" t="s">
        <v>80</v>
      </c>
      <c r="C976" s="1">
        <v>37</v>
      </c>
      <c r="D976" s="1" t="s">
        <v>81</v>
      </c>
      <c r="E976" s="1" t="s">
        <v>82</v>
      </c>
      <c r="X976" s="1">
        <v>16</v>
      </c>
      <c r="Y976" s="1">
        <v>6</v>
      </c>
      <c r="Z976" s="1">
        <v>1</v>
      </c>
      <c r="AA976" s="1">
        <v>0</v>
      </c>
      <c r="AB976" s="1" t="s">
        <v>83</v>
      </c>
      <c r="AC976" s="1" t="s">
        <v>129</v>
      </c>
      <c r="AD976" s="1" t="s">
        <v>838</v>
      </c>
      <c r="AE976" s="1" t="s">
        <v>161</v>
      </c>
      <c r="AF976" s="1" t="s">
        <v>88</v>
      </c>
      <c r="AG976" s="1" t="s">
        <v>88</v>
      </c>
      <c r="AH976" s="1" t="s">
        <v>88</v>
      </c>
      <c r="AI976" s="1" t="s">
        <v>111</v>
      </c>
      <c r="AJ976" s="1" t="s">
        <v>809</v>
      </c>
      <c r="AK976" s="1" t="s">
        <v>1045</v>
      </c>
      <c r="AL976" s="1" t="s">
        <v>92</v>
      </c>
      <c r="AM976" s="1" t="s">
        <v>91</v>
      </c>
      <c r="AN976" s="1" t="s">
        <v>91</v>
      </c>
      <c r="AO976" s="1" t="s">
        <v>4262</v>
      </c>
      <c r="AP976" s="1" t="s">
        <v>93</v>
      </c>
      <c r="AQ976" s="1" t="s">
        <v>94</v>
      </c>
      <c r="AR976" s="1" t="s">
        <v>88</v>
      </c>
      <c r="AS976" s="1">
        <v>0</v>
      </c>
      <c r="AT976" s="1" t="s">
        <v>134</v>
      </c>
      <c r="AU976" s="1" t="s">
        <v>96</v>
      </c>
      <c r="AV976" s="1"/>
      <c r="AW976" s="13">
        <v>255000</v>
      </c>
      <c r="AX976" s="1">
        <v>168000</v>
      </c>
      <c r="AZ976" s="1">
        <v>4</v>
      </c>
      <c r="BA976" s="1">
        <v>4</v>
      </c>
      <c r="BB976" s="1" t="s">
        <v>88</v>
      </c>
      <c r="BC976" s="1" t="s">
        <v>97</v>
      </c>
      <c r="BD976" s="1" t="s">
        <v>119</v>
      </c>
      <c r="BE976" s="1">
        <v>19</v>
      </c>
      <c r="BF976" s="1">
        <v>1</v>
      </c>
      <c r="BG976" s="1" t="s">
        <v>137</v>
      </c>
      <c r="BH976" s="1" t="s">
        <v>121</v>
      </c>
      <c r="BM976" s="1" t="s">
        <v>563</v>
      </c>
      <c r="BN976" s="1" t="s">
        <v>123</v>
      </c>
      <c r="BO976" s="1" t="s">
        <v>182</v>
      </c>
      <c r="BP976" s="1">
        <v>8</v>
      </c>
      <c r="BQ976" s="1">
        <v>4</v>
      </c>
      <c r="BR976" s="1" t="s">
        <v>4263</v>
      </c>
      <c r="BS976" s="1">
        <v>1</v>
      </c>
      <c r="BT976" s="1">
        <v>1</v>
      </c>
      <c r="BU976" s="1">
        <v>3</v>
      </c>
      <c r="BV976" s="1" t="s">
        <v>622</v>
      </c>
      <c r="BW976" s="1" t="s">
        <v>89</v>
      </c>
      <c r="BX976" s="1" t="s">
        <v>88</v>
      </c>
      <c r="BY976" s="1">
        <v>4</v>
      </c>
      <c r="BZ976" s="1" t="s">
        <v>88</v>
      </c>
      <c r="CA976" s="1">
        <v>9</v>
      </c>
      <c r="CB976" s="1" t="s">
        <v>185</v>
      </c>
      <c r="CC976" s="1" t="s">
        <v>4264</v>
      </c>
    </row>
    <row r="977" spans="1:82" ht="16" x14ac:dyDescent="0.2">
      <c r="A977" s="1" t="s">
        <v>4265</v>
      </c>
      <c r="B977" s="1" t="s">
        <v>108</v>
      </c>
      <c r="C977" s="1">
        <v>25</v>
      </c>
      <c r="D977" s="1" t="s">
        <v>81</v>
      </c>
      <c r="E977" s="1" t="s">
        <v>82</v>
      </c>
      <c r="X977" s="1">
        <v>4</v>
      </c>
      <c r="Y977" s="1">
        <v>3</v>
      </c>
      <c r="Z977" s="1">
        <v>3</v>
      </c>
      <c r="AA977" s="1">
        <v>0</v>
      </c>
      <c r="AB977" s="1" t="s">
        <v>83</v>
      </c>
      <c r="AC977" s="1" t="s">
        <v>84</v>
      </c>
      <c r="AD977" s="1" t="s">
        <v>85</v>
      </c>
      <c r="AE977" s="1" t="s">
        <v>86</v>
      </c>
      <c r="AF977" s="1" t="s">
        <v>88</v>
      </c>
      <c r="AG977" s="1" t="s">
        <v>88</v>
      </c>
      <c r="AH977" s="1" t="s">
        <v>88</v>
      </c>
      <c r="AI977" s="1" t="s">
        <v>111</v>
      </c>
      <c r="AJ977" s="1" t="s">
        <v>480</v>
      </c>
      <c r="AK977" s="1" t="s">
        <v>4266</v>
      </c>
      <c r="AL977" s="1" t="s">
        <v>1451</v>
      </c>
      <c r="AM977" s="1" t="s">
        <v>4267</v>
      </c>
      <c r="AN977" s="1" t="s">
        <v>827</v>
      </c>
      <c r="AO977" s="1" t="s">
        <v>870</v>
      </c>
      <c r="AP977" s="1" t="s">
        <v>132</v>
      </c>
      <c r="AQ977" s="1" t="s">
        <v>94</v>
      </c>
      <c r="AR977" s="1" t="s">
        <v>88</v>
      </c>
      <c r="AS977" s="1">
        <v>0</v>
      </c>
      <c r="AT977" s="1" t="s">
        <v>134</v>
      </c>
      <c r="AU977" s="1" t="s">
        <v>96</v>
      </c>
      <c r="AV977" s="1"/>
      <c r="AW977" s="13">
        <v>80000</v>
      </c>
      <c r="AX977" s="1">
        <v>66000</v>
      </c>
      <c r="AZ977" s="1">
        <v>2</v>
      </c>
      <c r="BA977" s="1">
        <v>2</v>
      </c>
      <c r="BB977" s="1" t="s">
        <v>88</v>
      </c>
      <c r="BC977" s="1" t="s">
        <v>97</v>
      </c>
      <c r="BD977" s="1" t="s">
        <v>119</v>
      </c>
      <c r="BE977" s="1">
        <v>10</v>
      </c>
      <c r="BF977" s="1">
        <v>3</v>
      </c>
      <c r="BG977" s="1" t="s">
        <v>120</v>
      </c>
      <c r="BH977" s="1" t="s">
        <v>121</v>
      </c>
      <c r="BN977" s="1" t="s">
        <v>196</v>
      </c>
      <c r="BO977" s="1" t="s">
        <v>182</v>
      </c>
      <c r="BP977" s="1">
        <v>6</v>
      </c>
      <c r="BQ977" s="1">
        <v>8</v>
      </c>
      <c r="BR977" s="1" t="s">
        <v>460</v>
      </c>
      <c r="BS977" s="1">
        <v>4</v>
      </c>
      <c r="BT977" s="1">
        <v>0</v>
      </c>
      <c r="BU977" s="1">
        <v>4</v>
      </c>
      <c r="BV977" s="1" t="s">
        <v>184</v>
      </c>
      <c r="BW977" s="1" t="s">
        <v>89</v>
      </c>
      <c r="BX977" s="1" t="s">
        <v>88</v>
      </c>
      <c r="BY977" s="1">
        <v>4</v>
      </c>
      <c r="BZ977" s="1" t="s">
        <v>88</v>
      </c>
      <c r="CA977" s="1">
        <v>9</v>
      </c>
      <c r="CB977" s="1" t="s">
        <v>107</v>
      </c>
      <c r="CC977" s="1" t="s">
        <v>426</v>
      </c>
      <c r="CD977" s="1" t="s">
        <v>1635</v>
      </c>
    </row>
    <row r="978" spans="1:82" ht="16" x14ac:dyDescent="0.2">
      <c r="A978" s="1" t="s">
        <v>4268</v>
      </c>
      <c r="B978" s="1" t="s">
        <v>80</v>
      </c>
      <c r="C978" s="1">
        <v>25</v>
      </c>
      <c r="D978" s="1" t="s">
        <v>81</v>
      </c>
      <c r="E978" s="1" t="s">
        <v>82</v>
      </c>
      <c r="X978" s="1">
        <v>3</v>
      </c>
      <c r="Y978" s="1">
        <v>0</v>
      </c>
      <c r="Z978" s="1">
        <v>0</v>
      </c>
      <c r="AA978" s="1">
        <v>0</v>
      </c>
      <c r="AB978" s="1" t="s">
        <v>174</v>
      </c>
      <c r="AC978" s="1" t="s">
        <v>84</v>
      </c>
      <c r="AD978" s="1" t="s">
        <v>175</v>
      </c>
      <c r="AE978" s="1" t="s">
        <v>86</v>
      </c>
      <c r="AF978" s="1" t="s">
        <v>110</v>
      </c>
      <c r="AG978" s="1" t="s">
        <v>88</v>
      </c>
      <c r="AH978" s="1" t="s">
        <v>88</v>
      </c>
      <c r="AI978" s="1" t="s">
        <v>150</v>
      </c>
      <c r="AJ978" s="1" t="s">
        <v>3373</v>
      </c>
      <c r="AK978" s="1" t="s">
        <v>245</v>
      </c>
      <c r="AL978" s="1" t="s">
        <v>92</v>
      </c>
      <c r="AM978" s="1" t="s">
        <v>91</v>
      </c>
      <c r="AN978" s="1" t="s">
        <v>91</v>
      </c>
      <c r="AO978" s="1" t="s">
        <v>193</v>
      </c>
      <c r="AP978" s="1" t="s">
        <v>168</v>
      </c>
      <c r="AQ978" s="1" t="s">
        <v>133</v>
      </c>
      <c r="AR978" s="1" t="s">
        <v>157</v>
      </c>
      <c r="AS978" s="1">
        <v>576</v>
      </c>
      <c r="AT978" s="1" t="s">
        <v>95</v>
      </c>
      <c r="AU978" s="1" t="s">
        <v>96</v>
      </c>
      <c r="AV978" s="1"/>
      <c r="AW978" s="13">
        <v>88738</v>
      </c>
      <c r="AX978" s="1">
        <v>69602</v>
      </c>
      <c r="AZ978" s="1">
        <v>3</v>
      </c>
      <c r="BA978" s="1">
        <v>2</v>
      </c>
      <c r="BB978" s="1" t="s">
        <v>117</v>
      </c>
      <c r="BC978" s="1" t="s">
        <v>249</v>
      </c>
      <c r="BD978" s="1" t="s">
        <v>119</v>
      </c>
      <c r="BE978" s="1">
        <v>13</v>
      </c>
      <c r="BF978" s="1">
        <v>2</v>
      </c>
      <c r="BG978" s="1" t="s">
        <v>137</v>
      </c>
      <c r="BH978" s="1" t="s">
        <v>138</v>
      </c>
      <c r="BI978" s="1" t="s">
        <v>4269</v>
      </c>
      <c r="BJ978" s="1" t="s">
        <v>89</v>
      </c>
      <c r="BK978" s="1" t="s">
        <v>391</v>
      </c>
      <c r="BL978" s="1" t="s">
        <v>442</v>
      </c>
      <c r="BN978" s="1" t="s">
        <v>141</v>
      </c>
      <c r="BO978" s="1" t="s">
        <v>103</v>
      </c>
      <c r="BP978" s="1">
        <v>7</v>
      </c>
      <c r="BQ978" s="1">
        <v>9</v>
      </c>
      <c r="BR978" s="1" t="s">
        <v>4270</v>
      </c>
      <c r="BS978" s="1">
        <v>3</v>
      </c>
      <c r="BT978" s="1">
        <v>0</v>
      </c>
      <c r="BU978" s="1">
        <v>1</v>
      </c>
      <c r="BV978" s="1" t="s">
        <v>143</v>
      </c>
      <c r="BW978" s="1" t="s">
        <v>89</v>
      </c>
      <c r="BX978" s="1" t="s">
        <v>88</v>
      </c>
      <c r="BY978" s="1">
        <v>3</v>
      </c>
      <c r="BZ978" s="1" t="s">
        <v>88</v>
      </c>
      <c r="CA978" s="1">
        <v>10</v>
      </c>
      <c r="CB978" s="1" t="s">
        <v>107</v>
      </c>
      <c r="CC978" s="1" t="s">
        <v>4271</v>
      </c>
      <c r="CD978" s="1" t="s">
        <v>4272</v>
      </c>
    </row>
    <row r="979" spans="1:82" ht="16" x14ac:dyDescent="0.2">
      <c r="A979" s="1" t="s">
        <v>4273</v>
      </c>
      <c r="B979" s="1" t="s">
        <v>108</v>
      </c>
      <c r="C979" s="1">
        <v>45</v>
      </c>
      <c r="D979" s="1" t="s">
        <v>81</v>
      </c>
      <c r="E979" s="1" t="s">
        <v>82</v>
      </c>
      <c r="X979" s="1">
        <v>20</v>
      </c>
      <c r="Y979" s="1">
        <v>16</v>
      </c>
      <c r="Z979" s="1">
        <v>16</v>
      </c>
      <c r="AA979" s="1">
        <v>0</v>
      </c>
      <c r="AB979" s="1" t="s">
        <v>146</v>
      </c>
      <c r="AC979" s="1" t="s">
        <v>129</v>
      </c>
      <c r="AD979" s="1" t="s">
        <v>256</v>
      </c>
      <c r="AE979" s="1" t="s">
        <v>517</v>
      </c>
      <c r="AF979" s="1" t="s">
        <v>88</v>
      </c>
      <c r="AG979" s="1" t="s">
        <v>89</v>
      </c>
      <c r="AH979" s="1" t="s">
        <v>89</v>
      </c>
      <c r="AI979" s="1" t="s">
        <v>607</v>
      </c>
      <c r="AJ979" s="1" t="s">
        <v>576</v>
      </c>
      <c r="AK979" s="1" t="s">
        <v>4274</v>
      </c>
      <c r="AL979" s="1" t="s">
        <v>904</v>
      </c>
      <c r="AM979" s="1" t="s">
        <v>3068</v>
      </c>
      <c r="AN979" s="1" t="s">
        <v>1630</v>
      </c>
      <c r="AO979" s="1" t="s">
        <v>4275</v>
      </c>
      <c r="AP979" s="1" t="s">
        <v>93</v>
      </c>
      <c r="AQ979" s="1" t="s">
        <v>94</v>
      </c>
      <c r="AR979" s="1" t="s">
        <v>88</v>
      </c>
      <c r="AS979" s="1">
        <v>0</v>
      </c>
      <c r="AT979" s="1" t="s">
        <v>134</v>
      </c>
      <c r="AU979" s="1" t="s">
        <v>96</v>
      </c>
      <c r="AV979" s="1"/>
      <c r="AW979" s="13">
        <v>200000</v>
      </c>
      <c r="AX979" s="1">
        <v>140000</v>
      </c>
      <c r="AZ979" s="1">
        <v>3</v>
      </c>
      <c r="BA979" s="1">
        <v>3</v>
      </c>
      <c r="BB979" s="1" t="s">
        <v>117</v>
      </c>
      <c r="BC979" s="1" t="s">
        <v>136</v>
      </c>
      <c r="BD979" s="1" t="s">
        <v>119</v>
      </c>
      <c r="BE979" s="1">
        <v>4</v>
      </c>
      <c r="BF979" s="1">
        <v>3</v>
      </c>
      <c r="BG979" s="1" t="s">
        <v>137</v>
      </c>
      <c r="BH979" s="1" t="s">
        <v>121</v>
      </c>
      <c r="BM979" s="1" t="s">
        <v>4276</v>
      </c>
      <c r="BN979" s="1" t="s">
        <v>123</v>
      </c>
      <c r="BO979" s="1" t="s">
        <v>124</v>
      </c>
      <c r="BP979" s="1">
        <v>7</v>
      </c>
      <c r="BQ979" s="1">
        <v>5</v>
      </c>
      <c r="BR979" s="1" t="s">
        <v>207</v>
      </c>
      <c r="BS979" s="1">
        <v>3</v>
      </c>
      <c r="BT979" s="1">
        <v>2</v>
      </c>
      <c r="BU979" s="1">
        <v>3</v>
      </c>
      <c r="BV979" s="1" t="s">
        <v>172</v>
      </c>
      <c r="BW979" s="1" t="s">
        <v>89</v>
      </c>
      <c r="BX979" s="1" t="s">
        <v>88</v>
      </c>
      <c r="BY979" s="1">
        <v>3</v>
      </c>
      <c r="BZ979" s="1" t="s">
        <v>88</v>
      </c>
      <c r="CA979" s="1">
        <v>7</v>
      </c>
      <c r="CB979" s="1" t="s">
        <v>107</v>
      </c>
      <c r="CC979" s="1" t="s">
        <v>88</v>
      </c>
    </row>
    <row r="980" spans="1:82" ht="16" x14ac:dyDescent="0.2">
      <c r="A980" s="1" t="s">
        <v>4277</v>
      </c>
      <c r="B980" s="1" t="s">
        <v>108</v>
      </c>
      <c r="C980" s="1">
        <v>27</v>
      </c>
      <c r="D980" s="1" t="s">
        <v>81</v>
      </c>
      <c r="E980" s="1" t="s">
        <v>82</v>
      </c>
      <c r="X980" s="1">
        <v>4</v>
      </c>
      <c r="Y980" s="1">
        <v>0</v>
      </c>
      <c r="Z980" s="1">
        <v>0</v>
      </c>
      <c r="AA980" s="1">
        <v>0</v>
      </c>
      <c r="AB980" s="1" t="s">
        <v>83</v>
      </c>
      <c r="AC980" s="1" t="s">
        <v>129</v>
      </c>
      <c r="AD980" s="1" t="s">
        <v>85</v>
      </c>
      <c r="AE980" s="1" t="s">
        <v>86</v>
      </c>
      <c r="AF980" s="1" t="s">
        <v>88</v>
      </c>
      <c r="AG980" s="1" t="s">
        <v>88</v>
      </c>
      <c r="AH980" s="1" t="s">
        <v>88</v>
      </c>
      <c r="AI980" s="1" t="s">
        <v>111</v>
      </c>
      <c r="AJ980" s="1" t="s">
        <v>3348</v>
      </c>
      <c r="AK980" s="1" t="s">
        <v>2729</v>
      </c>
      <c r="AL980" s="1" t="s">
        <v>1067</v>
      </c>
      <c r="AM980" s="1" t="s">
        <v>214</v>
      </c>
      <c r="AN980" s="1" t="s">
        <v>4278</v>
      </c>
      <c r="AO980" s="1" t="s">
        <v>4279</v>
      </c>
      <c r="AP980" s="1" t="s">
        <v>168</v>
      </c>
      <c r="AQ980" s="1" t="s">
        <v>94</v>
      </c>
      <c r="AR980" s="1" t="s">
        <v>88</v>
      </c>
      <c r="AS980" s="1">
        <v>0</v>
      </c>
      <c r="AT980" s="1" t="s">
        <v>134</v>
      </c>
      <c r="AU980" s="1" t="s">
        <v>96</v>
      </c>
      <c r="AV980" s="1"/>
      <c r="AW980" s="13">
        <v>200000</v>
      </c>
      <c r="AX980" s="1">
        <v>180000</v>
      </c>
      <c r="AY980" s="1" t="s">
        <v>279</v>
      </c>
      <c r="AZ980" s="1">
        <v>4</v>
      </c>
      <c r="BA980" s="1">
        <v>4</v>
      </c>
      <c r="BB980" s="1" t="s">
        <v>88</v>
      </c>
      <c r="BC980" s="1" t="s">
        <v>97</v>
      </c>
      <c r="BD980" s="1" t="s">
        <v>88</v>
      </c>
      <c r="BE980" s="1">
        <v>0</v>
      </c>
      <c r="BF980" s="1">
        <v>0</v>
      </c>
      <c r="BG980" s="1" t="s">
        <v>120</v>
      </c>
      <c r="BH980" s="1" t="s">
        <v>121</v>
      </c>
      <c r="BM980" s="1" t="s">
        <v>563</v>
      </c>
      <c r="BN980" s="1" t="s">
        <v>170</v>
      </c>
      <c r="BO980" s="1" t="s">
        <v>103</v>
      </c>
      <c r="BP980" s="1">
        <v>9</v>
      </c>
      <c r="BQ980" s="1">
        <v>8</v>
      </c>
      <c r="BR980" s="1" t="s">
        <v>207</v>
      </c>
      <c r="BS980" s="1">
        <v>4</v>
      </c>
      <c r="BT980" s="1">
        <v>0</v>
      </c>
      <c r="BU980" s="1">
        <v>3</v>
      </c>
      <c r="BV980" s="1" t="s">
        <v>184</v>
      </c>
      <c r="BW980" s="1" t="s">
        <v>89</v>
      </c>
      <c r="BX980" s="1" t="s">
        <v>88</v>
      </c>
      <c r="BY980" s="1">
        <v>4</v>
      </c>
      <c r="BZ980" s="1" t="s">
        <v>88</v>
      </c>
      <c r="CA980" s="1">
        <v>10</v>
      </c>
      <c r="CB980" s="1" t="s">
        <v>4280</v>
      </c>
      <c r="CC980" s="1" t="s">
        <v>88</v>
      </c>
    </row>
    <row r="981" spans="1:82" ht="16" x14ac:dyDescent="0.2">
      <c r="A981" s="1" t="s">
        <v>4281</v>
      </c>
      <c r="B981" s="1" t="s">
        <v>108</v>
      </c>
      <c r="C981" s="1">
        <v>29</v>
      </c>
      <c r="D981" s="1" t="s">
        <v>81</v>
      </c>
      <c r="E981" s="1" t="s">
        <v>82</v>
      </c>
      <c r="X981" s="1">
        <v>0</v>
      </c>
      <c r="Y981" s="1">
        <v>0</v>
      </c>
      <c r="Z981" s="1">
        <v>0</v>
      </c>
      <c r="AA981" s="1">
        <v>0</v>
      </c>
      <c r="AB981" s="1" t="s">
        <v>83</v>
      </c>
      <c r="AC981" s="1" t="s">
        <v>84</v>
      </c>
      <c r="AD981" s="1" t="s">
        <v>85</v>
      </c>
      <c r="AE981" s="1" t="s">
        <v>86</v>
      </c>
      <c r="AF981" s="1" t="s">
        <v>88</v>
      </c>
      <c r="AG981" s="1" t="s">
        <v>88</v>
      </c>
      <c r="AH981" s="1" t="s">
        <v>88</v>
      </c>
      <c r="AI981" s="1" t="s">
        <v>111</v>
      </c>
      <c r="AJ981" s="1" t="s">
        <v>780</v>
      </c>
      <c r="AK981" s="1" t="s">
        <v>814</v>
      </c>
      <c r="AL981" s="1" t="s">
        <v>360</v>
      </c>
      <c r="AM981" s="1" t="s">
        <v>310</v>
      </c>
      <c r="AN981" s="1" t="s">
        <v>91</v>
      </c>
      <c r="AO981" s="1" t="s">
        <v>361</v>
      </c>
      <c r="AP981" s="1" t="s">
        <v>132</v>
      </c>
      <c r="AQ981" s="1" t="s">
        <v>94</v>
      </c>
      <c r="AR981" s="1" t="s">
        <v>88</v>
      </c>
      <c r="AS981" s="1">
        <v>0</v>
      </c>
      <c r="AT981" s="1" t="s">
        <v>134</v>
      </c>
      <c r="AU981" s="1" t="s">
        <v>96</v>
      </c>
      <c r="AV981" s="1"/>
      <c r="AW981" s="13">
        <v>49000</v>
      </c>
      <c r="AX981" s="1">
        <v>41000</v>
      </c>
      <c r="AZ981" s="1">
        <v>2</v>
      </c>
      <c r="BA981" s="1">
        <v>2</v>
      </c>
      <c r="BB981" s="1" t="s">
        <v>88</v>
      </c>
      <c r="BC981" s="1" t="s">
        <v>97</v>
      </c>
      <c r="BD981" s="1" t="s">
        <v>119</v>
      </c>
      <c r="BE981" s="1">
        <v>26</v>
      </c>
      <c r="BF981" s="1">
        <v>2</v>
      </c>
      <c r="BG981" s="1" t="s">
        <v>120</v>
      </c>
      <c r="BH981" s="1" t="s">
        <v>121</v>
      </c>
      <c r="BN981" s="1" t="s">
        <v>141</v>
      </c>
      <c r="BO981" s="1" t="s">
        <v>124</v>
      </c>
      <c r="BP981" s="1">
        <v>7</v>
      </c>
      <c r="BQ981" s="1">
        <v>8</v>
      </c>
      <c r="BR981" s="1" t="s">
        <v>1650</v>
      </c>
      <c r="BS981" s="1">
        <v>3</v>
      </c>
      <c r="BT981" s="1">
        <v>0</v>
      </c>
      <c r="BU981" s="1">
        <v>4</v>
      </c>
      <c r="BV981" s="1" t="s">
        <v>184</v>
      </c>
      <c r="BW981" s="1" t="s">
        <v>89</v>
      </c>
      <c r="BX981" s="1" t="s">
        <v>88</v>
      </c>
      <c r="BY981" s="1">
        <v>4</v>
      </c>
      <c r="BZ981" s="1" t="s">
        <v>88</v>
      </c>
      <c r="CA981" s="1">
        <v>9</v>
      </c>
      <c r="CB981" s="1" t="s">
        <v>107</v>
      </c>
      <c r="CC981" s="1" t="s">
        <v>254</v>
      </c>
    </row>
    <row r="982" spans="1:82" ht="16" x14ac:dyDescent="0.2">
      <c r="A982" s="1" t="s">
        <v>4282</v>
      </c>
      <c r="B982" s="1" t="s">
        <v>108</v>
      </c>
      <c r="C982" s="1">
        <v>38</v>
      </c>
      <c r="D982" s="1" t="s">
        <v>81</v>
      </c>
      <c r="E982" s="1" t="s">
        <v>82</v>
      </c>
      <c r="X982" s="1">
        <v>15</v>
      </c>
      <c r="Y982" s="1">
        <v>0</v>
      </c>
      <c r="Z982" s="1">
        <v>0</v>
      </c>
      <c r="AA982" s="1">
        <v>0</v>
      </c>
      <c r="AB982" s="1" t="s">
        <v>83</v>
      </c>
      <c r="AC982" s="1" t="s">
        <v>147</v>
      </c>
      <c r="AD982" s="1" t="s">
        <v>187</v>
      </c>
      <c r="AE982" s="1" t="s">
        <v>161</v>
      </c>
      <c r="AF982" s="1" t="s">
        <v>88</v>
      </c>
      <c r="AG982" s="1" t="s">
        <v>88</v>
      </c>
      <c r="AH982" s="1" t="s">
        <v>88</v>
      </c>
      <c r="AI982" s="1" t="s">
        <v>111</v>
      </c>
      <c r="AJ982" s="1" t="s">
        <v>234</v>
      </c>
      <c r="AK982" s="1" t="s">
        <v>4283</v>
      </c>
      <c r="AL982" s="1" t="s">
        <v>4284</v>
      </c>
      <c r="AM982" s="1" t="s">
        <v>236</v>
      </c>
      <c r="AN982" s="1" t="s">
        <v>4285</v>
      </c>
      <c r="AO982" s="1" t="s">
        <v>555</v>
      </c>
      <c r="AP982" s="1" t="s">
        <v>168</v>
      </c>
      <c r="AQ982" s="1" t="s">
        <v>133</v>
      </c>
      <c r="AR982" s="1" t="s">
        <v>88</v>
      </c>
      <c r="AS982" s="1">
        <v>0</v>
      </c>
      <c r="AT982" s="1" t="s">
        <v>134</v>
      </c>
      <c r="AU982" s="1" t="s">
        <v>530</v>
      </c>
      <c r="AV982" s="1"/>
      <c r="AW982" s="13">
        <v>390000</v>
      </c>
      <c r="AY982" s="1" t="s">
        <v>279</v>
      </c>
      <c r="AZ982" s="1">
        <v>4</v>
      </c>
      <c r="BA982" s="1">
        <v>4</v>
      </c>
      <c r="BB982" s="1" t="s">
        <v>88</v>
      </c>
      <c r="BC982" s="1" t="s">
        <v>97</v>
      </c>
      <c r="BD982" s="1" t="s">
        <v>88</v>
      </c>
      <c r="BE982" s="1">
        <v>0</v>
      </c>
      <c r="BF982" s="1">
        <v>0</v>
      </c>
      <c r="BG982" s="1" t="s">
        <v>120</v>
      </c>
      <c r="BH982" s="1" t="s">
        <v>121</v>
      </c>
      <c r="BK982" s="1" t="s">
        <v>4286</v>
      </c>
      <c r="BL982" s="1" t="s">
        <v>4287</v>
      </c>
      <c r="BM982" s="1" t="s">
        <v>4288</v>
      </c>
      <c r="BN982" s="3">
        <v>44470</v>
      </c>
      <c r="BO982" s="1" t="s">
        <v>182</v>
      </c>
      <c r="BP982" s="1">
        <v>9</v>
      </c>
      <c r="BQ982" s="1">
        <v>7</v>
      </c>
      <c r="BR982" s="1" t="s">
        <v>207</v>
      </c>
      <c r="BS982" s="1">
        <v>3</v>
      </c>
      <c r="BT982" s="1">
        <v>0</v>
      </c>
      <c r="BU982" s="1">
        <v>1</v>
      </c>
      <c r="BV982" s="1" t="s">
        <v>143</v>
      </c>
      <c r="BW982" s="1" t="s">
        <v>88</v>
      </c>
      <c r="BX982" s="1" t="s">
        <v>88</v>
      </c>
      <c r="BY982" s="1">
        <v>3</v>
      </c>
      <c r="BZ982" s="1" t="s">
        <v>127</v>
      </c>
      <c r="CA982" s="1">
        <v>8</v>
      </c>
      <c r="CB982" s="1" t="s">
        <v>4289</v>
      </c>
      <c r="CC982" s="1" t="s">
        <v>88</v>
      </c>
    </row>
    <row r="983" spans="1:82" ht="16" x14ac:dyDescent="0.2">
      <c r="A983" s="1" t="s">
        <v>4290</v>
      </c>
      <c r="B983" s="1" t="s">
        <v>108</v>
      </c>
      <c r="C983" s="1">
        <v>30</v>
      </c>
      <c r="D983" s="1" t="s">
        <v>81</v>
      </c>
      <c r="E983" s="1" t="s">
        <v>82</v>
      </c>
      <c r="X983" s="1">
        <v>8</v>
      </c>
      <c r="Y983" s="1">
        <v>1</v>
      </c>
      <c r="Z983" s="1">
        <v>1</v>
      </c>
      <c r="AA983" s="1">
        <v>0</v>
      </c>
      <c r="AB983" s="1" t="s">
        <v>83</v>
      </c>
      <c r="AC983" s="1" t="s">
        <v>147</v>
      </c>
      <c r="AD983" s="1" t="s">
        <v>85</v>
      </c>
      <c r="AE983" s="1" t="s">
        <v>86</v>
      </c>
      <c r="AF983" s="1" t="s">
        <v>202</v>
      </c>
      <c r="AG983" s="1" t="s">
        <v>88</v>
      </c>
      <c r="AH983" s="1" t="s">
        <v>88</v>
      </c>
      <c r="AI983" s="1" t="s">
        <v>419</v>
      </c>
      <c r="AJ983" s="1" t="s">
        <v>4291</v>
      </c>
      <c r="AK983" s="1" t="s">
        <v>4292</v>
      </c>
      <c r="AL983" s="1" t="s">
        <v>92</v>
      </c>
      <c r="AM983" s="1" t="s">
        <v>178</v>
      </c>
      <c r="AN983" s="1" t="s">
        <v>4293</v>
      </c>
      <c r="AO983" s="1" t="s">
        <v>248</v>
      </c>
      <c r="AP983" s="1" t="s">
        <v>168</v>
      </c>
      <c r="AQ983" s="1" t="s">
        <v>94</v>
      </c>
      <c r="AR983" s="1" t="s">
        <v>157</v>
      </c>
      <c r="AS983" s="1">
        <v>0</v>
      </c>
      <c r="AT983" s="1" t="s">
        <v>536</v>
      </c>
      <c r="AU983" s="1" t="s">
        <v>96</v>
      </c>
      <c r="AV983" s="1"/>
      <c r="AW983" s="13">
        <v>180000</v>
      </c>
      <c r="AX983" s="1">
        <v>120000</v>
      </c>
      <c r="AY983" s="1" t="s">
        <v>279</v>
      </c>
      <c r="AZ983" s="1">
        <v>4</v>
      </c>
      <c r="BA983" s="1">
        <v>4</v>
      </c>
      <c r="BB983" s="1" t="s">
        <v>117</v>
      </c>
      <c r="BC983" s="1" t="s">
        <v>118</v>
      </c>
      <c r="BD983" s="1" t="s">
        <v>88</v>
      </c>
      <c r="BE983" s="1">
        <v>0</v>
      </c>
      <c r="BF983" s="1">
        <v>0</v>
      </c>
      <c r="BG983" s="1" t="s">
        <v>120</v>
      </c>
      <c r="BH983" s="1" t="s">
        <v>121</v>
      </c>
      <c r="BJ983" s="1" t="s">
        <v>88</v>
      </c>
      <c r="BK983" s="1" t="s">
        <v>2697</v>
      </c>
      <c r="BM983" s="1" t="s">
        <v>4294</v>
      </c>
      <c r="BN983" s="1" t="s">
        <v>123</v>
      </c>
      <c r="BO983" s="1" t="s">
        <v>182</v>
      </c>
      <c r="BP983" s="1">
        <v>9</v>
      </c>
      <c r="BQ983" s="1">
        <v>10</v>
      </c>
      <c r="BR983" s="1" t="s">
        <v>4295</v>
      </c>
      <c r="BS983" s="1">
        <v>3</v>
      </c>
      <c r="BT983" s="1">
        <v>0</v>
      </c>
      <c r="BU983" s="1">
        <v>1</v>
      </c>
      <c r="BV983" s="1" t="s">
        <v>143</v>
      </c>
      <c r="BW983" s="1" t="s">
        <v>88</v>
      </c>
      <c r="BX983" s="1" t="s">
        <v>89</v>
      </c>
      <c r="BY983" s="1">
        <v>4</v>
      </c>
      <c r="BZ983" s="1" t="s">
        <v>88</v>
      </c>
      <c r="CA983" s="1">
        <v>9</v>
      </c>
      <c r="CB983" s="1" t="s">
        <v>185</v>
      </c>
      <c r="CC983" s="1" t="s">
        <v>426</v>
      </c>
    </row>
    <row r="984" spans="1:82" ht="16" x14ac:dyDescent="0.2">
      <c r="A984" s="1" t="s">
        <v>4296</v>
      </c>
      <c r="B984" s="1" t="s">
        <v>108</v>
      </c>
      <c r="C984" s="1">
        <v>42</v>
      </c>
      <c r="D984" s="1" t="s">
        <v>81</v>
      </c>
      <c r="E984" s="1" t="s">
        <v>82</v>
      </c>
      <c r="X984" s="1">
        <v>20</v>
      </c>
      <c r="Y984" s="1">
        <v>13</v>
      </c>
      <c r="Z984" s="1">
        <v>5</v>
      </c>
      <c r="AA984" s="1">
        <v>0</v>
      </c>
      <c r="AB984" s="1" t="s">
        <v>83</v>
      </c>
      <c r="AC984" s="1" t="s">
        <v>129</v>
      </c>
      <c r="AD984" s="1" t="s">
        <v>256</v>
      </c>
      <c r="AE984" s="1" t="s">
        <v>923</v>
      </c>
      <c r="AF984" s="1" t="s">
        <v>110</v>
      </c>
      <c r="AG984" s="1" t="s">
        <v>88</v>
      </c>
      <c r="AH984" s="1" t="s">
        <v>89</v>
      </c>
      <c r="AI984" s="1" t="s">
        <v>455</v>
      </c>
      <c r="AJ984" s="1" t="s">
        <v>713</v>
      </c>
      <c r="AK984" s="1" t="s">
        <v>4297</v>
      </c>
      <c r="AL984" s="1" t="s">
        <v>2943</v>
      </c>
      <c r="AM984" s="1" t="s">
        <v>4298</v>
      </c>
      <c r="AN984" s="1" t="s">
        <v>827</v>
      </c>
      <c r="AO984" s="1" t="s">
        <v>4299</v>
      </c>
      <c r="AP984" s="1" t="s">
        <v>93</v>
      </c>
      <c r="AQ984" s="1" t="s">
        <v>94</v>
      </c>
      <c r="AR984" s="1" t="s">
        <v>88</v>
      </c>
      <c r="AS984" s="1">
        <v>0</v>
      </c>
      <c r="AT984" s="1" t="s">
        <v>536</v>
      </c>
      <c r="AU984" s="1" t="s">
        <v>96</v>
      </c>
      <c r="AV984" s="1"/>
      <c r="AW984" s="13">
        <v>170000</v>
      </c>
      <c r="AX984" s="1">
        <v>112000</v>
      </c>
      <c r="AZ984" s="1">
        <v>3</v>
      </c>
      <c r="BA984" s="1">
        <v>2</v>
      </c>
      <c r="BB984" s="1" t="s">
        <v>117</v>
      </c>
      <c r="BC984" s="1" t="s">
        <v>136</v>
      </c>
      <c r="BD984" s="1" t="s">
        <v>119</v>
      </c>
      <c r="BE984" s="1">
        <v>26</v>
      </c>
      <c r="BF984" s="1">
        <v>3</v>
      </c>
      <c r="BG984" s="1" t="s">
        <v>120</v>
      </c>
      <c r="BH984" s="1" t="s">
        <v>121</v>
      </c>
      <c r="BJ984" s="1" t="s">
        <v>88</v>
      </c>
      <c r="BK984" s="1" t="s">
        <v>4153</v>
      </c>
      <c r="BL984" s="1" t="s">
        <v>88</v>
      </c>
      <c r="BM984" s="1" t="s">
        <v>4153</v>
      </c>
      <c r="BN984" s="1" t="s">
        <v>377</v>
      </c>
      <c r="BO984" s="1" t="s">
        <v>124</v>
      </c>
      <c r="BP984" s="1">
        <v>9</v>
      </c>
      <c r="BQ984" s="1">
        <v>9</v>
      </c>
      <c r="BR984" s="1" t="s">
        <v>4300</v>
      </c>
      <c r="BS984" s="1">
        <v>3</v>
      </c>
      <c r="BT984" s="1">
        <v>1</v>
      </c>
      <c r="BU984" s="1">
        <v>4</v>
      </c>
      <c r="BV984" s="1" t="s">
        <v>1247</v>
      </c>
      <c r="BW984" s="1" t="s">
        <v>89</v>
      </c>
      <c r="BX984" s="1" t="s">
        <v>88</v>
      </c>
      <c r="BY984" s="1">
        <v>4</v>
      </c>
      <c r="BZ984" s="1" t="s">
        <v>88</v>
      </c>
      <c r="CA984" s="1">
        <v>10</v>
      </c>
      <c r="CB984" s="1" t="s">
        <v>107</v>
      </c>
      <c r="CC984" s="1" t="s">
        <v>2549</v>
      </c>
    </row>
    <row r="985" spans="1:82" ht="16" x14ac:dyDescent="0.2">
      <c r="A985" s="1" t="s">
        <v>4301</v>
      </c>
      <c r="B985" s="1" t="s">
        <v>80</v>
      </c>
      <c r="C985" s="1">
        <v>35</v>
      </c>
      <c r="D985" s="1" t="s">
        <v>81</v>
      </c>
      <c r="E985" s="1" t="s">
        <v>82</v>
      </c>
      <c r="X985" s="1">
        <v>0</v>
      </c>
      <c r="Y985" s="1">
        <v>0</v>
      </c>
      <c r="Z985" s="1">
        <v>0</v>
      </c>
      <c r="AA985" s="1">
        <v>0</v>
      </c>
      <c r="AB985" s="1" t="s">
        <v>83</v>
      </c>
      <c r="AC985" s="1" t="s">
        <v>129</v>
      </c>
      <c r="AD985" s="1" t="s">
        <v>4302</v>
      </c>
      <c r="AE985" s="1" t="s">
        <v>161</v>
      </c>
      <c r="AF985" s="1" t="s">
        <v>202</v>
      </c>
      <c r="AG985" s="1" t="s">
        <v>88</v>
      </c>
      <c r="AH985" s="1" t="s">
        <v>89</v>
      </c>
      <c r="AI985" s="1" t="s">
        <v>111</v>
      </c>
      <c r="AJ985" s="1" t="s">
        <v>780</v>
      </c>
      <c r="AK985" s="1" t="s">
        <v>3797</v>
      </c>
      <c r="AL985" s="1" t="s">
        <v>644</v>
      </c>
      <c r="AM985" s="1" t="s">
        <v>91</v>
      </c>
      <c r="AN985" s="1" t="s">
        <v>91</v>
      </c>
      <c r="AO985" s="1" t="s">
        <v>193</v>
      </c>
      <c r="AP985" s="1" t="s">
        <v>132</v>
      </c>
      <c r="AQ985" s="1" t="s">
        <v>228</v>
      </c>
      <c r="AR985" s="1" t="s">
        <v>88</v>
      </c>
      <c r="AS985" s="1">
        <v>0</v>
      </c>
      <c r="AT985" s="1" t="s">
        <v>95</v>
      </c>
      <c r="AU985" s="1" t="s">
        <v>96</v>
      </c>
      <c r="AV985" s="1"/>
      <c r="AW985" s="13">
        <v>38000</v>
      </c>
      <c r="AX985" s="1">
        <v>30000</v>
      </c>
      <c r="AZ985" s="1">
        <v>2</v>
      </c>
      <c r="BA985" s="1">
        <v>3</v>
      </c>
      <c r="BB985" s="1" t="s">
        <v>135</v>
      </c>
      <c r="BC985" s="1" t="s">
        <v>249</v>
      </c>
      <c r="BD985" s="1" t="s">
        <v>88</v>
      </c>
      <c r="BE985" s="1">
        <v>0</v>
      </c>
      <c r="BF985" s="1">
        <v>0</v>
      </c>
      <c r="BG985" s="1" t="s">
        <v>120</v>
      </c>
      <c r="BH985" s="1" t="s">
        <v>121</v>
      </c>
      <c r="BK985" s="1" t="s">
        <v>2000</v>
      </c>
      <c r="BL985" s="1" t="s">
        <v>4303</v>
      </c>
      <c r="BM985" s="1" t="s">
        <v>4304</v>
      </c>
      <c r="BN985" s="1" t="s">
        <v>196</v>
      </c>
      <c r="BO985" s="1" t="s">
        <v>182</v>
      </c>
      <c r="BP985" s="1">
        <v>10</v>
      </c>
      <c r="BQ985" s="1">
        <v>10</v>
      </c>
      <c r="BR985" s="1" t="s">
        <v>4305</v>
      </c>
      <c r="BS985" s="1">
        <v>3</v>
      </c>
      <c r="BT985" s="1">
        <v>0</v>
      </c>
      <c r="BU985" s="1">
        <v>1</v>
      </c>
      <c r="BV985" s="1" t="s">
        <v>184</v>
      </c>
      <c r="BW985" s="1" t="s">
        <v>88</v>
      </c>
      <c r="BX985" s="1" t="s">
        <v>88</v>
      </c>
      <c r="BY985" s="1">
        <v>3</v>
      </c>
      <c r="BZ985" s="1" t="s">
        <v>4306</v>
      </c>
      <c r="CA985" s="1">
        <v>7</v>
      </c>
      <c r="CB985" s="1" t="s">
        <v>4307</v>
      </c>
      <c r="CC985" s="1" t="s">
        <v>808</v>
      </c>
    </row>
    <row r="986" spans="1:82" ht="16" x14ac:dyDescent="0.2">
      <c r="A986" s="1" t="s">
        <v>4308</v>
      </c>
      <c r="B986" s="1" t="s">
        <v>108</v>
      </c>
      <c r="C986" s="1">
        <v>24</v>
      </c>
      <c r="D986" s="1" t="s">
        <v>81</v>
      </c>
      <c r="E986" s="1" t="s">
        <v>82</v>
      </c>
      <c r="X986" s="1">
        <v>2</v>
      </c>
      <c r="Y986" s="1">
        <v>1</v>
      </c>
      <c r="Z986" s="1">
        <v>2</v>
      </c>
      <c r="AA986" s="1">
        <v>0</v>
      </c>
      <c r="AB986" s="1" t="s">
        <v>83</v>
      </c>
      <c r="AC986" s="1" t="s">
        <v>84</v>
      </c>
      <c r="AD986" s="1" t="s">
        <v>187</v>
      </c>
      <c r="AE986" s="1" t="s">
        <v>544</v>
      </c>
      <c r="AF986" s="1" t="s">
        <v>202</v>
      </c>
      <c r="AG986" s="1" t="s">
        <v>88</v>
      </c>
      <c r="AH986" s="1" t="s">
        <v>89</v>
      </c>
      <c r="AI986" s="1" t="s">
        <v>111</v>
      </c>
      <c r="AJ986" s="1" t="s">
        <v>542</v>
      </c>
      <c r="AK986" s="1" t="s">
        <v>824</v>
      </c>
      <c r="AL986" s="1" t="s">
        <v>448</v>
      </c>
      <c r="AM986" s="1" t="s">
        <v>310</v>
      </c>
      <c r="AN986" s="1" t="s">
        <v>1031</v>
      </c>
      <c r="AO986" s="1" t="s">
        <v>302</v>
      </c>
      <c r="AP986" s="1" t="s">
        <v>132</v>
      </c>
      <c r="AQ986" s="1" t="s">
        <v>94</v>
      </c>
      <c r="AR986" s="1" t="s">
        <v>88</v>
      </c>
      <c r="AS986" s="1">
        <v>0</v>
      </c>
      <c r="AT986" s="1" t="s">
        <v>134</v>
      </c>
      <c r="AU986" s="1" t="s">
        <v>96</v>
      </c>
      <c r="AV986" s="1"/>
      <c r="AW986" s="13">
        <v>54000</v>
      </c>
      <c r="AX986" s="1">
        <v>45000</v>
      </c>
      <c r="AZ986" s="1">
        <v>1</v>
      </c>
      <c r="BA986" s="1">
        <v>1</v>
      </c>
      <c r="BB986" s="1" t="s">
        <v>88</v>
      </c>
      <c r="BC986" s="1" t="s">
        <v>97</v>
      </c>
      <c r="BD986" s="1" t="s">
        <v>119</v>
      </c>
      <c r="BE986" s="1">
        <v>20</v>
      </c>
      <c r="BF986" s="1">
        <v>4</v>
      </c>
      <c r="BG986" s="1" t="s">
        <v>120</v>
      </c>
      <c r="BH986" s="1" t="s">
        <v>339</v>
      </c>
      <c r="BN986" s="1" t="s">
        <v>196</v>
      </c>
      <c r="BO986" s="1" t="s">
        <v>103</v>
      </c>
      <c r="BP986" s="1">
        <v>7</v>
      </c>
      <c r="BQ986" s="1">
        <v>10</v>
      </c>
      <c r="BR986" s="1" t="s">
        <v>4309</v>
      </c>
      <c r="BS986" s="1">
        <v>3</v>
      </c>
      <c r="BT986" s="1">
        <v>0</v>
      </c>
      <c r="BU986" s="1">
        <v>1</v>
      </c>
      <c r="BV986" s="1" t="s">
        <v>143</v>
      </c>
      <c r="BW986" s="1" t="s">
        <v>89</v>
      </c>
      <c r="BX986" s="1" t="s">
        <v>88</v>
      </c>
      <c r="BY986" s="1">
        <v>4</v>
      </c>
      <c r="BZ986" s="1" t="s">
        <v>4310</v>
      </c>
      <c r="CA986" s="1">
        <v>9</v>
      </c>
      <c r="CB986" s="1" t="s">
        <v>107</v>
      </c>
      <c r="CC986" s="1" t="s">
        <v>426</v>
      </c>
    </row>
    <row r="987" spans="1:82" ht="16" x14ac:dyDescent="0.2">
      <c r="A987" s="1" t="s">
        <v>4311</v>
      </c>
      <c r="B987" s="1" t="s">
        <v>108</v>
      </c>
      <c r="C987" s="1">
        <v>26</v>
      </c>
      <c r="D987" s="1" t="s">
        <v>81</v>
      </c>
      <c r="E987" s="1" t="s">
        <v>82</v>
      </c>
      <c r="X987" s="1">
        <v>2</v>
      </c>
      <c r="Y987" s="1">
        <v>0</v>
      </c>
      <c r="Z987" s="1">
        <v>0</v>
      </c>
      <c r="AA987" s="1">
        <v>0</v>
      </c>
      <c r="AB987" s="1" t="s">
        <v>83</v>
      </c>
      <c r="AC987" s="1" t="s">
        <v>84</v>
      </c>
      <c r="AD987" s="1" t="s">
        <v>187</v>
      </c>
      <c r="AE987" s="1" t="s">
        <v>397</v>
      </c>
      <c r="AF987" s="1" t="s">
        <v>202</v>
      </c>
      <c r="AG987" s="1" t="s">
        <v>88</v>
      </c>
      <c r="AH987" s="1" t="s">
        <v>89</v>
      </c>
      <c r="AI987" s="1" t="s">
        <v>150</v>
      </c>
      <c r="AJ987" s="1" t="s">
        <v>188</v>
      </c>
      <c r="AK987" s="1" t="s">
        <v>4312</v>
      </c>
      <c r="AL987" s="1" t="s">
        <v>92</v>
      </c>
      <c r="AM987" s="1" t="s">
        <v>4313</v>
      </c>
      <c r="AN987" s="1" t="s">
        <v>91</v>
      </c>
      <c r="AO987" s="1" t="s">
        <v>2970</v>
      </c>
      <c r="AP987" s="1" t="s">
        <v>168</v>
      </c>
      <c r="AQ987" s="1" t="s">
        <v>94</v>
      </c>
      <c r="AR987" s="1" t="s">
        <v>88</v>
      </c>
      <c r="AS987" s="1">
        <v>0</v>
      </c>
      <c r="AT987" s="1" t="s">
        <v>134</v>
      </c>
      <c r="AU987" s="1" t="s">
        <v>96</v>
      </c>
      <c r="AV987" s="1"/>
      <c r="AW987" s="13">
        <v>130000</v>
      </c>
      <c r="AX987" s="1">
        <v>97000</v>
      </c>
      <c r="AZ987" s="1">
        <v>2</v>
      </c>
      <c r="BA987" s="1">
        <v>3</v>
      </c>
      <c r="BB987" s="1" t="s">
        <v>88</v>
      </c>
      <c r="BC987" s="1" t="s">
        <v>97</v>
      </c>
      <c r="BD987" s="1" t="s">
        <v>88</v>
      </c>
      <c r="BE987" s="1">
        <v>0</v>
      </c>
      <c r="BF987" s="1">
        <v>0</v>
      </c>
      <c r="BN987" s="1" t="s">
        <v>123</v>
      </c>
      <c r="BO987" s="1" t="s">
        <v>182</v>
      </c>
      <c r="BP987" s="1">
        <v>10</v>
      </c>
      <c r="BQ987" s="1">
        <v>10</v>
      </c>
      <c r="BR987" s="1" t="s">
        <v>1147</v>
      </c>
      <c r="BS987" s="1">
        <v>4</v>
      </c>
      <c r="BT987" s="1">
        <v>0</v>
      </c>
      <c r="BU987" s="1">
        <v>1</v>
      </c>
      <c r="BV987" s="1" t="s">
        <v>143</v>
      </c>
      <c r="BW987" s="1" t="s">
        <v>88</v>
      </c>
      <c r="BX987" s="1" t="s">
        <v>88</v>
      </c>
      <c r="BY987" s="1">
        <v>3</v>
      </c>
      <c r="BZ987" s="1" t="s">
        <v>127</v>
      </c>
      <c r="CA987" s="1">
        <v>8</v>
      </c>
      <c r="CB987" s="1" t="s">
        <v>4314</v>
      </c>
      <c r="CC987" s="1" t="s">
        <v>327</v>
      </c>
    </row>
    <row r="988" spans="1:82" ht="16" x14ac:dyDescent="0.2">
      <c r="A988" s="1" t="s">
        <v>4315</v>
      </c>
      <c r="B988" s="1" t="s">
        <v>108</v>
      </c>
      <c r="C988" s="1">
        <v>41</v>
      </c>
      <c r="D988" s="1" t="s">
        <v>81</v>
      </c>
      <c r="E988" s="1" t="s">
        <v>2326</v>
      </c>
      <c r="X988" s="1">
        <v>20</v>
      </c>
      <c r="Y988" s="1">
        <v>8</v>
      </c>
      <c r="Z988" s="1">
        <v>3</v>
      </c>
      <c r="AA988" s="1">
        <v>3</v>
      </c>
      <c r="AB988" s="1" t="s">
        <v>174</v>
      </c>
      <c r="AC988" s="1" t="s">
        <v>129</v>
      </c>
      <c r="AD988" s="1" t="s">
        <v>201</v>
      </c>
      <c r="AE988" s="1" t="s">
        <v>86</v>
      </c>
      <c r="AF988" s="1" t="s">
        <v>88</v>
      </c>
      <c r="AG988" s="1" t="s">
        <v>88</v>
      </c>
      <c r="AH988" s="1" t="s">
        <v>88</v>
      </c>
      <c r="AI988" s="1" t="s">
        <v>150</v>
      </c>
      <c r="AJ988" s="1" t="s">
        <v>4316</v>
      </c>
      <c r="AK988" s="1" t="s">
        <v>399</v>
      </c>
      <c r="AL988" s="1" t="s">
        <v>92</v>
      </c>
      <c r="AM988" s="1" t="s">
        <v>708</v>
      </c>
      <c r="AN988" s="1" t="s">
        <v>91</v>
      </c>
      <c r="AO988" s="1" t="s">
        <v>583</v>
      </c>
      <c r="AP988" s="1" t="s">
        <v>132</v>
      </c>
      <c r="AQ988" s="1" t="s">
        <v>94</v>
      </c>
      <c r="AR988" s="1" t="s">
        <v>88</v>
      </c>
      <c r="AS988" s="1">
        <v>0</v>
      </c>
      <c r="AT988" s="1" t="s">
        <v>134</v>
      </c>
      <c r="AU988" s="1" t="s">
        <v>96</v>
      </c>
      <c r="AV988" s="1"/>
      <c r="AW988" s="13">
        <v>140000</v>
      </c>
      <c r="AX988" s="1">
        <v>116000</v>
      </c>
      <c r="AZ988" s="1">
        <v>3</v>
      </c>
      <c r="BA988" s="1">
        <v>2</v>
      </c>
      <c r="BB988" s="1" t="s">
        <v>88</v>
      </c>
      <c r="BC988" s="1" t="s">
        <v>97</v>
      </c>
      <c r="BD988" s="1" t="s">
        <v>119</v>
      </c>
      <c r="BE988" s="1">
        <v>5</v>
      </c>
      <c r="BF988" s="1">
        <v>3</v>
      </c>
      <c r="BG988" s="1" t="s">
        <v>98</v>
      </c>
      <c r="BH988" s="1" t="s">
        <v>121</v>
      </c>
      <c r="BL988" s="1" t="s">
        <v>369</v>
      </c>
      <c r="BN988" s="1" t="s">
        <v>102</v>
      </c>
      <c r="BO988" s="1" t="s">
        <v>103</v>
      </c>
      <c r="BP988" s="1">
        <v>6</v>
      </c>
      <c r="BQ988" s="1">
        <v>6</v>
      </c>
      <c r="BR988" s="1" t="s">
        <v>207</v>
      </c>
      <c r="BS988" s="1">
        <v>3</v>
      </c>
      <c r="BT988" s="1">
        <v>2</v>
      </c>
      <c r="BU988" s="1">
        <v>4</v>
      </c>
      <c r="BV988" s="1" t="s">
        <v>172</v>
      </c>
      <c r="BW988" s="1" t="s">
        <v>88</v>
      </c>
      <c r="BX988" s="1" t="s">
        <v>88</v>
      </c>
      <c r="BY988" s="1">
        <v>2</v>
      </c>
      <c r="BZ988" s="1" t="s">
        <v>88</v>
      </c>
      <c r="CA988" s="1">
        <v>6</v>
      </c>
      <c r="CB988" s="1" t="s">
        <v>4317</v>
      </c>
      <c r="CC988" s="1" t="s">
        <v>88</v>
      </c>
    </row>
    <row r="989" spans="1:82" ht="16" x14ac:dyDescent="0.2">
      <c r="A989" s="1" t="s">
        <v>4318</v>
      </c>
      <c r="B989" s="1" t="s">
        <v>108</v>
      </c>
      <c r="C989" s="1">
        <v>36</v>
      </c>
      <c r="D989" s="1" t="s">
        <v>81</v>
      </c>
      <c r="E989" s="1" t="s">
        <v>263</v>
      </c>
      <c r="X989" s="1">
        <v>5</v>
      </c>
      <c r="Y989" s="1">
        <v>13</v>
      </c>
      <c r="Z989" s="1">
        <v>2</v>
      </c>
      <c r="AA989" s="1">
        <v>0</v>
      </c>
      <c r="AB989" s="1" t="s">
        <v>83</v>
      </c>
      <c r="AC989" s="1" t="s">
        <v>84</v>
      </c>
      <c r="AD989" s="1" t="s">
        <v>256</v>
      </c>
      <c r="AE989" s="1" t="s">
        <v>405</v>
      </c>
      <c r="AF989" s="1" t="s">
        <v>202</v>
      </c>
      <c r="AG989" s="1" t="s">
        <v>88</v>
      </c>
      <c r="AH989" s="1" t="s">
        <v>89</v>
      </c>
      <c r="AI989" s="1" t="s">
        <v>580</v>
      </c>
      <c r="AJ989" s="1" t="s">
        <v>91</v>
      </c>
      <c r="AK989" s="1" t="s">
        <v>582</v>
      </c>
      <c r="AL989" s="1" t="s">
        <v>92</v>
      </c>
      <c r="AM989" s="1" t="s">
        <v>247</v>
      </c>
      <c r="AN989" s="1" t="s">
        <v>91</v>
      </c>
      <c r="AO989" s="1" t="s">
        <v>4319</v>
      </c>
      <c r="AP989" s="1" t="s">
        <v>132</v>
      </c>
      <c r="AQ989" s="1" t="s">
        <v>94</v>
      </c>
      <c r="AR989" s="1" t="s">
        <v>88</v>
      </c>
      <c r="AS989" s="1">
        <v>0</v>
      </c>
      <c r="AT989" s="1" t="s">
        <v>134</v>
      </c>
      <c r="AU989" s="1" t="s">
        <v>96</v>
      </c>
      <c r="AV989" s="1"/>
      <c r="AW989" s="13">
        <v>80500</v>
      </c>
      <c r="AZ989" s="1">
        <v>2</v>
      </c>
      <c r="BA989" s="1">
        <v>2</v>
      </c>
      <c r="BB989" s="1" t="s">
        <v>135</v>
      </c>
      <c r="BC989" s="1" t="s">
        <v>249</v>
      </c>
      <c r="BD989" s="1" t="s">
        <v>119</v>
      </c>
      <c r="BE989" s="1">
        <v>5</v>
      </c>
      <c r="BF989" s="1">
        <v>3</v>
      </c>
      <c r="BG989" s="1" t="s">
        <v>98</v>
      </c>
      <c r="BH989" s="1" t="s">
        <v>121</v>
      </c>
      <c r="BI989" s="1" t="s">
        <v>2306</v>
      </c>
      <c r="BJ989" s="1" t="s">
        <v>88</v>
      </c>
      <c r="BN989" s="1" t="s">
        <v>123</v>
      </c>
      <c r="BO989" s="1" t="s">
        <v>124</v>
      </c>
      <c r="BP989" s="1">
        <v>6</v>
      </c>
      <c r="BQ989" s="1">
        <v>6</v>
      </c>
      <c r="BR989" s="1" t="s">
        <v>281</v>
      </c>
      <c r="BS989" s="1">
        <v>2</v>
      </c>
      <c r="BT989" s="1">
        <v>1</v>
      </c>
      <c r="BU989" s="1">
        <v>2</v>
      </c>
      <c r="BV989" s="1" t="s">
        <v>172</v>
      </c>
      <c r="BW989" s="1" t="s">
        <v>88</v>
      </c>
      <c r="BX989" s="1" t="s">
        <v>88</v>
      </c>
      <c r="BY989" s="1">
        <v>4</v>
      </c>
      <c r="BZ989" s="1" t="s">
        <v>88</v>
      </c>
      <c r="CA989" s="1">
        <v>4</v>
      </c>
      <c r="CB989" s="1" t="s">
        <v>107</v>
      </c>
      <c r="CC989" s="1" t="s">
        <v>88</v>
      </c>
      <c r="CD989" s="1" t="s">
        <v>4320</v>
      </c>
    </row>
    <row r="990" spans="1:82" ht="16" x14ac:dyDescent="0.2">
      <c r="A990" s="1" t="s">
        <v>4321</v>
      </c>
      <c r="B990" s="1" t="s">
        <v>108</v>
      </c>
      <c r="C990" s="1">
        <v>39</v>
      </c>
      <c r="D990" s="1" t="s">
        <v>81</v>
      </c>
      <c r="E990" s="1" t="s">
        <v>82</v>
      </c>
      <c r="X990" s="1">
        <v>15</v>
      </c>
      <c r="Y990" s="1">
        <v>10</v>
      </c>
      <c r="Z990" s="1">
        <v>10</v>
      </c>
      <c r="AA990" s="1">
        <v>0</v>
      </c>
      <c r="AB990" s="1" t="s">
        <v>83</v>
      </c>
      <c r="AC990" s="1" t="s">
        <v>147</v>
      </c>
      <c r="AD990" s="1" t="s">
        <v>85</v>
      </c>
      <c r="AE990" s="1" t="s">
        <v>86</v>
      </c>
      <c r="AF990" s="1" t="s">
        <v>110</v>
      </c>
      <c r="AG990" s="1" t="s">
        <v>88</v>
      </c>
      <c r="AH990" s="1" t="s">
        <v>88</v>
      </c>
      <c r="AI990" s="1" t="s">
        <v>111</v>
      </c>
      <c r="AJ990" s="1" t="s">
        <v>659</v>
      </c>
      <c r="AK990" s="1" t="s">
        <v>2076</v>
      </c>
      <c r="AL990" s="1" t="s">
        <v>275</v>
      </c>
      <c r="AM990" s="1" t="s">
        <v>596</v>
      </c>
      <c r="AN990" s="1" t="s">
        <v>850</v>
      </c>
      <c r="AO990" s="1" t="s">
        <v>302</v>
      </c>
      <c r="AP990" s="1" t="s">
        <v>132</v>
      </c>
      <c r="AQ990" s="1" t="s">
        <v>94</v>
      </c>
      <c r="AR990" s="1" t="s">
        <v>88</v>
      </c>
      <c r="AS990" s="1">
        <v>0</v>
      </c>
      <c r="AT990" s="1" t="s">
        <v>536</v>
      </c>
      <c r="AU990" s="1" t="s">
        <v>96</v>
      </c>
      <c r="AV990" s="1"/>
      <c r="AW990" s="13">
        <v>130000</v>
      </c>
      <c r="AX990" s="1">
        <v>100000</v>
      </c>
      <c r="AZ990" s="1">
        <v>2</v>
      </c>
      <c r="BA990" s="1">
        <v>2</v>
      </c>
      <c r="BB990" s="1" t="s">
        <v>280</v>
      </c>
      <c r="BC990" s="1" t="s">
        <v>249</v>
      </c>
      <c r="BD990" s="1" t="s">
        <v>119</v>
      </c>
      <c r="BE990" s="1">
        <v>8</v>
      </c>
      <c r="BF990" s="1">
        <v>3</v>
      </c>
      <c r="BG990" s="1" t="s">
        <v>98</v>
      </c>
      <c r="BH990" s="1" t="s">
        <v>339</v>
      </c>
      <c r="BN990" s="1" t="s">
        <v>196</v>
      </c>
      <c r="BO990" s="1" t="s">
        <v>124</v>
      </c>
      <c r="BP990" s="1">
        <v>8</v>
      </c>
      <c r="BQ990" s="1">
        <v>8</v>
      </c>
      <c r="BR990" s="1" t="s">
        <v>4322</v>
      </c>
      <c r="BS990" s="1">
        <v>3</v>
      </c>
      <c r="BT990" s="1">
        <v>0</v>
      </c>
      <c r="BU990" s="1">
        <v>0</v>
      </c>
      <c r="BV990" s="1" t="s">
        <v>105</v>
      </c>
      <c r="BW990" s="1" t="s">
        <v>89</v>
      </c>
      <c r="BX990" s="1" t="s">
        <v>88</v>
      </c>
      <c r="BY990" s="1">
        <v>2</v>
      </c>
      <c r="BZ990" s="1" t="s">
        <v>88</v>
      </c>
      <c r="CA990" s="1">
        <v>6</v>
      </c>
      <c r="CB990" s="1" t="s">
        <v>144</v>
      </c>
      <c r="CC990" s="1" t="s">
        <v>254</v>
      </c>
    </row>
    <row r="991" spans="1:82" ht="16" x14ac:dyDescent="0.2">
      <c r="A991" s="1" t="s">
        <v>4323</v>
      </c>
      <c r="B991" s="1" t="s">
        <v>108</v>
      </c>
      <c r="C991" s="1">
        <v>40</v>
      </c>
      <c r="D991" s="1" t="s">
        <v>81</v>
      </c>
      <c r="E991" s="1" t="s">
        <v>606</v>
      </c>
      <c r="X991" s="1">
        <v>15</v>
      </c>
      <c r="Y991" s="1">
        <v>2</v>
      </c>
      <c r="Z991" s="1">
        <v>3</v>
      </c>
      <c r="AA991" s="1">
        <v>0</v>
      </c>
      <c r="AB991" s="1" t="s">
        <v>83</v>
      </c>
      <c r="AC991" s="1" t="s">
        <v>129</v>
      </c>
      <c r="AD991" s="1" t="s">
        <v>187</v>
      </c>
      <c r="AE991" s="1" t="s">
        <v>1780</v>
      </c>
      <c r="AF991" s="1" t="s">
        <v>202</v>
      </c>
      <c r="AG991" s="1" t="s">
        <v>88</v>
      </c>
      <c r="AH991" s="1" t="s">
        <v>89</v>
      </c>
      <c r="AI991" s="1" t="s">
        <v>111</v>
      </c>
      <c r="AJ991" s="1" t="s">
        <v>91</v>
      </c>
      <c r="AK991" s="1" t="s">
        <v>2391</v>
      </c>
      <c r="AL991" s="1" t="s">
        <v>644</v>
      </c>
      <c r="AM991" s="1" t="s">
        <v>91</v>
      </c>
      <c r="AN991" s="1" t="s">
        <v>91</v>
      </c>
      <c r="AO991" s="1" t="s">
        <v>193</v>
      </c>
      <c r="AP991" s="1" t="s">
        <v>132</v>
      </c>
      <c r="AQ991" s="1" t="s">
        <v>94</v>
      </c>
      <c r="AR991" s="1" t="s">
        <v>88</v>
      </c>
      <c r="AS991" s="1">
        <v>0</v>
      </c>
      <c r="AT991" s="1" t="s">
        <v>536</v>
      </c>
      <c r="AU991" s="1" t="s">
        <v>96</v>
      </c>
      <c r="AV991" s="1"/>
      <c r="AW991" s="13">
        <v>113000</v>
      </c>
      <c r="AX991" s="1">
        <v>87500</v>
      </c>
      <c r="AY991" s="1" t="s">
        <v>279</v>
      </c>
      <c r="AZ991" s="1">
        <v>3</v>
      </c>
      <c r="BA991" s="1">
        <v>2</v>
      </c>
      <c r="BB991" s="1" t="s">
        <v>88</v>
      </c>
      <c r="BC991" s="1" t="s">
        <v>97</v>
      </c>
      <c r="BD991" s="1" t="s">
        <v>88</v>
      </c>
      <c r="BE991" s="1">
        <v>0</v>
      </c>
      <c r="BF991" s="1">
        <v>0</v>
      </c>
      <c r="BG991" s="1" t="s">
        <v>120</v>
      </c>
      <c r="BH991" s="1" t="s">
        <v>121</v>
      </c>
      <c r="BJ991" s="1" t="s">
        <v>88</v>
      </c>
      <c r="BM991" s="1" t="s">
        <v>4324</v>
      </c>
      <c r="BN991" s="1" t="s">
        <v>252</v>
      </c>
      <c r="BO991" s="1" t="s">
        <v>103</v>
      </c>
      <c r="BP991" s="1">
        <v>8</v>
      </c>
      <c r="BQ991" s="1">
        <v>10</v>
      </c>
      <c r="BR991" s="1" t="s">
        <v>207</v>
      </c>
      <c r="BS991" s="1">
        <v>4</v>
      </c>
      <c r="BT991" s="1">
        <v>0</v>
      </c>
      <c r="BU991" s="1">
        <v>2</v>
      </c>
      <c r="BV991" s="1" t="s">
        <v>143</v>
      </c>
      <c r="BW991" s="1" t="s">
        <v>89</v>
      </c>
      <c r="BX991" s="1" t="s">
        <v>88</v>
      </c>
      <c r="BY991" s="1">
        <v>3</v>
      </c>
      <c r="BZ991" s="1" t="s">
        <v>88</v>
      </c>
      <c r="CA991" s="1">
        <v>9</v>
      </c>
      <c r="CB991" s="1" t="s">
        <v>4325</v>
      </c>
      <c r="CC991" s="1" t="s">
        <v>88</v>
      </c>
    </row>
    <row r="992" spans="1:82" ht="16" x14ac:dyDescent="0.2">
      <c r="A992" s="1" t="s">
        <v>4326</v>
      </c>
      <c r="B992" s="1" t="s">
        <v>108</v>
      </c>
      <c r="C992" s="1">
        <v>30</v>
      </c>
      <c r="D992" s="1" t="s">
        <v>81</v>
      </c>
      <c r="E992" s="1" t="s">
        <v>82</v>
      </c>
      <c r="X992" s="1">
        <v>30</v>
      </c>
      <c r="Y992" s="1">
        <v>10</v>
      </c>
      <c r="Z992" s="1">
        <v>1</v>
      </c>
      <c r="AA992" s="1">
        <v>3</v>
      </c>
      <c r="AB992" s="1" t="s">
        <v>83</v>
      </c>
      <c r="AC992" s="1" t="s">
        <v>129</v>
      </c>
      <c r="AD992" s="1" t="s">
        <v>85</v>
      </c>
      <c r="AE992" s="1" t="s">
        <v>243</v>
      </c>
      <c r="AF992" s="1" t="s">
        <v>202</v>
      </c>
      <c r="AG992" s="1" t="s">
        <v>88</v>
      </c>
      <c r="AH992" s="1" t="s">
        <v>89</v>
      </c>
      <c r="AI992" s="1" t="s">
        <v>111</v>
      </c>
      <c r="AJ992" s="1" t="s">
        <v>608</v>
      </c>
      <c r="AK992" s="1" t="s">
        <v>2423</v>
      </c>
      <c r="AL992" s="1" t="s">
        <v>4327</v>
      </c>
      <c r="AM992" s="1" t="s">
        <v>366</v>
      </c>
      <c r="AN992" s="1" t="s">
        <v>91</v>
      </c>
      <c r="AO992" s="1" t="s">
        <v>193</v>
      </c>
      <c r="AP992" s="1" t="s">
        <v>93</v>
      </c>
      <c r="AQ992" s="1" t="s">
        <v>133</v>
      </c>
      <c r="AR992" s="1" t="s">
        <v>88</v>
      </c>
      <c r="AS992" s="1">
        <v>0</v>
      </c>
      <c r="AT992" s="1" t="s">
        <v>95</v>
      </c>
      <c r="AU992" s="1" t="s">
        <v>96</v>
      </c>
      <c r="AV992" s="1"/>
      <c r="AW992" s="13">
        <v>145500</v>
      </c>
      <c r="AX992" s="1">
        <v>106000</v>
      </c>
      <c r="AZ992" s="1">
        <v>3</v>
      </c>
      <c r="BA992" s="1">
        <v>3</v>
      </c>
      <c r="BB992" s="1" t="s">
        <v>117</v>
      </c>
      <c r="BC992" s="1" t="s">
        <v>4328</v>
      </c>
      <c r="BD992" s="1" t="s">
        <v>119</v>
      </c>
      <c r="BE992" s="1">
        <v>28</v>
      </c>
      <c r="BF992" s="1">
        <v>2</v>
      </c>
      <c r="BG992" s="1" t="s">
        <v>120</v>
      </c>
      <c r="BH992" s="1" t="s">
        <v>121</v>
      </c>
      <c r="BM992" s="1" t="s">
        <v>4329</v>
      </c>
      <c r="BN992" s="1" t="s">
        <v>102</v>
      </c>
      <c r="BO992" s="1" t="s">
        <v>182</v>
      </c>
      <c r="BP992" s="1">
        <v>7</v>
      </c>
      <c r="BQ992" s="1">
        <v>7</v>
      </c>
      <c r="BR992" s="1" t="s">
        <v>460</v>
      </c>
      <c r="BS992" s="1">
        <v>3</v>
      </c>
      <c r="BT992" s="1">
        <v>0</v>
      </c>
      <c r="BU992" s="1">
        <v>1</v>
      </c>
      <c r="BV992" s="1" t="s">
        <v>143</v>
      </c>
      <c r="BW992" s="1" t="s">
        <v>89</v>
      </c>
      <c r="BX992" s="1" t="s">
        <v>88</v>
      </c>
      <c r="BY992" s="1">
        <v>4</v>
      </c>
      <c r="BZ992" s="1" t="s">
        <v>88</v>
      </c>
      <c r="CA992" s="1">
        <v>8</v>
      </c>
      <c r="CB992" s="1" t="s">
        <v>860</v>
      </c>
      <c r="CC992" s="1" t="s">
        <v>4330</v>
      </c>
      <c r="CD992" s="1" t="s">
        <v>4331</v>
      </c>
    </row>
    <row r="993" spans="1:82" ht="16" x14ac:dyDescent="0.2">
      <c r="A993" s="1" t="s">
        <v>4332</v>
      </c>
      <c r="B993" s="1" t="s">
        <v>108</v>
      </c>
      <c r="C993" s="1">
        <v>22</v>
      </c>
      <c r="D993" s="1" t="s">
        <v>81</v>
      </c>
      <c r="E993" s="1" t="s">
        <v>82</v>
      </c>
      <c r="X993" s="1">
        <v>2</v>
      </c>
      <c r="Y993" s="1">
        <v>2</v>
      </c>
      <c r="Z993" s="1">
        <v>2</v>
      </c>
      <c r="AA993" s="1">
        <v>0</v>
      </c>
      <c r="AB993" s="1" t="s">
        <v>174</v>
      </c>
      <c r="AC993" s="1" t="s">
        <v>84</v>
      </c>
      <c r="AD993" s="1" t="s">
        <v>232</v>
      </c>
      <c r="AE993" s="1" t="s">
        <v>4333</v>
      </c>
      <c r="AF993" s="1" t="s">
        <v>202</v>
      </c>
      <c r="AG993" s="1" t="s">
        <v>88</v>
      </c>
      <c r="AH993" s="1" t="s">
        <v>89</v>
      </c>
      <c r="AI993" s="1" t="s">
        <v>419</v>
      </c>
      <c r="AJ993" s="1" t="s">
        <v>780</v>
      </c>
      <c r="AK993" s="1" t="s">
        <v>4334</v>
      </c>
      <c r="AL993" s="1" t="s">
        <v>299</v>
      </c>
      <c r="AM993" s="1" t="s">
        <v>310</v>
      </c>
      <c r="AN993" s="1" t="s">
        <v>4335</v>
      </c>
      <c r="AO993" s="1" t="s">
        <v>361</v>
      </c>
      <c r="AP993" s="1" t="s">
        <v>132</v>
      </c>
      <c r="AQ993" s="1" t="s">
        <v>94</v>
      </c>
      <c r="AR993" s="1" t="s">
        <v>88</v>
      </c>
      <c r="AS993" s="1">
        <v>0</v>
      </c>
      <c r="AT993" s="1" t="s">
        <v>536</v>
      </c>
      <c r="AU993" s="1" t="s">
        <v>96</v>
      </c>
      <c r="AV993" s="1"/>
      <c r="AW993" s="13">
        <v>50000</v>
      </c>
      <c r="AX993" s="1">
        <v>42000</v>
      </c>
      <c r="AZ993" s="1">
        <v>1</v>
      </c>
      <c r="BA993" s="1">
        <v>1</v>
      </c>
      <c r="BB993" s="1" t="s">
        <v>88</v>
      </c>
      <c r="BC993" s="1" t="s">
        <v>97</v>
      </c>
      <c r="BD993" s="1" t="s">
        <v>194</v>
      </c>
      <c r="BE993" s="1">
        <v>30</v>
      </c>
      <c r="BF993" s="1">
        <v>4</v>
      </c>
      <c r="BG993" s="1" t="s">
        <v>120</v>
      </c>
      <c r="BH993" s="1" t="s">
        <v>339</v>
      </c>
      <c r="BN993" s="1" t="s">
        <v>294</v>
      </c>
      <c r="BO993" s="1" t="s">
        <v>182</v>
      </c>
      <c r="BP993" s="1">
        <v>2</v>
      </c>
      <c r="BQ993" s="1">
        <v>3</v>
      </c>
      <c r="BR993" s="1" t="s">
        <v>3875</v>
      </c>
      <c r="BS993" s="1">
        <v>2</v>
      </c>
      <c r="BT993" s="1">
        <v>0</v>
      </c>
      <c r="BU993" s="1">
        <v>4</v>
      </c>
      <c r="BV993" s="1" t="s">
        <v>184</v>
      </c>
      <c r="BW993" s="1" t="s">
        <v>88</v>
      </c>
      <c r="BX993" s="1" t="s">
        <v>88</v>
      </c>
      <c r="BY993" s="1">
        <v>2</v>
      </c>
      <c r="BZ993" s="1" t="s">
        <v>88</v>
      </c>
      <c r="CA993" s="1">
        <v>2</v>
      </c>
      <c r="CB993" s="1" t="s">
        <v>107</v>
      </c>
      <c r="CC993" s="1" t="s">
        <v>88</v>
      </c>
    </row>
    <row r="994" spans="1:82" ht="16" x14ac:dyDescent="0.2">
      <c r="A994" s="1" t="s">
        <v>4336</v>
      </c>
      <c r="B994" s="1" t="s">
        <v>108</v>
      </c>
      <c r="C994" s="1">
        <v>23</v>
      </c>
      <c r="D994" s="1" t="s">
        <v>81</v>
      </c>
      <c r="E994" s="1" t="s">
        <v>82</v>
      </c>
      <c r="X994" s="1">
        <v>2</v>
      </c>
      <c r="Y994" s="1">
        <v>0</v>
      </c>
      <c r="Z994" s="1">
        <v>0</v>
      </c>
      <c r="AA994" s="1">
        <v>0</v>
      </c>
      <c r="AB994" s="1" t="s">
        <v>83</v>
      </c>
      <c r="AC994" s="1" t="s">
        <v>84</v>
      </c>
      <c r="AD994" s="1" t="s">
        <v>85</v>
      </c>
      <c r="AE994" s="1" t="s">
        <v>86</v>
      </c>
      <c r="AF994" s="1" t="s">
        <v>87</v>
      </c>
      <c r="AG994" s="1" t="s">
        <v>88</v>
      </c>
      <c r="AH994" s="1" t="s">
        <v>89</v>
      </c>
      <c r="AI994" s="1" t="s">
        <v>111</v>
      </c>
      <c r="AJ994" s="1" t="s">
        <v>780</v>
      </c>
      <c r="AK994" s="1" t="s">
        <v>359</v>
      </c>
      <c r="AL994" s="1" t="s">
        <v>1779</v>
      </c>
      <c r="AM994" s="1" t="s">
        <v>91</v>
      </c>
      <c r="AN994" s="1" t="s">
        <v>91</v>
      </c>
      <c r="AO994" s="1" t="s">
        <v>302</v>
      </c>
      <c r="AP994" s="1" t="s">
        <v>132</v>
      </c>
      <c r="AQ994" s="1" t="s">
        <v>94</v>
      </c>
      <c r="AR994" s="1" t="s">
        <v>88</v>
      </c>
      <c r="AS994" s="1">
        <v>0</v>
      </c>
      <c r="AT994" s="1" t="s">
        <v>134</v>
      </c>
      <c r="AU994" s="1" t="s">
        <v>96</v>
      </c>
      <c r="AV994" s="1"/>
      <c r="AW994" s="13">
        <v>92887</v>
      </c>
      <c r="AX994" s="1">
        <v>72000</v>
      </c>
      <c r="AZ994" s="1">
        <v>4</v>
      </c>
      <c r="BA994" s="1">
        <v>4</v>
      </c>
      <c r="BB994" s="1" t="s">
        <v>88</v>
      </c>
      <c r="BC994" s="1" t="s">
        <v>97</v>
      </c>
      <c r="BD994" s="1" t="s">
        <v>349</v>
      </c>
      <c r="BE994" s="1">
        <v>5</v>
      </c>
      <c r="BF994" s="1">
        <v>7</v>
      </c>
      <c r="BG994" s="1" t="s">
        <v>120</v>
      </c>
      <c r="BH994" s="1" t="s">
        <v>121</v>
      </c>
      <c r="BN994" s="1" t="s">
        <v>123</v>
      </c>
      <c r="BO994" s="1" t="s">
        <v>103</v>
      </c>
      <c r="BP994" s="1">
        <v>10</v>
      </c>
      <c r="BQ994" s="1">
        <v>10</v>
      </c>
      <c r="BR994" s="1" t="s">
        <v>207</v>
      </c>
      <c r="BS994" s="1">
        <v>3</v>
      </c>
      <c r="BT994" s="1">
        <v>0</v>
      </c>
      <c r="BU994" s="1">
        <v>2</v>
      </c>
      <c r="BV994" s="1" t="s">
        <v>184</v>
      </c>
      <c r="BW994" s="1" t="s">
        <v>89</v>
      </c>
      <c r="BX994" s="1" t="s">
        <v>89</v>
      </c>
      <c r="BY994" s="1">
        <v>4</v>
      </c>
      <c r="BZ994" s="1" t="s">
        <v>88</v>
      </c>
      <c r="CA994" s="1">
        <v>9</v>
      </c>
      <c r="CB994" s="1" t="s">
        <v>107</v>
      </c>
      <c r="CC994" s="1" t="s">
        <v>88</v>
      </c>
    </row>
    <row r="995" spans="1:82" ht="16" x14ac:dyDescent="0.2">
      <c r="A995" s="1" t="s">
        <v>4337</v>
      </c>
      <c r="B995" s="1" t="s">
        <v>108</v>
      </c>
      <c r="C995" s="1">
        <v>21</v>
      </c>
      <c r="D995" s="1" t="s">
        <v>81</v>
      </c>
      <c r="E995" s="1" t="s">
        <v>82</v>
      </c>
      <c r="X995" s="1">
        <v>2</v>
      </c>
      <c r="Y995" s="1">
        <v>1</v>
      </c>
      <c r="Z995" s="1">
        <v>1</v>
      </c>
      <c r="AA995" s="1">
        <v>0</v>
      </c>
      <c r="AB995" s="1" t="s">
        <v>174</v>
      </c>
      <c r="AC995" s="1" t="s">
        <v>129</v>
      </c>
      <c r="AD995" s="1" t="s">
        <v>175</v>
      </c>
      <c r="AE995" s="1" t="s">
        <v>553</v>
      </c>
      <c r="AF995" s="1" t="s">
        <v>88</v>
      </c>
      <c r="AG995" s="1" t="s">
        <v>88</v>
      </c>
      <c r="AH995" s="1" t="s">
        <v>88</v>
      </c>
      <c r="AI995" s="1" t="s">
        <v>111</v>
      </c>
      <c r="AJ995" s="1" t="s">
        <v>211</v>
      </c>
      <c r="AK995" s="1" t="s">
        <v>1301</v>
      </c>
      <c r="AL995" s="1" t="s">
        <v>4338</v>
      </c>
      <c r="AM995" s="1" t="s">
        <v>560</v>
      </c>
      <c r="AN995" s="1" t="s">
        <v>91</v>
      </c>
      <c r="AO995" s="1" t="s">
        <v>870</v>
      </c>
      <c r="AP995" s="1" t="s">
        <v>132</v>
      </c>
      <c r="AQ995" s="1" t="s">
        <v>132</v>
      </c>
      <c r="AR995" s="1" t="s">
        <v>88</v>
      </c>
      <c r="AS995" s="1">
        <v>0</v>
      </c>
      <c r="AT995" s="1" t="s">
        <v>134</v>
      </c>
      <c r="AU995" s="1" t="s">
        <v>96</v>
      </c>
      <c r="AV995" s="1"/>
      <c r="AW995" s="13">
        <v>77000</v>
      </c>
      <c r="AX995" s="1">
        <v>64000</v>
      </c>
      <c r="AZ995" s="1">
        <v>3</v>
      </c>
      <c r="BA995" s="1">
        <v>3</v>
      </c>
      <c r="BB995" s="1" t="s">
        <v>88</v>
      </c>
      <c r="BC995" s="1" t="s">
        <v>97</v>
      </c>
      <c r="BD995" s="1" t="s">
        <v>119</v>
      </c>
      <c r="BE995" s="1">
        <v>10</v>
      </c>
      <c r="BF995" s="1">
        <v>3</v>
      </c>
      <c r="BG995" s="1" t="s">
        <v>120</v>
      </c>
      <c r="BH995" s="1" t="s">
        <v>121</v>
      </c>
      <c r="BJ995" s="1" t="s">
        <v>88</v>
      </c>
      <c r="BN995" s="1" t="s">
        <v>377</v>
      </c>
      <c r="BO995" s="1" t="s">
        <v>124</v>
      </c>
      <c r="BP995" s="1">
        <v>8</v>
      </c>
      <c r="BQ995" s="1">
        <v>8</v>
      </c>
      <c r="BR995" s="1" t="s">
        <v>4339</v>
      </c>
      <c r="BS995" s="1">
        <v>2</v>
      </c>
      <c r="BT995" s="1">
        <v>0</v>
      </c>
      <c r="BU995" s="1">
        <v>3</v>
      </c>
      <c r="BV995" s="1" t="s">
        <v>184</v>
      </c>
      <c r="BW995" s="1" t="s">
        <v>89</v>
      </c>
      <c r="BX995" s="1" t="s">
        <v>88</v>
      </c>
      <c r="BY995" s="1">
        <v>2</v>
      </c>
      <c r="BZ995" s="1" t="s">
        <v>88</v>
      </c>
      <c r="CA995" s="1">
        <v>8</v>
      </c>
      <c r="CB995" s="1" t="s">
        <v>185</v>
      </c>
      <c r="CC995" s="1" t="s">
        <v>3594</v>
      </c>
    </row>
    <row r="996" spans="1:82" ht="16" x14ac:dyDescent="0.2">
      <c r="A996" s="1" t="s">
        <v>4340</v>
      </c>
      <c r="B996" s="1" t="s">
        <v>108</v>
      </c>
      <c r="C996" s="1">
        <v>38</v>
      </c>
      <c r="D996" s="1" t="s">
        <v>81</v>
      </c>
      <c r="E996" s="1" t="s">
        <v>82</v>
      </c>
      <c r="X996" s="1">
        <v>20</v>
      </c>
      <c r="Y996" s="1">
        <v>15</v>
      </c>
      <c r="Z996" s="1">
        <v>10</v>
      </c>
      <c r="AA996" s="1">
        <v>15</v>
      </c>
      <c r="AB996" s="1" t="s">
        <v>83</v>
      </c>
      <c r="AC996" s="1" t="s">
        <v>129</v>
      </c>
      <c r="AD996" s="1" t="s">
        <v>85</v>
      </c>
      <c r="AE996" s="1" t="s">
        <v>86</v>
      </c>
      <c r="AF996" s="1" t="s">
        <v>110</v>
      </c>
      <c r="AG996" s="1" t="s">
        <v>88</v>
      </c>
      <c r="AH996" s="1" t="s">
        <v>88</v>
      </c>
      <c r="AI996" s="1" t="s">
        <v>378</v>
      </c>
      <c r="AJ996" s="1" t="s">
        <v>480</v>
      </c>
      <c r="AK996" s="1" t="s">
        <v>4341</v>
      </c>
      <c r="AL996" s="1" t="s">
        <v>1052</v>
      </c>
      <c r="AM996" s="1" t="s">
        <v>4342</v>
      </c>
      <c r="AN996" s="1" t="s">
        <v>1630</v>
      </c>
      <c r="AO996" s="1" t="s">
        <v>4343</v>
      </c>
      <c r="AP996" s="1" t="s">
        <v>93</v>
      </c>
      <c r="AQ996" s="1" t="s">
        <v>133</v>
      </c>
      <c r="AR996" s="1" t="s">
        <v>157</v>
      </c>
      <c r="AS996" s="1">
        <v>0</v>
      </c>
      <c r="AT996" s="1" t="s">
        <v>536</v>
      </c>
      <c r="AU996" s="1" t="s">
        <v>96</v>
      </c>
      <c r="AV996" s="1"/>
      <c r="AW996" s="13">
        <v>235000</v>
      </c>
      <c r="AX996" s="1">
        <v>170000</v>
      </c>
      <c r="AZ996" s="1">
        <v>3</v>
      </c>
      <c r="BA996" s="1">
        <v>3</v>
      </c>
      <c r="BB996" s="1" t="s">
        <v>135</v>
      </c>
      <c r="BC996" s="1" t="s">
        <v>118</v>
      </c>
      <c r="BD996" s="1" t="s">
        <v>119</v>
      </c>
      <c r="BE996" s="1">
        <v>10</v>
      </c>
      <c r="BF996" s="1">
        <v>2</v>
      </c>
      <c r="BG996" s="1" t="s">
        <v>120</v>
      </c>
      <c r="BH996" s="1" t="s">
        <v>121</v>
      </c>
      <c r="BL996" s="1" t="s">
        <v>4344</v>
      </c>
      <c r="BM996" s="1" t="s">
        <v>4345</v>
      </c>
      <c r="BN996" s="1" t="s">
        <v>141</v>
      </c>
      <c r="BO996" s="1" t="s">
        <v>124</v>
      </c>
      <c r="BP996" s="1">
        <v>8</v>
      </c>
      <c r="BQ996" s="1">
        <v>8</v>
      </c>
      <c r="BR996" s="1" t="s">
        <v>1104</v>
      </c>
      <c r="BS996" s="1">
        <v>3</v>
      </c>
      <c r="BT996" s="1">
        <v>2</v>
      </c>
      <c r="BU996" s="1">
        <v>3</v>
      </c>
      <c r="BV996" s="1" t="s">
        <v>172</v>
      </c>
      <c r="BW996" s="1" t="s">
        <v>88</v>
      </c>
      <c r="BX996" s="1" t="s">
        <v>88</v>
      </c>
      <c r="BY996" s="1">
        <v>3</v>
      </c>
      <c r="BZ996" s="1" t="s">
        <v>88</v>
      </c>
      <c r="CA996" s="1">
        <v>8</v>
      </c>
      <c r="CB996" s="1" t="s">
        <v>107</v>
      </c>
      <c r="CC996" s="1" t="s">
        <v>88</v>
      </c>
    </row>
    <row r="997" spans="1:82" ht="16" x14ac:dyDescent="0.2">
      <c r="A997" s="1" t="s">
        <v>4346</v>
      </c>
      <c r="B997" s="1" t="s">
        <v>108</v>
      </c>
      <c r="C997" s="1">
        <v>23</v>
      </c>
      <c r="D997" s="1" t="s">
        <v>81</v>
      </c>
      <c r="E997" s="1" t="s">
        <v>82</v>
      </c>
      <c r="X997" s="1">
        <v>2</v>
      </c>
      <c r="Y997" s="1">
        <v>1</v>
      </c>
      <c r="Z997" s="1">
        <v>2</v>
      </c>
      <c r="AA997" s="1">
        <v>0</v>
      </c>
      <c r="AB997" s="1" t="s">
        <v>83</v>
      </c>
      <c r="AC997" s="1" t="s">
        <v>129</v>
      </c>
      <c r="AD997" s="1" t="s">
        <v>85</v>
      </c>
      <c r="AE997" s="1" t="s">
        <v>923</v>
      </c>
      <c r="AF997" s="1" t="s">
        <v>202</v>
      </c>
      <c r="AG997" s="1" t="s">
        <v>88</v>
      </c>
      <c r="AH997" s="1" t="s">
        <v>88</v>
      </c>
      <c r="AI997" s="1" t="s">
        <v>130</v>
      </c>
      <c r="AJ997" s="1" t="s">
        <v>4347</v>
      </c>
      <c r="AK997" s="1" t="s">
        <v>2268</v>
      </c>
      <c r="AL997" s="1" t="s">
        <v>439</v>
      </c>
      <c r="AM997" s="1" t="s">
        <v>4348</v>
      </c>
      <c r="AN997" s="1" t="s">
        <v>91</v>
      </c>
      <c r="AO997" s="1" t="s">
        <v>180</v>
      </c>
      <c r="AP997" s="1" t="s">
        <v>168</v>
      </c>
      <c r="AQ997" s="1" t="s">
        <v>94</v>
      </c>
      <c r="AR997" s="1" t="s">
        <v>157</v>
      </c>
      <c r="AS997" s="1">
        <v>0</v>
      </c>
      <c r="AT997" s="1" t="s">
        <v>95</v>
      </c>
      <c r="AU997" s="1" t="s">
        <v>96</v>
      </c>
      <c r="AV997" s="1"/>
      <c r="AW997" s="13">
        <v>123000</v>
      </c>
      <c r="AX997" s="1">
        <v>82000</v>
      </c>
      <c r="AZ997" s="1">
        <v>4</v>
      </c>
      <c r="BA997" s="1">
        <v>3</v>
      </c>
      <c r="BB997" s="1" t="s">
        <v>280</v>
      </c>
      <c r="BC997" s="1" t="s">
        <v>249</v>
      </c>
      <c r="BD997" s="1" t="s">
        <v>88</v>
      </c>
      <c r="BE997" s="1">
        <v>0</v>
      </c>
      <c r="BF997" s="1">
        <v>0</v>
      </c>
      <c r="BG997" s="1" t="s">
        <v>120</v>
      </c>
      <c r="BH997" s="1" t="s">
        <v>121</v>
      </c>
      <c r="BM997" s="1" t="s">
        <v>4349</v>
      </c>
      <c r="BN997" s="1" t="s">
        <v>181</v>
      </c>
      <c r="BO997" s="1" t="s">
        <v>182</v>
      </c>
      <c r="BP997" s="1">
        <v>10</v>
      </c>
      <c r="BQ997" s="1">
        <v>10</v>
      </c>
      <c r="BR997" s="1" t="s">
        <v>4350</v>
      </c>
      <c r="BS997" s="1">
        <v>4</v>
      </c>
      <c r="BT997" s="1">
        <v>0</v>
      </c>
      <c r="BU997" s="1">
        <v>0</v>
      </c>
      <c r="BV997" s="1" t="s">
        <v>105</v>
      </c>
      <c r="BW997" s="1" t="s">
        <v>89</v>
      </c>
      <c r="BX997" s="1" t="s">
        <v>89</v>
      </c>
      <c r="BY997" s="1">
        <v>3</v>
      </c>
      <c r="BZ997" s="1" t="s">
        <v>88</v>
      </c>
      <c r="CA997" s="1">
        <v>10</v>
      </c>
      <c r="CB997" s="1" t="s">
        <v>144</v>
      </c>
      <c r="CC997" s="1" t="s">
        <v>2702</v>
      </c>
    </row>
    <row r="998" spans="1:82" ht="16" x14ac:dyDescent="0.2">
      <c r="A998" s="1" t="s">
        <v>4351</v>
      </c>
      <c r="B998" s="1" t="s">
        <v>108</v>
      </c>
      <c r="C998" s="1">
        <v>36</v>
      </c>
      <c r="D998" s="1" t="s">
        <v>81</v>
      </c>
      <c r="E998" s="1" t="s">
        <v>82</v>
      </c>
      <c r="X998" s="1">
        <v>10</v>
      </c>
      <c r="Y998" s="1">
        <v>0</v>
      </c>
      <c r="Z998" s="1">
        <v>6</v>
      </c>
      <c r="AA998" s="1">
        <v>0</v>
      </c>
      <c r="AB998" s="1" t="s">
        <v>174</v>
      </c>
      <c r="AC998" s="1" t="s">
        <v>147</v>
      </c>
      <c r="AD998" s="1" t="s">
        <v>4352</v>
      </c>
      <c r="AE998" s="1" t="s">
        <v>1092</v>
      </c>
      <c r="AF998" s="1" t="s">
        <v>202</v>
      </c>
      <c r="AG998" s="1" t="s">
        <v>88</v>
      </c>
      <c r="AH998" s="1" t="s">
        <v>89</v>
      </c>
      <c r="AI998" s="1" t="s">
        <v>111</v>
      </c>
      <c r="AJ998" s="1" t="s">
        <v>480</v>
      </c>
      <c r="AK998" s="1" t="s">
        <v>389</v>
      </c>
      <c r="AL998" s="1" t="s">
        <v>3194</v>
      </c>
      <c r="AM998" s="1" t="s">
        <v>4353</v>
      </c>
      <c r="AN998" s="1" t="s">
        <v>91</v>
      </c>
      <c r="AO998" s="1" t="s">
        <v>193</v>
      </c>
      <c r="AP998" s="1" t="s">
        <v>168</v>
      </c>
      <c r="AQ998" s="1" t="s">
        <v>94</v>
      </c>
      <c r="AR998" s="1" t="s">
        <v>88</v>
      </c>
      <c r="AS998" s="1">
        <v>0</v>
      </c>
      <c r="AT998" s="1" t="s">
        <v>95</v>
      </c>
      <c r="AU998" s="1" t="s">
        <v>96</v>
      </c>
      <c r="AV998" s="1"/>
      <c r="AW998" s="13">
        <v>100000</v>
      </c>
      <c r="AX998" s="1">
        <v>83000</v>
      </c>
      <c r="AZ998" s="1">
        <v>2</v>
      </c>
      <c r="BA998" s="1">
        <v>2</v>
      </c>
      <c r="BB998" s="1" t="s">
        <v>88</v>
      </c>
      <c r="BC998" s="1" t="s">
        <v>97</v>
      </c>
      <c r="BD998" s="1" t="s">
        <v>88</v>
      </c>
      <c r="BE998" s="1">
        <v>0</v>
      </c>
      <c r="BF998" s="1">
        <v>0</v>
      </c>
      <c r="BG998" s="1" t="s">
        <v>120</v>
      </c>
      <c r="BH998" s="1" t="s">
        <v>339</v>
      </c>
      <c r="BI998" s="1" t="s">
        <v>442</v>
      </c>
      <c r="BJ998" s="1" t="s">
        <v>88</v>
      </c>
      <c r="BK998" s="1" t="s">
        <v>442</v>
      </c>
      <c r="BL998" s="1" t="s">
        <v>442</v>
      </c>
      <c r="BM998" s="1" t="s">
        <v>4354</v>
      </c>
      <c r="BN998" s="1" t="s">
        <v>196</v>
      </c>
      <c r="BO998" s="1" t="s">
        <v>182</v>
      </c>
      <c r="BP998" s="1">
        <v>6</v>
      </c>
      <c r="BQ998" s="1">
        <v>6</v>
      </c>
      <c r="BR998" s="1" t="s">
        <v>207</v>
      </c>
      <c r="BS998" s="1">
        <v>2</v>
      </c>
      <c r="BT998" s="1">
        <v>0</v>
      </c>
      <c r="BU998" s="1">
        <v>0</v>
      </c>
      <c r="BV998" s="1" t="s">
        <v>105</v>
      </c>
      <c r="BW998" s="1" t="s">
        <v>88</v>
      </c>
      <c r="BX998" s="1" t="s">
        <v>88</v>
      </c>
      <c r="BY998" s="1">
        <v>2</v>
      </c>
      <c r="BZ998" s="1" t="s">
        <v>127</v>
      </c>
      <c r="CA998" s="1">
        <v>4</v>
      </c>
      <c r="CB998" s="1" t="s">
        <v>144</v>
      </c>
      <c r="CC998" s="1" t="s">
        <v>88</v>
      </c>
      <c r="CD998" s="1" t="s">
        <v>4355</v>
      </c>
    </row>
    <row r="999" spans="1:82" ht="16" x14ac:dyDescent="0.2">
      <c r="A999" s="1" t="s">
        <v>4356</v>
      </c>
      <c r="B999" s="1" t="s">
        <v>108</v>
      </c>
      <c r="C999" s="1">
        <v>25</v>
      </c>
      <c r="D999" s="1" t="s">
        <v>81</v>
      </c>
      <c r="E999" s="1" t="s">
        <v>82</v>
      </c>
      <c r="X999" s="1">
        <v>5</v>
      </c>
      <c r="Y999" s="1">
        <v>5</v>
      </c>
      <c r="Z999" s="1">
        <v>5</v>
      </c>
      <c r="AA999" s="1">
        <v>0</v>
      </c>
      <c r="AB999" s="1" t="s">
        <v>128</v>
      </c>
      <c r="AC999" s="1" t="s">
        <v>129</v>
      </c>
      <c r="AF999" s="1" t="s">
        <v>110</v>
      </c>
      <c r="AG999" s="1" t="s">
        <v>88</v>
      </c>
      <c r="AH999" s="1" t="s">
        <v>88</v>
      </c>
      <c r="AI999" s="1" t="s">
        <v>687</v>
      </c>
      <c r="AJ999" s="1" t="s">
        <v>542</v>
      </c>
      <c r="AK999" s="1" t="s">
        <v>92</v>
      </c>
      <c r="AL999" s="1" t="s">
        <v>3563</v>
      </c>
      <c r="AM999" s="1" t="s">
        <v>560</v>
      </c>
      <c r="AN999" s="1" t="s">
        <v>91</v>
      </c>
      <c r="AO999" s="1" t="s">
        <v>92</v>
      </c>
      <c r="AP999" s="1" t="s">
        <v>132</v>
      </c>
      <c r="AQ999" s="1" t="s">
        <v>94</v>
      </c>
      <c r="AR999" s="1" t="s">
        <v>88</v>
      </c>
      <c r="AS999" s="1">
        <v>0</v>
      </c>
      <c r="AT999" s="1" t="s">
        <v>134</v>
      </c>
      <c r="AU999" s="1" t="s">
        <v>96</v>
      </c>
      <c r="AV999" s="1"/>
      <c r="AW999" s="13">
        <v>36000</v>
      </c>
      <c r="AX999" s="1">
        <v>29800</v>
      </c>
      <c r="AZ999" s="1">
        <v>1</v>
      </c>
      <c r="BA999" s="1">
        <v>1</v>
      </c>
      <c r="BB999" s="1" t="s">
        <v>88</v>
      </c>
      <c r="BC999" s="1" t="s">
        <v>97</v>
      </c>
      <c r="BD999" s="1" t="s">
        <v>88</v>
      </c>
      <c r="BE999" s="1">
        <v>0</v>
      </c>
      <c r="BF999" s="1">
        <v>0</v>
      </c>
      <c r="BN999" s="3">
        <v>44470</v>
      </c>
      <c r="BO999" s="1" t="s">
        <v>103</v>
      </c>
      <c r="BP999" s="1">
        <v>7</v>
      </c>
      <c r="BQ999" s="1">
        <v>10</v>
      </c>
      <c r="BR999" s="1" t="s">
        <v>207</v>
      </c>
      <c r="BS999" s="1">
        <v>3</v>
      </c>
      <c r="BT999" s="1">
        <v>0</v>
      </c>
      <c r="BU999" s="1">
        <v>1</v>
      </c>
      <c r="BV999" s="1" t="s">
        <v>184</v>
      </c>
      <c r="BW999" s="1" t="s">
        <v>89</v>
      </c>
      <c r="BX999" s="1" t="s">
        <v>88</v>
      </c>
      <c r="BY999" s="1">
        <v>4</v>
      </c>
      <c r="BZ999" s="1" t="s">
        <v>88</v>
      </c>
      <c r="CA999" s="1">
        <v>10</v>
      </c>
      <c r="CB999" s="1" t="s">
        <v>107</v>
      </c>
      <c r="CC999" s="1" t="s">
        <v>88</v>
      </c>
    </row>
    <row r="1000" spans="1:82" ht="16" x14ac:dyDescent="0.2">
      <c r="A1000" s="1" t="s">
        <v>4357</v>
      </c>
      <c r="B1000" s="1" t="s">
        <v>108</v>
      </c>
      <c r="C1000" s="1">
        <v>25</v>
      </c>
      <c r="D1000" s="1" t="s">
        <v>81</v>
      </c>
      <c r="E1000" s="1" t="s">
        <v>82</v>
      </c>
      <c r="X1000" s="1">
        <v>3</v>
      </c>
      <c r="Y1000" s="1">
        <v>1</v>
      </c>
      <c r="Z1000" s="1">
        <v>1</v>
      </c>
      <c r="AA1000" s="1">
        <v>0</v>
      </c>
      <c r="AB1000" s="1" t="s">
        <v>83</v>
      </c>
      <c r="AC1000" s="1" t="s">
        <v>129</v>
      </c>
      <c r="AD1000" s="1" t="s">
        <v>187</v>
      </c>
      <c r="AE1000" s="1" t="s">
        <v>4358</v>
      </c>
      <c r="AF1000" s="1" t="s">
        <v>202</v>
      </c>
      <c r="AG1000" s="1" t="s">
        <v>89</v>
      </c>
      <c r="AH1000" s="1" t="s">
        <v>89</v>
      </c>
      <c r="AI1000" s="1" t="s">
        <v>111</v>
      </c>
      <c r="AJ1000" s="1" t="s">
        <v>480</v>
      </c>
      <c r="AK1000" s="1" t="s">
        <v>259</v>
      </c>
      <c r="AL1000" s="1" t="s">
        <v>4359</v>
      </c>
      <c r="AM1000" s="1" t="s">
        <v>366</v>
      </c>
      <c r="AN1000" s="1" t="s">
        <v>91</v>
      </c>
      <c r="AO1000" s="1" t="s">
        <v>1176</v>
      </c>
      <c r="AP1000" s="1" t="s">
        <v>132</v>
      </c>
      <c r="AQ1000" s="1" t="s">
        <v>94</v>
      </c>
      <c r="AR1000" s="1" t="s">
        <v>88</v>
      </c>
      <c r="AS1000" s="1">
        <v>0</v>
      </c>
      <c r="AT1000" s="1" t="s">
        <v>95</v>
      </c>
      <c r="AU1000" s="1" t="s">
        <v>96</v>
      </c>
      <c r="AV1000" s="1"/>
      <c r="AW1000" s="13">
        <v>62000</v>
      </c>
      <c r="AX1000" s="1">
        <v>50000</v>
      </c>
      <c r="AZ1000" s="1">
        <v>2</v>
      </c>
      <c r="BA1000" s="1">
        <v>2</v>
      </c>
      <c r="BB1000" s="1" t="s">
        <v>88</v>
      </c>
      <c r="BC1000" s="1" t="s">
        <v>97</v>
      </c>
      <c r="BD1000" s="1" t="s">
        <v>88</v>
      </c>
      <c r="BE1000" s="1">
        <v>0</v>
      </c>
      <c r="BF1000" s="1">
        <v>0</v>
      </c>
      <c r="BG1000" s="1" t="s">
        <v>120</v>
      </c>
      <c r="BH1000" s="1" t="s">
        <v>121</v>
      </c>
      <c r="BJ1000" s="1" t="s">
        <v>88</v>
      </c>
      <c r="BN1000" s="1" t="s">
        <v>170</v>
      </c>
      <c r="BO1000" s="1" t="s">
        <v>182</v>
      </c>
      <c r="BP1000" s="1">
        <v>7</v>
      </c>
      <c r="BQ1000" s="1">
        <v>6</v>
      </c>
      <c r="BR1000" s="1" t="s">
        <v>217</v>
      </c>
      <c r="BS1000" s="1">
        <v>2</v>
      </c>
      <c r="BT1000" s="1">
        <v>0</v>
      </c>
      <c r="BU1000" s="1">
        <v>0</v>
      </c>
      <c r="BV1000" s="1" t="s">
        <v>105</v>
      </c>
      <c r="BW1000" s="1" t="s">
        <v>88</v>
      </c>
      <c r="BX1000" s="1" t="s">
        <v>88</v>
      </c>
      <c r="BY1000" s="1">
        <v>1</v>
      </c>
      <c r="BZ1000" s="1" t="s">
        <v>106</v>
      </c>
      <c r="CA1000" s="1">
        <v>6</v>
      </c>
      <c r="CB1000" s="1" t="s">
        <v>185</v>
      </c>
      <c r="CC1000" s="1" t="s">
        <v>88</v>
      </c>
    </row>
    <row r="1001" spans="1:82" ht="16" x14ac:dyDescent="0.2">
      <c r="A1001" s="1" t="s">
        <v>4360</v>
      </c>
      <c r="B1001" s="1" t="s">
        <v>108</v>
      </c>
      <c r="C1001" s="1">
        <v>31</v>
      </c>
      <c r="D1001" s="1" t="s">
        <v>81</v>
      </c>
      <c r="E1001" s="1" t="s">
        <v>82</v>
      </c>
      <c r="X1001" s="1">
        <v>2</v>
      </c>
      <c r="Y1001" s="1">
        <v>2</v>
      </c>
      <c r="Z1001" s="1">
        <v>0</v>
      </c>
      <c r="AA1001" s="1">
        <v>0</v>
      </c>
      <c r="AB1001" s="1" t="s">
        <v>83</v>
      </c>
      <c r="AC1001" s="1" t="s">
        <v>147</v>
      </c>
      <c r="AD1001" s="1" t="s">
        <v>1795</v>
      </c>
      <c r="AE1001" s="1" t="s">
        <v>405</v>
      </c>
      <c r="AF1001" s="1" t="s">
        <v>202</v>
      </c>
      <c r="AG1001" s="1" t="s">
        <v>88</v>
      </c>
      <c r="AH1001" s="1" t="s">
        <v>88</v>
      </c>
      <c r="AI1001" s="1" t="s">
        <v>723</v>
      </c>
      <c r="AJ1001" s="1" t="s">
        <v>4361</v>
      </c>
      <c r="AK1001" s="1" t="s">
        <v>92</v>
      </c>
      <c r="AL1001" s="1" t="s">
        <v>92</v>
      </c>
      <c r="AM1001" s="1" t="s">
        <v>91</v>
      </c>
      <c r="AN1001" s="1" t="s">
        <v>91</v>
      </c>
      <c r="AO1001" s="1" t="s">
        <v>92</v>
      </c>
      <c r="AP1001" s="1" t="s">
        <v>132</v>
      </c>
      <c r="AQ1001" s="1" t="s">
        <v>133</v>
      </c>
      <c r="AR1001" s="1" t="s">
        <v>88</v>
      </c>
      <c r="AS1001" s="1">
        <v>0</v>
      </c>
      <c r="AT1001" s="1" t="s">
        <v>95</v>
      </c>
      <c r="AU1001" s="1" t="s">
        <v>96</v>
      </c>
      <c r="AV1001" s="1"/>
      <c r="AW1001" s="13">
        <v>93000</v>
      </c>
      <c r="AX1001" s="1">
        <v>74000</v>
      </c>
      <c r="AZ1001" s="1">
        <v>2</v>
      </c>
      <c r="BA1001" s="1">
        <v>1</v>
      </c>
      <c r="BB1001" s="1" t="s">
        <v>135</v>
      </c>
      <c r="BC1001" s="1" t="s">
        <v>136</v>
      </c>
      <c r="BD1001" s="1" t="s">
        <v>88</v>
      </c>
      <c r="BE1001" s="1">
        <v>0</v>
      </c>
      <c r="BF1001" s="1">
        <v>0</v>
      </c>
      <c r="BG1001" s="1" t="s">
        <v>120</v>
      </c>
      <c r="BH1001" s="1" t="s">
        <v>121</v>
      </c>
      <c r="BJ1001" s="1" t="s">
        <v>88</v>
      </c>
      <c r="BK1001" s="1" t="s">
        <v>4362</v>
      </c>
      <c r="BM1001" s="1" t="s">
        <v>563</v>
      </c>
      <c r="BN1001" s="1" t="s">
        <v>252</v>
      </c>
      <c r="BO1001" s="1" t="s">
        <v>124</v>
      </c>
      <c r="BP1001" s="1">
        <v>8</v>
      </c>
      <c r="BQ1001" s="1">
        <v>10</v>
      </c>
      <c r="BR1001" s="1" t="s">
        <v>207</v>
      </c>
      <c r="BS1001" s="1">
        <v>1</v>
      </c>
      <c r="BT1001" s="1">
        <v>1</v>
      </c>
      <c r="BU1001" s="1">
        <v>3</v>
      </c>
      <c r="BV1001" s="1" t="s">
        <v>172</v>
      </c>
      <c r="BW1001" s="1" t="s">
        <v>88</v>
      </c>
      <c r="BX1001" s="1" t="s">
        <v>89</v>
      </c>
      <c r="BY1001" s="1">
        <v>3</v>
      </c>
      <c r="BZ1001" s="1" t="s">
        <v>88</v>
      </c>
      <c r="CA1001" s="1">
        <v>6</v>
      </c>
      <c r="CB1001" s="1" t="s">
        <v>107</v>
      </c>
      <c r="CC1001" s="1" t="s">
        <v>88</v>
      </c>
    </row>
    <row r="1002" spans="1:82" ht="16" x14ac:dyDescent="0.2">
      <c r="A1002" s="1" t="s">
        <v>4363</v>
      </c>
      <c r="B1002" s="1" t="s">
        <v>108</v>
      </c>
      <c r="C1002" s="1">
        <v>34</v>
      </c>
      <c r="D1002" s="1" t="s">
        <v>81</v>
      </c>
      <c r="E1002" s="1" t="s">
        <v>82</v>
      </c>
      <c r="X1002" s="1">
        <v>10</v>
      </c>
      <c r="Y1002" s="1">
        <v>10</v>
      </c>
      <c r="Z1002" s="1">
        <v>10</v>
      </c>
      <c r="AA1002" s="1">
        <v>0</v>
      </c>
      <c r="AB1002" s="1" t="s">
        <v>83</v>
      </c>
      <c r="AC1002" s="1" t="s">
        <v>147</v>
      </c>
      <c r="AD1002" s="1" t="s">
        <v>232</v>
      </c>
      <c r="AE1002" s="1" t="s">
        <v>243</v>
      </c>
      <c r="AF1002" s="1" t="s">
        <v>202</v>
      </c>
      <c r="AG1002" s="1" t="s">
        <v>88</v>
      </c>
      <c r="AH1002" s="1" t="s">
        <v>88</v>
      </c>
      <c r="AI1002" s="1" t="s">
        <v>111</v>
      </c>
      <c r="AJ1002" s="1" t="s">
        <v>131</v>
      </c>
      <c r="AK1002" s="1" t="s">
        <v>4364</v>
      </c>
      <c r="AL1002" s="1" t="s">
        <v>4365</v>
      </c>
      <c r="AM1002" s="1" t="s">
        <v>560</v>
      </c>
      <c r="AN1002" s="1" t="s">
        <v>682</v>
      </c>
      <c r="AO1002" s="1" t="s">
        <v>583</v>
      </c>
      <c r="AP1002" s="1" t="s">
        <v>132</v>
      </c>
      <c r="AQ1002" s="1" t="s">
        <v>94</v>
      </c>
      <c r="AR1002" s="1" t="s">
        <v>88</v>
      </c>
      <c r="AS1002" s="1">
        <v>0</v>
      </c>
      <c r="AT1002" s="1" t="s">
        <v>134</v>
      </c>
      <c r="AU1002" s="1" t="s">
        <v>96</v>
      </c>
      <c r="AV1002" s="1"/>
      <c r="AW1002" s="13">
        <v>75000</v>
      </c>
      <c r="AX1002" s="1">
        <v>63000</v>
      </c>
      <c r="AZ1002" s="1">
        <v>2</v>
      </c>
      <c r="BA1002" s="1">
        <v>1</v>
      </c>
      <c r="BB1002" s="1" t="s">
        <v>88</v>
      </c>
      <c r="BC1002" s="1" t="s">
        <v>97</v>
      </c>
      <c r="BD1002" s="1" t="s">
        <v>88</v>
      </c>
      <c r="BE1002" s="1">
        <v>0</v>
      </c>
      <c r="BF1002" s="1">
        <v>0</v>
      </c>
      <c r="BG1002" s="1" t="s">
        <v>120</v>
      </c>
      <c r="BH1002" s="1" t="s">
        <v>121</v>
      </c>
      <c r="BJ1002" s="1" t="s">
        <v>88</v>
      </c>
      <c r="BN1002" s="1" t="s">
        <v>170</v>
      </c>
      <c r="BO1002" s="1" t="s">
        <v>182</v>
      </c>
      <c r="BP1002" s="1">
        <v>6</v>
      </c>
      <c r="BQ1002" s="1">
        <v>7</v>
      </c>
      <c r="BR1002" s="1" t="s">
        <v>207</v>
      </c>
      <c r="BS1002" s="1">
        <v>3</v>
      </c>
      <c r="BT1002" s="1">
        <v>1</v>
      </c>
      <c r="BU1002" s="1">
        <v>3</v>
      </c>
      <c r="BV1002" s="1" t="s">
        <v>4366</v>
      </c>
      <c r="BW1002" s="1" t="s">
        <v>89</v>
      </c>
      <c r="BX1002" s="1" t="s">
        <v>88</v>
      </c>
      <c r="BY1002" s="1">
        <v>3</v>
      </c>
      <c r="BZ1002" s="1" t="s">
        <v>88</v>
      </c>
      <c r="CA1002" s="1">
        <v>5</v>
      </c>
      <c r="CB1002" s="1" t="s">
        <v>913</v>
      </c>
      <c r="CC1002" s="1" t="s">
        <v>88</v>
      </c>
    </row>
    <row r="1003" spans="1:82" ht="16" x14ac:dyDescent="0.2">
      <c r="A1003" s="1" t="s">
        <v>4367</v>
      </c>
      <c r="B1003" s="1" t="s">
        <v>108</v>
      </c>
      <c r="C1003" s="1">
        <v>23</v>
      </c>
      <c r="D1003" s="1" t="s">
        <v>81</v>
      </c>
      <c r="E1003" s="1" t="s">
        <v>82</v>
      </c>
      <c r="X1003" s="1">
        <v>1</v>
      </c>
      <c r="Y1003" s="1">
        <v>1</v>
      </c>
      <c r="Z1003" s="1">
        <v>1</v>
      </c>
      <c r="AA1003" s="1">
        <v>0</v>
      </c>
      <c r="AB1003" s="1" t="s">
        <v>83</v>
      </c>
      <c r="AC1003" s="1" t="s">
        <v>84</v>
      </c>
      <c r="AD1003" s="1" t="s">
        <v>187</v>
      </c>
      <c r="AE1003" s="1" t="s">
        <v>544</v>
      </c>
      <c r="AF1003" s="1" t="s">
        <v>202</v>
      </c>
      <c r="AG1003" s="1" t="s">
        <v>88</v>
      </c>
      <c r="AH1003" s="1" t="s">
        <v>89</v>
      </c>
      <c r="AI1003" s="1" t="s">
        <v>111</v>
      </c>
      <c r="AJ1003" s="1" t="s">
        <v>780</v>
      </c>
      <c r="AK1003" s="1" t="s">
        <v>3761</v>
      </c>
      <c r="AL1003" s="1" t="s">
        <v>1102</v>
      </c>
      <c r="AM1003" s="1" t="s">
        <v>310</v>
      </c>
      <c r="AN1003" s="1" t="s">
        <v>91</v>
      </c>
      <c r="AO1003" s="1" t="s">
        <v>361</v>
      </c>
      <c r="AP1003" s="1" t="s">
        <v>132</v>
      </c>
      <c r="AQ1003" s="1" t="s">
        <v>133</v>
      </c>
      <c r="AR1003" s="1" t="s">
        <v>88</v>
      </c>
      <c r="AS1003" s="1">
        <v>0</v>
      </c>
      <c r="AT1003" s="1" t="s">
        <v>134</v>
      </c>
      <c r="AU1003" s="1" t="s">
        <v>96</v>
      </c>
      <c r="AV1003" s="1"/>
      <c r="AW1003" s="13">
        <v>51700</v>
      </c>
      <c r="AX1003" s="1">
        <v>45000</v>
      </c>
      <c r="AZ1003" s="1">
        <v>2</v>
      </c>
      <c r="BA1003" s="1">
        <v>2</v>
      </c>
      <c r="BB1003" s="1" t="s">
        <v>88</v>
      </c>
      <c r="BC1003" s="1" t="s">
        <v>97</v>
      </c>
      <c r="BD1003" s="1" t="s">
        <v>194</v>
      </c>
      <c r="BE1003" s="1">
        <v>15</v>
      </c>
      <c r="BF1003" s="1">
        <v>3</v>
      </c>
      <c r="BG1003" s="1" t="s">
        <v>120</v>
      </c>
      <c r="BH1003" s="1" t="s">
        <v>121</v>
      </c>
      <c r="BJ1003" s="1" t="s">
        <v>88</v>
      </c>
      <c r="BN1003" s="1" t="s">
        <v>123</v>
      </c>
      <c r="BO1003" s="1" t="s">
        <v>124</v>
      </c>
      <c r="BP1003" s="1">
        <v>8</v>
      </c>
      <c r="BQ1003" s="1">
        <v>6</v>
      </c>
      <c r="BR1003" s="1" t="s">
        <v>4368</v>
      </c>
      <c r="BS1003" s="1">
        <v>4</v>
      </c>
      <c r="BT1003" s="1">
        <v>0</v>
      </c>
      <c r="BU1003" s="1">
        <v>4</v>
      </c>
      <c r="BV1003" s="1" t="s">
        <v>184</v>
      </c>
      <c r="BW1003" s="1" t="s">
        <v>88</v>
      </c>
      <c r="BX1003" s="1" t="s">
        <v>88</v>
      </c>
      <c r="BY1003" s="1">
        <v>4</v>
      </c>
      <c r="BZ1003" s="1" t="s">
        <v>88</v>
      </c>
      <c r="CA1003" s="1">
        <v>8</v>
      </c>
      <c r="CB1003" s="1" t="s">
        <v>107</v>
      </c>
      <c r="CC1003" s="1" t="s">
        <v>4369</v>
      </c>
      <c r="CD1003" s="1" t="s">
        <v>4370</v>
      </c>
    </row>
    <row r="1004" spans="1:82" ht="16" x14ac:dyDescent="0.2">
      <c r="A1004" s="1" t="s">
        <v>4371</v>
      </c>
      <c r="B1004" s="1" t="s">
        <v>80</v>
      </c>
      <c r="C1004" s="1">
        <v>26</v>
      </c>
      <c r="D1004" s="1" t="s">
        <v>81</v>
      </c>
      <c r="E1004" s="1" t="s">
        <v>82</v>
      </c>
      <c r="X1004" s="1">
        <v>4</v>
      </c>
      <c r="Y1004" s="1">
        <v>0</v>
      </c>
      <c r="Z1004" s="1">
        <v>0</v>
      </c>
      <c r="AA1004" s="1">
        <v>0</v>
      </c>
      <c r="AB1004" s="1" t="s">
        <v>83</v>
      </c>
      <c r="AC1004" s="1" t="s">
        <v>84</v>
      </c>
      <c r="AD1004" s="1" t="s">
        <v>85</v>
      </c>
      <c r="AE1004" s="1" t="s">
        <v>86</v>
      </c>
      <c r="AF1004" s="1" t="s">
        <v>88</v>
      </c>
      <c r="AG1004" s="1" t="s">
        <v>88</v>
      </c>
      <c r="AH1004" s="1" t="s">
        <v>89</v>
      </c>
      <c r="AI1004" s="1" t="s">
        <v>111</v>
      </c>
      <c r="AJ1004" s="1" t="s">
        <v>91</v>
      </c>
      <c r="AK1004" s="1" t="s">
        <v>566</v>
      </c>
      <c r="AL1004" s="1" t="s">
        <v>2261</v>
      </c>
      <c r="AM1004" s="1" t="s">
        <v>560</v>
      </c>
      <c r="AN1004" s="1" t="s">
        <v>682</v>
      </c>
      <c r="AO1004" s="1" t="s">
        <v>870</v>
      </c>
      <c r="AP1004" s="1" t="s">
        <v>132</v>
      </c>
      <c r="AQ1004" s="1" t="s">
        <v>94</v>
      </c>
      <c r="AR1004" s="1" t="s">
        <v>88</v>
      </c>
      <c r="AS1004" s="1">
        <v>0</v>
      </c>
      <c r="AT1004" s="1" t="s">
        <v>134</v>
      </c>
      <c r="AU1004" s="1" t="s">
        <v>96</v>
      </c>
      <c r="AV1004" s="1"/>
      <c r="AW1004" s="13">
        <v>85000</v>
      </c>
      <c r="AX1004" s="1">
        <v>72000</v>
      </c>
      <c r="AZ1004" s="1">
        <v>2</v>
      </c>
      <c r="BA1004" s="1">
        <v>2</v>
      </c>
      <c r="BB1004" s="1" t="s">
        <v>88</v>
      </c>
      <c r="BC1004" s="1" t="s">
        <v>97</v>
      </c>
      <c r="BD1004" s="1" t="s">
        <v>119</v>
      </c>
      <c r="BE1004" s="1">
        <v>10</v>
      </c>
      <c r="BF1004" s="1">
        <v>3</v>
      </c>
      <c r="BG1004" s="1" t="s">
        <v>98</v>
      </c>
      <c r="BH1004" s="1" t="s">
        <v>121</v>
      </c>
      <c r="BI1004" s="1" t="s">
        <v>122</v>
      </c>
      <c r="BJ1004" s="1" t="s">
        <v>88</v>
      </c>
      <c r="BN1004" s="1" t="s">
        <v>141</v>
      </c>
      <c r="BO1004" s="1" t="s">
        <v>182</v>
      </c>
      <c r="BP1004" s="1">
        <v>5</v>
      </c>
      <c r="BQ1004" s="1">
        <v>3</v>
      </c>
      <c r="BR1004" s="1" t="s">
        <v>4372</v>
      </c>
      <c r="BS1004" s="1">
        <v>3</v>
      </c>
      <c r="BT1004" s="1">
        <v>0</v>
      </c>
      <c r="BU1004" s="1">
        <v>1</v>
      </c>
      <c r="BV1004" s="1" t="s">
        <v>143</v>
      </c>
      <c r="BW1004" s="1" t="s">
        <v>88</v>
      </c>
      <c r="BX1004" s="1" t="s">
        <v>88</v>
      </c>
      <c r="BY1004" s="1">
        <v>4</v>
      </c>
      <c r="BZ1004" s="1" t="s">
        <v>88</v>
      </c>
      <c r="CA1004" s="1">
        <v>5</v>
      </c>
      <c r="CB1004" s="1" t="s">
        <v>185</v>
      </c>
      <c r="CC1004" s="1" t="s">
        <v>254</v>
      </c>
    </row>
    <row r="1005" spans="1:82" ht="16" x14ac:dyDescent="0.2">
      <c r="A1005" s="1" t="s">
        <v>4373</v>
      </c>
      <c r="B1005" s="1" t="s">
        <v>108</v>
      </c>
      <c r="C1005" s="1">
        <v>35</v>
      </c>
      <c r="D1005" s="1" t="s">
        <v>81</v>
      </c>
      <c r="E1005" s="1" t="s">
        <v>263</v>
      </c>
      <c r="X1005" s="1">
        <v>17</v>
      </c>
      <c r="Y1005" s="1">
        <v>1</v>
      </c>
      <c r="Z1005" s="1">
        <v>5</v>
      </c>
      <c r="AA1005" s="1">
        <v>10</v>
      </c>
      <c r="AB1005" s="1" t="s">
        <v>174</v>
      </c>
      <c r="AC1005" s="1" t="s">
        <v>129</v>
      </c>
      <c r="AD1005" s="1" t="s">
        <v>201</v>
      </c>
      <c r="AE1005" s="1" t="s">
        <v>86</v>
      </c>
      <c r="AF1005" s="1" t="s">
        <v>202</v>
      </c>
      <c r="AG1005" s="1" t="s">
        <v>88</v>
      </c>
      <c r="AH1005" s="1" t="s">
        <v>89</v>
      </c>
      <c r="AI1005" s="1" t="s">
        <v>150</v>
      </c>
      <c r="AJ1005" s="1" t="s">
        <v>4374</v>
      </c>
      <c r="AK1005" s="1" t="s">
        <v>1560</v>
      </c>
      <c r="AL1005" s="1" t="s">
        <v>2600</v>
      </c>
      <c r="AM1005" s="1" t="s">
        <v>4375</v>
      </c>
      <c r="AN1005" s="1" t="s">
        <v>321</v>
      </c>
      <c r="AO1005" s="1" t="s">
        <v>700</v>
      </c>
      <c r="AP1005" s="1" t="s">
        <v>132</v>
      </c>
      <c r="AQ1005" s="1" t="s">
        <v>94</v>
      </c>
      <c r="AR1005" s="1" t="s">
        <v>88</v>
      </c>
      <c r="AS1005" s="1">
        <v>0</v>
      </c>
      <c r="AT1005" s="1" t="s">
        <v>95</v>
      </c>
      <c r="AU1005" s="1" t="s">
        <v>96</v>
      </c>
      <c r="AV1005" s="1"/>
      <c r="AW1005" s="13">
        <v>290000</v>
      </c>
      <c r="AX1005" s="1">
        <v>188000</v>
      </c>
      <c r="AZ1005" s="1">
        <v>2</v>
      </c>
      <c r="BA1005" s="1">
        <v>2</v>
      </c>
      <c r="BB1005" s="1" t="s">
        <v>88</v>
      </c>
      <c r="BC1005" s="1" t="s">
        <v>97</v>
      </c>
      <c r="BD1005" s="1" t="s">
        <v>119</v>
      </c>
      <c r="BE1005" s="1">
        <v>14</v>
      </c>
      <c r="BF1005" s="1">
        <v>7</v>
      </c>
      <c r="BG1005" s="1" t="s">
        <v>120</v>
      </c>
      <c r="BH1005" s="1" t="s">
        <v>121</v>
      </c>
      <c r="BN1005" s="1" t="s">
        <v>123</v>
      </c>
      <c r="BO1005" s="1" t="s">
        <v>103</v>
      </c>
      <c r="BP1005" s="1">
        <v>6</v>
      </c>
      <c r="BQ1005" s="1">
        <v>6</v>
      </c>
      <c r="BR1005" s="1" t="s">
        <v>1691</v>
      </c>
      <c r="BS1005" s="1">
        <v>2</v>
      </c>
      <c r="BT1005" s="1">
        <v>0</v>
      </c>
      <c r="BU1005" s="1">
        <v>1</v>
      </c>
      <c r="BV1005" s="1" t="s">
        <v>143</v>
      </c>
      <c r="BW1005" s="1" t="s">
        <v>88</v>
      </c>
      <c r="BX1005" s="1" t="s">
        <v>88</v>
      </c>
      <c r="BY1005" s="1">
        <v>1</v>
      </c>
      <c r="BZ1005" s="1" t="s">
        <v>88</v>
      </c>
      <c r="CA1005" s="1">
        <v>5</v>
      </c>
      <c r="CB1005" s="1" t="s">
        <v>107</v>
      </c>
      <c r="CC1005" s="1" t="s">
        <v>88</v>
      </c>
    </row>
    <row r="1006" spans="1:82" ht="16" x14ac:dyDescent="0.2">
      <c r="A1006" s="1" t="s">
        <v>4376</v>
      </c>
      <c r="B1006" s="1" t="s">
        <v>80</v>
      </c>
      <c r="C1006" s="1">
        <v>32</v>
      </c>
      <c r="D1006" s="1" t="s">
        <v>81</v>
      </c>
      <c r="E1006" s="1" t="s">
        <v>82</v>
      </c>
      <c r="X1006" s="1">
        <v>9</v>
      </c>
      <c r="Y1006" s="1">
        <v>9</v>
      </c>
      <c r="Z1006" s="1">
        <v>4</v>
      </c>
      <c r="AA1006" s="1">
        <v>0</v>
      </c>
      <c r="AB1006" s="1" t="s">
        <v>83</v>
      </c>
      <c r="AC1006" s="1" t="s">
        <v>84</v>
      </c>
      <c r="AD1006" s="1" t="s">
        <v>232</v>
      </c>
      <c r="AE1006" s="1" t="s">
        <v>504</v>
      </c>
      <c r="AF1006" s="1" t="s">
        <v>202</v>
      </c>
      <c r="AG1006" s="1" t="s">
        <v>88</v>
      </c>
      <c r="AH1006" s="1" t="s">
        <v>88</v>
      </c>
      <c r="AI1006" s="1" t="s">
        <v>111</v>
      </c>
      <c r="AJ1006" s="1" t="s">
        <v>91</v>
      </c>
      <c r="AK1006" s="1" t="s">
        <v>389</v>
      </c>
      <c r="AL1006" s="1" t="s">
        <v>702</v>
      </c>
      <c r="AM1006" s="1" t="s">
        <v>310</v>
      </c>
      <c r="AN1006" s="1" t="s">
        <v>91</v>
      </c>
      <c r="AO1006" s="1" t="s">
        <v>193</v>
      </c>
      <c r="AP1006" s="1" t="s">
        <v>132</v>
      </c>
      <c r="AQ1006" s="1" t="s">
        <v>94</v>
      </c>
      <c r="AR1006" s="1" t="s">
        <v>88</v>
      </c>
      <c r="AS1006" s="1">
        <v>0</v>
      </c>
      <c r="AT1006" s="1" t="s">
        <v>134</v>
      </c>
      <c r="AU1006" s="1" t="s">
        <v>96</v>
      </c>
      <c r="AV1006" s="1"/>
      <c r="AW1006" s="13">
        <v>50240</v>
      </c>
      <c r="AX1006" s="1">
        <v>43505</v>
      </c>
      <c r="AZ1006" s="1">
        <v>2</v>
      </c>
      <c r="BA1006" s="1">
        <v>2</v>
      </c>
      <c r="BB1006" s="1" t="s">
        <v>88</v>
      </c>
      <c r="BC1006" s="1" t="s">
        <v>97</v>
      </c>
      <c r="BD1006" s="1" t="s">
        <v>88</v>
      </c>
      <c r="BE1006" s="1">
        <v>0</v>
      </c>
      <c r="BF1006" s="1">
        <v>0</v>
      </c>
      <c r="BG1006" s="1" t="s">
        <v>120</v>
      </c>
      <c r="BH1006" s="1" t="s">
        <v>121</v>
      </c>
      <c r="BI1006" s="1" t="s">
        <v>91</v>
      </c>
      <c r="BJ1006" s="1" t="s">
        <v>88</v>
      </c>
      <c r="BK1006" s="1" t="s">
        <v>88</v>
      </c>
      <c r="BL1006" s="1" t="s">
        <v>88</v>
      </c>
      <c r="BN1006" s="1" t="s">
        <v>196</v>
      </c>
      <c r="BO1006" s="1" t="s">
        <v>103</v>
      </c>
      <c r="BP1006" s="1">
        <v>6</v>
      </c>
      <c r="BQ1006" s="1">
        <v>8</v>
      </c>
      <c r="BR1006" s="1" t="s">
        <v>778</v>
      </c>
      <c r="BS1006" s="1">
        <v>2</v>
      </c>
      <c r="BT1006" s="1">
        <v>0</v>
      </c>
      <c r="BU1006" s="1">
        <v>0</v>
      </c>
      <c r="BV1006" s="1" t="s">
        <v>105</v>
      </c>
      <c r="BW1006" s="1" t="s">
        <v>88</v>
      </c>
      <c r="BX1006" s="1" t="s">
        <v>88</v>
      </c>
      <c r="BY1006" s="1">
        <v>3</v>
      </c>
      <c r="BZ1006" s="1" t="s">
        <v>88</v>
      </c>
      <c r="CA1006" s="1">
        <v>4</v>
      </c>
      <c r="CB1006" s="1" t="s">
        <v>144</v>
      </c>
      <c r="CC1006" s="1" t="s">
        <v>88</v>
      </c>
    </row>
    <row r="1007" spans="1:82" ht="16" x14ac:dyDescent="0.2">
      <c r="A1007" s="1" t="s">
        <v>4377</v>
      </c>
      <c r="B1007" s="1" t="s">
        <v>108</v>
      </c>
      <c r="C1007" s="1">
        <v>27</v>
      </c>
      <c r="D1007" s="1" t="s">
        <v>81</v>
      </c>
      <c r="E1007" s="1" t="s">
        <v>200</v>
      </c>
      <c r="X1007" s="1">
        <v>3</v>
      </c>
      <c r="Y1007" s="1">
        <v>0</v>
      </c>
      <c r="Z1007" s="1">
        <v>0</v>
      </c>
      <c r="AA1007" s="1">
        <v>0</v>
      </c>
      <c r="AB1007" s="1" t="s">
        <v>83</v>
      </c>
      <c r="AC1007" s="1" t="s">
        <v>147</v>
      </c>
      <c r="AD1007" s="1" t="s">
        <v>85</v>
      </c>
      <c r="AE1007" s="1" t="s">
        <v>86</v>
      </c>
      <c r="AF1007" s="1" t="s">
        <v>202</v>
      </c>
      <c r="AG1007" s="1" t="s">
        <v>88</v>
      </c>
      <c r="AH1007" s="1" t="s">
        <v>89</v>
      </c>
      <c r="AI1007" s="1" t="s">
        <v>378</v>
      </c>
      <c r="AJ1007" s="1" t="s">
        <v>131</v>
      </c>
      <c r="AK1007" s="1" t="s">
        <v>318</v>
      </c>
      <c r="AL1007" s="1" t="s">
        <v>4378</v>
      </c>
      <c r="AM1007" s="1" t="s">
        <v>3153</v>
      </c>
      <c r="AN1007" s="1" t="s">
        <v>91</v>
      </c>
      <c r="AO1007" s="1" t="s">
        <v>4379</v>
      </c>
      <c r="AP1007" s="1" t="s">
        <v>132</v>
      </c>
      <c r="AQ1007" s="1" t="s">
        <v>94</v>
      </c>
      <c r="AR1007" s="1" t="s">
        <v>88</v>
      </c>
      <c r="AS1007" s="1">
        <v>0</v>
      </c>
      <c r="AT1007" s="1" t="s">
        <v>134</v>
      </c>
      <c r="AU1007" s="1" t="s">
        <v>96</v>
      </c>
      <c r="AV1007" s="1"/>
      <c r="AW1007" s="13">
        <v>80000</v>
      </c>
      <c r="AX1007" s="1">
        <v>66000</v>
      </c>
      <c r="AZ1007" s="1">
        <v>3</v>
      </c>
      <c r="BA1007" s="1">
        <v>3</v>
      </c>
      <c r="BB1007" s="1" t="s">
        <v>117</v>
      </c>
      <c r="BC1007" s="1" t="s">
        <v>249</v>
      </c>
      <c r="BD1007" s="1" t="s">
        <v>88</v>
      </c>
      <c r="BE1007" s="1">
        <v>0</v>
      </c>
      <c r="BF1007" s="1">
        <v>0</v>
      </c>
      <c r="BG1007" s="1" t="s">
        <v>137</v>
      </c>
      <c r="BH1007" s="1" t="s">
        <v>121</v>
      </c>
      <c r="BN1007" s="1" t="s">
        <v>102</v>
      </c>
      <c r="BO1007" s="1" t="s">
        <v>103</v>
      </c>
      <c r="BP1007" s="1">
        <v>5</v>
      </c>
      <c r="BQ1007" s="1">
        <v>5</v>
      </c>
      <c r="BR1007" s="1" t="s">
        <v>1944</v>
      </c>
      <c r="BS1007" s="1">
        <v>2</v>
      </c>
      <c r="BT1007" s="1">
        <v>0</v>
      </c>
      <c r="BU1007" s="1">
        <v>0</v>
      </c>
      <c r="BV1007" s="1" t="s">
        <v>105</v>
      </c>
      <c r="BW1007" s="1" t="s">
        <v>89</v>
      </c>
      <c r="BX1007" s="1" t="s">
        <v>88</v>
      </c>
      <c r="BY1007" s="1">
        <v>3</v>
      </c>
      <c r="BZ1007" s="1" t="s">
        <v>127</v>
      </c>
      <c r="CA1007" s="1">
        <v>8</v>
      </c>
      <c r="CB1007" s="1" t="s">
        <v>304</v>
      </c>
      <c r="CC1007" s="1" t="s">
        <v>88</v>
      </c>
    </row>
    <row r="1008" spans="1:82" ht="16" x14ac:dyDescent="0.2">
      <c r="A1008" s="1" t="s">
        <v>4380</v>
      </c>
      <c r="B1008" s="1" t="s">
        <v>108</v>
      </c>
      <c r="C1008" s="1">
        <v>29</v>
      </c>
      <c r="D1008" s="1" t="s">
        <v>9</v>
      </c>
      <c r="J1008" s="1" t="s">
        <v>4381</v>
      </c>
      <c r="X1008" s="1">
        <v>10</v>
      </c>
      <c r="Y1008" s="1">
        <v>0</v>
      </c>
      <c r="Z1008" s="1">
        <v>0</v>
      </c>
      <c r="AA1008" s="1">
        <v>0</v>
      </c>
      <c r="AB1008" s="1" t="s">
        <v>83</v>
      </c>
      <c r="AC1008" s="1" t="s">
        <v>129</v>
      </c>
      <c r="AD1008" s="1" t="s">
        <v>1633</v>
      </c>
      <c r="AE1008" s="1" t="s">
        <v>4382</v>
      </c>
      <c r="AF1008" s="1" t="s">
        <v>88</v>
      </c>
      <c r="AG1008" s="1" t="s">
        <v>89</v>
      </c>
      <c r="AH1008" s="1" t="s">
        <v>89</v>
      </c>
      <c r="AI1008" s="1" t="s">
        <v>111</v>
      </c>
      <c r="AJ1008" s="1" t="s">
        <v>162</v>
      </c>
      <c r="AK1008" s="1" t="s">
        <v>4383</v>
      </c>
      <c r="AL1008" s="1" t="s">
        <v>4384</v>
      </c>
      <c r="AM1008" s="1" t="s">
        <v>1133</v>
      </c>
      <c r="AN1008" s="1" t="s">
        <v>91</v>
      </c>
      <c r="AO1008" s="1" t="s">
        <v>1348</v>
      </c>
      <c r="AP1008" s="1" t="s">
        <v>168</v>
      </c>
      <c r="AQ1008" s="1" t="s">
        <v>133</v>
      </c>
      <c r="AR1008" s="1" t="s">
        <v>88</v>
      </c>
      <c r="AS1008" s="1">
        <v>0</v>
      </c>
      <c r="AT1008" s="1" t="s">
        <v>134</v>
      </c>
      <c r="AU1008" s="1" t="s">
        <v>96</v>
      </c>
      <c r="AV1008" s="1"/>
      <c r="AW1008" s="13">
        <v>2050000</v>
      </c>
      <c r="AX1008" s="1">
        <v>1600000</v>
      </c>
      <c r="AY1008" s="1" t="s">
        <v>279</v>
      </c>
      <c r="AZ1008" s="1">
        <v>3</v>
      </c>
      <c r="BA1008" s="1">
        <v>4</v>
      </c>
      <c r="BB1008" s="1" t="s">
        <v>88</v>
      </c>
      <c r="BC1008" s="1" t="s">
        <v>97</v>
      </c>
      <c r="BD1008" s="1" t="s">
        <v>88</v>
      </c>
      <c r="BE1008" s="1">
        <v>0</v>
      </c>
      <c r="BF1008" s="1">
        <v>0</v>
      </c>
      <c r="BG1008" s="1" t="s">
        <v>120</v>
      </c>
      <c r="BH1008" s="1" t="s">
        <v>121</v>
      </c>
      <c r="BJ1008" s="1" t="s">
        <v>88</v>
      </c>
      <c r="BL1008" s="1" t="s">
        <v>4385</v>
      </c>
      <c r="BN1008" s="1" t="s">
        <v>170</v>
      </c>
      <c r="BO1008" s="1" t="s">
        <v>103</v>
      </c>
      <c r="BP1008" s="1">
        <v>7</v>
      </c>
      <c r="BQ1008" s="1">
        <v>8</v>
      </c>
      <c r="BR1008" s="1" t="s">
        <v>4386</v>
      </c>
      <c r="BS1008" s="1">
        <v>3</v>
      </c>
      <c r="BT1008" s="1">
        <v>0</v>
      </c>
      <c r="BU1008" s="1">
        <v>1</v>
      </c>
      <c r="BV1008" s="1" t="s">
        <v>143</v>
      </c>
      <c r="BW1008" s="1" t="s">
        <v>89</v>
      </c>
      <c r="BX1008" s="1" t="s">
        <v>88</v>
      </c>
      <c r="BY1008" s="1">
        <v>4</v>
      </c>
      <c r="BZ1008" s="1" t="s">
        <v>88</v>
      </c>
      <c r="CA1008" s="1">
        <v>3</v>
      </c>
      <c r="CB1008" s="1" t="s">
        <v>173</v>
      </c>
      <c r="CC1008" s="1" t="s">
        <v>88</v>
      </c>
    </row>
    <row r="1009" spans="1:82" ht="16" x14ac:dyDescent="0.2">
      <c r="A1009" s="1" t="s">
        <v>4387</v>
      </c>
      <c r="B1009" s="1" t="s">
        <v>80</v>
      </c>
      <c r="C1009" s="1">
        <v>29</v>
      </c>
      <c r="D1009" s="1" t="s">
        <v>81</v>
      </c>
      <c r="E1009" s="1" t="s">
        <v>82</v>
      </c>
      <c r="X1009" s="1">
        <v>7</v>
      </c>
      <c r="Y1009" s="1">
        <v>7</v>
      </c>
      <c r="Z1009" s="1">
        <v>4</v>
      </c>
      <c r="AA1009" s="1">
        <v>0</v>
      </c>
      <c r="AB1009" s="1" t="s">
        <v>83</v>
      </c>
      <c r="AC1009" s="1" t="s">
        <v>129</v>
      </c>
      <c r="AD1009" s="1" t="s">
        <v>721</v>
      </c>
      <c r="AE1009" s="1" t="s">
        <v>161</v>
      </c>
      <c r="AF1009" s="1" t="s">
        <v>88</v>
      </c>
      <c r="AG1009" s="1" t="s">
        <v>88</v>
      </c>
      <c r="AH1009" s="1" t="s">
        <v>88</v>
      </c>
      <c r="AI1009" s="1" t="s">
        <v>527</v>
      </c>
      <c r="AJ1009" s="1" t="s">
        <v>91</v>
      </c>
      <c r="AK1009" s="1" t="s">
        <v>92</v>
      </c>
      <c r="AL1009" s="1" t="s">
        <v>267</v>
      </c>
      <c r="AM1009" s="1" t="s">
        <v>91</v>
      </c>
      <c r="AN1009" s="1" t="s">
        <v>91</v>
      </c>
      <c r="AO1009" s="1" t="s">
        <v>92</v>
      </c>
      <c r="AP1009" s="1" t="s">
        <v>132</v>
      </c>
      <c r="AQ1009" s="1" t="s">
        <v>94</v>
      </c>
      <c r="AR1009" s="1" t="s">
        <v>88</v>
      </c>
      <c r="AS1009" s="1">
        <v>0</v>
      </c>
      <c r="AT1009" s="1" t="s">
        <v>134</v>
      </c>
      <c r="AU1009" s="1" t="s">
        <v>530</v>
      </c>
      <c r="AV1009" s="1"/>
      <c r="AW1009" s="13">
        <v>65</v>
      </c>
      <c r="AX1009" s="1">
        <v>65000</v>
      </c>
      <c r="AZ1009" s="1">
        <v>3</v>
      </c>
      <c r="BA1009" s="1">
        <v>2</v>
      </c>
      <c r="BB1009" s="1" t="s">
        <v>88</v>
      </c>
      <c r="BC1009" s="1" t="s">
        <v>97</v>
      </c>
      <c r="BD1009" s="1" t="s">
        <v>88</v>
      </c>
      <c r="BE1009" s="1">
        <v>0</v>
      </c>
      <c r="BF1009" s="1">
        <v>0</v>
      </c>
      <c r="BG1009" s="1" t="s">
        <v>120</v>
      </c>
      <c r="BH1009" s="1" t="s">
        <v>121</v>
      </c>
      <c r="BI1009" s="1" t="s">
        <v>88</v>
      </c>
      <c r="BJ1009" s="1" t="s">
        <v>88</v>
      </c>
      <c r="BK1009" s="1" t="s">
        <v>88</v>
      </c>
      <c r="BL1009" s="1" t="s">
        <v>88</v>
      </c>
      <c r="BM1009" s="1" t="s">
        <v>88</v>
      </c>
      <c r="BN1009" s="1" t="s">
        <v>170</v>
      </c>
      <c r="BO1009" s="1" t="s">
        <v>124</v>
      </c>
      <c r="BP1009" s="1">
        <v>4</v>
      </c>
      <c r="BQ1009" s="1">
        <v>3</v>
      </c>
      <c r="BR1009" s="1" t="s">
        <v>217</v>
      </c>
      <c r="BS1009" s="1">
        <v>3</v>
      </c>
      <c r="BT1009" s="1">
        <v>2</v>
      </c>
      <c r="BU1009" s="1">
        <v>3</v>
      </c>
      <c r="BV1009" s="1" t="s">
        <v>172</v>
      </c>
      <c r="BW1009" s="1" t="s">
        <v>89</v>
      </c>
      <c r="BX1009" s="1" t="s">
        <v>88</v>
      </c>
      <c r="BY1009" s="1">
        <v>2</v>
      </c>
      <c r="BZ1009" s="1" t="s">
        <v>88</v>
      </c>
      <c r="CA1009" s="1">
        <v>8</v>
      </c>
      <c r="CB1009" s="1" t="s">
        <v>107</v>
      </c>
      <c r="CC1009" s="1" t="s">
        <v>88</v>
      </c>
      <c r="CD1009" s="1" t="s">
        <v>4388</v>
      </c>
    </row>
    <row r="1010" spans="1:82" ht="16" x14ac:dyDescent="0.2">
      <c r="A1010" s="1" t="s">
        <v>4389</v>
      </c>
      <c r="B1010" s="1" t="s">
        <v>108</v>
      </c>
      <c r="C1010" s="1">
        <v>27</v>
      </c>
      <c r="D1010" s="1" t="s">
        <v>81</v>
      </c>
      <c r="E1010" s="1" t="s">
        <v>231</v>
      </c>
      <c r="X1010" s="1">
        <v>4</v>
      </c>
      <c r="Y1010" s="1">
        <v>3</v>
      </c>
      <c r="Z1010" s="1">
        <v>4</v>
      </c>
      <c r="AA1010" s="1">
        <v>0</v>
      </c>
      <c r="AB1010" s="1" t="s">
        <v>83</v>
      </c>
      <c r="AC1010" s="1" t="s">
        <v>147</v>
      </c>
      <c r="AD1010" s="1" t="s">
        <v>160</v>
      </c>
      <c r="AE1010" s="1" t="s">
        <v>1896</v>
      </c>
      <c r="AF1010" s="1" t="s">
        <v>88</v>
      </c>
      <c r="AG1010" s="1" t="s">
        <v>89</v>
      </c>
      <c r="AH1010" s="1" t="s">
        <v>89</v>
      </c>
      <c r="AI1010" s="1" t="s">
        <v>111</v>
      </c>
      <c r="AJ1010" s="1" t="s">
        <v>713</v>
      </c>
      <c r="AK1010" s="1" t="s">
        <v>4390</v>
      </c>
      <c r="AL1010" s="1" t="s">
        <v>439</v>
      </c>
      <c r="AM1010" s="1" t="s">
        <v>4391</v>
      </c>
      <c r="AN1010" s="1" t="s">
        <v>91</v>
      </c>
      <c r="AO1010" s="1" t="s">
        <v>167</v>
      </c>
      <c r="AP1010" s="1" t="s">
        <v>168</v>
      </c>
      <c r="AQ1010" s="1" t="s">
        <v>94</v>
      </c>
      <c r="AR1010" s="1" t="s">
        <v>157</v>
      </c>
      <c r="AS1010" s="1">
        <v>0</v>
      </c>
      <c r="AT1010" s="1" t="s">
        <v>134</v>
      </c>
      <c r="AU1010" s="1" t="s">
        <v>96</v>
      </c>
      <c r="AV1010" s="1"/>
      <c r="AW1010" s="13">
        <v>150700</v>
      </c>
      <c r="AX1010" s="1">
        <v>105500</v>
      </c>
      <c r="AZ1010" s="1">
        <v>2</v>
      </c>
      <c r="BA1010" s="1">
        <v>2</v>
      </c>
      <c r="BB1010" s="1" t="s">
        <v>280</v>
      </c>
      <c r="BC1010" s="1" t="s">
        <v>249</v>
      </c>
      <c r="BD1010" s="1" t="s">
        <v>119</v>
      </c>
      <c r="BE1010" s="1">
        <v>10</v>
      </c>
      <c r="BF1010" s="1">
        <v>7</v>
      </c>
      <c r="BG1010" s="1" t="s">
        <v>120</v>
      </c>
      <c r="BH1010" s="1" t="s">
        <v>121</v>
      </c>
      <c r="BJ1010" s="1" t="s">
        <v>88</v>
      </c>
      <c r="BN1010" s="1" t="s">
        <v>181</v>
      </c>
      <c r="BO1010" s="1" t="s">
        <v>103</v>
      </c>
      <c r="BP1010" s="1">
        <v>5</v>
      </c>
      <c r="BQ1010" s="1">
        <v>7</v>
      </c>
      <c r="BR1010" s="1" t="s">
        <v>4392</v>
      </c>
      <c r="BS1010" s="1">
        <v>3</v>
      </c>
      <c r="BT1010" s="1">
        <v>0</v>
      </c>
      <c r="BU1010" s="1">
        <v>1</v>
      </c>
      <c r="BV1010" s="1" t="s">
        <v>1086</v>
      </c>
      <c r="BW1010" s="1" t="s">
        <v>88</v>
      </c>
      <c r="BX1010" s="1" t="s">
        <v>88</v>
      </c>
      <c r="BY1010" s="1">
        <v>3</v>
      </c>
      <c r="BZ1010" s="1" t="s">
        <v>88</v>
      </c>
      <c r="CA1010" s="1">
        <v>8</v>
      </c>
      <c r="CB1010" s="1" t="s">
        <v>144</v>
      </c>
      <c r="CC1010" s="1" t="s">
        <v>4393</v>
      </c>
    </row>
    <row r="1011" spans="1:82" ht="16" x14ac:dyDescent="0.2">
      <c r="A1011" s="1" t="s">
        <v>4394</v>
      </c>
      <c r="B1011" s="1" t="s">
        <v>108</v>
      </c>
      <c r="C1011" s="1">
        <v>31</v>
      </c>
      <c r="D1011" s="1" t="s">
        <v>81</v>
      </c>
      <c r="E1011" s="1" t="s">
        <v>263</v>
      </c>
      <c r="X1011" s="1">
        <v>10</v>
      </c>
      <c r="Y1011" s="1">
        <v>0</v>
      </c>
      <c r="Z1011" s="1">
        <v>0</v>
      </c>
      <c r="AA1011" s="1">
        <v>0</v>
      </c>
      <c r="AB1011" s="1" t="s">
        <v>174</v>
      </c>
      <c r="AC1011" s="1" t="s">
        <v>147</v>
      </c>
      <c r="AD1011" s="1" t="s">
        <v>175</v>
      </c>
      <c r="AE1011" s="1" t="s">
        <v>4395</v>
      </c>
      <c r="AF1011" s="1" t="s">
        <v>87</v>
      </c>
      <c r="AG1011" s="1" t="s">
        <v>88</v>
      </c>
      <c r="AH1011" s="1" t="s">
        <v>88</v>
      </c>
      <c r="AI1011" s="1" t="s">
        <v>150</v>
      </c>
      <c r="AJ1011" s="1" t="s">
        <v>542</v>
      </c>
      <c r="AK1011" s="1" t="s">
        <v>92</v>
      </c>
      <c r="AL1011" s="1" t="s">
        <v>92</v>
      </c>
      <c r="AM1011" s="1" t="s">
        <v>91</v>
      </c>
      <c r="AN1011" s="1" t="s">
        <v>91</v>
      </c>
      <c r="AO1011" s="1" t="s">
        <v>92</v>
      </c>
      <c r="AP1011" s="1" t="s">
        <v>132</v>
      </c>
      <c r="AQ1011" s="1" t="s">
        <v>94</v>
      </c>
      <c r="AR1011" s="1" t="s">
        <v>88</v>
      </c>
      <c r="AS1011" s="1">
        <v>0</v>
      </c>
      <c r="AT1011" s="1" t="s">
        <v>536</v>
      </c>
      <c r="AU1011" s="1" t="s">
        <v>96</v>
      </c>
      <c r="AV1011" s="1"/>
      <c r="AW1011" s="13">
        <v>100000</v>
      </c>
      <c r="AX1011" s="1">
        <v>80000</v>
      </c>
      <c r="AZ1011" s="1">
        <v>3</v>
      </c>
      <c r="BA1011" s="1">
        <v>2</v>
      </c>
      <c r="BB1011" s="1" t="s">
        <v>88</v>
      </c>
      <c r="BC1011" s="1" t="s">
        <v>97</v>
      </c>
      <c r="BD1011" s="1" t="s">
        <v>119</v>
      </c>
      <c r="BE1011" s="1">
        <v>15</v>
      </c>
      <c r="BF1011" s="1">
        <v>7</v>
      </c>
      <c r="BG1011" s="1" t="s">
        <v>137</v>
      </c>
      <c r="BH1011" s="1" t="s">
        <v>4396</v>
      </c>
      <c r="BI1011" s="1" t="s">
        <v>3426</v>
      </c>
      <c r="BJ1011" s="1" t="s">
        <v>89</v>
      </c>
      <c r="BK1011" s="1" t="s">
        <v>442</v>
      </c>
      <c r="BL1011" s="1" t="s">
        <v>442</v>
      </c>
      <c r="BM1011" s="1" t="s">
        <v>293</v>
      </c>
      <c r="BN1011" s="1" t="s">
        <v>170</v>
      </c>
      <c r="BO1011" s="1" t="s">
        <v>103</v>
      </c>
      <c r="BP1011" s="1">
        <v>8</v>
      </c>
      <c r="BQ1011" s="1">
        <v>8</v>
      </c>
      <c r="BR1011" s="1" t="s">
        <v>207</v>
      </c>
      <c r="BS1011" s="1">
        <v>4</v>
      </c>
      <c r="BT1011" s="1">
        <v>0</v>
      </c>
      <c r="BU1011" s="1">
        <v>1</v>
      </c>
      <c r="BV1011" s="1" t="s">
        <v>184</v>
      </c>
      <c r="BW1011" s="1" t="s">
        <v>89</v>
      </c>
      <c r="BX1011" s="1" t="s">
        <v>88</v>
      </c>
      <c r="BY1011" s="1">
        <v>3</v>
      </c>
      <c r="BZ1011" s="1" t="s">
        <v>88</v>
      </c>
      <c r="CA1011" s="1">
        <v>8</v>
      </c>
      <c r="CB1011" s="1" t="s">
        <v>107</v>
      </c>
      <c r="CC1011" s="1" t="s">
        <v>88</v>
      </c>
    </row>
    <row r="1012" spans="1:82" ht="16" x14ac:dyDescent="0.2">
      <c r="A1012" s="1" t="s">
        <v>4397</v>
      </c>
      <c r="B1012" s="1" t="s">
        <v>108</v>
      </c>
      <c r="C1012" s="1">
        <v>29</v>
      </c>
      <c r="D1012" s="1" t="s">
        <v>81</v>
      </c>
      <c r="E1012" s="1" t="s">
        <v>82</v>
      </c>
      <c r="X1012" s="1">
        <v>12</v>
      </c>
      <c r="Y1012" s="1">
        <v>3</v>
      </c>
      <c r="Z1012" s="1">
        <v>0</v>
      </c>
      <c r="AA1012" s="1">
        <v>0</v>
      </c>
      <c r="AB1012" s="1" t="s">
        <v>1080</v>
      </c>
      <c r="AC1012" s="1" t="s">
        <v>84</v>
      </c>
      <c r="AD1012" s="1" t="s">
        <v>160</v>
      </c>
      <c r="AE1012" s="1" t="s">
        <v>161</v>
      </c>
      <c r="AF1012" s="1" t="s">
        <v>202</v>
      </c>
      <c r="AG1012" s="1" t="s">
        <v>88</v>
      </c>
      <c r="AH1012" s="1" t="s">
        <v>88</v>
      </c>
      <c r="AI1012" s="1" t="s">
        <v>328</v>
      </c>
      <c r="AJ1012" s="1" t="s">
        <v>480</v>
      </c>
      <c r="AK1012" s="1" t="s">
        <v>1029</v>
      </c>
      <c r="AL1012" s="1" t="s">
        <v>2748</v>
      </c>
      <c r="AM1012" s="1" t="s">
        <v>178</v>
      </c>
      <c r="AN1012" s="1" t="s">
        <v>91</v>
      </c>
      <c r="AO1012" s="1" t="s">
        <v>92</v>
      </c>
      <c r="AP1012" s="1" t="s">
        <v>93</v>
      </c>
      <c r="AQ1012" s="1" t="s">
        <v>94</v>
      </c>
      <c r="AR1012" s="1" t="s">
        <v>88</v>
      </c>
      <c r="AS1012" s="1">
        <v>0</v>
      </c>
      <c r="AT1012" s="1" t="s">
        <v>95</v>
      </c>
      <c r="AU1012" s="1" t="s">
        <v>238</v>
      </c>
      <c r="AV1012" s="1"/>
      <c r="AW1012" s="13">
        <v>195000</v>
      </c>
      <c r="AX1012" s="1">
        <v>185</v>
      </c>
      <c r="AY1012" s="1" t="s">
        <v>279</v>
      </c>
      <c r="AZ1012" s="1">
        <v>4</v>
      </c>
      <c r="BA1012" s="1">
        <v>4</v>
      </c>
      <c r="BB1012" s="1" t="s">
        <v>88</v>
      </c>
      <c r="BC1012" s="1" t="s">
        <v>97</v>
      </c>
      <c r="BD1012" s="1" t="s">
        <v>88</v>
      </c>
      <c r="BE1012" s="1">
        <v>0</v>
      </c>
      <c r="BF1012" s="1">
        <v>0</v>
      </c>
      <c r="BG1012" s="1" t="s">
        <v>120</v>
      </c>
      <c r="BH1012" s="1" t="s">
        <v>121</v>
      </c>
      <c r="BK1012" s="1" t="s">
        <v>4398</v>
      </c>
      <c r="BM1012" s="1" t="s">
        <v>4399</v>
      </c>
      <c r="BN1012" s="1" t="s">
        <v>141</v>
      </c>
      <c r="BO1012" s="1" t="s">
        <v>103</v>
      </c>
      <c r="BP1012" s="1">
        <v>10</v>
      </c>
      <c r="BQ1012" s="1">
        <v>10</v>
      </c>
      <c r="BR1012" s="1" t="s">
        <v>460</v>
      </c>
      <c r="BS1012" s="1">
        <v>4</v>
      </c>
      <c r="BT1012" s="1">
        <v>0</v>
      </c>
      <c r="BU1012" s="1">
        <v>1</v>
      </c>
      <c r="BV1012" s="1" t="s">
        <v>143</v>
      </c>
      <c r="BW1012" s="1" t="s">
        <v>88</v>
      </c>
      <c r="BX1012" s="1" t="s">
        <v>88</v>
      </c>
      <c r="BY1012" s="1">
        <v>4</v>
      </c>
      <c r="BZ1012" s="1" t="s">
        <v>4400</v>
      </c>
      <c r="CA1012" s="1">
        <v>7</v>
      </c>
      <c r="CB1012" s="1" t="s">
        <v>107</v>
      </c>
      <c r="CC1012" s="1" t="s">
        <v>88</v>
      </c>
    </row>
    <row r="1013" spans="1:82" ht="16" x14ac:dyDescent="0.2">
      <c r="A1013" s="1" t="s">
        <v>4401</v>
      </c>
      <c r="B1013" s="1" t="s">
        <v>108</v>
      </c>
      <c r="C1013" s="1">
        <v>27</v>
      </c>
      <c r="D1013" s="1" t="s">
        <v>81</v>
      </c>
      <c r="E1013" s="1" t="s">
        <v>356</v>
      </c>
      <c r="X1013" s="1">
        <v>3</v>
      </c>
      <c r="Y1013" s="1">
        <v>1</v>
      </c>
      <c r="Z1013" s="1">
        <v>3</v>
      </c>
      <c r="AA1013" s="1">
        <v>1</v>
      </c>
      <c r="AB1013" s="1" t="s">
        <v>174</v>
      </c>
      <c r="AC1013" s="1" t="s">
        <v>129</v>
      </c>
      <c r="AD1013" s="1" t="s">
        <v>357</v>
      </c>
      <c r="AE1013" s="1" t="s">
        <v>86</v>
      </c>
      <c r="AF1013" s="1" t="s">
        <v>202</v>
      </c>
      <c r="AG1013" s="1" t="s">
        <v>88</v>
      </c>
      <c r="AH1013" s="1" t="s">
        <v>88</v>
      </c>
      <c r="AI1013" s="1" t="s">
        <v>111</v>
      </c>
      <c r="AJ1013" s="1" t="s">
        <v>91</v>
      </c>
      <c r="AK1013" s="1" t="s">
        <v>4402</v>
      </c>
      <c r="AL1013" s="1" t="s">
        <v>4403</v>
      </c>
      <c r="AM1013" s="1" t="s">
        <v>310</v>
      </c>
      <c r="AN1013" s="1" t="s">
        <v>91</v>
      </c>
      <c r="AO1013" s="1" t="s">
        <v>1313</v>
      </c>
      <c r="AP1013" s="1" t="s">
        <v>132</v>
      </c>
      <c r="AQ1013" s="1" t="s">
        <v>94</v>
      </c>
      <c r="AR1013" s="1" t="s">
        <v>88</v>
      </c>
      <c r="AS1013" s="1">
        <v>0</v>
      </c>
      <c r="AT1013" s="1" t="s">
        <v>134</v>
      </c>
      <c r="AU1013" s="1" t="s">
        <v>530</v>
      </c>
      <c r="AV1013" s="1"/>
      <c r="AW1013" s="13">
        <v>85000</v>
      </c>
      <c r="AX1013" s="1">
        <v>74000</v>
      </c>
      <c r="AZ1013" s="1">
        <v>3</v>
      </c>
      <c r="BA1013" s="1">
        <v>2</v>
      </c>
      <c r="BB1013" s="1" t="s">
        <v>88</v>
      </c>
      <c r="BC1013" s="1" t="s">
        <v>97</v>
      </c>
      <c r="BD1013" s="1" t="s">
        <v>119</v>
      </c>
      <c r="BE1013" s="1">
        <v>14</v>
      </c>
      <c r="BF1013" s="1">
        <v>6</v>
      </c>
      <c r="BG1013" s="1" t="s">
        <v>120</v>
      </c>
      <c r="BH1013" s="1" t="s">
        <v>121</v>
      </c>
      <c r="BN1013" s="1" t="s">
        <v>170</v>
      </c>
      <c r="BO1013" s="1" t="s">
        <v>182</v>
      </c>
      <c r="BP1013" s="1">
        <v>9</v>
      </c>
      <c r="BQ1013" s="1">
        <v>7</v>
      </c>
      <c r="BR1013" s="1" t="s">
        <v>930</v>
      </c>
      <c r="BS1013" s="1">
        <v>4</v>
      </c>
      <c r="BT1013" s="1">
        <v>0</v>
      </c>
      <c r="BU1013" s="1">
        <v>1</v>
      </c>
      <c r="BV1013" s="1" t="s">
        <v>143</v>
      </c>
      <c r="BW1013" s="1" t="s">
        <v>89</v>
      </c>
      <c r="BX1013" s="1" t="s">
        <v>88</v>
      </c>
      <c r="BY1013" s="1">
        <v>2</v>
      </c>
      <c r="BZ1013" s="1" t="s">
        <v>88</v>
      </c>
      <c r="CA1013" s="1">
        <v>10</v>
      </c>
      <c r="CB1013" s="1" t="s">
        <v>185</v>
      </c>
      <c r="CC1013" s="1" t="s">
        <v>88</v>
      </c>
    </row>
    <row r="1014" spans="1:82" ht="16" x14ac:dyDescent="0.2">
      <c r="A1014" s="1" t="s">
        <v>4404</v>
      </c>
      <c r="B1014" s="1" t="s">
        <v>108</v>
      </c>
      <c r="C1014" s="1">
        <v>26</v>
      </c>
      <c r="D1014" s="1" t="s">
        <v>81</v>
      </c>
      <c r="E1014" s="1" t="s">
        <v>82</v>
      </c>
      <c r="X1014" s="1">
        <v>3</v>
      </c>
      <c r="Y1014" s="1">
        <v>3</v>
      </c>
      <c r="Z1014" s="1">
        <v>3</v>
      </c>
      <c r="AA1014" s="1">
        <v>0</v>
      </c>
      <c r="AB1014" s="1" t="s">
        <v>83</v>
      </c>
      <c r="AC1014" s="1" t="s">
        <v>147</v>
      </c>
      <c r="AD1014" s="1" t="s">
        <v>85</v>
      </c>
      <c r="AE1014" s="1" t="s">
        <v>4405</v>
      </c>
      <c r="AF1014" s="1" t="s">
        <v>110</v>
      </c>
      <c r="AG1014" s="1" t="s">
        <v>88</v>
      </c>
      <c r="AH1014" s="1" t="s">
        <v>89</v>
      </c>
      <c r="AI1014" s="1" t="s">
        <v>111</v>
      </c>
      <c r="AJ1014" s="1" t="s">
        <v>438</v>
      </c>
      <c r="AK1014" s="1" t="s">
        <v>4406</v>
      </c>
      <c r="AL1014" s="1" t="s">
        <v>4407</v>
      </c>
      <c r="AM1014" s="1" t="s">
        <v>1519</v>
      </c>
      <c r="AN1014" s="1" t="s">
        <v>321</v>
      </c>
      <c r="AO1014" s="1" t="s">
        <v>193</v>
      </c>
      <c r="AP1014" s="1" t="s">
        <v>132</v>
      </c>
      <c r="AQ1014" s="1" t="s">
        <v>94</v>
      </c>
      <c r="AR1014" s="1" t="s">
        <v>88</v>
      </c>
      <c r="AS1014" s="1">
        <v>0</v>
      </c>
      <c r="AT1014" s="1" t="s">
        <v>536</v>
      </c>
      <c r="AU1014" s="1" t="s">
        <v>96</v>
      </c>
      <c r="AV1014" s="1"/>
      <c r="AW1014" s="13">
        <v>80000</v>
      </c>
      <c r="AX1014" s="1">
        <v>65000</v>
      </c>
      <c r="AZ1014" s="1">
        <v>3</v>
      </c>
      <c r="BA1014" s="1">
        <v>3</v>
      </c>
      <c r="BB1014" s="1" t="s">
        <v>88</v>
      </c>
      <c r="BC1014" s="1" t="s">
        <v>97</v>
      </c>
      <c r="BD1014" s="1" t="s">
        <v>119</v>
      </c>
      <c r="BE1014" s="1">
        <v>23</v>
      </c>
      <c r="BF1014" s="1">
        <v>6</v>
      </c>
      <c r="BG1014" s="1" t="s">
        <v>120</v>
      </c>
      <c r="BH1014" s="1" t="s">
        <v>121</v>
      </c>
      <c r="BN1014" s="3">
        <v>44470</v>
      </c>
      <c r="BO1014" s="1" t="s">
        <v>182</v>
      </c>
      <c r="BP1014" s="1">
        <v>10</v>
      </c>
      <c r="BQ1014" s="1">
        <v>10</v>
      </c>
      <c r="BR1014" s="1" t="s">
        <v>253</v>
      </c>
      <c r="BS1014" s="1">
        <v>4</v>
      </c>
      <c r="BT1014" s="1">
        <v>0</v>
      </c>
      <c r="BU1014" s="1">
        <v>4</v>
      </c>
      <c r="BV1014" s="1" t="s">
        <v>184</v>
      </c>
      <c r="BW1014" s="1" t="s">
        <v>88</v>
      </c>
      <c r="BX1014" s="1" t="s">
        <v>88</v>
      </c>
      <c r="BY1014" s="1">
        <v>4</v>
      </c>
      <c r="BZ1014" s="1" t="s">
        <v>88</v>
      </c>
      <c r="CA1014" s="1">
        <v>10</v>
      </c>
      <c r="CB1014" s="1" t="s">
        <v>107</v>
      </c>
      <c r="CC1014" s="1" t="s">
        <v>88</v>
      </c>
    </row>
    <row r="1015" spans="1:82" ht="16" x14ac:dyDescent="0.2">
      <c r="A1015" s="1" t="s">
        <v>4408</v>
      </c>
      <c r="B1015" s="1" t="s">
        <v>108</v>
      </c>
      <c r="C1015" s="1">
        <v>27</v>
      </c>
      <c r="D1015" s="1" t="s">
        <v>81</v>
      </c>
      <c r="E1015" s="1" t="s">
        <v>82</v>
      </c>
      <c r="X1015" s="1">
        <v>6</v>
      </c>
      <c r="Y1015" s="1">
        <v>2</v>
      </c>
      <c r="Z1015" s="1">
        <v>6</v>
      </c>
      <c r="AA1015" s="1">
        <v>0</v>
      </c>
      <c r="AB1015" s="1" t="s">
        <v>83</v>
      </c>
      <c r="AC1015" s="1" t="s">
        <v>129</v>
      </c>
      <c r="AD1015" s="1" t="s">
        <v>201</v>
      </c>
      <c r="AE1015" s="1" t="s">
        <v>544</v>
      </c>
      <c r="AF1015" s="1" t="s">
        <v>110</v>
      </c>
      <c r="AG1015" s="1" t="s">
        <v>88</v>
      </c>
      <c r="AH1015" s="1" t="s">
        <v>88</v>
      </c>
      <c r="AI1015" s="1" t="s">
        <v>111</v>
      </c>
      <c r="AJ1015" s="1" t="s">
        <v>91</v>
      </c>
      <c r="AK1015" s="1" t="s">
        <v>4409</v>
      </c>
      <c r="AL1015" s="1" t="s">
        <v>761</v>
      </c>
      <c r="AM1015" s="1" t="s">
        <v>310</v>
      </c>
      <c r="AN1015" s="1" t="s">
        <v>91</v>
      </c>
      <c r="AO1015" s="1" t="s">
        <v>302</v>
      </c>
      <c r="AP1015" s="1" t="s">
        <v>132</v>
      </c>
      <c r="AQ1015" s="1" t="s">
        <v>94</v>
      </c>
      <c r="AR1015" s="1" t="s">
        <v>88</v>
      </c>
      <c r="AS1015" s="1">
        <v>0</v>
      </c>
      <c r="AT1015" s="1" t="s">
        <v>134</v>
      </c>
      <c r="AU1015" s="1" t="s">
        <v>96</v>
      </c>
      <c r="AV1015" s="1"/>
      <c r="AW1015" s="13">
        <v>145000</v>
      </c>
      <c r="AX1015" s="1">
        <v>102000</v>
      </c>
      <c r="AY1015" s="1" t="s">
        <v>279</v>
      </c>
      <c r="AZ1015" s="1">
        <v>3</v>
      </c>
      <c r="BA1015" s="1">
        <v>3</v>
      </c>
      <c r="BB1015" s="1" t="s">
        <v>88</v>
      </c>
      <c r="BC1015" s="1" t="s">
        <v>97</v>
      </c>
      <c r="BD1015" s="1" t="s">
        <v>119</v>
      </c>
      <c r="BE1015" s="1">
        <v>20</v>
      </c>
      <c r="BF1015" s="1">
        <v>6</v>
      </c>
      <c r="BG1015" s="1" t="s">
        <v>137</v>
      </c>
      <c r="BH1015" s="1" t="s">
        <v>121</v>
      </c>
      <c r="BJ1015" s="1" t="s">
        <v>88</v>
      </c>
      <c r="BN1015" s="1" t="s">
        <v>196</v>
      </c>
      <c r="BO1015" s="1" t="s">
        <v>103</v>
      </c>
      <c r="BP1015" s="1">
        <v>10</v>
      </c>
      <c r="BQ1015" s="1">
        <v>10</v>
      </c>
      <c r="BR1015" s="1" t="s">
        <v>460</v>
      </c>
      <c r="BS1015" s="1">
        <v>4</v>
      </c>
      <c r="BT1015" s="1">
        <v>0</v>
      </c>
      <c r="BU1015" s="1">
        <v>1</v>
      </c>
      <c r="BV1015" s="1" t="s">
        <v>143</v>
      </c>
      <c r="BW1015" s="1" t="s">
        <v>88</v>
      </c>
      <c r="BX1015" s="1" t="s">
        <v>88</v>
      </c>
      <c r="BY1015" s="1">
        <v>3</v>
      </c>
      <c r="BZ1015" s="1" t="s">
        <v>88</v>
      </c>
      <c r="CA1015" s="1">
        <v>8</v>
      </c>
      <c r="CB1015" s="1" t="s">
        <v>107</v>
      </c>
      <c r="CC1015" s="1" t="s">
        <v>88</v>
      </c>
    </row>
    <row r="1016" spans="1:82" ht="16" x14ac:dyDescent="0.2">
      <c r="A1016" s="1" t="s">
        <v>4410</v>
      </c>
      <c r="B1016" s="1" t="s">
        <v>108</v>
      </c>
      <c r="C1016" s="1">
        <v>52</v>
      </c>
      <c r="D1016" s="1" t="s">
        <v>81</v>
      </c>
      <c r="E1016" s="1" t="s">
        <v>82</v>
      </c>
      <c r="X1016" s="1">
        <v>23</v>
      </c>
      <c r="Y1016" s="1">
        <v>1</v>
      </c>
      <c r="Z1016" s="1">
        <v>13</v>
      </c>
      <c r="AA1016" s="1">
        <v>0</v>
      </c>
      <c r="AB1016" s="1" t="s">
        <v>83</v>
      </c>
      <c r="AC1016" s="1" t="s">
        <v>147</v>
      </c>
      <c r="AD1016" s="1" t="s">
        <v>4411</v>
      </c>
      <c r="AE1016" s="1" t="s">
        <v>161</v>
      </c>
      <c r="AF1016" s="1" t="s">
        <v>202</v>
      </c>
      <c r="AG1016" s="1" t="s">
        <v>88</v>
      </c>
      <c r="AH1016" s="1" t="s">
        <v>88</v>
      </c>
      <c r="AI1016" s="1" t="s">
        <v>335</v>
      </c>
      <c r="AJ1016" s="1" t="s">
        <v>3366</v>
      </c>
      <c r="AK1016" s="1" t="s">
        <v>2127</v>
      </c>
      <c r="AL1016" s="1" t="s">
        <v>92</v>
      </c>
      <c r="AM1016" s="1" t="s">
        <v>4412</v>
      </c>
      <c r="AN1016" s="1" t="s">
        <v>91</v>
      </c>
      <c r="AO1016" s="1" t="s">
        <v>92</v>
      </c>
      <c r="AP1016" s="1" t="s">
        <v>93</v>
      </c>
      <c r="AQ1016" s="1" t="s">
        <v>94</v>
      </c>
      <c r="AR1016" s="1" t="s">
        <v>157</v>
      </c>
      <c r="AS1016" s="1">
        <v>0</v>
      </c>
      <c r="AT1016" s="1" t="s">
        <v>134</v>
      </c>
      <c r="AU1016" s="1" t="s">
        <v>96</v>
      </c>
      <c r="AV1016" s="1"/>
      <c r="AW1016" s="13">
        <v>142000</v>
      </c>
      <c r="AX1016" s="1">
        <v>106000</v>
      </c>
      <c r="AZ1016" s="1">
        <v>3</v>
      </c>
      <c r="BA1016" s="1">
        <v>2</v>
      </c>
      <c r="BB1016" s="1" t="s">
        <v>88</v>
      </c>
      <c r="BC1016" s="1" t="s">
        <v>97</v>
      </c>
      <c r="BD1016" s="1" t="s">
        <v>119</v>
      </c>
      <c r="BE1016" s="1">
        <v>6</v>
      </c>
      <c r="BF1016" s="1">
        <v>5</v>
      </c>
      <c r="BG1016" s="1" t="s">
        <v>137</v>
      </c>
      <c r="BH1016" s="1" t="s">
        <v>121</v>
      </c>
      <c r="BN1016" s="1" t="s">
        <v>170</v>
      </c>
      <c r="BO1016" s="1" t="s">
        <v>182</v>
      </c>
      <c r="BP1016" s="1">
        <v>8</v>
      </c>
      <c r="BQ1016" s="1">
        <v>9</v>
      </c>
      <c r="BR1016" s="1" t="s">
        <v>171</v>
      </c>
      <c r="BS1016" s="1">
        <v>2</v>
      </c>
      <c r="BT1016" s="1">
        <v>0</v>
      </c>
      <c r="BU1016" s="1">
        <v>0</v>
      </c>
      <c r="BV1016" s="1" t="s">
        <v>105</v>
      </c>
      <c r="BW1016" s="1" t="s">
        <v>88</v>
      </c>
      <c r="BX1016" s="1" t="s">
        <v>88</v>
      </c>
      <c r="BY1016" s="1">
        <v>3</v>
      </c>
      <c r="BZ1016" s="1" t="s">
        <v>88</v>
      </c>
      <c r="CA1016" s="1">
        <v>8</v>
      </c>
      <c r="CB1016" s="1" t="s">
        <v>107</v>
      </c>
      <c r="CC1016" s="1" t="s">
        <v>88</v>
      </c>
    </row>
    <row r="1017" spans="1:82" ht="16" x14ac:dyDescent="0.2">
      <c r="A1017" s="1" t="s">
        <v>4413</v>
      </c>
      <c r="B1017" s="1" t="s">
        <v>108</v>
      </c>
      <c r="C1017" s="1">
        <v>24</v>
      </c>
      <c r="D1017" s="1" t="s">
        <v>81</v>
      </c>
      <c r="E1017" s="1" t="s">
        <v>82</v>
      </c>
      <c r="X1017" s="1">
        <v>2</v>
      </c>
      <c r="Y1017" s="1">
        <v>2</v>
      </c>
      <c r="Z1017" s="1">
        <v>0</v>
      </c>
      <c r="AA1017" s="1">
        <v>0</v>
      </c>
      <c r="AB1017" s="1" t="s">
        <v>83</v>
      </c>
      <c r="AC1017" s="1" t="s">
        <v>84</v>
      </c>
      <c r="AD1017" s="1" t="s">
        <v>187</v>
      </c>
      <c r="AE1017" s="1" t="s">
        <v>161</v>
      </c>
      <c r="AF1017" s="1" t="s">
        <v>88</v>
      </c>
      <c r="AG1017" s="1" t="s">
        <v>88</v>
      </c>
      <c r="AH1017" s="1" t="s">
        <v>89</v>
      </c>
      <c r="AI1017" s="1" t="s">
        <v>111</v>
      </c>
      <c r="AJ1017" s="1" t="s">
        <v>480</v>
      </c>
      <c r="AK1017" s="1" t="s">
        <v>4414</v>
      </c>
      <c r="AL1017" s="1" t="s">
        <v>4415</v>
      </c>
      <c r="AM1017" s="1" t="s">
        <v>2156</v>
      </c>
      <c r="AN1017" s="1" t="s">
        <v>827</v>
      </c>
      <c r="AO1017" s="1" t="s">
        <v>929</v>
      </c>
      <c r="AP1017" s="1" t="s">
        <v>93</v>
      </c>
      <c r="AQ1017" s="1" t="s">
        <v>133</v>
      </c>
      <c r="AR1017" s="1" t="s">
        <v>88</v>
      </c>
      <c r="AS1017" s="1">
        <v>0</v>
      </c>
      <c r="AT1017" s="1" t="s">
        <v>536</v>
      </c>
      <c r="AU1017" s="1" t="s">
        <v>96</v>
      </c>
      <c r="AV1017" s="1"/>
      <c r="AW1017" s="13">
        <v>130000</v>
      </c>
      <c r="AX1017" s="1">
        <v>95600</v>
      </c>
      <c r="AZ1017" s="1">
        <v>3</v>
      </c>
      <c r="BA1017" s="1">
        <v>2</v>
      </c>
      <c r="BB1017" s="1" t="s">
        <v>280</v>
      </c>
      <c r="BC1017" s="1" t="s">
        <v>249</v>
      </c>
      <c r="BD1017" s="1" t="s">
        <v>119</v>
      </c>
      <c r="BE1017" s="1">
        <v>30</v>
      </c>
      <c r="BF1017" s="1">
        <v>3</v>
      </c>
      <c r="BG1017" s="1" t="s">
        <v>120</v>
      </c>
      <c r="BH1017" s="1" t="s">
        <v>121</v>
      </c>
      <c r="BN1017" s="1" t="s">
        <v>141</v>
      </c>
      <c r="BO1017" s="1" t="s">
        <v>182</v>
      </c>
      <c r="BP1017" s="1">
        <v>8</v>
      </c>
      <c r="BQ1017" s="1">
        <v>10</v>
      </c>
      <c r="BR1017" s="1" t="s">
        <v>1228</v>
      </c>
      <c r="BS1017" s="1">
        <v>2</v>
      </c>
      <c r="BT1017" s="1">
        <v>0</v>
      </c>
      <c r="BU1017" s="1">
        <v>0</v>
      </c>
      <c r="BV1017" s="1" t="s">
        <v>184</v>
      </c>
      <c r="BW1017" s="1" t="s">
        <v>88</v>
      </c>
      <c r="BX1017" s="1" t="s">
        <v>88</v>
      </c>
      <c r="BY1017" s="1">
        <v>4</v>
      </c>
      <c r="BZ1017" s="1" t="s">
        <v>106</v>
      </c>
      <c r="CA1017" s="1">
        <v>4</v>
      </c>
      <c r="CB1017" s="1" t="s">
        <v>1923</v>
      </c>
      <c r="CC1017" s="1" t="s">
        <v>88</v>
      </c>
    </row>
    <row r="1018" spans="1:82" ht="16" x14ac:dyDescent="0.2">
      <c r="A1018" s="1" t="s">
        <v>4416</v>
      </c>
      <c r="B1018" s="1" t="s">
        <v>108</v>
      </c>
      <c r="C1018" s="1">
        <v>24</v>
      </c>
      <c r="D1018" s="1" t="s">
        <v>22</v>
      </c>
      <c r="W1018" s="1" t="s">
        <v>4417</v>
      </c>
      <c r="X1018" s="1">
        <v>2</v>
      </c>
      <c r="Y1018" s="1">
        <v>2</v>
      </c>
      <c r="Z1018" s="1">
        <v>0</v>
      </c>
      <c r="AA1018" s="1">
        <v>0</v>
      </c>
      <c r="AB1018" s="1" t="s">
        <v>83</v>
      </c>
      <c r="AC1018" s="1" t="s">
        <v>84</v>
      </c>
      <c r="AD1018" s="1" t="s">
        <v>160</v>
      </c>
      <c r="AE1018" s="1" t="s">
        <v>4418</v>
      </c>
      <c r="AF1018" s="1" t="s">
        <v>88</v>
      </c>
      <c r="AG1018" s="1" t="s">
        <v>88</v>
      </c>
      <c r="AH1018" s="1" t="s">
        <v>89</v>
      </c>
      <c r="AI1018" s="1" t="s">
        <v>111</v>
      </c>
      <c r="AJ1018" s="1" t="s">
        <v>659</v>
      </c>
      <c r="AK1018" s="1" t="s">
        <v>980</v>
      </c>
      <c r="AL1018" s="1" t="s">
        <v>275</v>
      </c>
      <c r="AM1018" s="1" t="s">
        <v>4419</v>
      </c>
      <c r="AN1018" s="1" t="s">
        <v>4420</v>
      </c>
      <c r="AO1018" s="1" t="s">
        <v>302</v>
      </c>
      <c r="AP1018" s="1" t="s">
        <v>132</v>
      </c>
      <c r="AQ1018" s="1" t="s">
        <v>94</v>
      </c>
      <c r="AR1018" s="1" t="s">
        <v>88</v>
      </c>
      <c r="AS1018" s="1">
        <v>0</v>
      </c>
      <c r="AT1018" s="1" t="s">
        <v>95</v>
      </c>
      <c r="AU1018" s="1" t="s">
        <v>96</v>
      </c>
      <c r="AV1018" s="1"/>
      <c r="AW1018" s="13">
        <v>400000</v>
      </c>
      <c r="AX1018" s="1">
        <v>400000</v>
      </c>
      <c r="AY1018" s="1" t="s">
        <v>279</v>
      </c>
      <c r="AZ1018" s="1">
        <v>3</v>
      </c>
      <c r="BA1018" s="1">
        <v>3</v>
      </c>
      <c r="BB1018" s="1" t="s">
        <v>947</v>
      </c>
      <c r="BC1018" s="1" t="s">
        <v>118</v>
      </c>
      <c r="BD1018" s="1" t="s">
        <v>349</v>
      </c>
      <c r="BE1018" s="1">
        <v>100</v>
      </c>
      <c r="BF1018" s="1">
        <v>7</v>
      </c>
      <c r="BG1018" s="1" t="s">
        <v>120</v>
      </c>
      <c r="BH1018" s="1" t="s">
        <v>121</v>
      </c>
      <c r="BI1018" s="1" t="s">
        <v>122</v>
      </c>
      <c r="BJ1018" s="1" t="s">
        <v>88</v>
      </c>
      <c r="BK1018" s="1" t="s">
        <v>4421</v>
      </c>
      <c r="BL1018" s="1" t="s">
        <v>88</v>
      </c>
      <c r="BM1018" s="1" t="s">
        <v>92</v>
      </c>
      <c r="BN1018" s="1" t="s">
        <v>377</v>
      </c>
      <c r="BO1018" s="1" t="s">
        <v>182</v>
      </c>
      <c r="BP1018" s="1">
        <v>8</v>
      </c>
      <c r="BQ1018" s="1">
        <v>8</v>
      </c>
      <c r="BR1018" s="1" t="s">
        <v>4422</v>
      </c>
      <c r="BS1018" s="1">
        <v>3</v>
      </c>
      <c r="BT1018" s="1">
        <v>0</v>
      </c>
      <c r="BU1018" s="1">
        <v>3</v>
      </c>
      <c r="BV1018" s="1" t="s">
        <v>184</v>
      </c>
      <c r="BW1018" s="1" t="s">
        <v>89</v>
      </c>
      <c r="BX1018" s="1" t="s">
        <v>88</v>
      </c>
      <c r="BY1018" s="1">
        <v>2</v>
      </c>
      <c r="BZ1018" s="1" t="s">
        <v>88</v>
      </c>
      <c r="CA1018" s="1">
        <v>7</v>
      </c>
      <c r="CB1018" s="1" t="s">
        <v>620</v>
      </c>
      <c r="CC1018" s="1" t="s">
        <v>1697</v>
      </c>
      <c r="CD1018" s="1" t="s">
        <v>4423</v>
      </c>
    </row>
    <row r="1019" spans="1:82" ht="16" x14ac:dyDescent="0.2">
      <c r="A1019" s="1" t="s">
        <v>4424</v>
      </c>
      <c r="B1019" s="1" t="s">
        <v>108</v>
      </c>
      <c r="C1019" s="1">
        <v>35</v>
      </c>
      <c r="D1019" s="1" t="s">
        <v>81</v>
      </c>
      <c r="E1019" s="1" t="s">
        <v>82</v>
      </c>
      <c r="X1019" s="1">
        <v>13</v>
      </c>
      <c r="Y1019" s="1">
        <v>6</v>
      </c>
      <c r="Z1019" s="1">
        <v>6</v>
      </c>
      <c r="AA1019" s="1">
        <v>0</v>
      </c>
      <c r="AB1019" s="1" t="s">
        <v>83</v>
      </c>
      <c r="AC1019" s="1" t="s">
        <v>129</v>
      </c>
      <c r="AD1019" s="1" t="s">
        <v>85</v>
      </c>
      <c r="AE1019" s="1" t="s">
        <v>86</v>
      </c>
      <c r="AF1019" s="1" t="s">
        <v>88</v>
      </c>
      <c r="AG1019" s="1" t="s">
        <v>88</v>
      </c>
      <c r="AH1019" s="1" t="s">
        <v>89</v>
      </c>
      <c r="AI1019" s="1" t="s">
        <v>946</v>
      </c>
      <c r="AJ1019" s="1" t="s">
        <v>317</v>
      </c>
      <c r="AK1019" s="1" t="s">
        <v>176</v>
      </c>
      <c r="AL1019" s="1" t="s">
        <v>644</v>
      </c>
      <c r="AM1019" s="1" t="s">
        <v>1866</v>
      </c>
      <c r="AN1019" s="1" t="s">
        <v>498</v>
      </c>
      <c r="AO1019" s="1" t="s">
        <v>156</v>
      </c>
      <c r="AP1019" s="1" t="s">
        <v>168</v>
      </c>
      <c r="AQ1019" s="1" t="s">
        <v>94</v>
      </c>
      <c r="AR1019" s="1" t="s">
        <v>88</v>
      </c>
      <c r="AS1019" s="1">
        <v>0</v>
      </c>
      <c r="AT1019" s="1" t="s">
        <v>536</v>
      </c>
      <c r="AU1019" s="1" t="s">
        <v>96</v>
      </c>
      <c r="AV1019" s="1"/>
      <c r="AW1019" s="13">
        <v>220000</v>
      </c>
      <c r="AX1019" s="1">
        <v>100000</v>
      </c>
      <c r="AZ1019" s="1">
        <v>4</v>
      </c>
      <c r="BA1019" s="1">
        <v>4</v>
      </c>
      <c r="BB1019" s="1" t="s">
        <v>280</v>
      </c>
      <c r="BC1019" s="1" t="s">
        <v>249</v>
      </c>
      <c r="BD1019" s="1" t="s">
        <v>290</v>
      </c>
      <c r="BE1019" s="1">
        <v>30</v>
      </c>
      <c r="BF1019" s="1">
        <v>6</v>
      </c>
      <c r="BG1019" s="1" t="s">
        <v>120</v>
      </c>
      <c r="BH1019" s="1" t="s">
        <v>121</v>
      </c>
      <c r="BM1019" s="1" t="s">
        <v>757</v>
      </c>
      <c r="BN1019" s="1" t="s">
        <v>123</v>
      </c>
      <c r="BO1019" s="1" t="s">
        <v>182</v>
      </c>
      <c r="BP1019" s="1">
        <v>10</v>
      </c>
      <c r="BQ1019" s="1">
        <v>10</v>
      </c>
      <c r="BR1019" s="1" t="s">
        <v>4425</v>
      </c>
      <c r="BS1019" s="1">
        <v>2</v>
      </c>
      <c r="BT1019" s="1">
        <v>2</v>
      </c>
      <c r="BU1019" s="1">
        <v>3</v>
      </c>
      <c r="BV1019" s="1" t="s">
        <v>172</v>
      </c>
      <c r="BW1019" s="1" t="s">
        <v>88</v>
      </c>
      <c r="BX1019" s="1" t="s">
        <v>88</v>
      </c>
      <c r="BY1019" s="1">
        <v>3</v>
      </c>
      <c r="BZ1019" s="1" t="s">
        <v>88</v>
      </c>
      <c r="CA1019" s="1">
        <v>10</v>
      </c>
      <c r="CB1019" s="1" t="s">
        <v>304</v>
      </c>
      <c r="CC1019" s="1" t="s">
        <v>1813</v>
      </c>
      <c r="CD1019" s="1" t="s">
        <v>4426</v>
      </c>
    </row>
    <row r="1020" spans="1:82" ht="16" x14ac:dyDescent="0.2">
      <c r="A1020" s="1" t="s">
        <v>4427</v>
      </c>
      <c r="B1020" s="1" t="s">
        <v>108</v>
      </c>
      <c r="C1020" s="1">
        <v>35</v>
      </c>
      <c r="D1020" s="1" t="s">
        <v>81</v>
      </c>
      <c r="E1020" s="1" t="s">
        <v>231</v>
      </c>
      <c r="X1020" s="1">
        <v>13</v>
      </c>
      <c r="Y1020" s="1">
        <v>2</v>
      </c>
      <c r="Z1020" s="1">
        <v>9</v>
      </c>
      <c r="AA1020" s="1">
        <v>0</v>
      </c>
      <c r="AB1020" s="1" t="s">
        <v>83</v>
      </c>
      <c r="AC1020" s="1" t="s">
        <v>147</v>
      </c>
      <c r="AD1020" s="1" t="s">
        <v>85</v>
      </c>
      <c r="AE1020" s="1" t="s">
        <v>86</v>
      </c>
      <c r="AF1020" s="1" t="s">
        <v>110</v>
      </c>
      <c r="AG1020" s="1" t="s">
        <v>88</v>
      </c>
      <c r="AH1020" s="1" t="s">
        <v>89</v>
      </c>
      <c r="AI1020" s="1" t="s">
        <v>335</v>
      </c>
      <c r="AJ1020" s="1" t="s">
        <v>4428</v>
      </c>
      <c r="AK1020" s="1" t="s">
        <v>2127</v>
      </c>
      <c r="AL1020" s="1" t="s">
        <v>92</v>
      </c>
      <c r="AM1020" s="1" t="s">
        <v>596</v>
      </c>
      <c r="AN1020" s="1" t="s">
        <v>91</v>
      </c>
      <c r="AO1020" s="1" t="s">
        <v>92</v>
      </c>
      <c r="AP1020" s="1" t="s">
        <v>132</v>
      </c>
      <c r="AQ1020" s="1" t="s">
        <v>94</v>
      </c>
      <c r="AR1020" s="1" t="s">
        <v>157</v>
      </c>
      <c r="AS1020" s="1">
        <v>10</v>
      </c>
      <c r="AT1020" s="1" t="s">
        <v>134</v>
      </c>
      <c r="AU1020" s="1" t="s">
        <v>96</v>
      </c>
      <c r="AV1020" s="1"/>
      <c r="AW1020" s="13">
        <v>90700</v>
      </c>
      <c r="AX1020" s="1">
        <v>69000</v>
      </c>
      <c r="AZ1020" s="1">
        <v>2</v>
      </c>
      <c r="BA1020" s="1">
        <v>2</v>
      </c>
      <c r="BB1020" s="1" t="s">
        <v>88</v>
      </c>
      <c r="BC1020" s="1" t="s">
        <v>97</v>
      </c>
      <c r="BD1020" s="1" t="s">
        <v>119</v>
      </c>
      <c r="BE1020" s="1">
        <v>10</v>
      </c>
      <c r="BF1020" s="1">
        <v>4</v>
      </c>
      <c r="BG1020" s="1" t="s">
        <v>120</v>
      </c>
      <c r="BH1020" s="1" t="s">
        <v>121</v>
      </c>
      <c r="BK1020" s="1" t="s">
        <v>4429</v>
      </c>
      <c r="BN1020" s="1" t="s">
        <v>123</v>
      </c>
      <c r="BO1020" s="1" t="s">
        <v>103</v>
      </c>
      <c r="BP1020" s="1">
        <v>7</v>
      </c>
      <c r="BQ1020" s="1">
        <v>8</v>
      </c>
      <c r="BR1020" s="1" t="s">
        <v>4430</v>
      </c>
      <c r="BS1020" s="1">
        <v>4</v>
      </c>
      <c r="BT1020" s="1">
        <v>0</v>
      </c>
      <c r="BU1020" s="1">
        <v>1</v>
      </c>
      <c r="BV1020" s="1" t="s">
        <v>143</v>
      </c>
      <c r="BW1020" s="1" t="s">
        <v>89</v>
      </c>
      <c r="BX1020" s="1" t="s">
        <v>88</v>
      </c>
      <c r="BY1020" s="1">
        <v>4</v>
      </c>
      <c r="BZ1020" s="1" t="s">
        <v>88</v>
      </c>
      <c r="CA1020" s="1">
        <v>8</v>
      </c>
      <c r="CB1020" s="1" t="s">
        <v>144</v>
      </c>
      <c r="CC1020" s="1" t="s">
        <v>88</v>
      </c>
      <c r="CD1020" s="1" t="s">
        <v>2081</v>
      </c>
    </row>
    <row r="1021" spans="1:82" ht="16" x14ac:dyDescent="0.2">
      <c r="A1021" s="1" t="s">
        <v>4431</v>
      </c>
      <c r="B1021" s="1" t="s">
        <v>108</v>
      </c>
      <c r="C1021" s="1">
        <v>22</v>
      </c>
      <c r="D1021" s="1" t="s">
        <v>81</v>
      </c>
      <c r="E1021" s="1" t="s">
        <v>82</v>
      </c>
      <c r="X1021" s="1">
        <v>1</v>
      </c>
      <c r="Y1021" s="1">
        <v>1</v>
      </c>
      <c r="Z1021" s="1">
        <v>1</v>
      </c>
      <c r="AA1021" s="1">
        <v>0</v>
      </c>
      <c r="AB1021" s="1" t="s">
        <v>83</v>
      </c>
      <c r="AC1021" s="1" t="s">
        <v>84</v>
      </c>
      <c r="AD1021" s="1" t="s">
        <v>187</v>
      </c>
      <c r="AE1021" s="1" t="s">
        <v>544</v>
      </c>
      <c r="AF1021" s="1" t="s">
        <v>88</v>
      </c>
      <c r="AG1021" s="1" t="s">
        <v>88</v>
      </c>
      <c r="AH1021" s="1" t="s">
        <v>89</v>
      </c>
      <c r="AI1021" s="1" t="s">
        <v>328</v>
      </c>
      <c r="AJ1021" s="1" t="s">
        <v>131</v>
      </c>
      <c r="AK1021" s="1" t="s">
        <v>1560</v>
      </c>
      <c r="AL1021" s="1" t="s">
        <v>330</v>
      </c>
      <c r="AM1021" s="1" t="s">
        <v>4432</v>
      </c>
      <c r="AN1021" s="1" t="s">
        <v>91</v>
      </c>
      <c r="AO1021" s="1" t="s">
        <v>423</v>
      </c>
      <c r="AP1021" s="1" t="s">
        <v>132</v>
      </c>
      <c r="AQ1021" s="1" t="s">
        <v>94</v>
      </c>
      <c r="AR1021" s="1" t="s">
        <v>88</v>
      </c>
      <c r="AS1021" s="1">
        <v>0</v>
      </c>
      <c r="AT1021" s="1" t="s">
        <v>134</v>
      </c>
      <c r="AU1021" s="1" t="s">
        <v>96</v>
      </c>
      <c r="AV1021" s="1"/>
      <c r="AW1021" s="13">
        <v>51000</v>
      </c>
      <c r="AX1021" s="1">
        <v>42000</v>
      </c>
      <c r="AZ1021" s="1">
        <v>3</v>
      </c>
      <c r="BA1021" s="1">
        <v>3</v>
      </c>
      <c r="BB1021" s="1" t="s">
        <v>88</v>
      </c>
      <c r="BC1021" s="1" t="s">
        <v>97</v>
      </c>
      <c r="BD1021" s="1" t="s">
        <v>194</v>
      </c>
      <c r="BE1021" s="1">
        <v>10</v>
      </c>
      <c r="BF1021" s="1">
        <v>5</v>
      </c>
      <c r="BG1021" s="1" t="s">
        <v>120</v>
      </c>
      <c r="BH1021" s="1" t="s">
        <v>121</v>
      </c>
      <c r="BJ1021" s="1" t="s">
        <v>88</v>
      </c>
      <c r="BK1021" s="1" t="s">
        <v>88</v>
      </c>
      <c r="BL1021" s="1" t="s">
        <v>88</v>
      </c>
      <c r="BN1021" s="1" t="s">
        <v>123</v>
      </c>
      <c r="BO1021" s="1" t="s">
        <v>103</v>
      </c>
      <c r="BP1021" s="1">
        <v>6</v>
      </c>
      <c r="BQ1021" s="1">
        <v>9</v>
      </c>
      <c r="BR1021" s="1" t="s">
        <v>4104</v>
      </c>
      <c r="BS1021" s="1">
        <v>3</v>
      </c>
      <c r="BT1021" s="1">
        <v>0</v>
      </c>
      <c r="BU1021" s="1">
        <v>3</v>
      </c>
      <c r="BV1021" s="1" t="s">
        <v>184</v>
      </c>
      <c r="BW1021" s="1" t="s">
        <v>89</v>
      </c>
      <c r="BX1021" s="1" t="s">
        <v>89</v>
      </c>
      <c r="BY1021" s="1">
        <v>4</v>
      </c>
      <c r="BZ1021" s="1" t="s">
        <v>88</v>
      </c>
      <c r="CA1021" s="1">
        <v>7</v>
      </c>
      <c r="CB1021" s="1" t="s">
        <v>107</v>
      </c>
      <c r="CC1021" s="1" t="s">
        <v>426</v>
      </c>
    </row>
    <row r="1022" spans="1:82" ht="16" x14ac:dyDescent="0.2">
      <c r="A1022" s="1" t="s">
        <v>4433</v>
      </c>
      <c r="B1022" s="1" t="s">
        <v>108</v>
      </c>
      <c r="C1022" s="1">
        <v>61</v>
      </c>
      <c r="D1022" s="1" t="s">
        <v>81</v>
      </c>
      <c r="E1022" s="1" t="s">
        <v>82</v>
      </c>
      <c r="X1022" s="1">
        <v>35</v>
      </c>
      <c r="Y1022" s="1">
        <v>5</v>
      </c>
      <c r="Z1022" s="1">
        <v>5</v>
      </c>
      <c r="AA1022" s="1">
        <v>0</v>
      </c>
      <c r="AB1022" s="1" t="s">
        <v>83</v>
      </c>
      <c r="AC1022" s="1" t="s">
        <v>129</v>
      </c>
      <c r="AD1022" s="1" t="s">
        <v>541</v>
      </c>
      <c r="AE1022" s="1" t="s">
        <v>86</v>
      </c>
      <c r="AF1022" s="1" t="s">
        <v>202</v>
      </c>
      <c r="AG1022" s="1" t="s">
        <v>88</v>
      </c>
      <c r="AH1022" s="1" t="s">
        <v>88</v>
      </c>
      <c r="AI1022" s="1" t="s">
        <v>150</v>
      </c>
      <c r="AJ1022" s="1" t="s">
        <v>4434</v>
      </c>
      <c r="AK1022" s="1" t="s">
        <v>92</v>
      </c>
      <c r="AL1022" s="1" t="s">
        <v>4435</v>
      </c>
      <c r="AM1022" s="1" t="s">
        <v>4436</v>
      </c>
      <c r="AN1022" s="1" t="s">
        <v>91</v>
      </c>
      <c r="AO1022" s="1" t="s">
        <v>700</v>
      </c>
      <c r="AP1022" s="1" t="s">
        <v>132</v>
      </c>
      <c r="AQ1022" s="1" t="s">
        <v>94</v>
      </c>
      <c r="AR1022" s="1" t="s">
        <v>400</v>
      </c>
      <c r="AS1022" s="1">
        <v>0</v>
      </c>
      <c r="AT1022" s="1" t="s">
        <v>134</v>
      </c>
      <c r="AU1022" s="1" t="s">
        <v>96</v>
      </c>
      <c r="AV1022" s="1"/>
      <c r="AW1022" s="13">
        <v>85000</v>
      </c>
      <c r="AX1022" s="1">
        <v>70000</v>
      </c>
      <c r="AZ1022" s="1">
        <v>1</v>
      </c>
      <c r="BA1022" s="1">
        <v>1</v>
      </c>
      <c r="BB1022" s="1" t="s">
        <v>88</v>
      </c>
      <c r="BC1022" s="1" t="s">
        <v>97</v>
      </c>
      <c r="BD1022" s="1" t="s">
        <v>88</v>
      </c>
      <c r="BE1022" s="1">
        <v>0</v>
      </c>
      <c r="BF1022" s="1">
        <v>0</v>
      </c>
      <c r="BG1022" s="1" t="s">
        <v>137</v>
      </c>
      <c r="BH1022" s="1" t="s">
        <v>339</v>
      </c>
      <c r="BJ1022" s="1" t="s">
        <v>88</v>
      </c>
      <c r="BK1022" s="1" t="s">
        <v>442</v>
      </c>
      <c r="BL1022" s="1" t="s">
        <v>442</v>
      </c>
      <c r="BM1022" s="1" t="s">
        <v>4437</v>
      </c>
      <c r="BN1022" s="1" t="s">
        <v>102</v>
      </c>
      <c r="BO1022" s="1" t="s">
        <v>103</v>
      </c>
      <c r="BP1022" s="1">
        <v>5</v>
      </c>
      <c r="BQ1022" s="1">
        <v>7</v>
      </c>
      <c r="BR1022" s="1" t="s">
        <v>207</v>
      </c>
      <c r="BS1022" s="1">
        <v>4</v>
      </c>
      <c r="BT1022" s="1">
        <v>0</v>
      </c>
      <c r="BU1022" s="1">
        <v>1</v>
      </c>
      <c r="BV1022" s="1" t="s">
        <v>143</v>
      </c>
      <c r="BW1022" s="1" t="s">
        <v>89</v>
      </c>
      <c r="BX1022" s="1" t="s">
        <v>88</v>
      </c>
      <c r="BY1022" s="1">
        <v>4</v>
      </c>
      <c r="BZ1022" s="1" t="s">
        <v>88</v>
      </c>
      <c r="CA1022" s="1">
        <v>1</v>
      </c>
      <c r="CB1022" s="1" t="s">
        <v>304</v>
      </c>
      <c r="CC1022" s="1" t="s">
        <v>88</v>
      </c>
      <c r="CD1022" s="1" t="s">
        <v>4438</v>
      </c>
    </row>
    <row r="1023" spans="1:82" ht="16" x14ac:dyDescent="0.2">
      <c r="A1023" s="1" t="s">
        <v>4439</v>
      </c>
      <c r="B1023" s="1" t="s">
        <v>108</v>
      </c>
      <c r="C1023" s="1">
        <v>28</v>
      </c>
      <c r="D1023" s="1" t="s">
        <v>81</v>
      </c>
      <c r="E1023" s="1" t="s">
        <v>82</v>
      </c>
      <c r="X1023" s="1">
        <v>2</v>
      </c>
      <c r="Y1023" s="1">
        <v>1</v>
      </c>
      <c r="Z1023" s="1">
        <v>1</v>
      </c>
      <c r="AA1023" s="1">
        <v>0</v>
      </c>
      <c r="AB1023" s="1" t="s">
        <v>83</v>
      </c>
      <c r="AC1023" s="1" t="s">
        <v>84</v>
      </c>
      <c r="AD1023" s="1" t="s">
        <v>404</v>
      </c>
      <c r="AE1023" s="1" t="s">
        <v>161</v>
      </c>
      <c r="AF1023" s="1" t="s">
        <v>88</v>
      </c>
      <c r="AG1023" s="1" t="s">
        <v>88</v>
      </c>
      <c r="AH1023" s="1" t="s">
        <v>89</v>
      </c>
      <c r="AI1023" s="1" t="s">
        <v>111</v>
      </c>
      <c r="AJ1023" s="1" t="s">
        <v>713</v>
      </c>
      <c r="AK1023" s="1" t="s">
        <v>2423</v>
      </c>
      <c r="AL1023" s="1" t="s">
        <v>3016</v>
      </c>
      <c r="AM1023" s="1" t="s">
        <v>236</v>
      </c>
      <c r="AN1023" s="1" t="s">
        <v>91</v>
      </c>
      <c r="AO1023" s="1" t="s">
        <v>929</v>
      </c>
      <c r="AP1023" s="1" t="s">
        <v>93</v>
      </c>
      <c r="AQ1023" s="1" t="s">
        <v>94</v>
      </c>
      <c r="AR1023" s="1" t="s">
        <v>88</v>
      </c>
      <c r="AS1023" s="1">
        <v>0</v>
      </c>
      <c r="AT1023" s="1" t="s">
        <v>134</v>
      </c>
      <c r="AU1023" s="1" t="s">
        <v>96</v>
      </c>
      <c r="AV1023" s="1"/>
      <c r="AW1023" s="13">
        <v>96000</v>
      </c>
      <c r="AX1023" s="1">
        <v>76000</v>
      </c>
      <c r="AZ1023" s="1">
        <v>3</v>
      </c>
      <c r="BA1023" s="1">
        <v>3</v>
      </c>
      <c r="BB1023" s="1" t="s">
        <v>88</v>
      </c>
      <c r="BC1023" s="1" t="s">
        <v>97</v>
      </c>
      <c r="BD1023" s="1" t="s">
        <v>119</v>
      </c>
      <c r="BE1023" s="1">
        <v>27</v>
      </c>
      <c r="BF1023" s="1">
        <v>3</v>
      </c>
      <c r="BG1023" s="1" t="s">
        <v>120</v>
      </c>
      <c r="BH1023" s="1" t="s">
        <v>121</v>
      </c>
      <c r="BN1023" s="1" t="s">
        <v>170</v>
      </c>
      <c r="BO1023" s="1" t="s">
        <v>182</v>
      </c>
      <c r="BP1023" s="1">
        <v>8</v>
      </c>
      <c r="BQ1023" s="1">
        <v>7</v>
      </c>
      <c r="BR1023" s="1" t="s">
        <v>4440</v>
      </c>
      <c r="BS1023" s="1">
        <v>3</v>
      </c>
      <c r="BT1023" s="1">
        <v>0</v>
      </c>
      <c r="BU1023" s="1">
        <v>0</v>
      </c>
      <c r="BV1023" s="1" t="s">
        <v>105</v>
      </c>
      <c r="BW1023" s="1" t="s">
        <v>88</v>
      </c>
      <c r="BX1023" s="1" t="s">
        <v>88</v>
      </c>
      <c r="BY1023" s="1">
        <v>4</v>
      </c>
      <c r="BZ1023" s="1" t="s">
        <v>88</v>
      </c>
      <c r="CA1023" s="1">
        <v>8</v>
      </c>
      <c r="CB1023" s="1" t="s">
        <v>107</v>
      </c>
      <c r="CC1023" s="1" t="s">
        <v>387</v>
      </c>
    </row>
    <row r="1024" spans="1:82" ht="16" x14ac:dyDescent="0.2">
      <c r="A1024" s="1" t="s">
        <v>4441</v>
      </c>
      <c r="B1024" s="1" t="s">
        <v>108</v>
      </c>
      <c r="C1024" s="1">
        <v>32</v>
      </c>
      <c r="D1024" s="1" t="s">
        <v>81</v>
      </c>
      <c r="E1024" s="1" t="s">
        <v>82</v>
      </c>
      <c r="X1024" s="1">
        <v>4</v>
      </c>
      <c r="Y1024" s="1">
        <v>1</v>
      </c>
      <c r="Z1024" s="1">
        <v>4</v>
      </c>
      <c r="AA1024" s="1">
        <v>0</v>
      </c>
      <c r="AB1024" s="1" t="s">
        <v>83</v>
      </c>
      <c r="AC1024" s="1" t="s">
        <v>129</v>
      </c>
      <c r="AD1024" s="1" t="s">
        <v>85</v>
      </c>
      <c r="AE1024" s="1" t="s">
        <v>4442</v>
      </c>
      <c r="AF1024" s="1" t="s">
        <v>202</v>
      </c>
      <c r="AG1024" s="1" t="s">
        <v>88</v>
      </c>
      <c r="AH1024" s="1" t="s">
        <v>88</v>
      </c>
      <c r="AI1024" s="1" t="s">
        <v>419</v>
      </c>
      <c r="AJ1024" s="1" t="s">
        <v>91</v>
      </c>
      <c r="AK1024" s="1" t="s">
        <v>318</v>
      </c>
      <c r="AL1024" s="1" t="s">
        <v>4443</v>
      </c>
      <c r="AM1024" s="1" t="s">
        <v>178</v>
      </c>
      <c r="AN1024" s="1" t="s">
        <v>4444</v>
      </c>
      <c r="AO1024" s="1" t="s">
        <v>2535</v>
      </c>
      <c r="AP1024" s="1" t="s">
        <v>168</v>
      </c>
      <c r="AQ1024" s="1" t="s">
        <v>94</v>
      </c>
      <c r="AR1024" s="1" t="s">
        <v>88</v>
      </c>
      <c r="AS1024" s="1">
        <v>0</v>
      </c>
      <c r="AT1024" s="1" t="s">
        <v>95</v>
      </c>
      <c r="AU1024" s="1" t="s">
        <v>96</v>
      </c>
      <c r="AV1024" s="1"/>
      <c r="AW1024" s="13">
        <v>96500</v>
      </c>
      <c r="AX1024" s="1">
        <v>74000</v>
      </c>
      <c r="AZ1024" s="1">
        <v>3</v>
      </c>
      <c r="BA1024" s="1">
        <v>2</v>
      </c>
      <c r="BB1024" s="1" t="s">
        <v>117</v>
      </c>
      <c r="BC1024" s="1" t="s">
        <v>136</v>
      </c>
      <c r="BD1024" s="1" t="s">
        <v>88</v>
      </c>
      <c r="BE1024" s="1">
        <v>0</v>
      </c>
      <c r="BF1024" s="1">
        <v>0</v>
      </c>
      <c r="BG1024" s="1" t="s">
        <v>120</v>
      </c>
      <c r="BH1024" s="1" t="s">
        <v>121</v>
      </c>
      <c r="BJ1024" s="1" t="s">
        <v>88</v>
      </c>
      <c r="BN1024" s="1" t="s">
        <v>170</v>
      </c>
      <c r="BO1024" s="1" t="s">
        <v>182</v>
      </c>
      <c r="BP1024" s="1">
        <v>4</v>
      </c>
      <c r="BQ1024" s="1">
        <v>8</v>
      </c>
      <c r="BR1024" s="1" t="s">
        <v>444</v>
      </c>
      <c r="BS1024" s="1">
        <v>3</v>
      </c>
      <c r="BT1024" s="1">
        <v>0</v>
      </c>
      <c r="BU1024" s="1">
        <v>2</v>
      </c>
      <c r="BV1024" s="1" t="s">
        <v>143</v>
      </c>
      <c r="BW1024" s="1" t="s">
        <v>89</v>
      </c>
      <c r="BX1024" s="1" t="s">
        <v>88</v>
      </c>
      <c r="BY1024" s="1">
        <v>3</v>
      </c>
      <c r="BZ1024" s="1" t="s">
        <v>88</v>
      </c>
      <c r="CA1024" s="1">
        <v>10</v>
      </c>
      <c r="CB1024" s="1" t="s">
        <v>107</v>
      </c>
      <c r="CC1024" s="1" t="s">
        <v>88</v>
      </c>
      <c r="CD1024" s="1" t="s">
        <v>4445</v>
      </c>
    </row>
    <row r="1025" spans="1:82" ht="16" x14ac:dyDescent="0.2">
      <c r="A1025" s="1" t="s">
        <v>4446</v>
      </c>
      <c r="B1025" s="1" t="s">
        <v>108</v>
      </c>
      <c r="C1025" s="1">
        <v>27</v>
      </c>
      <c r="D1025" s="1" t="s">
        <v>81</v>
      </c>
      <c r="E1025" s="1" t="s">
        <v>356</v>
      </c>
      <c r="X1025" s="1">
        <v>4</v>
      </c>
      <c r="Y1025" s="1">
        <v>0</v>
      </c>
      <c r="Z1025" s="1">
        <v>0</v>
      </c>
      <c r="AA1025" s="1">
        <v>2</v>
      </c>
      <c r="AB1025" s="1" t="s">
        <v>83</v>
      </c>
      <c r="AC1025" s="1" t="s">
        <v>147</v>
      </c>
      <c r="AD1025" s="1" t="s">
        <v>85</v>
      </c>
      <c r="AE1025" s="1" t="s">
        <v>86</v>
      </c>
      <c r="AF1025" s="1" t="s">
        <v>202</v>
      </c>
      <c r="AG1025" s="1" t="s">
        <v>88</v>
      </c>
      <c r="AH1025" s="1" t="s">
        <v>89</v>
      </c>
      <c r="AI1025" s="1" t="s">
        <v>111</v>
      </c>
      <c r="AJ1025" s="1" t="s">
        <v>4447</v>
      </c>
      <c r="AK1025" s="1" t="s">
        <v>2076</v>
      </c>
      <c r="AL1025" s="1" t="s">
        <v>4448</v>
      </c>
      <c r="AM1025" s="1" t="s">
        <v>4449</v>
      </c>
      <c r="AN1025" s="1" t="s">
        <v>850</v>
      </c>
      <c r="AO1025" s="1" t="s">
        <v>1313</v>
      </c>
      <c r="AP1025" s="1" t="s">
        <v>132</v>
      </c>
      <c r="AQ1025" s="1" t="s">
        <v>94</v>
      </c>
      <c r="AR1025" s="1" t="s">
        <v>88</v>
      </c>
      <c r="AS1025" s="1">
        <v>0</v>
      </c>
      <c r="AT1025" s="1" t="s">
        <v>134</v>
      </c>
      <c r="AU1025" s="1" t="s">
        <v>96</v>
      </c>
      <c r="AV1025" s="1"/>
      <c r="AW1025" s="13">
        <v>135000</v>
      </c>
      <c r="AX1025" s="1">
        <v>101000</v>
      </c>
      <c r="AZ1025" s="1">
        <v>4</v>
      </c>
      <c r="BA1025" s="1">
        <v>3</v>
      </c>
      <c r="BB1025" s="1" t="s">
        <v>88</v>
      </c>
      <c r="BC1025" s="1" t="s">
        <v>97</v>
      </c>
      <c r="BD1025" s="1" t="s">
        <v>349</v>
      </c>
      <c r="BE1025" s="1">
        <v>15</v>
      </c>
      <c r="BF1025" s="1">
        <v>6</v>
      </c>
      <c r="BG1025" s="1" t="s">
        <v>120</v>
      </c>
      <c r="BH1025" s="1" t="s">
        <v>121</v>
      </c>
      <c r="BI1025" s="1" t="s">
        <v>122</v>
      </c>
      <c r="BJ1025" s="1" t="s">
        <v>88</v>
      </c>
      <c r="BK1025" s="1" t="s">
        <v>88</v>
      </c>
      <c r="BL1025" s="1" t="s">
        <v>88</v>
      </c>
      <c r="BM1025" s="1" t="s">
        <v>4450</v>
      </c>
      <c r="BN1025" s="1" t="s">
        <v>123</v>
      </c>
      <c r="BO1025" s="1" t="s">
        <v>103</v>
      </c>
      <c r="BP1025" s="1">
        <v>8</v>
      </c>
      <c r="BQ1025" s="1">
        <v>9</v>
      </c>
      <c r="BR1025" s="1" t="s">
        <v>207</v>
      </c>
      <c r="BS1025" s="1">
        <v>4</v>
      </c>
      <c r="BT1025" s="1">
        <v>1</v>
      </c>
      <c r="BU1025" s="1">
        <v>2</v>
      </c>
      <c r="BV1025" s="1" t="s">
        <v>172</v>
      </c>
      <c r="BW1025" s="1" t="s">
        <v>89</v>
      </c>
      <c r="BX1025" s="1" t="s">
        <v>88</v>
      </c>
      <c r="BY1025" s="1">
        <v>2</v>
      </c>
      <c r="BZ1025" s="1" t="s">
        <v>1087</v>
      </c>
      <c r="CA1025" s="1">
        <v>8</v>
      </c>
      <c r="CB1025" s="1" t="s">
        <v>304</v>
      </c>
      <c r="CC1025" s="1" t="s">
        <v>387</v>
      </c>
    </row>
    <row r="1026" spans="1:82" ht="16" x14ac:dyDescent="0.2">
      <c r="A1026" s="1" t="s">
        <v>4451</v>
      </c>
      <c r="B1026" s="1" t="s">
        <v>80</v>
      </c>
      <c r="C1026" s="1">
        <v>25</v>
      </c>
      <c r="D1026" s="1" t="s">
        <v>81</v>
      </c>
      <c r="E1026" s="1" t="s">
        <v>82</v>
      </c>
      <c r="X1026" s="1">
        <v>1</v>
      </c>
      <c r="Y1026" s="1">
        <v>0</v>
      </c>
      <c r="Z1026" s="1">
        <v>0</v>
      </c>
      <c r="AA1026" s="1">
        <v>0</v>
      </c>
      <c r="AB1026" s="1" t="s">
        <v>83</v>
      </c>
      <c r="AC1026" s="1" t="s">
        <v>147</v>
      </c>
      <c r="AD1026" s="1" t="s">
        <v>4452</v>
      </c>
      <c r="AE1026" s="1" t="s">
        <v>1896</v>
      </c>
      <c r="AF1026" s="1" t="s">
        <v>202</v>
      </c>
      <c r="AG1026" s="1" t="s">
        <v>88</v>
      </c>
      <c r="AH1026" s="1" t="s">
        <v>89</v>
      </c>
      <c r="AI1026" s="1" t="s">
        <v>111</v>
      </c>
      <c r="AJ1026" s="1" t="s">
        <v>91</v>
      </c>
      <c r="AK1026" s="1" t="s">
        <v>189</v>
      </c>
      <c r="AL1026" s="1" t="s">
        <v>164</v>
      </c>
      <c r="AM1026" s="1" t="s">
        <v>1006</v>
      </c>
      <c r="AN1026" s="1" t="s">
        <v>817</v>
      </c>
      <c r="AO1026" s="1" t="s">
        <v>193</v>
      </c>
      <c r="AP1026" s="1" t="s">
        <v>132</v>
      </c>
      <c r="AQ1026" s="1" t="s">
        <v>94</v>
      </c>
      <c r="AR1026" s="1" t="s">
        <v>88</v>
      </c>
      <c r="AS1026" s="1">
        <v>0</v>
      </c>
      <c r="AT1026" s="1" t="s">
        <v>95</v>
      </c>
      <c r="AU1026" s="1" t="s">
        <v>530</v>
      </c>
      <c r="AV1026" s="1"/>
      <c r="AW1026" s="13">
        <v>80000</v>
      </c>
      <c r="AX1026" s="1">
        <v>65000</v>
      </c>
      <c r="AZ1026" s="1">
        <v>3</v>
      </c>
      <c r="BA1026" s="1">
        <v>4</v>
      </c>
      <c r="BB1026" s="1" t="s">
        <v>88</v>
      </c>
      <c r="BC1026" s="1" t="s">
        <v>97</v>
      </c>
      <c r="BD1026" s="1" t="s">
        <v>88</v>
      </c>
      <c r="BE1026" s="1">
        <v>0</v>
      </c>
      <c r="BF1026" s="1">
        <v>0</v>
      </c>
      <c r="BG1026" s="1" t="s">
        <v>137</v>
      </c>
      <c r="BH1026" s="1" t="s">
        <v>138</v>
      </c>
      <c r="BJ1026" s="1" t="s">
        <v>88</v>
      </c>
      <c r="BK1026" s="1" t="s">
        <v>4453</v>
      </c>
      <c r="BL1026" s="1" t="s">
        <v>2876</v>
      </c>
      <c r="BM1026" s="1" t="s">
        <v>4454</v>
      </c>
      <c r="BN1026" s="1" t="s">
        <v>181</v>
      </c>
      <c r="BO1026" s="1" t="s">
        <v>182</v>
      </c>
      <c r="BP1026" s="1">
        <v>6</v>
      </c>
      <c r="BQ1026" s="1">
        <v>4</v>
      </c>
      <c r="BR1026" s="1" t="s">
        <v>207</v>
      </c>
      <c r="BS1026" s="1">
        <v>3</v>
      </c>
      <c r="BT1026" s="1">
        <v>0</v>
      </c>
      <c r="BU1026" s="1">
        <v>1</v>
      </c>
      <c r="BV1026" s="1" t="s">
        <v>184</v>
      </c>
      <c r="BW1026" s="1" t="s">
        <v>88</v>
      </c>
      <c r="BX1026" s="1" t="s">
        <v>88</v>
      </c>
      <c r="BY1026" s="1">
        <v>3</v>
      </c>
      <c r="BZ1026" s="1" t="s">
        <v>127</v>
      </c>
      <c r="CA1026" s="1">
        <v>5</v>
      </c>
      <c r="CB1026" s="1" t="s">
        <v>107</v>
      </c>
      <c r="CC1026" s="1" t="s">
        <v>88</v>
      </c>
    </row>
    <row r="1027" spans="1:82" ht="16" x14ac:dyDescent="0.2">
      <c r="A1027" s="1" t="s">
        <v>4455</v>
      </c>
      <c r="B1027" s="1" t="s">
        <v>108</v>
      </c>
      <c r="C1027" s="1">
        <v>23</v>
      </c>
      <c r="D1027" s="1" t="s">
        <v>81</v>
      </c>
      <c r="E1027" s="1" t="s">
        <v>82</v>
      </c>
      <c r="X1027" s="4">
        <v>44317</v>
      </c>
      <c r="Y1027" s="4">
        <v>44317</v>
      </c>
      <c r="Z1027" s="4">
        <v>44317</v>
      </c>
      <c r="AA1027" s="1">
        <v>0</v>
      </c>
      <c r="AB1027" s="1" t="s">
        <v>83</v>
      </c>
      <c r="AC1027" s="1" t="s">
        <v>84</v>
      </c>
      <c r="AD1027" s="1" t="s">
        <v>85</v>
      </c>
      <c r="AE1027" s="1" t="s">
        <v>86</v>
      </c>
      <c r="AF1027" s="1" t="s">
        <v>88</v>
      </c>
      <c r="AG1027" s="1" t="s">
        <v>88</v>
      </c>
      <c r="AH1027" s="1" t="s">
        <v>88</v>
      </c>
      <c r="AI1027" s="1" t="s">
        <v>111</v>
      </c>
      <c r="AJ1027" s="1" t="s">
        <v>542</v>
      </c>
      <c r="AK1027" s="1" t="s">
        <v>2552</v>
      </c>
      <c r="AL1027" s="1" t="s">
        <v>759</v>
      </c>
      <c r="AM1027" s="1" t="s">
        <v>560</v>
      </c>
      <c r="AN1027" s="1" t="s">
        <v>4253</v>
      </c>
      <c r="AO1027" s="1" t="s">
        <v>361</v>
      </c>
      <c r="AP1027" s="1" t="s">
        <v>132</v>
      </c>
      <c r="AQ1027" s="1" t="s">
        <v>94</v>
      </c>
      <c r="AR1027" s="1" t="s">
        <v>88</v>
      </c>
      <c r="AS1027" s="1">
        <v>0</v>
      </c>
      <c r="AT1027" s="1" t="s">
        <v>95</v>
      </c>
      <c r="AU1027" s="1" t="s">
        <v>96</v>
      </c>
      <c r="AV1027" s="1"/>
      <c r="AW1027" s="13">
        <v>90000</v>
      </c>
      <c r="AX1027" s="1">
        <v>75000</v>
      </c>
      <c r="AZ1027" s="1">
        <v>3</v>
      </c>
      <c r="BA1027" s="1">
        <v>4</v>
      </c>
      <c r="BB1027" s="1" t="s">
        <v>135</v>
      </c>
      <c r="BC1027" s="1" t="s">
        <v>249</v>
      </c>
      <c r="BD1027" s="1" t="s">
        <v>119</v>
      </c>
      <c r="BE1027" s="1">
        <v>10</v>
      </c>
      <c r="BF1027" s="1">
        <v>6</v>
      </c>
      <c r="BG1027" s="1" t="s">
        <v>120</v>
      </c>
      <c r="BH1027" s="1" t="s">
        <v>121</v>
      </c>
      <c r="BN1027" s="1" t="s">
        <v>102</v>
      </c>
      <c r="BO1027" s="1" t="s">
        <v>103</v>
      </c>
      <c r="BP1027" s="1">
        <v>5</v>
      </c>
      <c r="BQ1027" s="1">
        <v>5</v>
      </c>
      <c r="BR1027" s="1" t="s">
        <v>4456</v>
      </c>
      <c r="BS1027" s="1">
        <v>2</v>
      </c>
      <c r="BT1027" s="1">
        <v>0</v>
      </c>
      <c r="BU1027" s="1">
        <v>2</v>
      </c>
      <c r="BV1027" s="1" t="s">
        <v>184</v>
      </c>
      <c r="BW1027" s="1" t="s">
        <v>88</v>
      </c>
      <c r="BX1027" s="1" t="s">
        <v>88</v>
      </c>
      <c r="BY1027" s="1">
        <v>3</v>
      </c>
      <c r="BZ1027" s="1" t="s">
        <v>88</v>
      </c>
      <c r="CA1027" s="1">
        <v>9</v>
      </c>
      <c r="CB1027" s="1" t="s">
        <v>304</v>
      </c>
      <c r="CC1027" s="1" t="s">
        <v>2549</v>
      </c>
      <c r="CD1027" s="1" t="s">
        <v>4457</v>
      </c>
    </row>
    <row r="1028" spans="1:82" ht="16" x14ac:dyDescent="0.2">
      <c r="A1028" s="1" t="s">
        <v>4458</v>
      </c>
      <c r="B1028" s="1" t="s">
        <v>108</v>
      </c>
      <c r="C1028" s="1">
        <v>28</v>
      </c>
      <c r="D1028" s="1" t="s">
        <v>81</v>
      </c>
      <c r="E1028" s="1" t="s">
        <v>82</v>
      </c>
      <c r="X1028" s="1">
        <v>5</v>
      </c>
      <c r="Y1028" s="1">
        <v>1</v>
      </c>
      <c r="Z1028" s="1">
        <v>1</v>
      </c>
      <c r="AA1028" s="1">
        <v>0</v>
      </c>
      <c r="AB1028" s="1" t="s">
        <v>83</v>
      </c>
      <c r="AC1028" s="1" t="s">
        <v>129</v>
      </c>
      <c r="AD1028" s="1" t="s">
        <v>85</v>
      </c>
      <c r="AE1028" s="1" t="s">
        <v>4459</v>
      </c>
      <c r="AF1028" s="1" t="s">
        <v>88</v>
      </c>
      <c r="AG1028" s="1" t="s">
        <v>88</v>
      </c>
      <c r="AH1028" s="1" t="s">
        <v>89</v>
      </c>
      <c r="AI1028" s="1" t="s">
        <v>111</v>
      </c>
      <c r="AJ1028" s="1" t="s">
        <v>1564</v>
      </c>
      <c r="AK1028" s="1" t="s">
        <v>4209</v>
      </c>
      <c r="AL1028" s="1" t="s">
        <v>3060</v>
      </c>
      <c r="AM1028" s="1" t="s">
        <v>4460</v>
      </c>
      <c r="AN1028" s="1" t="s">
        <v>166</v>
      </c>
      <c r="AO1028" s="1" t="s">
        <v>1619</v>
      </c>
      <c r="AP1028" s="1" t="s">
        <v>93</v>
      </c>
      <c r="AQ1028" s="1" t="s">
        <v>94</v>
      </c>
      <c r="AR1028" s="1" t="s">
        <v>88</v>
      </c>
      <c r="AS1028" s="1">
        <v>0</v>
      </c>
      <c r="AT1028" s="1" t="s">
        <v>95</v>
      </c>
      <c r="AU1028" s="1" t="s">
        <v>96</v>
      </c>
      <c r="AV1028" s="1"/>
      <c r="AW1028" s="13">
        <v>130000</v>
      </c>
      <c r="AX1028" s="1">
        <v>95000</v>
      </c>
      <c r="AY1028" s="1" t="s">
        <v>279</v>
      </c>
      <c r="AZ1028" s="1">
        <v>2</v>
      </c>
      <c r="BA1028" s="1">
        <v>3</v>
      </c>
      <c r="BB1028" s="1" t="s">
        <v>88</v>
      </c>
      <c r="BC1028" s="1" t="s">
        <v>97</v>
      </c>
      <c r="BD1028" s="1" t="s">
        <v>88</v>
      </c>
      <c r="BE1028" s="1">
        <v>0</v>
      </c>
      <c r="BF1028" s="1">
        <v>0</v>
      </c>
      <c r="BG1028" s="1" t="s">
        <v>120</v>
      </c>
      <c r="BH1028" s="1" t="s">
        <v>99</v>
      </c>
      <c r="BN1028" s="1" t="s">
        <v>170</v>
      </c>
      <c r="BO1028" s="1" t="s">
        <v>103</v>
      </c>
      <c r="BP1028" s="1">
        <v>8</v>
      </c>
      <c r="BQ1028" s="1">
        <v>6</v>
      </c>
      <c r="BR1028" s="1" t="s">
        <v>3672</v>
      </c>
      <c r="BS1028" s="1">
        <v>2</v>
      </c>
      <c r="BT1028" s="1">
        <v>0</v>
      </c>
      <c r="BU1028" s="1">
        <v>2</v>
      </c>
      <c r="BV1028" s="1" t="s">
        <v>1086</v>
      </c>
      <c r="BW1028" s="1" t="s">
        <v>88</v>
      </c>
      <c r="BX1028" s="1" t="s">
        <v>88</v>
      </c>
      <c r="BY1028" s="1">
        <v>3</v>
      </c>
      <c r="BZ1028" s="1" t="s">
        <v>88</v>
      </c>
      <c r="CA1028" s="1">
        <v>5</v>
      </c>
      <c r="CB1028" s="1" t="s">
        <v>304</v>
      </c>
      <c r="CC1028" s="1" t="s">
        <v>88</v>
      </c>
    </row>
    <row r="1029" spans="1:82" ht="16" x14ac:dyDescent="0.2">
      <c r="A1029" s="1" t="s">
        <v>4461</v>
      </c>
      <c r="B1029" s="1" t="s">
        <v>108</v>
      </c>
      <c r="C1029" s="1">
        <v>27</v>
      </c>
      <c r="D1029" s="1" t="s">
        <v>81</v>
      </c>
      <c r="E1029" s="1" t="s">
        <v>109</v>
      </c>
      <c r="X1029" s="1">
        <v>12</v>
      </c>
      <c r="Y1029" s="1">
        <v>1</v>
      </c>
      <c r="Z1029" s="1">
        <v>1</v>
      </c>
      <c r="AA1029" s="1">
        <v>0</v>
      </c>
      <c r="AB1029" s="1" t="s">
        <v>83</v>
      </c>
      <c r="AC1029" s="1" t="s">
        <v>84</v>
      </c>
      <c r="AD1029" s="1" t="s">
        <v>85</v>
      </c>
      <c r="AE1029" s="1" t="s">
        <v>86</v>
      </c>
      <c r="AF1029" s="1" t="s">
        <v>202</v>
      </c>
      <c r="AG1029" s="1" t="s">
        <v>89</v>
      </c>
      <c r="AH1029" s="1" t="s">
        <v>89</v>
      </c>
      <c r="AI1029" s="1" t="s">
        <v>111</v>
      </c>
      <c r="AJ1029" s="1" t="s">
        <v>713</v>
      </c>
      <c r="AK1029" s="1" t="s">
        <v>189</v>
      </c>
      <c r="AL1029" s="1" t="s">
        <v>4462</v>
      </c>
      <c r="AM1029" s="1" t="s">
        <v>91</v>
      </c>
      <c r="AN1029" s="1" t="s">
        <v>817</v>
      </c>
      <c r="AO1029" s="1" t="s">
        <v>193</v>
      </c>
      <c r="AP1029" s="1" t="s">
        <v>93</v>
      </c>
      <c r="AQ1029" s="1" t="s">
        <v>94</v>
      </c>
      <c r="AR1029" s="1" t="s">
        <v>88</v>
      </c>
      <c r="AS1029" s="1">
        <v>0</v>
      </c>
      <c r="AT1029" s="1" t="s">
        <v>134</v>
      </c>
      <c r="AU1029" s="1" t="s">
        <v>96</v>
      </c>
      <c r="AV1029" s="1"/>
      <c r="AW1029" s="13">
        <v>72900</v>
      </c>
      <c r="AX1029" s="1">
        <v>59960</v>
      </c>
      <c r="AY1029" s="1" t="s">
        <v>279</v>
      </c>
      <c r="AZ1029" s="1">
        <v>4</v>
      </c>
      <c r="BA1029" s="1">
        <v>4</v>
      </c>
      <c r="BB1029" s="1" t="s">
        <v>135</v>
      </c>
      <c r="BC1029" s="1" t="s">
        <v>118</v>
      </c>
      <c r="BD1029" s="1" t="s">
        <v>88</v>
      </c>
      <c r="BE1029" s="1">
        <v>0</v>
      </c>
      <c r="BF1029" s="1">
        <v>0</v>
      </c>
      <c r="BG1029" s="1" t="s">
        <v>120</v>
      </c>
      <c r="BH1029" s="1" t="s">
        <v>121</v>
      </c>
      <c r="BN1029" s="1" t="s">
        <v>170</v>
      </c>
      <c r="BO1029" s="1" t="s">
        <v>182</v>
      </c>
      <c r="BP1029" s="1">
        <v>10</v>
      </c>
      <c r="BQ1029" s="1">
        <v>10</v>
      </c>
      <c r="BR1029" s="1" t="s">
        <v>778</v>
      </c>
      <c r="BS1029" s="1">
        <v>4</v>
      </c>
      <c r="BT1029" s="1">
        <v>0</v>
      </c>
      <c r="BU1029" s="1">
        <v>1</v>
      </c>
      <c r="BV1029" s="1" t="s">
        <v>184</v>
      </c>
      <c r="BW1029" s="1" t="s">
        <v>89</v>
      </c>
      <c r="BX1029" s="1" t="s">
        <v>88</v>
      </c>
      <c r="BY1029" s="1">
        <v>3</v>
      </c>
      <c r="BZ1029" s="1" t="s">
        <v>88</v>
      </c>
      <c r="CA1029" s="1">
        <v>10</v>
      </c>
      <c r="CB1029" s="1" t="s">
        <v>354</v>
      </c>
      <c r="CC1029" s="1" t="s">
        <v>88</v>
      </c>
    </row>
    <row r="1030" spans="1:82" ht="16" x14ac:dyDescent="0.2">
      <c r="A1030" s="1" t="s">
        <v>4463</v>
      </c>
      <c r="B1030" s="1" t="s">
        <v>108</v>
      </c>
      <c r="C1030" s="1">
        <v>28</v>
      </c>
      <c r="D1030" s="1" t="s">
        <v>81</v>
      </c>
      <c r="E1030" s="1" t="s">
        <v>200</v>
      </c>
      <c r="X1030" s="1">
        <v>9</v>
      </c>
      <c r="Y1030" s="1">
        <v>0</v>
      </c>
      <c r="Z1030" s="1">
        <v>0</v>
      </c>
      <c r="AA1030" s="1">
        <v>0</v>
      </c>
      <c r="AB1030" s="1" t="s">
        <v>128</v>
      </c>
      <c r="AC1030" s="1" t="s">
        <v>147</v>
      </c>
      <c r="AD1030" s="1" t="s">
        <v>85</v>
      </c>
      <c r="AE1030" s="1" t="s">
        <v>86</v>
      </c>
      <c r="AF1030" s="1" t="s">
        <v>110</v>
      </c>
      <c r="AG1030" s="1" t="s">
        <v>88</v>
      </c>
      <c r="AH1030" s="1" t="s">
        <v>88</v>
      </c>
      <c r="AI1030" s="1" t="s">
        <v>130</v>
      </c>
      <c r="AJ1030" s="1" t="s">
        <v>409</v>
      </c>
      <c r="AK1030" s="1" t="s">
        <v>92</v>
      </c>
      <c r="AL1030" s="1" t="s">
        <v>92</v>
      </c>
      <c r="AM1030" s="1" t="s">
        <v>91</v>
      </c>
      <c r="AN1030" s="1" t="s">
        <v>91</v>
      </c>
      <c r="AO1030" s="1" t="s">
        <v>92</v>
      </c>
      <c r="AP1030" s="1" t="s">
        <v>132</v>
      </c>
      <c r="AQ1030" s="1" t="s">
        <v>94</v>
      </c>
      <c r="AR1030" s="1" t="s">
        <v>88</v>
      </c>
      <c r="AS1030" s="1">
        <v>0</v>
      </c>
      <c r="AT1030" s="1" t="s">
        <v>134</v>
      </c>
      <c r="AU1030" s="1" t="s">
        <v>96</v>
      </c>
      <c r="AV1030" s="1"/>
      <c r="AW1030" s="13">
        <v>83000</v>
      </c>
      <c r="AX1030" s="1">
        <v>68600</v>
      </c>
      <c r="AZ1030" s="1">
        <v>2</v>
      </c>
      <c r="BA1030" s="1">
        <v>3</v>
      </c>
      <c r="BB1030" s="1" t="s">
        <v>88</v>
      </c>
      <c r="BC1030" s="1" t="s">
        <v>97</v>
      </c>
      <c r="BD1030" s="1" t="s">
        <v>88</v>
      </c>
      <c r="BE1030" s="1">
        <v>0</v>
      </c>
      <c r="BF1030" s="1">
        <v>0</v>
      </c>
      <c r="BG1030" s="1" t="s">
        <v>137</v>
      </c>
      <c r="BH1030" s="1" t="s">
        <v>121</v>
      </c>
      <c r="BJ1030" s="1" t="s">
        <v>88</v>
      </c>
      <c r="BK1030" s="1" t="s">
        <v>88</v>
      </c>
      <c r="BL1030" s="1" t="s">
        <v>88</v>
      </c>
      <c r="BM1030" s="1" t="s">
        <v>92</v>
      </c>
      <c r="BN1030" s="3">
        <v>44470</v>
      </c>
      <c r="BO1030" s="1" t="s">
        <v>124</v>
      </c>
      <c r="BP1030" s="1">
        <v>7</v>
      </c>
      <c r="BQ1030" s="1">
        <v>5</v>
      </c>
      <c r="BR1030" s="1" t="s">
        <v>4464</v>
      </c>
      <c r="BS1030" s="1">
        <v>1</v>
      </c>
      <c r="BT1030" s="1">
        <v>0</v>
      </c>
      <c r="BU1030" s="1">
        <v>1</v>
      </c>
      <c r="BV1030" s="1" t="s">
        <v>143</v>
      </c>
      <c r="BW1030" s="1" t="s">
        <v>89</v>
      </c>
      <c r="BX1030" s="1" t="s">
        <v>88</v>
      </c>
      <c r="BY1030" s="1">
        <v>4</v>
      </c>
      <c r="BZ1030" s="1" t="s">
        <v>88</v>
      </c>
      <c r="CA1030" s="1">
        <v>3</v>
      </c>
      <c r="CB1030" s="1" t="s">
        <v>107</v>
      </c>
      <c r="CC1030" s="1" t="s">
        <v>88</v>
      </c>
      <c r="CD1030" s="1" t="s">
        <v>4465</v>
      </c>
    </row>
    <row r="1031" spans="1:82" ht="16" x14ac:dyDescent="0.2">
      <c r="A1031" s="1" t="s">
        <v>4466</v>
      </c>
      <c r="B1031" s="1" t="s">
        <v>108</v>
      </c>
      <c r="C1031" s="1">
        <v>26</v>
      </c>
      <c r="D1031" s="1" t="s">
        <v>81</v>
      </c>
      <c r="E1031" s="1" t="s">
        <v>82</v>
      </c>
      <c r="X1031" s="1">
        <v>1</v>
      </c>
      <c r="Y1031" s="1">
        <v>1</v>
      </c>
      <c r="Z1031" s="1">
        <v>0</v>
      </c>
      <c r="AA1031" s="1">
        <v>0</v>
      </c>
      <c r="AB1031" s="1" t="s">
        <v>83</v>
      </c>
      <c r="AC1031" s="1" t="s">
        <v>129</v>
      </c>
      <c r="AD1031" s="1" t="s">
        <v>4467</v>
      </c>
      <c r="AE1031" s="1" t="s">
        <v>161</v>
      </c>
      <c r="AF1031" s="1" t="s">
        <v>88</v>
      </c>
      <c r="AG1031" s="1" t="s">
        <v>88</v>
      </c>
      <c r="AH1031" s="1" t="s">
        <v>89</v>
      </c>
      <c r="AI1031" s="1" t="s">
        <v>328</v>
      </c>
      <c r="AJ1031" s="1" t="s">
        <v>480</v>
      </c>
      <c r="AK1031" s="1" t="s">
        <v>950</v>
      </c>
      <c r="AL1031" s="1" t="s">
        <v>4468</v>
      </c>
      <c r="AM1031" s="1" t="s">
        <v>178</v>
      </c>
      <c r="AN1031" s="1" t="s">
        <v>91</v>
      </c>
      <c r="AO1031" s="1" t="s">
        <v>3351</v>
      </c>
      <c r="AP1031" s="1" t="s">
        <v>93</v>
      </c>
      <c r="AQ1031" s="1" t="s">
        <v>94</v>
      </c>
      <c r="AR1031" s="1" t="s">
        <v>88</v>
      </c>
      <c r="AS1031" s="1">
        <v>0</v>
      </c>
      <c r="AT1031" s="1" t="s">
        <v>134</v>
      </c>
      <c r="AU1031" s="1" t="s">
        <v>96</v>
      </c>
      <c r="AV1031" s="1"/>
      <c r="AW1031" s="13">
        <v>82000</v>
      </c>
      <c r="AX1031" s="1">
        <v>68000</v>
      </c>
      <c r="AZ1031" s="1">
        <v>3</v>
      </c>
      <c r="BA1031" s="1">
        <v>3</v>
      </c>
      <c r="BB1031" s="1" t="s">
        <v>88</v>
      </c>
      <c r="BC1031" s="1" t="s">
        <v>97</v>
      </c>
      <c r="BD1031" s="1" t="s">
        <v>119</v>
      </c>
      <c r="BE1031" s="1">
        <v>12</v>
      </c>
      <c r="BF1031" s="1">
        <v>3</v>
      </c>
      <c r="BG1031" s="1" t="s">
        <v>120</v>
      </c>
      <c r="BH1031" s="1" t="s">
        <v>121</v>
      </c>
      <c r="BM1031" s="1" t="s">
        <v>1763</v>
      </c>
      <c r="BN1031" s="1" t="s">
        <v>170</v>
      </c>
      <c r="BO1031" s="1" t="s">
        <v>103</v>
      </c>
      <c r="BP1031" s="1">
        <v>9</v>
      </c>
      <c r="BQ1031" s="1">
        <v>5</v>
      </c>
      <c r="BR1031" s="1" t="s">
        <v>1841</v>
      </c>
      <c r="BS1031" s="1">
        <v>1</v>
      </c>
      <c r="BT1031" s="1">
        <v>0</v>
      </c>
      <c r="BU1031" s="1">
        <v>1</v>
      </c>
      <c r="BV1031" s="1" t="s">
        <v>143</v>
      </c>
      <c r="BW1031" s="1" t="s">
        <v>89</v>
      </c>
      <c r="BX1031" s="1" t="s">
        <v>88</v>
      </c>
      <c r="BY1031" s="1">
        <v>3</v>
      </c>
      <c r="BZ1031" s="1" t="s">
        <v>4469</v>
      </c>
      <c r="CA1031" s="1">
        <v>8</v>
      </c>
      <c r="CB1031" s="1" t="s">
        <v>107</v>
      </c>
      <c r="CC1031" s="1" t="s">
        <v>4470</v>
      </c>
    </row>
    <row r="1032" spans="1:82" ht="16" x14ac:dyDescent="0.2">
      <c r="A1032" s="1" t="s">
        <v>4471</v>
      </c>
      <c r="B1032" s="1" t="s">
        <v>108</v>
      </c>
      <c r="C1032" s="1">
        <v>33</v>
      </c>
      <c r="D1032" s="1" t="s">
        <v>81</v>
      </c>
      <c r="E1032" s="1" t="s">
        <v>82</v>
      </c>
      <c r="X1032" s="1">
        <v>9</v>
      </c>
      <c r="Y1032" s="1">
        <v>0</v>
      </c>
      <c r="Z1032" s="1">
        <v>9</v>
      </c>
      <c r="AA1032" s="1">
        <v>0</v>
      </c>
      <c r="AB1032" s="1" t="s">
        <v>83</v>
      </c>
      <c r="AC1032" s="1" t="s">
        <v>129</v>
      </c>
      <c r="AD1032" s="1" t="s">
        <v>85</v>
      </c>
      <c r="AE1032" s="1" t="s">
        <v>86</v>
      </c>
      <c r="AF1032" s="1" t="s">
        <v>110</v>
      </c>
      <c r="AG1032" s="1" t="s">
        <v>89</v>
      </c>
      <c r="AH1032" s="1" t="s">
        <v>89</v>
      </c>
      <c r="AI1032" s="1" t="s">
        <v>111</v>
      </c>
      <c r="AJ1032" s="1" t="s">
        <v>4472</v>
      </c>
      <c r="AK1032" s="1" t="s">
        <v>4473</v>
      </c>
      <c r="AL1032" s="1" t="s">
        <v>190</v>
      </c>
      <c r="AM1032" s="1" t="s">
        <v>236</v>
      </c>
      <c r="AN1032" s="1" t="s">
        <v>1511</v>
      </c>
      <c r="AO1032" s="1" t="s">
        <v>522</v>
      </c>
      <c r="AP1032" s="1" t="s">
        <v>132</v>
      </c>
      <c r="AQ1032" s="1" t="s">
        <v>94</v>
      </c>
      <c r="AR1032" s="1" t="s">
        <v>88</v>
      </c>
      <c r="AS1032" s="1">
        <v>0</v>
      </c>
      <c r="AT1032" s="1" t="s">
        <v>95</v>
      </c>
      <c r="AU1032" s="1" t="s">
        <v>96</v>
      </c>
      <c r="AV1032" s="1"/>
      <c r="AW1032" s="13">
        <v>130000</v>
      </c>
      <c r="AX1032" s="1">
        <v>93</v>
      </c>
      <c r="AZ1032" s="1">
        <v>3</v>
      </c>
      <c r="BA1032" s="1">
        <v>2</v>
      </c>
      <c r="BB1032" s="1" t="s">
        <v>88</v>
      </c>
      <c r="BC1032" s="1" t="s">
        <v>97</v>
      </c>
      <c r="BD1032" s="1" t="s">
        <v>119</v>
      </c>
      <c r="BE1032" s="1">
        <v>13</v>
      </c>
      <c r="BF1032" s="1">
        <v>7</v>
      </c>
      <c r="BG1032" s="1" t="s">
        <v>120</v>
      </c>
      <c r="BH1032" s="1" t="s">
        <v>121</v>
      </c>
      <c r="BJ1032" s="1" t="s">
        <v>88</v>
      </c>
      <c r="BL1032" s="1" t="s">
        <v>4474</v>
      </c>
      <c r="BM1032" s="1" t="s">
        <v>4475</v>
      </c>
      <c r="BN1032" s="1" t="s">
        <v>294</v>
      </c>
      <c r="BO1032" s="1" t="s">
        <v>182</v>
      </c>
      <c r="BP1032" s="1">
        <v>9</v>
      </c>
      <c r="BQ1032" s="1">
        <v>10</v>
      </c>
      <c r="BR1032" s="1" t="s">
        <v>1593</v>
      </c>
      <c r="BS1032" s="1">
        <v>4</v>
      </c>
      <c r="BT1032" s="1">
        <v>0</v>
      </c>
      <c r="BU1032" s="1">
        <v>1</v>
      </c>
      <c r="BV1032" s="1" t="s">
        <v>143</v>
      </c>
      <c r="BW1032" s="1" t="s">
        <v>89</v>
      </c>
      <c r="BX1032" s="1" t="s">
        <v>88</v>
      </c>
      <c r="BY1032" s="1">
        <v>3</v>
      </c>
      <c r="BZ1032" s="1" t="s">
        <v>88</v>
      </c>
      <c r="CA1032" s="1">
        <v>10</v>
      </c>
      <c r="CB1032" s="1" t="s">
        <v>107</v>
      </c>
      <c r="CC1032" s="1" t="s">
        <v>1210</v>
      </c>
      <c r="CD1032" s="1" t="s">
        <v>4476</v>
      </c>
    </row>
    <row r="1033" spans="1:82" ht="16" x14ac:dyDescent="0.2">
      <c r="A1033" s="1" t="s">
        <v>4477</v>
      </c>
      <c r="B1033" s="1" t="s">
        <v>108</v>
      </c>
      <c r="C1033" s="1">
        <v>51</v>
      </c>
      <c r="D1033" s="1" t="s">
        <v>81</v>
      </c>
      <c r="E1033" s="1" t="s">
        <v>82</v>
      </c>
      <c r="X1033" s="1">
        <v>33</v>
      </c>
      <c r="Y1033" s="1">
        <v>5</v>
      </c>
      <c r="Z1033" s="1">
        <v>3</v>
      </c>
      <c r="AA1033" s="1">
        <v>0</v>
      </c>
      <c r="AB1033" s="1" t="s">
        <v>146</v>
      </c>
      <c r="AC1033" s="1" t="s">
        <v>129</v>
      </c>
      <c r="AD1033" s="1" t="s">
        <v>256</v>
      </c>
      <c r="AE1033" s="1" t="s">
        <v>3365</v>
      </c>
      <c r="AF1033" s="1" t="s">
        <v>87</v>
      </c>
      <c r="AG1033" s="1" t="s">
        <v>88</v>
      </c>
      <c r="AH1033" s="1" t="s">
        <v>89</v>
      </c>
      <c r="AI1033" s="1" t="s">
        <v>378</v>
      </c>
      <c r="AJ1033" s="1" t="s">
        <v>4478</v>
      </c>
      <c r="AK1033" s="1" t="s">
        <v>4479</v>
      </c>
      <c r="AL1033" s="1" t="s">
        <v>1884</v>
      </c>
      <c r="AM1033" s="1" t="s">
        <v>873</v>
      </c>
      <c r="AN1033" s="1" t="s">
        <v>91</v>
      </c>
      <c r="AO1033" s="1" t="s">
        <v>92</v>
      </c>
      <c r="AP1033" s="1" t="s">
        <v>132</v>
      </c>
      <c r="AQ1033" s="1" t="s">
        <v>94</v>
      </c>
      <c r="AR1033" s="1" t="s">
        <v>88</v>
      </c>
      <c r="AS1033" s="1">
        <v>0</v>
      </c>
      <c r="AT1033" s="1" t="s">
        <v>134</v>
      </c>
      <c r="AU1033" s="1" t="s">
        <v>96</v>
      </c>
      <c r="AV1033" s="1"/>
      <c r="AW1033" s="13">
        <v>85000</v>
      </c>
      <c r="AX1033" s="1">
        <v>75000</v>
      </c>
      <c r="AZ1033" s="1">
        <v>1</v>
      </c>
      <c r="BA1033" s="1">
        <v>1</v>
      </c>
      <c r="BB1033" s="1" t="s">
        <v>88</v>
      </c>
      <c r="BC1033" s="1" t="s">
        <v>97</v>
      </c>
      <c r="BD1033" s="1" t="s">
        <v>119</v>
      </c>
      <c r="BE1033" s="1">
        <v>10</v>
      </c>
      <c r="BF1033" s="1">
        <v>1</v>
      </c>
      <c r="BG1033" s="1" t="s">
        <v>120</v>
      </c>
      <c r="BH1033" s="1" t="s">
        <v>121</v>
      </c>
      <c r="BJ1033" s="1" t="s">
        <v>88</v>
      </c>
      <c r="BK1033" s="1" t="s">
        <v>88</v>
      </c>
      <c r="BL1033" s="1" t="s">
        <v>88</v>
      </c>
      <c r="BM1033" s="1" t="s">
        <v>4480</v>
      </c>
      <c r="BN1033" s="1" t="s">
        <v>377</v>
      </c>
      <c r="BO1033" s="1" t="s">
        <v>124</v>
      </c>
      <c r="BP1033" s="1">
        <v>3</v>
      </c>
      <c r="BQ1033" s="1">
        <v>8</v>
      </c>
      <c r="BR1033" s="1" t="s">
        <v>207</v>
      </c>
      <c r="BS1033" s="1">
        <v>4</v>
      </c>
      <c r="BT1033" s="1">
        <v>1</v>
      </c>
      <c r="BU1033" s="1">
        <v>3</v>
      </c>
      <c r="BV1033" s="1" t="s">
        <v>4481</v>
      </c>
      <c r="BW1033" s="1" t="s">
        <v>88</v>
      </c>
      <c r="BX1033" s="1" t="s">
        <v>89</v>
      </c>
      <c r="BY1033" s="1">
        <v>3</v>
      </c>
      <c r="BZ1033" s="1" t="s">
        <v>88</v>
      </c>
      <c r="CA1033" s="1">
        <v>7</v>
      </c>
      <c r="CB1033" s="1" t="s">
        <v>107</v>
      </c>
      <c r="CC1033" s="1" t="s">
        <v>88</v>
      </c>
    </row>
    <row r="1034" spans="1:82" ht="16" x14ac:dyDescent="0.2">
      <c r="A1034" s="1" t="s">
        <v>4482</v>
      </c>
      <c r="B1034" s="1" t="s">
        <v>80</v>
      </c>
      <c r="C1034" s="1">
        <v>33</v>
      </c>
      <c r="D1034" s="1" t="s">
        <v>81</v>
      </c>
      <c r="E1034" s="1" t="s">
        <v>82</v>
      </c>
      <c r="X1034" s="1">
        <v>2</v>
      </c>
      <c r="Y1034" s="1">
        <v>0</v>
      </c>
      <c r="Z1034" s="1">
        <v>2</v>
      </c>
      <c r="AA1034" s="1">
        <v>0</v>
      </c>
      <c r="AB1034" s="1" t="s">
        <v>83</v>
      </c>
      <c r="AC1034" s="1" t="s">
        <v>129</v>
      </c>
      <c r="AD1034" s="1" t="s">
        <v>4483</v>
      </c>
      <c r="AE1034" s="1" t="s">
        <v>405</v>
      </c>
      <c r="AF1034" s="1" t="s">
        <v>202</v>
      </c>
      <c r="AG1034" s="1" t="s">
        <v>89</v>
      </c>
      <c r="AH1034" s="1" t="s">
        <v>89</v>
      </c>
      <c r="AI1034" s="1" t="s">
        <v>111</v>
      </c>
      <c r="AJ1034" s="1" t="s">
        <v>1899</v>
      </c>
      <c r="AK1034" s="1" t="s">
        <v>594</v>
      </c>
      <c r="AL1034" s="1" t="s">
        <v>2775</v>
      </c>
      <c r="AM1034" s="1" t="s">
        <v>178</v>
      </c>
      <c r="AN1034" s="1" t="s">
        <v>91</v>
      </c>
      <c r="AO1034" s="1" t="s">
        <v>193</v>
      </c>
      <c r="AP1034" s="1" t="s">
        <v>168</v>
      </c>
      <c r="AQ1034" s="1" t="s">
        <v>133</v>
      </c>
      <c r="AR1034" s="1" t="s">
        <v>157</v>
      </c>
      <c r="AS1034" s="1">
        <v>10</v>
      </c>
      <c r="AT1034" s="1" t="s">
        <v>134</v>
      </c>
      <c r="AU1034" s="1" t="s">
        <v>96</v>
      </c>
      <c r="AV1034" s="1"/>
      <c r="AW1034" s="13">
        <v>96800</v>
      </c>
      <c r="AX1034" s="1">
        <v>80000</v>
      </c>
      <c r="AZ1034" s="1">
        <v>3</v>
      </c>
      <c r="BA1034" s="1">
        <v>2</v>
      </c>
      <c r="BB1034" s="1" t="s">
        <v>117</v>
      </c>
      <c r="BC1034" s="1" t="s">
        <v>249</v>
      </c>
      <c r="BD1034" s="1" t="s">
        <v>119</v>
      </c>
      <c r="BE1034" s="1">
        <v>10</v>
      </c>
      <c r="BF1034" s="1">
        <v>6</v>
      </c>
      <c r="BG1034" s="1" t="s">
        <v>120</v>
      </c>
      <c r="BH1034" s="1" t="s">
        <v>121</v>
      </c>
      <c r="BK1034" s="1" t="s">
        <v>4484</v>
      </c>
      <c r="BL1034" s="1" t="s">
        <v>4485</v>
      </c>
      <c r="BM1034" s="1" t="s">
        <v>4486</v>
      </c>
      <c r="BN1034" s="1" t="s">
        <v>170</v>
      </c>
      <c r="BO1034" s="1" t="s">
        <v>182</v>
      </c>
      <c r="BP1034" s="1">
        <v>8</v>
      </c>
      <c r="BQ1034" s="1">
        <v>6</v>
      </c>
      <c r="BR1034" s="1" t="s">
        <v>1319</v>
      </c>
      <c r="BS1034" s="1">
        <v>3</v>
      </c>
      <c r="BT1034" s="1">
        <v>0</v>
      </c>
      <c r="BU1034" s="1">
        <v>1</v>
      </c>
      <c r="BV1034" s="1" t="s">
        <v>143</v>
      </c>
      <c r="BW1034" s="1" t="s">
        <v>89</v>
      </c>
      <c r="BX1034" s="1" t="s">
        <v>88</v>
      </c>
      <c r="BY1034" s="1">
        <v>4</v>
      </c>
      <c r="BZ1034" s="1" t="s">
        <v>88</v>
      </c>
      <c r="CA1034" s="1">
        <v>6</v>
      </c>
      <c r="CB1034" s="1" t="s">
        <v>107</v>
      </c>
      <c r="CC1034" s="1" t="s">
        <v>88</v>
      </c>
      <c r="CD1034" s="1" t="s">
        <v>1635</v>
      </c>
    </row>
    <row r="1035" spans="1:82" ht="16" x14ac:dyDescent="0.2">
      <c r="A1035" s="1" t="s">
        <v>4487</v>
      </c>
      <c r="B1035" s="1" t="s">
        <v>80</v>
      </c>
      <c r="C1035" s="1">
        <v>27</v>
      </c>
      <c r="D1035" s="1" t="s">
        <v>81</v>
      </c>
      <c r="E1035" s="1" t="s">
        <v>82</v>
      </c>
      <c r="X1035" s="1">
        <v>6</v>
      </c>
      <c r="Y1035" s="1">
        <v>5</v>
      </c>
      <c r="Z1035" s="1">
        <v>5</v>
      </c>
      <c r="AA1035" s="1">
        <v>2</v>
      </c>
      <c r="AB1035" s="1" t="s">
        <v>174</v>
      </c>
      <c r="AC1035" s="1" t="s">
        <v>129</v>
      </c>
      <c r="AD1035" s="1" t="s">
        <v>232</v>
      </c>
      <c r="AF1035" s="1" t="s">
        <v>202</v>
      </c>
      <c r="AG1035" s="1" t="s">
        <v>88</v>
      </c>
      <c r="AH1035" s="1" t="s">
        <v>89</v>
      </c>
      <c r="AI1035" s="1" t="s">
        <v>111</v>
      </c>
      <c r="AJ1035" s="1" t="s">
        <v>4488</v>
      </c>
      <c r="AK1035" s="1" t="s">
        <v>980</v>
      </c>
      <c r="AL1035" s="1" t="s">
        <v>1312</v>
      </c>
      <c r="AM1035" s="1" t="s">
        <v>2122</v>
      </c>
      <c r="AN1035" s="1" t="s">
        <v>91</v>
      </c>
      <c r="AO1035" s="1" t="s">
        <v>1439</v>
      </c>
      <c r="AP1035" s="1" t="s">
        <v>132</v>
      </c>
      <c r="AQ1035" s="1" t="s">
        <v>94</v>
      </c>
      <c r="AR1035" s="1" t="s">
        <v>88</v>
      </c>
      <c r="AS1035" s="1">
        <v>0</v>
      </c>
      <c r="AT1035" s="1" t="s">
        <v>134</v>
      </c>
      <c r="AU1035" s="1" t="s">
        <v>96</v>
      </c>
      <c r="AV1035" s="1"/>
      <c r="AW1035" s="13">
        <v>128000</v>
      </c>
      <c r="AX1035" s="1">
        <v>93000</v>
      </c>
      <c r="AZ1035" s="1">
        <v>3</v>
      </c>
      <c r="BA1035" s="1">
        <v>3</v>
      </c>
      <c r="BB1035" s="1" t="s">
        <v>280</v>
      </c>
      <c r="BC1035" s="1" t="s">
        <v>136</v>
      </c>
      <c r="BD1035" s="1" t="s">
        <v>194</v>
      </c>
      <c r="BE1035" s="1">
        <v>30</v>
      </c>
      <c r="BF1035" s="1">
        <v>5</v>
      </c>
      <c r="BG1035" s="1" t="s">
        <v>120</v>
      </c>
      <c r="BH1035" s="1" t="s">
        <v>121</v>
      </c>
      <c r="BM1035" s="1" t="s">
        <v>4489</v>
      </c>
      <c r="BN1035" s="1" t="s">
        <v>170</v>
      </c>
      <c r="BO1035" s="1" t="s">
        <v>182</v>
      </c>
      <c r="BP1035" s="1">
        <v>9</v>
      </c>
      <c r="BQ1035" s="1">
        <v>7</v>
      </c>
      <c r="BR1035" s="1" t="s">
        <v>2447</v>
      </c>
      <c r="BS1035" s="1">
        <v>3</v>
      </c>
      <c r="BT1035" s="1">
        <v>0</v>
      </c>
      <c r="BU1035" s="1">
        <v>1</v>
      </c>
      <c r="BV1035" s="1" t="s">
        <v>143</v>
      </c>
      <c r="BW1035" s="1" t="s">
        <v>88</v>
      </c>
      <c r="BX1035" s="1" t="s">
        <v>89</v>
      </c>
      <c r="BY1035" s="1">
        <v>4</v>
      </c>
      <c r="BZ1035" s="1" t="s">
        <v>88</v>
      </c>
      <c r="CA1035" s="1">
        <v>7</v>
      </c>
      <c r="CB1035" s="1" t="s">
        <v>107</v>
      </c>
      <c r="CC1035" s="1" t="s">
        <v>88</v>
      </c>
      <c r="CD1035" s="1" t="s">
        <v>4490</v>
      </c>
    </row>
    <row r="1036" spans="1:82" ht="16" x14ac:dyDescent="0.2">
      <c r="A1036" s="1" t="s">
        <v>4491</v>
      </c>
      <c r="B1036" s="1" t="s">
        <v>80</v>
      </c>
      <c r="C1036" s="1">
        <v>30</v>
      </c>
      <c r="D1036" s="1" t="s">
        <v>81</v>
      </c>
      <c r="E1036" s="1" t="s">
        <v>356</v>
      </c>
      <c r="X1036" s="1">
        <v>7</v>
      </c>
      <c r="Y1036" s="1">
        <v>4</v>
      </c>
      <c r="Z1036" s="1">
        <v>0</v>
      </c>
      <c r="AA1036" s="1">
        <v>12</v>
      </c>
      <c r="AB1036" s="1" t="s">
        <v>83</v>
      </c>
      <c r="AC1036" s="1" t="s">
        <v>129</v>
      </c>
      <c r="AD1036" s="1" t="s">
        <v>85</v>
      </c>
      <c r="AE1036" s="1" t="s">
        <v>86</v>
      </c>
      <c r="AF1036" s="1" t="s">
        <v>87</v>
      </c>
      <c r="AG1036" s="1" t="s">
        <v>88</v>
      </c>
      <c r="AH1036" s="1" t="s">
        <v>88</v>
      </c>
      <c r="AI1036" s="1" t="s">
        <v>264</v>
      </c>
      <c r="AJ1036" s="1" t="s">
        <v>91</v>
      </c>
      <c r="AK1036" s="1" t="s">
        <v>92</v>
      </c>
      <c r="AL1036" s="1" t="s">
        <v>92</v>
      </c>
      <c r="AM1036" s="1" t="s">
        <v>91</v>
      </c>
      <c r="AN1036" s="1" t="s">
        <v>91</v>
      </c>
      <c r="AO1036" s="1" t="s">
        <v>92</v>
      </c>
      <c r="AP1036" s="1" t="s">
        <v>132</v>
      </c>
      <c r="AQ1036" s="1" t="s">
        <v>133</v>
      </c>
      <c r="AR1036" s="1" t="s">
        <v>157</v>
      </c>
      <c r="AS1036" s="1">
        <v>15400</v>
      </c>
      <c r="AT1036" s="1" t="s">
        <v>95</v>
      </c>
      <c r="AU1036" s="1" t="s">
        <v>96</v>
      </c>
      <c r="AV1036" s="1"/>
      <c r="AW1036" s="13">
        <v>180000</v>
      </c>
      <c r="AX1036" s="1">
        <v>130000</v>
      </c>
      <c r="AZ1036" s="1">
        <v>3</v>
      </c>
      <c r="BA1036" s="1">
        <v>3</v>
      </c>
      <c r="BB1036" s="1" t="s">
        <v>280</v>
      </c>
      <c r="BC1036" s="1" t="s">
        <v>136</v>
      </c>
      <c r="BD1036" s="1" t="s">
        <v>194</v>
      </c>
      <c r="BE1036" s="1">
        <v>35</v>
      </c>
      <c r="BF1036" s="1">
        <v>7</v>
      </c>
      <c r="BG1036" s="1" t="s">
        <v>98</v>
      </c>
      <c r="BH1036" s="1" t="s">
        <v>121</v>
      </c>
      <c r="BN1036" s="1" t="s">
        <v>294</v>
      </c>
      <c r="BO1036" s="1" t="s">
        <v>124</v>
      </c>
      <c r="BP1036" s="1">
        <v>7</v>
      </c>
      <c r="BQ1036" s="1">
        <v>9</v>
      </c>
      <c r="BR1036" s="1" t="s">
        <v>4492</v>
      </c>
      <c r="BS1036" s="1">
        <v>3</v>
      </c>
      <c r="BT1036" s="1">
        <v>0</v>
      </c>
      <c r="BU1036" s="1">
        <v>1</v>
      </c>
      <c r="BV1036" s="1" t="s">
        <v>143</v>
      </c>
      <c r="BW1036" s="1" t="s">
        <v>88</v>
      </c>
      <c r="BX1036" s="1" t="s">
        <v>88</v>
      </c>
      <c r="BY1036" s="1">
        <v>3</v>
      </c>
      <c r="BZ1036" s="1" t="s">
        <v>88</v>
      </c>
      <c r="CA1036" s="1">
        <v>9</v>
      </c>
      <c r="CB1036" s="1" t="s">
        <v>107</v>
      </c>
      <c r="CC1036" s="1" t="s">
        <v>88</v>
      </c>
    </row>
    <row r="1037" spans="1:82" ht="16" x14ac:dyDescent="0.2">
      <c r="A1037" s="1" t="s">
        <v>4493</v>
      </c>
      <c r="B1037" s="1" t="s">
        <v>108</v>
      </c>
      <c r="C1037" s="1">
        <v>49</v>
      </c>
      <c r="D1037" s="1" t="s">
        <v>81</v>
      </c>
      <c r="E1037" s="1" t="s">
        <v>82</v>
      </c>
      <c r="X1037" s="1">
        <v>11</v>
      </c>
      <c r="Y1037" s="1">
        <v>0</v>
      </c>
      <c r="Z1037" s="1">
        <v>0</v>
      </c>
      <c r="AA1037" s="1">
        <v>0</v>
      </c>
      <c r="AB1037" s="1" t="s">
        <v>83</v>
      </c>
      <c r="AC1037" s="1" t="s">
        <v>129</v>
      </c>
      <c r="AD1037" s="1" t="s">
        <v>4494</v>
      </c>
      <c r="AE1037" s="1" t="s">
        <v>408</v>
      </c>
      <c r="AF1037" s="1" t="s">
        <v>202</v>
      </c>
      <c r="AG1037" s="1" t="s">
        <v>88</v>
      </c>
      <c r="AH1037" s="1" t="s">
        <v>88</v>
      </c>
      <c r="AI1037" s="1" t="s">
        <v>378</v>
      </c>
      <c r="AJ1037" s="1" t="s">
        <v>162</v>
      </c>
      <c r="AK1037" s="1" t="s">
        <v>92</v>
      </c>
      <c r="AL1037" s="1" t="s">
        <v>4495</v>
      </c>
      <c r="AM1037" s="1" t="s">
        <v>4496</v>
      </c>
      <c r="AN1037" s="1" t="s">
        <v>91</v>
      </c>
      <c r="AO1037" s="1" t="s">
        <v>4497</v>
      </c>
      <c r="AP1037" s="1" t="s">
        <v>168</v>
      </c>
      <c r="AQ1037" s="1" t="s">
        <v>133</v>
      </c>
      <c r="AR1037" s="1" t="s">
        <v>88</v>
      </c>
      <c r="AS1037" s="1">
        <v>0</v>
      </c>
      <c r="AT1037" s="1" t="s">
        <v>134</v>
      </c>
      <c r="AU1037" s="1" t="s">
        <v>96</v>
      </c>
      <c r="AV1037" s="1"/>
      <c r="AW1037" s="13">
        <v>140000</v>
      </c>
      <c r="AX1037" s="1">
        <v>95000</v>
      </c>
      <c r="AZ1037" s="1">
        <v>3</v>
      </c>
      <c r="BA1037" s="1">
        <v>3</v>
      </c>
      <c r="BB1037" s="1" t="s">
        <v>88</v>
      </c>
      <c r="BC1037" s="1" t="s">
        <v>97</v>
      </c>
      <c r="BD1037" s="1" t="s">
        <v>119</v>
      </c>
      <c r="BE1037" s="1">
        <v>15</v>
      </c>
      <c r="BF1037" s="1">
        <v>4</v>
      </c>
      <c r="BG1037" s="1" t="s">
        <v>137</v>
      </c>
      <c r="BH1037" s="1" t="s">
        <v>121</v>
      </c>
      <c r="BL1037" s="1" t="s">
        <v>4498</v>
      </c>
      <c r="BN1037" s="1" t="s">
        <v>123</v>
      </c>
      <c r="BO1037" s="1" t="s">
        <v>124</v>
      </c>
      <c r="BP1037" s="1">
        <v>8</v>
      </c>
      <c r="BQ1037" s="1">
        <v>8</v>
      </c>
      <c r="BR1037" s="1" t="s">
        <v>4499</v>
      </c>
      <c r="BS1037" s="1">
        <v>2</v>
      </c>
      <c r="BT1037" s="1">
        <v>1</v>
      </c>
      <c r="BU1037" s="1">
        <v>3</v>
      </c>
      <c r="BV1037" s="1" t="s">
        <v>172</v>
      </c>
      <c r="BW1037" s="1" t="s">
        <v>88</v>
      </c>
      <c r="BX1037" s="1" t="s">
        <v>88</v>
      </c>
      <c r="BY1037" s="1">
        <v>3</v>
      </c>
      <c r="BZ1037" s="1" t="s">
        <v>88</v>
      </c>
      <c r="CA1037" s="1">
        <v>8</v>
      </c>
      <c r="CB1037" s="1" t="s">
        <v>342</v>
      </c>
      <c r="CC1037" s="1" t="s">
        <v>88</v>
      </c>
    </row>
    <row r="1038" spans="1:82" ht="16" x14ac:dyDescent="0.2">
      <c r="A1038" s="1" t="s">
        <v>4500</v>
      </c>
      <c r="B1038" s="1" t="s">
        <v>108</v>
      </c>
      <c r="C1038" s="1">
        <v>28</v>
      </c>
      <c r="D1038" s="1" t="s">
        <v>81</v>
      </c>
      <c r="E1038" s="1" t="s">
        <v>231</v>
      </c>
      <c r="X1038" s="1">
        <v>2</v>
      </c>
      <c r="Y1038" s="1">
        <v>1</v>
      </c>
      <c r="Z1038" s="1">
        <v>1</v>
      </c>
      <c r="AA1038" s="1">
        <v>0</v>
      </c>
      <c r="AB1038" s="1" t="s">
        <v>83</v>
      </c>
      <c r="AC1038" s="1" t="s">
        <v>84</v>
      </c>
      <c r="AD1038" s="1" t="s">
        <v>4501</v>
      </c>
      <c r="AE1038" s="1" t="s">
        <v>1896</v>
      </c>
      <c r="AF1038" s="1" t="s">
        <v>88</v>
      </c>
      <c r="AG1038" s="1" t="s">
        <v>88</v>
      </c>
      <c r="AH1038" s="1" t="s">
        <v>89</v>
      </c>
      <c r="AI1038" s="1" t="s">
        <v>111</v>
      </c>
      <c r="AJ1038" s="1" t="s">
        <v>480</v>
      </c>
      <c r="AK1038" s="1" t="s">
        <v>389</v>
      </c>
      <c r="AL1038" s="1" t="s">
        <v>4502</v>
      </c>
      <c r="AM1038" s="1" t="s">
        <v>91</v>
      </c>
      <c r="AN1038" s="1" t="s">
        <v>166</v>
      </c>
      <c r="AO1038" s="1" t="s">
        <v>193</v>
      </c>
      <c r="AP1038" s="1" t="s">
        <v>132</v>
      </c>
      <c r="AQ1038" s="1" t="s">
        <v>94</v>
      </c>
      <c r="AR1038" s="1" t="s">
        <v>157</v>
      </c>
      <c r="AS1038" s="1">
        <v>1</v>
      </c>
      <c r="AT1038" s="1" t="s">
        <v>134</v>
      </c>
      <c r="AU1038" s="1" t="s">
        <v>96</v>
      </c>
      <c r="AV1038" s="1"/>
      <c r="AW1038" s="13">
        <v>77682</v>
      </c>
      <c r="AX1038" s="1">
        <v>64676</v>
      </c>
      <c r="AY1038" s="1" t="s">
        <v>279</v>
      </c>
      <c r="AZ1038" s="1">
        <v>2</v>
      </c>
      <c r="BA1038" s="1">
        <v>2</v>
      </c>
      <c r="BB1038" s="1" t="s">
        <v>88</v>
      </c>
      <c r="BC1038" s="1" t="s">
        <v>97</v>
      </c>
      <c r="BD1038" s="1" t="s">
        <v>88</v>
      </c>
      <c r="BE1038" s="1">
        <v>0</v>
      </c>
      <c r="BF1038" s="1">
        <v>0</v>
      </c>
      <c r="BG1038" s="1" t="s">
        <v>120</v>
      </c>
      <c r="BH1038" s="1" t="s">
        <v>121</v>
      </c>
      <c r="BK1038" s="1" t="s">
        <v>4503</v>
      </c>
      <c r="BN1038" s="1" t="s">
        <v>102</v>
      </c>
      <c r="BO1038" s="1" t="s">
        <v>103</v>
      </c>
      <c r="BP1038" s="1">
        <v>8</v>
      </c>
      <c r="BQ1038" s="1">
        <v>8</v>
      </c>
      <c r="BR1038" s="1" t="s">
        <v>3693</v>
      </c>
      <c r="BS1038" s="1">
        <v>3</v>
      </c>
      <c r="BT1038" s="1">
        <v>0</v>
      </c>
      <c r="BU1038" s="1">
        <v>0</v>
      </c>
      <c r="BV1038" s="1" t="s">
        <v>105</v>
      </c>
      <c r="BW1038" s="1" t="s">
        <v>89</v>
      </c>
      <c r="BX1038" s="1" t="s">
        <v>88</v>
      </c>
      <c r="BY1038" s="1">
        <v>3</v>
      </c>
      <c r="BZ1038" s="1" t="s">
        <v>127</v>
      </c>
      <c r="CA1038" s="1">
        <v>9</v>
      </c>
      <c r="CB1038" s="1" t="s">
        <v>4504</v>
      </c>
      <c r="CC1038" s="1" t="s">
        <v>254</v>
      </c>
      <c r="CD1038" s="1" t="s">
        <v>880</v>
      </c>
    </row>
    <row r="1039" spans="1:82" ht="16" x14ac:dyDescent="0.2">
      <c r="A1039" s="1" t="s">
        <v>4505</v>
      </c>
      <c r="B1039" s="1" t="s">
        <v>108</v>
      </c>
      <c r="C1039" s="1">
        <v>29</v>
      </c>
      <c r="D1039" s="1" t="s">
        <v>81</v>
      </c>
      <c r="E1039" s="1" t="s">
        <v>82</v>
      </c>
      <c r="X1039" s="1">
        <v>8</v>
      </c>
      <c r="Y1039" s="1">
        <v>3</v>
      </c>
      <c r="Z1039" s="1">
        <v>3</v>
      </c>
      <c r="AA1039" s="1">
        <v>0</v>
      </c>
      <c r="AB1039" s="1" t="s">
        <v>83</v>
      </c>
      <c r="AC1039" s="1" t="s">
        <v>84</v>
      </c>
      <c r="AD1039" s="1" t="s">
        <v>363</v>
      </c>
      <c r="AE1039" s="1" t="s">
        <v>243</v>
      </c>
      <c r="AF1039" s="1" t="s">
        <v>202</v>
      </c>
      <c r="AG1039" s="1" t="s">
        <v>88</v>
      </c>
      <c r="AH1039" s="1" t="s">
        <v>88</v>
      </c>
      <c r="AI1039" s="1" t="s">
        <v>687</v>
      </c>
      <c r="AJ1039" s="1" t="s">
        <v>3617</v>
      </c>
      <c r="AK1039" s="1" t="s">
        <v>92</v>
      </c>
      <c r="AL1039" s="1" t="s">
        <v>92</v>
      </c>
      <c r="AM1039" s="1" t="s">
        <v>91</v>
      </c>
      <c r="AN1039" s="1" t="s">
        <v>91</v>
      </c>
      <c r="AO1039" s="1" t="s">
        <v>92</v>
      </c>
      <c r="AP1039" s="1" t="s">
        <v>132</v>
      </c>
      <c r="AQ1039" s="1" t="s">
        <v>94</v>
      </c>
      <c r="AR1039" s="1" t="s">
        <v>88</v>
      </c>
      <c r="AS1039" s="1">
        <v>0</v>
      </c>
      <c r="AT1039" s="1" t="s">
        <v>95</v>
      </c>
      <c r="AU1039" s="1" t="s">
        <v>96</v>
      </c>
      <c r="AV1039" s="1"/>
      <c r="AW1039" s="13">
        <v>81500</v>
      </c>
      <c r="AX1039" s="1">
        <v>66000</v>
      </c>
      <c r="AZ1039" s="1">
        <v>2</v>
      </c>
      <c r="BA1039" s="1">
        <v>2</v>
      </c>
      <c r="BB1039" s="1" t="s">
        <v>88</v>
      </c>
      <c r="BC1039" s="1" t="s">
        <v>97</v>
      </c>
      <c r="BD1039" s="1" t="s">
        <v>194</v>
      </c>
      <c r="BE1039" s="1">
        <v>15</v>
      </c>
      <c r="BF1039" s="1">
        <v>6</v>
      </c>
      <c r="BG1039" s="1" t="s">
        <v>98</v>
      </c>
      <c r="BH1039" s="1" t="s">
        <v>121</v>
      </c>
      <c r="BN1039" s="1" t="s">
        <v>294</v>
      </c>
      <c r="BO1039" s="1" t="s">
        <v>124</v>
      </c>
      <c r="BP1039" s="1">
        <v>7</v>
      </c>
      <c r="BQ1039" s="1">
        <v>8</v>
      </c>
      <c r="BR1039" s="1" t="s">
        <v>3709</v>
      </c>
      <c r="BS1039" s="1">
        <v>4</v>
      </c>
      <c r="BT1039" s="1">
        <v>2</v>
      </c>
      <c r="BU1039" s="1">
        <v>3</v>
      </c>
      <c r="BV1039" s="1" t="s">
        <v>172</v>
      </c>
      <c r="BW1039" s="1" t="s">
        <v>89</v>
      </c>
      <c r="BX1039" s="1" t="s">
        <v>88</v>
      </c>
      <c r="BY1039" s="1">
        <v>4</v>
      </c>
      <c r="BZ1039" s="1" t="s">
        <v>88</v>
      </c>
      <c r="CA1039" s="1">
        <v>5</v>
      </c>
      <c r="CB1039" s="1" t="s">
        <v>107</v>
      </c>
      <c r="CC1039" s="1" t="s">
        <v>88</v>
      </c>
    </row>
    <row r="1040" spans="1:82" ht="16" x14ac:dyDescent="0.2">
      <c r="A1040" s="1" t="s">
        <v>4506</v>
      </c>
      <c r="B1040" s="1" t="s">
        <v>108</v>
      </c>
      <c r="C1040" s="1">
        <v>28</v>
      </c>
      <c r="D1040" s="1" t="s">
        <v>81</v>
      </c>
      <c r="E1040" s="1" t="s">
        <v>82</v>
      </c>
      <c r="X1040" s="1">
        <v>9</v>
      </c>
      <c r="Y1040" s="1">
        <v>1</v>
      </c>
      <c r="Z1040" s="1">
        <v>5</v>
      </c>
      <c r="AA1040" s="1">
        <v>0</v>
      </c>
      <c r="AB1040" s="1" t="s">
        <v>83</v>
      </c>
      <c r="AC1040" s="1" t="s">
        <v>84</v>
      </c>
      <c r="AD1040" s="1" t="s">
        <v>187</v>
      </c>
      <c r="AE1040" s="1" t="s">
        <v>161</v>
      </c>
      <c r="AF1040" s="1" t="s">
        <v>87</v>
      </c>
      <c r="AG1040" s="1" t="s">
        <v>88</v>
      </c>
      <c r="AH1040" s="1" t="s">
        <v>88</v>
      </c>
      <c r="AI1040" s="1" t="s">
        <v>111</v>
      </c>
      <c r="AJ1040" s="1" t="s">
        <v>4507</v>
      </c>
      <c r="AK1040" s="1" t="s">
        <v>1681</v>
      </c>
      <c r="AL1040" s="1" t="s">
        <v>4508</v>
      </c>
      <c r="AM1040" s="1" t="s">
        <v>2146</v>
      </c>
      <c r="AN1040" s="1" t="s">
        <v>91</v>
      </c>
      <c r="AO1040" s="1" t="s">
        <v>4509</v>
      </c>
      <c r="AP1040" s="1" t="s">
        <v>93</v>
      </c>
      <c r="AQ1040" s="1" t="s">
        <v>94</v>
      </c>
      <c r="AR1040" s="1" t="s">
        <v>88</v>
      </c>
      <c r="AS1040" s="1">
        <v>0</v>
      </c>
      <c r="AT1040" s="1" t="s">
        <v>134</v>
      </c>
      <c r="AU1040" s="1" t="s">
        <v>472</v>
      </c>
      <c r="AV1040" s="1"/>
      <c r="AW1040" s="13">
        <v>100000</v>
      </c>
      <c r="AX1040" s="1">
        <v>80000</v>
      </c>
      <c r="AZ1040" s="1">
        <v>3</v>
      </c>
      <c r="BA1040" s="1">
        <v>3</v>
      </c>
      <c r="BB1040" s="1" t="s">
        <v>88</v>
      </c>
      <c r="BC1040" s="1" t="s">
        <v>97</v>
      </c>
      <c r="BD1040" s="1" t="s">
        <v>194</v>
      </c>
      <c r="BE1040" s="1">
        <v>40</v>
      </c>
      <c r="BF1040" s="1">
        <v>5</v>
      </c>
      <c r="BG1040" s="1" t="s">
        <v>120</v>
      </c>
      <c r="BH1040" s="1" t="s">
        <v>138</v>
      </c>
      <c r="BJ1040" s="1" t="s">
        <v>88</v>
      </c>
      <c r="BN1040" s="1" t="s">
        <v>170</v>
      </c>
      <c r="BO1040" s="1" t="s">
        <v>103</v>
      </c>
      <c r="BP1040" s="1">
        <v>7</v>
      </c>
      <c r="BQ1040" s="1">
        <v>5</v>
      </c>
      <c r="BR1040" s="1" t="s">
        <v>4510</v>
      </c>
      <c r="BS1040" s="1">
        <v>4</v>
      </c>
      <c r="BT1040" s="1">
        <v>0</v>
      </c>
      <c r="BU1040" s="1">
        <v>0</v>
      </c>
      <c r="BV1040" s="1" t="s">
        <v>105</v>
      </c>
      <c r="BW1040" s="1" t="s">
        <v>88</v>
      </c>
      <c r="BX1040" s="1" t="s">
        <v>88</v>
      </c>
      <c r="BY1040" s="1">
        <v>3</v>
      </c>
      <c r="BZ1040" s="1" t="s">
        <v>88</v>
      </c>
      <c r="CA1040" s="1">
        <v>7</v>
      </c>
      <c r="CB1040" s="1" t="s">
        <v>107</v>
      </c>
      <c r="CC1040" s="1" t="s">
        <v>387</v>
      </c>
    </row>
    <row r="1041" spans="1:82" ht="16" x14ac:dyDescent="0.2">
      <c r="A1041" s="1" t="s">
        <v>4511</v>
      </c>
      <c r="B1041" s="1" t="s">
        <v>108</v>
      </c>
      <c r="C1041" s="1">
        <v>31</v>
      </c>
      <c r="D1041" s="1" t="s">
        <v>81</v>
      </c>
      <c r="E1041" s="1" t="s">
        <v>231</v>
      </c>
      <c r="X1041" s="1">
        <v>5</v>
      </c>
      <c r="Y1041" s="1">
        <v>1</v>
      </c>
      <c r="Z1041" s="1">
        <v>5</v>
      </c>
      <c r="AA1041" s="1">
        <v>0</v>
      </c>
      <c r="AB1041" s="1" t="s">
        <v>83</v>
      </c>
      <c r="AC1041" s="1" t="s">
        <v>129</v>
      </c>
      <c r="AD1041" s="1" t="s">
        <v>85</v>
      </c>
      <c r="AE1041" s="1" t="s">
        <v>86</v>
      </c>
      <c r="AF1041" s="1" t="s">
        <v>202</v>
      </c>
      <c r="AG1041" s="1" t="s">
        <v>88</v>
      </c>
      <c r="AH1041" s="1" t="s">
        <v>88</v>
      </c>
      <c r="AI1041" s="1" t="s">
        <v>406</v>
      </c>
      <c r="AJ1041" s="1" t="s">
        <v>780</v>
      </c>
      <c r="AK1041" s="1" t="s">
        <v>582</v>
      </c>
      <c r="AL1041" s="1" t="s">
        <v>759</v>
      </c>
      <c r="AM1041" s="1" t="s">
        <v>310</v>
      </c>
      <c r="AN1041" s="1" t="s">
        <v>91</v>
      </c>
      <c r="AO1041" s="1" t="s">
        <v>92</v>
      </c>
      <c r="AP1041" s="1" t="s">
        <v>132</v>
      </c>
      <c r="AQ1041" s="1" t="s">
        <v>94</v>
      </c>
      <c r="AR1041" s="1" t="s">
        <v>88</v>
      </c>
      <c r="AS1041" s="1">
        <v>0</v>
      </c>
      <c r="AT1041" s="1" t="s">
        <v>95</v>
      </c>
      <c r="AU1041" s="1" t="s">
        <v>96</v>
      </c>
      <c r="AV1041" s="1"/>
      <c r="AW1041" s="13">
        <v>85000</v>
      </c>
      <c r="AX1041" s="1">
        <v>71214</v>
      </c>
      <c r="AZ1041" s="1">
        <v>2</v>
      </c>
      <c r="BA1041" s="1">
        <v>2</v>
      </c>
      <c r="BB1041" s="1" t="s">
        <v>88</v>
      </c>
      <c r="BC1041" s="1" t="s">
        <v>97</v>
      </c>
      <c r="BD1041" s="1" t="s">
        <v>194</v>
      </c>
      <c r="BE1041" s="1">
        <v>100</v>
      </c>
      <c r="BF1041" s="1">
        <v>7</v>
      </c>
      <c r="BG1041" s="1" t="s">
        <v>137</v>
      </c>
      <c r="BH1041" s="1" t="s">
        <v>121</v>
      </c>
      <c r="BL1041" s="1" t="s">
        <v>4512</v>
      </c>
      <c r="BN1041" s="1" t="s">
        <v>196</v>
      </c>
      <c r="BO1041" s="1" t="s">
        <v>103</v>
      </c>
      <c r="BP1041" s="1">
        <v>10</v>
      </c>
      <c r="BQ1041" s="1">
        <v>10</v>
      </c>
      <c r="BR1041" s="1" t="s">
        <v>1986</v>
      </c>
      <c r="BS1041" s="1">
        <v>4</v>
      </c>
      <c r="BT1041" s="1">
        <v>0</v>
      </c>
      <c r="BU1041" s="1">
        <v>3</v>
      </c>
      <c r="BV1041" s="1" t="s">
        <v>184</v>
      </c>
      <c r="BW1041" s="1" t="s">
        <v>88</v>
      </c>
      <c r="BX1041" s="1" t="s">
        <v>88</v>
      </c>
      <c r="BY1041" s="1">
        <v>4</v>
      </c>
      <c r="BZ1041" s="1" t="s">
        <v>88</v>
      </c>
      <c r="CA1041" s="1">
        <v>10</v>
      </c>
      <c r="CB1041" s="1" t="s">
        <v>107</v>
      </c>
      <c r="CC1041" s="1" t="s">
        <v>88</v>
      </c>
    </row>
    <row r="1042" spans="1:82" ht="16" x14ac:dyDescent="0.2">
      <c r="A1042" s="1" t="s">
        <v>4513</v>
      </c>
      <c r="B1042" s="1" t="s">
        <v>108</v>
      </c>
      <c r="C1042" s="1">
        <v>24</v>
      </c>
      <c r="D1042" s="1" t="s">
        <v>81</v>
      </c>
      <c r="E1042" s="1" t="s">
        <v>82</v>
      </c>
      <c r="X1042" s="1">
        <v>3</v>
      </c>
      <c r="Y1042" s="1">
        <v>2</v>
      </c>
      <c r="Z1042" s="1">
        <v>2</v>
      </c>
      <c r="AA1042" s="1">
        <v>0</v>
      </c>
      <c r="AB1042" s="1" t="s">
        <v>174</v>
      </c>
      <c r="AC1042" s="1" t="s">
        <v>129</v>
      </c>
      <c r="AD1042" s="1" t="s">
        <v>3285</v>
      </c>
      <c r="AE1042" s="1" t="s">
        <v>544</v>
      </c>
      <c r="AF1042" s="1" t="s">
        <v>202</v>
      </c>
      <c r="AG1042" s="1" t="s">
        <v>88</v>
      </c>
      <c r="AH1042" s="1" t="s">
        <v>89</v>
      </c>
      <c r="AI1042" s="1" t="s">
        <v>111</v>
      </c>
      <c r="AJ1042" s="1" t="s">
        <v>480</v>
      </c>
      <c r="AK1042" s="1" t="s">
        <v>528</v>
      </c>
      <c r="AL1042" s="1" t="s">
        <v>1451</v>
      </c>
      <c r="AM1042" s="1" t="s">
        <v>178</v>
      </c>
      <c r="AN1042" s="1" t="s">
        <v>827</v>
      </c>
      <c r="AO1042" s="1" t="s">
        <v>4514</v>
      </c>
      <c r="AP1042" s="1" t="s">
        <v>93</v>
      </c>
      <c r="AQ1042" s="1" t="s">
        <v>133</v>
      </c>
      <c r="AR1042" s="1" t="s">
        <v>88</v>
      </c>
      <c r="AS1042" s="1">
        <v>0</v>
      </c>
      <c r="AT1042" s="1" t="s">
        <v>134</v>
      </c>
      <c r="AU1042" s="1" t="s">
        <v>96</v>
      </c>
      <c r="AV1042" s="1"/>
      <c r="AW1042" s="13">
        <v>43250</v>
      </c>
      <c r="AX1042" s="1">
        <v>40000</v>
      </c>
      <c r="AZ1042" s="1">
        <v>3</v>
      </c>
      <c r="BA1042" s="1">
        <v>2</v>
      </c>
      <c r="BB1042" s="1" t="s">
        <v>88</v>
      </c>
      <c r="BC1042" s="1" t="s">
        <v>97</v>
      </c>
      <c r="BD1042" s="1" t="s">
        <v>119</v>
      </c>
      <c r="BE1042" s="1">
        <v>20</v>
      </c>
      <c r="BF1042" s="1">
        <v>6</v>
      </c>
      <c r="BG1042" s="1" t="s">
        <v>120</v>
      </c>
      <c r="BH1042" s="1" t="s">
        <v>121</v>
      </c>
      <c r="BJ1042" s="1" t="s">
        <v>88</v>
      </c>
      <c r="BN1042" s="1" t="s">
        <v>102</v>
      </c>
      <c r="BO1042" s="1" t="s">
        <v>124</v>
      </c>
      <c r="BP1042" s="1">
        <v>8</v>
      </c>
      <c r="BQ1042" s="1">
        <v>10</v>
      </c>
      <c r="BR1042" s="1" t="s">
        <v>444</v>
      </c>
      <c r="BS1042" s="1">
        <v>3</v>
      </c>
      <c r="BT1042" s="1">
        <v>0</v>
      </c>
      <c r="BU1042" s="1">
        <v>3</v>
      </c>
      <c r="BV1042" s="1" t="s">
        <v>143</v>
      </c>
      <c r="BW1042" s="1" t="s">
        <v>89</v>
      </c>
      <c r="BX1042" s="1" t="s">
        <v>88</v>
      </c>
      <c r="BY1042" s="1">
        <v>4</v>
      </c>
      <c r="BZ1042" s="1" t="s">
        <v>88</v>
      </c>
      <c r="CA1042" s="1">
        <v>7</v>
      </c>
      <c r="CB1042" s="1" t="s">
        <v>304</v>
      </c>
      <c r="CC1042" s="1" t="s">
        <v>88</v>
      </c>
    </row>
    <row r="1043" spans="1:82" ht="16" x14ac:dyDescent="0.2">
      <c r="A1043" s="1" t="s">
        <v>4515</v>
      </c>
      <c r="B1043" s="1" t="s">
        <v>108</v>
      </c>
      <c r="C1043" s="1">
        <v>36</v>
      </c>
      <c r="D1043" s="1" t="s">
        <v>81</v>
      </c>
      <c r="E1043" s="1" t="s">
        <v>82</v>
      </c>
      <c r="X1043" s="1">
        <v>14</v>
      </c>
      <c r="Y1043" s="1">
        <v>5</v>
      </c>
      <c r="Z1043" s="1">
        <v>5</v>
      </c>
      <c r="AA1043" s="1">
        <v>0</v>
      </c>
      <c r="AB1043" s="1" t="s">
        <v>83</v>
      </c>
      <c r="AC1043" s="1" t="s">
        <v>84</v>
      </c>
      <c r="AD1043" s="1" t="s">
        <v>404</v>
      </c>
      <c r="AE1043" s="1" t="s">
        <v>161</v>
      </c>
      <c r="AF1043" s="1" t="s">
        <v>202</v>
      </c>
      <c r="AG1043" s="1" t="s">
        <v>88</v>
      </c>
      <c r="AH1043" s="1" t="s">
        <v>89</v>
      </c>
      <c r="AI1043" s="1" t="s">
        <v>90</v>
      </c>
      <c r="AJ1043" s="1" t="s">
        <v>4516</v>
      </c>
      <c r="AK1043" s="1" t="s">
        <v>2265</v>
      </c>
      <c r="AL1043" s="1" t="s">
        <v>698</v>
      </c>
      <c r="AM1043" s="1" t="s">
        <v>4517</v>
      </c>
      <c r="AN1043" s="1" t="s">
        <v>91</v>
      </c>
      <c r="AO1043" s="1" t="s">
        <v>92</v>
      </c>
      <c r="AP1043" s="1" t="s">
        <v>132</v>
      </c>
      <c r="AQ1043" s="1" t="s">
        <v>94</v>
      </c>
      <c r="AR1043" s="1" t="s">
        <v>157</v>
      </c>
      <c r="AS1043" s="1">
        <v>0</v>
      </c>
      <c r="AT1043" s="1" t="s">
        <v>536</v>
      </c>
      <c r="AU1043" s="1" t="s">
        <v>96</v>
      </c>
      <c r="AV1043" s="1"/>
      <c r="AW1043" s="13">
        <v>84000</v>
      </c>
      <c r="AX1043" s="1">
        <v>68000</v>
      </c>
      <c r="AZ1043" s="1">
        <v>2</v>
      </c>
      <c r="BA1043" s="1">
        <v>1</v>
      </c>
      <c r="BB1043" s="1" t="s">
        <v>88</v>
      </c>
      <c r="BC1043" s="1" t="s">
        <v>97</v>
      </c>
      <c r="BD1043" s="1" t="s">
        <v>119</v>
      </c>
      <c r="BE1043" s="1">
        <v>10</v>
      </c>
      <c r="BF1043" s="1">
        <v>2</v>
      </c>
      <c r="BG1043" s="1" t="s">
        <v>98</v>
      </c>
      <c r="BH1043" s="1" t="s">
        <v>121</v>
      </c>
      <c r="BK1043" s="1" t="s">
        <v>4518</v>
      </c>
      <c r="BM1043" s="1" t="s">
        <v>3677</v>
      </c>
      <c r="BN1043" s="1" t="s">
        <v>170</v>
      </c>
      <c r="BO1043" s="1" t="s">
        <v>103</v>
      </c>
      <c r="BP1043" s="1">
        <v>6</v>
      </c>
      <c r="BQ1043" s="1">
        <v>10</v>
      </c>
      <c r="BR1043" s="1" t="s">
        <v>207</v>
      </c>
      <c r="BS1043" s="1">
        <v>3</v>
      </c>
      <c r="BT1043" s="1">
        <v>1</v>
      </c>
      <c r="BU1043" s="1">
        <v>2</v>
      </c>
      <c r="BV1043" s="1" t="s">
        <v>143</v>
      </c>
      <c r="BW1043" s="1" t="s">
        <v>89</v>
      </c>
      <c r="BX1043" s="1" t="s">
        <v>88</v>
      </c>
      <c r="BY1043" s="1">
        <v>4</v>
      </c>
      <c r="BZ1043" s="1" t="s">
        <v>4519</v>
      </c>
      <c r="CA1043" s="1">
        <v>5</v>
      </c>
      <c r="CB1043" s="1" t="s">
        <v>445</v>
      </c>
      <c r="CC1043" s="1" t="s">
        <v>88</v>
      </c>
      <c r="CD1043" s="1" t="s">
        <v>4520</v>
      </c>
    </row>
    <row r="1044" spans="1:82" ht="16" x14ac:dyDescent="0.2">
      <c r="A1044" s="1" t="s">
        <v>4521</v>
      </c>
      <c r="B1044" s="1" t="s">
        <v>108</v>
      </c>
      <c r="C1044" s="1">
        <v>29</v>
      </c>
      <c r="D1044" s="1" t="s">
        <v>81</v>
      </c>
      <c r="E1044" s="1" t="s">
        <v>82</v>
      </c>
      <c r="X1044" s="1">
        <v>11</v>
      </c>
      <c r="Y1044" s="1">
        <v>0</v>
      </c>
      <c r="Z1044" s="1">
        <v>0</v>
      </c>
      <c r="AA1044" s="1">
        <v>0</v>
      </c>
      <c r="AB1044" s="1" t="s">
        <v>83</v>
      </c>
      <c r="AC1044" s="1" t="s">
        <v>129</v>
      </c>
      <c r="AD1044" s="1" t="s">
        <v>85</v>
      </c>
      <c r="AE1044" s="1" t="s">
        <v>4522</v>
      </c>
      <c r="AF1044" s="1" t="s">
        <v>110</v>
      </c>
      <c r="AG1044" s="1" t="s">
        <v>88</v>
      </c>
      <c r="AH1044" s="1" t="s">
        <v>88</v>
      </c>
      <c r="AI1044" s="1" t="s">
        <v>90</v>
      </c>
      <c r="AJ1044" s="1" t="s">
        <v>4523</v>
      </c>
      <c r="AK1044" s="1" t="s">
        <v>1942</v>
      </c>
      <c r="AL1044" s="1" t="s">
        <v>2843</v>
      </c>
      <c r="AM1044" s="1" t="s">
        <v>4524</v>
      </c>
      <c r="AN1044" s="1" t="s">
        <v>91</v>
      </c>
      <c r="AO1044" s="1" t="s">
        <v>4525</v>
      </c>
      <c r="AP1044" s="1" t="s">
        <v>132</v>
      </c>
      <c r="AQ1044" s="1" t="s">
        <v>94</v>
      </c>
      <c r="AR1044" s="1" t="s">
        <v>88</v>
      </c>
      <c r="AS1044" s="1">
        <v>0</v>
      </c>
      <c r="AT1044" s="1" t="s">
        <v>536</v>
      </c>
      <c r="AU1044" s="1" t="s">
        <v>96</v>
      </c>
      <c r="AV1044" s="1"/>
      <c r="AW1044" s="13">
        <v>104000</v>
      </c>
      <c r="AX1044" s="1">
        <v>77</v>
      </c>
      <c r="AZ1044" s="1">
        <v>3</v>
      </c>
      <c r="BA1044" s="1">
        <v>2</v>
      </c>
      <c r="BB1044" s="1" t="s">
        <v>88</v>
      </c>
      <c r="BC1044" s="1" t="s">
        <v>97</v>
      </c>
      <c r="BD1044" s="1" t="s">
        <v>88</v>
      </c>
      <c r="BE1044" s="1">
        <v>0</v>
      </c>
      <c r="BF1044" s="1">
        <v>0</v>
      </c>
      <c r="BG1044" s="1" t="s">
        <v>137</v>
      </c>
      <c r="BH1044" s="1" t="s">
        <v>121</v>
      </c>
      <c r="BI1044" s="1" t="s">
        <v>91</v>
      </c>
      <c r="BJ1044" s="1" t="s">
        <v>88</v>
      </c>
      <c r="BM1044" s="1" t="s">
        <v>4526</v>
      </c>
      <c r="BN1044" s="1" t="s">
        <v>377</v>
      </c>
      <c r="BO1044" s="1" t="s">
        <v>124</v>
      </c>
      <c r="BP1044" s="1">
        <v>8</v>
      </c>
      <c r="BQ1044" s="1">
        <v>10</v>
      </c>
      <c r="BR1044" s="1" t="s">
        <v>813</v>
      </c>
      <c r="BS1044" s="1">
        <v>4</v>
      </c>
      <c r="BT1044" s="1">
        <v>0</v>
      </c>
      <c r="BU1044" s="1">
        <v>1</v>
      </c>
      <c r="BV1044" s="1" t="s">
        <v>143</v>
      </c>
      <c r="BW1044" s="1" t="s">
        <v>88</v>
      </c>
      <c r="BX1044" s="1" t="s">
        <v>88</v>
      </c>
      <c r="BY1044" s="1">
        <v>4</v>
      </c>
      <c r="BZ1044" s="1" t="s">
        <v>88</v>
      </c>
      <c r="CA1044" s="1">
        <v>8</v>
      </c>
      <c r="CB1044" s="1" t="s">
        <v>1100</v>
      </c>
      <c r="CC1044" s="1" t="s">
        <v>88</v>
      </c>
      <c r="CD1044" s="1" t="s">
        <v>4527</v>
      </c>
    </row>
    <row r="1045" spans="1:82" ht="16" x14ac:dyDescent="0.2">
      <c r="A1045" s="1" t="s">
        <v>4528</v>
      </c>
      <c r="B1045" s="1" t="s">
        <v>108</v>
      </c>
      <c r="C1045" s="1">
        <v>30</v>
      </c>
      <c r="D1045" s="1" t="s">
        <v>81</v>
      </c>
      <c r="E1045" s="1" t="s">
        <v>82</v>
      </c>
      <c r="X1045" s="1">
        <v>9</v>
      </c>
      <c r="Y1045" s="1">
        <v>0</v>
      </c>
      <c r="Z1045" s="1">
        <v>4</v>
      </c>
      <c r="AA1045" s="1">
        <v>0</v>
      </c>
      <c r="AB1045" s="1" t="s">
        <v>83</v>
      </c>
      <c r="AC1045" s="1" t="s">
        <v>129</v>
      </c>
      <c r="AD1045" s="1" t="s">
        <v>256</v>
      </c>
      <c r="AE1045" s="1" t="s">
        <v>405</v>
      </c>
      <c r="AF1045" s="1" t="s">
        <v>87</v>
      </c>
      <c r="AG1045" s="1" t="s">
        <v>88</v>
      </c>
      <c r="AH1045" s="1" t="s">
        <v>88</v>
      </c>
      <c r="AI1045" s="1" t="s">
        <v>111</v>
      </c>
      <c r="AJ1045" s="1" t="s">
        <v>542</v>
      </c>
      <c r="AK1045" s="1" t="s">
        <v>1715</v>
      </c>
      <c r="AL1045" s="1" t="s">
        <v>4529</v>
      </c>
      <c r="AM1045" s="1" t="s">
        <v>3498</v>
      </c>
      <c r="AN1045" s="1" t="s">
        <v>91</v>
      </c>
      <c r="AO1045" s="1" t="s">
        <v>193</v>
      </c>
      <c r="AP1045" s="1" t="s">
        <v>132</v>
      </c>
      <c r="AQ1045" s="1" t="s">
        <v>94</v>
      </c>
      <c r="AR1045" s="1" t="s">
        <v>88</v>
      </c>
      <c r="AS1045" s="1">
        <v>0</v>
      </c>
      <c r="AT1045" s="1" t="s">
        <v>134</v>
      </c>
      <c r="AU1045" s="1" t="s">
        <v>96</v>
      </c>
      <c r="AV1045" s="1"/>
      <c r="AW1045" s="13">
        <v>120000</v>
      </c>
      <c r="AX1045" s="1">
        <v>83000</v>
      </c>
      <c r="AZ1045" s="1">
        <v>3</v>
      </c>
      <c r="BA1045" s="1">
        <v>3</v>
      </c>
      <c r="BB1045" s="1" t="s">
        <v>88</v>
      </c>
      <c r="BC1045" s="1" t="s">
        <v>97</v>
      </c>
      <c r="BD1045" s="1" t="s">
        <v>88</v>
      </c>
      <c r="BE1045" s="1">
        <v>0</v>
      </c>
      <c r="BF1045" s="1">
        <v>0</v>
      </c>
      <c r="BG1045" s="1" t="s">
        <v>120</v>
      </c>
      <c r="BH1045" s="1" t="s">
        <v>121</v>
      </c>
      <c r="BI1045" s="1" t="s">
        <v>88</v>
      </c>
      <c r="BJ1045" s="1" t="s">
        <v>88</v>
      </c>
      <c r="BK1045" s="1" t="s">
        <v>88</v>
      </c>
      <c r="BL1045" s="1" t="s">
        <v>88</v>
      </c>
      <c r="BM1045" s="1" t="s">
        <v>88</v>
      </c>
      <c r="BN1045" s="1" t="s">
        <v>252</v>
      </c>
      <c r="BO1045" s="1" t="s">
        <v>103</v>
      </c>
      <c r="BP1045" s="1">
        <v>8</v>
      </c>
      <c r="BQ1045" s="1">
        <v>8</v>
      </c>
      <c r="BR1045" s="1" t="s">
        <v>207</v>
      </c>
      <c r="BS1045" s="1">
        <v>3</v>
      </c>
      <c r="BT1045" s="1">
        <v>0</v>
      </c>
      <c r="BU1045" s="1">
        <v>5</v>
      </c>
      <c r="BV1045" s="1" t="s">
        <v>184</v>
      </c>
      <c r="BW1045" s="1" t="s">
        <v>89</v>
      </c>
      <c r="BX1045" s="1" t="s">
        <v>88</v>
      </c>
      <c r="BY1045" s="1">
        <v>4</v>
      </c>
      <c r="BZ1045" s="1" t="s">
        <v>106</v>
      </c>
      <c r="CA1045" s="1">
        <v>3</v>
      </c>
      <c r="CB1045" s="1" t="s">
        <v>107</v>
      </c>
      <c r="CC1045" s="1" t="s">
        <v>88</v>
      </c>
    </row>
    <row r="1046" spans="1:82" ht="16" x14ac:dyDescent="0.2">
      <c r="A1046" s="1" t="s">
        <v>4530</v>
      </c>
      <c r="B1046" s="1" t="s">
        <v>80</v>
      </c>
      <c r="C1046" s="1">
        <v>25</v>
      </c>
      <c r="D1046" s="1" t="s">
        <v>81</v>
      </c>
      <c r="E1046" s="1" t="s">
        <v>82</v>
      </c>
      <c r="X1046" s="1">
        <v>3</v>
      </c>
      <c r="Y1046" s="1">
        <v>2</v>
      </c>
      <c r="Z1046" s="1">
        <v>2</v>
      </c>
      <c r="AA1046" s="1">
        <v>0</v>
      </c>
      <c r="AB1046" s="1" t="s">
        <v>128</v>
      </c>
      <c r="AC1046" s="1" t="s">
        <v>129</v>
      </c>
      <c r="AF1046" s="1" t="s">
        <v>202</v>
      </c>
      <c r="AG1046" s="1" t="s">
        <v>89</v>
      </c>
      <c r="AH1046" s="1" t="s">
        <v>89</v>
      </c>
      <c r="AI1046" s="1" t="s">
        <v>419</v>
      </c>
      <c r="AJ1046" s="1" t="s">
        <v>234</v>
      </c>
      <c r="AK1046" s="1" t="s">
        <v>318</v>
      </c>
      <c r="AL1046" s="1" t="s">
        <v>92</v>
      </c>
      <c r="AM1046" s="1" t="s">
        <v>91</v>
      </c>
      <c r="AN1046" s="1" t="s">
        <v>321</v>
      </c>
      <c r="AO1046" s="1" t="s">
        <v>193</v>
      </c>
      <c r="AP1046" s="1" t="s">
        <v>168</v>
      </c>
      <c r="AQ1046" s="1" t="s">
        <v>133</v>
      </c>
      <c r="AR1046" s="1" t="s">
        <v>88</v>
      </c>
      <c r="AS1046" s="1">
        <v>0</v>
      </c>
      <c r="AT1046" s="1" t="s">
        <v>134</v>
      </c>
      <c r="AU1046" s="1" t="s">
        <v>96</v>
      </c>
      <c r="AV1046" s="1"/>
      <c r="AW1046" s="13">
        <v>83000</v>
      </c>
      <c r="AX1046" s="1">
        <v>67000</v>
      </c>
      <c r="AZ1046" s="1">
        <v>3</v>
      </c>
      <c r="BA1046" s="1">
        <v>3</v>
      </c>
      <c r="BB1046" s="1" t="s">
        <v>88</v>
      </c>
      <c r="BC1046" s="1" t="s">
        <v>97</v>
      </c>
      <c r="BD1046" s="1" t="s">
        <v>119</v>
      </c>
      <c r="BE1046" s="1">
        <v>17</v>
      </c>
      <c r="BF1046" s="1">
        <v>6</v>
      </c>
      <c r="BG1046" s="1" t="s">
        <v>120</v>
      </c>
      <c r="BH1046" s="1" t="s">
        <v>121</v>
      </c>
      <c r="BK1046" s="1" t="s">
        <v>383</v>
      </c>
      <c r="BL1046" s="1" t="s">
        <v>88</v>
      </c>
      <c r="BM1046" s="1" t="s">
        <v>4531</v>
      </c>
      <c r="BN1046" s="1" t="s">
        <v>123</v>
      </c>
      <c r="BO1046" s="1" t="s">
        <v>103</v>
      </c>
      <c r="BP1046" s="1">
        <v>8</v>
      </c>
      <c r="BQ1046" s="1">
        <v>6</v>
      </c>
      <c r="BR1046" s="1" t="s">
        <v>4532</v>
      </c>
      <c r="BS1046" s="1">
        <v>3</v>
      </c>
      <c r="BT1046" s="1">
        <v>0</v>
      </c>
      <c r="BU1046" s="1">
        <v>1</v>
      </c>
      <c r="BV1046" s="1" t="s">
        <v>1892</v>
      </c>
      <c r="BW1046" s="1" t="s">
        <v>88</v>
      </c>
      <c r="BX1046" s="1" t="s">
        <v>88</v>
      </c>
      <c r="BY1046" s="1">
        <v>4</v>
      </c>
      <c r="BZ1046" s="1" t="s">
        <v>106</v>
      </c>
      <c r="CA1046" s="1">
        <v>6</v>
      </c>
      <c r="CB1046" s="1" t="s">
        <v>4533</v>
      </c>
      <c r="CC1046" s="1" t="s">
        <v>808</v>
      </c>
    </row>
    <row r="1047" spans="1:82" ht="16" x14ac:dyDescent="0.2">
      <c r="A1047" s="1" t="s">
        <v>4534</v>
      </c>
      <c r="B1047" s="1" t="s">
        <v>108</v>
      </c>
      <c r="C1047" s="1">
        <v>43</v>
      </c>
      <c r="D1047" s="1" t="s">
        <v>81</v>
      </c>
      <c r="E1047" s="1" t="s">
        <v>82</v>
      </c>
      <c r="X1047" s="1">
        <v>20</v>
      </c>
      <c r="Y1047" s="1">
        <v>0</v>
      </c>
      <c r="Z1047" s="1">
        <v>5</v>
      </c>
      <c r="AA1047" s="1">
        <v>0</v>
      </c>
      <c r="AB1047" s="1" t="s">
        <v>83</v>
      </c>
      <c r="AC1047" s="1" t="s">
        <v>147</v>
      </c>
      <c r="AD1047" s="1" t="s">
        <v>85</v>
      </c>
      <c r="AE1047" s="1" t="s">
        <v>86</v>
      </c>
      <c r="AF1047" s="1" t="s">
        <v>202</v>
      </c>
      <c r="AG1047" s="1" t="s">
        <v>88</v>
      </c>
      <c r="AH1047" s="1" t="s">
        <v>88</v>
      </c>
      <c r="AI1047" s="1" t="s">
        <v>150</v>
      </c>
      <c r="AJ1047" s="1" t="s">
        <v>4535</v>
      </c>
      <c r="AK1047" s="1" t="s">
        <v>318</v>
      </c>
      <c r="AL1047" s="1" t="s">
        <v>92</v>
      </c>
      <c r="AM1047" s="1" t="s">
        <v>560</v>
      </c>
      <c r="AN1047" s="1" t="s">
        <v>91</v>
      </c>
      <c r="AO1047" s="1" t="s">
        <v>92</v>
      </c>
      <c r="AP1047" s="1" t="s">
        <v>132</v>
      </c>
      <c r="AQ1047" s="1" t="s">
        <v>94</v>
      </c>
      <c r="AR1047" s="1" t="s">
        <v>157</v>
      </c>
      <c r="AS1047" s="1">
        <v>0</v>
      </c>
      <c r="AT1047" s="1" t="s">
        <v>95</v>
      </c>
      <c r="AU1047" s="1" t="s">
        <v>96</v>
      </c>
      <c r="AV1047" s="1"/>
      <c r="AW1047" s="13">
        <v>168000</v>
      </c>
      <c r="AX1047" s="1">
        <v>118000</v>
      </c>
      <c r="AZ1047" s="1">
        <v>2</v>
      </c>
      <c r="BA1047" s="1">
        <v>3</v>
      </c>
      <c r="BB1047" s="1" t="s">
        <v>280</v>
      </c>
      <c r="BC1047" s="1" t="s">
        <v>249</v>
      </c>
      <c r="BD1047" s="1" t="s">
        <v>88</v>
      </c>
      <c r="BE1047" s="1">
        <v>0</v>
      </c>
      <c r="BF1047" s="1">
        <v>0</v>
      </c>
      <c r="BG1047" s="1" t="s">
        <v>137</v>
      </c>
      <c r="BH1047" s="1" t="s">
        <v>121</v>
      </c>
      <c r="BN1047" s="1" t="s">
        <v>181</v>
      </c>
      <c r="BO1047" s="1" t="s">
        <v>124</v>
      </c>
      <c r="BP1047" s="1">
        <v>6</v>
      </c>
      <c r="BQ1047" s="1">
        <v>9</v>
      </c>
      <c r="BR1047" s="1" t="s">
        <v>4536</v>
      </c>
      <c r="BS1047" s="1">
        <v>4</v>
      </c>
      <c r="BT1047" s="1">
        <v>2</v>
      </c>
      <c r="BU1047" s="1">
        <v>3</v>
      </c>
      <c r="BV1047" s="1" t="s">
        <v>172</v>
      </c>
      <c r="BW1047" s="1" t="s">
        <v>89</v>
      </c>
      <c r="BX1047" s="1" t="s">
        <v>88</v>
      </c>
      <c r="BY1047" s="1">
        <v>3</v>
      </c>
      <c r="BZ1047" s="1" t="s">
        <v>88</v>
      </c>
      <c r="CA1047" s="1">
        <v>5</v>
      </c>
      <c r="CB1047" s="1" t="s">
        <v>354</v>
      </c>
      <c r="CC1047" s="1" t="s">
        <v>88</v>
      </c>
      <c r="CD1047" s="1" t="s">
        <v>4537</v>
      </c>
    </row>
    <row r="1048" spans="1:82" ht="16" x14ac:dyDescent="0.2">
      <c r="A1048" s="1" t="s">
        <v>4538</v>
      </c>
      <c r="B1048" s="1" t="s">
        <v>108</v>
      </c>
      <c r="C1048" s="1">
        <v>33</v>
      </c>
      <c r="D1048" s="1" t="s">
        <v>81</v>
      </c>
      <c r="E1048" s="1" t="s">
        <v>82</v>
      </c>
      <c r="X1048" s="1">
        <v>8</v>
      </c>
      <c r="Y1048" s="1">
        <v>4</v>
      </c>
      <c r="Z1048" s="1">
        <v>4</v>
      </c>
      <c r="AA1048" s="1">
        <v>0</v>
      </c>
      <c r="AB1048" s="1" t="s">
        <v>83</v>
      </c>
      <c r="AC1048" s="1" t="s">
        <v>147</v>
      </c>
      <c r="AD1048" s="1" t="s">
        <v>2142</v>
      </c>
      <c r="AE1048" s="1" t="s">
        <v>3629</v>
      </c>
      <c r="AF1048" s="1" t="s">
        <v>110</v>
      </c>
      <c r="AG1048" s="1" t="s">
        <v>88</v>
      </c>
      <c r="AH1048" s="1" t="s">
        <v>88</v>
      </c>
      <c r="AI1048" s="1" t="s">
        <v>723</v>
      </c>
      <c r="AJ1048" s="1" t="s">
        <v>91</v>
      </c>
      <c r="AK1048" s="1" t="s">
        <v>389</v>
      </c>
      <c r="AL1048" s="1" t="s">
        <v>644</v>
      </c>
      <c r="AM1048" s="1" t="s">
        <v>91</v>
      </c>
      <c r="AN1048" s="1" t="s">
        <v>91</v>
      </c>
      <c r="AO1048" s="1" t="s">
        <v>302</v>
      </c>
      <c r="AP1048" s="1" t="s">
        <v>132</v>
      </c>
      <c r="AQ1048" s="1" t="s">
        <v>94</v>
      </c>
      <c r="AR1048" s="1" t="s">
        <v>88</v>
      </c>
      <c r="AS1048" s="1">
        <v>0</v>
      </c>
      <c r="AT1048" s="1" t="s">
        <v>134</v>
      </c>
      <c r="AU1048" s="1" t="s">
        <v>96</v>
      </c>
      <c r="AV1048" s="1"/>
      <c r="AW1048" s="13">
        <v>64000</v>
      </c>
      <c r="AX1048" s="1">
        <v>53000</v>
      </c>
      <c r="AZ1048" s="1">
        <v>1</v>
      </c>
      <c r="BA1048" s="1">
        <v>1</v>
      </c>
      <c r="BB1048" s="1" t="s">
        <v>117</v>
      </c>
      <c r="BC1048" s="1" t="s">
        <v>249</v>
      </c>
      <c r="BD1048" s="1" t="s">
        <v>88</v>
      </c>
      <c r="BE1048" s="1">
        <v>0</v>
      </c>
      <c r="BF1048" s="1">
        <v>0</v>
      </c>
      <c r="BG1048" s="1" t="s">
        <v>120</v>
      </c>
      <c r="BH1048" s="1" t="s">
        <v>121</v>
      </c>
      <c r="BN1048" s="1" t="s">
        <v>102</v>
      </c>
      <c r="BO1048" s="1" t="s">
        <v>124</v>
      </c>
      <c r="BP1048" s="1">
        <v>4</v>
      </c>
      <c r="BQ1048" s="1">
        <v>8</v>
      </c>
      <c r="BR1048" s="1" t="s">
        <v>4539</v>
      </c>
      <c r="BS1048" s="1">
        <v>4</v>
      </c>
      <c r="BT1048" s="1">
        <v>0</v>
      </c>
      <c r="BU1048" s="1">
        <v>1</v>
      </c>
      <c r="BV1048" s="1" t="s">
        <v>143</v>
      </c>
      <c r="BW1048" s="1" t="s">
        <v>89</v>
      </c>
      <c r="BX1048" s="1" t="s">
        <v>88</v>
      </c>
      <c r="BY1048" s="1">
        <v>3</v>
      </c>
      <c r="BZ1048" s="1" t="s">
        <v>88</v>
      </c>
      <c r="CA1048" s="1">
        <v>8</v>
      </c>
      <c r="CB1048" s="1" t="s">
        <v>3488</v>
      </c>
      <c r="CC1048" s="1" t="s">
        <v>88</v>
      </c>
    </row>
    <row r="1049" spans="1:82" ht="16" x14ac:dyDescent="0.2">
      <c r="A1049" s="1" t="s">
        <v>4540</v>
      </c>
      <c r="B1049" s="1" t="s">
        <v>108</v>
      </c>
      <c r="C1049" s="1">
        <v>36</v>
      </c>
      <c r="D1049" s="1" t="s">
        <v>81</v>
      </c>
      <c r="E1049" s="1" t="s">
        <v>82</v>
      </c>
      <c r="X1049" s="1">
        <v>10</v>
      </c>
      <c r="Y1049" s="1">
        <v>1</v>
      </c>
      <c r="Z1049" s="1">
        <v>10</v>
      </c>
      <c r="AA1049" s="1">
        <v>0</v>
      </c>
      <c r="AB1049" s="1" t="s">
        <v>174</v>
      </c>
      <c r="AC1049" s="1" t="s">
        <v>147</v>
      </c>
      <c r="AD1049" s="1" t="s">
        <v>1457</v>
      </c>
      <c r="AE1049" s="1" t="s">
        <v>553</v>
      </c>
      <c r="AF1049" s="1" t="s">
        <v>110</v>
      </c>
      <c r="AG1049" s="1" t="s">
        <v>88</v>
      </c>
      <c r="AH1049" s="1" t="s">
        <v>88</v>
      </c>
      <c r="AI1049" s="1" t="s">
        <v>634</v>
      </c>
      <c r="AJ1049" s="1" t="s">
        <v>496</v>
      </c>
      <c r="AK1049" s="1" t="s">
        <v>318</v>
      </c>
      <c r="AL1049" s="1" t="s">
        <v>92</v>
      </c>
      <c r="AM1049" s="1" t="s">
        <v>91</v>
      </c>
      <c r="AN1049" s="1" t="s">
        <v>91</v>
      </c>
      <c r="AO1049" s="1" t="s">
        <v>4541</v>
      </c>
      <c r="AP1049" s="1" t="s">
        <v>132</v>
      </c>
      <c r="AQ1049" s="1" t="s">
        <v>94</v>
      </c>
      <c r="AR1049" s="1" t="s">
        <v>157</v>
      </c>
      <c r="AS1049" s="1">
        <v>10</v>
      </c>
      <c r="AT1049" s="1" t="s">
        <v>134</v>
      </c>
      <c r="AU1049" s="1" t="s">
        <v>96</v>
      </c>
      <c r="AV1049" s="1"/>
      <c r="AW1049" s="13">
        <v>93000</v>
      </c>
      <c r="AX1049" s="1">
        <v>85000</v>
      </c>
      <c r="AZ1049" s="1">
        <v>3</v>
      </c>
      <c r="BA1049" s="1">
        <v>3</v>
      </c>
      <c r="BB1049" s="1" t="s">
        <v>135</v>
      </c>
      <c r="BC1049" s="1" t="s">
        <v>249</v>
      </c>
      <c r="BD1049" s="1" t="s">
        <v>119</v>
      </c>
      <c r="BE1049" s="1">
        <v>7</v>
      </c>
      <c r="BF1049" s="1">
        <v>3</v>
      </c>
      <c r="BG1049" s="1" t="s">
        <v>137</v>
      </c>
      <c r="BH1049" s="1" t="s">
        <v>121</v>
      </c>
      <c r="BJ1049" s="1" t="s">
        <v>88</v>
      </c>
      <c r="BK1049" s="1" t="s">
        <v>442</v>
      </c>
      <c r="BL1049" s="1" t="s">
        <v>442</v>
      </c>
      <c r="BM1049" s="1" t="s">
        <v>293</v>
      </c>
      <c r="BN1049" s="1" t="s">
        <v>377</v>
      </c>
      <c r="BO1049" s="1" t="s">
        <v>124</v>
      </c>
      <c r="BP1049" s="1">
        <v>8</v>
      </c>
      <c r="BQ1049" s="1">
        <v>8</v>
      </c>
      <c r="BR1049" s="1" t="s">
        <v>4542</v>
      </c>
      <c r="BS1049" s="1">
        <v>3</v>
      </c>
      <c r="BT1049" s="1">
        <v>0</v>
      </c>
      <c r="BU1049" s="1">
        <v>0</v>
      </c>
      <c r="BV1049" s="1" t="s">
        <v>105</v>
      </c>
      <c r="BW1049" s="1" t="s">
        <v>88</v>
      </c>
      <c r="BX1049" s="1" t="s">
        <v>88</v>
      </c>
      <c r="BY1049" s="1">
        <v>2</v>
      </c>
      <c r="BZ1049" s="1" t="s">
        <v>88</v>
      </c>
      <c r="CA1049" s="1">
        <v>10</v>
      </c>
      <c r="CB1049" s="1" t="s">
        <v>144</v>
      </c>
      <c r="CC1049" s="1" t="s">
        <v>2702</v>
      </c>
    </row>
    <row r="1050" spans="1:82" ht="16" x14ac:dyDescent="0.2">
      <c r="A1050" s="1" t="s">
        <v>4543</v>
      </c>
      <c r="B1050" s="1" t="s">
        <v>108</v>
      </c>
      <c r="C1050" s="1">
        <v>32</v>
      </c>
      <c r="D1050" s="1" t="s">
        <v>81</v>
      </c>
      <c r="E1050" s="1" t="s">
        <v>841</v>
      </c>
      <c r="X1050" s="1">
        <v>8</v>
      </c>
      <c r="Y1050" s="1">
        <v>2</v>
      </c>
      <c r="Z1050" s="1">
        <v>7</v>
      </c>
      <c r="AA1050" s="1">
        <v>0</v>
      </c>
      <c r="AB1050" s="1" t="s">
        <v>174</v>
      </c>
      <c r="AC1050" s="1" t="s">
        <v>129</v>
      </c>
      <c r="AD1050" s="1" t="s">
        <v>201</v>
      </c>
      <c r="AE1050" s="1" t="s">
        <v>86</v>
      </c>
      <c r="AF1050" s="1" t="s">
        <v>88</v>
      </c>
      <c r="AG1050" s="1" t="s">
        <v>89</v>
      </c>
      <c r="AH1050" s="1" t="s">
        <v>89</v>
      </c>
      <c r="AI1050" s="1" t="s">
        <v>111</v>
      </c>
      <c r="AJ1050" s="1" t="s">
        <v>4544</v>
      </c>
      <c r="AK1050" s="1" t="s">
        <v>318</v>
      </c>
      <c r="AL1050" s="1" t="s">
        <v>534</v>
      </c>
      <c r="AM1050" s="1" t="s">
        <v>178</v>
      </c>
      <c r="AN1050" s="1" t="s">
        <v>192</v>
      </c>
      <c r="AO1050" s="1" t="s">
        <v>193</v>
      </c>
      <c r="AP1050" s="1" t="s">
        <v>93</v>
      </c>
      <c r="AQ1050" s="1" t="s">
        <v>94</v>
      </c>
      <c r="AR1050" s="1" t="s">
        <v>88</v>
      </c>
      <c r="AS1050" s="1">
        <v>0</v>
      </c>
      <c r="AT1050" s="1" t="s">
        <v>134</v>
      </c>
      <c r="AU1050" s="1" t="s">
        <v>628</v>
      </c>
      <c r="AV1050" s="1"/>
      <c r="AW1050" s="13">
        <v>145600</v>
      </c>
      <c r="AX1050" s="1">
        <v>121900</v>
      </c>
      <c r="AY1050" s="1" t="s">
        <v>279</v>
      </c>
      <c r="AZ1050" s="1">
        <v>2</v>
      </c>
      <c r="BA1050" s="1">
        <v>1</v>
      </c>
      <c r="BB1050" s="1" t="s">
        <v>88</v>
      </c>
      <c r="BC1050" s="1" t="s">
        <v>97</v>
      </c>
      <c r="BD1050" s="1" t="s">
        <v>88</v>
      </c>
      <c r="BE1050" s="1">
        <v>0</v>
      </c>
      <c r="BF1050" s="1">
        <v>0</v>
      </c>
      <c r="BG1050" s="1" t="s">
        <v>120</v>
      </c>
      <c r="BH1050" s="1" t="s">
        <v>121</v>
      </c>
      <c r="BJ1050" s="1" t="s">
        <v>88</v>
      </c>
      <c r="BK1050" s="1" t="s">
        <v>4545</v>
      </c>
      <c r="BM1050" s="1" t="s">
        <v>4546</v>
      </c>
      <c r="BN1050" s="1" t="s">
        <v>170</v>
      </c>
      <c r="BO1050" s="1" t="s">
        <v>124</v>
      </c>
      <c r="BP1050" s="1">
        <v>7</v>
      </c>
      <c r="BQ1050" s="1">
        <v>5</v>
      </c>
      <c r="BR1050" s="1" t="s">
        <v>930</v>
      </c>
      <c r="BS1050" s="1">
        <v>3</v>
      </c>
      <c r="BT1050" s="1">
        <v>0</v>
      </c>
      <c r="BU1050" s="1">
        <v>1</v>
      </c>
      <c r="BV1050" s="1" t="s">
        <v>143</v>
      </c>
      <c r="BW1050" s="1" t="s">
        <v>89</v>
      </c>
      <c r="BX1050" s="1" t="s">
        <v>88</v>
      </c>
      <c r="BY1050" s="1">
        <v>4</v>
      </c>
      <c r="BZ1050" s="1" t="s">
        <v>88</v>
      </c>
      <c r="CA1050" s="1">
        <v>10</v>
      </c>
      <c r="CB1050" s="1" t="s">
        <v>4547</v>
      </c>
      <c r="CC1050" s="1" t="s">
        <v>88</v>
      </c>
    </row>
    <row r="1051" spans="1:82" ht="16" x14ac:dyDescent="0.2">
      <c r="A1051" s="1" t="s">
        <v>4548</v>
      </c>
      <c r="B1051" s="1" t="s">
        <v>108</v>
      </c>
      <c r="C1051" s="1">
        <v>27</v>
      </c>
      <c r="D1051" s="1" t="s">
        <v>81</v>
      </c>
      <c r="E1051" s="1" t="s">
        <v>82</v>
      </c>
      <c r="X1051" s="1">
        <v>9</v>
      </c>
      <c r="Y1051" s="1">
        <v>2</v>
      </c>
      <c r="Z1051" s="1">
        <v>2</v>
      </c>
      <c r="AA1051" s="1">
        <v>0</v>
      </c>
      <c r="AB1051" s="1" t="s">
        <v>83</v>
      </c>
      <c r="AC1051" s="1" t="s">
        <v>84</v>
      </c>
      <c r="AD1051" s="1" t="s">
        <v>404</v>
      </c>
      <c r="AE1051" s="1" t="s">
        <v>397</v>
      </c>
      <c r="AF1051" s="1" t="s">
        <v>87</v>
      </c>
      <c r="AG1051" s="1" t="s">
        <v>88</v>
      </c>
      <c r="AH1051" s="1" t="s">
        <v>88</v>
      </c>
      <c r="AI1051" s="1" t="s">
        <v>328</v>
      </c>
      <c r="AJ1051" s="1" t="s">
        <v>1218</v>
      </c>
      <c r="AK1051" s="1" t="s">
        <v>1029</v>
      </c>
      <c r="AL1051" s="1" t="s">
        <v>92</v>
      </c>
      <c r="AM1051" s="1" t="s">
        <v>4549</v>
      </c>
      <c r="AN1051" s="1" t="s">
        <v>91</v>
      </c>
      <c r="AO1051" s="1" t="s">
        <v>92</v>
      </c>
      <c r="AP1051" s="1" t="s">
        <v>168</v>
      </c>
      <c r="AQ1051" s="1" t="s">
        <v>133</v>
      </c>
      <c r="AR1051" s="1" t="s">
        <v>88</v>
      </c>
      <c r="AS1051" s="1">
        <v>0</v>
      </c>
      <c r="AT1051" s="1" t="s">
        <v>134</v>
      </c>
      <c r="AU1051" s="1" t="s">
        <v>96</v>
      </c>
      <c r="AV1051" s="1"/>
      <c r="AW1051" s="13">
        <v>130000</v>
      </c>
      <c r="AX1051" s="1">
        <v>100000</v>
      </c>
      <c r="AZ1051" s="1">
        <v>3</v>
      </c>
      <c r="BA1051" s="1">
        <v>2</v>
      </c>
      <c r="BB1051" s="1" t="s">
        <v>280</v>
      </c>
      <c r="BC1051" s="1" t="s">
        <v>249</v>
      </c>
      <c r="BD1051" s="1" t="s">
        <v>194</v>
      </c>
      <c r="BE1051" s="1">
        <v>51</v>
      </c>
      <c r="BF1051" s="1">
        <v>7</v>
      </c>
      <c r="BG1051" s="1" t="s">
        <v>120</v>
      </c>
      <c r="BH1051" s="1" t="s">
        <v>121</v>
      </c>
      <c r="BJ1051" s="1" t="s">
        <v>88</v>
      </c>
      <c r="BK1051" s="1" t="s">
        <v>88</v>
      </c>
      <c r="BL1051" s="1" t="s">
        <v>88</v>
      </c>
      <c r="BM1051" s="1" t="s">
        <v>92</v>
      </c>
      <c r="BN1051" s="1" t="s">
        <v>181</v>
      </c>
      <c r="BO1051" s="1" t="s">
        <v>182</v>
      </c>
      <c r="BP1051" s="1">
        <v>10</v>
      </c>
      <c r="BQ1051" s="1">
        <v>10</v>
      </c>
      <c r="BR1051" s="1" t="s">
        <v>4550</v>
      </c>
      <c r="BS1051" s="1">
        <v>1</v>
      </c>
      <c r="BT1051" s="1">
        <v>0</v>
      </c>
      <c r="BU1051" s="1">
        <v>3</v>
      </c>
      <c r="BV1051" s="1" t="s">
        <v>622</v>
      </c>
      <c r="BW1051" s="1" t="s">
        <v>88</v>
      </c>
      <c r="BX1051" s="1" t="s">
        <v>89</v>
      </c>
      <c r="BY1051" s="1">
        <v>2</v>
      </c>
      <c r="BZ1051" s="1" t="s">
        <v>88</v>
      </c>
      <c r="CA1051" s="1">
        <v>10</v>
      </c>
      <c r="CB1051" s="1" t="s">
        <v>144</v>
      </c>
      <c r="CC1051" s="1" t="s">
        <v>1813</v>
      </c>
      <c r="CD1051" s="1" t="s">
        <v>4551</v>
      </c>
    </row>
    <row r="1052" spans="1:82" ht="16" x14ac:dyDescent="0.2">
      <c r="A1052" s="1" t="s">
        <v>4552</v>
      </c>
      <c r="B1052" s="1" t="s">
        <v>108</v>
      </c>
      <c r="C1052" s="1">
        <v>39</v>
      </c>
      <c r="D1052" s="1" t="s">
        <v>81</v>
      </c>
      <c r="E1052" s="1" t="s">
        <v>82</v>
      </c>
      <c r="X1052" s="1">
        <v>16</v>
      </c>
      <c r="Y1052" s="1">
        <v>3</v>
      </c>
      <c r="Z1052" s="1">
        <v>3</v>
      </c>
      <c r="AA1052" s="1">
        <v>10</v>
      </c>
      <c r="AB1052" s="1" t="s">
        <v>146</v>
      </c>
      <c r="AC1052" s="1" t="s">
        <v>129</v>
      </c>
      <c r="AD1052" s="1" t="s">
        <v>404</v>
      </c>
      <c r="AE1052" s="1" t="s">
        <v>4553</v>
      </c>
      <c r="AF1052" s="1" t="s">
        <v>202</v>
      </c>
      <c r="AG1052" s="1" t="s">
        <v>88</v>
      </c>
      <c r="AH1052" s="1" t="s">
        <v>88</v>
      </c>
      <c r="AI1052" s="1" t="s">
        <v>906</v>
      </c>
      <c r="AJ1052" s="1" t="s">
        <v>4554</v>
      </c>
      <c r="AK1052" s="1" t="s">
        <v>4555</v>
      </c>
      <c r="AL1052" s="1" t="s">
        <v>4556</v>
      </c>
      <c r="AM1052" s="1" t="s">
        <v>2810</v>
      </c>
      <c r="AN1052" s="1" t="s">
        <v>4557</v>
      </c>
      <c r="AO1052" s="1" t="s">
        <v>4558</v>
      </c>
      <c r="AP1052" s="1" t="s">
        <v>132</v>
      </c>
      <c r="AQ1052" s="1" t="s">
        <v>133</v>
      </c>
      <c r="AR1052" s="1" t="s">
        <v>88</v>
      </c>
      <c r="AS1052" s="1">
        <v>0</v>
      </c>
      <c r="AT1052" s="1" t="s">
        <v>95</v>
      </c>
      <c r="AU1052" s="1" t="s">
        <v>96</v>
      </c>
      <c r="AV1052" s="1"/>
      <c r="AW1052" s="13">
        <v>120705</v>
      </c>
      <c r="AX1052" s="1">
        <v>90620</v>
      </c>
      <c r="AZ1052" s="1">
        <v>2</v>
      </c>
      <c r="BA1052" s="1">
        <v>2</v>
      </c>
      <c r="BB1052" s="1" t="s">
        <v>88</v>
      </c>
      <c r="BC1052" s="1" t="s">
        <v>97</v>
      </c>
      <c r="BD1052" s="1" t="s">
        <v>88</v>
      </c>
      <c r="BE1052" s="1">
        <v>0</v>
      </c>
      <c r="BF1052" s="1">
        <v>0</v>
      </c>
      <c r="BG1052" s="1" t="s">
        <v>120</v>
      </c>
      <c r="BH1052" s="1" t="s">
        <v>121</v>
      </c>
      <c r="BI1052" s="1" t="s">
        <v>122</v>
      </c>
      <c r="BJ1052" s="1" t="s">
        <v>88</v>
      </c>
      <c r="BK1052" s="1" t="s">
        <v>88</v>
      </c>
      <c r="BL1052" s="1" t="s">
        <v>88</v>
      </c>
      <c r="BM1052" s="1" t="s">
        <v>92</v>
      </c>
      <c r="BN1052" s="1" t="s">
        <v>123</v>
      </c>
      <c r="BO1052" s="1" t="s">
        <v>103</v>
      </c>
      <c r="BP1052" s="1">
        <v>7</v>
      </c>
      <c r="BQ1052" s="1">
        <v>7</v>
      </c>
      <c r="BR1052" s="1" t="s">
        <v>4510</v>
      </c>
      <c r="BS1052" s="1">
        <v>4</v>
      </c>
      <c r="BT1052" s="1">
        <v>0</v>
      </c>
      <c r="BU1052" s="1">
        <v>0</v>
      </c>
      <c r="BV1052" s="1" t="s">
        <v>105</v>
      </c>
      <c r="BW1052" s="1" t="s">
        <v>88</v>
      </c>
      <c r="BX1052" s="1" t="s">
        <v>88</v>
      </c>
      <c r="BY1052" s="1">
        <v>4</v>
      </c>
      <c r="BZ1052" s="1" t="s">
        <v>88</v>
      </c>
      <c r="CA1052" s="1">
        <v>7</v>
      </c>
      <c r="CB1052" s="1" t="s">
        <v>4559</v>
      </c>
      <c r="CC1052" s="1" t="s">
        <v>88</v>
      </c>
    </row>
    <row r="1053" spans="1:82" ht="16" x14ac:dyDescent="0.2">
      <c r="A1053" s="1" t="s">
        <v>4560</v>
      </c>
      <c r="B1053" s="1" t="s">
        <v>108</v>
      </c>
      <c r="C1053" s="1">
        <v>26</v>
      </c>
      <c r="D1053" s="1" t="s">
        <v>81</v>
      </c>
      <c r="E1053" s="1" t="s">
        <v>82</v>
      </c>
      <c r="X1053" s="1">
        <v>4</v>
      </c>
      <c r="Y1053" s="1">
        <v>4</v>
      </c>
      <c r="Z1053" s="1">
        <v>1</v>
      </c>
      <c r="AA1053" s="1">
        <v>0</v>
      </c>
      <c r="AB1053" s="1" t="s">
        <v>174</v>
      </c>
      <c r="AC1053" s="1" t="s">
        <v>129</v>
      </c>
      <c r="AD1053" s="1" t="s">
        <v>175</v>
      </c>
      <c r="AE1053" s="1" t="s">
        <v>344</v>
      </c>
      <c r="AF1053" s="1" t="s">
        <v>87</v>
      </c>
      <c r="AG1053" s="1" t="s">
        <v>88</v>
      </c>
      <c r="AH1053" s="1" t="s">
        <v>89</v>
      </c>
      <c r="AI1053" s="1" t="s">
        <v>111</v>
      </c>
      <c r="AJ1053" s="1" t="s">
        <v>480</v>
      </c>
      <c r="AK1053" s="1" t="s">
        <v>113</v>
      </c>
      <c r="AL1053" s="1" t="s">
        <v>3016</v>
      </c>
      <c r="AM1053" s="1" t="s">
        <v>178</v>
      </c>
      <c r="AN1053" s="1" t="s">
        <v>4561</v>
      </c>
      <c r="AO1053" s="1" t="s">
        <v>535</v>
      </c>
      <c r="AP1053" s="1" t="s">
        <v>93</v>
      </c>
      <c r="AQ1053" s="1" t="s">
        <v>94</v>
      </c>
      <c r="AR1053" s="1" t="s">
        <v>88</v>
      </c>
      <c r="AS1053" s="1">
        <v>0</v>
      </c>
      <c r="AT1053" s="1" t="s">
        <v>134</v>
      </c>
      <c r="AU1053" s="1" t="s">
        <v>96</v>
      </c>
      <c r="AV1053" s="1"/>
      <c r="AW1053" s="13">
        <v>103000</v>
      </c>
      <c r="AX1053" s="1">
        <v>83000</v>
      </c>
      <c r="AZ1053" s="1">
        <v>4</v>
      </c>
      <c r="BA1053" s="1">
        <v>4</v>
      </c>
      <c r="BB1053" s="1" t="s">
        <v>88</v>
      </c>
      <c r="BC1053" s="1" t="s">
        <v>97</v>
      </c>
      <c r="BD1053" s="1" t="s">
        <v>88</v>
      </c>
      <c r="BE1053" s="1">
        <v>0</v>
      </c>
      <c r="BF1053" s="1">
        <v>0</v>
      </c>
      <c r="BG1053" s="1" t="s">
        <v>120</v>
      </c>
      <c r="BH1053" s="1" t="s">
        <v>121</v>
      </c>
      <c r="BL1053" s="1" t="s">
        <v>4562</v>
      </c>
      <c r="BN1053" s="1" t="s">
        <v>170</v>
      </c>
      <c r="BO1053" s="1" t="s">
        <v>103</v>
      </c>
      <c r="BP1053" s="1">
        <v>10</v>
      </c>
      <c r="BQ1053" s="1">
        <v>10</v>
      </c>
      <c r="BR1053" s="1" t="s">
        <v>778</v>
      </c>
      <c r="BS1053" s="1">
        <v>4</v>
      </c>
      <c r="BT1053" s="1">
        <v>1</v>
      </c>
      <c r="BU1053" s="1">
        <v>1</v>
      </c>
      <c r="BV1053" s="1" t="s">
        <v>218</v>
      </c>
      <c r="BW1053" s="1" t="s">
        <v>89</v>
      </c>
      <c r="BX1053" s="1" t="s">
        <v>88</v>
      </c>
      <c r="BY1053" s="1">
        <v>2</v>
      </c>
      <c r="BZ1053" s="1" t="s">
        <v>106</v>
      </c>
      <c r="CA1053" s="1">
        <v>8</v>
      </c>
      <c r="CB1053" s="1" t="s">
        <v>107</v>
      </c>
      <c r="CC1053" s="1" t="s">
        <v>88</v>
      </c>
    </row>
    <row r="1054" spans="1:82" ht="16" x14ac:dyDescent="0.2">
      <c r="A1054" s="1" t="s">
        <v>4563</v>
      </c>
      <c r="B1054" s="1" t="s">
        <v>108</v>
      </c>
      <c r="C1054" s="1">
        <v>35</v>
      </c>
      <c r="D1054" s="1" t="s">
        <v>81</v>
      </c>
      <c r="E1054" s="1" t="s">
        <v>231</v>
      </c>
      <c r="X1054" s="1">
        <v>10</v>
      </c>
      <c r="Y1054" s="1">
        <v>1</v>
      </c>
      <c r="Z1054" s="1">
        <v>1</v>
      </c>
      <c r="AA1054" s="1">
        <v>3</v>
      </c>
      <c r="AB1054" s="1" t="s">
        <v>83</v>
      </c>
      <c r="AC1054" s="1" t="s">
        <v>129</v>
      </c>
      <c r="AD1054" s="1" t="s">
        <v>541</v>
      </c>
      <c r="AE1054" s="1" t="s">
        <v>86</v>
      </c>
      <c r="AF1054" s="1" t="s">
        <v>202</v>
      </c>
      <c r="AG1054" s="1" t="s">
        <v>88</v>
      </c>
      <c r="AH1054" s="1" t="s">
        <v>88</v>
      </c>
      <c r="AI1054" s="1" t="s">
        <v>272</v>
      </c>
      <c r="AJ1054" s="1" t="s">
        <v>234</v>
      </c>
      <c r="AK1054" s="1" t="s">
        <v>318</v>
      </c>
      <c r="AL1054" s="1" t="s">
        <v>534</v>
      </c>
      <c r="AM1054" s="1" t="s">
        <v>236</v>
      </c>
      <c r="AN1054" s="1" t="s">
        <v>91</v>
      </c>
      <c r="AO1054" s="1" t="s">
        <v>535</v>
      </c>
      <c r="AP1054" s="1" t="s">
        <v>93</v>
      </c>
      <c r="AQ1054" s="1" t="s">
        <v>94</v>
      </c>
      <c r="AR1054" s="1" t="s">
        <v>88</v>
      </c>
      <c r="AS1054" s="1">
        <v>0</v>
      </c>
      <c r="AT1054" s="1" t="s">
        <v>95</v>
      </c>
      <c r="AU1054" s="1" t="s">
        <v>628</v>
      </c>
      <c r="AV1054" s="1"/>
      <c r="AW1054" s="13">
        <v>270000</v>
      </c>
      <c r="AX1054" s="1">
        <v>270000</v>
      </c>
      <c r="AY1054" s="1" t="s">
        <v>279</v>
      </c>
      <c r="AZ1054" s="1">
        <v>3</v>
      </c>
      <c r="BA1054" s="1">
        <v>3</v>
      </c>
      <c r="BB1054" s="1" t="s">
        <v>88</v>
      </c>
      <c r="BC1054" s="1" t="s">
        <v>97</v>
      </c>
      <c r="BD1054" s="1" t="s">
        <v>88</v>
      </c>
      <c r="BE1054" s="1">
        <v>0</v>
      </c>
      <c r="BF1054" s="1">
        <v>0</v>
      </c>
      <c r="BG1054" s="1" t="s">
        <v>120</v>
      </c>
      <c r="BH1054" s="1" t="s">
        <v>339</v>
      </c>
      <c r="BK1054" s="1" t="s">
        <v>4564</v>
      </c>
      <c r="BN1054" s="3">
        <v>44470</v>
      </c>
      <c r="BO1054" s="1" t="s">
        <v>182</v>
      </c>
      <c r="BP1054" s="1">
        <v>10</v>
      </c>
      <c r="BQ1054" s="1">
        <v>5</v>
      </c>
      <c r="BR1054" s="1" t="s">
        <v>207</v>
      </c>
      <c r="BS1054" s="1">
        <v>4</v>
      </c>
      <c r="BT1054" s="1">
        <v>2</v>
      </c>
      <c r="BU1054" s="1">
        <v>3</v>
      </c>
      <c r="BV1054" s="1" t="s">
        <v>172</v>
      </c>
      <c r="BW1054" s="1" t="s">
        <v>89</v>
      </c>
      <c r="BX1054" s="1" t="s">
        <v>88</v>
      </c>
      <c r="BY1054" s="1">
        <v>4</v>
      </c>
      <c r="BZ1054" s="1" t="s">
        <v>88</v>
      </c>
      <c r="CA1054" s="1">
        <v>8</v>
      </c>
      <c r="CB1054" s="1" t="s">
        <v>107</v>
      </c>
      <c r="CC1054" s="1" t="s">
        <v>88</v>
      </c>
    </row>
    <row r="1055" spans="1:82" ht="16" x14ac:dyDescent="0.2">
      <c r="A1055" s="1" t="s">
        <v>4565</v>
      </c>
      <c r="B1055" s="1" t="s">
        <v>80</v>
      </c>
      <c r="C1055" s="1">
        <v>22</v>
      </c>
      <c r="D1055" s="1" t="s">
        <v>81</v>
      </c>
      <c r="E1055" s="1" t="s">
        <v>82</v>
      </c>
      <c r="X1055" s="1">
        <v>1</v>
      </c>
      <c r="Y1055" s="1">
        <v>0</v>
      </c>
      <c r="Z1055" s="1">
        <v>1</v>
      </c>
      <c r="AA1055" s="1">
        <v>0</v>
      </c>
      <c r="AB1055" s="1" t="s">
        <v>83</v>
      </c>
      <c r="AC1055" s="1" t="s">
        <v>84</v>
      </c>
      <c r="AD1055" s="1" t="s">
        <v>4566</v>
      </c>
      <c r="AE1055" s="1" t="s">
        <v>454</v>
      </c>
      <c r="AF1055" s="1" t="s">
        <v>202</v>
      </c>
      <c r="AG1055" s="1" t="s">
        <v>89</v>
      </c>
      <c r="AH1055" s="1" t="s">
        <v>89</v>
      </c>
      <c r="AI1055" s="1" t="s">
        <v>111</v>
      </c>
      <c r="AJ1055" s="1" t="s">
        <v>91</v>
      </c>
      <c r="AK1055" s="1" t="s">
        <v>2365</v>
      </c>
      <c r="AL1055" s="1" t="s">
        <v>92</v>
      </c>
      <c r="AM1055" s="1" t="s">
        <v>91</v>
      </c>
      <c r="AN1055" s="1" t="s">
        <v>827</v>
      </c>
      <c r="AO1055" s="1" t="s">
        <v>1365</v>
      </c>
      <c r="AP1055" s="1" t="s">
        <v>168</v>
      </c>
      <c r="AQ1055" s="1" t="s">
        <v>133</v>
      </c>
      <c r="AR1055" s="1" t="s">
        <v>88</v>
      </c>
      <c r="AS1055" s="1">
        <v>0</v>
      </c>
      <c r="AT1055" s="1" t="s">
        <v>134</v>
      </c>
      <c r="AU1055" s="1" t="s">
        <v>96</v>
      </c>
      <c r="AV1055" s="1"/>
      <c r="AW1055" s="13" t="s">
        <v>4567</v>
      </c>
      <c r="AX1055" s="1" t="s">
        <v>4568</v>
      </c>
      <c r="AZ1055" s="1">
        <v>3</v>
      </c>
      <c r="BA1055" s="1">
        <v>4</v>
      </c>
      <c r="BB1055" s="1" t="s">
        <v>135</v>
      </c>
      <c r="BC1055" s="1" t="s">
        <v>118</v>
      </c>
      <c r="BD1055" s="1" t="s">
        <v>119</v>
      </c>
      <c r="BE1055" s="1">
        <v>15</v>
      </c>
      <c r="BF1055" s="1">
        <v>2</v>
      </c>
      <c r="BG1055" s="1" t="s">
        <v>98</v>
      </c>
      <c r="BH1055" s="1" t="s">
        <v>138</v>
      </c>
      <c r="BN1055" s="1" t="s">
        <v>181</v>
      </c>
      <c r="BO1055" s="1" t="s">
        <v>182</v>
      </c>
      <c r="BP1055" s="1">
        <v>9</v>
      </c>
      <c r="BQ1055" s="1">
        <v>7</v>
      </c>
      <c r="BR1055" s="1" t="s">
        <v>4569</v>
      </c>
      <c r="BS1055" s="1">
        <v>4</v>
      </c>
      <c r="BT1055" s="1">
        <v>0</v>
      </c>
      <c r="BU1055" s="1">
        <v>0</v>
      </c>
      <c r="BV1055" s="1" t="s">
        <v>105</v>
      </c>
      <c r="BW1055" s="1" t="s">
        <v>88</v>
      </c>
      <c r="BX1055" s="1" t="s">
        <v>88</v>
      </c>
      <c r="BY1055" s="1">
        <v>3</v>
      </c>
      <c r="BZ1055" s="1" t="s">
        <v>88</v>
      </c>
      <c r="CA1055" s="1">
        <v>9</v>
      </c>
      <c r="CB1055" s="1" t="s">
        <v>144</v>
      </c>
      <c r="CC1055" s="1" t="s">
        <v>4570</v>
      </c>
      <c r="CD1055" s="1" t="s">
        <v>199</v>
      </c>
    </row>
    <row r="1056" spans="1:82" ht="16" x14ac:dyDescent="0.2">
      <c r="A1056" s="1" t="s">
        <v>4571</v>
      </c>
      <c r="B1056" s="1" t="s">
        <v>108</v>
      </c>
      <c r="C1056" s="1">
        <v>33</v>
      </c>
      <c r="D1056" s="1" t="s">
        <v>81</v>
      </c>
      <c r="E1056" s="1" t="s">
        <v>263</v>
      </c>
      <c r="X1056" s="1">
        <v>12</v>
      </c>
      <c r="Y1056" s="1">
        <v>9</v>
      </c>
      <c r="Z1056" s="1">
        <v>5</v>
      </c>
      <c r="AA1056" s="1">
        <v>2</v>
      </c>
      <c r="AB1056" s="1" t="s">
        <v>83</v>
      </c>
      <c r="AC1056" s="1" t="s">
        <v>129</v>
      </c>
      <c r="AD1056" s="1" t="s">
        <v>721</v>
      </c>
      <c r="AE1056" s="1" t="s">
        <v>161</v>
      </c>
      <c r="AF1056" s="1" t="s">
        <v>87</v>
      </c>
      <c r="AG1056" s="1" t="s">
        <v>88</v>
      </c>
      <c r="AH1056" s="1" t="s">
        <v>88</v>
      </c>
      <c r="AI1056" s="1" t="s">
        <v>723</v>
      </c>
      <c r="AJ1056" s="1" t="s">
        <v>91</v>
      </c>
      <c r="AK1056" s="1" t="s">
        <v>389</v>
      </c>
      <c r="AL1056" s="1" t="s">
        <v>1102</v>
      </c>
      <c r="AM1056" s="1" t="s">
        <v>91</v>
      </c>
      <c r="AN1056" s="1" t="s">
        <v>91</v>
      </c>
      <c r="AO1056" s="1" t="s">
        <v>423</v>
      </c>
      <c r="AP1056" s="1" t="s">
        <v>132</v>
      </c>
      <c r="AQ1056" s="1" t="s">
        <v>94</v>
      </c>
      <c r="AR1056" s="1" t="s">
        <v>157</v>
      </c>
      <c r="AS1056" s="1">
        <v>0</v>
      </c>
      <c r="AT1056" s="1" t="s">
        <v>95</v>
      </c>
      <c r="AU1056" s="1" t="s">
        <v>96</v>
      </c>
      <c r="AV1056" s="1"/>
      <c r="AW1056" s="13">
        <v>78346</v>
      </c>
      <c r="AX1056" s="1">
        <v>66098</v>
      </c>
      <c r="AZ1056" s="1">
        <v>2</v>
      </c>
      <c r="BA1056" s="1">
        <v>3</v>
      </c>
      <c r="BB1056" s="1" t="s">
        <v>135</v>
      </c>
      <c r="BC1056" s="1" t="s">
        <v>118</v>
      </c>
      <c r="BD1056" s="1" t="s">
        <v>194</v>
      </c>
      <c r="BE1056" s="1">
        <v>10</v>
      </c>
      <c r="BF1056" s="1">
        <v>4</v>
      </c>
      <c r="BG1056" s="1" t="s">
        <v>120</v>
      </c>
      <c r="BH1056" s="1" t="s">
        <v>121</v>
      </c>
      <c r="BM1056" s="1" t="s">
        <v>4572</v>
      </c>
      <c r="BN1056" s="1" t="s">
        <v>181</v>
      </c>
      <c r="BO1056" s="1" t="s">
        <v>124</v>
      </c>
      <c r="BP1056" s="1">
        <v>6</v>
      </c>
      <c r="BQ1056" s="1">
        <v>8</v>
      </c>
      <c r="BR1056" s="1" t="s">
        <v>4573</v>
      </c>
      <c r="BS1056" s="1">
        <v>3</v>
      </c>
      <c r="BT1056" s="1">
        <v>1</v>
      </c>
      <c r="BU1056" s="1">
        <v>2</v>
      </c>
      <c r="BV1056" s="1" t="s">
        <v>143</v>
      </c>
      <c r="BW1056" s="1" t="s">
        <v>88</v>
      </c>
      <c r="BX1056" s="1" t="s">
        <v>88</v>
      </c>
      <c r="BY1056" s="1">
        <v>3</v>
      </c>
      <c r="BZ1056" s="1" t="s">
        <v>4574</v>
      </c>
      <c r="CA1056" s="1">
        <v>8</v>
      </c>
      <c r="CB1056" s="1" t="s">
        <v>4575</v>
      </c>
      <c r="CC1056" s="1" t="s">
        <v>88</v>
      </c>
    </row>
    <row r="1057" spans="1:82" ht="16" x14ac:dyDescent="0.2">
      <c r="A1057" s="1" t="s">
        <v>4576</v>
      </c>
      <c r="B1057" s="1" t="s">
        <v>108</v>
      </c>
      <c r="C1057" s="1">
        <v>33</v>
      </c>
      <c r="D1057" s="1" t="s">
        <v>81</v>
      </c>
      <c r="E1057" s="1" t="s">
        <v>82</v>
      </c>
      <c r="X1057" s="1">
        <v>13</v>
      </c>
      <c r="Y1057" s="1">
        <v>13</v>
      </c>
      <c r="Z1057" s="1">
        <v>2</v>
      </c>
      <c r="AA1057" s="1">
        <v>15</v>
      </c>
      <c r="AB1057" s="1" t="s">
        <v>83</v>
      </c>
      <c r="AC1057" s="1" t="s">
        <v>147</v>
      </c>
      <c r="AD1057" s="1" t="s">
        <v>187</v>
      </c>
      <c r="AE1057" s="1" t="s">
        <v>544</v>
      </c>
      <c r="AF1057" s="1" t="s">
        <v>110</v>
      </c>
      <c r="AG1057" s="1" t="s">
        <v>88</v>
      </c>
      <c r="AH1057" s="1" t="s">
        <v>88</v>
      </c>
      <c r="AI1057" s="1" t="s">
        <v>455</v>
      </c>
      <c r="AJ1057" s="1" t="s">
        <v>4577</v>
      </c>
      <c r="AK1057" s="1" t="s">
        <v>4578</v>
      </c>
      <c r="AL1057" s="1" t="s">
        <v>4579</v>
      </c>
      <c r="AM1057" s="1" t="s">
        <v>3195</v>
      </c>
      <c r="AN1057" s="1" t="s">
        <v>155</v>
      </c>
      <c r="AO1057" s="1" t="s">
        <v>3173</v>
      </c>
      <c r="AP1057" s="1" t="s">
        <v>93</v>
      </c>
      <c r="AQ1057" s="1" t="s">
        <v>94</v>
      </c>
      <c r="AR1057" s="1" t="s">
        <v>157</v>
      </c>
      <c r="AS1057" s="1">
        <v>0</v>
      </c>
      <c r="AT1057" s="1" t="s">
        <v>95</v>
      </c>
      <c r="AU1057" s="1" t="s">
        <v>238</v>
      </c>
      <c r="AV1057" s="1"/>
      <c r="AW1057" s="13">
        <v>88000</v>
      </c>
      <c r="AX1057" s="1">
        <v>88000</v>
      </c>
      <c r="AZ1057" s="1">
        <v>2</v>
      </c>
      <c r="BA1057" s="1">
        <v>1</v>
      </c>
      <c r="BB1057" s="1" t="s">
        <v>88</v>
      </c>
      <c r="BC1057" s="1" t="s">
        <v>97</v>
      </c>
      <c r="BD1057" s="1" t="s">
        <v>119</v>
      </c>
      <c r="BE1057" s="1">
        <v>10</v>
      </c>
      <c r="BF1057" s="1">
        <v>4</v>
      </c>
      <c r="BG1057" s="1" t="s">
        <v>98</v>
      </c>
      <c r="BH1057" s="1" t="s">
        <v>121</v>
      </c>
      <c r="BI1057" s="1" t="s">
        <v>91</v>
      </c>
      <c r="BJ1057" s="1" t="s">
        <v>88</v>
      </c>
      <c r="BK1057" s="1" t="s">
        <v>88</v>
      </c>
      <c r="BL1057" s="1" t="s">
        <v>88</v>
      </c>
      <c r="BM1057" s="1" t="s">
        <v>92</v>
      </c>
      <c r="BN1057" s="1" t="s">
        <v>141</v>
      </c>
      <c r="BO1057" s="1" t="s">
        <v>124</v>
      </c>
      <c r="BP1057" s="1">
        <v>5</v>
      </c>
      <c r="BQ1057" s="1">
        <v>7</v>
      </c>
      <c r="BR1057" s="1" t="s">
        <v>207</v>
      </c>
      <c r="BS1057" s="1">
        <v>3</v>
      </c>
      <c r="BT1057" s="1">
        <v>0</v>
      </c>
      <c r="BU1057" s="1">
        <v>1</v>
      </c>
      <c r="BV1057" s="1" t="s">
        <v>184</v>
      </c>
      <c r="BW1057" s="1" t="s">
        <v>89</v>
      </c>
      <c r="BX1057" s="1" t="s">
        <v>88</v>
      </c>
      <c r="BY1057" s="1">
        <v>4</v>
      </c>
      <c r="BZ1057" s="1" t="s">
        <v>4580</v>
      </c>
      <c r="CA1057" s="1">
        <v>1</v>
      </c>
      <c r="CB1057" s="1" t="s">
        <v>3106</v>
      </c>
      <c r="CC1057" s="1" t="s">
        <v>88</v>
      </c>
      <c r="CD1057" s="1" t="s">
        <v>4581</v>
      </c>
    </row>
    <row r="1058" spans="1:82" ht="16" x14ac:dyDescent="0.2">
      <c r="A1058" s="1" t="s">
        <v>4582</v>
      </c>
      <c r="B1058" s="1" t="s">
        <v>108</v>
      </c>
      <c r="C1058" s="1">
        <v>31</v>
      </c>
      <c r="D1058" s="1" t="s">
        <v>81</v>
      </c>
      <c r="E1058" s="1" t="s">
        <v>82</v>
      </c>
      <c r="X1058" s="1">
        <v>6</v>
      </c>
      <c r="Y1058" s="1">
        <v>0</v>
      </c>
      <c r="Z1058" s="1">
        <v>0</v>
      </c>
      <c r="AA1058" s="1">
        <v>0</v>
      </c>
      <c r="AB1058" s="1" t="s">
        <v>174</v>
      </c>
      <c r="AC1058" s="1" t="s">
        <v>129</v>
      </c>
      <c r="AD1058" s="1" t="s">
        <v>232</v>
      </c>
      <c r="AE1058" s="1" t="s">
        <v>575</v>
      </c>
      <c r="AF1058" s="1" t="s">
        <v>110</v>
      </c>
      <c r="AG1058" s="1" t="s">
        <v>88</v>
      </c>
      <c r="AH1058" s="1" t="s">
        <v>89</v>
      </c>
      <c r="AI1058" s="1" t="s">
        <v>111</v>
      </c>
      <c r="AJ1058" s="1" t="s">
        <v>713</v>
      </c>
      <c r="AK1058" s="1" t="s">
        <v>4583</v>
      </c>
      <c r="AL1058" s="1" t="s">
        <v>3928</v>
      </c>
      <c r="AM1058" s="1" t="s">
        <v>4584</v>
      </c>
      <c r="AN1058" s="1" t="s">
        <v>91</v>
      </c>
      <c r="AO1058" s="1" t="s">
        <v>193</v>
      </c>
      <c r="AP1058" s="1" t="s">
        <v>168</v>
      </c>
      <c r="AQ1058" s="1" t="s">
        <v>133</v>
      </c>
      <c r="AR1058" s="1" t="s">
        <v>88</v>
      </c>
      <c r="AS1058" s="1">
        <v>0</v>
      </c>
      <c r="AT1058" s="1" t="s">
        <v>134</v>
      </c>
      <c r="AU1058" s="1" t="s">
        <v>96</v>
      </c>
      <c r="AV1058" s="1"/>
      <c r="AW1058" s="13">
        <v>87000</v>
      </c>
      <c r="AX1058" s="1">
        <v>75000</v>
      </c>
      <c r="AZ1058" s="1">
        <v>2</v>
      </c>
      <c r="BA1058" s="1">
        <v>3</v>
      </c>
      <c r="BB1058" s="1" t="s">
        <v>135</v>
      </c>
      <c r="BC1058" s="1" t="s">
        <v>136</v>
      </c>
      <c r="BD1058" s="1" t="s">
        <v>88</v>
      </c>
      <c r="BE1058" s="1">
        <v>0</v>
      </c>
      <c r="BF1058" s="1">
        <v>0</v>
      </c>
      <c r="BG1058" s="1" t="s">
        <v>137</v>
      </c>
      <c r="BH1058" s="1" t="s">
        <v>121</v>
      </c>
      <c r="BK1058" s="1" t="s">
        <v>4585</v>
      </c>
      <c r="BM1058" s="1" t="s">
        <v>4586</v>
      </c>
      <c r="BN1058" s="1" t="s">
        <v>170</v>
      </c>
      <c r="BO1058" s="1" t="s">
        <v>182</v>
      </c>
      <c r="BP1058" s="1">
        <v>7</v>
      </c>
      <c r="BQ1058" s="1">
        <v>6</v>
      </c>
      <c r="BR1058" s="1" t="s">
        <v>1147</v>
      </c>
      <c r="BS1058" s="1">
        <v>3</v>
      </c>
      <c r="BT1058" s="1">
        <v>0</v>
      </c>
      <c r="BU1058" s="1">
        <v>2</v>
      </c>
      <c r="BV1058" s="1" t="s">
        <v>143</v>
      </c>
      <c r="BW1058" s="1" t="s">
        <v>89</v>
      </c>
      <c r="BX1058" s="1" t="s">
        <v>88</v>
      </c>
      <c r="BY1058" s="1">
        <v>3</v>
      </c>
      <c r="BZ1058" s="1" t="s">
        <v>88</v>
      </c>
      <c r="CA1058" s="1">
        <v>6</v>
      </c>
      <c r="CB1058" s="1" t="s">
        <v>185</v>
      </c>
      <c r="CC1058" s="1" t="s">
        <v>88</v>
      </c>
      <c r="CD1058" s="1" t="s">
        <v>4587</v>
      </c>
    </row>
    <row r="1059" spans="1:82" ht="16" x14ac:dyDescent="0.2">
      <c r="A1059" s="1" t="s">
        <v>4588</v>
      </c>
      <c r="B1059" s="1" t="s">
        <v>108</v>
      </c>
      <c r="C1059" s="1">
        <v>40</v>
      </c>
      <c r="D1059" s="1" t="s">
        <v>81</v>
      </c>
      <c r="E1059" s="1" t="s">
        <v>200</v>
      </c>
      <c r="X1059" s="1">
        <v>30</v>
      </c>
      <c r="Y1059" s="1">
        <v>22</v>
      </c>
      <c r="Z1059" s="1">
        <v>22</v>
      </c>
      <c r="AA1059" s="1">
        <v>0</v>
      </c>
      <c r="AB1059" s="1" t="s">
        <v>128</v>
      </c>
      <c r="AC1059" s="1" t="s">
        <v>147</v>
      </c>
      <c r="AD1059" s="1" t="s">
        <v>293</v>
      </c>
      <c r="AE1059" s="1" t="s">
        <v>442</v>
      </c>
      <c r="AF1059" s="1" t="s">
        <v>202</v>
      </c>
      <c r="AG1059" s="1" t="s">
        <v>88</v>
      </c>
      <c r="AH1059" s="1" t="s">
        <v>88</v>
      </c>
      <c r="AI1059" s="1" t="s">
        <v>4589</v>
      </c>
      <c r="AJ1059" s="1" t="s">
        <v>91</v>
      </c>
      <c r="AK1059" s="1" t="s">
        <v>92</v>
      </c>
      <c r="AL1059" s="1" t="s">
        <v>92</v>
      </c>
      <c r="AM1059" s="1" t="s">
        <v>91</v>
      </c>
      <c r="AN1059" s="1" t="s">
        <v>91</v>
      </c>
      <c r="AO1059" s="1" t="s">
        <v>92</v>
      </c>
      <c r="AP1059" s="1" t="s">
        <v>132</v>
      </c>
      <c r="AQ1059" s="1" t="s">
        <v>94</v>
      </c>
      <c r="AR1059" s="1" t="s">
        <v>88</v>
      </c>
      <c r="AS1059" s="1">
        <v>0</v>
      </c>
      <c r="AT1059" s="1" t="s">
        <v>95</v>
      </c>
      <c r="AU1059" s="1" t="s">
        <v>96</v>
      </c>
      <c r="AV1059" s="1"/>
      <c r="AW1059" s="13">
        <v>22000</v>
      </c>
      <c r="AX1059" s="1">
        <v>22000</v>
      </c>
      <c r="AZ1059" s="1">
        <v>1</v>
      </c>
      <c r="BA1059" s="1">
        <v>1</v>
      </c>
      <c r="BB1059" s="1" t="s">
        <v>88</v>
      </c>
      <c r="BC1059" s="1" t="s">
        <v>97</v>
      </c>
      <c r="BD1059" s="1" t="s">
        <v>88</v>
      </c>
      <c r="BE1059" s="1">
        <v>0</v>
      </c>
      <c r="BF1059" s="1">
        <v>5</v>
      </c>
      <c r="BG1059" s="1" t="s">
        <v>120</v>
      </c>
      <c r="BH1059" s="1" t="s">
        <v>121</v>
      </c>
      <c r="BI1059" s="1" t="s">
        <v>442</v>
      </c>
      <c r="BJ1059" s="1" t="s">
        <v>88</v>
      </c>
      <c r="BK1059" s="1" t="s">
        <v>442</v>
      </c>
      <c r="BL1059" s="1" t="s">
        <v>442</v>
      </c>
      <c r="BM1059" s="1" t="s">
        <v>996</v>
      </c>
      <c r="BN1059" s="3">
        <v>44470</v>
      </c>
      <c r="BO1059" s="1" t="s">
        <v>103</v>
      </c>
      <c r="BP1059" s="1">
        <v>8</v>
      </c>
      <c r="BQ1059" s="1">
        <v>9</v>
      </c>
      <c r="BR1059" s="1" t="s">
        <v>217</v>
      </c>
      <c r="BS1059" s="1">
        <v>3</v>
      </c>
      <c r="BT1059" s="1">
        <v>0</v>
      </c>
      <c r="BU1059" s="1">
        <v>3</v>
      </c>
      <c r="BV1059" s="1" t="s">
        <v>184</v>
      </c>
      <c r="BW1059" s="1" t="s">
        <v>89</v>
      </c>
      <c r="BX1059" s="1" t="s">
        <v>88</v>
      </c>
      <c r="BY1059" s="1">
        <v>4</v>
      </c>
      <c r="BZ1059" s="1" t="s">
        <v>4590</v>
      </c>
      <c r="CA1059" s="1">
        <v>9</v>
      </c>
      <c r="CB1059" s="1" t="s">
        <v>107</v>
      </c>
      <c r="CC1059" s="1" t="s">
        <v>88</v>
      </c>
      <c r="CD1059" s="1" t="s">
        <v>996</v>
      </c>
    </row>
    <row r="1060" spans="1:82" ht="16" x14ac:dyDescent="0.2">
      <c r="A1060" s="1" t="s">
        <v>4591</v>
      </c>
      <c r="B1060" s="1" t="s">
        <v>108</v>
      </c>
      <c r="C1060" s="1">
        <v>45</v>
      </c>
      <c r="D1060" s="1" t="s">
        <v>81</v>
      </c>
      <c r="E1060" s="1" t="s">
        <v>200</v>
      </c>
      <c r="X1060" s="1">
        <v>20</v>
      </c>
      <c r="Y1060" s="1">
        <v>1</v>
      </c>
      <c r="Z1060" s="1">
        <v>1</v>
      </c>
      <c r="AA1060" s="1">
        <v>0</v>
      </c>
      <c r="AB1060" s="1" t="s">
        <v>83</v>
      </c>
      <c r="AC1060" s="1" t="s">
        <v>147</v>
      </c>
      <c r="AD1060" s="1" t="s">
        <v>232</v>
      </c>
      <c r="AE1060" s="1" t="s">
        <v>3744</v>
      </c>
      <c r="AF1060" s="1" t="s">
        <v>202</v>
      </c>
      <c r="AG1060" s="1" t="s">
        <v>88</v>
      </c>
      <c r="AH1060" s="1" t="s">
        <v>89</v>
      </c>
      <c r="AI1060" s="1" t="s">
        <v>687</v>
      </c>
      <c r="AJ1060" s="1" t="s">
        <v>2606</v>
      </c>
      <c r="AK1060" s="1" t="s">
        <v>834</v>
      </c>
      <c r="AL1060" s="1" t="s">
        <v>2029</v>
      </c>
      <c r="AM1060" s="1" t="s">
        <v>268</v>
      </c>
      <c r="AN1060" s="1" t="s">
        <v>155</v>
      </c>
      <c r="AO1060" s="1" t="s">
        <v>4592</v>
      </c>
      <c r="AP1060" s="1" t="s">
        <v>132</v>
      </c>
      <c r="AQ1060" s="1" t="s">
        <v>94</v>
      </c>
      <c r="AR1060" s="1" t="s">
        <v>88</v>
      </c>
      <c r="AS1060" s="1">
        <v>0</v>
      </c>
      <c r="AT1060" s="1" t="s">
        <v>95</v>
      </c>
      <c r="AU1060" s="1" t="s">
        <v>96</v>
      </c>
      <c r="AV1060" s="1"/>
      <c r="AW1060" s="13">
        <v>35000</v>
      </c>
      <c r="AX1060" s="1">
        <v>29100</v>
      </c>
      <c r="AZ1060" s="1">
        <v>2</v>
      </c>
      <c r="BA1060" s="1">
        <v>2</v>
      </c>
      <c r="BB1060" s="1" t="s">
        <v>88</v>
      </c>
      <c r="BC1060" s="1" t="s">
        <v>97</v>
      </c>
      <c r="BD1060" s="1" t="s">
        <v>119</v>
      </c>
      <c r="BE1060" s="1">
        <v>10</v>
      </c>
      <c r="BF1060" s="1">
        <v>2</v>
      </c>
      <c r="BG1060" s="1" t="s">
        <v>137</v>
      </c>
      <c r="BH1060" s="1" t="s">
        <v>121</v>
      </c>
      <c r="BJ1060" s="1" t="s">
        <v>88</v>
      </c>
      <c r="BK1060" s="1" t="s">
        <v>88</v>
      </c>
      <c r="BL1060" s="1" t="s">
        <v>88</v>
      </c>
      <c r="BM1060" s="1" t="s">
        <v>91</v>
      </c>
      <c r="BN1060" s="3">
        <v>44470</v>
      </c>
      <c r="BO1060" s="1" t="s">
        <v>182</v>
      </c>
      <c r="BP1060" s="1">
        <v>5</v>
      </c>
      <c r="BQ1060" s="1">
        <v>6</v>
      </c>
      <c r="BR1060" s="1" t="s">
        <v>466</v>
      </c>
      <c r="BS1060" s="1">
        <v>4</v>
      </c>
      <c r="BT1060" s="1">
        <v>0</v>
      </c>
      <c r="BU1060" s="1">
        <v>0</v>
      </c>
      <c r="BV1060" s="1" t="s">
        <v>105</v>
      </c>
      <c r="BW1060" s="1" t="s">
        <v>89</v>
      </c>
      <c r="BX1060" s="1" t="s">
        <v>88</v>
      </c>
      <c r="BY1060" s="1">
        <v>3</v>
      </c>
      <c r="BZ1060" s="1" t="s">
        <v>88</v>
      </c>
      <c r="CA1060" s="1">
        <v>6</v>
      </c>
      <c r="CB1060" s="1" t="s">
        <v>304</v>
      </c>
      <c r="CC1060" s="1" t="s">
        <v>88</v>
      </c>
      <c r="CD1060" s="1" t="s">
        <v>4593</v>
      </c>
    </row>
    <row r="1061" spans="1:82" ht="16" x14ac:dyDescent="0.2">
      <c r="A1061" s="1" t="s">
        <v>4594</v>
      </c>
      <c r="B1061" s="1" t="s">
        <v>108</v>
      </c>
      <c r="C1061" s="1">
        <v>33</v>
      </c>
      <c r="D1061" s="1" t="s">
        <v>81</v>
      </c>
      <c r="E1061" s="1" t="s">
        <v>263</v>
      </c>
      <c r="X1061" s="1">
        <v>12</v>
      </c>
      <c r="Y1061" s="1">
        <v>0</v>
      </c>
      <c r="Z1061" s="1">
        <v>4</v>
      </c>
      <c r="AA1061" s="1">
        <v>0</v>
      </c>
      <c r="AB1061" s="1" t="s">
        <v>174</v>
      </c>
      <c r="AC1061" s="1" t="s">
        <v>129</v>
      </c>
      <c r="AD1061" s="1" t="s">
        <v>4595</v>
      </c>
      <c r="AE1061" s="1" t="s">
        <v>1092</v>
      </c>
      <c r="AF1061" s="1" t="s">
        <v>110</v>
      </c>
      <c r="AG1061" s="1" t="s">
        <v>88</v>
      </c>
      <c r="AH1061" s="1" t="s">
        <v>89</v>
      </c>
      <c r="AI1061" s="1" t="s">
        <v>111</v>
      </c>
      <c r="AJ1061" s="1" t="s">
        <v>713</v>
      </c>
      <c r="AK1061" s="1" t="s">
        <v>4596</v>
      </c>
      <c r="AL1061" s="1" t="s">
        <v>190</v>
      </c>
      <c r="AM1061" s="1" t="s">
        <v>214</v>
      </c>
      <c r="AN1061" s="1" t="s">
        <v>91</v>
      </c>
      <c r="AO1061" s="1" t="s">
        <v>167</v>
      </c>
      <c r="AP1061" s="1" t="s">
        <v>93</v>
      </c>
      <c r="AQ1061" s="1" t="s">
        <v>94</v>
      </c>
      <c r="AR1061" s="1" t="s">
        <v>88</v>
      </c>
      <c r="AS1061" s="1">
        <v>0</v>
      </c>
      <c r="AT1061" s="1" t="s">
        <v>95</v>
      </c>
      <c r="AU1061" s="1" t="s">
        <v>530</v>
      </c>
      <c r="AV1061" s="1"/>
      <c r="AW1061" s="13">
        <v>200000</v>
      </c>
      <c r="AX1061" s="1">
        <v>145000</v>
      </c>
      <c r="AZ1061" s="1">
        <v>4</v>
      </c>
      <c r="BA1061" s="1">
        <v>4</v>
      </c>
      <c r="BB1061" s="1" t="s">
        <v>88</v>
      </c>
      <c r="BC1061" s="1" t="s">
        <v>97</v>
      </c>
      <c r="BD1061" s="1" t="s">
        <v>119</v>
      </c>
      <c r="BE1061" s="1">
        <v>25</v>
      </c>
      <c r="BF1061" s="1">
        <v>3</v>
      </c>
      <c r="BG1061" s="1" t="s">
        <v>137</v>
      </c>
      <c r="BH1061" s="1" t="s">
        <v>121</v>
      </c>
      <c r="BJ1061" s="1" t="s">
        <v>88</v>
      </c>
      <c r="BK1061" s="1" t="s">
        <v>88</v>
      </c>
      <c r="BL1061" s="1" t="s">
        <v>4597</v>
      </c>
      <c r="BM1061" s="1" t="s">
        <v>4598</v>
      </c>
      <c r="BN1061" s="1" t="s">
        <v>196</v>
      </c>
      <c r="BO1061" s="1" t="s">
        <v>182</v>
      </c>
      <c r="BP1061" s="1">
        <v>6</v>
      </c>
      <c r="BQ1061" s="1">
        <v>5</v>
      </c>
      <c r="BR1061" s="1" t="s">
        <v>207</v>
      </c>
      <c r="BS1061" s="1">
        <v>4</v>
      </c>
      <c r="BT1061" s="1">
        <v>1</v>
      </c>
      <c r="BU1061" s="1">
        <v>2</v>
      </c>
      <c r="BV1061" s="1" t="s">
        <v>172</v>
      </c>
      <c r="BW1061" s="1" t="s">
        <v>89</v>
      </c>
      <c r="BX1061" s="1" t="s">
        <v>88</v>
      </c>
      <c r="BY1061" s="1">
        <v>4</v>
      </c>
      <c r="BZ1061" s="1" t="s">
        <v>127</v>
      </c>
      <c r="CA1061" s="1">
        <v>8</v>
      </c>
      <c r="CB1061" s="1" t="s">
        <v>107</v>
      </c>
      <c r="CC1061" s="1" t="s">
        <v>4599</v>
      </c>
      <c r="CD1061" s="1" t="s">
        <v>4600</v>
      </c>
    </row>
    <row r="1062" spans="1:82" ht="16" x14ac:dyDescent="0.2">
      <c r="A1062" s="1" t="s">
        <v>4601</v>
      </c>
      <c r="B1062" s="1" t="s">
        <v>108</v>
      </c>
      <c r="C1062" s="1">
        <v>29</v>
      </c>
      <c r="D1062" s="1" t="s">
        <v>81</v>
      </c>
      <c r="E1062" s="1" t="s">
        <v>362</v>
      </c>
      <c r="X1062" s="1">
        <v>5</v>
      </c>
      <c r="Y1062" s="1">
        <v>3</v>
      </c>
      <c r="Z1062" s="1">
        <v>2</v>
      </c>
      <c r="AA1062" s="1">
        <v>0</v>
      </c>
      <c r="AB1062" s="1" t="s">
        <v>174</v>
      </c>
      <c r="AC1062" s="1" t="s">
        <v>129</v>
      </c>
      <c r="AD1062" s="1" t="s">
        <v>201</v>
      </c>
      <c r="AE1062" s="1" t="s">
        <v>364</v>
      </c>
      <c r="AF1062" s="1" t="s">
        <v>202</v>
      </c>
      <c r="AG1062" s="1" t="s">
        <v>89</v>
      </c>
      <c r="AH1062" s="1" t="s">
        <v>89</v>
      </c>
      <c r="AI1062" s="1" t="s">
        <v>111</v>
      </c>
      <c r="AJ1062" s="1" t="s">
        <v>713</v>
      </c>
      <c r="AK1062" s="1" t="s">
        <v>2377</v>
      </c>
      <c r="AL1062" s="1" t="s">
        <v>4602</v>
      </c>
      <c r="AM1062" s="1" t="s">
        <v>1519</v>
      </c>
      <c r="AN1062" s="1" t="s">
        <v>91</v>
      </c>
      <c r="AO1062" s="1" t="s">
        <v>522</v>
      </c>
      <c r="AP1062" s="1" t="s">
        <v>168</v>
      </c>
      <c r="AQ1062" s="1" t="s">
        <v>94</v>
      </c>
      <c r="AR1062" s="1" t="s">
        <v>88</v>
      </c>
      <c r="AS1062" s="1">
        <v>0</v>
      </c>
      <c r="AT1062" s="1" t="s">
        <v>134</v>
      </c>
      <c r="AU1062" s="1" t="s">
        <v>96</v>
      </c>
      <c r="AV1062" s="1"/>
      <c r="AW1062" s="13">
        <v>120000</v>
      </c>
      <c r="AX1062" s="1">
        <v>90000</v>
      </c>
      <c r="AZ1062" s="1">
        <v>2</v>
      </c>
      <c r="BA1062" s="1">
        <v>2</v>
      </c>
      <c r="BB1062" s="1" t="s">
        <v>88</v>
      </c>
      <c r="BC1062" s="1" t="s">
        <v>97</v>
      </c>
      <c r="BD1062" s="1" t="s">
        <v>119</v>
      </c>
      <c r="BE1062" s="1">
        <v>15</v>
      </c>
      <c r="BF1062" s="1">
        <v>6</v>
      </c>
      <c r="BG1062" s="1" t="s">
        <v>120</v>
      </c>
      <c r="BH1062" s="1" t="s">
        <v>121</v>
      </c>
      <c r="BJ1062" s="1" t="s">
        <v>88</v>
      </c>
      <c r="BN1062" s="1" t="s">
        <v>196</v>
      </c>
      <c r="BO1062" s="1" t="s">
        <v>182</v>
      </c>
      <c r="BP1062" s="1">
        <v>6</v>
      </c>
      <c r="BQ1062" s="1">
        <v>7</v>
      </c>
      <c r="BR1062" s="1" t="s">
        <v>1104</v>
      </c>
      <c r="BS1062" s="1">
        <v>2</v>
      </c>
      <c r="BT1062" s="1">
        <v>0</v>
      </c>
      <c r="BU1062" s="1">
        <v>0</v>
      </c>
      <c r="BV1062" s="1" t="s">
        <v>105</v>
      </c>
      <c r="BW1062" s="1" t="s">
        <v>89</v>
      </c>
      <c r="BX1062" s="1" t="s">
        <v>88</v>
      </c>
      <c r="BY1062" s="1">
        <v>3</v>
      </c>
      <c r="BZ1062" s="1" t="s">
        <v>88</v>
      </c>
      <c r="CA1062" s="1">
        <v>8</v>
      </c>
      <c r="CB1062" s="1" t="s">
        <v>107</v>
      </c>
      <c r="CC1062" s="1" t="s">
        <v>88</v>
      </c>
    </row>
    <row r="1063" spans="1:82" ht="16" x14ac:dyDescent="0.2">
      <c r="A1063" s="1" t="s">
        <v>4603</v>
      </c>
      <c r="B1063" s="1" t="s">
        <v>108</v>
      </c>
      <c r="C1063" s="1">
        <v>28</v>
      </c>
      <c r="D1063" s="1" t="s">
        <v>81</v>
      </c>
      <c r="E1063" s="1" t="s">
        <v>82</v>
      </c>
      <c r="X1063" s="1">
        <v>8</v>
      </c>
      <c r="Y1063" s="1">
        <v>0</v>
      </c>
      <c r="Z1063" s="1">
        <v>0</v>
      </c>
      <c r="AA1063" s="1">
        <v>3</v>
      </c>
      <c r="AB1063" s="1" t="s">
        <v>83</v>
      </c>
      <c r="AC1063" s="1" t="s">
        <v>84</v>
      </c>
      <c r="AD1063" s="1" t="s">
        <v>256</v>
      </c>
      <c r="AE1063" s="1" t="s">
        <v>397</v>
      </c>
      <c r="AF1063" s="1" t="s">
        <v>202</v>
      </c>
      <c r="AG1063" s="1" t="s">
        <v>89</v>
      </c>
      <c r="AH1063" s="1" t="s">
        <v>89</v>
      </c>
      <c r="AI1063" s="1" t="s">
        <v>272</v>
      </c>
      <c r="AJ1063" s="1" t="s">
        <v>1847</v>
      </c>
      <c r="AK1063" s="1" t="s">
        <v>4604</v>
      </c>
      <c r="AL1063" s="1" t="s">
        <v>4605</v>
      </c>
      <c r="AM1063" s="1" t="s">
        <v>4606</v>
      </c>
      <c r="AN1063" s="1" t="s">
        <v>4607</v>
      </c>
      <c r="AO1063" s="1" t="s">
        <v>332</v>
      </c>
      <c r="AP1063" s="1" t="s">
        <v>168</v>
      </c>
      <c r="AQ1063" s="1" t="s">
        <v>133</v>
      </c>
      <c r="AR1063" s="1" t="s">
        <v>88</v>
      </c>
      <c r="AS1063" s="1">
        <v>0</v>
      </c>
      <c r="AT1063" s="1" t="s">
        <v>134</v>
      </c>
      <c r="AU1063" s="1" t="s">
        <v>96</v>
      </c>
      <c r="AV1063" s="1"/>
      <c r="AW1063" s="13">
        <v>175000</v>
      </c>
      <c r="AX1063" s="1">
        <v>122000</v>
      </c>
      <c r="AZ1063" s="1">
        <v>3</v>
      </c>
      <c r="BA1063" s="1">
        <v>3</v>
      </c>
      <c r="BB1063" s="1" t="s">
        <v>88</v>
      </c>
      <c r="BC1063" s="1" t="s">
        <v>97</v>
      </c>
      <c r="BD1063" s="1" t="s">
        <v>88</v>
      </c>
      <c r="BE1063" s="1">
        <v>0</v>
      </c>
      <c r="BF1063" s="1">
        <v>0</v>
      </c>
      <c r="BN1063" s="1" t="s">
        <v>196</v>
      </c>
      <c r="BO1063" s="1" t="s">
        <v>103</v>
      </c>
      <c r="BP1063" s="1">
        <v>8</v>
      </c>
      <c r="BQ1063" s="1">
        <v>8</v>
      </c>
      <c r="BR1063" s="1" t="s">
        <v>371</v>
      </c>
      <c r="BS1063" s="1">
        <v>3</v>
      </c>
      <c r="BT1063" s="1">
        <v>1</v>
      </c>
      <c r="BU1063" s="1">
        <v>3</v>
      </c>
      <c r="BV1063" s="1" t="s">
        <v>184</v>
      </c>
      <c r="BW1063" s="1" t="s">
        <v>89</v>
      </c>
      <c r="BX1063" s="1" t="s">
        <v>88</v>
      </c>
      <c r="BY1063" s="1">
        <v>4</v>
      </c>
      <c r="BZ1063" s="1" t="s">
        <v>88</v>
      </c>
      <c r="CA1063" s="1">
        <v>8</v>
      </c>
      <c r="CB1063" s="1" t="s">
        <v>107</v>
      </c>
      <c r="CC1063" s="1" t="s">
        <v>88</v>
      </c>
    </row>
    <row r="1064" spans="1:82" ht="16" x14ac:dyDescent="0.2">
      <c r="A1064" s="1" t="s">
        <v>4608</v>
      </c>
      <c r="B1064" s="1" t="s">
        <v>108</v>
      </c>
      <c r="C1064" s="1">
        <v>54</v>
      </c>
      <c r="D1064" s="1" t="s">
        <v>81</v>
      </c>
      <c r="E1064" s="1" t="s">
        <v>82</v>
      </c>
      <c r="X1064" s="1">
        <v>26</v>
      </c>
      <c r="Y1064" s="1">
        <v>0</v>
      </c>
      <c r="Z1064" s="1">
        <v>0</v>
      </c>
      <c r="AA1064" s="1">
        <v>40</v>
      </c>
      <c r="AB1064" s="1" t="s">
        <v>83</v>
      </c>
      <c r="AC1064" s="1" t="s">
        <v>129</v>
      </c>
      <c r="AD1064" s="1" t="s">
        <v>232</v>
      </c>
      <c r="AE1064" s="1" t="s">
        <v>21</v>
      </c>
      <c r="AF1064" s="1" t="s">
        <v>110</v>
      </c>
      <c r="AG1064" s="1" t="s">
        <v>88</v>
      </c>
      <c r="AH1064" s="1" t="s">
        <v>88</v>
      </c>
      <c r="AI1064" s="1" t="s">
        <v>264</v>
      </c>
      <c r="AJ1064" s="1" t="s">
        <v>91</v>
      </c>
      <c r="AK1064" s="1" t="s">
        <v>92</v>
      </c>
      <c r="AL1064" s="1" t="s">
        <v>92</v>
      </c>
      <c r="AM1064" s="1" t="s">
        <v>91</v>
      </c>
      <c r="AN1064" s="1" t="s">
        <v>91</v>
      </c>
      <c r="AO1064" s="1" t="s">
        <v>92</v>
      </c>
      <c r="AP1064" s="1" t="s">
        <v>132</v>
      </c>
      <c r="AQ1064" s="1" t="s">
        <v>94</v>
      </c>
      <c r="AR1064" s="1" t="s">
        <v>88</v>
      </c>
      <c r="AS1064" s="1">
        <v>0</v>
      </c>
      <c r="AT1064" s="1" t="s">
        <v>134</v>
      </c>
      <c r="AU1064" s="1" t="s">
        <v>96</v>
      </c>
      <c r="AV1064" s="1"/>
      <c r="AW1064" s="13">
        <v>269000</v>
      </c>
      <c r="AX1064" s="1">
        <v>181000</v>
      </c>
      <c r="AY1064" s="1" t="s">
        <v>279</v>
      </c>
      <c r="AZ1064" s="1">
        <v>3</v>
      </c>
      <c r="BA1064" s="1">
        <v>3</v>
      </c>
      <c r="BB1064" s="1" t="s">
        <v>280</v>
      </c>
      <c r="BC1064" s="1" t="s">
        <v>249</v>
      </c>
      <c r="BD1064" s="1" t="s">
        <v>349</v>
      </c>
      <c r="BE1064" s="1">
        <v>15</v>
      </c>
      <c r="BF1064" s="1">
        <v>6</v>
      </c>
      <c r="BH1064" s="1" t="s">
        <v>121</v>
      </c>
      <c r="BI1064" s="1" t="s">
        <v>122</v>
      </c>
      <c r="BJ1064" s="1" t="s">
        <v>88</v>
      </c>
      <c r="BK1064" s="1" t="s">
        <v>88</v>
      </c>
      <c r="BL1064" s="1" t="s">
        <v>88</v>
      </c>
      <c r="BM1064" s="1" t="s">
        <v>92</v>
      </c>
      <c r="BN1064" s="1" t="s">
        <v>252</v>
      </c>
      <c r="BO1064" s="1" t="s">
        <v>103</v>
      </c>
      <c r="BP1064" s="1">
        <v>8</v>
      </c>
      <c r="BQ1064" s="1">
        <v>9</v>
      </c>
      <c r="BR1064" s="1" t="s">
        <v>4609</v>
      </c>
      <c r="BS1064" s="1">
        <v>4</v>
      </c>
      <c r="BT1064" s="1">
        <v>1</v>
      </c>
      <c r="BU1064" s="1">
        <v>1</v>
      </c>
      <c r="BV1064" s="1" t="s">
        <v>2844</v>
      </c>
      <c r="BW1064" s="1" t="s">
        <v>88</v>
      </c>
      <c r="BX1064" s="1" t="s">
        <v>88</v>
      </c>
      <c r="BY1064" s="1">
        <v>4</v>
      </c>
      <c r="BZ1064" s="1" t="s">
        <v>88</v>
      </c>
      <c r="CA1064" s="1">
        <v>9</v>
      </c>
      <c r="CB1064" s="1" t="s">
        <v>185</v>
      </c>
      <c r="CC1064" s="1" t="s">
        <v>88</v>
      </c>
    </row>
    <row r="1065" spans="1:82" ht="16" x14ac:dyDescent="0.2">
      <c r="A1065" s="1" t="s">
        <v>4610</v>
      </c>
      <c r="B1065" s="1" t="s">
        <v>108</v>
      </c>
      <c r="C1065" s="1">
        <v>29</v>
      </c>
      <c r="D1065" s="1" t="s">
        <v>81</v>
      </c>
      <c r="E1065" s="1" t="s">
        <v>1002</v>
      </c>
      <c r="X1065" s="1">
        <v>1</v>
      </c>
      <c r="Y1065" s="1">
        <v>0</v>
      </c>
      <c r="Z1065" s="1">
        <v>1</v>
      </c>
      <c r="AA1065" s="1">
        <v>0</v>
      </c>
      <c r="AB1065" s="1" t="s">
        <v>83</v>
      </c>
      <c r="AC1065" s="1" t="s">
        <v>84</v>
      </c>
      <c r="AD1065" s="1" t="s">
        <v>187</v>
      </c>
      <c r="AE1065" s="1" t="s">
        <v>1003</v>
      </c>
      <c r="AF1065" s="1" t="s">
        <v>202</v>
      </c>
      <c r="AG1065" s="1" t="s">
        <v>88</v>
      </c>
      <c r="AH1065" s="1" t="s">
        <v>89</v>
      </c>
      <c r="AI1065" s="1" t="s">
        <v>111</v>
      </c>
      <c r="AJ1065" s="1" t="s">
        <v>234</v>
      </c>
      <c r="AK1065" s="1" t="s">
        <v>2557</v>
      </c>
      <c r="AL1065" s="1" t="s">
        <v>1324</v>
      </c>
      <c r="AM1065" s="1" t="s">
        <v>1006</v>
      </c>
      <c r="AN1065" s="1" t="s">
        <v>918</v>
      </c>
      <c r="AO1065" s="1" t="s">
        <v>1761</v>
      </c>
      <c r="AP1065" s="1" t="s">
        <v>93</v>
      </c>
      <c r="AQ1065" s="1" t="s">
        <v>94</v>
      </c>
      <c r="AR1065" s="1" t="s">
        <v>88</v>
      </c>
      <c r="AS1065" s="1">
        <v>0</v>
      </c>
      <c r="AT1065" s="1" t="s">
        <v>95</v>
      </c>
      <c r="AU1065" s="1" t="s">
        <v>238</v>
      </c>
      <c r="AV1065" s="1"/>
      <c r="AW1065" s="13">
        <v>24000</v>
      </c>
      <c r="AX1065" s="1">
        <v>24000</v>
      </c>
      <c r="AZ1065" s="1">
        <v>3</v>
      </c>
      <c r="BA1065" s="1">
        <v>3</v>
      </c>
      <c r="BB1065" s="1" t="s">
        <v>88</v>
      </c>
      <c r="BC1065" s="1" t="s">
        <v>97</v>
      </c>
      <c r="BD1065" s="1" t="s">
        <v>88</v>
      </c>
      <c r="BE1065" s="1">
        <v>0</v>
      </c>
      <c r="BF1065" s="1">
        <v>0</v>
      </c>
      <c r="BG1065" s="1" t="s">
        <v>120</v>
      </c>
      <c r="BH1065" s="1" t="s">
        <v>339</v>
      </c>
      <c r="BN1065" s="3">
        <v>44470</v>
      </c>
      <c r="BO1065" s="1" t="s">
        <v>124</v>
      </c>
      <c r="BP1065" s="1">
        <v>6</v>
      </c>
      <c r="BQ1065" s="1">
        <v>6</v>
      </c>
      <c r="BR1065" s="1" t="s">
        <v>207</v>
      </c>
      <c r="BS1065" s="1">
        <v>2</v>
      </c>
      <c r="BT1065" s="1">
        <v>0</v>
      </c>
      <c r="BU1065" s="1">
        <v>4</v>
      </c>
      <c r="BV1065" s="1" t="s">
        <v>184</v>
      </c>
      <c r="BW1065" s="1" t="s">
        <v>88</v>
      </c>
      <c r="BX1065" s="1" t="s">
        <v>88</v>
      </c>
      <c r="BY1065" s="1">
        <v>4</v>
      </c>
      <c r="BZ1065" s="1" t="s">
        <v>4611</v>
      </c>
      <c r="CA1065" s="1">
        <v>7</v>
      </c>
      <c r="CB1065" s="1" t="s">
        <v>107</v>
      </c>
      <c r="CC1065" s="1" t="s">
        <v>88</v>
      </c>
    </row>
    <row r="1066" spans="1:82" ht="16" x14ac:dyDescent="0.2">
      <c r="A1066" s="1" t="s">
        <v>4612</v>
      </c>
      <c r="B1066" s="1" t="s">
        <v>108</v>
      </c>
      <c r="C1066" s="1">
        <v>47</v>
      </c>
      <c r="D1066" s="1" t="s">
        <v>81</v>
      </c>
      <c r="E1066" s="1" t="s">
        <v>82</v>
      </c>
      <c r="X1066" s="1">
        <v>21</v>
      </c>
      <c r="Y1066" s="1">
        <v>1</v>
      </c>
      <c r="Z1066" s="1">
        <v>1</v>
      </c>
      <c r="AA1066" s="1">
        <v>0</v>
      </c>
      <c r="AB1066" s="1" t="s">
        <v>83</v>
      </c>
      <c r="AC1066" s="1" t="s">
        <v>129</v>
      </c>
      <c r="AD1066" s="1" t="s">
        <v>85</v>
      </c>
      <c r="AE1066" s="1" t="s">
        <v>1056</v>
      </c>
      <c r="AF1066" s="1" t="s">
        <v>110</v>
      </c>
      <c r="AG1066" s="1" t="s">
        <v>88</v>
      </c>
      <c r="AH1066" s="1" t="s">
        <v>88</v>
      </c>
      <c r="AI1066" s="1" t="s">
        <v>150</v>
      </c>
      <c r="AJ1066" s="1" t="s">
        <v>4613</v>
      </c>
      <c r="AK1066" s="1" t="s">
        <v>399</v>
      </c>
      <c r="AL1066" s="1" t="s">
        <v>92</v>
      </c>
      <c r="AM1066" s="1" t="s">
        <v>4614</v>
      </c>
      <c r="AN1066" s="1" t="s">
        <v>91</v>
      </c>
      <c r="AO1066" s="1" t="s">
        <v>592</v>
      </c>
      <c r="AP1066" s="1" t="s">
        <v>132</v>
      </c>
      <c r="AQ1066" s="1" t="s">
        <v>94</v>
      </c>
      <c r="AR1066" s="1" t="s">
        <v>88</v>
      </c>
      <c r="AS1066" s="1">
        <v>0</v>
      </c>
      <c r="AT1066" s="1" t="s">
        <v>134</v>
      </c>
      <c r="AU1066" s="1" t="s">
        <v>96</v>
      </c>
      <c r="AV1066" s="1"/>
      <c r="AW1066" s="13">
        <v>111000</v>
      </c>
      <c r="AX1066" s="1">
        <v>85</v>
      </c>
      <c r="AZ1066" s="1">
        <v>2</v>
      </c>
      <c r="BA1066" s="1">
        <v>1</v>
      </c>
      <c r="BB1066" s="1" t="s">
        <v>88</v>
      </c>
      <c r="BC1066" s="1" t="s">
        <v>97</v>
      </c>
      <c r="BD1066" s="1" t="s">
        <v>119</v>
      </c>
      <c r="BE1066" s="1">
        <v>10</v>
      </c>
      <c r="BF1066" s="1">
        <v>3</v>
      </c>
      <c r="BG1066" s="1" t="s">
        <v>120</v>
      </c>
      <c r="BH1066" s="1" t="s">
        <v>121</v>
      </c>
      <c r="BJ1066" s="1" t="s">
        <v>88</v>
      </c>
      <c r="BN1066" s="1" t="s">
        <v>123</v>
      </c>
      <c r="BO1066" s="1" t="s">
        <v>124</v>
      </c>
      <c r="BP1066" s="1">
        <v>2</v>
      </c>
      <c r="BQ1066" s="1">
        <v>1</v>
      </c>
      <c r="BR1066" s="1" t="s">
        <v>4615</v>
      </c>
      <c r="BS1066" s="1">
        <v>4</v>
      </c>
      <c r="BT1066" s="1">
        <v>2</v>
      </c>
      <c r="BU1066" s="1">
        <v>3</v>
      </c>
      <c r="BV1066" s="1" t="s">
        <v>172</v>
      </c>
      <c r="BW1066" s="1" t="s">
        <v>89</v>
      </c>
      <c r="BX1066" s="1" t="s">
        <v>88</v>
      </c>
      <c r="BY1066" s="1">
        <v>3</v>
      </c>
      <c r="BZ1066" s="1" t="s">
        <v>88</v>
      </c>
      <c r="CA1066" s="1">
        <v>2</v>
      </c>
      <c r="CB1066" s="1" t="s">
        <v>185</v>
      </c>
      <c r="CC1066" s="1" t="s">
        <v>88</v>
      </c>
    </row>
    <row r="1067" spans="1:82" ht="16" x14ac:dyDescent="0.2">
      <c r="A1067" s="1" t="s">
        <v>4616</v>
      </c>
      <c r="B1067" s="1" t="s">
        <v>108</v>
      </c>
      <c r="C1067" s="1">
        <v>29</v>
      </c>
      <c r="D1067" s="1" t="s">
        <v>81</v>
      </c>
      <c r="E1067" s="1" t="s">
        <v>200</v>
      </c>
      <c r="X1067" s="1">
        <v>8</v>
      </c>
      <c r="Y1067" s="1">
        <v>1</v>
      </c>
      <c r="Z1067" s="1">
        <v>3</v>
      </c>
      <c r="AA1067" s="1">
        <v>0</v>
      </c>
      <c r="AB1067" s="1" t="s">
        <v>83</v>
      </c>
      <c r="AC1067" s="1" t="s">
        <v>129</v>
      </c>
      <c r="AD1067" s="1" t="s">
        <v>256</v>
      </c>
      <c r="AE1067" s="1" t="s">
        <v>517</v>
      </c>
      <c r="AF1067" s="1" t="s">
        <v>202</v>
      </c>
      <c r="AG1067" s="1" t="s">
        <v>88</v>
      </c>
      <c r="AH1067" s="1" t="s">
        <v>89</v>
      </c>
      <c r="AI1067" s="1" t="s">
        <v>111</v>
      </c>
      <c r="AJ1067" s="1" t="s">
        <v>91</v>
      </c>
      <c r="AK1067" s="1" t="s">
        <v>4617</v>
      </c>
      <c r="AL1067" s="1" t="s">
        <v>360</v>
      </c>
      <c r="AM1067" s="1" t="s">
        <v>310</v>
      </c>
      <c r="AN1067" s="1" t="s">
        <v>91</v>
      </c>
      <c r="AO1067" s="1" t="s">
        <v>1439</v>
      </c>
      <c r="AP1067" s="1" t="s">
        <v>132</v>
      </c>
      <c r="AQ1067" s="1" t="s">
        <v>94</v>
      </c>
      <c r="AR1067" s="1" t="s">
        <v>88</v>
      </c>
      <c r="AS1067" s="1">
        <v>0</v>
      </c>
      <c r="AT1067" s="1" t="s">
        <v>95</v>
      </c>
      <c r="AU1067" s="1" t="s">
        <v>238</v>
      </c>
      <c r="AV1067" s="1"/>
      <c r="AW1067" s="13">
        <v>60000</v>
      </c>
      <c r="AX1067" s="1">
        <v>45000</v>
      </c>
      <c r="AZ1067" s="1">
        <v>2</v>
      </c>
      <c r="BA1067" s="1">
        <v>1</v>
      </c>
      <c r="BB1067" s="1" t="s">
        <v>88</v>
      </c>
      <c r="BC1067" s="1" t="s">
        <v>97</v>
      </c>
      <c r="BD1067" s="1" t="s">
        <v>119</v>
      </c>
      <c r="BE1067" s="4">
        <v>44228</v>
      </c>
      <c r="BF1067" s="1">
        <v>3</v>
      </c>
      <c r="BG1067" s="1" t="s">
        <v>120</v>
      </c>
      <c r="BH1067" s="1" t="s">
        <v>121</v>
      </c>
      <c r="BI1067" s="1" t="s">
        <v>4269</v>
      </c>
      <c r="BJ1067" s="1" t="s">
        <v>88</v>
      </c>
      <c r="BL1067" s="1" t="s">
        <v>4618</v>
      </c>
      <c r="BN1067" s="3">
        <v>44470</v>
      </c>
      <c r="BO1067" s="1" t="s">
        <v>182</v>
      </c>
      <c r="BP1067" s="1">
        <v>6</v>
      </c>
      <c r="BQ1067" s="1">
        <v>9</v>
      </c>
      <c r="BR1067" s="1" t="s">
        <v>217</v>
      </c>
      <c r="BS1067" s="1">
        <v>4</v>
      </c>
      <c r="BT1067" s="1">
        <v>0</v>
      </c>
      <c r="BU1067" s="1">
        <v>0</v>
      </c>
      <c r="BV1067" s="1" t="s">
        <v>105</v>
      </c>
      <c r="BW1067" s="1" t="s">
        <v>89</v>
      </c>
      <c r="BX1067" s="1" t="s">
        <v>88</v>
      </c>
      <c r="BY1067" s="1">
        <v>3</v>
      </c>
      <c r="BZ1067" s="1" t="s">
        <v>88</v>
      </c>
      <c r="CA1067" s="1">
        <v>6</v>
      </c>
      <c r="CB1067" s="1" t="s">
        <v>107</v>
      </c>
      <c r="CC1067" s="1" t="s">
        <v>88</v>
      </c>
    </row>
    <row r="1068" spans="1:82" ht="16" x14ac:dyDescent="0.2">
      <c r="A1068" s="1" t="s">
        <v>4619</v>
      </c>
      <c r="B1068" s="1" t="s">
        <v>108</v>
      </c>
      <c r="C1068" s="1">
        <v>25</v>
      </c>
      <c r="D1068" s="1" t="s">
        <v>81</v>
      </c>
      <c r="E1068" s="1" t="s">
        <v>263</v>
      </c>
      <c r="X1068" s="1">
        <v>7</v>
      </c>
      <c r="Y1068" s="1">
        <v>0</v>
      </c>
      <c r="Z1068" s="1">
        <v>7</v>
      </c>
      <c r="AA1068" s="1">
        <v>0</v>
      </c>
      <c r="AB1068" s="1" t="s">
        <v>83</v>
      </c>
      <c r="AC1068" s="1" t="s">
        <v>84</v>
      </c>
      <c r="AD1068" s="1" t="s">
        <v>187</v>
      </c>
      <c r="AE1068" s="1" t="s">
        <v>544</v>
      </c>
      <c r="AF1068" s="1" t="s">
        <v>202</v>
      </c>
      <c r="AG1068" s="1" t="s">
        <v>89</v>
      </c>
      <c r="AH1068" s="1" t="s">
        <v>89</v>
      </c>
      <c r="AI1068" s="1" t="s">
        <v>111</v>
      </c>
      <c r="AJ1068" s="1" t="s">
        <v>4620</v>
      </c>
      <c r="AK1068" s="1" t="s">
        <v>298</v>
      </c>
      <c r="AL1068" s="1" t="s">
        <v>3471</v>
      </c>
      <c r="AM1068" s="1" t="s">
        <v>4621</v>
      </c>
      <c r="AN1068" s="1" t="s">
        <v>91</v>
      </c>
      <c r="AO1068" s="1" t="s">
        <v>302</v>
      </c>
      <c r="AP1068" s="1" t="s">
        <v>132</v>
      </c>
      <c r="AQ1068" s="1" t="s">
        <v>94</v>
      </c>
      <c r="AR1068" s="1" t="s">
        <v>88</v>
      </c>
      <c r="AS1068" s="1">
        <v>0</v>
      </c>
      <c r="AT1068" s="1" t="s">
        <v>134</v>
      </c>
      <c r="AU1068" s="1" t="s">
        <v>96</v>
      </c>
      <c r="AV1068" s="1"/>
      <c r="AW1068" s="13">
        <v>50000</v>
      </c>
      <c r="AX1068" s="1">
        <v>40000</v>
      </c>
      <c r="AZ1068" s="1">
        <v>2</v>
      </c>
      <c r="BA1068" s="1">
        <v>2</v>
      </c>
      <c r="BB1068" s="1" t="s">
        <v>88</v>
      </c>
      <c r="BC1068" s="1" t="s">
        <v>97</v>
      </c>
      <c r="BD1068" s="1" t="s">
        <v>88</v>
      </c>
      <c r="BE1068" s="1">
        <v>0</v>
      </c>
      <c r="BF1068" s="1">
        <v>0</v>
      </c>
      <c r="BG1068" s="1" t="s">
        <v>137</v>
      </c>
      <c r="BH1068" s="1" t="s">
        <v>121</v>
      </c>
      <c r="BN1068" s="3">
        <v>44470</v>
      </c>
      <c r="BO1068" s="1" t="s">
        <v>182</v>
      </c>
      <c r="BP1068" s="1">
        <v>6</v>
      </c>
      <c r="BQ1068" s="1">
        <v>8</v>
      </c>
      <c r="BR1068" s="1" t="s">
        <v>207</v>
      </c>
      <c r="BS1068" s="1">
        <v>2</v>
      </c>
      <c r="BT1068" s="1">
        <v>0</v>
      </c>
      <c r="BU1068" s="1">
        <v>1</v>
      </c>
      <c r="BV1068" s="1" t="s">
        <v>184</v>
      </c>
      <c r="BW1068" s="1" t="s">
        <v>89</v>
      </c>
      <c r="BX1068" s="1" t="s">
        <v>88</v>
      </c>
      <c r="BY1068" s="1">
        <v>4</v>
      </c>
      <c r="BZ1068" s="1" t="s">
        <v>88</v>
      </c>
      <c r="CA1068" s="1">
        <v>8</v>
      </c>
      <c r="CB1068" s="1" t="s">
        <v>354</v>
      </c>
      <c r="CC1068" s="1" t="s">
        <v>88</v>
      </c>
    </row>
    <row r="1069" spans="1:82" ht="16" x14ac:dyDescent="0.2">
      <c r="A1069" s="1" t="s">
        <v>4622</v>
      </c>
      <c r="B1069" s="1" t="s">
        <v>108</v>
      </c>
      <c r="C1069" s="1">
        <v>30</v>
      </c>
      <c r="D1069" s="1" t="s">
        <v>81</v>
      </c>
      <c r="E1069" s="1" t="s">
        <v>263</v>
      </c>
      <c r="X1069" s="1">
        <v>10</v>
      </c>
      <c r="Y1069" s="1">
        <v>2</v>
      </c>
      <c r="Z1069" s="1">
        <v>2</v>
      </c>
      <c r="AA1069" s="1">
        <v>0</v>
      </c>
      <c r="AB1069" s="1" t="s">
        <v>174</v>
      </c>
      <c r="AC1069" s="1" t="s">
        <v>84</v>
      </c>
      <c r="AD1069" s="1" t="s">
        <v>1457</v>
      </c>
      <c r="AE1069" s="1" t="s">
        <v>86</v>
      </c>
      <c r="AF1069" s="1" t="s">
        <v>202</v>
      </c>
      <c r="AG1069" s="1" t="s">
        <v>88</v>
      </c>
      <c r="AH1069" s="1" t="s">
        <v>88</v>
      </c>
      <c r="AI1069" s="1" t="s">
        <v>4623</v>
      </c>
      <c r="AJ1069" s="1" t="s">
        <v>211</v>
      </c>
      <c r="AK1069" s="1" t="s">
        <v>4624</v>
      </c>
      <c r="AL1069" s="1" t="s">
        <v>92</v>
      </c>
      <c r="AM1069" s="1" t="s">
        <v>310</v>
      </c>
      <c r="AN1069" s="1" t="s">
        <v>91</v>
      </c>
      <c r="AO1069" s="1" t="s">
        <v>92</v>
      </c>
      <c r="AP1069" s="1" t="s">
        <v>132</v>
      </c>
      <c r="AQ1069" s="1" t="s">
        <v>94</v>
      </c>
      <c r="AR1069" s="1" t="s">
        <v>88</v>
      </c>
      <c r="AS1069" s="1">
        <v>0</v>
      </c>
      <c r="AT1069" s="1" t="s">
        <v>134</v>
      </c>
      <c r="AU1069" s="1" t="s">
        <v>96</v>
      </c>
      <c r="AV1069" s="1"/>
      <c r="AW1069" s="13">
        <v>40000</v>
      </c>
      <c r="AX1069" s="1">
        <v>33000</v>
      </c>
      <c r="AZ1069" s="1">
        <v>2</v>
      </c>
      <c r="BA1069" s="1">
        <v>1</v>
      </c>
      <c r="BB1069" s="1" t="s">
        <v>88</v>
      </c>
      <c r="BC1069" s="1" t="s">
        <v>97</v>
      </c>
      <c r="BD1069" s="1" t="s">
        <v>88</v>
      </c>
      <c r="BE1069" s="1">
        <v>0</v>
      </c>
      <c r="BF1069" s="1">
        <v>0</v>
      </c>
      <c r="BG1069" s="1" t="s">
        <v>98</v>
      </c>
      <c r="BH1069" s="1" t="s">
        <v>121</v>
      </c>
      <c r="BN1069" s="1" t="s">
        <v>294</v>
      </c>
      <c r="BO1069" s="1" t="s">
        <v>124</v>
      </c>
      <c r="BP1069" s="1">
        <v>4</v>
      </c>
      <c r="BQ1069" s="1">
        <v>5</v>
      </c>
      <c r="BR1069" s="1" t="s">
        <v>207</v>
      </c>
      <c r="BS1069" s="1">
        <v>1</v>
      </c>
      <c r="BT1069" s="1">
        <v>0</v>
      </c>
      <c r="BU1069" s="1">
        <v>2</v>
      </c>
      <c r="BV1069" s="1" t="s">
        <v>184</v>
      </c>
      <c r="BW1069" s="1" t="s">
        <v>88</v>
      </c>
      <c r="BX1069" s="1" t="s">
        <v>88</v>
      </c>
      <c r="BY1069" s="1">
        <v>4</v>
      </c>
      <c r="BZ1069" s="1" t="s">
        <v>106</v>
      </c>
      <c r="CA1069" s="1">
        <v>1</v>
      </c>
      <c r="CB1069" s="1" t="s">
        <v>144</v>
      </c>
      <c r="CC1069" s="1" t="s">
        <v>88</v>
      </c>
    </row>
    <row r="1070" spans="1:82" ht="16" x14ac:dyDescent="0.2">
      <c r="A1070" s="1" t="s">
        <v>4625</v>
      </c>
      <c r="B1070" s="1" t="s">
        <v>108</v>
      </c>
      <c r="C1070" s="1">
        <v>22</v>
      </c>
      <c r="D1070" s="1" t="s">
        <v>81</v>
      </c>
      <c r="E1070" s="1" t="s">
        <v>82</v>
      </c>
      <c r="X1070" s="1">
        <v>4</v>
      </c>
      <c r="Y1070" s="1">
        <v>0</v>
      </c>
      <c r="Z1070" s="1">
        <v>0</v>
      </c>
      <c r="AA1070" s="1">
        <v>0</v>
      </c>
      <c r="AB1070" s="1" t="s">
        <v>174</v>
      </c>
      <c r="AC1070" s="1" t="s">
        <v>129</v>
      </c>
      <c r="AD1070" s="1" t="s">
        <v>232</v>
      </c>
      <c r="AE1070" s="1" t="s">
        <v>504</v>
      </c>
      <c r="AF1070" s="1" t="s">
        <v>87</v>
      </c>
      <c r="AG1070" s="1" t="s">
        <v>88</v>
      </c>
      <c r="AH1070" s="1" t="s">
        <v>88</v>
      </c>
      <c r="AI1070" s="1" t="s">
        <v>150</v>
      </c>
      <c r="AJ1070" s="1" t="s">
        <v>673</v>
      </c>
      <c r="AK1070" s="1" t="s">
        <v>92</v>
      </c>
      <c r="AL1070" s="1" t="s">
        <v>92</v>
      </c>
      <c r="AM1070" s="1" t="s">
        <v>1992</v>
      </c>
      <c r="AN1070" s="1" t="s">
        <v>91</v>
      </c>
      <c r="AO1070" s="1" t="s">
        <v>92</v>
      </c>
      <c r="AP1070" s="1" t="s">
        <v>132</v>
      </c>
      <c r="AQ1070" s="1" t="s">
        <v>133</v>
      </c>
      <c r="AR1070" s="1" t="s">
        <v>88</v>
      </c>
      <c r="AS1070" s="1">
        <v>0</v>
      </c>
      <c r="AT1070" s="1" t="s">
        <v>95</v>
      </c>
      <c r="AU1070" s="1" t="s">
        <v>96</v>
      </c>
      <c r="AV1070" s="1"/>
      <c r="AW1070" s="13">
        <v>160000</v>
      </c>
      <c r="AX1070" s="1">
        <v>127000</v>
      </c>
      <c r="AZ1070" s="1">
        <v>4</v>
      </c>
      <c r="BA1070" s="1">
        <v>3</v>
      </c>
      <c r="BB1070" s="1" t="s">
        <v>280</v>
      </c>
      <c r="BC1070" s="1" t="s">
        <v>136</v>
      </c>
      <c r="BD1070" s="1" t="s">
        <v>119</v>
      </c>
      <c r="BE1070" s="1">
        <v>25</v>
      </c>
      <c r="BF1070" s="1">
        <v>4</v>
      </c>
      <c r="BG1070" s="1" t="s">
        <v>120</v>
      </c>
      <c r="BH1070" s="1" t="s">
        <v>121</v>
      </c>
      <c r="BJ1070" s="1" t="s">
        <v>88</v>
      </c>
      <c r="BK1070" s="1" t="s">
        <v>4626</v>
      </c>
      <c r="BL1070" s="1" t="s">
        <v>4627</v>
      </c>
      <c r="BM1070" s="1" t="s">
        <v>4628</v>
      </c>
      <c r="BN1070" s="1" t="s">
        <v>252</v>
      </c>
      <c r="BO1070" s="1" t="s">
        <v>124</v>
      </c>
      <c r="BP1070" s="1">
        <v>8</v>
      </c>
      <c r="BQ1070" s="1">
        <v>10</v>
      </c>
      <c r="BR1070" s="1" t="s">
        <v>4629</v>
      </c>
      <c r="BS1070" s="1">
        <v>3</v>
      </c>
      <c r="BT1070" s="1">
        <v>0</v>
      </c>
      <c r="BU1070" s="1">
        <v>2</v>
      </c>
      <c r="BV1070" s="1" t="s">
        <v>184</v>
      </c>
      <c r="BW1070" s="1" t="s">
        <v>88</v>
      </c>
      <c r="BX1070" s="1" t="s">
        <v>88</v>
      </c>
      <c r="BY1070" s="1">
        <v>4</v>
      </c>
      <c r="BZ1070" s="1" t="s">
        <v>127</v>
      </c>
      <c r="CA1070" s="1">
        <v>10</v>
      </c>
      <c r="CB1070" s="1" t="s">
        <v>107</v>
      </c>
      <c r="CC1070" s="1" t="s">
        <v>1168</v>
      </c>
      <c r="CD1070" s="1" t="s">
        <v>4630</v>
      </c>
    </row>
    <row r="1071" spans="1:82" ht="16" x14ac:dyDescent="0.2">
      <c r="A1071" s="1" t="s">
        <v>4631</v>
      </c>
      <c r="B1071" s="1" t="s">
        <v>108</v>
      </c>
      <c r="C1071" s="1">
        <v>24</v>
      </c>
      <c r="D1071" s="1" t="s">
        <v>81</v>
      </c>
      <c r="E1071" s="1" t="s">
        <v>263</v>
      </c>
      <c r="X1071" s="1">
        <v>3</v>
      </c>
      <c r="Y1071" s="1">
        <v>3</v>
      </c>
      <c r="Z1071" s="1">
        <v>1</v>
      </c>
      <c r="AA1071" s="1">
        <v>0</v>
      </c>
      <c r="AB1071" s="1" t="s">
        <v>83</v>
      </c>
      <c r="AC1071" s="1" t="s">
        <v>84</v>
      </c>
      <c r="AD1071" s="1" t="s">
        <v>85</v>
      </c>
      <c r="AE1071" s="1" t="s">
        <v>86</v>
      </c>
      <c r="AF1071" s="1" t="s">
        <v>87</v>
      </c>
      <c r="AG1071" s="1" t="s">
        <v>88</v>
      </c>
      <c r="AH1071" s="1" t="s">
        <v>88</v>
      </c>
      <c r="AI1071" s="1" t="s">
        <v>111</v>
      </c>
      <c r="AJ1071" s="1" t="s">
        <v>2462</v>
      </c>
      <c r="AK1071" s="1" t="s">
        <v>1618</v>
      </c>
      <c r="AL1071" s="1" t="s">
        <v>4632</v>
      </c>
      <c r="AM1071" s="1" t="s">
        <v>4633</v>
      </c>
      <c r="AN1071" s="1" t="s">
        <v>3841</v>
      </c>
      <c r="AO1071" s="1" t="s">
        <v>4634</v>
      </c>
      <c r="AP1071" s="1" t="s">
        <v>132</v>
      </c>
      <c r="AQ1071" s="1" t="s">
        <v>94</v>
      </c>
      <c r="AR1071" s="1" t="s">
        <v>88</v>
      </c>
      <c r="AS1071" s="1">
        <v>0</v>
      </c>
      <c r="AT1071" s="1" t="s">
        <v>95</v>
      </c>
      <c r="AU1071" s="1" t="s">
        <v>472</v>
      </c>
      <c r="AV1071" s="1"/>
      <c r="AW1071" s="13">
        <v>62643</v>
      </c>
      <c r="AX1071" s="1">
        <v>51993</v>
      </c>
      <c r="AZ1071" s="1">
        <v>3</v>
      </c>
      <c r="BA1071" s="1">
        <v>2</v>
      </c>
      <c r="BB1071" s="1" t="s">
        <v>117</v>
      </c>
      <c r="BC1071" s="1" t="s">
        <v>4635</v>
      </c>
      <c r="BD1071" s="1" t="s">
        <v>119</v>
      </c>
      <c r="BE1071" s="1">
        <v>12</v>
      </c>
      <c r="BF1071" s="1">
        <v>5</v>
      </c>
      <c r="BG1071" s="1" t="s">
        <v>120</v>
      </c>
      <c r="BH1071" s="1" t="s">
        <v>121</v>
      </c>
      <c r="BN1071" s="1" t="s">
        <v>252</v>
      </c>
      <c r="BO1071" s="1" t="s">
        <v>124</v>
      </c>
      <c r="BP1071" s="1">
        <v>7</v>
      </c>
      <c r="BQ1071" s="1">
        <v>7</v>
      </c>
      <c r="BR1071" s="1" t="s">
        <v>4636</v>
      </c>
      <c r="BS1071" s="1">
        <v>4</v>
      </c>
      <c r="BT1071" s="1">
        <v>0</v>
      </c>
      <c r="BU1071" s="1">
        <v>2</v>
      </c>
      <c r="BV1071" s="1" t="s">
        <v>184</v>
      </c>
      <c r="BW1071" s="1" t="s">
        <v>88</v>
      </c>
      <c r="BX1071" s="1" t="s">
        <v>88</v>
      </c>
      <c r="BY1071" s="1">
        <v>3</v>
      </c>
      <c r="BZ1071" s="1" t="s">
        <v>88</v>
      </c>
      <c r="CA1071" s="1">
        <v>6</v>
      </c>
      <c r="CB1071" s="1" t="s">
        <v>144</v>
      </c>
      <c r="CC1071" s="1" t="s">
        <v>88</v>
      </c>
    </row>
    <row r="1072" spans="1:82" ht="16" x14ac:dyDescent="0.2">
      <c r="A1072" s="1" t="s">
        <v>4637</v>
      </c>
      <c r="B1072" s="1" t="s">
        <v>108</v>
      </c>
      <c r="C1072" s="1">
        <v>45</v>
      </c>
      <c r="D1072" s="1" t="s">
        <v>81</v>
      </c>
      <c r="E1072" s="1" t="s">
        <v>231</v>
      </c>
      <c r="X1072" s="1">
        <v>25</v>
      </c>
      <c r="Y1072" s="1">
        <v>6</v>
      </c>
      <c r="Z1072" s="1">
        <v>1</v>
      </c>
      <c r="AA1072" s="1">
        <v>0</v>
      </c>
      <c r="AB1072" s="1" t="s">
        <v>174</v>
      </c>
      <c r="AC1072" s="1" t="s">
        <v>129</v>
      </c>
      <c r="AD1072" s="1" t="s">
        <v>232</v>
      </c>
      <c r="AE1072" s="1" t="s">
        <v>1896</v>
      </c>
      <c r="AF1072" s="1" t="s">
        <v>202</v>
      </c>
      <c r="AG1072" s="1" t="s">
        <v>88</v>
      </c>
      <c r="AH1072" s="1" t="s">
        <v>89</v>
      </c>
      <c r="AI1072" s="1" t="s">
        <v>150</v>
      </c>
      <c r="AJ1072" s="1" t="s">
        <v>542</v>
      </c>
      <c r="AK1072" s="1" t="s">
        <v>1380</v>
      </c>
      <c r="AL1072" s="1" t="s">
        <v>92</v>
      </c>
      <c r="AM1072" s="1" t="s">
        <v>91</v>
      </c>
      <c r="AN1072" s="1" t="s">
        <v>91</v>
      </c>
      <c r="AO1072" s="1" t="s">
        <v>92</v>
      </c>
      <c r="AP1072" s="1" t="s">
        <v>132</v>
      </c>
      <c r="AQ1072" s="1" t="s">
        <v>94</v>
      </c>
      <c r="AR1072" s="1" t="s">
        <v>88</v>
      </c>
      <c r="AS1072" s="1">
        <v>0</v>
      </c>
      <c r="AT1072" s="1" t="s">
        <v>95</v>
      </c>
      <c r="AU1072" s="1" t="s">
        <v>96</v>
      </c>
      <c r="AV1072" s="1"/>
      <c r="AW1072" s="13">
        <v>72250</v>
      </c>
      <c r="AX1072" s="1">
        <v>59967</v>
      </c>
      <c r="AZ1072" s="1">
        <v>2</v>
      </c>
      <c r="BA1072" s="1">
        <v>2</v>
      </c>
      <c r="BB1072" s="1" t="s">
        <v>88</v>
      </c>
      <c r="BC1072" s="1" t="s">
        <v>97</v>
      </c>
      <c r="BD1072" s="1" t="s">
        <v>119</v>
      </c>
      <c r="BE1072" s="1">
        <v>0</v>
      </c>
      <c r="BF1072" s="1">
        <v>5</v>
      </c>
      <c r="BG1072" s="1" t="s">
        <v>120</v>
      </c>
      <c r="BH1072" s="1" t="s">
        <v>121</v>
      </c>
      <c r="BJ1072" s="1" t="s">
        <v>88</v>
      </c>
      <c r="BK1072" s="1" t="s">
        <v>88</v>
      </c>
      <c r="BL1072" s="1" t="s">
        <v>88</v>
      </c>
      <c r="BN1072" s="1" t="s">
        <v>102</v>
      </c>
      <c r="BO1072" s="1" t="s">
        <v>103</v>
      </c>
      <c r="BP1072" s="1">
        <v>6</v>
      </c>
      <c r="BQ1072" s="1">
        <v>8</v>
      </c>
      <c r="BR1072" s="1" t="s">
        <v>4386</v>
      </c>
      <c r="BS1072" s="1">
        <v>3</v>
      </c>
      <c r="BT1072" s="1">
        <v>0</v>
      </c>
      <c r="BU1072" s="1">
        <v>1</v>
      </c>
      <c r="BV1072" s="1" t="s">
        <v>143</v>
      </c>
      <c r="BW1072" s="1" t="s">
        <v>89</v>
      </c>
      <c r="BX1072" s="1" t="s">
        <v>88</v>
      </c>
      <c r="BY1072" s="1">
        <v>3</v>
      </c>
      <c r="BZ1072" s="1" t="s">
        <v>88</v>
      </c>
      <c r="CA1072" s="1">
        <v>7</v>
      </c>
      <c r="CB1072" s="1" t="s">
        <v>1001</v>
      </c>
      <c r="CC1072" s="1" t="s">
        <v>88</v>
      </c>
      <c r="CD1072" s="1" t="s">
        <v>4054</v>
      </c>
    </row>
    <row r="1073" spans="1:82" ht="16" x14ac:dyDescent="0.2">
      <c r="A1073" s="1" t="s">
        <v>4637</v>
      </c>
      <c r="B1073" s="1" t="s">
        <v>108</v>
      </c>
      <c r="C1073" s="1">
        <v>29</v>
      </c>
      <c r="D1073" s="1" t="s">
        <v>81</v>
      </c>
      <c r="E1073" s="1" t="s">
        <v>82</v>
      </c>
      <c r="X1073" s="1">
        <v>5</v>
      </c>
      <c r="Y1073" s="1">
        <v>0</v>
      </c>
      <c r="Z1073" s="1">
        <v>0</v>
      </c>
      <c r="AA1073" s="1">
        <v>0</v>
      </c>
      <c r="AB1073" s="1" t="s">
        <v>174</v>
      </c>
      <c r="AC1073" s="1" t="s">
        <v>129</v>
      </c>
      <c r="AD1073" s="1" t="s">
        <v>201</v>
      </c>
      <c r="AE1073" s="1" t="s">
        <v>86</v>
      </c>
      <c r="AF1073" s="1" t="s">
        <v>202</v>
      </c>
      <c r="AG1073" s="1" t="s">
        <v>89</v>
      </c>
      <c r="AH1073" s="1" t="s">
        <v>89</v>
      </c>
      <c r="AI1073" s="1" t="s">
        <v>111</v>
      </c>
      <c r="AJ1073" s="1" t="s">
        <v>713</v>
      </c>
      <c r="AK1073" s="1" t="s">
        <v>2391</v>
      </c>
      <c r="AL1073" s="1" t="s">
        <v>644</v>
      </c>
      <c r="AM1073" s="1" t="s">
        <v>91</v>
      </c>
      <c r="AN1073" s="1" t="s">
        <v>4638</v>
      </c>
      <c r="AO1073" s="1" t="s">
        <v>193</v>
      </c>
      <c r="AP1073" s="1" t="s">
        <v>93</v>
      </c>
      <c r="AQ1073" s="1" t="s">
        <v>94</v>
      </c>
      <c r="AR1073" s="1" t="s">
        <v>88</v>
      </c>
      <c r="AS1073" s="1">
        <v>0</v>
      </c>
      <c r="AT1073" s="1" t="s">
        <v>134</v>
      </c>
      <c r="AU1073" s="1" t="s">
        <v>96</v>
      </c>
      <c r="AV1073" s="1"/>
      <c r="AW1073" s="13">
        <v>140000</v>
      </c>
      <c r="AX1073" s="1">
        <v>105359</v>
      </c>
      <c r="AY1073" s="1" t="s">
        <v>279</v>
      </c>
      <c r="AZ1073" s="1">
        <v>3</v>
      </c>
      <c r="BA1073" s="1">
        <v>3</v>
      </c>
      <c r="BB1073" s="1" t="s">
        <v>280</v>
      </c>
      <c r="BC1073" s="1" t="s">
        <v>249</v>
      </c>
      <c r="BD1073" s="1" t="s">
        <v>88</v>
      </c>
      <c r="BE1073" s="1">
        <v>0</v>
      </c>
      <c r="BF1073" s="1">
        <v>0</v>
      </c>
      <c r="BG1073" s="1" t="s">
        <v>137</v>
      </c>
      <c r="BH1073" s="1" t="s">
        <v>138</v>
      </c>
      <c r="BK1073" s="1" t="s">
        <v>4639</v>
      </c>
      <c r="BL1073" s="1" t="s">
        <v>4640</v>
      </c>
      <c r="BN1073" s="1" t="s">
        <v>141</v>
      </c>
      <c r="BO1073" s="1" t="s">
        <v>103</v>
      </c>
      <c r="BP1073" s="1">
        <v>7</v>
      </c>
      <c r="BQ1073" s="1">
        <v>9</v>
      </c>
      <c r="BR1073" s="1" t="s">
        <v>4641</v>
      </c>
      <c r="BS1073" s="1">
        <v>3</v>
      </c>
      <c r="BT1073" s="1">
        <v>0</v>
      </c>
      <c r="BU1073" s="1">
        <v>0</v>
      </c>
      <c r="BV1073" s="1" t="s">
        <v>105</v>
      </c>
      <c r="BW1073" s="1" t="s">
        <v>88</v>
      </c>
      <c r="BX1073" s="1" t="s">
        <v>88</v>
      </c>
      <c r="BY1073" s="1">
        <v>4</v>
      </c>
      <c r="BZ1073" s="1" t="s">
        <v>127</v>
      </c>
      <c r="CA1073" s="1">
        <v>8</v>
      </c>
      <c r="CB1073" s="1" t="s">
        <v>304</v>
      </c>
      <c r="CC1073" s="1" t="s">
        <v>808</v>
      </c>
      <c r="CD1073" s="1" t="s">
        <v>4642</v>
      </c>
    </row>
    <row r="1074" spans="1:82" ht="16" x14ac:dyDescent="0.2">
      <c r="A1074" s="1" t="s">
        <v>4637</v>
      </c>
      <c r="B1074" s="1" t="s">
        <v>108</v>
      </c>
      <c r="C1074" s="1">
        <v>34</v>
      </c>
      <c r="D1074" s="1" t="s">
        <v>81</v>
      </c>
      <c r="E1074" s="1" t="s">
        <v>82</v>
      </c>
      <c r="X1074" s="1">
        <v>6</v>
      </c>
      <c r="Y1074" s="1">
        <v>0</v>
      </c>
      <c r="Z1074" s="1">
        <v>6</v>
      </c>
      <c r="AA1074" s="1">
        <v>0</v>
      </c>
      <c r="AB1074" s="1" t="s">
        <v>174</v>
      </c>
      <c r="AC1074" s="1" t="s">
        <v>129</v>
      </c>
      <c r="AD1074" s="1" t="s">
        <v>232</v>
      </c>
      <c r="AE1074" s="1" t="s">
        <v>86</v>
      </c>
      <c r="AF1074" s="1" t="s">
        <v>87</v>
      </c>
      <c r="AG1074" s="1" t="s">
        <v>88</v>
      </c>
      <c r="AH1074" s="1" t="s">
        <v>88</v>
      </c>
      <c r="AI1074" s="1" t="s">
        <v>272</v>
      </c>
      <c r="AJ1074" s="1" t="s">
        <v>3366</v>
      </c>
      <c r="AK1074" s="1" t="s">
        <v>399</v>
      </c>
      <c r="AL1074" s="1" t="s">
        <v>92</v>
      </c>
      <c r="AM1074" s="1" t="s">
        <v>1716</v>
      </c>
      <c r="AN1074" s="1" t="s">
        <v>91</v>
      </c>
      <c r="AO1074" s="1" t="s">
        <v>92</v>
      </c>
      <c r="AP1074" s="1" t="s">
        <v>132</v>
      </c>
      <c r="AQ1074" s="1" t="s">
        <v>94</v>
      </c>
      <c r="AR1074" s="1" t="s">
        <v>157</v>
      </c>
      <c r="AS1074" s="1">
        <v>5</v>
      </c>
      <c r="AT1074" s="1" t="s">
        <v>134</v>
      </c>
      <c r="AU1074" s="1" t="s">
        <v>96</v>
      </c>
      <c r="AV1074" s="1"/>
      <c r="AW1074" s="13">
        <v>135000</v>
      </c>
      <c r="AX1074" s="1">
        <v>104000</v>
      </c>
      <c r="AZ1074" s="1">
        <v>2</v>
      </c>
      <c r="BA1074" s="1">
        <v>2</v>
      </c>
      <c r="BB1074" s="1" t="s">
        <v>88</v>
      </c>
      <c r="BC1074" s="1" t="s">
        <v>97</v>
      </c>
      <c r="BD1074" s="1" t="s">
        <v>88</v>
      </c>
      <c r="BE1074" s="1">
        <v>0</v>
      </c>
      <c r="BF1074" s="1">
        <v>0</v>
      </c>
      <c r="BG1074" s="1" t="s">
        <v>120</v>
      </c>
      <c r="BH1074" s="1" t="s">
        <v>121</v>
      </c>
      <c r="BN1074" s="1" t="s">
        <v>377</v>
      </c>
      <c r="BO1074" s="1" t="s">
        <v>103</v>
      </c>
      <c r="BP1074" s="1">
        <v>7</v>
      </c>
      <c r="BQ1074" s="1">
        <v>8</v>
      </c>
      <c r="BR1074" s="1" t="s">
        <v>4643</v>
      </c>
      <c r="BS1074" s="1">
        <v>3</v>
      </c>
      <c r="BT1074" s="1">
        <v>1</v>
      </c>
      <c r="BU1074" s="1">
        <v>2</v>
      </c>
      <c r="BV1074" s="1" t="s">
        <v>172</v>
      </c>
      <c r="BW1074" s="1" t="s">
        <v>89</v>
      </c>
      <c r="BX1074" s="1" t="s">
        <v>88</v>
      </c>
      <c r="BY1074" s="1">
        <v>4</v>
      </c>
      <c r="BZ1074" s="1" t="s">
        <v>88</v>
      </c>
      <c r="CA1074" s="1">
        <v>9</v>
      </c>
      <c r="CB1074" s="1" t="s">
        <v>4644</v>
      </c>
      <c r="CC1074" s="1" t="s">
        <v>88</v>
      </c>
    </row>
    <row r="1075" spans="1:82" ht="16" x14ac:dyDescent="0.2">
      <c r="A1075" s="1" t="s">
        <v>4645</v>
      </c>
      <c r="B1075" s="1" t="s">
        <v>108</v>
      </c>
      <c r="C1075" s="1">
        <v>28</v>
      </c>
      <c r="D1075" s="1" t="s">
        <v>81</v>
      </c>
      <c r="E1075" s="1" t="s">
        <v>841</v>
      </c>
      <c r="X1075" s="1">
        <v>1</v>
      </c>
      <c r="Y1075" s="1">
        <v>1</v>
      </c>
      <c r="Z1075" s="1">
        <v>1</v>
      </c>
      <c r="AA1075" s="1">
        <v>0</v>
      </c>
      <c r="AB1075" s="1" t="s">
        <v>83</v>
      </c>
      <c r="AC1075" s="1" t="s">
        <v>84</v>
      </c>
      <c r="AD1075" s="1" t="s">
        <v>4646</v>
      </c>
      <c r="AE1075" s="1" t="s">
        <v>86</v>
      </c>
      <c r="AF1075" s="1" t="s">
        <v>202</v>
      </c>
      <c r="AG1075" s="1" t="s">
        <v>88</v>
      </c>
      <c r="AH1075" s="1" t="s">
        <v>89</v>
      </c>
      <c r="AI1075" s="1" t="s">
        <v>419</v>
      </c>
      <c r="AJ1075" s="1" t="s">
        <v>2003</v>
      </c>
      <c r="AK1075" s="1" t="s">
        <v>4647</v>
      </c>
      <c r="AL1075" s="1" t="s">
        <v>92</v>
      </c>
      <c r="AM1075" s="1" t="s">
        <v>2146</v>
      </c>
      <c r="AN1075" s="1" t="s">
        <v>4648</v>
      </c>
      <c r="AO1075" s="1" t="s">
        <v>4649</v>
      </c>
      <c r="AP1075" s="1" t="s">
        <v>93</v>
      </c>
      <c r="AQ1075" s="1" t="s">
        <v>94</v>
      </c>
      <c r="AR1075" s="1" t="s">
        <v>88</v>
      </c>
      <c r="AS1075" s="1">
        <v>0</v>
      </c>
      <c r="AT1075" s="1" t="s">
        <v>536</v>
      </c>
      <c r="AU1075" s="1" t="s">
        <v>96</v>
      </c>
      <c r="AV1075" s="1"/>
      <c r="AW1075" s="13">
        <v>42000</v>
      </c>
      <c r="AX1075" s="1">
        <v>37000</v>
      </c>
      <c r="AZ1075" s="1">
        <v>2</v>
      </c>
      <c r="BA1075" s="1">
        <v>1</v>
      </c>
      <c r="BB1075" s="1" t="s">
        <v>117</v>
      </c>
      <c r="BC1075" s="1" t="s">
        <v>4650</v>
      </c>
      <c r="BD1075" s="1" t="s">
        <v>119</v>
      </c>
      <c r="BE1075" s="1">
        <v>10</v>
      </c>
      <c r="BF1075" s="1">
        <v>6</v>
      </c>
      <c r="BG1075" s="1" t="s">
        <v>120</v>
      </c>
      <c r="BH1075" s="1" t="s">
        <v>121</v>
      </c>
      <c r="BN1075" s="1" t="s">
        <v>294</v>
      </c>
      <c r="BO1075" s="1" t="s">
        <v>182</v>
      </c>
      <c r="BP1075" s="1">
        <v>6</v>
      </c>
      <c r="BQ1075" s="1">
        <v>10</v>
      </c>
      <c r="BR1075" s="1" t="s">
        <v>2717</v>
      </c>
      <c r="BS1075" s="1">
        <v>4</v>
      </c>
      <c r="BT1075" s="1">
        <v>0</v>
      </c>
      <c r="BU1075" s="1">
        <v>5</v>
      </c>
      <c r="BV1075" s="1" t="s">
        <v>184</v>
      </c>
      <c r="BW1075" s="1" t="s">
        <v>88</v>
      </c>
      <c r="BX1075" s="1" t="s">
        <v>88</v>
      </c>
      <c r="BY1075" s="1">
        <v>3</v>
      </c>
      <c r="BZ1075" s="1" t="s">
        <v>88</v>
      </c>
      <c r="CA1075" s="1">
        <v>9</v>
      </c>
      <c r="CB1075" s="1" t="s">
        <v>4651</v>
      </c>
      <c r="CC1075" s="1" t="s">
        <v>254</v>
      </c>
    </row>
    <row r="1076" spans="1:82" ht="16" x14ac:dyDescent="0.2">
      <c r="A1076" s="1" t="s">
        <v>4652</v>
      </c>
      <c r="B1076" s="1" t="s">
        <v>108</v>
      </c>
      <c r="C1076" s="1">
        <v>46</v>
      </c>
      <c r="D1076" s="1" t="s">
        <v>81</v>
      </c>
      <c r="E1076" s="1" t="s">
        <v>356</v>
      </c>
      <c r="X1076" s="1">
        <v>25</v>
      </c>
      <c r="Y1076" s="1">
        <v>10</v>
      </c>
      <c r="Z1076" s="1">
        <v>6</v>
      </c>
      <c r="AA1076" s="1">
        <v>12</v>
      </c>
      <c r="AB1076" s="1" t="s">
        <v>83</v>
      </c>
      <c r="AC1076" s="1" t="s">
        <v>147</v>
      </c>
      <c r="AD1076" s="1" t="s">
        <v>85</v>
      </c>
      <c r="AE1076" s="1" t="s">
        <v>86</v>
      </c>
      <c r="AF1076" s="1" t="s">
        <v>202</v>
      </c>
      <c r="AG1076" s="1" t="s">
        <v>88</v>
      </c>
      <c r="AH1076" s="1" t="s">
        <v>88</v>
      </c>
      <c r="AI1076" s="1" t="s">
        <v>264</v>
      </c>
      <c r="AJ1076" s="1" t="s">
        <v>679</v>
      </c>
      <c r="AK1076" s="1" t="s">
        <v>92</v>
      </c>
      <c r="AL1076" s="1" t="s">
        <v>92</v>
      </c>
      <c r="AM1076" s="1" t="s">
        <v>91</v>
      </c>
      <c r="AN1076" s="1" t="s">
        <v>91</v>
      </c>
      <c r="AO1076" s="1" t="s">
        <v>92</v>
      </c>
      <c r="AP1076" s="1" t="s">
        <v>132</v>
      </c>
      <c r="AQ1076" s="1" t="s">
        <v>94</v>
      </c>
      <c r="AR1076" s="1" t="s">
        <v>88</v>
      </c>
      <c r="AS1076" s="1">
        <v>0</v>
      </c>
      <c r="AT1076" s="1" t="s">
        <v>134</v>
      </c>
      <c r="AU1076" s="1" t="s">
        <v>96</v>
      </c>
      <c r="AV1076" s="1"/>
      <c r="AW1076" s="13">
        <v>147000</v>
      </c>
      <c r="AX1076" s="1">
        <v>109000</v>
      </c>
      <c r="AZ1076" s="1">
        <v>2</v>
      </c>
      <c r="BA1076" s="1">
        <v>2</v>
      </c>
      <c r="BB1076" s="1" t="s">
        <v>135</v>
      </c>
      <c r="BC1076" s="1" t="s">
        <v>118</v>
      </c>
      <c r="BD1076" s="1" t="s">
        <v>194</v>
      </c>
      <c r="BE1076" s="1">
        <v>20</v>
      </c>
      <c r="BF1076" s="1">
        <v>5</v>
      </c>
      <c r="BG1076" s="1" t="s">
        <v>120</v>
      </c>
      <c r="BH1076" s="1" t="s">
        <v>121</v>
      </c>
      <c r="BN1076" s="1" t="s">
        <v>123</v>
      </c>
      <c r="BO1076" s="1" t="s">
        <v>103</v>
      </c>
      <c r="BP1076" s="1">
        <v>6</v>
      </c>
      <c r="BQ1076" s="1">
        <v>7</v>
      </c>
      <c r="BR1076" s="1" t="s">
        <v>207</v>
      </c>
      <c r="BS1076" s="1">
        <v>3</v>
      </c>
      <c r="BT1076" s="1">
        <v>3</v>
      </c>
      <c r="BU1076" s="1">
        <v>4</v>
      </c>
      <c r="BV1076" s="1" t="s">
        <v>172</v>
      </c>
      <c r="BW1076" s="1" t="s">
        <v>89</v>
      </c>
      <c r="BX1076" s="1" t="s">
        <v>88</v>
      </c>
      <c r="BY1076" s="1">
        <v>3</v>
      </c>
      <c r="BZ1076" s="1" t="s">
        <v>88</v>
      </c>
      <c r="CA1076" s="1">
        <v>8</v>
      </c>
      <c r="CB1076" s="1" t="s">
        <v>185</v>
      </c>
      <c r="CC1076" s="1" t="s">
        <v>88</v>
      </c>
    </row>
    <row r="1077" spans="1:82" ht="16" x14ac:dyDescent="0.2">
      <c r="A1077" s="1" t="s">
        <v>4653</v>
      </c>
      <c r="B1077" s="1" t="s">
        <v>108</v>
      </c>
      <c r="C1077" s="1">
        <v>37</v>
      </c>
      <c r="D1077" s="1" t="s">
        <v>81</v>
      </c>
      <c r="E1077" s="1" t="s">
        <v>200</v>
      </c>
      <c r="X1077" s="1">
        <v>11</v>
      </c>
      <c r="Y1077" s="1">
        <v>0</v>
      </c>
      <c r="Z1077" s="1">
        <v>0</v>
      </c>
      <c r="AA1077" s="1">
        <v>0</v>
      </c>
      <c r="AB1077" s="1" t="s">
        <v>83</v>
      </c>
      <c r="AC1077" s="1" t="s">
        <v>147</v>
      </c>
      <c r="AD1077" s="1" t="s">
        <v>85</v>
      </c>
      <c r="AE1077" s="1" t="s">
        <v>86</v>
      </c>
      <c r="AF1077" s="1" t="s">
        <v>110</v>
      </c>
      <c r="AG1077" s="1" t="s">
        <v>88</v>
      </c>
      <c r="AH1077" s="1" t="s">
        <v>89</v>
      </c>
      <c r="AI1077" s="1" t="s">
        <v>419</v>
      </c>
      <c r="AJ1077" s="1" t="s">
        <v>780</v>
      </c>
      <c r="AK1077" s="1" t="s">
        <v>4654</v>
      </c>
      <c r="AL1077" s="1" t="s">
        <v>92</v>
      </c>
      <c r="AM1077" s="1" t="s">
        <v>91</v>
      </c>
      <c r="AN1077" s="1" t="s">
        <v>91</v>
      </c>
      <c r="AO1077" s="1" t="s">
        <v>361</v>
      </c>
      <c r="AP1077" s="1" t="s">
        <v>132</v>
      </c>
      <c r="AQ1077" s="1" t="s">
        <v>94</v>
      </c>
      <c r="AR1077" s="1" t="s">
        <v>88</v>
      </c>
      <c r="AS1077" s="1">
        <v>0</v>
      </c>
      <c r="AT1077" s="1" t="s">
        <v>536</v>
      </c>
      <c r="AU1077" s="1" t="s">
        <v>628</v>
      </c>
      <c r="AV1077" s="1"/>
      <c r="AW1077" s="13">
        <v>471408</v>
      </c>
      <c r="AX1077" s="1">
        <v>471408</v>
      </c>
      <c r="AZ1077" s="1">
        <v>4</v>
      </c>
      <c r="BA1077" s="1">
        <v>4</v>
      </c>
      <c r="BB1077" s="1" t="s">
        <v>88</v>
      </c>
      <c r="BC1077" s="1" t="s">
        <v>97</v>
      </c>
      <c r="BD1077" s="1" t="s">
        <v>88</v>
      </c>
      <c r="BE1077" s="1">
        <v>0</v>
      </c>
      <c r="BF1077" s="1">
        <v>0</v>
      </c>
      <c r="BG1077" s="1" t="s">
        <v>137</v>
      </c>
      <c r="BH1077" s="1" t="s">
        <v>121</v>
      </c>
      <c r="BK1077" s="1" t="s">
        <v>88</v>
      </c>
      <c r="BL1077" s="1" t="s">
        <v>88</v>
      </c>
      <c r="BM1077" s="1" t="s">
        <v>92</v>
      </c>
      <c r="BN1077" s="1" t="s">
        <v>196</v>
      </c>
      <c r="BO1077" s="1" t="s">
        <v>103</v>
      </c>
      <c r="BP1077" s="1">
        <v>10</v>
      </c>
      <c r="BQ1077" s="1">
        <v>10</v>
      </c>
      <c r="BR1077" s="1" t="s">
        <v>207</v>
      </c>
      <c r="BS1077" s="1">
        <v>3</v>
      </c>
      <c r="BT1077" s="1">
        <v>0</v>
      </c>
      <c r="BU1077" s="1">
        <v>1</v>
      </c>
      <c r="BV1077" s="1" t="s">
        <v>143</v>
      </c>
      <c r="BW1077" s="1" t="s">
        <v>88</v>
      </c>
      <c r="BX1077" s="1" t="s">
        <v>88</v>
      </c>
      <c r="BY1077" s="1">
        <v>3</v>
      </c>
      <c r="BZ1077" s="1" t="s">
        <v>4655</v>
      </c>
      <c r="CA1077" s="1">
        <v>10</v>
      </c>
      <c r="CB1077" s="1" t="s">
        <v>342</v>
      </c>
      <c r="CC1077" s="1" t="s">
        <v>88</v>
      </c>
    </row>
    <row r="1078" spans="1:82" ht="16" x14ac:dyDescent="0.2">
      <c r="A1078" s="1" t="s">
        <v>4656</v>
      </c>
      <c r="B1078" s="1" t="s">
        <v>108</v>
      </c>
      <c r="C1078" s="1">
        <v>45</v>
      </c>
      <c r="D1078" s="1" t="s">
        <v>81</v>
      </c>
      <c r="E1078" s="1" t="s">
        <v>82</v>
      </c>
      <c r="X1078" s="1">
        <v>18</v>
      </c>
      <c r="Y1078" s="1">
        <v>12</v>
      </c>
      <c r="Z1078" s="1">
        <v>12</v>
      </c>
      <c r="AA1078" s="1">
        <v>0</v>
      </c>
      <c r="AB1078" s="1" t="s">
        <v>174</v>
      </c>
      <c r="AC1078" s="1" t="s">
        <v>129</v>
      </c>
      <c r="AD1078" s="1" t="s">
        <v>232</v>
      </c>
      <c r="AE1078" s="1" t="s">
        <v>4657</v>
      </c>
      <c r="AF1078" s="1" t="s">
        <v>110</v>
      </c>
      <c r="AG1078" s="1" t="s">
        <v>88</v>
      </c>
      <c r="AH1078" s="1" t="s">
        <v>88</v>
      </c>
      <c r="AI1078" s="1" t="s">
        <v>111</v>
      </c>
      <c r="AJ1078" s="1" t="s">
        <v>542</v>
      </c>
      <c r="AK1078" s="1" t="s">
        <v>1618</v>
      </c>
      <c r="AL1078" s="1" t="s">
        <v>2943</v>
      </c>
      <c r="AM1078" s="1" t="s">
        <v>310</v>
      </c>
      <c r="AN1078" s="1" t="s">
        <v>91</v>
      </c>
      <c r="AO1078" s="1" t="s">
        <v>1103</v>
      </c>
      <c r="AP1078" s="1" t="s">
        <v>132</v>
      </c>
      <c r="AQ1078" s="1" t="s">
        <v>133</v>
      </c>
      <c r="AR1078" s="1" t="s">
        <v>88</v>
      </c>
      <c r="AS1078" s="1">
        <v>0</v>
      </c>
      <c r="AT1078" s="1" t="s">
        <v>134</v>
      </c>
      <c r="AU1078" s="1" t="s">
        <v>96</v>
      </c>
      <c r="AV1078" s="1"/>
      <c r="AW1078" s="13">
        <v>100000</v>
      </c>
      <c r="AX1078" s="1">
        <v>70000</v>
      </c>
      <c r="AZ1078" s="1">
        <v>3</v>
      </c>
      <c r="BA1078" s="1">
        <v>2</v>
      </c>
      <c r="BB1078" s="1" t="s">
        <v>88</v>
      </c>
      <c r="BC1078" s="1" t="s">
        <v>97</v>
      </c>
      <c r="BD1078" s="1" t="s">
        <v>119</v>
      </c>
      <c r="BE1078" s="1">
        <v>10</v>
      </c>
      <c r="BF1078" s="1">
        <v>4</v>
      </c>
      <c r="BG1078" s="1" t="s">
        <v>120</v>
      </c>
      <c r="BH1078" s="1" t="s">
        <v>121</v>
      </c>
      <c r="BJ1078" s="1" t="s">
        <v>88</v>
      </c>
      <c r="BN1078" s="1" t="s">
        <v>102</v>
      </c>
      <c r="BO1078" s="1" t="s">
        <v>124</v>
      </c>
      <c r="BP1078" s="1">
        <v>6</v>
      </c>
      <c r="BQ1078" s="1">
        <v>3</v>
      </c>
      <c r="BR1078" s="1" t="s">
        <v>217</v>
      </c>
      <c r="BS1078" s="1">
        <v>3</v>
      </c>
      <c r="BT1078" s="1">
        <v>0</v>
      </c>
      <c r="BU1078" s="1">
        <v>1</v>
      </c>
      <c r="BV1078" s="1" t="s">
        <v>143</v>
      </c>
      <c r="BW1078" s="1" t="s">
        <v>88</v>
      </c>
      <c r="BX1078" s="1" t="s">
        <v>88</v>
      </c>
      <c r="BY1078" s="1">
        <v>4</v>
      </c>
      <c r="BZ1078" s="1" t="s">
        <v>88</v>
      </c>
      <c r="CA1078" s="1">
        <v>7</v>
      </c>
      <c r="CB1078" s="1" t="s">
        <v>173</v>
      </c>
      <c r="CC1078" s="1" t="s">
        <v>88</v>
      </c>
    </row>
    <row r="1079" spans="1:82" ht="16" x14ac:dyDescent="0.2">
      <c r="A1079" s="1" t="s">
        <v>4658</v>
      </c>
      <c r="B1079" s="1" t="s">
        <v>108</v>
      </c>
      <c r="C1079" s="1">
        <v>26</v>
      </c>
      <c r="D1079" s="1" t="s">
        <v>81</v>
      </c>
      <c r="E1079" s="1" t="s">
        <v>82</v>
      </c>
      <c r="X1079" s="1">
        <v>4</v>
      </c>
      <c r="Y1079" s="1">
        <v>0</v>
      </c>
      <c r="Z1079" s="1">
        <v>4</v>
      </c>
      <c r="AA1079" s="1">
        <v>0</v>
      </c>
      <c r="AB1079" s="1" t="s">
        <v>83</v>
      </c>
      <c r="AC1079" s="1" t="s">
        <v>84</v>
      </c>
      <c r="AD1079" s="1" t="s">
        <v>404</v>
      </c>
      <c r="AE1079" s="1" t="s">
        <v>243</v>
      </c>
      <c r="AF1079" s="1" t="s">
        <v>88</v>
      </c>
      <c r="AG1079" s="1" t="s">
        <v>88</v>
      </c>
      <c r="AH1079" s="1" t="s">
        <v>88</v>
      </c>
      <c r="AI1079" s="1" t="s">
        <v>580</v>
      </c>
      <c r="AJ1079" s="1" t="s">
        <v>91</v>
      </c>
      <c r="AK1079" s="1" t="s">
        <v>582</v>
      </c>
      <c r="AL1079" s="1" t="s">
        <v>92</v>
      </c>
      <c r="AM1079" s="1" t="s">
        <v>310</v>
      </c>
      <c r="AN1079" s="1" t="s">
        <v>91</v>
      </c>
      <c r="AO1079" s="1" t="s">
        <v>92</v>
      </c>
      <c r="AP1079" s="1" t="s">
        <v>132</v>
      </c>
      <c r="AQ1079" s="1" t="s">
        <v>94</v>
      </c>
      <c r="AR1079" s="1" t="s">
        <v>88</v>
      </c>
      <c r="AS1079" s="1">
        <v>0</v>
      </c>
      <c r="AT1079" s="1" t="s">
        <v>536</v>
      </c>
      <c r="AU1079" s="1" t="s">
        <v>96</v>
      </c>
      <c r="AV1079" s="1"/>
      <c r="AW1079" s="13">
        <v>78000</v>
      </c>
      <c r="AX1079" s="1">
        <v>63000</v>
      </c>
      <c r="AZ1079" s="1">
        <v>2</v>
      </c>
      <c r="BA1079" s="1">
        <v>1</v>
      </c>
      <c r="BB1079" s="1" t="s">
        <v>88</v>
      </c>
      <c r="BC1079" s="1" t="s">
        <v>97</v>
      </c>
      <c r="BD1079" s="1" t="s">
        <v>88</v>
      </c>
      <c r="BE1079" s="1">
        <v>0</v>
      </c>
      <c r="BF1079" s="1">
        <v>0</v>
      </c>
      <c r="BG1079" s="1" t="s">
        <v>120</v>
      </c>
      <c r="BH1079" s="1" t="s">
        <v>121</v>
      </c>
      <c r="BJ1079" s="1" t="s">
        <v>88</v>
      </c>
      <c r="BN1079" s="1" t="s">
        <v>252</v>
      </c>
      <c r="BO1079" s="1" t="s">
        <v>124</v>
      </c>
      <c r="BP1079" s="1">
        <v>7</v>
      </c>
      <c r="BQ1079" s="1">
        <v>7</v>
      </c>
      <c r="BR1079" s="1" t="s">
        <v>207</v>
      </c>
      <c r="BS1079" s="1">
        <v>2</v>
      </c>
      <c r="BT1079" s="1">
        <v>0</v>
      </c>
      <c r="BU1079" s="1">
        <v>1</v>
      </c>
      <c r="BV1079" s="1" t="s">
        <v>143</v>
      </c>
      <c r="BW1079" s="1" t="s">
        <v>88</v>
      </c>
      <c r="BX1079" s="1" t="s">
        <v>88</v>
      </c>
      <c r="BY1079" s="1">
        <v>3</v>
      </c>
      <c r="BZ1079" s="1" t="s">
        <v>88</v>
      </c>
      <c r="CA1079" s="1">
        <v>10</v>
      </c>
      <c r="CB1079" s="1" t="s">
        <v>304</v>
      </c>
      <c r="CC1079" s="1" t="s">
        <v>88</v>
      </c>
    </row>
    <row r="1080" spans="1:82" ht="16" x14ac:dyDescent="0.2">
      <c r="A1080" s="1" t="s">
        <v>4659</v>
      </c>
      <c r="B1080" s="1" t="s">
        <v>108</v>
      </c>
      <c r="C1080" s="1">
        <v>22</v>
      </c>
      <c r="D1080" s="1" t="s">
        <v>81</v>
      </c>
      <c r="E1080" s="1" t="s">
        <v>1361</v>
      </c>
      <c r="X1080" s="1">
        <v>3</v>
      </c>
      <c r="Y1080" s="1">
        <v>3</v>
      </c>
      <c r="Z1080" s="1">
        <v>1</v>
      </c>
      <c r="AA1080" s="1">
        <v>0</v>
      </c>
      <c r="AB1080" s="1" t="s">
        <v>83</v>
      </c>
      <c r="AC1080" s="1" t="s">
        <v>84</v>
      </c>
      <c r="AD1080" s="1" t="s">
        <v>256</v>
      </c>
      <c r="AE1080" s="1" t="s">
        <v>1008</v>
      </c>
      <c r="AF1080" s="1" t="s">
        <v>202</v>
      </c>
      <c r="AG1080" s="1" t="s">
        <v>88</v>
      </c>
      <c r="AH1080" s="1" t="s">
        <v>89</v>
      </c>
      <c r="AI1080" s="1" t="s">
        <v>130</v>
      </c>
      <c r="AJ1080" s="1" t="s">
        <v>542</v>
      </c>
      <c r="AK1080" s="1" t="s">
        <v>399</v>
      </c>
      <c r="AL1080" s="1" t="s">
        <v>92</v>
      </c>
      <c r="AM1080" s="1" t="s">
        <v>91</v>
      </c>
      <c r="AN1080" s="1" t="s">
        <v>91</v>
      </c>
      <c r="AO1080" s="1" t="s">
        <v>1817</v>
      </c>
      <c r="AP1080" s="1" t="s">
        <v>132</v>
      </c>
      <c r="AQ1080" s="1" t="s">
        <v>94</v>
      </c>
      <c r="AR1080" s="1" t="s">
        <v>88</v>
      </c>
      <c r="AS1080" s="1">
        <v>0</v>
      </c>
      <c r="AT1080" s="1" t="s">
        <v>134</v>
      </c>
      <c r="AU1080" s="1" t="s">
        <v>96</v>
      </c>
      <c r="AV1080" s="1"/>
      <c r="AW1080" s="13">
        <v>47271</v>
      </c>
      <c r="AX1080" s="1">
        <v>38457</v>
      </c>
      <c r="AZ1080" s="1">
        <v>2</v>
      </c>
      <c r="BA1080" s="1">
        <v>1</v>
      </c>
      <c r="BB1080" s="1" t="s">
        <v>117</v>
      </c>
      <c r="BC1080" s="1" t="s">
        <v>118</v>
      </c>
      <c r="BD1080" s="1" t="s">
        <v>88</v>
      </c>
      <c r="BE1080" s="1">
        <v>0</v>
      </c>
      <c r="BF1080" s="1">
        <v>0</v>
      </c>
      <c r="BG1080" s="1" t="s">
        <v>120</v>
      </c>
      <c r="BH1080" s="1" t="s">
        <v>121</v>
      </c>
      <c r="BN1080" s="1" t="s">
        <v>141</v>
      </c>
      <c r="BO1080" s="1" t="s">
        <v>124</v>
      </c>
      <c r="BP1080" s="1">
        <v>7</v>
      </c>
      <c r="BQ1080" s="1">
        <v>9</v>
      </c>
      <c r="BR1080" s="1" t="s">
        <v>4660</v>
      </c>
      <c r="BS1080" s="1">
        <v>3</v>
      </c>
      <c r="BT1080" s="1">
        <v>0</v>
      </c>
      <c r="BU1080" s="1">
        <v>2</v>
      </c>
      <c r="BV1080" s="1" t="s">
        <v>184</v>
      </c>
      <c r="BW1080" s="1" t="s">
        <v>89</v>
      </c>
      <c r="BX1080" s="1" t="s">
        <v>88</v>
      </c>
      <c r="BY1080" s="1">
        <v>2</v>
      </c>
      <c r="BZ1080" s="1" t="s">
        <v>4661</v>
      </c>
      <c r="CA1080" s="1">
        <v>6</v>
      </c>
      <c r="CB1080" s="1" t="s">
        <v>230</v>
      </c>
      <c r="CC1080" s="1" t="s">
        <v>88</v>
      </c>
    </row>
    <row r="1081" spans="1:82" ht="16" x14ac:dyDescent="0.2">
      <c r="A1081" s="1" t="s">
        <v>4662</v>
      </c>
      <c r="B1081" s="1" t="s">
        <v>108</v>
      </c>
      <c r="C1081" s="1">
        <v>42</v>
      </c>
      <c r="D1081" s="1" t="s">
        <v>81</v>
      </c>
      <c r="E1081" s="1" t="s">
        <v>200</v>
      </c>
      <c r="X1081" s="1">
        <v>22</v>
      </c>
      <c r="Y1081" s="1">
        <v>10</v>
      </c>
      <c r="Z1081" s="1">
        <v>5</v>
      </c>
      <c r="AA1081" s="1">
        <v>0</v>
      </c>
      <c r="AB1081" s="1" t="s">
        <v>174</v>
      </c>
      <c r="AC1081" s="1" t="s">
        <v>147</v>
      </c>
      <c r="AD1081" s="1" t="s">
        <v>4663</v>
      </c>
      <c r="AE1081" s="1" t="s">
        <v>553</v>
      </c>
      <c r="AF1081" s="1" t="s">
        <v>110</v>
      </c>
      <c r="AG1081" s="1" t="s">
        <v>88</v>
      </c>
      <c r="AH1081" s="1" t="s">
        <v>89</v>
      </c>
      <c r="AI1081" s="1" t="s">
        <v>150</v>
      </c>
      <c r="AJ1081" s="1" t="s">
        <v>4664</v>
      </c>
      <c r="AK1081" s="1" t="s">
        <v>4665</v>
      </c>
      <c r="AL1081" s="1" t="s">
        <v>92</v>
      </c>
      <c r="AM1081" s="1" t="s">
        <v>4666</v>
      </c>
      <c r="AN1081" s="1" t="s">
        <v>91</v>
      </c>
      <c r="AO1081" s="1" t="s">
        <v>92</v>
      </c>
      <c r="AP1081" s="1" t="s">
        <v>132</v>
      </c>
      <c r="AQ1081" s="1" t="s">
        <v>94</v>
      </c>
      <c r="AR1081" s="1" t="s">
        <v>157</v>
      </c>
      <c r="AS1081" s="1">
        <v>800</v>
      </c>
      <c r="AT1081" s="1" t="s">
        <v>536</v>
      </c>
      <c r="AU1081" s="1" t="s">
        <v>96</v>
      </c>
      <c r="AV1081" s="1"/>
      <c r="AW1081" s="13">
        <v>124700</v>
      </c>
      <c r="AX1081" s="1">
        <v>95700</v>
      </c>
      <c r="AZ1081" s="1">
        <v>2</v>
      </c>
      <c r="BA1081" s="1">
        <v>2</v>
      </c>
      <c r="BB1081" s="1" t="s">
        <v>88</v>
      </c>
      <c r="BC1081" s="1" t="s">
        <v>97</v>
      </c>
      <c r="BD1081" s="1" t="s">
        <v>119</v>
      </c>
      <c r="BE1081" s="1">
        <v>15</v>
      </c>
      <c r="BF1081" s="1">
        <v>3</v>
      </c>
      <c r="BG1081" s="1" t="s">
        <v>137</v>
      </c>
      <c r="BH1081" s="1" t="s">
        <v>121</v>
      </c>
      <c r="BN1081" s="1" t="s">
        <v>252</v>
      </c>
      <c r="BO1081" s="1" t="s">
        <v>124</v>
      </c>
      <c r="BP1081" s="1">
        <v>6</v>
      </c>
      <c r="BQ1081" s="1">
        <v>10</v>
      </c>
      <c r="BR1081" s="1" t="s">
        <v>4667</v>
      </c>
      <c r="BS1081" s="1">
        <v>1</v>
      </c>
      <c r="BT1081" s="1">
        <v>1</v>
      </c>
      <c r="BU1081" s="1">
        <v>2</v>
      </c>
      <c r="BV1081" s="1" t="s">
        <v>4070</v>
      </c>
      <c r="BW1081" s="1" t="s">
        <v>89</v>
      </c>
      <c r="BX1081" s="1" t="s">
        <v>88</v>
      </c>
      <c r="BY1081" s="1">
        <v>4</v>
      </c>
      <c r="BZ1081" s="1" t="s">
        <v>88</v>
      </c>
      <c r="CA1081" s="1">
        <v>8</v>
      </c>
      <c r="CB1081" s="1" t="s">
        <v>230</v>
      </c>
      <c r="CC1081" s="1" t="s">
        <v>88</v>
      </c>
      <c r="CD1081" s="1" t="s">
        <v>4668</v>
      </c>
    </row>
    <row r="1082" spans="1:82" ht="16" x14ac:dyDescent="0.2">
      <c r="A1082" s="1" t="s">
        <v>4669</v>
      </c>
      <c r="B1082" s="1" t="s">
        <v>108</v>
      </c>
      <c r="C1082" s="1">
        <v>39</v>
      </c>
      <c r="D1082" s="1" t="s">
        <v>81</v>
      </c>
      <c r="E1082" s="1" t="s">
        <v>231</v>
      </c>
      <c r="X1082" s="1">
        <v>12</v>
      </c>
      <c r="Y1082" s="1">
        <v>4</v>
      </c>
      <c r="Z1082" s="1">
        <v>4</v>
      </c>
      <c r="AA1082" s="1">
        <v>0</v>
      </c>
      <c r="AB1082" s="1" t="s">
        <v>83</v>
      </c>
      <c r="AC1082" s="1" t="s">
        <v>147</v>
      </c>
      <c r="AD1082" s="1" t="s">
        <v>4670</v>
      </c>
      <c r="AE1082" s="1" t="s">
        <v>1896</v>
      </c>
      <c r="AF1082" s="1" t="s">
        <v>110</v>
      </c>
      <c r="AG1082" s="1" t="s">
        <v>88</v>
      </c>
      <c r="AH1082" s="1" t="s">
        <v>88</v>
      </c>
      <c r="AI1082" s="1" t="s">
        <v>150</v>
      </c>
      <c r="AJ1082" s="1" t="s">
        <v>273</v>
      </c>
      <c r="AK1082" s="1" t="s">
        <v>92</v>
      </c>
      <c r="AL1082" s="1" t="s">
        <v>92</v>
      </c>
      <c r="AM1082" s="1" t="s">
        <v>310</v>
      </c>
      <c r="AN1082" s="1" t="s">
        <v>91</v>
      </c>
      <c r="AO1082" s="1" t="s">
        <v>92</v>
      </c>
      <c r="AP1082" s="1" t="s">
        <v>132</v>
      </c>
      <c r="AQ1082" s="1" t="s">
        <v>94</v>
      </c>
      <c r="AR1082" s="1" t="s">
        <v>88</v>
      </c>
      <c r="AS1082" s="1">
        <v>0</v>
      </c>
      <c r="AT1082" s="1" t="s">
        <v>134</v>
      </c>
      <c r="AU1082" s="1" t="s">
        <v>472</v>
      </c>
      <c r="AV1082" s="1"/>
      <c r="AW1082" s="13">
        <v>60000</v>
      </c>
      <c r="AX1082" s="1">
        <v>44000</v>
      </c>
      <c r="AZ1082" s="1">
        <v>2</v>
      </c>
      <c r="BA1082" s="1">
        <v>1</v>
      </c>
      <c r="BB1082" s="1" t="s">
        <v>88</v>
      </c>
      <c r="BC1082" s="1" t="s">
        <v>97</v>
      </c>
      <c r="BD1082" s="1" t="s">
        <v>119</v>
      </c>
      <c r="BE1082" s="1">
        <v>10</v>
      </c>
      <c r="BF1082" s="1">
        <v>1</v>
      </c>
      <c r="BG1082" s="1" t="s">
        <v>98</v>
      </c>
      <c r="BH1082" s="1" t="s">
        <v>121</v>
      </c>
      <c r="BL1082" s="1" t="s">
        <v>4671</v>
      </c>
      <c r="BM1082" s="1" t="s">
        <v>4672</v>
      </c>
      <c r="BN1082" s="1" t="s">
        <v>252</v>
      </c>
      <c r="BO1082" s="1" t="s">
        <v>124</v>
      </c>
      <c r="BP1082" s="1">
        <v>7</v>
      </c>
      <c r="BQ1082" s="1">
        <v>8</v>
      </c>
      <c r="BR1082" s="1" t="s">
        <v>585</v>
      </c>
      <c r="BS1082" s="1">
        <v>3</v>
      </c>
      <c r="BT1082" s="1">
        <v>2</v>
      </c>
      <c r="BU1082" s="1">
        <v>3</v>
      </c>
      <c r="BV1082" s="1" t="s">
        <v>386</v>
      </c>
      <c r="BW1082" s="1" t="s">
        <v>89</v>
      </c>
      <c r="BX1082" s="1" t="s">
        <v>88</v>
      </c>
      <c r="BY1082" s="1">
        <v>2</v>
      </c>
      <c r="BZ1082" s="1" t="s">
        <v>88</v>
      </c>
      <c r="CA1082" s="1">
        <v>5</v>
      </c>
      <c r="CB1082" s="1" t="s">
        <v>107</v>
      </c>
      <c r="CC1082" s="1" t="s">
        <v>88</v>
      </c>
    </row>
    <row r="1083" spans="1:82" ht="16" x14ac:dyDescent="0.2">
      <c r="A1083" s="1" t="s">
        <v>4673</v>
      </c>
      <c r="B1083" s="1" t="s">
        <v>108</v>
      </c>
      <c r="C1083" s="1">
        <v>31</v>
      </c>
      <c r="D1083" s="1" t="s">
        <v>81</v>
      </c>
      <c r="E1083" s="1" t="s">
        <v>968</v>
      </c>
      <c r="X1083" s="1">
        <v>4</v>
      </c>
      <c r="Y1083" s="1">
        <v>0</v>
      </c>
      <c r="Z1083" s="1">
        <v>3</v>
      </c>
      <c r="AA1083" s="1">
        <v>0</v>
      </c>
      <c r="AB1083" s="1" t="s">
        <v>83</v>
      </c>
      <c r="AC1083" s="1" t="s">
        <v>129</v>
      </c>
      <c r="AD1083" s="1" t="s">
        <v>404</v>
      </c>
      <c r="AE1083" s="1" t="s">
        <v>4674</v>
      </c>
      <c r="AF1083" s="1" t="s">
        <v>110</v>
      </c>
      <c r="AG1083" s="1" t="s">
        <v>88</v>
      </c>
      <c r="AH1083" s="1" t="s">
        <v>89</v>
      </c>
      <c r="AI1083" s="1" t="s">
        <v>111</v>
      </c>
      <c r="AJ1083" s="1" t="s">
        <v>4544</v>
      </c>
      <c r="AK1083" s="1" t="s">
        <v>4675</v>
      </c>
      <c r="AL1083" s="1" t="s">
        <v>4676</v>
      </c>
      <c r="AM1083" s="1" t="s">
        <v>4677</v>
      </c>
      <c r="AN1083" s="1" t="s">
        <v>91</v>
      </c>
      <c r="AO1083" s="1" t="s">
        <v>717</v>
      </c>
      <c r="AP1083" s="1" t="s">
        <v>93</v>
      </c>
      <c r="AQ1083" s="1" t="s">
        <v>94</v>
      </c>
      <c r="AR1083" s="1" t="s">
        <v>88</v>
      </c>
      <c r="AS1083" s="1">
        <v>0</v>
      </c>
      <c r="AT1083" s="1" t="s">
        <v>134</v>
      </c>
      <c r="AU1083" s="1" t="s">
        <v>96</v>
      </c>
      <c r="AV1083" s="1"/>
      <c r="AW1083" s="13">
        <v>75000</v>
      </c>
      <c r="AX1083" s="1">
        <v>64000</v>
      </c>
      <c r="AZ1083" s="1">
        <v>3</v>
      </c>
      <c r="BA1083" s="1">
        <v>2</v>
      </c>
      <c r="BB1083" s="1" t="s">
        <v>88</v>
      </c>
      <c r="BC1083" s="1" t="s">
        <v>97</v>
      </c>
      <c r="BD1083" s="1" t="s">
        <v>88</v>
      </c>
      <c r="BE1083" s="1">
        <v>0</v>
      </c>
      <c r="BF1083" s="1">
        <v>0</v>
      </c>
      <c r="BG1083" s="1" t="s">
        <v>137</v>
      </c>
      <c r="BH1083" s="1" t="s">
        <v>121</v>
      </c>
      <c r="BM1083" s="1" t="s">
        <v>4678</v>
      </c>
      <c r="BN1083" s="1" t="s">
        <v>294</v>
      </c>
      <c r="BO1083" s="1" t="s">
        <v>182</v>
      </c>
      <c r="BP1083" s="1">
        <v>10</v>
      </c>
      <c r="BQ1083" s="1">
        <v>10</v>
      </c>
      <c r="BR1083" s="1" t="s">
        <v>4679</v>
      </c>
      <c r="BS1083" s="1">
        <v>3</v>
      </c>
      <c r="BT1083" s="1">
        <v>0</v>
      </c>
      <c r="BU1083" s="1">
        <v>0</v>
      </c>
      <c r="BV1083" s="1" t="s">
        <v>105</v>
      </c>
      <c r="BW1083" s="1" t="s">
        <v>88</v>
      </c>
      <c r="BX1083" s="1" t="s">
        <v>88</v>
      </c>
      <c r="BY1083" s="1">
        <v>3</v>
      </c>
      <c r="BZ1083" s="1" t="s">
        <v>4680</v>
      </c>
      <c r="CA1083" s="1">
        <v>10</v>
      </c>
      <c r="CB1083" s="1" t="s">
        <v>107</v>
      </c>
      <c r="CC1083" s="1" t="s">
        <v>4681</v>
      </c>
      <c r="CD1083" s="1" t="s">
        <v>4682</v>
      </c>
    </row>
    <row r="1084" spans="1:82" ht="16" x14ac:dyDescent="0.2">
      <c r="A1084" s="1" t="s">
        <v>4683</v>
      </c>
      <c r="B1084" s="1" t="s">
        <v>108</v>
      </c>
      <c r="C1084" s="1">
        <v>41</v>
      </c>
      <c r="D1084" s="1" t="s">
        <v>81</v>
      </c>
      <c r="E1084" s="1" t="s">
        <v>82</v>
      </c>
      <c r="X1084" s="1">
        <v>14</v>
      </c>
      <c r="Y1084" s="1">
        <v>14</v>
      </c>
      <c r="Z1084" s="1">
        <v>10</v>
      </c>
      <c r="AA1084" s="1">
        <v>1</v>
      </c>
      <c r="AB1084" s="1" t="s">
        <v>83</v>
      </c>
      <c r="AC1084" s="1" t="s">
        <v>147</v>
      </c>
      <c r="AD1084" s="1" t="s">
        <v>160</v>
      </c>
      <c r="AE1084" s="1" t="s">
        <v>161</v>
      </c>
      <c r="AF1084" s="1" t="s">
        <v>87</v>
      </c>
      <c r="AG1084" s="1" t="s">
        <v>88</v>
      </c>
      <c r="AH1084" s="1" t="s">
        <v>88</v>
      </c>
      <c r="AI1084" s="1" t="s">
        <v>90</v>
      </c>
      <c r="AJ1084" s="1" t="s">
        <v>273</v>
      </c>
      <c r="AK1084" s="1" t="s">
        <v>2265</v>
      </c>
      <c r="AL1084" s="1" t="s">
        <v>698</v>
      </c>
      <c r="AM1084" s="1" t="s">
        <v>2569</v>
      </c>
      <c r="AN1084" s="1" t="s">
        <v>91</v>
      </c>
      <c r="AO1084" s="1" t="s">
        <v>92</v>
      </c>
      <c r="AP1084" s="1" t="s">
        <v>132</v>
      </c>
      <c r="AQ1084" s="1" t="s">
        <v>94</v>
      </c>
      <c r="AR1084" s="1" t="s">
        <v>88</v>
      </c>
      <c r="AS1084" s="1">
        <v>0</v>
      </c>
      <c r="AT1084" s="1" t="s">
        <v>95</v>
      </c>
      <c r="AU1084" s="1" t="s">
        <v>96</v>
      </c>
      <c r="AV1084" s="1"/>
      <c r="AW1084" s="13">
        <v>94000</v>
      </c>
      <c r="AX1084" s="1">
        <v>72000</v>
      </c>
      <c r="AZ1084" s="1">
        <v>3</v>
      </c>
      <c r="BA1084" s="1">
        <v>2</v>
      </c>
      <c r="BB1084" s="1" t="s">
        <v>117</v>
      </c>
      <c r="BC1084" s="1" t="s">
        <v>118</v>
      </c>
      <c r="BD1084" s="1" t="s">
        <v>88</v>
      </c>
      <c r="BE1084" s="1">
        <v>0</v>
      </c>
      <c r="BF1084" s="1">
        <v>0</v>
      </c>
      <c r="BG1084" s="1" t="s">
        <v>120</v>
      </c>
      <c r="BH1084" s="1" t="s">
        <v>99</v>
      </c>
      <c r="BN1084" s="1" t="s">
        <v>377</v>
      </c>
      <c r="BO1084" s="1" t="s">
        <v>103</v>
      </c>
      <c r="BP1084" s="1">
        <v>8</v>
      </c>
      <c r="BQ1084" s="1">
        <v>8</v>
      </c>
      <c r="BR1084" s="1" t="s">
        <v>912</v>
      </c>
      <c r="BS1084" s="1">
        <v>2</v>
      </c>
      <c r="BT1084" s="1">
        <v>0</v>
      </c>
      <c r="BU1084" s="1">
        <v>0</v>
      </c>
      <c r="BV1084" s="1" t="s">
        <v>105</v>
      </c>
      <c r="BW1084" s="1" t="s">
        <v>89</v>
      </c>
      <c r="BX1084" s="1" t="s">
        <v>88</v>
      </c>
      <c r="BY1084" s="1">
        <v>4</v>
      </c>
      <c r="BZ1084" s="1" t="s">
        <v>88</v>
      </c>
      <c r="CA1084" s="1">
        <v>8</v>
      </c>
      <c r="CB1084" s="1" t="s">
        <v>107</v>
      </c>
      <c r="CC1084" s="1" t="s">
        <v>88</v>
      </c>
    </row>
    <row r="1085" spans="1:82" ht="16" x14ac:dyDescent="0.2">
      <c r="A1085" s="1" t="s">
        <v>4684</v>
      </c>
      <c r="B1085" s="1" t="s">
        <v>108</v>
      </c>
      <c r="C1085" s="1">
        <v>28</v>
      </c>
      <c r="D1085" s="1" t="s">
        <v>81</v>
      </c>
      <c r="E1085" s="1" t="s">
        <v>82</v>
      </c>
      <c r="X1085" s="1">
        <v>6</v>
      </c>
      <c r="Y1085" s="1">
        <v>4</v>
      </c>
      <c r="Z1085" s="1">
        <v>1</v>
      </c>
      <c r="AA1085" s="1">
        <v>7</v>
      </c>
      <c r="AB1085" s="1" t="s">
        <v>83</v>
      </c>
      <c r="AC1085" s="1" t="s">
        <v>129</v>
      </c>
      <c r="AD1085" s="1" t="s">
        <v>85</v>
      </c>
      <c r="AE1085" s="1" t="s">
        <v>86</v>
      </c>
      <c r="AF1085" s="1" t="s">
        <v>202</v>
      </c>
      <c r="AG1085" s="1" t="s">
        <v>88</v>
      </c>
      <c r="AH1085" s="1" t="s">
        <v>88</v>
      </c>
      <c r="AI1085" s="1" t="s">
        <v>378</v>
      </c>
      <c r="AJ1085" s="1" t="s">
        <v>713</v>
      </c>
      <c r="AK1085" s="1" t="s">
        <v>4685</v>
      </c>
      <c r="AL1085" s="1" t="s">
        <v>4686</v>
      </c>
      <c r="AM1085" s="1" t="s">
        <v>4687</v>
      </c>
      <c r="AN1085" s="1" t="s">
        <v>4688</v>
      </c>
      <c r="AO1085" s="1" t="s">
        <v>4689</v>
      </c>
      <c r="AP1085" s="1" t="s">
        <v>93</v>
      </c>
      <c r="AQ1085" s="1" t="s">
        <v>94</v>
      </c>
      <c r="AR1085" s="1" t="s">
        <v>88</v>
      </c>
      <c r="AS1085" s="1">
        <v>0</v>
      </c>
      <c r="AT1085" s="1" t="s">
        <v>134</v>
      </c>
      <c r="AU1085" s="1" t="s">
        <v>96</v>
      </c>
      <c r="AV1085" s="1"/>
      <c r="AW1085" s="13">
        <v>122000</v>
      </c>
      <c r="AX1085" s="1">
        <v>99000</v>
      </c>
      <c r="AZ1085" s="1">
        <v>2</v>
      </c>
      <c r="BA1085" s="1">
        <v>1</v>
      </c>
      <c r="BB1085" s="1" t="s">
        <v>280</v>
      </c>
      <c r="BC1085" s="1" t="s">
        <v>118</v>
      </c>
      <c r="BD1085" s="1" t="s">
        <v>194</v>
      </c>
      <c r="BE1085" s="1">
        <v>30</v>
      </c>
      <c r="BF1085" s="1">
        <v>7</v>
      </c>
      <c r="BG1085" s="1" t="s">
        <v>120</v>
      </c>
      <c r="BH1085" s="1" t="s">
        <v>121</v>
      </c>
      <c r="BM1085" s="1" t="s">
        <v>4690</v>
      </c>
      <c r="BN1085" s="1" t="s">
        <v>170</v>
      </c>
      <c r="BO1085" s="1" t="s">
        <v>103</v>
      </c>
      <c r="BP1085" s="1">
        <v>9</v>
      </c>
      <c r="BQ1085" s="1">
        <v>9</v>
      </c>
      <c r="BR1085" s="1" t="s">
        <v>1691</v>
      </c>
      <c r="BS1085" s="1">
        <v>2</v>
      </c>
      <c r="BT1085" s="1">
        <v>0</v>
      </c>
      <c r="BU1085" s="1">
        <v>2</v>
      </c>
      <c r="BV1085" s="1" t="s">
        <v>1086</v>
      </c>
      <c r="BW1085" s="1" t="s">
        <v>89</v>
      </c>
      <c r="BX1085" s="1" t="s">
        <v>88</v>
      </c>
      <c r="BY1085" s="1">
        <v>4</v>
      </c>
      <c r="BZ1085" s="1" t="s">
        <v>88</v>
      </c>
      <c r="CA1085" s="1">
        <v>9</v>
      </c>
      <c r="CB1085" s="1" t="s">
        <v>107</v>
      </c>
      <c r="CC1085" s="1" t="s">
        <v>4470</v>
      </c>
      <c r="CD1085" s="1" t="s">
        <v>4691</v>
      </c>
    </row>
    <row r="1086" spans="1:82" ht="16" x14ac:dyDescent="0.2">
      <c r="A1086" s="1" t="s">
        <v>4692</v>
      </c>
      <c r="B1086" s="1" t="s">
        <v>80</v>
      </c>
      <c r="C1086" s="1">
        <v>29</v>
      </c>
      <c r="D1086" s="1" t="s">
        <v>81</v>
      </c>
      <c r="E1086" s="1" t="s">
        <v>82</v>
      </c>
      <c r="X1086" s="1">
        <v>10</v>
      </c>
      <c r="Y1086" s="1">
        <v>1</v>
      </c>
      <c r="Z1086" s="1">
        <v>4</v>
      </c>
      <c r="AA1086" s="1">
        <v>0</v>
      </c>
      <c r="AB1086" s="1" t="s">
        <v>83</v>
      </c>
      <c r="AC1086" s="1" t="s">
        <v>84</v>
      </c>
      <c r="AD1086" s="1" t="s">
        <v>838</v>
      </c>
      <c r="AE1086" s="1" t="s">
        <v>161</v>
      </c>
      <c r="AF1086" s="1" t="s">
        <v>87</v>
      </c>
      <c r="AG1086" s="1" t="s">
        <v>88</v>
      </c>
      <c r="AH1086" s="1" t="s">
        <v>88</v>
      </c>
      <c r="AI1086" s="1" t="s">
        <v>111</v>
      </c>
      <c r="AJ1086" s="1" t="s">
        <v>608</v>
      </c>
      <c r="AK1086" s="1" t="s">
        <v>4693</v>
      </c>
      <c r="AL1086" s="1" t="s">
        <v>4694</v>
      </c>
      <c r="AM1086" s="1" t="s">
        <v>4695</v>
      </c>
      <c r="AN1086" s="1" t="s">
        <v>959</v>
      </c>
      <c r="AO1086" s="1" t="s">
        <v>929</v>
      </c>
      <c r="AP1086" s="1" t="s">
        <v>168</v>
      </c>
      <c r="AQ1086" s="1" t="s">
        <v>94</v>
      </c>
      <c r="AR1086" s="1" t="s">
        <v>157</v>
      </c>
      <c r="AS1086" s="1">
        <v>0</v>
      </c>
      <c r="AT1086" s="1" t="s">
        <v>134</v>
      </c>
      <c r="AU1086" s="1" t="s">
        <v>96</v>
      </c>
      <c r="AV1086" s="1"/>
      <c r="AW1086" s="13">
        <v>135608</v>
      </c>
      <c r="AX1086" s="1">
        <v>94920</v>
      </c>
      <c r="AZ1086" s="1">
        <v>3</v>
      </c>
      <c r="BA1086" s="1">
        <v>2</v>
      </c>
      <c r="BB1086" s="1" t="s">
        <v>280</v>
      </c>
      <c r="BC1086" s="1" t="s">
        <v>249</v>
      </c>
      <c r="BD1086" s="1" t="s">
        <v>119</v>
      </c>
      <c r="BE1086" s="1">
        <v>10</v>
      </c>
      <c r="BF1086" s="1">
        <v>7</v>
      </c>
      <c r="BG1086" s="1" t="s">
        <v>137</v>
      </c>
      <c r="BH1086" s="1" t="s">
        <v>121</v>
      </c>
      <c r="BN1086" s="1" t="s">
        <v>141</v>
      </c>
      <c r="BO1086" s="1" t="s">
        <v>182</v>
      </c>
      <c r="BP1086" s="1">
        <v>8</v>
      </c>
      <c r="BQ1086" s="1">
        <v>9</v>
      </c>
      <c r="BR1086" s="1" t="s">
        <v>4696</v>
      </c>
      <c r="BS1086" s="1">
        <v>3</v>
      </c>
      <c r="BT1086" s="1">
        <v>0</v>
      </c>
      <c r="BU1086" s="1">
        <v>1</v>
      </c>
      <c r="BV1086" s="1" t="s">
        <v>143</v>
      </c>
      <c r="BW1086" s="1" t="s">
        <v>89</v>
      </c>
      <c r="BX1086" s="1" t="s">
        <v>89</v>
      </c>
      <c r="BY1086" s="1">
        <v>3</v>
      </c>
      <c r="BZ1086" s="1" t="s">
        <v>88</v>
      </c>
      <c r="CA1086" s="1">
        <v>8</v>
      </c>
      <c r="CB1086" s="1" t="s">
        <v>144</v>
      </c>
      <c r="CC1086" s="1" t="s">
        <v>1813</v>
      </c>
      <c r="CD1086" s="1" t="s">
        <v>4697</v>
      </c>
    </row>
    <row r="1087" spans="1:82" ht="16" x14ac:dyDescent="0.2">
      <c r="A1087" s="1" t="s">
        <v>4698</v>
      </c>
      <c r="B1087" s="1" t="s">
        <v>108</v>
      </c>
      <c r="C1087" s="1">
        <v>46</v>
      </c>
      <c r="D1087" s="1" t="s">
        <v>81</v>
      </c>
      <c r="E1087" s="1" t="s">
        <v>263</v>
      </c>
      <c r="X1087" s="1">
        <v>25</v>
      </c>
      <c r="Y1087" s="1">
        <v>2</v>
      </c>
      <c r="Z1087" s="1">
        <v>2</v>
      </c>
      <c r="AA1087" s="1">
        <v>0</v>
      </c>
      <c r="AB1087" s="1" t="s">
        <v>146</v>
      </c>
      <c r="AC1087" s="1" t="s">
        <v>129</v>
      </c>
      <c r="AD1087" s="1" t="s">
        <v>85</v>
      </c>
      <c r="AE1087" s="1" t="s">
        <v>4699</v>
      </c>
      <c r="AF1087" s="1" t="s">
        <v>110</v>
      </c>
      <c r="AG1087" s="1" t="s">
        <v>89</v>
      </c>
      <c r="AH1087" s="1" t="s">
        <v>89</v>
      </c>
      <c r="AI1087" s="1" t="s">
        <v>634</v>
      </c>
      <c r="AJ1087" s="1" t="s">
        <v>4700</v>
      </c>
      <c r="AK1087" s="1" t="s">
        <v>286</v>
      </c>
      <c r="AL1087" s="1" t="s">
        <v>267</v>
      </c>
      <c r="AM1087" s="1" t="s">
        <v>4701</v>
      </c>
      <c r="AN1087" s="1" t="s">
        <v>91</v>
      </c>
      <c r="AO1087" s="1" t="s">
        <v>4702</v>
      </c>
      <c r="AP1087" s="1" t="s">
        <v>93</v>
      </c>
      <c r="AQ1087" s="1" t="s">
        <v>94</v>
      </c>
      <c r="AR1087" s="1" t="s">
        <v>157</v>
      </c>
      <c r="AS1087" s="1">
        <v>3</v>
      </c>
      <c r="AT1087" s="1" t="s">
        <v>134</v>
      </c>
      <c r="AU1087" s="1" t="s">
        <v>96</v>
      </c>
      <c r="AV1087" s="1"/>
      <c r="AW1087" s="13">
        <v>126000</v>
      </c>
      <c r="AX1087" s="1">
        <v>102000</v>
      </c>
      <c r="AZ1087" s="1">
        <v>2</v>
      </c>
      <c r="BA1087" s="1">
        <v>2</v>
      </c>
      <c r="BB1087" s="1" t="s">
        <v>88</v>
      </c>
      <c r="BC1087" s="1" t="s">
        <v>97</v>
      </c>
      <c r="BD1087" s="1" t="s">
        <v>88</v>
      </c>
      <c r="BE1087" s="1">
        <v>0</v>
      </c>
      <c r="BF1087" s="1">
        <v>0</v>
      </c>
      <c r="BG1087" s="1" t="s">
        <v>137</v>
      </c>
      <c r="BH1087" s="1" t="s">
        <v>121</v>
      </c>
      <c r="BJ1087" s="1" t="s">
        <v>88</v>
      </c>
      <c r="BN1087" s="1" t="s">
        <v>123</v>
      </c>
      <c r="BO1087" s="1" t="s">
        <v>182</v>
      </c>
      <c r="BP1087" s="1">
        <v>5</v>
      </c>
      <c r="BQ1087" s="1">
        <v>9</v>
      </c>
      <c r="BR1087" s="1" t="s">
        <v>2353</v>
      </c>
      <c r="BS1087" s="1">
        <v>4</v>
      </c>
      <c r="BT1087" s="1">
        <v>3</v>
      </c>
      <c r="BU1087" s="1">
        <v>3</v>
      </c>
      <c r="BV1087" s="1" t="s">
        <v>172</v>
      </c>
      <c r="BW1087" s="1" t="s">
        <v>89</v>
      </c>
      <c r="BX1087" s="1" t="s">
        <v>88</v>
      </c>
      <c r="BY1087" s="1">
        <v>4</v>
      </c>
      <c r="BZ1087" s="1" t="s">
        <v>88</v>
      </c>
      <c r="CA1087" s="1">
        <v>8</v>
      </c>
      <c r="CB1087" s="1" t="s">
        <v>107</v>
      </c>
      <c r="CC1087" s="1" t="s">
        <v>88</v>
      </c>
    </row>
    <row r="1088" spans="1:82" ht="16" x14ac:dyDescent="0.2">
      <c r="A1088" s="1" t="s">
        <v>4703</v>
      </c>
      <c r="B1088" s="1" t="s">
        <v>108</v>
      </c>
      <c r="C1088" s="1">
        <v>31</v>
      </c>
      <c r="D1088" s="1" t="s">
        <v>81</v>
      </c>
      <c r="E1088" s="1" t="s">
        <v>82</v>
      </c>
      <c r="X1088" s="1">
        <v>9</v>
      </c>
      <c r="Y1088" s="1">
        <v>4</v>
      </c>
      <c r="Z1088" s="1">
        <v>4</v>
      </c>
      <c r="AA1088" s="1">
        <v>0</v>
      </c>
      <c r="AB1088" s="1" t="s">
        <v>83</v>
      </c>
      <c r="AC1088" s="1" t="s">
        <v>129</v>
      </c>
      <c r="AD1088" s="1" t="s">
        <v>187</v>
      </c>
      <c r="AE1088" s="1" t="s">
        <v>544</v>
      </c>
      <c r="AF1088" s="1" t="s">
        <v>88</v>
      </c>
      <c r="AG1088" s="1" t="s">
        <v>89</v>
      </c>
      <c r="AH1088" s="1" t="s">
        <v>89</v>
      </c>
      <c r="AI1088" s="1" t="s">
        <v>111</v>
      </c>
      <c r="AJ1088" s="1" t="s">
        <v>480</v>
      </c>
      <c r="AK1088" s="1" t="s">
        <v>4704</v>
      </c>
      <c r="AL1088" s="1" t="s">
        <v>4705</v>
      </c>
      <c r="AM1088" s="1" t="s">
        <v>347</v>
      </c>
      <c r="AN1088" s="1" t="s">
        <v>91</v>
      </c>
      <c r="AO1088" s="1" t="s">
        <v>4706</v>
      </c>
      <c r="AP1088" s="1" t="s">
        <v>132</v>
      </c>
      <c r="AQ1088" s="1" t="s">
        <v>94</v>
      </c>
      <c r="AR1088" s="1" t="s">
        <v>88</v>
      </c>
      <c r="AS1088" s="1">
        <v>0</v>
      </c>
      <c r="AT1088" s="1" t="s">
        <v>134</v>
      </c>
      <c r="AU1088" s="1" t="s">
        <v>96</v>
      </c>
      <c r="AV1088" s="1"/>
      <c r="AW1088" s="13">
        <v>73000</v>
      </c>
      <c r="AX1088" s="1">
        <v>63000</v>
      </c>
      <c r="AZ1088" s="1">
        <v>1</v>
      </c>
      <c r="BA1088" s="1">
        <v>1</v>
      </c>
      <c r="BB1088" s="1" t="s">
        <v>88</v>
      </c>
      <c r="BC1088" s="1" t="s">
        <v>97</v>
      </c>
      <c r="BD1088" s="1" t="s">
        <v>88</v>
      </c>
      <c r="BE1088" s="1">
        <v>0</v>
      </c>
      <c r="BF1088" s="1">
        <v>0</v>
      </c>
      <c r="BG1088" s="1" t="s">
        <v>137</v>
      </c>
      <c r="BH1088" s="1" t="s">
        <v>121</v>
      </c>
      <c r="BN1088" s="1" t="s">
        <v>141</v>
      </c>
      <c r="BO1088" s="1" t="s">
        <v>124</v>
      </c>
      <c r="BP1088" s="1">
        <v>3</v>
      </c>
      <c r="BQ1088" s="1">
        <v>7</v>
      </c>
      <c r="BR1088" s="1" t="s">
        <v>466</v>
      </c>
      <c r="BS1088" s="1">
        <v>3</v>
      </c>
      <c r="BT1088" s="1">
        <v>0</v>
      </c>
      <c r="BU1088" s="1">
        <v>0</v>
      </c>
      <c r="BV1088" s="1" t="s">
        <v>105</v>
      </c>
      <c r="BW1088" s="1" t="s">
        <v>88</v>
      </c>
      <c r="BX1088" s="1" t="s">
        <v>88</v>
      </c>
      <c r="BY1088" s="1">
        <v>3</v>
      </c>
      <c r="BZ1088" s="1" t="s">
        <v>88</v>
      </c>
      <c r="CA1088" s="1">
        <v>3</v>
      </c>
      <c r="CB1088" s="1" t="s">
        <v>107</v>
      </c>
      <c r="CC1088" s="1" t="s">
        <v>88</v>
      </c>
    </row>
    <row r="1089" spans="1:82" ht="16" x14ac:dyDescent="0.2">
      <c r="A1089" s="1" t="s">
        <v>4707</v>
      </c>
      <c r="B1089" s="1" t="s">
        <v>108</v>
      </c>
      <c r="C1089" s="1">
        <v>25</v>
      </c>
      <c r="D1089" s="1" t="s">
        <v>81</v>
      </c>
      <c r="E1089" s="1" t="s">
        <v>82</v>
      </c>
      <c r="X1089" s="1">
        <v>2</v>
      </c>
      <c r="Y1089" s="1">
        <v>2</v>
      </c>
      <c r="Z1089" s="1">
        <v>0</v>
      </c>
      <c r="AA1089" s="1">
        <v>0</v>
      </c>
      <c r="AB1089" s="1" t="s">
        <v>83</v>
      </c>
      <c r="AC1089" s="1" t="s">
        <v>84</v>
      </c>
      <c r="AD1089" s="1" t="s">
        <v>187</v>
      </c>
      <c r="AF1089" s="1" t="s">
        <v>202</v>
      </c>
      <c r="AG1089" s="1" t="s">
        <v>88</v>
      </c>
      <c r="AH1089" s="1" t="s">
        <v>89</v>
      </c>
      <c r="AI1089" s="1" t="s">
        <v>111</v>
      </c>
      <c r="AJ1089" s="1" t="s">
        <v>1118</v>
      </c>
      <c r="AK1089" s="1" t="s">
        <v>1185</v>
      </c>
      <c r="AL1089" s="1" t="s">
        <v>4708</v>
      </c>
      <c r="AM1089" s="1" t="s">
        <v>236</v>
      </c>
      <c r="AN1089" s="1" t="s">
        <v>4709</v>
      </c>
      <c r="AO1089" s="1" t="s">
        <v>180</v>
      </c>
      <c r="AP1089" s="1" t="s">
        <v>168</v>
      </c>
      <c r="AQ1089" s="1" t="s">
        <v>94</v>
      </c>
      <c r="AR1089" s="1" t="s">
        <v>157</v>
      </c>
      <c r="AS1089" s="1">
        <v>0</v>
      </c>
      <c r="AT1089" s="1" t="s">
        <v>134</v>
      </c>
      <c r="AU1089" s="1" t="s">
        <v>96</v>
      </c>
      <c r="AV1089" s="1"/>
      <c r="AW1089" s="13">
        <v>160000</v>
      </c>
      <c r="AX1089" s="1">
        <v>110000</v>
      </c>
      <c r="AZ1089" s="1">
        <v>1</v>
      </c>
      <c r="BA1089" s="1">
        <v>1</v>
      </c>
      <c r="BB1089" s="1" t="s">
        <v>135</v>
      </c>
      <c r="BC1089" s="1" t="s">
        <v>136</v>
      </c>
      <c r="BD1089" s="1" t="s">
        <v>194</v>
      </c>
      <c r="BE1089" s="1">
        <v>20</v>
      </c>
      <c r="BF1089" s="1">
        <v>6</v>
      </c>
      <c r="BG1089" s="1" t="s">
        <v>120</v>
      </c>
      <c r="BH1089" s="1" t="s">
        <v>121</v>
      </c>
      <c r="BJ1089" s="1" t="s">
        <v>88</v>
      </c>
      <c r="BN1089" s="1" t="s">
        <v>123</v>
      </c>
      <c r="BO1089" s="1" t="s">
        <v>182</v>
      </c>
      <c r="BP1089" s="1">
        <v>5</v>
      </c>
      <c r="BQ1089" s="1">
        <v>9</v>
      </c>
      <c r="BR1089" s="1" t="s">
        <v>4710</v>
      </c>
      <c r="BS1089" s="1">
        <v>1</v>
      </c>
      <c r="BT1089" s="1">
        <v>0</v>
      </c>
      <c r="BU1089" s="1">
        <v>2</v>
      </c>
      <c r="BV1089" s="1" t="s">
        <v>184</v>
      </c>
      <c r="BW1089" s="1" t="s">
        <v>89</v>
      </c>
      <c r="BX1089" s="1" t="s">
        <v>88</v>
      </c>
      <c r="BY1089" s="1">
        <v>3</v>
      </c>
      <c r="BZ1089" s="1" t="s">
        <v>88</v>
      </c>
      <c r="CA1089" s="1">
        <v>4</v>
      </c>
      <c r="CB1089" s="1" t="s">
        <v>304</v>
      </c>
      <c r="CC1089" s="1" t="s">
        <v>186</v>
      </c>
      <c r="CD1089" s="1" t="s">
        <v>4711</v>
      </c>
    </row>
    <row r="1090" spans="1:82" ht="16" x14ac:dyDescent="0.2">
      <c r="A1090" s="1" t="s">
        <v>4712</v>
      </c>
      <c r="B1090" s="1" t="s">
        <v>108</v>
      </c>
      <c r="C1090" s="1">
        <v>37</v>
      </c>
      <c r="D1090" s="1" t="s">
        <v>81</v>
      </c>
      <c r="E1090" s="1" t="s">
        <v>82</v>
      </c>
      <c r="X1090" s="1">
        <v>18</v>
      </c>
      <c r="Y1090" s="1">
        <v>15</v>
      </c>
      <c r="Z1090" s="1">
        <v>6</v>
      </c>
      <c r="AA1090" s="1">
        <v>3</v>
      </c>
      <c r="AB1090" s="1" t="s">
        <v>83</v>
      </c>
      <c r="AC1090" s="1" t="s">
        <v>129</v>
      </c>
      <c r="AD1090" s="1" t="s">
        <v>404</v>
      </c>
      <c r="AE1090" s="1" t="s">
        <v>161</v>
      </c>
      <c r="AF1090" s="1" t="s">
        <v>110</v>
      </c>
      <c r="AG1090" s="1" t="s">
        <v>88</v>
      </c>
      <c r="AH1090" s="1" t="s">
        <v>88</v>
      </c>
      <c r="AI1090" s="1" t="s">
        <v>378</v>
      </c>
      <c r="AJ1090" s="1" t="s">
        <v>91</v>
      </c>
      <c r="AK1090" s="1" t="s">
        <v>92</v>
      </c>
      <c r="AL1090" s="1" t="s">
        <v>92</v>
      </c>
      <c r="AM1090" s="1" t="s">
        <v>310</v>
      </c>
      <c r="AN1090" s="1" t="s">
        <v>91</v>
      </c>
      <c r="AO1090" s="1" t="s">
        <v>92</v>
      </c>
      <c r="AP1090" s="1" t="s">
        <v>132</v>
      </c>
      <c r="AQ1090" s="1" t="s">
        <v>94</v>
      </c>
      <c r="AR1090" s="1" t="s">
        <v>88</v>
      </c>
      <c r="AS1090" s="1">
        <v>0</v>
      </c>
      <c r="AT1090" s="1" t="s">
        <v>95</v>
      </c>
      <c r="AU1090" s="1" t="s">
        <v>96</v>
      </c>
      <c r="AV1090" s="1"/>
      <c r="AW1090" s="13">
        <v>175000</v>
      </c>
      <c r="AX1090" s="1">
        <v>116000</v>
      </c>
      <c r="AZ1090" s="1">
        <v>3</v>
      </c>
      <c r="BA1090" s="1">
        <v>3</v>
      </c>
      <c r="BB1090" s="1" t="s">
        <v>117</v>
      </c>
      <c r="BC1090" s="1" t="s">
        <v>249</v>
      </c>
      <c r="BD1090" s="1" t="s">
        <v>88</v>
      </c>
      <c r="BE1090" s="1">
        <v>0</v>
      </c>
      <c r="BF1090" s="1">
        <v>0</v>
      </c>
      <c r="BG1090" s="1" t="s">
        <v>120</v>
      </c>
      <c r="BH1090" s="1" t="s">
        <v>121</v>
      </c>
      <c r="BN1090" s="1" t="s">
        <v>294</v>
      </c>
      <c r="BO1090" s="1" t="s">
        <v>182</v>
      </c>
      <c r="BP1090" s="1">
        <v>10</v>
      </c>
      <c r="BQ1090" s="1">
        <v>8</v>
      </c>
      <c r="BR1090" s="1" t="s">
        <v>4713</v>
      </c>
      <c r="BS1090" s="1">
        <v>4</v>
      </c>
      <c r="BT1090" s="1">
        <v>1</v>
      </c>
      <c r="BU1090" s="1">
        <v>2</v>
      </c>
      <c r="BV1090" s="1" t="s">
        <v>172</v>
      </c>
      <c r="BW1090" s="1" t="s">
        <v>89</v>
      </c>
      <c r="BX1090" s="1" t="s">
        <v>88</v>
      </c>
      <c r="BY1090" s="1">
        <v>4</v>
      </c>
      <c r="BZ1090" s="1" t="s">
        <v>88</v>
      </c>
      <c r="CA1090" s="1">
        <v>10</v>
      </c>
      <c r="CB1090" s="1" t="s">
        <v>304</v>
      </c>
      <c r="CC1090" s="1" t="s">
        <v>88</v>
      </c>
    </row>
    <row r="1091" spans="1:82" ht="16" x14ac:dyDescent="0.2">
      <c r="A1091" s="1" t="s">
        <v>4714</v>
      </c>
      <c r="B1091" s="1" t="s">
        <v>108</v>
      </c>
      <c r="C1091" s="1">
        <v>26</v>
      </c>
      <c r="D1091" s="1" t="s">
        <v>81</v>
      </c>
      <c r="E1091" s="1" t="s">
        <v>82</v>
      </c>
      <c r="X1091" s="1">
        <v>3</v>
      </c>
      <c r="Y1091" s="1">
        <v>3</v>
      </c>
      <c r="Z1091" s="1">
        <v>3</v>
      </c>
      <c r="AA1091" s="1">
        <v>0</v>
      </c>
      <c r="AB1091" s="1" t="s">
        <v>174</v>
      </c>
      <c r="AC1091" s="1" t="s">
        <v>147</v>
      </c>
      <c r="AD1091" s="1" t="s">
        <v>175</v>
      </c>
      <c r="AE1091" s="1" t="s">
        <v>86</v>
      </c>
      <c r="AF1091" s="1" t="s">
        <v>202</v>
      </c>
      <c r="AG1091" s="1" t="s">
        <v>88</v>
      </c>
      <c r="AH1091" s="1" t="s">
        <v>89</v>
      </c>
      <c r="AI1091" s="1" t="s">
        <v>111</v>
      </c>
      <c r="AJ1091" s="1" t="s">
        <v>1028</v>
      </c>
      <c r="AK1091" s="1" t="s">
        <v>804</v>
      </c>
      <c r="AL1091" s="1" t="s">
        <v>4715</v>
      </c>
      <c r="AM1091" s="1" t="s">
        <v>560</v>
      </c>
      <c r="AN1091" s="1" t="s">
        <v>827</v>
      </c>
      <c r="AO1091" s="1" t="s">
        <v>156</v>
      </c>
      <c r="AP1091" s="1" t="s">
        <v>132</v>
      </c>
      <c r="AQ1091" s="1" t="s">
        <v>94</v>
      </c>
      <c r="AR1091" s="1" t="s">
        <v>88</v>
      </c>
      <c r="AS1091" s="1">
        <v>0</v>
      </c>
      <c r="AT1091" s="1" t="s">
        <v>134</v>
      </c>
      <c r="AU1091" s="1" t="s">
        <v>530</v>
      </c>
      <c r="AV1091" s="1"/>
      <c r="AW1091" s="13">
        <v>85000</v>
      </c>
      <c r="AX1091" s="1">
        <v>73000</v>
      </c>
      <c r="AZ1091" s="1">
        <v>3</v>
      </c>
      <c r="BA1091" s="1">
        <v>4</v>
      </c>
      <c r="BB1091" s="1" t="s">
        <v>88</v>
      </c>
      <c r="BC1091" s="1" t="s">
        <v>97</v>
      </c>
      <c r="BD1091" s="1" t="s">
        <v>119</v>
      </c>
      <c r="BE1091" s="1">
        <v>25</v>
      </c>
      <c r="BF1091" s="1">
        <v>5</v>
      </c>
      <c r="BG1091" s="1" t="s">
        <v>120</v>
      </c>
      <c r="BH1091" s="1" t="s">
        <v>121</v>
      </c>
      <c r="BJ1091" s="1" t="s">
        <v>89</v>
      </c>
      <c r="BL1091" s="1" t="s">
        <v>4716</v>
      </c>
      <c r="BN1091" s="1" t="s">
        <v>294</v>
      </c>
      <c r="BO1091" s="1" t="s">
        <v>103</v>
      </c>
      <c r="BP1091" s="1">
        <v>7</v>
      </c>
      <c r="BQ1091" s="1">
        <v>7</v>
      </c>
      <c r="BR1091" s="1" t="s">
        <v>886</v>
      </c>
      <c r="BS1091" s="1">
        <v>2</v>
      </c>
      <c r="BT1091" s="1">
        <v>0</v>
      </c>
      <c r="BU1091" s="1">
        <v>3</v>
      </c>
      <c r="BV1091" s="1" t="s">
        <v>184</v>
      </c>
      <c r="BW1091" s="1" t="s">
        <v>89</v>
      </c>
      <c r="BX1091" s="1" t="s">
        <v>88</v>
      </c>
      <c r="BY1091" s="1">
        <v>4</v>
      </c>
      <c r="BZ1091" s="1" t="s">
        <v>88</v>
      </c>
      <c r="CA1091" s="1">
        <v>7</v>
      </c>
      <c r="CB1091" s="1" t="s">
        <v>107</v>
      </c>
      <c r="CC1091" s="1" t="s">
        <v>426</v>
      </c>
    </row>
    <row r="1092" spans="1:82" ht="16" x14ac:dyDescent="0.2">
      <c r="A1092" s="1" t="s">
        <v>4717</v>
      </c>
      <c r="B1092" s="1" t="s">
        <v>108</v>
      </c>
      <c r="C1092" s="1">
        <v>29</v>
      </c>
      <c r="D1092" s="1" t="s">
        <v>81</v>
      </c>
      <c r="E1092" s="1" t="s">
        <v>255</v>
      </c>
      <c r="X1092" s="1">
        <v>4</v>
      </c>
      <c r="Y1092" s="1">
        <v>4</v>
      </c>
      <c r="Z1092" s="1">
        <v>2</v>
      </c>
      <c r="AA1092" s="1">
        <v>4</v>
      </c>
      <c r="AB1092" s="1" t="s">
        <v>83</v>
      </c>
      <c r="AC1092" s="1" t="s">
        <v>147</v>
      </c>
      <c r="AD1092" s="1" t="s">
        <v>363</v>
      </c>
      <c r="AE1092" s="1" t="s">
        <v>4718</v>
      </c>
      <c r="AF1092" s="1" t="s">
        <v>202</v>
      </c>
      <c r="AG1092" s="1" t="s">
        <v>88</v>
      </c>
      <c r="AH1092" s="1" t="s">
        <v>89</v>
      </c>
      <c r="AI1092" s="1" t="s">
        <v>378</v>
      </c>
      <c r="AJ1092" s="1" t="s">
        <v>4719</v>
      </c>
      <c r="AK1092" s="1" t="s">
        <v>4209</v>
      </c>
      <c r="AL1092" s="1" t="s">
        <v>4720</v>
      </c>
      <c r="AM1092" s="1" t="s">
        <v>2566</v>
      </c>
      <c r="AN1092" s="1" t="s">
        <v>155</v>
      </c>
      <c r="AO1092" s="1" t="s">
        <v>4721</v>
      </c>
      <c r="AP1092" s="1" t="s">
        <v>132</v>
      </c>
      <c r="AQ1092" s="1" t="s">
        <v>94</v>
      </c>
      <c r="AR1092" s="1" t="s">
        <v>157</v>
      </c>
      <c r="AS1092" s="1">
        <v>0</v>
      </c>
      <c r="AT1092" s="1" t="s">
        <v>95</v>
      </c>
      <c r="AU1092" s="1" t="s">
        <v>96</v>
      </c>
      <c r="AV1092" s="1"/>
      <c r="AW1092" s="13">
        <v>40000</v>
      </c>
      <c r="AX1092" s="1">
        <v>36500</v>
      </c>
      <c r="AZ1092" s="1">
        <v>2</v>
      </c>
      <c r="BA1092" s="1">
        <v>1</v>
      </c>
      <c r="BB1092" s="1" t="s">
        <v>117</v>
      </c>
      <c r="BC1092" s="1" t="s">
        <v>136</v>
      </c>
      <c r="BD1092" s="1" t="s">
        <v>119</v>
      </c>
      <c r="BE1092" s="1">
        <v>4</v>
      </c>
      <c r="BF1092" s="1">
        <v>2</v>
      </c>
      <c r="BG1092" s="1" t="s">
        <v>98</v>
      </c>
      <c r="BH1092" s="1" t="s">
        <v>121</v>
      </c>
      <c r="BN1092" s="3">
        <v>44470</v>
      </c>
      <c r="BO1092" s="1" t="s">
        <v>103</v>
      </c>
      <c r="BP1092" s="1">
        <v>7</v>
      </c>
      <c r="BQ1092" s="1">
        <v>9</v>
      </c>
      <c r="BR1092" s="1" t="s">
        <v>371</v>
      </c>
      <c r="BS1092" s="1">
        <v>2</v>
      </c>
      <c r="BT1092" s="1">
        <v>1</v>
      </c>
      <c r="BU1092" s="1">
        <v>0</v>
      </c>
      <c r="BV1092" s="1" t="s">
        <v>105</v>
      </c>
      <c r="BW1092" s="1" t="s">
        <v>89</v>
      </c>
      <c r="BX1092" s="1" t="s">
        <v>88</v>
      </c>
      <c r="BY1092" s="1">
        <v>4</v>
      </c>
      <c r="BZ1092" s="1" t="s">
        <v>88</v>
      </c>
      <c r="CA1092" s="1">
        <v>9</v>
      </c>
      <c r="CB1092" s="1" t="s">
        <v>185</v>
      </c>
      <c r="CC1092" s="1" t="s">
        <v>88</v>
      </c>
    </row>
    <row r="1093" spans="1:82" ht="16" x14ac:dyDescent="0.2">
      <c r="A1093" s="1" t="s">
        <v>4722</v>
      </c>
      <c r="B1093" s="1" t="s">
        <v>108</v>
      </c>
      <c r="C1093" s="1">
        <v>36</v>
      </c>
      <c r="D1093" s="1" t="s">
        <v>81</v>
      </c>
      <c r="E1093" s="1" t="s">
        <v>82</v>
      </c>
      <c r="X1093" s="1">
        <v>15</v>
      </c>
      <c r="Y1093" s="1">
        <v>5</v>
      </c>
      <c r="Z1093" s="1">
        <v>10</v>
      </c>
      <c r="AA1093" s="1">
        <v>0</v>
      </c>
      <c r="AB1093" s="1" t="s">
        <v>83</v>
      </c>
      <c r="AC1093" s="1" t="s">
        <v>129</v>
      </c>
      <c r="AD1093" s="1" t="s">
        <v>187</v>
      </c>
      <c r="AE1093" s="1" t="s">
        <v>243</v>
      </c>
      <c r="AF1093" s="1" t="s">
        <v>87</v>
      </c>
      <c r="AG1093" s="1" t="s">
        <v>88</v>
      </c>
      <c r="AH1093" s="1" t="s">
        <v>89</v>
      </c>
      <c r="AI1093" s="1" t="s">
        <v>150</v>
      </c>
      <c r="AJ1093" s="1" t="s">
        <v>694</v>
      </c>
      <c r="AK1093" s="1" t="s">
        <v>399</v>
      </c>
      <c r="AL1093" s="1" t="s">
        <v>92</v>
      </c>
      <c r="AM1093" s="1" t="s">
        <v>873</v>
      </c>
      <c r="AN1093" s="1" t="s">
        <v>91</v>
      </c>
      <c r="AO1093" s="1" t="s">
        <v>592</v>
      </c>
      <c r="AP1093" s="1" t="s">
        <v>132</v>
      </c>
      <c r="AQ1093" s="1" t="s">
        <v>94</v>
      </c>
      <c r="AR1093" s="1" t="s">
        <v>157</v>
      </c>
      <c r="AS1093" s="1">
        <v>0</v>
      </c>
      <c r="AT1093" s="1" t="s">
        <v>134</v>
      </c>
      <c r="AU1093" s="1" t="s">
        <v>96</v>
      </c>
      <c r="AV1093" s="1"/>
      <c r="AW1093" s="13">
        <v>72000</v>
      </c>
      <c r="AX1093" s="1">
        <v>51000</v>
      </c>
      <c r="AZ1093" s="1">
        <v>1</v>
      </c>
      <c r="BA1093" s="1">
        <v>1</v>
      </c>
      <c r="BB1093" s="1" t="s">
        <v>88</v>
      </c>
      <c r="BC1093" s="1" t="s">
        <v>97</v>
      </c>
      <c r="BD1093" s="1" t="s">
        <v>88</v>
      </c>
      <c r="BE1093" s="1">
        <v>0</v>
      </c>
      <c r="BF1093" s="1">
        <v>0</v>
      </c>
      <c r="BG1093" s="1" t="s">
        <v>120</v>
      </c>
      <c r="BH1093" s="1" t="s">
        <v>121</v>
      </c>
      <c r="BJ1093" s="1" t="s">
        <v>88</v>
      </c>
      <c r="BK1093" s="1" t="s">
        <v>4723</v>
      </c>
      <c r="BL1093" s="1" t="s">
        <v>4724</v>
      </c>
      <c r="BM1093" s="1" t="s">
        <v>2187</v>
      </c>
      <c r="BN1093" s="1" t="s">
        <v>102</v>
      </c>
      <c r="BO1093" s="1" t="s">
        <v>124</v>
      </c>
      <c r="BP1093" s="1">
        <v>1</v>
      </c>
      <c r="BQ1093" s="1">
        <v>3</v>
      </c>
      <c r="BR1093" s="1" t="s">
        <v>2619</v>
      </c>
      <c r="BS1093" s="1">
        <v>4</v>
      </c>
      <c r="BT1093" s="1">
        <v>0</v>
      </c>
      <c r="BU1093" s="1">
        <v>1</v>
      </c>
      <c r="BV1093" s="1" t="s">
        <v>1086</v>
      </c>
      <c r="BW1093" s="1" t="s">
        <v>88</v>
      </c>
      <c r="BX1093" s="1" t="s">
        <v>89</v>
      </c>
      <c r="BY1093" s="1">
        <v>4</v>
      </c>
      <c r="BZ1093" s="1" t="s">
        <v>106</v>
      </c>
      <c r="CA1093" s="1">
        <v>1</v>
      </c>
      <c r="CB1093" s="1" t="s">
        <v>445</v>
      </c>
      <c r="CC1093" s="1" t="s">
        <v>88</v>
      </c>
      <c r="CD1093" s="1" t="s">
        <v>199</v>
      </c>
    </row>
    <row r="1094" spans="1:82" ht="16" x14ac:dyDescent="0.2">
      <c r="A1094" s="1" t="s">
        <v>4725</v>
      </c>
      <c r="B1094" s="1" t="s">
        <v>80</v>
      </c>
      <c r="C1094" s="1">
        <v>30</v>
      </c>
      <c r="D1094" s="1" t="s">
        <v>81</v>
      </c>
      <c r="E1094" s="1" t="s">
        <v>82</v>
      </c>
      <c r="X1094" s="1">
        <v>5</v>
      </c>
      <c r="Y1094" s="1">
        <v>0</v>
      </c>
      <c r="Z1094" s="1">
        <v>0</v>
      </c>
      <c r="AA1094" s="1">
        <v>1</v>
      </c>
      <c r="AB1094" s="1" t="s">
        <v>83</v>
      </c>
      <c r="AC1094" s="1" t="s">
        <v>84</v>
      </c>
      <c r="AD1094" s="1" t="s">
        <v>721</v>
      </c>
      <c r="AE1094" s="1" t="s">
        <v>161</v>
      </c>
      <c r="AF1094" s="1" t="s">
        <v>202</v>
      </c>
      <c r="AG1094" s="1" t="s">
        <v>88</v>
      </c>
      <c r="AH1094" s="1" t="s">
        <v>88</v>
      </c>
      <c r="AI1094" s="1" t="s">
        <v>723</v>
      </c>
      <c r="AJ1094" s="1" t="s">
        <v>91</v>
      </c>
      <c r="AK1094" s="1" t="s">
        <v>92</v>
      </c>
      <c r="AL1094" s="1" t="s">
        <v>92</v>
      </c>
      <c r="AM1094" s="1" t="s">
        <v>91</v>
      </c>
      <c r="AN1094" s="1" t="s">
        <v>91</v>
      </c>
      <c r="AO1094" s="1" t="s">
        <v>92</v>
      </c>
      <c r="AP1094" s="1" t="s">
        <v>168</v>
      </c>
      <c r="AQ1094" s="1" t="s">
        <v>133</v>
      </c>
      <c r="AR1094" s="1" t="s">
        <v>88</v>
      </c>
      <c r="AS1094" s="1">
        <v>0</v>
      </c>
      <c r="AT1094" s="1" t="s">
        <v>134</v>
      </c>
      <c r="AU1094" s="1" t="s">
        <v>96</v>
      </c>
      <c r="AV1094" s="1"/>
      <c r="AW1094" s="13">
        <v>126225</v>
      </c>
      <c r="AX1094" s="1">
        <v>109765</v>
      </c>
      <c r="AZ1094" s="1">
        <v>3</v>
      </c>
      <c r="BA1094" s="1">
        <v>3</v>
      </c>
      <c r="BB1094" s="1" t="s">
        <v>135</v>
      </c>
      <c r="BC1094" s="1" t="s">
        <v>390</v>
      </c>
      <c r="BD1094" s="1" t="s">
        <v>119</v>
      </c>
      <c r="BE1094" s="1">
        <v>10</v>
      </c>
      <c r="BF1094" s="1">
        <v>6</v>
      </c>
      <c r="BG1094" s="1" t="s">
        <v>137</v>
      </c>
      <c r="BH1094" s="1" t="s">
        <v>121</v>
      </c>
      <c r="BN1094" s="1" t="s">
        <v>181</v>
      </c>
      <c r="BO1094" s="1" t="s">
        <v>182</v>
      </c>
      <c r="BP1094" s="1">
        <v>8</v>
      </c>
      <c r="BQ1094" s="1">
        <v>10</v>
      </c>
      <c r="BR1094" s="1" t="s">
        <v>4726</v>
      </c>
      <c r="BS1094" s="1">
        <v>3</v>
      </c>
      <c r="BT1094" s="1">
        <v>0</v>
      </c>
      <c r="BU1094" s="1">
        <v>1</v>
      </c>
      <c r="BV1094" s="1" t="s">
        <v>143</v>
      </c>
      <c r="BW1094" s="1" t="s">
        <v>89</v>
      </c>
      <c r="BX1094" s="1" t="s">
        <v>88</v>
      </c>
      <c r="BY1094" s="1">
        <v>4</v>
      </c>
      <c r="BZ1094" s="1" t="s">
        <v>88</v>
      </c>
      <c r="CA1094" s="1">
        <v>8</v>
      </c>
      <c r="CB1094" s="1" t="s">
        <v>144</v>
      </c>
      <c r="CC1094" s="1" t="s">
        <v>1813</v>
      </c>
    </row>
    <row r="1095" spans="1:82" ht="16" x14ac:dyDescent="0.2">
      <c r="A1095" s="1" t="s">
        <v>4727</v>
      </c>
      <c r="B1095" s="1" t="s">
        <v>108</v>
      </c>
      <c r="C1095" s="1">
        <v>32</v>
      </c>
      <c r="D1095" s="1" t="s">
        <v>81</v>
      </c>
      <c r="E1095" s="1" t="s">
        <v>231</v>
      </c>
      <c r="X1095" s="1">
        <v>4</v>
      </c>
      <c r="Y1095" s="1">
        <v>1</v>
      </c>
      <c r="Z1095" s="1">
        <v>1</v>
      </c>
      <c r="AA1095" s="1">
        <v>0</v>
      </c>
      <c r="AB1095" s="1" t="s">
        <v>174</v>
      </c>
      <c r="AC1095" s="1" t="s">
        <v>129</v>
      </c>
      <c r="AD1095" s="1" t="s">
        <v>632</v>
      </c>
      <c r="AE1095" s="1" t="s">
        <v>4728</v>
      </c>
      <c r="AF1095" s="1" t="s">
        <v>202</v>
      </c>
      <c r="AG1095" s="1" t="s">
        <v>88</v>
      </c>
      <c r="AH1095" s="1" t="s">
        <v>88</v>
      </c>
      <c r="AI1095" s="1" t="s">
        <v>634</v>
      </c>
      <c r="AJ1095" s="1" t="s">
        <v>4729</v>
      </c>
      <c r="AK1095" s="1" t="s">
        <v>92</v>
      </c>
      <c r="AL1095" s="1" t="s">
        <v>92</v>
      </c>
      <c r="AM1095" s="1" t="s">
        <v>91</v>
      </c>
      <c r="AN1095" s="1" t="s">
        <v>91</v>
      </c>
      <c r="AO1095" s="1" t="s">
        <v>92</v>
      </c>
      <c r="AP1095" s="1" t="s">
        <v>132</v>
      </c>
      <c r="AQ1095" s="1" t="s">
        <v>94</v>
      </c>
      <c r="AR1095" s="1" t="s">
        <v>157</v>
      </c>
      <c r="AS1095" s="1">
        <v>2000</v>
      </c>
      <c r="AT1095" s="1" t="s">
        <v>95</v>
      </c>
      <c r="AU1095" s="1" t="s">
        <v>96</v>
      </c>
      <c r="AV1095" s="1"/>
      <c r="AW1095" s="13">
        <v>70438</v>
      </c>
      <c r="AX1095" s="1">
        <v>58000</v>
      </c>
      <c r="AZ1095" s="1">
        <v>3</v>
      </c>
      <c r="BA1095" s="1">
        <v>2</v>
      </c>
      <c r="BB1095" s="1" t="s">
        <v>88</v>
      </c>
      <c r="BC1095" s="1" t="s">
        <v>97</v>
      </c>
      <c r="BD1095" s="1" t="s">
        <v>88</v>
      </c>
      <c r="BE1095" s="1">
        <v>20</v>
      </c>
      <c r="BF1095" s="1">
        <v>1</v>
      </c>
      <c r="BG1095" s="1" t="s">
        <v>137</v>
      </c>
      <c r="BH1095" s="1" t="s">
        <v>121</v>
      </c>
      <c r="BJ1095" s="1" t="s">
        <v>88</v>
      </c>
      <c r="BM1095" s="1" t="s">
        <v>4730</v>
      </c>
      <c r="BN1095" s="1" t="s">
        <v>123</v>
      </c>
      <c r="BO1095" s="1" t="s">
        <v>124</v>
      </c>
      <c r="BP1095" s="1">
        <v>7</v>
      </c>
      <c r="BQ1095" s="1">
        <v>7</v>
      </c>
      <c r="BR1095" s="1" t="s">
        <v>466</v>
      </c>
      <c r="BS1095" s="1">
        <v>2</v>
      </c>
      <c r="BT1095" s="1">
        <v>0</v>
      </c>
      <c r="BU1095" s="1">
        <v>0</v>
      </c>
      <c r="BV1095" s="1" t="s">
        <v>105</v>
      </c>
      <c r="BW1095" s="1" t="s">
        <v>88</v>
      </c>
      <c r="BX1095" s="1" t="s">
        <v>88</v>
      </c>
      <c r="BY1095" s="1">
        <v>4</v>
      </c>
      <c r="BZ1095" s="1" t="s">
        <v>88</v>
      </c>
      <c r="CA1095" s="1">
        <v>8</v>
      </c>
      <c r="CB1095" s="1" t="s">
        <v>107</v>
      </c>
      <c r="CC1095" s="1" t="s">
        <v>387</v>
      </c>
      <c r="CD1095" s="1" t="s">
        <v>4731</v>
      </c>
    </row>
    <row r="1096" spans="1:82" ht="16" x14ac:dyDescent="0.2">
      <c r="A1096" s="1" t="s">
        <v>4732</v>
      </c>
      <c r="B1096" s="1" t="s">
        <v>108</v>
      </c>
      <c r="C1096" s="1">
        <v>25</v>
      </c>
      <c r="D1096" s="1" t="s">
        <v>81</v>
      </c>
      <c r="E1096" s="1" t="s">
        <v>82</v>
      </c>
      <c r="X1096" s="1">
        <v>3</v>
      </c>
      <c r="Y1096" s="1">
        <v>3</v>
      </c>
      <c r="Z1096" s="1">
        <v>3</v>
      </c>
      <c r="AA1096" s="1">
        <v>0</v>
      </c>
      <c r="AB1096" s="1" t="s">
        <v>83</v>
      </c>
      <c r="AC1096" s="1" t="s">
        <v>84</v>
      </c>
      <c r="AD1096" s="1" t="s">
        <v>187</v>
      </c>
      <c r="AE1096" s="1" t="s">
        <v>397</v>
      </c>
      <c r="AF1096" s="1" t="s">
        <v>87</v>
      </c>
      <c r="AG1096" s="1" t="s">
        <v>89</v>
      </c>
      <c r="AH1096" s="1" t="s">
        <v>89</v>
      </c>
      <c r="AI1096" s="1" t="s">
        <v>111</v>
      </c>
      <c r="AJ1096" s="1" t="s">
        <v>1564</v>
      </c>
      <c r="AK1096" s="1" t="s">
        <v>2918</v>
      </c>
      <c r="AL1096" s="1" t="s">
        <v>4508</v>
      </c>
      <c r="AM1096" s="1" t="s">
        <v>320</v>
      </c>
      <c r="AN1096" s="1" t="s">
        <v>4733</v>
      </c>
      <c r="AO1096" s="1" t="s">
        <v>4734</v>
      </c>
      <c r="AP1096" s="1" t="s">
        <v>93</v>
      </c>
      <c r="AQ1096" s="1" t="s">
        <v>94</v>
      </c>
      <c r="AR1096" s="1" t="s">
        <v>88</v>
      </c>
      <c r="AS1096" s="1">
        <v>0</v>
      </c>
      <c r="AT1096" s="1" t="s">
        <v>134</v>
      </c>
      <c r="AU1096" s="1" t="s">
        <v>472</v>
      </c>
      <c r="AV1096" s="1"/>
      <c r="AW1096" s="13">
        <v>52500</v>
      </c>
      <c r="AX1096" s="1">
        <v>43575</v>
      </c>
      <c r="AZ1096" s="1">
        <v>2</v>
      </c>
      <c r="BA1096" s="1">
        <v>2</v>
      </c>
      <c r="BB1096" s="1" t="s">
        <v>88</v>
      </c>
      <c r="BC1096" s="1" t="s">
        <v>97</v>
      </c>
      <c r="BD1096" s="1" t="s">
        <v>119</v>
      </c>
      <c r="BE1096" s="1">
        <v>22</v>
      </c>
      <c r="BF1096" s="1">
        <v>2</v>
      </c>
      <c r="BG1096" s="1" t="s">
        <v>120</v>
      </c>
      <c r="BH1096" s="1" t="s">
        <v>121</v>
      </c>
      <c r="BM1096" s="1" t="s">
        <v>1529</v>
      </c>
      <c r="BN1096" s="1" t="s">
        <v>170</v>
      </c>
      <c r="BO1096" s="1" t="s">
        <v>103</v>
      </c>
      <c r="BP1096" s="1">
        <v>8</v>
      </c>
      <c r="BQ1096" s="1">
        <v>8</v>
      </c>
      <c r="BR1096" s="1" t="s">
        <v>1691</v>
      </c>
      <c r="BS1096" s="1">
        <v>4</v>
      </c>
      <c r="BT1096" s="1">
        <v>0</v>
      </c>
      <c r="BU1096" s="1">
        <v>2</v>
      </c>
      <c r="BV1096" s="1" t="s">
        <v>184</v>
      </c>
      <c r="BW1096" s="1" t="s">
        <v>88</v>
      </c>
      <c r="BX1096" s="1" t="s">
        <v>88</v>
      </c>
      <c r="BY1096" s="1">
        <v>3</v>
      </c>
      <c r="BZ1096" s="1" t="s">
        <v>88</v>
      </c>
      <c r="CA1096" s="1">
        <v>9</v>
      </c>
      <c r="CB1096" s="1" t="s">
        <v>107</v>
      </c>
      <c r="CC1096" s="1" t="s">
        <v>4470</v>
      </c>
    </row>
    <row r="1097" spans="1:82" ht="16" x14ac:dyDescent="0.2">
      <c r="A1097" s="1" t="s">
        <v>4735</v>
      </c>
      <c r="B1097" s="1" t="s">
        <v>108</v>
      </c>
      <c r="C1097" s="1">
        <v>39</v>
      </c>
      <c r="D1097" s="1" t="s">
        <v>81</v>
      </c>
      <c r="E1097" s="1" t="s">
        <v>82</v>
      </c>
      <c r="X1097" s="1">
        <v>14</v>
      </c>
      <c r="Y1097" s="1">
        <v>4</v>
      </c>
      <c r="Z1097" s="1">
        <v>8</v>
      </c>
      <c r="AA1097" s="1">
        <v>0</v>
      </c>
      <c r="AB1097" s="1" t="s">
        <v>83</v>
      </c>
      <c r="AC1097" s="1" t="s">
        <v>129</v>
      </c>
      <c r="AD1097" s="1" t="s">
        <v>4736</v>
      </c>
      <c r="AE1097" s="1" t="s">
        <v>4737</v>
      </c>
      <c r="AF1097" s="1" t="s">
        <v>202</v>
      </c>
      <c r="AG1097" s="1" t="s">
        <v>88</v>
      </c>
      <c r="AH1097" s="1" t="s">
        <v>88</v>
      </c>
      <c r="AI1097" s="1" t="s">
        <v>111</v>
      </c>
      <c r="AJ1097" s="1" t="s">
        <v>1065</v>
      </c>
      <c r="AK1097" s="1" t="s">
        <v>4738</v>
      </c>
      <c r="AL1097" s="1" t="s">
        <v>4739</v>
      </c>
      <c r="AM1097" s="1" t="s">
        <v>3291</v>
      </c>
      <c r="AN1097" s="1" t="s">
        <v>91</v>
      </c>
      <c r="AO1097" s="1" t="s">
        <v>1999</v>
      </c>
      <c r="AP1097" s="1" t="s">
        <v>168</v>
      </c>
      <c r="AQ1097" s="1" t="s">
        <v>133</v>
      </c>
      <c r="AR1097" s="1" t="s">
        <v>88</v>
      </c>
      <c r="AS1097" s="1">
        <v>0</v>
      </c>
      <c r="AT1097" s="1" t="s">
        <v>536</v>
      </c>
      <c r="AU1097" s="1" t="s">
        <v>96</v>
      </c>
      <c r="AV1097" s="1"/>
      <c r="AW1097" s="13">
        <v>92385</v>
      </c>
      <c r="AX1097" s="1">
        <v>83029</v>
      </c>
      <c r="AZ1097" s="1">
        <v>4</v>
      </c>
      <c r="BA1097" s="1">
        <v>3</v>
      </c>
      <c r="BB1097" s="1" t="s">
        <v>88</v>
      </c>
      <c r="BC1097" s="1" t="s">
        <v>97</v>
      </c>
      <c r="BD1097" s="1" t="s">
        <v>88</v>
      </c>
      <c r="BE1097" s="1">
        <v>0</v>
      </c>
      <c r="BF1097" s="1">
        <v>0</v>
      </c>
      <c r="BG1097" s="1" t="s">
        <v>120</v>
      </c>
      <c r="BH1097" s="1" t="s">
        <v>121</v>
      </c>
      <c r="BK1097" s="1" t="s">
        <v>4740</v>
      </c>
      <c r="BL1097" s="1" t="s">
        <v>4740</v>
      </c>
      <c r="BM1097" s="1" t="s">
        <v>4741</v>
      </c>
      <c r="BN1097" s="1" t="s">
        <v>196</v>
      </c>
      <c r="BO1097" s="1" t="s">
        <v>124</v>
      </c>
      <c r="BP1097" s="1">
        <v>10</v>
      </c>
      <c r="BQ1097" s="1">
        <v>10</v>
      </c>
      <c r="BR1097" s="1" t="s">
        <v>2279</v>
      </c>
      <c r="BS1097" s="1">
        <v>4</v>
      </c>
      <c r="BT1097" s="1">
        <v>0</v>
      </c>
      <c r="BU1097" s="1">
        <v>1</v>
      </c>
      <c r="BV1097" s="1" t="s">
        <v>143</v>
      </c>
      <c r="BW1097" s="1" t="s">
        <v>89</v>
      </c>
      <c r="BX1097" s="1" t="s">
        <v>89</v>
      </c>
      <c r="BY1097" s="1">
        <v>4</v>
      </c>
      <c r="BZ1097" s="1" t="s">
        <v>88</v>
      </c>
      <c r="CA1097" s="1">
        <v>10</v>
      </c>
      <c r="CB1097" s="1" t="s">
        <v>1027</v>
      </c>
      <c r="CC1097" s="1" t="s">
        <v>88</v>
      </c>
      <c r="CD1097" s="1" t="s">
        <v>4742</v>
      </c>
    </row>
    <row r="1098" spans="1:82" ht="16" x14ac:dyDescent="0.2">
      <c r="A1098" s="1" t="s">
        <v>4743</v>
      </c>
      <c r="B1098" s="1" t="s">
        <v>108</v>
      </c>
      <c r="C1098" s="1">
        <v>29</v>
      </c>
      <c r="D1098" s="1" t="s">
        <v>81</v>
      </c>
      <c r="E1098" s="1" t="s">
        <v>82</v>
      </c>
      <c r="X1098" s="1">
        <v>6</v>
      </c>
      <c r="Y1098" s="1">
        <v>3</v>
      </c>
      <c r="Z1098" s="1">
        <v>3</v>
      </c>
      <c r="AA1098" s="1">
        <v>0</v>
      </c>
      <c r="AB1098" s="1" t="s">
        <v>83</v>
      </c>
      <c r="AC1098" s="1" t="s">
        <v>129</v>
      </c>
      <c r="AD1098" s="1" t="s">
        <v>175</v>
      </c>
      <c r="AE1098" s="1" t="s">
        <v>86</v>
      </c>
      <c r="AF1098" s="1" t="s">
        <v>110</v>
      </c>
      <c r="AG1098" s="1" t="s">
        <v>88</v>
      </c>
      <c r="AH1098" s="1" t="s">
        <v>88</v>
      </c>
      <c r="AI1098" s="1" t="s">
        <v>111</v>
      </c>
      <c r="AJ1098" s="1" t="s">
        <v>542</v>
      </c>
      <c r="AK1098" s="1" t="s">
        <v>1618</v>
      </c>
      <c r="AL1098" s="1" t="s">
        <v>1102</v>
      </c>
      <c r="AM1098" s="1" t="s">
        <v>310</v>
      </c>
      <c r="AN1098" s="1" t="s">
        <v>91</v>
      </c>
      <c r="AO1098" s="1" t="s">
        <v>361</v>
      </c>
      <c r="AP1098" s="1" t="s">
        <v>132</v>
      </c>
      <c r="AQ1098" s="1" t="s">
        <v>94</v>
      </c>
      <c r="AR1098" s="1" t="s">
        <v>157</v>
      </c>
      <c r="AS1098" s="1">
        <v>0</v>
      </c>
      <c r="AT1098" s="1" t="s">
        <v>134</v>
      </c>
      <c r="AU1098" s="1" t="s">
        <v>96</v>
      </c>
      <c r="AV1098" s="1"/>
      <c r="AW1098" s="13">
        <v>66000</v>
      </c>
      <c r="AX1098" s="1">
        <v>57946</v>
      </c>
      <c r="AZ1098" s="1">
        <v>1</v>
      </c>
      <c r="BA1098" s="1">
        <v>1</v>
      </c>
      <c r="BB1098" s="1" t="s">
        <v>88</v>
      </c>
      <c r="BC1098" s="1" t="s">
        <v>97</v>
      </c>
      <c r="BD1098" s="1" t="s">
        <v>88</v>
      </c>
      <c r="BE1098" s="1">
        <v>0</v>
      </c>
      <c r="BF1098" s="1">
        <v>0</v>
      </c>
      <c r="BG1098" s="1" t="s">
        <v>120</v>
      </c>
      <c r="BH1098" s="1" t="s">
        <v>121</v>
      </c>
      <c r="BI1098" s="1" t="s">
        <v>122</v>
      </c>
      <c r="BJ1098" s="1" t="s">
        <v>88</v>
      </c>
      <c r="BN1098" s="1" t="s">
        <v>102</v>
      </c>
      <c r="BO1098" s="1" t="s">
        <v>103</v>
      </c>
      <c r="BP1098" s="1">
        <v>3</v>
      </c>
      <c r="BQ1098" s="1">
        <v>8</v>
      </c>
      <c r="BR1098" s="1" t="s">
        <v>4744</v>
      </c>
      <c r="BS1098" s="1">
        <v>3</v>
      </c>
      <c r="BT1098" s="1">
        <v>0</v>
      </c>
      <c r="BU1098" s="1">
        <v>3</v>
      </c>
      <c r="BV1098" s="1" t="s">
        <v>184</v>
      </c>
      <c r="BW1098" s="1" t="s">
        <v>88</v>
      </c>
      <c r="BX1098" s="1" t="s">
        <v>88</v>
      </c>
      <c r="BY1098" s="1">
        <v>3</v>
      </c>
      <c r="BZ1098" s="1" t="s">
        <v>4745</v>
      </c>
      <c r="CA1098" s="1">
        <v>1</v>
      </c>
      <c r="CB1098" s="1" t="s">
        <v>230</v>
      </c>
      <c r="CC1098" s="1" t="s">
        <v>88</v>
      </c>
    </row>
    <row r="1099" spans="1:82" ht="16" x14ac:dyDescent="0.2">
      <c r="A1099" s="1" t="s">
        <v>4746</v>
      </c>
      <c r="B1099" s="1" t="s">
        <v>108</v>
      </c>
      <c r="C1099" s="1">
        <v>24</v>
      </c>
      <c r="D1099" s="1" t="s">
        <v>81</v>
      </c>
      <c r="E1099" s="1" t="s">
        <v>263</v>
      </c>
      <c r="X1099" s="1">
        <v>4</v>
      </c>
      <c r="Y1099" s="1">
        <v>3</v>
      </c>
      <c r="Z1099" s="1">
        <v>2</v>
      </c>
      <c r="AA1099" s="1">
        <v>4</v>
      </c>
      <c r="AB1099" s="1" t="s">
        <v>174</v>
      </c>
      <c r="AC1099" s="1" t="s">
        <v>129</v>
      </c>
      <c r="AD1099" s="1" t="s">
        <v>232</v>
      </c>
      <c r="AF1099" s="1" t="s">
        <v>110</v>
      </c>
      <c r="AG1099" s="1" t="s">
        <v>88</v>
      </c>
      <c r="AH1099" s="1" t="s">
        <v>89</v>
      </c>
      <c r="AI1099" s="1" t="s">
        <v>111</v>
      </c>
      <c r="AJ1099" s="1" t="s">
        <v>234</v>
      </c>
      <c r="AK1099" s="1" t="s">
        <v>4747</v>
      </c>
      <c r="AL1099" s="1" t="s">
        <v>1235</v>
      </c>
      <c r="AM1099" s="1" t="s">
        <v>1408</v>
      </c>
      <c r="AN1099" s="1" t="s">
        <v>864</v>
      </c>
      <c r="AO1099" s="1" t="s">
        <v>4748</v>
      </c>
      <c r="AP1099" s="1" t="s">
        <v>93</v>
      </c>
      <c r="AQ1099" s="1" t="s">
        <v>133</v>
      </c>
      <c r="AR1099" s="1" t="s">
        <v>88</v>
      </c>
      <c r="AS1099" s="1">
        <v>0</v>
      </c>
      <c r="AT1099" s="1" t="s">
        <v>134</v>
      </c>
      <c r="AU1099" s="1" t="s">
        <v>96</v>
      </c>
      <c r="AV1099" s="1"/>
      <c r="AW1099" s="13">
        <v>51000</v>
      </c>
      <c r="AX1099" s="1">
        <v>45000</v>
      </c>
      <c r="AZ1099" s="1">
        <v>1</v>
      </c>
      <c r="BA1099" s="1">
        <v>1</v>
      </c>
      <c r="BB1099" s="1" t="s">
        <v>88</v>
      </c>
      <c r="BC1099" s="1" t="s">
        <v>97</v>
      </c>
      <c r="BD1099" s="1" t="s">
        <v>88</v>
      </c>
      <c r="BE1099" s="1">
        <v>0</v>
      </c>
      <c r="BF1099" s="1">
        <v>0</v>
      </c>
      <c r="BG1099" s="1" t="s">
        <v>120</v>
      </c>
      <c r="BH1099" s="1" t="s">
        <v>339</v>
      </c>
      <c r="BJ1099" s="1" t="s">
        <v>88</v>
      </c>
      <c r="BM1099" s="1" t="s">
        <v>802</v>
      </c>
      <c r="BN1099" s="1" t="s">
        <v>170</v>
      </c>
      <c r="BO1099" s="1" t="s">
        <v>182</v>
      </c>
      <c r="BP1099" s="1">
        <v>5</v>
      </c>
      <c r="BQ1099" s="1">
        <v>5</v>
      </c>
      <c r="BR1099" s="1" t="s">
        <v>466</v>
      </c>
      <c r="BS1099" s="1">
        <v>4</v>
      </c>
      <c r="BT1099" s="1">
        <v>0</v>
      </c>
      <c r="BU1099" s="1">
        <v>2</v>
      </c>
      <c r="BV1099" s="1" t="s">
        <v>184</v>
      </c>
      <c r="BW1099" s="1" t="s">
        <v>89</v>
      </c>
      <c r="BX1099" s="1" t="s">
        <v>88</v>
      </c>
      <c r="BY1099" s="1">
        <v>3</v>
      </c>
      <c r="BZ1099" s="1" t="s">
        <v>88</v>
      </c>
      <c r="CA1099" s="1">
        <v>10</v>
      </c>
      <c r="CB1099" s="1" t="s">
        <v>354</v>
      </c>
      <c r="CC1099" s="1" t="s">
        <v>88</v>
      </c>
      <c r="CD1099" s="1" t="s">
        <v>4749</v>
      </c>
    </row>
    <row r="1100" spans="1:82" ht="16" x14ac:dyDescent="0.2">
      <c r="A1100" s="1" t="s">
        <v>4750</v>
      </c>
      <c r="B1100" s="1" t="s">
        <v>108</v>
      </c>
      <c r="C1100" s="1">
        <v>43</v>
      </c>
      <c r="D1100" s="1" t="s">
        <v>81</v>
      </c>
      <c r="E1100" s="1" t="s">
        <v>263</v>
      </c>
      <c r="X1100" s="1">
        <v>20</v>
      </c>
      <c r="Y1100" s="1">
        <v>0</v>
      </c>
      <c r="Z1100" s="1">
        <v>10</v>
      </c>
      <c r="AA1100" s="1">
        <v>0</v>
      </c>
      <c r="AB1100" s="1" t="s">
        <v>83</v>
      </c>
      <c r="AC1100" s="1" t="s">
        <v>129</v>
      </c>
      <c r="AD1100" s="1" t="s">
        <v>1073</v>
      </c>
      <c r="AE1100" s="1" t="s">
        <v>3697</v>
      </c>
      <c r="AF1100" s="1" t="s">
        <v>110</v>
      </c>
      <c r="AG1100" s="1" t="s">
        <v>88</v>
      </c>
      <c r="AH1100" s="1" t="s">
        <v>88</v>
      </c>
      <c r="AI1100" s="1" t="s">
        <v>272</v>
      </c>
      <c r="AJ1100" s="1" t="s">
        <v>4751</v>
      </c>
      <c r="AK1100" s="1" t="s">
        <v>92</v>
      </c>
      <c r="AL1100" s="1" t="s">
        <v>92</v>
      </c>
      <c r="AM1100" s="1" t="s">
        <v>4752</v>
      </c>
      <c r="AN1100" s="1" t="s">
        <v>91</v>
      </c>
      <c r="AO1100" s="1" t="s">
        <v>1127</v>
      </c>
      <c r="AP1100" s="1" t="s">
        <v>132</v>
      </c>
      <c r="AQ1100" s="1" t="s">
        <v>94</v>
      </c>
      <c r="AR1100" s="1" t="s">
        <v>157</v>
      </c>
      <c r="AS1100" s="1">
        <v>0</v>
      </c>
      <c r="AT1100" s="1" t="s">
        <v>134</v>
      </c>
      <c r="AU1100" s="1" t="s">
        <v>96</v>
      </c>
      <c r="AV1100" s="1"/>
      <c r="AW1100" s="13">
        <v>169000</v>
      </c>
      <c r="AX1100" s="1">
        <v>115000</v>
      </c>
      <c r="AZ1100" s="1">
        <v>3</v>
      </c>
      <c r="BA1100" s="1">
        <v>4</v>
      </c>
      <c r="BB1100" s="1" t="s">
        <v>135</v>
      </c>
      <c r="BC1100" s="1" t="s">
        <v>249</v>
      </c>
      <c r="BD1100" s="1" t="s">
        <v>119</v>
      </c>
      <c r="BE1100" s="1">
        <v>14</v>
      </c>
      <c r="BF1100" s="1">
        <v>6</v>
      </c>
      <c r="BG1100" s="1" t="s">
        <v>120</v>
      </c>
      <c r="BH1100" s="1" t="s">
        <v>121</v>
      </c>
      <c r="BM1100" s="1" t="s">
        <v>4753</v>
      </c>
      <c r="BN1100" s="1" t="s">
        <v>102</v>
      </c>
      <c r="BO1100" s="1" t="s">
        <v>124</v>
      </c>
      <c r="BP1100" s="1">
        <v>8</v>
      </c>
      <c r="BQ1100" s="1">
        <v>10</v>
      </c>
      <c r="BR1100" s="1" t="s">
        <v>2812</v>
      </c>
      <c r="BS1100" s="1">
        <v>4</v>
      </c>
      <c r="BT1100" s="1">
        <v>1</v>
      </c>
      <c r="BU1100" s="1">
        <v>3</v>
      </c>
      <c r="BV1100" s="1" t="s">
        <v>172</v>
      </c>
      <c r="BW1100" s="1" t="s">
        <v>88</v>
      </c>
      <c r="BX1100" s="1" t="s">
        <v>88</v>
      </c>
      <c r="BY1100" s="1">
        <v>2</v>
      </c>
      <c r="BZ1100" s="1" t="s">
        <v>88</v>
      </c>
      <c r="CA1100" s="1">
        <v>8</v>
      </c>
      <c r="CB1100" s="1" t="s">
        <v>4754</v>
      </c>
      <c r="CC1100" s="1" t="s">
        <v>4755</v>
      </c>
    </row>
    <row r="1101" spans="1:82" ht="16" x14ac:dyDescent="0.2">
      <c r="A1101" s="1" t="s">
        <v>4756</v>
      </c>
      <c r="B1101" s="1" t="s">
        <v>108</v>
      </c>
      <c r="C1101" s="1">
        <v>23</v>
      </c>
      <c r="D1101" s="1" t="s">
        <v>81</v>
      </c>
      <c r="E1101" s="1" t="s">
        <v>82</v>
      </c>
      <c r="X1101" s="1">
        <v>2</v>
      </c>
      <c r="Y1101" s="1">
        <v>2</v>
      </c>
      <c r="Z1101" s="1">
        <v>1</v>
      </c>
      <c r="AA1101" s="1">
        <v>0</v>
      </c>
      <c r="AB1101" s="1" t="s">
        <v>83</v>
      </c>
      <c r="AC1101" s="1" t="s">
        <v>84</v>
      </c>
      <c r="AD1101" s="1" t="s">
        <v>85</v>
      </c>
      <c r="AE1101" s="1" t="s">
        <v>86</v>
      </c>
      <c r="AF1101" s="1" t="s">
        <v>110</v>
      </c>
      <c r="AG1101" s="1" t="s">
        <v>88</v>
      </c>
      <c r="AH1101" s="1" t="s">
        <v>89</v>
      </c>
      <c r="AI1101" s="1" t="s">
        <v>90</v>
      </c>
      <c r="AJ1101" s="1" t="s">
        <v>4757</v>
      </c>
      <c r="AK1101" s="1" t="s">
        <v>189</v>
      </c>
      <c r="AL1101" s="1" t="s">
        <v>92</v>
      </c>
      <c r="AM1101" s="1" t="s">
        <v>560</v>
      </c>
      <c r="AN1101" s="1" t="s">
        <v>91</v>
      </c>
      <c r="AO1101" s="1" t="s">
        <v>555</v>
      </c>
      <c r="AP1101" s="1" t="s">
        <v>132</v>
      </c>
      <c r="AQ1101" s="1" t="s">
        <v>133</v>
      </c>
      <c r="AR1101" s="1" t="s">
        <v>88</v>
      </c>
      <c r="AS1101" s="1">
        <v>0</v>
      </c>
      <c r="AT1101" s="1" t="s">
        <v>95</v>
      </c>
      <c r="AU1101" s="1" t="s">
        <v>96</v>
      </c>
      <c r="AV1101" s="1"/>
      <c r="AW1101" s="13">
        <v>49000</v>
      </c>
      <c r="AX1101" s="1">
        <v>42000</v>
      </c>
      <c r="AZ1101" s="1">
        <v>1</v>
      </c>
      <c r="BA1101" s="1">
        <v>2</v>
      </c>
      <c r="BB1101" s="1" t="s">
        <v>88</v>
      </c>
      <c r="BC1101" s="1" t="s">
        <v>97</v>
      </c>
      <c r="BD1101" s="1" t="s">
        <v>119</v>
      </c>
      <c r="BE1101" s="1">
        <v>24</v>
      </c>
      <c r="BF1101" s="1">
        <v>4</v>
      </c>
      <c r="BG1101" s="1" t="s">
        <v>120</v>
      </c>
      <c r="BH1101" s="1" t="s">
        <v>121</v>
      </c>
      <c r="BJ1101" s="1" t="s">
        <v>88</v>
      </c>
      <c r="BL1101" s="1" t="s">
        <v>2155</v>
      </c>
      <c r="BN1101" s="1" t="s">
        <v>181</v>
      </c>
      <c r="BO1101" s="1" t="s">
        <v>103</v>
      </c>
      <c r="BP1101" s="1">
        <v>7</v>
      </c>
      <c r="BQ1101" s="1">
        <v>10</v>
      </c>
      <c r="BR1101" s="1" t="s">
        <v>4758</v>
      </c>
      <c r="BS1101" s="1">
        <v>3</v>
      </c>
      <c r="BT1101" s="1">
        <v>0</v>
      </c>
      <c r="BU1101" s="1">
        <v>1</v>
      </c>
      <c r="BV1101" s="1" t="s">
        <v>4759</v>
      </c>
      <c r="BW1101" s="1" t="s">
        <v>89</v>
      </c>
      <c r="BX1101" s="1" t="s">
        <v>88</v>
      </c>
      <c r="BY1101" s="1">
        <v>3</v>
      </c>
      <c r="BZ1101" s="1" t="s">
        <v>88</v>
      </c>
      <c r="CA1101" s="1">
        <v>8</v>
      </c>
      <c r="CB1101" s="1" t="s">
        <v>107</v>
      </c>
      <c r="CC1101" s="1" t="s">
        <v>254</v>
      </c>
    </row>
    <row r="1102" spans="1:82" ht="16" x14ac:dyDescent="0.2">
      <c r="A1102" s="1" t="s">
        <v>4756</v>
      </c>
      <c r="B1102" s="1" t="s">
        <v>108</v>
      </c>
      <c r="C1102" s="1">
        <v>57</v>
      </c>
      <c r="D1102" s="1" t="s">
        <v>81</v>
      </c>
      <c r="E1102" s="1" t="s">
        <v>231</v>
      </c>
      <c r="X1102" s="1">
        <v>30</v>
      </c>
      <c r="Y1102" s="1">
        <v>4</v>
      </c>
      <c r="Z1102" s="1">
        <v>4</v>
      </c>
      <c r="AA1102" s="1">
        <v>0</v>
      </c>
      <c r="AB1102" s="1" t="s">
        <v>83</v>
      </c>
      <c r="AC1102" s="1" t="s">
        <v>147</v>
      </c>
      <c r="AD1102" s="1" t="s">
        <v>85</v>
      </c>
      <c r="AE1102" s="1" t="s">
        <v>86</v>
      </c>
      <c r="AF1102" s="1" t="s">
        <v>110</v>
      </c>
      <c r="AG1102" s="1" t="s">
        <v>88</v>
      </c>
      <c r="AH1102" s="1" t="s">
        <v>88</v>
      </c>
      <c r="AI1102" s="1" t="s">
        <v>406</v>
      </c>
      <c r="AJ1102" s="1" t="s">
        <v>211</v>
      </c>
      <c r="AK1102" s="1" t="s">
        <v>4760</v>
      </c>
      <c r="AL1102" s="1" t="s">
        <v>4761</v>
      </c>
      <c r="AM1102" s="1" t="s">
        <v>596</v>
      </c>
      <c r="AN1102" s="1" t="s">
        <v>91</v>
      </c>
      <c r="AO1102" s="1" t="s">
        <v>4762</v>
      </c>
      <c r="AP1102" s="1" t="s">
        <v>132</v>
      </c>
      <c r="AQ1102" s="1" t="s">
        <v>94</v>
      </c>
      <c r="AR1102" s="1" t="s">
        <v>88</v>
      </c>
      <c r="AS1102" s="1">
        <v>0</v>
      </c>
      <c r="AT1102" s="1" t="s">
        <v>134</v>
      </c>
      <c r="AU1102" s="1" t="s">
        <v>96</v>
      </c>
      <c r="AV1102" s="1"/>
      <c r="AW1102" s="13">
        <v>85000</v>
      </c>
      <c r="AX1102" s="1">
        <v>68000</v>
      </c>
      <c r="AZ1102" s="1">
        <v>2</v>
      </c>
      <c r="BA1102" s="1">
        <v>2</v>
      </c>
      <c r="BB1102" s="1" t="s">
        <v>88</v>
      </c>
      <c r="BC1102" s="1" t="s">
        <v>97</v>
      </c>
      <c r="BD1102" s="1" t="s">
        <v>119</v>
      </c>
      <c r="BE1102" s="1">
        <v>5</v>
      </c>
      <c r="BF1102" s="1">
        <v>2</v>
      </c>
      <c r="BG1102" s="1" t="s">
        <v>120</v>
      </c>
      <c r="BH1102" s="1" t="s">
        <v>121</v>
      </c>
      <c r="BK1102" s="1" t="s">
        <v>88</v>
      </c>
      <c r="BL1102" s="1" t="s">
        <v>88</v>
      </c>
      <c r="BN1102" s="1" t="s">
        <v>196</v>
      </c>
      <c r="BO1102" s="1" t="s">
        <v>103</v>
      </c>
      <c r="BP1102" s="1">
        <v>6</v>
      </c>
      <c r="BQ1102" s="1">
        <v>10</v>
      </c>
      <c r="BR1102" s="1" t="s">
        <v>4763</v>
      </c>
      <c r="BS1102" s="1">
        <v>2</v>
      </c>
      <c r="BT1102" s="1">
        <v>2</v>
      </c>
      <c r="BU1102" s="1">
        <v>3</v>
      </c>
      <c r="BV1102" s="1" t="s">
        <v>386</v>
      </c>
      <c r="BW1102" s="1" t="s">
        <v>88</v>
      </c>
      <c r="BX1102" s="1" t="s">
        <v>88</v>
      </c>
      <c r="BY1102" s="1">
        <v>4</v>
      </c>
      <c r="BZ1102" s="1" t="s">
        <v>88</v>
      </c>
      <c r="CA1102" s="1">
        <v>6</v>
      </c>
      <c r="CB1102" s="1" t="s">
        <v>107</v>
      </c>
      <c r="CC1102" s="1" t="s">
        <v>88</v>
      </c>
    </row>
    <row r="1103" spans="1:82" ht="16" x14ac:dyDescent="0.2">
      <c r="A1103" s="1" t="s">
        <v>4764</v>
      </c>
      <c r="B1103" s="1" t="s">
        <v>108</v>
      </c>
      <c r="C1103" s="1">
        <v>33</v>
      </c>
      <c r="D1103" s="1" t="s">
        <v>81</v>
      </c>
      <c r="E1103" s="1" t="s">
        <v>82</v>
      </c>
      <c r="X1103" s="1">
        <v>12</v>
      </c>
      <c r="Y1103" s="1">
        <v>1</v>
      </c>
      <c r="Z1103" s="1">
        <v>10</v>
      </c>
      <c r="AA1103" s="1">
        <v>0</v>
      </c>
      <c r="AB1103" s="1" t="s">
        <v>83</v>
      </c>
      <c r="AC1103" s="1" t="s">
        <v>84</v>
      </c>
      <c r="AD1103" s="1" t="s">
        <v>256</v>
      </c>
      <c r="AE1103" s="1" t="s">
        <v>405</v>
      </c>
      <c r="AF1103" s="1" t="s">
        <v>110</v>
      </c>
      <c r="AG1103" s="1" t="s">
        <v>88</v>
      </c>
      <c r="AH1103" s="1" t="s">
        <v>89</v>
      </c>
      <c r="AI1103" s="1" t="s">
        <v>111</v>
      </c>
      <c r="AJ1103" s="1" t="s">
        <v>4765</v>
      </c>
      <c r="AK1103" s="1" t="s">
        <v>4766</v>
      </c>
      <c r="AL1103" s="1" t="s">
        <v>4767</v>
      </c>
      <c r="AM1103" s="1" t="s">
        <v>4768</v>
      </c>
      <c r="AN1103" s="1" t="s">
        <v>4769</v>
      </c>
      <c r="AO1103" s="1" t="s">
        <v>4770</v>
      </c>
      <c r="AP1103" s="1" t="s">
        <v>168</v>
      </c>
      <c r="AQ1103" s="1" t="s">
        <v>133</v>
      </c>
      <c r="AR1103" s="1" t="s">
        <v>157</v>
      </c>
      <c r="AS1103" s="1">
        <v>0</v>
      </c>
      <c r="AT1103" s="1" t="s">
        <v>536</v>
      </c>
      <c r="AU1103" s="1" t="s">
        <v>530</v>
      </c>
      <c r="AV1103" s="1"/>
      <c r="AW1103" s="13">
        <v>145000</v>
      </c>
      <c r="AX1103" s="1">
        <v>105000</v>
      </c>
      <c r="AZ1103" s="1">
        <v>3</v>
      </c>
      <c r="BA1103" s="1">
        <v>3</v>
      </c>
      <c r="BB1103" s="1" t="s">
        <v>88</v>
      </c>
      <c r="BC1103" s="1" t="s">
        <v>97</v>
      </c>
      <c r="BD1103" s="1" t="s">
        <v>119</v>
      </c>
      <c r="BE1103" s="1">
        <v>30</v>
      </c>
      <c r="BF1103" s="1">
        <v>3</v>
      </c>
      <c r="BG1103" s="1" t="s">
        <v>120</v>
      </c>
      <c r="BH1103" s="1" t="s">
        <v>339</v>
      </c>
      <c r="BN1103" s="1" t="s">
        <v>141</v>
      </c>
      <c r="BO1103" s="1" t="s">
        <v>124</v>
      </c>
      <c r="BP1103" s="1">
        <v>8</v>
      </c>
      <c r="BQ1103" s="1">
        <v>9</v>
      </c>
      <c r="BR1103" s="1" t="s">
        <v>778</v>
      </c>
      <c r="BS1103" s="1">
        <v>3</v>
      </c>
      <c r="BT1103" s="1">
        <v>0</v>
      </c>
      <c r="BU1103" s="1">
        <v>1</v>
      </c>
      <c r="BV1103" s="1" t="s">
        <v>143</v>
      </c>
      <c r="BW1103" s="1" t="s">
        <v>89</v>
      </c>
      <c r="BX1103" s="1" t="s">
        <v>89</v>
      </c>
      <c r="BY1103" s="1">
        <v>3</v>
      </c>
      <c r="BZ1103" s="1" t="s">
        <v>88</v>
      </c>
      <c r="CA1103" s="1">
        <v>8</v>
      </c>
      <c r="CB1103" s="1" t="s">
        <v>107</v>
      </c>
      <c r="CC1103" s="1" t="s">
        <v>88</v>
      </c>
    </row>
    <row r="1104" spans="1:82" ht="16" x14ac:dyDescent="0.2">
      <c r="A1104" s="1" t="s">
        <v>4771</v>
      </c>
      <c r="B1104" s="1" t="s">
        <v>108</v>
      </c>
      <c r="C1104" s="1">
        <v>31</v>
      </c>
      <c r="D1104" s="1" t="s">
        <v>81</v>
      </c>
      <c r="E1104" s="1" t="s">
        <v>200</v>
      </c>
      <c r="X1104" s="1">
        <v>7</v>
      </c>
      <c r="Y1104" s="1">
        <v>7</v>
      </c>
      <c r="Z1104" s="1">
        <v>7</v>
      </c>
      <c r="AA1104" s="1">
        <v>0</v>
      </c>
      <c r="AB1104" s="1" t="s">
        <v>83</v>
      </c>
      <c r="AC1104" s="1" t="s">
        <v>84</v>
      </c>
      <c r="AD1104" s="1" t="s">
        <v>363</v>
      </c>
      <c r="AE1104" s="1" t="s">
        <v>517</v>
      </c>
      <c r="AF1104" s="1" t="s">
        <v>88</v>
      </c>
      <c r="AG1104" s="1" t="s">
        <v>88</v>
      </c>
      <c r="AH1104" s="1" t="s">
        <v>89</v>
      </c>
      <c r="AI1104" s="1" t="s">
        <v>111</v>
      </c>
      <c r="AJ1104" s="1" t="s">
        <v>542</v>
      </c>
      <c r="AK1104" s="1" t="s">
        <v>3466</v>
      </c>
      <c r="AL1104" s="1" t="s">
        <v>2802</v>
      </c>
      <c r="AM1104" s="1" t="s">
        <v>1992</v>
      </c>
      <c r="AN1104" s="1" t="s">
        <v>91</v>
      </c>
      <c r="AO1104" s="1" t="s">
        <v>4772</v>
      </c>
      <c r="AP1104" s="1" t="s">
        <v>132</v>
      </c>
      <c r="AQ1104" s="1" t="s">
        <v>94</v>
      </c>
      <c r="AR1104" s="1" t="s">
        <v>88</v>
      </c>
      <c r="AS1104" s="1">
        <v>0</v>
      </c>
      <c r="AT1104" s="1" t="s">
        <v>95</v>
      </c>
      <c r="AU1104" s="1" t="s">
        <v>96</v>
      </c>
      <c r="AV1104" s="1"/>
      <c r="AW1104" s="13">
        <v>65000</v>
      </c>
      <c r="AX1104" s="1">
        <v>54000</v>
      </c>
      <c r="AZ1104" s="1">
        <v>1</v>
      </c>
      <c r="BA1104" s="1">
        <v>2</v>
      </c>
      <c r="BB1104" s="1" t="s">
        <v>88</v>
      </c>
      <c r="BC1104" s="1" t="s">
        <v>97</v>
      </c>
      <c r="BD1104" s="1" t="s">
        <v>88</v>
      </c>
      <c r="BE1104" s="1">
        <v>0</v>
      </c>
      <c r="BF1104" s="1">
        <v>0</v>
      </c>
      <c r="BG1104" s="1" t="s">
        <v>120</v>
      </c>
      <c r="BH1104" s="1" t="s">
        <v>121</v>
      </c>
      <c r="BI1104" s="1" t="s">
        <v>122</v>
      </c>
      <c r="BJ1104" s="1" t="s">
        <v>88</v>
      </c>
      <c r="BK1104" s="1" t="s">
        <v>88</v>
      </c>
      <c r="BL1104" s="1" t="s">
        <v>88</v>
      </c>
      <c r="BN1104" s="1" t="s">
        <v>170</v>
      </c>
      <c r="BO1104" s="1" t="s">
        <v>182</v>
      </c>
      <c r="BP1104" s="1">
        <v>7</v>
      </c>
      <c r="BQ1104" s="1">
        <v>8</v>
      </c>
      <c r="BR1104" s="1" t="s">
        <v>4773</v>
      </c>
      <c r="BS1104" s="1">
        <v>3</v>
      </c>
      <c r="BT1104" s="1">
        <v>0</v>
      </c>
      <c r="BU1104" s="1">
        <v>1</v>
      </c>
      <c r="BV1104" s="1" t="s">
        <v>143</v>
      </c>
      <c r="BW1104" s="1" t="s">
        <v>88</v>
      </c>
      <c r="BX1104" s="1" t="s">
        <v>88</v>
      </c>
      <c r="BY1104" s="1">
        <v>4</v>
      </c>
      <c r="BZ1104" s="1" t="s">
        <v>127</v>
      </c>
      <c r="CA1104" s="1">
        <v>6</v>
      </c>
      <c r="CB1104" s="1" t="s">
        <v>107</v>
      </c>
      <c r="CC1104" s="1" t="s">
        <v>88</v>
      </c>
      <c r="CD1104" s="1" t="s">
        <v>4774</v>
      </c>
    </row>
    <row r="1105" spans="1:82" ht="16" x14ac:dyDescent="0.2">
      <c r="A1105" s="1" t="s">
        <v>4775</v>
      </c>
      <c r="B1105" s="1" t="s">
        <v>80</v>
      </c>
      <c r="C1105" s="1">
        <v>31</v>
      </c>
      <c r="D1105" s="1" t="s">
        <v>81</v>
      </c>
      <c r="E1105" s="1" t="s">
        <v>82</v>
      </c>
      <c r="X1105" s="1">
        <v>5</v>
      </c>
      <c r="Y1105" s="1">
        <v>1</v>
      </c>
      <c r="Z1105" s="1">
        <v>1</v>
      </c>
      <c r="AA1105" s="1">
        <v>0</v>
      </c>
      <c r="AB1105" s="1" t="s">
        <v>83</v>
      </c>
      <c r="AC1105" s="1" t="s">
        <v>84</v>
      </c>
      <c r="AD1105" s="1" t="s">
        <v>187</v>
      </c>
      <c r="AE1105" s="1" t="s">
        <v>161</v>
      </c>
      <c r="AF1105" s="1" t="s">
        <v>87</v>
      </c>
      <c r="AG1105" s="1" t="s">
        <v>88</v>
      </c>
      <c r="AH1105" s="1" t="s">
        <v>88</v>
      </c>
      <c r="AI1105" s="1" t="s">
        <v>2611</v>
      </c>
      <c r="AJ1105" s="1" t="s">
        <v>507</v>
      </c>
      <c r="AK1105" s="1" t="s">
        <v>2713</v>
      </c>
      <c r="AL1105" s="1" t="s">
        <v>3785</v>
      </c>
      <c r="AM1105" s="1" t="s">
        <v>2669</v>
      </c>
      <c r="AN1105" s="1" t="s">
        <v>959</v>
      </c>
      <c r="AO1105" s="1" t="s">
        <v>2910</v>
      </c>
      <c r="AP1105" s="1" t="s">
        <v>168</v>
      </c>
      <c r="AQ1105" s="1" t="s">
        <v>133</v>
      </c>
      <c r="AR1105" s="1" t="s">
        <v>400</v>
      </c>
      <c r="AS1105" s="1">
        <v>0</v>
      </c>
      <c r="AT1105" s="1" t="s">
        <v>134</v>
      </c>
      <c r="AU1105" s="1" t="s">
        <v>96</v>
      </c>
      <c r="AV1105" s="1"/>
      <c r="AW1105" s="13">
        <v>143000</v>
      </c>
      <c r="AX1105" s="1">
        <v>98000</v>
      </c>
      <c r="AZ1105" s="1">
        <v>3</v>
      </c>
      <c r="BA1105" s="1">
        <v>3</v>
      </c>
      <c r="BB1105" s="1" t="s">
        <v>280</v>
      </c>
      <c r="BC1105" s="1" t="s">
        <v>249</v>
      </c>
      <c r="BD1105" s="1" t="s">
        <v>119</v>
      </c>
      <c r="BE1105" s="1">
        <v>10</v>
      </c>
      <c r="BF1105" s="1">
        <v>7</v>
      </c>
      <c r="BG1105" s="1" t="s">
        <v>120</v>
      </c>
      <c r="BH1105" s="1" t="s">
        <v>121</v>
      </c>
      <c r="BN1105" s="1" t="s">
        <v>181</v>
      </c>
      <c r="BO1105" s="1" t="s">
        <v>182</v>
      </c>
      <c r="BP1105" s="1">
        <v>10</v>
      </c>
      <c r="BQ1105" s="1">
        <v>9</v>
      </c>
      <c r="BR1105" s="1" t="s">
        <v>4776</v>
      </c>
      <c r="BS1105" s="1">
        <v>3</v>
      </c>
      <c r="BT1105" s="1">
        <v>0</v>
      </c>
      <c r="BU1105" s="1">
        <v>1</v>
      </c>
      <c r="BV1105" s="1" t="s">
        <v>143</v>
      </c>
      <c r="BW1105" s="1" t="s">
        <v>88</v>
      </c>
      <c r="BX1105" s="1" t="s">
        <v>88</v>
      </c>
      <c r="BY1105" s="1">
        <v>4</v>
      </c>
      <c r="BZ1105" s="1" t="s">
        <v>88</v>
      </c>
      <c r="CA1105" s="1">
        <v>10</v>
      </c>
      <c r="CB1105" s="1" t="s">
        <v>144</v>
      </c>
      <c r="CC1105" s="1" t="s">
        <v>4777</v>
      </c>
      <c r="CD1105" s="1" t="s">
        <v>4778</v>
      </c>
    </row>
    <row r="1106" spans="1:82" ht="16" x14ac:dyDescent="0.2">
      <c r="A1106" s="1" t="s">
        <v>4775</v>
      </c>
      <c r="B1106" s="1" t="s">
        <v>108</v>
      </c>
      <c r="C1106" s="1">
        <v>32</v>
      </c>
      <c r="D1106" s="1" t="s">
        <v>81</v>
      </c>
      <c r="E1106" s="1" t="s">
        <v>82</v>
      </c>
      <c r="X1106" s="1">
        <v>10</v>
      </c>
      <c r="Y1106" s="1">
        <v>1</v>
      </c>
      <c r="Z1106" s="1">
        <v>1</v>
      </c>
      <c r="AA1106" s="1">
        <v>2</v>
      </c>
      <c r="AB1106" s="1" t="s">
        <v>83</v>
      </c>
      <c r="AC1106" s="1" t="s">
        <v>147</v>
      </c>
      <c r="AD1106" s="1" t="s">
        <v>85</v>
      </c>
      <c r="AE1106" s="1" t="s">
        <v>86</v>
      </c>
      <c r="AF1106" s="1" t="s">
        <v>88</v>
      </c>
      <c r="AG1106" s="1" t="s">
        <v>88</v>
      </c>
      <c r="AH1106" s="1" t="s">
        <v>89</v>
      </c>
      <c r="AI1106" s="1" t="s">
        <v>111</v>
      </c>
      <c r="AJ1106" s="1" t="s">
        <v>234</v>
      </c>
      <c r="AK1106" s="1" t="s">
        <v>4779</v>
      </c>
      <c r="AL1106" s="1" t="s">
        <v>4780</v>
      </c>
      <c r="AM1106" s="1" t="s">
        <v>4460</v>
      </c>
      <c r="AN1106" s="1" t="s">
        <v>91</v>
      </c>
      <c r="AO1106" s="1" t="s">
        <v>193</v>
      </c>
      <c r="AP1106" s="1" t="s">
        <v>168</v>
      </c>
      <c r="AQ1106" s="1" t="s">
        <v>94</v>
      </c>
      <c r="AR1106" s="1" t="s">
        <v>88</v>
      </c>
      <c r="AS1106" s="1">
        <v>0</v>
      </c>
      <c r="AT1106" s="1" t="s">
        <v>536</v>
      </c>
      <c r="AU1106" s="1" t="s">
        <v>96</v>
      </c>
      <c r="AV1106" s="1"/>
      <c r="AW1106" s="13">
        <v>2180000</v>
      </c>
      <c r="AX1106" s="1">
        <v>158000</v>
      </c>
      <c r="AZ1106" s="1">
        <v>3</v>
      </c>
      <c r="BA1106" s="1">
        <v>3</v>
      </c>
      <c r="BB1106" s="1" t="s">
        <v>88</v>
      </c>
      <c r="BC1106" s="1" t="s">
        <v>97</v>
      </c>
      <c r="BD1106" s="1" t="s">
        <v>119</v>
      </c>
      <c r="BE1106" s="1">
        <v>16</v>
      </c>
      <c r="BF1106" s="1">
        <v>7</v>
      </c>
      <c r="BG1106" s="1" t="s">
        <v>120</v>
      </c>
      <c r="BH1106" s="1" t="s">
        <v>121</v>
      </c>
      <c r="BJ1106" s="1" t="s">
        <v>88</v>
      </c>
      <c r="BN1106" s="1" t="s">
        <v>294</v>
      </c>
      <c r="BO1106" s="1" t="s">
        <v>103</v>
      </c>
      <c r="BP1106" s="1">
        <v>6</v>
      </c>
      <c r="BQ1106" s="1">
        <v>10</v>
      </c>
      <c r="BR1106" s="1" t="s">
        <v>2228</v>
      </c>
      <c r="BS1106" s="1">
        <v>4</v>
      </c>
      <c r="BT1106" s="1">
        <v>0</v>
      </c>
      <c r="BU1106" s="1">
        <v>1</v>
      </c>
      <c r="BV1106" s="1" t="s">
        <v>143</v>
      </c>
      <c r="BW1106" s="1" t="s">
        <v>88</v>
      </c>
      <c r="BX1106" s="1" t="s">
        <v>88</v>
      </c>
      <c r="BY1106" s="1">
        <v>3</v>
      </c>
      <c r="BZ1106" s="1" t="s">
        <v>88</v>
      </c>
      <c r="CA1106" s="1">
        <v>8</v>
      </c>
      <c r="CB1106" s="1" t="s">
        <v>1843</v>
      </c>
      <c r="CC1106" s="1" t="s">
        <v>186</v>
      </c>
    </row>
    <row r="1107" spans="1:82" ht="16" x14ac:dyDescent="0.2">
      <c r="A1107" s="1" t="s">
        <v>4781</v>
      </c>
      <c r="B1107" s="1" t="s">
        <v>108</v>
      </c>
      <c r="C1107" s="1">
        <v>54</v>
      </c>
      <c r="D1107" s="1" t="s">
        <v>81</v>
      </c>
      <c r="E1107" s="1" t="s">
        <v>263</v>
      </c>
      <c r="X1107" s="1">
        <v>36</v>
      </c>
      <c r="Y1107" s="1">
        <v>5</v>
      </c>
      <c r="Z1107" s="1">
        <v>5</v>
      </c>
      <c r="AA1107" s="1">
        <v>0</v>
      </c>
      <c r="AB1107" s="1" t="s">
        <v>83</v>
      </c>
      <c r="AC1107" s="1" t="s">
        <v>147</v>
      </c>
      <c r="AD1107" s="1" t="s">
        <v>541</v>
      </c>
      <c r="AE1107" s="1" t="s">
        <v>161</v>
      </c>
      <c r="AF1107" s="1" t="s">
        <v>110</v>
      </c>
      <c r="AG1107" s="1" t="s">
        <v>88</v>
      </c>
      <c r="AH1107" s="1" t="s">
        <v>88</v>
      </c>
      <c r="AI1107" s="1" t="s">
        <v>272</v>
      </c>
      <c r="AJ1107" s="1" t="s">
        <v>4782</v>
      </c>
      <c r="AK1107" s="1" t="s">
        <v>4783</v>
      </c>
      <c r="AL1107" s="1" t="s">
        <v>92</v>
      </c>
      <c r="AM1107" s="1" t="s">
        <v>4784</v>
      </c>
      <c r="AN1107" s="1" t="s">
        <v>91</v>
      </c>
      <c r="AO1107" s="1" t="s">
        <v>4785</v>
      </c>
      <c r="AP1107" s="1" t="s">
        <v>132</v>
      </c>
      <c r="AQ1107" s="1" t="s">
        <v>94</v>
      </c>
      <c r="AR1107" s="1" t="s">
        <v>88</v>
      </c>
      <c r="AS1107" s="1">
        <v>0</v>
      </c>
      <c r="AT1107" s="1" t="s">
        <v>95</v>
      </c>
      <c r="AU1107" s="1" t="s">
        <v>96</v>
      </c>
      <c r="AV1107" s="1"/>
      <c r="AW1107" s="13">
        <v>100000</v>
      </c>
      <c r="AX1107" s="1">
        <v>85000</v>
      </c>
      <c r="AZ1107" s="1">
        <v>1</v>
      </c>
      <c r="BA1107" s="1">
        <v>1</v>
      </c>
      <c r="BB1107" s="1" t="s">
        <v>88</v>
      </c>
      <c r="BC1107" s="1" t="s">
        <v>97</v>
      </c>
      <c r="BD1107" s="1" t="s">
        <v>88</v>
      </c>
      <c r="BE1107" s="1">
        <v>0</v>
      </c>
      <c r="BF1107" s="1">
        <v>0</v>
      </c>
      <c r="BG1107" s="1" t="s">
        <v>98</v>
      </c>
      <c r="BH1107" s="1" t="s">
        <v>121</v>
      </c>
      <c r="BI1107" s="1" t="s">
        <v>122</v>
      </c>
      <c r="BJ1107" s="1" t="s">
        <v>89</v>
      </c>
      <c r="BN1107" s="1" t="s">
        <v>196</v>
      </c>
      <c r="BO1107" s="1" t="s">
        <v>103</v>
      </c>
      <c r="BP1107" s="1">
        <v>4</v>
      </c>
      <c r="BQ1107" s="1">
        <v>9</v>
      </c>
      <c r="BR1107" s="1" t="s">
        <v>4786</v>
      </c>
      <c r="BS1107" s="1">
        <v>4</v>
      </c>
      <c r="BT1107" s="1">
        <v>0</v>
      </c>
      <c r="BU1107" s="1">
        <v>1</v>
      </c>
      <c r="BV1107" s="1" t="s">
        <v>143</v>
      </c>
      <c r="BW1107" s="1" t="s">
        <v>89</v>
      </c>
      <c r="BX1107" s="1" t="s">
        <v>88</v>
      </c>
      <c r="BY1107" s="1">
        <v>3</v>
      </c>
      <c r="BZ1107" s="1" t="s">
        <v>88</v>
      </c>
      <c r="CA1107" s="1">
        <v>7</v>
      </c>
      <c r="CB1107" s="1" t="s">
        <v>107</v>
      </c>
      <c r="CC1107" s="1" t="s">
        <v>88</v>
      </c>
    </row>
    <row r="1108" spans="1:82" ht="16" x14ac:dyDescent="0.2">
      <c r="A1108" s="1" t="s">
        <v>4787</v>
      </c>
      <c r="B1108" s="1" t="s">
        <v>108</v>
      </c>
      <c r="C1108" s="1">
        <v>35</v>
      </c>
      <c r="D1108" s="1" t="s">
        <v>81</v>
      </c>
      <c r="E1108" s="1" t="s">
        <v>82</v>
      </c>
      <c r="X1108" s="1">
        <v>10</v>
      </c>
      <c r="Y1108" s="1">
        <v>8</v>
      </c>
      <c r="Z1108" s="1">
        <v>8</v>
      </c>
      <c r="AA1108" s="1">
        <v>0</v>
      </c>
      <c r="AB1108" s="1" t="s">
        <v>174</v>
      </c>
      <c r="AC1108" s="1" t="s">
        <v>129</v>
      </c>
      <c r="AD1108" s="1" t="s">
        <v>4788</v>
      </c>
      <c r="AE1108" s="1" t="s">
        <v>1260</v>
      </c>
      <c r="AF1108" s="1" t="s">
        <v>202</v>
      </c>
      <c r="AG1108" s="1" t="s">
        <v>88</v>
      </c>
      <c r="AH1108" s="1" t="s">
        <v>89</v>
      </c>
      <c r="AI1108" s="1" t="s">
        <v>150</v>
      </c>
      <c r="AJ1108" s="1" t="s">
        <v>4789</v>
      </c>
      <c r="AK1108" s="1" t="s">
        <v>4790</v>
      </c>
      <c r="AL1108" s="1" t="s">
        <v>267</v>
      </c>
      <c r="AM1108" s="1" t="s">
        <v>708</v>
      </c>
      <c r="AN1108" s="1" t="s">
        <v>91</v>
      </c>
      <c r="AO1108" s="1" t="s">
        <v>1999</v>
      </c>
      <c r="AP1108" s="1" t="s">
        <v>93</v>
      </c>
      <c r="AQ1108" s="1" t="s">
        <v>94</v>
      </c>
      <c r="AR1108" s="1" t="s">
        <v>157</v>
      </c>
      <c r="AS1108" s="1">
        <v>14600</v>
      </c>
      <c r="AT1108" s="1" t="s">
        <v>536</v>
      </c>
      <c r="AU1108" s="1" t="s">
        <v>96</v>
      </c>
      <c r="AV1108" s="1"/>
      <c r="AW1108" s="13">
        <v>72959</v>
      </c>
      <c r="AX1108" s="1">
        <v>58418</v>
      </c>
      <c r="AZ1108" s="1">
        <v>3</v>
      </c>
      <c r="BA1108" s="1">
        <v>2</v>
      </c>
      <c r="BB1108" s="1" t="s">
        <v>88</v>
      </c>
      <c r="BC1108" s="1" t="s">
        <v>97</v>
      </c>
      <c r="BD1108" s="1" t="s">
        <v>88</v>
      </c>
      <c r="BE1108" s="1">
        <v>0</v>
      </c>
      <c r="BF1108" s="1">
        <v>0</v>
      </c>
      <c r="BG1108" s="1" t="s">
        <v>137</v>
      </c>
      <c r="BH1108" s="1" t="s">
        <v>121</v>
      </c>
      <c r="BJ1108" s="1" t="s">
        <v>88</v>
      </c>
      <c r="BN1108" s="1" t="s">
        <v>170</v>
      </c>
      <c r="BO1108" s="1" t="s">
        <v>103</v>
      </c>
      <c r="BP1108" s="1">
        <v>7</v>
      </c>
      <c r="BQ1108" s="1">
        <v>10</v>
      </c>
      <c r="BR1108" s="1" t="s">
        <v>207</v>
      </c>
      <c r="BS1108" s="1">
        <v>3</v>
      </c>
      <c r="BT1108" s="1">
        <v>0</v>
      </c>
      <c r="BU1108" s="1">
        <v>0</v>
      </c>
      <c r="BV1108" s="1" t="s">
        <v>105</v>
      </c>
      <c r="BW1108" s="1" t="s">
        <v>89</v>
      </c>
      <c r="BX1108" s="1" t="s">
        <v>88</v>
      </c>
      <c r="BY1108" s="1">
        <v>3</v>
      </c>
      <c r="BZ1108" s="1" t="s">
        <v>4791</v>
      </c>
      <c r="CA1108" s="1">
        <v>9</v>
      </c>
      <c r="CB1108" s="1" t="s">
        <v>107</v>
      </c>
      <c r="CC1108" s="1" t="s">
        <v>88</v>
      </c>
    </row>
    <row r="1109" spans="1:82" ht="16" x14ac:dyDescent="0.2">
      <c r="A1109" s="1" t="s">
        <v>4792</v>
      </c>
      <c r="B1109" s="1" t="s">
        <v>108</v>
      </c>
      <c r="C1109" s="1">
        <v>22</v>
      </c>
      <c r="D1109" s="1" t="s">
        <v>81</v>
      </c>
      <c r="E1109" s="1" t="s">
        <v>82</v>
      </c>
      <c r="X1109" s="1">
        <v>1</v>
      </c>
      <c r="Y1109" s="1">
        <v>1</v>
      </c>
      <c r="Z1109" s="1">
        <v>1</v>
      </c>
      <c r="AA1109" s="1">
        <v>0</v>
      </c>
      <c r="AB1109" s="1" t="s">
        <v>83</v>
      </c>
      <c r="AC1109" s="1" t="s">
        <v>147</v>
      </c>
      <c r="AD1109" s="1" t="s">
        <v>201</v>
      </c>
      <c r="AE1109" s="1" t="s">
        <v>4793</v>
      </c>
      <c r="AF1109" s="1" t="s">
        <v>202</v>
      </c>
      <c r="AG1109" s="1" t="s">
        <v>88</v>
      </c>
      <c r="AH1109" s="1" t="s">
        <v>88</v>
      </c>
      <c r="AI1109" s="1" t="s">
        <v>419</v>
      </c>
      <c r="AJ1109" s="1" t="s">
        <v>780</v>
      </c>
      <c r="AK1109" s="1" t="s">
        <v>3761</v>
      </c>
      <c r="AL1109" s="1" t="s">
        <v>92</v>
      </c>
      <c r="AM1109" s="1" t="s">
        <v>91</v>
      </c>
      <c r="AN1109" s="1" t="s">
        <v>4794</v>
      </c>
      <c r="AO1109" s="1" t="s">
        <v>302</v>
      </c>
      <c r="AP1109" s="1" t="s">
        <v>132</v>
      </c>
      <c r="AQ1109" s="1" t="s">
        <v>94</v>
      </c>
      <c r="AR1109" s="1" t="s">
        <v>88</v>
      </c>
      <c r="AS1109" s="1">
        <v>0</v>
      </c>
      <c r="AT1109" s="1" t="s">
        <v>134</v>
      </c>
      <c r="AU1109" s="1" t="s">
        <v>96</v>
      </c>
      <c r="AV1109" s="1"/>
      <c r="AW1109" s="13">
        <v>46000</v>
      </c>
      <c r="AX1109" s="1">
        <v>38000</v>
      </c>
      <c r="AZ1109" s="1">
        <v>2</v>
      </c>
      <c r="BA1109" s="1">
        <v>2</v>
      </c>
      <c r="BB1109" s="1" t="s">
        <v>88</v>
      </c>
      <c r="BC1109" s="1" t="s">
        <v>97</v>
      </c>
      <c r="BD1109" s="1" t="s">
        <v>88</v>
      </c>
      <c r="BE1109" s="1">
        <v>0</v>
      </c>
      <c r="BF1109" s="1">
        <v>0</v>
      </c>
      <c r="BG1109" s="1" t="s">
        <v>120</v>
      </c>
      <c r="BH1109" s="1" t="s">
        <v>121</v>
      </c>
      <c r="BK1109" s="1" t="s">
        <v>88</v>
      </c>
      <c r="BL1109" s="1" t="s">
        <v>88</v>
      </c>
      <c r="BN1109" s="1" t="s">
        <v>123</v>
      </c>
      <c r="BO1109" s="1" t="s">
        <v>103</v>
      </c>
      <c r="BP1109" s="1">
        <v>6</v>
      </c>
      <c r="BQ1109" s="1">
        <v>7</v>
      </c>
      <c r="BR1109" s="1" t="s">
        <v>4795</v>
      </c>
      <c r="BS1109" s="1">
        <v>3</v>
      </c>
      <c r="BT1109" s="1">
        <v>0</v>
      </c>
      <c r="BU1109" s="1">
        <v>1</v>
      </c>
      <c r="BV1109" s="1" t="s">
        <v>143</v>
      </c>
      <c r="BW1109" s="1" t="s">
        <v>89</v>
      </c>
      <c r="BX1109" s="1" t="s">
        <v>89</v>
      </c>
      <c r="BY1109" s="1">
        <v>3</v>
      </c>
      <c r="BZ1109" s="1" t="s">
        <v>88</v>
      </c>
      <c r="CA1109" s="1">
        <v>7</v>
      </c>
      <c r="CB1109" s="1" t="s">
        <v>342</v>
      </c>
      <c r="CC1109" s="1" t="s">
        <v>88</v>
      </c>
    </row>
    <row r="1110" spans="1:82" ht="16" x14ac:dyDescent="0.2">
      <c r="A1110" s="1" t="s">
        <v>4796</v>
      </c>
      <c r="B1110" s="1" t="s">
        <v>80</v>
      </c>
      <c r="C1110" s="1">
        <v>20</v>
      </c>
      <c r="D1110" s="1" t="s">
        <v>81</v>
      </c>
      <c r="E1110" s="1" t="s">
        <v>82</v>
      </c>
      <c r="X1110" s="1">
        <v>2</v>
      </c>
      <c r="Y1110" s="1">
        <v>1</v>
      </c>
      <c r="Z1110" s="1">
        <v>2</v>
      </c>
      <c r="AA1110" s="1">
        <v>0</v>
      </c>
      <c r="AB1110" s="1" t="s">
        <v>83</v>
      </c>
      <c r="AC1110" s="1" t="s">
        <v>84</v>
      </c>
      <c r="AD1110" s="1" t="s">
        <v>160</v>
      </c>
      <c r="AE1110" s="1" t="s">
        <v>161</v>
      </c>
      <c r="AF1110" s="1" t="s">
        <v>202</v>
      </c>
      <c r="AG1110" s="1" t="s">
        <v>88</v>
      </c>
      <c r="AH1110" s="1" t="s">
        <v>89</v>
      </c>
      <c r="AI1110" s="1" t="s">
        <v>111</v>
      </c>
      <c r="AJ1110" s="1" t="s">
        <v>507</v>
      </c>
      <c r="AK1110" s="1" t="s">
        <v>497</v>
      </c>
      <c r="AL1110" s="1" t="s">
        <v>92</v>
      </c>
      <c r="AM1110" s="1" t="s">
        <v>4797</v>
      </c>
      <c r="AN1110" s="1" t="s">
        <v>192</v>
      </c>
      <c r="AO1110" s="1" t="s">
        <v>4798</v>
      </c>
      <c r="AP1110" s="1" t="s">
        <v>168</v>
      </c>
      <c r="AQ1110" s="1" t="s">
        <v>94</v>
      </c>
      <c r="AR1110" s="1" t="s">
        <v>157</v>
      </c>
      <c r="AS1110" s="1">
        <v>0</v>
      </c>
      <c r="AT1110" s="1" t="s">
        <v>134</v>
      </c>
      <c r="AU1110" s="1" t="s">
        <v>96</v>
      </c>
      <c r="AV1110" s="1"/>
      <c r="AW1110" s="13">
        <v>89800</v>
      </c>
      <c r="AX1110" s="1">
        <v>78000</v>
      </c>
      <c r="AZ1110" s="1">
        <v>3</v>
      </c>
      <c r="BA1110" s="1">
        <v>3</v>
      </c>
      <c r="BB1110" s="1" t="s">
        <v>280</v>
      </c>
      <c r="BC1110" s="1" t="s">
        <v>249</v>
      </c>
      <c r="BD1110" s="1" t="s">
        <v>119</v>
      </c>
      <c r="BE1110" s="1">
        <v>10</v>
      </c>
      <c r="BF1110" s="1">
        <v>7</v>
      </c>
      <c r="BG1110" s="1" t="s">
        <v>120</v>
      </c>
      <c r="BH1110" s="1" t="s">
        <v>121</v>
      </c>
      <c r="BK1110" s="1" t="s">
        <v>4799</v>
      </c>
      <c r="BM1110" s="1" t="s">
        <v>4800</v>
      </c>
      <c r="BN1110" s="1" t="s">
        <v>252</v>
      </c>
      <c r="BO1110" s="1" t="s">
        <v>182</v>
      </c>
      <c r="BP1110" s="1">
        <v>10</v>
      </c>
      <c r="BQ1110" s="1">
        <v>10</v>
      </c>
      <c r="BR1110" s="1" t="s">
        <v>4801</v>
      </c>
      <c r="BS1110" s="1">
        <v>3</v>
      </c>
      <c r="BT1110" s="1">
        <v>0</v>
      </c>
      <c r="BU1110" s="1">
        <v>2</v>
      </c>
      <c r="BV1110" s="1" t="s">
        <v>184</v>
      </c>
      <c r="BW1110" s="1" t="s">
        <v>89</v>
      </c>
      <c r="BX1110" s="1" t="s">
        <v>88</v>
      </c>
      <c r="BY1110" s="1">
        <v>3</v>
      </c>
      <c r="BZ1110" s="1" t="s">
        <v>88</v>
      </c>
      <c r="CA1110" s="1">
        <v>8</v>
      </c>
      <c r="CB1110" s="1" t="s">
        <v>144</v>
      </c>
      <c r="CC1110" s="1" t="s">
        <v>4802</v>
      </c>
    </row>
    <row r="1111" spans="1:82" ht="16" x14ac:dyDescent="0.2">
      <c r="A1111" s="1" t="s">
        <v>4803</v>
      </c>
      <c r="B1111" s="1" t="s">
        <v>108</v>
      </c>
      <c r="C1111" s="1">
        <v>31</v>
      </c>
      <c r="D1111" s="1" t="s">
        <v>81</v>
      </c>
      <c r="E1111" s="1" t="s">
        <v>82</v>
      </c>
      <c r="X1111" s="1">
        <v>6</v>
      </c>
      <c r="Y1111" s="1">
        <v>1</v>
      </c>
      <c r="Z1111" s="1">
        <v>1</v>
      </c>
      <c r="AA1111" s="1">
        <v>2</v>
      </c>
      <c r="AB1111" s="1" t="s">
        <v>83</v>
      </c>
      <c r="AC1111" s="1" t="s">
        <v>129</v>
      </c>
      <c r="AD1111" s="1" t="s">
        <v>187</v>
      </c>
      <c r="AE1111" s="1" t="s">
        <v>4804</v>
      </c>
      <c r="AF1111" s="1" t="s">
        <v>88</v>
      </c>
      <c r="AG1111" s="1" t="s">
        <v>88</v>
      </c>
      <c r="AH1111" s="1" t="s">
        <v>89</v>
      </c>
      <c r="AI1111" s="1" t="s">
        <v>111</v>
      </c>
      <c r="AJ1111" s="1" t="s">
        <v>420</v>
      </c>
      <c r="AK1111" s="1" t="s">
        <v>566</v>
      </c>
      <c r="AL1111" s="1" t="s">
        <v>609</v>
      </c>
      <c r="AM1111" s="1" t="s">
        <v>1023</v>
      </c>
      <c r="AN1111" s="1" t="s">
        <v>959</v>
      </c>
      <c r="AO1111" s="1" t="s">
        <v>851</v>
      </c>
      <c r="AP1111" s="1" t="s">
        <v>132</v>
      </c>
      <c r="AQ1111" s="1" t="s">
        <v>94</v>
      </c>
      <c r="AR1111" s="1" t="s">
        <v>157</v>
      </c>
      <c r="AS1111" s="1">
        <v>1</v>
      </c>
      <c r="AT1111" s="1" t="s">
        <v>134</v>
      </c>
      <c r="AU1111" s="1" t="s">
        <v>96</v>
      </c>
      <c r="AV1111" s="1"/>
      <c r="AW1111" s="13">
        <v>105000</v>
      </c>
      <c r="AX1111" s="1">
        <v>85000</v>
      </c>
      <c r="AY1111" s="1" t="s">
        <v>279</v>
      </c>
      <c r="AZ1111" s="1">
        <v>2</v>
      </c>
      <c r="BA1111" s="1">
        <v>2</v>
      </c>
      <c r="BB1111" s="1" t="s">
        <v>88</v>
      </c>
      <c r="BC1111" s="1" t="s">
        <v>97</v>
      </c>
      <c r="BD1111" s="1" t="s">
        <v>88</v>
      </c>
      <c r="BE1111" s="1">
        <v>0</v>
      </c>
      <c r="BF1111" s="1">
        <v>0</v>
      </c>
      <c r="BG1111" s="1" t="s">
        <v>120</v>
      </c>
      <c r="BH1111" s="1" t="s">
        <v>339</v>
      </c>
      <c r="BJ1111" s="1" t="s">
        <v>88</v>
      </c>
      <c r="BN1111" s="1" t="s">
        <v>377</v>
      </c>
      <c r="BO1111" s="1" t="s">
        <v>103</v>
      </c>
      <c r="BP1111" s="1">
        <v>7</v>
      </c>
      <c r="BQ1111" s="1">
        <v>9</v>
      </c>
      <c r="BR1111" s="1" t="s">
        <v>4805</v>
      </c>
      <c r="BS1111" s="1">
        <v>3</v>
      </c>
      <c r="BT1111" s="1">
        <v>0</v>
      </c>
      <c r="BU1111" s="1">
        <v>1</v>
      </c>
      <c r="BV1111" s="1" t="s">
        <v>622</v>
      </c>
      <c r="BW1111" s="1" t="s">
        <v>88</v>
      </c>
      <c r="BX1111" s="1" t="s">
        <v>88</v>
      </c>
      <c r="BY1111" s="1">
        <v>4</v>
      </c>
      <c r="BZ1111" s="1" t="s">
        <v>88</v>
      </c>
      <c r="CA1111" s="1">
        <v>8</v>
      </c>
      <c r="CB1111" s="1" t="s">
        <v>4806</v>
      </c>
      <c r="CC1111" s="1" t="s">
        <v>2549</v>
      </c>
      <c r="CD1111" s="1" t="s">
        <v>4807</v>
      </c>
    </row>
    <row r="1112" spans="1:82" ht="16" x14ac:dyDescent="0.2">
      <c r="A1112" s="1" t="s">
        <v>4808</v>
      </c>
      <c r="B1112" s="1" t="s">
        <v>108</v>
      </c>
      <c r="C1112" s="1">
        <v>37</v>
      </c>
      <c r="D1112" s="1" t="s">
        <v>81</v>
      </c>
      <c r="E1112" s="1" t="s">
        <v>82</v>
      </c>
      <c r="X1112" s="1">
        <v>15</v>
      </c>
      <c r="Y1112" s="1">
        <v>14</v>
      </c>
      <c r="Z1112" s="1">
        <v>5</v>
      </c>
      <c r="AA1112" s="1">
        <v>2</v>
      </c>
      <c r="AB1112" s="1" t="s">
        <v>83</v>
      </c>
      <c r="AC1112" s="1" t="s">
        <v>147</v>
      </c>
      <c r="AD1112" s="1" t="s">
        <v>453</v>
      </c>
      <c r="AE1112" s="1" t="s">
        <v>1744</v>
      </c>
      <c r="AF1112" s="1" t="s">
        <v>87</v>
      </c>
      <c r="AG1112" s="1" t="s">
        <v>88</v>
      </c>
      <c r="AH1112" s="1" t="s">
        <v>89</v>
      </c>
      <c r="AI1112" s="1" t="s">
        <v>111</v>
      </c>
      <c r="AJ1112" s="1" t="s">
        <v>480</v>
      </c>
      <c r="AK1112" s="1" t="s">
        <v>4809</v>
      </c>
      <c r="AL1112" s="1" t="s">
        <v>4810</v>
      </c>
      <c r="AM1112" s="1" t="s">
        <v>178</v>
      </c>
      <c r="AN1112" s="1" t="s">
        <v>91</v>
      </c>
      <c r="AO1112" s="1" t="s">
        <v>555</v>
      </c>
      <c r="AP1112" s="1" t="s">
        <v>132</v>
      </c>
      <c r="AQ1112" s="1" t="s">
        <v>94</v>
      </c>
      <c r="AR1112" s="1" t="s">
        <v>157</v>
      </c>
      <c r="AS1112" s="1">
        <v>0</v>
      </c>
      <c r="AT1112" s="1" t="s">
        <v>95</v>
      </c>
      <c r="AU1112" s="1" t="s">
        <v>96</v>
      </c>
      <c r="AV1112" s="1"/>
      <c r="AW1112" s="13">
        <v>85000</v>
      </c>
      <c r="AX1112" s="1">
        <v>75000</v>
      </c>
      <c r="AZ1112" s="1">
        <v>3</v>
      </c>
      <c r="BA1112" s="1">
        <v>3</v>
      </c>
      <c r="BB1112" s="1" t="s">
        <v>117</v>
      </c>
      <c r="BC1112" s="1" t="s">
        <v>249</v>
      </c>
      <c r="BD1112" s="1" t="s">
        <v>119</v>
      </c>
      <c r="BE1112" s="1">
        <v>10</v>
      </c>
      <c r="BF1112" s="1">
        <v>7</v>
      </c>
      <c r="BG1112" s="1" t="s">
        <v>120</v>
      </c>
      <c r="BH1112" s="1" t="s">
        <v>121</v>
      </c>
      <c r="BM1112" s="1" t="s">
        <v>563</v>
      </c>
      <c r="BN1112" s="1" t="s">
        <v>170</v>
      </c>
      <c r="BO1112" s="1" t="s">
        <v>103</v>
      </c>
      <c r="BP1112" s="1">
        <v>8</v>
      </c>
      <c r="BQ1112" s="1">
        <v>5</v>
      </c>
      <c r="BR1112" s="1" t="s">
        <v>371</v>
      </c>
      <c r="BS1112" s="1">
        <v>3</v>
      </c>
      <c r="BT1112" s="1">
        <v>0</v>
      </c>
      <c r="BU1112" s="1">
        <v>1</v>
      </c>
      <c r="BV1112" s="1" t="s">
        <v>143</v>
      </c>
      <c r="BW1112" s="1" t="s">
        <v>89</v>
      </c>
      <c r="BX1112" s="1" t="s">
        <v>89</v>
      </c>
      <c r="BY1112" s="1">
        <v>3</v>
      </c>
      <c r="BZ1112" s="1" t="s">
        <v>88</v>
      </c>
      <c r="CA1112" s="1">
        <v>9</v>
      </c>
      <c r="CB1112" s="1" t="s">
        <v>185</v>
      </c>
      <c r="CC1112" s="1" t="s">
        <v>88</v>
      </c>
    </row>
    <row r="1113" spans="1:82" ht="16" x14ac:dyDescent="0.2">
      <c r="A1113" s="1" t="s">
        <v>4811</v>
      </c>
      <c r="B1113" s="1" t="s">
        <v>108</v>
      </c>
      <c r="C1113" s="1">
        <v>27</v>
      </c>
      <c r="D1113" s="1" t="s">
        <v>81</v>
      </c>
      <c r="E1113" s="1" t="s">
        <v>231</v>
      </c>
      <c r="X1113" s="1">
        <v>6</v>
      </c>
      <c r="Y1113" s="1">
        <v>3</v>
      </c>
      <c r="Z1113" s="1">
        <v>3</v>
      </c>
      <c r="AA1113" s="1">
        <v>0</v>
      </c>
      <c r="AB1113" s="1" t="s">
        <v>174</v>
      </c>
      <c r="AC1113" s="1" t="s">
        <v>129</v>
      </c>
      <c r="AD1113" s="1" t="s">
        <v>232</v>
      </c>
      <c r="AE1113" s="1" t="s">
        <v>4812</v>
      </c>
      <c r="AF1113" s="1" t="s">
        <v>110</v>
      </c>
      <c r="AG1113" s="1" t="s">
        <v>88</v>
      </c>
      <c r="AH1113" s="1" t="s">
        <v>89</v>
      </c>
      <c r="AI1113" s="1" t="s">
        <v>111</v>
      </c>
      <c r="AJ1113" s="1" t="s">
        <v>4813</v>
      </c>
      <c r="AK1113" s="1" t="s">
        <v>4814</v>
      </c>
      <c r="AL1113" s="1" t="s">
        <v>4815</v>
      </c>
      <c r="AM1113" s="1" t="s">
        <v>4816</v>
      </c>
      <c r="AN1113" s="1" t="s">
        <v>91</v>
      </c>
      <c r="AO1113" s="1" t="s">
        <v>4817</v>
      </c>
      <c r="AP1113" s="1" t="s">
        <v>132</v>
      </c>
      <c r="AQ1113" s="1" t="s">
        <v>94</v>
      </c>
      <c r="AR1113" s="1" t="s">
        <v>88</v>
      </c>
      <c r="AS1113" s="1">
        <v>0</v>
      </c>
      <c r="AT1113" s="1" t="s">
        <v>134</v>
      </c>
      <c r="AU1113" s="1" t="s">
        <v>96</v>
      </c>
      <c r="AV1113" s="1"/>
      <c r="AW1113" s="13" t="s">
        <v>4818</v>
      </c>
      <c r="AX1113" s="1" t="s">
        <v>4819</v>
      </c>
      <c r="AZ1113" s="1">
        <v>2</v>
      </c>
      <c r="BA1113" s="1">
        <v>2</v>
      </c>
      <c r="BB1113" s="1" t="s">
        <v>88</v>
      </c>
      <c r="BC1113" s="1" t="s">
        <v>97</v>
      </c>
      <c r="BD1113" s="1" t="s">
        <v>88</v>
      </c>
      <c r="BE1113" s="1">
        <v>0</v>
      </c>
      <c r="BF1113" s="1">
        <v>0</v>
      </c>
      <c r="BG1113" s="1" t="s">
        <v>120</v>
      </c>
      <c r="BH1113" s="1" t="s">
        <v>121</v>
      </c>
      <c r="BJ1113" s="1" t="s">
        <v>88</v>
      </c>
      <c r="BN1113" s="1" t="s">
        <v>170</v>
      </c>
      <c r="BO1113" s="1" t="s">
        <v>182</v>
      </c>
      <c r="BP1113" s="1">
        <v>7</v>
      </c>
      <c r="BQ1113" s="1">
        <v>10</v>
      </c>
      <c r="BR1113" s="1" t="s">
        <v>2375</v>
      </c>
      <c r="BS1113" s="1">
        <v>4</v>
      </c>
      <c r="BT1113" s="1">
        <v>0</v>
      </c>
      <c r="BU1113" s="1">
        <v>1</v>
      </c>
      <c r="BV1113" s="1" t="s">
        <v>143</v>
      </c>
      <c r="BW1113" s="1" t="s">
        <v>89</v>
      </c>
      <c r="BX1113" s="1" t="s">
        <v>88</v>
      </c>
      <c r="BY1113" s="1">
        <v>3</v>
      </c>
      <c r="BZ1113" s="1" t="s">
        <v>88</v>
      </c>
      <c r="CA1113" s="1">
        <v>10</v>
      </c>
      <c r="CB1113" s="1" t="s">
        <v>144</v>
      </c>
      <c r="CC1113" s="1" t="s">
        <v>88</v>
      </c>
    </row>
    <row r="1114" spans="1:82" ht="16" x14ac:dyDescent="0.2">
      <c r="A1114" s="1" t="s">
        <v>4820</v>
      </c>
      <c r="B1114" s="1" t="s">
        <v>108</v>
      </c>
      <c r="C1114" s="1">
        <v>30</v>
      </c>
      <c r="D1114" s="1" t="s">
        <v>81</v>
      </c>
      <c r="E1114" s="1" t="s">
        <v>82</v>
      </c>
      <c r="X1114" s="1">
        <v>5</v>
      </c>
      <c r="Y1114" s="1">
        <v>5</v>
      </c>
      <c r="Z1114" s="1">
        <v>4</v>
      </c>
      <c r="AA1114" s="1">
        <v>0</v>
      </c>
      <c r="AB1114" s="1" t="s">
        <v>83</v>
      </c>
      <c r="AC1114" s="1" t="s">
        <v>147</v>
      </c>
      <c r="AD1114" s="1" t="s">
        <v>187</v>
      </c>
      <c r="AE1114" s="1" t="s">
        <v>397</v>
      </c>
      <c r="AF1114" s="1" t="s">
        <v>88</v>
      </c>
      <c r="AG1114" s="1" t="s">
        <v>89</v>
      </c>
      <c r="AH1114" s="1" t="s">
        <v>89</v>
      </c>
      <c r="AI1114" s="1" t="s">
        <v>90</v>
      </c>
      <c r="AJ1114" s="1" t="s">
        <v>4821</v>
      </c>
      <c r="AK1114" s="1" t="s">
        <v>318</v>
      </c>
      <c r="AL1114" s="1" t="s">
        <v>92</v>
      </c>
      <c r="AM1114" s="1" t="s">
        <v>91</v>
      </c>
      <c r="AN1114" s="1" t="s">
        <v>91</v>
      </c>
      <c r="AO1114" s="1" t="s">
        <v>423</v>
      </c>
      <c r="AP1114" s="1" t="s">
        <v>132</v>
      </c>
      <c r="AQ1114" s="1" t="s">
        <v>94</v>
      </c>
      <c r="AR1114" s="1" t="s">
        <v>157</v>
      </c>
      <c r="AS1114" s="1">
        <v>5000</v>
      </c>
      <c r="AT1114" s="1" t="s">
        <v>134</v>
      </c>
      <c r="AU1114" s="1" t="s">
        <v>96</v>
      </c>
      <c r="AV1114" s="1"/>
      <c r="AW1114" s="13">
        <v>75000</v>
      </c>
      <c r="AX1114" s="1">
        <v>65000</v>
      </c>
      <c r="AZ1114" s="1">
        <v>3</v>
      </c>
      <c r="BA1114" s="1">
        <v>2</v>
      </c>
      <c r="BB1114" s="1" t="s">
        <v>88</v>
      </c>
      <c r="BC1114" s="1" t="s">
        <v>97</v>
      </c>
      <c r="BD1114" s="1" t="s">
        <v>88</v>
      </c>
      <c r="BE1114" s="1">
        <v>0</v>
      </c>
      <c r="BF1114" s="1">
        <v>0</v>
      </c>
      <c r="BG1114" s="1" t="s">
        <v>120</v>
      </c>
      <c r="BH1114" s="1" t="s">
        <v>121</v>
      </c>
      <c r="BN1114" s="1" t="s">
        <v>294</v>
      </c>
      <c r="BO1114" s="1" t="s">
        <v>103</v>
      </c>
      <c r="BP1114" s="1">
        <v>7</v>
      </c>
      <c r="BQ1114" s="1">
        <v>10</v>
      </c>
      <c r="BR1114" s="1" t="s">
        <v>2394</v>
      </c>
      <c r="BS1114" s="1">
        <v>4</v>
      </c>
      <c r="BT1114" s="1">
        <v>0</v>
      </c>
      <c r="BU1114" s="1">
        <v>1</v>
      </c>
      <c r="BV1114" s="1" t="s">
        <v>143</v>
      </c>
      <c r="BW1114" s="1" t="s">
        <v>88</v>
      </c>
      <c r="BX1114" s="1" t="s">
        <v>88</v>
      </c>
      <c r="BY1114" s="1">
        <v>3</v>
      </c>
      <c r="BZ1114" s="1" t="s">
        <v>88</v>
      </c>
      <c r="CA1114" s="1">
        <v>8</v>
      </c>
      <c r="CB1114" s="1" t="s">
        <v>107</v>
      </c>
      <c r="CC1114" s="1" t="s">
        <v>88</v>
      </c>
    </row>
    <row r="1115" spans="1:82" ht="16" x14ac:dyDescent="0.2">
      <c r="A1115" s="1" t="s">
        <v>4822</v>
      </c>
      <c r="B1115" s="1" t="s">
        <v>108</v>
      </c>
      <c r="C1115" s="1">
        <v>39</v>
      </c>
      <c r="D1115" s="1" t="s">
        <v>81</v>
      </c>
      <c r="E1115" s="1" t="s">
        <v>711</v>
      </c>
      <c r="X1115" s="1">
        <v>13</v>
      </c>
      <c r="Y1115" s="1">
        <v>12</v>
      </c>
      <c r="Z1115" s="1">
        <v>1</v>
      </c>
      <c r="AA1115" s="1">
        <v>1</v>
      </c>
      <c r="AB1115" s="1" t="s">
        <v>83</v>
      </c>
      <c r="AC1115" s="1" t="s">
        <v>129</v>
      </c>
      <c r="AD1115" s="1" t="s">
        <v>187</v>
      </c>
      <c r="AE1115" s="1" t="s">
        <v>4823</v>
      </c>
      <c r="AF1115" s="1" t="s">
        <v>87</v>
      </c>
      <c r="AG1115" s="1" t="s">
        <v>88</v>
      </c>
      <c r="AH1115" s="1" t="s">
        <v>89</v>
      </c>
      <c r="AI1115" s="1" t="s">
        <v>272</v>
      </c>
      <c r="AJ1115" s="1" t="s">
        <v>4824</v>
      </c>
      <c r="AK1115" s="1" t="s">
        <v>4825</v>
      </c>
      <c r="AL1115" s="1" t="s">
        <v>1620</v>
      </c>
      <c r="AM1115" s="1" t="s">
        <v>3957</v>
      </c>
      <c r="AN1115" s="1" t="s">
        <v>91</v>
      </c>
      <c r="AO1115" s="1" t="s">
        <v>4826</v>
      </c>
      <c r="AP1115" s="1" t="s">
        <v>132</v>
      </c>
      <c r="AQ1115" s="1" t="s">
        <v>94</v>
      </c>
      <c r="AR1115" s="1" t="s">
        <v>88</v>
      </c>
      <c r="AS1115" s="1">
        <v>0</v>
      </c>
      <c r="AT1115" s="1" t="s">
        <v>134</v>
      </c>
      <c r="AU1115" s="1" t="s">
        <v>96</v>
      </c>
      <c r="AV1115" s="1"/>
      <c r="AW1115" s="13">
        <v>87000</v>
      </c>
      <c r="AX1115" s="1">
        <v>73000</v>
      </c>
      <c r="AZ1115" s="1">
        <v>2</v>
      </c>
      <c r="BA1115" s="1">
        <v>2</v>
      </c>
      <c r="BB1115" s="1" t="s">
        <v>88</v>
      </c>
      <c r="BC1115" s="1" t="s">
        <v>97</v>
      </c>
      <c r="BD1115" s="1" t="s">
        <v>88</v>
      </c>
      <c r="BE1115" s="1">
        <v>0</v>
      </c>
      <c r="BF1115" s="1">
        <v>0</v>
      </c>
      <c r="BG1115" s="1" t="s">
        <v>120</v>
      </c>
      <c r="BH1115" s="1" t="s">
        <v>121</v>
      </c>
      <c r="BJ1115" s="1" t="s">
        <v>88</v>
      </c>
      <c r="BN1115" s="1" t="s">
        <v>196</v>
      </c>
      <c r="BO1115" s="1" t="s">
        <v>124</v>
      </c>
      <c r="BP1115" s="1">
        <v>5</v>
      </c>
      <c r="BQ1115" s="1">
        <v>6</v>
      </c>
      <c r="BR1115" s="1" t="s">
        <v>2297</v>
      </c>
      <c r="BS1115" s="1">
        <v>4</v>
      </c>
      <c r="BT1115" s="1">
        <v>2</v>
      </c>
      <c r="BU1115" s="1">
        <v>3</v>
      </c>
      <c r="BV1115" s="1" t="s">
        <v>172</v>
      </c>
      <c r="BW1115" s="1" t="s">
        <v>89</v>
      </c>
      <c r="BX1115" s="1" t="s">
        <v>88</v>
      </c>
      <c r="BY1115" s="1">
        <v>2</v>
      </c>
      <c r="BZ1115" s="1" t="s">
        <v>88</v>
      </c>
      <c r="CA1115" s="1">
        <v>9</v>
      </c>
      <c r="CB1115" s="1" t="s">
        <v>107</v>
      </c>
      <c r="CC1115" s="1" t="s">
        <v>88</v>
      </c>
    </row>
    <row r="1116" spans="1:82" ht="16" x14ac:dyDescent="0.2">
      <c r="A1116" s="1" t="s">
        <v>4827</v>
      </c>
      <c r="B1116" s="1" t="s">
        <v>108</v>
      </c>
      <c r="C1116" s="1">
        <v>23</v>
      </c>
      <c r="D1116" s="1" t="s">
        <v>81</v>
      </c>
      <c r="E1116" s="1" t="s">
        <v>82</v>
      </c>
      <c r="X1116" s="1">
        <v>0</v>
      </c>
      <c r="Y1116" s="1">
        <v>0</v>
      </c>
      <c r="Z1116" s="1">
        <v>0</v>
      </c>
      <c r="AA1116" s="1">
        <v>0</v>
      </c>
      <c r="AB1116" s="1" t="s">
        <v>83</v>
      </c>
      <c r="AC1116" s="1" t="s">
        <v>129</v>
      </c>
      <c r="AD1116" s="1" t="s">
        <v>721</v>
      </c>
      <c r="AE1116" s="1" t="s">
        <v>397</v>
      </c>
      <c r="AF1116" s="1" t="s">
        <v>202</v>
      </c>
      <c r="AG1116" s="1" t="s">
        <v>88</v>
      </c>
      <c r="AH1116" s="1" t="s">
        <v>88</v>
      </c>
      <c r="AI1116" s="1" t="s">
        <v>111</v>
      </c>
      <c r="AJ1116" s="1" t="s">
        <v>234</v>
      </c>
      <c r="AK1116" s="1" t="s">
        <v>594</v>
      </c>
      <c r="AL1116" s="1" t="s">
        <v>1510</v>
      </c>
      <c r="AM1116" s="1" t="s">
        <v>91</v>
      </c>
      <c r="AN1116" s="1" t="s">
        <v>91</v>
      </c>
      <c r="AO1116" s="1" t="s">
        <v>193</v>
      </c>
      <c r="AP1116" s="1" t="s">
        <v>93</v>
      </c>
      <c r="AQ1116" s="1" t="s">
        <v>133</v>
      </c>
      <c r="AR1116" s="1" t="s">
        <v>88</v>
      </c>
      <c r="AS1116" s="1">
        <v>0</v>
      </c>
      <c r="AT1116" s="1" t="s">
        <v>536</v>
      </c>
      <c r="AU1116" s="1" t="s">
        <v>96</v>
      </c>
      <c r="AV1116" s="1"/>
      <c r="AW1116" s="13">
        <v>38700</v>
      </c>
      <c r="AZ1116" s="1">
        <v>2</v>
      </c>
      <c r="BA1116" s="1">
        <v>1</v>
      </c>
      <c r="BB1116" s="1" t="s">
        <v>88</v>
      </c>
      <c r="BC1116" s="1" t="s">
        <v>97</v>
      </c>
      <c r="BD1116" s="1" t="s">
        <v>88</v>
      </c>
      <c r="BE1116" s="1">
        <v>0</v>
      </c>
      <c r="BF1116" s="1">
        <v>0</v>
      </c>
      <c r="BG1116" s="1" t="s">
        <v>120</v>
      </c>
      <c r="BH1116" s="1" t="s">
        <v>121</v>
      </c>
      <c r="BN1116" s="1" t="s">
        <v>170</v>
      </c>
      <c r="BO1116" s="1" t="s">
        <v>182</v>
      </c>
      <c r="BP1116" s="1">
        <v>10</v>
      </c>
      <c r="BQ1116" s="1">
        <v>6</v>
      </c>
      <c r="BR1116" s="1" t="s">
        <v>217</v>
      </c>
      <c r="BS1116" s="1">
        <v>4</v>
      </c>
      <c r="BT1116" s="1">
        <v>0</v>
      </c>
      <c r="BU1116" s="1">
        <v>4</v>
      </c>
      <c r="BV1116" s="1" t="s">
        <v>184</v>
      </c>
      <c r="BW1116" s="1" t="s">
        <v>88</v>
      </c>
      <c r="BX1116" s="1" t="s">
        <v>88</v>
      </c>
      <c r="BY1116" s="1">
        <v>1</v>
      </c>
      <c r="BZ1116" s="1" t="s">
        <v>88</v>
      </c>
      <c r="CA1116" s="1">
        <v>10</v>
      </c>
      <c r="CB1116" s="1" t="s">
        <v>107</v>
      </c>
      <c r="CC1116" s="1" t="s">
        <v>88</v>
      </c>
    </row>
    <row r="1117" spans="1:82" ht="16" x14ac:dyDescent="0.2">
      <c r="A1117" s="1" t="s">
        <v>4828</v>
      </c>
      <c r="B1117" s="1" t="s">
        <v>108</v>
      </c>
      <c r="C1117" s="1">
        <v>33</v>
      </c>
      <c r="D1117" s="1" t="s">
        <v>81</v>
      </c>
      <c r="E1117" s="1" t="s">
        <v>231</v>
      </c>
      <c r="X1117" s="1">
        <v>10</v>
      </c>
      <c r="Y1117" s="1">
        <v>1</v>
      </c>
      <c r="Z1117" s="1">
        <v>3</v>
      </c>
      <c r="AA1117" s="1">
        <v>0</v>
      </c>
      <c r="AB1117" s="1" t="s">
        <v>128</v>
      </c>
      <c r="AC1117" s="1" t="s">
        <v>129</v>
      </c>
      <c r="AF1117" s="1" t="s">
        <v>110</v>
      </c>
      <c r="AG1117" s="1" t="s">
        <v>88</v>
      </c>
      <c r="AH1117" s="1" t="s">
        <v>88</v>
      </c>
      <c r="AI1117" s="1" t="s">
        <v>634</v>
      </c>
      <c r="AJ1117" s="1" t="s">
        <v>4829</v>
      </c>
      <c r="AK1117" s="1" t="s">
        <v>92</v>
      </c>
      <c r="AL1117" s="1" t="s">
        <v>92</v>
      </c>
      <c r="AM1117" s="1" t="s">
        <v>91</v>
      </c>
      <c r="AN1117" s="1" t="s">
        <v>91</v>
      </c>
      <c r="AO1117" s="1" t="s">
        <v>92</v>
      </c>
      <c r="AP1117" s="1" t="s">
        <v>132</v>
      </c>
      <c r="AQ1117" s="1" t="s">
        <v>94</v>
      </c>
      <c r="AR1117" s="1" t="s">
        <v>88</v>
      </c>
      <c r="AS1117" s="1">
        <v>0</v>
      </c>
      <c r="AT1117" s="1" t="s">
        <v>95</v>
      </c>
      <c r="AU1117" s="1" t="s">
        <v>96</v>
      </c>
      <c r="AV1117" s="1"/>
      <c r="AW1117" s="13">
        <v>125000</v>
      </c>
      <c r="AX1117" s="1">
        <v>100000</v>
      </c>
      <c r="AZ1117" s="1">
        <v>3</v>
      </c>
      <c r="BA1117" s="1">
        <v>2</v>
      </c>
      <c r="BB1117" s="1" t="s">
        <v>88</v>
      </c>
      <c r="BC1117" s="1" t="s">
        <v>97</v>
      </c>
      <c r="BD1117" s="1" t="s">
        <v>88</v>
      </c>
      <c r="BE1117" s="1">
        <v>0</v>
      </c>
      <c r="BF1117" s="1">
        <v>0</v>
      </c>
      <c r="BG1117" s="1" t="s">
        <v>137</v>
      </c>
      <c r="BH1117" s="1" t="s">
        <v>339</v>
      </c>
      <c r="BK1117" s="1" t="s">
        <v>442</v>
      </c>
      <c r="BL1117" s="1" t="s">
        <v>442</v>
      </c>
      <c r="BN1117" s="1" t="s">
        <v>196</v>
      </c>
      <c r="BO1117" s="1" t="s">
        <v>103</v>
      </c>
      <c r="BP1117" s="1">
        <v>9</v>
      </c>
      <c r="BQ1117" s="1">
        <v>10</v>
      </c>
      <c r="BR1117" s="1" t="s">
        <v>4830</v>
      </c>
      <c r="BS1117" s="1">
        <v>3</v>
      </c>
      <c r="BT1117" s="1">
        <v>2</v>
      </c>
      <c r="BU1117" s="1">
        <v>3</v>
      </c>
      <c r="BV1117" s="1" t="s">
        <v>172</v>
      </c>
      <c r="BW1117" s="1" t="s">
        <v>89</v>
      </c>
      <c r="BX1117" s="1" t="s">
        <v>88</v>
      </c>
      <c r="BY1117" s="1">
        <v>4</v>
      </c>
      <c r="BZ1117" s="1" t="s">
        <v>88</v>
      </c>
      <c r="CA1117" s="1">
        <v>10</v>
      </c>
      <c r="CB1117" s="1" t="s">
        <v>4831</v>
      </c>
      <c r="CC1117" s="1" t="s">
        <v>693</v>
      </c>
      <c r="CD1117" s="1" t="s">
        <v>4832</v>
      </c>
    </row>
    <row r="1118" spans="1:82" ht="16" x14ac:dyDescent="0.2">
      <c r="A1118" s="1" t="s">
        <v>4833</v>
      </c>
      <c r="B1118" s="1" t="s">
        <v>80</v>
      </c>
      <c r="C1118" s="1">
        <v>31</v>
      </c>
      <c r="D1118" s="1" t="s">
        <v>81</v>
      </c>
      <c r="E1118" s="1" t="s">
        <v>82</v>
      </c>
      <c r="X1118" s="1">
        <v>3</v>
      </c>
      <c r="Y1118" s="1">
        <v>2</v>
      </c>
      <c r="Z1118" s="1">
        <v>0</v>
      </c>
      <c r="AA1118" s="1">
        <v>0</v>
      </c>
      <c r="AB1118" s="1" t="s">
        <v>128</v>
      </c>
      <c r="AC1118" s="1" t="s">
        <v>129</v>
      </c>
      <c r="AD1118" s="1" t="s">
        <v>4834</v>
      </c>
      <c r="AE1118" s="1" t="s">
        <v>4835</v>
      </c>
      <c r="AF1118" s="1" t="s">
        <v>87</v>
      </c>
      <c r="AG1118" s="1" t="s">
        <v>88</v>
      </c>
      <c r="AH1118" s="1" t="s">
        <v>89</v>
      </c>
      <c r="AI1118" s="1" t="s">
        <v>111</v>
      </c>
      <c r="AJ1118" s="1" t="s">
        <v>91</v>
      </c>
      <c r="AK1118" s="1" t="s">
        <v>3797</v>
      </c>
      <c r="AL1118" s="1" t="s">
        <v>381</v>
      </c>
      <c r="AM1118" s="1" t="s">
        <v>4836</v>
      </c>
      <c r="AN1118" s="1" t="s">
        <v>918</v>
      </c>
      <c r="AO1118" s="1" t="s">
        <v>193</v>
      </c>
      <c r="AP1118" s="1" t="s">
        <v>132</v>
      </c>
      <c r="AQ1118" s="1" t="s">
        <v>94</v>
      </c>
      <c r="AR1118" s="1" t="s">
        <v>88</v>
      </c>
      <c r="AS1118" s="1">
        <v>0</v>
      </c>
      <c r="AT1118" s="1" t="s">
        <v>134</v>
      </c>
      <c r="AU1118" s="1" t="s">
        <v>96</v>
      </c>
      <c r="AV1118" s="1"/>
      <c r="AW1118" s="13">
        <v>61076</v>
      </c>
      <c r="AX1118" s="1">
        <v>50694</v>
      </c>
      <c r="AZ1118" s="1">
        <v>2</v>
      </c>
      <c r="BA1118" s="1">
        <v>2</v>
      </c>
      <c r="BB1118" s="1" t="s">
        <v>88</v>
      </c>
      <c r="BC1118" s="1" t="s">
        <v>97</v>
      </c>
      <c r="BD1118" s="1" t="s">
        <v>88</v>
      </c>
      <c r="BE1118" s="1">
        <v>0</v>
      </c>
      <c r="BF1118" s="1">
        <v>0</v>
      </c>
      <c r="BG1118" s="1" t="s">
        <v>120</v>
      </c>
      <c r="BH1118" s="1" t="s">
        <v>99</v>
      </c>
      <c r="BN1118" s="1" t="s">
        <v>196</v>
      </c>
      <c r="BO1118" s="1" t="s">
        <v>182</v>
      </c>
      <c r="BP1118" s="1">
        <v>8</v>
      </c>
      <c r="BQ1118" s="1">
        <v>7</v>
      </c>
      <c r="BR1118" s="1" t="s">
        <v>207</v>
      </c>
      <c r="BS1118" s="1">
        <v>3</v>
      </c>
      <c r="BT1118" s="1">
        <v>0</v>
      </c>
      <c r="BU1118" s="1">
        <v>1</v>
      </c>
      <c r="BV1118" s="1" t="s">
        <v>184</v>
      </c>
      <c r="BW1118" s="1" t="s">
        <v>89</v>
      </c>
      <c r="BX1118" s="1" t="s">
        <v>88</v>
      </c>
      <c r="BY1118" s="1">
        <v>4</v>
      </c>
      <c r="BZ1118" s="1" t="s">
        <v>88</v>
      </c>
      <c r="CA1118" s="1">
        <v>9</v>
      </c>
      <c r="CB1118" s="1" t="s">
        <v>4837</v>
      </c>
      <c r="CC1118" s="1" t="s">
        <v>88</v>
      </c>
    </row>
    <row r="1119" spans="1:82" ht="16" x14ac:dyDescent="0.2">
      <c r="A1119" s="1" t="s">
        <v>4838</v>
      </c>
      <c r="B1119" s="1" t="s">
        <v>108</v>
      </c>
      <c r="C1119" s="1">
        <v>35</v>
      </c>
      <c r="D1119" s="1" t="s">
        <v>81</v>
      </c>
      <c r="E1119" s="1" t="s">
        <v>263</v>
      </c>
      <c r="X1119" s="1">
        <v>15</v>
      </c>
      <c r="Y1119" s="1">
        <v>9</v>
      </c>
      <c r="Z1119" s="1">
        <v>9</v>
      </c>
      <c r="AA1119" s="1">
        <v>0</v>
      </c>
      <c r="AB1119" s="1" t="s">
        <v>128</v>
      </c>
      <c r="AC1119" s="1" t="s">
        <v>129</v>
      </c>
      <c r="AD1119" s="1" t="s">
        <v>4839</v>
      </c>
      <c r="AF1119" s="1" t="s">
        <v>110</v>
      </c>
      <c r="AG1119" s="1" t="s">
        <v>88</v>
      </c>
      <c r="AH1119" s="1" t="s">
        <v>88</v>
      </c>
      <c r="AI1119" s="1" t="s">
        <v>634</v>
      </c>
      <c r="AJ1119" s="1" t="s">
        <v>91</v>
      </c>
      <c r="AK1119" s="1" t="s">
        <v>189</v>
      </c>
      <c r="AL1119" s="1" t="s">
        <v>92</v>
      </c>
      <c r="AM1119" s="1" t="s">
        <v>91</v>
      </c>
      <c r="AN1119" s="1" t="s">
        <v>91</v>
      </c>
      <c r="AO1119" s="1" t="s">
        <v>92</v>
      </c>
      <c r="AP1119" s="1" t="s">
        <v>132</v>
      </c>
      <c r="AQ1119" s="1" t="s">
        <v>94</v>
      </c>
      <c r="AR1119" s="1" t="s">
        <v>88</v>
      </c>
      <c r="AS1119" s="1">
        <v>0</v>
      </c>
      <c r="AT1119" s="1" t="s">
        <v>95</v>
      </c>
      <c r="AU1119" s="1" t="s">
        <v>96</v>
      </c>
      <c r="AV1119" s="1"/>
      <c r="AW1119" s="13">
        <v>135495</v>
      </c>
      <c r="AX1119" s="1">
        <v>108015</v>
      </c>
      <c r="AZ1119" s="1">
        <v>2</v>
      </c>
      <c r="BA1119" s="1">
        <v>1</v>
      </c>
      <c r="BB1119" s="1" t="s">
        <v>117</v>
      </c>
      <c r="BC1119" s="1" t="s">
        <v>118</v>
      </c>
      <c r="BD1119" s="1" t="s">
        <v>88</v>
      </c>
      <c r="BE1119" s="1">
        <v>0</v>
      </c>
      <c r="BF1119" s="1">
        <v>0</v>
      </c>
      <c r="BG1119" s="1" t="s">
        <v>137</v>
      </c>
      <c r="BH1119" s="1" t="s">
        <v>121</v>
      </c>
      <c r="BN1119" s="1" t="s">
        <v>123</v>
      </c>
      <c r="BO1119" s="1" t="s">
        <v>124</v>
      </c>
      <c r="BP1119" s="1">
        <v>8</v>
      </c>
      <c r="BQ1119" s="1">
        <v>8</v>
      </c>
      <c r="BR1119" s="1" t="s">
        <v>466</v>
      </c>
      <c r="BS1119" s="1">
        <v>3</v>
      </c>
      <c r="BT1119" s="1">
        <v>0</v>
      </c>
      <c r="BU1119" s="1">
        <v>1</v>
      </c>
      <c r="BV1119" s="1" t="s">
        <v>143</v>
      </c>
      <c r="BW1119" s="1" t="s">
        <v>89</v>
      </c>
      <c r="BX1119" s="1" t="s">
        <v>88</v>
      </c>
      <c r="BY1119" s="1">
        <v>2</v>
      </c>
      <c r="BZ1119" s="1" t="s">
        <v>88</v>
      </c>
      <c r="CA1119" s="1">
        <v>9</v>
      </c>
      <c r="CB1119" s="1" t="s">
        <v>304</v>
      </c>
      <c r="CC1119" s="1" t="s">
        <v>88</v>
      </c>
    </row>
    <row r="1120" spans="1:82" ht="16" x14ac:dyDescent="0.2">
      <c r="A1120" s="1" t="s">
        <v>4840</v>
      </c>
      <c r="B1120" s="1" t="s">
        <v>108</v>
      </c>
      <c r="C1120" s="1">
        <v>30</v>
      </c>
      <c r="D1120" s="1" t="s">
        <v>81</v>
      </c>
      <c r="E1120" s="1" t="s">
        <v>82</v>
      </c>
      <c r="X1120" s="1">
        <v>2</v>
      </c>
      <c r="Y1120" s="1">
        <v>2</v>
      </c>
      <c r="Z1120" s="1">
        <v>1</v>
      </c>
      <c r="AA1120" s="1">
        <v>2</v>
      </c>
      <c r="AB1120" s="1" t="s">
        <v>174</v>
      </c>
      <c r="AC1120" s="1" t="s">
        <v>84</v>
      </c>
      <c r="AD1120" s="1" t="s">
        <v>232</v>
      </c>
      <c r="AE1120" s="1" t="s">
        <v>4841</v>
      </c>
      <c r="AF1120" s="1" t="s">
        <v>202</v>
      </c>
      <c r="AG1120" s="1" t="s">
        <v>88</v>
      </c>
      <c r="AH1120" s="1" t="s">
        <v>88</v>
      </c>
      <c r="AI1120" s="1" t="s">
        <v>378</v>
      </c>
      <c r="AJ1120" s="1" t="s">
        <v>2376</v>
      </c>
      <c r="AK1120" s="1" t="s">
        <v>92</v>
      </c>
      <c r="AL1120" s="1" t="s">
        <v>92</v>
      </c>
      <c r="AM1120" s="1" t="s">
        <v>1006</v>
      </c>
      <c r="AN1120" s="1" t="s">
        <v>91</v>
      </c>
      <c r="AO1120" s="1" t="s">
        <v>555</v>
      </c>
      <c r="AP1120" s="1" t="s">
        <v>132</v>
      </c>
      <c r="AQ1120" s="1" t="s">
        <v>133</v>
      </c>
      <c r="AR1120" s="1" t="s">
        <v>88</v>
      </c>
      <c r="AS1120" s="1">
        <v>0</v>
      </c>
      <c r="AT1120" s="1" t="s">
        <v>95</v>
      </c>
      <c r="AU1120" s="1" t="s">
        <v>96</v>
      </c>
      <c r="AV1120" s="1"/>
      <c r="AW1120" s="13">
        <v>77000</v>
      </c>
      <c r="AX1120" s="1">
        <v>63200</v>
      </c>
      <c r="AZ1120" s="1">
        <v>2</v>
      </c>
      <c r="BA1120" s="1">
        <v>1</v>
      </c>
      <c r="BB1120" s="1" t="s">
        <v>88</v>
      </c>
      <c r="BC1120" s="1" t="s">
        <v>97</v>
      </c>
      <c r="BD1120" s="1" t="s">
        <v>88</v>
      </c>
      <c r="BE1120" s="1">
        <v>0</v>
      </c>
      <c r="BF1120" s="1">
        <v>1</v>
      </c>
      <c r="BG1120" s="1" t="s">
        <v>137</v>
      </c>
      <c r="BH1120" s="1" t="s">
        <v>121</v>
      </c>
      <c r="BJ1120" s="1" t="s">
        <v>88</v>
      </c>
      <c r="BN1120" s="1" t="s">
        <v>170</v>
      </c>
      <c r="BO1120" s="1" t="s">
        <v>182</v>
      </c>
      <c r="BP1120" s="1">
        <v>8</v>
      </c>
      <c r="BQ1120" s="1">
        <v>10</v>
      </c>
      <c r="BR1120" s="1" t="s">
        <v>171</v>
      </c>
      <c r="BS1120" s="1">
        <v>4</v>
      </c>
      <c r="BT1120" s="1">
        <v>0</v>
      </c>
      <c r="BU1120" s="1">
        <v>1</v>
      </c>
      <c r="BV1120" s="1" t="s">
        <v>143</v>
      </c>
      <c r="BW1120" s="1" t="s">
        <v>89</v>
      </c>
      <c r="BX1120" s="1" t="s">
        <v>88</v>
      </c>
      <c r="BY1120" s="1">
        <v>4</v>
      </c>
      <c r="BZ1120" s="1" t="s">
        <v>4842</v>
      </c>
      <c r="CA1120" s="1">
        <v>7</v>
      </c>
      <c r="CB1120" s="1" t="s">
        <v>4843</v>
      </c>
      <c r="CC1120" s="1" t="s">
        <v>88</v>
      </c>
    </row>
    <row r="1121" spans="1:82" ht="16" x14ac:dyDescent="0.2">
      <c r="A1121" s="1" t="s">
        <v>4844</v>
      </c>
      <c r="B1121" s="1" t="s">
        <v>108</v>
      </c>
      <c r="C1121" s="1">
        <v>33</v>
      </c>
      <c r="D1121" s="1" t="s">
        <v>81</v>
      </c>
      <c r="E1121" s="1" t="s">
        <v>606</v>
      </c>
      <c r="X1121" s="1">
        <v>11</v>
      </c>
      <c r="Y1121" s="1">
        <v>2</v>
      </c>
      <c r="Z1121" s="1">
        <v>0</v>
      </c>
      <c r="AA1121" s="1">
        <v>0</v>
      </c>
      <c r="AB1121" s="1" t="s">
        <v>83</v>
      </c>
      <c r="AC1121" s="1" t="s">
        <v>84</v>
      </c>
      <c r="AD1121" s="1" t="s">
        <v>187</v>
      </c>
      <c r="AE1121" s="1" t="s">
        <v>1780</v>
      </c>
      <c r="AF1121" s="1" t="s">
        <v>110</v>
      </c>
      <c r="AG1121" s="1" t="s">
        <v>88</v>
      </c>
      <c r="AH1121" s="1" t="s">
        <v>88</v>
      </c>
      <c r="AI1121" s="1" t="s">
        <v>111</v>
      </c>
      <c r="AJ1121" s="1" t="s">
        <v>694</v>
      </c>
      <c r="AK1121" s="1" t="s">
        <v>4845</v>
      </c>
      <c r="AL1121" s="1" t="s">
        <v>4846</v>
      </c>
      <c r="AM1121" s="1" t="s">
        <v>873</v>
      </c>
      <c r="AN1121" s="1" t="s">
        <v>1895</v>
      </c>
      <c r="AO1121" s="1" t="s">
        <v>4847</v>
      </c>
      <c r="AP1121" s="1" t="s">
        <v>132</v>
      </c>
      <c r="AQ1121" s="1" t="s">
        <v>94</v>
      </c>
      <c r="AR1121" s="1" t="s">
        <v>88</v>
      </c>
      <c r="AS1121" s="1">
        <v>0</v>
      </c>
      <c r="AT1121" s="1" t="s">
        <v>134</v>
      </c>
      <c r="AU1121" s="1" t="s">
        <v>96</v>
      </c>
      <c r="AV1121" s="1"/>
      <c r="AW1121" s="13">
        <v>88500</v>
      </c>
      <c r="AX1121" s="1">
        <v>73155</v>
      </c>
      <c r="AZ1121" s="1">
        <v>3</v>
      </c>
      <c r="BA1121" s="1">
        <v>3</v>
      </c>
      <c r="BB1121" s="1" t="s">
        <v>88</v>
      </c>
      <c r="BC1121" s="1" t="s">
        <v>97</v>
      </c>
      <c r="BD1121" s="1" t="s">
        <v>194</v>
      </c>
      <c r="BE1121" s="1">
        <v>100</v>
      </c>
      <c r="BF1121" s="1">
        <v>5</v>
      </c>
      <c r="BG1121" s="1" t="s">
        <v>137</v>
      </c>
      <c r="BH1121" s="1" t="s">
        <v>121</v>
      </c>
      <c r="BN1121" s="1" t="s">
        <v>181</v>
      </c>
      <c r="BO1121" s="1" t="s">
        <v>103</v>
      </c>
      <c r="BP1121" s="1">
        <v>8</v>
      </c>
      <c r="BQ1121" s="1">
        <v>8</v>
      </c>
      <c r="BR1121" s="1" t="s">
        <v>4848</v>
      </c>
      <c r="BS1121" s="1">
        <v>1</v>
      </c>
      <c r="BT1121" s="1">
        <v>0</v>
      </c>
      <c r="BU1121" s="1">
        <v>1</v>
      </c>
      <c r="BV1121" s="1" t="s">
        <v>143</v>
      </c>
      <c r="BW1121" s="1" t="s">
        <v>89</v>
      </c>
      <c r="BX1121" s="1" t="s">
        <v>88</v>
      </c>
      <c r="BY1121" s="1">
        <v>2</v>
      </c>
      <c r="BZ1121" s="1" t="s">
        <v>4849</v>
      </c>
      <c r="CA1121" s="1">
        <v>10</v>
      </c>
      <c r="CB1121" s="1" t="s">
        <v>107</v>
      </c>
      <c r="CC1121" s="1" t="s">
        <v>327</v>
      </c>
      <c r="CD1121" s="1" t="s">
        <v>4850</v>
      </c>
    </row>
    <row r="1122" spans="1:82" ht="16" x14ac:dyDescent="0.2">
      <c r="A1122" s="1" t="s">
        <v>4851</v>
      </c>
      <c r="B1122" s="1" t="s">
        <v>80</v>
      </c>
      <c r="C1122" s="1">
        <v>31</v>
      </c>
      <c r="D1122" s="1" t="s">
        <v>81</v>
      </c>
      <c r="E1122" s="1" t="s">
        <v>82</v>
      </c>
      <c r="X1122" s="1">
        <v>12</v>
      </c>
      <c r="Y1122" s="1">
        <v>1</v>
      </c>
      <c r="Z1122" s="1">
        <v>5</v>
      </c>
      <c r="AA1122" s="1">
        <v>3</v>
      </c>
      <c r="AB1122" s="1" t="s">
        <v>83</v>
      </c>
      <c r="AC1122" s="1" t="s">
        <v>84</v>
      </c>
      <c r="AD1122" s="1" t="s">
        <v>721</v>
      </c>
      <c r="AE1122" s="1" t="s">
        <v>161</v>
      </c>
      <c r="AF1122" s="1" t="s">
        <v>202</v>
      </c>
      <c r="AG1122" s="1" t="s">
        <v>88</v>
      </c>
      <c r="AH1122" s="1" t="s">
        <v>88</v>
      </c>
      <c r="AI1122" s="1" t="s">
        <v>723</v>
      </c>
      <c r="AJ1122" s="1" t="s">
        <v>91</v>
      </c>
      <c r="AK1122" s="1" t="s">
        <v>389</v>
      </c>
      <c r="AL1122" s="1" t="s">
        <v>4852</v>
      </c>
      <c r="AM1122" s="1" t="s">
        <v>91</v>
      </c>
      <c r="AN1122" s="1" t="s">
        <v>91</v>
      </c>
      <c r="AO1122" s="1" t="s">
        <v>529</v>
      </c>
      <c r="AP1122" s="1" t="s">
        <v>168</v>
      </c>
      <c r="AQ1122" s="1" t="s">
        <v>133</v>
      </c>
      <c r="AR1122" s="1" t="s">
        <v>88</v>
      </c>
      <c r="AS1122" s="1">
        <v>0</v>
      </c>
      <c r="AT1122" s="1" t="s">
        <v>134</v>
      </c>
      <c r="AU1122" s="1" t="s">
        <v>96</v>
      </c>
      <c r="AV1122" s="1"/>
      <c r="AW1122" s="13">
        <v>89000</v>
      </c>
      <c r="AX1122" s="1">
        <v>51000</v>
      </c>
      <c r="AZ1122" s="1">
        <v>2</v>
      </c>
      <c r="BA1122" s="1">
        <v>2</v>
      </c>
      <c r="BB1122" s="1" t="s">
        <v>88</v>
      </c>
      <c r="BC1122" s="1" t="s">
        <v>97</v>
      </c>
      <c r="BD1122" s="1" t="s">
        <v>88</v>
      </c>
      <c r="BE1122" s="1">
        <v>0</v>
      </c>
      <c r="BF1122" s="1">
        <v>0</v>
      </c>
      <c r="BG1122" s="1" t="s">
        <v>137</v>
      </c>
      <c r="BH1122" s="1" t="s">
        <v>121</v>
      </c>
      <c r="BN1122" s="1" t="s">
        <v>102</v>
      </c>
      <c r="BO1122" s="1" t="s">
        <v>103</v>
      </c>
      <c r="BP1122" s="1">
        <v>4</v>
      </c>
      <c r="BQ1122" s="1">
        <v>1</v>
      </c>
      <c r="BR1122" s="1" t="s">
        <v>1918</v>
      </c>
      <c r="BS1122" s="1">
        <v>1</v>
      </c>
      <c r="BT1122" s="1">
        <v>0</v>
      </c>
      <c r="BU1122" s="1">
        <v>0</v>
      </c>
      <c r="BV1122" s="1" t="s">
        <v>105</v>
      </c>
      <c r="BW1122" s="1" t="s">
        <v>88</v>
      </c>
      <c r="BX1122" s="1" t="s">
        <v>88</v>
      </c>
      <c r="BY1122" s="1">
        <v>4</v>
      </c>
      <c r="BZ1122" s="1" t="s">
        <v>88</v>
      </c>
      <c r="CA1122" s="1">
        <v>4</v>
      </c>
      <c r="CB1122" s="1" t="s">
        <v>230</v>
      </c>
      <c r="CC1122" s="1" t="s">
        <v>88</v>
      </c>
    </row>
    <row r="1123" spans="1:82" ht="16" x14ac:dyDescent="0.2">
      <c r="A1123" s="1" t="s">
        <v>4853</v>
      </c>
      <c r="B1123" s="1" t="s">
        <v>108</v>
      </c>
      <c r="C1123" s="1">
        <v>28</v>
      </c>
      <c r="D1123" s="1" t="s">
        <v>81</v>
      </c>
      <c r="E1123" s="1" t="s">
        <v>82</v>
      </c>
      <c r="X1123" s="1">
        <v>5</v>
      </c>
      <c r="Y1123" s="1">
        <v>1</v>
      </c>
      <c r="Z1123" s="1">
        <v>1</v>
      </c>
      <c r="AA1123" s="1">
        <v>0</v>
      </c>
      <c r="AB1123" s="1" t="s">
        <v>174</v>
      </c>
      <c r="AC1123" s="1" t="s">
        <v>84</v>
      </c>
      <c r="AD1123" s="1" t="s">
        <v>1457</v>
      </c>
      <c r="AE1123" s="1" t="s">
        <v>4854</v>
      </c>
      <c r="AF1123" s="1" t="s">
        <v>110</v>
      </c>
      <c r="AG1123" s="1" t="s">
        <v>88</v>
      </c>
      <c r="AH1123" s="1" t="s">
        <v>89</v>
      </c>
      <c r="AI1123" s="1" t="s">
        <v>111</v>
      </c>
      <c r="AJ1123" s="1" t="s">
        <v>480</v>
      </c>
      <c r="AK1123" s="1" t="s">
        <v>4855</v>
      </c>
      <c r="AL1123" s="1" t="s">
        <v>4856</v>
      </c>
      <c r="AM1123" s="1" t="s">
        <v>560</v>
      </c>
      <c r="AN1123" s="1" t="s">
        <v>498</v>
      </c>
      <c r="AO1123" s="1" t="s">
        <v>570</v>
      </c>
      <c r="AP1123" s="1" t="s">
        <v>132</v>
      </c>
      <c r="AQ1123" s="1" t="s">
        <v>94</v>
      </c>
      <c r="AR1123" s="1" t="s">
        <v>88</v>
      </c>
      <c r="AS1123" s="1">
        <v>0</v>
      </c>
      <c r="AT1123" s="1" t="s">
        <v>134</v>
      </c>
      <c r="AU1123" s="1" t="s">
        <v>96</v>
      </c>
      <c r="AV1123" s="1"/>
      <c r="AW1123" s="13">
        <v>86000</v>
      </c>
      <c r="AX1123" s="1">
        <v>75000</v>
      </c>
      <c r="AZ1123" s="1">
        <v>2</v>
      </c>
      <c r="BA1123" s="1">
        <v>1</v>
      </c>
      <c r="BB1123" s="1" t="s">
        <v>135</v>
      </c>
      <c r="BC1123" s="1" t="s">
        <v>249</v>
      </c>
      <c r="BD1123" s="1" t="s">
        <v>88</v>
      </c>
      <c r="BE1123" s="1">
        <v>0</v>
      </c>
      <c r="BF1123" s="1">
        <v>0</v>
      </c>
      <c r="BG1123" s="1" t="s">
        <v>137</v>
      </c>
      <c r="BH1123" s="1" t="s">
        <v>121</v>
      </c>
      <c r="BN1123" s="1" t="s">
        <v>252</v>
      </c>
      <c r="BO1123" s="1" t="s">
        <v>124</v>
      </c>
      <c r="BP1123" s="1">
        <v>7</v>
      </c>
      <c r="BQ1123" s="1">
        <v>5</v>
      </c>
      <c r="BR1123" s="1" t="s">
        <v>4857</v>
      </c>
      <c r="BS1123" s="1">
        <v>3</v>
      </c>
      <c r="BT1123" s="1">
        <v>0</v>
      </c>
      <c r="BU1123" s="1">
        <v>1</v>
      </c>
      <c r="BV1123" s="1" t="s">
        <v>143</v>
      </c>
      <c r="BW1123" s="1" t="s">
        <v>88</v>
      </c>
      <c r="BX1123" s="1" t="s">
        <v>88</v>
      </c>
      <c r="BY1123" s="1">
        <v>4</v>
      </c>
      <c r="BZ1123" s="1" t="s">
        <v>88</v>
      </c>
      <c r="CA1123" s="1">
        <v>7</v>
      </c>
      <c r="CB1123" s="1" t="s">
        <v>107</v>
      </c>
      <c r="CC1123" s="1" t="s">
        <v>1168</v>
      </c>
      <c r="CD1123" s="1" t="s">
        <v>4858</v>
      </c>
    </row>
    <row r="1124" spans="1:82" ht="16" x14ac:dyDescent="0.2">
      <c r="A1124" s="1" t="s">
        <v>4859</v>
      </c>
      <c r="B1124" s="1" t="s">
        <v>80</v>
      </c>
      <c r="C1124" s="1">
        <v>26</v>
      </c>
      <c r="D1124" s="1" t="s">
        <v>81</v>
      </c>
      <c r="E1124" s="1" t="s">
        <v>82</v>
      </c>
      <c r="X1124" s="1">
        <v>0</v>
      </c>
      <c r="Y1124" s="1">
        <v>0</v>
      </c>
      <c r="Z1124" s="1">
        <v>0</v>
      </c>
      <c r="AA1124" s="1">
        <v>0</v>
      </c>
      <c r="AB1124" s="1" t="s">
        <v>83</v>
      </c>
      <c r="AC1124" s="1" t="s">
        <v>84</v>
      </c>
      <c r="AD1124" s="1" t="s">
        <v>2024</v>
      </c>
      <c r="AE1124" s="1" t="s">
        <v>884</v>
      </c>
      <c r="AF1124" s="1" t="s">
        <v>202</v>
      </c>
      <c r="AG1124" s="1" t="s">
        <v>88</v>
      </c>
      <c r="AH1124" s="1" t="s">
        <v>88</v>
      </c>
      <c r="AI1124" s="1" t="s">
        <v>419</v>
      </c>
      <c r="AJ1124" s="1" t="s">
        <v>91</v>
      </c>
      <c r="AK1124" s="1" t="s">
        <v>92</v>
      </c>
      <c r="AL1124" s="1" t="s">
        <v>92</v>
      </c>
      <c r="AM1124" s="1" t="s">
        <v>91</v>
      </c>
      <c r="AN1124" s="1" t="s">
        <v>91</v>
      </c>
      <c r="AO1124" s="1" t="s">
        <v>92</v>
      </c>
      <c r="AP1124" s="1" t="s">
        <v>132</v>
      </c>
      <c r="AQ1124" s="1" t="s">
        <v>94</v>
      </c>
      <c r="AR1124" s="1" t="s">
        <v>88</v>
      </c>
      <c r="AS1124" s="1">
        <v>0</v>
      </c>
      <c r="AT1124" s="1" t="s">
        <v>95</v>
      </c>
      <c r="AU1124" s="1" t="s">
        <v>96</v>
      </c>
      <c r="AV1124" s="1"/>
      <c r="AW1124" s="13">
        <v>37000</v>
      </c>
      <c r="AX1124" s="1">
        <v>32900</v>
      </c>
      <c r="AZ1124" s="1">
        <v>1</v>
      </c>
      <c r="BA1124" s="1">
        <v>1</v>
      </c>
      <c r="BB1124" s="1" t="s">
        <v>88</v>
      </c>
      <c r="BC1124" s="1" t="s">
        <v>97</v>
      </c>
      <c r="BD1124" s="1" t="s">
        <v>88</v>
      </c>
      <c r="BE1124" s="1">
        <v>0</v>
      </c>
      <c r="BF1124" s="1">
        <v>0</v>
      </c>
      <c r="BG1124" s="1" t="s">
        <v>137</v>
      </c>
      <c r="BH1124" s="1" t="s">
        <v>121</v>
      </c>
      <c r="BI1124" s="1" t="s">
        <v>122</v>
      </c>
      <c r="BJ1124" s="1" t="s">
        <v>88</v>
      </c>
      <c r="BK1124" s="1" t="s">
        <v>88</v>
      </c>
      <c r="BL1124" s="1" t="s">
        <v>88</v>
      </c>
      <c r="BM1124" s="1" t="s">
        <v>4860</v>
      </c>
      <c r="BN1124" s="1" t="s">
        <v>123</v>
      </c>
      <c r="BO1124" s="1" t="s">
        <v>124</v>
      </c>
      <c r="BP1124" s="1">
        <v>5</v>
      </c>
      <c r="BQ1124" s="1">
        <v>7</v>
      </c>
      <c r="BR1124" s="1" t="s">
        <v>4861</v>
      </c>
      <c r="BS1124" s="1">
        <v>4</v>
      </c>
      <c r="BT1124" s="1">
        <v>0</v>
      </c>
      <c r="BU1124" s="1">
        <v>3</v>
      </c>
      <c r="BV1124" s="1" t="s">
        <v>184</v>
      </c>
      <c r="BW1124" s="1" t="s">
        <v>89</v>
      </c>
      <c r="BX1124" s="1" t="s">
        <v>88</v>
      </c>
      <c r="BY1124" s="1">
        <v>4</v>
      </c>
      <c r="BZ1124" s="1" t="s">
        <v>88</v>
      </c>
      <c r="CA1124" s="1">
        <v>8</v>
      </c>
      <c r="CB1124" s="1" t="s">
        <v>304</v>
      </c>
      <c r="CC1124" s="1" t="s">
        <v>1611</v>
      </c>
      <c r="CD1124" s="1" t="s">
        <v>4862</v>
      </c>
    </row>
    <row r="1125" spans="1:82" ht="16" x14ac:dyDescent="0.2">
      <c r="A1125" s="1" t="s">
        <v>4863</v>
      </c>
      <c r="B1125" s="1" t="s">
        <v>108</v>
      </c>
      <c r="C1125" s="1">
        <v>24</v>
      </c>
      <c r="D1125" s="1" t="s">
        <v>81</v>
      </c>
      <c r="E1125" s="1" t="s">
        <v>263</v>
      </c>
      <c r="X1125" s="1">
        <v>5</v>
      </c>
      <c r="Y1125" s="1">
        <v>5</v>
      </c>
      <c r="Z1125" s="1">
        <v>3</v>
      </c>
      <c r="AA1125" s="1">
        <v>2</v>
      </c>
      <c r="AB1125" s="1" t="s">
        <v>83</v>
      </c>
      <c r="AC1125" s="1" t="s">
        <v>84</v>
      </c>
      <c r="AD1125" s="1" t="s">
        <v>187</v>
      </c>
      <c r="AE1125" s="1" t="s">
        <v>544</v>
      </c>
      <c r="AF1125" s="1" t="s">
        <v>88</v>
      </c>
      <c r="AG1125" s="1" t="s">
        <v>88</v>
      </c>
      <c r="AH1125" s="1" t="s">
        <v>88</v>
      </c>
      <c r="AI1125" s="1" t="s">
        <v>111</v>
      </c>
      <c r="AJ1125" s="1" t="s">
        <v>542</v>
      </c>
      <c r="AK1125" s="1" t="s">
        <v>4864</v>
      </c>
      <c r="AL1125" s="1" t="s">
        <v>448</v>
      </c>
      <c r="AM1125" s="1" t="s">
        <v>310</v>
      </c>
      <c r="AN1125" s="1" t="s">
        <v>91</v>
      </c>
      <c r="AO1125" s="1" t="s">
        <v>2255</v>
      </c>
      <c r="AP1125" s="1" t="s">
        <v>132</v>
      </c>
      <c r="AQ1125" s="1" t="s">
        <v>94</v>
      </c>
      <c r="AR1125" s="1" t="s">
        <v>88</v>
      </c>
      <c r="AS1125" s="1">
        <v>0</v>
      </c>
      <c r="AT1125" s="1" t="s">
        <v>95</v>
      </c>
      <c r="AU1125" s="1" t="s">
        <v>96</v>
      </c>
      <c r="AV1125" s="1"/>
      <c r="AW1125" s="13">
        <v>82000</v>
      </c>
      <c r="AX1125" s="1">
        <v>75000</v>
      </c>
      <c r="AZ1125" s="1">
        <v>3</v>
      </c>
      <c r="BA1125" s="1">
        <v>2</v>
      </c>
      <c r="BB1125" s="1" t="s">
        <v>88</v>
      </c>
      <c r="BC1125" s="1" t="s">
        <v>97</v>
      </c>
      <c r="BD1125" s="1" t="s">
        <v>88</v>
      </c>
      <c r="BE1125" s="1">
        <v>0</v>
      </c>
      <c r="BF1125" s="1">
        <v>0</v>
      </c>
      <c r="BG1125" s="1" t="s">
        <v>120</v>
      </c>
      <c r="BH1125" s="1" t="s">
        <v>121</v>
      </c>
      <c r="BN1125" s="3">
        <v>44470</v>
      </c>
      <c r="BO1125" s="1" t="s">
        <v>103</v>
      </c>
      <c r="BP1125" s="1">
        <v>7</v>
      </c>
      <c r="BQ1125" s="1">
        <v>3</v>
      </c>
      <c r="BR1125" s="1" t="s">
        <v>4865</v>
      </c>
      <c r="BS1125" s="1">
        <v>2</v>
      </c>
      <c r="BT1125" s="1">
        <v>0</v>
      </c>
      <c r="BU1125" s="1">
        <v>4</v>
      </c>
      <c r="BV1125" s="1" t="s">
        <v>184</v>
      </c>
      <c r="BW1125" s="1" t="s">
        <v>88</v>
      </c>
      <c r="BX1125" s="1" t="s">
        <v>89</v>
      </c>
      <c r="BY1125" s="1">
        <v>4</v>
      </c>
      <c r="BZ1125" s="1" t="s">
        <v>88</v>
      </c>
      <c r="CA1125" s="1">
        <v>7</v>
      </c>
      <c r="CB1125" s="1" t="s">
        <v>913</v>
      </c>
      <c r="CC1125" s="1" t="s">
        <v>88</v>
      </c>
    </row>
    <row r="1126" spans="1:82" ht="16" x14ac:dyDescent="0.2">
      <c r="A1126" s="1" t="s">
        <v>4866</v>
      </c>
      <c r="B1126" s="1" t="s">
        <v>108</v>
      </c>
      <c r="C1126" s="1">
        <v>39</v>
      </c>
      <c r="D1126" s="1" t="s">
        <v>81</v>
      </c>
      <c r="E1126" s="1" t="s">
        <v>200</v>
      </c>
      <c r="X1126" s="1">
        <v>15</v>
      </c>
      <c r="Y1126" s="1">
        <v>1</v>
      </c>
      <c r="Z1126" s="1">
        <v>1</v>
      </c>
      <c r="AA1126" s="1">
        <v>0</v>
      </c>
      <c r="AB1126" s="1" t="s">
        <v>83</v>
      </c>
      <c r="AC1126" s="1" t="s">
        <v>129</v>
      </c>
      <c r="AD1126" s="1" t="s">
        <v>256</v>
      </c>
      <c r="AE1126" s="1" t="s">
        <v>517</v>
      </c>
      <c r="AF1126" s="1" t="s">
        <v>88</v>
      </c>
      <c r="AG1126" s="1" t="s">
        <v>88</v>
      </c>
      <c r="AH1126" s="1" t="s">
        <v>88</v>
      </c>
      <c r="AI1126" s="1" t="s">
        <v>111</v>
      </c>
      <c r="AJ1126" s="1" t="s">
        <v>1627</v>
      </c>
      <c r="AK1126" s="1" t="s">
        <v>4867</v>
      </c>
      <c r="AL1126" s="1" t="s">
        <v>92</v>
      </c>
      <c r="AM1126" s="1" t="s">
        <v>1006</v>
      </c>
      <c r="AN1126" s="1" t="s">
        <v>91</v>
      </c>
      <c r="AO1126" s="1" t="s">
        <v>4868</v>
      </c>
      <c r="AP1126" s="1" t="s">
        <v>93</v>
      </c>
      <c r="AQ1126" s="1" t="s">
        <v>94</v>
      </c>
      <c r="AR1126" s="1" t="s">
        <v>88</v>
      </c>
      <c r="AS1126" s="1">
        <v>0</v>
      </c>
      <c r="AT1126" s="1" t="s">
        <v>95</v>
      </c>
      <c r="AU1126" s="1" t="s">
        <v>628</v>
      </c>
      <c r="AV1126" s="1"/>
      <c r="AW1126" s="13">
        <v>300000</v>
      </c>
      <c r="AX1126" s="1">
        <v>290000</v>
      </c>
      <c r="AY1126" s="1" t="s">
        <v>279</v>
      </c>
      <c r="AZ1126" s="1">
        <v>4</v>
      </c>
      <c r="BA1126" s="1">
        <v>4</v>
      </c>
      <c r="BB1126" s="1" t="s">
        <v>88</v>
      </c>
      <c r="BC1126" s="1" t="s">
        <v>97</v>
      </c>
      <c r="BD1126" s="1" t="s">
        <v>88</v>
      </c>
      <c r="BE1126" s="1">
        <v>0</v>
      </c>
      <c r="BF1126" s="1">
        <v>0</v>
      </c>
      <c r="BG1126" s="1" t="s">
        <v>120</v>
      </c>
      <c r="BH1126" s="1" t="s">
        <v>339</v>
      </c>
      <c r="BJ1126" s="1" t="s">
        <v>88</v>
      </c>
      <c r="BK1126" s="1" t="s">
        <v>442</v>
      </c>
      <c r="BL1126" s="1" t="s">
        <v>442</v>
      </c>
      <c r="BM1126" s="1" t="s">
        <v>293</v>
      </c>
      <c r="BN1126" s="1" t="s">
        <v>170</v>
      </c>
      <c r="BO1126" s="1" t="s">
        <v>182</v>
      </c>
      <c r="BP1126" s="1">
        <v>10</v>
      </c>
      <c r="BQ1126" s="1">
        <v>10</v>
      </c>
      <c r="BR1126" s="1" t="s">
        <v>207</v>
      </c>
      <c r="BS1126" s="1">
        <v>3</v>
      </c>
      <c r="BT1126" s="1">
        <v>2</v>
      </c>
      <c r="BU1126" s="1">
        <v>2</v>
      </c>
      <c r="BV1126" s="1" t="s">
        <v>218</v>
      </c>
      <c r="BW1126" s="1" t="s">
        <v>88</v>
      </c>
      <c r="BX1126" s="1" t="s">
        <v>88</v>
      </c>
      <c r="BY1126" s="1">
        <v>4</v>
      </c>
      <c r="BZ1126" s="1" t="s">
        <v>88</v>
      </c>
      <c r="CA1126" s="1">
        <v>10</v>
      </c>
      <c r="CB1126" s="1" t="s">
        <v>107</v>
      </c>
      <c r="CC1126" s="1" t="s">
        <v>88</v>
      </c>
    </row>
    <row r="1127" spans="1:82" ht="16" x14ac:dyDescent="0.2">
      <c r="A1127" s="1" t="s">
        <v>4869</v>
      </c>
      <c r="B1127" s="1" t="s">
        <v>108</v>
      </c>
      <c r="C1127" s="1">
        <v>67</v>
      </c>
      <c r="D1127" s="1" t="s">
        <v>81</v>
      </c>
      <c r="E1127" s="1" t="s">
        <v>82</v>
      </c>
      <c r="X1127" s="1">
        <v>40</v>
      </c>
      <c r="Y1127" s="1">
        <v>22</v>
      </c>
      <c r="Z1127" s="1">
        <v>4</v>
      </c>
      <c r="AA1127" s="1">
        <v>0</v>
      </c>
      <c r="AB1127" s="1" t="s">
        <v>83</v>
      </c>
      <c r="AC1127" s="1" t="s">
        <v>129</v>
      </c>
      <c r="AD1127" s="1" t="s">
        <v>232</v>
      </c>
      <c r="AE1127" s="1" t="s">
        <v>4870</v>
      </c>
      <c r="AF1127" s="1" t="s">
        <v>110</v>
      </c>
      <c r="AG1127" s="1" t="s">
        <v>88</v>
      </c>
      <c r="AH1127" s="1" t="s">
        <v>88</v>
      </c>
      <c r="AI1127" s="1" t="s">
        <v>587</v>
      </c>
      <c r="AJ1127" s="1" t="s">
        <v>4871</v>
      </c>
      <c r="AK1127" s="1" t="s">
        <v>4872</v>
      </c>
      <c r="AL1127" s="1" t="s">
        <v>92</v>
      </c>
      <c r="AM1127" s="1" t="s">
        <v>3526</v>
      </c>
      <c r="AN1127" s="1" t="s">
        <v>91</v>
      </c>
      <c r="AO1127" s="1" t="s">
        <v>1103</v>
      </c>
      <c r="AP1127" s="1" t="s">
        <v>132</v>
      </c>
      <c r="AQ1127" s="1" t="s">
        <v>133</v>
      </c>
      <c r="AR1127" s="1" t="s">
        <v>88</v>
      </c>
      <c r="AS1127" s="1">
        <v>0</v>
      </c>
      <c r="AT1127" s="1" t="s">
        <v>134</v>
      </c>
      <c r="AU1127" s="1" t="s">
        <v>96</v>
      </c>
      <c r="AV1127" s="1"/>
      <c r="AW1127" s="13">
        <v>190000</v>
      </c>
      <c r="AX1127" s="1">
        <v>120000</v>
      </c>
      <c r="AZ1127" s="1">
        <v>3</v>
      </c>
      <c r="BA1127" s="1">
        <v>2</v>
      </c>
      <c r="BB1127" s="1" t="s">
        <v>280</v>
      </c>
      <c r="BC1127" s="1" t="s">
        <v>136</v>
      </c>
      <c r="BD1127" s="1" t="s">
        <v>119</v>
      </c>
      <c r="BE1127" s="1">
        <v>0</v>
      </c>
      <c r="BF1127" s="1">
        <v>1</v>
      </c>
      <c r="BG1127" s="1" t="s">
        <v>120</v>
      </c>
      <c r="BH1127" s="1" t="s">
        <v>121</v>
      </c>
      <c r="BN1127" s="1" t="s">
        <v>252</v>
      </c>
      <c r="BO1127" s="1" t="s">
        <v>124</v>
      </c>
      <c r="BP1127" s="1">
        <v>6</v>
      </c>
      <c r="BQ1127" s="1">
        <v>7</v>
      </c>
      <c r="BR1127" s="1" t="s">
        <v>593</v>
      </c>
      <c r="BS1127" s="1">
        <v>3</v>
      </c>
      <c r="BT1127" s="1">
        <v>0</v>
      </c>
      <c r="BU1127" s="1">
        <v>1</v>
      </c>
      <c r="BV1127" s="1" t="s">
        <v>143</v>
      </c>
      <c r="BW1127" s="1" t="s">
        <v>88</v>
      </c>
      <c r="BX1127" s="1" t="s">
        <v>88</v>
      </c>
      <c r="BY1127" s="1">
        <v>4</v>
      </c>
      <c r="BZ1127" s="1" t="s">
        <v>88</v>
      </c>
      <c r="CA1127" s="1">
        <v>8</v>
      </c>
      <c r="CB1127" s="1" t="s">
        <v>107</v>
      </c>
      <c r="CC1127" s="1" t="s">
        <v>88</v>
      </c>
    </row>
    <row r="1128" spans="1:82" ht="16" x14ac:dyDescent="0.2">
      <c r="A1128" s="1" t="s">
        <v>4873</v>
      </c>
      <c r="B1128" s="1" t="s">
        <v>108</v>
      </c>
      <c r="C1128" s="1">
        <v>28</v>
      </c>
      <c r="D1128" s="1" t="s">
        <v>81</v>
      </c>
      <c r="E1128" s="1" t="s">
        <v>200</v>
      </c>
      <c r="X1128" s="1">
        <v>5</v>
      </c>
      <c r="Y1128" s="1">
        <v>2</v>
      </c>
      <c r="Z1128" s="1">
        <v>2</v>
      </c>
      <c r="AA1128" s="1">
        <v>2</v>
      </c>
      <c r="AB1128" s="1" t="s">
        <v>146</v>
      </c>
      <c r="AC1128" s="1" t="s">
        <v>129</v>
      </c>
      <c r="AD1128" s="1" t="s">
        <v>404</v>
      </c>
      <c r="AE1128" s="1" t="s">
        <v>408</v>
      </c>
      <c r="AF1128" s="1" t="s">
        <v>202</v>
      </c>
      <c r="AG1128" s="1" t="s">
        <v>88</v>
      </c>
      <c r="AH1128" s="1" t="s">
        <v>89</v>
      </c>
      <c r="AI1128" s="1" t="s">
        <v>4874</v>
      </c>
      <c r="AJ1128" s="1" t="s">
        <v>542</v>
      </c>
      <c r="AK1128" s="1" t="s">
        <v>1730</v>
      </c>
      <c r="AL1128" s="1" t="s">
        <v>4875</v>
      </c>
      <c r="AM1128" s="1" t="s">
        <v>268</v>
      </c>
      <c r="AN1128" s="1" t="s">
        <v>91</v>
      </c>
      <c r="AO1128" s="1" t="s">
        <v>555</v>
      </c>
      <c r="AP1128" s="1" t="s">
        <v>132</v>
      </c>
      <c r="AQ1128" s="1" t="s">
        <v>94</v>
      </c>
      <c r="AR1128" s="1" t="s">
        <v>88</v>
      </c>
      <c r="AS1128" s="1">
        <v>0</v>
      </c>
      <c r="AT1128" s="1" t="s">
        <v>95</v>
      </c>
      <c r="AU1128" s="1" t="s">
        <v>472</v>
      </c>
      <c r="AV1128" s="1"/>
      <c r="AW1128" s="13">
        <v>96000</v>
      </c>
      <c r="AX1128" s="1">
        <v>68000</v>
      </c>
      <c r="AZ1128" s="1">
        <v>2</v>
      </c>
      <c r="BA1128" s="1">
        <v>2</v>
      </c>
      <c r="BB1128" s="1" t="s">
        <v>88</v>
      </c>
      <c r="BC1128" s="1" t="s">
        <v>97</v>
      </c>
      <c r="BD1128" s="1" t="s">
        <v>194</v>
      </c>
      <c r="BE1128" s="1">
        <v>23</v>
      </c>
      <c r="BF1128" s="1">
        <v>3</v>
      </c>
      <c r="BG1128" s="1" t="s">
        <v>120</v>
      </c>
      <c r="BH1128" s="1" t="s">
        <v>121</v>
      </c>
      <c r="BN1128" s="1" t="s">
        <v>170</v>
      </c>
      <c r="BO1128" s="1" t="s">
        <v>182</v>
      </c>
      <c r="BP1128" s="1">
        <v>5</v>
      </c>
      <c r="BQ1128" s="1">
        <v>4</v>
      </c>
      <c r="BR1128" s="1" t="s">
        <v>444</v>
      </c>
      <c r="BS1128" s="1">
        <v>2</v>
      </c>
      <c r="BT1128" s="1">
        <v>0</v>
      </c>
      <c r="BU1128" s="1">
        <v>1</v>
      </c>
      <c r="BV1128" s="1" t="s">
        <v>184</v>
      </c>
      <c r="BW1128" s="1" t="s">
        <v>88</v>
      </c>
      <c r="BX1128" s="1" t="s">
        <v>88</v>
      </c>
      <c r="BY1128" s="1">
        <v>3</v>
      </c>
      <c r="BZ1128" s="1" t="s">
        <v>88</v>
      </c>
      <c r="CA1128" s="1">
        <v>5</v>
      </c>
      <c r="CB1128" s="1" t="s">
        <v>107</v>
      </c>
      <c r="CC1128" s="1" t="s">
        <v>88</v>
      </c>
    </row>
    <row r="1129" spans="1:82" ht="16" x14ac:dyDescent="0.2">
      <c r="A1129" s="1" t="s">
        <v>4876</v>
      </c>
      <c r="B1129" s="1" t="s">
        <v>108</v>
      </c>
      <c r="C1129" s="1">
        <v>34</v>
      </c>
      <c r="D1129" s="1" t="s">
        <v>81</v>
      </c>
      <c r="E1129" s="1" t="s">
        <v>82</v>
      </c>
      <c r="X1129" s="1">
        <v>7</v>
      </c>
      <c r="Y1129" s="1">
        <v>3</v>
      </c>
      <c r="Z1129" s="1">
        <v>3</v>
      </c>
      <c r="AA1129" s="1">
        <v>0</v>
      </c>
      <c r="AB1129" s="1" t="s">
        <v>83</v>
      </c>
      <c r="AC1129" s="1" t="s">
        <v>129</v>
      </c>
      <c r="AD1129" s="1" t="s">
        <v>187</v>
      </c>
      <c r="AE1129" s="1" t="s">
        <v>161</v>
      </c>
      <c r="AF1129" s="1" t="s">
        <v>88</v>
      </c>
      <c r="AG1129" s="1" t="s">
        <v>88</v>
      </c>
      <c r="AH1129" s="1" t="s">
        <v>89</v>
      </c>
      <c r="AI1129" s="1" t="s">
        <v>111</v>
      </c>
      <c r="AJ1129" s="1" t="s">
        <v>91</v>
      </c>
      <c r="AK1129" s="1" t="s">
        <v>4877</v>
      </c>
      <c r="AL1129" s="1" t="s">
        <v>4878</v>
      </c>
      <c r="AM1129" s="1" t="s">
        <v>91</v>
      </c>
      <c r="AN1129" s="1" t="s">
        <v>91</v>
      </c>
      <c r="AO1129" s="1" t="s">
        <v>361</v>
      </c>
      <c r="AP1129" s="1" t="s">
        <v>132</v>
      </c>
      <c r="AQ1129" s="1" t="s">
        <v>94</v>
      </c>
      <c r="AR1129" s="1" t="s">
        <v>88</v>
      </c>
      <c r="AS1129" s="1">
        <v>0</v>
      </c>
      <c r="AT1129" s="1" t="s">
        <v>134</v>
      </c>
      <c r="AU1129" s="1" t="s">
        <v>96</v>
      </c>
      <c r="AV1129" s="1"/>
      <c r="AW1129" s="13">
        <v>106217</v>
      </c>
      <c r="AX1129" s="1">
        <v>82307</v>
      </c>
      <c r="AY1129" s="1" t="s">
        <v>279</v>
      </c>
      <c r="AZ1129" s="1">
        <v>3</v>
      </c>
      <c r="BA1129" s="1">
        <v>3</v>
      </c>
      <c r="BB1129" s="1" t="s">
        <v>88</v>
      </c>
      <c r="BC1129" s="1" t="s">
        <v>97</v>
      </c>
      <c r="BD1129" s="1" t="s">
        <v>88</v>
      </c>
      <c r="BE1129" s="1">
        <v>0</v>
      </c>
      <c r="BF1129" s="1">
        <v>0</v>
      </c>
      <c r="BG1129" s="1" t="s">
        <v>120</v>
      </c>
      <c r="BH1129" s="1" t="s">
        <v>121</v>
      </c>
      <c r="BK1129" s="1" t="s">
        <v>4879</v>
      </c>
      <c r="BN1129" s="1" t="s">
        <v>377</v>
      </c>
      <c r="BO1129" s="1" t="s">
        <v>103</v>
      </c>
      <c r="BP1129" s="1">
        <v>9</v>
      </c>
      <c r="BQ1129" s="1">
        <v>9</v>
      </c>
      <c r="BR1129" s="1" t="s">
        <v>4880</v>
      </c>
      <c r="BS1129" s="1">
        <v>3</v>
      </c>
      <c r="BT1129" s="1">
        <v>0</v>
      </c>
      <c r="BU1129" s="1">
        <v>1</v>
      </c>
      <c r="BV1129" s="1" t="s">
        <v>143</v>
      </c>
      <c r="BW1129" s="1" t="s">
        <v>89</v>
      </c>
      <c r="BX1129" s="1" t="s">
        <v>88</v>
      </c>
      <c r="BY1129" s="1">
        <v>4</v>
      </c>
      <c r="BZ1129" s="1" t="s">
        <v>88</v>
      </c>
      <c r="CA1129" s="1">
        <v>10</v>
      </c>
      <c r="CB1129" s="1" t="s">
        <v>304</v>
      </c>
      <c r="CC1129" s="1" t="s">
        <v>254</v>
      </c>
    </row>
    <row r="1130" spans="1:82" ht="16" x14ac:dyDescent="0.2">
      <c r="A1130" s="1" t="s">
        <v>4881</v>
      </c>
      <c r="B1130" s="1" t="s">
        <v>108</v>
      </c>
      <c r="C1130" s="1">
        <v>37</v>
      </c>
      <c r="D1130" s="1" t="s">
        <v>81</v>
      </c>
      <c r="E1130" s="1" t="s">
        <v>82</v>
      </c>
      <c r="X1130" s="1">
        <v>7</v>
      </c>
      <c r="Y1130" s="1">
        <v>8</v>
      </c>
      <c r="Z1130" s="1">
        <v>7</v>
      </c>
      <c r="AA1130" s="1">
        <v>2</v>
      </c>
      <c r="AB1130" s="1" t="s">
        <v>174</v>
      </c>
      <c r="AC1130" s="1" t="s">
        <v>129</v>
      </c>
      <c r="AD1130" s="1" t="s">
        <v>1457</v>
      </c>
      <c r="AE1130" s="1" t="s">
        <v>4882</v>
      </c>
      <c r="AF1130" s="1" t="s">
        <v>110</v>
      </c>
      <c r="AG1130" s="1" t="s">
        <v>88</v>
      </c>
      <c r="AH1130" s="1" t="s">
        <v>88</v>
      </c>
      <c r="AI1130" s="1" t="s">
        <v>150</v>
      </c>
      <c r="AJ1130" s="1" t="s">
        <v>4883</v>
      </c>
      <c r="AK1130" s="1" t="s">
        <v>399</v>
      </c>
      <c r="AL1130" s="1" t="s">
        <v>92</v>
      </c>
      <c r="AM1130" s="1" t="s">
        <v>4884</v>
      </c>
      <c r="AN1130" s="1" t="s">
        <v>4885</v>
      </c>
      <c r="AO1130" s="1" t="s">
        <v>167</v>
      </c>
      <c r="AP1130" s="1" t="s">
        <v>93</v>
      </c>
      <c r="AQ1130" s="1" t="s">
        <v>94</v>
      </c>
      <c r="AR1130" s="1" t="s">
        <v>88</v>
      </c>
      <c r="AS1130" s="1">
        <v>0</v>
      </c>
      <c r="AT1130" s="1" t="s">
        <v>134</v>
      </c>
      <c r="AU1130" s="1" t="s">
        <v>96</v>
      </c>
      <c r="AV1130" s="1"/>
      <c r="AW1130" s="13">
        <v>125000</v>
      </c>
      <c r="AX1130" s="1">
        <v>93000</v>
      </c>
      <c r="AZ1130" s="1">
        <v>2</v>
      </c>
      <c r="BA1130" s="1">
        <v>1</v>
      </c>
      <c r="BB1130" s="1" t="s">
        <v>88</v>
      </c>
      <c r="BC1130" s="1" t="s">
        <v>97</v>
      </c>
      <c r="BD1130" s="1" t="s">
        <v>88</v>
      </c>
      <c r="BE1130" s="1">
        <v>0</v>
      </c>
      <c r="BF1130" s="1">
        <v>0</v>
      </c>
      <c r="BG1130" s="1" t="s">
        <v>120</v>
      </c>
      <c r="BH1130" s="1" t="s">
        <v>121</v>
      </c>
      <c r="BK1130" s="1" t="s">
        <v>442</v>
      </c>
      <c r="BL1130" s="1" t="s">
        <v>442</v>
      </c>
      <c r="BM1130" s="1" t="s">
        <v>4886</v>
      </c>
      <c r="BN1130" s="1" t="s">
        <v>123</v>
      </c>
      <c r="BO1130" s="1" t="s">
        <v>103</v>
      </c>
      <c r="BP1130" s="1">
        <v>7</v>
      </c>
      <c r="BQ1130" s="1">
        <v>10</v>
      </c>
      <c r="BR1130" s="1" t="s">
        <v>463</v>
      </c>
      <c r="BS1130" s="1">
        <v>3</v>
      </c>
      <c r="BT1130" s="1">
        <v>0</v>
      </c>
      <c r="BU1130" s="1">
        <v>1</v>
      </c>
      <c r="BV1130" s="1" t="s">
        <v>143</v>
      </c>
      <c r="BW1130" s="1" t="s">
        <v>89</v>
      </c>
      <c r="BX1130" s="1" t="s">
        <v>88</v>
      </c>
      <c r="BY1130" s="1">
        <v>4</v>
      </c>
      <c r="BZ1130" s="1" t="s">
        <v>88</v>
      </c>
      <c r="CA1130" s="1">
        <v>8</v>
      </c>
      <c r="CB1130" s="1" t="s">
        <v>4887</v>
      </c>
      <c r="CC1130" s="1" t="s">
        <v>88</v>
      </c>
    </row>
    <row r="1131" spans="1:82" ht="16" x14ac:dyDescent="0.2">
      <c r="A1131" s="1" t="s">
        <v>4888</v>
      </c>
      <c r="B1131" s="1" t="s">
        <v>80</v>
      </c>
      <c r="C1131" s="1">
        <v>24</v>
      </c>
      <c r="D1131" s="1" t="s">
        <v>81</v>
      </c>
      <c r="E1131" s="1" t="s">
        <v>82</v>
      </c>
      <c r="X1131" s="1">
        <v>0</v>
      </c>
      <c r="Y1131" s="1">
        <v>0</v>
      </c>
      <c r="Z1131" s="1">
        <v>0</v>
      </c>
      <c r="AA1131" s="1">
        <v>0</v>
      </c>
      <c r="AB1131" s="1" t="s">
        <v>174</v>
      </c>
      <c r="AC1131" s="1" t="s">
        <v>129</v>
      </c>
      <c r="AD1131" s="1" t="s">
        <v>4889</v>
      </c>
      <c r="AE1131" s="1" t="s">
        <v>4890</v>
      </c>
      <c r="AF1131" s="1" t="s">
        <v>202</v>
      </c>
      <c r="AG1131" s="1" t="s">
        <v>88</v>
      </c>
      <c r="AH1131" s="1" t="s">
        <v>88</v>
      </c>
      <c r="AI1131" s="1" t="s">
        <v>4891</v>
      </c>
      <c r="AJ1131" s="1" t="s">
        <v>542</v>
      </c>
      <c r="AK1131" s="1" t="s">
        <v>934</v>
      </c>
      <c r="AL1131" s="1" t="s">
        <v>1540</v>
      </c>
      <c r="AM1131" s="1" t="s">
        <v>91</v>
      </c>
      <c r="AN1131" s="1" t="s">
        <v>91</v>
      </c>
      <c r="AO1131" s="1" t="s">
        <v>92</v>
      </c>
      <c r="AP1131" s="1" t="s">
        <v>132</v>
      </c>
      <c r="AQ1131" s="1" t="s">
        <v>94</v>
      </c>
      <c r="AR1131" s="1" t="s">
        <v>88</v>
      </c>
      <c r="AS1131" s="1">
        <v>0</v>
      </c>
      <c r="AT1131" s="1" t="s">
        <v>134</v>
      </c>
      <c r="AU1131" s="1" t="s">
        <v>96</v>
      </c>
      <c r="AV1131" s="1"/>
      <c r="AW1131" s="13">
        <v>45000</v>
      </c>
      <c r="AX1131" s="1">
        <v>37000</v>
      </c>
      <c r="AZ1131" s="1">
        <v>4</v>
      </c>
      <c r="BA1131" s="1">
        <v>4</v>
      </c>
      <c r="BB1131" s="1" t="s">
        <v>88</v>
      </c>
      <c r="BC1131" s="1" t="s">
        <v>97</v>
      </c>
      <c r="BD1131" s="1" t="s">
        <v>119</v>
      </c>
      <c r="BE1131" s="1">
        <v>15</v>
      </c>
      <c r="BF1131" s="1">
        <v>7</v>
      </c>
      <c r="BG1131" s="1" t="s">
        <v>137</v>
      </c>
      <c r="BH1131" s="1" t="s">
        <v>138</v>
      </c>
      <c r="BI1131" s="1" t="s">
        <v>4892</v>
      </c>
      <c r="BJ1131" s="1" t="s">
        <v>88</v>
      </c>
      <c r="BK1131" s="1" t="s">
        <v>4893</v>
      </c>
      <c r="BL1131" s="1" t="s">
        <v>442</v>
      </c>
      <c r="BM1131" s="1" t="s">
        <v>4894</v>
      </c>
      <c r="BN1131" s="3">
        <v>44470</v>
      </c>
      <c r="BO1131" s="1" t="s">
        <v>124</v>
      </c>
      <c r="BP1131" s="1">
        <v>10</v>
      </c>
      <c r="BQ1131" s="1">
        <v>10</v>
      </c>
      <c r="BR1131" s="1" t="s">
        <v>371</v>
      </c>
      <c r="BS1131" s="1">
        <v>2</v>
      </c>
      <c r="BT1131" s="1">
        <v>0</v>
      </c>
      <c r="BU1131" s="1">
        <v>4</v>
      </c>
      <c r="BV1131" s="1" t="s">
        <v>622</v>
      </c>
      <c r="BW1131" s="1" t="s">
        <v>89</v>
      </c>
      <c r="BX1131" s="1" t="s">
        <v>88</v>
      </c>
      <c r="BY1131" s="1">
        <v>3</v>
      </c>
      <c r="BZ1131" s="1" t="s">
        <v>88</v>
      </c>
      <c r="CA1131" s="1">
        <v>10</v>
      </c>
      <c r="CB1131" s="1" t="s">
        <v>185</v>
      </c>
      <c r="CC1131" s="1" t="s">
        <v>88</v>
      </c>
    </row>
    <row r="1132" spans="1:82" ht="16" x14ac:dyDescent="0.2">
      <c r="A1132" s="1" t="s">
        <v>4895</v>
      </c>
      <c r="B1132" s="1" t="s">
        <v>108</v>
      </c>
      <c r="C1132" s="1">
        <v>27</v>
      </c>
      <c r="D1132" s="1" t="s">
        <v>81</v>
      </c>
      <c r="E1132" s="1" t="s">
        <v>231</v>
      </c>
      <c r="X1132" s="1">
        <v>5</v>
      </c>
      <c r="Y1132" s="1">
        <v>2</v>
      </c>
      <c r="Z1132" s="1">
        <v>2</v>
      </c>
      <c r="AA1132" s="1">
        <v>0</v>
      </c>
      <c r="AB1132" s="1" t="s">
        <v>83</v>
      </c>
      <c r="AC1132" s="1" t="s">
        <v>129</v>
      </c>
      <c r="AD1132" s="1" t="s">
        <v>85</v>
      </c>
      <c r="AE1132" s="1" t="s">
        <v>86</v>
      </c>
      <c r="AF1132" s="1" t="s">
        <v>87</v>
      </c>
      <c r="AG1132" s="1" t="s">
        <v>88</v>
      </c>
      <c r="AH1132" s="1" t="s">
        <v>89</v>
      </c>
      <c r="AI1132" s="1" t="s">
        <v>111</v>
      </c>
      <c r="AJ1132" s="1" t="s">
        <v>234</v>
      </c>
      <c r="AK1132" s="1" t="s">
        <v>389</v>
      </c>
      <c r="AL1132" s="1" t="s">
        <v>4896</v>
      </c>
      <c r="AM1132" s="1" t="s">
        <v>178</v>
      </c>
      <c r="AN1132" s="1" t="s">
        <v>166</v>
      </c>
      <c r="AO1132" s="1" t="s">
        <v>193</v>
      </c>
      <c r="AP1132" s="1" t="s">
        <v>132</v>
      </c>
      <c r="AQ1132" s="1" t="s">
        <v>94</v>
      </c>
      <c r="AR1132" s="1" t="s">
        <v>400</v>
      </c>
      <c r="AS1132" s="1">
        <v>1</v>
      </c>
      <c r="AT1132" s="1" t="s">
        <v>134</v>
      </c>
      <c r="AU1132" s="1" t="s">
        <v>96</v>
      </c>
      <c r="AV1132" s="1"/>
      <c r="AW1132" s="13">
        <v>68200</v>
      </c>
      <c r="AX1132" s="1">
        <v>55000</v>
      </c>
      <c r="AY1132" s="1" t="s">
        <v>279</v>
      </c>
      <c r="AZ1132" s="1">
        <v>1</v>
      </c>
      <c r="BA1132" s="1">
        <v>1</v>
      </c>
      <c r="BB1132" s="1" t="s">
        <v>88</v>
      </c>
      <c r="BC1132" s="1" t="s">
        <v>97</v>
      </c>
      <c r="BD1132" s="1" t="s">
        <v>88</v>
      </c>
      <c r="BE1132" s="1">
        <v>0</v>
      </c>
      <c r="BF1132" s="1">
        <v>0</v>
      </c>
      <c r="BG1132" s="1" t="s">
        <v>120</v>
      </c>
      <c r="BH1132" s="1" t="s">
        <v>121</v>
      </c>
      <c r="BJ1132" s="1" t="s">
        <v>88</v>
      </c>
      <c r="BK1132" s="1" t="s">
        <v>1215</v>
      </c>
      <c r="BL1132" s="1" t="s">
        <v>1215</v>
      </c>
      <c r="BN1132" s="1" t="s">
        <v>377</v>
      </c>
      <c r="BO1132" s="1" t="s">
        <v>182</v>
      </c>
      <c r="BP1132" s="1">
        <v>8</v>
      </c>
      <c r="BQ1132" s="1">
        <v>9</v>
      </c>
      <c r="BR1132" s="1" t="s">
        <v>1267</v>
      </c>
      <c r="BS1132" s="1">
        <v>4</v>
      </c>
      <c r="BT1132" s="1">
        <v>0</v>
      </c>
      <c r="BU1132" s="1">
        <v>0</v>
      </c>
      <c r="BV1132" s="1" t="s">
        <v>105</v>
      </c>
      <c r="BW1132" s="1" t="s">
        <v>89</v>
      </c>
      <c r="BX1132" s="1" t="s">
        <v>88</v>
      </c>
      <c r="BY1132" s="1">
        <v>3</v>
      </c>
      <c r="BZ1132" s="1" t="s">
        <v>88</v>
      </c>
      <c r="CA1132" s="1">
        <v>6</v>
      </c>
      <c r="CB1132" s="1" t="s">
        <v>304</v>
      </c>
      <c r="CC1132" s="1" t="s">
        <v>254</v>
      </c>
    </row>
    <row r="1133" spans="1:82" ht="16" x14ac:dyDescent="0.2">
      <c r="A1133" s="1" t="s">
        <v>4895</v>
      </c>
      <c r="B1133" s="1" t="s">
        <v>108</v>
      </c>
      <c r="C1133" s="1">
        <v>21</v>
      </c>
      <c r="D1133" s="1" t="s">
        <v>81</v>
      </c>
      <c r="E1133" s="1" t="s">
        <v>82</v>
      </c>
      <c r="X1133" s="1">
        <v>5</v>
      </c>
      <c r="Y1133" s="1">
        <v>3</v>
      </c>
      <c r="Z1133" s="1">
        <v>2</v>
      </c>
      <c r="AA1133" s="1">
        <v>60</v>
      </c>
      <c r="AB1133" s="1" t="s">
        <v>83</v>
      </c>
      <c r="AC1133" s="1" t="s">
        <v>84</v>
      </c>
      <c r="AD1133" s="1" t="s">
        <v>1073</v>
      </c>
      <c r="AE1133" s="1" t="s">
        <v>405</v>
      </c>
      <c r="AF1133" s="1" t="s">
        <v>88</v>
      </c>
      <c r="AG1133" s="1" t="s">
        <v>88</v>
      </c>
      <c r="AH1133" s="1" t="s">
        <v>88</v>
      </c>
      <c r="AI1133" s="1" t="s">
        <v>264</v>
      </c>
      <c r="AJ1133" s="1" t="s">
        <v>4897</v>
      </c>
      <c r="AK1133" s="1" t="s">
        <v>4898</v>
      </c>
      <c r="AL1133" s="1" t="s">
        <v>698</v>
      </c>
      <c r="AM1133" s="1" t="s">
        <v>4899</v>
      </c>
      <c r="AN1133" s="1" t="s">
        <v>91</v>
      </c>
      <c r="AO1133" s="1" t="s">
        <v>92</v>
      </c>
      <c r="AP1133" s="1" t="s">
        <v>168</v>
      </c>
      <c r="AQ1133" s="1" t="s">
        <v>133</v>
      </c>
      <c r="AR1133" s="1" t="s">
        <v>400</v>
      </c>
      <c r="AS1133" s="1">
        <v>3200</v>
      </c>
      <c r="AT1133" s="1" t="s">
        <v>536</v>
      </c>
      <c r="AU1133" s="1" t="s">
        <v>96</v>
      </c>
      <c r="AV1133" s="1"/>
      <c r="AW1133" s="13">
        <v>60000</v>
      </c>
      <c r="AX1133" s="1">
        <v>51000</v>
      </c>
      <c r="AZ1133" s="1">
        <v>3</v>
      </c>
      <c r="BA1133" s="1">
        <v>3</v>
      </c>
      <c r="BB1133" s="1" t="s">
        <v>117</v>
      </c>
      <c r="BC1133" s="1" t="s">
        <v>249</v>
      </c>
      <c r="BD1133" s="1" t="s">
        <v>119</v>
      </c>
      <c r="BE1133" s="1">
        <v>10</v>
      </c>
      <c r="BF1133" s="1">
        <v>4</v>
      </c>
      <c r="BG1133" s="1" t="s">
        <v>120</v>
      </c>
      <c r="BH1133" s="1" t="s">
        <v>121</v>
      </c>
      <c r="BJ1133" s="1" t="s">
        <v>88</v>
      </c>
      <c r="BK1133" s="1" t="s">
        <v>3453</v>
      </c>
      <c r="BN1133" s="1" t="s">
        <v>294</v>
      </c>
      <c r="BO1133" s="1" t="s">
        <v>124</v>
      </c>
      <c r="BP1133" s="1">
        <v>8</v>
      </c>
      <c r="BQ1133" s="1">
        <v>10</v>
      </c>
      <c r="BR1133" s="1" t="s">
        <v>2798</v>
      </c>
      <c r="BS1133" s="1">
        <v>4</v>
      </c>
      <c r="BT1133" s="1">
        <v>0</v>
      </c>
      <c r="BU1133" s="1">
        <v>0</v>
      </c>
      <c r="BV1133" s="1" t="s">
        <v>105</v>
      </c>
      <c r="BW1133" s="1" t="s">
        <v>89</v>
      </c>
      <c r="BX1133" s="1" t="s">
        <v>88</v>
      </c>
      <c r="BY1133" s="1">
        <v>1</v>
      </c>
      <c r="BZ1133" s="1" t="s">
        <v>88</v>
      </c>
      <c r="CA1133" s="1">
        <v>10</v>
      </c>
      <c r="CB1133" s="1" t="s">
        <v>185</v>
      </c>
      <c r="CC1133" s="1" t="s">
        <v>88</v>
      </c>
    </row>
    <row r="1134" spans="1:82" ht="16" x14ac:dyDescent="0.2">
      <c r="A1134" s="1" t="s">
        <v>4900</v>
      </c>
      <c r="B1134" s="1" t="s">
        <v>108</v>
      </c>
      <c r="C1134" s="1">
        <v>28</v>
      </c>
      <c r="D1134" s="1" t="s">
        <v>81</v>
      </c>
      <c r="E1134" s="1" t="s">
        <v>200</v>
      </c>
      <c r="X1134" s="1">
        <v>3</v>
      </c>
      <c r="Y1134" s="1">
        <v>3</v>
      </c>
      <c r="Z1134" s="1">
        <v>3</v>
      </c>
      <c r="AA1134" s="1">
        <v>0</v>
      </c>
      <c r="AB1134" s="1" t="s">
        <v>83</v>
      </c>
      <c r="AC1134" s="1" t="s">
        <v>147</v>
      </c>
      <c r="AD1134" s="1" t="s">
        <v>201</v>
      </c>
      <c r="AE1134" s="1" t="s">
        <v>1056</v>
      </c>
      <c r="AF1134" s="1" t="s">
        <v>87</v>
      </c>
      <c r="AG1134" s="1" t="s">
        <v>88</v>
      </c>
      <c r="AH1134" s="1" t="s">
        <v>89</v>
      </c>
      <c r="AI1134" s="1" t="s">
        <v>111</v>
      </c>
      <c r="AJ1134" s="1" t="s">
        <v>4901</v>
      </c>
      <c r="AK1134" s="1" t="s">
        <v>4902</v>
      </c>
      <c r="AL1134" s="1" t="s">
        <v>4903</v>
      </c>
      <c r="AM1134" s="1" t="s">
        <v>430</v>
      </c>
      <c r="AN1134" s="1" t="s">
        <v>91</v>
      </c>
      <c r="AO1134" s="1" t="s">
        <v>193</v>
      </c>
      <c r="AP1134" s="1" t="s">
        <v>93</v>
      </c>
      <c r="AQ1134" s="1" t="s">
        <v>94</v>
      </c>
      <c r="AR1134" s="1" t="s">
        <v>88</v>
      </c>
      <c r="AS1134" s="1">
        <v>0</v>
      </c>
      <c r="AT1134" s="1" t="s">
        <v>134</v>
      </c>
      <c r="AU1134" s="1" t="s">
        <v>96</v>
      </c>
      <c r="AV1134" s="1"/>
      <c r="AW1134" s="13">
        <v>74000</v>
      </c>
      <c r="AX1134" s="1">
        <v>61000</v>
      </c>
      <c r="AZ1134" s="1">
        <v>2</v>
      </c>
      <c r="BA1134" s="1">
        <v>2</v>
      </c>
      <c r="BB1134" s="1" t="s">
        <v>88</v>
      </c>
      <c r="BC1134" s="1" t="s">
        <v>97</v>
      </c>
      <c r="BD1134" s="1" t="s">
        <v>119</v>
      </c>
      <c r="BE1134" s="1">
        <v>20</v>
      </c>
      <c r="BF1134" s="1">
        <v>5</v>
      </c>
      <c r="BG1134" s="1" t="s">
        <v>120</v>
      </c>
      <c r="BH1134" s="1" t="s">
        <v>121</v>
      </c>
      <c r="BN1134" s="1" t="s">
        <v>377</v>
      </c>
      <c r="BO1134" s="1" t="s">
        <v>103</v>
      </c>
      <c r="BP1134" s="1">
        <v>7</v>
      </c>
      <c r="BQ1134" s="1">
        <v>10</v>
      </c>
      <c r="BR1134" s="1" t="s">
        <v>4904</v>
      </c>
      <c r="BS1134" s="1">
        <v>4</v>
      </c>
      <c r="BT1134" s="1">
        <v>0</v>
      </c>
      <c r="BU1134" s="1">
        <v>1</v>
      </c>
      <c r="BV1134" s="1" t="s">
        <v>105</v>
      </c>
      <c r="BW1134" s="1" t="s">
        <v>89</v>
      </c>
      <c r="BX1134" s="1" t="s">
        <v>88</v>
      </c>
      <c r="BY1134" s="1">
        <v>3</v>
      </c>
      <c r="BZ1134" s="1" t="s">
        <v>88</v>
      </c>
      <c r="CA1134" s="1">
        <v>7</v>
      </c>
      <c r="CB1134" s="1" t="s">
        <v>107</v>
      </c>
      <c r="CC1134" s="1" t="s">
        <v>254</v>
      </c>
    </row>
    <row r="1135" spans="1:82" ht="16" x14ac:dyDescent="0.2">
      <c r="A1135" s="1" t="s">
        <v>4905</v>
      </c>
      <c r="B1135" s="1" t="s">
        <v>80</v>
      </c>
      <c r="C1135" s="1">
        <v>29</v>
      </c>
      <c r="D1135" s="1" t="s">
        <v>81</v>
      </c>
      <c r="E1135" s="1" t="s">
        <v>200</v>
      </c>
      <c r="X1135" s="4">
        <v>44317</v>
      </c>
      <c r="Y1135" s="1">
        <v>0</v>
      </c>
      <c r="Z1135" s="1">
        <v>0</v>
      </c>
      <c r="AA1135" s="1">
        <v>0</v>
      </c>
      <c r="AB1135" s="1" t="s">
        <v>83</v>
      </c>
      <c r="AC1135" s="1" t="s">
        <v>147</v>
      </c>
      <c r="AD1135" s="1" t="s">
        <v>201</v>
      </c>
      <c r="AE1135" s="1" t="s">
        <v>1056</v>
      </c>
      <c r="AF1135" s="1" t="s">
        <v>202</v>
      </c>
      <c r="AG1135" s="1" t="s">
        <v>88</v>
      </c>
      <c r="AH1135" s="1" t="s">
        <v>88</v>
      </c>
      <c r="AI1135" s="1" t="s">
        <v>111</v>
      </c>
      <c r="AJ1135" s="1" t="s">
        <v>608</v>
      </c>
      <c r="AK1135" s="1" t="s">
        <v>956</v>
      </c>
      <c r="AL1135" s="1" t="s">
        <v>1667</v>
      </c>
      <c r="AM1135" s="1" t="s">
        <v>310</v>
      </c>
      <c r="AN1135" s="1" t="s">
        <v>166</v>
      </c>
      <c r="AO1135" s="1" t="s">
        <v>180</v>
      </c>
      <c r="AP1135" s="1" t="s">
        <v>93</v>
      </c>
      <c r="AQ1135" s="1" t="s">
        <v>94</v>
      </c>
      <c r="AR1135" s="1" t="s">
        <v>88</v>
      </c>
      <c r="AS1135" s="1">
        <v>0</v>
      </c>
      <c r="AT1135" s="1" t="s">
        <v>134</v>
      </c>
      <c r="AU1135" s="1" t="s">
        <v>96</v>
      </c>
      <c r="AV1135" s="1"/>
      <c r="AW1135" s="13">
        <v>70000</v>
      </c>
      <c r="AX1135" s="1">
        <v>58000</v>
      </c>
      <c r="AZ1135" s="1">
        <v>3</v>
      </c>
      <c r="BA1135" s="1">
        <v>3</v>
      </c>
      <c r="BB1135" s="1" t="s">
        <v>88</v>
      </c>
      <c r="BC1135" s="1" t="s">
        <v>97</v>
      </c>
      <c r="BD1135" s="1" t="s">
        <v>88</v>
      </c>
      <c r="BE1135" s="1">
        <v>0</v>
      </c>
      <c r="BF1135" s="1">
        <v>0</v>
      </c>
      <c r="BG1135" s="1" t="s">
        <v>137</v>
      </c>
      <c r="BH1135" s="1" t="s">
        <v>121</v>
      </c>
      <c r="BJ1135" s="1" t="s">
        <v>88</v>
      </c>
      <c r="BN1135" s="1" t="s">
        <v>196</v>
      </c>
      <c r="BO1135" s="1" t="s">
        <v>182</v>
      </c>
      <c r="BP1135" s="1">
        <v>10</v>
      </c>
      <c r="BQ1135" s="1">
        <v>10</v>
      </c>
      <c r="BR1135" s="1" t="s">
        <v>183</v>
      </c>
      <c r="BS1135" s="1">
        <v>4</v>
      </c>
      <c r="BT1135" s="1">
        <v>0</v>
      </c>
      <c r="BU1135" s="1">
        <v>1</v>
      </c>
      <c r="BV1135" s="1" t="s">
        <v>143</v>
      </c>
      <c r="BW1135" s="1" t="s">
        <v>89</v>
      </c>
      <c r="BX1135" s="1" t="s">
        <v>89</v>
      </c>
      <c r="BY1135" s="1">
        <v>3</v>
      </c>
      <c r="BZ1135" s="1" t="s">
        <v>127</v>
      </c>
      <c r="CA1135" s="1">
        <v>10</v>
      </c>
      <c r="CB1135" s="1" t="s">
        <v>144</v>
      </c>
      <c r="CC1135" s="1" t="s">
        <v>186</v>
      </c>
      <c r="CD1135" s="1" t="s">
        <v>4906</v>
      </c>
    </row>
    <row r="1136" spans="1:82" ht="16" x14ac:dyDescent="0.2">
      <c r="A1136" s="1" t="s">
        <v>4907</v>
      </c>
      <c r="B1136" s="1" t="s">
        <v>108</v>
      </c>
      <c r="C1136" s="1">
        <v>46</v>
      </c>
      <c r="D1136" s="1" t="s">
        <v>81</v>
      </c>
      <c r="E1136" s="1" t="s">
        <v>82</v>
      </c>
      <c r="X1136" s="1">
        <v>3</v>
      </c>
      <c r="Y1136" s="1">
        <v>3</v>
      </c>
      <c r="Z1136" s="1">
        <v>3</v>
      </c>
      <c r="AA1136" s="1">
        <v>0</v>
      </c>
      <c r="AB1136" s="1" t="s">
        <v>83</v>
      </c>
      <c r="AC1136" s="1" t="s">
        <v>129</v>
      </c>
      <c r="AD1136" s="1" t="s">
        <v>201</v>
      </c>
      <c r="AE1136" s="1" t="s">
        <v>344</v>
      </c>
      <c r="AF1136" s="1" t="s">
        <v>87</v>
      </c>
      <c r="AG1136" s="1" t="s">
        <v>88</v>
      </c>
      <c r="AH1136" s="1" t="s">
        <v>89</v>
      </c>
      <c r="AI1136" s="1" t="s">
        <v>111</v>
      </c>
      <c r="AJ1136" s="1" t="s">
        <v>4908</v>
      </c>
      <c r="AK1136" s="1" t="s">
        <v>4909</v>
      </c>
      <c r="AL1136" s="1" t="s">
        <v>2586</v>
      </c>
      <c r="AM1136" s="1" t="s">
        <v>2724</v>
      </c>
      <c r="AN1136" s="1" t="s">
        <v>4910</v>
      </c>
      <c r="AO1136" s="1" t="s">
        <v>4911</v>
      </c>
      <c r="AP1136" s="1" t="s">
        <v>93</v>
      </c>
      <c r="AQ1136" s="1" t="s">
        <v>133</v>
      </c>
      <c r="AR1136" s="1" t="s">
        <v>88</v>
      </c>
      <c r="AS1136" s="1">
        <v>0</v>
      </c>
      <c r="AT1136" s="1" t="s">
        <v>134</v>
      </c>
      <c r="AU1136" s="1" t="s">
        <v>96</v>
      </c>
      <c r="AV1136" s="1"/>
      <c r="AW1136" s="13">
        <v>90000</v>
      </c>
      <c r="AX1136" s="1">
        <v>66000</v>
      </c>
      <c r="AZ1136" s="1">
        <v>4</v>
      </c>
      <c r="BA1136" s="1">
        <v>4</v>
      </c>
      <c r="BB1136" s="1" t="s">
        <v>947</v>
      </c>
      <c r="BC1136" s="1" t="s">
        <v>118</v>
      </c>
      <c r="BD1136" s="1" t="s">
        <v>119</v>
      </c>
      <c r="BE1136" s="1">
        <v>15</v>
      </c>
      <c r="BF1136" s="1">
        <v>3</v>
      </c>
      <c r="BG1136" s="1" t="s">
        <v>120</v>
      </c>
      <c r="BH1136" s="1" t="s">
        <v>99</v>
      </c>
      <c r="BN1136" s="1" t="s">
        <v>196</v>
      </c>
      <c r="BO1136" s="1" t="s">
        <v>103</v>
      </c>
      <c r="BP1136" s="1">
        <v>10</v>
      </c>
      <c r="BQ1136" s="1">
        <v>10</v>
      </c>
      <c r="BR1136" s="1" t="s">
        <v>4912</v>
      </c>
      <c r="BS1136" s="1">
        <v>3</v>
      </c>
      <c r="BT1136" s="1">
        <v>0</v>
      </c>
      <c r="BU1136" s="1">
        <v>0</v>
      </c>
      <c r="BV1136" s="1" t="s">
        <v>105</v>
      </c>
      <c r="BW1136" s="1" t="s">
        <v>89</v>
      </c>
      <c r="BX1136" s="1" t="s">
        <v>88</v>
      </c>
      <c r="BY1136" s="1">
        <v>4</v>
      </c>
      <c r="BZ1136" s="1" t="s">
        <v>88</v>
      </c>
      <c r="CA1136" s="1">
        <v>10</v>
      </c>
      <c r="CB1136" s="1" t="s">
        <v>107</v>
      </c>
      <c r="CC1136" s="1" t="s">
        <v>677</v>
      </c>
    </row>
    <row r="1137" spans="1:82" ht="16" x14ac:dyDescent="0.2">
      <c r="A1137" s="1" t="s">
        <v>4907</v>
      </c>
      <c r="B1137" s="1" t="s">
        <v>108</v>
      </c>
      <c r="C1137" s="1">
        <v>25</v>
      </c>
      <c r="D1137" s="1" t="s">
        <v>12</v>
      </c>
      <c r="M1137" s="1" t="s">
        <v>4913</v>
      </c>
      <c r="X1137" s="1">
        <v>6</v>
      </c>
      <c r="Y1137" s="1">
        <v>0</v>
      </c>
      <c r="Z1137" s="1">
        <v>0</v>
      </c>
      <c r="AA1137" s="1">
        <v>0</v>
      </c>
      <c r="AB1137" s="1" t="s">
        <v>83</v>
      </c>
      <c r="AC1137" s="1" t="s">
        <v>147</v>
      </c>
      <c r="AD1137" s="1" t="s">
        <v>85</v>
      </c>
      <c r="AE1137" s="1" t="s">
        <v>4914</v>
      </c>
      <c r="AF1137" s="1" t="s">
        <v>202</v>
      </c>
      <c r="AG1137" s="1" t="s">
        <v>89</v>
      </c>
      <c r="AH1137" s="1" t="s">
        <v>89</v>
      </c>
      <c r="AI1137" s="1" t="s">
        <v>111</v>
      </c>
      <c r="AJ1137" s="1" t="s">
        <v>4236</v>
      </c>
      <c r="AK1137" s="1" t="s">
        <v>4915</v>
      </c>
      <c r="AL1137" s="1" t="s">
        <v>4916</v>
      </c>
      <c r="AM1137" s="1" t="s">
        <v>4917</v>
      </c>
      <c r="AN1137" s="1" t="s">
        <v>4918</v>
      </c>
      <c r="AO1137" s="1" t="s">
        <v>459</v>
      </c>
      <c r="AP1137" s="1" t="s">
        <v>168</v>
      </c>
      <c r="AQ1137" s="1" t="s">
        <v>94</v>
      </c>
      <c r="AR1137" s="1" t="s">
        <v>88</v>
      </c>
      <c r="AS1137" s="1">
        <v>0</v>
      </c>
      <c r="AT1137" s="1" t="s">
        <v>95</v>
      </c>
      <c r="AU1137" s="1" t="s">
        <v>96</v>
      </c>
      <c r="AV1137" s="1"/>
      <c r="AW1137" s="13">
        <v>18000</v>
      </c>
      <c r="AX1137" s="1">
        <v>18000</v>
      </c>
      <c r="AZ1137" s="1">
        <v>4</v>
      </c>
      <c r="BA1137" s="1">
        <v>3</v>
      </c>
      <c r="BB1137" s="1" t="s">
        <v>947</v>
      </c>
      <c r="BC1137" s="1" t="s">
        <v>249</v>
      </c>
      <c r="BD1137" s="1" t="s">
        <v>88</v>
      </c>
      <c r="BE1137" s="1">
        <v>0</v>
      </c>
      <c r="BF1137" s="1">
        <v>0</v>
      </c>
      <c r="BG1137" s="1" t="s">
        <v>120</v>
      </c>
      <c r="BH1137" s="1" t="s">
        <v>138</v>
      </c>
      <c r="BJ1137" s="1" t="s">
        <v>88</v>
      </c>
      <c r="BK1137" s="1" t="s">
        <v>383</v>
      </c>
      <c r="BL1137" s="1" t="s">
        <v>4919</v>
      </c>
      <c r="BM1137" s="1" t="s">
        <v>4920</v>
      </c>
      <c r="BN1137" s="1" t="s">
        <v>102</v>
      </c>
      <c r="BO1137" s="1" t="s">
        <v>182</v>
      </c>
      <c r="BP1137" s="1">
        <v>10</v>
      </c>
      <c r="BQ1137" s="1">
        <v>10</v>
      </c>
      <c r="BR1137" s="1" t="s">
        <v>4921</v>
      </c>
      <c r="BS1137" s="1">
        <v>4</v>
      </c>
      <c r="BT1137" s="1">
        <v>0</v>
      </c>
      <c r="BU1137" s="1">
        <v>1</v>
      </c>
      <c r="BV1137" s="1" t="s">
        <v>143</v>
      </c>
      <c r="BW1137" s="1" t="s">
        <v>89</v>
      </c>
      <c r="BX1137" s="1" t="s">
        <v>88</v>
      </c>
      <c r="BY1137" s="1">
        <v>3</v>
      </c>
      <c r="BZ1137" s="1" t="s">
        <v>127</v>
      </c>
      <c r="CA1137" s="1">
        <v>9</v>
      </c>
      <c r="CB1137" s="1" t="s">
        <v>144</v>
      </c>
      <c r="CC1137" s="1" t="s">
        <v>186</v>
      </c>
      <c r="CD1137" s="1" t="s">
        <v>4922</v>
      </c>
    </row>
    <row r="1138" spans="1:82" ht="16" x14ac:dyDescent="0.2">
      <c r="A1138" s="1" t="s">
        <v>4923</v>
      </c>
      <c r="B1138" s="1" t="s">
        <v>80</v>
      </c>
      <c r="C1138" s="1">
        <v>29</v>
      </c>
      <c r="D1138" s="1" t="s">
        <v>81</v>
      </c>
      <c r="E1138" s="1" t="s">
        <v>82</v>
      </c>
      <c r="X1138" s="1">
        <v>2</v>
      </c>
      <c r="Y1138" s="1">
        <v>1</v>
      </c>
      <c r="Z1138" s="1">
        <v>1</v>
      </c>
      <c r="AA1138" s="1">
        <v>0</v>
      </c>
      <c r="AB1138" s="1" t="s">
        <v>83</v>
      </c>
      <c r="AC1138" s="1" t="s">
        <v>147</v>
      </c>
      <c r="AD1138" s="1" t="s">
        <v>4924</v>
      </c>
      <c r="AE1138" s="1" t="s">
        <v>4925</v>
      </c>
      <c r="AF1138" s="1" t="s">
        <v>110</v>
      </c>
      <c r="AG1138" s="1" t="s">
        <v>89</v>
      </c>
      <c r="AH1138" s="1" t="s">
        <v>89</v>
      </c>
      <c r="AI1138" s="1" t="s">
        <v>111</v>
      </c>
      <c r="AJ1138" s="1" t="s">
        <v>91</v>
      </c>
      <c r="AK1138" s="1" t="s">
        <v>594</v>
      </c>
      <c r="AL1138" s="1" t="s">
        <v>4926</v>
      </c>
      <c r="AM1138" s="1" t="s">
        <v>91</v>
      </c>
      <c r="AN1138" s="1" t="s">
        <v>91</v>
      </c>
      <c r="AO1138" s="1" t="s">
        <v>4927</v>
      </c>
      <c r="AP1138" s="1" t="s">
        <v>132</v>
      </c>
      <c r="AQ1138" s="1" t="s">
        <v>94</v>
      </c>
      <c r="AR1138" s="1" t="s">
        <v>88</v>
      </c>
      <c r="AS1138" s="1">
        <v>0</v>
      </c>
      <c r="AT1138" s="1" t="s">
        <v>134</v>
      </c>
      <c r="AU1138" s="1" t="s">
        <v>96</v>
      </c>
      <c r="AV1138" s="1"/>
      <c r="AW1138" s="13">
        <v>68000</v>
      </c>
      <c r="AX1138" s="1">
        <v>56440</v>
      </c>
      <c r="AZ1138" s="1">
        <v>3</v>
      </c>
      <c r="BA1138" s="1">
        <v>2</v>
      </c>
      <c r="BB1138" s="1" t="s">
        <v>88</v>
      </c>
      <c r="BC1138" s="1" t="s">
        <v>97</v>
      </c>
      <c r="BD1138" s="1" t="s">
        <v>119</v>
      </c>
      <c r="BE1138" s="1">
        <v>62</v>
      </c>
      <c r="BF1138" s="1">
        <v>5</v>
      </c>
      <c r="BG1138" s="1" t="s">
        <v>137</v>
      </c>
      <c r="BH1138" s="1" t="s">
        <v>121</v>
      </c>
      <c r="BK1138" s="1" t="s">
        <v>442</v>
      </c>
      <c r="BL1138" s="1" t="s">
        <v>442</v>
      </c>
      <c r="BM1138" s="1" t="s">
        <v>293</v>
      </c>
      <c r="BN1138" s="1" t="s">
        <v>170</v>
      </c>
      <c r="BO1138" s="1" t="s">
        <v>182</v>
      </c>
      <c r="BP1138" s="1">
        <v>5</v>
      </c>
      <c r="BQ1138" s="1">
        <v>5</v>
      </c>
      <c r="BR1138" s="1" t="s">
        <v>2012</v>
      </c>
      <c r="BS1138" s="1">
        <v>2</v>
      </c>
      <c r="BT1138" s="1">
        <v>0</v>
      </c>
      <c r="BU1138" s="1">
        <v>0</v>
      </c>
      <c r="BV1138" s="1" t="s">
        <v>105</v>
      </c>
      <c r="BW1138" s="1" t="s">
        <v>88</v>
      </c>
      <c r="BX1138" s="1" t="s">
        <v>88</v>
      </c>
      <c r="BY1138" s="1">
        <v>4</v>
      </c>
      <c r="BZ1138" s="1" t="s">
        <v>88</v>
      </c>
      <c r="CA1138" s="1">
        <v>8</v>
      </c>
      <c r="CB1138" s="1" t="s">
        <v>144</v>
      </c>
      <c r="CC1138" s="1" t="s">
        <v>88</v>
      </c>
      <c r="CD1138" s="1" t="s">
        <v>4928</v>
      </c>
    </row>
    <row r="1139" spans="1:82" ht="16" x14ac:dyDescent="0.2">
      <c r="A1139" s="1" t="s">
        <v>4929</v>
      </c>
      <c r="B1139" s="1" t="s">
        <v>108</v>
      </c>
      <c r="C1139" s="1">
        <v>35</v>
      </c>
      <c r="D1139" s="1" t="s">
        <v>81</v>
      </c>
      <c r="E1139" s="1" t="s">
        <v>82</v>
      </c>
      <c r="X1139" s="1">
        <v>11</v>
      </c>
      <c r="Y1139" s="1">
        <v>0</v>
      </c>
      <c r="Z1139" s="1">
        <v>0</v>
      </c>
      <c r="AA1139" s="1">
        <v>0</v>
      </c>
      <c r="AB1139" s="1" t="s">
        <v>146</v>
      </c>
      <c r="AC1139" s="1" t="s">
        <v>147</v>
      </c>
      <c r="AD1139" s="1" t="s">
        <v>4930</v>
      </c>
      <c r="AE1139" s="1" t="s">
        <v>161</v>
      </c>
      <c r="AF1139" s="1" t="s">
        <v>110</v>
      </c>
      <c r="AG1139" s="1" t="s">
        <v>88</v>
      </c>
      <c r="AH1139" s="1" t="s">
        <v>88</v>
      </c>
      <c r="AI1139" s="1" t="s">
        <v>328</v>
      </c>
      <c r="AJ1139" s="1" t="s">
        <v>4931</v>
      </c>
      <c r="AK1139" s="1" t="s">
        <v>4932</v>
      </c>
      <c r="AL1139" s="1" t="s">
        <v>2748</v>
      </c>
      <c r="AM1139" s="1" t="s">
        <v>4933</v>
      </c>
      <c r="AN1139" s="1" t="s">
        <v>91</v>
      </c>
      <c r="AO1139" s="1" t="s">
        <v>4934</v>
      </c>
      <c r="AP1139" s="1" t="s">
        <v>132</v>
      </c>
      <c r="AQ1139" s="1" t="s">
        <v>94</v>
      </c>
      <c r="AR1139" s="1" t="s">
        <v>88</v>
      </c>
      <c r="AS1139" s="1">
        <v>0</v>
      </c>
      <c r="AT1139" s="1" t="s">
        <v>134</v>
      </c>
      <c r="AU1139" s="1" t="s">
        <v>96</v>
      </c>
      <c r="AV1139" s="1"/>
      <c r="AW1139" s="13">
        <v>160000</v>
      </c>
      <c r="AZ1139" s="1">
        <v>4</v>
      </c>
      <c r="BA1139" s="1">
        <v>3</v>
      </c>
      <c r="BB1139" s="1" t="s">
        <v>135</v>
      </c>
      <c r="BC1139" s="1" t="s">
        <v>249</v>
      </c>
      <c r="BD1139" s="1" t="s">
        <v>88</v>
      </c>
      <c r="BE1139" s="1">
        <v>0</v>
      </c>
      <c r="BF1139" s="1">
        <v>0</v>
      </c>
      <c r="BG1139" s="1" t="s">
        <v>120</v>
      </c>
      <c r="BH1139" s="1" t="s">
        <v>121</v>
      </c>
      <c r="BK1139" s="1" t="s">
        <v>4935</v>
      </c>
      <c r="BN1139" s="1" t="s">
        <v>377</v>
      </c>
      <c r="BO1139" s="1" t="s">
        <v>124</v>
      </c>
      <c r="BP1139" s="1">
        <v>7</v>
      </c>
      <c r="BQ1139" s="1">
        <v>8</v>
      </c>
      <c r="BR1139" s="1" t="s">
        <v>4936</v>
      </c>
      <c r="BS1139" s="1">
        <v>2</v>
      </c>
      <c r="BT1139" s="1">
        <v>0</v>
      </c>
      <c r="BU1139" s="1">
        <v>1</v>
      </c>
      <c r="BV1139" s="1" t="s">
        <v>143</v>
      </c>
      <c r="BW1139" s="1" t="s">
        <v>89</v>
      </c>
      <c r="BX1139" s="1" t="s">
        <v>88</v>
      </c>
      <c r="BY1139" s="1">
        <v>3</v>
      </c>
      <c r="BZ1139" s="1" t="s">
        <v>106</v>
      </c>
      <c r="CA1139" s="1">
        <v>8</v>
      </c>
      <c r="CB1139" s="1" t="s">
        <v>107</v>
      </c>
      <c r="CC1139" s="1" t="s">
        <v>88</v>
      </c>
    </row>
    <row r="1140" spans="1:82" ht="16" x14ac:dyDescent="0.2">
      <c r="A1140" s="1" t="s">
        <v>4937</v>
      </c>
      <c r="B1140" s="1" t="s">
        <v>108</v>
      </c>
      <c r="C1140" s="1">
        <v>28</v>
      </c>
      <c r="D1140" s="1" t="s">
        <v>81</v>
      </c>
      <c r="E1140" s="1" t="s">
        <v>82</v>
      </c>
      <c r="X1140" s="1">
        <v>11</v>
      </c>
      <c r="Y1140" s="1">
        <v>3</v>
      </c>
      <c r="Z1140" s="1">
        <v>2</v>
      </c>
      <c r="AA1140" s="1">
        <v>15</v>
      </c>
      <c r="AB1140" s="1" t="s">
        <v>83</v>
      </c>
      <c r="AC1140" s="1" t="s">
        <v>147</v>
      </c>
      <c r="AD1140" s="1" t="s">
        <v>4938</v>
      </c>
      <c r="AE1140" s="1" t="s">
        <v>397</v>
      </c>
      <c r="AF1140" s="1" t="s">
        <v>110</v>
      </c>
      <c r="AG1140" s="1" t="s">
        <v>88</v>
      </c>
      <c r="AH1140" s="1" t="s">
        <v>89</v>
      </c>
      <c r="AI1140" s="1" t="s">
        <v>906</v>
      </c>
      <c r="AJ1140" s="1" t="s">
        <v>234</v>
      </c>
      <c r="AK1140" s="1" t="s">
        <v>1704</v>
      </c>
      <c r="AL1140" s="1" t="s">
        <v>360</v>
      </c>
      <c r="AM1140" s="1" t="s">
        <v>236</v>
      </c>
      <c r="AN1140" s="1" t="s">
        <v>91</v>
      </c>
      <c r="AO1140" s="1" t="s">
        <v>302</v>
      </c>
      <c r="AP1140" s="1" t="s">
        <v>132</v>
      </c>
      <c r="AQ1140" s="1" t="s">
        <v>94</v>
      </c>
      <c r="AR1140" s="1" t="s">
        <v>88</v>
      </c>
      <c r="AS1140" s="1">
        <v>0</v>
      </c>
      <c r="AT1140" s="1" t="s">
        <v>134</v>
      </c>
      <c r="AU1140" s="1" t="s">
        <v>96</v>
      </c>
      <c r="AV1140" s="1"/>
      <c r="AW1140" s="13">
        <v>185000</v>
      </c>
      <c r="AX1140" s="1">
        <v>115000</v>
      </c>
      <c r="AZ1140" s="1">
        <v>3</v>
      </c>
      <c r="BA1140" s="1">
        <v>2</v>
      </c>
      <c r="BB1140" s="1" t="s">
        <v>88</v>
      </c>
      <c r="BC1140" s="1" t="s">
        <v>97</v>
      </c>
      <c r="BD1140" s="1" t="s">
        <v>119</v>
      </c>
      <c r="BE1140" s="1">
        <v>10</v>
      </c>
      <c r="BF1140" s="1">
        <v>3</v>
      </c>
      <c r="BG1140" s="1" t="s">
        <v>120</v>
      </c>
      <c r="BH1140" s="1" t="s">
        <v>121</v>
      </c>
      <c r="BJ1140" s="1" t="s">
        <v>88</v>
      </c>
      <c r="BK1140" s="1" t="s">
        <v>4939</v>
      </c>
      <c r="BM1140" s="1" t="s">
        <v>4940</v>
      </c>
      <c r="BN1140" s="1" t="s">
        <v>294</v>
      </c>
      <c r="BO1140" s="1" t="s">
        <v>103</v>
      </c>
      <c r="BP1140" s="1">
        <v>5</v>
      </c>
      <c r="BQ1140" s="1">
        <v>8</v>
      </c>
      <c r="BR1140" s="1" t="s">
        <v>253</v>
      </c>
      <c r="BS1140" s="1">
        <v>3</v>
      </c>
      <c r="BT1140" s="1">
        <v>0</v>
      </c>
      <c r="BU1140" s="1">
        <v>1</v>
      </c>
      <c r="BV1140" s="1" t="s">
        <v>143</v>
      </c>
      <c r="BW1140" s="1" t="s">
        <v>88</v>
      </c>
      <c r="BX1140" s="1" t="s">
        <v>89</v>
      </c>
      <c r="BY1140" s="1">
        <v>4</v>
      </c>
      <c r="BZ1140" s="1" t="s">
        <v>88</v>
      </c>
      <c r="CA1140" s="1">
        <v>5</v>
      </c>
      <c r="CB1140" s="1" t="s">
        <v>354</v>
      </c>
      <c r="CC1140" s="1" t="s">
        <v>88</v>
      </c>
      <c r="CD1140" s="1" t="s">
        <v>4941</v>
      </c>
    </row>
    <row r="1141" spans="1:82" ht="16" x14ac:dyDescent="0.2">
      <c r="A1141" s="1" t="s">
        <v>4942</v>
      </c>
      <c r="B1141" s="1" t="s">
        <v>108</v>
      </c>
      <c r="C1141" s="1">
        <v>37</v>
      </c>
      <c r="D1141" s="1" t="s">
        <v>81</v>
      </c>
      <c r="E1141" s="1" t="s">
        <v>82</v>
      </c>
      <c r="X1141" s="1">
        <v>16</v>
      </c>
      <c r="Y1141" s="1">
        <v>5</v>
      </c>
      <c r="Z1141" s="1">
        <v>5</v>
      </c>
      <c r="AA1141" s="1">
        <v>0</v>
      </c>
      <c r="AB1141" s="1" t="s">
        <v>83</v>
      </c>
      <c r="AC1141" s="1" t="s">
        <v>147</v>
      </c>
      <c r="AD1141" s="1" t="s">
        <v>721</v>
      </c>
      <c r="AE1141" s="1" t="s">
        <v>1744</v>
      </c>
      <c r="AF1141" s="1" t="s">
        <v>202</v>
      </c>
      <c r="AG1141" s="1" t="s">
        <v>88</v>
      </c>
      <c r="AH1141" s="1" t="s">
        <v>89</v>
      </c>
      <c r="AI1141" s="1" t="s">
        <v>111</v>
      </c>
      <c r="AJ1141" s="1" t="s">
        <v>91</v>
      </c>
      <c r="AK1141" s="1" t="s">
        <v>389</v>
      </c>
      <c r="AL1141" s="1" t="s">
        <v>1102</v>
      </c>
      <c r="AM1141" s="1" t="s">
        <v>91</v>
      </c>
      <c r="AN1141" s="1" t="s">
        <v>91</v>
      </c>
      <c r="AO1141" s="1" t="s">
        <v>4943</v>
      </c>
      <c r="AP1141" s="1" t="s">
        <v>132</v>
      </c>
      <c r="AQ1141" s="1" t="s">
        <v>94</v>
      </c>
      <c r="AR1141" s="1" t="s">
        <v>88</v>
      </c>
      <c r="AS1141" s="1">
        <v>0</v>
      </c>
      <c r="AT1141" s="1" t="s">
        <v>134</v>
      </c>
      <c r="AU1141" s="1" t="s">
        <v>96</v>
      </c>
      <c r="AV1141" s="1"/>
      <c r="AW1141" s="13">
        <v>77000</v>
      </c>
      <c r="AX1141" s="1">
        <v>58000</v>
      </c>
      <c r="AY1141" s="1" t="s">
        <v>279</v>
      </c>
      <c r="AZ1141" s="1">
        <v>3</v>
      </c>
      <c r="BA1141" s="1">
        <v>3</v>
      </c>
      <c r="BB1141" s="1" t="s">
        <v>88</v>
      </c>
      <c r="BC1141" s="1" t="s">
        <v>97</v>
      </c>
      <c r="BD1141" s="1" t="s">
        <v>88</v>
      </c>
      <c r="BE1141" s="1">
        <v>0</v>
      </c>
      <c r="BF1141" s="1">
        <v>0</v>
      </c>
      <c r="BG1141" s="1" t="s">
        <v>120</v>
      </c>
      <c r="BH1141" s="1" t="s">
        <v>121</v>
      </c>
      <c r="BN1141" s="1" t="s">
        <v>252</v>
      </c>
      <c r="BO1141" s="1" t="s">
        <v>103</v>
      </c>
      <c r="BP1141" s="1">
        <v>7</v>
      </c>
      <c r="BQ1141" s="1">
        <v>8</v>
      </c>
      <c r="BR1141" s="1" t="s">
        <v>4944</v>
      </c>
      <c r="BS1141" s="1">
        <v>3</v>
      </c>
      <c r="BT1141" s="1">
        <v>1</v>
      </c>
      <c r="BU1141" s="1">
        <v>2</v>
      </c>
      <c r="BV1141" s="1" t="s">
        <v>4366</v>
      </c>
      <c r="BW1141" s="1" t="s">
        <v>89</v>
      </c>
      <c r="BX1141" s="1" t="s">
        <v>88</v>
      </c>
      <c r="BY1141" s="1">
        <v>3</v>
      </c>
      <c r="BZ1141" s="1" t="s">
        <v>88</v>
      </c>
      <c r="CA1141" s="1">
        <v>9</v>
      </c>
      <c r="CB1141" s="1" t="s">
        <v>107</v>
      </c>
      <c r="CC1141" s="1" t="s">
        <v>2746</v>
      </c>
    </row>
    <row r="1142" spans="1:82" ht="16" x14ac:dyDescent="0.2">
      <c r="A1142" s="1" t="s">
        <v>4945</v>
      </c>
      <c r="B1142" s="1" t="s">
        <v>108</v>
      </c>
      <c r="C1142" s="1">
        <v>32</v>
      </c>
      <c r="D1142" s="1" t="s">
        <v>81</v>
      </c>
      <c r="E1142" s="1" t="s">
        <v>82</v>
      </c>
      <c r="X1142" s="1">
        <v>8</v>
      </c>
      <c r="Y1142" s="1">
        <v>1</v>
      </c>
      <c r="Z1142" s="1">
        <v>3</v>
      </c>
      <c r="AA1142" s="1">
        <v>8</v>
      </c>
      <c r="AB1142" s="1" t="s">
        <v>174</v>
      </c>
      <c r="AC1142" s="1" t="s">
        <v>147</v>
      </c>
      <c r="AF1142" s="1" t="s">
        <v>88</v>
      </c>
      <c r="AG1142" s="1" t="s">
        <v>88</v>
      </c>
      <c r="AH1142" s="1" t="s">
        <v>89</v>
      </c>
      <c r="AI1142" s="1" t="s">
        <v>272</v>
      </c>
      <c r="AJ1142" s="1" t="s">
        <v>91</v>
      </c>
      <c r="AK1142" s="1" t="s">
        <v>594</v>
      </c>
      <c r="AL1142" s="1" t="s">
        <v>644</v>
      </c>
      <c r="AM1142" s="1" t="s">
        <v>91</v>
      </c>
      <c r="AN1142" s="1" t="s">
        <v>4946</v>
      </c>
      <c r="AO1142" s="1" t="s">
        <v>2740</v>
      </c>
      <c r="AP1142" s="1" t="s">
        <v>93</v>
      </c>
      <c r="AQ1142" s="1" t="s">
        <v>94</v>
      </c>
      <c r="AR1142" s="1" t="s">
        <v>88</v>
      </c>
      <c r="AS1142" s="1">
        <v>0</v>
      </c>
      <c r="AT1142" s="1" t="s">
        <v>134</v>
      </c>
      <c r="AU1142" s="1" t="s">
        <v>96</v>
      </c>
      <c r="AV1142" s="1"/>
      <c r="AW1142" s="13">
        <v>265000</v>
      </c>
      <c r="AX1142" s="1">
        <v>185000</v>
      </c>
      <c r="AZ1142" s="1">
        <v>4</v>
      </c>
      <c r="BA1142" s="1">
        <v>3</v>
      </c>
      <c r="BB1142" s="1" t="s">
        <v>280</v>
      </c>
      <c r="BC1142" s="1" t="s">
        <v>136</v>
      </c>
      <c r="BD1142" s="1" t="s">
        <v>119</v>
      </c>
      <c r="BE1142" s="1">
        <v>15</v>
      </c>
      <c r="BF1142" s="1">
        <v>3</v>
      </c>
      <c r="BG1142" s="1" t="s">
        <v>120</v>
      </c>
      <c r="BH1142" s="1" t="s">
        <v>121</v>
      </c>
      <c r="BI1142" s="1" t="s">
        <v>122</v>
      </c>
      <c r="BJ1142" s="1" t="s">
        <v>88</v>
      </c>
      <c r="BK1142" s="1" t="s">
        <v>4947</v>
      </c>
      <c r="BM1142" s="1" t="s">
        <v>4948</v>
      </c>
      <c r="BN1142" s="1" t="s">
        <v>181</v>
      </c>
      <c r="BO1142" s="1" t="s">
        <v>124</v>
      </c>
      <c r="BP1142" s="1">
        <v>8</v>
      </c>
      <c r="BQ1142" s="1">
        <v>8</v>
      </c>
      <c r="BR1142" s="1" t="s">
        <v>4949</v>
      </c>
      <c r="BS1142" s="1">
        <v>3</v>
      </c>
      <c r="BT1142" s="1">
        <v>0</v>
      </c>
      <c r="BU1142" s="1">
        <v>0</v>
      </c>
      <c r="BV1142" s="1" t="s">
        <v>105</v>
      </c>
      <c r="BW1142" s="1" t="s">
        <v>89</v>
      </c>
      <c r="BX1142" s="1" t="s">
        <v>88</v>
      </c>
      <c r="BY1142" s="1">
        <v>4</v>
      </c>
      <c r="BZ1142" s="1" t="s">
        <v>127</v>
      </c>
      <c r="CA1142" s="1">
        <v>9</v>
      </c>
      <c r="CB1142" s="1" t="s">
        <v>107</v>
      </c>
      <c r="CC1142" s="1" t="s">
        <v>88</v>
      </c>
    </row>
    <row r="1143" spans="1:82" ht="16" x14ac:dyDescent="0.2">
      <c r="A1143" s="1" t="s">
        <v>4950</v>
      </c>
      <c r="B1143" s="1" t="s">
        <v>108</v>
      </c>
      <c r="C1143" s="1">
        <v>24</v>
      </c>
      <c r="D1143" s="1" t="s">
        <v>81</v>
      </c>
      <c r="E1143" s="1" t="s">
        <v>356</v>
      </c>
      <c r="X1143" s="1">
        <v>2</v>
      </c>
      <c r="Y1143" s="1">
        <v>2</v>
      </c>
      <c r="Z1143" s="1">
        <v>2</v>
      </c>
      <c r="AA1143" s="1">
        <v>0</v>
      </c>
      <c r="AB1143" s="1" t="s">
        <v>83</v>
      </c>
      <c r="AC1143" s="1" t="s">
        <v>147</v>
      </c>
      <c r="AD1143" s="1" t="s">
        <v>85</v>
      </c>
      <c r="AE1143" s="1" t="s">
        <v>86</v>
      </c>
      <c r="AF1143" s="1" t="s">
        <v>202</v>
      </c>
      <c r="AG1143" s="1" t="s">
        <v>88</v>
      </c>
      <c r="AH1143" s="1" t="s">
        <v>89</v>
      </c>
      <c r="AI1143" s="1" t="s">
        <v>687</v>
      </c>
      <c r="AJ1143" s="1" t="s">
        <v>542</v>
      </c>
      <c r="AK1143" s="1" t="s">
        <v>92</v>
      </c>
      <c r="AL1143" s="1" t="s">
        <v>92</v>
      </c>
      <c r="AM1143" s="1" t="s">
        <v>2450</v>
      </c>
      <c r="AN1143" s="1" t="s">
        <v>91</v>
      </c>
      <c r="AO1143" s="1" t="s">
        <v>583</v>
      </c>
      <c r="AP1143" s="1" t="s">
        <v>132</v>
      </c>
      <c r="AQ1143" s="1" t="s">
        <v>94</v>
      </c>
      <c r="AR1143" s="1" t="s">
        <v>88</v>
      </c>
      <c r="AS1143" s="1">
        <v>0</v>
      </c>
      <c r="AT1143" s="1" t="s">
        <v>134</v>
      </c>
      <c r="AU1143" s="1" t="s">
        <v>96</v>
      </c>
      <c r="AV1143" s="1"/>
      <c r="AW1143" s="13">
        <v>43000</v>
      </c>
      <c r="AX1143" s="1">
        <v>37000</v>
      </c>
      <c r="AZ1143" s="1">
        <v>1</v>
      </c>
      <c r="BA1143" s="1">
        <v>1</v>
      </c>
      <c r="BB1143" s="1" t="s">
        <v>88</v>
      </c>
      <c r="BC1143" s="1" t="s">
        <v>97</v>
      </c>
      <c r="BD1143" s="1" t="s">
        <v>88</v>
      </c>
      <c r="BE1143" s="1">
        <v>0</v>
      </c>
      <c r="BF1143" s="1">
        <v>0</v>
      </c>
      <c r="BG1143" s="1" t="s">
        <v>98</v>
      </c>
      <c r="BH1143" s="1" t="s">
        <v>121</v>
      </c>
      <c r="BN1143" s="1" t="s">
        <v>196</v>
      </c>
      <c r="BO1143" s="1" t="s">
        <v>124</v>
      </c>
      <c r="BP1143" s="1">
        <v>4</v>
      </c>
      <c r="BQ1143" s="1">
        <v>1</v>
      </c>
      <c r="BR1143" s="1" t="s">
        <v>859</v>
      </c>
      <c r="BS1143" s="1">
        <v>4</v>
      </c>
      <c r="BT1143" s="1">
        <v>0</v>
      </c>
      <c r="BU1143" s="1">
        <v>2</v>
      </c>
      <c r="BV1143" s="1" t="s">
        <v>184</v>
      </c>
      <c r="BW1143" s="1" t="s">
        <v>88</v>
      </c>
      <c r="BX1143" s="1" t="s">
        <v>88</v>
      </c>
      <c r="BY1143" s="1">
        <v>1</v>
      </c>
      <c r="BZ1143" s="1" t="s">
        <v>106</v>
      </c>
      <c r="CA1143" s="1">
        <v>1</v>
      </c>
      <c r="CB1143" s="1" t="s">
        <v>107</v>
      </c>
      <c r="CC1143" s="1" t="s">
        <v>88</v>
      </c>
    </row>
    <row r="1144" spans="1:82" ht="16" x14ac:dyDescent="0.2">
      <c r="A1144" s="1" t="s">
        <v>4951</v>
      </c>
      <c r="B1144" s="1" t="s">
        <v>108</v>
      </c>
      <c r="C1144" s="1">
        <v>37</v>
      </c>
      <c r="D1144" s="1" t="s">
        <v>81</v>
      </c>
      <c r="E1144" s="1" t="s">
        <v>200</v>
      </c>
      <c r="X1144" s="1">
        <v>15</v>
      </c>
      <c r="Y1144" s="1">
        <v>8</v>
      </c>
      <c r="Z1144" s="1">
        <v>1</v>
      </c>
      <c r="AA1144" s="1">
        <v>0</v>
      </c>
      <c r="AB1144" s="1" t="s">
        <v>83</v>
      </c>
      <c r="AC1144" s="1" t="s">
        <v>129</v>
      </c>
      <c r="AD1144" s="1" t="s">
        <v>256</v>
      </c>
      <c r="AE1144" s="1" t="s">
        <v>517</v>
      </c>
      <c r="AF1144" s="1" t="s">
        <v>87</v>
      </c>
      <c r="AG1144" s="1" t="s">
        <v>88</v>
      </c>
      <c r="AH1144" s="1" t="s">
        <v>89</v>
      </c>
      <c r="AI1144" s="1" t="s">
        <v>264</v>
      </c>
      <c r="AJ1144" s="1" t="s">
        <v>4952</v>
      </c>
      <c r="AK1144" s="1" t="s">
        <v>4953</v>
      </c>
      <c r="AL1144" s="1" t="s">
        <v>4954</v>
      </c>
      <c r="AM1144" s="1" t="s">
        <v>4955</v>
      </c>
      <c r="AN1144" s="1" t="s">
        <v>4956</v>
      </c>
      <c r="AO1144" s="1" t="s">
        <v>4957</v>
      </c>
      <c r="AP1144" s="1" t="s">
        <v>168</v>
      </c>
      <c r="AQ1144" s="1" t="s">
        <v>94</v>
      </c>
      <c r="AR1144" s="1" t="s">
        <v>88</v>
      </c>
      <c r="AS1144" s="1">
        <v>0</v>
      </c>
      <c r="AT1144" s="1" t="s">
        <v>536</v>
      </c>
      <c r="AU1144" s="1" t="s">
        <v>96</v>
      </c>
      <c r="AV1144" s="1"/>
      <c r="AW1144" s="13">
        <v>147000</v>
      </c>
      <c r="AX1144" s="1">
        <v>140000</v>
      </c>
      <c r="AZ1144" s="1">
        <v>3</v>
      </c>
      <c r="BA1144" s="1">
        <v>2</v>
      </c>
      <c r="BB1144" s="1" t="s">
        <v>280</v>
      </c>
      <c r="BC1144" s="1" t="s">
        <v>118</v>
      </c>
      <c r="BD1144" s="1" t="s">
        <v>194</v>
      </c>
      <c r="BE1144" s="1">
        <v>30</v>
      </c>
      <c r="BF1144" s="1">
        <v>4</v>
      </c>
      <c r="BG1144" s="1" t="s">
        <v>120</v>
      </c>
      <c r="BH1144" s="1" t="s">
        <v>121</v>
      </c>
      <c r="BJ1144" s="1" t="s">
        <v>88</v>
      </c>
      <c r="BL1144" s="1" t="s">
        <v>442</v>
      </c>
      <c r="BM1144" s="1" t="s">
        <v>4958</v>
      </c>
      <c r="BN1144" s="1" t="s">
        <v>294</v>
      </c>
      <c r="BO1144" s="1" t="s">
        <v>103</v>
      </c>
      <c r="BP1144" s="1">
        <v>9</v>
      </c>
      <c r="BQ1144" s="1">
        <v>10</v>
      </c>
      <c r="BR1144" s="1" t="s">
        <v>4959</v>
      </c>
      <c r="BS1144" s="1">
        <v>3</v>
      </c>
      <c r="BT1144" s="1">
        <v>2</v>
      </c>
      <c r="BU1144" s="1">
        <v>3</v>
      </c>
      <c r="BV1144" s="1" t="s">
        <v>172</v>
      </c>
      <c r="BW1144" s="1" t="s">
        <v>88</v>
      </c>
      <c r="BX1144" s="1" t="s">
        <v>88</v>
      </c>
      <c r="BY1144" s="1">
        <v>3</v>
      </c>
      <c r="BZ1144" s="1" t="s">
        <v>88</v>
      </c>
      <c r="CA1144" s="1">
        <v>10</v>
      </c>
      <c r="CB1144" s="1" t="s">
        <v>107</v>
      </c>
      <c r="CC1144" s="1" t="s">
        <v>2163</v>
      </c>
      <c r="CD1144" s="1" t="s">
        <v>4960</v>
      </c>
    </row>
    <row r="1145" spans="1:82" ht="16" x14ac:dyDescent="0.2">
      <c r="A1145" s="1" t="s">
        <v>4961</v>
      </c>
      <c r="B1145" s="1" t="s">
        <v>108</v>
      </c>
      <c r="C1145" s="1">
        <v>25</v>
      </c>
      <c r="D1145" s="1" t="s">
        <v>81</v>
      </c>
      <c r="E1145" s="1" t="s">
        <v>82</v>
      </c>
      <c r="X1145" s="1">
        <v>5</v>
      </c>
      <c r="Y1145" s="1">
        <v>1</v>
      </c>
      <c r="Z1145" s="1">
        <v>4</v>
      </c>
      <c r="AA1145" s="1">
        <v>0</v>
      </c>
      <c r="AB1145" s="1" t="s">
        <v>83</v>
      </c>
      <c r="AC1145" s="1" t="s">
        <v>84</v>
      </c>
      <c r="AD1145" s="1" t="s">
        <v>85</v>
      </c>
      <c r="AE1145" s="1" t="s">
        <v>86</v>
      </c>
      <c r="AF1145" s="1" t="s">
        <v>202</v>
      </c>
      <c r="AG1145" s="1" t="s">
        <v>88</v>
      </c>
      <c r="AH1145" s="1" t="s">
        <v>89</v>
      </c>
      <c r="AI1145" s="1" t="s">
        <v>111</v>
      </c>
      <c r="AJ1145" s="1" t="s">
        <v>438</v>
      </c>
      <c r="AK1145" s="1" t="s">
        <v>2882</v>
      </c>
      <c r="AL1145" s="1" t="s">
        <v>1302</v>
      </c>
      <c r="AM1145" s="1" t="s">
        <v>178</v>
      </c>
      <c r="AN1145" s="1" t="s">
        <v>1150</v>
      </c>
      <c r="AO1145" s="1" t="s">
        <v>929</v>
      </c>
      <c r="AP1145" s="1" t="s">
        <v>93</v>
      </c>
      <c r="AQ1145" s="1" t="s">
        <v>133</v>
      </c>
      <c r="AR1145" s="1" t="s">
        <v>88</v>
      </c>
      <c r="AS1145" s="1">
        <v>0</v>
      </c>
      <c r="AT1145" s="1" t="s">
        <v>95</v>
      </c>
      <c r="AU1145" s="1" t="s">
        <v>96</v>
      </c>
      <c r="AV1145" s="1"/>
      <c r="AW1145" s="13">
        <v>98000</v>
      </c>
      <c r="AX1145" s="1">
        <v>75500</v>
      </c>
      <c r="AZ1145" s="1">
        <v>2</v>
      </c>
      <c r="BA1145" s="1">
        <v>2</v>
      </c>
      <c r="BB1145" s="1" t="s">
        <v>88</v>
      </c>
      <c r="BC1145" s="1" t="s">
        <v>97</v>
      </c>
      <c r="BD1145" s="1" t="s">
        <v>119</v>
      </c>
      <c r="BE1145" s="1">
        <v>15</v>
      </c>
      <c r="BF1145" s="1">
        <v>5</v>
      </c>
      <c r="BG1145" s="1" t="s">
        <v>120</v>
      </c>
      <c r="BH1145" s="1" t="s">
        <v>121</v>
      </c>
      <c r="BJ1145" s="1" t="s">
        <v>88</v>
      </c>
      <c r="BK1145" s="1" t="s">
        <v>88</v>
      </c>
      <c r="BL1145" s="1" t="s">
        <v>88</v>
      </c>
      <c r="BM1145" s="1" t="s">
        <v>92</v>
      </c>
      <c r="BN1145" s="1" t="s">
        <v>196</v>
      </c>
      <c r="BO1145" s="1" t="s">
        <v>182</v>
      </c>
      <c r="BP1145" s="1">
        <v>4</v>
      </c>
      <c r="BQ1145" s="1">
        <v>10</v>
      </c>
      <c r="BR1145" s="1" t="s">
        <v>444</v>
      </c>
      <c r="BS1145" s="1">
        <v>4</v>
      </c>
      <c r="BT1145" s="1">
        <v>0</v>
      </c>
      <c r="BU1145" s="1">
        <v>3</v>
      </c>
      <c r="BV1145" s="1" t="s">
        <v>184</v>
      </c>
      <c r="BW1145" s="1" t="s">
        <v>89</v>
      </c>
      <c r="BX1145" s="1" t="s">
        <v>88</v>
      </c>
      <c r="BY1145" s="1">
        <v>3</v>
      </c>
      <c r="BZ1145" s="1" t="s">
        <v>88</v>
      </c>
      <c r="CA1145" s="1">
        <v>8</v>
      </c>
      <c r="CB1145" s="1" t="s">
        <v>1001</v>
      </c>
      <c r="CC1145" s="1" t="s">
        <v>88</v>
      </c>
      <c r="CD1145" s="1" t="s">
        <v>4962</v>
      </c>
    </row>
    <row r="1146" spans="1:82" ht="16" x14ac:dyDescent="0.2">
      <c r="A1146" s="1" t="s">
        <v>4963</v>
      </c>
      <c r="B1146" s="1" t="s">
        <v>108</v>
      </c>
      <c r="C1146" s="1">
        <v>42</v>
      </c>
      <c r="D1146" s="1" t="s">
        <v>81</v>
      </c>
      <c r="E1146" s="1" t="s">
        <v>82</v>
      </c>
      <c r="X1146" s="1">
        <v>17</v>
      </c>
      <c r="Y1146" s="1">
        <v>0</v>
      </c>
      <c r="Z1146" s="1">
        <v>0</v>
      </c>
      <c r="AA1146" s="1">
        <v>0</v>
      </c>
      <c r="AB1146" s="1" t="s">
        <v>83</v>
      </c>
      <c r="AC1146" s="1" t="s">
        <v>147</v>
      </c>
      <c r="AD1146" s="1" t="s">
        <v>232</v>
      </c>
      <c r="AE1146" s="1" t="s">
        <v>3365</v>
      </c>
      <c r="AF1146" s="1" t="s">
        <v>110</v>
      </c>
      <c r="AG1146" s="1" t="s">
        <v>88</v>
      </c>
      <c r="AH1146" s="1" t="s">
        <v>89</v>
      </c>
      <c r="AI1146" s="1" t="s">
        <v>111</v>
      </c>
      <c r="AJ1146" s="1" t="s">
        <v>4964</v>
      </c>
      <c r="AK1146" s="1" t="s">
        <v>3528</v>
      </c>
      <c r="AL1146" s="1" t="s">
        <v>4965</v>
      </c>
      <c r="AM1146" s="1" t="s">
        <v>4966</v>
      </c>
      <c r="AN1146" s="1" t="s">
        <v>4967</v>
      </c>
      <c r="AO1146" s="1" t="s">
        <v>4968</v>
      </c>
      <c r="AP1146" s="1" t="s">
        <v>168</v>
      </c>
      <c r="AQ1146" s="1" t="s">
        <v>94</v>
      </c>
      <c r="AR1146" s="1" t="s">
        <v>88</v>
      </c>
      <c r="AS1146" s="1">
        <v>0</v>
      </c>
      <c r="AT1146" s="1" t="s">
        <v>95</v>
      </c>
      <c r="AU1146" s="1" t="s">
        <v>472</v>
      </c>
      <c r="AV1146" s="1"/>
      <c r="AW1146" s="13">
        <v>120000</v>
      </c>
      <c r="AX1146" s="1">
        <v>120000</v>
      </c>
      <c r="AY1146" s="1" t="s">
        <v>279</v>
      </c>
      <c r="AZ1146" s="1">
        <v>3</v>
      </c>
      <c r="BA1146" s="1">
        <v>2</v>
      </c>
      <c r="BB1146" s="1" t="s">
        <v>88</v>
      </c>
      <c r="BC1146" s="1" t="s">
        <v>97</v>
      </c>
      <c r="BD1146" s="1" t="s">
        <v>88</v>
      </c>
      <c r="BE1146" s="1">
        <v>0</v>
      </c>
      <c r="BF1146" s="1">
        <v>0</v>
      </c>
      <c r="BG1146" s="1" t="s">
        <v>137</v>
      </c>
      <c r="BH1146" s="1" t="s">
        <v>121</v>
      </c>
      <c r="BN1146" s="3">
        <v>44470</v>
      </c>
      <c r="BO1146" s="1" t="s">
        <v>182</v>
      </c>
      <c r="BP1146" s="1">
        <v>7</v>
      </c>
      <c r="BQ1146" s="1">
        <v>10</v>
      </c>
      <c r="BR1146" s="1" t="s">
        <v>242</v>
      </c>
      <c r="BS1146" s="1">
        <v>4</v>
      </c>
      <c r="BT1146" s="1">
        <v>0</v>
      </c>
      <c r="BU1146" s="1">
        <v>0</v>
      </c>
      <c r="BV1146" s="1" t="s">
        <v>105</v>
      </c>
      <c r="BW1146" s="1" t="s">
        <v>89</v>
      </c>
      <c r="BX1146" s="1" t="s">
        <v>88</v>
      </c>
      <c r="BY1146" s="1">
        <v>4</v>
      </c>
      <c r="BZ1146" s="1" t="s">
        <v>1087</v>
      </c>
      <c r="CA1146" s="1">
        <v>5</v>
      </c>
      <c r="CB1146" s="1" t="s">
        <v>4969</v>
      </c>
      <c r="CC1146" s="1" t="s">
        <v>88</v>
      </c>
    </row>
    <row r="1147" spans="1:82" ht="16" x14ac:dyDescent="0.2">
      <c r="A1147" s="1" t="s">
        <v>4970</v>
      </c>
      <c r="B1147" s="1" t="s">
        <v>108</v>
      </c>
      <c r="C1147" s="1">
        <v>24</v>
      </c>
      <c r="D1147" s="1" t="s">
        <v>81</v>
      </c>
      <c r="E1147" s="1" t="s">
        <v>356</v>
      </c>
      <c r="X1147" s="1">
        <v>2</v>
      </c>
      <c r="Y1147" s="1">
        <v>2</v>
      </c>
      <c r="Z1147" s="1">
        <v>0</v>
      </c>
      <c r="AA1147" s="1">
        <v>0</v>
      </c>
      <c r="AB1147" s="1" t="s">
        <v>83</v>
      </c>
      <c r="AC1147" s="1" t="s">
        <v>84</v>
      </c>
      <c r="AD1147" s="1" t="s">
        <v>187</v>
      </c>
      <c r="AE1147" s="1" t="s">
        <v>4971</v>
      </c>
      <c r="AF1147" s="1" t="s">
        <v>202</v>
      </c>
      <c r="AG1147" s="1" t="s">
        <v>88</v>
      </c>
      <c r="AH1147" s="1" t="s">
        <v>89</v>
      </c>
      <c r="AI1147" s="1" t="s">
        <v>406</v>
      </c>
      <c r="AJ1147" s="1" t="s">
        <v>542</v>
      </c>
      <c r="AK1147" s="1" t="s">
        <v>4972</v>
      </c>
      <c r="AL1147" s="1" t="s">
        <v>3839</v>
      </c>
      <c r="AM1147" s="1" t="s">
        <v>310</v>
      </c>
      <c r="AN1147" s="1" t="s">
        <v>3592</v>
      </c>
      <c r="AO1147" s="1" t="s">
        <v>1103</v>
      </c>
      <c r="AP1147" s="1" t="s">
        <v>132</v>
      </c>
      <c r="AQ1147" s="1" t="s">
        <v>94</v>
      </c>
      <c r="AR1147" s="1" t="s">
        <v>88</v>
      </c>
      <c r="AS1147" s="1">
        <v>0</v>
      </c>
      <c r="AT1147" s="1" t="s">
        <v>134</v>
      </c>
      <c r="AU1147" s="1" t="s">
        <v>96</v>
      </c>
      <c r="AV1147" s="1"/>
      <c r="AW1147" s="13">
        <v>75000</v>
      </c>
      <c r="AX1147" s="1">
        <v>60000</v>
      </c>
      <c r="AZ1147" s="1">
        <v>3</v>
      </c>
      <c r="BA1147" s="1">
        <v>1</v>
      </c>
      <c r="BB1147" s="1" t="s">
        <v>135</v>
      </c>
      <c r="BC1147" s="1" t="s">
        <v>118</v>
      </c>
      <c r="BD1147" s="1" t="s">
        <v>119</v>
      </c>
      <c r="BE1147" s="1">
        <v>5</v>
      </c>
      <c r="BF1147" s="1">
        <v>2</v>
      </c>
      <c r="BG1147" s="1" t="s">
        <v>120</v>
      </c>
      <c r="BH1147" s="1" t="s">
        <v>121</v>
      </c>
      <c r="BL1147" s="1" t="s">
        <v>3453</v>
      </c>
      <c r="BN1147" s="1" t="s">
        <v>141</v>
      </c>
      <c r="BO1147" s="1" t="s">
        <v>182</v>
      </c>
      <c r="BP1147" s="1">
        <v>7</v>
      </c>
      <c r="BQ1147" s="1">
        <v>8</v>
      </c>
      <c r="BR1147" s="1" t="s">
        <v>4973</v>
      </c>
      <c r="BS1147" s="1">
        <v>3</v>
      </c>
      <c r="BT1147" s="1">
        <v>0</v>
      </c>
      <c r="BU1147" s="1">
        <v>3</v>
      </c>
      <c r="BV1147" s="1" t="s">
        <v>184</v>
      </c>
      <c r="BW1147" s="1" t="s">
        <v>89</v>
      </c>
      <c r="BX1147" s="1" t="s">
        <v>88</v>
      </c>
      <c r="BY1147" s="1">
        <v>2</v>
      </c>
      <c r="BZ1147" s="1" t="s">
        <v>88</v>
      </c>
      <c r="CA1147" s="1">
        <v>8</v>
      </c>
      <c r="CB1147" s="1" t="s">
        <v>185</v>
      </c>
      <c r="CC1147" s="1" t="s">
        <v>88</v>
      </c>
      <c r="CD1147" s="1" t="s">
        <v>4974</v>
      </c>
    </row>
    <row r="1148" spans="1:82" ht="16" x14ac:dyDescent="0.2">
      <c r="A1148" s="1" t="s">
        <v>4975</v>
      </c>
      <c r="B1148" s="1" t="s">
        <v>108</v>
      </c>
      <c r="C1148" s="1">
        <v>30</v>
      </c>
      <c r="D1148" s="1" t="s">
        <v>81</v>
      </c>
      <c r="E1148" s="1" t="s">
        <v>82</v>
      </c>
      <c r="X1148" s="1">
        <v>2</v>
      </c>
      <c r="Y1148" s="1">
        <v>0</v>
      </c>
      <c r="Z1148" s="1">
        <v>0</v>
      </c>
      <c r="AA1148" s="1">
        <v>0</v>
      </c>
      <c r="AB1148" s="1" t="s">
        <v>174</v>
      </c>
      <c r="AC1148" s="1" t="s">
        <v>147</v>
      </c>
      <c r="AD1148" s="1" t="s">
        <v>4976</v>
      </c>
      <c r="AE1148" s="1" t="s">
        <v>4977</v>
      </c>
      <c r="AF1148" s="1" t="s">
        <v>202</v>
      </c>
      <c r="AG1148" s="1" t="s">
        <v>88</v>
      </c>
      <c r="AH1148" s="1" t="s">
        <v>88</v>
      </c>
      <c r="AI1148" s="1" t="s">
        <v>111</v>
      </c>
      <c r="AJ1148" s="1" t="s">
        <v>91</v>
      </c>
      <c r="AK1148" s="1" t="s">
        <v>389</v>
      </c>
      <c r="AL1148" s="1" t="s">
        <v>595</v>
      </c>
      <c r="AM1148" s="1" t="s">
        <v>91</v>
      </c>
      <c r="AN1148" s="1" t="s">
        <v>91</v>
      </c>
      <c r="AO1148" s="1" t="s">
        <v>302</v>
      </c>
      <c r="AP1148" s="1" t="s">
        <v>132</v>
      </c>
      <c r="AQ1148" s="1" t="s">
        <v>94</v>
      </c>
      <c r="AR1148" s="1" t="s">
        <v>88</v>
      </c>
      <c r="AS1148" s="1">
        <v>0</v>
      </c>
      <c r="AT1148" s="1" t="s">
        <v>134</v>
      </c>
      <c r="AU1148" s="1" t="s">
        <v>96</v>
      </c>
      <c r="AV1148" s="1"/>
      <c r="AW1148" s="13">
        <v>125000</v>
      </c>
      <c r="AX1148" s="1">
        <v>93000</v>
      </c>
      <c r="AZ1148" s="1">
        <v>4</v>
      </c>
      <c r="BA1148" s="1">
        <v>4</v>
      </c>
      <c r="BB1148" s="1" t="s">
        <v>88</v>
      </c>
      <c r="BC1148" s="1" t="s">
        <v>136</v>
      </c>
      <c r="BD1148" s="1" t="s">
        <v>119</v>
      </c>
      <c r="BE1148" s="1">
        <v>10</v>
      </c>
      <c r="BF1148" s="1">
        <v>6</v>
      </c>
      <c r="BG1148" s="1" t="s">
        <v>120</v>
      </c>
      <c r="BH1148" s="1" t="s">
        <v>121</v>
      </c>
      <c r="BN1148" s="1" t="s">
        <v>123</v>
      </c>
      <c r="BO1148" s="1" t="s">
        <v>182</v>
      </c>
      <c r="BP1148" s="1">
        <v>7</v>
      </c>
      <c r="BQ1148" s="1">
        <v>5</v>
      </c>
      <c r="BR1148" s="1" t="s">
        <v>4978</v>
      </c>
      <c r="BS1148" s="1">
        <v>3</v>
      </c>
      <c r="BT1148" s="1">
        <v>0</v>
      </c>
      <c r="BU1148" s="1">
        <v>0</v>
      </c>
      <c r="BV1148" s="1" t="s">
        <v>105</v>
      </c>
      <c r="BW1148" s="1" t="s">
        <v>89</v>
      </c>
      <c r="BX1148" s="1" t="s">
        <v>88</v>
      </c>
      <c r="BY1148" s="1">
        <v>4</v>
      </c>
      <c r="BZ1148" s="1" t="s">
        <v>88</v>
      </c>
      <c r="CA1148" s="1">
        <v>8</v>
      </c>
      <c r="CB1148" s="1" t="s">
        <v>107</v>
      </c>
      <c r="CC1148" s="1" t="s">
        <v>254</v>
      </c>
      <c r="CD1148" s="1" t="s">
        <v>4979</v>
      </c>
    </row>
    <row r="1149" spans="1:82" ht="16" x14ac:dyDescent="0.2">
      <c r="A1149" s="1" t="s">
        <v>4980</v>
      </c>
      <c r="B1149" s="1" t="s">
        <v>108</v>
      </c>
      <c r="C1149" s="1">
        <v>28</v>
      </c>
      <c r="D1149" s="1" t="s">
        <v>81</v>
      </c>
      <c r="E1149" s="1" t="s">
        <v>82</v>
      </c>
      <c r="X1149" s="1">
        <v>8</v>
      </c>
      <c r="Y1149" s="1">
        <v>4</v>
      </c>
      <c r="Z1149" s="1">
        <v>4</v>
      </c>
      <c r="AA1149" s="1">
        <v>0</v>
      </c>
      <c r="AB1149" s="1" t="s">
        <v>174</v>
      </c>
      <c r="AC1149" s="1" t="s">
        <v>129</v>
      </c>
      <c r="AD1149" s="1" t="s">
        <v>232</v>
      </c>
      <c r="AE1149" s="1" t="s">
        <v>4981</v>
      </c>
      <c r="AF1149" s="1" t="s">
        <v>202</v>
      </c>
      <c r="AG1149" s="1" t="s">
        <v>88</v>
      </c>
      <c r="AH1149" s="1" t="s">
        <v>89</v>
      </c>
      <c r="AI1149" s="1" t="s">
        <v>4982</v>
      </c>
      <c r="AJ1149" s="1" t="s">
        <v>542</v>
      </c>
      <c r="AK1149" s="1" t="s">
        <v>399</v>
      </c>
      <c r="AL1149" s="1" t="s">
        <v>92</v>
      </c>
      <c r="AM1149" s="1" t="s">
        <v>310</v>
      </c>
      <c r="AN1149" s="1" t="s">
        <v>91</v>
      </c>
      <c r="AO1149" s="1" t="s">
        <v>92</v>
      </c>
      <c r="AP1149" s="1" t="s">
        <v>132</v>
      </c>
      <c r="AQ1149" s="1" t="s">
        <v>94</v>
      </c>
      <c r="AR1149" s="1" t="s">
        <v>88</v>
      </c>
      <c r="AS1149" s="1">
        <v>0</v>
      </c>
      <c r="AT1149" s="1" t="s">
        <v>134</v>
      </c>
      <c r="AU1149" s="1" t="s">
        <v>96</v>
      </c>
      <c r="AV1149" s="1"/>
      <c r="AW1149" s="13" t="s">
        <v>718</v>
      </c>
      <c r="AX1149" s="1">
        <v>50000</v>
      </c>
      <c r="AZ1149" s="1">
        <v>2</v>
      </c>
      <c r="BA1149" s="1">
        <v>2</v>
      </c>
      <c r="BB1149" s="1" t="s">
        <v>88</v>
      </c>
      <c r="BC1149" s="1" t="s">
        <v>97</v>
      </c>
      <c r="BD1149" s="1" t="s">
        <v>119</v>
      </c>
      <c r="BE1149" s="1">
        <v>3</v>
      </c>
      <c r="BF1149" s="1">
        <v>4</v>
      </c>
      <c r="BG1149" s="1" t="s">
        <v>120</v>
      </c>
      <c r="BH1149" s="1" t="s">
        <v>121</v>
      </c>
      <c r="BM1149" s="1" t="s">
        <v>692</v>
      </c>
      <c r="BN1149" s="1" t="s">
        <v>123</v>
      </c>
      <c r="BO1149" s="1" t="s">
        <v>124</v>
      </c>
      <c r="BP1149" s="1">
        <v>6</v>
      </c>
      <c r="BQ1149" s="1">
        <v>5</v>
      </c>
      <c r="BR1149" s="1" t="s">
        <v>207</v>
      </c>
      <c r="BS1149" s="1">
        <v>3</v>
      </c>
      <c r="BT1149" s="1">
        <v>0</v>
      </c>
      <c r="BU1149" s="1">
        <v>0</v>
      </c>
      <c r="BV1149" s="1" t="s">
        <v>105</v>
      </c>
      <c r="BW1149" s="1" t="s">
        <v>89</v>
      </c>
      <c r="BX1149" s="1" t="s">
        <v>88</v>
      </c>
      <c r="BY1149" s="1">
        <v>3</v>
      </c>
      <c r="BZ1149" s="1" t="s">
        <v>88</v>
      </c>
      <c r="CA1149" s="1">
        <v>6</v>
      </c>
      <c r="CB1149" s="1" t="s">
        <v>230</v>
      </c>
      <c r="CC1149" s="1" t="s">
        <v>88</v>
      </c>
    </row>
    <row r="1150" spans="1:82" ht="16" x14ac:dyDescent="0.2">
      <c r="A1150" s="1" t="s">
        <v>4983</v>
      </c>
      <c r="B1150" s="1" t="s">
        <v>108</v>
      </c>
      <c r="C1150" s="1">
        <v>36</v>
      </c>
      <c r="D1150" s="1" t="s">
        <v>81</v>
      </c>
      <c r="E1150" s="1" t="s">
        <v>82</v>
      </c>
      <c r="X1150" s="1">
        <v>10</v>
      </c>
      <c r="Y1150" s="1">
        <v>6</v>
      </c>
      <c r="Z1150" s="1">
        <v>6</v>
      </c>
      <c r="AA1150" s="1">
        <v>0</v>
      </c>
      <c r="AB1150" s="1" t="s">
        <v>174</v>
      </c>
      <c r="AC1150" s="1" t="s">
        <v>129</v>
      </c>
      <c r="AD1150" s="1" t="s">
        <v>201</v>
      </c>
      <c r="AE1150" s="1" t="s">
        <v>884</v>
      </c>
      <c r="AF1150" s="1" t="s">
        <v>87</v>
      </c>
      <c r="AG1150" s="1" t="s">
        <v>88</v>
      </c>
      <c r="AH1150" s="1" t="s">
        <v>88</v>
      </c>
      <c r="AI1150" s="1" t="s">
        <v>580</v>
      </c>
      <c r="AJ1150" s="1" t="s">
        <v>480</v>
      </c>
      <c r="AK1150" s="1" t="s">
        <v>4984</v>
      </c>
      <c r="AL1150" s="1" t="s">
        <v>595</v>
      </c>
      <c r="AM1150" s="1" t="s">
        <v>366</v>
      </c>
      <c r="AN1150" s="1" t="s">
        <v>192</v>
      </c>
      <c r="AO1150" s="1" t="s">
        <v>4985</v>
      </c>
      <c r="AP1150" s="1" t="s">
        <v>93</v>
      </c>
      <c r="AQ1150" s="1" t="s">
        <v>94</v>
      </c>
      <c r="AR1150" s="1" t="s">
        <v>88</v>
      </c>
      <c r="AS1150" s="1">
        <v>0</v>
      </c>
      <c r="AT1150" s="1" t="s">
        <v>134</v>
      </c>
      <c r="AU1150" s="1" t="s">
        <v>96</v>
      </c>
      <c r="AV1150" s="1"/>
      <c r="AW1150" s="13">
        <v>115000</v>
      </c>
      <c r="AX1150" s="1">
        <v>87</v>
      </c>
      <c r="AZ1150" s="1">
        <v>2</v>
      </c>
      <c r="BA1150" s="1">
        <v>2</v>
      </c>
      <c r="BB1150" s="1" t="s">
        <v>88</v>
      </c>
      <c r="BC1150" s="1" t="s">
        <v>97</v>
      </c>
      <c r="BD1150" s="1" t="s">
        <v>290</v>
      </c>
      <c r="BE1150" s="1">
        <v>12</v>
      </c>
      <c r="BF1150" s="1">
        <v>6</v>
      </c>
      <c r="BG1150" s="1" t="s">
        <v>120</v>
      </c>
      <c r="BH1150" s="1" t="s">
        <v>121</v>
      </c>
      <c r="BJ1150" s="1" t="s">
        <v>88</v>
      </c>
      <c r="BM1150" s="1" t="s">
        <v>4986</v>
      </c>
      <c r="BN1150" s="1" t="s">
        <v>196</v>
      </c>
      <c r="BO1150" s="1" t="s">
        <v>182</v>
      </c>
      <c r="BP1150" s="1">
        <v>8</v>
      </c>
      <c r="BQ1150" s="1">
        <v>10</v>
      </c>
      <c r="BR1150" s="1" t="s">
        <v>460</v>
      </c>
      <c r="BS1150" s="1">
        <v>3</v>
      </c>
      <c r="BT1150" s="1">
        <v>0</v>
      </c>
      <c r="BU1150" s="1">
        <v>1</v>
      </c>
      <c r="BV1150" s="1" t="s">
        <v>143</v>
      </c>
      <c r="BW1150" s="1" t="s">
        <v>88</v>
      </c>
      <c r="BX1150" s="1" t="s">
        <v>88</v>
      </c>
      <c r="BY1150" s="1">
        <v>4</v>
      </c>
      <c r="BZ1150" s="1" t="s">
        <v>4987</v>
      </c>
      <c r="CA1150" s="1">
        <v>7</v>
      </c>
      <c r="CB1150" s="1" t="s">
        <v>107</v>
      </c>
      <c r="CC1150" s="1" t="s">
        <v>88</v>
      </c>
    </row>
    <row r="1151" spans="1:82" ht="16" x14ac:dyDescent="0.2">
      <c r="A1151" s="1" t="s">
        <v>4988</v>
      </c>
      <c r="B1151" s="1" t="s">
        <v>108</v>
      </c>
      <c r="C1151" s="1">
        <v>26</v>
      </c>
      <c r="D1151" s="1" t="s">
        <v>81</v>
      </c>
      <c r="E1151" s="1" t="s">
        <v>1002</v>
      </c>
      <c r="X1151" s="1">
        <v>5</v>
      </c>
      <c r="Y1151" s="1">
        <v>3</v>
      </c>
      <c r="Z1151" s="1">
        <v>3</v>
      </c>
      <c r="AA1151" s="1">
        <v>0</v>
      </c>
      <c r="AB1151" s="1" t="s">
        <v>83</v>
      </c>
      <c r="AC1151" s="1" t="s">
        <v>129</v>
      </c>
      <c r="AD1151" s="1" t="s">
        <v>363</v>
      </c>
      <c r="AE1151" s="1" t="s">
        <v>1003</v>
      </c>
      <c r="AF1151" s="1" t="s">
        <v>202</v>
      </c>
      <c r="AG1151" s="1" t="s">
        <v>88</v>
      </c>
      <c r="AH1151" s="1" t="s">
        <v>88</v>
      </c>
      <c r="AI1151" s="1" t="s">
        <v>111</v>
      </c>
      <c r="AJ1151" s="1" t="s">
        <v>4989</v>
      </c>
      <c r="AK1151" s="1" t="s">
        <v>4990</v>
      </c>
      <c r="AL1151" s="1" t="s">
        <v>4991</v>
      </c>
      <c r="AM1151" s="1" t="s">
        <v>178</v>
      </c>
      <c r="AN1151" s="1" t="s">
        <v>4992</v>
      </c>
      <c r="AO1151" s="1" t="s">
        <v>1096</v>
      </c>
      <c r="AP1151" s="1" t="s">
        <v>93</v>
      </c>
      <c r="AQ1151" s="1" t="s">
        <v>94</v>
      </c>
      <c r="AR1151" s="1" t="s">
        <v>400</v>
      </c>
      <c r="AS1151" s="1">
        <v>0</v>
      </c>
      <c r="AT1151" s="1" t="s">
        <v>134</v>
      </c>
      <c r="AU1151" s="1" t="s">
        <v>530</v>
      </c>
      <c r="AV1151" s="1"/>
      <c r="AW1151" s="13">
        <v>55000</v>
      </c>
      <c r="AX1151" s="1">
        <v>48000</v>
      </c>
      <c r="AZ1151" s="1">
        <v>2</v>
      </c>
      <c r="BA1151" s="1">
        <v>3</v>
      </c>
      <c r="BB1151" s="1" t="s">
        <v>88</v>
      </c>
      <c r="BC1151" s="1" t="s">
        <v>97</v>
      </c>
      <c r="BD1151" s="1" t="s">
        <v>119</v>
      </c>
      <c r="BE1151" s="1">
        <v>30</v>
      </c>
      <c r="BF1151" s="1">
        <v>4</v>
      </c>
      <c r="BG1151" s="1" t="s">
        <v>137</v>
      </c>
      <c r="BH1151" s="1" t="s">
        <v>99</v>
      </c>
      <c r="BI1151" s="1" t="s">
        <v>122</v>
      </c>
      <c r="BJ1151" s="1" t="s">
        <v>88</v>
      </c>
      <c r="BK1151" s="1" t="s">
        <v>88</v>
      </c>
      <c r="BL1151" s="1" t="s">
        <v>88</v>
      </c>
      <c r="BM1151" s="1" t="s">
        <v>4993</v>
      </c>
      <c r="BN1151" s="1" t="s">
        <v>170</v>
      </c>
      <c r="BO1151" s="1" t="s">
        <v>103</v>
      </c>
      <c r="BP1151" s="1">
        <v>6</v>
      </c>
      <c r="BQ1151" s="1">
        <v>4</v>
      </c>
      <c r="BR1151" s="1" t="s">
        <v>353</v>
      </c>
      <c r="BS1151" s="1">
        <v>4</v>
      </c>
      <c r="BT1151" s="1">
        <v>0</v>
      </c>
      <c r="BU1151" s="1">
        <v>1</v>
      </c>
      <c r="BV1151" s="1" t="s">
        <v>143</v>
      </c>
      <c r="BW1151" s="1" t="s">
        <v>88</v>
      </c>
      <c r="BX1151" s="1" t="s">
        <v>88</v>
      </c>
      <c r="BY1151" s="1">
        <v>3</v>
      </c>
      <c r="BZ1151" s="1" t="s">
        <v>88</v>
      </c>
      <c r="CA1151" s="1">
        <v>7</v>
      </c>
      <c r="CB1151" s="1" t="s">
        <v>304</v>
      </c>
      <c r="CC1151" s="1" t="s">
        <v>88</v>
      </c>
      <c r="CD1151" s="1" t="s">
        <v>4994</v>
      </c>
    </row>
    <row r="1152" spans="1:82" ht="16" x14ac:dyDescent="0.2">
      <c r="A1152" s="1" t="s">
        <v>4995</v>
      </c>
      <c r="B1152" s="1" t="s">
        <v>108</v>
      </c>
      <c r="C1152" s="1">
        <v>27</v>
      </c>
      <c r="D1152" s="1" t="s">
        <v>81</v>
      </c>
      <c r="E1152" s="1" t="s">
        <v>82</v>
      </c>
      <c r="X1152" s="1">
        <v>7</v>
      </c>
      <c r="Y1152" s="1">
        <v>0</v>
      </c>
      <c r="Z1152" s="1">
        <v>0</v>
      </c>
      <c r="AA1152" s="1">
        <v>0</v>
      </c>
      <c r="AB1152" s="1" t="s">
        <v>83</v>
      </c>
      <c r="AC1152" s="1" t="s">
        <v>147</v>
      </c>
      <c r="AD1152" s="1" t="s">
        <v>85</v>
      </c>
      <c r="AE1152" s="1" t="s">
        <v>86</v>
      </c>
      <c r="AF1152" s="1" t="s">
        <v>88</v>
      </c>
      <c r="AG1152" s="1" t="s">
        <v>88</v>
      </c>
      <c r="AH1152" s="1" t="s">
        <v>89</v>
      </c>
      <c r="AI1152" s="1" t="s">
        <v>378</v>
      </c>
      <c r="AJ1152" s="1" t="s">
        <v>91</v>
      </c>
      <c r="AK1152" s="1" t="s">
        <v>92</v>
      </c>
      <c r="AL1152" s="1" t="s">
        <v>92</v>
      </c>
      <c r="AM1152" s="1" t="s">
        <v>91</v>
      </c>
      <c r="AN1152" s="1" t="s">
        <v>91</v>
      </c>
      <c r="AO1152" s="1" t="s">
        <v>92</v>
      </c>
      <c r="AP1152" s="1" t="s">
        <v>168</v>
      </c>
      <c r="AQ1152" s="1" t="s">
        <v>94</v>
      </c>
      <c r="AR1152" s="1" t="s">
        <v>88</v>
      </c>
      <c r="AS1152" s="1">
        <v>0</v>
      </c>
      <c r="AT1152" s="1" t="s">
        <v>134</v>
      </c>
      <c r="AU1152" s="1" t="s">
        <v>628</v>
      </c>
      <c r="AV1152" s="1"/>
      <c r="AW1152" s="13">
        <v>660000</v>
      </c>
      <c r="AX1152" s="1">
        <v>418000</v>
      </c>
      <c r="AY1152" s="1" t="s">
        <v>279</v>
      </c>
      <c r="AZ1152" s="1">
        <v>4</v>
      </c>
      <c r="BA1152" s="1">
        <v>4</v>
      </c>
      <c r="BB1152" s="1" t="s">
        <v>135</v>
      </c>
      <c r="BC1152" s="1" t="s">
        <v>249</v>
      </c>
      <c r="BD1152" s="1" t="s">
        <v>88</v>
      </c>
      <c r="BE1152" s="1">
        <v>0</v>
      </c>
      <c r="BF1152" s="1">
        <v>0</v>
      </c>
      <c r="BG1152" s="1" t="s">
        <v>120</v>
      </c>
      <c r="BH1152" s="1" t="s">
        <v>121</v>
      </c>
      <c r="BN1152" s="1" t="s">
        <v>141</v>
      </c>
      <c r="BO1152" s="1" t="s">
        <v>182</v>
      </c>
      <c r="BP1152" s="1">
        <v>10</v>
      </c>
      <c r="BQ1152" s="1">
        <v>10</v>
      </c>
      <c r="BR1152" s="1" t="s">
        <v>4996</v>
      </c>
      <c r="BS1152" s="1">
        <v>3</v>
      </c>
      <c r="BT1152" s="1">
        <v>0</v>
      </c>
      <c r="BU1152" s="1">
        <v>1</v>
      </c>
      <c r="BV1152" s="1" t="s">
        <v>143</v>
      </c>
      <c r="BW1152" s="1" t="s">
        <v>88</v>
      </c>
      <c r="BX1152" s="1" t="s">
        <v>88</v>
      </c>
      <c r="BY1152" s="1">
        <v>3</v>
      </c>
      <c r="BZ1152" s="1" t="s">
        <v>88</v>
      </c>
      <c r="CA1152" s="1">
        <v>9</v>
      </c>
      <c r="CB1152" s="1" t="s">
        <v>620</v>
      </c>
      <c r="CC1152" s="1" t="s">
        <v>4997</v>
      </c>
    </row>
    <row r="1153" spans="1:82" ht="16" x14ac:dyDescent="0.2">
      <c r="A1153" s="1" t="s">
        <v>4998</v>
      </c>
      <c r="B1153" s="1" t="s">
        <v>80</v>
      </c>
      <c r="C1153" s="1">
        <v>48</v>
      </c>
      <c r="D1153" s="1" t="s">
        <v>81</v>
      </c>
      <c r="E1153" s="1" t="s">
        <v>82</v>
      </c>
      <c r="X1153" s="1">
        <v>12</v>
      </c>
      <c r="Y1153" s="1">
        <v>8</v>
      </c>
      <c r="Z1153" s="1">
        <v>8</v>
      </c>
      <c r="AA1153" s="1">
        <v>0</v>
      </c>
      <c r="AB1153" s="1" t="s">
        <v>174</v>
      </c>
      <c r="AC1153" s="1" t="s">
        <v>129</v>
      </c>
      <c r="AD1153" s="1" t="s">
        <v>283</v>
      </c>
      <c r="AE1153" s="1" t="s">
        <v>1092</v>
      </c>
      <c r="AF1153" s="1" t="s">
        <v>202</v>
      </c>
      <c r="AG1153" s="1" t="s">
        <v>88</v>
      </c>
      <c r="AH1153" s="1" t="s">
        <v>88</v>
      </c>
      <c r="AI1153" s="1" t="s">
        <v>723</v>
      </c>
      <c r="AJ1153" s="1" t="s">
        <v>3071</v>
      </c>
      <c r="AK1153" s="1" t="s">
        <v>1441</v>
      </c>
      <c r="AL1153" s="1" t="s">
        <v>4999</v>
      </c>
      <c r="AM1153" s="1" t="s">
        <v>178</v>
      </c>
      <c r="AN1153" s="1" t="s">
        <v>91</v>
      </c>
      <c r="AO1153" s="1" t="s">
        <v>5000</v>
      </c>
      <c r="AP1153" s="1" t="s">
        <v>168</v>
      </c>
      <c r="AQ1153" s="1" t="s">
        <v>133</v>
      </c>
      <c r="AR1153" s="1" t="s">
        <v>88</v>
      </c>
      <c r="AS1153" s="1">
        <v>0</v>
      </c>
      <c r="AT1153" s="1" t="s">
        <v>95</v>
      </c>
      <c r="AU1153" s="1" t="s">
        <v>96</v>
      </c>
      <c r="AV1153" s="1"/>
      <c r="AW1153" s="13">
        <v>62000</v>
      </c>
      <c r="AX1153" s="1">
        <v>51000</v>
      </c>
      <c r="AZ1153" s="1">
        <v>2</v>
      </c>
      <c r="BA1153" s="1">
        <v>1</v>
      </c>
      <c r="BB1153" s="1" t="s">
        <v>135</v>
      </c>
      <c r="BC1153" s="1" t="s">
        <v>136</v>
      </c>
      <c r="BD1153" s="1" t="s">
        <v>119</v>
      </c>
      <c r="BE1153" s="1">
        <v>17</v>
      </c>
      <c r="BF1153" s="1">
        <v>0</v>
      </c>
      <c r="BG1153" s="1" t="s">
        <v>98</v>
      </c>
      <c r="BH1153" s="1" t="s">
        <v>121</v>
      </c>
      <c r="BK1153" s="1" t="s">
        <v>5001</v>
      </c>
      <c r="BM1153" s="1" t="s">
        <v>5002</v>
      </c>
      <c r="BN1153" s="1" t="s">
        <v>181</v>
      </c>
      <c r="BO1153" s="1" t="s">
        <v>124</v>
      </c>
      <c r="BP1153" s="1">
        <v>2</v>
      </c>
      <c r="BQ1153" s="1">
        <v>3</v>
      </c>
      <c r="BR1153" s="1" t="s">
        <v>5003</v>
      </c>
      <c r="BS1153" s="1">
        <v>3</v>
      </c>
      <c r="BT1153" s="1">
        <v>1</v>
      </c>
      <c r="BU1153" s="1">
        <v>1</v>
      </c>
      <c r="BV1153" s="1" t="s">
        <v>386</v>
      </c>
      <c r="BW1153" s="1" t="s">
        <v>89</v>
      </c>
      <c r="BX1153" s="1" t="s">
        <v>89</v>
      </c>
      <c r="BY1153" s="1">
        <v>4</v>
      </c>
      <c r="BZ1153" s="1" t="s">
        <v>88</v>
      </c>
      <c r="CA1153" s="1">
        <v>5</v>
      </c>
      <c r="CB1153" s="1" t="s">
        <v>107</v>
      </c>
      <c r="CC1153" s="1" t="s">
        <v>88</v>
      </c>
    </row>
    <row r="1154" spans="1:82" ht="16" x14ac:dyDescent="0.2">
      <c r="A1154" s="1" t="s">
        <v>5004</v>
      </c>
      <c r="B1154" s="1" t="s">
        <v>108</v>
      </c>
      <c r="C1154" s="1">
        <v>30</v>
      </c>
      <c r="D1154" s="1" t="s">
        <v>81</v>
      </c>
      <c r="E1154" s="1" t="s">
        <v>82</v>
      </c>
      <c r="X1154" s="1">
        <v>10</v>
      </c>
      <c r="Y1154" s="1">
        <v>4</v>
      </c>
      <c r="Z1154" s="1">
        <v>1</v>
      </c>
      <c r="AA1154" s="1">
        <v>0</v>
      </c>
      <c r="AB1154" s="1" t="s">
        <v>128</v>
      </c>
      <c r="AC1154" s="1" t="s">
        <v>129</v>
      </c>
      <c r="AD1154" s="1" t="s">
        <v>5005</v>
      </c>
      <c r="AF1154" s="1" t="s">
        <v>202</v>
      </c>
      <c r="AG1154" s="1" t="s">
        <v>88</v>
      </c>
      <c r="AH1154" s="1" t="s">
        <v>88</v>
      </c>
      <c r="AI1154" s="1" t="s">
        <v>634</v>
      </c>
      <c r="AJ1154" s="1" t="s">
        <v>409</v>
      </c>
      <c r="AK1154" s="1" t="s">
        <v>92</v>
      </c>
      <c r="AL1154" s="1" t="s">
        <v>92</v>
      </c>
      <c r="AM1154" s="1" t="s">
        <v>91</v>
      </c>
      <c r="AN1154" s="1" t="s">
        <v>91</v>
      </c>
      <c r="AO1154" s="1" t="s">
        <v>92</v>
      </c>
      <c r="AP1154" s="1" t="s">
        <v>132</v>
      </c>
      <c r="AQ1154" s="1" t="s">
        <v>94</v>
      </c>
      <c r="AR1154" s="1" t="s">
        <v>88</v>
      </c>
      <c r="AS1154" s="1">
        <v>0</v>
      </c>
      <c r="AT1154" s="1" t="s">
        <v>95</v>
      </c>
      <c r="AU1154" s="1" t="s">
        <v>96</v>
      </c>
      <c r="AV1154" s="1"/>
      <c r="AW1154" s="13">
        <v>38000</v>
      </c>
      <c r="AX1154" s="1">
        <v>38000</v>
      </c>
      <c r="AZ1154" s="1">
        <v>1</v>
      </c>
      <c r="BA1154" s="1">
        <v>1</v>
      </c>
      <c r="BB1154" s="1" t="s">
        <v>88</v>
      </c>
      <c r="BC1154" s="1" t="s">
        <v>97</v>
      </c>
      <c r="BD1154" s="1" t="s">
        <v>88</v>
      </c>
      <c r="BE1154" s="1">
        <v>0</v>
      </c>
      <c r="BF1154" s="1">
        <v>0</v>
      </c>
      <c r="BG1154" s="1" t="s">
        <v>98</v>
      </c>
      <c r="BH1154" s="1" t="s">
        <v>121</v>
      </c>
      <c r="BK1154" s="1" t="s">
        <v>5006</v>
      </c>
      <c r="BN1154" s="1" t="s">
        <v>377</v>
      </c>
      <c r="BO1154" s="1" t="s">
        <v>124</v>
      </c>
      <c r="BP1154" s="1">
        <v>5</v>
      </c>
      <c r="BQ1154" s="1">
        <v>7</v>
      </c>
      <c r="BR1154" s="1" t="s">
        <v>5007</v>
      </c>
      <c r="BS1154" s="1">
        <v>3</v>
      </c>
      <c r="BT1154" s="1">
        <v>1</v>
      </c>
      <c r="BU1154" s="1">
        <v>1</v>
      </c>
      <c r="BV1154" s="1" t="s">
        <v>143</v>
      </c>
      <c r="BW1154" s="1" t="s">
        <v>88</v>
      </c>
      <c r="BX1154" s="1" t="s">
        <v>88</v>
      </c>
      <c r="BY1154" s="1">
        <v>1</v>
      </c>
      <c r="BZ1154" s="1" t="s">
        <v>5008</v>
      </c>
      <c r="CA1154" s="1">
        <v>1</v>
      </c>
      <c r="CB1154" s="1" t="s">
        <v>185</v>
      </c>
      <c r="CC1154" s="1" t="s">
        <v>902</v>
      </c>
      <c r="CD1154" s="1" t="s">
        <v>5009</v>
      </c>
    </row>
    <row r="1155" spans="1:82" ht="16" x14ac:dyDescent="0.2">
      <c r="A1155" s="1" t="s">
        <v>5010</v>
      </c>
      <c r="B1155" s="1" t="s">
        <v>108</v>
      </c>
      <c r="C1155" s="1">
        <v>30</v>
      </c>
      <c r="D1155" s="1" t="s">
        <v>81</v>
      </c>
      <c r="E1155" s="1" t="s">
        <v>606</v>
      </c>
      <c r="X1155" s="1">
        <v>5</v>
      </c>
      <c r="Y1155" s="1">
        <v>3</v>
      </c>
      <c r="Z1155" s="1">
        <v>2</v>
      </c>
      <c r="AA1155" s="1">
        <v>0</v>
      </c>
      <c r="AB1155" s="1" t="s">
        <v>83</v>
      </c>
      <c r="AC1155" s="1" t="s">
        <v>147</v>
      </c>
      <c r="AD1155" s="1" t="s">
        <v>85</v>
      </c>
      <c r="AE1155" s="1" t="s">
        <v>86</v>
      </c>
      <c r="AF1155" s="1" t="s">
        <v>88</v>
      </c>
      <c r="AG1155" s="1" t="s">
        <v>88</v>
      </c>
      <c r="AH1155" s="1" t="s">
        <v>88</v>
      </c>
      <c r="AI1155" s="1" t="s">
        <v>419</v>
      </c>
      <c r="AJ1155" s="1" t="s">
        <v>91</v>
      </c>
      <c r="AK1155" s="1" t="s">
        <v>318</v>
      </c>
      <c r="AL1155" s="1" t="s">
        <v>92</v>
      </c>
      <c r="AM1155" s="1" t="s">
        <v>91</v>
      </c>
      <c r="AN1155" s="1" t="s">
        <v>321</v>
      </c>
      <c r="AO1155" s="1" t="s">
        <v>248</v>
      </c>
      <c r="AP1155" s="1" t="s">
        <v>132</v>
      </c>
      <c r="AQ1155" s="1" t="s">
        <v>94</v>
      </c>
      <c r="AR1155" s="1" t="s">
        <v>88</v>
      </c>
      <c r="AS1155" s="1">
        <v>0</v>
      </c>
      <c r="AT1155" s="1" t="s">
        <v>95</v>
      </c>
      <c r="AU1155" s="1" t="s">
        <v>96</v>
      </c>
      <c r="AV1155" s="1"/>
      <c r="AW1155" s="13">
        <v>89000</v>
      </c>
      <c r="AX1155" s="1">
        <v>63000</v>
      </c>
      <c r="AZ1155" s="1">
        <v>1</v>
      </c>
      <c r="BA1155" s="1">
        <v>1</v>
      </c>
      <c r="BB1155" s="1" t="s">
        <v>88</v>
      </c>
      <c r="BC1155" s="1" t="s">
        <v>97</v>
      </c>
      <c r="BD1155" s="1" t="s">
        <v>88</v>
      </c>
      <c r="BE1155" s="1">
        <v>0</v>
      </c>
      <c r="BF1155" s="1">
        <v>0</v>
      </c>
      <c r="BG1155" s="1" t="s">
        <v>98</v>
      </c>
      <c r="BH1155" s="1" t="s">
        <v>121</v>
      </c>
      <c r="BJ1155" s="1" t="s">
        <v>88</v>
      </c>
      <c r="BN1155" s="1" t="s">
        <v>181</v>
      </c>
      <c r="BO1155" s="1" t="s">
        <v>103</v>
      </c>
      <c r="BP1155" s="1">
        <v>3</v>
      </c>
      <c r="BQ1155" s="1">
        <v>9</v>
      </c>
      <c r="BR1155" s="1" t="s">
        <v>295</v>
      </c>
      <c r="BS1155" s="1">
        <v>4</v>
      </c>
      <c r="BT1155" s="1">
        <v>0</v>
      </c>
      <c r="BU1155" s="1">
        <v>0</v>
      </c>
      <c r="BV1155" s="1" t="s">
        <v>105</v>
      </c>
      <c r="BW1155" s="1" t="s">
        <v>88</v>
      </c>
      <c r="BX1155" s="1" t="s">
        <v>88</v>
      </c>
      <c r="BY1155" s="1">
        <v>4</v>
      </c>
      <c r="BZ1155" s="1" t="s">
        <v>88</v>
      </c>
      <c r="CA1155" s="1">
        <v>10</v>
      </c>
      <c r="CB1155" s="1" t="s">
        <v>144</v>
      </c>
      <c r="CC1155" s="1" t="s">
        <v>88</v>
      </c>
    </row>
    <row r="1156" spans="1:82" ht="16" x14ac:dyDescent="0.2">
      <c r="A1156" s="1" t="s">
        <v>5011</v>
      </c>
      <c r="B1156" s="1" t="s">
        <v>108</v>
      </c>
      <c r="C1156" s="1">
        <v>26</v>
      </c>
      <c r="D1156" s="1" t="s">
        <v>81</v>
      </c>
      <c r="E1156" s="1" t="s">
        <v>82</v>
      </c>
      <c r="X1156" s="1">
        <v>3</v>
      </c>
      <c r="Y1156" s="1">
        <v>1</v>
      </c>
      <c r="Z1156" s="1">
        <v>3</v>
      </c>
      <c r="AA1156" s="1">
        <v>0</v>
      </c>
      <c r="AB1156" s="1" t="s">
        <v>83</v>
      </c>
      <c r="AC1156" s="1" t="s">
        <v>147</v>
      </c>
      <c r="AD1156" s="1" t="s">
        <v>187</v>
      </c>
      <c r="AE1156" s="1" t="s">
        <v>5012</v>
      </c>
      <c r="AF1156" s="1" t="s">
        <v>87</v>
      </c>
      <c r="AG1156" s="1" t="s">
        <v>88</v>
      </c>
      <c r="AH1156" s="1" t="s">
        <v>88</v>
      </c>
      <c r="AI1156" s="1" t="s">
        <v>687</v>
      </c>
      <c r="AJ1156" s="1" t="s">
        <v>659</v>
      </c>
      <c r="AK1156" s="1" t="s">
        <v>92</v>
      </c>
      <c r="AL1156" s="1" t="s">
        <v>92</v>
      </c>
      <c r="AM1156" s="1" t="s">
        <v>91</v>
      </c>
      <c r="AN1156" s="1" t="s">
        <v>91</v>
      </c>
      <c r="AO1156" s="1" t="s">
        <v>92</v>
      </c>
      <c r="AP1156" s="1" t="s">
        <v>132</v>
      </c>
      <c r="AQ1156" s="1" t="s">
        <v>94</v>
      </c>
      <c r="AR1156" s="1" t="s">
        <v>88</v>
      </c>
      <c r="AS1156" s="1">
        <v>0</v>
      </c>
      <c r="AT1156" s="1" t="s">
        <v>134</v>
      </c>
      <c r="AU1156" s="1" t="s">
        <v>96</v>
      </c>
      <c r="AV1156" s="1"/>
      <c r="AW1156" s="13">
        <v>76000</v>
      </c>
      <c r="AX1156" s="1">
        <v>62000</v>
      </c>
      <c r="AZ1156" s="1">
        <v>4</v>
      </c>
      <c r="BA1156" s="1">
        <v>3</v>
      </c>
      <c r="BB1156" s="1" t="s">
        <v>135</v>
      </c>
      <c r="BC1156" s="1" t="s">
        <v>136</v>
      </c>
      <c r="BD1156" s="1" t="s">
        <v>119</v>
      </c>
      <c r="BE1156" s="1">
        <v>13</v>
      </c>
      <c r="BF1156" s="1">
        <v>3</v>
      </c>
      <c r="BG1156" s="1" t="s">
        <v>137</v>
      </c>
      <c r="BH1156" s="1" t="s">
        <v>121</v>
      </c>
      <c r="BN1156" s="1" t="s">
        <v>123</v>
      </c>
      <c r="BO1156" s="1" t="s">
        <v>124</v>
      </c>
      <c r="BP1156" s="1">
        <v>8</v>
      </c>
      <c r="BQ1156" s="1">
        <v>9</v>
      </c>
      <c r="BR1156" s="1" t="s">
        <v>930</v>
      </c>
      <c r="BS1156" s="1">
        <v>3</v>
      </c>
      <c r="BT1156" s="1">
        <v>0</v>
      </c>
      <c r="BU1156" s="1">
        <v>0</v>
      </c>
      <c r="BV1156" s="1" t="s">
        <v>105</v>
      </c>
      <c r="BW1156" s="1" t="s">
        <v>88</v>
      </c>
      <c r="BX1156" s="1" t="s">
        <v>88</v>
      </c>
      <c r="BY1156" s="1">
        <v>3</v>
      </c>
      <c r="BZ1156" s="1" t="s">
        <v>88</v>
      </c>
      <c r="CA1156" s="1">
        <v>10</v>
      </c>
      <c r="CB1156" s="1" t="s">
        <v>304</v>
      </c>
      <c r="CC1156" s="1" t="s">
        <v>186</v>
      </c>
    </row>
    <row r="1157" spans="1:82" ht="16" x14ac:dyDescent="0.2">
      <c r="A1157" s="1" t="s">
        <v>5013</v>
      </c>
      <c r="B1157" s="1" t="s">
        <v>108</v>
      </c>
      <c r="C1157" s="1">
        <v>35</v>
      </c>
      <c r="D1157" s="1" t="s">
        <v>81</v>
      </c>
      <c r="E1157" s="1" t="s">
        <v>200</v>
      </c>
      <c r="X1157" s="1">
        <v>15</v>
      </c>
      <c r="Y1157" s="1">
        <v>7</v>
      </c>
      <c r="Z1157" s="1">
        <v>1</v>
      </c>
      <c r="AA1157" s="1">
        <v>2</v>
      </c>
      <c r="AB1157" s="1" t="s">
        <v>83</v>
      </c>
      <c r="AC1157" s="1" t="s">
        <v>147</v>
      </c>
      <c r="AD1157" s="1" t="s">
        <v>85</v>
      </c>
      <c r="AE1157" s="1" t="s">
        <v>86</v>
      </c>
      <c r="AF1157" s="1" t="s">
        <v>202</v>
      </c>
      <c r="AG1157" s="1" t="s">
        <v>88</v>
      </c>
      <c r="AH1157" s="1" t="s">
        <v>88</v>
      </c>
      <c r="AI1157" s="1" t="s">
        <v>272</v>
      </c>
      <c r="AJ1157" s="1" t="s">
        <v>542</v>
      </c>
      <c r="AK1157" s="1" t="s">
        <v>92</v>
      </c>
      <c r="AL1157" s="1" t="s">
        <v>92</v>
      </c>
      <c r="AM1157" s="1" t="s">
        <v>310</v>
      </c>
      <c r="AN1157" s="1" t="s">
        <v>91</v>
      </c>
      <c r="AO1157" s="1" t="s">
        <v>92</v>
      </c>
      <c r="AP1157" s="1" t="s">
        <v>132</v>
      </c>
      <c r="AQ1157" s="1" t="s">
        <v>94</v>
      </c>
      <c r="AR1157" s="1" t="s">
        <v>157</v>
      </c>
      <c r="AS1157" s="1">
        <v>0</v>
      </c>
      <c r="AT1157" s="1" t="s">
        <v>536</v>
      </c>
      <c r="AU1157" s="1" t="s">
        <v>96</v>
      </c>
      <c r="AV1157" s="1"/>
      <c r="AW1157" s="13">
        <v>145000</v>
      </c>
      <c r="AX1157" s="1">
        <v>100000</v>
      </c>
      <c r="AZ1157" s="1">
        <v>3</v>
      </c>
      <c r="BA1157" s="1">
        <v>3</v>
      </c>
      <c r="BB1157" s="1" t="s">
        <v>135</v>
      </c>
      <c r="BC1157" s="1" t="s">
        <v>249</v>
      </c>
      <c r="BD1157" s="1" t="s">
        <v>119</v>
      </c>
      <c r="BE1157" s="1">
        <v>12</v>
      </c>
      <c r="BF1157" s="1">
        <v>4</v>
      </c>
      <c r="BG1157" s="1" t="s">
        <v>120</v>
      </c>
      <c r="BH1157" s="1" t="s">
        <v>121</v>
      </c>
      <c r="BN1157" s="1" t="s">
        <v>123</v>
      </c>
      <c r="BO1157" s="1" t="s">
        <v>124</v>
      </c>
      <c r="BP1157" s="1">
        <v>7</v>
      </c>
      <c r="BQ1157" s="1">
        <v>4</v>
      </c>
      <c r="BR1157" s="1" t="s">
        <v>859</v>
      </c>
      <c r="BS1157" s="1">
        <v>3</v>
      </c>
      <c r="BT1157" s="1">
        <v>2</v>
      </c>
      <c r="BU1157" s="1">
        <v>3</v>
      </c>
      <c r="BV1157" s="1" t="s">
        <v>172</v>
      </c>
      <c r="BW1157" s="1" t="s">
        <v>88</v>
      </c>
      <c r="BX1157" s="1" t="s">
        <v>88</v>
      </c>
      <c r="BY1157" s="1">
        <v>2</v>
      </c>
      <c r="BZ1157" s="1" t="s">
        <v>88</v>
      </c>
      <c r="CA1157" s="1">
        <v>5</v>
      </c>
      <c r="CB1157" s="1" t="s">
        <v>107</v>
      </c>
      <c r="CC1157" s="1" t="s">
        <v>88</v>
      </c>
    </row>
    <row r="1158" spans="1:82" ht="16" x14ac:dyDescent="0.2">
      <c r="A1158" s="1" t="s">
        <v>5013</v>
      </c>
      <c r="B1158" s="1" t="s">
        <v>108</v>
      </c>
      <c r="C1158" s="1">
        <v>31</v>
      </c>
      <c r="D1158" s="1" t="s">
        <v>81</v>
      </c>
      <c r="E1158" s="1" t="s">
        <v>231</v>
      </c>
      <c r="X1158" s="1">
        <v>8</v>
      </c>
      <c r="Y1158" s="1">
        <v>0</v>
      </c>
      <c r="Z1158" s="1">
        <v>0</v>
      </c>
      <c r="AA1158" s="1">
        <v>0</v>
      </c>
      <c r="AB1158" s="1" t="s">
        <v>83</v>
      </c>
      <c r="AC1158" s="1" t="s">
        <v>129</v>
      </c>
      <c r="AD1158" s="1" t="s">
        <v>232</v>
      </c>
      <c r="AE1158" s="1" t="s">
        <v>2089</v>
      </c>
      <c r="AF1158" s="1" t="s">
        <v>88</v>
      </c>
      <c r="AG1158" s="1" t="s">
        <v>88</v>
      </c>
      <c r="AH1158" s="1" t="s">
        <v>88</v>
      </c>
      <c r="AI1158" s="1" t="s">
        <v>111</v>
      </c>
      <c r="AJ1158" s="1" t="s">
        <v>91</v>
      </c>
      <c r="AK1158" s="1" t="s">
        <v>2265</v>
      </c>
      <c r="AL1158" s="1" t="s">
        <v>698</v>
      </c>
      <c r="AM1158" s="1" t="s">
        <v>2265</v>
      </c>
      <c r="AN1158" s="1" t="s">
        <v>91</v>
      </c>
      <c r="AO1158" s="1" t="s">
        <v>92</v>
      </c>
      <c r="AP1158" s="1" t="s">
        <v>132</v>
      </c>
      <c r="AQ1158" s="1" t="s">
        <v>133</v>
      </c>
      <c r="AR1158" s="1" t="s">
        <v>88</v>
      </c>
      <c r="AS1158" s="1">
        <v>0</v>
      </c>
      <c r="AT1158" s="1" t="s">
        <v>536</v>
      </c>
      <c r="AU1158" s="1" t="s">
        <v>530</v>
      </c>
      <c r="AV1158" s="1"/>
      <c r="AW1158" s="13">
        <v>100000</v>
      </c>
      <c r="AX1158" s="1">
        <v>80000</v>
      </c>
      <c r="AZ1158" s="1">
        <v>3</v>
      </c>
      <c r="BA1158" s="1">
        <v>3</v>
      </c>
      <c r="BB1158" s="1" t="s">
        <v>88</v>
      </c>
      <c r="BC1158" s="1" t="s">
        <v>97</v>
      </c>
      <c r="BD1158" s="1" t="s">
        <v>88</v>
      </c>
      <c r="BE1158" s="1">
        <v>0</v>
      </c>
      <c r="BF1158" s="1">
        <v>0</v>
      </c>
      <c r="BG1158" s="1" t="s">
        <v>120</v>
      </c>
      <c r="BH1158" s="1" t="s">
        <v>99</v>
      </c>
      <c r="BN1158" s="1" t="s">
        <v>102</v>
      </c>
      <c r="BO1158" s="1" t="s">
        <v>182</v>
      </c>
      <c r="BP1158" s="1">
        <v>9</v>
      </c>
      <c r="BQ1158" s="1">
        <v>9</v>
      </c>
      <c r="BR1158" s="1" t="s">
        <v>5014</v>
      </c>
      <c r="BS1158" s="1">
        <v>4</v>
      </c>
      <c r="BT1158" s="1">
        <v>0</v>
      </c>
      <c r="BU1158" s="1">
        <v>1</v>
      </c>
      <c r="BV1158" s="1" t="s">
        <v>143</v>
      </c>
      <c r="BW1158" s="1" t="s">
        <v>88</v>
      </c>
      <c r="BX1158" s="1" t="s">
        <v>88</v>
      </c>
      <c r="BY1158" s="1">
        <v>3</v>
      </c>
      <c r="BZ1158" s="1" t="s">
        <v>88</v>
      </c>
      <c r="CA1158" s="1">
        <v>6</v>
      </c>
      <c r="CB1158" s="1" t="s">
        <v>107</v>
      </c>
      <c r="CC1158" s="1" t="s">
        <v>88</v>
      </c>
      <c r="CD1158" s="1" t="s">
        <v>5015</v>
      </c>
    </row>
    <row r="1159" spans="1:82" ht="16" x14ac:dyDescent="0.2">
      <c r="A1159" s="1" t="s">
        <v>5016</v>
      </c>
      <c r="B1159" s="1" t="s">
        <v>108</v>
      </c>
      <c r="C1159" s="1">
        <v>47</v>
      </c>
      <c r="D1159" s="1" t="s">
        <v>81</v>
      </c>
      <c r="E1159" s="1" t="s">
        <v>82</v>
      </c>
      <c r="X1159" s="1">
        <v>27</v>
      </c>
      <c r="Y1159" s="1">
        <v>20</v>
      </c>
      <c r="Z1159" s="1">
        <v>5</v>
      </c>
      <c r="AA1159" s="1">
        <v>0</v>
      </c>
      <c r="AB1159" s="1" t="s">
        <v>174</v>
      </c>
      <c r="AC1159" s="1" t="s">
        <v>129</v>
      </c>
      <c r="AD1159" s="1" t="s">
        <v>232</v>
      </c>
      <c r="AE1159" s="1" t="s">
        <v>504</v>
      </c>
      <c r="AF1159" s="1" t="s">
        <v>110</v>
      </c>
      <c r="AG1159" s="1" t="s">
        <v>88</v>
      </c>
      <c r="AH1159" s="1" t="s">
        <v>89</v>
      </c>
      <c r="AI1159" s="1" t="s">
        <v>455</v>
      </c>
      <c r="AJ1159" s="1" t="s">
        <v>5017</v>
      </c>
      <c r="AK1159" s="1" t="s">
        <v>5018</v>
      </c>
      <c r="AL1159" s="1" t="s">
        <v>92</v>
      </c>
      <c r="AM1159" s="1" t="s">
        <v>3526</v>
      </c>
      <c r="AN1159" s="1" t="s">
        <v>498</v>
      </c>
      <c r="AO1159" s="1" t="s">
        <v>5019</v>
      </c>
      <c r="AP1159" s="1" t="s">
        <v>132</v>
      </c>
      <c r="AQ1159" s="1" t="s">
        <v>94</v>
      </c>
      <c r="AR1159" s="1" t="s">
        <v>157</v>
      </c>
      <c r="AS1159" s="1">
        <v>0</v>
      </c>
      <c r="AT1159" s="1" t="s">
        <v>95</v>
      </c>
      <c r="AU1159" s="1" t="s">
        <v>96</v>
      </c>
      <c r="AV1159" s="1"/>
      <c r="AW1159" s="13">
        <v>165000</v>
      </c>
      <c r="AX1159" s="1">
        <v>120000</v>
      </c>
      <c r="AZ1159" s="1">
        <v>2</v>
      </c>
      <c r="BA1159" s="1">
        <v>2</v>
      </c>
      <c r="BB1159" s="1" t="s">
        <v>88</v>
      </c>
      <c r="BC1159" s="1" t="s">
        <v>97</v>
      </c>
      <c r="BD1159" s="1" t="s">
        <v>88</v>
      </c>
      <c r="BE1159" s="1">
        <v>0</v>
      </c>
      <c r="BF1159" s="1">
        <v>0</v>
      </c>
      <c r="BG1159" s="1" t="s">
        <v>120</v>
      </c>
      <c r="BH1159" s="1" t="s">
        <v>121</v>
      </c>
      <c r="BJ1159" s="1" t="s">
        <v>88</v>
      </c>
      <c r="BK1159" s="1" t="s">
        <v>5020</v>
      </c>
      <c r="BN1159" s="1" t="s">
        <v>141</v>
      </c>
      <c r="BO1159" s="1" t="s">
        <v>124</v>
      </c>
      <c r="BP1159" s="1">
        <v>6</v>
      </c>
      <c r="BQ1159" s="1">
        <v>8</v>
      </c>
      <c r="BR1159" s="1" t="s">
        <v>5021</v>
      </c>
      <c r="BS1159" s="1">
        <v>3</v>
      </c>
      <c r="BT1159" s="1">
        <v>2</v>
      </c>
      <c r="BU1159" s="1">
        <v>3</v>
      </c>
      <c r="BV1159" s="1" t="s">
        <v>789</v>
      </c>
      <c r="BW1159" s="1" t="s">
        <v>89</v>
      </c>
      <c r="BX1159" s="1" t="s">
        <v>88</v>
      </c>
      <c r="BY1159" s="1">
        <v>4</v>
      </c>
      <c r="BZ1159" s="1" t="s">
        <v>88</v>
      </c>
      <c r="CA1159" s="1">
        <v>8</v>
      </c>
      <c r="CB1159" s="1" t="s">
        <v>185</v>
      </c>
      <c r="CC1159" s="1" t="s">
        <v>88</v>
      </c>
    </row>
    <row r="1160" spans="1:82" ht="16" x14ac:dyDescent="0.2">
      <c r="A1160" s="1" t="s">
        <v>5016</v>
      </c>
      <c r="B1160" s="1" t="s">
        <v>108</v>
      </c>
      <c r="C1160" s="1">
        <v>22</v>
      </c>
      <c r="D1160" s="1" t="s">
        <v>81</v>
      </c>
      <c r="E1160" s="1" t="s">
        <v>82</v>
      </c>
      <c r="X1160" s="1">
        <v>2</v>
      </c>
      <c r="Y1160" s="1">
        <v>2</v>
      </c>
      <c r="Z1160" s="1">
        <v>2</v>
      </c>
      <c r="AA1160" s="1">
        <v>0</v>
      </c>
      <c r="AB1160" s="1" t="s">
        <v>83</v>
      </c>
      <c r="AC1160" s="1" t="s">
        <v>147</v>
      </c>
      <c r="AD1160" s="1" t="s">
        <v>404</v>
      </c>
      <c r="AE1160" s="1" t="s">
        <v>923</v>
      </c>
      <c r="AF1160" s="1" t="s">
        <v>110</v>
      </c>
      <c r="AG1160" s="1" t="s">
        <v>88</v>
      </c>
      <c r="AH1160" s="1" t="s">
        <v>89</v>
      </c>
      <c r="AI1160" s="1" t="s">
        <v>111</v>
      </c>
      <c r="AJ1160" s="1" t="s">
        <v>3331</v>
      </c>
      <c r="AK1160" s="1" t="s">
        <v>814</v>
      </c>
      <c r="AL1160" s="1" t="s">
        <v>759</v>
      </c>
      <c r="AM1160" s="1" t="s">
        <v>1110</v>
      </c>
      <c r="AN1160" s="1" t="s">
        <v>301</v>
      </c>
      <c r="AO1160" s="1" t="s">
        <v>361</v>
      </c>
      <c r="AP1160" s="1" t="s">
        <v>132</v>
      </c>
      <c r="AQ1160" s="1" t="s">
        <v>94</v>
      </c>
      <c r="AR1160" s="1" t="s">
        <v>88</v>
      </c>
      <c r="AS1160" s="1">
        <v>0</v>
      </c>
      <c r="AT1160" s="1" t="s">
        <v>134</v>
      </c>
      <c r="AU1160" s="1" t="s">
        <v>96</v>
      </c>
      <c r="AV1160" s="1"/>
      <c r="AW1160" s="13">
        <v>60000</v>
      </c>
      <c r="AX1160" s="1">
        <v>50000</v>
      </c>
      <c r="AZ1160" s="1">
        <v>2</v>
      </c>
      <c r="BA1160" s="1">
        <v>2</v>
      </c>
      <c r="BB1160" s="1" t="s">
        <v>117</v>
      </c>
      <c r="BC1160" s="1" t="s">
        <v>249</v>
      </c>
      <c r="BD1160" s="1" t="s">
        <v>119</v>
      </c>
      <c r="BE1160" s="1">
        <v>13</v>
      </c>
      <c r="BF1160" s="1">
        <v>1</v>
      </c>
      <c r="BG1160" s="1" t="s">
        <v>120</v>
      </c>
      <c r="BH1160" s="1" t="s">
        <v>121</v>
      </c>
      <c r="BJ1160" s="1" t="s">
        <v>88</v>
      </c>
      <c r="BN1160" s="1" t="s">
        <v>123</v>
      </c>
      <c r="BO1160" s="1" t="s">
        <v>103</v>
      </c>
      <c r="BP1160" s="1">
        <v>8</v>
      </c>
      <c r="BQ1160" s="1">
        <v>9</v>
      </c>
      <c r="BR1160" s="1" t="s">
        <v>2865</v>
      </c>
      <c r="BS1160" s="1">
        <v>3</v>
      </c>
      <c r="BT1160" s="1">
        <v>0</v>
      </c>
      <c r="BU1160" s="1">
        <v>1</v>
      </c>
      <c r="BV1160" s="1" t="s">
        <v>184</v>
      </c>
      <c r="BW1160" s="1" t="s">
        <v>88</v>
      </c>
      <c r="BX1160" s="1" t="s">
        <v>88</v>
      </c>
      <c r="BY1160" s="1">
        <v>3</v>
      </c>
      <c r="BZ1160" s="1" t="s">
        <v>88</v>
      </c>
      <c r="CA1160" s="1">
        <v>8</v>
      </c>
      <c r="CB1160" s="1" t="s">
        <v>5022</v>
      </c>
      <c r="CC1160" s="1" t="s">
        <v>524</v>
      </c>
    </row>
    <row r="1161" spans="1:82" ht="16" x14ac:dyDescent="0.2">
      <c r="A1161" s="1" t="s">
        <v>5023</v>
      </c>
      <c r="B1161" s="1" t="s">
        <v>80</v>
      </c>
      <c r="C1161" s="1">
        <v>32</v>
      </c>
      <c r="D1161" s="1" t="s">
        <v>81</v>
      </c>
      <c r="E1161" s="1" t="s">
        <v>82</v>
      </c>
      <c r="X1161" s="1">
        <v>2</v>
      </c>
      <c r="Y1161" s="1">
        <v>0</v>
      </c>
      <c r="Z1161" s="1">
        <v>2</v>
      </c>
      <c r="AA1161" s="1">
        <v>0</v>
      </c>
      <c r="AB1161" s="1" t="s">
        <v>174</v>
      </c>
      <c r="AC1161" s="1" t="s">
        <v>84</v>
      </c>
      <c r="AD1161" s="1" t="s">
        <v>201</v>
      </c>
      <c r="AE1161" s="1" t="s">
        <v>344</v>
      </c>
      <c r="AF1161" s="1" t="s">
        <v>202</v>
      </c>
      <c r="AG1161" s="1" t="s">
        <v>88</v>
      </c>
      <c r="AH1161" s="1" t="s">
        <v>89</v>
      </c>
      <c r="AI1161" s="1" t="s">
        <v>111</v>
      </c>
      <c r="AJ1161" s="1" t="s">
        <v>162</v>
      </c>
      <c r="AK1161" s="1" t="s">
        <v>2455</v>
      </c>
      <c r="AL1161" s="1" t="s">
        <v>644</v>
      </c>
      <c r="AM1161" s="1" t="s">
        <v>178</v>
      </c>
      <c r="AN1161" s="1" t="s">
        <v>91</v>
      </c>
      <c r="AO1161" s="1" t="s">
        <v>193</v>
      </c>
      <c r="AP1161" s="1" t="s">
        <v>132</v>
      </c>
      <c r="AQ1161" s="1" t="s">
        <v>94</v>
      </c>
      <c r="AR1161" s="1" t="s">
        <v>88</v>
      </c>
      <c r="AS1161" s="1">
        <v>0</v>
      </c>
      <c r="AT1161" s="1" t="s">
        <v>134</v>
      </c>
      <c r="AU1161" s="1" t="s">
        <v>96</v>
      </c>
      <c r="AV1161" s="1"/>
      <c r="AW1161" s="13">
        <v>80000</v>
      </c>
      <c r="AX1161" s="1">
        <v>68000</v>
      </c>
      <c r="AZ1161" s="1">
        <v>3</v>
      </c>
      <c r="BA1161" s="1">
        <v>2</v>
      </c>
      <c r="BB1161" s="1" t="s">
        <v>88</v>
      </c>
      <c r="BC1161" s="1" t="s">
        <v>97</v>
      </c>
      <c r="BD1161" s="1" t="s">
        <v>119</v>
      </c>
      <c r="BE1161" s="1">
        <v>20</v>
      </c>
      <c r="BF1161" s="1">
        <v>7</v>
      </c>
      <c r="BG1161" s="1" t="s">
        <v>120</v>
      </c>
      <c r="BH1161" s="1" t="s">
        <v>138</v>
      </c>
      <c r="BL1161" s="1" t="s">
        <v>2392</v>
      </c>
      <c r="BN1161" s="1" t="s">
        <v>294</v>
      </c>
      <c r="BO1161" s="1" t="s">
        <v>182</v>
      </c>
      <c r="BP1161" s="1">
        <v>9</v>
      </c>
      <c r="BQ1161" s="1">
        <v>7</v>
      </c>
      <c r="BR1161" s="1" t="s">
        <v>1177</v>
      </c>
      <c r="BS1161" s="1">
        <v>2</v>
      </c>
      <c r="BT1161" s="1">
        <v>0</v>
      </c>
      <c r="BU1161" s="1">
        <v>0</v>
      </c>
      <c r="BV1161" s="1" t="s">
        <v>105</v>
      </c>
      <c r="BW1161" s="1" t="s">
        <v>89</v>
      </c>
      <c r="BX1161" s="1" t="s">
        <v>88</v>
      </c>
      <c r="BY1161" s="1">
        <v>4</v>
      </c>
      <c r="BZ1161" s="1" t="s">
        <v>88</v>
      </c>
      <c r="CA1161" s="1">
        <v>8</v>
      </c>
      <c r="CB1161" s="1" t="s">
        <v>107</v>
      </c>
      <c r="CC1161" s="1" t="s">
        <v>186</v>
      </c>
      <c r="CD1161" s="1" t="s">
        <v>1635</v>
      </c>
    </row>
    <row r="1162" spans="1:82" ht="16" x14ac:dyDescent="0.2">
      <c r="A1162" s="1" t="s">
        <v>5024</v>
      </c>
      <c r="B1162" s="1" t="s">
        <v>80</v>
      </c>
      <c r="C1162" s="1">
        <v>29</v>
      </c>
      <c r="D1162" s="1" t="s">
        <v>81</v>
      </c>
      <c r="E1162" s="1" t="s">
        <v>82</v>
      </c>
      <c r="X1162" s="1">
        <v>0</v>
      </c>
      <c r="Y1162" s="1">
        <v>0</v>
      </c>
      <c r="Z1162" s="1">
        <v>0</v>
      </c>
      <c r="AA1162" s="1">
        <v>0</v>
      </c>
      <c r="AB1162" s="1" t="s">
        <v>83</v>
      </c>
      <c r="AC1162" s="1" t="s">
        <v>84</v>
      </c>
      <c r="AD1162" s="1" t="s">
        <v>160</v>
      </c>
      <c r="AE1162" s="1" t="s">
        <v>161</v>
      </c>
      <c r="AF1162" s="1" t="s">
        <v>110</v>
      </c>
      <c r="AG1162" s="1" t="s">
        <v>89</v>
      </c>
      <c r="AH1162" s="1" t="s">
        <v>89</v>
      </c>
      <c r="AI1162" s="1" t="s">
        <v>111</v>
      </c>
      <c r="AJ1162" s="1" t="s">
        <v>507</v>
      </c>
      <c r="AK1162" s="1" t="s">
        <v>5025</v>
      </c>
      <c r="AL1162" s="1" t="s">
        <v>5026</v>
      </c>
      <c r="AM1162" s="1" t="s">
        <v>5027</v>
      </c>
      <c r="AN1162" s="1" t="s">
        <v>3030</v>
      </c>
      <c r="AO1162" s="1" t="s">
        <v>5028</v>
      </c>
      <c r="AP1162" s="1" t="s">
        <v>168</v>
      </c>
      <c r="AQ1162" s="1" t="s">
        <v>94</v>
      </c>
      <c r="AR1162" s="1" t="s">
        <v>157</v>
      </c>
      <c r="AS1162" s="1">
        <v>0</v>
      </c>
      <c r="AT1162" s="1" t="s">
        <v>134</v>
      </c>
      <c r="AU1162" s="1" t="s">
        <v>96</v>
      </c>
      <c r="AV1162" s="1"/>
      <c r="AW1162" s="13" t="s">
        <v>5029</v>
      </c>
      <c r="AY1162" s="1" t="s">
        <v>279</v>
      </c>
      <c r="AZ1162" s="1">
        <v>3</v>
      </c>
      <c r="BA1162" s="1">
        <v>3</v>
      </c>
      <c r="BB1162" s="1" t="s">
        <v>280</v>
      </c>
      <c r="BC1162" s="1" t="s">
        <v>249</v>
      </c>
      <c r="BD1162" s="1" t="s">
        <v>194</v>
      </c>
      <c r="BE1162" s="1">
        <v>10</v>
      </c>
      <c r="BF1162" s="1">
        <v>7</v>
      </c>
      <c r="BG1162" s="1" t="s">
        <v>137</v>
      </c>
      <c r="BH1162" s="1" t="s">
        <v>138</v>
      </c>
      <c r="BJ1162" s="1" t="s">
        <v>89</v>
      </c>
      <c r="BK1162" s="1" t="s">
        <v>5030</v>
      </c>
      <c r="BM1162" s="1" t="s">
        <v>5031</v>
      </c>
      <c r="BN1162" s="1" t="s">
        <v>252</v>
      </c>
      <c r="BO1162" s="1" t="s">
        <v>182</v>
      </c>
      <c r="BP1162" s="1">
        <v>9</v>
      </c>
      <c r="BQ1162" s="1">
        <v>9</v>
      </c>
      <c r="BR1162" s="1" t="s">
        <v>5032</v>
      </c>
      <c r="BS1162" s="1">
        <v>3</v>
      </c>
      <c r="BT1162" s="1">
        <v>0</v>
      </c>
      <c r="BU1162" s="1">
        <v>0</v>
      </c>
      <c r="BV1162" s="1" t="s">
        <v>105</v>
      </c>
      <c r="BW1162" s="1" t="s">
        <v>89</v>
      </c>
      <c r="BX1162" s="1" t="s">
        <v>88</v>
      </c>
      <c r="BY1162" s="1">
        <v>3</v>
      </c>
      <c r="BZ1162" s="1" t="s">
        <v>88</v>
      </c>
      <c r="CA1162" s="1">
        <v>10</v>
      </c>
      <c r="CB1162" s="1" t="s">
        <v>144</v>
      </c>
      <c r="CC1162" s="1" t="s">
        <v>4777</v>
      </c>
    </row>
    <row r="1163" spans="1:82" ht="16" x14ac:dyDescent="0.2">
      <c r="A1163" s="1" t="s">
        <v>5033</v>
      </c>
      <c r="B1163" s="1" t="s">
        <v>108</v>
      </c>
      <c r="C1163" s="1">
        <v>22</v>
      </c>
      <c r="D1163" s="1" t="s">
        <v>81</v>
      </c>
      <c r="E1163" s="1" t="s">
        <v>82</v>
      </c>
      <c r="X1163" s="1">
        <v>2</v>
      </c>
      <c r="Y1163" s="1">
        <v>2</v>
      </c>
      <c r="Z1163" s="1">
        <v>2</v>
      </c>
      <c r="AA1163" s="1">
        <v>0</v>
      </c>
      <c r="AB1163" s="1" t="s">
        <v>83</v>
      </c>
      <c r="AC1163" s="1" t="s">
        <v>84</v>
      </c>
      <c r="AD1163" s="1" t="s">
        <v>160</v>
      </c>
      <c r="AE1163" s="1" t="s">
        <v>161</v>
      </c>
      <c r="AF1163" s="1" t="s">
        <v>88</v>
      </c>
      <c r="AG1163" s="1" t="s">
        <v>88</v>
      </c>
      <c r="AH1163" s="1" t="s">
        <v>89</v>
      </c>
      <c r="AI1163" s="1" t="s">
        <v>111</v>
      </c>
      <c r="AJ1163" s="1" t="s">
        <v>608</v>
      </c>
      <c r="AK1163" s="1" t="s">
        <v>3206</v>
      </c>
      <c r="AL1163" s="1" t="s">
        <v>2261</v>
      </c>
      <c r="AM1163" s="1" t="s">
        <v>636</v>
      </c>
      <c r="AN1163" s="1" t="s">
        <v>959</v>
      </c>
      <c r="AO1163" s="1" t="s">
        <v>960</v>
      </c>
      <c r="AP1163" s="1" t="s">
        <v>93</v>
      </c>
      <c r="AQ1163" s="1" t="s">
        <v>94</v>
      </c>
      <c r="AR1163" s="1" t="s">
        <v>88</v>
      </c>
      <c r="AS1163" s="1">
        <v>0</v>
      </c>
      <c r="AT1163" s="1" t="s">
        <v>134</v>
      </c>
      <c r="AU1163" s="1" t="s">
        <v>96</v>
      </c>
      <c r="AV1163" s="1"/>
      <c r="AW1163" s="13">
        <v>65000</v>
      </c>
      <c r="AX1163" s="1">
        <v>57000</v>
      </c>
      <c r="AZ1163" s="1">
        <v>1</v>
      </c>
      <c r="BA1163" s="1">
        <v>2</v>
      </c>
      <c r="BB1163" s="1" t="s">
        <v>88</v>
      </c>
      <c r="BC1163" s="1" t="s">
        <v>97</v>
      </c>
      <c r="BD1163" s="1" t="s">
        <v>119</v>
      </c>
      <c r="BE1163" s="1">
        <v>20</v>
      </c>
      <c r="BF1163" s="1">
        <v>6</v>
      </c>
      <c r="BG1163" s="1" t="s">
        <v>120</v>
      </c>
      <c r="BH1163" s="1" t="s">
        <v>121</v>
      </c>
      <c r="BM1163" s="1" t="s">
        <v>5034</v>
      </c>
      <c r="BN1163" s="1" t="s">
        <v>123</v>
      </c>
      <c r="BO1163" s="1" t="s">
        <v>103</v>
      </c>
      <c r="BP1163" s="1">
        <v>6</v>
      </c>
      <c r="BQ1163" s="1">
        <v>6</v>
      </c>
      <c r="BR1163" s="1" t="s">
        <v>1104</v>
      </c>
      <c r="BS1163" s="1">
        <v>4</v>
      </c>
      <c r="BT1163" s="1">
        <v>0</v>
      </c>
      <c r="BU1163" s="1">
        <v>3</v>
      </c>
      <c r="BV1163" s="1" t="s">
        <v>184</v>
      </c>
      <c r="BW1163" s="1" t="s">
        <v>88</v>
      </c>
      <c r="BX1163" s="1" t="s">
        <v>88</v>
      </c>
      <c r="BY1163" s="1">
        <v>3</v>
      </c>
      <c r="BZ1163" s="1" t="s">
        <v>88</v>
      </c>
      <c r="CA1163" s="1">
        <v>8</v>
      </c>
      <c r="CB1163" s="1" t="s">
        <v>1027</v>
      </c>
      <c r="CC1163" s="1" t="s">
        <v>88</v>
      </c>
      <c r="CD1163" s="1" t="s">
        <v>5035</v>
      </c>
    </row>
    <row r="1164" spans="1:82" ht="16" x14ac:dyDescent="0.2">
      <c r="A1164" s="1" t="s">
        <v>5036</v>
      </c>
      <c r="B1164" s="1" t="s">
        <v>108</v>
      </c>
      <c r="C1164" s="1">
        <v>26</v>
      </c>
      <c r="D1164" s="1" t="s">
        <v>81</v>
      </c>
      <c r="E1164" s="1" t="s">
        <v>82</v>
      </c>
      <c r="X1164" s="1">
        <v>7</v>
      </c>
      <c r="Y1164" s="1">
        <v>3</v>
      </c>
      <c r="Z1164" s="1">
        <v>3</v>
      </c>
      <c r="AA1164" s="1">
        <v>0</v>
      </c>
      <c r="AB1164" s="1" t="s">
        <v>128</v>
      </c>
      <c r="AC1164" s="1" t="s">
        <v>129</v>
      </c>
      <c r="AD1164" s="1" t="s">
        <v>3285</v>
      </c>
      <c r="AF1164" s="1" t="s">
        <v>202</v>
      </c>
      <c r="AG1164" s="1" t="s">
        <v>88</v>
      </c>
      <c r="AH1164" s="1" t="s">
        <v>89</v>
      </c>
      <c r="AI1164" s="1" t="s">
        <v>150</v>
      </c>
      <c r="AJ1164" s="1" t="s">
        <v>480</v>
      </c>
      <c r="AK1164" s="1" t="s">
        <v>1560</v>
      </c>
      <c r="AL1164" s="1" t="s">
        <v>92</v>
      </c>
      <c r="AM1164" s="1" t="s">
        <v>1700</v>
      </c>
      <c r="AN1164" s="1" t="s">
        <v>91</v>
      </c>
      <c r="AO1164" s="1" t="s">
        <v>5037</v>
      </c>
      <c r="AP1164" s="1" t="s">
        <v>132</v>
      </c>
      <c r="AQ1164" s="1" t="s">
        <v>94</v>
      </c>
      <c r="AR1164" s="1" t="s">
        <v>157</v>
      </c>
      <c r="AS1164" s="1">
        <v>0</v>
      </c>
      <c r="AT1164" s="1" t="s">
        <v>536</v>
      </c>
      <c r="AU1164" s="1" t="s">
        <v>96</v>
      </c>
      <c r="AV1164" s="1"/>
      <c r="AW1164" s="13">
        <v>135000</v>
      </c>
      <c r="AX1164" s="1">
        <v>100000</v>
      </c>
      <c r="AZ1164" s="1">
        <v>3</v>
      </c>
      <c r="BA1164" s="1">
        <v>2</v>
      </c>
      <c r="BB1164" s="1" t="s">
        <v>947</v>
      </c>
      <c r="BC1164" s="1" t="s">
        <v>136</v>
      </c>
      <c r="BD1164" s="1" t="s">
        <v>88</v>
      </c>
      <c r="BE1164" s="1">
        <v>0</v>
      </c>
      <c r="BF1164" s="1">
        <v>0</v>
      </c>
      <c r="BG1164" s="1" t="s">
        <v>120</v>
      </c>
      <c r="BH1164" s="1" t="s">
        <v>121</v>
      </c>
      <c r="BJ1164" s="1" t="s">
        <v>88</v>
      </c>
      <c r="BN1164" s="1" t="s">
        <v>141</v>
      </c>
      <c r="BO1164" s="1" t="s">
        <v>182</v>
      </c>
      <c r="BP1164" s="1">
        <v>9</v>
      </c>
      <c r="BQ1164" s="1">
        <v>10</v>
      </c>
      <c r="BR1164" s="1" t="s">
        <v>5038</v>
      </c>
      <c r="BS1164" s="1">
        <v>2</v>
      </c>
      <c r="BT1164" s="1">
        <v>0</v>
      </c>
      <c r="BU1164" s="1">
        <v>1</v>
      </c>
      <c r="BV1164" s="1" t="s">
        <v>143</v>
      </c>
      <c r="BW1164" s="1" t="s">
        <v>88</v>
      </c>
      <c r="BX1164" s="1" t="s">
        <v>88</v>
      </c>
      <c r="BY1164" s="1">
        <v>4</v>
      </c>
      <c r="BZ1164" s="1" t="s">
        <v>88</v>
      </c>
      <c r="CA1164" s="1">
        <v>10</v>
      </c>
      <c r="CB1164" s="1" t="s">
        <v>107</v>
      </c>
      <c r="CC1164" s="1" t="s">
        <v>641</v>
      </c>
    </row>
    <row r="1165" spans="1:82" ht="16" x14ac:dyDescent="0.2">
      <c r="A1165" s="1" t="s">
        <v>5039</v>
      </c>
      <c r="B1165" s="1" t="s">
        <v>80</v>
      </c>
      <c r="C1165" s="1">
        <v>30</v>
      </c>
      <c r="D1165" s="1" t="s">
        <v>81</v>
      </c>
      <c r="E1165" s="1" t="s">
        <v>82</v>
      </c>
      <c r="X1165" s="1">
        <v>4</v>
      </c>
      <c r="Y1165" s="1">
        <v>0</v>
      </c>
      <c r="Z1165" s="1">
        <v>0</v>
      </c>
      <c r="AA1165" s="1">
        <v>0</v>
      </c>
      <c r="AB1165" s="1" t="s">
        <v>83</v>
      </c>
      <c r="AC1165" s="1" t="s">
        <v>147</v>
      </c>
      <c r="AD1165" s="1" t="s">
        <v>516</v>
      </c>
      <c r="AE1165" s="1" t="s">
        <v>5040</v>
      </c>
      <c r="AF1165" s="1" t="s">
        <v>202</v>
      </c>
      <c r="AG1165" s="1" t="s">
        <v>88</v>
      </c>
      <c r="AH1165" s="1" t="s">
        <v>89</v>
      </c>
      <c r="AI1165" s="1" t="s">
        <v>419</v>
      </c>
      <c r="AJ1165" s="1" t="s">
        <v>91</v>
      </c>
      <c r="AK1165" s="1" t="s">
        <v>582</v>
      </c>
      <c r="AL1165" s="1" t="s">
        <v>92</v>
      </c>
      <c r="AM1165" s="1" t="s">
        <v>154</v>
      </c>
      <c r="AN1165" s="1" t="s">
        <v>5041</v>
      </c>
      <c r="AO1165" s="1" t="s">
        <v>92</v>
      </c>
      <c r="AP1165" s="1" t="s">
        <v>168</v>
      </c>
      <c r="AQ1165" s="1" t="s">
        <v>94</v>
      </c>
      <c r="AR1165" s="1" t="s">
        <v>88</v>
      </c>
      <c r="AS1165" s="1">
        <v>0</v>
      </c>
      <c r="AT1165" s="1" t="s">
        <v>95</v>
      </c>
      <c r="AU1165" s="1" t="s">
        <v>96</v>
      </c>
      <c r="AV1165" s="1"/>
      <c r="AW1165" s="13">
        <v>80000</v>
      </c>
      <c r="AX1165" s="1">
        <v>66400</v>
      </c>
      <c r="AZ1165" s="1">
        <v>4</v>
      </c>
      <c r="BA1165" s="1">
        <v>3</v>
      </c>
      <c r="BB1165" s="1" t="s">
        <v>88</v>
      </c>
      <c r="BC1165" s="1" t="s">
        <v>97</v>
      </c>
      <c r="BD1165" s="1" t="s">
        <v>119</v>
      </c>
      <c r="BE1165" s="1">
        <v>20</v>
      </c>
      <c r="BF1165" s="1">
        <v>5</v>
      </c>
      <c r="BG1165" s="1" t="s">
        <v>120</v>
      </c>
      <c r="BH1165" s="1" t="s">
        <v>121</v>
      </c>
      <c r="BJ1165" s="1" t="s">
        <v>88</v>
      </c>
      <c r="BK1165" s="1" t="s">
        <v>5042</v>
      </c>
      <c r="BN1165" s="1" t="s">
        <v>170</v>
      </c>
      <c r="BO1165" s="1" t="s">
        <v>103</v>
      </c>
      <c r="BP1165" s="1">
        <v>9</v>
      </c>
      <c r="BQ1165" s="1">
        <v>9</v>
      </c>
      <c r="BR1165" s="1" t="s">
        <v>1112</v>
      </c>
      <c r="BS1165" s="1">
        <v>3</v>
      </c>
      <c r="BT1165" s="1">
        <v>0</v>
      </c>
      <c r="BU1165" s="1">
        <v>2</v>
      </c>
      <c r="BV1165" s="1" t="s">
        <v>622</v>
      </c>
      <c r="BW1165" s="1" t="s">
        <v>89</v>
      </c>
      <c r="BX1165" s="1" t="s">
        <v>88</v>
      </c>
      <c r="BY1165" s="1">
        <v>4</v>
      </c>
      <c r="BZ1165" s="1" t="s">
        <v>127</v>
      </c>
      <c r="CA1165" s="1">
        <v>9</v>
      </c>
      <c r="CB1165" s="1" t="s">
        <v>144</v>
      </c>
      <c r="CC1165" s="1" t="s">
        <v>186</v>
      </c>
    </row>
    <row r="1166" spans="1:82" ht="16" x14ac:dyDescent="0.2">
      <c r="A1166" s="1" t="s">
        <v>5043</v>
      </c>
      <c r="B1166" s="1" t="s">
        <v>108</v>
      </c>
      <c r="C1166" s="1">
        <v>38</v>
      </c>
      <c r="D1166" s="1" t="s">
        <v>81</v>
      </c>
      <c r="E1166" s="1" t="s">
        <v>82</v>
      </c>
      <c r="X1166" s="1">
        <v>15</v>
      </c>
      <c r="Y1166" s="1">
        <v>2</v>
      </c>
      <c r="Z1166" s="1">
        <v>2</v>
      </c>
      <c r="AA1166" s="1">
        <v>2</v>
      </c>
      <c r="AB1166" s="1" t="s">
        <v>83</v>
      </c>
      <c r="AC1166" s="1" t="s">
        <v>147</v>
      </c>
      <c r="AD1166" s="1" t="s">
        <v>85</v>
      </c>
      <c r="AE1166" s="1" t="s">
        <v>86</v>
      </c>
      <c r="AF1166" s="1" t="s">
        <v>202</v>
      </c>
      <c r="AG1166" s="1" t="s">
        <v>88</v>
      </c>
      <c r="AH1166" s="1" t="s">
        <v>89</v>
      </c>
      <c r="AI1166" s="1" t="s">
        <v>455</v>
      </c>
      <c r="AJ1166" s="1" t="s">
        <v>5044</v>
      </c>
      <c r="AK1166" s="1" t="s">
        <v>176</v>
      </c>
      <c r="AL1166" s="1" t="s">
        <v>609</v>
      </c>
      <c r="AM1166" s="1" t="s">
        <v>5045</v>
      </c>
      <c r="AN1166" s="1" t="s">
        <v>91</v>
      </c>
      <c r="AO1166" s="1" t="s">
        <v>870</v>
      </c>
      <c r="AP1166" s="1" t="s">
        <v>132</v>
      </c>
      <c r="AQ1166" s="1" t="s">
        <v>94</v>
      </c>
      <c r="AR1166" s="1" t="s">
        <v>88</v>
      </c>
      <c r="AS1166" s="1">
        <v>0</v>
      </c>
      <c r="AT1166" s="1" t="s">
        <v>134</v>
      </c>
      <c r="AU1166" s="1" t="s">
        <v>96</v>
      </c>
      <c r="AV1166" s="1"/>
      <c r="AW1166" s="13">
        <v>120000</v>
      </c>
      <c r="AX1166" s="1">
        <v>87500</v>
      </c>
      <c r="AZ1166" s="1">
        <v>2</v>
      </c>
      <c r="BA1166" s="1">
        <v>2</v>
      </c>
      <c r="BB1166" s="1" t="s">
        <v>135</v>
      </c>
      <c r="BC1166" s="1" t="s">
        <v>118</v>
      </c>
      <c r="BD1166" s="1" t="s">
        <v>119</v>
      </c>
      <c r="BE1166" s="1">
        <v>10</v>
      </c>
      <c r="BF1166" s="1">
        <v>2</v>
      </c>
      <c r="BG1166" s="1" t="s">
        <v>120</v>
      </c>
      <c r="BH1166" s="1" t="s">
        <v>121</v>
      </c>
      <c r="BJ1166" s="1" t="s">
        <v>88</v>
      </c>
      <c r="BM1166" s="1" t="s">
        <v>4151</v>
      </c>
      <c r="BN1166" s="1" t="s">
        <v>181</v>
      </c>
      <c r="BO1166" s="1" t="s">
        <v>124</v>
      </c>
      <c r="BP1166" s="1">
        <v>8</v>
      </c>
      <c r="BQ1166" s="1">
        <v>9</v>
      </c>
      <c r="BR1166" s="1" t="s">
        <v>5046</v>
      </c>
      <c r="BS1166" s="1">
        <v>4</v>
      </c>
      <c r="BT1166" s="1">
        <v>0</v>
      </c>
      <c r="BU1166" s="1">
        <v>1</v>
      </c>
      <c r="BV1166" s="1" t="s">
        <v>143</v>
      </c>
      <c r="BW1166" s="1" t="s">
        <v>89</v>
      </c>
      <c r="BX1166" s="1" t="s">
        <v>88</v>
      </c>
      <c r="BY1166" s="1">
        <v>3</v>
      </c>
      <c r="BZ1166" s="1" t="s">
        <v>88</v>
      </c>
      <c r="CA1166" s="1">
        <v>6</v>
      </c>
      <c r="CB1166" s="1" t="s">
        <v>107</v>
      </c>
      <c r="CC1166" s="1" t="s">
        <v>88</v>
      </c>
    </row>
    <row r="1167" spans="1:82" ht="16" x14ac:dyDescent="0.2">
      <c r="A1167" s="1" t="s">
        <v>5047</v>
      </c>
      <c r="B1167" s="1" t="s">
        <v>108</v>
      </c>
      <c r="C1167" s="1">
        <v>26</v>
      </c>
      <c r="D1167" s="1" t="s">
        <v>81</v>
      </c>
      <c r="E1167" s="1" t="s">
        <v>82</v>
      </c>
      <c r="X1167" s="1">
        <v>7</v>
      </c>
      <c r="Y1167" s="1">
        <v>1</v>
      </c>
      <c r="Z1167" s="1">
        <v>1</v>
      </c>
      <c r="AA1167" s="1">
        <v>0</v>
      </c>
      <c r="AB1167" s="1" t="s">
        <v>174</v>
      </c>
      <c r="AC1167" s="1" t="s">
        <v>129</v>
      </c>
      <c r="AD1167" s="1" t="s">
        <v>1457</v>
      </c>
      <c r="AE1167" s="1" t="s">
        <v>86</v>
      </c>
      <c r="AF1167" s="1" t="s">
        <v>88</v>
      </c>
      <c r="AG1167" s="1" t="s">
        <v>88</v>
      </c>
      <c r="AH1167" s="1" t="s">
        <v>89</v>
      </c>
      <c r="AI1167" s="1" t="s">
        <v>111</v>
      </c>
      <c r="AJ1167" s="1" t="s">
        <v>91</v>
      </c>
      <c r="AK1167" s="1" t="s">
        <v>2713</v>
      </c>
      <c r="AL1167" s="1" t="s">
        <v>381</v>
      </c>
      <c r="AM1167" s="1" t="s">
        <v>91</v>
      </c>
      <c r="AN1167" s="1" t="s">
        <v>91</v>
      </c>
      <c r="AO1167" s="1" t="s">
        <v>180</v>
      </c>
      <c r="AP1167" s="1" t="s">
        <v>168</v>
      </c>
      <c r="AQ1167" s="1" t="s">
        <v>94</v>
      </c>
      <c r="AR1167" s="1" t="s">
        <v>88</v>
      </c>
      <c r="AS1167" s="1">
        <v>0</v>
      </c>
      <c r="AT1167" s="1" t="s">
        <v>134</v>
      </c>
      <c r="AU1167" s="1" t="s">
        <v>96</v>
      </c>
      <c r="AV1167" s="1"/>
      <c r="AW1167" s="13">
        <v>140000</v>
      </c>
      <c r="AX1167" s="1">
        <v>100000</v>
      </c>
      <c r="AZ1167" s="1">
        <v>3</v>
      </c>
      <c r="BA1167" s="1">
        <v>2</v>
      </c>
      <c r="BB1167" s="1" t="s">
        <v>117</v>
      </c>
      <c r="BC1167" s="1" t="s">
        <v>249</v>
      </c>
      <c r="BD1167" s="1" t="s">
        <v>194</v>
      </c>
      <c r="BE1167" s="1">
        <v>45</v>
      </c>
      <c r="BF1167" s="1">
        <v>7</v>
      </c>
      <c r="BG1167" s="1" t="s">
        <v>120</v>
      </c>
      <c r="BH1167" s="1" t="s">
        <v>121</v>
      </c>
      <c r="BM1167" s="1" t="s">
        <v>563</v>
      </c>
      <c r="BN1167" s="1" t="s">
        <v>252</v>
      </c>
      <c r="BO1167" s="1" t="s">
        <v>182</v>
      </c>
      <c r="BP1167" s="1">
        <v>8</v>
      </c>
      <c r="BQ1167" s="1">
        <v>8</v>
      </c>
      <c r="BR1167" s="1" t="s">
        <v>353</v>
      </c>
      <c r="BS1167" s="1">
        <v>3</v>
      </c>
      <c r="BT1167" s="1">
        <v>0</v>
      </c>
      <c r="BU1167" s="1">
        <v>1</v>
      </c>
      <c r="BV1167" s="1" t="s">
        <v>143</v>
      </c>
      <c r="BW1167" s="1" t="s">
        <v>89</v>
      </c>
      <c r="BX1167" s="1" t="s">
        <v>88</v>
      </c>
      <c r="BY1167" s="1">
        <v>4</v>
      </c>
      <c r="BZ1167" s="1" t="s">
        <v>88</v>
      </c>
      <c r="CA1167" s="1">
        <v>10</v>
      </c>
      <c r="CB1167" s="1" t="s">
        <v>185</v>
      </c>
      <c r="CC1167" s="1" t="s">
        <v>2021</v>
      </c>
    </row>
    <row r="1168" spans="1:82" ht="16" x14ac:dyDescent="0.2">
      <c r="A1168" s="1" t="s">
        <v>5047</v>
      </c>
      <c r="B1168" s="1" t="s">
        <v>108</v>
      </c>
      <c r="C1168" s="1">
        <v>28</v>
      </c>
      <c r="D1168" s="1" t="s">
        <v>81</v>
      </c>
      <c r="E1168" s="1" t="s">
        <v>82</v>
      </c>
      <c r="X1168" s="1">
        <v>7</v>
      </c>
      <c r="Y1168" s="1">
        <v>3</v>
      </c>
      <c r="Z1168" s="1">
        <v>0</v>
      </c>
      <c r="AA1168" s="1">
        <v>2</v>
      </c>
      <c r="AB1168" s="1" t="s">
        <v>83</v>
      </c>
      <c r="AC1168" s="1" t="s">
        <v>147</v>
      </c>
      <c r="AD1168" s="1" t="s">
        <v>160</v>
      </c>
      <c r="AE1168" s="1" t="s">
        <v>161</v>
      </c>
      <c r="AF1168" s="1" t="s">
        <v>88</v>
      </c>
      <c r="AG1168" s="1" t="s">
        <v>88</v>
      </c>
      <c r="AH1168" s="1" t="s">
        <v>89</v>
      </c>
      <c r="AI1168" s="1" t="s">
        <v>272</v>
      </c>
      <c r="AJ1168" s="1" t="s">
        <v>5048</v>
      </c>
      <c r="AK1168" s="1" t="s">
        <v>2612</v>
      </c>
      <c r="AL1168" s="1" t="s">
        <v>5049</v>
      </c>
      <c r="AM1168" s="1" t="s">
        <v>2318</v>
      </c>
      <c r="AN1168" s="1" t="s">
        <v>2554</v>
      </c>
      <c r="AO1168" s="1" t="s">
        <v>5050</v>
      </c>
      <c r="AP1168" s="1" t="s">
        <v>168</v>
      </c>
      <c r="AQ1168" s="1" t="s">
        <v>94</v>
      </c>
      <c r="AR1168" s="1" t="s">
        <v>88</v>
      </c>
      <c r="AS1168" s="1">
        <v>0</v>
      </c>
      <c r="AT1168" s="1" t="s">
        <v>134</v>
      </c>
      <c r="AU1168" s="1" t="s">
        <v>96</v>
      </c>
      <c r="AV1168" s="1"/>
      <c r="AW1168" s="13">
        <v>185000</v>
      </c>
      <c r="AX1168" s="1">
        <v>123000</v>
      </c>
      <c r="AZ1168" s="1">
        <v>3</v>
      </c>
      <c r="BA1168" s="1">
        <v>3</v>
      </c>
      <c r="BB1168" s="1" t="s">
        <v>88</v>
      </c>
      <c r="BC1168" s="1" t="s">
        <v>97</v>
      </c>
      <c r="BD1168" s="1" t="s">
        <v>119</v>
      </c>
      <c r="BE1168" s="1">
        <v>10</v>
      </c>
      <c r="BF1168" s="1">
        <v>4</v>
      </c>
      <c r="BG1168" s="1" t="s">
        <v>137</v>
      </c>
      <c r="BH1168" s="1" t="s">
        <v>121</v>
      </c>
      <c r="BN1168" s="1" t="s">
        <v>123</v>
      </c>
      <c r="BO1168" s="1" t="s">
        <v>182</v>
      </c>
      <c r="BP1168" s="1">
        <v>7</v>
      </c>
      <c r="BQ1168" s="1">
        <v>5</v>
      </c>
      <c r="BR1168" s="1" t="s">
        <v>2679</v>
      </c>
      <c r="BS1168" s="1">
        <v>3</v>
      </c>
      <c r="BT1168" s="1">
        <v>0</v>
      </c>
      <c r="BU1168" s="1">
        <v>2</v>
      </c>
      <c r="BV1168" s="1" t="s">
        <v>1086</v>
      </c>
      <c r="BW1168" s="1" t="s">
        <v>89</v>
      </c>
      <c r="BX1168" s="1" t="s">
        <v>88</v>
      </c>
      <c r="BY1168" s="1">
        <v>2</v>
      </c>
      <c r="BZ1168" s="1" t="s">
        <v>106</v>
      </c>
      <c r="CA1168" s="1">
        <v>3</v>
      </c>
      <c r="CB1168" s="1" t="s">
        <v>144</v>
      </c>
      <c r="CC1168" s="1" t="s">
        <v>4105</v>
      </c>
    </row>
    <row r="1169" spans="1:82" ht="16" x14ac:dyDescent="0.2">
      <c r="A1169" s="1" t="s">
        <v>5051</v>
      </c>
      <c r="B1169" s="1" t="s">
        <v>108</v>
      </c>
      <c r="C1169" s="1">
        <v>45</v>
      </c>
      <c r="D1169" s="1" t="s">
        <v>81</v>
      </c>
      <c r="E1169" s="1" t="s">
        <v>82</v>
      </c>
      <c r="X1169" s="1">
        <v>15</v>
      </c>
      <c r="Y1169" s="1">
        <v>3</v>
      </c>
      <c r="Z1169" s="1">
        <v>3</v>
      </c>
      <c r="AA1169" s="1">
        <v>0</v>
      </c>
      <c r="AB1169" s="1" t="s">
        <v>174</v>
      </c>
      <c r="AC1169" s="1" t="s">
        <v>129</v>
      </c>
      <c r="AD1169" s="1" t="s">
        <v>4736</v>
      </c>
      <c r="AE1169" s="1" t="s">
        <v>3365</v>
      </c>
      <c r="AF1169" s="1" t="s">
        <v>202</v>
      </c>
      <c r="AG1169" s="1" t="s">
        <v>88</v>
      </c>
      <c r="AH1169" s="1" t="s">
        <v>88</v>
      </c>
      <c r="AI1169" s="1" t="s">
        <v>111</v>
      </c>
      <c r="AJ1169" s="1" t="s">
        <v>1233</v>
      </c>
      <c r="AK1169" s="1" t="s">
        <v>956</v>
      </c>
      <c r="AL1169" s="1" t="s">
        <v>4846</v>
      </c>
      <c r="AM1169" s="1" t="s">
        <v>5052</v>
      </c>
      <c r="AN1169" s="1" t="s">
        <v>1150</v>
      </c>
      <c r="AO1169" s="1" t="s">
        <v>2403</v>
      </c>
      <c r="AP1169" s="1" t="s">
        <v>93</v>
      </c>
      <c r="AQ1169" s="1" t="s">
        <v>94</v>
      </c>
      <c r="AR1169" s="1" t="s">
        <v>88</v>
      </c>
      <c r="AS1169" s="1">
        <v>0</v>
      </c>
      <c r="AT1169" s="1" t="s">
        <v>536</v>
      </c>
      <c r="AU1169" s="1" t="s">
        <v>96</v>
      </c>
      <c r="AV1169" s="1"/>
      <c r="AW1169" s="13">
        <v>135000</v>
      </c>
      <c r="AX1169" s="1">
        <v>112000</v>
      </c>
      <c r="AZ1169" s="1">
        <v>3</v>
      </c>
      <c r="BA1169" s="1">
        <v>3</v>
      </c>
      <c r="BB1169" s="1" t="s">
        <v>135</v>
      </c>
      <c r="BC1169" s="1" t="s">
        <v>4328</v>
      </c>
      <c r="BD1169" s="1" t="s">
        <v>194</v>
      </c>
      <c r="BE1169" s="1">
        <v>26</v>
      </c>
      <c r="BF1169" s="1">
        <v>7</v>
      </c>
      <c r="BG1169" s="1" t="s">
        <v>137</v>
      </c>
      <c r="BH1169" s="1" t="s">
        <v>121</v>
      </c>
      <c r="BI1169" s="1" t="s">
        <v>1470</v>
      </c>
      <c r="BJ1169" s="1" t="s">
        <v>88</v>
      </c>
      <c r="BN1169" s="1" t="s">
        <v>102</v>
      </c>
      <c r="BO1169" s="1" t="s">
        <v>182</v>
      </c>
      <c r="BP1169" s="1">
        <v>7</v>
      </c>
      <c r="BQ1169" s="1">
        <v>7</v>
      </c>
      <c r="BR1169" s="1" t="s">
        <v>5053</v>
      </c>
      <c r="BS1169" s="1">
        <v>2</v>
      </c>
      <c r="BT1169" s="1">
        <v>2</v>
      </c>
      <c r="BU1169" s="1">
        <v>3</v>
      </c>
      <c r="BV1169" s="1" t="s">
        <v>172</v>
      </c>
      <c r="BW1169" s="1" t="s">
        <v>89</v>
      </c>
      <c r="BX1169" s="1" t="s">
        <v>89</v>
      </c>
      <c r="BY1169" s="1">
        <v>3</v>
      </c>
      <c r="BZ1169" s="1" t="s">
        <v>88</v>
      </c>
      <c r="CA1169" s="1">
        <v>7</v>
      </c>
      <c r="CB1169" s="1" t="s">
        <v>107</v>
      </c>
      <c r="CC1169" s="1" t="s">
        <v>88</v>
      </c>
    </row>
    <row r="1170" spans="1:82" ht="16" x14ac:dyDescent="0.2">
      <c r="A1170" s="1" t="s">
        <v>5054</v>
      </c>
      <c r="B1170" s="1" t="s">
        <v>80</v>
      </c>
      <c r="C1170" s="1">
        <v>38</v>
      </c>
      <c r="D1170" s="1" t="s">
        <v>81</v>
      </c>
      <c r="E1170" s="1" t="s">
        <v>82</v>
      </c>
      <c r="X1170" s="1">
        <v>14</v>
      </c>
      <c r="Y1170" s="1">
        <v>1</v>
      </c>
      <c r="Z1170" s="1">
        <v>1</v>
      </c>
      <c r="AA1170" s="1">
        <v>0</v>
      </c>
      <c r="AB1170" s="1" t="s">
        <v>83</v>
      </c>
      <c r="AC1170" s="1" t="s">
        <v>147</v>
      </c>
      <c r="AD1170" s="1" t="s">
        <v>404</v>
      </c>
      <c r="AE1170" s="1" t="s">
        <v>405</v>
      </c>
      <c r="AF1170" s="1" t="s">
        <v>110</v>
      </c>
      <c r="AG1170" s="1" t="s">
        <v>88</v>
      </c>
      <c r="AH1170" s="1" t="s">
        <v>88</v>
      </c>
      <c r="AI1170" s="1" t="s">
        <v>150</v>
      </c>
      <c r="AJ1170" s="1" t="s">
        <v>852</v>
      </c>
      <c r="AK1170" s="1" t="s">
        <v>5055</v>
      </c>
      <c r="AL1170" s="1" t="s">
        <v>246</v>
      </c>
      <c r="AM1170" s="1" t="s">
        <v>5056</v>
      </c>
      <c r="AN1170" s="1" t="s">
        <v>91</v>
      </c>
      <c r="AO1170" s="1" t="s">
        <v>5057</v>
      </c>
      <c r="AP1170" s="1" t="s">
        <v>132</v>
      </c>
      <c r="AQ1170" s="1" t="s">
        <v>133</v>
      </c>
      <c r="AR1170" s="1" t="s">
        <v>88</v>
      </c>
      <c r="AS1170" s="1">
        <v>0</v>
      </c>
      <c r="AT1170" s="1" t="s">
        <v>134</v>
      </c>
      <c r="AU1170" s="1" t="s">
        <v>96</v>
      </c>
      <c r="AV1170" s="1"/>
      <c r="AW1170" s="13" t="s">
        <v>5058</v>
      </c>
      <c r="AX1170" s="6">
        <v>110863</v>
      </c>
      <c r="AZ1170" s="1">
        <v>2</v>
      </c>
      <c r="BA1170" s="1">
        <v>2</v>
      </c>
      <c r="BB1170" s="1" t="s">
        <v>88</v>
      </c>
      <c r="BC1170" s="1" t="s">
        <v>97</v>
      </c>
      <c r="BD1170" s="1" t="s">
        <v>194</v>
      </c>
      <c r="BE1170" s="1">
        <v>17</v>
      </c>
      <c r="BF1170" s="1">
        <v>4</v>
      </c>
      <c r="BG1170" s="1" t="s">
        <v>137</v>
      </c>
      <c r="BH1170" s="1" t="s">
        <v>121</v>
      </c>
      <c r="BK1170" s="1" t="s">
        <v>100</v>
      </c>
      <c r="BL1170" s="1" t="s">
        <v>442</v>
      </c>
      <c r="BM1170" s="1" t="s">
        <v>5059</v>
      </c>
      <c r="BN1170" s="1" t="s">
        <v>252</v>
      </c>
      <c r="BO1170" s="1" t="s">
        <v>182</v>
      </c>
      <c r="BP1170" s="1">
        <v>7</v>
      </c>
      <c r="BQ1170" s="1">
        <v>7</v>
      </c>
      <c r="BR1170" s="1" t="s">
        <v>207</v>
      </c>
      <c r="BS1170" s="1">
        <v>4</v>
      </c>
      <c r="BT1170" s="1">
        <v>2</v>
      </c>
      <c r="BU1170" s="1">
        <v>2</v>
      </c>
      <c r="BV1170" s="1" t="s">
        <v>386</v>
      </c>
      <c r="BW1170" s="1" t="s">
        <v>88</v>
      </c>
      <c r="BX1170" s="1" t="s">
        <v>88</v>
      </c>
      <c r="BY1170" s="1">
        <v>4</v>
      </c>
      <c r="BZ1170" s="1" t="s">
        <v>88</v>
      </c>
      <c r="CA1170" s="1">
        <v>8</v>
      </c>
      <c r="CB1170" s="1" t="s">
        <v>107</v>
      </c>
      <c r="CC1170" s="1" t="s">
        <v>88</v>
      </c>
      <c r="CD1170" s="1" t="s">
        <v>5060</v>
      </c>
    </row>
    <row r="1171" spans="1:82" ht="16" x14ac:dyDescent="0.2">
      <c r="A1171" s="1" t="s">
        <v>5061</v>
      </c>
      <c r="B1171" s="1" t="s">
        <v>108</v>
      </c>
      <c r="C1171" s="1">
        <v>26</v>
      </c>
      <c r="D1171" s="1" t="s">
        <v>81</v>
      </c>
      <c r="E1171" s="1" t="s">
        <v>82</v>
      </c>
      <c r="X1171" s="1">
        <v>3</v>
      </c>
      <c r="Y1171" s="1">
        <v>1</v>
      </c>
      <c r="Z1171" s="1">
        <v>1</v>
      </c>
      <c r="AA1171" s="1">
        <v>0</v>
      </c>
      <c r="AB1171" s="1" t="s">
        <v>83</v>
      </c>
      <c r="AC1171" s="1" t="s">
        <v>84</v>
      </c>
      <c r="AD1171" s="1" t="s">
        <v>160</v>
      </c>
      <c r="AE1171" s="1" t="s">
        <v>161</v>
      </c>
      <c r="AF1171" s="1" t="s">
        <v>88</v>
      </c>
      <c r="AG1171" s="1" t="s">
        <v>88</v>
      </c>
      <c r="AH1171" s="1" t="s">
        <v>88</v>
      </c>
      <c r="AI1171" s="1" t="s">
        <v>111</v>
      </c>
      <c r="AJ1171" s="1" t="s">
        <v>507</v>
      </c>
      <c r="AK1171" s="1" t="s">
        <v>2713</v>
      </c>
      <c r="AL1171" s="1" t="s">
        <v>609</v>
      </c>
      <c r="AM1171" s="1" t="s">
        <v>5062</v>
      </c>
      <c r="AN1171" s="1" t="s">
        <v>827</v>
      </c>
      <c r="AO1171" s="1" t="s">
        <v>929</v>
      </c>
      <c r="AP1171" s="1" t="s">
        <v>168</v>
      </c>
      <c r="AQ1171" s="1" t="s">
        <v>94</v>
      </c>
      <c r="AR1171" s="1" t="s">
        <v>400</v>
      </c>
      <c r="AS1171" s="1">
        <v>0</v>
      </c>
      <c r="AT1171" s="1" t="s">
        <v>134</v>
      </c>
      <c r="AU1171" s="1" t="s">
        <v>96</v>
      </c>
      <c r="AV1171" s="1"/>
      <c r="AW1171" s="13">
        <v>200000</v>
      </c>
      <c r="AX1171" s="1">
        <v>130000</v>
      </c>
      <c r="AY1171" s="1" t="s">
        <v>279</v>
      </c>
      <c r="AZ1171" s="1">
        <v>3</v>
      </c>
      <c r="BA1171" s="1">
        <v>2</v>
      </c>
      <c r="BB1171" s="1" t="s">
        <v>280</v>
      </c>
      <c r="BC1171" s="1" t="s">
        <v>118</v>
      </c>
      <c r="BD1171" s="1" t="s">
        <v>88</v>
      </c>
      <c r="BE1171" s="1">
        <v>0</v>
      </c>
      <c r="BF1171" s="1">
        <v>0</v>
      </c>
      <c r="BG1171" s="1" t="s">
        <v>120</v>
      </c>
      <c r="BH1171" s="1" t="s">
        <v>121</v>
      </c>
      <c r="BN1171" s="1" t="s">
        <v>123</v>
      </c>
      <c r="BO1171" s="1" t="s">
        <v>182</v>
      </c>
      <c r="BP1171" s="1">
        <v>8</v>
      </c>
      <c r="BQ1171" s="1">
        <v>10</v>
      </c>
      <c r="BR1171" s="1" t="s">
        <v>5063</v>
      </c>
      <c r="BS1171" s="1">
        <v>2</v>
      </c>
      <c r="BT1171" s="1">
        <v>0</v>
      </c>
      <c r="BU1171" s="1">
        <v>2</v>
      </c>
      <c r="BV1171" s="1" t="s">
        <v>184</v>
      </c>
      <c r="BW1171" s="1" t="s">
        <v>89</v>
      </c>
      <c r="BX1171" s="1" t="s">
        <v>88</v>
      </c>
      <c r="BY1171" s="1">
        <v>4</v>
      </c>
      <c r="BZ1171" s="1" t="s">
        <v>88</v>
      </c>
      <c r="CA1171" s="1">
        <v>6</v>
      </c>
      <c r="CB1171" s="1" t="s">
        <v>304</v>
      </c>
      <c r="CC1171" s="1" t="s">
        <v>88</v>
      </c>
      <c r="CD1171" s="1" t="s">
        <v>5064</v>
      </c>
    </row>
    <row r="1172" spans="1:82" ht="16" x14ac:dyDescent="0.2">
      <c r="A1172" s="1" t="s">
        <v>5065</v>
      </c>
      <c r="B1172" s="1" t="s">
        <v>108</v>
      </c>
      <c r="C1172" s="1">
        <v>28</v>
      </c>
      <c r="D1172" s="1" t="s">
        <v>81</v>
      </c>
      <c r="E1172" s="1" t="s">
        <v>82</v>
      </c>
      <c r="X1172" s="1">
        <v>6</v>
      </c>
      <c r="Y1172" s="1">
        <v>3</v>
      </c>
      <c r="Z1172" s="1">
        <v>0</v>
      </c>
      <c r="AA1172" s="1">
        <v>20</v>
      </c>
      <c r="AB1172" s="1" t="s">
        <v>83</v>
      </c>
      <c r="AC1172" s="1" t="s">
        <v>129</v>
      </c>
      <c r="AD1172" s="1" t="s">
        <v>85</v>
      </c>
      <c r="AE1172" s="1" t="s">
        <v>86</v>
      </c>
      <c r="AF1172" s="1" t="s">
        <v>202</v>
      </c>
      <c r="AG1172" s="1" t="s">
        <v>88</v>
      </c>
      <c r="AH1172" s="1" t="s">
        <v>89</v>
      </c>
      <c r="AI1172" s="1" t="s">
        <v>5066</v>
      </c>
      <c r="AJ1172" s="1" t="s">
        <v>1218</v>
      </c>
      <c r="AK1172" s="1" t="s">
        <v>5067</v>
      </c>
      <c r="AL1172" s="1" t="s">
        <v>1656</v>
      </c>
      <c r="AM1172" s="1" t="s">
        <v>5068</v>
      </c>
      <c r="AN1172" s="1" t="s">
        <v>498</v>
      </c>
      <c r="AO1172" s="1" t="s">
        <v>180</v>
      </c>
      <c r="AP1172" s="1" t="s">
        <v>168</v>
      </c>
      <c r="AQ1172" s="1" t="s">
        <v>94</v>
      </c>
      <c r="AR1172" s="1" t="s">
        <v>157</v>
      </c>
      <c r="AS1172" s="1">
        <v>0</v>
      </c>
      <c r="AT1172" s="1" t="s">
        <v>134</v>
      </c>
      <c r="AU1172" s="1" t="s">
        <v>96</v>
      </c>
      <c r="AV1172" s="1"/>
      <c r="AW1172" s="13">
        <v>322000</v>
      </c>
      <c r="AX1172" s="1">
        <v>260000</v>
      </c>
      <c r="AZ1172" s="1">
        <v>3</v>
      </c>
      <c r="BA1172" s="1">
        <v>3</v>
      </c>
      <c r="BB1172" s="1" t="s">
        <v>280</v>
      </c>
      <c r="BC1172" s="1" t="s">
        <v>249</v>
      </c>
      <c r="BD1172" s="1" t="s">
        <v>88</v>
      </c>
      <c r="BE1172" s="1">
        <v>0</v>
      </c>
      <c r="BF1172" s="1">
        <v>6</v>
      </c>
      <c r="BG1172" s="1" t="s">
        <v>120</v>
      </c>
      <c r="BH1172" s="1" t="s">
        <v>121</v>
      </c>
      <c r="BN1172" s="1" t="s">
        <v>294</v>
      </c>
      <c r="BO1172" s="1" t="s">
        <v>124</v>
      </c>
      <c r="BP1172" s="1">
        <v>6</v>
      </c>
      <c r="BQ1172" s="1">
        <v>2</v>
      </c>
      <c r="BR1172" s="1" t="s">
        <v>5069</v>
      </c>
      <c r="BS1172" s="1">
        <v>3</v>
      </c>
      <c r="BT1172" s="1">
        <v>0</v>
      </c>
      <c r="BU1172" s="1">
        <v>1</v>
      </c>
      <c r="BV1172" s="1" t="s">
        <v>184</v>
      </c>
      <c r="BW1172" s="1" t="s">
        <v>89</v>
      </c>
      <c r="BX1172" s="1" t="s">
        <v>88</v>
      </c>
      <c r="BY1172" s="1">
        <v>4</v>
      </c>
      <c r="BZ1172" s="1" t="s">
        <v>88</v>
      </c>
      <c r="CA1172" s="1">
        <v>5</v>
      </c>
      <c r="CB1172" s="1" t="s">
        <v>5070</v>
      </c>
      <c r="CC1172" s="1" t="s">
        <v>88</v>
      </c>
    </row>
    <row r="1173" spans="1:82" ht="16" x14ac:dyDescent="0.2">
      <c r="A1173" s="1" t="s">
        <v>5071</v>
      </c>
      <c r="B1173" s="1" t="s">
        <v>108</v>
      </c>
      <c r="C1173" s="1">
        <v>51</v>
      </c>
      <c r="D1173" s="1" t="s">
        <v>81</v>
      </c>
      <c r="E1173" s="1" t="s">
        <v>263</v>
      </c>
      <c r="X1173" s="1">
        <v>15</v>
      </c>
      <c r="Y1173" s="1">
        <v>3</v>
      </c>
      <c r="Z1173" s="1">
        <v>3</v>
      </c>
      <c r="AA1173" s="1">
        <v>0</v>
      </c>
      <c r="AB1173" s="1" t="s">
        <v>83</v>
      </c>
      <c r="AC1173" s="1" t="s">
        <v>147</v>
      </c>
      <c r="AD1173" s="1" t="s">
        <v>541</v>
      </c>
      <c r="AE1173" s="1" t="s">
        <v>86</v>
      </c>
      <c r="AF1173" s="1" t="s">
        <v>110</v>
      </c>
      <c r="AG1173" s="1" t="s">
        <v>89</v>
      </c>
      <c r="AH1173" s="1" t="s">
        <v>89</v>
      </c>
      <c r="AI1173" s="1" t="s">
        <v>150</v>
      </c>
      <c r="AJ1173" s="1" t="s">
        <v>5072</v>
      </c>
      <c r="AK1173" s="1" t="s">
        <v>5073</v>
      </c>
      <c r="AL1173" s="1" t="s">
        <v>92</v>
      </c>
      <c r="AM1173" s="1" t="s">
        <v>5074</v>
      </c>
      <c r="AN1173" s="1" t="s">
        <v>155</v>
      </c>
      <c r="AO1173" s="1" t="s">
        <v>5075</v>
      </c>
      <c r="AP1173" s="1" t="s">
        <v>93</v>
      </c>
      <c r="AQ1173" s="1" t="s">
        <v>94</v>
      </c>
      <c r="AR1173" s="1" t="s">
        <v>88</v>
      </c>
      <c r="AS1173" s="1">
        <v>0</v>
      </c>
      <c r="AT1173" s="1" t="s">
        <v>95</v>
      </c>
      <c r="AU1173" s="1" t="s">
        <v>472</v>
      </c>
      <c r="AV1173" s="1"/>
      <c r="AW1173" s="13">
        <v>45000</v>
      </c>
      <c r="AZ1173" s="1">
        <v>1</v>
      </c>
      <c r="BA1173" s="1">
        <v>1</v>
      </c>
      <c r="BB1173" s="1" t="s">
        <v>88</v>
      </c>
      <c r="BC1173" s="1" t="s">
        <v>97</v>
      </c>
      <c r="BD1173" s="1" t="s">
        <v>88</v>
      </c>
      <c r="BE1173" s="1">
        <v>0</v>
      </c>
      <c r="BF1173" s="1">
        <v>0</v>
      </c>
      <c r="BG1173" s="1" t="s">
        <v>120</v>
      </c>
      <c r="BH1173" s="1" t="s">
        <v>121</v>
      </c>
      <c r="BJ1173" s="1" t="s">
        <v>88</v>
      </c>
      <c r="BN1173" s="3">
        <v>44470</v>
      </c>
      <c r="BO1173" s="1" t="s">
        <v>103</v>
      </c>
      <c r="BP1173" s="1">
        <v>1</v>
      </c>
      <c r="BQ1173" s="1">
        <v>10</v>
      </c>
      <c r="BR1173" s="1" t="s">
        <v>207</v>
      </c>
      <c r="BS1173" s="1">
        <v>1</v>
      </c>
      <c r="BT1173" s="1">
        <v>1</v>
      </c>
      <c r="BU1173" s="1">
        <v>2</v>
      </c>
      <c r="BV1173" s="1" t="s">
        <v>172</v>
      </c>
      <c r="BW1173" s="1" t="s">
        <v>89</v>
      </c>
      <c r="BX1173" s="1" t="s">
        <v>89</v>
      </c>
      <c r="BY1173" s="1">
        <v>4</v>
      </c>
      <c r="BZ1173" s="1" t="s">
        <v>127</v>
      </c>
      <c r="CA1173" s="1">
        <v>10</v>
      </c>
      <c r="CB1173" s="1" t="s">
        <v>5076</v>
      </c>
      <c r="CC1173" s="1" t="s">
        <v>88</v>
      </c>
      <c r="CD1173" s="1" t="s">
        <v>5077</v>
      </c>
    </row>
    <row r="1174" spans="1:82" ht="16" x14ac:dyDescent="0.2">
      <c r="A1174" s="1" t="s">
        <v>5078</v>
      </c>
      <c r="B1174" s="1" t="s">
        <v>80</v>
      </c>
      <c r="C1174" s="1">
        <v>26</v>
      </c>
      <c r="D1174" s="1" t="s">
        <v>81</v>
      </c>
      <c r="E1174" s="1" t="s">
        <v>82</v>
      </c>
      <c r="X1174" s="1">
        <v>1</v>
      </c>
      <c r="Y1174" s="1">
        <v>2</v>
      </c>
      <c r="Z1174" s="1">
        <v>0</v>
      </c>
      <c r="AA1174" s="1">
        <v>0</v>
      </c>
      <c r="AB1174" s="1" t="s">
        <v>83</v>
      </c>
      <c r="AC1174" s="1" t="s">
        <v>84</v>
      </c>
      <c r="AD1174" s="1" t="s">
        <v>85</v>
      </c>
      <c r="AE1174" s="1" t="s">
        <v>86</v>
      </c>
      <c r="AF1174" s="1" t="s">
        <v>110</v>
      </c>
      <c r="AG1174" s="1" t="s">
        <v>88</v>
      </c>
      <c r="AH1174" s="1" t="s">
        <v>88</v>
      </c>
      <c r="AI1174" s="1" t="s">
        <v>455</v>
      </c>
      <c r="AJ1174" s="1" t="s">
        <v>5079</v>
      </c>
      <c r="AK1174" s="1" t="s">
        <v>1301</v>
      </c>
      <c r="AL1174" s="1" t="s">
        <v>92</v>
      </c>
      <c r="AM1174" s="1" t="s">
        <v>1519</v>
      </c>
      <c r="AN1174" s="1" t="s">
        <v>91</v>
      </c>
      <c r="AO1174" s="1" t="s">
        <v>193</v>
      </c>
      <c r="AP1174" s="1" t="s">
        <v>168</v>
      </c>
      <c r="AQ1174" s="1" t="s">
        <v>133</v>
      </c>
      <c r="AR1174" s="1" t="s">
        <v>88</v>
      </c>
      <c r="AS1174" s="1">
        <v>0</v>
      </c>
      <c r="AT1174" s="1" t="s">
        <v>134</v>
      </c>
      <c r="AU1174" s="1" t="s">
        <v>96</v>
      </c>
      <c r="AV1174" s="1"/>
      <c r="AW1174" s="13">
        <v>92000</v>
      </c>
      <c r="AX1174" s="1">
        <v>76000</v>
      </c>
      <c r="AZ1174" s="1">
        <v>3</v>
      </c>
      <c r="BA1174" s="1">
        <v>2</v>
      </c>
      <c r="BB1174" s="1" t="s">
        <v>117</v>
      </c>
      <c r="BC1174" s="1" t="s">
        <v>249</v>
      </c>
      <c r="BD1174" s="1" t="s">
        <v>119</v>
      </c>
      <c r="BE1174" s="1">
        <v>10</v>
      </c>
      <c r="BF1174" s="1">
        <v>4</v>
      </c>
      <c r="BG1174" s="1" t="s">
        <v>137</v>
      </c>
      <c r="BH1174" s="1" t="s">
        <v>138</v>
      </c>
      <c r="BK1174" s="1" t="s">
        <v>5080</v>
      </c>
      <c r="BM1174" s="1" t="s">
        <v>5081</v>
      </c>
      <c r="BN1174" s="1" t="s">
        <v>181</v>
      </c>
      <c r="BO1174" s="1" t="s">
        <v>182</v>
      </c>
      <c r="BP1174" s="1">
        <v>8</v>
      </c>
      <c r="BQ1174" s="1">
        <v>10</v>
      </c>
      <c r="BR1174" s="1" t="s">
        <v>5082</v>
      </c>
      <c r="BS1174" s="1">
        <v>3</v>
      </c>
      <c r="BT1174" s="1">
        <v>0</v>
      </c>
      <c r="BU1174" s="1">
        <v>2</v>
      </c>
      <c r="BV1174" s="1" t="s">
        <v>184</v>
      </c>
      <c r="BW1174" s="1" t="s">
        <v>88</v>
      </c>
      <c r="BX1174" s="1" t="s">
        <v>88</v>
      </c>
      <c r="BY1174" s="1">
        <v>4</v>
      </c>
      <c r="BZ1174" s="1" t="s">
        <v>88</v>
      </c>
      <c r="CA1174" s="1">
        <v>7</v>
      </c>
      <c r="CB1174" s="1" t="s">
        <v>107</v>
      </c>
      <c r="CC1174" s="1" t="s">
        <v>5083</v>
      </c>
      <c r="CD1174" s="1" t="s">
        <v>5084</v>
      </c>
    </row>
    <row r="1175" spans="1:82" ht="16" x14ac:dyDescent="0.2">
      <c r="A1175" s="1" t="s">
        <v>5085</v>
      </c>
      <c r="B1175" s="1" t="s">
        <v>108</v>
      </c>
      <c r="C1175" s="1">
        <v>40</v>
      </c>
      <c r="D1175" s="1" t="s">
        <v>81</v>
      </c>
      <c r="E1175" s="1" t="s">
        <v>82</v>
      </c>
      <c r="X1175" s="1">
        <v>20</v>
      </c>
      <c r="Y1175" s="1">
        <v>3</v>
      </c>
      <c r="Z1175" s="1">
        <v>3</v>
      </c>
      <c r="AA1175" s="1">
        <v>0</v>
      </c>
      <c r="AB1175" s="1" t="s">
        <v>174</v>
      </c>
      <c r="AC1175" s="1" t="s">
        <v>84</v>
      </c>
      <c r="AF1175" s="1" t="s">
        <v>87</v>
      </c>
      <c r="AG1175" s="1" t="s">
        <v>88</v>
      </c>
      <c r="AH1175" s="1" t="s">
        <v>88</v>
      </c>
      <c r="AI1175" s="1" t="s">
        <v>687</v>
      </c>
      <c r="AJ1175" s="1" t="s">
        <v>5086</v>
      </c>
      <c r="AK1175" s="1" t="s">
        <v>92</v>
      </c>
      <c r="AL1175" s="1" t="s">
        <v>92</v>
      </c>
      <c r="AM1175" s="1" t="s">
        <v>5087</v>
      </c>
      <c r="AN1175" s="1" t="s">
        <v>91</v>
      </c>
      <c r="AO1175" s="1" t="s">
        <v>92</v>
      </c>
      <c r="AP1175" s="1" t="s">
        <v>132</v>
      </c>
      <c r="AQ1175" s="1" t="s">
        <v>94</v>
      </c>
      <c r="AR1175" s="1" t="s">
        <v>88</v>
      </c>
      <c r="AS1175" s="1">
        <v>0</v>
      </c>
      <c r="AT1175" s="1" t="s">
        <v>134</v>
      </c>
      <c r="AU1175" s="1" t="s">
        <v>96</v>
      </c>
      <c r="AV1175" s="1"/>
      <c r="AW1175" s="13">
        <v>75384</v>
      </c>
      <c r="AX1175" s="1">
        <v>62568</v>
      </c>
      <c r="AZ1175" s="1">
        <v>3</v>
      </c>
      <c r="BA1175" s="1">
        <v>3</v>
      </c>
      <c r="BB1175" s="1" t="s">
        <v>117</v>
      </c>
      <c r="BC1175" s="1" t="s">
        <v>249</v>
      </c>
      <c r="BD1175" s="1" t="s">
        <v>119</v>
      </c>
      <c r="BE1175" s="4">
        <v>44338</v>
      </c>
      <c r="BF1175" s="1">
        <v>6</v>
      </c>
      <c r="BG1175" s="1" t="s">
        <v>120</v>
      </c>
      <c r="BH1175" s="1" t="s">
        <v>121</v>
      </c>
      <c r="BN1175" s="1" t="s">
        <v>170</v>
      </c>
      <c r="BO1175" s="1" t="s">
        <v>182</v>
      </c>
      <c r="BP1175" s="1">
        <v>9</v>
      </c>
      <c r="BQ1175" s="1">
        <v>10</v>
      </c>
      <c r="BR1175" s="1" t="s">
        <v>371</v>
      </c>
      <c r="BS1175" s="1">
        <v>4</v>
      </c>
      <c r="BT1175" s="1">
        <v>0</v>
      </c>
      <c r="BU1175" s="1">
        <v>1</v>
      </c>
      <c r="BV1175" s="1" t="s">
        <v>143</v>
      </c>
      <c r="BW1175" s="1" t="s">
        <v>88</v>
      </c>
      <c r="BX1175" s="1" t="s">
        <v>88</v>
      </c>
      <c r="BY1175" s="1">
        <v>3</v>
      </c>
      <c r="BZ1175" s="1" t="s">
        <v>88</v>
      </c>
      <c r="CA1175" s="1">
        <v>8</v>
      </c>
      <c r="CB1175" s="1" t="s">
        <v>342</v>
      </c>
      <c r="CC1175" s="1" t="s">
        <v>641</v>
      </c>
    </row>
    <row r="1176" spans="1:82" ht="16" x14ac:dyDescent="0.2">
      <c r="A1176" s="1" t="s">
        <v>5085</v>
      </c>
      <c r="B1176" s="1" t="s">
        <v>108</v>
      </c>
      <c r="C1176" s="1">
        <v>24</v>
      </c>
      <c r="D1176" s="1" t="s">
        <v>81</v>
      </c>
      <c r="E1176" s="1" t="s">
        <v>356</v>
      </c>
      <c r="X1176" s="1">
        <v>4</v>
      </c>
      <c r="Y1176" s="1">
        <v>0</v>
      </c>
      <c r="Z1176" s="1">
        <v>0</v>
      </c>
      <c r="AA1176" s="1">
        <v>2</v>
      </c>
      <c r="AB1176" s="1" t="s">
        <v>83</v>
      </c>
      <c r="AC1176" s="1" t="s">
        <v>84</v>
      </c>
      <c r="AD1176" s="1" t="s">
        <v>85</v>
      </c>
      <c r="AE1176" s="1" t="s">
        <v>86</v>
      </c>
      <c r="AF1176" s="1" t="s">
        <v>88</v>
      </c>
      <c r="AG1176" s="1" t="s">
        <v>88</v>
      </c>
      <c r="AH1176" s="1" t="s">
        <v>89</v>
      </c>
      <c r="AI1176" s="1" t="s">
        <v>111</v>
      </c>
      <c r="AJ1176" s="1" t="s">
        <v>5088</v>
      </c>
      <c r="AK1176" s="1" t="s">
        <v>872</v>
      </c>
      <c r="AL1176" s="1" t="s">
        <v>457</v>
      </c>
      <c r="AM1176" s="1" t="s">
        <v>236</v>
      </c>
      <c r="AN1176" s="1" t="s">
        <v>91</v>
      </c>
      <c r="AO1176" s="1" t="s">
        <v>2415</v>
      </c>
      <c r="AP1176" s="1" t="s">
        <v>132</v>
      </c>
      <c r="AQ1176" s="1" t="s">
        <v>94</v>
      </c>
      <c r="AR1176" s="1" t="s">
        <v>88</v>
      </c>
      <c r="AS1176" s="1">
        <v>0</v>
      </c>
      <c r="AT1176" s="1" t="s">
        <v>134</v>
      </c>
      <c r="AU1176" s="1" t="s">
        <v>96</v>
      </c>
      <c r="AV1176" s="1"/>
      <c r="AW1176" s="13">
        <v>40000</v>
      </c>
      <c r="AX1176" s="1">
        <v>40000</v>
      </c>
      <c r="AZ1176" s="1">
        <v>3</v>
      </c>
      <c r="BA1176" s="1">
        <v>4</v>
      </c>
      <c r="BB1176" s="1" t="s">
        <v>88</v>
      </c>
      <c r="BC1176" s="1" t="s">
        <v>97</v>
      </c>
      <c r="BD1176" s="1" t="s">
        <v>88</v>
      </c>
      <c r="BE1176" s="1">
        <v>0</v>
      </c>
      <c r="BF1176" s="1">
        <v>0</v>
      </c>
      <c r="BG1176" s="1" t="s">
        <v>120</v>
      </c>
      <c r="BH1176" s="1" t="s">
        <v>121</v>
      </c>
      <c r="BN1176" s="3">
        <v>44470</v>
      </c>
      <c r="BO1176" s="1" t="s">
        <v>182</v>
      </c>
      <c r="BP1176" s="1">
        <v>7</v>
      </c>
      <c r="BQ1176" s="1">
        <v>9</v>
      </c>
      <c r="BR1176" s="1" t="s">
        <v>207</v>
      </c>
      <c r="BS1176" s="1">
        <v>2</v>
      </c>
      <c r="BT1176" s="1">
        <v>0</v>
      </c>
      <c r="BU1176" s="1">
        <v>3</v>
      </c>
      <c r="BV1176" s="1" t="s">
        <v>184</v>
      </c>
      <c r="BW1176" s="1" t="s">
        <v>88</v>
      </c>
      <c r="BX1176" s="1" t="s">
        <v>89</v>
      </c>
      <c r="BY1176" s="1">
        <v>3</v>
      </c>
      <c r="BZ1176" s="1" t="s">
        <v>88</v>
      </c>
      <c r="CA1176" s="1">
        <v>6</v>
      </c>
      <c r="CB1176" s="1" t="s">
        <v>185</v>
      </c>
      <c r="CC1176" s="1" t="s">
        <v>88</v>
      </c>
    </row>
    <row r="1177" spans="1:82" ht="16" x14ac:dyDescent="0.2">
      <c r="A1177" s="1" t="s">
        <v>5089</v>
      </c>
      <c r="B1177" s="1" t="s">
        <v>108</v>
      </c>
      <c r="C1177" s="1">
        <v>32</v>
      </c>
      <c r="D1177" s="1" t="s">
        <v>81</v>
      </c>
      <c r="E1177" s="1" t="s">
        <v>263</v>
      </c>
      <c r="X1177" s="1">
        <v>9</v>
      </c>
      <c r="Y1177" s="1">
        <v>3</v>
      </c>
      <c r="Z1177" s="1">
        <v>3</v>
      </c>
      <c r="AA1177" s="1">
        <v>1</v>
      </c>
      <c r="AB1177" s="1" t="s">
        <v>83</v>
      </c>
      <c r="AC1177" s="1" t="s">
        <v>129</v>
      </c>
      <c r="AD1177" s="1" t="s">
        <v>897</v>
      </c>
      <c r="AE1177" s="1" t="s">
        <v>344</v>
      </c>
      <c r="AF1177" s="1" t="s">
        <v>88</v>
      </c>
      <c r="AG1177" s="1" t="s">
        <v>88</v>
      </c>
      <c r="AH1177" s="1" t="s">
        <v>89</v>
      </c>
      <c r="AI1177" s="1" t="s">
        <v>2186</v>
      </c>
      <c r="AJ1177" s="1" t="s">
        <v>3071</v>
      </c>
      <c r="AK1177" s="1" t="s">
        <v>318</v>
      </c>
      <c r="AL1177" s="1" t="s">
        <v>267</v>
      </c>
      <c r="AM1177" s="1" t="s">
        <v>503</v>
      </c>
      <c r="AN1177" s="1" t="s">
        <v>91</v>
      </c>
      <c r="AO1177" s="1" t="s">
        <v>92</v>
      </c>
      <c r="AP1177" s="1" t="s">
        <v>132</v>
      </c>
      <c r="AQ1177" s="1" t="s">
        <v>94</v>
      </c>
      <c r="AR1177" s="1" t="s">
        <v>88</v>
      </c>
      <c r="AS1177" s="1">
        <v>0</v>
      </c>
      <c r="AT1177" s="1" t="s">
        <v>134</v>
      </c>
      <c r="AU1177" s="1" t="s">
        <v>96</v>
      </c>
      <c r="AV1177" s="1"/>
      <c r="AW1177" s="13">
        <v>63000</v>
      </c>
      <c r="AX1177" s="1">
        <v>44000</v>
      </c>
      <c r="AZ1177" s="1">
        <v>2</v>
      </c>
      <c r="BA1177" s="1">
        <v>2</v>
      </c>
      <c r="BB1177" s="1" t="s">
        <v>88</v>
      </c>
      <c r="BC1177" s="1" t="s">
        <v>136</v>
      </c>
      <c r="BD1177" s="1" t="s">
        <v>88</v>
      </c>
      <c r="BE1177" s="1">
        <v>0</v>
      </c>
      <c r="BF1177" s="1">
        <v>0</v>
      </c>
      <c r="BG1177" s="1" t="s">
        <v>120</v>
      </c>
      <c r="BH1177" s="1" t="s">
        <v>121</v>
      </c>
      <c r="BI1177" s="1" t="s">
        <v>1470</v>
      </c>
      <c r="BJ1177" s="1" t="s">
        <v>89</v>
      </c>
      <c r="BN1177" s="1" t="s">
        <v>252</v>
      </c>
      <c r="BO1177" s="1" t="s">
        <v>103</v>
      </c>
      <c r="BP1177" s="1">
        <v>9</v>
      </c>
      <c r="BQ1177" s="1">
        <v>9</v>
      </c>
      <c r="BR1177" s="1" t="s">
        <v>5090</v>
      </c>
      <c r="BS1177" s="1">
        <v>1</v>
      </c>
      <c r="BT1177" s="1">
        <v>0</v>
      </c>
      <c r="BU1177" s="1">
        <v>1</v>
      </c>
      <c r="BV1177" s="1" t="s">
        <v>143</v>
      </c>
      <c r="BW1177" s="1" t="s">
        <v>88</v>
      </c>
      <c r="BX1177" s="1" t="s">
        <v>88</v>
      </c>
      <c r="BY1177" s="1">
        <v>4</v>
      </c>
      <c r="BZ1177" s="1" t="s">
        <v>88</v>
      </c>
      <c r="CA1177" s="1">
        <v>8</v>
      </c>
      <c r="CB1177" s="1" t="s">
        <v>5091</v>
      </c>
      <c r="CC1177" s="1" t="s">
        <v>902</v>
      </c>
      <c r="CD1177" s="1" t="s">
        <v>5092</v>
      </c>
    </row>
    <row r="1178" spans="1:82" ht="16" x14ac:dyDescent="0.2">
      <c r="A1178" s="1" t="s">
        <v>5093</v>
      </c>
      <c r="B1178" s="1" t="s">
        <v>108</v>
      </c>
      <c r="C1178" s="1">
        <v>32</v>
      </c>
      <c r="D1178" s="1" t="s">
        <v>81</v>
      </c>
      <c r="E1178" s="1" t="s">
        <v>356</v>
      </c>
      <c r="X1178" s="1">
        <v>5</v>
      </c>
      <c r="Y1178" s="1">
        <v>5</v>
      </c>
      <c r="Z1178" s="1">
        <v>5</v>
      </c>
      <c r="AA1178" s="1">
        <v>0</v>
      </c>
      <c r="AB1178" s="1" t="s">
        <v>83</v>
      </c>
      <c r="AC1178" s="1" t="s">
        <v>84</v>
      </c>
      <c r="AD1178" s="1" t="s">
        <v>187</v>
      </c>
      <c r="AE1178" s="1" t="s">
        <v>941</v>
      </c>
      <c r="AF1178" s="1" t="s">
        <v>88</v>
      </c>
      <c r="AG1178" s="1" t="s">
        <v>88</v>
      </c>
      <c r="AH1178" s="1" t="s">
        <v>89</v>
      </c>
      <c r="AI1178" s="1" t="s">
        <v>687</v>
      </c>
      <c r="AJ1178" s="1" t="s">
        <v>91</v>
      </c>
      <c r="AK1178" s="1" t="s">
        <v>92</v>
      </c>
      <c r="AL1178" s="1" t="s">
        <v>92</v>
      </c>
      <c r="AM1178" s="1" t="s">
        <v>91</v>
      </c>
      <c r="AN1178" s="1" t="s">
        <v>91</v>
      </c>
      <c r="AO1178" s="1" t="s">
        <v>92</v>
      </c>
      <c r="AP1178" s="1" t="s">
        <v>93</v>
      </c>
      <c r="AQ1178" s="1" t="s">
        <v>94</v>
      </c>
      <c r="AR1178" s="1" t="s">
        <v>88</v>
      </c>
      <c r="AS1178" s="1">
        <v>0</v>
      </c>
      <c r="AT1178" s="1" t="s">
        <v>134</v>
      </c>
      <c r="AU1178" s="1" t="s">
        <v>472</v>
      </c>
      <c r="AV1178" s="1"/>
      <c r="AW1178" s="13">
        <v>30000</v>
      </c>
      <c r="AX1178" s="1">
        <v>28000</v>
      </c>
      <c r="AZ1178" s="1">
        <v>1</v>
      </c>
      <c r="BA1178" s="1">
        <v>1</v>
      </c>
      <c r="BB1178" s="1" t="s">
        <v>88</v>
      </c>
      <c r="BC1178" s="1" t="s">
        <v>97</v>
      </c>
      <c r="BD1178" s="1" t="s">
        <v>119</v>
      </c>
      <c r="BE1178" s="1">
        <v>10</v>
      </c>
      <c r="BF1178" s="1">
        <v>4</v>
      </c>
      <c r="BG1178" s="1" t="s">
        <v>98</v>
      </c>
      <c r="BH1178" s="1" t="s">
        <v>121</v>
      </c>
      <c r="BK1178" s="1" t="s">
        <v>88</v>
      </c>
      <c r="BN1178" s="1" t="s">
        <v>170</v>
      </c>
      <c r="BO1178" s="1" t="s">
        <v>103</v>
      </c>
      <c r="BP1178" s="1">
        <v>3</v>
      </c>
      <c r="BQ1178" s="1">
        <v>6</v>
      </c>
      <c r="BR1178" s="1" t="s">
        <v>460</v>
      </c>
      <c r="BS1178" s="1">
        <v>4</v>
      </c>
      <c r="BT1178" s="1">
        <v>0</v>
      </c>
      <c r="BU1178" s="1">
        <v>1</v>
      </c>
      <c r="BV1178" s="1" t="s">
        <v>143</v>
      </c>
      <c r="BW1178" s="1" t="s">
        <v>89</v>
      </c>
      <c r="BX1178" s="1" t="s">
        <v>88</v>
      </c>
      <c r="BY1178" s="1">
        <v>4</v>
      </c>
      <c r="BZ1178" s="1" t="s">
        <v>5094</v>
      </c>
      <c r="CA1178" s="1">
        <v>1</v>
      </c>
      <c r="CB1178" s="1" t="s">
        <v>107</v>
      </c>
      <c r="CC1178" s="1" t="s">
        <v>88</v>
      </c>
      <c r="CD1178" s="1" t="s">
        <v>5095</v>
      </c>
    </row>
    <row r="1179" spans="1:82" ht="16" x14ac:dyDescent="0.2">
      <c r="A1179" s="1" t="s">
        <v>5096</v>
      </c>
      <c r="B1179" s="1" t="s">
        <v>108</v>
      </c>
      <c r="C1179" s="1">
        <v>27</v>
      </c>
      <c r="D1179" s="1" t="s">
        <v>81</v>
      </c>
      <c r="E1179" s="1" t="s">
        <v>362</v>
      </c>
      <c r="X1179" s="1">
        <v>5</v>
      </c>
      <c r="Y1179" s="1">
        <v>5</v>
      </c>
      <c r="Z1179" s="1">
        <v>5</v>
      </c>
      <c r="AA1179" s="1">
        <v>0</v>
      </c>
      <c r="AB1179" s="1" t="s">
        <v>174</v>
      </c>
      <c r="AC1179" s="1" t="s">
        <v>129</v>
      </c>
      <c r="AD1179" s="1" t="s">
        <v>607</v>
      </c>
      <c r="AE1179" s="1" t="s">
        <v>5097</v>
      </c>
      <c r="AF1179" s="1" t="s">
        <v>88</v>
      </c>
      <c r="AG1179" s="1" t="s">
        <v>89</v>
      </c>
      <c r="AH1179" s="1" t="s">
        <v>88</v>
      </c>
      <c r="AI1179" s="1" t="s">
        <v>111</v>
      </c>
      <c r="AJ1179" s="1" t="s">
        <v>438</v>
      </c>
      <c r="AK1179" s="1" t="s">
        <v>1328</v>
      </c>
      <c r="AL1179" s="1" t="s">
        <v>92</v>
      </c>
      <c r="AM1179" s="1" t="s">
        <v>236</v>
      </c>
      <c r="AN1179" s="1" t="s">
        <v>91</v>
      </c>
      <c r="AO1179" s="1" t="s">
        <v>5098</v>
      </c>
      <c r="AP1179" s="1" t="s">
        <v>93</v>
      </c>
      <c r="AQ1179" s="1" t="s">
        <v>94</v>
      </c>
      <c r="AR1179" s="1" t="s">
        <v>88</v>
      </c>
      <c r="AS1179" s="1">
        <v>0</v>
      </c>
      <c r="AT1179" s="1" t="s">
        <v>536</v>
      </c>
      <c r="AU1179" s="1" t="s">
        <v>472</v>
      </c>
      <c r="AV1179" s="1"/>
      <c r="AW1179" s="13">
        <v>22000</v>
      </c>
      <c r="AX1179" s="1">
        <v>19000</v>
      </c>
      <c r="AZ1179" s="1">
        <v>2</v>
      </c>
      <c r="BA1179" s="1">
        <v>2</v>
      </c>
      <c r="BB1179" s="1" t="s">
        <v>88</v>
      </c>
      <c r="BC1179" s="1" t="s">
        <v>97</v>
      </c>
      <c r="BD1179" s="1" t="s">
        <v>119</v>
      </c>
      <c r="BE1179" s="1">
        <v>10</v>
      </c>
      <c r="BF1179" s="1">
        <v>2</v>
      </c>
      <c r="BG1179" s="1" t="s">
        <v>120</v>
      </c>
      <c r="BH1179" s="1" t="s">
        <v>121</v>
      </c>
      <c r="BN1179" s="3">
        <v>44470</v>
      </c>
      <c r="BO1179" s="1" t="s">
        <v>182</v>
      </c>
      <c r="BP1179" s="1">
        <v>6</v>
      </c>
      <c r="BQ1179" s="1">
        <v>8</v>
      </c>
      <c r="BR1179" s="1" t="s">
        <v>217</v>
      </c>
      <c r="BS1179" s="1">
        <v>3</v>
      </c>
      <c r="BT1179" s="1">
        <v>0</v>
      </c>
      <c r="BU1179" s="1">
        <v>3</v>
      </c>
      <c r="BV1179" s="1" t="s">
        <v>184</v>
      </c>
      <c r="BW1179" s="1" t="s">
        <v>89</v>
      </c>
      <c r="BX1179" s="1" t="s">
        <v>88</v>
      </c>
      <c r="BY1179" s="1">
        <v>4</v>
      </c>
      <c r="BZ1179" s="1" t="s">
        <v>88</v>
      </c>
      <c r="CA1179" s="1">
        <v>6</v>
      </c>
      <c r="CB1179" s="1" t="s">
        <v>5099</v>
      </c>
      <c r="CC1179" s="1" t="s">
        <v>88</v>
      </c>
    </row>
    <row r="1180" spans="1:82" ht="16" x14ac:dyDescent="0.2">
      <c r="A1180" s="1" t="s">
        <v>5100</v>
      </c>
      <c r="B1180" s="1" t="s">
        <v>108</v>
      </c>
      <c r="C1180" s="1">
        <v>34</v>
      </c>
      <c r="D1180" s="1" t="s">
        <v>81</v>
      </c>
      <c r="E1180" s="1" t="s">
        <v>82</v>
      </c>
      <c r="X1180" s="1">
        <v>15</v>
      </c>
      <c r="Y1180" s="1">
        <v>13</v>
      </c>
      <c r="Z1180" s="1">
        <v>2</v>
      </c>
      <c r="AA1180" s="1">
        <v>0</v>
      </c>
      <c r="AB1180" s="1" t="s">
        <v>83</v>
      </c>
      <c r="AC1180" s="1" t="s">
        <v>84</v>
      </c>
      <c r="AD1180" s="1" t="s">
        <v>256</v>
      </c>
      <c r="AE1180" s="1" t="s">
        <v>243</v>
      </c>
      <c r="AF1180" s="1" t="s">
        <v>110</v>
      </c>
      <c r="AG1180" s="1" t="s">
        <v>88</v>
      </c>
      <c r="AH1180" s="1" t="s">
        <v>89</v>
      </c>
      <c r="AI1180" s="1" t="s">
        <v>150</v>
      </c>
      <c r="AJ1180" s="1" t="s">
        <v>852</v>
      </c>
      <c r="AK1180" s="1" t="s">
        <v>5101</v>
      </c>
      <c r="AL1180" s="1" t="s">
        <v>319</v>
      </c>
      <c r="AM1180" s="1" t="s">
        <v>1333</v>
      </c>
      <c r="AN1180" s="1" t="s">
        <v>321</v>
      </c>
      <c r="AO1180" s="1" t="s">
        <v>2495</v>
      </c>
      <c r="AP1180" s="1" t="s">
        <v>132</v>
      </c>
      <c r="AQ1180" s="1" t="s">
        <v>133</v>
      </c>
      <c r="AR1180" s="1" t="s">
        <v>157</v>
      </c>
      <c r="AS1180" s="1">
        <v>0</v>
      </c>
      <c r="AT1180" s="1" t="s">
        <v>95</v>
      </c>
      <c r="AU1180" s="1" t="s">
        <v>96</v>
      </c>
      <c r="AV1180" s="1"/>
      <c r="AW1180" s="13">
        <v>150000</v>
      </c>
      <c r="AX1180" s="1">
        <v>107000</v>
      </c>
      <c r="AZ1180" s="1">
        <v>2</v>
      </c>
      <c r="BA1180" s="1">
        <v>2</v>
      </c>
      <c r="BB1180" s="1" t="s">
        <v>135</v>
      </c>
      <c r="BC1180" s="1" t="s">
        <v>136</v>
      </c>
      <c r="BD1180" s="1" t="s">
        <v>88</v>
      </c>
      <c r="BE1180" s="1">
        <v>0</v>
      </c>
      <c r="BF1180" s="1">
        <v>0</v>
      </c>
      <c r="BG1180" s="1" t="s">
        <v>120</v>
      </c>
      <c r="BH1180" s="1" t="s">
        <v>121</v>
      </c>
      <c r="BJ1180" s="1" t="s">
        <v>88</v>
      </c>
      <c r="BK1180" s="1" t="s">
        <v>88</v>
      </c>
      <c r="BL1180" s="1" t="s">
        <v>88</v>
      </c>
      <c r="BM1180" s="1" t="s">
        <v>88</v>
      </c>
      <c r="BN1180" s="1" t="s">
        <v>252</v>
      </c>
      <c r="BO1180" s="1" t="s">
        <v>124</v>
      </c>
      <c r="BP1180" s="1">
        <v>9</v>
      </c>
      <c r="BQ1180" s="1">
        <v>9</v>
      </c>
      <c r="BR1180" s="1" t="s">
        <v>253</v>
      </c>
      <c r="BS1180" s="1">
        <v>3</v>
      </c>
      <c r="BT1180" s="1">
        <v>1</v>
      </c>
      <c r="BU1180" s="1">
        <v>2</v>
      </c>
      <c r="BV1180" s="1" t="s">
        <v>143</v>
      </c>
      <c r="BW1180" s="1" t="s">
        <v>89</v>
      </c>
      <c r="BX1180" s="1" t="s">
        <v>89</v>
      </c>
      <c r="BY1180" s="1">
        <v>4</v>
      </c>
      <c r="BZ1180" s="1" t="s">
        <v>88</v>
      </c>
      <c r="CA1180" s="1">
        <v>7</v>
      </c>
      <c r="CB1180" s="1" t="s">
        <v>107</v>
      </c>
      <c r="CC1180" s="1" t="s">
        <v>186</v>
      </c>
    </row>
    <row r="1181" spans="1:82" ht="16" x14ac:dyDescent="0.2">
      <c r="A1181" s="1" t="s">
        <v>5102</v>
      </c>
      <c r="B1181" s="1" t="s">
        <v>108</v>
      </c>
      <c r="C1181" s="1">
        <v>27</v>
      </c>
      <c r="D1181" s="1" t="s">
        <v>81</v>
      </c>
      <c r="E1181" s="1" t="s">
        <v>263</v>
      </c>
      <c r="X1181" s="1">
        <v>3</v>
      </c>
      <c r="Y1181" s="1">
        <v>0</v>
      </c>
      <c r="Z1181" s="1">
        <v>0</v>
      </c>
      <c r="AA1181" s="1">
        <v>0</v>
      </c>
      <c r="AB1181" s="1" t="s">
        <v>83</v>
      </c>
      <c r="AC1181" s="1" t="s">
        <v>84</v>
      </c>
      <c r="AD1181" s="1" t="s">
        <v>201</v>
      </c>
      <c r="AE1181" s="1" t="s">
        <v>344</v>
      </c>
      <c r="AF1181" s="1" t="s">
        <v>202</v>
      </c>
      <c r="AG1181" s="1" t="s">
        <v>88</v>
      </c>
      <c r="AH1181" s="1" t="s">
        <v>89</v>
      </c>
      <c r="AI1181" s="1" t="s">
        <v>111</v>
      </c>
      <c r="AJ1181" s="1" t="s">
        <v>91</v>
      </c>
      <c r="AK1181" s="1" t="s">
        <v>594</v>
      </c>
      <c r="AL1181" s="1" t="s">
        <v>5103</v>
      </c>
      <c r="AM1181" s="1" t="s">
        <v>91</v>
      </c>
      <c r="AN1181" s="1" t="s">
        <v>91</v>
      </c>
      <c r="AO1181" s="1" t="s">
        <v>522</v>
      </c>
      <c r="AP1181" s="1" t="s">
        <v>132</v>
      </c>
      <c r="AQ1181" s="1" t="s">
        <v>94</v>
      </c>
      <c r="AR1181" s="1" t="s">
        <v>88</v>
      </c>
      <c r="AS1181" s="1">
        <v>0</v>
      </c>
      <c r="AT1181" s="1" t="s">
        <v>134</v>
      </c>
      <c r="AU1181" s="1" t="s">
        <v>530</v>
      </c>
      <c r="AV1181" s="1"/>
      <c r="AW1181" s="13">
        <v>48200</v>
      </c>
      <c r="AX1181" s="1">
        <v>40000</v>
      </c>
      <c r="AZ1181" s="1">
        <v>2</v>
      </c>
      <c r="BA1181" s="1">
        <v>3</v>
      </c>
      <c r="BB1181" s="1" t="s">
        <v>88</v>
      </c>
      <c r="BC1181" s="1" t="s">
        <v>97</v>
      </c>
      <c r="BD1181" s="1" t="s">
        <v>119</v>
      </c>
      <c r="BE1181" s="1">
        <v>20</v>
      </c>
      <c r="BF1181" s="1">
        <v>4</v>
      </c>
      <c r="BG1181" s="1" t="s">
        <v>120</v>
      </c>
      <c r="BH1181" s="1" t="s">
        <v>121</v>
      </c>
      <c r="BN1181" s="1" t="s">
        <v>123</v>
      </c>
      <c r="BO1181" s="1" t="s">
        <v>124</v>
      </c>
      <c r="BP1181" s="1">
        <v>8</v>
      </c>
      <c r="BQ1181" s="1">
        <v>10</v>
      </c>
      <c r="BR1181" s="1" t="s">
        <v>5104</v>
      </c>
      <c r="BS1181" s="1">
        <v>3</v>
      </c>
      <c r="BT1181" s="1">
        <v>0</v>
      </c>
      <c r="BU1181" s="1">
        <v>1</v>
      </c>
      <c r="BV1181" s="1" t="s">
        <v>184</v>
      </c>
      <c r="BW1181" s="1" t="s">
        <v>89</v>
      </c>
      <c r="BX1181" s="1" t="s">
        <v>88</v>
      </c>
      <c r="BY1181" s="1">
        <v>4</v>
      </c>
      <c r="BZ1181" s="1" t="s">
        <v>88</v>
      </c>
      <c r="CA1181" s="1">
        <v>8</v>
      </c>
      <c r="CB1181" s="1" t="s">
        <v>5105</v>
      </c>
      <c r="CC1181" s="1" t="s">
        <v>808</v>
      </c>
      <c r="CD1181" s="1" t="s">
        <v>5106</v>
      </c>
    </row>
    <row r="1182" spans="1:82" ht="16" x14ac:dyDescent="0.2">
      <c r="A1182" s="1" t="s">
        <v>5107</v>
      </c>
      <c r="B1182" s="1" t="s">
        <v>108</v>
      </c>
      <c r="C1182" s="1">
        <v>39</v>
      </c>
      <c r="D1182" s="1" t="s">
        <v>81</v>
      </c>
      <c r="E1182" s="1" t="s">
        <v>82</v>
      </c>
      <c r="X1182" s="1">
        <v>13</v>
      </c>
      <c r="Y1182" s="1">
        <v>0</v>
      </c>
      <c r="Z1182" s="1">
        <v>0</v>
      </c>
      <c r="AA1182" s="1">
        <v>0</v>
      </c>
      <c r="AB1182" s="1" t="s">
        <v>146</v>
      </c>
      <c r="AC1182" s="1" t="s">
        <v>129</v>
      </c>
      <c r="AD1182" s="1" t="s">
        <v>2167</v>
      </c>
      <c r="AE1182" s="1" t="s">
        <v>161</v>
      </c>
      <c r="AF1182" s="1" t="s">
        <v>110</v>
      </c>
      <c r="AG1182" s="1" t="s">
        <v>88</v>
      </c>
      <c r="AH1182" s="1" t="s">
        <v>88</v>
      </c>
      <c r="AI1182" s="1" t="s">
        <v>1961</v>
      </c>
      <c r="AJ1182" s="1" t="s">
        <v>91</v>
      </c>
      <c r="AK1182" s="1" t="s">
        <v>92</v>
      </c>
      <c r="AL1182" s="1" t="s">
        <v>92</v>
      </c>
      <c r="AM1182" s="1" t="s">
        <v>91</v>
      </c>
      <c r="AN1182" s="1" t="s">
        <v>91</v>
      </c>
      <c r="AO1182" s="1" t="s">
        <v>92</v>
      </c>
      <c r="AP1182" s="1" t="s">
        <v>132</v>
      </c>
      <c r="AQ1182" s="1" t="s">
        <v>133</v>
      </c>
      <c r="AR1182" s="1" t="s">
        <v>88</v>
      </c>
      <c r="AS1182" s="1">
        <v>0</v>
      </c>
      <c r="AT1182" s="1" t="s">
        <v>536</v>
      </c>
      <c r="AU1182" s="1" t="s">
        <v>96</v>
      </c>
      <c r="AV1182" s="1"/>
      <c r="AW1182" s="13">
        <v>165000</v>
      </c>
      <c r="AX1182" s="1">
        <v>110000</v>
      </c>
      <c r="AZ1182" s="1">
        <v>3</v>
      </c>
      <c r="BA1182" s="1">
        <v>3</v>
      </c>
      <c r="BB1182" s="1" t="s">
        <v>280</v>
      </c>
      <c r="BC1182" s="1" t="s">
        <v>249</v>
      </c>
      <c r="BD1182" s="1" t="s">
        <v>119</v>
      </c>
      <c r="BE1182" s="1">
        <v>17</v>
      </c>
      <c r="BF1182" s="1">
        <v>5</v>
      </c>
      <c r="BG1182" s="1" t="s">
        <v>137</v>
      </c>
      <c r="BH1182" s="1" t="s">
        <v>99</v>
      </c>
      <c r="BJ1182" s="1" t="s">
        <v>88</v>
      </c>
      <c r="BM1182" s="1" t="s">
        <v>563</v>
      </c>
      <c r="BN1182" s="1" t="s">
        <v>102</v>
      </c>
      <c r="BO1182" s="1" t="s">
        <v>124</v>
      </c>
      <c r="BP1182" s="1">
        <v>10</v>
      </c>
      <c r="BQ1182" s="1">
        <v>10</v>
      </c>
      <c r="BR1182" s="1" t="s">
        <v>5108</v>
      </c>
      <c r="BS1182" s="1">
        <v>2</v>
      </c>
      <c r="BT1182" s="1">
        <v>0</v>
      </c>
      <c r="BU1182" s="1">
        <v>0</v>
      </c>
      <c r="BV1182" s="1" t="s">
        <v>143</v>
      </c>
      <c r="BW1182" s="1" t="s">
        <v>88</v>
      </c>
      <c r="BX1182" s="1" t="s">
        <v>88</v>
      </c>
      <c r="BY1182" s="1">
        <v>3</v>
      </c>
      <c r="BZ1182" s="1" t="s">
        <v>88</v>
      </c>
      <c r="CA1182" s="1">
        <v>10</v>
      </c>
      <c r="CB1182" s="1" t="s">
        <v>354</v>
      </c>
      <c r="CC1182" s="1" t="s">
        <v>305</v>
      </c>
      <c r="CD1182" s="1" t="s">
        <v>5109</v>
      </c>
    </row>
    <row r="1183" spans="1:82" ht="16" x14ac:dyDescent="0.2">
      <c r="A1183" s="1" t="s">
        <v>5110</v>
      </c>
      <c r="B1183" s="1" t="s">
        <v>108</v>
      </c>
      <c r="C1183" s="1">
        <v>29</v>
      </c>
      <c r="D1183" s="1" t="s">
        <v>81</v>
      </c>
      <c r="E1183" s="1" t="s">
        <v>82</v>
      </c>
      <c r="X1183" s="1">
        <v>3</v>
      </c>
      <c r="Y1183" s="1">
        <v>0</v>
      </c>
      <c r="Z1183" s="1">
        <v>0</v>
      </c>
      <c r="AA1183" s="1">
        <v>0</v>
      </c>
      <c r="AB1183" s="1" t="s">
        <v>1080</v>
      </c>
      <c r="AC1183" s="1" t="s">
        <v>84</v>
      </c>
      <c r="AD1183" s="1" t="s">
        <v>5111</v>
      </c>
      <c r="AE1183" s="1" t="s">
        <v>344</v>
      </c>
      <c r="AF1183" s="1" t="s">
        <v>202</v>
      </c>
      <c r="AG1183" s="1" t="s">
        <v>88</v>
      </c>
      <c r="AH1183" s="1" t="s">
        <v>89</v>
      </c>
      <c r="AI1183" s="1" t="s">
        <v>328</v>
      </c>
      <c r="AJ1183" s="1" t="s">
        <v>234</v>
      </c>
      <c r="AK1183" s="1" t="s">
        <v>1029</v>
      </c>
      <c r="AL1183" s="1" t="s">
        <v>5112</v>
      </c>
      <c r="AM1183" s="1" t="s">
        <v>5113</v>
      </c>
      <c r="AN1183" s="1" t="s">
        <v>91</v>
      </c>
      <c r="AO1183" s="1" t="s">
        <v>2026</v>
      </c>
      <c r="AP1183" s="1" t="s">
        <v>132</v>
      </c>
      <c r="AQ1183" s="1" t="s">
        <v>94</v>
      </c>
      <c r="AR1183" s="1" t="s">
        <v>88</v>
      </c>
      <c r="AS1183" s="1">
        <v>0</v>
      </c>
      <c r="AT1183" s="1" t="s">
        <v>134</v>
      </c>
      <c r="AU1183" s="1" t="s">
        <v>96</v>
      </c>
      <c r="AV1183" s="1"/>
      <c r="AW1183" s="13">
        <v>120000</v>
      </c>
      <c r="AX1183" s="1">
        <v>89000</v>
      </c>
      <c r="AZ1183" s="1">
        <v>4</v>
      </c>
      <c r="BA1183" s="1">
        <v>3</v>
      </c>
      <c r="BB1183" s="1" t="s">
        <v>280</v>
      </c>
      <c r="BC1183" s="1" t="s">
        <v>249</v>
      </c>
      <c r="BD1183" s="1" t="s">
        <v>88</v>
      </c>
      <c r="BE1183" s="1">
        <v>0</v>
      </c>
      <c r="BF1183" s="1">
        <v>0</v>
      </c>
      <c r="BG1183" s="1" t="s">
        <v>120</v>
      </c>
      <c r="BH1183" s="1" t="s">
        <v>121</v>
      </c>
      <c r="BM1183" s="1" t="s">
        <v>5114</v>
      </c>
      <c r="BN1183" s="1" t="s">
        <v>102</v>
      </c>
      <c r="BO1183" s="1" t="s">
        <v>124</v>
      </c>
      <c r="BP1183" s="1">
        <v>9</v>
      </c>
      <c r="BQ1183" s="1">
        <v>9</v>
      </c>
      <c r="BR1183" s="1" t="s">
        <v>1414</v>
      </c>
      <c r="BS1183" s="1">
        <v>3</v>
      </c>
      <c r="BT1183" s="1">
        <v>0</v>
      </c>
      <c r="BU1183" s="1">
        <v>1</v>
      </c>
      <c r="BV1183" s="1" t="s">
        <v>143</v>
      </c>
      <c r="BW1183" s="1" t="s">
        <v>89</v>
      </c>
      <c r="BX1183" s="1" t="s">
        <v>88</v>
      </c>
      <c r="BY1183" s="1">
        <v>4</v>
      </c>
      <c r="BZ1183" s="1" t="s">
        <v>127</v>
      </c>
      <c r="CA1183" s="1">
        <v>9</v>
      </c>
      <c r="CB1183" s="1" t="s">
        <v>107</v>
      </c>
      <c r="CC1183" s="1" t="s">
        <v>1168</v>
      </c>
    </row>
    <row r="1184" spans="1:82" ht="16" x14ac:dyDescent="0.2">
      <c r="A1184" s="1" t="s">
        <v>5110</v>
      </c>
      <c r="B1184" s="1" t="s">
        <v>108</v>
      </c>
      <c r="C1184" s="1">
        <v>37</v>
      </c>
      <c r="D1184" s="1" t="s">
        <v>81</v>
      </c>
      <c r="E1184" s="1" t="s">
        <v>263</v>
      </c>
      <c r="X1184" s="1">
        <v>12</v>
      </c>
      <c r="Y1184" s="1">
        <v>3</v>
      </c>
      <c r="Z1184" s="1">
        <v>2</v>
      </c>
      <c r="AA1184" s="1">
        <v>3</v>
      </c>
      <c r="AB1184" s="1" t="s">
        <v>174</v>
      </c>
      <c r="AC1184" s="1" t="s">
        <v>147</v>
      </c>
      <c r="AD1184" s="1" t="s">
        <v>446</v>
      </c>
      <c r="AE1184" s="1" t="s">
        <v>1092</v>
      </c>
      <c r="AF1184" s="1" t="s">
        <v>88</v>
      </c>
      <c r="AG1184" s="1" t="s">
        <v>88</v>
      </c>
      <c r="AH1184" s="1" t="s">
        <v>88</v>
      </c>
      <c r="AI1184" s="1" t="s">
        <v>455</v>
      </c>
      <c r="AJ1184" s="1" t="s">
        <v>91</v>
      </c>
      <c r="AK1184" s="1" t="s">
        <v>189</v>
      </c>
      <c r="AL1184" s="1" t="s">
        <v>381</v>
      </c>
      <c r="AM1184" s="1" t="s">
        <v>1006</v>
      </c>
      <c r="AN1184" s="1" t="s">
        <v>3425</v>
      </c>
      <c r="AO1184" s="1" t="s">
        <v>193</v>
      </c>
      <c r="AP1184" s="1" t="s">
        <v>168</v>
      </c>
      <c r="AQ1184" s="1" t="s">
        <v>133</v>
      </c>
      <c r="AR1184" s="1" t="s">
        <v>88</v>
      </c>
      <c r="AS1184" s="1">
        <v>0</v>
      </c>
      <c r="AT1184" s="1" t="s">
        <v>134</v>
      </c>
      <c r="AU1184" s="1" t="s">
        <v>96</v>
      </c>
      <c r="AV1184" s="1"/>
      <c r="AW1184" s="13">
        <v>180000</v>
      </c>
      <c r="AX1184" s="1">
        <v>130000</v>
      </c>
      <c r="AZ1184" s="1">
        <v>2</v>
      </c>
      <c r="BA1184" s="1">
        <v>2</v>
      </c>
      <c r="BB1184" s="1" t="s">
        <v>88</v>
      </c>
      <c r="BC1184" s="1" t="s">
        <v>97</v>
      </c>
      <c r="BD1184" s="1" t="s">
        <v>119</v>
      </c>
      <c r="BE1184" s="1">
        <v>8</v>
      </c>
      <c r="BF1184" s="1">
        <v>3</v>
      </c>
      <c r="BG1184" s="1" t="s">
        <v>98</v>
      </c>
      <c r="BH1184" s="1" t="s">
        <v>121</v>
      </c>
      <c r="BN1184" s="1" t="s">
        <v>196</v>
      </c>
      <c r="BO1184" s="1" t="s">
        <v>182</v>
      </c>
      <c r="BP1184" s="1">
        <v>5</v>
      </c>
      <c r="BQ1184" s="1">
        <v>10</v>
      </c>
      <c r="BR1184" s="1" t="s">
        <v>5115</v>
      </c>
      <c r="BS1184" s="1">
        <v>2</v>
      </c>
      <c r="BT1184" s="1">
        <v>1</v>
      </c>
      <c r="BU1184" s="1">
        <v>0</v>
      </c>
      <c r="BV1184" s="1" t="s">
        <v>105</v>
      </c>
      <c r="BW1184" s="1" t="s">
        <v>88</v>
      </c>
      <c r="BX1184" s="1" t="s">
        <v>88</v>
      </c>
      <c r="BY1184" s="1">
        <v>4</v>
      </c>
      <c r="BZ1184" s="1" t="s">
        <v>88</v>
      </c>
      <c r="CA1184" s="1">
        <v>5</v>
      </c>
      <c r="CB1184" s="1" t="s">
        <v>5116</v>
      </c>
      <c r="CC1184" s="1" t="s">
        <v>5117</v>
      </c>
    </row>
    <row r="1185" spans="1:82" ht="16" x14ac:dyDescent="0.2">
      <c r="A1185" s="1" t="s">
        <v>5118</v>
      </c>
      <c r="B1185" s="1" t="s">
        <v>108</v>
      </c>
      <c r="C1185" s="1">
        <v>29</v>
      </c>
      <c r="D1185" s="1" t="s">
        <v>81</v>
      </c>
      <c r="E1185" s="1" t="s">
        <v>82</v>
      </c>
      <c r="X1185" s="1">
        <v>6</v>
      </c>
      <c r="Y1185" s="1">
        <v>0</v>
      </c>
      <c r="Z1185" s="1">
        <v>0</v>
      </c>
      <c r="AA1185" s="1">
        <v>0</v>
      </c>
      <c r="AB1185" s="1" t="s">
        <v>83</v>
      </c>
      <c r="AC1185" s="1" t="s">
        <v>84</v>
      </c>
      <c r="AD1185" s="1" t="s">
        <v>175</v>
      </c>
      <c r="AE1185" s="1" t="s">
        <v>344</v>
      </c>
      <c r="AF1185" s="1" t="s">
        <v>88</v>
      </c>
      <c r="AG1185" s="1" t="s">
        <v>89</v>
      </c>
      <c r="AH1185" s="1" t="s">
        <v>89</v>
      </c>
      <c r="AI1185" s="1" t="s">
        <v>111</v>
      </c>
      <c r="AJ1185" s="1" t="s">
        <v>2606</v>
      </c>
      <c r="AK1185" s="1" t="s">
        <v>176</v>
      </c>
      <c r="AL1185" s="1" t="s">
        <v>644</v>
      </c>
      <c r="AM1185" s="1" t="s">
        <v>91</v>
      </c>
      <c r="AN1185" s="1" t="s">
        <v>5119</v>
      </c>
      <c r="AO1185" s="1" t="s">
        <v>5120</v>
      </c>
      <c r="AP1185" s="1" t="s">
        <v>168</v>
      </c>
      <c r="AQ1185" s="1" t="s">
        <v>94</v>
      </c>
      <c r="AR1185" s="1" t="s">
        <v>157</v>
      </c>
      <c r="AS1185" s="1">
        <v>0</v>
      </c>
      <c r="AT1185" s="1" t="s">
        <v>536</v>
      </c>
      <c r="AU1185" s="1" t="s">
        <v>96</v>
      </c>
      <c r="AV1185" s="1"/>
      <c r="AW1185" s="13">
        <v>135000</v>
      </c>
      <c r="AX1185" s="1">
        <v>95000</v>
      </c>
      <c r="AZ1185" s="1">
        <v>3</v>
      </c>
      <c r="BA1185" s="1">
        <v>2</v>
      </c>
      <c r="BB1185" s="1" t="s">
        <v>280</v>
      </c>
      <c r="BC1185" s="1" t="s">
        <v>249</v>
      </c>
      <c r="BD1185" s="1" t="s">
        <v>119</v>
      </c>
      <c r="BE1185" s="1">
        <v>10</v>
      </c>
      <c r="BF1185" s="1">
        <v>2</v>
      </c>
      <c r="BG1185" s="1" t="s">
        <v>120</v>
      </c>
      <c r="BH1185" s="1" t="s">
        <v>121</v>
      </c>
      <c r="BN1185" s="1" t="s">
        <v>181</v>
      </c>
      <c r="BO1185" s="1" t="s">
        <v>182</v>
      </c>
      <c r="BP1185" s="1">
        <v>9</v>
      </c>
      <c r="BQ1185" s="1">
        <v>9</v>
      </c>
      <c r="BR1185" s="1" t="s">
        <v>5121</v>
      </c>
      <c r="BS1185" s="1">
        <v>4</v>
      </c>
      <c r="BT1185" s="1">
        <v>0</v>
      </c>
      <c r="BU1185" s="1">
        <v>4</v>
      </c>
      <c r="BV1185" s="1" t="s">
        <v>5122</v>
      </c>
      <c r="BW1185" s="1" t="s">
        <v>88</v>
      </c>
      <c r="BX1185" s="1" t="s">
        <v>88</v>
      </c>
      <c r="BY1185" s="1">
        <v>4</v>
      </c>
      <c r="BZ1185" s="1" t="s">
        <v>106</v>
      </c>
      <c r="CA1185" s="1">
        <v>10</v>
      </c>
      <c r="CB1185" s="1" t="s">
        <v>144</v>
      </c>
      <c r="CC1185" s="1" t="s">
        <v>5123</v>
      </c>
      <c r="CD1185" s="1" t="s">
        <v>5124</v>
      </c>
    </row>
    <row r="1186" spans="1:82" ht="16" x14ac:dyDescent="0.2">
      <c r="A1186" s="1" t="s">
        <v>5125</v>
      </c>
      <c r="B1186" s="1" t="s">
        <v>108</v>
      </c>
      <c r="C1186" s="1">
        <v>21</v>
      </c>
      <c r="D1186" s="1" t="s">
        <v>81</v>
      </c>
      <c r="E1186" s="1" t="s">
        <v>82</v>
      </c>
      <c r="X1186" s="1">
        <v>2</v>
      </c>
      <c r="Y1186" s="1">
        <v>0</v>
      </c>
      <c r="Z1186" s="1">
        <v>0</v>
      </c>
      <c r="AA1186" s="1">
        <v>0</v>
      </c>
      <c r="AB1186" s="1" t="s">
        <v>83</v>
      </c>
      <c r="AC1186" s="1" t="s">
        <v>147</v>
      </c>
      <c r="AD1186" s="1" t="s">
        <v>187</v>
      </c>
      <c r="AE1186" s="1" t="s">
        <v>544</v>
      </c>
      <c r="AF1186" s="1" t="s">
        <v>110</v>
      </c>
      <c r="AG1186" s="1" t="s">
        <v>89</v>
      </c>
      <c r="AH1186" s="1" t="s">
        <v>88</v>
      </c>
      <c r="AI1186" s="1" t="s">
        <v>150</v>
      </c>
      <c r="AJ1186" s="1" t="s">
        <v>713</v>
      </c>
      <c r="AK1186" s="1" t="s">
        <v>5126</v>
      </c>
      <c r="AL1186" s="1" t="s">
        <v>92</v>
      </c>
      <c r="AM1186" s="1" t="s">
        <v>2194</v>
      </c>
      <c r="AN1186" s="1" t="s">
        <v>91</v>
      </c>
      <c r="AO1186" s="1" t="s">
        <v>193</v>
      </c>
      <c r="AP1186" s="1" t="s">
        <v>93</v>
      </c>
      <c r="AQ1186" s="1" t="s">
        <v>94</v>
      </c>
      <c r="AR1186" s="1" t="s">
        <v>88</v>
      </c>
      <c r="AS1186" s="1">
        <v>0</v>
      </c>
      <c r="AT1186" s="1" t="s">
        <v>134</v>
      </c>
      <c r="AU1186" s="1" t="s">
        <v>96</v>
      </c>
      <c r="AV1186" s="1"/>
      <c r="AW1186" s="13">
        <v>150000</v>
      </c>
      <c r="AX1186" s="1">
        <v>105000</v>
      </c>
      <c r="AZ1186" s="1">
        <v>3</v>
      </c>
      <c r="BA1186" s="1">
        <v>4</v>
      </c>
      <c r="BB1186" s="1" t="s">
        <v>88</v>
      </c>
      <c r="BC1186" s="1" t="s">
        <v>97</v>
      </c>
      <c r="BD1186" s="1" t="s">
        <v>119</v>
      </c>
      <c r="BE1186" s="1">
        <v>50</v>
      </c>
      <c r="BF1186" s="1">
        <v>7</v>
      </c>
      <c r="BG1186" s="1" t="s">
        <v>137</v>
      </c>
      <c r="BH1186" s="1" t="s">
        <v>339</v>
      </c>
      <c r="BJ1186" s="1" t="s">
        <v>88</v>
      </c>
      <c r="BN1186" s="1" t="s">
        <v>196</v>
      </c>
      <c r="BO1186" s="1" t="s">
        <v>103</v>
      </c>
      <c r="BP1186" s="1">
        <v>9</v>
      </c>
      <c r="BQ1186" s="1">
        <v>7</v>
      </c>
      <c r="BR1186" s="1" t="s">
        <v>1104</v>
      </c>
      <c r="BS1186" s="1">
        <v>4</v>
      </c>
      <c r="BT1186" s="1">
        <v>0</v>
      </c>
      <c r="BU1186" s="1">
        <v>2</v>
      </c>
      <c r="BV1186" s="1" t="s">
        <v>184</v>
      </c>
      <c r="BW1186" s="1" t="s">
        <v>89</v>
      </c>
      <c r="BX1186" s="1" t="s">
        <v>88</v>
      </c>
      <c r="BY1186" s="1">
        <v>4</v>
      </c>
      <c r="BZ1186" s="1" t="s">
        <v>127</v>
      </c>
      <c r="CA1186" s="1">
        <v>7</v>
      </c>
      <c r="CB1186" s="1" t="s">
        <v>107</v>
      </c>
      <c r="CC1186" s="1" t="s">
        <v>88</v>
      </c>
    </row>
    <row r="1187" spans="1:82" ht="16" x14ac:dyDescent="0.2">
      <c r="A1187" s="1" t="s">
        <v>5127</v>
      </c>
      <c r="B1187" s="1" t="s">
        <v>108</v>
      </c>
      <c r="C1187" s="1">
        <v>23</v>
      </c>
      <c r="D1187" s="1" t="s">
        <v>81</v>
      </c>
      <c r="E1187" s="1" t="s">
        <v>200</v>
      </c>
      <c r="X1187" s="1">
        <v>0</v>
      </c>
      <c r="Y1187" s="1">
        <v>0</v>
      </c>
      <c r="Z1187" s="1">
        <v>0</v>
      </c>
      <c r="AA1187" s="1">
        <v>0</v>
      </c>
      <c r="AB1187" s="1" t="s">
        <v>83</v>
      </c>
      <c r="AC1187" s="1" t="s">
        <v>84</v>
      </c>
      <c r="AD1187" s="1" t="s">
        <v>838</v>
      </c>
      <c r="AE1187" s="1" t="s">
        <v>517</v>
      </c>
      <c r="AF1187" s="1" t="s">
        <v>87</v>
      </c>
      <c r="AG1187" s="1" t="s">
        <v>88</v>
      </c>
      <c r="AH1187" s="1" t="s">
        <v>88</v>
      </c>
      <c r="AI1187" s="1" t="s">
        <v>111</v>
      </c>
      <c r="AJ1187" s="1" t="s">
        <v>91</v>
      </c>
      <c r="AK1187" s="1" t="s">
        <v>3394</v>
      </c>
      <c r="AL1187" s="1" t="s">
        <v>1533</v>
      </c>
      <c r="AM1187" s="1" t="s">
        <v>1519</v>
      </c>
      <c r="AN1187" s="1" t="s">
        <v>1068</v>
      </c>
      <c r="AO1187" s="1" t="s">
        <v>193</v>
      </c>
      <c r="AP1187" s="1" t="s">
        <v>93</v>
      </c>
      <c r="AQ1187" s="1" t="s">
        <v>94</v>
      </c>
      <c r="AR1187" s="1" t="s">
        <v>88</v>
      </c>
      <c r="AS1187" s="1">
        <v>0</v>
      </c>
      <c r="AT1187" s="1" t="s">
        <v>95</v>
      </c>
      <c r="AU1187" s="1" t="s">
        <v>472</v>
      </c>
      <c r="AV1187" s="1"/>
      <c r="AW1187" s="13">
        <v>22891</v>
      </c>
      <c r="AX1187" s="1">
        <v>19000</v>
      </c>
      <c r="AZ1187" s="1">
        <v>1</v>
      </c>
      <c r="BA1187" s="1">
        <v>1</v>
      </c>
      <c r="BB1187" s="1" t="s">
        <v>88</v>
      </c>
      <c r="BC1187" s="1" t="s">
        <v>97</v>
      </c>
      <c r="BD1187" s="1" t="s">
        <v>119</v>
      </c>
      <c r="BE1187" s="1">
        <v>10</v>
      </c>
      <c r="BF1187" s="1">
        <v>3</v>
      </c>
      <c r="BG1187" s="1" t="s">
        <v>120</v>
      </c>
      <c r="BH1187" s="1" t="s">
        <v>121</v>
      </c>
      <c r="BN1187" s="1" t="s">
        <v>170</v>
      </c>
      <c r="BO1187" s="1" t="s">
        <v>103</v>
      </c>
      <c r="BP1187" s="1">
        <v>7</v>
      </c>
      <c r="BQ1187" s="1">
        <v>10</v>
      </c>
      <c r="BR1187" s="1" t="s">
        <v>466</v>
      </c>
      <c r="BS1187" s="1">
        <v>3</v>
      </c>
      <c r="BT1187" s="1">
        <v>0</v>
      </c>
      <c r="BU1187" s="1">
        <v>0</v>
      </c>
      <c r="BV1187" s="1" t="s">
        <v>105</v>
      </c>
      <c r="BW1187" s="1" t="s">
        <v>88</v>
      </c>
      <c r="BX1187" s="1" t="s">
        <v>88</v>
      </c>
      <c r="BY1187" s="1">
        <v>3</v>
      </c>
      <c r="BZ1187" s="1" t="s">
        <v>88</v>
      </c>
      <c r="CA1187" s="1">
        <v>7</v>
      </c>
      <c r="CB1187" s="1" t="s">
        <v>304</v>
      </c>
      <c r="CC1187" s="1" t="s">
        <v>88</v>
      </c>
    </row>
    <row r="1188" spans="1:82" ht="16" x14ac:dyDescent="0.2">
      <c r="A1188" s="1" t="s">
        <v>5128</v>
      </c>
      <c r="B1188" s="1" t="s">
        <v>108</v>
      </c>
      <c r="C1188" s="1">
        <v>29</v>
      </c>
      <c r="D1188" s="1" t="s">
        <v>81</v>
      </c>
      <c r="E1188" s="1" t="s">
        <v>82</v>
      </c>
      <c r="X1188" s="1">
        <v>10</v>
      </c>
      <c r="Y1188" s="1">
        <v>4</v>
      </c>
      <c r="Z1188" s="1">
        <v>2</v>
      </c>
      <c r="AA1188" s="1">
        <v>4</v>
      </c>
      <c r="AB1188" s="1" t="s">
        <v>83</v>
      </c>
      <c r="AC1188" s="1" t="s">
        <v>147</v>
      </c>
      <c r="AD1188" s="1" t="s">
        <v>187</v>
      </c>
      <c r="AE1188" s="1" t="s">
        <v>161</v>
      </c>
      <c r="AF1188" s="1" t="s">
        <v>88</v>
      </c>
      <c r="AG1188" s="1" t="s">
        <v>88</v>
      </c>
      <c r="AH1188" s="1" t="s">
        <v>89</v>
      </c>
      <c r="AI1188" s="1" t="s">
        <v>455</v>
      </c>
      <c r="AJ1188" s="1" t="s">
        <v>1411</v>
      </c>
      <c r="AK1188" s="1" t="s">
        <v>5129</v>
      </c>
      <c r="AL1188" s="1" t="s">
        <v>5130</v>
      </c>
      <c r="AM1188" s="1" t="s">
        <v>5131</v>
      </c>
      <c r="AN1188" s="1" t="s">
        <v>5132</v>
      </c>
      <c r="AO1188" s="1" t="s">
        <v>180</v>
      </c>
      <c r="AP1188" s="1" t="s">
        <v>132</v>
      </c>
      <c r="AQ1188" s="1" t="s">
        <v>133</v>
      </c>
      <c r="AR1188" s="1" t="s">
        <v>400</v>
      </c>
      <c r="AS1188" s="1">
        <v>10000</v>
      </c>
      <c r="AT1188" s="1" t="s">
        <v>95</v>
      </c>
      <c r="AU1188" s="1" t="s">
        <v>96</v>
      </c>
      <c r="AV1188" s="1"/>
      <c r="AW1188" s="13">
        <v>250000</v>
      </c>
      <c r="AX1188" s="1">
        <v>160000</v>
      </c>
      <c r="AZ1188" s="1">
        <v>3</v>
      </c>
      <c r="BA1188" s="1">
        <v>2</v>
      </c>
      <c r="BB1188" s="1" t="s">
        <v>88</v>
      </c>
      <c r="BC1188" s="1" t="s">
        <v>97</v>
      </c>
      <c r="BD1188" s="1" t="s">
        <v>119</v>
      </c>
      <c r="BE1188" s="1">
        <v>20</v>
      </c>
      <c r="BF1188" s="1">
        <v>3</v>
      </c>
      <c r="BG1188" s="1" t="s">
        <v>120</v>
      </c>
      <c r="BH1188" s="1" t="s">
        <v>121</v>
      </c>
      <c r="BI1188" s="1" t="s">
        <v>122</v>
      </c>
      <c r="BJ1188" s="1" t="s">
        <v>88</v>
      </c>
      <c r="BM1188" s="1" t="s">
        <v>5133</v>
      </c>
      <c r="BN1188" s="1" t="s">
        <v>123</v>
      </c>
      <c r="BO1188" s="1" t="s">
        <v>124</v>
      </c>
      <c r="BP1188" s="1">
        <v>7</v>
      </c>
      <c r="BQ1188" s="1">
        <v>9</v>
      </c>
      <c r="BR1188" s="1" t="s">
        <v>5134</v>
      </c>
      <c r="BS1188" s="1">
        <v>2</v>
      </c>
      <c r="BT1188" s="1">
        <v>0</v>
      </c>
      <c r="BU1188" s="1">
        <v>1</v>
      </c>
      <c r="BV1188" s="1" t="s">
        <v>143</v>
      </c>
      <c r="BW1188" s="1" t="s">
        <v>89</v>
      </c>
      <c r="BX1188" s="1" t="s">
        <v>88</v>
      </c>
      <c r="BY1188" s="1">
        <v>3</v>
      </c>
      <c r="BZ1188" s="1" t="s">
        <v>88</v>
      </c>
      <c r="CA1188" s="1">
        <v>8</v>
      </c>
      <c r="CB1188" s="1" t="s">
        <v>304</v>
      </c>
      <c r="CC1188" s="1" t="s">
        <v>641</v>
      </c>
      <c r="CD1188" s="1" t="s">
        <v>501</v>
      </c>
    </row>
    <row r="1189" spans="1:82" ht="16" x14ac:dyDescent="0.2">
      <c r="A1189" s="1" t="s">
        <v>5135</v>
      </c>
      <c r="B1189" s="1" t="s">
        <v>108</v>
      </c>
      <c r="C1189" s="1">
        <v>27</v>
      </c>
      <c r="D1189" s="1" t="s">
        <v>81</v>
      </c>
      <c r="E1189" s="1" t="s">
        <v>82</v>
      </c>
      <c r="X1189" s="1">
        <v>4</v>
      </c>
      <c r="Y1189" s="1">
        <v>1</v>
      </c>
      <c r="Z1189" s="1">
        <v>0</v>
      </c>
      <c r="AA1189" s="1">
        <v>0</v>
      </c>
      <c r="AB1189" s="1" t="s">
        <v>128</v>
      </c>
      <c r="AC1189" s="1" t="s">
        <v>129</v>
      </c>
      <c r="AF1189" s="1" t="s">
        <v>87</v>
      </c>
      <c r="AG1189" s="1" t="s">
        <v>88</v>
      </c>
      <c r="AH1189" s="1" t="s">
        <v>89</v>
      </c>
      <c r="AI1189" s="1" t="s">
        <v>111</v>
      </c>
      <c r="AJ1189" s="1" t="s">
        <v>608</v>
      </c>
      <c r="AK1189" s="1" t="s">
        <v>1489</v>
      </c>
      <c r="AL1189" s="1" t="s">
        <v>5136</v>
      </c>
      <c r="AM1189" s="1" t="s">
        <v>236</v>
      </c>
      <c r="AN1189" s="1" t="s">
        <v>192</v>
      </c>
      <c r="AO1189" s="1" t="s">
        <v>193</v>
      </c>
      <c r="AP1189" s="1" t="s">
        <v>168</v>
      </c>
      <c r="AQ1189" s="1" t="s">
        <v>94</v>
      </c>
      <c r="AR1189" s="1" t="s">
        <v>88</v>
      </c>
      <c r="AS1189" s="1">
        <v>0</v>
      </c>
      <c r="AT1189" s="1" t="s">
        <v>134</v>
      </c>
      <c r="AU1189" s="1" t="s">
        <v>96</v>
      </c>
      <c r="AV1189" s="1"/>
      <c r="AW1189" s="13">
        <v>120000</v>
      </c>
      <c r="AX1189" s="1">
        <v>89000</v>
      </c>
      <c r="AZ1189" s="1">
        <v>4</v>
      </c>
      <c r="BA1189" s="1">
        <v>4</v>
      </c>
      <c r="BB1189" s="1" t="s">
        <v>88</v>
      </c>
      <c r="BC1189" s="1" t="s">
        <v>97</v>
      </c>
      <c r="BD1189" s="1" t="s">
        <v>194</v>
      </c>
      <c r="BE1189" s="1">
        <v>29</v>
      </c>
      <c r="BF1189" s="1">
        <v>6</v>
      </c>
      <c r="BG1189" s="1" t="s">
        <v>137</v>
      </c>
      <c r="BH1189" s="1" t="s">
        <v>138</v>
      </c>
      <c r="BM1189" s="1" t="s">
        <v>802</v>
      </c>
      <c r="BN1189" s="1" t="s">
        <v>123</v>
      </c>
      <c r="BO1189" s="1" t="s">
        <v>103</v>
      </c>
      <c r="BP1189" s="1">
        <v>9</v>
      </c>
      <c r="BQ1189" s="1">
        <v>9</v>
      </c>
      <c r="BR1189" s="1" t="s">
        <v>4510</v>
      </c>
      <c r="BS1189" s="1">
        <v>2</v>
      </c>
      <c r="BT1189" s="1">
        <v>0</v>
      </c>
      <c r="BU1189" s="1">
        <v>0</v>
      </c>
      <c r="BV1189" s="1" t="s">
        <v>5137</v>
      </c>
      <c r="BW1189" s="1" t="s">
        <v>88</v>
      </c>
      <c r="BX1189" s="1" t="s">
        <v>88</v>
      </c>
      <c r="BY1189" s="1">
        <v>3</v>
      </c>
      <c r="BZ1189" s="1" t="s">
        <v>88</v>
      </c>
      <c r="CA1189" s="1">
        <v>8</v>
      </c>
      <c r="CB1189" s="1" t="s">
        <v>107</v>
      </c>
      <c r="CC1189" s="1" t="s">
        <v>88</v>
      </c>
      <c r="CD1189" s="1" t="s">
        <v>1821</v>
      </c>
    </row>
    <row r="1190" spans="1:82" ht="16" x14ac:dyDescent="0.2">
      <c r="A1190" s="1" t="s">
        <v>5138</v>
      </c>
      <c r="B1190" s="1" t="s">
        <v>108</v>
      </c>
      <c r="C1190" s="1">
        <v>31</v>
      </c>
      <c r="D1190" s="1" t="s">
        <v>81</v>
      </c>
      <c r="E1190" s="1" t="s">
        <v>200</v>
      </c>
      <c r="X1190" s="1">
        <v>8</v>
      </c>
      <c r="Y1190" s="1">
        <v>1</v>
      </c>
      <c r="Z1190" s="1">
        <v>1</v>
      </c>
      <c r="AA1190" s="1">
        <v>0</v>
      </c>
      <c r="AB1190" s="1" t="s">
        <v>83</v>
      </c>
      <c r="AC1190" s="1" t="s">
        <v>147</v>
      </c>
      <c r="AD1190" s="1" t="s">
        <v>85</v>
      </c>
      <c r="AE1190" s="1" t="s">
        <v>86</v>
      </c>
      <c r="AF1190" s="1" t="s">
        <v>202</v>
      </c>
      <c r="AG1190" s="1" t="s">
        <v>89</v>
      </c>
      <c r="AH1190" s="1" t="s">
        <v>89</v>
      </c>
      <c r="AI1190" s="1" t="s">
        <v>111</v>
      </c>
      <c r="AJ1190" s="1" t="s">
        <v>1676</v>
      </c>
      <c r="AK1190" s="1" t="s">
        <v>4704</v>
      </c>
      <c r="AL1190" s="1" t="s">
        <v>5139</v>
      </c>
      <c r="AM1190" s="1" t="s">
        <v>5140</v>
      </c>
      <c r="AN1190" s="1" t="s">
        <v>91</v>
      </c>
      <c r="AO1190" s="1" t="s">
        <v>180</v>
      </c>
      <c r="AP1190" s="1" t="s">
        <v>132</v>
      </c>
      <c r="AQ1190" s="1" t="s">
        <v>94</v>
      </c>
      <c r="AR1190" s="1" t="s">
        <v>88</v>
      </c>
      <c r="AS1190" s="1">
        <v>0</v>
      </c>
      <c r="AT1190" s="1" t="s">
        <v>134</v>
      </c>
      <c r="AU1190" s="1" t="s">
        <v>96</v>
      </c>
      <c r="AV1190" s="1"/>
      <c r="AW1190" s="13">
        <v>112000</v>
      </c>
      <c r="AX1190" s="1">
        <v>85000</v>
      </c>
      <c r="AZ1190" s="1">
        <v>3</v>
      </c>
      <c r="BA1190" s="1">
        <v>3</v>
      </c>
      <c r="BB1190" s="1" t="s">
        <v>280</v>
      </c>
      <c r="BC1190" s="1" t="s">
        <v>136</v>
      </c>
      <c r="BD1190" s="1" t="s">
        <v>119</v>
      </c>
      <c r="BE1190" s="1">
        <v>12</v>
      </c>
      <c r="BF1190" s="1">
        <v>7</v>
      </c>
      <c r="BG1190" s="1" t="s">
        <v>137</v>
      </c>
      <c r="BH1190" s="1" t="s">
        <v>138</v>
      </c>
      <c r="BJ1190" s="1" t="s">
        <v>88</v>
      </c>
      <c r="BN1190" s="1" t="s">
        <v>102</v>
      </c>
      <c r="BO1190" s="1" t="s">
        <v>103</v>
      </c>
      <c r="BP1190" s="1">
        <v>7</v>
      </c>
      <c r="BQ1190" s="1">
        <v>6</v>
      </c>
      <c r="BR1190" s="1" t="s">
        <v>2045</v>
      </c>
      <c r="BS1190" s="1">
        <v>4</v>
      </c>
      <c r="BT1190" s="1">
        <v>0</v>
      </c>
      <c r="BU1190" s="1">
        <v>0</v>
      </c>
      <c r="BV1190" s="1" t="s">
        <v>105</v>
      </c>
      <c r="BW1190" s="1" t="s">
        <v>88</v>
      </c>
      <c r="BX1190" s="1" t="s">
        <v>88</v>
      </c>
      <c r="BY1190" s="1">
        <v>4</v>
      </c>
      <c r="BZ1190" s="1" t="s">
        <v>88</v>
      </c>
      <c r="CA1190" s="1">
        <v>9</v>
      </c>
      <c r="CB1190" s="1" t="s">
        <v>107</v>
      </c>
      <c r="CC1190" s="1" t="s">
        <v>254</v>
      </c>
    </row>
    <row r="1191" spans="1:82" ht="16" x14ac:dyDescent="0.2">
      <c r="A1191" s="1" t="s">
        <v>5138</v>
      </c>
      <c r="B1191" s="1" t="s">
        <v>108</v>
      </c>
      <c r="C1191" s="1">
        <v>32</v>
      </c>
      <c r="D1191" s="1" t="s">
        <v>81</v>
      </c>
      <c r="E1191" s="1" t="s">
        <v>82</v>
      </c>
      <c r="X1191" s="1">
        <v>12</v>
      </c>
      <c r="Y1191" s="1">
        <v>1</v>
      </c>
      <c r="Z1191" s="1">
        <v>7</v>
      </c>
      <c r="AA1191" s="1">
        <v>0</v>
      </c>
      <c r="AB1191" s="1" t="s">
        <v>83</v>
      </c>
      <c r="AC1191" s="1" t="s">
        <v>129</v>
      </c>
      <c r="AD1191" s="1" t="s">
        <v>256</v>
      </c>
      <c r="AE1191" s="1" t="s">
        <v>397</v>
      </c>
      <c r="AF1191" s="1" t="s">
        <v>202</v>
      </c>
      <c r="AG1191" s="1" t="s">
        <v>89</v>
      </c>
      <c r="AH1191" s="1" t="s">
        <v>89</v>
      </c>
      <c r="AI1191" s="1" t="s">
        <v>111</v>
      </c>
      <c r="AJ1191" s="1" t="s">
        <v>1627</v>
      </c>
      <c r="AK1191" s="1" t="s">
        <v>5141</v>
      </c>
      <c r="AL1191" s="1" t="s">
        <v>381</v>
      </c>
      <c r="AM1191" s="1" t="s">
        <v>5142</v>
      </c>
      <c r="AN1191" s="1" t="s">
        <v>5143</v>
      </c>
      <c r="AO1191" s="1" t="s">
        <v>2970</v>
      </c>
      <c r="AP1191" s="1" t="s">
        <v>168</v>
      </c>
      <c r="AQ1191" s="1" t="s">
        <v>94</v>
      </c>
      <c r="AR1191" s="1" t="s">
        <v>88</v>
      </c>
      <c r="AS1191" s="1">
        <v>0</v>
      </c>
      <c r="AT1191" s="1" t="s">
        <v>134</v>
      </c>
      <c r="AU1191" s="1" t="s">
        <v>96</v>
      </c>
      <c r="AV1191" s="1"/>
      <c r="AW1191" s="13">
        <v>250000</v>
      </c>
      <c r="AX1191" s="1">
        <v>170000</v>
      </c>
      <c r="AZ1191" s="1">
        <v>4</v>
      </c>
      <c r="BA1191" s="1">
        <v>3</v>
      </c>
      <c r="BB1191" s="1" t="s">
        <v>280</v>
      </c>
      <c r="BC1191" s="1" t="s">
        <v>118</v>
      </c>
      <c r="BD1191" s="1" t="s">
        <v>194</v>
      </c>
      <c r="BE1191" s="1">
        <v>35</v>
      </c>
      <c r="BF1191" s="1">
        <v>7</v>
      </c>
      <c r="BG1191" s="1" t="s">
        <v>137</v>
      </c>
      <c r="BH1191" s="1" t="s">
        <v>121</v>
      </c>
      <c r="BJ1191" s="1" t="s">
        <v>88</v>
      </c>
      <c r="BN1191" s="1" t="s">
        <v>123</v>
      </c>
      <c r="BO1191" s="1" t="s">
        <v>182</v>
      </c>
      <c r="BP1191" s="1">
        <v>9</v>
      </c>
      <c r="BQ1191" s="1">
        <v>9</v>
      </c>
      <c r="BR1191" s="1" t="s">
        <v>5144</v>
      </c>
      <c r="BS1191" s="1">
        <v>3</v>
      </c>
      <c r="BT1191" s="1">
        <v>0</v>
      </c>
      <c r="BU1191" s="1">
        <v>1</v>
      </c>
      <c r="BV1191" s="1" t="s">
        <v>143</v>
      </c>
      <c r="BW1191" s="1" t="s">
        <v>88</v>
      </c>
      <c r="BX1191" s="1" t="s">
        <v>88</v>
      </c>
      <c r="BY1191" s="1">
        <v>4</v>
      </c>
      <c r="BZ1191" s="1" t="s">
        <v>88</v>
      </c>
      <c r="CA1191" s="1">
        <v>9</v>
      </c>
      <c r="CB1191" s="1" t="s">
        <v>144</v>
      </c>
      <c r="CC1191" s="1" t="s">
        <v>5145</v>
      </c>
    </row>
    <row r="1192" spans="1:82" ht="16" x14ac:dyDescent="0.2">
      <c r="A1192" s="1" t="s">
        <v>5146</v>
      </c>
      <c r="B1192" s="1" t="s">
        <v>108</v>
      </c>
      <c r="C1192" s="1">
        <v>24</v>
      </c>
      <c r="D1192" s="1" t="s">
        <v>81</v>
      </c>
      <c r="E1192" s="1" t="s">
        <v>82</v>
      </c>
      <c r="X1192" s="1">
        <v>4</v>
      </c>
      <c r="Y1192" s="1">
        <v>1</v>
      </c>
      <c r="Z1192" s="1">
        <v>1</v>
      </c>
      <c r="AA1192" s="1">
        <v>3</v>
      </c>
      <c r="AB1192" s="1" t="s">
        <v>83</v>
      </c>
      <c r="AC1192" s="1" t="s">
        <v>84</v>
      </c>
      <c r="AD1192" s="1" t="s">
        <v>85</v>
      </c>
      <c r="AE1192" s="1" t="s">
        <v>86</v>
      </c>
      <c r="AF1192" s="1" t="s">
        <v>87</v>
      </c>
      <c r="AG1192" s="1" t="s">
        <v>88</v>
      </c>
      <c r="AH1192" s="1" t="s">
        <v>89</v>
      </c>
      <c r="AI1192" s="1" t="s">
        <v>111</v>
      </c>
      <c r="AJ1192" s="1" t="s">
        <v>5147</v>
      </c>
      <c r="AK1192" s="1" t="s">
        <v>298</v>
      </c>
      <c r="AL1192" s="1" t="s">
        <v>5148</v>
      </c>
      <c r="AM1192" s="1" t="s">
        <v>660</v>
      </c>
      <c r="AN1192" s="1" t="s">
        <v>91</v>
      </c>
      <c r="AO1192" s="1" t="s">
        <v>4634</v>
      </c>
      <c r="AP1192" s="1" t="s">
        <v>132</v>
      </c>
      <c r="AQ1192" s="1" t="s">
        <v>94</v>
      </c>
      <c r="AR1192" s="1" t="s">
        <v>88</v>
      </c>
      <c r="AS1192" s="1">
        <v>0</v>
      </c>
      <c r="AT1192" s="1" t="s">
        <v>134</v>
      </c>
      <c r="AU1192" s="1" t="s">
        <v>530</v>
      </c>
      <c r="AV1192" s="1"/>
      <c r="AW1192" s="13">
        <v>80300</v>
      </c>
      <c r="AX1192" s="1" t="s">
        <v>5149</v>
      </c>
      <c r="AZ1192" s="1">
        <v>2</v>
      </c>
      <c r="BA1192" s="1">
        <v>2</v>
      </c>
      <c r="BB1192" s="1" t="s">
        <v>88</v>
      </c>
      <c r="BC1192" s="1" t="s">
        <v>97</v>
      </c>
      <c r="BD1192" s="1" t="s">
        <v>88</v>
      </c>
      <c r="BE1192" s="1">
        <v>0</v>
      </c>
      <c r="BF1192" s="1">
        <v>0</v>
      </c>
      <c r="BG1192" s="1" t="s">
        <v>120</v>
      </c>
      <c r="BH1192" s="1" t="s">
        <v>121</v>
      </c>
      <c r="BN1192" s="1" t="s">
        <v>377</v>
      </c>
      <c r="BO1192" s="1" t="s">
        <v>103</v>
      </c>
      <c r="BP1192" s="1">
        <v>8</v>
      </c>
      <c r="BQ1192" s="1">
        <v>7</v>
      </c>
      <c r="BR1192" s="1" t="s">
        <v>2078</v>
      </c>
      <c r="BS1192" s="1">
        <v>3</v>
      </c>
      <c r="BT1192" s="1">
        <v>0</v>
      </c>
      <c r="BU1192" s="1">
        <v>2</v>
      </c>
      <c r="BV1192" s="1" t="s">
        <v>184</v>
      </c>
      <c r="BW1192" s="1" t="s">
        <v>89</v>
      </c>
      <c r="BX1192" s="1" t="s">
        <v>88</v>
      </c>
      <c r="BY1192" s="1">
        <v>3</v>
      </c>
      <c r="BZ1192" s="1" t="s">
        <v>88</v>
      </c>
      <c r="CA1192" s="1">
        <v>6</v>
      </c>
      <c r="CB1192" s="1" t="s">
        <v>5150</v>
      </c>
      <c r="CC1192" s="1" t="s">
        <v>88</v>
      </c>
      <c r="CD1192" s="1" t="s">
        <v>5151</v>
      </c>
    </row>
    <row r="1193" spans="1:82" ht="16" x14ac:dyDescent="0.2">
      <c r="A1193" s="1" t="s">
        <v>5152</v>
      </c>
      <c r="B1193" s="1" t="s">
        <v>108</v>
      </c>
      <c r="C1193" s="1">
        <v>21</v>
      </c>
      <c r="D1193" s="1" t="s">
        <v>81</v>
      </c>
      <c r="E1193" s="1" t="s">
        <v>1361</v>
      </c>
      <c r="X1193" s="1">
        <v>0</v>
      </c>
      <c r="Y1193" s="1">
        <v>2</v>
      </c>
      <c r="Z1193" s="1">
        <v>2</v>
      </c>
      <c r="AA1193" s="1">
        <v>0</v>
      </c>
      <c r="AB1193" s="1" t="s">
        <v>174</v>
      </c>
      <c r="AC1193" s="1" t="s">
        <v>129</v>
      </c>
      <c r="AD1193" s="1" t="s">
        <v>1457</v>
      </c>
      <c r="AF1193" s="1" t="s">
        <v>202</v>
      </c>
      <c r="AG1193" s="1" t="s">
        <v>88</v>
      </c>
      <c r="AH1193" s="1" t="s">
        <v>88</v>
      </c>
      <c r="AI1193" s="1" t="s">
        <v>634</v>
      </c>
      <c r="AJ1193" s="1" t="s">
        <v>5153</v>
      </c>
      <c r="AK1193" s="1" t="s">
        <v>286</v>
      </c>
      <c r="AL1193" s="1" t="s">
        <v>5154</v>
      </c>
      <c r="AM1193" s="1" t="s">
        <v>482</v>
      </c>
      <c r="AN1193" s="1" t="s">
        <v>91</v>
      </c>
      <c r="AO1193" s="1" t="s">
        <v>5155</v>
      </c>
      <c r="AP1193" s="1" t="s">
        <v>93</v>
      </c>
      <c r="AQ1193" s="1" t="s">
        <v>94</v>
      </c>
      <c r="AR1193" s="1" t="s">
        <v>88</v>
      </c>
      <c r="AS1193" s="1">
        <v>0</v>
      </c>
      <c r="AT1193" s="1" t="s">
        <v>134</v>
      </c>
      <c r="AU1193" s="1" t="s">
        <v>472</v>
      </c>
      <c r="AV1193" s="1"/>
      <c r="AW1193" s="13">
        <v>38000</v>
      </c>
      <c r="AX1193" s="1">
        <v>30000</v>
      </c>
      <c r="AZ1193" s="1">
        <v>2</v>
      </c>
      <c r="BA1193" s="1">
        <v>2</v>
      </c>
      <c r="BB1193" s="1" t="s">
        <v>88</v>
      </c>
      <c r="BC1193" s="1" t="s">
        <v>97</v>
      </c>
      <c r="BD1193" s="1" t="s">
        <v>88</v>
      </c>
      <c r="BE1193" s="1">
        <v>0</v>
      </c>
      <c r="BF1193" s="1">
        <v>0</v>
      </c>
      <c r="BG1193" s="1" t="s">
        <v>120</v>
      </c>
      <c r="BH1193" s="1" t="s">
        <v>339</v>
      </c>
      <c r="BJ1193" s="1" t="s">
        <v>88</v>
      </c>
      <c r="BN1193" s="3">
        <v>44470</v>
      </c>
      <c r="BO1193" s="1" t="s">
        <v>124</v>
      </c>
      <c r="BP1193" s="1">
        <v>5</v>
      </c>
      <c r="BQ1193" s="1">
        <v>5</v>
      </c>
      <c r="BR1193" s="1" t="s">
        <v>1494</v>
      </c>
      <c r="BS1193" s="1">
        <v>4</v>
      </c>
      <c r="BT1193" s="1">
        <v>0</v>
      </c>
      <c r="BU1193" s="1">
        <v>3</v>
      </c>
      <c r="BV1193" s="1" t="s">
        <v>184</v>
      </c>
      <c r="BW1193" s="1" t="s">
        <v>89</v>
      </c>
      <c r="BX1193" s="1" t="s">
        <v>89</v>
      </c>
      <c r="BY1193" s="1">
        <v>2</v>
      </c>
      <c r="BZ1193" s="1" t="s">
        <v>88</v>
      </c>
      <c r="CA1193" s="1">
        <v>9</v>
      </c>
      <c r="CB1193" s="1" t="s">
        <v>304</v>
      </c>
      <c r="CC1193" s="1" t="s">
        <v>88</v>
      </c>
    </row>
    <row r="1194" spans="1:82" ht="16" x14ac:dyDescent="0.2">
      <c r="A1194" s="1" t="s">
        <v>5156</v>
      </c>
      <c r="B1194" s="1" t="s">
        <v>108</v>
      </c>
      <c r="C1194" s="1">
        <v>42</v>
      </c>
      <c r="D1194" s="1" t="s">
        <v>81</v>
      </c>
      <c r="E1194" s="1" t="s">
        <v>82</v>
      </c>
      <c r="X1194" s="1">
        <v>22</v>
      </c>
      <c r="Y1194" s="1">
        <v>3</v>
      </c>
      <c r="Z1194" s="1">
        <v>10</v>
      </c>
      <c r="AA1194" s="1">
        <v>0</v>
      </c>
      <c r="AB1194" s="1" t="s">
        <v>128</v>
      </c>
      <c r="AC1194" s="1" t="s">
        <v>129</v>
      </c>
      <c r="AF1194" s="1" t="s">
        <v>110</v>
      </c>
      <c r="AG1194" s="1" t="s">
        <v>88</v>
      </c>
      <c r="AH1194" s="1" t="s">
        <v>88</v>
      </c>
      <c r="AI1194" s="1" t="s">
        <v>150</v>
      </c>
      <c r="AJ1194" s="1" t="s">
        <v>5157</v>
      </c>
      <c r="AK1194" s="1" t="s">
        <v>399</v>
      </c>
      <c r="AL1194" s="1" t="s">
        <v>92</v>
      </c>
      <c r="AM1194" s="1" t="s">
        <v>560</v>
      </c>
      <c r="AN1194" s="1" t="s">
        <v>91</v>
      </c>
      <c r="AO1194" s="1" t="s">
        <v>592</v>
      </c>
      <c r="AP1194" s="1" t="s">
        <v>168</v>
      </c>
      <c r="AQ1194" s="1" t="s">
        <v>133</v>
      </c>
      <c r="AR1194" s="1" t="s">
        <v>157</v>
      </c>
      <c r="AS1194" s="1">
        <v>4500</v>
      </c>
      <c r="AT1194" s="1" t="s">
        <v>536</v>
      </c>
      <c r="AU1194" s="1" t="s">
        <v>96</v>
      </c>
      <c r="AV1194" s="1"/>
      <c r="AW1194" s="13">
        <v>110000</v>
      </c>
      <c r="AX1194" s="1">
        <v>90000</v>
      </c>
      <c r="AZ1194" s="1">
        <v>3</v>
      </c>
      <c r="BA1194" s="1">
        <v>2</v>
      </c>
      <c r="BB1194" s="1" t="s">
        <v>88</v>
      </c>
      <c r="BC1194" s="1" t="s">
        <v>97</v>
      </c>
      <c r="BD1194" s="1" t="s">
        <v>88</v>
      </c>
      <c r="BE1194" s="1">
        <v>0</v>
      </c>
      <c r="BF1194" s="1">
        <v>0</v>
      </c>
      <c r="BG1194" s="1" t="s">
        <v>137</v>
      </c>
      <c r="BH1194" s="1" t="s">
        <v>121</v>
      </c>
      <c r="BN1194" s="3">
        <v>44470</v>
      </c>
      <c r="BO1194" s="1" t="s">
        <v>103</v>
      </c>
      <c r="BP1194" s="1">
        <v>7</v>
      </c>
      <c r="BQ1194" s="1">
        <v>8</v>
      </c>
      <c r="BR1194" s="1" t="s">
        <v>371</v>
      </c>
      <c r="BS1194" s="1">
        <v>3</v>
      </c>
      <c r="BT1194" s="1">
        <v>1</v>
      </c>
      <c r="BU1194" s="1">
        <v>1</v>
      </c>
      <c r="BV1194" s="1" t="s">
        <v>218</v>
      </c>
      <c r="BW1194" s="1" t="s">
        <v>88</v>
      </c>
      <c r="BX1194" s="1" t="s">
        <v>88</v>
      </c>
      <c r="BY1194" s="1">
        <v>3</v>
      </c>
      <c r="BZ1194" s="1" t="s">
        <v>88</v>
      </c>
      <c r="CA1194" s="1">
        <v>9</v>
      </c>
      <c r="CB1194" s="1" t="s">
        <v>107</v>
      </c>
      <c r="CC1194" s="1" t="s">
        <v>254</v>
      </c>
      <c r="CD1194" s="1" t="s">
        <v>5158</v>
      </c>
    </row>
    <row r="1195" spans="1:82" ht="16" x14ac:dyDescent="0.2">
      <c r="A1195" s="1" t="s">
        <v>5159</v>
      </c>
      <c r="B1195" s="1" t="s">
        <v>80</v>
      </c>
      <c r="C1195" s="1">
        <v>55</v>
      </c>
      <c r="D1195" s="1" t="s">
        <v>81</v>
      </c>
      <c r="E1195" s="1" t="s">
        <v>82</v>
      </c>
      <c r="X1195" s="1">
        <v>35</v>
      </c>
      <c r="Y1195" s="1">
        <v>4</v>
      </c>
      <c r="Z1195" s="1">
        <v>2</v>
      </c>
      <c r="AA1195" s="1">
        <v>40</v>
      </c>
      <c r="AB1195" s="1" t="s">
        <v>83</v>
      </c>
      <c r="AC1195" s="1" t="s">
        <v>129</v>
      </c>
      <c r="AD1195" s="1" t="s">
        <v>232</v>
      </c>
      <c r="AE1195" s="1" t="s">
        <v>504</v>
      </c>
      <c r="AF1195" s="1" t="s">
        <v>202</v>
      </c>
      <c r="AG1195" s="1" t="s">
        <v>89</v>
      </c>
      <c r="AH1195" s="1" t="s">
        <v>89</v>
      </c>
      <c r="AI1195" s="1" t="s">
        <v>5160</v>
      </c>
      <c r="AJ1195" s="1" t="s">
        <v>5161</v>
      </c>
      <c r="AK1195" s="1" t="s">
        <v>266</v>
      </c>
      <c r="AL1195" s="1" t="s">
        <v>702</v>
      </c>
      <c r="AM1195" s="1" t="s">
        <v>2156</v>
      </c>
      <c r="AN1195" s="1" t="s">
        <v>91</v>
      </c>
      <c r="AO1195" s="1" t="s">
        <v>5162</v>
      </c>
      <c r="AP1195" s="1" t="s">
        <v>132</v>
      </c>
      <c r="AQ1195" s="1" t="s">
        <v>94</v>
      </c>
      <c r="AR1195" s="1" t="s">
        <v>88</v>
      </c>
      <c r="AS1195" s="1">
        <v>0</v>
      </c>
      <c r="AT1195" s="1" t="s">
        <v>134</v>
      </c>
      <c r="AU1195" s="1" t="s">
        <v>238</v>
      </c>
      <c r="AV1195" s="1"/>
      <c r="AW1195" s="13">
        <v>100000</v>
      </c>
      <c r="AX1195" s="1">
        <v>80000</v>
      </c>
      <c r="AZ1195" s="1">
        <v>3</v>
      </c>
      <c r="BA1195" s="1">
        <v>1</v>
      </c>
      <c r="BB1195" s="1" t="s">
        <v>88</v>
      </c>
      <c r="BC1195" s="1" t="s">
        <v>97</v>
      </c>
      <c r="BD1195" s="1" t="s">
        <v>88</v>
      </c>
      <c r="BE1195" s="1">
        <v>0</v>
      </c>
      <c r="BF1195" s="1">
        <v>0</v>
      </c>
      <c r="BG1195" s="1" t="s">
        <v>120</v>
      </c>
      <c r="BH1195" s="1" t="s">
        <v>121</v>
      </c>
      <c r="BK1195" s="1" t="s">
        <v>5163</v>
      </c>
      <c r="BM1195" s="1" t="s">
        <v>5164</v>
      </c>
      <c r="BN1195" s="1" t="s">
        <v>196</v>
      </c>
      <c r="BO1195" s="1" t="s">
        <v>103</v>
      </c>
      <c r="BP1195" s="1">
        <v>8</v>
      </c>
      <c r="BQ1195" s="1">
        <v>3</v>
      </c>
      <c r="BR1195" s="1" t="s">
        <v>207</v>
      </c>
      <c r="BS1195" s="1">
        <v>3</v>
      </c>
      <c r="BT1195" s="1">
        <v>1</v>
      </c>
      <c r="BU1195" s="1">
        <v>4</v>
      </c>
      <c r="BV1195" s="1" t="s">
        <v>1247</v>
      </c>
      <c r="BW1195" s="1" t="s">
        <v>89</v>
      </c>
      <c r="BX1195" s="1" t="s">
        <v>88</v>
      </c>
      <c r="BY1195" s="1">
        <v>4</v>
      </c>
      <c r="BZ1195" s="1" t="s">
        <v>88</v>
      </c>
      <c r="CA1195" s="1">
        <v>10</v>
      </c>
      <c r="CB1195" s="1" t="s">
        <v>304</v>
      </c>
      <c r="CC1195" s="1" t="s">
        <v>88</v>
      </c>
    </row>
    <row r="1196" spans="1:82" ht="16" x14ac:dyDescent="0.2">
      <c r="A1196" s="1" t="s">
        <v>5165</v>
      </c>
      <c r="B1196" s="1" t="s">
        <v>108</v>
      </c>
      <c r="C1196" s="1">
        <v>38</v>
      </c>
      <c r="D1196" s="1" t="s">
        <v>81</v>
      </c>
      <c r="E1196" s="1" t="s">
        <v>82</v>
      </c>
      <c r="X1196" s="1">
        <v>15</v>
      </c>
      <c r="Y1196" s="1">
        <v>15</v>
      </c>
      <c r="Z1196" s="1">
        <v>5</v>
      </c>
      <c r="AA1196" s="1">
        <v>0</v>
      </c>
      <c r="AB1196" s="1" t="s">
        <v>83</v>
      </c>
      <c r="AC1196" s="1" t="s">
        <v>129</v>
      </c>
      <c r="AD1196" s="1" t="s">
        <v>85</v>
      </c>
      <c r="AE1196" s="1" t="s">
        <v>86</v>
      </c>
      <c r="AF1196" s="1" t="s">
        <v>202</v>
      </c>
      <c r="AG1196" s="1" t="s">
        <v>88</v>
      </c>
      <c r="AH1196" s="1" t="s">
        <v>88</v>
      </c>
      <c r="AI1196" s="1" t="s">
        <v>580</v>
      </c>
      <c r="AJ1196" s="1" t="s">
        <v>91</v>
      </c>
      <c r="AK1196" s="1" t="s">
        <v>5166</v>
      </c>
      <c r="AL1196" s="1" t="s">
        <v>92</v>
      </c>
      <c r="AM1196" s="1" t="s">
        <v>430</v>
      </c>
      <c r="AN1196" s="1" t="s">
        <v>91</v>
      </c>
      <c r="AO1196" s="1" t="s">
        <v>92</v>
      </c>
      <c r="AP1196" s="1" t="s">
        <v>132</v>
      </c>
      <c r="AQ1196" s="1" t="s">
        <v>94</v>
      </c>
      <c r="AR1196" s="1" t="s">
        <v>88</v>
      </c>
      <c r="AS1196" s="1">
        <v>0</v>
      </c>
      <c r="AT1196" s="1" t="s">
        <v>536</v>
      </c>
      <c r="AU1196" s="1" t="s">
        <v>96</v>
      </c>
      <c r="AV1196" s="1"/>
      <c r="AW1196" s="13">
        <v>230000</v>
      </c>
      <c r="AX1196" s="1">
        <v>170000</v>
      </c>
      <c r="AZ1196" s="1">
        <v>2</v>
      </c>
      <c r="BA1196" s="1">
        <v>1</v>
      </c>
      <c r="BB1196" s="1" t="s">
        <v>947</v>
      </c>
      <c r="BC1196" s="1" t="s">
        <v>118</v>
      </c>
      <c r="BD1196" s="1" t="s">
        <v>194</v>
      </c>
      <c r="BE1196" s="1">
        <v>12</v>
      </c>
      <c r="BF1196" s="1">
        <v>7</v>
      </c>
      <c r="BG1196" s="1" t="s">
        <v>120</v>
      </c>
      <c r="BH1196" s="1" t="s">
        <v>121</v>
      </c>
      <c r="BJ1196" s="1" t="s">
        <v>88</v>
      </c>
      <c r="BK1196" s="1" t="s">
        <v>442</v>
      </c>
      <c r="BL1196" s="1" t="s">
        <v>442</v>
      </c>
      <c r="BM1196" s="1" t="s">
        <v>293</v>
      </c>
      <c r="BN1196" s="1" t="s">
        <v>377</v>
      </c>
      <c r="BO1196" s="1" t="s">
        <v>124</v>
      </c>
      <c r="BP1196" s="1">
        <v>2</v>
      </c>
      <c r="BQ1196" s="1">
        <v>5</v>
      </c>
      <c r="BR1196" s="1" t="s">
        <v>340</v>
      </c>
      <c r="BS1196" s="1">
        <v>2</v>
      </c>
      <c r="BT1196" s="1">
        <v>0</v>
      </c>
      <c r="BU1196" s="1">
        <v>1</v>
      </c>
      <c r="BV1196" s="1" t="s">
        <v>143</v>
      </c>
      <c r="BW1196" s="1" t="s">
        <v>88</v>
      </c>
      <c r="BX1196" s="1" t="s">
        <v>88</v>
      </c>
      <c r="BY1196" s="1">
        <v>4</v>
      </c>
      <c r="BZ1196" s="1" t="s">
        <v>88</v>
      </c>
      <c r="CA1196" s="1">
        <v>5</v>
      </c>
      <c r="CB1196" s="1" t="s">
        <v>185</v>
      </c>
      <c r="CC1196" s="1" t="s">
        <v>88</v>
      </c>
    </row>
    <row r="1197" spans="1:82" ht="16" x14ac:dyDescent="0.2">
      <c r="A1197" s="1" t="s">
        <v>5165</v>
      </c>
      <c r="B1197" s="1" t="s">
        <v>108</v>
      </c>
      <c r="C1197" s="1">
        <v>33</v>
      </c>
      <c r="D1197" s="1" t="s">
        <v>81</v>
      </c>
      <c r="E1197" s="1" t="s">
        <v>82</v>
      </c>
      <c r="X1197" s="1">
        <v>15</v>
      </c>
      <c r="Y1197" s="1">
        <v>9</v>
      </c>
      <c r="Z1197" s="1">
        <v>4</v>
      </c>
      <c r="AA1197" s="1">
        <v>4</v>
      </c>
      <c r="AB1197" s="1" t="s">
        <v>83</v>
      </c>
      <c r="AC1197" s="1" t="s">
        <v>84</v>
      </c>
      <c r="AD1197" s="1" t="s">
        <v>404</v>
      </c>
      <c r="AE1197" s="1" t="s">
        <v>1212</v>
      </c>
      <c r="AF1197" s="1" t="s">
        <v>110</v>
      </c>
      <c r="AG1197" s="1" t="s">
        <v>88</v>
      </c>
      <c r="AH1197" s="1" t="s">
        <v>88</v>
      </c>
      <c r="AI1197" s="1" t="s">
        <v>5167</v>
      </c>
      <c r="AJ1197" s="1" t="s">
        <v>409</v>
      </c>
      <c r="AK1197" s="1" t="s">
        <v>758</v>
      </c>
      <c r="AL1197" s="1" t="s">
        <v>92</v>
      </c>
      <c r="AM1197" s="1" t="s">
        <v>91</v>
      </c>
      <c r="AN1197" s="1" t="s">
        <v>91</v>
      </c>
      <c r="AO1197" s="1" t="s">
        <v>92</v>
      </c>
      <c r="AP1197" s="1" t="s">
        <v>132</v>
      </c>
      <c r="AQ1197" s="1" t="s">
        <v>94</v>
      </c>
      <c r="AR1197" s="1" t="s">
        <v>157</v>
      </c>
      <c r="AS1197" s="1">
        <v>5500</v>
      </c>
      <c r="AT1197" s="1" t="s">
        <v>95</v>
      </c>
      <c r="AU1197" s="1" t="s">
        <v>96</v>
      </c>
      <c r="AV1197" s="1"/>
      <c r="AW1197" s="13">
        <v>96018</v>
      </c>
      <c r="AX1197" s="1">
        <v>76334</v>
      </c>
      <c r="AZ1197" s="1">
        <v>2</v>
      </c>
      <c r="BA1197" s="1">
        <v>2</v>
      </c>
      <c r="BB1197" s="1" t="s">
        <v>117</v>
      </c>
      <c r="BC1197" s="1" t="s">
        <v>136</v>
      </c>
      <c r="BD1197" s="1" t="s">
        <v>119</v>
      </c>
      <c r="BE1197" s="1">
        <v>75</v>
      </c>
      <c r="BF1197" s="1">
        <v>4</v>
      </c>
      <c r="BG1197" s="1" t="s">
        <v>98</v>
      </c>
      <c r="BH1197" s="1" t="s">
        <v>121</v>
      </c>
      <c r="BN1197" s="1" t="s">
        <v>102</v>
      </c>
      <c r="BO1197" s="1" t="s">
        <v>124</v>
      </c>
      <c r="BP1197" s="1">
        <v>4</v>
      </c>
      <c r="BQ1197" s="1">
        <v>6</v>
      </c>
      <c r="BR1197" s="1" t="s">
        <v>5168</v>
      </c>
      <c r="BS1197" s="1">
        <v>2</v>
      </c>
      <c r="BT1197" s="1">
        <v>0</v>
      </c>
      <c r="BU1197" s="1">
        <v>1</v>
      </c>
      <c r="BV1197" s="1" t="s">
        <v>143</v>
      </c>
      <c r="BW1197" s="1" t="s">
        <v>89</v>
      </c>
      <c r="BX1197" s="1" t="s">
        <v>88</v>
      </c>
      <c r="BY1197" s="1">
        <v>4</v>
      </c>
      <c r="BZ1197" s="1" t="s">
        <v>88</v>
      </c>
      <c r="CA1197" s="1">
        <v>5</v>
      </c>
      <c r="CB1197" s="1" t="s">
        <v>107</v>
      </c>
      <c r="CC1197" s="1" t="s">
        <v>88</v>
      </c>
    </row>
    <row r="1198" spans="1:82" ht="16" x14ac:dyDescent="0.2">
      <c r="A1198" s="1" t="s">
        <v>5169</v>
      </c>
      <c r="B1198" s="1" t="s">
        <v>108</v>
      </c>
      <c r="C1198" s="1">
        <v>22</v>
      </c>
      <c r="D1198" s="1" t="s">
        <v>81</v>
      </c>
      <c r="E1198" s="1" t="s">
        <v>82</v>
      </c>
      <c r="X1198" s="1">
        <v>0</v>
      </c>
      <c r="Y1198" s="1">
        <v>0</v>
      </c>
      <c r="Z1198" s="1">
        <v>0</v>
      </c>
      <c r="AA1198" s="1">
        <v>0</v>
      </c>
      <c r="AB1198" s="1" t="s">
        <v>83</v>
      </c>
      <c r="AC1198" s="1" t="s">
        <v>84</v>
      </c>
      <c r="AD1198" s="1" t="s">
        <v>187</v>
      </c>
      <c r="AE1198" s="1" t="s">
        <v>161</v>
      </c>
      <c r="AF1198" s="1" t="s">
        <v>202</v>
      </c>
      <c r="AG1198" s="1" t="s">
        <v>88</v>
      </c>
      <c r="AH1198" s="1" t="s">
        <v>89</v>
      </c>
      <c r="AI1198" s="1" t="s">
        <v>111</v>
      </c>
      <c r="AJ1198" s="1" t="s">
        <v>480</v>
      </c>
      <c r="AK1198" s="1" t="s">
        <v>792</v>
      </c>
      <c r="AL1198" s="1" t="s">
        <v>190</v>
      </c>
      <c r="AM1198" s="1" t="s">
        <v>482</v>
      </c>
      <c r="AN1198" s="1" t="s">
        <v>91</v>
      </c>
      <c r="AO1198" s="1" t="s">
        <v>2403</v>
      </c>
      <c r="AP1198" s="1" t="s">
        <v>93</v>
      </c>
      <c r="AQ1198" s="1" t="s">
        <v>94</v>
      </c>
      <c r="AR1198" s="1" t="s">
        <v>88</v>
      </c>
      <c r="AS1198" s="1">
        <v>0</v>
      </c>
      <c r="AT1198" s="1" t="s">
        <v>134</v>
      </c>
      <c r="AU1198" s="1" t="s">
        <v>472</v>
      </c>
      <c r="AV1198" s="1"/>
      <c r="AW1198" s="13">
        <v>44000</v>
      </c>
      <c r="AX1198" s="1">
        <v>37800</v>
      </c>
      <c r="AZ1198" s="1">
        <v>2</v>
      </c>
      <c r="BA1198" s="1">
        <v>3</v>
      </c>
      <c r="BB1198" s="1" t="s">
        <v>88</v>
      </c>
      <c r="BC1198" s="1" t="s">
        <v>97</v>
      </c>
      <c r="BD1198" s="1" t="s">
        <v>119</v>
      </c>
      <c r="BE1198" s="1">
        <v>5</v>
      </c>
      <c r="BF1198" s="1">
        <v>1</v>
      </c>
      <c r="BG1198" s="1" t="s">
        <v>137</v>
      </c>
      <c r="BH1198" s="1" t="s">
        <v>121</v>
      </c>
      <c r="BM1198" s="1" t="s">
        <v>5170</v>
      </c>
      <c r="BN1198" s="1" t="s">
        <v>123</v>
      </c>
      <c r="BO1198" s="1" t="s">
        <v>182</v>
      </c>
      <c r="BP1198" s="1">
        <v>8</v>
      </c>
      <c r="BQ1198" s="1">
        <v>9</v>
      </c>
      <c r="BR1198" s="1" t="s">
        <v>217</v>
      </c>
      <c r="BS1198" s="1">
        <v>2</v>
      </c>
      <c r="BT1198" s="1">
        <v>0</v>
      </c>
      <c r="BU1198" s="1">
        <v>3</v>
      </c>
      <c r="BV1198" s="1" t="s">
        <v>184</v>
      </c>
      <c r="BW1198" s="1" t="s">
        <v>89</v>
      </c>
      <c r="BX1198" s="1" t="s">
        <v>88</v>
      </c>
      <c r="BY1198" s="1">
        <v>4</v>
      </c>
      <c r="BZ1198" s="1" t="s">
        <v>88</v>
      </c>
      <c r="CA1198" s="1">
        <v>6</v>
      </c>
      <c r="CB1198" s="1" t="s">
        <v>1001</v>
      </c>
      <c r="CC1198" s="1" t="s">
        <v>88</v>
      </c>
    </row>
    <row r="1199" spans="1:82" ht="16" x14ac:dyDescent="0.2">
      <c r="A1199" s="1" t="s">
        <v>5171</v>
      </c>
      <c r="B1199" s="1" t="s">
        <v>108</v>
      </c>
      <c r="C1199" s="1">
        <v>18</v>
      </c>
      <c r="D1199" s="1" t="s">
        <v>81</v>
      </c>
      <c r="E1199" s="1" t="s">
        <v>82</v>
      </c>
      <c r="X1199" s="1">
        <v>0</v>
      </c>
      <c r="Y1199" s="1">
        <v>0</v>
      </c>
      <c r="Z1199" s="1">
        <v>0</v>
      </c>
      <c r="AA1199" s="1">
        <v>0</v>
      </c>
      <c r="AB1199" s="1" t="s">
        <v>128</v>
      </c>
      <c r="AC1199" s="1" t="s">
        <v>129</v>
      </c>
      <c r="AF1199" s="1" t="s">
        <v>202</v>
      </c>
      <c r="AG1199" s="1" t="s">
        <v>88</v>
      </c>
      <c r="AH1199" s="1" t="s">
        <v>89</v>
      </c>
      <c r="AI1199" s="1" t="s">
        <v>111</v>
      </c>
      <c r="AJ1199" s="1" t="s">
        <v>2808</v>
      </c>
      <c r="AK1199" s="1" t="s">
        <v>4341</v>
      </c>
      <c r="AL1199" s="1" t="s">
        <v>5172</v>
      </c>
      <c r="AM1199" s="1" t="s">
        <v>560</v>
      </c>
      <c r="AN1199" s="1" t="s">
        <v>959</v>
      </c>
      <c r="AO1199" s="1" t="s">
        <v>5173</v>
      </c>
      <c r="AP1199" s="1" t="s">
        <v>168</v>
      </c>
      <c r="AQ1199" s="1" t="s">
        <v>133</v>
      </c>
      <c r="AR1199" s="1" t="s">
        <v>88</v>
      </c>
      <c r="AS1199" s="1">
        <v>0</v>
      </c>
      <c r="AT1199" s="1" t="s">
        <v>95</v>
      </c>
      <c r="AU1199" s="1" t="s">
        <v>96</v>
      </c>
      <c r="AV1199" s="1"/>
      <c r="AW1199" s="13">
        <v>75800</v>
      </c>
      <c r="AX1199" s="1">
        <v>63000</v>
      </c>
      <c r="AZ1199" s="1">
        <v>4</v>
      </c>
      <c r="BA1199" s="1">
        <v>4</v>
      </c>
      <c r="BB1199" s="1" t="s">
        <v>88</v>
      </c>
      <c r="BC1199" s="1" t="s">
        <v>97</v>
      </c>
      <c r="BD1199" s="1" t="s">
        <v>88</v>
      </c>
      <c r="BE1199" s="1">
        <v>0</v>
      </c>
      <c r="BF1199" s="1">
        <v>0</v>
      </c>
      <c r="BG1199" s="1" t="s">
        <v>120</v>
      </c>
      <c r="BH1199" s="1" t="s">
        <v>121</v>
      </c>
      <c r="BK1199" s="1" t="s">
        <v>2626</v>
      </c>
      <c r="BL1199" s="1" t="s">
        <v>5174</v>
      </c>
      <c r="BM1199" s="1">
        <v>2</v>
      </c>
      <c r="BN1199" s="1" t="s">
        <v>102</v>
      </c>
      <c r="BO1199" s="1" t="s">
        <v>103</v>
      </c>
      <c r="BP1199" s="1">
        <v>10</v>
      </c>
      <c r="BQ1199" s="1">
        <v>9</v>
      </c>
      <c r="BR1199" s="1" t="s">
        <v>5175</v>
      </c>
      <c r="BS1199" s="1">
        <v>2</v>
      </c>
      <c r="BT1199" s="1">
        <v>0</v>
      </c>
      <c r="BU1199" s="1">
        <v>3</v>
      </c>
      <c r="BV1199" s="1" t="s">
        <v>184</v>
      </c>
      <c r="BW1199" s="1" t="s">
        <v>89</v>
      </c>
      <c r="BX1199" s="1" t="s">
        <v>88</v>
      </c>
      <c r="BY1199" s="1">
        <v>4</v>
      </c>
      <c r="BZ1199" s="1" t="s">
        <v>88</v>
      </c>
      <c r="CA1199" s="1">
        <v>1</v>
      </c>
      <c r="CB1199" s="1" t="s">
        <v>107</v>
      </c>
      <c r="CC1199" s="1" t="s">
        <v>88</v>
      </c>
    </row>
    <row r="1200" spans="1:82" ht="16" x14ac:dyDescent="0.2">
      <c r="A1200" s="1" t="s">
        <v>5176</v>
      </c>
      <c r="B1200" s="1" t="s">
        <v>108</v>
      </c>
      <c r="C1200" s="1">
        <v>36</v>
      </c>
      <c r="D1200" s="1" t="s">
        <v>81</v>
      </c>
      <c r="E1200" s="1" t="s">
        <v>82</v>
      </c>
      <c r="X1200" s="1">
        <v>10</v>
      </c>
      <c r="Y1200" s="1">
        <v>1</v>
      </c>
      <c r="Z1200" s="1">
        <v>2</v>
      </c>
      <c r="AA1200" s="1">
        <v>0</v>
      </c>
      <c r="AB1200" s="1" t="s">
        <v>83</v>
      </c>
      <c r="AC1200" s="1" t="s">
        <v>147</v>
      </c>
      <c r="AD1200" s="1" t="s">
        <v>232</v>
      </c>
      <c r="AE1200" s="1" t="s">
        <v>923</v>
      </c>
      <c r="AF1200" s="1" t="s">
        <v>110</v>
      </c>
      <c r="AG1200" s="1" t="s">
        <v>88</v>
      </c>
      <c r="AH1200" s="1" t="s">
        <v>89</v>
      </c>
      <c r="AI1200" s="1" t="s">
        <v>150</v>
      </c>
      <c r="AJ1200" s="1" t="s">
        <v>5177</v>
      </c>
      <c r="AK1200" s="1" t="s">
        <v>5178</v>
      </c>
      <c r="AL1200" s="1" t="s">
        <v>5179</v>
      </c>
      <c r="AM1200" s="1" t="s">
        <v>5180</v>
      </c>
      <c r="AN1200" s="1" t="s">
        <v>91</v>
      </c>
      <c r="AO1200" s="1" t="s">
        <v>5181</v>
      </c>
      <c r="AP1200" s="1" t="s">
        <v>93</v>
      </c>
      <c r="AQ1200" s="1" t="s">
        <v>94</v>
      </c>
      <c r="AR1200" s="1" t="s">
        <v>88</v>
      </c>
      <c r="AS1200" s="1">
        <v>0</v>
      </c>
      <c r="AT1200" s="1" t="s">
        <v>95</v>
      </c>
      <c r="AU1200" s="1" t="s">
        <v>96</v>
      </c>
      <c r="AV1200" s="1"/>
      <c r="AW1200" s="13">
        <v>130</v>
      </c>
      <c r="AX1200" s="1">
        <v>110</v>
      </c>
      <c r="AZ1200" s="1">
        <v>3</v>
      </c>
      <c r="BA1200" s="1">
        <v>2</v>
      </c>
      <c r="BB1200" s="1" t="s">
        <v>117</v>
      </c>
      <c r="BC1200" s="1" t="s">
        <v>118</v>
      </c>
      <c r="BD1200" s="1" t="s">
        <v>119</v>
      </c>
      <c r="BE1200" s="1">
        <v>20</v>
      </c>
      <c r="BF1200" s="1">
        <v>1</v>
      </c>
      <c r="BG1200" s="1" t="s">
        <v>120</v>
      </c>
      <c r="BH1200" s="1" t="s">
        <v>121</v>
      </c>
      <c r="BK1200" s="1" t="s">
        <v>556</v>
      </c>
      <c r="BL1200" s="1" t="s">
        <v>5182</v>
      </c>
      <c r="BM1200" s="1" t="s">
        <v>5183</v>
      </c>
      <c r="BN1200" s="1" t="s">
        <v>170</v>
      </c>
      <c r="BO1200" s="1" t="s">
        <v>103</v>
      </c>
      <c r="BP1200" s="1">
        <v>10</v>
      </c>
      <c r="BQ1200" s="1">
        <v>7</v>
      </c>
      <c r="BR1200" s="1" t="s">
        <v>5184</v>
      </c>
      <c r="BS1200" s="1">
        <v>2</v>
      </c>
      <c r="BT1200" s="1">
        <v>2</v>
      </c>
      <c r="BU1200" s="1">
        <v>2</v>
      </c>
      <c r="BV1200" s="1" t="s">
        <v>753</v>
      </c>
      <c r="BW1200" s="1" t="s">
        <v>89</v>
      </c>
      <c r="BX1200" s="1" t="s">
        <v>88</v>
      </c>
      <c r="BY1200" s="1">
        <v>4</v>
      </c>
      <c r="BZ1200" s="1" t="s">
        <v>88</v>
      </c>
      <c r="CA1200" s="1">
        <v>8</v>
      </c>
      <c r="CB1200" s="1" t="s">
        <v>1027</v>
      </c>
      <c r="CC1200" s="1" t="s">
        <v>1192</v>
      </c>
    </row>
    <row r="1201" spans="1:82" ht="16" x14ac:dyDescent="0.2">
      <c r="A1201" s="1" t="s">
        <v>5185</v>
      </c>
      <c r="B1201" s="1" t="s">
        <v>108</v>
      </c>
      <c r="C1201" s="1">
        <v>35</v>
      </c>
      <c r="D1201" s="1" t="s">
        <v>81</v>
      </c>
      <c r="E1201" s="1" t="s">
        <v>82</v>
      </c>
      <c r="X1201" s="1">
        <v>9</v>
      </c>
      <c r="Y1201" s="1">
        <v>8</v>
      </c>
      <c r="Z1201" s="1">
        <v>1</v>
      </c>
      <c r="AA1201" s="1">
        <v>13</v>
      </c>
      <c r="AB1201" s="1" t="s">
        <v>83</v>
      </c>
      <c r="AC1201" s="1" t="s">
        <v>129</v>
      </c>
      <c r="AD1201" s="1" t="s">
        <v>721</v>
      </c>
      <c r="AE1201" s="1" t="s">
        <v>161</v>
      </c>
      <c r="AF1201" s="1" t="s">
        <v>110</v>
      </c>
      <c r="AG1201" s="1" t="s">
        <v>88</v>
      </c>
      <c r="AH1201" s="1" t="s">
        <v>89</v>
      </c>
      <c r="AI1201" s="1" t="s">
        <v>272</v>
      </c>
      <c r="AJ1201" s="1" t="s">
        <v>91</v>
      </c>
      <c r="AK1201" s="1" t="s">
        <v>1004</v>
      </c>
      <c r="AL1201" s="1" t="s">
        <v>5186</v>
      </c>
      <c r="AM1201" s="1" t="s">
        <v>91</v>
      </c>
      <c r="AN1201" s="1" t="s">
        <v>91</v>
      </c>
      <c r="AO1201" s="1" t="s">
        <v>522</v>
      </c>
      <c r="AP1201" s="1" t="s">
        <v>132</v>
      </c>
      <c r="AQ1201" s="1" t="s">
        <v>94</v>
      </c>
      <c r="AR1201" s="1" t="s">
        <v>157</v>
      </c>
      <c r="AS1201" s="1">
        <v>0</v>
      </c>
      <c r="AT1201" s="1" t="s">
        <v>134</v>
      </c>
      <c r="AU1201" s="1" t="s">
        <v>96</v>
      </c>
      <c r="AV1201" s="1"/>
      <c r="AW1201" s="13">
        <v>144495</v>
      </c>
      <c r="AX1201" s="1">
        <v>109214</v>
      </c>
      <c r="AZ1201" s="1">
        <v>3</v>
      </c>
      <c r="BA1201" s="1">
        <v>4</v>
      </c>
      <c r="BB1201" s="1" t="s">
        <v>117</v>
      </c>
      <c r="BC1201" s="1" t="s">
        <v>118</v>
      </c>
      <c r="BD1201" s="1" t="s">
        <v>119</v>
      </c>
      <c r="BE1201" s="1">
        <v>30</v>
      </c>
      <c r="BF1201" s="1">
        <v>6</v>
      </c>
      <c r="BG1201" s="1" t="s">
        <v>120</v>
      </c>
      <c r="BH1201" s="1" t="s">
        <v>99</v>
      </c>
      <c r="BN1201" s="1" t="s">
        <v>294</v>
      </c>
      <c r="BO1201" s="1" t="s">
        <v>182</v>
      </c>
      <c r="BP1201" s="1">
        <v>6</v>
      </c>
      <c r="BQ1201" s="1">
        <v>5</v>
      </c>
      <c r="BR1201" s="1" t="s">
        <v>5187</v>
      </c>
      <c r="BS1201" s="1">
        <v>3</v>
      </c>
      <c r="BT1201" s="1">
        <v>0</v>
      </c>
      <c r="BU1201" s="1">
        <v>1</v>
      </c>
      <c r="BV1201" s="1" t="s">
        <v>143</v>
      </c>
      <c r="BW1201" s="1" t="s">
        <v>89</v>
      </c>
      <c r="BX1201" s="1" t="s">
        <v>88</v>
      </c>
      <c r="BY1201" s="1">
        <v>4</v>
      </c>
      <c r="BZ1201" s="1" t="s">
        <v>88</v>
      </c>
      <c r="CA1201" s="1">
        <v>8</v>
      </c>
      <c r="CB1201" s="1" t="s">
        <v>5188</v>
      </c>
      <c r="CC1201" s="1" t="s">
        <v>5189</v>
      </c>
    </row>
    <row r="1202" spans="1:82" ht="16" x14ac:dyDescent="0.2">
      <c r="A1202" s="1" t="s">
        <v>5190</v>
      </c>
      <c r="B1202" s="1" t="s">
        <v>108</v>
      </c>
      <c r="C1202" s="1">
        <v>25</v>
      </c>
      <c r="D1202" s="1" t="s">
        <v>81</v>
      </c>
      <c r="E1202" s="1" t="s">
        <v>263</v>
      </c>
      <c r="X1202" s="1">
        <v>2</v>
      </c>
      <c r="Y1202" s="1">
        <v>2</v>
      </c>
      <c r="Z1202" s="1">
        <v>2</v>
      </c>
      <c r="AA1202" s="1">
        <v>0</v>
      </c>
      <c r="AB1202" s="1" t="s">
        <v>83</v>
      </c>
      <c r="AC1202" s="1" t="s">
        <v>84</v>
      </c>
      <c r="AD1202" s="1" t="s">
        <v>363</v>
      </c>
      <c r="AE1202" s="1" t="s">
        <v>517</v>
      </c>
      <c r="AF1202" s="1" t="s">
        <v>88</v>
      </c>
      <c r="AG1202" s="1" t="s">
        <v>88</v>
      </c>
      <c r="AH1202" s="1" t="s">
        <v>88</v>
      </c>
      <c r="AI1202" s="1" t="s">
        <v>419</v>
      </c>
      <c r="AJ1202" s="1" t="s">
        <v>234</v>
      </c>
      <c r="AK1202" s="1" t="s">
        <v>528</v>
      </c>
      <c r="AL1202" s="1" t="s">
        <v>904</v>
      </c>
      <c r="AM1202" s="1" t="s">
        <v>178</v>
      </c>
      <c r="AN1202" s="1" t="s">
        <v>3273</v>
      </c>
      <c r="AO1202" s="1" t="s">
        <v>5191</v>
      </c>
      <c r="AP1202" s="1" t="s">
        <v>132</v>
      </c>
      <c r="AQ1202" s="1" t="s">
        <v>133</v>
      </c>
      <c r="AR1202" s="1" t="s">
        <v>88</v>
      </c>
      <c r="AS1202" s="1">
        <v>0</v>
      </c>
      <c r="AT1202" s="1" t="s">
        <v>134</v>
      </c>
      <c r="AU1202" s="1" t="s">
        <v>96</v>
      </c>
      <c r="AV1202" s="1"/>
      <c r="AW1202" s="13">
        <v>76500</v>
      </c>
      <c r="AX1202" s="1">
        <v>65000</v>
      </c>
      <c r="AZ1202" s="1">
        <v>3</v>
      </c>
      <c r="BA1202" s="1">
        <v>3</v>
      </c>
      <c r="BB1202" s="1" t="s">
        <v>135</v>
      </c>
      <c r="BC1202" s="1" t="s">
        <v>136</v>
      </c>
      <c r="BD1202" s="1" t="s">
        <v>119</v>
      </c>
      <c r="BE1202" s="1">
        <v>5</v>
      </c>
      <c r="BF1202" s="1">
        <v>4</v>
      </c>
      <c r="BG1202" s="1" t="s">
        <v>120</v>
      </c>
      <c r="BH1202" s="1" t="s">
        <v>121</v>
      </c>
      <c r="BJ1202" s="1" t="s">
        <v>88</v>
      </c>
      <c r="BN1202" s="1" t="s">
        <v>102</v>
      </c>
      <c r="BO1202" s="1" t="s">
        <v>103</v>
      </c>
      <c r="BP1202" s="1">
        <v>8</v>
      </c>
      <c r="BQ1202" s="1">
        <v>9</v>
      </c>
      <c r="BR1202" s="1" t="s">
        <v>207</v>
      </c>
      <c r="BS1202" s="1">
        <v>3</v>
      </c>
      <c r="BT1202" s="1">
        <v>0</v>
      </c>
      <c r="BU1202" s="1">
        <v>1</v>
      </c>
      <c r="BV1202" s="1" t="s">
        <v>143</v>
      </c>
      <c r="BW1202" s="1" t="s">
        <v>89</v>
      </c>
      <c r="BX1202" s="1" t="s">
        <v>88</v>
      </c>
      <c r="BY1202" s="1">
        <v>3</v>
      </c>
      <c r="BZ1202" s="1" t="s">
        <v>88</v>
      </c>
      <c r="CA1202" s="1">
        <v>7</v>
      </c>
      <c r="CB1202" s="1" t="s">
        <v>5192</v>
      </c>
      <c r="CC1202" s="1" t="s">
        <v>88</v>
      </c>
    </row>
    <row r="1203" spans="1:82" ht="16" x14ac:dyDescent="0.2">
      <c r="A1203" s="1" t="s">
        <v>5193</v>
      </c>
      <c r="B1203" s="1" t="s">
        <v>108</v>
      </c>
      <c r="C1203" s="1">
        <v>31</v>
      </c>
      <c r="D1203" s="1" t="s">
        <v>81</v>
      </c>
      <c r="E1203" s="1" t="s">
        <v>82</v>
      </c>
      <c r="X1203" s="1">
        <v>9</v>
      </c>
      <c r="Y1203" s="1">
        <v>9</v>
      </c>
      <c r="Z1203" s="1">
        <v>9</v>
      </c>
      <c r="AA1203" s="1">
        <v>0</v>
      </c>
      <c r="AB1203" s="1" t="s">
        <v>83</v>
      </c>
      <c r="AC1203" s="1" t="s">
        <v>129</v>
      </c>
      <c r="AD1203" s="1" t="s">
        <v>404</v>
      </c>
      <c r="AE1203" s="1" t="s">
        <v>161</v>
      </c>
      <c r="AF1203" s="1" t="s">
        <v>202</v>
      </c>
      <c r="AG1203" s="1" t="s">
        <v>89</v>
      </c>
      <c r="AH1203" s="1" t="s">
        <v>89</v>
      </c>
      <c r="AI1203" s="1" t="s">
        <v>111</v>
      </c>
      <c r="AJ1203" s="1" t="s">
        <v>480</v>
      </c>
      <c r="AK1203" s="1" t="s">
        <v>3521</v>
      </c>
      <c r="AL1203" s="1" t="s">
        <v>1451</v>
      </c>
      <c r="AM1203" s="1" t="s">
        <v>1226</v>
      </c>
      <c r="AN1203" s="1" t="s">
        <v>91</v>
      </c>
      <c r="AO1203" s="1" t="s">
        <v>5194</v>
      </c>
      <c r="AP1203" s="1" t="s">
        <v>132</v>
      </c>
      <c r="AQ1203" s="1" t="s">
        <v>94</v>
      </c>
      <c r="AR1203" s="1" t="s">
        <v>400</v>
      </c>
      <c r="AS1203" s="1">
        <v>0</v>
      </c>
      <c r="AT1203" s="1" t="s">
        <v>134</v>
      </c>
      <c r="AU1203" s="1" t="s">
        <v>96</v>
      </c>
      <c r="AV1203" s="1"/>
      <c r="AW1203" s="13">
        <v>50000</v>
      </c>
      <c r="AX1203" s="1">
        <v>37000</v>
      </c>
      <c r="AZ1203" s="1">
        <v>3</v>
      </c>
      <c r="BA1203" s="1">
        <v>2</v>
      </c>
      <c r="BB1203" s="1" t="s">
        <v>88</v>
      </c>
      <c r="BC1203" s="1" t="s">
        <v>97</v>
      </c>
      <c r="BD1203" s="1" t="s">
        <v>88</v>
      </c>
      <c r="BE1203" s="1">
        <v>0</v>
      </c>
      <c r="BF1203" s="1">
        <v>3</v>
      </c>
      <c r="BG1203" s="1" t="s">
        <v>120</v>
      </c>
      <c r="BH1203" s="1" t="s">
        <v>121</v>
      </c>
      <c r="BN1203" s="1" t="s">
        <v>102</v>
      </c>
      <c r="BO1203" s="1" t="s">
        <v>103</v>
      </c>
      <c r="BP1203" s="1">
        <v>7</v>
      </c>
      <c r="BQ1203" s="1">
        <v>10</v>
      </c>
      <c r="BR1203" s="1" t="s">
        <v>859</v>
      </c>
      <c r="BS1203" s="1">
        <v>3</v>
      </c>
      <c r="BT1203" s="1">
        <v>0</v>
      </c>
      <c r="BU1203" s="1">
        <v>1</v>
      </c>
      <c r="BV1203" s="1" t="s">
        <v>143</v>
      </c>
      <c r="BW1203" s="1" t="s">
        <v>88</v>
      </c>
      <c r="BX1203" s="1" t="s">
        <v>88</v>
      </c>
      <c r="BY1203" s="1">
        <v>3</v>
      </c>
      <c r="BZ1203" s="1" t="s">
        <v>88</v>
      </c>
      <c r="CA1203" s="1">
        <v>9</v>
      </c>
      <c r="CB1203" s="1" t="s">
        <v>304</v>
      </c>
      <c r="CC1203" s="1" t="s">
        <v>88</v>
      </c>
    </row>
    <row r="1204" spans="1:82" ht="16" x14ac:dyDescent="0.2">
      <c r="A1204" s="1" t="s">
        <v>5195</v>
      </c>
      <c r="B1204" s="1" t="s">
        <v>108</v>
      </c>
      <c r="C1204" s="1">
        <v>27</v>
      </c>
      <c r="D1204" s="1" t="s">
        <v>81</v>
      </c>
      <c r="E1204" s="1" t="s">
        <v>231</v>
      </c>
      <c r="X1204" s="1">
        <v>10</v>
      </c>
      <c r="Y1204" s="1">
        <v>5</v>
      </c>
      <c r="Z1204" s="1">
        <v>5</v>
      </c>
      <c r="AA1204" s="1">
        <v>0</v>
      </c>
      <c r="AB1204" s="1" t="s">
        <v>174</v>
      </c>
      <c r="AC1204" s="1" t="s">
        <v>129</v>
      </c>
      <c r="AD1204" s="1" t="s">
        <v>283</v>
      </c>
      <c r="AE1204" s="1" t="s">
        <v>86</v>
      </c>
      <c r="AF1204" s="1" t="s">
        <v>202</v>
      </c>
      <c r="AG1204" s="1" t="s">
        <v>88</v>
      </c>
      <c r="AH1204" s="1" t="s">
        <v>88</v>
      </c>
      <c r="AI1204" s="1" t="s">
        <v>687</v>
      </c>
      <c r="AJ1204" s="1" t="s">
        <v>91</v>
      </c>
      <c r="AK1204" s="1" t="s">
        <v>92</v>
      </c>
      <c r="AL1204" s="1" t="s">
        <v>92</v>
      </c>
      <c r="AM1204" s="1" t="s">
        <v>91</v>
      </c>
      <c r="AN1204" s="1" t="s">
        <v>91</v>
      </c>
      <c r="AO1204" s="1" t="s">
        <v>92</v>
      </c>
      <c r="AP1204" s="1" t="s">
        <v>132</v>
      </c>
      <c r="AQ1204" s="1" t="s">
        <v>94</v>
      </c>
      <c r="AR1204" s="1" t="s">
        <v>88</v>
      </c>
      <c r="AS1204" s="1">
        <v>0</v>
      </c>
      <c r="AT1204" s="1" t="s">
        <v>95</v>
      </c>
      <c r="AU1204" s="1" t="s">
        <v>96</v>
      </c>
      <c r="AV1204" s="1"/>
      <c r="AW1204" s="13">
        <v>39000</v>
      </c>
      <c r="AX1204" s="1">
        <v>31700</v>
      </c>
      <c r="AZ1204" s="1">
        <v>1</v>
      </c>
      <c r="BA1204" s="1">
        <v>2</v>
      </c>
      <c r="BB1204" s="1" t="s">
        <v>88</v>
      </c>
      <c r="BC1204" s="1" t="s">
        <v>97</v>
      </c>
      <c r="BD1204" s="1" t="s">
        <v>88</v>
      </c>
      <c r="BE1204" s="1">
        <v>0</v>
      </c>
      <c r="BF1204" s="1">
        <v>0</v>
      </c>
      <c r="BG1204" s="1" t="s">
        <v>98</v>
      </c>
      <c r="BH1204" s="1" t="s">
        <v>121</v>
      </c>
      <c r="BN1204" s="1" t="s">
        <v>196</v>
      </c>
      <c r="BO1204" s="1" t="s">
        <v>103</v>
      </c>
      <c r="BP1204" s="1">
        <v>3</v>
      </c>
      <c r="BQ1204" s="1">
        <v>5</v>
      </c>
      <c r="BR1204" s="1" t="s">
        <v>207</v>
      </c>
      <c r="BS1204" s="1">
        <v>2</v>
      </c>
      <c r="BT1204" s="1">
        <v>0</v>
      </c>
      <c r="BU1204" s="1">
        <v>0</v>
      </c>
      <c r="BV1204" s="1" t="s">
        <v>105</v>
      </c>
      <c r="BW1204" s="1" t="s">
        <v>89</v>
      </c>
      <c r="BX1204" s="1" t="s">
        <v>89</v>
      </c>
      <c r="BY1204" s="1">
        <v>2</v>
      </c>
      <c r="BZ1204" s="1" t="s">
        <v>88</v>
      </c>
      <c r="CA1204" s="1">
        <v>1</v>
      </c>
      <c r="CB1204" s="1" t="s">
        <v>107</v>
      </c>
      <c r="CC1204" s="1" t="s">
        <v>88</v>
      </c>
      <c r="CD1204" s="1" t="s">
        <v>5196</v>
      </c>
    </row>
    <row r="1205" spans="1:82" ht="16" x14ac:dyDescent="0.2">
      <c r="A1205" s="1" t="s">
        <v>5197</v>
      </c>
      <c r="B1205" s="1" t="s">
        <v>80</v>
      </c>
      <c r="C1205" s="1">
        <v>28</v>
      </c>
      <c r="D1205" s="1" t="s">
        <v>81</v>
      </c>
      <c r="E1205" s="1" t="s">
        <v>82</v>
      </c>
      <c r="X1205" s="1">
        <v>5</v>
      </c>
      <c r="Y1205" s="1">
        <v>0</v>
      </c>
      <c r="Z1205" s="1">
        <v>2</v>
      </c>
      <c r="AA1205" s="1">
        <v>0</v>
      </c>
      <c r="AB1205" s="1" t="s">
        <v>83</v>
      </c>
      <c r="AC1205" s="1" t="s">
        <v>129</v>
      </c>
      <c r="AD1205" s="1" t="s">
        <v>5198</v>
      </c>
      <c r="AE1205" s="1" t="s">
        <v>161</v>
      </c>
      <c r="AF1205" s="1" t="s">
        <v>88</v>
      </c>
      <c r="AG1205" s="1" t="s">
        <v>89</v>
      </c>
      <c r="AH1205" s="1" t="s">
        <v>88</v>
      </c>
      <c r="AI1205" s="1" t="s">
        <v>328</v>
      </c>
      <c r="AJ1205" s="1" t="s">
        <v>91</v>
      </c>
      <c r="AK1205" s="1" t="s">
        <v>318</v>
      </c>
      <c r="AL1205" s="1" t="s">
        <v>92</v>
      </c>
      <c r="AM1205" s="1" t="s">
        <v>91</v>
      </c>
      <c r="AN1205" s="1" t="s">
        <v>91</v>
      </c>
      <c r="AO1205" s="1" t="s">
        <v>92</v>
      </c>
      <c r="AP1205" s="1" t="s">
        <v>132</v>
      </c>
      <c r="AQ1205" s="1" t="s">
        <v>133</v>
      </c>
      <c r="AR1205" s="1" t="s">
        <v>88</v>
      </c>
      <c r="AS1205" s="1">
        <v>0</v>
      </c>
      <c r="AT1205" s="1" t="s">
        <v>95</v>
      </c>
      <c r="AU1205" s="1" t="s">
        <v>238</v>
      </c>
      <c r="AV1205" s="1"/>
      <c r="AW1205" s="13">
        <v>23000</v>
      </c>
      <c r="AX1205" s="1">
        <v>23000</v>
      </c>
      <c r="AZ1205" s="1">
        <v>3</v>
      </c>
      <c r="BA1205" s="1">
        <v>2</v>
      </c>
      <c r="BB1205" s="1" t="s">
        <v>88</v>
      </c>
      <c r="BC1205" s="1" t="s">
        <v>97</v>
      </c>
      <c r="BD1205" s="1" t="s">
        <v>119</v>
      </c>
      <c r="BE1205" s="1">
        <v>12</v>
      </c>
      <c r="BF1205" s="1">
        <v>4</v>
      </c>
      <c r="BG1205" s="1" t="s">
        <v>120</v>
      </c>
      <c r="BH1205" s="1" t="s">
        <v>138</v>
      </c>
      <c r="BK1205" s="1" t="s">
        <v>391</v>
      </c>
      <c r="BL1205" s="1" t="s">
        <v>442</v>
      </c>
      <c r="BN1205" s="1" t="s">
        <v>123</v>
      </c>
      <c r="BO1205" s="1" t="s">
        <v>124</v>
      </c>
      <c r="BP1205" s="1">
        <v>6</v>
      </c>
      <c r="BQ1205" s="1">
        <v>5</v>
      </c>
      <c r="BR1205" s="1" t="s">
        <v>207</v>
      </c>
      <c r="BS1205" s="1">
        <v>3</v>
      </c>
      <c r="BT1205" s="1">
        <v>0</v>
      </c>
      <c r="BU1205" s="1">
        <v>1</v>
      </c>
      <c r="BV1205" s="1" t="s">
        <v>143</v>
      </c>
      <c r="BW1205" s="1" t="s">
        <v>89</v>
      </c>
      <c r="BX1205" s="1" t="s">
        <v>88</v>
      </c>
      <c r="BY1205" s="1">
        <v>4</v>
      </c>
      <c r="BZ1205" s="1" t="s">
        <v>5199</v>
      </c>
      <c r="CA1205" s="1">
        <v>1</v>
      </c>
      <c r="CB1205" s="1" t="s">
        <v>445</v>
      </c>
      <c r="CC1205" s="1" t="s">
        <v>88</v>
      </c>
    </row>
    <row r="1206" spans="1:82" ht="16" x14ac:dyDescent="0.2">
      <c r="A1206" s="1" t="s">
        <v>5197</v>
      </c>
      <c r="B1206" s="1" t="s">
        <v>108</v>
      </c>
      <c r="C1206" s="1">
        <v>30</v>
      </c>
      <c r="D1206" s="1" t="s">
        <v>81</v>
      </c>
      <c r="E1206" s="1" t="s">
        <v>82</v>
      </c>
      <c r="X1206" s="1">
        <v>9</v>
      </c>
      <c r="Y1206" s="1">
        <v>6</v>
      </c>
      <c r="Z1206" s="1">
        <v>2</v>
      </c>
      <c r="AA1206" s="1">
        <v>8</v>
      </c>
      <c r="AB1206" s="1" t="s">
        <v>146</v>
      </c>
      <c r="AC1206" s="1" t="s">
        <v>129</v>
      </c>
      <c r="AD1206" s="1" t="s">
        <v>187</v>
      </c>
      <c r="AE1206" s="1" t="s">
        <v>544</v>
      </c>
      <c r="AF1206" s="1" t="s">
        <v>88</v>
      </c>
      <c r="AG1206" s="1" t="s">
        <v>88</v>
      </c>
      <c r="AH1206" s="1" t="s">
        <v>88</v>
      </c>
      <c r="AI1206" s="1" t="s">
        <v>455</v>
      </c>
      <c r="AJ1206" s="1" t="s">
        <v>188</v>
      </c>
      <c r="AK1206" s="1" t="s">
        <v>5200</v>
      </c>
      <c r="AL1206" s="1" t="s">
        <v>5201</v>
      </c>
      <c r="AM1206" s="1" t="s">
        <v>5202</v>
      </c>
      <c r="AN1206" s="1" t="s">
        <v>311</v>
      </c>
      <c r="AO1206" s="1" t="s">
        <v>5203</v>
      </c>
      <c r="AP1206" s="1" t="s">
        <v>93</v>
      </c>
      <c r="AQ1206" s="1" t="s">
        <v>94</v>
      </c>
      <c r="AR1206" s="1" t="s">
        <v>88</v>
      </c>
      <c r="AS1206" s="1">
        <v>0</v>
      </c>
      <c r="AT1206" s="1" t="s">
        <v>95</v>
      </c>
      <c r="AU1206" s="1" t="s">
        <v>96</v>
      </c>
      <c r="AV1206" s="1"/>
      <c r="AW1206" s="13">
        <v>135000</v>
      </c>
      <c r="AX1206" s="1">
        <v>98800</v>
      </c>
      <c r="AZ1206" s="1">
        <v>3</v>
      </c>
      <c r="BA1206" s="1">
        <v>3</v>
      </c>
      <c r="BB1206" s="1" t="s">
        <v>117</v>
      </c>
      <c r="BC1206" s="1" t="s">
        <v>118</v>
      </c>
      <c r="BD1206" s="1" t="s">
        <v>119</v>
      </c>
      <c r="BE1206" s="1">
        <v>15</v>
      </c>
      <c r="BF1206" s="1">
        <v>6</v>
      </c>
      <c r="BG1206" s="1" t="s">
        <v>120</v>
      </c>
      <c r="BH1206" s="1" t="s">
        <v>121</v>
      </c>
      <c r="BM1206" s="5" t="s">
        <v>890</v>
      </c>
      <c r="BN1206" s="1" t="s">
        <v>294</v>
      </c>
      <c r="BO1206" s="1" t="s">
        <v>182</v>
      </c>
      <c r="BP1206" s="1">
        <v>8</v>
      </c>
      <c r="BQ1206" s="1">
        <v>9</v>
      </c>
      <c r="BR1206" s="1" t="s">
        <v>778</v>
      </c>
      <c r="BS1206" s="1">
        <v>4</v>
      </c>
      <c r="BT1206" s="1">
        <v>0</v>
      </c>
      <c r="BU1206" s="1">
        <v>1</v>
      </c>
      <c r="BV1206" s="1" t="s">
        <v>143</v>
      </c>
      <c r="BW1206" s="1" t="s">
        <v>89</v>
      </c>
      <c r="BX1206" s="1" t="s">
        <v>88</v>
      </c>
      <c r="BY1206" s="1">
        <v>4</v>
      </c>
      <c r="BZ1206" s="1" t="s">
        <v>88</v>
      </c>
      <c r="CA1206" s="1">
        <v>8</v>
      </c>
      <c r="CB1206" s="1" t="s">
        <v>107</v>
      </c>
      <c r="CC1206" s="1" t="s">
        <v>88</v>
      </c>
    </row>
    <row r="1207" spans="1:82" ht="16" x14ac:dyDescent="0.2">
      <c r="A1207" s="1" t="s">
        <v>5204</v>
      </c>
      <c r="B1207" s="1" t="s">
        <v>108</v>
      </c>
      <c r="C1207" s="1">
        <v>36</v>
      </c>
      <c r="D1207" s="1" t="s">
        <v>81</v>
      </c>
      <c r="E1207" s="1" t="s">
        <v>231</v>
      </c>
      <c r="X1207" s="1">
        <v>15</v>
      </c>
      <c r="Y1207" s="1">
        <v>0</v>
      </c>
      <c r="Z1207" s="1">
        <v>5</v>
      </c>
      <c r="AA1207" s="1">
        <v>3</v>
      </c>
      <c r="AB1207" s="1" t="s">
        <v>83</v>
      </c>
      <c r="AC1207" s="1" t="s">
        <v>147</v>
      </c>
      <c r="AD1207" s="1" t="s">
        <v>256</v>
      </c>
      <c r="AE1207" s="1" t="s">
        <v>1008</v>
      </c>
      <c r="AF1207" s="1" t="s">
        <v>202</v>
      </c>
      <c r="AG1207" s="1" t="s">
        <v>88</v>
      </c>
      <c r="AH1207" s="1" t="s">
        <v>89</v>
      </c>
      <c r="AI1207" s="1" t="s">
        <v>150</v>
      </c>
      <c r="AJ1207" s="1" t="s">
        <v>5205</v>
      </c>
      <c r="AK1207" s="1" t="s">
        <v>5206</v>
      </c>
      <c r="AL1207" s="1" t="s">
        <v>5207</v>
      </c>
      <c r="AM1207" s="1" t="s">
        <v>5208</v>
      </c>
      <c r="AN1207" s="1" t="s">
        <v>5209</v>
      </c>
      <c r="AO1207" s="1" t="s">
        <v>2990</v>
      </c>
      <c r="AP1207" s="1" t="s">
        <v>168</v>
      </c>
      <c r="AQ1207" s="1" t="s">
        <v>133</v>
      </c>
      <c r="AR1207" s="1" t="s">
        <v>88</v>
      </c>
      <c r="AS1207" s="1">
        <v>0</v>
      </c>
      <c r="AT1207" s="1" t="s">
        <v>134</v>
      </c>
      <c r="AU1207" s="1" t="s">
        <v>238</v>
      </c>
      <c r="AV1207" s="1"/>
      <c r="AW1207" s="13">
        <v>360000</v>
      </c>
      <c r="AX1207" s="1">
        <v>360000</v>
      </c>
      <c r="AY1207" s="1" t="s">
        <v>279</v>
      </c>
      <c r="AZ1207" s="1">
        <v>4</v>
      </c>
      <c r="BA1207" s="1">
        <v>4</v>
      </c>
      <c r="BB1207" s="1" t="s">
        <v>88</v>
      </c>
      <c r="BC1207" s="1" t="s">
        <v>97</v>
      </c>
      <c r="BD1207" s="1" t="s">
        <v>88</v>
      </c>
      <c r="BE1207" s="1">
        <v>0</v>
      </c>
      <c r="BF1207" s="1">
        <v>0</v>
      </c>
      <c r="BG1207" s="1" t="s">
        <v>120</v>
      </c>
      <c r="BH1207" s="1" t="s">
        <v>121</v>
      </c>
      <c r="BJ1207" s="1" t="s">
        <v>88</v>
      </c>
      <c r="BN1207" s="1" t="s">
        <v>102</v>
      </c>
      <c r="BO1207" s="1" t="s">
        <v>103</v>
      </c>
      <c r="BP1207" s="1">
        <v>10</v>
      </c>
      <c r="BQ1207" s="1">
        <v>10</v>
      </c>
      <c r="BR1207" s="1" t="s">
        <v>207</v>
      </c>
      <c r="BS1207" s="1">
        <v>1</v>
      </c>
      <c r="BT1207" s="1">
        <v>1</v>
      </c>
      <c r="BU1207" s="1">
        <v>2</v>
      </c>
      <c r="BV1207" s="1" t="s">
        <v>143</v>
      </c>
      <c r="BW1207" s="1" t="s">
        <v>89</v>
      </c>
      <c r="BX1207" s="1" t="s">
        <v>88</v>
      </c>
      <c r="BY1207" s="1">
        <v>1</v>
      </c>
      <c r="BZ1207" s="1" t="s">
        <v>127</v>
      </c>
      <c r="CA1207" s="1">
        <v>9</v>
      </c>
      <c r="CB1207" s="1" t="s">
        <v>107</v>
      </c>
      <c r="CC1207" s="1" t="s">
        <v>88</v>
      </c>
    </row>
    <row r="1208" spans="1:82" ht="16" x14ac:dyDescent="0.2">
      <c r="A1208" s="1" t="s">
        <v>5210</v>
      </c>
      <c r="B1208" s="1" t="s">
        <v>108</v>
      </c>
      <c r="C1208" s="1">
        <v>30</v>
      </c>
      <c r="D1208" s="1" t="s">
        <v>81</v>
      </c>
      <c r="E1208" s="1" t="s">
        <v>82</v>
      </c>
      <c r="X1208" s="1">
        <v>1</v>
      </c>
      <c r="Y1208" s="1">
        <v>1</v>
      </c>
      <c r="Z1208" s="1">
        <v>1</v>
      </c>
      <c r="AA1208" s="1">
        <v>0</v>
      </c>
      <c r="AB1208" s="1" t="s">
        <v>83</v>
      </c>
      <c r="AC1208" s="1" t="s">
        <v>129</v>
      </c>
      <c r="AD1208" s="1" t="s">
        <v>201</v>
      </c>
      <c r="AE1208" s="1" t="s">
        <v>884</v>
      </c>
      <c r="AF1208" s="1" t="s">
        <v>88</v>
      </c>
      <c r="AG1208" s="1" t="s">
        <v>89</v>
      </c>
      <c r="AH1208" s="1" t="s">
        <v>89</v>
      </c>
      <c r="AI1208" s="1" t="s">
        <v>111</v>
      </c>
      <c r="AJ1208" s="1" t="s">
        <v>2137</v>
      </c>
      <c r="AK1208" s="1" t="s">
        <v>5211</v>
      </c>
      <c r="AL1208" s="1" t="s">
        <v>381</v>
      </c>
      <c r="AM1208" s="1" t="s">
        <v>5212</v>
      </c>
      <c r="AN1208" s="1" t="s">
        <v>5213</v>
      </c>
      <c r="AO1208" s="1" t="s">
        <v>193</v>
      </c>
      <c r="AP1208" s="1" t="s">
        <v>93</v>
      </c>
      <c r="AQ1208" s="1" t="s">
        <v>94</v>
      </c>
      <c r="AR1208" s="1" t="s">
        <v>88</v>
      </c>
      <c r="AS1208" s="1">
        <v>0</v>
      </c>
      <c r="AT1208" s="1" t="s">
        <v>134</v>
      </c>
      <c r="AU1208" s="1" t="s">
        <v>96</v>
      </c>
      <c r="AV1208" s="1"/>
      <c r="AW1208" s="13">
        <v>110000</v>
      </c>
      <c r="AX1208" s="1">
        <v>84000</v>
      </c>
      <c r="AZ1208" s="1">
        <v>3</v>
      </c>
      <c r="BA1208" s="1">
        <v>4</v>
      </c>
      <c r="BB1208" s="1" t="s">
        <v>88</v>
      </c>
      <c r="BC1208" s="1" t="s">
        <v>97</v>
      </c>
      <c r="BD1208" s="1" t="s">
        <v>88</v>
      </c>
      <c r="BE1208" s="1">
        <v>0</v>
      </c>
      <c r="BF1208" s="1">
        <v>0</v>
      </c>
      <c r="BG1208" s="1" t="s">
        <v>120</v>
      </c>
      <c r="BH1208" s="1" t="s">
        <v>121</v>
      </c>
      <c r="BK1208" s="1" t="s">
        <v>5214</v>
      </c>
      <c r="BM1208" s="1" t="s">
        <v>5215</v>
      </c>
      <c r="BN1208" s="1" t="s">
        <v>294</v>
      </c>
      <c r="BO1208" s="1" t="s">
        <v>182</v>
      </c>
      <c r="BP1208" s="1">
        <v>10</v>
      </c>
      <c r="BQ1208" s="1">
        <v>7</v>
      </c>
      <c r="BR1208" s="1" t="s">
        <v>5216</v>
      </c>
      <c r="BS1208" s="1">
        <v>4</v>
      </c>
      <c r="BT1208" s="1">
        <v>0</v>
      </c>
      <c r="BU1208" s="1">
        <v>1</v>
      </c>
      <c r="BV1208" s="1" t="s">
        <v>143</v>
      </c>
      <c r="BW1208" s="1" t="s">
        <v>88</v>
      </c>
      <c r="BX1208" s="1" t="s">
        <v>88</v>
      </c>
      <c r="BY1208" s="1">
        <v>4</v>
      </c>
      <c r="BZ1208" s="1" t="s">
        <v>88</v>
      </c>
      <c r="CA1208" s="1">
        <v>10</v>
      </c>
      <c r="CB1208" s="1" t="s">
        <v>144</v>
      </c>
      <c r="CC1208" s="1" t="s">
        <v>2107</v>
      </c>
    </row>
    <row r="1209" spans="1:82" ht="16" x14ac:dyDescent="0.2">
      <c r="A1209" s="1" t="s">
        <v>5217</v>
      </c>
      <c r="B1209" s="1" t="s">
        <v>80</v>
      </c>
      <c r="C1209" s="1">
        <v>34</v>
      </c>
      <c r="D1209" s="1" t="s">
        <v>81</v>
      </c>
      <c r="E1209" s="1" t="s">
        <v>82</v>
      </c>
      <c r="X1209" s="1">
        <v>15</v>
      </c>
      <c r="Y1209" s="1">
        <v>11</v>
      </c>
      <c r="Z1209" s="1">
        <v>11</v>
      </c>
      <c r="AA1209" s="1">
        <v>0</v>
      </c>
      <c r="AB1209" s="1" t="s">
        <v>174</v>
      </c>
      <c r="AC1209" s="1" t="s">
        <v>129</v>
      </c>
      <c r="AD1209" s="1" t="s">
        <v>5218</v>
      </c>
      <c r="AE1209" s="1" t="s">
        <v>5219</v>
      </c>
      <c r="AF1209" s="1" t="s">
        <v>202</v>
      </c>
      <c r="AG1209" s="1" t="s">
        <v>88</v>
      </c>
      <c r="AH1209" s="1" t="s">
        <v>88</v>
      </c>
      <c r="AI1209" s="1" t="s">
        <v>5220</v>
      </c>
      <c r="AJ1209" s="1" t="s">
        <v>542</v>
      </c>
      <c r="AK1209" s="1" t="s">
        <v>92</v>
      </c>
      <c r="AL1209" s="1" t="s">
        <v>92</v>
      </c>
      <c r="AM1209" s="1" t="s">
        <v>91</v>
      </c>
      <c r="AN1209" s="1" t="s">
        <v>91</v>
      </c>
      <c r="AO1209" s="1" t="s">
        <v>92</v>
      </c>
      <c r="AP1209" s="1" t="s">
        <v>132</v>
      </c>
      <c r="AQ1209" s="1" t="s">
        <v>94</v>
      </c>
      <c r="AR1209" s="1" t="s">
        <v>157</v>
      </c>
      <c r="AS1209" s="1">
        <v>0</v>
      </c>
      <c r="AT1209" s="1" t="s">
        <v>134</v>
      </c>
      <c r="AU1209" s="1" t="s">
        <v>472</v>
      </c>
      <c r="AV1209" s="1"/>
      <c r="AW1209" s="13">
        <v>45000</v>
      </c>
      <c r="AX1209" s="1">
        <v>35000</v>
      </c>
      <c r="AZ1209" s="1">
        <v>3</v>
      </c>
      <c r="BA1209" s="1">
        <v>4</v>
      </c>
      <c r="BB1209" s="1" t="s">
        <v>88</v>
      </c>
      <c r="BC1209" s="1" t="s">
        <v>97</v>
      </c>
      <c r="BD1209" s="1" t="s">
        <v>88</v>
      </c>
      <c r="BE1209" s="1">
        <v>0</v>
      </c>
      <c r="BF1209" s="1">
        <v>0</v>
      </c>
      <c r="BG1209" s="1" t="s">
        <v>120</v>
      </c>
      <c r="BH1209" s="1" t="s">
        <v>121</v>
      </c>
      <c r="BI1209" s="1" t="s">
        <v>122</v>
      </c>
      <c r="BJ1209" s="1" t="s">
        <v>88</v>
      </c>
      <c r="BN1209" s="1" t="s">
        <v>123</v>
      </c>
      <c r="BO1209" s="1" t="s">
        <v>103</v>
      </c>
      <c r="BP1209" s="1">
        <v>7</v>
      </c>
      <c r="BQ1209" s="1">
        <v>10</v>
      </c>
      <c r="BR1209" s="1" t="s">
        <v>207</v>
      </c>
      <c r="BS1209" s="1">
        <v>3</v>
      </c>
      <c r="BT1209" s="1">
        <v>0</v>
      </c>
      <c r="BU1209" s="1">
        <v>4</v>
      </c>
      <c r="BV1209" s="1" t="s">
        <v>184</v>
      </c>
      <c r="BW1209" s="1" t="s">
        <v>89</v>
      </c>
      <c r="BX1209" s="1" t="s">
        <v>88</v>
      </c>
      <c r="BY1209" s="1">
        <v>3</v>
      </c>
      <c r="BZ1209" s="1" t="s">
        <v>88</v>
      </c>
      <c r="CA1209" s="1">
        <v>8</v>
      </c>
      <c r="CB1209" s="1" t="s">
        <v>107</v>
      </c>
      <c r="CC1209" s="1" t="s">
        <v>88</v>
      </c>
    </row>
    <row r="1210" spans="1:82" ht="16" x14ac:dyDescent="0.2">
      <c r="A1210" s="1" t="s">
        <v>5221</v>
      </c>
      <c r="B1210" s="1" t="s">
        <v>80</v>
      </c>
      <c r="C1210" s="1">
        <v>36</v>
      </c>
      <c r="D1210" s="1" t="s">
        <v>81</v>
      </c>
      <c r="E1210" s="1" t="s">
        <v>82</v>
      </c>
      <c r="X1210" s="1">
        <v>8</v>
      </c>
      <c r="Y1210" s="1">
        <v>2</v>
      </c>
      <c r="Z1210" s="1">
        <v>8</v>
      </c>
      <c r="AA1210" s="1">
        <v>0</v>
      </c>
      <c r="AB1210" s="1" t="s">
        <v>83</v>
      </c>
      <c r="AC1210" s="1" t="s">
        <v>129</v>
      </c>
      <c r="AD1210" s="1" t="s">
        <v>5222</v>
      </c>
      <c r="AE1210" s="1" t="s">
        <v>544</v>
      </c>
      <c r="AF1210" s="1" t="s">
        <v>88</v>
      </c>
      <c r="AG1210" s="1" t="s">
        <v>88</v>
      </c>
      <c r="AH1210" s="1" t="s">
        <v>88</v>
      </c>
      <c r="AI1210" s="1" t="s">
        <v>1961</v>
      </c>
      <c r="AJ1210" s="1" t="s">
        <v>91</v>
      </c>
      <c r="AK1210" s="1" t="s">
        <v>92</v>
      </c>
      <c r="AL1210" s="1" t="s">
        <v>92</v>
      </c>
      <c r="AM1210" s="1" t="s">
        <v>91</v>
      </c>
      <c r="AN1210" s="1" t="s">
        <v>91</v>
      </c>
      <c r="AO1210" s="1" t="s">
        <v>92</v>
      </c>
      <c r="AP1210" s="1" t="s">
        <v>132</v>
      </c>
      <c r="AQ1210" s="1" t="s">
        <v>94</v>
      </c>
      <c r="AR1210" s="1" t="s">
        <v>88</v>
      </c>
      <c r="AS1210" s="1">
        <v>0</v>
      </c>
      <c r="AT1210" s="1" t="s">
        <v>95</v>
      </c>
      <c r="AU1210" s="1" t="s">
        <v>96</v>
      </c>
      <c r="AV1210" s="1"/>
      <c r="AW1210" s="13">
        <v>65000</v>
      </c>
      <c r="AX1210" s="1">
        <v>54000</v>
      </c>
      <c r="AZ1210" s="1">
        <v>2</v>
      </c>
      <c r="BA1210" s="1">
        <v>2</v>
      </c>
      <c r="BB1210" s="1" t="s">
        <v>117</v>
      </c>
      <c r="BC1210" s="1" t="s">
        <v>5223</v>
      </c>
      <c r="BD1210" s="1" t="s">
        <v>119</v>
      </c>
      <c r="BE1210" s="1">
        <v>20</v>
      </c>
      <c r="BF1210" s="1">
        <v>4</v>
      </c>
      <c r="BG1210" s="1" t="s">
        <v>137</v>
      </c>
      <c r="BH1210" s="1" t="s">
        <v>121</v>
      </c>
      <c r="BM1210" s="1" t="s">
        <v>5224</v>
      </c>
      <c r="BN1210" s="1" t="s">
        <v>102</v>
      </c>
      <c r="BO1210" s="1" t="s">
        <v>103</v>
      </c>
      <c r="BP1210" s="1">
        <v>8</v>
      </c>
      <c r="BQ1210" s="1">
        <v>8</v>
      </c>
      <c r="BR1210" s="1" t="s">
        <v>5225</v>
      </c>
      <c r="BS1210" s="1">
        <v>3</v>
      </c>
      <c r="BT1210" s="1">
        <v>0</v>
      </c>
      <c r="BU1210" s="1">
        <v>1</v>
      </c>
      <c r="BV1210" s="1" t="s">
        <v>143</v>
      </c>
      <c r="BW1210" s="1" t="s">
        <v>88</v>
      </c>
      <c r="BX1210" s="1" t="s">
        <v>88</v>
      </c>
      <c r="BY1210" s="1">
        <v>3</v>
      </c>
      <c r="BZ1210" s="1" t="s">
        <v>5226</v>
      </c>
      <c r="CA1210" s="1">
        <v>8</v>
      </c>
      <c r="CB1210" s="1" t="s">
        <v>304</v>
      </c>
      <c r="CC1210" s="1" t="s">
        <v>808</v>
      </c>
    </row>
    <row r="1211" spans="1:82" ht="16" x14ac:dyDescent="0.2">
      <c r="A1211" s="1" t="s">
        <v>5227</v>
      </c>
      <c r="B1211" s="1" t="s">
        <v>80</v>
      </c>
      <c r="C1211" s="1">
        <v>21</v>
      </c>
      <c r="D1211" s="1" t="s">
        <v>81</v>
      </c>
      <c r="E1211" s="1" t="s">
        <v>82</v>
      </c>
      <c r="X1211" s="1">
        <v>1</v>
      </c>
      <c r="Y1211" s="1">
        <v>0</v>
      </c>
      <c r="Z1211" s="1">
        <v>0</v>
      </c>
      <c r="AA1211" s="1">
        <v>0</v>
      </c>
      <c r="AB1211" s="1" t="s">
        <v>83</v>
      </c>
      <c r="AC1211" s="1" t="s">
        <v>84</v>
      </c>
      <c r="AD1211" s="1" t="s">
        <v>187</v>
      </c>
      <c r="AE1211" s="1" t="s">
        <v>161</v>
      </c>
      <c r="AF1211" s="1" t="s">
        <v>202</v>
      </c>
      <c r="AG1211" s="1" t="s">
        <v>88</v>
      </c>
      <c r="AH1211" s="1" t="s">
        <v>89</v>
      </c>
      <c r="AI1211" s="1" t="s">
        <v>111</v>
      </c>
      <c r="AJ1211" s="1" t="s">
        <v>2606</v>
      </c>
      <c r="AK1211" s="1" t="s">
        <v>5228</v>
      </c>
      <c r="AL1211" s="1" t="s">
        <v>5229</v>
      </c>
      <c r="AM1211" s="1" t="s">
        <v>1519</v>
      </c>
      <c r="AN1211" s="1" t="s">
        <v>5230</v>
      </c>
      <c r="AO1211" s="1" t="s">
        <v>180</v>
      </c>
      <c r="AP1211" s="1" t="s">
        <v>168</v>
      </c>
      <c r="AQ1211" s="1" t="s">
        <v>94</v>
      </c>
      <c r="AR1211" s="1" t="s">
        <v>400</v>
      </c>
      <c r="AS1211" s="1">
        <v>0</v>
      </c>
      <c r="AT1211" s="1" t="s">
        <v>134</v>
      </c>
      <c r="AU1211" s="1" t="s">
        <v>96</v>
      </c>
      <c r="AV1211" s="1"/>
      <c r="AW1211" s="13">
        <v>76</v>
      </c>
      <c r="AX1211" s="1">
        <v>63</v>
      </c>
      <c r="AZ1211" s="1">
        <v>3</v>
      </c>
      <c r="BA1211" s="1">
        <v>4</v>
      </c>
      <c r="BB1211" s="1" t="s">
        <v>280</v>
      </c>
      <c r="BC1211" s="1" t="s">
        <v>249</v>
      </c>
      <c r="BD1211" s="1" t="s">
        <v>119</v>
      </c>
      <c r="BE1211" s="1">
        <v>10</v>
      </c>
      <c r="BF1211" s="1">
        <v>7</v>
      </c>
      <c r="BG1211" s="1" t="s">
        <v>137</v>
      </c>
      <c r="BH1211" s="1" t="s">
        <v>121</v>
      </c>
      <c r="BM1211" s="1" t="s">
        <v>5231</v>
      </c>
      <c r="BN1211" s="1" t="s">
        <v>252</v>
      </c>
      <c r="BO1211" s="1" t="s">
        <v>182</v>
      </c>
      <c r="BP1211" s="1">
        <v>9</v>
      </c>
      <c r="BQ1211" s="1">
        <v>8</v>
      </c>
      <c r="BR1211" s="1" t="s">
        <v>4017</v>
      </c>
      <c r="BS1211" s="1">
        <v>3</v>
      </c>
      <c r="BT1211" s="1">
        <v>0</v>
      </c>
      <c r="BU1211" s="1">
        <v>4</v>
      </c>
      <c r="BV1211" s="1" t="s">
        <v>184</v>
      </c>
      <c r="BW1211" s="1" t="s">
        <v>89</v>
      </c>
      <c r="BX1211" s="1" t="s">
        <v>88</v>
      </c>
      <c r="BY1211" s="1">
        <v>4</v>
      </c>
      <c r="BZ1211" s="1" t="s">
        <v>88</v>
      </c>
      <c r="CA1211" s="1">
        <v>9</v>
      </c>
      <c r="CB1211" s="1" t="s">
        <v>185</v>
      </c>
      <c r="CC1211" s="1" t="s">
        <v>524</v>
      </c>
      <c r="CD1211" s="1" t="s">
        <v>5232</v>
      </c>
    </row>
    <row r="1212" spans="1:82" ht="16" x14ac:dyDescent="0.2">
      <c r="A1212" s="1" t="s">
        <v>5233</v>
      </c>
      <c r="B1212" s="1" t="s">
        <v>108</v>
      </c>
      <c r="C1212" s="1">
        <v>35</v>
      </c>
      <c r="D1212" s="1" t="s">
        <v>81</v>
      </c>
      <c r="E1212" s="1" t="s">
        <v>82</v>
      </c>
      <c r="X1212" s="1">
        <v>11</v>
      </c>
      <c r="Y1212" s="1">
        <v>1</v>
      </c>
      <c r="Z1212" s="1">
        <v>1</v>
      </c>
      <c r="AA1212" s="1">
        <v>0</v>
      </c>
      <c r="AB1212" s="1" t="s">
        <v>83</v>
      </c>
      <c r="AC1212" s="1" t="s">
        <v>147</v>
      </c>
      <c r="AD1212" s="1" t="s">
        <v>160</v>
      </c>
      <c r="AE1212" s="1" t="s">
        <v>161</v>
      </c>
      <c r="AF1212" s="1" t="s">
        <v>88</v>
      </c>
      <c r="AG1212" s="1" t="s">
        <v>88</v>
      </c>
      <c r="AH1212" s="1" t="s">
        <v>89</v>
      </c>
      <c r="AI1212" s="1" t="s">
        <v>111</v>
      </c>
      <c r="AJ1212" s="1" t="s">
        <v>438</v>
      </c>
      <c r="AK1212" s="1" t="s">
        <v>5234</v>
      </c>
      <c r="AL1212" s="1" t="s">
        <v>1067</v>
      </c>
      <c r="AM1212" s="1" t="s">
        <v>247</v>
      </c>
      <c r="AN1212" s="1" t="s">
        <v>1068</v>
      </c>
      <c r="AO1212" s="1" t="s">
        <v>5235</v>
      </c>
      <c r="AP1212" s="1" t="s">
        <v>93</v>
      </c>
      <c r="AQ1212" s="1" t="s">
        <v>94</v>
      </c>
      <c r="AR1212" s="1" t="s">
        <v>88</v>
      </c>
      <c r="AS1212" s="1">
        <v>0</v>
      </c>
      <c r="AT1212" s="1" t="s">
        <v>95</v>
      </c>
      <c r="AU1212" s="1" t="s">
        <v>96</v>
      </c>
      <c r="AV1212" s="1"/>
      <c r="AW1212" s="13">
        <v>90000</v>
      </c>
      <c r="AX1212" s="1">
        <v>75000</v>
      </c>
      <c r="AZ1212" s="1">
        <v>2</v>
      </c>
      <c r="BA1212" s="1">
        <v>3</v>
      </c>
      <c r="BB1212" s="1" t="s">
        <v>117</v>
      </c>
      <c r="BC1212" s="1" t="s">
        <v>390</v>
      </c>
      <c r="BD1212" s="1" t="s">
        <v>119</v>
      </c>
      <c r="BE1212" s="1">
        <v>20</v>
      </c>
      <c r="BF1212" s="1">
        <v>1</v>
      </c>
      <c r="BG1212" s="1" t="s">
        <v>120</v>
      </c>
      <c r="BH1212" s="1" t="s">
        <v>121</v>
      </c>
      <c r="BN1212" s="1" t="s">
        <v>170</v>
      </c>
      <c r="BO1212" s="1" t="s">
        <v>182</v>
      </c>
      <c r="BP1212" s="1">
        <v>8</v>
      </c>
      <c r="BQ1212" s="1">
        <v>10</v>
      </c>
      <c r="BR1212" s="1" t="s">
        <v>5187</v>
      </c>
      <c r="BS1212" s="1">
        <v>3</v>
      </c>
      <c r="BT1212" s="1">
        <v>1</v>
      </c>
      <c r="BU1212" s="1">
        <v>1</v>
      </c>
      <c r="BV1212" s="1" t="s">
        <v>218</v>
      </c>
      <c r="BW1212" s="1" t="s">
        <v>89</v>
      </c>
      <c r="BX1212" s="1" t="s">
        <v>88</v>
      </c>
      <c r="BY1212" s="1">
        <v>3</v>
      </c>
      <c r="BZ1212" s="1" t="s">
        <v>88</v>
      </c>
      <c r="CA1212" s="1">
        <v>7</v>
      </c>
      <c r="CB1212" s="1" t="s">
        <v>107</v>
      </c>
      <c r="CC1212" s="1" t="s">
        <v>387</v>
      </c>
    </row>
    <row r="1213" spans="1:82" ht="16" x14ac:dyDescent="0.2">
      <c r="A1213" s="1" t="s">
        <v>5236</v>
      </c>
      <c r="B1213" s="1" t="s">
        <v>80</v>
      </c>
      <c r="C1213" s="1">
        <v>31</v>
      </c>
      <c r="D1213" s="1" t="s">
        <v>81</v>
      </c>
      <c r="E1213" s="1" t="s">
        <v>82</v>
      </c>
      <c r="X1213" s="1">
        <v>11</v>
      </c>
      <c r="Y1213" s="1">
        <v>4</v>
      </c>
      <c r="Z1213" s="1">
        <v>1</v>
      </c>
      <c r="AA1213" s="1">
        <v>0</v>
      </c>
      <c r="AB1213" s="1" t="s">
        <v>174</v>
      </c>
      <c r="AC1213" s="1" t="s">
        <v>129</v>
      </c>
      <c r="AD1213" s="1" t="s">
        <v>5237</v>
      </c>
      <c r="AE1213" s="1" t="s">
        <v>4890</v>
      </c>
      <c r="AF1213" s="1" t="s">
        <v>110</v>
      </c>
      <c r="AG1213" s="1" t="s">
        <v>88</v>
      </c>
      <c r="AH1213" s="1" t="s">
        <v>89</v>
      </c>
      <c r="AI1213" s="1" t="s">
        <v>419</v>
      </c>
      <c r="AJ1213" s="1" t="s">
        <v>91</v>
      </c>
      <c r="AK1213" s="1" t="s">
        <v>92</v>
      </c>
      <c r="AL1213" s="1" t="s">
        <v>92</v>
      </c>
      <c r="AM1213" s="1" t="s">
        <v>1519</v>
      </c>
      <c r="AN1213" s="1" t="s">
        <v>192</v>
      </c>
      <c r="AO1213" s="1" t="s">
        <v>5238</v>
      </c>
      <c r="AP1213" s="1" t="s">
        <v>132</v>
      </c>
      <c r="AQ1213" s="1" t="s">
        <v>94</v>
      </c>
      <c r="AR1213" s="1" t="s">
        <v>88</v>
      </c>
      <c r="AS1213" s="1">
        <v>0</v>
      </c>
      <c r="AT1213" s="1" t="s">
        <v>95</v>
      </c>
      <c r="AU1213" s="1" t="s">
        <v>96</v>
      </c>
      <c r="AV1213" s="1"/>
      <c r="AW1213" s="13">
        <v>77000</v>
      </c>
      <c r="AX1213" s="1">
        <v>65000</v>
      </c>
      <c r="AZ1213" s="1">
        <v>3</v>
      </c>
      <c r="BA1213" s="1">
        <v>2</v>
      </c>
      <c r="BB1213" s="1" t="s">
        <v>117</v>
      </c>
      <c r="BC1213" s="1" t="s">
        <v>5239</v>
      </c>
      <c r="BD1213" s="1" t="s">
        <v>119</v>
      </c>
      <c r="BE1213" s="1">
        <v>12</v>
      </c>
      <c r="BF1213" s="1">
        <v>3</v>
      </c>
      <c r="BG1213" s="1" t="s">
        <v>137</v>
      </c>
      <c r="BH1213" s="1" t="s">
        <v>339</v>
      </c>
      <c r="BM1213" s="1" t="s">
        <v>802</v>
      </c>
      <c r="BN1213" s="1" t="s">
        <v>377</v>
      </c>
      <c r="BO1213" s="1" t="s">
        <v>182</v>
      </c>
      <c r="BP1213" s="1">
        <v>9</v>
      </c>
      <c r="BQ1213" s="1">
        <v>10</v>
      </c>
      <c r="BR1213" s="1" t="s">
        <v>5240</v>
      </c>
      <c r="BS1213" s="1">
        <v>2</v>
      </c>
      <c r="BT1213" s="1">
        <v>0</v>
      </c>
      <c r="BU1213" s="1">
        <v>1</v>
      </c>
      <c r="BV1213" s="1" t="s">
        <v>143</v>
      </c>
      <c r="BW1213" s="1" t="s">
        <v>88</v>
      </c>
      <c r="BX1213" s="1" t="s">
        <v>88</v>
      </c>
      <c r="BY1213" s="1">
        <v>3</v>
      </c>
      <c r="BZ1213" s="1" t="s">
        <v>88</v>
      </c>
      <c r="CA1213" s="1">
        <v>10</v>
      </c>
      <c r="CB1213" s="1" t="s">
        <v>219</v>
      </c>
      <c r="CC1213" s="1" t="s">
        <v>2107</v>
      </c>
    </row>
    <row r="1214" spans="1:82" ht="16" x14ac:dyDescent="0.2">
      <c r="A1214" s="1" t="s">
        <v>5241</v>
      </c>
      <c r="B1214" s="1" t="s">
        <v>108</v>
      </c>
      <c r="C1214" s="1">
        <v>38</v>
      </c>
      <c r="D1214" s="1" t="s">
        <v>81</v>
      </c>
      <c r="E1214" s="1" t="s">
        <v>231</v>
      </c>
      <c r="X1214" s="1">
        <v>15</v>
      </c>
      <c r="Y1214" s="1">
        <v>1</v>
      </c>
      <c r="Z1214" s="1">
        <v>1</v>
      </c>
      <c r="AA1214" s="1">
        <v>0</v>
      </c>
      <c r="AB1214" s="1" t="s">
        <v>83</v>
      </c>
      <c r="AC1214" s="1" t="s">
        <v>129</v>
      </c>
      <c r="AD1214" s="1" t="s">
        <v>85</v>
      </c>
      <c r="AE1214" s="1" t="s">
        <v>86</v>
      </c>
      <c r="AF1214" s="1" t="s">
        <v>110</v>
      </c>
      <c r="AG1214" s="1" t="s">
        <v>88</v>
      </c>
      <c r="AH1214" s="1" t="s">
        <v>89</v>
      </c>
      <c r="AI1214" s="1" t="s">
        <v>150</v>
      </c>
      <c r="AJ1214" s="1" t="s">
        <v>1411</v>
      </c>
      <c r="AK1214" s="1" t="s">
        <v>5242</v>
      </c>
      <c r="AL1214" s="1" t="s">
        <v>92</v>
      </c>
      <c r="AM1214" s="1" t="s">
        <v>3153</v>
      </c>
      <c r="AN1214" s="1" t="s">
        <v>321</v>
      </c>
      <c r="AO1214" s="1" t="s">
        <v>522</v>
      </c>
      <c r="AP1214" s="1" t="s">
        <v>93</v>
      </c>
      <c r="AQ1214" s="1" t="s">
        <v>94</v>
      </c>
      <c r="AR1214" s="1" t="s">
        <v>157</v>
      </c>
      <c r="AS1214" s="1">
        <v>1</v>
      </c>
      <c r="AT1214" s="1" t="s">
        <v>95</v>
      </c>
      <c r="AU1214" s="1" t="s">
        <v>96</v>
      </c>
      <c r="AV1214" s="1"/>
      <c r="AW1214" s="13">
        <v>200000</v>
      </c>
      <c r="AX1214" s="1">
        <v>120000</v>
      </c>
      <c r="AZ1214" s="1">
        <v>3</v>
      </c>
      <c r="BA1214" s="1">
        <v>2</v>
      </c>
      <c r="BB1214" s="1" t="s">
        <v>117</v>
      </c>
      <c r="BC1214" s="1" t="s">
        <v>136</v>
      </c>
      <c r="BD1214" s="1" t="s">
        <v>119</v>
      </c>
      <c r="BE1214" s="1">
        <v>1</v>
      </c>
      <c r="BF1214" s="1">
        <v>2</v>
      </c>
      <c r="BG1214" s="1" t="s">
        <v>120</v>
      </c>
      <c r="BH1214" s="1" t="s">
        <v>121</v>
      </c>
      <c r="BI1214" s="1" t="s">
        <v>5243</v>
      </c>
      <c r="BJ1214" s="1" t="s">
        <v>88</v>
      </c>
      <c r="BN1214" s="1" t="s">
        <v>181</v>
      </c>
      <c r="BO1214" s="1" t="s">
        <v>182</v>
      </c>
      <c r="BP1214" s="1">
        <v>9</v>
      </c>
      <c r="BQ1214" s="1">
        <v>9</v>
      </c>
      <c r="BR1214" s="1" t="s">
        <v>778</v>
      </c>
      <c r="BS1214" s="1">
        <v>3</v>
      </c>
      <c r="BT1214" s="1">
        <v>0</v>
      </c>
      <c r="BU1214" s="1">
        <v>0</v>
      </c>
      <c r="BV1214" s="1" t="s">
        <v>105</v>
      </c>
      <c r="BW1214" s="1" t="s">
        <v>88</v>
      </c>
      <c r="BX1214" s="1" t="s">
        <v>88</v>
      </c>
      <c r="BY1214" s="1">
        <v>2</v>
      </c>
      <c r="BZ1214" s="1" t="s">
        <v>88</v>
      </c>
      <c r="CA1214" s="1">
        <v>9</v>
      </c>
      <c r="CB1214" s="1" t="s">
        <v>107</v>
      </c>
      <c r="CC1214" s="1" t="s">
        <v>88</v>
      </c>
      <c r="CD1214" s="1" t="s">
        <v>5244</v>
      </c>
    </row>
    <row r="1215" spans="1:82" ht="16" x14ac:dyDescent="0.2">
      <c r="A1215" s="1" t="s">
        <v>5245</v>
      </c>
      <c r="B1215" s="1" t="s">
        <v>108</v>
      </c>
      <c r="C1215" s="1">
        <v>25</v>
      </c>
      <c r="D1215" s="1" t="s">
        <v>81</v>
      </c>
      <c r="E1215" s="1" t="s">
        <v>82</v>
      </c>
      <c r="X1215" s="1">
        <v>5</v>
      </c>
      <c r="Y1215" s="1">
        <v>2</v>
      </c>
      <c r="Z1215" s="1">
        <v>4</v>
      </c>
      <c r="AA1215" s="1">
        <v>2</v>
      </c>
      <c r="AB1215" s="1" t="s">
        <v>128</v>
      </c>
      <c r="AC1215" s="1" t="s">
        <v>129</v>
      </c>
      <c r="AF1215" s="1" t="s">
        <v>202</v>
      </c>
      <c r="AG1215" s="1" t="s">
        <v>88</v>
      </c>
      <c r="AH1215" s="1" t="s">
        <v>88</v>
      </c>
      <c r="AI1215" s="1" t="s">
        <v>272</v>
      </c>
      <c r="AJ1215" s="1" t="s">
        <v>5246</v>
      </c>
      <c r="AK1215" s="1" t="s">
        <v>92</v>
      </c>
      <c r="AL1215" s="1" t="s">
        <v>92</v>
      </c>
      <c r="AM1215" s="1" t="s">
        <v>91</v>
      </c>
      <c r="AN1215" s="1" t="s">
        <v>91</v>
      </c>
      <c r="AO1215" s="1" t="s">
        <v>92</v>
      </c>
      <c r="AP1215" s="1" t="s">
        <v>93</v>
      </c>
      <c r="AQ1215" s="1" t="s">
        <v>94</v>
      </c>
      <c r="AR1215" s="1" t="s">
        <v>157</v>
      </c>
      <c r="AS1215" s="1">
        <v>0</v>
      </c>
      <c r="AT1215" s="1" t="s">
        <v>95</v>
      </c>
      <c r="AU1215" s="1" t="s">
        <v>96</v>
      </c>
      <c r="AV1215" s="1"/>
      <c r="AW1215" s="13">
        <v>80000</v>
      </c>
      <c r="AX1215" s="1">
        <v>66400</v>
      </c>
      <c r="AZ1215" s="1">
        <v>2</v>
      </c>
      <c r="BA1215" s="1">
        <v>2</v>
      </c>
      <c r="BB1215" s="1" t="s">
        <v>88</v>
      </c>
      <c r="BC1215" s="1" t="s">
        <v>97</v>
      </c>
      <c r="BD1215" s="1" t="s">
        <v>88</v>
      </c>
      <c r="BE1215" s="1">
        <v>0</v>
      </c>
      <c r="BF1215" s="1">
        <v>0</v>
      </c>
      <c r="BG1215" s="1" t="s">
        <v>137</v>
      </c>
      <c r="BH1215" s="1" t="s">
        <v>121</v>
      </c>
      <c r="BK1215" s="1" t="s">
        <v>562</v>
      </c>
      <c r="BM1215" s="1" t="s">
        <v>5247</v>
      </c>
      <c r="BN1215" s="1" t="s">
        <v>377</v>
      </c>
      <c r="BO1215" s="1" t="s">
        <v>124</v>
      </c>
      <c r="BP1215" s="1">
        <v>7</v>
      </c>
      <c r="BQ1215" s="1">
        <v>10</v>
      </c>
      <c r="BR1215" s="1" t="s">
        <v>5248</v>
      </c>
      <c r="BS1215" s="1">
        <v>4</v>
      </c>
      <c r="BT1215" s="1">
        <v>0</v>
      </c>
      <c r="BU1215" s="1">
        <v>2</v>
      </c>
      <c r="BV1215" s="1" t="s">
        <v>184</v>
      </c>
      <c r="BW1215" s="1" t="s">
        <v>89</v>
      </c>
      <c r="BX1215" s="1" t="s">
        <v>88</v>
      </c>
      <c r="BY1215" s="1">
        <v>3</v>
      </c>
      <c r="BZ1215" s="1" t="s">
        <v>127</v>
      </c>
      <c r="CA1215" s="1">
        <v>10</v>
      </c>
      <c r="CB1215" s="1" t="s">
        <v>107</v>
      </c>
      <c r="CC1215" s="1" t="s">
        <v>88</v>
      </c>
      <c r="CD1215" s="1" t="s">
        <v>5249</v>
      </c>
    </row>
    <row r="1216" spans="1:82" ht="16" x14ac:dyDescent="0.2">
      <c r="A1216" s="1" t="s">
        <v>5250</v>
      </c>
      <c r="B1216" s="1" t="s">
        <v>108</v>
      </c>
      <c r="C1216" s="1">
        <v>28</v>
      </c>
      <c r="D1216" s="1" t="s">
        <v>81</v>
      </c>
      <c r="E1216" s="1" t="s">
        <v>82</v>
      </c>
      <c r="X1216" s="1">
        <v>5</v>
      </c>
      <c r="Y1216" s="1">
        <v>0</v>
      </c>
      <c r="Z1216" s="1">
        <v>0</v>
      </c>
      <c r="AA1216" s="1">
        <v>0</v>
      </c>
      <c r="AB1216" s="1" t="s">
        <v>174</v>
      </c>
      <c r="AC1216" s="1" t="s">
        <v>147</v>
      </c>
      <c r="AD1216" s="1" t="s">
        <v>1211</v>
      </c>
      <c r="AE1216" s="1" t="s">
        <v>86</v>
      </c>
      <c r="AF1216" s="1" t="s">
        <v>202</v>
      </c>
      <c r="AG1216" s="1" t="s">
        <v>88</v>
      </c>
      <c r="AH1216" s="1" t="s">
        <v>88</v>
      </c>
      <c r="AI1216" s="1" t="s">
        <v>111</v>
      </c>
      <c r="AJ1216" s="1" t="s">
        <v>496</v>
      </c>
      <c r="AK1216" s="1" t="s">
        <v>566</v>
      </c>
      <c r="AL1216" s="1" t="s">
        <v>5251</v>
      </c>
      <c r="AM1216" s="1" t="s">
        <v>178</v>
      </c>
      <c r="AN1216" s="1" t="s">
        <v>2909</v>
      </c>
      <c r="AO1216" s="1" t="s">
        <v>2910</v>
      </c>
      <c r="AP1216" s="1" t="s">
        <v>168</v>
      </c>
      <c r="AQ1216" s="1" t="s">
        <v>94</v>
      </c>
      <c r="AR1216" s="1" t="s">
        <v>157</v>
      </c>
      <c r="AS1216" s="1">
        <v>0</v>
      </c>
      <c r="AT1216" s="1" t="s">
        <v>134</v>
      </c>
      <c r="AU1216" s="1" t="s">
        <v>96</v>
      </c>
      <c r="AV1216" s="1"/>
      <c r="AW1216" s="13">
        <v>143000</v>
      </c>
      <c r="AX1216" s="1">
        <v>105000</v>
      </c>
      <c r="AZ1216" s="1">
        <v>3</v>
      </c>
      <c r="BA1216" s="1">
        <v>2</v>
      </c>
      <c r="BB1216" s="1" t="s">
        <v>280</v>
      </c>
      <c r="BC1216" s="1" t="s">
        <v>249</v>
      </c>
      <c r="BD1216" s="1" t="s">
        <v>194</v>
      </c>
      <c r="BE1216" s="1">
        <v>15</v>
      </c>
      <c r="BF1216" s="1">
        <v>5</v>
      </c>
      <c r="BG1216" s="1" t="s">
        <v>137</v>
      </c>
      <c r="BH1216" s="1" t="s">
        <v>138</v>
      </c>
      <c r="BN1216" s="1" t="s">
        <v>170</v>
      </c>
      <c r="BO1216" s="1" t="s">
        <v>182</v>
      </c>
      <c r="BP1216" s="1">
        <v>10</v>
      </c>
      <c r="BQ1216" s="1">
        <v>7</v>
      </c>
      <c r="BR1216" s="1" t="s">
        <v>5252</v>
      </c>
      <c r="BS1216" s="1">
        <v>1</v>
      </c>
      <c r="BT1216" s="1">
        <v>0</v>
      </c>
      <c r="BU1216" s="1">
        <v>1</v>
      </c>
      <c r="BV1216" s="1" t="s">
        <v>143</v>
      </c>
      <c r="BW1216" s="1" t="s">
        <v>88</v>
      </c>
      <c r="BX1216" s="1" t="s">
        <v>88</v>
      </c>
      <c r="BY1216" s="1">
        <v>3</v>
      </c>
      <c r="BZ1216" s="1" t="s">
        <v>88</v>
      </c>
      <c r="CA1216" s="1">
        <v>8</v>
      </c>
      <c r="CB1216" s="1" t="s">
        <v>144</v>
      </c>
      <c r="CC1216" s="1" t="s">
        <v>5253</v>
      </c>
    </row>
    <row r="1217" spans="1:82" ht="16" x14ac:dyDescent="0.2">
      <c r="A1217" s="1" t="s">
        <v>5254</v>
      </c>
      <c r="B1217" s="1" t="s">
        <v>108</v>
      </c>
      <c r="C1217" s="1">
        <v>33</v>
      </c>
      <c r="D1217" s="1" t="s">
        <v>81</v>
      </c>
      <c r="E1217" s="1" t="s">
        <v>82</v>
      </c>
      <c r="X1217" s="1">
        <v>2</v>
      </c>
      <c r="Y1217" s="1">
        <v>1</v>
      </c>
      <c r="Z1217" s="1">
        <v>1</v>
      </c>
      <c r="AA1217" s="1">
        <v>0</v>
      </c>
      <c r="AB1217" s="1" t="s">
        <v>83</v>
      </c>
      <c r="AC1217" s="1" t="s">
        <v>129</v>
      </c>
      <c r="AD1217" s="1" t="s">
        <v>897</v>
      </c>
      <c r="AE1217" s="1" t="s">
        <v>3365</v>
      </c>
      <c r="AF1217" s="1" t="s">
        <v>202</v>
      </c>
      <c r="AG1217" s="1" t="s">
        <v>88</v>
      </c>
      <c r="AH1217" s="1" t="s">
        <v>89</v>
      </c>
      <c r="AI1217" s="1" t="s">
        <v>111</v>
      </c>
      <c r="AJ1217" s="1" t="s">
        <v>162</v>
      </c>
      <c r="AK1217" s="1" t="s">
        <v>189</v>
      </c>
      <c r="AL1217" s="1" t="s">
        <v>644</v>
      </c>
      <c r="AM1217" s="1" t="s">
        <v>91</v>
      </c>
      <c r="AN1217" s="1" t="s">
        <v>91</v>
      </c>
      <c r="AO1217" s="1" t="s">
        <v>193</v>
      </c>
      <c r="AP1217" s="1" t="s">
        <v>168</v>
      </c>
      <c r="AQ1217" s="1" t="s">
        <v>133</v>
      </c>
      <c r="AR1217" s="1" t="s">
        <v>88</v>
      </c>
      <c r="AS1217" s="1">
        <v>0</v>
      </c>
      <c r="AT1217" s="1" t="s">
        <v>95</v>
      </c>
      <c r="AU1217" s="1" t="s">
        <v>96</v>
      </c>
      <c r="AV1217" s="1"/>
      <c r="AW1217" s="13">
        <v>160000</v>
      </c>
      <c r="AX1217" s="1">
        <v>110000</v>
      </c>
      <c r="AY1217" s="1" t="s">
        <v>279</v>
      </c>
      <c r="AZ1217" s="1">
        <v>3</v>
      </c>
      <c r="BA1217" s="1">
        <v>3</v>
      </c>
      <c r="BB1217" s="1" t="s">
        <v>280</v>
      </c>
      <c r="BC1217" s="1" t="s">
        <v>249</v>
      </c>
      <c r="BD1217" s="1" t="s">
        <v>88</v>
      </c>
      <c r="BE1217" s="1">
        <v>0</v>
      </c>
      <c r="BF1217" s="1">
        <v>0</v>
      </c>
      <c r="BG1217" s="1" t="s">
        <v>120</v>
      </c>
      <c r="BH1217" s="1" t="s">
        <v>121</v>
      </c>
      <c r="BK1217" s="1" t="s">
        <v>5255</v>
      </c>
      <c r="BN1217" s="1" t="s">
        <v>196</v>
      </c>
      <c r="BO1217" s="1" t="s">
        <v>182</v>
      </c>
      <c r="BP1217" s="1">
        <v>9</v>
      </c>
      <c r="BQ1217" s="1">
        <v>9</v>
      </c>
      <c r="BR1217" s="1" t="s">
        <v>2078</v>
      </c>
      <c r="BS1217" s="1">
        <v>2</v>
      </c>
      <c r="BT1217" s="1">
        <v>0</v>
      </c>
      <c r="BU1217" s="1">
        <v>1</v>
      </c>
      <c r="BV1217" s="1" t="s">
        <v>143</v>
      </c>
      <c r="BW1217" s="1" t="s">
        <v>89</v>
      </c>
      <c r="BX1217" s="1" t="s">
        <v>88</v>
      </c>
      <c r="BY1217" s="1">
        <v>4</v>
      </c>
      <c r="BZ1217" s="1" t="s">
        <v>88</v>
      </c>
      <c r="CA1217" s="1">
        <v>10</v>
      </c>
      <c r="CB1217" s="1" t="s">
        <v>107</v>
      </c>
      <c r="CC1217" s="1" t="s">
        <v>88</v>
      </c>
    </row>
    <row r="1218" spans="1:82" ht="16" x14ac:dyDescent="0.2">
      <c r="A1218" s="1" t="s">
        <v>5256</v>
      </c>
      <c r="B1218" s="1" t="s">
        <v>108</v>
      </c>
      <c r="C1218" s="1">
        <v>34</v>
      </c>
      <c r="D1218" s="1" t="s">
        <v>81</v>
      </c>
      <c r="E1218" s="1" t="s">
        <v>82</v>
      </c>
      <c r="X1218" s="1">
        <v>9</v>
      </c>
      <c r="Y1218" s="1">
        <v>9</v>
      </c>
      <c r="Z1218" s="1">
        <v>7</v>
      </c>
      <c r="AA1218" s="1">
        <v>0</v>
      </c>
      <c r="AB1218" s="1" t="s">
        <v>83</v>
      </c>
      <c r="AC1218" s="1" t="s">
        <v>147</v>
      </c>
      <c r="AD1218" s="1" t="s">
        <v>201</v>
      </c>
      <c r="AE1218" s="1" t="s">
        <v>344</v>
      </c>
      <c r="AF1218" s="1" t="s">
        <v>110</v>
      </c>
      <c r="AG1218" s="1" t="s">
        <v>88</v>
      </c>
      <c r="AH1218" s="1" t="s">
        <v>89</v>
      </c>
      <c r="AI1218" s="1" t="s">
        <v>111</v>
      </c>
      <c r="AJ1218" s="1" t="s">
        <v>5257</v>
      </c>
      <c r="AK1218" s="1" t="s">
        <v>5258</v>
      </c>
      <c r="AL1218" s="1" t="s">
        <v>5259</v>
      </c>
      <c r="AM1218" s="1" t="s">
        <v>5260</v>
      </c>
      <c r="AN1218" s="1" t="s">
        <v>5261</v>
      </c>
      <c r="AO1218" s="1" t="s">
        <v>5262</v>
      </c>
      <c r="AP1218" s="1" t="s">
        <v>132</v>
      </c>
      <c r="AQ1218" s="1" t="s">
        <v>94</v>
      </c>
      <c r="AR1218" s="1" t="s">
        <v>88</v>
      </c>
      <c r="AS1218" s="1">
        <v>0</v>
      </c>
      <c r="AT1218" s="1" t="s">
        <v>95</v>
      </c>
      <c r="AU1218" s="1" t="s">
        <v>96</v>
      </c>
      <c r="AV1218" s="1"/>
      <c r="AW1218" s="13">
        <v>140000</v>
      </c>
      <c r="AX1218" s="1">
        <v>99000</v>
      </c>
      <c r="AZ1218" s="1">
        <v>3</v>
      </c>
      <c r="BA1218" s="1">
        <v>3</v>
      </c>
      <c r="BB1218" s="1" t="s">
        <v>88</v>
      </c>
      <c r="BC1218" s="1" t="s">
        <v>97</v>
      </c>
      <c r="BD1218" s="1" t="s">
        <v>119</v>
      </c>
      <c r="BE1218" s="1">
        <v>20</v>
      </c>
      <c r="BF1218" s="1">
        <v>2</v>
      </c>
      <c r="BG1218" s="1" t="s">
        <v>120</v>
      </c>
      <c r="BH1218" s="1" t="s">
        <v>121</v>
      </c>
      <c r="BJ1218" s="1" t="s">
        <v>88</v>
      </c>
      <c r="BK1218" s="1" t="s">
        <v>5263</v>
      </c>
      <c r="BL1218" s="1" t="s">
        <v>88</v>
      </c>
      <c r="BM1218" s="1" t="s">
        <v>5264</v>
      </c>
      <c r="BN1218" s="1" t="s">
        <v>170</v>
      </c>
      <c r="BO1218" s="1" t="s">
        <v>182</v>
      </c>
      <c r="BP1218" s="1">
        <v>7</v>
      </c>
      <c r="BQ1218" s="1">
        <v>10</v>
      </c>
      <c r="BR1218" s="1" t="s">
        <v>460</v>
      </c>
      <c r="BS1218" s="1">
        <v>4</v>
      </c>
      <c r="BT1218" s="1">
        <v>0</v>
      </c>
      <c r="BU1218" s="1">
        <v>1</v>
      </c>
      <c r="BV1218" s="1" t="s">
        <v>143</v>
      </c>
      <c r="BW1218" s="1" t="s">
        <v>88</v>
      </c>
      <c r="BX1218" s="1" t="s">
        <v>89</v>
      </c>
      <c r="BY1218" s="1">
        <v>3</v>
      </c>
      <c r="BZ1218" s="1" t="s">
        <v>88</v>
      </c>
      <c r="CA1218" s="1">
        <v>9</v>
      </c>
      <c r="CB1218" s="1" t="s">
        <v>107</v>
      </c>
      <c r="CC1218" s="1" t="s">
        <v>88</v>
      </c>
    </row>
    <row r="1219" spans="1:82" ht="16" x14ac:dyDescent="0.2">
      <c r="A1219" s="1" t="s">
        <v>5265</v>
      </c>
      <c r="B1219" s="1" t="s">
        <v>108</v>
      </c>
      <c r="C1219" s="1">
        <v>33</v>
      </c>
      <c r="D1219" s="1" t="s">
        <v>81</v>
      </c>
      <c r="E1219" s="1" t="s">
        <v>82</v>
      </c>
      <c r="X1219" s="1">
        <v>10</v>
      </c>
      <c r="Y1219" s="1">
        <v>5</v>
      </c>
      <c r="Z1219" s="1">
        <v>4</v>
      </c>
      <c r="AA1219" s="1">
        <v>0</v>
      </c>
      <c r="AB1219" s="1" t="s">
        <v>83</v>
      </c>
      <c r="AC1219" s="1" t="s">
        <v>84</v>
      </c>
      <c r="AD1219" s="1" t="s">
        <v>187</v>
      </c>
      <c r="AE1219" s="1" t="s">
        <v>5266</v>
      </c>
      <c r="AF1219" s="1" t="s">
        <v>202</v>
      </c>
      <c r="AG1219" s="1" t="s">
        <v>88</v>
      </c>
      <c r="AH1219" s="1" t="s">
        <v>89</v>
      </c>
      <c r="AI1219" s="1" t="s">
        <v>150</v>
      </c>
      <c r="AJ1219" s="1" t="s">
        <v>545</v>
      </c>
      <c r="AK1219" s="1" t="s">
        <v>5267</v>
      </c>
      <c r="AL1219" s="1" t="s">
        <v>190</v>
      </c>
      <c r="AM1219" s="1" t="s">
        <v>310</v>
      </c>
      <c r="AN1219" s="1" t="s">
        <v>91</v>
      </c>
      <c r="AO1219" s="1" t="s">
        <v>5268</v>
      </c>
      <c r="AP1219" s="1" t="s">
        <v>132</v>
      </c>
      <c r="AQ1219" s="1" t="s">
        <v>94</v>
      </c>
      <c r="AR1219" s="1" t="s">
        <v>400</v>
      </c>
      <c r="AS1219" s="1">
        <v>10000</v>
      </c>
      <c r="AT1219" s="1" t="s">
        <v>95</v>
      </c>
      <c r="AU1219" s="1" t="s">
        <v>96</v>
      </c>
      <c r="AV1219" s="1"/>
      <c r="AW1219" s="13">
        <v>80850</v>
      </c>
      <c r="AX1219" s="1">
        <v>74400</v>
      </c>
      <c r="AZ1219" s="1">
        <v>2</v>
      </c>
      <c r="BA1219" s="1">
        <v>1</v>
      </c>
      <c r="BB1219" s="1" t="s">
        <v>135</v>
      </c>
      <c r="BC1219" s="1" t="s">
        <v>249</v>
      </c>
      <c r="BD1219" s="1" t="s">
        <v>119</v>
      </c>
      <c r="BE1219" s="1">
        <v>5</v>
      </c>
      <c r="BF1219" s="1">
        <v>5</v>
      </c>
      <c r="BG1219" s="1" t="s">
        <v>120</v>
      </c>
      <c r="BH1219" s="1" t="s">
        <v>121</v>
      </c>
      <c r="BN1219" s="1" t="s">
        <v>102</v>
      </c>
      <c r="BO1219" s="1" t="s">
        <v>103</v>
      </c>
      <c r="BP1219" s="1">
        <v>7</v>
      </c>
      <c r="BQ1219" s="1">
        <v>9</v>
      </c>
      <c r="BR1219" s="1" t="s">
        <v>5269</v>
      </c>
      <c r="BS1219" s="1">
        <v>2</v>
      </c>
      <c r="BT1219" s="1">
        <v>1</v>
      </c>
      <c r="BU1219" s="1">
        <v>0</v>
      </c>
      <c r="BV1219" s="1" t="s">
        <v>218</v>
      </c>
      <c r="BW1219" s="1" t="s">
        <v>89</v>
      </c>
      <c r="BX1219" s="1" t="s">
        <v>88</v>
      </c>
      <c r="BY1219" s="1">
        <v>3</v>
      </c>
      <c r="BZ1219" s="1" t="s">
        <v>88</v>
      </c>
      <c r="CA1219" s="1">
        <v>8</v>
      </c>
      <c r="CB1219" s="1" t="s">
        <v>107</v>
      </c>
      <c r="CC1219" s="1" t="s">
        <v>88</v>
      </c>
    </row>
    <row r="1220" spans="1:82" ht="16" x14ac:dyDescent="0.2">
      <c r="A1220" s="1" t="s">
        <v>5270</v>
      </c>
      <c r="B1220" s="1" t="s">
        <v>80</v>
      </c>
      <c r="C1220" s="1">
        <v>30</v>
      </c>
      <c r="D1220" s="1" t="s">
        <v>81</v>
      </c>
      <c r="E1220" s="1" t="s">
        <v>82</v>
      </c>
      <c r="X1220" s="1">
        <v>5</v>
      </c>
      <c r="Y1220" s="1">
        <v>0</v>
      </c>
      <c r="Z1220" s="1">
        <v>0</v>
      </c>
      <c r="AA1220" s="1">
        <v>0</v>
      </c>
      <c r="AB1220" s="1" t="s">
        <v>83</v>
      </c>
      <c r="AC1220" s="1" t="s">
        <v>129</v>
      </c>
      <c r="AD1220" s="1" t="s">
        <v>5271</v>
      </c>
      <c r="AE1220" s="1" t="s">
        <v>405</v>
      </c>
      <c r="AF1220" s="1" t="s">
        <v>110</v>
      </c>
      <c r="AG1220" s="1" t="s">
        <v>88</v>
      </c>
      <c r="AH1220" s="1" t="s">
        <v>88</v>
      </c>
      <c r="AI1220" s="1" t="s">
        <v>111</v>
      </c>
      <c r="AJ1220" s="1" t="s">
        <v>188</v>
      </c>
      <c r="AK1220" s="1" t="s">
        <v>594</v>
      </c>
      <c r="AL1220" s="1" t="s">
        <v>5272</v>
      </c>
      <c r="AM1220" s="1" t="s">
        <v>91</v>
      </c>
      <c r="AN1220" s="1" t="s">
        <v>91</v>
      </c>
      <c r="AO1220" s="1" t="s">
        <v>2740</v>
      </c>
      <c r="AP1220" s="1" t="s">
        <v>93</v>
      </c>
      <c r="AQ1220" s="1" t="s">
        <v>94</v>
      </c>
      <c r="AR1220" s="1" t="s">
        <v>88</v>
      </c>
      <c r="AS1220" s="1">
        <v>0</v>
      </c>
      <c r="AT1220" s="1" t="s">
        <v>134</v>
      </c>
      <c r="AU1220" s="1" t="s">
        <v>96</v>
      </c>
      <c r="AV1220" s="1"/>
      <c r="AW1220" s="13">
        <v>88000</v>
      </c>
      <c r="AX1220" s="1">
        <v>74000</v>
      </c>
      <c r="AZ1220" s="1">
        <v>4</v>
      </c>
      <c r="BA1220" s="1">
        <v>4</v>
      </c>
      <c r="BB1220" s="1" t="s">
        <v>88</v>
      </c>
      <c r="BC1220" s="1" t="s">
        <v>97</v>
      </c>
      <c r="BD1220" s="1" t="s">
        <v>194</v>
      </c>
      <c r="BE1220" s="1">
        <v>20</v>
      </c>
      <c r="BF1220" s="1">
        <v>6</v>
      </c>
      <c r="BG1220" s="1" t="s">
        <v>137</v>
      </c>
      <c r="BH1220" s="1" t="s">
        <v>121</v>
      </c>
      <c r="BJ1220" s="1" t="s">
        <v>88</v>
      </c>
      <c r="BK1220" s="1" t="s">
        <v>5273</v>
      </c>
      <c r="BL1220" s="1" t="s">
        <v>88</v>
      </c>
      <c r="BM1220" s="1" t="s">
        <v>5274</v>
      </c>
      <c r="BN1220" s="1" t="s">
        <v>294</v>
      </c>
      <c r="BO1220" s="1" t="s">
        <v>182</v>
      </c>
      <c r="BP1220" s="1">
        <v>9</v>
      </c>
      <c r="BQ1220" s="1">
        <v>9</v>
      </c>
      <c r="BR1220" s="1" t="s">
        <v>1112</v>
      </c>
      <c r="BS1220" s="1">
        <v>3</v>
      </c>
      <c r="BT1220" s="1">
        <v>0</v>
      </c>
      <c r="BU1220" s="1">
        <v>1</v>
      </c>
      <c r="BV1220" s="1" t="s">
        <v>143</v>
      </c>
      <c r="BW1220" s="1" t="s">
        <v>89</v>
      </c>
      <c r="BX1220" s="1" t="s">
        <v>88</v>
      </c>
      <c r="BY1220" s="1">
        <v>3</v>
      </c>
      <c r="BZ1220" s="1" t="s">
        <v>88</v>
      </c>
      <c r="CA1220" s="1">
        <v>8</v>
      </c>
      <c r="CB1220" s="1" t="s">
        <v>144</v>
      </c>
      <c r="CC1220" s="1" t="s">
        <v>186</v>
      </c>
      <c r="CD1220" s="1" t="s">
        <v>5275</v>
      </c>
    </row>
    <row r="1221" spans="1:82" ht="16" x14ac:dyDescent="0.2">
      <c r="A1221" s="1" t="s">
        <v>5276</v>
      </c>
      <c r="B1221" s="1" t="s">
        <v>80</v>
      </c>
      <c r="C1221" s="1">
        <v>26</v>
      </c>
      <c r="D1221" s="1" t="s">
        <v>81</v>
      </c>
      <c r="E1221" s="1" t="s">
        <v>82</v>
      </c>
      <c r="X1221" s="1">
        <v>2</v>
      </c>
      <c r="Y1221" s="1">
        <v>1</v>
      </c>
      <c r="Z1221" s="1">
        <v>0</v>
      </c>
      <c r="AA1221" s="1">
        <v>0</v>
      </c>
      <c r="AB1221" s="1" t="s">
        <v>83</v>
      </c>
      <c r="AC1221" s="1" t="s">
        <v>129</v>
      </c>
      <c r="AD1221" s="1" t="s">
        <v>5277</v>
      </c>
      <c r="AE1221" s="1" t="s">
        <v>397</v>
      </c>
      <c r="AF1221" s="1" t="s">
        <v>110</v>
      </c>
      <c r="AG1221" s="1" t="s">
        <v>88</v>
      </c>
      <c r="AH1221" s="1" t="s">
        <v>88</v>
      </c>
      <c r="AI1221" s="1" t="s">
        <v>111</v>
      </c>
      <c r="AJ1221" s="1" t="s">
        <v>91</v>
      </c>
      <c r="AK1221" s="1" t="s">
        <v>389</v>
      </c>
      <c r="AL1221" s="1" t="s">
        <v>644</v>
      </c>
      <c r="AM1221" s="1" t="s">
        <v>91</v>
      </c>
      <c r="AN1221" s="1" t="s">
        <v>91</v>
      </c>
      <c r="AO1221" s="1" t="s">
        <v>1348</v>
      </c>
      <c r="AP1221" s="1" t="s">
        <v>168</v>
      </c>
      <c r="AQ1221" s="1" t="s">
        <v>133</v>
      </c>
      <c r="AR1221" s="1" t="s">
        <v>88</v>
      </c>
      <c r="AS1221" s="1">
        <v>0</v>
      </c>
      <c r="AT1221" s="1" t="s">
        <v>134</v>
      </c>
      <c r="AU1221" s="1" t="s">
        <v>96</v>
      </c>
      <c r="AV1221" s="1"/>
      <c r="AW1221" s="13">
        <v>81000</v>
      </c>
      <c r="AX1221" s="1">
        <v>67200</v>
      </c>
      <c r="AZ1221" s="1">
        <v>3</v>
      </c>
      <c r="BA1221" s="1">
        <v>3</v>
      </c>
      <c r="BB1221" s="1" t="s">
        <v>88</v>
      </c>
      <c r="BC1221" s="1" t="s">
        <v>97</v>
      </c>
      <c r="BD1221" s="1" t="s">
        <v>194</v>
      </c>
      <c r="BE1221" s="1">
        <v>15</v>
      </c>
      <c r="BF1221" s="1">
        <v>5</v>
      </c>
      <c r="BG1221" s="1" t="s">
        <v>120</v>
      </c>
      <c r="BH1221" s="1" t="s">
        <v>138</v>
      </c>
      <c r="BJ1221" s="1" t="s">
        <v>88</v>
      </c>
      <c r="BK1221" s="1" t="s">
        <v>5278</v>
      </c>
      <c r="BM1221" s="1" t="s">
        <v>563</v>
      </c>
      <c r="BN1221" s="3">
        <v>44470</v>
      </c>
      <c r="BO1221" s="1" t="s">
        <v>182</v>
      </c>
      <c r="BP1221" s="1">
        <v>9</v>
      </c>
      <c r="BQ1221" s="1">
        <v>8</v>
      </c>
      <c r="BR1221" s="1" t="s">
        <v>1135</v>
      </c>
      <c r="BS1221" s="1">
        <v>2</v>
      </c>
      <c r="BT1221" s="1">
        <v>0</v>
      </c>
      <c r="BU1221" s="1">
        <v>1</v>
      </c>
      <c r="BV1221" s="1" t="s">
        <v>143</v>
      </c>
      <c r="BW1221" s="1" t="s">
        <v>89</v>
      </c>
      <c r="BX1221" s="1" t="s">
        <v>88</v>
      </c>
      <c r="BY1221" s="1">
        <v>4</v>
      </c>
      <c r="BZ1221" s="1" t="s">
        <v>88</v>
      </c>
      <c r="CA1221" s="1">
        <v>7</v>
      </c>
      <c r="CB1221" s="1" t="s">
        <v>5279</v>
      </c>
      <c r="CC1221" s="1" t="s">
        <v>186</v>
      </c>
      <c r="CD1221" s="1" t="s">
        <v>5280</v>
      </c>
    </row>
    <row r="1222" spans="1:82" ht="16" x14ac:dyDescent="0.2">
      <c r="A1222" s="1" t="s">
        <v>5276</v>
      </c>
      <c r="B1222" s="1" t="s">
        <v>108</v>
      </c>
      <c r="C1222" s="1">
        <v>27</v>
      </c>
      <c r="D1222" s="1" t="s">
        <v>81</v>
      </c>
      <c r="E1222" s="1" t="s">
        <v>82</v>
      </c>
      <c r="X1222" s="1">
        <v>5</v>
      </c>
      <c r="Y1222" s="1">
        <v>3</v>
      </c>
      <c r="Z1222" s="1">
        <v>3</v>
      </c>
      <c r="AA1222" s="1">
        <v>0</v>
      </c>
      <c r="AB1222" s="1" t="s">
        <v>83</v>
      </c>
      <c r="AC1222" s="1" t="s">
        <v>129</v>
      </c>
      <c r="AD1222" s="1" t="s">
        <v>453</v>
      </c>
      <c r="AE1222" s="1" t="s">
        <v>161</v>
      </c>
      <c r="AF1222" s="1" t="s">
        <v>202</v>
      </c>
      <c r="AG1222" s="1" t="s">
        <v>88</v>
      </c>
      <c r="AH1222" s="1" t="s">
        <v>89</v>
      </c>
      <c r="AI1222" s="1" t="s">
        <v>90</v>
      </c>
      <c r="AJ1222" s="1" t="s">
        <v>542</v>
      </c>
      <c r="AK1222" s="1" t="s">
        <v>5281</v>
      </c>
      <c r="AL1222" s="1" t="s">
        <v>92</v>
      </c>
      <c r="AM1222" s="1" t="s">
        <v>310</v>
      </c>
      <c r="AN1222" s="1" t="s">
        <v>91</v>
      </c>
      <c r="AO1222" s="1" t="s">
        <v>361</v>
      </c>
      <c r="AP1222" s="1" t="s">
        <v>132</v>
      </c>
      <c r="AQ1222" s="1" t="s">
        <v>133</v>
      </c>
      <c r="AR1222" s="1" t="s">
        <v>88</v>
      </c>
      <c r="AS1222" s="1">
        <v>0</v>
      </c>
      <c r="AT1222" s="1" t="s">
        <v>134</v>
      </c>
      <c r="AU1222" s="1" t="s">
        <v>96</v>
      </c>
      <c r="AV1222" s="1"/>
      <c r="AW1222" s="13">
        <v>56000</v>
      </c>
      <c r="AX1222" s="1">
        <v>47000</v>
      </c>
      <c r="AZ1222" s="1">
        <v>1</v>
      </c>
      <c r="BA1222" s="1">
        <v>1</v>
      </c>
      <c r="BB1222" s="1" t="s">
        <v>88</v>
      </c>
      <c r="BC1222" s="1" t="s">
        <v>97</v>
      </c>
      <c r="BD1222" s="1" t="s">
        <v>88</v>
      </c>
      <c r="BE1222" s="1">
        <v>0</v>
      </c>
      <c r="BF1222" s="1">
        <v>0</v>
      </c>
      <c r="BG1222" s="1" t="s">
        <v>137</v>
      </c>
      <c r="BH1222" s="1" t="s">
        <v>99</v>
      </c>
      <c r="BN1222" s="1" t="s">
        <v>196</v>
      </c>
      <c r="BO1222" s="1" t="s">
        <v>103</v>
      </c>
      <c r="BP1222" s="1">
        <v>3</v>
      </c>
      <c r="BQ1222" s="1">
        <v>1</v>
      </c>
      <c r="BR1222" s="1" t="s">
        <v>207</v>
      </c>
      <c r="BS1222" s="1">
        <v>4</v>
      </c>
      <c r="BT1222" s="1">
        <v>0</v>
      </c>
      <c r="BU1222" s="1">
        <v>0</v>
      </c>
      <c r="BV1222" s="1" t="s">
        <v>105</v>
      </c>
      <c r="BW1222" s="1" t="s">
        <v>89</v>
      </c>
      <c r="BX1222" s="1" t="s">
        <v>88</v>
      </c>
      <c r="BY1222" s="1">
        <v>4</v>
      </c>
      <c r="BZ1222" s="1" t="s">
        <v>106</v>
      </c>
      <c r="CA1222" s="1">
        <v>6</v>
      </c>
      <c r="CB1222" s="1" t="s">
        <v>304</v>
      </c>
      <c r="CC1222" s="1" t="s">
        <v>88</v>
      </c>
    </row>
    <row r="1223" spans="1:82" ht="16" x14ac:dyDescent="0.2">
      <c r="A1223" s="1" t="s">
        <v>5282</v>
      </c>
      <c r="B1223" s="1" t="s">
        <v>80</v>
      </c>
      <c r="C1223" s="1">
        <v>33</v>
      </c>
      <c r="D1223" s="1" t="s">
        <v>81</v>
      </c>
      <c r="E1223" s="1" t="s">
        <v>82</v>
      </c>
      <c r="X1223" s="1">
        <v>12</v>
      </c>
      <c r="Y1223" s="1">
        <v>4</v>
      </c>
      <c r="Z1223" s="1">
        <v>0</v>
      </c>
      <c r="AA1223" s="1">
        <v>0</v>
      </c>
      <c r="AB1223" s="1" t="s">
        <v>174</v>
      </c>
      <c r="AC1223" s="1" t="s">
        <v>84</v>
      </c>
      <c r="AD1223" s="1" t="s">
        <v>5283</v>
      </c>
      <c r="AE1223" s="1" t="s">
        <v>1092</v>
      </c>
      <c r="AF1223" s="1" t="s">
        <v>202</v>
      </c>
      <c r="AG1223" s="1" t="s">
        <v>88</v>
      </c>
      <c r="AH1223" s="1" t="s">
        <v>88</v>
      </c>
      <c r="AI1223" s="1" t="s">
        <v>5284</v>
      </c>
      <c r="AJ1223" s="1" t="s">
        <v>5285</v>
      </c>
      <c r="AK1223" s="1" t="s">
        <v>259</v>
      </c>
      <c r="AL1223" s="1" t="s">
        <v>5286</v>
      </c>
      <c r="AM1223" s="1" t="s">
        <v>666</v>
      </c>
      <c r="AN1223" s="1" t="s">
        <v>91</v>
      </c>
      <c r="AO1223" s="1" t="s">
        <v>92</v>
      </c>
      <c r="AP1223" s="1" t="s">
        <v>132</v>
      </c>
      <c r="AQ1223" s="1" t="s">
        <v>133</v>
      </c>
      <c r="AR1223" s="1" t="s">
        <v>88</v>
      </c>
      <c r="AS1223" s="1">
        <v>0</v>
      </c>
      <c r="AT1223" s="1" t="s">
        <v>536</v>
      </c>
      <c r="AU1223" s="1" t="s">
        <v>96</v>
      </c>
      <c r="AV1223" s="1"/>
      <c r="AW1223" s="13">
        <v>74545</v>
      </c>
      <c r="AX1223" s="1">
        <v>61311</v>
      </c>
      <c r="AZ1223" s="1">
        <v>4</v>
      </c>
      <c r="BA1223" s="1">
        <v>4</v>
      </c>
      <c r="BB1223" s="1" t="s">
        <v>88</v>
      </c>
      <c r="BC1223" s="1" t="s">
        <v>136</v>
      </c>
      <c r="BD1223" s="1" t="s">
        <v>349</v>
      </c>
      <c r="BE1223" s="1">
        <v>3</v>
      </c>
      <c r="BF1223" s="1">
        <v>6</v>
      </c>
      <c r="BG1223" s="1" t="s">
        <v>120</v>
      </c>
      <c r="BH1223" s="1" t="s">
        <v>121</v>
      </c>
      <c r="BJ1223" s="1" t="s">
        <v>88</v>
      </c>
      <c r="BM1223" s="1" t="s">
        <v>563</v>
      </c>
      <c r="BN1223" s="1" t="s">
        <v>102</v>
      </c>
      <c r="BO1223" s="1" t="s">
        <v>124</v>
      </c>
      <c r="BP1223" s="1">
        <v>8</v>
      </c>
      <c r="BQ1223" s="1">
        <v>7</v>
      </c>
      <c r="BR1223" s="1" t="s">
        <v>1187</v>
      </c>
      <c r="BS1223" s="1">
        <v>3</v>
      </c>
      <c r="BT1223" s="1">
        <v>0</v>
      </c>
      <c r="BU1223" s="1">
        <v>0</v>
      </c>
      <c r="BV1223" s="1" t="s">
        <v>5287</v>
      </c>
      <c r="BW1223" s="1" t="s">
        <v>88</v>
      </c>
      <c r="BX1223" s="1" t="s">
        <v>88</v>
      </c>
      <c r="BY1223" s="1">
        <v>3</v>
      </c>
      <c r="BZ1223" s="1" t="s">
        <v>88</v>
      </c>
      <c r="CA1223" s="1">
        <v>10</v>
      </c>
      <c r="CB1223" s="1" t="s">
        <v>107</v>
      </c>
      <c r="CC1223" s="1" t="s">
        <v>5288</v>
      </c>
    </row>
    <row r="1224" spans="1:82" ht="16" x14ac:dyDescent="0.2">
      <c r="A1224" s="1" t="s">
        <v>5289</v>
      </c>
      <c r="B1224" s="1" t="s">
        <v>108</v>
      </c>
      <c r="C1224" s="1">
        <v>28</v>
      </c>
      <c r="D1224" s="1" t="s">
        <v>81</v>
      </c>
      <c r="E1224" s="1" t="s">
        <v>82</v>
      </c>
      <c r="X1224" s="1">
        <v>6</v>
      </c>
      <c r="Y1224" s="1">
        <v>4</v>
      </c>
      <c r="Z1224" s="1">
        <v>1</v>
      </c>
      <c r="AA1224" s="1">
        <v>3</v>
      </c>
      <c r="AB1224" s="1" t="s">
        <v>83</v>
      </c>
      <c r="AC1224" s="1" t="s">
        <v>84</v>
      </c>
      <c r="AD1224" s="1" t="s">
        <v>201</v>
      </c>
      <c r="AE1224" s="1" t="s">
        <v>86</v>
      </c>
      <c r="AF1224" s="1" t="s">
        <v>87</v>
      </c>
      <c r="AG1224" s="1" t="s">
        <v>88</v>
      </c>
      <c r="AH1224" s="1" t="s">
        <v>88</v>
      </c>
      <c r="AI1224" s="1" t="s">
        <v>419</v>
      </c>
      <c r="AJ1224" s="1" t="s">
        <v>211</v>
      </c>
      <c r="AK1224" s="1" t="s">
        <v>318</v>
      </c>
      <c r="AL1224" s="1" t="s">
        <v>534</v>
      </c>
      <c r="AM1224" s="1" t="s">
        <v>2695</v>
      </c>
      <c r="AN1224" s="1" t="s">
        <v>5290</v>
      </c>
      <c r="AO1224" s="1" t="s">
        <v>5291</v>
      </c>
      <c r="AP1224" s="1" t="s">
        <v>132</v>
      </c>
      <c r="AQ1224" s="1" t="s">
        <v>94</v>
      </c>
      <c r="AR1224" s="1" t="s">
        <v>88</v>
      </c>
      <c r="AS1224" s="1">
        <v>0</v>
      </c>
      <c r="AT1224" s="1" t="s">
        <v>95</v>
      </c>
      <c r="AU1224" s="1" t="s">
        <v>96</v>
      </c>
      <c r="AV1224" s="1"/>
      <c r="AW1224" s="13">
        <v>83500</v>
      </c>
      <c r="AX1224" s="1">
        <v>67800</v>
      </c>
      <c r="AZ1224" s="1">
        <v>3</v>
      </c>
      <c r="BA1224" s="1">
        <v>2</v>
      </c>
      <c r="BB1224" s="1" t="s">
        <v>280</v>
      </c>
      <c r="BC1224" s="1" t="s">
        <v>249</v>
      </c>
      <c r="BD1224" s="1" t="s">
        <v>119</v>
      </c>
      <c r="BE1224" s="1">
        <v>12</v>
      </c>
      <c r="BF1224" s="1">
        <v>7</v>
      </c>
      <c r="BG1224" s="1" t="s">
        <v>120</v>
      </c>
      <c r="BH1224" s="1" t="s">
        <v>121</v>
      </c>
      <c r="BM1224" s="1" t="s">
        <v>5292</v>
      </c>
      <c r="BN1224" s="1" t="s">
        <v>170</v>
      </c>
      <c r="BO1224" s="1" t="s">
        <v>124</v>
      </c>
      <c r="BP1224" s="1">
        <v>7</v>
      </c>
      <c r="BQ1224" s="1">
        <v>6</v>
      </c>
      <c r="BR1224" s="1" t="s">
        <v>1112</v>
      </c>
      <c r="BS1224" s="1">
        <v>3</v>
      </c>
      <c r="BT1224" s="1">
        <v>0</v>
      </c>
      <c r="BU1224" s="1">
        <v>0</v>
      </c>
      <c r="BV1224" s="1" t="s">
        <v>105</v>
      </c>
      <c r="BW1224" s="1" t="s">
        <v>89</v>
      </c>
      <c r="BX1224" s="1" t="s">
        <v>88</v>
      </c>
      <c r="BY1224" s="1">
        <v>3</v>
      </c>
      <c r="BZ1224" s="1" t="s">
        <v>88</v>
      </c>
      <c r="CA1224" s="1">
        <v>5</v>
      </c>
      <c r="CB1224" s="1" t="s">
        <v>271</v>
      </c>
      <c r="CC1224" s="1" t="s">
        <v>186</v>
      </c>
    </row>
    <row r="1225" spans="1:82" ht="16" x14ac:dyDescent="0.2">
      <c r="A1225" s="1" t="s">
        <v>5293</v>
      </c>
      <c r="B1225" s="1" t="s">
        <v>108</v>
      </c>
      <c r="C1225" s="1">
        <v>25</v>
      </c>
      <c r="D1225" s="1" t="s">
        <v>81</v>
      </c>
      <c r="E1225" s="1" t="s">
        <v>356</v>
      </c>
      <c r="X1225" s="1">
        <v>7</v>
      </c>
      <c r="Y1225" s="1">
        <v>7</v>
      </c>
      <c r="Z1225" s="1">
        <v>1</v>
      </c>
      <c r="AA1225" s="1">
        <v>3</v>
      </c>
      <c r="AB1225" s="1" t="s">
        <v>83</v>
      </c>
      <c r="AC1225" s="1" t="s">
        <v>84</v>
      </c>
      <c r="AD1225" s="1" t="s">
        <v>5294</v>
      </c>
      <c r="AE1225" s="1" t="s">
        <v>1008</v>
      </c>
      <c r="AF1225" s="1" t="s">
        <v>87</v>
      </c>
      <c r="AG1225" s="1" t="s">
        <v>88</v>
      </c>
      <c r="AH1225" s="1" t="s">
        <v>88</v>
      </c>
      <c r="AI1225" s="1" t="s">
        <v>5295</v>
      </c>
      <c r="AJ1225" s="1" t="s">
        <v>91</v>
      </c>
      <c r="AK1225" s="1" t="s">
        <v>92</v>
      </c>
      <c r="AL1225" s="1" t="s">
        <v>92</v>
      </c>
      <c r="AM1225" s="1" t="s">
        <v>91</v>
      </c>
      <c r="AN1225" s="1" t="s">
        <v>91</v>
      </c>
      <c r="AO1225" s="1" t="s">
        <v>92</v>
      </c>
      <c r="AP1225" s="1" t="s">
        <v>132</v>
      </c>
      <c r="AQ1225" s="1" t="s">
        <v>94</v>
      </c>
      <c r="AR1225" s="1" t="s">
        <v>88</v>
      </c>
      <c r="AS1225" s="1">
        <v>0</v>
      </c>
      <c r="AT1225" s="1" t="s">
        <v>536</v>
      </c>
      <c r="AU1225" s="1" t="s">
        <v>96</v>
      </c>
      <c r="AV1225" s="1"/>
      <c r="AW1225" s="13">
        <v>30250</v>
      </c>
      <c r="AX1225" s="1">
        <v>40440</v>
      </c>
      <c r="AZ1225" s="1">
        <v>2</v>
      </c>
      <c r="BA1225" s="1">
        <v>1</v>
      </c>
      <c r="BB1225" s="1" t="s">
        <v>88</v>
      </c>
      <c r="BC1225" s="1" t="s">
        <v>97</v>
      </c>
      <c r="BD1225" s="1" t="s">
        <v>88</v>
      </c>
      <c r="BE1225" s="1">
        <v>0</v>
      </c>
      <c r="BF1225" s="1">
        <v>0</v>
      </c>
      <c r="BG1225" s="1" t="s">
        <v>120</v>
      </c>
      <c r="BH1225" s="1" t="s">
        <v>339</v>
      </c>
      <c r="BK1225" s="1" t="s">
        <v>5296</v>
      </c>
      <c r="BM1225" s="1" t="s">
        <v>5297</v>
      </c>
      <c r="BN1225" s="1" t="s">
        <v>294</v>
      </c>
      <c r="BO1225" s="1" t="s">
        <v>124</v>
      </c>
      <c r="BP1225" s="1">
        <v>5</v>
      </c>
      <c r="BQ1225" s="1">
        <v>5</v>
      </c>
      <c r="BR1225" s="1" t="s">
        <v>5298</v>
      </c>
      <c r="BS1225" s="1">
        <v>2</v>
      </c>
      <c r="BT1225" s="1">
        <v>0</v>
      </c>
      <c r="BU1225" s="1">
        <v>1</v>
      </c>
      <c r="BV1225" s="1" t="s">
        <v>143</v>
      </c>
      <c r="BW1225" s="1" t="s">
        <v>89</v>
      </c>
      <c r="BX1225" s="1" t="s">
        <v>88</v>
      </c>
      <c r="BY1225" s="1">
        <v>2</v>
      </c>
      <c r="BZ1225" s="1" t="s">
        <v>88</v>
      </c>
      <c r="CA1225" s="1">
        <v>5</v>
      </c>
      <c r="CB1225" s="1" t="s">
        <v>372</v>
      </c>
      <c r="CC1225" s="1" t="s">
        <v>88</v>
      </c>
      <c r="CD1225" s="1" t="s">
        <v>3265</v>
      </c>
    </row>
    <row r="1226" spans="1:82" ht="16" x14ac:dyDescent="0.2">
      <c r="A1226" s="1" t="s">
        <v>5299</v>
      </c>
      <c r="B1226" s="1" t="s">
        <v>108</v>
      </c>
      <c r="C1226" s="1">
        <v>24</v>
      </c>
      <c r="D1226" s="1" t="s">
        <v>81</v>
      </c>
      <c r="E1226" s="1" t="s">
        <v>82</v>
      </c>
      <c r="X1226" s="1">
        <v>3</v>
      </c>
      <c r="Y1226" s="1">
        <v>0</v>
      </c>
      <c r="Z1226" s="1">
        <v>0</v>
      </c>
      <c r="AA1226" s="1">
        <v>0</v>
      </c>
      <c r="AB1226" s="1" t="s">
        <v>83</v>
      </c>
      <c r="AC1226" s="1" t="s">
        <v>84</v>
      </c>
      <c r="AD1226" s="1" t="s">
        <v>187</v>
      </c>
      <c r="AE1226" s="1" t="s">
        <v>161</v>
      </c>
      <c r="AF1226" s="1" t="s">
        <v>202</v>
      </c>
      <c r="AG1226" s="1" t="s">
        <v>88</v>
      </c>
      <c r="AH1226" s="1" t="s">
        <v>89</v>
      </c>
      <c r="AI1226" s="1" t="s">
        <v>111</v>
      </c>
      <c r="AJ1226" s="1" t="s">
        <v>1118</v>
      </c>
      <c r="AK1226" s="1" t="s">
        <v>5300</v>
      </c>
      <c r="AL1226" s="1" t="s">
        <v>609</v>
      </c>
      <c r="AM1226" s="1" t="s">
        <v>2574</v>
      </c>
      <c r="AN1226" s="1" t="s">
        <v>959</v>
      </c>
      <c r="AO1226" s="1" t="s">
        <v>5301</v>
      </c>
      <c r="AP1226" s="1" t="s">
        <v>168</v>
      </c>
      <c r="AQ1226" s="1" t="s">
        <v>94</v>
      </c>
      <c r="AR1226" s="1" t="s">
        <v>157</v>
      </c>
      <c r="AS1226" s="1">
        <v>0</v>
      </c>
      <c r="AT1226" s="1" t="s">
        <v>134</v>
      </c>
      <c r="AU1226" s="1" t="s">
        <v>96</v>
      </c>
      <c r="AV1226" s="1"/>
      <c r="AW1226" s="13">
        <v>160000</v>
      </c>
      <c r="AX1226" s="1">
        <v>116000</v>
      </c>
      <c r="AZ1226" s="1">
        <v>4</v>
      </c>
      <c r="BA1226" s="1">
        <v>4</v>
      </c>
      <c r="BB1226" s="1" t="s">
        <v>88</v>
      </c>
      <c r="BC1226" s="1" t="s">
        <v>97</v>
      </c>
      <c r="BD1226" s="1" t="s">
        <v>88</v>
      </c>
      <c r="BE1226" s="1">
        <v>0</v>
      </c>
      <c r="BF1226" s="1">
        <v>0</v>
      </c>
      <c r="BG1226" s="1" t="s">
        <v>120</v>
      </c>
      <c r="BH1226" s="1" t="s">
        <v>121</v>
      </c>
      <c r="BJ1226" s="1" t="s">
        <v>88</v>
      </c>
      <c r="BN1226" s="1" t="s">
        <v>196</v>
      </c>
      <c r="BO1226" s="1" t="s">
        <v>182</v>
      </c>
      <c r="BP1226" s="1">
        <v>8</v>
      </c>
      <c r="BQ1226" s="1">
        <v>7</v>
      </c>
      <c r="BR1226" s="1" t="s">
        <v>568</v>
      </c>
      <c r="BS1226" s="1">
        <v>3</v>
      </c>
      <c r="BT1226" s="1">
        <v>0</v>
      </c>
      <c r="BU1226" s="1">
        <v>5</v>
      </c>
      <c r="BV1226" s="1" t="s">
        <v>184</v>
      </c>
      <c r="BW1226" s="1" t="s">
        <v>89</v>
      </c>
      <c r="BX1226" s="1" t="s">
        <v>88</v>
      </c>
      <c r="BY1226" s="1">
        <v>3</v>
      </c>
      <c r="BZ1226" s="1" t="s">
        <v>106</v>
      </c>
      <c r="CA1226" s="1">
        <v>8</v>
      </c>
      <c r="CB1226" s="1" t="s">
        <v>144</v>
      </c>
      <c r="CC1226" s="1" t="s">
        <v>186</v>
      </c>
    </row>
    <row r="1227" spans="1:82" ht="16" x14ac:dyDescent="0.2">
      <c r="A1227" s="1" t="s">
        <v>5302</v>
      </c>
      <c r="B1227" s="1" t="s">
        <v>80</v>
      </c>
      <c r="C1227" s="1">
        <v>31</v>
      </c>
      <c r="D1227" s="1" t="s">
        <v>81</v>
      </c>
      <c r="E1227" s="1" t="s">
        <v>82</v>
      </c>
      <c r="X1227" s="1">
        <v>6</v>
      </c>
      <c r="Y1227" s="1">
        <v>3</v>
      </c>
      <c r="Z1227" s="1">
        <v>0</v>
      </c>
      <c r="AA1227" s="1">
        <v>0</v>
      </c>
      <c r="AB1227" s="1" t="s">
        <v>83</v>
      </c>
      <c r="AC1227" s="1" t="s">
        <v>129</v>
      </c>
      <c r="AD1227" s="1" t="s">
        <v>85</v>
      </c>
      <c r="AE1227" s="1" t="s">
        <v>86</v>
      </c>
      <c r="AF1227" s="1" t="s">
        <v>202</v>
      </c>
      <c r="AG1227" s="1" t="s">
        <v>88</v>
      </c>
      <c r="AH1227" s="1" t="s">
        <v>89</v>
      </c>
      <c r="AI1227" s="1" t="s">
        <v>111</v>
      </c>
      <c r="AJ1227" s="1" t="s">
        <v>91</v>
      </c>
      <c r="AK1227" s="1" t="s">
        <v>5303</v>
      </c>
      <c r="AL1227" s="1" t="s">
        <v>644</v>
      </c>
      <c r="AM1227" s="1" t="s">
        <v>5304</v>
      </c>
      <c r="AN1227" s="1" t="s">
        <v>5305</v>
      </c>
      <c r="AO1227" s="1" t="s">
        <v>361</v>
      </c>
      <c r="AP1227" s="1" t="s">
        <v>132</v>
      </c>
      <c r="AQ1227" s="1" t="s">
        <v>133</v>
      </c>
      <c r="AR1227" s="1" t="s">
        <v>88</v>
      </c>
      <c r="AS1227" s="1">
        <v>0</v>
      </c>
      <c r="AT1227" s="1" t="s">
        <v>95</v>
      </c>
      <c r="AU1227" s="1" t="s">
        <v>96</v>
      </c>
      <c r="AV1227" s="1"/>
      <c r="AW1227" s="13">
        <v>134000</v>
      </c>
      <c r="AX1227" s="1">
        <v>80000</v>
      </c>
      <c r="AZ1227" s="1">
        <v>3</v>
      </c>
      <c r="BA1227" s="1">
        <v>1</v>
      </c>
      <c r="BB1227" s="1" t="s">
        <v>280</v>
      </c>
      <c r="BC1227" s="1" t="s">
        <v>136</v>
      </c>
      <c r="BD1227" s="1" t="s">
        <v>88</v>
      </c>
      <c r="BE1227" s="1">
        <v>0</v>
      </c>
      <c r="BF1227" s="1">
        <v>0</v>
      </c>
      <c r="BG1227" s="1" t="s">
        <v>120</v>
      </c>
      <c r="BH1227" s="1" t="s">
        <v>121</v>
      </c>
      <c r="BM1227" s="1" t="s">
        <v>5306</v>
      </c>
      <c r="BN1227" s="1" t="s">
        <v>377</v>
      </c>
      <c r="BO1227" s="1" t="s">
        <v>124</v>
      </c>
      <c r="BP1227" s="1">
        <v>9</v>
      </c>
      <c r="BQ1227" s="1">
        <v>9</v>
      </c>
      <c r="BR1227" s="1" t="s">
        <v>2012</v>
      </c>
      <c r="BS1227" s="1">
        <v>3</v>
      </c>
      <c r="BT1227" s="1">
        <v>0</v>
      </c>
      <c r="BU1227" s="1">
        <v>1</v>
      </c>
      <c r="BV1227" s="1" t="s">
        <v>143</v>
      </c>
      <c r="BW1227" s="1" t="s">
        <v>89</v>
      </c>
      <c r="BX1227" s="1" t="s">
        <v>88</v>
      </c>
      <c r="BY1227" s="1">
        <v>4</v>
      </c>
      <c r="BZ1227" s="1" t="s">
        <v>127</v>
      </c>
      <c r="CA1227" s="1">
        <v>9</v>
      </c>
      <c r="CB1227" s="1" t="s">
        <v>107</v>
      </c>
      <c r="CC1227" s="1" t="s">
        <v>426</v>
      </c>
    </row>
    <row r="1228" spans="1:82" ht="16" x14ac:dyDescent="0.2">
      <c r="A1228" s="1" t="s">
        <v>5307</v>
      </c>
      <c r="B1228" s="1" t="s">
        <v>108</v>
      </c>
      <c r="C1228" s="1">
        <v>42</v>
      </c>
      <c r="D1228" s="1" t="s">
        <v>81</v>
      </c>
      <c r="E1228" s="1" t="s">
        <v>231</v>
      </c>
      <c r="X1228" s="1">
        <v>18</v>
      </c>
      <c r="Y1228" s="1">
        <v>18</v>
      </c>
      <c r="Z1228" s="1">
        <v>5</v>
      </c>
      <c r="AA1228" s="1">
        <v>1</v>
      </c>
      <c r="AB1228" s="1" t="s">
        <v>83</v>
      </c>
      <c r="AC1228" s="1" t="s">
        <v>129</v>
      </c>
      <c r="AD1228" s="1" t="s">
        <v>85</v>
      </c>
      <c r="AE1228" s="1" t="s">
        <v>86</v>
      </c>
      <c r="AF1228" s="1" t="s">
        <v>202</v>
      </c>
      <c r="AG1228" s="1" t="s">
        <v>88</v>
      </c>
      <c r="AH1228" s="1" t="s">
        <v>88</v>
      </c>
      <c r="AI1228" s="1" t="s">
        <v>150</v>
      </c>
      <c r="AJ1228" s="1" t="s">
        <v>5308</v>
      </c>
      <c r="AK1228" s="1" t="s">
        <v>5309</v>
      </c>
      <c r="AL1228" s="1" t="s">
        <v>92</v>
      </c>
      <c r="AM1228" s="1" t="s">
        <v>5310</v>
      </c>
      <c r="AN1228" s="1" t="s">
        <v>91</v>
      </c>
      <c r="AO1228" s="1" t="s">
        <v>592</v>
      </c>
      <c r="AP1228" s="1" t="s">
        <v>132</v>
      </c>
      <c r="AQ1228" s="1" t="s">
        <v>94</v>
      </c>
      <c r="AR1228" s="1" t="s">
        <v>88</v>
      </c>
      <c r="AS1228" s="1">
        <v>0</v>
      </c>
      <c r="AT1228" s="1" t="s">
        <v>95</v>
      </c>
      <c r="AU1228" s="1" t="s">
        <v>96</v>
      </c>
      <c r="AV1228" s="1"/>
      <c r="AW1228" s="13">
        <v>117000</v>
      </c>
      <c r="AX1228" s="1">
        <v>95000</v>
      </c>
      <c r="AZ1228" s="1">
        <v>2</v>
      </c>
      <c r="BA1228" s="1">
        <v>2</v>
      </c>
      <c r="BB1228" s="1" t="s">
        <v>135</v>
      </c>
      <c r="BC1228" s="1" t="s">
        <v>249</v>
      </c>
      <c r="BD1228" s="1" t="s">
        <v>88</v>
      </c>
      <c r="BE1228" s="1">
        <v>0</v>
      </c>
      <c r="BF1228" s="1">
        <v>0</v>
      </c>
      <c r="BG1228" s="1" t="s">
        <v>98</v>
      </c>
      <c r="BH1228" s="1" t="s">
        <v>99</v>
      </c>
      <c r="BN1228" s="1" t="s">
        <v>123</v>
      </c>
      <c r="BO1228" s="1" t="s">
        <v>124</v>
      </c>
      <c r="BP1228" s="1">
        <v>8</v>
      </c>
      <c r="BQ1228" s="1">
        <v>8</v>
      </c>
      <c r="BR1228" s="1" t="s">
        <v>5311</v>
      </c>
      <c r="BS1228" s="1">
        <v>2</v>
      </c>
      <c r="BT1228" s="1">
        <v>0</v>
      </c>
      <c r="BU1228" s="1">
        <v>0</v>
      </c>
      <c r="BV1228" s="1" t="s">
        <v>105</v>
      </c>
      <c r="BW1228" s="1" t="s">
        <v>89</v>
      </c>
      <c r="BX1228" s="1" t="s">
        <v>88</v>
      </c>
      <c r="BY1228" s="1">
        <v>3</v>
      </c>
      <c r="BZ1228" s="1" t="s">
        <v>88</v>
      </c>
      <c r="CA1228" s="1">
        <v>9</v>
      </c>
      <c r="CB1228" s="1" t="s">
        <v>5312</v>
      </c>
      <c r="CC1228" s="1" t="s">
        <v>88</v>
      </c>
    </row>
    <row r="1229" spans="1:82" ht="16" x14ac:dyDescent="0.2">
      <c r="A1229" s="1" t="s">
        <v>5313</v>
      </c>
      <c r="B1229" s="1" t="s">
        <v>108</v>
      </c>
      <c r="C1229" s="1">
        <v>33</v>
      </c>
      <c r="D1229" s="1" t="s">
        <v>81</v>
      </c>
      <c r="E1229" s="1" t="s">
        <v>82</v>
      </c>
      <c r="X1229" s="1">
        <v>15</v>
      </c>
      <c r="Y1229" s="1">
        <v>3</v>
      </c>
      <c r="Z1229" s="1">
        <v>3</v>
      </c>
      <c r="AA1229" s="1">
        <v>0</v>
      </c>
      <c r="AB1229" s="1" t="s">
        <v>83</v>
      </c>
      <c r="AC1229" s="1" t="s">
        <v>84</v>
      </c>
      <c r="AD1229" s="1" t="s">
        <v>256</v>
      </c>
      <c r="AE1229" s="1" t="s">
        <v>1008</v>
      </c>
      <c r="AF1229" s="1" t="s">
        <v>87</v>
      </c>
      <c r="AG1229" s="1" t="s">
        <v>88</v>
      </c>
      <c r="AH1229" s="1" t="s">
        <v>89</v>
      </c>
      <c r="AI1229" s="1" t="s">
        <v>130</v>
      </c>
      <c r="AJ1229" s="1" t="s">
        <v>5314</v>
      </c>
      <c r="AK1229" s="1" t="s">
        <v>5315</v>
      </c>
      <c r="AL1229" s="1" t="s">
        <v>439</v>
      </c>
      <c r="AM1229" s="1" t="s">
        <v>5316</v>
      </c>
      <c r="AN1229" s="1" t="s">
        <v>682</v>
      </c>
      <c r="AO1229" s="1" t="s">
        <v>5317</v>
      </c>
      <c r="AP1229" s="1" t="s">
        <v>93</v>
      </c>
      <c r="AQ1229" s="1" t="s">
        <v>94</v>
      </c>
      <c r="AR1229" s="1" t="s">
        <v>88</v>
      </c>
      <c r="AS1229" s="1">
        <v>0</v>
      </c>
      <c r="AT1229" s="1" t="s">
        <v>134</v>
      </c>
      <c r="AU1229" s="1" t="s">
        <v>96</v>
      </c>
      <c r="AV1229" s="1"/>
      <c r="AW1229" s="13">
        <v>150000</v>
      </c>
      <c r="AX1229" s="1">
        <v>120000</v>
      </c>
      <c r="AZ1229" s="1">
        <v>3</v>
      </c>
      <c r="BA1229" s="1">
        <v>1</v>
      </c>
      <c r="BB1229" s="1" t="s">
        <v>280</v>
      </c>
      <c r="BC1229" s="1" t="s">
        <v>249</v>
      </c>
      <c r="BD1229" s="1" t="s">
        <v>88</v>
      </c>
      <c r="BE1229" s="1">
        <v>0</v>
      </c>
      <c r="BF1229" s="1">
        <v>0</v>
      </c>
      <c r="BG1229" s="1" t="s">
        <v>120</v>
      </c>
      <c r="BH1229" s="1" t="s">
        <v>121</v>
      </c>
      <c r="BJ1229" s="1" t="s">
        <v>88</v>
      </c>
      <c r="BL1229" s="1" t="s">
        <v>5318</v>
      </c>
      <c r="BM1229" s="1" t="s">
        <v>684</v>
      </c>
      <c r="BN1229" s="1" t="s">
        <v>141</v>
      </c>
      <c r="BO1229" s="1" t="s">
        <v>124</v>
      </c>
      <c r="BP1229" s="1">
        <v>8</v>
      </c>
      <c r="BQ1229" s="1">
        <v>7</v>
      </c>
      <c r="BR1229" s="1" t="s">
        <v>5319</v>
      </c>
      <c r="BS1229" s="1">
        <v>3</v>
      </c>
      <c r="BT1229" s="1">
        <v>2</v>
      </c>
      <c r="BU1229" s="1">
        <v>3</v>
      </c>
      <c r="BV1229" s="1" t="s">
        <v>172</v>
      </c>
      <c r="BW1229" s="1" t="s">
        <v>89</v>
      </c>
      <c r="BX1229" s="1" t="s">
        <v>88</v>
      </c>
      <c r="BY1229" s="1">
        <v>4</v>
      </c>
      <c r="BZ1229" s="1" t="s">
        <v>88</v>
      </c>
      <c r="CA1229" s="1">
        <v>8</v>
      </c>
      <c r="CB1229" s="1" t="s">
        <v>219</v>
      </c>
      <c r="CC1229" s="1" t="s">
        <v>5320</v>
      </c>
    </row>
    <row r="1230" spans="1:82" ht="16" x14ac:dyDescent="0.2">
      <c r="A1230" s="1" t="s">
        <v>5321</v>
      </c>
      <c r="B1230" s="1" t="s">
        <v>80</v>
      </c>
      <c r="C1230" s="1">
        <v>29</v>
      </c>
      <c r="D1230" s="1" t="s">
        <v>81</v>
      </c>
      <c r="E1230" s="1" t="s">
        <v>82</v>
      </c>
      <c r="X1230" s="1">
        <v>5</v>
      </c>
      <c r="Y1230" s="1">
        <v>0</v>
      </c>
      <c r="Z1230" s="1">
        <v>3</v>
      </c>
      <c r="AA1230" s="1">
        <v>0</v>
      </c>
      <c r="AB1230" s="1" t="s">
        <v>146</v>
      </c>
      <c r="AC1230" s="1" t="s">
        <v>129</v>
      </c>
      <c r="AD1230" s="1" t="s">
        <v>541</v>
      </c>
      <c r="AE1230" s="1" t="s">
        <v>5322</v>
      </c>
      <c r="AF1230" s="1" t="s">
        <v>202</v>
      </c>
      <c r="AG1230" s="1" t="s">
        <v>89</v>
      </c>
      <c r="AH1230" s="1" t="s">
        <v>89</v>
      </c>
      <c r="AI1230" s="1" t="s">
        <v>419</v>
      </c>
      <c r="AJ1230" s="1" t="s">
        <v>2573</v>
      </c>
      <c r="AK1230" s="1" t="s">
        <v>5323</v>
      </c>
      <c r="AL1230" s="1" t="s">
        <v>3088</v>
      </c>
      <c r="AM1230" s="1" t="s">
        <v>310</v>
      </c>
      <c r="AN1230" s="1" t="s">
        <v>682</v>
      </c>
      <c r="AO1230" s="1" t="s">
        <v>361</v>
      </c>
      <c r="AP1230" s="1" t="s">
        <v>132</v>
      </c>
      <c r="AQ1230" s="1" t="s">
        <v>94</v>
      </c>
      <c r="AR1230" s="1" t="s">
        <v>88</v>
      </c>
      <c r="AS1230" s="1">
        <v>0</v>
      </c>
      <c r="AT1230" s="1" t="s">
        <v>134</v>
      </c>
      <c r="AU1230" s="1" t="s">
        <v>96</v>
      </c>
      <c r="AV1230" s="1"/>
      <c r="AW1230" s="13">
        <v>98000</v>
      </c>
      <c r="AX1230" s="1">
        <v>81000</v>
      </c>
      <c r="AZ1230" s="1">
        <v>3</v>
      </c>
      <c r="BA1230" s="1">
        <v>2</v>
      </c>
      <c r="BB1230" s="1" t="s">
        <v>88</v>
      </c>
      <c r="BC1230" s="1" t="s">
        <v>97</v>
      </c>
      <c r="BD1230" s="1" t="s">
        <v>119</v>
      </c>
      <c r="BE1230" s="1">
        <v>20</v>
      </c>
      <c r="BF1230" s="1">
        <v>7</v>
      </c>
      <c r="BG1230" s="1" t="s">
        <v>137</v>
      </c>
      <c r="BH1230" s="1" t="s">
        <v>99</v>
      </c>
      <c r="BN1230" s="1" t="s">
        <v>170</v>
      </c>
      <c r="BO1230" s="1" t="s">
        <v>103</v>
      </c>
      <c r="BP1230" s="1">
        <v>8</v>
      </c>
      <c r="BQ1230" s="1">
        <v>8</v>
      </c>
      <c r="BR1230" s="1" t="s">
        <v>5324</v>
      </c>
      <c r="BS1230" s="1">
        <v>2</v>
      </c>
      <c r="BT1230" s="1">
        <v>0</v>
      </c>
      <c r="BU1230" s="1">
        <v>1</v>
      </c>
      <c r="BV1230" s="1" t="s">
        <v>143</v>
      </c>
      <c r="BW1230" s="1" t="s">
        <v>89</v>
      </c>
      <c r="BX1230" s="1" t="s">
        <v>88</v>
      </c>
      <c r="BY1230" s="1">
        <v>3</v>
      </c>
      <c r="BZ1230" s="1" t="s">
        <v>88</v>
      </c>
      <c r="CA1230" s="1">
        <v>1</v>
      </c>
      <c r="CB1230" s="1" t="s">
        <v>107</v>
      </c>
      <c r="CC1230" s="1" t="s">
        <v>2444</v>
      </c>
    </row>
    <row r="1231" spans="1:82" ht="16" x14ac:dyDescent="0.2">
      <c r="A1231" s="1" t="s">
        <v>5325</v>
      </c>
      <c r="B1231" s="1" t="s">
        <v>108</v>
      </c>
      <c r="C1231" s="1">
        <v>32</v>
      </c>
      <c r="D1231" s="1" t="s">
        <v>81</v>
      </c>
      <c r="E1231" s="1" t="s">
        <v>82</v>
      </c>
      <c r="X1231" s="1">
        <v>8</v>
      </c>
      <c r="Y1231" s="1">
        <v>2</v>
      </c>
      <c r="Z1231" s="1">
        <v>2</v>
      </c>
      <c r="AA1231" s="1">
        <v>2</v>
      </c>
      <c r="AB1231" s="1" t="s">
        <v>83</v>
      </c>
      <c r="AC1231" s="1" t="s">
        <v>129</v>
      </c>
      <c r="AD1231" s="1" t="s">
        <v>1633</v>
      </c>
      <c r="AF1231" s="1" t="s">
        <v>88</v>
      </c>
      <c r="AG1231" s="1" t="s">
        <v>88</v>
      </c>
      <c r="AH1231" s="1" t="s">
        <v>89</v>
      </c>
      <c r="AI1231" s="1" t="s">
        <v>111</v>
      </c>
      <c r="AJ1231" s="1" t="s">
        <v>5326</v>
      </c>
      <c r="AK1231" s="1" t="s">
        <v>2404</v>
      </c>
      <c r="AL1231" s="1" t="s">
        <v>476</v>
      </c>
      <c r="AM1231" s="1" t="s">
        <v>5327</v>
      </c>
      <c r="AN1231" s="1" t="s">
        <v>918</v>
      </c>
      <c r="AO1231" s="1" t="s">
        <v>5328</v>
      </c>
      <c r="AP1231" s="1" t="s">
        <v>168</v>
      </c>
      <c r="AQ1231" s="1" t="s">
        <v>94</v>
      </c>
      <c r="AR1231" s="1" t="s">
        <v>400</v>
      </c>
      <c r="AS1231" s="1">
        <v>0</v>
      </c>
      <c r="AT1231" s="1" t="s">
        <v>134</v>
      </c>
      <c r="AU1231" s="1" t="s">
        <v>96</v>
      </c>
      <c r="AV1231" s="1"/>
      <c r="AW1231" s="13">
        <v>120</v>
      </c>
      <c r="AX1231" s="1">
        <v>90</v>
      </c>
      <c r="AZ1231" s="1">
        <v>2</v>
      </c>
      <c r="BA1231" s="1">
        <v>2</v>
      </c>
      <c r="BB1231" s="1" t="s">
        <v>280</v>
      </c>
      <c r="BC1231" s="1" t="s">
        <v>118</v>
      </c>
      <c r="BD1231" s="1" t="s">
        <v>194</v>
      </c>
      <c r="BE1231" s="1">
        <v>39</v>
      </c>
      <c r="BF1231" s="1">
        <v>7</v>
      </c>
      <c r="BG1231" s="1" t="s">
        <v>98</v>
      </c>
      <c r="BH1231" s="1" t="s">
        <v>121</v>
      </c>
      <c r="BN1231" s="1" t="s">
        <v>252</v>
      </c>
      <c r="BO1231" s="1" t="s">
        <v>182</v>
      </c>
      <c r="BP1231" s="1">
        <v>6</v>
      </c>
      <c r="BQ1231" s="1">
        <v>9</v>
      </c>
      <c r="BR1231" s="1" t="s">
        <v>5329</v>
      </c>
      <c r="BS1231" s="1">
        <v>3</v>
      </c>
      <c r="BT1231" s="1">
        <v>0</v>
      </c>
      <c r="BU1231" s="1">
        <v>2</v>
      </c>
      <c r="BV1231" s="1" t="s">
        <v>143</v>
      </c>
      <c r="BW1231" s="1" t="s">
        <v>89</v>
      </c>
      <c r="BX1231" s="1" t="s">
        <v>88</v>
      </c>
      <c r="BY1231" s="1">
        <v>4</v>
      </c>
      <c r="BZ1231" s="1" t="s">
        <v>88</v>
      </c>
      <c r="CA1231" s="1">
        <v>8</v>
      </c>
      <c r="CB1231" s="1" t="s">
        <v>144</v>
      </c>
      <c r="CC1231" s="1" t="s">
        <v>88</v>
      </c>
    </row>
    <row r="1232" spans="1:82" ht="16" x14ac:dyDescent="0.2">
      <c r="A1232" s="1" t="s">
        <v>5330</v>
      </c>
      <c r="B1232" s="1" t="s">
        <v>108</v>
      </c>
      <c r="C1232" s="1">
        <v>46</v>
      </c>
      <c r="D1232" s="1" t="s">
        <v>81</v>
      </c>
      <c r="E1232" s="1" t="s">
        <v>82</v>
      </c>
      <c r="X1232" s="1">
        <v>25</v>
      </c>
      <c r="Y1232" s="1">
        <v>11</v>
      </c>
      <c r="Z1232" s="1">
        <v>1</v>
      </c>
      <c r="AA1232" s="1">
        <v>20</v>
      </c>
      <c r="AB1232" s="1" t="s">
        <v>83</v>
      </c>
      <c r="AC1232" s="1" t="s">
        <v>147</v>
      </c>
      <c r="AD1232" s="1" t="s">
        <v>541</v>
      </c>
      <c r="AE1232" s="1" t="s">
        <v>517</v>
      </c>
      <c r="AF1232" s="1" t="s">
        <v>110</v>
      </c>
      <c r="AG1232" s="1" t="s">
        <v>88</v>
      </c>
      <c r="AH1232" s="1" t="s">
        <v>89</v>
      </c>
      <c r="AI1232" s="1" t="s">
        <v>264</v>
      </c>
      <c r="AJ1232" s="1" t="s">
        <v>91</v>
      </c>
      <c r="AK1232" s="1" t="s">
        <v>92</v>
      </c>
      <c r="AL1232" s="1" t="s">
        <v>92</v>
      </c>
      <c r="AM1232" s="1" t="s">
        <v>91</v>
      </c>
      <c r="AN1232" s="1" t="s">
        <v>91</v>
      </c>
      <c r="AO1232" s="1" t="s">
        <v>92</v>
      </c>
      <c r="AP1232" s="1" t="s">
        <v>132</v>
      </c>
      <c r="AQ1232" s="1" t="s">
        <v>133</v>
      </c>
      <c r="AR1232" s="1" t="s">
        <v>88</v>
      </c>
      <c r="AS1232" s="1">
        <v>0</v>
      </c>
      <c r="AT1232" s="1" t="s">
        <v>134</v>
      </c>
      <c r="AU1232" s="1" t="s">
        <v>96</v>
      </c>
      <c r="AV1232" s="1"/>
      <c r="AW1232" s="13">
        <v>280000</v>
      </c>
      <c r="AX1232" s="1">
        <v>195000</v>
      </c>
      <c r="AZ1232" s="1">
        <v>3</v>
      </c>
      <c r="BA1232" s="1">
        <v>3</v>
      </c>
      <c r="BB1232" s="1" t="s">
        <v>88</v>
      </c>
      <c r="BC1232" s="1" t="s">
        <v>97</v>
      </c>
      <c r="BD1232" s="1" t="s">
        <v>88</v>
      </c>
      <c r="BE1232" s="1">
        <v>0</v>
      </c>
      <c r="BF1232" s="1">
        <v>0</v>
      </c>
      <c r="BG1232" s="1" t="s">
        <v>137</v>
      </c>
      <c r="BH1232" s="1" t="s">
        <v>339</v>
      </c>
      <c r="BK1232" s="1" t="s">
        <v>383</v>
      </c>
      <c r="BM1232" s="1" t="s">
        <v>5331</v>
      </c>
      <c r="BN1232" s="1" t="s">
        <v>377</v>
      </c>
      <c r="BO1232" s="1" t="s">
        <v>124</v>
      </c>
      <c r="BP1232" s="1">
        <v>5</v>
      </c>
      <c r="BQ1232" s="1">
        <v>10</v>
      </c>
      <c r="BR1232" s="1" t="s">
        <v>217</v>
      </c>
      <c r="BS1232" s="1">
        <v>4</v>
      </c>
      <c r="BT1232" s="1">
        <v>2</v>
      </c>
      <c r="BU1232" s="1">
        <v>3</v>
      </c>
      <c r="BV1232" s="1" t="s">
        <v>172</v>
      </c>
      <c r="BW1232" s="1" t="s">
        <v>88</v>
      </c>
      <c r="BX1232" s="1" t="s">
        <v>88</v>
      </c>
      <c r="BY1232" s="1">
        <v>4</v>
      </c>
      <c r="BZ1232" s="1" t="s">
        <v>88</v>
      </c>
      <c r="CA1232" s="1">
        <v>10</v>
      </c>
      <c r="CB1232" s="1" t="s">
        <v>107</v>
      </c>
      <c r="CC1232" s="1" t="s">
        <v>88</v>
      </c>
    </row>
    <row r="1233" spans="1:82" ht="16" x14ac:dyDescent="0.2">
      <c r="A1233" s="1" t="s">
        <v>5330</v>
      </c>
      <c r="B1233" s="1" t="s">
        <v>80</v>
      </c>
      <c r="C1233" s="1">
        <v>35</v>
      </c>
      <c r="D1233" s="1" t="s">
        <v>81</v>
      </c>
      <c r="E1233" s="1" t="s">
        <v>82</v>
      </c>
      <c r="X1233" s="1">
        <v>10</v>
      </c>
      <c r="Y1233" s="1">
        <v>3</v>
      </c>
      <c r="Z1233" s="1">
        <v>1</v>
      </c>
      <c r="AA1233" s="1">
        <v>2</v>
      </c>
      <c r="AB1233" s="1" t="s">
        <v>83</v>
      </c>
      <c r="AC1233" s="1" t="s">
        <v>129</v>
      </c>
      <c r="AD1233" s="1" t="s">
        <v>721</v>
      </c>
      <c r="AE1233" s="1" t="s">
        <v>161</v>
      </c>
      <c r="AF1233" s="1" t="s">
        <v>202</v>
      </c>
      <c r="AG1233" s="1" t="s">
        <v>89</v>
      </c>
      <c r="AH1233" s="1" t="s">
        <v>89</v>
      </c>
      <c r="AI1233" s="1" t="s">
        <v>723</v>
      </c>
      <c r="AJ1233" s="1" t="s">
        <v>91</v>
      </c>
      <c r="AK1233" s="1" t="s">
        <v>389</v>
      </c>
      <c r="AL1233" s="1" t="s">
        <v>5332</v>
      </c>
      <c r="AM1233" s="1" t="s">
        <v>91</v>
      </c>
      <c r="AN1233" s="1" t="s">
        <v>91</v>
      </c>
      <c r="AO1233" s="1" t="s">
        <v>92</v>
      </c>
      <c r="AP1233" s="1" t="s">
        <v>168</v>
      </c>
      <c r="AQ1233" s="1" t="s">
        <v>133</v>
      </c>
      <c r="AR1233" s="1" t="s">
        <v>88</v>
      </c>
      <c r="AS1233" s="1">
        <v>0</v>
      </c>
      <c r="AT1233" s="1" t="s">
        <v>134</v>
      </c>
      <c r="AU1233" s="1" t="s">
        <v>238</v>
      </c>
      <c r="AV1233" s="1"/>
      <c r="AW1233" s="13">
        <v>50</v>
      </c>
      <c r="AX1233" s="1">
        <v>50</v>
      </c>
      <c r="AZ1233" s="1">
        <v>1</v>
      </c>
      <c r="BA1233" s="1">
        <v>2</v>
      </c>
      <c r="BB1233" s="1" t="s">
        <v>88</v>
      </c>
      <c r="BC1233" s="1" t="s">
        <v>97</v>
      </c>
      <c r="BD1233" s="1" t="s">
        <v>88</v>
      </c>
      <c r="BE1233" s="1">
        <v>0</v>
      </c>
      <c r="BF1233" s="1">
        <v>0</v>
      </c>
      <c r="BG1233" s="1" t="s">
        <v>120</v>
      </c>
      <c r="BH1233" s="1" t="s">
        <v>121</v>
      </c>
      <c r="BJ1233" s="1" t="s">
        <v>88</v>
      </c>
      <c r="BK1233" s="1" t="s">
        <v>5333</v>
      </c>
      <c r="BL1233" s="1" t="s">
        <v>442</v>
      </c>
      <c r="BM1233" s="1" t="s">
        <v>5334</v>
      </c>
      <c r="BN1233" s="1" t="s">
        <v>170</v>
      </c>
      <c r="BO1233" s="1" t="s">
        <v>182</v>
      </c>
      <c r="BP1233" s="1">
        <v>3</v>
      </c>
      <c r="BQ1233" s="1">
        <v>7</v>
      </c>
      <c r="BR1233" s="1" t="s">
        <v>460</v>
      </c>
      <c r="BS1233" s="1">
        <v>3</v>
      </c>
      <c r="BT1233" s="1">
        <v>0</v>
      </c>
      <c r="BU1233" s="1">
        <v>0</v>
      </c>
      <c r="BV1233" s="1" t="s">
        <v>105</v>
      </c>
      <c r="BW1233" s="1" t="s">
        <v>89</v>
      </c>
      <c r="BX1233" s="1" t="s">
        <v>88</v>
      </c>
      <c r="BY1233" s="1">
        <v>4</v>
      </c>
      <c r="BZ1233" s="1" t="s">
        <v>88</v>
      </c>
      <c r="CA1233" s="1">
        <v>2</v>
      </c>
      <c r="CB1233" s="1" t="s">
        <v>107</v>
      </c>
      <c r="CC1233" s="1" t="s">
        <v>88</v>
      </c>
    </row>
    <row r="1234" spans="1:82" ht="16" x14ac:dyDescent="0.2">
      <c r="A1234" s="1" t="s">
        <v>5335</v>
      </c>
      <c r="B1234" s="1" t="s">
        <v>108</v>
      </c>
      <c r="C1234" s="1">
        <v>25</v>
      </c>
      <c r="D1234" s="1" t="s">
        <v>81</v>
      </c>
      <c r="E1234" s="1" t="s">
        <v>82</v>
      </c>
      <c r="X1234" s="1">
        <v>2</v>
      </c>
      <c r="Y1234" s="1">
        <v>2</v>
      </c>
      <c r="Z1234" s="1">
        <v>0</v>
      </c>
      <c r="AA1234" s="1">
        <v>0</v>
      </c>
      <c r="AB1234" s="1" t="s">
        <v>83</v>
      </c>
      <c r="AC1234" s="1" t="s">
        <v>129</v>
      </c>
      <c r="AD1234" s="1" t="s">
        <v>85</v>
      </c>
      <c r="AE1234" s="1" t="s">
        <v>86</v>
      </c>
      <c r="AF1234" s="1" t="s">
        <v>88</v>
      </c>
      <c r="AG1234" s="1" t="s">
        <v>88</v>
      </c>
      <c r="AH1234" s="1" t="s">
        <v>88</v>
      </c>
      <c r="AI1234" s="1" t="s">
        <v>111</v>
      </c>
      <c r="AJ1234" s="1" t="s">
        <v>780</v>
      </c>
      <c r="AK1234" s="1" t="s">
        <v>5336</v>
      </c>
      <c r="AL1234" s="1" t="s">
        <v>1510</v>
      </c>
      <c r="AM1234" s="1" t="s">
        <v>300</v>
      </c>
      <c r="AN1234" s="1" t="s">
        <v>91</v>
      </c>
      <c r="AO1234" s="1" t="s">
        <v>1313</v>
      </c>
      <c r="AP1234" s="1" t="s">
        <v>132</v>
      </c>
      <c r="AQ1234" s="1" t="s">
        <v>94</v>
      </c>
      <c r="AR1234" s="1" t="s">
        <v>88</v>
      </c>
      <c r="AS1234" s="1">
        <v>0</v>
      </c>
      <c r="AT1234" s="1" t="s">
        <v>134</v>
      </c>
      <c r="AU1234" s="1" t="s">
        <v>96</v>
      </c>
      <c r="AV1234" s="1"/>
      <c r="AW1234" s="13">
        <v>103000</v>
      </c>
      <c r="AX1234" s="1">
        <v>80320</v>
      </c>
      <c r="AZ1234" s="1">
        <v>3</v>
      </c>
      <c r="BA1234" s="1">
        <v>2</v>
      </c>
      <c r="BB1234" s="1" t="s">
        <v>88</v>
      </c>
      <c r="BC1234" s="1" t="s">
        <v>97</v>
      </c>
      <c r="BD1234" s="1" t="s">
        <v>88</v>
      </c>
      <c r="BE1234" s="1">
        <v>0</v>
      </c>
      <c r="BF1234" s="1">
        <v>0</v>
      </c>
      <c r="BG1234" s="1" t="s">
        <v>120</v>
      </c>
      <c r="BH1234" s="1" t="s">
        <v>121</v>
      </c>
      <c r="BJ1234" s="1" t="s">
        <v>88</v>
      </c>
      <c r="BN1234" s="1" t="s">
        <v>377</v>
      </c>
      <c r="BO1234" s="1" t="s">
        <v>124</v>
      </c>
      <c r="BP1234" s="1">
        <v>7</v>
      </c>
      <c r="BQ1234" s="1">
        <v>10</v>
      </c>
      <c r="BR1234" s="1" t="s">
        <v>1104</v>
      </c>
      <c r="BS1234" s="1">
        <v>3</v>
      </c>
      <c r="BT1234" s="1">
        <v>0</v>
      </c>
      <c r="BU1234" s="1">
        <v>1</v>
      </c>
      <c r="BV1234" s="1" t="s">
        <v>143</v>
      </c>
      <c r="BW1234" s="1" t="s">
        <v>88</v>
      </c>
      <c r="BX1234" s="1" t="s">
        <v>88</v>
      </c>
      <c r="BY1234" s="1">
        <v>2</v>
      </c>
      <c r="BZ1234" s="1" t="s">
        <v>88</v>
      </c>
      <c r="CA1234" s="1">
        <v>7</v>
      </c>
      <c r="CB1234" s="1" t="s">
        <v>5337</v>
      </c>
      <c r="CC1234" s="1" t="s">
        <v>88</v>
      </c>
      <c r="CD1234" s="1" t="s">
        <v>2871</v>
      </c>
    </row>
    <row r="1235" spans="1:82" ht="16" x14ac:dyDescent="0.2">
      <c r="A1235" s="1" t="s">
        <v>5338</v>
      </c>
      <c r="B1235" s="1" t="s">
        <v>108</v>
      </c>
      <c r="C1235" s="1">
        <v>35</v>
      </c>
      <c r="D1235" s="1" t="s">
        <v>81</v>
      </c>
      <c r="E1235" s="1" t="s">
        <v>263</v>
      </c>
      <c r="X1235" s="1">
        <v>14</v>
      </c>
      <c r="Y1235" s="1">
        <v>1</v>
      </c>
      <c r="Z1235" s="1">
        <v>1</v>
      </c>
      <c r="AA1235" s="1">
        <v>0</v>
      </c>
      <c r="AB1235" s="1" t="s">
        <v>83</v>
      </c>
      <c r="AC1235" s="1" t="s">
        <v>129</v>
      </c>
      <c r="AD1235" s="1" t="s">
        <v>838</v>
      </c>
      <c r="AE1235" s="1" t="s">
        <v>161</v>
      </c>
      <c r="AF1235" s="1" t="s">
        <v>110</v>
      </c>
      <c r="AG1235" s="1" t="s">
        <v>88</v>
      </c>
      <c r="AH1235" s="1" t="s">
        <v>89</v>
      </c>
      <c r="AI1235" s="1" t="s">
        <v>5339</v>
      </c>
      <c r="AJ1235" s="1" t="s">
        <v>2960</v>
      </c>
      <c r="AK1235" s="1" t="s">
        <v>760</v>
      </c>
      <c r="AL1235" s="1" t="s">
        <v>5340</v>
      </c>
      <c r="AM1235" s="1" t="s">
        <v>3711</v>
      </c>
      <c r="AN1235" s="1" t="s">
        <v>192</v>
      </c>
      <c r="AO1235" s="1" t="s">
        <v>5341</v>
      </c>
      <c r="AP1235" s="1" t="s">
        <v>132</v>
      </c>
      <c r="AQ1235" s="1" t="s">
        <v>94</v>
      </c>
      <c r="AR1235" s="1" t="s">
        <v>157</v>
      </c>
      <c r="AS1235" s="1">
        <v>0</v>
      </c>
      <c r="AT1235" s="1" t="s">
        <v>536</v>
      </c>
      <c r="AU1235" s="1" t="s">
        <v>96</v>
      </c>
      <c r="AV1235" s="1"/>
      <c r="AW1235" s="13">
        <v>185000</v>
      </c>
      <c r="AX1235" s="1">
        <v>131000</v>
      </c>
      <c r="AZ1235" s="1">
        <v>3</v>
      </c>
      <c r="BA1235" s="1">
        <v>3</v>
      </c>
      <c r="BB1235" s="1" t="s">
        <v>135</v>
      </c>
      <c r="BC1235" s="1" t="s">
        <v>249</v>
      </c>
      <c r="BD1235" s="1" t="s">
        <v>119</v>
      </c>
      <c r="BE1235" s="1">
        <v>15</v>
      </c>
      <c r="BF1235" s="1">
        <v>3</v>
      </c>
      <c r="BG1235" s="1" t="s">
        <v>120</v>
      </c>
      <c r="BH1235" s="1" t="s">
        <v>121</v>
      </c>
      <c r="BL1235" s="1" t="s">
        <v>5342</v>
      </c>
      <c r="BM1235" s="1" t="s">
        <v>5343</v>
      </c>
      <c r="BN1235" s="1" t="s">
        <v>123</v>
      </c>
      <c r="BO1235" s="1" t="s">
        <v>124</v>
      </c>
      <c r="BP1235" s="1">
        <v>9</v>
      </c>
      <c r="BQ1235" s="1">
        <v>9</v>
      </c>
      <c r="BR1235" s="1" t="s">
        <v>5344</v>
      </c>
      <c r="BS1235" s="1">
        <v>3</v>
      </c>
      <c r="BT1235" s="1">
        <v>2</v>
      </c>
      <c r="BU1235" s="1">
        <v>4</v>
      </c>
      <c r="BV1235" s="1" t="s">
        <v>5345</v>
      </c>
      <c r="BW1235" s="1" t="s">
        <v>89</v>
      </c>
      <c r="BX1235" s="1" t="s">
        <v>89</v>
      </c>
      <c r="BY1235" s="1">
        <v>4</v>
      </c>
      <c r="BZ1235" s="1" t="s">
        <v>88</v>
      </c>
      <c r="CA1235" s="1">
        <v>9</v>
      </c>
      <c r="CB1235" s="1" t="s">
        <v>107</v>
      </c>
      <c r="CC1235" s="1" t="s">
        <v>2107</v>
      </c>
    </row>
    <row r="1236" spans="1:82" ht="16" x14ac:dyDescent="0.2">
      <c r="A1236" s="1" t="s">
        <v>5346</v>
      </c>
      <c r="B1236" s="1" t="s">
        <v>108</v>
      </c>
      <c r="C1236" s="1">
        <v>27</v>
      </c>
      <c r="D1236" s="1" t="s">
        <v>81</v>
      </c>
      <c r="E1236" s="1" t="s">
        <v>82</v>
      </c>
      <c r="X1236" s="1">
        <v>4</v>
      </c>
      <c r="Y1236" s="1">
        <v>2</v>
      </c>
      <c r="Z1236" s="1">
        <v>1</v>
      </c>
      <c r="AA1236" s="1">
        <v>0</v>
      </c>
      <c r="AB1236" s="1" t="s">
        <v>83</v>
      </c>
      <c r="AC1236" s="1" t="s">
        <v>84</v>
      </c>
      <c r="AD1236" s="1" t="s">
        <v>85</v>
      </c>
      <c r="AE1236" s="1" t="s">
        <v>86</v>
      </c>
      <c r="AF1236" s="1" t="s">
        <v>110</v>
      </c>
      <c r="AG1236" s="1" t="s">
        <v>88</v>
      </c>
      <c r="AH1236" s="1" t="s">
        <v>89</v>
      </c>
      <c r="AI1236" s="1" t="s">
        <v>5347</v>
      </c>
      <c r="AJ1236" s="1" t="s">
        <v>5348</v>
      </c>
      <c r="AK1236" s="1" t="s">
        <v>5349</v>
      </c>
      <c r="AL1236" s="1" t="s">
        <v>1437</v>
      </c>
      <c r="AM1236" s="1" t="s">
        <v>5350</v>
      </c>
      <c r="AN1236" s="1" t="s">
        <v>91</v>
      </c>
      <c r="AO1236" s="1" t="s">
        <v>1313</v>
      </c>
      <c r="AP1236" s="1" t="s">
        <v>132</v>
      </c>
      <c r="AQ1236" s="1" t="s">
        <v>94</v>
      </c>
      <c r="AR1236" s="1" t="s">
        <v>88</v>
      </c>
      <c r="AS1236" s="1">
        <v>0</v>
      </c>
      <c r="AT1236" s="1" t="s">
        <v>95</v>
      </c>
      <c r="AU1236" s="1" t="s">
        <v>96</v>
      </c>
      <c r="AV1236" s="1"/>
      <c r="AW1236" s="13" t="s">
        <v>5351</v>
      </c>
      <c r="AX1236" s="1" t="s">
        <v>5352</v>
      </c>
      <c r="AZ1236" s="1">
        <v>1</v>
      </c>
      <c r="BA1236" s="1">
        <v>1</v>
      </c>
      <c r="BB1236" s="1" t="s">
        <v>135</v>
      </c>
      <c r="BC1236" s="1" t="s">
        <v>5353</v>
      </c>
      <c r="BD1236" s="1" t="s">
        <v>88</v>
      </c>
      <c r="BE1236" s="1">
        <v>0</v>
      </c>
      <c r="BF1236" s="1">
        <v>0</v>
      </c>
      <c r="BG1236" s="1" t="s">
        <v>120</v>
      </c>
      <c r="BH1236" s="1" t="s">
        <v>121</v>
      </c>
      <c r="BJ1236" s="1" t="s">
        <v>88</v>
      </c>
      <c r="BN1236" s="1" t="s">
        <v>252</v>
      </c>
      <c r="BO1236" s="1" t="s">
        <v>103</v>
      </c>
      <c r="BP1236" s="1">
        <v>6</v>
      </c>
      <c r="BQ1236" s="1">
        <v>10</v>
      </c>
      <c r="BR1236" s="1" t="s">
        <v>5354</v>
      </c>
      <c r="BS1236" s="1">
        <v>2</v>
      </c>
      <c r="BT1236" s="1">
        <v>0</v>
      </c>
      <c r="BU1236" s="1">
        <v>2</v>
      </c>
      <c r="BV1236" s="1" t="s">
        <v>184</v>
      </c>
      <c r="BW1236" s="1" t="s">
        <v>88</v>
      </c>
      <c r="BX1236" s="1" t="s">
        <v>88</v>
      </c>
      <c r="BY1236" s="1">
        <v>4</v>
      </c>
      <c r="BZ1236" s="1" t="s">
        <v>106</v>
      </c>
      <c r="CA1236" s="1">
        <v>10</v>
      </c>
      <c r="CB1236" s="1" t="s">
        <v>107</v>
      </c>
      <c r="CC1236" s="1" t="s">
        <v>5355</v>
      </c>
    </row>
    <row r="1237" spans="1:82" ht="16" x14ac:dyDescent="0.2">
      <c r="A1237" s="1" t="s">
        <v>5356</v>
      </c>
      <c r="B1237" s="1" t="s">
        <v>222</v>
      </c>
      <c r="C1237" s="1">
        <v>22</v>
      </c>
      <c r="D1237" s="1" t="s">
        <v>81</v>
      </c>
      <c r="E1237" s="1" t="s">
        <v>200</v>
      </c>
      <c r="X1237" s="1">
        <v>4</v>
      </c>
      <c r="Y1237" s="1">
        <v>1</v>
      </c>
      <c r="Z1237" s="1">
        <v>1</v>
      </c>
      <c r="AA1237" s="1">
        <v>0</v>
      </c>
      <c r="AB1237" s="1" t="s">
        <v>83</v>
      </c>
      <c r="AC1237" s="1" t="s">
        <v>84</v>
      </c>
      <c r="AD1237" s="1" t="s">
        <v>187</v>
      </c>
      <c r="AE1237" s="1" t="s">
        <v>161</v>
      </c>
      <c r="AF1237" s="1" t="s">
        <v>110</v>
      </c>
      <c r="AG1237" s="1" t="s">
        <v>88</v>
      </c>
      <c r="AH1237" s="1" t="s">
        <v>88</v>
      </c>
      <c r="AI1237" s="1" t="s">
        <v>111</v>
      </c>
      <c r="AJ1237" s="1" t="s">
        <v>307</v>
      </c>
      <c r="AK1237" s="1" t="s">
        <v>189</v>
      </c>
      <c r="AL1237" s="1" t="s">
        <v>381</v>
      </c>
      <c r="AM1237" s="1" t="s">
        <v>1006</v>
      </c>
      <c r="AN1237" s="1" t="s">
        <v>192</v>
      </c>
      <c r="AO1237" s="1" t="s">
        <v>583</v>
      </c>
      <c r="AP1237" s="1" t="s">
        <v>93</v>
      </c>
      <c r="AQ1237" s="1" t="s">
        <v>94</v>
      </c>
      <c r="AR1237" s="1" t="s">
        <v>88</v>
      </c>
      <c r="AS1237" s="1">
        <v>0</v>
      </c>
      <c r="AT1237" s="1" t="s">
        <v>134</v>
      </c>
      <c r="AU1237" s="1" t="s">
        <v>96</v>
      </c>
      <c r="AV1237" s="1"/>
      <c r="AW1237" s="13">
        <v>90000</v>
      </c>
      <c r="AX1237" s="1">
        <v>86000</v>
      </c>
      <c r="AZ1237" s="1">
        <v>1</v>
      </c>
      <c r="BA1237" s="1">
        <v>1</v>
      </c>
      <c r="BB1237" s="1" t="s">
        <v>88</v>
      </c>
      <c r="BC1237" s="1" t="s">
        <v>97</v>
      </c>
      <c r="BD1237" s="1" t="s">
        <v>119</v>
      </c>
      <c r="BE1237" s="1">
        <v>3</v>
      </c>
      <c r="BF1237" s="1">
        <v>5</v>
      </c>
      <c r="BG1237" s="1" t="s">
        <v>98</v>
      </c>
      <c r="BH1237" s="1" t="s">
        <v>138</v>
      </c>
      <c r="BJ1237" s="1" t="s">
        <v>89</v>
      </c>
      <c r="BK1237" s="1" t="s">
        <v>391</v>
      </c>
      <c r="BL1237" s="1" t="s">
        <v>391</v>
      </c>
      <c r="BM1237" s="1" t="s">
        <v>5357</v>
      </c>
      <c r="BN1237" s="1" t="s">
        <v>102</v>
      </c>
      <c r="BO1237" s="1" t="s">
        <v>182</v>
      </c>
      <c r="BP1237" s="1">
        <v>2</v>
      </c>
      <c r="BQ1237" s="1">
        <v>5</v>
      </c>
      <c r="BR1237" s="1" t="s">
        <v>217</v>
      </c>
      <c r="BS1237" s="1">
        <v>4</v>
      </c>
      <c r="BT1237" s="1">
        <v>0</v>
      </c>
      <c r="BU1237" s="1">
        <v>0</v>
      </c>
      <c r="BV1237" s="1" t="s">
        <v>105</v>
      </c>
      <c r="BW1237" s="1" t="s">
        <v>89</v>
      </c>
      <c r="BX1237" s="1" t="s">
        <v>88</v>
      </c>
      <c r="BY1237" s="1">
        <v>3</v>
      </c>
      <c r="BZ1237" s="1" t="s">
        <v>106</v>
      </c>
      <c r="CA1237" s="1">
        <v>4</v>
      </c>
      <c r="CB1237" s="1" t="s">
        <v>961</v>
      </c>
      <c r="CC1237" s="1" t="s">
        <v>88</v>
      </c>
    </row>
    <row r="1238" spans="1:82" ht="16" x14ac:dyDescent="0.2">
      <c r="A1238" s="1" t="s">
        <v>5358</v>
      </c>
      <c r="B1238" s="1" t="s">
        <v>108</v>
      </c>
      <c r="C1238" s="1">
        <v>30</v>
      </c>
      <c r="D1238" s="1" t="s">
        <v>81</v>
      </c>
      <c r="E1238" s="1" t="s">
        <v>231</v>
      </c>
      <c r="X1238" s="1">
        <v>5</v>
      </c>
      <c r="Y1238" s="1">
        <v>0</v>
      </c>
      <c r="Z1238" s="1">
        <v>0</v>
      </c>
      <c r="AA1238" s="1">
        <v>0</v>
      </c>
      <c r="AB1238" s="1" t="s">
        <v>83</v>
      </c>
      <c r="AC1238" s="1" t="s">
        <v>147</v>
      </c>
      <c r="AD1238" s="1" t="s">
        <v>85</v>
      </c>
      <c r="AE1238" s="1" t="s">
        <v>86</v>
      </c>
      <c r="AF1238" s="1" t="s">
        <v>202</v>
      </c>
      <c r="AG1238" s="1" t="s">
        <v>89</v>
      </c>
      <c r="AH1238" s="1" t="s">
        <v>89</v>
      </c>
      <c r="AI1238" s="1" t="s">
        <v>419</v>
      </c>
      <c r="AJ1238" s="1" t="s">
        <v>5359</v>
      </c>
      <c r="AK1238" s="1" t="s">
        <v>5360</v>
      </c>
      <c r="AL1238" s="1" t="s">
        <v>5361</v>
      </c>
      <c r="AM1238" s="1" t="s">
        <v>430</v>
      </c>
      <c r="AN1238" s="1" t="s">
        <v>5362</v>
      </c>
      <c r="AO1238" s="1" t="s">
        <v>5363</v>
      </c>
      <c r="AP1238" s="1" t="s">
        <v>168</v>
      </c>
      <c r="AQ1238" s="1" t="s">
        <v>94</v>
      </c>
      <c r="AR1238" s="1" t="s">
        <v>88</v>
      </c>
      <c r="AS1238" s="1">
        <v>0</v>
      </c>
      <c r="AT1238" s="1" t="s">
        <v>134</v>
      </c>
      <c r="AU1238" s="1" t="s">
        <v>238</v>
      </c>
      <c r="AV1238" s="1"/>
      <c r="AW1238" s="13">
        <v>360000</v>
      </c>
      <c r="AY1238" s="1" t="s">
        <v>279</v>
      </c>
      <c r="AZ1238" s="1">
        <v>3</v>
      </c>
      <c r="BA1238" s="1">
        <v>4</v>
      </c>
      <c r="BB1238" s="1" t="s">
        <v>88</v>
      </c>
      <c r="BC1238" s="1" t="s">
        <v>97</v>
      </c>
      <c r="BD1238" s="1" t="s">
        <v>88</v>
      </c>
      <c r="BE1238" s="1">
        <v>0</v>
      </c>
      <c r="BF1238" s="1">
        <v>0</v>
      </c>
      <c r="BG1238" s="1" t="s">
        <v>120</v>
      </c>
      <c r="BH1238" s="1" t="s">
        <v>339</v>
      </c>
      <c r="BI1238" s="1" t="s">
        <v>122</v>
      </c>
      <c r="BJ1238" s="1" t="s">
        <v>88</v>
      </c>
      <c r="BN1238" s="1" t="s">
        <v>170</v>
      </c>
      <c r="BO1238" s="1" t="s">
        <v>182</v>
      </c>
      <c r="BP1238" s="1">
        <v>9</v>
      </c>
      <c r="BQ1238" s="1">
        <v>9</v>
      </c>
      <c r="BR1238" s="1" t="s">
        <v>460</v>
      </c>
      <c r="BS1238" s="1">
        <v>4</v>
      </c>
      <c r="BT1238" s="1">
        <v>1</v>
      </c>
      <c r="BU1238" s="1">
        <v>2</v>
      </c>
      <c r="BV1238" s="1" t="s">
        <v>789</v>
      </c>
      <c r="BW1238" s="1" t="s">
        <v>89</v>
      </c>
      <c r="BX1238" s="1" t="s">
        <v>89</v>
      </c>
      <c r="BY1238" s="1">
        <v>4</v>
      </c>
      <c r="BZ1238" s="1" t="s">
        <v>127</v>
      </c>
      <c r="CA1238" s="1">
        <v>9</v>
      </c>
      <c r="CB1238" s="1" t="s">
        <v>107</v>
      </c>
      <c r="CC1238" s="1" t="s">
        <v>88</v>
      </c>
    </row>
    <row r="1239" spans="1:82" ht="16" x14ac:dyDescent="0.2">
      <c r="A1239" s="1" t="s">
        <v>5364</v>
      </c>
      <c r="B1239" s="1" t="s">
        <v>108</v>
      </c>
      <c r="C1239" s="1">
        <v>39</v>
      </c>
      <c r="D1239" s="1" t="s">
        <v>81</v>
      </c>
      <c r="E1239" s="1" t="s">
        <v>200</v>
      </c>
      <c r="X1239" s="1">
        <v>20</v>
      </c>
      <c r="Y1239" s="1">
        <v>1</v>
      </c>
      <c r="Z1239" s="1">
        <v>1</v>
      </c>
      <c r="AA1239" s="1">
        <v>0</v>
      </c>
      <c r="AB1239" s="1" t="s">
        <v>83</v>
      </c>
      <c r="AC1239" s="1" t="s">
        <v>129</v>
      </c>
      <c r="AD1239" s="1" t="s">
        <v>85</v>
      </c>
      <c r="AE1239" s="1" t="s">
        <v>86</v>
      </c>
      <c r="AF1239" s="1" t="s">
        <v>202</v>
      </c>
      <c r="AG1239" s="1" t="s">
        <v>88</v>
      </c>
      <c r="AH1239" s="1" t="s">
        <v>89</v>
      </c>
      <c r="AI1239" s="1" t="s">
        <v>111</v>
      </c>
      <c r="AJ1239" s="1" t="s">
        <v>507</v>
      </c>
      <c r="AK1239" s="1" t="s">
        <v>389</v>
      </c>
      <c r="AL1239" s="1" t="s">
        <v>5365</v>
      </c>
      <c r="AM1239" s="1" t="s">
        <v>91</v>
      </c>
      <c r="AN1239" s="1" t="s">
        <v>166</v>
      </c>
      <c r="AO1239" s="1" t="s">
        <v>193</v>
      </c>
      <c r="AP1239" s="1" t="s">
        <v>168</v>
      </c>
      <c r="AQ1239" s="1" t="s">
        <v>228</v>
      </c>
      <c r="AR1239" s="1" t="s">
        <v>88</v>
      </c>
      <c r="AS1239" s="1">
        <v>0</v>
      </c>
      <c r="AT1239" s="1" t="s">
        <v>134</v>
      </c>
      <c r="AU1239" s="1" t="s">
        <v>628</v>
      </c>
      <c r="AV1239" s="1"/>
      <c r="AW1239" s="13">
        <v>420000</v>
      </c>
      <c r="AX1239" s="1">
        <v>330000</v>
      </c>
      <c r="AY1239" s="1" t="s">
        <v>279</v>
      </c>
      <c r="AZ1239" s="1">
        <v>3</v>
      </c>
      <c r="BA1239" s="1">
        <v>4</v>
      </c>
      <c r="BB1239" s="1" t="s">
        <v>88</v>
      </c>
      <c r="BC1239" s="1" t="s">
        <v>97</v>
      </c>
      <c r="BD1239" s="1" t="s">
        <v>88</v>
      </c>
      <c r="BE1239" s="1">
        <v>0</v>
      </c>
      <c r="BF1239" s="1">
        <v>0</v>
      </c>
      <c r="BG1239" s="1" t="s">
        <v>137</v>
      </c>
      <c r="BH1239" s="1" t="s">
        <v>121</v>
      </c>
      <c r="BK1239" s="1" t="s">
        <v>391</v>
      </c>
      <c r="BL1239" s="1" t="s">
        <v>442</v>
      </c>
      <c r="BM1239" s="1" t="s">
        <v>802</v>
      </c>
      <c r="BN1239" s="1" t="s">
        <v>294</v>
      </c>
      <c r="BO1239" s="1" t="s">
        <v>124</v>
      </c>
      <c r="BP1239" s="1">
        <v>9</v>
      </c>
      <c r="BQ1239" s="1">
        <v>9</v>
      </c>
      <c r="BR1239" s="1" t="s">
        <v>1104</v>
      </c>
      <c r="BS1239" s="1">
        <v>3</v>
      </c>
      <c r="BT1239" s="1">
        <v>1</v>
      </c>
      <c r="BU1239" s="1">
        <v>2</v>
      </c>
      <c r="BV1239" s="1" t="s">
        <v>5366</v>
      </c>
      <c r="BW1239" s="1" t="s">
        <v>89</v>
      </c>
      <c r="BX1239" s="1" t="s">
        <v>88</v>
      </c>
      <c r="BY1239" s="1">
        <v>4</v>
      </c>
      <c r="BZ1239" s="1" t="s">
        <v>88</v>
      </c>
      <c r="CA1239" s="1">
        <v>9</v>
      </c>
      <c r="CB1239" s="1" t="s">
        <v>5367</v>
      </c>
      <c r="CC1239" s="1" t="s">
        <v>88</v>
      </c>
    </row>
    <row r="1240" spans="1:82" ht="16" x14ac:dyDescent="0.2">
      <c r="A1240" s="1" t="s">
        <v>5368</v>
      </c>
      <c r="B1240" s="1" t="s">
        <v>108</v>
      </c>
      <c r="C1240" s="1">
        <v>55</v>
      </c>
      <c r="D1240" s="1" t="s">
        <v>81</v>
      </c>
      <c r="E1240" s="1" t="s">
        <v>82</v>
      </c>
      <c r="X1240" s="1">
        <v>25</v>
      </c>
      <c r="Y1240" s="1">
        <v>19</v>
      </c>
      <c r="Z1240" s="1">
        <v>8</v>
      </c>
      <c r="AA1240" s="1">
        <v>4</v>
      </c>
      <c r="AB1240" s="1" t="s">
        <v>83</v>
      </c>
      <c r="AC1240" s="1" t="s">
        <v>129</v>
      </c>
      <c r="AD1240" s="1" t="s">
        <v>541</v>
      </c>
      <c r="AE1240" s="1" t="s">
        <v>86</v>
      </c>
      <c r="AF1240" s="1" t="s">
        <v>87</v>
      </c>
      <c r="AG1240" s="1" t="s">
        <v>88</v>
      </c>
      <c r="AH1240" s="1" t="s">
        <v>88</v>
      </c>
      <c r="AI1240" s="1" t="s">
        <v>272</v>
      </c>
      <c r="AJ1240" s="1" t="s">
        <v>5369</v>
      </c>
      <c r="AK1240" s="1" t="s">
        <v>3521</v>
      </c>
      <c r="AL1240" s="1" t="s">
        <v>92</v>
      </c>
      <c r="AM1240" s="1" t="s">
        <v>91</v>
      </c>
      <c r="AN1240" s="1" t="s">
        <v>91</v>
      </c>
      <c r="AO1240" s="1" t="s">
        <v>1658</v>
      </c>
      <c r="AP1240" s="1" t="s">
        <v>132</v>
      </c>
      <c r="AQ1240" s="1" t="s">
        <v>94</v>
      </c>
      <c r="AR1240" s="1" t="s">
        <v>88</v>
      </c>
      <c r="AS1240" s="1">
        <v>0</v>
      </c>
      <c r="AT1240" s="1" t="s">
        <v>95</v>
      </c>
      <c r="AU1240" s="1" t="s">
        <v>96</v>
      </c>
      <c r="AV1240" s="1"/>
      <c r="AW1240" s="13">
        <v>240000</v>
      </c>
      <c r="AX1240" s="1">
        <v>150000</v>
      </c>
      <c r="AZ1240" s="1">
        <v>3</v>
      </c>
      <c r="BA1240" s="1">
        <v>2</v>
      </c>
      <c r="BB1240" s="1" t="s">
        <v>117</v>
      </c>
      <c r="BC1240" s="1" t="s">
        <v>249</v>
      </c>
      <c r="BD1240" s="1" t="s">
        <v>119</v>
      </c>
      <c r="BE1240" s="1">
        <v>8</v>
      </c>
      <c r="BF1240" s="1">
        <v>1</v>
      </c>
      <c r="BG1240" s="1" t="s">
        <v>98</v>
      </c>
      <c r="BH1240" s="1" t="s">
        <v>121</v>
      </c>
      <c r="BN1240" s="1" t="s">
        <v>196</v>
      </c>
      <c r="BO1240" s="1" t="s">
        <v>182</v>
      </c>
      <c r="BP1240" s="1">
        <v>5</v>
      </c>
      <c r="BQ1240" s="1">
        <v>8</v>
      </c>
      <c r="BR1240" s="1" t="s">
        <v>4001</v>
      </c>
      <c r="BS1240" s="1">
        <v>3</v>
      </c>
      <c r="BT1240" s="1">
        <v>0</v>
      </c>
      <c r="BU1240" s="1">
        <v>3</v>
      </c>
      <c r="BV1240" s="1" t="s">
        <v>418</v>
      </c>
      <c r="BW1240" s="1" t="s">
        <v>88</v>
      </c>
      <c r="BX1240" s="1" t="s">
        <v>88</v>
      </c>
      <c r="BY1240" s="1">
        <v>3</v>
      </c>
      <c r="BZ1240" s="1" t="s">
        <v>88</v>
      </c>
      <c r="CA1240" s="1">
        <v>7</v>
      </c>
      <c r="CB1240" s="1" t="s">
        <v>107</v>
      </c>
      <c r="CC1240" s="1" t="s">
        <v>88</v>
      </c>
    </row>
    <row r="1241" spans="1:82" ht="16" x14ac:dyDescent="0.2">
      <c r="A1241" s="1" t="s">
        <v>5370</v>
      </c>
      <c r="B1241" s="1" t="s">
        <v>108</v>
      </c>
      <c r="C1241" s="1">
        <v>25</v>
      </c>
      <c r="D1241" s="1" t="s">
        <v>81</v>
      </c>
      <c r="E1241" s="1" t="s">
        <v>82</v>
      </c>
      <c r="X1241" s="1">
        <v>2</v>
      </c>
      <c r="Y1241" s="1">
        <v>2</v>
      </c>
      <c r="Z1241" s="1">
        <v>2</v>
      </c>
      <c r="AA1241" s="1">
        <v>0</v>
      </c>
      <c r="AB1241" s="1" t="s">
        <v>83</v>
      </c>
      <c r="AC1241" s="1" t="s">
        <v>84</v>
      </c>
      <c r="AD1241" s="1" t="s">
        <v>85</v>
      </c>
      <c r="AE1241" s="1" t="s">
        <v>86</v>
      </c>
      <c r="AF1241" s="1" t="s">
        <v>88</v>
      </c>
      <c r="AG1241" s="1" t="s">
        <v>88</v>
      </c>
      <c r="AH1241" s="1" t="s">
        <v>89</v>
      </c>
      <c r="AI1241" s="1" t="s">
        <v>111</v>
      </c>
      <c r="AJ1241" s="1" t="s">
        <v>5371</v>
      </c>
      <c r="AK1241" s="1" t="s">
        <v>1489</v>
      </c>
      <c r="AL1241" s="1" t="s">
        <v>5372</v>
      </c>
      <c r="AM1241" s="1" t="s">
        <v>1527</v>
      </c>
      <c r="AN1241" s="1" t="s">
        <v>321</v>
      </c>
      <c r="AO1241" s="1" t="s">
        <v>167</v>
      </c>
      <c r="AP1241" s="1" t="s">
        <v>93</v>
      </c>
      <c r="AQ1241" s="1" t="s">
        <v>94</v>
      </c>
      <c r="AR1241" s="1" t="s">
        <v>88</v>
      </c>
      <c r="AS1241" s="1">
        <v>0</v>
      </c>
      <c r="AT1241" s="1" t="s">
        <v>134</v>
      </c>
      <c r="AU1241" s="1" t="s">
        <v>472</v>
      </c>
      <c r="AV1241" s="1"/>
      <c r="AW1241" s="13">
        <v>41250</v>
      </c>
      <c r="AX1241" s="1">
        <v>33000</v>
      </c>
      <c r="AZ1241" s="1">
        <v>3</v>
      </c>
      <c r="BA1241" s="1">
        <v>2</v>
      </c>
      <c r="BB1241" s="1" t="s">
        <v>88</v>
      </c>
      <c r="BC1241" s="1" t="s">
        <v>97</v>
      </c>
      <c r="BD1241" s="1" t="s">
        <v>194</v>
      </c>
      <c r="BE1241" s="1">
        <v>20</v>
      </c>
      <c r="BF1241" s="1">
        <v>3</v>
      </c>
      <c r="BG1241" s="1" t="s">
        <v>120</v>
      </c>
      <c r="BH1241" s="1" t="s">
        <v>121</v>
      </c>
      <c r="BI1241" s="1" t="s">
        <v>122</v>
      </c>
      <c r="BJ1241" s="1" t="s">
        <v>88</v>
      </c>
      <c r="BM1241" s="1" t="s">
        <v>5373</v>
      </c>
      <c r="BN1241" s="1" t="s">
        <v>170</v>
      </c>
      <c r="BO1241" s="1" t="s">
        <v>182</v>
      </c>
      <c r="BP1241" s="1">
        <v>7</v>
      </c>
      <c r="BQ1241" s="1">
        <v>6</v>
      </c>
      <c r="BR1241" s="1" t="s">
        <v>1147</v>
      </c>
      <c r="BS1241" s="1">
        <v>2</v>
      </c>
      <c r="BT1241" s="1">
        <v>0</v>
      </c>
      <c r="BU1241" s="1">
        <v>3</v>
      </c>
      <c r="BV1241" s="1" t="s">
        <v>184</v>
      </c>
      <c r="BW1241" s="1" t="s">
        <v>88</v>
      </c>
      <c r="BX1241" s="1" t="s">
        <v>88</v>
      </c>
      <c r="BY1241" s="1">
        <v>4</v>
      </c>
      <c r="BZ1241" s="1" t="s">
        <v>88</v>
      </c>
      <c r="CA1241" s="1">
        <v>4</v>
      </c>
      <c r="CB1241" s="1" t="s">
        <v>107</v>
      </c>
      <c r="CC1241" s="1" t="s">
        <v>186</v>
      </c>
    </row>
    <row r="1242" spans="1:82" ht="16" x14ac:dyDescent="0.2">
      <c r="A1242" s="1" t="s">
        <v>5374</v>
      </c>
      <c r="B1242" s="1" t="s">
        <v>80</v>
      </c>
      <c r="C1242" s="1">
        <v>23</v>
      </c>
      <c r="D1242" s="1" t="s">
        <v>81</v>
      </c>
      <c r="E1242" s="1" t="s">
        <v>82</v>
      </c>
      <c r="X1242" s="1">
        <v>2</v>
      </c>
      <c r="Y1242" s="1">
        <v>2</v>
      </c>
      <c r="Z1242" s="1">
        <v>2</v>
      </c>
      <c r="AA1242" s="1">
        <v>0</v>
      </c>
      <c r="AB1242" s="1" t="s">
        <v>83</v>
      </c>
      <c r="AC1242" s="1" t="s">
        <v>84</v>
      </c>
      <c r="AD1242" s="1" t="s">
        <v>187</v>
      </c>
      <c r="AE1242" s="1" t="s">
        <v>161</v>
      </c>
      <c r="AF1242" s="1" t="s">
        <v>88</v>
      </c>
      <c r="AG1242" s="1" t="s">
        <v>88</v>
      </c>
      <c r="AH1242" s="1" t="s">
        <v>89</v>
      </c>
      <c r="AI1242" s="1" t="s">
        <v>111</v>
      </c>
      <c r="AJ1242" s="1" t="s">
        <v>438</v>
      </c>
      <c r="AK1242" s="1" t="s">
        <v>5375</v>
      </c>
      <c r="AL1242" s="1" t="s">
        <v>609</v>
      </c>
      <c r="AM1242" s="1" t="s">
        <v>178</v>
      </c>
      <c r="AN1242" s="1" t="s">
        <v>166</v>
      </c>
      <c r="AO1242" s="1" t="s">
        <v>851</v>
      </c>
      <c r="AP1242" s="1" t="s">
        <v>93</v>
      </c>
      <c r="AQ1242" s="1" t="s">
        <v>94</v>
      </c>
      <c r="AR1242" s="1" t="s">
        <v>157</v>
      </c>
      <c r="AS1242" s="1">
        <v>0</v>
      </c>
      <c r="AT1242" s="1" t="s">
        <v>95</v>
      </c>
      <c r="AU1242" s="1" t="s">
        <v>472</v>
      </c>
      <c r="AV1242" s="1"/>
      <c r="AW1242" s="13">
        <v>53000</v>
      </c>
      <c r="AX1242" s="1">
        <v>45000</v>
      </c>
      <c r="AZ1242" s="1">
        <v>2</v>
      </c>
      <c r="BA1242" s="1">
        <v>2</v>
      </c>
      <c r="BB1242" s="1" t="s">
        <v>88</v>
      </c>
      <c r="BC1242" s="1" t="s">
        <v>97</v>
      </c>
      <c r="BD1242" s="1" t="s">
        <v>119</v>
      </c>
      <c r="BE1242" s="1">
        <v>35</v>
      </c>
      <c r="BF1242" s="1">
        <v>7</v>
      </c>
      <c r="BG1242" s="1" t="s">
        <v>120</v>
      </c>
      <c r="BH1242" s="1" t="s">
        <v>121</v>
      </c>
      <c r="BJ1242" s="1" t="s">
        <v>88</v>
      </c>
      <c r="BN1242" s="1" t="s">
        <v>196</v>
      </c>
      <c r="BO1242" s="1" t="s">
        <v>124</v>
      </c>
      <c r="BP1242" s="1">
        <v>7</v>
      </c>
      <c r="BQ1242" s="1">
        <v>9</v>
      </c>
      <c r="BR1242" s="1" t="s">
        <v>217</v>
      </c>
      <c r="BS1242" s="1">
        <v>2</v>
      </c>
      <c r="BT1242" s="1">
        <v>0</v>
      </c>
      <c r="BU1242" s="1">
        <v>2</v>
      </c>
      <c r="BV1242" s="1" t="s">
        <v>184</v>
      </c>
      <c r="BW1242" s="1" t="s">
        <v>88</v>
      </c>
      <c r="BX1242" s="1" t="s">
        <v>88</v>
      </c>
      <c r="BY1242" s="1">
        <v>4</v>
      </c>
      <c r="BZ1242" s="1" t="s">
        <v>88</v>
      </c>
      <c r="CA1242" s="1">
        <v>8</v>
      </c>
      <c r="CB1242" s="1" t="s">
        <v>107</v>
      </c>
      <c r="CC1242" s="1" t="s">
        <v>88</v>
      </c>
    </row>
    <row r="1243" spans="1:82" ht="16" x14ac:dyDescent="0.2">
      <c r="A1243" s="1" t="s">
        <v>5376</v>
      </c>
      <c r="B1243" s="1" t="s">
        <v>108</v>
      </c>
      <c r="C1243" s="1">
        <v>20</v>
      </c>
      <c r="D1243" s="1" t="s">
        <v>81</v>
      </c>
      <c r="E1243" s="1" t="s">
        <v>82</v>
      </c>
      <c r="X1243" s="1">
        <v>0</v>
      </c>
      <c r="Y1243" s="1">
        <v>0</v>
      </c>
      <c r="Z1243" s="1">
        <v>0</v>
      </c>
      <c r="AA1243" s="1">
        <v>0</v>
      </c>
      <c r="AB1243" s="1" t="s">
        <v>83</v>
      </c>
      <c r="AC1243" s="1" t="s">
        <v>84</v>
      </c>
      <c r="AD1243" s="1" t="s">
        <v>187</v>
      </c>
      <c r="AE1243" s="1" t="s">
        <v>5377</v>
      </c>
      <c r="AF1243" s="1" t="s">
        <v>202</v>
      </c>
      <c r="AG1243" s="1" t="s">
        <v>88</v>
      </c>
      <c r="AH1243" s="1" t="s">
        <v>89</v>
      </c>
      <c r="AI1243" s="1" t="s">
        <v>111</v>
      </c>
      <c r="AJ1243" s="1" t="s">
        <v>162</v>
      </c>
      <c r="AK1243" s="1" t="s">
        <v>189</v>
      </c>
      <c r="AL1243" s="1" t="s">
        <v>381</v>
      </c>
      <c r="AM1243" s="1" t="s">
        <v>178</v>
      </c>
      <c r="AN1243" s="1" t="s">
        <v>918</v>
      </c>
      <c r="AO1243" s="1" t="s">
        <v>193</v>
      </c>
      <c r="AP1243" s="1" t="s">
        <v>93</v>
      </c>
      <c r="AQ1243" s="1" t="s">
        <v>133</v>
      </c>
      <c r="AR1243" s="1" t="s">
        <v>88</v>
      </c>
      <c r="AS1243" s="1">
        <v>0</v>
      </c>
      <c r="AT1243" s="1" t="s">
        <v>134</v>
      </c>
      <c r="AU1243" s="1" t="s">
        <v>96</v>
      </c>
      <c r="AV1243" s="1"/>
      <c r="AW1243" s="13">
        <v>45000</v>
      </c>
      <c r="AX1243" s="1">
        <v>36000</v>
      </c>
      <c r="AZ1243" s="1">
        <v>2</v>
      </c>
      <c r="BA1243" s="1">
        <v>2</v>
      </c>
      <c r="BB1243" s="1" t="s">
        <v>88</v>
      </c>
      <c r="BC1243" s="1" t="s">
        <v>97</v>
      </c>
      <c r="BD1243" s="1" t="s">
        <v>88</v>
      </c>
      <c r="BE1243" s="1">
        <v>0</v>
      </c>
      <c r="BF1243" s="1">
        <v>0</v>
      </c>
      <c r="BG1243" s="1" t="s">
        <v>120</v>
      </c>
      <c r="BH1243" s="1" t="s">
        <v>121</v>
      </c>
      <c r="BJ1243" s="1" t="s">
        <v>88</v>
      </c>
      <c r="BK1243" s="1" t="s">
        <v>391</v>
      </c>
      <c r="BL1243" s="1" t="s">
        <v>391</v>
      </c>
      <c r="BN1243" s="1" t="s">
        <v>170</v>
      </c>
      <c r="BO1243" s="1" t="s">
        <v>182</v>
      </c>
      <c r="BP1243" s="1">
        <v>7</v>
      </c>
      <c r="BQ1243" s="1">
        <v>6</v>
      </c>
      <c r="BR1243" s="1" t="s">
        <v>5378</v>
      </c>
      <c r="BS1243" s="1">
        <v>2</v>
      </c>
      <c r="BT1243" s="1">
        <v>1</v>
      </c>
      <c r="BU1243" s="1">
        <v>1</v>
      </c>
      <c r="BV1243" s="1" t="s">
        <v>184</v>
      </c>
      <c r="BW1243" s="1" t="s">
        <v>88</v>
      </c>
      <c r="BX1243" s="1" t="s">
        <v>88</v>
      </c>
      <c r="BY1243" s="1">
        <v>4</v>
      </c>
      <c r="BZ1243" s="1" t="s">
        <v>88</v>
      </c>
      <c r="CA1243" s="1">
        <v>9</v>
      </c>
      <c r="CB1243" s="1" t="s">
        <v>107</v>
      </c>
      <c r="CC1243" s="1" t="s">
        <v>88</v>
      </c>
      <c r="CD1243" s="1" t="s">
        <v>5379</v>
      </c>
    </row>
    <row r="1244" spans="1:82" ht="16" x14ac:dyDescent="0.2">
      <c r="A1244" s="1" t="s">
        <v>5380</v>
      </c>
      <c r="B1244" s="1" t="s">
        <v>108</v>
      </c>
      <c r="C1244" s="1">
        <v>35</v>
      </c>
      <c r="D1244" s="1" t="s">
        <v>81</v>
      </c>
      <c r="E1244" s="1" t="s">
        <v>82</v>
      </c>
      <c r="X1244" s="1">
        <v>20</v>
      </c>
      <c r="Y1244" s="1">
        <v>7</v>
      </c>
      <c r="Z1244" s="1">
        <v>2</v>
      </c>
      <c r="AA1244" s="1">
        <v>4</v>
      </c>
      <c r="AB1244" s="1" t="s">
        <v>83</v>
      </c>
      <c r="AC1244" s="1" t="s">
        <v>147</v>
      </c>
      <c r="AD1244" s="1" t="s">
        <v>187</v>
      </c>
      <c r="AE1244" s="1" t="s">
        <v>161</v>
      </c>
      <c r="AF1244" s="1" t="s">
        <v>88</v>
      </c>
      <c r="AG1244" s="1" t="s">
        <v>88</v>
      </c>
      <c r="AH1244" s="1" t="s">
        <v>88</v>
      </c>
      <c r="AI1244" s="1" t="s">
        <v>272</v>
      </c>
      <c r="AJ1244" s="1" t="s">
        <v>438</v>
      </c>
      <c r="AK1244" s="1" t="s">
        <v>714</v>
      </c>
      <c r="AL1244" s="1" t="s">
        <v>381</v>
      </c>
      <c r="AM1244" s="1" t="s">
        <v>458</v>
      </c>
      <c r="AN1244" s="1" t="s">
        <v>817</v>
      </c>
      <c r="AO1244" s="1" t="s">
        <v>167</v>
      </c>
      <c r="AP1244" s="1" t="s">
        <v>93</v>
      </c>
      <c r="AQ1244" s="1" t="s">
        <v>94</v>
      </c>
      <c r="AR1244" s="1" t="s">
        <v>88</v>
      </c>
      <c r="AS1244" s="1">
        <v>0</v>
      </c>
      <c r="AT1244" s="1" t="s">
        <v>536</v>
      </c>
      <c r="AU1244" s="1" t="s">
        <v>96</v>
      </c>
      <c r="AV1244" s="1"/>
      <c r="AW1244" s="13">
        <v>365000</v>
      </c>
      <c r="AX1244" s="1">
        <v>251000</v>
      </c>
      <c r="AZ1244" s="1">
        <v>3</v>
      </c>
      <c r="BA1244" s="1">
        <v>4</v>
      </c>
      <c r="BB1244" s="1" t="s">
        <v>88</v>
      </c>
      <c r="BC1244" s="1" t="s">
        <v>97</v>
      </c>
      <c r="BD1244" s="1" t="s">
        <v>194</v>
      </c>
      <c r="BE1244" s="1">
        <v>17</v>
      </c>
      <c r="BF1244" s="1">
        <v>7</v>
      </c>
      <c r="BG1244" s="1" t="s">
        <v>120</v>
      </c>
      <c r="BH1244" s="1" t="s">
        <v>121</v>
      </c>
      <c r="BJ1244" s="1" t="s">
        <v>88</v>
      </c>
      <c r="BN1244" s="1" t="s">
        <v>196</v>
      </c>
      <c r="BO1244" s="1" t="s">
        <v>182</v>
      </c>
      <c r="BP1244" s="1">
        <v>9</v>
      </c>
      <c r="BQ1244" s="1">
        <v>7</v>
      </c>
      <c r="BR1244" s="1" t="s">
        <v>3301</v>
      </c>
      <c r="BS1244" s="1">
        <v>2</v>
      </c>
      <c r="BT1244" s="1">
        <v>0</v>
      </c>
      <c r="BU1244" s="1">
        <v>0</v>
      </c>
      <c r="BV1244" s="1" t="s">
        <v>105</v>
      </c>
      <c r="BW1244" s="1" t="s">
        <v>88</v>
      </c>
      <c r="BX1244" s="1" t="s">
        <v>88</v>
      </c>
      <c r="BY1244" s="1">
        <v>4</v>
      </c>
      <c r="BZ1244" s="1" t="s">
        <v>88</v>
      </c>
      <c r="CA1244" s="1">
        <v>9</v>
      </c>
      <c r="CB1244" s="1" t="s">
        <v>107</v>
      </c>
      <c r="CC1244" s="1" t="s">
        <v>3084</v>
      </c>
    </row>
    <row r="1245" spans="1:82" ht="16" x14ac:dyDescent="0.2">
      <c r="A1245" s="1" t="s">
        <v>5381</v>
      </c>
      <c r="B1245" s="1" t="s">
        <v>108</v>
      </c>
      <c r="C1245" s="1">
        <v>33</v>
      </c>
      <c r="D1245" s="1" t="s">
        <v>81</v>
      </c>
      <c r="E1245" s="1" t="s">
        <v>82</v>
      </c>
      <c r="X1245" s="1">
        <v>5</v>
      </c>
      <c r="Y1245" s="1">
        <v>2</v>
      </c>
      <c r="Z1245" s="1">
        <v>1</v>
      </c>
      <c r="AA1245" s="1">
        <v>0</v>
      </c>
      <c r="AB1245" s="1" t="s">
        <v>83</v>
      </c>
      <c r="AC1245" s="1" t="s">
        <v>147</v>
      </c>
      <c r="AD1245" s="1" t="s">
        <v>5382</v>
      </c>
      <c r="AE1245" s="1" t="s">
        <v>161</v>
      </c>
      <c r="AF1245" s="1" t="s">
        <v>88</v>
      </c>
      <c r="AG1245" s="1" t="s">
        <v>89</v>
      </c>
      <c r="AH1245" s="1" t="s">
        <v>89</v>
      </c>
      <c r="AI1245" s="1" t="s">
        <v>111</v>
      </c>
      <c r="AJ1245" s="1" t="s">
        <v>5383</v>
      </c>
      <c r="AK1245" s="1" t="s">
        <v>189</v>
      </c>
      <c r="AL1245" s="1" t="s">
        <v>5384</v>
      </c>
      <c r="AM1245" s="1" t="s">
        <v>1006</v>
      </c>
      <c r="AN1245" s="1" t="s">
        <v>5385</v>
      </c>
      <c r="AO1245" s="1" t="s">
        <v>193</v>
      </c>
      <c r="AP1245" s="1" t="s">
        <v>168</v>
      </c>
      <c r="AQ1245" s="1" t="s">
        <v>133</v>
      </c>
      <c r="AR1245" s="1" t="s">
        <v>88</v>
      </c>
      <c r="AS1245" s="1">
        <v>0</v>
      </c>
      <c r="AT1245" s="1" t="s">
        <v>134</v>
      </c>
      <c r="AU1245" s="1" t="s">
        <v>96</v>
      </c>
      <c r="AV1245" s="1"/>
      <c r="AW1245" s="13">
        <v>125000</v>
      </c>
      <c r="AX1245" s="1">
        <v>100000</v>
      </c>
      <c r="AZ1245" s="1">
        <v>3</v>
      </c>
      <c r="BA1245" s="1">
        <v>3</v>
      </c>
      <c r="BB1245" s="1" t="s">
        <v>88</v>
      </c>
      <c r="BC1245" s="1" t="s">
        <v>97</v>
      </c>
      <c r="BD1245" s="1" t="s">
        <v>194</v>
      </c>
      <c r="BE1245" s="1">
        <v>20</v>
      </c>
      <c r="BF1245" s="1">
        <v>4</v>
      </c>
      <c r="BG1245" s="1" t="s">
        <v>137</v>
      </c>
      <c r="BH1245" s="1" t="s">
        <v>121</v>
      </c>
      <c r="BJ1245" s="1" t="s">
        <v>88</v>
      </c>
      <c r="BK1245" s="1" t="s">
        <v>88</v>
      </c>
      <c r="BL1245" s="1" t="s">
        <v>442</v>
      </c>
      <c r="BM1245" s="1" t="s">
        <v>92</v>
      </c>
      <c r="BN1245" s="1" t="s">
        <v>170</v>
      </c>
      <c r="BO1245" s="1" t="s">
        <v>103</v>
      </c>
      <c r="BP1245" s="1">
        <v>8</v>
      </c>
      <c r="BQ1245" s="1">
        <v>5</v>
      </c>
      <c r="BR1245" s="1" t="s">
        <v>1918</v>
      </c>
      <c r="BS1245" s="1">
        <v>3</v>
      </c>
      <c r="BT1245" s="1">
        <v>2</v>
      </c>
      <c r="BU1245" s="1">
        <v>3</v>
      </c>
      <c r="BV1245" s="1" t="s">
        <v>172</v>
      </c>
      <c r="BW1245" s="1" t="s">
        <v>88</v>
      </c>
      <c r="BX1245" s="1" t="s">
        <v>88</v>
      </c>
      <c r="BY1245" s="1">
        <v>4</v>
      </c>
      <c r="BZ1245" s="1" t="s">
        <v>88</v>
      </c>
      <c r="CA1245" s="1">
        <v>8</v>
      </c>
      <c r="CB1245" s="1" t="s">
        <v>5386</v>
      </c>
      <c r="CC1245" s="1" t="s">
        <v>186</v>
      </c>
      <c r="CD1245" s="1" t="s">
        <v>5387</v>
      </c>
    </row>
    <row r="1246" spans="1:82" ht="16" x14ac:dyDescent="0.2">
      <c r="A1246" s="1" t="s">
        <v>5388</v>
      </c>
      <c r="B1246" s="1" t="s">
        <v>108</v>
      </c>
      <c r="C1246" s="1">
        <v>24</v>
      </c>
      <c r="D1246" s="1" t="s">
        <v>81</v>
      </c>
      <c r="E1246" s="1" t="s">
        <v>82</v>
      </c>
      <c r="X1246" s="1">
        <v>1</v>
      </c>
      <c r="Y1246" s="1">
        <v>0</v>
      </c>
      <c r="Z1246" s="1">
        <v>0</v>
      </c>
      <c r="AA1246" s="1">
        <v>0</v>
      </c>
      <c r="AB1246" s="1" t="s">
        <v>83</v>
      </c>
      <c r="AC1246" s="1" t="s">
        <v>84</v>
      </c>
      <c r="AD1246" s="1" t="s">
        <v>404</v>
      </c>
      <c r="AE1246" s="1" t="s">
        <v>2579</v>
      </c>
      <c r="AF1246" s="1" t="s">
        <v>88</v>
      </c>
      <c r="AG1246" s="1" t="s">
        <v>88</v>
      </c>
      <c r="AH1246" s="1" t="s">
        <v>89</v>
      </c>
      <c r="AI1246" s="1" t="s">
        <v>328</v>
      </c>
      <c r="AJ1246" s="1" t="s">
        <v>780</v>
      </c>
      <c r="AK1246" s="1" t="s">
        <v>950</v>
      </c>
      <c r="AL1246" s="1" t="s">
        <v>5389</v>
      </c>
      <c r="AM1246" s="1" t="s">
        <v>300</v>
      </c>
      <c r="AN1246" s="1" t="s">
        <v>91</v>
      </c>
      <c r="AO1246" s="1" t="s">
        <v>2026</v>
      </c>
      <c r="AP1246" s="1" t="s">
        <v>132</v>
      </c>
      <c r="AQ1246" s="1" t="s">
        <v>94</v>
      </c>
      <c r="AR1246" s="1" t="s">
        <v>88</v>
      </c>
      <c r="AS1246" s="1">
        <v>0</v>
      </c>
      <c r="AT1246" s="1" t="s">
        <v>536</v>
      </c>
      <c r="AU1246" s="1" t="s">
        <v>96</v>
      </c>
      <c r="AV1246" s="1"/>
      <c r="AW1246" s="13">
        <v>54000</v>
      </c>
      <c r="AX1246" s="1">
        <v>44500</v>
      </c>
      <c r="AZ1246" s="1">
        <v>3</v>
      </c>
      <c r="BA1246" s="1">
        <v>2</v>
      </c>
      <c r="BB1246" s="1" t="s">
        <v>88</v>
      </c>
      <c r="BC1246" s="1" t="s">
        <v>97</v>
      </c>
      <c r="BD1246" s="1" t="s">
        <v>119</v>
      </c>
      <c r="BE1246" s="1">
        <v>6</v>
      </c>
      <c r="BF1246" s="1">
        <v>4</v>
      </c>
      <c r="BG1246" s="1" t="s">
        <v>120</v>
      </c>
      <c r="BH1246" s="1" t="s">
        <v>121</v>
      </c>
      <c r="BM1246" s="1" t="s">
        <v>5390</v>
      </c>
      <c r="BN1246" s="1" t="s">
        <v>123</v>
      </c>
      <c r="BO1246" s="1" t="s">
        <v>103</v>
      </c>
      <c r="BP1246" s="1">
        <v>7</v>
      </c>
      <c r="BQ1246" s="1">
        <v>9</v>
      </c>
      <c r="BR1246" s="1" t="s">
        <v>5391</v>
      </c>
      <c r="BS1246" s="1">
        <v>3</v>
      </c>
      <c r="BT1246" s="1">
        <v>0</v>
      </c>
      <c r="BU1246" s="1">
        <v>1</v>
      </c>
      <c r="BV1246" s="1" t="s">
        <v>143</v>
      </c>
      <c r="BW1246" s="1" t="s">
        <v>88</v>
      </c>
      <c r="BX1246" s="1" t="s">
        <v>89</v>
      </c>
      <c r="BY1246" s="1">
        <v>4</v>
      </c>
      <c r="BZ1246" s="1" t="s">
        <v>88</v>
      </c>
      <c r="CA1246" s="1">
        <v>8</v>
      </c>
      <c r="CB1246" s="1" t="s">
        <v>107</v>
      </c>
      <c r="CC1246" s="1" t="s">
        <v>254</v>
      </c>
    </row>
    <row r="1247" spans="1:82" ht="16" x14ac:dyDescent="0.2">
      <c r="A1247" s="1" t="s">
        <v>5392</v>
      </c>
      <c r="B1247" s="1" t="s">
        <v>80</v>
      </c>
      <c r="C1247" s="1">
        <v>37</v>
      </c>
      <c r="D1247" s="1" t="s">
        <v>81</v>
      </c>
      <c r="E1247" s="1" t="s">
        <v>263</v>
      </c>
      <c r="X1247" s="1">
        <v>2</v>
      </c>
      <c r="Y1247" s="1">
        <v>1</v>
      </c>
      <c r="Z1247" s="1">
        <v>1</v>
      </c>
      <c r="AA1247" s="1">
        <v>0</v>
      </c>
      <c r="AB1247" s="1" t="s">
        <v>83</v>
      </c>
      <c r="AC1247" s="1" t="s">
        <v>147</v>
      </c>
      <c r="AD1247" s="1" t="s">
        <v>256</v>
      </c>
      <c r="AE1247" s="1" t="s">
        <v>1008</v>
      </c>
      <c r="AF1247" s="1" t="s">
        <v>202</v>
      </c>
      <c r="AG1247" s="1" t="s">
        <v>88</v>
      </c>
      <c r="AH1247" s="1" t="s">
        <v>88</v>
      </c>
      <c r="AI1247" s="1" t="s">
        <v>111</v>
      </c>
      <c r="AJ1247" s="1" t="s">
        <v>162</v>
      </c>
      <c r="AK1247" s="1" t="s">
        <v>259</v>
      </c>
      <c r="AL1247" s="1" t="s">
        <v>1620</v>
      </c>
      <c r="AM1247" s="1" t="s">
        <v>178</v>
      </c>
      <c r="AN1247" s="1" t="s">
        <v>91</v>
      </c>
      <c r="AO1247" s="1" t="s">
        <v>522</v>
      </c>
      <c r="AP1247" s="1" t="s">
        <v>132</v>
      </c>
      <c r="AQ1247" s="1" t="s">
        <v>133</v>
      </c>
      <c r="AR1247" s="1" t="s">
        <v>88</v>
      </c>
      <c r="AS1247" s="1">
        <v>0</v>
      </c>
      <c r="AT1247" s="1" t="s">
        <v>134</v>
      </c>
      <c r="AU1247" s="1" t="s">
        <v>96</v>
      </c>
      <c r="AV1247" s="1"/>
      <c r="AW1247" s="13">
        <v>72540</v>
      </c>
      <c r="AX1247" s="1">
        <v>62000</v>
      </c>
      <c r="AY1247" s="1" t="s">
        <v>279</v>
      </c>
      <c r="AZ1247" s="1">
        <v>2</v>
      </c>
      <c r="BA1247" s="1">
        <v>1</v>
      </c>
      <c r="BB1247" s="1" t="s">
        <v>88</v>
      </c>
      <c r="BC1247" s="1" t="s">
        <v>97</v>
      </c>
      <c r="BD1247" s="1" t="s">
        <v>119</v>
      </c>
      <c r="BE1247" s="1">
        <v>7</v>
      </c>
      <c r="BF1247" s="1">
        <v>6</v>
      </c>
      <c r="BG1247" s="1" t="s">
        <v>137</v>
      </c>
      <c r="BH1247" s="1" t="s">
        <v>121</v>
      </c>
      <c r="BI1247" s="1" t="s">
        <v>442</v>
      </c>
      <c r="BJ1247" s="1" t="s">
        <v>88</v>
      </c>
      <c r="BK1247" s="1" t="s">
        <v>442</v>
      </c>
      <c r="BL1247" s="1" t="s">
        <v>491</v>
      </c>
      <c r="BM1247" s="1" t="s">
        <v>92</v>
      </c>
      <c r="BN1247" s="1" t="s">
        <v>102</v>
      </c>
      <c r="BO1247" s="1" t="s">
        <v>124</v>
      </c>
      <c r="BP1247" s="1">
        <v>8</v>
      </c>
      <c r="BQ1247" s="1">
        <v>6</v>
      </c>
      <c r="BR1247" s="1" t="s">
        <v>5393</v>
      </c>
      <c r="BS1247" s="1">
        <v>4</v>
      </c>
      <c r="BT1247" s="1">
        <v>1</v>
      </c>
      <c r="BU1247" s="1">
        <v>3</v>
      </c>
      <c r="BV1247" s="1" t="s">
        <v>1247</v>
      </c>
      <c r="BW1247" s="1" t="s">
        <v>89</v>
      </c>
      <c r="BX1247" s="1" t="s">
        <v>88</v>
      </c>
      <c r="BY1247" s="1">
        <v>3</v>
      </c>
      <c r="BZ1247" s="1" t="s">
        <v>88</v>
      </c>
      <c r="CA1247" s="1">
        <v>8</v>
      </c>
      <c r="CB1247" s="1" t="s">
        <v>304</v>
      </c>
      <c r="CC1247" s="1" t="s">
        <v>88</v>
      </c>
    </row>
    <row r="1248" spans="1:82" ht="16" x14ac:dyDescent="0.2">
      <c r="A1248" s="1" t="s">
        <v>5394</v>
      </c>
      <c r="B1248" s="1" t="s">
        <v>108</v>
      </c>
      <c r="C1248" s="1">
        <v>28</v>
      </c>
      <c r="D1248" s="1" t="s">
        <v>81</v>
      </c>
      <c r="E1248" s="1" t="s">
        <v>82</v>
      </c>
      <c r="X1248" s="1">
        <v>4</v>
      </c>
      <c r="Y1248" s="1">
        <v>3</v>
      </c>
      <c r="Z1248" s="1">
        <v>3</v>
      </c>
      <c r="AA1248" s="1">
        <v>0</v>
      </c>
      <c r="AB1248" s="1" t="s">
        <v>128</v>
      </c>
      <c r="AC1248" s="1" t="s">
        <v>129</v>
      </c>
      <c r="AF1248" s="1" t="s">
        <v>202</v>
      </c>
      <c r="AG1248" s="1" t="s">
        <v>88</v>
      </c>
      <c r="AH1248" s="1" t="s">
        <v>89</v>
      </c>
      <c r="AI1248" s="1" t="s">
        <v>150</v>
      </c>
      <c r="AJ1248" s="1" t="s">
        <v>1035</v>
      </c>
      <c r="AK1248" s="1" t="s">
        <v>245</v>
      </c>
      <c r="AL1248" s="1" t="s">
        <v>92</v>
      </c>
      <c r="AM1248" s="1" t="s">
        <v>5395</v>
      </c>
      <c r="AN1248" s="1" t="s">
        <v>91</v>
      </c>
      <c r="AO1248" s="1" t="s">
        <v>5396</v>
      </c>
      <c r="AP1248" s="1" t="s">
        <v>93</v>
      </c>
      <c r="AQ1248" s="1" t="s">
        <v>94</v>
      </c>
      <c r="AR1248" s="1" t="s">
        <v>157</v>
      </c>
      <c r="AS1248" s="1">
        <v>4000</v>
      </c>
      <c r="AT1248" s="1" t="s">
        <v>95</v>
      </c>
      <c r="AU1248" s="1" t="s">
        <v>96</v>
      </c>
      <c r="AV1248" s="1"/>
      <c r="AW1248" s="13">
        <v>86487</v>
      </c>
      <c r="AX1248" s="1">
        <v>71519</v>
      </c>
      <c r="AZ1248" s="1">
        <v>3</v>
      </c>
      <c r="BA1248" s="1">
        <v>4</v>
      </c>
      <c r="BB1248" s="1" t="s">
        <v>135</v>
      </c>
      <c r="BC1248" s="1" t="s">
        <v>118</v>
      </c>
      <c r="BD1248" s="1" t="s">
        <v>119</v>
      </c>
      <c r="BE1248" s="1">
        <v>15</v>
      </c>
      <c r="BF1248" s="1">
        <v>4</v>
      </c>
      <c r="BG1248" s="1" t="s">
        <v>120</v>
      </c>
      <c r="BH1248" s="1" t="s">
        <v>121</v>
      </c>
      <c r="BM1248" s="1" t="s">
        <v>5397</v>
      </c>
      <c r="BN1248" s="1" t="s">
        <v>102</v>
      </c>
      <c r="BO1248" s="1" t="s">
        <v>182</v>
      </c>
      <c r="BP1248" s="1">
        <v>9</v>
      </c>
      <c r="BQ1248" s="1">
        <v>8</v>
      </c>
      <c r="BR1248" s="1" t="s">
        <v>4102</v>
      </c>
      <c r="BS1248" s="1">
        <v>4</v>
      </c>
      <c r="BT1248" s="1">
        <v>0</v>
      </c>
      <c r="BU1248" s="1">
        <v>1</v>
      </c>
      <c r="BV1248" s="1" t="s">
        <v>143</v>
      </c>
      <c r="BW1248" s="1" t="s">
        <v>88</v>
      </c>
      <c r="BX1248" s="1" t="s">
        <v>88</v>
      </c>
      <c r="BY1248" s="1">
        <v>3</v>
      </c>
      <c r="BZ1248" s="1" t="s">
        <v>88</v>
      </c>
      <c r="CA1248" s="1">
        <v>10</v>
      </c>
      <c r="CB1248" s="1" t="s">
        <v>107</v>
      </c>
      <c r="CC1248" s="1" t="s">
        <v>426</v>
      </c>
    </row>
    <row r="1249" spans="1:82" ht="16" x14ac:dyDescent="0.2">
      <c r="A1249" s="1" t="s">
        <v>5398</v>
      </c>
      <c r="B1249" s="1" t="s">
        <v>108</v>
      </c>
      <c r="C1249" s="1">
        <v>35</v>
      </c>
      <c r="D1249" s="1" t="s">
        <v>81</v>
      </c>
      <c r="E1249" s="1" t="s">
        <v>82</v>
      </c>
      <c r="X1249" s="1">
        <v>15</v>
      </c>
      <c r="Y1249" s="1">
        <v>5</v>
      </c>
      <c r="Z1249" s="1">
        <v>5</v>
      </c>
      <c r="AA1249" s="1">
        <v>15</v>
      </c>
      <c r="AB1249" s="1" t="s">
        <v>174</v>
      </c>
      <c r="AC1249" s="1" t="s">
        <v>84</v>
      </c>
      <c r="AD1249" s="1" t="s">
        <v>607</v>
      </c>
      <c r="AE1249" s="1" t="s">
        <v>5399</v>
      </c>
      <c r="AF1249" s="1" t="s">
        <v>110</v>
      </c>
      <c r="AG1249" s="1" t="s">
        <v>88</v>
      </c>
      <c r="AH1249" s="1" t="s">
        <v>89</v>
      </c>
      <c r="AI1249" s="1" t="s">
        <v>5400</v>
      </c>
      <c r="AJ1249" s="1" t="s">
        <v>5401</v>
      </c>
      <c r="AK1249" s="1" t="s">
        <v>5402</v>
      </c>
      <c r="AL1249" s="1" t="s">
        <v>5403</v>
      </c>
      <c r="AM1249" s="1" t="s">
        <v>5404</v>
      </c>
      <c r="AN1249" s="1" t="s">
        <v>91</v>
      </c>
      <c r="AO1249" s="1" t="s">
        <v>5405</v>
      </c>
      <c r="AP1249" s="1" t="s">
        <v>132</v>
      </c>
      <c r="AQ1249" s="1" t="s">
        <v>94</v>
      </c>
      <c r="AR1249" s="1" t="s">
        <v>400</v>
      </c>
      <c r="AS1249" s="1">
        <v>0</v>
      </c>
      <c r="AT1249" s="1" t="s">
        <v>95</v>
      </c>
      <c r="AU1249" s="1" t="s">
        <v>96</v>
      </c>
      <c r="AV1249" s="1"/>
      <c r="AW1249" s="13">
        <v>200000</v>
      </c>
      <c r="AX1249" s="1">
        <v>115000</v>
      </c>
      <c r="AZ1249" s="1">
        <v>3</v>
      </c>
      <c r="BA1249" s="1">
        <v>2</v>
      </c>
      <c r="BB1249" s="1" t="s">
        <v>280</v>
      </c>
      <c r="BC1249" s="1" t="s">
        <v>249</v>
      </c>
      <c r="BD1249" s="1" t="s">
        <v>119</v>
      </c>
      <c r="BE1249" s="1">
        <v>10</v>
      </c>
      <c r="BF1249" s="1">
        <v>3</v>
      </c>
      <c r="BG1249" s="1" t="s">
        <v>120</v>
      </c>
      <c r="BH1249" s="1" t="s">
        <v>339</v>
      </c>
      <c r="BN1249" s="1" t="s">
        <v>252</v>
      </c>
      <c r="BO1249" s="1" t="s">
        <v>124</v>
      </c>
      <c r="BP1249" s="1">
        <v>8</v>
      </c>
      <c r="BQ1249" s="1">
        <v>9</v>
      </c>
      <c r="BR1249" s="1" t="s">
        <v>5406</v>
      </c>
      <c r="BS1249" s="1">
        <v>3</v>
      </c>
      <c r="BT1249" s="1">
        <v>2</v>
      </c>
      <c r="BU1249" s="1">
        <v>3</v>
      </c>
      <c r="BV1249" s="1" t="s">
        <v>753</v>
      </c>
      <c r="BW1249" s="1" t="s">
        <v>89</v>
      </c>
      <c r="BX1249" s="1" t="s">
        <v>88</v>
      </c>
      <c r="BY1249" s="1">
        <v>3</v>
      </c>
      <c r="BZ1249" s="1" t="s">
        <v>88</v>
      </c>
      <c r="CA1249" s="1">
        <v>9</v>
      </c>
      <c r="CB1249" s="1" t="s">
        <v>107</v>
      </c>
      <c r="CC1249" s="1" t="s">
        <v>88</v>
      </c>
    </row>
    <row r="1250" spans="1:82" ht="16" x14ac:dyDescent="0.2">
      <c r="A1250" s="1" t="s">
        <v>5407</v>
      </c>
      <c r="B1250" s="1" t="s">
        <v>108</v>
      </c>
      <c r="C1250" s="1">
        <v>23</v>
      </c>
      <c r="D1250" s="1" t="s">
        <v>81</v>
      </c>
      <c r="E1250" s="1" t="s">
        <v>82</v>
      </c>
      <c r="X1250" s="1">
        <v>0</v>
      </c>
      <c r="Y1250" s="1">
        <v>0</v>
      </c>
      <c r="Z1250" s="1">
        <v>0</v>
      </c>
      <c r="AA1250" s="1">
        <v>0</v>
      </c>
      <c r="AB1250" s="1" t="s">
        <v>83</v>
      </c>
      <c r="AC1250" s="1" t="s">
        <v>84</v>
      </c>
      <c r="AD1250" s="1" t="s">
        <v>256</v>
      </c>
      <c r="AE1250" s="1" t="s">
        <v>903</v>
      </c>
      <c r="AF1250" s="1" t="s">
        <v>202</v>
      </c>
      <c r="AG1250" s="1" t="s">
        <v>88</v>
      </c>
      <c r="AH1250" s="1" t="s">
        <v>89</v>
      </c>
      <c r="AI1250" s="1" t="s">
        <v>111</v>
      </c>
      <c r="AJ1250" s="1" t="s">
        <v>5408</v>
      </c>
      <c r="AK1250" s="1" t="s">
        <v>176</v>
      </c>
      <c r="AL1250" s="1" t="s">
        <v>5409</v>
      </c>
      <c r="AM1250" s="1" t="s">
        <v>560</v>
      </c>
      <c r="AN1250" s="1" t="s">
        <v>192</v>
      </c>
      <c r="AO1250" s="1" t="s">
        <v>180</v>
      </c>
      <c r="AP1250" s="1" t="s">
        <v>132</v>
      </c>
      <c r="AQ1250" s="1" t="s">
        <v>94</v>
      </c>
      <c r="AR1250" s="1" t="s">
        <v>88</v>
      </c>
      <c r="AS1250" s="1">
        <v>0</v>
      </c>
      <c r="AT1250" s="1" t="s">
        <v>134</v>
      </c>
      <c r="AU1250" s="1" t="s">
        <v>96</v>
      </c>
      <c r="AV1250" s="1"/>
      <c r="AW1250" s="13" t="s">
        <v>5410</v>
      </c>
      <c r="AX1250" s="1" t="s">
        <v>5411</v>
      </c>
      <c r="AZ1250" s="1">
        <v>3</v>
      </c>
      <c r="BA1250" s="1">
        <v>2</v>
      </c>
      <c r="BB1250" s="1" t="s">
        <v>117</v>
      </c>
      <c r="BC1250" s="1" t="s">
        <v>118</v>
      </c>
      <c r="BD1250" s="1" t="s">
        <v>119</v>
      </c>
      <c r="BE1250" s="1">
        <v>22</v>
      </c>
      <c r="BF1250" s="1">
        <v>3</v>
      </c>
      <c r="BG1250" s="1" t="s">
        <v>98</v>
      </c>
      <c r="BH1250" s="1" t="s">
        <v>121</v>
      </c>
      <c r="BM1250" s="1" t="s">
        <v>563</v>
      </c>
      <c r="BN1250" s="1" t="s">
        <v>102</v>
      </c>
      <c r="BO1250" s="1" t="s">
        <v>103</v>
      </c>
      <c r="BP1250" s="1">
        <v>7</v>
      </c>
      <c r="BQ1250" s="1">
        <v>5</v>
      </c>
      <c r="BR1250" s="1" t="s">
        <v>568</v>
      </c>
      <c r="BS1250" s="1">
        <v>3</v>
      </c>
      <c r="BT1250" s="1">
        <v>0</v>
      </c>
      <c r="BU1250" s="1">
        <v>3</v>
      </c>
      <c r="BV1250" s="1" t="s">
        <v>5412</v>
      </c>
      <c r="BW1250" s="1" t="s">
        <v>88</v>
      </c>
      <c r="BX1250" s="1" t="s">
        <v>88</v>
      </c>
      <c r="BY1250" s="1">
        <v>3</v>
      </c>
      <c r="BZ1250" s="1" t="s">
        <v>88</v>
      </c>
      <c r="CA1250" s="1">
        <v>8</v>
      </c>
      <c r="CB1250" s="1" t="s">
        <v>5413</v>
      </c>
      <c r="CC1250" s="1" t="s">
        <v>145</v>
      </c>
      <c r="CD1250" s="1" t="s">
        <v>5414</v>
      </c>
    </row>
    <row r="1251" spans="1:82" ht="16" x14ac:dyDescent="0.2">
      <c r="A1251" s="1" t="s">
        <v>5415</v>
      </c>
      <c r="B1251" s="1" t="s">
        <v>108</v>
      </c>
      <c r="C1251" s="1">
        <v>30</v>
      </c>
      <c r="D1251" s="1" t="s">
        <v>81</v>
      </c>
      <c r="E1251" s="1" t="s">
        <v>263</v>
      </c>
      <c r="X1251" s="1">
        <v>5</v>
      </c>
      <c r="Y1251" s="1">
        <v>5</v>
      </c>
      <c r="Z1251" s="1">
        <v>5</v>
      </c>
      <c r="AA1251" s="1">
        <v>0</v>
      </c>
      <c r="AB1251" s="1" t="s">
        <v>83</v>
      </c>
      <c r="AC1251" s="1" t="s">
        <v>129</v>
      </c>
      <c r="AD1251" s="1" t="s">
        <v>632</v>
      </c>
      <c r="AE1251" s="1" t="s">
        <v>884</v>
      </c>
      <c r="AF1251" s="1" t="s">
        <v>202</v>
      </c>
      <c r="AG1251" s="1" t="s">
        <v>89</v>
      </c>
      <c r="AH1251" s="1" t="s">
        <v>88</v>
      </c>
      <c r="AI1251" s="1" t="s">
        <v>634</v>
      </c>
      <c r="AJ1251" s="1" t="s">
        <v>480</v>
      </c>
      <c r="AK1251" s="1" t="s">
        <v>399</v>
      </c>
      <c r="AL1251" s="1" t="s">
        <v>92</v>
      </c>
      <c r="AM1251" s="1" t="s">
        <v>91</v>
      </c>
      <c r="AN1251" s="1" t="s">
        <v>91</v>
      </c>
      <c r="AO1251" s="1" t="s">
        <v>92</v>
      </c>
      <c r="AP1251" s="1" t="s">
        <v>132</v>
      </c>
      <c r="AQ1251" s="1" t="s">
        <v>94</v>
      </c>
      <c r="AR1251" s="1" t="s">
        <v>88</v>
      </c>
      <c r="AS1251" s="1">
        <v>0</v>
      </c>
      <c r="AT1251" s="1" t="s">
        <v>95</v>
      </c>
      <c r="AU1251" s="1" t="s">
        <v>96</v>
      </c>
      <c r="AV1251" s="1"/>
      <c r="AW1251" s="13">
        <v>85000</v>
      </c>
      <c r="AX1251" s="1">
        <v>65000</v>
      </c>
      <c r="AZ1251" s="1">
        <v>1</v>
      </c>
      <c r="BA1251" s="1">
        <v>1</v>
      </c>
      <c r="BB1251" s="1" t="s">
        <v>135</v>
      </c>
      <c r="BC1251" s="1" t="s">
        <v>249</v>
      </c>
      <c r="BD1251" s="1" t="s">
        <v>194</v>
      </c>
      <c r="BE1251" s="1">
        <v>4</v>
      </c>
      <c r="BF1251" s="1">
        <v>7</v>
      </c>
      <c r="BG1251" s="1" t="s">
        <v>98</v>
      </c>
      <c r="BH1251" s="1" t="s">
        <v>121</v>
      </c>
      <c r="BJ1251" s="1" t="s">
        <v>88</v>
      </c>
      <c r="BN1251" s="1" t="s">
        <v>181</v>
      </c>
      <c r="BO1251" s="1" t="s">
        <v>124</v>
      </c>
      <c r="BP1251" s="1">
        <v>4</v>
      </c>
      <c r="BQ1251" s="1">
        <v>4</v>
      </c>
      <c r="BR1251" s="1" t="s">
        <v>2353</v>
      </c>
      <c r="BS1251" s="1">
        <v>4</v>
      </c>
      <c r="BT1251" s="1">
        <v>0</v>
      </c>
      <c r="BU1251" s="1">
        <v>0</v>
      </c>
      <c r="BV1251" s="1" t="s">
        <v>105</v>
      </c>
      <c r="BW1251" s="1" t="s">
        <v>88</v>
      </c>
      <c r="BX1251" s="1" t="s">
        <v>88</v>
      </c>
      <c r="BY1251" s="1">
        <v>3</v>
      </c>
      <c r="BZ1251" s="1" t="s">
        <v>5416</v>
      </c>
      <c r="CA1251" s="1">
        <v>1</v>
      </c>
      <c r="CB1251" s="1" t="s">
        <v>144</v>
      </c>
      <c r="CC1251" s="1" t="s">
        <v>88</v>
      </c>
    </row>
    <row r="1252" spans="1:82" ht="16" x14ac:dyDescent="0.2">
      <c r="A1252" s="1" t="s">
        <v>5417</v>
      </c>
      <c r="B1252" s="1" t="s">
        <v>108</v>
      </c>
      <c r="C1252" s="1">
        <v>40</v>
      </c>
      <c r="D1252" s="1" t="s">
        <v>81</v>
      </c>
      <c r="E1252" s="1" t="s">
        <v>82</v>
      </c>
      <c r="X1252" s="1">
        <v>20</v>
      </c>
      <c r="Y1252" s="1">
        <v>0</v>
      </c>
      <c r="Z1252" s="1">
        <v>0</v>
      </c>
      <c r="AA1252" s="1">
        <v>0</v>
      </c>
      <c r="AB1252" s="1" t="s">
        <v>83</v>
      </c>
      <c r="AC1252" s="1" t="s">
        <v>147</v>
      </c>
      <c r="AD1252" s="1" t="s">
        <v>85</v>
      </c>
      <c r="AE1252" s="1" t="s">
        <v>86</v>
      </c>
      <c r="AF1252" s="1" t="s">
        <v>87</v>
      </c>
      <c r="AG1252" s="1" t="s">
        <v>88</v>
      </c>
      <c r="AH1252" s="1" t="s">
        <v>89</v>
      </c>
      <c r="AI1252" s="1" t="s">
        <v>90</v>
      </c>
      <c r="AJ1252" s="1" t="s">
        <v>5418</v>
      </c>
      <c r="AK1252" s="1" t="s">
        <v>5419</v>
      </c>
      <c r="AL1252" s="1" t="s">
        <v>5420</v>
      </c>
      <c r="AM1252" s="1" t="s">
        <v>5421</v>
      </c>
      <c r="AN1252" s="1" t="s">
        <v>91</v>
      </c>
      <c r="AO1252" s="1" t="s">
        <v>570</v>
      </c>
      <c r="AP1252" s="1" t="s">
        <v>132</v>
      </c>
      <c r="AQ1252" s="1" t="s">
        <v>94</v>
      </c>
      <c r="AR1252" s="1" t="s">
        <v>88</v>
      </c>
      <c r="AS1252" s="1">
        <v>0</v>
      </c>
      <c r="AT1252" s="1" t="s">
        <v>134</v>
      </c>
      <c r="AU1252" s="1" t="s">
        <v>96</v>
      </c>
      <c r="AV1252" s="1"/>
      <c r="AW1252" s="13" t="s">
        <v>5422</v>
      </c>
      <c r="AX1252" s="1" t="s">
        <v>5423</v>
      </c>
      <c r="AZ1252" s="1">
        <v>2</v>
      </c>
      <c r="BA1252" s="1">
        <v>1</v>
      </c>
      <c r="BB1252" s="1" t="s">
        <v>88</v>
      </c>
      <c r="BC1252" s="1" t="s">
        <v>97</v>
      </c>
      <c r="BD1252" s="1" t="s">
        <v>88</v>
      </c>
      <c r="BE1252" s="1">
        <v>0</v>
      </c>
      <c r="BF1252" s="1">
        <v>0</v>
      </c>
      <c r="BG1252" s="1" t="s">
        <v>137</v>
      </c>
      <c r="BH1252" s="1" t="s">
        <v>121</v>
      </c>
      <c r="BJ1252" s="1" t="s">
        <v>88</v>
      </c>
      <c r="BM1252" s="1" t="s">
        <v>5424</v>
      </c>
      <c r="BN1252" s="1" t="s">
        <v>141</v>
      </c>
      <c r="BO1252" s="1" t="s">
        <v>103</v>
      </c>
      <c r="BP1252" s="1">
        <v>7</v>
      </c>
      <c r="BQ1252" s="1">
        <v>10</v>
      </c>
      <c r="BR1252" s="1" t="s">
        <v>3484</v>
      </c>
      <c r="BS1252" s="1">
        <v>3</v>
      </c>
      <c r="BT1252" s="1">
        <v>0</v>
      </c>
      <c r="BU1252" s="1">
        <v>1</v>
      </c>
      <c r="BV1252" s="1" t="s">
        <v>143</v>
      </c>
      <c r="BW1252" s="1" t="s">
        <v>88</v>
      </c>
      <c r="BX1252" s="1" t="s">
        <v>89</v>
      </c>
      <c r="BY1252" s="1">
        <v>3</v>
      </c>
      <c r="BZ1252" s="1" t="s">
        <v>88</v>
      </c>
      <c r="CA1252" s="1">
        <v>7</v>
      </c>
      <c r="CB1252" s="1" t="s">
        <v>107</v>
      </c>
      <c r="CC1252" s="1" t="s">
        <v>88</v>
      </c>
    </row>
    <row r="1253" spans="1:82" ht="16" x14ac:dyDescent="0.2">
      <c r="A1253" s="1" t="s">
        <v>5425</v>
      </c>
      <c r="B1253" s="1" t="s">
        <v>108</v>
      </c>
      <c r="C1253" s="1">
        <v>28</v>
      </c>
      <c r="D1253" s="1" t="s">
        <v>81</v>
      </c>
      <c r="E1253" s="1" t="s">
        <v>82</v>
      </c>
      <c r="X1253" s="1">
        <v>3</v>
      </c>
      <c r="Y1253" s="1">
        <v>3</v>
      </c>
      <c r="Z1253" s="1">
        <v>3</v>
      </c>
      <c r="AA1253" s="1">
        <v>0</v>
      </c>
      <c r="AB1253" s="1" t="s">
        <v>83</v>
      </c>
      <c r="AC1253" s="1" t="s">
        <v>84</v>
      </c>
      <c r="AD1253" s="1" t="s">
        <v>838</v>
      </c>
      <c r="AE1253" s="1" t="s">
        <v>161</v>
      </c>
      <c r="AF1253" s="1" t="s">
        <v>88</v>
      </c>
      <c r="AG1253" s="1" t="s">
        <v>88</v>
      </c>
      <c r="AH1253" s="1" t="s">
        <v>88</v>
      </c>
      <c r="AI1253" s="1" t="s">
        <v>150</v>
      </c>
      <c r="AJ1253" s="1" t="s">
        <v>713</v>
      </c>
      <c r="AK1253" s="1" t="s">
        <v>5375</v>
      </c>
      <c r="AL1253" s="1" t="s">
        <v>5426</v>
      </c>
      <c r="AM1253" s="1" t="s">
        <v>178</v>
      </c>
      <c r="AN1253" s="1" t="s">
        <v>91</v>
      </c>
      <c r="AO1253" s="1" t="s">
        <v>180</v>
      </c>
      <c r="AP1253" s="1" t="s">
        <v>93</v>
      </c>
      <c r="AQ1253" s="1" t="s">
        <v>94</v>
      </c>
      <c r="AR1253" s="1" t="s">
        <v>157</v>
      </c>
      <c r="AS1253" s="1">
        <v>0</v>
      </c>
      <c r="AT1253" s="1" t="s">
        <v>95</v>
      </c>
      <c r="AU1253" s="1" t="s">
        <v>472</v>
      </c>
      <c r="AV1253" s="1"/>
      <c r="AW1253" s="13">
        <v>75000</v>
      </c>
      <c r="AX1253" s="1">
        <v>61000</v>
      </c>
      <c r="AZ1253" s="1">
        <v>1</v>
      </c>
      <c r="BA1253" s="1">
        <v>1</v>
      </c>
      <c r="BB1253" s="1" t="s">
        <v>88</v>
      </c>
      <c r="BC1253" s="1" t="s">
        <v>97</v>
      </c>
      <c r="BD1253" s="1" t="s">
        <v>119</v>
      </c>
      <c r="BE1253" s="1">
        <v>38</v>
      </c>
      <c r="BF1253" s="1">
        <v>7</v>
      </c>
      <c r="BG1253" s="1" t="s">
        <v>120</v>
      </c>
      <c r="BH1253" s="1" t="s">
        <v>121</v>
      </c>
      <c r="BL1253" s="1" t="s">
        <v>369</v>
      </c>
      <c r="BN1253" s="1" t="s">
        <v>196</v>
      </c>
      <c r="BO1253" s="1" t="s">
        <v>124</v>
      </c>
      <c r="BP1253" s="1">
        <v>4</v>
      </c>
      <c r="BQ1253" s="1">
        <v>5</v>
      </c>
      <c r="BR1253" s="1" t="s">
        <v>207</v>
      </c>
      <c r="BS1253" s="1">
        <v>3</v>
      </c>
      <c r="BT1253" s="1">
        <v>0</v>
      </c>
      <c r="BU1253" s="1">
        <v>0</v>
      </c>
      <c r="BV1253" s="1" t="s">
        <v>105</v>
      </c>
      <c r="BW1253" s="1" t="s">
        <v>88</v>
      </c>
      <c r="BX1253" s="1" t="s">
        <v>88</v>
      </c>
      <c r="BY1253" s="1">
        <v>3</v>
      </c>
      <c r="BZ1253" s="1" t="s">
        <v>106</v>
      </c>
      <c r="CA1253" s="1">
        <v>5</v>
      </c>
      <c r="CB1253" s="1" t="s">
        <v>445</v>
      </c>
      <c r="CC1253" s="1" t="s">
        <v>88</v>
      </c>
      <c r="CD1253" s="1" t="s">
        <v>932</v>
      </c>
    </row>
    <row r="1254" spans="1:82" ht="16" x14ac:dyDescent="0.2">
      <c r="A1254" s="1" t="s">
        <v>5427</v>
      </c>
      <c r="B1254" s="1" t="s">
        <v>80</v>
      </c>
      <c r="C1254" s="1">
        <v>32</v>
      </c>
      <c r="D1254" s="1" t="s">
        <v>81</v>
      </c>
      <c r="E1254" s="1" t="s">
        <v>82</v>
      </c>
      <c r="X1254" s="1">
        <v>2</v>
      </c>
      <c r="Y1254" s="1">
        <v>0</v>
      </c>
      <c r="Z1254" s="1">
        <v>0</v>
      </c>
      <c r="AA1254" s="1">
        <v>0</v>
      </c>
      <c r="AB1254" s="1" t="s">
        <v>83</v>
      </c>
      <c r="AC1254" s="1" t="s">
        <v>84</v>
      </c>
      <c r="AD1254" s="1" t="s">
        <v>525</v>
      </c>
      <c r="AE1254" s="1" t="s">
        <v>447</v>
      </c>
      <c r="AF1254" s="1" t="s">
        <v>202</v>
      </c>
      <c r="AG1254" s="1" t="s">
        <v>88</v>
      </c>
      <c r="AH1254" s="1" t="s">
        <v>89</v>
      </c>
      <c r="AI1254" s="1" t="s">
        <v>111</v>
      </c>
      <c r="AJ1254" s="1" t="s">
        <v>91</v>
      </c>
      <c r="AK1254" s="1" t="s">
        <v>389</v>
      </c>
      <c r="AL1254" s="1" t="s">
        <v>644</v>
      </c>
      <c r="AM1254" s="1" t="s">
        <v>91</v>
      </c>
      <c r="AN1254" s="1" t="s">
        <v>91</v>
      </c>
      <c r="AO1254" s="1" t="s">
        <v>193</v>
      </c>
      <c r="AP1254" s="1" t="s">
        <v>168</v>
      </c>
      <c r="AQ1254" s="1" t="s">
        <v>94</v>
      </c>
      <c r="AR1254" s="1" t="s">
        <v>88</v>
      </c>
      <c r="AS1254" s="1">
        <v>0</v>
      </c>
      <c r="AT1254" s="1" t="s">
        <v>134</v>
      </c>
      <c r="AU1254" s="1" t="s">
        <v>96</v>
      </c>
      <c r="AV1254" s="1"/>
      <c r="AW1254" s="13">
        <v>99800</v>
      </c>
      <c r="AX1254" s="1">
        <v>85000</v>
      </c>
      <c r="AY1254" s="1" t="s">
        <v>279</v>
      </c>
      <c r="AZ1254" s="1">
        <v>4</v>
      </c>
      <c r="BA1254" s="1">
        <v>3</v>
      </c>
      <c r="BB1254" s="1" t="s">
        <v>88</v>
      </c>
      <c r="BC1254" s="1" t="s">
        <v>97</v>
      </c>
      <c r="BD1254" s="1" t="s">
        <v>88</v>
      </c>
      <c r="BE1254" s="1">
        <v>0</v>
      </c>
      <c r="BF1254" s="1">
        <v>0</v>
      </c>
      <c r="BG1254" s="1" t="s">
        <v>120</v>
      </c>
      <c r="BH1254" s="1" t="s">
        <v>121</v>
      </c>
      <c r="BM1254" s="1" t="s">
        <v>563</v>
      </c>
      <c r="BN1254" s="1" t="s">
        <v>196</v>
      </c>
      <c r="BO1254" s="1" t="s">
        <v>103</v>
      </c>
      <c r="BP1254" s="1">
        <v>7</v>
      </c>
      <c r="BQ1254" s="1">
        <v>1</v>
      </c>
      <c r="BR1254" s="1" t="s">
        <v>778</v>
      </c>
      <c r="BS1254" s="1">
        <v>3</v>
      </c>
      <c r="BT1254" s="1">
        <v>0</v>
      </c>
      <c r="BU1254" s="1">
        <v>1</v>
      </c>
      <c r="BV1254" s="1" t="s">
        <v>143</v>
      </c>
      <c r="BW1254" s="1" t="s">
        <v>88</v>
      </c>
      <c r="BX1254" s="1" t="s">
        <v>88</v>
      </c>
      <c r="BY1254" s="1">
        <v>4</v>
      </c>
      <c r="BZ1254" s="1" t="s">
        <v>106</v>
      </c>
      <c r="CA1254" s="1">
        <v>6</v>
      </c>
      <c r="CB1254" s="1" t="s">
        <v>5428</v>
      </c>
      <c r="CC1254" s="1" t="s">
        <v>88</v>
      </c>
    </row>
    <row r="1255" spans="1:82" ht="16" x14ac:dyDescent="0.2">
      <c r="A1255" s="1" t="s">
        <v>5429</v>
      </c>
      <c r="B1255" s="1" t="s">
        <v>108</v>
      </c>
      <c r="C1255" s="1">
        <v>25</v>
      </c>
      <c r="D1255" s="1" t="s">
        <v>81</v>
      </c>
      <c r="E1255" s="1" t="s">
        <v>82</v>
      </c>
      <c r="X1255" s="1">
        <v>4</v>
      </c>
      <c r="Y1255" s="1">
        <v>0</v>
      </c>
      <c r="Z1255" s="1">
        <v>0</v>
      </c>
      <c r="AA1255" s="1">
        <v>0</v>
      </c>
      <c r="AB1255" s="1" t="s">
        <v>83</v>
      </c>
      <c r="AC1255" s="1" t="s">
        <v>129</v>
      </c>
      <c r="AD1255" s="1" t="s">
        <v>5430</v>
      </c>
      <c r="AE1255" s="1" t="s">
        <v>5431</v>
      </c>
      <c r="AF1255" s="1" t="s">
        <v>202</v>
      </c>
      <c r="AG1255" s="1" t="s">
        <v>88</v>
      </c>
      <c r="AH1255" s="1" t="s">
        <v>88</v>
      </c>
      <c r="AI1255" s="1" t="s">
        <v>1961</v>
      </c>
      <c r="AJ1255" s="1" t="s">
        <v>91</v>
      </c>
      <c r="AK1255" s="1" t="s">
        <v>92</v>
      </c>
      <c r="AL1255" s="1" t="s">
        <v>92</v>
      </c>
      <c r="AM1255" s="1" t="s">
        <v>91</v>
      </c>
      <c r="AN1255" s="1" t="s">
        <v>91</v>
      </c>
      <c r="AO1255" s="1" t="s">
        <v>92</v>
      </c>
      <c r="AP1255" s="1" t="s">
        <v>132</v>
      </c>
      <c r="AQ1255" s="1" t="s">
        <v>94</v>
      </c>
      <c r="AR1255" s="1" t="s">
        <v>88</v>
      </c>
      <c r="AS1255" s="1">
        <v>0</v>
      </c>
      <c r="AT1255" s="1" t="s">
        <v>95</v>
      </c>
      <c r="AU1255" s="1" t="s">
        <v>96</v>
      </c>
      <c r="AV1255" s="1"/>
      <c r="AW1255" s="13">
        <v>110000</v>
      </c>
      <c r="AX1255" s="1">
        <v>84400</v>
      </c>
      <c r="AZ1255" s="1">
        <v>4</v>
      </c>
      <c r="BA1255" s="1">
        <v>4</v>
      </c>
      <c r="BB1255" s="1" t="s">
        <v>88</v>
      </c>
      <c r="BC1255" s="1" t="s">
        <v>97</v>
      </c>
      <c r="BD1255" s="1" t="s">
        <v>88</v>
      </c>
      <c r="BE1255" s="1">
        <v>0</v>
      </c>
      <c r="BF1255" s="1">
        <v>0</v>
      </c>
      <c r="BG1255" s="1" t="s">
        <v>137</v>
      </c>
      <c r="BH1255" s="1" t="s">
        <v>121</v>
      </c>
      <c r="BM1255" s="1" t="s">
        <v>563</v>
      </c>
      <c r="BN1255" s="1" t="s">
        <v>123</v>
      </c>
      <c r="BO1255" s="1" t="s">
        <v>124</v>
      </c>
      <c r="BP1255" s="1">
        <v>10</v>
      </c>
      <c r="BQ1255" s="1">
        <v>7</v>
      </c>
      <c r="BR1255" s="1" t="s">
        <v>5432</v>
      </c>
      <c r="BS1255" s="1">
        <v>3</v>
      </c>
      <c r="BT1255" s="1">
        <v>0</v>
      </c>
      <c r="BU1255" s="1">
        <v>1</v>
      </c>
      <c r="BV1255" s="1" t="s">
        <v>143</v>
      </c>
      <c r="BW1255" s="1" t="s">
        <v>88</v>
      </c>
      <c r="BX1255" s="1" t="s">
        <v>88</v>
      </c>
      <c r="BY1255" s="1">
        <v>4</v>
      </c>
      <c r="BZ1255" s="1" t="s">
        <v>127</v>
      </c>
      <c r="CA1255" s="1">
        <v>8</v>
      </c>
      <c r="CB1255" s="1" t="s">
        <v>185</v>
      </c>
      <c r="CC1255" s="1" t="s">
        <v>186</v>
      </c>
    </row>
    <row r="1256" spans="1:82" ht="16" x14ac:dyDescent="0.2">
      <c r="A1256" s="1" t="s">
        <v>5433</v>
      </c>
      <c r="B1256" s="1" t="s">
        <v>80</v>
      </c>
      <c r="C1256" s="1">
        <v>29</v>
      </c>
      <c r="D1256" s="1" t="s">
        <v>81</v>
      </c>
      <c r="E1256" s="1" t="s">
        <v>82</v>
      </c>
      <c r="X1256" s="1">
        <v>6</v>
      </c>
      <c r="Y1256" s="1">
        <v>2</v>
      </c>
      <c r="Z1256" s="1">
        <v>0</v>
      </c>
      <c r="AA1256" s="1">
        <v>0</v>
      </c>
      <c r="AB1256" s="1" t="s">
        <v>83</v>
      </c>
      <c r="AC1256" s="1" t="s">
        <v>147</v>
      </c>
      <c r="AD1256" s="1" t="s">
        <v>85</v>
      </c>
      <c r="AE1256" s="1" t="s">
        <v>86</v>
      </c>
      <c r="AF1256" s="1" t="s">
        <v>88</v>
      </c>
      <c r="AG1256" s="1" t="s">
        <v>88</v>
      </c>
      <c r="AH1256" s="1" t="s">
        <v>88</v>
      </c>
      <c r="AI1256" s="1" t="s">
        <v>406</v>
      </c>
      <c r="AJ1256" s="1" t="s">
        <v>91</v>
      </c>
      <c r="AK1256" s="1" t="s">
        <v>176</v>
      </c>
      <c r="AL1256" s="1" t="s">
        <v>92</v>
      </c>
      <c r="AM1256" s="1" t="s">
        <v>560</v>
      </c>
      <c r="AN1256" s="1" t="s">
        <v>498</v>
      </c>
      <c r="AO1256" s="1" t="s">
        <v>567</v>
      </c>
      <c r="AP1256" s="1" t="s">
        <v>132</v>
      </c>
      <c r="AQ1256" s="1" t="s">
        <v>94</v>
      </c>
      <c r="AR1256" s="1" t="s">
        <v>88</v>
      </c>
      <c r="AS1256" s="1">
        <v>0</v>
      </c>
      <c r="AT1256" s="1" t="s">
        <v>134</v>
      </c>
      <c r="AU1256" s="1" t="s">
        <v>96</v>
      </c>
      <c r="AV1256" s="1"/>
      <c r="AW1256" s="13">
        <v>109000</v>
      </c>
      <c r="AX1256" s="1">
        <v>79500</v>
      </c>
      <c r="AZ1256" s="1">
        <v>2</v>
      </c>
      <c r="BA1256" s="1">
        <v>1</v>
      </c>
      <c r="BB1256" s="1" t="s">
        <v>88</v>
      </c>
      <c r="BC1256" s="1" t="s">
        <v>97</v>
      </c>
      <c r="BD1256" s="1" t="s">
        <v>88</v>
      </c>
      <c r="BE1256" s="1">
        <v>0</v>
      </c>
      <c r="BF1256" s="1">
        <v>0</v>
      </c>
      <c r="BG1256" s="1" t="s">
        <v>98</v>
      </c>
      <c r="BH1256" s="1" t="s">
        <v>138</v>
      </c>
      <c r="BN1256" s="1" t="s">
        <v>102</v>
      </c>
      <c r="BO1256" s="1" t="s">
        <v>124</v>
      </c>
      <c r="BP1256" s="1">
        <v>6</v>
      </c>
      <c r="BQ1256" s="1">
        <v>7</v>
      </c>
      <c r="BR1256" s="1" t="s">
        <v>5434</v>
      </c>
      <c r="BS1256" s="1">
        <v>3</v>
      </c>
      <c r="BT1256" s="1">
        <v>0</v>
      </c>
      <c r="BU1256" s="1">
        <v>3</v>
      </c>
      <c r="BV1256" s="1" t="s">
        <v>184</v>
      </c>
      <c r="BW1256" s="1" t="s">
        <v>88</v>
      </c>
      <c r="BX1256" s="1" t="s">
        <v>88</v>
      </c>
      <c r="BY1256" s="1">
        <v>4</v>
      </c>
      <c r="BZ1256" s="1" t="s">
        <v>88</v>
      </c>
      <c r="CA1256" s="1">
        <v>8</v>
      </c>
      <c r="CB1256" s="1" t="s">
        <v>107</v>
      </c>
      <c r="CC1256" s="1" t="s">
        <v>5435</v>
      </c>
    </row>
    <row r="1257" spans="1:82" ht="16" x14ac:dyDescent="0.2">
      <c r="A1257" s="1" t="s">
        <v>5436</v>
      </c>
      <c r="B1257" s="1" t="s">
        <v>108</v>
      </c>
      <c r="C1257" s="1">
        <v>54</v>
      </c>
      <c r="D1257" s="1" t="s">
        <v>81</v>
      </c>
      <c r="E1257" s="1" t="s">
        <v>82</v>
      </c>
      <c r="X1257" s="1">
        <v>15</v>
      </c>
      <c r="Y1257" s="1">
        <v>7</v>
      </c>
      <c r="Z1257" s="1">
        <v>4</v>
      </c>
      <c r="AA1257" s="1">
        <v>12</v>
      </c>
      <c r="AB1257" s="1" t="s">
        <v>83</v>
      </c>
      <c r="AC1257" s="1" t="s">
        <v>147</v>
      </c>
      <c r="AD1257" s="1" t="s">
        <v>5437</v>
      </c>
      <c r="AE1257" s="1" t="s">
        <v>161</v>
      </c>
      <c r="AF1257" s="1" t="s">
        <v>110</v>
      </c>
      <c r="AG1257" s="1" t="s">
        <v>88</v>
      </c>
      <c r="AH1257" s="1" t="s">
        <v>88</v>
      </c>
      <c r="AI1257" s="1" t="s">
        <v>378</v>
      </c>
      <c r="AJ1257" s="1" t="s">
        <v>542</v>
      </c>
      <c r="AK1257" s="1" t="s">
        <v>5438</v>
      </c>
      <c r="AL1257" s="1" t="s">
        <v>92</v>
      </c>
      <c r="AM1257" s="1" t="s">
        <v>5439</v>
      </c>
      <c r="AN1257" s="1" t="s">
        <v>91</v>
      </c>
      <c r="AO1257" s="1" t="s">
        <v>92</v>
      </c>
      <c r="AP1257" s="1" t="s">
        <v>132</v>
      </c>
      <c r="AQ1257" s="1" t="s">
        <v>94</v>
      </c>
      <c r="AR1257" s="1" t="s">
        <v>88</v>
      </c>
      <c r="AS1257" s="1">
        <v>0</v>
      </c>
      <c r="AT1257" s="1" t="s">
        <v>134</v>
      </c>
      <c r="AU1257" s="1" t="s">
        <v>96</v>
      </c>
      <c r="AV1257" s="1"/>
      <c r="AW1257" s="13">
        <v>110000</v>
      </c>
      <c r="AX1257" s="1">
        <v>89000</v>
      </c>
      <c r="AZ1257" s="1">
        <v>2</v>
      </c>
      <c r="BA1257" s="1">
        <v>2</v>
      </c>
      <c r="BB1257" s="1" t="s">
        <v>117</v>
      </c>
      <c r="BC1257" s="1" t="s">
        <v>249</v>
      </c>
      <c r="BD1257" s="1" t="s">
        <v>119</v>
      </c>
      <c r="BE1257" s="1">
        <v>17</v>
      </c>
      <c r="BF1257" s="1">
        <v>6</v>
      </c>
      <c r="BG1257" s="1" t="s">
        <v>137</v>
      </c>
      <c r="BH1257" s="1" t="s">
        <v>121</v>
      </c>
      <c r="BI1257" s="1" t="s">
        <v>442</v>
      </c>
      <c r="BJ1257" s="1" t="s">
        <v>88</v>
      </c>
      <c r="BK1257" s="1" t="s">
        <v>442</v>
      </c>
      <c r="BL1257" s="1" t="s">
        <v>442</v>
      </c>
      <c r="BM1257" s="1" t="s">
        <v>4894</v>
      </c>
      <c r="BN1257" s="1" t="s">
        <v>102</v>
      </c>
      <c r="BO1257" s="1" t="s">
        <v>103</v>
      </c>
      <c r="BP1257" s="1">
        <v>7</v>
      </c>
      <c r="BQ1257" s="1">
        <v>9</v>
      </c>
      <c r="BR1257" s="1" t="s">
        <v>4510</v>
      </c>
      <c r="BS1257" s="1">
        <v>3</v>
      </c>
      <c r="BT1257" s="1">
        <v>2</v>
      </c>
      <c r="BU1257" s="1">
        <v>3</v>
      </c>
      <c r="BV1257" s="1" t="s">
        <v>172</v>
      </c>
      <c r="BW1257" s="1" t="s">
        <v>89</v>
      </c>
      <c r="BX1257" s="1" t="s">
        <v>89</v>
      </c>
      <c r="BY1257" s="1">
        <v>3</v>
      </c>
      <c r="BZ1257" s="1" t="s">
        <v>88</v>
      </c>
      <c r="CA1257" s="1">
        <v>7</v>
      </c>
      <c r="CB1257" s="1" t="s">
        <v>5440</v>
      </c>
      <c r="CC1257" s="1" t="s">
        <v>426</v>
      </c>
      <c r="CD1257" s="1" t="s">
        <v>5441</v>
      </c>
    </row>
    <row r="1258" spans="1:82" ht="16" x14ac:dyDescent="0.2">
      <c r="A1258" s="1" t="s">
        <v>5442</v>
      </c>
      <c r="B1258" s="1" t="s">
        <v>108</v>
      </c>
      <c r="C1258" s="1">
        <v>29</v>
      </c>
      <c r="D1258" s="1" t="s">
        <v>81</v>
      </c>
      <c r="E1258" s="1" t="s">
        <v>200</v>
      </c>
      <c r="X1258" s="1">
        <v>5</v>
      </c>
      <c r="Y1258" s="1">
        <v>1</v>
      </c>
      <c r="Z1258" s="1">
        <v>1</v>
      </c>
      <c r="AA1258" s="1">
        <v>1</v>
      </c>
      <c r="AB1258" s="1" t="s">
        <v>83</v>
      </c>
      <c r="AC1258" s="1" t="s">
        <v>129</v>
      </c>
      <c r="AD1258" s="1" t="s">
        <v>404</v>
      </c>
      <c r="AE1258" s="1" t="s">
        <v>517</v>
      </c>
      <c r="AF1258" s="1" t="s">
        <v>202</v>
      </c>
      <c r="AG1258" s="1" t="s">
        <v>89</v>
      </c>
      <c r="AH1258" s="1" t="s">
        <v>89</v>
      </c>
      <c r="AI1258" s="1" t="s">
        <v>111</v>
      </c>
      <c r="AJ1258" s="1" t="s">
        <v>1899</v>
      </c>
      <c r="AK1258" s="1" t="s">
        <v>3394</v>
      </c>
      <c r="AL1258" s="1" t="s">
        <v>5443</v>
      </c>
      <c r="AM1258" s="1" t="s">
        <v>1674</v>
      </c>
      <c r="AN1258" s="1" t="s">
        <v>91</v>
      </c>
      <c r="AO1258" s="1" t="s">
        <v>522</v>
      </c>
      <c r="AP1258" s="1" t="s">
        <v>168</v>
      </c>
      <c r="AQ1258" s="1" t="s">
        <v>133</v>
      </c>
      <c r="AR1258" s="1" t="s">
        <v>88</v>
      </c>
      <c r="AS1258" s="1">
        <v>0</v>
      </c>
      <c r="AT1258" s="1" t="s">
        <v>134</v>
      </c>
      <c r="AU1258" s="1" t="s">
        <v>628</v>
      </c>
      <c r="AV1258" s="1"/>
      <c r="AW1258" s="13">
        <v>105000</v>
      </c>
      <c r="AX1258" s="1">
        <v>105000</v>
      </c>
      <c r="AY1258" s="1" t="s">
        <v>279</v>
      </c>
      <c r="AZ1258" s="1">
        <v>3</v>
      </c>
      <c r="BA1258" s="1">
        <v>4</v>
      </c>
      <c r="BB1258" s="1" t="s">
        <v>88</v>
      </c>
      <c r="BC1258" s="1" t="s">
        <v>97</v>
      </c>
      <c r="BD1258" s="1" t="s">
        <v>119</v>
      </c>
      <c r="BE1258" s="1">
        <v>50</v>
      </c>
      <c r="BF1258" s="1">
        <v>6</v>
      </c>
      <c r="BG1258" s="1" t="s">
        <v>120</v>
      </c>
      <c r="BH1258" s="1" t="s">
        <v>121</v>
      </c>
      <c r="BK1258" s="1" t="s">
        <v>442</v>
      </c>
      <c r="BL1258" s="1" t="s">
        <v>442</v>
      </c>
      <c r="BM1258" s="1" t="s">
        <v>2524</v>
      </c>
      <c r="BN1258" s="3">
        <v>44470</v>
      </c>
      <c r="BO1258" s="1" t="s">
        <v>182</v>
      </c>
      <c r="BP1258" s="1">
        <v>9</v>
      </c>
      <c r="BQ1258" s="1">
        <v>9</v>
      </c>
      <c r="BR1258" s="1" t="s">
        <v>2577</v>
      </c>
      <c r="BS1258" s="1">
        <v>3</v>
      </c>
      <c r="BT1258" s="1">
        <v>0</v>
      </c>
      <c r="BU1258" s="1">
        <v>1</v>
      </c>
      <c r="BV1258" s="1" t="s">
        <v>143</v>
      </c>
      <c r="BW1258" s="1" t="s">
        <v>89</v>
      </c>
      <c r="BX1258" s="1" t="s">
        <v>89</v>
      </c>
      <c r="BY1258" s="1">
        <v>4</v>
      </c>
      <c r="BZ1258" s="1" t="s">
        <v>88</v>
      </c>
      <c r="CA1258" s="1">
        <v>9</v>
      </c>
      <c r="CB1258" s="1" t="s">
        <v>5444</v>
      </c>
      <c r="CC1258" s="1" t="s">
        <v>88</v>
      </c>
      <c r="CD1258" s="1" t="s">
        <v>5445</v>
      </c>
    </row>
    <row r="1259" spans="1:82" ht="16" x14ac:dyDescent="0.2">
      <c r="A1259" s="1" t="s">
        <v>5446</v>
      </c>
      <c r="B1259" s="1" t="s">
        <v>80</v>
      </c>
      <c r="C1259" s="1">
        <v>27</v>
      </c>
      <c r="D1259" s="1" t="s">
        <v>81</v>
      </c>
      <c r="E1259" s="1" t="s">
        <v>263</v>
      </c>
      <c r="X1259" s="1">
        <v>6</v>
      </c>
      <c r="Y1259" s="1">
        <v>0</v>
      </c>
      <c r="Z1259" s="1">
        <v>1</v>
      </c>
      <c r="AA1259" s="1">
        <v>1</v>
      </c>
      <c r="AB1259" s="1" t="s">
        <v>83</v>
      </c>
      <c r="AC1259" s="1" t="s">
        <v>129</v>
      </c>
      <c r="AD1259" s="1" t="s">
        <v>446</v>
      </c>
      <c r="AE1259" s="1" t="s">
        <v>397</v>
      </c>
      <c r="AF1259" s="1" t="s">
        <v>202</v>
      </c>
      <c r="AG1259" s="1" t="s">
        <v>88</v>
      </c>
      <c r="AH1259" s="1" t="s">
        <v>88</v>
      </c>
      <c r="AI1259" s="1" t="s">
        <v>527</v>
      </c>
      <c r="AJ1259" s="1" t="s">
        <v>91</v>
      </c>
      <c r="AK1259" s="1" t="s">
        <v>92</v>
      </c>
      <c r="AL1259" s="1" t="s">
        <v>92</v>
      </c>
      <c r="AM1259" s="1" t="s">
        <v>91</v>
      </c>
      <c r="AN1259" s="1" t="s">
        <v>91</v>
      </c>
      <c r="AO1259" s="1" t="s">
        <v>92</v>
      </c>
      <c r="AP1259" s="1" t="s">
        <v>168</v>
      </c>
      <c r="AQ1259" s="1" t="s">
        <v>133</v>
      </c>
      <c r="AR1259" s="1" t="s">
        <v>88</v>
      </c>
      <c r="AS1259" s="1">
        <v>0</v>
      </c>
      <c r="AT1259" s="1" t="s">
        <v>134</v>
      </c>
      <c r="AU1259" s="1" t="s">
        <v>96</v>
      </c>
      <c r="AV1259" s="1"/>
      <c r="AW1259" s="13">
        <v>69000</v>
      </c>
      <c r="AX1259" s="1">
        <v>57000</v>
      </c>
      <c r="AZ1259" s="1">
        <v>3</v>
      </c>
      <c r="BA1259" s="1">
        <v>1</v>
      </c>
      <c r="BB1259" s="1" t="s">
        <v>88</v>
      </c>
      <c r="BC1259" s="1" t="s">
        <v>97</v>
      </c>
      <c r="BD1259" s="1" t="s">
        <v>88</v>
      </c>
      <c r="BE1259" s="1">
        <v>0</v>
      </c>
      <c r="BF1259" s="1">
        <v>0</v>
      </c>
      <c r="BG1259" s="1" t="s">
        <v>137</v>
      </c>
      <c r="BH1259" s="1" t="s">
        <v>121</v>
      </c>
      <c r="BI1259" s="1" t="s">
        <v>88</v>
      </c>
      <c r="BJ1259" s="1" t="s">
        <v>88</v>
      </c>
      <c r="BK1259" s="1" t="s">
        <v>88</v>
      </c>
      <c r="BL1259" s="1" t="s">
        <v>5447</v>
      </c>
      <c r="BM1259" s="1" t="s">
        <v>92</v>
      </c>
      <c r="BN1259" s="1" t="s">
        <v>102</v>
      </c>
      <c r="BO1259" s="1" t="s">
        <v>124</v>
      </c>
      <c r="BP1259" s="1">
        <v>8</v>
      </c>
      <c r="BQ1259" s="1">
        <v>9</v>
      </c>
      <c r="BR1259" s="1" t="s">
        <v>1187</v>
      </c>
      <c r="BS1259" s="1">
        <v>3</v>
      </c>
      <c r="BT1259" s="1">
        <v>0</v>
      </c>
      <c r="BU1259" s="1">
        <v>0</v>
      </c>
      <c r="BV1259" s="1" t="s">
        <v>105</v>
      </c>
      <c r="BW1259" s="1" t="s">
        <v>89</v>
      </c>
      <c r="BX1259" s="1" t="s">
        <v>88</v>
      </c>
      <c r="BY1259" s="1">
        <v>3</v>
      </c>
      <c r="BZ1259" s="1" t="s">
        <v>127</v>
      </c>
      <c r="CA1259" s="1">
        <v>7</v>
      </c>
      <c r="CB1259" s="1" t="s">
        <v>107</v>
      </c>
      <c r="CC1259" s="1" t="s">
        <v>902</v>
      </c>
      <c r="CD1259" s="1" t="s">
        <v>5448</v>
      </c>
    </row>
    <row r="1260" spans="1:82" ht="16" x14ac:dyDescent="0.2">
      <c r="A1260" s="1" t="s">
        <v>5449</v>
      </c>
      <c r="B1260" s="1" t="s">
        <v>108</v>
      </c>
      <c r="C1260" s="1">
        <v>29</v>
      </c>
      <c r="D1260" s="1" t="s">
        <v>81</v>
      </c>
      <c r="E1260" s="1" t="s">
        <v>82</v>
      </c>
      <c r="X1260" s="1">
        <v>7</v>
      </c>
      <c r="Y1260" s="1">
        <v>5</v>
      </c>
      <c r="Z1260" s="1">
        <v>2</v>
      </c>
      <c r="AA1260" s="1">
        <v>2</v>
      </c>
      <c r="AB1260" s="1" t="s">
        <v>83</v>
      </c>
      <c r="AC1260" s="1" t="s">
        <v>147</v>
      </c>
      <c r="AD1260" s="1" t="s">
        <v>85</v>
      </c>
      <c r="AE1260" s="1" t="s">
        <v>86</v>
      </c>
      <c r="AF1260" s="1" t="s">
        <v>202</v>
      </c>
      <c r="AG1260" s="1" t="s">
        <v>89</v>
      </c>
      <c r="AH1260" s="1" t="s">
        <v>89</v>
      </c>
      <c r="AI1260" s="1" t="s">
        <v>150</v>
      </c>
      <c r="AJ1260" s="1" t="s">
        <v>2320</v>
      </c>
      <c r="AK1260" s="1" t="s">
        <v>5450</v>
      </c>
      <c r="AL1260" s="1" t="s">
        <v>5451</v>
      </c>
      <c r="AM1260" s="1" t="s">
        <v>2724</v>
      </c>
      <c r="AN1260" s="1" t="s">
        <v>4733</v>
      </c>
      <c r="AO1260" s="1" t="s">
        <v>193</v>
      </c>
      <c r="AP1260" s="1" t="s">
        <v>93</v>
      </c>
      <c r="AQ1260" s="1" t="s">
        <v>94</v>
      </c>
      <c r="AR1260" s="1" t="s">
        <v>88</v>
      </c>
      <c r="AS1260" s="1">
        <v>0</v>
      </c>
      <c r="AT1260" s="1" t="s">
        <v>95</v>
      </c>
      <c r="AU1260" s="1" t="s">
        <v>472</v>
      </c>
      <c r="AV1260" s="1"/>
      <c r="AW1260" s="13">
        <v>75000</v>
      </c>
      <c r="AX1260" s="1">
        <v>68000</v>
      </c>
      <c r="AZ1260" s="1">
        <v>3</v>
      </c>
      <c r="BA1260" s="1">
        <v>2</v>
      </c>
      <c r="BB1260" s="1" t="s">
        <v>88</v>
      </c>
      <c r="BC1260" s="1" t="s">
        <v>97</v>
      </c>
      <c r="BD1260" s="1" t="s">
        <v>119</v>
      </c>
      <c r="BE1260" s="1">
        <v>10</v>
      </c>
      <c r="BF1260" s="1">
        <v>3</v>
      </c>
      <c r="BG1260" s="1" t="s">
        <v>120</v>
      </c>
      <c r="BH1260" s="1" t="s">
        <v>121</v>
      </c>
      <c r="BJ1260" s="1" t="s">
        <v>88</v>
      </c>
      <c r="BN1260" s="1" t="s">
        <v>170</v>
      </c>
      <c r="BO1260" s="1" t="s">
        <v>182</v>
      </c>
      <c r="BP1260" s="1">
        <v>8</v>
      </c>
      <c r="BQ1260" s="1">
        <v>8</v>
      </c>
      <c r="BR1260" s="1" t="s">
        <v>444</v>
      </c>
      <c r="BS1260" s="1">
        <v>3</v>
      </c>
      <c r="BT1260" s="1">
        <v>0</v>
      </c>
      <c r="BU1260" s="1">
        <v>1</v>
      </c>
      <c r="BV1260" s="1" t="s">
        <v>184</v>
      </c>
      <c r="BW1260" s="1" t="s">
        <v>89</v>
      </c>
      <c r="BX1260" s="1" t="s">
        <v>88</v>
      </c>
      <c r="BY1260" s="1">
        <v>3</v>
      </c>
      <c r="BZ1260" s="1" t="s">
        <v>88</v>
      </c>
      <c r="CA1260" s="1">
        <v>9</v>
      </c>
      <c r="CB1260" s="1" t="s">
        <v>107</v>
      </c>
      <c r="CC1260" s="1" t="s">
        <v>426</v>
      </c>
    </row>
    <row r="1261" spans="1:82" ht="16" x14ac:dyDescent="0.2">
      <c r="A1261" s="1" t="s">
        <v>5452</v>
      </c>
      <c r="B1261" s="1" t="s">
        <v>80</v>
      </c>
      <c r="C1261" s="1">
        <v>28</v>
      </c>
      <c r="D1261" s="1" t="s">
        <v>81</v>
      </c>
      <c r="E1261" s="1" t="s">
        <v>82</v>
      </c>
      <c r="X1261" s="1">
        <v>3</v>
      </c>
      <c r="Y1261" s="1">
        <v>2</v>
      </c>
      <c r="Z1261" s="1">
        <v>1</v>
      </c>
      <c r="AA1261" s="1">
        <v>0</v>
      </c>
      <c r="AB1261" s="1" t="s">
        <v>83</v>
      </c>
      <c r="AC1261" s="1" t="s">
        <v>147</v>
      </c>
      <c r="AD1261" s="1" t="s">
        <v>85</v>
      </c>
      <c r="AE1261" s="1" t="s">
        <v>86</v>
      </c>
      <c r="AF1261" s="1" t="s">
        <v>110</v>
      </c>
      <c r="AG1261" s="1" t="s">
        <v>88</v>
      </c>
      <c r="AH1261" s="1" t="s">
        <v>88</v>
      </c>
      <c r="AI1261" s="1" t="s">
        <v>111</v>
      </c>
      <c r="AJ1261" s="1" t="s">
        <v>608</v>
      </c>
      <c r="AK1261" s="1" t="s">
        <v>389</v>
      </c>
      <c r="AL1261" s="1" t="s">
        <v>644</v>
      </c>
      <c r="AM1261" s="1" t="s">
        <v>91</v>
      </c>
      <c r="AN1261" s="1" t="s">
        <v>2607</v>
      </c>
      <c r="AO1261" s="1" t="s">
        <v>193</v>
      </c>
      <c r="AP1261" s="1" t="s">
        <v>168</v>
      </c>
      <c r="AQ1261" s="1" t="s">
        <v>94</v>
      </c>
      <c r="AR1261" s="1" t="s">
        <v>400</v>
      </c>
      <c r="AS1261" s="1">
        <v>0</v>
      </c>
      <c r="AT1261" s="1" t="s">
        <v>536</v>
      </c>
      <c r="AU1261" s="1" t="s">
        <v>96</v>
      </c>
      <c r="AV1261" s="1"/>
      <c r="AW1261" s="13">
        <v>119000</v>
      </c>
      <c r="AX1261" s="1">
        <v>82000</v>
      </c>
      <c r="AZ1261" s="1">
        <v>3</v>
      </c>
      <c r="BA1261" s="1">
        <v>4</v>
      </c>
      <c r="BB1261" s="1" t="s">
        <v>280</v>
      </c>
      <c r="BC1261" s="1" t="s">
        <v>118</v>
      </c>
      <c r="BD1261" s="1" t="s">
        <v>88</v>
      </c>
      <c r="BE1261" s="1">
        <v>0</v>
      </c>
      <c r="BF1261" s="1">
        <v>0</v>
      </c>
      <c r="BG1261" s="1" t="s">
        <v>120</v>
      </c>
      <c r="BH1261" s="1" t="s">
        <v>121</v>
      </c>
      <c r="BK1261" s="1" t="s">
        <v>5453</v>
      </c>
      <c r="BL1261" s="1" t="s">
        <v>3396</v>
      </c>
      <c r="BM1261" s="1" t="s">
        <v>5454</v>
      </c>
      <c r="BN1261" s="1" t="s">
        <v>181</v>
      </c>
      <c r="BO1261" s="1" t="s">
        <v>182</v>
      </c>
      <c r="BP1261" s="1">
        <v>9</v>
      </c>
      <c r="BQ1261" s="1">
        <v>8</v>
      </c>
      <c r="BR1261" s="1" t="s">
        <v>905</v>
      </c>
      <c r="BS1261" s="1">
        <v>2</v>
      </c>
      <c r="BT1261" s="1">
        <v>0</v>
      </c>
      <c r="BU1261" s="1">
        <v>0</v>
      </c>
      <c r="BV1261" s="1" t="s">
        <v>105</v>
      </c>
      <c r="BW1261" s="1" t="s">
        <v>88</v>
      </c>
      <c r="BX1261" s="1" t="s">
        <v>88</v>
      </c>
      <c r="BY1261" s="1">
        <v>3</v>
      </c>
      <c r="BZ1261" s="1" t="s">
        <v>88</v>
      </c>
      <c r="CA1261" s="1">
        <v>8</v>
      </c>
      <c r="CB1261" s="1" t="s">
        <v>144</v>
      </c>
      <c r="CC1261" s="1" t="s">
        <v>1813</v>
      </c>
      <c r="CD1261" s="1" t="s">
        <v>5455</v>
      </c>
    </row>
    <row r="1262" spans="1:82" ht="16" x14ac:dyDescent="0.2">
      <c r="A1262" s="1" t="s">
        <v>5452</v>
      </c>
      <c r="B1262" s="1" t="s">
        <v>108</v>
      </c>
      <c r="C1262" s="1">
        <v>29</v>
      </c>
      <c r="D1262" s="1" t="s">
        <v>81</v>
      </c>
      <c r="E1262" s="1" t="s">
        <v>82</v>
      </c>
      <c r="X1262" s="1">
        <v>2</v>
      </c>
      <c r="Y1262" s="1">
        <v>2</v>
      </c>
      <c r="Z1262" s="1">
        <v>0</v>
      </c>
      <c r="AA1262" s="1">
        <v>7</v>
      </c>
      <c r="AB1262" s="1" t="s">
        <v>83</v>
      </c>
      <c r="AC1262" s="1" t="s">
        <v>147</v>
      </c>
      <c r="AD1262" s="1" t="s">
        <v>160</v>
      </c>
      <c r="AE1262" s="1" t="s">
        <v>161</v>
      </c>
      <c r="AF1262" s="1" t="s">
        <v>202</v>
      </c>
      <c r="AG1262" s="1" t="s">
        <v>89</v>
      </c>
      <c r="AH1262" s="1" t="s">
        <v>89</v>
      </c>
      <c r="AI1262" s="1" t="s">
        <v>272</v>
      </c>
      <c r="AJ1262" s="1" t="s">
        <v>5456</v>
      </c>
      <c r="AK1262" s="1" t="s">
        <v>5457</v>
      </c>
      <c r="AL1262" s="1" t="s">
        <v>3060</v>
      </c>
      <c r="AM1262" s="1" t="s">
        <v>5458</v>
      </c>
      <c r="AN1262" s="1" t="s">
        <v>5459</v>
      </c>
      <c r="AO1262" s="1" t="s">
        <v>1761</v>
      </c>
      <c r="AP1262" s="1" t="s">
        <v>168</v>
      </c>
      <c r="AQ1262" s="1" t="s">
        <v>133</v>
      </c>
      <c r="AR1262" s="1" t="s">
        <v>400</v>
      </c>
      <c r="AS1262" s="1">
        <v>0</v>
      </c>
      <c r="AT1262" s="1" t="s">
        <v>95</v>
      </c>
      <c r="AU1262" s="1" t="s">
        <v>96</v>
      </c>
      <c r="AV1262" s="1"/>
      <c r="AW1262" s="13">
        <v>145000</v>
      </c>
      <c r="AX1262" s="1">
        <v>103000</v>
      </c>
      <c r="AZ1262" s="1">
        <v>2</v>
      </c>
      <c r="BA1262" s="1">
        <v>3</v>
      </c>
      <c r="BB1262" s="1" t="s">
        <v>88</v>
      </c>
      <c r="BC1262" s="1" t="s">
        <v>97</v>
      </c>
      <c r="BD1262" s="1" t="s">
        <v>119</v>
      </c>
      <c r="BE1262" s="1">
        <v>12</v>
      </c>
      <c r="BF1262" s="1">
        <v>7</v>
      </c>
      <c r="BG1262" s="1" t="s">
        <v>98</v>
      </c>
      <c r="BH1262" s="1" t="s">
        <v>121</v>
      </c>
      <c r="BJ1262" s="1" t="s">
        <v>88</v>
      </c>
      <c r="BN1262" s="1" t="s">
        <v>123</v>
      </c>
      <c r="BO1262" s="1" t="s">
        <v>124</v>
      </c>
      <c r="BP1262" s="1">
        <v>6</v>
      </c>
      <c r="BQ1262" s="1">
        <v>5</v>
      </c>
      <c r="BR1262" s="1" t="s">
        <v>207</v>
      </c>
      <c r="BS1262" s="1">
        <v>4</v>
      </c>
      <c r="BT1262" s="1">
        <v>0</v>
      </c>
      <c r="BU1262" s="1">
        <v>1</v>
      </c>
      <c r="BV1262" s="1" t="s">
        <v>143</v>
      </c>
      <c r="BW1262" s="1" t="s">
        <v>89</v>
      </c>
      <c r="BX1262" s="1" t="s">
        <v>88</v>
      </c>
      <c r="BY1262" s="1">
        <v>4</v>
      </c>
      <c r="BZ1262" s="1" t="s">
        <v>127</v>
      </c>
      <c r="CA1262" s="1">
        <v>7</v>
      </c>
      <c r="CB1262" s="1" t="s">
        <v>144</v>
      </c>
      <c r="CC1262" s="1" t="s">
        <v>88</v>
      </c>
    </row>
    <row r="1263" spans="1:82" ht="16" x14ac:dyDescent="0.2">
      <c r="A1263" s="1" t="s">
        <v>5460</v>
      </c>
      <c r="B1263" s="1" t="s">
        <v>108</v>
      </c>
      <c r="C1263" s="1">
        <v>24</v>
      </c>
      <c r="D1263" s="1" t="s">
        <v>81</v>
      </c>
      <c r="E1263" s="1" t="s">
        <v>82</v>
      </c>
      <c r="X1263" s="1">
        <v>2</v>
      </c>
      <c r="Y1263" s="1">
        <v>1</v>
      </c>
      <c r="Z1263" s="1">
        <v>1</v>
      </c>
      <c r="AA1263" s="1">
        <v>0</v>
      </c>
      <c r="AB1263" s="1" t="s">
        <v>174</v>
      </c>
      <c r="AC1263" s="1" t="s">
        <v>129</v>
      </c>
      <c r="AD1263" s="1" t="s">
        <v>446</v>
      </c>
      <c r="AE1263" s="1" t="s">
        <v>1092</v>
      </c>
      <c r="AF1263" s="1" t="s">
        <v>202</v>
      </c>
      <c r="AG1263" s="1" t="s">
        <v>88</v>
      </c>
      <c r="AH1263" s="1" t="s">
        <v>88</v>
      </c>
      <c r="AI1263" s="1" t="s">
        <v>723</v>
      </c>
      <c r="AJ1263" s="1" t="s">
        <v>5461</v>
      </c>
      <c r="AK1263" s="1" t="s">
        <v>92</v>
      </c>
      <c r="AL1263" s="1" t="s">
        <v>92</v>
      </c>
      <c r="AM1263" s="1" t="s">
        <v>91</v>
      </c>
      <c r="AN1263" s="1" t="s">
        <v>91</v>
      </c>
      <c r="AO1263" s="1" t="s">
        <v>92</v>
      </c>
      <c r="AP1263" s="1" t="s">
        <v>168</v>
      </c>
      <c r="AQ1263" s="1" t="s">
        <v>94</v>
      </c>
      <c r="AR1263" s="1" t="s">
        <v>88</v>
      </c>
      <c r="AS1263" s="1">
        <v>0</v>
      </c>
      <c r="AT1263" s="1" t="s">
        <v>95</v>
      </c>
      <c r="AU1263" s="1" t="s">
        <v>96</v>
      </c>
      <c r="AV1263" s="1"/>
      <c r="AW1263" s="13">
        <v>48</v>
      </c>
      <c r="AX1263" s="1">
        <v>40</v>
      </c>
      <c r="AZ1263" s="1">
        <v>2</v>
      </c>
      <c r="BA1263" s="1">
        <v>2</v>
      </c>
      <c r="BB1263" s="1" t="s">
        <v>88</v>
      </c>
      <c r="BC1263" s="1" t="s">
        <v>97</v>
      </c>
      <c r="BD1263" s="1" t="s">
        <v>119</v>
      </c>
      <c r="BE1263" s="1">
        <v>10</v>
      </c>
      <c r="BF1263" s="1">
        <v>4</v>
      </c>
      <c r="BG1263" s="1" t="s">
        <v>120</v>
      </c>
      <c r="BH1263" s="1" t="s">
        <v>121</v>
      </c>
      <c r="BN1263" s="1" t="s">
        <v>294</v>
      </c>
      <c r="BO1263" s="1" t="s">
        <v>124</v>
      </c>
      <c r="BP1263" s="1">
        <v>8</v>
      </c>
      <c r="BQ1263" s="1">
        <v>10</v>
      </c>
      <c r="BR1263" s="1" t="s">
        <v>5462</v>
      </c>
      <c r="BS1263" s="1">
        <v>3</v>
      </c>
      <c r="BT1263" s="1">
        <v>0</v>
      </c>
      <c r="BU1263" s="1">
        <v>4</v>
      </c>
      <c r="BV1263" s="1" t="s">
        <v>184</v>
      </c>
      <c r="BW1263" s="1" t="s">
        <v>89</v>
      </c>
      <c r="BX1263" s="1" t="s">
        <v>88</v>
      </c>
      <c r="BY1263" s="1">
        <v>3</v>
      </c>
      <c r="BZ1263" s="1" t="s">
        <v>88</v>
      </c>
      <c r="CA1263" s="1">
        <v>8</v>
      </c>
      <c r="CB1263" s="1" t="s">
        <v>219</v>
      </c>
      <c r="CC1263" s="1" t="s">
        <v>88</v>
      </c>
    </row>
    <row r="1264" spans="1:82" ht="16" x14ac:dyDescent="0.2">
      <c r="A1264" s="1" t="s">
        <v>5463</v>
      </c>
      <c r="B1264" s="1" t="s">
        <v>80</v>
      </c>
      <c r="C1264" s="1">
        <v>33</v>
      </c>
      <c r="D1264" s="1" t="s">
        <v>81</v>
      </c>
      <c r="E1264" s="1" t="s">
        <v>82</v>
      </c>
      <c r="X1264" s="1">
        <v>15</v>
      </c>
      <c r="Y1264" s="1">
        <v>12</v>
      </c>
      <c r="Z1264" s="1">
        <v>4</v>
      </c>
      <c r="AA1264" s="1">
        <v>13</v>
      </c>
      <c r="AB1264" s="1" t="s">
        <v>83</v>
      </c>
      <c r="AC1264" s="1" t="s">
        <v>147</v>
      </c>
      <c r="AD1264" s="1" t="s">
        <v>5464</v>
      </c>
      <c r="AE1264" s="1" t="s">
        <v>405</v>
      </c>
      <c r="AF1264" s="1" t="s">
        <v>88</v>
      </c>
      <c r="AG1264" s="1" t="s">
        <v>88</v>
      </c>
      <c r="AH1264" s="1" t="s">
        <v>88</v>
      </c>
      <c r="AI1264" s="1" t="s">
        <v>518</v>
      </c>
      <c r="AJ1264" s="1" t="s">
        <v>91</v>
      </c>
      <c r="AK1264" s="1" t="s">
        <v>1060</v>
      </c>
      <c r="AL1264" s="1" t="s">
        <v>534</v>
      </c>
      <c r="AM1264" s="1" t="s">
        <v>91</v>
      </c>
      <c r="AN1264" s="1" t="s">
        <v>5465</v>
      </c>
      <c r="AO1264" s="1" t="s">
        <v>92</v>
      </c>
      <c r="AP1264" s="1" t="s">
        <v>132</v>
      </c>
      <c r="AQ1264" s="1" t="s">
        <v>133</v>
      </c>
      <c r="AR1264" s="1" t="s">
        <v>88</v>
      </c>
      <c r="AS1264" s="1">
        <v>0</v>
      </c>
      <c r="AT1264" s="1" t="s">
        <v>134</v>
      </c>
      <c r="AU1264" s="1" t="s">
        <v>96</v>
      </c>
      <c r="AV1264" s="1"/>
      <c r="AW1264" s="13">
        <v>97009</v>
      </c>
      <c r="AX1264" s="1">
        <v>89000</v>
      </c>
      <c r="AZ1264" s="1">
        <v>2</v>
      </c>
      <c r="BA1264" s="1">
        <v>1</v>
      </c>
      <c r="BB1264" s="1" t="s">
        <v>88</v>
      </c>
      <c r="BC1264" s="1" t="s">
        <v>97</v>
      </c>
      <c r="BD1264" s="1" t="s">
        <v>119</v>
      </c>
      <c r="BE1264" s="1">
        <v>12</v>
      </c>
      <c r="BF1264" s="1">
        <v>3</v>
      </c>
      <c r="BG1264" s="1" t="s">
        <v>120</v>
      </c>
      <c r="BH1264" s="1" t="s">
        <v>121</v>
      </c>
      <c r="BK1264" s="1" t="s">
        <v>88</v>
      </c>
      <c r="BL1264" s="1" t="s">
        <v>473</v>
      </c>
      <c r="BM1264" s="1" t="s">
        <v>92</v>
      </c>
      <c r="BN1264" s="1" t="s">
        <v>294</v>
      </c>
      <c r="BO1264" s="1" t="s">
        <v>182</v>
      </c>
      <c r="BP1264" s="1">
        <v>7</v>
      </c>
      <c r="BQ1264" s="1">
        <v>10</v>
      </c>
      <c r="BR1264" s="1" t="s">
        <v>4615</v>
      </c>
      <c r="BS1264" s="1">
        <v>2</v>
      </c>
      <c r="BT1264" s="1">
        <v>0</v>
      </c>
      <c r="BU1264" s="1">
        <v>1</v>
      </c>
      <c r="BV1264" s="1" t="s">
        <v>143</v>
      </c>
      <c r="BW1264" s="1" t="s">
        <v>88</v>
      </c>
      <c r="BX1264" s="1" t="s">
        <v>88</v>
      </c>
      <c r="BY1264" s="1">
        <v>3</v>
      </c>
      <c r="BZ1264" s="1" t="s">
        <v>5466</v>
      </c>
      <c r="CA1264" s="1">
        <v>3</v>
      </c>
      <c r="CB1264" s="1" t="s">
        <v>5467</v>
      </c>
      <c r="CC1264" s="1" t="s">
        <v>88</v>
      </c>
      <c r="CD1264" s="1" t="s">
        <v>5468</v>
      </c>
    </row>
    <row r="1265" spans="1:82" ht="16" x14ac:dyDescent="0.2">
      <c r="A1265" s="1" t="s">
        <v>5469</v>
      </c>
      <c r="B1265" s="1" t="s">
        <v>108</v>
      </c>
      <c r="C1265" s="1">
        <v>30</v>
      </c>
      <c r="D1265" s="1" t="s">
        <v>81</v>
      </c>
      <c r="E1265" s="1" t="s">
        <v>82</v>
      </c>
      <c r="X1265" s="1">
        <v>4</v>
      </c>
      <c r="Y1265" s="1">
        <v>2</v>
      </c>
      <c r="Z1265" s="1">
        <v>2</v>
      </c>
      <c r="AA1265" s="1">
        <v>0</v>
      </c>
      <c r="AB1265" s="1" t="s">
        <v>83</v>
      </c>
      <c r="AC1265" s="1" t="s">
        <v>84</v>
      </c>
      <c r="AD1265" s="1" t="s">
        <v>1795</v>
      </c>
      <c r="AE1265" s="1" t="s">
        <v>405</v>
      </c>
      <c r="AF1265" s="1" t="s">
        <v>110</v>
      </c>
      <c r="AG1265" s="1" t="s">
        <v>89</v>
      </c>
      <c r="AH1265" s="1" t="s">
        <v>89</v>
      </c>
      <c r="AI1265" s="1" t="s">
        <v>111</v>
      </c>
      <c r="AJ1265" s="1" t="s">
        <v>91</v>
      </c>
      <c r="AK1265" s="1" t="s">
        <v>594</v>
      </c>
      <c r="AL1265" s="1" t="s">
        <v>381</v>
      </c>
      <c r="AM1265" s="1" t="s">
        <v>91</v>
      </c>
      <c r="AN1265" s="1" t="s">
        <v>5470</v>
      </c>
      <c r="AO1265" s="1" t="s">
        <v>2740</v>
      </c>
      <c r="AP1265" s="1" t="s">
        <v>168</v>
      </c>
      <c r="AQ1265" s="1" t="s">
        <v>94</v>
      </c>
      <c r="AR1265" s="1" t="s">
        <v>157</v>
      </c>
      <c r="AS1265" s="1">
        <v>0</v>
      </c>
      <c r="AT1265" s="1" t="s">
        <v>134</v>
      </c>
      <c r="AU1265" s="1" t="s">
        <v>96</v>
      </c>
      <c r="AV1265" s="1"/>
      <c r="AW1265" s="13">
        <v>112000</v>
      </c>
      <c r="AX1265" s="1">
        <v>80000</v>
      </c>
      <c r="AZ1265" s="1">
        <v>2</v>
      </c>
      <c r="BA1265" s="1">
        <v>1</v>
      </c>
      <c r="BB1265" s="1" t="s">
        <v>88</v>
      </c>
      <c r="BC1265" s="1" t="s">
        <v>97</v>
      </c>
      <c r="BD1265" s="1" t="s">
        <v>88</v>
      </c>
      <c r="BE1265" s="1">
        <v>0</v>
      </c>
      <c r="BF1265" s="1">
        <v>0</v>
      </c>
      <c r="BG1265" s="1" t="s">
        <v>137</v>
      </c>
      <c r="BH1265" s="1" t="s">
        <v>121</v>
      </c>
      <c r="BK1265" s="1" t="s">
        <v>5471</v>
      </c>
      <c r="BN1265" s="1" t="s">
        <v>170</v>
      </c>
      <c r="BO1265" s="1" t="s">
        <v>182</v>
      </c>
      <c r="BP1265" s="1">
        <v>8</v>
      </c>
      <c r="BQ1265" s="1">
        <v>10</v>
      </c>
      <c r="BR1265" s="1" t="s">
        <v>5472</v>
      </c>
      <c r="BS1265" s="1">
        <v>2</v>
      </c>
      <c r="BT1265" s="1">
        <v>0</v>
      </c>
      <c r="BU1265" s="1">
        <v>1</v>
      </c>
      <c r="BV1265" s="1" t="s">
        <v>143</v>
      </c>
      <c r="BW1265" s="1" t="s">
        <v>88</v>
      </c>
      <c r="BX1265" s="1" t="s">
        <v>88</v>
      </c>
      <c r="BY1265" s="1">
        <v>4</v>
      </c>
      <c r="BZ1265" s="1" t="s">
        <v>88</v>
      </c>
      <c r="CA1265" s="1">
        <v>5</v>
      </c>
      <c r="CB1265" s="1" t="s">
        <v>354</v>
      </c>
      <c r="CC1265" s="1" t="s">
        <v>88</v>
      </c>
      <c r="CD1265" s="1" t="s">
        <v>5473</v>
      </c>
    </row>
    <row r="1266" spans="1:82" ht="16" x14ac:dyDescent="0.2">
      <c r="A1266" s="1" t="s">
        <v>5474</v>
      </c>
      <c r="B1266" s="1" t="s">
        <v>108</v>
      </c>
      <c r="C1266" s="1">
        <v>26</v>
      </c>
      <c r="D1266" s="1" t="s">
        <v>81</v>
      </c>
      <c r="E1266" s="1" t="s">
        <v>82</v>
      </c>
      <c r="X1266" s="1">
        <v>3</v>
      </c>
      <c r="Y1266" s="1">
        <v>1</v>
      </c>
      <c r="Z1266" s="1">
        <v>1</v>
      </c>
      <c r="AA1266" s="1">
        <v>0</v>
      </c>
      <c r="AB1266" s="1" t="s">
        <v>83</v>
      </c>
      <c r="AC1266" s="1" t="s">
        <v>147</v>
      </c>
      <c r="AD1266" s="1" t="s">
        <v>175</v>
      </c>
      <c r="AE1266" s="1" t="s">
        <v>86</v>
      </c>
      <c r="AF1266" s="1" t="s">
        <v>110</v>
      </c>
      <c r="AG1266" s="1" t="s">
        <v>88</v>
      </c>
      <c r="AH1266" s="1" t="s">
        <v>89</v>
      </c>
      <c r="AI1266" s="1" t="s">
        <v>111</v>
      </c>
      <c r="AJ1266" s="1" t="s">
        <v>3338</v>
      </c>
      <c r="AK1266" s="1" t="s">
        <v>2391</v>
      </c>
      <c r="AL1266" s="1" t="s">
        <v>381</v>
      </c>
      <c r="AM1266" s="1" t="s">
        <v>91</v>
      </c>
      <c r="AN1266" s="1" t="s">
        <v>91</v>
      </c>
      <c r="AO1266" s="1" t="s">
        <v>193</v>
      </c>
      <c r="AP1266" s="1" t="s">
        <v>168</v>
      </c>
      <c r="AQ1266" s="1" t="s">
        <v>133</v>
      </c>
      <c r="AR1266" s="1" t="s">
        <v>88</v>
      </c>
      <c r="AS1266" s="1">
        <v>0</v>
      </c>
      <c r="AT1266" s="1" t="s">
        <v>134</v>
      </c>
      <c r="AU1266" s="1" t="s">
        <v>96</v>
      </c>
      <c r="AV1266" s="1"/>
      <c r="AW1266" s="13">
        <v>72000</v>
      </c>
      <c r="AX1266" s="1">
        <v>63000</v>
      </c>
      <c r="AZ1266" s="1">
        <v>3</v>
      </c>
      <c r="BA1266" s="1">
        <v>2</v>
      </c>
      <c r="BB1266" s="1" t="s">
        <v>135</v>
      </c>
      <c r="BC1266" s="1" t="s">
        <v>118</v>
      </c>
      <c r="BD1266" s="1" t="s">
        <v>194</v>
      </c>
      <c r="BE1266" s="1">
        <v>8</v>
      </c>
      <c r="BF1266" s="1">
        <v>6</v>
      </c>
      <c r="BG1266" s="1" t="s">
        <v>120</v>
      </c>
      <c r="BH1266" s="1" t="s">
        <v>339</v>
      </c>
      <c r="BJ1266" s="1" t="s">
        <v>88</v>
      </c>
      <c r="BN1266" s="1" t="s">
        <v>170</v>
      </c>
      <c r="BO1266" s="1" t="s">
        <v>182</v>
      </c>
      <c r="BP1266" s="1">
        <v>7</v>
      </c>
      <c r="BQ1266" s="1">
        <v>10</v>
      </c>
      <c r="BR1266" s="1" t="s">
        <v>1944</v>
      </c>
      <c r="BS1266" s="1">
        <v>2</v>
      </c>
      <c r="BT1266" s="1">
        <v>0</v>
      </c>
      <c r="BU1266" s="1">
        <v>0</v>
      </c>
      <c r="BV1266" s="1" t="s">
        <v>105</v>
      </c>
      <c r="BW1266" s="1" t="s">
        <v>88</v>
      </c>
      <c r="BX1266" s="1" t="s">
        <v>88</v>
      </c>
      <c r="BY1266" s="1">
        <v>4</v>
      </c>
      <c r="BZ1266" s="1" t="s">
        <v>88</v>
      </c>
      <c r="CA1266" s="1">
        <v>8</v>
      </c>
      <c r="CB1266" s="1" t="s">
        <v>107</v>
      </c>
      <c r="CC1266" s="1" t="s">
        <v>88</v>
      </c>
      <c r="CD1266" s="1" t="s">
        <v>5475</v>
      </c>
    </row>
    <row r="1267" spans="1:82" ht="16" x14ac:dyDescent="0.2">
      <c r="A1267" s="1" t="s">
        <v>5476</v>
      </c>
      <c r="B1267" s="1" t="s">
        <v>108</v>
      </c>
      <c r="C1267" s="1">
        <v>29</v>
      </c>
      <c r="D1267" s="1" t="s">
        <v>81</v>
      </c>
      <c r="E1267" s="1" t="s">
        <v>82</v>
      </c>
      <c r="X1267" s="1">
        <v>4</v>
      </c>
      <c r="Y1267" s="1">
        <v>4</v>
      </c>
      <c r="Z1267" s="1">
        <v>2</v>
      </c>
      <c r="AA1267" s="1">
        <v>0</v>
      </c>
      <c r="AB1267" s="1" t="s">
        <v>83</v>
      </c>
      <c r="AC1267" s="1" t="s">
        <v>129</v>
      </c>
      <c r="AD1267" s="1" t="s">
        <v>187</v>
      </c>
      <c r="AE1267" s="1" t="s">
        <v>161</v>
      </c>
      <c r="AF1267" s="1" t="s">
        <v>110</v>
      </c>
      <c r="AG1267" s="1" t="s">
        <v>88</v>
      </c>
      <c r="AH1267" s="1" t="s">
        <v>89</v>
      </c>
      <c r="AI1267" s="1" t="s">
        <v>328</v>
      </c>
      <c r="AJ1267" s="1" t="s">
        <v>317</v>
      </c>
      <c r="AK1267" s="1" t="s">
        <v>5477</v>
      </c>
      <c r="AL1267" s="1" t="s">
        <v>330</v>
      </c>
      <c r="AM1267" s="1" t="s">
        <v>5478</v>
      </c>
      <c r="AN1267" s="1" t="s">
        <v>4227</v>
      </c>
      <c r="AO1267" s="1" t="s">
        <v>4868</v>
      </c>
      <c r="AP1267" s="1" t="s">
        <v>93</v>
      </c>
      <c r="AQ1267" s="1" t="s">
        <v>94</v>
      </c>
      <c r="AR1267" s="1" t="s">
        <v>88</v>
      </c>
      <c r="AS1267" s="1">
        <v>0</v>
      </c>
      <c r="AT1267" s="1" t="s">
        <v>95</v>
      </c>
      <c r="AU1267" s="1" t="s">
        <v>96</v>
      </c>
      <c r="AV1267" s="1"/>
      <c r="AW1267" s="13">
        <v>100000</v>
      </c>
      <c r="AX1267" s="1">
        <v>80000</v>
      </c>
      <c r="AZ1267" s="1">
        <v>2</v>
      </c>
      <c r="BA1267" s="1">
        <v>1</v>
      </c>
      <c r="BB1267" s="1" t="s">
        <v>135</v>
      </c>
      <c r="BC1267" s="1" t="s">
        <v>118</v>
      </c>
      <c r="BD1267" s="1" t="s">
        <v>88</v>
      </c>
      <c r="BE1267" s="1">
        <v>0</v>
      </c>
      <c r="BF1267" s="1">
        <v>0</v>
      </c>
      <c r="BG1267" s="1" t="s">
        <v>120</v>
      </c>
      <c r="BH1267" s="1" t="s">
        <v>121</v>
      </c>
      <c r="BN1267" s="1" t="s">
        <v>294</v>
      </c>
      <c r="BO1267" s="1" t="s">
        <v>103</v>
      </c>
      <c r="BP1267" s="1">
        <v>6</v>
      </c>
      <c r="BQ1267" s="1">
        <v>8</v>
      </c>
      <c r="BR1267" s="1" t="s">
        <v>1112</v>
      </c>
      <c r="BS1267" s="1">
        <v>3</v>
      </c>
      <c r="BT1267" s="1">
        <v>0</v>
      </c>
      <c r="BU1267" s="1">
        <v>4</v>
      </c>
      <c r="BV1267" s="1" t="s">
        <v>184</v>
      </c>
      <c r="BW1267" s="1" t="s">
        <v>89</v>
      </c>
      <c r="BX1267" s="1" t="s">
        <v>88</v>
      </c>
      <c r="BY1267" s="1">
        <v>4</v>
      </c>
      <c r="BZ1267" s="1" t="s">
        <v>88</v>
      </c>
      <c r="CA1267" s="1">
        <v>9</v>
      </c>
      <c r="CB1267" s="1" t="s">
        <v>5479</v>
      </c>
      <c r="CC1267" s="1" t="s">
        <v>186</v>
      </c>
      <c r="CD1267" s="1" t="s">
        <v>5480</v>
      </c>
    </row>
    <row r="1268" spans="1:82" ht="16" x14ac:dyDescent="0.2">
      <c r="A1268" s="1" t="s">
        <v>5481</v>
      </c>
      <c r="B1268" s="1" t="s">
        <v>108</v>
      </c>
      <c r="C1268" s="1">
        <v>34</v>
      </c>
      <c r="D1268" s="1" t="s">
        <v>81</v>
      </c>
      <c r="E1268" s="1" t="s">
        <v>82</v>
      </c>
      <c r="X1268" s="1">
        <v>12</v>
      </c>
      <c r="Y1268" s="1">
        <v>5</v>
      </c>
      <c r="Z1268" s="1">
        <v>5</v>
      </c>
      <c r="AA1268" s="1">
        <v>0</v>
      </c>
      <c r="AB1268" s="1" t="s">
        <v>83</v>
      </c>
      <c r="AC1268" s="1" t="s">
        <v>147</v>
      </c>
      <c r="AD1268" s="1" t="s">
        <v>187</v>
      </c>
      <c r="AE1268" s="1" t="s">
        <v>544</v>
      </c>
      <c r="AF1268" s="1" t="s">
        <v>110</v>
      </c>
      <c r="AG1268" s="1" t="s">
        <v>89</v>
      </c>
      <c r="AH1268" s="1" t="s">
        <v>89</v>
      </c>
      <c r="AI1268" s="1" t="s">
        <v>111</v>
      </c>
      <c r="AJ1268" s="1" t="s">
        <v>5482</v>
      </c>
      <c r="AK1268" s="1" t="s">
        <v>3307</v>
      </c>
      <c r="AL1268" s="1" t="s">
        <v>381</v>
      </c>
      <c r="AM1268" s="1" t="s">
        <v>214</v>
      </c>
      <c r="AN1268" s="1" t="s">
        <v>5483</v>
      </c>
      <c r="AO1268" s="1" t="s">
        <v>522</v>
      </c>
      <c r="AP1268" s="1" t="s">
        <v>168</v>
      </c>
      <c r="AQ1268" s="1" t="s">
        <v>94</v>
      </c>
      <c r="AR1268" s="1" t="s">
        <v>400</v>
      </c>
      <c r="AS1268" s="1">
        <v>0</v>
      </c>
      <c r="AT1268" s="1" t="s">
        <v>134</v>
      </c>
      <c r="AU1268" s="1" t="s">
        <v>96</v>
      </c>
      <c r="AV1268" s="1"/>
      <c r="AW1268" s="13">
        <v>260000</v>
      </c>
      <c r="AX1268" s="1">
        <v>160000</v>
      </c>
      <c r="AZ1268" s="1">
        <v>4</v>
      </c>
      <c r="BA1268" s="1">
        <v>4</v>
      </c>
      <c r="BB1268" s="1" t="s">
        <v>280</v>
      </c>
      <c r="BC1268" s="1" t="s">
        <v>249</v>
      </c>
      <c r="BD1268" s="1" t="s">
        <v>290</v>
      </c>
      <c r="BE1268" s="1">
        <v>45</v>
      </c>
      <c r="BF1268" s="1">
        <v>6</v>
      </c>
      <c r="BG1268" s="1" t="s">
        <v>120</v>
      </c>
      <c r="BH1268" s="1" t="s">
        <v>121</v>
      </c>
      <c r="BI1268" s="1" t="s">
        <v>122</v>
      </c>
      <c r="BJ1268" s="1" t="s">
        <v>88</v>
      </c>
      <c r="BN1268" s="1" t="s">
        <v>181</v>
      </c>
      <c r="BO1268" s="1" t="s">
        <v>182</v>
      </c>
      <c r="BP1268" s="1">
        <v>10</v>
      </c>
      <c r="BQ1268" s="1">
        <v>10</v>
      </c>
      <c r="BR1268" s="1" t="s">
        <v>5484</v>
      </c>
      <c r="BS1268" s="1">
        <v>3</v>
      </c>
      <c r="BT1268" s="1">
        <v>2</v>
      </c>
      <c r="BU1268" s="1">
        <v>4</v>
      </c>
      <c r="BV1268" s="1" t="s">
        <v>172</v>
      </c>
      <c r="BW1268" s="1" t="s">
        <v>89</v>
      </c>
      <c r="BX1268" s="1" t="s">
        <v>88</v>
      </c>
      <c r="BY1268" s="1">
        <v>4</v>
      </c>
      <c r="BZ1268" s="1" t="s">
        <v>88</v>
      </c>
      <c r="CA1268" s="1">
        <v>9</v>
      </c>
      <c r="CB1268" s="1" t="s">
        <v>107</v>
      </c>
      <c r="CC1268" s="1" t="s">
        <v>2235</v>
      </c>
    </row>
    <row r="1269" spans="1:82" ht="16" x14ac:dyDescent="0.2">
      <c r="A1269" s="1" t="s">
        <v>5485</v>
      </c>
      <c r="B1269" s="1" t="s">
        <v>108</v>
      </c>
      <c r="C1269" s="1">
        <v>27</v>
      </c>
      <c r="D1269" s="1" t="s">
        <v>81</v>
      </c>
      <c r="E1269" s="1" t="s">
        <v>82</v>
      </c>
      <c r="X1269" s="1">
        <v>4</v>
      </c>
      <c r="Y1269" s="1">
        <v>3</v>
      </c>
      <c r="Z1269" s="1">
        <v>2</v>
      </c>
      <c r="AA1269" s="1">
        <v>5</v>
      </c>
      <c r="AB1269" s="1" t="s">
        <v>83</v>
      </c>
      <c r="AC1269" s="1" t="s">
        <v>129</v>
      </c>
      <c r="AD1269" s="1" t="s">
        <v>721</v>
      </c>
      <c r="AE1269" s="1" t="s">
        <v>161</v>
      </c>
      <c r="AF1269" s="1" t="s">
        <v>88</v>
      </c>
      <c r="AG1269" s="1" t="s">
        <v>88</v>
      </c>
      <c r="AH1269" s="1" t="s">
        <v>88</v>
      </c>
      <c r="AI1269" s="1" t="s">
        <v>723</v>
      </c>
      <c r="AJ1269" s="1" t="s">
        <v>91</v>
      </c>
      <c r="AK1269" s="1" t="s">
        <v>389</v>
      </c>
      <c r="AL1269" s="1" t="s">
        <v>309</v>
      </c>
      <c r="AM1269" s="1" t="s">
        <v>91</v>
      </c>
      <c r="AN1269" s="1" t="s">
        <v>91</v>
      </c>
      <c r="AO1269" s="1" t="s">
        <v>5486</v>
      </c>
      <c r="AP1269" s="1" t="s">
        <v>168</v>
      </c>
      <c r="AQ1269" s="1" t="s">
        <v>133</v>
      </c>
      <c r="AR1269" s="1" t="s">
        <v>88</v>
      </c>
      <c r="AS1269" s="1">
        <v>0</v>
      </c>
      <c r="AT1269" s="1" t="s">
        <v>134</v>
      </c>
      <c r="AU1269" s="1" t="s">
        <v>96</v>
      </c>
      <c r="AV1269" s="1"/>
      <c r="AW1269" s="13">
        <v>129489</v>
      </c>
      <c r="AX1269" s="1">
        <v>95662</v>
      </c>
      <c r="AZ1269" s="1">
        <v>4</v>
      </c>
      <c r="BA1269" s="1">
        <v>3</v>
      </c>
      <c r="BB1269" s="1" t="s">
        <v>88</v>
      </c>
      <c r="BC1269" s="1" t="s">
        <v>97</v>
      </c>
      <c r="BD1269" s="1" t="s">
        <v>88</v>
      </c>
      <c r="BE1269" s="1">
        <v>0</v>
      </c>
      <c r="BF1269" s="1">
        <v>0</v>
      </c>
      <c r="BG1269" s="1" t="s">
        <v>120</v>
      </c>
      <c r="BH1269" s="1" t="s">
        <v>138</v>
      </c>
      <c r="BI1269" s="1" t="s">
        <v>122</v>
      </c>
      <c r="BJ1269" s="1" t="s">
        <v>88</v>
      </c>
      <c r="BK1269" s="1" t="s">
        <v>5487</v>
      </c>
      <c r="BL1269" s="1" t="s">
        <v>88</v>
      </c>
      <c r="BM1269" s="1" t="s">
        <v>5488</v>
      </c>
      <c r="BN1269" s="1" t="s">
        <v>123</v>
      </c>
      <c r="BO1269" s="1" t="s">
        <v>103</v>
      </c>
      <c r="BP1269" s="1">
        <v>7</v>
      </c>
      <c r="BQ1269" s="1">
        <v>8</v>
      </c>
      <c r="BR1269" s="1" t="s">
        <v>5489</v>
      </c>
      <c r="BS1269" s="1">
        <v>3</v>
      </c>
      <c r="BT1269" s="1">
        <v>0</v>
      </c>
      <c r="BU1269" s="1">
        <v>1</v>
      </c>
      <c r="BV1269" s="1" t="s">
        <v>143</v>
      </c>
      <c r="BW1269" s="1" t="s">
        <v>89</v>
      </c>
      <c r="BX1269" s="1" t="s">
        <v>89</v>
      </c>
      <c r="BY1269" s="1">
        <v>4</v>
      </c>
      <c r="BZ1269" s="1" t="s">
        <v>88</v>
      </c>
      <c r="CA1269" s="1">
        <v>7</v>
      </c>
      <c r="CB1269" s="1" t="s">
        <v>2621</v>
      </c>
      <c r="CC1269" s="1" t="s">
        <v>2163</v>
      </c>
      <c r="CD1269" s="1" t="s">
        <v>880</v>
      </c>
    </row>
    <row r="1270" spans="1:82" ht="16" x14ac:dyDescent="0.2">
      <c r="A1270" s="1" t="s">
        <v>5481</v>
      </c>
      <c r="B1270" s="1" t="s">
        <v>108</v>
      </c>
      <c r="C1270" s="1">
        <v>36</v>
      </c>
      <c r="D1270" s="1" t="s">
        <v>81</v>
      </c>
      <c r="E1270" s="1" t="s">
        <v>200</v>
      </c>
      <c r="X1270" s="1">
        <v>13</v>
      </c>
      <c r="Y1270" s="1">
        <v>6</v>
      </c>
      <c r="Z1270" s="1">
        <v>6</v>
      </c>
      <c r="AA1270" s="1">
        <v>0</v>
      </c>
      <c r="AB1270" s="1" t="s">
        <v>83</v>
      </c>
      <c r="AC1270" s="1" t="s">
        <v>129</v>
      </c>
      <c r="AD1270" s="1" t="s">
        <v>187</v>
      </c>
      <c r="AE1270" s="1" t="s">
        <v>161</v>
      </c>
      <c r="AF1270" s="1" t="s">
        <v>88</v>
      </c>
      <c r="AG1270" s="1" t="s">
        <v>88</v>
      </c>
      <c r="AH1270" s="1" t="s">
        <v>88</v>
      </c>
      <c r="AI1270" s="1" t="s">
        <v>111</v>
      </c>
      <c r="AJ1270" s="1" t="s">
        <v>542</v>
      </c>
      <c r="AK1270" s="1" t="s">
        <v>2144</v>
      </c>
      <c r="AL1270" s="1" t="s">
        <v>360</v>
      </c>
      <c r="AM1270" s="1" t="s">
        <v>310</v>
      </c>
      <c r="AN1270" s="1" t="s">
        <v>850</v>
      </c>
      <c r="AO1270" s="1" t="s">
        <v>361</v>
      </c>
      <c r="AP1270" s="1" t="s">
        <v>132</v>
      </c>
      <c r="AQ1270" s="1" t="s">
        <v>94</v>
      </c>
      <c r="AR1270" s="1" t="s">
        <v>157</v>
      </c>
      <c r="AS1270" s="1">
        <v>0</v>
      </c>
      <c r="AT1270" s="1" t="s">
        <v>536</v>
      </c>
      <c r="AU1270" s="1" t="s">
        <v>238</v>
      </c>
      <c r="AV1270" s="1"/>
      <c r="AW1270" s="13">
        <v>213870</v>
      </c>
      <c r="AX1270" s="1">
        <v>213870</v>
      </c>
      <c r="AY1270" s="1" t="s">
        <v>279</v>
      </c>
      <c r="AZ1270" s="1">
        <v>3</v>
      </c>
      <c r="BA1270" s="1">
        <v>3</v>
      </c>
      <c r="BB1270" s="1" t="s">
        <v>88</v>
      </c>
      <c r="BC1270" s="1" t="s">
        <v>97</v>
      </c>
      <c r="BD1270" s="1" t="s">
        <v>88</v>
      </c>
      <c r="BE1270" s="1">
        <v>0</v>
      </c>
      <c r="BF1270" s="1">
        <v>0</v>
      </c>
      <c r="BG1270" s="1" t="s">
        <v>120</v>
      </c>
      <c r="BH1270" s="1" t="s">
        <v>339</v>
      </c>
      <c r="BK1270" s="1" t="s">
        <v>5490</v>
      </c>
      <c r="BN1270" s="1" t="s">
        <v>170</v>
      </c>
      <c r="BO1270" s="1" t="s">
        <v>182</v>
      </c>
      <c r="BP1270" s="1">
        <v>9</v>
      </c>
      <c r="BQ1270" s="1">
        <v>9</v>
      </c>
      <c r="BR1270" s="1" t="s">
        <v>5491</v>
      </c>
      <c r="BS1270" s="1">
        <v>4</v>
      </c>
      <c r="BT1270" s="1">
        <v>1</v>
      </c>
      <c r="BU1270" s="1">
        <v>2</v>
      </c>
      <c r="BV1270" s="1" t="s">
        <v>172</v>
      </c>
      <c r="BW1270" s="1" t="s">
        <v>88</v>
      </c>
      <c r="BX1270" s="1" t="s">
        <v>88</v>
      </c>
      <c r="BY1270" s="1">
        <v>3</v>
      </c>
      <c r="BZ1270" s="1" t="s">
        <v>88</v>
      </c>
      <c r="CA1270" s="1">
        <v>10</v>
      </c>
      <c r="CB1270" s="1" t="s">
        <v>107</v>
      </c>
      <c r="CC1270" s="1" t="s">
        <v>88</v>
      </c>
    </row>
    <row r="1271" spans="1:82" ht="16" x14ac:dyDescent="0.2">
      <c r="A1271" s="1" t="s">
        <v>5492</v>
      </c>
      <c r="B1271" s="1" t="s">
        <v>108</v>
      </c>
      <c r="C1271" s="1">
        <v>42</v>
      </c>
      <c r="D1271" s="1" t="s">
        <v>81</v>
      </c>
      <c r="E1271" s="1" t="s">
        <v>82</v>
      </c>
      <c r="X1271" s="1">
        <v>25</v>
      </c>
      <c r="Y1271" s="1">
        <v>7</v>
      </c>
      <c r="Z1271" s="1">
        <v>6</v>
      </c>
      <c r="AA1271" s="1">
        <v>0</v>
      </c>
      <c r="AB1271" s="1" t="s">
        <v>174</v>
      </c>
      <c r="AC1271" s="1" t="s">
        <v>84</v>
      </c>
      <c r="AD1271" s="1" t="s">
        <v>201</v>
      </c>
      <c r="AE1271" s="1" t="s">
        <v>3629</v>
      </c>
      <c r="AF1271" s="1" t="s">
        <v>110</v>
      </c>
      <c r="AG1271" s="1" t="s">
        <v>88</v>
      </c>
      <c r="AH1271" s="1" t="s">
        <v>89</v>
      </c>
      <c r="AI1271" s="1" t="s">
        <v>150</v>
      </c>
      <c r="AJ1271" s="1" t="s">
        <v>2632</v>
      </c>
      <c r="AK1271" s="1" t="s">
        <v>5493</v>
      </c>
      <c r="AL1271" s="1" t="s">
        <v>5494</v>
      </c>
      <c r="AM1271" s="1" t="s">
        <v>560</v>
      </c>
      <c r="AN1271" s="1" t="s">
        <v>91</v>
      </c>
      <c r="AO1271" s="1" t="s">
        <v>5495</v>
      </c>
      <c r="AP1271" s="1" t="s">
        <v>132</v>
      </c>
      <c r="AQ1271" s="1" t="s">
        <v>94</v>
      </c>
      <c r="AR1271" s="1" t="s">
        <v>400</v>
      </c>
      <c r="AS1271" s="1">
        <v>0</v>
      </c>
      <c r="AT1271" s="1" t="s">
        <v>134</v>
      </c>
      <c r="AU1271" s="1" t="s">
        <v>96</v>
      </c>
      <c r="AV1271" s="1"/>
      <c r="AW1271" s="13">
        <v>106000</v>
      </c>
      <c r="AX1271" s="1">
        <v>87279</v>
      </c>
      <c r="AZ1271" s="1">
        <v>1</v>
      </c>
      <c r="BA1271" s="1">
        <v>1</v>
      </c>
      <c r="BB1271" s="1" t="s">
        <v>280</v>
      </c>
      <c r="BC1271" s="1" t="s">
        <v>249</v>
      </c>
      <c r="BD1271" s="1" t="s">
        <v>88</v>
      </c>
      <c r="BE1271" s="1">
        <v>0</v>
      </c>
      <c r="BF1271" s="1">
        <v>0</v>
      </c>
      <c r="BG1271" s="1" t="s">
        <v>137</v>
      </c>
      <c r="BH1271" s="1" t="s">
        <v>121</v>
      </c>
      <c r="BJ1271" s="1" t="s">
        <v>88</v>
      </c>
      <c r="BK1271" s="1" t="s">
        <v>5496</v>
      </c>
      <c r="BL1271" s="1" t="s">
        <v>3396</v>
      </c>
      <c r="BM1271" s="1" t="s">
        <v>5497</v>
      </c>
      <c r="BN1271" s="1" t="s">
        <v>377</v>
      </c>
      <c r="BO1271" s="1" t="s">
        <v>124</v>
      </c>
      <c r="BP1271" s="1">
        <v>9</v>
      </c>
      <c r="BQ1271" s="1">
        <v>9</v>
      </c>
      <c r="BR1271" s="1" t="s">
        <v>5498</v>
      </c>
      <c r="BS1271" s="1">
        <v>3</v>
      </c>
      <c r="BT1271" s="1">
        <v>2</v>
      </c>
      <c r="BU1271" s="1">
        <v>3</v>
      </c>
      <c r="BV1271" s="1" t="s">
        <v>172</v>
      </c>
      <c r="BW1271" s="1" t="s">
        <v>89</v>
      </c>
      <c r="BX1271" s="1" t="s">
        <v>88</v>
      </c>
      <c r="BY1271" s="1">
        <v>4</v>
      </c>
      <c r="BZ1271" s="1" t="s">
        <v>5499</v>
      </c>
      <c r="CA1271" s="1">
        <v>2</v>
      </c>
      <c r="CB1271" s="1" t="s">
        <v>144</v>
      </c>
      <c r="CC1271" s="1" t="s">
        <v>1168</v>
      </c>
    </row>
    <row r="1272" spans="1:82" ht="16" x14ac:dyDescent="0.2">
      <c r="A1272" s="1" t="s">
        <v>5500</v>
      </c>
      <c r="B1272" s="1" t="s">
        <v>108</v>
      </c>
      <c r="C1272" s="1">
        <v>35</v>
      </c>
      <c r="D1272" s="1" t="s">
        <v>81</v>
      </c>
      <c r="E1272" s="1" t="s">
        <v>263</v>
      </c>
      <c r="X1272" s="1">
        <v>10</v>
      </c>
      <c r="Y1272" s="1">
        <v>5</v>
      </c>
      <c r="Z1272" s="1">
        <v>2</v>
      </c>
      <c r="AA1272" s="1">
        <v>0</v>
      </c>
      <c r="AB1272" s="1" t="s">
        <v>83</v>
      </c>
      <c r="AC1272" s="1" t="s">
        <v>129</v>
      </c>
      <c r="AD1272" s="1" t="s">
        <v>187</v>
      </c>
      <c r="AE1272" s="1" t="s">
        <v>544</v>
      </c>
      <c r="AF1272" s="1" t="s">
        <v>202</v>
      </c>
      <c r="AG1272" s="1" t="s">
        <v>88</v>
      </c>
      <c r="AH1272" s="1" t="s">
        <v>89</v>
      </c>
      <c r="AI1272" s="1" t="s">
        <v>111</v>
      </c>
      <c r="AJ1272" s="1" t="s">
        <v>809</v>
      </c>
      <c r="AK1272" s="1" t="s">
        <v>5501</v>
      </c>
      <c r="AL1272" s="1" t="s">
        <v>5502</v>
      </c>
      <c r="AM1272" s="1" t="s">
        <v>5503</v>
      </c>
      <c r="AN1272" s="1" t="s">
        <v>864</v>
      </c>
      <c r="AO1272" s="1" t="s">
        <v>5504</v>
      </c>
      <c r="AP1272" s="1" t="s">
        <v>93</v>
      </c>
      <c r="AQ1272" s="1" t="s">
        <v>94</v>
      </c>
      <c r="AR1272" s="1" t="s">
        <v>88</v>
      </c>
      <c r="AS1272" s="1">
        <v>0</v>
      </c>
      <c r="AT1272" s="1" t="s">
        <v>134</v>
      </c>
      <c r="AU1272" s="1" t="s">
        <v>96</v>
      </c>
      <c r="AV1272" s="1"/>
      <c r="AW1272" s="13">
        <v>80000</v>
      </c>
      <c r="AX1272" s="1">
        <v>65000</v>
      </c>
      <c r="AZ1272" s="1">
        <v>2</v>
      </c>
      <c r="BA1272" s="1">
        <v>2</v>
      </c>
      <c r="BB1272" s="1" t="s">
        <v>88</v>
      </c>
      <c r="BC1272" s="1" t="s">
        <v>97</v>
      </c>
      <c r="BD1272" s="1" t="s">
        <v>88</v>
      </c>
      <c r="BE1272" s="1">
        <v>0</v>
      </c>
      <c r="BF1272" s="1">
        <v>0</v>
      </c>
      <c r="BG1272" s="1" t="s">
        <v>120</v>
      </c>
      <c r="BH1272" s="1" t="s">
        <v>121</v>
      </c>
      <c r="BJ1272" s="1" t="s">
        <v>88</v>
      </c>
      <c r="BM1272" s="1" t="s">
        <v>5505</v>
      </c>
      <c r="BN1272" s="1" t="s">
        <v>102</v>
      </c>
      <c r="BO1272" s="1" t="s">
        <v>182</v>
      </c>
      <c r="BP1272" s="1">
        <v>4</v>
      </c>
      <c r="BQ1272" s="1">
        <v>6</v>
      </c>
      <c r="BR1272" s="1" t="s">
        <v>5506</v>
      </c>
      <c r="BS1272" s="1">
        <v>3</v>
      </c>
      <c r="BT1272" s="1">
        <v>0</v>
      </c>
      <c r="BU1272" s="1">
        <v>1</v>
      </c>
      <c r="BV1272" s="1" t="s">
        <v>143</v>
      </c>
      <c r="BW1272" s="1" t="s">
        <v>88</v>
      </c>
      <c r="BX1272" s="1" t="s">
        <v>88</v>
      </c>
      <c r="BY1272" s="1">
        <v>3</v>
      </c>
      <c r="BZ1272" s="1" t="s">
        <v>88</v>
      </c>
      <c r="CA1272" s="1">
        <v>7</v>
      </c>
      <c r="CB1272" s="1" t="s">
        <v>5507</v>
      </c>
      <c r="CC1272" s="1" t="s">
        <v>88</v>
      </c>
    </row>
    <row r="1273" spans="1:82" ht="16" x14ac:dyDescent="0.2">
      <c r="A1273" s="1" t="s">
        <v>5508</v>
      </c>
      <c r="B1273" s="1" t="s">
        <v>108</v>
      </c>
      <c r="C1273" s="1">
        <v>54</v>
      </c>
      <c r="D1273" s="1" t="s">
        <v>81</v>
      </c>
      <c r="E1273" s="1" t="s">
        <v>82</v>
      </c>
      <c r="X1273" s="1">
        <v>15</v>
      </c>
      <c r="Y1273" s="1">
        <v>7</v>
      </c>
      <c r="Z1273" s="1">
        <v>4</v>
      </c>
      <c r="AA1273" s="1">
        <v>12</v>
      </c>
      <c r="AB1273" s="1" t="s">
        <v>83</v>
      </c>
      <c r="AC1273" s="1" t="s">
        <v>147</v>
      </c>
      <c r="AD1273" s="1" t="s">
        <v>5437</v>
      </c>
      <c r="AE1273" s="1" t="s">
        <v>161</v>
      </c>
      <c r="AF1273" s="1" t="s">
        <v>110</v>
      </c>
      <c r="AG1273" s="1" t="s">
        <v>88</v>
      </c>
      <c r="AH1273" s="1" t="s">
        <v>88</v>
      </c>
      <c r="AI1273" s="1" t="s">
        <v>378</v>
      </c>
      <c r="AJ1273" s="1" t="s">
        <v>542</v>
      </c>
      <c r="AK1273" s="1" t="s">
        <v>5438</v>
      </c>
      <c r="AL1273" s="1" t="s">
        <v>92</v>
      </c>
      <c r="AM1273" s="1" t="s">
        <v>5439</v>
      </c>
      <c r="AN1273" s="1" t="s">
        <v>91</v>
      </c>
      <c r="AO1273" s="1" t="s">
        <v>92</v>
      </c>
      <c r="AP1273" s="1" t="s">
        <v>132</v>
      </c>
      <c r="AQ1273" s="1" t="s">
        <v>94</v>
      </c>
      <c r="AR1273" s="1" t="s">
        <v>88</v>
      </c>
      <c r="AS1273" s="1">
        <v>0</v>
      </c>
      <c r="AT1273" s="1" t="s">
        <v>134</v>
      </c>
      <c r="AU1273" s="1" t="s">
        <v>96</v>
      </c>
      <c r="AV1273" s="1"/>
      <c r="AW1273" s="13">
        <v>110000</v>
      </c>
      <c r="AX1273" s="1">
        <v>89000</v>
      </c>
      <c r="AZ1273" s="1">
        <v>2</v>
      </c>
      <c r="BA1273" s="1">
        <v>2</v>
      </c>
      <c r="BB1273" s="1" t="s">
        <v>117</v>
      </c>
      <c r="BC1273" s="1" t="s">
        <v>249</v>
      </c>
      <c r="BD1273" s="1" t="s">
        <v>119</v>
      </c>
      <c r="BE1273" s="1">
        <v>17</v>
      </c>
      <c r="BF1273" s="1">
        <v>6</v>
      </c>
      <c r="BG1273" s="1" t="s">
        <v>137</v>
      </c>
      <c r="BH1273" s="1" t="s">
        <v>121</v>
      </c>
      <c r="BI1273" s="1" t="s">
        <v>442</v>
      </c>
      <c r="BJ1273" s="1" t="s">
        <v>88</v>
      </c>
      <c r="BK1273" s="1" t="s">
        <v>442</v>
      </c>
      <c r="BL1273" s="1" t="s">
        <v>442</v>
      </c>
      <c r="BM1273" s="1" t="s">
        <v>4894</v>
      </c>
      <c r="BN1273" s="1" t="s">
        <v>102</v>
      </c>
      <c r="BO1273" s="1" t="s">
        <v>103</v>
      </c>
      <c r="BP1273" s="1">
        <v>7</v>
      </c>
      <c r="BQ1273" s="1">
        <v>9</v>
      </c>
      <c r="BR1273" s="1" t="s">
        <v>4510</v>
      </c>
      <c r="BS1273" s="1">
        <v>3</v>
      </c>
      <c r="BT1273" s="1">
        <v>2</v>
      </c>
      <c r="BU1273" s="1">
        <v>3</v>
      </c>
      <c r="BV1273" s="1" t="s">
        <v>172</v>
      </c>
      <c r="BW1273" s="1" t="s">
        <v>89</v>
      </c>
      <c r="BX1273" s="1" t="s">
        <v>89</v>
      </c>
      <c r="BY1273" s="1">
        <v>3</v>
      </c>
      <c r="BZ1273" s="1" t="s">
        <v>88</v>
      </c>
      <c r="CA1273" s="1">
        <v>7</v>
      </c>
      <c r="CB1273" s="1" t="s">
        <v>5440</v>
      </c>
      <c r="CC1273" s="1" t="s">
        <v>426</v>
      </c>
      <c r="CD1273" s="1" t="s">
        <v>5441</v>
      </c>
    </row>
    <row r="1274" spans="1:82" ht="16" x14ac:dyDescent="0.2">
      <c r="A1274" s="1" t="s">
        <v>5509</v>
      </c>
      <c r="B1274" s="1" t="s">
        <v>80</v>
      </c>
      <c r="C1274" s="1">
        <v>26</v>
      </c>
      <c r="D1274" s="1" t="s">
        <v>81</v>
      </c>
      <c r="E1274" s="1" t="s">
        <v>82</v>
      </c>
      <c r="X1274" s="1">
        <v>7</v>
      </c>
      <c r="Y1274" s="1">
        <v>1</v>
      </c>
      <c r="Z1274" s="1">
        <v>1</v>
      </c>
      <c r="AA1274" s="1">
        <v>0</v>
      </c>
      <c r="AB1274" s="1" t="s">
        <v>146</v>
      </c>
      <c r="AC1274" s="1" t="s">
        <v>129</v>
      </c>
      <c r="AD1274" s="1" t="s">
        <v>721</v>
      </c>
      <c r="AE1274" s="1" t="s">
        <v>1212</v>
      </c>
      <c r="AF1274" s="1" t="s">
        <v>202</v>
      </c>
      <c r="AG1274" s="1" t="s">
        <v>88</v>
      </c>
      <c r="AH1274" s="1" t="s">
        <v>88</v>
      </c>
      <c r="AI1274" s="1" t="s">
        <v>723</v>
      </c>
      <c r="AJ1274" s="1" t="s">
        <v>5510</v>
      </c>
      <c r="AK1274" s="1" t="s">
        <v>5511</v>
      </c>
      <c r="AL1274" s="1" t="s">
        <v>92</v>
      </c>
      <c r="AM1274" s="1" t="s">
        <v>91</v>
      </c>
      <c r="AN1274" s="1" t="s">
        <v>91</v>
      </c>
      <c r="AO1274" s="1" t="s">
        <v>92</v>
      </c>
      <c r="AP1274" s="1" t="s">
        <v>168</v>
      </c>
      <c r="AQ1274" s="1" t="s">
        <v>94</v>
      </c>
      <c r="AR1274" s="1" t="s">
        <v>88</v>
      </c>
      <c r="AS1274" s="1">
        <v>0</v>
      </c>
      <c r="AT1274" s="1" t="s">
        <v>134</v>
      </c>
      <c r="AU1274" s="1" t="s">
        <v>96</v>
      </c>
      <c r="AV1274" s="1"/>
      <c r="AW1274" s="13">
        <v>72000</v>
      </c>
      <c r="AX1274" s="1">
        <v>62000</v>
      </c>
      <c r="AZ1274" s="1">
        <v>1</v>
      </c>
      <c r="BA1274" s="1">
        <v>1</v>
      </c>
      <c r="BB1274" s="1" t="s">
        <v>135</v>
      </c>
      <c r="BC1274" s="1" t="s">
        <v>136</v>
      </c>
      <c r="BD1274" s="1" t="s">
        <v>119</v>
      </c>
      <c r="BE1274" s="1">
        <v>20</v>
      </c>
      <c r="BF1274" s="1">
        <v>7</v>
      </c>
      <c r="BG1274" s="1" t="s">
        <v>120</v>
      </c>
      <c r="BH1274" s="1" t="s">
        <v>121</v>
      </c>
      <c r="BJ1274" s="1" t="s">
        <v>88</v>
      </c>
      <c r="BL1274" s="1" t="s">
        <v>5512</v>
      </c>
      <c r="BM1274" s="1" t="s">
        <v>5513</v>
      </c>
      <c r="BN1274" s="1" t="s">
        <v>181</v>
      </c>
      <c r="BO1274" s="1" t="s">
        <v>182</v>
      </c>
      <c r="BP1274" s="1">
        <v>8</v>
      </c>
      <c r="BQ1274" s="1">
        <v>9</v>
      </c>
      <c r="BR1274" s="1" t="s">
        <v>5514</v>
      </c>
      <c r="BS1274" s="1">
        <v>2</v>
      </c>
      <c r="BT1274" s="1">
        <v>0</v>
      </c>
      <c r="BU1274" s="1">
        <v>2</v>
      </c>
      <c r="BV1274" s="1" t="s">
        <v>622</v>
      </c>
      <c r="BW1274" s="1" t="s">
        <v>89</v>
      </c>
      <c r="BX1274" s="1" t="s">
        <v>89</v>
      </c>
      <c r="BY1274" s="1">
        <v>2</v>
      </c>
      <c r="BZ1274" s="1" t="s">
        <v>88</v>
      </c>
      <c r="CA1274" s="1">
        <v>6</v>
      </c>
      <c r="CB1274" s="1" t="s">
        <v>219</v>
      </c>
      <c r="CC1274" s="1" t="s">
        <v>186</v>
      </c>
      <c r="CD1274" s="1" t="s">
        <v>5515</v>
      </c>
    </row>
    <row r="1275" spans="1:82" ht="16" x14ac:dyDescent="0.2">
      <c r="A1275" s="1" t="s">
        <v>5516</v>
      </c>
      <c r="B1275" s="1" t="s">
        <v>108</v>
      </c>
      <c r="C1275" s="1">
        <v>28</v>
      </c>
      <c r="D1275" s="1" t="s">
        <v>81</v>
      </c>
      <c r="E1275" s="1" t="s">
        <v>82</v>
      </c>
      <c r="X1275" s="1">
        <v>4</v>
      </c>
      <c r="Y1275" s="1">
        <v>0</v>
      </c>
      <c r="Z1275" s="1">
        <v>0</v>
      </c>
      <c r="AA1275" s="1">
        <v>0</v>
      </c>
      <c r="AB1275" s="1" t="s">
        <v>83</v>
      </c>
      <c r="AC1275" s="1" t="s">
        <v>84</v>
      </c>
      <c r="AD1275" s="1" t="s">
        <v>160</v>
      </c>
      <c r="AE1275" s="1" t="s">
        <v>161</v>
      </c>
      <c r="AF1275" s="1" t="s">
        <v>202</v>
      </c>
      <c r="AG1275" s="1" t="s">
        <v>88</v>
      </c>
      <c r="AH1275" s="1" t="s">
        <v>88</v>
      </c>
      <c r="AI1275" s="1" t="s">
        <v>111</v>
      </c>
      <c r="AJ1275" s="1" t="s">
        <v>713</v>
      </c>
      <c r="AK1275" s="1" t="s">
        <v>1328</v>
      </c>
      <c r="AL1275" s="1" t="s">
        <v>2261</v>
      </c>
      <c r="AM1275" s="1" t="s">
        <v>165</v>
      </c>
      <c r="AN1275" s="1" t="s">
        <v>91</v>
      </c>
      <c r="AO1275" s="1" t="s">
        <v>929</v>
      </c>
      <c r="AP1275" s="1" t="s">
        <v>168</v>
      </c>
      <c r="AQ1275" s="1" t="s">
        <v>94</v>
      </c>
      <c r="AR1275" s="1" t="s">
        <v>88</v>
      </c>
      <c r="AS1275" s="1">
        <v>0</v>
      </c>
      <c r="AT1275" s="1" t="s">
        <v>95</v>
      </c>
      <c r="AU1275" s="1" t="s">
        <v>96</v>
      </c>
      <c r="AV1275" s="1"/>
      <c r="AW1275" s="13">
        <v>96000</v>
      </c>
      <c r="AX1275" s="1">
        <v>80000</v>
      </c>
      <c r="AZ1275" s="1">
        <v>3</v>
      </c>
      <c r="BA1275" s="1">
        <v>1</v>
      </c>
      <c r="BB1275" s="1" t="s">
        <v>88</v>
      </c>
      <c r="BC1275" s="1" t="s">
        <v>97</v>
      </c>
      <c r="BD1275" s="1" t="s">
        <v>119</v>
      </c>
      <c r="BE1275" s="1">
        <v>5</v>
      </c>
      <c r="BF1275" s="1">
        <v>1</v>
      </c>
      <c r="BG1275" s="1" t="s">
        <v>137</v>
      </c>
      <c r="BH1275" s="1" t="s">
        <v>121</v>
      </c>
      <c r="BK1275" s="1" t="s">
        <v>88</v>
      </c>
      <c r="BL1275" s="1" t="s">
        <v>88</v>
      </c>
      <c r="BM1275" s="1" t="s">
        <v>563</v>
      </c>
      <c r="BN1275" s="1" t="s">
        <v>123</v>
      </c>
      <c r="BO1275" s="1" t="s">
        <v>182</v>
      </c>
      <c r="BP1275" s="1">
        <v>10</v>
      </c>
      <c r="BQ1275" s="1">
        <v>10</v>
      </c>
      <c r="BR1275" s="1" t="s">
        <v>2096</v>
      </c>
      <c r="BS1275" s="1">
        <v>2</v>
      </c>
      <c r="BT1275" s="1">
        <v>0</v>
      </c>
      <c r="BU1275" s="1">
        <v>0</v>
      </c>
      <c r="BV1275" s="1" t="s">
        <v>105</v>
      </c>
      <c r="BW1275" s="1" t="s">
        <v>88</v>
      </c>
      <c r="BX1275" s="1" t="s">
        <v>88</v>
      </c>
      <c r="BY1275" s="1">
        <v>3</v>
      </c>
      <c r="BZ1275" s="1" t="s">
        <v>88</v>
      </c>
      <c r="CA1275" s="1">
        <v>9</v>
      </c>
      <c r="CB1275" s="1" t="s">
        <v>107</v>
      </c>
      <c r="CC1275" s="1" t="s">
        <v>4470</v>
      </c>
    </row>
    <row r="1276" spans="1:82" ht="16" x14ac:dyDescent="0.2">
      <c r="A1276" s="1" t="s">
        <v>5517</v>
      </c>
      <c r="B1276" s="1" t="s">
        <v>108</v>
      </c>
      <c r="C1276" s="1">
        <v>40</v>
      </c>
      <c r="D1276" s="1" t="s">
        <v>81</v>
      </c>
      <c r="E1276" s="1" t="s">
        <v>82</v>
      </c>
      <c r="X1276" s="1">
        <v>17</v>
      </c>
      <c r="Y1276" s="1">
        <v>4</v>
      </c>
      <c r="Z1276" s="1">
        <v>2</v>
      </c>
      <c r="AA1276" s="1">
        <v>0</v>
      </c>
      <c r="AB1276" s="1" t="s">
        <v>83</v>
      </c>
      <c r="AC1276" s="1" t="s">
        <v>147</v>
      </c>
      <c r="AD1276" s="1" t="s">
        <v>897</v>
      </c>
      <c r="AE1276" s="1" t="s">
        <v>161</v>
      </c>
      <c r="AF1276" s="1" t="s">
        <v>110</v>
      </c>
      <c r="AG1276" s="1" t="s">
        <v>88</v>
      </c>
      <c r="AH1276" s="1" t="s">
        <v>88</v>
      </c>
      <c r="AI1276" s="1" t="s">
        <v>5518</v>
      </c>
      <c r="AJ1276" s="1" t="s">
        <v>91</v>
      </c>
      <c r="AK1276" s="1" t="s">
        <v>92</v>
      </c>
      <c r="AL1276" s="1" t="s">
        <v>92</v>
      </c>
      <c r="AM1276" s="1" t="s">
        <v>91</v>
      </c>
      <c r="AN1276" s="1" t="s">
        <v>91</v>
      </c>
      <c r="AO1276" s="1" t="s">
        <v>92</v>
      </c>
      <c r="AP1276" s="1" t="s">
        <v>132</v>
      </c>
      <c r="AQ1276" s="1" t="s">
        <v>133</v>
      </c>
      <c r="AR1276" s="1" t="s">
        <v>88</v>
      </c>
      <c r="AS1276" s="1">
        <v>0</v>
      </c>
      <c r="AT1276" s="1" t="s">
        <v>134</v>
      </c>
      <c r="AU1276" s="1" t="s">
        <v>96</v>
      </c>
      <c r="AV1276" s="1"/>
      <c r="AW1276" s="13">
        <v>105000</v>
      </c>
      <c r="AX1276" s="1">
        <v>75000</v>
      </c>
      <c r="AZ1276" s="1">
        <v>2</v>
      </c>
      <c r="BA1276" s="1">
        <v>1</v>
      </c>
      <c r="BB1276" s="1" t="s">
        <v>88</v>
      </c>
      <c r="BC1276" s="1" t="s">
        <v>97</v>
      </c>
      <c r="BD1276" s="1" t="s">
        <v>88</v>
      </c>
      <c r="BE1276" s="1">
        <v>0</v>
      </c>
      <c r="BF1276" s="1">
        <v>0</v>
      </c>
      <c r="BG1276" s="1" t="s">
        <v>120</v>
      </c>
      <c r="BH1276" s="1" t="s">
        <v>121</v>
      </c>
      <c r="BN1276" s="1" t="s">
        <v>123</v>
      </c>
      <c r="BO1276" s="1" t="s">
        <v>124</v>
      </c>
      <c r="BP1276" s="1">
        <v>7</v>
      </c>
      <c r="BQ1276" s="1">
        <v>6</v>
      </c>
      <c r="BR1276" s="1" t="s">
        <v>207</v>
      </c>
      <c r="BS1276" s="1">
        <v>3</v>
      </c>
      <c r="BT1276" s="1">
        <v>0</v>
      </c>
      <c r="BU1276" s="1">
        <v>1</v>
      </c>
      <c r="BV1276" s="1" t="s">
        <v>143</v>
      </c>
      <c r="BW1276" s="1" t="s">
        <v>89</v>
      </c>
      <c r="BX1276" s="1" t="s">
        <v>88</v>
      </c>
      <c r="BY1276" s="1">
        <v>4</v>
      </c>
      <c r="BZ1276" s="1" t="s">
        <v>88</v>
      </c>
      <c r="CA1276" s="1">
        <v>5</v>
      </c>
      <c r="CB1276" s="1" t="s">
        <v>913</v>
      </c>
      <c r="CC1276" s="1" t="s">
        <v>88</v>
      </c>
    </row>
    <row r="1277" spans="1:82" ht="16" x14ac:dyDescent="0.2">
      <c r="A1277" s="1" t="s">
        <v>5519</v>
      </c>
      <c r="B1277" s="1" t="s">
        <v>108</v>
      </c>
      <c r="C1277" s="1">
        <v>24</v>
      </c>
      <c r="D1277" s="1" t="s">
        <v>81</v>
      </c>
      <c r="E1277" s="1" t="s">
        <v>82</v>
      </c>
      <c r="X1277" s="1">
        <v>0</v>
      </c>
      <c r="Y1277" s="1">
        <v>0</v>
      </c>
      <c r="Z1277" s="1">
        <v>0</v>
      </c>
      <c r="AA1277" s="1">
        <v>0</v>
      </c>
      <c r="AB1277" s="1" t="s">
        <v>174</v>
      </c>
      <c r="AC1277" s="1" t="s">
        <v>84</v>
      </c>
      <c r="AD1277" s="1" t="s">
        <v>283</v>
      </c>
      <c r="AE1277" s="1" t="s">
        <v>86</v>
      </c>
      <c r="AF1277" s="1" t="s">
        <v>87</v>
      </c>
      <c r="AG1277" s="1" t="s">
        <v>88</v>
      </c>
      <c r="AH1277" s="1" t="s">
        <v>88</v>
      </c>
      <c r="AI1277" s="1" t="s">
        <v>111</v>
      </c>
      <c r="AJ1277" s="1" t="s">
        <v>5520</v>
      </c>
      <c r="AK1277" s="1" t="s">
        <v>4617</v>
      </c>
      <c r="AL1277" s="1" t="s">
        <v>1437</v>
      </c>
      <c r="AM1277" s="1" t="s">
        <v>310</v>
      </c>
      <c r="AN1277" s="1" t="s">
        <v>498</v>
      </c>
      <c r="AO1277" s="1" t="s">
        <v>302</v>
      </c>
      <c r="AP1277" s="1" t="s">
        <v>132</v>
      </c>
      <c r="AQ1277" s="1" t="s">
        <v>94</v>
      </c>
      <c r="AR1277" s="1" t="s">
        <v>88</v>
      </c>
      <c r="AS1277" s="1">
        <v>0</v>
      </c>
      <c r="AT1277" s="1" t="s">
        <v>95</v>
      </c>
      <c r="AU1277" s="1" t="s">
        <v>530</v>
      </c>
      <c r="AV1277" s="1"/>
      <c r="AW1277" s="13">
        <v>48000</v>
      </c>
      <c r="AX1277" s="1">
        <v>39000</v>
      </c>
      <c r="AZ1277" s="1">
        <v>2</v>
      </c>
      <c r="BA1277" s="1">
        <v>2</v>
      </c>
      <c r="BB1277" s="1" t="s">
        <v>117</v>
      </c>
      <c r="BC1277" s="1" t="s">
        <v>5521</v>
      </c>
      <c r="BD1277" s="1" t="s">
        <v>119</v>
      </c>
      <c r="BE1277" s="1">
        <v>5</v>
      </c>
      <c r="BF1277" s="1">
        <v>3</v>
      </c>
      <c r="BG1277" s="1" t="s">
        <v>120</v>
      </c>
      <c r="BH1277" s="1" t="s">
        <v>121</v>
      </c>
      <c r="BN1277" s="1" t="s">
        <v>252</v>
      </c>
      <c r="BO1277" s="1" t="s">
        <v>103</v>
      </c>
      <c r="BP1277" s="1">
        <v>6</v>
      </c>
      <c r="BQ1277" s="1">
        <v>9</v>
      </c>
      <c r="BR1277" s="1" t="s">
        <v>5522</v>
      </c>
      <c r="BS1277" s="1">
        <v>3</v>
      </c>
      <c r="BT1277" s="1">
        <v>0</v>
      </c>
      <c r="BU1277" s="1">
        <v>2</v>
      </c>
      <c r="BV1277" s="1" t="s">
        <v>184</v>
      </c>
      <c r="BW1277" s="1" t="s">
        <v>89</v>
      </c>
      <c r="BX1277" s="1" t="s">
        <v>88</v>
      </c>
      <c r="BY1277" s="1">
        <v>3</v>
      </c>
      <c r="BZ1277" s="1" t="s">
        <v>88</v>
      </c>
      <c r="CA1277" s="1">
        <v>7</v>
      </c>
      <c r="CB1277" s="1" t="s">
        <v>304</v>
      </c>
      <c r="CC1277" s="1" t="s">
        <v>88</v>
      </c>
    </row>
    <row r="1278" spans="1:82" ht="16" x14ac:dyDescent="0.2">
      <c r="A1278" s="1" t="s">
        <v>5523</v>
      </c>
      <c r="B1278" s="1" t="s">
        <v>80</v>
      </c>
      <c r="C1278" s="1">
        <v>32</v>
      </c>
      <c r="D1278" s="1" t="s">
        <v>81</v>
      </c>
      <c r="E1278" s="1" t="s">
        <v>263</v>
      </c>
      <c r="X1278" s="1">
        <v>12</v>
      </c>
      <c r="Y1278" s="1">
        <v>2</v>
      </c>
      <c r="Z1278" s="1">
        <v>12</v>
      </c>
      <c r="AA1278" s="1">
        <v>0</v>
      </c>
      <c r="AB1278" s="1" t="s">
        <v>174</v>
      </c>
      <c r="AC1278" s="1" t="s">
        <v>84</v>
      </c>
      <c r="AD1278" s="1" t="s">
        <v>5524</v>
      </c>
      <c r="AE1278" s="1" t="s">
        <v>553</v>
      </c>
      <c r="AF1278" s="1" t="s">
        <v>88</v>
      </c>
      <c r="AG1278" s="1" t="s">
        <v>88</v>
      </c>
      <c r="AH1278" s="1" t="s">
        <v>88</v>
      </c>
      <c r="AI1278" s="1" t="s">
        <v>150</v>
      </c>
      <c r="AJ1278" s="1" t="s">
        <v>5525</v>
      </c>
      <c r="AK1278" s="1" t="s">
        <v>92</v>
      </c>
      <c r="AL1278" s="1" t="s">
        <v>92</v>
      </c>
      <c r="AM1278" s="1" t="s">
        <v>91</v>
      </c>
      <c r="AN1278" s="1" t="s">
        <v>91</v>
      </c>
      <c r="AO1278" s="1" t="s">
        <v>92</v>
      </c>
      <c r="AP1278" s="1" t="s">
        <v>132</v>
      </c>
      <c r="AQ1278" s="1" t="s">
        <v>94</v>
      </c>
      <c r="AR1278" s="1" t="s">
        <v>88</v>
      </c>
      <c r="AS1278" s="1">
        <v>0</v>
      </c>
      <c r="AT1278" s="1" t="s">
        <v>134</v>
      </c>
      <c r="AU1278" s="1" t="s">
        <v>530</v>
      </c>
      <c r="AV1278" s="1"/>
      <c r="AW1278" s="13">
        <v>110000</v>
      </c>
      <c r="AX1278" s="1">
        <v>90000</v>
      </c>
      <c r="AZ1278" s="1">
        <v>3</v>
      </c>
      <c r="BA1278" s="1">
        <v>4</v>
      </c>
      <c r="BB1278" s="1" t="s">
        <v>88</v>
      </c>
      <c r="BC1278" s="1" t="s">
        <v>97</v>
      </c>
      <c r="BD1278" s="1" t="s">
        <v>290</v>
      </c>
      <c r="BE1278" s="1">
        <v>25</v>
      </c>
      <c r="BF1278" s="1">
        <v>7</v>
      </c>
      <c r="BG1278" s="1" t="s">
        <v>120</v>
      </c>
      <c r="BH1278" s="1" t="s">
        <v>121</v>
      </c>
      <c r="BL1278" s="1" t="s">
        <v>88</v>
      </c>
      <c r="BM1278" s="1" t="s">
        <v>92</v>
      </c>
      <c r="BN1278" s="1" t="s">
        <v>102</v>
      </c>
      <c r="BO1278" s="1" t="s">
        <v>124</v>
      </c>
      <c r="BP1278" s="1">
        <v>10</v>
      </c>
      <c r="BQ1278" s="1">
        <v>10</v>
      </c>
      <c r="BR1278" s="1" t="s">
        <v>5526</v>
      </c>
      <c r="BS1278" s="1">
        <v>4</v>
      </c>
      <c r="BT1278" s="1">
        <v>0</v>
      </c>
      <c r="BU1278" s="1">
        <v>1</v>
      </c>
      <c r="BV1278" s="1" t="s">
        <v>143</v>
      </c>
      <c r="BW1278" s="1" t="s">
        <v>89</v>
      </c>
      <c r="BX1278" s="1" t="s">
        <v>88</v>
      </c>
      <c r="BY1278" s="1">
        <v>4</v>
      </c>
      <c r="BZ1278" s="1" t="s">
        <v>88</v>
      </c>
      <c r="CA1278" s="1">
        <v>10</v>
      </c>
      <c r="CB1278" s="1" t="s">
        <v>107</v>
      </c>
      <c r="CC1278" s="1" t="s">
        <v>327</v>
      </c>
      <c r="CD1278" s="1" t="s">
        <v>5527</v>
      </c>
    </row>
    <row r="1279" spans="1:82" ht="16" x14ac:dyDescent="0.2">
      <c r="A1279" s="1" t="s">
        <v>5528</v>
      </c>
      <c r="B1279" s="1" t="s">
        <v>108</v>
      </c>
      <c r="C1279" s="1">
        <v>26</v>
      </c>
      <c r="D1279" s="1" t="s">
        <v>81</v>
      </c>
      <c r="E1279" s="1" t="s">
        <v>82</v>
      </c>
      <c r="X1279" s="1">
        <v>5</v>
      </c>
      <c r="Y1279" s="1">
        <v>0</v>
      </c>
      <c r="Z1279" s="1">
        <v>3</v>
      </c>
      <c r="AA1279" s="1">
        <v>0</v>
      </c>
      <c r="AB1279" s="1" t="s">
        <v>83</v>
      </c>
      <c r="AC1279" s="1" t="s">
        <v>84</v>
      </c>
      <c r="AD1279" s="1" t="s">
        <v>232</v>
      </c>
      <c r="AE1279" s="1" t="s">
        <v>161</v>
      </c>
      <c r="AF1279" s="1" t="s">
        <v>88</v>
      </c>
      <c r="AG1279" s="1" t="s">
        <v>89</v>
      </c>
      <c r="AH1279" s="1" t="s">
        <v>89</v>
      </c>
      <c r="AI1279" s="1" t="s">
        <v>150</v>
      </c>
      <c r="AJ1279" s="1" t="s">
        <v>317</v>
      </c>
      <c r="AK1279" s="1" t="s">
        <v>5450</v>
      </c>
      <c r="AL1279" s="1" t="s">
        <v>92</v>
      </c>
      <c r="AM1279" s="1" t="s">
        <v>5529</v>
      </c>
      <c r="AN1279" s="1" t="s">
        <v>91</v>
      </c>
      <c r="AO1279" s="1" t="s">
        <v>2970</v>
      </c>
      <c r="AP1279" s="1" t="s">
        <v>168</v>
      </c>
      <c r="AQ1279" s="1" t="s">
        <v>94</v>
      </c>
      <c r="AR1279" s="1" t="s">
        <v>88</v>
      </c>
      <c r="AS1279" s="1">
        <v>0</v>
      </c>
      <c r="AT1279" s="1" t="s">
        <v>134</v>
      </c>
      <c r="AU1279" s="1" t="s">
        <v>96</v>
      </c>
      <c r="AV1279" s="1"/>
      <c r="AW1279" s="13">
        <v>280000</v>
      </c>
      <c r="AX1279" s="1">
        <v>200000</v>
      </c>
      <c r="AY1279" s="1" t="s">
        <v>279</v>
      </c>
      <c r="AZ1279" s="1">
        <v>4</v>
      </c>
      <c r="BA1279" s="1">
        <v>3</v>
      </c>
      <c r="BB1279" s="1" t="s">
        <v>88</v>
      </c>
      <c r="BC1279" s="1" t="s">
        <v>97</v>
      </c>
      <c r="BD1279" s="1" t="s">
        <v>119</v>
      </c>
      <c r="BE1279" s="1">
        <v>15</v>
      </c>
      <c r="BF1279" s="1">
        <v>4</v>
      </c>
      <c r="BG1279" s="1" t="s">
        <v>137</v>
      </c>
      <c r="BH1279" s="1" t="s">
        <v>121</v>
      </c>
      <c r="BJ1279" s="1" t="s">
        <v>88</v>
      </c>
      <c r="BN1279" s="1" t="s">
        <v>196</v>
      </c>
      <c r="BO1279" s="1" t="s">
        <v>182</v>
      </c>
      <c r="BP1279" s="1">
        <v>9</v>
      </c>
      <c r="BQ1279" s="1">
        <v>6</v>
      </c>
      <c r="BR1279" s="1" t="s">
        <v>333</v>
      </c>
      <c r="BS1279" s="1">
        <v>4</v>
      </c>
      <c r="BT1279" s="1">
        <v>0</v>
      </c>
      <c r="BU1279" s="1">
        <v>3</v>
      </c>
      <c r="BV1279" s="1" t="s">
        <v>184</v>
      </c>
      <c r="BW1279" s="1" t="s">
        <v>89</v>
      </c>
      <c r="BX1279" s="1" t="s">
        <v>89</v>
      </c>
      <c r="BY1279" s="1">
        <v>4</v>
      </c>
      <c r="BZ1279" s="1" t="s">
        <v>127</v>
      </c>
      <c r="CA1279" s="1">
        <v>10</v>
      </c>
      <c r="CB1279" s="1" t="s">
        <v>144</v>
      </c>
      <c r="CC1279" s="1" t="s">
        <v>4470</v>
      </c>
    </row>
    <row r="1280" spans="1:82" ht="16" x14ac:dyDescent="0.2">
      <c r="A1280" s="1" t="s">
        <v>5530</v>
      </c>
      <c r="B1280" s="1" t="s">
        <v>80</v>
      </c>
      <c r="C1280" s="1">
        <v>28</v>
      </c>
      <c r="D1280" s="1" t="s">
        <v>81</v>
      </c>
      <c r="E1280" s="1" t="s">
        <v>82</v>
      </c>
      <c r="X1280" s="1">
        <v>1</v>
      </c>
      <c r="Y1280" s="1">
        <v>1</v>
      </c>
      <c r="Z1280" s="1">
        <v>1</v>
      </c>
      <c r="AA1280" s="1">
        <v>0</v>
      </c>
      <c r="AB1280" s="1" t="s">
        <v>83</v>
      </c>
      <c r="AC1280" s="1" t="s">
        <v>84</v>
      </c>
      <c r="AD1280" s="1" t="s">
        <v>446</v>
      </c>
      <c r="AE1280" s="1" t="s">
        <v>526</v>
      </c>
      <c r="AF1280" s="1" t="s">
        <v>110</v>
      </c>
      <c r="AG1280" s="1" t="s">
        <v>88</v>
      </c>
      <c r="AH1280" s="1" t="s">
        <v>88</v>
      </c>
      <c r="AI1280" s="1" t="s">
        <v>111</v>
      </c>
      <c r="AJ1280" s="1" t="s">
        <v>112</v>
      </c>
      <c r="AK1280" s="1" t="s">
        <v>4341</v>
      </c>
      <c r="AL1280" s="1" t="s">
        <v>1540</v>
      </c>
      <c r="AM1280" s="1" t="s">
        <v>178</v>
      </c>
      <c r="AN1280" s="1" t="s">
        <v>192</v>
      </c>
      <c r="AO1280" s="1" t="s">
        <v>5531</v>
      </c>
      <c r="AP1280" s="1" t="s">
        <v>168</v>
      </c>
      <c r="AQ1280" s="1" t="s">
        <v>133</v>
      </c>
      <c r="AR1280" s="1" t="s">
        <v>88</v>
      </c>
      <c r="AS1280" s="1">
        <v>0</v>
      </c>
      <c r="AT1280" s="1" t="s">
        <v>134</v>
      </c>
      <c r="AU1280" s="1" t="s">
        <v>96</v>
      </c>
      <c r="AV1280" s="1"/>
      <c r="AW1280" s="13">
        <v>70000</v>
      </c>
      <c r="AX1280" s="1">
        <v>63000</v>
      </c>
      <c r="AZ1280" s="1">
        <v>3</v>
      </c>
      <c r="BA1280" s="1">
        <v>2</v>
      </c>
      <c r="BB1280" s="1" t="s">
        <v>117</v>
      </c>
      <c r="BC1280" s="1" t="s">
        <v>136</v>
      </c>
      <c r="BD1280" s="1" t="s">
        <v>88</v>
      </c>
      <c r="BE1280" s="1">
        <v>0</v>
      </c>
      <c r="BF1280" s="1">
        <v>0</v>
      </c>
      <c r="BG1280" s="1" t="s">
        <v>137</v>
      </c>
      <c r="BH1280" s="1" t="s">
        <v>138</v>
      </c>
      <c r="BK1280" s="1" t="s">
        <v>88</v>
      </c>
      <c r="BL1280" s="1" t="s">
        <v>89</v>
      </c>
      <c r="BM1280" s="1" t="s">
        <v>3677</v>
      </c>
      <c r="BN1280" s="1" t="s">
        <v>102</v>
      </c>
      <c r="BO1280" s="1" t="s">
        <v>182</v>
      </c>
      <c r="BP1280" s="1">
        <v>8</v>
      </c>
      <c r="BQ1280" s="1">
        <v>9</v>
      </c>
      <c r="BR1280" s="1" t="s">
        <v>5532</v>
      </c>
      <c r="BS1280" s="1">
        <v>1</v>
      </c>
      <c r="BT1280" s="1">
        <v>0</v>
      </c>
      <c r="BU1280" s="1">
        <v>1</v>
      </c>
      <c r="BV1280" s="1" t="s">
        <v>143</v>
      </c>
      <c r="BW1280" s="1" t="s">
        <v>88</v>
      </c>
      <c r="BX1280" s="1" t="s">
        <v>88</v>
      </c>
      <c r="BY1280" s="1">
        <v>4</v>
      </c>
      <c r="BZ1280" s="1" t="s">
        <v>88</v>
      </c>
      <c r="CA1280" s="1">
        <v>6</v>
      </c>
      <c r="CB1280" s="1" t="s">
        <v>1631</v>
      </c>
      <c r="CC1280" s="1" t="s">
        <v>220</v>
      </c>
    </row>
    <row r="1281" spans="1:82" ht="16" x14ac:dyDescent="0.2">
      <c r="A1281" s="1" t="s">
        <v>5530</v>
      </c>
      <c r="B1281" s="1" t="s">
        <v>108</v>
      </c>
      <c r="C1281" s="1">
        <v>30</v>
      </c>
      <c r="D1281" s="1" t="s">
        <v>81</v>
      </c>
      <c r="E1281" s="1" t="s">
        <v>200</v>
      </c>
      <c r="X1281" s="1">
        <v>10</v>
      </c>
      <c r="Y1281" s="1">
        <v>5</v>
      </c>
      <c r="Z1281" s="1">
        <v>5</v>
      </c>
      <c r="AA1281" s="1">
        <v>0</v>
      </c>
      <c r="AB1281" s="1" t="s">
        <v>83</v>
      </c>
      <c r="AC1281" s="1" t="s">
        <v>147</v>
      </c>
      <c r="AD1281" s="1" t="s">
        <v>1633</v>
      </c>
      <c r="AE1281" s="1" t="s">
        <v>866</v>
      </c>
      <c r="AF1281" s="1" t="s">
        <v>87</v>
      </c>
      <c r="AG1281" s="1" t="s">
        <v>88</v>
      </c>
      <c r="AH1281" s="1" t="s">
        <v>89</v>
      </c>
      <c r="AI1281" s="1" t="s">
        <v>687</v>
      </c>
      <c r="AJ1281" s="1" t="s">
        <v>5308</v>
      </c>
      <c r="AK1281" s="1" t="s">
        <v>266</v>
      </c>
      <c r="AL1281" s="1" t="s">
        <v>309</v>
      </c>
      <c r="AM1281" s="1" t="s">
        <v>178</v>
      </c>
      <c r="AN1281" s="1" t="s">
        <v>91</v>
      </c>
      <c r="AO1281" s="1" t="s">
        <v>583</v>
      </c>
      <c r="AP1281" s="1" t="s">
        <v>132</v>
      </c>
      <c r="AQ1281" s="1" t="s">
        <v>133</v>
      </c>
      <c r="AR1281" s="1" t="s">
        <v>157</v>
      </c>
      <c r="AS1281" s="1">
        <v>50</v>
      </c>
      <c r="AT1281" s="1" t="s">
        <v>536</v>
      </c>
      <c r="AU1281" s="1" t="s">
        <v>628</v>
      </c>
      <c r="AV1281" s="1"/>
      <c r="AW1281" s="13">
        <v>150000</v>
      </c>
      <c r="AX1281" s="1">
        <v>150000</v>
      </c>
      <c r="AY1281" s="1" t="s">
        <v>279</v>
      </c>
      <c r="AZ1281" s="1">
        <v>3</v>
      </c>
      <c r="BA1281" s="1">
        <v>3</v>
      </c>
      <c r="BB1281" s="1" t="s">
        <v>88</v>
      </c>
      <c r="BC1281" s="1" t="s">
        <v>97</v>
      </c>
      <c r="BD1281" s="1" t="s">
        <v>88</v>
      </c>
      <c r="BE1281" s="1">
        <v>0</v>
      </c>
      <c r="BF1281" s="1">
        <v>0</v>
      </c>
      <c r="BG1281" s="1" t="s">
        <v>137</v>
      </c>
      <c r="BH1281" s="1" t="s">
        <v>121</v>
      </c>
      <c r="BJ1281" s="1" t="s">
        <v>88</v>
      </c>
      <c r="BN1281" s="1" t="s">
        <v>102</v>
      </c>
      <c r="BO1281" s="1" t="s">
        <v>103</v>
      </c>
      <c r="BP1281" s="1">
        <v>8</v>
      </c>
      <c r="BQ1281" s="1">
        <v>9</v>
      </c>
      <c r="BR1281" s="1" t="s">
        <v>3058</v>
      </c>
      <c r="BS1281" s="1">
        <v>2</v>
      </c>
      <c r="BT1281" s="1">
        <v>1</v>
      </c>
      <c r="BU1281" s="1">
        <v>2</v>
      </c>
      <c r="BV1281" s="1" t="s">
        <v>172</v>
      </c>
      <c r="BW1281" s="1" t="s">
        <v>89</v>
      </c>
      <c r="BX1281" s="1" t="s">
        <v>88</v>
      </c>
      <c r="BY1281" s="1">
        <v>3</v>
      </c>
      <c r="BZ1281" s="1" t="s">
        <v>5533</v>
      </c>
      <c r="CA1281" s="1">
        <v>6</v>
      </c>
      <c r="CB1281" s="1" t="s">
        <v>219</v>
      </c>
      <c r="CC1281" s="1" t="s">
        <v>88</v>
      </c>
    </row>
    <row r="1282" spans="1:82" ht="16" x14ac:dyDescent="0.2">
      <c r="A1282" s="1" t="s">
        <v>5534</v>
      </c>
      <c r="B1282" s="1" t="s">
        <v>108</v>
      </c>
      <c r="C1282" s="1">
        <v>36</v>
      </c>
      <c r="D1282" s="1" t="s">
        <v>81</v>
      </c>
      <c r="E1282" s="1" t="s">
        <v>263</v>
      </c>
      <c r="X1282" s="1">
        <v>18</v>
      </c>
      <c r="Y1282" s="1">
        <v>14</v>
      </c>
      <c r="Z1282" s="1">
        <v>10</v>
      </c>
      <c r="AA1282" s="1">
        <v>0</v>
      </c>
      <c r="AB1282" s="1" t="s">
        <v>83</v>
      </c>
      <c r="AC1282" s="1" t="s">
        <v>147</v>
      </c>
      <c r="AD1282" s="1" t="s">
        <v>160</v>
      </c>
      <c r="AE1282" s="1" t="s">
        <v>161</v>
      </c>
      <c r="AF1282" s="1" t="s">
        <v>110</v>
      </c>
      <c r="AG1282" s="1" t="s">
        <v>88</v>
      </c>
      <c r="AH1282" s="1" t="s">
        <v>89</v>
      </c>
      <c r="AI1282" s="1" t="s">
        <v>130</v>
      </c>
      <c r="AJ1282" s="1" t="s">
        <v>5535</v>
      </c>
      <c r="AK1282" s="1" t="s">
        <v>399</v>
      </c>
      <c r="AL1282" s="1" t="s">
        <v>92</v>
      </c>
      <c r="AM1282" s="1" t="s">
        <v>5536</v>
      </c>
      <c r="AN1282" s="1" t="s">
        <v>192</v>
      </c>
      <c r="AO1282" s="1" t="s">
        <v>756</v>
      </c>
      <c r="AP1282" s="1" t="s">
        <v>132</v>
      </c>
      <c r="AQ1282" s="1" t="s">
        <v>94</v>
      </c>
      <c r="AR1282" s="1" t="s">
        <v>400</v>
      </c>
      <c r="AS1282" s="1">
        <v>0</v>
      </c>
      <c r="AT1282" s="1" t="s">
        <v>536</v>
      </c>
      <c r="AU1282" s="1" t="s">
        <v>96</v>
      </c>
      <c r="AV1282" s="1"/>
      <c r="AW1282" s="13">
        <v>135000</v>
      </c>
      <c r="AX1282" s="1">
        <v>106000</v>
      </c>
      <c r="AZ1282" s="1">
        <v>3</v>
      </c>
      <c r="BA1282" s="1">
        <v>3</v>
      </c>
      <c r="BB1282" s="1" t="s">
        <v>88</v>
      </c>
      <c r="BC1282" s="1" t="s">
        <v>97</v>
      </c>
      <c r="BD1282" s="1" t="s">
        <v>119</v>
      </c>
      <c r="BE1282" s="1">
        <v>13</v>
      </c>
      <c r="BF1282" s="1">
        <v>4</v>
      </c>
      <c r="BG1282" s="1" t="s">
        <v>137</v>
      </c>
      <c r="BH1282" s="1" t="s">
        <v>121</v>
      </c>
      <c r="BI1282" s="1" t="s">
        <v>122</v>
      </c>
      <c r="BJ1282" s="1" t="s">
        <v>88</v>
      </c>
      <c r="BK1282" s="1" t="s">
        <v>88</v>
      </c>
      <c r="BL1282" s="1" t="s">
        <v>88</v>
      </c>
      <c r="BM1282" s="1" t="s">
        <v>92</v>
      </c>
      <c r="BN1282" s="1" t="s">
        <v>141</v>
      </c>
      <c r="BO1282" s="1" t="s">
        <v>124</v>
      </c>
      <c r="BP1282" s="1">
        <v>8</v>
      </c>
      <c r="BQ1282" s="1">
        <v>4</v>
      </c>
      <c r="BR1282" s="1" t="s">
        <v>5537</v>
      </c>
      <c r="BS1282" s="1">
        <v>3</v>
      </c>
      <c r="BT1282" s="1">
        <v>0</v>
      </c>
      <c r="BU1282" s="1">
        <v>1</v>
      </c>
      <c r="BV1282" s="1" t="s">
        <v>143</v>
      </c>
      <c r="BW1282" s="1" t="s">
        <v>88</v>
      </c>
      <c r="BX1282" s="1" t="s">
        <v>88</v>
      </c>
      <c r="BY1282" s="1">
        <v>4</v>
      </c>
      <c r="BZ1282" s="1" t="s">
        <v>88</v>
      </c>
      <c r="CA1282" s="1">
        <v>8</v>
      </c>
      <c r="CB1282" s="1" t="s">
        <v>620</v>
      </c>
      <c r="CC1282" s="1" t="s">
        <v>88</v>
      </c>
      <c r="CD1282" s="1" t="s">
        <v>5538</v>
      </c>
    </row>
    <row r="1283" spans="1:82" ht="16" x14ac:dyDescent="0.2">
      <c r="A1283" s="1" t="s">
        <v>5539</v>
      </c>
      <c r="B1283" s="1" t="s">
        <v>80</v>
      </c>
      <c r="C1283" s="1">
        <v>37</v>
      </c>
      <c r="D1283" s="1" t="s">
        <v>81</v>
      </c>
      <c r="E1283" s="1" t="s">
        <v>200</v>
      </c>
      <c r="X1283" s="1">
        <v>12</v>
      </c>
      <c r="Y1283" s="1">
        <v>1</v>
      </c>
      <c r="Z1283" s="1">
        <v>1</v>
      </c>
      <c r="AA1283" s="1">
        <v>0</v>
      </c>
      <c r="AB1283" s="1" t="s">
        <v>83</v>
      </c>
      <c r="AC1283" s="1" t="s">
        <v>129</v>
      </c>
      <c r="AD1283" s="1" t="s">
        <v>363</v>
      </c>
      <c r="AE1283" s="1" t="s">
        <v>517</v>
      </c>
      <c r="AF1283" s="1" t="s">
        <v>202</v>
      </c>
      <c r="AG1283" s="1" t="s">
        <v>88</v>
      </c>
      <c r="AH1283" s="1" t="s">
        <v>89</v>
      </c>
      <c r="AI1283" s="1" t="s">
        <v>111</v>
      </c>
      <c r="AJ1283" s="1" t="s">
        <v>2992</v>
      </c>
      <c r="AK1283" s="1" t="s">
        <v>4341</v>
      </c>
      <c r="AL1283" s="1" t="s">
        <v>448</v>
      </c>
      <c r="AM1283" s="1" t="s">
        <v>5540</v>
      </c>
      <c r="AN1283" s="1" t="s">
        <v>91</v>
      </c>
      <c r="AO1283" s="1" t="s">
        <v>4943</v>
      </c>
      <c r="AP1283" s="1" t="s">
        <v>132</v>
      </c>
      <c r="AQ1283" s="1" t="s">
        <v>94</v>
      </c>
      <c r="AR1283" s="1" t="s">
        <v>88</v>
      </c>
      <c r="AS1283" s="1">
        <v>0</v>
      </c>
      <c r="AT1283" s="1" t="s">
        <v>95</v>
      </c>
      <c r="AU1283" s="1" t="s">
        <v>96</v>
      </c>
      <c r="AV1283" s="1"/>
      <c r="AW1283" s="13">
        <v>87000</v>
      </c>
      <c r="AX1283" s="1">
        <v>68000</v>
      </c>
      <c r="AZ1283" s="1">
        <v>4</v>
      </c>
      <c r="BA1283" s="1">
        <v>3</v>
      </c>
      <c r="BB1283" s="1" t="s">
        <v>88</v>
      </c>
      <c r="BC1283" s="1" t="s">
        <v>97</v>
      </c>
      <c r="BD1283" s="1" t="s">
        <v>119</v>
      </c>
      <c r="BE1283" s="1">
        <v>4</v>
      </c>
      <c r="BF1283" s="1">
        <v>3</v>
      </c>
      <c r="BG1283" s="1" t="s">
        <v>137</v>
      </c>
      <c r="BH1283" s="1" t="s">
        <v>121</v>
      </c>
      <c r="BK1283" s="1" t="s">
        <v>88</v>
      </c>
      <c r="BL1283" s="1" t="s">
        <v>88</v>
      </c>
      <c r="BM1283" s="1" t="s">
        <v>92</v>
      </c>
      <c r="BN1283" s="1" t="s">
        <v>123</v>
      </c>
      <c r="BO1283" s="1" t="s">
        <v>124</v>
      </c>
      <c r="BP1283" s="1">
        <v>7</v>
      </c>
      <c r="BQ1283" s="1">
        <v>3</v>
      </c>
      <c r="BR1283" s="1" t="s">
        <v>353</v>
      </c>
      <c r="BS1283" s="1">
        <v>1</v>
      </c>
      <c r="BT1283" s="1">
        <v>1</v>
      </c>
      <c r="BU1283" s="1">
        <v>0</v>
      </c>
      <c r="BV1283" s="1" t="s">
        <v>105</v>
      </c>
      <c r="BW1283" s="1" t="s">
        <v>89</v>
      </c>
      <c r="BX1283" s="1" t="s">
        <v>88</v>
      </c>
      <c r="BY1283" s="1">
        <v>4</v>
      </c>
      <c r="BZ1283" s="1" t="s">
        <v>88</v>
      </c>
      <c r="CA1283" s="1">
        <v>5</v>
      </c>
      <c r="CB1283" s="1" t="s">
        <v>5541</v>
      </c>
      <c r="CC1283" s="1" t="s">
        <v>88</v>
      </c>
      <c r="CD1283" s="1" t="s">
        <v>5542</v>
      </c>
    </row>
    <row r="1284" spans="1:82" ht="16" x14ac:dyDescent="0.2">
      <c r="A1284" s="1" t="s">
        <v>5543</v>
      </c>
      <c r="B1284" s="1" t="s">
        <v>108</v>
      </c>
      <c r="C1284" s="1">
        <v>35</v>
      </c>
      <c r="D1284" s="1" t="s">
        <v>81</v>
      </c>
      <c r="E1284" s="1" t="s">
        <v>210</v>
      </c>
      <c r="X1284" s="1">
        <v>11</v>
      </c>
      <c r="Y1284" s="1">
        <v>2</v>
      </c>
      <c r="Z1284" s="1">
        <v>2</v>
      </c>
      <c r="AA1284" s="1">
        <v>0</v>
      </c>
      <c r="AB1284" s="1" t="s">
        <v>174</v>
      </c>
      <c r="AC1284" s="1" t="s">
        <v>84</v>
      </c>
      <c r="AD1284" s="1" t="s">
        <v>175</v>
      </c>
      <c r="AE1284" s="1" t="s">
        <v>86</v>
      </c>
      <c r="AF1284" s="1" t="s">
        <v>88</v>
      </c>
      <c r="AG1284" s="1" t="s">
        <v>89</v>
      </c>
      <c r="AH1284" s="1" t="s">
        <v>89</v>
      </c>
      <c r="AI1284" s="1" t="s">
        <v>111</v>
      </c>
      <c r="AJ1284" s="1" t="s">
        <v>1281</v>
      </c>
      <c r="AK1284" s="1" t="s">
        <v>5544</v>
      </c>
      <c r="AL1284" s="1" t="s">
        <v>2467</v>
      </c>
      <c r="AM1284" s="1" t="s">
        <v>320</v>
      </c>
      <c r="AN1284" s="1" t="s">
        <v>1024</v>
      </c>
      <c r="AO1284" s="1" t="s">
        <v>193</v>
      </c>
      <c r="AP1284" s="1" t="s">
        <v>168</v>
      </c>
      <c r="AQ1284" s="1" t="s">
        <v>133</v>
      </c>
      <c r="AR1284" s="1" t="s">
        <v>88</v>
      </c>
      <c r="AS1284" s="1">
        <v>0</v>
      </c>
      <c r="AT1284" s="1" t="s">
        <v>134</v>
      </c>
      <c r="AU1284" s="1" t="s">
        <v>238</v>
      </c>
      <c r="AV1284" s="1"/>
      <c r="AW1284" s="13">
        <v>485000</v>
      </c>
      <c r="AX1284" s="1">
        <v>475000</v>
      </c>
      <c r="AY1284" s="1" t="s">
        <v>279</v>
      </c>
      <c r="AZ1284" s="1">
        <v>4</v>
      </c>
      <c r="BA1284" s="1">
        <v>4</v>
      </c>
      <c r="BB1284" s="1" t="s">
        <v>88</v>
      </c>
      <c r="BC1284" s="1" t="s">
        <v>97</v>
      </c>
      <c r="BD1284" s="1" t="s">
        <v>88</v>
      </c>
      <c r="BE1284" s="1">
        <v>0</v>
      </c>
      <c r="BF1284" s="1">
        <v>0</v>
      </c>
      <c r="BG1284" s="1" t="s">
        <v>120</v>
      </c>
      <c r="BH1284" s="1" t="s">
        <v>121</v>
      </c>
      <c r="BN1284" s="1" t="s">
        <v>170</v>
      </c>
      <c r="BO1284" s="1" t="s">
        <v>103</v>
      </c>
      <c r="BP1284" s="1">
        <v>9</v>
      </c>
      <c r="BQ1284" s="1">
        <v>8</v>
      </c>
      <c r="BR1284" s="1" t="s">
        <v>479</v>
      </c>
      <c r="BS1284" s="1">
        <v>4</v>
      </c>
      <c r="BT1284" s="1">
        <v>0</v>
      </c>
      <c r="BU1284" s="1">
        <v>2</v>
      </c>
      <c r="BV1284" s="1" t="s">
        <v>4759</v>
      </c>
      <c r="BW1284" s="1" t="s">
        <v>88</v>
      </c>
      <c r="BX1284" s="1" t="s">
        <v>88</v>
      </c>
      <c r="BY1284" s="1">
        <v>4</v>
      </c>
      <c r="BZ1284" s="1" t="s">
        <v>88</v>
      </c>
      <c r="CA1284" s="1">
        <v>9</v>
      </c>
      <c r="CB1284" s="1" t="s">
        <v>107</v>
      </c>
      <c r="CC1284" s="1" t="s">
        <v>387</v>
      </c>
      <c r="CD1284" s="1" t="s">
        <v>5545</v>
      </c>
    </row>
    <row r="1285" spans="1:82" ht="16" x14ac:dyDescent="0.2">
      <c r="A1285" s="1" t="s">
        <v>5546</v>
      </c>
      <c r="B1285" s="1" t="s">
        <v>108</v>
      </c>
      <c r="C1285" s="1">
        <v>31</v>
      </c>
      <c r="D1285" s="1" t="s">
        <v>81</v>
      </c>
      <c r="E1285" s="1" t="s">
        <v>82</v>
      </c>
      <c r="X1285" s="1">
        <v>7</v>
      </c>
      <c r="Y1285" s="1">
        <v>1</v>
      </c>
      <c r="Z1285" s="1">
        <v>1</v>
      </c>
      <c r="AA1285" s="1">
        <v>0</v>
      </c>
      <c r="AB1285" s="1" t="s">
        <v>128</v>
      </c>
      <c r="AC1285" s="1" t="s">
        <v>129</v>
      </c>
      <c r="AD1285" s="1" t="s">
        <v>232</v>
      </c>
      <c r="AF1285" s="1" t="s">
        <v>110</v>
      </c>
      <c r="AG1285" s="1" t="s">
        <v>88</v>
      </c>
      <c r="AH1285" s="1" t="s">
        <v>89</v>
      </c>
      <c r="AI1285" s="1" t="s">
        <v>150</v>
      </c>
      <c r="AJ1285" s="1" t="s">
        <v>5547</v>
      </c>
      <c r="AK1285" s="1" t="s">
        <v>245</v>
      </c>
      <c r="AL1285" s="1" t="s">
        <v>759</v>
      </c>
      <c r="AM1285" s="1" t="s">
        <v>430</v>
      </c>
      <c r="AN1285" s="1" t="s">
        <v>91</v>
      </c>
      <c r="AO1285" s="1" t="s">
        <v>193</v>
      </c>
      <c r="AP1285" s="1" t="s">
        <v>132</v>
      </c>
      <c r="AQ1285" s="1" t="s">
        <v>94</v>
      </c>
      <c r="AR1285" s="1" t="s">
        <v>88</v>
      </c>
      <c r="AS1285" s="1">
        <v>0</v>
      </c>
      <c r="AT1285" s="1" t="s">
        <v>134</v>
      </c>
      <c r="AU1285" s="1" t="s">
        <v>96</v>
      </c>
      <c r="AV1285" s="1"/>
      <c r="AW1285" s="13">
        <v>86000</v>
      </c>
      <c r="AZ1285" s="1">
        <v>2</v>
      </c>
      <c r="BA1285" s="1">
        <v>2</v>
      </c>
      <c r="BB1285" s="1" t="s">
        <v>88</v>
      </c>
      <c r="BC1285" s="1" t="s">
        <v>97</v>
      </c>
      <c r="BD1285" s="1" t="s">
        <v>119</v>
      </c>
      <c r="BE1285" s="1">
        <v>19</v>
      </c>
      <c r="BF1285" s="1">
        <v>4</v>
      </c>
      <c r="BG1285" s="1" t="s">
        <v>120</v>
      </c>
      <c r="BH1285" s="1" t="s">
        <v>121</v>
      </c>
      <c r="BJ1285" s="1" t="s">
        <v>88</v>
      </c>
      <c r="BL1285" s="1" t="s">
        <v>5548</v>
      </c>
      <c r="BM1285" s="1" t="s">
        <v>5549</v>
      </c>
      <c r="BN1285" s="1" t="s">
        <v>196</v>
      </c>
      <c r="BO1285" s="1" t="s">
        <v>182</v>
      </c>
      <c r="BP1285" s="1">
        <v>5</v>
      </c>
      <c r="BQ1285" s="1">
        <v>10</v>
      </c>
      <c r="BR1285" s="1" t="s">
        <v>4510</v>
      </c>
      <c r="BS1285" s="1">
        <v>4</v>
      </c>
      <c r="BT1285" s="1">
        <v>0</v>
      </c>
      <c r="BU1285" s="1">
        <v>0</v>
      </c>
      <c r="BV1285" s="1" t="s">
        <v>105</v>
      </c>
      <c r="BW1285" s="1" t="s">
        <v>88</v>
      </c>
      <c r="BX1285" s="1" t="s">
        <v>88</v>
      </c>
      <c r="BY1285" s="1">
        <v>4</v>
      </c>
      <c r="BZ1285" s="1" t="s">
        <v>88</v>
      </c>
      <c r="CA1285" s="1">
        <v>5</v>
      </c>
      <c r="CB1285" s="1" t="s">
        <v>107</v>
      </c>
      <c r="CC1285" s="1" t="s">
        <v>88</v>
      </c>
    </row>
    <row r="1286" spans="1:82" ht="16" x14ac:dyDescent="0.2">
      <c r="A1286" s="1" t="s">
        <v>5550</v>
      </c>
      <c r="B1286" s="1" t="s">
        <v>108</v>
      </c>
      <c r="C1286" s="1">
        <v>31</v>
      </c>
      <c r="D1286" s="1" t="s">
        <v>81</v>
      </c>
      <c r="E1286" s="1" t="s">
        <v>82</v>
      </c>
      <c r="X1286" s="1">
        <v>6</v>
      </c>
      <c r="Y1286" s="1">
        <v>0</v>
      </c>
      <c r="Z1286" s="1">
        <v>0</v>
      </c>
      <c r="AA1286" s="1">
        <v>1</v>
      </c>
      <c r="AB1286" s="1" t="s">
        <v>83</v>
      </c>
      <c r="AC1286" s="1" t="s">
        <v>129</v>
      </c>
      <c r="AD1286" s="1" t="s">
        <v>541</v>
      </c>
      <c r="AE1286" s="1" t="s">
        <v>161</v>
      </c>
      <c r="AF1286" s="1" t="s">
        <v>88</v>
      </c>
      <c r="AG1286" s="1" t="s">
        <v>88</v>
      </c>
      <c r="AH1286" s="1" t="s">
        <v>89</v>
      </c>
      <c r="AI1286" s="1" t="s">
        <v>111</v>
      </c>
      <c r="AJ1286" s="1" t="s">
        <v>739</v>
      </c>
      <c r="AK1286" s="1" t="s">
        <v>5551</v>
      </c>
      <c r="AL1286" s="1" t="s">
        <v>5552</v>
      </c>
      <c r="AM1286" s="1" t="s">
        <v>5553</v>
      </c>
      <c r="AN1286" s="1" t="s">
        <v>382</v>
      </c>
      <c r="AO1286" s="1" t="s">
        <v>522</v>
      </c>
      <c r="AP1286" s="1" t="s">
        <v>168</v>
      </c>
      <c r="AQ1286" s="1" t="s">
        <v>133</v>
      </c>
      <c r="AR1286" s="1" t="s">
        <v>88</v>
      </c>
      <c r="AS1286" s="1">
        <v>0</v>
      </c>
      <c r="AT1286" s="1" t="s">
        <v>134</v>
      </c>
      <c r="AU1286" s="1" t="s">
        <v>238</v>
      </c>
      <c r="AV1286" s="1"/>
      <c r="AW1286" s="13">
        <v>155000</v>
      </c>
      <c r="AX1286" s="1">
        <v>155000</v>
      </c>
      <c r="AZ1286" s="1">
        <v>3</v>
      </c>
      <c r="BA1286" s="1">
        <v>1</v>
      </c>
      <c r="BB1286" s="1" t="s">
        <v>88</v>
      </c>
      <c r="BC1286" s="1" t="s">
        <v>97</v>
      </c>
      <c r="BD1286" s="1" t="s">
        <v>119</v>
      </c>
      <c r="BE1286" s="1">
        <v>3</v>
      </c>
      <c r="BF1286" s="1">
        <v>7</v>
      </c>
      <c r="BG1286" s="1" t="s">
        <v>120</v>
      </c>
      <c r="BH1286" s="1" t="s">
        <v>121</v>
      </c>
      <c r="BJ1286" s="1" t="s">
        <v>88</v>
      </c>
      <c r="BL1286" s="1" t="s">
        <v>5554</v>
      </c>
      <c r="BN1286" s="3">
        <v>44470</v>
      </c>
      <c r="BO1286" s="1" t="s">
        <v>182</v>
      </c>
      <c r="BP1286" s="1">
        <v>8</v>
      </c>
      <c r="BQ1286" s="1">
        <v>10</v>
      </c>
      <c r="BR1286" s="1" t="s">
        <v>207</v>
      </c>
      <c r="BS1286" s="1">
        <v>1</v>
      </c>
      <c r="BT1286" s="1">
        <v>0</v>
      </c>
      <c r="BU1286" s="1">
        <v>1</v>
      </c>
      <c r="BV1286" s="1" t="s">
        <v>143</v>
      </c>
      <c r="BW1286" s="1" t="s">
        <v>88</v>
      </c>
      <c r="BX1286" s="1" t="s">
        <v>88</v>
      </c>
      <c r="BY1286" s="1">
        <v>3</v>
      </c>
      <c r="BZ1286" s="1" t="s">
        <v>88</v>
      </c>
      <c r="CA1286" s="1">
        <v>10</v>
      </c>
      <c r="CB1286" s="1" t="s">
        <v>107</v>
      </c>
      <c r="CC1286" s="1" t="s">
        <v>88</v>
      </c>
    </row>
    <row r="1287" spans="1:82" ht="16" x14ac:dyDescent="0.2">
      <c r="A1287" s="1" t="s">
        <v>5555</v>
      </c>
      <c r="B1287" s="1" t="s">
        <v>108</v>
      </c>
      <c r="C1287" s="1">
        <v>40</v>
      </c>
      <c r="D1287" s="1" t="s">
        <v>81</v>
      </c>
      <c r="E1287" s="1" t="s">
        <v>82</v>
      </c>
      <c r="X1287" s="1">
        <v>16</v>
      </c>
      <c r="Y1287" s="1">
        <v>11</v>
      </c>
      <c r="Z1287" s="1">
        <v>5</v>
      </c>
      <c r="AA1287" s="1">
        <v>40</v>
      </c>
      <c r="AB1287" s="1" t="s">
        <v>83</v>
      </c>
      <c r="AC1287" s="1" t="s">
        <v>129</v>
      </c>
      <c r="AD1287" s="1" t="s">
        <v>187</v>
      </c>
      <c r="AE1287" s="1" t="s">
        <v>161</v>
      </c>
      <c r="AF1287" s="1" t="s">
        <v>87</v>
      </c>
      <c r="AG1287" s="1" t="s">
        <v>88</v>
      </c>
      <c r="AH1287" s="1" t="s">
        <v>88</v>
      </c>
      <c r="AI1287" s="1" t="s">
        <v>264</v>
      </c>
      <c r="AJ1287" s="1" t="s">
        <v>91</v>
      </c>
      <c r="AK1287" s="1" t="s">
        <v>92</v>
      </c>
      <c r="AL1287" s="1" t="s">
        <v>92</v>
      </c>
      <c r="AM1287" s="1" t="s">
        <v>91</v>
      </c>
      <c r="AN1287" s="1" t="s">
        <v>91</v>
      </c>
      <c r="AO1287" s="1" t="s">
        <v>92</v>
      </c>
      <c r="AP1287" s="1" t="s">
        <v>132</v>
      </c>
      <c r="AQ1287" s="1" t="s">
        <v>94</v>
      </c>
      <c r="AR1287" s="1" t="s">
        <v>88</v>
      </c>
      <c r="AS1287" s="1">
        <v>0</v>
      </c>
      <c r="AT1287" s="1" t="s">
        <v>134</v>
      </c>
      <c r="AU1287" s="1" t="s">
        <v>96</v>
      </c>
      <c r="AV1287" s="1"/>
      <c r="AW1287" s="13">
        <v>180000</v>
      </c>
      <c r="AX1287" s="1">
        <v>130000</v>
      </c>
      <c r="AZ1287" s="1">
        <v>2</v>
      </c>
      <c r="BA1287" s="1">
        <v>2</v>
      </c>
      <c r="BB1287" s="1" t="s">
        <v>280</v>
      </c>
      <c r="BC1287" s="1" t="s">
        <v>136</v>
      </c>
      <c r="BD1287" s="1" t="s">
        <v>119</v>
      </c>
      <c r="BE1287" s="1">
        <v>15</v>
      </c>
      <c r="BF1287" s="1">
        <v>3</v>
      </c>
      <c r="BG1287" s="1" t="s">
        <v>120</v>
      </c>
      <c r="BH1287" s="1" t="s">
        <v>121</v>
      </c>
      <c r="BK1287" s="1" t="s">
        <v>556</v>
      </c>
      <c r="BM1287" s="1" t="s">
        <v>4894</v>
      </c>
      <c r="BN1287" s="1" t="s">
        <v>102</v>
      </c>
      <c r="BO1287" s="1" t="s">
        <v>103</v>
      </c>
      <c r="BP1287" s="1">
        <v>6</v>
      </c>
      <c r="BQ1287" s="1">
        <v>6</v>
      </c>
      <c r="BR1287" s="1" t="s">
        <v>2812</v>
      </c>
      <c r="BS1287" s="1">
        <v>3</v>
      </c>
      <c r="BT1287" s="1">
        <v>2</v>
      </c>
      <c r="BU1287" s="1">
        <v>3</v>
      </c>
      <c r="BV1287" s="1" t="s">
        <v>172</v>
      </c>
      <c r="BW1287" s="1" t="s">
        <v>89</v>
      </c>
      <c r="BX1287" s="1" t="s">
        <v>88</v>
      </c>
      <c r="BY1287" s="1">
        <v>4</v>
      </c>
      <c r="BZ1287" s="1" t="s">
        <v>88</v>
      </c>
      <c r="CA1287" s="1">
        <v>7</v>
      </c>
      <c r="CB1287" s="1" t="s">
        <v>3488</v>
      </c>
      <c r="CC1287" s="1" t="s">
        <v>88</v>
      </c>
    </row>
    <row r="1288" spans="1:82" ht="16" x14ac:dyDescent="0.2">
      <c r="A1288" s="1" t="s">
        <v>5556</v>
      </c>
      <c r="B1288" s="1" t="s">
        <v>108</v>
      </c>
      <c r="C1288" s="1">
        <v>45</v>
      </c>
      <c r="D1288" s="1" t="s">
        <v>81</v>
      </c>
      <c r="E1288" s="1" t="s">
        <v>82</v>
      </c>
      <c r="X1288" s="1">
        <v>20</v>
      </c>
      <c r="Y1288" s="1">
        <v>1</v>
      </c>
      <c r="Z1288" s="1">
        <v>1</v>
      </c>
      <c r="AA1288" s="1">
        <v>1</v>
      </c>
      <c r="AB1288" s="1" t="s">
        <v>83</v>
      </c>
      <c r="AC1288" s="1" t="s">
        <v>129</v>
      </c>
      <c r="AD1288" s="1" t="s">
        <v>187</v>
      </c>
      <c r="AE1288" s="1" t="s">
        <v>5557</v>
      </c>
      <c r="AF1288" s="1" t="s">
        <v>110</v>
      </c>
      <c r="AG1288" s="1" t="s">
        <v>88</v>
      </c>
      <c r="AH1288" s="1" t="s">
        <v>88</v>
      </c>
      <c r="AI1288" s="1" t="s">
        <v>634</v>
      </c>
      <c r="AJ1288" s="1" t="s">
        <v>5558</v>
      </c>
      <c r="AK1288" s="1" t="s">
        <v>92</v>
      </c>
      <c r="AL1288" s="1" t="s">
        <v>92</v>
      </c>
      <c r="AM1288" s="1" t="s">
        <v>91</v>
      </c>
      <c r="AN1288" s="1" t="s">
        <v>91</v>
      </c>
      <c r="AO1288" s="1" t="s">
        <v>92</v>
      </c>
      <c r="AP1288" s="1" t="s">
        <v>132</v>
      </c>
      <c r="AQ1288" s="1" t="s">
        <v>94</v>
      </c>
      <c r="AR1288" s="1" t="s">
        <v>400</v>
      </c>
      <c r="AS1288" s="1">
        <v>1000</v>
      </c>
      <c r="AT1288" s="1" t="s">
        <v>134</v>
      </c>
      <c r="AU1288" s="1" t="s">
        <v>96</v>
      </c>
      <c r="AV1288" s="1"/>
      <c r="AW1288" s="13">
        <v>45000</v>
      </c>
      <c r="AX1288" s="1">
        <v>37000</v>
      </c>
      <c r="AZ1288" s="1">
        <v>3</v>
      </c>
      <c r="BA1288" s="1">
        <v>2</v>
      </c>
      <c r="BB1288" s="1" t="s">
        <v>88</v>
      </c>
      <c r="BC1288" s="1" t="s">
        <v>97</v>
      </c>
      <c r="BD1288" s="1" t="s">
        <v>88</v>
      </c>
      <c r="BE1288" s="1">
        <v>0</v>
      </c>
      <c r="BF1288" s="1">
        <v>0</v>
      </c>
      <c r="BG1288" s="1" t="s">
        <v>137</v>
      </c>
      <c r="BH1288" s="1" t="s">
        <v>5559</v>
      </c>
      <c r="BI1288" s="1" t="s">
        <v>88</v>
      </c>
      <c r="BJ1288" s="1" t="s">
        <v>89</v>
      </c>
      <c r="BK1288" s="1" t="s">
        <v>88</v>
      </c>
      <c r="BL1288" s="1" t="s">
        <v>88</v>
      </c>
      <c r="BM1288" s="1" t="s">
        <v>92</v>
      </c>
      <c r="BN1288" s="1" t="s">
        <v>123</v>
      </c>
      <c r="BO1288" s="1" t="s">
        <v>124</v>
      </c>
      <c r="BP1288" s="1">
        <v>10</v>
      </c>
      <c r="BQ1288" s="1">
        <v>10</v>
      </c>
      <c r="BR1288" s="1" t="s">
        <v>1650</v>
      </c>
      <c r="BS1288" s="1">
        <v>3</v>
      </c>
      <c r="BT1288" s="1">
        <v>0</v>
      </c>
      <c r="BU1288" s="1">
        <v>1</v>
      </c>
      <c r="BV1288" s="1" t="s">
        <v>143</v>
      </c>
      <c r="BW1288" s="1" t="s">
        <v>89</v>
      </c>
      <c r="BX1288" s="1" t="s">
        <v>88</v>
      </c>
      <c r="BY1288" s="1">
        <v>3</v>
      </c>
      <c r="BZ1288" s="1" t="s">
        <v>1087</v>
      </c>
      <c r="CA1288" s="1">
        <v>10</v>
      </c>
      <c r="CB1288" s="1" t="s">
        <v>342</v>
      </c>
      <c r="CC1288" s="1" t="s">
        <v>88</v>
      </c>
    </row>
    <row r="1289" spans="1:82" ht="16" x14ac:dyDescent="0.2">
      <c r="A1289" s="1" t="s">
        <v>5560</v>
      </c>
      <c r="B1289" s="1" t="s">
        <v>108</v>
      </c>
      <c r="C1289" s="1">
        <v>34</v>
      </c>
      <c r="D1289" s="1" t="s">
        <v>81</v>
      </c>
      <c r="E1289" s="1" t="s">
        <v>82</v>
      </c>
      <c r="X1289" s="1">
        <v>10</v>
      </c>
      <c r="Y1289" s="1">
        <v>0</v>
      </c>
      <c r="Z1289" s="1">
        <v>4</v>
      </c>
      <c r="AA1289" s="1">
        <v>0</v>
      </c>
      <c r="AB1289" s="1" t="s">
        <v>83</v>
      </c>
      <c r="AC1289" s="1" t="s">
        <v>84</v>
      </c>
      <c r="AD1289" s="1" t="s">
        <v>85</v>
      </c>
      <c r="AE1289" s="1" t="s">
        <v>86</v>
      </c>
      <c r="AF1289" s="1" t="s">
        <v>88</v>
      </c>
      <c r="AG1289" s="1" t="s">
        <v>88</v>
      </c>
      <c r="AH1289" s="1" t="s">
        <v>89</v>
      </c>
      <c r="AI1289" s="1" t="s">
        <v>111</v>
      </c>
      <c r="AJ1289" s="1" t="s">
        <v>542</v>
      </c>
      <c r="AK1289" s="1" t="s">
        <v>1618</v>
      </c>
      <c r="AL1289" s="1" t="s">
        <v>5561</v>
      </c>
      <c r="AM1289" s="1" t="s">
        <v>310</v>
      </c>
      <c r="AN1289" s="1" t="s">
        <v>91</v>
      </c>
      <c r="AO1289" s="1" t="s">
        <v>302</v>
      </c>
      <c r="AP1289" s="1" t="s">
        <v>132</v>
      </c>
      <c r="AQ1289" s="1" t="s">
        <v>94</v>
      </c>
      <c r="AR1289" s="1" t="s">
        <v>88</v>
      </c>
      <c r="AS1289" s="1">
        <v>0</v>
      </c>
      <c r="AT1289" s="1" t="s">
        <v>134</v>
      </c>
      <c r="AU1289" s="1" t="s">
        <v>96</v>
      </c>
      <c r="AV1289" s="1"/>
      <c r="AW1289" s="13">
        <v>130000</v>
      </c>
      <c r="AX1289" s="1">
        <v>100000</v>
      </c>
      <c r="AZ1289" s="1">
        <v>3</v>
      </c>
      <c r="BA1289" s="1">
        <v>2</v>
      </c>
      <c r="BB1289" s="1" t="s">
        <v>88</v>
      </c>
      <c r="BC1289" s="1" t="s">
        <v>97</v>
      </c>
      <c r="BD1289" s="1" t="s">
        <v>88</v>
      </c>
      <c r="BE1289" s="1">
        <v>0</v>
      </c>
      <c r="BF1289" s="1">
        <v>0</v>
      </c>
      <c r="BG1289" s="1" t="s">
        <v>120</v>
      </c>
      <c r="BH1289" s="1" t="s">
        <v>121</v>
      </c>
      <c r="BK1289" s="1" t="s">
        <v>5562</v>
      </c>
      <c r="BM1289" s="1" t="s">
        <v>5563</v>
      </c>
      <c r="BN1289" s="1" t="s">
        <v>196</v>
      </c>
      <c r="BO1289" s="1" t="s">
        <v>103</v>
      </c>
      <c r="BP1289" s="1">
        <v>5</v>
      </c>
      <c r="BQ1289" s="1">
        <v>5</v>
      </c>
      <c r="BR1289" s="1" t="s">
        <v>5564</v>
      </c>
      <c r="BS1289" s="1">
        <v>3</v>
      </c>
      <c r="BT1289" s="1">
        <v>0</v>
      </c>
      <c r="BU1289" s="1">
        <v>1</v>
      </c>
      <c r="BV1289" s="1" t="s">
        <v>143</v>
      </c>
      <c r="BW1289" s="1" t="s">
        <v>89</v>
      </c>
      <c r="BX1289" s="1" t="s">
        <v>88</v>
      </c>
      <c r="BY1289" s="1">
        <v>3</v>
      </c>
      <c r="BZ1289" s="1" t="s">
        <v>106</v>
      </c>
      <c r="CA1289" s="1">
        <v>6</v>
      </c>
      <c r="CB1289" s="1" t="s">
        <v>3488</v>
      </c>
      <c r="CC1289" s="1" t="s">
        <v>88</v>
      </c>
    </row>
    <row r="1290" spans="1:82" ht="16" x14ac:dyDescent="0.2">
      <c r="A1290" s="1" t="s">
        <v>5565</v>
      </c>
      <c r="B1290" s="1" t="s">
        <v>108</v>
      </c>
      <c r="C1290" s="1">
        <v>22</v>
      </c>
      <c r="D1290" s="1" t="s">
        <v>81</v>
      </c>
      <c r="E1290" s="1" t="s">
        <v>82</v>
      </c>
      <c r="X1290" s="1">
        <v>0</v>
      </c>
      <c r="Y1290" s="1">
        <v>0</v>
      </c>
      <c r="Z1290" s="1">
        <v>0</v>
      </c>
      <c r="AA1290" s="1">
        <v>0</v>
      </c>
      <c r="AB1290" s="1" t="s">
        <v>83</v>
      </c>
      <c r="AC1290" s="1" t="s">
        <v>84</v>
      </c>
      <c r="AD1290" s="1" t="s">
        <v>85</v>
      </c>
      <c r="AE1290" s="1" t="s">
        <v>86</v>
      </c>
      <c r="AF1290" s="1" t="s">
        <v>88</v>
      </c>
      <c r="AG1290" s="1" t="s">
        <v>88</v>
      </c>
      <c r="AH1290" s="1" t="s">
        <v>89</v>
      </c>
      <c r="AI1290" s="1" t="s">
        <v>111</v>
      </c>
      <c r="AJ1290" s="1" t="s">
        <v>480</v>
      </c>
      <c r="AK1290" s="1" t="s">
        <v>566</v>
      </c>
      <c r="AL1290" s="1" t="s">
        <v>609</v>
      </c>
      <c r="AM1290" s="1" t="s">
        <v>560</v>
      </c>
      <c r="AN1290" s="1" t="s">
        <v>91</v>
      </c>
      <c r="AO1290" s="1" t="s">
        <v>911</v>
      </c>
      <c r="AP1290" s="1" t="s">
        <v>132</v>
      </c>
      <c r="AQ1290" s="1" t="s">
        <v>133</v>
      </c>
      <c r="AR1290" s="1" t="s">
        <v>88</v>
      </c>
      <c r="AS1290" s="1">
        <v>0</v>
      </c>
      <c r="AT1290" s="1" t="s">
        <v>95</v>
      </c>
      <c r="AU1290" s="1" t="s">
        <v>96</v>
      </c>
      <c r="AV1290" s="1"/>
      <c r="AW1290" s="13">
        <v>24000</v>
      </c>
      <c r="AX1290" s="1">
        <v>19900</v>
      </c>
      <c r="AZ1290" s="1">
        <v>3</v>
      </c>
      <c r="BA1290" s="1">
        <v>3</v>
      </c>
      <c r="BB1290" s="1" t="s">
        <v>88</v>
      </c>
      <c r="BC1290" s="1" t="s">
        <v>97</v>
      </c>
      <c r="BD1290" s="1" t="s">
        <v>88</v>
      </c>
      <c r="BE1290" s="1">
        <v>0</v>
      </c>
      <c r="BF1290" s="1">
        <v>0</v>
      </c>
      <c r="BG1290" s="1" t="s">
        <v>120</v>
      </c>
      <c r="BH1290" s="1" t="s">
        <v>99</v>
      </c>
      <c r="BN1290" s="1" t="s">
        <v>170</v>
      </c>
      <c r="BO1290" s="1" t="s">
        <v>182</v>
      </c>
      <c r="BP1290" s="1">
        <v>9</v>
      </c>
      <c r="BQ1290" s="1">
        <v>5</v>
      </c>
      <c r="BR1290" s="1" t="s">
        <v>371</v>
      </c>
      <c r="BS1290" s="1">
        <v>2</v>
      </c>
      <c r="BT1290" s="1">
        <v>0</v>
      </c>
      <c r="BU1290" s="1">
        <v>0</v>
      </c>
      <c r="BV1290" s="1" t="s">
        <v>184</v>
      </c>
      <c r="BW1290" s="1" t="s">
        <v>89</v>
      </c>
      <c r="BX1290" s="1" t="s">
        <v>88</v>
      </c>
      <c r="BY1290" s="1">
        <v>4</v>
      </c>
      <c r="BZ1290" s="1" t="s">
        <v>4306</v>
      </c>
      <c r="CA1290" s="1">
        <v>10</v>
      </c>
      <c r="CB1290" s="1" t="s">
        <v>185</v>
      </c>
      <c r="CC1290" s="1" t="s">
        <v>88</v>
      </c>
    </row>
    <row r="1291" spans="1:82" ht="16" x14ac:dyDescent="0.2">
      <c r="A1291" s="1" t="s">
        <v>5566</v>
      </c>
      <c r="B1291" s="1" t="s">
        <v>108</v>
      </c>
      <c r="C1291" s="1">
        <v>46</v>
      </c>
      <c r="D1291" s="1" t="s">
        <v>81</v>
      </c>
      <c r="E1291" s="1" t="s">
        <v>82</v>
      </c>
      <c r="X1291" s="1">
        <v>21</v>
      </c>
      <c r="Y1291" s="1">
        <v>2</v>
      </c>
      <c r="Z1291" s="1">
        <v>2</v>
      </c>
      <c r="AA1291" s="1">
        <v>12</v>
      </c>
      <c r="AB1291" s="1" t="s">
        <v>83</v>
      </c>
      <c r="AC1291" s="1" t="s">
        <v>129</v>
      </c>
      <c r="AD1291" s="1" t="s">
        <v>160</v>
      </c>
      <c r="AE1291" s="1" t="s">
        <v>161</v>
      </c>
      <c r="AF1291" s="1" t="s">
        <v>202</v>
      </c>
      <c r="AG1291" s="1" t="s">
        <v>89</v>
      </c>
      <c r="AH1291" s="1" t="s">
        <v>89</v>
      </c>
      <c r="AI1291" s="1" t="s">
        <v>264</v>
      </c>
      <c r="AJ1291" s="1" t="s">
        <v>480</v>
      </c>
      <c r="AK1291" s="1" t="s">
        <v>771</v>
      </c>
      <c r="AL1291" s="1" t="s">
        <v>92</v>
      </c>
      <c r="AM1291" s="1" t="s">
        <v>268</v>
      </c>
      <c r="AN1291" s="1" t="s">
        <v>5567</v>
      </c>
      <c r="AO1291" s="1" t="s">
        <v>870</v>
      </c>
      <c r="AP1291" s="1" t="s">
        <v>93</v>
      </c>
      <c r="AQ1291" s="1" t="s">
        <v>94</v>
      </c>
      <c r="AR1291" s="1" t="s">
        <v>88</v>
      </c>
      <c r="AS1291" s="1">
        <v>0</v>
      </c>
      <c r="AT1291" s="1" t="s">
        <v>134</v>
      </c>
      <c r="AU1291" s="1" t="s">
        <v>96</v>
      </c>
      <c r="AV1291" s="1"/>
      <c r="AW1291" s="13">
        <v>225000</v>
      </c>
      <c r="AX1291" s="1">
        <v>150000</v>
      </c>
      <c r="AZ1291" s="1">
        <v>3</v>
      </c>
      <c r="BA1291" s="1">
        <v>2</v>
      </c>
      <c r="BB1291" s="1" t="s">
        <v>88</v>
      </c>
      <c r="BC1291" s="1" t="s">
        <v>97</v>
      </c>
      <c r="BD1291" s="1" t="s">
        <v>88</v>
      </c>
      <c r="BE1291" s="1">
        <v>12</v>
      </c>
      <c r="BF1291" s="1">
        <v>1</v>
      </c>
      <c r="BJ1291" s="1" t="s">
        <v>88</v>
      </c>
      <c r="BK1291" s="1" t="s">
        <v>5568</v>
      </c>
      <c r="BL1291" s="1" t="s">
        <v>5569</v>
      </c>
      <c r="BM1291" s="1" t="s">
        <v>802</v>
      </c>
      <c r="BN1291" s="1" t="s">
        <v>102</v>
      </c>
      <c r="BO1291" s="1" t="s">
        <v>182</v>
      </c>
      <c r="BP1291" s="1">
        <v>8</v>
      </c>
      <c r="BQ1291" s="1">
        <v>7</v>
      </c>
      <c r="BR1291" s="1" t="s">
        <v>207</v>
      </c>
      <c r="BS1291" s="1">
        <v>4</v>
      </c>
      <c r="BT1291" s="1">
        <v>2</v>
      </c>
      <c r="BU1291" s="1">
        <v>3</v>
      </c>
      <c r="BV1291" s="1" t="s">
        <v>386</v>
      </c>
      <c r="BW1291" s="1" t="s">
        <v>89</v>
      </c>
      <c r="BX1291" s="1" t="s">
        <v>89</v>
      </c>
      <c r="BY1291" s="1">
        <v>4</v>
      </c>
      <c r="BZ1291" s="1" t="s">
        <v>88</v>
      </c>
      <c r="CA1291" s="1">
        <v>7</v>
      </c>
      <c r="CB1291" s="1" t="s">
        <v>304</v>
      </c>
      <c r="CC1291" s="1" t="s">
        <v>88</v>
      </c>
    </row>
    <row r="1292" spans="1:82" ht="16" x14ac:dyDescent="0.2">
      <c r="A1292" s="1" t="s">
        <v>5570</v>
      </c>
      <c r="B1292" s="1" t="s">
        <v>80</v>
      </c>
      <c r="C1292" s="1">
        <v>29</v>
      </c>
      <c r="D1292" s="1" t="s">
        <v>81</v>
      </c>
      <c r="E1292" s="1" t="s">
        <v>82</v>
      </c>
      <c r="X1292" s="1">
        <v>4</v>
      </c>
      <c r="Y1292" s="1">
        <v>0</v>
      </c>
      <c r="Z1292" s="1">
        <v>0</v>
      </c>
      <c r="AA1292" s="1">
        <v>0</v>
      </c>
      <c r="AB1292" s="1" t="s">
        <v>83</v>
      </c>
      <c r="AC1292" s="1" t="s">
        <v>147</v>
      </c>
      <c r="AD1292" s="1" t="s">
        <v>721</v>
      </c>
      <c r="AE1292" s="1" t="s">
        <v>161</v>
      </c>
      <c r="AF1292" s="1" t="s">
        <v>87</v>
      </c>
      <c r="AG1292" s="1" t="s">
        <v>88</v>
      </c>
      <c r="AH1292" s="1" t="s">
        <v>88</v>
      </c>
      <c r="AI1292" s="1" t="s">
        <v>723</v>
      </c>
      <c r="AJ1292" s="1" t="s">
        <v>91</v>
      </c>
      <c r="AK1292" s="1" t="s">
        <v>92</v>
      </c>
      <c r="AL1292" s="1" t="s">
        <v>92</v>
      </c>
      <c r="AM1292" s="1" t="s">
        <v>91</v>
      </c>
      <c r="AN1292" s="1" t="s">
        <v>91</v>
      </c>
      <c r="AO1292" s="1" t="s">
        <v>92</v>
      </c>
      <c r="AP1292" s="1" t="s">
        <v>168</v>
      </c>
      <c r="AQ1292" s="1" t="s">
        <v>94</v>
      </c>
      <c r="AR1292" s="1" t="s">
        <v>88</v>
      </c>
      <c r="AS1292" s="1">
        <v>0</v>
      </c>
      <c r="AT1292" s="1" t="s">
        <v>134</v>
      </c>
      <c r="AU1292" s="1" t="s">
        <v>96</v>
      </c>
      <c r="AV1292" s="1"/>
      <c r="AW1292" s="13">
        <v>108500</v>
      </c>
      <c r="AX1292" s="1">
        <v>83475</v>
      </c>
      <c r="AZ1292" s="1">
        <v>3</v>
      </c>
      <c r="BA1292" s="1">
        <v>3</v>
      </c>
      <c r="BB1292" s="1" t="s">
        <v>117</v>
      </c>
      <c r="BC1292" s="1" t="s">
        <v>118</v>
      </c>
      <c r="BD1292" s="1" t="s">
        <v>88</v>
      </c>
      <c r="BE1292" s="1">
        <v>0</v>
      </c>
      <c r="BF1292" s="1">
        <v>0</v>
      </c>
      <c r="BG1292" s="1" t="s">
        <v>137</v>
      </c>
      <c r="BH1292" s="1" t="s">
        <v>138</v>
      </c>
      <c r="BM1292" s="1" t="s">
        <v>5571</v>
      </c>
      <c r="BN1292" s="1" t="s">
        <v>294</v>
      </c>
      <c r="BO1292" s="1" t="s">
        <v>182</v>
      </c>
      <c r="BP1292" s="1">
        <v>10</v>
      </c>
      <c r="BQ1292" s="1">
        <v>7</v>
      </c>
      <c r="BR1292" s="1" t="s">
        <v>5572</v>
      </c>
      <c r="BS1292" s="1">
        <v>3</v>
      </c>
      <c r="BT1292" s="1">
        <v>0</v>
      </c>
      <c r="BU1292" s="1">
        <v>0</v>
      </c>
      <c r="BV1292" s="1" t="s">
        <v>105</v>
      </c>
      <c r="BW1292" s="1" t="s">
        <v>88</v>
      </c>
      <c r="BX1292" s="1" t="s">
        <v>88</v>
      </c>
      <c r="BY1292" s="1">
        <v>4</v>
      </c>
      <c r="BZ1292" s="1" t="s">
        <v>88</v>
      </c>
      <c r="CA1292" s="1">
        <v>9</v>
      </c>
      <c r="CB1292" s="1" t="s">
        <v>144</v>
      </c>
      <c r="CC1292" s="1" t="s">
        <v>186</v>
      </c>
    </row>
    <row r="1293" spans="1:82" ht="16" x14ac:dyDescent="0.2">
      <c r="A1293" s="1" t="s">
        <v>5573</v>
      </c>
      <c r="B1293" s="1" t="s">
        <v>108</v>
      </c>
      <c r="C1293" s="1">
        <v>28</v>
      </c>
      <c r="D1293" s="1" t="s">
        <v>81</v>
      </c>
      <c r="E1293" s="1" t="s">
        <v>82</v>
      </c>
      <c r="X1293" s="1">
        <v>7</v>
      </c>
      <c r="Y1293" s="1">
        <v>0</v>
      </c>
      <c r="Z1293" s="1">
        <v>0</v>
      </c>
      <c r="AA1293" s="1">
        <v>0</v>
      </c>
      <c r="AB1293" s="1" t="s">
        <v>83</v>
      </c>
      <c r="AC1293" s="1" t="s">
        <v>129</v>
      </c>
      <c r="AD1293" s="1" t="s">
        <v>201</v>
      </c>
      <c r="AE1293" s="1" t="s">
        <v>344</v>
      </c>
      <c r="AF1293" s="1" t="s">
        <v>88</v>
      </c>
      <c r="AG1293" s="1" t="s">
        <v>89</v>
      </c>
      <c r="AH1293" s="1" t="s">
        <v>89</v>
      </c>
      <c r="AI1293" s="1" t="s">
        <v>111</v>
      </c>
      <c r="AJ1293" s="1" t="s">
        <v>234</v>
      </c>
      <c r="AK1293" s="1" t="s">
        <v>5574</v>
      </c>
      <c r="AL1293" s="1" t="s">
        <v>5575</v>
      </c>
      <c r="AM1293" s="1" t="s">
        <v>5576</v>
      </c>
      <c r="AN1293" s="1" t="s">
        <v>5577</v>
      </c>
      <c r="AO1293" s="1" t="s">
        <v>5578</v>
      </c>
      <c r="AP1293" s="1" t="s">
        <v>168</v>
      </c>
      <c r="AQ1293" s="1" t="s">
        <v>94</v>
      </c>
      <c r="AR1293" s="1" t="s">
        <v>88</v>
      </c>
      <c r="AS1293" s="1">
        <v>0</v>
      </c>
      <c r="AT1293" s="1" t="s">
        <v>134</v>
      </c>
      <c r="AU1293" s="1" t="s">
        <v>96</v>
      </c>
      <c r="AV1293" s="1"/>
      <c r="AW1293" s="13">
        <v>170000</v>
      </c>
      <c r="AX1293" s="1">
        <v>140000</v>
      </c>
      <c r="AZ1293" s="1">
        <v>3</v>
      </c>
      <c r="BA1293" s="1">
        <v>3</v>
      </c>
      <c r="BB1293" s="1" t="s">
        <v>135</v>
      </c>
      <c r="BC1293" s="1" t="s">
        <v>249</v>
      </c>
      <c r="BD1293" s="1" t="s">
        <v>88</v>
      </c>
      <c r="BE1293" s="1">
        <v>0</v>
      </c>
      <c r="BF1293" s="1">
        <v>0</v>
      </c>
      <c r="BG1293" s="1" t="s">
        <v>120</v>
      </c>
      <c r="BH1293" s="1" t="s">
        <v>121</v>
      </c>
      <c r="BN1293" s="1" t="s">
        <v>123</v>
      </c>
      <c r="BO1293" s="1" t="s">
        <v>182</v>
      </c>
      <c r="BP1293" s="1">
        <v>9</v>
      </c>
      <c r="BQ1293" s="1">
        <v>9</v>
      </c>
      <c r="BR1293" s="1" t="s">
        <v>905</v>
      </c>
      <c r="BS1293" s="1">
        <v>3</v>
      </c>
      <c r="BT1293" s="1">
        <v>0</v>
      </c>
      <c r="BU1293" s="1">
        <v>2</v>
      </c>
      <c r="BV1293" s="1" t="s">
        <v>4759</v>
      </c>
      <c r="BW1293" s="1" t="s">
        <v>89</v>
      </c>
      <c r="BX1293" s="1" t="s">
        <v>88</v>
      </c>
      <c r="BY1293" s="1">
        <v>3</v>
      </c>
      <c r="BZ1293" s="1" t="s">
        <v>106</v>
      </c>
      <c r="CA1293" s="1">
        <v>8</v>
      </c>
      <c r="CB1293" s="1" t="s">
        <v>1027</v>
      </c>
      <c r="CC1293" s="1" t="s">
        <v>4105</v>
      </c>
    </row>
    <row r="1294" spans="1:82" ht="16" x14ac:dyDescent="0.2">
      <c r="A1294" s="1" t="s">
        <v>5579</v>
      </c>
      <c r="B1294" s="1" t="s">
        <v>108</v>
      </c>
      <c r="C1294" s="1">
        <v>19</v>
      </c>
      <c r="D1294" s="1" t="s">
        <v>81</v>
      </c>
      <c r="E1294" s="1" t="s">
        <v>200</v>
      </c>
      <c r="X1294" s="1">
        <v>1</v>
      </c>
      <c r="Y1294" s="1">
        <v>1</v>
      </c>
      <c r="Z1294" s="1">
        <v>1</v>
      </c>
      <c r="AA1294" s="1">
        <v>0</v>
      </c>
      <c r="AB1294" s="1" t="s">
        <v>128</v>
      </c>
      <c r="AC1294" s="1" t="s">
        <v>129</v>
      </c>
      <c r="AF1294" s="1" t="s">
        <v>88</v>
      </c>
      <c r="AG1294" s="1" t="s">
        <v>89</v>
      </c>
      <c r="AH1294" s="1" t="s">
        <v>89</v>
      </c>
      <c r="AI1294" s="1" t="s">
        <v>111</v>
      </c>
      <c r="AJ1294" s="1" t="s">
        <v>438</v>
      </c>
      <c r="AK1294" s="1" t="s">
        <v>1264</v>
      </c>
      <c r="AL1294" s="1" t="s">
        <v>92</v>
      </c>
      <c r="AM1294" s="1" t="s">
        <v>236</v>
      </c>
      <c r="AN1294" s="1" t="s">
        <v>3064</v>
      </c>
      <c r="AO1294" s="1" t="s">
        <v>167</v>
      </c>
      <c r="AP1294" s="1" t="s">
        <v>93</v>
      </c>
      <c r="AQ1294" s="1" t="s">
        <v>94</v>
      </c>
      <c r="AR1294" s="1" t="s">
        <v>88</v>
      </c>
      <c r="AS1294" s="1">
        <v>0</v>
      </c>
      <c r="AT1294" s="1" t="s">
        <v>536</v>
      </c>
      <c r="AU1294" s="1" t="s">
        <v>472</v>
      </c>
      <c r="AV1294" s="1"/>
      <c r="AW1294" s="13">
        <v>30000</v>
      </c>
      <c r="AX1294" s="1">
        <v>25000</v>
      </c>
      <c r="AZ1294" s="1">
        <v>2</v>
      </c>
      <c r="BA1294" s="1">
        <v>2</v>
      </c>
      <c r="BB1294" s="1" t="s">
        <v>88</v>
      </c>
      <c r="BC1294" s="1" t="s">
        <v>97</v>
      </c>
      <c r="BD1294" s="1" t="s">
        <v>88</v>
      </c>
      <c r="BE1294" s="1">
        <v>0</v>
      </c>
      <c r="BF1294" s="1">
        <v>0</v>
      </c>
      <c r="BG1294" s="1" t="s">
        <v>120</v>
      </c>
      <c r="BH1294" s="1" t="s">
        <v>121</v>
      </c>
      <c r="BJ1294" s="1" t="s">
        <v>88</v>
      </c>
      <c r="BN1294" s="1" t="s">
        <v>170</v>
      </c>
      <c r="BO1294" s="1" t="s">
        <v>182</v>
      </c>
      <c r="BP1294" s="1">
        <v>7</v>
      </c>
      <c r="BQ1294" s="1">
        <v>10</v>
      </c>
      <c r="BR1294" s="1" t="s">
        <v>371</v>
      </c>
      <c r="BS1294" s="1">
        <v>4</v>
      </c>
      <c r="BT1294" s="1">
        <v>0</v>
      </c>
      <c r="BU1294" s="1">
        <v>3</v>
      </c>
      <c r="BV1294" s="1" t="s">
        <v>184</v>
      </c>
      <c r="BW1294" s="1" t="s">
        <v>89</v>
      </c>
      <c r="BX1294" s="1" t="s">
        <v>88</v>
      </c>
      <c r="BY1294" s="1">
        <v>4</v>
      </c>
      <c r="BZ1294" s="1" t="s">
        <v>88</v>
      </c>
      <c r="CA1294" s="1">
        <v>7</v>
      </c>
      <c r="CB1294" s="1" t="s">
        <v>1027</v>
      </c>
      <c r="CC1294" s="1" t="s">
        <v>88</v>
      </c>
    </row>
    <row r="1295" spans="1:82" ht="16" x14ac:dyDescent="0.2">
      <c r="A1295" s="1" t="s">
        <v>5580</v>
      </c>
      <c r="B1295" s="1" t="s">
        <v>108</v>
      </c>
      <c r="C1295" s="1">
        <v>47</v>
      </c>
      <c r="D1295" s="1" t="s">
        <v>81</v>
      </c>
      <c r="E1295" s="1" t="s">
        <v>82</v>
      </c>
      <c r="X1295" s="1">
        <v>10</v>
      </c>
      <c r="Y1295" s="1">
        <v>10</v>
      </c>
      <c r="Z1295" s="1">
        <v>8</v>
      </c>
      <c r="AA1295" s="1">
        <v>0</v>
      </c>
      <c r="AB1295" s="1" t="s">
        <v>83</v>
      </c>
      <c r="AC1295" s="1" t="s">
        <v>147</v>
      </c>
      <c r="AD1295" s="1" t="s">
        <v>85</v>
      </c>
      <c r="AE1295" s="1" t="s">
        <v>86</v>
      </c>
      <c r="AF1295" s="1" t="s">
        <v>202</v>
      </c>
      <c r="AG1295" s="1" t="s">
        <v>88</v>
      </c>
      <c r="AH1295" s="1" t="s">
        <v>88</v>
      </c>
      <c r="AI1295" s="1" t="s">
        <v>90</v>
      </c>
      <c r="AJ1295" s="1" t="s">
        <v>2842</v>
      </c>
      <c r="AK1295" s="1" t="s">
        <v>5581</v>
      </c>
      <c r="AL1295" s="1" t="s">
        <v>92</v>
      </c>
      <c r="AM1295" s="1" t="s">
        <v>247</v>
      </c>
      <c r="AN1295" s="1" t="s">
        <v>91</v>
      </c>
      <c r="AO1295" s="1" t="s">
        <v>92</v>
      </c>
      <c r="AP1295" s="1" t="s">
        <v>132</v>
      </c>
      <c r="AQ1295" s="1" t="s">
        <v>94</v>
      </c>
      <c r="AR1295" s="1" t="s">
        <v>157</v>
      </c>
      <c r="AS1295" s="1">
        <v>3000</v>
      </c>
      <c r="AT1295" s="1" t="s">
        <v>95</v>
      </c>
      <c r="AU1295" s="1" t="s">
        <v>96</v>
      </c>
      <c r="AV1295" s="1"/>
      <c r="AW1295" s="13">
        <v>700000</v>
      </c>
      <c r="AX1295" s="1">
        <v>55000</v>
      </c>
      <c r="AZ1295" s="1">
        <v>1</v>
      </c>
      <c r="BA1295" s="1">
        <v>2</v>
      </c>
      <c r="BB1295" s="1" t="s">
        <v>117</v>
      </c>
      <c r="BC1295" s="1" t="s">
        <v>5582</v>
      </c>
      <c r="BD1295" s="1" t="s">
        <v>88</v>
      </c>
      <c r="BE1295" s="1">
        <v>0</v>
      </c>
      <c r="BF1295" s="1">
        <v>2</v>
      </c>
      <c r="BG1295" s="1" t="s">
        <v>120</v>
      </c>
      <c r="BH1295" s="1" t="s">
        <v>121</v>
      </c>
      <c r="BJ1295" s="1" t="s">
        <v>88</v>
      </c>
      <c r="BM1295" s="1" t="s">
        <v>92</v>
      </c>
      <c r="BN1295" s="1" t="s">
        <v>102</v>
      </c>
      <c r="BO1295" s="1" t="s">
        <v>103</v>
      </c>
      <c r="BP1295" s="1">
        <v>5</v>
      </c>
      <c r="BQ1295" s="1">
        <v>10</v>
      </c>
      <c r="BR1295" s="1" t="s">
        <v>807</v>
      </c>
      <c r="BS1295" s="1">
        <v>4</v>
      </c>
      <c r="BT1295" s="1">
        <v>0</v>
      </c>
      <c r="BU1295" s="1">
        <v>3</v>
      </c>
      <c r="BV1295" s="1" t="s">
        <v>418</v>
      </c>
      <c r="BW1295" s="1" t="s">
        <v>89</v>
      </c>
      <c r="BX1295" s="1" t="s">
        <v>88</v>
      </c>
      <c r="BY1295" s="1">
        <v>3</v>
      </c>
      <c r="BZ1295" s="1" t="s">
        <v>5583</v>
      </c>
      <c r="CA1295" s="1">
        <v>5</v>
      </c>
      <c r="CB1295" s="1" t="s">
        <v>230</v>
      </c>
      <c r="CC1295" s="1" t="s">
        <v>88</v>
      </c>
    </row>
    <row r="1296" spans="1:82" ht="16" x14ac:dyDescent="0.2">
      <c r="A1296" s="1" t="s">
        <v>5584</v>
      </c>
      <c r="B1296" s="1" t="s">
        <v>108</v>
      </c>
      <c r="C1296" s="1">
        <v>37</v>
      </c>
      <c r="D1296" s="1" t="s">
        <v>81</v>
      </c>
      <c r="E1296" s="1" t="s">
        <v>263</v>
      </c>
      <c r="X1296" s="1">
        <v>18</v>
      </c>
      <c r="Y1296" s="1">
        <v>2</v>
      </c>
      <c r="Z1296" s="1">
        <v>15</v>
      </c>
      <c r="AA1296" s="1">
        <v>0</v>
      </c>
      <c r="AB1296" s="1" t="s">
        <v>83</v>
      </c>
      <c r="AC1296" s="1" t="s">
        <v>129</v>
      </c>
      <c r="AD1296" s="1" t="s">
        <v>85</v>
      </c>
      <c r="AE1296" s="1" t="s">
        <v>86</v>
      </c>
      <c r="AF1296" s="1" t="s">
        <v>202</v>
      </c>
      <c r="AG1296" s="1" t="s">
        <v>88</v>
      </c>
      <c r="AH1296" s="1" t="s">
        <v>89</v>
      </c>
      <c r="AI1296" s="1" t="s">
        <v>111</v>
      </c>
      <c r="AJ1296" s="1" t="s">
        <v>3936</v>
      </c>
      <c r="AK1296" s="1" t="s">
        <v>566</v>
      </c>
      <c r="AL1296" s="1" t="s">
        <v>609</v>
      </c>
      <c r="AM1296" s="1" t="s">
        <v>1006</v>
      </c>
      <c r="AN1296" s="1" t="s">
        <v>827</v>
      </c>
      <c r="AO1296" s="1" t="s">
        <v>929</v>
      </c>
      <c r="AP1296" s="1" t="s">
        <v>132</v>
      </c>
      <c r="AQ1296" s="1" t="s">
        <v>94</v>
      </c>
      <c r="AR1296" s="1" t="s">
        <v>88</v>
      </c>
      <c r="AS1296" s="1">
        <v>0</v>
      </c>
      <c r="AT1296" s="1" t="s">
        <v>536</v>
      </c>
      <c r="AU1296" s="1" t="s">
        <v>628</v>
      </c>
      <c r="AV1296" s="1"/>
      <c r="AW1296" s="13">
        <v>550000</v>
      </c>
      <c r="AX1296" s="1">
        <v>500000</v>
      </c>
      <c r="AY1296" s="1" t="s">
        <v>279</v>
      </c>
      <c r="AZ1296" s="1">
        <v>4</v>
      </c>
      <c r="BA1296" s="1">
        <v>4</v>
      </c>
      <c r="BB1296" s="1" t="s">
        <v>88</v>
      </c>
      <c r="BC1296" s="1" t="s">
        <v>97</v>
      </c>
      <c r="BD1296" s="1" t="s">
        <v>88</v>
      </c>
      <c r="BE1296" s="1">
        <v>0</v>
      </c>
      <c r="BF1296" s="1">
        <v>0</v>
      </c>
      <c r="BG1296" s="1" t="s">
        <v>120</v>
      </c>
      <c r="BH1296" s="1" t="s">
        <v>339</v>
      </c>
      <c r="BJ1296" s="1" t="s">
        <v>88</v>
      </c>
      <c r="BN1296" s="1" t="s">
        <v>123</v>
      </c>
      <c r="BO1296" s="1" t="s">
        <v>103</v>
      </c>
      <c r="BP1296" s="1">
        <v>8</v>
      </c>
      <c r="BQ1296" s="1">
        <v>7</v>
      </c>
      <c r="BR1296" s="1" t="s">
        <v>385</v>
      </c>
      <c r="BS1296" s="1">
        <v>3</v>
      </c>
      <c r="BT1296" s="1">
        <v>0</v>
      </c>
      <c r="BU1296" s="1">
        <v>1</v>
      </c>
      <c r="BV1296" s="1" t="s">
        <v>143</v>
      </c>
      <c r="BW1296" s="1" t="s">
        <v>89</v>
      </c>
      <c r="BX1296" s="1" t="s">
        <v>88</v>
      </c>
      <c r="BY1296" s="1">
        <v>4</v>
      </c>
      <c r="BZ1296" s="1" t="s">
        <v>88</v>
      </c>
      <c r="CA1296" s="1">
        <v>8</v>
      </c>
      <c r="CB1296" s="1" t="s">
        <v>304</v>
      </c>
      <c r="CC1296" s="1" t="s">
        <v>88</v>
      </c>
    </row>
    <row r="1297" spans="1:82" ht="16" x14ac:dyDescent="0.2">
      <c r="A1297" s="1" t="s">
        <v>5585</v>
      </c>
      <c r="B1297" s="1" t="s">
        <v>108</v>
      </c>
      <c r="C1297" s="1">
        <v>58</v>
      </c>
      <c r="D1297" s="1" t="s">
        <v>81</v>
      </c>
      <c r="E1297" s="1" t="s">
        <v>263</v>
      </c>
      <c r="X1297" s="1">
        <v>18</v>
      </c>
      <c r="Y1297" s="1">
        <v>9</v>
      </c>
      <c r="Z1297" s="1">
        <v>4</v>
      </c>
      <c r="AA1297" s="1">
        <v>2</v>
      </c>
      <c r="AB1297" s="1" t="s">
        <v>83</v>
      </c>
      <c r="AC1297" s="1" t="s">
        <v>129</v>
      </c>
      <c r="AD1297" s="1" t="s">
        <v>5586</v>
      </c>
      <c r="AF1297" s="1" t="s">
        <v>87</v>
      </c>
      <c r="AG1297" s="1" t="s">
        <v>88</v>
      </c>
      <c r="AH1297" s="1" t="s">
        <v>88</v>
      </c>
      <c r="AI1297" s="1" t="s">
        <v>5587</v>
      </c>
      <c r="AJ1297" s="1" t="s">
        <v>2763</v>
      </c>
      <c r="AK1297" s="1" t="s">
        <v>5588</v>
      </c>
      <c r="AL1297" s="1" t="s">
        <v>2763</v>
      </c>
      <c r="AM1297" s="1" t="s">
        <v>560</v>
      </c>
      <c r="AN1297" s="1" t="s">
        <v>91</v>
      </c>
      <c r="AO1297" s="1" t="s">
        <v>92</v>
      </c>
      <c r="AP1297" s="1" t="s">
        <v>132</v>
      </c>
      <c r="AQ1297" s="1" t="s">
        <v>94</v>
      </c>
      <c r="AR1297" s="1" t="s">
        <v>88</v>
      </c>
      <c r="AS1297" s="1">
        <v>0</v>
      </c>
      <c r="AT1297" s="1" t="s">
        <v>134</v>
      </c>
      <c r="AU1297" s="1" t="s">
        <v>96</v>
      </c>
      <c r="AV1297" s="1"/>
      <c r="AW1297" s="13">
        <v>186000</v>
      </c>
      <c r="AX1297" s="1">
        <v>120000</v>
      </c>
      <c r="AZ1297" s="1">
        <v>2</v>
      </c>
      <c r="BA1297" s="1">
        <v>1</v>
      </c>
      <c r="BB1297" s="1" t="s">
        <v>88</v>
      </c>
      <c r="BC1297" s="1" t="s">
        <v>97</v>
      </c>
      <c r="BD1297" s="1" t="s">
        <v>88</v>
      </c>
      <c r="BE1297" s="1">
        <v>0</v>
      </c>
      <c r="BF1297" s="1">
        <v>0</v>
      </c>
      <c r="BG1297" s="1" t="s">
        <v>120</v>
      </c>
      <c r="BH1297" s="1" t="s">
        <v>339</v>
      </c>
      <c r="BJ1297" s="1" t="s">
        <v>88</v>
      </c>
      <c r="BN1297" s="1" t="s">
        <v>181</v>
      </c>
      <c r="BO1297" s="1" t="s">
        <v>124</v>
      </c>
      <c r="BP1297" s="1">
        <v>8</v>
      </c>
      <c r="BQ1297" s="1">
        <v>8</v>
      </c>
      <c r="BR1297" s="1" t="s">
        <v>1207</v>
      </c>
      <c r="BS1297" s="1">
        <v>1</v>
      </c>
      <c r="BT1297" s="1">
        <v>0</v>
      </c>
      <c r="BU1297" s="1">
        <v>2</v>
      </c>
      <c r="BV1297" s="1" t="s">
        <v>143</v>
      </c>
      <c r="BW1297" s="1" t="s">
        <v>89</v>
      </c>
      <c r="BX1297" s="1" t="s">
        <v>89</v>
      </c>
      <c r="BY1297" s="1">
        <v>4</v>
      </c>
      <c r="BZ1297" s="1" t="s">
        <v>4519</v>
      </c>
      <c r="CA1297" s="1">
        <v>5</v>
      </c>
      <c r="CB1297" s="1" t="s">
        <v>445</v>
      </c>
      <c r="CC1297" s="1" t="s">
        <v>88</v>
      </c>
    </row>
    <row r="1298" spans="1:82" ht="16" x14ac:dyDescent="0.2">
      <c r="A1298" s="1" t="s">
        <v>5589</v>
      </c>
      <c r="B1298" s="1" t="s">
        <v>108</v>
      </c>
      <c r="C1298" s="1">
        <v>28</v>
      </c>
      <c r="D1298" s="1" t="s">
        <v>81</v>
      </c>
      <c r="E1298" s="1" t="s">
        <v>82</v>
      </c>
      <c r="X1298" s="1">
        <v>4</v>
      </c>
      <c r="Y1298" s="1">
        <v>2</v>
      </c>
      <c r="Z1298" s="1">
        <v>2</v>
      </c>
      <c r="AA1298" s="1">
        <v>0</v>
      </c>
      <c r="AB1298" s="1" t="s">
        <v>83</v>
      </c>
      <c r="AC1298" s="1" t="s">
        <v>147</v>
      </c>
      <c r="AD1298" s="1" t="s">
        <v>5590</v>
      </c>
      <c r="AE1298" s="1" t="s">
        <v>866</v>
      </c>
      <c r="AF1298" s="1" t="s">
        <v>202</v>
      </c>
      <c r="AG1298" s="1" t="s">
        <v>89</v>
      </c>
      <c r="AH1298" s="1" t="s">
        <v>89</v>
      </c>
      <c r="AI1298" s="1" t="s">
        <v>111</v>
      </c>
      <c r="AJ1298" s="1" t="s">
        <v>739</v>
      </c>
      <c r="AK1298" s="1" t="s">
        <v>389</v>
      </c>
      <c r="AL1298" s="1" t="s">
        <v>5591</v>
      </c>
      <c r="AM1298" s="1" t="s">
        <v>91</v>
      </c>
      <c r="AN1298" s="1" t="s">
        <v>166</v>
      </c>
      <c r="AO1298" s="1" t="s">
        <v>1348</v>
      </c>
      <c r="AP1298" s="1" t="s">
        <v>168</v>
      </c>
      <c r="AQ1298" s="1" t="s">
        <v>133</v>
      </c>
      <c r="AR1298" s="1" t="s">
        <v>88</v>
      </c>
      <c r="AS1298" s="1">
        <v>0</v>
      </c>
      <c r="AT1298" s="1" t="s">
        <v>134</v>
      </c>
      <c r="AU1298" s="1" t="s">
        <v>96</v>
      </c>
      <c r="AV1298" s="1"/>
      <c r="AW1298" s="13">
        <v>140400</v>
      </c>
      <c r="AX1298" s="1">
        <v>100500</v>
      </c>
      <c r="AZ1298" s="1">
        <v>3</v>
      </c>
      <c r="BA1298" s="1">
        <v>2</v>
      </c>
      <c r="BB1298" s="1" t="s">
        <v>88</v>
      </c>
      <c r="BC1298" s="1" t="s">
        <v>97</v>
      </c>
      <c r="BD1298" s="1" t="s">
        <v>194</v>
      </c>
      <c r="BE1298" s="1">
        <v>15</v>
      </c>
      <c r="BF1298" s="1">
        <v>5</v>
      </c>
      <c r="BG1298" s="1" t="s">
        <v>120</v>
      </c>
      <c r="BH1298" s="1" t="s">
        <v>121</v>
      </c>
      <c r="BN1298" s="3">
        <v>44470</v>
      </c>
      <c r="BO1298" s="1" t="s">
        <v>103</v>
      </c>
      <c r="BP1298" s="1">
        <v>8</v>
      </c>
      <c r="BQ1298" s="1">
        <v>5</v>
      </c>
      <c r="BR1298" s="1" t="s">
        <v>5592</v>
      </c>
      <c r="BS1298" s="1">
        <v>3</v>
      </c>
      <c r="BT1298" s="1">
        <v>0</v>
      </c>
      <c r="BU1298" s="1">
        <v>1</v>
      </c>
      <c r="BV1298" s="1" t="s">
        <v>1086</v>
      </c>
      <c r="BW1298" s="1" t="s">
        <v>89</v>
      </c>
      <c r="BX1298" s="1" t="s">
        <v>88</v>
      </c>
      <c r="BY1298" s="1">
        <v>3</v>
      </c>
      <c r="BZ1298" s="1" t="s">
        <v>88</v>
      </c>
      <c r="CA1298" s="1">
        <v>9</v>
      </c>
      <c r="CB1298" s="1" t="s">
        <v>5593</v>
      </c>
      <c r="CC1298" s="1" t="s">
        <v>88</v>
      </c>
    </row>
    <row r="1299" spans="1:82" ht="16" x14ac:dyDescent="0.2">
      <c r="A1299" s="1" t="s">
        <v>5594</v>
      </c>
      <c r="B1299" s="1" t="s">
        <v>108</v>
      </c>
      <c r="C1299" s="1">
        <v>26</v>
      </c>
      <c r="D1299" s="1" t="s">
        <v>81</v>
      </c>
      <c r="E1299" s="1" t="s">
        <v>82</v>
      </c>
      <c r="X1299" s="1">
        <v>2</v>
      </c>
      <c r="Y1299" s="1" t="s">
        <v>4012</v>
      </c>
      <c r="Z1299" s="1">
        <v>2</v>
      </c>
      <c r="AA1299" s="1">
        <v>0</v>
      </c>
      <c r="AB1299" s="1" t="s">
        <v>83</v>
      </c>
      <c r="AC1299" s="1" t="s">
        <v>147</v>
      </c>
      <c r="AD1299" s="1" t="s">
        <v>453</v>
      </c>
      <c r="AE1299" s="1" t="s">
        <v>517</v>
      </c>
      <c r="AF1299" s="1" t="s">
        <v>202</v>
      </c>
      <c r="AG1299" s="1" t="s">
        <v>88</v>
      </c>
      <c r="AH1299" s="1" t="s">
        <v>89</v>
      </c>
      <c r="AI1299" s="1" t="s">
        <v>111</v>
      </c>
      <c r="AJ1299" s="1" t="s">
        <v>780</v>
      </c>
      <c r="AK1299" s="1" t="s">
        <v>924</v>
      </c>
      <c r="AL1299" s="1" t="s">
        <v>759</v>
      </c>
      <c r="AM1299" s="1" t="s">
        <v>310</v>
      </c>
      <c r="AN1299" s="1" t="s">
        <v>91</v>
      </c>
      <c r="AO1299" s="1" t="s">
        <v>361</v>
      </c>
      <c r="AP1299" s="1" t="s">
        <v>132</v>
      </c>
      <c r="AQ1299" s="1" t="s">
        <v>94</v>
      </c>
      <c r="AR1299" s="1" t="s">
        <v>88</v>
      </c>
      <c r="AS1299" s="1">
        <v>0</v>
      </c>
      <c r="AT1299" s="1" t="s">
        <v>536</v>
      </c>
      <c r="AU1299" s="1" t="s">
        <v>96</v>
      </c>
      <c r="AV1299" s="1"/>
      <c r="AW1299" s="13">
        <v>91000</v>
      </c>
      <c r="AX1299" s="1">
        <v>75000</v>
      </c>
      <c r="AY1299" s="1" t="s">
        <v>279</v>
      </c>
      <c r="AZ1299" s="1">
        <v>2</v>
      </c>
      <c r="BA1299" s="1">
        <v>3</v>
      </c>
      <c r="BB1299" s="1" t="s">
        <v>88</v>
      </c>
      <c r="BC1299" s="1" t="s">
        <v>97</v>
      </c>
      <c r="BD1299" s="1" t="s">
        <v>349</v>
      </c>
      <c r="BE1299" s="1" t="s">
        <v>5595</v>
      </c>
      <c r="BF1299" s="1">
        <v>6</v>
      </c>
      <c r="BG1299" s="1" t="s">
        <v>120</v>
      </c>
      <c r="BH1299" s="1" t="s">
        <v>5596</v>
      </c>
      <c r="BI1299" s="1" t="s">
        <v>5597</v>
      </c>
      <c r="BJ1299" s="1" t="s">
        <v>88</v>
      </c>
      <c r="BN1299" s="1" t="s">
        <v>181</v>
      </c>
      <c r="BO1299" s="1" t="s">
        <v>103</v>
      </c>
      <c r="BP1299" s="1">
        <v>6</v>
      </c>
      <c r="BQ1299" s="1">
        <v>10</v>
      </c>
      <c r="BR1299" s="1" t="s">
        <v>5598</v>
      </c>
      <c r="BS1299" s="1">
        <v>3</v>
      </c>
      <c r="BT1299" s="1">
        <v>0</v>
      </c>
      <c r="BU1299" s="1">
        <v>0</v>
      </c>
      <c r="BV1299" s="1" t="s">
        <v>105</v>
      </c>
      <c r="BW1299" s="1" t="s">
        <v>89</v>
      </c>
      <c r="BX1299" s="1" t="s">
        <v>88</v>
      </c>
      <c r="BY1299" s="1">
        <v>3</v>
      </c>
      <c r="BZ1299" s="1" t="s">
        <v>88</v>
      </c>
      <c r="CA1299" s="1">
        <v>7</v>
      </c>
      <c r="CB1299" s="1" t="s">
        <v>5599</v>
      </c>
      <c r="CC1299" s="1" t="s">
        <v>5600</v>
      </c>
      <c r="CD1299" s="1" t="s">
        <v>5601</v>
      </c>
    </row>
    <row r="1300" spans="1:82" ht="16" x14ac:dyDescent="0.2">
      <c r="A1300" s="1" t="s">
        <v>5602</v>
      </c>
      <c r="B1300" s="1" t="s">
        <v>108</v>
      </c>
      <c r="C1300" s="1">
        <v>43</v>
      </c>
      <c r="D1300" s="1" t="s">
        <v>81</v>
      </c>
      <c r="E1300" s="1" t="s">
        <v>82</v>
      </c>
      <c r="X1300" s="1">
        <v>20</v>
      </c>
      <c r="Y1300" s="1">
        <v>2</v>
      </c>
      <c r="Z1300" s="1">
        <v>2</v>
      </c>
      <c r="AA1300" s="1">
        <v>0</v>
      </c>
      <c r="AB1300" s="1" t="s">
        <v>128</v>
      </c>
      <c r="AC1300" s="1" t="s">
        <v>147</v>
      </c>
      <c r="AF1300" s="1" t="s">
        <v>202</v>
      </c>
      <c r="AG1300" s="1" t="s">
        <v>88</v>
      </c>
      <c r="AH1300" s="1" t="s">
        <v>89</v>
      </c>
      <c r="AI1300" s="1" t="s">
        <v>150</v>
      </c>
      <c r="AJ1300" s="1" t="s">
        <v>713</v>
      </c>
      <c r="AK1300" s="1" t="s">
        <v>245</v>
      </c>
      <c r="AL1300" s="1" t="s">
        <v>92</v>
      </c>
      <c r="AM1300" s="1" t="s">
        <v>708</v>
      </c>
      <c r="AN1300" s="1" t="s">
        <v>91</v>
      </c>
      <c r="AO1300" s="1" t="s">
        <v>5603</v>
      </c>
      <c r="AP1300" s="1" t="s">
        <v>93</v>
      </c>
      <c r="AQ1300" s="1" t="s">
        <v>94</v>
      </c>
      <c r="AR1300" s="1" t="s">
        <v>88</v>
      </c>
      <c r="AS1300" s="1">
        <v>0</v>
      </c>
      <c r="AT1300" s="1" t="s">
        <v>95</v>
      </c>
      <c r="AU1300" s="1" t="s">
        <v>238</v>
      </c>
      <c r="AV1300" s="1"/>
      <c r="AW1300" s="13">
        <v>87000</v>
      </c>
      <c r="AX1300" s="1">
        <v>84000</v>
      </c>
      <c r="AZ1300" s="1">
        <v>3</v>
      </c>
      <c r="BA1300" s="1">
        <v>3</v>
      </c>
      <c r="BB1300" s="1" t="s">
        <v>88</v>
      </c>
      <c r="BC1300" s="1" t="s">
        <v>97</v>
      </c>
      <c r="BD1300" s="1" t="s">
        <v>119</v>
      </c>
      <c r="BE1300" s="1">
        <v>12</v>
      </c>
      <c r="BF1300" s="1">
        <v>4</v>
      </c>
      <c r="BG1300" s="1" t="s">
        <v>120</v>
      </c>
      <c r="BH1300" s="1" t="s">
        <v>121</v>
      </c>
      <c r="BJ1300" s="1" t="s">
        <v>89</v>
      </c>
      <c r="BN1300" s="1" t="s">
        <v>170</v>
      </c>
      <c r="BO1300" s="1" t="s">
        <v>182</v>
      </c>
      <c r="BP1300" s="1">
        <v>7</v>
      </c>
      <c r="BQ1300" s="1">
        <v>6</v>
      </c>
      <c r="BR1300" s="1" t="s">
        <v>5604</v>
      </c>
      <c r="BS1300" s="1">
        <v>4</v>
      </c>
      <c r="BT1300" s="1">
        <v>1</v>
      </c>
      <c r="BU1300" s="1">
        <v>3</v>
      </c>
      <c r="BV1300" s="1" t="s">
        <v>386</v>
      </c>
      <c r="BW1300" s="1" t="s">
        <v>89</v>
      </c>
      <c r="BX1300" s="1" t="s">
        <v>88</v>
      </c>
      <c r="BY1300" s="1">
        <v>4</v>
      </c>
      <c r="BZ1300" s="1" t="s">
        <v>88</v>
      </c>
      <c r="CA1300" s="1">
        <v>8</v>
      </c>
      <c r="CB1300" s="1" t="s">
        <v>445</v>
      </c>
      <c r="CC1300" s="1" t="s">
        <v>88</v>
      </c>
    </row>
    <row r="1301" spans="1:82" ht="16" x14ac:dyDescent="0.2">
      <c r="A1301" s="1" t="s">
        <v>5605</v>
      </c>
      <c r="B1301" s="1" t="s">
        <v>80</v>
      </c>
      <c r="C1301" s="1">
        <v>32</v>
      </c>
      <c r="D1301" s="1" t="s">
        <v>81</v>
      </c>
      <c r="E1301" s="1" t="s">
        <v>82</v>
      </c>
      <c r="X1301" s="1">
        <v>5</v>
      </c>
      <c r="Y1301" s="1">
        <v>3</v>
      </c>
      <c r="Z1301" s="1">
        <v>3</v>
      </c>
      <c r="AA1301" s="1">
        <v>0</v>
      </c>
      <c r="AB1301" s="1" t="s">
        <v>83</v>
      </c>
      <c r="AC1301" s="1" t="s">
        <v>147</v>
      </c>
      <c r="AD1301" s="1" t="s">
        <v>160</v>
      </c>
      <c r="AE1301" s="1" t="s">
        <v>161</v>
      </c>
      <c r="AF1301" s="1" t="s">
        <v>87</v>
      </c>
      <c r="AG1301" s="1" t="s">
        <v>88</v>
      </c>
      <c r="AH1301" s="1" t="s">
        <v>88</v>
      </c>
      <c r="AI1301" s="1" t="s">
        <v>111</v>
      </c>
      <c r="AJ1301" s="1" t="s">
        <v>608</v>
      </c>
      <c r="AK1301" s="1" t="s">
        <v>5606</v>
      </c>
      <c r="AL1301" s="1" t="s">
        <v>381</v>
      </c>
      <c r="AM1301" s="1" t="s">
        <v>1006</v>
      </c>
      <c r="AN1301" s="1" t="s">
        <v>5607</v>
      </c>
      <c r="AO1301" s="1" t="s">
        <v>193</v>
      </c>
      <c r="AP1301" s="1" t="s">
        <v>168</v>
      </c>
      <c r="AQ1301" s="1" t="s">
        <v>94</v>
      </c>
      <c r="AR1301" s="1" t="s">
        <v>88</v>
      </c>
      <c r="AS1301" s="1">
        <v>0</v>
      </c>
      <c r="AT1301" s="1" t="s">
        <v>536</v>
      </c>
      <c r="AU1301" s="1" t="s">
        <v>96</v>
      </c>
      <c r="AV1301" s="1"/>
      <c r="AW1301" s="13">
        <v>190000</v>
      </c>
      <c r="AX1301" s="1">
        <v>130401</v>
      </c>
      <c r="AZ1301" s="1">
        <v>4</v>
      </c>
      <c r="BA1301" s="1">
        <v>4</v>
      </c>
      <c r="BB1301" s="1" t="s">
        <v>135</v>
      </c>
      <c r="BC1301" s="1" t="s">
        <v>5608</v>
      </c>
      <c r="BD1301" s="1" t="s">
        <v>194</v>
      </c>
      <c r="BE1301" s="1">
        <v>0</v>
      </c>
      <c r="BF1301" s="1">
        <v>7</v>
      </c>
      <c r="BG1301" s="1" t="s">
        <v>137</v>
      </c>
      <c r="BH1301" s="1" t="s">
        <v>138</v>
      </c>
      <c r="BM1301" s="1" t="s">
        <v>5609</v>
      </c>
      <c r="BN1301" s="1" t="s">
        <v>196</v>
      </c>
      <c r="BO1301" s="1" t="s">
        <v>182</v>
      </c>
      <c r="BP1301" s="1">
        <v>10</v>
      </c>
      <c r="BQ1301" s="1">
        <v>10</v>
      </c>
      <c r="BR1301" s="1" t="s">
        <v>5610</v>
      </c>
      <c r="BS1301" s="1">
        <v>3</v>
      </c>
      <c r="BT1301" s="1">
        <v>0</v>
      </c>
      <c r="BU1301" s="1">
        <v>0</v>
      </c>
      <c r="BV1301" s="1" t="s">
        <v>105</v>
      </c>
      <c r="BW1301" s="1" t="s">
        <v>88</v>
      </c>
      <c r="BX1301" s="1" t="s">
        <v>88</v>
      </c>
      <c r="BY1301" s="1">
        <v>4</v>
      </c>
      <c r="BZ1301" s="1" t="s">
        <v>88</v>
      </c>
      <c r="CA1301" s="1">
        <v>10</v>
      </c>
      <c r="CB1301" s="1" t="s">
        <v>144</v>
      </c>
      <c r="CC1301" s="1" t="s">
        <v>387</v>
      </c>
    </row>
    <row r="1302" spans="1:82" ht="16" x14ac:dyDescent="0.2">
      <c r="A1302" s="1" t="s">
        <v>5611</v>
      </c>
      <c r="B1302" s="1" t="s">
        <v>108</v>
      </c>
      <c r="C1302" s="1">
        <v>22</v>
      </c>
      <c r="D1302" s="1" t="s">
        <v>81</v>
      </c>
      <c r="E1302" s="1" t="s">
        <v>82</v>
      </c>
      <c r="X1302" s="1">
        <v>3</v>
      </c>
      <c r="Y1302" s="1">
        <v>1</v>
      </c>
      <c r="Z1302" s="1">
        <v>1</v>
      </c>
      <c r="AA1302" s="1">
        <v>0</v>
      </c>
      <c r="AB1302" s="1" t="s">
        <v>83</v>
      </c>
      <c r="AC1302" s="1" t="s">
        <v>84</v>
      </c>
      <c r="AD1302" s="1" t="s">
        <v>5612</v>
      </c>
      <c r="AE1302" s="1" t="s">
        <v>405</v>
      </c>
      <c r="AF1302" s="1" t="s">
        <v>110</v>
      </c>
      <c r="AG1302" s="1" t="s">
        <v>88</v>
      </c>
      <c r="AH1302" s="1" t="s">
        <v>88</v>
      </c>
      <c r="AI1302" s="1" t="s">
        <v>687</v>
      </c>
      <c r="AJ1302" s="1" t="s">
        <v>5613</v>
      </c>
      <c r="AK1302" s="1" t="s">
        <v>582</v>
      </c>
      <c r="AL1302" s="1" t="s">
        <v>92</v>
      </c>
      <c r="AM1302" s="1" t="s">
        <v>5614</v>
      </c>
      <c r="AN1302" s="1" t="s">
        <v>91</v>
      </c>
      <c r="AO1302" s="1" t="s">
        <v>92</v>
      </c>
      <c r="AP1302" s="1" t="s">
        <v>132</v>
      </c>
      <c r="AQ1302" s="1" t="s">
        <v>94</v>
      </c>
      <c r="AR1302" s="1" t="s">
        <v>88</v>
      </c>
      <c r="AS1302" s="1">
        <v>0</v>
      </c>
      <c r="AT1302" s="1" t="s">
        <v>134</v>
      </c>
      <c r="AU1302" s="1" t="s">
        <v>96</v>
      </c>
      <c r="AV1302" s="1"/>
      <c r="AW1302" s="13">
        <v>40150</v>
      </c>
      <c r="AX1302" s="1">
        <v>33325</v>
      </c>
      <c r="AZ1302" s="1">
        <v>2</v>
      </c>
      <c r="BA1302" s="1">
        <v>3</v>
      </c>
      <c r="BB1302" s="1" t="s">
        <v>88</v>
      </c>
      <c r="BC1302" s="1" t="s">
        <v>97</v>
      </c>
      <c r="BD1302" s="1" t="s">
        <v>119</v>
      </c>
      <c r="BE1302" s="4">
        <v>44337</v>
      </c>
      <c r="BF1302" s="1">
        <v>4</v>
      </c>
      <c r="BG1302" s="1" t="s">
        <v>120</v>
      </c>
      <c r="BH1302" s="1" t="s">
        <v>121</v>
      </c>
      <c r="BN1302" s="1" t="s">
        <v>252</v>
      </c>
      <c r="BO1302" s="1" t="s">
        <v>124</v>
      </c>
      <c r="BP1302" s="1">
        <v>8</v>
      </c>
      <c r="BQ1302" s="1">
        <v>10</v>
      </c>
      <c r="BR1302" s="1" t="s">
        <v>5615</v>
      </c>
      <c r="BS1302" s="1">
        <v>3</v>
      </c>
      <c r="BT1302" s="1">
        <v>0</v>
      </c>
      <c r="BU1302" s="1">
        <v>2</v>
      </c>
      <c r="BV1302" s="1" t="s">
        <v>184</v>
      </c>
      <c r="BW1302" s="1" t="s">
        <v>89</v>
      </c>
      <c r="BX1302" s="1" t="s">
        <v>88</v>
      </c>
      <c r="BY1302" s="1">
        <v>4</v>
      </c>
      <c r="BZ1302" s="1" t="s">
        <v>88</v>
      </c>
      <c r="CA1302" s="1">
        <v>8</v>
      </c>
      <c r="CB1302" s="1" t="s">
        <v>107</v>
      </c>
      <c r="CC1302" s="1" t="s">
        <v>88</v>
      </c>
    </row>
    <row r="1303" spans="1:82" ht="16" x14ac:dyDescent="0.2">
      <c r="A1303" s="1" t="s">
        <v>5616</v>
      </c>
      <c r="B1303" s="1" t="s">
        <v>108</v>
      </c>
      <c r="C1303" s="1">
        <v>41</v>
      </c>
      <c r="D1303" s="1" t="s">
        <v>81</v>
      </c>
      <c r="E1303" s="1" t="s">
        <v>356</v>
      </c>
      <c r="X1303" s="1">
        <v>18</v>
      </c>
      <c r="Y1303" s="1">
        <v>13</v>
      </c>
      <c r="Z1303" s="1">
        <v>12</v>
      </c>
      <c r="AA1303" s="1">
        <v>5</v>
      </c>
      <c r="AB1303" s="1" t="s">
        <v>83</v>
      </c>
      <c r="AC1303" s="1" t="s">
        <v>147</v>
      </c>
      <c r="AD1303" s="1" t="s">
        <v>85</v>
      </c>
      <c r="AE1303" s="1" t="s">
        <v>86</v>
      </c>
      <c r="AF1303" s="1" t="s">
        <v>202</v>
      </c>
      <c r="AG1303" s="1" t="s">
        <v>89</v>
      </c>
      <c r="AH1303" s="1" t="s">
        <v>89</v>
      </c>
      <c r="AI1303" s="1" t="s">
        <v>518</v>
      </c>
      <c r="AJ1303" s="1" t="s">
        <v>91</v>
      </c>
      <c r="AK1303" s="1" t="s">
        <v>92</v>
      </c>
      <c r="AL1303" s="1" t="s">
        <v>92</v>
      </c>
      <c r="AM1303" s="1" t="s">
        <v>2122</v>
      </c>
      <c r="AN1303" s="1" t="s">
        <v>91</v>
      </c>
      <c r="AO1303" s="1" t="s">
        <v>92</v>
      </c>
      <c r="AP1303" s="1" t="s">
        <v>132</v>
      </c>
      <c r="AQ1303" s="1" t="s">
        <v>94</v>
      </c>
      <c r="AR1303" s="1" t="s">
        <v>157</v>
      </c>
      <c r="AS1303" s="1">
        <v>0</v>
      </c>
      <c r="AT1303" s="1" t="s">
        <v>134</v>
      </c>
      <c r="AU1303" s="1" t="s">
        <v>96</v>
      </c>
      <c r="AV1303" s="1"/>
      <c r="AW1303" s="13">
        <v>46000</v>
      </c>
      <c r="AX1303" s="1">
        <v>49000</v>
      </c>
      <c r="AZ1303" s="1">
        <v>1</v>
      </c>
      <c r="BA1303" s="1">
        <v>1</v>
      </c>
      <c r="BB1303" s="1" t="s">
        <v>117</v>
      </c>
      <c r="BC1303" s="1" t="s">
        <v>136</v>
      </c>
      <c r="BD1303" s="1" t="s">
        <v>88</v>
      </c>
      <c r="BE1303" s="1">
        <v>0</v>
      </c>
      <c r="BF1303" s="1">
        <v>0</v>
      </c>
      <c r="BG1303" s="1" t="s">
        <v>98</v>
      </c>
      <c r="BH1303" s="1" t="s">
        <v>121</v>
      </c>
      <c r="BJ1303" s="1" t="s">
        <v>88</v>
      </c>
      <c r="BK1303" s="1" t="s">
        <v>88</v>
      </c>
      <c r="BL1303" s="1" t="s">
        <v>88</v>
      </c>
      <c r="BM1303" s="1" t="s">
        <v>5617</v>
      </c>
      <c r="BN1303" s="1" t="s">
        <v>294</v>
      </c>
      <c r="BO1303" s="1" t="s">
        <v>124</v>
      </c>
      <c r="BP1303" s="1">
        <v>5</v>
      </c>
      <c r="BQ1303" s="1">
        <v>1</v>
      </c>
      <c r="BR1303" s="1" t="s">
        <v>859</v>
      </c>
      <c r="BS1303" s="1">
        <v>4</v>
      </c>
      <c r="BT1303" s="1">
        <v>2</v>
      </c>
      <c r="BU1303" s="1">
        <v>3</v>
      </c>
      <c r="BV1303" s="1" t="s">
        <v>172</v>
      </c>
      <c r="BW1303" s="1" t="s">
        <v>88</v>
      </c>
      <c r="BX1303" s="1" t="s">
        <v>88</v>
      </c>
      <c r="BY1303" s="1">
        <v>4</v>
      </c>
      <c r="BZ1303" s="1" t="s">
        <v>88</v>
      </c>
      <c r="CA1303" s="1">
        <v>2</v>
      </c>
      <c r="CB1303" s="1" t="s">
        <v>5618</v>
      </c>
      <c r="CC1303" s="1" t="s">
        <v>88</v>
      </c>
    </row>
    <row r="1304" spans="1:82" ht="16" x14ac:dyDescent="0.2">
      <c r="A1304" s="1" t="s">
        <v>5619</v>
      </c>
      <c r="B1304" s="1" t="s">
        <v>108</v>
      </c>
      <c r="C1304" s="1">
        <v>28</v>
      </c>
      <c r="D1304" s="1" t="s">
        <v>81</v>
      </c>
      <c r="E1304" s="1" t="s">
        <v>82</v>
      </c>
      <c r="X1304" s="1">
        <v>8</v>
      </c>
      <c r="Y1304" s="1">
        <v>2</v>
      </c>
      <c r="Z1304" s="1">
        <v>2</v>
      </c>
      <c r="AA1304" s="1">
        <v>0</v>
      </c>
      <c r="AB1304" s="1" t="s">
        <v>83</v>
      </c>
      <c r="AC1304" s="1" t="s">
        <v>84</v>
      </c>
      <c r="AD1304" s="1" t="s">
        <v>160</v>
      </c>
      <c r="AE1304" s="1" t="s">
        <v>161</v>
      </c>
      <c r="AF1304" s="1" t="s">
        <v>202</v>
      </c>
      <c r="AG1304" s="1" t="s">
        <v>89</v>
      </c>
      <c r="AH1304" s="1" t="s">
        <v>89</v>
      </c>
      <c r="AI1304" s="1" t="s">
        <v>111</v>
      </c>
      <c r="AJ1304" s="1" t="s">
        <v>997</v>
      </c>
      <c r="AK1304" s="1" t="s">
        <v>5620</v>
      </c>
      <c r="AL1304" s="1" t="s">
        <v>476</v>
      </c>
      <c r="AM1304" s="1" t="s">
        <v>236</v>
      </c>
      <c r="AN1304" s="1" t="s">
        <v>166</v>
      </c>
      <c r="AO1304" s="1" t="s">
        <v>960</v>
      </c>
      <c r="AP1304" s="1" t="s">
        <v>168</v>
      </c>
      <c r="AQ1304" s="1" t="s">
        <v>133</v>
      </c>
      <c r="AR1304" s="1" t="s">
        <v>88</v>
      </c>
      <c r="AS1304" s="1">
        <v>0</v>
      </c>
      <c r="AT1304" s="1" t="s">
        <v>134</v>
      </c>
      <c r="AU1304" s="1" t="s">
        <v>96</v>
      </c>
      <c r="AV1304" s="1"/>
      <c r="AW1304" s="13">
        <v>127072</v>
      </c>
      <c r="AZ1304" s="1">
        <v>2</v>
      </c>
      <c r="BA1304" s="1">
        <v>3</v>
      </c>
      <c r="BB1304" s="1" t="s">
        <v>947</v>
      </c>
      <c r="BC1304" s="1" t="s">
        <v>118</v>
      </c>
      <c r="BD1304" s="1" t="s">
        <v>119</v>
      </c>
      <c r="BE1304" s="1">
        <v>15</v>
      </c>
      <c r="BF1304" s="1">
        <v>3</v>
      </c>
      <c r="BG1304" s="1" t="s">
        <v>137</v>
      </c>
      <c r="BH1304" s="1" t="s">
        <v>121</v>
      </c>
      <c r="BK1304" s="1" t="s">
        <v>5621</v>
      </c>
      <c r="BN1304" s="1" t="s">
        <v>196</v>
      </c>
      <c r="BO1304" s="1" t="s">
        <v>103</v>
      </c>
      <c r="BP1304" s="1">
        <v>10</v>
      </c>
      <c r="BQ1304" s="1">
        <v>10</v>
      </c>
      <c r="BR1304" s="1" t="s">
        <v>3434</v>
      </c>
      <c r="BS1304" s="1">
        <v>3</v>
      </c>
      <c r="BT1304" s="1">
        <v>0</v>
      </c>
      <c r="BU1304" s="1">
        <v>0</v>
      </c>
      <c r="BV1304" s="1" t="s">
        <v>105</v>
      </c>
      <c r="BW1304" s="1" t="s">
        <v>88</v>
      </c>
      <c r="BX1304" s="1" t="s">
        <v>88</v>
      </c>
      <c r="BY1304" s="1">
        <v>2</v>
      </c>
      <c r="BZ1304" s="1" t="s">
        <v>88</v>
      </c>
      <c r="CA1304" s="1">
        <v>9</v>
      </c>
      <c r="CB1304" s="1" t="s">
        <v>107</v>
      </c>
      <c r="CC1304" s="1" t="s">
        <v>677</v>
      </c>
    </row>
    <row r="1305" spans="1:82" ht="16" x14ac:dyDescent="0.2">
      <c r="A1305" s="1" t="s">
        <v>5622</v>
      </c>
      <c r="B1305" s="1" t="s">
        <v>80</v>
      </c>
      <c r="C1305" s="1">
        <v>21</v>
      </c>
      <c r="D1305" s="1" t="s">
        <v>81</v>
      </c>
      <c r="E1305" s="1" t="s">
        <v>82</v>
      </c>
      <c r="X1305" s="1">
        <v>3</v>
      </c>
      <c r="Y1305" s="1">
        <v>1</v>
      </c>
      <c r="Z1305" s="1">
        <v>1</v>
      </c>
      <c r="AA1305" s="1">
        <v>0</v>
      </c>
      <c r="AB1305" s="1" t="s">
        <v>83</v>
      </c>
      <c r="AC1305" s="1" t="s">
        <v>84</v>
      </c>
      <c r="AD1305" s="1" t="s">
        <v>187</v>
      </c>
      <c r="AE1305" s="1" t="s">
        <v>397</v>
      </c>
      <c r="AF1305" s="1" t="s">
        <v>202</v>
      </c>
      <c r="AG1305" s="1" t="s">
        <v>88</v>
      </c>
      <c r="AH1305" s="1" t="s">
        <v>88</v>
      </c>
      <c r="AI1305" s="1" t="s">
        <v>111</v>
      </c>
      <c r="AJ1305" s="1" t="s">
        <v>1627</v>
      </c>
      <c r="AK1305" s="1" t="s">
        <v>5623</v>
      </c>
      <c r="AL1305" s="1" t="s">
        <v>92</v>
      </c>
      <c r="AM1305" s="1" t="s">
        <v>91</v>
      </c>
      <c r="AN1305" s="1" t="s">
        <v>5624</v>
      </c>
      <c r="AO1305" s="1" t="s">
        <v>522</v>
      </c>
      <c r="AP1305" s="1" t="s">
        <v>93</v>
      </c>
      <c r="AQ1305" s="1" t="s">
        <v>94</v>
      </c>
      <c r="AR1305" s="1" t="s">
        <v>88</v>
      </c>
      <c r="AS1305" s="1">
        <v>0</v>
      </c>
      <c r="AT1305" s="1" t="s">
        <v>95</v>
      </c>
      <c r="AU1305" s="1" t="s">
        <v>96</v>
      </c>
      <c r="AV1305" s="1"/>
      <c r="AW1305" s="13">
        <v>63000</v>
      </c>
      <c r="AX1305" s="1">
        <v>53000</v>
      </c>
      <c r="AZ1305" s="1">
        <v>2</v>
      </c>
      <c r="BA1305" s="1">
        <v>1</v>
      </c>
      <c r="BB1305" s="1" t="s">
        <v>117</v>
      </c>
      <c r="BC1305" s="1" t="s">
        <v>249</v>
      </c>
      <c r="BD1305" s="1" t="s">
        <v>119</v>
      </c>
      <c r="BE1305" s="1">
        <v>13</v>
      </c>
      <c r="BF1305" s="1">
        <v>2</v>
      </c>
      <c r="BG1305" s="1" t="s">
        <v>120</v>
      </c>
      <c r="BH1305" s="1" t="s">
        <v>138</v>
      </c>
      <c r="BJ1305" s="1" t="s">
        <v>88</v>
      </c>
      <c r="BM1305" s="1" t="s">
        <v>563</v>
      </c>
      <c r="BN1305" s="1" t="s">
        <v>170</v>
      </c>
      <c r="BO1305" s="1" t="s">
        <v>103</v>
      </c>
      <c r="BP1305" s="1">
        <v>8</v>
      </c>
      <c r="BQ1305" s="1">
        <v>7</v>
      </c>
      <c r="BR1305" s="1" t="s">
        <v>778</v>
      </c>
      <c r="BS1305" s="1">
        <v>3</v>
      </c>
      <c r="BT1305" s="1">
        <v>0</v>
      </c>
      <c r="BU1305" s="1">
        <v>2</v>
      </c>
      <c r="BV1305" s="1" t="s">
        <v>184</v>
      </c>
      <c r="BW1305" s="1" t="s">
        <v>88</v>
      </c>
      <c r="BX1305" s="1" t="s">
        <v>88</v>
      </c>
      <c r="BY1305" s="1">
        <v>4</v>
      </c>
      <c r="BZ1305" s="1" t="s">
        <v>88</v>
      </c>
      <c r="CA1305" s="1">
        <v>10</v>
      </c>
      <c r="CB1305" s="1" t="s">
        <v>5625</v>
      </c>
      <c r="CC1305" s="1" t="s">
        <v>88</v>
      </c>
      <c r="CD1305" s="1" t="s">
        <v>5626</v>
      </c>
    </row>
    <row r="1306" spans="1:82" ht="16" x14ac:dyDescent="0.2">
      <c r="A1306" s="1" t="s">
        <v>5627</v>
      </c>
      <c r="B1306" s="1" t="s">
        <v>108</v>
      </c>
      <c r="C1306" s="1">
        <v>30</v>
      </c>
      <c r="D1306" s="1" t="s">
        <v>81</v>
      </c>
      <c r="E1306" s="1" t="s">
        <v>82</v>
      </c>
      <c r="X1306" s="1">
        <v>7</v>
      </c>
      <c r="Y1306" s="1">
        <v>6</v>
      </c>
      <c r="Z1306" s="1">
        <v>3</v>
      </c>
      <c r="AA1306" s="1">
        <v>0</v>
      </c>
      <c r="AB1306" s="1" t="s">
        <v>83</v>
      </c>
      <c r="AC1306" s="1" t="s">
        <v>84</v>
      </c>
      <c r="AD1306" s="1" t="s">
        <v>85</v>
      </c>
      <c r="AE1306" s="1" t="s">
        <v>243</v>
      </c>
      <c r="AF1306" s="1" t="s">
        <v>87</v>
      </c>
      <c r="AG1306" s="1" t="s">
        <v>88</v>
      </c>
      <c r="AH1306" s="1" t="s">
        <v>88</v>
      </c>
      <c r="AI1306" s="1" t="s">
        <v>111</v>
      </c>
      <c r="AJ1306" s="1" t="s">
        <v>211</v>
      </c>
      <c r="AK1306" s="1" t="s">
        <v>1185</v>
      </c>
      <c r="AL1306" s="1" t="s">
        <v>448</v>
      </c>
      <c r="AM1306" s="1" t="s">
        <v>310</v>
      </c>
      <c r="AN1306" s="1" t="s">
        <v>91</v>
      </c>
      <c r="AO1306" s="1" t="s">
        <v>5628</v>
      </c>
      <c r="AP1306" s="1" t="s">
        <v>93</v>
      </c>
      <c r="AQ1306" s="1" t="s">
        <v>94</v>
      </c>
      <c r="AR1306" s="1" t="s">
        <v>157</v>
      </c>
      <c r="AS1306" s="1">
        <v>8000</v>
      </c>
      <c r="AT1306" s="1" t="s">
        <v>95</v>
      </c>
      <c r="AU1306" s="1" t="s">
        <v>96</v>
      </c>
      <c r="AV1306" s="1"/>
      <c r="AW1306" s="13">
        <v>99000</v>
      </c>
      <c r="AX1306" s="1">
        <v>79000</v>
      </c>
      <c r="AZ1306" s="1">
        <v>3</v>
      </c>
      <c r="BA1306" s="1">
        <v>3</v>
      </c>
      <c r="BB1306" s="1" t="s">
        <v>88</v>
      </c>
      <c r="BC1306" s="1" t="s">
        <v>97</v>
      </c>
      <c r="BD1306" s="1" t="s">
        <v>119</v>
      </c>
      <c r="BE1306" s="1">
        <v>35</v>
      </c>
      <c r="BF1306" s="1">
        <v>3</v>
      </c>
      <c r="BG1306" s="1" t="s">
        <v>120</v>
      </c>
      <c r="BH1306" s="1" t="s">
        <v>121</v>
      </c>
      <c r="BN1306" s="1" t="s">
        <v>123</v>
      </c>
      <c r="BO1306" s="1" t="s">
        <v>103</v>
      </c>
      <c r="BP1306" s="1">
        <v>7</v>
      </c>
      <c r="BQ1306" s="1">
        <v>7</v>
      </c>
      <c r="BR1306" s="1" t="s">
        <v>4228</v>
      </c>
      <c r="BS1306" s="1">
        <v>3</v>
      </c>
      <c r="BT1306" s="1">
        <v>1</v>
      </c>
      <c r="BU1306" s="1">
        <v>3</v>
      </c>
      <c r="BV1306" s="1" t="s">
        <v>172</v>
      </c>
      <c r="BW1306" s="1" t="s">
        <v>89</v>
      </c>
      <c r="BX1306" s="1" t="s">
        <v>88</v>
      </c>
      <c r="BY1306" s="1">
        <v>3</v>
      </c>
      <c r="BZ1306" s="1" t="s">
        <v>88</v>
      </c>
      <c r="CA1306" s="1">
        <v>10</v>
      </c>
      <c r="CB1306" s="1" t="s">
        <v>107</v>
      </c>
      <c r="CC1306" s="1" t="s">
        <v>5629</v>
      </c>
      <c r="CD1306" s="1" t="s">
        <v>3836</v>
      </c>
    </row>
    <row r="1307" spans="1:82" ht="16" x14ac:dyDescent="0.2">
      <c r="A1307" s="1" t="s">
        <v>5630</v>
      </c>
      <c r="B1307" s="1" t="s">
        <v>108</v>
      </c>
      <c r="C1307" s="1">
        <v>26</v>
      </c>
      <c r="D1307" s="1" t="s">
        <v>81</v>
      </c>
      <c r="E1307" s="1" t="s">
        <v>82</v>
      </c>
      <c r="X1307" s="1">
        <v>6</v>
      </c>
      <c r="Y1307" s="1">
        <v>3</v>
      </c>
      <c r="Z1307" s="1">
        <v>1</v>
      </c>
      <c r="AA1307" s="1">
        <v>5</v>
      </c>
      <c r="AB1307" s="1" t="s">
        <v>83</v>
      </c>
      <c r="AC1307" s="1" t="s">
        <v>147</v>
      </c>
      <c r="AD1307" s="1" t="s">
        <v>187</v>
      </c>
      <c r="AE1307" s="1" t="s">
        <v>544</v>
      </c>
      <c r="AF1307" s="1" t="s">
        <v>110</v>
      </c>
      <c r="AG1307" s="1" t="s">
        <v>89</v>
      </c>
      <c r="AH1307" s="1" t="s">
        <v>89</v>
      </c>
      <c r="AI1307" s="1" t="s">
        <v>272</v>
      </c>
      <c r="AJ1307" s="1" t="s">
        <v>1555</v>
      </c>
      <c r="AK1307" s="1" t="s">
        <v>5631</v>
      </c>
      <c r="AL1307" s="1" t="s">
        <v>2388</v>
      </c>
      <c r="AM1307" s="1" t="s">
        <v>5478</v>
      </c>
      <c r="AN1307" s="1" t="s">
        <v>5632</v>
      </c>
      <c r="AO1307" s="1" t="s">
        <v>5633</v>
      </c>
      <c r="AP1307" s="1" t="s">
        <v>93</v>
      </c>
      <c r="AQ1307" s="1" t="s">
        <v>94</v>
      </c>
      <c r="AR1307" s="1" t="s">
        <v>88</v>
      </c>
      <c r="AS1307" s="1">
        <v>0</v>
      </c>
      <c r="AT1307" s="1" t="s">
        <v>134</v>
      </c>
      <c r="AU1307" s="1" t="s">
        <v>96</v>
      </c>
      <c r="AV1307" s="1"/>
      <c r="AW1307" s="13">
        <v>120000</v>
      </c>
      <c r="AX1307" s="1">
        <v>86000</v>
      </c>
      <c r="AZ1307" s="1">
        <v>2</v>
      </c>
      <c r="BA1307" s="1">
        <v>3</v>
      </c>
      <c r="BB1307" s="1" t="s">
        <v>88</v>
      </c>
      <c r="BC1307" s="1" t="s">
        <v>97</v>
      </c>
      <c r="BD1307" s="1" t="s">
        <v>119</v>
      </c>
      <c r="BE1307" s="1">
        <v>35</v>
      </c>
      <c r="BF1307" s="1">
        <v>1</v>
      </c>
      <c r="BG1307" s="1" t="s">
        <v>120</v>
      </c>
      <c r="BH1307" s="1" t="s">
        <v>121</v>
      </c>
      <c r="BK1307" s="1" t="s">
        <v>5634</v>
      </c>
      <c r="BM1307" s="1" t="s">
        <v>563</v>
      </c>
      <c r="BN1307" s="1" t="s">
        <v>196</v>
      </c>
      <c r="BO1307" s="1" t="s">
        <v>182</v>
      </c>
      <c r="BP1307" s="1">
        <v>8</v>
      </c>
      <c r="BQ1307" s="1">
        <v>8</v>
      </c>
      <c r="BR1307" s="1" t="s">
        <v>444</v>
      </c>
      <c r="BS1307" s="1">
        <v>4</v>
      </c>
      <c r="BT1307" s="1">
        <v>0</v>
      </c>
      <c r="BU1307" s="1">
        <v>1</v>
      </c>
      <c r="BV1307" s="1" t="s">
        <v>143</v>
      </c>
      <c r="BW1307" s="1" t="s">
        <v>89</v>
      </c>
      <c r="BX1307" s="1" t="s">
        <v>88</v>
      </c>
      <c r="BY1307" s="1">
        <v>4</v>
      </c>
      <c r="BZ1307" s="1" t="s">
        <v>88</v>
      </c>
      <c r="CA1307" s="1">
        <v>8</v>
      </c>
      <c r="CB1307" s="1" t="s">
        <v>304</v>
      </c>
      <c r="CC1307" s="1" t="s">
        <v>88</v>
      </c>
    </row>
    <row r="1308" spans="1:82" ht="16" x14ac:dyDescent="0.2">
      <c r="A1308" s="1" t="s">
        <v>5635</v>
      </c>
      <c r="B1308" s="1" t="s">
        <v>108</v>
      </c>
      <c r="C1308" s="1">
        <v>29</v>
      </c>
      <c r="D1308" s="1" t="s">
        <v>81</v>
      </c>
      <c r="E1308" s="1" t="s">
        <v>82</v>
      </c>
      <c r="X1308" s="1">
        <v>2</v>
      </c>
      <c r="Y1308" s="1">
        <v>1</v>
      </c>
      <c r="Z1308" s="1">
        <v>0</v>
      </c>
      <c r="AA1308" s="1">
        <v>2</v>
      </c>
      <c r="AB1308" s="1" t="s">
        <v>83</v>
      </c>
      <c r="AC1308" s="1" t="s">
        <v>129</v>
      </c>
      <c r="AD1308" s="1" t="s">
        <v>5636</v>
      </c>
      <c r="AE1308" s="1" t="s">
        <v>5637</v>
      </c>
      <c r="AF1308" s="1" t="s">
        <v>202</v>
      </c>
      <c r="AG1308" s="1" t="s">
        <v>88</v>
      </c>
      <c r="AH1308" s="1" t="s">
        <v>89</v>
      </c>
      <c r="AI1308" s="1" t="s">
        <v>328</v>
      </c>
      <c r="AJ1308" s="1" t="s">
        <v>374</v>
      </c>
      <c r="AK1308" s="1" t="s">
        <v>950</v>
      </c>
      <c r="AL1308" s="1" t="s">
        <v>5638</v>
      </c>
      <c r="AM1308" s="1" t="s">
        <v>5639</v>
      </c>
      <c r="AN1308" s="1" t="s">
        <v>91</v>
      </c>
      <c r="AO1308" s="1" t="s">
        <v>2026</v>
      </c>
      <c r="AP1308" s="1" t="s">
        <v>132</v>
      </c>
      <c r="AQ1308" s="1" t="s">
        <v>94</v>
      </c>
      <c r="AR1308" s="1" t="s">
        <v>88</v>
      </c>
      <c r="AS1308" s="1">
        <v>0</v>
      </c>
      <c r="AT1308" s="1" t="s">
        <v>536</v>
      </c>
      <c r="AU1308" s="1" t="s">
        <v>96</v>
      </c>
      <c r="AV1308" s="1"/>
      <c r="AW1308" s="13">
        <v>130000</v>
      </c>
      <c r="AX1308" s="1">
        <v>107000</v>
      </c>
      <c r="AZ1308" s="1">
        <v>3</v>
      </c>
      <c r="BA1308" s="1">
        <v>4</v>
      </c>
      <c r="BB1308" s="1" t="s">
        <v>280</v>
      </c>
      <c r="BC1308" s="1" t="s">
        <v>5640</v>
      </c>
      <c r="BD1308" s="1" t="s">
        <v>194</v>
      </c>
      <c r="BE1308" s="1">
        <v>30</v>
      </c>
      <c r="BF1308" s="1">
        <v>6</v>
      </c>
      <c r="BG1308" s="1" t="s">
        <v>120</v>
      </c>
      <c r="BH1308" s="1" t="s">
        <v>121</v>
      </c>
      <c r="BL1308" s="1" t="s">
        <v>5641</v>
      </c>
      <c r="BN1308" s="1" t="s">
        <v>170</v>
      </c>
      <c r="BO1308" s="1" t="s">
        <v>103</v>
      </c>
      <c r="BP1308" s="1">
        <v>8</v>
      </c>
      <c r="BQ1308" s="1">
        <v>8</v>
      </c>
      <c r="BR1308" s="1" t="s">
        <v>5642</v>
      </c>
      <c r="BS1308" s="1">
        <v>3</v>
      </c>
      <c r="BT1308" s="1">
        <v>0</v>
      </c>
      <c r="BU1308" s="1">
        <v>0</v>
      </c>
      <c r="BV1308" s="1" t="s">
        <v>105</v>
      </c>
      <c r="BW1308" s="1" t="s">
        <v>89</v>
      </c>
      <c r="BX1308" s="1" t="s">
        <v>88</v>
      </c>
      <c r="BY1308" s="1">
        <v>4</v>
      </c>
      <c r="BZ1308" s="1" t="s">
        <v>5643</v>
      </c>
      <c r="CA1308" s="1">
        <v>8</v>
      </c>
      <c r="CB1308" s="1" t="s">
        <v>5644</v>
      </c>
      <c r="CC1308" s="1" t="s">
        <v>186</v>
      </c>
      <c r="CD1308" s="1" t="s">
        <v>2363</v>
      </c>
    </row>
    <row r="1309" spans="1:82" ht="16" x14ac:dyDescent="0.2">
      <c r="A1309" s="1" t="s">
        <v>5645</v>
      </c>
      <c r="B1309" s="1" t="s">
        <v>108</v>
      </c>
      <c r="C1309" s="1">
        <v>32</v>
      </c>
      <c r="D1309" s="1" t="s">
        <v>81</v>
      </c>
      <c r="E1309" s="1" t="s">
        <v>263</v>
      </c>
      <c r="X1309" s="1">
        <v>8</v>
      </c>
      <c r="Y1309" s="1">
        <v>5</v>
      </c>
      <c r="Z1309" s="1">
        <v>5</v>
      </c>
      <c r="AA1309" s="1">
        <v>0</v>
      </c>
      <c r="AB1309" s="1" t="s">
        <v>83</v>
      </c>
      <c r="AC1309" s="1" t="s">
        <v>129</v>
      </c>
      <c r="AD1309" s="1" t="s">
        <v>404</v>
      </c>
      <c r="AE1309" s="1" t="s">
        <v>161</v>
      </c>
      <c r="AF1309" s="1" t="s">
        <v>202</v>
      </c>
      <c r="AG1309" s="1" t="s">
        <v>89</v>
      </c>
      <c r="AH1309" s="1" t="s">
        <v>88</v>
      </c>
      <c r="AI1309" s="1" t="s">
        <v>130</v>
      </c>
      <c r="AJ1309" s="1" t="s">
        <v>211</v>
      </c>
      <c r="AK1309" s="1" t="s">
        <v>764</v>
      </c>
      <c r="AL1309" s="1" t="s">
        <v>5646</v>
      </c>
      <c r="AM1309" s="1" t="s">
        <v>3815</v>
      </c>
      <c r="AN1309" s="1" t="s">
        <v>91</v>
      </c>
      <c r="AO1309" s="1" t="s">
        <v>92</v>
      </c>
      <c r="AP1309" s="1" t="s">
        <v>132</v>
      </c>
      <c r="AQ1309" s="1" t="s">
        <v>94</v>
      </c>
      <c r="AR1309" s="1" t="s">
        <v>88</v>
      </c>
      <c r="AS1309" s="1">
        <v>0</v>
      </c>
      <c r="AT1309" s="1" t="s">
        <v>536</v>
      </c>
      <c r="AU1309" s="1" t="s">
        <v>238</v>
      </c>
      <c r="AV1309" s="1"/>
      <c r="AW1309" s="13">
        <v>66000</v>
      </c>
      <c r="AX1309" s="1">
        <v>66000</v>
      </c>
      <c r="AZ1309" s="1">
        <v>3</v>
      </c>
      <c r="BA1309" s="1">
        <v>3</v>
      </c>
      <c r="BB1309" s="1" t="s">
        <v>88</v>
      </c>
      <c r="BC1309" s="1" t="s">
        <v>97</v>
      </c>
      <c r="BD1309" s="1" t="s">
        <v>119</v>
      </c>
      <c r="BE1309" s="1">
        <v>20</v>
      </c>
      <c r="BF1309" s="1">
        <v>2</v>
      </c>
      <c r="BG1309" s="1" t="s">
        <v>120</v>
      </c>
      <c r="BH1309" s="1" t="s">
        <v>121</v>
      </c>
      <c r="BK1309" s="1" t="s">
        <v>126</v>
      </c>
      <c r="BL1309" s="1" t="s">
        <v>556</v>
      </c>
      <c r="BM1309" s="1" t="s">
        <v>5647</v>
      </c>
      <c r="BN1309" s="3">
        <v>44470</v>
      </c>
      <c r="BO1309" s="1" t="s">
        <v>103</v>
      </c>
      <c r="BP1309" s="1">
        <v>10</v>
      </c>
      <c r="BQ1309" s="1">
        <v>10</v>
      </c>
      <c r="BR1309" s="1" t="s">
        <v>217</v>
      </c>
      <c r="BS1309" s="1">
        <v>4</v>
      </c>
      <c r="BT1309" s="1">
        <v>0</v>
      </c>
      <c r="BU1309" s="1">
        <v>1</v>
      </c>
      <c r="BV1309" s="1" t="s">
        <v>143</v>
      </c>
      <c r="BW1309" s="1" t="s">
        <v>88</v>
      </c>
      <c r="BX1309" s="1" t="s">
        <v>89</v>
      </c>
      <c r="BY1309" s="1">
        <v>4</v>
      </c>
      <c r="BZ1309" s="1" t="s">
        <v>88</v>
      </c>
      <c r="CA1309" s="1">
        <v>8</v>
      </c>
      <c r="CB1309" s="1" t="s">
        <v>144</v>
      </c>
      <c r="CC1309" s="1" t="s">
        <v>88</v>
      </c>
      <c r="CD1309" s="1" t="s">
        <v>126</v>
      </c>
    </row>
    <row r="1310" spans="1:82" ht="16" x14ac:dyDescent="0.2">
      <c r="A1310" s="1" t="s">
        <v>5648</v>
      </c>
      <c r="B1310" s="1" t="s">
        <v>108</v>
      </c>
      <c r="C1310" s="1">
        <v>42</v>
      </c>
      <c r="D1310" s="1" t="s">
        <v>81</v>
      </c>
      <c r="E1310" s="1" t="s">
        <v>82</v>
      </c>
      <c r="X1310" s="1">
        <v>22</v>
      </c>
      <c r="Y1310" s="1">
        <v>0</v>
      </c>
      <c r="Z1310" s="1">
        <v>6</v>
      </c>
      <c r="AA1310" s="1">
        <v>6</v>
      </c>
      <c r="AB1310" s="1" t="s">
        <v>83</v>
      </c>
      <c r="AC1310" s="1" t="s">
        <v>129</v>
      </c>
      <c r="AD1310" s="1" t="s">
        <v>160</v>
      </c>
      <c r="AE1310" s="1" t="s">
        <v>161</v>
      </c>
      <c r="AF1310" s="1" t="s">
        <v>88</v>
      </c>
      <c r="AG1310" s="1" t="s">
        <v>88</v>
      </c>
      <c r="AH1310" s="1" t="s">
        <v>88</v>
      </c>
      <c r="AI1310" s="1" t="s">
        <v>264</v>
      </c>
      <c r="AJ1310" s="1" t="s">
        <v>507</v>
      </c>
      <c r="AK1310" s="1" t="s">
        <v>5649</v>
      </c>
      <c r="AL1310" s="1" t="s">
        <v>5650</v>
      </c>
      <c r="AM1310" s="1" t="s">
        <v>5651</v>
      </c>
      <c r="AN1310" s="1" t="s">
        <v>827</v>
      </c>
      <c r="AO1310" s="1" t="s">
        <v>870</v>
      </c>
      <c r="AP1310" s="1" t="s">
        <v>168</v>
      </c>
      <c r="AQ1310" s="1" t="s">
        <v>133</v>
      </c>
      <c r="AR1310" s="1" t="s">
        <v>157</v>
      </c>
      <c r="AS1310" s="1">
        <v>0</v>
      </c>
      <c r="AT1310" s="1" t="s">
        <v>536</v>
      </c>
      <c r="AU1310" s="1" t="s">
        <v>96</v>
      </c>
      <c r="AV1310" s="1"/>
      <c r="AW1310" s="13">
        <v>270000</v>
      </c>
      <c r="AX1310" s="1">
        <v>190000</v>
      </c>
      <c r="AZ1310" s="1">
        <v>4</v>
      </c>
      <c r="BA1310" s="1">
        <v>3</v>
      </c>
      <c r="BB1310" s="1" t="s">
        <v>280</v>
      </c>
      <c r="BC1310" s="1" t="s">
        <v>390</v>
      </c>
      <c r="BD1310" s="1" t="s">
        <v>119</v>
      </c>
      <c r="BE1310" s="1">
        <v>10</v>
      </c>
      <c r="BF1310" s="1">
        <v>7</v>
      </c>
      <c r="BG1310" s="1" t="s">
        <v>137</v>
      </c>
      <c r="BH1310" s="1" t="s">
        <v>121</v>
      </c>
      <c r="BN1310" s="1" t="s">
        <v>181</v>
      </c>
      <c r="BO1310" s="1" t="s">
        <v>182</v>
      </c>
      <c r="BP1310" s="1">
        <v>9</v>
      </c>
      <c r="BQ1310" s="1">
        <v>10</v>
      </c>
      <c r="BR1310" s="1" t="s">
        <v>5652</v>
      </c>
      <c r="BS1310" s="1">
        <v>3</v>
      </c>
      <c r="BT1310" s="1">
        <v>1</v>
      </c>
      <c r="BU1310" s="1">
        <v>2</v>
      </c>
      <c r="BV1310" s="1" t="s">
        <v>184</v>
      </c>
      <c r="BW1310" s="1" t="s">
        <v>89</v>
      </c>
      <c r="BX1310" s="1" t="s">
        <v>89</v>
      </c>
      <c r="BY1310" s="1">
        <v>3</v>
      </c>
      <c r="BZ1310" s="1" t="s">
        <v>88</v>
      </c>
      <c r="CA1310" s="1">
        <v>9</v>
      </c>
      <c r="CB1310" s="1" t="s">
        <v>107</v>
      </c>
      <c r="CC1310" s="1" t="s">
        <v>524</v>
      </c>
      <c r="CD1310" s="1" t="s">
        <v>5441</v>
      </c>
    </row>
    <row r="1311" spans="1:82" ht="16" x14ac:dyDescent="0.2">
      <c r="A1311" s="1" t="s">
        <v>5653</v>
      </c>
      <c r="B1311" s="1" t="s">
        <v>80</v>
      </c>
      <c r="C1311" s="1">
        <v>31</v>
      </c>
      <c r="D1311" s="1" t="s">
        <v>81</v>
      </c>
      <c r="E1311" s="1" t="s">
        <v>82</v>
      </c>
      <c r="X1311" s="1">
        <v>7</v>
      </c>
      <c r="Y1311" s="1">
        <v>1</v>
      </c>
      <c r="Z1311" s="1">
        <v>1</v>
      </c>
      <c r="AA1311" s="1">
        <v>0</v>
      </c>
      <c r="AB1311" s="1" t="s">
        <v>83</v>
      </c>
      <c r="AC1311" s="1" t="s">
        <v>129</v>
      </c>
      <c r="AD1311" s="1" t="s">
        <v>404</v>
      </c>
      <c r="AE1311" s="1" t="s">
        <v>586</v>
      </c>
      <c r="AF1311" s="1" t="s">
        <v>110</v>
      </c>
      <c r="AG1311" s="1" t="s">
        <v>88</v>
      </c>
      <c r="AH1311" s="1" t="s">
        <v>89</v>
      </c>
      <c r="AI1311" s="1" t="s">
        <v>111</v>
      </c>
      <c r="AJ1311" s="1" t="s">
        <v>780</v>
      </c>
      <c r="AK1311" s="1" t="s">
        <v>980</v>
      </c>
      <c r="AL1311" s="1" t="s">
        <v>1077</v>
      </c>
      <c r="AM1311" s="1" t="s">
        <v>660</v>
      </c>
      <c r="AN1311" s="1" t="s">
        <v>4253</v>
      </c>
      <c r="AO1311" s="1" t="s">
        <v>302</v>
      </c>
      <c r="AP1311" s="1" t="s">
        <v>132</v>
      </c>
      <c r="AQ1311" s="1" t="s">
        <v>94</v>
      </c>
      <c r="AR1311" s="1" t="s">
        <v>88</v>
      </c>
      <c r="AS1311" s="1">
        <v>0</v>
      </c>
      <c r="AT1311" s="1" t="s">
        <v>134</v>
      </c>
      <c r="AU1311" s="1" t="s">
        <v>96</v>
      </c>
      <c r="AV1311" s="1"/>
      <c r="AW1311" s="13">
        <v>196000</v>
      </c>
      <c r="AX1311" s="1">
        <v>135000</v>
      </c>
      <c r="AY1311" s="1" t="s">
        <v>279</v>
      </c>
      <c r="AZ1311" s="1">
        <v>4</v>
      </c>
      <c r="BA1311" s="1">
        <v>1</v>
      </c>
      <c r="BB1311" s="1" t="s">
        <v>88</v>
      </c>
      <c r="BC1311" s="1" t="s">
        <v>97</v>
      </c>
      <c r="BD1311" s="1" t="s">
        <v>119</v>
      </c>
      <c r="BE1311" s="1">
        <v>11</v>
      </c>
      <c r="BF1311" s="1">
        <v>1</v>
      </c>
      <c r="BG1311" s="1" t="s">
        <v>120</v>
      </c>
      <c r="BH1311" s="1" t="s">
        <v>99</v>
      </c>
      <c r="BK1311" s="1" t="s">
        <v>5654</v>
      </c>
      <c r="BN1311" s="1" t="s">
        <v>294</v>
      </c>
      <c r="BO1311" s="1" t="s">
        <v>103</v>
      </c>
      <c r="BP1311" s="1">
        <v>9</v>
      </c>
      <c r="BQ1311" s="1">
        <v>6</v>
      </c>
      <c r="BR1311" s="1" t="s">
        <v>1112</v>
      </c>
      <c r="BS1311" s="1">
        <v>3</v>
      </c>
      <c r="BT1311" s="1">
        <v>0</v>
      </c>
      <c r="BU1311" s="1">
        <v>1</v>
      </c>
      <c r="BV1311" s="1" t="s">
        <v>143</v>
      </c>
      <c r="BW1311" s="1" t="s">
        <v>89</v>
      </c>
      <c r="BX1311" s="1" t="s">
        <v>88</v>
      </c>
      <c r="BY1311" s="1">
        <v>4</v>
      </c>
      <c r="BZ1311" s="1" t="s">
        <v>88</v>
      </c>
      <c r="CA1311" s="1">
        <v>9</v>
      </c>
      <c r="CB1311" s="1" t="s">
        <v>1027</v>
      </c>
      <c r="CC1311" s="1" t="s">
        <v>88</v>
      </c>
      <c r="CD1311" s="1" t="s">
        <v>5655</v>
      </c>
    </row>
    <row r="1312" spans="1:82" ht="16" x14ac:dyDescent="0.2">
      <c r="A1312" s="1" t="s">
        <v>5656</v>
      </c>
      <c r="B1312" s="1" t="s">
        <v>108</v>
      </c>
      <c r="C1312" s="1">
        <v>30</v>
      </c>
      <c r="D1312" s="1" t="s">
        <v>81</v>
      </c>
      <c r="E1312" s="1" t="s">
        <v>82</v>
      </c>
      <c r="X1312" s="1">
        <v>11</v>
      </c>
      <c r="Y1312" s="1">
        <v>0</v>
      </c>
      <c r="Z1312" s="1">
        <v>5</v>
      </c>
      <c r="AA1312" s="1">
        <v>0</v>
      </c>
      <c r="AB1312" s="1" t="s">
        <v>83</v>
      </c>
      <c r="AC1312" s="1" t="s">
        <v>129</v>
      </c>
      <c r="AD1312" s="1" t="s">
        <v>187</v>
      </c>
      <c r="AE1312" s="1" t="s">
        <v>397</v>
      </c>
      <c r="AF1312" s="1" t="s">
        <v>87</v>
      </c>
      <c r="AG1312" s="1" t="s">
        <v>89</v>
      </c>
      <c r="AH1312" s="1" t="s">
        <v>89</v>
      </c>
      <c r="AI1312" s="1" t="s">
        <v>455</v>
      </c>
      <c r="AJ1312" s="1" t="s">
        <v>2867</v>
      </c>
      <c r="AK1312" s="1" t="s">
        <v>5657</v>
      </c>
      <c r="AL1312" s="1" t="s">
        <v>5658</v>
      </c>
      <c r="AM1312" s="1" t="s">
        <v>5659</v>
      </c>
      <c r="AN1312" s="1" t="s">
        <v>5660</v>
      </c>
      <c r="AO1312" s="1" t="s">
        <v>193</v>
      </c>
      <c r="AP1312" s="1" t="s">
        <v>93</v>
      </c>
      <c r="AQ1312" s="1" t="s">
        <v>133</v>
      </c>
      <c r="AR1312" s="1" t="s">
        <v>88</v>
      </c>
      <c r="AS1312" s="1">
        <v>0</v>
      </c>
      <c r="AT1312" s="1" t="s">
        <v>95</v>
      </c>
      <c r="AU1312" s="1" t="s">
        <v>96</v>
      </c>
      <c r="AV1312" s="1"/>
      <c r="AW1312" s="13">
        <v>210000</v>
      </c>
      <c r="AX1312" s="1">
        <v>142000</v>
      </c>
      <c r="AZ1312" s="1">
        <v>1</v>
      </c>
      <c r="BA1312" s="1">
        <v>1</v>
      </c>
      <c r="BB1312" s="1" t="s">
        <v>117</v>
      </c>
      <c r="BC1312" s="1" t="s">
        <v>249</v>
      </c>
      <c r="BD1312" s="1" t="s">
        <v>88</v>
      </c>
      <c r="BE1312" s="1">
        <v>0</v>
      </c>
      <c r="BF1312" s="1">
        <v>0</v>
      </c>
      <c r="BG1312" s="1" t="s">
        <v>120</v>
      </c>
      <c r="BH1312" s="1" t="s">
        <v>121</v>
      </c>
      <c r="BK1312" s="1" t="s">
        <v>88</v>
      </c>
      <c r="BL1312" s="1" t="s">
        <v>88</v>
      </c>
      <c r="BN1312" s="1" t="s">
        <v>181</v>
      </c>
      <c r="BO1312" s="1" t="s">
        <v>124</v>
      </c>
      <c r="BP1312" s="1">
        <v>5</v>
      </c>
      <c r="BQ1312" s="1">
        <v>6</v>
      </c>
      <c r="BR1312" s="1" t="s">
        <v>1147</v>
      </c>
      <c r="BS1312" s="1">
        <v>4</v>
      </c>
      <c r="BT1312" s="1">
        <v>0</v>
      </c>
      <c r="BU1312" s="1">
        <v>1</v>
      </c>
      <c r="BV1312" s="1" t="s">
        <v>2844</v>
      </c>
      <c r="BW1312" s="1" t="s">
        <v>88</v>
      </c>
      <c r="BX1312" s="1" t="s">
        <v>88</v>
      </c>
      <c r="BY1312" s="1">
        <v>4</v>
      </c>
      <c r="BZ1312" s="1" t="s">
        <v>106</v>
      </c>
      <c r="CA1312" s="1">
        <v>1</v>
      </c>
      <c r="CB1312" s="1" t="s">
        <v>144</v>
      </c>
      <c r="CC1312" s="1" t="s">
        <v>88</v>
      </c>
      <c r="CD1312" s="1" t="s">
        <v>91</v>
      </c>
    </row>
    <row r="1313" spans="1:82" ht="16" x14ac:dyDescent="0.2">
      <c r="A1313" s="1" t="s">
        <v>5661</v>
      </c>
      <c r="B1313" s="1" t="s">
        <v>108</v>
      </c>
      <c r="C1313" s="1">
        <v>42</v>
      </c>
      <c r="D1313" s="1" t="s">
        <v>81</v>
      </c>
      <c r="E1313" s="1" t="s">
        <v>263</v>
      </c>
      <c r="X1313" s="1">
        <v>20</v>
      </c>
      <c r="Y1313" s="1">
        <v>13</v>
      </c>
      <c r="Z1313" s="1">
        <v>10</v>
      </c>
      <c r="AA1313" s="1">
        <v>0</v>
      </c>
      <c r="AB1313" s="1" t="s">
        <v>83</v>
      </c>
      <c r="AC1313" s="1" t="s">
        <v>147</v>
      </c>
      <c r="AD1313" s="1" t="s">
        <v>838</v>
      </c>
      <c r="AE1313" s="1" t="s">
        <v>161</v>
      </c>
      <c r="AF1313" s="1" t="s">
        <v>110</v>
      </c>
      <c r="AG1313" s="1" t="s">
        <v>88</v>
      </c>
      <c r="AH1313" s="1" t="s">
        <v>89</v>
      </c>
      <c r="AI1313" s="1" t="s">
        <v>272</v>
      </c>
      <c r="AJ1313" s="1" t="s">
        <v>542</v>
      </c>
      <c r="AK1313" s="1" t="s">
        <v>814</v>
      </c>
      <c r="AL1313" s="1" t="s">
        <v>759</v>
      </c>
      <c r="AM1313" s="1" t="s">
        <v>3815</v>
      </c>
      <c r="AN1313" s="1" t="s">
        <v>5662</v>
      </c>
      <c r="AO1313" s="1" t="s">
        <v>1313</v>
      </c>
      <c r="AP1313" s="1" t="s">
        <v>132</v>
      </c>
      <c r="AQ1313" s="1" t="s">
        <v>94</v>
      </c>
      <c r="AR1313" s="1" t="s">
        <v>88</v>
      </c>
      <c r="AS1313" s="1">
        <v>0</v>
      </c>
      <c r="AT1313" s="1" t="s">
        <v>536</v>
      </c>
      <c r="AU1313" s="1" t="s">
        <v>96</v>
      </c>
      <c r="AV1313" s="1"/>
      <c r="AW1313" s="13">
        <v>110000</v>
      </c>
      <c r="AX1313" s="1">
        <v>85000</v>
      </c>
      <c r="AZ1313" s="1">
        <v>2</v>
      </c>
      <c r="BA1313" s="1">
        <v>2</v>
      </c>
      <c r="BB1313" s="1" t="s">
        <v>117</v>
      </c>
      <c r="BC1313" s="1" t="s">
        <v>136</v>
      </c>
      <c r="BD1313" s="1" t="s">
        <v>119</v>
      </c>
      <c r="BE1313" s="1">
        <v>6</v>
      </c>
      <c r="BF1313" s="1">
        <v>3</v>
      </c>
      <c r="BG1313" s="1" t="s">
        <v>120</v>
      </c>
      <c r="BH1313" s="1" t="s">
        <v>121</v>
      </c>
      <c r="BM1313" s="1" t="s">
        <v>5663</v>
      </c>
      <c r="BN1313" s="1" t="s">
        <v>170</v>
      </c>
      <c r="BO1313" s="1" t="s">
        <v>103</v>
      </c>
      <c r="BP1313" s="1">
        <v>5</v>
      </c>
      <c r="BQ1313" s="1">
        <v>8</v>
      </c>
      <c r="BR1313" s="1" t="s">
        <v>1104</v>
      </c>
      <c r="BS1313" s="1">
        <v>4</v>
      </c>
      <c r="BT1313" s="1">
        <v>0</v>
      </c>
      <c r="BU1313" s="1">
        <v>1</v>
      </c>
      <c r="BV1313" s="1" t="s">
        <v>143</v>
      </c>
      <c r="BW1313" s="1" t="s">
        <v>89</v>
      </c>
      <c r="BX1313" s="1" t="s">
        <v>88</v>
      </c>
      <c r="BY1313" s="1">
        <v>3</v>
      </c>
      <c r="BZ1313" s="1" t="s">
        <v>88</v>
      </c>
      <c r="CA1313" s="1">
        <v>8</v>
      </c>
      <c r="CB1313" s="1" t="s">
        <v>107</v>
      </c>
      <c r="CC1313" s="1" t="s">
        <v>88</v>
      </c>
    </row>
    <row r="1314" spans="1:82" ht="16" x14ac:dyDescent="0.2">
      <c r="A1314" s="1" t="s">
        <v>5664</v>
      </c>
      <c r="B1314" s="1" t="s">
        <v>80</v>
      </c>
      <c r="C1314" s="1">
        <v>34</v>
      </c>
      <c r="D1314" s="1" t="s">
        <v>81</v>
      </c>
      <c r="E1314" s="1" t="s">
        <v>82</v>
      </c>
      <c r="X1314" s="1">
        <v>8</v>
      </c>
      <c r="Y1314" s="1">
        <v>4</v>
      </c>
      <c r="Z1314" s="4">
        <v>44317</v>
      </c>
      <c r="AA1314" s="1">
        <v>0</v>
      </c>
      <c r="AB1314" s="1" t="s">
        <v>83</v>
      </c>
      <c r="AC1314" s="1" t="s">
        <v>129</v>
      </c>
      <c r="AD1314" s="1" t="s">
        <v>721</v>
      </c>
      <c r="AE1314" s="1" t="s">
        <v>358</v>
      </c>
      <c r="AF1314" s="1" t="s">
        <v>88</v>
      </c>
      <c r="AG1314" s="1" t="s">
        <v>88</v>
      </c>
      <c r="AH1314" s="1" t="s">
        <v>88</v>
      </c>
      <c r="AI1314" s="1" t="s">
        <v>527</v>
      </c>
      <c r="AJ1314" s="1" t="s">
        <v>91</v>
      </c>
      <c r="AK1314" s="1" t="s">
        <v>92</v>
      </c>
      <c r="AL1314" s="1" t="s">
        <v>92</v>
      </c>
      <c r="AM1314" s="1" t="s">
        <v>91</v>
      </c>
      <c r="AN1314" s="1" t="s">
        <v>91</v>
      </c>
      <c r="AO1314" s="1" t="s">
        <v>92</v>
      </c>
      <c r="AP1314" s="1" t="s">
        <v>168</v>
      </c>
      <c r="AQ1314" s="1" t="s">
        <v>94</v>
      </c>
      <c r="AR1314" s="1" t="s">
        <v>88</v>
      </c>
      <c r="AS1314" s="1">
        <v>0</v>
      </c>
      <c r="AT1314" s="1" t="s">
        <v>134</v>
      </c>
      <c r="AU1314" s="1" t="s">
        <v>96</v>
      </c>
      <c r="AV1314" s="1"/>
      <c r="AW1314" s="13">
        <v>151624</v>
      </c>
      <c r="AX1314" s="1">
        <v>100909</v>
      </c>
      <c r="AZ1314" s="1">
        <v>4</v>
      </c>
      <c r="BA1314" s="1">
        <v>3</v>
      </c>
      <c r="BB1314" s="1" t="s">
        <v>117</v>
      </c>
      <c r="BC1314" s="1" t="s">
        <v>118</v>
      </c>
      <c r="BD1314" s="1" t="s">
        <v>194</v>
      </c>
      <c r="BE1314" s="1">
        <v>34</v>
      </c>
      <c r="BF1314" s="1">
        <v>7</v>
      </c>
      <c r="BG1314" s="1" t="s">
        <v>120</v>
      </c>
      <c r="BH1314" s="1" t="s">
        <v>121</v>
      </c>
      <c r="BN1314" s="1" t="s">
        <v>181</v>
      </c>
      <c r="BO1314" s="1" t="s">
        <v>182</v>
      </c>
      <c r="BP1314" s="1">
        <v>10</v>
      </c>
      <c r="BQ1314" s="1">
        <v>7</v>
      </c>
      <c r="BR1314" s="1" t="s">
        <v>5665</v>
      </c>
      <c r="BS1314" s="1">
        <v>3</v>
      </c>
      <c r="BT1314" s="1">
        <v>0</v>
      </c>
      <c r="BU1314" s="1">
        <v>1</v>
      </c>
      <c r="BV1314" s="1" t="s">
        <v>143</v>
      </c>
      <c r="BW1314" s="1" t="s">
        <v>89</v>
      </c>
      <c r="BX1314" s="1" t="s">
        <v>88</v>
      </c>
      <c r="BY1314" s="1">
        <v>3</v>
      </c>
      <c r="BZ1314" s="1" t="s">
        <v>88</v>
      </c>
      <c r="CA1314" s="1">
        <v>9</v>
      </c>
      <c r="CB1314" s="1" t="s">
        <v>185</v>
      </c>
      <c r="CC1314" s="1" t="s">
        <v>2107</v>
      </c>
      <c r="CD1314" s="1" t="s">
        <v>199</v>
      </c>
    </row>
    <row r="1315" spans="1:82" ht="16" x14ac:dyDescent="0.2">
      <c r="A1315" s="1" t="s">
        <v>5666</v>
      </c>
      <c r="B1315" s="1" t="s">
        <v>108</v>
      </c>
      <c r="C1315" s="1">
        <v>30</v>
      </c>
      <c r="D1315" s="1" t="s">
        <v>81</v>
      </c>
      <c r="E1315" s="1" t="s">
        <v>82</v>
      </c>
      <c r="X1315" s="1">
        <v>7</v>
      </c>
      <c r="Y1315" s="1">
        <v>0</v>
      </c>
      <c r="Z1315" s="1">
        <v>0</v>
      </c>
      <c r="AA1315" s="1">
        <v>0</v>
      </c>
      <c r="AB1315" s="1" t="s">
        <v>83</v>
      </c>
      <c r="AC1315" s="1" t="s">
        <v>129</v>
      </c>
      <c r="AD1315" s="1" t="s">
        <v>5667</v>
      </c>
      <c r="AE1315" s="1" t="s">
        <v>5668</v>
      </c>
      <c r="AF1315" s="1" t="s">
        <v>202</v>
      </c>
      <c r="AG1315" s="1" t="s">
        <v>89</v>
      </c>
      <c r="AH1315" s="1" t="s">
        <v>89</v>
      </c>
      <c r="AI1315" s="1" t="s">
        <v>634</v>
      </c>
      <c r="AJ1315" s="1" t="s">
        <v>5669</v>
      </c>
      <c r="AK1315" s="1" t="s">
        <v>286</v>
      </c>
      <c r="AL1315" s="1" t="s">
        <v>5670</v>
      </c>
      <c r="AM1315" s="1" t="s">
        <v>287</v>
      </c>
      <c r="AN1315" s="1" t="s">
        <v>321</v>
      </c>
      <c r="AO1315" s="1" t="s">
        <v>1416</v>
      </c>
      <c r="AP1315" s="1" t="s">
        <v>132</v>
      </c>
      <c r="AQ1315" s="1" t="s">
        <v>94</v>
      </c>
      <c r="AR1315" s="1" t="s">
        <v>400</v>
      </c>
      <c r="AS1315" s="1">
        <v>3500</v>
      </c>
      <c r="AT1315" s="1" t="s">
        <v>95</v>
      </c>
      <c r="AU1315" s="1" t="s">
        <v>96</v>
      </c>
      <c r="AV1315" s="1"/>
      <c r="AW1315" s="13">
        <v>75000</v>
      </c>
      <c r="AX1315" s="1">
        <v>62250</v>
      </c>
      <c r="AZ1315" s="1">
        <v>2</v>
      </c>
      <c r="BA1315" s="1">
        <v>2</v>
      </c>
      <c r="BB1315" s="1" t="s">
        <v>88</v>
      </c>
      <c r="BC1315" s="1" t="s">
        <v>97</v>
      </c>
      <c r="BD1315" s="1" t="s">
        <v>88</v>
      </c>
      <c r="BE1315" s="1">
        <v>0</v>
      </c>
      <c r="BF1315" s="1">
        <v>0</v>
      </c>
      <c r="BG1315" s="1" t="s">
        <v>120</v>
      </c>
      <c r="BH1315" s="1" t="s">
        <v>121</v>
      </c>
      <c r="BM1315" s="1" t="s">
        <v>401</v>
      </c>
      <c r="BN1315" s="1" t="s">
        <v>123</v>
      </c>
      <c r="BO1315" s="1" t="s">
        <v>103</v>
      </c>
      <c r="BP1315" s="1">
        <v>6</v>
      </c>
      <c r="BQ1315" s="1">
        <v>7</v>
      </c>
      <c r="BR1315" s="1" t="s">
        <v>859</v>
      </c>
      <c r="BS1315" s="1">
        <v>3</v>
      </c>
      <c r="BT1315" s="1">
        <v>0</v>
      </c>
      <c r="BU1315" s="1">
        <v>2</v>
      </c>
      <c r="BV1315" s="1" t="s">
        <v>1086</v>
      </c>
      <c r="BW1315" s="1" t="s">
        <v>89</v>
      </c>
      <c r="BX1315" s="1" t="s">
        <v>88</v>
      </c>
      <c r="BY1315" s="1">
        <v>3</v>
      </c>
      <c r="BZ1315" s="1" t="s">
        <v>88</v>
      </c>
      <c r="CA1315" s="1">
        <v>6</v>
      </c>
      <c r="CB1315" s="1" t="s">
        <v>107</v>
      </c>
      <c r="CC1315" s="1" t="s">
        <v>88</v>
      </c>
      <c r="CD1315" s="1" t="s">
        <v>5671</v>
      </c>
    </row>
    <row r="1316" spans="1:82" ht="16" x14ac:dyDescent="0.2">
      <c r="A1316" s="1" t="s">
        <v>5672</v>
      </c>
      <c r="B1316" s="1" t="s">
        <v>108</v>
      </c>
      <c r="C1316" s="1">
        <v>40</v>
      </c>
      <c r="D1316" s="1" t="s">
        <v>81</v>
      </c>
      <c r="E1316" s="1" t="s">
        <v>82</v>
      </c>
      <c r="X1316" s="1">
        <v>10</v>
      </c>
      <c r="Y1316" s="1">
        <v>0</v>
      </c>
      <c r="Z1316" s="1">
        <v>6</v>
      </c>
      <c r="AA1316" s="1">
        <v>1</v>
      </c>
      <c r="AB1316" s="1" t="s">
        <v>83</v>
      </c>
      <c r="AC1316" s="1" t="s">
        <v>147</v>
      </c>
      <c r="AD1316" s="1" t="s">
        <v>256</v>
      </c>
      <c r="AE1316" s="1" t="s">
        <v>586</v>
      </c>
      <c r="AF1316" s="1" t="s">
        <v>202</v>
      </c>
      <c r="AG1316" s="1" t="s">
        <v>88</v>
      </c>
      <c r="AH1316" s="1" t="s">
        <v>88</v>
      </c>
      <c r="AI1316" s="1" t="s">
        <v>90</v>
      </c>
      <c r="AJ1316" s="1" t="s">
        <v>694</v>
      </c>
      <c r="AK1316" s="1" t="s">
        <v>582</v>
      </c>
      <c r="AL1316" s="1" t="s">
        <v>92</v>
      </c>
      <c r="AM1316" s="1" t="s">
        <v>5673</v>
      </c>
      <c r="AN1316" s="1" t="s">
        <v>91</v>
      </c>
      <c r="AO1316" s="1" t="s">
        <v>92</v>
      </c>
      <c r="AP1316" s="1" t="s">
        <v>132</v>
      </c>
      <c r="AQ1316" s="1" t="s">
        <v>133</v>
      </c>
      <c r="AR1316" s="1" t="s">
        <v>88</v>
      </c>
      <c r="AS1316" s="1">
        <v>0</v>
      </c>
      <c r="AT1316" s="1" t="s">
        <v>134</v>
      </c>
      <c r="AU1316" s="1" t="s">
        <v>96</v>
      </c>
      <c r="AV1316" s="1"/>
      <c r="AW1316" s="13">
        <v>105000</v>
      </c>
      <c r="AX1316" s="1">
        <v>86600</v>
      </c>
      <c r="AZ1316" s="1">
        <v>2</v>
      </c>
      <c r="BA1316" s="1">
        <v>2</v>
      </c>
      <c r="BB1316" s="1" t="s">
        <v>88</v>
      </c>
      <c r="BC1316" s="1" t="s">
        <v>97</v>
      </c>
      <c r="BD1316" s="1" t="s">
        <v>88</v>
      </c>
      <c r="BE1316" s="1">
        <v>0</v>
      </c>
      <c r="BF1316" s="1">
        <v>0</v>
      </c>
      <c r="BG1316" s="1" t="s">
        <v>137</v>
      </c>
      <c r="BH1316" s="1" t="s">
        <v>121</v>
      </c>
      <c r="BN1316" s="1" t="s">
        <v>170</v>
      </c>
      <c r="BO1316" s="1" t="s">
        <v>103</v>
      </c>
      <c r="BP1316" s="1">
        <v>7</v>
      </c>
      <c r="BQ1316" s="1">
        <v>10</v>
      </c>
      <c r="BR1316" s="1" t="s">
        <v>466</v>
      </c>
      <c r="BS1316" s="1">
        <v>4</v>
      </c>
      <c r="BT1316" s="1">
        <v>0</v>
      </c>
      <c r="BU1316" s="1">
        <v>1</v>
      </c>
      <c r="BV1316" s="1" t="s">
        <v>143</v>
      </c>
      <c r="BW1316" s="1" t="s">
        <v>89</v>
      </c>
      <c r="BX1316" s="1" t="s">
        <v>88</v>
      </c>
      <c r="BY1316" s="1">
        <v>3</v>
      </c>
      <c r="BZ1316" s="1" t="s">
        <v>88</v>
      </c>
      <c r="CA1316" s="1">
        <v>8</v>
      </c>
      <c r="CB1316" s="1" t="s">
        <v>107</v>
      </c>
      <c r="CC1316" s="1" t="s">
        <v>88</v>
      </c>
    </row>
    <row r="1317" spans="1:82" ht="16" x14ac:dyDescent="0.2">
      <c r="A1317" s="1" t="s">
        <v>5674</v>
      </c>
      <c r="B1317" s="1" t="s">
        <v>108</v>
      </c>
      <c r="C1317" s="1">
        <v>24</v>
      </c>
      <c r="D1317" s="1" t="s">
        <v>81</v>
      </c>
      <c r="E1317" s="1" t="s">
        <v>82</v>
      </c>
      <c r="X1317" s="1">
        <v>1</v>
      </c>
      <c r="Y1317" s="1">
        <v>0</v>
      </c>
      <c r="Z1317" s="1">
        <v>0</v>
      </c>
      <c r="AA1317" s="1">
        <v>0</v>
      </c>
      <c r="AB1317" s="1" t="s">
        <v>174</v>
      </c>
      <c r="AC1317" s="1" t="s">
        <v>84</v>
      </c>
      <c r="AD1317" s="1" t="s">
        <v>232</v>
      </c>
      <c r="AE1317" s="1" t="s">
        <v>5675</v>
      </c>
      <c r="AF1317" s="1" t="s">
        <v>87</v>
      </c>
      <c r="AG1317" s="1" t="s">
        <v>88</v>
      </c>
      <c r="AH1317" s="1" t="s">
        <v>89</v>
      </c>
      <c r="AI1317" s="1" t="s">
        <v>111</v>
      </c>
      <c r="AJ1317" s="1" t="s">
        <v>5676</v>
      </c>
      <c r="AK1317" s="1" t="s">
        <v>5677</v>
      </c>
      <c r="AL1317" s="1" t="s">
        <v>5678</v>
      </c>
      <c r="AM1317" s="1" t="s">
        <v>5679</v>
      </c>
      <c r="AN1317" s="1" t="s">
        <v>827</v>
      </c>
      <c r="AO1317" s="1" t="s">
        <v>870</v>
      </c>
      <c r="AP1317" s="1" t="s">
        <v>132</v>
      </c>
      <c r="AQ1317" s="1" t="s">
        <v>94</v>
      </c>
      <c r="AR1317" s="1" t="s">
        <v>88</v>
      </c>
      <c r="AS1317" s="1">
        <v>0</v>
      </c>
      <c r="AT1317" s="1" t="s">
        <v>134</v>
      </c>
      <c r="AU1317" s="1" t="s">
        <v>96</v>
      </c>
      <c r="AV1317" s="1"/>
      <c r="AW1317" s="13">
        <v>50</v>
      </c>
      <c r="AX1317" s="1">
        <v>42</v>
      </c>
      <c r="AZ1317" s="1">
        <v>2</v>
      </c>
      <c r="BA1317" s="1">
        <v>3</v>
      </c>
      <c r="BB1317" s="1" t="s">
        <v>88</v>
      </c>
      <c r="BC1317" s="1" t="s">
        <v>97</v>
      </c>
      <c r="BD1317" s="1" t="s">
        <v>88</v>
      </c>
      <c r="BE1317" s="1">
        <v>0</v>
      </c>
      <c r="BF1317" s="1">
        <v>0</v>
      </c>
      <c r="BG1317" s="1" t="s">
        <v>120</v>
      </c>
      <c r="BH1317" s="1" t="s">
        <v>121</v>
      </c>
      <c r="BN1317" s="1" t="s">
        <v>181</v>
      </c>
      <c r="BO1317" s="1" t="s">
        <v>182</v>
      </c>
      <c r="BP1317" s="1">
        <v>7</v>
      </c>
      <c r="BQ1317" s="1">
        <v>10</v>
      </c>
      <c r="BR1317" s="1" t="s">
        <v>217</v>
      </c>
      <c r="BS1317" s="1">
        <v>4</v>
      </c>
      <c r="BT1317" s="1">
        <v>0</v>
      </c>
      <c r="BU1317" s="1">
        <v>3</v>
      </c>
      <c r="BV1317" s="1" t="s">
        <v>184</v>
      </c>
      <c r="BW1317" s="1" t="s">
        <v>89</v>
      </c>
      <c r="BX1317" s="1" t="s">
        <v>88</v>
      </c>
      <c r="BY1317" s="1">
        <v>4</v>
      </c>
      <c r="BZ1317" s="1" t="s">
        <v>127</v>
      </c>
      <c r="CA1317" s="1">
        <v>10</v>
      </c>
      <c r="CB1317" s="1" t="s">
        <v>107</v>
      </c>
      <c r="CC1317" s="1" t="s">
        <v>88</v>
      </c>
      <c r="CD1317" s="1" t="s">
        <v>199</v>
      </c>
    </row>
    <row r="1318" spans="1:82" ht="16" x14ac:dyDescent="0.2">
      <c r="A1318" s="1" t="s">
        <v>5680</v>
      </c>
      <c r="B1318" s="1" t="s">
        <v>108</v>
      </c>
      <c r="C1318" s="1">
        <v>33</v>
      </c>
      <c r="D1318" s="1" t="s">
        <v>81</v>
      </c>
      <c r="E1318" s="1" t="s">
        <v>356</v>
      </c>
      <c r="X1318" s="1">
        <v>10</v>
      </c>
      <c r="Y1318" s="1">
        <v>7</v>
      </c>
      <c r="Z1318" s="1">
        <v>5</v>
      </c>
      <c r="AA1318" s="1">
        <v>0</v>
      </c>
      <c r="AB1318" s="1" t="s">
        <v>83</v>
      </c>
      <c r="AC1318" s="1" t="s">
        <v>129</v>
      </c>
      <c r="AD1318" s="1" t="s">
        <v>85</v>
      </c>
      <c r="AE1318" s="1" t="s">
        <v>243</v>
      </c>
      <c r="AF1318" s="1" t="s">
        <v>87</v>
      </c>
      <c r="AG1318" s="1" t="s">
        <v>88</v>
      </c>
      <c r="AH1318" s="1" t="s">
        <v>89</v>
      </c>
      <c r="AI1318" s="1" t="s">
        <v>111</v>
      </c>
      <c r="AJ1318" s="1" t="s">
        <v>480</v>
      </c>
      <c r="AK1318" s="1" t="s">
        <v>5681</v>
      </c>
      <c r="AL1318" s="1" t="s">
        <v>5682</v>
      </c>
      <c r="AM1318" s="1" t="s">
        <v>2356</v>
      </c>
      <c r="AN1318" s="1" t="s">
        <v>498</v>
      </c>
      <c r="AO1318" s="1" t="s">
        <v>5683</v>
      </c>
      <c r="AP1318" s="1" t="s">
        <v>132</v>
      </c>
      <c r="AQ1318" s="1" t="s">
        <v>94</v>
      </c>
      <c r="AR1318" s="1" t="s">
        <v>157</v>
      </c>
      <c r="AS1318" s="1">
        <v>2200</v>
      </c>
      <c r="AT1318" s="1" t="s">
        <v>536</v>
      </c>
      <c r="AU1318" s="1" t="s">
        <v>96</v>
      </c>
      <c r="AV1318" s="1"/>
      <c r="AW1318" s="13">
        <v>102000</v>
      </c>
      <c r="AX1318" s="1">
        <v>80000</v>
      </c>
      <c r="AZ1318" s="1">
        <v>3</v>
      </c>
      <c r="BA1318" s="1">
        <v>2</v>
      </c>
      <c r="BB1318" s="1" t="s">
        <v>117</v>
      </c>
      <c r="BC1318" s="1" t="s">
        <v>118</v>
      </c>
      <c r="BD1318" s="1" t="s">
        <v>119</v>
      </c>
      <c r="BE1318" s="1">
        <v>12</v>
      </c>
      <c r="BF1318" s="1">
        <v>5</v>
      </c>
      <c r="BG1318" s="1" t="s">
        <v>120</v>
      </c>
      <c r="BH1318" s="1" t="s">
        <v>121</v>
      </c>
      <c r="BI1318" s="1" t="s">
        <v>122</v>
      </c>
      <c r="BJ1318" s="1" t="s">
        <v>88</v>
      </c>
      <c r="BN1318" s="1" t="s">
        <v>377</v>
      </c>
      <c r="BO1318" s="1" t="s">
        <v>124</v>
      </c>
      <c r="BP1318" s="1">
        <v>7</v>
      </c>
      <c r="BQ1318" s="1">
        <v>7</v>
      </c>
      <c r="BR1318" s="1" t="s">
        <v>5684</v>
      </c>
      <c r="BS1318" s="1">
        <v>3</v>
      </c>
      <c r="BT1318" s="1">
        <v>0</v>
      </c>
      <c r="BU1318" s="1">
        <v>4</v>
      </c>
      <c r="BV1318" s="1" t="s">
        <v>184</v>
      </c>
      <c r="BW1318" s="1" t="s">
        <v>89</v>
      </c>
      <c r="BX1318" s="1" t="s">
        <v>88</v>
      </c>
      <c r="BY1318" s="1">
        <v>2</v>
      </c>
      <c r="BZ1318" s="1" t="s">
        <v>88</v>
      </c>
      <c r="CA1318" s="1">
        <v>8</v>
      </c>
      <c r="CB1318" s="1" t="s">
        <v>107</v>
      </c>
      <c r="CC1318" s="1" t="s">
        <v>88</v>
      </c>
    </row>
    <row r="1319" spans="1:82" ht="16" x14ac:dyDescent="0.2">
      <c r="A1319" s="1" t="s">
        <v>5685</v>
      </c>
      <c r="B1319" s="1" t="s">
        <v>108</v>
      </c>
      <c r="C1319" s="1">
        <v>35</v>
      </c>
      <c r="D1319" s="1" t="s">
        <v>81</v>
      </c>
      <c r="E1319" s="1" t="s">
        <v>82</v>
      </c>
      <c r="X1319" s="1">
        <v>20</v>
      </c>
      <c r="Y1319" s="1">
        <v>1</v>
      </c>
      <c r="Z1319" s="1">
        <v>1</v>
      </c>
      <c r="AA1319" s="1">
        <v>300</v>
      </c>
      <c r="AB1319" s="1" t="s">
        <v>83</v>
      </c>
      <c r="AC1319" s="1" t="s">
        <v>129</v>
      </c>
      <c r="AD1319" s="1" t="s">
        <v>404</v>
      </c>
      <c r="AE1319" s="1" t="s">
        <v>1008</v>
      </c>
      <c r="AF1319" s="1" t="s">
        <v>110</v>
      </c>
      <c r="AG1319" s="1" t="s">
        <v>89</v>
      </c>
      <c r="AH1319" s="1" t="s">
        <v>89</v>
      </c>
      <c r="AI1319" s="1" t="s">
        <v>378</v>
      </c>
      <c r="AJ1319" s="1" t="s">
        <v>5686</v>
      </c>
      <c r="AK1319" s="1" t="s">
        <v>5687</v>
      </c>
      <c r="AL1319" s="1" t="s">
        <v>5688</v>
      </c>
      <c r="AM1319" s="1" t="s">
        <v>5689</v>
      </c>
      <c r="AN1319" s="1" t="s">
        <v>817</v>
      </c>
      <c r="AO1319" s="1" t="s">
        <v>5690</v>
      </c>
      <c r="AP1319" s="1" t="s">
        <v>168</v>
      </c>
      <c r="AQ1319" s="1" t="s">
        <v>133</v>
      </c>
      <c r="AR1319" s="1" t="s">
        <v>88</v>
      </c>
      <c r="AS1319" s="1">
        <v>0</v>
      </c>
      <c r="AT1319" s="1" t="s">
        <v>134</v>
      </c>
      <c r="AU1319" s="1" t="s">
        <v>96</v>
      </c>
      <c r="AV1319" s="1"/>
      <c r="AW1319" s="13">
        <v>230000</v>
      </c>
      <c r="AX1319" s="1">
        <v>150000</v>
      </c>
      <c r="AZ1319" s="1">
        <v>2</v>
      </c>
      <c r="BA1319" s="1">
        <v>2</v>
      </c>
      <c r="BB1319" s="1" t="s">
        <v>88</v>
      </c>
      <c r="BC1319" s="1" t="s">
        <v>97</v>
      </c>
      <c r="BD1319" s="1" t="s">
        <v>88</v>
      </c>
      <c r="BE1319" s="1">
        <v>0</v>
      </c>
      <c r="BF1319" s="1">
        <v>0</v>
      </c>
      <c r="BG1319" s="1" t="s">
        <v>137</v>
      </c>
      <c r="BH1319" s="1" t="s">
        <v>121</v>
      </c>
      <c r="BJ1319" s="1" t="s">
        <v>88</v>
      </c>
      <c r="BN1319" s="1" t="s">
        <v>181</v>
      </c>
      <c r="BO1319" s="1" t="s">
        <v>124</v>
      </c>
      <c r="BP1319" s="1">
        <v>5</v>
      </c>
      <c r="BQ1319" s="1">
        <v>9</v>
      </c>
      <c r="BR1319" s="1" t="s">
        <v>5691</v>
      </c>
      <c r="BS1319" s="1">
        <v>1</v>
      </c>
      <c r="BT1319" s="1">
        <v>1</v>
      </c>
      <c r="BU1319" s="1">
        <v>0</v>
      </c>
      <c r="BV1319" s="1" t="s">
        <v>105</v>
      </c>
      <c r="BW1319" s="1" t="s">
        <v>89</v>
      </c>
      <c r="BX1319" s="1" t="s">
        <v>88</v>
      </c>
      <c r="BY1319" s="1">
        <v>1</v>
      </c>
      <c r="BZ1319" s="1" t="s">
        <v>88</v>
      </c>
      <c r="CA1319" s="1">
        <v>5</v>
      </c>
      <c r="CB1319" s="1" t="s">
        <v>107</v>
      </c>
      <c r="CC1319" s="1" t="s">
        <v>88</v>
      </c>
    </row>
    <row r="1320" spans="1:82" ht="16" x14ac:dyDescent="0.2">
      <c r="A1320" s="1" t="s">
        <v>5692</v>
      </c>
      <c r="B1320" s="1" t="s">
        <v>80</v>
      </c>
      <c r="C1320" s="1">
        <v>23</v>
      </c>
      <c r="D1320" s="1" t="s">
        <v>81</v>
      </c>
      <c r="E1320" s="1" t="s">
        <v>82</v>
      </c>
      <c r="X1320" s="1">
        <v>1</v>
      </c>
      <c r="Y1320" s="1">
        <v>1</v>
      </c>
      <c r="Z1320" s="1">
        <v>1</v>
      </c>
      <c r="AA1320" s="1">
        <v>0</v>
      </c>
      <c r="AB1320" s="1" t="s">
        <v>83</v>
      </c>
      <c r="AC1320" s="1" t="s">
        <v>84</v>
      </c>
      <c r="AD1320" s="1" t="s">
        <v>3372</v>
      </c>
      <c r="AE1320" s="1" t="s">
        <v>161</v>
      </c>
      <c r="AF1320" s="1" t="s">
        <v>110</v>
      </c>
      <c r="AG1320" s="1" t="s">
        <v>88</v>
      </c>
      <c r="AH1320" s="1" t="s">
        <v>88</v>
      </c>
      <c r="AI1320" s="1" t="s">
        <v>90</v>
      </c>
      <c r="AJ1320" s="1" t="s">
        <v>1263</v>
      </c>
      <c r="AK1320" s="1" t="s">
        <v>5693</v>
      </c>
      <c r="AL1320" s="1" t="s">
        <v>92</v>
      </c>
      <c r="AM1320" s="1" t="s">
        <v>1998</v>
      </c>
      <c r="AN1320" s="1" t="s">
        <v>91</v>
      </c>
      <c r="AO1320" s="1" t="s">
        <v>92</v>
      </c>
      <c r="AP1320" s="1" t="s">
        <v>132</v>
      </c>
      <c r="AQ1320" s="1" t="s">
        <v>94</v>
      </c>
      <c r="AR1320" s="1" t="s">
        <v>88</v>
      </c>
      <c r="AS1320" s="1">
        <v>0</v>
      </c>
      <c r="AT1320" s="1" t="s">
        <v>134</v>
      </c>
      <c r="AU1320" s="1" t="s">
        <v>96</v>
      </c>
      <c r="AV1320" s="1"/>
      <c r="AW1320" s="13">
        <v>56000</v>
      </c>
      <c r="AX1320" s="1">
        <v>47000</v>
      </c>
      <c r="AZ1320" s="1">
        <v>3</v>
      </c>
      <c r="BA1320" s="1">
        <v>3</v>
      </c>
      <c r="BB1320" s="1" t="s">
        <v>88</v>
      </c>
      <c r="BC1320" s="1" t="s">
        <v>97</v>
      </c>
      <c r="BD1320" s="1" t="s">
        <v>119</v>
      </c>
      <c r="BE1320" s="1">
        <v>15</v>
      </c>
      <c r="BF1320" s="1">
        <v>3</v>
      </c>
      <c r="BG1320" s="1" t="s">
        <v>120</v>
      </c>
      <c r="BH1320" s="1" t="s">
        <v>138</v>
      </c>
      <c r="BM1320" s="1" t="s">
        <v>2147</v>
      </c>
      <c r="BN1320" s="1" t="s">
        <v>170</v>
      </c>
      <c r="BO1320" s="1" t="s">
        <v>103</v>
      </c>
      <c r="BP1320" s="1">
        <v>9</v>
      </c>
      <c r="BQ1320" s="1">
        <v>5</v>
      </c>
      <c r="BR1320" s="1" t="s">
        <v>1104</v>
      </c>
      <c r="BS1320" s="1">
        <v>3</v>
      </c>
      <c r="BT1320" s="1">
        <v>0</v>
      </c>
      <c r="BU1320" s="1">
        <v>4</v>
      </c>
      <c r="BV1320" s="1" t="s">
        <v>184</v>
      </c>
      <c r="BW1320" s="1" t="s">
        <v>89</v>
      </c>
      <c r="BX1320" s="1" t="s">
        <v>88</v>
      </c>
      <c r="BY1320" s="1">
        <v>3</v>
      </c>
      <c r="BZ1320" s="1" t="s">
        <v>88</v>
      </c>
      <c r="CA1320" s="1">
        <v>6</v>
      </c>
      <c r="CB1320" s="1" t="s">
        <v>107</v>
      </c>
      <c r="CC1320" s="1" t="s">
        <v>387</v>
      </c>
    </row>
    <row r="1321" spans="1:82" ht="16" x14ac:dyDescent="0.2">
      <c r="A1321" s="1" t="s">
        <v>5694</v>
      </c>
      <c r="B1321" s="1" t="s">
        <v>108</v>
      </c>
      <c r="C1321" s="1">
        <v>42</v>
      </c>
      <c r="D1321" s="1" t="s">
        <v>81</v>
      </c>
      <c r="E1321" s="1" t="s">
        <v>82</v>
      </c>
      <c r="X1321" s="1">
        <v>15</v>
      </c>
      <c r="Y1321" s="1">
        <v>0</v>
      </c>
      <c r="Z1321" s="1">
        <v>8</v>
      </c>
      <c r="AA1321" s="1">
        <v>4</v>
      </c>
      <c r="AB1321" s="1" t="s">
        <v>83</v>
      </c>
      <c r="AC1321" s="1" t="s">
        <v>129</v>
      </c>
      <c r="AD1321" s="1" t="s">
        <v>160</v>
      </c>
      <c r="AE1321" s="1" t="s">
        <v>364</v>
      </c>
      <c r="AF1321" s="1" t="s">
        <v>88</v>
      </c>
      <c r="AG1321" s="1" t="s">
        <v>89</v>
      </c>
      <c r="AH1321" s="1" t="s">
        <v>88</v>
      </c>
      <c r="AI1321" s="1" t="s">
        <v>272</v>
      </c>
      <c r="AJ1321" s="1" t="s">
        <v>833</v>
      </c>
      <c r="AK1321" s="1" t="s">
        <v>2391</v>
      </c>
      <c r="AL1321" s="1" t="s">
        <v>644</v>
      </c>
      <c r="AM1321" s="1" t="s">
        <v>1006</v>
      </c>
      <c r="AN1321" s="1" t="s">
        <v>1167</v>
      </c>
      <c r="AO1321" s="1" t="s">
        <v>193</v>
      </c>
      <c r="AP1321" s="1" t="s">
        <v>168</v>
      </c>
      <c r="AQ1321" s="1" t="s">
        <v>94</v>
      </c>
      <c r="AR1321" s="1" t="s">
        <v>88</v>
      </c>
      <c r="AS1321" s="1">
        <v>0</v>
      </c>
      <c r="AT1321" s="1" t="s">
        <v>134</v>
      </c>
      <c r="AU1321" s="1" t="s">
        <v>96</v>
      </c>
      <c r="AV1321" s="1"/>
      <c r="AW1321" s="13">
        <v>270000</v>
      </c>
      <c r="AX1321" s="1">
        <v>210000</v>
      </c>
      <c r="AZ1321" s="1">
        <v>3</v>
      </c>
      <c r="BA1321" s="1">
        <v>3</v>
      </c>
      <c r="BB1321" s="1" t="s">
        <v>88</v>
      </c>
      <c r="BC1321" s="1" t="s">
        <v>97</v>
      </c>
      <c r="BD1321" s="1" t="s">
        <v>88</v>
      </c>
      <c r="BE1321" s="1">
        <v>0</v>
      </c>
      <c r="BF1321" s="1">
        <v>0</v>
      </c>
      <c r="BG1321" s="1" t="s">
        <v>120</v>
      </c>
      <c r="BH1321" s="1" t="s">
        <v>99</v>
      </c>
      <c r="BJ1321" s="1" t="s">
        <v>88</v>
      </c>
      <c r="BN1321" s="1" t="s">
        <v>294</v>
      </c>
      <c r="BO1321" s="1" t="s">
        <v>182</v>
      </c>
      <c r="BP1321" s="1">
        <v>10</v>
      </c>
      <c r="BQ1321" s="1">
        <v>10</v>
      </c>
      <c r="BR1321" s="1" t="s">
        <v>5695</v>
      </c>
      <c r="BS1321" s="1">
        <v>3</v>
      </c>
      <c r="BT1321" s="1">
        <v>0</v>
      </c>
      <c r="BU1321" s="1">
        <v>0</v>
      </c>
      <c r="BV1321" s="1" t="s">
        <v>105</v>
      </c>
      <c r="BW1321" s="1" t="s">
        <v>88</v>
      </c>
      <c r="BX1321" s="1" t="s">
        <v>88</v>
      </c>
      <c r="BY1321" s="1">
        <v>2</v>
      </c>
      <c r="BZ1321" s="1" t="s">
        <v>127</v>
      </c>
      <c r="CA1321" s="1">
        <v>10</v>
      </c>
      <c r="CB1321" s="1" t="s">
        <v>144</v>
      </c>
      <c r="CC1321" s="1" t="s">
        <v>88</v>
      </c>
      <c r="CD1321" s="1" t="s">
        <v>5696</v>
      </c>
    </row>
    <row r="1322" spans="1:82" ht="16" x14ac:dyDescent="0.2">
      <c r="A1322" s="1" t="s">
        <v>5697</v>
      </c>
      <c r="B1322" s="1" t="s">
        <v>108</v>
      </c>
      <c r="C1322" s="1">
        <v>28</v>
      </c>
      <c r="D1322" s="1" t="s">
        <v>81</v>
      </c>
      <c r="E1322" s="1" t="s">
        <v>82</v>
      </c>
      <c r="X1322" s="1">
        <v>0</v>
      </c>
      <c r="Y1322" s="1">
        <v>0</v>
      </c>
      <c r="Z1322" s="1">
        <v>0</v>
      </c>
      <c r="AA1322" s="1">
        <v>0</v>
      </c>
      <c r="AB1322" s="1" t="s">
        <v>128</v>
      </c>
      <c r="AC1322" s="1" t="s">
        <v>129</v>
      </c>
      <c r="AF1322" s="1" t="s">
        <v>110</v>
      </c>
      <c r="AG1322" s="1" t="s">
        <v>89</v>
      </c>
      <c r="AH1322" s="1" t="s">
        <v>89</v>
      </c>
      <c r="AI1322" s="1" t="s">
        <v>111</v>
      </c>
      <c r="AJ1322" s="1" t="s">
        <v>507</v>
      </c>
      <c r="AK1322" s="1" t="s">
        <v>872</v>
      </c>
      <c r="AL1322" s="1" t="s">
        <v>644</v>
      </c>
      <c r="AM1322" s="1" t="s">
        <v>236</v>
      </c>
      <c r="AN1322" s="1" t="s">
        <v>1557</v>
      </c>
      <c r="AO1322" s="1" t="s">
        <v>193</v>
      </c>
      <c r="AP1322" s="1" t="s">
        <v>168</v>
      </c>
      <c r="AQ1322" s="1" t="s">
        <v>94</v>
      </c>
      <c r="AR1322" s="1" t="s">
        <v>88</v>
      </c>
      <c r="AS1322" s="1">
        <v>0</v>
      </c>
      <c r="AT1322" s="1" t="s">
        <v>134</v>
      </c>
      <c r="AU1322" s="1" t="s">
        <v>96</v>
      </c>
      <c r="AV1322" s="1"/>
      <c r="AW1322" s="13">
        <v>50000</v>
      </c>
      <c r="AX1322" s="1">
        <v>46000</v>
      </c>
      <c r="AZ1322" s="1">
        <v>4</v>
      </c>
      <c r="BA1322" s="1">
        <v>4</v>
      </c>
      <c r="BB1322" s="1" t="s">
        <v>117</v>
      </c>
      <c r="BC1322" s="1" t="s">
        <v>249</v>
      </c>
      <c r="BD1322" s="1" t="s">
        <v>88</v>
      </c>
      <c r="BE1322" s="1">
        <v>0</v>
      </c>
      <c r="BF1322" s="1">
        <v>0</v>
      </c>
      <c r="BG1322" s="1" t="s">
        <v>120</v>
      </c>
      <c r="BH1322" s="1" t="s">
        <v>121</v>
      </c>
      <c r="BK1322" s="1" t="s">
        <v>5698</v>
      </c>
      <c r="BN1322" s="1" t="s">
        <v>170</v>
      </c>
      <c r="BO1322" s="1" t="s">
        <v>182</v>
      </c>
      <c r="BP1322" s="1">
        <v>9</v>
      </c>
      <c r="BQ1322" s="1">
        <v>8</v>
      </c>
      <c r="BR1322" s="1" t="s">
        <v>5699</v>
      </c>
      <c r="BS1322" s="1">
        <v>4</v>
      </c>
      <c r="BT1322" s="1">
        <v>0</v>
      </c>
      <c r="BU1322" s="1">
        <v>2</v>
      </c>
      <c r="BV1322" s="1" t="s">
        <v>184</v>
      </c>
      <c r="BW1322" s="1" t="s">
        <v>89</v>
      </c>
      <c r="BX1322" s="1" t="s">
        <v>88</v>
      </c>
      <c r="BY1322" s="1">
        <v>4</v>
      </c>
      <c r="BZ1322" s="1" t="s">
        <v>106</v>
      </c>
      <c r="CA1322" s="1">
        <v>10</v>
      </c>
      <c r="CB1322" s="1" t="s">
        <v>107</v>
      </c>
      <c r="CC1322" s="1" t="s">
        <v>186</v>
      </c>
    </row>
    <row r="1323" spans="1:82" ht="16" x14ac:dyDescent="0.2">
      <c r="A1323" s="1" t="s">
        <v>5700</v>
      </c>
      <c r="B1323" s="1" t="s">
        <v>108</v>
      </c>
      <c r="C1323" s="1">
        <v>38</v>
      </c>
      <c r="D1323" s="1" t="s">
        <v>81</v>
      </c>
      <c r="E1323" s="1" t="s">
        <v>82</v>
      </c>
      <c r="X1323" s="1">
        <v>15</v>
      </c>
      <c r="Y1323" s="1">
        <v>0</v>
      </c>
      <c r="Z1323" s="1">
        <v>0</v>
      </c>
      <c r="AA1323" s="1">
        <v>0</v>
      </c>
      <c r="AB1323" s="1" t="s">
        <v>83</v>
      </c>
      <c r="AC1323" s="1" t="s">
        <v>129</v>
      </c>
      <c r="AD1323" s="1" t="s">
        <v>187</v>
      </c>
      <c r="AE1323" s="1" t="s">
        <v>5701</v>
      </c>
      <c r="AF1323" s="1" t="s">
        <v>202</v>
      </c>
      <c r="AG1323" s="1" t="s">
        <v>88</v>
      </c>
      <c r="AH1323" s="1" t="s">
        <v>88</v>
      </c>
      <c r="AI1323" s="1" t="s">
        <v>406</v>
      </c>
      <c r="AJ1323" s="1" t="s">
        <v>273</v>
      </c>
      <c r="AK1323" s="1" t="s">
        <v>92</v>
      </c>
      <c r="AL1323" s="1" t="s">
        <v>92</v>
      </c>
      <c r="AM1323" s="1" t="s">
        <v>310</v>
      </c>
      <c r="AN1323" s="1" t="s">
        <v>1871</v>
      </c>
      <c r="AO1323" s="1" t="s">
        <v>92</v>
      </c>
      <c r="AP1323" s="1" t="s">
        <v>132</v>
      </c>
      <c r="AQ1323" s="1" t="s">
        <v>133</v>
      </c>
      <c r="AR1323" s="1" t="s">
        <v>157</v>
      </c>
      <c r="AS1323" s="1">
        <v>10000</v>
      </c>
      <c r="AT1323" s="1" t="s">
        <v>536</v>
      </c>
      <c r="AU1323" s="1" t="s">
        <v>96</v>
      </c>
      <c r="AV1323" s="1"/>
      <c r="AW1323" s="13">
        <v>195000</v>
      </c>
      <c r="AX1323" s="1">
        <v>145000</v>
      </c>
      <c r="AZ1323" s="1">
        <v>3</v>
      </c>
      <c r="BA1323" s="1">
        <v>3</v>
      </c>
      <c r="BB1323" s="1" t="s">
        <v>88</v>
      </c>
      <c r="BC1323" s="1" t="s">
        <v>136</v>
      </c>
      <c r="BD1323" s="1" t="s">
        <v>88</v>
      </c>
      <c r="BE1323" s="1">
        <v>0</v>
      </c>
      <c r="BF1323" s="1">
        <v>0</v>
      </c>
      <c r="BG1323" s="1" t="s">
        <v>120</v>
      </c>
      <c r="BH1323" s="1" t="s">
        <v>121</v>
      </c>
      <c r="BK1323" s="1" t="s">
        <v>442</v>
      </c>
      <c r="BN1323" s="1" t="s">
        <v>141</v>
      </c>
      <c r="BO1323" s="1" t="s">
        <v>124</v>
      </c>
      <c r="BP1323" s="1">
        <v>9</v>
      </c>
      <c r="BQ1323" s="1">
        <v>9</v>
      </c>
      <c r="BR1323" s="1" t="s">
        <v>5702</v>
      </c>
      <c r="BS1323" s="1">
        <v>3</v>
      </c>
      <c r="BT1323" s="1">
        <v>2</v>
      </c>
      <c r="BU1323" s="1">
        <v>4</v>
      </c>
      <c r="BV1323" s="1" t="s">
        <v>172</v>
      </c>
      <c r="BW1323" s="1" t="s">
        <v>89</v>
      </c>
      <c r="BX1323" s="1" t="s">
        <v>88</v>
      </c>
      <c r="BY1323" s="1">
        <v>3</v>
      </c>
      <c r="BZ1323" s="1" t="s">
        <v>88</v>
      </c>
      <c r="CA1323" s="1">
        <v>9</v>
      </c>
      <c r="CB1323" s="1" t="s">
        <v>107</v>
      </c>
      <c r="CC1323" s="1" t="s">
        <v>902</v>
      </c>
    </row>
    <row r="1324" spans="1:82" ht="16" x14ac:dyDescent="0.2">
      <c r="A1324" s="1" t="s">
        <v>5703</v>
      </c>
      <c r="B1324" s="1" t="s">
        <v>80</v>
      </c>
      <c r="C1324" s="1">
        <v>22</v>
      </c>
      <c r="D1324" s="1" t="s">
        <v>81</v>
      </c>
      <c r="E1324" s="1" t="s">
        <v>82</v>
      </c>
      <c r="X1324" s="1">
        <v>5</v>
      </c>
      <c r="Y1324" s="1">
        <v>1</v>
      </c>
      <c r="Z1324" s="1">
        <v>4</v>
      </c>
      <c r="AA1324" s="1">
        <v>0</v>
      </c>
      <c r="AB1324" s="1" t="s">
        <v>83</v>
      </c>
      <c r="AC1324" s="1" t="s">
        <v>84</v>
      </c>
      <c r="AD1324" s="1" t="s">
        <v>5704</v>
      </c>
      <c r="AE1324" s="1" t="s">
        <v>405</v>
      </c>
      <c r="AF1324" s="1" t="s">
        <v>202</v>
      </c>
      <c r="AG1324" s="1" t="s">
        <v>88</v>
      </c>
      <c r="AH1324" s="1" t="s">
        <v>89</v>
      </c>
      <c r="AI1324" s="1" t="s">
        <v>111</v>
      </c>
      <c r="AJ1324" s="1" t="s">
        <v>2834</v>
      </c>
      <c r="AK1324" s="1" t="s">
        <v>259</v>
      </c>
      <c r="AL1324" s="1" t="s">
        <v>5705</v>
      </c>
      <c r="AM1324" s="1" t="s">
        <v>844</v>
      </c>
      <c r="AN1324" s="1" t="s">
        <v>91</v>
      </c>
      <c r="AO1324" s="1" t="s">
        <v>5706</v>
      </c>
      <c r="AP1324" s="1" t="s">
        <v>168</v>
      </c>
      <c r="AQ1324" s="1" t="s">
        <v>133</v>
      </c>
      <c r="AR1324" s="1" t="s">
        <v>88</v>
      </c>
      <c r="AS1324" s="1">
        <v>0</v>
      </c>
      <c r="AT1324" s="1" t="s">
        <v>536</v>
      </c>
      <c r="AU1324" s="1" t="s">
        <v>96</v>
      </c>
      <c r="AV1324" s="1"/>
      <c r="AW1324" s="13">
        <v>110000</v>
      </c>
      <c r="AX1324" s="1">
        <v>89000</v>
      </c>
      <c r="AZ1324" s="1">
        <v>3</v>
      </c>
      <c r="BA1324" s="1">
        <v>2</v>
      </c>
      <c r="BB1324" s="1" t="s">
        <v>88</v>
      </c>
      <c r="BC1324" s="1" t="s">
        <v>97</v>
      </c>
      <c r="BD1324" s="1" t="s">
        <v>88</v>
      </c>
      <c r="BE1324" s="1">
        <v>0</v>
      </c>
      <c r="BF1324" s="1">
        <v>0</v>
      </c>
      <c r="BG1324" s="1" t="s">
        <v>120</v>
      </c>
      <c r="BH1324" s="1" t="s">
        <v>121</v>
      </c>
      <c r="BK1324" s="1" t="s">
        <v>936</v>
      </c>
      <c r="BL1324" s="1" t="s">
        <v>936</v>
      </c>
      <c r="BM1324" s="1" t="s">
        <v>92</v>
      </c>
      <c r="BN1324" s="1" t="s">
        <v>196</v>
      </c>
      <c r="BO1324" s="1" t="s">
        <v>182</v>
      </c>
      <c r="BP1324" s="1">
        <v>10</v>
      </c>
      <c r="BQ1324" s="1">
        <v>10</v>
      </c>
      <c r="BR1324" s="1" t="s">
        <v>5707</v>
      </c>
      <c r="BS1324" s="1">
        <v>4</v>
      </c>
      <c r="BT1324" s="1">
        <v>0</v>
      </c>
      <c r="BU1324" s="1">
        <v>1</v>
      </c>
      <c r="BV1324" s="1" t="s">
        <v>143</v>
      </c>
      <c r="BW1324" s="1" t="s">
        <v>89</v>
      </c>
      <c r="BX1324" s="1" t="s">
        <v>88</v>
      </c>
      <c r="BY1324" s="1">
        <v>3</v>
      </c>
      <c r="BZ1324" s="1" t="s">
        <v>127</v>
      </c>
      <c r="CA1324" s="1">
        <v>10</v>
      </c>
      <c r="CB1324" s="1" t="s">
        <v>107</v>
      </c>
      <c r="CC1324" s="1" t="s">
        <v>88</v>
      </c>
      <c r="CD1324" s="1" t="s">
        <v>5708</v>
      </c>
    </row>
    <row r="1325" spans="1:82" ht="16" x14ac:dyDescent="0.2">
      <c r="A1325" s="1" t="s">
        <v>5709</v>
      </c>
      <c r="B1325" s="1" t="s">
        <v>108</v>
      </c>
      <c r="C1325" s="1">
        <v>26</v>
      </c>
      <c r="D1325" s="1" t="s">
        <v>81</v>
      </c>
      <c r="E1325" s="1" t="s">
        <v>82</v>
      </c>
      <c r="X1325" s="1">
        <v>3</v>
      </c>
      <c r="Y1325" s="1">
        <v>1</v>
      </c>
      <c r="Z1325" s="1">
        <v>0</v>
      </c>
      <c r="AA1325" s="1">
        <v>0</v>
      </c>
      <c r="AB1325" s="1" t="s">
        <v>83</v>
      </c>
      <c r="AC1325" s="1" t="s">
        <v>129</v>
      </c>
      <c r="AD1325" s="1" t="s">
        <v>838</v>
      </c>
      <c r="AE1325" s="1" t="s">
        <v>161</v>
      </c>
      <c r="AF1325" s="1" t="s">
        <v>202</v>
      </c>
      <c r="AG1325" s="1" t="s">
        <v>88</v>
      </c>
      <c r="AH1325" s="1" t="s">
        <v>89</v>
      </c>
      <c r="AI1325" s="1" t="s">
        <v>272</v>
      </c>
      <c r="AJ1325" s="1" t="s">
        <v>496</v>
      </c>
      <c r="AK1325" s="1" t="s">
        <v>5710</v>
      </c>
      <c r="AL1325" s="1" t="s">
        <v>5711</v>
      </c>
      <c r="AM1325" s="1" t="s">
        <v>214</v>
      </c>
      <c r="AN1325" s="1" t="s">
        <v>5712</v>
      </c>
      <c r="AO1325" s="1" t="s">
        <v>180</v>
      </c>
      <c r="AP1325" s="1" t="s">
        <v>168</v>
      </c>
      <c r="AQ1325" s="1" t="s">
        <v>133</v>
      </c>
      <c r="AR1325" s="1" t="s">
        <v>88</v>
      </c>
      <c r="AS1325" s="1">
        <v>0</v>
      </c>
      <c r="AT1325" s="1" t="s">
        <v>134</v>
      </c>
      <c r="AU1325" s="1" t="s">
        <v>96</v>
      </c>
      <c r="AV1325" s="1"/>
      <c r="AW1325" s="13">
        <v>230000</v>
      </c>
      <c r="AX1325" s="1">
        <v>165000</v>
      </c>
      <c r="AZ1325" s="1">
        <v>4</v>
      </c>
      <c r="BA1325" s="1">
        <v>4</v>
      </c>
      <c r="BB1325" s="1" t="s">
        <v>88</v>
      </c>
      <c r="BC1325" s="1" t="s">
        <v>97</v>
      </c>
      <c r="BD1325" s="1" t="s">
        <v>194</v>
      </c>
      <c r="BE1325" s="1">
        <v>65</v>
      </c>
      <c r="BF1325" s="1">
        <v>7</v>
      </c>
      <c r="BG1325" s="1" t="s">
        <v>120</v>
      </c>
      <c r="BH1325" s="1" t="s">
        <v>121</v>
      </c>
      <c r="BJ1325" s="1" t="s">
        <v>88</v>
      </c>
      <c r="BN1325" s="1" t="s">
        <v>170</v>
      </c>
      <c r="BO1325" s="1" t="s">
        <v>182</v>
      </c>
      <c r="BP1325" s="1">
        <v>7</v>
      </c>
      <c r="BQ1325" s="1">
        <v>8</v>
      </c>
      <c r="BR1325" s="1" t="s">
        <v>5713</v>
      </c>
      <c r="BS1325" s="1">
        <v>3</v>
      </c>
      <c r="BT1325" s="1">
        <v>0</v>
      </c>
      <c r="BU1325" s="1">
        <v>3</v>
      </c>
      <c r="BV1325" s="1" t="s">
        <v>184</v>
      </c>
      <c r="BW1325" s="1" t="s">
        <v>88</v>
      </c>
      <c r="BX1325" s="1" t="s">
        <v>88</v>
      </c>
      <c r="BY1325" s="1">
        <v>4</v>
      </c>
      <c r="BZ1325" s="1" t="s">
        <v>88</v>
      </c>
      <c r="CA1325" s="1">
        <v>7</v>
      </c>
      <c r="CB1325" s="1" t="s">
        <v>304</v>
      </c>
      <c r="CC1325" s="1" t="s">
        <v>88</v>
      </c>
    </row>
    <row r="1326" spans="1:82" ht="16" x14ac:dyDescent="0.2">
      <c r="A1326" s="1" t="s">
        <v>5714</v>
      </c>
      <c r="B1326" s="1" t="s">
        <v>108</v>
      </c>
      <c r="C1326" s="1">
        <v>22</v>
      </c>
      <c r="D1326" s="1" t="s">
        <v>81</v>
      </c>
      <c r="E1326" s="1" t="s">
        <v>82</v>
      </c>
      <c r="X1326" s="1">
        <v>1</v>
      </c>
      <c r="Y1326" s="1">
        <v>0</v>
      </c>
      <c r="Z1326" s="1">
        <v>0</v>
      </c>
      <c r="AA1326" s="1">
        <v>0</v>
      </c>
      <c r="AB1326" s="1" t="s">
        <v>83</v>
      </c>
      <c r="AC1326" s="1" t="s">
        <v>84</v>
      </c>
      <c r="AD1326" s="1" t="s">
        <v>256</v>
      </c>
      <c r="AE1326" s="1" t="s">
        <v>344</v>
      </c>
      <c r="AF1326" s="1" t="s">
        <v>110</v>
      </c>
      <c r="AG1326" s="1" t="s">
        <v>88</v>
      </c>
      <c r="AH1326" s="1" t="s">
        <v>89</v>
      </c>
      <c r="AI1326" s="1" t="s">
        <v>111</v>
      </c>
      <c r="AJ1326" s="1" t="s">
        <v>5715</v>
      </c>
      <c r="AK1326" s="1" t="s">
        <v>5211</v>
      </c>
      <c r="AL1326" s="1" t="s">
        <v>5716</v>
      </c>
      <c r="AM1326" s="1" t="s">
        <v>236</v>
      </c>
      <c r="AN1326" s="1" t="s">
        <v>91</v>
      </c>
      <c r="AO1326" s="1" t="s">
        <v>262</v>
      </c>
      <c r="AP1326" s="1" t="s">
        <v>93</v>
      </c>
      <c r="AQ1326" s="1" t="s">
        <v>94</v>
      </c>
      <c r="AR1326" s="1" t="s">
        <v>88</v>
      </c>
      <c r="AS1326" s="1">
        <v>0</v>
      </c>
      <c r="AT1326" s="1" t="s">
        <v>536</v>
      </c>
      <c r="AU1326" s="1" t="s">
        <v>96</v>
      </c>
      <c r="AV1326" s="1"/>
      <c r="AW1326" s="13">
        <v>52300</v>
      </c>
      <c r="AX1326" s="1">
        <v>44500</v>
      </c>
      <c r="AZ1326" s="1">
        <v>3</v>
      </c>
      <c r="BA1326" s="1">
        <v>4</v>
      </c>
      <c r="BB1326" s="1" t="s">
        <v>117</v>
      </c>
      <c r="BC1326" s="1" t="s">
        <v>5717</v>
      </c>
      <c r="BD1326" s="1" t="s">
        <v>88</v>
      </c>
      <c r="BE1326" s="1">
        <v>0</v>
      </c>
      <c r="BF1326" s="1">
        <v>0</v>
      </c>
      <c r="BG1326" s="1" t="s">
        <v>120</v>
      </c>
      <c r="BH1326" s="1" t="s">
        <v>121</v>
      </c>
      <c r="BI1326" s="1" t="s">
        <v>4269</v>
      </c>
      <c r="BJ1326" s="1" t="s">
        <v>88</v>
      </c>
      <c r="BK1326" s="1" t="s">
        <v>5718</v>
      </c>
      <c r="BM1326" s="1" t="s">
        <v>5719</v>
      </c>
      <c r="BN1326" s="1" t="s">
        <v>170</v>
      </c>
      <c r="BO1326" s="1" t="s">
        <v>182</v>
      </c>
      <c r="BP1326" s="1">
        <v>10</v>
      </c>
      <c r="BQ1326" s="1">
        <v>10</v>
      </c>
      <c r="BR1326" s="1" t="s">
        <v>5720</v>
      </c>
      <c r="BS1326" s="1">
        <v>4</v>
      </c>
      <c r="BT1326" s="1">
        <v>0</v>
      </c>
      <c r="BU1326" s="1">
        <v>1</v>
      </c>
      <c r="BV1326" s="1" t="s">
        <v>143</v>
      </c>
      <c r="BW1326" s="1" t="s">
        <v>89</v>
      </c>
      <c r="BX1326" s="1" t="s">
        <v>88</v>
      </c>
      <c r="BY1326" s="1">
        <v>4</v>
      </c>
      <c r="BZ1326" s="1" t="s">
        <v>127</v>
      </c>
      <c r="CA1326" s="1">
        <v>10</v>
      </c>
      <c r="CB1326" s="1" t="s">
        <v>107</v>
      </c>
      <c r="CC1326" s="1" t="s">
        <v>1697</v>
      </c>
    </row>
    <row r="1327" spans="1:82" ht="16" x14ac:dyDescent="0.2">
      <c r="A1327" s="1" t="s">
        <v>5721</v>
      </c>
      <c r="B1327" s="1" t="s">
        <v>108</v>
      </c>
      <c r="C1327" s="1">
        <v>38</v>
      </c>
      <c r="D1327" s="1" t="s">
        <v>81</v>
      </c>
      <c r="E1327" s="1" t="s">
        <v>263</v>
      </c>
      <c r="X1327" s="1">
        <v>10</v>
      </c>
      <c r="Y1327" s="1">
        <v>0</v>
      </c>
      <c r="Z1327" s="1">
        <v>10</v>
      </c>
      <c r="AA1327" s="1">
        <v>0</v>
      </c>
      <c r="AB1327" s="1" t="s">
        <v>174</v>
      </c>
      <c r="AC1327" s="1" t="s">
        <v>147</v>
      </c>
      <c r="AD1327" s="1" t="s">
        <v>1457</v>
      </c>
      <c r="AE1327" s="1" t="s">
        <v>86</v>
      </c>
      <c r="AF1327" s="1" t="s">
        <v>202</v>
      </c>
      <c r="AG1327" s="1" t="s">
        <v>88</v>
      </c>
      <c r="AH1327" s="1" t="s">
        <v>88</v>
      </c>
      <c r="AI1327" s="1" t="s">
        <v>111</v>
      </c>
      <c r="AJ1327" s="1" t="s">
        <v>162</v>
      </c>
      <c r="AK1327" s="1" t="s">
        <v>5722</v>
      </c>
      <c r="AL1327" s="1" t="s">
        <v>190</v>
      </c>
      <c r="AM1327" s="1" t="s">
        <v>2041</v>
      </c>
      <c r="AN1327" s="1" t="s">
        <v>192</v>
      </c>
      <c r="AO1327" s="1" t="s">
        <v>2990</v>
      </c>
      <c r="AP1327" s="1" t="s">
        <v>168</v>
      </c>
      <c r="AQ1327" s="1" t="s">
        <v>94</v>
      </c>
      <c r="AR1327" s="1" t="s">
        <v>157</v>
      </c>
      <c r="AS1327" s="1">
        <v>0</v>
      </c>
      <c r="AT1327" s="1" t="s">
        <v>134</v>
      </c>
      <c r="AU1327" s="1" t="s">
        <v>96</v>
      </c>
      <c r="AV1327" s="1"/>
      <c r="AW1327" s="13">
        <v>140000</v>
      </c>
      <c r="AX1327" s="1">
        <v>100000</v>
      </c>
      <c r="AZ1327" s="1">
        <v>4</v>
      </c>
      <c r="BA1327" s="1">
        <v>4</v>
      </c>
      <c r="BB1327" s="1" t="s">
        <v>280</v>
      </c>
      <c r="BC1327" s="1" t="s">
        <v>249</v>
      </c>
      <c r="BD1327" s="1" t="s">
        <v>194</v>
      </c>
      <c r="BE1327" s="1">
        <v>30</v>
      </c>
      <c r="BF1327" s="1">
        <v>7</v>
      </c>
      <c r="BG1327" s="1" t="s">
        <v>137</v>
      </c>
      <c r="BH1327" s="1" t="s">
        <v>121</v>
      </c>
      <c r="BJ1327" s="1" t="s">
        <v>88</v>
      </c>
      <c r="BK1327" s="1" t="s">
        <v>442</v>
      </c>
      <c r="BL1327" s="1" t="s">
        <v>442</v>
      </c>
      <c r="BN1327" s="1" t="s">
        <v>181</v>
      </c>
      <c r="BO1327" s="1" t="s">
        <v>182</v>
      </c>
      <c r="BP1327" s="1">
        <v>10</v>
      </c>
      <c r="BQ1327" s="1">
        <v>10</v>
      </c>
      <c r="BR1327" s="1" t="s">
        <v>5723</v>
      </c>
      <c r="BS1327" s="1">
        <v>4</v>
      </c>
      <c r="BT1327" s="1">
        <v>0</v>
      </c>
      <c r="BU1327" s="1">
        <v>4</v>
      </c>
      <c r="BV1327" s="1" t="s">
        <v>184</v>
      </c>
      <c r="BW1327" s="1" t="s">
        <v>89</v>
      </c>
      <c r="BX1327" s="1" t="s">
        <v>88</v>
      </c>
      <c r="BY1327" s="1">
        <v>4</v>
      </c>
      <c r="BZ1327" s="1" t="s">
        <v>88</v>
      </c>
      <c r="CA1327" s="1">
        <v>10</v>
      </c>
      <c r="CB1327" s="1" t="s">
        <v>144</v>
      </c>
      <c r="CC1327" s="1" t="s">
        <v>186</v>
      </c>
    </row>
    <row r="1328" spans="1:82" ht="16" x14ac:dyDescent="0.2">
      <c r="A1328" s="1" t="s">
        <v>5724</v>
      </c>
      <c r="B1328" s="1" t="s">
        <v>108</v>
      </c>
      <c r="C1328" s="1">
        <v>27</v>
      </c>
      <c r="D1328" s="1" t="s">
        <v>81</v>
      </c>
      <c r="E1328" s="1" t="s">
        <v>82</v>
      </c>
      <c r="X1328" s="1">
        <v>6</v>
      </c>
      <c r="Y1328" s="1">
        <v>3</v>
      </c>
      <c r="Z1328" s="1">
        <v>1</v>
      </c>
      <c r="AA1328" s="1">
        <v>1</v>
      </c>
      <c r="AB1328" s="1" t="s">
        <v>83</v>
      </c>
      <c r="AC1328" s="1" t="s">
        <v>147</v>
      </c>
      <c r="AD1328" s="1" t="s">
        <v>85</v>
      </c>
      <c r="AE1328" s="1" t="s">
        <v>86</v>
      </c>
      <c r="AF1328" s="1" t="s">
        <v>88</v>
      </c>
      <c r="AG1328" s="1" t="s">
        <v>88</v>
      </c>
      <c r="AH1328" s="1" t="s">
        <v>88</v>
      </c>
      <c r="AI1328" s="1" t="s">
        <v>5725</v>
      </c>
      <c r="AJ1328" s="1" t="s">
        <v>694</v>
      </c>
      <c r="AK1328" s="1" t="s">
        <v>176</v>
      </c>
      <c r="AL1328" s="1" t="s">
        <v>92</v>
      </c>
      <c r="AM1328" s="1" t="s">
        <v>2047</v>
      </c>
      <c r="AN1328" s="1" t="s">
        <v>91</v>
      </c>
      <c r="AO1328" s="1" t="s">
        <v>911</v>
      </c>
      <c r="AP1328" s="1" t="s">
        <v>132</v>
      </c>
      <c r="AQ1328" s="1" t="s">
        <v>94</v>
      </c>
      <c r="AR1328" s="1" t="s">
        <v>88</v>
      </c>
      <c r="AS1328" s="1">
        <v>0</v>
      </c>
      <c r="AT1328" s="1" t="s">
        <v>134</v>
      </c>
      <c r="AU1328" s="1" t="s">
        <v>96</v>
      </c>
      <c r="AV1328" s="1"/>
      <c r="AW1328" s="13">
        <v>114000</v>
      </c>
      <c r="AX1328" s="1">
        <v>85000</v>
      </c>
      <c r="AZ1328" s="1">
        <v>3</v>
      </c>
      <c r="BA1328" s="1">
        <v>3</v>
      </c>
      <c r="BB1328" s="1" t="s">
        <v>135</v>
      </c>
      <c r="BC1328" s="1" t="s">
        <v>136</v>
      </c>
      <c r="BD1328" s="1" t="s">
        <v>88</v>
      </c>
      <c r="BE1328" s="1">
        <v>0</v>
      </c>
      <c r="BF1328" s="1">
        <v>0</v>
      </c>
      <c r="BG1328" s="1" t="s">
        <v>120</v>
      </c>
      <c r="BH1328" s="1" t="s">
        <v>339</v>
      </c>
      <c r="BN1328" s="1" t="s">
        <v>181</v>
      </c>
      <c r="BO1328" s="1" t="s">
        <v>103</v>
      </c>
      <c r="BP1328" s="1">
        <v>6</v>
      </c>
      <c r="BQ1328" s="1">
        <v>3</v>
      </c>
      <c r="BR1328" s="1" t="s">
        <v>5726</v>
      </c>
      <c r="BS1328" s="1">
        <v>2</v>
      </c>
      <c r="BT1328" s="1">
        <v>0</v>
      </c>
      <c r="BU1328" s="1">
        <v>0</v>
      </c>
      <c r="BV1328" s="1" t="s">
        <v>105</v>
      </c>
      <c r="BW1328" s="1" t="s">
        <v>88</v>
      </c>
      <c r="BX1328" s="1" t="s">
        <v>89</v>
      </c>
      <c r="BY1328" s="1">
        <v>4</v>
      </c>
      <c r="BZ1328" s="1" t="s">
        <v>88</v>
      </c>
      <c r="CA1328" s="1">
        <v>4</v>
      </c>
      <c r="CB1328" s="1" t="s">
        <v>107</v>
      </c>
      <c r="CC1328" s="1" t="s">
        <v>88</v>
      </c>
    </row>
    <row r="1329" spans="1:82" ht="16" x14ac:dyDescent="0.2">
      <c r="A1329" s="1" t="s">
        <v>5727</v>
      </c>
      <c r="B1329" s="1" t="s">
        <v>108</v>
      </c>
      <c r="C1329" s="1">
        <v>25</v>
      </c>
      <c r="D1329" s="1" t="s">
        <v>81</v>
      </c>
      <c r="E1329" s="1" t="s">
        <v>82</v>
      </c>
      <c r="X1329" s="1">
        <v>1</v>
      </c>
      <c r="Y1329" s="1">
        <v>1</v>
      </c>
      <c r="Z1329" s="1">
        <v>1</v>
      </c>
      <c r="AA1329" s="1">
        <v>2</v>
      </c>
      <c r="AB1329" s="1" t="s">
        <v>174</v>
      </c>
      <c r="AC1329" s="1" t="s">
        <v>129</v>
      </c>
      <c r="AD1329" s="1" t="s">
        <v>5728</v>
      </c>
      <c r="AE1329" s="1" t="s">
        <v>5729</v>
      </c>
      <c r="AF1329" s="1" t="s">
        <v>88</v>
      </c>
      <c r="AG1329" s="1" t="s">
        <v>88</v>
      </c>
      <c r="AH1329" s="1" t="s">
        <v>89</v>
      </c>
      <c r="AI1329" s="1" t="s">
        <v>111</v>
      </c>
      <c r="AJ1329" s="1" t="s">
        <v>162</v>
      </c>
      <c r="AK1329" s="1" t="s">
        <v>4209</v>
      </c>
      <c r="AL1329" s="1" t="s">
        <v>5730</v>
      </c>
      <c r="AM1329" s="1" t="s">
        <v>178</v>
      </c>
      <c r="AN1329" s="1" t="s">
        <v>91</v>
      </c>
      <c r="AO1329" s="1" t="s">
        <v>262</v>
      </c>
      <c r="AP1329" s="1" t="s">
        <v>132</v>
      </c>
      <c r="AQ1329" s="1" t="s">
        <v>133</v>
      </c>
      <c r="AR1329" s="1" t="s">
        <v>88</v>
      </c>
      <c r="AS1329" s="1">
        <v>0</v>
      </c>
      <c r="AT1329" s="1" t="s">
        <v>95</v>
      </c>
      <c r="AU1329" s="1" t="s">
        <v>96</v>
      </c>
      <c r="AV1329" s="1"/>
      <c r="AW1329" s="13" t="s">
        <v>5731</v>
      </c>
      <c r="AX1329" s="1" t="s">
        <v>5732</v>
      </c>
      <c r="AZ1329" s="1">
        <v>2</v>
      </c>
      <c r="BA1329" s="1">
        <v>2</v>
      </c>
      <c r="BB1329" s="1" t="s">
        <v>280</v>
      </c>
      <c r="BC1329" s="1" t="s">
        <v>390</v>
      </c>
      <c r="BD1329" s="1" t="s">
        <v>119</v>
      </c>
      <c r="BE1329" s="1">
        <v>20</v>
      </c>
      <c r="BF1329" s="1">
        <v>1</v>
      </c>
      <c r="BG1329" s="1" t="s">
        <v>120</v>
      </c>
      <c r="BH1329" s="1" t="s">
        <v>121</v>
      </c>
      <c r="BN1329" s="1" t="s">
        <v>294</v>
      </c>
      <c r="BO1329" s="1" t="s">
        <v>124</v>
      </c>
      <c r="BP1329" s="1">
        <v>7</v>
      </c>
      <c r="BQ1329" s="1">
        <v>9</v>
      </c>
      <c r="BR1329" s="1" t="s">
        <v>466</v>
      </c>
      <c r="BS1329" s="1">
        <v>3</v>
      </c>
      <c r="BT1329" s="1">
        <v>0</v>
      </c>
      <c r="BU1329" s="1">
        <v>3</v>
      </c>
      <c r="BV1329" s="1" t="s">
        <v>143</v>
      </c>
      <c r="BW1329" s="1" t="s">
        <v>89</v>
      </c>
      <c r="BX1329" s="1" t="s">
        <v>88</v>
      </c>
      <c r="BY1329" s="1">
        <v>3</v>
      </c>
      <c r="BZ1329" s="1" t="s">
        <v>88</v>
      </c>
      <c r="CA1329" s="1">
        <v>8</v>
      </c>
      <c r="CB1329" s="1" t="s">
        <v>107</v>
      </c>
      <c r="CC1329" s="1" t="s">
        <v>88</v>
      </c>
      <c r="CD1329" s="1" t="s">
        <v>5733</v>
      </c>
    </row>
    <row r="1330" spans="1:82" ht="16" x14ac:dyDescent="0.2">
      <c r="A1330" s="1" t="s">
        <v>5734</v>
      </c>
      <c r="B1330" s="1" t="s">
        <v>108</v>
      </c>
      <c r="C1330" s="1">
        <v>32</v>
      </c>
      <c r="D1330" s="1" t="s">
        <v>81</v>
      </c>
      <c r="E1330" s="1" t="s">
        <v>82</v>
      </c>
      <c r="X1330" s="1">
        <v>3</v>
      </c>
      <c r="Y1330" s="1">
        <v>3</v>
      </c>
      <c r="Z1330" s="1">
        <v>3</v>
      </c>
      <c r="AA1330" s="1">
        <v>0</v>
      </c>
      <c r="AB1330" s="1" t="s">
        <v>146</v>
      </c>
      <c r="AC1330" s="1" t="s">
        <v>84</v>
      </c>
      <c r="AD1330" s="1" t="s">
        <v>5735</v>
      </c>
      <c r="AE1330" s="1" t="s">
        <v>5736</v>
      </c>
      <c r="AF1330" s="1" t="s">
        <v>110</v>
      </c>
      <c r="AG1330" s="1" t="s">
        <v>88</v>
      </c>
      <c r="AH1330" s="1" t="s">
        <v>89</v>
      </c>
      <c r="AI1330" s="1" t="s">
        <v>328</v>
      </c>
      <c r="AJ1330" s="1" t="s">
        <v>5737</v>
      </c>
      <c r="AK1330" s="1" t="s">
        <v>950</v>
      </c>
      <c r="AL1330" s="1" t="s">
        <v>330</v>
      </c>
      <c r="AM1330" s="1" t="s">
        <v>4063</v>
      </c>
      <c r="AN1330" s="1" t="s">
        <v>91</v>
      </c>
      <c r="AO1330" s="1" t="s">
        <v>2026</v>
      </c>
      <c r="AP1330" s="1" t="s">
        <v>132</v>
      </c>
      <c r="AQ1330" s="1" t="s">
        <v>94</v>
      </c>
      <c r="AR1330" s="1" t="s">
        <v>88</v>
      </c>
      <c r="AS1330" s="1">
        <v>0</v>
      </c>
      <c r="AT1330" s="1" t="s">
        <v>95</v>
      </c>
      <c r="AU1330" s="1" t="s">
        <v>96</v>
      </c>
      <c r="AV1330" s="1"/>
      <c r="AW1330" s="13">
        <v>108000</v>
      </c>
      <c r="AX1330" s="1">
        <v>85000</v>
      </c>
      <c r="AZ1330" s="1">
        <v>1</v>
      </c>
      <c r="BA1330" s="1">
        <v>1</v>
      </c>
      <c r="BB1330" s="1" t="s">
        <v>280</v>
      </c>
      <c r="BC1330" s="1" t="s">
        <v>249</v>
      </c>
      <c r="BD1330" s="1" t="s">
        <v>119</v>
      </c>
      <c r="BE1330" s="1">
        <v>40</v>
      </c>
      <c r="BF1330" s="1">
        <v>4</v>
      </c>
      <c r="BG1330" s="1" t="s">
        <v>137</v>
      </c>
      <c r="BH1330" s="1" t="s">
        <v>121</v>
      </c>
      <c r="BN1330" s="1" t="s">
        <v>170</v>
      </c>
      <c r="BO1330" s="1" t="s">
        <v>103</v>
      </c>
      <c r="BP1330" s="1">
        <v>8</v>
      </c>
      <c r="BQ1330" s="1">
        <v>10</v>
      </c>
      <c r="BR1330" s="1" t="s">
        <v>5738</v>
      </c>
      <c r="BS1330" s="1">
        <v>3</v>
      </c>
      <c r="BT1330" s="1">
        <v>0</v>
      </c>
      <c r="BU1330" s="1">
        <v>3</v>
      </c>
      <c r="BV1330" s="1" t="s">
        <v>789</v>
      </c>
      <c r="BW1330" s="1" t="s">
        <v>88</v>
      </c>
      <c r="BX1330" s="1" t="s">
        <v>88</v>
      </c>
      <c r="BY1330" s="1">
        <v>4</v>
      </c>
      <c r="BZ1330" s="1" t="s">
        <v>106</v>
      </c>
      <c r="CA1330" s="1">
        <v>8</v>
      </c>
      <c r="CB1330" s="1" t="s">
        <v>5739</v>
      </c>
      <c r="CC1330" s="1" t="s">
        <v>88</v>
      </c>
      <c r="CD1330" s="1" t="s">
        <v>5740</v>
      </c>
    </row>
    <row r="1331" spans="1:82" ht="16" x14ac:dyDescent="0.2">
      <c r="A1331" s="1" t="s">
        <v>5741</v>
      </c>
      <c r="B1331" s="1" t="s">
        <v>108</v>
      </c>
      <c r="C1331" s="1">
        <v>26</v>
      </c>
      <c r="D1331" s="1" t="s">
        <v>81</v>
      </c>
      <c r="E1331" s="1" t="s">
        <v>82</v>
      </c>
      <c r="X1331" s="1">
        <v>6</v>
      </c>
      <c r="Y1331" s="1">
        <v>0</v>
      </c>
      <c r="Z1331" s="1">
        <v>0</v>
      </c>
      <c r="AA1331" s="1">
        <v>0</v>
      </c>
      <c r="AB1331" s="1" t="s">
        <v>83</v>
      </c>
      <c r="AC1331" s="1" t="s">
        <v>84</v>
      </c>
      <c r="AD1331" s="1" t="s">
        <v>5742</v>
      </c>
      <c r="AE1331" s="1" t="s">
        <v>86</v>
      </c>
      <c r="AF1331" s="1" t="s">
        <v>110</v>
      </c>
      <c r="AG1331" s="1" t="s">
        <v>89</v>
      </c>
      <c r="AH1331" s="1" t="s">
        <v>88</v>
      </c>
      <c r="AI1331" s="1" t="s">
        <v>5743</v>
      </c>
      <c r="AJ1331" s="1" t="s">
        <v>5744</v>
      </c>
      <c r="AK1331" s="1" t="s">
        <v>2224</v>
      </c>
      <c r="AL1331" s="1" t="s">
        <v>92</v>
      </c>
      <c r="AM1331" s="1" t="s">
        <v>2310</v>
      </c>
      <c r="AN1331" s="1" t="s">
        <v>192</v>
      </c>
      <c r="AO1331" s="1" t="s">
        <v>5745</v>
      </c>
      <c r="AP1331" s="1" t="s">
        <v>132</v>
      </c>
      <c r="AQ1331" s="1" t="s">
        <v>94</v>
      </c>
      <c r="AR1331" s="1" t="s">
        <v>88</v>
      </c>
      <c r="AS1331" s="1">
        <v>0</v>
      </c>
      <c r="AT1331" s="1" t="s">
        <v>95</v>
      </c>
      <c r="AU1331" s="1" t="s">
        <v>96</v>
      </c>
      <c r="AV1331" s="1"/>
      <c r="AW1331" s="13">
        <v>115000</v>
      </c>
      <c r="AX1331" s="1">
        <v>87000</v>
      </c>
      <c r="AZ1331" s="1">
        <v>3</v>
      </c>
      <c r="BA1331" s="1">
        <v>3</v>
      </c>
      <c r="BB1331" s="1" t="s">
        <v>88</v>
      </c>
      <c r="BC1331" s="1" t="s">
        <v>5746</v>
      </c>
      <c r="BD1331" s="1" t="s">
        <v>119</v>
      </c>
      <c r="BE1331" s="1">
        <v>20</v>
      </c>
      <c r="BF1331" s="1">
        <v>3</v>
      </c>
      <c r="BG1331" s="1" t="s">
        <v>120</v>
      </c>
      <c r="BH1331" s="1" t="s">
        <v>121</v>
      </c>
      <c r="BJ1331" s="1" t="s">
        <v>88</v>
      </c>
      <c r="BK1331" s="1" t="s">
        <v>5747</v>
      </c>
      <c r="BM1331" s="1" t="s">
        <v>684</v>
      </c>
      <c r="BN1331" s="1" t="s">
        <v>252</v>
      </c>
      <c r="BO1331" s="1" t="s">
        <v>124</v>
      </c>
      <c r="BP1331" s="1">
        <v>10</v>
      </c>
      <c r="BQ1331" s="1">
        <v>10</v>
      </c>
      <c r="BR1331" s="1" t="s">
        <v>5748</v>
      </c>
      <c r="BS1331" s="1">
        <v>3</v>
      </c>
      <c r="BT1331" s="1">
        <v>0</v>
      </c>
      <c r="BU1331" s="1">
        <v>0</v>
      </c>
      <c r="BV1331" s="1" t="s">
        <v>105</v>
      </c>
      <c r="BW1331" s="1" t="s">
        <v>89</v>
      </c>
      <c r="BX1331" s="1" t="s">
        <v>88</v>
      </c>
      <c r="BY1331" s="1">
        <v>3</v>
      </c>
      <c r="BZ1331" s="1" t="s">
        <v>5749</v>
      </c>
      <c r="CA1331" s="1">
        <v>9</v>
      </c>
      <c r="CB1331" s="1" t="s">
        <v>304</v>
      </c>
      <c r="CC1331" s="1" t="s">
        <v>88</v>
      </c>
    </row>
    <row r="1332" spans="1:82" ht="16" x14ac:dyDescent="0.2">
      <c r="A1332" s="1" t="s">
        <v>5750</v>
      </c>
      <c r="B1332" s="1" t="s">
        <v>108</v>
      </c>
      <c r="C1332" s="1">
        <v>42</v>
      </c>
      <c r="D1332" s="1" t="s">
        <v>81</v>
      </c>
      <c r="E1332" s="1" t="s">
        <v>82</v>
      </c>
      <c r="X1332" s="1">
        <v>24</v>
      </c>
      <c r="Y1332" s="1">
        <v>11</v>
      </c>
      <c r="Z1332" s="1">
        <v>6</v>
      </c>
      <c r="AA1332" s="1">
        <v>30</v>
      </c>
      <c r="AB1332" s="1" t="s">
        <v>1080</v>
      </c>
      <c r="AC1332" s="1" t="s">
        <v>84</v>
      </c>
      <c r="AD1332" s="1" t="s">
        <v>187</v>
      </c>
      <c r="AE1332" s="1" t="s">
        <v>3365</v>
      </c>
      <c r="AF1332" s="1" t="s">
        <v>202</v>
      </c>
      <c r="AG1332" s="1" t="s">
        <v>89</v>
      </c>
      <c r="AH1332" s="1" t="s">
        <v>89</v>
      </c>
      <c r="AI1332" s="1" t="s">
        <v>264</v>
      </c>
      <c r="AJ1332" s="1" t="s">
        <v>5751</v>
      </c>
      <c r="AK1332" s="1" t="s">
        <v>5752</v>
      </c>
      <c r="AL1332" s="1" t="s">
        <v>5753</v>
      </c>
      <c r="AM1332" s="1" t="s">
        <v>5754</v>
      </c>
      <c r="AN1332" s="1" t="s">
        <v>827</v>
      </c>
      <c r="AO1332" s="1" t="s">
        <v>870</v>
      </c>
      <c r="AP1332" s="1" t="s">
        <v>93</v>
      </c>
      <c r="AQ1332" s="1" t="s">
        <v>94</v>
      </c>
      <c r="AR1332" s="1" t="s">
        <v>88</v>
      </c>
      <c r="AS1332" s="1">
        <v>0</v>
      </c>
      <c r="AT1332" s="1" t="s">
        <v>95</v>
      </c>
      <c r="AU1332" s="1" t="s">
        <v>96</v>
      </c>
      <c r="AV1332" s="1"/>
      <c r="AW1332" s="13">
        <v>220000</v>
      </c>
      <c r="AX1332" s="1">
        <v>132000</v>
      </c>
      <c r="AZ1332" s="1">
        <v>3</v>
      </c>
      <c r="BA1332" s="1">
        <v>3</v>
      </c>
      <c r="BB1332" s="1" t="s">
        <v>947</v>
      </c>
      <c r="BC1332" s="1" t="s">
        <v>136</v>
      </c>
      <c r="BD1332" s="1" t="s">
        <v>119</v>
      </c>
      <c r="BE1332" s="1">
        <v>12</v>
      </c>
      <c r="BF1332" s="1">
        <v>1</v>
      </c>
      <c r="BG1332" s="1" t="s">
        <v>137</v>
      </c>
      <c r="BH1332" s="1" t="s">
        <v>121</v>
      </c>
      <c r="BN1332" s="1" t="s">
        <v>123</v>
      </c>
      <c r="BO1332" s="1" t="s">
        <v>124</v>
      </c>
      <c r="BP1332" s="1">
        <v>3</v>
      </c>
      <c r="BQ1332" s="1">
        <v>5</v>
      </c>
      <c r="BR1332" s="1" t="s">
        <v>5755</v>
      </c>
      <c r="BS1332" s="1">
        <v>4</v>
      </c>
      <c r="BT1332" s="1">
        <v>1</v>
      </c>
      <c r="BU1332" s="1">
        <v>2</v>
      </c>
      <c r="BV1332" s="1" t="s">
        <v>172</v>
      </c>
      <c r="BW1332" s="1" t="s">
        <v>89</v>
      </c>
      <c r="BX1332" s="1" t="s">
        <v>88</v>
      </c>
      <c r="BY1332" s="1">
        <v>4</v>
      </c>
      <c r="BZ1332" s="1" t="s">
        <v>88</v>
      </c>
      <c r="CA1332" s="1">
        <v>10</v>
      </c>
      <c r="CB1332" s="1" t="s">
        <v>304</v>
      </c>
      <c r="CC1332" s="1" t="s">
        <v>88</v>
      </c>
    </row>
    <row r="1333" spans="1:82" ht="16" x14ac:dyDescent="0.2">
      <c r="A1333" s="1" t="s">
        <v>5756</v>
      </c>
      <c r="B1333" s="1" t="s">
        <v>108</v>
      </c>
      <c r="C1333" s="1">
        <v>28</v>
      </c>
      <c r="D1333" s="1" t="s">
        <v>81</v>
      </c>
      <c r="E1333" s="1" t="s">
        <v>356</v>
      </c>
      <c r="X1333" s="1">
        <v>5</v>
      </c>
      <c r="Y1333" s="1">
        <v>2</v>
      </c>
      <c r="Z1333" s="1">
        <v>2</v>
      </c>
      <c r="AA1333" s="1">
        <v>0</v>
      </c>
      <c r="AB1333" s="1" t="s">
        <v>83</v>
      </c>
      <c r="AC1333" s="1" t="s">
        <v>147</v>
      </c>
      <c r="AD1333" s="1" t="s">
        <v>85</v>
      </c>
      <c r="AE1333" s="1" t="s">
        <v>86</v>
      </c>
      <c r="AF1333" s="1" t="s">
        <v>110</v>
      </c>
      <c r="AG1333" s="1" t="s">
        <v>88</v>
      </c>
      <c r="AH1333" s="1" t="s">
        <v>89</v>
      </c>
      <c r="AI1333" s="1" t="s">
        <v>111</v>
      </c>
      <c r="AJ1333" s="1" t="s">
        <v>713</v>
      </c>
      <c r="AK1333" s="1" t="s">
        <v>664</v>
      </c>
      <c r="AL1333" s="1" t="s">
        <v>92</v>
      </c>
      <c r="AM1333" s="1" t="s">
        <v>91</v>
      </c>
      <c r="AN1333" s="1" t="s">
        <v>827</v>
      </c>
      <c r="AO1333" s="1" t="s">
        <v>2910</v>
      </c>
      <c r="AP1333" s="1" t="s">
        <v>93</v>
      </c>
      <c r="AQ1333" s="1" t="s">
        <v>94</v>
      </c>
      <c r="AR1333" s="1" t="s">
        <v>88</v>
      </c>
      <c r="AS1333" s="1">
        <v>0</v>
      </c>
      <c r="AT1333" s="1" t="s">
        <v>134</v>
      </c>
      <c r="AU1333" s="1" t="s">
        <v>96</v>
      </c>
      <c r="AV1333" s="1"/>
      <c r="AW1333" s="13">
        <v>144700</v>
      </c>
      <c r="AX1333" s="1">
        <v>107800</v>
      </c>
      <c r="AZ1333" s="1">
        <v>3</v>
      </c>
      <c r="BA1333" s="1">
        <v>3</v>
      </c>
      <c r="BB1333" s="1" t="s">
        <v>88</v>
      </c>
      <c r="BC1333" s="1" t="s">
        <v>97</v>
      </c>
      <c r="BD1333" s="1" t="s">
        <v>194</v>
      </c>
      <c r="BE1333" s="1">
        <v>10</v>
      </c>
      <c r="BF1333" s="1">
        <v>4</v>
      </c>
      <c r="BG1333" s="1" t="s">
        <v>120</v>
      </c>
      <c r="BH1333" s="1" t="s">
        <v>121</v>
      </c>
      <c r="BM1333" s="1" t="s">
        <v>5757</v>
      </c>
      <c r="BN1333" s="1" t="s">
        <v>123</v>
      </c>
      <c r="BO1333" s="1" t="s">
        <v>103</v>
      </c>
      <c r="BP1333" s="1">
        <v>8</v>
      </c>
      <c r="BQ1333" s="1">
        <v>8</v>
      </c>
      <c r="BR1333" s="1" t="s">
        <v>5758</v>
      </c>
      <c r="BS1333" s="1">
        <v>3</v>
      </c>
      <c r="BT1333" s="1">
        <v>0</v>
      </c>
      <c r="BU1333" s="1">
        <v>1</v>
      </c>
      <c r="BV1333" s="1" t="s">
        <v>143</v>
      </c>
      <c r="BW1333" s="1" t="s">
        <v>88</v>
      </c>
      <c r="BX1333" s="1" t="s">
        <v>88</v>
      </c>
      <c r="BY1333" s="1">
        <v>3</v>
      </c>
      <c r="BZ1333" s="1" t="s">
        <v>88</v>
      </c>
      <c r="CA1333" s="1">
        <v>8</v>
      </c>
      <c r="CB1333" s="1" t="s">
        <v>107</v>
      </c>
      <c r="CC1333" s="1" t="s">
        <v>88</v>
      </c>
    </row>
    <row r="1334" spans="1:82" ht="16" x14ac:dyDescent="0.2">
      <c r="A1334" s="1" t="s">
        <v>5756</v>
      </c>
      <c r="B1334" s="1" t="s">
        <v>108</v>
      </c>
      <c r="C1334" s="1">
        <v>26</v>
      </c>
      <c r="D1334" s="1" t="s">
        <v>81</v>
      </c>
      <c r="E1334" s="1" t="s">
        <v>82</v>
      </c>
      <c r="X1334" s="1">
        <v>4</v>
      </c>
      <c r="Y1334" s="1">
        <v>0</v>
      </c>
      <c r="Z1334" s="1">
        <v>0</v>
      </c>
      <c r="AA1334" s="1">
        <v>0</v>
      </c>
      <c r="AB1334" s="1" t="s">
        <v>83</v>
      </c>
      <c r="AC1334" s="1" t="s">
        <v>129</v>
      </c>
      <c r="AD1334" s="1" t="s">
        <v>187</v>
      </c>
      <c r="AE1334" s="1" t="s">
        <v>5759</v>
      </c>
      <c r="AF1334" s="1" t="s">
        <v>202</v>
      </c>
      <c r="AG1334" s="1" t="s">
        <v>88</v>
      </c>
      <c r="AH1334" s="1" t="s">
        <v>88</v>
      </c>
      <c r="AI1334" s="1" t="s">
        <v>111</v>
      </c>
      <c r="AJ1334" s="1" t="s">
        <v>739</v>
      </c>
      <c r="AK1334" s="1" t="s">
        <v>980</v>
      </c>
      <c r="AL1334" s="1" t="s">
        <v>1312</v>
      </c>
      <c r="AM1334" s="1" t="s">
        <v>509</v>
      </c>
      <c r="AN1334" s="1" t="s">
        <v>4253</v>
      </c>
      <c r="AO1334" s="1" t="s">
        <v>302</v>
      </c>
      <c r="AP1334" s="1" t="s">
        <v>132</v>
      </c>
      <c r="AQ1334" s="1" t="s">
        <v>94</v>
      </c>
      <c r="AR1334" s="1" t="s">
        <v>88</v>
      </c>
      <c r="AS1334" s="1">
        <v>0</v>
      </c>
      <c r="AT1334" s="1" t="s">
        <v>134</v>
      </c>
      <c r="AU1334" s="1" t="s">
        <v>96</v>
      </c>
      <c r="AV1334" s="1"/>
      <c r="AW1334" s="13">
        <v>90000</v>
      </c>
      <c r="AX1334" s="1">
        <v>78000</v>
      </c>
      <c r="AZ1334" s="1">
        <v>3</v>
      </c>
      <c r="BA1334" s="1">
        <v>2</v>
      </c>
      <c r="BB1334" s="1" t="s">
        <v>117</v>
      </c>
      <c r="BC1334" s="1" t="s">
        <v>5760</v>
      </c>
      <c r="BD1334" s="1" t="s">
        <v>119</v>
      </c>
      <c r="BE1334" s="1">
        <v>10</v>
      </c>
      <c r="BF1334" s="1">
        <v>7</v>
      </c>
      <c r="BG1334" s="1" t="s">
        <v>120</v>
      </c>
      <c r="BH1334" s="1" t="s">
        <v>121</v>
      </c>
      <c r="BN1334" s="1" t="s">
        <v>170</v>
      </c>
      <c r="BO1334" s="1" t="s">
        <v>182</v>
      </c>
      <c r="BP1334" s="1">
        <v>8</v>
      </c>
      <c r="BQ1334" s="1">
        <v>9</v>
      </c>
      <c r="BR1334" s="1" t="s">
        <v>295</v>
      </c>
      <c r="BS1334" s="1">
        <v>3</v>
      </c>
      <c r="BT1334" s="1">
        <v>0</v>
      </c>
      <c r="BU1334" s="1">
        <v>2</v>
      </c>
      <c r="BV1334" s="1" t="s">
        <v>143</v>
      </c>
      <c r="BW1334" s="1" t="s">
        <v>89</v>
      </c>
      <c r="BX1334" s="1" t="s">
        <v>88</v>
      </c>
      <c r="BY1334" s="1">
        <v>3</v>
      </c>
      <c r="BZ1334" s="1" t="s">
        <v>88</v>
      </c>
      <c r="CA1334" s="1">
        <v>8</v>
      </c>
      <c r="CB1334" s="1" t="s">
        <v>354</v>
      </c>
      <c r="CC1334" s="1" t="s">
        <v>88</v>
      </c>
    </row>
    <row r="1335" spans="1:82" ht="16" x14ac:dyDescent="0.2">
      <c r="A1335" s="1" t="s">
        <v>5761</v>
      </c>
      <c r="B1335" s="1" t="s">
        <v>108</v>
      </c>
      <c r="C1335" s="1">
        <v>34</v>
      </c>
      <c r="D1335" s="1" t="s">
        <v>81</v>
      </c>
      <c r="E1335" s="1" t="s">
        <v>200</v>
      </c>
      <c r="X1335" s="1">
        <v>15</v>
      </c>
      <c r="Y1335" s="1">
        <v>4</v>
      </c>
      <c r="Z1335" s="1">
        <v>4</v>
      </c>
      <c r="AA1335" s="1">
        <v>13</v>
      </c>
      <c r="AB1335" s="1" t="s">
        <v>83</v>
      </c>
      <c r="AC1335" s="1" t="s">
        <v>147</v>
      </c>
      <c r="AD1335" s="1" t="s">
        <v>256</v>
      </c>
      <c r="AE1335" s="1" t="s">
        <v>344</v>
      </c>
      <c r="AF1335" s="1" t="s">
        <v>110</v>
      </c>
      <c r="AG1335" s="1" t="s">
        <v>89</v>
      </c>
      <c r="AH1335" s="1" t="s">
        <v>89</v>
      </c>
      <c r="AI1335" s="1" t="s">
        <v>264</v>
      </c>
      <c r="AJ1335" s="1" t="s">
        <v>234</v>
      </c>
      <c r="AK1335" s="1" t="s">
        <v>5762</v>
      </c>
      <c r="AL1335" s="1" t="s">
        <v>5763</v>
      </c>
      <c r="AM1335" s="1" t="s">
        <v>3671</v>
      </c>
      <c r="AN1335" s="1" t="s">
        <v>864</v>
      </c>
      <c r="AO1335" s="1" t="s">
        <v>5764</v>
      </c>
      <c r="AP1335" s="1" t="s">
        <v>168</v>
      </c>
      <c r="AQ1335" s="1" t="s">
        <v>94</v>
      </c>
      <c r="AR1335" s="1" t="s">
        <v>157</v>
      </c>
      <c r="AS1335" s="1">
        <v>7000</v>
      </c>
      <c r="AT1335" s="1" t="s">
        <v>536</v>
      </c>
      <c r="AU1335" s="1" t="s">
        <v>96</v>
      </c>
      <c r="AV1335" s="1"/>
      <c r="AW1335" s="13">
        <v>140000</v>
      </c>
      <c r="AZ1335" s="1">
        <v>3</v>
      </c>
      <c r="BA1335" s="1">
        <v>3</v>
      </c>
      <c r="BB1335" s="1" t="s">
        <v>88</v>
      </c>
      <c r="BC1335" s="1" t="s">
        <v>97</v>
      </c>
      <c r="BD1335" s="1" t="s">
        <v>194</v>
      </c>
      <c r="BE1335" s="1">
        <v>4</v>
      </c>
      <c r="BF1335" s="1">
        <v>6</v>
      </c>
      <c r="BG1335" s="1" t="s">
        <v>120</v>
      </c>
      <c r="BH1335" s="1" t="s">
        <v>121</v>
      </c>
      <c r="BN1335" s="1" t="s">
        <v>377</v>
      </c>
      <c r="BO1335" s="1" t="s">
        <v>124</v>
      </c>
      <c r="BP1335" s="1">
        <v>3</v>
      </c>
      <c r="BQ1335" s="1">
        <v>5</v>
      </c>
      <c r="BR1335" s="1" t="s">
        <v>5765</v>
      </c>
      <c r="BS1335" s="1">
        <v>2</v>
      </c>
      <c r="BT1335" s="1">
        <v>3</v>
      </c>
      <c r="BU1335" s="1">
        <v>4</v>
      </c>
      <c r="BV1335" s="1" t="s">
        <v>172</v>
      </c>
      <c r="BW1335" s="1" t="s">
        <v>89</v>
      </c>
      <c r="BX1335" s="1" t="s">
        <v>88</v>
      </c>
      <c r="BY1335" s="1">
        <v>3</v>
      </c>
      <c r="BZ1335" s="1" t="s">
        <v>88</v>
      </c>
      <c r="CA1335" s="1">
        <v>8</v>
      </c>
      <c r="CB1335" s="1" t="s">
        <v>107</v>
      </c>
      <c r="CC1335" s="1" t="s">
        <v>2444</v>
      </c>
    </row>
    <row r="1336" spans="1:82" ht="16" x14ac:dyDescent="0.2">
      <c r="A1336" s="1" t="s">
        <v>5766</v>
      </c>
      <c r="B1336" s="1" t="s">
        <v>80</v>
      </c>
      <c r="C1336" s="1">
        <v>28</v>
      </c>
      <c r="D1336" s="1" t="s">
        <v>81</v>
      </c>
      <c r="E1336" s="1" t="s">
        <v>263</v>
      </c>
      <c r="X1336" s="1">
        <v>5</v>
      </c>
      <c r="Y1336" s="4">
        <v>44379</v>
      </c>
      <c r="Z1336" s="1">
        <v>1</v>
      </c>
      <c r="AA1336" s="1">
        <v>0</v>
      </c>
      <c r="AB1336" s="1" t="s">
        <v>83</v>
      </c>
      <c r="AC1336" s="1" t="s">
        <v>129</v>
      </c>
      <c r="AD1336" s="1" t="s">
        <v>5767</v>
      </c>
      <c r="AE1336" s="1" t="s">
        <v>5768</v>
      </c>
      <c r="AF1336" s="1" t="s">
        <v>202</v>
      </c>
      <c r="AG1336" s="1" t="s">
        <v>88</v>
      </c>
      <c r="AH1336" s="1" t="s">
        <v>88</v>
      </c>
      <c r="AI1336" s="1" t="s">
        <v>5769</v>
      </c>
      <c r="AJ1336" s="1" t="s">
        <v>91</v>
      </c>
      <c r="AK1336" s="1" t="s">
        <v>92</v>
      </c>
      <c r="AL1336" s="1" t="s">
        <v>92</v>
      </c>
      <c r="AM1336" s="1" t="s">
        <v>925</v>
      </c>
      <c r="AN1336" s="1" t="s">
        <v>192</v>
      </c>
      <c r="AO1336" s="1" t="s">
        <v>92</v>
      </c>
      <c r="AP1336" s="1" t="s">
        <v>132</v>
      </c>
      <c r="AQ1336" s="1" t="s">
        <v>94</v>
      </c>
      <c r="AR1336" s="1" t="s">
        <v>88</v>
      </c>
      <c r="AS1336" s="1">
        <v>0</v>
      </c>
      <c r="AT1336" s="1" t="s">
        <v>134</v>
      </c>
      <c r="AU1336" s="1" t="s">
        <v>96</v>
      </c>
      <c r="AV1336" s="1"/>
      <c r="AW1336" s="13">
        <v>91683</v>
      </c>
      <c r="AX1336" s="1">
        <v>77197</v>
      </c>
      <c r="AZ1336" s="1">
        <v>3</v>
      </c>
      <c r="BA1336" s="1">
        <v>3</v>
      </c>
      <c r="BB1336" s="1" t="s">
        <v>88</v>
      </c>
      <c r="BC1336" s="1" t="s">
        <v>97</v>
      </c>
      <c r="BD1336" s="1" t="s">
        <v>194</v>
      </c>
      <c r="BE1336" s="1">
        <v>20</v>
      </c>
      <c r="BF1336" s="1">
        <v>5</v>
      </c>
      <c r="BG1336" s="1" t="s">
        <v>120</v>
      </c>
      <c r="BH1336" s="1" t="s">
        <v>121</v>
      </c>
      <c r="BK1336" s="1" t="s">
        <v>391</v>
      </c>
      <c r="BN1336" s="1" t="s">
        <v>252</v>
      </c>
      <c r="BO1336" s="1" t="s">
        <v>124</v>
      </c>
      <c r="BP1336" s="1">
        <v>8</v>
      </c>
      <c r="BQ1336" s="1">
        <v>9</v>
      </c>
      <c r="BR1336" s="1" t="s">
        <v>4573</v>
      </c>
      <c r="BS1336" s="1">
        <v>4</v>
      </c>
      <c r="BT1336" s="1">
        <v>0</v>
      </c>
      <c r="BU1336" s="1">
        <v>1</v>
      </c>
      <c r="BV1336" s="1" t="s">
        <v>622</v>
      </c>
      <c r="BW1336" s="1" t="s">
        <v>88</v>
      </c>
      <c r="BX1336" s="1" t="s">
        <v>88</v>
      </c>
      <c r="BY1336" s="1">
        <v>3</v>
      </c>
      <c r="BZ1336" s="1" t="s">
        <v>88</v>
      </c>
      <c r="CA1336" s="1">
        <v>10</v>
      </c>
      <c r="CB1336" s="1" t="s">
        <v>5770</v>
      </c>
      <c r="CC1336" s="1" t="s">
        <v>88</v>
      </c>
    </row>
    <row r="1337" spans="1:82" ht="16" x14ac:dyDescent="0.2">
      <c r="A1337" s="1" t="s">
        <v>5771</v>
      </c>
      <c r="B1337" s="1" t="s">
        <v>108</v>
      </c>
      <c r="C1337" s="1">
        <v>33</v>
      </c>
      <c r="D1337" s="1" t="s">
        <v>81</v>
      </c>
      <c r="E1337" s="1" t="s">
        <v>200</v>
      </c>
      <c r="X1337" s="1">
        <v>15</v>
      </c>
      <c r="Y1337" s="1">
        <v>11</v>
      </c>
      <c r="Z1337" s="1">
        <v>6</v>
      </c>
      <c r="AA1337" s="1">
        <v>0</v>
      </c>
      <c r="AB1337" s="1" t="s">
        <v>83</v>
      </c>
      <c r="AC1337" s="1" t="s">
        <v>147</v>
      </c>
      <c r="AD1337" s="1" t="s">
        <v>85</v>
      </c>
      <c r="AE1337" s="1" t="s">
        <v>86</v>
      </c>
      <c r="AF1337" s="1" t="s">
        <v>202</v>
      </c>
      <c r="AG1337" s="1" t="s">
        <v>88</v>
      </c>
      <c r="AH1337" s="1" t="s">
        <v>89</v>
      </c>
      <c r="AI1337" s="1" t="s">
        <v>111</v>
      </c>
      <c r="AJ1337" s="1" t="s">
        <v>694</v>
      </c>
      <c r="AK1337" s="1" t="s">
        <v>1757</v>
      </c>
      <c r="AL1337" s="1" t="s">
        <v>1102</v>
      </c>
      <c r="AM1337" s="1" t="s">
        <v>347</v>
      </c>
      <c r="AN1337" s="1" t="s">
        <v>91</v>
      </c>
      <c r="AO1337" s="1" t="s">
        <v>367</v>
      </c>
      <c r="AP1337" s="1" t="s">
        <v>132</v>
      </c>
      <c r="AQ1337" s="1" t="s">
        <v>94</v>
      </c>
      <c r="AR1337" s="1" t="s">
        <v>88</v>
      </c>
      <c r="AS1337" s="1">
        <v>0</v>
      </c>
      <c r="AT1337" s="1" t="s">
        <v>536</v>
      </c>
      <c r="AU1337" s="1" t="s">
        <v>96</v>
      </c>
      <c r="AV1337" s="1"/>
      <c r="AW1337" s="13">
        <v>90000</v>
      </c>
      <c r="AX1337" s="1">
        <v>70000</v>
      </c>
      <c r="AZ1337" s="1">
        <v>2</v>
      </c>
      <c r="BA1337" s="1">
        <v>3</v>
      </c>
      <c r="BB1337" s="1" t="s">
        <v>88</v>
      </c>
      <c r="BC1337" s="1" t="s">
        <v>97</v>
      </c>
      <c r="BD1337" s="1" t="s">
        <v>194</v>
      </c>
      <c r="BE1337" s="1">
        <v>10</v>
      </c>
      <c r="BF1337" s="1">
        <v>5</v>
      </c>
      <c r="BN1337" s="1" t="s">
        <v>196</v>
      </c>
      <c r="BO1337" s="1" t="s">
        <v>124</v>
      </c>
      <c r="BP1337" s="1">
        <v>6</v>
      </c>
      <c r="BQ1337" s="1">
        <v>9</v>
      </c>
      <c r="BR1337" s="1" t="s">
        <v>207</v>
      </c>
      <c r="BS1337" s="1">
        <v>3</v>
      </c>
      <c r="BT1337" s="1">
        <v>0</v>
      </c>
      <c r="BU1337" s="1">
        <v>1</v>
      </c>
      <c r="BV1337" s="1" t="s">
        <v>143</v>
      </c>
      <c r="BW1337" s="1" t="s">
        <v>88</v>
      </c>
      <c r="BX1337" s="1" t="s">
        <v>89</v>
      </c>
      <c r="BY1337" s="1">
        <v>3</v>
      </c>
      <c r="BZ1337" s="1" t="s">
        <v>88</v>
      </c>
      <c r="CA1337" s="1">
        <v>8</v>
      </c>
      <c r="CB1337" s="1" t="s">
        <v>107</v>
      </c>
      <c r="CC1337" s="1" t="s">
        <v>88</v>
      </c>
    </row>
    <row r="1338" spans="1:82" ht="16" x14ac:dyDescent="0.2">
      <c r="A1338" s="1" t="s">
        <v>5772</v>
      </c>
      <c r="B1338" s="1" t="s">
        <v>108</v>
      </c>
      <c r="C1338" s="1">
        <v>33</v>
      </c>
      <c r="D1338" s="1" t="s">
        <v>81</v>
      </c>
      <c r="E1338" s="1" t="s">
        <v>200</v>
      </c>
      <c r="X1338" s="1">
        <v>12</v>
      </c>
      <c r="Y1338" s="1">
        <v>0</v>
      </c>
      <c r="Z1338" s="1">
        <v>3</v>
      </c>
      <c r="AA1338" s="1">
        <v>0</v>
      </c>
      <c r="AB1338" s="1" t="s">
        <v>83</v>
      </c>
      <c r="AC1338" s="1" t="s">
        <v>84</v>
      </c>
      <c r="AD1338" s="1" t="s">
        <v>187</v>
      </c>
      <c r="AE1338" s="1" t="s">
        <v>243</v>
      </c>
      <c r="AF1338" s="1" t="s">
        <v>202</v>
      </c>
      <c r="AG1338" s="1" t="s">
        <v>88</v>
      </c>
      <c r="AH1338" s="1" t="s">
        <v>89</v>
      </c>
      <c r="AI1338" s="1" t="s">
        <v>335</v>
      </c>
      <c r="AJ1338" s="1" t="s">
        <v>542</v>
      </c>
      <c r="AK1338" s="1" t="s">
        <v>5773</v>
      </c>
      <c r="AL1338" s="1" t="s">
        <v>5774</v>
      </c>
      <c r="AM1338" s="1" t="s">
        <v>5775</v>
      </c>
      <c r="AN1338" s="1" t="s">
        <v>5776</v>
      </c>
      <c r="AO1338" s="1" t="s">
        <v>361</v>
      </c>
      <c r="AP1338" s="1" t="s">
        <v>132</v>
      </c>
      <c r="AQ1338" s="1" t="s">
        <v>94</v>
      </c>
      <c r="AR1338" s="1" t="s">
        <v>88</v>
      </c>
      <c r="AS1338" s="1">
        <v>0</v>
      </c>
      <c r="AT1338" s="1" t="s">
        <v>134</v>
      </c>
      <c r="AU1338" s="1" t="s">
        <v>96</v>
      </c>
      <c r="AV1338" s="1"/>
      <c r="AW1338" s="13">
        <v>120000</v>
      </c>
      <c r="AX1338" s="1">
        <v>110000</v>
      </c>
      <c r="AZ1338" s="1">
        <v>3</v>
      </c>
      <c r="BA1338" s="1">
        <v>3</v>
      </c>
      <c r="BB1338" s="1" t="s">
        <v>88</v>
      </c>
      <c r="BC1338" s="1" t="s">
        <v>97</v>
      </c>
      <c r="BD1338" s="1" t="s">
        <v>194</v>
      </c>
      <c r="BE1338" s="1">
        <v>20</v>
      </c>
      <c r="BF1338" s="1">
        <v>5</v>
      </c>
      <c r="BG1338" s="1" t="s">
        <v>137</v>
      </c>
      <c r="BH1338" s="1" t="s">
        <v>121</v>
      </c>
      <c r="BJ1338" s="1" t="s">
        <v>89</v>
      </c>
      <c r="BN1338" s="1" t="s">
        <v>170</v>
      </c>
      <c r="BO1338" s="1" t="s">
        <v>182</v>
      </c>
      <c r="BP1338" s="1">
        <v>9</v>
      </c>
      <c r="BQ1338" s="1">
        <v>5</v>
      </c>
      <c r="BR1338" s="1" t="s">
        <v>207</v>
      </c>
      <c r="BS1338" s="1">
        <v>4</v>
      </c>
      <c r="BT1338" s="1">
        <v>1</v>
      </c>
      <c r="BU1338" s="1">
        <v>1</v>
      </c>
      <c r="BV1338" s="1" t="s">
        <v>172</v>
      </c>
      <c r="BW1338" s="1" t="s">
        <v>88</v>
      </c>
      <c r="BX1338" s="1" t="s">
        <v>89</v>
      </c>
      <c r="BY1338" s="1">
        <v>4</v>
      </c>
      <c r="BZ1338" s="1" t="s">
        <v>106</v>
      </c>
      <c r="CA1338" s="1">
        <v>7</v>
      </c>
      <c r="CB1338" s="1" t="s">
        <v>107</v>
      </c>
      <c r="CC1338" s="1" t="s">
        <v>88</v>
      </c>
      <c r="CD1338" s="1" t="s">
        <v>880</v>
      </c>
    </row>
    <row r="1339" spans="1:82" ht="16" x14ac:dyDescent="0.2">
      <c r="A1339" s="1" t="s">
        <v>5777</v>
      </c>
      <c r="B1339" s="1" t="s">
        <v>80</v>
      </c>
      <c r="C1339" s="1">
        <v>31</v>
      </c>
      <c r="D1339" s="1" t="s">
        <v>81</v>
      </c>
      <c r="E1339" s="1" t="s">
        <v>82</v>
      </c>
      <c r="X1339" s="1">
        <v>4</v>
      </c>
      <c r="Y1339" s="4">
        <v>44317</v>
      </c>
      <c r="Z1339" s="1">
        <v>0</v>
      </c>
      <c r="AA1339" s="1">
        <v>2</v>
      </c>
      <c r="AB1339" s="1" t="s">
        <v>83</v>
      </c>
      <c r="AC1339" s="1" t="s">
        <v>129</v>
      </c>
      <c r="AD1339" s="1" t="s">
        <v>721</v>
      </c>
      <c r="AE1339" s="1" t="s">
        <v>161</v>
      </c>
      <c r="AF1339" s="1" t="s">
        <v>202</v>
      </c>
      <c r="AG1339" s="1" t="s">
        <v>88</v>
      </c>
      <c r="AH1339" s="1" t="s">
        <v>88</v>
      </c>
      <c r="AI1339" s="1" t="s">
        <v>723</v>
      </c>
      <c r="AJ1339" s="1" t="s">
        <v>91</v>
      </c>
      <c r="AK1339" s="1" t="s">
        <v>92</v>
      </c>
      <c r="AL1339" s="1" t="s">
        <v>92</v>
      </c>
      <c r="AM1339" s="1" t="s">
        <v>91</v>
      </c>
      <c r="AN1339" s="1" t="s">
        <v>91</v>
      </c>
      <c r="AO1339" s="1" t="s">
        <v>92</v>
      </c>
      <c r="AP1339" s="1" t="s">
        <v>168</v>
      </c>
      <c r="AQ1339" s="1" t="s">
        <v>94</v>
      </c>
      <c r="AR1339" s="1" t="s">
        <v>88</v>
      </c>
      <c r="AS1339" s="1">
        <v>0</v>
      </c>
      <c r="AT1339" s="1" t="s">
        <v>95</v>
      </c>
      <c r="AU1339" s="1" t="s">
        <v>96</v>
      </c>
      <c r="AV1339" s="1"/>
      <c r="AW1339" s="13">
        <v>103000</v>
      </c>
      <c r="AX1339" s="1">
        <v>81000</v>
      </c>
      <c r="AZ1339" s="1">
        <v>2</v>
      </c>
      <c r="BA1339" s="1">
        <v>2</v>
      </c>
      <c r="BB1339" s="1" t="s">
        <v>280</v>
      </c>
      <c r="BC1339" s="1" t="s">
        <v>136</v>
      </c>
      <c r="BD1339" s="1" t="s">
        <v>119</v>
      </c>
      <c r="BE1339" s="1">
        <v>16</v>
      </c>
      <c r="BF1339" s="1">
        <v>4</v>
      </c>
      <c r="BG1339" s="1" t="s">
        <v>137</v>
      </c>
      <c r="BH1339" s="1" t="s">
        <v>121</v>
      </c>
      <c r="BN1339" s="1" t="s">
        <v>377</v>
      </c>
      <c r="BO1339" s="1" t="s">
        <v>182</v>
      </c>
      <c r="BP1339" s="1">
        <v>7</v>
      </c>
      <c r="BQ1339" s="1">
        <v>10</v>
      </c>
      <c r="BR1339" s="1" t="s">
        <v>1071</v>
      </c>
      <c r="BS1339" s="1">
        <v>4</v>
      </c>
      <c r="BT1339" s="1">
        <v>0</v>
      </c>
      <c r="BU1339" s="1">
        <v>1</v>
      </c>
      <c r="BV1339" s="1" t="s">
        <v>143</v>
      </c>
      <c r="BW1339" s="1" t="s">
        <v>88</v>
      </c>
      <c r="BX1339" s="1" t="s">
        <v>88</v>
      </c>
      <c r="BY1339" s="1">
        <v>4</v>
      </c>
      <c r="BZ1339" s="1" t="s">
        <v>88</v>
      </c>
      <c r="CA1339" s="1">
        <v>7</v>
      </c>
      <c r="CB1339" s="1" t="s">
        <v>5778</v>
      </c>
      <c r="CC1339" s="1" t="s">
        <v>88</v>
      </c>
      <c r="CD1339" s="1" t="s">
        <v>5779</v>
      </c>
    </row>
    <row r="1340" spans="1:82" ht="16" x14ac:dyDescent="0.2">
      <c r="A1340" s="1" t="s">
        <v>5780</v>
      </c>
      <c r="B1340" s="1" t="s">
        <v>108</v>
      </c>
      <c r="C1340" s="1">
        <v>30</v>
      </c>
      <c r="D1340" s="1" t="s">
        <v>81</v>
      </c>
      <c r="E1340" s="1" t="s">
        <v>82</v>
      </c>
      <c r="X1340" s="1">
        <v>9</v>
      </c>
      <c r="Y1340" s="1">
        <v>2</v>
      </c>
      <c r="Z1340" s="1">
        <v>2</v>
      </c>
      <c r="AA1340" s="1">
        <v>3</v>
      </c>
      <c r="AB1340" s="1" t="s">
        <v>174</v>
      </c>
      <c r="AC1340" s="1" t="s">
        <v>129</v>
      </c>
      <c r="AD1340" s="1" t="s">
        <v>552</v>
      </c>
      <c r="AE1340" s="1" t="s">
        <v>86</v>
      </c>
      <c r="AF1340" s="1" t="s">
        <v>88</v>
      </c>
      <c r="AG1340" s="1" t="s">
        <v>89</v>
      </c>
      <c r="AH1340" s="1" t="s">
        <v>89</v>
      </c>
      <c r="AI1340" s="1" t="s">
        <v>272</v>
      </c>
      <c r="AJ1340" s="1" t="s">
        <v>5781</v>
      </c>
      <c r="AK1340" s="1" t="s">
        <v>594</v>
      </c>
      <c r="AL1340" s="1" t="s">
        <v>1253</v>
      </c>
      <c r="AM1340" s="1" t="s">
        <v>5782</v>
      </c>
      <c r="AN1340" s="1" t="s">
        <v>5783</v>
      </c>
      <c r="AO1340" s="1" t="s">
        <v>1348</v>
      </c>
      <c r="AP1340" s="1" t="s">
        <v>132</v>
      </c>
      <c r="AQ1340" s="1" t="s">
        <v>133</v>
      </c>
      <c r="AR1340" s="1" t="s">
        <v>88</v>
      </c>
      <c r="AS1340" s="1">
        <v>0</v>
      </c>
      <c r="AT1340" s="1" t="s">
        <v>95</v>
      </c>
      <c r="AU1340" s="1" t="s">
        <v>96</v>
      </c>
      <c r="AV1340" s="1"/>
      <c r="AW1340" s="13">
        <v>182219</v>
      </c>
      <c r="AX1340" s="1">
        <v>124127</v>
      </c>
      <c r="AY1340" s="1" t="s">
        <v>279</v>
      </c>
      <c r="AZ1340" s="1">
        <v>4</v>
      </c>
      <c r="BA1340" s="1">
        <v>3</v>
      </c>
      <c r="BB1340" s="1" t="s">
        <v>88</v>
      </c>
      <c r="BC1340" s="1" t="s">
        <v>97</v>
      </c>
      <c r="BD1340" s="1" t="s">
        <v>194</v>
      </c>
      <c r="BE1340" s="1">
        <v>30</v>
      </c>
      <c r="BF1340" s="1">
        <v>5</v>
      </c>
      <c r="BG1340" s="1" t="s">
        <v>137</v>
      </c>
      <c r="BH1340" s="1" t="s">
        <v>121</v>
      </c>
      <c r="BK1340" s="1" t="s">
        <v>5784</v>
      </c>
      <c r="BN1340" s="1" t="s">
        <v>196</v>
      </c>
      <c r="BO1340" s="1" t="s">
        <v>103</v>
      </c>
      <c r="BP1340" s="1">
        <v>10</v>
      </c>
      <c r="BQ1340" s="1">
        <v>7</v>
      </c>
      <c r="BR1340" s="1" t="s">
        <v>460</v>
      </c>
      <c r="BS1340" s="1">
        <v>4</v>
      </c>
      <c r="BT1340" s="1">
        <v>0</v>
      </c>
      <c r="BU1340" s="1">
        <v>1</v>
      </c>
      <c r="BV1340" s="1" t="s">
        <v>143</v>
      </c>
      <c r="BW1340" s="1" t="s">
        <v>88</v>
      </c>
      <c r="BX1340" s="1" t="s">
        <v>89</v>
      </c>
      <c r="BY1340" s="1">
        <v>4</v>
      </c>
      <c r="BZ1340" s="1" t="s">
        <v>88</v>
      </c>
      <c r="CA1340" s="1">
        <v>5</v>
      </c>
      <c r="CB1340" s="1" t="s">
        <v>107</v>
      </c>
      <c r="CC1340" s="1" t="s">
        <v>88</v>
      </c>
      <c r="CD1340" s="1" t="s">
        <v>5785</v>
      </c>
    </row>
    <row r="1341" spans="1:82" ht="16" x14ac:dyDescent="0.2">
      <c r="A1341" s="1" t="s">
        <v>5786</v>
      </c>
      <c r="B1341" s="1" t="s">
        <v>108</v>
      </c>
      <c r="C1341" s="1">
        <v>34</v>
      </c>
      <c r="D1341" s="1" t="s">
        <v>81</v>
      </c>
      <c r="E1341" s="1" t="s">
        <v>82</v>
      </c>
      <c r="X1341" s="1">
        <v>8</v>
      </c>
      <c r="Y1341" s="1">
        <v>6</v>
      </c>
      <c r="Z1341" s="1">
        <v>4</v>
      </c>
      <c r="AA1341" s="1">
        <v>0</v>
      </c>
      <c r="AB1341" s="1" t="s">
        <v>83</v>
      </c>
      <c r="AC1341" s="1" t="s">
        <v>147</v>
      </c>
      <c r="AD1341" s="1" t="s">
        <v>85</v>
      </c>
      <c r="AE1341" s="1" t="s">
        <v>86</v>
      </c>
      <c r="AF1341" s="1" t="s">
        <v>110</v>
      </c>
      <c r="AG1341" s="1" t="s">
        <v>88</v>
      </c>
      <c r="AH1341" s="1" t="s">
        <v>88</v>
      </c>
      <c r="AI1341" s="1" t="s">
        <v>150</v>
      </c>
      <c r="AJ1341" s="1" t="s">
        <v>5787</v>
      </c>
      <c r="AK1341" s="1" t="s">
        <v>2127</v>
      </c>
      <c r="AL1341" s="1" t="s">
        <v>267</v>
      </c>
      <c r="AM1341" s="1" t="s">
        <v>5788</v>
      </c>
      <c r="AN1341" s="1" t="s">
        <v>91</v>
      </c>
      <c r="AO1341" s="1" t="s">
        <v>5789</v>
      </c>
      <c r="AP1341" s="1" t="s">
        <v>93</v>
      </c>
      <c r="AQ1341" s="1" t="s">
        <v>94</v>
      </c>
      <c r="AR1341" s="1" t="s">
        <v>157</v>
      </c>
      <c r="AS1341" s="1">
        <v>10</v>
      </c>
      <c r="AT1341" s="1" t="s">
        <v>134</v>
      </c>
      <c r="AU1341" s="1" t="s">
        <v>96</v>
      </c>
      <c r="AV1341" s="1"/>
      <c r="AW1341" s="13">
        <v>90000</v>
      </c>
      <c r="AX1341" s="1">
        <v>75000</v>
      </c>
      <c r="AZ1341" s="1">
        <v>2</v>
      </c>
      <c r="BA1341" s="1">
        <v>2</v>
      </c>
      <c r="BB1341" s="1" t="s">
        <v>88</v>
      </c>
      <c r="BC1341" s="1" t="s">
        <v>97</v>
      </c>
      <c r="BD1341" s="1" t="s">
        <v>119</v>
      </c>
      <c r="BE1341" s="1">
        <v>20</v>
      </c>
      <c r="BF1341" s="1">
        <v>3</v>
      </c>
      <c r="BG1341" s="1" t="s">
        <v>120</v>
      </c>
      <c r="BH1341" s="1" t="s">
        <v>121</v>
      </c>
      <c r="BI1341" s="1" t="s">
        <v>122</v>
      </c>
      <c r="BJ1341" s="1" t="s">
        <v>88</v>
      </c>
      <c r="BM1341" s="1" t="s">
        <v>4153</v>
      </c>
      <c r="BN1341" s="1" t="s">
        <v>170</v>
      </c>
      <c r="BO1341" s="1" t="s">
        <v>103</v>
      </c>
      <c r="BP1341" s="1">
        <v>6</v>
      </c>
      <c r="BQ1341" s="1">
        <v>8</v>
      </c>
      <c r="BR1341" s="1" t="s">
        <v>3698</v>
      </c>
      <c r="BS1341" s="1">
        <v>2</v>
      </c>
      <c r="BT1341" s="1">
        <v>0</v>
      </c>
      <c r="BU1341" s="1">
        <v>0</v>
      </c>
      <c r="BV1341" s="1" t="s">
        <v>105</v>
      </c>
      <c r="BW1341" s="1" t="s">
        <v>88</v>
      </c>
      <c r="BX1341" s="1" t="s">
        <v>88</v>
      </c>
      <c r="BY1341" s="1">
        <v>4</v>
      </c>
      <c r="BZ1341" s="1" t="s">
        <v>88</v>
      </c>
      <c r="CA1341" s="1">
        <v>3</v>
      </c>
      <c r="CB1341" s="1" t="s">
        <v>304</v>
      </c>
      <c r="CC1341" s="1" t="s">
        <v>88</v>
      </c>
    </row>
    <row r="1342" spans="1:82" ht="16" x14ac:dyDescent="0.2">
      <c r="A1342" s="1" t="s">
        <v>5790</v>
      </c>
      <c r="B1342" s="1" t="s">
        <v>108</v>
      </c>
      <c r="C1342" s="1">
        <v>38</v>
      </c>
      <c r="D1342" s="1" t="s">
        <v>81</v>
      </c>
      <c r="E1342" s="1" t="s">
        <v>82</v>
      </c>
      <c r="X1342" s="1">
        <v>20</v>
      </c>
      <c r="Y1342" s="1">
        <v>7</v>
      </c>
      <c r="Z1342" s="1">
        <v>7</v>
      </c>
      <c r="AA1342" s="1">
        <v>0</v>
      </c>
      <c r="AB1342" s="1" t="s">
        <v>128</v>
      </c>
      <c r="AC1342" s="1" t="s">
        <v>129</v>
      </c>
      <c r="AD1342" s="1" t="s">
        <v>632</v>
      </c>
      <c r="AE1342" s="1" t="s">
        <v>161</v>
      </c>
      <c r="AF1342" s="1" t="s">
        <v>110</v>
      </c>
      <c r="AG1342" s="1" t="s">
        <v>88</v>
      </c>
      <c r="AH1342" s="1" t="s">
        <v>88</v>
      </c>
      <c r="AI1342" s="1" t="s">
        <v>687</v>
      </c>
      <c r="AJ1342" s="1" t="s">
        <v>5791</v>
      </c>
      <c r="AK1342" s="1" t="s">
        <v>2127</v>
      </c>
      <c r="AL1342" s="1" t="s">
        <v>267</v>
      </c>
      <c r="AM1342" s="1" t="s">
        <v>268</v>
      </c>
      <c r="AN1342" s="1" t="s">
        <v>91</v>
      </c>
      <c r="AO1342" s="1" t="s">
        <v>92</v>
      </c>
      <c r="AP1342" s="1" t="s">
        <v>132</v>
      </c>
      <c r="AQ1342" s="1" t="s">
        <v>94</v>
      </c>
      <c r="AR1342" s="1" t="s">
        <v>88</v>
      </c>
      <c r="AS1342" s="1">
        <v>0</v>
      </c>
      <c r="AT1342" s="1" t="s">
        <v>95</v>
      </c>
      <c r="AU1342" s="1" t="s">
        <v>96</v>
      </c>
      <c r="AV1342" s="1"/>
      <c r="AW1342" s="13">
        <v>55000</v>
      </c>
      <c r="AX1342" s="1">
        <v>45000</v>
      </c>
      <c r="AZ1342" s="1">
        <v>3</v>
      </c>
      <c r="BA1342" s="1">
        <v>4</v>
      </c>
      <c r="BB1342" s="1" t="s">
        <v>280</v>
      </c>
      <c r="BC1342" s="1" t="s">
        <v>136</v>
      </c>
      <c r="BD1342" s="1" t="s">
        <v>119</v>
      </c>
      <c r="BE1342" s="1">
        <v>25</v>
      </c>
      <c r="BF1342" s="1">
        <v>4</v>
      </c>
      <c r="BG1342" s="1" t="s">
        <v>120</v>
      </c>
      <c r="BH1342" s="1" t="s">
        <v>339</v>
      </c>
      <c r="BN1342" s="1" t="s">
        <v>170</v>
      </c>
      <c r="BO1342" s="1" t="s">
        <v>182</v>
      </c>
      <c r="BP1342" s="1">
        <v>10</v>
      </c>
      <c r="BQ1342" s="1">
        <v>7</v>
      </c>
      <c r="BR1342" s="1" t="s">
        <v>417</v>
      </c>
      <c r="BS1342" s="1">
        <v>3</v>
      </c>
      <c r="BT1342" s="1">
        <v>1</v>
      </c>
      <c r="BU1342" s="1">
        <v>2</v>
      </c>
      <c r="BV1342" s="1" t="s">
        <v>172</v>
      </c>
      <c r="BW1342" s="1" t="s">
        <v>89</v>
      </c>
      <c r="BX1342" s="1" t="s">
        <v>89</v>
      </c>
      <c r="BY1342" s="1">
        <v>4</v>
      </c>
      <c r="BZ1342" s="1" t="s">
        <v>88</v>
      </c>
      <c r="CA1342" s="1">
        <v>10</v>
      </c>
      <c r="CB1342" s="1" t="s">
        <v>144</v>
      </c>
      <c r="CC1342" s="1" t="s">
        <v>88</v>
      </c>
    </row>
    <row r="1343" spans="1:82" ht="16" x14ac:dyDescent="0.2">
      <c r="A1343" s="1" t="s">
        <v>5792</v>
      </c>
      <c r="B1343" s="1" t="s">
        <v>108</v>
      </c>
      <c r="C1343" s="1">
        <v>23</v>
      </c>
      <c r="D1343" s="1" t="s">
        <v>81</v>
      </c>
      <c r="E1343" s="1" t="s">
        <v>210</v>
      </c>
      <c r="X1343" s="1">
        <v>1</v>
      </c>
      <c r="Y1343" s="1">
        <v>1</v>
      </c>
      <c r="Z1343" s="1">
        <v>1</v>
      </c>
      <c r="AA1343" s="1">
        <v>0</v>
      </c>
      <c r="AB1343" s="1" t="s">
        <v>83</v>
      </c>
      <c r="AC1343" s="1" t="s">
        <v>84</v>
      </c>
      <c r="AD1343" s="1" t="s">
        <v>85</v>
      </c>
      <c r="AE1343" s="1" t="s">
        <v>86</v>
      </c>
      <c r="AF1343" s="1" t="s">
        <v>87</v>
      </c>
      <c r="AG1343" s="1" t="s">
        <v>88</v>
      </c>
      <c r="AH1343" s="1" t="s">
        <v>88</v>
      </c>
      <c r="AI1343" s="1" t="s">
        <v>111</v>
      </c>
      <c r="AJ1343" s="1" t="s">
        <v>234</v>
      </c>
      <c r="AK1343" s="1" t="s">
        <v>566</v>
      </c>
      <c r="AL1343" s="1" t="s">
        <v>1302</v>
      </c>
      <c r="AM1343" s="1" t="s">
        <v>1047</v>
      </c>
      <c r="AN1343" s="1" t="s">
        <v>91</v>
      </c>
      <c r="AO1343" s="1" t="s">
        <v>870</v>
      </c>
      <c r="AP1343" s="1" t="s">
        <v>93</v>
      </c>
      <c r="AQ1343" s="1" t="s">
        <v>94</v>
      </c>
      <c r="AR1343" s="1" t="s">
        <v>88</v>
      </c>
      <c r="AS1343" s="1">
        <v>0</v>
      </c>
      <c r="AT1343" s="1" t="s">
        <v>95</v>
      </c>
      <c r="AU1343" s="1" t="s">
        <v>96</v>
      </c>
      <c r="AV1343" s="1"/>
      <c r="AW1343" s="13">
        <v>47000</v>
      </c>
      <c r="AX1343" s="1">
        <v>39000</v>
      </c>
      <c r="AZ1343" s="1">
        <v>3</v>
      </c>
      <c r="BA1343" s="1">
        <v>2</v>
      </c>
      <c r="BB1343" s="1" t="s">
        <v>88</v>
      </c>
      <c r="BC1343" s="1" t="s">
        <v>97</v>
      </c>
      <c r="BD1343" s="1" t="s">
        <v>119</v>
      </c>
      <c r="BE1343" s="1">
        <v>1</v>
      </c>
      <c r="BF1343" s="1">
        <v>2</v>
      </c>
      <c r="BG1343" s="1" t="s">
        <v>120</v>
      </c>
      <c r="BH1343" s="1" t="s">
        <v>121</v>
      </c>
      <c r="BN1343" s="1" t="s">
        <v>170</v>
      </c>
      <c r="BO1343" s="1" t="s">
        <v>182</v>
      </c>
      <c r="BP1343" s="1">
        <v>10</v>
      </c>
      <c r="BQ1343" s="1">
        <v>10</v>
      </c>
      <c r="BR1343" s="1" t="s">
        <v>585</v>
      </c>
      <c r="BS1343" s="1">
        <v>4</v>
      </c>
      <c r="BT1343" s="1">
        <v>0</v>
      </c>
      <c r="BU1343" s="1">
        <v>6</v>
      </c>
      <c r="BV1343" s="1" t="s">
        <v>184</v>
      </c>
      <c r="BW1343" s="1" t="s">
        <v>89</v>
      </c>
      <c r="BX1343" s="1" t="s">
        <v>88</v>
      </c>
      <c r="BY1343" s="1">
        <v>2</v>
      </c>
      <c r="BZ1343" s="1" t="s">
        <v>88</v>
      </c>
      <c r="CA1343" s="1">
        <v>10</v>
      </c>
      <c r="CB1343" s="1" t="s">
        <v>107</v>
      </c>
      <c r="CC1343" s="1" t="s">
        <v>88</v>
      </c>
    </row>
    <row r="1344" spans="1:82" ht="16" x14ac:dyDescent="0.2">
      <c r="A1344" s="1" t="s">
        <v>5793</v>
      </c>
      <c r="B1344" s="1" t="s">
        <v>108</v>
      </c>
      <c r="C1344" s="1">
        <v>31</v>
      </c>
      <c r="D1344" s="1" t="s">
        <v>81</v>
      </c>
      <c r="E1344" s="1" t="s">
        <v>82</v>
      </c>
      <c r="X1344" s="1">
        <v>2</v>
      </c>
      <c r="Y1344" s="1">
        <v>1</v>
      </c>
      <c r="Z1344" s="1">
        <v>1</v>
      </c>
      <c r="AA1344" s="1">
        <v>0</v>
      </c>
      <c r="AB1344" s="1" t="s">
        <v>128</v>
      </c>
      <c r="AC1344" s="1" t="s">
        <v>129</v>
      </c>
      <c r="AF1344" s="1" t="s">
        <v>202</v>
      </c>
      <c r="AG1344" s="1" t="s">
        <v>89</v>
      </c>
      <c r="AH1344" s="1" t="s">
        <v>89</v>
      </c>
      <c r="AI1344" s="1" t="s">
        <v>111</v>
      </c>
      <c r="AJ1344" s="1" t="s">
        <v>5794</v>
      </c>
      <c r="AK1344" s="1" t="s">
        <v>934</v>
      </c>
      <c r="AL1344" s="1" t="s">
        <v>5795</v>
      </c>
      <c r="AM1344" s="1" t="s">
        <v>1519</v>
      </c>
      <c r="AN1344" s="1" t="s">
        <v>2607</v>
      </c>
      <c r="AO1344" s="1" t="s">
        <v>4817</v>
      </c>
      <c r="AP1344" s="1" t="s">
        <v>93</v>
      </c>
      <c r="AQ1344" s="1" t="s">
        <v>94</v>
      </c>
      <c r="AR1344" s="1" t="s">
        <v>88</v>
      </c>
      <c r="AS1344" s="1">
        <v>0</v>
      </c>
      <c r="AT1344" s="1" t="s">
        <v>134</v>
      </c>
      <c r="AU1344" s="1" t="s">
        <v>96</v>
      </c>
      <c r="AV1344" s="1"/>
      <c r="AW1344" s="13">
        <v>70000</v>
      </c>
      <c r="AX1344" s="1">
        <v>57477</v>
      </c>
      <c r="AZ1344" s="1">
        <v>2</v>
      </c>
      <c r="BA1344" s="1">
        <v>2</v>
      </c>
      <c r="BB1344" s="1" t="s">
        <v>88</v>
      </c>
      <c r="BC1344" s="1" t="s">
        <v>97</v>
      </c>
      <c r="BD1344" s="1" t="s">
        <v>119</v>
      </c>
      <c r="BE1344" s="1">
        <v>5</v>
      </c>
      <c r="BF1344" s="1">
        <v>4</v>
      </c>
      <c r="BG1344" s="1" t="s">
        <v>120</v>
      </c>
      <c r="BH1344" s="1" t="s">
        <v>5796</v>
      </c>
      <c r="BL1344" s="1" t="s">
        <v>5797</v>
      </c>
      <c r="BM1344" s="1" t="s">
        <v>5798</v>
      </c>
      <c r="BN1344" s="1" t="s">
        <v>170</v>
      </c>
      <c r="BO1344" s="1" t="s">
        <v>182</v>
      </c>
      <c r="BP1344" s="1">
        <v>9</v>
      </c>
      <c r="BQ1344" s="1">
        <v>10</v>
      </c>
      <c r="BR1344" s="1" t="s">
        <v>5799</v>
      </c>
      <c r="BS1344" s="1">
        <v>4</v>
      </c>
      <c r="BT1344" s="1">
        <v>0</v>
      </c>
      <c r="BU1344" s="1">
        <v>1</v>
      </c>
      <c r="BV1344" s="1" t="s">
        <v>143</v>
      </c>
      <c r="BW1344" s="1" t="s">
        <v>89</v>
      </c>
      <c r="BX1344" s="1" t="s">
        <v>88</v>
      </c>
      <c r="BY1344" s="1">
        <v>3</v>
      </c>
      <c r="BZ1344" s="1" t="s">
        <v>88</v>
      </c>
      <c r="CA1344" s="1">
        <v>9</v>
      </c>
      <c r="CB1344" s="1" t="s">
        <v>107</v>
      </c>
      <c r="CC1344" s="1" t="s">
        <v>2407</v>
      </c>
    </row>
    <row r="1345" spans="1:82" ht="16" x14ac:dyDescent="0.2">
      <c r="A1345" s="1" t="s">
        <v>5800</v>
      </c>
      <c r="B1345" s="1" t="s">
        <v>108</v>
      </c>
      <c r="C1345" s="1">
        <v>40</v>
      </c>
      <c r="D1345" s="1" t="s">
        <v>81</v>
      </c>
      <c r="E1345" s="1" t="s">
        <v>82</v>
      </c>
      <c r="X1345" s="1">
        <v>9</v>
      </c>
      <c r="Y1345" s="1">
        <v>1</v>
      </c>
      <c r="Z1345" s="1">
        <v>1</v>
      </c>
      <c r="AA1345" s="1">
        <v>0</v>
      </c>
      <c r="AB1345" s="1" t="s">
        <v>174</v>
      </c>
      <c r="AC1345" s="1" t="s">
        <v>129</v>
      </c>
      <c r="AD1345" s="1" t="s">
        <v>232</v>
      </c>
      <c r="AE1345" s="1" t="s">
        <v>743</v>
      </c>
      <c r="AF1345" s="1" t="s">
        <v>110</v>
      </c>
      <c r="AG1345" s="1" t="s">
        <v>88</v>
      </c>
      <c r="AH1345" s="1" t="s">
        <v>88</v>
      </c>
      <c r="AI1345" s="1" t="s">
        <v>419</v>
      </c>
      <c r="AJ1345" s="1" t="s">
        <v>91</v>
      </c>
      <c r="AK1345" s="1" t="s">
        <v>92</v>
      </c>
      <c r="AL1345" s="1" t="s">
        <v>92</v>
      </c>
      <c r="AM1345" s="1" t="s">
        <v>91</v>
      </c>
      <c r="AN1345" s="1" t="s">
        <v>192</v>
      </c>
      <c r="AO1345" s="1" t="s">
        <v>193</v>
      </c>
      <c r="AP1345" s="1" t="s">
        <v>168</v>
      </c>
      <c r="AQ1345" s="1" t="s">
        <v>133</v>
      </c>
      <c r="AR1345" s="1" t="s">
        <v>88</v>
      </c>
      <c r="AS1345" s="1">
        <v>0</v>
      </c>
      <c r="AT1345" s="1" t="s">
        <v>95</v>
      </c>
      <c r="AU1345" s="1" t="s">
        <v>238</v>
      </c>
      <c r="AV1345" s="1"/>
      <c r="AW1345" s="13">
        <v>240000</v>
      </c>
      <c r="AX1345" s="1">
        <v>200000</v>
      </c>
      <c r="AY1345" s="1" t="s">
        <v>279</v>
      </c>
      <c r="AZ1345" s="1">
        <v>3</v>
      </c>
      <c r="BA1345" s="1">
        <v>4</v>
      </c>
      <c r="BB1345" s="1" t="s">
        <v>88</v>
      </c>
      <c r="BC1345" s="1" t="s">
        <v>97</v>
      </c>
      <c r="BD1345" s="1" t="s">
        <v>88</v>
      </c>
      <c r="BE1345" s="1">
        <v>0</v>
      </c>
      <c r="BF1345" s="1">
        <v>0</v>
      </c>
      <c r="BG1345" s="1" t="s">
        <v>120</v>
      </c>
      <c r="BH1345" s="1" t="s">
        <v>121</v>
      </c>
      <c r="BI1345" s="1" t="s">
        <v>5801</v>
      </c>
      <c r="BJ1345" s="1" t="s">
        <v>88</v>
      </c>
      <c r="BK1345" s="1" t="s">
        <v>5802</v>
      </c>
      <c r="BL1345" s="1" t="s">
        <v>442</v>
      </c>
      <c r="BM1345" s="1" t="s">
        <v>5802</v>
      </c>
      <c r="BN1345" s="3">
        <v>44470</v>
      </c>
      <c r="BO1345" s="1" t="s">
        <v>103</v>
      </c>
      <c r="BP1345" s="1">
        <v>9</v>
      </c>
      <c r="BQ1345" s="1">
        <v>10</v>
      </c>
      <c r="BR1345" s="1" t="s">
        <v>207</v>
      </c>
      <c r="BS1345" s="1">
        <v>3</v>
      </c>
      <c r="BT1345" s="1">
        <v>0</v>
      </c>
      <c r="BU1345" s="1">
        <v>0</v>
      </c>
      <c r="BV1345" s="1" t="s">
        <v>105</v>
      </c>
      <c r="BW1345" s="1" t="s">
        <v>88</v>
      </c>
      <c r="BX1345" s="1" t="s">
        <v>88</v>
      </c>
      <c r="BY1345" s="1">
        <v>3</v>
      </c>
      <c r="BZ1345" s="1" t="s">
        <v>5803</v>
      </c>
      <c r="CA1345" s="1">
        <v>5</v>
      </c>
      <c r="CB1345" s="1" t="s">
        <v>107</v>
      </c>
      <c r="CC1345" s="1" t="s">
        <v>88</v>
      </c>
      <c r="CD1345" s="1" t="s">
        <v>5804</v>
      </c>
    </row>
    <row r="1346" spans="1:82" ht="16" x14ac:dyDescent="0.2">
      <c r="A1346" s="1" t="s">
        <v>5805</v>
      </c>
      <c r="B1346" s="1" t="s">
        <v>108</v>
      </c>
      <c r="C1346" s="1">
        <v>23</v>
      </c>
      <c r="D1346" s="1" t="s">
        <v>81</v>
      </c>
      <c r="E1346" s="1" t="s">
        <v>200</v>
      </c>
      <c r="X1346" s="1">
        <v>2</v>
      </c>
      <c r="Y1346" s="1">
        <v>0</v>
      </c>
      <c r="Z1346" s="1">
        <v>0</v>
      </c>
      <c r="AA1346" s="1">
        <v>0</v>
      </c>
      <c r="AB1346" s="1" t="s">
        <v>174</v>
      </c>
      <c r="AC1346" s="1" t="s">
        <v>147</v>
      </c>
      <c r="AD1346" s="1" t="s">
        <v>201</v>
      </c>
      <c r="AE1346" s="1" t="s">
        <v>86</v>
      </c>
      <c r="AF1346" s="1" t="s">
        <v>110</v>
      </c>
      <c r="AG1346" s="1" t="s">
        <v>88</v>
      </c>
      <c r="AH1346" s="1" t="s">
        <v>88</v>
      </c>
      <c r="AI1346" s="1" t="s">
        <v>111</v>
      </c>
      <c r="AJ1346" s="1" t="s">
        <v>780</v>
      </c>
      <c r="AK1346" s="1" t="s">
        <v>2144</v>
      </c>
      <c r="AL1346" s="1" t="s">
        <v>1077</v>
      </c>
      <c r="AM1346" s="1" t="s">
        <v>310</v>
      </c>
      <c r="AN1346" s="1" t="s">
        <v>91</v>
      </c>
      <c r="AO1346" s="1" t="s">
        <v>302</v>
      </c>
      <c r="AP1346" s="1" t="s">
        <v>132</v>
      </c>
      <c r="AQ1346" s="1" t="s">
        <v>94</v>
      </c>
      <c r="AR1346" s="1" t="s">
        <v>88</v>
      </c>
      <c r="AS1346" s="1">
        <v>0</v>
      </c>
      <c r="AT1346" s="1" t="s">
        <v>95</v>
      </c>
      <c r="AU1346" s="1" t="s">
        <v>96</v>
      </c>
      <c r="AV1346" s="1"/>
      <c r="AW1346" s="13">
        <v>71000</v>
      </c>
      <c r="AX1346" s="1">
        <v>57000</v>
      </c>
      <c r="AZ1346" s="1">
        <v>2</v>
      </c>
      <c r="BA1346" s="1">
        <v>2</v>
      </c>
      <c r="BB1346" s="1" t="s">
        <v>117</v>
      </c>
      <c r="BC1346" s="1" t="s">
        <v>136</v>
      </c>
      <c r="BD1346" s="1" t="s">
        <v>88</v>
      </c>
      <c r="BE1346" s="1">
        <v>0</v>
      </c>
      <c r="BF1346" s="1">
        <v>0</v>
      </c>
      <c r="BG1346" s="1" t="s">
        <v>120</v>
      </c>
      <c r="BH1346" s="1" t="s">
        <v>121</v>
      </c>
      <c r="BK1346" s="1" t="s">
        <v>5806</v>
      </c>
      <c r="BN1346" s="1" t="s">
        <v>294</v>
      </c>
      <c r="BO1346" s="1" t="s">
        <v>103</v>
      </c>
      <c r="BP1346" s="1">
        <v>7</v>
      </c>
      <c r="BQ1346" s="1">
        <v>10</v>
      </c>
      <c r="BR1346" s="1" t="s">
        <v>5807</v>
      </c>
      <c r="BS1346" s="1">
        <v>3</v>
      </c>
      <c r="BT1346" s="1">
        <v>0</v>
      </c>
      <c r="BU1346" s="1">
        <v>1</v>
      </c>
      <c r="BV1346" s="1" t="s">
        <v>143</v>
      </c>
      <c r="BW1346" s="1" t="s">
        <v>89</v>
      </c>
      <c r="BX1346" s="1" t="s">
        <v>88</v>
      </c>
      <c r="BY1346" s="1">
        <v>3</v>
      </c>
      <c r="BZ1346" s="1" t="s">
        <v>88</v>
      </c>
      <c r="CA1346" s="1">
        <v>6</v>
      </c>
      <c r="CB1346" s="1" t="s">
        <v>107</v>
      </c>
      <c r="CC1346" s="1" t="s">
        <v>88</v>
      </c>
    </row>
    <row r="1347" spans="1:82" ht="16" x14ac:dyDescent="0.2">
      <c r="A1347" s="1" t="s">
        <v>5808</v>
      </c>
      <c r="B1347" s="1" t="s">
        <v>108</v>
      </c>
      <c r="C1347" s="1">
        <v>25</v>
      </c>
      <c r="D1347" s="1" t="s">
        <v>81</v>
      </c>
      <c r="E1347" s="1" t="s">
        <v>82</v>
      </c>
      <c r="X1347" s="1">
        <v>4</v>
      </c>
      <c r="Y1347" s="1">
        <v>0</v>
      </c>
      <c r="Z1347" s="1">
        <v>0</v>
      </c>
      <c r="AA1347" s="1">
        <v>0</v>
      </c>
      <c r="AB1347" s="1" t="s">
        <v>174</v>
      </c>
      <c r="AC1347" s="1" t="s">
        <v>129</v>
      </c>
      <c r="AD1347" s="1" t="s">
        <v>175</v>
      </c>
      <c r="AE1347" s="1" t="s">
        <v>86</v>
      </c>
      <c r="AF1347" s="1" t="s">
        <v>88</v>
      </c>
      <c r="AG1347" s="1" t="s">
        <v>88</v>
      </c>
      <c r="AH1347" s="1" t="s">
        <v>88</v>
      </c>
      <c r="AI1347" s="1" t="s">
        <v>111</v>
      </c>
      <c r="AJ1347" s="1" t="s">
        <v>91</v>
      </c>
      <c r="AK1347" s="1" t="s">
        <v>389</v>
      </c>
      <c r="AL1347" s="1" t="s">
        <v>381</v>
      </c>
      <c r="AM1347" s="1" t="s">
        <v>91</v>
      </c>
      <c r="AN1347" s="1" t="s">
        <v>1293</v>
      </c>
      <c r="AO1347" s="1" t="s">
        <v>193</v>
      </c>
      <c r="AP1347" s="1" t="s">
        <v>168</v>
      </c>
      <c r="AQ1347" s="1" t="s">
        <v>94</v>
      </c>
      <c r="AR1347" s="1" t="s">
        <v>88</v>
      </c>
      <c r="AS1347" s="1">
        <v>0</v>
      </c>
      <c r="AT1347" s="1" t="s">
        <v>95</v>
      </c>
      <c r="AU1347" s="1" t="s">
        <v>96</v>
      </c>
      <c r="AV1347" s="1"/>
      <c r="AW1347" s="13">
        <v>90278</v>
      </c>
      <c r="AX1347" s="1">
        <v>72600</v>
      </c>
      <c r="AZ1347" s="1">
        <v>3</v>
      </c>
      <c r="BA1347" s="1">
        <v>3</v>
      </c>
      <c r="BB1347" s="1" t="s">
        <v>88</v>
      </c>
      <c r="BC1347" s="1" t="s">
        <v>390</v>
      </c>
      <c r="BD1347" s="1" t="s">
        <v>88</v>
      </c>
      <c r="BE1347" s="1">
        <v>0</v>
      </c>
      <c r="BF1347" s="1">
        <v>0</v>
      </c>
      <c r="BG1347" s="1" t="s">
        <v>120</v>
      </c>
      <c r="BH1347" s="1" t="s">
        <v>138</v>
      </c>
      <c r="BI1347" s="1" t="s">
        <v>5809</v>
      </c>
      <c r="BJ1347" s="1" t="s">
        <v>88</v>
      </c>
      <c r="BN1347" s="1" t="s">
        <v>181</v>
      </c>
      <c r="BO1347" s="1" t="s">
        <v>182</v>
      </c>
      <c r="BP1347" s="1">
        <v>6</v>
      </c>
      <c r="BQ1347" s="1">
        <v>10</v>
      </c>
      <c r="BR1347" s="1" t="s">
        <v>5810</v>
      </c>
      <c r="BS1347" s="1">
        <v>1</v>
      </c>
      <c r="BT1347" s="1">
        <v>0</v>
      </c>
      <c r="BU1347" s="1">
        <v>0</v>
      </c>
      <c r="BV1347" s="1" t="s">
        <v>105</v>
      </c>
      <c r="BW1347" s="1" t="s">
        <v>89</v>
      </c>
      <c r="BX1347" s="1" t="s">
        <v>88</v>
      </c>
      <c r="BY1347" s="1">
        <v>4</v>
      </c>
      <c r="BZ1347" s="1" t="s">
        <v>88</v>
      </c>
      <c r="CA1347" s="1">
        <v>10</v>
      </c>
      <c r="CB1347" s="1" t="s">
        <v>144</v>
      </c>
      <c r="CC1347" s="1" t="s">
        <v>5117</v>
      </c>
    </row>
    <row r="1348" spans="1:82" ht="16" x14ac:dyDescent="0.2">
      <c r="A1348" s="1" t="s">
        <v>5811</v>
      </c>
      <c r="B1348" s="1" t="s">
        <v>80</v>
      </c>
      <c r="C1348" s="1">
        <v>25</v>
      </c>
      <c r="D1348" s="1" t="s">
        <v>81</v>
      </c>
      <c r="E1348" s="1" t="s">
        <v>82</v>
      </c>
      <c r="X1348" s="1">
        <v>5</v>
      </c>
      <c r="Y1348" s="4">
        <v>44317</v>
      </c>
      <c r="Z1348" s="1">
        <v>5</v>
      </c>
      <c r="AA1348" s="1">
        <v>0</v>
      </c>
      <c r="AB1348" s="1" t="s">
        <v>83</v>
      </c>
      <c r="AC1348" s="1" t="s">
        <v>84</v>
      </c>
      <c r="AD1348" s="1" t="s">
        <v>721</v>
      </c>
      <c r="AE1348" s="1" t="s">
        <v>161</v>
      </c>
      <c r="AF1348" s="1" t="s">
        <v>202</v>
      </c>
      <c r="AG1348" s="1" t="s">
        <v>88</v>
      </c>
      <c r="AH1348" s="1" t="s">
        <v>89</v>
      </c>
      <c r="AI1348" s="1" t="s">
        <v>527</v>
      </c>
      <c r="AJ1348" s="1" t="s">
        <v>5812</v>
      </c>
      <c r="AK1348" s="1" t="s">
        <v>1060</v>
      </c>
      <c r="AL1348" s="1" t="s">
        <v>309</v>
      </c>
      <c r="AM1348" s="1" t="s">
        <v>91</v>
      </c>
      <c r="AN1348" s="1" t="s">
        <v>91</v>
      </c>
      <c r="AO1348" s="1" t="s">
        <v>92</v>
      </c>
      <c r="AP1348" s="1" t="s">
        <v>168</v>
      </c>
      <c r="AQ1348" s="1" t="s">
        <v>133</v>
      </c>
      <c r="AR1348" s="1" t="s">
        <v>88</v>
      </c>
      <c r="AS1348" s="1">
        <v>0</v>
      </c>
      <c r="AT1348" s="1" t="s">
        <v>134</v>
      </c>
      <c r="AU1348" s="1" t="s">
        <v>472</v>
      </c>
      <c r="AV1348" s="1"/>
      <c r="AW1348" s="13">
        <v>1</v>
      </c>
      <c r="AX1348" s="1">
        <v>14500</v>
      </c>
      <c r="AZ1348" s="1">
        <v>1</v>
      </c>
      <c r="BA1348" s="1">
        <v>1</v>
      </c>
      <c r="BB1348" s="1" t="s">
        <v>88</v>
      </c>
      <c r="BC1348" s="1" t="s">
        <v>97</v>
      </c>
      <c r="BD1348" s="1" t="s">
        <v>88</v>
      </c>
      <c r="BE1348" s="1">
        <v>0</v>
      </c>
      <c r="BF1348" s="1">
        <v>1</v>
      </c>
      <c r="BG1348" s="1" t="s">
        <v>120</v>
      </c>
      <c r="BH1348" s="1" t="s">
        <v>121</v>
      </c>
      <c r="BK1348" s="1" t="s">
        <v>5813</v>
      </c>
      <c r="BL1348" s="1" t="s">
        <v>5814</v>
      </c>
      <c r="BN1348" s="3">
        <v>44470</v>
      </c>
      <c r="BO1348" s="1" t="s">
        <v>124</v>
      </c>
      <c r="BP1348" s="1">
        <v>1</v>
      </c>
      <c r="BQ1348" s="1">
        <v>1</v>
      </c>
      <c r="BR1348" s="1" t="s">
        <v>207</v>
      </c>
      <c r="BS1348" s="1">
        <v>4</v>
      </c>
      <c r="BT1348" s="1">
        <v>0</v>
      </c>
      <c r="BU1348" s="1">
        <v>1</v>
      </c>
      <c r="BV1348" s="1" t="s">
        <v>184</v>
      </c>
      <c r="BW1348" s="1" t="s">
        <v>88</v>
      </c>
      <c r="BX1348" s="1" t="s">
        <v>89</v>
      </c>
      <c r="BY1348" s="1">
        <v>3</v>
      </c>
      <c r="BZ1348" s="1" t="s">
        <v>88</v>
      </c>
      <c r="CA1348" s="1">
        <v>1</v>
      </c>
      <c r="CB1348" s="1" t="s">
        <v>107</v>
      </c>
      <c r="CC1348" s="1" t="s">
        <v>88</v>
      </c>
    </row>
    <row r="1349" spans="1:82" ht="16" x14ac:dyDescent="0.2">
      <c r="A1349" s="1" t="s">
        <v>5815</v>
      </c>
      <c r="B1349" s="1" t="s">
        <v>108</v>
      </c>
      <c r="C1349" s="1">
        <v>41</v>
      </c>
      <c r="D1349" s="1" t="s">
        <v>81</v>
      </c>
      <c r="E1349" s="1" t="s">
        <v>82</v>
      </c>
      <c r="X1349" s="1">
        <v>10</v>
      </c>
      <c r="Y1349" s="1">
        <v>20</v>
      </c>
      <c r="Z1349" s="1">
        <v>5</v>
      </c>
      <c r="AA1349" s="1">
        <v>0</v>
      </c>
      <c r="AB1349" s="1" t="s">
        <v>83</v>
      </c>
      <c r="AC1349" s="1" t="s">
        <v>147</v>
      </c>
      <c r="AD1349" s="1" t="s">
        <v>232</v>
      </c>
      <c r="AE1349" s="1" t="s">
        <v>405</v>
      </c>
      <c r="AF1349" s="1" t="s">
        <v>110</v>
      </c>
      <c r="AG1349" s="1" t="s">
        <v>88</v>
      </c>
      <c r="AH1349" s="1" t="s">
        <v>88</v>
      </c>
      <c r="AI1349" s="1" t="s">
        <v>455</v>
      </c>
      <c r="AJ1349" s="1" t="s">
        <v>5816</v>
      </c>
      <c r="AK1349" s="1" t="s">
        <v>92</v>
      </c>
      <c r="AL1349" s="1" t="s">
        <v>92</v>
      </c>
      <c r="AM1349" s="1" t="s">
        <v>154</v>
      </c>
      <c r="AN1349" s="1" t="s">
        <v>91</v>
      </c>
      <c r="AO1349" s="1" t="s">
        <v>92</v>
      </c>
      <c r="AP1349" s="1" t="s">
        <v>132</v>
      </c>
      <c r="AQ1349" s="1" t="s">
        <v>94</v>
      </c>
      <c r="AR1349" s="1" t="s">
        <v>88</v>
      </c>
      <c r="AS1349" s="1">
        <v>0</v>
      </c>
      <c r="AT1349" s="1" t="s">
        <v>134</v>
      </c>
      <c r="AU1349" s="1" t="s">
        <v>96</v>
      </c>
      <c r="AV1349" s="1"/>
      <c r="AW1349" s="13">
        <v>140000</v>
      </c>
      <c r="AX1349" s="1">
        <v>100000</v>
      </c>
      <c r="AZ1349" s="1">
        <v>3</v>
      </c>
      <c r="BA1349" s="1">
        <v>3</v>
      </c>
      <c r="BB1349" s="1" t="s">
        <v>135</v>
      </c>
      <c r="BC1349" s="1" t="s">
        <v>249</v>
      </c>
      <c r="BD1349" s="1" t="s">
        <v>119</v>
      </c>
      <c r="BE1349" s="1">
        <v>8</v>
      </c>
      <c r="BF1349" s="1">
        <v>4</v>
      </c>
      <c r="BG1349" s="1" t="s">
        <v>120</v>
      </c>
      <c r="BH1349" s="1" t="s">
        <v>339</v>
      </c>
      <c r="BK1349" s="1" t="s">
        <v>5817</v>
      </c>
      <c r="BN1349" s="1" t="s">
        <v>181</v>
      </c>
      <c r="BO1349" s="1" t="s">
        <v>124</v>
      </c>
      <c r="BP1349" s="1">
        <v>8</v>
      </c>
      <c r="BQ1349" s="1">
        <v>8</v>
      </c>
      <c r="BR1349" s="1" t="s">
        <v>5818</v>
      </c>
      <c r="BS1349" s="1">
        <v>3</v>
      </c>
      <c r="BT1349" s="1">
        <v>2</v>
      </c>
      <c r="BU1349" s="1">
        <v>3</v>
      </c>
      <c r="BV1349" s="1" t="s">
        <v>184</v>
      </c>
      <c r="BW1349" s="1" t="s">
        <v>88</v>
      </c>
      <c r="BX1349" s="1" t="s">
        <v>88</v>
      </c>
      <c r="BY1349" s="1">
        <v>3</v>
      </c>
      <c r="BZ1349" s="1" t="s">
        <v>88</v>
      </c>
      <c r="CA1349" s="1">
        <v>8</v>
      </c>
      <c r="CB1349" s="1" t="s">
        <v>354</v>
      </c>
      <c r="CC1349" s="1" t="s">
        <v>88</v>
      </c>
    </row>
    <row r="1350" spans="1:82" ht="16" x14ac:dyDescent="0.2">
      <c r="A1350" s="1" t="s">
        <v>5819</v>
      </c>
      <c r="B1350" s="1" t="s">
        <v>108</v>
      </c>
      <c r="C1350" s="1">
        <v>28</v>
      </c>
      <c r="D1350" s="1" t="s">
        <v>81</v>
      </c>
      <c r="E1350" s="1" t="s">
        <v>82</v>
      </c>
      <c r="X1350" s="1">
        <v>15</v>
      </c>
      <c r="Y1350" s="1">
        <v>5</v>
      </c>
      <c r="Z1350" s="1">
        <v>5</v>
      </c>
      <c r="AA1350" s="1">
        <v>0</v>
      </c>
      <c r="AB1350" s="1" t="s">
        <v>83</v>
      </c>
      <c r="AC1350" s="1" t="s">
        <v>147</v>
      </c>
      <c r="AD1350" s="1" t="s">
        <v>85</v>
      </c>
      <c r="AE1350" s="1" t="s">
        <v>86</v>
      </c>
      <c r="AF1350" s="1" t="s">
        <v>202</v>
      </c>
      <c r="AG1350" s="1" t="s">
        <v>88</v>
      </c>
      <c r="AH1350" s="1" t="s">
        <v>89</v>
      </c>
      <c r="AI1350" s="1" t="s">
        <v>687</v>
      </c>
      <c r="AJ1350" s="1" t="s">
        <v>5820</v>
      </c>
      <c r="AK1350" s="1" t="s">
        <v>92</v>
      </c>
      <c r="AL1350" s="1" t="s">
        <v>92</v>
      </c>
      <c r="AM1350" s="1" t="s">
        <v>91</v>
      </c>
      <c r="AN1350" s="1" t="s">
        <v>91</v>
      </c>
      <c r="AO1350" s="1" t="s">
        <v>92</v>
      </c>
      <c r="AP1350" s="1" t="s">
        <v>132</v>
      </c>
      <c r="AQ1350" s="1" t="s">
        <v>94</v>
      </c>
      <c r="AR1350" s="1" t="s">
        <v>157</v>
      </c>
      <c r="AS1350" s="1">
        <v>4500</v>
      </c>
      <c r="AT1350" s="1" t="s">
        <v>95</v>
      </c>
      <c r="AU1350" s="1" t="s">
        <v>96</v>
      </c>
      <c r="AV1350" s="1"/>
      <c r="AW1350" s="13">
        <v>45000</v>
      </c>
      <c r="AX1350" s="1">
        <v>38000</v>
      </c>
      <c r="AZ1350" s="1">
        <v>2</v>
      </c>
      <c r="BA1350" s="1">
        <v>1</v>
      </c>
      <c r="BB1350" s="1" t="s">
        <v>88</v>
      </c>
      <c r="BC1350" s="1" t="s">
        <v>97</v>
      </c>
      <c r="BD1350" s="1" t="s">
        <v>88</v>
      </c>
      <c r="BE1350" s="1">
        <v>0</v>
      </c>
      <c r="BF1350" s="1">
        <v>0</v>
      </c>
      <c r="BG1350" s="1" t="s">
        <v>98</v>
      </c>
      <c r="BH1350" s="1" t="s">
        <v>121</v>
      </c>
      <c r="BJ1350" s="1" t="s">
        <v>88</v>
      </c>
      <c r="BN1350" s="1" t="s">
        <v>377</v>
      </c>
      <c r="BO1350" s="1" t="s">
        <v>124</v>
      </c>
      <c r="BP1350" s="1">
        <v>5</v>
      </c>
      <c r="BQ1350" s="1">
        <v>8</v>
      </c>
      <c r="BR1350" s="1" t="s">
        <v>5821</v>
      </c>
      <c r="BS1350" s="1">
        <v>1</v>
      </c>
      <c r="BT1350" s="1">
        <v>0</v>
      </c>
      <c r="BU1350" s="1">
        <v>2</v>
      </c>
      <c r="BV1350" s="1" t="s">
        <v>143</v>
      </c>
      <c r="BW1350" s="1" t="s">
        <v>88</v>
      </c>
      <c r="BX1350" s="1" t="s">
        <v>89</v>
      </c>
      <c r="BY1350" s="1">
        <v>4</v>
      </c>
      <c r="BZ1350" s="1" t="s">
        <v>88</v>
      </c>
      <c r="CA1350" s="1">
        <v>3</v>
      </c>
      <c r="CB1350" s="1" t="s">
        <v>354</v>
      </c>
      <c r="CC1350" s="1" t="s">
        <v>641</v>
      </c>
    </row>
    <row r="1351" spans="1:82" ht="16" x14ac:dyDescent="0.2">
      <c r="A1351" s="1" t="s">
        <v>5822</v>
      </c>
      <c r="B1351" s="1" t="s">
        <v>108</v>
      </c>
      <c r="C1351" s="1">
        <v>43</v>
      </c>
      <c r="D1351" s="1" t="s">
        <v>81</v>
      </c>
      <c r="E1351" s="1" t="s">
        <v>82</v>
      </c>
      <c r="X1351" s="1">
        <v>20</v>
      </c>
      <c r="Y1351" s="1">
        <v>13</v>
      </c>
      <c r="Z1351" s="1">
        <v>5</v>
      </c>
      <c r="AA1351" s="1">
        <v>5</v>
      </c>
      <c r="AB1351" s="1" t="s">
        <v>83</v>
      </c>
      <c r="AC1351" s="1" t="s">
        <v>147</v>
      </c>
      <c r="AD1351" s="1" t="s">
        <v>232</v>
      </c>
      <c r="AE1351" s="1" t="s">
        <v>161</v>
      </c>
      <c r="AF1351" s="1" t="s">
        <v>110</v>
      </c>
      <c r="AG1351" s="1" t="s">
        <v>88</v>
      </c>
      <c r="AH1351" s="1" t="s">
        <v>88</v>
      </c>
      <c r="AI1351" s="1" t="s">
        <v>455</v>
      </c>
      <c r="AJ1351" s="1" t="s">
        <v>5823</v>
      </c>
      <c r="AK1351" s="1" t="s">
        <v>4341</v>
      </c>
      <c r="AL1351" s="1" t="s">
        <v>4846</v>
      </c>
      <c r="AM1351" s="1" t="s">
        <v>5824</v>
      </c>
      <c r="AN1351" s="1" t="s">
        <v>827</v>
      </c>
      <c r="AO1351" s="1" t="s">
        <v>911</v>
      </c>
      <c r="AP1351" s="1" t="s">
        <v>132</v>
      </c>
      <c r="AQ1351" s="1" t="s">
        <v>133</v>
      </c>
      <c r="AR1351" s="1" t="s">
        <v>400</v>
      </c>
      <c r="AS1351" s="1">
        <v>40000</v>
      </c>
      <c r="AT1351" s="1" t="s">
        <v>536</v>
      </c>
      <c r="AU1351" s="1" t="s">
        <v>96</v>
      </c>
      <c r="AV1351" s="1"/>
      <c r="AW1351" s="13">
        <v>160000</v>
      </c>
      <c r="AX1351" s="1">
        <v>115000</v>
      </c>
      <c r="AZ1351" s="1">
        <v>3</v>
      </c>
      <c r="BA1351" s="1">
        <v>3</v>
      </c>
      <c r="BB1351" s="1" t="s">
        <v>135</v>
      </c>
      <c r="BC1351" s="1" t="s">
        <v>136</v>
      </c>
      <c r="BD1351" s="1" t="s">
        <v>119</v>
      </c>
      <c r="BE1351" s="1">
        <v>15</v>
      </c>
      <c r="BF1351" s="1">
        <v>3</v>
      </c>
      <c r="BG1351" s="1" t="s">
        <v>120</v>
      </c>
      <c r="BH1351" s="1" t="s">
        <v>121</v>
      </c>
      <c r="BM1351" s="1" t="s">
        <v>563</v>
      </c>
      <c r="BN1351" s="1" t="s">
        <v>123</v>
      </c>
      <c r="BO1351" s="1" t="s">
        <v>103</v>
      </c>
      <c r="BP1351" s="1">
        <v>7</v>
      </c>
      <c r="BQ1351" s="1">
        <v>7</v>
      </c>
      <c r="BR1351" s="1" t="s">
        <v>5825</v>
      </c>
      <c r="BS1351" s="1">
        <v>3</v>
      </c>
      <c r="BT1351" s="1">
        <v>0</v>
      </c>
      <c r="BU1351" s="1">
        <v>1</v>
      </c>
      <c r="BV1351" s="1" t="s">
        <v>143</v>
      </c>
      <c r="BW1351" s="1" t="s">
        <v>89</v>
      </c>
      <c r="BX1351" s="1" t="s">
        <v>88</v>
      </c>
      <c r="BY1351" s="1">
        <v>4</v>
      </c>
      <c r="BZ1351" s="1" t="s">
        <v>88</v>
      </c>
      <c r="CA1351" s="1">
        <v>7</v>
      </c>
      <c r="CB1351" s="1" t="s">
        <v>107</v>
      </c>
      <c r="CC1351" s="1" t="s">
        <v>88</v>
      </c>
    </row>
    <row r="1352" spans="1:82" ht="16" x14ac:dyDescent="0.2">
      <c r="A1352" s="1" t="s">
        <v>5826</v>
      </c>
      <c r="B1352" s="1" t="s">
        <v>80</v>
      </c>
      <c r="C1352" s="1">
        <v>22</v>
      </c>
      <c r="D1352" s="1" t="s">
        <v>81</v>
      </c>
      <c r="E1352" s="1" t="s">
        <v>82</v>
      </c>
      <c r="X1352" s="1">
        <v>0</v>
      </c>
      <c r="Y1352" s="1">
        <v>0</v>
      </c>
      <c r="Z1352" s="1">
        <v>0</v>
      </c>
      <c r="AA1352" s="1">
        <v>0</v>
      </c>
      <c r="AB1352" s="1" t="s">
        <v>83</v>
      </c>
      <c r="AC1352" s="1" t="s">
        <v>84</v>
      </c>
      <c r="AD1352" s="1" t="s">
        <v>187</v>
      </c>
      <c r="AE1352" s="1" t="s">
        <v>161</v>
      </c>
      <c r="AF1352" s="1" t="s">
        <v>88</v>
      </c>
      <c r="AG1352" s="1" t="s">
        <v>88</v>
      </c>
      <c r="AH1352" s="1" t="s">
        <v>88</v>
      </c>
      <c r="AI1352" s="1" t="s">
        <v>90</v>
      </c>
      <c r="AJ1352" s="1" t="s">
        <v>2003</v>
      </c>
      <c r="AK1352" s="1" t="s">
        <v>245</v>
      </c>
      <c r="AL1352" s="1" t="s">
        <v>1884</v>
      </c>
      <c r="AM1352" s="1" t="s">
        <v>5827</v>
      </c>
      <c r="AN1352" s="1" t="s">
        <v>91</v>
      </c>
      <c r="AO1352" s="1" t="s">
        <v>193</v>
      </c>
      <c r="AP1352" s="1" t="s">
        <v>132</v>
      </c>
      <c r="AQ1352" s="1" t="s">
        <v>94</v>
      </c>
      <c r="AR1352" s="1" t="s">
        <v>88</v>
      </c>
      <c r="AS1352" s="1">
        <v>0</v>
      </c>
      <c r="AT1352" s="1" t="s">
        <v>134</v>
      </c>
      <c r="AU1352" s="1" t="s">
        <v>472</v>
      </c>
      <c r="AV1352" s="1"/>
      <c r="AW1352" s="13">
        <v>39000</v>
      </c>
      <c r="AX1352" s="1">
        <v>35000</v>
      </c>
      <c r="AZ1352" s="1">
        <v>3</v>
      </c>
      <c r="BA1352" s="1">
        <v>3</v>
      </c>
      <c r="BB1352" s="1" t="s">
        <v>88</v>
      </c>
      <c r="BC1352" s="1" t="s">
        <v>97</v>
      </c>
      <c r="BD1352" s="1" t="s">
        <v>119</v>
      </c>
      <c r="BE1352" s="1">
        <v>10</v>
      </c>
      <c r="BF1352" s="1">
        <v>4</v>
      </c>
      <c r="BG1352" s="1" t="s">
        <v>120</v>
      </c>
      <c r="BH1352" s="1" t="s">
        <v>121</v>
      </c>
      <c r="BJ1352" s="1" t="s">
        <v>88</v>
      </c>
      <c r="BN1352" s="1" t="s">
        <v>196</v>
      </c>
      <c r="BO1352" s="1" t="s">
        <v>103</v>
      </c>
      <c r="BP1352" s="1">
        <v>6</v>
      </c>
      <c r="BQ1352" s="1">
        <v>7</v>
      </c>
      <c r="BR1352" s="1" t="s">
        <v>3832</v>
      </c>
      <c r="BS1352" s="1">
        <v>4</v>
      </c>
      <c r="BT1352" s="1">
        <v>0</v>
      </c>
      <c r="BU1352" s="1">
        <v>3</v>
      </c>
      <c r="BV1352" s="1" t="s">
        <v>184</v>
      </c>
      <c r="BW1352" s="1" t="s">
        <v>89</v>
      </c>
      <c r="BX1352" s="1" t="s">
        <v>88</v>
      </c>
      <c r="BY1352" s="1">
        <v>4</v>
      </c>
      <c r="BZ1352" s="1" t="s">
        <v>88</v>
      </c>
      <c r="CA1352" s="1">
        <v>8</v>
      </c>
      <c r="CB1352" s="1" t="s">
        <v>107</v>
      </c>
      <c r="CC1352" s="1" t="s">
        <v>1199</v>
      </c>
    </row>
    <row r="1353" spans="1:82" ht="16" x14ac:dyDescent="0.2">
      <c r="A1353" s="1" t="s">
        <v>5828</v>
      </c>
      <c r="B1353" s="1" t="s">
        <v>80</v>
      </c>
      <c r="C1353" s="1">
        <v>37</v>
      </c>
      <c r="D1353" s="1" t="s">
        <v>81</v>
      </c>
      <c r="E1353" s="1" t="s">
        <v>356</v>
      </c>
      <c r="X1353" s="1">
        <v>12</v>
      </c>
      <c r="Y1353" s="1">
        <v>0</v>
      </c>
      <c r="Z1353" s="1">
        <v>5</v>
      </c>
      <c r="AA1353" s="1">
        <v>7</v>
      </c>
      <c r="AB1353" s="1" t="s">
        <v>83</v>
      </c>
      <c r="AC1353" s="1" t="s">
        <v>129</v>
      </c>
      <c r="AD1353" s="1" t="s">
        <v>357</v>
      </c>
      <c r="AE1353" s="1" t="s">
        <v>86</v>
      </c>
      <c r="AF1353" s="1" t="s">
        <v>110</v>
      </c>
      <c r="AG1353" s="1" t="s">
        <v>88</v>
      </c>
      <c r="AH1353" s="1" t="s">
        <v>88</v>
      </c>
      <c r="AI1353" s="1" t="s">
        <v>906</v>
      </c>
      <c r="AJ1353" s="1" t="s">
        <v>91</v>
      </c>
      <c r="AK1353" s="1" t="s">
        <v>92</v>
      </c>
      <c r="AL1353" s="1" t="s">
        <v>92</v>
      </c>
      <c r="AM1353" s="1" t="s">
        <v>1519</v>
      </c>
      <c r="AN1353" s="1" t="s">
        <v>91</v>
      </c>
      <c r="AO1353" s="1" t="s">
        <v>92</v>
      </c>
      <c r="AP1353" s="1" t="s">
        <v>132</v>
      </c>
      <c r="AQ1353" s="1" t="s">
        <v>94</v>
      </c>
      <c r="AR1353" s="1" t="s">
        <v>88</v>
      </c>
      <c r="AS1353" s="1">
        <v>0</v>
      </c>
      <c r="AT1353" s="1" t="s">
        <v>95</v>
      </c>
      <c r="AU1353" s="1" t="s">
        <v>96</v>
      </c>
      <c r="AV1353" s="1"/>
      <c r="AW1353" s="13">
        <v>77000</v>
      </c>
      <c r="AX1353" s="1">
        <v>63910</v>
      </c>
      <c r="AZ1353" s="1">
        <v>2</v>
      </c>
      <c r="BA1353" s="1">
        <v>1</v>
      </c>
      <c r="BB1353" s="1" t="s">
        <v>135</v>
      </c>
      <c r="BC1353" s="1" t="s">
        <v>249</v>
      </c>
      <c r="BD1353" s="1" t="s">
        <v>88</v>
      </c>
      <c r="BE1353" s="1">
        <v>0</v>
      </c>
      <c r="BF1353" s="1">
        <v>0</v>
      </c>
      <c r="BG1353" s="1" t="s">
        <v>98</v>
      </c>
      <c r="BH1353" s="1" t="s">
        <v>121</v>
      </c>
      <c r="BI1353" s="1" t="s">
        <v>122</v>
      </c>
      <c r="BJ1353" s="1" t="s">
        <v>88</v>
      </c>
      <c r="BK1353" s="1" t="s">
        <v>5829</v>
      </c>
      <c r="BL1353" s="1" t="s">
        <v>442</v>
      </c>
      <c r="BM1353" s="1" t="s">
        <v>5830</v>
      </c>
      <c r="BN1353" s="1" t="s">
        <v>294</v>
      </c>
      <c r="BO1353" s="1" t="s">
        <v>182</v>
      </c>
      <c r="BP1353" s="1">
        <v>2</v>
      </c>
      <c r="BQ1353" s="1">
        <v>1</v>
      </c>
      <c r="BR1353" s="1" t="s">
        <v>207</v>
      </c>
      <c r="BS1353" s="1">
        <v>2</v>
      </c>
      <c r="BT1353" s="1">
        <v>1</v>
      </c>
      <c r="BU1353" s="1">
        <v>2</v>
      </c>
      <c r="BV1353" s="1" t="s">
        <v>172</v>
      </c>
      <c r="BW1353" s="1" t="s">
        <v>89</v>
      </c>
      <c r="BX1353" s="1" t="s">
        <v>89</v>
      </c>
      <c r="BY1353" s="1">
        <v>3</v>
      </c>
      <c r="BZ1353" s="1" t="s">
        <v>106</v>
      </c>
      <c r="CA1353" s="1">
        <v>1</v>
      </c>
      <c r="CB1353" s="1" t="s">
        <v>107</v>
      </c>
      <c r="CC1353" s="1" t="s">
        <v>88</v>
      </c>
    </row>
    <row r="1354" spans="1:82" ht="16" x14ac:dyDescent="0.2">
      <c r="A1354" s="1" t="s">
        <v>5831</v>
      </c>
      <c r="B1354" s="1" t="s">
        <v>108</v>
      </c>
      <c r="C1354" s="1">
        <v>24</v>
      </c>
      <c r="D1354" s="1" t="s">
        <v>81</v>
      </c>
      <c r="E1354" s="1" t="s">
        <v>82</v>
      </c>
      <c r="X1354" s="1">
        <v>2</v>
      </c>
      <c r="Y1354" s="1">
        <v>1</v>
      </c>
      <c r="Z1354" s="1">
        <v>1</v>
      </c>
      <c r="AA1354" s="1">
        <v>0</v>
      </c>
      <c r="AB1354" s="1" t="s">
        <v>83</v>
      </c>
      <c r="AC1354" s="1" t="s">
        <v>84</v>
      </c>
      <c r="AD1354" s="1" t="s">
        <v>187</v>
      </c>
      <c r="AE1354" s="1" t="s">
        <v>161</v>
      </c>
      <c r="AF1354" s="1" t="s">
        <v>88</v>
      </c>
      <c r="AG1354" s="1" t="s">
        <v>88</v>
      </c>
      <c r="AH1354" s="1" t="s">
        <v>89</v>
      </c>
      <c r="AI1354" s="1" t="s">
        <v>111</v>
      </c>
      <c r="AJ1354" s="1" t="s">
        <v>317</v>
      </c>
      <c r="AK1354" s="1" t="s">
        <v>5832</v>
      </c>
      <c r="AL1354" s="1" t="s">
        <v>190</v>
      </c>
      <c r="AM1354" s="1" t="s">
        <v>236</v>
      </c>
      <c r="AN1354" s="1" t="s">
        <v>179</v>
      </c>
      <c r="AO1354" s="1" t="s">
        <v>5833</v>
      </c>
      <c r="AP1354" s="1" t="s">
        <v>168</v>
      </c>
      <c r="AQ1354" s="1" t="s">
        <v>94</v>
      </c>
      <c r="AR1354" s="1" t="s">
        <v>88</v>
      </c>
      <c r="AS1354" s="1">
        <v>0</v>
      </c>
      <c r="AT1354" s="1" t="s">
        <v>134</v>
      </c>
      <c r="AU1354" s="1" t="s">
        <v>96</v>
      </c>
      <c r="AV1354" s="1"/>
      <c r="AW1354" s="13">
        <v>165000</v>
      </c>
      <c r="AX1354" s="1">
        <v>100000</v>
      </c>
      <c r="AZ1354" s="1">
        <v>3</v>
      </c>
      <c r="BA1354" s="1">
        <v>4</v>
      </c>
      <c r="BB1354" s="1" t="s">
        <v>280</v>
      </c>
      <c r="BC1354" s="1" t="s">
        <v>249</v>
      </c>
      <c r="BD1354" s="1" t="s">
        <v>290</v>
      </c>
      <c r="BE1354" s="1">
        <v>30</v>
      </c>
      <c r="BF1354" s="1">
        <v>6</v>
      </c>
      <c r="BG1354" s="1" t="s">
        <v>120</v>
      </c>
      <c r="BH1354" s="1" t="s">
        <v>121</v>
      </c>
      <c r="BM1354" s="1" t="s">
        <v>563</v>
      </c>
      <c r="BN1354" s="1" t="s">
        <v>123</v>
      </c>
      <c r="BO1354" s="1" t="s">
        <v>182</v>
      </c>
      <c r="BP1354" s="1">
        <v>9</v>
      </c>
      <c r="BQ1354" s="1">
        <v>8</v>
      </c>
      <c r="BR1354" s="1" t="s">
        <v>5834</v>
      </c>
      <c r="BS1354" s="1">
        <v>3</v>
      </c>
      <c r="BT1354" s="1">
        <v>0</v>
      </c>
      <c r="BU1354" s="1">
        <v>2</v>
      </c>
      <c r="BV1354" s="1" t="s">
        <v>184</v>
      </c>
      <c r="BW1354" s="1" t="s">
        <v>88</v>
      </c>
      <c r="BX1354" s="1" t="s">
        <v>88</v>
      </c>
      <c r="BY1354" s="1">
        <v>4</v>
      </c>
      <c r="BZ1354" s="1" t="s">
        <v>88</v>
      </c>
      <c r="CA1354" s="1">
        <v>9</v>
      </c>
      <c r="CB1354" s="1" t="s">
        <v>304</v>
      </c>
      <c r="CC1354" s="1" t="s">
        <v>2235</v>
      </c>
    </row>
    <row r="1355" spans="1:82" ht="16" x14ac:dyDescent="0.2">
      <c r="A1355" s="1" t="s">
        <v>5835</v>
      </c>
      <c r="B1355" s="1" t="s">
        <v>108</v>
      </c>
      <c r="C1355" s="1">
        <v>31</v>
      </c>
      <c r="D1355" s="1" t="s">
        <v>81</v>
      </c>
      <c r="E1355" s="1" t="s">
        <v>82</v>
      </c>
      <c r="X1355" s="1">
        <v>5</v>
      </c>
      <c r="Y1355" s="1">
        <v>2</v>
      </c>
      <c r="Z1355" s="1">
        <v>2</v>
      </c>
      <c r="AA1355" s="1">
        <v>0</v>
      </c>
      <c r="AB1355" s="1" t="s">
        <v>83</v>
      </c>
      <c r="AC1355" s="1" t="s">
        <v>129</v>
      </c>
      <c r="AD1355" s="1" t="s">
        <v>516</v>
      </c>
      <c r="AE1355" s="1" t="s">
        <v>1216</v>
      </c>
      <c r="AF1355" s="1" t="s">
        <v>202</v>
      </c>
      <c r="AG1355" s="1" t="s">
        <v>88</v>
      </c>
      <c r="AH1355" s="1" t="s">
        <v>88</v>
      </c>
      <c r="AI1355" s="1" t="s">
        <v>264</v>
      </c>
      <c r="AJ1355" s="1" t="s">
        <v>739</v>
      </c>
      <c r="AK1355" s="1" t="s">
        <v>934</v>
      </c>
      <c r="AL1355" s="1" t="s">
        <v>92</v>
      </c>
      <c r="AM1355" s="1" t="s">
        <v>503</v>
      </c>
      <c r="AN1355" s="1" t="s">
        <v>91</v>
      </c>
      <c r="AO1355" s="1" t="s">
        <v>5836</v>
      </c>
      <c r="AP1355" s="1" t="s">
        <v>132</v>
      </c>
      <c r="AQ1355" s="1" t="s">
        <v>94</v>
      </c>
      <c r="AR1355" s="1" t="s">
        <v>88</v>
      </c>
      <c r="AS1355" s="1">
        <v>0</v>
      </c>
      <c r="AT1355" s="1" t="s">
        <v>134</v>
      </c>
      <c r="AU1355" s="1" t="s">
        <v>628</v>
      </c>
      <c r="AV1355" s="1"/>
      <c r="AW1355" s="13">
        <v>400000</v>
      </c>
      <c r="AX1355" s="1">
        <v>350000</v>
      </c>
      <c r="AY1355" s="1" t="s">
        <v>279</v>
      </c>
      <c r="AZ1355" s="1">
        <v>4</v>
      </c>
      <c r="BA1355" s="1">
        <v>4</v>
      </c>
      <c r="BB1355" s="1" t="s">
        <v>88</v>
      </c>
      <c r="BC1355" s="1" t="s">
        <v>97</v>
      </c>
      <c r="BD1355" s="1" t="s">
        <v>88</v>
      </c>
      <c r="BE1355" s="1">
        <v>0</v>
      </c>
      <c r="BF1355" s="1">
        <v>0</v>
      </c>
      <c r="BG1355" s="1" t="s">
        <v>120</v>
      </c>
      <c r="BH1355" s="1" t="s">
        <v>121</v>
      </c>
      <c r="BN1355" s="3">
        <v>44470</v>
      </c>
      <c r="BO1355" s="1" t="s">
        <v>182</v>
      </c>
      <c r="BP1355" s="1">
        <v>9</v>
      </c>
      <c r="BQ1355" s="1">
        <v>9</v>
      </c>
      <c r="BR1355" s="1" t="s">
        <v>5837</v>
      </c>
      <c r="BS1355" s="1">
        <v>4</v>
      </c>
      <c r="BT1355" s="1">
        <v>0</v>
      </c>
      <c r="BU1355" s="1">
        <v>1</v>
      </c>
      <c r="BV1355" s="1" t="s">
        <v>143</v>
      </c>
      <c r="BW1355" s="1" t="s">
        <v>88</v>
      </c>
      <c r="BX1355" s="1" t="s">
        <v>88</v>
      </c>
      <c r="BY1355" s="1">
        <v>3</v>
      </c>
      <c r="BZ1355" s="1" t="s">
        <v>88</v>
      </c>
      <c r="CA1355" s="1">
        <v>7</v>
      </c>
      <c r="CB1355" s="1" t="s">
        <v>107</v>
      </c>
      <c r="CC1355" s="1" t="s">
        <v>88</v>
      </c>
    </row>
    <row r="1356" spans="1:82" ht="16" x14ac:dyDescent="0.2">
      <c r="A1356" s="1" t="s">
        <v>5838</v>
      </c>
      <c r="B1356" s="1" t="s">
        <v>108</v>
      </c>
      <c r="C1356" s="1">
        <v>41</v>
      </c>
      <c r="D1356" s="1" t="s">
        <v>81</v>
      </c>
      <c r="E1356" s="1" t="s">
        <v>2237</v>
      </c>
      <c r="X1356" s="1">
        <v>20</v>
      </c>
      <c r="Y1356" s="1">
        <v>14</v>
      </c>
      <c r="Z1356" s="1">
        <v>14</v>
      </c>
      <c r="AA1356" s="1">
        <v>2</v>
      </c>
      <c r="AB1356" s="1" t="s">
        <v>83</v>
      </c>
      <c r="AC1356" s="1" t="s">
        <v>129</v>
      </c>
      <c r="AD1356" s="1" t="s">
        <v>453</v>
      </c>
      <c r="AE1356" s="1" t="s">
        <v>5839</v>
      </c>
      <c r="AF1356" s="1" t="s">
        <v>110</v>
      </c>
      <c r="AG1356" s="1" t="s">
        <v>88</v>
      </c>
      <c r="AH1356" s="1" t="s">
        <v>88</v>
      </c>
      <c r="AI1356" s="1" t="s">
        <v>150</v>
      </c>
      <c r="AJ1356" s="1" t="s">
        <v>694</v>
      </c>
      <c r="AK1356" s="1" t="s">
        <v>5840</v>
      </c>
      <c r="AL1356" s="1" t="s">
        <v>92</v>
      </c>
      <c r="AM1356" s="1" t="s">
        <v>2356</v>
      </c>
      <c r="AN1356" s="1" t="s">
        <v>91</v>
      </c>
      <c r="AO1356" s="1" t="s">
        <v>92</v>
      </c>
      <c r="AP1356" s="1" t="s">
        <v>93</v>
      </c>
      <c r="AQ1356" s="1" t="s">
        <v>94</v>
      </c>
      <c r="AR1356" s="1" t="s">
        <v>400</v>
      </c>
      <c r="AS1356" s="1">
        <v>10</v>
      </c>
      <c r="AT1356" s="1" t="s">
        <v>134</v>
      </c>
      <c r="AU1356" s="1" t="s">
        <v>96</v>
      </c>
      <c r="AV1356" s="1"/>
      <c r="AW1356" s="13">
        <v>100000</v>
      </c>
      <c r="AX1356" s="1">
        <v>80000</v>
      </c>
      <c r="AZ1356" s="1">
        <v>2</v>
      </c>
      <c r="BA1356" s="1">
        <v>2</v>
      </c>
      <c r="BB1356" s="1" t="s">
        <v>88</v>
      </c>
      <c r="BC1356" s="1" t="s">
        <v>97</v>
      </c>
      <c r="BD1356" s="1" t="s">
        <v>88</v>
      </c>
      <c r="BE1356" s="1">
        <v>0</v>
      </c>
      <c r="BF1356" s="1">
        <v>0</v>
      </c>
      <c r="BG1356" s="1" t="s">
        <v>98</v>
      </c>
      <c r="BH1356" s="1" t="s">
        <v>121</v>
      </c>
      <c r="BJ1356" s="1" t="s">
        <v>88</v>
      </c>
      <c r="BK1356" s="1" t="s">
        <v>88</v>
      </c>
      <c r="BL1356" s="1" t="s">
        <v>369</v>
      </c>
      <c r="BM1356" s="1" t="s">
        <v>91</v>
      </c>
      <c r="BN1356" s="1" t="s">
        <v>102</v>
      </c>
      <c r="BO1356" s="1" t="s">
        <v>124</v>
      </c>
      <c r="BP1356" s="1">
        <v>2</v>
      </c>
      <c r="BQ1356" s="1">
        <v>1</v>
      </c>
      <c r="BR1356" s="1" t="s">
        <v>207</v>
      </c>
      <c r="BS1356" s="1">
        <v>2</v>
      </c>
      <c r="BT1356" s="1">
        <v>1</v>
      </c>
      <c r="BU1356" s="1">
        <v>3</v>
      </c>
      <c r="BV1356" s="1" t="s">
        <v>4070</v>
      </c>
      <c r="BW1356" s="1" t="s">
        <v>89</v>
      </c>
      <c r="BX1356" s="1" t="s">
        <v>88</v>
      </c>
      <c r="BY1356" s="1">
        <v>4</v>
      </c>
      <c r="BZ1356" s="1" t="s">
        <v>88</v>
      </c>
      <c r="CA1356" s="1">
        <v>6</v>
      </c>
      <c r="CB1356" s="1" t="s">
        <v>107</v>
      </c>
      <c r="CC1356" s="1" t="s">
        <v>88</v>
      </c>
    </row>
    <row r="1357" spans="1:82" ht="16" x14ac:dyDescent="0.2">
      <c r="A1357" s="1" t="s">
        <v>5841</v>
      </c>
      <c r="B1357" s="1" t="s">
        <v>108</v>
      </c>
      <c r="C1357" s="1">
        <v>39</v>
      </c>
      <c r="D1357" s="1" t="s">
        <v>81</v>
      </c>
      <c r="E1357" s="1" t="s">
        <v>82</v>
      </c>
      <c r="X1357" s="1">
        <v>14</v>
      </c>
      <c r="Y1357" s="1">
        <v>8</v>
      </c>
      <c r="Z1357" s="1">
        <v>1</v>
      </c>
      <c r="AA1357" s="1">
        <v>6</v>
      </c>
      <c r="AB1357" s="1" t="s">
        <v>83</v>
      </c>
      <c r="AC1357" s="1" t="s">
        <v>84</v>
      </c>
      <c r="AD1357" s="1" t="s">
        <v>256</v>
      </c>
      <c r="AE1357" s="1" t="s">
        <v>405</v>
      </c>
      <c r="AF1357" s="1" t="s">
        <v>202</v>
      </c>
      <c r="AG1357" s="1" t="s">
        <v>88</v>
      </c>
      <c r="AH1357" s="1" t="s">
        <v>88</v>
      </c>
      <c r="AI1357" s="1" t="s">
        <v>272</v>
      </c>
      <c r="AJ1357" s="1" t="s">
        <v>480</v>
      </c>
      <c r="AK1357" s="1" t="s">
        <v>566</v>
      </c>
      <c r="AL1357" s="1" t="s">
        <v>609</v>
      </c>
      <c r="AM1357" s="1" t="s">
        <v>1021</v>
      </c>
      <c r="AN1357" s="1" t="s">
        <v>91</v>
      </c>
      <c r="AO1357" s="1" t="s">
        <v>929</v>
      </c>
      <c r="AP1357" s="1" t="s">
        <v>168</v>
      </c>
      <c r="AQ1357" s="1" t="s">
        <v>94</v>
      </c>
      <c r="AR1357" s="1" t="s">
        <v>88</v>
      </c>
      <c r="AS1357" s="1">
        <v>0</v>
      </c>
      <c r="AT1357" s="1" t="s">
        <v>134</v>
      </c>
      <c r="AU1357" s="1" t="s">
        <v>96</v>
      </c>
      <c r="AV1357" s="1"/>
      <c r="AW1357" s="13">
        <v>225867</v>
      </c>
      <c r="AX1357" s="1">
        <v>150000</v>
      </c>
      <c r="AZ1357" s="1">
        <v>3</v>
      </c>
      <c r="BA1357" s="1">
        <v>3</v>
      </c>
      <c r="BB1357" s="1" t="s">
        <v>280</v>
      </c>
      <c r="BC1357" s="1" t="s">
        <v>249</v>
      </c>
      <c r="BD1357" s="1" t="s">
        <v>119</v>
      </c>
      <c r="BE1357" s="1">
        <v>35</v>
      </c>
      <c r="BF1357" s="1">
        <v>3</v>
      </c>
      <c r="BG1357" s="1" t="s">
        <v>137</v>
      </c>
      <c r="BH1357" s="1" t="s">
        <v>121</v>
      </c>
      <c r="BN1357" s="1" t="s">
        <v>377</v>
      </c>
      <c r="BO1357" s="1" t="s">
        <v>124</v>
      </c>
      <c r="BP1357" s="1">
        <v>8</v>
      </c>
      <c r="BQ1357" s="1">
        <v>5</v>
      </c>
      <c r="BR1357" s="1" t="s">
        <v>5842</v>
      </c>
      <c r="BS1357" s="1">
        <v>2</v>
      </c>
      <c r="BT1357" s="1">
        <v>1</v>
      </c>
      <c r="BU1357" s="1">
        <v>2</v>
      </c>
      <c r="BV1357" s="1" t="s">
        <v>172</v>
      </c>
      <c r="BW1357" s="1" t="s">
        <v>88</v>
      </c>
      <c r="BX1357" s="1" t="s">
        <v>88</v>
      </c>
      <c r="BY1357" s="1">
        <v>3</v>
      </c>
      <c r="BZ1357" s="1" t="s">
        <v>88</v>
      </c>
      <c r="CA1357" s="1">
        <v>6</v>
      </c>
      <c r="CB1357" s="1" t="s">
        <v>860</v>
      </c>
      <c r="CC1357" s="1" t="s">
        <v>88</v>
      </c>
    </row>
    <row r="1358" spans="1:82" ht="16" x14ac:dyDescent="0.2">
      <c r="A1358" s="1" t="s">
        <v>5843</v>
      </c>
      <c r="B1358" s="1" t="s">
        <v>108</v>
      </c>
      <c r="C1358" s="1">
        <v>42</v>
      </c>
      <c r="D1358" s="1" t="s">
        <v>81</v>
      </c>
      <c r="E1358" s="1" t="s">
        <v>82</v>
      </c>
      <c r="X1358" s="1">
        <v>20</v>
      </c>
      <c r="Y1358" s="1">
        <v>11</v>
      </c>
      <c r="Z1358" s="1">
        <v>11</v>
      </c>
      <c r="AA1358" s="1">
        <v>0</v>
      </c>
      <c r="AB1358" s="1" t="s">
        <v>83</v>
      </c>
      <c r="AC1358" s="1" t="s">
        <v>147</v>
      </c>
      <c r="AD1358" s="1" t="s">
        <v>453</v>
      </c>
      <c r="AE1358" s="1" t="s">
        <v>243</v>
      </c>
      <c r="AF1358" s="1" t="s">
        <v>202</v>
      </c>
      <c r="AG1358" s="1" t="s">
        <v>88</v>
      </c>
      <c r="AH1358" s="1" t="s">
        <v>88</v>
      </c>
      <c r="AI1358" s="1" t="s">
        <v>455</v>
      </c>
      <c r="AJ1358" s="1" t="s">
        <v>480</v>
      </c>
      <c r="AK1358" s="1" t="s">
        <v>5844</v>
      </c>
      <c r="AL1358" s="1" t="s">
        <v>5845</v>
      </c>
      <c r="AM1358" s="1" t="s">
        <v>560</v>
      </c>
      <c r="AN1358" s="1" t="s">
        <v>827</v>
      </c>
      <c r="AO1358" s="1" t="s">
        <v>5846</v>
      </c>
      <c r="AP1358" s="1" t="s">
        <v>132</v>
      </c>
      <c r="AQ1358" s="1" t="s">
        <v>94</v>
      </c>
      <c r="AR1358" s="1" t="s">
        <v>88</v>
      </c>
      <c r="AS1358" s="1">
        <v>0</v>
      </c>
      <c r="AT1358" s="1" t="s">
        <v>95</v>
      </c>
      <c r="AU1358" s="1" t="s">
        <v>96</v>
      </c>
      <c r="AV1358" s="1"/>
      <c r="AW1358" s="13">
        <v>125000</v>
      </c>
      <c r="AX1358" s="1">
        <v>102000</v>
      </c>
      <c r="AZ1358" s="1">
        <v>2</v>
      </c>
      <c r="BA1358" s="1">
        <v>3</v>
      </c>
      <c r="BB1358" s="1" t="s">
        <v>117</v>
      </c>
      <c r="BC1358" s="1" t="s">
        <v>136</v>
      </c>
      <c r="BD1358" s="1" t="s">
        <v>119</v>
      </c>
      <c r="BE1358" s="1">
        <v>20</v>
      </c>
      <c r="BF1358" s="1">
        <v>3</v>
      </c>
      <c r="BG1358" s="1" t="s">
        <v>120</v>
      </c>
      <c r="BH1358" s="1" t="s">
        <v>121</v>
      </c>
      <c r="BN1358" s="3">
        <v>44470</v>
      </c>
      <c r="BO1358" s="1" t="s">
        <v>182</v>
      </c>
      <c r="BP1358" s="1">
        <v>5</v>
      </c>
      <c r="BQ1358" s="1">
        <v>3</v>
      </c>
      <c r="BR1358" s="1" t="s">
        <v>466</v>
      </c>
      <c r="BS1358" s="1">
        <v>4</v>
      </c>
      <c r="BT1358" s="1">
        <v>0</v>
      </c>
      <c r="BU1358" s="1">
        <v>0</v>
      </c>
      <c r="BV1358" s="1" t="s">
        <v>105</v>
      </c>
      <c r="BW1358" s="1" t="s">
        <v>88</v>
      </c>
      <c r="BX1358" s="1" t="s">
        <v>88</v>
      </c>
      <c r="BY1358" s="1">
        <v>2</v>
      </c>
      <c r="BZ1358" s="1" t="s">
        <v>88</v>
      </c>
      <c r="CA1358" s="1">
        <v>4</v>
      </c>
      <c r="CB1358" s="1" t="s">
        <v>107</v>
      </c>
      <c r="CC1358" s="1" t="s">
        <v>88</v>
      </c>
    </row>
    <row r="1359" spans="1:82" ht="16" x14ac:dyDescent="0.2">
      <c r="A1359" s="1" t="s">
        <v>5847</v>
      </c>
      <c r="B1359" s="1" t="s">
        <v>108</v>
      </c>
      <c r="C1359" s="1">
        <v>22</v>
      </c>
      <c r="D1359" s="1" t="s">
        <v>81</v>
      </c>
      <c r="E1359" s="1" t="s">
        <v>263</v>
      </c>
      <c r="X1359" s="1">
        <v>1</v>
      </c>
      <c r="Y1359" s="1">
        <v>1</v>
      </c>
      <c r="Z1359" s="1">
        <v>1</v>
      </c>
      <c r="AA1359" s="1">
        <v>3</v>
      </c>
      <c r="AB1359" s="1" t="s">
        <v>174</v>
      </c>
      <c r="AC1359" s="1" t="s">
        <v>84</v>
      </c>
      <c r="AD1359" s="1" t="s">
        <v>232</v>
      </c>
      <c r="AF1359" s="1" t="s">
        <v>110</v>
      </c>
      <c r="AG1359" s="1" t="s">
        <v>88</v>
      </c>
      <c r="AH1359" s="1" t="s">
        <v>89</v>
      </c>
      <c r="AI1359" s="1" t="s">
        <v>111</v>
      </c>
      <c r="AJ1359" s="1" t="s">
        <v>420</v>
      </c>
      <c r="AK1359" s="1" t="s">
        <v>1778</v>
      </c>
      <c r="AL1359" s="1" t="s">
        <v>299</v>
      </c>
      <c r="AM1359" s="1" t="s">
        <v>91</v>
      </c>
      <c r="AN1359" s="1" t="s">
        <v>91</v>
      </c>
      <c r="AO1359" s="1" t="s">
        <v>302</v>
      </c>
      <c r="AP1359" s="1" t="s">
        <v>132</v>
      </c>
      <c r="AQ1359" s="1" t="s">
        <v>94</v>
      </c>
      <c r="AR1359" s="1" t="s">
        <v>88</v>
      </c>
      <c r="AS1359" s="1">
        <v>0</v>
      </c>
      <c r="AT1359" s="1" t="s">
        <v>134</v>
      </c>
      <c r="AU1359" s="1" t="s">
        <v>96</v>
      </c>
      <c r="AV1359" s="1"/>
      <c r="AW1359" s="13">
        <v>87000</v>
      </c>
      <c r="AX1359" s="1">
        <v>62800</v>
      </c>
      <c r="AZ1359" s="1">
        <v>3</v>
      </c>
      <c r="BA1359" s="1">
        <v>2</v>
      </c>
      <c r="BB1359" s="1" t="s">
        <v>135</v>
      </c>
      <c r="BC1359" s="1" t="s">
        <v>136</v>
      </c>
      <c r="BD1359" s="1" t="s">
        <v>88</v>
      </c>
      <c r="BE1359" s="1">
        <v>0</v>
      </c>
      <c r="BF1359" s="1">
        <v>0</v>
      </c>
      <c r="BG1359" s="1" t="s">
        <v>120</v>
      </c>
      <c r="BH1359" s="1" t="s">
        <v>121</v>
      </c>
      <c r="BJ1359" s="1" t="s">
        <v>89</v>
      </c>
      <c r="BK1359" s="1" t="s">
        <v>442</v>
      </c>
      <c r="BL1359" s="1" t="s">
        <v>442</v>
      </c>
      <c r="BM1359" s="1" t="s">
        <v>802</v>
      </c>
      <c r="BN1359" s="1" t="s">
        <v>252</v>
      </c>
      <c r="BO1359" s="1" t="s">
        <v>182</v>
      </c>
      <c r="BP1359" s="1">
        <v>7</v>
      </c>
      <c r="BQ1359" s="1">
        <v>10</v>
      </c>
      <c r="BR1359" s="1" t="s">
        <v>5848</v>
      </c>
      <c r="BS1359" s="1">
        <v>4</v>
      </c>
      <c r="BT1359" s="1">
        <v>0</v>
      </c>
      <c r="BU1359" s="1">
        <v>1</v>
      </c>
      <c r="BV1359" s="1" t="s">
        <v>143</v>
      </c>
      <c r="BW1359" s="1" t="s">
        <v>89</v>
      </c>
      <c r="BX1359" s="1" t="s">
        <v>89</v>
      </c>
      <c r="BY1359" s="1">
        <v>4</v>
      </c>
      <c r="BZ1359" s="1" t="s">
        <v>88</v>
      </c>
      <c r="CA1359" s="1">
        <v>8</v>
      </c>
      <c r="CB1359" s="1" t="s">
        <v>107</v>
      </c>
      <c r="CC1359" s="1" t="s">
        <v>88</v>
      </c>
      <c r="CD1359" s="1" t="s">
        <v>5849</v>
      </c>
    </row>
    <row r="1360" spans="1:82" ht="16" x14ac:dyDescent="0.2">
      <c r="A1360" s="1" t="s">
        <v>5850</v>
      </c>
      <c r="B1360" s="1" t="s">
        <v>108</v>
      </c>
      <c r="C1360" s="1">
        <v>29</v>
      </c>
      <c r="D1360" s="1" t="s">
        <v>81</v>
      </c>
      <c r="E1360" s="1" t="s">
        <v>82</v>
      </c>
      <c r="X1360" s="1">
        <v>6</v>
      </c>
      <c r="Y1360" s="1">
        <v>1</v>
      </c>
      <c r="Z1360" s="1">
        <v>3</v>
      </c>
      <c r="AA1360" s="1">
        <v>0</v>
      </c>
      <c r="AB1360" s="1" t="s">
        <v>174</v>
      </c>
      <c r="AC1360" s="1" t="s">
        <v>129</v>
      </c>
      <c r="AD1360" s="1" t="s">
        <v>607</v>
      </c>
      <c r="AE1360" s="1" t="s">
        <v>86</v>
      </c>
      <c r="AF1360" s="1" t="s">
        <v>202</v>
      </c>
      <c r="AG1360" s="1" t="s">
        <v>88</v>
      </c>
      <c r="AH1360" s="1" t="s">
        <v>89</v>
      </c>
      <c r="AI1360" s="1" t="s">
        <v>130</v>
      </c>
      <c r="AJ1360" s="1" t="s">
        <v>5851</v>
      </c>
      <c r="AK1360" s="1" t="s">
        <v>2885</v>
      </c>
      <c r="AL1360" s="1" t="s">
        <v>2748</v>
      </c>
      <c r="AM1360" s="1" t="s">
        <v>2987</v>
      </c>
      <c r="AN1360" s="1" t="s">
        <v>91</v>
      </c>
      <c r="AO1360" s="1" t="s">
        <v>529</v>
      </c>
      <c r="AP1360" s="1" t="s">
        <v>132</v>
      </c>
      <c r="AQ1360" s="1" t="s">
        <v>94</v>
      </c>
      <c r="AR1360" s="1" t="s">
        <v>88</v>
      </c>
      <c r="AS1360" s="1">
        <v>0</v>
      </c>
      <c r="AT1360" s="1" t="s">
        <v>134</v>
      </c>
      <c r="AU1360" s="1" t="s">
        <v>96</v>
      </c>
      <c r="AV1360" s="1"/>
      <c r="AW1360" s="13">
        <v>110000</v>
      </c>
      <c r="AX1360" s="1">
        <v>88000</v>
      </c>
      <c r="AZ1360" s="1">
        <v>3</v>
      </c>
      <c r="BA1360" s="1">
        <v>2</v>
      </c>
      <c r="BB1360" s="1" t="s">
        <v>135</v>
      </c>
      <c r="BC1360" s="1" t="s">
        <v>136</v>
      </c>
      <c r="BD1360" s="1" t="s">
        <v>88</v>
      </c>
      <c r="BE1360" s="1">
        <v>0</v>
      </c>
      <c r="BF1360" s="1">
        <v>0</v>
      </c>
      <c r="BG1360" s="1" t="s">
        <v>120</v>
      </c>
      <c r="BH1360" s="1" t="s">
        <v>339</v>
      </c>
      <c r="BN1360" s="1" t="s">
        <v>377</v>
      </c>
      <c r="BO1360" s="1" t="s">
        <v>124</v>
      </c>
      <c r="BP1360" s="1">
        <v>7</v>
      </c>
      <c r="BQ1360" s="1">
        <v>9</v>
      </c>
      <c r="BR1360" s="1" t="s">
        <v>1918</v>
      </c>
      <c r="BS1360" s="1">
        <v>3</v>
      </c>
      <c r="BT1360" s="1">
        <v>0</v>
      </c>
      <c r="BU1360" s="1">
        <v>1</v>
      </c>
      <c r="BV1360" s="1" t="s">
        <v>105</v>
      </c>
      <c r="BW1360" s="1" t="s">
        <v>88</v>
      </c>
      <c r="BX1360" s="1" t="s">
        <v>88</v>
      </c>
      <c r="BY1360" s="1">
        <v>3</v>
      </c>
      <c r="BZ1360" s="1" t="s">
        <v>88</v>
      </c>
      <c r="CA1360" s="1">
        <v>7</v>
      </c>
      <c r="CB1360" s="1" t="s">
        <v>354</v>
      </c>
      <c r="CC1360" s="1" t="s">
        <v>88</v>
      </c>
    </row>
    <row r="1361" spans="1:82" ht="16" x14ac:dyDescent="0.2">
      <c r="A1361" s="1" t="s">
        <v>5852</v>
      </c>
      <c r="B1361" s="1" t="s">
        <v>108</v>
      </c>
      <c r="C1361" s="1">
        <v>31</v>
      </c>
      <c r="D1361" s="1" t="s">
        <v>81</v>
      </c>
      <c r="E1361" s="1" t="s">
        <v>82</v>
      </c>
      <c r="X1361" s="1">
        <v>7</v>
      </c>
      <c r="Y1361" s="1">
        <v>0</v>
      </c>
      <c r="Z1361" s="1">
        <v>0</v>
      </c>
      <c r="AA1361" s="1">
        <v>0</v>
      </c>
      <c r="AB1361" s="1" t="s">
        <v>83</v>
      </c>
      <c r="AC1361" s="1" t="s">
        <v>129</v>
      </c>
      <c r="AD1361" s="1" t="s">
        <v>232</v>
      </c>
      <c r="AE1361" s="1" t="s">
        <v>586</v>
      </c>
      <c r="AF1361" s="1" t="s">
        <v>202</v>
      </c>
      <c r="AG1361" s="1" t="s">
        <v>88</v>
      </c>
      <c r="AH1361" s="1" t="s">
        <v>89</v>
      </c>
      <c r="AI1361" s="1" t="s">
        <v>111</v>
      </c>
      <c r="AJ1361" s="1" t="s">
        <v>5853</v>
      </c>
      <c r="AK1361" s="1" t="s">
        <v>318</v>
      </c>
      <c r="AL1361" s="1" t="s">
        <v>5854</v>
      </c>
      <c r="AM1361" s="1" t="s">
        <v>5855</v>
      </c>
      <c r="AN1361" s="1" t="s">
        <v>91</v>
      </c>
      <c r="AO1361" s="1" t="s">
        <v>332</v>
      </c>
      <c r="AP1361" s="1" t="s">
        <v>93</v>
      </c>
      <c r="AQ1361" s="1" t="s">
        <v>94</v>
      </c>
      <c r="AR1361" s="1" t="s">
        <v>88</v>
      </c>
      <c r="AS1361" s="1">
        <v>0</v>
      </c>
      <c r="AT1361" s="1" t="s">
        <v>134</v>
      </c>
      <c r="AU1361" s="1" t="s">
        <v>96</v>
      </c>
      <c r="AV1361" s="1"/>
      <c r="AW1361" s="13">
        <v>140000</v>
      </c>
      <c r="AX1361" s="1">
        <v>107000</v>
      </c>
      <c r="AZ1361" s="1">
        <v>3</v>
      </c>
      <c r="BA1361" s="1">
        <v>3</v>
      </c>
      <c r="BB1361" s="1" t="s">
        <v>135</v>
      </c>
      <c r="BC1361" s="1" t="s">
        <v>249</v>
      </c>
      <c r="BD1361" s="1" t="s">
        <v>88</v>
      </c>
      <c r="BE1361" s="1">
        <v>0</v>
      </c>
      <c r="BF1361" s="1">
        <v>0</v>
      </c>
      <c r="BG1361" s="1" t="s">
        <v>120</v>
      </c>
      <c r="BH1361" s="1" t="s">
        <v>121</v>
      </c>
      <c r="BJ1361" s="1" t="s">
        <v>88</v>
      </c>
      <c r="BK1361" s="1" t="s">
        <v>5856</v>
      </c>
      <c r="BM1361" s="1" t="s">
        <v>5857</v>
      </c>
      <c r="BN1361" s="1" t="s">
        <v>141</v>
      </c>
      <c r="BO1361" s="1" t="s">
        <v>182</v>
      </c>
      <c r="BP1361" s="1">
        <v>8</v>
      </c>
      <c r="BQ1361" s="1">
        <v>8</v>
      </c>
      <c r="BR1361" s="1" t="s">
        <v>5858</v>
      </c>
      <c r="BS1361" s="1">
        <v>3</v>
      </c>
      <c r="BT1361" s="1">
        <v>2</v>
      </c>
      <c r="BU1361" s="1">
        <v>4</v>
      </c>
      <c r="BV1361" s="1" t="s">
        <v>172</v>
      </c>
      <c r="BW1361" s="1" t="s">
        <v>89</v>
      </c>
      <c r="BX1361" s="1" t="s">
        <v>88</v>
      </c>
      <c r="BY1361" s="1">
        <v>4</v>
      </c>
      <c r="BZ1361" s="1" t="s">
        <v>88</v>
      </c>
      <c r="CA1361" s="1">
        <v>8</v>
      </c>
      <c r="CB1361" s="1" t="s">
        <v>342</v>
      </c>
      <c r="CC1361" s="1" t="s">
        <v>88</v>
      </c>
    </row>
    <row r="1362" spans="1:82" ht="16" x14ac:dyDescent="0.2">
      <c r="A1362" s="1" t="s">
        <v>5859</v>
      </c>
      <c r="B1362" s="1" t="s">
        <v>108</v>
      </c>
      <c r="C1362" s="1">
        <v>42</v>
      </c>
      <c r="D1362" s="1" t="s">
        <v>14</v>
      </c>
      <c r="O1362" s="1" t="s">
        <v>5860</v>
      </c>
      <c r="X1362" s="1">
        <v>15</v>
      </c>
      <c r="Y1362" s="1">
        <v>6</v>
      </c>
      <c r="Z1362" s="1">
        <v>10</v>
      </c>
      <c r="AA1362" s="1">
        <v>0</v>
      </c>
      <c r="AB1362" s="1" t="s">
        <v>83</v>
      </c>
      <c r="AC1362" s="1" t="s">
        <v>129</v>
      </c>
      <c r="AD1362" s="1" t="s">
        <v>256</v>
      </c>
      <c r="AE1362" s="1" t="s">
        <v>5861</v>
      </c>
      <c r="AF1362" s="1" t="s">
        <v>202</v>
      </c>
      <c r="AG1362" s="1" t="s">
        <v>88</v>
      </c>
      <c r="AH1362" s="1" t="s">
        <v>88</v>
      </c>
      <c r="AI1362" s="1" t="s">
        <v>150</v>
      </c>
      <c r="AJ1362" s="1" t="s">
        <v>5862</v>
      </c>
      <c r="AK1362" s="1" t="s">
        <v>399</v>
      </c>
      <c r="AL1362" s="1" t="s">
        <v>92</v>
      </c>
      <c r="AM1362" s="1" t="s">
        <v>178</v>
      </c>
      <c r="AN1362" s="1" t="s">
        <v>91</v>
      </c>
      <c r="AO1362" s="1" t="s">
        <v>592</v>
      </c>
      <c r="AP1362" s="1" t="s">
        <v>168</v>
      </c>
      <c r="AQ1362" s="1" t="s">
        <v>94</v>
      </c>
      <c r="AR1362" s="1" t="s">
        <v>157</v>
      </c>
      <c r="AS1362" s="1">
        <v>5500</v>
      </c>
      <c r="AT1362" s="1" t="s">
        <v>95</v>
      </c>
      <c r="AU1362" s="1" t="s">
        <v>96</v>
      </c>
      <c r="AV1362" s="1"/>
      <c r="AW1362" s="13">
        <v>57118</v>
      </c>
      <c r="AX1362" s="1">
        <v>40990</v>
      </c>
      <c r="AZ1362" s="1">
        <v>3</v>
      </c>
      <c r="BA1362" s="1">
        <v>3</v>
      </c>
      <c r="BB1362" s="1" t="s">
        <v>280</v>
      </c>
      <c r="BC1362" s="1" t="s">
        <v>249</v>
      </c>
      <c r="BD1362" s="1" t="s">
        <v>88</v>
      </c>
      <c r="BE1362" s="1">
        <v>0</v>
      </c>
      <c r="BF1362" s="1">
        <v>0</v>
      </c>
      <c r="BG1362" s="1" t="s">
        <v>120</v>
      </c>
      <c r="BH1362" s="1" t="s">
        <v>121</v>
      </c>
      <c r="BK1362" s="1" t="s">
        <v>88</v>
      </c>
      <c r="BL1362" s="1" t="s">
        <v>88</v>
      </c>
      <c r="BM1362" s="1" t="s">
        <v>5863</v>
      </c>
      <c r="BN1362" s="1" t="s">
        <v>377</v>
      </c>
      <c r="BO1362" s="1" t="s">
        <v>103</v>
      </c>
      <c r="BP1362" s="1">
        <v>9</v>
      </c>
      <c r="BQ1362" s="1">
        <v>9</v>
      </c>
      <c r="BR1362" s="1" t="s">
        <v>5864</v>
      </c>
      <c r="BS1362" s="1">
        <v>3</v>
      </c>
      <c r="BT1362" s="1">
        <v>0</v>
      </c>
      <c r="BU1362" s="1">
        <v>1</v>
      </c>
      <c r="BV1362" s="1" t="s">
        <v>143</v>
      </c>
      <c r="BW1362" s="1" t="s">
        <v>89</v>
      </c>
      <c r="BX1362" s="1" t="s">
        <v>88</v>
      </c>
      <c r="BY1362" s="1">
        <v>4</v>
      </c>
      <c r="BZ1362" s="1" t="s">
        <v>88</v>
      </c>
      <c r="CA1362" s="1">
        <v>9</v>
      </c>
      <c r="CB1362" s="1" t="s">
        <v>5865</v>
      </c>
      <c r="CC1362" s="1" t="s">
        <v>88</v>
      </c>
    </row>
    <row r="1363" spans="1:82" ht="16" x14ac:dyDescent="0.2">
      <c r="A1363" s="1" t="s">
        <v>5866</v>
      </c>
      <c r="B1363" s="1" t="s">
        <v>108</v>
      </c>
      <c r="C1363" s="1">
        <v>38</v>
      </c>
      <c r="D1363" s="1" t="s">
        <v>81</v>
      </c>
      <c r="E1363" s="1" t="s">
        <v>200</v>
      </c>
      <c r="X1363" s="1">
        <v>16</v>
      </c>
      <c r="Y1363" s="1">
        <v>0</v>
      </c>
      <c r="Z1363" s="1">
        <v>0</v>
      </c>
      <c r="AA1363" s="1">
        <v>0</v>
      </c>
      <c r="AB1363" s="1" t="s">
        <v>83</v>
      </c>
      <c r="AC1363" s="1" t="s">
        <v>147</v>
      </c>
      <c r="AD1363" s="1" t="s">
        <v>187</v>
      </c>
      <c r="AE1363" s="1" t="s">
        <v>5867</v>
      </c>
      <c r="AF1363" s="1" t="s">
        <v>88</v>
      </c>
      <c r="AG1363" s="1" t="s">
        <v>88</v>
      </c>
      <c r="AH1363" s="1" t="s">
        <v>89</v>
      </c>
      <c r="AI1363" s="1" t="s">
        <v>111</v>
      </c>
      <c r="AJ1363" s="1" t="s">
        <v>91</v>
      </c>
      <c r="AK1363" s="1" t="s">
        <v>5868</v>
      </c>
      <c r="AL1363" s="1" t="s">
        <v>92</v>
      </c>
      <c r="AM1363" s="1" t="s">
        <v>602</v>
      </c>
      <c r="AN1363" s="1" t="s">
        <v>91</v>
      </c>
      <c r="AO1363" s="1" t="s">
        <v>1365</v>
      </c>
      <c r="AP1363" s="1" t="s">
        <v>93</v>
      </c>
      <c r="AQ1363" s="1" t="s">
        <v>94</v>
      </c>
      <c r="AR1363" s="1" t="s">
        <v>88</v>
      </c>
      <c r="AS1363" s="1">
        <v>0</v>
      </c>
      <c r="AT1363" s="1" t="s">
        <v>95</v>
      </c>
      <c r="AU1363" s="1" t="s">
        <v>628</v>
      </c>
      <c r="AV1363" s="1"/>
      <c r="AW1363" s="13">
        <v>402500</v>
      </c>
      <c r="AX1363" s="1">
        <v>285000</v>
      </c>
      <c r="AY1363" s="1" t="s">
        <v>279</v>
      </c>
      <c r="AZ1363" s="1">
        <v>4</v>
      </c>
      <c r="BA1363" s="1">
        <v>4</v>
      </c>
      <c r="BB1363" s="1" t="s">
        <v>88</v>
      </c>
      <c r="BC1363" s="1" t="s">
        <v>97</v>
      </c>
      <c r="BD1363" s="1" t="s">
        <v>88</v>
      </c>
      <c r="BE1363" s="1">
        <v>0</v>
      </c>
      <c r="BF1363" s="1">
        <v>0</v>
      </c>
      <c r="BG1363" s="1" t="s">
        <v>120</v>
      </c>
      <c r="BH1363" s="1" t="s">
        <v>121</v>
      </c>
      <c r="BN1363" s="3">
        <v>44470</v>
      </c>
      <c r="BO1363" s="1" t="s">
        <v>124</v>
      </c>
      <c r="BP1363" s="1">
        <v>8</v>
      </c>
      <c r="BQ1363" s="1">
        <v>5</v>
      </c>
      <c r="BR1363" s="1" t="s">
        <v>5869</v>
      </c>
      <c r="BS1363" s="1">
        <v>3</v>
      </c>
      <c r="BT1363" s="1">
        <v>0</v>
      </c>
      <c r="BU1363" s="1">
        <v>0</v>
      </c>
      <c r="BV1363" s="1" t="s">
        <v>105</v>
      </c>
      <c r="BW1363" s="1" t="s">
        <v>88</v>
      </c>
      <c r="BX1363" s="1" t="s">
        <v>88</v>
      </c>
      <c r="BY1363" s="1">
        <v>1</v>
      </c>
      <c r="BZ1363" s="1" t="s">
        <v>88</v>
      </c>
      <c r="CA1363" s="1">
        <v>1</v>
      </c>
      <c r="CB1363" s="1" t="s">
        <v>107</v>
      </c>
      <c r="CC1363" s="1" t="s">
        <v>88</v>
      </c>
    </row>
    <row r="1364" spans="1:82" ht="16" x14ac:dyDescent="0.2">
      <c r="A1364" s="1" t="s">
        <v>5870</v>
      </c>
      <c r="B1364" s="1" t="s">
        <v>108</v>
      </c>
      <c r="C1364" s="1">
        <v>30</v>
      </c>
      <c r="D1364" s="1" t="s">
        <v>81</v>
      </c>
      <c r="E1364" s="1" t="s">
        <v>200</v>
      </c>
      <c r="X1364" s="1">
        <v>5</v>
      </c>
      <c r="Y1364" s="1">
        <v>1</v>
      </c>
      <c r="Z1364" s="1">
        <v>1</v>
      </c>
      <c r="AA1364" s="1">
        <v>0</v>
      </c>
      <c r="AB1364" s="1" t="s">
        <v>83</v>
      </c>
      <c r="AC1364" s="1" t="s">
        <v>84</v>
      </c>
      <c r="AD1364" s="1" t="s">
        <v>187</v>
      </c>
      <c r="AE1364" s="1" t="s">
        <v>408</v>
      </c>
      <c r="AF1364" s="1" t="s">
        <v>88</v>
      </c>
      <c r="AG1364" s="1" t="s">
        <v>88</v>
      </c>
      <c r="AH1364" s="1" t="s">
        <v>89</v>
      </c>
      <c r="AI1364" s="1" t="s">
        <v>111</v>
      </c>
      <c r="AJ1364" s="1" t="s">
        <v>780</v>
      </c>
      <c r="AK1364" s="1" t="s">
        <v>5871</v>
      </c>
      <c r="AL1364" s="1" t="s">
        <v>3682</v>
      </c>
      <c r="AM1364" s="1" t="s">
        <v>310</v>
      </c>
      <c r="AN1364" s="1" t="s">
        <v>192</v>
      </c>
      <c r="AO1364" s="1" t="s">
        <v>193</v>
      </c>
      <c r="AP1364" s="1" t="s">
        <v>132</v>
      </c>
      <c r="AQ1364" s="1" t="s">
        <v>133</v>
      </c>
      <c r="AR1364" s="1" t="s">
        <v>88</v>
      </c>
      <c r="AS1364" s="1">
        <v>0</v>
      </c>
      <c r="AT1364" s="1" t="s">
        <v>134</v>
      </c>
      <c r="AU1364" s="1" t="s">
        <v>96</v>
      </c>
      <c r="AV1364" s="1"/>
      <c r="AW1364" s="13">
        <v>108000</v>
      </c>
      <c r="AX1364" s="1">
        <v>80000</v>
      </c>
      <c r="AZ1364" s="1">
        <v>4</v>
      </c>
      <c r="BA1364" s="1">
        <v>3</v>
      </c>
      <c r="BB1364" s="1" t="s">
        <v>280</v>
      </c>
      <c r="BC1364" s="1" t="s">
        <v>249</v>
      </c>
      <c r="BD1364" s="1" t="s">
        <v>290</v>
      </c>
      <c r="BE1364" s="1">
        <v>28</v>
      </c>
      <c r="BF1364" s="1">
        <v>4</v>
      </c>
      <c r="BG1364" s="1" t="s">
        <v>120</v>
      </c>
      <c r="BH1364" s="1" t="s">
        <v>121</v>
      </c>
      <c r="BN1364" s="1" t="s">
        <v>196</v>
      </c>
      <c r="BO1364" s="1" t="s">
        <v>124</v>
      </c>
      <c r="BP1364" s="1">
        <v>9</v>
      </c>
      <c r="BQ1364" s="1">
        <v>10</v>
      </c>
      <c r="BR1364" s="1" t="s">
        <v>171</v>
      </c>
      <c r="BS1364" s="1">
        <v>4</v>
      </c>
      <c r="BT1364" s="1">
        <v>0</v>
      </c>
      <c r="BU1364" s="1">
        <v>1</v>
      </c>
      <c r="BV1364" s="1" t="s">
        <v>143</v>
      </c>
      <c r="BW1364" s="1" t="s">
        <v>89</v>
      </c>
      <c r="BX1364" s="1" t="s">
        <v>88</v>
      </c>
      <c r="BY1364" s="1">
        <v>2</v>
      </c>
      <c r="BZ1364" s="1" t="s">
        <v>88</v>
      </c>
      <c r="CA1364" s="1">
        <v>10</v>
      </c>
      <c r="CB1364" s="1" t="s">
        <v>107</v>
      </c>
      <c r="CC1364" s="1" t="s">
        <v>88</v>
      </c>
    </row>
    <row r="1365" spans="1:82" ht="16" x14ac:dyDescent="0.2">
      <c r="A1365" s="1" t="s">
        <v>5872</v>
      </c>
      <c r="B1365" s="1" t="s">
        <v>80</v>
      </c>
      <c r="C1365" s="1">
        <v>28</v>
      </c>
      <c r="D1365" s="1" t="s">
        <v>81</v>
      </c>
      <c r="E1365" s="1" t="s">
        <v>82</v>
      </c>
      <c r="X1365" s="1">
        <v>0</v>
      </c>
      <c r="Y1365" s="1">
        <v>0</v>
      </c>
      <c r="Z1365" s="1">
        <v>0</v>
      </c>
      <c r="AA1365" s="1">
        <v>0</v>
      </c>
      <c r="AB1365" s="1" t="s">
        <v>128</v>
      </c>
      <c r="AC1365" s="1" t="s">
        <v>129</v>
      </c>
      <c r="AD1365" s="1" t="s">
        <v>607</v>
      </c>
      <c r="AE1365" s="1" t="s">
        <v>161</v>
      </c>
      <c r="AF1365" s="1" t="s">
        <v>202</v>
      </c>
      <c r="AG1365" s="1" t="s">
        <v>88</v>
      </c>
      <c r="AH1365" s="1" t="s">
        <v>89</v>
      </c>
      <c r="AI1365" s="1" t="s">
        <v>111</v>
      </c>
      <c r="AJ1365" s="1" t="s">
        <v>91</v>
      </c>
      <c r="AK1365" s="1" t="s">
        <v>389</v>
      </c>
      <c r="AL1365" s="1" t="s">
        <v>381</v>
      </c>
      <c r="AM1365" s="1" t="s">
        <v>91</v>
      </c>
      <c r="AN1365" s="1" t="s">
        <v>192</v>
      </c>
      <c r="AO1365" s="1" t="s">
        <v>193</v>
      </c>
      <c r="AP1365" s="1" t="s">
        <v>168</v>
      </c>
      <c r="AQ1365" s="1" t="s">
        <v>94</v>
      </c>
      <c r="AR1365" s="1" t="s">
        <v>88</v>
      </c>
      <c r="AS1365" s="1">
        <v>0</v>
      </c>
      <c r="AT1365" s="1" t="s">
        <v>134</v>
      </c>
      <c r="AU1365" s="1" t="s">
        <v>96</v>
      </c>
      <c r="AV1365" s="1"/>
      <c r="AW1365" s="13">
        <v>69000</v>
      </c>
      <c r="AX1365" s="1">
        <v>55500</v>
      </c>
      <c r="AZ1365" s="1">
        <v>3</v>
      </c>
      <c r="BA1365" s="1">
        <v>3</v>
      </c>
      <c r="BB1365" s="1" t="s">
        <v>947</v>
      </c>
      <c r="BC1365" s="1" t="s">
        <v>249</v>
      </c>
      <c r="BD1365" s="1" t="s">
        <v>88</v>
      </c>
      <c r="BE1365" s="1">
        <v>0</v>
      </c>
      <c r="BF1365" s="1">
        <v>0</v>
      </c>
      <c r="BG1365" s="1" t="s">
        <v>137</v>
      </c>
      <c r="BH1365" s="1" t="s">
        <v>121</v>
      </c>
      <c r="BN1365" s="1" t="s">
        <v>181</v>
      </c>
      <c r="BO1365" s="1" t="s">
        <v>124</v>
      </c>
      <c r="BP1365" s="1">
        <v>10</v>
      </c>
      <c r="BQ1365" s="1">
        <v>10</v>
      </c>
      <c r="BR1365" s="1" t="s">
        <v>1918</v>
      </c>
      <c r="BS1365" s="1">
        <v>2</v>
      </c>
      <c r="BT1365" s="1">
        <v>1</v>
      </c>
      <c r="BU1365" s="1">
        <v>2</v>
      </c>
      <c r="BV1365" s="1" t="s">
        <v>172</v>
      </c>
      <c r="BW1365" s="1" t="s">
        <v>88</v>
      </c>
      <c r="BX1365" s="1" t="s">
        <v>88</v>
      </c>
      <c r="BY1365" s="1">
        <v>3</v>
      </c>
      <c r="BZ1365" s="1" t="s">
        <v>88</v>
      </c>
      <c r="CA1365" s="1">
        <v>8</v>
      </c>
      <c r="CB1365" s="1" t="s">
        <v>144</v>
      </c>
      <c r="CC1365" s="1" t="s">
        <v>2021</v>
      </c>
    </row>
    <row r="1366" spans="1:82" ht="16" x14ac:dyDescent="0.2">
      <c r="A1366" s="1" t="s">
        <v>5872</v>
      </c>
      <c r="B1366" s="1" t="s">
        <v>80</v>
      </c>
      <c r="C1366" s="1">
        <v>37</v>
      </c>
      <c r="D1366" s="1" t="s">
        <v>81</v>
      </c>
      <c r="E1366" s="1" t="s">
        <v>82</v>
      </c>
      <c r="X1366" s="1">
        <v>12</v>
      </c>
      <c r="Y1366" s="1">
        <v>0</v>
      </c>
      <c r="Z1366" s="1">
        <v>10</v>
      </c>
      <c r="AA1366" s="1">
        <v>0</v>
      </c>
      <c r="AB1366" s="1" t="s">
        <v>83</v>
      </c>
      <c r="AC1366" s="1" t="s">
        <v>129</v>
      </c>
      <c r="AD1366" s="1" t="s">
        <v>404</v>
      </c>
      <c r="AE1366" s="1" t="s">
        <v>408</v>
      </c>
      <c r="AF1366" s="1" t="s">
        <v>202</v>
      </c>
      <c r="AG1366" s="1" t="s">
        <v>88</v>
      </c>
      <c r="AH1366" s="1" t="s">
        <v>88</v>
      </c>
      <c r="AI1366" s="1" t="s">
        <v>111</v>
      </c>
      <c r="AJ1366" s="1" t="s">
        <v>1118</v>
      </c>
      <c r="AK1366" s="1" t="s">
        <v>5581</v>
      </c>
      <c r="AL1366" s="1" t="s">
        <v>904</v>
      </c>
      <c r="AM1366" s="1" t="s">
        <v>366</v>
      </c>
      <c r="AN1366" s="1" t="s">
        <v>827</v>
      </c>
      <c r="AO1366" s="1" t="s">
        <v>5873</v>
      </c>
      <c r="AP1366" s="1" t="s">
        <v>168</v>
      </c>
      <c r="AQ1366" s="1" t="s">
        <v>133</v>
      </c>
      <c r="AR1366" s="1" t="s">
        <v>157</v>
      </c>
      <c r="AS1366" s="1">
        <v>0</v>
      </c>
      <c r="AT1366" s="1" t="s">
        <v>134</v>
      </c>
      <c r="AU1366" s="1" t="s">
        <v>96</v>
      </c>
      <c r="AV1366" s="1"/>
      <c r="AW1366" s="13">
        <v>157300</v>
      </c>
      <c r="AX1366" s="1">
        <v>75000</v>
      </c>
      <c r="AZ1366" s="1">
        <v>3</v>
      </c>
      <c r="BA1366" s="1">
        <v>3</v>
      </c>
      <c r="BB1366" s="1" t="s">
        <v>135</v>
      </c>
      <c r="BC1366" s="1" t="s">
        <v>249</v>
      </c>
      <c r="BD1366" s="1" t="s">
        <v>194</v>
      </c>
      <c r="BE1366" s="1">
        <v>21</v>
      </c>
      <c r="BF1366" s="1">
        <v>6</v>
      </c>
      <c r="BG1366" s="1" t="s">
        <v>137</v>
      </c>
      <c r="BH1366" s="1" t="s">
        <v>121</v>
      </c>
      <c r="BM1366" s="1" t="s">
        <v>5874</v>
      </c>
      <c r="BN1366" s="1" t="s">
        <v>102</v>
      </c>
      <c r="BO1366" s="1" t="s">
        <v>182</v>
      </c>
      <c r="BP1366" s="1">
        <v>8</v>
      </c>
      <c r="BQ1366" s="1">
        <v>9</v>
      </c>
      <c r="BR1366" s="1" t="s">
        <v>5875</v>
      </c>
      <c r="BS1366" s="1">
        <v>2</v>
      </c>
      <c r="BT1366" s="1">
        <v>0</v>
      </c>
      <c r="BU1366" s="1">
        <v>1</v>
      </c>
      <c r="BV1366" s="1" t="s">
        <v>143</v>
      </c>
      <c r="BW1366" s="1" t="s">
        <v>89</v>
      </c>
      <c r="BX1366" s="1" t="s">
        <v>89</v>
      </c>
      <c r="BY1366" s="1">
        <v>4</v>
      </c>
      <c r="BZ1366" s="1" t="s">
        <v>127</v>
      </c>
      <c r="CA1366" s="1">
        <v>10</v>
      </c>
      <c r="CB1366" s="1" t="s">
        <v>107</v>
      </c>
      <c r="CC1366" s="1" t="s">
        <v>5876</v>
      </c>
      <c r="CD1366" s="1" t="s">
        <v>3492</v>
      </c>
    </row>
    <row r="1367" spans="1:82" ht="16" x14ac:dyDescent="0.2">
      <c r="A1367" s="1" t="s">
        <v>5877</v>
      </c>
      <c r="B1367" s="1" t="s">
        <v>108</v>
      </c>
      <c r="C1367" s="1">
        <v>36</v>
      </c>
      <c r="D1367" s="1" t="s">
        <v>81</v>
      </c>
      <c r="E1367" s="1" t="s">
        <v>82</v>
      </c>
      <c r="X1367" s="1">
        <v>15</v>
      </c>
      <c r="Y1367" s="1">
        <v>2</v>
      </c>
      <c r="Z1367" s="1">
        <v>8</v>
      </c>
      <c r="AA1367" s="1">
        <v>0</v>
      </c>
      <c r="AB1367" s="1" t="s">
        <v>128</v>
      </c>
      <c r="AC1367" s="1" t="s">
        <v>129</v>
      </c>
      <c r="AF1367" s="1" t="s">
        <v>110</v>
      </c>
      <c r="AG1367" s="1" t="s">
        <v>88</v>
      </c>
      <c r="AH1367" s="1" t="s">
        <v>88</v>
      </c>
      <c r="AI1367" s="1" t="s">
        <v>130</v>
      </c>
      <c r="AJ1367" s="1" t="s">
        <v>234</v>
      </c>
      <c r="AK1367" s="1" t="s">
        <v>399</v>
      </c>
      <c r="AL1367" s="1" t="s">
        <v>92</v>
      </c>
      <c r="AM1367" s="1" t="s">
        <v>236</v>
      </c>
      <c r="AN1367" s="1" t="s">
        <v>91</v>
      </c>
      <c r="AO1367" s="1" t="s">
        <v>167</v>
      </c>
      <c r="AP1367" s="1" t="s">
        <v>93</v>
      </c>
      <c r="AQ1367" s="1" t="s">
        <v>94</v>
      </c>
      <c r="AR1367" s="1" t="s">
        <v>88</v>
      </c>
      <c r="AS1367" s="1">
        <v>0</v>
      </c>
      <c r="AT1367" s="1" t="s">
        <v>134</v>
      </c>
      <c r="AU1367" s="1" t="s">
        <v>96</v>
      </c>
      <c r="AV1367" s="1"/>
      <c r="AW1367" s="13">
        <v>195200</v>
      </c>
      <c r="AX1367" s="1">
        <v>130000</v>
      </c>
      <c r="AZ1367" s="1">
        <v>3</v>
      </c>
      <c r="BA1367" s="1">
        <v>3</v>
      </c>
      <c r="BB1367" s="1" t="s">
        <v>117</v>
      </c>
      <c r="BC1367" s="1" t="s">
        <v>249</v>
      </c>
      <c r="BD1367" s="1" t="s">
        <v>119</v>
      </c>
      <c r="BE1367" s="1">
        <v>23</v>
      </c>
      <c r="BF1367" s="1">
        <v>4</v>
      </c>
      <c r="BG1367" s="1" t="s">
        <v>120</v>
      </c>
      <c r="BH1367" s="1" t="s">
        <v>121</v>
      </c>
      <c r="BN1367" s="1" t="s">
        <v>141</v>
      </c>
      <c r="BO1367" s="1" t="s">
        <v>103</v>
      </c>
      <c r="BP1367" s="1">
        <v>8</v>
      </c>
      <c r="BQ1367" s="1">
        <v>8</v>
      </c>
      <c r="BR1367" s="1" t="s">
        <v>5878</v>
      </c>
      <c r="BS1367" s="1">
        <v>2</v>
      </c>
      <c r="BT1367" s="1">
        <v>2</v>
      </c>
      <c r="BU1367" s="1">
        <v>3</v>
      </c>
      <c r="BV1367" s="1" t="s">
        <v>172</v>
      </c>
      <c r="BW1367" s="1" t="s">
        <v>88</v>
      </c>
      <c r="BX1367" s="1" t="s">
        <v>88</v>
      </c>
      <c r="BY1367" s="1">
        <v>3</v>
      </c>
      <c r="BZ1367" s="1" t="s">
        <v>88</v>
      </c>
      <c r="CA1367" s="1">
        <v>6</v>
      </c>
      <c r="CB1367" s="1" t="s">
        <v>5879</v>
      </c>
      <c r="CC1367" s="1" t="s">
        <v>902</v>
      </c>
    </row>
    <row r="1368" spans="1:82" ht="16" x14ac:dyDescent="0.2">
      <c r="A1368" s="1" t="s">
        <v>5880</v>
      </c>
      <c r="B1368" s="1" t="s">
        <v>80</v>
      </c>
      <c r="C1368" s="1">
        <v>37</v>
      </c>
      <c r="D1368" s="1" t="s">
        <v>81</v>
      </c>
      <c r="E1368" s="1" t="s">
        <v>82</v>
      </c>
      <c r="X1368" s="1">
        <v>10</v>
      </c>
      <c r="Y1368" s="1">
        <v>5</v>
      </c>
      <c r="Z1368" s="1">
        <v>0</v>
      </c>
      <c r="AA1368" s="1">
        <v>5</v>
      </c>
      <c r="AB1368" s="1" t="s">
        <v>83</v>
      </c>
      <c r="AC1368" s="1" t="s">
        <v>129</v>
      </c>
      <c r="AD1368" s="1" t="s">
        <v>721</v>
      </c>
      <c r="AE1368" s="1" t="s">
        <v>161</v>
      </c>
      <c r="AF1368" s="1" t="s">
        <v>110</v>
      </c>
      <c r="AG1368" s="1" t="s">
        <v>88</v>
      </c>
      <c r="AH1368" s="1" t="s">
        <v>89</v>
      </c>
      <c r="AI1368" s="1" t="s">
        <v>5881</v>
      </c>
      <c r="AJ1368" s="1" t="s">
        <v>739</v>
      </c>
      <c r="AK1368" s="1" t="s">
        <v>189</v>
      </c>
      <c r="AL1368" s="1" t="s">
        <v>92</v>
      </c>
      <c r="AM1368" s="1" t="s">
        <v>91</v>
      </c>
      <c r="AN1368" s="1" t="s">
        <v>91</v>
      </c>
      <c r="AO1368" s="1" t="s">
        <v>5882</v>
      </c>
      <c r="AP1368" s="1" t="s">
        <v>168</v>
      </c>
      <c r="AQ1368" s="1" t="s">
        <v>133</v>
      </c>
      <c r="AR1368" s="1" t="s">
        <v>88</v>
      </c>
      <c r="AS1368" s="1">
        <v>0</v>
      </c>
      <c r="AT1368" s="1" t="s">
        <v>134</v>
      </c>
      <c r="AU1368" s="1" t="s">
        <v>96</v>
      </c>
      <c r="AV1368" s="1"/>
      <c r="AW1368" s="13">
        <v>110000</v>
      </c>
      <c r="AX1368" s="1">
        <v>80000</v>
      </c>
      <c r="AZ1368" s="1">
        <v>2</v>
      </c>
      <c r="BA1368" s="1">
        <v>2</v>
      </c>
      <c r="BB1368" s="1" t="s">
        <v>88</v>
      </c>
      <c r="BC1368" s="1" t="s">
        <v>97</v>
      </c>
      <c r="BD1368" s="1" t="s">
        <v>119</v>
      </c>
      <c r="BE1368" s="4">
        <v>44238</v>
      </c>
      <c r="BF1368" s="1">
        <v>4</v>
      </c>
      <c r="BG1368" s="1" t="s">
        <v>120</v>
      </c>
      <c r="BH1368" s="1" t="s">
        <v>121</v>
      </c>
      <c r="BN1368" s="1" t="s">
        <v>123</v>
      </c>
      <c r="BO1368" s="1" t="s">
        <v>182</v>
      </c>
      <c r="BP1368" s="1">
        <v>10</v>
      </c>
      <c r="BQ1368" s="1">
        <v>10</v>
      </c>
      <c r="BR1368" s="1" t="s">
        <v>905</v>
      </c>
      <c r="BS1368" s="1">
        <v>3</v>
      </c>
      <c r="BT1368" s="1">
        <v>0</v>
      </c>
      <c r="BU1368" s="1">
        <v>1</v>
      </c>
      <c r="BV1368" s="1" t="s">
        <v>143</v>
      </c>
      <c r="BW1368" s="1" t="s">
        <v>88</v>
      </c>
      <c r="BX1368" s="1" t="s">
        <v>88</v>
      </c>
      <c r="BY1368" s="1">
        <v>3</v>
      </c>
      <c r="BZ1368" s="1" t="s">
        <v>88</v>
      </c>
      <c r="CA1368" s="1">
        <v>10</v>
      </c>
      <c r="CB1368" s="1" t="s">
        <v>144</v>
      </c>
      <c r="CC1368" s="1" t="s">
        <v>186</v>
      </c>
    </row>
    <row r="1369" spans="1:82" ht="16" x14ac:dyDescent="0.2">
      <c r="A1369" s="1" t="s">
        <v>5883</v>
      </c>
      <c r="B1369" s="1" t="s">
        <v>108</v>
      </c>
      <c r="C1369" s="1">
        <v>42</v>
      </c>
      <c r="D1369" s="1" t="s">
        <v>81</v>
      </c>
      <c r="E1369" s="1" t="s">
        <v>82</v>
      </c>
      <c r="X1369" s="1">
        <v>18</v>
      </c>
      <c r="Y1369" s="1">
        <v>12</v>
      </c>
      <c r="Z1369" s="1">
        <v>12</v>
      </c>
      <c r="AA1369" s="1">
        <v>5</v>
      </c>
      <c r="AB1369" s="1" t="s">
        <v>146</v>
      </c>
      <c r="AC1369" s="1" t="s">
        <v>129</v>
      </c>
      <c r="AD1369" s="1" t="s">
        <v>541</v>
      </c>
      <c r="AE1369" s="1" t="s">
        <v>86</v>
      </c>
      <c r="AF1369" s="1" t="s">
        <v>110</v>
      </c>
      <c r="AG1369" s="1" t="s">
        <v>89</v>
      </c>
      <c r="AH1369" s="1" t="s">
        <v>89</v>
      </c>
      <c r="AI1369" s="1" t="s">
        <v>130</v>
      </c>
      <c r="AJ1369" s="1" t="s">
        <v>1074</v>
      </c>
      <c r="AK1369" s="1" t="s">
        <v>92</v>
      </c>
      <c r="AL1369" s="1" t="s">
        <v>92</v>
      </c>
      <c r="AM1369" s="1" t="s">
        <v>236</v>
      </c>
      <c r="AN1369" s="1" t="s">
        <v>91</v>
      </c>
      <c r="AO1369" s="1" t="s">
        <v>92</v>
      </c>
      <c r="AP1369" s="1" t="s">
        <v>132</v>
      </c>
      <c r="AQ1369" s="1" t="s">
        <v>94</v>
      </c>
      <c r="AR1369" s="1" t="s">
        <v>157</v>
      </c>
      <c r="AS1369" s="1">
        <v>0</v>
      </c>
      <c r="AT1369" s="1" t="s">
        <v>95</v>
      </c>
      <c r="AU1369" s="1" t="s">
        <v>96</v>
      </c>
      <c r="AV1369" s="1"/>
      <c r="AW1369" s="13">
        <v>288000</v>
      </c>
      <c r="AX1369" s="1">
        <v>207000</v>
      </c>
      <c r="AZ1369" s="1">
        <v>4</v>
      </c>
      <c r="BA1369" s="1">
        <v>3</v>
      </c>
      <c r="BB1369" s="1" t="s">
        <v>88</v>
      </c>
      <c r="BC1369" s="1" t="s">
        <v>97</v>
      </c>
      <c r="BD1369" s="1" t="s">
        <v>88</v>
      </c>
      <c r="BE1369" s="1">
        <v>0</v>
      </c>
      <c r="BF1369" s="1">
        <v>0</v>
      </c>
      <c r="BG1369" s="1" t="s">
        <v>120</v>
      </c>
      <c r="BH1369" s="1" t="s">
        <v>121</v>
      </c>
      <c r="BM1369" s="1" t="s">
        <v>684</v>
      </c>
      <c r="BN1369" s="1" t="s">
        <v>252</v>
      </c>
      <c r="BO1369" s="1" t="s">
        <v>124</v>
      </c>
      <c r="BP1369" s="1">
        <v>8</v>
      </c>
      <c r="BQ1369" s="1">
        <v>9</v>
      </c>
      <c r="BR1369" s="1" t="s">
        <v>207</v>
      </c>
      <c r="BS1369" s="1">
        <v>3</v>
      </c>
      <c r="BT1369" s="1">
        <v>2</v>
      </c>
      <c r="BU1369" s="1">
        <v>4</v>
      </c>
      <c r="BV1369" s="1" t="s">
        <v>172</v>
      </c>
      <c r="BW1369" s="1" t="s">
        <v>89</v>
      </c>
      <c r="BX1369" s="1" t="s">
        <v>88</v>
      </c>
      <c r="BY1369" s="1">
        <v>4</v>
      </c>
      <c r="BZ1369" s="1" t="s">
        <v>88</v>
      </c>
      <c r="CA1369" s="1">
        <v>9</v>
      </c>
      <c r="CB1369" s="1" t="s">
        <v>107</v>
      </c>
      <c r="CC1369" s="1" t="s">
        <v>88</v>
      </c>
    </row>
    <row r="1370" spans="1:82" ht="16" x14ac:dyDescent="0.2">
      <c r="A1370" s="1" t="s">
        <v>5884</v>
      </c>
      <c r="B1370" s="1" t="s">
        <v>108</v>
      </c>
      <c r="C1370" s="1">
        <v>38</v>
      </c>
      <c r="D1370" s="1" t="s">
        <v>81</v>
      </c>
      <c r="E1370" s="1" t="s">
        <v>82</v>
      </c>
      <c r="X1370" s="1">
        <v>20</v>
      </c>
      <c r="Y1370" s="1">
        <v>8</v>
      </c>
      <c r="Z1370" s="1">
        <v>7</v>
      </c>
      <c r="AA1370" s="1">
        <v>15</v>
      </c>
      <c r="AB1370" s="1" t="s">
        <v>83</v>
      </c>
      <c r="AC1370" s="1" t="s">
        <v>129</v>
      </c>
      <c r="AD1370" s="1" t="s">
        <v>404</v>
      </c>
      <c r="AE1370" s="1" t="s">
        <v>161</v>
      </c>
      <c r="AF1370" s="1" t="s">
        <v>110</v>
      </c>
      <c r="AG1370" s="1" t="s">
        <v>88</v>
      </c>
      <c r="AH1370" s="1" t="s">
        <v>89</v>
      </c>
      <c r="AI1370" s="1" t="s">
        <v>264</v>
      </c>
      <c r="AJ1370" s="1" t="s">
        <v>5885</v>
      </c>
      <c r="AK1370" s="1" t="s">
        <v>5886</v>
      </c>
      <c r="AL1370" s="1" t="s">
        <v>5887</v>
      </c>
      <c r="AM1370" s="1" t="s">
        <v>5888</v>
      </c>
      <c r="AN1370" s="1" t="s">
        <v>5889</v>
      </c>
      <c r="AO1370" s="1" t="s">
        <v>5890</v>
      </c>
      <c r="AP1370" s="1" t="s">
        <v>132</v>
      </c>
      <c r="AQ1370" s="1" t="s">
        <v>94</v>
      </c>
      <c r="AR1370" s="1" t="s">
        <v>157</v>
      </c>
      <c r="AS1370" s="1">
        <v>0</v>
      </c>
      <c r="AT1370" s="1" t="s">
        <v>95</v>
      </c>
      <c r="AU1370" s="1" t="s">
        <v>96</v>
      </c>
      <c r="AV1370" s="1"/>
      <c r="AW1370" s="13">
        <v>219</v>
      </c>
      <c r="AX1370" s="1">
        <v>150</v>
      </c>
      <c r="AZ1370" s="1">
        <v>2</v>
      </c>
      <c r="BA1370" s="1">
        <v>1</v>
      </c>
      <c r="BB1370" s="1" t="s">
        <v>280</v>
      </c>
      <c r="BC1370" s="1" t="s">
        <v>249</v>
      </c>
      <c r="BD1370" s="1" t="s">
        <v>119</v>
      </c>
      <c r="BE1370" s="1">
        <v>10</v>
      </c>
      <c r="BF1370" s="1">
        <v>1</v>
      </c>
      <c r="BG1370" s="1" t="s">
        <v>120</v>
      </c>
      <c r="BH1370" s="1" t="s">
        <v>121</v>
      </c>
      <c r="BK1370" s="1" t="s">
        <v>5891</v>
      </c>
      <c r="BM1370" s="1" t="s">
        <v>5892</v>
      </c>
      <c r="BN1370" s="1" t="s">
        <v>181</v>
      </c>
      <c r="BO1370" s="1" t="s">
        <v>124</v>
      </c>
      <c r="BP1370" s="1">
        <v>2</v>
      </c>
      <c r="BQ1370" s="1">
        <v>8</v>
      </c>
      <c r="BR1370" s="1" t="s">
        <v>5726</v>
      </c>
      <c r="BS1370" s="1">
        <v>3</v>
      </c>
      <c r="BT1370" s="1">
        <v>1</v>
      </c>
      <c r="BU1370" s="1">
        <v>2</v>
      </c>
      <c r="BV1370" s="1" t="s">
        <v>172</v>
      </c>
      <c r="BW1370" s="1" t="s">
        <v>89</v>
      </c>
      <c r="BX1370" s="1" t="s">
        <v>88</v>
      </c>
      <c r="BY1370" s="1">
        <v>4</v>
      </c>
      <c r="BZ1370" s="1" t="s">
        <v>88</v>
      </c>
      <c r="CA1370" s="1">
        <v>10</v>
      </c>
      <c r="CB1370" s="1" t="s">
        <v>3885</v>
      </c>
      <c r="CC1370" s="1" t="s">
        <v>1210</v>
      </c>
      <c r="CD1370" s="1" t="s">
        <v>932</v>
      </c>
    </row>
    <row r="1371" spans="1:82" ht="16" x14ac:dyDescent="0.2">
      <c r="A1371" s="1" t="s">
        <v>5893</v>
      </c>
      <c r="B1371" s="1" t="s">
        <v>108</v>
      </c>
      <c r="C1371" s="1">
        <v>35</v>
      </c>
      <c r="D1371" s="1" t="s">
        <v>81</v>
      </c>
      <c r="E1371" s="1" t="s">
        <v>82</v>
      </c>
      <c r="X1371" s="1">
        <v>15</v>
      </c>
      <c r="Y1371" s="1">
        <v>3</v>
      </c>
      <c r="Z1371" s="1">
        <v>3</v>
      </c>
      <c r="AA1371" s="1">
        <v>1</v>
      </c>
      <c r="AB1371" s="1" t="s">
        <v>174</v>
      </c>
      <c r="AC1371" s="1" t="s">
        <v>129</v>
      </c>
      <c r="AD1371" s="1" t="s">
        <v>1795</v>
      </c>
      <c r="AE1371" s="1" t="s">
        <v>504</v>
      </c>
      <c r="AF1371" s="1" t="s">
        <v>202</v>
      </c>
      <c r="AG1371" s="1" t="s">
        <v>89</v>
      </c>
      <c r="AH1371" s="1" t="s">
        <v>88</v>
      </c>
      <c r="AI1371" s="1" t="s">
        <v>518</v>
      </c>
      <c r="AJ1371" s="1" t="s">
        <v>91</v>
      </c>
      <c r="AK1371" s="1" t="s">
        <v>92</v>
      </c>
      <c r="AL1371" s="1" t="s">
        <v>92</v>
      </c>
      <c r="AM1371" s="1" t="s">
        <v>560</v>
      </c>
      <c r="AN1371" s="1" t="s">
        <v>91</v>
      </c>
      <c r="AO1371" s="1" t="s">
        <v>92</v>
      </c>
      <c r="AP1371" s="1" t="s">
        <v>132</v>
      </c>
      <c r="AQ1371" s="1" t="s">
        <v>94</v>
      </c>
      <c r="AR1371" s="1" t="s">
        <v>88</v>
      </c>
      <c r="AS1371" s="1">
        <v>0</v>
      </c>
      <c r="AT1371" s="1" t="s">
        <v>95</v>
      </c>
      <c r="AU1371" s="1" t="s">
        <v>96</v>
      </c>
      <c r="AV1371" s="1"/>
      <c r="AW1371" s="13">
        <v>100000</v>
      </c>
      <c r="AX1371" s="1">
        <v>80000</v>
      </c>
      <c r="AZ1371" s="1">
        <v>1</v>
      </c>
      <c r="BA1371" s="1">
        <v>1</v>
      </c>
      <c r="BB1371" s="1" t="s">
        <v>280</v>
      </c>
      <c r="BC1371" s="1" t="s">
        <v>136</v>
      </c>
      <c r="BD1371" s="1" t="s">
        <v>88</v>
      </c>
      <c r="BE1371" s="1">
        <v>0</v>
      </c>
      <c r="BF1371" s="1">
        <v>0</v>
      </c>
      <c r="BG1371" s="1" t="s">
        <v>137</v>
      </c>
      <c r="BH1371" s="1" t="s">
        <v>339</v>
      </c>
      <c r="BN1371" s="1" t="s">
        <v>252</v>
      </c>
      <c r="BO1371" s="1" t="s">
        <v>124</v>
      </c>
      <c r="BP1371" s="1">
        <v>6</v>
      </c>
      <c r="BQ1371" s="1">
        <v>9</v>
      </c>
      <c r="BR1371" s="1" t="s">
        <v>1071</v>
      </c>
      <c r="BS1371" s="1">
        <v>3</v>
      </c>
      <c r="BT1371" s="1">
        <v>0</v>
      </c>
      <c r="BU1371" s="1">
        <v>1</v>
      </c>
      <c r="BV1371" s="1" t="s">
        <v>143</v>
      </c>
      <c r="BW1371" s="1" t="s">
        <v>89</v>
      </c>
      <c r="BX1371" s="1" t="s">
        <v>88</v>
      </c>
      <c r="BY1371" s="1">
        <v>4</v>
      </c>
      <c r="BZ1371" s="1" t="s">
        <v>88</v>
      </c>
      <c r="CA1371" s="1">
        <v>6</v>
      </c>
      <c r="CB1371" s="1" t="s">
        <v>219</v>
      </c>
      <c r="CC1371" s="1" t="s">
        <v>88</v>
      </c>
    </row>
    <row r="1372" spans="1:82" ht="16" x14ac:dyDescent="0.2">
      <c r="A1372" s="1" t="s">
        <v>5894</v>
      </c>
      <c r="B1372" s="1" t="s">
        <v>108</v>
      </c>
      <c r="C1372" s="1">
        <v>34</v>
      </c>
      <c r="D1372" s="1" t="s">
        <v>81</v>
      </c>
      <c r="E1372" s="1" t="s">
        <v>210</v>
      </c>
      <c r="X1372" s="1">
        <v>8</v>
      </c>
      <c r="Y1372" s="1">
        <v>1</v>
      </c>
      <c r="Z1372" s="1">
        <v>1</v>
      </c>
      <c r="AA1372" s="1">
        <v>0</v>
      </c>
      <c r="AB1372" s="1" t="s">
        <v>83</v>
      </c>
      <c r="AC1372" s="1" t="s">
        <v>129</v>
      </c>
      <c r="AD1372" s="1" t="s">
        <v>85</v>
      </c>
      <c r="AE1372" s="1" t="s">
        <v>86</v>
      </c>
      <c r="AF1372" s="1" t="s">
        <v>110</v>
      </c>
      <c r="AG1372" s="1" t="s">
        <v>89</v>
      </c>
      <c r="AH1372" s="1" t="s">
        <v>89</v>
      </c>
      <c r="AI1372" s="1" t="s">
        <v>272</v>
      </c>
      <c r="AJ1372" s="1" t="s">
        <v>188</v>
      </c>
      <c r="AK1372" s="1" t="s">
        <v>2487</v>
      </c>
      <c r="AL1372" s="1" t="s">
        <v>5895</v>
      </c>
      <c r="AM1372" s="1" t="s">
        <v>5896</v>
      </c>
      <c r="AN1372" s="1" t="s">
        <v>827</v>
      </c>
      <c r="AO1372" s="1" t="s">
        <v>180</v>
      </c>
      <c r="AP1372" s="1" t="s">
        <v>168</v>
      </c>
      <c r="AQ1372" s="1" t="s">
        <v>94</v>
      </c>
      <c r="AR1372" s="1" t="s">
        <v>157</v>
      </c>
      <c r="AS1372" s="1">
        <v>0</v>
      </c>
      <c r="AT1372" s="1" t="s">
        <v>95</v>
      </c>
      <c r="AU1372" s="1" t="s">
        <v>96</v>
      </c>
      <c r="AV1372" s="1"/>
      <c r="AW1372" s="13">
        <v>180000</v>
      </c>
      <c r="AX1372" s="1">
        <v>115000</v>
      </c>
      <c r="AZ1372" s="1">
        <v>3</v>
      </c>
      <c r="BA1372" s="1">
        <v>3</v>
      </c>
      <c r="BB1372" s="1" t="s">
        <v>280</v>
      </c>
      <c r="BC1372" s="1" t="s">
        <v>249</v>
      </c>
      <c r="BD1372" s="1" t="s">
        <v>119</v>
      </c>
      <c r="BE1372" s="1">
        <v>10</v>
      </c>
      <c r="BF1372" s="1">
        <v>6</v>
      </c>
      <c r="BG1372" s="1" t="s">
        <v>120</v>
      </c>
      <c r="BH1372" s="1" t="s">
        <v>121</v>
      </c>
      <c r="BN1372" s="1" t="s">
        <v>181</v>
      </c>
      <c r="BO1372" s="1" t="s">
        <v>124</v>
      </c>
      <c r="BP1372" s="1">
        <v>9</v>
      </c>
      <c r="BQ1372" s="1">
        <v>9</v>
      </c>
      <c r="BR1372" s="1" t="s">
        <v>315</v>
      </c>
      <c r="BS1372" s="1">
        <v>4</v>
      </c>
      <c r="BT1372" s="1">
        <v>0</v>
      </c>
      <c r="BU1372" s="1">
        <v>1</v>
      </c>
      <c r="BV1372" s="1" t="s">
        <v>143</v>
      </c>
      <c r="BW1372" s="1" t="s">
        <v>89</v>
      </c>
      <c r="BX1372" s="1" t="s">
        <v>89</v>
      </c>
      <c r="BY1372" s="1">
        <v>4</v>
      </c>
      <c r="BZ1372" s="1" t="s">
        <v>127</v>
      </c>
      <c r="CA1372" s="1">
        <v>10</v>
      </c>
      <c r="CB1372" s="1" t="s">
        <v>144</v>
      </c>
      <c r="CC1372" s="1" t="s">
        <v>524</v>
      </c>
    </row>
    <row r="1373" spans="1:82" ht="16" x14ac:dyDescent="0.2">
      <c r="A1373" s="1" t="s">
        <v>5897</v>
      </c>
      <c r="B1373" s="1" t="s">
        <v>108</v>
      </c>
      <c r="C1373" s="1">
        <v>35</v>
      </c>
      <c r="D1373" s="1" t="s">
        <v>81</v>
      </c>
      <c r="E1373" s="1" t="s">
        <v>263</v>
      </c>
      <c r="X1373" s="1">
        <v>12</v>
      </c>
      <c r="Y1373" s="1">
        <v>7</v>
      </c>
      <c r="Z1373" s="1">
        <v>0</v>
      </c>
      <c r="AA1373" s="1">
        <v>2</v>
      </c>
      <c r="AB1373" s="1" t="s">
        <v>83</v>
      </c>
      <c r="AC1373" s="1" t="s">
        <v>129</v>
      </c>
      <c r="AF1373" s="1" t="s">
        <v>110</v>
      </c>
      <c r="AG1373" s="1" t="s">
        <v>88</v>
      </c>
      <c r="AH1373" s="1" t="s">
        <v>88</v>
      </c>
      <c r="AI1373" s="1" t="s">
        <v>272</v>
      </c>
      <c r="AJ1373" s="1" t="s">
        <v>5898</v>
      </c>
      <c r="AK1373" s="1" t="s">
        <v>245</v>
      </c>
      <c r="AL1373" s="1" t="s">
        <v>92</v>
      </c>
      <c r="AM1373" s="1" t="s">
        <v>91</v>
      </c>
      <c r="AN1373" s="1" t="s">
        <v>91</v>
      </c>
      <c r="AO1373" s="1" t="s">
        <v>423</v>
      </c>
      <c r="AP1373" s="1" t="s">
        <v>132</v>
      </c>
      <c r="AQ1373" s="1" t="s">
        <v>94</v>
      </c>
      <c r="AR1373" s="1" t="s">
        <v>157</v>
      </c>
      <c r="AS1373" s="1">
        <v>0</v>
      </c>
      <c r="AT1373" s="1" t="s">
        <v>134</v>
      </c>
      <c r="AU1373" s="1" t="s">
        <v>96</v>
      </c>
      <c r="AV1373" s="1"/>
      <c r="AW1373" s="13">
        <v>129500</v>
      </c>
      <c r="AZ1373" s="1">
        <v>3</v>
      </c>
      <c r="BA1373" s="1">
        <v>3</v>
      </c>
      <c r="BB1373" s="1" t="s">
        <v>280</v>
      </c>
      <c r="BC1373" s="1" t="s">
        <v>249</v>
      </c>
      <c r="BD1373" s="1" t="s">
        <v>119</v>
      </c>
      <c r="BE1373" s="1">
        <v>15</v>
      </c>
      <c r="BF1373" s="1">
        <v>3</v>
      </c>
      <c r="BN1373" s="1" t="s">
        <v>252</v>
      </c>
      <c r="BO1373" s="1" t="s">
        <v>124</v>
      </c>
      <c r="BP1373" s="1">
        <v>7</v>
      </c>
      <c r="BQ1373" s="1">
        <v>9</v>
      </c>
      <c r="BR1373" s="1" t="s">
        <v>5899</v>
      </c>
      <c r="BS1373" s="1">
        <v>4</v>
      </c>
      <c r="BT1373" s="1">
        <v>0</v>
      </c>
      <c r="BU1373" s="1">
        <v>0</v>
      </c>
      <c r="BV1373" s="1" t="s">
        <v>105</v>
      </c>
      <c r="BW1373" s="1" t="s">
        <v>88</v>
      </c>
      <c r="BX1373" s="1" t="s">
        <v>88</v>
      </c>
      <c r="BY1373" s="1">
        <v>4</v>
      </c>
      <c r="BZ1373" s="1" t="s">
        <v>88</v>
      </c>
      <c r="CA1373" s="1">
        <v>8</v>
      </c>
      <c r="CB1373" s="1" t="s">
        <v>219</v>
      </c>
      <c r="CC1373" s="1" t="s">
        <v>88</v>
      </c>
    </row>
    <row r="1374" spans="1:82" ht="16" x14ac:dyDescent="0.2">
      <c r="A1374" s="1" t="s">
        <v>5900</v>
      </c>
      <c r="B1374" s="1" t="s">
        <v>80</v>
      </c>
      <c r="C1374" s="1">
        <v>35</v>
      </c>
      <c r="D1374" s="1" t="s">
        <v>81</v>
      </c>
      <c r="E1374" s="1" t="s">
        <v>82</v>
      </c>
      <c r="X1374" s="1">
        <v>12</v>
      </c>
      <c r="Y1374" s="1">
        <v>0</v>
      </c>
      <c r="Z1374" s="1">
        <v>0</v>
      </c>
      <c r="AA1374" s="1">
        <v>0</v>
      </c>
      <c r="AB1374" s="1" t="s">
        <v>83</v>
      </c>
      <c r="AC1374" s="1" t="s">
        <v>129</v>
      </c>
      <c r="AD1374" s="1" t="s">
        <v>256</v>
      </c>
      <c r="AE1374" s="1" t="s">
        <v>397</v>
      </c>
      <c r="AF1374" s="1" t="s">
        <v>202</v>
      </c>
      <c r="AG1374" s="1" t="s">
        <v>88</v>
      </c>
      <c r="AH1374" s="1" t="s">
        <v>88</v>
      </c>
      <c r="AI1374" s="1" t="s">
        <v>378</v>
      </c>
      <c r="AJ1374" s="1" t="s">
        <v>91</v>
      </c>
      <c r="AK1374" s="1" t="s">
        <v>92</v>
      </c>
      <c r="AL1374" s="1" t="s">
        <v>92</v>
      </c>
      <c r="AM1374" s="1" t="s">
        <v>310</v>
      </c>
      <c r="AN1374" s="1" t="s">
        <v>91</v>
      </c>
      <c r="AO1374" s="1" t="s">
        <v>92</v>
      </c>
      <c r="AP1374" s="1" t="s">
        <v>132</v>
      </c>
      <c r="AQ1374" s="1" t="s">
        <v>133</v>
      </c>
      <c r="AR1374" s="1" t="s">
        <v>88</v>
      </c>
      <c r="AS1374" s="1">
        <v>0</v>
      </c>
      <c r="AT1374" s="1" t="s">
        <v>536</v>
      </c>
      <c r="AU1374" s="1" t="s">
        <v>96</v>
      </c>
      <c r="AV1374" s="1"/>
      <c r="AW1374" s="13">
        <v>92000</v>
      </c>
      <c r="AX1374" s="1">
        <v>74000</v>
      </c>
      <c r="AZ1374" s="1">
        <v>3</v>
      </c>
      <c r="BA1374" s="1">
        <v>2</v>
      </c>
      <c r="BB1374" s="1" t="s">
        <v>88</v>
      </c>
      <c r="BC1374" s="1" t="s">
        <v>97</v>
      </c>
      <c r="BD1374" s="1" t="s">
        <v>88</v>
      </c>
      <c r="BE1374" s="1">
        <v>0</v>
      </c>
      <c r="BF1374" s="1">
        <v>0</v>
      </c>
      <c r="BG1374" s="1" t="s">
        <v>137</v>
      </c>
      <c r="BH1374" s="1" t="s">
        <v>121</v>
      </c>
      <c r="BK1374" s="1" t="s">
        <v>442</v>
      </c>
      <c r="BL1374" s="1" t="s">
        <v>442</v>
      </c>
      <c r="BM1374" s="1">
        <v>0</v>
      </c>
      <c r="BN1374" s="1" t="s">
        <v>294</v>
      </c>
      <c r="BO1374" s="1" t="s">
        <v>124</v>
      </c>
      <c r="BP1374" s="1">
        <v>10</v>
      </c>
      <c r="BQ1374" s="1">
        <v>10</v>
      </c>
      <c r="BR1374" s="1" t="s">
        <v>5901</v>
      </c>
      <c r="BS1374" s="1">
        <v>3</v>
      </c>
      <c r="BT1374" s="1">
        <v>1</v>
      </c>
      <c r="BU1374" s="1">
        <v>2</v>
      </c>
      <c r="BV1374" s="1" t="s">
        <v>172</v>
      </c>
      <c r="BW1374" s="1" t="s">
        <v>88</v>
      </c>
      <c r="BX1374" s="1" t="s">
        <v>88</v>
      </c>
      <c r="BY1374" s="1">
        <v>4</v>
      </c>
      <c r="BZ1374" s="1" t="s">
        <v>5902</v>
      </c>
      <c r="CA1374" s="1">
        <v>10</v>
      </c>
      <c r="CB1374" s="1" t="s">
        <v>3234</v>
      </c>
      <c r="CC1374" s="1" t="s">
        <v>88</v>
      </c>
      <c r="CD1374" s="1" t="s">
        <v>5903</v>
      </c>
    </row>
    <row r="1375" spans="1:82" ht="16" x14ac:dyDescent="0.2">
      <c r="A1375" s="1" t="s">
        <v>5904</v>
      </c>
      <c r="B1375" s="1" t="s">
        <v>108</v>
      </c>
      <c r="C1375" s="1">
        <v>32</v>
      </c>
      <c r="D1375" s="1" t="s">
        <v>81</v>
      </c>
      <c r="E1375" s="1" t="s">
        <v>82</v>
      </c>
      <c r="X1375" s="1">
        <v>14</v>
      </c>
      <c r="Y1375" s="1">
        <v>2</v>
      </c>
      <c r="Z1375" s="1">
        <v>0</v>
      </c>
      <c r="AA1375" s="1">
        <v>20</v>
      </c>
      <c r="AB1375" s="1" t="s">
        <v>83</v>
      </c>
      <c r="AC1375" s="1" t="s">
        <v>147</v>
      </c>
      <c r="AD1375" s="1" t="s">
        <v>85</v>
      </c>
      <c r="AE1375" s="1" t="s">
        <v>86</v>
      </c>
      <c r="AF1375" s="1" t="s">
        <v>87</v>
      </c>
      <c r="AG1375" s="1" t="s">
        <v>88</v>
      </c>
      <c r="AH1375" s="1" t="s">
        <v>88</v>
      </c>
      <c r="AI1375" s="1" t="s">
        <v>264</v>
      </c>
      <c r="AJ1375" s="1" t="s">
        <v>713</v>
      </c>
      <c r="AK1375" s="1" t="s">
        <v>5905</v>
      </c>
      <c r="AL1375" s="1" t="s">
        <v>5906</v>
      </c>
      <c r="AM1375" s="1" t="s">
        <v>214</v>
      </c>
      <c r="AN1375" s="1" t="s">
        <v>1954</v>
      </c>
      <c r="AO1375" s="1" t="s">
        <v>555</v>
      </c>
      <c r="AP1375" s="1" t="s">
        <v>93</v>
      </c>
      <c r="AQ1375" s="1" t="s">
        <v>94</v>
      </c>
      <c r="AR1375" s="1" t="s">
        <v>157</v>
      </c>
      <c r="AS1375" s="1">
        <v>0</v>
      </c>
      <c r="AT1375" s="1" t="s">
        <v>95</v>
      </c>
      <c r="AU1375" s="1" t="s">
        <v>96</v>
      </c>
      <c r="AV1375" s="1"/>
      <c r="AW1375" s="13">
        <v>160000</v>
      </c>
      <c r="AX1375" s="1">
        <v>109000</v>
      </c>
      <c r="AZ1375" s="1">
        <v>2</v>
      </c>
      <c r="BA1375" s="1">
        <v>3</v>
      </c>
      <c r="BB1375" s="1" t="s">
        <v>280</v>
      </c>
      <c r="BC1375" s="1" t="s">
        <v>249</v>
      </c>
      <c r="BD1375" s="1" t="s">
        <v>194</v>
      </c>
      <c r="BE1375" s="1">
        <v>35</v>
      </c>
      <c r="BF1375" s="1">
        <v>5</v>
      </c>
      <c r="BG1375" s="1" t="s">
        <v>120</v>
      </c>
      <c r="BH1375" s="1" t="s">
        <v>121</v>
      </c>
      <c r="BJ1375" s="1" t="s">
        <v>88</v>
      </c>
      <c r="BK1375" s="1" t="s">
        <v>88</v>
      </c>
      <c r="BN1375" s="1" t="s">
        <v>196</v>
      </c>
      <c r="BO1375" s="1" t="s">
        <v>182</v>
      </c>
      <c r="BP1375" s="1">
        <v>8</v>
      </c>
      <c r="BQ1375" s="1">
        <v>10</v>
      </c>
      <c r="BR1375" s="1" t="s">
        <v>1054</v>
      </c>
      <c r="BS1375" s="1">
        <v>1</v>
      </c>
      <c r="BT1375" s="1">
        <v>0</v>
      </c>
      <c r="BU1375" s="1">
        <v>1</v>
      </c>
      <c r="BV1375" s="1" t="s">
        <v>143</v>
      </c>
      <c r="BW1375" s="1" t="s">
        <v>88</v>
      </c>
      <c r="BX1375" s="1" t="s">
        <v>88</v>
      </c>
      <c r="BY1375" s="1">
        <v>3</v>
      </c>
      <c r="BZ1375" s="1" t="s">
        <v>88</v>
      </c>
      <c r="CA1375" s="1">
        <v>7</v>
      </c>
      <c r="CB1375" s="1" t="s">
        <v>144</v>
      </c>
      <c r="CC1375" s="1" t="s">
        <v>4369</v>
      </c>
    </row>
    <row r="1376" spans="1:82" ht="16" x14ac:dyDescent="0.2">
      <c r="A1376" s="1" t="s">
        <v>5907</v>
      </c>
      <c r="B1376" s="1" t="s">
        <v>108</v>
      </c>
      <c r="C1376" s="1">
        <v>43</v>
      </c>
      <c r="D1376" s="1" t="s">
        <v>81</v>
      </c>
      <c r="E1376" s="1" t="s">
        <v>82</v>
      </c>
      <c r="X1376" s="1">
        <v>20</v>
      </c>
      <c r="Y1376" s="1">
        <v>0</v>
      </c>
      <c r="Z1376" s="1">
        <v>0</v>
      </c>
      <c r="AA1376" s="1">
        <v>0</v>
      </c>
      <c r="AB1376" s="1" t="s">
        <v>146</v>
      </c>
      <c r="AC1376" s="1" t="s">
        <v>129</v>
      </c>
      <c r="AE1376" s="1" t="s">
        <v>243</v>
      </c>
      <c r="AF1376" s="1" t="s">
        <v>202</v>
      </c>
      <c r="AG1376" s="1" t="s">
        <v>88</v>
      </c>
      <c r="AH1376" s="1" t="s">
        <v>88</v>
      </c>
      <c r="AI1376" s="1" t="s">
        <v>946</v>
      </c>
      <c r="AJ1376" s="1" t="s">
        <v>5908</v>
      </c>
      <c r="AK1376" s="1" t="s">
        <v>92</v>
      </c>
      <c r="AL1376" s="1" t="s">
        <v>92</v>
      </c>
      <c r="AM1376" s="1" t="s">
        <v>91</v>
      </c>
      <c r="AN1376" s="1" t="s">
        <v>91</v>
      </c>
      <c r="AO1376" s="1" t="s">
        <v>92</v>
      </c>
      <c r="AP1376" s="1" t="s">
        <v>168</v>
      </c>
      <c r="AQ1376" s="1" t="s">
        <v>133</v>
      </c>
      <c r="AR1376" s="1" t="s">
        <v>88</v>
      </c>
      <c r="AS1376" s="1">
        <v>0</v>
      </c>
      <c r="AT1376" s="1" t="s">
        <v>134</v>
      </c>
      <c r="AU1376" s="1" t="s">
        <v>96</v>
      </c>
      <c r="AV1376" s="1"/>
      <c r="AW1376" s="13">
        <v>166100</v>
      </c>
      <c r="AX1376" s="1">
        <v>100000</v>
      </c>
      <c r="AZ1376" s="1">
        <v>3</v>
      </c>
      <c r="BA1376" s="1">
        <v>3</v>
      </c>
      <c r="BB1376" s="1" t="s">
        <v>117</v>
      </c>
      <c r="BC1376" s="1" t="s">
        <v>136</v>
      </c>
      <c r="BD1376" s="1" t="s">
        <v>119</v>
      </c>
      <c r="BE1376" s="1">
        <v>23</v>
      </c>
      <c r="BF1376" s="1">
        <v>4</v>
      </c>
      <c r="BG1376" s="1" t="s">
        <v>98</v>
      </c>
      <c r="BH1376" s="1" t="s">
        <v>121</v>
      </c>
      <c r="BN1376" s="1" t="s">
        <v>252</v>
      </c>
      <c r="BO1376" s="1" t="s">
        <v>103</v>
      </c>
      <c r="BP1376" s="1">
        <v>6</v>
      </c>
      <c r="BQ1376" s="1">
        <v>10</v>
      </c>
      <c r="BR1376" s="1" t="s">
        <v>859</v>
      </c>
      <c r="BS1376" s="1">
        <v>2</v>
      </c>
      <c r="BT1376" s="1">
        <v>0</v>
      </c>
      <c r="BU1376" s="1">
        <v>0</v>
      </c>
      <c r="BV1376" s="1" t="s">
        <v>105</v>
      </c>
      <c r="BW1376" s="1" t="s">
        <v>88</v>
      </c>
      <c r="BX1376" s="1" t="s">
        <v>88</v>
      </c>
      <c r="BY1376" s="1">
        <v>2</v>
      </c>
      <c r="BZ1376" s="1" t="s">
        <v>5909</v>
      </c>
      <c r="CA1376" s="1">
        <v>5</v>
      </c>
      <c r="CB1376" s="1" t="s">
        <v>107</v>
      </c>
      <c r="CC1376" s="1" t="s">
        <v>88</v>
      </c>
    </row>
    <row r="1377" spans="1:82" ht="16" x14ac:dyDescent="0.2">
      <c r="A1377" s="1" t="s">
        <v>5910</v>
      </c>
      <c r="B1377" s="1" t="s">
        <v>80</v>
      </c>
      <c r="C1377" s="1">
        <v>30</v>
      </c>
      <c r="D1377" s="1" t="s">
        <v>81</v>
      </c>
      <c r="E1377" s="1" t="s">
        <v>82</v>
      </c>
      <c r="X1377" s="1">
        <v>4</v>
      </c>
      <c r="Y1377" s="1">
        <v>1</v>
      </c>
      <c r="Z1377" s="1">
        <v>1</v>
      </c>
      <c r="AA1377" s="1">
        <v>0</v>
      </c>
      <c r="AB1377" s="1" t="s">
        <v>83</v>
      </c>
      <c r="AC1377" s="1" t="s">
        <v>129</v>
      </c>
      <c r="AD1377" s="1" t="s">
        <v>446</v>
      </c>
      <c r="AE1377" s="1" t="s">
        <v>397</v>
      </c>
      <c r="AF1377" s="1" t="s">
        <v>202</v>
      </c>
      <c r="AG1377" s="1" t="s">
        <v>88</v>
      </c>
      <c r="AH1377" s="1" t="s">
        <v>88</v>
      </c>
      <c r="AI1377" s="1" t="s">
        <v>723</v>
      </c>
      <c r="AJ1377" s="1" t="s">
        <v>91</v>
      </c>
      <c r="AK1377" s="1" t="s">
        <v>92</v>
      </c>
      <c r="AL1377" s="1" t="s">
        <v>267</v>
      </c>
      <c r="AM1377" s="1" t="s">
        <v>91</v>
      </c>
      <c r="AN1377" s="1" t="s">
        <v>91</v>
      </c>
      <c r="AO1377" s="1" t="s">
        <v>92</v>
      </c>
      <c r="AP1377" s="1" t="s">
        <v>168</v>
      </c>
      <c r="AQ1377" s="1" t="s">
        <v>133</v>
      </c>
      <c r="AR1377" s="1" t="s">
        <v>88</v>
      </c>
      <c r="AS1377" s="1">
        <v>0</v>
      </c>
      <c r="AT1377" s="1" t="s">
        <v>536</v>
      </c>
      <c r="AU1377" s="1" t="s">
        <v>472</v>
      </c>
      <c r="AV1377" s="1"/>
      <c r="AW1377" s="13">
        <v>15</v>
      </c>
      <c r="AX1377" s="1">
        <v>15</v>
      </c>
      <c r="AZ1377" s="1">
        <v>2</v>
      </c>
      <c r="BA1377" s="1">
        <v>2</v>
      </c>
      <c r="BB1377" s="1" t="s">
        <v>88</v>
      </c>
      <c r="BC1377" s="1" t="s">
        <v>97</v>
      </c>
      <c r="BD1377" s="1" t="s">
        <v>88</v>
      </c>
      <c r="BE1377" s="1">
        <v>0</v>
      </c>
      <c r="BF1377" s="1">
        <v>0</v>
      </c>
      <c r="BG1377" s="1" t="s">
        <v>120</v>
      </c>
      <c r="BH1377" s="1" t="s">
        <v>121</v>
      </c>
      <c r="BK1377" s="1" t="s">
        <v>5911</v>
      </c>
      <c r="BL1377" s="1" t="s">
        <v>5912</v>
      </c>
      <c r="BM1377" s="1" t="s">
        <v>5913</v>
      </c>
      <c r="BN1377" s="3">
        <v>44470</v>
      </c>
      <c r="BO1377" s="1" t="s">
        <v>103</v>
      </c>
      <c r="BP1377" s="1">
        <v>6</v>
      </c>
      <c r="BQ1377" s="1">
        <v>10</v>
      </c>
      <c r="BR1377" s="1" t="s">
        <v>1135</v>
      </c>
      <c r="BS1377" s="1">
        <v>3</v>
      </c>
      <c r="BT1377" s="1">
        <v>0</v>
      </c>
      <c r="BU1377" s="1">
        <v>1</v>
      </c>
      <c r="BV1377" s="1" t="s">
        <v>143</v>
      </c>
      <c r="BW1377" s="1" t="s">
        <v>89</v>
      </c>
      <c r="BX1377" s="1" t="s">
        <v>88</v>
      </c>
      <c r="BY1377" s="1">
        <v>4</v>
      </c>
      <c r="BZ1377" s="1" t="s">
        <v>88</v>
      </c>
      <c r="CA1377" s="1">
        <v>10</v>
      </c>
      <c r="CB1377" s="1" t="s">
        <v>1027</v>
      </c>
      <c r="CC1377" s="1" t="s">
        <v>641</v>
      </c>
      <c r="CD1377" s="1" t="s">
        <v>1821</v>
      </c>
    </row>
    <row r="1378" spans="1:82" ht="16" x14ac:dyDescent="0.2">
      <c r="A1378" s="1" t="s">
        <v>5910</v>
      </c>
      <c r="B1378" s="1" t="s">
        <v>108</v>
      </c>
      <c r="C1378" s="1">
        <v>35</v>
      </c>
      <c r="D1378" s="1" t="s">
        <v>81</v>
      </c>
      <c r="E1378" s="1" t="s">
        <v>263</v>
      </c>
      <c r="X1378" s="1">
        <v>10</v>
      </c>
      <c r="Y1378" s="1">
        <v>1</v>
      </c>
      <c r="Z1378" s="1">
        <v>6</v>
      </c>
      <c r="AA1378" s="1">
        <v>0</v>
      </c>
      <c r="AB1378" s="1" t="s">
        <v>174</v>
      </c>
      <c r="AC1378" s="1" t="s">
        <v>129</v>
      </c>
      <c r="AD1378" s="1" t="s">
        <v>446</v>
      </c>
      <c r="AF1378" s="1" t="s">
        <v>202</v>
      </c>
      <c r="AG1378" s="1" t="s">
        <v>88</v>
      </c>
      <c r="AH1378" s="1" t="s">
        <v>89</v>
      </c>
      <c r="AI1378" s="1" t="s">
        <v>111</v>
      </c>
      <c r="AJ1378" s="1" t="s">
        <v>2398</v>
      </c>
      <c r="AK1378" s="1" t="s">
        <v>5914</v>
      </c>
      <c r="AL1378" s="1" t="s">
        <v>609</v>
      </c>
      <c r="AM1378" s="1" t="s">
        <v>1674</v>
      </c>
      <c r="AN1378" s="1" t="s">
        <v>827</v>
      </c>
      <c r="AO1378" s="1" t="s">
        <v>929</v>
      </c>
      <c r="AP1378" s="1" t="s">
        <v>168</v>
      </c>
      <c r="AQ1378" s="1" t="s">
        <v>94</v>
      </c>
      <c r="AR1378" s="1" t="s">
        <v>88</v>
      </c>
      <c r="AS1378" s="1">
        <v>0</v>
      </c>
      <c r="AT1378" s="1" t="s">
        <v>95</v>
      </c>
      <c r="AU1378" s="1" t="s">
        <v>96</v>
      </c>
      <c r="AV1378" s="1"/>
      <c r="AW1378" s="13">
        <v>170000</v>
      </c>
      <c r="AY1378" s="1" t="s">
        <v>279</v>
      </c>
      <c r="AZ1378" s="1">
        <v>2</v>
      </c>
      <c r="BA1378" s="1">
        <v>2</v>
      </c>
      <c r="BB1378" s="1" t="s">
        <v>88</v>
      </c>
      <c r="BC1378" s="1" t="s">
        <v>97</v>
      </c>
      <c r="BD1378" s="1" t="s">
        <v>88</v>
      </c>
      <c r="BE1378" s="1">
        <v>0</v>
      </c>
      <c r="BF1378" s="1">
        <v>0</v>
      </c>
      <c r="BG1378" s="1" t="s">
        <v>137</v>
      </c>
      <c r="BH1378" s="1" t="s">
        <v>121</v>
      </c>
      <c r="BN1378" s="1" t="s">
        <v>123</v>
      </c>
      <c r="BO1378" s="1" t="s">
        <v>182</v>
      </c>
      <c r="BP1378" s="1">
        <v>8</v>
      </c>
      <c r="BQ1378" s="1">
        <v>8</v>
      </c>
      <c r="BR1378" s="1" t="s">
        <v>371</v>
      </c>
      <c r="BS1378" s="1">
        <v>4</v>
      </c>
      <c r="BT1378" s="1">
        <v>1</v>
      </c>
      <c r="BU1378" s="1">
        <v>3</v>
      </c>
      <c r="BV1378" s="1" t="s">
        <v>789</v>
      </c>
      <c r="BW1378" s="1" t="s">
        <v>89</v>
      </c>
      <c r="BX1378" s="1" t="s">
        <v>88</v>
      </c>
      <c r="BY1378" s="1">
        <v>4</v>
      </c>
      <c r="BZ1378" s="1" t="s">
        <v>88</v>
      </c>
      <c r="CA1378" s="1">
        <v>8</v>
      </c>
      <c r="CB1378" s="1" t="s">
        <v>144</v>
      </c>
      <c r="CC1378" s="1" t="s">
        <v>88</v>
      </c>
    </row>
    <row r="1379" spans="1:82" ht="16" x14ac:dyDescent="0.2">
      <c r="A1379" s="1" t="s">
        <v>5915</v>
      </c>
      <c r="B1379" s="1" t="s">
        <v>222</v>
      </c>
      <c r="C1379" s="1">
        <v>26</v>
      </c>
      <c r="D1379" s="1" t="s">
        <v>81</v>
      </c>
      <c r="E1379" s="1" t="s">
        <v>82</v>
      </c>
      <c r="X1379" s="1">
        <v>1</v>
      </c>
      <c r="Y1379" s="1">
        <v>1</v>
      </c>
      <c r="Z1379" s="1">
        <v>1</v>
      </c>
      <c r="AA1379" s="1">
        <v>0</v>
      </c>
      <c r="AB1379" s="1" t="s">
        <v>83</v>
      </c>
      <c r="AC1379" s="1" t="s">
        <v>84</v>
      </c>
      <c r="AD1379" s="1" t="s">
        <v>160</v>
      </c>
      <c r="AE1379" s="1" t="s">
        <v>161</v>
      </c>
      <c r="AF1379" s="1" t="s">
        <v>202</v>
      </c>
      <c r="AG1379" s="1" t="s">
        <v>88</v>
      </c>
      <c r="AH1379" s="1" t="s">
        <v>89</v>
      </c>
      <c r="AI1379" s="1" t="s">
        <v>111</v>
      </c>
      <c r="AJ1379" s="1" t="s">
        <v>1136</v>
      </c>
      <c r="AK1379" s="1" t="s">
        <v>5916</v>
      </c>
      <c r="AL1379" s="1" t="s">
        <v>5917</v>
      </c>
      <c r="AM1379" s="1" t="s">
        <v>503</v>
      </c>
      <c r="AN1379" s="1" t="s">
        <v>91</v>
      </c>
      <c r="AO1379" s="1" t="s">
        <v>5918</v>
      </c>
      <c r="AP1379" s="1" t="s">
        <v>168</v>
      </c>
      <c r="AQ1379" s="1" t="s">
        <v>133</v>
      </c>
      <c r="AR1379" s="1" t="s">
        <v>88</v>
      </c>
      <c r="AS1379" s="1">
        <v>0</v>
      </c>
      <c r="AT1379" s="1" t="s">
        <v>134</v>
      </c>
      <c r="AU1379" s="1" t="s">
        <v>96</v>
      </c>
      <c r="AV1379" s="1"/>
      <c r="AW1379" s="13">
        <v>44000</v>
      </c>
      <c r="AX1379" s="1">
        <v>37000</v>
      </c>
      <c r="AZ1379" s="1">
        <v>3</v>
      </c>
      <c r="BA1379" s="1">
        <v>3</v>
      </c>
      <c r="BB1379" s="1" t="s">
        <v>117</v>
      </c>
      <c r="BC1379" s="1" t="s">
        <v>118</v>
      </c>
      <c r="BD1379" s="1" t="s">
        <v>88</v>
      </c>
      <c r="BE1379" s="1">
        <v>0</v>
      </c>
      <c r="BF1379" s="1">
        <v>0</v>
      </c>
      <c r="BG1379" s="1" t="s">
        <v>137</v>
      </c>
      <c r="BH1379" s="1" t="s">
        <v>99</v>
      </c>
      <c r="BN1379" s="1" t="s">
        <v>141</v>
      </c>
      <c r="BO1379" s="1" t="s">
        <v>182</v>
      </c>
      <c r="BP1379" s="1">
        <v>8</v>
      </c>
      <c r="BQ1379" s="1">
        <v>9</v>
      </c>
      <c r="BR1379" s="1" t="s">
        <v>5919</v>
      </c>
      <c r="BS1379" s="1">
        <v>3</v>
      </c>
      <c r="BT1379" s="1">
        <v>0</v>
      </c>
      <c r="BU1379" s="1">
        <v>2</v>
      </c>
      <c r="BV1379" s="1" t="s">
        <v>184</v>
      </c>
      <c r="BW1379" s="1" t="s">
        <v>89</v>
      </c>
      <c r="BX1379" s="1" t="s">
        <v>88</v>
      </c>
      <c r="BY1379" s="1">
        <v>3</v>
      </c>
      <c r="BZ1379" s="1" t="s">
        <v>88</v>
      </c>
      <c r="CA1379" s="1">
        <v>9</v>
      </c>
      <c r="CB1379" s="1" t="s">
        <v>107</v>
      </c>
      <c r="CC1379" s="1" t="s">
        <v>254</v>
      </c>
    </row>
    <row r="1380" spans="1:82" ht="16" x14ac:dyDescent="0.2">
      <c r="A1380" s="1" t="s">
        <v>5920</v>
      </c>
      <c r="B1380" s="1" t="s">
        <v>108</v>
      </c>
      <c r="C1380" s="1">
        <v>24</v>
      </c>
      <c r="D1380" s="1" t="s">
        <v>81</v>
      </c>
      <c r="E1380" s="1" t="s">
        <v>82</v>
      </c>
      <c r="X1380" s="1">
        <v>3</v>
      </c>
      <c r="Y1380" s="4">
        <v>44317</v>
      </c>
      <c r="Z1380" s="1">
        <v>6</v>
      </c>
      <c r="AA1380" s="1">
        <v>0</v>
      </c>
      <c r="AB1380" s="1" t="s">
        <v>83</v>
      </c>
      <c r="AC1380" s="1" t="s">
        <v>84</v>
      </c>
      <c r="AD1380" s="1" t="s">
        <v>187</v>
      </c>
      <c r="AE1380" s="1" t="s">
        <v>161</v>
      </c>
      <c r="AF1380" s="1" t="s">
        <v>88</v>
      </c>
      <c r="AG1380" s="1" t="s">
        <v>88</v>
      </c>
      <c r="AH1380" s="1" t="s">
        <v>89</v>
      </c>
      <c r="AI1380" s="1" t="s">
        <v>111</v>
      </c>
      <c r="AJ1380" s="1" t="s">
        <v>234</v>
      </c>
      <c r="AK1380" s="1" t="s">
        <v>5921</v>
      </c>
      <c r="AL1380" s="1" t="s">
        <v>476</v>
      </c>
      <c r="AM1380" s="1" t="s">
        <v>91</v>
      </c>
      <c r="AN1380" s="1" t="s">
        <v>4227</v>
      </c>
      <c r="AO1380" s="1" t="s">
        <v>5922</v>
      </c>
      <c r="AP1380" s="1" t="s">
        <v>93</v>
      </c>
      <c r="AQ1380" s="1" t="s">
        <v>94</v>
      </c>
      <c r="AR1380" s="1" t="s">
        <v>88</v>
      </c>
      <c r="AS1380" s="1">
        <v>0</v>
      </c>
      <c r="AT1380" s="1" t="s">
        <v>134</v>
      </c>
      <c r="AU1380" s="1" t="s">
        <v>96</v>
      </c>
      <c r="AV1380" s="1"/>
      <c r="AW1380" s="13">
        <v>110000</v>
      </c>
      <c r="AX1380" s="1">
        <v>85000</v>
      </c>
      <c r="AZ1380" s="1">
        <v>2</v>
      </c>
      <c r="BA1380" s="1">
        <v>2</v>
      </c>
      <c r="BB1380" s="1" t="s">
        <v>135</v>
      </c>
      <c r="BC1380" s="1" t="s">
        <v>249</v>
      </c>
      <c r="BD1380" s="1" t="s">
        <v>119</v>
      </c>
      <c r="BE1380" s="1">
        <v>20</v>
      </c>
      <c r="BF1380" s="1">
        <v>3</v>
      </c>
      <c r="BG1380" s="1" t="s">
        <v>120</v>
      </c>
      <c r="BH1380" s="1" t="s">
        <v>121</v>
      </c>
      <c r="BJ1380" s="1" t="s">
        <v>88</v>
      </c>
      <c r="BN1380" s="1" t="s">
        <v>141</v>
      </c>
      <c r="BO1380" s="1" t="s">
        <v>182</v>
      </c>
      <c r="BP1380" s="1">
        <v>6</v>
      </c>
      <c r="BQ1380" s="1">
        <v>7</v>
      </c>
      <c r="BR1380" s="1" t="s">
        <v>460</v>
      </c>
      <c r="BS1380" s="1">
        <v>2</v>
      </c>
      <c r="BT1380" s="1">
        <v>0</v>
      </c>
      <c r="BU1380" s="1">
        <v>4</v>
      </c>
      <c r="BV1380" s="1" t="s">
        <v>184</v>
      </c>
      <c r="BW1380" s="1" t="s">
        <v>89</v>
      </c>
      <c r="BX1380" s="1" t="s">
        <v>88</v>
      </c>
      <c r="BY1380" s="1">
        <v>3</v>
      </c>
      <c r="BZ1380" s="1" t="s">
        <v>88</v>
      </c>
      <c r="CA1380" s="1">
        <v>6</v>
      </c>
      <c r="CB1380" s="1" t="s">
        <v>860</v>
      </c>
      <c r="CC1380" s="1" t="s">
        <v>88</v>
      </c>
      <c r="CD1380" s="1" t="s">
        <v>5923</v>
      </c>
    </row>
    <row r="1381" spans="1:82" ht="16" x14ac:dyDescent="0.2">
      <c r="A1381" s="1" t="s">
        <v>5924</v>
      </c>
      <c r="B1381" s="1" t="s">
        <v>108</v>
      </c>
      <c r="C1381" s="1">
        <v>25</v>
      </c>
      <c r="D1381" s="1" t="s">
        <v>81</v>
      </c>
      <c r="E1381" s="1" t="s">
        <v>82</v>
      </c>
      <c r="X1381" s="1">
        <v>3</v>
      </c>
      <c r="Y1381" s="1">
        <v>0</v>
      </c>
      <c r="Z1381" s="1">
        <v>0</v>
      </c>
      <c r="AA1381" s="1">
        <v>0</v>
      </c>
      <c r="AB1381" s="1" t="s">
        <v>83</v>
      </c>
      <c r="AC1381" s="1" t="s">
        <v>84</v>
      </c>
      <c r="AD1381" s="1" t="s">
        <v>187</v>
      </c>
      <c r="AE1381" s="1" t="s">
        <v>161</v>
      </c>
      <c r="AF1381" s="1" t="s">
        <v>88</v>
      </c>
      <c r="AG1381" s="1" t="s">
        <v>88</v>
      </c>
      <c r="AH1381" s="1" t="s">
        <v>88</v>
      </c>
      <c r="AI1381" s="1" t="s">
        <v>111</v>
      </c>
      <c r="AJ1381" s="1" t="s">
        <v>780</v>
      </c>
      <c r="AK1381" s="1" t="s">
        <v>5871</v>
      </c>
      <c r="AL1381" s="1" t="s">
        <v>1077</v>
      </c>
      <c r="AM1381" s="1" t="s">
        <v>660</v>
      </c>
      <c r="AN1381" s="1" t="s">
        <v>91</v>
      </c>
      <c r="AO1381" s="1" t="s">
        <v>3715</v>
      </c>
      <c r="AP1381" s="1" t="s">
        <v>132</v>
      </c>
      <c r="AQ1381" s="1" t="s">
        <v>133</v>
      </c>
      <c r="AR1381" s="1" t="s">
        <v>88</v>
      </c>
      <c r="AS1381" s="1">
        <v>0</v>
      </c>
      <c r="AT1381" s="1" t="s">
        <v>134</v>
      </c>
      <c r="AU1381" s="1" t="s">
        <v>96</v>
      </c>
      <c r="AV1381" s="1"/>
      <c r="AW1381" s="13">
        <v>85000</v>
      </c>
      <c r="AX1381" s="1">
        <v>76000</v>
      </c>
      <c r="AZ1381" s="1">
        <v>3</v>
      </c>
      <c r="BA1381" s="1">
        <v>1</v>
      </c>
      <c r="BB1381" s="1" t="s">
        <v>88</v>
      </c>
      <c r="BC1381" s="1" t="s">
        <v>97</v>
      </c>
      <c r="BD1381" s="1" t="s">
        <v>119</v>
      </c>
      <c r="BE1381" s="1">
        <v>14</v>
      </c>
      <c r="BF1381" s="1">
        <v>7</v>
      </c>
      <c r="BG1381" s="1" t="s">
        <v>120</v>
      </c>
      <c r="BH1381" s="1" t="s">
        <v>121</v>
      </c>
      <c r="BM1381" s="1" t="s">
        <v>5925</v>
      </c>
      <c r="BN1381" s="1" t="s">
        <v>181</v>
      </c>
      <c r="BO1381" s="1" t="s">
        <v>103</v>
      </c>
      <c r="BP1381" s="1">
        <v>10</v>
      </c>
      <c r="BQ1381" s="1">
        <v>10</v>
      </c>
      <c r="BR1381" s="1" t="s">
        <v>1112</v>
      </c>
      <c r="BS1381" s="1">
        <v>4</v>
      </c>
      <c r="BT1381" s="1">
        <v>0</v>
      </c>
      <c r="BU1381" s="1">
        <v>3</v>
      </c>
      <c r="BV1381" s="1" t="s">
        <v>184</v>
      </c>
      <c r="BW1381" s="1" t="s">
        <v>89</v>
      </c>
      <c r="BX1381" s="1" t="s">
        <v>88</v>
      </c>
      <c r="BY1381" s="1">
        <v>2</v>
      </c>
      <c r="BZ1381" s="1" t="s">
        <v>88</v>
      </c>
      <c r="CA1381" s="1">
        <v>5</v>
      </c>
      <c r="CB1381" s="1" t="s">
        <v>5926</v>
      </c>
      <c r="CC1381" s="1" t="s">
        <v>88</v>
      </c>
    </row>
    <row r="1382" spans="1:82" ht="16" x14ac:dyDescent="0.2">
      <c r="A1382" s="1" t="s">
        <v>5927</v>
      </c>
      <c r="B1382" s="1" t="s">
        <v>108</v>
      </c>
      <c r="C1382" s="1">
        <v>37</v>
      </c>
      <c r="D1382" s="1" t="s">
        <v>81</v>
      </c>
      <c r="E1382" s="1" t="s">
        <v>82</v>
      </c>
      <c r="X1382" s="1">
        <v>10</v>
      </c>
      <c r="Y1382" s="1">
        <v>18</v>
      </c>
      <c r="Z1382" s="1">
        <v>2</v>
      </c>
      <c r="AA1382" s="1">
        <v>0</v>
      </c>
      <c r="AB1382" s="1" t="s">
        <v>128</v>
      </c>
      <c r="AC1382" s="1" t="s">
        <v>129</v>
      </c>
      <c r="AF1382" s="1" t="s">
        <v>202</v>
      </c>
      <c r="AG1382" s="1" t="s">
        <v>88</v>
      </c>
      <c r="AH1382" s="1" t="s">
        <v>88</v>
      </c>
      <c r="AI1382" s="1" t="s">
        <v>150</v>
      </c>
      <c r="AJ1382" s="1" t="s">
        <v>2992</v>
      </c>
      <c r="AK1382" s="1" t="s">
        <v>5928</v>
      </c>
      <c r="AL1382" s="1" t="s">
        <v>92</v>
      </c>
      <c r="AM1382" s="1" t="s">
        <v>3701</v>
      </c>
      <c r="AN1382" s="1" t="s">
        <v>91</v>
      </c>
      <c r="AO1382" s="1" t="s">
        <v>870</v>
      </c>
      <c r="AP1382" s="1" t="s">
        <v>132</v>
      </c>
      <c r="AQ1382" s="1" t="s">
        <v>94</v>
      </c>
      <c r="AR1382" s="1" t="s">
        <v>157</v>
      </c>
      <c r="AS1382" s="1">
        <v>20000</v>
      </c>
      <c r="AT1382" s="1" t="s">
        <v>536</v>
      </c>
      <c r="AU1382" s="1" t="s">
        <v>96</v>
      </c>
      <c r="AV1382" s="1"/>
      <c r="AW1382" s="13">
        <v>240000</v>
      </c>
      <c r="AX1382" s="1">
        <v>150000</v>
      </c>
      <c r="AZ1382" s="1">
        <v>4</v>
      </c>
      <c r="BA1382" s="1">
        <v>3</v>
      </c>
      <c r="BB1382" s="1" t="s">
        <v>117</v>
      </c>
      <c r="BC1382" s="1" t="s">
        <v>118</v>
      </c>
      <c r="BD1382" s="1" t="s">
        <v>88</v>
      </c>
      <c r="BE1382" s="1">
        <v>0</v>
      </c>
      <c r="BF1382" s="1">
        <v>0</v>
      </c>
      <c r="BN1382" s="1" t="s">
        <v>141</v>
      </c>
      <c r="BO1382" s="1" t="s">
        <v>124</v>
      </c>
      <c r="BP1382" s="1">
        <v>9</v>
      </c>
      <c r="BQ1382" s="1">
        <v>8</v>
      </c>
      <c r="BR1382" s="1" t="s">
        <v>434</v>
      </c>
      <c r="BS1382" s="1">
        <v>3</v>
      </c>
      <c r="BT1382" s="1">
        <v>0</v>
      </c>
      <c r="BU1382" s="1">
        <v>0</v>
      </c>
      <c r="BV1382" s="1" t="s">
        <v>105</v>
      </c>
      <c r="BW1382" s="1" t="s">
        <v>88</v>
      </c>
      <c r="BX1382" s="1" t="s">
        <v>88</v>
      </c>
      <c r="BY1382" s="1">
        <v>4</v>
      </c>
      <c r="BZ1382" s="1" t="s">
        <v>88</v>
      </c>
      <c r="CA1382" s="1">
        <v>7</v>
      </c>
      <c r="CB1382" s="1" t="s">
        <v>107</v>
      </c>
      <c r="CC1382" s="1" t="s">
        <v>88</v>
      </c>
    </row>
    <row r="1383" spans="1:82" ht="16" x14ac:dyDescent="0.2">
      <c r="A1383" s="1" t="s">
        <v>5929</v>
      </c>
      <c r="B1383" s="1" t="s">
        <v>108</v>
      </c>
      <c r="C1383" s="1">
        <v>37</v>
      </c>
      <c r="D1383" s="1" t="s">
        <v>81</v>
      </c>
      <c r="E1383" s="1" t="s">
        <v>82</v>
      </c>
      <c r="X1383" s="1">
        <v>10</v>
      </c>
      <c r="Y1383" s="1">
        <v>6</v>
      </c>
      <c r="Z1383" s="1">
        <v>2</v>
      </c>
      <c r="AA1383" s="1">
        <v>0</v>
      </c>
      <c r="AB1383" s="1" t="s">
        <v>83</v>
      </c>
      <c r="AC1383" s="1" t="s">
        <v>129</v>
      </c>
      <c r="AD1383" s="1" t="s">
        <v>721</v>
      </c>
      <c r="AE1383" s="1" t="s">
        <v>5930</v>
      </c>
      <c r="AF1383" s="1" t="s">
        <v>110</v>
      </c>
      <c r="AG1383" s="1" t="s">
        <v>88</v>
      </c>
      <c r="AH1383" s="1" t="s">
        <v>88</v>
      </c>
      <c r="AI1383" s="1" t="s">
        <v>111</v>
      </c>
      <c r="AJ1383" s="1" t="s">
        <v>5931</v>
      </c>
      <c r="AK1383" s="1" t="s">
        <v>5932</v>
      </c>
      <c r="AL1383" s="1" t="s">
        <v>5933</v>
      </c>
      <c r="AM1383" s="1" t="s">
        <v>178</v>
      </c>
      <c r="AN1383" s="1" t="s">
        <v>827</v>
      </c>
      <c r="AO1383" s="1" t="s">
        <v>5934</v>
      </c>
      <c r="AP1383" s="1" t="s">
        <v>168</v>
      </c>
      <c r="AQ1383" s="1" t="s">
        <v>133</v>
      </c>
      <c r="AR1383" s="1" t="s">
        <v>88</v>
      </c>
      <c r="AS1383" s="1">
        <v>0</v>
      </c>
      <c r="AT1383" s="1" t="s">
        <v>134</v>
      </c>
      <c r="AU1383" s="1" t="s">
        <v>96</v>
      </c>
      <c r="AV1383" s="1"/>
      <c r="AW1383" s="13">
        <v>150000</v>
      </c>
      <c r="AX1383" s="1">
        <v>100000</v>
      </c>
      <c r="AZ1383" s="1">
        <v>2</v>
      </c>
      <c r="BA1383" s="1">
        <v>3</v>
      </c>
      <c r="BB1383" s="1" t="s">
        <v>280</v>
      </c>
      <c r="BC1383" s="1" t="s">
        <v>249</v>
      </c>
      <c r="BD1383" s="1" t="s">
        <v>119</v>
      </c>
      <c r="BE1383" s="1">
        <v>33</v>
      </c>
      <c r="BF1383" s="1">
        <v>3</v>
      </c>
      <c r="BG1383" s="1" t="s">
        <v>120</v>
      </c>
      <c r="BH1383" s="1" t="s">
        <v>339</v>
      </c>
      <c r="BN1383" s="1" t="s">
        <v>102</v>
      </c>
      <c r="BO1383" s="1" t="s">
        <v>182</v>
      </c>
      <c r="BP1383" s="1">
        <v>7</v>
      </c>
      <c r="BQ1383" s="1">
        <v>9</v>
      </c>
      <c r="BR1383" s="1" t="s">
        <v>5935</v>
      </c>
      <c r="BS1383" s="1">
        <v>3</v>
      </c>
      <c r="BT1383" s="1">
        <v>0</v>
      </c>
      <c r="BU1383" s="1">
        <v>0</v>
      </c>
      <c r="BV1383" s="1" t="s">
        <v>105</v>
      </c>
      <c r="BW1383" s="1" t="s">
        <v>89</v>
      </c>
      <c r="BX1383" s="1" t="s">
        <v>88</v>
      </c>
      <c r="BY1383" s="1">
        <v>4</v>
      </c>
      <c r="BZ1383" s="1" t="s">
        <v>88</v>
      </c>
      <c r="CA1383" s="1">
        <v>6</v>
      </c>
      <c r="CB1383" s="1" t="s">
        <v>913</v>
      </c>
      <c r="CC1383" s="1" t="s">
        <v>88</v>
      </c>
    </row>
    <row r="1384" spans="1:82" ht="16" x14ac:dyDescent="0.2">
      <c r="A1384" s="1" t="s">
        <v>5936</v>
      </c>
      <c r="B1384" s="1" t="s">
        <v>108</v>
      </c>
      <c r="C1384" s="1">
        <v>34</v>
      </c>
      <c r="D1384" s="1" t="s">
        <v>81</v>
      </c>
      <c r="E1384" s="1" t="s">
        <v>231</v>
      </c>
      <c r="X1384" s="1">
        <v>5</v>
      </c>
      <c r="Y1384" s="1">
        <v>3</v>
      </c>
      <c r="Z1384" s="1">
        <v>3</v>
      </c>
      <c r="AA1384" s="1">
        <v>0</v>
      </c>
      <c r="AB1384" s="1" t="s">
        <v>174</v>
      </c>
      <c r="AC1384" s="1" t="s">
        <v>129</v>
      </c>
      <c r="AD1384" s="1" t="s">
        <v>5937</v>
      </c>
      <c r="AE1384" s="1" t="s">
        <v>5938</v>
      </c>
      <c r="AF1384" s="1" t="s">
        <v>110</v>
      </c>
      <c r="AG1384" s="1" t="s">
        <v>88</v>
      </c>
      <c r="AH1384" s="1" t="s">
        <v>88</v>
      </c>
      <c r="AI1384" s="1" t="s">
        <v>111</v>
      </c>
      <c r="AJ1384" s="1" t="s">
        <v>809</v>
      </c>
      <c r="AK1384" s="1" t="s">
        <v>1264</v>
      </c>
      <c r="AL1384" s="1" t="s">
        <v>2512</v>
      </c>
      <c r="AM1384" s="1" t="s">
        <v>5939</v>
      </c>
      <c r="AN1384" s="1" t="s">
        <v>91</v>
      </c>
      <c r="AO1384" s="1" t="s">
        <v>5940</v>
      </c>
      <c r="AP1384" s="1" t="s">
        <v>93</v>
      </c>
      <c r="AQ1384" s="1" t="s">
        <v>94</v>
      </c>
      <c r="AR1384" s="1" t="s">
        <v>88</v>
      </c>
      <c r="AS1384" s="1">
        <v>0</v>
      </c>
      <c r="AT1384" s="1" t="s">
        <v>134</v>
      </c>
      <c r="AU1384" s="1" t="s">
        <v>96</v>
      </c>
      <c r="AV1384" s="1"/>
      <c r="AW1384" s="13">
        <v>119500</v>
      </c>
      <c r="AX1384" s="1">
        <v>89800</v>
      </c>
      <c r="AZ1384" s="1">
        <v>2</v>
      </c>
      <c r="BA1384" s="1">
        <v>2</v>
      </c>
      <c r="BB1384" s="1" t="s">
        <v>280</v>
      </c>
      <c r="BC1384" s="1" t="s">
        <v>136</v>
      </c>
      <c r="BD1384" s="1" t="s">
        <v>88</v>
      </c>
      <c r="BE1384" s="1">
        <v>0</v>
      </c>
      <c r="BF1384" s="1">
        <v>1</v>
      </c>
      <c r="BG1384" s="1" t="s">
        <v>98</v>
      </c>
      <c r="BH1384" s="1" t="s">
        <v>121</v>
      </c>
      <c r="BM1384" s="1" t="s">
        <v>5941</v>
      </c>
      <c r="BN1384" s="1" t="s">
        <v>170</v>
      </c>
      <c r="BO1384" s="1" t="s">
        <v>182</v>
      </c>
      <c r="BP1384" s="1">
        <v>8</v>
      </c>
      <c r="BQ1384" s="1">
        <v>8</v>
      </c>
      <c r="BR1384" s="1" t="s">
        <v>217</v>
      </c>
      <c r="BS1384" s="1">
        <v>4</v>
      </c>
      <c r="BT1384" s="1">
        <v>1</v>
      </c>
      <c r="BU1384" s="1">
        <v>2</v>
      </c>
      <c r="BV1384" s="1" t="s">
        <v>172</v>
      </c>
      <c r="BW1384" s="1" t="s">
        <v>89</v>
      </c>
      <c r="BX1384" s="1" t="s">
        <v>88</v>
      </c>
      <c r="BY1384" s="1">
        <v>2</v>
      </c>
      <c r="BZ1384" s="1" t="s">
        <v>88</v>
      </c>
      <c r="CA1384" s="1">
        <v>7</v>
      </c>
      <c r="CB1384" s="1" t="s">
        <v>5942</v>
      </c>
      <c r="CC1384" s="1" t="s">
        <v>88</v>
      </c>
      <c r="CD1384" s="1" t="s">
        <v>5943</v>
      </c>
    </row>
    <row r="1385" spans="1:82" ht="16" x14ac:dyDescent="0.2">
      <c r="A1385" s="1" t="s">
        <v>5944</v>
      </c>
      <c r="B1385" s="1" t="s">
        <v>108</v>
      </c>
      <c r="C1385" s="1">
        <v>33</v>
      </c>
      <c r="D1385" s="1" t="s">
        <v>81</v>
      </c>
      <c r="E1385" s="1" t="s">
        <v>200</v>
      </c>
      <c r="X1385" s="1">
        <v>10</v>
      </c>
      <c r="Y1385" s="1">
        <v>10</v>
      </c>
      <c r="Z1385" s="1">
        <v>5</v>
      </c>
      <c r="AA1385" s="1">
        <v>0</v>
      </c>
      <c r="AB1385" s="1" t="s">
        <v>83</v>
      </c>
      <c r="AC1385" s="1" t="s">
        <v>129</v>
      </c>
      <c r="AD1385" s="1" t="s">
        <v>404</v>
      </c>
      <c r="AE1385" s="1" t="s">
        <v>5945</v>
      </c>
      <c r="AF1385" s="1" t="s">
        <v>202</v>
      </c>
      <c r="AG1385" s="1" t="s">
        <v>88</v>
      </c>
      <c r="AH1385" s="1" t="s">
        <v>88</v>
      </c>
      <c r="AI1385" s="1" t="s">
        <v>111</v>
      </c>
      <c r="AJ1385" s="1" t="s">
        <v>234</v>
      </c>
      <c r="AK1385" s="1" t="s">
        <v>5946</v>
      </c>
      <c r="AL1385" s="1" t="s">
        <v>793</v>
      </c>
      <c r="AM1385" s="1" t="s">
        <v>366</v>
      </c>
      <c r="AN1385" s="1" t="s">
        <v>91</v>
      </c>
      <c r="AO1385" s="1" t="s">
        <v>555</v>
      </c>
      <c r="AP1385" s="1" t="s">
        <v>93</v>
      </c>
      <c r="AQ1385" s="1" t="s">
        <v>94</v>
      </c>
      <c r="AR1385" s="1" t="s">
        <v>88</v>
      </c>
      <c r="AS1385" s="1">
        <v>0</v>
      </c>
      <c r="AT1385" s="1" t="s">
        <v>134</v>
      </c>
      <c r="AU1385" s="1" t="s">
        <v>96</v>
      </c>
      <c r="AV1385" s="1"/>
      <c r="AW1385" s="13">
        <v>105000</v>
      </c>
      <c r="AX1385" s="1">
        <v>81000</v>
      </c>
      <c r="AZ1385" s="1">
        <v>2</v>
      </c>
      <c r="BA1385" s="1">
        <v>3</v>
      </c>
      <c r="BB1385" s="1" t="s">
        <v>88</v>
      </c>
      <c r="BC1385" s="1" t="s">
        <v>97</v>
      </c>
      <c r="BD1385" s="1" t="s">
        <v>194</v>
      </c>
      <c r="BE1385" s="1">
        <v>20</v>
      </c>
      <c r="BF1385" s="1">
        <v>7</v>
      </c>
      <c r="BG1385" s="1" t="s">
        <v>120</v>
      </c>
      <c r="BH1385" s="1" t="s">
        <v>121</v>
      </c>
      <c r="BL1385" s="1" t="s">
        <v>5947</v>
      </c>
      <c r="BM1385" s="1" t="s">
        <v>5948</v>
      </c>
      <c r="BN1385" s="1" t="s">
        <v>377</v>
      </c>
      <c r="BO1385" s="1" t="s">
        <v>124</v>
      </c>
      <c r="BP1385" s="1">
        <v>6</v>
      </c>
      <c r="BQ1385" s="1">
        <v>7</v>
      </c>
      <c r="BR1385" s="1" t="s">
        <v>5949</v>
      </c>
      <c r="BS1385" s="1">
        <v>4</v>
      </c>
      <c r="BT1385" s="1">
        <v>0</v>
      </c>
      <c r="BU1385" s="1">
        <v>2</v>
      </c>
      <c r="BV1385" s="1" t="s">
        <v>143</v>
      </c>
      <c r="BW1385" s="1" t="s">
        <v>88</v>
      </c>
      <c r="BX1385" s="1" t="s">
        <v>88</v>
      </c>
      <c r="BY1385" s="1">
        <v>4</v>
      </c>
      <c r="BZ1385" s="1" t="s">
        <v>88</v>
      </c>
      <c r="CA1385" s="1">
        <v>3</v>
      </c>
      <c r="CB1385" s="1" t="s">
        <v>107</v>
      </c>
      <c r="CC1385" s="1" t="s">
        <v>88</v>
      </c>
    </row>
    <row r="1386" spans="1:82" ht="16" x14ac:dyDescent="0.2">
      <c r="A1386" s="1" t="s">
        <v>5950</v>
      </c>
      <c r="B1386" s="1" t="s">
        <v>108</v>
      </c>
      <c r="C1386" s="1">
        <v>28</v>
      </c>
      <c r="D1386" s="1" t="s">
        <v>81</v>
      </c>
      <c r="E1386" s="1" t="s">
        <v>263</v>
      </c>
      <c r="X1386" s="1">
        <v>0</v>
      </c>
      <c r="Y1386" s="1">
        <v>0</v>
      </c>
      <c r="Z1386" s="1">
        <v>0</v>
      </c>
      <c r="AA1386" s="1">
        <v>0</v>
      </c>
      <c r="AB1386" s="1" t="s">
        <v>83</v>
      </c>
      <c r="AC1386" s="1" t="s">
        <v>147</v>
      </c>
      <c r="AD1386" s="1" t="s">
        <v>232</v>
      </c>
      <c r="AE1386" s="1" t="s">
        <v>5951</v>
      </c>
      <c r="AF1386" s="1" t="s">
        <v>88</v>
      </c>
      <c r="AG1386" s="1" t="s">
        <v>88</v>
      </c>
      <c r="AH1386" s="1" t="s">
        <v>89</v>
      </c>
      <c r="AI1386" s="1" t="s">
        <v>111</v>
      </c>
      <c r="AJ1386" s="1" t="s">
        <v>2376</v>
      </c>
      <c r="AK1386" s="1" t="s">
        <v>1768</v>
      </c>
      <c r="AL1386" s="1" t="s">
        <v>92</v>
      </c>
      <c r="AM1386" s="1" t="s">
        <v>671</v>
      </c>
      <c r="AN1386" s="1" t="s">
        <v>91</v>
      </c>
      <c r="AO1386" s="1" t="s">
        <v>5952</v>
      </c>
      <c r="AP1386" s="1" t="s">
        <v>132</v>
      </c>
      <c r="AQ1386" s="1" t="s">
        <v>94</v>
      </c>
      <c r="AR1386" s="1" t="s">
        <v>88</v>
      </c>
      <c r="AS1386" s="1">
        <v>0</v>
      </c>
      <c r="AT1386" s="1" t="s">
        <v>95</v>
      </c>
      <c r="AU1386" s="1" t="s">
        <v>96</v>
      </c>
      <c r="AV1386" s="1"/>
      <c r="AW1386" s="13">
        <v>42000</v>
      </c>
      <c r="AX1386" s="1">
        <v>38000</v>
      </c>
      <c r="AZ1386" s="1">
        <v>3</v>
      </c>
      <c r="BA1386" s="1">
        <v>2</v>
      </c>
      <c r="BB1386" s="1" t="s">
        <v>88</v>
      </c>
      <c r="BC1386" s="1" t="s">
        <v>97</v>
      </c>
      <c r="BD1386" s="1" t="s">
        <v>88</v>
      </c>
      <c r="BE1386" s="1">
        <v>0</v>
      </c>
      <c r="BF1386" s="1">
        <v>0</v>
      </c>
      <c r="BG1386" s="1" t="s">
        <v>120</v>
      </c>
      <c r="BH1386" s="1" t="s">
        <v>99</v>
      </c>
      <c r="BN1386" s="1" t="s">
        <v>294</v>
      </c>
      <c r="BO1386" s="1" t="s">
        <v>124</v>
      </c>
      <c r="BP1386" s="1">
        <v>3</v>
      </c>
      <c r="BQ1386" s="1">
        <v>4</v>
      </c>
      <c r="BR1386" s="1" t="s">
        <v>5953</v>
      </c>
      <c r="BS1386" s="1">
        <v>3</v>
      </c>
      <c r="BT1386" s="1">
        <v>0</v>
      </c>
      <c r="BU1386" s="1">
        <v>1</v>
      </c>
      <c r="BV1386" s="1" t="s">
        <v>143</v>
      </c>
      <c r="BW1386" s="1" t="s">
        <v>88</v>
      </c>
      <c r="BX1386" s="1" t="s">
        <v>88</v>
      </c>
      <c r="BY1386" s="1">
        <v>3</v>
      </c>
      <c r="BZ1386" s="1" t="s">
        <v>88</v>
      </c>
      <c r="CA1386" s="1">
        <v>7</v>
      </c>
      <c r="CB1386" s="1" t="s">
        <v>2621</v>
      </c>
      <c r="CC1386" s="1" t="s">
        <v>88</v>
      </c>
    </row>
    <row r="1387" spans="1:82" ht="16" x14ac:dyDescent="0.2">
      <c r="A1387" s="1" t="s">
        <v>5954</v>
      </c>
      <c r="B1387" s="1" t="s">
        <v>108</v>
      </c>
      <c r="C1387" s="1">
        <v>31</v>
      </c>
      <c r="D1387" s="1" t="s">
        <v>81</v>
      </c>
      <c r="E1387" s="1" t="s">
        <v>82</v>
      </c>
      <c r="X1387" s="1">
        <v>3</v>
      </c>
      <c r="Y1387" s="1">
        <v>0</v>
      </c>
      <c r="Z1387" s="1">
        <v>0</v>
      </c>
      <c r="AA1387" s="1">
        <v>0</v>
      </c>
      <c r="AB1387" s="1" t="s">
        <v>128</v>
      </c>
      <c r="AC1387" s="1" t="s">
        <v>147</v>
      </c>
      <c r="AD1387" s="1" t="s">
        <v>283</v>
      </c>
      <c r="AE1387" s="1" t="s">
        <v>5955</v>
      </c>
      <c r="AF1387" s="1" t="s">
        <v>88</v>
      </c>
      <c r="AG1387" s="1" t="s">
        <v>88</v>
      </c>
      <c r="AH1387" s="1" t="s">
        <v>89</v>
      </c>
      <c r="AI1387" s="1" t="s">
        <v>150</v>
      </c>
      <c r="AJ1387" s="1" t="s">
        <v>5956</v>
      </c>
      <c r="AK1387" s="1" t="s">
        <v>245</v>
      </c>
      <c r="AL1387" s="1" t="s">
        <v>92</v>
      </c>
      <c r="AM1387" s="1" t="s">
        <v>2450</v>
      </c>
      <c r="AN1387" s="1" t="s">
        <v>91</v>
      </c>
      <c r="AO1387" s="1" t="s">
        <v>490</v>
      </c>
      <c r="AP1387" s="1" t="s">
        <v>93</v>
      </c>
      <c r="AQ1387" s="1" t="s">
        <v>133</v>
      </c>
      <c r="AR1387" s="1" t="s">
        <v>157</v>
      </c>
      <c r="AS1387" s="1">
        <v>0</v>
      </c>
      <c r="AT1387" s="1" t="s">
        <v>95</v>
      </c>
      <c r="AU1387" s="1" t="s">
        <v>96</v>
      </c>
      <c r="AV1387" s="1"/>
      <c r="AW1387" s="13">
        <v>130000</v>
      </c>
      <c r="AX1387" s="1">
        <v>98000</v>
      </c>
      <c r="AZ1387" s="1">
        <v>4</v>
      </c>
      <c r="BA1387" s="1">
        <v>3</v>
      </c>
      <c r="BB1387" s="1" t="s">
        <v>88</v>
      </c>
      <c r="BC1387" s="1" t="s">
        <v>97</v>
      </c>
      <c r="BD1387" s="1" t="s">
        <v>88</v>
      </c>
      <c r="BE1387" s="1">
        <v>0</v>
      </c>
      <c r="BF1387" s="1">
        <v>0</v>
      </c>
      <c r="BG1387" s="1" t="s">
        <v>120</v>
      </c>
      <c r="BH1387" s="1" t="s">
        <v>121</v>
      </c>
      <c r="BJ1387" s="1" t="s">
        <v>88</v>
      </c>
      <c r="BL1387" s="1" t="s">
        <v>5957</v>
      </c>
      <c r="BN1387" s="1" t="s">
        <v>196</v>
      </c>
      <c r="BO1387" s="1" t="s">
        <v>182</v>
      </c>
      <c r="BP1387" s="1">
        <v>9</v>
      </c>
      <c r="BQ1387" s="1">
        <v>9</v>
      </c>
      <c r="BR1387" s="1" t="s">
        <v>171</v>
      </c>
      <c r="BS1387" s="1">
        <v>4</v>
      </c>
      <c r="BT1387" s="1">
        <v>1</v>
      </c>
      <c r="BU1387" s="1">
        <v>0</v>
      </c>
      <c r="BV1387" s="1" t="s">
        <v>105</v>
      </c>
      <c r="BW1387" s="1" t="s">
        <v>89</v>
      </c>
      <c r="BX1387" s="1" t="s">
        <v>88</v>
      </c>
      <c r="BY1387" s="1">
        <v>4</v>
      </c>
      <c r="BZ1387" s="1" t="s">
        <v>106</v>
      </c>
      <c r="CA1387" s="1">
        <v>9</v>
      </c>
      <c r="CB1387" s="1" t="s">
        <v>107</v>
      </c>
      <c r="CC1387" s="1" t="s">
        <v>88</v>
      </c>
    </row>
    <row r="1388" spans="1:82" ht="16" x14ac:dyDescent="0.2">
      <c r="A1388" s="1" t="s">
        <v>5958</v>
      </c>
      <c r="B1388" s="1" t="s">
        <v>80</v>
      </c>
      <c r="C1388" s="1">
        <v>27</v>
      </c>
      <c r="D1388" s="1" t="s">
        <v>81</v>
      </c>
      <c r="E1388" s="1" t="s">
        <v>82</v>
      </c>
      <c r="X1388" s="1">
        <v>4</v>
      </c>
      <c r="Y1388" s="1">
        <v>1</v>
      </c>
      <c r="Z1388" s="1">
        <v>1</v>
      </c>
      <c r="AA1388" s="1">
        <v>0</v>
      </c>
      <c r="AB1388" s="1" t="s">
        <v>83</v>
      </c>
      <c r="AC1388" s="1" t="s">
        <v>129</v>
      </c>
      <c r="AD1388" s="1" t="s">
        <v>721</v>
      </c>
      <c r="AE1388" s="1" t="s">
        <v>5959</v>
      </c>
      <c r="AF1388" s="1" t="s">
        <v>202</v>
      </c>
      <c r="AG1388" s="1" t="s">
        <v>89</v>
      </c>
      <c r="AH1388" s="1" t="s">
        <v>89</v>
      </c>
      <c r="AI1388" s="1" t="s">
        <v>527</v>
      </c>
      <c r="AJ1388" s="1" t="s">
        <v>5960</v>
      </c>
      <c r="AK1388" s="1" t="s">
        <v>5961</v>
      </c>
      <c r="AL1388" s="1" t="s">
        <v>5962</v>
      </c>
      <c r="AM1388" s="1" t="s">
        <v>1133</v>
      </c>
      <c r="AN1388" s="1" t="s">
        <v>1695</v>
      </c>
      <c r="AO1388" s="1" t="s">
        <v>522</v>
      </c>
      <c r="AP1388" s="1" t="s">
        <v>168</v>
      </c>
      <c r="AQ1388" s="1" t="s">
        <v>133</v>
      </c>
      <c r="AR1388" s="1" t="s">
        <v>88</v>
      </c>
      <c r="AS1388" s="1">
        <v>0</v>
      </c>
      <c r="AT1388" s="1" t="s">
        <v>134</v>
      </c>
      <c r="AU1388" s="1" t="s">
        <v>96</v>
      </c>
      <c r="AV1388" s="1"/>
      <c r="AW1388" s="13">
        <v>85000</v>
      </c>
      <c r="AX1388" s="1">
        <v>67000</v>
      </c>
      <c r="AZ1388" s="1">
        <v>1</v>
      </c>
      <c r="BA1388" s="1">
        <v>1</v>
      </c>
      <c r="BB1388" s="1" t="s">
        <v>88</v>
      </c>
      <c r="BC1388" s="1" t="s">
        <v>97</v>
      </c>
      <c r="BD1388" s="1" t="s">
        <v>88</v>
      </c>
      <c r="BE1388" s="1">
        <v>0</v>
      </c>
      <c r="BF1388" s="1">
        <v>0</v>
      </c>
      <c r="BG1388" s="1" t="s">
        <v>120</v>
      </c>
      <c r="BH1388" s="1" t="s">
        <v>121</v>
      </c>
      <c r="BJ1388" s="1" t="s">
        <v>88</v>
      </c>
      <c r="BK1388" s="1" t="s">
        <v>5963</v>
      </c>
      <c r="BM1388" s="1" t="s">
        <v>5964</v>
      </c>
      <c r="BN1388" s="1" t="s">
        <v>196</v>
      </c>
      <c r="BO1388" s="1" t="s">
        <v>182</v>
      </c>
      <c r="BP1388" s="1">
        <v>4</v>
      </c>
      <c r="BQ1388" s="1">
        <v>9</v>
      </c>
      <c r="BR1388" s="1" t="s">
        <v>207</v>
      </c>
      <c r="BS1388" s="1">
        <v>2</v>
      </c>
      <c r="BT1388" s="1">
        <v>0</v>
      </c>
      <c r="BU1388" s="1">
        <v>1</v>
      </c>
      <c r="BV1388" s="1" t="s">
        <v>143</v>
      </c>
      <c r="BW1388" s="1" t="s">
        <v>89</v>
      </c>
      <c r="BX1388" s="1" t="s">
        <v>88</v>
      </c>
      <c r="BY1388" s="1">
        <v>3</v>
      </c>
      <c r="BZ1388" s="1" t="s">
        <v>5965</v>
      </c>
      <c r="CA1388" s="1">
        <v>1</v>
      </c>
      <c r="CB1388" s="1" t="s">
        <v>445</v>
      </c>
      <c r="CC1388" s="1" t="s">
        <v>88</v>
      </c>
      <c r="CD1388" s="1" t="s">
        <v>5966</v>
      </c>
    </row>
    <row r="1389" spans="1:82" ht="16" x14ac:dyDescent="0.2">
      <c r="A1389" s="1" t="s">
        <v>5958</v>
      </c>
      <c r="B1389" s="1" t="s">
        <v>108</v>
      </c>
      <c r="C1389" s="1">
        <v>26</v>
      </c>
      <c r="D1389" s="1" t="s">
        <v>81</v>
      </c>
      <c r="E1389" s="1" t="s">
        <v>82</v>
      </c>
      <c r="X1389" s="1">
        <v>3</v>
      </c>
      <c r="Y1389" s="1">
        <v>1</v>
      </c>
      <c r="Z1389" s="1">
        <v>1</v>
      </c>
      <c r="AA1389" s="1">
        <v>1</v>
      </c>
      <c r="AB1389" s="1" t="s">
        <v>83</v>
      </c>
      <c r="AC1389" s="1" t="s">
        <v>147</v>
      </c>
      <c r="AD1389" s="1" t="s">
        <v>160</v>
      </c>
      <c r="AE1389" s="1" t="s">
        <v>161</v>
      </c>
      <c r="AF1389" s="1" t="s">
        <v>88</v>
      </c>
      <c r="AG1389" s="1" t="s">
        <v>88</v>
      </c>
      <c r="AH1389" s="1" t="s">
        <v>89</v>
      </c>
      <c r="AI1389" s="1" t="s">
        <v>111</v>
      </c>
      <c r="AJ1389" s="1" t="s">
        <v>91</v>
      </c>
      <c r="AK1389" s="1" t="s">
        <v>266</v>
      </c>
      <c r="AL1389" s="1" t="s">
        <v>92</v>
      </c>
      <c r="AM1389" s="1" t="s">
        <v>178</v>
      </c>
      <c r="AN1389" s="1" t="s">
        <v>91</v>
      </c>
      <c r="AO1389" s="1" t="s">
        <v>522</v>
      </c>
      <c r="AP1389" s="1" t="s">
        <v>93</v>
      </c>
      <c r="AQ1389" s="1" t="s">
        <v>94</v>
      </c>
      <c r="AR1389" s="1" t="s">
        <v>88</v>
      </c>
      <c r="AS1389" s="1">
        <v>0</v>
      </c>
      <c r="AT1389" s="1" t="s">
        <v>95</v>
      </c>
      <c r="AU1389" s="1" t="s">
        <v>96</v>
      </c>
      <c r="AV1389" s="1"/>
      <c r="AW1389" s="13">
        <v>72000</v>
      </c>
      <c r="AX1389" s="1">
        <v>60000</v>
      </c>
      <c r="AZ1389" s="1">
        <v>1</v>
      </c>
      <c r="BA1389" s="1">
        <v>2</v>
      </c>
      <c r="BB1389" s="1" t="s">
        <v>88</v>
      </c>
      <c r="BC1389" s="1" t="s">
        <v>97</v>
      </c>
      <c r="BD1389" s="1" t="s">
        <v>88</v>
      </c>
      <c r="BE1389" s="1">
        <v>0</v>
      </c>
      <c r="BF1389" s="1">
        <v>1</v>
      </c>
      <c r="BG1389" s="1" t="s">
        <v>120</v>
      </c>
      <c r="BH1389" s="1" t="s">
        <v>339</v>
      </c>
      <c r="BN1389" s="1" t="s">
        <v>123</v>
      </c>
      <c r="BO1389" s="1" t="s">
        <v>182</v>
      </c>
      <c r="BP1389" s="1">
        <v>7</v>
      </c>
      <c r="BQ1389" s="1">
        <v>7</v>
      </c>
      <c r="BR1389" s="1" t="s">
        <v>460</v>
      </c>
      <c r="BS1389" s="1">
        <v>2</v>
      </c>
      <c r="BT1389" s="1">
        <v>0</v>
      </c>
      <c r="BU1389" s="1">
        <v>0</v>
      </c>
      <c r="BV1389" s="1" t="s">
        <v>105</v>
      </c>
      <c r="BW1389" s="1" t="s">
        <v>88</v>
      </c>
      <c r="BX1389" s="1" t="s">
        <v>88</v>
      </c>
      <c r="BY1389" s="1">
        <v>3</v>
      </c>
      <c r="BZ1389" s="1" t="s">
        <v>88</v>
      </c>
      <c r="CA1389" s="1">
        <v>8</v>
      </c>
      <c r="CB1389" s="1" t="s">
        <v>304</v>
      </c>
      <c r="CC1389" s="1" t="s">
        <v>88</v>
      </c>
    </row>
    <row r="1390" spans="1:82" ht="16" x14ac:dyDescent="0.2">
      <c r="A1390" s="1" t="s">
        <v>5967</v>
      </c>
      <c r="B1390" s="1" t="s">
        <v>108</v>
      </c>
      <c r="C1390" s="1">
        <v>33</v>
      </c>
      <c r="D1390" s="1" t="s">
        <v>81</v>
      </c>
      <c r="E1390" s="1" t="s">
        <v>263</v>
      </c>
      <c r="X1390" s="1">
        <v>14</v>
      </c>
      <c r="Y1390" s="1">
        <v>2</v>
      </c>
      <c r="Z1390" s="1">
        <v>2</v>
      </c>
      <c r="AA1390" s="1">
        <v>0</v>
      </c>
      <c r="AB1390" s="1" t="s">
        <v>83</v>
      </c>
      <c r="AC1390" s="1" t="s">
        <v>129</v>
      </c>
      <c r="AD1390" s="1" t="s">
        <v>85</v>
      </c>
      <c r="AE1390" s="1" t="s">
        <v>923</v>
      </c>
      <c r="AF1390" s="1" t="s">
        <v>110</v>
      </c>
      <c r="AG1390" s="1" t="s">
        <v>88</v>
      </c>
      <c r="AH1390" s="1" t="s">
        <v>89</v>
      </c>
      <c r="AI1390" s="1" t="s">
        <v>378</v>
      </c>
      <c r="AJ1390" s="1" t="s">
        <v>5968</v>
      </c>
      <c r="AK1390" s="1" t="s">
        <v>4007</v>
      </c>
      <c r="AL1390" s="1" t="s">
        <v>5969</v>
      </c>
      <c r="AM1390" s="1" t="s">
        <v>5970</v>
      </c>
      <c r="AN1390" s="1" t="s">
        <v>1511</v>
      </c>
      <c r="AO1390" s="1" t="s">
        <v>5971</v>
      </c>
      <c r="AP1390" s="1" t="s">
        <v>132</v>
      </c>
      <c r="AQ1390" s="1" t="s">
        <v>94</v>
      </c>
      <c r="AR1390" s="1" t="s">
        <v>88</v>
      </c>
      <c r="AS1390" s="1">
        <v>0</v>
      </c>
      <c r="AT1390" s="1" t="s">
        <v>134</v>
      </c>
      <c r="AU1390" s="1" t="s">
        <v>96</v>
      </c>
      <c r="AV1390" s="1"/>
      <c r="AW1390" s="13">
        <v>247000</v>
      </c>
      <c r="AX1390" s="1">
        <v>150000</v>
      </c>
      <c r="AZ1390" s="1">
        <v>3</v>
      </c>
      <c r="BA1390" s="1">
        <v>3</v>
      </c>
      <c r="BB1390" s="1" t="s">
        <v>135</v>
      </c>
      <c r="BC1390" s="1" t="s">
        <v>249</v>
      </c>
      <c r="BD1390" s="1" t="s">
        <v>119</v>
      </c>
      <c r="BE1390" s="1">
        <v>40</v>
      </c>
      <c r="BF1390" s="1">
        <v>3</v>
      </c>
      <c r="BG1390" s="1" t="s">
        <v>120</v>
      </c>
      <c r="BH1390" s="1" t="s">
        <v>121</v>
      </c>
      <c r="BN1390" s="1" t="s">
        <v>123</v>
      </c>
      <c r="BO1390" s="1" t="s">
        <v>103</v>
      </c>
      <c r="BP1390" s="1">
        <v>8</v>
      </c>
      <c r="BQ1390" s="1">
        <v>10</v>
      </c>
      <c r="BR1390" s="1" t="s">
        <v>5972</v>
      </c>
      <c r="BS1390" s="1">
        <v>3</v>
      </c>
      <c r="BT1390" s="1">
        <v>2</v>
      </c>
      <c r="BU1390" s="1">
        <v>3</v>
      </c>
      <c r="BV1390" s="1" t="s">
        <v>172</v>
      </c>
      <c r="BW1390" s="1" t="s">
        <v>89</v>
      </c>
      <c r="BX1390" s="1" t="s">
        <v>88</v>
      </c>
      <c r="BY1390" s="1">
        <v>4</v>
      </c>
      <c r="BZ1390" s="1" t="s">
        <v>88</v>
      </c>
      <c r="CA1390" s="1">
        <v>10</v>
      </c>
      <c r="CB1390" s="1" t="s">
        <v>304</v>
      </c>
      <c r="CC1390" s="1" t="s">
        <v>1813</v>
      </c>
    </row>
    <row r="1391" spans="1:82" ht="16" x14ac:dyDescent="0.2">
      <c r="A1391" s="1" t="s">
        <v>5973</v>
      </c>
      <c r="B1391" s="1" t="s">
        <v>108</v>
      </c>
      <c r="C1391" s="1">
        <v>24</v>
      </c>
      <c r="D1391" s="1" t="s">
        <v>81</v>
      </c>
      <c r="E1391" s="1" t="s">
        <v>82</v>
      </c>
      <c r="X1391" s="1">
        <v>3</v>
      </c>
      <c r="Y1391" s="1">
        <v>1</v>
      </c>
      <c r="Z1391" s="1">
        <v>1</v>
      </c>
      <c r="AA1391" s="1">
        <v>0</v>
      </c>
      <c r="AB1391" s="1" t="s">
        <v>128</v>
      </c>
      <c r="AC1391" s="1" t="s">
        <v>129</v>
      </c>
      <c r="AD1391" s="1" t="s">
        <v>283</v>
      </c>
      <c r="AE1391" s="1" t="s">
        <v>5974</v>
      </c>
      <c r="AF1391" s="1" t="s">
        <v>2414</v>
      </c>
      <c r="AG1391" s="1" t="s">
        <v>88</v>
      </c>
      <c r="AH1391" s="1" t="s">
        <v>88</v>
      </c>
      <c r="AI1391" s="1" t="s">
        <v>150</v>
      </c>
      <c r="AJ1391" s="1" t="s">
        <v>398</v>
      </c>
      <c r="AK1391" s="1" t="s">
        <v>5975</v>
      </c>
      <c r="AL1391" s="1" t="s">
        <v>190</v>
      </c>
      <c r="AM1391" s="1" t="s">
        <v>5976</v>
      </c>
      <c r="AN1391" s="1" t="s">
        <v>192</v>
      </c>
      <c r="AO1391" s="1" t="s">
        <v>1416</v>
      </c>
      <c r="AP1391" s="1" t="s">
        <v>132</v>
      </c>
      <c r="AQ1391" s="1" t="s">
        <v>94</v>
      </c>
      <c r="AR1391" s="1" t="s">
        <v>88</v>
      </c>
      <c r="AS1391" s="1">
        <v>0</v>
      </c>
      <c r="AT1391" s="1" t="s">
        <v>134</v>
      </c>
      <c r="AU1391" s="1" t="s">
        <v>96</v>
      </c>
      <c r="AV1391" s="1"/>
      <c r="AW1391" s="13">
        <v>65000</v>
      </c>
      <c r="AX1391" s="1">
        <v>50000</v>
      </c>
      <c r="AZ1391" s="1">
        <v>1</v>
      </c>
      <c r="BA1391" s="1">
        <v>1</v>
      </c>
      <c r="BB1391" s="1" t="s">
        <v>135</v>
      </c>
      <c r="BC1391" s="1" t="s">
        <v>249</v>
      </c>
      <c r="BD1391" s="1" t="s">
        <v>119</v>
      </c>
      <c r="BE1391" s="1">
        <v>5</v>
      </c>
      <c r="BF1391" s="1">
        <v>1</v>
      </c>
      <c r="BG1391" s="1" t="s">
        <v>137</v>
      </c>
      <c r="BH1391" s="1" t="s">
        <v>121</v>
      </c>
      <c r="BL1391" s="1" t="s">
        <v>556</v>
      </c>
      <c r="BN1391" s="1" t="s">
        <v>123</v>
      </c>
      <c r="BO1391" s="1" t="s">
        <v>124</v>
      </c>
      <c r="BP1391" s="1">
        <v>8</v>
      </c>
      <c r="BQ1391" s="1">
        <v>8</v>
      </c>
      <c r="BR1391" s="1" t="s">
        <v>460</v>
      </c>
      <c r="BS1391" s="1">
        <v>1</v>
      </c>
      <c r="BT1391" s="1">
        <v>0</v>
      </c>
      <c r="BU1391" s="1">
        <v>1</v>
      </c>
      <c r="BV1391" s="1" t="s">
        <v>184</v>
      </c>
      <c r="BW1391" s="1" t="s">
        <v>88</v>
      </c>
      <c r="BX1391" s="1" t="s">
        <v>89</v>
      </c>
      <c r="BY1391" s="1">
        <v>4</v>
      </c>
      <c r="BZ1391" s="1" t="s">
        <v>88</v>
      </c>
      <c r="CA1391" s="1">
        <v>5</v>
      </c>
      <c r="CB1391" s="1" t="s">
        <v>185</v>
      </c>
      <c r="CC1391" s="1" t="s">
        <v>88</v>
      </c>
    </row>
    <row r="1392" spans="1:82" ht="16" x14ac:dyDescent="0.2">
      <c r="A1392" s="1" t="s">
        <v>5977</v>
      </c>
      <c r="B1392" s="1" t="s">
        <v>80</v>
      </c>
      <c r="C1392" s="1">
        <v>32</v>
      </c>
      <c r="D1392" s="1" t="s">
        <v>81</v>
      </c>
      <c r="E1392" s="1" t="s">
        <v>82</v>
      </c>
      <c r="X1392" s="1">
        <v>10</v>
      </c>
      <c r="Y1392" s="1">
        <v>0</v>
      </c>
      <c r="Z1392" s="1">
        <v>0</v>
      </c>
      <c r="AA1392" s="1">
        <v>0</v>
      </c>
      <c r="AB1392" s="1" t="s">
        <v>174</v>
      </c>
      <c r="AC1392" s="1" t="s">
        <v>129</v>
      </c>
      <c r="AD1392" s="1" t="s">
        <v>721</v>
      </c>
      <c r="AE1392" s="1" t="s">
        <v>5978</v>
      </c>
      <c r="AF1392" s="1" t="s">
        <v>110</v>
      </c>
      <c r="AG1392" s="1" t="s">
        <v>88</v>
      </c>
      <c r="AH1392" s="1" t="s">
        <v>88</v>
      </c>
      <c r="AI1392" s="1" t="s">
        <v>723</v>
      </c>
      <c r="AJ1392" s="1" t="s">
        <v>91</v>
      </c>
      <c r="AK1392" s="1" t="s">
        <v>92</v>
      </c>
      <c r="AL1392" s="1" t="s">
        <v>92</v>
      </c>
      <c r="AM1392" s="1" t="s">
        <v>91</v>
      </c>
      <c r="AN1392" s="1" t="s">
        <v>91</v>
      </c>
      <c r="AO1392" s="1" t="s">
        <v>92</v>
      </c>
      <c r="AP1392" s="1" t="s">
        <v>168</v>
      </c>
      <c r="AQ1392" s="1" t="s">
        <v>94</v>
      </c>
      <c r="AR1392" s="1" t="s">
        <v>88</v>
      </c>
      <c r="AS1392" s="1">
        <v>0</v>
      </c>
      <c r="AT1392" s="1" t="s">
        <v>536</v>
      </c>
      <c r="AU1392" s="1" t="s">
        <v>96</v>
      </c>
      <c r="AV1392" s="1"/>
      <c r="AW1392" s="13">
        <v>95000</v>
      </c>
      <c r="AX1392" s="1">
        <v>75000</v>
      </c>
      <c r="AZ1392" s="1">
        <v>3</v>
      </c>
      <c r="BA1392" s="1">
        <v>3</v>
      </c>
      <c r="BB1392" s="1" t="s">
        <v>88</v>
      </c>
      <c r="BC1392" s="1" t="s">
        <v>97</v>
      </c>
      <c r="BD1392" s="1" t="s">
        <v>88</v>
      </c>
      <c r="BE1392" s="1">
        <v>0</v>
      </c>
      <c r="BF1392" s="1">
        <v>0</v>
      </c>
      <c r="BG1392" s="1" t="s">
        <v>137</v>
      </c>
      <c r="BH1392" s="1" t="s">
        <v>138</v>
      </c>
      <c r="BJ1392" s="1" t="s">
        <v>88</v>
      </c>
      <c r="BN1392" s="1" t="s">
        <v>294</v>
      </c>
      <c r="BO1392" s="1" t="s">
        <v>182</v>
      </c>
      <c r="BP1392" s="1">
        <v>9</v>
      </c>
      <c r="BQ1392" s="1">
        <v>6</v>
      </c>
      <c r="BR1392" s="1" t="s">
        <v>5046</v>
      </c>
      <c r="BS1392" s="1">
        <v>3</v>
      </c>
      <c r="BT1392" s="1">
        <v>0</v>
      </c>
      <c r="BU1392" s="1">
        <v>0</v>
      </c>
      <c r="BV1392" s="1" t="s">
        <v>105</v>
      </c>
      <c r="BW1392" s="1" t="s">
        <v>88</v>
      </c>
      <c r="BX1392" s="1" t="s">
        <v>88</v>
      </c>
      <c r="BY1392" s="1">
        <v>3</v>
      </c>
      <c r="BZ1392" s="1" t="s">
        <v>127</v>
      </c>
      <c r="CA1392" s="1">
        <v>9</v>
      </c>
      <c r="CB1392" s="1" t="s">
        <v>185</v>
      </c>
      <c r="CC1392" s="1" t="s">
        <v>186</v>
      </c>
    </row>
    <row r="1393" spans="1:82" ht="16" x14ac:dyDescent="0.2">
      <c r="A1393" s="1" t="s">
        <v>5979</v>
      </c>
      <c r="B1393" s="1" t="s">
        <v>108</v>
      </c>
      <c r="C1393" s="1">
        <v>35</v>
      </c>
      <c r="D1393" s="1" t="s">
        <v>81</v>
      </c>
      <c r="E1393" s="1" t="s">
        <v>82</v>
      </c>
      <c r="X1393" s="1">
        <v>15</v>
      </c>
      <c r="Y1393" s="1">
        <v>2</v>
      </c>
      <c r="Z1393" s="1">
        <v>4</v>
      </c>
      <c r="AA1393" s="1">
        <v>30</v>
      </c>
      <c r="AB1393" s="1" t="s">
        <v>146</v>
      </c>
      <c r="AC1393" s="1" t="s">
        <v>84</v>
      </c>
      <c r="AD1393" s="1" t="s">
        <v>85</v>
      </c>
      <c r="AE1393" s="1" t="s">
        <v>86</v>
      </c>
      <c r="AF1393" s="1" t="s">
        <v>87</v>
      </c>
      <c r="AG1393" s="1" t="s">
        <v>88</v>
      </c>
      <c r="AH1393" s="1" t="s">
        <v>88</v>
      </c>
      <c r="AI1393" s="1" t="s">
        <v>264</v>
      </c>
      <c r="AJ1393" s="1" t="s">
        <v>91</v>
      </c>
      <c r="AK1393" s="1" t="s">
        <v>92</v>
      </c>
      <c r="AL1393" s="1" t="s">
        <v>92</v>
      </c>
      <c r="AM1393" s="1" t="s">
        <v>91</v>
      </c>
      <c r="AN1393" s="1" t="s">
        <v>91</v>
      </c>
      <c r="AO1393" s="1" t="s">
        <v>92</v>
      </c>
      <c r="AP1393" s="1" t="s">
        <v>132</v>
      </c>
      <c r="AQ1393" s="1" t="s">
        <v>94</v>
      </c>
      <c r="AR1393" s="1" t="s">
        <v>88</v>
      </c>
      <c r="AS1393" s="1">
        <v>0</v>
      </c>
      <c r="AT1393" s="1" t="s">
        <v>95</v>
      </c>
      <c r="AU1393" s="1" t="s">
        <v>96</v>
      </c>
      <c r="AV1393" s="1"/>
      <c r="AW1393" s="13">
        <v>215000</v>
      </c>
      <c r="AX1393" s="1">
        <v>140000</v>
      </c>
      <c r="AZ1393" s="1">
        <v>2</v>
      </c>
      <c r="BA1393" s="1">
        <v>1</v>
      </c>
      <c r="BB1393" s="1" t="s">
        <v>947</v>
      </c>
      <c r="BC1393" s="1" t="s">
        <v>390</v>
      </c>
      <c r="BD1393" s="1" t="s">
        <v>88</v>
      </c>
      <c r="BE1393" s="1">
        <v>0</v>
      </c>
      <c r="BF1393" s="1">
        <v>0</v>
      </c>
      <c r="BG1393" s="1" t="s">
        <v>120</v>
      </c>
      <c r="BH1393" s="1" t="s">
        <v>121</v>
      </c>
      <c r="BN1393" s="1" t="s">
        <v>377</v>
      </c>
      <c r="BO1393" s="1" t="s">
        <v>124</v>
      </c>
      <c r="BP1393" s="1">
        <v>2</v>
      </c>
      <c r="BQ1393" s="1">
        <v>9</v>
      </c>
      <c r="BR1393" s="1" t="s">
        <v>5980</v>
      </c>
      <c r="BS1393" s="1">
        <v>1</v>
      </c>
      <c r="BT1393" s="1">
        <v>1</v>
      </c>
      <c r="BU1393" s="1">
        <v>2</v>
      </c>
      <c r="BV1393" s="1" t="s">
        <v>172</v>
      </c>
      <c r="BW1393" s="1" t="s">
        <v>89</v>
      </c>
      <c r="BX1393" s="1" t="s">
        <v>88</v>
      </c>
      <c r="BY1393" s="1">
        <v>3</v>
      </c>
      <c r="BZ1393" s="1" t="s">
        <v>88</v>
      </c>
      <c r="CA1393" s="1">
        <v>2</v>
      </c>
      <c r="CB1393" s="1" t="s">
        <v>304</v>
      </c>
      <c r="CC1393" s="1" t="s">
        <v>88</v>
      </c>
    </row>
    <row r="1394" spans="1:82" ht="16" x14ac:dyDescent="0.2">
      <c r="A1394" s="1" t="s">
        <v>5979</v>
      </c>
      <c r="B1394" s="1" t="s">
        <v>80</v>
      </c>
      <c r="C1394" s="1">
        <v>33</v>
      </c>
      <c r="D1394" s="1" t="s">
        <v>81</v>
      </c>
      <c r="E1394" s="1" t="s">
        <v>263</v>
      </c>
      <c r="X1394" s="1">
        <v>5</v>
      </c>
      <c r="Y1394" s="1">
        <v>1</v>
      </c>
      <c r="Z1394" s="1">
        <v>1</v>
      </c>
      <c r="AA1394" s="1">
        <v>7</v>
      </c>
      <c r="AB1394" s="1" t="s">
        <v>174</v>
      </c>
      <c r="AC1394" s="1" t="s">
        <v>129</v>
      </c>
      <c r="AD1394" s="1" t="s">
        <v>175</v>
      </c>
      <c r="AE1394" s="1" t="s">
        <v>86</v>
      </c>
      <c r="AF1394" s="1" t="s">
        <v>88</v>
      </c>
      <c r="AG1394" s="1" t="s">
        <v>88</v>
      </c>
      <c r="AH1394" s="1" t="s">
        <v>89</v>
      </c>
      <c r="AI1394" s="1" t="s">
        <v>111</v>
      </c>
      <c r="AJ1394" s="1" t="s">
        <v>5981</v>
      </c>
      <c r="AK1394" s="1" t="s">
        <v>5982</v>
      </c>
      <c r="AL1394" s="1" t="s">
        <v>5983</v>
      </c>
      <c r="AM1394" s="1" t="s">
        <v>5984</v>
      </c>
      <c r="AN1394" s="1" t="s">
        <v>959</v>
      </c>
      <c r="AO1394" s="1" t="s">
        <v>2319</v>
      </c>
      <c r="AP1394" s="1" t="s">
        <v>93</v>
      </c>
      <c r="AQ1394" s="1" t="s">
        <v>94</v>
      </c>
      <c r="AR1394" s="1" t="s">
        <v>88</v>
      </c>
      <c r="AS1394" s="1">
        <v>0</v>
      </c>
      <c r="AT1394" s="1" t="s">
        <v>134</v>
      </c>
      <c r="AU1394" s="1" t="s">
        <v>96</v>
      </c>
      <c r="AV1394" s="1"/>
      <c r="AW1394" s="13">
        <v>67000</v>
      </c>
      <c r="AX1394" s="1">
        <v>60000</v>
      </c>
      <c r="AZ1394" s="1">
        <v>1</v>
      </c>
      <c r="BA1394" s="1">
        <v>1</v>
      </c>
      <c r="BB1394" s="1" t="s">
        <v>88</v>
      </c>
      <c r="BC1394" s="1" t="s">
        <v>97</v>
      </c>
      <c r="BD1394" s="1" t="s">
        <v>88</v>
      </c>
      <c r="BE1394" s="1">
        <v>0</v>
      </c>
      <c r="BF1394" s="1">
        <v>0</v>
      </c>
      <c r="BG1394" s="1" t="s">
        <v>120</v>
      </c>
      <c r="BH1394" s="1" t="s">
        <v>121</v>
      </c>
      <c r="BN1394" s="1" t="s">
        <v>102</v>
      </c>
      <c r="BO1394" s="1" t="s">
        <v>103</v>
      </c>
      <c r="BP1394" s="1">
        <v>3</v>
      </c>
      <c r="BQ1394" s="1">
        <v>3</v>
      </c>
      <c r="BR1394" s="1" t="s">
        <v>1736</v>
      </c>
      <c r="BS1394" s="1">
        <v>2</v>
      </c>
      <c r="BT1394" s="1">
        <v>0</v>
      </c>
      <c r="BU1394" s="1">
        <v>1</v>
      </c>
      <c r="BV1394" s="1" t="s">
        <v>143</v>
      </c>
      <c r="BW1394" s="1" t="s">
        <v>89</v>
      </c>
      <c r="BX1394" s="1" t="s">
        <v>88</v>
      </c>
      <c r="BY1394" s="1">
        <v>3</v>
      </c>
      <c r="BZ1394" s="1" t="s">
        <v>88</v>
      </c>
      <c r="CA1394" s="1">
        <v>4</v>
      </c>
      <c r="CB1394" s="1" t="s">
        <v>219</v>
      </c>
      <c r="CC1394" s="1" t="s">
        <v>88</v>
      </c>
    </row>
    <row r="1395" spans="1:82" ht="16" x14ac:dyDescent="0.2">
      <c r="A1395" s="1" t="s">
        <v>5985</v>
      </c>
      <c r="B1395" s="1" t="s">
        <v>108</v>
      </c>
      <c r="C1395" s="1">
        <v>27</v>
      </c>
      <c r="D1395" s="1" t="s">
        <v>81</v>
      </c>
      <c r="E1395" s="1" t="s">
        <v>82</v>
      </c>
      <c r="X1395" s="1">
        <v>5</v>
      </c>
      <c r="Y1395" s="1">
        <v>1</v>
      </c>
      <c r="Z1395" s="1">
        <v>4</v>
      </c>
      <c r="AA1395" s="1">
        <v>0</v>
      </c>
      <c r="AB1395" s="1" t="s">
        <v>83</v>
      </c>
      <c r="AC1395" s="1" t="s">
        <v>84</v>
      </c>
      <c r="AD1395" s="1" t="s">
        <v>5986</v>
      </c>
      <c r="AE1395" s="1" t="s">
        <v>405</v>
      </c>
      <c r="AF1395" s="1" t="s">
        <v>110</v>
      </c>
      <c r="AG1395" s="1" t="s">
        <v>88</v>
      </c>
      <c r="AH1395" s="1" t="s">
        <v>88</v>
      </c>
      <c r="AI1395" s="1" t="s">
        <v>150</v>
      </c>
      <c r="AJ1395" s="1" t="s">
        <v>559</v>
      </c>
      <c r="AK1395" s="1" t="s">
        <v>5987</v>
      </c>
      <c r="AL1395" s="1" t="s">
        <v>5988</v>
      </c>
      <c r="AM1395" s="1" t="s">
        <v>4215</v>
      </c>
      <c r="AN1395" s="1" t="s">
        <v>5989</v>
      </c>
      <c r="AO1395" s="1" t="s">
        <v>5990</v>
      </c>
      <c r="AP1395" s="1" t="s">
        <v>132</v>
      </c>
      <c r="AQ1395" s="1" t="s">
        <v>133</v>
      </c>
      <c r="AR1395" s="1" t="s">
        <v>88</v>
      </c>
      <c r="AS1395" s="1">
        <v>0</v>
      </c>
      <c r="AT1395" s="1" t="s">
        <v>134</v>
      </c>
      <c r="AU1395" s="1" t="s">
        <v>96</v>
      </c>
      <c r="AV1395" s="1"/>
      <c r="AW1395" s="13">
        <v>190000</v>
      </c>
      <c r="AX1395" s="1">
        <v>120000</v>
      </c>
      <c r="AZ1395" s="1">
        <v>3</v>
      </c>
      <c r="BA1395" s="1">
        <v>3</v>
      </c>
      <c r="BB1395" s="1" t="s">
        <v>280</v>
      </c>
      <c r="BC1395" s="1" t="s">
        <v>249</v>
      </c>
      <c r="BD1395" s="1" t="s">
        <v>88</v>
      </c>
      <c r="BE1395" s="1">
        <v>0</v>
      </c>
      <c r="BF1395" s="1">
        <v>0</v>
      </c>
      <c r="BG1395" s="1" t="s">
        <v>120</v>
      </c>
      <c r="BH1395" s="1" t="s">
        <v>121</v>
      </c>
      <c r="BN1395" s="1" t="s">
        <v>252</v>
      </c>
      <c r="BO1395" s="1" t="s">
        <v>124</v>
      </c>
      <c r="BP1395" s="1">
        <v>8</v>
      </c>
      <c r="BQ1395" s="1">
        <v>10</v>
      </c>
      <c r="BR1395" s="1" t="s">
        <v>585</v>
      </c>
      <c r="BS1395" s="1">
        <v>3</v>
      </c>
      <c r="BT1395" s="1">
        <v>0</v>
      </c>
      <c r="BU1395" s="1">
        <v>1</v>
      </c>
      <c r="BV1395" s="1" t="s">
        <v>143</v>
      </c>
      <c r="BW1395" s="1" t="s">
        <v>89</v>
      </c>
      <c r="BX1395" s="1" t="s">
        <v>88</v>
      </c>
      <c r="BY1395" s="1">
        <v>3</v>
      </c>
      <c r="BZ1395" s="1" t="s">
        <v>88</v>
      </c>
      <c r="CA1395" s="1">
        <v>8</v>
      </c>
      <c r="CB1395" s="1" t="s">
        <v>107</v>
      </c>
      <c r="CC1395" s="1" t="s">
        <v>88</v>
      </c>
    </row>
    <row r="1396" spans="1:82" ht="16" x14ac:dyDescent="0.2">
      <c r="A1396" s="1" t="s">
        <v>5991</v>
      </c>
      <c r="B1396" s="1" t="s">
        <v>108</v>
      </c>
      <c r="C1396" s="1">
        <v>37</v>
      </c>
      <c r="D1396" s="1" t="s">
        <v>81</v>
      </c>
      <c r="E1396" s="1" t="s">
        <v>82</v>
      </c>
      <c r="X1396" s="1">
        <v>16</v>
      </c>
      <c r="Y1396" s="1">
        <v>5</v>
      </c>
      <c r="Z1396" s="1">
        <v>5</v>
      </c>
      <c r="AA1396" s="1">
        <v>5</v>
      </c>
      <c r="AB1396" s="1" t="s">
        <v>83</v>
      </c>
      <c r="AC1396" s="1" t="s">
        <v>129</v>
      </c>
      <c r="AD1396" s="1" t="s">
        <v>85</v>
      </c>
      <c r="AE1396" s="1" t="s">
        <v>86</v>
      </c>
      <c r="AF1396" s="1" t="s">
        <v>88</v>
      </c>
      <c r="AG1396" s="1" t="s">
        <v>88</v>
      </c>
      <c r="AH1396" s="1" t="s">
        <v>88</v>
      </c>
      <c r="AI1396" s="1" t="s">
        <v>264</v>
      </c>
      <c r="AJ1396" s="1" t="s">
        <v>713</v>
      </c>
      <c r="AK1396" s="1" t="s">
        <v>5992</v>
      </c>
      <c r="AL1396" s="1" t="s">
        <v>5993</v>
      </c>
      <c r="AM1396" s="1" t="s">
        <v>2310</v>
      </c>
      <c r="AN1396" s="1" t="s">
        <v>91</v>
      </c>
      <c r="AO1396" s="1" t="s">
        <v>5994</v>
      </c>
      <c r="AP1396" s="1" t="s">
        <v>132</v>
      </c>
      <c r="AQ1396" s="1" t="s">
        <v>133</v>
      </c>
      <c r="AR1396" s="1" t="s">
        <v>157</v>
      </c>
      <c r="AS1396" s="1">
        <v>3000</v>
      </c>
      <c r="AT1396" s="1" t="s">
        <v>134</v>
      </c>
      <c r="AU1396" s="1" t="s">
        <v>96</v>
      </c>
      <c r="AV1396" s="1"/>
      <c r="AW1396" s="13">
        <v>300000</v>
      </c>
      <c r="AX1396" s="1">
        <v>220000</v>
      </c>
      <c r="AZ1396" s="1">
        <v>3</v>
      </c>
      <c r="BA1396" s="1">
        <v>3</v>
      </c>
      <c r="BB1396" s="1" t="s">
        <v>88</v>
      </c>
      <c r="BC1396" s="1" t="s">
        <v>97</v>
      </c>
      <c r="BD1396" s="1" t="s">
        <v>119</v>
      </c>
      <c r="BE1396" s="1">
        <v>30</v>
      </c>
      <c r="BF1396" s="1">
        <v>3</v>
      </c>
      <c r="BG1396" s="1" t="s">
        <v>120</v>
      </c>
      <c r="BH1396" s="1" t="s">
        <v>121</v>
      </c>
      <c r="BJ1396" s="1" t="s">
        <v>88</v>
      </c>
      <c r="BN1396" s="1" t="s">
        <v>294</v>
      </c>
      <c r="BO1396" s="1" t="s">
        <v>124</v>
      </c>
      <c r="BP1396" s="1">
        <v>9</v>
      </c>
      <c r="BQ1396" s="1">
        <v>10</v>
      </c>
      <c r="BR1396" s="1" t="s">
        <v>5995</v>
      </c>
      <c r="BS1396" s="1">
        <v>3</v>
      </c>
      <c r="BT1396" s="1">
        <v>0</v>
      </c>
      <c r="BU1396" s="1">
        <v>2</v>
      </c>
      <c r="BV1396" s="1" t="s">
        <v>184</v>
      </c>
      <c r="BW1396" s="1" t="s">
        <v>89</v>
      </c>
      <c r="BX1396" s="1" t="s">
        <v>88</v>
      </c>
      <c r="BY1396" s="1">
        <v>4</v>
      </c>
      <c r="BZ1396" s="1" t="s">
        <v>88</v>
      </c>
      <c r="CA1396" s="1">
        <v>10</v>
      </c>
      <c r="CB1396" s="1" t="s">
        <v>107</v>
      </c>
      <c r="CC1396" s="1" t="s">
        <v>186</v>
      </c>
    </row>
    <row r="1397" spans="1:82" ht="16" x14ac:dyDescent="0.2">
      <c r="A1397" s="1" t="s">
        <v>5996</v>
      </c>
      <c r="B1397" s="1" t="s">
        <v>108</v>
      </c>
      <c r="C1397" s="1">
        <v>45</v>
      </c>
      <c r="D1397" s="1" t="s">
        <v>81</v>
      </c>
      <c r="E1397" s="1" t="s">
        <v>263</v>
      </c>
      <c r="X1397" s="1">
        <v>15</v>
      </c>
      <c r="Y1397" s="1">
        <v>4</v>
      </c>
      <c r="Z1397" s="1">
        <v>4</v>
      </c>
      <c r="AA1397" s="1">
        <v>0</v>
      </c>
      <c r="AB1397" s="1" t="s">
        <v>128</v>
      </c>
      <c r="AC1397" s="1" t="s">
        <v>129</v>
      </c>
      <c r="AF1397" s="1" t="s">
        <v>110</v>
      </c>
      <c r="AG1397" s="1" t="s">
        <v>88</v>
      </c>
      <c r="AH1397" s="1" t="s">
        <v>89</v>
      </c>
      <c r="AI1397" s="1" t="s">
        <v>111</v>
      </c>
      <c r="AJ1397" s="1" t="s">
        <v>234</v>
      </c>
      <c r="AK1397" s="1" t="s">
        <v>5997</v>
      </c>
      <c r="AL1397" s="1" t="s">
        <v>5998</v>
      </c>
      <c r="AM1397" s="1" t="s">
        <v>4076</v>
      </c>
      <c r="AN1397" s="1" t="s">
        <v>91</v>
      </c>
      <c r="AO1397" s="1" t="s">
        <v>5999</v>
      </c>
      <c r="AP1397" s="1" t="s">
        <v>93</v>
      </c>
      <c r="AQ1397" s="1" t="s">
        <v>94</v>
      </c>
      <c r="AR1397" s="1" t="s">
        <v>88</v>
      </c>
      <c r="AS1397" s="1">
        <v>0</v>
      </c>
      <c r="AT1397" s="1" t="s">
        <v>536</v>
      </c>
      <c r="AU1397" s="1" t="s">
        <v>96</v>
      </c>
      <c r="AV1397" s="1"/>
      <c r="AW1397" s="13">
        <v>110000</v>
      </c>
      <c r="AX1397" s="1">
        <v>88000</v>
      </c>
      <c r="AZ1397" s="1">
        <v>3</v>
      </c>
      <c r="BA1397" s="1">
        <v>1</v>
      </c>
      <c r="BB1397" s="1" t="s">
        <v>88</v>
      </c>
      <c r="BC1397" s="1" t="s">
        <v>97</v>
      </c>
      <c r="BD1397" s="1" t="s">
        <v>88</v>
      </c>
      <c r="BE1397" s="1">
        <v>0</v>
      </c>
      <c r="BF1397" s="1">
        <v>0</v>
      </c>
      <c r="BG1397" s="1" t="s">
        <v>120</v>
      </c>
      <c r="BH1397" s="1" t="s">
        <v>121</v>
      </c>
      <c r="BN1397" s="1" t="s">
        <v>123</v>
      </c>
      <c r="BO1397" s="1" t="s">
        <v>103</v>
      </c>
      <c r="BP1397" s="1">
        <v>9</v>
      </c>
      <c r="BQ1397" s="1">
        <v>10</v>
      </c>
      <c r="BR1397" s="1" t="s">
        <v>2852</v>
      </c>
      <c r="BS1397" s="1">
        <v>4</v>
      </c>
      <c r="BT1397" s="1">
        <v>0</v>
      </c>
      <c r="BU1397" s="1">
        <v>2</v>
      </c>
      <c r="BV1397" s="1" t="s">
        <v>143</v>
      </c>
      <c r="BW1397" s="1" t="s">
        <v>88</v>
      </c>
      <c r="BX1397" s="1" t="s">
        <v>88</v>
      </c>
      <c r="BY1397" s="1">
        <v>3</v>
      </c>
      <c r="BZ1397" s="1" t="s">
        <v>88</v>
      </c>
      <c r="CA1397" s="1">
        <v>10</v>
      </c>
      <c r="CB1397" s="1" t="s">
        <v>107</v>
      </c>
      <c r="CC1397" s="1" t="s">
        <v>88</v>
      </c>
    </row>
    <row r="1398" spans="1:82" ht="16" x14ac:dyDescent="0.2">
      <c r="A1398" s="1" t="s">
        <v>6000</v>
      </c>
      <c r="B1398" s="1" t="s">
        <v>108</v>
      </c>
      <c r="C1398" s="1">
        <v>29</v>
      </c>
      <c r="D1398" s="1" t="s">
        <v>81</v>
      </c>
      <c r="E1398" s="1" t="s">
        <v>82</v>
      </c>
      <c r="X1398" s="1">
        <v>5</v>
      </c>
      <c r="Y1398" s="1">
        <v>5</v>
      </c>
      <c r="Z1398" s="1">
        <v>5</v>
      </c>
      <c r="AA1398" s="1">
        <v>0</v>
      </c>
      <c r="AB1398" s="1" t="s">
        <v>83</v>
      </c>
      <c r="AC1398" s="1" t="s">
        <v>84</v>
      </c>
      <c r="AD1398" s="1" t="s">
        <v>85</v>
      </c>
      <c r="AE1398" s="1" t="s">
        <v>86</v>
      </c>
      <c r="AF1398" s="1" t="s">
        <v>87</v>
      </c>
      <c r="AG1398" s="1" t="s">
        <v>88</v>
      </c>
      <c r="AH1398" s="1" t="s">
        <v>89</v>
      </c>
      <c r="AI1398" s="1" t="s">
        <v>111</v>
      </c>
      <c r="AJ1398" s="1" t="s">
        <v>480</v>
      </c>
      <c r="AK1398" s="1" t="s">
        <v>4414</v>
      </c>
      <c r="AL1398" s="1" t="s">
        <v>2261</v>
      </c>
      <c r="AM1398" s="1" t="s">
        <v>6001</v>
      </c>
      <c r="AN1398" s="1" t="s">
        <v>827</v>
      </c>
      <c r="AO1398" s="1" t="s">
        <v>929</v>
      </c>
      <c r="AP1398" s="1" t="s">
        <v>93</v>
      </c>
      <c r="AQ1398" s="1" t="s">
        <v>94</v>
      </c>
      <c r="AR1398" s="1" t="s">
        <v>88</v>
      </c>
      <c r="AS1398" s="1">
        <v>0</v>
      </c>
      <c r="AT1398" s="1" t="s">
        <v>95</v>
      </c>
      <c r="AU1398" s="1" t="s">
        <v>96</v>
      </c>
      <c r="AV1398" s="1"/>
      <c r="AW1398" s="13">
        <v>135044</v>
      </c>
      <c r="AX1398" s="1">
        <v>97000</v>
      </c>
      <c r="AZ1398" s="1">
        <v>2</v>
      </c>
      <c r="BA1398" s="1">
        <v>1</v>
      </c>
      <c r="BB1398" s="1" t="s">
        <v>280</v>
      </c>
      <c r="BC1398" s="1" t="s">
        <v>249</v>
      </c>
      <c r="BD1398" s="1" t="s">
        <v>119</v>
      </c>
      <c r="BE1398" s="1">
        <v>30</v>
      </c>
      <c r="BF1398" s="1">
        <v>3</v>
      </c>
      <c r="BG1398" s="1" t="s">
        <v>120</v>
      </c>
      <c r="BH1398" s="1" t="s">
        <v>121</v>
      </c>
      <c r="BN1398" s="1" t="s">
        <v>123</v>
      </c>
      <c r="BO1398" s="1" t="s">
        <v>182</v>
      </c>
      <c r="BP1398" s="1">
        <v>4</v>
      </c>
      <c r="BQ1398" s="1">
        <v>6</v>
      </c>
      <c r="BR1398" s="1" t="s">
        <v>6002</v>
      </c>
      <c r="BS1398" s="1">
        <v>2</v>
      </c>
      <c r="BT1398" s="1">
        <v>0</v>
      </c>
      <c r="BU1398" s="1">
        <v>0</v>
      </c>
      <c r="BV1398" s="1" t="s">
        <v>105</v>
      </c>
      <c r="BW1398" s="1" t="s">
        <v>88</v>
      </c>
      <c r="BX1398" s="1" t="s">
        <v>88</v>
      </c>
      <c r="BY1398" s="1">
        <v>4</v>
      </c>
      <c r="BZ1398" s="1" t="s">
        <v>88</v>
      </c>
      <c r="CA1398" s="1">
        <v>4</v>
      </c>
      <c r="CB1398" s="1" t="s">
        <v>860</v>
      </c>
      <c r="CC1398" s="1" t="s">
        <v>88</v>
      </c>
      <c r="CD1398" s="1" t="s">
        <v>6003</v>
      </c>
    </row>
    <row r="1399" spans="1:82" ht="16" x14ac:dyDescent="0.2">
      <c r="A1399" s="1" t="s">
        <v>6004</v>
      </c>
      <c r="B1399" s="1" t="s">
        <v>108</v>
      </c>
      <c r="C1399" s="1">
        <v>32</v>
      </c>
      <c r="D1399" s="1" t="s">
        <v>81</v>
      </c>
      <c r="E1399" s="1" t="s">
        <v>1361</v>
      </c>
      <c r="X1399" s="1">
        <v>2</v>
      </c>
      <c r="Y1399" s="1">
        <v>0</v>
      </c>
      <c r="Z1399" s="1">
        <v>0</v>
      </c>
      <c r="AA1399" s="1">
        <v>0</v>
      </c>
      <c r="AB1399" s="1" t="s">
        <v>83</v>
      </c>
      <c r="AC1399" s="1" t="s">
        <v>129</v>
      </c>
      <c r="AD1399" s="1" t="s">
        <v>363</v>
      </c>
      <c r="AE1399" s="1" t="s">
        <v>364</v>
      </c>
      <c r="AF1399" s="1" t="s">
        <v>202</v>
      </c>
      <c r="AG1399" s="1" t="s">
        <v>88</v>
      </c>
      <c r="AH1399" s="1" t="s">
        <v>88</v>
      </c>
      <c r="AI1399" s="1" t="s">
        <v>111</v>
      </c>
      <c r="AJ1399" s="1" t="s">
        <v>480</v>
      </c>
      <c r="AK1399" s="1" t="s">
        <v>6005</v>
      </c>
      <c r="AL1399" s="1" t="s">
        <v>6006</v>
      </c>
      <c r="AM1399" s="1" t="s">
        <v>236</v>
      </c>
      <c r="AN1399" s="1" t="s">
        <v>91</v>
      </c>
      <c r="AO1399" s="1" t="s">
        <v>193</v>
      </c>
      <c r="AP1399" s="1" t="s">
        <v>93</v>
      </c>
      <c r="AQ1399" s="1" t="s">
        <v>133</v>
      </c>
      <c r="AR1399" s="1" t="s">
        <v>88</v>
      </c>
      <c r="AS1399" s="1">
        <v>0</v>
      </c>
      <c r="AT1399" s="1" t="s">
        <v>134</v>
      </c>
      <c r="AU1399" s="1" t="s">
        <v>96</v>
      </c>
      <c r="AV1399" s="1"/>
      <c r="AW1399" s="13">
        <v>44500</v>
      </c>
      <c r="AX1399" s="1">
        <v>40000</v>
      </c>
      <c r="AZ1399" s="1">
        <v>3</v>
      </c>
      <c r="BA1399" s="1">
        <v>2</v>
      </c>
      <c r="BB1399" s="1" t="s">
        <v>88</v>
      </c>
      <c r="BC1399" s="1" t="s">
        <v>97</v>
      </c>
      <c r="BD1399" s="1" t="s">
        <v>88</v>
      </c>
      <c r="BE1399" s="1">
        <v>0</v>
      </c>
      <c r="BF1399" s="1">
        <v>0</v>
      </c>
      <c r="BG1399" s="1" t="s">
        <v>98</v>
      </c>
      <c r="BH1399" s="1" t="s">
        <v>121</v>
      </c>
      <c r="BI1399" s="1" t="s">
        <v>122</v>
      </c>
      <c r="BJ1399" s="1" t="s">
        <v>88</v>
      </c>
      <c r="BK1399" s="1" t="s">
        <v>6007</v>
      </c>
      <c r="BN1399" s="1" t="s">
        <v>170</v>
      </c>
      <c r="BO1399" s="1" t="s">
        <v>182</v>
      </c>
      <c r="BP1399" s="1">
        <v>9</v>
      </c>
      <c r="BQ1399" s="1">
        <v>8</v>
      </c>
      <c r="BR1399" s="1" t="s">
        <v>217</v>
      </c>
      <c r="BS1399" s="1">
        <v>4</v>
      </c>
      <c r="BT1399" s="1">
        <v>0</v>
      </c>
      <c r="BU1399" s="1">
        <v>1</v>
      </c>
      <c r="BV1399" s="1" t="s">
        <v>1086</v>
      </c>
      <c r="BW1399" s="1" t="s">
        <v>89</v>
      </c>
      <c r="BX1399" s="1" t="s">
        <v>88</v>
      </c>
      <c r="BY1399" s="1">
        <v>4</v>
      </c>
      <c r="BZ1399" s="1" t="s">
        <v>88</v>
      </c>
      <c r="CA1399" s="1">
        <v>10</v>
      </c>
      <c r="CB1399" s="1" t="s">
        <v>342</v>
      </c>
      <c r="CC1399" s="1" t="s">
        <v>88</v>
      </c>
    </row>
    <row r="1400" spans="1:82" ht="16" x14ac:dyDescent="0.2">
      <c r="A1400" s="1" t="s">
        <v>6008</v>
      </c>
      <c r="B1400" s="1" t="s">
        <v>108</v>
      </c>
      <c r="C1400" s="1">
        <v>36</v>
      </c>
      <c r="D1400" s="1" t="s">
        <v>81</v>
      </c>
      <c r="E1400" s="1" t="s">
        <v>82</v>
      </c>
      <c r="X1400" s="1">
        <v>1</v>
      </c>
      <c r="Y1400" s="1">
        <v>1</v>
      </c>
      <c r="Z1400" s="1">
        <v>1</v>
      </c>
      <c r="AA1400" s="1">
        <v>0</v>
      </c>
      <c r="AB1400" s="1" t="s">
        <v>174</v>
      </c>
      <c r="AC1400" s="1" t="s">
        <v>129</v>
      </c>
      <c r="AD1400" s="1" t="s">
        <v>552</v>
      </c>
      <c r="AE1400" s="1" t="s">
        <v>6009</v>
      </c>
      <c r="AF1400" s="1" t="s">
        <v>202</v>
      </c>
      <c r="AG1400" s="1" t="s">
        <v>88</v>
      </c>
      <c r="AH1400" s="1" t="s">
        <v>88</v>
      </c>
      <c r="AI1400" s="1" t="s">
        <v>111</v>
      </c>
      <c r="AJ1400" s="1" t="s">
        <v>673</v>
      </c>
      <c r="AK1400" s="1" t="s">
        <v>5211</v>
      </c>
      <c r="AL1400" s="1" t="s">
        <v>190</v>
      </c>
      <c r="AM1400" s="1" t="s">
        <v>236</v>
      </c>
      <c r="AN1400" s="1" t="s">
        <v>166</v>
      </c>
      <c r="AO1400" s="1" t="s">
        <v>193</v>
      </c>
      <c r="AP1400" s="1" t="s">
        <v>132</v>
      </c>
      <c r="AQ1400" s="1" t="s">
        <v>94</v>
      </c>
      <c r="AR1400" s="1" t="s">
        <v>88</v>
      </c>
      <c r="AS1400" s="1">
        <v>0</v>
      </c>
      <c r="AT1400" s="1" t="s">
        <v>134</v>
      </c>
      <c r="AU1400" s="1" t="s">
        <v>96</v>
      </c>
      <c r="AV1400" s="1"/>
      <c r="AW1400" s="13">
        <v>100000</v>
      </c>
      <c r="AX1400" s="1">
        <v>78500</v>
      </c>
      <c r="AZ1400" s="1">
        <v>4</v>
      </c>
      <c r="BA1400" s="1">
        <v>4</v>
      </c>
      <c r="BB1400" s="1" t="s">
        <v>88</v>
      </c>
      <c r="BC1400" s="1" t="s">
        <v>97</v>
      </c>
      <c r="BD1400" s="1" t="s">
        <v>119</v>
      </c>
      <c r="BE1400" s="1">
        <v>66</v>
      </c>
      <c r="BF1400" s="1">
        <v>7</v>
      </c>
      <c r="BG1400" s="1" t="s">
        <v>98</v>
      </c>
      <c r="BH1400" s="1" t="s">
        <v>121</v>
      </c>
      <c r="BK1400" s="1" t="s">
        <v>442</v>
      </c>
      <c r="BN1400" s="1" t="s">
        <v>196</v>
      </c>
      <c r="BO1400" s="1" t="s">
        <v>182</v>
      </c>
      <c r="BP1400" s="1">
        <v>7</v>
      </c>
      <c r="BQ1400" s="1">
        <v>5</v>
      </c>
      <c r="BR1400" s="1" t="s">
        <v>207</v>
      </c>
      <c r="BS1400" s="1">
        <v>3</v>
      </c>
      <c r="BT1400" s="1">
        <v>0</v>
      </c>
      <c r="BU1400" s="1">
        <v>1</v>
      </c>
      <c r="BV1400" s="1" t="s">
        <v>143</v>
      </c>
      <c r="BW1400" s="1" t="s">
        <v>89</v>
      </c>
      <c r="BX1400" s="1" t="s">
        <v>88</v>
      </c>
      <c r="BY1400" s="1">
        <v>3</v>
      </c>
      <c r="BZ1400" s="1" t="s">
        <v>88</v>
      </c>
      <c r="CA1400" s="1">
        <v>8</v>
      </c>
      <c r="CB1400" s="1" t="s">
        <v>6010</v>
      </c>
      <c r="CC1400" s="1" t="s">
        <v>88</v>
      </c>
    </row>
    <row r="1401" spans="1:82" ht="16" x14ac:dyDescent="0.2">
      <c r="A1401" s="1" t="s">
        <v>6011</v>
      </c>
      <c r="B1401" s="1" t="s">
        <v>108</v>
      </c>
      <c r="C1401" s="1">
        <v>26</v>
      </c>
      <c r="D1401" s="1" t="s">
        <v>81</v>
      </c>
      <c r="E1401" s="1" t="s">
        <v>82</v>
      </c>
      <c r="X1401" s="1">
        <v>0</v>
      </c>
      <c r="Y1401" s="1">
        <v>0</v>
      </c>
      <c r="Z1401" s="1">
        <v>0</v>
      </c>
      <c r="AA1401" s="1">
        <v>0</v>
      </c>
      <c r="AB1401" s="1" t="s">
        <v>83</v>
      </c>
      <c r="AC1401" s="1" t="s">
        <v>84</v>
      </c>
      <c r="AD1401" s="1" t="s">
        <v>256</v>
      </c>
      <c r="AE1401" s="1" t="s">
        <v>405</v>
      </c>
      <c r="AF1401" s="1" t="s">
        <v>88</v>
      </c>
      <c r="AG1401" s="1" t="s">
        <v>88</v>
      </c>
      <c r="AH1401" s="1" t="s">
        <v>88</v>
      </c>
      <c r="AI1401" s="1" t="s">
        <v>111</v>
      </c>
      <c r="AJ1401" s="1" t="s">
        <v>91</v>
      </c>
      <c r="AK1401" s="1" t="s">
        <v>566</v>
      </c>
      <c r="AL1401" s="1" t="s">
        <v>609</v>
      </c>
      <c r="AM1401" s="1" t="s">
        <v>3701</v>
      </c>
      <c r="AN1401" s="1" t="s">
        <v>91</v>
      </c>
      <c r="AO1401" s="1" t="s">
        <v>929</v>
      </c>
      <c r="AP1401" s="1" t="s">
        <v>132</v>
      </c>
      <c r="AQ1401" s="1" t="s">
        <v>94</v>
      </c>
      <c r="AR1401" s="1" t="s">
        <v>88</v>
      </c>
      <c r="AS1401" s="1">
        <v>0</v>
      </c>
      <c r="AT1401" s="1" t="s">
        <v>134</v>
      </c>
      <c r="AU1401" s="1" t="s">
        <v>96</v>
      </c>
      <c r="AV1401" s="1"/>
      <c r="AW1401" s="13">
        <v>88000</v>
      </c>
      <c r="AX1401" s="1">
        <v>75000</v>
      </c>
      <c r="AZ1401" s="1">
        <v>4</v>
      </c>
      <c r="BA1401" s="1">
        <v>4</v>
      </c>
      <c r="BB1401" s="1" t="s">
        <v>280</v>
      </c>
      <c r="BC1401" s="1" t="s">
        <v>249</v>
      </c>
      <c r="BD1401" s="1" t="s">
        <v>88</v>
      </c>
      <c r="BE1401" s="1">
        <v>0</v>
      </c>
      <c r="BF1401" s="1">
        <v>0</v>
      </c>
      <c r="BG1401" s="1" t="s">
        <v>120</v>
      </c>
      <c r="BH1401" s="1" t="s">
        <v>121</v>
      </c>
      <c r="BN1401" s="1" t="s">
        <v>141</v>
      </c>
      <c r="BO1401" s="1" t="s">
        <v>124</v>
      </c>
      <c r="BP1401" s="1">
        <v>8</v>
      </c>
      <c r="BQ1401" s="1">
        <v>9</v>
      </c>
      <c r="BR1401" s="1" t="s">
        <v>6012</v>
      </c>
      <c r="BS1401" s="1">
        <v>3</v>
      </c>
      <c r="BT1401" s="1">
        <v>0</v>
      </c>
      <c r="BU1401" s="1">
        <v>5</v>
      </c>
      <c r="BV1401" s="1" t="s">
        <v>184</v>
      </c>
      <c r="BW1401" s="1" t="s">
        <v>89</v>
      </c>
      <c r="BX1401" s="1" t="s">
        <v>88</v>
      </c>
      <c r="BY1401" s="1">
        <v>3</v>
      </c>
      <c r="BZ1401" s="1" t="s">
        <v>127</v>
      </c>
      <c r="CA1401" s="1">
        <v>8</v>
      </c>
      <c r="CB1401" s="1" t="s">
        <v>107</v>
      </c>
      <c r="CC1401" s="1" t="s">
        <v>88</v>
      </c>
    </row>
    <row r="1402" spans="1:82" ht="16" x14ac:dyDescent="0.2">
      <c r="A1402" s="1" t="s">
        <v>6013</v>
      </c>
      <c r="B1402" s="1" t="s">
        <v>108</v>
      </c>
      <c r="C1402" s="1">
        <v>31</v>
      </c>
      <c r="D1402" s="1" t="s">
        <v>81</v>
      </c>
      <c r="E1402" s="1" t="s">
        <v>82</v>
      </c>
      <c r="X1402" s="1">
        <v>7</v>
      </c>
      <c r="Y1402" s="1">
        <v>0</v>
      </c>
      <c r="Z1402" s="1">
        <v>0</v>
      </c>
      <c r="AA1402" s="1">
        <v>1</v>
      </c>
      <c r="AB1402" s="1" t="s">
        <v>83</v>
      </c>
      <c r="AC1402" s="1" t="s">
        <v>129</v>
      </c>
      <c r="AD1402" s="1" t="s">
        <v>6014</v>
      </c>
      <c r="AE1402" s="1" t="s">
        <v>161</v>
      </c>
      <c r="AF1402" s="1" t="s">
        <v>202</v>
      </c>
      <c r="AG1402" s="1" t="s">
        <v>89</v>
      </c>
      <c r="AH1402" s="1" t="s">
        <v>88</v>
      </c>
      <c r="AI1402" s="1" t="s">
        <v>111</v>
      </c>
      <c r="AJ1402" s="1" t="s">
        <v>480</v>
      </c>
      <c r="AK1402" s="1" t="s">
        <v>318</v>
      </c>
      <c r="AL1402" s="1" t="s">
        <v>439</v>
      </c>
      <c r="AM1402" s="1" t="s">
        <v>178</v>
      </c>
      <c r="AN1402" s="1" t="s">
        <v>91</v>
      </c>
      <c r="AO1402" s="1" t="s">
        <v>555</v>
      </c>
      <c r="AP1402" s="1" t="s">
        <v>93</v>
      </c>
      <c r="AQ1402" s="1" t="s">
        <v>94</v>
      </c>
      <c r="AR1402" s="1" t="s">
        <v>88</v>
      </c>
      <c r="AS1402" s="1">
        <v>0</v>
      </c>
      <c r="AT1402" s="1" t="s">
        <v>95</v>
      </c>
      <c r="AU1402" s="1" t="s">
        <v>628</v>
      </c>
      <c r="AV1402" s="1"/>
      <c r="AW1402" s="13">
        <v>400000</v>
      </c>
      <c r="AX1402" s="1">
        <v>270000</v>
      </c>
      <c r="AY1402" s="1" t="s">
        <v>279</v>
      </c>
      <c r="AZ1402" s="1">
        <v>4</v>
      </c>
      <c r="BA1402" s="1">
        <v>4</v>
      </c>
      <c r="BB1402" s="1" t="s">
        <v>88</v>
      </c>
      <c r="BC1402" s="1" t="s">
        <v>97</v>
      </c>
      <c r="BD1402" s="1" t="s">
        <v>88</v>
      </c>
      <c r="BE1402" s="1">
        <v>0</v>
      </c>
      <c r="BF1402" s="1">
        <v>0</v>
      </c>
      <c r="BG1402" s="1" t="s">
        <v>120</v>
      </c>
      <c r="BH1402" s="1" t="s">
        <v>121</v>
      </c>
      <c r="BJ1402" s="1" t="s">
        <v>88</v>
      </c>
      <c r="BN1402" s="1" t="s">
        <v>123</v>
      </c>
      <c r="BO1402" s="1" t="s">
        <v>103</v>
      </c>
      <c r="BP1402" s="1">
        <v>10</v>
      </c>
      <c r="BQ1402" s="1">
        <v>8</v>
      </c>
      <c r="BR1402" s="1" t="s">
        <v>207</v>
      </c>
      <c r="BS1402" s="1">
        <v>3</v>
      </c>
      <c r="BT1402" s="1">
        <v>0</v>
      </c>
      <c r="BU1402" s="1">
        <v>0</v>
      </c>
      <c r="BV1402" s="1" t="s">
        <v>105</v>
      </c>
      <c r="BW1402" s="1" t="s">
        <v>88</v>
      </c>
      <c r="BX1402" s="1" t="s">
        <v>88</v>
      </c>
      <c r="BY1402" s="1">
        <v>4</v>
      </c>
      <c r="BZ1402" s="1" t="s">
        <v>88</v>
      </c>
      <c r="CA1402" s="1">
        <v>10</v>
      </c>
      <c r="CB1402" s="1" t="s">
        <v>342</v>
      </c>
      <c r="CC1402" s="1" t="s">
        <v>88</v>
      </c>
    </row>
    <row r="1403" spans="1:82" ht="16" x14ac:dyDescent="0.2">
      <c r="A1403" s="1" t="s">
        <v>6015</v>
      </c>
      <c r="B1403" s="1" t="s">
        <v>80</v>
      </c>
      <c r="C1403" s="1">
        <v>31</v>
      </c>
      <c r="D1403" s="1" t="s">
        <v>81</v>
      </c>
      <c r="E1403" s="1" t="s">
        <v>82</v>
      </c>
      <c r="X1403" s="1">
        <v>3</v>
      </c>
      <c r="Y1403" s="1">
        <v>0</v>
      </c>
      <c r="Z1403" s="1">
        <v>2</v>
      </c>
      <c r="AA1403" s="1">
        <v>0</v>
      </c>
      <c r="AB1403" s="1" t="s">
        <v>83</v>
      </c>
      <c r="AC1403" s="1" t="s">
        <v>129</v>
      </c>
      <c r="AD1403" s="1" t="s">
        <v>3392</v>
      </c>
      <c r="AE1403" s="1" t="s">
        <v>408</v>
      </c>
      <c r="AF1403" s="1" t="s">
        <v>202</v>
      </c>
      <c r="AG1403" s="1" t="s">
        <v>88</v>
      </c>
      <c r="AH1403" s="1" t="s">
        <v>88</v>
      </c>
      <c r="AI1403" s="1" t="s">
        <v>723</v>
      </c>
      <c r="AJ1403" s="1" t="s">
        <v>91</v>
      </c>
      <c r="AK1403" s="1" t="s">
        <v>92</v>
      </c>
      <c r="AL1403" s="1" t="s">
        <v>92</v>
      </c>
      <c r="AM1403" s="1" t="s">
        <v>91</v>
      </c>
      <c r="AN1403" s="1" t="s">
        <v>91</v>
      </c>
      <c r="AO1403" s="1" t="s">
        <v>92</v>
      </c>
      <c r="AP1403" s="1" t="s">
        <v>168</v>
      </c>
      <c r="AQ1403" s="1" t="s">
        <v>94</v>
      </c>
      <c r="AR1403" s="1" t="s">
        <v>88</v>
      </c>
      <c r="AS1403" s="1">
        <v>0</v>
      </c>
      <c r="AT1403" s="1" t="s">
        <v>134</v>
      </c>
      <c r="AU1403" s="1" t="s">
        <v>96</v>
      </c>
      <c r="AV1403" s="1"/>
      <c r="AW1403" s="13">
        <v>75000</v>
      </c>
      <c r="AX1403" s="1">
        <v>62000</v>
      </c>
      <c r="AZ1403" s="1">
        <v>3</v>
      </c>
      <c r="BA1403" s="1">
        <v>2</v>
      </c>
      <c r="BB1403" s="1" t="s">
        <v>117</v>
      </c>
      <c r="BC1403" s="1" t="s">
        <v>118</v>
      </c>
      <c r="BD1403" s="1" t="s">
        <v>88</v>
      </c>
      <c r="BE1403" s="1">
        <v>0</v>
      </c>
      <c r="BF1403" s="1">
        <v>0</v>
      </c>
      <c r="BG1403" s="1" t="s">
        <v>120</v>
      </c>
      <c r="BH1403" s="1" t="s">
        <v>121</v>
      </c>
      <c r="BJ1403" s="1" t="s">
        <v>88</v>
      </c>
      <c r="BK1403" s="1" t="s">
        <v>6016</v>
      </c>
      <c r="BN1403" s="1" t="s">
        <v>252</v>
      </c>
      <c r="BO1403" s="1" t="s">
        <v>103</v>
      </c>
      <c r="BP1403" s="1">
        <v>8</v>
      </c>
      <c r="BQ1403" s="1">
        <v>10</v>
      </c>
      <c r="BR1403" s="1" t="s">
        <v>6017</v>
      </c>
      <c r="BS1403" s="1">
        <v>3</v>
      </c>
      <c r="BT1403" s="1">
        <v>0</v>
      </c>
      <c r="BU1403" s="1">
        <v>0</v>
      </c>
      <c r="BV1403" s="1" t="s">
        <v>105</v>
      </c>
      <c r="BW1403" s="1" t="s">
        <v>89</v>
      </c>
      <c r="BX1403" s="1" t="s">
        <v>88</v>
      </c>
      <c r="BY1403" s="1">
        <v>3</v>
      </c>
      <c r="BZ1403" s="1" t="s">
        <v>88</v>
      </c>
      <c r="CA1403" s="1">
        <v>7</v>
      </c>
      <c r="CB1403" s="1" t="s">
        <v>2913</v>
      </c>
      <c r="CC1403" s="1" t="s">
        <v>88</v>
      </c>
    </row>
    <row r="1404" spans="1:82" ht="16" x14ac:dyDescent="0.2">
      <c r="A1404" s="1" t="s">
        <v>6018</v>
      </c>
      <c r="B1404" s="1" t="s">
        <v>108</v>
      </c>
      <c r="C1404" s="1">
        <v>24</v>
      </c>
      <c r="D1404" s="1" t="s">
        <v>81</v>
      </c>
      <c r="E1404" s="1" t="s">
        <v>82</v>
      </c>
      <c r="X1404" s="1">
        <v>5</v>
      </c>
      <c r="Y1404" s="1">
        <v>2</v>
      </c>
      <c r="Z1404" s="1">
        <v>2</v>
      </c>
      <c r="AA1404" s="1">
        <v>0</v>
      </c>
      <c r="AB1404" s="1" t="s">
        <v>83</v>
      </c>
      <c r="AC1404" s="1" t="s">
        <v>129</v>
      </c>
      <c r="AD1404" s="1" t="s">
        <v>721</v>
      </c>
      <c r="AE1404" s="1" t="s">
        <v>6019</v>
      </c>
      <c r="AF1404" s="1" t="s">
        <v>88</v>
      </c>
      <c r="AG1404" s="1" t="s">
        <v>88</v>
      </c>
      <c r="AH1404" s="1" t="s">
        <v>88</v>
      </c>
      <c r="AI1404" s="1" t="s">
        <v>527</v>
      </c>
      <c r="AJ1404" s="1" t="s">
        <v>91</v>
      </c>
      <c r="AK1404" s="1" t="s">
        <v>92</v>
      </c>
      <c r="AL1404" s="1" t="s">
        <v>92</v>
      </c>
      <c r="AM1404" s="1" t="s">
        <v>91</v>
      </c>
      <c r="AN1404" s="1" t="s">
        <v>91</v>
      </c>
      <c r="AO1404" s="1" t="s">
        <v>92</v>
      </c>
      <c r="AP1404" s="1" t="s">
        <v>132</v>
      </c>
      <c r="AQ1404" s="1" t="s">
        <v>94</v>
      </c>
      <c r="AR1404" s="1" t="s">
        <v>88</v>
      </c>
      <c r="AS1404" s="1">
        <v>0</v>
      </c>
      <c r="AT1404" s="1" t="s">
        <v>134</v>
      </c>
      <c r="AU1404" s="1" t="s">
        <v>96</v>
      </c>
      <c r="AV1404" s="1"/>
      <c r="AW1404" s="13">
        <v>120000</v>
      </c>
      <c r="AX1404" s="1">
        <v>120000</v>
      </c>
      <c r="AY1404" s="1" t="s">
        <v>279</v>
      </c>
      <c r="AZ1404" s="1">
        <v>3</v>
      </c>
      <c r="BA1404" s="1">
        <v>4</v>
      </c>
      <c r="BB1404" s="1" t="s">
        <v>88</v>
      </c>
      <c r="BC1404" s="1" t="s">
        <v>97</v>
      </c>
      <c r="BD1404" s="1" t="s">
        <v>88</v>
      </c>
      <c r="BE1404" s="1">
        <v>0</v>
      </c>
      <c r="BF1404" s="1">
        <v>0</v>
      </c>
      <c r="BG1404" s="1" t="s">
        <v>120</v>
      </c>
      <c r="BH1404" s="1" t="s">
        <v>121</v>
      </c>
      <c r="BN1404" s="1" t="s">
        <v>170</v>
      </c>
      <c r="BO1404" s="1" t="s">
        <v>124</v>
      </c>
      <c r="BP1404" s="1">
        <v>10</v>
      </c>
      <c r="BQ1404" s="1">
        <v>10</v>
      </c>
      <c r="BR1404" s="1" t="s">
        <v>6020</v>
      </c>
      <c r="BS1404" s="1">
        <v>4</v>
      </c>
      <c r="BT1404" s="1">
        <v>0</v>
      </c>
      <c r="BU1404" s="1">
        <v>1</v>
      </c>
      <c r="BV1404" s="1" t="s">
        <v>143</v>
      </c>
      <c r="BW1404" s="1" t="s">
        <v>89</v>
      </c>
      <c r="BX1404" s="1" t="s">
        <v>89</v>
      </c>
      <c r="BY1404" s="1">
        <v>3</v>
      </c>
      <c r="BZ1404" s="1" t="s">
        <v>88</v>
      </c>
      <c r="CA1404" s="1">
        <v>10</v>
      </c>
      <c r="CB1404" s="1" t="s">
        <v>185</v>
      </c>
      <c r="CC1404" s="1" t="s">
        <v>88</v>
      </c>
    </row>
    <row r="1405" spans="1:82" ht="16" x14ac:dyDescent="0.2">
      <c r="A1405" s="1" t="s">
        <v>6021</v>
      </c>
      <c r="B1405" s="1" t="s">
        <v>108</v>
      </c>
      <c r="C1405" s="1">
        <v>38</v>
      </c>
      <c r="D1405" s="1" t="s">
        <v>81</v>
      </c>
      <c r="E1405" s="1" t="s">
        <v>82</v>
      </c>
      <c r="X1405" s="1">
        <v>12</v>
      </c>
      <c r="Y1405" s="1">
        <v>0</v>
      </c>
      <c r="Z1405" s="1">
        <v>0</v>
      </c>
      <c r="AA1405" s="1">
        <v>1</v>
      </c>
      <c r="AB1405" s="1" t="s">
        <v>83</v>
      </c>
      <c r="AC1405" s="1" t="s">
        <v>147</v>
      </c>
      <c r="AD1405" s="1" t="s">
        <v>256</v>
      </c>
      <c r="AE1405" s="1" t="s">
        <v>405</v>
      </c>
      <c r="AF1405" s="1" t="s">
        <v>202</v>
      </c>
      <c r="AG1405" s="1" t="s">
        <v>88</v>
      </c>
      <c r="AH1405" s="1" t="s">
        <v>89</v>
      </c>
      <c r="AI1405" s="1" t="s">
        <v>150</v>
      </c>
      <c r="AJ1405" s="1" t="s">
        <v>1504</v>
      </c>
      <c r="AK1405" s="1" t="s">
        <v>6022</v>
      </c>
      <c r="AL1405" s="1" t="s">
        <v>92</v>
      </c>
      <c r="AM1405" s="1" t="s">
        <v>2669</v>
      </c>
      <c r="AN1405" s="1" t="s">
        <v>91</v>
      </c>
      <c r="AO1405" s="1" t="s">
        <v>6023</v>
      </c>
      <c r="AP1405" s="1" t="s">
        <v>168</v>
      </c>
      <c r="AQ1405" s="1" t="s">
        <v>94</v>
      </c>
      <c r="AR1405" s="1" t="s">
        <v>400</v>
      </c>
      <c r="AS1405" s="1">
        <v>0</v>
      </c>
      <c r="AT1405" s="1" t="s">
        <v>95</v>
      </c>
      <c r="AU1405" s="1" t="s">
        <v>96</v>
      </c>
      <c r="AV1405" s="1"/>
      <c r="AW1405" s="13">
        <v>278000</v>
      </c>
      <c r="AX1405" s="1">
        <v>189000</v>
      </c>
      <c r="AZ1405" s="1">
        <v>3</v>
      </c>
      <c r="BA1405" s="1">
        <v>3</v>
      </c>
      <c r="BB1405" s="1" t="s">
        <v>280</v>
      </c>
      <c r="BC1405" s="1" t="s">
        <v>118</v>
      </c>
      <c r="BD1405" s="1" t="s">
        <v>194</v>
      </c>
      <c r="BE1405" s="1">
        <v>40</v>
      </c>
      <c r="BF1405" s="1">
        <v>7</v>
      </c>
      <c r="BG1405" s="1" t="s">
        <v>120</v>
      </c>
      <c r="BH1405" s="1" t="s">
        <v>121</v>
      </c>
      <c r="BN1405" s="1" t="s">
        <v>181</v>
      </c>
      <c r="BO1405" s="1" t="s">
        <v>182</v>
      </c>
      <c r="BP1405" s="1">
        <v>8</v>
      </c>
      <c r="BQ1405" s="1">
        <v>8</v>
      </c>
      <c r="BR1405" s="1" t="s">
        <v>6024</v>
      </c>
      <c r="BS1405" s="1">
        <v>3</v>
      </c>
      <c r="BT1405" s="1">
        <v>1</v>
      </c>
      <c r="BU1405" s="1">
        <v>2</v>
      </c>
      <c r="BV1405" s="1" t="s">
        <v>172</v>
      </c>
      <c r="BW1405" s="1" t="s">
        <v>88</v>
      </c>
      <c r="BX1405" s="1" t="s">
        <v>88</v>
      </c>
      <c r="BY1405" s="1">
        <v>3</v>
      </c>
      <c r="BZ1405" s="1" t="s">
        <v>127</v>
      </c>
      <c r="CA1405" s="1">
        <v>9</v>
      </c>
      <c r="CB1405" s="1" t="s">
        <v>144</v>
      </c>
      <c r="CC1405" s="1" t="s">
        <v>186</v>
      </c>
    </row>
    <row r="1406" spans="1:82" ht="16" x14ac:dyDescent="0.2">
      <c r="A1406" s="1" t="s">
        <v>6025</v>
      </c>
      <c r="B1406" s="1" t="s">
        <v>108</v>
      </c>
      <c r="C1406" s="1">
        <v>32</v>
      </c>
      <c r="D1406" s="1" t="s">
        <v>81</v>
      </c>
      <c r="E1406" s="1" t="s">
        <v>82</v>
      </c>
      <c r="X1406" s="1">
        <v>3</v>
      </c>
      <c r="Y1406" s="1">
        <v>3</v>
      </c>
      <c r="Z1406" s="1">
        <v>3</v>
      </c>
      <c r="AA1406" s="1">
        <v>0</v>
      </c>
      <c r="AB1406" s="1" t="s">
        <v>83</v>
      </c>
      <c r="AC1406" s="1" t="s">
        <v>84</v>
      </c>
      <c r="AD1406" s="1" t="s">
        <v>160</v>
      </c>
      <c r="AE1406" s="1" t="s">
        <v>161</v>
      </c>
      <c r="AF1406" s="1" t="s">
        <v>202</v>
      </c>
      <c r="AG1406" s="1" t="s">
        <v>88</v>
      </c>
      <c r="AH1406" s="1" t="s">
        <v>89</v>
      </c>
      <c r="AI1406" s="1" t="s">
        <v>111</v>
      </c>
      <c r="AJ1406" s="1" t="s">
        <v>6026</v>
      </c>
      <c r="AK1406" s="1" t="s">
        <v>176</v>
      </c>
      <c r="AL1406" s="1" t="s">
        <v>1195</v>
      </c>
      <c r="AM1406" s="1" t="s">
        <v>560</v>
      </c>
      <c r="AN1406" s="1" t="s">
        <v>6027</v>
      </c>
      <c r="AO1406" s="1" t="s">
        <v>960</v>
      </c>
      <c r="AP1406" s="1" t="s">
        <v>93</v>
      </c>
      <c r="AQ1406" s="1" t="s">
        <v>94</v>
      </c>
      <c r="AR1406" s="1" t="s">
        <v>88</v>
      </c>
      <c r="AS1406" s="1">
        <v>0</v>
      </c>
      <c r="AT1406" s="1" t="s">
        <v>95</v>
      </c>
      <c r="AU1406" s="1" t="s">
        <v>472</v>
      </c>
      <c r="AV1406" s="1"/>
      <c r="AW1406" s="13">
        <v>74000</v>
      </c>
      <c r="AX1406" s="1">
        <v>55000</v>
      </c>
      <c r="AZ1406" s="1">
        <v>3</v>
      </c>
      <c r="BA1406" s="1">
        <v>2</v>
      </c>
      <c r="BB1406" s="1" t="s">
        <v>947</v>
      </c>
      <c r="BC1406" s="1" t="s">
        <v>118</v>
      </c>
      <c r="BD1406" s="1" t="s">
        <v>119</v>
      </c>
      <c r="BE1406" s="1">
        <v>13</v>
      </c>
      <c r="BF1406" s="1">
        <v>3</v>
      </c>
      <c r="BG1406" s="1" t="s">
        <v>120</v>
      </c>
      <c r="BH1406" s="1" t="s">
        <v>121</v>
      </c>
      <c r="BN1406" s="1" t="s">
        <v>196</v>
      </c>
      <c r="BO1406" s="1" t="s">
        <v>103</v>
      </c>
      <c r="BP1406" s="1">
        <v>10</v>
      </c>
      <c r="BQ1406" s="1">
        <v>8</v>
      </c>
      <c r="BR1406" s="1" t="s">
        <v>6028</v>
      </c>
      <c r="BS1406" s="1">
        <v>2</v>
      </c>
      <c r="BT1406" s="1">
        <v>0</v>
      </c>
      <c r="BU1406" s="1">
        <v>1</v>
      </c>
      <c r="BV1406" s="1" t="s">
        <v>184</v>
      </c>
      <c r="BW1406" s="1" t="s">
        <v>89</v>
      </c>
      <c r="BX1406" s="1" t="s">
        <v>88</v>
      </c>
      <c r="BY1406" s="1">
        <v>3</v>
      </c>
      <c r="BZ1406" s="1" t="s">
        <v>88</v>
      </c>
      <c r="CA1406" s="1">
        <v>9</v>
      </c>
      <c r="CB1406" s="1" t="s">
        <v>304</v>
      </c>
      <c r="CC1406" s="1" t="s">
        <v>373</v>
      </c>
    </row>
    <row r="1407" spans="1:82" ht="16" x14ac:dyDescent="0.2">
      <c r="A1407" s="1" t="s">
        <v>6029</v>
      </c>
      <c r="B1407" s="1" t="s">
        <v>108</v>
      </c>
      <c r="C1407" s="1">
        <v>43</v>
      </c>
      <c r="D1407" s="1" t="s">
        <v>81</v>
      </c>
      <c r="E1407" s="1" t="s">
        <v>82</v>
      </c>
      <c r="X1407" s="1">
        <v>25</v>
      </c>
      <c r="Y1407" s="1">
        <v>4</v>
      </c>
      <c r="Z1407" s="1">
        <v>4</v>
      </c>
      <c r="AA1407" s="1">
        <v>5</v>
      </c>
      <c r="AB1407" s="1" t="s">
        <v>83</v>
      </c>
      <c r="AC1407" s="1" t="s">
        <v>147</v>
      </c>
      <c r="AD1407" s="1" t="s">
        <v>85</v>
      </c>
      <c r="AE1407" s="1" t="s">
        <v>1216</v>
      </c>
      <c r="AF1407" s="1" t="s">
        <v>88</v>
      </c>
      <c r="AG1407" s="1" t="s">
        <v>88</v>
      </c>
      <c r="AH1407" s="1" t="s">
        <v>89</v>
      </c>
      <c r="AI1407" s="1" t="s">
        <v>599</v>
      </c>
      <c r="AJ1407" s="1" t="s">
        <v>188</v>
      </c>
      <c r="AK1407" s="1" t="s">
        <v>6030</v>
      </c>
      <c r="AL1407" s="1" t="s">
        <v>190</v>
      </c>
      <c r="AM1407" s="1" t="s">
        <v>2194</v>
      </c>
      <c r="AN1407" s="1" t="s">
        <v>817</v>
      </c>
      <c r="AO1407" s="1" t="s">
        <v>1462</v>
      </c>
      <c r="AP1407" s="1" t="s">
        <v>132</v>
      </c>
      <c r="AQ1407" s="1" t="s">
        <v>94</v>
      </c>
      <c r="AR1407" s="1" t="s">
        <v>88</v>
      </c>
      <c r="AS1407" s="1">
        <v>0</v>
      </c>
      <c r="AT1407" s="1" t="s">
        <v>95</v>
      </c>
      <c r="AU1407" s="1" t="s">
        <v>96</v>
      </c>
      <c r="AV1407" s="1"/>
      <c r="AW1407" s="13" t="s">
        <v>6031</v>
      </c>
      <c r="AX1407" s="1">
        <v>116472</v>
      </c>
      <c r="AZ1407" s="1">
        <v>1</v>
      </c>
      <c r="BA1407" s="1">
        <v>1</v>
      </c>
      <c r="BB1407" s="1" t="s">
        <v>947</v>
      </c>
      <c r="BC1407" s="1" t="s">
        <v>249</v>
      </c>
      <c r="BD1407" s="1" t="s">
        <v>88</v>
      </c>
      <c r="BE1407" s="1">
        <v>0</v>
      </c>
      <c r="BF1407" s="1">
        <v>0</v>
      </c>
      <c r="BG1407" s="1" t="s">
        <v>120</v>
      </c>
      <c r="BH1407" s="1" t="s">
        <v>121</v>
      </c>
      <c r="BL1407" s="1" t="s">
        <v>6032</v>
      </c>
      <c r="BN1407" s="1" t="s">
        <v>196</v>
      </c>
      <c r="BO1407" s="1" t="s">
        <v>182</v>
      </c>
      <c r="BP1407" s="1">
        <v>8</v>
      </c>
      <c r="BQ1407" s="1">
        <v>5</v>
      </c>
      <c r="BR1407" s="1" t="s">
        <v>1319</v>
      </c>
      <c r="BS1407" s="1">
        <v>4</v>
      </c>
      <c r="BT1407" s="1">
        <v>2</v>
      </c>
      <c r="BU1407" s="1">
        <v>4</v>
      </c>
      <c r="BV1407" s="1" t="s">
        <v>6033</v>
      </c>
      <c r="BW1407" s="1" t="s">
        <v>89</v>
      </c>
      <c r="BX1407" s="1" t="s">
        <v>88</v>
      </c>
      <c r="BY1407" s="1">
        <v>4</v>
      </c>
      <c r="BZ1407" s="1" t="s">
        <v>88</v>
      </c>
      <c r="CA1407" s="1">
        <v>9</v>
      </c>
      <c r="CB1407" s="1" t="s">
        <v>107</v>
      </c>
      <c r="CC1407" s="1" t="s">
        <v>88</v>
      </c>
    </row>
    <row r="1408" spans="1:82" ht="16" x14ac:dyDescent="0.2">
      <c r="A1408" s="1" t="s">
        <v>6034</v>
      </c>
      <c r="B1408" s="1" t="s">
        <v>108</v>
      </c>
      <c r="C1408" s="1">
        <v>35</v>
      </c>
      <c r="D1408" s="1" t="s">
        <v>81</v>
      </c>
      <c r="E1408" s="1" t="s">
        <v>82</v>
      </c>
      <c r="X1408" s="1">
        <v>11</v>
      </c>
      <c r="Y1408" s="1">
        <v>5</v>
      </c>
      <c r="Z1408" s="1">
        <v>0</v>
      </c>
      <c r="AA1408" s="1">
        <v>9</v>
      </c>
      <c r="AB1408" s="1" t="s">
        <v>128</v>
      </c>
      <c r="AC1408" s="1" t="s">
        <v>129</v>
      </c>
      <c r="AF1408" s="1" t="s">
        <v>202</v>
      </c>
      <c r="AG1408" s="1" t="s">
        <v>88</v>
      </c>
      <c r="AH1408" s="1" t="s">
        <v>89</v>
      </c>
      <c r="AI1408" s="1" t="s">
        <v>111</v>
      </c>
      <c r="AJ1408" s="1" t="s">
        <v>91</v>
      </c>
      <c r="AK1408" s="1" t="s">
        <v>6035</v>
      </c>
      <c r="AL1408" s="1" t="s">
        <v>2261</v>
      </c>
      <c r="AM1408" s="1" t="s">
        <v>560</v>
      </c>
      <c r="AN1408" s="1" t="s">
        <v>91</v>
      </c>
      <c r="AO1408" s="1" t="s">
        <v>2403</v>
      </c>
      <c r="AP1408" s="1" t="s">
        <v>132</v>
      </c>
      <c r="AQ1408" s="1" t="s">
        <v>94</v>
      </c>
      <c r="AR1408" s="1" t="s">
        <v>88</v>
      </c>
      <c r="AS1408" s="1">
        <v>0</v>
      </c>
      <c r="AT1408" s="1" t="s">
        <v>95</v>
      </c>
      <c r="AU1408" s="1" t="s">
        <v>96</v>
      </c>
      <c r="AV1408" s="1"/>
      <c r="AW1408" s="13">
        <v>170000</v>
      </c>
      <c r="AX1408" s="1">
        <v>122000</v>
      </c>
      <c r="AZ1408" s="1">
        <v>3</v>
      </c>
      <c r="BA1408" s="1">
        <v>3</v>
      </c>
      <c r="BB1408" s="1" t="s">
        <v>135</v>
      </c>
      <c r="BC1408" s="1" t="s">
        <v>136</v>
      </c>
      <c r="BD1408" s="1" t="s">
        <v>88</v>
      </c>
      <c r="BE1408" s="1">
        <v>0</v>
      </c>
      <c r="BF1408" s="1">
        <v>0</v>
      </c>
      <c r="BG1408" s="1" t="s">
        <v>120</v>
      </c>
      <c r="BH1408" s="1" t="s">
        <v>121</v>
      </c>
      <c r="BN1408" s="1" t="s">
        <v>181</v>
      </c>
      <c r="BO1408" s="1" t="s">
        <v>182</v>
      </c>
      <c r="BP1408" s="1">
        <v>8</v>
      </c>
      <c r="BQ1408" s="1">
        <v>8</v>
      </c>
      <c r="BR1408" s="1" t="s">
        <v>6036</v>
      </c>
      <c r="BS1408" s="1">
        <v>3</v>
      </c>
      <c r="BT1408" s="1">
        <v>0</v>
      </c>
      <c r="BU1408" s="1">
        <v>1</v>
      </c>
      <c r="BV1408" s="1" t="s">
        <v>143</v>
      </c>
      <c r="BW1408" s="1" t="s">
        <v>89</v>
      </c>
      <c r="BX1408" s="1" t="s">
        <v>88</v>
      </c>
      <c r="BY1408" s="1">
        <v>4</v>
      </c>
      <c r="BZ1408" s="1" t="s">
        <v>88</v>
      </c>
      <c r="CA1408" s="1">
        <v>8</v>
      </c>
      <c r="CB1408" s="1" t="s">
        <v>107</v>
      </c>
      <c r="CC1408" s="1" t="s">
        <v>88</v>
      </c>
    </row>
    <row r="1409" spans="1:82" ht="16" x14ac:dyDescent="0.2">
      <c r="A1409" s="1" t="s">
        <v>6037</v>
      </c>
      <c r="B1409" s="1" t="s">
        <v>108</v>
      </c>
      <c r="C1409" s="1">
        <v>52</v>
      </c>
      <c r="D1409" s="1" t="s">
        <v>81</v>
      </c>
      <c r="E1409" s="1" t="s">
        <v>82</v>
      </c>
      <c r="X1409" s="1">
        <v>34</v>
      </c>
      <c r="Y1409" s="1">
        <v>1</v>
      </c>
      <c r="Z1409" s="1">
        <v>1</v>
      </c>
      <c r="AA1409" s="1">
        <v>25</v>
      </c>
      <c r="AB1409" s="1" t="s">
        <v>146</v>
      </c>
      <c r="AC1409" s="1" t="s">
        <v>129</v>
      </c>
      <c r="AD1409" s="1" t="s">
        <v>85</v>
      </c>
      <c r="AF1409" s="1" t="s">
        <v>202</v>
      </c>
      <c r="AG1409" s="1" t="s">
        <v>89</v>
      </c>
      <c r="AH1409" s="1" t="s">
        <v>89</v>
      </c>
      <c r="AI1409" s="1" t="s">
        <v>378</v>
      </c>
      <c r="AJ1409" s="1" t="s">
        <v>91</v>
      </c>
      <c r="AK1409" s="1" t="s">
        <v>92</v>
      </c>
      <c r="AL1409" s="1" t="s">
        <v>92</v>
      </c>
      <c r="AM1409" s="1" t="s">
        <v>91</v>
      </c>
      <c r="AN1409" s="1" t="s">
        <v>91</v>
      </c>
      <c r="AO1409" s="1" t="s">
        <v>92</v>
      </c>
      <c r="AP1409" s="1" t="s">
        <v>132</v>
      </c>
      <c r="AQ1409" s="1" t="s">
        <v>94</v>
      </c>
      <c r="AR1409" s="1" t="s">
        <v>88</v>
      </c>
      <c r="AS1409" s="1">
        <v>0</v>
      </c>
      <c r="AT1409" s="1" t="s">
        <v>134</v>
      </c>
      <c r="AU1409" s="1" t="s">
        <v>96</v>
      </c>
      <c r="AV1409" s="1"/>
      <c r="AW1409" s="13">
        <v>218000</v>
      </c>
      <c r="AX1409" s="1">
        <v>189000</v>
      </c>
      <c r="AY1409" s="1" t="s">
        <v>279</v>
      </c>
      <c r="AZ1409" s="1">
        <v>4</v>
      </c>
      <c r="BA1409" s="1">
        <v>3</v>
      </c>
      <c r="BB1409" s="1" t="s">
        <v>280</v>
      </c>
      <c r="BC1409" s="1" t="s">
        <v>136</v>
      </c>
      <c r="BD1409" s="1" t="s">
        <v>194</v>
      </c>
      <c r="BE1409" s="1">
        <v>18</v>
      </c>
      <c r="BF1409" s="1">
        <v>4</v>
      </c>
      <c r="BG1409" s="1" t="s">
        <v>137</v>
      </c>
      <c r="BH1409" s="1" t="s">
        <v>121</v>
      </c>
      <c r="BN1409" s="1" t="s">
        <v>170</v>
      </c>
      <c r="BO1409" s="1" t="s">
        <v>103</v>
      </c>
      <c r="BP1409" s="1">
        <v>10</v>
      </c>
      <c r="BQ1409" s="1">
        <v>10</v>
      </c>
      <c r="BR1409" s="1" t="s">
        <v>6038</v>
      </c>
      <c r="BS1409" s="1">
        <v>4</v>
      </c>
      <c r="BT1409" s="1">
        <v>3</v>
      </c>
      <c r="BU1409" s="1">
        <v>4</v>
      </c>
      <c r="BV1409" s="1" t="s">
        <v>1247</v>
      </c>
      <c r="BW1409" s="1" t="s">
        <v>88</v>
      </c>
      <c r="BX1409" s="1" t="s">
        <v>89</v>
      </c>
      <c r="BY1409" s="1">
        <v>4</v>
      </c>
      <c r="BZ1409" s="1" t="s">
        <v>127</v>
      </c>
      <c r="CA1409" s="1">
        <v>10</v>
      </c>
      <c r="CB1409" s="1" t="s">
        <v>304</v>
      </c>
      <c r="CC1409" s="1" t="s">
        <v>305</v>
      </c>
    </row>
    <row r="1410" spans="1:82" ht="16" x14ac:dyDescent="0.2">
      <c r="A1410" s="1" t="s">
        <v>6039</v>
      </c>
      <c r="B1410" s="1" t="s">
        <v>80</v>
      </c>
      <c r="C1410" s="1">
        <v>30</v>
      </c>
      <c r="D1410" s="1" t="s">
        <v>81</v>
      </c>
      <c r="E1410" s="1" t="s">
        <v>82</v>
      </c>
      <c r="X1410" s="1">
        <v>8</v>
      </c>
      <c r="Y1410" s="1">
        <v>0</v>
      </c>
      <c r="Z1410" s="1">
        <v>3</v>
      </c>
      <c r="AA1410" s="1">
        <v>0</v>
      </c>
      <c r="AB1410" s="1" t="s">
        <v>83</v>
      </c>
      <c r="AC1410" s="1" t="s">
        <v>129</v>
      </c>
      <c r="AD1410" s="1" t="s">
        <v>1073</v>
      </c>
      <c r="AE1410" s="1" t="s">
        <v>6040</v>
      </c>
      <c r="AF1410" s="1" t="s">
        <v>88</v>
      </c>
      <c r="AG1410" s="1" t="s">
        <v>88</v>
      </c>
      <c r="AH1410" s="1" t="s">
        <v>88</v>
      </c>
      <c r="AI1410" s="1" t="s">
        <v>946</v>
      </c>
      <c r="AJ1410" s="1" t="s">
        <v>6041</v>
      </c>
      <c r="AK1410" s="1" t="s">
        <v>92</v>
      </c>
      <c r="AL1410" s="1" t="s">
        <v>92</v>
      </c>
      <c r="AM1410" s="1" t="s">
        <v>6042</v>
      </c>
      <c r="AN1410" s="1" t="s">
        <v>91</v>
      </c>
      <c r="AO1410" s="1" t="s">
        <v>92</v>
      </c>
      <c r="AP1410" s="1" t="s">
        <v>132</v>
      </c>
      <c r="AQ1410" s="1" t="s">
        <v>94</v>
      </c>
      <c r="AR1410" s="1" t="s">
        <v>88</v>
      </c>
      <c r="AS1410" s="1">
        <v>0</v>
      </c>
      <c r="AT1410" s="1" t="s">
        <v>134</v>
      </c>
      <c r="AU1410" s="1" t="s">
        <v>96</v>
      </c>
      <c r="AV1410" s="1"/>
      <c r="AW1410" s="13">
        <v>140000</v>
      </c>
      <c r="AX1410" s="1">
        <v>118000</v>
      </c>
      <c r="AZ1410" s="1">
        <v>3</v>
      </c>
      <c r="BA1410" s="1">
        <v>3</v>
      </c>
      <c r="BB1410" s="1" t="s">
        <v>117</v>
      </c>
      <c r="BC1410" s="1" t="s">
        <v>390</v>
      </c>
      <c r="BD1410" s="1" t="s">
        <v>119</v>
      </c>
      <c r="BE1410" s="1">
        <v>15</v>
      </c>
      <c r="BF1410" s="1">
        <v>7</v>
      </c>
      <c r="BG1410" s="1" t="s">
        <v>120</v>
      </c>
      <c r="BH1410" s="1" t="s">
        <v>121</v>
      </c>
      <c r="BM1410" s="1" t="s">
        <v>6043</v>
      </c>
      <c r="BN1410" s="1" t="s">
        <v>196</v>
      </c>
      <c r="BO1410" s="1" t="s">
        <v>103</v>
      </c>
      <c r="BP1410" s="1">
        <v>10</v>
      </c>
      <c r="BQ1410" s="1">
        <v>10</v>
      </c>
      <c r="BR1410" s="1" t="s">
        <v>4848</v>
      </c>
      <c r="BS1410" s="1">
        <v>3</v>
      </c>
      <c r="BT1410" s="1">
        <v>0</v>
      </c>
      <c r="BU1410" s="1">
        <v>1</v>
      </c>
      <c r="BV1410" s="1" t="s">
        <v>143</v>
      </c>
      <c r="BW1410" s="1" t="s">
        <v>89</v>
      </c>
      <c r="BX1410" s="1" t="s">
        <v>88</v>
      </c>
      <c r="BY1410" s="1">
        <v>3</v>
      </c>
      <c r="BZ1410" s="1" t="s">
        <v>88</v>
      </c>
      <c r="CA1410" s="1">
        <v>10</v>
      </c>
      <c r="CB1410" s="1" t="s">
        <v>107</v>
      </c>
      <c r="CC1410" s="1" t="s">
        <v>1123</v>
      </c>
    </row>
    <row r="1411" spans="1:82" ht="16" x14ac:dyDescent="0.2">
      <c r="A1411" s="1" t="s">
        <v>6044</v>
      </c>
      <c r="B1411" s="1" t="s">
        <v>108</v>
      </c>
      <c r="C1411" s="1">
        <v>35</v>
      </c>
      <c r="D1411" s="1" t="s">
        <v>81</v>
      </c>
      <c r="E1411" s="1" t="s">
        <v>82</v>
      </c>
      <c r="X1411" s="1">
        <v>14</v>
      </c>
      <c r="Y1411" s="1">
        <v>7</v>
      </c>
      <c r="Z1411" s="1">
        <v>2</v>
      </c>
      <c r="AA1411" s="1">
        <v>8</v>
      </c>
      <c r="AB1411" s="1" t="s">
        <v>83</v>
      </c>
      <c r="AC1411" s="1" t="s">
        <v>129</v>
      </c>
      <c r="AD1411" s="1" t="s">
        <v>85</v>
      </c>
      <c r="AE1411" s="1" t="s">
        <v>86</v>
      </c>
      <c r="AF1411" s="1" t="s">
        <v>110</v>
      </c>
      <c r="AG1411" s="1" t="s">
        <v>89</v>
      </c>
      <c r="AH1411" s="1" t="s">
        <v>89</v>
      </c>
      <c r="AI1411" s="1" t="s">
        <v>906</v>
      </c>
      <c r="AJ1411" s="1" t="s">
        <v>6045</v>
      </c>
      <c r="AK1411" s="1" t="s">
        <v>2429</v>
      </c>
      <c r="AL1411" s="1" t="s">
        <v>6046</v>
      </c>
      <c r="AM1411" s="1" t="s">
        <v>310</v>
      </c>
      <c r="AN1411" s="1" t="s">
        <v>5465</v>
      </c>
      <c r="AO1411" s="1" t="s">
        <v>6047</v>
      </c>
      <c r="AP1411" s="1" t="s">
        <v>132</v>
      </c>
      <c r="AQ1411" s="1" t="s">
        <v>94</v>
      </c>
      <c r="AR1411" s="1" t="s">
        <v>88</v>
      </c>
      <c r="AS1411" s="1">
        <v>0</v>
      </c>
      <c r="AT1411" s="1" t="s">
        <v>134</v>
      </c>
      <c r="AU1411" s="1" t="s">
        <v>96</v>
      </c>
      <c r="AV1411" s="1"/>
      <c r="AW1411" s="13">
        <v>130000</v>
      </c>
      <c r="AX1411" s="1">
        <v>85000</v>
      </c>
      <c r="AZ1411" s="1">
        <v>2</v>
      </c>
      <c r="BA1411" s="1">
        <v>2</v>
      </c>
      <c r="BB1411" s="1" t="s">
        <v>135</v>
      </c>
      <c r="BC1411" s="1" t="s">
        <v>249</v>
      </c>
      <c r="BD1411" s="1" t="s">
        <v>119</v>
      </c>
      <c r="BE1411" s="1">
        <v>5</v>
      </c>
      <c r="BF1411" s="1">
        <v>2</v>
      </c>
      <c r="BG1411" s="1" t="s">
        <v>120</v>
      </c>
      <c r="BH1411" s="1" t="s">
        <v>121</v>
      </c>
      <c r="BN1411" s="1" t="s">
        <v>102</v>
      </c>
      <c r="BO1411" s="1" t="s">
        <v>124</v>
      </c>
      <c r="BP1411" s="1">
        <v>8</v>
      </c>
      <c r="BQ1411" s="1">
        <v>9</v>
      </c>
      <c r="BR1411" s="1" t="s">
        <v>1491</v>
      </c>
      <c r="BS1411" s="1">
        <v>1</v>
      </c>
      <c r="BT1411" s="1">
        <v>1</v>
      </c>
      <c r="BU1411" s="1">
        <v>2</v>
      </c>
      <c r="BV1411" s="1" t="s">
        <v>172</v>
      </c>
      <c r="BW1411" s="1" t="s">
        <v>88</v>
      </c>
      <c r="BX1411" s="1" t="s">
        <v>88</v>
      </c>
      <c r="BY1411" s="1">
        <v>2</v>
      </c>
      <c r="BZ1411" s="1" t="s">
        <v>106</v>
      </c>
      <c r="CA1411" s="1">
        <v>9</v>
      </c>
      <c r="CB1411" s="1" t="s">
        <v>304</v>
      </c>
      <c r="CC1411" s="1" t="s">
        <v>88</v>
      </c>
    </row>
    <row r="1412" spans="1:82" ht="16" x14ac:dyDescent="0.2">
      <c r="A1412" s="1" t="s">
        <v>6048</v>
      </c>
      <c r="B1412" s="1" t="s">
        <v>108</v>
      </c>
      <c r="C1412" s="1">
        <v>33</v>
      </c>
      <c r="D1412" s="1" t="s">
        <v>81</v>
      </c>
      <c r="E1412" s="1" t="s">
        <v>82</v>
      </c>
      <c r="X1412" s="1">
        <v>15</v>
      </c>
      <c r="Y1412" s="1">
        <v>2</v>
      </c>
      <c r="Z1412" s="1">
        <v>2</v>
      </c>
      <c r="AA1412" s="1">
        <v>0</v>
      </c>
      <c r="AB1412" s="1" t="s">
        <v>128</v>
      </c>
      <c r="AC1412" s="1" t="s">
        <v>129</v>
      </c>
      <c r="AD1412" s="1" t="s">
        <v>283</v>
      </c>
      <c r="AF1412" s="1" t="s">
        <v>202</v>
      </c>
      <c r="AG1412" s="1" t="s">
        <v>88</v>
      </c>
      <c r="AH1412" s="1" t="s">
        <v>89</v>
      </c>
      <c r="AI1412" s="1" t="s">
        <v>687</v>
      </c>
      <c r="AJ1412" s="1" t="s">
        <v>91</v>
      </c>
      <c r="AK1412" s="1" t="s">
        <v>399</v>
      </c>
      <c r="AL1412" s="1" t="s">
        <v>92</v>
      </c>
      <c r="AM1412" s="1" t="s">
        <v>91</v>
      </c>
      <c r="AN1412" s="1" t="s">
        <v>91</v>
      </c>
      <c r="AO1412" s="1" t="s">
        <v>583</v>
      </c>
      <c r="AP1412" s="1" t="s">
        <v>132</v>
      </c>
      <c r="AQ1412" s="1" t="s">
        <v>94</v>
      </c>
      <c r="AR1412" s="1" t="s">
        <v>88</v>
      </c>
      <c r="AS1412" s="1">
        <v>0</v>
      </c>
      <c r="AT1412" s="1" t="s">
        <v>134</v>
      </c>
      <c r="AU1412" s="1" t="s">
        <v>96</v>
      </c>
      <c r="AV1412" s="1"/>
      <c r="AW1412" s="13">
        <v>50000</v>
      </c>
      <c r="AX1412" s="1">
        <v>40000</v>
      </c>
      <c r="AZ1412" s="1">
        <v>3</v>
      </c>
      <c r="BA1412" s="1">
        <v>2</v>
      </c>
      <c r="BB1412" s="1" t="s">
        <v>88</v>
      </c>
      <c r="BC1412" s="1" t="s">
        <v>97</v>
      </c>
      <c r="BD1412" s="1" t="s">
        <v>194</v>
      </c>
      <c r="BE1412" s="1">
        <v>4</v>
      </c>
      <c r="BF1412" s="1">
        <v>6</v>
      </c>
      <c r="BG1412" s="1" t="s">
        <v>120</v>
      </c>
      <c r="BH1412" s="1" t="s">
        <v>121</v>
      </c>
      <c r="BJ1412" s="1" t="s">
        <v>88</v>
      </c>
      <c r="BN1412" s="1" t="s">
        <v>181</v>
      </c>
      <c r="BO1412" s="1" t="s">
        <v>103</v>
      </c>
      <c r="BP1412" s="1">
        <v>7</v>
      </c>
      <c r="BQ1412" s="1">
        <v>10</v>
      </c>
      <c r="BR1412" s="1" t="s">
        <v>6049</v>
      </c>
      <c r="BS1412" s="1">
        <v>3</v>
      </c>
      <c r="BT1412" s="1">
        <v>0</v>
      </c>
      <c r="BU1412" s="1">
        <v>1</v>
      </c>
      <c r="BV1412" s="1" t="s">
        <v>143</v>
      </c>
      <c r="BW1412" s="1" t="s">
        <v>89</v>
      </c>
      <c r="BX1412" s="1" t="s">
        <v>88</v>
      </c>
      <c r="BY1412" s="1">
        <v>3</v>
      </c>
      <c r="BZ1412" s="1" t="s">
        <v>88</v>
      </c>
      <c r="CA1412" s="1">
        <v>8</v>
      </c>
      <c r="CB1412" s="1" t="s">
        <v>6050</v>
      </c>
      <c r="CC1412" s="1" t="s">
        <v>88</v>
      </c>
    </row>
    <row r="1413" spans="1:82" ht="16" x14ac:dyDescent="0.2">
      <c r="A1413" s="1" t="s">
        <v>6051</v>
      </c>
      <c r="B1413" s="1" t="s">
        <v>108</v>
      </c>
      <c r="C1413" s="1">
        <v>31</v>
      </c>
      <c r="D1413" s="1" t="s">
        <v>81</v>
      </c>
      <c r="E1413" s="1" t="s">
        <v>82</v>
      </c>
      <c r="X1413" s="1">
        <v>0</v>
      </c>
      <c r="Y1413" s="1">
        <v>0</v>
      </c>
      <c r="Z1413" s="1">
        <v>0</v>
      </c>
      <c r="AA1413" s="1">
        <v>0</v>
      </c>
      <c r="AB1413" s="1" t="s">
        <v>83</v>
      </c>
      <c r="AC1413" s="1" t="s">
        <v>147</v>
      </c>
      <c r="AD1413" s="1" t="s">
        <v>6052</v>
      </c>
      <c r="AE1413" s="1" t="s">
        <v>517</v>
      </c>
      <c r="AF1413" s="1" t="s">
        <v>202</v>
      </c>
      <c r="AG1413" s="1" t="s">
        <v>88</v>
      </c>
      <c r="AH1413" s="1" t="s">
        <v>89</v>
      </c>
      <c r="AI1413" s="1" t="s">
        <v>111</v>
      </c>
      <c r="AJ1413" s="1" t="s">
        <v>91</v>
      </c>
      <c r="AK1413" s="1" t="s">
        <v>4209</v>
      </c>
      <c r="AL1413" s="1" t="s">
        <v>6053</v>
      </c>
      <c r="AM1413" s="1" t="s">
        <v>178</v>
      </c>
      <c r="AN1413" s="1" t="s">
        <v>91</v>
      </c>
      <c r="AO1413" s="1" t="s">
        <v>193</v>
      </c>
      <c r="AP1413" s="1" t="s">
        <v>132</v>
      </c>
      <c r="AQ1413" s="1" t="s">
        <v>94</v>
      </c>
      <c r="AR1413" s="1" t="s">
        <v>88</v>
      </c>
      <c r="AS1413" s="1">
        <v>0</v>
      </c>
      <c r="AT1413" s="1" t="s">
        <v>536</v>
      </c>
      <c r="AU1413" s="1" t="s">
        <v>96</v>
      </c>
      <c r="AV1413" s="1"/>
      <c r="AW1413" s="13">
        <v>36000</v>
      </c>
      <c r="AX1413" s="1">
        <v>29000</v>
      </c>
      <c r="AZ1413" s="1">
        <v>2</v>
      </c>
      <c r="BA1413" s="1">
        <v>2</v>
      </c>
      <c r="BB1413" s="1" t="s">
        <v>88</v>
      </c>
      <c r="BC1413" s="1" t="s">
        <v>97</v>
      </c>
      <c r="BD1413" s="1" t="s">
        <v>88</v>
      </c>
      <c r="BE1413" s="1">
        <v>0</v>
      </c>
      <c r="BF1413" s="1">
        <v>0</v>
      </c>
      <c r="BG1413" s="1" t="s">
        <v>120</v>
      </c>
      <c r="BH1413" s="1" t="s">
        <v>138</v>
      </c>
      <c r="BN1413" s="1" t="s">
        <v>170</v>
      </c>
      <c r="BO1413" s="1" t="s">
        <v>103</v>
      </c>
      <c r="BP1413" s="1">
        <v>8</v>
      </c>
      <c r="BQ1413" s="1">
        <v>10</v>
      </c>
      <c r="BR1413" s="1" t="s">
        <v>217</v>
      </c>
      <c r="BS1413" s="1">
        <v>3</v>
      </c>
      <c r="BT1413" s="1">
        <v>0</v>
      </c>
      <c r="BU1413" s="1">
        <v>19</v>
      </c>
      <c r="BV1413" s="1" t="s">
        <v>1086</v>
      </c>
      <c r="BW1413" s="1" t="s">
        <v>88</v>
      </c>
      <c r="BX1413" s="1" t="s">
        <v>88</v>
      </c>
      <c r="BY1413" s="1">
        <v>4</v>
      </c>
      <c r="BZ1413" s="1" t="s">
        <v>88</v>
      </c>
      <c r="CA1413" s="1">
        <v>8</v>
      </c>
      <c r="CB1413" s="1" t="s">
        <v>304</v>
      </c>
      <c r="CC1413" s="1" t="s">
        <v>88</v>
      </c>
    </row>
    <row r="1414" spans="1:82" ht="16" x14ac:dyDescent="0.2">
      <c r="A1414" s="1" t="s">
        <v>6054</v>
      </c>
      <c r="B1414" s="1" t="s">
        <v>108</v>
      </c>
      <c r="C1414" s="1">
        <v>38</v>
      </c>
      <c r="D1414" s="1" t="s">
        <v>81</v>
      </c>
      <c r="E1414" s="1" t="s">
        <v>82</v>
      </c>
      <c r="X1414" s="1">
        <v>15</v>
      </c>
      <c r="Y1414" s="1">
        <v>0</v>
      </c>
      <c r="Z1414" s="1">
        <v>0</v>
      </c>
      <c r="AA1414" s="1">
        <v>0</v>
      </c>
      <c r="AB1414" s="1" t="s">
        <v>146</v>
      </c>
      <c r="AC1414" s="1" t="s">
        <v>84</v>
      </c>
      <c r="AD1414" s="1" t="s">
        <v>187</v>
      </c>
      <c r="AE1414" s="1" t="s">
        <v>243</v>
      </c>
      <c r="AF1414" s="1" t="s">
        <v>202</v>
      </c>
      <c r="AG1414" s="1" t="s">
        <v>88</v>
      </c>
      <c r="AH1414" s="1" t="s">
        <v>88</v>
      </c>
      <c r="AI1414" s="1" t="s">
        <v>580</v>
      </c>
      <c r="AJ1414" s="1" t="s">
        <v>91</v>
      </c>
      <c r="AK1414" s="1" t="s">
        <v>6055</v>
      </c>
      <c r="AL1414" s="1" t="s">
        <v>92</v>
      </c>
      <c r="AM1414" s="1" t="s">
        <v>6056</v>
      </c>
      <c r="AN1414" s="1" t="s">
        <v>91</v>
      </c>
      <c r="AO1414" s="1" t="s">
        <v>92</v>
      </c>
      <c r="AP1414" s="1" t="s">
        <v>132</v>
      </c>
      <c r="AQ1414" s="1" t="s">
        <v>228</v>
      </c>
      <c r="AR1414" s="1" t="s">
        <v>88</v>
      </c>
      <c r="AS1414" s="1">
        <v>0</v>
      </c>
      <c r="AT1414" s="1" t="s">
        <v>536</v>
      </c>
      <c r="AU1414" s="1" t="s">
        <v>96</v>
      </c>
      <c r="AV1414" s="1"/>
      <c r="AW1414" s="13">
        <v>99500</v>
      </c>
      <c r="AX1414" s="1">
        <v>105000</v>
      </c>
      <c r="AZ1414" s="1">
        <v>3</v>
      </c>
      <c r="BA1414" s="1">
        <v>3</v>
      </c>
      <c r="BB1414" s="1" t="s">
        <v>88</v>
      </c>
      <c r="BC1414" s="1" t="s">
        <v>97</v>
      </c>
      <c r="BD1414" s="1" t="s">
        <v>119</v>
      </c>
      <c r="BE1414" s="1">
        <v>13</v>
      </c>
      <c r="BF1414" s="1">
        <v>4</v>
      </c>
      <c r="BG1414" s="1" t="s">
        <v>137</v>
      </c>
      <c r="BH1414" s="1" t="s">
        <v>121</v>
      </c>
      <c r="BJ1414" s="1" t="s">
        <v>88</v>
      </c>
      <c r="BM1414" s="1" t="s">
        <v>563</v>
      </c>
      <c r="BN1414" s="1" t="s">
        <v>123</v>
      </c>
      <c r="BO1414" s="1" t="s">
        <v>103</v>
      </c>
      <c r="BP1414" s="1">
        <v>9</v>
      </c>
      <c r="BQ1414" s="1">
        <v>9</v>
      </c>
      <c r="BR1414" s="1" t="s">
        <v>886</v>
      </c>
      <c r="BS1414" s="1">
        <v>2</v>
      </c>
      <c r="BT1414" s="1">
        <v>3</v>
      </c>
      <c r="BU1414" s="1">
        <v>4</v>
      </c>
      <c r="BV1414" s="1" t="s">
        <v>753</v>
      </c>
      <c r="BW1414" s="1" t="s">
        <v>88</v>
      </c>
      <c r="BX1414" s="1" t="s">
        <v>88</v>
      </c>
      <c r="BY1414" s="1">
        <v>4</v>
      </c>
      <c r="BZ1414" s="1" t="s">
        <v>88</v>
      </c>
      <c r="CA1414" s="1">
        <v>9</v>
      </c>
      <c r="CB1414" s="1" t="s">
        <v>107</v>
      </c>
      <c r="CC1414" s="1" t="s">
        <v>88</v>
      </c>
    </row>
    <row r="1415" spans="1:82" ht="16" x14ac:dyDescent="0.2">
      <c r="A1415" s="1" t="s">
        <v>6057</v>
      </c>
      <c r="B1415" s="1" t="s">
        <v>108</v>
      </c>
      <c r="C1415" s="1">
        <v>45</v>
      </c>
      <c r="D1415" s="1" t="s">
        <v>81</v>
      </c>
      <c r="E1415" s="1" t="s">
        <v>200</v>
      </c>
      <c r="X1415" s="1">
        <v>20</v>
      </c>
      <c r="Y1415" s="1">
        <v>1</v>
      </c>
      <c r="Z1415" s="1">
        <v>10</v>
      </c>
      <c r="AA1415" s="1">
        <v>10</v>
      </c>
      <c r="AB1415" s="1" t="s">
        <v>83</v>
      </c>
      <c r="AC1415" s="1" t="s">
        <v>147</v>
      </c>
      <c r="AD1415" s="1" t="s">
        <v>160</v>
      </c>
      <c r="AE1415" s="1" t="s">
        <v>1415</v>
      </c>
      <c r="AF1415" s="1" t="s">
        <v>202</v>
      </c>
      <c r="AG1415" s="1" t="s">
        <v>88</v>
      </c>
      <c r="AH1415" s="1" t="s">
        <v>89</v>
      </c>
      <c r="AI1415" s="1" t="s">
        <v>455</v>
      </c>
      <c r="AJ1415" s="1" t="s">
        <v>317</v>
      </c>
      <c r="AK1415" s="1" t="s">
        <v>1421</v>
      </c>
      <c r="AL1415" s="1" t="s">
        <v>1195</v>
      </c>
      <c r="AM1415" s="1" t="s">
        <v>6058</v>
      </c>
      <c r="AN1415" s="1" t="s">
        <v>6059</v>
      </c>
      <c r="AO1415" s="1" t="s">
        <v>929</v>
      </c>
      <c r="AP1415" s="1" t="s">
        <v>93</v>
      </c>
      <c r="AQ1415" s="1" t="s">
        <v>94</v>
      </c>
      <c r="AR1415" s="1" t="s">
        <v>88</v>
      </c>
      <c r="AS1415" s="1">
        <v>0</v>
      </c>
      <c r="AT1415" s="1" t="s">
        <v>134</v>
      </c>
      <c r="AU1415" s="1" t="s">
        <v>96</v>
      </c>
      <c r="AV1415" s="1"/>
      <c r="AW1415" s="13">
        <v>350000</v>
      </c>
      <c r="AX1415" s="1">
        <v>278000</v>
      </c>
      <c r="AZ1415" s="1">
        <v>4</v>
      </c>
      <c r="BA1415" s="1">
        <v>3</v>
      </c>
      <c r="BB1415" s="1" t="s">
        <v>88</v>
      </c>
      <c r="BC1415" s="1" t="s">
        <v>97</v>
      </c>
      <c r="BD1415" s="1" t="s">
        <v>119</v>
      </c>
      <c r="BE1415" s="1">
        <v>30</v>
      </c>
      <c r="BF1415" s="1">
        <v>3</v>
      </c>
      <c r="BG1415" s="1" t="s">
        <v>120</v>
      </c>
      <c r="BH1415" s="1" t="s">
        <v>121</v>
      </c>
      <c r="BN1415" s="1" t="s">
        <v>294</v>
      </c>
      <c r="BO1415" s="1" t="s">
        <v>103</v>
      </c>
      <c r="BP1415" s="1">
        <v>7</v>
      </c>
      <c r="BQ1415" s="1">
        <v>3</v>
      </c>
      <c r="BR1415" s="1" t="s">
        <v>1155</v>
      </c>
      <c r="BS1415" s="1">
        <v>1</v>
      </c>
      <c r="BT1415" s="1">
        <v>2</v>
      </c>
      <c r="BU1415" s="1">
        <v>2</v>
      </c>
      <c r="BV1415" s="1" t="s">
        <v>218</v>
      </c>
      <c r="BW1415" s="1" t="s">
        <v>89</v>
      </c>
      <c r="BX1415" s="1" t="s">
        <v>88</v>
      </c>
      <c r="BY1415" s="1">
        <v>3</v>
      </c>
      <c r="BZ1415" s="1" t="s">
        <v>88</v>
      </c>
      <c r="CA1415" s="1">
        <v>10</v>
      </c>
      <c r="CB1415" s="1" t="s">
        <v>304</v>
      </c>
      <c r="CC1415" s="1" t="s">
        <v>3926</v>
      </c>
    </row>
    <row r="1416" spans="1:82" ht="16" x14ac:dyDescent="0.2">
      <c r="A1416" s="1" t="s">
        <v>6057</v>
      </c>
      <c r="B1416" s="1" t="s">
        <v>108</v>
      </c>
      <c r="C1416" s="1">
        <v>34</v>
      </c>
      <c r="D1416" s="1" t="s">
        <v>81</v>
      </c>
      <c r="E1416" s="1" t="s">
        <v>82</v>
      </c>
      <c r="X1416" s="1">
        <v>10</v>
      </c>
      <c r="Y1416" s="1">
        <v>3</v>
      </c>
      <c r="Z1416" s="1">
        <v>3</v>
      </c>
      <c r="AA1416" s="1">
        <v>0</v>
      </c>
      <c r="AB1416" s="1" t="s">
        <v>83</v>
      </c>
      <c r="AC1416" s="1" t="s">
        <v>147</v>
      </c>
      <c r="AD1416" s="1" t="s">
        <v>85</v>
      </c>
      <c r="AE1416" s="1" t="s">
        <v>86</v>
      </c>
      <c r="AF1416" s="1" t="s">
        <v>110</v>
      </c>
      <c r="AG1416" s="1" t="s">
        <v>88</v>
      </c>
      <c r="AH1416" s="1" t="s">
        <v>88</v>
      </c>
      <c r="AI1416" s="1" t="s">
        <v>335</v>
      </c>
      <c r="AJ1416" s="1" t="s">
        <v>480</v>
      </c>
      <c r="AK1416" s="1" t="s">
        <v>1560</v>
      </c>
      <c r="AL1416" s="1" t="s">
        <v>92</v>
      </c>
      <c r="AM1416" s="1" t="s">
        <v>560</v>
      </c>
      <c r="AN1416" s="1" t="s">
        <v>91</v>
      </c>
      <c r="AO1416" s="1" t="s">
        <v>583</v>
      </c>
      <c r="AP1416" s="1" t="s">
        <v>132</v>
      </c>
      <c r="AQ1416" s="1" t="s">
        <v>94</v>
      </c>
      <c r="AR1416" s="1" t="s">
        <v>400</v>
      </c>
      <c r="AS1416" s="1">
        <v>0</v>
      </c>
      <c r="AT1416" s="1" t="s">
        <v>134</v>
      </c>
      <c r="AU1416" s="1" t="s">
        <v>96</v>
      </c>
      <c r="AV1416" s="1"/>
      <c r="AW1416" s="13">
        <v>180000</v>
      </c>
      <c r="AX1416" s="1">
        <v>100000</v>
      </c>
      <c r="AZ1416" s="1">
        <v>2</v>
      </c>
      <c r="BA1416" s="1">
        <v>2</v>
      </c>
      <c r="BB1416" s="1" t="s">
        <v>280</v>
      </c>
      <c r="BC1416" s="1" t="s">
        <v>249</v>
      </c>
      <c r="BD1416" s="1" t="s">
        <v>88</v>
      </c>
      <c r="BE1416" s="1">
        <v>0</v>
      </c>
      <c r="BF1416" s="1">
        <v>0</v>
      </c>
      <c r="BG1416" s="1" t="s">
        <v>120</v>
      </c>
      <c r="BH1416" s="1" t="s">
        <v>121</v>
      </c>
      <c r="BJ1416" s="1" t="s">
        <v>88</v>
      </c>
      <c r="BN1416" s="1" t="s">
        <v>141</v>
      </c>
      <c r="BO1416" s="1" t="s">
        <v>124</v>
      </c>
      <c r="BP1416" s="1">
        <v>7</v>
      </c>
      <c r="BQ1416" s="1">
        <v>7</v>
      </c>
      <c r="BR1416" s="1" t="s">
        <v>6002</v>
      </c>
      <c r="BS1416" s="1">
        <v>3</v>
      </c>
      <c r="BT1416" s="1">
        <v>0</v>
      </c>
      <c r="BU1416" s="1">
        <v>0</v>
      </c>
      <c r="BV1416" s="1" t="s">
        <v>105</v>
      </c>
      <c r="BW1416" s="1" t="s">
        <v>88</v>
      </c>
      <c r="BX1416" s="1" t="s">
        <v>88</v>
      </c>
      <c r="BY1416" s="1">
        <v>2</v>
      </c>
      <c r="BZ1416" s="1" t="s">
        <v>88</v>
      </c>
      <c r="CA1416" s="1">
        <v>7</v>
      </c>
      <c r="CB1416" s="1" t="s">
        <v>107</v>
      </c>
      <c r="CC1416" s="1" t="s">
        <v>88</v>
      </c>
    </row>
    <row r="1417" spans="1:82" ht="16" x14ac:dyDescent="0.2">
      <c r="A1417" s="1" t="s">
        <v>6060</v>
      </c>
      <c r="B1417" s="1" t="s">
        <v>108</v>
      </c>
      <c r="C1417" s="1">
        <v>30</v>
      </c>
      <c r="D1417" s="1" t="s">
        <v>81</v>
      </c>
      <c r="E1417" s="1" t="s">
        <v>82</v>
      </c>
      <c r="X1417" s="1">
        <v>12</v>
      </c>
      <c r="Y1417" s="1">
        <v>2</v>
      </c>
      <c r="Z1417" s="1">
        <v>1</v>
      </c>
      <c r="AA1417" s="1">
        <v>9</v>
      </c>
      <c r="AB1417" s="1" t="s">
        <v>83</v>
      </c>
      <c r="AC1417" s="1" t="s">
        <v>147</v>
      </c>
      <c r="AD1417" s="1" t="s">
        <v>85</v>
      </c>
      <c r="AE1417" s="1" t="s">
        <v>923</v>
      </c>
      <c r="AF1417" s="1" t="s">
        <v>110</v>
      </c>
      <c r="AG1417" s="1" t="s">
        <v>88</v>
      </c>
      <c r="AH1417" s="1" t="s">
        <v>89</v>
      </c>
      <c r="AI1417" s="1" t="s">
        <v>272</v>
      </c>
      <c r="AJ1417" s="1" t="s">
        <v>91</v>
      </c>
      <c r="AK1417" s="1" t="s">
        <v>389</v>
      </c>
      <c r="AL1417" s="1" t="s">
        <v>6061</v>
      </c>
      <c r="AM1417" s="1" t="s">
        <v>91</v>
      </c>
      <c r="AN1417" s="1" t="s">
        <v>6062</v>
      </c>
      <c r="AO1417" s="1" t="s">
        <v>193</v>
      </c>
      <c r="AP1417" s="1" t="s">
        <v>168</v>
      </c>
      <c r="AQ1417" s="1" t="s">
        <v>94</v>
      </c>
      <c r="AR1417" s="1" t="s">
        <v>157</v>
      </c>
      <c r="AS1417" s="1">
        <v>0</v>
      </c>
      <c r="AT1417" s="1" t="s">
        <v>134</v>
      </c>
      <c r="AU1417" s="1" t="s">
        <v>96</v>
      </c>
      <c r="AV1417" s="1"/>
      <c r="AW1417" s="13">
        <v>250000</v>
      </c>
      <c r="AZ1417" s="1">
        <v>3</v>
      </c>
      <c r="BA1417" s="1">
        <v>3</v>
      </c>
      <c r="BB1417" s="1" t="s">
        <v>947</v>
      </c>
      <c r="BC1417" s="1" t="s">
        <v>249</v>
      </c>
      <c r="BD1417" s="1" t="s">
        <v>194</v>
      </c>
      <c r="BE1417" s="1">
        <v>45</v>
      </c>
      <c r="BF1417" s="1">
        <v>7</v>
      </c>
      <c r="BG1417" s="1" t="s">
        <v>120</v>
      </c>
      <c r="BH1417" s="1" t="s">
        <v>121</v>
      </c>
      <c r="BL1417" s="1" t="s">
        <v>6063</v>
      </c>
      <c r="BN1417" s="1" t="s">
        <v>141</v>
      </c>
      <c r="BO1417" s="1" t="s">
        <v>182</v>
      </c>
      <c r="BP1417" s="1">
        <v>10</v>
      </c>
      <c r="BQ1417" s="1">
        <v>10</v>
      </c>
      <c r="BR1417" s="1" t="s">
        <v>6064</v>
      </c>
      <c r="BS1417" s="1">
        <v>2</v>
      </c>
      <c r="BT1417" s="1">
        <v>1</v>
      </c>
      <c r="BU1417" s="1">
        <v>2</v>
      </c>
      <c r="BV1417" s="1" t="s">
        <v>172</v>
      </c>
      <c r="BW1417" s="1" t="s">
        <v>89</v>
      </c>
      <c r="BX1417" s="1" t="s">
        <v>88</v>
      </c>
      <c r="BY1417" s="1">
        <v>3</v>
      </c>
      <c r="BZ1417" s="1" t="s">
        <v>88</v>
      </c>
      <c r="CA1417" s="1">
        <v>10</v>
      </c>
      <c r="CB1417" s="1" t="s">
        <v>144</v>
      </c>
      <c r="CC1417" s="1" t="s">
        <v>524</v>
      </c>
      <c r="CD1417" s="1" t="s">
        <v>6065</v>
      </c>
    </row>
    <row r="1418" spans="1:82" ht="16" x14ac:dyDescent="0.2">
      <c r="A1418" s="1" t="s">
        <v>6066</v>
      </c>
      <c r="B1418" s="1" t="s">
        <v>80</v>
      </c>
      <c r="C1418" s="1">
        <v>33</v>
      </c>
      <c r="D1418" s="1" t="s">
        <v>81</v>
      </c>
      <c r="E1418" s="1" t="s">
        <v>231</v>
      </c>
      <c r="X1418" s="1">
        <v>10</v>
      </c>
      <c r="Y1418" s="1">
        <v>10</v>
      </c>
      <c r="Z1418" s="1">
        <v>6</v>
      </c>
      <c r="AA1418" s="1">
        <v>5</v>
      </c>
      <c r="AB1418" s="1" t="s">
        <v>83</v>
      </c>
      <c r="AC1418" s="1" t="s">
        <v>129</v>
      </c>
      <c r="AD1418" s="1" t="s">
        <v>1073</v>
      </c>
      <c r="AE1418" s="1" t="s">
        <v>316</v>
      </c>
      <c r="AF1418" s="1" t="s">
        <v>202</v>
      </c>
      <c r="AG1418" s="1" t="s">
        <v>89</v>
      </c>
      <c r="AH1418" s="1" t="s">
        <v>89</v>
      </c>
      <c r="AI1418" s="1" t="s">
        <v>378</v>
      </c>
      <c r="AJ1418" s="1" t="s">
        <v>6067</v>
      </c>
      <c r="AK1418" s="1" t="s">
        <v>6068</v>
      </c>
      <c r="AL1418" s="1" t="s">
        <v>92</v>
      </c>
      <c r="AM1418" s="1" t="s">
        <v>6069</v>
      </c>
      <c r="AN1418" s="1" t="s">
        <v>1954</v>
      </c>
      <c r="AO1418" s="1" t="s">
        <v>6070</v>
      </c>
      <c r="AP1418" s="1" t="s">
        <v>93</v>
      </c>
      <c r="AQ1418" s="1" t="s">
        <v>94</v>
      </c>
      <c r="AR1418" s="1" t="s">
        <v>157</v>
      </c>
      <c r="AS1418" s="1">
        <v>0</v>
      </c>
      <c r="AT1418" s="1" t="s">
        <v>134</v>
      </c>
      <c r="AU1418" s="1" t="s">
        <v>96</v>
      </c>
      <c r="AV1418" s="1"/>
      <c r="AW1418" s="13">
        <v>96000</v>
      </c>
      <c r="AX1418" s="1">
        <v>79000</v>
      </c>
      <c r="AZ1418" s="1">
        <v>2</v>
      </c>
      <c r="BA1418" s="1">
        <v>2</v>
      </c>
      <c r="BB1418" s="1" t="s">
        <v>88</v>
      </c>
      <c r="BC1418" s="1" t="s">
        <v>97</v>
      </c>
      <c r="BD1418" s="1" t="s">
        <v>88</v>
      </c>
      <c r="BE1418" s="1">
        <v>0</v>
      </c>
      <c r="BF1418" s="1">
        <v>0</v>
      </c>
      <c r="BH1418" s="1" t="s">
        <v>121</v>
      </c>
      <c r="BN1418" s="1" t="s">
        <v>170</v>
      </c>
      <c r="BO1418" s="1" t="s">
        <v>182</v>
      </c>
      <c r="BP1418" s="1">
        <v>6</v>
      </c>
      <c r="BQ1418" s="1">
        <v>4</v>
      </c>
      <c r="BR1418" s="1" t="s">
        <v>444</v>
      </c>
      <c r="BS1418" s="1">
        <v>2</v>
      </c>
      <c r="BT1418" s="1">
        <v>2</v>
      </c>
      <c r="BU1418" s="1">
        <v>3</v>
      </c>
      <c r="BV1418" s="1" t="s">
        <v>172</v>
      </c>
      <c r="BW1418" s="1" t="s">
        <v>88</v>
      </c>
      <c r="BX1418" s="1" t="s">
        <v>88</v>
      </c>
      <c r="BY1418" s="1">
        <v>4</v>
      </c>
      <c r="BZ1418" s="1" t="s">
        <v>106</v>
      </c>
      <c r="CA1418" s="1">
        <v>5</v>
      </c>
      <c r="CB1418" s="1" t="s">
        <v>144</v>
      </c>
      <c r="CC1418" s="1" t="s">
        <v>88</v>
      </c>
    </row>
    <row r="1419" spans="1:82" ht="16" x14ac:dyDescent="0.2">
      <c r="A1419" s="1" t="s">
        <v>6071</v>
      </c>
      <c r="B1419" s="1" t="s">
        <v>108</v>
      </c>
      <c r="C1419" s="1">
        <v>27</v>
      </c>
      <c r="D1419" s="1" t="s">
        <v>81</v>
      </c>
      <c r="E1419" s="1" t="s">
        <v>82</v>
      </c>
      <c r="X1419" s="1">
        <v>6</v>
      </c>
      <c r="Y1419" s="1">
        <v>5</v>
      </c>
      <c r="Z1419" s="1">
        <v>1</v>
      </c>
      <c r="AA1419" s="1">
        <v>8</v>
      </c>
      <c r="AB1419" s="1" t="s">
        <v>83</v>
      </c>
      <c r="AC1419" s="1" t="s">
        <v>129</v>
      </c>
      <c r="AD1419" s="1" t="s">
        <v>85</v>
      </c>
      <c r="AE1419" s="1" t="s">
        <v>86</v>
      </c>
      <c r="AF1419" s="1" t="s">
        <v>88</v>
      </c>
      <c r="AG1419" s="1" t="s">
        <v>88</v>
      </c>
      <c r="AH1419" s="1" t="s">
        <v>88</v>
      </c>
      <c r="AI1419" s="1" t="s">
        <v>264</v>
      </c>
      <c r="AJ1419" s="1" t="s">
        <v>91</v>
      </c>
      <c r="AK1419" s="1" t="s">
        <v>92</v>
      </c>
      <c r="AL1419" s="1" t="s">
        <v>92</v>
      </c>
      <c r="AM1419" s="1" t="s">
        <v>91</v>
      </c>
      <c r="AN1419" s="1" t="s">
        <v>91</v>
      </c>
      <c r="AO1419" s="1" t="s">
        <v>92</v>
      </c>
      <c r="AP1419" s="1" t="s">
        <v>168</v>
      </c>
      <c r="AQ1419" s="1" t="s">
        <v>133</v>
      </c>
      <c r="AR1419" s="1" t="s">
        <v>88</v>
      </c>
      <c r="AS1419" s="1">
        <v>0</v>
      </c>
      <c r="AT1419" s="1" t="s">
        <v>134</v>
      </c>
      <c r="AU1419" s="1" t="s">
        <v>96</v>
      </c>
      <c r="AV1419" s="1"/>
      <c r="AW1419" s="13">
        <v>340000</v>
      </c>
      <c r="AX1419" s="1">
        <v>225000</v>
      </c>
      <c r="AY1419" s="1" t="s">
        <v>279</v>
      </c>
      <c r="AZ1419" s="1">
        <v>3</v>
      </c>
      <c r="BA1419" s="1">
        <v>3</v>
      </c>
      <c r="BB1419" s="1" t="s">
        <v>947</v>
      </c>
      <c r="BC1419" s="1" t="s">
        <v>390</v>
      </c>
      <c r="BD1419" s="1" t="s">
        <v>349</v>
      </c>
      <c r="BE1419" s="1">
        <v>0</v>
      </c>
      <c r="BF1419" s="1">
        <v>7</v>
      </c>
      <c r="BG1419" s="1" t="s">
        <v>98</v>
      </c>
      <c r="BH1419" s="1" t="s">
        <v>121</v>
      </c>
      <c r="BJ1419" s="1" t="s">
        <v>88</v>
      </c>
      <c r="BL1419" s="1" t="s">
        <v>6072</v>
      </c>
      <c r="BN1419" s="1" t="s">
        <v>170</v>
      </c>
      <c r="BO1419" s="1" t="s">
        <v>182</v>
      </c>
      <c r="BP1419" s="1">
        <v>10</v>
      </c>
      <c r="BQ1419" s="1">
        <v>10</v>
      </c>
      <c r="BR1419" s="1" t="s">
        <v>819</v>
      </c>
      <c r="BS1419" s="1">
        <v>3</v>
      </c>
      <c r="BT1419" s="1">
        <v>0</v>
      </c>
      <c r="BU1419" s="1">
        <v>1</v>
      </c>
      <c r="BV1419" s="1" t="s">
        <v>143</v>
      </c>
      <c r="BW1419" s="1" t="s">
        <v>88</v>
      </c>
      <c r="BX1419" s="1" t="s">
        <v>89</v>
      </c>
      <c r="BY1419" s="1">
        <v>4</v>
      </c>
      <c r="BZ1419" s="1" t="s">
        <v>88</v>
      </c>
      <c r="CA1419" s="1">
        <v>10</v>
      </c>
      <c r="CB1419" s="1" t="s">
        <v>1100</v>
      </c>
      <c r="CC1419" s="1" t="s">
        <v>6073</v>
      </c>
    </row>
    <row r="1420" spans="1:82" ht="16" x14ac:dyDescent="0.2">
      <c r="A1420" s="1" t="s">
        <v>6074</v>
      </c>
      <c r="B1420" s="1" t="s">
        <v>108</v>
      </c>
      <c r="C1420" s="1">
        <v>20</v>
      </c>
      <c r="D1420" s="1" t="s">
        <v>81</v>
      </c>
      <c r="E1420" s="1" t="s">
        <v>82</v>
      </c>
      <c r="X1420" s="1">
        <v>0</v>
      </c>
      <c r="Y1420" s="1">
        <v>0</v>
      </c>
      <c r="Z1420" s="1">
        <v>0</v>
      </c>
      <c r="AA1420" s="1">
        <v>0</v>
      </c>
      <c r="AB1420" s="1" t="s">
        <v>83</v>
      </c>
      <c r="AC1420" s="1" t="s">
        <v>84</v>
      </c>
      <c r="AD1420" s="1" t="s">
        <v>256</v>
      </c>
      <c r="AE1420" s="1" t="s">
        <v>344</v>
      </c>
      <c r="AF1420" s="1" t="s">
        <v>87</v>
      </c>
      <c r="AG1420" s="1" t="s">
        <v>89</v>
      </c>
      <c r="AH1420" s="1" t="s">
        <v>88</v>
      </c>
      <c r="AI1420" s="1" t="s">
        <v>111</v>
      </c>
      <c r="AJ1420" s="1" t="s">
        <v>713</v>
      </c>
      <c r="AK1420" s="1" t="s">
        <v>566</v>
      </c>
      <c r="AL1420" s="1" t="s">
        <v>1302</v>
      </c>
      <c r="AM1420" s="1" t="s">
        <v>2194</v>
      </c>
      <c r="AN1420" s="1" t="s">
        <v>827</v>
      </c>
      <c r="AO1420" s="1" t="s">
        <v>929</v>
      </c>
      <c r="AP1420" s="1" t="s">
        <v>93</v>
      </c>
      <c r="AQ1420" s="1" t="s">
        <v>94</v>
      </c>
      <c r="AR1420" s="1" t="s">
        <v>88</v>
      </c>
      <c r="AS1420" s="1">
        <v>0</v>
      </c>
      <c r="AT1420" s="1" t="s">
        <v>134</v>
      </c>
      <c r="AU1420" s="1" t="s">
        <v>530</v>
      </c>
      <c r="AV1420" s="1"/>
      <c r="AW1420" s="13">
        <v>39620</v>
      </c>
      <c r="AX1420" s="1">
        <v>32885</v>
      </c>
      <c r="AZ1420" s="1">
        <v>2</v>
      </c>
      <c r="BA1420" s="1">
        <v>4</v>
      </c>
      <c r="BB1420" s="1" t="s">
        <v>280</v>
      </c>
      <c r="BC1420" s="1" t="s">
        <v>118</v>
      </c>
      <c r="BD1420" s="1" t="s">
        <v>119</v>
      </c>
      <c r="BE1420" s="1">
        <v>15</v>
      </c>
      <c r="BF1420" s="1">
        <v>5</v>
      </c>
      <c r="BG1420" s="1" t="s">
        <v>120</v>
      </c>
      <c r="BH1420" s="1" t="s">
        <v>121</v>
      </c>
      <c r="BK1420" s="1" t="s">
        <v>383</v>
      </c>
      <c r="BL1420" s="1" t="s">
        <v>88</v>
      </c>
      <c r="BN1420" s="1" t="s">
        <v>196</v>
      </c>
      <c r="BO1420" s="1" t="s">
        <v>103</v>
      </c>
      <c r="BP1420" s="1">
        <v>10</v>
      </c>
      <c r="BQ1420" s="1">
        <v>10</v>
      </c>
      <c r="BR1420" s="1" t="s">
        <v>4912</v>
      </c>
      <c r="BS1420" s="1">
        <v>3</v>
      </c>
      <c r="BT1420" s="1">
        <v>0</v>
      </c>
      <c r="BU1420" s="1">
        <v>3</v>
      </c>
      <c r="BV1420" s="1" t="s">
        <v>622</v>
      </c>
      <c r="BW1420" s="1" t="s">
        <v>89</v>
      </c>
      <c r="BX1420" s="1" t="s">
        <v>89</v>
      </c>
      <c r="BY1420" s="1">
        <v>3</v>
      </c>
      <c r="BZ1420" s="1" t="s">
        <v>88</v>
      </c>
      <c r="CA1420" s="1">
        <v>9</v>
      </c>
      <c r="CB1420" s="1" t="s">
        <v>107</v>
      </c>
      <c r="CC1420" s="1" t="s">
        <v>1192</v>
      </c>
      <c r="CD1420" s="1" t="s">
        <v>2499</v>
      </c>
    </row>
    <row r="1421" spans="1:82" ht="16" x14ac:dyDescent="0.2">
      <c r="A1421" s="1" t="s">
        <v>6075</v>
      </c>
      <c r="B1421" s="1" t="s">
        <v>108</v>
      </c>
      <c r="C1421" s="1">
        <v>28</v>
      </c>
      <c r="D1421" s="1" t="s">
        <v>81</v>
      </c>
      <c r="E1421" s="1" t="s">
        <v>82</v>
      </c>
      <c r="X1421" s="1">
        <v>3</v>
      </c>
      <c r="Y1421" s="1">
        <v>0</v>
      </c>
      <c r="Z1421" s="1">
        <v>0</v>
      </c>
      <c r="AA1421" s="1">
        <v>0</v>
      </c>
      <c r="AB1421" s="1" t="s">
        <v>83</v>
      </c>
      <c r="AC1421" s="1" t="s">
        <v>129</v>
      </c>
      <c r="AD1421" s="1" t="s">
        <v>453</v>
      </c>
      <c r="AE1421" s="1" t="s">
        <v>1415</v>
      </c>
      <c r="AF1421" s="1" t="s">
        <v>88</v>
      </c>
      <c r="AG1421" s="1" t="s">
        <v>88</v>
      </c>
      <c r="AH1421" s="1" t="s">
        <v>89</v>
      </c>
      <c r="AI1421" s="1" t="s">
        <v>111</v>
      </c>
      <c r="AJ1421" s="1" t="s">
        <v>91</v>
      </c>
      <c r="AK1421" s="1" t="s">
        <v>4654</v>
      </c>
      <c r="AL1421" s="1" t="s">
        <v>92</v>
      </c>
      <c r="AM1421" s="1" t="s">
        <v>91</v>
      </c>
      <c r="AN1421" s="1" t="s">
        <v>91</v>
      </c>
      <c r="AO1421" s="1" t="s">
        <v>361</v>
      </c>
      <c r="AP1421" s="1" t="s">
        <v>132</v>
      </c>
      <c r="AQ1421" s="1" t="s">
        <v>94</v>
      </c>
      <c r="AR1421" s="1" t="s">
        <v>88</v>
      </c>
      <c r="AS1421" s="1">
        <v>0</v>
      </c>
      <c r="AT1421" s="1" t="s">
        <v>134</v>
      </c>
      <c r="AU1421" s="1" t="s">
        <v>96</v>
      </c>
      <c r="AV1421" s="1"/>
      <c r="AW1421" s="13">
        <v>90000</v>
      </c>
      <c r="AX1421" s="1">
        <v>73500</v>
      </c>
      <c r="AY1421" s="1" t="s">
        <v>279</v>
      </c>
      <c r="AZ1421" s="1">
        <v>3</v>
      </c>
      <c r="BA1421" s="1">
        <v>4</v>
      </c>
      <c r="BB1421" s="1" t="s">
        <v>88</v>
      </c>
      <c r="BC1421" s="1" t="s">
        <v>97</v>
      </c>
      <c r="BD1421" s="1" t="s">
        <v>88</v>
      </c>
      <c r="BE1421" s="1">
        <v>0</v>
      </c>
      <c r="BF1421" s="1">
        <v>0</v>
      </c>
      <c r="BG1421" s="1" t="s">
        <v>120</v>
      </c>
      <c r="BH1421" s="1" t="s">
        <v>121</v>
      </c>
      <c r="BM1421" s="1" t="s">
        <v>6076</v>
      </c>
      <c r="BN1421" s="1" t="s">
        <v>377</v>
      </c>
      <c r="BO1421" s="1" t="s">
        <v>103</v>
      </c>
      <c r="BP1421" s="1">
        <v>7</v>
      </c>
      <c r="BQ1421" s="1">
        <v>9</v>
      </c>
      <c r="BR1421" s="1" t="s">
        <v>3693</v>
      </c>
      <c r="BS1421" s="1">
        <v>3</v>
      </c>
      <c r="BT1421" s="1">
        <v>0</v>
      </c>
      <c r="BU1421" s="1">
        <v>0</v>
      </c>
      <c r="BV1421" s="1" t="s">
        <v>105</v>
      </c>
      <c r="BW1421" s="1" t="s">
        <v>89</v>
      </c>
      <c r="BX1421" s="1" t="s">
        <v>88</v>
      </c>
      <c r="BY1421" s="1">
        <v>4</v>
      </c>
      <c r="BZ1421" s="1" t="s">
        <v>88</v>
      </c>
      <c r="CA1421" s="1">
        <v>7</v>
      </c>
      <c r="CB1421" s="1" t="s">
        <v>6077</v>
      </c>
      <c r="CC1421" s="1" t="s">
        <v>254</v>
      </c>
    </row>
    <row r="1422" spans="1:82" ht="16" x14ac:dyDescent="0.2">
      <c r="A1422" s="1" t="s">
        <v>6078</v>
      </c>
      <c r="B1422" s="1" t="s">
        <v>80</v>
      </c>
      <c r="C1422" s="1">
        <v>28</v>
      </c>
      <c r="D1422" s="1" t="s">
        <v>81</v>
      </c>
      <c r="E1422" s="1" t="s">
        <v>82</v>
      </c>
      <c r="X1422" s="1">
        <v>7</v>
      </c>
      <c r="Y1422" s="1">
        <v>1</v>
      </c>
      <c r="Z1422" s="1">
        <v>1</v>
      </c>
      <c r="AA1422" s="1">
        <v>0</v>
      </c>
      <c r="AB1422" s="1" t="s">
        <v>83</v>
      </c>
      <c r="AC1422" s="1" t="s">
        <v>129</v>
      </c>
      <c r="AD1422" s="1" t="s">
        <v>446</v>
      </c>
      <c r="AE1422" s="1" t="s">
        <v>2280</v>
      </c>
      <c r="AF1422" s="1" t="s">
        <v>110</v>
      </c>
      <c r="AG1422" s="1" t="s">
        <v>88</v>
      </c>
      <c r="AH1422" s="1" t="s">
        <v>88</v>
      </c>
      <c r="AI1422" s="1" t="s">
        <v>111</v>
      </c>
      <c r="AJ1422" s="1" t="s">
        <v>780</v>
      </c>
      <c r="AK1422" s="1" t="s">
        <v>3466</v>
      </c>
      <c r="AL1422" s="1" t="s">
        <v>448</v>
      </c>
      <c r="AM1422" s="1" t="s">
        <v>310</v>
      </c>
      <c r="AN1422" s="1" t="s">
        <v>3549</v>
      </c>
      <c r="AO1422" s="1" t="s">
        <v>278</v>
      </c>
      <c r="AP1422" s="1" t="s">
        <v>132</v>
      </c>
      <c r="AQ1422" s="1" t="s">
        <v>94</v>
      </c>
      <c r="AR1422" s="1" t="s">
        <v>88</v>
      </c>
      <c r="AS1422" s="1">
        <v>0</v>
      </c>
      <c r="AT1422" s="1" t="s">
        <v>134</v>
      </c>
      <c r="AU1422" s="1" t="s">
        <v>96</v>
      </c>
      <c r="AV1422" s="1"/>
      <c r="AW1422" s="13">
        <v>88000</v>
      </c>
      <c r="AX1422" s="1">
        <v>67000</v>
      </c>
      <c r="AZ1422" s="1">
        <v>3</v>
      </c>
      <c r="BA1422" s="1">
        <v>2</v>
      </c>
      <c r="BB1422" s="1" t="s">
        <v>88</v>
      </c>
      <c r="BC1422" s="1" t="s">
        <v>97</v>
      </c>
      <c r="BD1422" s="1" t="s">
        <v>119</v>
      </c>
      <c r="BE1422" s="1">
        <v>20</v>
      </c>
      <c r="BF1422" s="1">
        <v>3</v>
      </c>
      <c r="BG1422" s="1" t="s">
        <v>120</v>
      </c>
      <c r="BH1422" s="1" t="s">
        <v>121</v>
      </c>
      <c r="BJ1422" s="1" t="s">
        <v>88</v>
      </c>
      <c r="BM1422" s="1" t="s">
        <v>563</v>
      </c>
      <c r="BN1422" s="1" t="s">
        <v>170</v>
      </c>
      <c r="BO1422" s="1" t="s">
        <v>182</v>
      </c>
      <c r="BP1422" s="1">
        <v>8</v>
      </c>
      <c r="BQ1422" s="1">
        <v>7</v>
      </c>
      <c r="BR1422" s="1" t="s">
        <v>6079</v>
      </c>
      <c r="BS1422" s="1">
        <v>3</v>
      </c>
      <c r="BT1422" s="1">
        <v>0</v>
      </c>
      <c r="BU1422" s="1">
        <v>0</v>
      </c>
      <c r="BV1422" s="1" t="s">
        <v>105</v>
      </c>
      <c r="BW1422" s="1" t="s">
        <v>88</v>
      </c>
      <c r="BX1422" s="1" t="s">
        <v>88</v>
      </c>
      <c r="BY1422" s="1">
        <v>3</v>
      </c>
      <c r="BZ1422" s="1" t="s">
        <v>88</v>
      </c>
      <c r="CA1422" s="1">
        <v>8</v>
      </c>
      <c r="CB1422" s="1" t="s">
        <v>107</v>
      </c>
      <c r="CC1422" s="1" t="s">
        <v>426</v>
      </c>
    </row>
    <row r="1423" spans="1:82" ht="16" x14ac:dyDescent="0.2">
      <c r="A1423" s="1" t="s">
        <v>6080</v>
      </c>
      <c r="B1423" s="1" t="s">
        <v>108</v>
      </c>
      <c r="C1423" s="1">
        <v>37</v>
      </c>
      <c r="D1423" s="1" t="s">
        <v>81</v>
      </c>
      <c r="E1423" s="1" t="s">
        <v>82</v>
      </c>
      <c r="X1423" s="1">
        <v>15</v>
      </c>
      <c r="Y1423" s="1">
        <v>0</v>
      </c>
      <c r="Z1423" s="1">
        <v>0</v>
      </c>
      <c r="AA1423" s="1">
        <v>0</v>
      </c>
      <c r="AB1423" s="1" t="s">
        <v>83</v>
      </c>
      <c r="AC1423" s="1" t="s">
        <v>129</v>
      </c>
      <c r="AD1423" s="1" t="s">
        <v>187</v>
      </c>
      <c r="AE1423" s="1" t="s">
        <v>6081</v>
      </c>
      <c r="AF1423" s="1" t="s">
        <v>110</v>
      </c>
      <c r="AG1423" s="1" t="s">
        <v>88</v>
      </c>
      <c r="AH1423" s="1" t="s">
        <v>89</v>
      </c>
      <c r="AI1423" s="1" t="s">
        <v>111</v>
      </c>
      <c r="AJ1423" s="1" t="s">
        <v>273</v>
      </c>
      <c r="AK1423" s="1" t="s">
        <v>6082</v>
      </c>
      <c r="AL1423" s="1" t="s">
        <v>92</v>
      </c>
      <c r="AM1423" s="1" t="s">
        <v>2262</v>
      </c>
      <c r="AN1423" s="1" t="s">
        <v>91</v>
      </c>
      <c r="AO1423" s="1" t="s">
        <v>92</v>
      </c>
      <c r="AP1423" s="1" t="s">
        <v>132</v>
      </c>
      <c r="AQ1423" s="1" t="s">
        <v>133</v>
      </c>
      <c r="AR1423" s="1" t="s">
        <v>88</v>
      </c>
      <c r="AS1423" s="1">
        <v>0</v>
      </c>
      <c r="AT1423" s="1" t="s">
        <v>134</v>
      </c>
      <c r="AU1423" s="1" t="s">
        <v>96</v>
      </c>
      <c r="AV1423" s="1"/>
      <c r="AW1423" s="13">
        <v>66390</v>
      </c>
      <c r="AX1423" s="1">
        <v>55000</v>
      </c>
      <c r="AZ1423" s="1">
        <v>2</v>
      </c>
      <c r="BA1423" s="1">
        <v>2</v>
      </c>
      <c r="BB1423" s="1" t="s">
        <v>88</v>
      </c>
      <c r="BC1423" s="1" t="s">
        <v>97</v>
      </c>
      <c r="BD1423" s="1" t="s">
        <v>88</v>
      </c>
      <c r="BE1423" s="1">
        <v>0</v>
      </c>
      <c r="BF1423" s="1">
        <v>0</v>
      </c>
      <c r="BG1423" s="1" t="s">
        <v>120</v>
      </c>
      <c r="BH1423" s="1" t="s">
        <v>121</v>
      </c>
      <c r="BN1423" s="1" t="s">
        <v>102</v>
      </c>
      <c r="BO1423" s="1" t="s">
        <v>103</v>
      </c>
      <c r="BP1423" s="1">
        <v>7</v>
      </c>
      <c r="BQ1423" s="1">
        <v>9</v>
      </c>
      <c r="BR1423" s="1" t="s">
        <v>295</v>
      </c>
      <c r="BS1423" s="1">
        <v>3</v>
      </c>
      <c r="BT1423" s="1">
        <v>0</v>
      </c>
      <c r="BU1423" s="1">
        <v>0</v>
      </c>
      <c r="BV1423" s="1" t="s">
        <v>105</v>
      </c>
      <c r="BW1423" s="1" t="s">
        <v>88</v>
      </c>
      <c r="BX1423" s="1" t="s">
        <v>88</v>
      </c>
      <c r="BY1423" s="1">
        <v>3</v>
      </c>
      <c r="BZ1423" s="1" t="s">
        <v>88</v>
      </c>
      <c r="CA1423" s="1">
        <v>6</v>
      </c>
      <c r="CB1423" s="1" t="s">
        <v>107</v>
      </c>
      <c r="CC1423" s="1" t="s">
        <v>88</v>
      </c>
    </row>
    <row r="1424" spans="1:82" ht="16" x14ac:dyDescent="0.2">
      <c r="A1424" s="1" t="s">
        <v>6083</v>
      </c>
      <c r="B1424" s="1" t="s">
        <v>108</v>
      </c>
      <c r="C1424" s="1">
        <v>25</v>
      </c>
      <c r="D1424" s="1" t="s">
        <v>81</v>
      </c>
      <c r="E1424" s="1" t="s">
        <v>82</v>
      </c>
      <c r="X1424" s="1">
        <v>1</v>
      </c>
      <c r="Y1424" s="1">
        <v>1</v>
      </c>
      <c r="Z1424" s="1">
        <v>1</v>
      </c>
      <c r="AA1424" s="1">
        <v>0</v>
      </c>
      <c r="AB1424" s="1" t="s">
        <v>83</v>
      </c>
      <c r="AC1424" s="1" t="s">
        <v>84</v>
      </c>
      <c r="AD1424" s="1" t="s">
        <v>201</v>
      </c>
      <c r="AE1424" s="1" t="s">
        <v>86</v>
      </c>
      <c r="AF1424" s="1" t="s">
        <v>202</v>
      </c>
      <c r="AG1424" s="1" t="s">
        <v>88</v>
      </c>
      <c r="AH1424" s="1" t="s">
        <v>89</v>
      </c>
      <c r="AI1424" s="1" t="s">
        <v>419</v>
      </c>
      <c r="AJ1424" s="1" t="s">
        <v>480</v>
      </c>
      <c r="AK1424" s="1" t="s">
        <v>5581</v>
      </c>
      <c r="AL1424" s="1" t="s">
        <v>92</v>
      </c>
      <c r="AM1424" s="1" t="s">
        <v>1519</v>
      </c>
      <c r="AN1424" s="1" t="s">
        <v>6084</v>
      </c>
      <c r="AO1424" s="1" t="s">
        <v>929</v>
      </c>
      <c r="AP1424" s="1" t="s">
        <v>132</v>
      </c>
      <c r="AQ1424" s="1" t="s">
        <v>94</v>
      </c>
      <c r="AR1424" s="1" t="s">
        <v>88</v>
      </c>
      <c r="AS1424" s="1">
        <v>0</v>
      </c>
      <c r="AT1424" s="1" t="s">
        <v>95</v>
      </c>
      <c r="AU1424" s="1" t="s">
        <v>96</v>
      </c>
      <c r="AV1424" s="1"/>
      <c r="AW1424" s="13">
        <v>73000</v>
      </c>
      <c r="AX1424" s="1">
        <v>59000</v>
      </c>
      <c r="AZ1424" s="1">
        <v>3</v>
      </c>
      <c r="BA1424" s="1">
        <v>3</v>
      </c>
      <c r="BB1424" s="1" t="s">
        <v>280</v>
      </c>
      <c r="BC1424" s="1" t="s">
        <v>249</v>
      </c>
      <c r="BD1424" s="1" t="s">
        <v>119</v>
      </c>
      <c r="BE1424" s="1">
        <v>20</v>
      </c>
      <c r="BF1424" s="1">
        <v>3</v>
      </c>
      <c r="BG1424" s="1" t="s">
        <v>120</v>
      </c>
      <c r="BH1424" s="1" t="s">
        <v>121</v>
      </c>
      <c r="BJ1424" s="1" t="s">
        <v>88</v>
      </c>
      <c r="BK1424" s="1" t="s">
        <v>6085</v>
      </c>
      <c r="BL1424" s="1" t="s">
        <v>6086</v>
      </c>
      <c r="BM1424" s="1" t="s">
        <v>6087</v>
      </c>
      <c r="BN1424" s="1" t="s">
        <v>123</v>
      </c>
      <c r="BO1424" s="1" t="s">
        <v>103</v>
      </c>
      <c r="BP1424" s="1">
        <v>8</v>
      </c>
      <c r="BQ1424" s="1">
        <v>10</v>
      </c>
      <c r="BR1424" s="1" t="s">
        <v>2369</v>
      </c>
      <c r="BS1424" s="1">
        <v>4</v>
      </c>
      <c r="BT1424" s="1">
        <v>0</v>
      </c>
      <c r="BU1424" s="1">
        <v>1</v>
      </c>
      <c r="BV1424" s="1" t="s">
        <v>143</v>
      </c>
      <c r="BW1424" s="1" t="s">
        <v>89</v>
      </c>
      <c r="BX1424" s="1" t="s">
        <v>88</v>
      </c>
      <c r="BY1424" s="1">
        <v>3</v>
      </c>
      <c r="BZ1424" s="1" t="s">
        <v>88</v>
      </c>
      <c r="CA1424" s="1">
        <v>8</v>
      </c>
      <c r="CB1424" s="1" t="s">
        <v>107</v>
      </c>
      <c r="CC1424" s="1" t="s">
        <v>327</v>
      </c>
      <c r="CD1424" s="1" t="s">
        <v>6088</v>
      </c>
    </row>
    <row r="1425" spans="1:82" ht="16" x14ac:dyDescent="0.2">
      <c r="A1425" s="1" t="s">
        <v>6089</v>
      </c>
      <c r="B1425" s="1" t="s">
        <v>80</v>
      </c>
      <c r="C1425" s="1">
        <v>28</v>
      </c>
      <c r="D1425" s="1" t="s">
        <v>81</v>
      </c>
      <c r="E1425" s="1" t="s">
        <v>82</v>
      </c>
      <c r="X1425" s="1">
        <v>8</v>
      </c>
      <c r="Y1425" s="1">
        <v>0</v>
      </c>
      <c r="Z1425" s="1">
        <v>2</v>
      </c>
      <c r="AA1425" s="1">
        <v>2</v>
      </c>
      <c r="AB1425" s="1" t="s">
        <v>83</v>
      </c>
      <c r="AC1425" s="1" t="s">
        <v>84</v>
      </c>
      <c r="AD1425" s="1" t="s">
        <v>541</v>
      </c>
      <c r="AE1425" s="1" t="s">
        <v>86</v>
      </c>
      <c r="AF1425" s="1" t="s">
        <v>87</v>
      </c>
      <c r="AG1425" s="1" t="s">
        <v>89</v>
      </c>
      <c r="AH1425" s="1" t="s">
        <v>89</v>
      </c>
      <c r="AI1425" s="1" t="s">
        <v>272</v>
      </c>
      <c r="AJ1425" s="1" t="s">
        <v>6090</v>
      </c>
      <c r="AK1425" s="1" t="s">
        <v>6091</v>
      </c>
      <c r="AL1425" s="1" t="s">
        <v>759</v>
      </c>
      <c r="AM1425" s="1" t="s">
        <v>300</v>
      </c>
      <c r="AN1425" s="1" t="s">
        <v>91</v>
      </c>
      <c r="AO1425" s="1" t="s">
        <v>193</v>
      </c>
      <c r="AP1425" s="1" t="s">
        <v>132</v>
      </c>
      <c r="AQ1425" s="1" t="s">
        <v>94</v>
      </c>
      <c r="AR1425" s="1" t="s">
        <v>88</v>
      </c>
      <c r="AS1425" s="1">
        <v>0</v>
      </c>
      <c r="AT1425" s="1" t="s">
        <v>95</v>
      </c>
      <c r="AU1425" s="1" t="s">
        <v>96</v>
      </c>
      <c r="AV1425" s="1"/>
      <c r="AW1425" s="13">
        <v>192000</v>
      </c>
      <c r="AX1425" s="1">
        <v>135000</v>
      </c>
      <c r="AY1425" s="1" t="s">
        <v>279</v>
      </c>
      <c r="AZ1425" s="1">
        <v>3</v>
      </c>
      <c r="BA1425" s="1">
        <v>3</v>
      </c>
      <c r="BB1425" s="1" t="s">
        <v>88</v>
      </c>
      <c r="BC1425" s="1" t="s">
        <v>97</v>
      </c>
      <c r="BD1425" s="1" t="s">
        <v>119</v>
      </c>
      <c r="BE1425" s="1">
        <v>10</v>
      </c>
      <c r="BF1425" s="1">
        <v>7</v>
      </c>
      <c r="BG1425" s="1" t="s">
        <v>137</v>
      </c>
      <c r="BH1425" s="1" t="s">
        <v>121</v>
      </c>
      <c r="BL1425" s="1" t="s">
        <v>206</v>
      </c>
      <c r="BM1425" s="1" t="s">
        <v>6092</v>
      </c>
      <c r="BN1425" s="1" t="s">
        <v>123</v>
      </c>
      <c r="BO1425" s="1" t="s">
        <v>103</v>
      </c>
      <c r="BP1425" s="1">
        <v>8</v>
      </c>
      <c r="BQ1425" s="1">
        <v>8</v>
      </c>
      <c r="BR1425" s="1" t="s">
        <v>6093</v>
      </c>
      <c r="BS1425" s="1">
        <v>4</v>
      </c>
      <c r="BT1425" s="1">
        <v>0</v>
      </c>
      <c r="BU1425" s="1">
        <v>3</v>
      </c>
      <c r="BV1425" s="1" t="s">
        <v>184</v>
      </c>
      <c r="BW1425" s="1" t="s">
        <v>88</v>
      </c>
      <c r="BX1425" s="1" t="s">
        <v>88</v>
      </c>
      <c r="BY1425" s="1">
        <v>4</v>
      </c>
      <c r="BZ1425" s="1" t="s">
        <v>127</v>
      </c>
      <c r="CA1425" s="1">
        <v>8</v>
      </c>
      <c r="CB1425" s="1" t="s">
        <v>107</v>
      </c>
      <c r="CC1425" s="1" t="s">
        <v>88</v>
      </c>
    </row>
    <row r="1426" spans="1:82" ht="16" x14ac:dyDescent="0.2">
      <c r="A1426" s="1" t="s">
        <v>6094</v>
      </c>
      <c r="B1426" s="1" t="s">
        <v>108</v>
      </c>
      <c r="C1426" s="1">
        <v>38</v>
      </c>
      <c r="D1426" s="1" t="s">
        <v>81</v>
      </c>
      <c r="E1426" s="1" t="s">
        <v>82</v>
      </c>
      <c r="X1426" s="1">
        <v>9</v>
      </c>
      <c r="Y1426" s="1">
        <v>9</v>
      </c>
      <c r="Z1426" s="1">
        <v>3</v>
      </c>
      <c r="AA1426" s="1">
        <v>0</v>
      </c>
      <c r="AB1426" s="1" t="s">
        <v>83</v>
      </c>
      <c r="AC1426" s="1" t="s">
        <v>147</v>
      </c>
      <c r="AD1426" s="1" t="s">
        <v>404</v>
      </c>
      <c r="AE1426" s="1" t="s">
        <v>6095</v>
      </c>
      <c r="AF1426" s="1" t="s">
        <v>202</v>
      </c>
      <c r="AG1426" s="1" t="s">
        <v>88</v>
      </c>
      <c r="AH1426" s="1" t="s">
        <v>89</v>
      </c>
      <c r="AI1426" s="1" t="s">
        <v>111</v>
      </c>
      <c r="AJ1426" s="1" t="s">
        <v>91</v>
      </c>
      <c r="AK1426" s="1" t="s">
        <v>6096</v>
      </c>
      <c r="AL1426" s="1" t="s">
        <v>92</v>
      </c>
      <c r="AM1426" s="1" t="s">
        <v>666</v>
      </c>
      <c r="AN1426" s="1" t="s">
        <v>91</v>
      </c>
      <c r="AO1426" s="1" t="s">
        <v>6097</v>
      </c>
      <c r="AP1426" s="1" t="s">
        <v>132</v>
      </c>
      <c r="AQ1426" s="1" t="s">
        <v>94</v>
      </c>
      <c r="AR1426" s="1" t="s">
        <v>400</v>
      </c>
      <c r="AS1426" s="1">
        <v>500</v>
      </c>
      <c r="AT1426" s="1" t="s">
        <v>536</v>
      </c>
      <c r="AU1426" s="1" t="s">
        <v>96</v>
      </c>
      <c r="AV1426" s="1"/>
      <c r="AW1426" s="13">
        <v>85000</v>
      </c>
      <c r="AX1426" s="1">
        <v>71000</v>
      </c>
      <c r="AZ1426" s="1">
        <v>3</v>
      </c>
      <c r="BA1426" s="1">
        <v>2</v>
      </c>
      <c r="BB1426" s="1" t="s">
        <v>117</v>
      </c>
      <c r="BC1426" s="1" t="s">
        <v>118</v>
      </c>
      <c r="BD1426" s="1" t="s">
        <v>88</v>
      </c>
      <c r="BE1426" s="1">
        <v>35</v>
      </c>
      <c r="BF1426" s="1">
        <v>3</v>
      </c>
      <c r="BG1426" s="1" t="s">
        <v>120</v>
      </c>
      <c r="BH1426" s="1" t="s">
        <v>121</v>
      </c>
      <c r="BN1426" s="1" t="s">
        <v>170</v>
      </c>
      <c r="BO1426" s="1" t="s">
        <v>182</v>
      </c>
      <c r="BP1426" s="1">
        <v>9</v>
      </c>
      <c r="BQ1426" s="1">
        <v>6</v>
      </c>
      <c r="BR1426" s="1" t="s">
        <v>207</v>
      </c>
      <c r="BS1426" s="1">
        <v>4</v>
      </c>
      <c r="BT1426" s="1">
        <v>0</v>
      </c>
      <c r="BU1426" s="1">
        <v>1</v>
      </c>
      <c r="BV1426" s="1" t="s">
        <v>143</v>
      </c>
      <c r="BW1426" s="1" t="s">
        <v>88</v>
      </c>
      <c r="BX1426" s="1" t="s">
        <v>88</v>
      </c>
      <c r="BY1426" s="1">
        <v>4</v>
      </c>
      <c r="BZ1426" s="1" t="s">
        <v>88</v>
      </c>
      <c r="CA1426" s="1">
        <v>8</v>
      </c>
      <c r="CB1426" s="1" t="s">
        <v>107</v>
      </c>
      <c r="CC1426" s="1" t="s">
        <v>88</v>
      </c>
    </row>
    <row r="1427" spans="1:82" ht="16" x14ac:dyDescent="0.2">
      <c r="A1427" s="1" t="s">
        <v>6098</v>
      </c>
      <c r="B1427" s="1" t="s">
        <v>80</v>
      </c>
      <c r="C1427" s="1">
        <v>30</v>
      </c>
      <c r="D1427" s="1" t="s">
        <v>81</v>
      </c>
      <c r="E1427" s="1" t="s">
        <v>82</v>
      </c>
      <c r="X1427" s="1">
        <v>2</v>
      </c>
      <c r="Y1427" s="1">
        <v>2</v>
      </c>
      <c r="Z1427" s="1">
        <v>1</v>
      </c>
      <c r="AA1427" s="1">
        <v>0</v>
      </c>
      <c r="AB1427" s="1" t="s">
        <v>174</v>
      </c>
      <c r="AC1427" s="1" t="s">
        <v>129</v>
      </c>
      <c r="AD1427" s="1" t="s">
        <v>232</v>
      </c>
      <c r="AE1427" s="1" t="s">
        <v>504</v>
      </c>
      <c r="AF1427" s="1" t="s">
        <v>202</v>
      </c>
      <c r="AG1427" s="1" t="s">
        <v>89</v>
      </c>
      <c r="AH1427" s="1" t="s">
        <v>89</v>
      </c>
      <c r="AI1427" s="1" t="s">
        <v>111</v>
      </c>
      <c r="AJ1427" s="1" t="s">
        <v>6099</v>
      </c>
      <c r="AK1427" s="1" t="s">
        <v>6100</v>
      </c>
      <c r="AL1427" s="1" t="s">
        <v>759</v>
      </c>
      <c r="AM1427" s="1" t="s">
        <v>3373</v>
      </c>
      <c r="AN1427" s="1" t="s">
        <v>827</v>
      </c>
      <c r="AO1427" s="1" t="s">
        <v>423</v>
      </c>
      <c r="AP1427" s="1" t="s">
        <v>132</v>
      </c>
      <c r="AQ1427" s="1" t="s">
        <v>94</v>
      </c>
      <c r="AR1427" s="1" t="s">
        <v>157</v>
      </c>
      <c r="AS1427" s="1">
        <v>0</v>
      </c>
      <c r="AT1427" s="1" t="s">
        <v>134</v>
      </c>
      <c r="AU1427" s="1" t="s">
        <v>96</v>
      </c>
      <c r="AV1427" s="1"/>
      <c r="AW1427" s="13">
        <v>42000</v>
      </c>
      <c r="AX1427" s="1">
        <v>38000</v>
      </c>
      <c r="AZ1427" s="1">
        <v>1</v>
      </c>
      <c r="BA1427" s="1">
        <v>1</v>
      </c>
      <c r="BB1427" s="1" t="s">
        <v>88</v>
      </c>
      <c r="BC1427" s="1" t="s">
        <v>6101</v>
      </c>
      <c r="BD1427" s="1" t="s">
        <v>88</v>
      </c>
      <c r="BE1427" s="1">
        <v>0</v>
      </c>
      <c r="BF1427" s="1">
        <v>1</v>
      </c>
      <c r="BG1427" s="1" t="s">
        <v>98</v>
      </c>
      <c r="BH1427" s="1" t="s">
        <v>339</v>
      </c>
      <c r="BK1427" s="1" t="s">
        <v>100</v>
      </c>
      <c r="BL1427" s="1" t="s">
        <v>6102</v>
      </c>
      <c r="BM1427" s="1" t="s">
        <v>802</v>
      </c>
      <c r="BN1427" s="1" t="s">
        <v>181</v>
      </c>
      <c r="BO1427" s="1" t="s">
        <v>182</v>
      </c>
      <c r="BP1427" s="1">
        <v>5</v>
      </c>
      <c r="BQ1427" s="1">
        <v>5</v>
      </c>
      <c r="BR1427" s="1" t="s">
        <v>6103</v>
      </c>
      <c r="BS1427" s="1">
        <v>4</v>
      </c>
      <c r="BT1427" s="1">
        <v>0</v>
      </c>
      <c r="BU1427" s="1">
        <v>2</v>
      </c>
      <c r="BV1427" s="1" t="s">
        <v>184</v>
      </c>
      <c r="BW1427" s="1" t="s">
        <v>89</v>
      </c>
      <c r="BX1427" s="1" t="s">
        <v>88</v>
      </c>
      <c r="BY1427" s="1">
        <v>4</v>
      </c>
      <c r="BZ1427" s="1" t="s">
        <v>106</v>
      </c>
      <c r="CA1427" s="1">
        <v>5</v>
      </c>
      <c r="CB1427" s="1" t="s">
        <v>271</v>
      </c>
      <c r="CC1427" s="1" t="s">
        <v>88</v>
      </c>
      <c r="CD1427" s="1" t="s">
        <v>2259</v>
      </c>
    </row>
    <row r="1428" spans="1:82" ht="16" x14ac:dyDescent="0.2">
      <c r="A1428" s="1" t="s">
        <v>6104</v>
      </c>
      <c r="B1428" s="1" t="s">
        <v>108</v>
      </c>
      <c r="C1428" s="1">
        <v>32</v>
      </c>
      <c r="D1428" s="1" t="s">
        <v>81</v>
      </c>
      <c r="E1428" s="1" t="s">
        <v>263</v>
      </c>
      <c r="X1428" s="1">
        <v>2</v>
      </c>
      <c r="Y1428" s="1">
        <v>2</v>
      </c>
      <c r="Z1428" s="1">
        <v>2</v>
      </c>
      <c r="AA1428" s="1">
        <v>0</v>
      </c>
      <c r="AB1428" s="1" t="s">
        <v>83</v>
      </c>
      <c r="AC1428" s="1" t="s">
        <v>147</v>
      </c>
      <c r="AD1428" s="1" t="s">
        <v>232</v>
      </c>
      <c r="AE1428" s="1" t="s">
        <v>243</v>
      </c>
      <c r="AF1428" s="1" t="s">
        <v>202</v>
      </c>
      <c r="AG1428" s="1" t="s">
        <v>88</v>
      </c>
      <c r="AH1428" s="1" t="s">
        <v>89</v>
      </c>
      <c r="AI1428" s="1" t="s">
        <v>111</v>
      </c>
      <c r="AJ1428" s="1" t="s">
        <v>507</v>
      </c>
      <c r="AK1428" s="1" t="s">
        <v>389</v>
      </c>
      <c r="AL1428" s="1" t="s">
        <v>381</v>
      </c>
      <c r="AM1428" s="1" t="s">
        <v>1006</v>
      </c>
      <c r="AN1428" s="1" t="s">
        <v>91</v>
      </c>
      <c r="AO1428" s="1" t="s">
        <v>193</v>
      </c>
      <c r="AP1428" s="1" t="s">
        <v>168</v>
      </c>
      <c r="AQ1428" s="1" t="s">
        <v>94</v>
      </c>
      <c r="AR1428" s="1" t="s">
        <v>88</v>
      </c>
      <c r="AS1428" s="1">
        <v>0</v>
      </c>
      <c r="AT1428" s="1" t="s">
        <v>134</v>
      </c>
      <c r="AU1428" s="1" t="s">
        <v>96</v>
      </c>
      <c r="AV1428" s="1"/>
      <c r="AW1428" s="13">
        <v>125000</v>
      </c>
      <c r="AX1428" s="1">
        <v>103000</v>
      </c>
      <c r="AZ1428" s="1">
        <v>3</v>
      </c>
      <c r="BA1428" s="1">
        <v>3</v>
      </c>
      <c r="BB1428" s="1" t="s">
        <v>280</v>
      </c>
      <c r="BC1428" s="1" t="s">
        <v>136</v>
      </c>
      <c r="BD1428" s="1" t="s">
        <v>119</v>
      </c>
      <c r="BE1428" s="1">
        <v>35</v>
      </c>
      <c r="BF1428" s="1">
        <v>5</v>
      </c>
      <c r="BG1428" s="1" t="s">
        <v>120</v>
      </c>
      <c r="BH1428" s="1" t="s">
        <v>339</v>
      </c>
      <c r="BJ1428" s="1" t="s">
        <v>88</v>
      </c>
      <c r="BK1428" s="1" t="s">
        <v>6105</v>
      </c>
      <c r="BL1428" s="1" t="s">
        <v>442</v>
      </c>
      <c r="BN1428" s="1" t="s">
        <v>102</v>
      </c>
      <c r="BO1428" s="1" t="s">
        <v>124</v>
      </c>
      <c r="BP1428" s="1">
        <v>8</v>
      </c>
      <c r="BQ1428" s="1">
        <v>8</v>
      </c>
      <c r="BR1428" s="1" t="s">
        <v>460</v>
      </c>
      <c r="BS1428" s="1">
        <v>3</v>
      </c>
      <c r="BT1428" s="1">
        <v>1</v>
      </c>
      <c r="BU1428" s="1">
        <v>2</v>
      </c>
      <c r="BV1428" s="1" t="s">
        <v>386</v>
      </c>
      <c r="BW1428" s="1" t="s">
        <v>89</v>
      </c>
      <c r="BX1428" s="1" t="s">
        <v>88</v>
      </c>
      <c r="BY1428" s="1">
        <v>3</v>
      </c>
      <c r="BZ1428" s="1" t="s">
        <v>88</v>
      </c>
      <c r="CA1428" s="1">
        <v>8</v>
      </c>
      <c r="CB1428" s="1" t="s">
        <v>185</v>
      </c>
      <c r="CC1428" s="1" t="s">
        <v>88</v>
      </c>
    </row>
    <row r="1429" spans="1:82" ht="16" x14ac:dyDescent="0.2">
      <c r="A1429" s="1" t="s">
        <v>6106</v>
      </c>
      <c r="B1429" s="1" t="s">
        <v>108</v>
      </c>
      <c r="C1429" s="1">
        <v>38</v>
      </c>
      <c r="D1429" s="1" t="s">
        <v>81</v>
      </c>
      <c r="E1429" s="1" t="s">
        <v>200</v>
      </c>
      <c r="X1429" s="1">
        <v>19</v>
      </c>
      <c r="Y1429" s="1">
        <v>4</v>
      </c>
      <c r="Z1429" s="1">
        <v>0</v>
      </c>
      <c r="AA1429" s="1">
        <v>0</v>
      </c>
      <c r="AB1429" s="1" t="s">
        <v>146</v>
      </c>
      <c r="AC1429" s="1" t="s">
        <v>129</v>
      </c>
      <c r="AD1429" s="1" t="s">
        <v>187</v>
      </c>
      <c r="AE1429" s="1" t="s">
        <v>1212</v>
      </c>
      <c r="AF1429" s="1" t="s">
        <v>110</v>
      </c>
      <c r="AG1429" s="1" t="s">
        <v>88</v>
      </c>
      <c r="AH1429" s="1" t="s">
        <v>88</v>
      </c>
      <c r="AI1429" s="1" t="s">
        <v>272</v>
      </c>
      <c r="AJ1429" s="1" t="s">
        <v>3366</v>
      </c>
      <c r="AK1429" s="1" t="s">
        <v>6107</v>
      </c>
      <c r="AL1429" s="1" t="s">
        <v>6108</v>
      </c>
      <c r="AM1429" s="1" t="s">
        <v>178</v>
      </c>
      <c r="AN1429" s="1" t="s">
        <v>91</v>
      </c>
      <c r="AO1429" s="1" t="s">
        <v>6109</v>
      </c>
      <c r="AP1429" s="1" t="s">
        <v>132</v>
      </c>
      <c r="AQ1429" s="1" t="s">
        <v>94</v>
      </c>
      <c r="AR1429" s="1" t="s">
        <v>157</v>
      </c>
      <c r="AS1429" s="1">
        <v>0</v>
      </c>
      <c r="AT1429" s="1" t="s">
        <v>95</v>
      </c>
      <c r="AU1429" s="1" t="s">
        <v>628</v>
      </c>
      <c r="AV1429" s="1"/>
      <c r="AW1429" s="13">
        <v>431000</v>
      </c>
      <c r="AX1429" s="1">
        <v>375021</v>
      </c>
      <c r="AY1429" s="1" t="s">
        <v>279</v>
      </c>
      <c r="AZ1429" s="1">
        <v>4</v>
      </c>
      <c r="BA1429" s="1">
        <v>4</v>
      </c>
      <c r="BB1429" s="1" t="s">
        <v>135</v>
      </c>
      <c r="BC1429" s="1" t="s">
        <v>249</v>
      </c>
      <c r="BD1429" s="1" t="s">
        <v>119</v>
      </c>
      <c r="BE1429" s="1">
        <v>8</v>
      </c>
      <c r="BF1429" s="1">
        <v>4</v>
      </c>
      <c r="BG1429" s="1" t="s">
        <v>137</v>
      </c>
      <c r="BH1429" s="1" t="s">
        <v>121</v>
      </c>
      <c r="BN1429" s="1" t="s">
        <v>294</v>
      </c>
      <c r="BO1429" s="1" t="s">
        <v>182</v>
      </c>
      <c r="BP1429" s="1">
        <v>10</v>
      </c>
      <c r="BQ1429" s="1">
        <v>10</v>
      </c>
      <c r="BR1429" s="1" t="s">
        <v>6110</v>
      </c>
      <c r="BS1429" s="1">
        <v>3</v>
      </c>
      <c r="BT1429" s="1">
        <v>0</v>
      </c>
      <c r="BU1429" s="1">
        <v>0</v>
      </c>
      <c r="BV1429" s="1" t="s">
        <v>105</v>
      </c>
      <c r="BW1429" s="1" t="s">
        <v>89</v>
      </c>
      <c r="BX1429" s="1" t="s">
        <v>88</v>
      </c>
      <c r="BY1429" s="1">
        <v>2</v>
      </c>
      <c r="BZ1429" s="1" t="s">
        <v>88</v>
      </c>
      <c r="CA1429" s="1">
        <v>10</v>
      </c>
      <c r="CB1429" s="1" t="s">
        <v>304</v>
      </c>
      <c r="CC1429" s="1" t="s">
        <v>88</v>
      </c>
    </row>
    <row r="1430" spans="1:82" ht="16" x14ac:dyDescent="0.2">
      <c r="A1430" s="1" t="s">
        <v>6111</v>
      </c>
      <c r="B1430" s="1" t="s">
        <v>108</v>
      </c>
      <c r="C1430" s="1">
        <v>43</v>
      </c>
      <c r="D1430" s="1" t="s">
        <v>81</v>
      </c>
      <c r="E1430" s="1" t="s">
        <v>263</v>
      </c>
      <c r="X1430" s="1">
        <v>10</v>
      </c>
      <c r="Y1430" s="1">
        <v>4</v>
      </c>
      <c r="Z1430" s="1">
        <v>4</v>
      </c>
      <c r="AA1430" s="1">
        <v>0</v>
      </c>
      <c r="AB1430" s="1" t="s">
        <v>146</v>
      </c>
      <c r="AC1430" s="1" t="s">
        <v>129</v>
      </c>
      <c r="AD1430" s="1" t="s">
        <v>721</v>
      </c>
      <c r="AE1430" s="1" t="s">
        <v>161</v>
      </c>
      <c r="AF1430" s="1" t="s">
        <v>202</v>
      </c>
      <c r="AG1430" s="1" t="s">
        <v>88</v>
      </c>
      <c r="AH1430" s="1" t="s">
        <v>88</v>
      </c>
      <c r="AI1430" s="1" t="s">
        <v>723</v>
      </c>
      <c r="AJ1430" s="1" t="s">
        <v>780</v>
      </c>
      <c r="AK1430" s="1" t="s">
        <v>5961</v>
      </c>
      <c r="AL1430" s="1" t="s">
        <v>1102</v>
      </c>
      <c r="AM1430" s="1" t="s">
        <v>91</v>
      </c>
      <c r="AN1430" s="1" t="s">
        <v>91</v>
      </c>
      <c r="AO1430" s="1" t="s">
        <v>92</v>
      </c>
      <c r="AP1430" s="1" t="s">
        <v>132</v>
      </c>
      <c r="AQ1430" s="1" t="s">
        <v>94</v>
      </c>
      <c r="AR1430" s="1" t="s">
        <v>88</v>
      </c>
      <c r="AS1430" s="1">
        <v>0</v>
      </c>
      <c r="AT1430" s="1" t="s">
        <v>134</v>
      </c>
      <c r="AU1430" s="1" t="s">
        <v>96</v>
      </c>
      <c r="AV1430" s="1"/>
      <c r="AW1430" s="13">
        <v>62000</v>
      </c>
      <c r="AX1430" s="1">
        <v>52000</v>
      </c>
      <c r="AZ1430" s="1">
        <v>2</v>
      </c>
      <c r="BA1430" s="1">
        <v>2</v>
      </c>
      <c r="BB1430" s="1" t="s">
        <v>88</v>
      </c>
      <c r="BC1430" s="1" t="s">
        <v>97</v>
      </c>
      <c r="BD1430" s="1" t="s">
        <v>88</v>
      </c>
      <c r="BE1430" s="1">
        <v>0</v>
      </c>
      <c r="BF1430" s="1">
        <v>0</v>
      </c>
      <c r="BN1430" s="1" t="s">
        <v>123</v>
      </c>
      <c r="BO1430" s="1" t="s">
        <v>182</v>
      </c>
      <c r="BP1430" s="1">
        <v>6</v>
      </c>
      <c r="BQ1430" s="1">
        <v>5</v>
      </c>
      <c r="BR1430" s="1" t="s">
        <v>281</v>
      </c>
      <c r="BS1430" s="1">
        <v>2</v>
      </c>
      <c r="BT1430" s="1">
        <v>0</v>
      </c>
      <c r="BU1430" s="1">
        <v>0</v>
      </c>
      <c r="BV1430" s="1" t="s">
        <v>6112</v>
      </c>
      <c r="BW1430" s="1" t="s">
        <v>89</v>
      </c>
      <c r="BX1430" s="1" t="s">
        <v>88</v>
      </c>
      <c r="BY1430" s="1">
        <v>4</v>
      </c>
      <c r="BZ1430" s="1" t="s">
        <v>6113</v>
      </c>
      <c r="CA1430" s="1">
        <v>5</v>
      </c>
      <c r="CB1430" s="1" t="s">
        <v>6114</v>
      </c>
      <c r="CC1430" s="1" t="s">
        <v>88</v>
      </c>
    </row>
    <row r="1431" spans="1:82" ht="16" x14ac:dyDescent="0.2">
      <c r="A1431" s="1" t="s">
        <v>6115</v>
      </c>
      <c r="B1431" s="1" t="s">
        <v>108</v>
      </c>
      <c r="C1431" s="1">
        <v>34</v>
      </c>
      <c r="D1431" s="1" t="s">
        <v>81</v>
      </c>
      <c r="E1431" s="1" t="s">
        <v>82</v>
      </c>
      <c r="X1431" s="1">
        <v>4</v>
      </c>
      <c r="Y1431" s="1">
        <v>5</v>
      </c>
      <c r="Z1431" s="1">
        <v>3</v>
      </c>
      <c r="AA1431" s="1">
        <v>8</v>
      </c>
      <c r="AB1431" s="1" t="s">
        <v>83</v>
      </c>
      <c r="AC1431" s="1" t="s">
        <v>147</v>
      </c>
      <c r="AD1431" s="1" t="s">
        <v>6116</v>
      </c>
      <c r="AE1431" s="1" t="s">
        <v>3299</v>
      </c>
      <c r="AF1431" s="1" t="s">
        <v>202</v>
      </c>
      <c r="AG1431" s="1" t="s">
        <v>88</v>
      </c>
      <c r="AH1431" s="1" t="s">
        <v>89</v>
      </c>
      <c r="AI1431" s="1" t="s">
        <v>419</v>
      </c>
      <c r="AJ1431" s="1" t="s">
        <v>91</v>
      </c>
      <c r="AK1431" s="1" t="s">
        <v>92</v>
      </c>
      <c r="AL1431" s="1" t="s">
        <v>92</v>
      </c>
      <c r="AM1431" s="1" t="s">
        <v>91</v>
      </c>
      <c r="AN1431" s="1" t="s">
        <v>91</v>
      </c>
      <c r="AO1431" s="1" t="s">
        <v>92</v>
      </c>
      <c r="AP1431" s="1" t="s">
        <v>168</v>
      </c>
      <c r="AQ1431" s="1" t="s">
        <v>94</v>
      </c>
      <c r="AR1431" s="1" t="s">
        <v>88</v>
      </c>
      <c r="AS1431" s="1">
        <v>0</v>
      </c>
      <c r="AT1431" s="1" t="s">
        <v>134</v>
      </c>
      <c r="AU1431" s="1" t="s">
        <v>96</v>
      </c>
      <c r="AV1431" s="1"/>
      <c r="AW1431" s="13">
        <v>83500</v>
      </c>
      <c r="AX1431" s="1">
        <v>66000</v>
      </c>
      <c r="AZ1431" s="1">
        <v>3</v>
      </c>
      <c r="BA1431" s="1">
        <v>2</v>
      </c>
      <c r="BB1431" s="1" t="s">
        <v>88</v>
      </c>
      <c r="BC1431" s="1" t="s">
        <v>97</v>
      </c>
      <c r="BD1431" s="1" t="s">
        <v>194</v>
      </c>
      <c r="BE1431" s="1">
        <v>25</v>
      </c>
      <c r="BF1431" s="1">
        <v>5</v>
      </c>
      <c r="BG1431" s="1" t="s">
        <v>120</v>
      </c>
      <c r="BH1431" s="1" t="s">
        <v>339</v>
      </c>
      <c r="BJ1431" s="1" t="s">
        <v>88</v>
      </c>
      <c r="BL1431" s="1" t="s">
        <v>6117</v>
      </c>
      <c r="BN1431" s="1" t="s">
        <v>377</v>
      </c>
      <c r="BO1431" s="1" t="s">
        <v>103</v>
      </c>
      <c r="BP1431" s="1">
        <v>7</v>
      </c>
      <c r="BQ1431" s="1">
        <v>9</v>
      </c>
      <c r="BR1431" s="1" t="s">
        <v>6118</v>
      </c>
      <c r="BS1431" s="1">
        <v>3</v>
      </c>
      <c r="BT1431" s="1">
        <v>1</v>
      </c>
      <c r="BU1431" s="1">
        <v>3</v>
      </c>
      <c r="BV1431" s="1" t="s">
        <v>6119</v>
      </c>
      <c r="BW1431" s="1" t="s">
        <v>89</v>
      </c>
      <c r="BX1431" s="1" t="s">
        <v>88</v>
      </c>
      <c r="BY1431" s="1">
        <v>4</v>
      </c>
      <c r="BZ1431" s="1" t="s">
        <v>88</v>
      </c>
      <c r="CA1431" s="1">
        <v>7</v>
      </c>
      <c r="CB1431" s="1" t="s">
        <v>107</v>
      </c>
      <c r="CC1431" s="1" t="s">
        <v>254</v>
      </c>
    </row>
    <row r="1432" spans="1:82" ht="16" x14ac:dyDescent="0.2">
      <c r="A1432" s="1" t="s">
        <v>6120</v>
      </c>
      <c r="B1432" s="1" t="s">
        <v>80</v>
      </c>
      <c r="C1432" s="1">
        <v>33</v>
      </c>
      <c r="D1432" s="1" t="s">
        <v>81</v>
      </c>
      <c r="E1432" s="1" t="s">
        <v>82</v>
      </c>
      <c r="X1432" s="1">
        <v>15</v>
      </c>
      <c r="Y1432" s="1">
        <v>12</v>
      </c>
      <c r="Z1432" s="1">
        <v>1</v>
      </c>
      <c r="AA1432" s="1">
        <v>0</v>
      </c>
      <c r="AB1432" s="1" t="s">
        <v>83</v>
      </c>
      <c r="AC1432" s="1" t="s">
        <v>147</v>
      </c>
      <c r="AD1432" s="1" t="s">
        <v>187</v>
      </c>
      <c r="AE1432" s="1" t="s">
        <v>544</v>
      </c>
      <c r="AF1432" s="1" t="s">
        <v>88</v>
      </c>
      <c r="AG1432" s="1" t="s">
        <v>88</v>
      </c>
      <c r="AH1432" s="1" t="s">
        <v>88</v>
      </c>
      <c r="AI1432" s="1" t="s">
        <v>455</v>
      </c>
      <c r="AJ1432" s="1" t="s">
        <v>203</v>
      </c>
      <c r="AK1432" s="1" t="s">
        <v>92</v>
      </c>
      <c r="AL1432" s="1" t="s">
        <v>92</v>
      </c>
      <c r="AM1432" s="1" t="s">
        <v>1006</v>
      </c>
      <c r="AN1432" s="1" t="s">
        <v>91</v>
      </c>
      <c r="AO1432" s="1" t="s">
        <v>193</v>
      </c>
      <c r="AP1432" s="1" t="s">
        <v>168</v>
      </c>
      <c r="AQ1432" s="1" t="s">
        <v>133</v>
      </c>
      <c r="AR1432" s="1" t="s">
        <v>88</v>
      </c>
      <c r="AS1432" s="1">
        <v>0</v>
      </c>
      <c r="AT1432" s="1" t="s">
        <v>134</v>
      </c>
      <c r="AU1432" s="1" t="s">
        <v>96</v>
      </c>
      <c r="AV1432" s="1"/>
      <c r="AW1432" s="13">
        <v>133337</v>
      </c>
      <c r="AX1432" s="1">
        <v>91185</v>
      </c>
      <c r="AZ1432" s="1">
        <v>3</v>
      </c>
      <c r="BA1432" s="1">
        <v>2</v>
      </c>
      <c r="BB1432" s="1" t="s">
        <v>117</v>
      </c>
      <c r="BC1432" s="1" t="s">
        <v>249</v>
      </c>
      <c r="BD1432" s="1" t="s">
        <v>88</v>
      </c>
      <c r="BE1432" s="1">
        <v>0</v>
      </c>
      <c r="BF1432" s="1">
        <v>0</v>
      </c>
      <c r="BG1432" s="1" t="s">
        <v>137</v>
      </c>
      <c r="BH1432" s="1" t="s">
        <v>121</v>
      </c>
      <c r="BN1432" s="1" t="s">
        <v>141</v>
      </c>
      <c r="BO1432" s="1" t="s">
        <v>103</v>
      </c>
      <c r="BP1432" s="1">
        <v>8</v>
      </c>
      <c r="BQ1432" s="1">
        <v>9</v>
      </c>
      <c r="BR1432" s="1" t="s">
        <v>6121</v>
      </c>
      <c r="BS1432" s="1">
        <v>2</v>
      </c>
      <c r="BT1432" s="1">
        <v>1</v>
      </c>
      <c r="BU1432" s="1">
        <v>2</v>
      </c>
      <c r="BV1432" s="1" t="s">
        <v>789</v>
      </c>
      <c r="BW1432" s="1" t="s">
        <v>88</v>
      </c>
      <c r="BX1432" s="1" t="s">
        <v>88</v>
      </c>
      <c r="BY1432" s="1">
        <v>4</v>
      </c>
      <c r="BZ1432" s="1" t="s">
        <v>88</v>
      </c>
      <c r="CA1432" s="1">
        <v>9</v>
      </c>
      <c r="CB1432" s="1" t="s">
        <v>107</v>
      </c>
      <c r="CC1432" s="1" t="s">
        <v>426</v>
      </c>
    </row>
    <row r="1433" spans="1:82" ht="16" x14ac:dyDescent="0.2">
      <c r="A1433" s="1" t="s">
        <v>6122</v>
      </c>
      <c r="B1433" s="1" t="s">
        <v>108</v>
      </c>
      <c r="C1433" s="1">
        <v>24</v>
      </c>
      <c r="D1433" s="1" t="s">
        <v>81</v>
      </c>
      <c r="E1433" s="1" t="s">
        <v>82</v>
      </c>
      <c r="X1433" s="4">
        <v>44410</v>
      </c>
      <c r="Y1433" s="1">
        <v>0</v>
      </c>
      <c r="Z1433" s="4">
        <v>44410</v>
      </c>
      <c r="AA1433" s="1">
        <v>0</v>
      </c>
      <c r="AB1433" s="1" t="s">
        <v>83</v>
      </c>
      <c r="AC1433" s="1" t="s">
        <v>84</v>
      </c>
      <c r="AD1433" s="1" t="s">
        <v>187</v>
      </c>
      <c r="AE1433" s="1" t="s">
        <v>86</v>
      </c>
      <c r="AF1433" s="1" t="s">
        <v>202</v>
      </c>
      <c r="AG1433" s="1" t="s">
        <v>88</v>
      </c>
      <c r="AH1433" s="1" t="s">
        <v>89</v>
      </c>
      <c r="AI1433" s="1" t="s">
        <v>150</v>
      </c>
      <c r="AJ1433" s="1" t="s">
        <v>3962</v>
      </c>
      <c r="AK1433" s="1" t="s">
        <v>189</v>
      </c>
      <c r="AL1433" s="1" t="s">
        <v>92</v>
      </c>
      <c r="AM1433" s="1" t="s">
        <v>91</v>
      </c>
      <c r="AN1433" s="1" t="s">
        <v>91</v>
      </c>
      <c r="AO1433" s="1" t="s">
        <v>167</v>
      </c>
      <c r="AP1433" s="1" t="s">
        <v>93</v>
      </c>
      <c r="AQ1433" s="1" t="s">
        <v>94</v>
      </c>
      <c r="AR1433" s="1" t="s">
        <v>88</v>
      </c>
      <c r="AS1433" s="1">
        <v>0</v>
      </c>
      <c r="AT1433" s="1" t="s">
        <v>134</v>
      </c>
      <c r="AU1433" s="1" t="s">
        <v>96</v>
      </c>
      <c r="AV1433" s="1"/>
      <c r="AW1433" s="13">
        <v>86000</v>
      </c>
      <c r="AX1433" s="1">
        <v>71000</v>
      </c>
      <c r="AZ1433" s="1">
        <v>4</v>
      </c>
      <c r="BA1433" s="1">
        <v>3</v>
      </c>
      <c r="BB1433" s="1" t="s">
        <v>88</v>
      </c>
      <c r="BC1433" s="1" t="s">
        <v>97</v>
      </c>
      <c r="BD1433" s="1" t="s">
        <v>194</v>
      </c>
      <c r="BE1433" s="1">
        <v>0</v>
      </c>
      <c r="BF1433" s="1">
        <v>0</v>
      </c>
      <c r="BG1433" s="1" t="s">
        <v>120</v>
      </c>
      <c r="BH1433" s="1" t="s">
        <v>339</v>
      </c>
      <c r="BJ1433" s="1" t="s">
        <v>88</v>
      </c>
      <c r="BK1433" s="1" t="s">
        <v>6123</v>
      </c>
      <c r="BL1433" s="1" t="s">
        <v>6124</v>
      </c>
      <c r="BM1433" s="1" t="s">
        <v>6125</v>
      </c>
      <c r="BN1433" s="1" t="s">
        <v>170</v>
      </c>
      <c r="BO1433" s="1" t="s">
        <v>103</v>
      </c>
      <c r="BP1433" s="1">
        <v>10</v>
      </c>
      <c r="BQ1433" s="1">
        <v>10</v>
      </c>
      <c r="BR1433" s="1" t="s">
        <v>371</v>
      </c>
      <c r="BS1433" s="1">
        <v>4</v>
      </c>
      <c r="BT1433" s="1">
        <v>0</v>
      </c>
      <c r="BU1433" s="1">
        <v>4</v>
      </c>
      <c r="BV1433" s="1" t="s">
        <v>622</v>
      </c>
      <c r="BW1433" s="1" t="s">
        <v>89</v>
      </c>
      <c r="BX1433" s="1" t="s">
        <v>88</v>
      </c>
      <c r="BY1433" s="1">
        <v>4</v>
      </c>
      <c r="BZ1433" s="1" t="s">
        <v>88</v>
      </c>
      <c r="CA1433" s="1">
        <v>9</v>
      </c>
      <c r="CB1433" s="1" t="s">
        <v>2461</v>
      </c>
      <c r="CC1433" s="1" t="s">
        <v>88</v>
      </c>
      <c r="CD1433" s="1" t="s">
        <v>6126</v>
      </c>
    </row>
    <row r="1434" spans="1:82" ht="16" x14ac:dyDescent="0.2">
      <c r="A1434" s="1" t="s">
        <v>6127</v>
      </c>
      <c r="B1434" s="1" t="s">
        <v>108</v>
      </c>
      <c r="C1434" s="1">
        <v>30</v>
      </c>
      <c r="D1434" s="1" t="s">
        <v>81</v>
      </c>
      <c r="E1434" s="1" t="s">
        <v>82</v>
      </c>
      <c r="X1434" s="1">
        <v>6</v>
      </c>
      <c r="Y1434" s="1">
        <v>0</v>
      </c>
      <c r="Z1434" s="1">
        <v>0</v>
      </c>
      <c r="AA1434" s="1">
        <v>0</v>
      </c>
      <c r="AB1434" s="1" t="s">
        <v>146</v>
      </c>
      <c r="AC1434" s="1" t="s">
        <v>129</v>
      </c>
      <c r="AD1434" s="1" t="s">
        <v>187</v>
      </c>
      <c r="AE1434" s="1" t="s">
        <v>4193</v>
      </c>
      <c r="AF1434" s="1" t="s">
        <v>202</v>
      </c>
      <c r="AG1434" s="1" t="s">
        <v>89</v>
      </c>
      <c r="AH1434" s="1" t="s">
        <v>89</v>
      </c>
      <c r="AI1434" s="1" t="s">
        <v>130</v>
      </c>
      <c r="AJ1434" s="1" t="s">
        <v>3042</v>
      </c>
      <c r="AK1434" s="1" t="s">
        <v>6128</v>
      </c>
      <c r="AL1434" s="1" t="s">
        <v>439</v>
      </c>
      <c r="AM1434" s="1" t="s">
        <v>4076</v>
      </c>
      <c r="AN1434" s="1" t="s">
        <v>91</v>
      </c>
      <c r="AO1434" s="1" t="s">
        <v>2031</v>
      </c>
      <c r="AP1434" s="1" t="s">
        <v>168</v>
      </c>
      <c r="AQ1434" s="1" t="s">
        <v>94</v>
      </c>
      <c r="AR1434" s="1" t="s">
        <v>88</v>
      </c>
      <c r="AS1434" s="1">
        <v>0</v>
      </c>
      <c r="AT1434" s="1" t="s">
        <v>134</v>
      </c>
      <c r="AU1434" s="1" t="s">
        <v>96</v>
      </c>
      <c r="AV1434" s="1"/>
      <c r="AW1434" s="13">
        <v>280000</v>
      </c>
      <c r="AX1434" s="1">
        <v>180000</v>
      </c>
      <c r="AZ1434" s="1">
        <v>3</v>
      </c>
      <c r="BA1434" s="1">
        <v>3</v>
      </c>
      <c r="BB1434" s="1" t="s">
        <v>88</v>
      </c>
      <c r="BC1434" s="1" t="s">
        <v>97</v>
      </c>
      <c r="BD1434" s="1" t="s">
        <v>290</v>
      </c>
      <c r="BE1434" s="1">
        <v>20</v>
      </c>
      <c r="BF1434" s="1">
        <v>7</v>
      </c>
      <c r="BG1434" s="1" t="s">
        <v>120</v>
      </c>
      <c r="BH1434" s="1" t="s">
        <v>121</v>
      </c>
      <c r="BJ1434" s="1" t="s">
        <v>88</v>
      </c>
      <c r="BM1434" s="1" t="s">
        <v>6129</v>
      </c>
      <c r="BN1434" s="1" t="s">
        <v>181</v>
      </c>
      <c r="BO1434" s="1" t="s">
        <v>182</v>
      </c>
      <c r="BP1434" s="1">
        <v>8</v>
      </c>
      <c r="BQ1434" s="1">
        <v>8</v>
      </c>
      <c r="BR1434" s="1" t="s">
        <v>568</v>
      </c>
      <c r="BS1434" s="1">
        <v>3</v>
      </c>
      <c r="BT1434" s="1">
        <v>0</v>
      </c>
      <c r="BU1434" s="1">
        <v>1</v>
      </c>
      <c r="BV1434" s="1" t="s">
        <v>143</v>
      </c>
      <c r="BW1434" s="1" t="s">
        <v>89</v>
      </c>
      <c r="BX1434" s="1" t="s">
        <v>89</v>
      </c>
      <c r="BY1434" s="1">
        <v>4</v>
      </c>
      <c r="BZ1434" s="1" t="s">
        <v>88</v>
      </c>
      <c r="CA1434" s="1">
        <v>8</v>
      </c>
      <c r="CB1434" s="1" t="s">
        <v>144</v>
      </c>
      <c r="CC1434" s="1" t="s">
        <v>88</v>
      </c>
    </row>
    <row r="1435" spans="1:82" ht="16" x14ac:dyDescent="0.2">
      <c r="A1435" s="1" t="s">
        <v>6130</v>
      </c>
      <c r="B1435" s="1" t="s">
        <v>108</v>
      </c>
      <c r="C1435" s="1">
        <v>27</v>
      </c>
      <c r="D1435" s="1" t="s">
        <v>81</v>
      </c>
      <c r="E1435" s="1" t="s">
        <v>82</v>
      </c>
      <c r="X1435" s="1">
        <v>8</v>
      </c>
      <c r="Y1435" s="1">
        <v>5</v>
      </c>
      <c r="Z1435" s="1">
        <v>0</v>
      </c>
      <c r="AA1435" s="1">
        <v>4</v>
      </c>
      <c r="AB1435" s="1" t="s">
        <v>128</v>
      </c>
      <c r="AC1435" s="1" t="s">
        <v>129</v>
      </c>
      <c r="AF1435" s="1" t="s">
        <v>87</v>
      </c>
      <c r="AG1435" s="1" t="s">
        <v>88</v>
      </c>
      <c r="AH1435" s="1" t="s">
        <v>88</v>
      </c>
      <c r="AI1435" s="1" t="s">
        <v>6131</v>
      </c>
      <c r="AJ1435" s="1" t="s">
        <v>679</v>
      </c>
      <c r="AK1435" s="1" t="s">
        <v>399</v>
      </c>
      <c r="AL1435" s="1" t="s">
        <v>92</v>
      </c>
      <c r="AM1435" s="1" t="s">
        <v>6132</v>
      </c>
      <c r="AN1435" s="1" t="s">
        <v>91</v>
      </c>
      <c r="AO1435" s="1" t="s">
        <v>92</v>
      </c>
      <c r="AP1435" s="1" t="s">
        <v>168</v>
      </c>
      <c r="AQ1435" s="1" t="s">
        <v>133</v>
      </c>
      <c r="AR1435" s="1" t="s">
        <v>157</v>
      </c>
      <c r="AS1435" s="1">
        <v>0</v>
      </c>
      <c r="AT1435" s="1" t="s">
        <v>95</v>
      </c>
      <c r="AU1435" s="1" t="s">
        <v>96</v>
      </c>
      <c r="AV1435" s="1"/>
      <c r="AW1435" s="13">
        <v>135000</v>
      </c>
      <c r="AX1435" s="1">
        <v>120000</v>
      </c>
      <c r="AZ1435" s="1">
        <v>3</v>
      </c>
      <c r="BA1435" s="1">
        <v>1</v>
      </c>
      <c r="BB1435" s="1" t="s">
        <v>88</v>
      </c>
      <c r="BC1435" s="1" t="s">
        <v>118</v>
      </c>
      <c r="BD1435" s="1" t="s">
        <v>88</v>
      </c>
      <c r="BE1435" s="1">
        <v>0</v>
      </c>
      <c r="BF1435" s="1">
        <v>0</v>
      </c>
      <c r="BG1435" s="1" t="s">
        <v>120</v>
      </c>
      <c r="BH1435" s="1" t="s">
        <v>121</v>
      </c>
      <c r="BM1435" s="1" t="s">
        <v>6133</v>
      </c>
      <c r="BN1435" s="1" t="s">
        <v>196</v>
      </c>
      <c r="BO1435" s="1" t="s">
        <v>182</v>
      </c>
      <c r="BP1435" s="1">
        <v>7</v>
      </c>
      <c r="BQ1435" s="1">
        <v>8</v>
      </c>
      <c r="BR1435" s="1" t="s">
        <v>6134</v>
      </c>
      <c r="BS1435" s="1">
        <v>3</v>
      </c>
      <c r="BT1435" s="1">
        <v>1</v>
      </c>
      <c r="BU1435" s="1">
        <v>2</v>
      </c>
      <c r="BV1435" s="1" t="s">
        <v>172</v>
      </c>
      <c r="BW1435" s="1" t="s">
        <v>89</v>
      </c>
      <c r="BX1435" s="1" t="s">
        <v>88</v>
      </c>
      <c r="BY1435" s="1">
        <v>4</v>
      </c>
      <c r="BZ1435" s="1" t="s">
        <v>383</v>
      </c>
      <c r="CA1435" s="1">
        <v>5</v>
      </c>
      <c r="CB1435" s="1" t="s">
        <v>304</v>
      </c>
      <c r="CC1435" s="1" t="s">
        <v>88</v>
      </c>
    </row>
    <row r="1436" spans="1:82" ht="16" x14ac:dyDescent="0.2">
      <c r="A1436" s="1" t="s">
        <v>6135</v>
      </c>
      <c r="B1436" s="1" t="s">
        <v>108</v>
      </c>
      <c r="C1436" s="1">
        <v>41</v>
      </c>
      <c r="D1436" s="1" t="s">
        <v>81</v>
      </c>
      <c r="E1436" s="1" t="s">
        <v>82</v>
      </c>
      <c r="X1436" s="1">
        <v>10</v>
      </c>
      <c r="Y1436" s="1">
        <v>6</v>
      </c>
      <c r="Z1436" s="1">
        <v>3</v>
      </c>
      <c r="AA1436" s="1">
        <v>0</v>
      </c>
      <c r="AB1436" s="1" t="s">
        <v>174</v>
      </c>
      <c r="AC1436" s="1" t="s">
        <v>129</v>
      </c>
      <c r="AD1436" s="1" t="s">
        <v>1457</v>
      </c>
      <c r="AE1436" s="1" t="s">
        <v>6136</v>
      </c>
      <c r="AF1436" s="1" t="s">
        <v>87</v>
      </c>
      <c r="AG1436" s="1" t="s">
        <v>88</v>
      </c>
      <c r="AH1436" s="1" t="s">
        <v>89</v>
      </c>
      <c r="AI1436" s="1" t="s">
        <v>111</v>
      </c>
      <c r="AJ1436" s="1" t="s">
        <v>91</v>
      </c>
      <c r="AK1436" s="1" t="s">
        <v>6137</v>
      </c>
      <c r="AL1436" s="1" t="s">
        <v>92</v>
      </c>
      <c r="AM1436" s="1" t="s">
        <v>596</v>
      </c>
      <c r="AN1436" s="1" t="s">
        <v>682</v>
      </c>
      <c r="AO1436" s="1" t="s">
        <v>6138</v>
      </c>
      <c r="AP1436" s="1" t="s">
        <v>132</v>
      </c>
      <c r="AQ1436" s="1" t="s">
        <v>94</v>
      </c>
      <c r="AR1436" s="1" t="s">
        <v>88</v>
      </c>
      <c r="AS1436" s="1">
        <v>0</v>
      </c>
      <c r="AT1436" s="1" t="s">
        <v>134</v>
      </c>
      <c r="AU1436" s="1" t="s">
        <v>96</v>
      </c>
      <c r="AV1436" s="1"/>
      <c r="AW1436" s="13">
        <v>100000</v>
      </c>
      <c r="AX1436" s="1">
        <v>75000</v>
      </c>
      <c r="AZ1436" s="1">
        <v>3</v>
      </c>
      <c r="BA1436" s="1">
        <v>3</v>
      </c>
      <c r="BB1436" s="1" t="s">
        <v>135</v>
      </c>
      <c r="BC1436" s="1" t="s">
        <v>118</v>
      </c>
      <c r="BD1436" s="1" t="s">
        <v>119</v>
      </c>
      <c r="BE1436" s="1">
        <v>15</v>
      </c>
      <c r="BF1436" s="1">
        <v>5</v>
      </c>
      <c r="BG1436" s="1" t="s">
        <v>120</v>
      </c>
      <c r="BN1436" s="1" t="s">
        <v>377</v>
      </c>
      <c r="BO1436" s="1" t="s">
        <v>124</v>
      </c>
      <c r="BP1436" s="1">
        <v>7</v>
      </c>
      <c r="BQ1436" s="1">
        <v>7</v>
      </c>
      <c r="BR1436" s="1" t="s">
        <v>5046</v>
      </c>
      <c r="BS1436" s="1">
        <v>3</v>
      </c>
      <c r="BT1436" s="1">
        <v>0</v>
      </c>
      <c r="BU1436" s="1">
        <v>1</v>
      </c>
      <c r="BV1436" s="1" t="s">
        <v>143</v>
      </c>
      <c r="BW1436" s="1" t="s">
        <v>88</v>
      </c>
      <c r="BX1436" s="1" t="s">
        <v>88</v>
      </c>
      <c r="BY1436" s="1">
        <v>3</v>
      </c>
      <c r="BZ1436" s="1" t="s">
        <v>88</v>
      </c>
      <c r="CA1436" s="1">
        <v>7</v>
      </c>
      <c r="CB1436" s="1" t="s">
        <v>107</v>
      </c>
      <c r="CC1436" s="1" t="s">
        <v>88</v>
      </c>
    </row>
    <row r="1437" spans="1:82" ht="16" x14ac:dyDescent="0.2">
      <c r="A1437" s="1" t="s">
        <v>6139</v>
      </c>
      <c r="B1437" s="1" t="s">
        <v>108</v>
      </c>
      <c r="C1437" s="1">
        <v>24</v>
      </c>
      <c r="D1437" s="1" t="s">
        <v>81</v>
      </c>
      <c r="E1437" s="1" t="s">
        <v>82</v>
      </c>
      <c r="X1437" s="1">
        <v>4</v>
      </c>
      <c r="Y1437" s="1">
        <v>4</v>
      </c>
      <c r="Z1437" s="1">
        <v>2</v>
      </c>
      <c r="AA1437" s="1">
        <v>6</v>
      </c>
      <c r="AB1437" s="1" t="s">
        <v>83</v>
      </c>
      <c r="AC1437" s="1" t="s">
        <v>84</v>
      </c>
      <c r="AD1437" s="1" t="s">
        <v>187</v>
      </c>
      <c r="AE1437" s="1" t="s">
        <v>397</v>
      </c>
      <c r="AF1437" s="1" t="s">
        <v>88</v>
      </c>
      <c r="AG1437" s="1" t="s">
        <v>88</v>
      </c>
      <c r="AH1437" s="1" t="s">
        <v>89</v>
      </c>
      <c r="AI1437" s="1" t="s">
        <v>272</v>
      </c>
      <c r="AJ1437" s="1" t="s">
        <v>480</v>
      </c>
      <c r="AK1437" s="1" t="s">
        <v>6140</v>
      </c>
      <c r="AL1437" s="1" t="s">
        <v>6141</v>
      </c>
      <c r="AM1437" s="1" t="s">
        <v>6142</v>
      </c>
      <c r="AN1437" s="1" t="s">
        <v>6143</v>
      </c>
      <c r="AO1437" s="1" t="s">
        <v>6144</v>
      </c>
      <c r="AP1437" s="1" t="s">
        <v>132</v>
      </c>
      <c r="AQ1437" s="1" t="s">
        <v>94</v>
      </c>
      <c r="AR1437" s="1" t="s">
        <v>400</v>
      </c>
      <c r="AS1437" s="1">
        <v>6000</v>
      </c>
      <c r="AT1437" s="1" t="s">
        <v>95</v>
      </c>
      <c r="AU1437" s="1" t="s">
        <v>96</v>
      </c>
      <c r="AV1437" s="1"/>
      <c r="AW1437" s="13">
        <v>92000</v>
      </c>
      <c r="AX1437" s="1">
        <v>74000</v>
      </c>
      <c r="AZ1437" s="1">
        <v>3</v>
      </c>
      <c r="BA1437" s="1">
        <v>2</v>
      </c>
      <c r="BB1437" s="1" t="s">
        <v>88</v>
      </c>
      <c r="BC1437" s="1" t="s">
        <v>97</v>
      </c>
      <c r="BD1437" s="1" t="s">
        <v>119</v>
      </c>
      <c r="BE1437" s="1">
        <v>19</v>
      </c>
      <c r="BF1437" s="1">
        <v>3</v>
      </c>
      <c r="BG1437" s="1" t="s">
        <v>120</v>
      </c>
      <c r="BH1437" s="1" t="s">
        <v>121</v>
      </c>
      <c r="BN1437" s="1" t="s">
        <v>102</v>
      </c>
      <c r="BO1437" s="1" t="s">
        <v>103</v>
      </c>
      <c r="BP1437" s="1">
        <v>8</v>
      </c>
      <c r="BQ1437" s="1">
        <v>10</v>
      </c>
      <c r="BR1437" s="1" t="s">
        <v>466</v>
      </c>
      <c r="BS1437" s="1">
        <v>3</v>
      </c>
      <c r="BT1437" s="1">
        <v>0</v>
      </c>
      <c r="BU1437" s="1">
        <v>2</v>
      </c>
      <c r="BV1437" s="1" t="s">
        <v>622</v>
      </c>
      <c r="BW1437" s="1" t="s">
        <v>88</v>
      </c>
      <c r="BX1437" s="1" t="s">
        <v>89</v>
      </c>
      <c r="BY1437" s="1">
        <v>4</v>
      </c>
      <c r="BZ1437" s="1" t="s">
        <v>88</v>
      </c>
      <c r="CA1437" s="1">
        <v>8</v>
      </c>
      <c r="CB1437" s="1" t="s">
        <v>6145</v>
      </c>
      <c r="CC1437" s="1" t="s">
        <v>2163</v>
      </c>
    </row>
    <row r="1438" spans="1:82" ht="16" x14ac:dyDescent="0.2">
      <c r="A1438" s="1" t="s">
        <v>6146</v>
      </c>
      <c r="B1438" s="1" t="s">
        <v>108</v>
      </c>
      <c r="C1438" s="1">
        <v>30</v>
      </c>
      <c r="D1438" s="1" t="s">
        <v>81</v>
      </c>
      <c r="E1438" s="1" t="s">
        <v>82</v>
      </c>
      <c r="X1438" s="1">
        <v>9</v>
      </c>
      <c r="Y1438" s="1">
        <v>3</v>
      </c>
      <c r="Z1438" s="1">
        <v>3</v>
      </c>
      <c r="AA1438" s="1">
        <v>0</v>
      </c>
      <c r="AB1438" s="1" t="s">
        <v>174</v>
      </c>
      <c r="AC1438" s="1" t="s">
        <v>129</v>
      </c>
      <c r="AD1438" s="1" t="s">
        <v>552</v>
      </c>
      <c r="AE1438" s="1" t="s">
        <v>6147</v>
      </c>
      <c r="AF1438" s="1" t="s">
        <v>88</v>
      </c>
      <c r="AG1438" s="1" t="s">
        <v>89</v>
      </c>
      <c r="AH1438" s="1" t="s">
        <v>89</v>
      </c>
      <c r="AI1438" s="1" t="s">
        <v>111</v>
      </c>
      <c r="AJ1438" s="1" t="s">
        <v>6148</v>
      </c>
      <c r="AK1438" s="1" t="s">
        <v>6149</v>
      </c>
      <c r="AL1438" s="1" t="s">
        <v>2388</v>
      </c>
      <c r="AM1438" s="1" t="s">
        <v>1166</v>
      </c>
      <c r="AN1438" s="1" t="s">
        <v>1095</v>
      </c>
      <c r="AO1438" s="1" t="s">
        <v>193</v>
      </c>
      <c r="AP1438" s="1" t="s">
        <v>168</v>
      </c>
      <c r="AQ1438" s="1" t="s">
        <v>94</v>
      </c>
      <c r="AR1438" s="1" t="s">
        <v>88</v>
      </c>
      <c r="AS1438" s="1">
        <v>0</v>
      </c>
      <c r="AT1438" s="1" t="s">
        <v>134</v>
      </c>
      <c r="AU1438" s="1" t="s">
        <v>96</v>
      </c>
      <c r="AV1438" s="1"/>
      <c r="AW1438" s="13">
        <v>140557</v>
      </c>
      <c r="AX1438" s="1" t="s">
        <v>6150</v>
      </c>
      <c r="AZ1438" s="1">
        <v>1</v>
      </c>
      <c r="BA1438" s="1">
        <v>2</v>
      </c>
      <c r="BB1438" s="1" t="s">
        <v>117</v>
      </c>
      <c r="BC1438" s="1" t="s">
        <v>390</v>
      </c>
      <c r="BD1438" s="1" t="s">
        <v>119</v>
      </c>
      <c r="BE1438" s="1">
        <v>10</v>
      </c>
      <c r="BF1438" s="1">
        <v>7</v>
      </c>
      <c r="BG1438" s="1" t="s">
        <v>120</v>
      </c>
      <c r="BH1438" s="1" t="s">
        <v>121</v>
      </c>
      <c r="BN1438" s="1" t="s">
        <v>252</v>
      </c>
      <c r="BO1438" s="1" t="s">
        <v>182</v>
      </c>
      <c r="BP1438" s="1">
        <v>8</v>
      </c>
      <c r="BQ1438" s="1">
        <v>7</v>
      </c>
      <c r="BR1438" s="1" t="s">
        <v>6151</v>
      </c>
      <c r="BS1438" s="1">
        <v>4</v>
      </c>
      <c r="BT1438" s="1">
        <v>0</v>
      </c>
      <c r="BU1438" s="1">
        <v>1</v>
      </c>
      <c r="BV1438" s="1" t="s">
        <v>143</v>
      </c>
      <c r="BW1438" s="1" t="s">
        <v>88</v>
      </c>
      <c r="BX1438" s="1" t="s">
        <v>88</v>
      </c>
      <c r="BY1438" s="1">
        <v>4</v>
      </c>
      <c r="BZ1438" s="1" t="s">
        <v>88</v>
      </c>
      <c r="CA1438" s="1">
        <v>10</v>
      </c>
      <c r="CB1438" s="1" t="s">
        <v>185</v>
      </c>
      <c r="CC1438" s="1" t="s">
        <v>1813</v>
      </c>
    </row>
    <row r="1439" spans="1:82" ht="16" x14ac:dyDescent="0.2">
      <c r="A1439" s="1" t="s">
        <v>6152</v>
      </c>
      <c r="B1439" s="1" t="s">
        <v>80</v>
      </c>
      <c r="C1439" s="1">
        <v>26</v>
      </c>
      <c r="D1439" s="1" t="s">
        <v>81</v>
      </c>
      <c r="E1439" s="1" t="s">
        <v>82</v>
      </c>
      <c r="X1439" s="1">
        <v>1</v>
      </c>
      <c r="Y1439" s="1">
        <v>1</v>
      </c>
      <c r="Z1439" s="1">
        <v>1</v>
      </c>
      <c r="AA1439" s="1">
        <v>0</v>
      </c>
      <c r="AB1439" s="1" t="s">
        <v>83</v>
      </c>
      <c r="AC1439" s="1" t="s">
        <v>84</v>
      </c>
      <c r="AD1439" s="1" t="s">
        <v>6153</v>
      </c>
      <c r="AE1439" s="1" t="s">
        <v>161</v>
      </c>
      <c r="AF1439" s="1" t="s">
        <v>202</v>
      </c>
      <c r="AG1439" s="1" t="s">
        <v>88</v>
      </c>
      <c r="AH1439" s="1" t="s">
        <v>88</v>
      </c>
      <c r="AI1439" s="1" t="s">
        <v>111</v>
      </c>
      <c r="AJ1439" s="1" t="s">
        <v>608</v>
      </c>
      <c r="AK1439" s="1" t="s">
        <v>389</v>
      </c>
      <c r="AL1439" s="1" t="s">
        <v>1667</v>
      </c>
      <c r="AM1439" s="1" t="s">
        <v>91</v>
      </c>
      <c r="AN1439" s="1" t="s">
        <v>91</v>
      </c>
      <c r="AO1439" s="1" t="s">
        <v>193</v>
      </c>
      <c r="AP1439" s="1" t="s">
        <v>132</v>
      </c>
      <c r="AQ1439" s="1" t="s">
        <v>133</v>
      </c>
      <c r="AR1439" s="1" t="s">
        <v>88</v>
      </c>
      <c r="AS1439" s="1">
        <v>0</v>
      </c>
      <c r="AT1439" s="1" t="s">
        <v>134</v>
      </c>
      <c r="AU1439" s="1" t="s">
        <v>96</v>
      </c>
      <c r="AV1439" s="1"/>
      <c r="AW1439" s="13">
        <v>40000</v>
      </c>
      <c r="AX1439" s="1">
        <v>33000</v>
      </c>
      <c r="AZ1439" s="1">
        <v>1</v>
      </c>
      <c r="BA1439" s="1">
        <v>1</v>
      </c>
      <c r="BB1439" s="1" t="s">
        <v>88</v>
      </c>
      <c r="BC1439" s="1" t="s">
        <v>97</v>
      </c>
      <c r="BD1439" s="1" t="s">
        <v>88</v>
      </c>
      <c r="BE1439" s="1">
        <v>0</v>
      </c>
      <c r="BF1439" s="1">
        <v>0</v>
      </c>
      <c r="BG1439" s="1" t="s">
        <v>120</v>
      </c>
      <c r="BH1439" s="1" t="s">
        <v>99</v>
      </c>
      <c r="BJ1439" s="1" t="s">
        <v>88</v>
      </c>
      <c r="BK1439" s="1" t="s">
        <v>727</v>
      </c>
      <c r="BM1439" s="1" t="s">
        <v>6154</v>
      </c>
      <c r="BN1439" s="1" t="s">
        <v>294</v>
      </c>
      <c r="BO1439" s="1" t="s">
        <v>182</v>
      </c>
      <c r="BP1439" s="1">
        <v>5</v>
      </c>
      <c r="BQ1439" s="1">
        <v>10</v>
      </c>
      <c r="BR1439" s="1" t="s">
        <v>1104</v>
      </c>
      <c r="BS1439" s="1">
        <v>4</v>
      </c>
      <c r="BT1439" s="1">
        <v>0</v>
      </c>
      <c r="BU1439" s="1">
        <v>1</v>
      </c>
      <c r="BV1439" s="1" t="s">
        <v>143</v>
      </c>
      <c r="BW1439" s="1" t="s">
        <v>88</v>
      </c>
      <c r="BX1439" s="1" t="s">
        <v>88</v>
      </c>
      <c r="BY1439" s="1">
        <v>4</v>
      </c>
      <c r="BZ1439" s="1" t="s">
        <v>6155</v>
      </c>
      <c r="CA1439" s="1">
        <v>4</v>
      </c>
      <c r="CB1439" s="1" t="s">
        <v>1100</v>
      </c>
      <c r="CC1439" s="1" t="s">
        <v>88</v>
      </c>
      <c r="CD1439" s="1" t="s">
        <v>880</v>
      </c>
    </row>
    <row r="1440" spans="1:82" ht="16" x14ac:dyDescent="0.2">
      <c r="A1440" s="1" t="s">
        <v>6156</v>
      </c>
      <c r="B1440" s="1" t="s">
        <v>108</v>
      </c>
      <c r="C1440" s="1">
        <v>24</v>
      </c>
      <c r="D1440" s="1" t="s">
        <v>81</v>
      </c>
      <c r="E1440" s="1" t="s">
        <v>82</v>
      </c>
      <c r="X1440" s="1">
        <v>1</v>
      </c>
      <c r="Y1440" s="1">
        <v>1</v>
      </c>
      <c r="Z1440" s="1">
        <v>1</v>
      </c>
      <c r="AA1440" s="1">
        <v>0</v>
      </c>
      <c r="AB1440" s="1" t="s">
        <v>83</v>
      </c>
      <c r="AC1440" s="1" t="s">
        <v>129</v>
      </c>
      <c r="AD1440" s="1" t="s">
        <v>283</v>
      </c>
      <c r="AE1440" s="1" t="s">
        <v>344</v>
      </c>
      <c r="AF1440" s="1" t="s">
        <v>110</v>
      </c>
      <c r="AG1440" s="1" t="s">
        <v>88</v>
      </c>
      <c r="AH1440" s="1" t="s">
        <v>89</v>
      </c>
      <c r="AI1440" s="1" t="s">
        <v>111</v>
      </c>
      <c r="AJ1440" s="1" t="s">
        <v>713</v>
      </c>
      <c r="AK1440" s="1" t="s">
        <v>2365</v>
      </c>
      <c r="AL1440" s="1" t="s">
        <v>6157</v>
      </c>
      <c r="AM1440" s="1" t="s">
        <v>6158</v>
      </c>
      <c r="AN1440" s="1" t="s">
        <v>3046</v>
      </c>
      <c r="AO1440" s="1" t="s">
        <v>5922</v>
      </c>
      <c r="AP1440" s="1" t="s">
        <v>93</v>
      </c>
      <c r="AQ1440" s="1" t="s">
        <v>94</v>
      </c>
      <c r="AR1440" s="1" t="s">
        <v>157</v>
      </c>
      <c r="AS1440" s="1">
        <v>1000</v>
      </c>
      <c r="AT1440" s="1" t="s">
        <v>95</v>
      </c>
      <c r="AU1440" s="1" t="s">
        <v>472</v>
      </c>
      <c r="AV1440" s="1"/>
      <c r="AW1440" s="13">
        <v>53000</v>
      </c>
      <c r="AX1440" s="1">
        <v>42000</v>
      </c>
      <c r="AZ1440" s="1">
        <v>2</v>
      </c>
      <c r="BA1440" s="1">
        <v>4</v>
      </c>
      <c r="BB1440" s="1" t="s">
        <v>947</v>
      </c>
      <c r="BC1440" s="1" t="s">
        <v>118</v>
      </c>
      <c r="BD1440" s="1" t="s">
        <v>349</v>
      </c>
      <c r="BE1440" s="1">
        <v>30</v>
      </c>
      <c r="BF1440" s="1">
        <v>6</v>
      </c>
      <c r="BG1440" s="1" t="s">
        <v>120</v>
      </c>
      <c r="BH1440" s="1" t="s">
        <v>121</v>
      </c>
      <c r="BM1440" s="1" t="s">
        <v>6159</v>
      </c>
      <c r="BN1440" s="1" t="s">
        <v>196</v>
      </c>
      <c r="BO1440" s="1" t="s">
        <v>103</v>
      </c>
      <c r="BP1440" s="1">
        <v>10</v>
      </c>
      <c r="BQ1440" s="1">
        <v>8</v>
      </c>
      <c r="BR1440" s="1" t="s">
        <v>6160</v>
      </c>
      <c r="BS1440" s="1">
        <v>4</v>
      </c>
      <c r="BT1440" s="1">
        <v>0</v>
      </c>
      <c r="BU1440" s="1">
        <v>1</v>
      </c>
      <c r="BV1440" s="1" t="s">
        <v>184</v>
      </c>
      <c r="BW1440" s="1" t="s">
        <v>89</v>
      </c>
      <c r="BX1440" s="1" t="s">
        <v>89</v>
      </c>
      <c r="BY1440" s="1">
        <v>4</v>
      </c>
      <c r="BZ1440" s="1" t="s">
        <v>88</v>
      </c>
      <c r="CA1440" s="1">
        <v>10</v>
      </c>
      <c r="CB1440" s="1" t="s">
        <v>304</v>
      </c>
      <c r="CC1440" s="1" t="s">
        <v>6161</v>
      </c>
    </row>
    <row r="1441" spans="1:82" ht="16" x14ac:dyDescent="0.2">
      <c r="A1441" s="1" t="s">
        <v>6162</v>
      </c>
      <c r="B1441" s="1" t="s">
        <v>108</v>
      </c>
      <c r="C1441" s="1">
        <v>22</v>
      </c>
      <c r="D1441" s="1" t="s">
        <v>81</v>
      </c>
      <c r="E1441" s="1" t="s">
        <v>263</v>
      </c>
      <c r="X1441" s="1">
        <v>2</v>
      </c>
      <c r="Y1441" s="1">
        <v>2</v>
      </c>
      <c r="Z1441" s="1">
        <v>2</v>
      </c>
      <c r="AA1441" s="1">
        <v>0</v>
      </c>
      <c r="AB1441" s="1" t="s">
        <v>128</v>
      </c>
      <c r="AC1441" s="1" t="s">
        <v>84</v>
      </c>
      <c r="AF1441" s="1" t="s">
        <v>110</v>
      </c>
      <c r="AG1441" s="1" t="s">
        <v>88</v>
      </c>
      <c r="AH1441" s="1" t="s">
        <v>89</v>
      </c>
      <c r="AI1441" s="1" t="s">
        <v>111</v>
      </c>
      <c r="AJ1441" s="1" t="s">
        <v>1287</v>
      </c>
      <c r="AK1441" s="1" t="s">
        <v>4209</v>
      </c>
      <c r="AL1441" s="1" t="s">
        <v>1546</v>
      </c>
      <c r="AM1441" s="1" t="s">
        <v>226</v>
      </c>
      <c r="AN1441" s="1" t="s">
        <v>91</v>
      </c>
      <c r="AO1441" s="1" t="s">
        <v>215</v>
      </c>
      <c r="AP1441" s="1" t="s">
        <v>132</v>
      </c>
      <c r="AQ1441" s="1" t="s">
        <v>94</v>
      </c>
      <c r="AR1441" s="1" t="s">
        <v>88</v>
      </c>
      <c r="AS1441" s="1">
        <v>0</v>
      </c>
      <c r="AT1441" s="1" t="s">
        <v>134</v>
      </c>
      <c r="AU1441" s="1" t="s">
        <v>96</v>
      </c>
      <c r="AV1441" s="1"/>
      <c r="AW1441" s="13">
        <v>38569</v>
      </c>
      <c r="AX1441" s="1">
        <v>39037</v>
      </c>
      <c r="AZ1441" s="1">
        <v>2</v>
      </c>
      <c r="BA1441" s="1">
        <v>2</v>
      </c>
      <c r="BB1441" s="1" t="s">
        <v>88</v>
      </c>
      <c r="BC1441" s="1" t="s">
        <v>97</v>
      </c>
      <c r="BD1441" s="1" t="s">
        <v>88</v>
      </c>
      <c r="BE1441" s="1">
        <v>0</v>
      </c>
      <c r="BF1441" s="1">
        <v>0</v>
      </c>
      <c r="BG1441" s="1" t="s">
        <v>137</v>
      </c>
      <c r="BH1441" s="1" t="s">
        <v>121</v>
      </c>
      <c r="BJ1441" s="1" t="s">
        <v>88</v>
      </c>
      <c r="BM1441" s="1" t="s">
        <v>563</v>
      </c>
      <c r="BN1441" s="3">
        <v>44470</v>
      </c>
      <c r="BO1441" s="1" t="s">
        <v>182</v>
      </c>
      <c r="BP1441" s="1">
        <v>6</v>
      </c>
      <c r="BQ1441" s="1">
        <v>8</v>
      </c>
      <c r="BR1441" s="1" t="s">
        <v>5699</v>
      </c>
      <c r="BS1441" s="1">
        <v>3</v>
      </c>
      <c r="BT1441" s="1">
        <v>0</v>
      </c>
      <c r="BU1441" s="1">
        <v>1</v>
      </c>
      <c r="BV1441" s="1" t="s">
        <v>184</v>
      </c>
      <c r="BW1441" s="1" t="s">
        <v>89</v>
      </c>
      <c r="BX1441" s="1" t="s">
        <v>88</v>
      </c>
      <c r="BY1441" s="1">
        <v>4</v>
      </c>
      <c r="BZ1441" s="1" t="s">
        <v>88</v>
      </c>
      <c r="CA1441" s="1">
        <v>6</v>
      </c>
      <c r="CB1441" s="1" t="s">
        <v>107</v>
      </c>
      <c r="CC1441" s="1" t="s">
        <v>88</v>
      </c>
    </row>
    <row r="1442" spans="1:82" ht="16" x14ac:dyDescent="0.2">
      <c r="A1442" s="1" t="s">
        <v>6163</v>
      </c>
      <c r="B1442" s="1" t="s">
        <v>80</v>
      </c>
      <c r="C1442" s="1">
        <v>36</v>
      </c>
      <c r="D1442" s="1" t="s">
        <v>81</v>
      </c>
      <c r="E1442" s="1" t="s">
        <v>82</v>
      </c>
      <c r="X1442" s="1">
        <v>2</v>
      </c>
      <c r="Y1442" s="1">
        <v>2</v>
      </c>
      <c r="Z1442" s="1">
        <v>2</v>
      </c>
      <c r="AA1442" s="1">
        <v>13</v>
      </c>
      <c r="AB1442" s="1" t="s">
        <v>83</v>
      </c>
      <c r="AC1442" s="1" t="s">
        <v>129</v>
      </c>
      <c r="AD1442" s="1" t="s">
        <v>187</v>
      </c>
      <c r="AE1442" s="1" t="s">
        <v>544</v>
      </c>
      <c r="AF1442" s="1" t="s">
        <v>110</v>
      </c>
      <c r="AG1442" s="1" t="s">
        <v>88</v>
      </c>
      <c r="AH1442" s="1" t="s">
        <v>88</v>
      </c>
      <c r="AI1442" s="1" t="s">
        <v>90</v>
      </c>
      <c r="AJ1442" s="1" t="s">
        <v>91</v>
      </c>
      <c r="AK1442" s="1" t="s">
        <v>2265</v>
      </c>
      <c r="AL1442" s="1" t="s">
        <v>92</v>
      </c>
      <c r="AM1442" s="1" t="s">
        <v>91</v>
      </c>
      <c r="AN1442" s="1" t="s">
        <v>91</v>
      </c>
      <c r="AO1442" s="1" t="s">
        <v>92</v>
      </c>
      <c r="AP1442" s="1" t="s">
        <v>132</v>
      </c>
      <c r="AQ1442" s="1" t="s">
        <v>94</v>
      </c>
      <c r="AR1442" s="1" t="s">
        <v>157</v>
      </c>
      <c r="AS1442" s="1">
        <v>3000</v>
      </c>
      <c r="AT1442" s="1" t="s">
        <v>134</v>
      </c>
      <c r="AU1442" s="1" t="s">
        <v>96</v>
      </c>
      <c r="AV1442" s="1"/>
      <c r="AW1442" s="13">
        <v>80000</v>
      </c>
      <c r="AX1442" s="1">
        <v>67000</v>
      </c>
      <c r="AZ1442" s="1">
        <v>3</v>
      </c>
      <c r="BA1442" s="1">
        <v>3</v>
      </c>
      <c r="BB1442" s="1" t="s">
        <v>117</v>
      </c>
      <c r="BC1442" s="1" t="s">
        <v>249</v>
      </c>
      <c r="BD1442" s="1" t="s">
        <v>88</v>
      </c>
      <c r="BE1442" s="1">
        <v>0</v>
      </c>
      <c r="BF1442" s="1">
        <v>3</v>
      </c>
      <c r="BG1442" s="1" t="s">
        <v>120</v>
      </c>
      <c r="BH1442" s="1" t="s">
        <v>138</v>
      </c>
      <c r="BJ1442" s="1" t="s">
        <v>88</v>
      </c>
      <c r="BN1442" s="1" t="s">
        <v>141</v>
      </c>
      <c r="BO1442" s="1" t="s">
        <v>103</v>
      </c>
      <c r="BP1442" s="1">
        <v>10</v>
      </c>
      <c r="BQ1442" s="1">
        <v>10</v>
      </c>
      <c r="BR1442" s="1" t="s">
        <v>6164</v>
      </c>
      <c r="BS1442" s="1">
        <v>4</v>
      </c>
      <c r="BT1442" s="1">
        <v>0</v>
      </c>
      <c r="BU1442" s="1">
        <v>1</v>
      </c>
      <c r="BV1442" s="1" t="s">
        <v>143</v>
      </c>
      <c r="BW1442" s="1" t="s">
        <v>89</v>
      </c>
      <c r="BX1442" s="1" t="s">
        <v>89</v>
      </c>
      <c r="BY1442" s="1">
        <v>4</v>
      </c>
      <c r="BZ1442" s="1" t="s">
        <v>88</v>
      </c>
      <c r="CA1442" s="1">
        <v>10</v>
      </c>
      <c r="CB1442" s="1" t="s">
        <v>304</v>
      </c>
      <c r="CC1442" s="1" t="s">
        <v>88</v>
      </c>
    </row>
    <row r="1443" spans="1:82" ht="16" x14ac:dyDescent="0.2">
      <c r="A1443" s="1" t="s">
        <v>6165</v>
      </c>
      <c r="B1443" s="1" t="s">
        <v>108</v>
      </c>
      <c r="C1443" s="1">
        <v>42</v>
      </c>
      <c r="D1443" s="1" t="s">
        <v>81</v>
      </c>
      <c r="E1443" s="1" t="s">
        <v>82</v>
      </c>
      <c r="X1443" s="1">
        <v>15</v>
      </c>
      <c r="Y1443" s="1">
        <v>1</v>
      </c>
      <c r="Z1443" s="1">
        <v>5</v>
      </c>
      <c r="AA1443" s="1">
        <v>2</v>
      </c>
      <c r="AB1443" s="1" t="s">
        <v>83</v>
      </c>
      <c r="AC1443" s="1" t="s">
        <v>147</v>
      </c>
      <c r="AD1443" s="1" t="s">
        <v>1795</v>
      </c>
      <c r="AE1443" s="1" t="s">
        <v>405</v>
      </c>
      <c r="AF1443" s="1" t="s">
        <v>202</v>
      </c>
      <c r="AG1443" s="1" t="s">
        <v>88</v>
      </c>
      <c r="AH1443" s="1" t="s">
        <v>89</v>
      </c>
      <c r="AI1443" s="1" t="s">
        <v>272</v>
      </c>
      <c r="AJ1443" s="1" t="s">
        <v>6166</v>
      </c>
      <c r="AK1443" s="1" t="s">
        <v>781</v>
      </c>
      <c r="AL1443" s="1" t="s">
        <v>6167</v>
      </c>
      <c r="AM1443" s="1" t="s">
        <v>191</v>
      </c>
      <c r="AN1443" s="1" t="s">
        <v>91</v>
      </c>
      <c r="AO1443" s="1" t="s">
        <v>193</v>
      </c>
      <c r="AP1443" s="1" t="s">
        <v>168</v>
      </c>
      <c r="AQ1443" s="1" t="s">
        <v>94</v>
      </c>
      <c r="AR1443" s="1" t="s">
        <v>88</v>
      </c>
      <c r="AS1443" s="1">
        <v>0</v>
      </c>
      <c r="AT1443" s="1" t="s">
        <v>134</v>
      </c>
      <c r="AU1443" s="1" t="s">
        <v>96</v>
      </c>
      <c r="AV1443" s="1"/>
      <c r="AW1443" s="13">
        <v>190000</v>
      </c>
      <c r="AX1443" s="1">
        <v>135000</v>
      </c>
      <c r="AZ1443" s="1">
        <v>3</v>
      </c>
      <c r="BA1443" s="1">
        <v>3</v>
      </c>
      <c r="BB1443" s="1" t="s">
        <v>88</v>
      </c>
      <c r="BC1443" s="1" t="s">
        <v>97</v>
      </c>
      <c r="BD1443" s="1" t="s">
        <v>119</v>
      </c>
      <c r="BE1443" s="1">
        <v>20</v>
      </c>
      <c r="BF1443" s="1">
        <v>7</v>
      </c>
      <c r="BG1443" s="1" t="s">
        <v>120</v>
      </c>
      <c r="BH1443" s="1" t="s">
        <v>121</v>
      </c>
      <c r="BJ1443" s="1" t="s">
        <v>88</v>
      </c>
      <c r="BN1443" s="1" t="s">
        <v>123</v>
      </c>
      <c r="BO1443" s="1" t="s">
        <v>182</v>
      </c>
      <c r="BP1443" s="1">
        <v>8</v>
      </c>
      <c r="BQ1443" s="1">
        <v>10</v>
      </c>
      <c r="BR1443" s="1" t="s">
        <v>353</v>
      </c>
      <c r="BS1443" s="1">
        <v>3</v>
      </c>
      <c r="BT1443" s="1">
        <v>1</v>
      </c>
      <c r="BU1443" s="1">
        <v>1</v>
      </c>
      <c r="BV1443" s="1" t="s">
        <v>143</v>
      </c>
      <c r="BW1443" s="1" t="s">
        <v>89</v>
      </c>
      <c r="BX1443" s="1" t="s">
        <v>88</v>
      </c>
      <c r="BY1443" s="1">
        <v>3</v>
      </c>
      <c r="BZ1443" s="1" t="s">
        <v>88</v>
      </c>
      <c r="CA1443" s="1">
        <v>9</v>
      </c>
      <c r="CB1443" s="1" t="s">
        <v>107</v>
      </c>
      <c r="CC1443" s="1" t="s">
        <v>88</v>
      </c>
    </row>
    <row r="1444" spans="1:82" ht="16" x14ac:dyDescent="0.2">
      <c r="A1444" s="1" t="s">
        <v>6168</v>
      </c>
      <c r="B1444" s="1" t="s">
        <v>80</v>
      </c>
      <c r="C1444" s="1">
        <v>26</v>
      </c>
      <c r="D1444" s="1" t="s">
        <v>81</v>
      </c>
      <c r="E1444" s="1" t="s">
        <v>82</v>
      </c>
      <c r="X1444" s="1">
        <v>1</v>
      </c>
      <c r="Y1444" s="1">
        <v>1</v>
      </c>
      <c r="Z1444" s="1">
        <v>1</v>
      </c>
      <c r="AA1444" s="1">
        <v>0</v>
      </c>
      <c r="AB1444" s="1" t="s">
        <v>83</v>
      </c>
      <c r="AC1444" s="1" t="s">
        <v>84</v>
      </c>
      <c r="AD1444" s="1" t="s">
        <v>6153</v>
      </c>
      <c r="AE1444" s="1" t="s">
        <v>161</v>
      </c>
      <c r="AF1444" s="1" t="s">
        <v>202</v>
      </c>
      <c r="AG1444" s="1" t="s">
        <v>88</v>
      </c>
      <c r="AH1444" s="1" t="s">
        <v>88</v>
      </c>
      <c r="AI1444" s="1" t="s">
        <v>111</v>
      </c>
      <c r="AJ1444" s="1" t="s">
        <v>608</v>
      </c>
      <c r="AK1444" s="1" t="s">
        <v>389</v>
      </c>
      <c r="AL1444" s="1" t="s">
        <v>1667</v>
      </c>
      <c r="AM1444" s="1" t="s">
        <v>91</v>
      </c>
      <c r="AN1444" s="1" t="s">
        <v>91</v>
      </c>
      <c r="AO1444" s="1" t="s">
        <v>193</v>
      </c>
      <c r="AP1444" s="1" t="s">
        <v>132</v>
      </c>
      <c r="AQ1444" s="1" t="s">
        <v>133</v>
      </c>
      <c r="AR1444" s="1" t="s">
        <v>88</v>
      </c>
      <c r="AS1444" s="1">
        <v>0</v>
      </c>
      <c r="AT1444" s="1" t="s">
        <v>134</v>
      </c>
      <c r="AU1444" s="1" t="s">
        <v>96</v>
      </c>
      <c r="AV1444" s="1"/>
      <c r="AW1444" s="13">
        <v>40000</v>
      </c>
      <c r="AX1444" s="1">
        <v>33000</v>
      </c>
      <c r="AZ1444" s="1">
        <v>1</v>
      </c>
      <c r="BA1444" s="1">
        <v>1</v>
      </c>
      <c r="BB1444" s="1" t="s">
        <v>88</v>
      </c>
      <c r="BC1444" s="1" t="s">
        <v>97</v>
      </c>
      <c r="BD1444" s="1" t="s">
        <v>88</v>
      </c>
      <c r="BE1444" s="1">
        <v>0</v>
      </c>
      <c r="BF1444" s="1">
        <v>0</v>
      </c>
      <c r="BG1444" s="1" t="s">
        <v>120</v>
      </c>
      <c r="BH1444" s="1" t="s">
        <v>99</v>
      </c>
      <c r="BJ1444" s="1" t="s">
        <v>88</v>
      </c>
      <c r="BK1444" s="1" t="s">
        <v>727</v>
      </c>
      <c r="BM1444" s="1" t="s">
        <v>6154</v>
      </c>
      <c r="BN1444" s="1" t="s">
        <v>294</v>
      </c>
      <c r="BO1444" s="1" t="s">
        <v>182</v>
      </c>
      <c r="BP1444" s="1">
        <v>5</v>
      </c>
      <c r="BQ1444" s="1">
        <v>10</v>
      </c>
      <c r="BR1444" s="1" t="s">
        <v>1104</v>
      </c>
      <c r="BS1444" s="1">
        <v>4</v>
      </c>
      <c r="BT1444" s="1">
        <v>0</v>
      </c>
      <c r="BU1444" s="1">
        <v>1</v>
      </c>
      <c r="BV1444" s="1" t="s">
        <v>143</v>
      </c>
      <c r="BW1444" s="1" t="s">
        <v>88</v>
      </c>
      <c r="BX1444" s="1" t="s">
        <v>88</v>
      </c>
      <c r="BY1444" s="1">
        <v>4</v>
      </c>
      <c r="BZ1444" s="1" t="s">
        <v>6155</v>
      </c>
      <c r="CA1444" s="1">
        <v>4</v>
      </c>
      <c r="CB1444" s="1" t="s">
        <v>1100</v>
      </c>
      <c r="CC1444" s="1" t="s">
        <v>88</v>
      </c>
      <c r="CD1444" s="1" t="s">
        <v>880</v>
      </c>
    </row>
    <row r="1445" spans="1:82" ht="16" x14ac:dyDescent="0.2">
      <c r="A1445" s="1" t="s">
        <v>6169</v>
      </c>
      <c r="B1445" s="1" t="s">
        <v>108</v>
      </c>
      <c r="C1445" s="1">
        <v>20</v>
      </c>
      <c r="D1445" s="1" t="s">
        <v>81</v>
      </c>
      <c r="E1445" s="1" t="s">
        <v>263</v>
      </c>
      <c r="X1445" s="1">
        <v>0</v>
      </c>
      <c r="Y1445" s="1">
        <v>0</v>
      </c>
      <c r="Z1445" s="1">
        <v>0</v>
      </c>
      <c r="AA1445" s="1">
        <v>0</v>
      </c>
      <c r="AB1445" s="1" t="s">
        <v>83</v>
      </c>
      <c r="AC1445" s="1" t="s">
        <v>84</v>
      </c>
      <c r="AD1445" s="1" t="s">
        <v>256</v>
      </c>
      <c r="AE1445" s="1" t="s">
        <v>517</v>
      </c>
      <c r="AF1445" s="1" t="s">
        <v>202</v>
      </c>
      <c r="AG1445" s="1" t="s">
        <v>88</v>
      </c>
      <c r="AH1445" s="1" t="s">
        <v>89</v>
      </c>
      <c r="AI1445" s="1" t="s">
        <v>111</v>
      </c>
      <c r="AJ1445" s="1" t="s">
        <v>2846</v>
      </c>
      <c r="AK1445" s="1" t="s">
        <v>189</v>
      </c>
      <c r="AL1445" s="1" t="s">
        <v>381</v>
      </c>
      <c r="AM1445" s="1" t="s">
        <v>1006</v>
      </c>
      <c r="AN1445" s="1" t="s">
        <v>91</v>
      </c>
      <c r="AO1445" s="1" t="s">
        <v>361</v>
      </c>
      <c r="AP1445" s="1" t="s">
        <v>132</v>
      </c>
      <c r="AQ1445" s="1" t="s">
        <v>94</v>
      </c>
      <c r="AR1445" s="1" t="s">
        <v>88</v>
      </c>
      <c r="AS1445" s="1">
        <v>0</v>
      </c>
      <c r="AT1445" s="1" t="s">
        <v>95</v>
      </c>
      <c r="AU1445" s="1" t="s">
        <v>96</v>
      </c>
      <c r="AV1445" s="1"/>
      <c r="AW1445" s="13">
        <v>54126</v>
      </c>
      <c r="AX1445" s="1">
        <v>45000</v>
      </c>
      <c r="AY1445" s="1" t="s">
        <v>279</v>
      </c>
      <c r="AZ1445" s="1">
        <v>3</v>
      </c>
      <c r="BA1445" s="1">
        <v>3</v>
      </c>
      <c r="BB1445" s="1" t="s">
        <v>88</v>
      </c>
      <c r="BC1445" s="1" t="s">
        <v>97</v>
      </c>
      <c r="BD1445" s="1" t="s">
        <v>88</v>
      </c>
      <c r="BE1445" s="1">
        <v>0</v>
      </c>
      <c r="BF1445" s="1">
        <v>0</v>
      </c>
      <c r="BG1445" s="1" t="s">
        <v>120</v>
      </c>
      <c r="BH1445" s="1" t="s">
        <v>121</v>
      </c>
      <c r="BN1445" s="3">
        <v>44470</v>
      </c>
      <c r="BO1445" s="1" t="s">
        <v>182</v>
      </c>
      <c r="BP1445" s="1">
        <v>7</v>
      </c>
      <c r="BQ1445" s="1">
        <v>7</v>
      </c>
      <c r="BR1445" s="1" t="s">
        <v>217</v>
      </c>
      <c r="BS1445" s="1">
        <v>3</v>
      </c>
      <c r="BT1445" s="1">
        <v>0</v>
      </c>
      <c r="BU1445" s="1">
        <v>2</v>
      </c>
      <c r="BV1445" s="1" t="s">
        <v>143</v>
      </c>
      <c r="BW1445" s="1" t="s">
        <v>89</v>
      </c>
      <c r="BX1445" s="1" t="s">
        <v>88</v>
      </c>
      <c r="BY1445" s="1">
        <v>1</v>
      </c>
      <c r="BZ1445" s="1" t="s">
        <v>6170</v>
      </c>
      <c r="CA1445" s="1">
        <v>7</v>
      </c>
      <c r="CB1445" s="1" t="s">
        <v>107</v>
      </c>
      <c r="CC1445" s="1" t="s">
        <v>88</v>
      </c>
    </row>
    <row r="1446" spans="1:82" ht="16" x14ac:dyDescent="0.2">
      <c r="A1446" s="1" t="s">
        <v>6171</v>
      </c>
      <c r="B1446" s="1" t="s">
        <v>108</v>
      </c>
      <c r="C1446" s="1">
        <v>28</v>
      </c>
      <c r="D1446" s="1" t="s">
        <v>81</v>
      </c>
      <c r="E1446" s="1" t="s">
        <v>82</v>
      </c>
      <c r="X1446" s="1">
        <v>10</v>
      </c>
      <c r="Y1446" s="1">
        <v>1</v>
      </c>
      <c r="Z1446" s="1">
        <v>1</v>
      </c>
      <c r="AA1446" s="1">
        <v>0</v>
      </c>
      <c r="AB1446" s="1" t="s">
        <v>128</v>
      </c>
      <c r="AC1446" s="1" t="s">
        <v>84</v>
      </c>
      <c r="AD1446" s="1" t="s">
        <v>404</v>
      </c>
      <c r="AF1446" s="1" t="s">
        <v>110</v>
      </c>
      <c r="AG1446" s="1" t="s">
        <v>89</v>
      </c>
      <c r="AH1446" s="1" t="s">
        <v>88</v>
      </c>
      <c r="AI1446" s="1" t="s">
        <v>90</v>
      </c>
      <c r="AJ1446" s="1" t="s">
        <v>91</v>
      </c>
      <c r="AK1446" s="1" t="s">
        <v>2963</v>
      </c>
      <c r="AL1446" s="1" t="s">
        <v>92</v>
      </c>
      <c r="AM1446" s="1" t="s">
        <v>310</v>
      </c>
      <c r="AN1446" s="1" t="s">
        <v>91</v>
      </c>
      <c r="AO1446" s="1" t="s">
        <v>1462</v>
      </c>
      <c r="AP1446" s="1" t="s">
        <v>168</v>
      </c>
      <c r="AQ1446" s="1" t="s">
        <v>94</v>
      </c>
      <c r="AR1446" s="1" t="s">
        <v>88</v>
      </c>
      <c r="AS1446" s="1">
        <v>0</v>
      </c>
      <c r="AT1446" s="1" t="s">
        <v>95</v>
      </c>
      <c r="AU1446" s="1" t="s">
        <v>96</v>
      </c>
      <c r="AV1446" s="1"/>
      <c r="AW1446" s="13">
        <v>70000</v>
      </c>
      <c r="AX1446" s="1">
        <v>60000</v>
      </c>
      <c r="AZ1446" s="1">
        <v>3</v>
      </c>
      <c r="BA1446" s="1">
        <v>2</v>
      </c>
      <c r="BB1446" s="1" t="s">
        <v>88</v>
      </c>
      <c r="BC1446" s="1" t="s">
        <v>249</v>
      </c>
      <c r="BD1446" s="1" t="s">
        <v>194</v>
      </c>
      <c r="BE1446" s="1">
        <v>14</v>
      </c>
      <c r="BF1446" s="1">
        <v>7</v>
      </c>
      <c r="BG1446" s="1" t="s">
        <v>120</v>
      </c>
      <c r="BH1446" s="1" t="s">
        <v>121</v>
      </c>
      <c r="BJ1446" s="1" t="s">
        <v>88</v>
      </c>
      <c r="BM1446" s="1" t="s">
        <v>6172</v>
      </c>
      <c r="BN1446" s="1" t="s">
        <v>170</v>
      </c>
      <c r="BO1446" s="1" t="s">
        <v>103</v>
      </c>
      <c r="BP1446" s="1">
        <v>8</v>
      </c>
      <c r="BQ1446" s="1">
        <v>8</v>
      </c>
      <c r="BR1446" s="1" t="s">
        <v>778</v>
      </c>
      <c r="BS1446" s="1">
        <v>3</v>
      </c>
      <c r="BT1446" s="1">
        <v>0</v>
      </c>
      <c r="BU1446" s="1">
        <v>0</v>
      </c>
      <c r="BV1446" s="1" t="s">
        <v>105</v>
      </c>
      <c r="BW1446" s="1" t="s">
        <v>88</v>
      </c>
      <c r="BX1446" s="1" t="s">
        <v>88</v>
      </c>
      <c r="BY1446" s="1">
        <v>4</v>
      </c>
      <c r="BZ1446" s="1" t="s">
        <v>88</v>
      </c>
      <c r="CA1446" s="1">
        <v>9</v>
      </c>
      <c r="CB1446" s="1" t="s">
        <v>185</v>
      </c>
      <c r="CC1446" s="1" t="s">
        <v>88</v>
      </c>
    </row>
    <row r="1447" spans="1:82" ht="16" x14ac:dyDescent="0.2">
      <c r="A1447" s="1" t="s">
        <v>6173</v>
      </c>
      <c r="B1447" s="1" t="s">
        <v>80</v>
      </c>
      <c r="C1447" s="1">
        <v>28</v>
      </c>
      <c r="D1447" s="1" t="s">
        <v>81</v>
      </c>
      <c r="E1447" s="1" t="s">
        <v>82</v>
      </c>
      <c r="X1447" s="1">
        <v>3</v>
      </c>
      <c r="Y1447" s="1">
        <v>1</v>
      </c>
      <c r="Z1447" s="1">
        <v>1</v>
      </c>
      <c r="AA1447" s="1">
        <v>0</v>
      </c>
      <c r="AB1447" s="1" t="s">
        <v>83</v>
      </c>
      <c r="AC1447" s="1" t="s">
        <v>129</v>
      </c>
      <c r="AD1447" s="1" t="s">
        <v>1633</v>
      </c>
      <c r="AE1447" s="1" t="s">
        <v>6174</v>
      </c>
      <c r="AF1447" s="1" t="s">
        <v>202</v>
      </c>
      <c r="AG1447" s="1" t="s">
        <v>88</v>
      </c>
      <c r="AH1447" s="1" t="s">
        <v>89</v>
      </c>
      <c r="AI1447" s="1" t="s">
        <v>419</v>
      </c>
      <c r="AJ1447" s="1" t="s">
        <v>234</v>
      </c>
      <c r="AK1447" s="1" t="s">
        <v>189</v>
      </c>
      <c r="AL1447" s="1" t="s">
        <v>92</v>
      </c>
      <c r="AM1447" s="1" t="s">
        <v>708</v>
      </c>
      <c r="AN1447" s="1" t="s">
        <v>6175</v>
      </c>
      <c r="AO1447" s="1" t="s">
        <v>3894</v>
      </c>
      <c r="AP1447" s="1" t="s">
        <v>93</v>
      </c>
      <c r="AQ1447" s="1" t="s">
        <v>94</v>
      </c>
      <c r="AR1447" s="1" t="s">
        <v>88</v>
      </c>
      <c r="AS1447" s="1">
        <v>0</v>
      </c>
      <c r="AT1447" s="1" t="s">
        <v>536</v>
      </c>
      <c r="AU1447" s="1" t="s">
        <v>96</v>
      </c>
      <c r="AV1447" s="1"/>
      <c r="AW1447" s="13">
        <v>58600</v>
      </c>
      <c r="AX1447" s="1">
        <v>48700</v>
      </c>
      <c r="AZ1447" s="1">
        <v>2</v>
      </c>
      <c r="BA1447" s="1">
        <v>2</v>
      </c>
      <c r="BB1447" s="1" t="s">
        <v>88</v>
      </c>
      <c r="BC1447" s="1" t="s">
        <v>97</v>
      </c>
      <c r="BD1447" s="1" t="s">
        <v>88</v>
      </c>
      <c r="BE1447" s="1">
        <v>15</v>
      </c>
      <c r="BF1447" s="1">
        <v>4</v>
      </c>
      <c r="BG1447" s="1" t="s">
        <v>137</v>
      </c>
      <c r="BH1447" s="1" t="s">
        <v>121</v>
      </c>
      <c r="BK1447" s="1" t="s">
        <v>88</v>
      </c>
      <c r="BL1447" s="1" t="s">
        <v>88</v>
      </c>
      <c r="BM1447" s="1" t="s">
        <v>92</v>
      </c>
      <c r="BN1447" s="1" t="s">
        <v>123</v>
      </c>
      <c r="BO1447" s="1" t="s">
        <v>103</v>
      </c>
      <c r="BP1447" s="1">
        <v>10</v>
      </c>
      <c r="BQ1447" s="1">
        <v>10</v>
      </c>
      <c r="BR1447" s="1" t="s">
        <v>6176</v>
      </c>
      <c r="BS1447" s="1">
        <v>4</v>
      </c>
      <c r="BT1447" s="1">
        <v>0</v>
      </c>
      <c r="BU1447" s="1">
        <v>1</v>
      </c>
      <c r="BV1447" s="1" t="s">
        <v>143</v>
      </c>
      <c r="BW1447" s="1" t="s">
        <v>89</v>
      </c>
      <c r="BX1447" s="1" t="s">
        <v>88</v>
      </c>
      <c r="BY1447" s="1">
        <v>4</v>
      </c>
      <c r="BZ1447" s="1" t="s">
        <v>88</v>
      </c>
      <c r="CA1447" s="1">
        <v>10</v>
      </c>
      <c r="CB1447" s="1" t="s">
        <v>107</v>
      </c>
      <c r="CC1447" s="1" t="s">
        <v>2107</v>
      </c>
      <c r="CD1447" s="1" t="s">
        <v>6177</v>
      </c>
    </row>
    <row r="1448" spans="1:82" ht="16" x14ac:dyDescent="0.2">
      <c r="A1448" s="1" t="s">
        <v>6173</v>
      </c>
      <c r="B1448" s="1" t="s">
        <v>108</v>
      </c>
      <c r="C1448" s="1">
        <v>37</v>
      </c>
      <c r="D1448" s="1" t="s">
        <v>81</v>
      </c>
      <c r="E1448" s="1" t="s">
        <v>82</v>
      </c>
      <c r="X1448" s="1">
        <v>12</v>
      </c>
      <c r="Y1448" s="1">
        <v>5</v>
      </c>
      <c r="Z1448" s="1">
        <v>1</v>
      </c>
      <c r="AA1448" s="1">
        <v>5</v>
      </c>
      <c r="AB1448" s="1" t="s">
        <v>128</v>
      </c>
      <c r="AC1448" s="1" t="s">
        <v>147</v>
      </c>
      <c r="AF1448" s="1" t="s">
        <v>88</v>
      </c>
      <c r="AG1448" s="1" t="s">
        <v>88</v>
      </c>
      <c r="AH1448" s="1" t="s">
        <v>89</v>
      </c>
      <c r="AI1448" s="1" t="s">
        <v>272</v>
      </c>
      <c r="AJ1448" s="1" t="s">
        <v>234</v>
      </c>
      <c r="AK1448" s="1" t="s">
        <v>6178</v>
      </c>
      <c r="AL1448" s="1" t="s">
        <v>6179</v>
      </c>
      <c r="AM1448" s="1" t="s">
        <v>366</v>
      </c>
      <c r="AN1448" s="1" t="s">
        <v>91</v>
      </c>
      <c r="AO1448" s="1" t="s">
        <v>193</v>
      </c>
      <c r="AP1448" s="1" t="s">
        <v>168</v>
      </c>
      <c r="AQ1448" s="1" t="s">
        <v>133</v>
      </c>
      <c r="AR1448" s="1" t="s">
        <v>88</v>
      </c>
      <c r="AS1448" s="1">
        <v>0</v>
      </c>
      <c r="AT1448" s="1" t="s">
        <v>134</v>
      </c>
      <c r="AU1448" s="1" t="s">
        <v>96</v>
      </c>
      <c r="AV1448" s="1"/>
      <c r="AW1448" s="13">
        <v>107000</v>
      </c>
      <c r="AX1448" s="1">
        <v>83000</v>
      </c>
      <c r="AZ1448" s="1">
        <v>2</v>
      </c>
      <c r="BA1448" s="1">
        <v>2</v>
      </c>
      <c r="BB1448" s="1" t="s">
        <v>88</v>
      </c>
      <c r="BC1448" s="1" t="s">
        <v>97</v>
      </c>
      <c r="BD1448" s="1" t="s">
        <v>194</v>
      </c>
      <c r="BE1448" s="1">
        <v>5</v>
      </c>
      <c r="BF1448" s="1">
        <v>1</v>
      </c>
      <c r="BG1448" s="1" t="s">
        <v>137</v>
      </c>
      <c r="BH1448" s="1" t="s">
        <v>121</v>
      </c>
      <c r="BN1448" s="1" t="s">
        <v>294</v>
      </c>
      <c r="BO1448" s="1" t="s">
        <v>182</v>
      </c>
      <c r="BP1448" s="1">
        <v>8</v>
      </c>
      <c r="BQ1448" s="1">
        <v>7</v>
      </c>
      <c r="BR1448" s="1" t="s">
        <v>460</v>
      </c>
      <c r="BS1448" s="1">
        <v>3</v>
      </c>
      <c r="BT1448" s="1">
        <v>1</v>
      </c>
      <c r="BU1448" s="1">
        <v>2</v>
      </c>
      <c r="BV1448" s="1" t="s">
        <v>172</v>
      </c>
      <c r="BW1448" s="1" t="s">
        <v>89</v>
      </c>
      <c r="BX1448" s="1" t="s">
        <v>88</v>
      </c>
      <c r="BY1448" s="1">
        <v>4</v>
      </c>
      <c r="BZ1448" s="1" t="s">
        <v>88</v>
      </c>
      <c r="CA1448" s="1">
        <v>7</v>
      </c>
      <c r="CB1448" s="1" t="s">
        <v>107</v>
      </c>
      <c r="CC1448" s="1" t="s">
        <v>88</v>
      </c>
    </row>
    <row r="1449" spans="1:82" ht="16" x14ac:dyDescent="0.2">
      <c r="A1449" s="1" t="s">
        <v>6180</v>
      </c>
      <c r="B1449" s="1" t="s">
        <v>108</v>
      </c>
      <c r="C1449" s="1">
        <v>41</v>
      </c>
      <c r="D1449" s="1" t="s">
        <v>81</v>
      </c>
      <c r="E1449" s="1" t="s">
        <v>82</v>
      </c>
      <c r="X1449" s="1">
        <v>20</v>
      </c>
      <c r="Y1449" s="1">
        <v>0</v>
      </c>
      <c r="Z1449" s="1">
        <v>15</v>
      </c>
      <c r="AA1449" s="1">
        <v>0</v>
      </c>
      <c r="AB1449" s="1" t="s">
        <v>83</v>
      </c>
      <c r="AC1449" s="1" t="s">
        <v>147</v>
      </c>
      <c r="AD1449" s="1" t="s">
        <v>160</v>
      </c>
      <c r="AE1449" s="1" t="s">
        <v>161</v>
      </c>
      <c r="AF1449" s="1" t="s">
        <v>110</v>
      </c>
      <c r="AG1449" s="1" t="s">
        <v>88</v>
      </c>
      <c r="AH1449" s="1" t="s">
        <v>88</v>
      </c>
      <c r="AI1449" s="1" t="s">
        <v>111</v>
      </c>
      <c r="AJ1449" s="1" t="s">
        <v>608</v>
      </c>
      <c r="AK1449" s="1" t="s">
        <v>781</v>
      </c>
      <c r="AL1449" s="1" t="s">
        <v>6181</v>
      </c>
      <c r="AM1449" s="1" t="s">
        <v>1006</v>
      </c>
      <c r="AN1449" s="1" t="s">
        <v>1647</v>
      </c>
      <c r="AO1449" s="1" t="s">
        <v>5952</v>
      </c>
      <c r="AP1449" s="1" t="s">
        <v>93</v>
      </c>
      <c r="AQ1449" s="1" t="s">
        <v>94</v>
      </c>
      <c r="AR1449" s="1" t="s">
        <v>88</v>
      </c>
      <c r="AS1449" s="1">
        <v>0</v>
      </c>
      <c r="AT1449" s="1" t="s">
        <v>134</v>
      </c>
      <c r="AU1449" s="1" t="s">
        <v>96</v>
      </c>
      <c r="AV1449" s="1"/>
      <c r="AW1449" s="13">
        <v>153660</v>
      </c>
      <c r="AX1449" s="1">
        <v>108197</v>
      </c>
      <c r="AZ1449" s="1">
        <v>2</v>
      </c>
      <c r="BA1449" s="1">
        <v>3</v>
      </c>
      <c r="BB1449" s="1" t="s">
        <v>88</v>
      </c>
      <c r="BC1449" s="1" t="s">
        <v>97</v>
      </c>
      <c r="BD1449" s="1" t="s">
        <v>119</v>
      </c>
      <c r="BE1449" s="1">
        <v>30</v>
      </c>
      <c r="BF1449" s="1">
        <v>3</v>
      </c>
      <c r="BG1449" s="1" t="s">
        <v>137</v>
      </c>
      <c r="BH1449" s="1" t="s">
        <v>121</v>
      </c>
      <c r="BJ1449" s="1" t="s">
        <v>88</v>
      </c>
      <c r="BK1449" s="1" t="s">
        <v>6182</v>
      </c>
      <c r="BL1449" s="1" t="s">
        <v>6183</v>
      </c>
      <c r="BM1449" s="1" t="s">
        <v>6184</v>
      </c>
      <c r="BN1449" s="1" t="s">
        <v>196</v>
      </c>
      <c r="BO1449" s="1" t="s">
        <v>103</v>
      </c>
      <c r="BP1449" s="1">
        <v>8</v>
      </c>
      <c r="BQ1449" s="1">
        <v>8</v>
      </c>
      <c r="BR1449" s="1" t="s">
        <v>1691</v>
      </c>
      <c r="BS1449" s="1">
        <v>3</v>
      </c>
      <c r="BT1449" s="1">
        <v>1</v>
      </c>
      <c r="BU1449" s="1">
        <v>2</v>
      </c>
      <c r="BV1449" s="1" t="s">
        <v>172</v>
      </c>
      <c r="BW1449" s="1" t="s">
        <v>89</v>
      </c>
      <c r="BX1449" s="1" t="s">
        <v>88</v>
      </c>
      <c r="BY1449" s="1">
        <v>3</v>
      </c>
      <c r="BZ1449" s="1" t="s">
        <v>6185</v>
      </c>
      <c r="CA1449" s="1">
        <v>8</v>
      </c>
      <c r="CB1449" s="1" t="s">
        <v>6186</v>
      </c>
      <c r="CC1449" s="1" t="s">
        <v>426</v>
      </c>
      <c r="CD1449" s="1" t="s">
        <v>6187</v>
      </c>
    </row>
    <row r="1450" spans="1:82" ht="16" x14ac:dyDescent="0.2">
      <c r="A1450" s="1" t="s">
        <v>6188</v>
      </c>
      <c r="B1450" s="1" t="s">
        <v>108</v>
      </c>
      <c r="C1450" s="1">
        <v>41</v>
      </c>
      <c r="D1450" s="1" t="s">
        <v>14</v>
      </c>
      <c r="O1450" s="1" t="s">
        <v>6189</v>
      </c>
      <c r="X1450" s="1">
        <v>20</v>
      </c>
      <c r="Y1450" s="1">
        <v>4</v>
      </c>
      <c r="Z1450" s="1">
        <v>10</v>
      </c>
      <c r="AA1450" s="1">
        <v>30</v>
      </c>
      <c r="AB1450" s="1" t="s">
        <v>146</v>
      </c>
      <c r="AC1450" s="1" t="s">
        <v>147</v>
      </c>
      <c r="AD1450" s="1" t="s">
        <v>453</v>
      </c>
      <c r="AE1450" s="1" t="s">
        <v>6190</v>
      </c>
      <c r="AF1450" s="1" t="s">
        <v>110</v>
      </c>
      <c r="AG1450" s="1" t="s">
        <v>89</v>
      </c>
      <c r="AH1450" s="1" t="s">
        <v>89</v>
      </c>
      <c r="AI1450" s="1" t="s">
        <v>130</v>
      </c>
      <c r="AJ1450" s="1" t="s">
        <v>3366</v>
      </c>
      <c r="AK1450" s="1" t="s">
        <v>318</v>
      </c>
      <c r="AL1450" s="1" t="s">
        <v>698</v>
      </c>
      <c r="AM1450" s="1" t="s">
        <v>6191</v>
      </c>
      <c r="AN1450" s="1" t="s">
        <v>91</v>
      </c>
      <c r="AO1450" s="1" t="s">
        <v>1214</v>
      </c>
      <c r="AP1450" s="1" t="s">
        <v>168</v>
      </c>
      <c r="AQ1450" s="1" t="s">
        <v>133</v>
      </c>
      <c r="AR1450" s="1" t="s">
        <v>157</v>
      </c>
      <c r="AS1450" s="1">
        <v>2000</v>
      </c>
      <c r="AT1450" s="1" t="s">
        <v>95</v>
      </c>
      <c r="AU1450" s="1" t="s">
        <v>96</v>
      </c>
      <c r="AV1450" s="1"/>
      <c r="AW1450" s="13">
        <v>33000</v>
      </c>
      <c r="AX1450" s="1">
        <v>14000</v>
      </c>
      <c r="AZ1450" s="1">
        <v>1</v>
      </c>
      <c r="BA1450" s="1">
        <v>2</v>
      </c>
      <c r="BB1450" s="1" t="s">
        <v>117</v>
      </c>
      <c r="BC1450" s="1" t="s">
        <v>249</v>
      </c>
      <c r="BD1450" s="1" t="s">
        <v>88</v>
      </c>
      <c r="BE1450" s="1">
        <v>0</v>
      </c>
      <c r="BF1450" s="1">
        <v>0</v>
      </c>
      <c r="BG1450" s="1" t="s">
        <v>137</v>
      </c>
      <c r="BH1450" s="1" t="s">
        <v>121</v>
      </c>
      <c r="BI1450" s="1" t="s">
        <v>122</v>
      </c>
      <c r="BJ1450" s="1" t="s">
        <v>88</v>
      </c>
      <c r="BK1450" s="1" t="s">
        <v>6192</v>
      </c>
      <c r="BL1450" s="1" t="s">
        <v>6193</v>
      </c>
      <c r="BM1450" s="1" t="s">
        <v>6194</v>
      </c>
      <c r="BN1450" s="1" t="s">
        <v>141</v>
      </c>
      <c r="BO1450" s="1" t="s">
        <v>124</v>
      </c>
      <c r="BP1450" s="1">
        <v>6</v>
      </c>
      <c r="BQ1450" s="1">
        <v>7</v>
      </c>
      <c r="BR1450" s="1" t="s">
        <v>6195</v>
      </c>
      <c r="BS1450" s="1">
        <v>3</v>
      </c>
      <c r="BT1450" s="1">
        <v>1</v>
      </c>
      <c r="BU1450" s="1">
        <v>3</v>
      </c>
      <c r="BV1450" s="1" t="s">
        <v>172</v>
      </c>
      <c r="BW1450" s="1" t="s">
        <v>88</v>
      </c>
      <c r="BX1450" s="1" t="s">
        <v>88</v>
      </c>
      <c r="BY1450" s="1">
        <v>3</v>
      </c>
      <c r="BZ1450" s="1" t="s">
        <v>88</v>
      </c>
      <c r="CA1450" s="1">
        <v>7</v>
      </c>
      <c r="CB1450" s="1" t="s">
        <v>304</v>
      </c>
      <c r="CC1450" s="1" t="s">
        <v>88</v>
      </c>
    </row>
    <row r="1451" spans="1:82" ht="16" x14ac:dyDescent="0.2">
      <c r="A1451" s="1" t="s">
        <v>6196</v>
      </c>
      <c r="B1451" s="1" t="s">
        <v>108</v>
      </c>
      <c r="C1451" s="1">
        <v>40</v>
      </c>
      <c r="D1451" s="1" t="s">
        <v>81</v>
      </c>
      <c r="E1451" s="1" t="s">
        <v>82</v>
      </c>
      <c r="X1451" s="1">
        <v>17</v>
      </c>
      <c r="Y1451" s="1">
        <v>16</v>
      </c>
      <c r="Z1451" s="1">
        <v>1</v>
      </c>
      <c r="AA1451" s="1">
        <v>10</v>
      </c>
      <c r="AB1451" s="1" t="s">
        <v>83</v>
      </c>
      <c r="AC1451" s="1" t="s">
        <v>129</v>
      </c>
      <c r="AD1451" s="1" t="s">
        <v>838</v>
      </c>
      <c r="AE1451" s="1" t="s">
        <v>161</v>
      </c>
      <c r="AF1451" s="1" t="s">
        <v>110</v>
      </c>
      <c r="AG1451" s="1" t="s">
        <v>88</v>
      </c>
      <c r="AH1451" s="1" t="s">
        <v>88</v>
      </c>
      <c r="AI1451" s="1" t="s">
        <v>378</v>
      </c>
      <c r="AJ1451" s="1" t="s">
        <v>6197</v>
      </c>
      <c r="AK1451" s="1" t="s">
        <v>92</v>
      </c>
      <c r="AL1451" s="1" t="s">
        <v>92</v>
      </c>
      <c r="AM1451" s="1" t="s">
        <v>699</v>
      </c>
      <c r="AN1451" s="1" t="s">
        <v>91</v>
      </c>
      <c r="AO1451" s="1" t="s">
        <v>92</v>
      </c>
      <c r="AP1451" s="1" t="s">
        <v>132</v>
      </c>
      <c r="AQ1451" s="1" t="s">
        <v>94</v>
      </c>
      <c r="AR1451" s="1" t="s">
        <v>400</v>
      </c>
      <c r="AS1451" s="1">
        <v>10</v>
      </c>
      <c r="AT1451" s="1" t="s">
        <v>134</v>
      </c>
      <c r="AU1451" s="1" t="s">
        <v>96</v>
      </c>
      <c r="AV1451" s="1"/>
      <c r="AW1451" s="13">
        <v>190000</v>
      </c>
      <c r="AX1451" s="1">
        <v>130000</v>
      </c>
      <c r="AZ1451" s="1">
        <v>3</v>
      </c>
      <c r="BA1451" s="1">
        <v>2</v>
      </c>
      <c r="BB1451" s="1" t="s">
        <v>280</v>
      </c>
      <c r="BC1451" s="1" t="s">
        <v>136</v>
      </c>
      <c r="BD1451" s="1" t="s">
        <v>119</v>
      </c>
      <c r="BE1451" s="1">
        <v>5</v>
      </c>
      <c r="BF1451" s="1">
        <v>3</v>
      </c>
      <c r="BG1451" s="1" t="s">
        <v>120</v>
      </c>
      <c r="BH1451" s="1" t="s">
        <v>121</v>
      </c>
      <c r="BK1451" s="1" t="s">
        <v>6198</v>
      </c>
      <c r="BM1451" s="1" t="s">
        <v>6199</v>
      </c>
      <c r="BN1451" s="1" t="s">
        <v>181</v>
      </c>
      <c r="BO1451" s="1" t="s">
        <v>124</v>
      </c>
      <c r="BP1451" s="1">
        <v>6</v>
      </c>
      <c r="BQ1451" s="1">
        <v>7</v>
      </c>
      <c r="BR1451" s="1" t="s">
        <v>6200</v>
      </c>
      <c r="BS1451" s="1">
        <v>2</v>
      </c>
      <c r="BT1451" s="1">
        <v>2</v>
      </c>
      <c r="BU1451" s="1">
        <v>3</v>
      </c>
      <c r="BV1451" s="1" t="s">
        <v>172</v>
      </c>
      <c r="BW1451" s="1" t="s">
        <v>89</v>
      </c>
      <c r="BX1451" s="1" t="s">
        <v>88</v>
      </c>
      <c r="BY1451" s="1">
        <v>4</v>
      </c>
      <c r="BZ1451" s="1" t="s">
        <v>1087</v>
      </c>
      <c r="CA1451" s="1">
        <v>8</v>
      </c>
      <c r="CB1451" s="1" t="s">
        <v>342</v>
      </c>
      <c r="CC1451" s="1" t="s">
        <v>88</v>
      </c>
      <c r="CD1451" s="1" t="s">
        <v>6201</v>
      </c>
    </row>
    <row r="1452" spans="1:82" ht="16" x14ac:dyDescent="0.2">
      <c r="A1452" s="1" t="s">
        <v>6202</v>
      </c>
      <c r="B1452" s="1" t="s">
        <v>108</v>
      </c>
      <c r="C1452" s="1">
        <v>33</v>
      </c>
      <c r="D1452" s="1" t="s">
        <v>81</v>
      </c>
      <c r="E1452" s="1" t="s">
        <v>82</v>
      </c>
      <c r="X1452" s="1">
        <v>9</v>
      </c>
      <c r="Y1452" s="1">
        <v>9</v>
      </c>
      <c r="Z1452" s="1">
        <v>1</v>
      </c>
      <c r="AA1452" s="1">
        <v>0</v>
      </c>
      <c r="AB1452" s="1" t="s">
        <v>174</v>
      </c>
      <c r="AC1452" s="1" t="s">
        <v>129</v>
      </c>
      <c r="AD1452" s="1" t="s">
        <v>201</v>
      </c>
      <c r="AE1452" s="1" t="s">
        <v>86</v>
      </c>
      <c r="AF1452" s="1" t="s">
        <v>202</v>
      </c>
      <c r="AG1452" s="1" t="s">
        <v>89</v>
      </c>
      <c r="AH1452" s="1" t="s">
        <v>88</v>
      </c>
      <c r="AI1452" s="1" t="s">
        <v>111</v>
      </c>
      <c r="AJ1452" s="1" t="s">
        <v>6203</v>
      </c>
      <c r="AK1452" s="1" t="s">
        <v>2522</v>
      </c>
      <c r="AL1452" s="1" t="s">
        <v>6204</v>
      </c>
      <c r="AM1452" s="1" t="s">
        <v>5260</v>
      </c>
      <c r="AN1452" s="1" t="s">
        <v>6205</v>
      </c>
      <c r="AO1452" s="1" t="s">
        <v>1313</v>
      </c>
      <c r="AP1452" s="1" t="s">
        <v>132</v>
      </c>
      <c r="AQ1452" s="1" t="s">
        <v>94</v>
      </c>
      <c r="AR1452" s="1" t="s">
        <v>157</v>
      </c>
      <c r="AS1452" s="1">
        <v>0</v>
      </c>
      <c r="AT1452" s="1" t="s">
        <v>95</v>
      </c>
      <c r="AU1452" s="1" t="s">
        <v>96</v>
      </c>
      <c r="AV1452" s="1"/>
      <c r="AW1452" s="13">
        <v>126959</v>
      </c>
      <c r="AX1452" s="1" t="s">
        <v>6206</v>
      </c>
      <c r="AZ1452" s="1">
        <v>3</v>
      </c>
      <c r="BA1452" s="1">
        <v>3</v>
      </c>
      <c r="BB1452" s="1" t="s">
        <v>280</v>
      </c>
      <c r="BC1452" s="1" t="s">
        <v>249</v>
      </c>
      <c r="BD1452" s="1" t="s">
        <v>88</v>
      </c>
      <c r="BE1452" s="1">
        <v>0</v>
      </c>
      <c r="BF1452" s="1">
        <v>6</v>
      </c>
      <c r="BG1452" s="1" t="s">
        <v>120</v>
      </c>
      <c r="BH1452" s="1" t="s">
        <v>121</v>
      </c>
      <c r="BK1452" s="1" t="s">
        <v>383</v>
      </c>
      <c r="BL1452" s="1" t="s">
        <v>88</v>
      </c>
      <c r="BM1452" s="1" t="s">
        <v>6207</v>
      </c>
      <c r="BN1452" s="1" t="s">
        <v>102</v>
      </c>
      <c r="BO1452" s="1" t="s">
        <v>182</v>
      </c>
      <c r="BP1452" s="1">
        <v>7</v>
      </c>
      <c r="BQ1452" s="1">
        <v>7</v>
      </c>
      <c r="BR1452" s="1" t="s">
        <v>6208</v>
      </c>
      <c r="BS1452" s="1">
        <v>3</v>
      </c>
      <c r="BT1452" s="1">
        <v>0</v>
      </c>
      <c r="BU1452" s="1">
        <v>1</v>
      </c>
      <c r="BV1452" s="1" t="s">
        <v>143</v>
      </c>
      <c r="BW1452" s="1" t="s">
        <v>88</v>
      </c>
      <c r="BX1452" s="1" t="s">
        <v>88</v>
      </c>
      <c r="BY1452" s="1">
        <v>4</v>
      </c>
      <c r="BZ1452" s="1" t="s">
        <v>88</v>
      </c>
      <c r="CA1452" s="1">
        <v>9</v>
      </c>
      <c r="CB1452" s="1" t="s">
        <v>107</v>
      </c>
      <c r="CC1452" s="1" t="s">
        <v>1168</v>
      </c>
    </row>
    <row r="1453" spans="1:82" ht="16" x14ac:dyDescent="0.2">
      <c r="A1453" s="1" t="s">
        <v>6209</v>
      </c>
      <c r="B1453" s="1" t="s">
        <v>108</v>
      </c>
      <c r="C1453" s="1">
        <v>28</v>
      </c>
      <c r="D1453" s="1" t="s">
        <v>81</v>
      </c>
      <c r="E1453" s="1" t="s">
        <v>82</v>
      </c>
      <c r="X1453" s="1">
        <v>7</v>
      </c>
      <c r="Y1453" s="1">
        <v>1</v>
      </c>
      <c r="Z1453" s="1">
        <v>6</v>
      </c>
      <c r="AA1453" s="1">
        <v>0</v>
      </c>
      <c r="AB1453" s="1" t="s">
        <v>174</v>
      </c>
      <c r="AC1453" s="1" t="s">
        <v>147</v>
      </c>
      <c r="AD1453" s="1" t="s">
        <v>175</v>
      </c>
      <c r="AE1453" s="1" t="s">
        <v>1092</v>
      </c>
      <c r="AF1453" s="1" t="s">
        <v>88</v>
      </c>
      <c r="AG1453" s="1" t="s">
        <v>88</v>
      </c>
      <c r="AH1453" s="1" t="s">
        <v>89</v>
      </c>
      <c r="AI1453" s="1" t="s">
        <v>111</v>
      </c>
      <c r="AJ1453" s="1" t="s">
        <v>739</v>
      </c>
      <c r="AK1453" s="1" t="s">
        <v>6210</v>
      </c>
      <c r="AL1453" s="1" t="s">
        <v>759</v>
      </c>
      <c r="AM1453" s="1" t="s">
        <v>739</v>
      </c>
      <c r="AN1453" s="1" t="s">
        <v>91</v>
      </c>
      <c r="AO1453" s="1" t="s">
        <v>6211</v>
      </c>
      <c r="AP1453" s="1" t="s">
        <v>168</v>
      </c>
      <c r="AQ1453" s="1" t="s">
        <v>94</v>
      </c>
      <c r="AR1453" s="1" t="s">
        <v>88</v>
      </c>
      <c r="AS1453" s="1">
        <v>0</v>
      </c>
      <c r="AT1453" s="1" t="s">
        <v>536</v>
      </c>
      <c r="AU1453" s="1" t="s">
        <v>472</v>
      </c>
      <c r="AV1453" s="1"/>
      <c r="AW1453" s="13">
        <v>3000</v>
      </c>
      <c r="AX1453" s="1">
        <v>26000</v>
      </c>
      <c r="AZ1453" s="1">
        <v>1</v>
      </c>
      <c r="BA1453" s="1">
        <v>1</v>
      </c>
      <c r="BB1453" s="1" t="s">
        <v>88</v>
      </c>
      <c r="BC1453" s="1" t="s">
        <v>97</v>
      </c>
      <c r="BD1453" s="1" t="s">
        <v>88</v>
      </c>
      <c r="BE1453" s="1">
        <v>0</v>
      </c>
      <c r="BF1453" s="1">
        <v>0</v>
      </c>
      <c r="BG1453" s="1" t="s">
        <v>137</v>
      </c>
      <c r="BH1453" s="1" t="s">
        <v>121</v>
      </c>
      <c r="BJ1453" s="1" t="s">
        <v>89</v>
      </c>
      <c r="BK1453" s="1" t="s">
        <v>442</v>
      </c>
      <c r="BL1453" s="1" t="s">
        <v>442</v>
      </c>
      <c r="BM1453" s="1" t="s">
        <v>6212</v>
      </c>
      <c r="BN1453" s="1" t="s">
        <v>170</v>
      </c>
      <c r="BO1453" s="1" t="s">
        <v>182</v>
      </c>
      <c r="BP1453" s="1">
        <v>8</v>
      </c>
      <c r="BQ1453" s="1">
        <v>8</v>
      </c>
      <c r="BR1453" s="1" t="s">
        <v>207</v>
      </c>
      <c r="BS1453" s="1">
        <v>1</v>
      </c>
      <c r="BT1453" s="1">
        <v>0</v>
      </c>
      <c r="BU1453" s="1">
        <v>3</v>
      </c>
      <c r="BV1453" s="1" t="s">
        <v>184</v>
      </c>
      <c r="BW1453" s="1" t="s">
        <v>88</v>
      </c>
      <c r="BX1453" s="1" t="s">
        <v>89</v>
      </c>
      <c r="BY1453" s="1">
        <v>4</v>
      </c>
      <c r="BZ1453" s="1" t="s">
        <v>88</v>
      </c>
      <c r="CA1453" s="1">
        <v>4</v>
      </c>
      <c r="CB1453" s="1" t="s">
        <v>107</v>
      </c>
      <c r="CC1453" s="1" t="s">
        <v>88</v>
      </c>
    </row>
    <row r="1454" spans="1:82" ht="16" x14ac:dyDescent="0.2">
      <c r="A1454" s="1" t="s">
        <v>6213</v>
      </c>
      <c r="B1454" s="1" t="s">
        <v>108</v>
      </c>
      <c r="C1454" s="1">
        <v>38</v>
      </c>
      <c r="D1454" s="1" t="s">
        <v>81</v>
      </c>
      <c r="E1454" s="1" t="s">
        <v>200</v>
      </c>
      <c r="X1454" s="1">
        <v>16</v>
      </c>
      <c r="Y1454" s="1">
        <v>16</v>
      </c>
      <c r="Z1454" s="1">
        <v>16</v>
      </c>
      <c r="AA1454" s="1">
        <v>0</v>
      </c>
      <c r="AB1454" s="1" t="s">
        <v>174</v>
      </c>
      <c r="AC1454" s="1" t="s">
        <v>129</v>
      </c>
      <c r="AD1454" s="1" t="s">
        <v>232</v>
      </c>
      <c r="AE1454" s="1" t="s">
        <v>6214</v>
      </c>
      <c r="AF1454" s="1" t="s">
        <v>88</v>
      </c>
      <c r="AG1454" s="1" t="s">
        <v>89</v>
      </c>
      <c r="AH1454" s="1" t="s">
        <v>89</v>
      </c>
      <c r="AI1454" s="1" t="s">
        <v>6215</v>
      </c>
      <c r="AJ1454" s="1" t="s">
        <v>91</v>
      </c>
      <c r="AK1454" s="1" t="s">
        <v>6216</v>
      </c>
      <c r="AL1454" s="1" t="s">
        <v>6217</v>
      </c>
      <c r="AM1454" s="1" t="s">
        <v>6218</v>
      </c>
      <c r="AN1454" s="1" t="s">
        <v>91</v>
      </c>
      <c r="AO1454" s="1" t="s">
        <v>6219</v>
      </c>
      <c r="AP1454" s="1" t="s">
        <v>132</v>
      </c>
      <c r="AQ1454" s="1" t="s">
        <v>94</v>
      </c>
      <c r="AR1454" s="1" t="s">
        <v>88</v>
      </c>
      <c r="AS1454" s="1">
        <v>0</v>
      </c>
      <c r="AT1454" s="1" t="s">
        <v>95</v>
      </c>
      <c r="AU1454" s="1" t="s">
        <v>96</v>
      </c>
      <c r="AV1454" s="1"/>
      <c r="AW1454" s="13" t="s">
        <v>6220</v>
      </c>
      <c r="AX1454" s="1">
        <v>34180</v>
      </c>
      <c r="AZ1454" s="1">
        <v>1</v>
      </c>
      <c r="BA1454" s="1">
        <v>1</v>
      </c>
      <c r="BB1454" s="1" t="s">
        <v>88</v>
      </c>
      <c r="BC1454" s="1" t="s">
        <v>97</v>
      </c>
      <c r="BD1454" s="1" t="s">
        <v>349</v>
      </c>
      <c r="BE1454" s="1">
        <v>10</v>
      </c>
      <c r="BF1454" s="1">
        <v>7</v>
      </c>
      <c r="BG1454" s="1" t="s">
        <v>120</v>
      </c>
      <c r="BH1454" s="1" t="s">
        <v>121</v>
      </c>
      <c r="BN1454" s="3">
        <v>44470</v>
      </c>
      <c r="BO1454" s="1" t="s">
        <v>182</v>
      </c>
      <c r="BP1454" s="1">
        <v>8</v>
      </c>
      <c r="BQ1454" s="1">
        <v>10</v>
      </c>
      <c r="BR1454" s="1" t="s">
        <v>859</v>
      </c>
      <c r="BS1454" s="1">
        <v>3</v>
      </c>
      <c r="BT1454" s="1">
        <v>2</v>
      </c>
      <c r="BU1454" s="1">
        <v>3</v>
      </c>
      <c r="BV1454" s="1" t="s">
        <v>172</v>
      </c>
      <c r="BW1454" s="1" t="s">
        <v>89</v>
      </c>
      <c r="BX1454" s="1" t="s">
        <v>88</v>
      </c>
      <c r="BY1454" s="1">
        <v>3</v>
      </c>
      <c r="BZ1454" s="1" t="s">
        <v>88</v>
      </c>
      <c r="CA1454" s="1">
        <v>10</v>
      </c>
      <c r="CB1454" s="1" t="s">
        <v>107</v>
      </c>
      <c r="CC1454" s="1" t="s">
        <v>88</v>
      </c>
      <c r="CD1454" s="1" t="s">
        <v>6221</v>
      </c>
    </row>
    <row r="1455" spans="1:82" ht="16" x14ac:dyDescent="0.2">
      <c r="A1455" s="1" t="s">
        <v>6222</v>
      </c>
      <c r="B1455" s="1" t="s">
        <v>108</v>
      </c>
      <c r="C1455" s="1">
        <v>32</v>
      </c>
      <c r="D1455" s="1" t="s">
        <v>81</v>
      </c>
      <c r="E1455" s="1" t="s">
        <v>82</v>
      </c>
      <c r="X1455" s="1">
        <v>5</v>
      </c>
      <c r="Y1455" s="1">
        <v>1</v>
      </c>
      <c r="Z1455" s="1">
        <v>1</v>
      </c>
      <c r="AA1455" s="1">
        <v>0</v>
      </c>
      <c r="AB1455" s="1" t="s">
        <v>83</v>
      </c>
      <c r="AC1455" s="1" t="s">
        <v>129</v>
      </c>
      <c r="AD1455" s="1" t="s">
        <v>404</v>
      </c>
      <c r="AE1455" s="1" t="s">
        <v>405</v>
      </c>
      <c r="AF1455" s="1" t="s">
        <v>202</v>
      </c>
      <c r="AG1455" s="1" t="s">
        <v>88</v>
      </c>
      <c r="AH1455" s="1" t="s">
        <v>88</v>
      </c>
      <c r="AI1455" s="1" t="s">
        <v>111</v>
      </c>
      <c r="AJ1455" s="1" t="s">
        <v>234</v>
      </c>
      <c r="AK1455" s="1" t="s">
        <v>1131</v>
      </c>
      <c r="AL1455" s="1" t="s">
        <v>4846</v>
      </c>
      <c r="AM1455" s="1" t="s">
        <v>6223</v>
      </c>
      <c r="AN1455" s="1" t="s">
        <v>91</v>
      </c>
      <c r="AO1455" s="1" t="s">
        <v>5873</v>
      </c>
      <c r="AP1455" s="1" t="s">
        <v>93</v>
      </c>
      <c r="AQ1455" s="1" t="s">
        <v>94</v>
      </c>
      <c r="AR1455" s="1" t="s">
        <v>88</v>
      </c>
      <c r="AS1455" s="1">
        <v>0</v>
      </c>
      <c r="AT1455" s="1" t="s">
        <v>134</v>
      </c>
      <c r="AU1455" s="1" t="s">
        <v>96</v>
      </c>
      <c r="AV1455" s="1"/>
      <c r="AW1455" s="13">
        <v>100000</v>
      </c>
      <c r="AX1455" s="1">
        <v>80000</v>
      </c>
      <c r="AZ1455" s="1">
        <v>2</v>
      </c>
      <c r="BA1455" s="1">
        <v>2</v>
      </c>
      <c r="BB1455" s="1" t="s">
        <v>88</v>
      </c>
      <c r="BC1455" s="1" t="s">
        <v>249</v>
      </c>
      <c r="BD1455" s="1" t="s">
        <v>88</v>
      </c>
      <c r="BE1455" s="1">
        <v>0</v>
      </c>
      <c r="BF1455" s="1">
        <v>0</v>
      </c>
      <c r="BG1455" s="1" t="s">
        <v>120</v>
      </c>
      <c r="BH1455" s="1" t="s">
        <v>121</v>
      </c>
      <c r="BJ1455" s="1" t="s">
        <v>88</v>
      </c>
      <c r="BN1455" s="1" t="s">
        <v>377</v>
      </c>
      <c r="BO1455" s="1" t="s">
        <v>124</v>
      </c>
      <c r="BP1455" s="1">
        <v>6</v>
      </c>
      <c r="BQ1455" s="1">
        <v>6</v>
      </c>
      <c r="BR1455" s="1" t="s">
        <v>3875</v>
      </c>
      <c r="BS1455" s="1">
        <v>3</v>
      </c>
      <c r="BT1455" s="1">
        <v>0</v>
      </c>
      <c r="BU1455" s="1">
        <v>0</v>
      </c>
      <c r="BV1455" s="1" t="s">
        <v>105</v>
      </c>
      <c r="BW1455" s="1" t="s">
        <v>89</v>
      </c>
      <c r="BX1455" s="1" t="s">
        <v>89</v>
      </c>
      <c r="BY1455" s="1">
        <v>2</v>
      </c>
      <c r="BZ1455" s="1" t="s">
        <v>88</v>
      </c>
      <c r="CA1455" s="1">
        <v>6</v>
      </c>
      <c r="CB1455" s="1" t="s">
        <v>107</v>
      </c>
      <c r="CC1455" s="1" t="s">
        <v>88</v>
      </c>
    </row>
    <row r="1456" spans="1:82" ht="16" x14ac:dyDescent="0.2">
      <c r="A1456" s="1" t="s">
        <v>6224</v>
      </c>
      <c r="B1456" s="1" t="s">
        <v>108</v>
      </c>
      <c r="C1456" s="1">
        <v>41</v>
      </c>
      <c r="D1456" s="1" t="s">
        <v>81</v>
      </c>
      <c r="E1456" s="1" t="s">
        <v>82</v>
      </c>
      <c r="X1456" s="1">
        <v>15</v>
      </c>
      <c r="Y1456" s="1">
        <v>8</v>
      </c>
      <c r="Z1456" s="1">
        <v>8</v>
      </c>
      <c r="AA1456" s="1">
        <v>0</v>
      </c>
      <c r="AB1456" s="1" t="s">
        <v>83</v>
      </c>
      <c r="AC1456" s="1" t="s">
        <v>147</v>
      </c>
      <c r="AD1456" s="1" t="s">
        <v>85</v>
      </c>
      <c r="AE1456" s="1" t="s">
        <v>86</v>
      </c>
      <c r="AF1456" s="1" t="s">
        <v>202</v>
      </c>
      <c r="AG1456" s="1" t="s">
        <v>88</v>
      </c>
      <c r="AH1456" s="1" t="s">
        <v>88</v>
      </c>
      <c r="AI1456" s="1" t="s">
        <v>335</v>
      </c>
      <c r="AJ1456" s="1" t="s">
        <v>6225</v>
      </c>
      <c r="AK1456" s="1" t="s">
        <v>6226</v>
      </c>
      <c r="AL1456" s="1" t="s">
        <v>92</v>
      </c>
      <c r="AM1456" s="1" t="s">
        <v>560</v>
      </c>
      <c r="AN1456" s="1" t="s">
        <v>91</v>
      </c>
      <c r="AO1456" s="1" t="s">
        <v>6227</v>
      </c>
      <c r="AP1456" s="1" t="s">
        <v>132</v>
      </c>
      <c r="AQ1456" s="1" t="s">
        <v>133</v>
      </c>
      <c r="AR1456" s="1" t="s">
        <v>88</v>
      </c>
      <c r="AS1456" s="1">
        <v>0</v>
      </c>
      <c r="AT1456" s="1" t="s">
        <v>536</v>
      </c>
      <c r="AU1456" s="1" t="s">
        <v>238</v>
      </c>
      <c r="AV1456" s="1"/>
      <c r="AW1456" s="13">
        <v>180000</v>
      </c>
      <c r="AX1456" s="1">
        <v>180000</v>
      </c>
      <c r="AZ1456" s="1">
        <v>4</v>
      </c>
      <c r="BA1456" s="1">
        <v>3</v>
      </c>
      <c r="BB1456" s="1" t="s">
        <v>88</v>
      </c>
      <c r="BC1456" s="1" t="s">
        <v>97</v>
      </c>
      <c r="BD1456" s="1" t="s">
        <v>119</v>
      </c>
      <c r="BE1456" s="1">
        <v>20</v>
      </c>
      <c r="BF1456" s="1">
        <v>6</v>
      </c>
      <c r="BG1456" s="1" t="s">
        <v>120</v>
      </c>
      <c r="BH1456" s="1" t="s">
        <v>121</v>
      </c>
      <c r="BN1456" s="1" t="s">
        <v>252</v>
      </c>
      <c r="BO1456" s="1" t="s">
        <v>124</v>
      </c>
      <c r="BP1456" s="1">
        <v>8</v>
      </c>
      <c r="BQ1456" s="1">
        <v>8</v>
      </c>
      <c r="BR1456" s="1" t="s">
        <v>207</v>
      </c>
      <c r="BS1456" s="1">
        <v>4</v>
      </c>
      <c r="BT1456" s="1">
        <v>0</v>
      </c>
      <c r="BU1456" s="1">
        <v>1</v>
      </c>
      <c r="BV1456" s="1" t="s">
        <v>143</v>
      </c>
      <c r="BW1456" s="1" t="s">
        <v>89</v>
      </c>
      <c r="BX1456" s="1" t="s">
        <v>88</v>
      </c>
      <c r="BY1456" s="1">
        <v>4</v>
      </c>
      <c r="BZ1456" s="1" t="s">
        <v>88</v>
      </c>
      <c r="CA1456" s="1">
        <v>10</v>
      </c>
      <c r="CB1456" s="1" t="s">
        <v>107</v>
      </c>
      <c r="CC1456" s="1" t="s">
        <v>88</v>
      </c>
    </row>
    <row r="1457" spans="1:82" ht="16" x14ac:dyDescent="0.2">
      <c r="A1457" s="1" t="s">
        <v>6228</v>
      </c>
      <c r="B1457" s="1" t="s">
        <v>80</v>
      </c>
      <c r="C1457" s="1">
        <v>45</v>
      </c>
      <c r="D1457" s="1" t="s">
        <v>81</v>
      </c>
      <c r="E1457" s="1" t="s">
        <v>82</v>
      </c>
      <c r="X1457" s="1">
        <v>20</v>
      </c>
      <c r="Y1457" s="1">
        <v>6</v>
      </c>
      <c r="Z1457" s="1">
        <v>13</v>
      </c>
      <c r="AA1457" s="1">
        <v>0</v>
      </c>
      <c r="AB1457" s="1" t="s">
        <v>83</v>
      </c>
      <c r="AC1457" s="1" t="s">
        <v>129</v>
      </c>
      <c r="AD1457" s="1" t="s">
        <v>2252</v>
      </c>
      <c r="AE1457" s="1" t="s">
        <v>1212</v>
      </c>
      <c r="AF1457" s="1" t="s">
        <v>202</v>
      </c>
      <c r="AG1457" s="1" t="s">
        <v>89</v>
      </c>
      <c r="AH1457" s="1" t="s">
        <v>88</v>
      </c>
      <c r="AI1457" s="1" t="s">
        <v>1961</v>
      </c>
      <c r="AJ1457" s="1" t="s">
        <v>3617</v>
      </c>
      <c r="AK1457" s="1" t="s">
        <v>92</v>
      </c>
      <c r="AL1457" s="1" t="s">
        <v>92</v>
      </c>
      <c r="AM1457" s="1" t="s">
        <v>91</v>
      </c>
      <c r="AN1457" s="1" t="s">
        <v>91</v>
      </c>
      <c r="AO1457" s="1" t="s">
        <v>92</v>
      </c>
      <c r="AP1457" s="1" t="s">
        <v>132</v>
      </c>
      <c r="AQ1457" s="1" t="s">
        <v>133</v>
      </c>
      <c r="AR1457" s="1" t="s">
        <v>88</v>
      </c>
      <c r="AS1457" s="1">
        <v>0</v>
      </c>
      <c r="AT1457" s="1" t="s">
        <v>95</v>
      </c>
      <c r="AU1457" s="1" t="s">
        <v>96</v>
      </c>
      <c r="AV1457" s="1"/>
      <c r="AW1457" s="13">
        <v>90000</v>
      </c>
      <c r="AX1457" s="1">
        <v>75000</v>
      </c>
      <c r="AZ1457" s="1">
        <v>4</v>
      </c>
      <c r="BA1457" s="1">
        <v>2</v>
      </c>
      <c r="BB1457" s="1" t="s">
        <v>88</v>
      </c>
      <c r="BC1457" s="1" t="s">
        <v>97</v>
      </c>
      <c r="BD1457" s="1" t="s">
        <v>119</v>
      </c>
      <c r="BE1457" s="1">
        <v>5</v>
      </c>
      <c r="BF1457" s="1">
        <v>5</v>
      </c>
      <c r="BG1457" s="1" t="s">
        <v>120</v>
      </c>
      <c r="BH1457" s="1" t="s">
        <v>121</v>
      </c>
      <c r="BN1457" s="1" t="s">
        <v>102</v>
      </c>
      <c r="BO1457" s="1" t="s">
        <v>103</v>
      </c>
      <c r="BP1457" s="1">
        <v>4</v>
      </c>
      <c r="BQ1457" s="1">
        <v>9</v>
      </c>
      <c r="BR1457" s="1" t="s">
        <v>434</v>
      </c>
      <c r="BS1457" s="1">
        <v>1</v>
      </c>
      <c r="BT1457" s="1">
        <v>2</v>
      </c>
      <c r="BU1457" s="1">
        <v>3</v>
      </c>
      <c r="BV1457" s="1" t="s">
        <v>386</v>
      </c>
      <c r="BW1457" s="1" t="s">
        <v>89</v>
      </c>
      <c r="BX1457" s="1" t="s">
        <v>89</v>
      </c>
      <c r="BY1457" s="1">
        <v>2</v>
      </c>
      <c r="BZ1457" s="1" t="s">
        <v>88</v>
      </c>
      <c r="CA1457" s="1">
        <v>3</v>
      </c>
      <c r="CB1457" s="1" t="s">
        <v>304</v>
      </c>
      <c r="CC1457" s="1" t="s">
        <v>88</v>
      </c>
      <c r="CD1457" s="1" t="s">
        <v>6229</v>
      </c>
    </row>
    <row r="1458" spans="1:82" ht="16" x14ac:dyDescent="0.2">
      <c r="A1458" s="1" t="s">
        <v>6230</v>
      </c>
      <c r="B1458" s="1" t="s">
        <v>108</v>
      </c>
      <c r="C1458" s="1">
        <v>37</v>
      </c>
      <c r="D1458" s="1" t="s">
        <v>81</v>
      </c>
      <c r="E1458" s="1" t="s">
        <v>231</v>
      </c>
      <c r="X1458" s="1">
        <v>13</v>
      </c>
      <c r="Y1458" s="1">
        <v>2</v>
      </c>
      <c r="Z1458" s="1">
        <v>2</v>
      </c>
      <c r="AA1458" s="1">
        <v>0</v>
      </c>
      <c r="AB1458" s="1" t="s">
        <v>83</v>
      </c>
      <c r="AC1458" s="1" t="s">
        <v>147</v>
      </c>
      <c r="AD1458" s="1" t="s">
        <v>160</v>
      </c>
      <c r="AE1458" s="1" t="s">
        <v>1896</v>
      </c>
      <c r="AF1458" s="1" t="s">
        <v>202</v>
      </c>
      <c r="AG1458" s="1" t="s">
        <v>88</v>
      </c>
      <c r="AH1458" s="1" t="s">
        <v>88</v>
      </c>
      <c r="AI1458" s="1" t="s">
        <v>111</v>
      </c>
      <c r="AJ1458" s="1" t="s">
        <v>496</v>
      </c>
      <c r="AK1458" s="1" t="s">
        <v>2391</v>
      </c>
      <c r="AL1458" s="1" t="s">
        <v>644</v>
      </c>
      <c r="AM1458" s="1" t="s">
        <v>91</v>
      </c>
      <c r="AN1458" s="1" t="s">
        <v>91</v>
      </c>
      <c r="AO1458" s="1" t="s">
        <v>193</v>
      </c>
      <c r="AP1458" s="1" t="s">
        <v>168</v>
      </c>
      <c r="AQ1458" s="1" t="s">
        <v>94</v>
      </c>
      <c r="AR1458" s="1" t="s">
        <v>157</v>
      </c>
      <c r="AS1458" s="1">
        <v>1850</v>
      </c>
      <c r="AT1458" s="1" t="s">
        <v>536</v>
      </c>
      <c r="AU1458" s="1" t="s">
        <v>628</v>
      </c>
      <c r="AV1458" s="1"/>
      <c r="AW1458" s="13">
        <v>320000</v>
      </c>
      <c r="AX1458" s="1">
        <v>280000</v>
      </c>
      <c r="AY1458" s="1" t="s">
        <v>279</v>
      </c>
      <c r="AZ1458" s="1">
        <v>4</v>
      </c>
      <c r="BA1458" s="1">
        <v>3</v>
      </c>
      <c r="BB1458" s="1" t="s">
        <v>88</v>
      </c>
      <c r="BC1458" s="1" t="s">
        <v>97</v>
      </c>
      <c r="BD1458" s="1" t="s">
        <v>88</v>
      </c>
      <c r="BE1458" s="1">
        <v>0</v>
      </c>
      <c r="BF1458" s="1">
        <v>0</v>
      </c>
      <c r="BG1458" s="1" t="s">
        <v>120</v>
      </c>
      <c r="BH1458" s="1" t="s">
        <v>339</v>
      </c>
      <c r="BJ1458" s="1" t="s">
        <v>88</v>
      </c>
      <c r="BN1458" s="1" t="s">
        <v>196</v>
      </c>
      <c r="BO1458" s="1" t="s">
        <v>103</v>
      </c>
      <c r="BP1458" s="1">
        <v>8</v>
      </c>
      <c r="BQ1458" s="1">
        <v>7</v>
      </c>
      <c r="BR1458" s="1" t="s">
        <v>444</v>
      </c>
      <c r="BS1458" s="1">
        <v>3</v>
      </c>
      <c r="BT1458" s="1">
        <v>1</v>
      </c>
      <c r="BU1458" s="1">
        <v>2</v>
      </c>
      <c r="BV1458" s="1" t="s">
        <v>172</v>
      </c>
      <c r="BW1458" s="1" t="s">
        <v>89</v>
      </c>
      <c r="BX1458" s="1" t="s">
        <v>88</v>
      </c>
      <c r="BY1458" s="1">
        <v>3</v>
      </c>
      <c r="BZ1458" s="1" t="s">
        <v>88</v>
      </c>
      <c r="CA1458" s="1">
        <v>7</v>
      </c>
      <c r="CB1458" s="1" t="s">
        <v>107</v>
      </c>
      <c r="CC1458" s="1" t="s">
        <v>88</v>
      </c>
    </row>
    <row r="1459" spans="1:82" ht="16" x14ac:dyDescent="0.2">
      <c r="A1459" s="1" t="s">
        <v>6231</v>
      </c>
      <c r="B1459" s="1" t="s">
        <v>80</v>
      </c>
      <c r="C1459" s="1">
        <v>44</v>
      </c>
      <c r="D1459" s="1" t="s">
        <v>81</v>
      </c>
      <c r="E1459" s="1" t="s">
        <v>606</v>
      </c>
      <c r="X1459" s="1">
        <v>17</v>
      </c>
      <c r="Y1459" s="1">
        <v>2</v>
      </c>
      <c r="Z1459" s="1">
        <v>2</v>
      </c>
      <c r="AA1459" s="1">
        <v>0</v>
      </c>
      <c r="AB1459" s="1" t="s">
        <v>83</v>
      </c>
      <c r="AC1459" s="1" t="s">
        <v>129</v>
      </c>
      <c r="AD1459" s="1" t="s">
        <v>721</v>
      </c>
      <c r="AE1459" s="1" t="s">
        <v>1966</v>
      </c>
      <c r="AF1459" s="1" t="s">
        <v>202</v>
      </c>
      <c r="AG1459" s="1" t="s">
        <v>89</v>
      </c>
      <c r="AH1459" s="1" t="s">
        <v>88</v>
      </c>
      <c r="AI1459" s="1" t="s">
        <v>723</v>
      </c>
      <c r="AJ1459" s="1" t="s">
        <v>91</v>
      </c>
      <c r="AK1459" s="1" t="s">
        <v>389</v>
      </c>
      <c r="AL1459" s="1" t="s">
        <v>6232</v>
      </c>
      <c r="AM1459" s="1" t="s">
        <v>91</v>
      </c>
      <c r="AN1459" s="1" t="s">
        <v>91</v>
      </c>
      <c r="AO1459" s="1" t="s">
        <v>92</v>
      </c>
      <c r="AP1459" s="1" t="s">
        <v>168</v>
      </c>
      <c r="AQ1459" s="1" t="s">
        <v>94</v>
      </c>
      <c r="AR1459" s="1" t="s">
        <v>88</v>
      </c>
      <c r="AS1459" s="1">
        <v>0</v>
      </c>
      <c r="AT1459" s="1" t="s">
        <v>134</v>
      </c>
      <c r="AU1459" s="1" t="s">
        <v>628</v>
      </c>
      <c r="AV1459" s="1"/>
      <c r="AW1459" s="13">
        <v>280</v>
      </c>
      <c r="AX1459" s="1">
        <v>260</v>
      </c>
      <c r="AY1459" s="1" t="s">
        <v>279</v>
      </c>
      <c r="AZ1459" s="1">
        <v>3</v>
      </c>
      <c r="BA1459" s="1">
        <v>3</v>
      </c>
      <c r="BB1459" s="1" t="s">
        <v>88</v>
      </c>
      <c r="BC1459" s="1" t="s">
        <v>97</v>
      </c>
      <c r="BD1459" s="1" t="s">
        <v>88</v>
      </c>
      <c r="BE1459" s="1">
        <v>0</v>
      </c>
      <c r="BF1459" s="1">
        <v>1</v>
      </c>
      <c r="BG1459" s="1" t="s">
        <v>137</v>
      </c>
      <c r="BH1459" s="1" t="s">
        <v>99</v>
      </c>
      <c r="BN1459" s="1" t="s">
        <v>170</v>
      </c>
      <c r="BO1459" s="1" t="s">
        <v>182</v>
      </c>
      <c r="BP1459" s="1">
        <v>10</v>
      </c>
      <c r="BQ1459" s="1">
        <v>10</v>
      </c>
      <c r="BR1459" s="1" t="s">
        <v>466</v>
      </c>
      <c r="BS1459" s="1">
        <v>3</v>
      </c>
      <c r="BT1459" s="1">
        <v>0</v>
      </c>
      <c r="BU1459" s="1">
        <v>1</v>
      </c>
      <c r="BV1459" s="1" t="s">
        <v>143</v>
      </c>
      <c r="BW1459" s="1" t="s">
        <v>89</v>
      </c>
      <c r="BX1459" s="1" t="s">
        <v>88</v>
      </c>
      <c r="BY1459" s="1">
        <v>4</v>
      </c>
      <c r="BZ1459" s="1" t="s">
        <v>88</v>
      </c>
      <c r="CA1459" s="1">
        <v>8</v>
      </c>
      <c r="CB1459" s="1" t="s">
        <v>304</v>
      </c>
      <c r="CC1459" s="1" t="s">
        <v>88</v>
      </c>
      <c r="CD1459" s="1" t="s">
        <v>6233</v>
      </c>
    </row>
    <row r="1460" spans="1:82" ht="16" x14ac:dyDescent="0.2">
      <c r="A1460" s="1" t="s">
        <v>6231</v>
      </c>
      <c r="B1460" s="1" t="s">
        <v>108</v>
      </c>
      <c r="C1460" s="1">
        <v>31</v>
      </c>
      <c r="D1460" s="1" t="s">
        <v>81</v>
      </c>
      <c r="E1460" s="1" t="s">
        <v>82</v>
      </c>
      <c r="X1460" s="1">
        <v>9</v>
      </c>
      <c r="Y1460" s="1">
        <v>3</v>
      </c>
      <c r="Z1460" s="1">
        <v>1</v>
      </c>
      <c r="AA1460" s="1">
        <v>2</v>
      </c>
      <c r="AB1460" s="1" t="s">
        <v>83</v>
      </c>
      <c r="AC1460" s="1" t="s">
        <v>129</v>
      </c>
      <c r="AD1460" s="1" t="s">
        <v>4736</v>
      </c>
      <c r="AE1460" s="1" t="s">
        <v>5759</v>
      </c>
      <c r="AF1460" s="1" t="s">
        <v>110</v>
      </c>
      <c r="AG1460" s="1" t="s">
        <v>88</v>
      </c>
      <c r="AH1460" s="1" t="s">
        <v>88</v>
      </c>
      <c r="AI1460" s="1" t="s">
        <v>723</v>
      </c>
      <c r="AJ1460" s="1" t="s">
        <v>6234</v>
      </c>
      <c r="AK1460" s="1" t="s">
        <v>389</v>
      </c>
      <c r="AL1460" s="1" t="s">
        <v>835</v>
      </c>
      <c r="AM1460" s="1" t="s">
        <v>178</v>
      </c>
      <c r="AN1460" s="1" t="s">
        <v>91</v>
      </c>
      <c r="AO1460" s="1" t="s">
        <v>6235</v>
      </c>
      <c r="AP1460" s="1" t="s">
        <v>132</v>
      </c>
      <c r="AQ1460" s="1" t="s">
        <v>133</v>
      </c>
      <c r="AR1460" s="1" t="s">
        <v>157</v>
      </c>
      <c r="AS1460" s="1">
        <v>8000</v>
      </c>
      <c r="AT1460" s="1" t="s">
        <v>536</v>
      </c>
      <c r="AU1460" s="1" t="s">
        <v>96</v>
      </c>
      <c r="AV1460" s="1"/>
      <c r="AW1460" s="13">
        <v>89000</v>
      </c>
      <c r="AX1460" s="1">
        <v>71000</v>
      </c>
      <c r="AZ1460" s="1">
        <v>2</v>
      </c>
      <c r="BA1460" s="1">
        <v>2</v>
      </c>
      <c r="BB1460" s="1" t="s">
        <v>88</v>
      </c>
      <c r="BC1460" s="1" t="s">
        <v>97</v>
      </c>
      <c r="BD1460" s="1" t="s">
        <v>290</v>
      </c>
      <c r="BE1460" s="1">
        <v>48</v>
      </c>
      <c r="BF1460" s="1">
        <v>7</v>
      </c>
      <c r="BG1460" s="1" t="s">
        <v>120</v>
      </c>
      <c r="BH1460" s="1" t="s">
        <v>121</v>
      </c>
      <c r="BJ1460" s="1" t="s">
        <v>88</v>
      </c>
      <c r="BM1460" s="1" t="s">
        <v>6236</v>
      </c>
      <c r="BN1460" s="1" t="s">
        <v>170</v>
      </c>
      <c r="BO1460" s="1" t="s">
        <v>182</v>
      </c>
      <c r="BP1460" s="1">
        <v>8</v>
      </c>
      <c r="BQ1460" s="1">
        <v>10</v>
      </c>
      <c r="BR1460" s="1" t="s">
        <v>1918</v>
      </c>
      <c r="BS1460" s="1">
        <v>3</v>
      </c>
      <c r="BT1460" s="1">
        <v>0</v>
      </c>
      <c r="BU1460" s="1">
        <v>1</v>
      </c>
      <c r="BV1460" s="1" t="s">
        <v>143</v>
      </c>
      <c r="BW1460" s="1" t="s">
        <v>89</v>
      </c>
      <c r="BX1460" s="1" t="s">
        <v>88</v>
      </c>
      <c r="BY1460" s="1">
        <v>3</v>
      </c>
      <c r="BZ1460" s="1" t="s">
        <v>88</v>
      </c>
      <c r="CA1460" s="1">
        <v>9</v>
      </c>
      <c r="CB1460" s="1" t="s">
        <v>107</v>
      </c>
      <c r="CC1460" s="1" t="s">
        <v>88</v>
      </c>
      <c r="CD1460" s="1" t="s">
        <v>6237</v>
      </c>
    </row>
    <row r="1461" spans="1:82" ht="16" x14ac:dyDescent="0.2">
      <c r="A1461" s="1" t="s">
        <v>6238</v>
      </c>
      <c r="B1461" s="1" t="s">
        <v>108</v>
      </c>
      <c r="C1461" s="1">
        <v>31</v>
      </c>
      <c r="D1461" s="1" t="s">
        <v>81</v>
      </c>
      <c r="E1461" s="1" t="s">
        <v>356</v>
      </c>
      <c r="X1461" s="1">
        <v>6</v>
      </c>
      <c r="Y1461" s="1">
        <v>0</v>
      </c>
      <c r="Z1461" s="1">
        <v>0</v>
      </c>
      <c r="AA1461" s="1">
        <v>0</v>
      </c>
      <c r="AB1461" s="1" t="s">
        <v>83</v>
      </c>
      <c r="AC1461" s="1" t="s">
        <v>129</v>
      </c>
      <c r="AD1461" s="1" t="s">
        <v>187</v>
      </c>
      <c r="AE1461" s="1" t="s">
        <v>941</v>
      </c>
      <c r="AF1461" s="1" t="s">
        <v>88</v>
      </c>
      <c r="AG1461" s="1" t="s">
        <v>89</v>
      </c>
      <c r="AH1461" s="1" t="s">
        <v>89</v>
      </c>
      <c r="AI1461" s="1" t="s">
        <v>111</v>
      </c>
      <c r="AJ1461" s="1" t="s">
        <v>480</v>
      </c>
      <c r="AK1461" s="1" t="s">
        <v>2391</v>
      </c>
      <c r="AL1461" s="1" t="s">
        <v>190</v>
      </c>
      <c r="AM1461" s="1" t="s">
        <v>91</v>
      </c>
      <c r="AN1461" s="1" t="s">
        <v>817</v>
      </c>
      <c r="AO1461" s="1" t="s">
        <v>167</v>
      </c>
      <c r="AP1461" s="1" t="s">
        <v>93</v>
      </c>
      <c r="AQ1461" s="1" t="s">
        <v>94</v>
      </c>
      <c r="AR1461" s="1" t="s">
        <v>88</v>
      </c>
      <c r="AS1461" s="1">
        <v>0</v>
      </c>
      <c r="AT1461" s="1" t="s">
        <v>134</v>
      </c>
      <c r="AU1461" s="1" t="s">
        <v>96</v>
      </c>
      <c r="AV1461" s="1"/>
      <c r="AW1461" s="13">
        <v>300000</v>
      </c>
      <c r="AX1461" s="1">
        <v>300000</v>
      </c>
      <c r="AY1461" s="1" t="s">
        <v>279</v>
      </c>
      <c r="AZ1461" s="1">
        <v>3</v>
      </c>
      <c r="BA1461" s="1">
        <v>3</v>
      </c>
      <c r="BB1461" s="1" t="s">
        <v>88</v>
      </c>
      <c r="BC1461" s="1" t="s">
        <v>97</v>
      </c>
      <c r="BD1461" s="1" t="s">
        <v>88</v>
      </c>
      <c r="BE1461" s="1">
        <v>0</v>
      </c>
      <c r="BF1461" s="1">
        <v>0</v>
      </c>
      <c r="BG1461" s="1" t="s">
        <v>120</v>
      </c>
      <c r="BH1461" s="1" t="s">
        <v>121</v>
      </c>
      <c r="BL1461" s="1" t="s">
        <v>6239</v>
      </c>
      <c r="BN1461" s="3">
        <v>44470</v>
      </c>
      <c r="BO1461" s="1" t="s">
        <v>182</v>
      </c>
      <c r="BP1461" s="1">
        <v>9</v>
      </c>
      <c r="BQ1461" s="1">
        <v>8</v>
      </c>
      <c r="BR1461" s="1" t="s">
        <v>460</v>
      </c>
      <c r="BS1461" s="1">
        <v>3</v>
      </c>
      <c r="BT1461" s="1">
        <v>0</v>
      </c>
      <c r="BU1461" s="1">
        <v>1</v>
      </c>
      <c r="BV1461" s="1" t="s">
        <v>143</v>
      </c>
      <c r="BW1461" s="1" t="s">
        <v>89</v>
      </c>
      <c r="BX1461" s="1" t="s">
        <v>88</v>
      </c>
      <c r="BY1461" s="1">
        <v>3</v>
      </c>
      <c r="BZ1461" s="1" t="s">
        <v>127</v>
      </c>
      <c r="CA1461" s="1">
        <v>9</v>
      </c>
      <c r="CB1461" s="1" t="s">
        <v>107</v>
      </c>
      <c r="CC1461" s="1" t="s">
        <v>88</v>
      </c>
    </row>
    <row r="1462" spans="1:82" ht="16" x14ac:dyDescent="0.2">
      <c r="A1462" s="1" t="s">
        <v>6240</v>
      </c>
      <c r="B1462" s="1" t="s">
        <v>108</v>
      </c>
      <c r="C1462" s="1">
        <v>37</v>
      </c>
      <c r="D1462" s="1" t="s">
        <v>81</v>
      </c>
      <c r="E1462" s="1" t="s">
        <v>82</v>
      </c>
      <c r="X1462" s="1">
        <v>15</v>
      </c>
      <c r="Y1462" s="1">
        <v>2</v>
      </c>
      <c r="Z1462" s="1">
        <v>2</v>
      </c>
      <c r="AA1462" s="1">
        <v>0</v>
      </c>
      <c r="AB1462" s="1" t="s">
        <v>83</v>
      </c>
      <c r="AC1462" s="1" t="s">
        <v>129</v>
      </c>
      <c r="AD1462" s="1" t="s">
        <v>187</v>
      </c>
      <c r="AE1462" s="1" t="s">
        <v>5759</v>
      </c>
      <c r="AF1462" s="1" t="s">
        <v>202</v>
      </c>
      <c r="AG1462" s="1" t="s">
        <v>88</v>
      </c>
      <c r="AH1462" s="1" t="s">
        <v>88</v>
      </c>
      <c r="AI1462" s="1" t="s">
        <v>150</v>
      </c>
      <c r="AJ1462" s="1" t="s">
        <v>542</v>
      </c>
      <c r="AK1462" s="1" t="s">
        <v>92</v>
      </c>
      <c r="AL1462" s="1" t="s">
        <v>92</v>
      </c>
      <c r="AM1462" s="1" t="s">
        <v>310</v>
      </c>
      <c r="AN1462" s="1" t="s">
        <v>91</v>
      </c>
      <c r="AO1462" s="1" t="s">
        <v>92</v>
      </c>
      <c r="AP1462" s="1" t="s">
        <v>132</v>
      </c>
      <c r="AQ1462" s="1" t="s">
        <v>133</v>
      </c>
      <c r="AR1462" s="1" t="s">
        <v>88</v>
      </c>
      <c r="AS1462" s="1">
        <v>0</v>
      </c>
      <c r="AT1462" s="1" t="s">
        <v>134</v>
      </c>
      <c r="AU1462" s="1" t="s">
        <v>96</v>
      </c>
      <c r="AV1462" s="1"/>
      <c r="AW1462" s="13">
        <v>103000</v>
      </c>
      <c r="AX1462" s="1">
        <v>95000</v>
      </c>
      <c r="AZ1462" s="1">
        <v>3</v>
      </c>
      <c r="BA1462" s="1">
        <v>2</v>
      </c>
      <c r="BB1462" s="1" t="s">
        <v>135</v>
      </c>
      <c r="BC1462" s="1" t="s">
        <v>118</v>
      </c>
      <c r="BD1462" s="1" t="s">
        <v>88</v>
      </c>
      <c r="BE1462" s="1">
        <v>0</v>
      </c>
      <c r="BF1462" s="1">
        <v>0</v>
      </c>
      <c r="BG1462" s="1" t="s">
        <v>120</v>
      </c>
      <c r="BH1462" s="1" t="s">
        <v>121</v>
      </c>
      <c r="BM1462" s="1" t="s">
        <v>6241</v>
      </c>
      <c r="BN1462" s="1" t="s">
        <v>252</v>
      </c>
      <c r="BO1462" s="1" t="s">
        <v>124</v>
      </c>
      <c r="BP1462" s="1">
        <v>10</v>
      </c>
      <c r="BQ1462" s="1">
        <v>10</v>
      </c>
      <c r="BR1462" s="1" t="s">
        <v>6242</v>
      </c>
      <c r="BS1462" s="1">
        <v>4</v>
      </c>
      <c r="BT1462" s="1">
        <v>0</v>
      </c>
      <c r="BU1462" s="1">
        <v>1</v>
      </c>
      <c r="BV1462" s="1" t="s">
        <v>143</v>
      </c>
      <c r="BW1462" s="1" t="s">
        <v>88</v>
      </c>
      <c r="BX1462" s="1" t="s">
        <v>88</v>
      </c>
      <c r="BY1462" s="1">
        <v>4</v>
      </c>
      <c r="BZ1462" s="1" t="s">
        <v>88</v>
      </c>
      <c r="CA1462" s="1">
        <v>10</v>
      </c>
      <c r="CB1462" s="1" t="s">
        <v>107</v>
      </c>
      <c r="CC1462" s="1" t="s">
        <v>88</v>
      </c>
    </row>
    <row r="1463" spans="1:82" ht="16" x14ac:dyDescent="0.2">
      <c r="A1463" s="1" t="s">
        <v>6243</v>
      </c>
      <c r="B1463" s="1" t="s">
        <v>108</v>
      </c>
      <c r="C1463" s="1">
        <v>30</v>
      </c>
      <c r="D1463" s="1" t="s">
        <v>81</v>
      </c>
      <c r="E1463" s="1" t="s">
        <v>200</v>
      </c>
      <c r="X1463" s="1">
        <v>8</v>
      </c>
      <c r="Y1463" s="1">
        <v>6</v>
      </c>
      <c r="Z1463" s="1">
        <v>6</v>
      </c>
      <c r="AA1463" s="1">
        <v>0</v>
      </c>
      <c r="AB1463" s="1" t="s">
        <v>83</v>
      </c>
      <c r="AC1463" s="1" t="s">
        <v>147</v>
      </c>
      <c r="AD1463" s="1" t="s">
        <v>85</v>
      </c>
      <c r="AE1463" s="1" t="s">
        <v>86</v>
      </c>
      <c r="AF1463" s="1" t="s">
        <v>202</v>
      </c>
      <c r="AG1463" s="1" t="s">
        <v>88</v>
      </c>
      <c r="AH1463" s="1" t="s">
        <v>89</v>
      </c>
      <c r="AI1463" s="1" t="s">
        <v>111</v>
      </c>
      <c r="AJ1463" s="1" t="s">
        <v>438</v>
      </c>
      <c r="AK1463" s="1" t="s">
        <v>781</v>
      </c>
      <c r="AL1463" s="1" t="s">
        <v>6244</v>
      </c>
      <c r="AM1463" s="1" t="s">
        <v>4584</v>
      </c>
      <c r="AN1463" s="1" t="s">
        <v>166</v>
      </c>
      <c r="AO1463" s="1" t="s">
        <v>193</v>
      </c>
      <c r="AP1463" s="1" t="s">
        <v>168</v>
      </c>
      <c r="AQ1463" s="1" t="s">
        <v>133</v>
      </c>
      <c r="AR1463" s="1" t="s">
        <v>88</v>
      </c>
      <c r="AS1463" s="1">
        <v>0</v>
      </c>
      <c r="AT1463" s="1" t="s">
        <v>134</v>
      </c>
      <c r="AU1463" s="1" t="s">
        <v>96</v>
      </c>
      <c r="AV1463" s="1"/>
      <c r="AW1463" s="13">
        <v>200000</v>
      </c>
      <c r="AX1463" s="1">
        <v>140000</v>
      </c>
      <c r="AZ1463" s="1">
        <v>3</v>
      </c>
      <c r="BA1463" s="1">
        <v>3</v>
      </c>
      <c r="BB1463" s="1" t="s">
        <v>88</v>
      </c>
      <c r="BC1463" s="1" t="s">
        <v>97</v>
      </c>
      <c r="BD1463" s="1" t="s">
        <v>88</v>
      </c>
      <c r="BE1463" s="1">
        <v>0</v>
      </c>
      <c r="BF1463" s="1">
        <v>0</v>
      </c>
      <c r="BG1463" s="1" t="s">
        <v>120</v>
      </c>
      <c r="BH1463" s="1" t="s">
        <v>339</v>
      </c>
      <c r="BK1463" s="1" t="s">
        <v>5255</v>
      </c>
      <c r="BN1463" s="1" t="s">
        <v>170</v>
      </c>
      <c r="BO1463" s="1" t="s">
        <v>182</v>
      </c>
      <c r="BP1463" s="1">
        <v>8</v>
      </c>
      <c r="BQ1463" s="1">
        <v>8</v>
      </c>
      <c r="BR1463" s="1" t="s">
        <v>859</v>
      </c>
      <c r="BS1463" s="1">
        <v>2</v>
      </c>
      <c r="BT1463" s="1">
        <v>0</v>
      </c>
      <c r="BU1463" s="1">
        <v>3</v>
      </c>
      <c r="BV1463" s="1" t="s">
        <v>184</v>
      </c>
      <c r="BW1463" s="1" t="s">
        <v>88</v>
      </c>
      <c r="BX1463" s="1" t="s">
        <v>88</v>
      </c>
      <c r="BY1463" s="1">
        <v>3</v>
      </c>
      <c r="BZ1463" s="1" t="s">
        <v>106</v>
      </c>
      <c r="CA1463" s="1">
        <v>6</v>
      </c>
      <c r="CB1463" s="1" t="s">
        <v>342</v>
      </c>
      <c r="CC1463" s="1" t="s">
        <v>88</v>
      </c>
    </row>
    <row r="1464" spans="1:82" ht="16" x14ac:dyDescent="0.2">
      <c r="A1464" s="1" t="s">
        <v>6245</v>
      </c>
      <c r="B1464" s="1" t="s">
        <v>108</v>
      </c>
      <c r="C1464" s="1">
        <v>42</v>
      </c>
      <c r="D1464" s="1" t="s">
        <v>18</v>
      </c>
      <c r="S1464" s="1" t="s">
        <v>3218</v>
      </c>
      <c r="X1464" s="1">
        <v>15</v>
      </c>
      <c r="Y1464" s="1">
        <v>5</v>
      </c>
      <c r="Z1464" s="1">
        <v>5</v>
      </c>
      <c r="AA1464" s="1">
        <v>30</v>
      </c>
      <c r="AB1464" s="1" t="s">
        <v>83</v>
      </c>
      <c r="AC1464" s="1" t="s">
        <v>129</v>
      </c>
      <c r="AD1464" s="1" t="s">
        <v>897</v>
      </c>
      <c r="AE1464" s="1" t="s">
        <v>517</v>
      </c>
      <c r="AF1464" s="1" t="s">
        <v>202</v>
      </c>
      <c r="AG1464" s="1" t="s">
        <v>89</v>
      </c>
      <c r="AH1464" s="1" t="s">
        <v>88</v>
      </c>
      <c r="AI1464" s="1" t="s">
        <v>264</v>
      </c>
      <c r="AJ1464" s="1" t="s">
        <v>6246</v>
      </c>
      <c r="AK1464" s="1" t="s">
        <v>2265</v>
      </c>
      <c r="AL1464" s="1" t="s">
        <v>698</v>
      </c>
      <c r="AM1464" s="1" t="s">
        <v>1170</v>
      </c>
      <c r="AN1464" s="1" t="s">
        <v>91</v>
      </c>
      <c r="AO1464" s="1" t="s">
        <v>698</v>
      </c>
      <c r="AP1464" s="1" t="s">
        <v>168</v>
      </c>
      <c r="AQ1464" s="1" t="s">
        <v>133</v>
      </c>
      <c r="AR1464" s="1" t="s">
        <v>88</v>
      </c>
      <c r="AS1464" s="1">
        <v>0</v>
      </c>
      <c r="AT1464" s="1" t="s">
        <v>95</v>
      </c>
      <c r="AU1464" s="1" t="s">
        <v>96</v>
      </c>
      <c r="AV1464" s="1"/>
      <c r="AW1464" s="13">
        <v>300000</v>
      </c>
      <c r="AX1464" s="1">
        <v>260000</v>
      </c>
      <c r="AY1464" s="1" t="s">
        <v>279</v>
      </c>
      <c r="AZ1464" s="1">
        <v>4</v>
      </c>
      <c r="BA1464" s="1">
        <v>4</v>
      </c>
      <c r="BB1464" s="1" t="s">
        <v>947</v>
      </c>
      <c r="BC1464" s="1" t="s">
        <v>118</v>
      </c>
      <c r="BD1464" s="1" t="s">
        <v>349</v>
      </c>
      <c r="BE1464" s="1">
        <v>20</v>
      </c>
      <c r="BF1464" s="1">
        <v>6</v>
      </c>
      <c r="BG1464" s="1" t="s">
        <v>120</v>
      </c>
      <c r="BH1464" s="1" t="s">
        <v>121</v>
      </c>
      <c r="BM1464" s="1" t="s">
        <v>6247</v>
      </c>
      <c r="BN1464" s="1" t="s">
        <v>170</v>
      </c>
      <c r="BO1464" s="1" t="s">
        <v>103</v>
      </c>
      <c r="BP1464" s="1">
        <v>9</v>
      </c>
      <c r="BQ1464" s="1">
        <v>10</v>
      </c>
      <c r="BR1464" s="1" t="s">
        <v>2375</v>
      </c>
      <c r="BS1464" s="1">
        <v>4</v>
      </c>
      <c r="BT1464" s="1">
        <v>0</v>
      </c>
      <c r="BU1464" s="1">
        <v>1</v>
      </c>
      <c r="BV1464" s="1" t="s">
        <v>143</v>
      </c>
      <c r="BW1464" s="1" t="s">
        <v>89</v>
      </c>
      <c r="BX1464" s="1" t="s">
        <v>88</v>
      </c>
      <c r="BY1464" s="1">
        <v>4</v>
      </c>
      <c r="BZ1464" s="1" t="s">
        <v>88</v>
      </c>
      <c r="CA1464" s="1">
        <v>10</v>
      </c>
      <c r="CB1464" s="1" t="s">
        <v>185</v>
      </c>
      <c r="CC1464" s="1" t="s">
        <v>641</v>
      </c>
    </row>
    <row r="1465" spans="1:82" ht="16" x14ac:dyDescent="0.2">
      <c r="A1465" s="1" t="s">
        <v>6248</v>
      </c>
      <c r="B1465" s="1" t="s">
        <v>108</v>
      </c>
      <c r="C1465" s="1">
        <v>33</v>
      </c>
      <c r="D1465" s="1" t="s">
        <v>81</v>
      </c>
      <c r="E1465" s="1" t="s">
        <v>231</v>
      </c>
      <c r="X1465" s="1">
        <v>6</v>
      </c>
      <c r="Y1465" s="1">
        <v>5</v>
      </c>
      <c r="Z1465" s="1">
        <v>4</v>
      </c>
      <c r="AA1465" s="1">
        <v>0</v>
      </c>
      <c r="AB1465" s="1" t="s">
        <v>83</v>
      </c>
      <c r="AC1465" s="1" t="s">
        <v>129</v>
      </c>
      <c r="AD1465" s="1" t="s">
        <v>721</v>
      </c>
      <c r="AE1465" s="1" t="s">
        <v>1008</v>
      </c>
      <c r="AF1465" s="1" t="s">
        <v>110</v>
      </c>
      <c r="AG1465" s="1" t="s">
        <v>88</v>
      </c>
      <c r="AH1465" s="1" t="s">
        <v>89</v>
      </c>
      <c r="AI1465" s="1" t="s">
        <v>723</v>
      </c>
      <c r="AJ1465" s="1" t="s">
        <v>1136</v>
      </c>
      <c r="AK1465" s="1" t="s">
        <v>834</v>
      </c>
      <c r="AL1465" s="1" t="s">
        <v>702</v>
      </c>
      <c r="AM1465" s="1" t="s">
        <v>178</v>
      </c>
      <c r="AN1465" s="1" t="s">
        <v>91</v>
      </c>
      <c r="AO1465" s="1" t="s">
        <v>92</v>
      </c>
      <c r="AP1465" s="1" t="s">
        <v>168</v>
      </c>
      <c r="AQ1465" s="1" t="s">
        <v>94</v>
      </c>
      <c r="AR1465" s="1" t="s">
        <v>88</v>
      </c>
      <c r="AS1465" s="1">
        <v>0</v>
      </c>
      <c r="AT1465" s="1" t="s">
        <v>134</v>
      </c>
      <c r="AU1465" s="1" t="s">
        <v>96</v>
      </c>
      <c r="AV1465" s="1"/>
      <c r="AW1465" s="13">
        <v>76000</v>
      </c>
      <c r="AX1465" s="1">
        <v>61000</v>
      </c>
      <c r="AZ1465" s="1">
        <v>1</v>
      </c>
      <c r="BA1465" s="1">
        <v>1</v>
      </c>
      <c r="BB1465" s="1" t="s">
        <v>88</v>
      </c>
      <c r="BC1465" s="1" t="s">
        <v>97</v>
      </c>
      <c r="BD1465" s="1" t="s">
        <v>119</v>
      </c>
      <c r="BE1465" s="1">
        <v>8</v>
      </c>
      <c r="BF1465" s="1">
        <v>1</v>
      </c>
      <c r="BG1465" s="1" t="s">
        <v>120</v>
      </c>
      <c r="BH1465" s="1" t="s">
        <v>121</v>
      </c>
      <c r="BJ1465" s="1" t="s">
        <v>88</v>
      </c>
      <c r="BK1465" s="1" t="s">
        <v>1352</v>
      </c>
      <c r="BL1465" s="1" t="s">
        <v>383</v>
      </c>
      <c r="BN1465" s="3">
        <v>44470</v>
      </c>
      <c r="BO1465" s="1" t="s">
        <v>182</v>
      </c>
      <c r="BP1465" s="1">
        <v>3</v>
      </c>
      <c r="BQ1465" s="1">
        <v>10</v>
      </c>
      <c r="BR1465" s="1" t="s">
        <v>217</v>
      </c>
      <c r="BS1465" s="1">
        <v>3</v>
      </c>
      <c r="BT1465" s="1">
        <v>0</v>
      </c>
      <c r="BU1465" s="1">
        <v>1</v>
      </c>
      <c r="BV1465" s="1" t="s">
        <v>143</v>
      </c>
      <c r="BW1465" s="1" t="s">
        <v>88</v>
      </c>
      <c r="BX1465" s="1" t="s">
        <v>88</v>
      </c>
      <c r="BY1465" s="1">
        <v>4</v>
      </c>
      <c r="BZ1465" s="1" t="s">
        <v>88</v>
      </c>
      <c r="CA1465" s="1">
        <v>7</v>
      </c>
      <c r="CB1465" s="1" t="s">
        <v>6249</v>
      </c>
      <c r="CC1465" s="1" t="s">
        <v>88</v>
      </c>
    </row>
    <row r="1466" spans="1:82" ht="16" x14ac:dyDescent="0.2">
      <c r="A1466" s="1" t="s">
        <v>6250</v>
      </c>
      <c r="B1466" s="1" t="s">
        <v>108</v>
      </c>
      <c r="C1466" s="1">
        <v>39</v>
      </c>
      <c r="D1466" s="1" t="s">
        <v>81</v>
      </c>
      <c r="E1466" s="1" t="s">
        <v>82</v>
      </c>
      <c r="X1466" s="1">
        <v>12</v>
      </c>
      <c r="Y1466" s="1">
        <v>10</v>
      </c>
      <c r="Z1466" s="1">
        <v>5</v>
      </c>
      <c r="AA1466" s="1">
        <v>4</v>
      </c>
      <c r="AB1466" s="1" t="s">
        <v>83</v>
      </c>
      <c r="AC1466" s="1" t="s">
        <v>147</v>
      </c>
      <c r="AD1466" s="1" t="s">
        <v>187</v>
      </c>
      <c r="AE1466" s="1" t="s">
        <v>544</v>
      </c>
      <c r="AF1466" s="1" t="s">
        <v>88</v>
      </c>
      <c r="AG1466" s="1" t="s">
        <v>88</v>
      </c>
      <c r="AH1466" s="1" t="s">
        <v>88</v>
      </c>
      <c r="AI1466" s="1" t="s">
        <v>419</v>
      </c>
      <c r="AJ1466" s="1" t="s">
        <v>780</v>
      </c>
      <c r="AK1466" s="1" t="s">
        <v>92</v>
      </c>
      <c r="AL1466" s="1" t="s">
        <v>92</v>
      </c>
      <c r="AM1466" s="1" t="s">
        <v>602</v>
      </c>
      <c r="AN1466" s="1" t="s">
        <v>1031</v>
      </c>
      <c r="AO1466" s="1" t="s">
        <v>92</v>
      </c>
      <c r="AP1466" s="1" t="s">
        <v>132</v>
      </c>
      <c r="AQ1466" s="1" t="s">
        <v>94</v>
      </c>
      <c r="AR1466" s="1" t="s">
        <v>88</v>
      </c>
      <c r="AS1466" s="1">
        <v>0</v>
      </c>
      <c r="AT1466" s="1" t="s">
        <v>95</v>
      </c>
      <c r="AU1466" s="1" t="s">
        <v>96</v>
      </c>
      <c r="AV1466" s="1"/>
      <c r="AW1466" s="13">
        <v>79000</v>
      </c>
      <c r="AX1466" s="1">
        <v>65000</v>
      </c>
      <c r="AZ1466" s="1">
        <v>2</v>
      </c>
      <c r="BA1466" s="1">
        <v>1</v>
      </c>
      <c r="BB1466" s="1" t="s">
        <v>117</v>
      </c>
      <c r="BC1466" s="1" t="s">
        <v>249</v>
      </c>
      <c r="BD1466" s="1" t="s">
        <v>119</v>
      </c>
      <c r="BE1466" s="1">
        <v>10</v>
      </c>
      <c r="BF1466" s="1">
        <v>2</v>
      </c>
      <c r="BG1466" s="1" t="s">
        <v>120</v>
      </c>
      <c r="BH1466" s="1" t="s">
        <v>339</v>
      </c>
      <c r="BN1466" s="1" t="s">
        <v>181</v>
      </c>
      <c r="BO1466" s="1" t="s">
        <v>103</v>
      </c>
      <c r="BP1466" s="1">
        <v>9</v>
      </c>
      <c r="BQ1466" s="1">
        <v>10</v>
      </c>
      <c r="BR1466" s="1" t="s">
        <v>5821</v>
      </c>
      <c r="BS1466" s="1">
        <v>2</v>
      </c>
      <c r="BT1466" s="1">
        <v>3</v>
      </c>
      <c r="BU1466" s="1">
        <v>5</v>
      </c>
      <c r="BV1466" s="1" t="s">
        <v>172</v>
      </c>
      <c r="BW1466" s="1" t="s">
        <v>88</v>
      </c>
      <c r="BX1466" s="1" t="s">
        <v>88</v>
      </c>
      <c r="BY1466" s="1">
        <v>3</v>
      </c>
      <c r="BZ1466" s="1" t="s">
        <v>88</v>
      </c>
      <c r="CA1466" s="1">
        <v>7</v>
      </c>
      <c r="CB1466" s="1" t="s">
        <v>107</v>
      </c>
      <c r="CC1466" s="1" t="s">
        <v>88</v>
      </c>
    </row>
    <row r="1467" spans="1:82" ht="16" x14ac:dyDescent="0.2">
      <c r="A1467" s="1" t="s">
        <v>6251</v>
      </c>
      <c r="B1467" s="1" t="s">
        <v>108</v>
      </c>
      <c r="C1467" s="1">
        <v>23</v>
      </c>
      <c r="D1467" s="1" t="s">
        <v>81</v>
      </c>
      <c r="E1467" s="1" t="s">
        <v>82</v>
      </c>
      <c r="X1467" s="1">
        <v>1</v>
      </c>
      <c r="Y1467" s="1">
        <v>1</v>
      </c>
      <c r="Z1467" s="1">
        <v>1</v>
      </c>
      <c r="AA1467" s="1">
        <v>0</v>
      </c>
      <c r="AB1467" s="1" t="s">
        <v>83</v>
      </c>
      <c r="AC1467" s="1" t="s">
        <v>84</v>
      </c>
      <c r="AD1467" s="1" t="s">
        <v>175</v>
      </c>
      <c r="AE1467" s="1" t="s">
        <v>86</v>
      </c>
      <c r="AF1467" s="1" t="s">
        <v>88</v>
      </c>
      <c r="AG1467" s="1" t="s">
        <v>88</v>
      </c>
      <c r="AH1467" s="1" t="s">
        <v>89</v>
      </c>
      <c r="AI1467" s="1" t="s">
        <v>111</v>
      </c>
      <c r="AJ1467" s="1" t="s">
        <v>91</v>
      </c>
      <c r="AK1467" s="1" t="s">
        <v>308</v>
      </c>
      <c r="AL1467" s="1" t="s">
        <v>6252</v>
      </c>
      <c r="AM1467" s="1" t="s">
        <v>178</v>
      </c>
      <c r="AN1467" s="1" t="s">
        <v>91</v>
      </c>
      <c r="AO1467" s="1" t="s">
        <v>870</v>
      </c>
      <c r="AP1467" s="1" t="s">
        <v>132</v>
      </c>
      <c r="AQ1467" s="1" t="s">
        <v>94</v>
      </c>
      <c r="AR1467" s="1" t="s">
        <v>88</v>
      </c>
      <c r="AS1467" s="1">
        <v>0</v>
      </c>
      <c r="AT1467" s="1" t="s">
        <v>134</v>
      </c>
      <c r="AU1467" s="1" t="s">
        <v>96</v>
      </c>
      <c r="AV1467" s="1"/>
      <c r="AW1467" s="13">
        <v>48000</v>
      </c>
      <c r="AX1467" s="1">
        <v>42000</v>
      </c>
      <c r="AZ1467" s="1">
        <v>3</v>
      </c>
      <c r="BA1467" s="1">
        <v>3</v>
      </c>
      <c r="BB1467" s="1" t="s">
        <v>88</v>
      </c>
      <c r="BC1467" s="1" t="s">
        <v>97</v>
      </c>
      <c r="BD1467" s="1" t="s">
        <v>119</v>
      </c>
      <c r="BE1467" s="1">
        <v>15</v>
      </c>
      <c r="BF1467" s="1">
        <v>3</v>
      </c>
      <c r="BG1467" s="1" t="s">
        <v>120</v>
      </c>
      <c r="BH1467" s="1" t="s">
        <v>121</v>
      </c>
      <c r="BM1467" s="1" t="s">
        <v>563</v>
      </c>
      <c r="BN1467" s="1" t="s">
        <v>123</v>
      </c>
      <c r="BO1467" s="1" t="s">
        <v>103</v>
      </c>
      <c r="BP1467" s="1">
        <v>8</v>
      </c>
      <c r="BQ1467" s="1">
        <v>9</v>
      </c>
      <c r="BR1467" s="1" t="s">
        <v>1112</v>
      </c>
      <c r="BS1467" s="1">
        <v>4</v>
      </c>
      <c r="BT1467" s="1">
        <v>0</v>
      </c>
      <c r="BU1467" s="1">
        <v>1</v>
      </c>
      <c r="BV1467" s="1" t="s">
        <v>184</v>
      </c>
      <c r="BW1467" s="1" t="s">
        <v>88</v>
      </c>
      <c r="BX1467" s="1" t="s">
        <v>88</v>
      </c>
      <c r="BY1467" s="1">
        <v>4</v>
      </c>
      <c r="BZ1467" s="1" t="s">
        <v>88</v>
      </c>
      <c r="CA1467" s="1">
        <v>9</v>
      </c>
      <c r="CB1467" s="1" t="s">
        <v>185</v>
      </c>
      <c r="CC1467" s="1" t="s">
        <v>6253</v>
      </c>
      <c r="CD1467" s="1" t="s">
        <v>6254</v>
      </c>
    </row>
    <row r="1468" spans="1:82" ht="16" x14ac:dyDescent="0.2">
      <c r="A1468" s="1" t="s">
        <v>6255</v>
      </c>
      <c r="B1468" s="1" t="s">
        <v>108</v>
      </c>
      <c r="C1468" s="1">
        <v>31</v>
      </c>
      <c r="D1468" s="1" t="s">
        <v>81</v>
      </c>
      <c r="E1468" s="1" t="s">
        <v>82</v>
      </c>
      <c r="X1468" s="1">
        <v>4</v>
      </c>
      <c r="Y1468" s="1">
        <v>2</v>
      </c>
      <c r="Z1468" s="1">
        <v>4</v>
      </c>
      <c r="AA1468" s="1">
        <v>0</v>
      </c>
      <c r="AB1468" s="1" t="s">
        <v>83</v>
      </c>
      <c r="AC1468" s="1" t="s">
        <v>84</v>
      </c>
      <c r="AD1468" s="1" t="s">
        <v>187</v>
      </c>
      <c r="AE1468" s="1" t="s">
        <v>3365</v>
      </c>
      <c r="AF1468" s="1" t="s">
        <v>110</v>
      </c>
      <c r="AG1468" s="1" t="s">
        <v>89</v>
      </c>
      <c r="AH1468" s="1" t="s">
        <v>88</v>
      </c>
      <c r="AI1468" s="1" t="s">
        <v>111</v>
      </c>
      <c r="AJ1468" s="1" t="s">
        <v>6256</v>
      </c>
      <c r="AK1468" s="1" t="s">
        <v>2391</v>
      </c>
      <c r="AL1468" s="1" t="s">
        <v>381</v>
      </c>
      <c r="AM1468" s="1" t="s">
        <v>2858</v>
      </c>
      <c r="AN1468" s="1" t="s">
        <v>91</v>
      </c>
      <c r="AO1468" s="1" t="s">
        <v>262</v>
      </c>
      <c r="AP1468" s="1" t="s">
        <v>93</v>
      </c>
      <c r="AQ1468" s="1" t="s">
        <v>94</v>
      </c>
      <c r="AR1468" s="1" t="s">
        <v>88</v>
      </c>
      <c r="AS1468" s="1">
        <v>0</v>
      </c>
      <c r="AT1468" s="1" t="s">
        <v>134</v>
      </c>
      <c r="AU1468" s="1" t="s">
        <v>96</v>
      </c>
      <c r="AV1468" s="1"/>
      <c r="AW1468" s="13">
        <v>72000</v>
      </c>
      <c r="AX1468" s="1">
        <v>60800</v>
      </c>
      <c r="AZ1468" s="1">
        <v>2</v>
      </c>
      <c r="BA1468" s="1">
        <v>2</v>
      </c>
      <c r="BB1468" s="1" t="s">
        <v>88</v>
      </c>
      <c r="BC1468" s="1" t="s">
        <v>97</v>
      </c>
      <c r="BD1468" s="1" t="s">
        <v>119</v>
      </c>
      <c r="BE1468" s="1">
        <v>15</v>
      </c>
      <c r="BF1468" s="1">
        <v>3</v>
      </c>
      <c r="BG1468" s="1" t="s">
        <v>120</v>
      </c>
      <c r="BH1468" s="1" t="s">
        <v>121</v>
      </c>
      <c r="BN1468" s="1" t="s">
        <v>170</v>
      </c>
      <c r="BO1468" s="1" t="s">
        <v>182</v>
      </c>
      <c r="BP1468" s="1">
        <v>9</v>
      </c>
      <c r="BQ1468" s="1">
        <v>8</v>
      </c>
      <c r="BR1468" s="1" t="s">
        <v>930</v>
      </c>
      <c r="BS1468" s="1">
        <v>3</v>
      </c>
      <c r="BT1468" s="1">
        <v>0</v>
      </c>
      <c r="BU1468" s="1">
        <v>2</v>
      </c>
      <c r="BV1468" s="1" t="s">
        <v>184</v>
      </c>
      <c r="BW1468" s="1" t="s">
        <v>89</v>
      </c>
      <c r="BX1468" s="1" t="s">
        <v>88</v>
      </c>
      <c r="BY1468" s="1">
        <v>4</v>
      </c>
      <c r="BZ1468" s="1" t="s">
        <v>88</v>
      </c>
      <c r="CA1468" s="1">
        <v>9</v>
      </c>
      <c r="CB1468" s="1" t="s">
        <v>185</v>
      </c>
      <c r="CC1468" s="1" t="s">
        <v>88</v>
      </c>
    </row>
    <row r="1469" spans="1:82" ht="16" x14ac:dyDescent="0.2">
      <c r="A1469" s="1" t="s">
        <v>6257</v>
      </c>
      <c r="B1469" s="1" t="s">
        <v>80</v>
      </c>
      <c r="C1469" s="1">
        <v>24</v>
      </c>
      <c r="D1469" s="1" t="s">
        <v>81</v>
      </c>
      <c r="E1469" s="1" t="s">
        <v>82</v>
      </c>
      <c r="X1469" s="1">
        <v>1</v>
      </c>
      <c r="Y1469" s="1">
        <v>1</v>
      </c>
      <c r="Z1469" s="1">
        <v>1</v>
      </c>
      <c r="AA1469" s="1">
        <v>0</v>
      </c>
      <c r="AB1469" s="1" t="s">
        <v>83</v>
      </c>
      <c r="AC1469" s="1" t="s">
        <v>84</v>
      </c>
      <c r="AD1469" s="1" t="s">
        <v>201</v>
      </c>
      <c r="AE1469" s="1" t="s">
        <v>884</v>
      </c>
      <c r="AF1469" s="1" t="s">
        <v>202</v>
      </c>
      <c r="AG1469" s="1" t="s">
        <v>88</v>
      </c>
      <c r="AH1469" s="1" t="s">
        <v>88</v>
      </c>
      <c r="AI1469" s="1" t="s">
        <v>111</v>
      </c>
      <c r="AJ1469" s="1" t="s">
        <v>2573</v>
      </c>
      <c r="AK1469" s="1" t="s">
        <v>6258</v>
      </c>
      <c r="AL1469" s="1" t="s">
        <v>702</v>
      </c>
      <c r="AM1469" s="1" t="s">
        <v>660</v>
      </c>
      <c r="AN1469" s="1" t="s">
        <v>1293</v>
      </c>
      <c r="AO1469" s="1" t="s">
        <v>1313</v>
      </c>
      <c r="AP1469" s="1" t="s">
        <v>132</v>
      </c>
      <c r="AQ1469" s="1" t="s">
        <v>133</v>
      </c>
      <c r="AR1469" s="1" t="s">
        <v>88</v>
      </c>
      <c r="AS1469" s="1">
        <v>0</v>
      </c>
      <c r="AT1469" s="1" t="s">
        <v>134</v>
      </c>
      <c r="AU1469" s="1" t="s">
        <v>96</v>
      </c>
      <c r="AV1469" s="1"/>
      <c r="AW1469" s="13">
        <v>50421</v>
      </c>
      <c r="AX1469" s="1">
        <v>39913</v>
      </c>
      <c r="AZ1469" s="1">
        <v>2</v>
      </c>
      <c r="BA1469" s="1">
        <v>2</v>
      </c>
      <c r="BB1469" s="1" t="s">
        <v>117</v>
      </c>
      <c r="BC1469" s="1" t="s">
        <v>6259</v>
      </c>
      <c r="BD1469" s="1" t="s">
        <v>88</v>
      </c>
      <c r="BE1469" s="1">
        <v>0</v>
      </c>
      <c r="BF1469" s="1">
        <v>0</v>
      </c>
      <c r="BG1469" s="1" t="s">
        <v>120</v>
      </c>
      <c r="BH1469" s="1" t="s">
        <v>138</v>
      </c>
      <c r="BJ1469" s="1" t="s">
        <v>88</v>
      </c>
      <c r="BM1469" s="1" t="s">
        <v>6260</v>
      </c>
      <c r="BN1469" s="1" t="s">
        <v>252</v>
      </c>
      <c r="BO1469" s="1" t="s">
        <v>103</v>
      </c>
      <c r="BP1469" s="1">
        <v>10</v>
      </c>
      <c r="BQ1469" s="1">
        <v>10</v>
      </c>
      <c r="BR1469" s="1" t="s">
        <v>6261</v>
      </c>
      <c r="BS1469" s="1">
        <v>4</v>
      </c>
      <c r="BT1469" s="1">
        <v>0</v>
      </c>
      <c r="BU1469" s="1">
        <v>1</v>
      </c>
      <c r="BV1469" s="1" t="s">
        <v>143</v>
      </c>
      <c r="BW1469" s="1" t="s">
        <v>88</v>
      </c>
      <c r="BX1469" s="1" t="s">
        <v>89</v>
      </c>
      <c r="BY1469" s="1">
        <v>3</v>
      </c>
      <c r="BZ1469" s="1" t="s">
        <v>88</v>
      </c>
      <c r="CA1469" s="1">
        <v>6</v>
      </c>
      <c r="CB1469" s="1" t="s">
        <v>6262</v>
      </c>
      <c r="CC1469" s="1" t="s">
        <v>88</v>
      </c>
      <c r="CD1469" s="1" t="s">
        <v>501</v>
      </c>
    </row>
    <row r="1470" spans="1:82" ht="16" x14ac:dyDescent="0.2">
      <c r="A1470" s="1" t="s">
        <v>6263</v>
      </c>
      <c r="B1470" s="1" t="s">
        <v>80</v>
      </c>
      <c r="C1470" s="1">
        <v>34</v>
      </c>
      <c r="D1470" s="1" t="s">
        <v>81</v>
      </c>
      <c r="E1470" s="1" t="s">
        <v>82</v>
      </c>
      <c r="X1470" s="1">
        <v>12</v>
      </c>
      <c r="Y1470" s="1">
        <v>0</v>
      </c>
      <c r="Z1470" s="1">
        <v>0</v>
      </c>
      <c r="AA1470" s="1">
        <v>0</v>
      </c>
      <c r="AB1470" s="1" t="s">
        <v>83</v>
      </c>
      <c r="AC1470" s="1" t="s">
        <v>129</v>
      </c>
      <c r="AD1470" s="1" t="s">
        <v>721</v>
      </c>
      <c r="AE1470" s="1" t="s">
        <v>161</v>
      </c>
      <c r="AF1470" s="1" t="s">
        <v>202</v>
      </c>
      <c r="AG1470" s="1" t="s">
        <v>88</v>
      </c>
      <c r="AH1470" s="1" t="s">
        <v>88</v>
      </c>
      <c r="AI1470" s="1" t="s">
        <v>723</v>
      </c>
      <c r="AJ1470" s="1" t="s">
        <v>91</v>
      </c>
      <c r="AK1470" s="1" t="s">
        <v>92</v>
      </c>
      <c r="AL1470" s="1" t="s">
        <v>92</v>
      </c>
      <c r="AM1470" s="1" t="s">
        <v>91</v>
      </c>
      <c r="AN1470" s="1" t="s">
        <v>91</v>
      </c>
      <c r="AO1470" s="1" t="s">
        <v>92</v>
      </c>
      <c r="AP1470" s="1" t="s">
        <v>132</v>
      </c>
      <c r="AQ1470" s="1" t="s">
        <v>94</v>
      </c>
      <c r="AR1470" s="1" t="s">
        <v>88</v>
      </c>
      <c r="AS1470" s="1">
        <v>0</v>
      </c>
      <c r="AT1470" s="1" t="s">
        <v>95</v>
      </c>
      <c r="AU1470" s="1" t="s">
        <v>96</v>
      </c>
      <c r="AV1470" s="1"/>
      <c r="AW1470" s="13">
        <v>96000</v>
      </c>
      <c r="AX1470" s="1">
        <v>74000</v>
      </c>
      <c r="AY1470" s="1" t="s">
        <v>279</v>
      </c>
      <c r="AZ1470" s="1">
        <v>3</v>
      </c>
      <c r="BA1470" s="1">
        <v>2</v>
      </c>
      <c r="BB1470" s="1" t="s">
        <v>88</v>
      </c>
      <c r="BC1470" s="1" t="s">
        <v>97</v>
      </c>
      <c r="BD1470" s="1" t="s">
        <v>88</v>
      </c>
      <c r="BE1470" s="1">
        <v>0</v>
      </c>
      <c r="BF1470" s="1">
        <v>0</v>
      </c>
      <c r="BG1470" s="1" t="s">
        <v>137</v>
      </c>
      <c r="BH1470" s="1" t="s">
        <v>121</v>
      </c>
      <c r="BJ1470" s="1" t="s">
        <v>88</v>
      </c>
      <c r="BN1470" s="1" t="s">
        <v>377</v>
      </c>
      <c r="BO1470" s="1" t="s">
        <v>182</v>
      </c>
      <c r="BP1470" s="1">
        <v>6</v>
      </c>
      <c r="BQ1470" s="1">
        <v>4</v>
      </c>
      <c r="BR1470" s="1" t="s">
        <v>6264</v>
      </c>
      <c r="BS1470" s="1">
        <v>3</v>
      </c>
      <c r="BT1470" s="1">
        <v>0</v>
      </c>
      <c r="BU1470" s="1">
        <v>0</v>
      </c>
      <c r="BV1470" s="1" t="s">
        <v>105</v>
      </c>
      <c r="BW1470" s="1" t="s">
        <v>88</v>
      </c>
      <c r="BX1470" s="1" t="s">
        <v>88</v>
      </c>
      <c r="BY1470" s="1">
        <v>3</v>
      </c>
      <c r="BZ1470" s="1" t="s">
        <v>127</v>
      </c>
      <c r="CA1470" s="1">
        <v>10</v>
      </c>
      <c r="CB1470" s="1" t="s">
        <v>6265</v>
      </c>
      <c r="CC1470" s="1" t="s">
        <v>3759</v>
      </c>
      <c r="CD1470" s="1" t="s">
        <v>6266</v>
      </c>
    </row>
    <row r="1471" spans="1:82" ht="16" x14ac:dyDescent="0.2">
      <c r="A1471" s="1" t="s">
        <v>6267</v>
      </c>
      <c r="B1471" s="1" t="s">
        <v>108</v>
      </c>
      <c r="C1471" s="1">
        <v>36</v>
      </c>
      <c r="D1471" s="1" t="s">
        <v>81</v>
      </c>
      <c r="E1471" s="1" t="s">
        <v>82</v>
      </c>
      <c r="X1471" s="1">
        <v>14</v>
      </c>
      <c r="Y1471" s="1">
        <v>0</v>
      </c>
      <c r="Z1471" s="1">
        <v>0</v>
      </c>
      <c r="AA1471" s="1">
        <v>2</v>
      </c>
      <c r="AB1471" s="1" t="s">
        <v>83</v>
      </c>
      <c r="AC1471" s="1" t="s">
        <v>129</v>
      </c>
      <c r="AD1471" s="1" t="s">
        <v>256</v>
      </c>
      <c r="AE1471" s="1" t="s">
        <v>2579</v>
      </c>
      <c r="AF1471" s="1" t="s">
        <v>202</v>
      </c>
      <c r="AG1471" s="1" t="s">
        <v>88</v>
      </c>
      <c r="AH1471" s="1" t="s">
        <v>89</v>
      </c>
      <c r="AI1471" s="1" t="s">
        <v>272</v>
      </c>
      <c r="AJ1471" s="1" t="s">
        <v>1307</v>
      </c>
      <c r="AK1471" s="1" t="s">
        <v>259</v>
      </c>
      <c r="AL1471" s="1" t="s">
        <v>6268</v>
      </c>
      <c r="AM1471" s="1" t="s">
        <v>6269</v>
      </c>
      <c r="AN1471" s="1" t="s">
        <v>498</v>
      </c>
      <c r="AO1471" s="1" t="s">
        <v>6270</v>
      </c>
      <c r="AP1471" s="1" t="s">
        <v>132</v>
      </c>
      <c r="AQ1471" s="1" t="s">
        <v>94</v>
      </c>
      <c r="AR1471" s="1" t="s">
        <v>88</v>
      </c>
      <c r="AS1471" s="1">
        <v>0</v>
      </c>
      <c r="AT1471" s="1" t="s">
        <v>134</v>
      </c>
      <c r="AU1471" s="1" t="s">
        <v>96</v>
      </c>
      <c r="AV1471" s="1"/>
      <c r="AW1471" s="13">
        <v>130000</v>
      </c>
      <c r="AX1471" s="1">
        <v>105000</v>
      </c>
      <c r="AZ1471" s="1">
        <v>3</v>
      </c>
      <c r="BA1471" s="1">
        <v>3</v>
      </c>
      <c r="BB1471" s="1" t="s">
        <v>88</v>
      </c>
      <c r="BC1471" s="1" t="s">
        <v>97</v>
      </c>
      <c r="BD1471" s="1" t="s">
        <v>88</v>
      </c>
      <c r="BE1471" s="1">
        <v>0</v>
      </c>
      <c r="BF1471" s="1">
        <v>0</v>
      </c>
      <c r="BG1471" s="1" t="s">
        <v>120</v>
      </c>
      <c r="BH1471" s="1" t="s">
        <v>121</v>
      </c>
      <c r="BJ1471" s="1" t="s">
        <v>88</v>
      </c>
      <c r="BN1471" s="1" t="s">
        <v>141</v>
      </c>
      <c r="BO1471" s="1" t="s">
        <v>124</v>
      </c>
      <c r="BP1471" s="1">
        <v>8</v>
      </c>
      <c r="BQ1471" s="1">
        <v>10</v>
      </c>
      <c r="BR1471" s="1" t="s">
        <v>270</v>
      </c>
      <c r="BS1471" s="1">
        <v>4</v>
      </c>
      <c r="BT1471" s="1">
        <v>2</v>
      </c>
      <c r="BU1471" s="1">
        <v>3</v>
      </c>
      <c r="BV1471" s="1" t="s">
        <v>386</v>
      </c>
      <c r="BW1471" s="1" t="s">
        <v>89</v>
      </c>
      <c r="BX1471" s="1" t="s">
        <v>88</v>
      </c>
      <c r="BY1471" s="1">
        <v>4</v>
      </c>
      <c r="BZ1471" s="1" t="s">
        <v>88</v>
      </c>
      <c r="CA1471" s="1">
        <v>10</v>
      </c>
      <c r="CB1471" s="1" t="s">
        <v>107</v>
      </c>
      <c r="CC1471" s="1" t="s">
        <v>88</v>
      </c>
    </row>
    <row r="1472" spans="1:82" ht="16" x14ac:dyDescent="0.2">
      <c r="A1472" s="1" t="s">
        <v>6271</v>
      </c>
      <c r="B1472" s="1" t="s">
        <v>108</v>
      </c>
      <c r="C1472" s="1">
        <v>22</v>
      </c>
      <c r="D1472" s="1" t="s">
        <v>81</v>
      </c>
      <c r="E1472" s="1" t="s">
        <v>82</v>
      </c>
      <c r="X1472" s="1">
        <v>2</v>
      </c>
      <c r="Y1472" s="1">
        <v>1</v>
      </c>
      <c r="Z1472" s="1">
        <v>2</v>
      </c>
      <c r="AA1472" s="1">
        <v>0</v>
      </c>
      <c r="AB1472" s="1" t="s">
        <v>83</v>
      </c>
      <c r="AC1472" s="1" t="s">
        <v>84</v>
      </c>
      <c r="AD1472" s="1" t="s">
        <v>6272</v>
      </c>
      <c r="AE1472" s="1" t="s">
        <v>884</v>
      </c>
      <c r="AF1472" s="1" t="s">
        <v>202</v>
      </c>
      <c r="AG1472" s="1" t="s">
        <v>89</v>
      </c>
      <c r="AH1472" s="1" t="s">
        <v>89</v>
      </c>
      <c r="AI1472" s="1" t="s">
        <v>111</v>
      </c>
      <c r="AJ1472" s="1" t="s">
        <v>6273</v>
      </c>
      <c r="AK1472" s="1" t="s">
        <v>389</v>
      </c>
      <c r="AL1472" s="1" t="s">
        <v>381</v>
      </c>
      <c r="AM1472" s="1" t="s">
        <v>6274</v>
      </c>
      <c r="AN1472" s="1" t="s">
        <v>166</v>
      </c>
      <c r="AO1472" s="1" t="s">
        <v>1348</v>
      </c>
      <c r="AP1472" s="1" t="s">
        <v>132</v>
      </c>
      <c r="AQ1472" s="1" t="s">
        <v>94</v>
      </c>
      <c r="AR1472" s="1" t="s">
        <v>88</v>
      </c>
      <c r="AS1472" s="1">
        <v>0</v>
      </c>
      <c r="AT1472" s="1" t="s">
        <v>536</v>
      </c>
      <c r="AU1472" s="1" t="s">
        <v>96</v>
      </c>
      <c r="AV1472" s="1"/>
      <c r="AW1472" s="13">
        <v>53000</v>
      </c>
      <c r="AX1472" s="1">
        <v>42000</v>
      </c>
      <c r="AZ1472" s="1">
        <v>2</v>
      </c>
      <c r="BA1472" s="1">
        <v>1</v>
      </c>
      <c r="BB1472" s="1" t="s">
        <v>88</v>
      </c>
      <c r="BC1472" s="1" t="s">
        <v>97</v>
      </c>
      <c r="BD1472" s="1" t="s">
        <v>88</v>
      </c>
      <c r="BE1472" s="1">
        <v>0</v>
      </c>
      <c r="BF1472" s="1">
        <v>0</v>
      </c>
      <c r="BG1472" s="1" t="s">
        <v>120</v>
      </c>
      <c r="BH1472" s="1" t="s">
        <v>138</v>
      </c>
      <c r="BK1472" s="1" t="s">
        <v>645</v>
      </c>
      <c r="BN1472" s="1" t="s">
        <v>170</v>
      </c>
      <c r="BO1472" s="1" t="s">
        <v>182</v>
      </c>
      <c r="BP1472" s="1">
        <v>9</v>
      </c>
      <c r="BQ1472" s="1">
        <v>6</v>
      </c>
      <c r="BR1472" s="1" t="s">
        <v>207</v>
      </c>
      <c r="BS1472" s="1">
        <v>4</v>
      </c>
      <c r="BT1472" s="1">
        <v>0</v>
      </c>
      <c r="BU1472" s="1">
        <v>1</v>
      </c>
      <c r="BV1472" s="1" t="s">
        <v>143</v>
      </c>
      <c r="BW1472" s="1" t="s">
        <v>89</v>
      </c>
      <c r="BX1472" s="1" t="s">
        <v>88</v>
      </c>
      <c r="BY1472" s="1">
        <v>4</v>
      </c>
      <c r="BZ1472" s="1" t="s">
        <v>88</v>
      </c>
      <c r="CA1472" s="1">
        <v>7</v>
      </c>
      <c r="CB1472" s="1" t="s">
        <v>304</v>
      </c>
      <c r="CC1472" s="1" t="s">
        <v>88</v>
      </c>
    </row>
    <row r="1473" spans="1:82" ht="16" x14ac:dyDescent="0.2">
      <c r="A1473" s="1" t="s">
        <v>6275</v>
      </c>
      <c r="B1473" s="1" t="s">
        <v>108</v>
      </c>
      <c r="C1473" s="1">
        <v>40</v>
      </c>
      <c r="D1473" s="1" t="s">
        <v>81</v>
      </c>
      <c r="E1473" s="1" t="s">
        <v>82</v>
      </c>
      <c r="X1473" s="1">
        <v>15</v>
      </c>
      <c r="Y1473" s="1">
        <v>8</v>
      </c>
      <c r="Z1473" s="1">
        <v>2</v>
      </c>
      <c r="AA1473" s="1">
        <v>2</v>
      </c>
      <c r="AB1473" s="1" t="s">
        <v>83</v>
      </c>
      <c r="AC1473" s="1" t="s">
        <v>129</v>
      </c>
      <c r="AD1473" s="1" t="s">
        <v>446</v>
      </c>
      <c r="AE1473" s="1" t="s">
        <v>1212</v>
      </c>
      <c r="AF1473" s="1" t="s">
        <v>110</v>
      </c>
      <c r="AG1473" s="1" t="s">
        <v>88</v>
      </c>
      <c r="AH1473" s="1" t="s">
        <v>89</v>
      </c>
      <c r="AI1473" s="1" t="s">
        <v>518</v>
      </c>
      <c r="AJ1473" s="1" t="s">
        <v>2846</v>
      </c>
      <c r="AK1473" s="1" t="s">
        <v>834</v>
      </c>
      <c r="AL1473" s="1" t="s">
        <v>6276</v>
      </c>
      <c r="AM1473" s="1" t="s">
        <v>2891</v>
      </c>
      <c r="AN1473" s="1" t="s">
        <v>91</v>
      </c>
      <c r="AO1473" s="1" t="s">
        <v>193</v>
      </c>
      <c r="AP1473" s="1" t="s">
        <v>168</v>
      </c>
      <c r="AQ1473" s="1" t="s">
        <v>94</v>
      </c>
      <c r="AR1473" s="1" t="s">
        <v>157</v>
      </c>
      <c r="AS1473" s="1">
        <v>0</v>
      </c>
      <c r="AT1473" s="1" t="s">
        <v>134</v>
      </c>
      <c r="AU1473" s="1" t="s">
        <v>96</v>
      </c>
      <c r="AV1473" s="1"/>
      <c r="AW1473" s="13">
        <v>150000</v>
      </c>
      <c r="AX1473" s="1">
        <v>110000</v>
      </c>
      <c r="AZ1473" s="1">
        <v>2</v>
      </c>
      <c r="BA1473" s="1">
        <v>3</v>
      </c>
      <c r="BB1473" s="1" t="s">
        <v>88</v>
      </c>
      <c r="BC1473" s="1" t="s">
        <v>97</v>
      </c>
      <c r="BD1473" s="1" t="s">
        <v>88</v>
      </c>
      <c r="BE1473" s="1">
        <v>0</v>
      </c>
      <c r="BF1473" s="1">
        <v>0</v>
      </c>
      <c r="BG1473" s="1" t="s">
        <v>120</v>
      </c>
      <c r="BH1473" s="1" t="s">
        <v>121</v>
      </c>
      <c r="BN1473" s="1" t="s">
        <v>123</v>
      </c>
      <c r="BO1473" s="1" t="s">
        <v>124</v>
      </c>
      <c r="BP1473" s="1">
        <v>5</v>
      </c>
      <c r="BQ1473" s="1">
        <v>10</v>
      </c>
      <c r="BR1473" s="1" t="s">
        <v>460</v>
      </c>
      <c r="BS1473" s="1">
        <v>2</v>
      </c>
      <c r="BT1473" s="1">
        <v>2</v>
      </c>
      <c r="BU1473" s="1">
        <v>3</v>
      </c>
      <c r="BV1473" s="1" t="s">
        <v>172</v>
      </c>
      <c r="BW1473" s="1" t="s">
        <v>88</v>
      </c>
      <c r="BX1473" s="1" t="s">
        <v>89</v>
      </c>
      <c r="BY1473" s="1">
        <v>4</v>
      </c>
      <c r="BZ1473" s="1" t="s">
        <v>88</v>
      </c>
      <c r="CA1473" s="1">
        <v>10</v>
      </c>
      <c r="CB1473" s="1" t="s">
        <v>107</v>
      </c>
      <c r="CC1473" s="1" t="s">
        <v>88</v>
      </c>
    </row>
    <row r="1474" spans="1:82" ht="16" x14ac:dyDescent="0.2">
      <c r="A1474" s="1" t="s">
        <v>6277</v>
      </c>
      <c r="B1474" s="1" t="s">
        <v>108</v>
      </c>
      <c r="C1474" s="1">
        <v>30</v>
      </c>
      <c r="D1474" s="1" t="s">
        <v>81</v>
      </c>
      <c r="E1474" s="1" t="s">
        <v>263</v>
      </c>
      <c r="X1474" s="1">
        <v>7</v>
      </c>
      <c r="Y1474" s="1">
        <v>7</v>
      </c>
      <c r="Z1474" s="1">
        <v>7</v>
      </c>
      <c r="AA1474" s="1">
        <v>0</v>
      </c>
      <c r="AB1474" s="1" t="s">
        <v>83</v>
      </c>
      <c r="AC1474" s="1" t="s">
        <v>129</v>
      </c>
      <c r="AD1474" s="1" t="s">
        <v>85</v>
      </c>
      <c r="AE1474" s="1" t="s">
        <v>86</v>
      </c>
      <c r="AF1474" s="1" t="s">
        <v>202</v>
      </c>
      <c r="AG1474" s="1" t="s">
        <v>88</v>
      </c>
      <c r="AH1474" s="1" t="s">
        <v>89</v>
      </c>
      <c r="AI1474" s="1" t="s">
        <v>90</v>
      </c>
      <c r="AJ1474" s="1" t="s">
        <v>6278</v>
      </c>
      <c r="AK1474" s="1" t="s">
        <v>259</v>
      </c>
      <c r="AL1474" s="1" t="s">
        <v>6279</v>
      </c>
      <c r="AM1474" s="1" t="s">
        <v>1519</v>
      </c>
      <c r="AN1474" s="1" t="s">
        <v>6280</v>
      </c>
      <c r="AO1474" s="1" t="s">
        <v>1761</v>
      </c>
      <c r="AP1474" s="1" t="s">
        <v>132</v>
      </c>
      <c r="AQ1474" s="1" t="s">
        <v>94</v>
      </c>
      <c r="AR1474" s="1" t="s">
        <v>88</v>
      </c>
      <c r="AS1474" s="1">
        <v>0</v>
      </c>
      <c r="AT1474" s="1" t="s">
        <v>134</v>
      </c>
      <c r="AU1474" s="1" t="s">
        <v>238</v>
      </c>
      <c r="AV1474" s="1"/>
      <c r="AW1474" s="13">
        <v>70000</v>
      </c>
      <c r="AX1474" s="1">
        <v>63000</v>
      </c>
      <c r="AZ1474" s="1">
        <v>2</v>
      </c>
      <c r="BA1474" s="1">
        <v>2</v>
      </c>
      <c r="BB1474" s="1" t="s">
        <v>88</v>
      </c>
      <c r="BC1474" s="1" t="s">
        <v>97</v>
      </c>
      <c r="BD1474" s="1" t="s">
        <v>194</v>
      </c>
      <c r="BE1474" s="1">
        <v>29</v>
      </c>
      <c r="BF1474" s="1">
        <v>6</v>
      </c>
      <c r="BG1474" s="1" t="s">
        <v>120</v>
      </c>
      <c r="BH1474" s="1" t="s">
        <v>121</v>
      </c>
      <c r="BK1474" s="1" t="s">
        <v>6281</v>
      </c>
      <c r="BL1474" s="1" t="s">
        <v>6282</v>
      </c>
      <c r="BM1474" s="1" t="s">
        <v>6283</v>
      </c>
      <c r="BN1474" s="3">
        <v>44470</v>
      </c>
      <c r="BO1474" s="1" t="s">
        <v>103</v>
      </c>
      <c r="BP1474" s="1">
        <v>10</v>
      </c>
      <c r="BQ1474" s="1">
        <v>10</v>
      </c>
      <c r="BR1474" s="1" t="s">
        <v>207</v>
      </c>
      <c r="BS1474" s="1">
        <v>3</v>
      </c>
      <c r="BT1474" s="1">
        <v>0</v>
      </c>
      <c r="BU1474" s="1">
        <v>1</v>
      </c>
      <c r="BV1474" s="1" t="s">
        <v>143</v>
      </c>
      <c r="BW1474" s="1" t="s">
        <v>89</v>
      </c>
      <c r="BX1474" s="1" t="s">
        <v>88</v>
      </c>
      <c r="BY1474" s="1">
        <v>3</v>
      </c>
      <c r="BZ1474" s="1" t="s">
        <v>88</v>
      </c>
      <c r="CA1474" s="1">
        <v>10</v>
      </c>
      <c r="CB1474" s="1" t="s">
        <v>144</v>
      </c>
      <c r="CC1474" s="1" t="s">
        <v>88</v>
      </c>
    </row>
    <row r="1475" spans="1:82" ht="16" x14ac:dyDescent="0.2">
      <c r="A1475" s="1" t="s">
        <v>6284</v>
      </c>
      <c r="B1475" s="1" t="s">
        <v>108</v>
      </c>
      <c r="C1475" s="1">
        <v>36</v>
      </c>
      <c r="D1475" s="1" t="s">
        <v>81</v>
      </c>
      <c r="E1475" s="1" t="s">
        <v>82</v>
      </c>
      <c r="X1475" s="1">
        <v>14</v>
      </c>
      <c r="Y1475" s="1">
        <v>0</v>
      </c>
      <c r="Z1475" s="1">
        <v>0</v>
      </c>
      <c r="AA1475" s="1">
        <v>2</v>
      </c>
      <c r="AB1475" s="1" t="s">
        <v>83</v>
      </c>
      <c r="AC1475" s="1" t="s">
        <v>129</v>
      </c>
      <c r="AD1475" s="1" t="s">
        <v>256</v>
      </c>
      <c r="AE1475" s="1" t="s">
        <v>2579</v>
      </c>
      <c r="AF1475" s="1" t="s">
        <v>202</v>
      </c>
      <c r="AG1475" s="1" t="s">
        <v>88</v>
      </c>
      <c r="AH1475" s="1" t="s">
        <v>89</v>
      </c>
      <c r="AI1475" s="1" t="s">
        <v>272</v>
      </c>
      <c r="AJ1475" s="1" t="s">
        <v>1307</v>
      </c>
      <c r="AK1475" s="1" t="s">
        <v>259</v>
      </c>
      <c r="AL1475" s="1" t="s">
        <v>6268</v>
      </c>
      <c r="AM1475" s="1" t="s">
        <v>6269</v>
      </c>
      <c r="AN1475" s="1" t="s">
        <v>498</v>
      </c>
      <c r="AO1475" s="1" t="s">
        <v>6270</v>
      </c>
      <c r="AP1475" s="1" t="s">
        <v>132</v>
      </c>
      <c r="AQ1475" s="1" t="s">
        <v>94</v>
      </c>
      <c r="AR1475" s="1" t="s">
        <v>88</v>
      </c>
      <c r="AS1475" s="1">
        <v>0</v>
      </c>
      <c r="AT1475" s="1" t="s">
        <v>134</v>
      </c>
      <c r="AU1475" s="1" t="s">
        <v>96</v>
      </c>
      <c r="AV1475" s="1"/>
      <c r="AW1475" s="13">
        <v>130000</v>
      </c>
      <c r="AX1475" s="1">
        <v>105000</v>
      </c>
      <c r="AZ1475" s="1">
        <v>3</v>
      </c>
      <c r="BA1475" s="1">
        <v>3</v>
      </c>
      <c r="BB1475" s="1" t="s">
        <v>88</v>
      </c>
      <c r="BC1475" s="1" t="s">
        <v>97</v>
      </c>
      <c r="BD1475" s="1" t="s">
        <v>88</v>
      </c>
      <c r="BE1475" s="1">
        <v>0</v>
      </c>
      <c r="BF1475" s="1">
        <v>0</v>
      </c>
      <c r="BG1475" s="1" t="s">
        <v>120</v>
      </c>
      <c r="BH1475" s="1" t="s">
        <v>121</v>
      </c>
      <c r="BJ1475" s="1" t="s">
        <v>88</v>
      </c>
      <c r="BN1475" s="1" t="s">
        <v>141</v>
      </c>
      <c r="BO1475" s="1" t="s">
        <v>124</v>
      </c>
      <c r="BP1475" s="1">
        <v>8</v>
      </c>
      <c r="BQ1475" s="1">
        <v>10</v>
      </c>
      <c r="BR1475" s="1" t="s">
        <v>270</v>
      </c>
      <c r="BS1475" s="1">
        <v>4</v>
      </c>
      <c r="BT1475" s="1">
        <v>2</v>
      </c>
      <c r="BU1475" s="1">
        <v>3</v>
      </c>
      <c r="BV1475" s="1" t="s">
        <v>386</v>
      </c>
      <c r="BW1475" s="1" t="s">
        <v>89</v>
      </c>
      <c r="BX1475" s="1" t="s">
        <v>88</v>
      </c>
      <c r="BY1475" s="1">
        <v>4</v>
      </c>
      <c r="BZ1475" s="1" t="s">
        <v>88</v>
      </c>
      <c r="CA1475" s="1">
        <v>10</v>
      </c>
      <c r="CB1475" s="1" t="s">
        <v>107</v>
      </c>
      <c r="CC1475" s="1" t="s">
        <v>88</v>
      </c>
    </row>
    <row r="1476" spans="1:82" ht="16" x14ac:dyDescent="0.2">
      <c r="A1476" s="1" t="s">
        <v>6285</v>
      </c>
      <c r="B1476" s="1" t="s">
        <v>108</v>
      </c>
      <c r="C1476" s="1">
        <v>34</v>
      </c>
      <c r="D1476" s="1" t="s">
        <v>81</v>
      </c>
      <c r="E1476" s="1" t="s">
        <v>82</v>
      </c>
      <c r="X1476" s="1">
        <v>16</v>
      </c>
      <c r="Y1476" s="1">
        <v>2</v>
      </c>
      <c r="Z1476" s="1">
        <v>2</v>
      </c>
      <c r="AA1476" s="1">
        <v>10</v>
      </c>
      <c r="AB1476" s="1" t="s">
        <v>83</v>
      </c>
      <c r="AC1476" s="1" t="s">
        <v>84</v>
      </c>
      <c r="AD1476" s="1" t="s">
        <v>256</v>
      </c>
      <c r="AE1476" s="1" t="s">
        <v>4405</v>
      </c>
      <c r="AF1476" s="1" t="s">
        <v>202</v>
      </c>
      <c r="AG1476" s="1" t="s">
        <v>88</v>
      </c>
      <c r="AH1476" s="1" t="s">
        <v>88</v>
      </c>
      <c r="AI1476" s="1" t="s">
        <v>378</v>
      </c>
      <c r="AJ1476" s="1" t="s">
        <v>1263</v>
      </c>
      <c r="AK1476" s="1" t="s">
        <v>6286</v>
      </c>
      <c r="AL1476" s="1" t="s">
        <v>6287</v>
      </c>
      <c r="AM1476" s="1" t="s">
        <v>366</v>
      </c>
      <c r="AN1476" s="1" t="s">
        <v>91</v>
      </c>
      <c r="AO1476" s="1" t="s">
        <v>92</v>
      </c>
      <c r="AP1476" s="1" t="s">
        <v>168</v>
      </c>
      <c r="AQ1476" s="1" t="s">
        <v>133</v>
      </c>
      <c r="AR1476" s="1" t="s">
        <v>157</v>
      </c>
      <c r="AS1476" s="1">
        <v>97000</v>
      </c>
      <c r="AT1476" s="1" t="s">
        <v>536</v>
      </c>
      <c r="AU1476" s="1" t="s">
        <v>96</v>
      </c>
      <c r="AV1476" s="1"/>
      <c r="AW1476" s="13">
        <v>110000</v>
      </c>
      <c r="AX1476" s="1">
        <v>97000</v>
      </c>
      <c r="AZ1476" s="1">
        <v>2</v>
      </c>
      <c r="BA1476" s="1">
        <v>1</v>
      </c>
      <c r="BB1476" s="1" t="s">
        <v>88</v>
      </c>
      <c r="BC1476" s="1" t="s">
        <v>97</v>
      </c>
      <c r="BD1476" s="1" t="s">
        <v>88</v>
      </c>
      <c r="BE1476" s="1">
        <v>0</v>
      </c>
      <c r="BF1476" s="1">
        <v>0</v>
      </c>
      <c r="BG1476" s="1" t="s">
        <v>120</v>
      </c>
      <c r="BH1476" s="1" t="s">
        <v>121</v>
      </c>
      <c r="BN1476" s="1" t="s">
        <v>141</v>
      </c>
      <c r="BO1476" s="1" t="s">
        <v>182</v>
      </c>
      <c r="BP1476" s="1">
        <v>3</v>
      </c>
      <c r="BQ1476" s="1">
        <v>7</v>
      </c>
      <c r="BR1476" s="1" t="s">
        <v>207</v>
      </c>
      <c r="BS1476" s="1">
        <v>3</v>
      </c>
      <c r="BT1476" s="1">
        <v>0</v>
      </c>
      <c r="BU1476" s="1">
        <v>0</v>
      </c>
      <c r="BV1476" s="1" t="s">
        <v>105</v>
      </c>
      <c r="BW1476" s="1" t="s">
        <v>88</v>
      </c>
      <c r="BX1476" s="1" t="s">
        <v>88</v>
      </c>
      <c r="BY1476" s="1">
        <v>1</v>
      </c>
      <c r="BZ1476" s="1" t="s">
        <v>88</v>
      </c>
      <c r="CA1476" s="1">
        <v>1</v>
      </c>
      <c r="CB1476" s="1" t="s">
        <v>144</v>
      </c>
      <c r="CC1476" s="1" t="s">
        <v>88</v>
      </c>
    </row>
    <row r="1477" spans="1:82" ht="16" x14ac:dyDescent="0.2">
      <c r="A1477" s="1" t="s">
        <v>6288</v>
      </c>
      <c r="B1477" s="1" t="s">
        <v>108</v>
      </c>
      <c r="C1477" s="1">
        <v>41</v>
      </c>
      <c r="D1477" s="1" t="s">
        <v>81</v>
      </c>
      <c r="E1477" s="1" t="s">
        <v>6289</v>
      </c>
      <c r="X1477" s="1">
        <v>15</v>
      </c>
      <c r="Y1477" s="1">
        <v>13</v>
      </c>
      <c r="Z1477" s="1">
        <v>10</v>
      </c>
      <c r="AA1477" s="1">
        <v>0</v>
      </c>
      <c r="AB1477" s="1" t="s">
        <v>83</v>
      </c>
      <c r="AC1477" s="1" t="s">
        <v>147</v>
      </c>
      <c r="AD1477" s="1" t="s">
        <v>404</v>
      </c>
      <c r="AE1477" s="1" t="s">
        <v>6290</v>
      </c>
      <c r="AF1477" s="1" t="s">
        <v>202</v>
      </c>
      <c r="AG1477" s="1" t="s">
        <v>89</v>
      </c>
      <c r="AH1477" s="1" t="s">
        <v>89</v>
      </c>
      <c r="AI1477" s="1" t="s">
        <v>111</v>
      </c>
      <c r="AJ1477" s="1" t="s">
        <v>1074</v>
      </c>
      <c r="AK1477" s="1" t="s">
        <v>772</v>
      </c>
      <c r="AL1477" s="1" t="s">
        <v>6291</v>
      </c>
      <c r="AM1477" s="1" t="s">
        <v>6292</v>
      </c>
      <c r="AN1477" s="1" t="s">
        <v>91</v>
      </c>
      <c r="AO1477" s="1" t="s">
        <v>6293</v>
      </c>
      <c r="AP1477" s="1" t="s">
        <v>93</v>
      </c>
      <c r="AQ1477" s="1" t="s">
        <v>94</v>
      </c>
      <c r="AR1477" s="1" t="s">
        <v>88</v>
      </c>
      <c r="AS1477" s="1">
        <v>0</v>
      </c>
      <c r="AT1477" s="1" t="s">
        <v>536</v>
      </c>
      <c r="AU1477" s="1" t="s">
        <v>96</v>
      </c>
      <c r="AV1477" s="1"/>
      <c r="AW1477" s="13">
        <v>75000</v>
      </c>
      <c r="AX1477" s="1">
        <v>62000</v>
      </c>
      <c r="AZ1477" s="1">
        <v>2</v>
      </c>
      <c r="BA1477" s="1">
        <v>2</v>
      </c>
      <c r="BB1477" s="1" t="s">
        <v>88</v>
      </c>
      <c r="BC1477" s="1" t="s">
        <v>97</v>
      </c>
      <c r="BD1477" s="1" t="s">
        <v>88</v>
      </c>
      <c r="BE1477" s="1">
        <v>0</v>
      </c>
      <c r="BF1477" s="1">
        <v>0</v>
      </c>
      <c r="BG1477" s="1" t="s">
        <v>120</v>
      </c>
      <c r="BH1477" s="1" t="s">
        <v>121</v>
      </c>
      <c r="BJ1477" s="1" t="s">
        <v>88</v>
      </c>
      <c r="BN1477" s="1" t="s">
        <v>181</v>
      </c>
      <c r="BO1477" s="1" t="s">
        <v>124</v>
      </c>
      <c r="BP1477" s="1">
        <v>3</v>
      </c>
      <c r="BQ1477" s="1">
        <v>3</v>
      </c>
      <c r="BR1477" s="1" t="s">
        <v>207</v>
      </c>
      <c r="BS1477" s="1">
        <v>2</v>
      </c>
      <c r="BT1477" s="1">
        <v>0</v>
      </c>
      <c r="BU1477" s="1">
        <v>1</v>
      </c>
      <c r="BV1477" s="1" t="s">
        <v>143</v>
      </c>
      <c r="BW1477" s="1" t="s">
        <v>89</v>
      </c>
      <c r="BX1477" s="1" t="s">
        <v>88</v>
      </c>
      <c r="BY1477" s="1">
        <v>3</v>
      </c>
      <c r="BZ1477" s="1" t="s">
        <v>88</v>
      </c>
      <c r="CA1477" s="1">
        <v>4</v>
      </c>
      <c r="CB1477" s="1" t="s">
        <v>304</v>
      </c>
      <c r="CC1477" s="1" t="s">
        <v>88</v>
      </c>
    </row>
    <row r="1478" spans="1:82" ht="16" x14ac:dyDescent="0.2">
      <c r="A1478" s="1" t="s">
        <v>6294</v>
      </c>
      <c r="B1478" s="1" t="s">
        <v>108</v>
      </c>
      <c r="C1478" s="1">
        <v>37</v>
      </c>
      <c r="D1478" s="1" t="s">
        <v>81</v>
      </c>
      <c r="E1478" s="1" t="s">
        <v>606</v>
      </c>
      <c r="X1478" s="1">
        <v>16</v>
      </c>
      <c r="Y1478" s="1">
        <v>8</v>
      </c>
      <c r="Z1478" s="1">
        <v>8</v>
      </c>
      <c r="AA1478" s="1">
        <v>3</v>
      </c>
      <c r="AB1478" s="1" t="s">
        <v>83</v>
      </c>
      <c r="AC1478" s="1" t="s">
        <v>129</v>
      </c>
      <c r="AD1478" s="1" t="s">
        <v>85</v>
      </c>
      <c r="AE1478" s="1" t="s">
        <v>86</v>
      </c>
      <c r="AF1478" s="1" t="s">
        <v>202</v>
      </c>
      <c r="AG1478" s="1" t="s">
        <v>88</v>
      </c>
      <c r="AH1478" s="1" t="s">
        <v>89</v>
      </c>
      <c r="AI1478" s="1" t="s">
        <v>272</v>
      </c>
      <c r="AJ1478" s="1" t="s">
        <v>6295</v>
      </c>
      <c r="AK1478" s="1" t="s">
        <v>6296</v>
      </c>
      <c r="AL1478" s="1" t="s">
        <v>1667</v>
      </c>
      <c r="AM1478" s="1" t="s">
        <v>6297</v>
      </c>
      <c r="AN1478" s="1" t="s">
        <v>6298</v>
      </c>
      <c r="AO1478" s="1" t="s">
        <v>6299</v>
      </c>
      <c r="AP1478" s="1" t="s">
        <v>168</v>
      </c>
      <c r="AQ1478" s="1" t="s">
        <v>133</v>
      </c>
      <c r="AR1478" s="1" t="s">
        <v>88</v>
      </c>
      <c r="AS1478" s="1">
        <v>0</v>
      </c>
      <c r="AT1478" s="1" t="s">
        <v>134</v>
      </c>
      <c r="AU1478" s="1" t="s">
        <v>238</v>
      </c>
      <c r="AV1478" s="1"/>
      <c r="AW1478" s="13">
        <v>240000</v>
      </c>
      <c r="AX1478" s="1">
        <v>195000</v>
      </c>
      <c r="AY1478" s="1" t="s">
        <v>279</v>
      </c>
      <c r="AZ1478" s="1">
        <v>3</v>
      </c>
      <c r="BA1478" s="1">
        <v>2</v>
      </c>
      <c r="BB1478" s="1" t="s">
        <v>88</v>
      </c>
      <c r="BC1478" s="1" t="s">
        <v>97</v>
      </c>
      <c r="BD1478" s="1" t="s">
        <v>88</v>
      </c>
      <c r="BE1478" s="1">
        <v>0</v>
      </c>
      <c r="BF1478" s="1">
        <v>0</v>
      </c>
      <c r="BG1478" s="1" t="s">
        <v>137</v>
      </c>
      <c r="BH1478" s="1" t="s">
        <v>99</v>
      </c>
      <c r="BN1478" s="3">
        <v>44470</v>
      </c>
      <c r="BO1478" s="1" t="s">
        <v>103</v>
      </c>
      <c r="BP1478" s="1">
        <v>9</v>
      </c>
      <c r="BQ1478" s="1">
        <v>10</v>
      </c>
      <c r="BR1478" s="1" t="s">
        <v>2812</v>
      </c>
      <c r="BS1478" s="1">
        <v>3</v>
      </c>
      <c r="BT1478" s="1">
        <v>0</v>
      </c>
      <c r="BU1478" s="1">
        <v>1</v>
      </c>
      <c r="BV1478" s="1" t="s">
        <v>143</v>
      </c>
      <c r="BW1478" s="1" t="s">
        <v>89</v>
      </c>
      <c r="BX1478" s="1" t="s">
        <v>88</v>
      </c>
      <c r="BY1478" s="1">
        <v>4</v>
      </c>
      <c r="BZ1478" s="1" t="s">
        <v>88</v>
      </c>
      <c r="CA1478" s="1">
        <v>10</v>
      </c>
      <c r="CB1478" s="1" t="s">
        <v>107</v>
      </c>
      <c r="CC1478" s="1" t="s">
        <v>88</v>
      </c>
    </row>
    <row r="1479" spans="1:82" ht="16" x14ac:dyDescent="0.2">
      <c r="A1479" s="1" t="s">
        <v>6300</v>
      </c>
      <c r="B1479" s="1" t="s">
        <v>108</v>
      </c>
      <c r="C1479" s="1">
        <v>45</v>
      </c>
      <c r="D1479" s="1" t="s">
        <v>81</v>
      </c>
      <c r="E1479" s="1" t="s">
        <v>82</v>
      </c>
      <c r="X1479" s="1">
        <v>20</v>
      </c>
      <c r="Y1479" s="1">
        <v>1</v>
      </c>
      <c r="Z1479" s="1">
        <v>1</v>
      </c>
      <c r="AA1479" s="1">
        <v>0</v>
      </c>
      <c r="AB1479" s="1" t="s">
        <v>174</v>
      </c>
      <c r="AC1479" s="1" t="s">
        <v>129</v>
      </c>
      <c r="AD1479" s="1" t="s">
        <v>6301</v>
      </c>
      <c r="AE1479" s="1" t="s">
        <v>6302</v>
      </c>
      <c r="AF1479" s="1" t="s">
        <v>88</v>
      </c>
      <c r="AG1479" s="1" t="s">
        <v>88</v>
      </c>
      <c r="AH1479" s="1" t="s">
        <v>88</v>
      </c>
      <c r="AI1479" s="1" t="s">
        <v>3236</v>
      </c>
      <c r="AJ1479" s="1" t="s">
        <v>91</v>
      </c>
      <c r="AK1479" s="1" t="s">
        <v>92</v>
      </c>
      <c r="AL1479" s="1" t="s">
        <v>92</v>
      </c>
      <c r="AM1479" s="1" t="s">
        <v>91</v>
      </c>
      <c r="AN1479" s="1" t="s">
        <v>91</v>
      </c>
      <c r="AO1479" s="1" t="s">
        <v>92</v>
      </c>
      <c r="AP1479" s="1" t="s">
        <v>132</v>
      </c>
      <c r="AQ1479" s="1" t="s">
        <v>94</v>
      </c>
      <c r="AR1479" s="1" t="s">
        <v>88</v>
      </c>
      <c r="AS1479" s="1">
        <v>0</v>
      </c>
      <c r="AT1479" s="1" t="s">
        <v>536</v>
      </c>
      <c r="AU1479" s="1" t="s">
        <v>96</v>
      </c>
      <c r="AV1479" s="1"/>
      <c r="AW1479" s="13">
        <v>100000</v>
      </c>
      <c r="AX1479" s="1">
        <v>80000</v>
      </c>
      <c r="AZ1479" s="1">
        <v>3</v>
      </c>
      <c r="BA1479" s="1">
        <v>2</v>
      </c>
      <c r="BB1479" s="1" t="s">
        <v>88</v>
      </c>
      <c r="BC1479" s="1" t="s">
        <v>97</v>
      </c>
      <c r="BD1479" s="1" t="s">
        <v>119</v>
      </c>
      <c r="BE1479" s="1">
        <v>30</v>
      </c>
      <c r="BF1479" s="1">
        <v>3</v>
      </c>
      <c r="BG1479" s="1" t="s">
        <v>120</v>
      </c>
      <c r="BH1479" s="1" t="s">
        <v>121</v>
      </c>
      <c r="BJ1479" s="1" t="s">
        <v>88</v>
      </c>
      <c r="BK1479" s="1" t="s">
        <v>442</v>
      </c>
      <c r="BL1479" s="1" t="s">
        <v>442</v>
      </c>
      <c r="BM1479" s="1" t="s">
        <v>442</v>
      </c>
      <c r="BN1479" s="1" t="s">
        <v>102</v>
      </c>
      <c r="BO1479" s="1" t="s">
        <v>103</v>
      </c>
      <c r="BP1479" s="1">
        <v>6</v>
      </c>
      <c r="BQ1479" s="1">
        <v>6</v>
      </c>
      <c r="BR1479" s="1" t="s">
        <v>1726</v>
      </c>
      <c r="BS1479" s="1">
        <v>3</v>
      </c>
      <c r="BT1479" s="1">
        <v>1</v>
      </c>
      <c r="BU1479" s="1">
        <v>4</v>
      </c>
      <c r="BV1479" s="1" t="s">
        <v>418</v>
      </c>
      <c r="BW1479" s="1" t="s">
        <v>88</v>
      </c>
      <c r="BX1479" s="1" t="s">
        <v>88</v>
      </c>
      <c r="BY1479" s="1">
        <v>3</v>
      </c>
      <c r="BZ1479" s="1" t="s">
        <v>88</v>
      </c>
      <c r="CA1479" s="1">
        <v>6</v>
      </c>
      <c r="CB1479" s="1" t="s">
        <v>107</v>
      </c>
      <c r="CC1479" s="1" t="s">
        <v>88</v>
      </c>
      <c r="CD1479" s="1" t="s">
        <v>6303</v>
      </c>
    </row>
    <row r="1480" spans="1:82" ht="16" x14ac:dyDescent="0.2">
      <c r="A1480" s="1" t="s">
        <v>6304</v>
      </c>
      <c r="B1480" s="1" t="s">
        <v>108</v>
      </c>
      <c r="C1480" s="1">
        <v>23</v>
      </c>
      <c r="D1480" s="1" t="s">
        <v>81</v>
      </c>
      <c r="E1480" s="1" t="s">
        <v>82</v>
      </c>
      <c r="X1480" s="1">
        <v>2</v>
      </c>
      <c r="Y1480" s="1">
        <v>0</v>
      </c>
      <c r="Z1480" s="1">
        <v>0</v>
      </c>
      <c r="AA1480" s="1">
        <v>0</v>
      </c>
      <c r="AB1480" s="1" t="s">
        <v>83</v>
      </c>
      <c r="AC1480" s="1" t="s">
        <v>84</v>
      </c>
      <c r="AD1480" s="1" t="s">
        <v>187</v>
      </c>
      <c r="AE1480" s="1" t="s">
        <v>161</v>
      </c>
      <c r="AF1480" s="1" t="s">
        <v>88</v>
      </c>
      <c r="AG1480" s="1" t="s">
        <v>88</v>
      </c>
      <c r="AH1480" s="1" t="s">
        <v>89</v>
      </c>
      <c r="AI1480" s="1" t="s">
        <v>111</v>
      </c>
      <c r="AJ1480" s="1" t="s">
        <v>480</v>
      </c>
      <c r="AK1480" s="1" t="s">
        <v>189</v>
      </c>
      <c r="AL1480" s="1" t="s">
        <v>381</v>
      </c>
      <c r="AM1480" s="1" t="s">
        <v>236</v>
      </c>
      <c r="AN1480" s="1" t="s">
        <v>2607</v>
      </c>
      <c r="AO1480" s="1" t="s">
        <v>193</v>
      </c>
      <c r="AP1480" s="1" t="s">
        <v>93</v>
      </c>
      <c r="AQ1480" s="1" t="s">
        <v>94</v>
      </c>
      <c r="AR1480" s="1" t="s">
        <v>88</v>
      </c>
      <c r="AS1480" s="1">
        <v>0</v>
      </c>
      <c r="AT1480" s="1" t="s">
        <v>536</v>
      </c>
      <c r="AU1480" s="1" t="s">
        <v>472</v>
      </c>
      <c r="AV1480" s="1"/>
      <c r="AW1480" s="13">
        <v>68000</v>
      </c>
      <c r="AX1480" s="1">
        <v>56000</v>
      </c>
      <c r="AZ1480" s="1">
        <v>3</v>
      </c>
      <c r="BA1480" s="1">
        <v>3</v>
      </c>
      <c r="BB1480" s="1" t="s">
        <v>280</v>
      </c>
      <c r="BC1480" s="1" t="s">
        <v>118</v>
      </c>
      <c r="BD1480" s="1" t="s">
        <v>119</v>
      </c>
      <c r="BE1480" s="1">
        <v>13</v>
      </c>
      <c r="BF1480" s="1">
        <v>5</v>
      </c>
      <c r="BG1480" s="1" t="s">
        <v>120</v>
      </c>
      <c r="BH1480" s="1" t="s">
        <v>121</v>
      </c>
      <c r="BM1480" s="1" t="s">
        <v>563</v>
      </c>
      <c r="BN1480" s="1" t="s">
        <v>196</v>
      </c>
      <c r="BO1480" s="1" t="s">
        <v>103</v>
      </c>
      <c r="BP1480" s="1">
        <v>10</v>
      </c>
      <c r="BQ1480" s="1">
        <v>10</v>
      </c>
      <c r="BR1480" s="1" t="s">
        <v>444</v>
      </c>
      <c r="BS1480" s="1">
        <v>3</v>
      </c>
      <c r="BT1480" s="1">
        <v>0</v>
      </c>
      <c r="BU1480" s="1">
        <v>0</v>
      </c>
      <c r="BV1480" s="1" t="s">
        <v>105</v>
      </c>
      <c r="BW1480" s="1" t="s">
        <v>89</v>
      </c>
      <c r="BX1480" s="1" t="s">
        <v>88</v>
      </c>
      <c r="BY1480" s="1">
        <v>3</v>
      </c>
      <c r="BZ1480" s="1" t="s">
        <v>88</v>
      </c>
      <c r="CA1480" s="1">
        <v>8</v>
      </c>
      <c r="CB1480" s="1" t="s">
        <v>107</v>
      </c>
      <c r="CC1480" s="1" t="s">
        <v>6305</v>
      </c>
    </row>
    <row r="1481" spans="1:82" ht="16" x14ac:dyDescent="0.2">
      <c r="A1481" s="1" t="s">
        <v>6306</v>
      </c>
      <c r="B1481" s="1" t="s">
        <v>108</v>
      </c>
      <c r="C1481" s="1">
        <v>31</v>
      </c>
      <c r="D1481" s="1" t="s">
        <v>81</v>
      </c>
      <c r="E1481" s="1" t="s">
        <v>82</v>
      </c>
      <c r="X1481" s="1">
        <v>13</v>
      </c>
      <c r="Y1481" s="1">
        <v>1</v>
      </c>
      <c r="Z1481" s="1">
        <v>1</v>
      </c>
      <c r="AA1481" s="1">
        <v>2</v>
      </c>
      <c r="AB1481" s="1" t="s">
        <v>174</v>
      </c>
      <c r="AC1481" s="1" t="s">
        <v>129</v>
      </c>
      <c r="AD1481" s="1" t="s">
        <v>201</v>
      </c>
      <c r="AE1481" s="1" t="s">
        <v>1212</v>
      </c>
      <c r="AF1481" s="1" t="s">
        <v>88</v>
      </c>
      <c r="AG1481" s="1" t="s">
        <v>88</v>
      </c>
      <c r="AH1481" s="1" t="s">
        <v>89</v>
      </c>
      <c r="AI1481" s="1" t="s">
        <v>272</v>
      </c>
      <c r="AJ1481" s="1" t="s">
        <v>132</v>
      </c>
      <c r="AK1481" s="1" t="s">
        <v>6307</v>
      </c>
      <c r="AL1481" s="1" t="s">
        <v>3211</v>
      </c>
      <c r="AM1481" s="1" t="s">
        <v>91</v>
      </c>
      <c r="AN1481" s="1" t="s">
        <v>6308</v>
      </c>
      <c r="AO1481" s="1" t="s">
        <v>1313</v>
      </c>
      <c r="AP1481" s="1" t="s">
        <v>132</v>
      </c>
      <c r="AQ1481" s="1" t="s">
        <v>94</v>
      </c>
      <c r="AR1481" s="1" t="s">
        <v>88</v>
      </c>
      <c r="AS1481" s="1">
        <v>0</v>
      </c>
      <c r="AT1481" s="1" t="s">
        <v>95</v>
      </c>
      <c r="AU1481" s="1" t="s">
        <v>96</v>
      </c>
      <c r="AV1481" s="1"/>
      <c r="AW1481" s="13">
        <v>182000</v>
      </c>
      <c r="AX1481" s="1">
        <v>132000</v>
      </c>
      <c r="AY1481" s="1" t="s">
        <v>279</v>
      </c>
      <c r="AZ1481" s="1">
        <v>4</v>
      </c>
      <c r="BA1481" s="1">
        <v>4</v>
      </c>
      <c r="BB1481" s="1" t="s">
        <v>88</v>
      </c>
      <c r="BC1481" s="1" t="s">
        <v>97</v>
      </c>
      <c r="BD1481" s="1" t="s">
        <v>88</v>
      </c>
      <c r="BE1481" s="1">
        <v>0</v>
      </c>
      <c r="BF1481" s="1">
        <v>0</v>
      </c>
      <c r="BG1481" s="1" t="s">
        <v>137</v>
      </c>
      <c r="BH1481" s="1" t="s">
        <v>121</v>
      </c>
      <c r="BN1481" s="1" t="s">
        <v>377</v>
      </c>
      <c r="BO1481" s="1" t="s">
        <v>103</v>
      </c>
      <c r="BP1481" s="1">
        <v>8</v>
      </c>
      <c r="BQ1481" s="1">
        <v>10</v>
      </c>
      <c r="BR1481" s="1" t="s">
        <v>6309</v>
      </c>
      <c r="BS1481" s="1">
        <v>3</v>
      </c>
      <c r="BT1481" s="1">
        <v>0</v>
      </c>
      <c r="BU1481" s="1">
        <v>0</v>
      </c>
      <c r="BV1481" s="1" t="s">
        <v>105</v>
      </c>
      <c r="BW1481" s="1" t="s">
        <v>89</v>
      </c>
      <c r="BX1481" s="1" t="s">
        <v>88</v>
      </c>
      <c r="BY1481" s="1">
        <v>3</v>
      </c>
      <c r="BZ1481" s="1" t="s">
        <v>88</v>
      </c>
      <c r="CA1481" s="1">
        <v>10</v>
      </c>
      <c r="CB1481" s="1" t="s">
        <v>6310</v>
      </c>
      <c r="CC1481" s="1" t="s">
        <v>254</v>
      </c>
    </row>
    <row r="1482" spans="1:82" ht="16" x14ac:dyDescent="0.2">
      <c r="A1482" s="1" t="s">
        <v>6311</v>
      </c>
      <c r="B1482" s="1" t="s">
        <v>108</v>
      </c>
      <c r="C1482" s="1">
        <v>26</v>
      </c>
      <c r="D1482" s="1" t="s">
        <v>81</v>
      </c>
      <c r="E1482" s="1" t="s">
        <v>82</v>
      </c>
      <c r="X1482" s="1">
        <v>2</v>
      </c>
      <c r="Y1482" s="1">
        <v>2</v>
      </c>
      <c r="Z1482" s="1">
        <v>2</v>
      </c>
      <c r="AA1482" s="1">
        <v>1</v>
      </c>
      <c r="AB1482" s="1" t="s">
        <v>83</v>
      </c>
      <c r="AC1482" s="1" t="s">
        <v>129</v>
      </c>
      <c r="AD1482" s="1" t="s">
        <v>6312</v>
      </c>
      <c r="AE1482" s="1" t="s">
        <v>408</v>
      </c>
      <c r="AF1482" s="1" t="s">
        <v>202</v>
      </c>
      <c r="AG1482" s="1" t="s">
        <v>88</v>
      </c>
      <c r="AH1482" s="1" t="s">
        <v>88</v>
      </c>
      <c r="AI1482" s="1" t="s">
        <v>1961</v>
      </c>
      <c r="AJ1482" s="1" t="s">
        <v>126</v>
      </c>
      <c r="AK1482" s="1" t="s">
        <v>126</v>
      </c>
      <c r="AL1482" s="1" t="s">
        <v>126</v>
      </c>
      <c r="AM1482" s="1" t="s">
        <v>126</v>
      </c>
      <c r="AN1482" s="1" t="s">
        <v>126</v>
      </c>
      <c r="AO1482" s="1" t="s">
        <v>126</v>
      </c>
      <c r="AP1482" s="1" t="s">
        <v>132</v>
      </c>
      <c r="AQ1482" s="1" t="s">
        <v>94</v>
      </c>
      <c r="AR1482" s="1" t="s">
        <v>88</v>
      </c>
      <c r="AS1482" s="1">
        <v>0</v>
      </c>
      <c r="AT1482" s="1" t="s">
        <v>134</v>
      </c>
      <c r="AU1482" s="1" t="s">
        <v>96</v>
      </c>
      <c r="AV1482" s="1"/>
      <c r="AW1482" s="13">
        <v>71000</v>
      </c>
      <c r="AX1482" s="1">
        <v>58000</v>
      </c>
      <c r="AZ1482" s="1">
        <v>3</v>
      </c>
      <c r="BA1482" s="1">
        <v>3</v>
      </c>
      <c r="BB1482" s="1" t="s">
        <v>117</v>
      </c>
      <c r="BC1482" s="1" t="s">
        <v>118</v>
      </c>
      <c r="BD1482" s="1" t="s">
        <v>119</v>
      </c>
      <c r="BE1482" s="1">
        <v>20</v>
      </c>
      <c r="BF1482" s="1">
        <v>3</v>
      </c>
      <c r="BG1482" s="1" t="s">
        <v>120</v>
      </c>
      <c r="BH1482" s="1" t="s">
        <v>121</v>
      </c>
      <c r="BJ1482" s="1" t="s">
        <v>89</v>
      </c>
      <c r="BN1482" s="1" t="s">
        <v>170</v>
      </c>
      <c r="BO1482" s="1" t="s">
        <v>103</v>
      </c>
      <c r="BP1482" s="1">
        <v>10</v>
      </c>
      <c r="BQ1482" s="1">
        <v>7</v>
      </c>
      <c r="BR1482" s="1" t="s">
        <v>778</v>
      </c>
      <c r="BS1482" s="1">
        <v>3</v>
      </c>
      <c r="BT1482" s="1">
        <v>0</v>
      </c>
      <c r="BU1482" s="1">
        <v>0</v>
      </c>
      <c r="BV1482" s="1" t="s">
        <v>105</v>
      </c>
      <c r="BW1482" s="1" t="s">
        <v>89</v>
      </c>
      <c r="BX1482" s="1" t="s">
        <v>88</v>
      </c>
      <c r="BY1482" s="1">
        <v>2</v>
      </c>
      <c r="BZ1482" s="1" t="s">
        <v>88</v>
      </c>
      <c r="CA1482" s="1">
        <v>8</v>
      </c>
      <c r="CB1482" s="1" t="s">
        <v>107</v>
      </c>
      <c r="CC1482" s="1" t="s">
        <v>88</v>
      </c>
    </row>
    <row r="1483" spans="1:82" ht="16" x14ac:dyDescent="0.2">
      <c r="A1483" s="1" t="s">
        <v>6313</v>
      </c>
      <c r="B1483" s="1" t="s">
        <v>108</v>
      </c>
      <c r="C1483" s="1">
        <v>26</v>
      </c>
      <c r="D1483" s="1" t="s">
        <v>81</v>
      </c>
      <c r="E1483" s="1" t="s">
        <v>82</v>
      </c>
      <c r="X1483" s="1">
        <v>2</v>
      </c>
      <c r="Y1483" s="1">
        <v>2</v>
      </c>
      <c r="Z1483" s="1">
        <v>2</v>
      </c>
      <c r="AA1483" s="1">
        <v>0</v>
      </c>
      <c r="AB1483" s="1" t="s">
        <v>83</v>
      </c>
      <c r="AC1483" s="1" t="s">
        <v>84</v>
      </c>
      <c r="AD1483" s="1" t="s">
        <v>187</v>
      </c>
      <c r="AE1483" s="1" t="s">
        <v>161</v>
      </c>
      <c r="AF1483" s="1" t="s">
        <v>110</v>
      </c>
      <c r="AG1483" s="1" t="s">
        <v>88</v>
      </c>
      <c r="AH1483" s="1" t="s">
        <v>89</v>
      </c>
      <c r="AI1483" s="1" t="s">
        <v>111</v>
      </c>
      <c r="AJ1483" s="1" t="s">
        <v>713</v>
      </c>
      <c r="AK1483" s="1" t="s">
        <v>6314</v>
      </c>
      <c r="AL1483" s="1" t="s">
        <v>6315</v>
      </c>
      <c r="AM1483" s="1" t="s">
        <v>214</v>
      </c>
      <c r="AN1483" s="1" t="s">
        <v>6316</v>
      </c>
      <c r="AO1483" s="1" t="s">
        <v>6317</v>
      </c>
      <c r="AP1483" s="1" t="s">
        <v>93</v>
      </c>
      <c r="AQ1483" s="1" t="s">
        <v>94</v>
      </c>
      <c r="AR1483" s="1" t="s">
        <v>88</v>
      </c>
      <c r="AS1483" s="1">
        <v>0</v>
      </c>
      <c r="AT1483" s="1" t="s">
        <v>536</v>
      </c>
      <c r="AU1483" s="1" t="s">
        <v>472</v>
      </c>
      <c r="AV1483" s="1"/>
      <c r="AW1483" s="13">
        <v>65700</v>
      </c>
      <c r="AX1483" s="1">
        <v>54400</v>
      </c>
      <c r="AZ1483" s="1">
        <v>3</v>
      </c>
      <c r="BA1483" s="1">
        <v>3</v>
      </c>
      <c r="BB1483" s="1" t="s">
        <v>88</v>
      </c>
      <c r="BC1483" s="1" t="s">
        <v>97</v>
      </c>
      <c r="BD1483" s="1" t="s">
        <v>119</v>
      </c>
      <c r="BE1483" s="1">
        <v>20</v>
      </c>
      <c r="BF1483" s="1">
        <v>3</v>
      </c>
      <c r="BG1483" s="1" t="s">
        <v>120</v>
      </c>
      <c r="BH1483" s="1" t="s">
        <v>121</v>
      </c>
      <c r="BM1483" s="1" t="s">
        <v>563</v>
      </c>
      <c r="BN1483" s="1" t="s">
        <v>170</v>
      </c>
      <c r="BO1483" s="1" t="s">
        <v>103</v>
      </c>
      <c r="BP1483" s="1">
        <v>10</v>
      </c>
      <c r="BQ1483" s="1">
        <v>10</v>
      </c>
      <c r="BR1483" s="1" t="s">
        <v>1995</v>
      </c>
      <c r="BS1483" s="1">
        <v>4</v>
      </c>
      <c r="BT1483" s="1">
        <v>0</v>
      </c>
      <c r="BU1483" s="1">
        <v>5</v>
      </c>
      <c r="BV1483" s="1" t="s">
        <v>184</v>
      </c>
      <c r="BW1483" s="1" t="s">
        <v>89</v>
      </c>
      <c r="BX1483" s="1" t="s">
        <v>88</v>
      </c>
      <c r="BY1483" s="1">
        <v>4</v>
      </c>
      <c r="BZ1483" s="1" t="s">
        <v>88</v>
      </c>
      <c r="CA1483" s="1">
        <v>10</v>
      </c>
      <c r="CB1483" s="1" t="s">
        <v>107</v>
      </c>
      <c r="CC1483" s="1" t="s">
        <v>327</v>
      </c>
    </row>
    <row r="1484" spans="1:82" ht="16" x14ac:dyDescent="0.2">
      <c r="A1484" s="1" t="s">
        <v>6318</v>
      </c>
      <c r="B1484" s="1" t="s">
        <v>108</v>
      </c>
      <c r="C1484" s="1">
        <v>29</v>
      </c>
      <c r="D1484" s="1" t="s">
        <v>81</v>
      </c>
      <c r="E1484" s="1" t="s">
        <v>82</v>
      </c>
      <c r="X1484" s="1">
        <v>6</v>
      </c>
      <c r="Y1484" s="1">
        <v>0</v>
      </c>
      <c r="Z1484" s="1">
        <v>5</v>
      </c>
      <c r="AA1484" s="1">
        <v>0</v>
      </c>
      <c r="AB1484" s="1" t="s">
        <v>128</v>
      </c>
      <c r="AC1484" s="1" t="s">
        <v>129</v>
      </c>
      <c r="AF1484" s="1" t="s">
        <v>202</v>
      </c>
      <c r="AG1484" s="1" t="s">
        <v>89</v>
      </c>
      <c r="AH1484" s="1" t="s">
        <v>88</v>
      </c>
      <c r="AI1484" s="1" t="s">
        <v>335</v>
      </c>
      <c r="AJ1484" s="1" t="s">
        <v>6166</v>
      </c>
      <c r="AK1484" s="1" t="s">
        <v>2127</v>
      </c>
      <c r="AL1484" s="1" t="s">
        <v>92</v>
      </c>
      <c r="AM1484" s="1" t="s">
        <v>6319</v>
      </c>
      <c r="AN1484" s="1" t="s">
        <v>91</v>
      </c>
      <c r="AO1484" s="1" t="s">
        <v>1392</v>
      </c>
      <c r="AP1484" s="1" t="s">
        <v>168</v>
      </c>
      <c r="AQ1484" s="1" t="s">
        <v>94</v>
      </c>
      <c r="AR1484" s="1" t="s">
        <v>157</v>
      </c>
      <c r="AS1484" s="1">
        <v>0</v>
      </c>
      <c r="AT1484" s="1" t="s">
        <v>134</v>
      </c>
      <c r="AU1484" s="1" t="s">
        <v>96</v>
      </c>
      <c r="AV1484" s="1"/>
      <c r="AW1484" s="13">
        <v>105000</v>
      </c>
      <c r="AX1484" s="1">
        <v>81000</v>
      </c>
      <c r="AZ1484" s="1">
        <v>2</v>
      </c>
      <c r="BA1484" s="1">
        <v>2</v>
      </c>
      <c r="BB1484" s="1" t="s">
        <v>88</v>
      </c>
      <c r="BC1484" s="1" t="s">
        <v>97</v>
      </c>
      <c r="BD1484" s="1" t="s">
        <v>119</v>
      </c>
      <c r="BE1484" s="1">
        <v>10</v>
      </c>
      <c r="BF1484" s="1">
        <v>1</v>
      </c>
      <c r="BG1484" s="1" t="s">
        <v>120</v>
      </c>
      <c r="BH1484" s="1" t="s">
        <v>121</v>
      </c>
      <c r="BJ1484" s="1" t="s">
        <v>88</v>
      </c>
      <c r="BN1484" s="1" t="s">
        <v>123</v>
      </c>
      <c r="BO1484" s="1" t="s">
        <v>182</v>
      </c>
      <c r="BP1484" s="1">
        <v>9</v>
      </c>
      <c r="BQ1484" s="1">
        <v>9</v>
      </c>
      <c r="BR1484" s="1" t="s">
        <v>6320</v>
      </c>
      <c r="BS1484" s="1">
        <v>3</v>
      </c>
      <c r="BT1484" s="1">
        <v>0</v>
      </c>
      <c r="BU1484" s="1">
        <v>1</v>
      </c>
      <c r="BV1484" s="1" t="s">
        <v>143</v>
      </c>
      <c r="BW1484" s="1" t="s">
        <v>89</v>
      </c>
      <c r="BX1484" s="1" t="s">
        <v>88</v>
      </c>
      <c r="BY1484" s="1">
        <v>4</v>
      </c>
      <c r="BZ1484" s="1" t="s">
        <v>88</v>
      </c>
      <c r="CA1484" s="1">
        <v>7</v>
      </c>
      <c r="CB1484" s="1" t="s">
        <v>185</v>
      </c>
      <c r="CC1484" s="1" t="s">
        <v>88</v>
      </c>
    </row>
    <row r="1485" spans="1:82" ht="16" x14ac:dyDescent="0.2">
      <c r="A1485" s="1" t="s">
        <v>6321</v>
      </c>
      <c r="B1485" s="1" t="s">
        <v>108</v>
      </c>
      <c r="C1485" s="1">
        <v>47</v>
      </c>
      <c r="D1485" s="1" t="s">
        <v>81</v>
      </c>
      <c r="E1485" s="1" t="s">
        <v>82</v>
      </c>
      <c r="X1485" s="1">
        <v>25</v>
      </c>
      <c r="Y1485" s="1">
        <v>10</v>
      </c>
      <c r="Z1485" s="1">
        <v>10</v>
      </c>
      <c r="AA1485" s="1">
        <v>3</v>
      </c>
      <c r="AB1485" s="1" t="s">
        <v>146</v>
      </c>
      <c r="AC1485" s="1" t="s">
        <v>129</v>
      </c>
      <c r="AD1485" s="1" t="s">
        <v>187</v>
      </c>
      <c r="AE1485" s="1" t="s">
        <v>397</v>
      </c>
      <c r="AF1485" s="1" t="s">
        <v>110</v>
      </c>
      <c r="AG1485" s="1" t="s">
        <v>89</v>
      </c>
      <c r="AH1485" s="1" t="s">
        <v>89</v>
      </c>
      <c r="AI1485" s="1" t="s">
        <v>90</v>
      </c>
      <c r="AJ1485" s="1" t="s">
        <v>2834</v>
      </c>
      <c r="AK1485" s="1" t="s">
        <v>916</v>
      </c>
      <c r="AL1485" s="1" t="s">
        <v>6322</v>
      </c>
      <c r="AM1485" s="1" t="s">
        <v>236</v>
      </c>
      <c r="AN1485" s="1" t="s">
        <v>91</v>
      </c>
      <c r="AO1485" s="1" t="s">
        <v>592</v>
      </c>
      <c r="AP1485" s="1" t="s">
        <v>93</v>
      </c>
      <c r="AQ1485" s="1" t="s">
        <v>94</v>
      </c>
      <c r="AR1485" s="1" t="s">
        <v>157</v>
      </c>
      <c r="AS1485" s="1">
        <v>0</v>
      </c>
      <c r="AT1485" s="1" t="s">
        <v>134</v>
      </c>
      <c r="AU1485" s="1" t="s">
        <v>96</v>
      </c>
      <c r="AV1485" s="1"/>
      <c r="AW1485" s="13">
        <v>160000</v>
      </c>
      <c r="AZ1485" s="1">
        <v>2</v>
      </c>
      <c r="BA1485" s="1">
        <v>3</v>
      </c>
      <c r="BB1485" s="1" t="s">
        <v>88</v>
      </c>
      <c r="BC1485" s="1" t="s">
        <v>97</v>
      </c>
      <c r="BD1485" s="1" t="s">
        <v>349</v>
      </c>
      <c r="BE1485" s="1">
        <v>50</v>
      </c>
      <c r="BF1485" s="1">
        <v>7</v>
      </c>
      <c r="BG1485" s="1" t="s">
        <v>120</v>
      </c>
      <c r="BH1485" s="1" t="s">
        <v>339</v>
      </c>
      <c r="BN1485" s="3">
        <v>44470</v>
      </c>
      <c r="BO1485" s="1" t="s">
        <v>103</v>
      </c>
      <c r="BP1485" s="1">
        <v>10</v>
      </c>
      <c r="BQ1485" s="1">
        <v>10</v>
      </c>
      <c r="BR1485" s="1" t="s">
        <v>207</v>
      </c>
      <c r="BS1485" s="1">
        <v>3</v>
      </c>
      <c r="BT1485" s="1">
        <v>0</v>
      </c>
      <c r="BU1485" s="1">
        <v>1</v>
      </c>
      <c r="BV1485" s="1" t="s">
        <v>143</v>
      </c>
      <c r="BW1485" s="1" t="s">
        <v>89</v>
      </c>
      <c r="BX1485" s="1" t="s">
        <v>88</v>
      </c>
      <c r="BY1485" s="1">
        <v>4</v>
      </c>
      <c r="BZ1485" s="1" t="s">
        <v>88</v>
      </c>
      <c r="CA1485" s="1">
        <v>10</v>
      </c>
      <c r="CB1485" s="1" t="s">
        <v>1027</v>
      </c>
      <c r="CC1485" s="1" t="s">
        <v>88</v>
      </c>
    </row>
    <row r="1486" spans="1:82" ht="16" x14ac:dyDescent="0.2">
      <c r="A1486" s="1" t="s">
        <v>6323</v>
      </c>
      <c r="B1486" s="1" t="s">
        <v>108</v>
      </c>
      <c r="C1486" s="1">
        <v>26</v>
      </c>
      <c r="D1486" s="1" t="s">
        <v>81</v>
      </c>
      <c r="E1486" s="1" t="s">
        <v>1272</v>
      </c>
      <c r="X1486" s="1">
        <v>4</v>
      </c>
      <c r="Y1486" s="1">
        <v>0</v>
      </c>
      <c r="Z1486" s="1">
        <v>0</v>
      </c>
      <c r="AA1486" s="1">
        <v>0</v>
      </c>
      <c r="AB1486" s="1" t="s">
        <v>83</v>
      </c>
      <c r="AC1486" s="1" t="s">
        <v>147</v>
      </c>
      <c r="AD1486" s="1" t="s">
        <v>85</v>
      </c>
      <c r="AE1486" s="1" t="s">
        <v>1273</v>
      </c>
      <c r="AF1486" s="1" t="s">
        <v>88</v>
      </c>
      <c r="AG1486" s="1" t="s">
        <v>88</v>
      </c>
      <c r="AH1486" s="1" t="s">
        <v>88</v>
      </c>
      <c r="AI1486" s="1" t="s">
        <v>111</v>
      </c>
      <c r="AJ1486" s="1" t="s">
        <v>1287</v>
      </c>
      <c r="AK1486" s="1" t="s">
        <v>6324</v>
      </c>
      <c r="AL1486" s="1" t="s">
        <v>6325</v>
      </c>
      <c r="AM1486" s="1" t="s">
        <v>6326</v>
      </c>
      <c r="AN1486" s="1" t="s">
        <v>91</v>
      </c>
      <c r="AO1486" s="1" t="s">
        <v>6327</v>
      </c>
      <c r="AP1486" s="1" t="s">
        <v>93</v>
      </c>
      <c r="AQ1486" s="1" t="s">
        <v>94</v>
      </c>
      <c r="AR1486" s="1" t="s">
        <v>88</v>
      </c>
      <c r="AS1486" s="1">
        <v>0</v>
      </c>
      <c r="AT1486" s="1" t="s">
        <v>134</v>
      </c>
      <c r="AU1486" s="1" t="s">
        <v>238</v>
      </c>
      <c r="AV1486" s="1"/>
      <c r="AW1486" s="13">
        <v>25000</v>
      </c>
      <c r="AX1486" s="1">
        <v>20000</v>
      </c>
      <c r="AZ1486" s="1">
        <v>2</v>
      </c>
      <c r="BA1486" s="1">
        <v>1</v>
      </c>
      <c r="BB1486" s="1" t="s">
        <v>88</v>
      </c>
      <c r="BC1486" s="1" t="s">
        <v>97</v>
      </c>
      <c r="BD1486" s="1" t="s">
        <v>88</v>
      </c>
      <c r="BE1486" s="1">
        <v>0</v>
      </c>
      <c r="BF1486" s="1">
        <v>0</v>
      </c>
      <c r="BG1486" s="1" t="s">
        <v>120</v>
      </c>
      <c r="BH1486" s="1" t="s">
        <v>121</v>
      </c>
      <c r="BK1486" s="1" t="s">
        <v>3453</v>
      </c>
      <c r="BL1486" s="1" t="s">
        <v>88</v>
      </c>
      <c r="BM1486" s="1" t="s">
        <v>92</v>
      </c>
      <c r="BN1486" s="3">
        <v>44470</v>
      </c>
      <c r="BO1486" s="1" t="s">
        <v>103</v>
      </c>
      <c r="BP1486" s="1">
        <v>1</v>
      </c>
      <c r="BQ1486" s="1">
        <v>1</v>
      </c>
      <c r="BR1486" s="1" t="s">
        <v>207</v>
      </c>
      <c r="BS1486" s="1">
        <v>4</v>
      </c>
      <c r="BT1486" s="1">
        <v>0</v>
      </c>
      <c r="BU1486" s="1">
        <v>1</v>
      </c>
      <c r="BV1486" s="1" t="s">
        <v>184</v>
      </c>
      <c r="BW1486" s="1" t="s">
        <v>89</v>
      </c>
      <c r="BX1486" s="1" t="s">
        <v>88</v>
      </c>
      <c r="BY1486" s="1">
        <v>2</v>
      </c>
      <c r="BZ1486" s="1" t="s">
        <v>88</v>
      </c>
      <c r="CA1486" s="1">
        <v>1</v>
      </c>
      <c r="CB1486" s="1" t="s">
        <v>173</v>
      </c>
      <c r="CC1486" s="1" t="s">
        <v>88</v>
      </c>
      <c r="CD1486" s="1" t="s">
        <v>91</v>
      </c>
    </row>
    <row r="1487" spans="1:82" ht="16" x14ac:dyDescent="0.2">
      <c r="A1487" s="1" t="s">
        <v>6323</v>
      </c>
      <c r="B1487" s="1" t="s">
        <v>108</v>
      </c>
      <c r="C1487" s="1">
        <v>55</v>
      </c>
      <c r="D1487" s="1" t="s">
        <v>81</v>
      </c>
      <c r="E1487" s="1" t="s">
        <v>263</v>
      </c>
      <c r="X1487" s="1">
        <v>25</v>
      </c>
      <c r="Y1487" s="1">
        <v>2</v>
      </c>
      <c r="Z1487" s="1">
        <v>2</v>
      </c>
      <c r="AA1487" s="1">
        <v>0</v>
      </c>
      <c r="AB1487" s="1" t="s">
        <v>174</v>
      </c>
      <c r="AC1487" s="1" t="s">
        <v>129</v>
      </c>
      <c r="AD1487" s="1" t="s">
        <v>721</v>
      </c>
      <c r="AE1487" s="1" t="s">
        <v>1092</v>
      </c>
      <c r="AF1487" s="1" t="s">
        <v>202</v>
      </c>
      <c r="AG1487" s="1" t="s">
        <v>88</v>
      </c>
      <c r="AH1487" s="1" t="s">
        <v>88</v>
      </c>
      <c r="AI1487" s="1" t="s">
        <v>723</v>
      </c>
      <c r="AJ1487" s="1" t="s">
        <v>91</v>
      </c>
      <c r="AK1487" s="1" t="s">
        <v>5961</v>
      </c>
      <c r="AL1487" s="1" t="s">
        <v>153</v>
      </c>
      <c r="AM1487" s="1" t="s">
        <v>4063</v>
      </c>
      <c r="AN1487" s="1" t="s">
        <v>91</v>
      </c>
      <c r="AO1487" s="1" t="s">
        <v>92</v>
      </c>
      <c r="AP1487" s="1" t="s">
        <v>168</v>
      </c>
      <c r="AQ1487" s="1" t="s">
        <v>94</v>
      </c>
      <c r="AR1487" s="1" t="s">
        <v>88</v>
      </c>
      <c r="AS1487" s="1">
        <v>0</v>
      </c>
      <c r="AT1487" s="1" t="s">
        <v>95</v>
      </c>
      <c r="AU1487" s="1" t="s">
        <v>96</v>
      </c>
      <c r="AV1487" s="1"/>
      <c r="AW1487" s="13">
        <v>107000</v>
      </c>
      <c r="AX1487" s="1">
        <v>87000</v>
      </c>
      <c r="AZ1487" s="1">
        <v>2</v>
      </c>
      <c r="BA1487" s="1">
        <v>1</v>
      </c>
      <c r="BB1487" s="1" t="s">
        <v>88</v>
      </c>
      <c r="BC1487" s="1" t="s">
        <v>97</v>
      </c>
      <c r="BD1487" s="1" t="s">
        <v>119</v>
      </c>
      <c r="BE1487" s="1">
        <v>13</v>
      </c>
      <c r="BF1487" s="1">
        <v>7</v>
      </c>
      <c r="BG1487" s="1" t="s">
        <v>120</v>
      </c>
      <c r="BH1487" s="1" t="s">
        <v>121</v>
      </c>
      <c r="BJ1487" s="1" t="s">
        <v>88</v>
      </c>
      <c r="BN1487" s="1" t="s">
        <v>377</v>
      </c>
      <c r="BO1487" s="1" t="s">
        <v>103</v>
      </c>
      <c r="BP1487" s="1">
        <v>5</v>
      </c>
      <c r="BQ1487" s="1">
        <v>10</v>
      </c>
      <c r="BR1487" s="1" t="s">
        <v>444</v>
      </c>
      <c r="BS1487" s="1">
        <v>3</v>
      </c>
      <c r="BT1487" s="1">
        <v>2</v>
      </c>
      <c r="BU1487" s="1">
        <v>4</v>
      </c>
      <c r="BV1487" s="1" t="s">
        <v>143</v>
      </c>
      <c r="BW1487" s="1" t="s">
        <v>89</v>
      </c>
      <c r="BX1487" s="1" t="s">
        <v>88</v>
      </c>
      <c r="BY1487" s="1">
        <v>3</v>
      </c>
      <c r="BZ1487" s="1" t="s">
        <v>88</v>
      </c>
      <c r="CA1487" s="1">
        <v>8</v>
      </c>
      <c r="CB1487" s="1" t="s">
        <v>107</v>
      </c>
      <c r="CC1487" s="1" t="s">
        <v>88</v>
      </c>
    </row>
    <row r="1488" spans="1:82" ht="16" x14ac:dyDescent="0.2">
      <c r="A1488" s="1" t="s">
        <v>6328</v>
      </c>
      <c r="B1488" s="1" t="s">
        <v>108</v>
      </c>
      <c r="C1488" s="1">
        <v>35</v>
      </c>
      <c r="D1488" s="1" t="s">
        <v>81</v>
      </c>
      <c r="E1488" s="1" t="s">
        <v>82</v>
      </c>
      <c r="X1488" s="1">
        <v>11</v>
      </c>
      <c r="Y1488" s="1">
        <v>5</v>
      </c>
      <c r="Z1488" s="1">
        <v>0</v>
      </c>
      <c r="AA1488" s="1">
        <v>9</v>
      </c>
      <c r="AB1488" s="1" t="s">
        <v>6329</v>
      </c>
      <c r="AC1488" s="1" t="s">
        <v>129</v>
      </c>
      <c r="AF1488" s="1" t="s">
        <v>202</v>
      </c>
      <c r="AG1488" s="1" t="s">
        <v>88</v>
      </c>
      <c r="AH1488" s="1" t="s">
        <v>89</v>
      </c>
      <c r="AI1488" s="1" t="s">
        <v>111</v>
      </c>
      <c r="AJ1488" s="1" t="s">
        <v>91</v>
      </c>
      <c r="AK1488" s="1" t="s">
        <v>6035</v>
      </c>
      <c r="AL1488" s="1" t="s">
        <v>2261</v>
      </c>
      <c r="AM1488" s="1" t="s">
        <v>560</v>
      </c>
      <c r="AN1488" s="1" t="s">
        <v>91</v>
      </c>
      <c r="AO1488" s="1" t="s">
        <v>2403</v>
      </c>
      <c r="AP1488" s="1" t="s">
        <v>132</v>
      </c>
      <c r="AQ1488" s="1" t="s">
        <v>94</v>
      </c>
      <c r="AR1488" s="1" t="s">
        <v>88</v>
      </c>
      <c r="AS1488" s="1">
        <v>0</v>
      </c>
      <c r="AT1488" s="1" t="s">
        <v>95</v>
      </c>
      <c r="AU1488" s="1" t="s">
        <v>96</v>
      </c>
      <c r="AV1488" s="1"/>
      <c r="AW1488" s="13">
        <v>160000</v>
      </c>
      <c r="AX1488" s="1">
        <v>120000</v>
      </c>
      <c r="AZ1488" s="1">
        <v>3</v>
      </c>
      <c r="BA1488" s="1">
        <v>3</v>
      </c>
      <c r="BB1488" s="1" t="s">
        <v>135</v>
      </c>
      <c r="BC1488" s="1" t="s">
        <v>136</v>
      </c>
      <c r="BD1488" s="1" t="s">
        <v>88</v>
      </c>
      <c r="BE1488" s="1">
        <v>0</v>
      </c>
      <c r="BF1488" s="1">
        <v>0</v>
      </c>
      <c r="BN1488" s="1" t="s">
        <v>181</v>
      </c>
      <c r="BO1488" s="1" t="s">
        <v>182</v>
      </c>
      <c r="BP1488" s="1">
        <v>8</v>
      </c>
      <c r="BQ1488" s="1">
        <v>8</v>
      </c>
      <c r="BR1488" s="1" t="s">
        <v>1547</v>
      </c>
      <c r="BS1488" s="1">
        <v>3</v>
      </c>
      <c r="BT1488" s="1">
        <v>0</v>
      </c>
      <c r="BU1488" s="1">
        <v>1</v>
      </c>
      <c r="BV1488" s="1" t="s">
        <v>143</v>
      </c>
      <c r="BW1488" s="1" t="s">
        <v>89</v>
      </c>
      <c r="BX1488" s="1" t="s">
        <v>88</v>
      </c>
      <c r="BY1488" s="1">
        <v>4</v>
      </c>
      <c r="BZ1488" s="1" t="s">
        <v>88</v>
      </c>
      <c r="CA1488" s="1">
        <v>8</v>
      </c>
      <c r="CB1488" s="1" t="s">
        <v>107</v>
      </c>
      <c r="CC1488" s="1" t="s">
        <v>88</v>
      </c>
    </row>
    <row r="1489" spans="1:82" ht="16" x14ac:dyDescent="0.2">
      <c r="A1489" s="1" t="s">
        <v>6330</v>
      </c>
      <c r="B1489" s="1" t="s">
        <v>108</v>
      </c>
      <c r="C1489" s="1">
        <v>36</v>
      </c>
      <c r="D1489" s="1" t="s">
        <v>81</v>
      </c>
      <c r="E1489" s="1" t="s">
        <v>356</v>
      </c>
      <c r="X1489" s="1">
        <v>15</v>
      </c>
      <c r="Y1489" s="1">
        <v>7</v>
      </c>
      <c r="Z1489" s="1">
        <v>4</v>
      </c>
      <c r="AA1489" s="1">
        <v>4</v>
      </c>
      <c r="AB1489" s="1" t="s">
        <v>83</v>
      </c>
      <c r="AC1489" s="1" t="s">
        <v>147</v>
      </c>
      <c r="AD1489" s="1" t="s">
        <v>85</v>
      </c>
      <c r="AE1489" s="1" t="s">
        <v>86</v>
      </c>
      <c r="AF1489" s="1" t="s">
        <v>202</v>
      </c>
      <c r="AG1489" s="1" t="s">
        <v>88</v>
      </c>
      <c r="AH1489" s="1" t="s">
        <v>88</v>
      </c>
      <c r="AI1489" s="1" t="s">
        <v>378</v>
      </c>
      <c r="AJ1489" s="1" t="s">
        <v>659</v>
      </c>
      <c r="AK1489" s="1" t="s">
        <v>950</v>
      </c>
      <c r="AL1489" s="1" t="s">
        <v>92</v>
      </c>
      <c r="AM1489" s="1" t="s">
        <v>660</v>
      </c>
      <c r="AN1489" s="1" t="s">
        <v>91</v>
      </c>
      <c r="AO1489" s="1" t="s">
        <v>3657</v>
      </c>
      <c r="AP1489" s="1" t="s">
        <v>132</v>
      </c>
      <c r="AQ1489" s="1" t="s">
        <v>94</v>
      </c>
      <c r="AR1489" s="1" t="s">
        <v>88</v>
      </c>
      <c r="AS1489" s="1">
        <v>0</v>
      </c>
      <c r="AT1489" s="1" t="s">
        <v>134</v>
      </c>
      <c r="AU1489" s="1" t="s">
        <v>96</v>
      </c>
      <c r="AV1489" s="1"/>
      <c r="AW1489" s="13">
        <v>160000</v>
      </c>
      <c r="AX1489" s="1">
        <v>130000</v>
      </c>
      <c r="AZ1489" s="1">
        <v>4</v>
      </c>
      <c r="BA1489" s="1">
        <v>4</v>
      </c>
      <c r="BB1489" s="1" t="s">
        <v>135</v>
      </c>
      <c r="BC1489" s="1" t="s">
        <v>118</v>
      </c>
      <c r="BD1489" s="1" t="s">
        <v>119</v>
      </c>
      <c r="BE1489" s="1">
        <v>50</v>
      </c>
      <c r="BF1489" s="1">
        <v>3</v>
      </c>
      <c r="BG1489" s="1" t="s">
        <v>120</v>
      </c>
      <c r="BH1489" s="1" t="s">
        <v>121</v>
      </c>
      <c r="BM1489" s="1" t="s">
        <v>6331</v>
      </c>
      <c r="BN1489" s="1" t="s">
        <v>196</v>
      </c>
      <c r="BO1489" s="1" t="s">
        <v>182</v>
      </c>
      <c r="BP1489" s="1">
        <v>6</v>
      </c>
      <c r="BQ1489" s="1">
        <v>5</v>
      </c>
      <c r="BR1489" s="1" t="s">
        <v>217</v>
      </c>
      <c r="BS1489" s="1">
        <v>4</v>
      </c>
      <c r="BT1489" s="1">
        <v>0</v>
      </c>
      <c r="BU1489" s="1">
        <v>0</v>
      </c>
      <c r="BV1489" s="1" t="s">
        <v>105</v>
      </c>
      <c r="BW1489" s="1" t="s">
        <v>88</v>
      </c>
      <c r="BX1489" s="1" t="s">
        <v>88</v>
      </c>
      <c r="BY1489" s="1">
        <v>2</v>
      </c>
      <c r="BZ1489" s="1" t="s">
        <v>88</v>
      </c>
      <c r="CA1489" s="1">
        <v>8</v>
      </c>
      <c r="CB1489" s="1" t="s">
        <v>144</v>
      </c>
      <c r="CC1489" s="1" t="s">
        <v>88</v>
      </c>
    </row>
    <row r="1490" spans="1:82" ht="16" x14ac:dyDescent="0.2">
      <c r="A1490" s="1" t="s">
        <v>6330</v>
      </c>
      <c r="B1490" s="1" t="s">
        <v>108</v>
      </c>
      <c r="C1490" s="1">
        <v>25</v>
      </c>
      <c r="D1490" s="1" t="s">
        <v>81</v>
      </c>
      <c r="E1490" s="1" t="s">
        <v>200</v>
      </c>
      <c r="X1490" s="1">
        <v>3</v>
      </c>
      <c r="Y1490" s="1">
        <v>3</v>
      </c>
      <c r="Z1490" s="1">
        <v>3</v>
      </c>
      <c r="AA1490" s="1">
        <v>0</v>
      </c>
      <c r="AB1490" s="1" t="s">
        <v>83</v>
      </c>
      <c r="AC1490" s="1" t="s">
        <v>129</v>
      </c>
      <c r="AD1490" s="1" t="s">
        <v>453</v>
      </c>
      <c r="AE1490" s="1" t="s">
        <v>517</v>
      </c>
      <c r="AF1490" s="1" t="s">
        <v>88</v>
      </c>
      <c r="AG1490" s="1" t="s">
        <v>88</v>
      </c>
      <c r="AH1490" s="1" t="s">
        <v>88</v>
      </c>
      <c r="AI1490" s="1" t="s">
        <v>419</v>
      </c>
      <c r="AJ1490" s="1" t="s">
        <v>162</v>
      </c>
      <c r="AK1490" s="1" t="s">
        <v>3394</v>
      </c>
      <c r="AL1490" s="1" t="s">
        <v>6332</v>
      </c>
      <c r="AM1490" s="1" t="s">
        <v>236</v>
      </c>
      <c r="AN1490" s="1" t="s">
        <v>6333</v>
      </c>
      <c r="AO1490" s="1" t="s">
        <v>193</v>
      </c>
      <c r="AP1490" s="1" t="s">
        <v>132</v>
      </c>
      <c r="AQ1490" s="1" t="s">
        <v>94</v>
      </c>
      <c r="AR1490" s="1" t="s">
        <v>88</v>
      </c>
      <c r="AS1490" s="1">
        <v>0</v>
      </c>
      <c r="AT1490" s="1" t="s">
        <v>134</v>
      </c>
      <c r="AU1490" s="1" t="s">
        <v>96</v>
      </c>
      <c r="AV1490" s="1"/>
      <c r="AW1490" s="13">
        <v>78000</v>
      </c>
      <c r="AX1490" s="1">
        <v>75000</v>
      </c>
      <c r="AY1490" s="1" t="s">
        <v>279</v>
      </c>
      <c r="AZ1490" s="1">
        <v>3</v>
      </c>
      <c r="BA1490" s="1">
        <v>3</v>
      </c>
      <c r="BB1490" s="1" t="s">
        <v>88</v>
      </c>
      <c r="BC1490" s="1" t="s">
        <v>97</v>
      </c>
      <c r="BD1490" s="1" t="s">
        <v>88</v>
      </c>
      <c r="BE1490" s="1">
        <v>0</v>
      </c>
      <c r="BF1490" s="1">
        <v>0</v>
      </c>
      <c r="BG1490" s="1" t="s">
        <v>120</v>
      </c>
      <c r="BH1490" s="1" t="s">
        <v>121</v>
      </c>
      <c r="BN1490" s="3">
        <v>44470</v>
      </c>
      <c r="BO1490" s="1" t="s">
        <v>103</v>
      </c>
      <c r="BP1490" s="1">
        <v>7</v>
      </c>
      <c r="BQ1490" s="1">
        <v>5</v>
      </c>
      <c r="BR1490" s="1" t="s">
        <v>444</v>
      </c>
      <c r="BS1490" s="1">
        <v>3</v>
      </c>
      <c r="BT1490" s="1">
        <v>0</v>
      </c>
      <c r="BU1490" s="1">
        <v>1</v>
      </c>
      <c r="BV1490" s="1" t="s">
        <v>184</v>
      </c>
      <c r="BW1490" s="1" t="s">
        <v>89</v>
      </c>
      <c r="BX1490" s="1" t="s">
        <v>88</v>
      </c>
      <c r="BY1490" s="1">
        <v>4</v>
      </c>
      <c r="BZ1490" s="1" t="s">
        <v>88</v>
      </c>
      <c r="CA1490" s="1">
        <v>5</v>
      </c>
      <c r="CB1490" s="1" t="s">
        <v>107</v>
      </c>
      <c r="CC1490" s="1" t="s">
        <v>88</v>
      </c>
    </row>
    <row r="1491" spans="1:82" ht="16" x14ac:dyDescent="0.2">
      <c r="A1491" s="1" t="s">
        <v>6334</v>
      </c>
      <c r="B1491" s="1" t="s">
        <v>80</v>
      </c>
      <c r="C1491" s="1">
        <v>36</v>
      </c>
      <c r="D1491" s="1" t="s">
        <v>81</v>
      </c>
      <c r="E1491" s="1" t="s">
        <v>82</v>
      </c>
      <c r="X1491" s="1">
        <v>18</v>
      </c>
      <c r="Y1491" s="1">
        <v>1</v>
      </c>
      <c r="Z1491" s="1">
        <v>7</v>
      </c>
      <c r="AA1491" s="1">
        <v>8</v>
      </c>
      <c r="AB1491" s="1" t="s">
        <v>83</v>
      </c>
      <c r="AC1491" s="1" t="s">
        <v>84</v>
      </c>
      <c r="AD1491" s="1" t="s">
        <v>6335</v>
      </c>
      <c r="AE1491" s="1" t="s">
        <v>161</v>
      </c>
      <c r="AF1491" s="1" t="s">
        <v>202</v>
      </c>
      <c r="AG1491" s="1" t="s">
        <v>89</v>
      </c>
      <c r="AH1491" s="1" t="s">
        <v>89</v>
      </c>
      <c r="AI1491" s="1" t="s">
        <v>378</v>
      </c>
      <c r="AJ1491" s="1" t="s">
        <v>91</v>
      </c>
      <c r="AK1491" s="1" t="s">
        <v>92</v>
      </c>
      <c r="AL1491" s="1" t="s">
        <v>92</v>
      </c>
      <c r="AM1491" s="1" t="s">
        <v>91</v>
      </c>
      <c r="AN1491" s="1" t="s">
        <v>91</v>
      </c>
      <c r="AO1491" s="1" t="s">
        <v>92</v>
      </c>
      <c r="AP1491" s="1" t="s">
        <v>132</v>
      </c>
      <c r="AQ1491" s="1" t="s">
        <v>94</v>
      </c>
      <c r="AR1491" s="1" t="s">
        <v>88</v>
      </c>
      <c r="AS1491" s="1">
        <v>0</v>
      </c>
      <c r="AT1491" s="1" t="s">
        <v>134</v>
      </c>
      <c r="AU1491" s="1" t="s">
        <v>96</v>
      </c>
      <c r="AV1491" s="1"/>
      <c r="AW1491" s="13">
        <v>130</v>
      </c>
      <c r="AX1491" s="1">
        <v>122</v>
      </c>
      <c r="AZ1491" s="1">
        <v>2</v>
      </c>
      <c r="BA1491" s="1">
        <v>2</v>
      </c>
      <c r="BB1491" s="1" t="s">
        <v>88</v>
      </c>
      <c r="BC1491" s="1" t="s">
        <v>97</v>
      </c>
      <c r="BD1491" s="1" t="s">
        <v>88</v>
      </c>
      <c r="BE1491" s="1">
        <v>0</v>
      </c>
      <c r="BF1491" s="1">
        <v>0</v>
      </c>
      <c r="BG1491" s="1" t="s">
        <v>98</v>
      </c>
      <c r="BH1491" s="1" t="s">
        <v>138</v>
      </c>
      <c r="BK1491" s="1" t="s">
        <v>6336</v>
      </c>
      <c r="BM1491" s="1" t="s">
        <v>6337</v>
      </c>
      <c r="BN1491" s="1" t="s">
        <v>196</v>
      </c>
      <c r="BO1491" s="1" t="s">
        <v>182</v>
      </c>
      <c r="BP1491" s="1">
        <v>4</v>
      </c>
      <c r="BQ1491" s="1">
        <v>1</v>
      </c>
      <c r="BR1491" s="1" t="s">
        <v>207</v>
      </c>
      <c r="BS1491" s="1">
        <v>4</v>
      </c>
      <c r="BT1491" s="1">
        <v>0</v>
      </c>
      <c r="BU1491" s="1">
        <v>0</v>
      </c>
      <c r="BV1491" s="1" t="s">
        <v>105</v>
      </c>
      <c r="BW1491" s="1" t="s">
        <v>89</v>
      </c>
      <c r="BX1491" s="1" t="s">
        <v>88</v>
      </c>
      <c r="BY1491" s="1">
        <v>4</v>
      </c>
      <c r="BZ1491" s="1" t="s">
        <v>88</v>
      </c>
      <c r="CA1491" s="1">
        <v>1</v>
      </c>
      <c r="CB1491" s="1" t="s">
        <v>6338</v>
      </c>
      <c r="CC1491" s="1" t="s">
        <v>88</v>
      </c>
    </row>
    <row r="1492" spans="1:82" ht="16" x14ac:dyDescent="0.2">
      <c r="A1492" s="1" t="s">
        <v>6339</v>
      </c>
      <c r="B1492" s="1" t="s">
        <v>80</v>
      </c>
      <c r="C1492" s="1">
        <v>31</v>
      </c>
      <c r="D1492" s="1" t="s">
        <v>81</v>
      </c>
      <c r="E1492" s="1" t="s">
        <v>82</v>
      </c>
      <c r="X1492" s="1">
        <v>8</v>
      </c>
      <c r="Y1492" s="1">
        <v>5</v>
      </c>
      <c r="Z1492" s="1">
        <v>5</v>
      </c>
      <c r="AA1492" s="1">
        <v>0</v>
      </c>
      <c r="AB1492" s="1" t="s">
        <v>83</v>
      </c>
      <c r="AC1492" s="1" t="s">
        <v>129</v>
      </c>
      <c r="AD1492" s="1" t="s">
        <v>721</v>
      </c>
      <c r="AE1492" s="1" t="s">
        <v>397</v>
      </c>
      <c r="AF1492" s="1" t="s">
        <v>202</v>
      </c>
      <c r="AG1492" s="1" t="s">
        <v>88</v>
      </c>
      <c r="AH1492" s="1" t="s">
        <v>88</v>
      </c>
      <c r="AI1492" s="1" t="s">
        <v>111</v>
      </c>
      <c r="AJ1492" s="1" t="s">
        <v>713</v>
      </c>
      <c r="AK1492" s="1" t="s">
        <v>389</v>
      </c>
      <c r="AL1492" s="1" t="s">
        <v>534</v>
      </c>
      <c r="AM1492" s="1" t="s">
        <v>91</v>
      </c>
      <c r="AN1492" s="1" t="s">
        <v>91</v>
      </c>
      <c r="AO1492" s="1" t="s">
        <v>193</v>
      </c>
      <c r="AP1492" s="1" t="s">
        <v>168</v>
      </c>
      <c r="AQ1492" s="1" t="s">
        <v>94</v>
      </c>
      <c r="AR1492" s="1" t="s">
        <v>88</v>
      </c>
      <c r="AS1492" s="1">
        <v>0</v>
      </c>
      <c r="AT1492" s="1" t="s">
        <v>95</v>
      </c>
      <c r="AU1492" s="1" t="s">
        <v>96</v>
      </c>
      <c r="AV1492" s="1"/>
      <c r="AW1492" s="13">
        <v>110000</v>
      </c>
      <c r="AX1492" s="1">
        <v>87000</v>
      </c>
      <c r="AZ1492" s="1">
        <v>3</v>
      </c>
      <c r="BA1492" s="1">
        <v>3</v>
      </c>
      <c r="BB1492" s="1" t="s">
        <v>88</v>
      </c>
      <c r="BC1492" s="1" t="s">
        <v>97</v>
      </c>
      <c r="BD1492" s="1" t="s">
        <v>119</v>
      </c>
      <c r="BE1492" s="1">
        <v>12</v>
      </c>
      <c r="BF1492" s="1">
        <v>7</v>
      </c>
      <c r="BG1492" s="1" t="s">
        <v>120</v>
      </c>
      <c r="BH1492" s="1" t="s">
        <v>99</v>
      </c>
      <c r="BJ1492" s="1" t="s">
        <v>88</v>
      </c>
      <c r="BN1492" s="1" t="s">
        <v>196</v>
      </c>
      <c r="BO1492" s="1" t="s">
        <v>182</v>
      </c>
      <c r="BP1492" s="1">
        <v>8</v>
      </c>
      <c r="BQ1492" s="1">
        <v>10</v>
      </c>
      <c r="BR1492" s="1" t="s">
        <v>2083</v>
      </c>
      <c r="BS1492" s="1">
        <v>3</v>
      </c>
      <c r="BT1492" s="1">
        <v>0</v>
      </c>
      <c r="BU1492" s="1">
        <v>0</v>
      </c>
      <c r="BV1492" s="1" t="s">
        <v>105</v>
      </c>
      <c r="BW1492" s="1" t="s">
        <v>88</v>
      </c>
      <c r="BX1492" s="1" t="s">
        <v>88</v>
      </c>
      <c r="BY1492" s="1">
        <v>4</v>
      </c>
      <c r="BZ1492" s="1" t="s">
        <v>88</v>
      </c>
      <c r="CA1492" s="1">
        <v>8</v>
      </c>
      <c r="CB1492" s="1" t="s">
        <v>107</v>
      </c>
      <c r="CC1492" s="1" t="s">
        <v>88</v>
      </c>
    </row>
    <row r="1493" spans="1:82" ht="16" x14ac:dyDescent="0.2">
      <c r="A1493" s="1" t="s">
        <v>6340</v>
      </c>
      <c r="B1493" s="1" t="s">
        <v>108</v>
      </c>
      <c r="C1493" s="1">
        <v>27</v>
      </c>
      <c r="D1493" s="1" t="s">
        <v>81</v>
      </c>
      <c r="E1493" s="1" t="s">
        <v>263</v>
      </c>
      <c r="X1493" s="1">
        <v>0</v>
      </c>
      <c r="Y1493" s="1">
        <v>0</v>
      </c>
      <c r="Z1493" s="1">
        <v>0</v>
      </c>
      <c r="AA1493" s="1">
        <v>0</v>
      </c>
      <c r="AB1493" s="1" t="s">
        <v>83</v>
      </c>
      <c r="AC1493" s="1" t="s">
        <v>84</v>
      </c>
      <c r="AD1493" s="1" t="s">
        <v>404</v>
      </c>
      <c r="AE1493" s="1" t="s">
        <v>397</v>
      </c>
      <c r="AF1493" s="1" t="s">
        <v>110</v>
      </c>
      <c r="AG1493" s="1" t="s">
        <v>88</v>
      </c>
      <c r="AH1493" s="1" t="s">
        <v>89</v>
      </c>
      <c r="AI1493" s="1" t="s">
        <v>111</v>
      </c>
      <c r="AJ1493" s="1" t="s">
        <v>5520</v>
      </c>
      <c r="AK1493" s="1" t="s">
        <v>6341</v>
      </c>
      <c r="AL1493" s="1" t="s">
        <v>6342</v>
      </c>
      <c r="AM1493" s="1" t="s">
        <v>300</v>
      </c>
      <c r="AN1493" s="1" t="s">
        <v>91</v>
      </c>
      <c r="AO1493" s="1" t="s">
        <v>302</v>
      </c>
      <c r="AP1493" s="1" t="s">
        <v>132</v>
      </c>
      <c r="AQ1493" s="1" t="s">
        <v>94</v>
      </c>
      <c r="AR1493" s="1" t="s">
        <v>88</v>
      </c>
      <c r="AS1493" s="1">
        <v>0</v>
      </c>
      <c r="AT1493" s="1" t="s">
        <v>95</v>
      </c>
      <c r="AU1493" s="1" t="s">
        <v>472</v>
      </c>
      <c r="AV1493" s="1"/>
      <c r="AW1493" s="13">
        <v>46000</v>
      </c>
      <c r="AX1493" s="1">
        <v>38130</v>
      </c>
      <c r="AZ1493" s="1">
        <v>2</v>
      </c>
      <c r="BA1493" s="1">
        <v>2</v>
      </c>
      <c r="BB1493" s="1" t="s">
        <v>117</v>
      </c>
      <c r="BC1493" s="1" t="s">
        <v>136</v>
      </c>
      <c r="BD1493" s="1" t="s">
        <v>119</v>
      </c>
      <c r="BE1493" s="1">
        <v>8</v>
      </c>
      <c r="BF1493" s="1">
        <v>6</v>
      </c>
      <c r="BG1493" s="1" t="s">
        <v>120</v>
      </c>
      <c r="BH1493" s="1" t="s">
        <v>121</v>
      </c>
      <c r="BL1493" s="1" t="s">
        <v>6343</v>
      </c>
      <c r="BN1493" s="1" t="s">
        <v>252</v>
      </c>
      <c r="BO1493" s="1" t="s">
        <v>124</v>
      </c>
      <c r="BP1493" s="1">
        <v>8</v>
      </c>
      <c r="BQ1493" s="1">
        <v>9</v>
      </c>
      <c r="BR1493" s="1" t="s">
        <v>6344</v>
      </c>
      <c r="BS1493" s="1">
        <v>3</v>
      </c>
      <c r="BT1493" s="1">
        <v>0</v>
      </c>
      <c r="BU1493" s="1">
        <v>3</v>
      </c>
      <c r="BV1493" s="1" t="s">
        <v>184</v>
      </c>
      <c r="BW1493" s="1" t="s">
        <v>88</v>
      </c>
      <c r="BX1493" s="1" t="s">
        <v>88</v>
      </c>
      <c r="BY1493" s="1">
        <v>4</v>
      </c>
      <c r="BZ1493" s="1" t="s">
        <v>88</v>
      </c>
      <c r="CA1493" s="1">
        <v>7</v>
      </c>
      <c r="CB1493" s="1" t="s">
        <v>144</v>
      </c>
      <c r="CC1493" s="1" t="s">
        <v>88</v>
      </c>
      <c r="CD1493" s="1" t="s">
        <v>6345</v>
      </c>
    </row>
    <row r="1494" spans="1:82" ht="16" x14ac:dyDescent="0.2">
      <c r="A1494" s="1" t="s">
        <v>6346</v>
      </c>
      <c r="B1494" s="1" t="s">
        <v>108</v>
      </c>
      <c r="C1494" s="1">
        <v>29</v>
      </c>
      <c r="D1494" s="1" t="s">
        <v>81</v>
      </c>
      <c r="E1494" s="1" t="s">
        <v>82</v>
      </c>
      <c r="X1494" s="1">
        <v>8</v>
      </c>
      <c r="Y1494" s="1">
        <v>2</v>
      </c>
      <c r="Z1494" s="1">
        <v>2</v>
      </c>
      <c r="AA1494" s="1">
        <v>0</v>
      </c>
      <c r="AB1494" s="1" t="s">
        <v>83</v>
      </c>
      <c r="AC1494" s="1" t="s">
        <v>129</v>
      </c>
      <c r="AD1494" s="1" t="s">
        <v>187</v>
      </c>
      <c r="AE1494" s="1" t="s">
        <v>161</v>
      </c>
      <c r="AF1494" s="1" t="s">
        <v>110</v>
      </c>
      <c r="AG1494" s="1" t="s">
        <v>88</v>
      </c>
      <c r="AH1494" s="1" t="s">
        <v>88</v>
      </c>
      <c r="AI1494" s="1" t="s">
        <v>328</v>
      </c>
      <c r="AJ1494" s="1" t="s">
        <v>6347</v>
      </c>
      <c r="AK1494" s="1" t="s">
        <v>1328</v>
      </c>
      <c r="AL1494" s="1" t="s">
        <v>5389</v>
      </c>
      <c r="AM1494" s="1" t="s">
        <v>91</v>
      </c>
      <c r="AN1494" s="1" t="s">
        <v>91</v>
      </c>
      <c r="AO1494" s="1" t="s">
        <v>6348</v>
      </c>
      <c r="AP1494" s="1" t="s">
        <v>168</v>
      </c>
      <c r="AQ1494" s="1" t="s">
        <v>94</v>
      </c>
      <c r="AR1494" s="1" t="s">
        <v>88</v>
      </c>
      <c r="AS1494" s="1">
        <v>0</v>
      </c>
      <c r="AT1494" s="1" t="s">
        <v>134</v>
      </c>
      <c r="AU1494" s="1" t="s">
        <v>96</v>
      </c>
      <c r="AV1494" s="1"/>
      <c r="AW1494" s="13">
        <v>250000</v>
      </c>
      <c r="AX1494" s="1">
        <v>150000</v>
      </c>
      <c r="AY1494" s="1" t="s">
        <v>279</v>
      </c>
      <c r="AZ1494" s="1">
        <v>3</v>
      </c>
      <c r="BA1494" s="1">
        <v>3</v>
      </c>
      <c r="BB1494" s="1" t="s">
        <v>117</v>
      </c>
      <c r="BC1494" s="1" t="s">
        <v>118</v>
      </c>
      <c r="BD1494" s="1" t="s">
        <v>349</v>
      </c>
      <c r="BE1494" s="1">
        <v>10</v>
      </c>
      <c r="BF1494" s="1">
        <v>7</v>
      </c>
      <c r="BG1494" s="1" t="s">
        <v>120</v>
      </c>
      <c r="BH1494" s="1" t="s">
        <v>339</v>
      </c>
      <c r="BJ1494" s="1" t="s">
        <v>88</v>
      </c>
      <c r="BN1494" s="1" t="s">
        <v>377</v>
      </c>
      <c r="BO1494" s="1" t="s">
        <v>182</v>
      </c>
      <c r="BP1494" s="1">
        <v>8</v>
      </c>
      <c r="BQ1494" s="1">
        <v>8</v>
      </c>
      <c r="BR1494" s="1" t="s">
        <v>207</v>
      </c>
      <c r="BS1494" s="1">
        <v>2</v>
      </c>
      <c r="BT1494" s="1">
        <v>0</v>
      </c>
      <c r="BU1494" s="1">
        <v>0</v>
      </c>
      <c r="BV1494" s="1" t="s">
        <v>105</v>
      </c>
      <c r="BW1494" s="1" t="s">
        <v>88</v>
      </c>
      <c r="BX1494" s="1" t="s">
        <v>88</v>
      </c>
      <c r="BY1494" s="1">
        <v>3</v>
      </c>
      <c r="BZ1494" s="1" t="s">
        <v>88</v>
      </c>
      <c r="CA1494" s="1">
        <v>9</v>
      </c>
      <c r="CB1494" s="1" t="s">
        <v>304</v>
      </c>
      <c r="CC1494" s="1" t="s">
        <v>88</v>
      </c>
    </row>
    <row r="1495" spans="1:82" ht="16" x14ac:dyDescent="0.2">
      <c r="A1495" s="1" t="s">
        <v>6349</v>
      </c>
      <c r="B1495" s="1" t="s">
        <v>108</v>
      </c>
      <c r="C1495" s="1">
        <v>25</v>
      </c>
      <c r="D1495" s="1" t="s">
        <v>81</v>
      </c>
      <c r="E1495" s="1" t="s">
        <v>82</v>
      </c>
      <c r="X1495" s="1">
        <v>1</v>
      </c>
      <c r="Y1495" s="1">
        <v>0</v>
      </c>
      <c r="Z1495" s="1">
        <v>0</v>
      </c>
      <c r="AA1495" s="1">
        <v>0</v>
      </c>
      <c r="AB1495" s="1" t="s">
        <v>83</v>
      </c>
      <c r="AC1495" s="1" t="s">
        <v>147</v>
      </c>
      <c r="AD1495" s="1" t="s">
        <v>85</v>
      </c>
      <c r="AE1495" s="1" t="s">
        <v>86</v>
      </c>
      <c r="AF1495" s="1" t="s">
        <v>88</v>
      </c>
      <c r="AG1495" s="1" t="s">
        <v>88</v>
      </c>
      <c r="AH1495" s="1" t="s">
        <v>88</v>
      </c>
      <c r="AI1495" s="1" t="s">
        <v>419</v>
      </c>
      <c r="AJ1495" s="1" t="s">
        <v>608</v>
      </c>
      <c r="AK1495" s="1" t="s">
        <v>389</v>
      </c>
      <c r="AL1495" s="1" t="s">
        <v>2328</v>
      </c>
      <c r="AM1495" s="1" t="s">
        <v>1006</v>
      </c>
      <c r="AN1495" s="1" t="s">
        <v>2520</v>
      </c>
      <c r="AO1495" s="1" t="s">
        <v>193</v>
      </c>
      <c r="AP1495" s="1" t="s">
        <v>168</v>
      </c>
      <c r="AQ1495" s="1" t="s">
        <v>94</v>
      </c>
      <c r="AR1495" s="1" t="s">
        <v>88</v>
      </c>
      <c r="AS1495" s="1">
        <v>0</v>
      </c>
      <c r="AT1495" s="1" t="s">
        <v>134</v>
      </c>
      <c r="AU1495" s="1" t="s">
        <v>96</v>
      </c>
      <c r="AV1495" s="1"/>
      <c r="AW1495" s="13">
        <v>91000</v>
      </c>
      <c r="AX1495" s="1">
        <v>73000</v>
      </c>
      <c r="AZ1495" s="1">
        <v>3</v>
      </c>
      <c r="BA1495" s="1">
        <v>2</v>
      </c>
      <c r="BB1495" s="1" t="s">
        <v>88</v>
      </c>
      <c r="BC1495" s="1" t="s">
        <v>97</v>
      </c>
      <c r="BD1495" s="1" t="s">
        <v>119</v>
      </c>
      <c r="BE1495" s="1">
        <v>15</v>
      </c>
      <c r="BF1495" s="1">
        <v>6</v>
      </c>
      <c r="BG1495" s="1" t="s">
        <v>120</v>
      </c>
      <c r="BH1495" s="1" t="s">
        <v>121</v>
      </c>
      <c r="BK1495" s="1" t="s">
        <v>5802</v>
      </c>
      <c r="BM1495" s="1" t="s">
        <v>6350</v>
      </c>
      <c r="BN1495" s="1" t="s">
        <v>196</v>
      </c>
      <c r="BO1495" s="1" t="s">
        <v>182</v>
      </c>
      <c r="BP1495" s="1">
        <v>8</v>
      </c>
      <c r="BQ1495" s="1">
        <v>8</v>
      </c>
      <c r="BR1495" s="1" t="s">
        <v>6351</v>
      </c>
      <c r="BS1495" s="1">
        <v>3</v>
      </c>
      <c r="BT1495" s="1">
        <v>0</v>
      </c>
      <c r="BU1495" s="1">
        <v>2</v>
      </c>
      <c r="BV1495" s="1" t="s">
        <v>184</v>
      </c>
      <c r="BW1495" s="1" t="s">
        <v>88</v>
      </c>
      <c r="BX1495" s="1" t="s">
        <v>88</v>
      </c>
      <c r="BY1495" s="1">
        <v>2</v>
      </c>
      <c r="BZ1495" s="1" t="s">
        <v>88</v>
      </c>
      <c r="CA1495" s="1">
        <v>8</v>
      </c>
      <c r="CB1495" s="1" t="s">
        <v>107</v>
      </c>
      <c r="CC1495" s="1" t="s">
        <v>387</v>
      </c>
    </row>
    <row r="1496" spans="1:82" ht="16" x14ac:dyDescent="0.2">
      <c r="A1496" s="1" t="s">
        <v>6352</v>
      </c>
      <c r="B1496" s="1" t="s">
        <v>108</v>
      </c>
      <c r="C1496" s="1">
        <v>31</v>
      </c>
      <c r="D1496" s="1" t="s">
        <v>81</v>
      </c>
      <c r="E1496" s="1" t="s">
        <v>82</v>
      </c>
      <c r="X1496" s="1">
        <v>11</v>
      </c>
      <c r="Y1496" s="1">
        <v>3</v>
      </c>
      <c r="Z1496" s="1">
        <v>3</v>
      </c>
      <c r="AA1496" s="1">
        <v>20</v>
      </c>
      <c r="AB1496" s="1" t="s">
        <v>83</v>
      </c>
      <c r="AC1496" s="1" t="s">
        <v>129</v>
      </c>
      <c r="AD1496" s="1" t="s">
        <v>256</v>
      </c>
      <c r="AE1496" s="1" t="s">
        <v>397</v>
      </c>
      <c r="AF1496" s="1" t="s">
        <v>88</v>
      </c>
      <c r="AG1496" s="1" t="s">
        <v>88</v>
      </c>
      <c r="AH1496" s="1" t="s">
        <v>88</v>
      </c>
      <c r="AI1496" s="1" t="s">
        <v>272</v>
      </c>
      <c r="AJ1496" s="1" t="s">
        <v>2846</v>
      </c>
      <c r="AK1496" s="1" t="s">
        <v>2597</v>
      </c>
      <c r="AL1496" s="1" t="s">
        <v>92</v>
      </c>
      <c r="AM1496" s="1" t="s">
        <v>1133</v>
      </c>
      <c r="AN1496" s="1" t="s">
        <v>827</v>
      </c>
      <c r="AO1496" s="1" t="s">
        <v>5882</v>
      </c>
      <c r="AP1496" s="1" t="s">
        <v>168</v>
      </c>
      <c r="AQ1496" s="1" t="s">
        <v>94</v>
      </c>
      <c r="AR1496" s="1" t="s">
        <v>88</v>
      </c>
      <c r="AS1496" s="1">
        <v>0</v>
      </c>
      <c r="AT1496" s="1" t="s">
        <v>95</v>
      </c>
      <c r="AU1496" s="1" t="s">
        <v>96</v>
      </c>
      <c r="AV1496" s="1"/>
      <c r="AW1496" s="13">
        <v>212500</v>
      </c>
      <c r="AZ1496" s="1">
        <v>3</v>
      </c>
      <c r="BA1496" s="1">
        <v>2</v>
      </c>
      <c r="BB1496" s="1" t="s">
        <v>135</v>
      </c>
      <c r="BC1496" s="1" t="s">
        <v>249</v>
      </c>
      <c r="BD1496" s="1" t="s">
        <v>194</v>
      </c>
      <c r="BE1496" s="1">
        <v>22</v>
      </c>
      <c r="BF1496" s="1">
        <v>3</v>
      </c>
      <c r="BG1496" s="1" t="s">
        <v>120</v>
      </c>
      <c r="BH1496" s="1" t="s">
        <v>121</v>
      </c>
      <c r="BN1496" s="1" t="s">
        <v>123</v>
      </c>
      <c r="BO1496" s="1" t="s">
        <v>182</v>
      </c>
      <c r="BP1496" s="1">
        <v>8</v>
      </c>
      <c r="BQ1496" s="1">
        <v>10</v>
      </c>
      <c r="BR1496" s="1" t="s">
        <v>585</v>
      </c>
      <c r="BS1496" s="1">
        <v>4</v>
      </c>
      <c r="BT1496" s="1">
        <v>0</v>
      </c>
      <c r="BU1496" s="1">
        <v>1</v>
      </c>
      <c r="BV1496" s="1" t="s">
        <v>143</v>
      </c>
      <c r="BW1496" s="1" t="s">
        <v>88</v>
      </c>
      <c r="BX1496" s="1" t="s">
        <v>88</v>
      </c>
      <c r="BY1496" s="1">
        <v>2</v>
      </c>
      <c r="BZ1496" s="1" t="s">
        <v>88</v>
      </c>
      <c r="CA1496" s="1">
        <v>10</v>
      </c>
      <c r="CB1496" s="1" t="s">
        <v>107</v>
      </c>
      <c r="CC1496" s="1" t="s">
        <v>186</v>
      </c>
    </row>
    <row r="1497" spans="1:82" ht="16" x14ac:dyDescent="0.2">
      <c r="A1497" s="1" t="s">
        <v>6353</v>
      </c>
      <c r="B1497" s="1" t="s">
        <v>80</v>
      </c>
      <c r="C1497" s="1">
        <v>26</v>
      </c>
      <c r="D1497" s="1" t="s">
        <v>81</v>
      </c>
      <c r="E1497" s="1" t="s">
        <v>82</v>
      </c>
      <c r="X1497" s="1">
        <v>2</v>
      </c>
      <c r="Y1497" s="1">
        <v>0</v>
      </c>
      <c r="Z1497" s="1">
        <v>0</v>
      </c>
      <c r="AA1497" s="1">
        <v>0</v>
      </c>
      <c r="AB1497" s="1" t="s">
        <v>83</v>
      </c>
      <c r="AC1497" s="1" t="s">
        <v>84</v>
      </c>
      <c r="AD1497" s="1" t="s">
        <v>404</v>
      </c>
      <c r="AE1497" s="1" t="s">
        <v>397</v>
      </c>
      <c r="AF1497" s="1" t="s">
        <v>110</v>
      </c>
      <c r="AG1497" s="1" t="s">
        <v>88</v>
      </c>
      <c r="AH1497" s="1" t="s">
        <v>88</v>
      </c>
      <c r="AI1497" s="1" t="s">
        <v>111</v>
      </c>
      <c r="AJ1497" s="1" t="s">
        <v>317</v>
      </c>
      <c r="AK1497" s="1" t="s">
        <v>163</v>
      </c>
      <c r="AL1497" s="1" t="s">
        <v>1324</v>
      </c>
      <c r="AM1497" s="1" t="s">
        <v>178</v>
      </c>
      <c r="AN1497" s="1" t="s">
        <v>91</v>
      </c>
      <c r="AO1497" s="1" t="s">
        <v>960</v>
      </c>
      <c r="AP1497" s="1" t="s">
        <v>93</v>
      </c>
      <c r="AQ1497" s="1" t="s">
        <v>94</v>
      </c>
      <c r="AR1497" s="1" t="s">
        <v>88</v>
      </c>
      <c r="AS1497" s="1">
        <v>0</v>
      </c>
      <c r="AT1497" s="1" t="s">
        <v>134</v>
      </c>
      <c r="AU1497" s="1" t="s">
        <v>96</v>
      </c>
      <c r="AV1497" s="1"/>
      <c r="AW1497" s="13">
        <v>185400</v>
      </c>
      <c r="AX1497" s="1">
        <v>128690</v>
      </c>
      <c r="AY1497" s="1" t="s">
        <v>279</v>
      </c>
      <c r="AZ1497" s="1">
        <v>4</v>
      </c>
      <c r="BA1497" s="1">
        <v>4</v>
      </c>
      <c r="BB1497" s="1" t="s">
        <v>88</v>
      </c>
      <c r="BC1497" s="1" t="s">
        <v>97</v>
      </c>
      <c r="BD1497" s="1" t="s">
        <v>88</v>
      </c>
      <c r="BE1497" s="1">
        <v>0</v>
      </c>
      <c r="BF1497" s="1">
        <v>0</v>
      </c>
      <c r="BG1497" s="1" t="s">
        <v>120</v>
      </c>
      <c r="BH1497" s="1" t="s">
        <v>121</v>
      </c>
      <c r="BN1497" s="1" t="s">
        <v>294</v>
      </c>
      <c r="BO1497" s="1" t="s">
        <v>124</v>
      </c>
      <c r="BP1497" s="1">
        <v>10</v>
      </c>
      <c r="BQ1497" s="1">
        <v>8</v>
      </c>
      <c r="BR1497" s="1" t="s">
        <v>217</v>
      </c>
      <c r="BS1497" s="1">
        <v>3</v>
      </c>
      <c r="BT1497" s="1">
        <v>0</v>
      </c>
      <c r="BU1497" s="1">
        <v>1</v>
      </c>
      <c r="BV1497" s="1" t="s">
        <v>143</v>
      </c>
      <c r="BW1497" s="1" t="s">
        <v>88</v>
      </c>
      <c r="BX1497" s="1" t="s">
        <v>88</v>
      </c>
      <c r="BY1497" s="1">
        <v>2</v>
      </c>
      <c r="BZ1497" s="1" t="s">
        <v>88</v>
      </c>
      <c r="CA1497" s="1">
        <v>6</v>
      </c>
      <c r="CB1497" s="1" t="s">
        <v>107</v>
      </c>
      <c r="CC1497" s="1" t="s">
        <v>88</v>
      </c>
    </row>
    <row r="1498" spans="1:82" ht="16" x14ac:dyDescent="0.2">
      <c r="A1498" s="1" t="s">
        <v>6354</v>
      </c>
      <c r="B1498" s="1" t="s">
        <v>108</v>
      </c>
      <c r="C1498" s="1">
        <v>36</v>
      </c>
      <c r="D1498" s="1" t="s">
        <v>81</v>
      </c>
      <c r="E1498" s="1" t="s">
        <v>82</v>
      </c>
      <c r="X1498" s="1">
        <v>3</v>
      </c>
      <c r="Y1498" s="1">
        <v>13</v>
      </c>
      <c r="Z1498" s="1">
        <v>2</v>
      </c>
      <c r="AA1498" s="1">
        <v>8</v>
      </c>
      <c r="AB1498" s="1" t="s">
        <v>128</v>
      </c>
      <c r="AC1498" s="1" t="s">
        <v>129</v>
      </c>
      <c r="AD1498" s="1" t="s">
        <v>4839</v>
      </c>
      <c r="AF1498" s="1" t="s">
        <v>87</v>
      </c>
      <c r="AG1498" s="1" t="s">
        <v>88</v>
      </c>
      <c r="AH1498" s="1" t="s">
        <v>88</v>
      </c>
      <c r="AI1498" s="1" t="s">
        <v>272</v>
      </c>
      <c r="AJ1498" s="1" t="s">
        <v>2573</v>
      </c>
      <c r="AK1498" s="1" t="s">
        <v>92</v>
      </c>
      <c r="AL1498" s="1" t="s">
        <v>92</v>
      </c>
      <c r="AM1498" s="1" t="s">
        <v>91</v>
      </c>
      <c r="AN1498" s="1" t="s">
        <v>91</v>
      </c>
      <c r="AO1498" s="1" t="s">
        <v>92</v>
      </c>
      <c r="AP1498" s="1" t="s">
        <v>132</v>
      </c>
      <c r="AQ1498" s="1" t="s">
        <v>94</v>
      </c>
      <c r="AR1498" s="1" t="s">
        <v>157</v>
      </c>
      <c r="AS1498" s="1">
        <v>0</v>
      </c>
      <c r="AT1498" s="1" t="s">
        <v>536</v>
      </c>
      <c r="AU1498" s="1" t="s">
        <v>96</v>
      </c>
      <c r="AV1498" s="1"/>
      <c r="AW1498" s="13">
        <v>142600</v>
      </c>
      <c r="AX1498" s="1">
        <v>114428</v>
      </c>
      <c r="AZ1498" s="1">
        <v>2</v>
      </c>
      <c r="BA1498" s="1">
        <v>2</v>
      </c>
      <c r="BB1498" s="1" t="s">
        <v>280</v>
      </c>
      <c r="BC1498" s="1" t="s">
        <v>249</v>
      </c>
      <c r="BD1498" s="1" t="s">
        <v>88</v>
      </c>
      <c r="BE1498" s="1">
        <v>0</v>
      </c>
      <c r="BF1498" s="1">
        <v>0</v>
      </c>
      <c r="BG1498" s="1" t="s">
        <v>120</v>
      </c>
      <c r="BH1498" s="1" t="s">
        <v>121</v>
      </c>
      <c r="BN1498" s="1" t="s">
        <v>181</v>
      </c>
      <c r="BO1498" s="1" t="s">
        <v>124</v>
      </c>
      <c r="BP1498" s="1">
        <v>4</v>
      </c>
      <c r="BQ1498" s="1">
        <v>4</v>
      </c>
      <c r="BR1498" s="1" t="s">
        <v>2379</v>
      </c>
      <c r="BS1498" s="1">
        <v>1</v>
      </c>
      <c r="BT1498" s="1">
        <v>3</v>
      </c>
      <c r="BU1498" s="1">
        <v>4</v>
      </c>
      <c r="BV1498" s="1" t="s">
        <v>172</v>
      </c>
      <c r="BW1498" s="1" t="s">
        <v>89</v>
      </c>
      <c r="BX1498" s="1" t="s">
        <v>88</v>
      </c>
      <c r="BY1498" s="1">
        <v>4</v>
      </c>
      <c r="BZ1498" s="1" t="s">
        <v>106</v>
      </c>
      <c r="CA1498" s="1">
        <v>3</v>
      </c>
      <c r="CB1498" s="1" t="s">
        <v>230</v>
      </c>
      <c r="CC1498" s="1" t="s">
        <v>88</v>
      </c>
    </row>
    <row r="1499" spans="1:82" ht="16" x14ac:dyDescent="0.2">
      <c r="A1499" s="1" t="s">
        <v>6355</v>
      </c>
      <c r="B1499" s="1" t="s">
        <v>108</v>
      </c>
      <c r="C1499" s="1">
        <v>19</v>
      </c>
      <c r="D1499" s="1" t="s">
        <v>81</v>
      </c>
      <c r="E1499" s="1" t="s">
        <v>82</v>
      </c>
      <c r="X1499" s="1">
        <v>1</v>
      </c>
      <c r="Y1499" s="1">
        <v>1</v>
      </c>
      <c r="Z1499" s="1">
        <v>1</v>
      </c>
      <c r="AA1499" s="1">
        <v>0</v>
      </c>
      <c r="AB1499" s="1" t="s">
        <v>83</v>
      </c>
      <c r="AC1499" s="1" t="s">
        <v>84</v>
      </c>
      <c r="AD1499" s="1" t="s">
        <v>838</v>
      </c>
      <c r="AE1499" s="1" t="s">
        <v>1378</v>
      </c>
      <c r="AF1499" s="1" t="s">
        <v>202</v>
      </c>
      <c r="AG1499" s="1" t="s">
        <v>88</v>
      </c>
      <c r="AH1499" s="1" t="s">
        <v>89</v>
      </c>
      <c r="AI1499" s="1" t="s">
        <v>150</v>
      </c>
      <c r="AJ1499" s="1" t="s">
        <v>507</v>
      </c>
      <c r="AK1499" s="1" t="s">
        <v>245</v>
      </c>
      <c r="AL1499" s="1" t="s">
        <v>92</v>
      </c>
      <c r="AM1499" s="1" t="s">
        <v>6356</v>
      </c>
      <c r="AN1499" s="1" t="s">
        <v>91</v>
      </c>
      <c r="AO1499" s="1" t="s">
        <v>6357</v>
      </c>
      <c r="AP1499" s="1" t="s">
        <v>168</v>
      </c>
      <c r="AQ1499" s="1" t="s">
        <v>133</v>
      </c>
      <c r="AR1499" s="1" t="s">
        <v>400</v>
      </c>
      <c r="AS1499" s="1">
        <v>0</v>
      </c>
      <c r="AT1499" s="1" t="s">
        <v>134</v>
      </c>
      <c r="AU1499" s="1" t="s">
        <v>96</v>
      </c>
      <c r="AV1499" s="1"/>
      <c r="AW1499" s="13">
        <v>110500</v>
      </c>
      <c r="AX1499" s="1">
        <v>90600</v>
      </c>
      <c r="AZ1499" s="1">
        <v>4</v>
      </c>
      <c r="BA1499" s="1">
        <v>3</v>
      </c>
      <c r="BB1499" s="1" t="s">
        <v>88</v>
      </c>
      <c r="BC1499" s="1" t="s">
        <v>97</v>
      </c>
      <c r="BD1499" s="1" t="s">
        <v>119</v>
      </c>
      <c r="BE1499" s="1">
        <v>17</v>
      </c>
      <c r="BF1499" s="1">
        <v>7</v>
      </c>
      <c r="BG1499" s="1" t="s">
        <v>120</v>
      </c>
      <c r="BH1499" s="1" t="s">
        <v>121</v>
      </c>
      <c r="BJ1499" s="1" t="s">
        <v>89</v>
      </c>
      <c r="BM1499" s="1" t="s">
        <v>6358</v>
      </c>
      <c r="BN1499" s="1" t="s">
        <v>294</v>
      </c>
      <c r="BO1499" s="1" t="s">
        <v>182</v>
      </c>
      <c r="BP1499" s="1">
        <v>9</v>
      </c>
      <c r="BQ1499" s="1">
        <v>10</v>
      </c>
      <c r="BR1499" s="1" t="s">
        <v>5765</v>
      </c>
      <c r="BS1499" s="1">
        <v>4</v>
      </c>
      <c r="BT1499" s="1">
        <v>0</v>
      </c>
      <c r="BU1499" s="1">
        <v>2</v>
      </c>
      <c r="BV1499" s="1" t="s">
        <v>184</v>
      </c>
      <c r="BW1499" s="1" t="s">
        <v>89</v>
      </c>
      <c r="BX1499" s="1" t="s">
        <v>88</v>
      </c>
      <c r="BY1499" s="1">
        <v>3</v>
      </c>
      <c r="BZ1499" s="1" t="s">
        <v>88</v>
      </c>
      <c r="CA1499" s="1">
        <v>10</v>
      </c>
      <c r="CB1499" s="1" t="s">
        <v>107</v>
      </c>
      <c r="CC1499" s="1" t="s">
        <v>88</v>
      </c>
    </row>
    <row r="1500" spans="1:82" ht="16" x14ac:dyDescent="0.2">
      <c r="A1500" s="1" t="s">
        <v>6359</v>
      </c>
      <c r="B1500" s="1" t="s">
        <v>108</v>
      </c>
      <c r="C1500" s="1">
        <v>34</v>
      </c>
      <c r="D1500" s="1" t="s">
        <v>81</v>
      </c>
      <c r="E1500" s="1" t="s">
        <v>231</v>
      </c>
      <c r="X1500" s="1">
        <v>12</v>
      </c>
      <c r="Y1500" s="1">
        <v>0</v>
      </c>
      <c r="Z1500" s="1">
        <v>0</v>
      </c>
      <c r="AA1500" s="1">
        <v>0</v>
      </c>
      <c r="AB1500" s="1" t="s">
        <v>128</v>
      </c>
      <c r="AC1500" s="1" t="s">
        <v>129</v>
      </c>
      <c r="AF1500" s="1" t="s">
        <v>202</v>
      </c>
      <c r="AG1500" s="1" t="s">
        <v>88</v>
      </c>
      <c r="AH1500" s="1" t="s">
        <v>88</v>
      </c>
      <c r="AI1500" s="1" t="s">
        <v>328</v>
      </c>
      <c r="AJ1500" s="1" t="s">
        <v>234</v>
      </c>
      <c r="AK1500" s="1" t="s">
        <v>318</v>
      </c>
      <c r="AL1500" s="1" t="s">
        <v>439</v>
      </c>
      <c r="AM1500" s="1" t="s">
        <v>3771</v>
      </c>
      <c r="AN1500" s="1" t="s">
        <v>91</v>
      </c>
      <c r="AO1500" s="1" t="s">
        <v>5317</v>
      </c>
      <c r="AP1500" s="1" t="s">
        <v>93</v>
      </c>
      <c r="AQ1500" s="1" t="s">
        <v>94</v>
      </c>
      <c r="AR1500" s="1" t="s">
        <v>88</v>
      </c>
      <c r="AS1500" s="1">
        <v>0</v>
      </c>
      <c r="AT1500" s="1" t="s">
        <v>536</v>
      </c>
      <c r="AU1500" s="1" t="s">
        <v>96</v>
      </c>
      <c r="AV1500" s="1"/>
      <c r="AW1500" s="13">
        <v>85000</v>
      </c>
      <c r="AX1500" s="1">
        <v>71000</v>
      </c>
      <c r="AZ1500" s="1">
        <v>3</v>
      </c>
      <c r="BA1500" s="1">
        <v>3</v>
      </c>
      <c r="BB1500" s="1" t="s">
        <v>88</v>
      </c>
      <c r="BC1500" s="1" t="s">
        <v>97</v>
      </c>
      <c r="BD1500" s="1" t="s">
        <v>194</v>
      </c>
      <c r="BE1500" s="1">
        <v>15</v>
      </c>
      <c r="BF1500" s="1">
        <v>6</v>
      </c>
      <c r="BG1500" s="1" t="s">
        <v>120</v>
      </c>
      <c r="BH1500" s="1" t="s">
        <v>121</v>
      </c>
      <c r="BM1500" s="1" t="s">
        <v>6360</v>
      </c>
      <c r="BN1500" s="1" t="s">
        <v>170</v>
      </c>
      <c r="BO1500" s="1" t="s">
        <v>182</v>
      </c>
      <c r="BP1500" s="1">
        <v>7</v>
      </c>
      <c r="BQ1500" s="1">
        <v>5</v>
      </c>
      <c r="BR1500" s="1" t="s">
        <v>295</v>
      </c>
      <c r="BS1500" s="1">
        <v>3</v>
      </c>
      <c r="BT1500" s="1">
        <v>1</v>
      </c>
      <c r="BU1500" s="1">
        <v>2</v>
      </c>
      <c r="BV1500" s="1" t="s">
        <v>172</v>
      </c>
      <c r="BW1500" s="1" t="s">
        <v>89</v>
      </c>
      <c r="BX1500" s="1" t="s">
        <v>89</v>
      </c>
      <c r="BY1500" s="1">
        <v>4</v>
      </c>
      <c r="BZ1500" s="1" t="s">
        <v>88</v>
      </c>
      <c r="CA1500" s="1">
        <v>9</v>
      </c>
      <c r="CB1500" s="1" t="s">
        <v>107</v>
      </c>
      <c r="CC1500" s="1" t="s">
        <v>88</v>
      </c>
      <c r="CD1500" s="1" t="s">
        <v>199</v>
      </c>
    </row>
    <row r="1501" spans="1:82" ht="16" x14ac:dyDescent="0.2">
      <c r="A1501" s="1" t="s">
        <v>6361</v>
      </c>
      <c r="B1501" s="1" t="s">
        <v>108</v>
      </c>
      <c r="C1501" s="1">
        <v>32</v>
      </c>
      <c r="D1501" s="1" t="s">
        <v>81</v>
      </c>
      <c r="E1501" s="1" t="s">
        <v>82</v>
      </c>
      <c r="X1501" s="1">
        <v>11</v>
      </c>
      <c r="Y1501" s="1">
        <v>5</v>
      </c>
      <c r="Z1501" s="1">
        <v>8</v>
      </c>
      <c r="AA1501" s="1">
        <v>0</v>
      </c>
      <c r="AB1501" s="1" t="s">
        <v>174</v>
      </c>
      <c r="AC1501" s="1" t="s">
        <v>147</v>
      </c>
      <c r="AD1501" s="1" t="s">
        <v>1457</v>
      </c>
      <c r="AE1501" s="1" t="s">
        <v>284</v>
      </c>
      <c r="AF1501" s="1" t="s">
        <v>202</v>
      </c>
      <c r="AG1501" s="1" t="s">
        <v>88</v>
      </c>
      <c r="AH1501" s="1" t="s">
        <v>88</v>
      </c>
      <c r="AI1501" s="1" t="s">
        <v>328</v>
      </c>
      <c r="AJ1501" s="1" t="s">
        <v>6362</v>
      </c>
      <c r="AK1501" s="1" t="s">
        <v>399</v>
      </c>
      <c r="AL1501" s="1" t="s">
        <v>92</v>
      </c>
      <c r="AM1501" s="1" t="s">
        <v>1226</v>
      </c>
      <c r="AN1501" s="1" t="s">
        <v>91</v>
      </c>
      <c r="AO1501" s="1" t="s">
        <v>92</v>
      </c>
      <c r="AP1501" s="1" t="s">
        <v>132</v>
      </c>
      <c r="AQ1501" s="1" t="s">
        <v>94</v>
      </c>
      <c r="AR1501" s="1" t="s">
        <v>157</v>
      </c>
      <c r="AS1501" s="1">
        <v>10800</v>
      </c>
      <c r="AT1501" s="1" t="s">
        <v>95</v>
      </c>
      <c r="AU1501" s="1" t="s">
        <v>96</v>
      </c>
      <c r="AV1501" s="1"/>
      <c r="AW1501" s="13">
        <v>35000</v>
      </c>
      <c r="AX1501" s="1">
        <v>35000</v>
      </c>
      <c r="AZ1501" s="1">
        <v>1</v>
      </c>
      <c r="BA1501" s="1">
        <v>1</v>
      </c>
      <c r="BB1501" s="1" t="s">
        <v>88</v>
      </c>
      <c r="BC1501" s="1" t="s">
        <v>97</v>
      </c>
      <c r="BD1501" s="1" t="s">
        <v>88</v>
      </c>
      <c r="BE1501" s="1">
        <v>0</v>
      </c>
      <c r="BF1501" s="1">
        <v>0</v>
      </c>
      <c r="BG1501" s="1" t="s">
        <v>120</v>
      </c>
      <c r="BH1501" s="1" t="s">
        <v>121</v>
      </c>
      <c r="BJ1501" s="1" t="s">
        <v>88</v>
      </c>
      <c r="BK1501" s="1" t="s">
        <v>6363</v>
      </c>
      <c r="BM1501" s="1" t="s">
        <v>6364</v>
      </c>
      <c r="BN1501" s="1" t="s">
        <v>181</v>
      </c>
      <c r="BO1501" s="1" t="s">
        <v>124</v>
      </c>
      <c r="BP1501" s="1">
        <v>2</v>
      </c>
      <c r="BQ1501" s="1">
        <v>5</v>
      </c>
      <c r="BR1501" s="1" t="s">
        <v>207</v>
      </c>
      <c r="BS1501" s="1">
        <v>3</v>
      </c>
      <c r="BT1501" s="1">
        <v>1</v>
      </c>
      <c r="BU1501" s="1">
        <v>2</v>
      </c>
      <c r="BV1501" s="1" t="s">
        <v>143</v>
      </c>
      <c r="BW1501" s="1" t="s">
        <v>89</v>
      </c>
      <c r="BX1501" s="1" t="s">
        <v>88</v>
      </c>
      <c r="BY1501" s="1">
        <v>2</v>
      </c>
      <c r="BZ1501" s="1" t="s">
        <v>88</v>
      </c>
      <c r="CA1501" s="1">
        <v>2</v>
      </c>
      <c r="CB1501" s="1" t="s">
        <v>173</v>
      </c>
      <c r="CC1501" s="1" t="s">
        <v>88</v>
      </c>
    </row>
    <row r="1502" spans="1:82" ht="16" x14ac:dyDescent="0.2">
      <c r="A1502" s="1" t="s">
        <v>6365</v>
      </c>
      <c r="B1502" s="1" t="s">
        <v>108</v>
      </c>
      <c r="C1502" s="1">
        <v>35</v>
      </c>
      <c r="D1502" s="1" t="s">
        <v>81</v>
      </c>
      <c r="E1502" s="1" t="s">
        <v>82</v>
      </c>
      <c r="X1502" s="1">
        <v>12</v>
      </c>
      <c r="Y1502" s="1">
        <v>5</v>
      </c>
      <c r="Z1502" s="1">
        <v>5</v>
      </c>
      <c r="AA1502" s="1">
        <v>0</v>
      </c>
      <c r="AB1502" s="1" t="s">
        <v>83</v>
      </c>
      <c r="AC1502" s="1" t="s">
        <v>84</v>
      </c>
      <c r="AD1502" s="1" t="s">
        <v>160</v>
      </c>
      <c r="AE1502" s="1" t="s">
        <v>161</v>
      </c>
      <c r="AF1502" s="1" t="s">
        <v>88</v>
      </c>
      <c r="AG1502" s="1" t="s">
        <v>88</v>
      </c>
      <c r="AH1502" s="1" t="s">
        <v>89</v>
      </c>
      <c r="AI1502" s="1" t="s">
        <v>111</v>
      </c>
      <c r="AJ1502" s="1" t="s">
        <v>234</v>
      </c>
      <c r="AK1502" s="1" t="s">
        <v>2050</v>
      </c>
      <c r="AL1502" s="1" t="s">
        <v>1606</v>
      </c>
      <c r="AM1502" s="1" t="s">
        <v>3671</v>
      </c>
      <c r="AN1502" s="1" t="s">
        <v>155</v>
      </c>
      <c r="AO1502" s="1" t="s">
        <v>167</v>
      </c>
      <c r="AP1502" s="1" t="s">
        <v>93</v>
      </c>
      <c r="AQ1502" s="1" t="s">
        <v>94</v>
      </c>
      <c r="AR1502" s="1" t="s">
        <v>88</v>
      </c>
      <c r="AS1502" s="1">
        <v>0</v>
      </c>
      <c r="AT1502" s="1" t="s">
        <v>134</v>
      </c>
      <c r="AU1502" s="1" t="s">
        <v>96</v>
      </c>
      <c r="AV1502" s="1"/>
      <c r="AW1502" s="13">
        <v>114311</v>
      </c>
      <c r="AX1502" s="1">
        <v>90000</v>
      </c>
      <c r="AZ1502" s="1">
        <v>2</v>
      </c>
      <c r="BA1502" s="1">
        <v>1</v>
      </c>
      <c r="BB1502" s="1" t="s">
        <v>88</v>
      </c>
      <c r="BC1502" s="1" t="s">
        <v>97</v>
      </c>
      <c r="BD1502" s="1" t="s">
        <v>88</v>
      </c>
      <c r="BE1502" s="1">
        <v>0</v>
      </c>
      <c r="BF1502" s="1">
        <v>0</v>
      </c>
      <c r="BG1502" s="1" t="s">
        <v>120</v>
      </c>
      <c r="BH1502" s="1" t="s">
        <v>121</v>
      </c>
      <c r="BK1502" s="1" t="s">
        <v>88</v>
      </c>
      <c r="BL1502" s="1" t="s">
        <v>88</v>
      </c>
      <c r="BM1502" s="1" t="s">
        <v>563</v>
      </c>
      <c r="BN1502" s="1" t="s">
        <v>123</v>
      </c>
      <c r="BO1502" s="1" t="s">
        <v>124</v>
      </c>
      <c r="BP1502" s="1">
        <v>5</v>
      </c>
      <c r="BQ1502" s="1">
        <v>5</v>
      </c>
      <c r="BR1502" s="1" t="s">
        <v>217</v>
      </c>
      <c r="BS1502" s="1">
        <v>3</v>
      </c>
      <c r="BT1502" s="1">
        <v>0</v>
      </c>
      <c r="BU1502" s="1">
        <v>1</v>
      </c>
      <c r="BV1502" s="1" t="s">
        <v>143</v>
      </c>
      <c r="BW1502" s="1" t="s">
        <v>88</v>
      </c>
      <c r="BX1502" s="1" t="s">
        <v>88</v>
      </c>
      <c r="BY1502" s="1">
        <v>4</v>
      </c>
      <c r="BZ1502" s="1" t="s">
        <v>88</v>
      </c>
      <c r="CA1502" s="1">
        <v>9</v>
      </c>
      <c r="CB1502" s="1" t="s">
        <v>304</v>
      </c>
      <c r="CC1502" s="1" t="s">
        <v>88</v>
      </c>
    </row>
    <row r="1503" spans="1:82" ht="16" x14ac:dyDescent="0.2">
      <c r="A1503" s="1" t="s">
        <v>6366</v>
      </c>
      <c r="B1503" s="1" t="s">
        <v>80</v>
      </c>
      <c r="C1503" s="1">
        <v>29</v>
      </c>
      <c r="D1503" s="1" t="s">
        <v>81</v>
      </c>
      <c r="E1503" s="1" t="s">
        <v>231</v>
      </c>
      <c r="X1503" s="1">
        <v>3</v>
      </c>
      <c r="Y1503" s="1">
        <v>1</v>
      </c>
      <c r="Z1503" s="1">
        <v>1</v>
      </c>
      <c r="AA1503" s="1">
        <v>0</v>
      </c>
      <c r="AB1503" s="1" t="s">
        <v>1080</v>
      </c>
      <c r="AC1503" s="1" t="s">
        <v>84</v>
      </c>
      <c r="AD1503" s="1" t="s">
        <v>6367</v>
      </c>
      <c r="AE1503" s="1" t="s">
        <v>1896</v>
      </c>
      <c r="AF1503" s="1" t="s">
        <v>202</v>
      </c>
      <c r="AG1503" s="1" t="s">
        <v>88</v>
      </c>
      <c r="AH1503" s="1" t="s">
        <v>89</v>
      </c>
      <c r="AI1503" s="1" t="s">
        <v>580</v>
      </c>
      <c r="AJ1503" s="1" t="s">
        <v>91</v>
      </c>
      <c r="AK1503" s="1" t="s">
        <v>950</v>
      </c>
      <c r="AL1503" s="1" t="s">
        <v>92</v>
      </c>
      <c r="AM1503" s="1" t="s">
        <v>521</v>
      </c>
      <c r="AN1503" s="1" t="s">
        <v>192</v>
      </c>
      <c r="AO1503" s="1" t="s">
        <v>3351</v>
      </c>
      <c r="AP1503" s="1" t="s">
        <v>168</v>
      </c>
      <c r="AQ1503" s="1" t="s">
        <v>94</v>
      </c>
      <c r="AR1503" s="1" t="s">
        <v>88</v>
      </c>
      <c r="AS1503" s="1">
        <v>0</v>
      </c>
      <c r="AT1503" s="1" t="s">
        <v>134</v>
      </c>
      <c r="AU1503" s="1" t="s">
        <v>96</v>
      </c>
      <c r="AV1503" s="1"/>
      <c r="AW1503" s="13">
        <v>92000</v>
      </c>
      <c r="AX1503" s="1">
        <v>71000</v>
      </c>
      <c r="AZ1503" s="1">
        <v>2</v>
      </c>
      <c r="BA1503" s="1">
        <v>3</v>
      </c>
      <c r="BB1503" s="1" t="s">
        <v>947</v>
      </c>
      <c r="BC1503" s="1" t="s">
        <v>118</v>
      </c>
      <c r="BD1503" s="1" t="s">
        <v>194</v>
      </c>
      <c r="BE1503" s="1">
        <v>25</v>
      </c>
      <c r="BF1503" s="1">
        <v>7</v>
      </c>
      <c r="BG1503" s="1" t="s">
        <v>98</v>
      </c>
      <c r="BH1503" s="1" t="s">
        <v>121</v>
      </c>
      <c r="BJ1503" s="1" t="s">
        <v>89</v>
      </c>
      <c r="BM1503" s="1" t="s">
        <v>6368</v>
      </c>
      <c r="BN1503" s="1" t="s">
        <v>102</v>
      </c>
      <c r="BO1503" s="1" t="s">
        <v>182</v>
      </c>
      <c r="BP1503" s="1">
        <v>8</v>
      </c>
      <c r="BQ1503" s="1">
        <v>8</v>
      </c>
      <c r="BR1503" s="1" t="s">
        <v>6369</v>
      </c>
      <c r="BS1503" s="1">
        <v>4</v>
      </c>
      <c r="BT1503" s="1">
        <v>0</v>
      </c>
      <c r="BU1503" s="1">
        <v>0</v>
      </c>
      <c r="BV1503" s="1">
        <v>0</v>
      </c>
      <c r="BW1503" s="1" t="s">
        <v>88</v>
      </c>
      <c r="BX1503" s="1" t="s">
        <v>88</v>
      </c>
      <c r="BY1503" s="1">
        <v>4</v>
      </c>
      <c r="BZ1503" s="1" t="s">
        <v>88</v>
      </c>
      <c r="CA1503" s="1">
        <v>10</v>
      </c>
      <c r="CB1503" s="1" t="s">
        <v>144</v>
      </c>
      <c r="CC1503" s="1" t="s">
        <v>2021</v>
      </c>
      <c r="CD1503" s="1" t="s">
        <v>4731</v>
      </c>
    </row>
    <row r="1504" spans="1:82" ht="16" x14ac:dyDescent="0.2">
      <c r="A1504" s="1" t="s">
        <v>6370</v>
      </c>
      <c r="B1504" s="1" t="s">
        <v>80</v>
      </c>
      <c r="C1504" s="1">
        <v>31</v>
      </c>
      <c r="D1504" s="1" t="s">
        <v>81</v>
      </c>
      <c r="E1504" s="1" t="s">
        <v>82</v>
      </c>
      <c r="X1504" s="1">
        <v>5</v>
      </c>
      <c r="Y1504" s="1">
        <v>1</v>
      </c>
      <c r="Z1504" s="1">
        <v>1</v>
      </c>
      <c r="AA1504" s="1">
        <v>0</v>
      </c>
      <c r="AB1504" s="1" t="s">
        <v>83</v>
      </c>
      <c r="AC1504" s="1" t="s">
        <v>129</v>
      </c>
      <c r="AD1504" s="1" t="s">
        <v>85</v>
      </c>
      <c r="AE1504" s="1" t="s">
        <v>2833</v>
      </c>
      <c r="AF1504" s="1" t="s">
        <v>88</v>
      </c>
      <c r="AG1504" s="1" t="s">
        <v>88</v>
      </c>
      <c r="AH1504" s="1" t="s">
        <v>88</v>
      </c>
      <c r="AI1504" s="1" t="s">
        <v>419</v>
      </c>
      <c r="AJ1504" s="1" t="s">
        <v>438</v>
      </c>
      <c r="AK1504" s="1" t="s">
        <v>92</v>
      </c>
      <c r="AL1504" s="1" t="s">
        <v>92</v>
      </c>
      <c r="AM1504" s="1" t="s">
        <v>366</v>
      </c>
      <c r="AN1504" s="1" t="s">
        <v>5465</v>
      </c>
      <c r="AO1504" s="1" t="s">
        <v>92</v>
      </c>
      <c r="AP1504" s="1" t="s">
        <v>93</v>
      </c>
      <c r="AQ1504" s="1" t="s">
        <v>94</v>
      </c>
      <c r="AR1504" s="1" t="s">
        <v>88</v>
      </c>
      <c r="AS1504" s="1">
        <v>0</v>
      </c>
      <c r="AT1504" s="1" t="s">
        <v>95</v>
      </c>
      <c r="AU1504" s="1" t="s">
        <v>96</v>
      </c>
      <c r="AV1504" s="1"/>
      <c r="AW1504" s="13">
        <v>100</v>
      </c>
      <c r="AX1504" s="1">
        <v>83</v>
      </c>
      <c r="AZ1504" s="1">
        <v>3</v>
      </c>
      <c r="BA1504" s="1">
        <v>3</v>
      </c>
      <c r="BB1504" s="1" t="s">
        <v>88</v>
      </c>
      <c r="BC1504" s="1" t="s">
        <v>97</v>
      </c>
      <c r="BD1504" s="1" t="s">
        <v>119</v>
      </c>
      <c r="BE1504" s="1">
        <v>9</v>
      </c>
      <c r="BF1504" s="1">
        <v>3</v>
      </c>
      <c r="BG1504" s="1" t="s">
        <v>120</v>
      </c>
      <c r="BH1504" s="1" t="s">
        <v>121</v>
      </c>
      <c r="BK1504" s="1" t="s">
        <v>6371</v>
      </c>
      <c r="BN1504" s="1" t="s">
        <v>196</v>
      </c>
      <c r="BO1504" s="1" t="s">
        <v>124</v>
      </c>
      <c r="BP1504" s="1">
        <v>8</v>
      </c>
      <c r="BQ1504" s="1">
        <v>10</v>
      </c>
      <c r="BR1504" s="1" t="s">
        <v>3230</v>
      </c>
      <c r="BS1504" s="1">
        <v>3</v>
      </c>
      <c r="BT1504" s="1">
        <v>0</v>
      </c>
      <c r="BU1504" s="1">
        <v>2</v>
      </c>
      <c r="BV1504" s="1" t="s">
        <v>1086</v>
      </c>
      <c r="BW1504" s="1" t="s">
        <v>89</v>
      </c>
      <c r="BX1504" s="1" t="s">
        <v>88</v>
      </c>
      <c r="BY1504" s="1">
        <v>3</v>
      </c>
      <c r="BZ1504" s="1" t="s">
        <v>88</v>
      </c>
      <c r="CA1504" s="1">
        <v>7</v>
      </c>
      <c r="CB1504" s="1" t="s">
        <v>107</v>
      </c>
      <c r="CC1504" s="1" t="s">
        <v>88</v>
      </c>
    </row>
    <row r="1505" spans="1:82" ht="16" x14ac:dyDescent="0.2">
      <c r="A1505" s="1" t="s">
        <v>6372</v>
      </c>
      <c r="B1505" s="1" t="s">
        <v>80</v>
      </c>
      <c r="C1505" s="1">
        <v>36</v>
      </c>
      <c r="D1505" s="1" t="s">
        <v>81</v>
      </c>
      <c r="E1505" s="1" t="s">
        <v>82</v>
      </c>
      <c r="X1505" s="1">
        <v>8</v>
      </c>
      <c r="Y1505" s="1">
        <v>2</v>
      </c>
      <c r="Z1505" s="1">
        <v>8</v>
      </c>
      <c r="AA1505" s="1">
        <v>0</v>
      </c>
      <c r="AB1505" s="1" t="s">
        <v>83</v>
      </c>
      <c r="AC1505" s="1" t="s">
        <v>129</v>
      </c>
      <c r="AD1505" s="1" t="s">
        <v>5222</v>
      </c>
      <c r="AE1505" s="1" t="s">
        <v>544</v>
      </c>
      <c r="AF1505" s="1" t="s">
        <v>88</v>
      </c>
      <c r="AG1505" s="1" t="s">
        <v>88</v>
      </c>
      <c r="AH1505" s="1" t="s">
        <v>88</v>
      </c>
      <c r="AI1505" s="1" t="s">
        <v>1961</v>
      </c>
      <c r="AJ1505" s="1" t="s">
        <v>91</v>
      </c>
      <c r="AK1505" s="1" t="s">
        <v>92</v>
      </c>
      <c r="AL1505" s="1" t="s">
        <v>92</v>
      </c>
      <c r="AM1505" s="1" t="s">
        <v>91</v>
      </c>
      <c r="AN1505" s="1" t="s">
        <v>91</v>
      </c>
      <c r="AO1505" s="1" t="s">
        <v>92</v>
      </c>
      <c r="AP1505" s="1" t="s">
        <v>132</v>
      </c>
      <c r="AQ1505" s="1" t="s">
        <v>94</v>
      </c>
      <c r="AR1505" s="1" t="s">
        <v>88</v>
      </c>
      <c r="AS1505" s="1">
        <v>0</v>
      </c>
      <c r="AT1505" s="1" t="s">
        <v>95</v>
      </c>
      <c r="AU1505" s="1" t="s">
        <v>96</v>
      </c>
      <c r="AV1505" s="1"/>
      <c r="AW1505" s="13">
        <v>65000</v>
      </c>
      <c r="AX1505" s="1">
        <v>54000</v>
      </c>
      <c r="AZ1505" s="1">
        <v>2</v>
      </c>
      <c r="BA1505" s="1">
        <v>2</v>
      </c>
      <c r="BB1505" s="1" t="s">
        <v>117</v>
      </c>
      <c r="BC1505" s="1" t="s">
        <v>5223</v>
      </c>
      <c r="BD1505" s="1" t="s">
        <v>119</v>
      </c>
      <c r="BE1505" s="1">
        <v>20</v>
      </c>
      <c r="BF1505" s="1">
        <v>4</v>
      </c>
      <c r="BG1505" s="1" t="s">
        <v>137</v>
      </c>
      <c r="BH1505" s="1" t="s">
        <v>121</v>
      </c>
      <c r="BM1505" s="1" t="s">
        <v>5224</v>
      </c>
      <c r="BN1505" s="1" t="s">
        <v>102</v>
      </c>
      <c r="BO1505" s="1" t="s">
        <v>103</v>
      </c>
      <c r="BP1505" s="1">
        <v>8</v>
      </c>
      <c r="BQ1505" s="1">
        <v>8</v>
      </c>
      <c r="BR1505" s="1" t="s">
        <v>5225</v>
      </c>
      <c r="BS1505" s="1">
        <v>3</v>
      </c>
      <c r="BT1505" s="1">
        <v>0</v>
      </c>
      <c r="BU1505" s="1">
        <v>1</v>
      </c>
      <c r="BV1505" s="1" t="s">
        <v>143</v>
      </c>
      <c r="BW1505" s="1" t="s">
        <v>88</v>
      </c>
      <c r="BX1505" s="1" t="s">
        <v>88</v>
      </c>
      <c r="BY1505" s="1">
        <v>3</v>
      </c>
      <c r="BZ1505" s="1" t="s">
        <v>5226</v>
      </c>
      <c r="CA1505" s="1">
        <v>8</v>
      </c>
      <c r="CB1505" s="1" t="s">
        <v>304</v>
      </c>
      <c r="CC1505" s="1" t="s">
        <v>808</v>
      </c>
    </row>
    <row r="1506" spans="1:82" ht="16" x14ac:dyDescent="0.2">
      <c r="A1506" s="1" t="s">
        <v>6373</v>
      </c>
      <c r="B1506" s="1" t="s">
        <v>108</v>
      </c>
      <c r="C1506" s="1">
        <v>50</v>
      </c>
      <c r="D1506" s="1" t="s">
        <v>81</v>
      </c>
      <c r="E1506" s="1" t="s">
        <v>200</v>
      </c>
      <c r="X1506" s="1">
        <v>32</v>
      </c>
      <c r="Y1506" s="1">
        <v>22</v>
      </c>
      <c r="Z1506" s="1">
        <v>20</v>
      </c>
      <c r="AA1506" s="1">
        <v>0</v>
      </c>
      <c r="AB1506" s="1" t="s">
        <v>83</v>
      </c>
      <c r="AC1506" s="1" t="s">
        <v>129</v>
      </c>
      <c r="AD1506" s="1" t="s">
        <v>232</v>
      </c>
      <c r="AE1506" s="1" t="s">
        <v>86</v>
      </c>
      <c r="AF1506" s="1" t="s">
        <v>202</v>
      </c>
      <c r="AG1506" s="1" t="s">
        <v>88</v>
      </c>
      <c r="AH1506" s="1" t="s">
        <v>89</v>
      </c>
      <c r="AI1506" s="1" t="s">
        <v>111</v>
      </c>
      <c r="AJ1506" s="1" t="s">
        <v>542</v>
      </c>
      <c r="AK1506" s="1" t="s">
        <v>6374</v>
      </c>
      <c r="AL1506" s="1" t="s">
        <v>6375</v>
      </c>
      <c r="AM1506" s="1" t="s">
        <v>6376</v>
      </c>
      <c r="AN1506" s="1" t="s">
        <v>91</v>
      </c>
      <c r="AO1506" s="1" t="s">
        <v>278</v>
      </c>
      <c r="AP1506" s="1" t="s">
        <v>132</v>
      </c>
      <c r="AQ1506" s="1" t="s">
        <v>94</v>
      </c>
      <c r="AR1506" s="1" t="s">
        <v>88</v>
      </c>
      <c r="AS1506" s="1">
        <v>0</v>
      </c>
      <c r="AT1506" s="1" t="s">
        <v>536</v>
      </c>
      <c r="AU1506" s="1" t="s">
        <v>96</v>
      </c>
      <c r="AV1506" s="1"/>
      <c r="AW1506" s="13">
        <v>77000</v>
      </c>
      <c r="AX1506" s="1">
        <v>67000</v>
      </c>
      <c r="AZ1506" s="1">
        <v>2</v>
      </c>
      <c r="BA1506" s="1">
        <v>2</v>
      </c>
      <c r="BB1506" s="1" t="s">
        <v>88</v>
      </c>
      <c r="BC1506" s="1" t="s">
        <v>97</v>
      </c>
      <c r="BD1506" s="1" t="s">
        <v>88</v>
      </c>
      <c r="BE1506" s="1">
        <v>0</v>
      </c>
      <c r="BF1506" s="1">
        <v>0</v>
      </c>
      <c r="BG1506" s="1" t="s">
        <v>137</v>
      </c>
      <c r="BH1506" s="1" t="s">
        <v>121</v>
      </c>
      <c r="BN1506" s="1" t="s">
        <v>102</v>
      </c>
      <c r="BO1506" s="1" t="s">
        <v>124</v>
      </c>
      <c r="BP1506" s="1">
        <v>6</v>
      </c>
      <c r="BQ1506" s="1">
        <v>4</v>
      </c>
      <c r="BR1506" s="1" t="s">
        <v>207</v>
      </c>
      <c r="BS1506" s="1">
        <v>2</v>
      </c>
      <c r="BT1506" s="1">
        <v>1</v>
      </c>
      <c r="BU1506" s="1">
        <v>3</v>
      </c>
      <c r="BV1506" s="1" t="s">
        <v>172</v>
      </c>
      <c r="BW1506" s="1" t="s">
        <v>88</v>
      </c>
      <c r="BX1506" s="1" t="s">
        <v>89</v>
      </c>
      <c r="BY1506" s="1">
        <v>2</v>
      </c>
      <c r="BZ1506" s="1" t="s">
        <v>88</v>
      </c>
      <c r="CA1506" s="1">
        <v>5</v>
      </c>
      <c r="CB1506" s="1" t="s">
        <v>6377</v>
      </c>
      <c r="CC1506" s="1" t="s">
        <v>88</v>
      </c>
    </row>
    <row r="1507" spans="1:82" ht="16" x14ac:dyDescent="0.2">
      <c r="A1507" s="1" t="s">
        <v>6378</v>
      </c>
      <c r="B1507" s="1" t="s">
        <v>108</v>
      </c>
      <c r="C1507" s="1">
        <v>30</v>
      </c>
      <c r="D1507" s="1" t="s">
        <v>81</v>
      </c>
      <c r="E1507" s="1" t="s">
        <v>606</v>
      </c>
      <c r="X1507" s="1">
        <v>8</v>
      </c>
      <c r="Y1507" s="1">
        <v>0</v>
      </c>
      <c r="Z1507" s="1">
        <v>8</v>
      </c>
      <c r="AA1507" s="1">
        <v>0</v>
      </c>
      <c r="AB1507" s="1" t="s">
        <v>83</v>
      </c>
      <c r="AC1507" s="1" t="s">
        <v>147</v>
      </c>
      <c r="AD1507" s="1" t="s">
        <v>85</v>
      </c>
      <c r="AE1507" s="1" t="s">
        <v>86</v>
      </c>
      <c r="AF1507" s="1" t="s">
        <v>88</v>
      </c>
      <c r="AG1507" s="1" t="s">
        <v>88</v>
      </c>
      <c r="AH1507" s="1" t="s">
        <v>88</v>
      </c>
      <c r="AI1507" s="1" t="s">
        <v>419</v>
      </c>
      <c r="AJ1507" s="1" t="s">
        <v>438</v>
      </c>
      <c r="AK1507" s="1" t="s">
        <v>6379</v>
      </c>
      <c r="AL1507" s="1" t="s">
        <v>164</v>
      </c>
      <c r="AM1507" s="1" t="s">
        <v>1674</v>
      </c>
      <c r="AN1507" s="1" t="s">
        <v>6380</v>
      </c>
      <c r="AO1507" s="1" t="s">
        <v>929</v>
      </c>
      <c r="AP1507" s="1" t="s">
        <v>93</v>
      </c>
      <c r="AQ1507" s="1" t="s">
        <v>94</v>
      </c>
      <c r="AR1507" s="1" t="s">
        <v>88</v>
      </c>
      <c r="AS1507" s="1">
        <v>0</v>
      </c>
      <c r="AT1507" s="1" t="s">
        <v>95</v>
      </c>
      <c r="AU1507" s="1" t="s">
        <v>628</v>
      </c>
      <c r="AV1507" s="1"/>
      <c r="AW1507" s="13">
        <v>246000</v>
      </c>
      <c r="AX1507" s="1">
        <v>237000</v>
      </c>
      <c r="AY1507" s="1" t="s">
        <v>279</v>
      </c>
      <c r="AZ1507" s="1">
        <v>4</v>
      </c>
      <c r="BA1507" s="1">
        <v>4</v>
      </c>
      <c r="BB1507" s="1" t="s">
        <v>88</v>
      </c>
      <c r="BC1507" s="1" t="s">
        <v>97</v>
      </c>
      <c r="BD1507" s="1" t="s">
        <v>88</v>
      </c>
      <c r="BE1507" s="1">
        <v>0</v>
      </c>
      <c r="BF1507" s="1">
        <v>0</v>
      </c>
      <c r="BG1507" s="1" t="s">
        <v>120</v>
      </c>
      <c r="BH1507" s="1" t="s">
        <v>121</v>
      </c>
      <c r="BK1507" s="1" t="s">
        <v>391</v>
      </c>
      <c r="BL1507" s="1" t="s">
        <v>442</v>
      </c>
      <c r="BM1507" s="1" t="s">
        <v>6381</v>
      </c>
      <c r="BN1507" s="3">
        <v>44470</v>
      </c>
      <c r="BO1507" s="1" t="s">
        <v>182</v>
      </c>
      <c r="BP1507" s="1">
        <v>8</v>
      </c>
      <c r="BQ1507" s="1">
        <v>8</v>
      </c>
      <c r="BR1507" s="1" t="s">
        <v>1147</v>
      </c>
      <c r="BS1507" s="1">
        <v>3</v>
      </c>
      <c r="BT1507" s="1">
        <v>0</v>
      </c>
      <c r="BU1507" s="1">
        <v>1</v>
      </c>
      <c r="BV1507" s="1" t="s">
        <v>143</v>
      </c>
      <c r="BW1507" s="1" t="s">
        <v>89</v>
      </c>
      <c r="BX1507" s="1" t="s">
        <v>88</v>
      </c>
      <c r="BY1507" s="1">
        <v>3</v>
      </c>
      <c r="BZ1507" s="1" t="s">
        <v>1087</v>
      </c>
      <c r="CA1507" s="1">
        <v>8</v>
      </c>
      <c r="CB1507" s="1" t="s">
        <v>342</v>
      </c>
      <c r="CC1507" s="1" t="s">
        <v>88</v>
      </c>
      <c r="CD1507" s="1" t="s">
        <v>996</v>
      </c>
    </row>
    <row r="1508" spans="1:82" ht="16" x14ac:dyDescent="0.2">
      <c r="A1508" s="1" t="s">
        <v>6382</v>
      </c>
      <c r="B1508" s="1" t="s">
        <v>108</v>
      </c>
      <c r="C1508" s="1">
        <v>35</v>
      </c>
      <c r="D1508" s="1" t="s">
        <v>81</v>
      </c>
      <c r="E1508" s="1" t="s">
        <v>82</v>
      </c>
      <c r="X1508" s="1">
        <v>10</v>
      </c>
      <c r="Y1508" s="1">
        <v>2</v>
      </c>
      <c r="Z1508" s="1">
        <v>1</v>
      </c>
      <c r="AA1508" s="1">
        <v>0</v>
      </c>
      <c r="AB1508" s="1" t="s">
        <v>83</v>
      </c>
      <c r="AC1508" s="1" t="s">
        <v>147</v>
      </c>
      <c r="AD1508" s="1" t="s">
        <v>1633</v>
      </c>
      <c r="AE1508" s="1" t="s">
        <v>161</v>
      </c>
      <c r="AF1508" s="1" t="s">
        <v>202</v>
      </c>
      <c r="AG1508" s="1" t="s">
        <v>88</v>
      </c>
      <c r="AH1508" s="1" t="s">
        <v>89</v>
      </c>
      <c r="AI1508" s="1" t="s">
        <v>111</v>
      </c>
      <c r="AJ1508" s="1" t="s">
        <v>507</v>
      </c>
      <c r="AK1508" s="1" t="s">
        <v>389</v>
      </c>
      <c r="AL1508" s="1" t="s">
        <v>3542</v>
      </c>
      <c r="AM1508" s="1" t="s">
        <v>91</v>
      </c>
      <c r="AN1508" s="1" t="s">
        <v>1255</v>
      </c>
      <c r="AO1508" s="1" t="s">
        <v>193</v>
      </c>
      <c r="AP1508" s="1" t="s">
        <v>168</v>
      </c>
      <c r="AQ1508" s="1" t="s">
        <v>94</v>
      </c>
      <c r="AR1508" s="1" t="s">
        <v>88</v>
      </c>
      <c r="AS1508" s="1">
        <v>0</v>
      </c>
      <c r="AT1508" s="1" t="s">
        <v>134</v>
      </c>
      <c r="AU1508" s="1" t="s">
        <v>96</v>
      </c>
      <c r="AV1508" s="1"/>
      <c r="AW1508" s="13">
        <v>136000</v>
      </c>
      <c r="AX1508" s="1">
        <v>100000</v>
      </c>
      <c r="AZ1508" s="1">
        <v>4</v>
      </c>
      <c r="BA1508" s="1">
        <v>3</v>
      </c>
      <c r="BB1508" s="1" t="s">
        <v>280</v>
      </c>
      <c r="BC1508" s="1" t="s">
        <v>249</v>
      </c>
      <c r="BD1508" s="1" t="s">
        <v>119</v>
      </c>
      <c r="BE1508" s="1">
        <v>10</v>
      </c>
      <c r="BF1508" s="1">
        <v>7</v>
      </c>
      <c r="BG1508" s="1" t="s">
        <v>120</v>
      </c>
      <c r="BH1508" s="1" t="s">
        <v>121</v>
      </c>
      <c r="BM1508" s="1" t="s">
        <v>6383</v>
      </c>
      <c r="BN1508" s="1" t="s">
        <v>181</v>
      </c>
      <c r="BO1508" s="1" t="s">
        <v>182</v>
      </c>
      <c r="BP1508" s="1">
        <v>9</v>
      </c>
      <c r="BQ1508" s="1">
        <v>9</v>
      </c>
      <c r="BR1508" s="1" t="s">
        <v>6384</v>
      </c>
      <c r="BS1508" s="1">
        <v>3</v>
      </c>
      <c r="BT1508" s="1">
        <v>0</v>
      </c>
      <c r="BU1508" s="1">
        <v>0</v>
      </c>
      <c r="BV1508" s="1" t="s">
        <v>105</v>
      </c>
      <c r="BW1508" s="1" t="s">
        <v>89</v>
      </c>
      <c r="BX1508" s="1" t="s">
        <v>88</v>
      </c>
      <c r="BY1508" s="1">
        <v>4</v>
      </c>
      <c r="BZ1508" s="1" t="s">
        <v>88</v>
      </c>
      <c r="CA1508" s="1">
        <v>9</v>
      </c>
      <c r="CB1508" s="1" t="s">
        <v>144</v>
      </c>
      <c r="CC1508" s="1" t="s">
        <v>6385</v>
      </c>
    </row>
    <row r="1509" spans="1:82" ht="16" x14ac:dyDescent="0.2">
      <c r="A1509" s="1" t="s">
        <v>6386</v>
      </c>
      <c r="B1509" s="1" t="s">
        <v>108</v>
      </c>
      <c r="C1509" s="1">
        <v>30</v>
      </c>
      <c r="D1509" s="1" t="s">
        <v>81</v>
      </c>
      <c r="E1509" s="1" t="s">
        <v>82</v>
      </c>
      <c r="X1509" s="1">
        <v>4</v>
      </c>
      <c r="Y1509" s="1">
        <v>1</v>
      </c>
      <c r="Z1509" s="1">
        <v>1</v>
      </c>
      <c r="AA1509" s="1">
        <v>0</v>
      </c>
      <c r="AB1509" s="1" t="s">
        <v>174</v>
      </c>
      <c r="AC1509" s="1" t="s">
        <v>84</v>
      </c>
      <c r="AD1509" s="1" t="s">
        <v>175</v>
      </c>
      <c r="AE1509" s="1" t="s">
        <v>544</v>
      </c>
      <c r="AF1509" s="1" t="s">
        <v>202</v>
      </c>
      <c r="AG1509" s="1" t="s">
        <v>88</v>
      </c>
      <c r="AH1509" s="1" t="s">
        <v>89</v>
      </c>
      <c r="AI1509" s="1" t="s">
        <v>111</v>
      </c>
      <c r="AJ1509" s="1" t="s">
        <v>2606</v>
      </c>
      <c r="AK1509" s="1" t="s">
        <v>519</v>
      </c>
      <c r="AL1509" s="1" t="s">
        <v>6387</v>
      </c>
      <c r="AM1509" s="1" t="s">
        <v>1519</v>
      </c>
      <c r="AN1509" s="1" t="s">
        <v>827</v>
      </c>
      <c r="AO1509" s="1" t="s">
        <v>929</v>
      </c>
      <c r="AP1509" s="1" t="s">
        <v>168</v>
      </c>
      <c r="AQ1509" s="1" t="s">
        <v>133</v>
      </c>
      <c r="AR1509" s="1" t="s">
        <v>88</v>
      </c>
      <c r="AS1509" s="1">
        <v>0</v>
      </c>
      <c r="AT1509" s="1" t="s">
        <v>134</v>
      </c>
      <c r="AU1509" s="1" t="s">
        <v>96</v>
      </c>
      <c r="AV1509" s="1"/>
      <c r="AW1509" s="13">
        <v>133888</v>
      </c>
      <c r="AX1509" s="1">
        <v>98500</v>
      </c>
      <c r="AZ1509" s="1">
        <v>2</v>
      </c>
      <c r="BA1509" s="1">
        <v>3</v>
      </c>
      <c r="BB1509" s="1" t="s">
        <v>280</v>
      </c>
      <c r="BC1509" s="1" t="s">
        <v>390</v>
      </c>
      <c r="BD1509" s="1" t="s">
        <v>119</v>
      </c>
      <c r="BE1509" s="1">
        <v>30</v>
      </c>
      <c r="BF1509" s="1">
        <v>2</v>
      </c>
      <c r="BG1509" s="1" t="s">
        <v>137</v>
      </c>
      <c r="BH1509" s="1" t="s">
        <v>121</v>
      </c>
      <c r="BI1509" s="1" t="s">
        <v>122</v>
      </c>
      <c r="BJ1509" s="1" t="s">
        <v>89</v>
      </c>
      <c r="BN1509" s="1" t="s">
        <v>181</v>
      </c>
      <c r="BO1509" s="1" t="s">
        <v>182</v>
      </c>
      <c r="BP1509" s="1">
        <v>10</v>
      </c>
      <c r="BQ1509" s="1">
        <v>7</v>
      </c>
      <c r="BR1509" s="1" t="s">
        <v>2020</v>
      </c>
      <c r="BS1509" s="1">
        <v>3</v>
      </c>
      <c r="BT1509" s="1">
        <v>0</v>
      </c>
      <c r="BU1509" s="1">
        <v>1</v>
      </c>
      <c r="BV1509" s="1" t="s">
        <v>143</v>
      </c>
      <c r="BW1509" s="1" t="s">
        <v>89</v>
      </c>
      <c r="BX1509" s="1" t="s">
        <v>88</v>
      </c>
      <c r="BY1509" s="1">
        <v>4</v>
      </c>
      <c r="BZ1509" s="1" t="s">
        <v>88</v>
      </c>
      <c r="CA1509" s="1">
        <v>9</v>
      </c>
      <c r="CB1509" s="1" t="s">
        <v>144</v>
      </c>
      <c r="CC1509" s="1" t="s">
        <v>186</v>
      </c>
    </row>
    <row r="1510" spans="1:82" ht="16" x14ac:dyDescent="0.2">
      <c r="A1510" s="1" t="s">
        <v>6388</v>
      </c>
      <c r="B1510" s="1" t="s">
        <v>108</v>
      </c>
      <c r="C1510" s="1">
        <v>27</v>
      </c>
      <c r="D1510" s="1" t="s">
        <v>81</v>
      </c>
      <c r="E1510" s="1" t="s">
        <v>82</v>
      </c>
      <c r="X1510" s="1">
        <v>0</v>
      </c>
      <c r="Y1510" s="1">
        <v>0</v>
      </c>
      <c r="Z1510" s="1">
        <v>0</v>
      </c>
      <c r="AA1510" s="1">
        <v>0</v>
      </c>
      <c r="AB1510" s="1" t="s">
        <v>83</v>
      </c>
      <c r="AC1510" s="1" t="s">
        <v>129</v>
      </c>
      <c r="AD1510" s="1" t="s">
        <v>541</v>
      </c>
      <c r="AE1510" s="1" t="s">
        <v>86</v>
      </c>
      <c r="AF1510" s="1" t="s">
        <v>202</v>
      </c>
      <c r="AG1510" s="1" t="s">
        <v>88</v>
      </c>
      <c r="AH1510" s="1" t="s">
        <v>89</v>
      </c>
      <c r="AI1510" s="1" t="s">
        <v>328</v>
      </c>
      <c r="AJ1510" s="1" t="s">
        <v>1644</v>
      </c>
      <c r="AK1510" s="1" t="s">
        <v>1560</v>
      </c>
      <c r="AL1510" s="1" t="s">
        <v>2743</v>
      </c>
      <c r="AM1510" s="1" t="s">
        <v>503</v>
      </c>
      <c r="AN1510" s="1" t="s">
        <v>192</v>
      </c>
      <c r="AO1510" s="1" t="s">
        <v>1037</v>
      </c>
      <c r="AP1510" s="1" t="s">
        <v>93</v>
      </c>
      <c r="AQ1510" s="1" t="s">
        <v>94</v>
      </c>
      <c r="AR1510" s="1" t="s">
        <v>88</v>
      </c>
      <c r="AS1510" s="1">
        <v>0</v>
      </c>
      <c r="AT1510" s="1" t="s">
        <v>134</v>
      </c>
      <c r="AU1510" s="1" t="s">
        <v>96</v>
      </c>
      <c r="AV1510" s="1"/>
      <c r="AW1510" s="13">
        <v>55000</v>
      </c>
      <c r="AX1510" s="1">
        <v>46000</v>
      </c>
      <c r="AZ1510" s="1">
        <v>3</v>
      </c>
      <c r="BA1510" s="1">
        <v>2</v>
      </c>
      <c r="BB1510" s="1" t="s">
        <v>88</v>
      </c>
      <c r="BC1510" s="1" t="s">
        <v>97</v>
      </c>
      <c r="BD1510" s="1" t="s">
        <v>88</v>
      </c>
      <c r="BE1510" s="1">
        <v>0</v>
      </c>
      <c r="BF1510" s="1">
        <v>0</v>
      </c>
      <c r="BG1510" s="1" t="s">
        <v>120</v>
      </c>
      <c r="BH1510" s="1" t="s">
        <v>121</v>
      </c>
      <c r="BM1510" s="1" t="s">
        <v>6389</v>
      </c>
      <c r="BN1510" s="1" t="s">
        <v>252</v>
      </c>
      <c r="BO1510" s="1" t="s">
        <v>182</v>
      </c>
      <c r="BP1510" s="1">
        <v>9</v>
      </c>
      <c r="BQ1510" s="1">
        <v>8</v>
      </c>
      <c r="BR1510" s="1" t="s">
        <v>1650</v>
      </c>
      <c r="BS1510" s="1">
        <v>3</v>
      </c>
      <c r="BT1510" s="1">
        <v>0</v>
      </c>
      <c r="BU1510" s="1">
        <v>3</v>
      </c>
      <c r="BV1510" s="1" t="s">
        <v>184</v>
      </c>
      <c r="BW1510" s="1" t="s">
        <v>88</v>
      </c>
      <c r="BX1510" s="1" t="s">
        <v>88</v>
      </c>
      <c r="BY1510" s="1">
        <v>3</v>
      </c>
      <c r="BZ1510" s="1" t="s">
        <v>88</v>
      </c>
      <c r="CA1510" s="1">
        <v>6</v>
      </c>
      <c r="CB1510" s="1" t="s">
        <v>144</v>
      </c>
      <c r="CC1510" s="1" t="s">
        <v>88</v>
      </c>
    </row>
    <row r="1511" spans="1:82" ht="16" x14ac:dyDescent="0.2">
      <c r="A1511" s="1" t="s">
        <v>6390</v>
      </c>
      <c r="B1511" s="1" t="s">
        <v>108</v>
      </c>
      <c r="C1511" s="1">
        <v>27</v>
      </c>
      <c r="D1511" s="1" t="s">
        <v>81</v>
      </c>
      <c r="E1511" s="1" t="s">
        <v>231</v>
      </c>
      <c r="X1511" s="1">
        <v>7</v>
      </c>
      <c r="Y1511" s="1">
        <v>3</v>
      </c>
      <c r="Z1511" s="1">
        <v>2</v>
      </c>
      <c r="AA1511" s="1">
        <v>1</v>
      </c>
      <c r="AB1511" s="1" t="s">
        <v>83</v>
      </c>
      <c r="AC1511" s="1" t="s">
        <v>129</v>
      </c>
      <c r="AD1511" s="1" t="s">
        <v>187</v>
      </c>
      <c r="AE1511" s="1" t="s">
        <v>754</v>
      </c>
      <c r="AF1511" s="1" t="s">
        <v>202</v>
      </c>
      <c r="AG1511" s="1" t="s">
        <v>88</v>
      </c>
      <c r="AH1511" s="1" t="s">
        <v>89</v>
      </c>
      <c r="AI1511" s="1" t="s">
        <v>150</v>
      </c>
      <c r="AJ1511" s="1" t="s">
        <v>317</v>
      </c>
      <c r="AK1511" s="1" t="s">
        <v>6391</v>
      </c>
      <c r="AL1511" s="1" t="s">
        <v>6392</v>
      </c>
      <c r="AM1511" s="1" t="s">
        <v>6393</v>
      </c>
      <c r="AN1511" s="1" t="s">
        <v>91</v>
      </c>
      <c r="AO1511" s="1" t="s">
        <v>6394</v>
      </c>
      <c r="AP1511" s="1" t="s">
        <v>93</v>
      </c>
      <c r="AQ1511" s="1" t="s">
        <v>94</v>
      </c>
      <c r="AR1511" s="1" t="s">
        <v>88</v>
      </c>
      <c r="AS1511" s="1">
        <v>0</v>
      </c>
      <c r="AT1511" s="1" t="s">
        <v>134</v>
      </c>
      <c r="AU1511" s="1" t="s">
        <v>238</v>
      </c>
      <c r="AV1511" s="1"/>
      <c r="AW1511" s="13">
        <v>115000</v>
      </c>
      <c r="AX1511" s="1">
        <v>105000</v>
      </c>
      <c r="AZ1511" s="1">
        <v>3</v>
      </c>
      <c r="BA1511" s="1">
        <v>2</v>
      </c>
      <c r="BB1511" s="1" t="s">
        <v>88</v>
      </c>
      <c r="BC1511" s="1" t="s">
        <v>97</v>
      </c>
      <c r="BD1511" s="1" t="s">
        <v>88</v>
      </c>
      <c r="BE1511" s="1">
        <v>0</v>
      </c>
      <c r="BF1511" s="1">
        <v>0</v>
      </c>
      <c r="BG1511" s="1" t="s">
        <v>120</v>
      </c>
      <c r="BH1511" s="1" t="s">
        <v>121</v>
      </c>
      <c r="BK1511" s="1" t="s">
        <v>6395</v>
      </c>
      <c r="BL1511" s="1" t="s">
        <v>442</v>
      </c>
      <c r="BM1511" s="1" t="s">
        <v>6396</v>
      </c>
      <c r="BN1511" s="1" t="s">
        <v>196</v>
      </c>
      <c r="BO1511" s="1" t="s">
        <v>182</v>
      </c>
      <c r="BP1511" s="1">
        <v>7</v>
      </c>
      <c r="BQ1511" s="1">
        <v>2</v>
      </c>
      <c r="BR1511" s="1" t="s">
        <v>207</v>
      </c>
      <c r="BS1511" s="1">
        <v>4</v>
      </c>
      <c r="BT1511" s="1">
        <v>0</v>
      </c>
      <c r="BU1511" s="1">
        <v>0</v>
      </c>
      <c r="BV1511" s="1" t="s">
        <v>184</v>
      </c>
      <c r="BW1511" s="1" t="s">
        <v>89</v>
      </c>
      <c r="BX1511" s="1" t="s">
        <v>88</v>
      </c>
      <c r="BY1511" s="1">
        <v>4</v>
      </c>
      <c r="BZ1511" s="1" t="s">
        <v>88</v>
      </c>
      <c r="CA1511" s="1">
        <v>10</v>
      </c>
      <c r="CB1511" s="1" t="s">
        <v>107</v>
      </c>
      <c r="CC1511" s="1" t="s">
        <v>88</v>
      </c>
      <c r="CD1511" s="1" t="s">
        <v>6397</v>
      </c>
    </row>
    <row r="1512" spans="1:82" ht="16" x14ac:dyDescent="0.2">
      <c r="A1512" s="1" t="s">
        <v>6398</v>
      </c>
      <c r="B1512" s="1" t="s">
        <v>108</v>
      </c>
      <c r="C1512" s="1">
        <v>29</v>
      </c>
      <c r="D1512" s="1" t="s">
        <v>81</v>
      </c>
      <c r="E1512" s="1" t="s">
        <v>82</v>
      </c>
      <c r="X1512" s="1">
        <v>9</v>
      </c>
      <c r="Y1512" s="1">
        <v>1</v>
      </c>
      <c r="Z1512" s="1">
        <v>1</v>
      </c>
      <c r="AA1512" s="1">
        <v>0</v>
      </c>
      <c r="AB1512" s="1" t="s">
        <v>83</v>
      </c>
      <c r="AC1512" s="1" t="s">
        <v>129</v>
      </c>
      <c r="AD1512" s="1" t="s">
        <v>85</v>
      </c>
      <c r="AE1512" s="1" t="s">
        <v>86</v>
      </c>
      <c r="AF1512" s="1" t="s">
        <v>87</v>
      </c>
      <c r="AG1512" s="1" t="s">
        <v>88</v>
      </c>
      <c r="AH1512" s="1" t="s">
        <v>88</v>
      </c>
      <c r="AI1512" s="1" t="s">
        <v>906</v>
      </c>
      <c r="AJ1512" s="1" t="s">
        <v>91</v>
      </c>
      <c r="AK1512" s="1" t="s">
        <v>92</v>
      </c>
      <c r="AL1512" s="1" t="s">
        <v>92</v>
      </c>
      <c r="AM1512" s="1" t="s">
        <v>560</v>
      </c>
      <c r="AN1512" s="1" t="s">
        <v>91</v>
      </c>
      <c r="AO1512" s="1" t="s">
        <v>92</v>
      </c>
      <c r="AP1512" s="1" t="s">
        <v>132</v>
      </c>
      <c r="AQ1512" s="1" t="s">
        <v>94</v>
      </c>
      <c r="AR1512" s="1" t="s">
        <v>88</v>
      </c>
      <c r="AS1512" s="1">
        <v>0</v>
      </c>
      <c r="AT1512" s="1" t="s">
        <v>134</v>
      </c>
      <c r="AU1512" s="1" t="s">
        <v>96</v>
      </c>
      <c r="AV1512" s="1"/>
      <c r="AW1512" s="13">
        <v>180000</v>
      </c>
      <c r="AX1512" s="1">
        <v>120000</v>
      </c>
      <c r="AZ1512" s="1">
        <v>3</v>
      </c>
      <c r="BA1512" s="1">
        <v>2</v>
      </c>
      <c r="BB1512" s="1" t="s">
        <v>280</v>
      </c>
      <c r="BC1512" s="1" t="s">
        <v>249</v>
      </c>
      <c r="BD1512" s="1" t="s">
        <v>88</v>
      </c>
      <c r="BE1512" s="1">
        <v>0</v>
      </c>
      <c r="BF1512" s="1">
        <v>0</v>
      </c>
      <c r="BG1512" s="1" t="s">
        <v>120</v>
      </c>
      <c r="BH1512" s="1" t="s">
        <v>121</v>
      </c>
      <c r="BL1512" s="1" t="s">
        <v>6399</v>
      </c>
      <c r="BN1512" s="1" t="s">
        <v>377</v>
      </c>
      <c r="BO1512" s="1" t="s">
        <v>103</v>
      </c>
      <c r="BP1512" s="1">
        <v>7</v>
      </c>
      <c r="BQ1512" s="1">
        <v>10</v>
      </c>
      <c r="BR1512" s="1" t="s">
        <v>1650</v>
      </c>
      <c r="BS1512" s="1">
        <v>3</v>
      </c>
      <c r="BT1512" s="1">
        <v>0</v>
      </c>
      <c r="BU1512" s="1">
        <v>0</v>
      </c>
      <c r="BV1512" s="1" t="s">
        <v>105</v>
      </c>
      <c r="BW1512" s="1" t="s">
        <v>88</v>
      </c>
      <c r="BX1512" s="1" t="s">
        <v>88</v>
      </c>
      <c r="BY1512" s="1">
        <v>3</v>
      </c>
      <c r="BZ1512" s="1" t="s">
        <v>88</v>
      </c>
      <c r="CA1512" s="1">
        <v>10</v>
      </c>
      <c r="CB1512" s="1" t="s">
        <v>304</v>
      </c>
      <c r="CC1512" s="1" t="s">
        <v>186</v>
      </c>
      <c r="CD1512" s="1" t="s">
        <v>6400</v>
      </c>
    </row>
    <row r="1513" spans="1:82" ht="16" x14ac:dyDescent="0.2">
      <c r="A1513" s="1" t="s">
        <v>6401</v>
      </c>
      <c r="B1513" s="1" t="s">
        <v>108</v>
      </c>
      <c r="C1513" s="1">
        <v>30</v>
      </c>
      <c r="D1513" s="1" t="s">
        <v>81</v>
      </c>
      <c r="E1513" s="1" t="s">
        <v>263</v>
      </c>
      <c r="X1513" s="1">
        <v>11</v>
      </c>
      <c r="Y1513" s="1">
        <v>2</v>
      </c>
      <c r="Z1513" s="1">
        <v>1</v>
      </c>
      <c r="AA1513" s="1">
        <v>0</v>
      </c>
      <c r="AB1513" s="1" t="s">
        <v>83</v>
      </c>
      <c r="AC1513" s="1" t="s">
        <v>129</v>
      </c>
      <c r="AD1513" s="1" t="s">
        <v>187</v>
      </c>
      <c r="AE1513" s="1" t="s">
        <v>544</v>
      </c>
      <c r="AF1513" s="1" t="s">
        <v>202</v>
      </c>
      <c r="AG1513" s="1" t="s">
        <v>88</v>
      </c>
      <c r="AH1513" s="1" t="s">
        <v>88</v>
      </c>
      <c r="AI1513" s="1" t="s">
        <v>111</v>
      </c>
      <c r="AJ1513" s="1" t="s">
        <v>507</v>
      </c>
      <c r="AK1513" s="1" t="s">
        <v>1301</v>
      </c>
      <c r="AL1513" s="1" t="s">
        <v>3785</v>
      </c>
      <c r="AM1513" s="1" t="s">
        <v>6402</v>
      </c>
      <c r="AN1513" s="1" t="s">
        <v>827</v>
      </c>
      <c r="AO1513" s="1" t="s">
        <v>2910</v>
      </c>
      <c r="AP1513" s="1" t="s">
        <v>168</v>
      </c>
      <c r="AQ1513" s="1" t="s">
        <v>94</v>
      </c>
      <c r="AR1513" s="1" t="s">
        <v>88</v>
      </c>
      <c r="AS1513" s="1">
        <v>0</v>
      </c>
      <c r="AT1513" s="1" t="s">
        <v>95</v>
      </c>
      <c r="AU1513" s="1" t="s">
        <v>96</v>
      </c>
      <c r="AV1513" s="1"/>
      <c r="AW1513" s="13">
        <v>147000</v>
      </c>
      <c r="AX1513" s="1">
        <v>110000</v>
      </c>
      <c r="AZ1513" s="1">
        <v>3</v>
      </c>
      <c r="BA1513" s="1">
        <v>2</v>
      </c>
      <c r="BB1513" s="1" t="s">
        <v>88</v>
      </c>
      <c r="BC1513" s="1" t="s">
        <v>97</v>
      </c>
      <c r="BD1513" s="1" t="s">
        <v>119</v>
      </c>
      <c r="BE1513" s="1">
        <v>8</v>
      </c>
      <c r="BF1513" s="1">
        <v>4</v>
      </c>
      <c r="BG1513" s="1" t="s">
        <v>98</v>
      </c>
      <c r="BH1513" s="1" t="s">
        <v>121</v>
      </c>
      <c r="BN1513" s="1" t="s">
        <v>196</v>
      </c>
      <c r="BO1513" s="1" t="s">
        <v>182</v>
      </c>
      <c r="BP1513" s="1">
        <v>5</v>
      </c>
      <c r="BQ1513" s="1">
        <v>1</v>
      </c>
      <c r="BR1513" s="1" t="s">
        <v>6403</v>
      </c>
      <c r="BS1513" s="1">
        <v>3</v>
      </c>
      <c r="BT1513" s="1">
        <v>0</v>
      </c>
      <c r="BU1513" s="1">
        <v>1</v>
      </c>
      <c r="BV1513" s="1" t="s">
        <v>143</v>
      </c>
      <c r="BW1513" s="1" t="s">
        <v>89</v>
      </c>
      <c r="BX1513" s="1" t="s">
        <v>88</v>
      </c>
      <c r="BY1513" s="1">
        <v>3</v>
      </c>
      <c r="BZ1513" s="1" t="s">
        <v>106</v>
      </c>
      <c r="CA1513" s="1">
        <v>7</v>
      </c>
      <c r="CB1513" s="1" t="s">
        <v>6404</v>
      </c>
      <c r="CC1513" s="1" t="s">
        <v>6405</v>
      </c>
    </row>
    <row r="1514" spans="1:82" ht="16" x14ac:dyDescent="0.2">
      <c r="A1514" s="1" t="s">
        <v>6406</v>
      </c>
      <c r="B1514" s="1" t="s">
        <v>108</v>
      </c>
      <c r="C1514" s="1">
        <v>39</v>
      </c>
      <c r="D1514" s="1" t="s">
        <v>81</v>
      </c>
      <c r="E1514" s="1" t="s">
        <v>200</v>
      </c>
      <c r="X1514" s="1">
        <v>20</v>
      </c>
      <c r="Y1514" s="1">
        <v>0</v>
      </c>
      <c r="Z1514" s="1">
        <v>0</v>
      </c>
      <c r="AA1514" s="1">
        <v>2</v>
      </c>
      <c r="AB1514" s="1" t="s">
        <v>128</v>
      </c>
      <c r="AC1514" s="1" t="s">
        <v>147</v>
      </c>
      <c r="AF1514" s="1" t="s">
        <v>202</v>
      </c>
      <c r="AG1514" s="1" t="s">
        <v>89</v>
      </c>
      <c r="AH1514" s="1" t="s">
        <v>89</v>
      </c>
      <c r="AI1514" s="1" t="s">
        <v>111</v>
      </c>
      <c r="AJ1514" s="1" t="s">
        <v>6407</v>
      </c>
      <c r="AK1514" s="1" t="s">
        <v>6408</v>
      </c>
      <c r="AL1514" s="1" t="s">
        <v>6409</v>
      </c>
      <c r="AM1514" s="1" t="s">
        <v>6410</v>
      </c>
      <c r="AN1514" s="1" t="s">
        <v>2607</v>
      </c>
      <c r="AO1514" s="1" t="s">
        <v>1761</v>
      </c>
      <c r="AP1514" s="1" t="s">
        <v>168</v>
      </c>
      <c r="AQ1514" s="1" t="s">
        <v>133</v>
      </c>
      <c r="AR1514" s="1" t="s">
        <v>88</v>
      </c>
      <c r="AS1514" s="1">
        <v>0</v>
      </c>
      <c r="AT1514" s="1" t="s">
        <v>134</v>
      </c>
      <c r="AU1514" s="1" t="s">
        <v>628</v>
      </c>
      <c r="AV1514" s="1"/>
      <c r="AW1514" s="13">
        <v>480000</v>
      </c>
      <c r="AZ1514" s="1">
        <v>4</v>
      </c>
      <c r="BA1514" s="1">
        <v>4</v>
      </c>
      <c r="BB1514" s="1" t="s">
        <v>88</v>
      </c>
      <c r="BC1514" s="1" t="s">
        <v>97</v>
      </c>
      <c r="BD1514" s="1" t="s">
        <v>88</v>
      </c>
      <c r="BE1514" s="1">
        <v>0</v>
      </c>
      <c r="BF1514" s="1">
        <v>0</v>
      </c>
      <c r="BG1514" s="1" t="s">
        <v>120</v>
      </c>
      <c r="BH1514" s="1" t="s">
        <v>339</v>
      </c>
      <c r="BI1514" s="1" t="s">
        <v>122</v>
      </c>
      <c r="BJ1514" s="1" t="s">
        <v>88</v>
      </c>
      <c r="BN1514" s="1" t="s">
        <v>170</v>
      </c>
      <c r="BO1514" s="1" t="s">
        <v>103</v>
      </c>
      <c r="BP1514" s="1">
        <v>10</v>
      </c>
      <c r="BQ1514" s="1">
        <v>10</v>
      </c>
      <c r="BR1514" s="1" t="s">
        <v>460</v>
      </c>
      <c r="BS1514" s="1">
        <v>3</v>
      </c>
      <c r="BT1514" s="1">
        <v>1</v>
      </c>
      <c r="BU1514" s="1">
        <v>2</v>
      </c>
      <c r="BV1514" s="1" t="s">
        <v>172</v>
      </c>
      <c r="BW1514" s="1" t="s">
        <v>89</v>
      </c>
      <c r="BX1514" s="1" t="s">
        <v>89</v>
      </c>
      <c r="BY1514" s="1">
        <v>3</v>
      </c>
      <c r="BZ1514" s="1" t="s">
        <v>127</v>
      </c>
      <c r="CA1514" s="1">
        <v>10</v>
      </c>
      <c r="CB1514" s="1" t="s">
        <v>107</v>
      </c>
      <c r="CC1514" s="1" t="s">
        <v>88</v>
      </c>
    </row>
    <row r="1515" spans="1:82" ht="16" x14ac:dyDescent="0.2">
      <c r="A1515" s="1" t="s">
        <v>6411</v>
      </c>
      <c r="B1515" s="1" t="s">
        <v>108</v>
      </c>
      <c r="C1515" s="1">
        <v>31</v>
      </c>
      <c r="D1515" s="1" t="s">
        <v>81</v>
      </c>
      <c r="E1515" s="1" t="s">
        <v>82</v>
      </c>
      <c r="X1515" s="1">
        <v>8</v>
      </c>
      <c r="Y1515" s="1">
        <v>0</v>
      </c>
      <c r="Z1515" s="1">
        <v>8</v>
      </c>
      <c r="AA1515" s="1">
        <v>0</v>
      </c>
      <c r="AB1515" s="1" t="s">
        <v>174</v>
      </c>
      <c r="AC1515" s="1" t="s">
        <v>129</v>
      </c>
      <c r="AD1515" s="1" t="s">
        <v>1211</v>
      </c>
      <c r="AF1515" s="1" t="s">
        <v>202</v>
      </c>
      <c r="AG1515" s="1" t="s">
        <v>88</v>
      </c>
      <c r="AH1515" s="1" t="s">
        <v>88</v>
      </c>
      <c r="AI1515" s="1" t="s">
        <v>111</v>
      </c>
      <c r="AJ1515" s="1" t="s">
        <v>480</v>
      </c>
      <c r="AK1515" s="1" t="s">
        <v>259</v>
      </c>
      <c r="AL1515" s="1" t="s">
        <v>6412</v>
      </c>
      <c r="AM1515" s="1" t="s">
        <v>178</v>
      </c>
      <c r="AN1515" s="1" t="s">
        <v>91</v>
      </c>
      <c r="AO1515" s="1" t="s">
        <v>6413</v>
      </c>
      <c r="AP1515" s="1" t="s">
        <v>168</v>
      </c>
      <c r="AQ1515" s="1" t="s">
        <v>94</v>
      </c>
      <c r="AR1515" s="1" t="s">
        <v>88</v>
      </c>
      <c r="AS1515" s="1">
        <v>0</v>
      </c>
      <c r="AT1515" s="1" t="s">
        <v>134</v>
      </c>
      <c r="AU1515" s="1" t="s">
        <v>530</v>
      </c>
      <c r="AV1515" s="1"/>
      <c r="AW1515" s="13">
        <v>400000</v>
      </c>
      <c r="AX1515" s="1">
        <v>360000</v>
      </c>
      <c r="AZ1515" s="1">
        <v>4</v>
      </c>
      <c r="BA1515" s="1">
        <v>4</v>
      </c>
      <c r="BB1515" s="1" t="s">
        <v>88</v>
      </c>
      <c r="BC1515" s="1" t="s">
        <v>97</v>
      </c>
      <c r="BD1515" s="1" t="s">
        <v>88</v>
      </c>
      <c r="BE1515" s="1">
        <v>0</v>
      </c>
      <c r="BF1515" s="1">
        <v>0</v>
      </c>
      <c r="BG1515" s="1" t="s">
        <v>120</v>
      </c>
      <c r="BH1515" s="1" t="s">
        <v>121</v>
      </c>
      <c r="BN1515" s="1" t="s">
        <v>170</v>
      </c>
      <c r="BO1515" s="1" t="s">
        <v>103</v>
      </c>
      <c r="BP1515" s="1">
        <v>10</v>
      </c>
      <c r="BQ1515" s="1">
        <v>10</v>
      </c>
      <c r="BR1515" s="1" t="s">
        <v>171</v>
      </c>
      <c r="BS1515" s="1">
        <v>4</v>
      </c>
      <c r="BT1515" s="1">
        <v>0</v>
      </c>
      <c r="BU1515" s="1">
        <v>2</v>
      </c>
      <c r="BV1515" s="1" t="s">
        <v>184</v>
      </c>
      <c r="BW1515" s="1" t="s">
        <v>88</v>
      </c>
      <c r="BX1515" s="1" t="s">
        <v>88</v>
      </c>
      <c r="BY1515" s="1">
        <v>4</v>
      </c>
      <c r="BZ1515" s="1" t="s">
        <v>88</v>
      </c>
      <c r="CA1515" s="1">
        <v>10</v>
      </c>
      <c r="CB1515" s="1" t="s">
        <v>107</v>
      </c>
      <c r="CC1515" s="1" t="s">
        <v>88</v>
      </c>
      <c r="CD1515" s="1" t="s">
        <v>6414</v>
      </c>
    </row>
    <row r="1516" spans="1:82" ht="16" x14ac:dyDescent="0.2">
      <c r="A1516" s="1" t="s">
        <v>6415</v>
      </c>
      <c r="B1516" s="1" t="s">
        <v>80</v>
      </c>
      <c r="C1516" s="1">
        <v>22</v>
      </c>
      <c r="D1516" s="1" t="s">
        <v>81</v>
      </c>
      <c r="E1516" s="1" t="s">
        <v>82</v>
      </c>
      <c r="X1516" s="1">
        <v>2</v>
      </c>
      <c r="Y1516" s="1">
        <v>2</v>
      </c>
      <c r="Z1516" s="1">
        <v>2</v>
      </c>
      <c r="AA1516" s="1">
        <v>2</v>
      </c>
      <c r="AB1516" s="1" t="s">
        <v>83</v>
      </c>
      <c r="AC1516" s="1" t="s">
        <v>129</v>
      </c>
      <c r="AD1516" s="1" t="s">
        <v>6416</v>
      </c>
      <c r="AE1516" s="1" t="s">
        <v>408</v>
      </c>
      <c r="AF1516" s="1" t="s">
        <v>88</v>
      </c>
      <c r="AG1516" s="1" t="s">
        <v>88</v>
      </c>
      <c r="AH1516" s="1" t="s">
        <v>88</v>
      </c>
      <c r="AI1516" s="1" t="s">
        <v>1961</v>
      </c>
      <c r="AJ1516" s="1" t="s">
        <v>3617</v>
      </c>
      <c r="AK1516" s="1" t="s">
        <v>92</v>
      </c>
      <c r="AL1516" s="1" t="s">
        <v>92</v>
      </c>
      <c r="AM1516" s="1" t="s">
        <v>91</v>
      </c>
      <c r="AN1516" s="1" t="s">
        <v>91</v>
      </c>
      <c r="AO1516" s="1" t="s">
        <v>92</v>
      </c>
      <c r="AP1516" s="1" t="s">
        <v>168</v>
      </c>
      <c r="AQ1516" s="1" t="s">
        <v>133</v>
      </c>
      <c r="AR1516" s="1" t="s">
        <v>88</v>
      </c>
      <c r="AS1516" s="1">
        <v>0</v>
      </c>
      <c r="AT1516" s="1" t="s">
        <v>134</v>
      </c>
      <c r="AU1516" s="1" t="s">
        <v>96</v>
      </c>
      <c r="AV1516" s="1"/>
      <c r="AW1516" s="13">
        <v>60000</v>
      </c>
      <c r="AX1516" s="1">
        <v>49800</v>
      </c>
      <c r="AZ1516" s="1">
        <v>3</v>
      </c>
      <c r="BA1516" s="1">
        <v>3</v>
      </c>
      <c r="BB1516" s="1" t="s">
        <v>88</v>
      </c>
      <c r="BC1516" s="1" t="s">
        <v>97</v>
      </c>
      <c r="BD1516" s="1" t="s">
        <v>119</v>
      </c>
      <c r="BE1516" s="1">
        <v>15</v>
      </c>
      <c r="BF1516" s="1">
        <v>4</v>
      </c>
      <c r="BG1516" s="1" t="s">
        <v>120</v>
      </c>
      <c r="BH1516" s="1" t="s">
        <v>121</v>
      </c>
      <c r="BN1516" s="1" t="s">
        <v>170</v>
      </c>
      <c r="BO1516" s="1" t="s">
        <v>124</v>
      </c>
      <c r="BP1516" s="1">
        <v>10</v>
      </c>
      <c r="BQ1516" s="1">
        <v>8</v>
      </c>
      <c r="BR1516" s="1" t="s">
        <v>6417</v>
      </c>
      <c r="BS1516" s="1">
        <v>3</v>
      </c>
      <c r="BT1516" s="1">
        <v>0</v>
      </c>
      <c r="BU1516" s="1">
        <v>4</v>
      </c>
      <c r="BV1516" s="1" t="s">
        <v>184</v>
      </c>
      <c r="BW1516" s="1" t="s">
        <v>88</v>
      </c>
      <c r="BX1516" s="1" t="s">
        <v>88</v>
      </c>
      <c r="BY1516" s="1">
        <v>3</v>
      </c>
      <c r="BZ1516" s="1" t="s">
        <v>88</v>
      </c>
      <c r="CA1516" s="1">
        <v>7</v>
      </c>
      <c r="CB1516" s="1" t="s">
        <v>144</v>
      </c>
      <c r="CC1516" s="1" t="s">
        <v>88</v>
      </c>
    </row>
    <row r="1517" spans="1:82" ht="16" x14ac:dyDescent="0.2">
      <c r="A1517" s="1" t="s">
        <v>6418</v>
      </c>
      <c r="B1517" s="1" t="s">
        <v>108</v>
      </c>
      <c r="C1517" s="1">
        <v>35</v>
      </c>
      <c r="D1517" s="1" t="s">
        <v>81</v>
      </c>
      <c r="E1517" s="1" t="s">
        <v>82</v>
      </c>
      <c r="X1517" s="1">
        <v>5</v>
      </c>
      <c r="Y1517" s="1">
        <v>2</v>
      </c>
      <c r="Z1517" s="1">
        <v>0</v>
      </c>
      <c r="AA1517" s="1">
        <v>0</v>
      </c>
      <c r="AB1517" s="1" t="s">
        <v>83</v>
      </c>
      <c r="AC1517" s="1" t="s">
        <v>147</v>
      </c>
      <c r="AD1517" s="1" t="s">
        <v>6419</v>
      </c>
      <c r="AE1517" s="1" t="s">
        <v>6420</v>
      </c>
      <c r="AF1517" s="1" t="s">
        <v>110</v>
      </c>
      <c r="AG1517" s="1" t="s">
        <v>88</v>
      </c>
      <c r="AH1517" s="1" t="s">
        <v>89</v>
      </c>
      <c r="AI1517" s="1" t="s">
        <v>111</v>
      </c>
      <c r="AJ1517" s="1" t="s">
        <v>1218</v>
      </c>
      <c r="AK1517" s="1" t="s">
        <v>6421</v>
      </c>
      <c r="AL1517" s="1" t="s">
        <v>5650</v>
      </c>
      <c r="AM1517" s="1" t="s">
        <v>91</v>
      </c>
      <c r="AN1517" s="1" t="s">
        <v>6422</v>
      </c>
      <c r="AO1517" s="1" t="s">
        <v>6423</v>
      </c>
      <c r="AP1517" s="1" t="s">
        <v>168</v>
      </c>
      <c r="AQ1517" s="1" t="s">
        <v>94</v>
      </c>
      <c r="AR1517" s="1" t="s">
        <v>157</v>
      </c>
      <c r="AS1517" s="1">
        <v>0</v>
      </c>
      <c r="AT1517" s="1" t="s">
        <v>134</v>
      </c>
      <c r="AU1517" s="1" t="s">
        <v>96</v>
      </c>
      <c r="AV1517" s="1"/>
      <c r="AW1517" s="13">
        <v>137790</v>
      </c>
      <c r="AX1517" s="1">
        <v>98000</v>
      </c>
      <c r="AZ1517" s="1">
        <v>4</v>
      </c>
      <c r="BA1517" s="1">
        <v>4</v>
      </c>
      <c r="BB1517" s="1" t="s">
        <v>280</v>
      </c>
      <c r="BC1517" s="1" t="s">
        <v>249</v>
      </c>
      <c r="BD1517" s="1" t="s">
        <v>119</v>
      </c>
      <c r="BE1517" s="1">
        <v>10</v>
      </c>
      <c r="BF1517" s="1">
        <v>7</v>
      </c>
      <c r="BG1517" s="1" t="s">
        <v>120</v>
      </c>
      <c r="BH1517" s="1" t="s">
        <v>121</v>
      </c>
      <c r="BK1517" s="1" t="s">
        <v>6424</v>
      </c>
      <c r="BL1517" s="1" t="s">
        <v>6425</v>
      </c>
      <c r="BM1517" s="1" t="s">
        <v>6426</v>
      </c>
      <c r="BN1517" s="1" t="s">
        <v>141</v>
      </c>
      <c r="BO1517" s="1" t="s">
        <v>182</v>
      </c>
      <c r="BP1517" s="1">
        <v>10</v>
      </c>
      <c r="BQ1517" s="1">
        <v>9</v>
      </c>
      <c r="BR1517" s="1" t="s">
        <v>6427</v>
      </c>
      <c r="BS1517" s="1">
        <v>2</v>
      </c>
      <c r="BT1517" s="1">
        <v>1</v>
      </c>
      <c r="BU1517" s="1">
        <v>2</v>
      </c>
      <c r="BV1517" s="1" t="s">
        <v>172</v>
      </c>
      <c r="BW1517" s="1" t="s">
        <v>88</v>
      </c>
      <c r="BX1517" s="1" t="s">
        <v>88</v>
      </c>
      <c r="BY1517" s="1">
        <v>3</v>
      </c>
      <c r="BZ1517" s="1" t="s">
        <v>88</v>
      </c>
      <c r="CA1517" s="1">
        <v>10</v>
      </c>
      <c r="CB1517" s="1" t="s">
        <v>144</v>
      </c>
      <c r="CC1517" s="1" t="s">
        <v>1813</v>
      </c>
    </row>
    <row r="1518" spans="1:82" ht="16" x14ac:dyDescent="0.2">
      <c r="A1518" s="1" t="s">
        <v>6428</v>
      </c>
      <c r="B1518" s="1" t="s">
        <v>80</v>
      </c>
      <c r="C1518" s="1">
        <v>23</v>
      </c>
      <c r="D1518" s="1" t="s">
        <v>81</v>
      </c>
      <c r="E1518" s="1" t="s">
        <v>263</v>
      </c>
      <c r="X1518" s="1">
        <v>1</v>
      </c>
      <c r="Y1518" s="1">
        <v>1</v>
      </c>
      <c r="Z1518" s="1">
        <v>1</v>
      </c>
      <c r="AA1518" s="1">
        <v>0</v>
      </c>
      <c r="AB1518" s="1" t="s">
        <v>83</v>
      </c>
      <c r="AC1518" s="1" t="s">
        <v>129</v>
      </c>
      <c r="AD1518" s="1" t="s">
        <v>404</v>
      </c>
      <c r="AE1518" s="1" t="s">
        <v>161</v>
      </c>
      <c r="AF1518" s="1" t="s">
        <v>202</v>
      </c>
      <c r="AG1518" s="1" t="s">
        <v>88</v>
      </c>
      <c r="AH1518" s="1" t="s">
        <v>88</v>
      </c>
      <c r="AI1518" s="1" t="s">
        <v>90</v>
      </c>
      <c r="AJ1518" s="1" t="s">
        <v>91</v>
      </c>
      <c r="AK1518" s="1" t="s">
        <v>92</v>
      </c>
      <c r="AL1518" s="1" t="s">
        <v>698</v>
      </c>
      <c r="AM1518" s="1" t="s">
        <v>91</v>
      </c>
      <c r="AN1518" s="1" t="s">
        <v>91</v>
      </c>
      <c r="AO1518" s="1" t="s">
        <v>92</v>
      </c>
      <c r="AP1518" s="1" t="s">
        <v>132</v>
      </c>
      <c r="AQ1518" s="1" t="s">
        <v>94</v>
      </c>
      <c r="AR1518" s="1" t="s">
        <v>157</v>
      </c>
      <c r="AS1518" s="1">
        <v>0</v>
      </c>
      <c r="AT1518" s="1" t="s">
        <v>134</v>
      </c>
      <c r="AU1518" s="1" t="s">
        <v>96</v>
      </c>
      <c r="AV1518" s="1"/>
      <c r="AW1518" s="13">
        <v>37830</v>
      </c>
      <c r="AX1518" s="1">
        <v>39677</v>
      </c>
      <c r="AZ1518" s="1">
        <v>3</v>
      </c>
      <c r="BA1518" s="1">
        <v>3</v>
      </c>
      <c r="BB1518" s="1" t="s">
        <v>88</v>
      </c>
      <c r="BC1518" s="1" t="s">
        <v>97</v>
      </c>
      <c r="BD1518" s="1" t="s">
        <v>194</v>
      </c>
      <c r="BE1518" s="1">
        <v>6</v>
      </c>
      <c r="BF1518" s="1">
        <v>4</v>
      </c>
      <c r="BG1518" s="1" t="s">
        <v>98</v>
      </c>
      <c r="BH1518" s="1" t="s">
        <v>121</v>
      </c>
      <c r="BM1518" s="1" t="s">
        <v>802</v>
      </c>
      <c r="BN1518" s="1" t="s">
        <v>252</v>
      </c>
      <c r="BO1518" s="1" t="s">
        <v>103</v>
      </c>
      <c r="BP1518" s="1">
        <v>8</v>
      </c>
      <c r="BQ1518" s="1">
        <v>10</v>
      </c>
      <c r="BR1518" s="1" t="s">
        <v>2258</v>
      </c>
      <c r="BS1518" s="1">
        <v>4</v>
      </c>
      <c r="BT1518" s="1">
        <v>0</v>
      </c>
      <c r="BU1518" s="1">
        <v>0</v>
      </c>
      <c r="BV1518" s="1" t="s">
        <v>105</v>
      </c>
      <c r="BW1518" s="1" t="s">
        <v>89</v>
      </c>
      <c r="BX1518" s="1" t="s">
        <v>88</v>
      </c>
      <c r="BY1518" s="1">
        <v>4</v>
      </c>
      <c r="BZ1518" s="1" t="s">
        <v>88</v>
      </c>
      <c r="CA1518" s="1">
        <v>9</v>
      </c>
      <c r="CB1518" s="1" t="s">
        <v>107</v>
      </c>
      <c r="CC1518" s="1" t="s">
        <v>88</v>
      </c>
    </row>
    <row r="1519" spans="1:82" ht="16" x14ac:dyDescent="0.2">
      <c r="A1519" s="1" t="s">
        <v>6429</v>
      </c>
      <c r="B1519" s="1" t="s">
        <v>108</v>
      </c>
      <c r="C1519" s="1">
        <v>30</v>
      </c>
      <c r="D1519" s="1" t="s">
        <v>81</v>
      </c>
      <c r="E1519" s="1" t="s">
        <v>82</v>
      </c>
      <c r="X1519" s="1">
        <v>3</v>
      </c>
      <c r="Y1519" s="1">
        <v>2</v>
      </c>
      <c r="Z1519" s="1">
        <v>2</v>
      </c>
      <c r="AA1519" s="1">
        <v>0</v>
      </c>
      <c r="AB1519" s="1" t="s">
        <v>83</v>
      </c>
      <c r="AC1519" s="1" t="s">
        <v>84</v>
      </c>
      <c r="AD1519" s="1" t="s">
        <v>187</v>
      </c>
      <c r="AE1519" s="1" t="s">
        <v>397</v>
      </c>
      <c r="AF1519" s="1" t="s">
        <v>202</v>
      </c>
      <c r="AG1519" s="1" t="s">
        <v>88</v>
      </c>
      <c r="AH1519" s="1" t="s">
        <v>89</v>
      </c>
      <c r="AI1519" s="1" t="s">
        <v>111</v>
      </c>
      <c r="AJ1519" s="1" t="s">
        <v>780</v>
      </c>
      <c r="AK1519" s="1" t="s">
        <v>508</v>
      </c>
      <c r="AL1519" s="1" t="s">
        <v>6430</v>
      </c>
      <c r="AM1519" s="1" t="s">
        <v>310</v>
      </c>
      <c r="AN1519" s="1" t="s">
        <v>192</v>
      </c>
      <c r="AO1519" s="1" t="s">
        <v>302</v>
      </c>
      <c r="AP1519" s="1" t="s">
        <v>132</v>
      </c>
      <c r="AQ1519" s="1" t="s">
        <v>133</v>
      </c>
      <c r="AR1519" s="1" t="s">
        <v>88</v>
      </c>
      <c r="AS1519" s="1">
        <v>0</v>
      </c>
      <c r="AT1519" s="1" t="s">
        <v>134</v>
      </c>
      <c r="AU1519" s="1" t="s">
        <v>96</v>
      </c>
      <c r="AV1519" s="1"/>
      <c r="AW1519" s="13">
        <v>72000</v>
      </c>
      <c r="AX1519" s="1">
        <v>59000</v>
      </c>
      <c r="AZ1519" s="1">
        <v>2</v>
      </c>
      <c r="BA1519" s="1">
        <v>3</v>
      </c>
      <c r="BB1519" s="1" t="s">
        <v>88</v>
      </c>
      <c r="BC1519" s="1" t="s">
        <v>97</v>
      </c>
      <c r="BD1519" s="1" t="s">
        <v>119</v>
      </c>
      <c r="BE1519" s="1">
        <v>32</v>
      </c>
      <c r="BF1519" s="1">
        <v>3</v>
      </c>
      <c r="BG1519" s="1" t="s">
        <v>120</v>
      </c>
      <c r="BH1519" s="1" t="s">
        <v>121</v>
      </c>
      <c r="BK1519" s="1" t="s">
        <v>563</v>
      </c>
      <c r="BM1519" s="1" t="s">
        <v>563</v>
      </c>
      <c r="BN1519" s="1" t="s">
        <v>170</v>
      </c>
      <c r="BO1519" s="1" t="s">
        <v>182</v>
      </c>
      <c r="BP1519" s="1">
        <v>7</v>
      </c>
      <c r="BQ1519" s="1">
        <v>8</v>
      </c>
      <c r="BR1519" s="1" t="s">
        <v>6431</v>
      </c>
      <c r="BS1519" s="1">
        <v>3</v>
      </c>
      <c r="BT1519" s="1">
        <v>0</v>
      </c>
      <c r="BU1519" s="1">
        <v>3</v>
      </c>
      <c r="BV1519" s="1" t="s">
        <v>172</v>
      </c>
      <c r="BW1519" s="1" t="s">
        <v>89</v>
      </c>
      <c r="BX1519" s="1" t="s">
        <v>88</v>
      </c>
      <c r="BY1519" s="1">
        <v>4</v>
      </c>
      <c r="BZ1519" s="1" t="s">
        <v>88</v>
      </c>
      <c r="CA1519" s="1">
        <v>7</v>
      </c>
      <c r="CB1519" s="1" t="s">
        <v>107</v>
      </c>
      <c r="CC1519" s="1" t="s">
        <v>88</v>
      </c>
      <c r="CD1519" s="1" t="s">
        <v>880</v>
      </c>
    </row>
    <row r="1520" spans="1:82" ht="16" x14ac:dyDescent="0.2">
      <c r="A1520" s="1" t="s">
        <v>6432</v>
      </c>
      <c r="B1520" s="1" t="s">
        <v>108</v>
      </c>
      <c r="C1520" s="1">
        <v>36</v>
      </c>
      <c r="D1520" s="1" t="s">
        <v>81</v>
      </c>
      <c r="E1520" s="1" t="s">
        <v>82</v>
      </c>
      <c r="X1520" s="1">
        <v>10</v>
      </c>
      <c r="Y1520" s="1">
        <v>1</v>
      </c>
      <c r="Z1520" s="1">
        <v>10</v>
      </c>
      <c r="AA1520" s="1">
        <v>0</v>
      </c>
      <c r="AB1520" s="1" t="s">
        <v>128</v>
      </c>
      <c r="AC1520" s="1" t="s">
        <v>129</v>
      </c>
      <c r="AF1520" s="1" t="s">
        <v>88</v>
      </c>
      <c r="AG1520" s="1" t="s">
        <v>88</v>
      </c>
      <c r="AH1520" s="1" t="s">
        <v>88</v>
      </c>
      <c r="AI1520" s="1" t="s">
        <v>111</v>
      </c>
      <c r="AJ1520" s="1" t="s">
        <v>91</v>
      </c>
      <c r="AK1520" s="1" t="s">
        <v>389</v>
      </c>
      <c r="AL1520" s="1" t="s">
        <v>644</v>
      </c>
      <c r="AM1520" s="1" t="s">
        <v>91</v>
      </c>
      <c r="AN1520" s="1" t="s">
        <v>91</v>
      </c>
      <c r="AO1520" s="1" t="s">
        <v>167</v>
      </c>
      <c r="AP1520" s="1" t="s">
        <v>168</v>
      </c>
      <c r="AQ1520" s="1" t="s">
        <v>133</v>
      </c>
      <c r="AR1520" s="1" t="s">
        <v>88</v>
      </c>
      <c r="AS1520" s="1">
        <v>0</v>
      </c>
      <c r="AT1520" s="1" t="s">
        <v>95</v>
      </c>
      <c r="AU1520" s="1" t="s">
        <v>96</v>
      </c>
      <c r="AV1520" s="1"/>
      <c r="AW1520" s="13">
        <v>320817</v>
      </c>
      <c r="AX1520" s="1">
        <v>317800</v>
      </c>
      <c r="AY1520" s="1" t="s">
        <v>279</v>
      </c>
      <c r="AZ1520" s="1">
        <v>4</v>
      </c>
      <c r="BA1520" s="1">
        <v>4</v>
      </c>
      <c r="BB1520" s="1" t="s">
        <v>88</v>
      </c>
      <c r="BC1520" s="1" t="s">
        <v>97</v>
      </c>
      <c r="BD1520" s="1" t="s">
        <v>88</v>
      </c>
      <c r="BE1520" s="1">
        <v>0</v>
      </c>
      <c r="BF1520" s="1">
        <v>0</v>
      </c>
      <c r="BG1520" s="1" t="s">
        <v>120</v>
      </c>
      <c r="BH1520" s="1" t="s">
        <v>121</v>
      </c>
      <c r="BN1520" s="1" t="s">
        <v>294</v>
      </c>
      <c r="BO1520" s="1" t="s">
        <v>103</v>
      </c>
      <c r="BP1520" s="1">
        <v>10</v>
      </c>
      <c r="BQ1520" s="1">
        <v>10</v>
      </c>
      <c r="BR1520" s="1" t="s">
        <v>460</v>
      </c>
      <c r="BS1520" s="1">
        <v>4</v>
      </c>
      <c r="BT1520" s="1">
        <v>0</v>
      </c>
      <c r="BU1520" s="1">
        <v>0</v>
      </c>
      <c r="BV1520" s="1" t="s">
        <v>105</v>
      </c>
      <c r="BW1520" s="1" t="s">
        <v>89</v>
      </c>
      <c r="BX1520" s="1" t="s">
        <v>88</v>
      </c>
      <c r="BY1520" s="1">
        <v>4</v>
      </c>
      <c r="BZ1520" s="1" t="s">
        <v>88</v>
      </c>
      <c r="CA1520" s="1">
        <v>10</v>
      </c>
      <c r="CB1520" s="1" t="s">
        <v>107</v>
      </c>
      <c r="CC1520" s="1" t="s">
        <v>88</v>
      </c>
    </row>
    <row r="1521" spans="1:82" ht="16" x14ac:dyDescent="0.2">
      <c r="A1521" s="1" t="s">
        <v>6433</v>
      </c>
      <c r="B1521" s="1" t="s">
        <v>108</v>
      </c>
      <c r="C1521" s="1">
        <v>46</v>
      </c>
      <c r="D1521" s="1" t="s">
        <v>81</v>
      </c>
      <c r="E1521" s="1" t="s">
        <v>82</v>
      </c>
      <c r="X1521" s="1">
        <v>19</v>
      </c>
      <c r="Y1521" s="1">
        <v>0</v>
      </c>
      <c r="Z1521" s="1">
        <v>0</v>
      </c>
      <c r="AA1521" s="1">
        <v>0</v>
      </c>
      <c r="AB1521" s="1" t="s">
        <v>83</v>
      </c>
      <c r="AC1521" s="1" t="s">
        <v>129</v>
      </c>
      <c r="AD1521" s="1" t="s">
        <v>232</v>
      </c>
      <c r="AE1521" s="1" t="s">
        <v>1744</v>
      </c>
      <c r="AF1521" s="1" t="s">
        <v>202</v>
      </c>
      <c r="AG1521" s="1" t="s">
        <v>88</v>
      </c>
      <c r="AH1521" s="1" t="s">
        <v>88</v>
      </c>
      <c r="AI1521" s="1" t="s">
        <v>378</v>
      </c>
      <c r="AJ1521" s="1" t="s">
        <v>833</v>
      </c>
      <c r="AK1521" s="1" t="s">
        <v>5178</v>
      </c>
      <c r="AL1521" s="1" t="s">
        <v>6434</v>
      </c>
      <c r="AM1521" s="1" t="s">
        <v>247</v>
      </c>
      <c r="AN1521" s="1" t="s">
        <v>827</v>
      </c>
      <c r="AO1521" s="1" t="s">
        <v>92</v>
      </c>
      <c r="AP1521" s="1" t="s">
        <v>132</v>
      </c>
      <c r="AQ1521" s="1" t="s">
        <v>94</v>
      </c>
      <c r="AR1521" s="1" t="s">
        <v>88</v>
      </c>
      <c r="AS1521" s="1">
        <v>0</v>
      </c>
      <c r="AT1521" s="1" t="s">
        <v>536</v>
      </c>
      <c r="AU1521" s="1" t="s">
        <v>530</v>
      </c>
      <c r="AV1521" s="1"/>
      <c r="AW1521" s="13">
        <v>110000</v>
      </c>
      <c r="AX1521" s="1">
        <v>89000</v>
      </c>
      <c r="AZ1521" s="1">
        <v>3</v>
      </c>
      <c r="BA1521" s="1">
        <v>4</v>
      </c>
      <c r="BB1521" s="1" t="s">
        <v>88</v>
      </c>
      <c r="BC1521" s="1" t="s">
        <v>390</v>
      </c>
      <c r="BD1521" s="1" t="s">
        <v>88</v>
      </c>
      <c r="BE1521" s="1">
        <v>0</v>
      </c>
      <c r="BF1521" s="1">
        <v>0</v>
      </c>
      <c r="BG1521" s="1" t="s">
        <v>120</v>
      </c>
      <c r="BH1521" s="1" t="s">
        <v>121</v>
      </c>
      <c r="BI1521" s="1" t="s">
        <v>442</v>
      </c>
      <c r="BJ1521" s="1" t="s">
        <v>88</v>
      </c>
      <c r="BK1521" s="1" t="s">
        <v>442</v>
      </c>
      <c r="BL1521" s="1" t="s">
        <v>391</v>
      </c>
      <c r="BM1521" s="1" t="s">
        <v>293</v>
      </c>
      <c r="BN1521" s="1" t="s">
        <v>123</v>
      </c>
      <c r="BO1521" s="1" t="s">
        <v>182</v>
      </c>
      <c r="BP1521" s="1">
        <v>8</v>
      </c>
      <c r="BQ1521" s="1">
        <v>8</v>
      </c>
      <c r="BR1521" s="1" t="s">
        <v>217</v>
      </c>
      <c r="BS1521" s="1">
        <v>4</v>
      </c>
      <c r="BT1521" s="1">
        <v>1</v>
      </c>
      <c r="BU1521" s="1">
        <v>2</v>
      </c>
      <c r="BV1521" s="1" t="s">
        <v>6435</v>
      </c>
      <c r="BW1521" s="1" t="s">
        <v>89</v>
      </c>
      <c r="BX1521" s="1" t="s">
        <v>88</v>
      </c>
      <c r="BY1521" s="1">
        <v>4</v>
      </c>
      <c r="BZ1521" s="1" t="s">
        <v>88</v>
      </c>
      <c r="CA1521" s="1">
        <v>10</v>
      </c>
      <c r="CB1521" s="1" t="s">
        <v>107</v>
      </c>
      <c r="CC1521" s="1" t="s">
        <v>88</v>
      </c>
    </row>
    <row r="1522" spans="1:82" ht="16" x14ac:dyDescent="0.2">
      <c r="A1522" s="1" t="s">
        <v>6436</v>
      </c>
      <c r="B1522" s="1" t="s">
        <v>108</v>
      </c>
      <c r="C1522" s="1">
        <v>25</v>
      </c>
      <c r="D1522" s="1" t="s">
        <v>81</v>
      </c>
      <c r="E1522" s="1" t="s">
        <v>263</v>
      </c>
      <c r="X1522" s="1">
        <v>4</v>
      </c>
      <c r="Y1522" s="1">
        <v>0</v>
      </c>
      <c r="Z1522" s="1">
        <v>0</v>
      </c>
      <c r="AA1522" s="1">
        <v>0</v>
      </c>
      <c r="AB1522" s="1" t="s">
        <v>174</v>
      </c>
      <c r="AC1522" s="1" t="s">
        <v>147</v>
      </c>
      <c r="AD1522" s="1" t="s">
        <v>232</v>
      </c>
      <c r="AE1522" s="1" t="s">
        <v>6437</v>
      </c>
      <c r="AF1522" s="1" t="s">
        <v>88</v>
      </c>
      <c r="AG1522" s="1" t="s">
        <v>88</v>
      </c>
      <c r="AH1522" s="1" t="s">
        <v>88</v>
      </c>
      <c r="AI1522" s="1" t="s">
        <v>419</v>
      </c>
      <c r="AJ1522" s="1" t="s">
        <v>91</v>
      </c>
      <c r="AK1522" s="1" t="s">
        <v>566</v>
      </c>
      <c r="AL1522" s="1" t="s">
        <v>92</v>
      </c>
      <c r="AM1522" s="1" t="s">
        <v>91</v>
      </c>
      <c r="AN1522" s="1" t="s">
        <v>6438</v>
      </c>
      <c r="AO1522" s="1" t="s">
        <v>929</v>
      </c>
      <c r="AP1522" s="1" t="s">
        <v>168</v>
      </c>
      <c r="AQ1522" s="1" t="s">
        <v>94</v>
      </c>
      <c r="AR1522" s="1" t="s">
        <v>88</v>
      </c>
      <c r="AS1522" s="1">
        <v>0</v>
      </c>
      <c r="AT1522" s="1" t="s">
        <v>134</v>
      </c>
      <c r="AU1522" s="1" t="s">
        <v>628</v>
      </c>
      <c r="AV1522" s="1"/>
      <c r="AW1522" s="13">
        <v>235000</v>
      </c>
      <c r="AX1522" s="1">
        <v>220000</v>
      </c>
      <c r="AY1522" s="1" t="s">
        <v>279</v>
      </c>
      <c r="AZ1522" s="1">
        <v>4</v>
      </c>
      <c r="BA1522" s="1">
        <v>4</v>
      </c>
      <c r="BB1522" s="1" t="s">
        <v>88</v>
      </c>
      <c r="BC1522" s="1" t="s">
        <v>97</v>
      </c>
      <c r="BD1522" s="1" t="s">
        <v>88</v>
      </c>
      <c r="BE1522" s="1">
        <v>0</v>
      </c>
      <c r="BF1522" s="1">
        <v>0</v>
      </c>
      <c r="BG1522" s="1" t="s">
        <v>120</v>
      </c>
      <c r="BH1522" s="1" t="s">
        <v>121</v>
      </c>
      <c r="BN1522" s="1" t="s">
        <v>377</v>
      </c>
      <c r="BO1522" s="1" t="s">
        <v>182</v>
      </c>
      <c r="BP1522" s="1">
        <v>9</v>
      </c>
      <c r="BQ1522" s="1">
        <v>10</v>
      </c>
      <c r="BR1522" s="1" t="s">
        <v>217</v>
      </c>
      <c r="BS1522" s="1">
        <v>4</v>
      </c>
      <c r="BT1522" s="1">
        <v>0</v>
      </c>
      <c r="BU1522" s="1">
        <v>0</v>
      </c>
      <c r="BV1522" s="1" t="s">
        <v>105</v>
      </c>
      <c r="BW1522" s="1" t="s">
        <v>89</v>
      </c>
      <c r="BX1522" s="1" t="s">
        <v>88</v>
      </c>
      <c r="BY1522" s="1">
        <v>4</v>
      </c>
      <c r="BZ1522" s="1" t="s">
        <v>88</v>
      </c>
      <c r="CA1522" s="1">
        <v>10</v>
      </c>
      <c r="CB1522" s="1" t="s">
        <v>107</v>
      </c>
      <c r="CC1522" s="1" t="s">
        <v>88</v>
      </c>
      <c r="CD1522" s="1" t="s">
        <v>1635</v>
      </c>
    </row>
    <row r="1523" spans="1:82" ht="16" x14ac:dyDescent="0.2">
      <c r="A1523" s="1" t="s">
        <v>6439</v>
      </c>
      <c r="B1523" s="1" t="s">
        <v>108</v>
      </c>
      <c r="C1523" s="1">
        <v>25</v>
      </c>
      <c r="D1523" s="1" t="s">
        <v>81</v>
      </c>
      <c r="E1523" s="1" t="s">
        <v>231</v>
      </c>
      <c r="X1523" s="1">
        <v>5</v>
      </c>
      <c r="Y1523" s="1">
        <v>3</v>
      </c>
      <c r="Z1523" s="1">
        <v>1</v>
      </c>
      <c r="AA1523" s="1">
        <v>0</v>
      </c>
      <c r="AB1523" s="1" t="s">
        <v>83</v>
      </c>
      <c r="AC1523" s="1" t="s">
        <v>147</v>
      </c>
      <c r="AD1523" s="1" t="s">
        <v>1633</v>
      </c>
      <c r="AE1523" s="1" t="s">
        <v>1008</v>
      </c>
      <c r="AF1523" s="1" t="s">
        <v>202</v>
      </c>
      <c r="AG1523" s="1" t="s">
        <v>88</v>
      </c>
      <c r="AH1523" s="1" t="s">
        <v>88</v>
      </c>
      <c r="AI1523" s="1" t="s">
        <v>111</v>
      </c>
      <c r="AJ1523" s="1" t="s">
        <v>91</v>
      </c>
      <c r="AK1523" s="1" t="s">
        <v>6440</v>
      </c>
      <c r="AL1523" s="1" t="s">
        <v>787</v>
      </c>
      <c r="AM1523" s="1" t="s">
        <v>6441</v>
      </c>
      <c r="AN1523" s="1" t="s">
        <v>179</v>
      </c>
      <c r="AO1523" s="1" t="s">
        <v>1811</v>
      </c>
      <c r="AP1523" s="1" t="s">
        <v>168</v>
      </c>
      <c r="AQ1523" s="1" t="s">
        <v>94</v>
      </c>
      <c r="AR1523" s="1" t="s">
        <v>157</v>
      </c>
      <c r="AS1523" s="1">
        <v>0</v>
      </c>
      <c r="AT1523" s="1" t="s">
        <v>134</v>
      </c>
      <c r="AU1523" s="1" t="s">
        <v>96</v>
      </c>
      <c r="AV1523" s="1"/>
      <c r="AW1523" s="13">
        <v>144000</v>
      </c>
      <c r="AX1523" s="1">
        <v>102000</v>
      </c>
      <c r="AZ1523" s="1">
        <v>3</v>
      </c>
      <c r="BA1523" s="1">
        <v>2</v>
      </c>
      <c r="BB1523" s="1" t="s">
        <v>280</v>
      </c>
      <c r="BC1523" s="1" t="s">
        <v>249</v>
      </c>
      <c r="BD1523" s="1" t="s">
        <v>119</v>
      </c>
      <c r="BE1523" s="1">
        <v>10</v>
      </c>
      <c r="BF1523" s="1">
        <v>7</v>
      </c>
      <c r="BG1523" s="1" t="s">
        <v>137</v>
      </c>
      <c r="BH1523" s="1" t="s">
        <v>121</v>
      </c>
      <c r="BN1523" s="1" t="s">
        <v>252</v>
      </c>
      <c r="BO1523" s="1" t="s">
        <v>182</v>
      </c>
      <c r="BP1523" s="1">
        <v>9</v>
      </c>
      <c r="BQ1523" s="1">
        <v>6</v>
      </c>
      <c r="BR1523" s="1" t="s">
        <v>5652</v>
      </c>
      <c r="BS1523" s="1">
        <v>2</v>
      </c>
      <c r="BT1523" s="1">
        <v>0</v>
      </c>
      <c r="BU1523" s="1">
        <v>0</v>
      </c>
      <c r="BV1523" s="1" t="s">
        <v>105</v>
      </c>
      <c r="BW1523" s="1" t="s">
        <v>88</v>
      </c>
      <c r="BX1523" s="1" t="s">
        <v>88</v>
      </c>
      <c r="BY1523" s="1">
        <v>2</v>
      </c>
      <c r="BZ1523" s="1" t="s">
        <v>88</v>
      </c>
      <c r="CA1523" s="1">
        <v>8</v>
      </c>
      <c r="CB1523" s="1" t="s">
        <v>144</v>
      </c>
      <c r="CC1523" s="1" t="s">
        <v>2021</v>
      </c>
      <c r="CD1523" s="1" t="s">
        <v>1326</v>
      </c>
    </row>
    <row r="1524" spans="1:82" ht="16" x14ac:dyDescent="0.2">
      <c r="A1524" s="1" t="s">
        <v>6442</v>
      </c>
      <c r="B1524" s="1" t="s">
        <v>108</v>
      </c>
      <c r="C1524" s="1">
        <v>35</v>
      </c>
      <c r="D1524" s="1" t="s">
        <v>81</v>
      </c>
      <c r="E1524" s="1" t="s">
        <v>82</v>
      </c>
      <c r="X1524" s="1">
        <v>14</v>
      </c>
      <c r="Y1524" s="1">
        <v>12</v>
      </c>
      <c r="Z1524" s="1">
        <v>5</v>
      </c>
      <c r="AA1524" s="1">
        <v>0</v>
      </c>
      <c r="AB1524" s="1" t="s">
        <v>174</v>
      </c>
      <c r="AC1524" s="1" t="s">
        <v>147</v>
      </c>
      <c r="AD1524" s="1" t="s">
        <v>256</v>
      </c>
      <c r="AE1524" s="1" t="s">
        <v>86</v>
      </c>
      <c r="AF1524" s="1" t="s">
        <v>88</v>
      </c>
      <c r="AG1524" s="1" t="s">
        <v>88</v>
      </c>
      <c r="AH1524" s="1" t="s">
        <v>89</v>
      </c>
      <c r="AI1524" s="1" t="s">
        <v>687</v>
      </c>
      <c r="AJ1524" s="1" t="s">
        <v>480</v>
      </c>
      <c r="AK1524" s="1" t="s">
        <v>1301</v>
      </c>
      <c r="AL1524" s="1" t="s">
        <v>1302</v>
      </c>
      <c r="AM1524" s="1" t="s">
        <v>560</v>
      </c>
      <c r="AN1524" s="1" t="s">
        <v>91</v>
      </c>
      <c r="AO1524" s="1" t="s">
        <v>870</v>
      </c>
      <c r="AP1524" s="1" t="s">
        <v>132</v>
      </c>
      <c r="AQ1524" s="1" t="s">
        <v>94</v>
      </c>
      <c r="AR1524" s="1" t="s">
        <v>88</v>
      </c>
      <c r="AS1524" s="1">
        <v>0</v>
      </c>
      <c r="AT1524" s="1" t="s">
        <v>95</v>
      </c>
      <c r="AU1524" s="1" t="s">
        <v>96</v>
      </c>
      <c r="AV1524" s="1"/>
      <c r="AW1524" s="13">
        <v>118000</v>
      </c>
      <c r="AX1524" s="1">
        <v>92000</v>
      </c>
      <c r="AZ1524" s="1">
        <v>3</v>
      </c>
      <c r="BA1524" s="1">
        <v>2</v>
      </c>
      <c r="BB1524" s="1" t="s">
        <v>88</v>
      </c>
      <c r="BC1524" s="1" t="s">
        <v>97</v>
      </c>
      <c r="BD1524" s="1" t="s">
        <v>88</v>
      </c>
      <c r="BE1524" s="1">
        <v>0</v>
      </c>
      <c r="BF1524" s="1">
        <v>0</v>
      </c>
      <c r="BG1524" s="1" t="s">
        <v>120</v>
      </c>
      <c r="BH1524" s="1" t="s">
        <v>121</v>
      </c>
      <c r="BK1524" s="1" t="s">
        <v>442</v>
      </c>
      <c r="BL1524" s="1" t="s">
        <v>442</v>
      </c>
      <c r="BN1524" s="1" t="s">
        <v>294</v>
      </c>
      <c r="BO1524" s="1" t="s">
        <v>182</v>
      </c>
      <c r="BP1524" s="1">
        <v>6</v>
      </c>
      <c r="BQ1524" s="1">
        <v>5</v>
      </c>
      <c r="BR1524" s="1" t="s">
        <v>3672</v>
      </c>
      <c r="BS1524" s="1">
        <v>2</v>
      </c>
      <c r="BT1524" s="1">
        <v>1</v>
      </c>
      <c r="BU1524" s="1">
        <v>2</v>
      </c>
      <c r="BV1524" s="1" t="s">
        <v>789</v>
      </c>
      <c r="BW1524" s="1" t="s">
        <v>88</v>
      </c>
      <c r="BX1524" s="1" t="s">
        <v>89</v>
      </c>
      <c r="BY1524" s="1">
        <v>4</v>
      </c>
      <c r="BZ1524" s="1" t="s">
        <v>88</v>
      </c>
      <c r="CA1524" s="1">
        <v>7</v>
      </c>
      <c r="CB1524" s="1" t="s">
        <v>107</v>
      </c>
      <c r="CC1524" s="1" t="s">
        <v>88</v>
      </c>
      <c r="CD1524" s="1" t="s">
        <v>932</v>
      </c>
    </row>
    <row r="1525" spans="1:82" ht="16" x14ac:dyDescent="0.2">
      <c r="A1525" s="1" t="s">
        <v>6443</v>
      </c>
      <c r="B1525" s="1" t="s">
        <v>108</v>
      </c>
      <c r="C1525" s="1">
        <v>26</v>
      </c>
      <c r="D1525" s="1" t="s">
        <v>81</v>
      </c>
      <c r="E1525" s="1" t="s">
        <v>82</v>
      </c>
      <c r="X1525" s="1">
        <v>2</v>
      </c>
      <c r="Y1525" s="1">
        <v>2</v>
      </c>
      <c r="Z1525" s="1">
        <v>2</v>
      </c>
      <c r="AA1525" s="1">
        <v>0</v>
      </c>
      <c r="AB1525" s="1" t="s">
        <v>83</v>
      </c>
      <c r="AC1525" s="1" t="s">
        <v>84</v>
      </c>
      <c r="AD1525" s="1" t="s">
        <v>256</v>
      </c>
      <c r="AE1525" s="1" t="s">
        <v>344</v>
      </c>
      <c r="AF1525" s="1" t="s">
        <v>202</v>
      </c>
      <c r="AG1525" s="1" t="s">
        <v>88</v>
      </c>
      <c r="AH1525" s="1" t="s">
        <v>89</v>
      </c>
      <c r="AI1525" s="1" t="s">
        <v>111</v>
      </c>
      <c r="AJ1525" s="1" t="s">
        <v>91</v>
      </c>
      <c r="AK1525" s="1" t="s">
        <v>6444</v>
      </c>
      <c r="AL1525" s="1" t="s">
        <v>92</v>
      </c>
      <c r="AM1525" s="1" t="s">
        <v>3526</v>
      </c>
      <c r="AN1525" s="1" t="s">
        <v>91</v>
      </c>
      <c r="AO1525" s="1" t="s">
        <v>361</v>
      </c>
      <c r="AP1525" s="1" t="s">
        <v>132</v>
      </c>
      <c r="AQ1525" s="1" t="s">
        <v>94</v>
      </c>
      <c r="AR1525" s="1" t="s">
        <v>88</v>
      </c>
      <c r="AS1525" s="1">
        <v>0</v>
      </c>
      <c r="AT1525" s="1" t="s">
        <v>95</v>
      </c>
      <c r="AU1525" s="1" t="s">
        <v>96</v>
      </c>
      <c r="AV1525" s="1"/>
      <c r="AW1525" s="13">
        <v>44500</v>
      </c>
      <c r="AX1525" s="1">
        <v>44300</v>
      </c>
      <c r="AZ1525" s="1">
        <v>2</v>
      </c>
      <c r="BA1525" s="1">
        <v>2</v>
      </c>
      <c r="BB1525" s="1" t="s">
        <v>88</v>
      </c>
      <c r="BC1525" s="1" t="s">
        <v>97</v>
      </c>
      <c r="BD1525" s="1" t="s">
        <v>88</v>
      </c>
      <c r="BE1525" s="1">
        <v>0</v>
      </c>
      <c r="BF1525" s="1">
        <v>0</v>
      </c>
      <c r="BG1525" s="1" t="s">
        <v>137</v>
      </c>
      <c r="BH1525" s="1" t="s">
        <v>121</v>
      </c>
      <c r="BI1525" s="1" t="s">
        <v>122</v>
      </c>
      <c r="BJ1525" s="1" t="s">
        <v>88</v>
      </c>
      <c r="BN1525" s="1" t="s">
        <v>294</v>
      </c>
      <c r="BO1525" s="1" t="s">
        <v>124</v>
      </c>
      <c r="BP1525" s="1">
        <v>5</v>
      </c>
      <c r="BQ1525" s="1">
        <v>6</v>
      </c>
      <c r="BR1525" s="1" t="s">
        <v>207</v>
      </c>
      <c r="BS1525" s="1">
        <v>3</v>
      </c>
      <c r="BT1525" s="1">
        <v>0</v>
      </c>
      <c r="BU1525" s="1">
        <v>0</v>
      </c>
      <c r="BV1525" s="1" t="s">
        <v>105</v>
      </c>
      <c r="BW1525" s="1" t="s">
        <v>88</v>
      </c>
      <c r="BX1525" s="1" t="s">
        <v>88</v>
      </c>
      <c r="BY1525" s="1">
        <v>4</v>
      </c>
      <c r="BZ1525" s="1" t="s">
        <v>6445</v>
      </c>
      <c r="CA1525" s="1">
        <v>4</v>
      </c>
      <c r="CB1525" s="1" t="s">
        <v>1923</v>
      </c>
      <c r="CC1525" s="1" t="s">
        <v>88</v>
      </c>
      <c r="CD1525" s="1" t="s">
        <v>6446</v>
      </c>
    </row>
    <row r="1526" spans="1:82" ht="16" x14ac:dyDescent="0.2">
      <c r="A1526" s="1" t="s">
        <v>6447</v>
      </c>
      <c r="B1526" s="1" t="s">
        <v>108</v>
      </c>
      <c r="C1526" s="1">
        <v>34</v>
      </c>
      <c r="D1526" s="1" t="s">
        <v>81</v>
      </c>
      <c r="E1526" s="1" t="s">
        <v>231</v>
      </c>
      <c r="X1526" s="1">
        <v>12</v>
      </c>
      <c r="Y1526" s="1">
        <v>0</v>
      </c>
      <c r="Z1526" s="1">
        <v>5</v>
      </c>
      <c r="AA1526" s="1">
        <v>0</v>
      </c>
      <c r="AB1526" s="1" t="s">
        <v>83</v>
      </c>
      <c r="AC1526" s="1" t="s">
        <v>84</v>
      </c>
      <c r="AD1526" s="1" t="s">
        <v>85</v>
      </c>
      <c r="AE1526" s="1" t="s">
        <v>1008</v>
      </c>
      <c r="AF1526" s="1" t="s">
        <v>110</v>
      </c>
      <c r="AG1526" s="1" t="s">
        <v>88</v>
      </c>
      <c r="AH1526" s="1" t="s">
        <v>88</v>
      </c>
      <c r="AI1526" s="1" t="s">
        <v>150</v>
      </c>
      <c r="AJ1526" s="1" t="s">
        <v>3435</v>
      </c>
      <c r="AK1526" s="1" t="s">
        <v>245</v>
      </c>
      <c r="AL1526" s="1" t="s">
        <v>92</v>
      </c>
      <c r="AM1526" s="1" t="s">
        <v>1816</v>
      </c>
      <c r="AN1526" s="1" t="s">
        <v>91</v>
      </c>
      <c r="AO1526" s="1" t="s">
        <v>193</v>
      </c>
      <c r="AP1526" s="1" t="s">
        <v>93</v>
      </c>
      <c r="AQ1526" s="1" t="s">
        <v>94</v>
      </c>
      <c r="AR1526" s="1" t="s">
        <v>88</v>
      </c>
      <c r="AS1526" s="1">
        <v>0</v>
      </c>
      <c r="AT1526" s="1" t="s">
        <v>536</v>
      </c>
      <c r="AU1526" s="1" t="s">
        <v>96</v>
      </c>
      <c r="AV1526" s="1"/>
      <c r="AW1526" s="13">
        <v>130000</v>
      </c>
      <c r="AX1526" s="1">
        <v>105000</v>
      </c>
      <c r="AZ1526" s="1">
        <v>2</v>
      </c>
      <c r="BA1526" s="1">
        <v>2</v>
      </c>
      <c r="BB1526" s="1" t="s">
        <v>88</v>
      </c>
      <c r="BC1526" s="1" t="s">
        <v>97</v>
      </c>
      <c r="BD1526" s="1" t="s">
        <v>88</v>
      </c>
      <c r="BE1526" s="1">
        <v>0</v>
      </c>
      <c r="BF1526" s="1">
        <v>0</v>
      </c>
      <c r="BG1526" s="1" t="s">
        <v>120</v>
      </c>
      <c r="BH1526" s="1" t="s">
        <v>121</v>
      </c>
      <c r="BJ1526" s="1" t="s">
        <v>88</v>
      </c>
      <c r="BN1526" s="1" t="s">
        <v>196</v>
      </c>
      <c r="BO1526" s="1" t="s">
        <v>124</v>
      </c>
      <c r="BP1526" s="1">
        <v>7</v>
      </c>
      <c r="BQ1526" s="1">
        <v>10</v>
      </c>
      <c r="BR1526" s="1" t="s">
        <v>1112</v>
      </c>
      <c r="BS1526" s="1">
        <v>4</v>
      </c>
      <c r="BT1526" s="1">
        <v>2</v>
      </c>
      <c r="BU1526" s="1">
        <v>3</v>
      </c>
      <c r="BV1526" s="1" t="s">
        <v>172</v>
      </c>
      <c r="BW1526" s="1" t="s">
        <v>89</v>
      </c>
      <c r="BX1526" s="1" t="s">
        <v>88</v>
      </c>
      <c r="BY1526" s="1">
        <v>3</v>
      </c>
      <c r="BZ1526" s="1" t="s">
        <v>106</v>
      </c>
      <c r="CA1526" s="1">
        <v>9</v>
      </c>
      <c r="CB1526" s="1" t="s">
        <v>107</v>
      </c>
      <c r="CC1526" s="1" t="s">
        <v>88</v>
      </c>
    </row>
    <row r="1527" spans="1:82" ht="16" x14ac:dyDescent="0.2">
      <c r="A1527" s="1" t="s">
        <v>6448</v>
      </c>
      <c r="B1527" s="1" t="s">
        <v>108</v>
      </c>
      <c r="C1527" s="1">
        <v>24</v>
      </c>
      <c r="D1527" s="1" t="s">
        <v>81</v>
      </c>
      <c r="E1527" s="1" t="s">
        <v>82</v>
      </c>
      <c r="X1527" s="1">
        <v>2</v>
      </c>
      <c r="Y1527" s="1">
        <v>2</v>
      </c>
      <c r="Z1527" s="1">
        <v>2</v>
      </c>
      <c r="AA1527" s="1">
        <v>2</v>
      </c>
      <c r="AB1527" s="1" t="s">
        <v>83</v>
      </c>
      <c r="AC1527" s="1" t="s">
        <v>84</v>
      </c>
      <c r="AD1527" s="1" t="s">
        <v>2167</v>
      </c>
      <c r="AE1527" s="1" t="s">
        <v>161</v>
      </c>
      <c r="AF1527" s="1" t="s">
        <v>202</v>
      </c>
      <c r="AG1527" s="1" t="s">
        <v>88</v>
      </c>
      <c r="AH1527" s="1" t="s">
        <v>89</v>
      </c>
      <c r="AI1527" s="1" t="s">
        <v>419</v>
      </c>
      <c r="AJ1527" s="1" t="s">
        <v>2364</v>
      </c>
      <c r="AK1527" s="1" t="s">
        <v>318</v>
      </c>
      <c r="AL1527" s="1" t="s">
        <v>6449</v>
      </c>
      <c r="AM1527" s="1" t="s">
        <v>178</v>
      </c>
      <c r="AN1527" s="1" t="s">
        <v>6450</v>
      </c>
      <c r="AO1527" s="1" t="s">
        <v>302</v>
      </c>
      <c r="AP1527" s="1" t="s">
        <v>132</v>
      </c>
      <c r="AQ1527" s="1" t="s">
        <v>94</v>
      </c>
      <c r="AR1527" s="1" t="s">
        <v>88</v>
      </c>
      <c r="AS1527" s="1">
        <v>0</v>
      </c>
      <c r="AT1527" s="1" t="s">
        <v>95</v>
      </c>
      <c r="AU1527" s="1" t="s">
        <v>96</v>
      </c>
      <c r="AV1527" s="1"/>
      <c r="AW1527" s="13">
        <v>50500</v>
      </c>
      <c r="AX1527" s="1">
        <v>42000</v>
      </c>
      <c r="AZ1527" s="1">
        <v>1</v>
      </c>
      <c r="BA1527" s="1">
        <v>1</v>
      </c>
      <c r="BB1527" s="1" t="s">
        <v>88</v>
      </c>
      <c r="BC1527" s="1" t="s">
        <v>97</v>
      </c>
      <c r="BD1527" s="1" t="s">
        <v>119</v>
      </c>
      <c r="BE1527" s="1">
        <v>20</v>
      </c>
      <c r="BF1527" s="1">
        <v>5</v>
      </c>
      <c r="BG1527" s="1" t="s">
        <v>98</v>
      </c>
      <c r="BH1527" s="1" t="s">
        <v>6451</v>
      </c>
      <c r="BJ1527" s="1" t="s">
        <v>88</v>
      </c>
      <c r="BN1527" s="1" t="s">
        <v>196</v>
      </c>
      <c r="BO1527" s="1" t="s">
        <v>103</v>
      </c>
      <c r="BP1527" s="1">
        <v>4</v>
      </c>
      <c r="BQ1527" s="1">
        <v>5</v>
      </c>
      <c r="BR1527" s="1" t="s">
        <v>207</v>
      </c>
      <c r="BS1527" s="1">
        <v>2</v>
      </c>
      <c r="BT1527" s="1">
        <v>0</v>
      </c>
      <c r="BU1527" s="1">
        <v>0</v>
      </c>
      <c r="BV1527" s="1" t="s">
        <v>105</v>
      </c>
      <c r="BW1527" s="1" t="s">
        <v>88</v>
      </c>
      <c r="BX1527" s="1" t="s">
        <v>88</v>
      </c>
      <c r="BY1527" s="1">
        <v>4</v>
      </c>
      <c r="BZ1527" s="1" t="s">
        <v>88</v>
      </c>
      <c r="CA1527" s="1">
        <v>1</v>
      </c>
      <c r="CB1527" s="1" t="s">
        <v>304</v>
      </c>
      <c r="CC1527" s="1" t="s">
        <v>88</v>
      </c>
    </row>
    <row r="1528" spans="1:82" ht="16" x14ac:dyDescent="0.2">
      <c r="A1528" s="1" t="s">
        <v>6452</v>
      </c>
      <c r="B1528" s="1" t="s">
        <v>108</v>
      </c>
      <c r="C1528" s="1">
        <v>38</v>
      </c>
      <c r="D1528" s="1" t="s">
        <v>81</v>
      </c>
      <c r="E1528" s="1" t="s">
        <v>82</v>
      </c>
      <c r="X1528" s="1">
        <v>15</v>
      </c>
      <c r="Y1528" s="1">
        <v>2</v>
      </c>
      <c r="Z1528" s="1">
        <v>2</v>
      </c>
      <c r="AA1528" s="1">
        <v>0</v>
      </c>
      <c r="AB1528" s="1" t="s">
        <v>83</v>
      </c>
      <c r="AC1528" s="1" t="s">
        <v>147</v>
      </c>
      <c r="AD1528" s="1" t="s">
        <v>85</v>
      </c>
      <c r="AE1528" s="1" t="s">
        <v>161</v>
      </c>
      <c r="AF1528" s="1" t="s">
        <v>202</v>
      </c>
      <c r="AG1528" s="1" t="s">
        <v>88</v>
      </c>
      <c r="AH1528" s="1" t="s">
        <v>88</v>
      </c>
      <c r="AI1528" s="1" t="s">
        <v>150</v>
      </c>
      <c r="AJ1528" s="1" t="s">
        <v>1411</v>
      </c>
      <c r="AK1528" s="1" t="s">
        <v>1489</v>
      </c>
      <c r="AL1528" s="1" t="s">
        <v>92</v>
      </c>
      <c r="AM1528" s="1" t="s">
        <v>6453</v>
      </c>
      <c r="AN1528" s="1" t="s">
        <v>91</v>
      </c>
      <c r="AO1528" s="1" t="s">
        <v>6454</v>
      </c>
      <c r="AP1528" s="1" t="s">
        <v>168</v>
      </c>
      <c r="AQ1528" s="1" t="s">
        <v>133</v>
      </c>
      <c r="AR1528" s="1" t="s">
        <v>157</v>
      </c>
      <c r="AS1528" s="1">
        <v>0</v>
      </c>
      <c r="AT1528" s="1" t="s">
        <v>95</v>
      </c>
      <c r="AU1528" s="1" t="s">
        <v>628</v>
      </c>
      <c r="AV1528" s="1"/>
      <c r="AW1528" s="13">
        <v>1300000</v>
      </c>
      <c r="AX1528" s="1">
        <v>1300000</v>
      </c>
      <c r="AY1528" s="1" t="s">
        <v>279</v>
      </c>
      <c r="AZ1528" s="1">
        <v>4</v>
      </c>
      <c r="BA1528" s="1">
        <v>4</v>
      </c>
      <c r="BB1528" s="1" t="s">
        <v>88</v>
      </c>
      <c r="BC1528" s="1" t="s">
        <v>97</v>
      </c>
      <c r="BD1528" s="1" t="s">
        <v>88</v>
      </c>
      <c r="BE1528" s="1">
        <v>0</v>
      </c>
      <c r="BF1528" s="1">
        <v>0</v>
      </c>
      <c r="BG1528" s="1" t="s">
        <v>120</v>
      </c>
      <c r="BH1528" s="1" t="s">
        <v>121</v>
      </c>
      <c r="BK1528" s="1" t="s">
        <v>88</v>
      </c>
      <c r="BL1528" s="1" t="s">
        <v>88</v>
      </c>
      <c r="BM1528" s="1" t="s">
        <v>6455</v>
      </c>
      <c r="BN1528" s="1" t="s">
        <v>196</v>
      </c>
      <c r="BO1528" s="1" t="s">
        <v>182</v>
      </c>
      <c r="BP1528" s="1">
        <v>10</v>
      </c>
      <c r="BQ1528" s="1">
        <v>10</v>
      </c>
      <c r="BR1528" s="1" t="s">
        <v>3301</v>
      </c>
      <c r="BS1528" s="1">
        <v>3</v>
      </c>
      <c r="BT1528" s="1">
        <v>0</v>
      </c>
      <c r="BU1528" s="1">
        <v>0</v>
      </c>
      <c r="BV1528" s="1" t="s">
        <v>105</v>
      </c>
      <c r="BW1528" s="1" t="s">
        <v>88</v>
      </c>
      <c r="BX1528" s="1" t="s">
        <v>88</v>
      </c>
      <c r="BY1528" s="1">
        <v>4</v>
      </c>
      <c r="BZ1528" s="1" t="s">
        <v>88</v>
      </c>
      <c r="CA1528" s="1">
        <v>10</v>
      </c>
      <c r="CB1528" s="1" t="s">
        <v>144</v>
      </c>
      <c r="CC1528" s="1" t="s">
        <v>641</v>
      </c>
    </row>
    <row r="1529" spans="1:82" ht="16" x14ac:dyDescent="0.2">
      <c r="A1529" s="1" t="s">
        <v>6456</v>
      </c>
      <c r="B1529" s="1" t="s">
        <v>108</v>
      </c>
      <c r="C1529" s="1">
        <v>27</v>
      </c>
      <c r="D1529" s="1" t="s">
        <v>81</v>
      </c>
      <c r="E1529" s="1" t="s">
        <v>231</v>
      </c>
      <c r="X1529" s="1">
        <v>6</v>
      </c>
      <c r="Y1529" s="1">
        <v>0</v>
      </c>
      <c r="Z1529" s="1">
        <v>2</v>
      </c>
      <c r="AA1529" s="1">
        <v>0</v>
      </c>
      <c r="AB1529" s="1" t="s">
        <v>83</v>
      </c>
      <c r="AC1529" s="1" t="s">
        <v>147</v>
      </c>
      <c r="AF1529" s="1" t="s">
        <v>202</v>
      </c>
      <c r="AG1529" s="1" t="s">
        <v>88</v>
      </c>
      <c r="AH1529" s="1" t="s">
        <v>89</v>
      </c>
      <c r="AI1529" s="1" t="s">
        <v>150</v>
      </c>
      <c r="AJ1529" s="1" t="s">
        <v>1411</v>
      </c>
      <c r="AK1529" s="1" t="s">
        <v>488</v>
      </c>
      <c r="AL1529" s="1" t="s">
        <v>92</v>
      </c>
      <c r="AM1529" s="1" t="s">
        <v>236</v>
      </c>
      <c r="AN1529" s="1" t="s">
        <v>91</v>
      </c>
      <c r="AO1529" s="1" t="s">
        <v>2970</v>
      </c>
      <c r="AP1529" s="1" t="s">
        <v>93</v>
      </c>
      <c r="AQ1529" s="1" t="s">
        <v>94</v>
      </c>
      <c r="AR1529" s="1" t="s">
        <v>88</v>
      </c>
      <c r="AS1529" s="1">
        <v>0</v>
      </c>
      <c r="AT1529" s="1" t="s">
        <v>536</v>
      </c>
      <c r="AU1529" s="1" t="s">
        <v>96</v>
      </c>
      <c r="AV1529" s="1"/>
      <c r="AW1529" s="13">
        <v>183000</v>
      </c>
      <c r="AX1529" s="1">
        <v>126000</v>
      </c>
      <c r="AZ1529" s="1">
        <v>3</v>
      </c>
      <c r="BA1529" s="1">
        <v>2</v>
      </c>
      <c r="BB1529" s="1" t="s">
        <v>88</v>
      </c>
      <c r="BC1529" s="1" t="s">
        <v>97</v>
      </c>
      <c r="BD1529" s="1" t="s">
        <v>88</v>
      </c>
      <c r="BE1529" s="1">
        <v>30</v>
      </c>
      <c r="BF1529" s="1">
        <v>2</v>
      </c>
      <c r="BG1529" s="1" t="s">
        <v>137</v>
      </c>
      <c r="BH1529" s="1" t="s">
        <v>121</v>
      </c>
      <c r="BK1529" s="1" t="s">
        <v>6457</v>
      </c>
      <c r="BL1529" s="1" t="s">
        <v>954</v>
      </c>
      <c r="BM1529" s="1" t="s">
        <v>6458</v>
      </c>
      <c r="BN1529" s="3">
        <v>44470</v>
      </c>
      <c r="BO1529" s="1" t="s">
        <v>103</v>
      </c>
      <c r="BP1529" s="1">
        <v>10</v>
      </c>
      <c r="BQ1529" s="1">
        <v>10</v>
      </c>
      <c r="BR1529" s="1" t="s">
        <v>6459</v>
      </c>
      <c r="BS1529" s="1">
        <v>4</v>
      </c>
      <c r="BT1529" s="1">
        <v>2</v>
      </c>
      <c r="BU1529" s="1">
        <v>3</v>
      </c>
      <c r="BV1529" s="1" t="s">
        <v>172</v>
      </c>
      <c r="BW1529" s="1" t="s">
        <v>89</v>
      </c>
      <c r="BX1529" s="1" t="s">
        <v>89</v>
      </c>
      <c r="BY1529" s="1">
        <v>1</v>
      </c>
      <c r="BZ1529" s="1" t="s">
        <v>88</v>
      </c>
      <c r="CA1529" s="1">
        <v>7</v>
      </c>
      <c r="CB1529" s="1" t="s">
        <v>107</v>
      </c>
      <c r="CC1529" s="1" t="s">
        <v>2163</v>
      </c>
    </row>
    <row r="1530" spans="1:82" ht="16" x14ac:dyDescent="0.2">
      <c r="A1530" s="1" t="s">
        <v>6460</v>
      </c>
      <c r="B1530" s="1" t="s">
        <v>108</v>
      </c>
      <c r="C1530" s="1">
        <v>44</v>
      </c>
      <c r="D1530" s="1" t="s">
        <v>81</v>
      </c>
      <c r="E1530" s="1" t="s">
        <v>82</v>
      </c>
      <c r="X1530" s="1">
        <v>15</v>
      </c>
      <c r="Y1530" s="1">
        <v>7</v>
      </c>
      <c r="Z1530" s="1">
        <v>1</v>
      </c>
      <c r="AA1530" s="1">
        <v>0</v>
      </c>
      <c r="AB1530" s="1" t="s">
        <v>83</v>
      </c>
      <c r="AC1530" s="1" t="s">
        <v>129</v>
      </c>
      <c r="AD1530" s="1" t="s">
        <v>85</v>
      </c>
      <c r="AE1530" s="1" t="s">
        <v>86</v>
      </c>
      <c r="AF1530" s="1" t="s">
        <v>88</v>
      </c>
      <c r="AG1530" s="1" t="s">
        <v>88</v>
      </c>
      <c r="AH1530" s="1" t="s">
        <v>89</v>
      </c>
      <c r="AI1530" s="1" t="s">
        <v>111</v>
      </c>
      <c r="AJ1530" s="1" t="s">
        <v>480</v>
      </c>
      <c r="AK1530" s="1" t="s">
        <v>3997</v>
      </c>
      <c r="AL1530" s="1" t="s">
        <v>2261</v>
      </c>
      <c r="AM1530" s="1" t="s">
        <v>6461</v>
      </c>
      <c r="AN1530" s="1" t="s">
        <v>827</v>
      </c>
      <c r="AO1530" s="1" t="s">
        <v>180</v>
      </c>
      <c r="AP1530" s="1" t="s">
        <v>93</v>
      </c>
      <c r="AQ1530" s="1" t="s">
        <v>94</v>
      </c>
      <c r="AR1530" s="1" t="s">
        <v>88</v>
      </c>
      <c r="AS1530" s="1">
        <v>0</v>
      </c>
      <c r="AT1530" s="1" t="s">
        <v>134</v>
      </c>
      <c r="AU1530" s="1" t="s">
        <v>96</v>
      </c>
      <c r="AV1530" s="1"/>
      <c r="AW1530" s="13">
        <v>211000</v>
      </c>
      <c r="AX1530" s="1">
        <v>165000</v>
      </c>
      <c r="AZ1530" s="1">
        <v>3</v>
      </c>
      <c r="BA1530" s="1">
        <v>3</v>
      </c>
      <c r="BB1530" s="1" t="s">
        <v>280</v>
      </c>
      <c r="BC1530" s="1" t="s">
        <v>249</v>
      </c>
      <c r="BD1530" s="1" t="s">
        <v>194</v>
      </c>
      <c r="BE1530" s="1">
        <v>20</v>
      </c>
      <c r="BF1530" s="1">
        <v>3</v>
      </c>
      <c r="BG1530" s="1" t="s">
        <v>98</v>
      </c>
      <c r="BH1530" s="1" t="s">
        <v>121</v>
      </c>
      <c r="BN1530" s="1" t="s">
        <v>141</v>
      </c>
      <c r="BO1530" s="1" t="s">
        <v>182</v>
      </c>
      <c r="BP1530" s="1">
        <v>7</v>
      </c>
      <c r="BQ1530" s="1">
        <v>5</v>
      </c>
      <c r="BR1530" s="1" t="s">
        <v>6462</v>
      </c>
      <c r="BS1530" s="1">
        <v>3</v>
      </c>
      <c r="BT1530" s="1">
        <v>2</v>
      </c>
      <c r="BU1530" s="1">
        <v>3</v>
      </c>
      <c r="BV1530" s="1" t="s">
        <v>172</v>
      </c>
      <c r="BW1530" s="1" t="s">
        <v>88</v>
      </c>
      <c r="BX1530" s="1" t="s">
        <v>88</v>
      </c>
      <c r="BY1530" s="1">
        <v>4</v>
      </c>
      <c r="BZ1530" s="1" t="s">
        <v>106</v>
      </c>
      <c r="CA1530" s="1">
        <v>8</v>
      </c>
      <c r="CB1530" s="1" t="s">
        <v>961</v>
      </c>
      <c r="CC1530" s="1" t="s">
        <v>88</v>
      </c>
      <c r="CD1530" s="1" t="s">
        <v>6463</v>
      </c>
    </row>
    <row r="1531" spans="1:82" ht="16" x14ac:dyDescent="0.2">
      <c r="A1531" s="1" t="s">
        <v>6464</v>
      </c>
      <c r="B1531" s="1" t="s">
        <v>80</v>
      </c>
      <c r="C1531" s="1">
        <v>35</v>
      </c>
      <c r="D1531" s="1" t="s">
        <v>81</v>
      </c>
      <c r="E1531" s="1" t="s">
        <v>82</v>
      </c>
      <c r="X1531" s="1">
        <v>7</v>
      </c>
      <c r="Y1531" s="1">
        <v>2</v>
      </c>
      <c r="Z1531" s="1">
        <v>1</v>
      </c>
      <c r="AA1531" s="1">
        <v>0</v>
      </c>
      <c r="AB1531" s="1" t="s">
        <v>174</v>
      </c>
      <c r="AC1531" s="1" t="s">
        <v>147</v>
      </c>
      <c r="AD1531" s="1" t="s">
        <v>201</v>
      </c>
      <c r="AE1531" s="1" t="s">
        <v>884</v>
      </c>
      <c r="AF1531" s="1" t="s">
        <v>110</v>
      </c>
      <c r="AG1531" s="1" t="s">
        <v>88</v>
      </c>
      <c r="AH1531" s="1" t="s">
        <v>88</v>
      </c>
      <c r="AI1531" s="1" t="s">
        <v>378</v>
      </c>
      <c r="AJ1531" s="1" t="s">
        <v>91</v>
      </c>
      <c r="AK1531" s="1" t="s">
        <v>92</v>
      </c>
      <c r="AL1531" s="1" t="s">
        <v>92</v>
      </c>
      <c r="AM1531" s="1" t="s">
        <v>766</v>
      </c>
      <c r="AN1531" s="1" t="s">
        <v>3273</v>
      </c>
      <c r="AO1531" s="1" t="s">
        <v>92</v>
      </c>
      <c r="AP1531" s="1" t="s">
        <v>168</v>
      </c>
      <c r="AQ1531" s="1" t="s">
        <v>94</v>
      </c>
      <c r="AR1531" s="1" t="s">
        <v>88</v>
      </c>
      <c r="AS1531" s="1">
        <v>0</v>
      </c>
      <c r="AT1531" s="1" t="s">
        <v>134</v>
      </c>
      <c r="AU1531" s="1" t="s">
        <v>96</v>
      </c>
      <c r="AV1531" s="1"/>
      <c r="AW1531" s="13">
        <v>131000</v>
      </c>
      <c r="AX1531" s="1">
        <v>101000</v>
      </c>
      <c r="AZ1531" s="1">
        <v>4</v>
      </c>
      <c r="BA1531" s="1">
        <v>3</v>
      </c>
      <c r="BB1531" s="1" t="s">
        <v>280</v>
      </c>
      <c r="BC1531" s="1" t="s">
        <v>249</v>
      </c>
      <c r="BD1531" s="1" t="s">
        <v>194</v>
      </c>
      <c r="BE1531" s="1">
        <v>18</v>
      </c>
      <c r="BF1531" s="1">
        <v>6</v>
      </c>
      <c r="BG1531" s="1" t="s">
        <v>120</v>
      </c>
      <c r="BH1531" s="1" t="s">
        <v>121</v>
      </c>
      <c r="BK1531" s="1" t="s">
        <v>442</v>
      </c>
      <c r="BL1531" s="1" t="s">
        <v>442</v>
      </c>
      <c r="BN1531" s="1" t="s">
        <v>170</v>
      </c>
      <c r="BO1531" s="1" t="s">
        <v>182</v>
      </c>
      <c r="BP1531" s="1">
        <v>10</v>
      </c>
      <c r="BQ1531" s="1">
        <v>10</v>
      </c>
      <c r="BR1531" s="1" t="s">
        <v>6465</v>
      </c>
      <c r="BS1531" s="1">
        <v>4</v>
      </c>
      <c r="BT1531" s="1">
        <v>1</v>
      </c>
      <c r="BU1531" s="1">
        <v>2</v>
      </c>
      <c r="BV1531" s="1" t="s">
        <v>789</v>
      </c>
      <c r="BW1531" s="1" t="s">
        <v>89</v>
      </c>
      <c r="BX1531" s="1" t="s">
        <v>88</v>
      </c>
      <c r="BY1531" s="1">
        <v>4</v>
      </c>
      <c r="BZ1531" s="1" t="s">
        <v>88</v>
      </c>
      <c r="CA1531" s="1">
        <v>10</v>
      </c>
      <c r="CB1531" s="1" t="s">
        <v>144</v>
      </c>
      <c r="CC1531" s="1" t="s">
        <v>6466</v>
      </c>
    </row>
    <row r="1532" spans="1:82" ht="16" x14ac:dyDescent="0.2">
      <c r="A1532" s="1" t="s">
        <v>6467</v>
      </c>
      <c r="B1532" s="1" t="s">
        <v>80</v>
      </c>
      <c r="C1532" s="1">
        <v>24</v>
      </c>
      <c r="D1532" s="1" t="s">
        <v>81</v>
      </c>
      <c r="E1532" s="1" t="s">
        <v>82</v>
      </c>
      <c r="X1532" s="1">
        <v>2</v>
      </c>
      <c r="Y1532" s="1">
        <v>2</v>
      </c>
      <c r="Z1532" s="1">
        <v>2</v>
      </c>
      <c r="AA1532" s="1">
        <v>0</v>
      </c>
      <c r="AB1532" s="1" t="s">
        <v>83</v>
      </c>
      <c r="AC1532" s="1" t="s">
        <v>129</v>
      </c>
      <c r="AD1532" s="1" t="s">
        <v>85</v>
      </c>
      <c r="AE1532" s="1" t="s">
        <v>86</v>
      </c>
      <c r="AF1532" s="1" t="s">
        <v>2414</v>
      </c>
      <c r="AG1532" s="1" t="s">
        <v>88</v>
      </c>
      <c r="AH1532" s="1" t="s">
        <v>88</v>
      </c>
      <c r="AI1532" s="1" t="s">
        <v>111</v>
      </c>
      <c r="AJ1532" s="1" t="s">
        <v>6468</v>
      </c>
      <c r="AK1532" s="1" t="s">
        <v>528</v>
      </c>
      <c r="AL1532" s="1" t="s">
        <v>6469</v>
      </c>
      <c r="AM1532" s="1" t="s">
        <v>2560</v>
      </c>
      <c r="AN1532" s="1" t="s">
        <v>6470</v>
      </c>
      <c r="AO1532" s="1" t="s">
        <v>3270</v>
      </c>
      <c r="AP1532" s="1" t="s">
        <v>93</v>
      </c>
      <c r="AQ1532" s="1" t="s">
        <v>94</v>
      </c>
      <c r="AR1532" s="1" t="s">
        <v>88</v>
      </c>
      <c r="AS1532" s="1">
        <v>0</v>
      </c>
      <c r="AT1532" s="1" t="s">
        <v>134</v>
      </c>
      <c r="AU1532" s="1" t="s">
        <v>96</v>
      </c>
      <c r="AV1532" s="1"/>
      <c r="AW1532" s="13">
        <v>73842</v>
      </c>
      <c r="AZ1532" s="1">
        <v>2</v>
      </c>
      <c r="BA1532" s="1">
        <v>2</v>
      </c>
      <c r="BB1532" s="1" t="s">
        <v>280</v>
      </c>
      <c r="BC1532" s="1" t="s">
        <v>249</v>
      </c>
      <c r="BD1532" s="1" t="s">
        <v>119</v>
      </c>
      <c r="BE1532" s="1">
        <v>13</v>
      </c>
      <c r="BF1532" s="1">
        <v>5</v>
      </c>
      <c r="BN1532" s="1" t="s">
        <v>196</v>
      </c>
      <c r="BO1532" s="1" t="s">
        <v>182</v>
      </c>
      <c r="BP1532" s="1">
        <v>10</v>
      </c>
      <c r="BQ1532" s="1">
        <v>8</v>
      </c>
      <c r="BR1532" s="1" t="s">
        <v>1054</v>
      </c>
      <c r="BS1532" s="1">
        <v>3</v>
      </c>
      <c r="BT1532" s="1">
        <v>0</v>
      </c>
      <c r="BU1532" s="1">
        <v>2</v>
      </c>
      <c r="BV1532" s="1" t="s">
        <v>184</v>
      </c>
      <c r="BW1532" s="1" t="s">
        <v>89</v>
      </c>
      <c r="BX1532" s="1" t="s">
        <v>88</v>
      </c>
      <c r="BY1532" s="1">
        <v>3</v>
      </c>
      <c r="BZ1532" s="1" t="s">
        <v>88</v>
      </c>
      <c r="CA1532" s="1">
        <v>8</v>
      </c>
      <c r="CB1532" s="1" t="s">
        <v>107</v>
      </c>
      <c r="CC1532" s="1" t="s">
        <v>254</v>
      </c>
    </row>
    <row r="1533" spans="1:82" ht="16" x14ac:dyDescent="0.2">
      <c r="A1533" s="1" t="s">
        <v>6471</v>
      </c>
      <c r="B1533" s="1" t="s">
        <v>108</v>
      </c>
      <c r="C1533" s="1">
        <v>37</v>
      </c>
      <c r="D1533" s="1" t="s">
        <v>81</v>
      </c>
      <c r="E1533" s="1" t="s">
        <v>82</v>
      </c>
      <c r="X1533" s="1">
        <v>17</v>
      </c>
      <c r="Y1533" s="1">
        <v>1</v>
      </c>
      <c r="Z1533" s="1">
        <v>1</v>
      </c>
      <c r="AA1533" s="1">
        <v>0</v>
      </c>
      <c r="AB1533" s="1" t="s">
        <v>174</v>
      </c>
      <c r="AC1533" s="1" t="s">
        <v>84</v>
      </c>
      <c r="AD1533" s="1" t="s">
        <v>232</v>
      </c>
      <c r="AE1533" s="1" t="s">
        <v>575</v>
      </c>
      <c r="AF1533" s="1" t="s">
        <v>110</v>
      </c>
      <c r="AG1533" s="1" t="s">
        <v>88</v>
      </c>
      <c r="AH1533" s="1" t="s">
        <v>89</v>
      </c>
      <c r="AI1533" s="1" t="s">
        <v>580</v>
      </c>
      <c r="AJ1533" s="1" t="s">
        <v>1028</v>
      </c>
      <c r="AK1533" s="1" t="s">
        <v>6472</v>
      </c>
      <c r="AL1533" s="1" t="s">
        <v>6473</v>
      </c>
      <c r="AM1533" s="1" t="s">
        <v>6474</v>
      </c>
      <c r="AN1533" s="1" t="s">
        <v>1150</v>
      </c>
      <c r="AO1533" s="1" t="s">
        <v>6475</v>
      </c>
      <c r="AP1533" s="1" t="s">
        <v>132</v>
      </c>
      <c r="AQ1533" s="1" t="s">
        <v>94</v>
      </c>
      <c r="AR1533" s="1" t="s">
        <v>157</v>
      </c>
      <c r="AS1533" s="1">
        <v>0</v>
      </c>
      <c r="AT1533" s="1" t="s">
        <v>134</v>
      </c>
      <c r="AU1533" s="1" t="s">
        <v>96</v>
      </c>
      <c r="AV1533" s="1"/>
      <c r="AW1533" s="13">
        <v>85000</v>
      </c>
      <c r="AX1533" s="1">
        <v>72000</v>
      </c>
      <c r="AZ1533" s="1">
        <v>2</v>
      </c>
      <c r="BA1533" s="1">
        <v>2</v>
      </c>
      <c r="BB1533" s="1" t="s">
        <v>88</v>
      </c>
      <c r="BC1533" s="1" t="s">
        <v>97</v>
      </c>
      <c r="BD1533" s="1" t="s">
        <v>119</v>
      </c>
      <c r="BE1533" s="1">
        <v>17</v>
      </c>
      <c r="BF1533" s="1">
        <v>4</v>
      </c>
      <c r="BG1533" s="1" t="s">
        <v>120</v>
      </c>
      <c r="BH1533" s="1" t="s">
        <v>121</v>
      </c>
      <c r="BN1533" s="1" t="s">
        <v>252</v>
      </c>
      <c r="BO1533" s="1" t="s">
        <v>124</v>
      </c>
      <c r="BP1533" s="1">
        <v>5</v>
      </c>
      <c r="BQ1533" s="1">
        <v>7</v>
      </c>
      <c r="BR1533" s="1" t="s">
        <v>1104</v>
      </c>
      <c r="BS1533" s="1">
        <v>2</v>
      </c>
      <c r="BT1533" s="1">
        <v>0</v>
      </c>
      <c r="BU1533" s="1">
        <v>1</v>
      </c>
      <c r="BV1533" s="1" t="s">
        <v>143</v>
      </c>
      <c r="BW1533" s="1" t="s">
        <v>88</v>
      </c>
      <c r="BX1533" s="1" t="s">
        <v>88</v>
      </c>
      <c r="BY1533" s="1">
        <v>3</v>
      </c>
      <c r="BZ1533" s="1" t="s">
        <v>88</v>
      </c>
      <c r="CA1533" s="1">
        <v>4</v>
      </c>
      <c r="CB1533" s="1" t="s">
        <v>107</v>
      </c>
      <c r="CC1533" s="1" t="s">
        <v>88</v>
      </c>
    </row>
    <row r="1534" spans="1:82" ht="16" x14ac:dyDescent="0.2">
      <c r="A1534" s="1" t="s">
        <v>6476</v>
      </c>
      <c r="B1534" s="1" t="s">
        <v>80</v>
      </c>
      <c r="C1534" s="1">
        <v>49</v>
      </c>
      <c r="D1534" s="1" t="s">
        <v>81</v>
      </c>
      <c r="E1534" s="1" t="s">
        <v>82</v>
      </c>
      <c r="X1534" s="1">
        <v>6</v>
      </c>
      <c r="Y1534" s="1">
        <v>4</v>
      </c>
      <c r="Z1534" s="1">
        <v>4</v>
      </c>
      <c r="AA1534" s="1">
        <v>0</v>
      </c>
      <c r="AB1534" s="1" t="s">
        <v>174</v>
      </c>
      <c r="AC1534" s="1" t="s">
        <v>129</v>
      </c>
      <c r="AD1534" s="1" t="s">
        <v>232</v>
      </c>
      <c r="AE1534" s="1" t="s">
        <v>6477</v>
      </c>
      <c r="AF1534" s="1" t="s">
        <v>202</v>
      </c>
      <c r="AG1534" s="1" t="s">
        <v>88</v>
      </c>
      <c r="AH1534" s="1" t="s">
        <v>88</v>
      </c>
      <c r="AI1534" s="1" t="s">
        <v>6478</v>
      </c>
      <c r="AJ1534" s="1" t="s">
        <v>542</v>
      </c>
      <c r="AK1534" s="1" t="s">
        <v>5438</v>
      </c>
      <c r="AL1534" s="1" t="s">
        <v>1391</v>
      </c>
      <c r="AM1534" s="1" t="s">
        <v>602</v>
      </c>
      <c r="AN1534" s="1" t="s">
        <v>682</v>
      </c>
      <c r="AO1534" s="1" t="s">
        <v>361</v>
      </c>
      <c r="AP1534" s="1" t="s">
        <v>132</v>
      </c>
      <c r="AQ1534" s="1" t="s">
        <v>94</v>
      </c>
      <c r="AR1534" s="1" t="s">
        <v>88</v>
      </c>
      <c r="AS1534" s="1">
        <v>0</v>
      </c>
      <c r="AT1534" s="1" t="s">
        <v>95</v>
      </c>
      <c r="AU1534" s="1" t="s">
        <v>96</v>
      </c>
      <c r="AV1534" s="1"/>
      <c r="AW1534" s="13">
        <v>45000</v>
      </c>
      <c r="AX1534" s="1">
        <v>36000</v>
      </c>
      <c r="AZ1534" s="1">
        <v>3</v>
      </c>
      <c r="BA1534" s="1">
        <v>3</v>
      </c>
      <c r="BB1534" s="1" t="s">
        <v>88</v>
      </c>
      <c r="BC1534" s="1" t="s">
        <v>97</v>
      </c>
      <c r="BD1534" s="1" t="s">
        <v>88</v>
      </c>
      <c r="BE1534" s="1">
        <v>0</v>
      </c>
      <c r="BF1534" s="1">
        <v>0</v>
      </c>
      <c r="BG1534" s="1" t="s">
        <v>120</v>
      </c>
      <c r="BH1534" s="1" t="s">
        <v>121</v>
      </c>
      <c r="BI1534" s="1" t="s">
        <v>88</v>
      </c>
      <c r="BJ1534" s="1" t="s">
        <v>88</v>
      </c>
      <c r="BL1534" s="1" t="s">
        <v>442</v>
      </c>
      <c r="BM1534" s="1" t="s">
        <v>92</v>
      </c>
      <c r="BN1534" s="1" t="s">
        <v>102</v>
      </c>
      <c r="BO1534" s="1" t="s">
        <v>103</v>
      </c>
      <c r="BP1534" s="1">
        <v>6</v>
      </c>
      <c r="BQ1534" s="1">
        <v>6</v>
      </c>
      <c r="BR1534" s="1" t="s">
        <v>207</v>
      </c>
      <c r="BS1534" s="1">
        <v>3</v>
      </c>
      <c r="BT1534" s="1">
        <v>0</v>
      </c>
      <c r="BU1534" s="1">
        <v>3</v>
      </c>
      <c r="BV1534" s="1" t="s">
        <v>184</v>
      </c>
      <c r="BW1534" s="1" t="s">
        <v>89</v>
      </c>
      <c r="BX1534" s="1" t="s">
        <v>88</v>
      </c>
      <c r="BY1534" s="1">
        <v>3</v>
      </c>
      <c r="BZ1534" s="1" t="s">
        <v>88</v>
      </c>
      <c r="CA1534" s="1">
        <v>8</v>
      </c>
      <c r="CB1534" s="1" t="s">
        <v>107</v>
      </c>
      <c r="CC1534" s="1" t="s">
        <v>88</v>
      </c>
      <c r="CD1534" s="1" t="s">
        <v>698</v>
      </c>
    </row>
    <row r="1535" spans="1:82" ht="16" x14ac:dyDescent="0.2">
      <c r="A1535" s="1" t="s">
        <v>6479</v>
      </c>
      <c r="B1535" s="1" t="s">
        <v>108</v>
      </c>
      <c r="C1535" s="1">
        <v>42</v>
      </c>
      <c r="D1535" s="1" t="s">
        <v>81</v>
      </c>
      <c r="E1535" s="1" t="s">
        <v>82</v>
      </c>
      <c r="X1535" s="1">
        <v>20</v>
      </c>
      <c r="Y1535" s="1">
        <v>1</v>
      </c>
      <c r="Z1535" s="1">
        <v>10</v>
      </c>
      <c r="AA1535" s="1">
        <v>4</v>
      </c>
      <c r="AB1535" s="1" t="s">
        <v>174</v>
      </c>
      <c r="AC1535" s="1" t="s">
        <v>129</v>
      </c>
      <c r="AD1535" s="1" t="s">
        <v>232</v>
      </c>
      <c r="AE1535" s="1" t="s">
        <v>586</v>
      </c>
      <c r="AF1535" s="1" t="s">
        <v>110</v>
      </c>
      <c r="AG1535" s="1" t="s">
        <v>89</v>
      </c>
      <c r="AH1535" s="1" t="s">
        <v>89</v>
      </c>
      <c r="AI1535" s="1" t="s">
        <v>272</v>
      </c>
      <c r="AJ1535" s="1" t="s">
        <v>234</v>
      </c>
      <c r="AK1535" s="1" t="s">
        <v>189</v>
      </c>
      <c r="AL1535" s="1" t="s">
        <v>190</v>
      </c>
      <c r="AM1535" s="1" t="s">
        <v>178</v>
      </c>
      <c r="AN1535" s="1" t="s">
        <v>6480</v>
      </c>
      <c r="AO1535" s="1" t="s">
        <v>193</v>
      </c>
      <c r="AP1535" s="1" t="s">
        <v>132</v>
      </c>
      <c r="AQ1535" s="1" t="s">
        <v>94</v>
      </c>
      <c r="AR1535" s="1" t="s">
        <v>88</v>
      </c>
      <c r="AS1535" s="1">
        <v>0</v>
      </c>
      <c r="AT1535" s="1" t="s">
        <v>95</v>
      </c>
      <c r="AU1535" s="1" t="s">
        <v>96</v>
      </c>
      <c r="AV1535" s="1"/>
      <c r="AW1535" s="13">
        <v>200000</v>
      </c>
      <c r="AX1535" s="1">
        <v>150000</v>
      </c>
      <c r="AZ1535" s="1">
        <v>2</v>
      </c>
      <c r="BA1535" s="1">
        <v>1</v>
      </c>
      <c r="BB1535" s="1" t="s">
        <v>88</v>
      </c>
      <c r="BC1535" s="1" t="s">
        <v>97</v>
      </c>
      <c r="BD1535" s="1" t="s">
        <v>119</v>
      </c>
      <c r="BE1535" s="1">
        <v>30</v>
      </c>
      <c r="BF1535" s="1">
        <v>3</v>
      </c>
      <c r="BG1535" s="1" t="s">
        <v>137</v>
      </c>
      <c r="BH1535" s="1" t="s">
        <v>121</v>
      </c>
      <c r="BJ1535" s="1" t="s">
        <v>88</v>
      </c>
      <c r="BK1535" s="1" t="s">
        <v>442</v>
      </c>
      <c r="BL1535" s="1" t="s">
        <v>442</v>
      </c>
      <c r="BM1535" s="1" t="s">
        <v>6481</v>
      </c>
      <c r="BN1535" s="1" t="s">
        <v>123</v>
      </c>
      <c r="BO1535" s="1" t="s">
        <v>103</v>
      </c>
      <c r="BP1535" s="1">
        <v>7</v>
      </c>
      <c r="BQ1535" s="1">
        <v>8</v>
      </c>
      <c r="BR1535" s="1" t="s">
        <v>6482</v>
      </c>
      <c r="BS1535" s="1">
        <v>1</v>
      </c>
      <c r="BT1535" s="1">
        <v>2</v>
      </c>
      <c r="BU1535" s="1">
        <v>3</v>
      </c>
      <c r="BV1535" s="1" t="s">
        <v>172</v>
      </c>
      <c r="BW1535" s="1" t="s">
        <v>89</v>
      </c>
      <c r="BX1535" s="1" t="s">
        <v>89</v>
      </c>
      <c r="BY1535" s="1">
        <v>4</v>
      </c>
      <c r="BZ1535" s="1" t="s">
        <v>88</v>
      </c>
      <c r="CA1535" s="1">
        <v>10</v>
      </c>
      <c r="CB1535" s="1" t="s">
        <v>107</v>
      </c>
      <c r="CC1535" s="1" t="s">
        <v>426</v>
      </c>
    </row>
    <row r="1536" spans="1:82" ht="16" x14ac:dyDescent="0.2">
      <c r="A1536" s="1" t="s">
        <v>6483</v>
      </c>
      <c r="B1536" s="1" t="s">
        <v>108</v>
      </c>
      <c r="C1536" s="1">
        <v>34</v>
      </c>
      <c r="D1536" s="1" t="s">
        <v>81</v>
      </c>
      <c r="E1536" s="1" t="s">
        <v>82</v>
      </c>
      <c r="X1536" s="1">
        <v>10</v>
      </c>
      <c r="Y1536" s="1">
        <v>4</v>
      </c>
      <c r="Z1536" s="1">
        <v>4</v>
      </c>
      <c r="AA1536" s="1">
        <v>0</v>
      </c>
      <c r="AB1536" s="1" t="s">
        <v>174</v>
      </c>
      <c r="AC1536" s="1" t="s">
        <v>129</v>
      </c>
      <c r="AD1536" s="1" t="s">
        <v>607</v>
      </c>
      <c r="AE1536" s="1" t="s">
        <v>6484</v>
      </c>
      <c r="AF1536" s="1" t="s">
        <v>88</v>
      </c>
      <c r="AG1536" s="1" t="s">
        <v>88</v>
      </c>
      <c r="AH1536" s="1" t="s">
        <v>89</v>
      </c>
      <c r="AI1536" s="1" t="s">
        <v>111</v>
      </c>
      <c r="AJ1536" s="1" t="s">
        <v>698</v>
      </c>
      <c r="AK1536" s="1" t="s">
        <v>2265</v>
      </c>
      <c r="AL1536" s="1" t="s">
        <v>698</v>
      </c>
      <c r="AM1536" s="1" t="s">
        <v>1170</v>
      </c>
      <c r="AN1536" s="1" t="s">
        <v>91</v>
      </c>
      <c r="AO1536" s="1" t="s">
        <v>698</v>
      </c>
      <c r="AP1536" s="1" t="s">
        <v>132</v>
      </c>
      <c r="AQ1536" s="1" t="s">
        <v>94</v>
      </c>
      <c r="AR1536" s="1" t="s">
        <v>88</v>
      </c>
      <c r="AS1536" s="1">
        <v>0</v>
      </c>
      <c r="AT1536" s="1" t="s">
        <v>134</v>
      </c>
      <c r="AU1536" s="1" t="s">
        <v>96</v>
      </c>
      <c r="AV1536" s="1"/>
      <c r="AW1536" s="13">
        <v>89000</v>
      </c>
      <c r="AX1536" s="1">
        <v>73000</v>
      </c>
      <c r="AZ1536" s="1">
        <v>3</v>
      </c>
      <c r="BA1536" s="1">
        <v>3</v>
      </c>
      <c r="BB1536" s="1" t="s">
        <v>117</v>
      </c>
      <c r="BC1536" s="1" t="s">
        <v>249</v>
      </c>
      <c r="BD1536" s="1" t="s">
        <v>119</v>
      </c>
      <c r="BE1536" s="1">
        <v>24</v>
      </c>
      <c r="BF1536" s="1">
        <v>4</v>
      </c>
      <c r="BG1536" s="1" t="s">
        <v>137</v>
      </c>
      <c r="BH1536" s="1" t="s">
        <v>121</v>
      </c>
      <c r="BJ1536" s="1" t="s">
        <v>88</v>
      </c>
      <c r="BN1536" s="1" t="s">
        <v>377</v>
      </c>
      <c r="BO1536" s="1" t="s">
        <v>103</v>
      </c>
      <c r="BP1536" s="1">
        <v>8</v>
      </c>
      <c r="BQ1536" s="1">
        <v>9</v>
      </c>
      <c r="BR1536" s="1" t="s">
        <v>6485</v>
      </c>
      <c r="BS1536" s="1">
        <v>3</v>
      </c>
      <c r="BT1536" s="1">
        <v>0</v>
      </c>
      <c r="BU1536" s="1">
        <v>1</v>
      </c>
      <c r="BV1536" s="1" t="s">
        <v>1086</v>
      </c>
      <c r="BW1536" s="1" t="s">
        <v>89</v>
      </c>
      <c r="BX1536" s="1" t="s">
        <v>88</v>
      </c>
      <c r="BY1536" s="1">
        <v>4</v>
      </c>
      <c r="BZ1536" s="1" t="s">
        <v>88</v>
      </c>
      <c r="CA1536" s="1">
        <v>9</v>
      </c>
      <c r="CB1536" s="1" t="s">
        <v>107</v>
      </c>
      <c r="CC1536" s="1" t="s">
        <v>88</v>
      </c>
      <c r="CD1536" s="1" t="s">
        <v>6486</v>
      </c>
    </row>
    <row r="1537" spans="1:82" ht="16" x14ac:dyDescent="0.2">
      <c r="A1537" s="1" t="s">
        <v>6487</v>
      </c>
      <c r="B1537" s="1" t="s">
        <v>108</v>
      </c>
      <c r="C1537" s="1">
        <v>33</v>
      </c>
      <c r="D1537" s="1" t="s">
        <v>81</v>
      </c>
      <c r="E1537" s="1" t="s">
        <v>82</v>
      </c>
      <c r="X1537" s="1">
        <v>10</v>
      </c>
      <c r="Y1537" s="1">
        <v>7</v>
      </c>
      <c r="Z1537" s="1">
        <v>2</v>
      </c>
      <c r="AA1537" s="1">
        <v>0</v>
      </c>
      <c r="AB1537" s="1" t="s">
        <v>174</v>
      </c>
      <c r="AC1537" s="1" t="s">
        <v>147</v>
      </c>
      <c r="AD1537" s="1" t="s">
        <v>1457</v>
      </c>
      <c r="AE1537" s="1" t="s">
        <v>553</v>
      </c>
      <c r="AF1537" s="1" t="s">
        <v>87</v>
      </c>
      <c r="AG1537" s="1" t="s">
        <v>88</v>
      </c>
      <c r="AH1537" s="1" t="s">
        <v>88</v>
      </c>
      <c r="AI1537" s="1" t="s">
        <v>687</v>
      </c>
      <c r="AJ1537" s="1" t="s">
        <v>91</v>
      </c>
      <c r="AK1537" s="1" t="s">
        <v>92</v>
      </c>
      <c r="AL1537" s="1" t="s">
        <v>92</v>
      </c>
      <c r="AM1537" s="1" t="s">
        <v>91</v>
      </c>
      <c r="AN1537" s="1" t="s">
        <v>91</v>
      </c>
      <c r="AO1537" s="1" t="s">
        <v>92</v>
      </c>
      <c r="AP1537" s="1" t="s">
        <v>132</v>
      </c>
      <c r="AQ1537" s="1" t="s">
        <v>94</v>
      </c>
      <c r="AR1537" s="1" t="s">
        <v>88</v>
      </c>
      <c r="AS1537" s="1">
        <v>0</v>
      </c>
      <c r="AT1537" s="1" t="s">
        <v>134</v>
      </c>
      <c r="AU1537" s="1" t="s">
        <v>96</v>
      </c>
      <c r="AV1537" s="1"/>
      <c r="AW1537" s="13">
        <v>82000</v>
      </c>
      <c r="AX1537" s="1">
        <v>69000</v>
      </c>
      <c r="AZ1537" s="1">
        <v>4</v>
      </c>
      <c r="BA1537" s="1">
        <v>2</v>
      </c>
      <c r="BB1537" s="1" t="s">
        <v>88</v>
      </c>
      <c r="BC1537" s="1" t="s">
        <v>97</v>
      </c>
      <c r="BD1537" s="1" t="s">
        <v>88</v>
      </c>
      <c r="BE1537" s="1">
        <v>0</v>
      </c>
      <c r="BF1537" s="1">
        <v>2</v>
      </c>
      <c r="BG1537" s="1" t="s">
        <v>120</v>
      </c>
      <c r="BH1537" s="1" t="s">
        <v>121</v>
      </c>
      <c r="BN1537" s="1" t="s">
        <v>377</v>
      </c>
      <c r="BO1537" s="1" t="s">
        <v>103</v>
      </c>
      <c r="BP1537" s="1">
        <v>10</v>
      </c>
      <c r="BQ1537" s="1">
        <v>10</v>
      </c>
      <c r="BR1537" s="1" t="s">
        <v>2577</v>
      </c>
      <c r="BS1537" s="1">
        <v>4</v>
      </c>
      <c r="BT1537" s="1">
        <v>1</v>
      </c>
      <c r="BU1537" s="1">
        <v>3</v>
      </c>
      <c r="BV1537" s="1" t="s">
        <v>172</v>
      </c>
      <c r="BW1537" s="1" t="s">
        <v>88</v>
      </c>
      <c r="BX1537" s="1" t="s">
        <v>88</v>
      </c>
      <c r="BY1537" s="1">
        <v>4</v>
      </c>
      <c r="BZ1537" s="1" t="s">
        <v>88</v>
      </c>
      <c r="CA1537" s="1">
        <v>9</v>
      </c>
      <c r="CB1537" s="1" t="s">
        <v>185</v>
      </c>
      <c r="CC1537" s="1" t="s">
        <v>254</v>
      </c>
    </row>
    <row r="1538" spans="1:82" ht="16" x14ac:dyDescent="0.2">
      <c r="A1538" s="1" t="s">
        <v>6488</v>
      </c>
      <c r="B1538" s="1" t="s">
        <v>108</v>
      </c>
      <c r="C1538" s="1">
        <v>31</v>
      </c>
      <c r="D1538" s="1" t="s">
        <v>81</v>
      </c>
      <c r="E1538" s="1" t="s">
        <v>711</v>
      </c>
      <c r="X1538" s="1">
        <v>9</v>
      </c>
      <c r="Y1538" s="1">
        <v>7</v>
      </c>
      <c r="Z1538" s="1">
        <v>7</v>
      </c>
      <c r="AA1538" s="1">
        <v>0</v>
      </c>
      <c r="AB1538" s="1" t="s">
        <v>83</v>
      </c>
      <c r="AC1538" s="1" t="s">
        <v>147</v>
      </c>
      <c r="AD1538" s="1" t="s">
        <v>404</v>
      </c>
      <c r="AE1538" s="1" t="s">
        <v>5951</v>
      </c>
      <c r="AF1538" s="1" t="s">
        <v>202</v>
      </c>
      <c r="AG1538" s="1" t="s">
        <v>89</v>
      </c>
      <c r="AH1538" s="1" t="s">
        <v>89</v>
      </c>
      <c r="AI1538" s="1" t="s">
        <v>111</v>
      </c>
      <c r="AJ1538" s="1" t="s">
        <v>234</v>
      </c>
      <c r="AK1538" s="1" t="s">
        <v>6489</v>
      </c>
      <c r="AL1538" s="1" t="s">
        <v>6490</v>
      </c>
      <c r="AM1538" s="1" t="s">
        <v>366</v>
      </c>
      <c r="AN1538" s="1" t="s">
        <v>192</v>
      </c>
      <c r="AO1538" s="1" t="s">
        <v>6491</v>
      </c>
      <c r="AP1538" s="1" t="s">
        <v>168</v>
      </c>
      <c r="AQ1538" s="1" t="s">
        <v>133</v>
      </c>
      <c r="AR1538" s="1" t="s">
        <v>88</v>
      </c>
      <c r="AS1538" s="1">
        <v>0</v>
      </c>
      <c r="AT1538" s="1" t="s">
        <v>134</v>
      </c>
      <c r="AU1538" s="1" t="s">
        <v>96</v>
      </c>
      <c r="AV1538" s="1"/>
      <c r="AW1538" s="13">
        <v>35000</v>
      </c>
      <c r="AX1538" s="1">
        <v>30108</v>
      </c>
      <c r="AZ1538" s="1">
        <v>2</v>
      </c>
      <c r="BA1538" s="1">
        <v>2</v>
      </c>
      <c r="BB1538" s="1" t="s">
        <v>88</v>
      </c>
      <c r="BC1538" s="1" t="s">
        <v>97</v>
      </c>
      <c r="BD1538" s="1" t="s">
        <v>88</v>
      </c>
      <c r="BE1538" s="1">
        <v>0</v>
      </c>
      <c r="BF1538" s="1">
        <v>0</v>
      </c>
      <c r="BG1538" s="1" t="s">
        <v>120</v>
      </c>
      <c r="BH1538" s="1" t="s">
        <v>121</v>
      </c>
      <c r="BK1538" s="1" t="s">
        <v>6492</v>
      </c>
      <c r="BM1538" s="1" t="s">
        <v>6493</v>
      </c>
      <c r="BN1538" s="1" t="s">
        <v>170</v>
      </c>
      <c r="BO1538" s="1" t="s">
        <v>182</v>
      </c>
      <c r="BP1538" s="1">
        <v>7</v>
      </c>
      <c r="BQ1538" s="1">
        <v>5</v>
      </c>
      <c r="BR1538" s="1" t="s">
        <v>207</v>
      </c>
      <c r="BS1538" s="1">
        <v>3</v>
      </c>
      <c r="BT1538" s="1">
        <v>0</v>
      </c>
      <c r="BU1538" s="1">
        <v>1</v>
      </c>
      <c r="BV1538" s="1" t="s">
        <v>143</v>
      </c>
      <c r="BW1538" s="1" t="s">
        <v>89</v>
      </c>
      <c r="BX1538" s="1" t="s">
        <v>88</v>
      </c>
      <c r="BY1538" s="1">
        <v>3</v>
      </c>
      <c r="BZ1538" s="1" t="s">
        <v>6494</v>
      </c>
      <c r="CA1538" s="1">
        <v>8</v>
      </c>
      <c r="CB1538" s="1" t="s">
        <v>107</v>
      </c>
      <c r="CC1538" s="1" t="s">
        <v>88</v>
      </c>
    </row>
    <row r="1539" spans="1:82" ht="16" x14ac:dyDescent="0.2">
      <c r="A1539" s="1" t="s">
        <v>6495</v>
      </c>
      <c r="B1539" s="1" t="s">
        <v>108</v>
      </c>
      <c r="C1539" s="1">
        <v>37</v>
      </c>
      <c r="D1539" s="1" t="s">
        <v>81</v>
      </c>
      <c r="E1539" s="1" t="s">
        <v>255</v>
      </c>
      <c r="X1539" s="1">
        <v>10</v>
      </c>
      <c r="Y1539" s="1">
        <v>6</v>
      </c>
      <c r="Z1539" s="1">
        <v>10</v>
      </c>
      <c r="AA1539" s="1">
        <v>0</v>
      </c>
      <c r="AB1539" s="1" t="s">
        <v>174</v>
      </c>
      <c r="AC1539" s="1" t="s">
        <v>147</v>
      </c>
      <c r="AD1539" s="1" t="s">
        <v>232</v>
      </c>
      <c r="AE1539" s="1" t="s">
        <v>86</v>
      </c>
      <c r="AF1539" s="1" t="s">
        <v>110</v>
      </c>
      <c r="AG1539" s="1" t="s">
        <v>88</v>
      </c>
      <c r="AH1539" s="1" t="s">
        <v>88</v>
      </c>
      <c r="AI1539" s="1" t="s">
        <v>687</v>
      </c>
      <c r="AJ1539" s="1" t="s">
        <v>659</v>
      </c>
      <c r="AK1539" s="1" t="s">
        <v>920</v>
      </c>
      <c r="AL1539" s="1" t="s">
        <v>92</v>
      </c>
      <c r="AM1539" s="1" t="s">
        <v>91</v>
      </c>
      <c r="AN1539" s="1" t="s">
        <v>91</v>
      </c>
      <c r="AO1539" s="1" t="s">
        <v>92</v>
      </c>
      <c r="AP1539" s="1" t="s">
        <v>132</v>
      </c>
      <c r="AQ1539" s="1" t="s">
        <v>94</v>
      </c>
      <c r="AR1539" s="1" t="s">
        <v>157</v>
      </c>
      <c r="AS1539" s="1">
        <v>500</v>
      </c>
      <c r="AT1539" s="1" t="s">
        <v>95</v>
      </c>
      <c r="AU1539" s="1" t="s">
        <v>472</v>
      </c>
      <c r="AV1539" s="1"/>
      <c r="AW1539" s="13">
        <v>29500</v>
      </c>
      <c r="AX1539" s="1">
        <v>24000</v>
      </c>
      <c r="AZ1539" s="1">
        <v>2</v>
      </c>
      <c r="BA1539" s="1">
        <v>2</v>
      </c>
      <c r="BB1539" s="1" t="s">
        <v>88</v>
      </c>
      <c r="BC1539" s="1" t="s">
        <v>97</v>
      </c>
      <c r="BD1539" s="1" t="s">
        <v>88</v>
      </c>
      <c r="BE1539" s="1">
        <v>0</v>
      </c>
      <c r="BF1539" s="1">
        <v>1</v>
      </c>
      <c r="BG1539" s="1" t="s">
        <v>120</v>
      </c>
      <c r="BH1539" s="1" t="s">
        <v>121</v>
      </c>
      <c r="BK1539" s="1" t="s">
        <v>88</v>
      </c>
      <c r="BL1539" s="1" t="s">
        <v>88</v>
      </c>
      <c r="BM1539" s="1" t="s">
        <v>92</v>
      </c>
      <c r="BN1539" s="1" t="s">
        <v>170</v>
      </c>
      <c r="BO1539" s="1" t="s">
        <v>103</v>
      </c>
      <c r="BP1539" s="1">
        <v>10</v>
      </c>
      <c r="BQ1539" s="1">
        <v>10</v>
      </c>
      <c r="BR1539" s="1" t="s">
        <v>593</v>
      </c>
      <c r="BS1539" s="1">
        <v>3</v>
      </c>
      <c r="BT1539" s="1">
        <v>2</v>
      </c>
      <c r="BU1539" s="1">
        <v>3</v>
      </c>
      <c r="BV1539" s="1" t="s">
        <v>143</v>
      </c>
      <c r="BW1539" s="1" t="s">
        <v>88</v>
      </c>
      <c r="BX1539" s="1" t="s">
        <v>88</v>
      </c>
      <c r="BY1539" s="1">
        <v>2</v>
      </c>
      <c r="BZ1539" s="1" t="s">
        <v>88</v>
      </c>
      <c r="CA1539" s="1">
        <v>8</v>
      </c>
      <c r="CB1539" s="1" t="s">
        <v>342</v>
      </c>
      <c r="CC1539" s="1" t="s">
        <v>88</v>
      </c>
    </row>
    <row r="1540" spans="1:82" ht="16" x14ac:dyDescent="0.2">
      <c r="A1540" s="1" t="s">
        <v>6496</v>
      </c>
      <c r="B1540" s="1" t="s">
        <v>108</v>
      </c>
      <c r="C1540" s="1">
        <v>26</v>
      </c>
      <c r="D1540" s="1" t="s">
        <v>81</v>
      </c>
      <c r="E1540" s="1" t="s">
        <v>82</v>
      </c>
      <c r="X1540" s="1">
        <v>3</v>
      </c>
      <c r="Y1540" s="1">
        <v>1</v>
      </c>
      <c r="Z1540" s="1">
        <v>1</v>
      </c>
      <c r="AA1540" s="1">
        <v>0</v>
      </c>
      <c r="AB1540" s="1" t="s">
        <v>83</v>
      </c>
      <c r="AC1540" s="1" t="s">
        <v>129</v>
      </c>
      <c r="AD1540" s="1" t="s">
        <v>85</v>
      </c>
      <c r="AE1540" s="1" t="s">
        <v>86</v>
      </c>
      <c r="AF1540" s="1" t="s">
        <v>88</v>
      </c>
      <c r="AG1540" s="1" t="s">
        <v>88</v>
      </c>
      <c r="AH1540" s="1" t="s">
        <v>88</v>
      </c>
      <c r="AI1540" s="1" t="s">
        <v>111</v>
      </c>
      <c r="AJ1540" s="1" t="s">
        <v>1555</v>
      </c>
      <c r="AK1540" s="1" t="s">
        <v>528</v>
      </c>
      <c r="AL1540" s="1" t="s">
        <v>381</v>
      </c>
      <c r="AM1540" s="1" t="s">
        <v>236</v>
      </c>
      <c r="AN1540" s="1" t="s">
        <v>91</v>
      </c>
      <c r="AO1540" s="1" t="s">
        <v>2910</v>
      </c>
      <c r="AP1540" s="1" t="s">
        <v>93</v>
      </c>
      <c r="AQ1540" s="1" t="s">
        <v>94</v>
      </c>
      <c r="AR1540" s="1" t="s">
        <v>88</v>
      </c>
      <c r="AS1540" s="1">
        <v>0</v>
      </c>
      <c r="AT1540" s="1" t="s">
        <v>95</v>
      </c>
      <c r="AU1540" s="1" t="s">
        <v>96</v>
      </c>
      <c r="AV1540" s="1"/>
      <c r="AW1540" s="13">
        <v>60000</v>
      </c>
      <c r="AX1540" s="1">
        <v>50000</v>
      </c>
      <c r="AZ1540" s="1">
        <v>2</v>
      </c>
      <c r="BA1540" s="1">
        <v>2</v>
      </c>
      <c r="BB1540" s="1" t="s">
        <v>88</v>
      </c>
      <c r="BC1540" s="1" t="s">
        <v>97</v>
      </c>
      <c r="BD1540" s="1" t="s">
        <v>194</v>
      </c>
      <c r="BE1540" s="1">
        <v>13</v>
      </c>
      <c r="BF1540" s="1">
        <v>5</v>
      </c>
      <c r="BG1540" s="1" t="s">
        <v>120</v>
      </c>
      <c r="BH1540" s="1" t="s">
        <v>121</v>
      </c>
      <c r="BN1540" s="1" t="s">
        <v>196</v>
      </c>
      <c r="BO1540" s="1" t="s">
        <v>103</v>
      </c>
      <c r="BP1540" s="1">
        <v>10</v>
      </c>
      <c r="BQ1540" s="1">
        <v>10</v>
      </c>
      <c r="BR1540" s="1" t="s">
        <v>515</v>
      </c>
      <c r="BS1540" s="1">
        <v>3</v>
      </c>
      <c r="BT1540" s="1">
        <v>0</v>
      </c>
      <c r="BU1540" s="1">
        <v>5</v>
      </c>
      <c r="BV1540" s="1" t="s">
        <v>184</v>
      </c>
      <c r="BW1540" s="1" t="s">
        <v>89</v>
      </c>
      <c r="BX1540" s="1" t="s">
        <v>88</v>
      </c>
      <c r="BY1540" s="1">
        <v>4</v>
      </c>
      <c r="BZ1540" s="1" t="s">
        <v>88</v>
      </c>
      <c r="CA1540" s="1">
        <v>9</v>
      </c>
      <c r="CB1540" s="1" t="s">
        <v>107</v>
      </c>
      <c r="CC1540" s="1" t="s">
        <v>641</v>
      </c>
    </row>
    <row r="1541" spans="1:82" ht="16" x14ac:dyDescent="0.2">
      <c r="A1541" s="1" t="s">
        <v>6496</v>
      </c>
      <c r="B1541" s="1" t="s">
        <v>108</v>
      </c>
      <c r="C1541" s="1">
        <v>47</v>
      </c>
      <c r="D1541" s="1" t="s">
        <v>81</v>
      </c>
      <c r="E1541" s="1" t="s">
        <v>200</v>
      </c>
      <c r="X1541" s="1">
        <v>15</v>
      </c>
      <c r="Y1541" s="1">
        <v>5</v>
      </c>
      <c r="Z1541" s="1">
        <v>5</v>
      </c>
      <c r="AA1541" s="1">
        <v>0</v>
      </c>
      <c r="AB1541" s="1" t="s">
        <v>83</v>
      </c>
      <c r="AC1541" s="1" t="s">
        <v>147</v>
      </c>
      <c r="AD1541" s="1" t="s">
        <v>160</v>
      </c>
      <c r="AE1541" s="1" t="s">
        <v>161</v>
      </c>
      <c r="AF1541" s="1" t="s">
        <v>88</v>
      </c>
      <c r="AG1541" s="1" t="s">
        <v>88</v>
      </c>
      <c r="AH1541" s="1" t="s">
        <v>88</v>
      </c>
      <c r="AI1541" s="1" t="s">
        <v>111</v>
      </c>
      <c r="AJ1541" s="1" t="s">
        <v>6497</v>
      </c>
      <c r="AK1541" s="1" t="s">
        <v>6498</v>
      </c>
      <c r="AL1541" s="1" t="s">
        <v>92</v>
      </c>
      <c r="AM1541" s="1" t="s">
        <v>366</v>
      </c>
      <c r="AN1541" s="1" t="s">
        <v>91</v>
      </c>
      <c r="AO1541" s="1" t="s">
        <v>6499</v>
      </c>
      <c r="AP1541" s="1" t="s">
        <v>132</v>
      </c>
      <c r="AQ1541" s="1" t="s">
        <v>94</v>
      </c>
      <c r="AR1541" s="1" t="s">
        <v>88</v>
      </c>
      <c r="AS1541" s="1">
        <v>0</v>
      </c>
      <c r="AT1541" s="1" t="s">
        <v>536</v>
      </c>
      <c r="AU1541" s="1" t="s">
        <v>628</v>
      </c>
      <c r="AV1541" s="1"/>
      <c r="AW1541" s="13">
        <v>380000</v>
      </c>
      <c r="AX1541" s="1">
        <v>380000</v>
      </c>
      <c r="AY1541" s="1" t="s">
        <v>279</v>
      </c>
      <c r="AZ1541" s="1">
        <v>4</v>
      </c>
      <c r="BA1541" s="1">
        <v>4</v>
      </c>
      <c r="BB1541" s="1" t="s">
        <v>88</v>
      </c>
      <c r="BC1541" s="1" t="s">
        <v>97</v>
      </c>
      <c r="BD1541" s="1" t="s">
        <v>88</v>
      </c>
      <c r="BE1541" s="1">
        <v>0</v>
      </c>
      <c r="BF1541" s="1">
        <v>0</v>
      </c>
      <c r="BG1541" s="1" t="s">
        <v>98</v>
      </c>
      <c r="BH1541" s="1" t="s">
        <v>121</v>
      </c>
      <c r="BK1541" s="1" t="s">
        <v>391</v>
      </c>
      <c r="BN1541" s="3">
        <v>44470</v>
      </c>
      <c r="BO1541" s="1" t="s">
        <v>103</v>
      </c>
      <c r="BP1541" s="1">
        <v>8</v>
      </c>
      <c r="BQ1541" s="1">
        <v>4</v>
      </c>
      <c r="BR1541" s="1" t="s">
        <v>207</v>
      </c>
      <c r="BS1541" s="1">
        <v>3</v>
      </c>
      <c r="BT1541" s="1">
        <v>2</v>
      </c>
      <c r="BU1541" s="1">
        <v>3</v>
      </c>
      <c r="BV1541" s="1" t="s">
        <v>143</v>
      </c>
      <c r="BW1541" s="1" t="s">
        <v>89</v>
      </c>
      <c r="BX1541" s="1" t="s">
        <v>88</v>
      </c>
      <c r="BY1541" s="1">
        <v>2</v>
      </c>
      <c r="BZ1541" s="1" t="s">
        <v>88</v>
      </c>
      <c r="CA1541" s="1">
        <v>8</v>
      </c>
      <c r="CB1541" s="1" t="s">
        <v>107</v>
      </c>
      <c r="CC1541" s="1" t="s">
        <v>88</v>
      </c>
    </row>
    <row r="1542" spans="1:82" ht="16" x14ac:dyDescent="0.2">
      <c r="A1542" s="1" t="s">
        <v>6500</v>
      </c>
      <c r="B1542" s="1" t="s">
        <v>108</v>
      </c>
      <c r="C1542" s="1">
        <v>31</v>
      </c>
      <c r="D1542" s="1" t="s">
        <v>81</v>
      </c>
      <c r="E1542" s="1" t="s">
        <v>82</v>
      </c>
      <c r="X1542" s="1">
        <v>5</v>
      </c>
      <c r="Y1542" s="1">
        <v>0</v>
      </c>
      <c r="Z1542" s="1">
        <v>5</v>
      </c>
      <c r="AA1542" s="1">
        <v>0</v>
      </c>
      <c r="AB1542" s="1" t="s">
        <v>83</v>
      </c>
      <c r="AC1542" s="1" t="s">
        <v>129</v>
      </c>
      <c r="AD1542" s="1" t="s">
        <v>721</v>
      </c>
      <c r="AE1542" s="1" t="s">
        <v>517</v>
      </c>
      <c r="AF1542" s="1" t="s">
        <v>110</v>
      </c>
      <c r="AG1542" s="1" t="s">
        <v>88</v>
      </c>
      <c r="AH1542" s="1" t="s">
        <v>88</v>
      </c>
      <c r="AI1542" s="1" t="s">
        <v>723</v>
      </c>
      <c r="AJ1542" s="1" t="s">
        <v>91</v>
      </c>
      <c r="AK1542" s="1" t="s">
        <v>92</v>
      </c>
      <c r="AL1542" s="1" t="s">
        <v>92</v>
      </c>
      <c r="AM1542" s="1" t="s">
        <v>91</v>
      </c>
      <c r="AN1542" s="1" t="s">
        <v>91</v>
      </c>
      <c r="AO1542" s="1" t="s">
        <v>92</v>
      </c>
      <c r="AP1542" s="1" t="s">
        <v>168</v>
      </c>
      <c r="AQ1542" s="1" t="s">
        <v>94</v>
      </c>
      <c r="AR1542" s="1" t="s">
        <v>88</v>
      </c>
      <c r="AS1542" s="1">
        <v>0</v>
      </c>
      <c r="AT1542" s="1" t="s">
        <v>134</v>
      </c>
      <c r="AU1542" s="1" t="s">
        <v>96</v>
      </c>
      <c r="AV1542" s="1"/>
      <c r="AW1542" s="13">
        <v>130000</v>
      </c>
      <c r="AX1542" s="1">
        <v>97000</v>
      </c>
      <c r="AZ1542" s="1">
        <v>3</v>
      </c>
      <c r="BA1542" s="1">
        <v>3</v>
      </c>
      <c r="BB1542" s="1" t="s">
        <v>135</v>
      </c>
      <c r="BC1542" s="1" t="s">
        <v>136</v>
      </c>
      <c r="BD1542" s="1" t="s">
        <v>119</v>
      </c>
      <c r="BE1542" s="1">
        <v>15</v>
      </c>
      <c r="BF1542" s="1">
        <v>6</v>
      </c>
      <c r="BG1542" s="1" t="s">
        <v>120</v>
      </c>
      <c r="BH1542" s="1" t="s">
        <v>121</v>
      </c>
      <c r="BJ1542" s="1" t="s">
        <v>88</v>
      </c>
      <c r="BN1542" s="1" t="s">
        <v>123</v>
      </c>
      <c r="BO1542" s="1" t="s">
        <v>103</v>
      </c>
      <c r="BP1542" s="1">
        <v>4</v>
      </c>
      <c r="BQ1542" s="1">
        <v>8</v>
      </c>
      <c r="BR1542" s="1" t="s">
        <v>539</v>
      </c>
      <c r="BS1542" s="1">
        <v>1</v>
      </c>
      <c r="BT1542" s="1">
        <v>0</v>
      </c>
      <c r="BU1542" s="1">
        <v>4</v>
      </c>
      <c r="BV1542" s="1" t="s">
        <v>184</v>
      </c>
      <c r="BW1542" s="1" t="s">
        <v>89</v>
      </c>
      <c r="BX1542" s="1" t="s">
        <v>88</v>
      </c>
      <c r="BY1542" s="1">
        <v>4</v>
      </c>
      <c r="BZ1542" s="1" t="s">
        <v>106</v>
      </c>
      <c r="CA1542" s="1">
        <v>8</v>
      </c>
      <c r="CB1542" s="1" t="s">
        <v>961</v>
      </c>
      <c r="CC1542" s="1" t="s">
        <v>902</v>
      </c>
      <c r="CD1542" s="1" t="s">
        <v>6501</v>
      </c>
    </row>
    <row r="1543" spans="1:82" ht="16" x14ac:dyDescent="0.2">
      <c r="A1543" s="1" t="s">
        <v>6500</v>
      </c>
      <c r="B1543" s="1" t="s">
        <v>80</v>
      </c>
      <c r="C1543" s="1">
        <v>27</v>
      </c>
      <c r="D1543" s="1" t="s">
        <v>81</v>
      </c>
      <c r="E1543" s="1" t="s">
        <v>82</v>
      </c>
      <c r="X1543" s="1">
        <v>0</v>
      </c>
      <c r="Y1543" s="1">
        <v>0</v>
      </c>
      <c r="Z1543" s="1">
        <v>0</v>
      </c>
      <c r="AA1543" s="1">
        <v>0</v>
      </c>
      <c r="AB1543" s="1" t="s">
        <v>83</v>
      </c>
      <c r="AC1543" s="1" t="s">
        <v>84</v>
      </c>
      <c r="AD1543" s="1" t="s">
        <v>838</v>
      </c>
      <c r="AE1543" s="1" t="s">
        <v>161</v>
      </c>
      <c r="AF1543" s="1" t="s">
        <v>202</v>
      </c>
      <c r="AG1543" s="1" t="s">
        <v>88</v>
      </c>
      <c r="AH1543" s="1" t="s">
        <v>88</v>
      </c>
      <c r="AI1543" s="1" t="s">
        <v>111</v>
      </c>
      <c r="AJ1543" s="1" t="s">
        <v>234</v>
      </c>
      <c r="AK1543" s="1" t="s">
        <v>318</v>
      </c>
      <c r="AL1543" s="1" t="s">
        <v>439</v>
      </c>
      <c r="AM1543" s="1" t="s">
        <v>1674</v>
      </c>
      <c r="AN1543" s="1" t="s">
        <v>192</v>
      </c>
      <c r="AO1543" s="1" t="s">
        <v>929</v>
      </c>
      <c r="AP1543" s="1" t="s">
        <v>93</v>
      </c>
      <c r="AQ1543" s="1" t="s">
        <v>94</v>
      </c>
      <c r="AR1543" s="1" t="s">
        <v>88</v>
      </c>
      <c r="AS1543" s="1">
        <v>0</v>
      </c>
      <c r="AT1543" s="1" t="s">
        <v>134</v>
      </c>
      <c r="AU1543" s="1" t="s">
        <v>96</v>
      </c>
      <c r="AV1543" s="1"/>
      <c r="AW1543" s="13">
        <v>64800</v>
      </c>
      <c r="AX1543" s="1">
        <v>53784</v>
      </c>
      <c r="AZ1543" s="1">
        <v>3</v>
      </c>
      <c r="BA1543" s="1">
        <v>2</v>
      </c>
      <c r="BB1543" s="1" t="s">
        <v>88</v>
      </c>
      <c r="BC1543" s="1" t="s">
        <v>97</v>
      </c>
      <c r="BD1543" s="1" t="s">
        <v>88</v>
      </c>
      <c r="BE1543" s="1">
        <v>0</v>
      </c>
      <c r="BF1543" s="1">
        <v>0</v>
      </c>
      <c r="BG1543" s="1" t="s">
        <v>120</v>
      </c>
      <c r="BH1543" s="1" t="s">
        <v>121</v>
      </c>
      <c r="BN1543" s="1" t="s">
        <v>294</v>
      </c>
      <c r="BO1543" s="1" t="s">
        <v>103</v>
      </c>
      <c r="BP1543" s="1">
        <v>9</v>
      </c>
      <c r="BQ1543" s="1">
        <v>10</v>
      </c>
      <c r="BR1543" s="1" t="s">
        <v>1975</v>
      </c>
      <c r="BS1543" s="1">
        <v>3</v>
      </c>
      <c r="BT1543" s="1">
        <v>0</v>
      </c>
      <c r="BU1543" s="1">
        <v>1</v>
      </c>
      <c r="BV1543" s="1" t="s">
        <v>143</v>
      </c>
      <c r="BW1543" s="1" t="s">
        <v>88</v>
      </c>
      <c r="BX1543" s="1" t="s">
        <v>88</v>
      </c>
      <c r="BY1543" s="1">
        <v>4</v>
      </c>
      <c r="BZ1543" s="1" t="s">
        <v>88</v>
      </c>
      <c r="CA1543" s="1">
        <v>9</v>
      </c>
      <c r="CB1543" s="1" t="s">
        <v>6502</v>
      </c>
      <c r="CC1543" s="1" t="s">
        <v>186</v>
      </c>
    </row>
    <row r="1544" spans="1:82" ht="16" x14ac:dyDescent="0.2">
      <c r="A1544" s="1" t="s">
        <v>6500</v>
      </c>
      <c r="B1544" s="1" t="s">
        <v>108</v>
      </c>
      <c r="C1544" s="1">
        <v>51</v>
      </c>
      <c r="D1544" s="1" t="s">
        <v>81</v>
      </c>
      <c r="E1544" s="1" t="s">
        <v>263</v>
      </c>
      <c r="X1544" s="1">
        <v>30</v>
      </c>
      <c r="Y1544" s="1">
        <v>28</v>
      </c>
      <c r="Z1544" s="1">
        <v>20</v>
      </c>
      <c r="AA1544" s="1">
        <v>0</v>
      </c>
      <c r="AB1544" s="1" t="s">
        <v>83</v>
      </c>
      <c r="AC1544" s="1" t="s">
        <v>147</v>
      </c>
      <c r="AD1544" s="1" t="s">
        <v>404</v>
      </c>
      <c r="AE1544" s="1" t="s">
        <v>1744</v>
      </c>
      <c r="AF1544" s="1" t="s">
        <v>202</v>
      </c>
      <c r="AG1544" s="1" t="s">
        <v>88</v>
      </c>
      <c r="AH1544" s="1" t="s">
        <v>88</v>
      </c>
      <c r="AI1544" s="1" t="s">
        <v>272</v>
      </c>
      <c r="AJ1544" s="1" t="s">
        <v>694</v>
      </c>
      <c r="AK1544" s="1" t="s">
        <v>92</v>
      </c>
      <c r="AL1544" s="1" t="s">
        <v>92</v>
      </c>
      <c r="AM1544" s="1" t="s">
        <v>6503</v>
      </c>
      <c r="AN1544" s="1" t="s">
        <v>91</v>
      </c>
      <c r="AO1544" s="1" t="s">
        <v>92</v>
      </c>
      <c r="AP1544" s="1" t="s">
        <v>132</v>
      </c>
      <c r="AQ1544" s="1" t="s">
        <v>94</v>
      </c>
      <c r="AR1544" s="1" t="s">
        <v>157</v>
      </c>
      <c r="AS1544" s="1">
        <v>0</v>
      </c>
      <c r="AT1544" s="1" t="s">
        <v>134</v>
      </c>
      <c r="AU1544" s="1" t="s">
        <v>96</v>
      </c>
      <c r="AV1544" s="1"/>
      <c r="AW1544" s="13">
        <v>85</v>
      </c>
      <c r="AX1544" s="1">
        <v>65</v>
      </c>
      <c r="AZ1544" s="1">
        <v>2</v>
      </c>
      <c r="BA1544" s="1">
        <v>1</v>
      </c>
      <c r="BB1544" s="1" t="s">
        <v>88</v>
      </c>
      <c r="BC1544" s="1" t="s">
        <v>97</v>
      </c>
      <c r="BD1544" s="1" t="s">
        <v>88</v>
      </c>
      <c r="BE1544" s="1">
        <v>0</v>
      </c>
      <c r="BF1544" s="1">
        <v>0</v>
      </c>
      <c r="BG1544" s="1" t="s">
        <v>120</v>
      </c>
      <c r="BH1544" s="1" t="s">
        <v>121</v>
      </c>
      <c r="BK1544" s="1" t="s">
        <v>442</v>
      </c>
      <c r="BL1544" s="1" t="s">
        <v>442</v>
      </c>
      <c r="BM1544" s="1" t="s">
        <v>293</v>
      </c>
      <c r="BN1544" s="1" t="s">
        <v>252</v>
      </c>
      <c r="BO1544" s="1" t="s">
        <v>124</v>
      </c>
      <c r="BP1544" s="1">
        <v>6</v>
      </c>
      <c r="BQ1544" s="1">
        <v>5</v>
      </c>
      <c r="BR1544" s="1" t="s">
        <v>6504</v>
      </c>
      <c r="BS1544" s="1">
        <v>4</v>
      </c>
      <c r="BT1544" s="1">
        <v>0</v>
      </c>
      <c r="BU1544" s="1">
        <v>2</v>
      </c>
      <c r="BV1544" s="1" t="s">
        <v>2844</v>
      </c>
      <c r="BW1544" s="1" t="s">
        <v>89</v>
      </c>
      <c r="BX1544" s="1" t="s">
        <v>88</v>
      </c>
      <c r="BY1544" s="1">
        <v>3</v>
      </c>
      <c r="BZ1544" s="1" t="s">
        <v>88</v>
      </c>
      <c r="CA1544" s="1">
        <v>10</v>
      </c>
      <c r="CB1544" s="1" t="s">
        <v>107</v>
      </c>
      <c r="CC1544" s="1" t="s">
        <v>88</v>
      </c>
    </row>
    <row r="1545" spans="1:82" ht="16" x14ac:dyDescent="0.2">
      <c r="A1545" s="1" t="s">
        <v>6505</v>
      </c>
      <c r="B1545" s="1" t="s">
        <v>108</v>
      </c>
      <c r="C1545" s="1">
        <v>33</v>
      </c>
      <c r="D1545" s="1" t="s">
        <v>81</v>
      </c>
      <c r="E1545" s="1" t="s">
        <v>82</v>
      </c>
      <c r="X1545" s="1">
        <v>10</v>
      </c>
      <c r="Y1545" s="1">
        <v>2</v>
      </c>
      <c r="Z1545" s="1">
        <v>2</v>
      </c>
      <c r="AA1545" s="1">
        <v>0</v>
      </c>
      <c r="AB1545" s="1" t="s">
        <v>83</v>
      </c>
      <c r="AC1545" s="1" t="s">
        <v>147</v>
      </c>
      <c r="AD1545" s="1" t="s">
        <v>721</v>
      </c>
      <c r="AE1545" s="1" t="s">
        <v>161</v>
      </c>
      <c r="AF1545" s="1" t="s">
        <v>202</v>
      </c>
      <c r="AG1545" s="1" t="s">
        <v>88</v>
      </c>
      <c r="AH1545" s="1" t="s">
        <v>89</v>
      </c>
      <c r="AI1545" s="1" t="s">
        <v>272</v>
      </c>
      <c r="AJ1545" s="1" t="s">
        <v>6506</v>
      </c>
      <c r="AK1545" s="1" t="s">
        <v>6507</v>
      </c>
      <c r="AL1545" s="1" t="s">
        <v>1540</v>
      </c>
      <c r="AM1545" s="1" t="s">
        <v>6508</v>
      </c>
      <c r="AN1545" s="1" t="s">
        <v>1557</v>
      </c>
      <c r="AO1545" s="1" t="s">
        <v>2740</v>
      </c>
      <c r="AP1545" s="1" t="s">
        <v>168</v>
      </c>
      <c r="AQ1545" s="1" t="s">
        <v>94</v>
      </c>
      <c r="AR1545" s="1" t="s">
        <v>88</v>
      </c>
      <c r="AS1545" s="1">
        <v>0</v>
      </c>
      <c r="AT1545" s="1" t="s">
        <v>134</v>
      </c>
      <c r="AU1545" s="1" t="s">
        <v>96</v>
      </c>
      <c r="AV1545" s="1"/>
      <c r="AW1545" s="13">
        <v>185000</v>
      </c>
      <c r="AX1545" s="1">
        <v>120000</v>
      </c>
      <c r="AZ1545" s="1">
        <v>3</v>
      </c>
      <c r="BA1545" s="1">
        <v>2</v>
      </c>
      <c r="BB1545" s="1" t="s">
        <v>117</v>
      </c>
      <c r="BC1545" s="1" t="s">
        <v>249</v>
      </c>
      <c r="BD1545" s="1" t="s">
        <v>194</v>
      </c>
      <c r="BE1545" s="1">
        <v>30</v>
      </c>
      <c r="BF1545" s="1">
        <v>7</v>
      </c>
      <c r="BG1545" s="1" t="s">
        <v>120</v>
      </c>
      <c r="BH1545" s="1" t="s">
        <v>339</v>
      </c>
      <c r="BK1545" s="1" t="s">
        <v>169</v>
      </c>
      <c r="BL1545" s="1" t="s">
        <v>3587</v>
      </c>
      <c r="BM1545" s="1" t="s">
        <v>6509</v>
      </c>
      <c r="BN1545" s="1" t="s">
        <v>170</v>
      </c>
      <c r="BO1545" s="1" t="s">
        <v>182</v>
      </c>
      <c r="BP1545" s="1">
        <v>8</v>
      </c>
      <c r="BQ1545" s="1">
        <v>9</v>
      </c>
      <c r="BR1545" s="1" t="s">
        <v>6510</v>
      </c>
      <c r="BS1545" s="1">
        <v>3</v>
      </c>
      <c r="BT1545" s="1">
        <v>3</v>
      </c>
      <c r="BU1545" s="1">
        <v>4</v>
      </c>
      <c r="BV1545" s="1" t="s">
        <v>172</v>
      </c>
      <c r="BW1545" s="1" t="s">
        <v>88</v>
      </c>
      <c r="BX1545" s="1" t="s">
        <v>88</v>
      </c>
      <c r="BY1545" s="1">
        <v>4</v>
      </c>
      <c r="BZ1545" s="1" t="s">
        <v>88</v>
      </c>
      <c r="CA1545" s="1">
        <v>9</v>
      </c>
      <c r="CB1545" s="1" t="s">
        <v>6511</v>
      </c>
      <c r="CC1545" s="1" t="s">
        <v>6512</v>
      </c>
    </row>
    <row r="1546" spans="1:82" ht="16" x14ac:dyDescent="0.2">
      <c r="A1546" s="1" t="s">
        <v>6513</v>
      </c>
      <c r="B1546" s="1" t="s">
        <v>108</v>
      </c>
      <c r="C1546" s="1">
        <v>38</v>
      </c>
      <c r="D1546" s="1" t="s">
        <v>81</v>
      </c>
      <c r="E1546" s="1" t="s">
        <v>82</v>
      </c>
      <c r="X1546" s="1">
        <v>15</v>
      </c>
      <c r="Y1546" s="1">
        <v>5</v>
      </c>
      <c r="Z1546" s="1">
        <v>1</v>
      </c>
      <c r="AA1546" s="1">
        <v>9</v>
      </c>
      <c r="AB1546" s="1" t="s">
        <v>174</v>
      </c>
      <c r="AC1546" s="1" t="s">
        <v>147</v>
      </c>
      <c r="AD1546" s="1" t="s">
        <v>232</v>
      </c>
      <c r="AE1546" s="1" t="s">
        <v>504</v>
      </c>
      <c r="AF1546" s="1" t="s">
        <v>202</v>
      </c>
      <c r="AG1546" s="1" t="s">
        <v>88</v>
      </c>
      <c r="AH1546" s="1" t="s">
        <v>89</v>
      </c>
      <c r="AI1546" s="1" t="s">
        <v>599</v>
      </c>
      <c r="AJ1546" s="1" t="s">
        <v>6514</v>
      </c>
      <c r="AK1546" s="1" t="s">
        <v>6515</v>
      </c>
      <c r="AL1546" s="1" t="s">
        <v>759</v>
      </c>
      <c r="AM1546" s="1" t="s">
        <v>2206</v>
      </c>
      <c r="AN1546" s="1" t="s">
        <v>91</v>
      </c>
      <c r="AO1546" s="1" t="s">
        <v>302</v>
      </c>
      <c r="AP1546" s="1" t="s">
        <v>132</v>
      </c>
      <c r="AQ1546" s="1" t="s">
        <v>133</v>
      </c>
      <c r="AR1546" s="1" t="s">
        <v>157</v>
      </c>
      <c r="AS1546" s="1">
        <v>0</v>
      </c>
      <c r="AT1546" s="1" t="s">
        <v>95</v>
      </c>
      <c r="AU1546" s="1" t="s">
        <v>96</v>
      </c>
      <c r="AV1546" s="1"/>
      <c r="AW1546" s="13">
        <v>193000</v>
      </c>
      <c r="AX1546" s="1">
        <v>163000</v>
      </c>
      <c r="AZ1546" s="1">
        <v>4</v>
      </c>
      <c r="BA1546" s="1">
        <v>3</v>
      </c>
      <c r="BB1546" s="1" t="s">
        <v>280</v>
      </c>
      <c r="BC1546" s="1" t="s">
        <v>249</v>
      </c>
      <c r="BD1546" s="1" t="s">
        <v>88</v>
      </c>
      <c r="BE1546" s="1">
        <v>5</v>
      </c>
      <c r="BF1546" s="1">
        <v>6</v>
      </c>
      <c r="BG1546" s="1" t="s">
        <v>137</v>
      </c>
      <c r="BH1546" s="1" t="s">
        <v>121</v>
      </c>
      <c r="BM1546" s="1" t="s">
        <v>563</v>
      </c>
      <c r="BN1546" s="1" t="s">
        <v>170</v>
      </c>
      <c r="BO1546" s="1" t="s">
        <v>182</v>
      </c>
      <c r="BP1546" s="1">
        <v>9</v>
      </c>
      <c r="BQ1546" s="1">
        <v>5</v>
      </c>
      <c r="BR1546" s="1" t="s">
        <v>6516</v>
      </c>
      <c r="BS1546" s="1">
        <v>3</v>
      </c>
      <c r="BT1546" s="1">
        <v>0</v>
      </c>
      <c r="BU1546" s="1">
        <v>1</v>
      </c>
      <c r="BV1546" s="1" t="s">
        <v>143</v>
      </c>
      <c r="BW1546" s="1" t="s">
        <v>89</v>
      </c>
      <c r="BX1546" s="1" t="s">
        <v>88</v>
      </c>
      <c r="BY1546" s="1">
        <v>4</v>
      </c>
      <c r="BZ1546" s="1" t="s">
        <v>88</v>
      </c>
      <c r="CA1546" s="1">
        <v>9</v>
      </c>
      <c r="CB1546" s="1" t="s">
        <v>107</v>
      </c>
      <c r="CC1546" s="1" t="s">
        <v>254</v>
      </c>
    </row>
    <row r="1547" spans="1:82" ht="16" x14ac:dyDescent="0.2">
      <c r="A1547" s="1" t="s">
        <v>6517</v>
      </c>
      <c r="B1547" s="1" t="s">
        <v>108</v>
      </c>
      <c r="C1547" s="1">
        <v>38</v>
      </c>
      <c r="D1547" s="1" t="s">
        <v>81</v>
      </c>
      <c r="E1547" s="1" t="s">
        <v>231</v>
      </c>
      <c r="X1547" s="1">
        <v>15</v>
      </c>
      <c r="Y1547" s="1">
        <v>3</v>
      </c>
      <c r="Z1547" s="1">
        <v>2</v>
      </c>
      <c r="AA1547" s="1">
        <v>0</v>
      </c>
      <c r="AB1547" s="1" t="s">
        <v>174</v>
      </c>
      <c r="AC1547" s="1" t="s">
        <v>129</v>
      </c>
      <c r="AD1547" s="1" t="s">
        <v>232</v>
      </c>
      <c r="AE1547" s="1" t="s">
        <v>86</v>
      </c>
      <c r="AF1547" s="1" t="s">
        <v>202</v>
      </c>
      <c r="AG1547" s="1" t="s">
        <v>88</v>
      </c>
      <c r="AH1547" s="1" t="s">
        <v>88</v>
      </c>
      <c r="AI1547" s="1" t="s">
        <v>150</v>
      </c>
      <c r="AJ1547" s="1" t="s">
        <v>6518</v>
      </c>
      <c r="AK1547" s="1" t="s">
        <v>6519</v>
      </c>
      <c r="AL1547" s="1" t="s">
        <v>92</v>
      </c>
      <c r="AM1547" s="1" t="s">
        <v>347</v>
      </c>
      <c r="AN1547" s="1" t="s">
        <v>91</v>
      </c>
      <c r="AO1547" s="1" t="s">
        <v>92</v>
      </c>
      <c r="AP1547" s="1" t="s">
        <v>132</v>
      </c>
      <c r="AQ1547" s="1" t="s">
        <v>94</v>
      </c>
      <c r="AR1547" s="1" t="s">
        <v>157</v>
      </c>
      <c r="AS1547" s="1">
        <v>10</v>
      </c>
      <c r="AT1547" s="1" t="s">
        <v>134</v>
      </c>
      <c r="AU1547" s="1" t="s">
        <v>96</v>
      </c>
      <c r="AV1547" s="1"/>
      <c r="AW1547" s="13">
        <v>81712</v>
      </c>
      <c r="AX1547" s="1">
        <v>67820</v>
      </c>
      <c r="AZ1547" s="1">
        <v>2</v>
      </c>
      <c r="BA1547" s="1">
        <v>1</v>
      </c>
      <c r="BB1547" s="1" t="s">
        <v>88</v>
      </c>
      <c r="BC1547" s="1" t="s">
        <v>136</v>
      </c>
      <c r="BD1547" s="1" t="s">
        <v>88</v>
      </c>
      <c r="BE1547" s="1">
        <v>0</v>
      </c>
      <c r="BF1547" s="1">
        <v>0</v>
      </c>
      <c r="BG1547" s="1" t="s">
        <v>120</v>
      </c>
      <c r="BH1547" s="1" t="s">
        <v>121</v>
      </c>
      <c r="BN1547" s="1" t="s">
        <v>123</v>
      </c>
      <c r="BO1547" s="1" t="s">
        <v>182</v>
      </c>
      <c r="BP1547" s="1">
        <v>6</v>
      </c>
      <c r="BQ1547" s="1">
        <v>8</v>
      </c>
      <c r="BR1547" s="1" t="s">
        <v>6520</v>
      </c>
      <c r="BS1547" s="1">
        <v>4</v>
      </c>
      <c r="BT1547" s="1">
        <v>1</v>
      </c>
      <c r="BU1547" s="1">
        <v>2</v>
      </c>
      <c r="BV1547" s="1" t="s">
        <v>172</v>
      </c>
      <c r="BW1547" s="1" t="s">
        <v>89</v>
      </c>
      <c r="BX1547" s="1" t="s">
        <v>88</v>
      </c>
      <c r="BY1547" s="1">
        <v>3</v>
      </c>
      <c r="BZ1547" s="1" t="s">
        <v>88</v>
      </c>
      <c r="CA1547" s="1">
        <v>3</v>
      </c>
      <c r="CB1547" s="1" t="s">
        <v>304</v>
      </c>
      <c r="CC1547" s="1" t="s">
        <v>88</v>
      </c>
    </row>
    <row r="1548" spans="1:82" ht="16" x14ac:dyDescent="0.2">
      <c r="A1548" s="1" t="s">
        <v>6517</v>
      </c>
      <c r="B1548" s="1" t="s">
        <v>108</v>
      </c>
      <c r="C1548" s="1">
        <v>25</v>
      </c>
      <c r="D1548" s="1" t="s">
        <v>81</v>
      </c>
      <c r="E1548" s="1" t="s">
        <v>82</v>
      </c>
      <c r="X1548" s="1">
        <v>4</v>
      </c>
      <c r="Y1548" s="1">
        <v>1</v>
      </c>
      <c r="Z1548" s="1">
        <v>1</v>
      </c>
      <c r="AA1548" s="1">
        <v>0</v>
      </c>
      <c r="AB1548" s="1" t="s">
        <v>83</v>
      </c>
      <c r="AC1548" s="1" t="s">
        <v>147</v>
      </c>
      <c r="AD1548" s="1" t="s">
        <v>85</v>
      </c>
      <c r="AE1548" s="1" t="s">
        <v>86</v>
      </c>
      <c r="AF1548" s="1" t="s">
        <v>110</v>
      </c>
      <c r="AG1548" s="1" t="s">
        <v>88</v>
      </c>
      <c r="AH1548" s="1" t="s">
        <v>88</v>
      </c>
      <c r="AI1548" s="1" t="s">
        <v>406</v>
      </c>
      <c r="AJ1548" s="1" t="s">
        <v>91</v>
      </c>
      <c r="AK1548" s="1" t="s">
        <v>92</v>
      </c>
      <c r="AL1548" s="1" t="s">
        <v>92</v>
      </c>
      <c r="AM1548" s="1" t="s">
        <v>91</v>
      </c>
      <c r="AN1548" s="1" t="s">
        <v>91</v>
      </c>
      <c r="AO1548" s="1" t="s">
        <v>92</v>
      </c>
      <c r="AP1548" s="1" t="s">
        <v>132</v>
      </c>
      <c r="AQ1548" s="1" t="s">
        <v>94</v>
      </c>
      <c r="AR1548" s="1" t="s">
        <v>88</v>
      </c>
      <c r="AS1548" s="1">
        <v>0</v>
      </c>
      <c r="AT1548" s="1" t="s">
        <v>536</v>
      </c>
      <c r="AU1548" s="1" t="s">
        <v>96</v>
      </c>
      <c r="AV1548" s="1"/>
      <c r="AW1548" s="13">
        <v>113000</v>
      </c>
      <c r="AX1548" s="1">
        <v>90000</v>
      </c>
      <c r="AZ1548" s="1">
        <v>2</v>
      </c>
      <c r="BA1548" s="1">
        <v>2</v>
      </c>
      <c r="BB1548" s="1" t="s">
        <v>947</v>
      </c>
      <c r="BC1548" s="1" t="s">
        <v>249</v>
      </c>
      <c r="BD1548" s="1" t="s">
        <v>119</v>
      </c>
      <c r="BE1548" s="1">
        <v>8</v>
      </c>
      <c r="BF1548" s="1">
        <v>2</v>
      </c>
      <c r="BG1548" s="1" t="s">
        <v>120</v>
      </c>
      <c r="BH1548" s="1" t="s">
        <v>121</v>
      </c>
      <c r="BN1548" s="1" t="s">
        <v>141</v>
      </c>
      <c r="BO1548" s="1" t="s">
        <v>103</v>
      </c>
      <c r="BP1548" s="1">
        <v>8</v>
      </c>
      <c r="BQ1548" s="1">
        <v>10</v>
      </c>
      <c r="BR1548" s="1" t="s">
        <v>1521</v>
      </c>
      <c r="BS1548" s="1">
        <v>2</v>
      </c>
      <c r="BT1548" s="1">
        <v>0</v>
      </c>
      <c r="BU1548" s="1">
        <v>4</v>
      </c>
      <c r="BV1548" s="1" t="s">
        <v>184</v>
      </c>
      <c r="BW1548" s="1" t="s">
        <v>88</v>
      </c>
      <c r="BX1548" s="1" t="s">
        <v>88</v>
      </c>
      <c r="BY1548" s="1">
        <v>3</v>
      </c>
      <c r="BZ1548" s="1" t="s">
        <v>88</v>
      </c>
      <c r="CA1548" s="1">
        <v>8</v>
      </c>
      <c r="CB1548" s="1" t="s">
        <v>107</v>
      </c>
      <c r="CC1548" s="1" t="s">
        <v>6521</v>
      </c>
    </row>
    <row r="1549" spans="1:82" ht="16" x14ac:dyDescent="0.2">
      <c r="A1549" s="1" t="s">
        <v>6522</v>
      </c>
      <c r="B1549" s="1" t="s">
        <v>108</v>
      </c>
      <c r="C1549" s="1">
        <v>41</v>
      </c>
      <c r="D1549" s="1" t="s">
        <v>81</v>
      </c>
      <c r="E1549" s="1" t="s">
        <v>263</v>
      </c>
      <c r="X1549" s="1">
        <v>20</v>
      </c>
      <c r="Y1549" s="1">
        <v>10</v>
      </c>
      <c r="Z1549" s="1">
        <v>0</v>
      </c>
      <c r="AA1549" s="1">
        <v>0</v>
      </c>
      <c r="AB1549" s="1" t="s">
        <v>83</v>
      </c>
      <c r="AC1549" s="1" t="s">
        <v>147</v>
      </c>
      <c r="AD1549" s="1" t="s">
        <v>187</v>
      </c>
      <c r="AE1549" s="1" t="s">
        <v>161</v>
      </c>
      <c r="AF1549" s="1" t="s">
        <v>110</v>
      </c>
      <c r="AG1549" s="1" t="s">
        <v>88</v>
      </c>
      <c r="AH1549" s="1" t="s">
        <v>88</v>
      </c>
      <c r="AI1549" s="1" t="s">
        <v>272</v>
      </c>
      <c r="AJ1549" s="1" t="s">
        <v>6523</v>
      </c>
      <c r="AK1549" s="1" t="s">
        <v>6524</v>
      </c>
      <c r="AL1549" s="1" t="s">
        <v>190</v>
      </c>
      <c r="AM1549" s="1" t="s">
        <v>6525</v>
      </c>
      <c r="AN1549" s="1" t="s">
        <v>321</v>
      </c>
      <c r="AO1549" s="1" t="s">
        <v>6526</v>
      </c>
      <c r="AP1549" s="1" t="s">
        <v>132</v>
      </c>
      <c r="AQ1549" s="1" t="s">
        <v>94</v>
      </c>
      <c r="AR1549" s="1" t="s">
        <v>157</v>
      </c>
      <c r="AS1549" s="1">
        <v>0</v>
      </c>
      <c r="AT1549" s="1" t="s">
        <v>134</v>
      </c>
      <c r="AU1549" s="1" t="s">
        <v>96</v>
      </c>
      <c r="AV1549" s="1"/>
      <c r="AW1549" s="13">
        <v>200000</v>
      </c>
      <c r="AX1549" s="1">
        <v>150000</v>
      </c>
      <c r="AZ1549" s="1">
        <v>4</v>
      </c>
      <c r="BA1549" s="1">
        <v>3</v>
      </c>
      <c r="BB1549" s="1" t="s">
        <v>280</v>
      </c>
      <c r="BC1549" s="1" t="s">
        <v>249</v>
      </c>
      <c r="BD1549" s="1" t="s">
        <v>119</v>
      </c>
      <c r="BE1549" s="1">
        <v>14</v>
      </c>
      <c r="BF1549" s="1">
        <v>2</v>
      </c>
      <c r="BG1549" s="1" t="s">
        <v>120</v>
      </c>
      <c r="BH1549" s="1" t="s">
        <v>121</v>
      </c>
      <c r="BK1549" s="1" t="s">
        <v>401</v>
      </c>
      <c r="BL1549" s="1" t="s">
        <v>6527</v>
      </c>
      <c r="BM1549" s="1" t="s">
        <v>6528</v>
      </c>
      <c r="BN1549" s="1" t="s">
        <v>141</v>
      </c>
      <c r="BO1549" s="1" t="s">
        <v>124</v>
      </c>
      <c r="BP1549" s="1">
        <v>7</v>
      </c>
      <c r="BQ1549" s="1">
        <v>7</v>
      </c>
      <c r="BR1549" s="1" t="s">
        <v>6529</v>
      </c>
      <c r="BS1549" s="1">
        <v>3</v>
      </c>
      <c r="BT1549" s="1">
        <v>2</v>
      </c>
      <c r="BU1549" s="1">
        <v>1</v>
      </c>
      <c r="BV1549" s="1" t="s">
        <v>6530</v>
      </c>
      <c r="BW1549" s="1" t="s">
        <v>88</v>
      </c>
      <c r="BX1549" s="1" t="s">
        <v>89</v>
      </c>
      <c r="BY1549" s="1">
        <v>3</v>
      </c>
      <c r="BZ1549" s="1" t="s">
        <v>88</v>
      </c>
      <c r="CA1549" s="1">
        <v>8</v>
      </c>
      <c r="CB1549" s="1" t="s">
        <v>107</v>
      </c>
      <c r="CC1549" s="1" t="s">
        <v>1259</v>
      </c>
    </row>
    <row r="1550" spans="1:82" ht="16" x14ac:dyDescent="0.2">
      <c r="A1550" s="1" t="s">
        <v>6531</v>
      </c>
      <c r="B1550" s="1" t="s">
        <v>108</v>
      </c>
      <c r="C1550" s="1">
        <v>51</v>
      </c>
      <c r="D1550" s="1" t="s">
        <v>81</v>
      </c>
      <c r="E1550" s="1" t="s">
        <v>200</v>
      </c>
      <c r="X1550" s="1">
        <v>25</v>
      </c>
      <c r="Y1550" s="1">
        <v>14</v>
      </c>
      <c r="Z1550" s="1">
        <v>14</v>
      </c>
      <c r="AA1550" s="1">
        <v>0</v>
      </c>
      <c r="AB1550" s="1" t="s">
        <v>83</v>
      </c>
      <c r="AC1550" s="1" t="s">
        <v>129</v>
      </c>
      <c r="AD1550" s="1" t="s">
        <v>85</v>
      </c>
      <c r="AE1550" s="1" t="s">
        <v>1056</v>
      </c>
      <c r="AF1550" s="1" t="s">
        <v>202</v>
      </c>
      <c r="AG1550" s="1" t="s">
        <v>88</v>
      </c>
      <c r="AH1550" s="1" t="s">
        <v>88</v>
      </c>
      <c r="AI1550" s="1" t="s">
        <v>111</v>
      </c>
      <c r="AJ1550" s="1" t="s">
        <v>542</v>
      </c>
      <c r="AK1550" s="1" t="s">
        <v>1515</v>
      </c>
      <c r="AL1550" s="1" t="s">
        <v>1102</v>
      </c>
      <c r="AM1550" s="1" t="s">
        <v>1992</v>
      </c>
      <c r="AN1550" s="1" t="s">
        <v>91</v>
      </c>
      <c r="AO1550" s="1" t="s">
        <v>6532</v>
      </c>
      <c r="AP1550" s="1" t="s">
        <v>132</v>
      </c>
      <c r="AQ1550" s="1" t="s">
        <v>94</v>
      </c>
      <c r="AR1550" s="1" t="s">
        <v>88</v>
      </c>
      <c r="AS1550" s="1">
        <v>0</v>
      </c>
      <c r="AT1550" s="1" t="s">
        <v>536</v>
      </c>
      <c r="AU1550" s="1" t="s">
        <v>96</v>
      </c>
      <c r="AV1550" s="1"/>
      <c r="AW1550" s="13">
        <v>90000</v>
      </c>
      <c r="AX1550" s="1">
        <v>80000</v>
      </c>
      <c r="AZ1550" s="1">
        <v>2</v>
      </c>
      <c r="BA1550" s="1">
        <v>1</v>
      </c>
      <c r="BB1550" s="1" t="s">
        <v>117</v>
      </c>
      <c r="BC1550" s="1" t="s">
        <v>118</v>
      </c>
      <c r="BD1550" s="1" t="s">
        <v>88</v>
      </c>
      <c r="BE1550" s="1">
        <v>0</v>
      </c>
      <c r="BF1550" s="1">
        <v>0</v>
      </c>
      <c r="BG1550" s="1" t="s">
        <v>120</v>
      </c>
      <c r="BH1550" s="1" t="s">
        <v>121</v>
      </c>
      <c r="BI1550" s="1" t="s">
        <v>6533</v>
      </c>
      <c r="BJ1550" s="1" t="s">
        <v>89</v>
      </c>
      <c r="BN1550" s="1" t="s">
        <v>170</v>
      </c>
      <c r="BO1550" s="1" t="s">
        <v>182</v>
      </c>
      <c r="BP1550" s="1">
        <v>6</v>
      </c>
      <c r="BQ1550" s="1">
        <v>9</v>
      </c>
      <c r="BR1550" s="1" t="s">
        <v>217</v>
      </c>
      <c r="BS1550" s="1">
        <v>3</v>
      </c>
      <c r="BT1550" s="1">
        <v>2</v>
      </c>
      <c r="BU1550" s="1">
        <v>3</v>
      </c>
      <c r="BV1550" s="1" t="s">
        <v>172</v>
      </c>
      <c r="BW1550" s="1" t="s">
        <v>89</v>
      </c>
      <c r="BX1550" s="1" t="s">
        <v>88</v>
      </c>
      <c r="BY1550" s="1">
        <v>4</v>
      </c>
      <c r="BZ1550" s="1" t="s">
        <v>88</v>
      </c>
      <c r="CA1550" s="1">
        <v>8</v>
      </c>
      <c r="CB1550" s="1" t="s">
        <v>1027</v>
      </c>
      <c r="CC1550" s="1" t="s">
        <v>88</v>
      </c>
      <c r="CD1550" s="1" t="s">
        <v>6534</v>
      </c>
    </row>
    <row r="1551" spans="1:82" ht="16" x14ac:dyDescent="0.2">
      <c r="A1551" s="1" t="s">
        <v>6535</v>
      </c>
      <c r="B1551" s="1" t="s">
        <v>108</v>
      </c>
      <c r="C1551" s="1">
        <v>32</v>
      </c>
      <c r="D1551" s="1" t="s">
        <v>81</v>
      </c>
      <c r="E1551" s="1" t="s">
        <v>82</v>
      </c>
      <c r="X1551" s="1">
        <v>10</v>
      </c>
      <c r="Y1551" s="1">
        <v>2</v>
      </c>
      <c r="Z1551" s="1">
        <v>2</v>
      </c>
      <c r="AA1551" s="1">
        <v>0</v>
      </c>
      <c r="AB1551" s="1" t="s">
        <v>174</v>
      </c>
      <c r="AC1551" s="1" t="s">
        <v>147</v>
      </c>
      <c r="AD1551" s="1" t="s">
        <v>232</v>
      </c>
      <c r="AE1551" s="1" t="s">
        <v>575</v>
      </c>
      <c r="AF1551" s="1" t="s">
        <v>88</v>
      </c>
      <c r="AG1551" s="1" t="s">
        <v>88</v>
      </c>
      <c r="AH1551" s="1" t="s">
        <v>88</v>
      </c>
      <c r="AI1551" s="1" t="s">
        <v>687</v>
      </c>
      <c r="AJ1551" s="1" t="s">
        <v>91</v>
      </c>
      <c r="AK1551" s="1" t="s">
        <v>92</v>
      </c>
      <c r="AL1551" s="1" t="s">
        <v>92</v>
      </c>
      <c r="AM1551" s="1" t="s">
        <v>91</v>
      </c>
      <c r="AN1551" s="1" t="s">
        <v>91</v>
      </c>
      <c r="AO1551" s="1" t="s">
        <v>92</v>
      </c>
      <c r="AP1551" s="1" t="s">
        <v>132</v>
      </c>
      <c r="AQ1551" s="1" t="s">
        <v>133</v>
      </c>
      <c r="AR1551" s="1" t="s">
        <v>88</v>
      </c>
      <c r="AS1551" s="1">
        <v>0</v>
      </c>
      <c r="AT1551" s="1" t="s">
        <v>134</v>
      </c>
      <c r="AU1551" s="1" t="s">
        <v>96</v>
      </c>
      <c r="AV1551" s="1"/>
      <c r="AW1551" s="13">
        <v>116600</v>
      </c>
      <c r="AX1551" s="1">
        <v>88300</v>
      </c>
      <c r="AY1551" s="1" t="s">
        <v>279</v>
      </c>
      <c r="AZ1551" s="1">
        <v>4</v>
      </c>
      <c r="BA1551" s="1">
        <v>4</v>
      </c>
      <c r="BB1551" s="1" t="s">
        <v>88</v>
      </c>
      <c r="BC1551" s="1" t="s">
        <v>97</v>
      </c>
      <c r="BD1551" s="1" t="s">
        <v>119</v>
      </c>
      <c r="BE1551" s="1">
        <v>6</v>
      </c>
      <c r="BF1551" s="1">
        <v>1</v>
      </c>
      <c r="BG1551" s="1" t="s">
        <v>137</v>
      </c>
      <c r="BH1551" s="1" t="s">
        <v>121</v>
      </c>
      <c r="BJ1551" s="1" t="s">
        <v>88</v>
      </c>
      <c r="BN1551" s="1" t="s">
        <v>196</v>
      </c>
      <c r="BO1551" s="1" t="s">
        <v>182</v>
      </c>
      <c r="BP1551" s="1">
        <v>10</v>
      </c>
      <c r="BQ1551" s="1">
        <v>10</v>
      </c>
      <c r="BR1551" s="1" t="s">
        <v>1228</v>
      </c>
      <c r="BS1551" s="1">
        <v>3</v>
      </c>
      <c r="BT1551" s="1">
        <v>0</v>
      </c>
      <c r="BU1551" s="1">
        <v>2</v>
      </c>
      <c r="BV1551" s="1" t="s">
        <v>184</v>
      </c>
      <c r="BW1551" s="1" t="s">
        <v>88</v>
      </c>
      <c r="BX1551" s="1" t="s">
        <v>88</v>
      </c>
      <c r="BY1551" s="1">
        <v>2</v>
      </c>
      <c r="BZ1551" s="1" t="s">
        <v>88</v>
      </c>
      <c r="CA1551" s="1">
        <v>8</v>
      </c>
      <c r="CB1551" s="1" t="s">
        <v>144</v>
      </c>
      <c r="CC1551" s="1" t="s">
        <v>186</v>
      </c>
    </row>
    <row r="1552" spans="1:82" ht="16" x14ac:dyDescent="0.2">
      <c r="A1552" s="1" t="s">
        <v>6536</v>
      </c>
      <c r="B1552" s="1" t="s">
        <v>108</v>
      </c>
      <c r="C1552" s="1">
        <v>33</v>
      </c>
      <c r="D1552" s="1" t="s">
        <v>81</v>
      </c>
      <c r="E1552" s="1" t="s">
        <v>263</v>
      </c>
      <c r="X1552" s="1">
        <v>11</v>
      </c>
      <c r="Y1552" s="1">
        <v>1</v>
      </c>
      <c r="Z1552" s="1">
        <v>4</v>
      </c>
      <c r="AA1552" s="1">
        <v>0</v>
      </c>
      <c r="AB1552" s="1" t="s">
        <v>83</v>
      </c>
      <c r="AC1552" s="1" t="s">
        <v>147</v>
      </c>
      <c r="AD1552" s="1" t="s">
        <v>232</v>
      </c>
      <c r="AE1552" s="1" t="s">
        <v>161</v>
      </c>
      <c r="AF1552" s="1" t="s">
        <v>202</v>
      </c>
      <c r="AG1552" s="1" t="s">
        <v>88</v>
      </c>
      <c r="AH1552" s="1" t="s">
        <v>88</v>
      </c>
      <c r="AI1552" s="1" t="s">
        <v>150</v>
      </c>
      <c r="AJ1552" s="1" t="s">
        <v>2376</v>
      </c>
      <c r="AK1552" s="1" t="s">
        <v>399</v>
      </c>
      <c r="AL1552" s="1" t="s">
        <v>759</v>
      </c>
      <c r="AM1552" s="1" t="s">
        <v>310</v>
      </c>
      <c r="AN1552" s="1" t="s">
        <v>850</v>
      </c>
      <c r="AO1552" s="1" t="s">
        <v>423</v>
      </c>
      <c r="AP1552" s="1" t="s">
        <v>132</v>
      </c>
      <c r="AQ1552" s="1" t="s">
        <v>94</v>
      </c>
      <c r="AR1552" s="1" t="s">
        <v>157</v>
      </c>
      <c r="AS1552" s="1">
        <v>0</v>
      </c>
      <c r="AT1552" s="1" t="s">
        <v>134</v>
      </c>
      <c r="AU1552" s="1" t="s">
        <v>96</v>
      </c>
      <c r="AV1552" s="1"/>
      <c r="AW1552" s="13">
        <v>127000</v>
      </c>
      <c r="AX1552" s="1">
        <v>99690</v>
      </c>
      <c r="AZ1552" s="1">
        <v>4</v>
      </c>
      <c r="BA1552" s="1">
        <v>3</v>
      </c>
      <c r="BB1552" s="1" t="s">
        <v>88</v>
      </c>
      <c r="BC1552" s="1" t="s">
        <v>97</v>
      </c>
      <c r="BD1552" s="1" t="s">
        <v>119</v>
      </c>
      <c r="BE1552" s="4">
        <v>44426</v>
      </c>
      <c r="BF1552" s="1">
        <v>2</v>
      </c>
      <c r="BG1552" s="1" t="s">
        <v>137</v>
      </c>
      <c r="BH1552" s="1" t="s">
        <v>121</v>
      </c>
      <c r="BN1552" s="1" t="s">
        <v>170</v>
      </c>
      <c r="BO1552" s="1" t="s">
        <v>182</v>
      </c>
      <c r="BP1552" s="1">
        <v>3</v>
      </c>
      <c r="BQ1552" s="1">
        <v>7</v>
      </c>
      <c r="BR1552" s="1" t="s">
        <v>2375</v>
      </c>
      <c r="BS1552" s="1">
        <v>4</v>
      </c>
      <c r="BT1552" s="1">
        <v>1</v>
      </c>
      <c r="BU1552" s="1">
        <v>2</v>
      </c>
      <c r="BV1552" s="1" t="s">
        <v>172</v>
      </c>
      <c r="BW1552" s="1" t="s">
        <v>88</v>
      </c>
      <c r="BX1552" s="1" t="s">
        <v>89</v>
      </c>
      <c r="BY1552" s="1">
        <v>4</v>
      </c>
      <c r="BZ1552" s="1" t="s">
        <v>106</v>
      </c>
      <c r="CA1552" s="1">
        <v>6</v>
      </c>
      <c r="CB1552" s="1" t="s">
        <v>2913</v>
      </c>
      <c r="CC1552" s="1" t="s">
        <v>88</v>
      </c>
    </row>
    <row r="1553" spans="1:82" ht="16" x14ac:dyDescent="0.2">
      <c r="A1553" s="1" t="s">
        <v>6537</v>
      </c>
      <c r="B1553" s="1" t="s">
        <v>108</v>
      </c>
      <c r="C1553" s="1">
        <v>37</v>
      </c>
      <c r="D1553" s="1" t="s">
        <v>81</v>
      </c>
      <c r="E1553" s="1" t="s">
        <v>82</v>
      </c>
      <c r="X1553" s="1">
        <v>10</v>
      </c>
      <c r="Y1553" s="4">
        <v>44317</v>
      </c>
      <c r="Z1553" s="1">
        <v>3</v>
      </c>
      <c r="AA1553" s="1">
        <v>0</v>
      </c>
      <c r="AB1553" s="1" t="s">
        <v>83</v>
      </c>
      <c r="AC1553" s="1" t="s">
        <v>147</v>
      </c>
      <c r="AD1553" s="1" t="s">
        <v>85</v>
      </c>
      <c r="AE1553" s="1" t="s">
        <v>243</v>
      </c>
      <c r="AF1553" s="1" t="s">
        <v>110</v>
      </c>
      <c r="AG1553" s="1" t="s">
        <v>88</v>
      </c>
      <c r="AH1553" s="1" t="s">
        <v>88</v>
      </c>
      <c r="AI1553" s="1" t="s">
        <v>150</v>
      </c>
      <c r="AJ1553" s="1" t="s">
        <v>542</v>
      </c>
      <c r="AK1553" s="1" t="s">
        <v>92</v>
      </c>
      <c r="AL1553" s="1" t="s">
        <v>92</v>
      </c>
      <c r="AM1553" s="1" t="s">
        <v>91</v>
      </c>
      <c r="AN1553" s="1" t="s">
        <v>91</v>
      </c>
      <c r="AO1553" s="1" t="s">
        <v>92</v>
      </c>
      <c r="AP1553" s="1" t="s">
        <v>132</v>
      </c>
      <c r="AQ1553" s="1" t="s">
        <v>94</v>
      </c>
      <c r="AR1553" s="1" t="s">
        <v>88</v>
      </c>
      <c r="AS1553" s="1">
        <v>0</v>
      </c>
      <c r="AT1553" s="1" t="s">
        <v>95</v>
      </c>
      <c r="AU1553" s="1" t="s">
        <v>96</v>
      </c>
      <c r="AV1553" s="1"/>
      <c r="AW1553" s="13">
        <v>82100</v>
      </c>
      <c r="AX1553" s="1">
        <v>6700</v>
      </c>
      <c r="AZ1553" s="1">
        <v>3</v>
      </c>
      <c r="BA1553" s="1">
        <v>3</v>
      </c>
      <c r="BB1553" s="1" t="s">
        <v>135</v>
      </c>
      <c r="BC1553" s="1" t="s">
        <v>136</v>
      </c>
      <c r="BD1553" s="1" t="s">
        <v>119</v>
      </c>
      <c r="BE1553" s="1">
        <v>18</v>
      </c>
      <c r="BF1553" s="1">
        <v>1</v>
      </c>
      <c r="BG1553" s="1" t="s">
        <v>137</v>
      </c>
      <c r="BH1553" s="1" t="s">
        <v>121</v>
      </c>
      <c r="BK1553" s="1" t="s">
        <v>442</v>
      </c>
      <c r="BL1553" s="1" t="s">
        <v>638</v>
      </c>
      <c r="BN1553" s="1" t="s">
        <v>196</v>
      </c>
      <c r="BO1553" s="1" t="s">
        <v>182</v>
      </c>
      <c r="BP1553" s="1">
        <v>9</v>
      </c>
      <c r="BQ1553" s="1">
        <v>10</v>
      </c>
      <c r="BR1553" s="1" t="s">
        <v>6538</v>
      </c>
      <c r="BS1553" s="1">
        <v>4</v>
      </c>
      <c r="BT1553" s="1">
        <v>1</v>
      </c>
      <c r="BU1553" s="1">
        <v>2</v>
      </c>
      <c r="BV1553" s="1" t="s">
        <v>172</v>
      </c>
      <c r="BW1553" s="1" t="s">
        <v>89</v>
      </c>
      <c r="BX1553" s="1" t="s">
        <v>88</v>
      </c>
      <c r="BY1553" s="1">
        <v>3</v>
      </c>
      <c r="BZ1553" s="1" t="s">
        <v>88</v>
      </c>
      <c r="CA1553" s="1">
        <v>10</v>
      </c>
      <c r="CB1553" s="1" t="s">
        <v>107</v>
      </c>
      <c r="CC1553" s="1" t="s">
        <v>6539</v>
      </c>
    </row>
    <row r="1554" spans="1:82" ht="16" x14ac:dyDescent="0.2">
      <c r="A1554" s="1" t="s">
        <v>6540</v>
      </c>
      <c r="B1554" s="1" t="s">
        <v>108</v>
      </c>
      <c r="C1554" s="1">
        <v>28</v>
      </c>
      <c r="D1554" s="1" t="s">
        <v>81</v>
      </c>
      <c r="E1554" s="1" t="s">
        <v>82</v>
      </c>
      <c r="X1554" s="1">
        <v>8</v>
      </c>
      <c r="Y1554" s="1">
        <v>8</v>
      </c>
      <c r="Z1554" s="1">
        <v>2</v>
      </c>
      <c r="AA1554" s="1">
        <v>1</v>
      </c>
      <c r="AB1554" s="1" t="s">
        <v>83</v>
      </c>
      <c r="AC1554" s="1" t="s">
        <v>84</v>
      </c>
      <c r="AD1554" s="1" t="s">
        <v>256</v>
      </c>
      <c r="AE1554" s="1" t="s">
        <v>3697</v>
      </c>
      <c r="AF1554" s="1" t="s">
        <v>202</v>
      </c>
      <c r="AG1554" s="1" t="s">
        <v>88</v>
      </c>
      <c r="AH1554" s="1" t="s">
        <v>89</v>
      </c>
      <c r="AI1554" s="1" t="s">
        <v>90</v>
      </c>
      <c r="AJ1554" s="1" t="s">
        <v>409</v>
      </c>
      <c r="AK1554" s="1" t="s">
        <v>1768</v>
      </c>
      <c r="AL1554" s="1" t="s">
        <v>92</v>
      </c>
      <c r="AM1554" s="1" t="s">
        <v>154</v>
      </c>
      <c r="AN1554" s="1" t="s">
        <v>91</v>
      </c>
      <c r="AO1554" s="1" t="s">
        <v>92</v>
      </c>
      <c r="AP1554" s="1" t="s">
        <v>132</v>
      </c>
      <c r="AQ1554" s="1" t="s">
        <v>94</v>
      </c>
      <c r="AR1554" s="1" t="s">
        <v>157</v>
      </c>
      <c r="AS1554" s="1">
        <v>0</v>
      </c>
      <c r="AT1554" s="1" t="s">
        <v>134</v>
      </c>
      <c r="AU1554" s="1" t="s">
        <v>96</v>
      </c>
      <c r="AV1554" s="1"/>
      <c r="AW1554" s="13">
        <v>68000</v>
      </c>
      <c r="AX1554" s="1">
        <v>62000</v>
      </c>
      <c r="AZ1554" s="1">
        <v>3</v>
      </c>
      <c r="BA1554" s="1">
        <v>2</v>
      </c>
      <c r="BB1554" s="1" t="s">
        <v>117</v>
      </c>
      <c r="BC1554" s="1" t="s">
        <v>118</v>
      </c>
      <c r="BD1554" s="1" t="s">
        <v>119</v>
      </c>
      <c r="BE1554" s="1">
        <v>5</v>
      </c>
      <c r="BF1554" s="1">
        <v>2</v>
      </c>
      <c r="BG1554" s="1" t="s">
        <v>120</v>
      </c>
      <c r="BH1554" s="1" t="s">
        <v>339</v>
      </c>
      <c r="BJ1554" s="1" t="s">
        <v>88</v>
      </c>
      <c r="BL1554" s="1" t="s">
        <v>6541</v>
      </c>
      <c r="BN1554" s="3">
        <v>44470</v>
      </c>
      <c r="BO1554" s="1" t="s">
        <v>103</v>
      </c>
      <c r="BP1554" s="1">
        <v>8</v>
      </c>
      <c r="BQ1554" s="1">
        <v>8</v>
      </c>
      <c r="BR1554" s="1" t="s">
        <v>460</v>
      </c>
      <c r="BS1554" s="1">
        <v>3</v>
      </c>
      <c r="BT1554" s="1">
        <v>0</v>
      </c>
      <c r="BU1554" s="1">
        <v>1</v>
      </c>
      <c r="BV1554" s="1" t="s">
        <v>143</v>
      </c>
      <c r="BW1554" s="1" t="s">
        <v>89</v>
      </c>
      <c r="BX1554" s="1" t="s">
        <v>88</v>
      </c>
      <c r="BY1554" s="1">
        <v>3</v>
      </c>
      <c r="BZ1554" s="1" t="s">
        <v>88</v>
      </c>
      <c r="CA1554" s="1">
        <v>7</v>
      </c>
      <c r="CB1554" s="1" t="s">
        <v>354</v>
      </c>
      <c r="CC1554" s="1" t="s">
        <v>88</v>
      </c>
    </row>
    <row r="1555" spans="1:82" ht="16" x14ac:dyDescent="0.2">
      <c r="A1555" s="1" t="s">
        <v>6542</v>
      </c>
      <c r="B1555" s="1" t="s">
        <v>108</v>
      </c>
      <c r="C1555" s="1">
        <v>36</v>
      </c>
      <c r="D1555" s="1" t="s">
        <v>81</v>
      </c>
      <c r="E1555" s="1" t="s">
        <v>82</v>
      </c>
      <c r="X1555" s="1">
        <v>20</v>
      </c>
      <c r="Y1555" s="1">
        <v>5</v>
      </c>
      <c r="Z1555" s="1">
        <v>0</v>
      </c>
      <c r="AA1555" s="1">
        <v>27</v>
      </c>
      <c r="AB1555" s="1" t="s">
        <v>174</v>
      </c>
      <c r="AC1555" s="1" t="s">
        <v>147</v>
      </c>
      <c r="AD1555" s="1" t="s">
        <v>232</v>
      </c>
      <c r="AE1555" s="1" t="s">
        <v>6477</v>
      </c>
      <c r="AF1555" s="1" t="s">
        <v>110</v>
      </c>
      <c r="AG1555" s="1" t="s">
        <v>88</v>
      </c>
      <c r="AH1555" s="1" t="s">
        <v>88</v>
      </c>
      <c r="AI1555" s="1" t="s">
        <v>6543</v>
      </c>
      <c r="AJ1555" s="1" t="s">
        <v>6544</v>
      </c>
      <c r="AK1555" s="1" t="s">
        <v>6545</v>
      </c>
      <c r="AL1555" s="1" t="s">
        <v>448</v>
      </c>
      <c r="AM1555" s="1" t="s">
        <v>602</v>
      </c>
      <c r="AN1555" s="1" t="s">
        <v>91</v>
      </c>
      <c r="AO1555" s="1" t="s">
        <v>288</v>
      </c>
      <c r="AP1555" s="1" t="s">
        <v>132</v>
      </c>
      <c r="AQ1555" s="1" t="s">
        <v>94</v>
      </c>
      <c r="AR1555" s="1" t="s">
        <v>157</v>
      </c>
      <c r="AS1555" s="1">
        <v>0</v>
      </c>
      <c r="AT1555" s="1" t="s">
        <v>95</v>
      </c>
      <c r="AU1555" s="1" t="s">
        <v>96</v>
      </c>
      <c r="AV1555" s="1"/>
      <c r="AW1555" s="13" t="s">
        <v>6546</v>
      </c>
      <c r="AX1555" s="1" t="s">
        <v>6547</v>
      </c>
      <c r="AZ1555" s="1">
        <v>2</v>
      </c>
      <c r="BA1555" s="1">
        <v>1</v>
      </c>
      <c r="BB1555" s="1" t="s">
        <v>88</v>
      </c>
      <c r="BC1555" s="1" t="s">
        <v>6548</v>
      </c>
      <c r="BD1555" s="1" t="s">
        <v>119</v>
      </c>
      <c r="BE1555" s="1">
        <v>5</v>
      </c>
      <c r="BF1555" s="1">
        <v>1</v>
      </c>
      <c r="BG1555" s="1" t="s">
        <v>120</v>
      </c>
      <c r="BH1555" s="1" t="s">
        <v>121</v>
      </c>
      <c r="BK1555" s="1" t="s">
        <v>88</v>
      </c>
      <c r="BL1555" s="1" t="s">
        <v>88</v>
      </c>
      <c r="BM1555" s="1" t="s">
        <v>6549</v>
      </c>
      <c r="BN1555" s="1" t="s">
        <v>181</v>
      </c>
      <c r="BO1555" s="1" t="s">
        <v>124</v>
      </c>
      <c r="BP1555" s="1">
        <v>5</v>
      </c>
      <c r="BQ1555" s="1">
        <v>8</v>
      </c>
      <c r="BR1555" s="1" t="s">
        <v>3249</v>
      </c>
      <c r="BS1555" s="1">
        <v>1</v>
      </c>
      <c r="BT1555" s="1">
        <v>1</v>
      </c>
      <c r="BU1555" s="1">
        <v>0</v>
      </c>
      <c r="BV1555" s="1" t="s">
        <v>105</v>
      </c>
      <c r="BW1555" s="1" t="s">
        <v>88</v>
      </c>
      <c r="BX1555" s="1" t="s">
        <v>88</v>
      </c>
      <c r="BY1555" s="1">
        <v>4</v>
      </c>
      <c r="BZ1555" s="1" t="s">
        <v>6550</v>
      </c>
      <c r="CA1555" s="1">
        <v>5</v>
      </c>
      <c r="CB1555" s="1" t="s">
        <v>304</v>
      </c>
      <c r="CC1555" s="1" t="s">
        <v>88</v>
      </c>
      <c r="CD1555" s="1" t="s">
        <v>6551</v>
      </c>
    </row>
    <row r="1556" spans="1:82" ht="16" x14ac:dyDescent="0.2">
      <c r="A1556" s="1" t="s">
        <v>6552</v>
      </c>
      <c r="B1556" s="1" t="s">
        <v>80</v>
      </c>
      <c r="C1556" s="1">
        <v>30</v>
      </c>
      <c r="D1556" s="1" t="s">
        <v>81</v>
      </c>
      <c r="E1556" s="1" t="s">
        <v>82</v>
      </c>
      <c r="X1556" s="1">
        <v>11</v>
      </c>
      <c r="Y1556" s="1">
        <v>8</v>
      </c>
      <c r="Z1556" s="1">
        <v>3</v>
      </c>
      <c r="AA1556" s="1">
        <v>0</v>
      </c>
      <c r="AB1556" s="1" t="s">
        <v>128</v>
      </c>
      <c r="AC1556" s="1" t="s">
        <v>129</v>
      </c>
      <c r="AF1556" s="1" t="s">
        <v>87</v>
      </c>
      <c r="AG1556" s="1" t="s">
        <v>88</v>
      </c>
      <c r="AH1556" s="1" t="s">
        <v>88</v>
      </c>
      <c r="AI1556" s="1" t="s">
        <v>6553</v>
      </c>
      <c r="AJ1556" s="1" t="s">
        <v>91</v>
      </c>
      <c r="AK1556" s="1" t="s">
        <v>92</v>
      </c>
      <c r="AL1556" s="1" t="s">
        <v>92</v>
      </c>
      <c r="AM1556" s="1" t="s">
        <v>91</v>
      </c>
      <c r="AN1556" s="1" t="s">
        <v>91</v>
      </c>
      <c r="AO1556" s="1" t="s">
        <v>92</v>
      </c>
      <c r="AP1556" s="1" t="s">
        <v>132</v>
      </c>
      <c r="AQ1556" s="1" t="s">
        <v>94</v>
      </c>
      <c r="AR1556" s="1" t="s">
        <v>88</v>
      </c>
      <c r="AS1556" s="1">
        <v>0</v>
      </c>
      <c r="AT1556" s="1" t="s">
        <v>95</v>
      </c>
      <c r="AU1556" s="1" t="s">
        <v>96</v>
      </c>
      <c r="AV1556" s="1"/>
      <c r="AW1556" s="13">
        <v>48000</v>
      </c>
      <c r="AX1556" s="1">
        <v>40000</v>
      </c>
      <c r="AZ1556" s="1">
        <v>3</v>
      </c>
      <c r="BA1556" s="1">
        <v>2</v>
      </c>
      <c r="BB1556" s="1" t="s">
        <v>88</v>
      </c>
      <c r="BC1556" s="1" t="s">
        <v>97</v>
      </c>
      <c r="BD1556" s="1" t="s">
        <v>88</v>
      </c>
      <c r="BE1556" s="1">
        <v>0</v>
      </c>
      <c r="BF1556" s="1">
        <v>0</v>
      </c>
      <c r="BG1556" s="1" t="s">
        <v>120</v>
      </c>
      <c r="BH1556" s="1" t="s">
        <v>121</v>
      </c>
      <c r="BM1556" s="1">
        <v>1</v>
      </c>
      <c r="BN1556" s="1" t="s">
        <v>377</v>
      </c>
      <c r="BO1556" s="1" t="s">
        <v>124</v>
      </c>
      <c r="BP1556" s="1">
        <v>4</v>
      </c>
      <c r="BQ1556" s="1">
        <v>10</v>
      </c>
      <c r="BR1556" s="1" t="s">
        <v>207</v>
      </c>
      <c r="BS1556" s="1">
        <v>2</v>
      </c>
      <c r="BT1556" s="1">
        <v>0</v>
      </c>
      <c r="BU1556" s="1">
        <v>1</v>
      </c>
      <c r="BV1556" s="1" t="s">
        <v>143</v>
      </c>
      <c r="BW1556" s="1" t="s">
        <v>88</v>
      </c>
      <c r="BX1556" s="1" t="s">
        <v>89</v>
      </c>
      <c r="BY1556" s="1">
        <v>2</v>
      </c>
      <c r="BZ1556" s="1" t="s">
        <v>88</v>
      </c>
      <c r="CA1556" s="1">
        <v>1</v>
      </c>
      <c r="CB1556" s="1" t="s">
        <v>445</v>
      </c>
      <c r="CC1556" s="1" t="s">
        <v>88</v>
      </c>
    </row>
    <row r="1557" spans="1:82" ht="16" x14ac:dyDescent="0.2">
      <c r="A1557" s="1" t="s">
        <v>6554</v>
      </c>
      <c r="B1557" s="1" t="s">
        <v>108</v>
      </c>
      <c r="C1557" s="1">
        <v>25</v>
      </c>
      <c r="D1557" s="1" t="s">
        <v>21</v>
      </c>
      <c r="V1557" s="1" t="s">
        <v>395</v>
      </c>
      <c r="X1557" s="1">
        <v>5</v>
      </c>
      <c r="Y1557" s="1">
        <v>0</v>
      </c>
      <c r="Z1557" s="1">
        <v>3</v>
      </c>
      <c r="AA1557" s="1">
        <v>0</v>
      </c>
      <c r="AB1557" s="1" t="s">
        <v>174</v>
      </c>
      <c r="AC1557" s="1" t="s">
        <v>129</v>
      </c>
      <c r="AD1557" s="1" t="s">
        <v>1018</v>
      </c>
      <c r="AE1557" s="1" t="s">
        <v>504</v>
      </c>
      <c r="AF1557" s="1" t="s">
        <v>202</v>
      </c>
      <c r="AG1557" s="1" t="s">
        <v>88</v>
      </c>
      <c r="AH1557" s="1" t="s">
        <v>88</v>
      </c>
      <c r="AI1557" s="1" t="s">
        <v>150</v>
      </c>
      <c r="AJ1557" s="1" t="s">
        <v>6555</v>
      </c>
      <c r="AK1557" s="1" t="s">
        <v>1489</v>
      </c>
      <c r="AL1557" s="1" t="s">
        <v>190</v>
      </c>
      <c r="AM1557" s="1" t="s">
        <v>91</v>
      </c>
      <c r="AN1557" s="1" t="s">
        <v>91</v>
      </c>
      <c r="AO1557" s="1" t="s">
        <v>6556</v>
      </c>
      <c r="AP1557" s="1" t="s">
        <v>93</v>
      </c>
      <c r="AQ1557" s="1" t="s">
        <v>94</v>
      </c>
      <c r="AR1557" s="1" t="s">
        <v>88</v>
      </c>
      <c r="AS1557" s="1">
        <v>0</v>
      </c>
      <c r="AT1557" s="1" t="s">
        <v>134</v>
      </c>
      <c r="AU1557" s="1" t="s">
        <v>96</v>
      </c>
      <c r="AV1557" s="1"/>
      <c r="AW1557" s="13">
        <v>62000</v>
      </c>
      <c r="AX1557" s="1">
        <v>45000</v>
      </c>
      <c r="AZ1557" s="1">
        <v>4</v>
      </c>
      <c r="BA1557" s="1">
        <v>4</v>
      </c>
      <c r="BB1557" s="1" t="s">
        <v>88</v>
      </c>
      <c r="BC1557" s="1" t="s">
        <v>97</v>
      </c>
      <c r="BD1557" s="1" t="s">
        <v>88</v>
      </c>
      <c r="BE1557" s="1">
        <v>0</v>
      </c>
      <c r="BF1557" s="1">
        <v>0</v>
      </c>
      <c r="BG1557" s="1" t="s">
        <v>120</v>
      </c>
      <c r="BH1557" s="1" t="s">
        <v>121</v>
      </c>
      <c r="BJ1557" s="1" t="s">
        <v>88</v>
      </c>
      <c r="BN1557" s="1" t="s">
        <v>102</v>
      </c>
      <c r="BO1557" s="1" t="s">
        <v>103</v>
      </c>
      <c r="BP1557" s="1">
        <v>8</v>
      </c>
      <c r="BQ1557" s="1">
        <v>6</v>
      </c>
      <c r="BR1557" s="1" t="s">
        <v>466</v>
      </c>
      <c r="BS1557" s="1">
        <v>4</v>
      </c>
      <c r="BT1557" s="1">
        <v>0</v>
      </c>
      <c r="BU1557" s="1">
        <v>2</v>
      </c>
      <c r="BV1557" s="1" t="s">
        <v>184</v>
      </c>
      <c r="BW1557" s="1" t="s">
        <v>88</v>
      </c>
      <c r="BX1557" s="1" t="s">
        <v>88</v>
      </c>
      <c r="BY1557" s="1">
        <v>2</v>
      </c>
      <c r="BZ1557" s="1" t="s">
        <v>88</v>
      </c>
      <c r="CA1557" s="1">
        <v>8</v>
      </c>
      <c r="CB1557" s="1" t="s">
        <v>219</v>
      </c>
      <c r="CC1557" s="1" t="s">
        <v>88</v>
      </c>
    </row>
    <row r="1558" spans="1:82" ht="16" x14ac:dyDescent="0.2">
      <c r="A1558" s="1" t="s">
        <v>6557</v>
      </c>
      <c r="B1558" s="1" t="s">
        <v>108</v>
      </c>
      <c r="C1558" s="1">
        <v>34</v>
      </c>
      <c r="D1558" s="1" t="s">
        <v>81</v>
      </c>
      <c r="E1558" s="1" t="s">
        <v>82</v>
      </c>
      <c r="X1558" s="1">
        <v>8</v>
      </c>
      <c r="Y1558" s="1">
        <v>8</v>
      </c>
      <c r="Z1558" s="1">
        <v>0</v>
      </c>
      <c r="AA1558" s="1">
        <v>0</v>
      </c>
      <c r="AB1558" s="1" t="s">
        <v>174</v>
      </c>
      <c r="AC1558" s="1" t="s">
        <v>84</v>
      </c>
      <c r="AD1558" s="1" t="s">
        <v>232</v>
      </c>
      <c r="AE1558" s="1" t="s">
        <v>575</v>
      </c>
      <c r="AF1558" s="1" t="s">
        <v>110</v>
      </c>
      <c r="AG1558" s="1" t="s">
        <v>88</v>
      </c>
      <c r="AH1558" s="1" t="s">
        <v>89</v>
      </c>
      <c r="AI1558" s="1" t="s">
        <v>111</v>
      </c>
      <c r="AJ1558" s="1" t="s">
        <v>6558</v>
      </c>
      <c r="AK1558" s="1" t="s">
        <v>2542</v>
      </c>
      <c r="AL1558" s="1" t="s">
        <v>92</v>
      </c>
      <c r="AM1558" s="1" t="s">
        <v>560</v>
      </c>
      <c r="AN1558" s="1" t="s">
        <v>91</v>
      </c>
      <c r="AO1558" s="1" t="s">
        <v>92</v>
      </c>
      <c r="AP1558" s="1" t="s">
        <v>132</v>
      </c>
      <c r="AQ1558" s="1" t="s">
        <v>94</v>
      </c>
      <c r="AR1558" s="1" t="s">
        <v>88</v>
      </c>
      <c r="AS1558" s="1">
        <v>0</v>
      </c>
      <c r="AT1558" s="1" t="s">
        <v>134</v>
      </c>
      <c r="AU1558" s="1" t="s">
        <v>96</v>
      </c>
      <c r="AV1558" s="1"/>
      <c r="AW1558" s="13">
        <v>200000</v>
      </c>
      <c r="AX1558" s="1">
        <v>140000</v>
      </c>
      <c r="AZ1558" s="1">
        <v>4</v>
      </c>
      <c r="BA1558" s="1">
        <v>4</v>
      </c>
      <c r="BB1558" s="1" t="s">
        <v>88</v>
      </c>
      <c r="BC1558" s="1" t="s">
        <v>97</v>
      </c>
      <c r="BD1558" s="1" t="s">
        <v>119</v>
      </c>
      <c r="BE1558" s="1">
        <v>20</v>
      </c>
      <c r="BF1558" s="1">
        <v>1</v>
      </c>
      <c r="BG1558" s="1" t="s">
        <v>120</v>
      </c>
      <c r="BH1558" s="1" t="s">
        <v>121</v>
      </c>
      <c r="BK1558" s="1" t="s">
        <v>88</v>
      </c>
      <c r="BL1558" s="1" t="s">
        <v>88</v>
      </c>
      <c r="BM1558" s="1" t="s">
        <v>92</v>
      </c>
      <c r="BN1558" s="1" t="s">
        <v>170</v>
      </c>
      <c r="BO1558" s="1" t="s">
        <v>103</v>
      </c>
      <c r="BP1558" s="1">
        <v>9</v>
      </c>
      <c r="BQ1558" s="1">
        <v>9</v>
      </c>
      <c r="BR1558" s="1" t="s">
        <v>2501</v>
      </c>
      <c r="BS1558" s="1">
        <v>3</v>
      </c>
      <c r="BT1558" s="1">
        <v>2</v>
      </c>
      <c r="BU1558" s="1">
        <v>3</v>
      </c>
      <c r="BV1558" s="1" t="s">
        <v>172</v>
      </c>
      <c r="BW1558" s="1" t="s">
        <v>88</v>
      </c>
      <c r="BX1558" s="1" t="s">
        <v>88</v>
      </c>
      <c r="BY1558" s="1">
        <v>3</v>
      </c>
      <c r="BZ1558" s="1" t="s">
        <v>88</v>
      </c>
      <c r="CA1558" s="1">
        <v>10</v>
      </c>
      <c r="CB1558" s="1" t="s">
        <v>107</v>
      </c>
      <c r="CC1558" s="1" t="s">
        <v>88</v>
      </c>
    </row>
    <row r="1559" spans="1:82" ht="16" x14ac:dyDescent="0.2">
      <c r="A1559" s="1" t="s">
        <v>6559</v>
      </c>
      <c r="B1559" s="1" t="s">
        <v>108</v>
      </c>
      <c r="C1559" s="1">
        <v>48</v>
      </c>
      <c r="D1559" s="1" t="s">
        <v>81</v>
      </c>
      <c r="E1559" s="1" t="s">
        <v>82</v>
      </c>
      <c r="X1559" s="1">
        <v>20</v>
      </c>
      <c r="Y1559" s="1">
        <v>9</v>
      </c>
      <c r="Z1559" s="1">
        <v>3</v>
      </c>
      <c r="AA1559" s="1">
        <v>0</v>
      </c>
      <c r="AB1559" s="1" t="s">
        <v>174</v>
      </c>
      <c r="AC1559" s="1" t="s">
        <v>147</v>
      </c>
      <c r="AD1559" s="1" t="s">
        <v>283</v>
      </c>
      <c r="AE1559" s="1" t="s">
        <v>6560</v>
      </c>
      <c r="AF1559" s="1" t="s">
        <v>202</v>
      </c>
      <c r="AG1559" s="1" t="s">
        <v>88</v>
      </c>
      <c r="AH1559" s="1" t="s">
        <v>88</v>
      </c>
      <c r="AI1559" s="1" t="s">
        <v>634</v>
      </c>
      <c r="AJ1559" s="1" t="s">
        <v>5558</v>
      </c>
      <c r="AK1559" s="1" t="s">
        <v>92</v>
      </c>
      <c r="AL1559" s="1" t="s">
        <v>92</v>
      </c>
      <c r="AM1559" s="1" t="s">
        <v>91</v>
      </c>
      <c r="AN1559" s="1" t="s">
        <v>91</v>
      </c>
      <c r="AO1559" s="1" t="s">
        <v>92</v>
      </c>
      <c r="AP1559" s="1" t="s">
        <v>132</v>
      </c>
      <c r="AQ1559" s="1" t="s">
        <v>94</v>
      </c>
      <c r="AR1559" s="1" t="s">
        <v>88</v>
      </c>
      <c r="AS1559" s="1">
        <v>0</v>
      </c>
      <c r="AT1559" s="1" t="s">
        <v>95</v>
      </c>
      <c r="AU1559" s="1" t="s">
        <v>472</v>
      </c>
      <c r="AV1559" s="1"/>
      <c r="AW1559" s="13">
        <v>38000</v>
      </c>
      <c r="AX1559" s="1">
        <v>34000</v>
      </c>
      <c r="AZ1559" s="1">
        <v>2</v>
      </c>
      <c r="BA1559" s="1">
        <v>2</v>
      </c>
      <c r="BB1559" s="1" t="s">
        <v>88</v>
      </c>
      <c r="BC1559" s="1" t="s">
        <v>97</v>
      </c>
      <c r="BD1559" s="1" t="s">
        <v>88</v>
      </c>
      <c r="BE1559" s="1">
        <v>0</v>
      </c>
      <c r="BF1559" s="1">
        <v>0</v>
      </c>
      <c r="BG1559" s="1" t="s">
        <v>98</v>
      </c>
      <c r="BH1559" s="1" t="s">
        <v>339</v>
      </c>
      <c r="BN1559" s="1" t="s">
        <v>181</v>
      </c>
      <c r="BO1559" s="1" t="s">
        <v>124</v>
      </c>
      <c r="BP1559" s="1">
        <v>4</v>
      </c>
      <c r="BQ1559" s="1">
        <v>4</v>
      </c>
      <c r="BR1559" s="1" t="s">
        <v>207</v>
      </c>
      <c r="BS1559" s="1">
        <v>2</v>
      </c>
      <c r="BT1559" s="1">
        <v>1</v>
      </c>
      <c r="BU1559" s="1">
        <v>3</v>
      </c>
      <c r="BV1559" s="1" t="s">
        <v>1247</v>
      </c>
      <c r="BW1559" s="1" t="s">
        <v>88</v>
      </c>
      <c r="BX1559" s="1" t="s">
        <v>89</v>
      </c>
      <c r="BY1559" s="1">
        <v>3</v>
      </c>
      <c r="BZ1559" s="1" t="s">
        <v>88</v>
      </c>
      <c r="CA1559" s="1">
        <v>3</v>
      </c>
      <c r="CB1559" s="1" t="s">
        <v>107</v>
      </c>
      <c r="CC1559" s="1" t="s">
        <v>88</v>
      </c>
    </row>
    <row r="1560" spans="1:82" ht="16" x14ac:dyDescent="0.2">
      <c r="A1560" s="1" t="s">
        <v>6561</v>
      </c>
      <c r="B1560" s="1" t="s">
        <v>80</v>
      </c>
      <c r="C1560" s="1">
        <v>38</v>
      </c>
      <c r="D1560" s="1" t="s">
        <v>81</v>
      </c>
      <c r="E1560" s="1" t="s">
        <v>82</v>
      </c>
      <c r="X1560" s="1">
        <v>10</v>
      </c>
      <c r="Y1560" s="1">
        <v>0</v>
      </c>
      <c r="Z1560" s="1">
        <v>0</v>
      </c>
      <c r="AA1560" s="1">
        <v>0</v>
      </c>
      <c r="AB1560" s="1" t="s">
        <v>83</v>
      </c>
      <c r="AC1560" s="1" t="s">
        <v>129</v>
      </c>
      <c r="AD1560" s="1" t="s">
        <v>721</v>
      </c>
      <c r="AE1560" s="1" t="s">
        <v>161</v>
      </c>
      <c r="AF1560" s="1" t="s">
        <v>110</v>
      </c>
      <c r="AG1560" s="1" t="s">
        <v>88</v>
      </c>
      <c r="AH1560" s="1" t="s">
        <v>88</v>
      </c>
      <c r="AI1560" s="1" t="s">
        <v>723</v>
      </c>
      <c r="AJ1560" s="1" t="s">
        <v>91</v>
      </c>
      <c r="AK1560" s="1" t="s">
        <v>92</v>
      </c>
      <c r="AL1560" s="1" t="s">
        <v>92</v>
      </c>
      <c r="AM1560" s="1" t="s">
        <v>91</v>
      </c>
      <c r="AN1560" s="1" t="s">
        <v>91</v>
      </c>
      <c r="AO1560" s="1" t="s">
        <v>92</v>
      </c>
      <c r="AP1560" s="1" t="s">
        <v>132</v>
      </c>
      <c r="AQ1560" s="1" t="s">
        <v>94</v>
      </c>
      <c r="AR1560" s="1" t="s">
        <v>88</v>
      </c>
      <c r="AS1560" s="1">
        <v>0</v>
      </c>
      <c r="AT1560" s="1" t="s">
        <v>536</v>
      </c>
      <c r="AU1560" s="1" t="s">
        <v>96</v>
      </c>
      <c r="AV1560" s="1"/>
      <c r="AW1560" s="13">
        <v>80000</v>
      </c>
      <c r="AX1560" s="1">
        <v>62000</v>
      </c>
      <c r="AZ1560" s="1">
        <v>2</v>
      </c>
      <c r="BA1560" s="1">
        <v>1</v>
      </c>
      <c r="BB1560" s="1" t="s">
        <v>117</v>
      </c>
      <c r="BC1560" s="1" t="s">
        <v>118</v>
      </c>
      <c r="BD1560" s="1" t="s">
        <v>88</v>
      </c>
      <c r="BE1560" s="1">
        <v>0</v>
      </c>
      <c r="BF1560" s="1">
        <v>0</v>
      </c>
      <c r="BG1560" s="1" t="s">
        <v>137</v>
      </c>
      <c r="BH1560" s="1" t="s">
        <v>339</v>
      </c>
      <c r="BN1560" s="1" t="s">
        <v>102</v>
      </c>
      <c r="BO1560" s="1" t="s">
        <v>124</v>
      </c>
      <c r="BP1560" s="1">
        <v>1</v>
      </c>
      <c r="BQ1560" s="1">
        <v>1</v>
      </c>
      <c r="BR1560" s="1" t="s">
        <v>661</v>
      </c>
      <c r="BS1560" s="1">
        <v>3</v>
      </c>
      <c r="BT1560" s="1">
        <v>0</v>
      </c>
      <c r="BU1560" s="1">
        <v>1</v>
      </c>
      <c r="BV1560" s="1" t="s">
        <v>143</v>
      </c>
      <c r="BW1560" s="1" t="s">
        <v>89</v>
      </c>
      <c r="BX1560" s="1" t="s">
        <v>88</v>
      </c>
      <c r="BY1560" s="1">
        <v>3</v>
      </c>
      <c r="BZ1560" s="1" t="s">
        <v>88</v>
      </c>
      <c r="CA1560" s="1">
        <v>8</v>
      </c>
      <c r="CB1560" s="1" t="s">
        <v>6562</v>
      </c>
      <c r="CC1560" s="1" t="s">
        <v>88</v>
      </c>
    </row>
    <row r="1561" spans="1:82" ht="16" x14ac:dyDescent="0.2">
      <c r="A1561" s="1" t="s">
        <v>6563</v>
      </c>
      <c r="B1561" s="1" t="s">
        <v>108</v>
      </c>
      <c r="C1561" s="1">
        <v>39</v>
      </c>
      <c r="D1561" s="1" t="s">
        <v>81</v>
      </c>
      <c r="E1561" s="1" t="s">
        <v>82</v>
      </c>
      <c r="X1561" s="1">
        <v>12</v>
      </c>
      <c r="Y1561" s="1">
        <v>0</v>
      </c>
      <c r="Z1561" s="1">
        <v>7</v>
      </c>
      <c r="AA1561" s="1">
        <v>0</v>
      </c>
      <c r="AB1561" s="1" t="s">
        <v>83</v>
      </c>
      <c r="AC1561" s="1" t="s">
        <v>129</v>
      </c>
      <c r="AD1561" s="1" t="s">
        <v>187</v>
      </c>
      <c r="AE1561" s="1" t="s">
        <v>6564</v>
      </c>
      <c r="AF1561" s="1" t="s">
        <v>110</v>
      </c>
      <c r="AG1561" s="1" t="s">
        <v>88</v>
      </c>
      <c r="AH1561" s="1" t="s">
        <v>88</v>
      </c>
      <c r="AI1561" s="1" t="s">
        <v>419</v>
      </c>
      <c r="AJ1561" s="1" t="s">
        <v>542</v>
      </c>
      <c r="AK1561" s="1" t="s">
        <v>6565</v>
      </c>
      <c r="AL1561" s="1" t="s">
        <v>92</v>
      </c>
      <c r="AM1561" s="1" t="s">
        <v>6566</v>
      </c>
      <c r="AN1561" s="1" t="s">
        <v>6567</v>
      </c>
      <c r="AO1561" s="1" t="s">
        <v>92</v>
      </c>
      <c r="AP1561" s="1" t="s">
        <v>132</v>
      </c>
      <c r="AQ1561" s="1" t="s">
        <v>94</v>
      </c>
      <c r="AR1561" s="1" t="s">
        <v>400</v>
      </c>
      <c r="AS1561" s="1">
        <v>0</v>
      </c>
      <c r="AT1561" s="1" t="s">
        <v>95</v>
      </c>
      <c r="AU1561" s="1" t="s">
        <v>96</v>
      </c>
      <c r="AV1561" s="1"/>
      <c r="AW1561" s="13">
        <v>128000</v>
      </c>
      <c r="AX1561" s="1">
        <v>105000</v>
      </c>
      <c r="AZ1561" s="1">
        <v>3</v>
      </c>
      <c r="BA1561" s="1">
        <v>2</v>
      </c>
      <c r="BB1561" s="1" t="s">
        <v>280</v>
      </c>
      <c r="BC1561" s="1" t="s">
        <v>249</v>
      </c>
      <c r="BD1561" s="1" t="s">
        <v>194</v>
      </c>
      <c r="BE1561" s="1">
        <v>20</v>
      </c>
      <c r="BF1561" s="1">
        <v>5</v>
      </c>
      <c r="BG1561" s="1" t="s">
        <v>120</v>
      </c>
      <c r="BH1561" s="1" t="s">
        <v>121</v>
      </c>
      <c r="BN1561" s="1" t="s">
        <v>196</v>
      </c>
      <c r="BO1561" s="1" t="s">
        <v>182</v>
      </c>
      <c r="BP1561" s="1">
        <v>8</v>
      </c>
      <c r="BQ1561" s="1">
        <v>6</v>
      </c>
      <c r="BR1561" s="1" t="s">
        <v>3572</v>
      </c>
      <c r="BS1561" s="1">
        <v>3</v>
      </c>
      <c r="BT1561" s="1">
        <v>2</v>
      </c>
      <c r="BU1561" s="1">
        <v>2</v>
      </c>
      <c r="BV1561" s="1" t="s">
        <v>172</v>
      </c>
      <c r="BW1561" s="1" t="s">
        <v>88</v>
      </c>
      <c r="BX1561" s="1" t="s">
        <v>88</v>
      </c>
      <c r="BY1561" s="1">
        <v>3</v>
      </c>
      <c r="BZ1561" s="1" t="s">
        <v>106</v>
      </c>
      <c r="CA1561" s="1">
        <v>7</v>
      </c>
      <c r="CB1561" s="1" t="s">
        <v>107</v>
      </c>
      <c r="CC1561" s="1" t="s">
        <v>88</v>
      </c>
    </row>
    <row r="1562" spans="1:82" ht="16" x14ac:dyDescent="0.2">
      <c r="A1562" s="1" t="s">
        <v>6563</v>
      </c>
      <c r="B1562" s="1" t="s">
        <v>108</v>
      </c>
      <c r="C1562" s="1">
        <v>41</v>
      </c>
      <c r="D1562" s="1" t="s">
        <v>81</v>
      </c>
      <c r="E1562" s="1" t="s">
        <v>200</v>
      </c>
      <c r="X1562" s="1">
        <v>21</v>
      </c>
      <c r="Y1562" s="1">
        <v>1</v>
      </c>
      <c r="Z1562" s="1">
        <v>1</v>
      </c>
      <c r="AA1562" s="1">
        <v>0</v>
      </c>
      <c r="AB1562" s="1" t="s">
        <v>83</v>
      </c>
      <c r="AC1562" s="1" t="s">
        <v>129</v>
      </c>
      <c r="AD1562" s="1" t="s">
        <v>232</v>
      </c>
      <c r="AE1562" s="1" t="s">
        <v>86</v>
      </c>
      <c r="AF1562" s="1" t="s">
        <v>110</v>
      </c>
      <c r="AG1562" s="1" t="s">
        <v>89</v>
      </c>
      <c r="AH1562" s="1" t="s">
        <v>89</v>
      </c>
      <c r="AI1562" s="1" t="s">
        <v>111</v>
      </c>
      <c r="AJ1562" s="1" t="s">
        <v>2992</v>
      </c>
      <c r="AK1562" s="1" t="s">
        <v>6568</v>
      </c>
      <c r="AL1562" s="1" t="s">
        <v>6569</v>
      </c>
      <c r="AM1562" s="1" t="s">
        <v>6570</v>
      </c>
      <c r="AN1562" s="1" t="s">
        <v>6571</v>
      </c>
      <c r="AO1562" s="1" t="s">
        <v>6572</v>
      </c>
      <c r="AP1562" s="1" t="s">
        <v>93</v>
      </c>
      <c r="AQ1562" s="1" t="s">
        <v>94</v>
      </c>
      <c r="AR1562" s="1" t="s">
        <v>157</v>
      </c>
      <c r="AS1562" s="1">
        <v>1500</v>
      </c>
      <c r="AT1562" s="1" t="s">
        <v>95</v>
      </c>
      <c r="AU1562" s="1" t="s">
        <v>96</v>
      </c>
      <c r="AV1562" s="1"/>
      <c r="AW1562" s="13">
        <v>90000</v>
      </c>
      <c r="AX1562" s="1">
        <v>72000</v>
      </c>
      <c r="AZ1562" s="1">
        <v>3</v>
      </c>
      <c r="BA1562" s="1">
        <v>2</v>
      </c>
      <c r="BB1562" s="1" t="s">
        <v>117</v>
      </c>
      <c r="BC1562" s="1" t="s">
        <v>136</v>
      </c>
      <c r="BD1562" s="1" t="s">
        <v>119</v>
      </c>
      <c r="BE1562" s="1">
        <v>15</v>
      </c>
      <c r="BF1562" s="1">
        <v>1</v>
      </c>
      <c r="BG1562" s="1" t="s">
        <v>120</v>
      </c>
      <c r="BH1562" s="1" t="s">
        <v>121</v>
      </c>
      <c r="BI1562" s="1" t="s">
        <v>91</v>
      </c>
      <c r="BJ1562" s="1" t="s">
        <v>88</v>
      </c>
      <c r="BM1562" s="1" t="s">
        <v>6573</v>
      </c>
      <c r="BN1562" s="1" t="s">
        <v>377</v>
      </c>
      <c r="BO1562" s="1" t="s">
        <v>124</v>
      </c>
      <c r="BP1562" s="1">
        <v>9</v>
      </c>
      <c r="BQ1562" s="1">
        <v>10</v>
      </c>
      <c r="BR1562" s="1" t="s">
        <v>6574</v>
      </c>
      <c r="BS1562" s="1">
        <v>4</v>
      </c>
      <c r="BT1562" s="1">
        <v>2</v>
      </c>
      <c r="BU1562" s="1">
        <v>3</v>
      </c>
      <c r="BV1562" s="1" t="s">
        <v>172</v>
      </c>
      <c r="BW1562" s="1" t="s">
        <v>89</v>
      </c>
      <c r="BX1562" s="1" t="s">
        <v>88</v>
      </c>
      <c r="BY1562" s="1">
        <v>4</v>
      </c>
      <c r="BZ1562" s="1" t="s">
        <v>88</v>
      </c>
      <c r="CA1562" s="1">
        <v>10</v>
      </c>
      <c r="CB1562" s="1" t="s">
        <v>107</v>
      </c>
      <c r="CC1562" s="1" t="s">
        <v>186</v>
      </c>
      <c r="CD1562" s="1" t="s">
        <v>6575</v>
      </c>
    </row>
    <row r="1563" spans="1:82" ht="16" x14ac:dyDescent="0.2">
      <c r="A1563" s="1" t="s">
        <v>6576</v>
      </c>
      <c r="B1563" s="1" t="s">
        <v>80</v>
      </c>
      <c r="C1563" s="1">
        <v>43</v>
      </c>
      <c r="D1563" s="1" t="s">
        <v>81</v>
      </c>
      <c r="E1563" s="1" t="s">
        <v>231</v>
      </c>
      <c r="X1563" s="1">
        <v>15</v>
      </c>
      <c r="Y1563" s="1">
        <v>14</v>
      </c>
      <c r="Z1563" s="1">
        <v>6</v>
      </c>
      <c r="AA1563" s="1">
        <v>20</v>
      </c>
      <c r="AB1563" s="1" t="s">
        <v>146</v>
      </c>
      <c r="AC1563" s="1" t="s">
        <v>147</v>
      </c>
      <c r="AD1563" s="1" t="s">
        <v>85</v>
      </c>
      <c r="AE1563" s="1" t="s">
        <v>86</v>
      </c>
      <c r="AF1563" s="1" t="s">
        <v>202</v>
      </c>
      <c r="AG1563" s="1" t="s">
        <v>88</v>
      </c>
      <c r="AH1563" s="1" t="s">
        <v>88</v>
      </c>
      <c r="AI1563" s="1" t="s">
        <v>272</v>
      </c>
      <c r="AJ1563" s="1" t="s">
        <v>91</v>
      </c>
      <c r="AK1563" s="1" t="s">
        <v>92</v>
      </c>
      <c r="AL1563" s="1" t="s">
        <v>92</v>
      </c>
      <c r="AM1563" s="1" t="s">
        <v>91</v>
      </c>
      <c r="AN1563" s="1" t="s">
        <v>91</v>
      </c>
      <c r="AO1563" s="1" t="s">
        <v>92</v>
      </c>
      <c r="AP1563" s="1" t="s">
        <v>132</v>
      </c>
      <c r="AQ1563" s="1" t="s">
        <v>94</v>
      </c>
      <c r="AR1563" s="1" t="s">
        <v>88</v>
      </c>
      <c r="AS1563" s="1">
        <v>0</v>
      </c>
      <c r="AT1563" s="1" t="s">
        <v>134</v>
      </c>
      <c r="AU1563" s="1" t="s">
        <v>96</v>
      </c>
      <c r="AV1563" s="1"/>
      <c r="AW1563" s="13">
        <v>134000</v>
      </c>
      <c r="AX1563" s="1">
        <v>105000</v>
      </c>
      <c r="AZ1563" s="1">
        <v>3</v>
      </c>
      <c r="BA1563" s="1">
        <v>1</v>
      </c>
      <c r="BB1563" s="1" t="s">
        <v>135</v>
      </c>
      <c r="BC1563" s="1" t="s">
        <v>249</v>
      </c>
      <c r="BD1563" s="1" t="s">
        <v>88</v>
      </c>
      <c r="BE1563" s="1">
        <v>0</v>
      </c>
      <c r="BF1563" s="1">
        <v>0</v>
      </c>
      <c r="BG1563" s="1" t="s">
        <v>120</v>
      </c>
      <c r="BH1563" s="1" t="s">
        <v>121</v>
      </c>
      <c r="BN1563" s="1" t="s">
        <v>102</v>
      </c>
      <c r="BO1563" s="1" t="s">
        <v>103</v>
      </c>
      <c r="BP1563" s="1">
        <v>8</v>
      </c>
      <c r="BQ1563" s="1">
        <v>8</v>
      </c>
      <c r="BR1563" s="1" t="s">
        <v>6577</v>
      </c>
      <c r="BS1563" s="1">
        <v>3</v>
      </c>
      <c r="BT1563" s="1">
        <v>1</v>
      </c>
      <c r="BU1563" s="1">
        <v>2</v>
      </c>
      <c r="BV1563" s="1" t="s">
        <v>172</v>
      </c>
      <c r="BW1563" s="1" t="s">
        <v>88</v>
      </c>
      <c r="BX1563" s="1" t="s">
        <v>88</v>
      </c>
      <c r="BY1563" s="1">
        <v>3</v>
      </c>
      <c r="BZ1563" s="1" t="s">
        <v>6578</v>
      </c>
      <c r="CA1563" s="1">
        <v>7</v>
      </c>
      <c r="CB1563" s="1" t="s">
        <v>304</v>
      </c>
      <c r="CC1563" s="1" t="s">
        <v>88</v>
      </c>
      <c r="CD1563" s="1" t="s">
        <v>501</v>
      </c>
    </row>
    <row r="1564" spans="1:82" ht="16" x14ac:dyDescent="0.2">
      <c r="A1564" s="1" t="s">
        <v>6579</v>
      </c>
      <c r="B1564" s="1" t="s">
        <v>80</v>
      </c>
      <c r="C1564" s="1">
        <v>31</v>
      </c>
      <c r="D1564" s="1" t="s">
        <v>81</v>
      </c>
      <c r="E1564" s="1" t="s">
        <v>82</v>
      </c>
      <c r="X1564" s="1">
        <v>6</v>
      </c>
      <c r="Y1564" s="1">
        <v>3</v>
      </c>
      <c r="Z1564" s="1">
        <v>3</v>
      </c>
      <c r="AA1564" s="1">
        <v>15</v>
      </c>
      <c r="AB1564" s="1" t="s">
        <v>146</v>
      </c>
      <c r="AC1564" s="1" t="s">
        <v>84</v>
      </c>
      <c r="AD1564" s="1" t="s">
        <v>4736</v>
      </c>
      <c r="AE1564" s="1" t="s">
        <v>3629</v>
      </c>
      <c r="AF1564" s="1" t="s">
        <v>88</v>
      </c>
      <c r="AG1564" s="1" t="s">
        <v>88</v>
      </c>
      <c r="AH1564" s="1" t="s">
        <v>88</v>
      </c>
      <c r="AI1564" s="1" t="s">
        <v>723</v>
      </c>
      <c r="AJ1564" s="1" t="s">
        <v>6580</v>
      </c>
      <c r="AK1564" s="1" t="s">
        <v>6581</v>
      </c>
      <c r="AL1564" s="1" t="s">
        <v>702</v>
      </c>
      <c r="AM1564" s="1" t="s">
        <v>247</v>
      </c>
      <c r="AN1564" s="1" t="s">
        <v>6582</v>
      </c>
      <c r="AO1564" s="1" t="s">
        <v>92</v>
      </c>
      <c r="AP1564" s="1" t="s">
        <v>132</v>
      </c>
      <c r="AQ1564" s="1" t="s">
        <v>133</v>
      </c>
      <c r="AR1564" s="1" t="s">
        <v>88</v>
      </c>
      <c r="AS1564" s="1">
        <v>0</v>
      </c>
      <c r="AT1564" s="1" t="s">
        <v>134</v>
      </c>
      <c r="AU1564" s="1" t="s">
        <v>96</v>
      </c>
      <c r="AV1564" s="1"/>
      <c r="AW1564" s="13">
        <v>155000</v>
      </c>
      <c r="AX1564" s="1">
        <v>110000</v>
      </c>
      <c r="AZ1564" s="1">
        <v>3</v>
      </c>
      <c r="BA1564" s="1">
        <v>2</v>
      </c>
      <c r="BB1564" s="1" t="s">
        <v>280</v>
      </c>
      <c r="BC1564" s="1" t="s">
        <v>249</v>
      </c>
      <c r="BD1564" s="1" t="s">
        <v>119</v>
      </c>
      <c r="BE1564" s="1">
        <v>12</v>
      </c>
      <c r="BF1564" s="1">
        <v>7</v>
      </c>
      <c r="BG1564" s="1" t="s">
        <v>98</v>
      </c>
      <c r="BH1564" s="1" t="s">
        <v>121</v>
      </c>
      <c r="BN1564" s="1" t="s">
        <v>102</v>
      </c>
      <c r="BO1564" s="1" t="s">
        <v>124</v>
      </c>
      <c r="BP1564" s="1">
        <v>7</v>
      </c>
      <c r="BQ1564" s="1">
        <v>3</v>
      </c>
      <c r="BR1564" s="1" t="s">
        <v>6583</v>
      </c>
      <c r="BS1564" s="1">
        <v>2</v>
      </c>
      <c r="BT1564" s="1">
        <v>1</v>
      </c>
      <c r="BU1564" s="1">
        <v>2</v>
      </c>
      <c r="BV1564" s="1" t="s">
        <v>172</v>
      </c>
      <c r="BW1564" s="1" t="s">
        <v>89</v>
      </c>
      <c r="BX1564" s="1" t="s">
        <v>88</v>
      </c>
      <c r="BY1564" s="1">
        <v>3</v>
      </c>
      <c r="BZ1564" s="1" t="s">
        <v>88</v>
      </c>
      <c r="CA1564" s="1">
        <v>5</v>
      </c>
      <c r="CB1564" s="1" t="s">
        <v>304</v>
      </c>
      <c r="CC1564" s="1" t="s">
        <v>88</v>
      </c>
    </row>
    <row r="1565" spans="1:82" ht="16" x14ac:dyDescent="0.2">
      <c r="A1565" s="1" t="s">
        <v>6584</v>
      </c>
      <c r="B1565" s="1" t="s">
        <v>108</v>
      </c>
      <c r="C1565" s="1">
        <v>43</v>
      </c>
      <c r="D1565" s="1" t="s">
        <v>81</v>
      </c>
      <c r="E1565" s="1" t="s">
        <v>82</v>
      </c>
      <c r="X1565" s="1">
        <v>23</v>
      </c>
      <c r="Y1565" s="1">
        <v>10</v>
      </c>
      <c r="Z1565" s="1">
        <v>8</v>
      </c>
      <c r="AA1565" s="1">
        <v>0</v>
      </c>
      <c r="AB1565" s="1" t="s">
        <v>83</v>
      </c>
      <c r="AC1565" s="1" t="s">
        <v>129</v>
      </c>
      <c r="AD1565" s="1" t="s">
        <v>838</v>
      </c>
      <c r="AE1565" s="1" t="s">
        <v>161</v>
      </c>
      <c r="AF1565" s="1" t="s">
        <v>110</v>
      </c>
      <c r="AG1565" s="1" t="s">
        <v>88</v>
      </c>
      <c r="AH1565" s="1" t="s">
        <v>88</v>
      </c>
      <c r="AI1565" s="1" t="s">
        <v>946</v>
      </c>
      <c r="AJ1565" s="1" t="s">
        <v>317</v>
      </c>
      <c r="AK1565" s="1" t="s">
        <v>92</v>
      </c>
      <c r="AL1565" s="1" t="s">
        <v>92</v>
      </c>
      <c r="AM1565" s="1" t="s">
        <v>5142</v>
      </c>
      <c r="AN1565" s="1" t="s">
        <v>91</v>
      </c>
      <c r="AO1565" s="1" t="s">
        <v>92</v>
      </c>
      <c r="AP1565" s="1" t="s">
        <v>132</v>
      </c>
      <c r="AQ1565" s="1" t="s">
        <v>94</v>
      </c>
      <c r="AR1565" s="1" t="s">
        <v>88</v>
      </c>
      <c r="AS1565" s="1">
        <v>0</v>
      </c>
      <c r="AT1565" s="1" t="s">
        <v>536</v>
      </c>
      <c r="AU1565" s="1" t="s">
        <v>96</v>
      </c>
      <c r="AV1565" s="1"/>
      <c r="AW1565" s="13">
        <v>150000</v>
      </c>
      <c r="AX1565" s="1">
        <v>110000</v>
      </c>
      <c r="AZ1565" s="1">
        <v>2</v>
      </c>
      <c r="BA1565" s="1">
        <v>2</v>
      </c>
      <c r="BB1565" s="1" t="s">
        <v>947</v>
      </c>
      <c r="BC1565" s="1" t="s">
        <v>249</v>
      </c>
      <c r="BD1565" s="1" t="s">
        <v>88</v>
      </c>
      <c r="BE1565" s="1">
        <v>0</v>
      </c>
      <c r="BF1565" s="1">
        <v>0</v>
      </c>
      <c r="BG1565" s="1" t="s">
        <v>120</v>
      </c>
      <c r="BH1565" s="1" t="s">
        <v>121</v>
      </c>
      <c r="BN1565" s="1" t="s">
        <v>123</v>
      </c>
      <c r="BO1565" s="1" t="s">
        <v>182</v>
      </c>
      <c r="BP1565" s="1">
        <v>5</v>
      </c>
      <c r="BQ1565" s="1">
        <v>5</v>
      </c>
      <c r="BR1565" s="1" t="s">
        <v>6585</v>
      </c>
      <c r="BS1565" s="1">
        <v>3</v>
      </c>
      <c r="BT1565" s="1">
        <v>1</v>
      </c>
      <c r="BU1565" s="1">
        <v>2</v>
      </c>
      <c r="BV1565" s="1" t="s">
        <v>172</v>
      </c>
      <c r="BW1565" s="1" t="s">
        <v>89</v>
      </c>
      <c r="BX1565" s="1" t="s">
        <v>88</v>
      </c>
      <c r="BY1565" s="1">
        <v>3</v>
      </c>
      <c r="BZ1565" s="1" t="s">
        <v>88</v>
      </c>
      <c r="CA1565" s="1">
        <v>7</v>
      </c>
      <c r="CB1565" s="1" t="s">
        <v>304</v>
      </c>
      <c r="CC1565" s="1" t="s">
        <v>88</v>
      </c>
    </row>
    <row r="1566" spans="1:82" ht="16" x14ac:dyDescent="0.2">
      <c r="A1566" s="1" t="s">
        <v>6586</v>
      </c>
      <c r="B1566" s="1" t="s">
        <v>108</v>
      </c>
      <c r="C1566" s="1">
        <v>35</v>
      </c>
      <c r="D1566" s="1" t="s">
        <v>81</v>
      </c>
      <c r="E1566" s="1" t="s">
        <v>82</v>
      </c>
      <c r="X1566" s="1">
        <v>17</v>
      </c>
      <c r="Y1566" s="1">
        <v>0</v>
      </c>
      <c r="Z1566" s="1">
        <v>0</v>
      </c>
      <c r="AA1566" s="1">
        <v>1</v>
      </c>
      <c r="AB1566" s="1" t="s">
        <v>174</v>
      </c>
      <c r="AC1566" s="1" t="s">
        <v>147</v>
      </c>
      <c r="AD1566" s="1" t="s">
        <v>232</v>
      </c>
      <c r="AE1566" s="1" t="s">
        <v>575</v>
      </c>
      <c r="AF1566" s="1" t="s">
        <v>88</v>
      </c>
      <c r="AG1566" s="1" t="s">
        <v>88</v>
      </c>
      <c r="AH1566" s="1" t="s">
        <v>88</v>
      </c>
      <c r="AI1566" s="1" t="s">
        <v>150</v>
      </c>
      <c r="AJ1566" s="1" t="s">
        <v>365</v>
      </c>
      <c r="AK1566" s="1" t="s">
        <v>92</v>
      </c>
      <c r="AL1566" s="1" t="s">
        <v>6587</v>
      </c>
      <c r="AM1566" s="1" t="s">
        <v>6588</v>
      </c>
      <c r="AN1566" s="1" t="s">
        <v>91</v>
      </c>
      <c r="AO1566" s="1" t="s">
        <v>870</v>
      </c>
      <c r="AP1566" s="1" t="s">
        <v>132</v>
      </c>
      <c r="AQ1566" s="1" t="s">
        <v>94</v>
      </c>
      <c r="AR1566" s="1" t="s">
        <v>400</v>
      </c>
      <c r="AS1566" s="1">
        <v>0</v>
      </c>
      <c r="AT1566" s="1" t="s">
        <v>134</v>
      </c>
      <c r="AU1566" s="1" t="s">
        <v>96</v>
      </c>
      <c r="AV1566" s="1"/>
      <c r="AW1566" s="13">
        <v>84500</v>
      </c>
      <c r="AX1566" s="1">
        <v>72000</v>
      </c>
      <c r="AZ1566" s="1">
        <v>2</v>
      </c>
      <c r="BA1566" s="1">
        <v>2</v>
      </c>
      <c r="BB1566" s="1" t="s">
        <v>88</v>
      </c>
      <c r="BC1566" s="1" t="s">
        <v>97</v>
      </c>
      <c r="BD1566" s="1" t="s">
        <v>119</v>
      </c>
      <c r="BE1566" s="1">
        <v>3</v>
      </c>
      <c r="BF1566" s="1">
        <v>3</v>
      </c>
      <c r="BG1566" s="1" t="s">
        <v>120</v>
      </c>
      <c r="BH1566" s="1" t="s">
        <v>121</v>
      </c>
      <c r="BJ1566" s="1" t="s">
        <v>88</v>
      </c>
      <c r="BN1566" s="1" t="s">
        <v>170</v>
      </c>
      <c r="BO1566" s="1" t="s">
        <v>103</v>
      </c>
      <c r="BP1566" s="1">
        <v>7</v>
      </c>
      <c r="BQ1566" s="1">
        <v>7</v>
      </c>
      <c r="BR1566" s="1" t="s">
        <v>207</v>
      </c>
      <c r="BS1566" s="1">
        <v>2</v>
      </c>
      <c r="BT1566" s="1">
        <v>0</v>
      </c>
      <c r="BU1566" s="1">
        <v>0</v>
      </c>
      <c r="BV1566" s="1" t="s">
        <v>105</v>
      </c>
      <c r="BW1566" s="1" t="s">
        <v>88</v>
      </c>
      <c r="BX1566" s="1" t="s">
        <v>88</v>
      </c>
      <c r="BY1566" s="1">
        <v>4</v>
      </c>
      <c r="BZ1566" s="1" t="s">
        <v>88</v>
      </c>
      <c r="CA1566" s="1">
        <v>5</v>
      </c>
      <c r="CB1566" s="1" t="s">
        <v>304</v>
      </c>
      <c r="CC1566" s="1" t="s">
        <v>88</v>
      </c>
    </row>
    <row r="1567" spans="1:82" ht="16" x14ac:dyDescent="0.2">
      <c r="A1567" s="1" t="s">
        <v>6589</v>
      </c>
      <c r="B1567" s="1" t="s">
        <v>108</v>
      </c>
      <c r="C1567" s="1">
        <v>32</v>
      </c>
      <c r="D1567" s="1" t="s">
        <v>14</v>
      </c>
      <c r="O1567" s="1" t="s">
        <v>1949</v>
      </c>
      <c r="X1567" s="1">
        <v>10</v>
      </c>
      <c r="Y1567" s="1">
        <v>2</v>
      </c>
      <c r="Z1567" s="1">
        <v>2</v>
      </c>
      <c r="AA1567" s="1">
        <v>2</v>
      </c>
      <c r="AB1567" s="1" t="s">
        <v>83</v>
      </c>
      <c r="AC1567" s="1" t="s">
        <v>147</v>
      </c>
      <c r="AD1567" s="1" t="s">
        <v>453</v>
      </c>
      <c r="AE1567" s="1" t="s">
        <v>6590</v>
      </c>
      <c r="AF1567" s="1" t="s">
        <v>88</v>
      </c>
      <c r="AG1567" s="1" t="s">
        <v>89</v>
      </c>
      <c r="AH1567" s="1" t="s">
        <v>88</v>
      </c>
      <c r="AI1567" s="1" t="s">
        <v>90</v>
      </c>
      <c r="AJ1567" s="1" t="s">
        <v>6591</v>
      </c>
      <c r="AK1567" s="1" t="s">
        <v>6178</v>
      </c>
      <c r="AL1567" s="1" t="s">
        <v>6592</v>
      </c>
      <c r="AM1567" s="1" t="s">
        <v>6593</v>
      </c>
      <c r="AN1567" s="1" t="s">
        <v>6594</v>
      </c>
      <c r="AO1567" s="1" t="s">
        <v>6595</v>
      </c>
      <c r="AP1567" s="1" t="s">
        <v>132</v>
      </c>
      <c r="AQ1567" s="1" t="s">
        <v>94</v>
      </c>
      <c r="AR1567" s="1" t="s">
        <v>88</v>
      </c>
      <c r="AS1567" s="1">
        <v>0</v>
      </c>
      <c r="AT1567" s="1" t="s">
        <v>134</v>
      </c>
      <c r="AU1567" s="1" t="s">
        <v>96</v>
      </c>
      <c r="AV1567" s="1"/>
      <c r="AW1567" s="13">
        <v>35000</v>
      </c>
      <c r="AX1567" s="1">
        <v>27000</v>
      </c>
      <c r="AZ1567" s="1">
        <v>3</v>
      </c>
      <c r="BA1567" s="1">
        <v>3</v>
      </c>
      <c r="BB1567" s="1" t="s">
        <v>117</v>
      </c>
      <c r="BC1567" s="1" t="s">
        <v>136</v>
      </c>
      <c r="BD1567" s="1" t="s">
        <v>119</v>
      </c>
      <c r="BE1567" s="1">
        <v>5</v>
      </c>
      <c r="BF1567" s="1">
        <v>1</v>
      </c>
      <c r="BG1567" s="1" t="s">
        <v>120</v>
      </c>
      <c r="BH1567" s="1" t="s">
        <v>121</v>
      </c>
      <c r="BJ1567" s="1" t="s">
        <v>88</v>
      </c>
      <c r="BK1567" s="1" t="s">
        <v>88</v>
      </c>
      <c r="BL1567" s="1" t="s">
        <v>2155</v>
      </c>
      <c r="BM1567" s="1" t="s">
        <v>6596</v>
      </c>
      <c r="BN1567" s="1" t="s">
        <v>170</v>
      </c>
      <c r="BO1567" s="1" t="s">
        <v>103</v>
      </c>
      <c r="BP1567" s="1">
        <v>8</v>
      </c>
      <c r="BQ1567" s="1">
        <v>9</v>
      </c>
      <c r="BR1567" s="1" t="s">
        <v>6597</v>
      </c>
      <c r="BS1567" s="1">
        <v>3</v>
      </c>
      <c r="BT1567" s="1">
        <v>2</v>
      </c>
      <c r="BU1567" s="1">
        <v>3</v>
      </c>
      <c r="BV1567" s="1" t="s">
        <v>172</v>
      </c>
      <c r="BW1567" s="1" t="s">
        <v>89</v>
      </c>
      <c r="BX1567" s="1" t="s">
        <v>88</v>
      </c>
      <c r="BY1567" s="1">
        <v>3</v>
      </c>
      <c r="BZ1567" s="1" t="s">
        <v>88</v>
      </c>
      <c r="CA1567" s="1">
        <v>8</v>
      </c>
      <c r="CB1567" s="1" t="s">
        <v>230</v>
      </c>
      <c r="CC1567" s="1" t="s">
        <v>88</v>
      </c>
      <c r="CD1567" s="1" t="s">
        <v>6598</v>
      </c>
    </row>
    <row r="1568" spans="1:82" ht="16" x14ac:dyDescent="0.2">
      <c r="A1568" s="1" t="s">
        <v>6599</v>
      </c>
      <c r="B1568" s="1" t="s">
        <v>108</v>
      </c>
      <c r="C1568" s="1">
        <v>34</v>
      </c>
      <c r="D1568" s="1" t="s">
        <v>81</v>
      </c>
      <c r="E1568" s="1" t="s">
        <v>82</v>
      </c>
      <c r="X1568" s="1">
        <v>10</v>
      </c>
      <c r="Y1568" s="1">
        <v>1</v>
      </c>
      <c r="Z1568" s="1">
        <v>5</v>
      </c>
      <c r="AA1568" s="1">
        <v>0</v>
      </c>
      <c r="AB1568" s="1" t="s">
        <v>128</v>
      </c>
      <c r="AC1568" s="1" t="s">
        <v>129</v>
      </c>
      <c r="AF1568" s="1" t="s">
        <v>110</v>
      </c>
      <c r="AG1568" s="1" t="s">
        <v>88</v>
      </c>
      <c r="AH1568" s="1" t="s">
        <v>88</v>
      </c>
      <c r="AI1568" s="1" t="s">
        <v>687</v>
      </c>
      <c r="AJ1568" s="1" t="s">
        <v>3170</v>
      </c>
      <c r="AK1568" s="1" t="s">
        <v>92</v>
      </c>
      <c r="AL1568" s="1" t="s">
        <v>92</v>
      </c>
      <c r="AM1568" s="1" t="s">
        <v>178</v>
      </c>
      <c r="AN1568" s="1" t="s">
        <v>91</v>
      </c>
      <c r="AO1568" s="1" t="s">
        <v>92</v>
      </c>
      <c r="AP1568" s="1" t="s">
        <v>132</v>
      </c>
      <c r="AQ1568" s="1" t="s">
        <v>94</v>
      </c>
      <c r="AR1568" s="1" t="s">
        <v>88</v>
      </c>
      <c r="AS1568" s="1">
        <v>0</v>
      </c>
      <c r="AT1568" s="1" t="s">
        <v>536</v>
      </c>
      <c r="AU1568" s="1" t="s">
        <v>96</v>
      </c>
      <c r="AV1568" s="1"/>
      <c r="AW1568" s="13">
        <v>49140</v>
      </c>
      <c r="AX1568" s="1">
        <v>42000</v>
      </c>
      <c r="AZ1568" s="1">
        <v>3</v>
      </c>
      <c r="BA1568" s="1">
        <v>4</v>
      </c>
      <c r="BB1568" s="1" t="s">
        <v>135</v>
      </c>
      <c r="BC1568" s="1" t="s">
        <v>136</v>
      </c>
      <c r="BD1568" s="1" t="s">
        <v>119</v>
      </c>
      <c r="BE1568" s="1">
        <v>10</v>
      </c>
      <c r="BF1568" s="1">
        <v>6</v>
      </c>
      <c r="BG1568" s="1" t="s">
        <v>120</v>
      </c>
      <c r="BH1568" s="1" t="s">
        <v>121</v>
      </c>
      <c r="BK1568" s="1" t="s">
        <v>6600</v>
      </c>
      <c r="BL1568" s="1" t="s">
        <v>6601</v>
      </c>
      <c r="BN1568" s="1" t="s">
        <v>170</v>
      </c>
      <c r="BO1568" s="1" t="s">
        <v>182</v>
      </c>
      <c r="BP1568" s="1">
        <v>9</v>
      </c>
      <c r="BQ1568" s="1">
        <v>9</v>
      </c>
      <c r="BR1568" s="1" t="s">
        <v>1104</v>
      </c>
      <c r="BS1568" s="1">
        <v>4</v>
      </c>
      <c r="BT1568" s="1">
        <v>0</v>
      </c>
      <c r="BU1568" s="1">
        <v>1</v>
      </c>
      <c r="BV1568" s="1" t="s">
        <v>143</v>
      </c>
      <c r="BW1568" s="1" t="s">
        <v>89</v>
      </c>
      <c r="BX1568" s="1" t="s">
        <v>88</v>
      </c>
      <c r="BY1568" s="1">
        <v>4</v>
      </c>
      <c r="BZ1568" s="1" t="s">
        <v>88</v>
      </c>
      <c r="CA1568" s="1">
        <v>10</v>
      </c>
      <c r="CB1568" s="1" t="s">
        <v>6602</v>
      </c>
      <c r="CC1568" s="1" t="s">
        <v>88</v>
      </c>
    </row>
    <row r="1569" spans="1:82" ht="16" x14ac:dyDescent="0.2">
      <c r="A1569" s="1" t="s">
        <v>6603</v>
      </c>
      <c r="B1569" s="1" t="s">
        <v>108</v>
      </c>
      <c r="C1569" s="1">
        <v>36</v>
      </c>
      <c r="D1569" s="1" t="s">
        <v>81</v>
      </c>
      <c r="E1569" s="1" t="s">
        <v>82</v>
      </c>
      <c r="X1569" s="1">
        <v>4</v>
      </c>
      <c r="Y1569" s="1">
        <v>4</v>
      </c>
      <c r="Z1569" s="1">
        <v>4</v>
      </c>
      <c r="AA1569" s="1">
        <v>0</v>
      </c>
      <c r="AB1569" s="1" t="s">
        <v>83</v>
      </c>
      <c r="AC1569" s="1" t="s">
        <v>147</v>
      </c>
      <c r="AD1569" s="1" t="s">
        <v>160</v>
      </c>
      <c r="AE1569" s="1" t="s">
        <v>161</v>
      </c>
      <c r="AF1569" s="1" t="s">
        <v>110</v>
      </c>
      <c r="AG1569" s="1" t="s">
        <v>88</v>
      </c>
      <c r="AH1569" s="1" t="s">
        <v>89</v>
      </c>
      <c r="AI1569" s="1" t="s">
        <v>111</v>
      </c>
      <c r="AJ1569" s="1" t="s">
        <v>91</v>
      </c>
      <c r="AK1569" s="1" t="s">
        <v>956</v>
      </c>
      <c r="AL1569" s="1" t="s">
        <v>6473</v>
      </c>
      <c r="AM1569" s="1" t="s">
        <v>310</v>
      </c>
      <c r="AN1569" s="1" t="s">
        <v>91</v>
      </c>
      <c r="AO1569" s="1" t="s">
        <v>870</v>
      </c>
      <c r="AP1569" s="1" t="s">
        <v>132</v>
      </c>
      <c r="AQ1569" s="1" t="s">
        <v>94</v>
      </c>
      <c r="AR1569" s="1" t="s">
        <v>88</v>
      </c>
      <c r="AS1569" s="1">
        <v>0</v>
      </c>
      <c r="AT1569" s="1" t="s">
        <v>134</v>
      </c>
      <c r="AU1569" s="1" t="s">
        <v>96</v>
      </c>
      <c r="AV1569" s="1"/>
      <c r="AW1569" s="13">
        <v>79000</v>
      </c>
      <c r="AX1569" s="1">
        <v>65000</v>
      </c>
      <c r="AZ1569" s="1">
        <v>1</v>
      </c>
      <c r="BA1569" s="1">
        <v>1</v>
      </c>
      <c r="BB1569" s="1" t="s">
        <v>135</v>
      </c>
      <c r="BC1569" s="1" t="s">
        <v>249</v>
      </c>
      <c r="BD1569" s="1" t="s">
        <v>88</v>
      </c>
      <c r="BE1569" s="1">
        <v>0</v>
      </c>
      <c r="BF1569" s="1">
        <v>0</v>
      </c>
      <c r="BG1569" s="1" t="s">
        <v>98</v>
      </c>
      <c r="BH1569" s="1" t="s">
        <v>121</v>
      </c>
      <c r="BN1569" s="3">
        <v>44470</v>
      </c>
      <c r="BO1569" s="1" t="s">
        <v>182</v>
      </c>
      <c r="BP1569" s="1">
        <v>3</v>
      </c>
      <c r="BQ1569" s="1">
        <v>1</v>
      </c>
      <c r="BR1569" s="1" t="s">
        <v>207</v>
      </c>
      <c r="BS1569" s="1">
        <v>3</v>
      </c>
      <c r="BT1569" s="1">
        <v>0</v>
      </c>
      <c r="BU1569" s="1">
        <v>0</v>
      </c>
      <c r="BV1569" s="1" t="s">
        <v>105</v>
      </c>
      <c r="BW1569" s="1" t="s">
        <v>88</v>
      </c>
      <c r="BX1569" s="1" t="s">
        <v>88</v>
      </c>
      <c r="BY1569" s="1">
        <v>4</v>
      </c>
      <c r="BZ1569" s="1" t="s">
        <v>6604</v>
      </c>
      <c r="CA1569" s="1">
        <v>3</v>
      </c>
      <c r="CB1569" s="1" t="s">
        <v>2913</v>
      </c>
      <c r="CC1569" s="1" t="s">
        <v>88</v>
      </c>
    </row>
    <row r="1570" spans="1:82" ht="16" x14ac:dyDescent="0.2">
      <c r="A1570" s="1" t="s">
        <v>6605</v>
      </c>
      <c r="B1570" s="1" t="s">
        <v>80</v>
      </c>
      <c r="C1570" s="1">
        <v>29</v>
      </c>
      <c r="D1570" s="1" t="s">
        <v>81</v>
      </c>
      <c r="E1570" s="1" t="s">
        <v>82</v>
      </c>
      <c r="X1570" s="1">
        <v>5</v>
      </c>
      <c r="Y1570" s="1">
        <v>2</v>
      </c>
      <c r="Z1570" s="1">
        <v>4</v>
      </c>
      <c r="AA1570" s="1">
        <v>0</v>
      </c>
      <c r="AB1570" s="1" t="s">
        <v>83</v>
      </c>
      <c r="AC1570" s="1" t="s">
        <v>129</v>
      </c>
      <c r="AD1570" s="1" t="s">
        <v>2010</v>
      </c>
      <c r="AE1570" s="1" t="s">
        <v>86</v>
      </c>
      <c r="AF1570" s="1" t="s">
        <v>6606</v>
      </c>
      <c r="AG1570" s="1" t="s">
        <v>88</v>
      </c>
      <c r="AH1570" s="1" t="s">
        <v>88</v>
      </c>
      <c r="AI1570" s="1" t="s">
        <v>419</v>
      </c>
      <c r="AJ1570" s="1" t="s">
        <v>542</v>
      </c>
      <c r="AK1570" s="1" t="s">
        <v>92</v>
      </c>
      <c r="AL1570" s="1" t="s">
        <v>759</v>
      </c>
      <c r="AM1570" s="1" t="s">
        <v>310</v>
      </c>
      <c r="AN1570" s="1" t="s">
        <v>91</v>
      </c>
      <c r="AO1570" s="1" t="s">
        <v>92</v>
      </c>
      <c r="AP1570" s="1" t="s">
        <v>132</v>
      </c>
      <c r="AQ1570" s="1" t="s">
        <v>94</v>
      </c>
      <c r="AR1570" s="1" t="s">
        <v>88</v>
      </c>
      <c r="AS1570" s="1">
        <v>0</v>
      </c>
      <c r="AT1570" s="1" t="s">
        <v>95</v>
      </c>
      <c r="AU1570" s="1" t="s">
        <v>96</v>
      </c>
      <c r="AV1570" s="1"/>
      <c r="AW1570" s="13">
        <v>73500</v>
      </c>
      <c r="AX1570" s="1">
        <v>61000</v>
      </c>
      <c r="AZ1570" s="1">
        <v>3</v>
      </c>
      <c r="BA1570" s="1">
        <v>3</v>
      </c>
      <c r="BB1570" s="1" t="s">
        <v>135</v>
      </c>
      <c r="BC1570" s="1" t="s">
        <v>136</v>
      </c>
      <c r="BD1570" s="1" t="s">
        <v>119</v>
      </c>
      <c r="BE1570" s="1">
        <v>15</v>
      </c>
      <c r="BF1570" s="1">
        <v>4</v>
      </c>
      <c r="BG1570" s="1" t="s">
        <v>137</v>
      </c>
      <c r="BH1570" s="1" t="s">
        <v>121</v>
      </c>
      <c r="BJ1570" s="1" t="s">
        <v>88</v>
      </c>
      <c r="BN1570" s="1" t="s">
        <v>181</v>
      </c>
      <c r="BO1570" s="1" t="s">
        <v>182</v>
      </c>
      <c r="BP1570" s="1">
        <v>6</v>
      </c>
      <c r="BQ1570" s="1">
        <v>7</v>
      </c>
      <c r="BR1570" s="1" t="s">
        <v>6607</v>
      </c>
      <c r="BS1570" s="1">
        <v>3</v>
      </c>
      <c r="BT1570" s="1">
        <v>0</v>
      </c>
      <c r="BU1570" s="1">
        <v>4</v>
      </c>
      <c r="BV1570" s="1" t="s">
        <v>789</v>
      </c>
      <c r="BW1570" s="1" t="s">
        <v>89</v>
      </c>
      <c r="BX1570" s="1" t="s">
        <v>88</v>
      </c>
      <c r="BY1570" s="1">
        <v>3</v>
      </c>
      <c r="BZ1570" s="1" t="s">
        <v>88</v>
      </c>
      <c r="CA1570" s="1">
        <v>9</v>
      </c>
      <c r="CB1570" s="1" t="s">
        <v>107</v>
      </c>
      <c r="CC1570" s="1" t="s">
        <v>88</v>
      </c>
    </row>
    <row r="1571" spans="1:82" ht="16" x14ac:dyDescent="0.2">
      <c r="A1571" s="1" t="s">
        <v>6608</v>
      </c>
      <c r="B1571" s="1" t="s">
        <v>108</v>
      </c>
      <c r="C1571" s="1">
        <v>32</v>
      </c>
      <c r="D1571" s="1" t="s">
        <v>81</v>
      </c>
      <c r="E1571" s="1" t="s">
        <v>82</v>
      </c>
      <c r="X1571" s="1">
        <v>7</v>
      </c>
      <c r="Y1571" s="1">
        <v>2</v>
      </c>
      <c r="Z1571" s="1">
        <v>2</v>
      </c>
      <c r="AA1571" s="1">
        <v>0</v>
      </c>
      <c r="AB1571" s="1" t="s">
        <v>128</v>
      </c>
      <c r="AC1571" s="1" t="s">
        <v>129</v>
      </c>
      <c r="AF1571" s="1" t="s">
        <v>202</v>
      </c>
      <c r="AG1571" s="1" t="s">
        <v>88</v>
      </c>
      <c r="AH1571" s="1" t="s">
        <v>88</v>
      </c>
      <c r="AI1571" s="1" t="s">
        <v>150</v>
      </c>
      <c r="AJ1571" s="1" t="s">
        <v>285</v>
      </c>
      <c r="AK1571" s="1" t="s">
        <v>92</v>
      </c>
      <c r="AL1571" s="1" t="s">
        <v>92</v>
      </c>
      <c r="AM1571" s="1" t="s">
        <v>247</v>
      </c>
      <c r="AN1571" s="1" t="s">
        <v>91</v>
      </c>
      <c r="AO1571" s="1" t="s">
        <v>92</v>
      </c>
      <c r="AP1571" s="1" t="s">
        <v>132</v>
      </c>
      <c r="AQ1571" s="1" t="s">
        <v>133</v>
      </c>
      <c r="AR1571" s="1" t="s">
        <v>88</v>
      </c>
      <c r="AS1571" s="1">
        <v>0</v>
      </c>
      <c r="AT1571" s="1" t="s">
        <v>134</v>
      </c>
      <c r="AU1571" s="1" t="s">
        <v>96</v>
      </c>
      <c r="AV1571" s="1"/>
      <c r="AW1571" s="13">
        <v>470000</v>
      </c>
      <c r="AX1571" s="1">
        <v>440000</v>
      </c>
      <c r="AZ1571" s="1">
        <v>3</v>
      </c>
      <c r="BA1571" s="1">
        <v>1</v>
      </c>
      <c r="BB1571" s="1" t="s">
        <v>88</v>
      </c>
      <c r="BC1571" s="1" t="s">
        <v>97</v>
      </c>
      <c r="BD1571" s="1" t="s">
        <v>88</v>
      </c>
      <c r="BE1571" s="1">
        <v>0</v>
      </c>
      <c r="BF1571" s="1">
        <v>0</v>
      </c>
      <c r="BG1571" s="1" t="s">
        <v>137</v>
      </c>
      <c r="BH1571" s="1" t="s">
        <v>121</v>
      </c>
      <c r="BN1571" s="3">
        <v>44470</v>
      </c>
      <c r="BO1571" s="1" t="s">
        <v>103</v>
      </c>
      <c r="BP1571" s="1">
        <v>8</v>
      </c>
      <c r="BQ1571" s="1">
        <v>10</v>
      </c>
      <c r="BR1571" s="1" t="s">
        <v>2379</v>
      </c>
      <c r="BS1571" s="1">
        <v>3</v>
      </c>
      <c r="BT1571" s="1">
        <v>0</v>
      </c>
      <c r="BU1571" s="1">
        <v>4</v>
      </c>
      <c r="BV1571" s="1" t="s">
        <v>622</v>
      </c>
      <c r="BW1571" s="1" t="s">
        <v>88</v>
      </c>
      <c r="BX1571" s="1" t="s">
        <v>88</v>
      </c>
      <c r="BY1571" s="1">
        <v>3</v>
      </c>
      <c r="BZ1571" s="1" t="s">
        <v>88</v>
      </c>
      <c r="CA1571" s="1">
        <v>8</v>
      </c>
      <c r="CB1571" s="1" t="s">
        <v>6609</v>
      </c>
      <c r="CC1571" s="1" t="s">
        <v>88</v>
      </c>
    </row>
    <row r="1572" spans="1:82" ht="16" x14ac:dyDescent="0.2">
      <c r="A1572" s="1" t="s">
        <v>6610</v>
      </c>
      <c r="B1572" s="1" t="s">
        <v>108</v>
      </c>
      <c r="C1572" s="1">
        <v>35</v>
      </c>
      <c r="D1572" s="1" t="s">
        <v>81</v>
      </c>
      <c r="E1572" s="1" t="s">
        <v>82</v>
      </c>
      <c r="X1572" s="1">
        <v>10</v>
      </c>
      <c r="Y1572" s="1">
        <v>1</v>
      </c>
      <c r="Z1572" s="1">
        <v>4</v>
      </c>
      <c r="AA1572" s="1">
        <v>0</v>
      </c>
      <c r="AB1572" s="1" t="s">
        <v>128</v>
      </c>
      <c r="AC1572" s="1" t="s">
        <v>129</v>
      </c>
      <c r="AD1572" s="1" t="s">
        <v>6611</v>
      </c>
      <c r="AF1572" s="1" t="s">
        <v>88</v>
      </c>
      <c r="AG1572" s="1" t="s">
        <v>89</v>
      </c>
      <c r="AH1572" s="1" t="s">
        <v>89</v>
      </c>
      <c r="AI1572" s="1" t="s">
        <v>150</v>
      </c>
      <c r="AJ1572" s="1" t="s">
        <v>91</v>
      </c>
      <c r="AK1572" s="1" t="s">
        <v>92</v>
      </c>
      <c r="AL1572" s="1" t="s">
        <v>92</v>
      </c>
      <c r="AM1572" s="1" t="s">
        <v>91</v>
      </c>
      <c r="AN1572" s="1" t="s">
        <v>91</v>
      </c>
      <c r="AO1572" s="1" t="s">
        <v>92</v>
      </c>
      <c r="AP1572" s="1" t="s">
        <v>93</v>
      </c>
      <c r="AQ1572" s="1" t="s">
        <v>228</v>
      </c>
      <c r="AR1572" s="1" t="s">
        <v>400</v>
      </c>
      <c r="AS1572" s="1">
        <v>0</v>
      </c>
      <c r="AT1572" s="1" t="s">
        <v>134</v>
      </c>
      <c r="AU1572" s="1" t="s">
        <v>96</v>
      </c>
      <c r="AV1572" s="1"/>
      <c r="AW1572" s="13">
        <v>90000</v>
      </c>
      <c r="AZ1572" s="1">
        <v>3</v>
      </c>
      <c r="BA1572" s="1">
        <v>2</v>
      </c>
      <c r="BB1572" s="1" t="s">
        <v>88</v>
      </c>
      <c r="BC1572" s="1" t="s">
        <v>97</v>
      </c>
      <c r="BD1572" s="1" t="s">
        <v>88</v>
      </c>
      <c r="BE1572" s="1">
        <v>0</v>
      </c>
      <c r="BF1572" s="1">
        <v>0</v>
      </c>
      <c r="BG1572" s="1" t="s">
        <v>120</v>
      </c>
      <c r="BN1572" s="1" t="s">
        <v>294</v>
      </c>
      <c r="BO1572" s="1" t="s">
        <v>124</v>
      </c>
      <c r="BP1572" s="1">
        <v>5</v>
      </c>
      <c r="BQ1572" s="1">
        <v>5</v>
      </c>
      <c r="BR1572" s="1" t="s">
        <v>207</v>
      </c>
      <c r="BS1572" s="1">
        <v>1</v>
      </c>
      <c r="BT1572" s="1">
        <v>0</v>
      </c>
      <c r="BU1572" s="1">
        <v>0</v>
      </c>
      <c r="BV1572" s="1" t="s">
        <v>105</v>
      </c>
      <c r="BW1572" s="1" t="s">
        <v>88</v>
      </c>
      <c r="BX1572" s="1" t="s">
        <v>88</v>
      </c>
      <c r="BY1572" s="1">
        <v>4</v>
      </c>
      <c r="BZ1572" s="1" t="s">
        <v>88</v>
      </c>
      <c r="CA1572" s="1">
        <v>5</v>
      </c>
      <c r="CB1572" s="1">
        <v>0</v>
      </c>
      <c r="CC1572" s="1" t="s">
        <v>88</v>
      </c>
    </row>
    <row r="1573" spans="1:82" ht="16" x14ac:dyDescent="0.2">
      <c r="A1573" s="1" t="s">
        <v>6612</v>
      </c>
      <c r="B1573" s="1" t="s">
        <v>108</v>
      </c>
      <c r="C1573" s="1">
        <v>36</v>
      </c>
      <c r="D1573" s="1" t="s">
        <v>81</v>
      </c>
      <c r="E1573" s="1" t="s">
        <v>356</v>
      </c>
      <c r="X1573" s="1">
        <v>0</v>
      </c>
      <c r="Y1573" s="1">
        <v>0</v>
      </c>
      <c r="Z1573" s="1">
        <v>0</v>
      </c>
      <c r="AA1573" s="1">
        <v>0</v>
      </c>
      <c r="AB1573" s="1" t="s">
        <v>83</v>
      </c>
      <c r="AC1573" s="1" t="s">
        <v>84</v>
      </c>
      <c r="AD1573" s="1" t="s">
        <v>187</v>
      </c>
      <c r="AE1573" s="1" t="s">
        <v>941</v>
      </c>
      <c r="AF1573" s="1" t="s">
        <v>202</v>
      </c>
      <c r="AG1573" s="1" t="s">
        <v>88</v>
      </c>
      <c r="AH1573" s="1" t="s">
        <v>89</v>
      </c>
      <c r="AI1573" s="1" t="s">
        <v>687</v>
      </c>
      <c r="AJ1573" s="1" t="s">
        <v>91</v>
      </c>
      <c r="AK1573" s="1" t="s">
        <v>582</v>
      </c>
      <c r="AL1573" s="1" t="s">
        <v>92</v>
      </c>
      <c r="AM1573" s="1" t="s">
        <v>560</v>
      </c>
      <c r="AN1573" s="1" t="s">
        <v>91</v>
      </c>
      <c r="AO1573" s="1" t="s">
        <v>583</v>
      </c>
      <c r="AP1573" s="1" t="s">
        <v>132</v>
      </c>
      <c r="AQ1573" s="1" t="s">
        <v>94</v>
      </c>
      <c r="AR1573" s="1" t="s">
        <v>157</v>
      </c>
      <c r="AS1573" s="1">
        <v>3000</v>
      </c>
      <c r="AT1573" s="1" t="s">
        <v>95</v>
      </c>
      <c r="AU1573" s="1" t="s">
        <v>96</v>
      </c>
      <c r="AV1573" s="1"/>
      <c r="AW1573" s="13">
        <v>63457</v>
      </c>
      <c r="AX1573" s="1">
        <v>52703</v>
      </c>
      <c r="AZ1573" s="1">
        <v>3</v>
      </c>
      <c r="BA1573" s="1">
        <v>3</v>
      </c>
      <c r="BB1573" s="1" t="s">
        <v>135</v>
      </c>
      <c r="BC1573" s="1" t="s">
        <v>118</v>
      </c>
      <c r="BD1573" s="1" t="s">
        <v>88</v>
      </c>
      <c r="BE1573" s="1">
        <v>0</v>
      </c>
      <c r="BF1573" s="1">
        <v>2</v>
      </c>
      <c r="BG1573" s="1" t="s">
        <v>137</v>
      </c>
      <c r="BH1573" s="1" t="s">
        <v>121</v>
      </c>
      <c r="BN1573" s="1" t="s">
        <v>141</v>
      </c>
      <c r="BO1573" s="1" t="s">
        <v>124</v>
      </c>
      <c r="BP1573" s="1">
        <v>8</v>
      </c>
      <c r="BQ1573" s="1">
        <v>6</v>
      </c>
      <c r="BR1573" s="1" t="s">
        <v>217</v>
      </c>
      <c r="BS1573" s="1">
        <v>3</v>
      </c>
      <c r="BT1573" s="1">
        <v>0</v>
      </c>
      <c r="BU1573" s="1">
        <v>1</v>
      </c>
      <c r="BV1573" s="1" t="s">
        <v>143</v>
      </c>
      <c r="BW1573" s="1" t="s">
        <v>88</v>
      </c>
      <c r="BX1573" s="1" t="s">
        <v>88</v>
      </c>
      <c r="BY1573" s="1">
        <v>2</v>
      </c>
      <c r="BZ1573" s="1" t="s">
        <v>88</v>
      </c>
      <c r="CA1573" s="1">
        <v>9</v>
      </c>
      <c r="CB1573" s="1" t="s">
        <v>107</v>
      </c>
      <c r="CC1573" s="1" t="s">
        <v>88</v>
      </c>
      <c r="CD1573" s="1" t="s">
        <v>6613</v>
      </c>
    </row>
    <row r="1574" spans="1:82" ht="16" x14ac:dyDescent="0.2">
      <c r="A1574" s="1" t="s">
        <v>6614</v>
      </c>
      <c r="B1574" s="1" t="s">
        <v>80</v>
      </c>
      <c r="C1574" s="1">
        <v>28</v>
      </c>
      <c r="D1574" s="1" t="s">
        <v>81</v>
      </c>
      <c r="E1574" s="1" t="s">
        <v>231</v>
      </c>
      <c r="X1574" s="1">
        <v>5</v>
      </c>
      <c r="Y1574" s="1">
        <v>2</v>
      </c>
      <c r="Z1574" s="1">
        <v>2</v>
      </c>
      <c r="AA1574" s="1">
        <v>5</v>
      </c>
      <c r="AB1574" s="1" t="s">
        <v>83</v>
      </c>
      <c r="AC1574" s="1" t="s">
        <v>147</v>
      </c>
      <c r="AD1574" s="1" t="s">
        <v>6615</v>
      </c>
      <c r="AE1574" s="1" t="s">
        <v>1896</v>
      </c>
      <c r="AF1574" s="1" t="s">
        <v>202</v>
      </c>
      <c r="AG1574" s="1" t="s">
        <v>88</v>
      </c>
      <c r="AH1574" s="1" t="s">
        <v>89</v>
      </c>
      <c r="AI1574" s="1" t="s">
        <v>272</v>
      </c>
      <c r="AJ1574" s="1" t="s">
        <v>713</v>
      </c>
      <c r="AK1574" s="1" t="s">
        <v>389</v>
      </c>
      <c r="AL1574" s="1" t="s">
        <v>6616</v>
      </c>
      <c r="AM1574" s="1" t="s">
        <v>1519</v>
      </c>
      <c r="AN1574" s="1" t="s">
        <v>6617</v>
      </c>
      <c r="AO1574" s="1" t="s">
        <v>1313</v>
      </c>
      <c r="AP1574" s="1" t="s">
        <v>93</v>
      </c>
      <c r="AQ1574" s="1" t="s">
        <v>94</v>
      </c>
      <c r="AR1574" s="1" t="s">
        <v>88</v>
      </c>
      <c r="AS1574" s="1">
        <v>0</v>
      </c>
      <c r="AT1574" s="1" t="s">
        <v>95</v>
      </c>
      <c r="AU1574" s="1" t="s">
        <v>96</v>
      </c>
      <c r="AV1574" s="1"/>
      <c r="AW1574" s="13">
        <v>90000</v>
      </c>
      <c r="AX1574" s="1">
        <v>78000</v>
      </c>
      <c r="AY1574" s="1" t="s">
        <v>279</v>
      </c>
      <c r="AZ1574" s="1">
        <v>3</v>
      </c>
      <c r="BA1574" s="1">
        <v>2</v>
      </c>
      <c r="BB1574" s="1" t="s">
        <v>117</v>
      </c>
      <c r="BC1574" s="1" t="s">
        <v>136</v>
      </c>
      <c r="BD1574" s="1" t="s">
        <v>88</v>
      </c>
      <c r="BE1574" s="1">
        <v>0</v>
      </c>
      <c r="BF1574" s="1">
        <v>0</v>
      </c>
      <c r="BG1574" s="1" t="s">
        <v>98</v>
      </c>
      <c r="BH1574" s="1" t="s">
        <v>121</v>
      </c>
      <c r="BK1574" s="1" t="s">
        <v>6618</v>
      </c>
      <c r="BL1574" s="1" t="s">
        <v>442</v>
      </c>
      <c r="BM1574" s="1" t="s">
        <v>6619</v>
      </c>
      <c r="BN1574" s="1" t="s">
        <v>102</v>
      </c>
      <c r="BO1574" s="1" t="s">
        <v>103</v>
      </c>
      <c r="BP1574" s="1">
        <v>6</v>
      </c>
      <c r="BQ1574" s="1">
        <v>3</v>
      </c>
      <c r="BR1574" s="1" t="s">
        <v>6620</v>
      </c>
      <c r="BS1574" s="1">
        <v>3</v>
      </c>
      <c r="BT1574" s="1">
        <v>0</v>
      </c>
      <c r="BU1574" s="1">
        <v>1</v>
      </c>
      <c r="BV1574" s="1" t="s">
        <v>143</v>
      </c>
      <c r="BW1574" s="1" t="s">
        <v>89</v>
      </c>
      <c r="BX1574" s="1" t="s">
        <v>88</v>
      </c>
      <c r="BY1574" s="1">
        <v>3</v>
      </c>
      <c r="BZ1574" s="1" t="s">
        <v>88</v>
      </c>
      <c r="CA1574" s="1">
        <v>6</v>
      </c>
      <c r="CB1574" s="1" t="s">
        <v>107</v>
      </c>
      <c r="CC1574" s="1" t="s">
        <v>1611</v>
      </c>
      <c r="CD1574" s="1" t="s">
        <v>932</v>
      </c>
    </row>
    <row r="1575" spans="1:82" ht="16" x14ac:dyDescent="0.2">
      <c r="A1575" s="1" t="s">
        <v>6621</v>
      </c>
      <c r="B1575" s="1" t="s">
        <v>108</v>
      </c>
      <c r="C1575" s="1">
        <v>42</v>
      </c>
      <c r="D1575" s="1" t="s">
        <v>81</v>
      </c>
      <c r="E1575" s="1" t="s">
        <v>82</v>
      </c>
      <c r="X1575" s="1">
        <v>15</v>
      </c>
      <c r="Y1575" s="1">
        <v>9</v>
      </c>
      <c r="Z1575" s="1">
        <v>9</v>
      </c>
      <c r="AA1575" s="1">
        <v>0</v>
      </c>
      <c r="AB1575" s="1" t="s">
        <v>146</v>
      </c>
      <c r="AC1575" s="1" t="s">
        <v>129</v>
      </c>
      <c r="AD1575" s="1" t="s">
        <v>541</v>
      </c>
      <c r="AE1575" s="1" t="s">
        <v>161</v>
      </c>
      <c r="AF1575" s="1" t="s">
        <v>110</v>
      </c>
      <c r="AG1575" s="1" t="s">
        <v>89</v>
      </c>
      <c r="AH1575" s="1" t="s">
        <v>89</v>
      </c>
      <c r="AI1575" s="1" t="s">
        <v>111</v>
      </c>
      <c r="AJ1575" s="1" t="s">
        <v>6622</v>
      </c>
      <c r="AK1575" s="1" t="s">
        <v>6623</v>
      </c>
      <c r="AL1575" s="1" t="s">
        <v>92</v>
      </c>
      <c r="AM1575" s="1" t="s">
        <v>91</v>
      </c>
      <c r="AN1575" s="1" t="s">
        <v>6624</v>
      </c>
      <c r="AO1575" s="1" t="s">
        <v>6625</v>
      </c>
      <c r="AP1575" s="1" t="s">
        <v>132</v>
      </c>
      <c r="AQ1575" s="1" t="s">
        <v>94</v>
      </c>
      <c r="AR1575" s="1" t="s">
        <v>88</v>
      </c>
      <c r="AS1575" s="1">
        <v>0</v>
      </c>
      <c r="AT1575" s="1" t="s">
        <v>134</v>
      </c>
      <c r="AU1575" s="1" t="s">
        <v>96</v>
      </c>
      <c r="AV1575" s="1"/>
      <c r="AW1575" s="13">
        <v>70000</v>
      </c>
      <c r="AX1575" s="1">
        <v>60000</v>
      </c>
      <c r="AZ1575" s="1">
        <v>1</v>
      </c>
      <c r="BA1575" s="1">
        <v>1</v>
      </c>
      <c r="BB1575" s="1" t="s">
        <v>88</v>
      </c>
      <c r="BC1575" s="1" t="s">
        <v>97</v>
      </c>
      <c r="BD1575" s="1" t="s">
        <v>88</v>
      </c>
      <c r="BE1575" s="1">
        <v>0</v>
      </c>
      <c r="BF1575" s="1">
        <v>0</v>
      </c>
      <c r="BG1575" s="1" t="s">
        <v>98</v>
      </c>
      <c r="BH1575" s="1" t="s">
        <v>121</v>
      </c>
      <c r="BN1575" s="1" t="s">
        <v>294</v>
      </c>
      <c r="BO1575" s="1" t="s">
        <v>103</v>
      </c>
      <c r="BP1575" s="1">
        <v>3</v>
      </c>
      <c r="BQ1575" s="1">
        <v>10</v>
      </c>
      <c r="BR1575" s="1" t="s">
        <v>1396</v>
      </c>
      <c r="BS1575" s="1">
        <v>4</v>
      </c>
      <c r="BT1575" s="1">
        <v>3</v>
      </c>
      <c r="BU1575" s="1">
        <v>4</v>
      </c>
      <c r="BV1575" s="1" t="s">
        <v>172</v>
      </c>
      <c r="BW1575" s="1" t="s">
        <v>89</v>
      </c>
      <c r="BX1575" s="1" t="s">
        <v>88</v>
      </c>
      <c r="BY1575" s="1">
        <v>4</v>
      </c>
      <c r="BZ1575" s="1" t="s">
        <v>88</v>
      </c>
      <c r="CA1575" s="1">
        <v>7</v>
      </c>
      <c r="CB1575" s="1" t="s">
        <v>1100</v>
      </c>
      <c r="CC1575" s="1" t="s">
        <v>88</v>
      </c>
    </row>
    <row r="1576" spans="1:82" ht="16" x14ac:dyDescent="0.2">
      <c r="A1576" s="1" t="s">
        <v>6626</v>
      </c>
      <c r="B1576" s="1" t="s">
        <v>108</v>
      </c>
      <c r="C1576" s="1">
        <v>53</v>
      </c>
      <c r="D1576" s="1" t="s">
        <v>81</v>
      </c>
      <c r="E1576" s="1" t="s">
        <v>6627</v>
      </c>
      <c r="X1576" s="1">
        <v>30</v>
      </c>
      <c r="Y1576" s="1">
        <v>14</v>
      </c>
      <c r="Z1576" s="1">
        <v>14</v>
      </c>
      <c r="AA1576" s="1">
        <v>0</v>
      </c>
      <c r="AB1576" s="1" t="s">
        <v>128</v>
      </c>
      <c r="AC1576" s="1" t="s">
        <v>84</v>
      </c>
      <c r="AF1576" s="1" t="s">
        <v>202</v>
      </c>
      <c r="AG1576" s="1" t="s">
        <v>89</v>
      </c>
      <c r="AH1576" s="1" t="s">
        <v>89</v>
      </c>
      <c r="AI1576" s="1" t="s">
        <v>6628</v>
      </c>
      <c r="AJ1576" s="1" t="s">
        <v>6629</v>
      </c>
      <c r="AK1576" s="1" t="s">
        <v>6630</v>
      </c>
      <c r="AL1576" s="1" t="s">
        <v>92</v>
      </c>
      <c r="AM1576" s="1" t="s">
        <v>3172</v>
      </c>
      <c r="AN1576" s="1" t="s">
        <v>91</v>
      </c>
      <c r="AO1576" s="1" t="s">
        <v>3173</v>
      </c>
      <c r="AP1576" s="1" t="s">
        <v>93</v>
      </c>
      <c r="AQ1576" s="1" t="s">
        <v>94</v>
      </c>
      <c r="AR1576" s="1" t="s">
        <v>157</v>
      </c>
      <c r="AS1576" s="1">
        <v>0</v>
      </c>
      <c r="AT1576" s="1" t="s">
        <v>95</v>
      </c>
      <c r="AU1576" s="1" t="s">
        <v>96</v>
      </c>
      <c r="AV1576" s="1"/>
      <c r="AW1576" s="13">
        <v>42000</v>
      </c>
      <c r="AX1576" s="1">
        <v>37000</v>
      </c>
      <c r="AZ1576" s="1">
        <v>2</v>
      </c>
      <c r="BA1576" s="1">
        <v>1</v>
      </c>
      <c r="BB1576" s="1" t="s">
        <v>88</v>
      </c>
      <c r="BC1576" s="1" t="s">
        <v>97</v>
      </c>
      <c r="BD1576" s="1" t="s">
        <v>119</v>
      </c>
      <c r="BE1576" s="1">
        <v>20</v>
      </c>
      <c r="BF1576" s="1">
        <v>0</v>
      </c>
      <c r="BG1576" s="1" t="s">
        <v>120</v>
      </c>
      <c r="BH1576" s="1" t="s">
        <v>121</v>
      </c>
      <c r="BJ1576" s="1" t="s">
        <v>89</v>
      </c>
      <c r="BN1576" s="1" t="s">
        <v>377</v>
      </c>
      <c r="BO1576" s="1" t="s">
        <v>124</v>
      </c>
      <c r="BP1576" s="1">
        <v>6</v>
      </c>
      <c r="BQ1576" s="1">
        <v>10</v>
      </c>
      <c r="BR1576" s="1" t="s">
        <v>207</v>
      </c>
      <c r="BS1576" s="1">
        <v>4</v>
      </c>
      <c r="BT1576" s="1">
        <v>0</v>
      </c>
      <c r="BU1576" s="1">
        <v>0</v>
      </c>
      <c r="BV1576" s="1" t="s">
        <v>105</v>
      </c>
      <c r="BW1576" s="1" t="s">
        <v>89</v>
      </c>
      <c r="BX1576" s="1" t="s">
        <v>88</v>
      </c>
      <c r="BY1576" s="1">
        <v>3</v>
      </c>
      <c r="BZ1576" s="1" t="s">
        <v>88</v>
      </c>
      <c r="CA1576" s="1">
        <v>9</v>
      </c>
      <c r="CB1576" s="1" t="s">
        <v>107</v>
      </c>
      <c r="CC1576" s="1" t="s">
        <v>88</v>
      </c>
    </row>
    <row r="1577" spans="1:82" ht="16" x14ac:dyDescent="0.2">
      <c r="A1577" s="1" t="s">
        <v>6631</v>
      </c>
      <c r="B1577" s="1" t="s">
        <v>108</v>
      </c>
      <c r="C1577" s="1">
        <v>50</v>
      </c>
      <c r="D1577" s="1" t="s">
        <v>81</v>
      </c>
      <c r="E1577" s="1" t="s">
        <v>82</v>
      </c>
      <c r="X1577" s="1">
        <v>25</v>
      </c>
      <c r="Y1577" s="1">
        <v>0</v>
      </c>
      <c r="Z1577" s="1">
        <v>0</v>
      </c>
      <c r="AA1577" s="1">
        <v>12</v>
      </c>
      <c r="AB1577" s="1" t="s">
        <v>1080</v>
      </c>
      <c r="AC1577" s="1" t="s">
        <v>129</v>
      </c>
      <c r="AD1577" s="1" t="s">
        <v>85</v>
      </c>
      <c r="AE1577" s="1" t="s">
        <v>86</v>
      </c>
      <c r="AF1577" s="1" t="s">
        <v>110</v>
      </c>
      <c r="AG1577" s="1" t="s">
        <v>88</v>
      </c>
      <c r="AH1577" s="1" t="s">
        <v>88</v>
      </c>
      <c r="AI1577" s="1" t="s">
        <v>264</v>
      </c>
      <c r="AJ1577" s="1" t="s">
        <v>91</v>
      </c>
      <c r="AK1577" s="1" t="s">
        <v>92</v>
      </c>
      <c r="AL1577" s="1" t="s">
        <v>92</v>
      </c>
      <c r="AM1577" s="1" t="s">
        <v>91</v>
      </c>
      <c r="AN1577" s="1" t="s">
        <v>91</v>
      </c>
      <c r="AO1577" s="1" t="s">
        <v>92</v>
      </c>
      <c r="AP1577" s="1" t="s">
        <v>132</v>
      </c>
      <c r="AQ1577" s="1" t="s">
        <v>94</v>
      </c>
      <c r="AR1577" s="1" t="s">
        <v>88</v>
      </c>
      <c r="AS1577" s="1">
        <v>0</v>
      </c>
      <c r="AT1577" s="1" t="s">
        <v>536</v>
      </c>
      <c r="AU1577" s="1" t="s">
        <v>238</v>
      </c>
      <c r="AV1577" s="1"/>
      <c r="AW1577" s="13">
        <v>150000</v>
      </c>
      <c r="AX1577" s="1">
        <v>95000</v>
      </c>
      <c r="AZ1577" s="1">
        <v>1</v>
      </c>
      <c r="BA1577" s="1">
        <v>2</v>
      </c>
      <c r="BB1577" s="1" t="s">
        <v>88</v>
      </c>
      <c r="BC1577" s="1" t="s">
        <v>97</v>
      </c>
      <c r="BD1577" s="1" t="s">
        <v>88</v>
      </c>
      <c r="BE1577" s="1">
        <v>0</v>
      </c>
      <c r="BF1577" s="1">
        <v>0</v>
      </c>
      <c r="BG1577" s="1" t="s">
        <v>137</v>
      </c>
      <c r="BH1577" s="1" t="s">
        <v>121</v>
      </c>
      <c r="BI1577" s="1" t="s">
        <v>996</v>
      </c>
      <c r="BJ1577" s="1" t="s">
        <v>88</v>
      </c>
      <c r="BK1577" s="1" t="s">
        <v>442</v>
      </c>
      <c r="BL1577" s="1" t="s">
        <v>442</v>
      </c>
      <c r="BN1577" s="1" t="s">
        <v>294</v>
      </c>
      <c r="BO1577" s="1" t="s">
        <v>124</v>
      </c>
      <c r="BP1577" s="1">
        <v>7</v>
      </c>
      <c r="BQ1577" s="1">
        <v>5</v>
      </c>
      <c r="BR1577" s="1" t="s">
        <v>207</v>
      </c>
      <c r="BS1577" s="1">
        <v>1</v>
      </c>
      <c r="BT1577" s="1">
        <v>1</v>
      </c>
      <c r="BU1577" s="1">
        <v>0</v>
      </c>
      <c r="BV1577" s="1" t="s">
        <v>105</v>
      </c>
      <c r="BW1577" s="1" t="s">
        <v>88</v>
      </c>
      <c r="BX1577" s="1" t="s">
        <v>88</v>
      </c>
      <c r="BY1577" s="1">
        <v>4</v>
      </c>
      <c r="BZ1577" s="1" t="s">
        <v>1087</v>
      </c>
      <c r="CA1577" s="1">
        <v>1</v>
      </c>
      <c r="CB1577" s="1" t="s">
        <v>2621</v>
      </c>
      <c r="CC1577" s="1" t="s">
        <v>88</v>
      </c>
    </row>
    <row r="1578" spans="1:82" ht="16" x14ac:dyDescent="0.2">
      <c r="A1578" s="1" t="s">
        <v>6632</v>
      </c>
      <c r="B1578" s="1" t="s">
        <v>80</v>
      </c>
      <c r="C1578" s="1">
        <v>27</v>
      </c>
      <c r="D1578" s="1" t="s">
        <v>81</v>
      </c>
      <c r="E1578" s="1" t="s">
        <v>82</v>
      </c>
      <c r="X1578" s="1">
        <v>0</v>
      </c>
      <c r="Y1578" s="1">
        <v>0</v>
      </c>
      <c r="Z1578" s="1">
        <v>0</v>
      </c>
      <c r="AA1578" s="1">
        <v>0</v>
      </c>
      <c r="AB1578" s="1" t="s">
        <v>83</v>
      </c>
      <c r="AC1578" s="1" t="s">
        <v>147</v>
      </c>
      <c r="AD1578" s="1" t="s">
        <v>6633</v>
      </c>
      <c r="AE1578" s="1" t="s">
        <v>161</v>
      </c>
      <c r="AF1578" s="1" t="s">
        <v>202</v>
      </c>
      <c r="AG1578" s="1" t="s">
        <v>88</v>
      </c>
      <c r="AH1578" s="1" t="s">
        <v>89</v>
      </c>
      <c r="AI1578" s="1" t="s">
        <v>111</v>
      </c>
      <c r="AJ1578" s="1" t="s">
        <v>234</v>
      </c>
      <c r="AK1578" s="1" t="s">
        <v>2391</v>
      </c>
      <c r="AL1578" s="1" t="s">
        <v>1510</v>
      </c>
      <c r="AM1578" s="1" t="s">
        <v>236</v>
      </c>
      <c r="AN1578" s="1" t="s">
        <v>91</v>
      </c>
      <c r="AO1578" s="1" t="s">
        <v>193</v>
      </c>
      <c r="AP1578" s="1" t="s">
        <v>93</v>
      </c>
      <c r="AQ1578" s="1" t="s">
        <v>133</v>
      </c>
      <c r="AR1578" s="1" t="s">
        <v>88</v>
      </c>
      <c r="AS1578" s="1">
        <v>0</v>
      </c>
      <c r="AT1578" s="1" t="s">
        <v>134</v>
      </c>
      <c r="AU1578" s="1" t="s">
        <v>96</v>
      </c>
      <c r="AV1578" s="1"/>
      <c r="AW1578" s="13">
        <v>75000</v>
      </c>
      <c r="AX1578" s="1">
        <v>61000</v>
      </c>
      <c r="AZ1578" s="1">
        <v>4</v>
      </c>
      <c r="BA1578" s="1">
        <v>4</v>
      </c>
      <c r="BB1578" s="1" t="s">
        <v>88</v>
      </c>
      <c r="BC1578" s="1" t="s">
        <v>97</v>
      </c>
      <c r="BD1578" s="1" t="s">
        <v>194</v>
      </c>
      <c r="BE1578" s="1">
        <v>34</v>
      </c>
      <c r="BF1578" s="1">
        <v>6</v>
      </c>
      <c r="BG1578" s="1" t="s">
        <v>120</v>
      </c>
      <c r="BH1578" s="1" t="s">
        <v>121</v>
      </c>
      <c r="BJ1578" s="1" t="s">
        <v>88</v>
      </c>
      <c r="BN1578" s="1" t="s">
        <v>123</v>
      </c>
      <c r="BO1578" s="1" t="s">
        <v>103</v>
      </c>
      <c r="BP1578" s="1">
        <v>10</v>
      </c>
      <c r="BQ1578" s="1">
        <v>8</v>
      </c>
      <c r="BR1578" s="1" t="s">
        <v>6634</v>
      </c>
      <c r="BS1578" s="1">
        <v>3</v>
      </c>
      <c r="BT1578" s="1">
        <v>0</v>
      </c>
      <c r="BU1578" s="1">
        <v>1</v>
      </c>
      <c r="BV1578" s="1" t="s">
        <v>143</v>
      </c>
      <c r="BW1578" s="1" t="s">
        <v>89</v>
      </c>
      <c r="BX1578" s="1" t="s">
        <v>88</v>
      </c>
      <c r="BY1578" s="1">
        <v>4</v>
      </c>
      <c r="BZ1578" s="1" t="s">
        <v>88</v>
      </c>
      <c r="CA1578" s="1">
        <v>10</v>
      </c>
      <c r="CB1578" s="1" t="s">
        <v>107</v>
      </c>
      <c r="CC1578" s="1" t="s">
        <v>6635</v>
      </c>
    </row>
    <row r="1579" spans="1:82" ht="16" x14ac:dyDescent="0.2">
      <c r="A1579" s="1" t="s">
        <v>6636</v>
      </c>
      <c r="B1579" s="1" t="s">
        <v>108</v>
      </c>
      <c r="C1579" s="1">
        <v>27</v>
      </c>
      <c r="D1579" s="1" t="s">
        <v>81</v>
      </c>
      <c r="E1579" s="1" t="s">
        <v>82</v>
      </c>
      <c r="X1579" s="1">
        <v>6</v>
      </c>
      <c r="Y1579" s="1">
        <v>0</v>
      </c>
      <c r="Z1579" s="1">
        <v>0</v>
      </c>
      <c r="AA1579" s="1">
        <v>0</v>
      </c>
      <c r="AB1579" s="1" t="s">
        <v>83</v>
      </c>
      <c r="AC1579" s="1" t="s">
        <v>84</v>
      </c>
      <c r="AD1579" s="1" t="s">
        <v>85</v>
      </c>
      <c r="AE1579" s="1" t="s">
        <v>86</v>
      </c>
      <c r="AF1579" s="1" t="s">
        <v>88</v>
      </c>
      <c r="AG1579" s="1" t="s">
        <v>88</v>
      </c>
      <c r="AH1579" s="1" t="s">
        <v>88</v>
      </c>
      <c r="AI1579" s="1" t="s">
        <v>111</v>
      </c>
      <c r="AJ1579" s="1" t="s">
        <v>1118</v>
      </c>
      <c r="AK1579" s="1" t="s">
        <v>2455</v>
      </c>
      <c r="AL1579" s="1" t="s">
        <v>190</v>
      </c>
      <c r="AM1579" s="1" t="s">
        <v>1133</v>
      </c>
      <c r="AN1579" s="1" t="s">
        <v>817</v>
      </c>
      <c r="AO1579" s="1" t="s">
        <v>193</v>
      </c>
      <c r="AP1579" s="1" t="s">
        <v>168</v>
      </c>
      <c r="AQ1579" s="1" t="s">
        <v>94</v>
      </c>
      <c r="AR1579" s="1" t="s">
        <v>88</v>
      </c>
      <c r="AS1579" s="1">
        <v>0</v>
      </c>
      <c r="AT1579" s="1" t="s">
        <v>134</v>
      </c>
      <c r="AU1579" s="1" t="s">
        <v>96</v>
      </c>
      <c r="AV1579" s="1"/>
      <c r="AW1579" s="13">
        <v>158300</v>
      </c>
      <c r="AX1579" s="1">
        <v>127387</v>
      </c>
      <c r="AZ1579" s="1">
        <v>3</v>
      </c>
      <c r="BA1579" s="1">
        <v>3</v>
      </c>
      <c r="BB1579" s="1" t="s">
        <v>135</v>
      </c>
      <c r="BC1579" s="1" t="s">
        <v>136</v>
      </c>
      <c r="BD1579" s="1" t="s">
        <v>88</v>
      </c>
      <c r="BE1579" s="1">
        <v>0</v>
      </c>
      <c r="BF1579" s="1">
        <v>0</v>
      </c>
      <c r="BG1579" s="1" t="s">
        <v>137</v>
      </c>
      <c r="BH1579" s="1" t="s">
        <v>121</v>
      </c>
      <c r="BN1579" s="1" t="s">
        <v>123</v>
      </c>
      <c r="BO1579" s="1" t="s">
        <v>182</v>
      </c>
      <c r="BP1579" s="1">
        <v>8</v>
      </c>
      <c r="BQ1579" s="1">
        <v>8</v>
      </c>
      <c r="BR1579" s="1" t="s">
        <v>6637</v>
      </c>
      <c r="BS1579" s="1">
        <v>2</v>
      </c>
      <c r="BT1579" s="1">
        <v>0</v>
      </c>
      <c r="BU1579" s="1">
        <v>1</v>
      </c>
      <c r="BV1579" s="1" t="s">
        <v>143</v>
      </c>
      <c r="BW1579" s="1" t="s">
        <v>89</v>
      </c>
      <c r="BX1579" s="1" t="s">
        <v>88</v>
      </c>
      <c r="BY1579" s="1">
        <v>4</v>
      </c>
      <c r="BZ1579" s="1" t="s">
        <v>127</v>
      </c>
      <c r="CA1579" s="1">
        <v>8</v>
      </c>
      <c r="CB1579" s="1" t="s">
        <v>107</v>
      </c>
      <c r="CC1579" s="1" t="s">
        <v>186</v>
      </c>
    </row>
    <row r="1580" spans="1:82" ht="16" x14ac:dyDescent="0.2">
      <c r="A1580" s="1" t="s">
        <v>6638</v>
      </c>
      <c r="B1580" s="1" t="s">
        <v>108</v>
      </c>
      <c r="C1580" s="1">
        <v>29</v>
      </c>
      <c r="D1580" s="1" t="s">
        <v>81</v>
      </c>
      <c r="E1580" s="1" t="s">
        <v>109</v>
      </c>
      <c r="X1580" s="1">
        <v>5</v>
      </c>
      <c r="Y1580" s="1">
        <v>2</v>
      </c>
      <c r="Z1580" s="1">
        <v>2</v>
      </c>
      <c r="AA1580" s="1">
        <v>0</v>
      </c>
      <c r="AB1580" s="1" t="s">
        <v>83</v>
      </c>
      <c r="AC1580" s="1" t="s">
        <v>129</v>
      </c>
      <c r="AD1580" s="1" t="s">
        <v>85</v>
      </c>
      <c r="AE1580" s="1" t="s">
        <v>6639</v>
      </c>
      <c r="AF1580" s="1" t="s">
        <v>202</v>
      </c>
      <c r="AG1580" s="1" t="s">
        <v>88</v>
      </c>
      <c r="AH1580" s="1" t="s">
        <v>89</v>
      </c>
      <c r="AI1580" s="1" t="s">
        <v>518</v>
      </c>
      <c r="AJ1580" s="1" t="s">
        <v>542</v>
      </c>
      <c r="AK1580" s="1" t="s">
        <v>6640</v>
      </c>
      <c r="AL1580" s="1" t="s">
        <v>299</v>
      </c>
      <c r="AM1580" s="1" t="s">
        <v>660</v>
      </c>
      <c r="AN1580" s="1" t="s">
        <v>91</v>
      </c>
      <c r="AO1580" s="1" t="s">
        <v>6641</v>
      </c>
      <c r="AP1580" s="1" t="s">
        <v>132</v>
      </c>
      <c r="AQ1580" s="1" t="s">
        <v>94</v>
      </c>
      <c r="AR1580" s="1" t="s">
        <v>88</v>
      </c>
      <c r="AS1580" s="1">
        <v>0</v>
      </c>
      <c r="AT1580" s="1" t="s">
        <v>536</v>
      </c>
      <c r="AU1580" s="1" t="s">
        <v>96</v>
      </c>
      <c r="AV1580" s="1"/>
      <c r="AW1580" s="13">
        <v>56000</v>
      </c>
      <c r="AX1580" s="1">
        <v>49500</v>
      </c>
      <c r="AZ1580" s="1">
        <v>2</v>
      </c>
      <c r="BA1580" s="1">
        <v>1</v>
      </c>
      <c r="BB1580" s="1" t="s">
        <v>117</v>
      </c>
      <c r="BC1580" s="1" t="s">
        <v>136</v>
      </c>
      <c r="BD1580" s="1" t="s">
        <v>88</v>
      </c>
      <c r="BE1580" s="1">
        <v>0</v>
      </c>
      <c r="BF1580" s="1">
        <v>0</v>
      </c>
      <c r="BG1580" s="1" t="s">
        <v>98</v>
      </c>
      <c r="BH1580" s="1" t="s">
        <v>121</v>
      </c>
      <c r="BI1580" s="1" t="s">
        <v>122</v>
      </c>
      <c r="BJ1580" s="1" t="s">
        <v>88</v>
      </c>
      <c r="BN1580" s="1" t="s">
        <v>252</v>
      </c>
      <c r="BO1580" s="1" t="s">
        <v>124</v>
      </c>
      <c r="BP1580" s="1">
        <v>6</v>
      </c>
      <c r="BQ1580" s="1">
        <v>5</v>
      </c>
      <c r="BR1580" s="1" t="s">
        <v>6642</v>
      </c>
      <c r="BS1580" s="1">
        <v>3</v>
      </c>
      <c r="BT1580" s="1">
        <v>0</v>
      </c>
      <c r="BU1580" s="1">
        <v>0</v>
      </c>
      <c r="BV1580" s="1" t="s">
        <v>105</v>
      </c>
      <c r="BW1580" s="1" t="s">
        <v>88</v>
      </c>
      <c r="BX1580" s="1" t="s">
        <v>88</v>
      </c>
      <c r="BY1580" s="1">
        <v>1</v>
      </c>
      <c r="BZ1580" s="1" t="s">
        <v>88</v>
      </c>
      <c r="CA1580" s="1">
        <v>8</v>
      </c>
      <c r="CB1580" s="1" t="s">
        <v>230</v>
      </c>
      <c r="CC1580" s="1" t="s">
        <v>186</v>
      </c>
    </row>
    <row r="1581" spans="1:82" ht="16" x14ac:dyDescent="0.2">
      <c r="A1581" s="1" t="s">
        <v>6643</v>
      </c>
      <c r="B1581" s="1" t="s">
        <v>80</v>
      </c>
      <c r="C1581" s="1">
        <v>22</v>
      </c>
      <c r="D1581" s="1" t="s">
        <v>81</v>
      </c>
      <c r="E1581" s="1" t="s">
        <v>82</v>
      </c>
      <c r="X1581" s="1">
        <v>0</v>
      </c>
      <c r="Y1581" s="1">
        <v>0</v>
      </c>
      <c r="Z1581" s="1">
        <v>0</v>
      </c>
      <c r="AA1581" s="1">
        <v>0</v>
      </c>
      <c r="AB1581" s="1" t="s">
        <v>83</v>
      </c>
      <c r="AC1581" s="1" t="s">
        <v>84</v>
      </c>
      <c r="AD1581" s="1" t="s">
        <v>838</v>
      </c>
      <c r="AE1581" s="1" t="s">
        <v>161</v>
      </c>
      <c r="AF1581" s="1" t="s">
        <v>88</v>
      </c>
      <c r="AG1581" s="1" t="s">
        <v>88</v>
      </c>
      <c r="AH1581" s="1" t="s">
        <v>88</v>
      </c>
      <c r="AI1581" s="1" t="s">
        <v>111</v>
      </c>
      <c r="AJ1581" s="1" t="s">
        <v>809</v>
      </c>
      <c r="AK1581" s="1" t="s">
        <v>6644</v>
      </c>
      <c r="AL1581" s="1" t="s">
        <v>92</v>
      </c>
      <c r="AM1581" s="1" t="s">
        <v>91</v>
      </c>
      <c r="AN1581" s="1" t="s">
        <v>192</v>
      </c>
      <c r="AO1581" s="1" t="s">
        <v>2535</v>
      </c>
      <c r="AP1581" s="1" t="s">
        <v>168</v>
      </c>
      <c r="AQ1581" s="1" t="s">
        <v>94</v>
      </c>
      <c r="AR1581" s="1" t="s">
        <v>88</v>
      </c>
      <c r="AS1581" s="1">
        <v>0</v>
      </c>
      <c r="AT1581" s="1" t="s">
        <v>134</v>
      </c>
      <c r="AU1581" s="1" t="s">
        <v>472</v>
      </c>
      <c r="AV1581" s="1"/>
      <c r="AW1581" s="13">
        <v>55500</v>
      </c>
      <c r="AX1581" s="1">
        <v>46000</v>
      </c>
      <c r="AY1581" s="1" t="s">
        <v>279</v>
      </c>
      <c r="AZ1581" s="1">
        <v>4</v>
      </c>
      <c r="BA1581" s="1">
        <v>2</v>
      </c>
      <c r="BB1581" s="1" t="s">
        <v>88</v>
      </c>
      <c r="BC1581" s="1" t="s">
        <v>97</v>
      </c>
      <c r="BD1581" s="1" t="s">
        <v>88</v>
      </c>
      <c r="BE1581" s="1">
        <v>0</v>
      </c>
      <c r="BF1581" s="1">
        <v>0</v>
      </c>
      <c r="BG1581" s="1" t="s">
        <v>120</v>
      </c>
      <c r="BH1581" s="1" t="s">
        <v>121</v>
      </c>
      <c r="BK1581" s="1" t="s">
        <v>6645</v>
      </c>
      <c r="BL1581" s="1" t="s">
        <v>88</v>
      </c>
      <c r="BM1581" s="1" t="s">
        <v>6646</v>
      </c>
      <c r="BN1581" s="1" t="s">
        <v>123</v>
      </c>
      <c r="BO1581" s="1" t="s">
        <v>182</v>
      </c>
      <c r="BP1581" s="1">
        <v>8</v>
      </c>
      <c r="BQ1581" s="1">
        <v>9</v>
      </c>
      <c r="BR1581" s="1" t="s">
        <v>6647</v>
      </c>
      <c r="BS1581" s="1">
        <v>1</v>
      </c>
      <c r="BT1581" s="1">
        <v>0</v>
      </c>
      <c r="BU1581" s="1">
        <v>3</v>
      </c>
      <c r="BV1581" s="1" t="s">
        <v>6648</v>
      </c>
      <c r="BW1581" s="1" t="s">
        <v>89</v>
      </c>
      <c r="BX1581" s="1" t="s">
        <v>88</v>
      </c>
      <c r="BY1581" s="1">
        <v>4</v>
      </c>
      <c r="BZ1581" s="1" t="s">
        <v>88</v>
      </c>
      <c r="CA1581" s="1">
        <v>6</v>
      </c>
      <c r="CB1581" s="1" t="s">
        <v>107</v>
      </c>
      <c r="CC1581" s="1" t="s">
        <v>88</v>
      </c>
      <c r="CD1581" s="1" t="s">
        <v>6649</v>
      </c>
    </row>
    <row r="1582" spans="1:82" ht="16" x14ac:dyDescent="0.2">
      <c r="A1582" s="1" t="s">
        <v>6650</v>
      </c>
      <c r="B1582" s="1" t="s">
        <v>108</v>
      </c>
      <c r="C1582" s="1">
        <v>20</v>
      </c>
      <c r="D1582" s="1" t="s">
        <v>81</v>
      </c>
      <c r="E1582" s="1" t="s">
        <v>82</v>
      </c>
      <c r="X1582" s="1">
        <v>0</v>
      </c>
      <c r="Y1582" s="1">
        <v>0</v>
      </c>
      <c r="Z1582" s="1">
        <v>0</v>
      </c>
      <c r="AA1582" s="1">
        <v>0</v>
      </c>
      <c r="AB1582" s="1" t="s">
        <v>128</v>
      </c>
      <c r="AC1582" s="1" t="s">
        <v>129</v>
      </c>
      <c r="AD1582" s="1" t="s">
        <v>607</v>
      </c>
      <c r="AE1582" s="1" t="s">
        <v>243</v>
      </c>
      <c r="AF1582" s="1" t="s">
        <v>202</v>
      </c>
      <c r="AG1582" s="1" t="s">
        <v>89</v>
      </c>
      <c r="AH1582" s="1" t="s">
        <v>89</v>
      </c>
      <c r="AI1582" s="1" t="s">
        <v>111</v>
      </c>
      <c r="AJ1582" s="1" t="s">
        <v>542</v>
      </c>
      <c r="AK1582" s="1" t="s">
        <v>924</v>
      </c>
      <c r="AL1582" s="1" t="s">
        <v>2505</v>
      </c>
      <c r="AM1582" s="1" t="s">
        <v>660</v>
      </c>
      <c r="AN1582" s="1" t="s">
        <v>192</v>
      </c>
      <c r="AO1582" s="1" t="s">
        <v>3842</v>
      </c>
      <c r="AP1582" s="1" t="s">
        <v>132</v>
      </c>
      <c r="AQ1582" s="1" t="s">
        <v>94</v>
      </c>
      <c r="AR1582" s="1" t="s">
        <v>88</v>
      </c>
      <c r="AS1582" s="1">
        <v>0</v>
      </c>
      <c r="AT1582" s="1" t="s">
        <v>95</v>
      </c>
      <c r="AU1582" s="1" t="s">
        <v>96</v>
      </c>
      <c r="AV1582" s="1"/>
      <c r="AW1582" s="13">
        <v>30000</v>
      </c>
      <c r="AX1582" s="1">
        <v>24000</v>
      </c>
      <c r="AZ1582" s="1">
        <v>1</v>
      </c>
      <c r="BA1582" s="1">
        <v>1</v>
      </c>
      <c r="BB1582" s="1" t="s">
        <v>88</v>
      </c>
      <c r="BC1582" s="1" t="s">
        <v>97</v>
      </c>
      <c r="BD1582" s="1" t="s">
        <v>88</v>
      </c>
      <c r="BE1582" s="1">
        <v>0</v>
      </c>
      <c r="BF1582" s="1">
        <v>0</v>
      </c>
      <c r="BG1582" s="1" t="s">
        <v>120</v>
      </c>
      <c r="BH1582" s="1" t="s">
        <v>121</v>
      </c>
      <c r="BN1582" s="1" t="s">
        <v>170</v>
      </c>
      <c r="BO1582" s="1" t="s">
        <v>103</v>
      </c>
      <c r="BP1582" s="1">
        <v>6</v>
      </c>
      <c r="BQ1582" s="1">
        <v>8</v>
      </c>
      <c r="BR1582" s="1" t="s">
        <v>444</v>
      </c>
      <c r="BS1582" s="1">
        <v>4</v>
      </c>
      <c r="BT1582" s="1">
        <v>0</v>
      </c>
      <c r="BU1582" s="1">
        <v>1</v>
      </c>
      <c r="BV1582" s="1" t="s">
        <v>184</v>
      </c>
      <c r="BW1582" s="1" t="s">
        <v>89</v>
      </c>
      <c r="BX1582" s="1" t="s">
        <v>88</v>
      </c>
      <c r="BY1582" s="1">
        <v>3</v>
      </c>
      <c r="BZ1582" s="1" t="s">
        <v>88</v>
      </c>
      <c r="CA1582" s="1">
        <v>8</v>
      </c>
      <c r="CB1582" s="1" t="s">
        <v>107</v>
      </c>
      <c r="CC1582" s="1" t="s">
        <v>88</v>
      </c>
    </row>
    <row r="1583" spans="1:82" ht="16" x14ac:dyDescent="0.2">
      <c r="A1583" s="1" t="s">
        <v>6651</v>
      </c>
      <c r="B1583" s="1" t="s">
        <v>108</v>
      </c>
      <c r="C1583" s="1">
        <v>29</v>
      </c>
      <c r="D1583" s="1" t="s">
        <v>81</v>
      </c>
      <c r="E1583" s="1" t="s">
        <v>82</v>
      </c>
      <c r="X1583" s="1">
        <v>10</v>
      </c>
      <c r="Y1583" s="1">
        <v>1</v>
      </c>
      <c r="Z1583" s="1">
        <v>1</v>
      </c>
      <c r="AA1583" s="1">
        <v>0</v>
      </c>
      <c r="AB1583" s="1" t="s">
        <v>83</v>
      </c>
      <c r="AC1583" s="1" t="s">
        <v>147</v>
      </c>
      <c r="AD1583" s="1" t="s">
        <v>160</v>
      </c>
      <c r="AE1583" s="1" t="s">
        <v>161</v>
      </c>
      <c r="AF1583" s="1" t="s">
        <v>88</v>
      </c>
      <c r="AG1583" s="1" t="s">
        <v>88</v>
      </c>
      <c r="AH1583" s="1" t="s">
        <v>89</v>
      </c>
      <c r="AI1583" s="1" t="s">
        <v>111</v>
      </c>
      <c r="AJ1583" s="1" t="s">
        <v>91</v>
      </c>
      <c r="AK1583" s="1" t="s">
        <v>2674</v>
      </c>
      <c r="AL1583" s="1" t="s">
        <v>92</v>
      </c>
      <c r="AM1583" s="1" t="s">
        <v>602</v>
      </c>
      <c r="AN1583" s="1" t="s">
        <v>827</v>
      </c>
      <c r="AO1583" s="1" t="s">
        <v>1365</v>
      </c>
      <c r="AP1583" s="1" t="s">
        <v>93</v>
      </c>
      <c r="AQ1583" s="1" t="s">
        <v>94</v>
      </c>
      <c r="AR1583" s="1" t="s">
        <v>88</v>
      </c>
      <c r="AS1583" s="1">
        <v>0</v>
      </c>
      <c r="AT1583" s="1" t="s">
        <v>95</v>
      </c>
      <c r="AU1583" s="1" t="s">
        <v>96</v>
      </c>
      <c r="AV1583" s="1"/>
      <c r="AW1583" s="13">
        <v>230000</v>
      </c>
      <c r="AX1583" s="1">
        <v>162000</v>
      </c>
      <c r="AZ1583" s="1">
        <v>3</v>
      </c>
      <c r="BA1583" s="1">
        <v>2</v>
      </c>
      <c r="BB1583" s="1" t="s">
        <v>88</v>
      </c>
      <c r="BC1583" s="1" t="s">
        <v>97</v>
      </c>
      <c r="BD1583" s="1" t="s">
        <v>119</v>
      </c>
      <c r="BE1583" s="1">
        <v>12</v>
      </c>
      <c r="BF1583" s="1">
        <v>2</v>
      </c>
      <c r="BG1583" s="1" t="s">
        <v>120</v>
      </c>
      <c r="BH1583" s="1" t="s">
        <v>121</v>
      </c>
      <c r="BN1583" s="1" t="s">
        <v>123</v>
      </c>
      <c r="BO1583" s="1" t="s">
        <v>182</v>
      </c>
      <c r="BP1583" s="1">
        <v>9</v>
      </c>
      <c r="BQ1583" s="1">
        <v>10</v>
      </c>
      <c r="BR1583" s="1" t="s">
        <v>6652</v>
      </c>
      <c r="BS1583" s="1">
        <v>4</v>
      </c>
      <c r="BT1583" s="1">
        <v>0</v>
      </c>
      <c r="BU1583" s="1">
        <v>1</v>
      </c>
      <c r="BV1583" s="1" t="s">
        <v>143</v>
      </c>
      <c r="BW1583" s="1" t="s">
        <v>89</v>
      </c>
      <c r="BX1583" s="1" t="s">
        <v>88</v>
      </c>
      <c r="BY1583" s="1">
        <v>3</v>
      </c>
      <c r="BZ1583" s="1" t="s">
        <v>88</v>
      </c>
      <c r="CA1583" s="1">
        <v>9</v>
      </c>
      <c r="CB1583" s="1" t="s">
        <v>107</v>
      </c>
      <c r="CC1583" s="1" t="s">
        <v>88</v>
      </c>
    </row>
    <row r="1584" spans="1:82" ht="16" x14ac:dyDescent="0.2">
      <c r="A1584" s="1" t="s">
        <v>6653</v>
      </c>
      <c r="B1584" s="1" t="s">
        <v>108</v>
      </c>
      <c r="C1584" s="1">
        <v>35</v>
      </c>
      <c r="D1584" s="1" t="s">
        <v>81</v>
      </c>
      <c r="E1584" s="1" t="s">
        <v>82</v>
      </c>
      <c r="X1584" s="1">
        <v>20</v>
      </c>
      <c r="Y1584" s="1">
        <v>10</v>
      </c>
      <c r="Z1584" s="1">
        <v>10</v>
      </c>
      <c r="AA1584" s="1">
        <v>20</v>
      </c>
      <c r="AB1584" s="1" t="s">
        <v>174</v>
      </c>
      <c r="AC1584" s="1" t="s">
        <v>147</v>
      </c>
      <c r="AD1584" s="1" t="s">
        <v>6654</v>
      </c>
      <c r="AE1584" s="1" t="s">
        <v>6654</v>
      </c>
      <c r="AF1584" s="1" t="s">
        <v>202</v>
      </c>
      <c r="AG1584" s="1" t="s">
        <v>89</v>
      </c>
      <c r="AH1584" s="1" t="s">
        <v>89</v>
      </c>
      <c r="AI1584" s="1" t="s">
        <v>599</v>
      </c>
      <c r="AJ1584" s="1" t="s">
        <v>6655</v>
      </c>
      <c r="AK1584" s="1" t="s">
        <v>6656</v>
      </c>
      <c r="AL1584" s="1" t="s">
        <v>6657</v>
      </c>
      <c r="AM1584" s="1" t="s">
        <v>6658</v>
      </c>
      <c r="AN1584" s="1" t="s">
        <v>1895</v>
      </c>
      <c r="AO1584" s="1" t="s">
        <v>6659</v>
      </c>
      <c r="AP1584" s="1" t="s">
        <v>168</v>
      </c>
      <c r="AQ1584" s="1" t="s">
        <v>133</v>
      </c>
      <c r="AR1584" s="1" t="s">
        <v>88</v>
      </c>
      <c r="AS1584" s="1">
        <v>0</v>
      </c>
      <c r="AT1584" s="1" t="s">
        <v>134</v>
      </c>
      <c r="AU1584" s="1" t="s">
        <v>96</v>
      </c>
      <c r="AV1584" s="1"/>
      <c r="AW1584" s="13">
        <v>350000</v>
      </c>
      <c r="AX1584" s="1">
        <v>300000</v>
      </c>
      <c r="AY1584" s="1" t="s">
        <v>279</v>
      </c>
      <c r="AZ1584" s="1">
        <v>3</v>
      </c>
      <c r="BA1584" s="1">
        <v>3</v>
      </c>
      <c r="BB1584" s="1" t="s">
        <v>280</v>
      </c>
      <c r="BC1584" s="1" t="s">
        <v>390</v>
      </c>
      <c r="BD1584" s="1" t="s">
        <v>119</v>
      </c>
      <c r="BE1584" s="1">
        <v>15</v>
      </c>
      <c r="BF1584" s="1">
        <v>2</v>
      </c>
      <c r="BG1584" s="1" t="s">
        <v>137</v>
      </c>
      <c r="BH1584" s="1" t="s">
        <v>121</v>
      </c>
      <c r="BN1584" s="1" t="s">
        <v>170</v>
      </c>
      <c r="BO1584" s="1" t="s">
        <v>182</v>
      </c>
      <c r="BP1584" s="1">
        <v>9</v>
      </c>
      <c r="BQ1584" s="1">
        <v>8</v>
      </c>
      <c r="BR1584" s="1" t="s">
        <v>6660</v>
      </c>
      <c r="BS1584" s="1">
        <v>4</v>
      </c>
      <c r="BT1584" s="1">
        <v>0</v>
      </c>
      <c r="BU1584" s="1">
        <v>1</v>
      </c>
      <c r="BV1584" s="1" t="s">
        <v>143</v>
      </c>
      <c r="BW1584" s="1" t="s">
        <v>89</v>
      </c>
      <c r="BX1584" s="1" t="s">
        <v>89</v>
      </c>
      <c r="BY1584" s="1">
        <v>3</v>
      </c>
      <c r="BZ1584" s="1" t="s">
        <v>88</v>
      </c>
      <c r="CA1584" s="1">
        <v>9</v>
      </c>
      <c r="CB1584" s="1" t="s">
        <v>107</v>
      </c>
      <c r="CC1584" s="1" t="s">
        <v>1168</v>
      </c>
    </row>
    <row r="1585" spans="1:82" ht="16" x14ac:dyDescent="0.2">
      <c r="A1585" s="1" t="s">
        <v>6661</v>
      </c>
      <c r="B1585" s="1" t="s">
        <v>80</v>
      </c>
      <c r="C1585" s="1">
        <v>27</v>
      </c>
      <c r="D1585" s="1" t="s">
        <v>81</v>
      </c>
      <c r="E1585" s="1" t="s">
        <v>82</v>
      </c>
      <c r="X1585" s="1">
        <v>0</v>
      </c>
      <c r="Y1585" s="1">
        <v>0</v>
      </c>
      <c r="Z1585" s="1">
        <v>0</v>
      </c>
      <c r="AA1585" s="1">
        <v>0</v>
      </c>
      <c r="AB1585" s="1" t="s">
        <v>83</v>
      </c>
      <c r="AC1585" s="1" t="s">
        <v>84</v>
      </c>
      <c r="AD1585" s="1" t="s">
        <v>721</v>
      </c>
      <c r="AE1585" s="1" t="s">
        <v>663</v>
      </c>
      <c r="AF1585" s="1" t="s">
        <v>202</v>
      </c>
      <c r="AG1585" s="1" t="s">
        <v>88</v>
      </c>
      <c r="AH1585" s="1" t="s">
        <v>88</v>
      </c>
      <c r="AI1585" s="1" t="s">
        <v>111</v>
      </c>
      <c r="AJ1585" s="1" t="s">
        <v>91</v>
      </c>
      <c r="AK1585" s="1" t="s">
        <v>389</v>
      </c>
      <c r="AL1585" s="1" t="s">
        <v>1667</v>
      </c>
      <c r="AM1585" s="1" t="s">
        <v>91</v>
      </c>
      <c r="AN1585" s="1" t="s">
        <v>166</v>
      </c>
      <c r="AO1585" s="1" t="s">
        <v>193</v>
      </c>
      <c r="AP1585" s="1" t="s">
        <v>168</v>
      </c>
      <c r="AQ1585" s="1" t="s">
        <v>94</v>
      </c>
      <c r="AR1585" s="1" t="s">
        <v>88</v>
      </c>
      <c r="AS1585" s="1">
        <v>0</v>
      </c>
      <c r="AT1585" s="1" t="s">
        <v>134</v>
      </c>
      <c r="AU1585" s="1" t="s">
        <v>96</v>
      </c>
      <c r="AV1585" s="1"/>
      <c r="AW1585" s="13">
        <v>44000</v>
      </c>
      <c r="AX1585" s="1">
        <v>36500</v>
      </c>
      <c r="AZ1585" s="1">
        <v>2</v>
      </c>
      <c r="BA1585" s="1">
        <v>1</v>
      </c>
      <c r="BB1585" s="1" t="s">
        <v>88</v>
      </c>
      <c r="BC1585" s="1" t="s">
        <v>97</v>
      </c>
      <c r="BD1585" s="1" t="s">
        <v>88</v>
      </c>
      <c r="BE1585" s="1">
        <v>0</v>
      </c>
      <c r="BF1585" s="1">
        <v>0</v>
      </c>
      <c r="BG1585" s="1" t="s">
        <v>137</v>
      </c>
      <c r="BH1585" s="1" t="s">
        <v>121</v>
      </c>
      <c r="BN1585" s="1" t="s">
        <v>294</v>
      </c>
      <c r="BO1585" s="1" t="s">
        <v>103</v>
      </c>
      <c r="BP1585" s="1">
        <v>7</v>
      </c>
      <c r="BQ1585" s="1">
        <v>10</v>
      </c>
      <c r="BR1585" s="1" t="s">
        <v>3266</v>
      </c>
      <c r="BS1585" s="1">
        <v>2</v>
      </c>
      <c r="BT1585" s="1">
        <v>0</v>
      </c>
      <c r="BU1585" s="1">
        <v>2</v>
      </c>
      <c r="BV1585" s="1" t="s">
        <v>184</v>
      </c>
      <c r="BW1585" s="1" t="s">
        <v>89</v>
      </c>
      <c r="BX1585" s="1" t="s">
        <v>88</v>
      </c>
      <c r="BY1585" s="1">
        <v>4</v>
      </c>
      <c r="BZ1585" s="1" t="s">
        <v>88</v>
      </c>
      <c r="CA1585" s="1">
        <v>3</v>
      </c>
      <c r="CB1585" s="1" t="s">
        <v>6662</v>
      </c>
      <c r="CC1585" s="1" t="s">
        <v>186</v>
      </c>
    </row>
    <row r="1586" spans="1:82" ht="16" x14ac:dyDescent="0.2">
      <c r="A1586" s="1" t="s">
        <v>6661</v>
      </c>
      <c r="B1586" s="1" t="s">
        <v>108</v>
      </c>
      <c r="C1586" s="1">
        <v>37</v>
      </c>
      <c r="D1586" s="1" t="s">
        <v>81</v>
      </c>
      <c r="E1586" s="1" t="s">
        <v>82</v>
      </c>
      <c r="X1586" s="1">
        <v>13</v>
      </c>
      <c r="Y1586" s="1">
        <v>10</v>
      </c>
      <c r="Z1586" s="1">
        <v>4</v>
      </c>
      <c r="AA1586" s="1">
        <v>2</v>
      </c>
      <c r="AB1586" s="1" t="s">
        <v>83</v>
      </c>
      <c r="AC1586" s="1" t="s">
        <v>147</v>
      </c>
      <c r="AD1586" s="1" t="s">
        <v>160</v>
      </c>
      <c r="AE1586" s="1" t="s">
        <v>161</v>
      </c>
      <c r="AF1586" s="1" t="s">
        <v>88</v>
      </c>
      <c r="AG1586" s="1" t="s">
        <v>88</v>
      </c>
      <c r="AH1586" s="1" t="s">
        <v>88</v>
      </c>
      <c r="AI1586" s="1" t="s">
        <v>455</v>
      </c>
      <c r="AJ1586" s="1" t="s">
        <v>234</v>
      </c>
      <c r="AK1586" s="1" t="s">
        <v>4406</v>
      </c>
      <c r="AL1586" s="1" t="s">
        <v>4407</v>
      </c>
      <c r="AM1586" s="1" t="s">
        <v>178</v>
      </c>
      <c r="AN1586" s="1" t="s">
        <v>91</v>
      </c>
      <c r="AO1586" s="1" t="s">
        <v>6663</v>
      </c>
      <c r="AP1586" s="1" t="s">
        <v>168</v>
      </c>
      <c r="AQ1586" s="1" t="s">
        <v>133</v>
      </c>
      <c r="AR1586" s="1" t="s">
        <v>88</v>
      </c>
      <c r="AS1586" s="1">
        <v>0</v>
      </c>
      <c r="AT1586" s="1" t="s">
        <v>95</v>
      </c>
      <c r="AU1586" s="1" t="s">
        <v>96</v>
      </c>
      <c r="AV1586" s="1"/>
      <c r="AW1586" s="13">
        <v>174000</v>
      </c>
      <c r="AX1586" s="1">
        <v>110000</v>
      </c>
      <c r="AZ1586" s="1">
        <v>3</v>
      </c>
      <c r="BA1586" s="1">
        <v>3</v>
      </c>
      <c r="BB1586" s="1" t="s">
        <v>947</v>
      </c>
      <c r="BC1586" s="1" t="s">
        <v>249</v>
      </c>
      <c r="BD1586" s="1" t="s">
        <v>119</v>
      </c>
      <c r="BE1586" s="1">
        <v>10</v>
      </c>
      <c r="BF1586" s="1">
        <v>7</v>
      </c>
      <c r="BG1586" s="1" t="s">
        <v>120</v>
      </c>
      <c r="BH1586" s="1" t="s">
        <v>339</v>
      </c>
      <c r="BJ1586" s="1" t="s">
        <v>88</v>
      </c>
      <c r="BN1586" s="1" t="s">
        <v>102</v>
      </c>
      <c r="BO1586" s="1" t="s">
        <v>103</v>
      </c>
      <c r="BP1586" s="1">
        <v>9</v>
      </c>
      <c r="BQ1586" s="1">
        <v>8</v>
      </c>
      <c r="BR1586" s="1" t="s">
        <v>6664</v>
      </c>
      <c r="BS1586" s="1">
        <v>3</v>
      </c>
      <c r="BT1586" s="1">
        <v>0</v>
      </c>
      <c r="BU1586" s="1">
        <v>1</v>
      </c>
      <c r="BV1586" s="1" t="s">
        <v>143</v>
      </c>
      <c r="BW1586" s="1" t="s">
        <v>89</v>
      </c>
      <c r="BX1586" s="1" t="s">
        <v>88</v>
      </c>
      <c r="BY1586" s="1">
        <v>3</v>
      </c>
      <c r="BZ1586" s="1" t="s">
        <v>88</v>
      </c>
      <c r="CA1586" s="1">
        <v>9</v>
      </c>
      <c r="CB1586" s="1" t="s">
        <v>107</v>
      </c>
      <c r="CC1586" s="1" t="s">
        <v>3504</v>
      </c>
    </row>
    <row r="1587" spans="1:82" ht="16" x14ac:dyDescent="0.2">
      <c r="A1587" s="1" t="s">
        <v>6665</v>
      </c>
      <c r="B1587" s="1" t="s">
        <v>108</v>
      </c>
      <c r="C1587" s="1">
        <v>29</v>
      </c>
      <c r="D1587" s="1" t="s">
        <v>81</v>
      </c>
      <c r="E1587" s="1" t="s">
        <v>82</v>
      </c>
      <c r="X1587" s="1">
        <v>4</v>
      </c>
      <c r="Y1587" s="1">
        <v>0</v>
      </c>
      <c r="Z1587" s="1">
        <v>0</v>
      </c>
      <c r="AA1587" s="1">
        <v>0</v>
      </c>
      <c r="AB1587" s="1" t="s">
        <v>83</v>
      </c>
      <c r="AC1587" s="1" t="s">
        <v>129</v>
      </c>
      <c r="AD1587" s="1" t="s">
        <v>175</v>
      </c>
      <c r="AE1587" s="1" t="s">
        <v>86</v>
      </c>
      <c r="AF1587" s="1" t="s">
        <v>202</v>
      </c>
      <c r="AG1587" s="1" t="s">
        <v>88</v>
      </c>
      <c r="AH1587" s="1" t="s">
        <v>89</v>
      </c>
      <c r="AI1587" s="1" t="s">
        <v>111</v>
      </c>
      <c r="AJ1587" s="1" t="s">
        <v>4719</v>
      </c>
      <c r="AK1587" s="1" t="s">
        <v>2597</v>
      </c>
      <c r="AL1587" s="1" t="s">
        <v>1052</v>
      </c>
      <c r="AM1587" s="1" t="s">
        <v>3815</v>
      </c>
      <c r="AN1587" s="1" t="s">
        <v>959</v>
      </c>
      <c r="AO1587" s="1" t="s">
        <v>6666</v>
      </c>
      <c r="AP1587" s="1" t="s">
        <v>93</v>
      </c>
      <c r="AQ1587" s="1" t="s">
        <v>94</v>
      </c>
      <c r="AR1587" s="1" t="s">
        <v>88</v>
      </c>
      <c r="AS1587" s="1">
        <v>0</v>
      </c>
      <c r="AT1587" s="1" t="s">
        <v>134</v>
      </c>
      <c r="AU1587" s="1" t="s">
        <v>96</v>
      </c>
      <c r="AV1587" s="1"/>
      <c r="AW1587" s="13">
        <v>120000</v>
      </c>
      <c r="AX1587" s="1">
        <v>93000</v>
      </c>
      <c r="AZ1587" s="1">
        <v>4</v>
      </c>
      <c r="BA1587" s="1">
        <v>4</v>
      </c>
      <c r="BB1587" s="1" t="s">
        <v>88</v>
      </c>
      <c r="BC1587" s="1" t="s">
        <v>97</v>
      </c>
      <c r="BD1587" s="1" t="s">
        <v>88</v>
      </c>
      <c r="BE1587" s="1">
        <v>0</v>
      </c>
      <c r="BF1587" s="1">
        <v>0</v>
      </c>
      <c r="BG1587" s="1" t="s">
        <v>120</v>
      </c>
      <c r="BH1587" s="1" t="s">
        <v>121</v>
      </c>
      <c r="BK1587" s="1" t="s">
        <v>6667</v>
      </c>
      <c r="BM1587" s="1" t="s">
        <v>6668</v>
      </c>
      <c r="BN1587" s="1" t="s">
        <v>196</v>
      </c>
      <c r="BO1587" s="1" t="s">
        <v>103</v>
      </c>
      <c r="BP1587" s="1">
        <v>9</v>
      </c>
      <c r="BQ1587" s="1">
        <v>8</v>
      </c>
      <c r="BR1587" s="1" t="s">
        <v>3672</v>
      </c>
      <c r="BS1587" s="1">
        <v>4</v>
      </c>
      <c r="BT1587" s="1">
        <v>0</v>
      </c>
      <c r="BU1587" s="1">
        <v>1</v>
      </c>
      <c r="BV1587" s="1" t="s">
        <v>143</v>
      </c>
      <c r="BW1587" s="1" t="s">
        <v>89</v>
      </c>
      <c r="BX1587" s="1" t="s">
        <v>88</v>
      </c>
      <c r="BY1587" s="1">
        <v>4</v>
      </c>
      <c r="BZ1587" s="1" t="s">
        <v>88</v>
      </c>
      <c r="CA1587" s="1">
        <v>10</v>
      </c>
      <c r="CB1587" s="1" t="s">
        <v>107</v>
      </c>
      <c r="CC1587" s="1" t="s">
        <v>186</v>
      </c>
    </row>
    <row r="1588" spans="1:82" ht="16" x14ac:dyDescent="0.2">
      <c r="A1588" s="1" t="s">
        <v>6669</v>
      </c>
      <c r="B1588" s="1" t="s">
        <v>108</v>
      </c>
      <c r="C1588" s="1">
        <v>39</v>
      </c>
      <c r="D1588" s="1" t="s">
        <v>81</v>
      </c>
      <c r="E1588" s="1" t="s">
        <v>1361</v>
      </c>
      <c r="X1588" s="1">
        <v>18</v>
      </c>
      <c r="Y1588" s="1">
        <v>12</v>
      </c>
      <c r="Z1588" s="1">
        <v>12</v>
      </c>
      <c r="AA1588" s="1">
        <v>0</v>
      </c>
      <c r="AB1588" s="1" t="s">
        <v>83</v>
      </c>
      <c r="AC1588" s="1" t="s">
        <v>147</v>
      </c>
      <c r="AD1588" s="1" t="s">
        <v>6670</v>
      </c>
      <c r="AE1588" s="1" t="s">
        <v>364</v>
      </c>
      <c r="AF1588" s="1" t="s">
        <v>110</v>
      </c>
      <c r="AG1588" s="1" t="s">
        <v>89</v>
      </c>
      <c r="AH1588" s="1" t="s">
        <v>89</v>
      </c>
      <c r="AI1588" s="1" t="s">
        <v>150</v>
      </c>
      <c r="AJ1588" s="1" t="s">
        <v>6671</v>
      </c>
      <c r="AK1588" s="1" t="s">
        <v>6672</v>
      </c>
      <c r="AL1588" s="1" t="s">
        <v>92</v>
      </c>
      <c r="AM1588" s="1" t="s">
        <v>6673</v>
      </c>
      <c r="AN1588" s="1" t="s">
        <v>91</v>
      </c>
      <c r="AO1588" s="1" t="s">
        <v>2382</v>
      </c>
      <c r="AP1588" s="1" t="s">
        <v>132</v>
      </c>
      <c r="AQ1588" s="1" t="s">
        <v>94</v>
      </c>
      <c r="AR1588" s="1" t="s">
        <v>88</v>
      </c>
      <c r="AS1588" s="1">
        <v>0</v>
      </c>
      <c r="AT1588" s="1" t="s">
        <v>95</v>
      </c>
      <c r="AU1588" s="1" t="s">
        <v>96</v>
      </c>
      <c r="AV1588" s="1"/>
      <c r="AW1588" s="13">
        <v>80000</v>
      </c>
      <c r="AX1588" s="1">
        <v>60000</v>
      </c>
      <c r="AZ1588" s="1">
        <v>3</v>
      </c>
      <c r="BA1588" s="1">
        <v>2</v>
      </c>
      <c r="BB1588" s="1" t="s">
        <v>88</v>
      </c>
      <c r="BC1588" s="1" t="s">
        <v>97</v>
      </c>
      <c r="BD1588" s="1" t="s">
        <v>88</v>
      </c>
      <c r="BE1588" s="1">
        <v>0</v>
      </c>
      <c r="BF1588" s="1">
        <v>0</v>
      </c>
      <c r="BG1588" s="1" t="s">
        <v>120</v>
      </c>
      <c r="BH1588" s="1" t="s">
        <v>121</v>
      </c>
      <c r="BJ1588" s="1" t="s">
        <v>88</v>
      </c>
      <c r="BN1588" s="1" t="s">
        <v>294</v>
      </c>
      <c r="BO1588" s="1" t="s">
        <v>103</v>
      </c>
      <c r="BP1588" s="1">
        <v>7</v>
      </c>
      <c r="BQ1588" s="1">
        <v>4</v>
      </c>
      <c r="BR1588" s="1" t="s">
        <v>1147</v>
      </c>
      <c r="BS1588" s="1">
        <v>3</v>
      </c>
      <c r="BT1588" s="1">
        <v>2</v>
      </c>
      <c r="BU1588" s="1">
        <v>3</v>
      </c>
      <c r="BV1588" s="1" t="s">
        <v>172</v>
      </c>
      <c r="BW1588" s="1" t="s">
        <v>89</v>
      </c>
      <c r="BX1588" s="1" t="s">
        <v>88</v>
      </c>
      <c r="BY1588" s="1">
        <v>2</v>
      </c>
      <c r="BZ1588" s="1" t="s">
        <v>6674</v>
      </c>
      <c r="CA1588" s="1">
        <v>1</v>
      </c>
      <c r="CB1588" s="1" t="s">
        <v>6675</v>
      </c>
      <c r="CC1588" s="1" t="s">
        <v>88</v>
      </c>
    </row>
    <row r="1589" spans="1:82" ht="16" x14ac:dyDescent="0.2">
      <c r="A1589" s="1" t="s">
        <v>6676</v>
      </c>
      <c r="B1589" s="1" t="s">
        <v>80</v>
      </c>
      <c r="C1589" s="1">
        <v>34</v>
      </c>
      <c r="D1589" s="1" t="s">
        <v>81</v>
      </c>
      <c r="E1589" s="1" t="s">
        <v>231</v>
      </c>
      <c r="X1589" s="1">
        <v>9</v>
      </c>
      <c r="Y1589" s="1">
        <v>2</v>
      </c>
      <c r="Z1589" s="1">
        <v>2</v>
      </c>
      <c r="AA1589" s="1">
        <v>0</v>
      </c>
      <c r="AB1589" s="1" t="s">
        <v>83</v>
      </c>
      <c r="AC1589" s="1" t="s">
        <v>129</v>
      </c>
      <c r="AD1589" s="1" t="s">
        <v>187</v>
      </c>
      <c r="AE1589" s="1" t="s">
        <v>1780</v>
      </c>
      <c r="AF1589" s="1" t="s">
        <v>88</v>
      </c>
      <c r="AG1589" s="1" t="s">
        <v>88</v>
      </c>
      <c r="AH1589" s="1" t="s">
        <v>89</v>
      </c>
      <c r="AI1589" s="1" t="s">
        <v>111</v>
      </c>
      <c r="AJ1589" s="1" t="s">
        <v>6677</v>
      </c>
      <c r="AK1589" s="1" t="s">
        <v>6678</v>
      </c>
      <c r="AL1589" s="1" t="s">
        <v>6679</v>
      </c>
      <c r="AM1589" s="1" t="s">
        <v>2592</v>
      </c>
      <c r="AN1589" s="1" t="s">
        <v>1520</v>
      </c>
      <c r="AO1589" s="1" t="s">
        <v>6680</v>
      </c>
      <c r="AP1589" s="1" t="s">
        <v>168</v>
      </c>
      <c r="AQ1589" s="1" t="s">
        <v>94</v>
      </c>
      <c r="AR1589" s="1" t="s">
        <v>400</v>
      </c>
      <c r="AS1589" s="1">
        <v>0</v>
      </c>
      <c r="AT1589" s="1" t="s">
        <v>95</v>
      </c>
      <c r="AU1589" s="1" t="s">
        <v>96</v>
      </c>
      <c r="AV1589" s="1"/>
      <c r="AW1589" s="13">
        <v>119000</v>
      </c>
      <c r="AX1589" s="1">
        <v>98000</v>
      </c>
      <c r="AZ1589" s="1">
        <v>3</v>
      </c>
      <c r="BA1589" s="1">
        <v>2</v>
      </c>
      <c r="BB1589" s="1" t="s">
        <v>280</v>
      </c>
      <c r="BC1589" s="1" t="s">
        <v>249</v>
      </c>
      <c r="BD1589" s="1" t="s">
        <v>119</v>
      </c>
      <c r="BE1589" s="1">
        <v>10</v>
      </c>
      <c r="BF1589" s="1">
        <v>7</v>
      </c>
      <c r="BG1589" s="1" t="s">
        <v>120</v>
      </c>
      <c r="BH1589" s="1" t="s">
        <v>121</v>
      </c>
      <c r="BJ1589" s="1" t="s">
        <v>88</v>
      </c>
      <c r="BN1589" s="1" t="s">
        <v>252</v>
      </c>
      <c r="BO1589" s="1" t="s">
        <v>182</v>
      </c>
      <c r="BP1589" s="1">
        <v>8</v>
      </c>
      <c r="BQ1589" s="1">
        <v>7</v>
      </c>
      <c r="BR1589" s="1" t="s">
        <v>5810</v>
      </c>
      <c r="BS1589" s="1">
        <v>3</v>
      </c>
      <c r="BT1589" s="1">
        <v>0</v>
      </c>
      <c r="BU1589" s="1">
        <v>1</v>
      </c>
      <c r="BV1589" s="1" t="s">
        <v>143</v>
      </c>
      <c r="BW1589" s="1" t="s">
        <v>89</v>
      </c>
      <c r="BX1589" s="1" t="s">
        <v>88</v>
      </c>
      <c r="BY1589" s="1">
        <v>3</v>
      </c>
      <c r="BZ1589" s="1" t="s">
        <v>88</v>
      </c>
      <c r="CA1589" s="1">
        <v>8</v>
      </c>
      <c r="CB1589" s="1" t="s">
        <v>144</v>
      </c>
      <c r="CC1589" s="1" t="s">
        <v>4393</v>
      </c>
    </row>
    <row r="1590" spans="1:82" ht="16" x14ac:dyDescent="0.2">
      <c r="A1590" s="1" t="s">
        <v>6681</v>
      </c>
      <c r="B1590" s="1" t="s">
        <v>80</v>
      </c>
      <c r="C1590" s="1">
        <v>26</v>
      </c>
      <c r="D1590" s="1" t="s">
        <v>81</v>
      </c>
      <c r="E1590" s="1" t="s">
        <v>200</v>
      </c>
      <c r="X1590" s="1">
        <v>2</v>
      </c>
      <c r="Y1590" s="1">
        <v>2</v>
      </c>
      <c r="Z1590" s="1">
        <v>0</v>
      </c>
      <c r="AA1590" s="1">
        <v>0</v>
      </c>
      <c r="AB1590" s="1" t="s">
        <v>83</v>
      </c>
      <c r="AC1590" s="1" t="s">
        <v>129</v>
      </c>
      <c r="AD1590" s="1" t="s">
        <v>897</v>
      </c>
      <c r="AE1590" s="1" t="s">
        <v>1056</v>
      </c>
      <c r="AF1590" s="1" t="s">
        <v>88</v>
      </c>
      <c r="AG1590" s="1" t="s">
        <v>88</v>
      </c>
      <c r="AH1590" s="1" t="s">
        <v>89</v>
      </c>
      <c r="AI1590" s="1" t="s">
        <v>90</v>
      </c>
      <c r="AJ1590" s="1" t="s">
        <v>91</v>
      </c>
      <c r="AK1590" s="1" t="s">
        <v>92</v>
      </c>
      <c r="AL1590" s="1" t="s">
        <v>92</v>
      </c>
      <c r="AM1590" s="1" t="s">
        <v>91</v>
      </c>
      <c r="AN1590" s="1" t="s">
        <v>91</v>
      </c>
      <c r="AO1590" s="1" t="s">
        <v>92</v>
      </c>
      <c r="AP1590" s="1" t="s">
        <v>132</v>
      </c>
      <c r="AQ1590" s="1" t="s">
        <v>133</v>
      </c>
      <c r="AR1590" s="1" t="s">
        <v>157</v>
      </c>
      <c r="AS1590" s="1">
        <v>6000</v>
      </c>
      <c r="AT1590" s="1" t="s">
        <v>536</v>
      </c>
      <c r="AU1590" s="1" t="s">
        <v>96</v>
      </c>
      <c r="AV1590" s="1"/>
      <c r="AW1590" s="13">
        <v>1111</v>
      </c>
      <c r="AX1590" s="1">
        <v>56000</v>
      </c>
      <c r="AZ1590" s="1">
        <v>2</v>
      </c>
      <c r="BA1590" s="1">
        <v>2</v>
      </c>
      <c r="BB1590" s="1" t="s">
        <v>88</v>
      </c>
      <c r="BC1590" s="1" t="s">
        <v>97</v>
      </c>
      <c r="BD1590" s="1" t="s">
        <v>119</v>
      </c>
      <c r="BE1590" s="1">
        <v>25</v>
      </c>
      <c r="BF1590" s="1">
        <v>5</v>
      </c>
      <c r="BG1590" s="1" t="s">
        <v>137</v>
      </c>
      <c r="BH1590" s="1" t="s">
        <v>121</v>
      </c>
      <c r="BL1590" s="1" t="s">
        <v>6682</v>
      </c>
      <c r="BN1590" s="1" t="s">
        <v>141</v>
      </c>
      <c r="BO1590" s="1" t="s">
        <v>103</v>
      </c>
      <c r="BP1590" s="1">
        <v>6</v>
      </c>
      <c r="BQ1590" s="1">
        <v>2</v>
      </c>
      <c r="BR1590" s="1" t="s">
        <v>3028</v>
      </c>
      <c r="BS1590" s="1">
        <v>3</v>
      </c>
      <c r="BT1590" s="1">
        <v>0</v>
      </c>
      <c r="BU1590" s="1">
        <v>0</v>
      </c>
      <c r="BV1590" s="1" t="s">
        <v>105</v>
      </c>
      <c r="BW1590" s="1" t="s">
        <v>88</v>
      </c>
      <c r="BX1590" s="1" t="s">
        <v>88</v>
      </c>
      <c r="BY1590" s="1">
        <v>2</v>
      </c>
      <c r="BZ1590" s="1" t="s">
        <v>88</v>
      </c>
      <c r="CA1590" s="1">
        <v>4</v>
      </c>
      <c r="CB1590" s="1" t="s">
        <v>445</v>
      </c>
      <c r="CC1590" s="1" t="s">
        <v>254</v>
      </c>
    </row>
    <row r="1591" spans="1:82" ht="16" x14ac:dyDescent="0.2">
      <c r="A1591" s="1" t="s">
        <v>6683</v>
      </c>
      <c r="B1591" s="1" t="s">
        <v>108</v>
      </c>
      <c r="C1591" s="1">
        <v>40</v>
      </c>
      <c r="D1591" s="1" t="s">
        <v>81</v>
      </c>
      <c r="E1591" s="1" t="s">
        <v>82</v>
      </c>
      <c r="X1591" s="1">
        <v>15</v>
      </c>
      <c r="Y1591" s="1">
        <v>1</v>
      </c>
      <c r="Z1591" s="1">
        <v>1</v>
      </c>
      <c r="AA1591" s="1">
        <v>0</v>
      </c>
      <c r="AB1591" s="1" t="s">
        <v>83</v>
      </c>
      <c r="AC1591" s="1" t="s">
        <v>147</v>
      </c>
      <c r="AD1591" s="1" t="s">
        <v>187</v>
      </c>
      <c r="AE1591" s="1" t="s">
        <v>161</v>
      </c>
      <c r="AF1591" s="1" t="s">
        <v>87</v>
      </c>
      <c r="AG1591" s="1" t="s">
        <v>88</v>
      </c>
      <c r="AH1591" s="1" t="s">
        <v>88</v>
      </c>
      <c r="AI1591" s="1" t="s">
        <v>90</v>
      </c>
      <c r="AJ1591" s="1" t="s">
        <v>91</v>
      </c>
      <c r="AK1591" s="1" t="s">
        <v>92</v>
      </c>
      <c r="AL1591" s="1" t="s">
        <v>92</v>
      </c>
      <c r="AM1591" s="1" t="s">
        <v>91</v>
      </c>
      <c r="AN1591" s="1" t="s">
        <v>91</v>
      </c>
      <c r="AO1591" s="1" t="s">
        <v>92</v>
      </c>
      <c r="AP1591" s="1" t="s">
        <v>168</v>
      </c>
      <c r="AQ1591" s="1" t="s">
        <v>94</v>
      </c>
      <c r="AR1591" s="1" t="s">
        <v>88</v>
      </c>
      <c r="AS1591" s="1">
        <v>0</v>
      </c>
      <c r="AT1591" s="1" t="s">
        <v>95</v>
      </c>
      <c r="AU1591" s="1" t="s">
        <v>96</v>
      </c>
      <c r="AV1591" s="1"/>
      <c r="AW1591" s="13">
        <v>95000</v>
      </c>
      <c r="AX1591" s="1">
        <v>75000</v>
      </c>
      <c r="AZ1591" s="1">
        <v>3</v>
      </c>
      <c r="BA1591" s="1">
        <v>2</v>
      </c>
      <c r="BB1591" s="1" t="s">
        <v>88</v>
      </c>
      <c r="BC1591" s="1" t="s">
        <v>97</v>
      </c>
      <c r="BD1591" s="1" t="s">
        <v>88</v>
      </c>
      <c r="BE1591" s="1">
        <v>0</v>
      </c>
      <c r="BF1591" s="1">
        <v>0</v>
      </c>
      <c r="BG1591" s="1" t="s">
        <v>120</v>
      </c>
      <c r="BH1591" s="1" t="s">
        <v>121</v>
      </c>
      <c r="BJ1591" s="1" t="s">
        <v>88</v>
      </c>
      <c r="BN1591" s="1" t="s">
        <v>170</v>
      </c>
      <c r="BO1591" s="1" t="s">
        <v>103</v>
      </c>
      <c r="BP1591" s="1">
        <v>5</v>
      </c>
      <c r="BQ1591" s="1">
        <v>5</v>
      </c>
      <c r="BR1591" s="1" t="s">
        <v>6684</v>
      </c>
      <c r="BS1591" s="1">
        <v>3</v>
      </c>
      <c r="BT1591" s="1">
        <v>0</v>
      </c>
      <c r="BU1591" s="1">
        <v>0</v>
      </c>
      <c r="BV1591" s="1" t="s">
        <v>105</v>
      </c>
      <c r="BW1591" s="1" t="s">
        <v>88</v>
      </c>
      <c r="BX1591" s="1" t="s">
        <v>88</v>
      </c>
      <c r="BY1591" s="1">
        <v>3</v>
      </c>
      <c r="BZ1591" s="1" t="s">
        <v>106</v>
      </c>
      <c r="CA1591" s="1">
        <v>5</v>
      </c>
      <c r="CB1591" s="1" t="s">
        <v>107</v>
      </c>
      <c r="CC1591" s="1" t="s">
        <v>88</v>
      </c>
    </row>
    <row r="1592" spans="1:82" ht="16" x14ac:dyDescent="0.2">
      <c r="A1592" s="1" t="s">
        <v>6685</v>
      </c>
      <c r="B1592" s="1" t="s">
        <v>108</v>
      </c>
      <c r="C1592" s="1">
        <v>27</v>
      </c>
      <c r="D1592" s="1" t="s">
        <v>81</v>
      </c>
      <c r="E1592" s="1" t="s">
        <v>231</v>
      </c>
      <c r="X1592" s="1">
        <v>2</v>
      </c>
      <c r="Y1592" s="1">
        <v>1</v>
      </c>
      <c r="Z1592" s="1">
        <v>0</v>
      </c>
      <c r="AA1592" s="1">
        <v>0</v>
      </c>
      <c r="AB1592" s="1" t="s">
        <v>83</v>
      </c>
      <c r="AC1592" s="1" t="s">
        <v>147</v>
      </c>
      <c r="AD1592" s="1" t="s">
        <v>187</v>
      </c>
      <c r="AE1592" s="1" t="s">
        <v>1732</v>
      </c>
      <c r="AF1592" s="1" t="s">
        <v>88</v>
      </c>
      <c r="AG1592" s="1" t="s">
        <v>88</v>
      </c>
      <c r="AH1592" s="1" t="s">
        <v>89</v>
      </c>
      <c r="AI1592" s="1" t="s">
        <v>111</v>
      </c>
      <c r="AJ1592" s="1" t="s">
        <v>91</v>
      </c>
      <c r="AK1592" s="1" t="s">
        <v>6686</v>
      </c>
      <c r="AL1592" s="1" t="s">
        <v>1510</v>
      </c>
      <c r="AM1592" s="1" t="s">
        <v>91</v>
      </c>
      <c r="AN1592" s="1" t="s">
        <v>91</v>
      </c>
      <c r="AO1592" s="1" t="s">
        <v>3715</v>
      </c>
      <c r="AP1592" s="1" t="s">
        <v>132</v>
      </c>
      <c r="AQ1592" s="1" t="s">
        <v>94</v>
      </c>
      <c r="AR1592" s="1" t="s">
        <v>88</v>
      </c>
      <c r="AS1592" s="1">
        <v>0</v>
      </c>
      <c r="AT1592" s="1" t="s">
        <v>134</v>
      </c>
      <c r="AU1592" s="1" t="s">
        <v>530</v>
      </c>
      <c r="AV1592" s="1"/>
      <c r="AW1592" s="13">
        <v>59600</v>
      </c>
      <c r="AX1592" s="1">
        <v>51016</v>
      </c>
      <c r="AY1592" s="1" t="s">
        <v>279</v>
      </c>
      <c r="AZ1592" s="1">
        <v>3</v>
      </c>
      <c r="BA1592" s="1">
        <v>4</v>
      </c>
      <c r="BB1592" s="1" t="s">
        <v>88</v>
      </c>
      <c r="BC1592" s="1" t="s">
        <v>97</v>
      </c>
      <c r="BD1592" s="1" t="s">
        <v>88</v>
      </c>
      <c r="BE1592" s="1">
        <v>0</v>
      </c>
      <c r="BF1592" s="1">
        <v>0</v>
      </c>
      <c r="BG1592" s="1" t="s">
        <v>120</v>
      </c>
      <c r="BH1592" s="1" t="s">
        <v>121</v>
      </c>
      <c r="BN1592" s="1" t="s">
        <v>123</v>
      </c>
      <c r="BO1592" s="1" t="s">
        <v>103</v>
      </c>
      <c r="BP1592" s="1">
        <v>9</v>
      </c>
      <c r="BQ1592" s="1">
        <v>10</v>
      </c>
      <c r="BR1592" s="1" t="s">
        <v>6687</v>
      </c>
      <c r="BS1592" s="1">
        <v>3</v>
      </c>
      <c r="BT1592" s="1">
        <v>0</v>
      </c>
      <c r="BU1592" s="1">
        <v>1</v>
      </c>
      <c r="BV1592" s="1" t="s">
        <v>143</v>
      </c>
      <c r="BW1592" s="1" t="s">
        <v>88</v>
      </c>
      <c r="BX1592" s="1" t="s">
        <v>88</v>
      </c>
      <c r="BY1592" s="1">
        <v>4</v>
      </c>
      <c r="BZ1592" s="1" t="s">
        <v>88</v>
      </c>
      <c r="CA1592" s="1">
        <v>10</v>
      </c>
      <c r="CB1592" s="1" t="s">
        <v>107</v>
      </c>
      <c r="CC1592" s="1" t="s">
        <v>254</v>
      </c>
    </row>
    <row r="1593" spans="1:82" ht="16" x14ac:dyDescent="0.2">
      <c r="A1593" s="1" t="s">
        <v>6688</v>
      </c>
      <c r="B1593" s="1" t="s">
        <v>108</v>
      </c>
      <c r="C1593" s="1">
        <v>44</v>
      </c>
      <c r="D1593" s="1" t="s">
        <v>81</v>
      </c>
      <c r="E1593" s="1" t="s">
        <v>82</v>
      </c>
      <c r="X1593" s="1">
        <v>27</v>
      </c>
      <c r="Y1593" s="1">
        <v>4</v>
      </c>
      <c r="Z1593" s="1">
        <v>2</v>
      </c>
      <c r="AA1593" s="1">
        <v>14</v>
      </c>
      <c r="AB1593" s="1" t="s">
        <v>83</v>
      </c>
      <c r="AC1593" s="1" t="s">
        <v>129</v>
      </c>
      <c r="AD1593" s="1" t="s">
        <v>85</v>
      </c>
      <c r="AE1593" s="1" t="s">
        <v>5431</v>
      </c>
      <c r="AF1593" s="1" t="s">
        <v>110</v>
      </c>
      <c r="AG1593" s="1" t="s">
        <v>89</v>
      </c>
      <c r="AH1593" s="1" t="s">
        <v>89</v>
      </c>
      <c r="AI1593" s="1" t="s">
        <v>150</v>
      </c>
      <c r="AJ1593" s="1" t="s">
        <v>1847</v>
      </c>
      <c r="AK1593" s="1" t="s">
        <v>6689</v>
      </c>
      <c r="AL1593" s="1" t="s">
        <v>6690</v>
      </c>
      <c r="AM1593" s="1" t="s">
        <v>6691</v>
      </c>
      <c r="AN1593" s="1" t="s">
        <v>6692</v>
      </c>
      <c r="AO1593" s="1" t="s">
        <v>6693</v>
      </c>
      <c r="AP1593" s="1" t="s">
        <v>132</v>
      </c>
      <c r="AQ1593" s="1" t="s">
        <v>94</v>
      </c>
      <c r="AR1593" s="1" t="s">
        <v>157</v>
      </c>
      <c r="AS1593" s="1">
        <v>0</v>
      </c>
      <c r="AT1593" s="1" t="s">
        <v>134</v>
      </c>
      <c r="AU1593" s="1" t="s">
        <v>96</v>
      </c>
      <c r="AV1593" s="1"/>
      <c r="AW1593" s="13">
        <v>170000</v>
      </c>
      <c r="AX1593" s="1">
        <v>117000</v>
      </c>
      <c r="AY1593" s="1" t="s">
        <v>279</v>
      </c>
      <c r="AZ1593" s="1">
        <v>2</v>
      </c>
      <c r="BA1593" s="1">
        <v>2</v>
      </c>
      <c r="BB1593" s="1" t="s">
        <v>280</v>
      </c>
      <c r="BC1593" s="1" t="s">
        <v>249</v>
      </c>
      <c r="BD1593" s="1" t="s">
        <v>119</v>
      </c>
      <c r="BE1593" s="1">
        <v>0</v>
      </c>
      <c r="BF1593" s="1">
        <v>0</v>
      </c>
      <c r="BG1593" s="1" t="s">
        <v>120</v>
      </c>
      <c r="BH1593" s="1" t="s">
        <v>121</v>
      </c>
      <c r="BJ1593" s="1" t="s">
        <v>88</v>
      </c>
      <c r="BK1593" s="1" t="s">
        <v>6694</v>
      </c>
      <c r="BL1593" s="1" t="s">
        <v>6695</v>
      </c>
      <c r="BM1593" s="1" t="s">
        <v>6696</v>
      </c>
      <c r="BN1593" s="1" t="s">
        <v>377</v>
      </c>
      <c r="BO1593" s="1" t="s">
        <v>103</v>
      </c>
      <c r="BP1593" s="1">
        <v>10</v>
      </c>
      <c r="BQ1593" s="1">
        <v>10</v>
      </c>
      <c r="BR1593" s="1" t="s">
        <v>6697</v>
      </c>
      <c r="BS1593" s="1">
        <v>4</v>
      </c>
      <c r="BT1593" s="1">
        <v>0</v>
      </c>
      <c r="BU1593" s="1">
        <v>4</v>
      </c>
      <c r="BV1593" s="1" t="s">
        <v>418</v>
      </c>
      <c r="BW1593" s="1" t="s">
        <v>89</v>
      </c>
      <c r="BX1593" s="1" t="s">
        <v>88</v>
      </c>
      <c r="BY1593" s="1">
        <v>3</v>
      </c>
      <c r="BZ1593" s="1" t="s">
        <v>88</v>
      </c>
      <c r="CA1593" s="1">
        <v>10</v>
      </c>
      <c r="CB1593" s="1" t="s">
        <v>304</v>
      </c>
      <c r="CC1593" s="1" t="s">
        <v>902</v>
      </c>
      <c r="CD1593" s="1" t="s">
        <v>6698</v>
      </c>
    </row>
    <row r="1594" spans="1:82" ht="16" x14ac:dyDescent="0.2">
      <c r="A1594" s="1" t="s">
        <v>6699</v>
      </c>
      <c r="B1594" s="1" t="s">
        <v>108</v>
      </c>
      <c r="C1594" s="1">
        <v>32</v>
      </c>
      <c r="D1594" s="1" t="s">
        <v>81</v>
      </c>
      <c r="E1594" s="1" t="s">
        <v>711</v>
      </c>
      <c r="X1594" s="1">
        <v>12</v>
      </c>
      <c r="Y1594" s="4">
        <v>44317</v>
      </c>
      <c r="Z1594" s="1">
        <v>4</v>
      </c>
      <c r="AA1594" s="1">
        <v>0</v>
      </c>
      <c r="AB1594" s="1" t="s">
        <v>83</v>
      </c>
      <c r="AC1594" s="1" t="s">
        <v>147</v>
      </c>
      <c r="AF1594" s="1" t="s">
        <v>110</v>
      </c>
      <c r="AG1594" s="1" t="s">
        <v>88</v>
      </c>
      <c r="AH1594" s="1" t="s">
        <v>88</v>
      </c>
      <c r="AI1594" s="1" t="s">
        <v>455</v>
      </c>
      <c r="AJ1594" s="1" t="s">
        <v>4544</v>
      </c>
      <c r="AK1594" s="1" t="s">
        <v>6408</v>
      </c>
      <c r="AL1594" s="1" t="s">
        <v>6700</v>
      </c>
      <c r="AM1594" s="1" t="s">
        <v>6701</v>
      </c>
      <c r="AN1594" s="1" t="s">
        <v>2958</v>
      </c>
      <c r="AO1594" s="1" t="s">
        <v>6702</v>
      </c>
      <c r="AP1594" s="1" t="s">
        <v>93</v>
      </c>
      <c r="AQ1594" s="1" t="s">
        <v>94</v>
      </c>
      <c r="AR1594" s="1" t="s">
        <v>88</v>
      </c>
      <c r="AS1594" s="1">
        <v>0</v>
      </c>
      <c r="AT1594" s="1" t="s">
        <v>134</v>
      </c>
      <c r="AU1594" s="1" t="s">
        <v>96</v>
      </c>
      <c r="AV1594" s="1"/>
      <c r="AW1594" s="13">
        <v>140000</v>
      </c>
      <c r="AX1594" s="1">
        <v>110000</v>
      </c>
      <c r="AZ1594" s="1">
        <v>2</v>
      </c>
      <c r="BA1594" s="1">
        <v>2</v>
      </c>
      <c r="BB1594" s="1" t="s">
        <v>88</v>
      </c>
      <c r="BC1594" s="1" t="s">
        <v>97</v>
      </c>
      <c r="BD1594" s="1" t="s">
        <v>119</v>
      </c>
      <c r="BE1594" s="1">
        <v>20</v>
      </c>
      <c r="BF1594" s="1">
        <v>6</v>
      </c>
      <c r="BG1594" s="1" t="s">
        <v>120</v>
      </c>
      <c r="BH1594" s="1" t="s">
        <v>121</v>
      </c>
      <c r="BL1594" s="1" t="s">
        <v>556</v>
      </c>
      <c r="BN1594" s="3">
        <v>44470</v>
      </c>
      <c r="BO1594" s="1" t="s">
        <v>182</v>
      </c>
      <c r="BP1594" s="1">
        <v>8</v>
      </c>
      <c r="BQ1594" s="1">
        <v>8</v>
      </c>
      <c r="BR1594" s="1" t="s">
        <v>3693</v>
      </c>
      <c r="BS1594" s="1">
        <v>3</v>
      </c>
      <c r="BT1594" s="1">
        <v>2</v>
      </c>
      <c r="BU1594" s="1">
        <v>3</v>
      </c>
      <c r="BV1594" s="1" t="s">
        <v>172</v>
      </c>
      <c r="BW1594" s="1" t="s">
        <v>89</v>
      </c>
      <c r="BX1594" s="1" t="s">
        <v>88</v>
      </c>
      <c r="BY1594" s="1">
        <v>3</v>
      </c>
      <c r="BZ1594" s="1" t="s">
        <v>88</v>
      </c>
      <c r="CA1594" s="1">
        <v>7</v>
      </c>
      <c r="CB1594" s="1" t="s">
        <v>107</v>
      </c>
      <c r="CC1594" s="1" t="s">
        <v>88</v>
      </c>
      <c r="CD1594" s="1" t="s">
        <v>6703</v>
      </c>
    </row>
    <row r="1595" spans="1:82" ht="16" x14ac:dyDescent="0.2">
      <c r="A1595" s="1" t="s">
        <v>6704</v>
      </c>
      <c r="B1595" s="1" t="s">
        <v>80</v>
      </c>
      <c r="C1595" s="1">
        <v>28</v>
      </c>
      <c r="D1595" s="1" t="s">
        <v>81</v>
      </c>
      <c r="E1595" s="1" t="s">
        <v>82</v>
      </c>
      <c r="X1595" s="1">
        <v>4</v>
      </c>
      <c r="Y1595" s="1">
        <v>0</v>
      </c>
      <c r="Z1595" s="1">
        <v>0</v>
      </c>
      <c r="AA1595" s="1">
        <v>1</v>
      </c>
      <c r="AB1595" s="1" t="s">
        <v>83</v>
      </c>
      <c r="AC1595" s="1" t="s">
        <v>129</v>
      </c>
      <c r="AD1595" s="1" t="s">
        <v>6705</v>
      </c>
      <c r="AE1595" s="1" t="s">
        <v>941</v>
      </c>
      <c r="AF1595" s="1" t="s">
        <v>202</v>
      </c>
      <c r="AG1595" s="1" t="s">
        <v>88</v>
      </c>
      <c r="AH1595" s="1" t="s">
        <v>88</v>
      </c>
      <c r="AI1595" s="1" t="s">
        <v>723</v>
      </c>
      <c r="AJ1595" s="1" t="s">
        <v>91</v>
      </c>
      <c r="AK1595" s="1" t="s">
        <v>318</v>
      </c>
      <c r="AL1595" s="1" t="s">
        <v>92</v>
      </c>
      <c r="AM1595" s="1" t="s">
        <v>91</v>
      </c>
      <c r="AN1595" s="1" t="s">
        <v>91</v>
      </c>
      <c r="AO1595" s="1" t="s">
        <v>3351</v>
      </c>
      <c r="AP1595" s="1" t="s">
        <v>93</v>
      </c>
      <c r="AQ1595" s="1" t="s">
        <v>94</v>
      </c>
      <c r="AR1595" s="1" t="s">
        <v>88</v>
      </c>
      <c r="AS1595" s="1">
        <v>0</v>
      </c>
      <c r="AT1595" s="1" t="s">
        <v>134</v>
      </c>
      <c r="AU1595" s="1" t="s">
        <v>96</v>
      </c>
      <c r="AV1595" s="1"/>
      <c r="AW1595" s="13">
        <v>50000</v>
      </c>
      <c r="AX1595" s="1">
        <v>41500</v>
      </c>
      <c r="AZ1595" s="1">
        <v>2</v>
      </c>
      <c r="BA1595" s="1">
        <v>3</v>
      </c>
      <c r="BB1595" s="1" t="s">
        <v>135</v>
      </c>
      <c r="BC1595" s="1" t="s">
        <v>3622</v>
      </c>
      <c r="BD1595" s="1" t="s">
        <v>119</v>
      </c>
      <c r="BE1595" s="1">
        <v>16</v>
      </c>
      <c r="BF1595" s="1">
        <v>7</v>
      </c>
      <c r="BG1595" s="1" t="s">
        <v>98</v>
      </c>
      <c r="BH1595" s="1" t="s">
        <v>138</v>
      </c>
      <c r="BK1595" s="1" t="s">
        <v>89</v>
      </c>
      <c r="BL1595" s="1" t="s">
        <v>89</v>
      </c>
      <c r="BM1595" s="1" t="s">
        <v>6706</v>
      </c>
      <c r="BN1595" s="1" t="s">
        <v>196</v>
      </c>
      <c r="BO1595" s="1" t="s">
        <v>182</v>
      </c>
      <c r="BP1595" s="1">
        <v>6</v>
      </c>
      <c r="BQ1595" s="1">
        <v>9</v>
      </c>
      <c r="BR1595" s="1" t="s">
        <v>207</v>
      </c>
      <c r="BS1595" s="1">
        <v>3</v>
      </c>
      <c r="BT1595" s="1">
        <v>0</v>
      </c>
      <c r="BU1595" s="1">
        <v>0</v>
      </c>
      <c r="BV1595" s="1" t="s">
        <v>105</v>
      </c>
      <c r="BW1595" s="1" t="s">
        <v>89</v>
      </c>
      <c r="BX1595" s="1" t="s">
        <v>88</v>
      </c>
      <c r="BY1595" s="1">
        <v>3</v>
      </c>
      <c r="BZ1595" s="1" t="s">
        <v>88</v>
      </c>
      <c r="CA1595" s="1">
        <v>7</v>
      </c>
      <c r="CB1595" s="1" t="s">
        <v>913</v>
      </c>
      <c r="CC1595" s="1" t="s">
        <v>88</v>
      </c>
    </row>
    <row r="1596" spans="1:82" ht="16" x14ac:dyDescent="0.2">
      <c r="A1596" s="1" t="s">
        <v>6707</v>
      </c>
      <c r="B1596" s="1" t="s">
        <v>108</v>
      </c>
      <c r="C1596" s="1">
        <v>43</v>
      </c>
      <c r="D1596" s="1" t="s">
        <v>81</v>
      </c>
      <c r="E1596" s="1" t="s">
        <v>82</v>
      </c>
      <c r="X1596" s="1">
        <v>14</v>
      </c>
      <c r="Y1596" s="1">
        <v>12</v>
      </c>
      <c r="Z1596" s="1">
        <v>3</v>
      </c>
      <c r="AA1596" s="1">
        <v>1</v>
      </c>
      <c r="AB1596" s="1" t="s">
        <v>83</v>
      </c>
      <c r="AC1596" s="1" t="s">
        <v>147</v>
      </c>
      <c r="AD1596" s="1" t="s">
        <v>85</v>
      </c>
      <c r="AE1596" s="1" t="s">
        <v>86</v>
      </c>
      <c r="AF1596" s="1" t="s">
        <v>87</v>
      </c>
      <c r="AG1596" s="1" t="s">
        <v>88</v>
      </c>
      <c r="AH1596" s="1" t="s">
        <v>88</v>
      </c>
      <c r="AI1596" s="1" t="s">
        <v>378</v>
      </c>
      <c r="AJ1596" s="1" t="s">
        <v>91</v>
      </c>
      <c r="AK1596" s="1" t="s">
        <v>92</v>
      </c>
      <c r="AL1596" s="1" t="s">
        <v>92</v>
      </c>
      <c r="AM1596" s="1" t="s">
        <v>91</v>
      </c>
      <c r="AN1596" s="1" t="s">
        <v>91</v>
      </c>
      <c r="AO1596" s="1" t="s">
        <v>92</v>
      </c>
      <c r="AP1596" s="1" t="s">
        <v>93</v>
      </c>
      <c r="AQ1596" s="1" t="s">
        <v>94</v>
      </c>
      <c r="AR1596" s="1" t="s">
        <v>88</v>
      </c>
      <c r="AS1596" s="1">
        <v>0</v>
      </c>
      <c r="AT1596" s="1" t="s">
        <v>134</v>
      </c>
      <c r="AU1596" s="1" t="s">
        <v>96</v>
      </c>
      <c r="AV1596" s="1"/>
      <c r="AW1596" s="13">
        <v>194000</v>
      </c>
      <c r="AX1596" s="1">
        <v>123000</v>
      </c>
      <c r="AZ1596" s="1">
        <v>3</v>
      </c>
      <c r="BA1596" s="1">
        <v>1</v>
      </c>
      <c r="BB1596" s="1" t="s">
        <v>135</v>
      </c>
      <c r="BC1596" s="1" t="s">
        <v>136</v>
      </c>
      <c r="BD1596" s="1" t="s">
        <v>119</v>
      </c>
      <c r="BE1596" s="1">
        <v>6</v>
      </c>
      <c r="BF1596" s="1">
        <v>4</v>
      </c>
      <c r="BN1596" s="1" t="s">
        <v>123</v>
      </c>
      <c r="BO1596" s="1" t="s">
        <v>103</v>
      </c>
      <c r="BP1596" s="1">
        <v>8</v>
      </c>
      <c r="BQ1596" s="1">
        <v>10</v>
      </c>
      <c r="BR1596" s="1" t="s">
        <v>6708</v>
      </c>
      <c r="BS1596" s="1">
        <v>3</v>
      </c>
      <c r="BT1596" s="1">
        <v>1</v>
      </c>
      <c r="BU1596" s="1">
        <v>2</v>
      </c>
      <c r="BV1596" s="1" t="s">
        <v>172</v>
      </c>
      <c r="BW1596" s="1" t="s">
        <v>89</v>
      </c>
      <c r="BX1596" s="1" t="s">
        <v>88</v>
      </c>
      <c r="BY1596" s="1">
        <v>4</v>
      </c>
      <c r="BZ1596" s="1" t="s">
        <v>88</v>
      </c>
      <c r="CA1596" s="1">
        <v>9</v>
      </c>
      <c r="CB1596" s="1" t="s">
        <v>6709</v>
      </c>
      <c r="CC1596" s="1" t="s">
        <v>808</v>
      </c>
    </row>
    <row r="1597" spans="1:82" ht="16" x14ac:dyDescent="0.2">
      <c r="A1597" s="1" t="s">
        <v>6710</v>
      </c>
      <c r="B1597" s="1" t="s">
        <v>108</v>
      </c>
      <c r="C1597" s="1">
        <v>29</v>
      </c>
      <c r="D1597" s="1" t="s">
        <v>81</v>
      </c>
      <c r="E1597" s="1" t="s">
        <v>231</v>
      </c>
      <c r="X1597" s="1">
        <v>8</v>
      </c>
      <c r="Y1597" s="1">
        <v>5</v>
      </c>
      <c r="Z1597" s="1">
        <v>5</v>
      </c>
      <c r="AA1597" s="1">
        <v>0</v>
      </c>
      <c r="AB1597" s="1" t="s">
        <v>174</v>
      </c>
      <c r="AC1597" s="1" t="s">
        <v>147</v>
      </c>
      <c r="AD1597" s="1" t="s">
        <v>175</v>
      </c>
      <c r="AE1597" s="1" t="s">
        <v>86</v>
      </c>
      <c r="AF1597" s="1" t="s">
        <v>88</v>
      </c>
      <c r="AG1597" s="1" t="s">
        <v>88</v>
      </c>
      <c r="AH1597" s="1" t="s">
        <v>89</v>
      </c>
      <c r="AI1597" s="1" t="s">
        <v>111</v>
      </c>
      <c r="AJ1597" s="1" t="s">
        <v>91</v>
      </c>
      <c r="AK1597" s="1" t="s">
        <v>2377</v>
      </c>
      <c r="AL1597" s="1" t="s">
        <v>448</v>
      </c>
      <c r="AM1597" s="1" t="s">
        <v>91</v>
      </c>
      <c r="AN1597" s="1" t="s">
        <v>91</v>
      </c>
      <c r="AO1597" s="1" t="s">
        <v>555</v>
      </c>
      <c r="AP1597" s="1" t="s">
        <v>93</v>
      </c>
      <c r="AQ1597" s="1" t="s">
        <v>94</v>
      </c>
      <c r="AR1597" s="1" t="s">
        <v>88</v>
      </c>
      <c r="AS1597" s="1">
        <v>0</v>
      </c>
      <c r="AT1597" s="1" t="s">
        <v>536</v>
      </c>
      <c r="AU1597" s="1" t="s">
        <v>96</v>
      </c>
      <c r="AV1597" s="1"/>
      <c r="AW1597" s="13">
        <v>70506</v>
      </c>
      <c r="AX1597" s="1">
        <v>59000</v>
      </c>
      <c r="AZ1597" s="1">
        <v>3</v>
      </c>
      <c r="BA1597" s="1">
        <v>3</v>
      </c>
      <c r="BB1597" s="1" t="s">
        <v>88</v>
      </c>
      <c r="BC1597" s="1" t="s">
        <v>97</v>
      </c>
      <c r="BD1597" s="1" t="s">
        <v>119</v>
      </c>
      <c r="BE1597" s="1">
        <v>14</v>
      </c>
      <c r="BF1597" s="1">
        <v>1</v>
      </c>
      <c r="BG1597" s="1" t="s">
        <v>120</v>
      </c>
      <c r="BH1597" s="1" t="s">
        <v>121</v>
      </c>
      <c r="BJ1597" s="1" t="s">
        <v>88</v>
      </c>
      <c r="BK1597" s="1" t="s">
        <v>442</v>
      </c>
      <c r="BL1597" s="1" t="s">
        <v>442</v>
      </c>
      <c r="BM1597" s="1" t="s">
        <v>293</v>
      </c>
      <c r="BN1597" s="1" t="s">
        <v>102</v>
      </c>
      <c r="BO1597" s="1" t="s">
        <v>124</v>
      </c>
      <c r="BP1597" s="1">
        <v>9</v>
      </c>
      <c r="BQ1597" s="1">
        <v>10</v>
      </c>
      <c r="BR1597" s="1" t="s">
        <v>460</v>
      </c>
      <c r="BS1597" s="1">
        <v>4</v>
      </c>
      <c r="BT1597" s="1">
        <v>0</v>
      </c>
      <c r="BU1597" s="1">
        <v>1</v>
      </c>
      <c r="BV1597" s="1" t="s">
        <v>143</v>
      </c>
      <c r="BW1597" s="1" t="s">
        <v>89</v>
      </c>
      <c r="BX1597" s="1" t="s">
        <v>88</v>
      </c>
      <c r="BY1597" s="1">
        <v>4</v>
      </c>
      <c r="BZ1597" s="1" t="s">
        <v>88</v>
      </c>
      <c r="CA1597" s="1">
        <v>8</v>
      </c>
      <c r="CB1597" s="1" t="s">
        <v>185</v>
      </c>
      <c r="CC1597" s="1" t="s">
        <v>88</v>
      </c>
    </row>
    <row r="1598" spans="1:82" ht="16" x14ac:dyDescent="0.2">
      <c r="A1598" s="1" t="s">
        <v>6711</v>
      </c>
      <c r="B1598" s="1" t="s">
        <v>108</v>
      </c>
      <c r="C1598" s="1">
        <v>24</v>
      </c>
      <c r="D1598" s="1" t="s">
        <v>81</v>
      </c>
      <c r="E1598" s="1" t="s">
        <v>82</v>
      </c>
      <c r="X1598" s="1">
        <v>3</v>
      </c>
      <c r="Y1598" s="1">
        <v>2</v>
      </c>
      <c r="Z1598" s="1">
        <v>2</v>
      </c>
      <c r="AA1598" s="1">
        <v>0</v>
      </c>
      <c r="AB1598" s="1" t="s">
        <v>83</v>
      </c>
      <c r="AC1598" s="1" t="s">
        <v>84</v>
      </c>
      <c r="AD1598" s="1" t="s">
        <v>85</v>
      </c>
      <c r="AE1598" s="1" t="s">
        <v>86</v>
      </c>
      <c r="AF1598" s="1" t="s">
        <v>88</v>
      </c>
      <c r="AG1598" s="1" t="s">
        <v>88</v>
      </c>
      <c r="AH1598" s="1" t="s">
        <v>89</v>
      </c>
      <c r="AI1598" s="1" t="s">
        <v>111</v>
      </c>
      <c r="AJ1598" s="1" t="s">
        <v>1118</v>
      </c>
      <c r="AK1598" s="1" t="s">
        <v>6712</v>
      </c>
      <c r="AL1598" s="1" t="s">
        <v>1195</v>
      </c>
      <c r="AM1598" s="1" t="s">
        <v>6713</v>
      </c>
      <c r="AN1598" s="1" t="s">
        <v>91</v>
      </c>
      <c r="AO1598" s="1" t="s">
        <v>929</v>
      </c>
      <c r="AP1598" s="1" t="s">
        <v>168</v>
      </c>
      <c r="AQ1598" s="1" t="s">
        <v>94</v>
      </c>
      <c r="AR1598" s="1" t="s">
        <v>157</v>
      </c>
      <c r="AS1598" s="1">
        <v>0</v>
      </c>
      <c r="AT1598" s="1" t="s">
        <v>134</v>
      </c>
      <c r="AU1598" s="1" t="s">
        <v>96</v>
      </c>
      <c r="AV1598" s="1"/>
      <c r="AW1598" s="13">
        <v>165000</v>
      </c>
      <c r="AX1598" s="1">
        <v>130000</v>
      </c>
      <c r="AZ1598" s="1">
        <v>3</v>
      </c>
      <c r="BA1598" s="1">
        <v>2</v>
      </c>
      <c r="BB1598" s="1" t="s">
        <v>280</v>
      </c>
      <c r="BC1598" s="1" t="s">
        <v>249</v>
      </c>
      <c r="BD1598" s="1" t="s">
        <v>290</v>
      </c>
      <c r="BE1598" s="1">
        <v>35</v>
      </c>
      <c r="BF1598" s="1">
        <v>7</v>
      </c>
      <c r="BG1598" s="1" t="s">
        <v>120</v>
      </c>
      <c r="BH1598" s="1" t="s">
        <v>121</v>
      </c>
      <c r="BN1598" s="1" t="s">
        <v>102</v>
      </c>
      <c r="BO1598" s="1" t="s">
        <v>182</v>
      </c>
      <c r="BP1598" s="1">
        <v>9</v>
      </c>
      <c r="BQ1598" s="1">
        <v>10</v>
      </c>
      <c r="BR1598" s="1" t="s">
        <v>6714</v>
      </c>
      <c r="BS1598" s="1">
        <v>1</v>
      </c>
      <c r="BT1598" s="1">
        <v>0</v>
      </c>
      <c r="BU1598" s="1">
        <v>1</v>
      </c>
      <c r="BV1598" s="1" t="s">
        <v>184</v>
      </c>
      <c r="BW1598" s="1" t="s">
        <v>89</v>
      </c>
      <c r="BX1598" s="1" t="s">
        <v>88</v>
      </c>
      <c r="BY1598" s="1">
        <v>2</v>
      </c>
      <c r="BZ1598" s="1" t="s">
        <v>88</v>
      </c>
      <c r="CA1598" s="1">
        <v>9</v>
      </c>
      <c r="CB1598" s="1" t="s">
        <v>304</v>
      </c>
      <c r="CC1598" s="1" t="s">
        <v>186</v>
      </c>
      <c r="CD1598" s="1" t="s">
        <v>6715</v>
      </c>
    </row>
    <row r="1599" spans="1:82" ht="16" x14ac:dyDescent="0.2">
      <c r="A1599" s="1" t="s">
        <v>6716</v>
      </c>
      <c r="B1599" s="1" t="s">
        <v>108</v>
      </c>
      <c r="C1599" s="1">
        <v>30</v>
      </c>
      <c r="D1599" s="1" t="s">
        <v>81</v>
      </c>
      <c r="E1599" s="1" t="s">
        <v>231</v>
      </c>
      <c r="X1599" s="1">
        <v>8</v>
      </c>
      <c r="Y1599" s="1">
        <v>6</v>
      </c>
      <c r="Z1599" s="1">
        <v>2</v>
      </c>
      <c r="AA1599" s="1">
        <v>0</v>
      </c>
      <c r="AB1599" s="1" t="s">
        <v>174</v>
      </c>
      <c r="AC1599" s="1" t="s">
        <v>129</v>
      </c>
      <c r="AD1599" s="1" t="s">
        <v>232</v>
      </c>
      <c r="AE1599" s="1" t="s">
        <v>2089</v>
      </c>
      <c r="AF1599" s="1" t="s">
        <v>110</v>
      </c>
      <c r="AG1599" s="1" t="s">
        <v>88</v>
      </c>
      <c r="AH1599" s="1" t="s">
        <v>89</v>
      </c>
      <c r="AI1599" s="1" t="s">
        <v>150</v>
      </c>
      <c r="AJ1599" s="1" t="s">
        <v>659</v>
      </c>
      <c r="AK1599" s="1" t="s">
        <v>980</v>
      </c>
      <c r="AL1599" s="1" t="s">
        <v>1102</v>
      </c>
      <c r="AM1599" s="1" t="s">
        <v>660</v>
      </c>
      <c r="AN1599" s="1" t="s">
        <v>498</v>
      </c>
      <c r="AO1599" s="1" t="s">
        <v>1313</v>
      </c>
      <c r="AP1599" s="1" t="s">
        <v>132</v>
      </c>
      <c r="AQ1599" s="1" t="s">
        <v>133</v>
      </c>
      <c r="AR1599" s="1" t="s">
        <v>157</v>
      </c>
      <c r="AS1599" s="1">
        <v>0</v>
      </c>
      <c r="AT1599" s="1" t="s">
        <v>95</v>
      </c>
      <c r="AU1599" s="1" t="s">
        <v>96</v>
      </c>
      <c r="AV1599" s="1"/>
      <c r="AW1599" s="13">
        <v>80000</v>
      </c>
      <c r="AX1599" s="1">
        <v>66400</v>
      </c>
      <c r="AZ1599" s="1">
        <v>2</v>
      </c>
      <c r="BA1599" s="1">
        <v>3</v>
      </c>
      <c r="BB1599" s="1" t="s">
        <v>88</v>
      </c>
      <c r="BC1599" s="1" t="s">
        <v>97</v>
      </c>
      <c r="BD1599" s="1" t="s">
        <v>194</v>
      </c>
      <c r="BE1599" s="1">
        <v>30</v>
      </c>
      <c r="BF1599" s="1">
        <v>3</v>
      </c>
      <c r="BG1599" s="1" t="s">
        <v>120</v>
      </c>
      <c r="BH1599" s="1" t="s">
        <v>121</v>
      </c>
      <c r="BL1599" s="1" t="s">
        <v>556</v>
      </c>
      <c r="BM1599" s="1" t="s">
        <v>6717</v>
      </c>
      <c r="BN1599" s="1" t="s">
        <v>170</v>
      </c>
      <c r="BO1599" s="1" t="s">
        <v>103</v>
      </c>
      <c r="BP1599" s="1">
        <v>8</v>
      </c>
      <c r="BQ1599" s="1">
        <v>7</v>
      </c>
      <c r="BR1599" s="1" t="s">
        <v>2771</v>
      </c>
      <c r="BS1599" s="1">
        <v>3</v>
      </c>
      <c r="BT1599" s="1">
        <v>0</v>
      </c>
      <c r="BU1599" s="1">
        <v>1</v>
      </c>
      <c r="BV1599" s="1" t="s">
        <v>184</v>
      </c>
      <c r="BW1599" s="1" t="s">
        <v>89</v>
      </c>
      <c r="BX1599" s="1" t="s">
        <v>88</v>
      </c>
      <c r="BY1599" s="1">
        <v>3</v>
      </c>
      <c r="BZ1599" s="1" t="s">
        <v>88</v>
      </c>
      <c r="CA1599" s="1">
        <v>7</v>
      </c>
      <c r="CB1599" s="1" t="s">
        <v>107</v>
      </c>
      <c r="CC1599" s="1" t="s">
        <v>88</v>
      </c>
    </row>
    <row r="1600" spans="1:82" ht="16" x14ac:dyDescent="0.2">
      <c r="A1600" s="1" t="s">
        <v>6718</v>
      </c>
      <c r="B1600" s="1" t="s">
        <v>108</v>
      </c>
      <c r="C1600" s="1">
        <v>31</v>
      </c>
      <c r="D1600" s="1" t="s">
        <v>81</v>
      </c>
      <c r="E1600" s="1" t="s">
        <v>356</v>
      </c>
      <c r="X1600" s="1">
        <v>6</v>
      </c>
      <c r="Y1600" s="1">
        <v>1</v>
      </c>
      <c r="Z1600" s="1">
        <v>1</v>
      </c>
      <c r="AA1600" s="1">
        <v>1</v>
      </c>
      <c r="AB1600" s="1" t="s">
        <v>83</v>
      </c>
      <c r="AC1600" s="1" t="s">
        <v>129</v>
      </c>
      <c r="AD1600" s="1" t="s">
        <v>175</v>
      </c>
      <c r="AE1600" s="1" t="s">
        <v>86</v>
      </c>
      <c r="AF1600" s="1" t="s">
        <v>110</v>
      </c>
      <c r="AG1600" s="1" t="s">
        <v>88</v>
      </c>
      <c r="AH1600" s="1" t="s">
        <v>89</v>
      </c>
      <c r="AI1600" s="1" t="s">
        <v>687</v>
      </c>
      <c r="AJ1600" s="1" t="s">
        <v>1148</v>
      </c>
      <c r="AK1600" s="1" t="s">
        <v>6719</v>
      </c>
      <c r="AL1600" s="1" t="s">
        <v>92</v>
      </c>
      <c r="AM1600" s="1" t="s">
        <v>6720</v>
      </c>
      <c r="AN1600" s="1" t="s">
        <v>682</v>
      </c>
      <c r="AO1600" s="1" t="s">
        <v>6721</v>
      </c>
      <c r="AP1600" s="1" t="s">
        <v>93</v>
      </c>
      <c r="AQ1600" s="1" t="s">
        <v>94</v>
      </c>
      <c r="AR1600" s="1" t="s">
        <v>157</v>
      </c>
      <c r="AS1600" s="1">
        <v>0</v>
      </c>
      <c r="AT1600" s="1" t="s">
        <v>134</v>
      </c>
      <c r="AU1600" s="1" t="s">
        <v>96</v>
      </c>
      <c r="AV1600" s="1"/>
      <c r="AW1600" s="13" t="s">
        <v>6722</v>
      </c>
      <c r="AX1600" s="1" t="s">
        <v>6723</v>
      </c>
      <c r="AZ1600" s="1">
        <v>3</v>
      </c>
      <c r="BA1600" s="1">
        <v>4</v>
      </c>
      <c r="BB1600" s="1" t="s">
        <v>117</v>
      </c>
      <c r="BC1600" s="1" t="s">
        <v>118</v>
      </c>
      <c r="BD1600" s="1" t="s">
        <v>88</v>
      </c>
      <c r="BE1600" s="1">
        <v>0</v>
      </c>
      <c r="BF1600" s="1">
        <v>0</v>
      </c>
      <c r="BG1600" s="1" t="s">
        <v>137</v>
      </c>
      <c r="BH1600" s="1" t="s">
        <v>121</v>
      </c>
      <c r="BK1600" s="1" t="s">
        <v>383</v>
      </c>
      <c r="BL1600" s="1" t="s">
        <v>88</v>
      </c>
      <c r="BN1600" s="1" t="s">
        <v>294</v>
      </c>
      <c r="BO1600" s="1" t="s">
        <v>124</v>
      </c>
      <c r="BP1600" s="1">
        <v>8</v>
      </c>
      <c r="BQ1600" s="1">
        <v>9</v>
      </c>
      <c r="BR1600" s="1" t="s">
        <v>4510</v>
      </c>
      <c r="BS1600" s="1">
        <v>3</v>
      </c>
      <c r="BT1600" s="1">
        <v>0</v>
      </c>
      <c r="BU1600" s="1">
        <v>0</v>
      </c>
      <c r="BV1600" s="1" t="s">
        <v>105</v>
      </c>
      <c r="BW1600" s="1" t="s">
        <v>89</v>
      </c>
      <c r="BX1600" s="1" t="s">
        <v>88</v>
      </c>
      <c r="BY1600" s="1">
        <v>3</v>
      </c>
      <c r="BZ1600" s="1" t="s">
        <v>88</v>
      </c>
      <c r="CA1600" s="1">
        <v>10</v>
      </c>
      <c r="CB1600" s="1" t="s">
        <v>185</v>
      </c>
      <c r="CC1600" s="1" t="s">
        <v>88</v>
      </c>
    </row>
    <row r="1601" spans="1:82" ht="16" x14ac:dyDescent="0.2">
      <c r="A1601" s="1" t="s">
        <v>6724</v>
      </c>
      <c r="B1601" s="1" t="s">
        <v>80</v>
      </c>
      <c r="C1601" s="1">
        <v>52</v>
      </c>
      <c r="D1601" s="1" t="s">
        <v>81</v>
      </c>
      <c r="E1601" s="1" t="s">
        <v>263</v>
      </c>
      <c r="X1601" s="1">
        <v>9</v>
      </c>
      <c r="Y1601" s="1">
        <v>9</v>
      </c>
      <c r="Z1601" s="1">
        <v>1</v>
      </c>
      <c r="AA1601" s="1">
        <v>0</v>
      </c>
      <c r="AB1601" s="1" t="s">
        <v>174</v>
      </c>
      <c r="AC1601" s="1" t="s">
        <v>129</v>
      </c>
      <c r="AD1601" s="1" t="s">
        <v>6725</v>
      </c>
      <c r="AF1601" s="1" t="s">
        <v>202</v>
      </c>
      <c r="AG1601" s="1" t="s">
        <v>88</v>
      </c>
      <c r="AH1601" s="1" t="s">
        <v>89</v>
      </c>
      <c r="AI1601" s="1" t="s">
        <v>6726</v>
      </c>
      <c r="AJ1601" s="1" t="s">
        <v>542</v>
      </c>
      <c r="AK1601" s="1" t="s">
        <v>92</v>
      </c>
      <c r="AL1601" s="1" t="s">
        <v>92</v>
      </c>
      <c r="AM1601" s="1" t="s">
        <v>91</v>
      </c>
      <c r="AN1601" s="1" t="s">
        <v>91</v>
      </c>
      <c r="AO1601" s="1" t="s">
        <v>92</v>
      </c>
      <c r="AP1601" s="1" t="s">
        <v>132</v>
      </c>
      <c r="AQ1601" s="1" t="s">
        <v>94</v>
      </c>
      <c r="AR1601" s="1" t="s">
        <v>88</v>
      </c>
      <c r="AS1601" s="1">
        <v>0</v>
      </c>
      <c r="AT1601" s="1" t="s">
        <v>95</v>
      </c>
      <c r="AU1601" s="1" t="s">
        <v>96</v>
      </c>
      <c r="AV1601" s="1"/>
      <c r="AW1601" s="13">
        <v>85000</v>
      </c>
      <c r="AX1601" s="1">
        <v>72000</v>
      </c>
      <c r="AZ1601" s="1">
        <v>2</v>
      </c>
      <c r="BA1601" s="1">
        <v>2</v>
      </c>
      <c r="BB1601" s="1" t="s">
        <v>280</v>
      </c>
      <c r="BC1601" s="1" t="s">
        <v>249</v>
      </c>
      <c r="BD1601" s="1" t="s">
        <v>88</v>
      </c>
      <c r="BE1601" s="1">
        <v>5</v>
      </c>
      <c r="BF1601" s="1">
        <v>1</v>
      </c>
      <c r="BG1601" s="1" t="s">
        <v>120</v>
      </c>
      <c r="BH1601" s="1" t="s">
        <v>121</v>
      </c>
      <c r="BN1601" s="1" t="s">
        <v>294</v>
      </c>
      <c r="BO1601" s="1" t="s">
        <v>124</v>
      </c>
      <c r="BP1601" s="1">
        <v>9</v>
      </c>
      <c r="BQ1601" s="1">
        <v>10</v>
      </c>
      <c r="BR1601" s="1" t="s">
        <v>859</v>
      </c>
      <c r="BS1601" s="1">
        <v>3</v>
      </c>
      <c r="BT1601" s="1">
        <v>1</v>
      </c>
      <c r="BU1601" s="1">
        <v>5</v>
      </c>
      <c r="BV1601" s="1" t="s">
        <v>172</v>
      </c>
      <c r="BW1601" s="1" t="s">
        <v>89</v>
      </c>
      <c r="BX1601" s="1" t="s">
        <v>88</v>
      </c>
      <c r="BY1601" s="1">
        <v>3</v>
      </c>
      <c r="BZ1601" s="1" t="s">
        <v>88</v>
      </c>
      <c r="CA1601" s="1">
        <v>10</v>
      </c>
      <c r="CB1601" s="1" t="s">
        <v>107</v>
      </c>
      <c r="CC1601" s="1" t="s">
        <v>88</v>
      </c>
    </row>
    <row r="1602" spans="1:82" ht="16" x14ac:dyDescent="0.2">
      <c r="A1602" s="1" t="s">
        <v>6724</v>
      </c>
      <c r="B1602" s="1" t="s">
        <v>108</v>
      </c>
      <c r="C1602" s="1">
        <v>24</v>
      </c>
      <c r="D1602" s="1" t="s">
        <v>81</v>
      </c>
      <c r="E1602" s="1" t="s">
        <v>82</v>
      </c>
      <c r="X1602" s="1">
        <v>4</v>
      </c>
      <c r="Y1602" s="1">
        <v>1</v>
      </c>
      <c r="Z1602" s="1">
        <v>1</v>
      </c>
      <c r="AA1602" s="1">
        <v>0</v>
      </c>
      <c r="AB1602" s="1" t="s">
        <v>83</v>
      </c>
      <c r="AC1602" s="1" t="s">
        <v>84</v>
      </c>
      <c r="AD1602" s="1" t="s">
        <v>85</v>
      </c>
      <c r="AE1602" s="1" t="s">
        <v>243</v>
      </c>
      <c r="AF1602" s="1" t="s">
        <v>202</v>
      </c>
      <c r="AG1602" s="1" t="s">
        <v>88</v>
      </c>
      <c r="AH1602" s="1" t="s">
        <v>89</v>
      </c>
      <c r="AI1602" s="1" t="s">
        <v>419</v>
      </c>
      <c r="AJ1602" s="1" t="s">
        <v>6727</v>
      </c>
      <c r="AK1602" s="1" t="s">
        <v>6728</v>
      </c>
      <c r="AL1602" s="1" t="s">
        <v>759</v>
      </c>
      <c r="AM1602" s="1" t="s">
        <v>3172</v>
      </c>
      <c r="AN1602" s="1" t="s">
        <v>6729</v>
      </c>
      <c r="AO1602" s="1" t="s">
        <v>6730</v>
      </c>
      <c r="AP1602" s="1" t="s">
        <v>132</v>
      </c>
      <c r="AQ1602" s="1" t="s">
        <v>133</v>
      </c>
      <c r="AR1602" s="1" t="s">
        <v>88</v>
      </c>
      <c r="AS1602" s="1">
        <v>0</v>
      </c>
      <c r="AT1602" s="1" t="s">
        <v>134</v>
      </c>
      <c r="AU1602" s="1" t="s">
        <v>96</v>
      </c>
      <c r="AV1602" s="1"/>
      <c r="AW1602" s="13">
        <v>53880</v>
      </c>
      <c r="AX1602" s="1" t="s">
        <v>6731</v>
      </c>
      <c r="AZ1602" s="1">
        <v>2</v>
      </c>
      <c r="BA1602" s="1">
        <v>3</v>
      </c>
      <c r="BB1602" s="1" t="s">
        <v>88</v>
      </c>
      <c r="BC1602" s="1" t="s">
        <v>97</v>
      </c>
      <c r="BD1602" s="1" t="s">
        <v>88</v>
      </c>
      <c r="BE1602" s="1">
        <v>0</v>
      </c>
      <c r="BF1602" s="1">
        <v>0</v>
      </c>
      <c r="BG1602" s="1" t="s">
        <v>137</v>
      </c>
      <c r="BH1602" s="1" t="s">
        <v>121</v>
      </c>
      <c r="BK1602" s="1" t="s">
        <v>6732</v>
      </c>
      <c r="BN1602" s="1" t="s">
        <v>252</v>
      </c>
      <c r="BO1602" s="1" t="s">
        <v>124</v>
      </c>
      <c r="BP1602" s="1">
        <v>7</v>
      </c>
      <c r="BQ1602" s="1">
        <v>8</v>
      </c>
      <c r="BR1602" s="1" t="s">
        <v>3267</v>
      </c>
      <c r="BS1602" s="1">
        <v>3</v>
      </c>
      <c r="BT1602" s="1">
        <v>0</v>
      </c>
      <c r="BU1602" s="1">
        <v>4</v>
      </c>
      <c r="BV1602" s="1" t="s">
        <v>184</v>
      </c>
      <c r="BW1602" s="1" t="s">
        <v>89</v>
      </c>
      <c r="BX1602" s="1" t="s">
        <v>88</v>
      </c>
      <c r="BY1602" s="1">
        <v>3</v>
      </c>
      <c r="BZ1602" s="1" t="s">
        <v>88</v>
      </c>
      <c r="CA1602" s="1">
        <v>7</v>
      </c>
      <c r="CB1602" s="1" t="s">
        <v>6733</v>
      </c>
      <c r="CC1602" s="1" t="s">
        <v>88</v>
      </c>
      <c r="CD1602" s="1" t="s">
        <v>6734</v>
      </c>
    </row>
    <row r="1603" spans="1:82" ht="16" x14ac:dyDescent="0.2">
      <c r="A1603" s="1" t="s">
        <v>6735</v>
      </c>
      <c r="B1603" s="1" t="s">
        <v>108</v>
      </c>
      <c r="C1603" s="1">
        <v>29</v>
      </c>
      <c r="D1603" s="1" t="s">
        <v>81</v>
      </c>
      <c r="E1603" s="1" t="s">
        <v>82</v>
      </c>
      <c r="X1603" s="1">
        <v>6</v>
      </c>
      <c r="Y1603" s="1">
        <v>1</v>
      </c>
      <c r="Z1603" s="1">
        <v>1</v>
      </c>
      <c r="AA1603" s="1">
        <v>0</v>
      </c>
      <c r="AB1603" s="1" t="s">
        <v>83</v>
      </c>
      <c r="AC1603" s="1" t="s">
        <v>84</v>
      </c>
      <c r="AD1603" s="1" t="s">
        <v>446</v>
      </c>
      <c r="AE1603" s="1" t="s">
        <v>397</v>
      </c>
      <c r="AF1603" s="1" t="s">
        <v>110</v>
      </c>
      <c r="AG1603" s="1" t="s">
        <v>88</v>
      </c>
      <c r="AH1603" s="1" t="s">
        <v>88</v>
      </c>
      <c r="AI1603" s="1" t="s">
        <v>419</v>
      </c>
      <c r="AJ1603" s="1" t="s">
        <v>1344</v>
      </c>
      <c r="AK1603" s="1" t="s">
        <v>92</v>
      </c>
      <c r="AL1603" s="1" t="s">
        <v>92</v>
      </c>
      <c r="AM1603" s="1" t="s">
        <v>91</v>
      </c>
      <c r="AN1603" s="1" t="s">
        <v>1031</v>
      </c>
      <c r="AO1603" s="1" t="s">
        <v>5882</v>
      </c>
      <c r="AP1603" s="1" t="s">
        <v>168</v>
      </c>
      <c r="AQ1603" s="1" t="s">
        <v>94</v>
      </c>
      <c r="AR1603" s="1" t="s">
        <v>88</v>
      </c>
      <c r="AS1603" s="1">
        <v>0</v>
      </c>
      <c r="AT1603" s="1" t="s">
        <v>134</v>
      </c>
      <c r="AU1603" s="1" t="s">
        <v>96</v>
      </c>
      <c r="AV1603" s="1"/>
      <c r="AW1603" s="13">
        <v>67600</v>
      </c>
      <c r="AX1603" s="1">
        <v>58870</v>
      </c>
      <c r="AZ1603" s="1">
        <v>3</v>
      </c>
      <c r="BA1603" s="1">
        <v>3</v>
      </c>
      <c r="BB1603" s="1" t="s">
        <v>88</v>
      </c>
      <c r="BC1603" s="1" t="s">
        <v>97</v>
      </c>
      <c r="BD1603" s="1" t="s">
        <v>194</v>
      </c>
      <c r="BE1603" s="1">
        <v>21</v>
      </c>
      <c r="BF1603" s="1">
        <v>6</v>
      </c>
      <c r="BG1603" s="1" t="s">
        <v>120</v>
      </c>
      <c r="BH1603" s="1" t="s">
        <v>121</v>
      </c>
      <c r="BJ1603" s="1" t="s">
        <v>88</v>
      </c>
      <c r="BN1603" s="1" t="s">
        <v>294</v>
      </c>
      <c r="BO1603" s="1" t="s">
        <v>182</v>
      </c>
      <c r="BP1603" s="1">
        <v>10</v>
      </c>
      <c r="BQ1603" s="1">
        <v>10</v>
      </c>
      <c r="BR1603" s="1" t="s">
        <v>6736</v>
      </c>
      <c r="BS1603" s="1">
        <v>4</v>
      </c>
      <c r="BT1603" s="1">
        <v>3</v>
      </c>
      <c r="BU1603" s="1">
        <v>4</v>
      </c>
      <c r="BV1603" s="1" t="s">
        <v>172</v>
      </c>
      <c r="BW1603" s="1" t="s">
        <v>89</v>
      </c>
      <c r="BX1603" s="1" t="s">
        <v>88</v>
      </c>
      <c r="BY1603" s="1">
        <v>3</v>
      </c>
      <c r="BZ1603" s="1" t="s">
        <v>88</v>
      </c>
      <c r="CA1603" s="1">
        <v>9</v>
      </c>
      <c r="CB1603" s="1" t="s">
        <v>304</v>
      </c>
      <c r="CC1603" s="1" t="s">
        <v>2163</v>
      </c>
    </row>
    <row r="1604" spans="1:82" ht="16" x14ac:dyDescent="0.2">
      <c r="A1604" s="1" t="s">
        <v>6737</v>
      </c>
      <c r="B1604" s="1" t="s">
        <v>108</v>
      </c>
      <c r="C1604" s="1">
        <v>30</v>
      </c>
      <c r="D1604" s="1" t="s">
        <v>81</v>
      </c>
      <c r="E1604" s="1" t="s">
        <v>82</v>
      </c>
      <c r="X1604" s="1">
        <v>10</v>
      </c>
      <c r="Y1604" s="1">
        <v>3</v>
      </c>
      <c r="Z1604" s="1">
        <v>2</v>
      </c>
      <c r="AA1604" s="1">
        <v>0</v>
      </c>
      <c r="AB1604" s="1" t="s">
        <v>83</v>
      </c>
      <c r="AC1604" s="1" t="s">
        <v>129</v>
      </c>
      <c r="AD1604" s="1" t="s">
        <v>187</v>
      </c>
      <c r="AE1604" s="1" t="s">
        <v>161</v>
      </c>
      <c r="AF1604" s="1" t="s">
        <v>88</v>
      </c>
      <c r="AG1604" s="1" t="s">
        <v>88</v>
      </c>
      <c r="AH1604" s="1" t="s">
        <v>89</v>
      </c>
      <c r="AI1604" s="1" t="s">
        <v>111</v>
      </c>
      <c r="AJ1604" s="1" t="s">
        <v>317</v>
      </c>
      <c r="AK1604" s="1" t="s">
        <v>6738</v>
      </c>
      <c r="AL1604" s="1" t="s">
        <v>92</v>
      </c>
      <c r="AM1604" s="1" t="s">
        <v>178</v>
      </c>
      <c r="AN1604" s="1" t="s">
        <v>91</v>
      </c>
      <c r="AO1604" s="1" t="s">
        <v>180</v>
      </c>
      <c r="AP1604" s="1" t="s">
        <v>93</v>
      </c>
      <c r="AQ1604" s="1" t="s">
        <v>94</v>
      </c>
      <c r="AR1604" s="1" t="s">
        <v>88</v>
      </c>
      <c r="AS1604" s="1">
        <v>0</v>
      </c>
      <c r="AT1604" s="1" t="s">
        <v>134</v>
      </c>
      <c r="AU1604" s="1" t="s">
        <v>96</v>
      </c>
      <c r="AV1604" s="1"/>
      <c r="AW1604" s="13">
        <v>183000</v>
      </c>
      <c r="AX1604" s="1">
        <v>120000</v>
      </c>
      <c r="AZ1604" s="1">
        <v>2</v>
      </c>
      <c r="BA1604" s="1">
        <v>2</v>
      </c>
      <c r="BB1604" s="1" t="s">
        <v>280</v>
      </c>
      <c r="BC1604" s="1" t="s">
        <v>249</v>
      </c>
      <c r="BD1604" s="1" t="s">
        <v>119</v>
      </c>
      <c r="BE1604" s="1">
        <v>30</v>
      </c>
      <c r="BF1604" s="1">
        <v>2</v>
      </c>
      <c r="BG1604" s="1" t="s">
        <v>137</v>
      </c>
      <c r="BH1604" s="1" t="s">
        <v>339</v>
      </c>
      <c r="BN1604" s="1" t="s">
        <v>102</v>
      </c>
      <c r="BO1604" s="1" t="s">
        <v>182</v>
      </c>
      <c r="BP1604" s="1">
        <v>1</v>
      </c>
      <c r="BQ1604" s="1">
        <v>2</v>
      </c>
      <c r="BR1604" s="1" t="s">
        <v>217</v>
      </c>
      <c r="BS1604" s="1">
        <v>2</v>
      </c>
      <c r="BT1604" s="1">
        <v>0</v>
      </c>
      <c r="BU1604" s="1">
        <v>1</v>
      </c>
      <c r="BV1604" s="1" t="s">
        <v>143</v>
      </c>
      <c r="BW1604" s="1" t="s">
        <v>88</v>
      </c>
      <c r="BX1604" s="1" t="s">
        <v>89</v>
      </c>
      <c r="BY1604" s="1">
        <v>4</v>
      </c>
      <c r="BZ1604" s="1" t="s">
        <v>88</v>
      </c>
      <c r="CA1604" s="1">
        <v>2</v>
      </c>
      <c r="CB1604" s="1" t="s">
        <v>961</v>
      </c>
      <c r="CC1604" s="1" t="s">
        <v>88</v>
      </c>
    </row>
    <row r="1605" spans="1:82" ht="16" x14ac:dyDescent="0.2">
      <c r="A1605" s="1" t="s">
        <v>6739</v>
      </c>
      <c r="B1605" s="1" t="s">
        <v>108</v>
      </c>
      <c r="C1605" s="1">
        <v>37</v>
      </c>
      <c r="D1605" s="1" t="s">
        <v>81</v>
      </c>
      <c r="E1605" s="1" t="s">
        <v>2516</v>
      </c>
      <c r="X1605" s="1">
        <v>10</v>
      </c>
      <c r="Y1605" s="1">
        <v>0</v>
      </c>
      <c r="Z1605" s="1">
        <v>2</v>
      </c>
      <c r="AA1605" s="1">
        <v>0</v>
      </c>
      <c r="AB1605" s="1" t="s">
        <v>83</v>
      </c>
      <c r="AC1605" s="1" t="s">
        <v>84</v>
      </c>
      <c r="AD1605" s="1" t="s">
        <v>256</v>
      </c>
      <c r="AE1605" s="1" t="s">
        <v>517</v>
      </c>
      <c r="AF1605" s="1" t="s">
        <v>202</v>
      </c>
      <c r="AG1605" s="1" t="s">
        <v>88</v>
      </c>
      <c r="AH1605" s="1" t="s">
        <v>88</v>
      </c>
      <c r="AI1605" s="1" t="s">
        <v>111</v>
      </c>
      <c r="AJ1605" s="1" t="s">
        <v>2606</v>
      </c>
      <c r="AK1605" s="1" t="s">
        <v>6740</v>
      </c>
      <c r="AL1605" s="1" t="s">
        <v>5895</v>
      </c>
      <c r="AM1605" s="1" t="s">
        <v>6741</v>
      </c>
      <c r="AN1605" s="1" t="s">
        <v>1630</v>
      </c>
      <c r="AO1605" s="1" t="s">
        <v>1600</v>
      </c>
      <c r="AP1605" s="1" t="s">
        <v>168</v>
      </c>
      <c r="AQ1605" s="1" t="s">
        <v>94</v>
      </c>
      <c r="AR1605" s="1" t="s">
        <v>157</v>
      </c>
      <c r="AS1605" s="1">
        <v>0</v>
      </c>
      <c r="AT1605" s="1" t="s">
        <v>134</v>
      </c>
      <c r="AU1605" s="1" t="s">
        <v>96</v>
      </c>
      <c r="AV1605" s="1"/>
      <c r="AW1605" s="13">
        <v>176000</v>
      </c>
      <c r="AX1605" s="1">
        <v>123888</v>
      </c>
      <c r="AZ1605" s="1">
        <v>4</v>
      </c>
      <c r="BA1605" s="1">
        <v>4</v>
      </c>
      <c r="BB1605" s="1" t="s">
        <v>280</v>
      </c>
      <c r="BC1605" s="1" t="s">
        <v>249</v>
      </c>
      <c r="BD1605" s="1" t="s">
        <v>194</v>
      </c>
      <c r="BE1605" s="1">
        <v>40</v>
      </c>
      <c r="BF1605" s="1">
        <v>7</v>
      </c>
      <c r="BG1605" s="1" t="s">
        <v>137</v>
      </c>
      <c r="BH1605" s="1" t="s">
        <v>121</v>
      </c>
      <c r="BN1605" s="1" t="s">
        <v>123</v>
      </c>
      <c r="BO1605" s="1" t="s">
        <v>182</v>
      </c>
      <c r="BP1605" s="1">
        <v>10</v>
      </c>
      <c r="BQ1605" s="1">
        <v>10</v>
      </c>
      <c r="BR1605" s="1" t="s">
        <v>6742</v>
      </c>
      <c r="BS1605" s="1">
        <v>4</v>
      </c>
      <c r="BT1605" s="1">
        <v>1</v>
      </c>
      <c r="BU1605" s="1">
        <v>4</v>
      </c>
      <c r="BV1605" s="1" t="s">
        <v>6743</v>
      </c>
      <c r="BW1605" s="1" t="s">
        <v>89</v>
      </c>
      <c r="BX1605" s="1" t="s">
        <v>88</v>
      </c>
      <c r="BY1605" s="1">
        <v>4</v>
      </c>
      <c r="BZ1605" s="1" t="s">
        <v>127</v>
      </c>
      <c r="CA1605" s="1">
        <v>10</v>
      </c>
      <c r="CB1605" s="1" t="s">
        <v>144</v>
      </c>
      <c r="CC1605" s="1" t="s">
        <v>2407</v>
      </c>
      <c r="CD1605" s="1" t="s">
        <v>6744</v>
      </c>
    </row>
    <row r="1606" spans="1:82" ht="16" x14ac:dyDescent="0.2">
      <c r="A1606" s="1" t="s">
        <v>6745</v>
      </c>
      <c r="B1606" s="1" t="s">
        <v>80</v>
      </c>
      <c r="C1606" s="1">
        <v>23</v>
      </c>
      <c r="D1606" s="1" t="s">
        <v>81</v>
      </c>
      <c r="E1606" s="1" t="s">
        <v>263</v>
      </c>
      <c r="X1606" s="1">
        <v>3</v>
      </c>
      <c r="Y1606" s="1">
        <v>1</v>
      </c>
      <c r="Z1606" s="1">
        <v>1</v>
      </c>
      <c r="AA1606" s="1">
        <v>0</v>
      </c>
      <c r="AB1606" s="1" t="s">
        <v>83</v>
      </c>
      <c r="AC1606" s="1" t="s">
        <v>84</v>
      </c>
      <c r="AD1606" s="1" t="s">
        <v>187</v>
      </c>
      <c r="AE1606" s="1" t="s">
        <v>161</v>
      </c>
      <c r="AF1606" s="1" t="s">
        <v>88</v>
      </c>
      <c r="AG1606" s="1" t="s">
        <v>88</v>
      </c>
      <c r="AH1606" s="1" t="s">
        <v>88</v>
      </c>
      <c r="AI1606" s="1" t="s">
        <v>111</v>
      </c>
      <c r="AJ1606" s="1" t="s">
        <v>480</v>
      </c>
      <c r="AK1606" s="1" t="s">
        <v>6746</v>
      </c>
      <c r="AL1606" s="1" t="s">
        <v>6747</v>
      </c>
      <c r="AM1606" s="1" t="s">
        <v>6748</v>
      </c>
      <c r="AN1606" s="1" t="s">
        <v>91</v>
      </c>
      <c r="AO1606" s="1" t="s">
        <v>2053</v>
      </c>
      <c r="AP1606" s="1" t="s">
        <v>93</v>
      </c>
      <c r="AQ1606" s="1" t="s">
        <v>94</v>
      </c>
      <c r="AR1606" s="1" t="s">
        <v>88</v>
      </c>
      <c r="AS1606" s="1">
        <v>0</v>
      </c>
      <c r="AT1606" s="1" t="s">
        <v>95</v>
      </c>
      <c r="AU1606" s="1" t="s">
        <v>472</v>
      </c>
      <c r="AV1606" s="1"/>
      <c r="AW1606" s="13">
        <v>35000</v>
      </c>
      <c r="AX1606" s="1">
        <v>33000</v>
      </c>
      <c r="AZ1606" s="1">
        <v>3</v>
      </c>
      <c r="BA1606" s="1">
        <v>2</v>
      </c>
      <c r="BB1606" s="1" t="s">
        <v>88</v>
      </c>
      <c r="BC1606" s="1" t="s">
        <v>97</v>
      </c>
      <c r="BD1606" s="1" t="s">
        <v>88</v>
      </c>
      <c r="BE1606" s="1">
        <v>0</v>
      </c>
      <c r="BF1606" s="1">
        <v>3</v>
      </c>
      <c r="BG1606" s="1" t="s">
        <v>137</v>
      </c>
      <c r="BH1606" s="1" t="s">
        <v>121</v>
      </c>
      <c r="BI1606" s="1" t="s">
        <v>122</v>
      </c>
      <c r="BJ1606" s="1" t="s">
        <v>88</v>
      </c>
      <c r="BL1606" s="1" t="s">
        <v>6749</v>
      </c>
      <c r="BN1606" s="1" t="s">
        <v>170</v>
      </c>
      <c r="BO1606" s="1" t="s">
        <v>182</v>
      </c>
      <c r="BP1606" s="1">
        <v>10</v>
      </c>
      <c r="BQ1606" s="1">
        <v>10</v>
      </c>
      <c r="BR1606" s="1" t="s">
        <v>6750</v>
      </c>
      <c r="BS1606" s="1">
        <v>2</v>
      </c>
      <c r="BT1606" s="1">
        <v>0</v>
      </c>
      <c r="BU1606" s="1">
        <v>3</v>
      </c>
      <c r="BV1606" s="1" t="s">
        <v>184</v>
      </c>
      <c r="BW1606" s="1" t="s">
        <v>89</v>
      </c>
      <c r="BX1606" s="1" t="s">
        <v>88</v>
      </c>
      <c r="BY1606" s="1">
        <v>4</v>
      </c>
      <c r="BZ1606" s="1" t="s">
        <v>88</v>
      </c>
      <c r="CA1606" s="1">
        <v>10</v>
      </c>
      <c r="CB1606" s="1" t="s">
        <v>107</v>
      </c>
      <c r="CC1606" s="1" t="s">
        <v>2407</v>
      </c>
    </row>
    <row r="1607" spans="1:82" ht="16" x14ac:dyDescent="0.2">
      <c r="A1607" s="1" t="s">
        <v>6751</v>
      </c>
      <c r="B1607" s="1" t="s">
        <v>108</v>
      </c>
      <c r="C1607" s="1">
        <v>27</v>
      </c>
      <c r="D1607" s="1" t="s">
        <v>81</v>
      </c>
      <c r="E1607" s="1" t="s">
        <v>82</v>
      </c>
      <c r="X1607" s="1">
        <v>4</v>
      </c>
      <c r="Y1607" s="1">
        <v>4</v>
      </c>
      <c r="Z1607" s="1">
        <v>4</v>
      </c>
      <c r="AA1607" s="1">
        <v>0</v>
      </c>
      <c r="AB1607" s="1" t="s">
        <v>174</v>
      </c>
      <c r="AC1607" s="1" t="s">
        <v>129</v>
      </c>
      <c r="AD1607" s="1" t="s">
        <v>175</v>
      </c>
      <c r="AE1607" s="1" t="s">
        <v>86</v>
      </c>
      <c r="AF1607" s="1" t="s">
        <v>88</v>
      </c>
      <c r="AG1607" s="1" t="s">
        <v>88</v>
      </c>
      <c r="AH1607" s="1" t="s">
        <v>89</v>
      </c>
      <c r="AI1607" s="1" t="s">
        <v>111</v>
      </c>
      <c r="AJ1607" s="1" t="s">
        <v>542</v>
      </c>
      <c r="AK1607" s="1" t="s">
        <v>6752</v>
      </c>
      <c r="AL1607" s="1" t="s">
        <v>759</v>
      </c>
      <c r="AM1607" s="1" t="s">
        <v>178</v>
      </c>
      <c r="AN1607" s="1" t="s">
        <v>91</v>
      </c>
      <c r="AO1607" s="1" t="s">
        <v>6753</v>
      </c>
      <c r="AP1607" s="1" t="s">
        <v>132</v>
      </c>
      <c r="AQ1607" s="1" t="s">
        <v>94</v>
      </c>
      <c r="AR1607" s="1" t="s">
        <v>88</v>
      </c>
      <c r="AS1607" s="1">
        <v>0</v>
      </c>
      <c r="AT1607" s="1" t="s">
        <v>134</v>
      </c>
      <c r="AU1607" s="1" t="s">
        <v>96</v>
      </c>
      <c r="AV1607" s="1"/>
      <c r="AW1607" s="13">
        <v>70000</v>
      </c>
      <c r="AX1607" s="1">
        <v>58700</v>
      </c>
      <c r="AZ1607" s="1">
        <v>2</v>
      </c>
      <c r="BA1607" s="1">
        <v>2</v>
      </c>
      <c r="BB1607" s="1" t="s">
        <v>117</v>
      </c>
      <c r="BC1607" s="1" t="s">
        <v>136</v>
      </c>
      <c r="BD1607" s="1" t="s">
        <v>119</v>
      </c>
      <c r="BE1607" s="1">
        <v>25</v>
      </c>
      <c r="BF1607" s="1">
        <v>2</v>
      </c>
      <c r="BG1607" s="1" t="s">
        <v>120</v>
      </c>
      <c r="BH1607" s="1" t="s">
        <v>121</v>
      </c>
      <c r="BK1607" s="1" t="s">
        <v>442</v>
      </c>
      <c r="BL1607" s="1" t="s">
        <v>442</v>
      </c>
      <c r="BM1607" s="1" t="s">
        <v>293</v>
      </c>
      <c r="BN1607" s="1" t="s">
        <v>170</v>
      </c>
      <c r="BO1607" s="1" t="s">
        <v>182</v>
      </c>
      <c r="BP1607" s="1">
        <v>4</v>
      </c>
      <c r="BQ1607" s="1">
        <v>2</v>
      </c>
      <c r="BR1607" s="1" t="s">
        <v>207</v>
      </c>
      <c r="BS1607" s="1">
        <v>3</v>
      </c>
      <c r="BT1607" s="1">
        <v>0</v>
      </c>
      <c r="BU1607" s="1">
        <v>2</v>
      </c>
      <c r="BV1607" s="1" t="s">
        <v>184</v>
      </c>
      <c r="BW1607" s="1" t="s">
        <v>89</v>
      </c>
      <c r="BX1607" s="1" t="s">
        <v>88</v>
      </c>
      <c r="BY1607" s="1">
        <v>4</v>
      </c>
      <c r="BZ1607" s="1" t="s">
        <v>88</v>
      </c>
      <c r="CA1607" s="1">
        <v>3</v>
      </c>
      <c r="CB1607" s="1" t="s">
        <v>6754</v>
      </c>
      <c r="CC1607" s="1" t="s">
        <v>88</v>
      </c>
    </row>
    <row r="1608" spans="1:82" ht="16" x14ac:dyDescent="0.2">
      <c r="A1608" s="1" t="s">
        <v>6755</v>
      </c>
      <c r="B1608" s="1" t="s">
        <v>108</v>
      </c>
      <c r="C1608" s="1">
        <v>43</v>
      </c>
      <c r="D1608" s="1" t="s">
        <v>81</v>
      </c>
      <c r="E1608" s="1" t="s">
        <v>82</v>
      </c>
      <c r="X1608" s="1">
        <v>15</v>
      </c>
      <c r="Y1608" s="1">
        <v>3</v>
      </c>
      <c r="Z1608" s="1">
        <v>1</v>
      </c>
      <c r="AA1608" s="1">
        <v>10</v>
      </c>
      <c r="AB1608" s="1" t="s">
        <v>146</v>
      </c>
      <c r="AC1608" s="1" t="s">
        <v>129</v>
      </c>
      <c r="AD1608" s="1" t="s">
        <v>453</v>
      </c>
      <c r="AE1608" s="1" t="s">
        <v>1216</v>
      </c>
      <c r="AF1608" s="1" t="s">
        <v>110</v>
      </c>
      <c r="AG1608" s="1" t="s">
        <v>88</v>
      </c>
      <c r="AH1608" s="1" t="s">
        <v>89</v>
      </c>
      <c r="AI1608" s="1" t="s">
        <v>378</v>
      </c>
      <c r="AJ1608" s="1" t="s">
        <v>780</v>
      </c>
      <c r="AK1608" s="1" t="s">
        <v>92</v>
      </c>
      <c r="AL1608" s="1" t="s">
        <v>92</v>
      </c>
      <c r="AM1608" s="1" t="s">
        <v>91</v>
      </c>
      <c r="AN1608" s="1" t="s">
        <v>91</v>
      </c>
      <c r="AO1608" s="1" t="s">
        <v>4772</v>
      </c>
      <c r="AP1608" s="1" t="s">
        <v>132</v>
      </c>
      <c r="AQ1608" s="1" t="s">
        <v>94</v>
      </c>
      <c r="AR1608" s="1" t="s">
        <v>88</v>
      </c>
      <c r="AS1608" s="1">
        <v>0</v>
      </c>
      <c r="AT1608" s="1" t="s">
        <v>95</v>
      </c>
      <c r="AU1608" s="1" t="s">
        <v>96</v>
      </c>
      <c r="AV1608" s="1"/>
      <c r="AW1608" s="13">
        <v>164000</v>
      </c>
      <c r="AX1608" s="1">
        <v>135000</v>
      </c>
      <c r="AZ1608" s="1">
        <v>3</v>
      </c>
      <c r="BA1608" s="1">
        <v>3</v>
      </c>
      <c r="BB1608" s="1" t="s">
        <v>280</v>
      </c>
      <c r="BC1608" s="1" t="s">
        <v>249</v>
      </c>
      <c r="BD1608" s="1" t="s">
        <v>194</v>
      </c>
      <c r="BE1608" s="1">
        <v>25</v>
      </c>
      <c r="BF1608" s="1">
        <v>6</v>
      </c>
      <c r="BG1608" s="1" t="s">
        <v>120</v>
      </c>
      <c r="BH1608" s="1" t="s">
        <v>121</v>
      </c>
      <c r="BK1608" s="1" t="s">
        <v>6756</v>
      </c>
      <c r="BM1608" s="1" t="s">
        <v>6757</v>
      </c>
      <c r="BN1608" s="1" t="s">
        <v>181</v>
      </c>
      <c r="BO1608" s="1" t="s">
        <v>103</v>
      </c>
      <c r="BP1608" s="1">
        <v>9</v>
      </c>
      <c r="BQ1608" s="1">
        <v>10</v>
      </c>
      <c r="BR1608" s="1" t="s">
        <v>6758</v>
      </c>
      <c r="BS1608" s="1">
        <v>3</v>
      </c>
      <c r="BT1608" s="1">
        <v>1</v>
      </c>
      <c r="BU1608" s="1">
        <v>2</v>
      </c>
      <c r="BV1608" s="1" t="s">
        <v>172</v>
      </c>
      <c r="BW1608" s="1" t="s">
        <v>89</v>
      </c>
      <c r="BX1608" s="1" t="s">
        <v>88</v>
      </c>
      <c r="BY1608" s="1">
        <v>3</v>
      </c>
      <c r="BZ1608" s="1" t="s">
        <v>88</v>
      </c>
      <c r="CA1608" s="1">
        <v>8</v>
      </c>
      <c r="CB1608" s="1" t="s">
        <v>219</v>
      </c>
      <c r="CC1608" s="1" t="s">
        <v>1611</v>
      </c>
    </row>
    <row r="1609" spans="1:82" ht="16" x14ac:dyDescent="0.2">
      <c r="A1609" s="1" t="s">
        <v>6759</v>
      </c>
      <c r="B1609" s="1" t="s">
        <v>108</v>
      </c>
      <c r="C1609" s="1">
        <v>33</v>
      </c>
      <c r="D1609" s="1" t="s">
        <v>81</v>
      </c>
      <c r="E1609" s="1" t="s">
        <v>362</v>
      </c>
      <c r="X1609" s="1">
        <v>7</v>
      </c>
      <c r="Y1609" s="1">
        <v>0</v>
      </c>
      <c r="Z1609" s="1">
        <v>0</v>
      </c>
      <c r="AA1609" s="1">
        <v>0</v>
      </c>
      <c r="AB1609" s="1" t="s">
        <v>83</v>
      </c>
      <c r="AC1609" s="1" t="s">
        <v>147</v>
      </c>
      <c r="AD1609" s="1" t="s">
        <v>160</v>
      </c>
      <c r="AE1609" s="1" t="s">
        <v>4019</v>
      </c>
      <c r="AF1609" s="1" t="s">
        <v>202</v>
      </c>
      <c r="AG1609" s="1" t="s">
        <v>89</v>
      </c>
      <c r="AH1609" s="1" t="s">
        <v>89</v>
      </c>
      <c r="AI1609" s="1" t="s">
        <v>111</v>
      </c>
      <c r="AJ1609" s="1" t="s">
        <v>211</v>
      </c>
      <c r="AK1609" s="1" t="s">
        <v>582</v>
      </c>
      <c r="AL1609" s="1" t="s">
        <v>1503</v>
      </c>
      <c r="AM1609" s="1" t="s">
        <v>347</v>
      </c>
      <c r="AN1609" s="1" t="s">
        <v>91</v>
      </c>
      <c r="AO1609" s="1" t="s">
        <v>1503</v>
      </c>
      <c r="AP1609" s="1" t="s">
        <v>132</v>
      </c>
      <c r="AQ1609" s="1" t="s">
        <v>94</v>
      </c>
      <c r="AR1609" s="1" t="s">
        <v>88</v>
      </c>
      <c r="AS1609" s="1">
        <v>0</v>
      </c>
      <c r="AT1609" s="1" t="s">
        <v>134</v>
      </c>
      <c r="AU1609" s="1" t="s">
        <v>96</v>
      </c>
      <c r="AV1609" s="1"/>
      <c r="AW1609" s="13">
        <v>60000</v>
      </c>
      <c r="AX1609" s="1">
        <v>45000</v>
      </c>
      <c r="AZ1609" s="1">
        <v>3</v>
      </c>
      <c r="BA1609" s="1">
        <v>3</v>
      </c>
      <c r="BB1609" s="1" t="s">
        <v>88</v>
      </c>
      <c r="BC1609" s="1" t="s">
        <v>97</v>
      </c>
      <c r="BD1609" s="1" t="s">
        <v>88</v>
      </c>
      <c r="BE1609" s="1">
        <v>0</v>
      </c>
      <c r="BF1609" s="1">
        <v>0</v>
      </c>
      <c r="BG1609" s="1" t="s">
        <v>120</v>
      </c>
      <c r="BH1609" s="1" t="s">
        <v>121</v>
      </c>
      <c r="BI1609" s="1" t="s">
        <v>122</v>
      </c>
      <c r="BJ1609" s="1" t="s">
        <v>88</v>
      </c>
      <c r="BN1609" s="1" t="s">
        <v>170</v>
      </c>
      <c r="BO1609" s="1" t="s">
        <v>182</v>
      </c>
      <c r="BP1609" s="1">
        <v>7</v>
      </c>
      <c r="BQ1609" s="1">
        <v>9</v>
      </c>
      <c r="BR1609" s="1" t="s">
        <v>6760</v>
      </c>
      <c r="BS1609" s="1">
        <v>3</v>
      </c>
      <c r="BT1609" s="1">
        <v>1</v>
      </c>
      <c r="BU1609" s="1">
        <v>3</v>
      </c>
      <c r="BV1609" s="1" t="s">
        <v>172</v>
      </c>
      <c r="BW1609" s="1" t="s">
        <v>88</v>
      </c>
      <c r="BX1609" s="1" t="s">
        <v>88</v>
      </c>
      <c r="BY1609" s="1">
        <v>3</v>
      </c>
      <c r="BZ1609" s="1" t="s">
        <v>88</v>
      </c>
      <c r="CA1609" s="1">
        <v>9</v>
      </c>
      <c r="CB1609" s="1" t="s">
        <v>107</v>
      </c>
      <c r="CC1609" s="1" t="s">
        <v>88</v>
      </c>
    </row>
    <row r="1610" spans="1:82" ht="16" x14ac:dyDescent="0.2">
      <c r="A1610" s="1" t="s">
        <v>6761</v>
      </c>
      <c r="B1610" s="1" t="s">
        <v>108</v>
      </c>
      <c r="C1610" s="1">
        <v>28</v>
      </c>
      <c r="D1610" s="1" t="s">
        <v>81</v>
      </c>
      <c r="E1610" s="1" t="s">
        <v>82</v>
      </c>
      <c r="X1610" s="1">
        <v>5</v>
      </c>
      <c r="Y1610" s="1">
        <v>5</v>
      </c>
      <c r="Z1610" s="1">
        <v>5</v>
      </c>
      <c r="AA1610" s="1">
        <v>0</v>
      </c>
      <c r="AB1610" s="1" t="s">
        <v>174</v>
      </c>
      <c r="AC1610" s="1" t="s">
        <v>129</v>
      </c>
      <c r="AD1610" s="1" t="s">
        <v>283</v>
      </c>
      <c r="AE1610" s="1" t="s">
        <v>6762</v>
      </c>
      <c r="AF1610" s="1" t="s">
        <v>88</v>
      </c>
      <c r="AG1610" s="1" t="s">
        <v>88</v>
      </c>
      <c r="AH1610" s="1" t="s">
        <v>88</v>
      </c>
      <c r="AI1610" s="1" t="s">
        <v>687</v>
      </c>
      <c r="AJ1610" s="1" t="s">
        <v>542</v>
      </c>
      <c r="AK1610" s="1" t="s">
        <v>92</v>
      </c>
      <c r="AL1610" s="1" t="s">
        <v>1391</v>
      </c>
      <c r="AM1610" s="1" t="s">
        <v>4621</v>
      </c>
      <c r="AN1610" s="1" t="s">
        <v>91</v>
      </c>
      <c r="AO1610" s="1" t="s">
        <v>92</v>
      </c>
      <c r="AP1610" s="1" t="s">
        <v>132</v>
      </c>
      <c r="AQ1610" s="1" t="s">
        <v>94</v>
      </c>
      <c r="AR1610" s="1" t="s">
        <v>88</v>
      </c>
      <c r="AS1610" s="1">
        <v>0</v>
      </c>
      <c r="AT1610" s="1" t="s">
        <v>95</v>
      </c>
      <c r="AU1610" s="1" t="s">
        <v>96</v>
      </c>
      <c r="AV1610" s="1"/>
      <c r="AW1610" s="13">
        <v>37550</v>
      </c>
      <c r="AX1610" s="1">
        <v>33000</v>
      </c>
      <c r="AZ1610" s="1">
        <v>2</v>
      </c>
      <c r="BA1610" s="1">
        <v>1</v>
      </c>
      <c r="BB1610" s="1" t="s">
        <v>88</v>
      </c>
      <c r="BC1610" s="1" t="s">
        <v>97</v>
      </c>
      <c r="BD1610" s="1" t="s">
        <v>88</v>
      </c>
      <c r="BE1610" s="1">
        <v>0</v>
      </c>
      <c r="BF1610" s="1">
        <v>0</v>
      </c>
      <c r="BG1610" s="1" t="s">
        <v>137</v>
      </c>
      <c r="BH1610" s="1" t="s">
        <v>121</v>
      </c>
      <c r="BK1610" s="1" t="s">
        <v>6763</v>
      </c>
      <c r="BL1610" s="1" t="s">
        <v>88</v>
      </c>
      <c r="BM1610" s="1" t="s">
        <v>6764</v>
      </c>
      <c r="BN1610" s="1" t="s">
        <v>170</v>
      </c>
      <c r="BO1610" s="1" t="s">
        <v>124</v>
      </c>
      <c r="BP1610" s="1">
        <v>5</v>
      </c>
      <c r="BQ1610" s="1">
        <v>3</v>
      </c>
      <c r="BR1610" s="1" t="s">
        <v>207</v>
      </c>
      <c r="BS1610" s="1">
        <v>1</v>
      </c>
      <c r="BT1610" s="1">
        <v>0</v>
      </c>
      <c r="BU1610" s="1">
        <v>1</v>
      </c>
      <c r="BV1610" s="1" t="s">
        <v>143</v>
      </c>
      <c r="BW1610" s="1" t="s">
        <v>89</v>
      </c>
      <c r="BX1610" s="1" t="s">
        <v>89</v>
      </c>
      <c r="BY1610" s="1">
        <v>4</v>
      </c>
      <c r="BZ1610" s="1" t="s">
        <v>88</v>
      </c>
      <c r="CA1610" s="1">
        <v>5</v>
      </c>
      <c r="CB1610" s="1" t="s">
        <v>230</v>
      </c>
      <c r="CC1610" s="1" t="s">
        <v>88</v>
      </c>
    </row>
    <row r="1611" spans="1:82" ht="16" x14ac:dyDescent="0.2">
      <c r="A1611" s="1" t="s">
        <v>6765</v>
      </c>
      <c r="B1611" s="1" t="s">
        <v>108</v>
      </c>
      <c r="C1611" s="1">
        <v>44</v>
      </c>
      <c r="D1611" s="1" t="s">
        <v>12</v>
      </c>
      <c r="M1611" s="1" t="s">
        <v>4913</v>
      </c>
      <c r="X1611" s="1">
        <v>20</v>
      </c>
      <c r="Y1611" s="1">
        <v>3</v>
      </c>
      <c r="Z1611" s="1">
        <v>3</v>
      </c>
      <c r="AA1611" s="1">
        <v>1</v>
      </c>
      <c r="AB1611" s="1" t="s">
        <v>83</v>
      </c>
      <c r="AC1611" s="1" t="s">
        <v>147</v>
      </c>
      <c r="AD1611" s="1" t="s">
        <v>85</v>
      </c>
      <c r="AE1611" s="1" t="s">
        <v>6766</v>
      </c>
      <c r="AF1611" s="1" t="s">
        <v>87</v>
      </c>
      <c r="AG1611" s="1" t="s">
        <v>88</v>
      </c>
      <c r="AH1611" s="1" t="s">
        <v>88</v>
      </c>
      <c r="AI1611" s="1" t="s">
        <v>90</v>
      </c>
      <c r="AJ1611" s="1" t="s">
        <v>542</v>
      </c>
      <c r="AK1611" s="1" t="s">
        <v>1573</v>
      </c>
      <c r="AL1611" s="1" t="s">
        <v>92</v>
      </c>
      <c r="AM1611" s="1" t="s">
        <v>560</v>
      </c>
      <c r="AN1611" s="1" t="s">
        <v>91</v>
      </c>
      <c r="AO1611" s="1" t="s">
        <v>6767</v>
      </c>
      <c r="AP1611" s="1" t="s">
        <v>132</v>
      </c>
      <c r="AQ1611" s="1" t="s">
        <v>94</v>
      </c>
      <c r="AR1611" s="1" t="s">
        <v>157</v>
      </c>
      <c r="AS1611" s="1">
        <v>0</v>
      </c>
      <c r="AT1611" s="1" t="s">
        <v>95</v>
      </c>
      <c r="AU1611" s="1" t="s">
        <v>530</v>
      </c>
      <c r="AV1611" s="1"/>
      <c r="AW1611" s="13">
        <v>16000</v>
      </c>
      <c r="AX1611" s="1">
        <v>16000</v>
      </c>
      <c r="AZ1611" s="1">
        <v>2</v>
      </c>
      <c r="BA1611" s="1">
        <v>2</v>
      </c>
      <c r="BB1611" s="1" t="s">
        <v>88</v>
      </c>
      <c r="BC1611" s="1" t="s">
        <v>97</v>
      </c>
      <c r="BD1611" s="1" t="s">
        <v>88</v>
      </c>
      <c r="BE1611" s="1">
        <v>0</v>
      </c>
      <c r="BF1611" s="1">
        <v>0</v>
      </c>
      <c r="BG1611" s="1" t="s">
        <v>137</v>
      </c>
      <c r="BH1611" s="1" t="s">
        <v>121</v>
      </c>
      <c r="BJ1611" s="1" t="s">
        <v>88</v>
      </c>
      <c r="BK1611" s="1" t="s">
        <v>88</v>
      </c>
      <c r="BL1611" s="1" t="s">
        <v>88</v>
      </c>
      <c r="BM1611" s="1" t="s">
        <v>6768</v>
      </c>
      <c r="BN1611" s="1" t="s">
        <v>377</v>
      </c>
      <c r="BO1611" s="1" t="s">
        <v>103</v>
      </c>
      <c r="BP1611" s="1">
        <v>1</v>
      </c>
      <c r="BQ1611" s="1">
        <v>1</v>
      </c>
      <c r="BR1611" s="1" t="s">
        <v>207</v>
      </c>
      <c r="BS1611" s="1">
        <v>3</v>
      </c>
      <c r="BT1611" s="1">
        <v>1</v>
      </c>
      <c r="BU1611" s="1">
        <v>2</v>
      </c>
      <c r="BV1611" s="1" t="s">
        <v>172</v>
      </c>
      <c r="BW1611" s="1" t="s">
        <v>88</v>
      </c>
      <c r="BX1611" s="1" t="s">
        <v>88</v>
      </c>
      <c r="BY1611" s="1">
        <v>3</v>
      </c>
      <c r="BZ1611" s="1" t="s">
        <v>88</v>
      </c>
      <c r="CA1611" s="1">
        <v>2</v>
      </c>
      <c r="CB1611" s="1" t="s">
        <v>107</v>
      </c>
      <c r="CC1611" s="1" t="s">
        <v>88</v>
      </c>
    </row>
    <row r="1612" spans="1:82" ht="16" x14ac:dyDescent="0.2">
      <c r="A1612" s="1" t="s">
        <v>6769</v>
      </c>
      <c r="B1612" s="1" t="s">
        <v>108</v>
      </c>
      <c r="C1612" s="1">
        <v>28</v>
      </c>
      <c r="D1612" s="1" t="s">
        <v>81</v>
      </c>
      <c r="E1612" s="1" t="s">
        <v>82</v>
      </c>
      <c r="X1612" s="1">
        <v>5</v>
      </c>
      <c r="Y1612" s="1">
        <v>0</v>
      </c>
      <c r="Z1612" s="1">
        <v>0</v>
      </c>
      <c r="AA1612" s="1">
        <v>0</v>
      </c>
      <c r="AB1612" s="1" t="s">
        <v>83</v>
      </c>
      <c r="AC1612" s="1" t="s">
        <v>84</v>
      </c>
      <c r="AD1612" s="1" t="s">
        <v>187</v>
      </c>
      <c r="AE1612" s="1" t="s">
        <v>544</v>
      </c>
      <c r="AF1612" s="1" t="s">
        <v>87</v>
      </c>
      <c r="AG1612" s="1" t="s">
        <v>88</v>
      </c>
      <c r="AH1612" s="1" t="s">
        <v>88</v>
      </c>
      <c r="AI1612" s="1" t="s">
        <v>130</v>
      </c>
      <c r="AJ1612" s="1" t="s">
        <v>1307</v>
      </c>
      <c r="AK1612" s="1" t="s">
        <v>6738</v>
      </c>
      <c r="AL1612" s="1" t="s">
        <v>92</v>
      </c>
      <c r="AM1612" s="1" t="s">
        <v>178</v>
      </c>
      <c r="AN1612" s="1" t="s">
        <v>192</v>
      </c>
      <c r="AO1612" s="1" t="s">
        <v>522</v>
      </c>
      <c r="AP1612" s="1" t="s">
        <v>168</v>
      </c>
      <c r="AQ1612" s="1" t="s">
        <v>94</v>
      </c>
      <c r="AR1612" s="1" t="s">
        <v>88</v>
      </c>
      <c r="AS1612" s="1">
        <v>0</v>
      </c>
      <c r="AT1612" s="1" t="s">
        <v>134</v>
      </c>
      <c r="AU1612" s="1" t="s">
        <v>96</v>
      </c>
      <c r="AV1612" s="1"/>
      <c r="AW1612" s="13">
        <v>128000</v>
      </c>
      <c r="AX1612" s="1">
        <v>96000</v>
      </c>
      <c r="AZ1612" s="1">
        <v>4</v>
      </c>
      <c r="BA1612" s="1">
        <v>4</v>
      </c>
      <c r="BB1612" s="1" t="s">
        <v>280</v>
      </c>
      <c r="BC1612" s="1" t="s">
        <v>249</v>
      </c>
      <c r="BD1612" s="1" t="s">
        <v>88</v>
      </c>
      <c r="BE1612" s="1">
        <v>0</v>
      </c>
      <c r="BF1612" s="1">
        <v>0</v>
      </c>
      <c r="BG1612" s="1" t="s">
        <v>120</v>
      </c>
      <c r="BH1612" s="1" t="s">
        <v>121</v>
      </c>
      <c r="BN1612" s="1" t="s">
        <v>181</v>
      </c>
      <c r="BO1612" s="1" t="s">
        <v>182</v>
      </c>
      <c r="BP1612" s="1">
        <v>10</v>
      </c>
      <c r="BQ1612" s="1">
        <v>9</v>
      </c>
      <c r="BR1612" s="1" t="s">
        <v>6770</v>
      </c>
      <c r="BS1612" s="1">
        <v>3</v>
      </c>
      <c r="BT1612" s="1">
        <v>0</v>
      </c>
      <c r="BU1612" s="1">
        <v>1</v>
      </c>
      <c r="BV1612" s="1" t="s">
        <v>143</v>
      </c>
      <c r="BW1612" s="1" t="s">
        <v>89</v>
      </c>
      <c r="BX1612" s="1" t="s">
        <v>88</v>
      </c>
      <c r="BY1612" s="1">
        <v>3</v>
      </c>
      <c r="BZ1612" s="1" t="s">
        <v>127</v>
      </c>
      <c r="CA1612" s="1">
        <v>10</v>
      </c>
      <c r="CB1612" s="1" t="s">
        <v>144</v>
      </c>
      <c r="CC1612" s="1" t="s">
        <v>186</v>
      </c>
    </row>
    <row r="1613" spans="1:82" ht="16" x14ac:dyDescent="0.2">
      <c r="A1613" s="1" t="s">
        <v>6771</v>
      </c>
      <c r="B1613" s="1" t="s">
        <v>80</v>
      </c>
      <c r="C1613" s="1">
        <v>24</v>
      </c>
      <c r="D1613" s="1" t="s">
        <v>81</v>
      </c>
      <c r="E1613" s="1" t="s">
        <v>82</v>
      </c>
      <c r="X1613" s="1">
        <v>2</v>
      </c>
      <c r="Y1613" s="1">
        <v>2</v>
      </c>
      <c r="Z1613" s="1">
        <v>1</v>
      </c>
      <c r="AA1613" s="1">
        <v>0</v>
      </c>
      <c r="AB1613" s="1" t="s">
        <v>83</v>
      </c>
      <c r="AC1613" s="1" t="s">
        <v>129</v>
      </c>
      <c r="AD1613" s="1" t="s">
        <v>897</v>
      </c>
      <c r="AE1613" s="1" t="s">
        <v>3365</v>
      </c>
      <c r="AF1613" s="1" t="s">
        <v>88</v>
      </c>
      <c r="AG1613" s="1" t="s">
        <v>88</v>
      </c>
      <c r="AH1613" s="1" t="s">
        <v>88</v>
      </c>
      <c r="AI1613" s="1" t="s">
        <v>406</v>
      </c>
      <c r="AJ1613" s="1" t="s">
        <v>91</v>
      </c>
      <c r="AK1613" s="1" t="s">
        <v>92</v>
      </c>
      <c r="AL1613" s="1" t="s">
        <v>92</v>
      </c>
      <c r="AM1613" s="1" t="s">
        <v>4353</v>
      </c>
      <c r="AN1613" s="1" t="s">
        <v>91</v>
      </c>
      <c r="AO1613" s="1" t="s">
        <v>92</v>
      </c>
      <c r="AP1613" s="1" t="s">
        <v>132</v>
      </c>
      <c r="AQ1613" s="1" t="s">
        <v>133</v>
      </c>
      <c r="AR1613" s="1" t="s">
        <v>88</v>
      </c>
      <c r="AS1613" s="1">
        <v>0</v>
      </c>
      <c r="AT1613" s="1" t="s">
        <v>95</v>
      </c>
      <c r="AU1613" s="1" t="s">
        <v>96</v>
      </c>
      <c r="AV1613" s="1"/>
      <c r="AW1613" s="13">
        <v>60</v>
      </c>
      <c r="AX1613" s="1">
        <v>49</v>
      </c>
      <c r="AZ1613" s="1">
        <v>1</v>
      </c>
      <c r="BA1613" s="1">
        <v>1</v>
      </c>
      <c r="BB1613" s="1" t="s">
        <v>117</v>
      </c>
      <c r="BC1613" s="1" t="s">
        <v>249</v>
      </c>
      <c r="BD1613" s="1" t="s">
        <v>119</v>
      </c>
      <c r="BE1613" s="1">
        <v>19</v>
      </c>
      <c r="BF1613" s="1">
        <v>3</v>
      </c>
      <c r="BG1613" s="1" t="s">
        <v>120</v>
      </c>
      <c r="BH1613" s="1" t="s">
        <v>121</v>
      </c>
      <c r="BN1613" s="3">
        <v>44470</v>
      </c>
      <c r="BO1613" s="1" t="s">
        <v>124</v>
      </c>
      <c r="BP1613" s="1">
        <v>6</v>
      </c>
      <c r="BQ1613" s="1">
        <v>6</v>
      </c>
      <c r="BR1613" s="1" t="s">
        <v>6772</v>
      </c>
      <c r="BS1613" s="1">
        <v>1</v>
      </c>
      <c r="BT1613" s="1">
        <v>0</v>
      </c>
      <c r="BU1613" s="1">
        <v>4</v>
      </c>
      <c r="BV1613" s="1" t="s">
        <v>184</v>
      </c>
      <c r="BW1613" s="1" t="s">
        <v>89</v>
      </c>
      <c r="BX1613" s="1" t="s">
        <v>88</v>
      </c>
      <c r="BY1613" s="1">
        <v>2</v>
      </c>
      <c r="BZ1613" s="1" t="s">
        <v>6773</v>
      </c>
      <c r="CA1613" s="1">
        <v>3</v>
      </c>
      <c r="CB1613" s="1" t="s">
        <v>913</v>
      </c>
      <c r="CC1613" s="1" t="s">
        <v>88</v>
      </c>
    </row>
    <row r="1614" spans="1:82" ht="16" x14ac:dyDescent="0.2">
      <c r="A1614" s="1" t="s">
        <v>6774</v>
      </c>
      <c r="B1614" s="1" t="s">
        <v>108</v>
      </c>
      <c r="C1614" s="1">
        <v>23</v>
      </c>
      <c r="D1614" s="1" t="s">
        <v>81</v>
      </c>
      <c r="E1614" s="1" t="s">
        <v>82</v>
      </c>
      <c r="X1614" s="1">
        <v>5</v>
      </c>
      <c r="Y1614" s="1">
        <v>5</v>
      </c>
      <c r="Z1614" s="1">
        <v>5</v>
      </c>
      <c r="AA1614" s="1">
        <v>0</v>
      </c>
      <c r="AB1614" s="1" t="s">
        <v>83</v>
      </c>
      <c r="AC1614" s="1" t="s">
        <v>84</v>
      </c>
      <c r="AD1614" s="1" t="s">
        <v>85</v>
      </c>
      <c r="AE1614" s="1" t="s">
        <v>86</v>
      </c>
      <c r="AF1614" s="1" t="s">
        <v>110</v>
      </c>
      <c r="AG1614" s="1" t="s">
        <v>88</v>
      </c>
      <c r="AH1614" s="1" t="s">
        <v>88</v>
      </c>
      <c r="AI1614" s="1" t="s">
        <v>111</v>
      </c>
      <c r="AJ1614" s="1" t="s">
        <v>91</v>
      </c>
      <c r="AK1614" s="1" t="s">
        <v>956</v>
      </c>
      <c r="AL1614" s="1" t="s">
        <v>1451</v>
      </c>
      <c r="AM1614" s="1" t="s">
        <v>560</v>
      </c>
      <c r="AN1614" s="1" t="s">
        <v>1150</v>
      </c>
      <c r="AO1614" s="1" t="s">
        <v>156</v>
      </c>
      <c r="AP1614" s="1" t="s">
        <v>93</v>
      </c>
      <c r="AQ1614" s="1" t="s">
        <v>133</v>
      </c>
      <c r="AR1614" s="1" t="s">
        <v>88</v>
      </c>
      <c r="AS1614" s="1">
        <v>0</v>
      </c>
      <c r="AT1614" s="1" t="s">
        <v>134</v>
      </c>
      <c r="AU1614" s="1" t="s">
        <v>96</v>
      </c>
      <c r="AV1614" s="1"/>
      <c r="AW1614" s="13">
        <v>67350</v>
      </c>
      <c r="AX1614" s="1">
        <v>55900</v>
      </c>
      <c r="AZ1614" s="1">
        <v>2</v>
      </c>
      <c r="BA1614" s="1">
        <v>1</v>
      </c>
      <c r="BB1614" s="1" t="s">
        <v>88</v>
      </c>
      <c r="BC1614" s="1" t="s">
        <v>97</v>
      </c>
      <c r="BD1614" s="1" t="s">
        <v>88</v>
      </c>
      <c r="BE1614" s="1">
        <v>0</v>
      </c>
      <c r="BF1614" s="1">
        <v>0</v>
      </c>
      <c r="BG1614" s="1" t="s">
        <v>120</v>
      </c>
      <c r="BH1614" s="1" t="s">
        <v>121</v>
      </c>
      <c r="BN1614" s="1" t="s">
        <v>196</v>
      </c>
      <c r="BO1614" s="1" t="s">
        <v>182</v>
      </c>
      <c r="BP1614" s="1">
        <v>9</v>
      </c>
      <c r="BQ1614" s="1">
        <v>9</v>
      </c>
      <c r="BR1614" s="1" t="s">
        <v>479</v>
      </c>
      <c r="BS1614" s="1">
        <v>3</v>
      </c>
      <c r="BT1614" s="1">
        <v>0</v>
      </c>
      <c r="BU1614" s="1">
        <v>2</v>
      </c>
      <c r="BV1614" s="1" t="s">
        <v>184</v>
      </c>
      <c r="BW1614" s="1" t="s">
        <v>89</v>
      </c>
      <c r="BX1614" s="1" t="s">
        <v>88</v>
      </c>
      <c r="BY1614" s="1">
        <v>4</v>
      </c>
      <c r="BZ1614" s="1" t="s">
        <v>88</v>
      </c>
      <c r="CA1614" s="1">
        <v>5</v>
      </c>
      <c r="CB1614" s="1" t="s">
        <v>107</v>
      </c>
      <c r="CC1614" s="1" t="s">
        <v>88</v>
      </c>
    </row>
    <row r="1615" spans="1:82" ht="16" x14ac:dyDescent="0.2">
      <c r="A1615" s="1" t="s">
        <v>6775</v>
      </c>
      <c r="B1615" s="1" t="s">
        <v>108</v>
      </c>
      <c r="C1615" s="1">
        <v>32</v>
      </c>
      <c r="D1615" s="1" t="s">
        <v>81</v>
      </c>
      <c r="E1615" s="1" t="s">
        <v>263</v>
      </c>
      <c r="X1615" s="1">
        <v>10</v>
      </c>
      <c r="Y1615" s="1">
        <v>10</v>
      </c>
      <c r="Z1615" s="1">
        <v>4</v>
      </c>
      <c r="AA1615" s="1">
        <v>0</v>
      </c>
      <c r="AB1615" s="1" t="s">
        <v>128</v>
      </c>
      <c r="AC1615" s="1" t="s">
        <v>129</v>
      </c>
      <c r="AD1615" s="1" t="s">
        <v>187</v>
      </c>
      <c r="AE1615" s="1" t="s">
        <v>544</v>
      </c>
      <c r="AF1615" s="1" t="s">
        <v>87</v>
      </c>
      <c r="AG1615" s="1" t="s">
        <v>88</v>
      </c>
      <c r="AH1615" s="1" t="s">
        <v>88</v>
      </c>
      <c r="AI1615" s="1" t="s">
        <v>150</v>
      </c>
      <c r="AJ1615" s="1" t="s">
        <v>6225</v>
      </c>
      <c r="AK1615" s="1" t="s">
        <v>92</v>
      </c>
      <c r="AL1615" s="1" t="s">
        <v>92</v>
      </c>
      <c r="AM1615" s="1" t="s">
        <v>91</v>
      </c>
      <c r="AN1615" s="1" t="s">
        <v>91</v>
      </c>
      <c r="AO1615" s="1" t="s">
        <v>92</v>
      </c>
      <c r="AP1615" s="1" t="s">
        <v>93</v>
      </c>
      <c r="AQ1615" s="1" t="s">
        <v>94</v>
      </c>
      <c r="AR1615" s="1" t="s">
        <v>157</v>
      </c>
      <c r="AS1615" s="1">
        <v>5000</v>
      </c>
      <c r="AT1615" s="1" t="s">
        <v>95</v>
      </c>
      <c r="AU1615" s="1" t="s">
        <v>96</v>
      </c>
      <c r="AV1615" s="1"/>
      <c r="AW1615" s="13">
        <v>80000</v>
      </c>
      <c r="AX1615" s="1">
        <v>65000</v>
      </c>
      <c r="AZ1615" s="1">
        <v>1</v>
      </c>
      <c r="BA1615" s="1">
        <v>1</v>
      </c>
      <c r="BB1615" s="1" t="s">
        <v>117</v>
      </c>
      <c r="BC1615" s="1" t="s">
        <v>249</v>
      </c>
      <c r="BD1615" s="1" t="s">
        <v>119</v>
      </c>
      <c r="BE1615" s="1">
        <v>18</v>
      </c>
      <c r="BF1615" s="1">
        <v>3</v>
      </c>
      <c r="BG1615" s="1" t="s">
        <v>120</v>
      </c>
      <c r="BH1615" s="1" t="s">
        <v>121</v>
      </c>
      <c r="BN1615" s="1" t="s">
        <v>377</v>
      </c>
      <c r="BO1615" s="1" t="s">
        <v>124</v>
      </c>
      <c r="BP1615" s="1">
        <v>4</v>
      </c>
      <c r="BQ1615" s="1">
        <v>6</v>
      </c>
      <c r="BR1615" s="1" t="s">
        <v>6776</v>
      </c>
      <c r="BS1615" s="1">
        <v>3</v>
      </c>
      <c r="BT1615" s="1">
        <v>1</v>
      </c>
      <c r="BU1615" s="1">
        <v>2</v>
      </c>
      <c r="BV1615" s="1" t="s">
        <v>172</v>
      </c>
      <c r="BW1615" s="1" t="s">
        <v>89</v>
      </c>
      <c r="BX1615" s="1" t="s">
        <v>89</v>
      </c>
      <c r="BY1615" s="1">
        <v>3</v>
      </c>
      <c r="BZ1615" s="1" t="s">
        <v>88</v>
      </c>
      <c r="CA1615" s="1">
        <v>5</v>
      </c>
      <c r="CB1615" s="1" t="s">
        <v>107</v>
      </c>
      <c r="CC1615" s="1" t="s">
        <v>88</v>
      </c>
    </row>
    <row r="1616" spans="1:82" ht="16" x14ac:dyDescent="0.2">
      <c r="A1616" s="1" t="s">
        <v>6777</v>
      </c>
      <c r="B1616" s="1" t="s">
        <v>108</v>
      </c>
      <c r="C1616" s="1">
        <v>27</v>
      </c>
      <c r="D1616" s="1" t="s">
        <v>81</v>
      </c>
      <c r="E1616" s="1" t="s">
        <v>82</v>
      </c>
      <c r="X1616" s="1">
        <v>8</v>
      </c>
      <c r="Y1616" s="1">
        <v>1</v>
      </c>
      <c r="Z1616" s="1">
        <v>1</v>
      </c>
      <c r="AA1616" s="1">
        <v>0</v>
      </c>
      <c r="AB1616" s="1" t="s">
        <v>83</v>
      </c>
      <c r="AC1616" s="1" t="s">
        <v>129</v>
      </c>
      <c r="AD1616" s="1" t="s">
        <v>6778</v>
      </c>
      <c r="AE1616" s="1" t="s">
        <v>408</v>
      </c>
      <c r="AF1616" s="1" t="s">
        <v>87</v>
      </c>
      <c r="AG1616" s="1" t="s">
        <v>88</v>
      </c>
      <c r="AH1616" s="1" t="s">
        <v>88</v>
      </c>
      <c r="AI1616" s="1" t="s">
        <v>1961</v>
      </c>
      <c r="AJ1616" s="1" t="s">
        <v>91</v>
      </c>
      <c r="AK1616" s="1" t="s">
        <v>92</v>
      </c>
      <c r="AL1616" s="1" t="s">
        <v>698</v>
      </c>
      <c r="AM1616" s="1" t="s">
        <v>91</v>
      </c>
      <c r="AN1616" s="1" t="s">
        <v>91</v>
      </c>
      <c r="AO1616" s="1" t="s">
        <v>92</v>
      </c>
      <c r="AP1616" s="1" t="s">
        <v>132</v>
      </c>
      <c r="AQ1616" s="1" t="s">
        <v>94</v>
      </c>
      <c r="AR1616" s="1" t="s">
        <v>88</v>
      </c>
      <c r="AS1616" s="1">
        <v>0</v>
      </c>
      <c r="AT1616" s="1" t="s">
        <v>95</v>
      </c>
      <c r="AU1616" s="1" t="s">
        <v>96</v>
      </c>
      <c r="AV1616" s="1"/>
      <c r="AW1616" s="13">
        <v>95000</v>
      </c>
      <c r="AX1616" s="1">
        <v>72000</v>
      </c>
      <c r="AZ1616" s="1">
        <v>3</v>
      </c>
      <c r="BA1616" s="1">
        <v>3</v>
      </c>
      <c r="BB1616" s="1" t="s">
        <v>135</v>
      </c>
      <c r="BC1616" s="1" t="s">
        <v>249</v>
      </c>
      <c r="BD1616" s="1" t="s">
        <v>119</v>
      </c>
      <c r="BE1616" s="1">
        <v>11</v>
      </c>
      <c r="BF1616" s="1">
        <v>4</v>
      </c>
      <c r="BG1616" s="1" t="s">
        <v>137</v>
      </c>
      <c r="BH1616" s="1" t="s">
        <v>121</v>
      </c>
      <c r="BJ1616" s="1" t="s">
        <v>88</v>
      </c>
      <c r="BK1616" s="1" t="s">
        <v>88</v>
      </c>
      <c r="BL1616" s="1" t="s">
        <v>88</v>
      </c>
      <c r="BM1616" s="1" t="s">
        <v>92</v>
      </c>
      <c r="BN1616" s="1" t="s">
        <v>123</v>
      </c>
      <c r="BO1616" s="1" t="s">
        <v>103</v>
      </c>
      <c r="BP1616" s="1">
        <v>10</v>
      </c>
      <c r="BQ1616" s="1">
        <v>8</v>
      </c>
      <c r="BR1616" s="1" t="s">
        <v>6779</v>
      </c>
      <c r="BS1616" s="1">
        <v>3</v>
      </c>
      <c r="BT1616" s="1">
        <v>0</v>
      </c>
      <c r="BU1616" s="1">
        <v>1</v>
      </c>
      <c r="BV1616" s="1" t="s">
        <v>143</v>
      </c>
      <c r="BW1616" s="1" t="s">
        <v>88</v>
      </c>
      <c r="BX1616" s="1" t="s">
        <v>88</v>
      </c>
      <c r="BY1616" s="1">
        <v>2</v>
      </c>
      <c r="BZ1616" s="1" t="s">
        <v>88</v>
      </c>
      <c r="CA1616" s="1">
        <v>10</v>
      </c>
      <c r="CB1616" s="1" t="s">
        <v>107</v>
      </c>
      <c r="CC1616" s="1" t="s">
        <v>1199</v>
      </c>
      <c r="CD1616" s="1" t="s">
        <v>2712</v>
      </c>
    </row>
    <row r="1617" spans="1:82" ht="16" x14ac:dyDescent="0.2">
      <c r="A1617" s="1" t="s">
        <v>6780</v>
      </c>
      <c r="B1617" s="1" t="s">
        <v>80</v>
      </c>
      <c r="C1617" s="1">
        <v>45</v>
      </c>
      <c r="D1617" s="1" t="s">
        <v>81</v>
      </c>
      <c r="E1617" s="1" t="s">
        <v>82</v>
      </c>
      <c r="X1617" s="1">
        <v>21</v>
      </c>
      <c r="Y1617" s="1">
        <v>0</v>
      </c>
      <c r="Z1617" s="1">
        <v>2</v>
      </c>
      <c r="AA1617" s="1">
        <v>2</v>
      </c>
      <c r="AB1617" s="1" t="s">
        <v>83</v>
      </c>
      <c r="AC1617" s="1" t="s">
        <v>129</v>
      </c>
      <c r="AD1617" s="1" t="s">
        <v>85</v>
      </c>
      <c r="AE1617" s="1" t="s">
        <v>6781</v>
      </c>
      <c r="AF1617" s="1" t="s">
        <v>87</v>
      </c>
      <c r="AG1617" s="1" t="s">
        <v>88</v>
      </c>
      <c r="AH1617" s="1" t="s">
        <v>88</v>
      </c>
      <c r="AI1617" s="1" t="s">
        <v>272</v>
      </c>
      <c r="AJ1617" s="1" t="s">
        <v>659</v>
      </c>
      <c r="AK1617" s="1" t="s">
        <v>6782</v>
      </c>
      <c r="AL1617" s="1" t="s">
        <v>92</v>
      </c>
      <c r="AM1617" s="1" t="s">
        <v>6783</v>
      </c>
      <c r="AN1617" s="1" t="s">
        <v>91</v>
      </c>
      <c r="AO1617" s="1" t="s">
        <v>92</v>
      </c>
      <c r="AP1617" s="1" t="s">
        <v>132</v>
      </c>
      <c r="AQ1617" s="1" t="s">
        <v>94</v>
      </c>
      <c r="AR1617" s="1" t="s">
        <v>88</v>
      </c>
      <c r="AS1617" s="1">
        <v>0</v>
      </c>
      <c r="AT1617" s="1" t="s">
        <v>95</v>
      </c>
      <c r="AU1617" s="1" t="s">
        <v>96</v>
      </c>
      <c r="AV1617" s="1"/>
      <c r="AW1617" s="13">
        <v>105000</v>
      </c>
      <c r="AX1617" s="1">
        <v>80000</v>
      </c>
      <c r="AZ1617" s="1">
        <v>2</v>
      </c>
      <c r="BA1617" s="1">
        <v>3</v>
      </c>
      <c r="BB1617" s="1" t="s">
        <v>117</v>
      </c>
      <c r="BC1617" s="1" t="s">
        <v>6784</v>
      </c>
      <c r="BD1617" s="1" t="s">
        <v>194</v>
      </c>
      <c r="BE1617" s="1">
        <v>15</v>
      </c>
      <c r="BF1617" s="1">
        <v>3</v>
      </c>
      <c r="BG1617" s="1" t="s">
        <v>120</v>
      </c>
      <c r="BH1617" s="1" t="s">
        <v>121</v>
      </c>
      <c r="BI1617" s="1" t="s">
        <v>996</v>
      </c>
      <c r="BM1617" s="1" t="s">
        <v>6785</v>
      </c>
      <c r="BN1617" s="1" t="s">
        <v>102</v>
      </c>
      <c r="BO1617" s="1" t="s">
        <v>103</v>
      </c>
      <c r="BP1617" s="1">
        <v>9</v>
      </c>
      <c r="BQ1617" s="1">
        <v>10</v>
      </c>
      <c r="BR1617" s="1" t="s">
        <v>6786</v>
      </c>
      <c r="BS1617" s="1">
        <v>2</v>
      </c>
      <c r="BT1617" s="1">
        <v>0</v>
      </c>
      <c r="BU1617" s="1">
        <v>1</v>
      </c>
      <c r="BV1617" s="1" t="s">
        <v>143</v>
      </c>
      <c r="BW1617" s="1" t="s">
        <v>88</v>
      </c>
      <c r="BX1617" s="1" t="s">
        <v>88</v>
      </c>
      <c r="BY1617" s="1">
        <v>3</v>
      </c>
      <c r="BZ1617" s="1" t="s">
        <v>88</v>
      </c>
      <c r="CA1617" s="1">
        <v>10</v>
      </c>
      <c r="CB1617" s="1" t="s">
        <v>107</v>
      </c>
      <c r="CC1617" s="1" t="s">
        <v>808</v>
      </c>
    </row>
    <row r="1618" spans="1:82" ht="16" x14ac:dyDescent="0.2">
      <c r="A1618" s="1" t="s">
        <v>6787</v>
      </c>
      <c r="B1618" s="1" t="s">
        <v>80</v>
      </c>
      <c r="C1618" s="1">
        <v>33</v>
      </c>
      <c r="D1618" s="1" t="s">
        <v>81</v>
      </c>
      <c r="E1618" s="1" t="s">
        <v>82</v>
      </c>
      <c r="X1618" s="1">
        <v>10</v>
      </c>
      <c r="Y1618" s="1">
        <v>3</v>
      </c>
      <c r="Z1618" s="1">
        <v>1</v>
      </c>
      <c r="AA1618" s="1">
        <v>1</v>
      </c>
      <c r="AB1618" s="1" t="s">
        <v>83</v>
      </c>
      <c r="AC1618" s="1" t="s">
        <v>129</v>
      </c>
      <c r="AD1618" s="1" t="s">
        <v>897</v>
      </c>
      <c r="AE1618" s="1" t="s">
        <v>408</v>
      </c>
      <c r="AF1618" s="1" t="s">
        <v>110</v>
      </c>
      <c r="AG1618" s="1" t="s">
        <v>88</v>
      </c>
      <c r="AH1618" s="1" t="s">
        <v>88</v>
      </c>
      <c r="AI1618" s="1" t="s">
        <v>1961</v>
      </c>
      <c r="AJ1618" s="1" t="s">
        <v>91</v>
      </c>
      <c r="AK1618" s="1" t="s">
        <v>92</v>
      </c>
      <c r="AL1618" s="1" t="s">
        <v>759</v>
      </c>
      <c r="AM1618" s="1" t="s">
        <v>91</v>
      </c>
      <c r="AN1618" s="1" t="s">
        <v>91</v>
      </c>
      <c r="AO1618" s="1" t="s">
        <v>92</v>
      </c>
      <c r="AP1618" s="1" t="s">
        <v>168</v>
      </c>
      <c r="AQ1618" s="1" t="s">
        <v>133</v>
      </c>
      <c r="AR1618" s="1" t="s">
        <v>88</v>
      </c>
      <c r="AS1618" s="1">
        <v>0</v>
      </c>
      <c r="AT1618" s="1" t="s">
        <v>95</v>
      </c>
      <c r="AU1618" s="1" t="s">
        <v>96</v>
      </c>
      <c r="AV1618" s="1"/>
      <c r="AW1618" s="13">
        <v>140000</v>
      </c>
      <c r="AX1618" s="1">
        <v>95000</v>
      </c>
      <c r="AZ1618" s="1">
        <v>3</v>
      </c>
      <c r="BA1618" s="1">
        <v>3</v>
      </c>
      <c r="BB1618" s="1" t="s">
        <v>88</v>
      </c>
      <c r="BC1618" s="1" t="s">
        <v>97</v>
      </c>
      <c r="BD1618" s="1" t="s">
        <v>88</v>
      </c>
      <c r="BE1618" s="1">
        <v>0</v>
      </c>
      <c r="BF1618" s="1">
        <v>3</v>
      </c>
      <c r="BG1618" s="1" t="s">
        <v>137</v>
      </c>
      <c r="BH1618" s="1" t="s">
        <v>121</v>
      </c>
      <c r="BN1618" s="1" t="s">
        <v>123</v>
      </c>
      <c r="BO1618" s="1" t="s">
        <v>182</v>
      </c>
      <c r="BP1618" s="1">
        <v>8</v>
      </c>
      <c r="BQ1618" s="1">
        <v>10</v>
      </c>
      <c r="BR1618" s="1" t="s">
        <v>6788</v>
      </c>
      <c r="BS1618" s="1">
        <v>3</v>
      </c>
      <c r="BT1618" s="1">
        <v>1</v>
      </c>
      <c r="BU1618" s="1">
        <v>2</v>
      </c>
      <c r="BV1618" s="1" t="s">
        <v>172</v>
      </c>
      <c r="BW1618" s="1" t="s">
        <v>89</v>
      </c>
      <c r="BX1618" s="1" t="s">
        <v>88</v>
      </c>
      <c r="BY1618" s="1">
        <v>3</v>
      </c>
      <c r="BZ1618" s="1" t="s">
        <v>88</v>
      </c>
      <c r="CA1618" s="1">
        <v>7</v>
      </c>
      <c r="CB1618" s="1" t="s">
        <v>354</v>
      </c>
      <c r="CC1618" s="1" t="s">
        <v>88</v>
      </c>
    </row>
    <row r="1619" spans="1:82" ht="16" x14ac:dyDescent="0.2">
      <c r="A1619" s="1" t="s">
        <v>6789</v>
      </c>
      <c r="B1619" s="1" t="s">
        <v>80</v>
      </c>
      <c r="C1619" s="1">
        <v>32</v>
      </c>
      <c r="D1619" s="1" t="s">
        <v>81</v>
      </c>
      <c r="E1619" s="1" t="s">
        <v>82</v>
      </c>
      <c r="X1619" s="1">
        <v>7</v>
      </c>
      <c r="Y1619" s="1">
        <v>1</v>
      </c>
      <c r="Z1619" s="1">
        <v>1</v>
      </c>
      <c r="AA1619" s="1">
        <v>0</v>
      </c>
      <c r="AB1619" s="1" t="s">
        <v>174</v>
      </c>
      <c r="AC1619" s="1" t="s">
        <v>129</v>
      </c>
      <c r="AD1619" s="1" t="s">
        <v>6790</v>
      </c>
      <c r="AE1619" s="1" t="s">
        <v>1092</v>
      </c>
      <c r="AF1619" s="1" t="s">
        <v>110</v>
      </c>
      <c r="AG1619" s="1" t="s">
        <v>88</v>
      </c>
      <c r="AH1619" s="1" t="s">
        <v>88</v>
      </c>
      <c r="AI1619" s="1" t="s">
        <v>111</v>
      </c>
      <c r="AJ1619" s="1" t="s">
        <v>91</v>
      </c>
      <c r="AK1619" s="1" t="s">
        <v>163</v>
      </c>
      <c r="AL1619" s="1" t="s">
        <v>3387</v>
      </c>
      <c r="AM1619" s="1" t="s">
        <v>1006</v>
      </c>
      <c r="AN1619" s="1" t="s">
        <v>91</v>
      </c>
      <c r="AO1619" s="1" t="s">
        <v>6791</v>
      </c>
      <c r="AP1619" s="1" t="s">
        <v>168</v>
      </c>
      <c r="AQ1619" s="1" t="s">
        <v>94</v>
      </c>
      <c r="AR1619" s="1" t="s">
        <v>88</v>
      </c>
      <c r="AS1619" s="1">
        <v>0</v>
      </c>
      <c r="AT1619" s="1" t="s">
        <v>134</v>
      </c>
      <c r="AU1619" s="1" t="s">
        <v>96</v>
      </c>
      <c r="AV1619" s="1"/>
      <c r="AW1619" s="13">
        <v>121400</v>
      </c>
      <c r="AX1619" s="1">
        <v>94500</v>
      </c>
      <c r="AZ1619" s="1">
        <v>4</v>
      </c>
      <c r="BA1619" s="1">
        <v>4</v>
      </c>
      <c r="BB1619" s="1" t="s">
        <v>117</v>
      </c>
      <c r="BC1619" s="1" t="s">
        <v>249</v>
      </c>
      <c r="BD1619" s="1" t="s">
        <v>119</v>
      </c>
      <c r="BE1619" s="1">
        <v>25</v>
      </c>
      <c r="BF1619" s="1">
        <v>5</v>
      </c>
      <c r="BG1619" s="1" t="s">
        <v>120</v>
      </c>
      <c r="BH1619" s="1" t="s">
        <v>6451</v>
      </c>
      <c r="BJ1619" s="1" t="s">
        <v>88</v>
      </c>
      <c r="BK1619" s="1" t="s">
        <v>442</v>
      </c>
      <c r="BL1619" s="1" t="s">
        <v>442</v>
      </c>
      <c r="BM1619" s="1" t="s">
        <v>802</v>
      </c>
      <c r="BN1619" s="1" t="s">
        <v>294</v>
      </c>
      <c r="BO1619" s="1" t="s">
        <v>182</v>
      </c>
      <c r="BP1619" s="1">
        <v>10</v>
      </c>
      <c r="BQ1619" s="1">
        <v>10</v>
      </c>
      <c r="BR1619" s="1" t="s">
        <v>6792</v>
      </c>
      <c r="BS1619" s="1">
        <v>3</v>
      </c>
      <c r="BT1619" s="1">
        <v>0</v>
      </c>
      <c r="BU1619" s="1">
        <v>1</v>
      </c>
      <c r="BV1619" s="1" t="s">
        <v>143</v>
      </c>
      <c r="BW1619" s="1" t="s">
        <v>89</v>
      </c>
      <c r="BX1619" s="1" t="s">
        <v>89</v>
      </c>
      <c r="BY1619" s="1">
        <v>3</v>
      </c>
      <c r="BZ1619" s="1" t="s">
        <v>88</v>
      </c>
      <c r="CA1619" s="1">
        <v>10</v>
      </c>
      <c r="CB1619" s="1" t="s">
        <v>6793</v>
      </c>
      <c r="CC1619" s="1" t="s">
        <v>3833</v>
      </c>
      <c r="CD1619" s="1" t="s">
        <v>6794</v>
      </c>
    </row>
    <row r="1620" spans="1:82" ht="16" x14ac:dyDescent="0.2">
      <c r="A1620" s="1" t="s">
        <v>6795</v>
      </c>
      <c r="B1620" s="1" t="s">
        <v>108</v>
      </c>
      <c r="C1620" s="1">
        <v>38</v>
      </c>
      <c r="D1620" s="1" t="s">
        <v>81</v>
      </c>
      <c r="E1620" s="1" t="s">
        <v>200</v>
      </c>
      <c r="X1620" s="1">
        <v>8</v>
      </c>
      <c r="Y1620" s="1">
        <v>2</v>
      </c>
      <c r="Z1620" s="1">
        <v>2</v>
      </c>
      <c r="AA1620" s="1">
        <v>15</v>
      </c>
      <c r="AB1620" s="1" t="s">
        <v>174</v>
      </c>
      <c r="AC1620" s="1" t="s">
        <v>129</v>
      </c>
      <c r="AD1620" s="1" t="s">
        <v>1018</v>
      </c>
      <c r="AE1620" s="1" t="s">
        <v>6796</v>
      </c>
      <c r="AF1620" s="1" t="s">
        <v>202</v>
      </c>
      <c r="AG1620" s="1" t="s">
        <v>88</v>
      </c>
      <c r="AH1620" s="1" t="s">
        <v>88</v>
      </c>
      <c r="AI1620" s="1" t="s">
        <v>264</v>
      </c>
      <c r="AJ1620" s="1" t="s">
        <v>694</v>
      </c>
      <c r="AK1620" s="1" t="s">
        <v>92</v>
      </c>
      <c r="AL1620" s="1" t="s">
        <v>92</v>
      </c>
      <c r="AM1620" s="1" t="s">
        <v>91</v>
      </c>
      <c r="AN1620" s="1" t="s">
        <v>91</v>
      </c>
      <c r="AO1620" s="1" t="s">
        <v>92</v>
      </c>
      <c r="AP1620" s="1" t="s">
        <v>93</v>
      </c>
      <c r="AQ1620" s="1" t="s">
        <v>94</v>
      </c>
      <c r="AR1620" s="1" t="s">
        <v>400</v>
      </c>
      <c r="AS1620" s="1">
        <v>0</v>
      </c>
      <c r="AT1620" s="1" t="s">
        <v>134</v>
      </c>
      <c r="AU1620" s="1" t="s">
        <v>96</v>
      </c>
      <c r="AV1620" s="1"/>
      <c r="AW1620" s="13">
        <v>80000</v>
      </c>
      <c r="AX1620" s="1">
        <v>63000</v>
      </c>
      <c r="AZ1620" s="1">
        <v>2</v>
      </c>
      <c r="BA1620" s="1">
        <v>2</v>
      </c>
      <c r="BB1620" s="1" t="s">
        <v>88</v>
      </c>
      <c r="BC1620" s="1" t="s">
        <v>97</v>
      </c>
      <c r="BD1620" s="1" t="s">
        <v>88</v>
      </c>
      <c r="BE1620" s="1">
        <v>0</v>
      </c>
      <c r="BF1620" s="1">
        <v>0</v>
      </c>
      <c r="BG1620" s="1" t="s">
        <v>137</v>
      </c>
      <c r="BH1620" s="1" t="s">
        <v>121</v>
      </c>
      <c r="BN1620" s="1" t="s">
        <v>123</v>
      </c>
      <c r="BO1620" s="1" t="s">
        <v>124</v>
      </c>
      <c r="BP1620" s="1">
        <v>5</v>
      </c>
      <c r="BQ1620" s="1">
        <v>5</v>
      </c>
      <c r="BR1620" s="1" t="s">
        <v>6797</v>
      </c>
      <c r="BS1620" s="1">
        <v>4</v>
      </c>
      <c r="BT1620" s="1">
        <v>0</v>
      </c>
      <c r="BU1620" s="1">
        <v>0</v>
      </c>
      <c r="BV1620" s="1" t="s">
        <v>105</v>
      </c>
      <c r="BW1620" s="1" t="s">
        <v>89</v>
      </c>
      <c r="BX1620" s="1" t="s">
        <v>88</v>
      </c>
      <c r="BY1620" s="1">
        <v>1</v>
      </c>
      <c r="BZ1620" s="1" t="s">
        <v>88</v>
      </c>
      <c r="CA1620" s="1">
        <v>8</v>
      </c>
      <c r="CB1620" s="1" t="s">
        <v>304</v>
      </c>
      <c r="CC1620" s="1" t="s">
        <v>641</v>
      </c>
    </row>
    <row r="1621" spans="1:82" ht="16" x14ac:dyDescent="0.2">
      <c r="A1621" s="1" t="s">
        <v>6798</v>
      </c>
      <c r="B1621" s="1" t="s">
        <v>108</v>
      </c>
      <c r="C1621" s="1">
        <v>30</v>
      </c>
      <c r="D1621" s="1" t="s">
        <v>81</v>
      </c>
      <c r="E1621" s="1" t="s">
        <v>263</v>
      </c>
      <c r="X1621" s="1">
        <v>7</v>
      </c>
      <c r="Y1621" s="1">
        <v>6</v>
      </c>
      <c r="Z1621" s="1">
        <v>6</v>
      </c>
      <c r="AA1621" s="1">
        <v>0</v>
      </c>
      <c r="AB1621" s="1" t="s">
        <v>174</v>
      </c>
      <c r="AC1621" s="1" t="s">
        <v>147</v>
      </c>
      <c r="AD1621" s="1" t="s">
        <v>187</v>
      </c>
      <c r="AE1621" s="1" t="s">
        <v>544</v>
      </c>
      <c r="AF1621" s="1" t="s">
        <v>110</v>
      </c>
      <c r="AG1621" s="1" t="s">
        <v>88</v>
      </c>
      <c r="AH1621" s="1" t="s">
        <v>88</v>
      </c>
      <c r="AI1621" s="1" t="s">
        <v>150</v>
      </c>
      <c r="AJ1621" s="1" t="s">
        <v>6799</v>
      </c>
      <c r="AK1621" s="1" t="s">
        <v>582</v>
      </c>
      <c r="AL1621" s="1" t="s">
        <v>6800</v>
      </c>
      <c r="AM1621" s="1" t="s">
        <v>6801</v>
      </c>
      <c r="AN1621" s="1" t="s">
        <v>91</v>
      </c>
      <c r="AO1621" s="1" t="s">
        <v>583</v>
      </c>
      <c r="AP1621" s="1" t="s">
        <v>132</v>
      </c>
      <c r="AQ1621" s="1" t="s">
        <v>94</v>
      </c>
      <c r="AR1621" s="1" t="s">
        <v>88</v>
      </c>
      <c r="AS1621" s="1">
        <v>0</v>
      </c>
      <c r="AT1621" s="1" t="s">
        <v>536</v>
      </c>
      <c r="AU1621" s="1" t="s">
        <v>96</v>
      </c>
      <c r="AV1621" s="1"/>
      <c r="AW1621" s="13">
        <v>75000</v>
      </c>
      <c r="AX1621" s="1">
        <v>65000</v>
      </c>
      <c r="AZ1621" s="1">
        <v>3</v>
      </c>
      <c r="BA1621" s="1">
        <v>2</v>
      </c>
      <c r="BB1621" s="1" t="s">
        <v>88</v>
      </c>
      <c r="BC1621" s="1" t="s">
        <v>97</v>
      </c>
      <c r="BD1621" s="1" t="s">
        <v>119</v>
      </c>
      <c r="BE1621" s="1">
        <v>18</v>
      </c>
      <c r="BF1621" s="1">
        <v>5</v>
      </c>
      <c r="BG1621" s="1" t="s">
        <v>120</v>
      </c>
      <c r="BH1621" s="1" t="s">
        <v>121</v>
      </c>
      <c r="BI1621" s="1" t="s">
        <v>122</v>
      </c>
      <c r="BJ1621" s="1" t="s">
        <v>88</v>
      </c>
      <c r="BN1621" s="1" t="s">
        <v>102</v>
      </c>
      <c r="BO1621" s="1" t="s">
        <v>124</v>
      </c>
      <c r="BP1621" s="1">
        <v>7</v>
      </c>
      <c r="BQ1621" s="1">
        <v>7</v>
      </c>
      <c r="BR1621" s="1" t="s">
        <v>1918</v>
      </c>
      <c r="BS1621" s="1">
        <v>3</v>
      </c>
      <c r="BT1621" s="1">
        <v>1</v>
      </c>
      <c r="BU1621" s="1">
        <v>3</v>
      </c>
      <c r="BV1621" s="1" t="s">
        <v>184</v>
      </c>
      <c r="BW1621" s="1" t="s">
        <v>88</v>
      </c>
      <c r="BX1621" s="1" t="s">
        <v>89</v>
      </c>
      <c r="BY1621" s="1">
        <v>3</v>
      </c>
      <c r="BZ1621" s="1" t="s">
        <v>88</v>
      </c>
      <c r="CA1621" s="1">
        <v>7</v>
      </c>
      <c r="CB1621" s="1" t="s">
        <v>107</v>
      </c>
      <c r="CC1621" s="1" t="s">
        <v>88</v>
      </c>
    </row>
    <row r="1622" spans="1:82" ht="16" x14ac:dyDescent="0.2">
      <c r="A1622" s="1" t="s">
        <v>6802</v>
      </c>
      <c r="B1622" s="1" t="s">
        <v>80</v>
      </c>
      <c r="C1622" s="1">
        <v>27</v>
      </c>
      <c r="D1622" s="1" t="s">
        <v>81</v>
      </c>
      <c r="E1622" s="1" t="s">
        <v>82</v>
      </c>
      <c r="X1622" s="1">
        <v>8</v>
      </c>
      <c r="Y1622" s="1">
        <v>1</v>
      </c>
      <c r="Z1622" s="1">
        <v>1</v>
      </c>
      <c r="AA1622" s="1">
        <v>0</v>
      </c>
      <c r="AB1622" s="1" t="s">
        <v>83</v>
      </c>
      <c r="AC1622" s="1" t="s">
        <v>129</v>
      </c>
      <c r="AD1622" s="1" t="s">
        <v>6803</v>
      </c>
      <c r="AE1622" s="1" t="s">
        <v>161</v>
      </c>
      <c r="AF1622" s="1" t="s">
        <v>87</v>
      </c>
      <c r="AG1622" s="1" t="s">
        <v>88</v>
      </c>
      <c r="AH1622" s="1" t="s">
        <v>88</v>
      </c>
      <c r="AI1622" s="1" t="s">
        <v>1961</v>
      </c>
      <c r="AJ1622" s="1" t="s">
        <v>91</v>
      </c>
      <c r="AK1622" s="1" t="s">
        <v>92</v>
      </c>
      <c r="AL1622" s="1" t="s">
        <v>92</v>
      </c>
      <c r="AM1622" s="1" t="s">
        <v>91</v>
      </c>
      <c r="AN1622" s="1" t="s">
        <v>91</v>
      </c>
      <c r="AO1622" s="1" t="s">
        <v>92</v>
      </c>
      <c r="AP1622" s="1" t="s">
        <v>93</v>
      </c>
      <c r="AQ1622" s="1" t="s">
        <v>133</v>
      </c>
      <c r="AR1622" s="1" t="s">
        <v>88</v>
      </c>
      <c r="AS1622" s="1">
        <v>0</v>
      </c>
      <c r="AT1622" s="1" t="s">
        <v>95</v>
      </c>
      <c r="AU1622" s="1" t="s">
        <v>96</v>
      </c>
      <c r="AV1622" s="1"/>
      <c r="AW1622" s="13">
        <v>95800</v>
      </c>
      <c r="AX1622" s="1">
        <v>78000</v>
      </c>
      <c r="AZ1622" s="1">
        <v>2</v>
      </c>
      <c r="BA1622" s="1">
        <v>3</v>
      </c>
      <c r="BB1622" s="1" t="s">
        <v>88</v>
      </c>
      <c r="BC1622" s="1" t="s">
        <v>97</v>
      </c>
      <c r="BD1622" s="1" t="s">
        <v>119</v>
      </c>
      <c r="BE1622" s="1">
        <v>20</v>
      </c>
      <c r="BF1622" s="1">
        <v>4</v>
      </c>
      <c r="BG1622" s="1" t="s">
        <v>120</v>
      </c>
      <c r="BH1622" s="1" t="s">
        <v>121</v>
      </c>
      <c r="BN1622" s="1" t="s">
        <v>196</v>
      </c>
      <c r="BO1622" s="1" t="s">
        <v>182</v>
      </c>
      <c r="BP1622" s="1">
        <v>10</v>
      </c>
      <c r="BQ1622" s="1">
        <v>8</v>
      </c>
      <c r="BR1622" s="1" t="s">
        <v>6804</v>
      </c>
      <c r="BS1622" s="1">
        <v>3</v>
      </c>
      <c r="BT1622" s="1">
        <v>0</v>
      </c>
      <c r="BU1622" s="1">
        <v>1</v>
      </c>
      <c r="BV1622" s="1" t="s">
        <v>143</v>
      </c>
      <c r="BW1622" s="1" t="s">
        <v>88</v>
      </c>
      <c r="BX1622" s="1" t="s">
        <v>88</v>
      </c>
      <c r="BY1622" s="1">
        <v>2</v>
      </c>
      <c r="BZ1622" s="1" t="s">
        <v>88</v>
      </c>
      <c r="CA1622" s="1">
        <v>10</v>
      </c>
      <c r="CB1622" s="1" t="s">
        <v>107</v>
      </c>
      <c r="CC1622" s="1" t="s">
        <v>327</v>
      </c>
    </row>
    <row r="1623" spans="1:82" ht="16" x14ac:dyDescent="0.2">
      <c r="A1623" s="1" t="s">
        <v>6805</v>
      </c>
      <c r="B1623" s="1" t="s">
        <v>108</v>
      </c>
      <c r="C1623" s="1">
        <v>40</v>
      </c>
      <c r="D1623" s="1" t="s">
        <v>81</v>
      </c>
      <c r="E1623" s="1" t="s">
        <v>82</v>
      </c>
      <c r="X1623" s="1">
        <v>20</v>
      </c>
      <c r="Y1623" s="1">
        <v>0</v>
      </c>
      <c r="Z1623" s="1">
        <v>14</v>
      </c>
      <c r="AA1623" s="1">
        <v>0</v>
      </c>
      <c r="AB1623" s="1" t="s">
        <v>83</v>
      </c>
      <c r="AC1623" s="1" t="s">
        <v>147</v>
      </c>
      <c r="AD1623" s="1" t="s">
        <v>1795</v>
      </c>
      <c r="AE1623" s="1" t="s">
        <v>405</v>
      </c>
      <c r="AF1623" s="1" t="s">
        <v>110</v>
      </c>
      <c r="AG1623" s="1" t="s">
        <v>89</v>
      </c>
      <c r="AH1623" s="1" t="s">
        <v>89</v>
      </c>
      <c r="AI1623" s="1" t="s">
        <v>455</v>
      </c>
      <c r="AJ1623" s="1" t="s">
        <v>608</v>
      </c>
      <c r="AK1623" s="1" t="s">
        <v>259</v>
      </c>
      <c r="AL1623" s="1" t="s">
        <v>6806</v>
      </c>
      <c r="AM1623" s="1" t="s">
        <v>154</v>
      </c>
      <c r="AN1623" s="1" t="s">
        <v>155</v>
      </c>
      <c r="AO1623" s="1" t="s">
        <v>1214</v>
      </c>
      <c r="AP1623" s="1" t="s">
        <v>168</v>
      </c>
      <c r="AQ1623" s="1" t="s">
        <v>94</v>
      </c>
      <c r="AR1623" s="1" t="s">
        <v>88</v>
      </c>
      <c r="AS1623" s="1">
        <v>0</v>
      </c>
      <c r="AT1623" s="1" t="s">
        <v>134</v>
      </c>
      <c r="AU1623" s="1" t="s">
        <v>96</v>
      </c>
      <c r="AV1623" s="1"/>
      <c r="AW1623" s="13">
        <v>140000</v>
      </c>
      <c r="AX1623" s="1">
        <v>140000</v>
      </c>
      <c r="AZ1623" s="1">
        <v>3</v>
      </c>
      <c r="BA1623" s="1">
        <v>3</v>
      </c>
      <c r="BB1623" s="1" t="s">
        <v>117</v>
      </c>
      <c r="BC1623" s="1" t="s">
        <v>136</v>
      </c>
      <c r="BD1623" s="1" t="s">
        <v>88</v>
      </c>
      <c r="BE1623" s="1">
        <v>0</v>
      </c>
      <c r="BF1623" s="1">
        <v>0</v>
      </c>
      <c r="BG1623" s="1" t="s">
        <v>120</v>
      </c>
      <c r="BH1623" s="1" t="s">
        <v>121</v>
      </c>
      <c r="BJ1623" s="1" t="s">
        <v>88</v>
      </c>
      <c r="BK1623" s="1" t="s">
        <v>267</v>
      </c>
      <c r="BN1623" s="1" t="s">
        <v>170</v>
      </c>
      <c r="BO1623" s="1" t="s">
        <v>103</v>
      </c>
      <c r="BP1623" s="1">
        <v>9</v>
      </c>
      <c r="BQ1623" s="1">
        <v>8</v>
      </c>
      <c r="BR1623" s="1" t="s">
        <v>930</v>
      </c>
      <c r="BS1623" s="1">
        <v>3</v>
      </c>
      <c r="BT1623" s="1">
        <v>1</v>
      </c>
      <c r="BU1623" s="1">
        <v>2</v>
      </c>
      <c r="BV1623" s="1" t="s">
        <v>172</v>
      </c>
      <c r="BW1623" s="1" t="s">
        <v>89</v>
      </c>
      <c r="BX1623" s="1" t="s">
        <v>88</v>
      </c>
      <c r="BY1623" s="1">
        <v>4</v>
      </c>
      <c r="BZ1623" s="1" t="s">
        <v>88</v>
      </c>
      <c r="CA1623" s="1">
        <v>10</v>
      </c>
      <c r="CB1623" s="1" t="s">
        <v>107</v>
      </c>
      <c r="CC1623" s="1" t="s">
        <v>88</v>
      </c>
    </row>
    <row r="1624" spans="1:82" ht="16" x14ac:dyDescent="0.2">
      <c r="A1624" s="1" t="s">
        <v>6807</v>
      </c>
      <c r="B1624" s="1" t="s">
        <v>108</v>
      </c>
      <c r="C1624" s="1">
        <v>24</v>
      </c>
      <c r="D1624" s="1" t="s">
        <v>81</v>
      </c>
      <c r="E1624" s="1" t="s">
        <v>82</v>
      </c>
      <c r="X1624" s="1">
        <v>2</v>
      </c>
      <c r="Y1624" s="1">
        <v>2</v>
      </c>
      <c r="Z1624" s="1">
        <v>2</v>
      </c>
      <c r="AA1624" s="1">
        <v>0</v>
      </c>
      <c r="AB1624" s="1" t="s">
        <v>83</v>
      </c>
      <c r="AC1624" s="1" t="s">
        <v>84</v>
      </c>
      <c r="AD1624" s="1" t="s">
        <v>85</v>
      </c>
      <c r="AE1624" s="1" t="s">
        <v>86</v>
      </c>
      <c r="AF1624" s="1" t="s">
        <v>202</v>
      </c>
      <c r="AG1624" s="1" t="s">
        <v>88</v>
      </c>
      <c r="AH1624" s="1" t="s">
        <v>89</v>
      </c>
      <c r="AI1624" s="1" t="s">
        <v>111</v>
      </c>
      <c r="AJ1624" s="1" t="s">
        <v>6808</v>
      </c>
      <c r="AK1624" s="1" t="s">
        <v>6809</v>
      </c>
      <c r="AL1624" s="1" t="s">
        <v>92</v>
      </c>
      <c r="AM1624" s="1" t="s">
        <v>247</v>
      </c>
      <c r="AN1624" s="1" t="s">
        <v>827</v>
      </c>
      <c r="AO1624" s="1" t="s">
        <v>180</v>
      </c>
      <c r="AP1624" s="1" t="s">
        <v>132</v>
      </c>
      <c r="AQ1624" s="1" t="s">
        <v>94</v>
      </c>
      <c r="AR1624" s="1" t="s">
        <v>88</v>
      </c>
      <c r="AS1624" s="1">
        <v>0</v>
      </c>
      <c r="AT1624" s="1" t="s">
        <v>134</v>
      </c>
      <c r="AU1624" s="1" t="s">
        <v>472</v>
      </c>
      <c r="AV1624" s="1"/>
      <c r="AW1624" s="13" t="s">
        <v>6810</v>
      </c>
      <c r="AX1624" s="1">
        <v>21318</v>
      </c>
      <c r="AZ1624" s="1">
        <v>2</v>
      </c>
      <c r="BA1624" s="1">
        <v>2</v>
      </c>
      <c r="BB1624" s="1" t="s">
        <v>88</v>
      </c>
      <c r="BC1624" s="1" t="s">
        <v>97</v>
      </c>
      <c r="BD1624" s="1" t="s">
        <v>119</v>
      </c>
      <c r="BE1624" s="1">
        <v>15</v>
      </c>
      <c r="BF1624" s="1">
        <v>4</v>
      </c>
      <c r="BG1624" s="1" t="s">
        <v>120</v>
      </c>
      <c r="BH1624" s="1" t="s">
        <v>121</v>
      </c>
      <c r="BN1624" s="1" t="s">
        <v>123</v>
      </c>
      <c r="BO1624" s="1" t="s">
        <v>103</v>
      </c>
      <c r="BP1624" s="1">
        <v>7</v>
      </c>
      <c r="BQ1624" s="1">
        <v>8</v>
      </c>
      <c r="BR1624" s="1" t="s">
        <v>2078</v>
      </c>
      <c r="BS1624" s="1">
        <v>2</v>
      </c>
      <c r="BT1624" s="1">
        <v>0</v>
      </c>
      <c r="BU1624" s="1">
        <v>1</v>
      </c>
      <c r="BV1624" s="1" t="s">
        <v>184</v>
      </c>
      <c r="BW1624" s="1" t="s">
        <v>88</v>
      </c>
      <c r="BX1624" s="1" t="s">
        <v>88</v>
      </c>
      <c r="BY1624" s="1">
        <v>3</v>
      </c>
      <c r="BZ1624" s="1" t="s">
        <v>88</v>
      </c>
      <c r="CA1624" s="1">
        <v>5</v>
      </c>
      <c r="CB1624" s="1" t="s">
        <v>185</v>
      </c>
      <c r="CC1624" s="1" t="s">
        <v>220</v>
      </c>
    </row>
    <row r="1625" spans="1:82" ht="16" x14ac:dyDescent="0.2">
      <c r="A1625" s="1" t="s">
        <v>6811</v>
      </c>
      <c r="B1625" s="1" t="s">
        <v>108</v>
      </c>
      <c r="C1625" s="1">
        <v>34</v>
      </c>
      <c r="D1625" s="1" t="s">
        <v>81</v>
      </c>
      <c r="E1625" s="1" t="s">
        <v>263</v>
      </c>
      <c r="X1625" s="1">
        <v>16</v>
      </c>
      <c r="Y1625" s="1">
        <v>9</v>
      </c>
      <c r="Z1625" s="1">
        <v>2</v>
      </c>
      <c r="AA1625" s="1">
        <v>12</v>
      </c>
      <c r="AB1625" s="1" t="s">
        <v>128</v>
      </c>
      <c r="AC1625" s="1" t="s">
        <v>129</v>
      </c>
      <c r="AD1625" s="1" t="s">
        <v>3285</v>
      </c>
      <c r="AF1625" s="1" t="s">
        <v>202</v>
      </c>
      <c r="AG1625" s="1" t="s">
        <v>88</v>
      </c>
      <c r="AH1625" s="1" t="s">
        <v>88</v>
      </c>
      <c r="AI1625" s="1" t="s">
        <v>272</v>
      </c>
      <c r="AJ1625" s="1" t="s">
        <v>542</v>
      </c>
      <c r="AK1625" s="1" t="s">
        <v>92</v>
      </c>
      <c r="AL1625" s="1" t="s">
        <v>92</v>
      </c>
      <c r="AM1625" s="1" t="s">
        <v>91</v>
      </c>
      <c r="AN1625" s="1" t="s">
        <v>91</v>
      </c>
      <c r="AO1625" s="1" t="s">
        <v>92</v>
      </c>
      <c r="AP1625" s="1" t="s">
        <v>132</v>
      </c>
      <c r="AQ1625" s="1" t="s">
        <v>133</v>
      </c>
      <c r="AR1625" s="1" t="s">
        <v>88</v>
      </c>
      <c r="AS1625" s="1">
        <v>0</v>
      </c>
      <c r="AT1625" s="1" t="s">
        <v>134</v>
      </c>
      <c r="AU1625" s="1" t="s">
        <v>530</v>
      </c>
      <c r="AV1625" s="1"/>
      <c r="AW1625" s="13">
        <v>60004</v>
      </c>
      <c r="AX1625" s="1">
        <v>48304</v>
      </c>
      <c r="AZ1625" s="1">
        <v>3</v>
      </c>
      <c r="BA1625" s="1">
        <v>2</v>
      </c>
      <c r="BB1625" s="1" t="s">
        <v>88</v>
      </c>
      <c r="BC1625" s="1" t="s">
        <v>97</v>
      </c>
      <c r="BD1625" s="1" t="s">
        <v>88</v>
      </c>
      <c r="BE1625" s="1">
        <v>0</v>
      </c>
      <c r="BF1625" s="1">
        <v>0</v>
      </c>
      <c r="BG1625" s="1" t="s">
        <v>120</v>
      </c>
      <c r="BH1625" s="1" t="s">
        <v>121</v>
      </c>
      <c r="BN1625" s="1" t="s">
        <v>377</v>
      </c>
      <c r="BO1625" s="1" t="s">
        <v>124</v>
      </c>
      <c r="BP1625" s="1">
        <v>7</v>
      </c>
      <c r="BQ1625" s="1">
        <v>5</v>
      </c>
      <c r="BR1625" s="1" t="s">
        <v>207</v>
      </c>
      <c r="BS1625" s="1">
        <v>3</v>
      </c>
      <c r="BT1625" s="1">
        <v>0</v>
      </c>
      <c r="BU1625" s="1">
        <v>1</v>
      </c>
      <c r="BV1625" s="1" t="s">
        <v>143</v>
      </c>
      <c r="BW1625" s="1" t="s">
        <v>88</v>
      </c>
      <c r="BX1625" s="1" t="s">
        <v>88</v>
      </c>
      <c r="BY1625" s="1">
        <v>3</v>
      </c>
      <c r="BZ1625" s="1" t="s">
        <v>88</v>
      </c>
      <c r="CA1625" s="1">
        <v>7</v>
      </c>
      <c r="CB1625" s="1" t="s">
        <v>6812</v>
      </c>
      <c r="CC1625" s="1" t="s">
        <v>88</v>
      </c>
      <c r="CD1625" s="1" t="s">
        <v>6813</v>
      </c>
    </row>
    <row r="1626" spans="1:82" ht="16" x14ac:dyDescent="0.2">
      <c r="A1626" s="1" t="s">
        <v>6814</v>
      </c>
      <c r="B1626" s="1" t="s">
        <v>80</v>
      </c>
      <c r="C1626" s="1">
        <v>37</v>
      </c>
      <c r="D1626" s="1" t="s">
        <v>81</v>
      </c>
      <c r="E1626" s="1" t="s">
        <v>82</v>
      </c>
      <c r="X1626" s="1">
        <v>8</v>
      </c>
      <c r="Y1626" s="1">
        <v>4</v>
      </c>
      <c r="Z1626" s="1">
        <v>4</v>
      </c>
      <c r="AA1626" s="1">
        <v>0</v>
      </c>
      <c r="AB1626" s="1" t="s">
        <v>128</v>
      </c>
      <c r="AC1626" s="1" t="s">
        <v>147</v>
      </c>
      <c r="AD1626" s="1" t="s">
        <v>838</v>
      </c>
      <c r="AE1626" s="1" t="s">
        <v>586</v>
      </c>
      <c r="AF1626" s="1" t="s">
        <v>202</v>
      </c>
      <c r="AG1626" s="1" t="s">
        <v>88</v>
      </c>
      <c r="AH1626" s="1" t="s">
        <v>88</v>
      </c>
      <c r="AI1626" s="1" t="s">
        <v>150</v>
      </c>
      <c r="AJ1626" s="1" t="s">
        <v>970</v>
      </c>
      <c r="AK1626" s="1" t="s">
        <v>92</v>
      </c>
      <c r="AL1626" s="1" t="s">
        <v>92</v>
      </c>
      <c r="AM1626" s="1" t="s">
        <v>1053</v>
      </c>
      <c r="AN1626" s="1" t="s">
        <v>91</v>
      </c>
      <c r="AO1626" s="1" t="s">
        <v>332</v>
      </c>
      <c r="AP1626" s="1" t="s">
        <v>93</v>
      </c>
      <c r="AQ1626" s="1" t="s">
        <v>94</v>
      </c>
      <c r="AR1626" s="1" t="s">
        <v>88</v>
      </c>
      <c r="AS1626" s="1">
        <v>0</v>
      </c>
      <c r="AT1626" s="1" t="s">
        <v>95</v>
      </c>
      <c r="AU1626" s="1" t="s">
        <v>238</v>
      </c>
      <c r="AV1626" s="1"/>
      <c r="AW1626" s="13">
        <v>62000</v>
      </c>
      <c r="AX1626" s="1">
        <v>62000</v>
      </c>
      <c r="AZ1626" s="1">
        <v>2</v>
      </c>
      <c r="BA1626" s="1">
        <v>2</v>
      </c>
      <c r="BB1626" s="1" t="s">
        <v>88</v>
      </c>
      <c r="BC1626" s="1" t="s">
        <v>97</v>
      </c>
      <c r="BD1626" s="1" t="s">
        <v>88</v>
      </c>
      <c r="BE1626" s="1">
        <v>0</v>
      </c>
      <c r="BF1626" s="1">
        <v>8</v>
      </c>
      <c r="BG1626" s="1" t="s">
        <v>137</v>
      </c>
      <c r="BH1626" s="1" t="s">
        <v>99</v>
      </c>
      <c r="BJ1626" s="1" t="s">
        <v>88</v>
      </c>
      <c r="BK1626" s="1" t="s">
        <v>6815</v>
      </c>
      <c r="BN1626" s="1" t="s">
        <v>196</v>
      </c>
      <c r="BO1626" s="1" t="s">
        <v>124</v>
      </c>
      <c r="BP1626" s="1">
        <v>7</v>
      </c>
      <c r="BQ1626" s="1">
        <v>7</v>
      </c>
      <c r="BR1626" s="1" t="s">
        <v>217</v>
      </c>
      <c r="BS1626" s="1">
        <v>4</v>
      </c>
      <c r="BT1626" s="1">
        <v>0</v>
      </c>
      <c r="BU1626" s="1">
        <v>0</v>
      </c>
      <c r="BV1626" s="1" t="s">
        <v>105</v>
      </c>
      <c r="BW1626" s="1" t="s">
        <v>89</v>
      </c>
      <c r="BX1626" s="1" t="s">
        <v>88</v>
      </c>
      <c r="BY1626" s="1">
        <v>4</v>
      </c>
      <c r="BZ1626" s="1" t="s">
        <v>88</v>
      </c>
      <c r="CA1626" s="1">
        <v>7</v>
      </c>
      <c r="CB1626" s="1" t="s">
        <v>107</v>
      </c>
      <c r="CC1626" s="1" t="s">
        <v>88</v>
      </c>
    </row>
    <row r="1627" spans="1:82" ht="16" x14ac:dyDescent="0.2">
      <c r="A1627" s="1" t="s">
        <v>6816</v>
      </c>
      <c r="B1627" s="1" t="s">
        <v>108</v>
      </c>
      <c r="C1627" s="1">
        <v>37</v>
      </c>
      <c r="D1627" s="1" t="s">
        <v>81</v>
      </c>
      <c r="E1627" s="1" t="s">
        <v>200</v>
      </c>
      <c r="X1627" s="1" t="s">
        <v>6817</v>
      </c>
      <c r="Y1627" s="1">
        <v>7</v>
      </c>
      <c r="Z1627" s="1">
        <v>4</v>
      </c>
      <c r="AA1627" s="1">
        <v>4</v>
      </c>
      <c r="AB1627" s="1" t="s">
        <v>83</v>
      </c>
      <c r="AC1627" s="1" t="s">
        <v>147</v>
      </c>
      <c r="AD1627" s="1" t="s">
        <v>85</v>
      </c>
      <c r="AE1627" s="1" t="s">
        <v>86</v>
      </c>
      <c r="AF1627" s="1" t="s">
        <v>202</v>
      </c>
      <c r="AG1627" s="1" t="s">
        <v>88</v>
      </c>
      <c r="AH1627" s="1" t="s">
        <v>89</v>
      </c>
      <c r="AI1627" s="1" t="s">
        <v>272</v>
      </c>
      <c r="AJ1627" s="1" t="s">
        <v>409</v>
      </c>
      <c r="AK1627" s="1" t="s">
        <v>3681</v>
      </c>
      <c r="AL1627" s="1" t="s">
        <v>1869</v>
      </c>
      <c r="AM1627" s="1" t="s">
        <v>310</v>
      </c>
      <c r="AN1627" s="1" t="s">
        <v>91</v>
      </c>
      <c r="AO1627" s="1" t="s">
        <v>2255</v>
      </c>
      <c r="AP1627" s="1" t="s">
        <v>132</v>
      </c>
      <c r="AQ1627" s="1" t="s">
        <v>94</v>
      </c>
      <c r="AR1627" s="1" t="s">
        <v>88</v>
      </c>
      <c r="AS1627" s="1">
        <v>0</v>
      </c>
      <c r="AT1627" s="1" t="s">
        <v>134</v>
      </c>
      <c r="AU1627" s="1" t="s">
        <v>96</v>
      </c>
      <c r="AV1627" s="1"/>
      <c r="AW1627" s="13">
        <v>63000</v>
      </c>
      <c r="AX1627" s="1">
        <v>52290</v>
      </c>
      <c r="AZ1627" s="1">
        <v>2</v>
      </c>
      <c r="BA1627" s="1">
        <v>2</v>
      </c>
      <c r="BB1627" s="1" t="s">
        <v>88</v>
      </c>
      <c r="BC1627" s="1" t="s">
        <v>97</v>
      </c>
      <c r="BD1627" s="1" t="s">
        <v>88</v>
      </c>
      <c r="BE1627" s="1">
        <v>0</v>
      </c>
      <c r="BF1627" s="1">
        <v>0</v>
      </c>
      <c r="BG1627" s="1" t="s">
        <v>120</v>
      </c>
      <c r="BH1627" s="1" t="s">
        <v>6818</v>
      </c>
      <c r="BN1627" s="1" t="s">
        <v>294</v>
      </c>
      <c r="BO1627" s="1" t="s">
        <v>103</v>
      </c>
      <c r="BP1627" s="1">
        <v>6</v>
      </c>
      <c r="BQ1627" s="1">
        <v>8</v>
      </c>
      <c r="BR1627" s="1" t="s">
        <v>217</v>
      </c>
      <c r="BS1627" s="1">
        <v>4</v>
      </c>
      <c r="BT1627" s="1">
        <v>3</v>
      </c>
      <c r="BU1627" s="1">
        <v>4</v>
      </c>
      <c r="BV1627" s="1" t="s">
        <v>172</v>
      </c>
      <c r="BW1627" s="1" t="s">
        <v>89</v>
      </c>
      <c r="BX1627" s="1" t="s">
        <v>88</v>
      </c>
      <c r="BY1627" s="1">
        <v>4</v>
      </c>
      <c r="BZ1627" s="1" t="s">
        <v>88</v>
      </c>
      <c r="CA1627" s="1">
        <v>8</v>
      </c>
      <c r="CB1627" s="1" t="s">
        <v>6145</v>
      </c>
      <c r="CC1627" s="1" t="s">
        <v>88</v>
      </c>
    </row>
    <row r="1628" spans="1:82" ht="16" x14ac:dyDescent="0.2">
      <c r="A1628" s="1" t="s">
        <v>6819</v>
      </c>
      <c r="B1628" s="1" t="s">
        <v>80</v>
      </c>
      <c r="C1628" s="1">
        <v>26</v>
      </c>
      <c r="D1628" s="1" t="s">
        <v>81</v>
      </c>
      <c r="E1628" s="1" t="s">
        <v>82</v>
      </c>
      <c r="X1628" s="1">
        <v>0</v>
      </c>
      <c r="Y1628" s="1">
        <v>0</v>
      </c>
      <c r="Z1628" s="1">
        <v>0</v>
      </c>
      <c r="AA1628" s="1">
        <v>0</v>
      </c>
      <c r="AB1628" s="1" t="s">
        <v>83</v>
      </c>
      <c r="AC1628" s="1" t="s">
        <v>84</v>
      </c>
      <c r="AD1628" s="1" t="s">
        <v>2167</v>
      </c>
      <c r="AE1628" s="1" t="s">
        <v>161</v>
      </c>
      <c r="AF1628" s="1" t="s">
        <v>202</v>
      </c>
      <c r="AG1628" s="1" t="s">
        <v>88</v>
      </c>
      <c r="AH1628" s="1" t="s">
        <v>88</v>
      </c>
      <c r="AI1628" s="1" t="s">
        <v>111</v>
      </c>
      <c r="AJ1628" s="1" t="s">
        <v>713</v>
      </c>
      <c r="AK1628" s="1" t="s">
        <v>950</v>
      </c>
      <c r="AL1628" s="1" t="s">
        <v>439</v>
      </c>
      <c r="AM1628" s="1" t="s">
        <v>6820</v>
      </c>
      <c r="AN1628" s="1" t="s">
        <v>827</v>
      </c>
      <c r="AO1628" s="1" t="s">
        <v>193</v>
      </c>
      <c r="AP1628" s="1" t="s">
        <v>93</v>
      </c>
      <c r="AQ1628" s="1" t="s">
        <v>133</v>
      </c>
      <c r="AR1628" s="1" t="s">
        <v>88</v>
      </c>
      <c r="AS1628" s="1">
        <v>0</v>
      </c>
      <c r="AT1628" s="1" t="s">
        <v>134</v>
      </c>
      <c r="AU1628" s="1" t="s">
        <v>96</v>
      </c>
      <c r="AV1628" s="1"/>
      <c r="AW1628" s="13">
        <v>50509</v>
      </c>
      <c r="AX1628" s="1">
        <v>45000</v>
      </c>
      <c r="AZ1628" s="1">
        <v>3</v>
      </c>
      <c r="BA1628" s="1">
        <v>4</v>
      </c>
      <c r="BB1628" s="1" t="s">
        <v>88</v>
      </c>
      <c r="BC1628" s="1" t="s">
        <v>97</v>
      </c>
      <c r="BD1628" s="1" t="s">
        <v>88</v>
      </c>
      <c r="BE1628" s="1">
        <v>0</v>
      </c>
      <c r="BF1628" s="1">
        <v>0</v>
      </c>
      <c r="BG1628" s="1" t="s">
        <v>120</v>
      </c>
      <c r="BH1628" s="1" t="s">
        <v>121</v>
      </c>
      <c r="BK1628" s="1" t="s">
        <v>383</v>
      </c>
      <c r="BL1628" s="1" t="s">
        <v>88</v>
      </c>
      <c r="BM1628" s="1" t="s">
        <v>6821</v>
      </c>
      <c r="BN1628" s="1" t="s">
        <v>170</v>
      </c>
      <c r="BO1628" s="1" t="s">
        <v>182</v>
      </c>
      <c r="BP1628" s="1">
        <v>10</v>
      </c>
      <c r="BQ1628" s="1">
        <v>10</v>
      </c>
      <c r="BR1628" s="1" t="s">
        <v>6822</v>
      </c>
      <c r="BS1628" s="1">
        <v>2</v>
      </c>
      <c r="BT1628" s="1">
        <v>0</v>
      </c>
      <c r="BU1628" s="1">
        <v>4</v>
      </c>
      <c r="BV1628" s="1" t="s">
        <v>184</v>
      </c>
      <c r="BW1628" s="1" t="s">
        <v>88</v>
      </c>
      <c r="BX1628" s="1" t="s">
        <v>88</v>
      </c>
      <c r="BY1628" s="1">
        <v>3</v>
      </c>
      <c r="BZ1628" s="1" t="s">
        <v>88</v>
      </c>
      <c r="CA1628" s="1">
        <v>5</v>
      </c>
      <c r="CB1628" s="1" t="s">
        <v>107</v>
      </c>
      <c r="CC1628" s="1" t="s">
        <v>88</v>
      </c>
    </row>
    <row r="1629" spans="1:82" ht="16" x14ac:dyDescent="0.2">
      <c r="A1629" s="1" t="s">
        <v>6823</v>
      </c>
      <c r="B1629" s="1" t="s">
        <v>108</v>
      </c>
      <c r="C1629" s="1">
        <v>34</v>
      </c>
      <c r="D1629" s="1" t="s">
        <v>81</v>
      </c>
      <c r="E1629" s="1" t="s">
        <v>263</v>
      </c>
      <c r="X1629" s="1">
        <v>12</v>
      </c>
      <c r="Y1629" s="1">
        <v>2</v>
      </c>
      <c r="Z1629" s="1">
        <v>2</v>
      </c>
      <c r="AA1629" s="1">
        <v>0</v>
      </c>
      <c r="AB1629" s="1" t="s">
        <v>83</v>
      </c>
      <c r="AC1629" s="1" t="s">
        <v>147</v>
      </c>
      <c r="AD1629" s="1" t="s">
        <v>187</v>
      </c>
      <c r="AE1629" s="1" t="s">
        <v>544</v>
      </c>
      <c r="AF1629" s="1" t="s">
        <v>110</v>
      </c>
      <c r="AG1629" s="1" t="s">
        <v>88</v>
      </c>
      <c r="AH1629" s="1" t="s">
        <v>89</v>
      </c>
      <c r="AI1629" s="1" t="s">
        <v>328</v>
      </c>
      <c r="AJ1629" s="1" t="s">
        <v>6824</v>
      </c>
      <c r="AK1629" s="1" t="s">
        <v>950</v>
      </c>
      <c r="AL1629" s="1" t="s">
        <v>1884</v>
      </c>
      <c r="AM1629" s="1" t="s">
        <v>6825</v>
      </c>
      <c r="AN1629" s="1" t="s">
        <v>91</v>
      </c>
      <c r="AO1629" s="1" t="s">
        <v>367</v>
      </c>
      <c r="AP1629" s="1" t="s">
        <v>132</v>
      </c>
      <c r="AQ1629" s="1" t="s">
        <v>94</v>
      </c>
      <c r="AR1629" s="1" t="s">
        <v>88</v>
      </c>
      <c r="AS1629" s="1">
        <v>0</v>
      </c>
      <c r="AT1629" s="1" t="s">
        <v>134</v>
      </c>
      <c r="AU1629" s="1" t="s">
        <v>96</v>
      </c>
      <c r="AV1629" s="1"/>
      <c r="AW1629" s="13">
        <v>190000</v>
      </c>
      <c r="AX1629" s="1">
        <v>125000</v>
      </c>
      <c r="AZ1629" s="1">
        <v>3</v>
      </c>
      <c r="BA1629" s="1">
        <v>3</v>
      </c>
      <c r="BB1629" s="1" t="s">
        <v>135</v>
      </c>
      <c r="BC1629" s="1" t="s">
        <v>136</v>
      </c>
      <c r="BD1629" s="1" t="s">
        <v>119</v>
      </c>
      <c r="BE1629" s="1">
        <v>11</v>
      </c>
      <c r="BF1629" s="1">
        <v>7</v>
      </c>
      <c r="BG1629" s="1" t="s">
        <v>120</v>
      </c>
      <c r="BH1629" s="1" t="s">
        <v>121</v>
      </c>
      <c r="BN1629" s="1" t="s">
        <v>102</v>
      </c>
      <c r="BO1629" s="1" t="s">
        <v>103</v>
      </c>
      <c r="BP1629" s="1">
        <v>9</v>
      </c>
      <c r="BQ1629" s="1">
        <v>7</v>
      </c>
      <c r="BR1629" s="1" t="s">
        <v>6826</v>
      </c>
      <c r="BS1629" s="1">
        <v>4</v>
      </c>
      <c r="BT1629" s="1">
        <v>1</v>
      </c>
      <c r="BU1629" s="1">
        <v>3</v>
      </c>
      <c r="BV1629" s="1" t="s">
        <v>172</v>
      </c>
      <c r="BW1629" s="1" t="s">
        <v>89</v>
      </c>
      <c r="BX1629" s="1" t="s">
        <v>88</v>
      </c>
      <c r="BY1629" s="1">
        <v>3</v>
      </c>
      <c r="BZ1629" s="1" t="s">
        <v>88</v>
      </c>
      <c r="CA1629" s="1">
        <v>9</v>
      </c>
      <c r="CB1629" s="1" t="s">
        <v>107</v>
      </c>
      <c r="CC1629" s="1" t="s">
        <v>1168</v>
      </c>
    </row>
    <row r="1630" spans="1:82" ht="16" x14ac:dyDescent="0.2">
      <c r="A1630" s="1" t="s">
        <v>6827</v>
      </c>
      <c r="B1630" s="1" t="s">
        <v>108</v>
      </c>
      <c r="C1630" s="1">
        <v>31</v>
      </c>
      <c r="D1630" s="1" t="s">
        <v>81</v>
      </c>
      <c r="E1630" s="1" t="s">
        <v>82</v>
      </c>
      <c r="X1630" s="1">
        <v>9</v>
      </c>
      <c r="Y1630" s="1">
        <v>0</v>
      </c>
      <c r="Z1630" s="1">
        <v>3</v>
      </c>
      <c r="AA1630" s="1">
        <v>11</v>
      </c>
      <c r="AB1630" s="1" t="s">
        <v>83</v>
      </c>
      <c r="AC1630" s="1" t="s">
        <v>84</v>
      </c>
      <c r="AD1630" s="1" t="s">
        <v>85</v>
      </c>
      <c r="AE1630" s="1" t="s">
        <v>86</v>
      </c>
      <c r="AF1630" s="1" t="s">
        <v>202</v>
      </c>
      <c r="AG1630" s="1" t="s">
        <v>88</v>
      </c>
      <c r="AH1630" s="1" t="s">
        <v>88</v>
      </c>
      <c r="AI1630" s="1" t="s">
        <v>272</v>
      </c>
      <c r="AJ1630" s="1" t="s">
        <v>833</v>
      </c>
      <c r="AK1630" s="1" t="s">
        <v>1618</v>
      </c>
      <c r="AL1630" s="1" t="s">
        <v>360</v>
      </c>
      <c r="AM1630" s="1" t="s">
        <v>300</v>
      </c>
      <c r="AN1630" s="1" t="s">
        <v>91</v>
      </c>
      <c r="AO1630" s="1" t="s">
        <v>302</v>
      </c>
      <c r="AP1630" s="1" t="s">
        <v>132</v>
      </c>
      <c r="AQ1630" s="1" t="s">
        <v>94</v>
      </c>
      <c r="AR1630" s="1" t="s">
        <v>400</v>
      </c>
      <c r="AS1630" s="1">
        <v>0</v>
      </c>
      <c r="AT1630" s="1" t="s">
        <v>536</v>
      </c>
      <c r="AU1630" s="1" t="s">
        <v>96</v>
      </c>
      <c r="AV1630" s="1"/>
      <c r="AW1630" s="13">
        <v>140000</v>
      </c>
      <c r="AX1630" s="1">
        <v>124000</v>
      </c>
      <c r="AY1630" s="1" t="s">
        <v>279</v>
      </c>
      <c r="AZ1630" s="1">
        <v>4</v>
      </c>
      <c r="BA1630" s="1">
        <v>3</v>
      </c>
      <c r="BB1630" s="1" t="s">
        <v>280</v>
      </c>
      <c r="BC1630" s="1" t="s">
        <v>249</v>
      </c>
      <c r="BD1630" s="1" t="s">
        <v>194</v>
      </c>
      <c r="BE1630" s="1">
        <v>5</v>
      </c>
      <c r="BF1630" s="1">
        <v>7</v>
      </c>
      <c r="BG1630" s="1" t="s">
        <v>137</v>
      </c>
      <c r="BH1630" s="1" t="s">
        <v>339</v>
      </c>
      <c r="BJ1630" s="1" t="s">
        <v>88</v>
      </c>
      <c r="BM1630" s="1" t="s">
        <v>6828</v>
      </c>
      <c r="BN1630" s="1" t="s">
        <v>181</v>
      </c>
      <c r="BO1630" s="1" t="s">
        <v>103</v>
      </c>
      <c r="BP1630" s="1">
        <v>8</v>
      </c>
      <c r="BQ1630" s="1">
        <v>9</v>
      </c>
      <c r="BR1630" s="1" t="s">
        <v>197</v>
      </c>
      <c r="BS1630" s="1">
        <v>3</v>
      </c>
      <c r="BT1630" s="1">
        <v>0</v>
      </c>
      <c r="BU1630" s="1">
        <v>1</v>
      </c>
      <c r="BV1630" s="1" t="s">
        <v>143</v>
      </c>
      <c r="BW1630" s="1" t="s">
        <v>89</v>
      </c>
      <c r="BX1630" s="1" t="s">
        <v>89</v>
      </c>
      <c r="BY1630" s="1">
        <v>4</v>
      </c>
      <c r="BZ1630" s="1" t="s">
        <v>1087</v>
      </c>
      <c r="CA1630" s="1">
        <v>9</v>
      </c>
      <c r="CB1630" s="1" t="s">
        <v>107</v>
      </c>
      <c r="CC1630" s="1" t="s">
        <v>3926</v>
      </c>
    </row>
    <row r="1631" spans="1:82" ht="16" x14ac:dyDescent="0.2">
      <c r="A1631" s="1" t="s">
        <v>6829</v>
      </c>
      <c r="B1631" s="1" t="s">
        <v>108</v>
      </c>
      <c r="C1631" s="1">
        <v>46</v>
      </c>
      <c r="D1631" s="1" t="s">
        <v>81</v>
      </c>
      <c r="E1631" s="1" t="s">
        <v>82</v>
      </c>
      <c r="X1631" s="1">
        <v>25</v>
      </c>
      <c r="Y1631" s="1">
        <v>13</v>
      </c>
      <c r="Z1631" s="1">
        <v>4</v>
      </c>
      <c r="AA1631" s="1">
        <v>9</v>
      </c>
      <c r="AB1631" s="1" t="s">
        <v>174</v>
      </c>
      <c r="AC1631" s="1" t="s">
        <v>129</v>
      </c>
      <c r="AD1631" s="1" t="s">
        <v>232</v>
      </c>
      <c r="AE1631" s="1" t="s">
        <v>6830</v>
      </c>
      <c r="AF1631" s="1" t="s">
        <v>110</v>
      </c>
      <c r="AG1631" s="1" t="s">
        <v>88</v>
      </c>
      <c r="AH1631" s="1" t="s">
        <v>88</v>
      </c>
      <c r="AI1631" s="1" t="s">
        <v>272</v>
      </c>
      <c r="AJ1631" s="1" t="s">
        <v>6831</v>
      </c>
      <c r="AK1631" s="1" t="s">
        <v>6832</v>
      </c>
      <c r="AL1631" s="1" t="s">
        <v>92</v>
      </c>
      <c r="AM1631" s="1" t="s">
        <v>310</v>
      </c>
      <c r="AN1631" s="1" t="s">
        <v>91</v>
      </c>
      <c r="AO1631" s="1" t="s">
        <v>92</v>
      </c>
      <c r="AP1631" s="1" t="s">
        <v>132</v>
      </c>
      <c r="AQ1631" s="1" t="s">
        <v>94</v>
      </c>
      <c r="AR1631" s="1" t="s">
        <v>157</v>
      </c>
      <c r="AS1631" s="1">
        <v>5000</v>
      </c>
      <c r="AT1631" s="1" t="s">
        <v>95</v>
      </c>
      <c r="AU1631" s="1" t="s">
        <v>96</v>
      </c>
      <c r="AV1631" s="1"/>
      <c r="AW1631" s="13">
        <v>120000</v>
      </c>
      <c r="AX1631" s="1">
        <v>90000</v>
      </c>
      <c r="AZ1631" s="1">
        <v>2</v>
      </c>
      <c r="BA1631" s="1">
        <v>1</v>
      </c>
      <c r="BB1631" s="1" t="s">
        <v>135</v>
      </c>
      <c r="BC1631" s="1" t="s">
        <v>136</v>
      </c>
      <c r="BD1631" s="1" t="s">
        <v>119</v>
      </c>
      <c r="BE1631" s="1">
        <v>9</v>
      </c>
      <c r="BF1631" s="1">
        <v>2</v>
      </c>
      <c r="BG1631" s="1" t="s">
        <v>120</v>
      </c>
      <c r="BH1631" s="1" t="s">
        <v>339</v>
      </c>
      <c r="BN1631" s="1" t="s">
        <v>181</v>
      </c>
      <c r="BO1631" s="1" t="s">
        <v>124</v>
      </c>
      <c r="BP1631" s="1">
        <v>6</v>
      </c>
      <c r="BQ1631" s="1">
        <v>8</v>
      </c>
      <c r="BR1631" s="1" t="s">
        <v>2812</v>
      </c>
      <c r="BS1631" s="1">
        <v>4</v>
      </c>
      <c r="BT1631" s="1">
        <v>1</v>
      </c>
      <c r="BU1631" s="1">
        <v>4</v>
      </c>
      <c r="BV1631" s="1" t="s">
        <v>6833</v>
      </c>
      <c r="BW1631" s="1" t="s">
        <v>88</v>
      </c>
      <c r="BX1631" s="1" t="s">
        <v>88</v>
      </c>
      <c r="BY1631" s="1">
        <v>2</v>
      </c>
      <c r="BZ1631" s="1" t="s">
        <v>88</v>
      </c>
      <c r="CA1631" s="1">
        <v>2</v>
      </c>
      <c r="CB1631" s="1" t="s">
        <v>6834</v>
      </c>
      <c r="CC1631" s="1" t="s">
        <v>88</v>
      </c>
    </row>
    <row r="1632" spans="1:82" ht="16" x14ac:dyDescent="0.2">
      <c r="A1632" s="1" t="s">
        <v>6835</v>
      </c>
      <c r="B1632" s="1" t="s">
        <v>108</v>
      </c>
      <c r="C1632" s="1">
        <v>23</v>
      </c>
      <c r="D1632" s="1" t="s">
        <v>81</v>
      </c>
      <c r="E1632" s="1" t="s">
        <v>82</v>
      </c>
      <c r="X1632" s="1">
        <v>2</v>
      </c>
      <c r="Y1632" s="1">
        <v>2</v>
      </c>
      <c r="Z1632" s="1">
        <v>0</v>
      </c>
      <c r="AA1632" s="1">
        <v>0</v>
      </c>
      <c r="AB1632" s="1" t="s">
        <v>83</v>
      </c>
      <c r="AC1632" s="1" t="s">
        <v>84</v>
      </c>
      <c r="AD1632" s="1" t="s">
        <v>187</v>
      </c>
      <c r="AE1632" s="1" t="s">
        <v>405</v>
      </c>
      <c r="AF1632" s="1" t="s">
        <v>88</v>
      </c>
      <c r="AG1632" s="1" t="s">
        <v>88</v>
      </c>
      <c r="AH1632" s="1" t="s">
        <v>88</v>
      </c>
      <c r="AI1632" s="1" t="s">
        <v>587</v>
      </c>
      <c r="AJ1632" s="1" t="s">
        <v>6836</v>
      </c>
      <c r="AK1632" s="1" t="s">
        <v>6837</v>
      </c>
      <c r="AL1632" s="1" t="s">
        <v>1067</v>
      </c>
      <c r="AM1632" s="1" t="s">
        <v>178</v>
      </c>
      <c r="AN1632" s="1" t="s">
        <v>91</v>
      </c>
      <c r="AO1632" s="1" t="s">
        <v>6838</v>
      </c>
      <c r="AP1632" s="1" t="s">
        <v>132</v>
      </c>
      <c r="AQ1632" s="1" t="s">
        <v>94</v>
      </c>
      <c r="AR1632" s="1" t="s">
        <v>88</v>
      </c>
      <c r="AS1632" s="1">
        <v>0</v>
      </c>
      <c r="AT1632" s="1" t="s">
        <v>134</v>
      </c>
      <c r="AU1632" s="1" t="s">
        <v>96</v>
      </c>
      <c r="AV1632" s="1"/>
      <c r="AW1632" s="13">
        <v>55000</v>
      </c>
      <c r="AX1632" s="1">
        <v>51600</v>
      </c>
      <c r="AZ1632" s="1">
        <v>3</v>
      </c>
      <c r="BA1632" s="1">
        <v>2</v>
      </c>
      <c r="BB1632" s="1" t="s">
        <v>135</v>
      </c>
      <c r="BC1632" s="1" t="s">
        <v>249</v>
      </c>
      <c r="BD1632" s="1" t="s">
        <v>119</v>
      </c>
      <c r="BE1632" s="1">
        <v>10</v>
      </c>
      <c r="BF1632" s="1">
        <v>1</v>
      </c>
      <c r="BG1632" s="1" t="s">
        <v>120</v>
      </c>
      <c r="BH1632" s="1" t="s">
        <v>121</v>
      </c>
      <c r="BJ1632" s="1" t="s">
        <v>89</v>
      </c>
      <c r="BN1632" s="1" t="s">
        <v>102</v>
      </c>
      <c r="BO1632" s="1" t="s">
        <v>103</v>
      </c>
      <c r="BP1632" s="1">
        <v>9</v>
      </c>
      <c r="BQ1632" s="1">
        <v>8</v>
      </c>
      <c r="BR1632" s="1" t="s">
        <v>2384</v>
      </c>
      <c r="BS1632" s="1">
        <v>1</v>
      </c>
      <c r="BT1632" s="1">
        <v>0</v>
      </c>
      <c r="BU1632" s="1">
        <v>1</v>
      </c>
      <c r="BV1632" s="1" t="s">
        <v>184</v>
      </c>
      <c r="BW1632" s="1" t="s">
        <v>89</v>
      </c>
      <c r="BX1632" s="1" t="s">
        <v>89</v>
      </c>
      <c r="BY1632" s="1">
        <v>4</v>
      </c>
      <c r="BZ1632" s="1" t="s">
        <v>88</v>
      </c>
      <c r="CA1632" s="1">
        <v>10</v>
      </c>
      <c r="CB1632" s="1" t="s">
        <v>107</v>
      </c>
      <c r="CC1632" s="1" t="s">
        <v>88</v>
      </c>
    </row>
    <row r="1633" spans="1:82" ht="16" x14ac:dyDescent="0.2">
      <c r="A1633" s="1" t="s">
        <v>6835</v>
      </c>
      <c r="B1633" s="1" t="s">
        <v>80</v>
      </c>
      <c r="C1633" s="1">
        <v>33</v>
      </c>
      <c r="D1633" s="1" t="s">
        <v>81</v>
      </c>
      <c r="E1633" s="1" t="s">
        <v>82</v>
      </c>
      <c r="X1633" s="1">
        <v>5</v>
      </c>
      <c r="Y1633" s="1">
        <v>1</v>
      </c>
      <c r="Z1633" s="1">
        <v>1</v>
      </c>
      <c r="AA1633" s="1">
        <v>0</v>
      </c>
      <c r="AB1633" s="1" t="s">
        <v>83</v>
      </c>
      <c r="AC1633" s="1" t="s">
        <v>129</v>
      </c>
      <c r="AD1633" s="1" t="s">
        <v>6839</v>
      </c>
      <c r="AE1633" s="1" t="s">
        <v>408</v>
      </c>
      <c r="AF1633" s="1" t="s">
        <v>202</v>
      </c>
      <c r="AG1633" s="1" t="s">
        <v>88</v>
      </c>
      <c r="AH1633" s="1" t="s">
        <v>88</v>
      </c>
      <c r="AI1633" s="1" t="s">
        <v>1343</v>
      </c>
      <c r="AJ1633" s="1" t="s">
        <v>91</v>
      </c>
      <c r="AK1633" s="1" t="s">
        <v>92</v>
      </c>
      <c r="AL1633" s="1" t="s">
        <v>92</v>
      </c>
      <c r="AM1633" s="1" t="s">
        <v>91</v>
      </c>
      <c r="AN1633" s="1" t="s">
        <v>91</v>
      </c>
      <c r="AO1633" s="1" t="s">
        <v>92</v>
      </c>
      <c r="AP1633" s="1" t="s">
        <v>132</v>
      </c>
      <c r="AQ1633" s="1" t="s">
        <v>133</v>
      </c>
      <c r="AR1633" s="1" t="s">
        <v>88</v>
      </c>
      <c r="AS1633" s="1">
        <v>0</v>
      </c>
      <c r="AT1633" s="1" t="s">
        <v>536</v>
      </c>
      <c r="AU1633" s="1" t="s">
        <v>96</v>
      </c>
      <c r="AV1633" s="1"/>
      <c r="AW1633" s="13">
        <v>62000</v>
      </c>
      <c r="AX1633" s="1">
        <v>52009</v>
      </c>
      <c r="AZ1633" s="1">
        <v>3</v>
      </c>
      <c r="BA1633" s="1">
        <v>2</v>
      </c>
      <c r="BB1633" s="1" t="s">
        <v>88</v>
      </c>
      <c r="BC1633" s="1" t="s">
        <v>97</v>
      </c>
      <c r="BD1633" s="1" t="s">
        <v>119</v>
      </c>
      <c r="BE1633" s="1">
        <v>10</v>
      </c>
      <c r="BF1633" s="1">
        <v>7</v>
      </c>
      <c r="BG1633" s="1" t="s">
        <v>137</v>
      </c>
      <c r="BH1633" s="1" t="s">
        <v>121</v>
      </c>
      <c r="BN1633" s="1" t="s">
        <v>102</v>
      </c>
      <c r="BO1633" s="1" t="s">
        <v>182</v>
      </c>
      <c r="BP1633" s="1">
        <v>9</v>
      </c>
      <c r="BQ1633" s="1">
        <v>9</v>
      </c>
      <c r="BR1633" s="1" t="s">
        <v>6840</v>
      </c>
      <c r="BS1633" s="1">
        <v>3</v>
      </c>
      <c r="BT1633" s="1">
        <v>1</v>
      </c>
      <c r="BU1633" s="1">
        <v>1</v>
      </c>
      <c r="BV1633" s="1" t="s">
        <v>172</v>
      </c>
      <c r="BW1633" s="1" t="s">
        <v>88</v>
      </c>
      <c r="BX1633" s="1" t="s">
        <v>88</v>
      </c>
      <c r="BY1633" s="1">
        <v>2</v>
      </c>
      <c r="BZ1633" s="1" t="s">
        <v>88</v>
      </c>
      <c r="CA1633" s="1">
        <v>10</v>
      </c>
      <c r="CB1633" s="1" t="s">
        <v>185</v>
      </c>
      <c r="CC1633" s="1" t="s">
        <v>88</v>
      </c>
    </row>
    <row r="1634" spans="1:82" ht="16" x14ac:dyDescent="0.2">
      <c r="A1634" s="1" t="s">
        <v>6841</v>
      </c>
      <c r="B1634" s="1" t="s">
        <v>80</v>
      </c>
      <c r="C1634" s="1">
        <v>26</v>
      </c>
      <c r="D1634" s="1" t="s">
        <v>81</v>
      </c>
      <c r="E1634" s="1" t="s">
        <v>82</v>
      </c>
      <c r="X1634" s="1">
        <v>0</v>
      </c>
      <c r="Y1634" s="1">
        <v>0</v>
      </c>
      <c r="Z1634" s="1">
        <v>0</v>
      </c>
      <c r="AA1634" s="1">
        <v>0</v>
      </c>
      <c r="AB1634" s="1" t="s">
        <v>83</v>
      </c>
      <c r="AC1634" s="1" t="s">
        <v>84</v>
      </c>
      <c r="AD1634" s="1" t="s">
        <v>2167</v>
      </c>
      <c r="AE1634" s="1" t="s">
        <v>161</v>
      </c>
      <c r="AF1634" s="1" t="s">
        <v>202</v>
      </c>
      <c r="AG1634" s="1" t="s">
        <v>88</v>
      </c>
      <c r="AH1634" s="1" t="s">
        <v>88</v>
      </c>
      <c r="AI1634" s="1" t="s">
        <v>111</v>
      </c>
      <c r="AJ1634" s="1" t="s">
        <v>713</v>
      </c>
      <c r="AK1634" s="1" t="s">
        <v>950</v>
      </c>
      <c r="AL1634" s="1" t="s">
        <v>439</v>
      </c>
      <c r="AM1634" s="1" t="s">
        <v>6820</v>
      </c>
      <c r="AN1634" s="1" t="s">
        <v>827</v>
      </c>
      <c r="AO1634" s="1" t="s">
        <v>193</v>
      </c>
      <c r="AP1634" s="1" t="s">
        <v>93</v>
      </c>
      <c r="AQ1634" s="1" t="s">
        <v>133</v>
      </c>
      <c r="AR1634" s="1" t="s">
        <v>88</v>
      </c>
      <c r="AS1634" s="1">
        <v>0</v>
      </c>
      <c r="AT1634" s="1" t="s">
        <v>134</v>
      </c>
      <c r="AU1634" s="1" t="s">
        <v>96</v>
      </c>
      <c r="AV1634" s="1"/>
      <c r="AW1634" s="13">
        <v>50509</v>
      </c>
      <c r="AX1634" s="1">
        <v>45000</v>
      </c>
      <c r="AZ1634" s="1">
        <v>3</v>
      </c>
      <c r="BA1634" s="1">
        <v>4</v>
      </c>
      <c r="BB1634" s="1" t="s">
        <v>88</v>
      </c>
      <c r="BC1634" s="1" t="s">
        <v>97</v>
      </c>
      <c r="BD1634" s="1" t="s">
        <v>88</v>
      </c>
      <c r="BE1634" s="1">
        <v>0</v>
      </c>
      <c r="BF1634" s="1">
        <v>0</v>
      </c>
      <c r="BG1634" s="1" t="s">
        <v>120</v>
      </c>
      <c r="BH1634" s="1" t="s">
        <v>121</v>
      </c>
      <c r="BK1634" s="1" t="s">
        <v>383</v>
      </c>
      <c r="BL1634" s="1" t="s">
        <v>88</v>
      </c>
      <c r="BM1634" s="1" t="s">
        <v>6821</v>
      </c>
      <c r="BN1634" s="1" t="s">
        <v>170</v>
      </c>
      <c r="BO1634" s="1" t="s">
        <v>182</v>
      </c>
      <c r="BP1634" s="1">
        <v>10</v>
      </c>
      <c r="BQ1634" s="1">
        <v>10</v>
      </c>
      <c r="BR1634" s="1" t="s">
        <v>6822</v>
      </c>
      <c r="BS1634" s="1">
        <v>2</v>
      </c>
      <c r="BT1634" s="1">
        <v>0</v>
      </c>
      <c r="BU1634" s="1">
        <v>4</v>
      </c>
      <c r="BV1634" s="1" t="s">
        <v>184</v>
      </c>
      <c r="BW1634" s="1" t="s">
        <v>88</v>
      </c>
      <c r="BX1634" s="1" t="s">
        <v>88</v>
      </c>
      <c r="BY1634" s="1">
        <v>3</v>
      </c>
      <c r="BZ1634" s="1" t="s">
        <v>88</v>
      </c>
      <c r="CA1634" s="1">
        <v>5</v>
      </c>
      <c r="CB1634" s="1" t="s">
        <v>107</v>
      </c>
      <c r="CC1634" s="1" t="s">
        <v>88</v>
      </c>
    </row>
    <row r="1635" spans="1:82" ht="16" x14ac:dyDescent="0.2">
      <c r="A1635" s="1" t="s">
        <v>6842</v>
      </c>
      <c r="B1635" s="1" t="s">
        <v>80</v>
      </c>
      <c r="C1635" s="1">
        <v>29</v>
      </c>
      <c r="D1635" s="1" t="s">
        <v>81</v>
      </c>
      <c r="E1635" s="1" t="s">
        <v>231</v>
      </c>
      <c r="X1635" s="1">
        <v>10</v>
      </c>
      <c r="Y1635" s="1">
        <v>1</v>
      </c>
      <c r="Z1635" s="1">
        <v>10</v>
      </c>
      <c r="AA1635" s="1">
        <v>0</v>
      </c>
      <c r="AB1635" s="1" t="s">
        <v>128</v>
      </c>
      <c r="AC1635" s="1" t="s">
        <v>147</v>
      </c>
      <c r="AD1635" s="1" t="s">
        <v>232</v>
      </c>
      <c r="AF1635" s="1" t="s">
        <v>202</v>
      </c>
      <c r="AG1635" s="1" t="s">
        <v>88</v>
      </c>
      <c r="AH1635" s="1" t="s">
        <v>89</v>
      </c>
      <c r="AI1635" s="1" t="s">
        <v>419</v>
      </c>
      <c r="AJ1635" s="1" t="s">
        <v>6843</v>
      </c>
      <c r="AK1635" s="1" t="s">
        <v>318</v>
      </c>
      <c r="AL1635" s="1" t="s">
        <v>2874</v>
      </c>
      <c r="AM1635" s="1" t="s">
        <v>6844</v>
      </c>
      <c r="AN1635" s="1" t="s">
        <v>6845</v>
      </c>
      <c r="AO1635" s="1" t="s">
        <v>6846</v>
      </c>
      <c r="AP1635" s="1" t="s">
        <v>168</v>
      </c>
      <c r="AQ1635" s="1" t="s">
        <v>94</v>
      </c>
      <c r="AR1635" s="1" t="s">
        <v>88</v>
      </c>
      <c r="AS1635" s="1">
        <v>0</v>
      </c>
      <c r="AT1635" s="1" t="s">
        <v>134</v>
      </c>
      <c r="AU1635" s="1" t="s">
        <v>96</v>
      </c>
      <c r="AV1635" s="1"/>
      <c r="AW1635" s="13">
        <v>80000</v>
      </c>
      <c r="AX1635" s="1">
        <v>69500</v>
      </c>
      <c r="AZ1635" s="1">
        <v>3</v>
      </c>
      <c r="BA1635" s="1">
        <v>2</v>
      </c>
      <c r="BB1635" s="1" t="s">
        <v>135</v>
      </c>
      <c r="BC1635" s="1" t="s">
        <v>118</v>
      </c>
      <c r="BD1635" s="1" t="s">
        <v>119</v>
      </c>
      <c r="BE1635" s="1">
        <v>10</v>
      </c>
      <c r="BF1635" s="1">
        <v>2</v>
      </c>
      <c r="BG1635" s="1" t="s">
        <v>137</v>
      </c>
      <c r="BH1635" s="1" t="s">
        <v>138</v>
      </c>
      <c r="BK1635" s="1" t="s">
        <v>1215</v>
      </c>
      <c r="BL1635" s="1" t="s">
        <v>1215</v>
      </c>
      <c r="BM1635" s="1" t="s">
        <v>6847</v>
      </c>
      <c r="BN1635" s="1" t="s">
        <v>196</v>
      </c>
      <c r="BO1635" s="1" t="s">
        <v>182</v>
      </c>
      <c r="BP1635" s="1">
        <v>8</v>
      </c>
      <c r="BQ1635" s="1">
        <v>10</v>
      </c>
      <c r="BR1635" s="1" t="s">
        <v>2012</v>
      </c>
      <c r="BS1635" s="1">
        <v>4</v>
      </c>
      <c r="BT1635" s="1">
        <v>0</v>
      </c>
      <c r="BU1635" s="1">
        <v>0</v>
      </c>
      <c r="BV1635" s="1" t="s">
        <v>105</v>
      </c>
      <c r="BW1635" s="1" t="s">
        <v>89</v>
      </c>
      <c r="BX1635" s="1" t="s">
        <v>88</v>
      </c>
      <c r="BY1635" s="1">
        <v>4</v>
      </c>
      <c r="BZ1635" s="1" t="s">
        <v>88</v>
      </c>
      <c r="CA1635" s="1">
        <v>8</v>
      </c>
      <c r="CB1635" s="1" t="s">
        <v>107</v>
      </c>
      <c r="CC1635" s="1" t="s">
        <v>88</v>
      </c>
    </row>
    <row r="1636" spans="1:82" ht="16" x14ac:dyDescent="0.2">
      <c r="A1636" s="1" t="s">
        <v>6848</v>
      </c>
      <c r="B1636" s="1" t="s">
        <v>108</v>
      </c>
      <c r="C1636" s="1">
        <v>30</v>
      </c>
      <c r="D1636" s="1" t="s">
        <v>81</v>
      </c>
      <c r="E1636" s="1" t="s">
        <v>356</v>
      </c>
      <c r="X1636" s="1">
        <v>7</v>
      </c>
      <c r="Y1636" s="1">
        <v>0</v>
      </c>
      <c r="Z1636" s="1">
        <v>6</v>
      </c>
      <c r="AA1636" s="1">
        <v>0</v>
      </c>
      <c r="AB1636" s="1" t="s">
        <v>83</v>
      </c>
      <c r="AC1636" s="1" t="s">
        <v>84</v>
      </c>
      <c r="AD1636" s="1" t="s">
        <v>187</v>
      </c>
      <c r="AE1636" s="1" t="s">
        <v>941</v>
      </c>
      <c r="AF1636" s="1" t="s">
        <v>202</v>
      </c>
      <c r="AG1636" s="1" t="s">
        <v>88</v>
      </c>
      <c r="AH1636" s="1" t="s">
        <v>89</v>
      </c>
      <c r="AI1636" s="1" t="s">
        <v>150</v>
      </c>
      <c r="AJ1636" s="1" t="s">
        <v>2834</v>
      </c>
      <c r="AK1636" s="1" t="s">
        <v>6849</v>
      </c>
      <c r="AL1636" s="1" t="s">
        <v>6850</v>
      </c>
      <c r="AM1636" s="1" t="s">
        <v>3121</v>
      </c>
      <c r="AN1636" s="1" t="s">
        <v>6851</v>
      </c>
      <c r="AO1636" s="1" t="s">
        <v>6852</v>
      </c>
      <c r="AP1636" s="1" t="s">
        <v>93</v>
      </c>
      <c r="AQ1636" s="1" t="s">
        <v>94</v>
      </c>
      <c r="AR1636" s="1" t="s">
        <v>88</v>
      </c>
      <c r="AS1636" s="1">
        <v>0</v>
      </c>
      <c r="AT1636" s="1" t="s">
        <v>134</v>
      </c>
      <c r="AU1636" s="1" t="s">
        <v>472</v>
      </c>
      <c r="AV1636" s="1"/>
      <c r="AW1636" s="13">
        <v>38000</v>
      </c>
      <c r="AZ1636" s="1">
        <v>3</v>
      </c>
      <c r="BA1636" s="1">
        <v>2</v>
      </c>
      <c r="BB1636" s="1" t="s">
        <v>88</v>
      </c>
      <c r="BC1636" s="1" t="s">
        <v>97</v>
      </c>
      <c r="BD1636" s="1" t="s">
        <v>88</v>
      </c>
      <c r="BE1636" s="1">
        <v>0</v>
      </c>
      <c r="BF1636" s="1">
        <v>0</v>
      </c>
      <c r="BG1636" s="1" t="s">
        <v>137</v>
      </c>
      <c r="BH1636" s="1" t="s">
        <v>121</v>
      </c>
      <c r="BL1636" s="1" t="s">
        <v>6853</v>
      </c>
      <c r="BM1636" s="1" t="s">
        <v>6854</v>
      </c>
      <c r="BN1636" s="1" t="s">
        <v>170</v>
      </c>
      <c r="BO1636" s="1" t="s">
        <v>182</v>
      </c>
      <c r="BP1636" s="1">
        <v>9</v>
      </c>
      <c r="BQ1636" s="1">
        <v>9</v>
      </c>
      <c r="BR1636" s="1" t="s">
        <v>6855</v>
      </c>
      <c r="BS1636" s="1">
        <v>3</v>
      </c>
      <c r="BT1636" s="1">
        <v>0</v>
      </c>
      <c r="BU1636" s="1">
        <v>3</v>
      </c>
      <c r="BV1636" s="1" t="s">
        <v>184</v>
      </c>
      <c r="BW1636" s="1" t="s">
        <v>88</v>
      </c>
      <c r="BX1636" s="1" t="s">
        <v>88</v>
      </c>
      <c r="BY1636" s="1">
        <v>2</v>
      </c>
      <c r="BZ1636" s="1" t="s">
        <v>6856</v>
      </c>
      <c r="CA1636" s="1">
        <v>10</v>
      </c>
      <c r="CB1636" s="1" t="s">
        <v>6857</v>
      </c>
      <c r="CC1636" s="1" t="s">
        <v>88</v>
      </c>
    </row>
    <row r="1637" spans="1:82" ht="16" x14ac:dyDescent="0.2">
      <c r="A1637" s="1" t="s">
        <v>6858</v>
      </c>
      <c r="B1637" s="1" t="s">
        <v>108</v>
      </c>
      <c r="C1637" s="1">
        <v>38</v>
      </c>
      <c r="D1637" s="1" t="s">
        <v>81</v>
      </c>
      <c r="E1637" s="1" t="s">
        <v>82</v>
      </c>
      <c r="X1637" s="1">
        <v>20</v>
      </c>
      <c r="Y1637" s="1">
        <v>8</v>
      </c>
      <c r="Z1637" s="1">
        <v>4</v>
      </c>
      <c r="AA1637" s="1">
        <v>0</v>
      </c>
      <c r="AB1637" s="1" t="s">
        <v>83</v>
      </c>
      <c r="AC1637" s="1" t="s">
        <v>84</v>
      </c>
      <c r="AD1637" s="1" t="s">
        <v>187</v>
      </c>
      <c r="AE1637" s="1" t="s">
        <v>161</v>
      </c>
      <c r="AF1637" s="1" t="s">
        <v>88</v>
      </c>
      <c r="AG1637" s="1" t="s">
        <v>88</v>
      </c>
      <c r="AH1637" s="1" t="s">
        <v>88</v>
      </c>
      <c r="AI1637" s="1" t="s">
        <v>111</v>
      </c>
      <c r="AJ1637" s="1" t="s">
        <v>480</v>
      </c>
      <c r="AK1637" s="1" t="s">
        <v>834</v>
      </c>
      <c r="AL1637" s="1" t="s">
        <v>6859</v>
      </c>
      <c r="AM1637" s="1" t="s">
        <v>482</v>
      </c>
      <c r="AN1637" s="1" t="s">
        <v>91</v>
      </c>
      <c r="AO1637" s="1" t="s">
        <v>870</v>
      </c>
      <c r="AP1637" s="1" t="s">
        <v>93</v>
      </c>
      <c r="AQ1637" s="1" t="s">
        <v>94</v>
      </c>
      <c r="AR1637" s="1" t="s">
        <v>157</v>
      </c>
      <c r="AS1637" s="1">
        <v>0</v>
      </c>
      <c r="AT1637" s="1" t="s">
        <v>134</v>
      </c>
      <c r="AU1637" s="1" t="s">
        <v>238</v>
      </c>
      <c r="AV1637" s="1"/>
      <c r="AW1637" s="13">
        <v>180000</v>
      </c>
      <c r="AX1637" s="1">
        <v>180000</v>
      </c>
      <c r="AZ1637" s="1">
        <v>3</v>
      </c>
      <c r="BA1637" s="1">
        <v>3</v>
      </c>
      <c r="BB1637" s="1" t="s">
        <v>280</v>
      </c>
      <c r="BC1637" s="1" t="s">
        <v>118</v>
      </c>
      <c r="BD1637" s="1" t="s">
        <v>88</v>
      </c>
      <c r="BE1637" s="1">
        <v>0</v>
      </c>
      <c r="BF1637" s="1">
        <v>0</v>
      </c>
      <c r="BG1637" s="1" t="s">
        <v>120</v>
      </c>
      <c r="BH1637" s="1" t="s">
        <v>99</v>
      </c>
      <c r="BN1637" s="1" t="s">
        <v>196</v>
      </c>
      <c r="BO1637" s="1" t="s">
        <v>124</v>
      </c>
      <c r="BP1637" s="1">
        <v>7</v>
      </c>
      <c r="BQ1637" s="1">
        <v>5</v>
      </c>
      <c r="BR1637" s="1" t="s">
        <v>460</v>
      </c>
      <c r="BS1637" s="1">
        <v>2</v>
      </c>
      <c r="BT1637" s="1">
        <v>2</v>
      </c>
      <c r="BU1637" s="1">
        <v>3</v>
      </c>
      <c r="BV1637" s="1" t="s">
        <v>172</v>
      </c>
      <c r="BW1637" s="1" t="s">
        <v>89</v>
      </c>
      <c r="BX1637" s="1" t="s">
        <v>88</v>
      </c>
      <c r="BY1637" s="1">
        <v>3</v>
      </c>
      <c r="BZ1637" s="1" t="s">
        <v>88</v>
      </c>
      <c r="CA1637" s="1">
        <v>6</v>
      </c>
      <c r="CB1637" s="1" t="s">
        <v>304</v>
      </c>
      <c r="CC1637" s="1" t="s">
        <v>88</v>
      </c>
    </row>
    <row r="1638" spans="1:82" ht="16" x14ac:dyDescent="0.2">
      <c r="A1638" s="1" t="s">
        <v>6860</v>
      </c>
      <c r="B1638" s="1" t="s">
        <v>108</v>
      </c>
      <c r="C1638" s="1">
        <v>41</v>
      </c>
      <c r="D1638" s="1" t="s">
        <v>81</v>
      </c>
      <c r="E1638" s="1" t="s">
        <v>82</v>
      </c>
      <c r="X1638" s="1">
        <v>15</v>
      </c>
      <c r="Y1638" s="1">
        <v>5</v>
      </c>
      <c r="Z1638" s="1">
        <v>1</v>
      </c>
      <c r="AA1638" s="1">
        <v>0</v>
      </c>
      <c r="AB1638" s="1" t="s">
        <v>83</v>
      </c>
      <c r="AC1638" s="1" t="s">
        <v>147</v>
      </c>
      <c r="AD1638" s="1" t="s">
        <v>541</v>
      </c>
      <c r="AE1638" s="1" t="s">
        <v>86</v>
      </c>
      <c r="AF1638" s="1" t="s">
        <v>202</v>
      </c>
      <c r="AG1638" s="1" t="s">
        <v>88</v>
      </c>
      <c r="AH1638" s="1" t="s">
        <v>89</v>
      </c>
      <c r="AI1638" s="1" t="s">
        <v>111</v>
      </c>
      <c r="AJ1638" s="1" t="s">
        <v>1627</v>
      </c>
      <c r="AK1638" s="1" t="s">
        <v>6861</v>
      </c>
      <c r="AL1638" s="1" t="s">
        <v>3542</v>
      </c>
      <c r="AM1638" s="1" t="s">
        <v>366</v>
      </c>
      <c r="AN1638" s="1" t="s">
        <v>6862</v>
      </c>
      <c r="AO1638" s="1" t="s">
        <v>193</v>
      </c>
      <c r="AP1638" s="1" t="s">
        <v>93</v>
      </c>
      <c r="AQ1638" s="1" t="s">
        <v>94</v>
      </c>
      <c r="AR1638" s="1" t="s">
        <v>88</v>
      </c>
      <c r="AS1638" s="1">
        <v>0</v>
      </c>
      <c r="AT1638" s="1" t="s">
        <v>95</v>
      </c>
      <c r="AU1638" s="1" t="s">
        <v>96</v>
      </c>
      <c r="AV1638" s="1"/>
      <c r="AW1638" s="13">
        <v>205000</v>
      </c>
      <c r="AX1638" s="1">
        <v>140000</v>
      </c>
      <c r="AZ1638" s="1">
        <v>3</v>
      </c>
      <c r="BA1638" s="1">
        <v>3</v>
      </c>
      <c r="BB1638" s="1" t="s">
        <v>135</v>
      </c>
      <c r="BC1638" s="1" t="s">
        <v>6863</v>
      </c>
      <c r="BD1638" s="1" t="s">
        <v>194</v>
      </c>
      <c r="BE1638" s="1">
        <v>15</v>
      </c>
      <c r="BF1638" s="1">
        <v>6</v>
      </c>
      <c r="BG1638" s="1" t="s">
        <v>120</v>
      </c>
      <c r="BH1638" s="1" t="s">
        <v>121</v>
      </c>
      <c r="BK1638" s="1" t="s">
        <v>6864</v>
      </c>
      <c r="BM1638" s="1" t="s">
        <v>6865</v>
      </c>
      <c r="BN1638" s="1" t="s">
        <v>252</v>
      </c>
      <c r="BO1638" s="1" t="s">
        <v>103</v>
      </c>
      <c r="BP1638" s="1">
        <v>10</v>
      </c>
      <c r="BQ1638" s="1">
        <v>9</v>
      </c>
      <c r="BR1638" s="1" t="s">
        <v>2568</v>
      </c>
      <c r="BS1638" s="1">
        <v>4</v>
      </c>
      <c r="BT1638" s="1">
        <v>0</v>
      </c>
      <c r="BU1638" s="1">
        <v>1</v>
      </c>
      <c r="BV1638" s="1" t="s">
        <v>143</v>
      </c>
      <c r="BW1638" s="1" t="s">
        <v>89</v>
      </c>
      <c r="BX1638" s="1" t="s">
        <v>88</v>
      </c>
      <c r="BY1638" s="1">
        <v>3</v>
      </c>
      <c r="BZ1638" s="1" t="s">
        <v>88</v>
      </c>
      <c r="CA1638" s="1">
        <v>9</v>
      </c>
      <c r="CB1638" s="1" t="s">
        <v>6866</v>
      </c>
      <c r="CC1638" s="1" t="s">
        <v>387</v>
      </c>
    </row>
    <row r="1639" spans="1:82" ht="16" x14ac:dyDescent="0.2">
      <c r="A1639" s="1" t="s">
        <v>6867</v>
      </c>
      <c r="B1639" s="1" t="s">
        <v>80</v>
      </c>
      <c r="C1639" s="1">
        <v>21</v>
      </c>
      <c r="D1639" s="1" t="s">
        <v>81</v>
      </c>
      <c r="E1639" s="1" t="s">
        <v>82</v>
      </c>
      <c r="X1639" s="1">
        <v>3</v>
      </c>
      <c r="Y1639" s="4">
        <v>44287</v>
      </c>
      <c r="Z1639" s="4">
        <v>44287</v>
      </c>
      <c r="AA1639" s="1">
        <v>0</v>
      </c>
      <c r="AB1639" s="1" t="s">
        <v>83</v>
      </c>
      <c r="AC1639" s="1" t="s">
        <v>84</v>
      </c>
      <c r="AD1639" s="1" t="s">
        <v>6868</v>
      </c>
      <c r="AE1639" s="1" t="s">
        <v>161</v>
      </c>
      <c r="AF1639" s="1" t="s">
        <v>88</v>
      </c>
      <c r="AG1639" s="1" t="s">
        <v>88</v>
      </c>
      <c r="AH1639" s="1" t="s">
        <v>88</v>
      </c>
      <c r="AI1639" s="1" t="s">
        <v>90</v>
      </c>
      <c r="AJ1639" s="1" t="s">
        <v>542</v>
      </c>
      <c r="AK1639" s="1" t="s">
        <v>92</v>
      </c>
      <c r="AL1639" s="1" t="s">
        <v>92</v>
      </c>
      <c r="AM1639" s="1" t="s">
        <v>91</v>
      </c>
      <c r="AN1639" s="1" t="s">
        <v>91</v>
      </c>
      <c r="AO1639" s="1" t="s">
        <v>92</v>
      </c>
      <c r="AP1639" s="1" t="s">
        <v>132</v>
      </c>
      <c r="AQ1639" s="1" t="s">
        <v>94</v>
      </c>
      <c r="AR1639" s="1" t="s">
        <v>88</v>
      </c>
      <c r="AS1639" s="1">
        <v>0</v>
      </c>
      <c r="AT1639" s="1" t="s">
        <v>134</v>
      </c>
      <c r="AU1639" s="1" t="s">
        <v>472</v>
      </c>
      <c r="AV1639" s="1"/>
      <c r="AW1639" s="13">
        <v>30000</v>
      </c>
      <c r="AX1639" s="1">
        <v>26000</v>
      </c>
      <c r="AZ1639" s="1">
        <v>4</v>
      </c>
      <c r="BA1639" s="1">
        <v>3</v>
      </c>
      <c r="BB1639" s="1" t="s">
        <v>135</v>
      </c>
      <c r="BC1639" s="1" t="s">
        <v>118</v>
      </c>
      <c r="BD1639" s="1" t="s">
        <v>88</v>
      </c>
      <c r="BE1639" s="1">
        <v>0</v>
      </c>
      <c r="BF1639" s="1">
        <v>0</v>
      </c>
      <c r="BG1639" s="1" t="s">
        <v>137</v>
      </c>
      <c r="BH1639" s="1" t="s">
        <v>121</v>
      </c>
      <c r="BN1639" s="1" t="s">
        <v>102</v>
      </c>
      <c r="BO1639" s="1" t="s">
        <v>124</v>
      </c>
      <c r="BP1639" s="1">
        <v>5</v>
      </c>
      <c r="BQ1639" s="1">
        <v>9</v>
      </c>
      <c r="BR1639" s="1" t="s">
        <v>217</v>
      </c>
      <c r="BS1639" s="1">
        <v>2</v>
      </c>
      <c r="BT1639" s="1">
        <v>0</v>
      </c>
      <c r="BU1639" s="1">
        <v>1</v>
      </c>
      <c r="BV1639" s="1" t="s">
        <v>143</v>
      </c>
      <c r="BW1639" s="1" t="s">
        <v>89</v>
      </c>
      <c r="BX1639" s="1" t="s">
        <v>88</v>
      </c>
      <c r="BY1639" s="1">
        <v>3</v>
      </c>
      <c r="BZ1639" s="1" t="s">
        <v>88</v>
      </c>
      <c r="CA1639" s="1">
        <v>2</v>
      </c>
      <c r="CB1639" s="1" t="s">
        <v>107</v>
      </c>
      <c r="CC1639" s="1" t="s">
        <v>88</v>
      </c>
    </row>
    <row r="1640" spans="1:82" ht="16" x14ac:dyDescent="0.2">
      <c r="A1640" s="1" t="s">
        <v>6869</v>
      </c>
      <c r="B1640" s="1" t="s">
        <v>108</v>
      </c>
      <c r="C1640" s="1">
        <v>28</v>
      </c>
      <c r="D1640" s="1" t="s">
        <v>81</v>
      </c>
      <c r="E1640" s="1" t="s">
        <v>82</v>
      </c>
      <c r="X1640" s="1">
        <v>7</v>
      </c>
      <c r="Y1640" s="1">
        <v>0</v>
      </c>
      <c r="Z1640" s="4">
        <v>44317</v>
      </c>
      <c r="AA1640" s="1">
        <v>0</v>
      </c>
      <c r="AB1640" s="1" t="s">
        <v>146</v>
      </c>
      <c r="AC1640" s="1" t="s">
        <v>84</v>
      </c>
      <c r="AD1640" s="1" t="s">
        <v>187</v>
      </c>
      <c r="AE1640" s="1" t="s">
        <v>6870</v>
      </c>
      <c r="AF1640" s="1" t="s">
        <v>110</v>
      </c>
      <c r="AG1640" s="1" t="s">
        <v>88</v>
      </c>
      <c r="AH1640" s="1" t="s">
        <v>89</v>
      </c>
      <c r="AI1640" s="1" t="s">
        <v>328</v>
      </c>
      <c r="AJ1640" s="1" t="s">
        <v>2364</v>
      </c>
      <c r="AK1640" s="1" t="s">
        <v>5267</v>
      </c>
      <c r="AL1640" s="1" t="s">
        <v>92</v>
      </c>
      <c r="AM1640" s="1" t="s">
        <v>6871</v>
      </c>
      <c r="AN1640" s="1" t="s">
        <v>91</v>
      </c>
      <c r="AO1640" s="1" t="s">
        <v>3884</v>
      </c>
      <c r="AP1640" s="1" t="s">
        <v>132</v>
      </c>
      <c r="AQ1640" s="1" t="s">
        <v>94</v>
      </c>
      <c r="AR1640" s="1" t="s">
        <v>88</v>
      </c>
      <c r="AS1640" s="1">
        <v>0</v>
      </c>
      <c r="AT1640" s="1" t="s">
        <v>95</v>
      </c>
      <c r="AU1640" s="1" t="s">
        <v>96</v>
      </c>
      <c r="AV1640" s="1"/>
      <c r="AW1640" s="13">
        <v>140000</v>
      </c>
      <c r="AX1640" s="1">
        <v>110000</v>
      </c>
      <c r="AZ1640" s="1">
        <v>4</v>
      </c>
      <c r="BA1640" s="1">
        <v>4</v>
      </c>
      <c r="BB1640" s="1" t="s">
        <v>88</v>
      </c>
      <c r="BC1640" s="1" t="s">
        <v>97</v>
      </c>
      <c r="BD1640" s="1" t="s">
        <v>194</v>
      </c>
      <c r="BE1640" s="1">
        <v>20</v>
      </c>
      <c r="BF1640" s="1">
        <v>6</v>
      </c>
      <c r="BG1640" s="1" t="s">
        <v>120</v>
      </c>
      <c r="BH1640" s="1" t="s">
        <v>121</v>
      </c>
      <c r="BJ1640" s="1" t="s">
        <v>88</v>
      </c>
      <c r="BK1640" s="1" t="s">
        <v>6872</v>
      </c>
      <c r="BL1640" s="1" t="s">
        <v>369</v>
      </c>
      <c r="BM1640" s="1" t="s">
        <v>6873</v>
      </c>
      <c r="BN1640" s="1" t="s">
        <v>294</v>
      </c>
      <c r="BO1640" s="1" t="s">
        <v>124</v>
      </c>
      <c r="BP1640" s="1">
        <v>9</v>
      </c>
      <c r="BQ1640" s="1">
        <v>7</v>
      </c>
      <c r="BR1640" s="1" t="s">
        <v>171</v>
      </c>
      <c r="BS1640" s="1">
        <v>4</v>
      </c>
      <c r="BT1640" s="1">
        <v>0</v>
      </c>
      <c r="BU1640" s="1">
        <v>1</v>
      </c>
      <c r="BV1640" s="1" t="s">
        <v>143</v>
      </c>
      <c r="BW1640" s="1" t="s">
        <v>88</v>
      </c>
      <c r="BX1640" s="1" t="s">
        <v>89</v>
      </c>
      <c r="BY1640" s="1">
        <v>4</v>
      </c>
      <c r="BZ1640" s="1" t="s">
        <v>127</v>
      </c>
      <c r="CA1640" s="1">
        <v>9</v>
      </c>
      <c r="CB1640" s="1" t="s">
        <v>144</v>
      </c>
      <c r="CC1640" s="1" t="s">
        <v>88</v>
      </c>
      <c r="CD1640" s="1" t="s">
        <v>6874</v>
      </c>
    </row>
    <row r="1641" spans="1:82" ht="16" x14ac:dyDescent="0.2">
      <c r="A1641" s="1" t="s">
        <v>6875</v>
      </c>
      <c r="B1641" s="1" t="s">
        <v>108</v>
      </c>
      <c r="C1641" s="1">
        <v>46</v>
      </c>
      <c r="D1641" s="1" t="s">
        <v>81</v>
      </c>
      <c r="E1641" s="1" t="s">
        <v>82</v>
      </c>
      <c r="X1641" s="1">
        <v>25</v>
      </c>
      <c r="Y1641" s="1">
        <v>8</v>
      </c>
      <c r="Z1641" s="1">
        <v>8</v>
      </c>
      <c r="AA1641" s="1">
        <v>0</v>
      </c>
      <c r="AB1641" s="1" t="s">
        <v>83</v>
      </c>
      <c r="AC1641" s="1" t="s">
        <v>129</v>
      </c>
      <c r="AD1641" s="1" t="s">
        <v>404</v>
      </c>
      <c r="AE1641" s="1" t="s">
        <v>405</v>
      </c>
      <c r="AF1641" s="1" t="s">
        <v>202</v>
      </c>
      <c r="AG1641" s="1" t="s">
        <v>88</v>
      </c>
      <c r="AH1641" s="1" t="s">
        <v>88</v>
      </c>
      <c r="AI1641" s="1" t="s">
        <v>580</v>
      </c>
      <c r="AJ1641" s="1" t="s">
        <v>91</v>
      </c>
      <c r="AK1641" s="1" t="s">
        <v>582</v>
      </c>
      <c r="AL1641" s="1" t="s">
        <v>92</v>
      </c>
      <c r="AM1641" s="1" t="s">
        <v>560</v>
      </c>
      <c r="AN1641" s="1" t="s">
        <v>91</v>
      </c>
      <c r="AO1641" s="1" t="s">
        <v>92</v>
      </c>
      <c r="AP1641" s="1" t="s">
        <v>132</v>
      </c>
      <c r="AQ1641" s="1" t="s">
        <v>94</v>
      </c>
      <c r="AR1641" s="1" t="s">
        <v>88</v>
      </c>
      <c r="AS1641" s="1">
        <v>0</v>
      </c>
      <c r="AT1641" s="1" t="s">
        <v>536</v>
      </c>
      <c r="AU1641" s="1" t="s">
        <v>96</v>
      </c>
      <c r="AV1641" s="1"/>
      <c r="AW1641" s="13">
        <v>220000</v>
      </c>
      <c r="AX1641" s="1">
        <v>150000</v>
      </c>
      <c r="AZ1641" s="1">
        <v>2</v>
      </c>
      <c r="BA1641" s="1">
        <v>2</v>
      </c>
      <c r="BB1641" s="1" t="s">
        <v>88</v>
      </c>
      <c r="BC1641" s="1" t="s">
        <v>97</v>
      </c>
      <c r="BD1641" s="1" t="s">
        <v>119</v>
      </c>
      <c r="BE1641" s="1">
        <v>0</v>
      </c>
      <c r="BF1641" s="1">
        <v>5</v>
      </c>
      <c r="BG1641" s="1" t="s">
        <v>120</v>
      </c>
      <c r="BH1641" s="1" t="s">
        <v>339</v>
      </c>
      <c r="BJ1641" s="1" t="s">
        <v>88</v>
      </c>
      <c r="BK1641" s="1" t="s">
        <v>442</v>
      </c>
      <c r="BL1641" s="1" t="s">
        <v>442</v>
      </c>
      <c r="BM1641" s="1" t="s">
        <v>293</v>
      </c>
      <c r="BN1641" s="1" t="s">
        <v>141</v>
      </c>
      <c r="BO1641" s="1" t="s">
        <v>124</v>
      </c>
      <c r="BP1641" s="1">
        <v>7</v>
      </c>
      <c r="BQ1641" s="1">
        <v>10</v>
      </c>
      <c r="BR1641" s="1" t="s">
        <v>4643</v>
      </c>
      <c r="BS1641" s="1">
        <v>4</v>
      </c>
      <c r="BT1641" s="1">
        <v>2</v>
      </c>
      <c r="BU1641" s="1">
        <v>4</v>
      </c>
      <c r="BV1641" s="1" t="s">
        <v>172</v>
      </c>
      <c r="BW1641" s="1" t="s">
        <v>88</v>
      </c>
      <c r="BX1641" s="1" t="s">
        <v>88</v>
      </c>
      <c r="BY1641" s="1">
        <v>4</v>
      </c>
      <c r="BZ1641" s="1" t="s">
        <v>88</v>
      </c>
      <c r="CA1641" s="1">
        <v>9</v>
      </c>
      <c r="CB1641" s="1" t="s">
        <v>304</v>
      </c>
      <c r="CC1641" s="1" t="s">
        <v>88</v>
      </c>
    </row>
    <row r="1642" spans="1:82" ht="16" x14ac:dyDescent="0.2">
      <c r="A1642" s="1" t="s">
        <v>6876</v>
      </c>
      <c r="B1642" s="1" t="s">
        <v>108</v>
      </c>
      <c r="C1642" s="1">
        <v>34</v>
      </c>
      <c r="D1642" s="1" t="s">
        <v>81</v>
      </c>
      <c r="E1642" s="1" t="s">
        <v>263</v>
      </c>
      <c r="X1642" s="1">
        <v>15</v>
      </c>
      <c r="Y1642" s="1">
        <v>10</v>
      </c>
      <c r="Z1642" s="1">
        <v>3</v>
      </c>
      <c r="AA1642" s="1">
        <v>0</v>
      </c>
      <c r="AB1642" s="1" t="s">
        <v>174</v>
      </c>
      <c r="AC1642" s="1" t="s">
        <v>129</v>
      </c>
      <c r="AD1642" s="1" t="s">
        <v>1457</v>
      </c>
      <c r="AE1642" s="1" t="s">
        <v>6877</v>
      </c>
      <c r="AF1642" s="1" t="s">
        <v>110</v>
      </c>
      <c r="AG1642" s="1" t="s">
        <v>89</v>
      </c>
      <c r="AH1642" s="1" t="s">
        <v>88</v>
      </c>
      <c r="AI1642" s="1" t="s">
        <v>150</v>
      </c>
      <c r="AJ1642" s="1" t="s">
        <v>6878</v>
      </c>
      <c r="AK1642" s="1" t="s">
        <v>1560</v>
      </c>
      <c r="AL1642" s="1" t="s">
        <v>92</v>
      </c>
      <c r="AM1642" s="1" t="s">
        <v>6879</v>
      </c>
      <c r="AN1642" s="1" t="s">
        <v>91</v>
      </c>
      <c r="AO1642" s="1" t="s">
        <v>367</v>
      </c>
      <c r="AP1642" s="1" t="s">
        <v>168</v>
      </c>
      <c r="AQ1642" s="1" t="s">
        <v>133</v>
      </c>
      <c r="AR1642" s="1" t="s">
        <v>400</v>
      </c>
      <c r="AS1642" s="1">
        <v>6000</v>
      </c>
      <c r="AT1642" s="1" t="s">
        <v>536</v>
      </c>
      <c r="AU1642" s="1" t="s">
        <v>96</v>
      </c>
      <c r="AV1642" s="1"/>
      <c r="AW1642" s="13">
        <v>160000</v>
      </c>
      <c r="AX1642" s="1">
        <v>110000</v>
      </c>
      <c r="AZ1642" s="1">
        <v>3</v>
      </c>
      <c r="BA1642" s="1">
        <v>2</v>
      </c>
      <c r="BB1642" s="1" t="s">
        <v>88</v>
      </c>
      <c r="BC1642" s="1" t="s">
        <v>97</v>
      </c>
      <c r="BD1642" s="1" t="s">
        <v>119</v>
      </c>
      <c r="BE1642" s="1">
        <v>25</v>
      </c>
      <c r="BF1642" s="1">
        <v>3</v>
      </c>
      <c r="BG1642" s="1" t="s">
        <v>120</v>
      </c>
      <c r="BH1642" s="1" t="s">
        <v>339</v>
      </c>
      <c r="BJ1642" s="1" t="s">
        <v>88</v>
      </c>
      <c r="BN1642" s="1" t="s">
        <v>181</v>
      </c>
      <c r="BO1642" s="1" t="s">
        <v>103</v>
      </c>
      <c r="BP1642" s="1">
        <v>8</v>
      </c>
      <c r="BQ1642" s="1">
        <v>10</v>
      </c>
      <c r="BR1642" s="1" t="s">
        <v>6880</v>
      </c>
      <c r="BS1642" s="1">
        <v>3</v>
      </c>
      <c r="BT1642" s="1">
        <v>1</v>
      </c>
      <c r="BU1642" s="1">
        <v>2</v>
      </c>
      <c r="BV1642" s="1" t="s">
        <v>172</v>
      </c>
      <c r="BW1642" s="1" t="s">
        <v>89</v>
      </c>
      <c r="BX1642" s="1" t="s">
        <v>88</v>
      </c>
      <c r="BY1642" s="1">
        <v>3</v>
      </c>
      <c r="BZ1642" s="1" t="s">
        <v>88</v>
      </c>
      <c r="CA1642" s="1">
        <v>8</v>
      </c>
      <c r="CB1642" s="1" t="s">
        <v>107</v>
      </c>
      <c r="CC1642" s="1" t="s">
        <v>88</v>
      </c>
    </row>
    <row r="1643" spans="1:82" ht="16" x14ac:dyDescent="0.2">
      <c r="A1643" s="1" t="s">
        <v>6881</v>
      </c>
      <c r="B1643" s="1" t="s">
        <v>108</v>
      </c>
      <c r="C1643" s="1">
        <v>23</v>
      </c>
      <c r="D1643" s="1" t="s">
        <v>81</v>
      </c>
      <c r="E1643" s="1" t="s">
        <v>263</v>
      </c>
      <c r="X1643" s="1">
        <v>2</v>
      </c>
      <c r="Y1643" s="1">
        <v>2</v>
      </c>
      <c r="Z1643" s="1">
        <v>2</v>
      </c>
      <c r="AA1643" s="1">
        <v>0</v>
      </c>
      <c r="AB1643" s="1" t="s">
        <v>83</v>
      </c>
      <c r="AC1643" s="1" t="s">
        <v>84</v>
      </c>
      <c r="AD1643" s="1" t="s">
        <v>897</v>
      </c>
      <c r="AE1643" s="1" t="s">
        <v>161</v>
      </c>
      <c r="AF1643" s="1" t="s">
        <v>88</v>
      </c>
      <c r="AG1643" s="1" t="s">
        <v>88</v>
      </c>
      <c r="AH1643" s="1" t="s">
        <v>88</v>
      </c>
      <c r="AI1643" s="1" t="s">
        <v>2186</v>
      </c>
      <c r="AJ1643" s="1" t="s">
        <v>91</v>
      </c>
      <c r="AK1643" s="1" t="s">
        <v>582</v>
      </c>
      <c r="AL1643" s="1" t="s">
        <v>92</v>
      </c>
      <c r="AM1643" s="1" t="s">
        <v>3701</v>
      </c>
      <c r="AN1643" s="1" t="s">
        <v>91</v>
      </c>
      <c r="AO1643" s="1" t="s">
        <v>92</v>
      </c>
      <c r="AP1643" s="1" t="s">
        <v>132</v>
      </c>
      <c r="AQ1643" s="1" t="s">
        <v>133</v>
      </c>
      <c r="AR1643" s="1" t="s">
        <v>88</v>
      </c>
      <c r="AS1643" s="1">
        <v>0</v>
      </c>
      <c r="AT1643" s="1" t="s">
        <v>134</v>
      </c>
      <c r="AU1643" s="1" t="s">
        <v>96</v>
      </c>
      <c r="AV1643" s="1"/>
      <c r="AW1643" s="13">
        <v>55000</v>
      </c>
      <c r="AX1643" s="1">
        <v>53000</v>
      </c>
      <c r="AZ1643" s="1">
        <v>2</v>
      </c>
      <c r="BA1643" s="1">
        <v>2</v>
      </c>
      <c r="BB1643" s="1" t="s">
        <v>88</v>
      </c>
      <c r="BC1643" s="1" t="s">
        <v>97</v>
      </c>
      <c r="BD1643" s="1" t="s">
        <v>88</v>
      </c>
      <c r="BE1643" s="1">
        <v>0</v>
      </c>
      <c r="BF1643" s="1">
        <v>0</v>
      </c>
      <c r="BG1643" s="1" t="s">
        <v>98</v>
      </c>
      <c r="BH1643" s="1" t="s">
        <v>121</v>
      </c>
      <c r="BN1643" s="1" t="s">
        <v>141</v>
      </c>
      <c r="BO1643" s="1" t="s">
        <v>103</v>
      </c>
      <c r="BP1643" s="1">
        <v>9</v>
      </c>
      <c r="BQ1643" s="1">
        <v>9</v>
      </c>
      <c r="BR1643" s="1" t="s">
        <v>6882</v>
      </c>
      <c r="BS1643" s="1">
        <v>3</v>
      </c>
      <c r="BT1643" s="1">
        <v>0</v>
      </c>
      <c r="BU1643" s="1">
        <v>2</v>
      </c>
      <c r="BV1643" s="1" t="s">
        <v>184</v>
      </c>
      <c r="BW1643" s="1" t="s">
        <v>88</v>
      </c>
      <c r="BX1643" s="1" t="s">
        <v>88</v>
      </c>
      <c r="BY1643" s="1">
        <v>3</v>
      </c>
      <c r="BZ1643" s="1" t="s">
        <v>88</v>
      </c>
      <c r="CA1643" s="1">
        <v>9</v>
      </c>
      <c r="CB1643" s="1" t="s">
        <v>107</v>
      </c>
      <c r="CC1643" s="1" t="s">
        <v>88</v>
      </c>
    </row>
    <row r="1644" spans="1:82" ht="16" x14ac:dyDescent="0.2">
      <c r="A1644" s="1" t="s">
        <v>6883</v>
      </c>
      <c r="B1644" s="1" t="s">
        <v>108</v>
      </c>
      <c r="C1644" s="1">
        <v>50</v>
      </c>
      <c r="D1644" s="1" t="s">
        <v>81</v>
      </c>
      <c r="E1644" s="1" t="s">
        <v>82</v>
      </c>
      <c r="X1644" s="1">
        <v>20</v>
      </c>
      <c r="Y1644" s="1">
        <v>9</v>
      </c>
      <c r="Z1644" s="1">
        <v>5</v>
      </c>
      <c r="AA1644" s="1">
        <v>4</v>
      </c>
      <c r="AB1644" s="1" t="s">
        <v>83</v>
      </c>
      <c r="AC1644" s="1" t="s">
        <v>129</v>
      </c>
      <c r="AD1644" s="1" t="s">
        <v>85</v>
      </c>
      <c r="AF1644" s="1" t="s">
        <v>202</v>
      </c>
      <c r="AG1644" s="1" t="s">
        <v>88</v>
      </c>
      <c r="AH1644" s="1" t="s">
        <v>88</v>
      </c>
      <c r="AI1644" s="1" t="s">
        <v>272</v>
      </c>
      <c r="AJ1644" s="1" t="s">
        <v>679</v>
      </c>
      <c r="AK1644" s="1" t="s">
        <v>92</v>
      </c>
      <c r="AL1644" s="1" t="s">
        <v>92</v>
      </c>
      <c r="AM1644" s="1" t="s">
        <v>91</v>
      </c>
      <c r="AN1644" s="1" t="s">
        <v>91</v>
      </c>
      <c r="AO1644" s="1" t="s">
        <v>92</v>
      </c>
      <c r="AP1644" s="1" t="s">
        <v>132</v>
      </c>
      <c r="AQ1644" s="1" t="s">
        <v>94</v>
      </c>
      <c r="AR1644" s="1" t="s">
        <v>157</v>
      </c>
      <c r="AS1644" s="1">
        <v>0</v>
      </c>
      <c r="AT1644" s="1" t="s">
        <v>95</v>
      </c>
      <c r="AU1644" s="1" t="s">
        <v>96</v>
      </c>
      <c r="AV1644" s="1"/>
      <c r="AW1644" s="13">
        <v>180000</v>
      </c>
      <c r="AX1644" s="1">
        <v>13000</v>
      </c>
      <c r="AZ1644" s="1">
        <v>3</v>
      </c>
      <c r="BA1644" s="1">
        <v>2</v>
      </c>
      <c r="BB1644" s="1" t="s">
        <v>88</v>
      </c>
      <c r="BC1644" s="1" t="s">
        <v>97</v>
      </c>
      <c r="BD1644" s="1" t="s">
        <v>194</v>
      </c>
      <c r="BE1644" s="1">
        <v>20</v>
      </c>
      <c r="BF1644" s="1">
        <v>7</v>
      </c>
      <c r="BG1644" s="1" t="s">
        <v>98</v>
      </c>
      <c r="BH1644" s="1" t="s">
        <v>121</v>
      </c>
      <c r="BJ1644" s="1" t="s">
        <v>88</v>
      </c>
      <c r="BN1644" s="1" t="s">
        <v>170</v>
      </c>
      <c r="BO1644" s="1" t="s">
        <v>103</v>
      </c>
      <c r="BP1644" s="1">
        <v>7</v>
      </c>
      <c r="BQ1644" s="1">
        <v>7</v>
      </c>
      <c r="BR1644" s="1" t="s">
        <v>859</v>
      </c>
      <c r="BS1644" s="1">
        <v>2</v>
      </c>
      <c r="BT1644" s="1">
        <v>2</v>
      </c>
      <c r="BU1644" s="1">
        <v>3</v>
      </c>
      <c r="BV1644" s="1" t="s">
        <v>172</v>
      </c>
      <c r="BW1644" s="1" t="s">
        <v>88</v>
      </c>
      <c r="BX1644" s="1" t="s">
        <v>88</v>
      </c>
      <c r="BY1644" s="1">
        <v>3</v>
      </c>
      <c r="BZ1644" s="1" t="s">
        <v>88</v>
      </c>
      <c r="CA1644" s="1">
        <v>7</v>
      </c>
      <c r="CB1644" s="1" t="s">
        <v>1923</v>
      </c>
      <c r="CC1644" s="1" t="s">
        <v>88</v>
      </c>
    </row>
    <row r="1645" spans="1:82" ht="16" x14ac:dyDescent="0.2">
      <c r="A1645" s="1" t="s">
        <v>6884</v>
      </c>
      <c r="B1645" s="1" t="s">
        <v>108</v>
      </c>
      <c r="C1645" s="1">
        <v>25</v>
      </c>
      <c r="D1645" s="1" t="s">
        <v>81</v>
      </c>
      <c r="E1645" s="1" t="s">
        <v>82</v>
      </c>
      <c r="X1645" s="1">
        <v>5</v>
      </c>
      <c r="Y1645" s="1">
        <v>3</v>
      </c>
      <c r="Z1645" s="1">
        <v>4</v>
      </c>
      <c r="AA1645" s="1">
        <v>0</v>
      </c>
      <c r="AB1645" s="1" t="s">
        <v>174</v>
      </c>
      <c r="AC1645" s="1" t="s">
        <v>147</v>
      </c>
      <c r="AD1645" s="1" t="s">
        <v>201</v>
      </c>
      <c r="AE1645" s="1" t="s">
        <v>1092</v>
      </c>
      <c r="AF1645" s="1" t="s">
        <v>202</v>
      </c>
      <c r="AG1645" s="1" t="s">
        <v>88</v>
      </c>
      <c r="AH1645" s="1" t="s">
        <v>89</v>
      </c>
      <c r="AI1645" s="1" t="s">
        <v>111</v>
      </c>
      <c r="AJ1645" s="1" t="s">
        <v>91</v>
      </c>
      <c r="AK1645" s="1" t="s">
        <v>259</v>
      </c>
      <c r="AL1645" s="1" t="s">
        <v>6885</v>
      </c>
      <c r="AM1645" s="1" t="s">
        <v>178</v>
      </c>
      <c r="AN1645" s="1" t="s">
        <v>91</v>
      </c>
      <c r="AO1645" s="1" t="s">
        <v>193</v>
      </c>
      <c r="AP1645" s="1" t="s">
        <v>168</v>
      </c>
      <c r="AQ1645" s="1" t="s">
        <v>133</v>
      </c>
      <c r="AR1645" s="1" t="s">
        <v>88</v>
      </c>
      <c r="AS1645" s="1">
        <v>0</v>
      </c>
      <c r="AT1645" s="1" t="s">
        <v>134</v>
      </c>
      <c r="AU1645" s="1" t="s">
        <v>96</v>
      </c>
      <c r="AV1645" s="1"/>
      <c r="AW1645" s="13">
        <v>44000</v>
      </c>
      <c r="AX1645" s="1">
        <v>37000</v>
      </c>
      <c r="AZ1645" s="1">
        <v>1</v>
      </c>
      <c r="BA1645" s="1">
        <v>1</v>
      </c>
      <c r="BB1645" s="1" t="s">
        <v>88</v>
      </c>
      <c r="BC1645" s="1" t="s">
        <v>97</v>
      </c>
      <c r="BD1645" s="1" t="s">
        <v>88</v>
      </c>
      <c r="BE1645" s="1">
        <v>0</v>
      </c>
      <c r="BF1645" s="1">
        <v>0</v>
      </c>
      <c r="BG1645" s="1" t="s">
        <v>120</v>
      </c>
      <c r="BH1645" s="1" t="s">
        <v>121</v>
      </c>
      <c r="BK1645" s="1" t="s">
        <v>88</v>
      </c>
      <c r="BL1645" s="1" t="s">
        <v>383</v>
      </c>
      <c r="BN1645" s="3">
        <v>44470</v>
      </c>
      <c r="BO1645" s="1" t="s">
        <v>103</v>
      </c>
      <c r="BP1645" s="1">
        <v>3</v>
      </c>
      <c r="BQ1645" s="1">
        <v>8</v>
      </c>
      <c r="BR1645" s="1" t="s">
        <v>217</v>
      </c>
      <c r="BS1645" s="1">
        <v>4</v>
      </c>
      <c r="BT1645" s="1">
        <v>0</v>
      </c>
      <c r="BU1645" s="1">
        <v>1</v>
      </c>
      <c r="BV1645" s="1" t="s">
        <v>143</v>
      </c>
      <c r="BW1645" s="1" t="s">
        <v>88</v>
      </c>
      <c r="BX1645" s="1" t="s">
        <v>88</v>
      </c>
      <c r="BY1645" s="1">
        <v>4</v>
      </c>
      <c r="BZ1645" s="1" t="s">
        <v>106</v>
      </c>
      <c r="CA1645" s="1">
        <v>1</v>
      </c>
      <c r="CB1645" s="1" t="s">
        <v>107</v>
      </c>
      <c r="CC1645" s="1" t="s">
        <v>88</v>
      </c>
    </row>
    <row r="1646" spans="1:82" ht="16" x14ac:dyDescent="0.2">
      <c r="A1646" s="1" t="s">
        <v>6886</v>
      </c>
      <c r="B1646" s="1" t="s">
        <v>108</v>
      </c>
      <c r="C1646" s="1">
        <v>34</v>
      </c>
      <c r="D1646" s="1" t="s">
        <v>81</v>
      </c>
      <c r="E1646" s="1" t="s">
        <v>82</v>
      </c>
      <c r="X1646" s="1">
        <v>13</v>
      </c>
      <c r="Y1646" s="1">
        <v>13</v>
      </c>
      <c r="Z1646" s="1">
        <v>5</v>
      </c>
      <c r="AA1646" s="1">
        <v>0</v>
      </c>
      <c r="AB1646" s="1" t="s">
        <v>83</v>
      </c>
      <c r="AC1646" s="1" t="s">
        <v>147</v>
      </c>
      <c r="AD1646" s="1" t="s">
        <v>187</v>
      </c>
      <c r="AE1646" s="1" t="s">
        <v>243</v>
      </c>
      <c r="AF1646" s="1" t="s">
        <v>88</v>
      </c>
      <c r="AG1646" s="1" t="s">
        <v>88</v>
      </c>
      <c r="AH1646" s="1" t="s">
        <v>88</v>
      </c>
      <c r="AI1646" s="1" t="s">
        <v>455</v>
      </c>
      <c r="AJ1646" s="1" t="s">
        <v>480</v>
      </c>
      <c r="AK1646" s="1" t="s">
        <v>1185</v>
      </c>
      <c r="AL1646" s="1" t="s">
        <v>609</v>
      </c>
      <c r="AM1646" s="1" t="s">
        <v>310</v>
      </c>
      <c r="AN1646" s="1" t="s">
        <v>91</v>
      </c>
      <c r="AO1646" s="1" t="s">
        <v>870</v>
      </c>
      <c r="AP1646" s="1" t="s">
        <v>132</v>
      </c>
      <c r="AQ1646" s="1" t="s">
        <v>94</v>
      </c>
      <c r="AR1646" s="1" t="s">
        <v>88</v>
      </c>
      <c r="AS1646" s="1">
        <v>0</v>
      </c>
      <c r="AT1646" s="1" t="s">
        <v>134</v>
      </c>
      <c r="AU1646" s="1" t="s">
        <v>96</v>
      </c>
      <c r="AV1646" s="1"/>
      <c r="AW1646" s="13">
        <v>160000</v>
      </c>
      <c r="AX1646" s="1">
        <v>110000</v>
      </c>
      <c r="AZ1646" s="1">
        <v>2</v>
      </c>
      <c r="BA1646" s="1">
        <v>1</v>
      </c>
      <c r="BB1646" s="1" t="s">
        <v>117</v>
      </c>
      <c r="BC1646" s="1" t="s">
        <v>249</v>
      </c>
      <c r="BD1646" s="1" t="s">
        <v>119</v>
      </c>
      <c r="BE1646" s="1">
        <v>27</v>
      </c>
      <c r="BF1646" s="1">
        <v>5</v>
      </c>
      <c r="BG1646" s="1" t="s">
        <v>120</v>
      </c>
      <c r="BH1646" s="1" t="s">
        <v>121</v>
      </c>
      <c r="BN1646" s="1" t="s">
        <v>252</v>
      </c>
      <c r="BO1646" s="1" t="s">
        <v>103</v>
      </c>
      <c r="BP1646" s="1">
        <v>3</v>
      </c>
      <c r="BQ1646" s="1">
        <v>6</v>
      </c>
      <c r="BR1646" s="1" t="s">
        <v>6887</v>
      </c>
      <c r="BS1646" s="1">
        <v>1</v>
      </c>
      <c r="BT1646" s="1">
        <v>0</v>
      </c>
      <c r="BU1646" s="1">
        <v>0</v>
      </c>
      <c r="BV1646" s="1" t="s">
        <v>105</v>
      </c>
      <c r="BW1646" s="1" t="s">
        <v>88</v>
      </c>
      <c r="BX1646" s="1" t="s">
        <v>88</v>
      </c>
      <c r="BY1646" s="1">
        <v>3</v>
      </c>
      <c r="BZ1646" s="1" t="s">
        <v>88</v>
      </c>
      <c r="CA1646" s="1">
        <v>1</v>
      </c>
      <c r="CB1646" s="1" t="s">
        <v>107</v>
      </c>
      <c r="CC1646" s="1" t="s">
        <v>88</v>
      </c>
    </row>
    <row r="1647" spans="1:82" ht="16" x14ac:dyDescent="0.2">
      <c r="A1647" s="1" t="s">
        <v>6886</v>
      </c>
      <c r="B1647" s="1" t="s">
        <v>108</v>
      </c>
      <c r="C1647" s="1">
        <v>25</v>
      </c>
      <c r="D1647" s="1" t="s">
        <v>81</v>
      </c>
      <c r="E1647" s="1" t="s">
        <v>200</v>
      </c>
      <c r="X1647" s="1">
        <v>3</v>
      </c>
      <c r="Y1647" s="1">
        <v>2</v>
      </c>
      <c r="Z1647" s="1">
        <v>2</v>
      </c>
      <c r="AA1647" s="1">
        <v>0</v>
      </c>
      <c r="AB1647" s="1" t="s">
        <v>83</v>
      </c>
      <c r="AC1647" s="1" t="s">
        <v>84</v>
      </c>
      <c r="AD1647" s="1" t="s">
        <v>404</v>
      </c>
      <c r="AE1647" s="1" t="s">
        <v>517</v>
      </c>
      <c r="AF1647" s="1" t="s">
        <v>202</v>
      </c>
      <c r="AG1647" s="1" t="s">
        <v>88</v>
      </c>
      <c r="AH1647" s="1" t="s">
        <v>89</v>
      </c>
      <c r="AI1647" s="1" t="s">
        <v>111</v>
      </c>
      <c r="AJ1647" s="1" t="s">
        <v>234</v>
      </c>
      <c r="AK1647" s="1" t="s">
        <v>389</v>
      </c>
      <c r="AL1647" s="1" t="s">
        <v>381</v>
      </c>
      <c r="AM1647" s="1" t="s">
        <v>91</v>
      </c>
      <c r="AN1647" s="1" t="s">
        <v>382</v>
      </c>
      <c r="AO1647" s="1" t="s">
        <v>193</v>
      </c>
      <c r="AP1647" s="1" t="s">
        <v>93</v>
      </c>
      <c r="AQ1647" s="1" t="s">
        <v>94</v>
      </c>
      <c r="AR1647" s="1" t="s">
        <v>88</v>
      </c>
      <c r="AS1647" s="1">
        <v>0</v>
      </c>
      <c r="AT1647" s="1" t="s">
        <v>134</v>
      </c>
      <c r="AU1647" s="1" t="s">
        <v>96</v>
      </c>
      <c r="AV1647" s="1"/>
      <c r="AW1647" s="13">
        <v>91800</v>
      </c>
      <c r="AX1647" s="1">
        <v>74800</v>
      </c>
      <c r="AY1647" s="1" t="s">
        <v>279</v>
      </c>
      <c r="AZ1647" s="1">
        <v>2</v>
      </c>
      <c r="BA1647" s="1">
        <v>3</v>
      </c>
      <c r="BB1647" s="1" t="s">
        <v>88</v>
      </c>
      <c r="BC1647" s="1" t="s">
        <v>97</v>
      </c>
      <c r="BD1647" s="1" t="s">
        <v>88</v>
      </c>
      <c r="BE1647" s="1">
        <v>0</v>
      </c>
      <c r="BF1647" s="1">
        <v>0</v>
      </c>
      <c r="BG1647" s="1" t="s">
        <v>120</v>
      </c>
      <c r="BH1647" s="1" t="s">
        <v>121</v>
      </c>
      <c r="BJ1647" s="1" t="s">
        <v>88</v>
      </c>
      <c r="BL1647" s="1" t="s">
        <v>6888</v>
      </c>
      <c r="BN1647" s="1" t="s">
        <v>181</v>
      </c>
      <c r="BO1647" s="1" t="s">
        <v>103</v>
      </c>
      <c r="BP1647" s="1">
        <v>8</v>
      </c>
      <c r="BQ1647" s="1">
        <v>9</v>
      </c>
      <c r="BR1647" s="1" t="s">
        <v>6889</v>
      </c>
      <c r="BS1647" s="1">
        <v>4</v>
      </c>
      <c r="BT1647" s="1">
        <v>0</v>
      </c>
      <c r="BU1647" s="1">
        <v>0</v>
      </c>
      <c r="BV1647" s="1" t="s">
        <v>184</v>
      </c>
      <c r="BW1647" s="1" t="s">
        <v>88</v>
      </c>
      <c r="BX1647" s="1" t="s">
        <v>88</v>
      </c>
      <c r="BY1647" s="1">
        <v>4</v>
      </c>
      <c r="BZ1647" s="1" t="s">
        <v>88</v>
      </c>
      <c r="CA1647" s="1">
        <v>9</v>
      </c>
      <c r="CB1647" s="1" t="s">
        <v>6890</v>
      </c>
      <c r="CC1647" s="1" t="s">
        <v>1611</v>
      </c>
    </row>
    <row r="1648" spans="1:82" ht="16" x14ac:dyDescent="0.2">
      <c r="A1648" s="1" t="s">
        <v>6891</v>
      </c>
      <c r="B1648" s="1" t="s">
        <v>108</v>
      </c>
      <c r="C1648" s="1">
        <v>27</v>
      </c>
      <c r="D1648" s="1" t="s">
        <v>81</v>
      </c>
      <c r="E1648" s="1" t="s">
        <v>82</v>
      </c>
      <c r="X1648" s="1">
        <v>6</v>
      </c>
      <c r="Y1648" s="1">
        <v>6</v>
      </c>
      <c r="Z1648" s="1">
        <v>6</v>
      </c>
      <c r="AA1648" s="1">
        <v>0</v>
      </c>
      <c r="AB1648" s="1" t="s">
        <v>83</v>
      </c>
      <c r="AC1648" s="1" t="s">
        <v>129</v>
      </c>
      <c r="AD1648" s="1" t="s">
        <v>256</v>
      </c>
      <c r="AE1648" s="1" t="s">
        <v>344</v>
      </c>
      <c r="AF1648" s="1" t="s">
        <v>87</v>
      </c>
      <c r="AG1648" s="1" t="s">
        <v>89</v>
      </c>
      <c r="AH1648" s="1" t="s">
        <v>88</v>
      </c>
      <c r="AI1648" s="1" t="s">
        <v>111</v>
      </c>
      <c r="AJ1648" s="1" t="s">
        <v>1673</v>
      </c>
      <c r="AK1648" s="1" t="s">
        <v>5315</v>
      </c>
      <c r="AL1648" s="1" t="s">
        <v>92</v>
      </c>
      <c r="AM1648" s="1" t="s">
        <v>2724</v>
      </c>
      <c r="AN1648" s="1" t="s">
        <v>6892</v>
      </c>
      <c r="AO1648" s="1" t="s">
        <v>4868</v>
      </c>
      <c r="AP1648" s="1" t="s">
        <v>168</v>
      </c>
      <c r="AQ1648" s="1" t="s">
        <v>94</v>
      </c>
      <c r="AR1648" s="1" t="s">
        <v>88</v>
      </c>
      <c r="AS1648" s="1">
        <v>0</v>
      </c>
      <c r="AT1648" s="1" t="s">
        <v>134</v>
      </c>
      <c r="AU1648" s="1" t="s">
        <v>96</v>
      </c>
      <c r="AV1648" s="1"/>
      <c r="AW1648" s="13">
        <v>137000</v>
      </c>
      <c r="AX1648" s="1">
        <v>77000</v>
      </c>
      <c r="AZ1648" s="1">
        <v>2</v>
      </c>
      <c r="BA1648" s="1">
        <v>2</v>
      </c>
      <c r="BB1648" s="1" t="s">
        <v>280</v>
      </c>
      <c r="BC1648" s="1" t="s">
        <v>118</v>
      </c>
      <c r="BD1648" s="1" t="s">
        <v>194</v>
      </c>
      <c r="BE1648" s="1">
        <v>30</v>
      </c>
      <c r="BF1648" s="1">
        <v>1</v>
      </c>
      <c r="BN1648" s="1" t="s">
        <v>196</v>
      </c>
      <c r="BO1648" s="1" t="s">
        <v>103</v>
      </c>
      <c r="BP1648" s="1">
        <v>8</v>
      </c>
      <c r="BQ1648" s="1">
        <v>8</v>
      </c>
      <c r="BR1648" s="1" t="s">
        <v>1054</v>
      </c>
      <c r="BS1648" s="1">
        <v>3</v>
      </c>
      <c r="BT1648" s="1">
        <v>0</v>
      </c>
      <c r="BU1648" s="1">
        <v>1</v>
      </c>
      <c r="BV1648" s="1" t="s">
        <v>143</v>
      </c>
      <c r="BW1648" s="1" t="s">
        <v>89</v>
      </c>
      <c r="BX1648" s="1" t="s">
        <v>88</v>
      </c>
      <c r="BY1648" s="1">
        <v>4</v>
      </c>
      <c r="BZ1648" s="1" t="s">
        <v>88</v>
      </c>
      <c r="CA1648" s="1">
        <v>8</v>
      </c>
      <c r="CB1648" s="1" t="s">
        <v>304</v>
      </c>
      <c r="CC1648" s="1" t="s">
        <v>186</v>
      </c>
    </row>
    <row r="1649" spans="1:82" ht="16" x14ac:dyDescent="0.2">
      <c r="A1649" s="1" t="s">
        <v>6893</v>
      </c>
      <c r="B1649" s="1" t="s">
        <v>108</v>
      </c>
      <c r="C1649" s="1">
        <v>26</v>
      </c>
      <c r="D1649" s="1" t="s">
        <v>81</v>
      </c>
      <c r="E1649" s="1" t="s">
        <v>82</v>
      </c>
      <c r="X1649" s="1">
        <v>5</v>
      </c>
      <c r="Y1649" s="1">
        <v>2</v>
      </c>
      <c r="Z1649" s="1">
        <v>0</v>
      </c>
      <c r="AA1649" s="1">
        <v>0</v>
      </c>
      <c r="AB1649" s="1" t="s">
        <v>83</v>
      </c>
      <c r="AC1649" s="1" t="s">
        <v>84</v>
      </c>
      <c r="AD1649" s="1" t="s">
        <v>404</v>
      </c>
      <c r="AE1649" s="1" t="s">
        <v>405</v>
      </c>
      <c r="AF1649" s="1" t="s">
        <v>87</v>
      </c>
      <c r="AG1649" s="1" t="s">
        <v>89</v>
      </c>
      <c r="AH1649" s="1" t="s">
        <v>89</v>
      </c>
      <c r="AI1649" s="1" t="s">
        <v>328</v>
      </c>
      <c r="AJ1649" s="1" t="s">
        <v>480</v>
      </c>
      <c r="AK1649" s="1" t="s">
        <v>950</v>
      </c>
      <c r="AL1649" s="1" t="s">
        <v>92</v>
      </c>
      <c r="AM1649" s="1" t="s">
        <v>873</v>
      </c>
      <c r="AN1649" s="1" t="s">
        <v>91</v>
      </c>
      <c r="AO1649" s="1" t="s">
        <v>92</v>
      </c>
      <c r="AP1649" s="1" t="s">
        <v>132</v>
      </c>
      <c r="AQ1649" s="1" t="s">
        <v>94</v>
      </c>
      <c r="AR1649" s="1" t="s">
        <v>88</v>
      </c>
      <c r="AS1649" s="1">
        <v>0</v>
      </c>
      <c r="AT1649" s="1" t="s">
        <v>95</v>
      </c>
      <c r="AU1649" s="1" t="s">
        <v>96</v>
      </c>
      <c r="AV1649" s="1"/>
      <c r="AW1649" s="13">
        <v>136000</v>
      </c>
      <c r="AX1649" s="1">
        <v>92600</v>
      </c>
      <c r="AZ1649" s="1">
        <v>3</v>
      </c>
      <c r="BA1649" s="1">
        <v>2</v>
      </c>
      <c r="BB1649" s="1" t="s">
        <v>280</v>
      </c>
      <c r="BC1649" s="1" t="s">
        <v>249</v>
      </c>
      <c r="BD1649" s="1" t="s">
        <v>119</v>
      </c>
      <c r="BE1649" s="1">
        <v>10</v>
      </c>
      <c r="BF1649" s="1">
        <v>7</v>
      </c>
      <c r="BG1649" s="1" t="s">
        <v>120</v>
      </c>
      <c r="BH1649" s="1" t="s">
        <v>121</v>
      </c>
      <c r="BL1649" s="1" t="s">
        <v>6894</v>
      </c>
      <c r="BN1649" s="1" t="s">
        <v>102</v>
      </c>
      <c r="BO1649" s="1" t="s">
        <v>103</v>
      </c>
      <c r="BP1649" s="1">
        <v>10</v>
      </c>
      <c r="BQ1649" s="1">
        <v>10</v>
      </c>
      <c r="BR1649" s="1" t="s">
        <v>6079</v>
      </c>
      <c r="BS1649" s="1">
        <v>4</v>
      </c>
      <c r="BT1649" s="1">
        <v>0</v>
      </c>
      <c r="BU1649" s="1">
        <v>1</v>
      </c>
      <c r="BV1649" s="1" t="s">
        <v>184</v>
      </c>
      <c r="BW1649" s="1" t="s">
        <v>89</v>
      </c>
      <c r="BX1649" s="1" t="s">
        <v>88</v>
      </c>
      <c r="BY1649" s="1">
        <v>3</v>
      </c>
      <c r="BZ1649" s="1" t="s">
        <v>88</v>
      </c>
      <c r="CA1649" s="1">
        <v>8</v>
      </c>
      <c r="CB1649" s="1" t="s">
        <v>107</v>
      </c>
      <c r="CC1649" s="1" t="s">
        <v>1055</v>
      </c>
    </row>
    <row r="1650" spans="1:82" ht="16" x14ac:dyDescent="0.2">
      <c r="A1650" s="1" t="s">
        <v>6895</v>
      </c>
      <c r="B1650" s="1" t="s">
        <v>108</v>
      </c>
      <c r="C1650" s="1">
        <v>28</v>
      </c>
      <c r="D1650" s="1" t="s">
        <v>81</v>
      </c>
      <c r="E1650" s="1" t="s">
        <v>82</v>
      </c>
      <c r="X1650" s="1">
        <v>4</v>
      </c>
      <c r="Y1650" s="1">
        <v>0</v>
      </c>
      <c r="Z1650" s="1">
        <v>0</v>
      </c>
      <c r="AA1650" s="1">
        <v>0</v>
      </c>
      <c r="AB1650" s="1" t="s">
        <v>83</v>
      </c>
      <c r="AC1650" s="1" t="s">
        <v>84</v>
      </c>
      <c r="AD1650" s="1" t="s">
        <v>85</v>
      </c>
      <c r="AE1650" s="1" t="s">
        <v>86</v>
      </c>
      <c r="AF1650" s="1" t="s">
        <v>110</v>
      </c>
      <c r="AG1650" s="1" t="s">
        <v>88</v>
      </c>
      <c r="AH1650" s="1" t="s">
        <v>89</v>
      </c>
      <c r="AI1650" s="1" t="s">
        <v>111</v>
      </c>
      <c r="AJ1650" s="1" t="s">
        <v>6896</v>
      </c>
      <c r="AK1650" s="1" t="s">
        <v>298</v>
      </c>
      <c r="AL1650" s="1" t="s">
        <v>3471</v>
      </c>
      <c r="AM1650" s="1" t="s">
        <v>276</v>
      </c>
      <c r="AN1650" s="1" t="s">
        <v>850</v>
      </c>
      <c r="AO1650" s="1" t="s">
        <v>1313</v>
      </c>
      <c r="AP1650" s="1" t="s">
        <v>132</v>
      </c>
      <c r="AQ1650" s="1" t="s">
        <v>94</v>
      </c>
      <c r="AR1650" s="1" t="s">
        <v>88</v>
      </c>
      <c r="AS1650" s="1">
        <v>0</v>
      </c>
      <c r="AT1650" s="1" t="s">
        <v>95</v>
      </c>
      <c r="AU1650" s="1" t="s">
        <v>96</v>
      </c>
      <c r="AV1650" s="1"/>
      <c r="AW1650" s="13">
        <v>115000</v>
      </c>
      <c r="AX1650" s="1">
        <v>95</v>
      </c>
      <c r="AZ1650" s="1">
        <v>3</v>
      </c>
      <c r="BA1650" s="1">
        <v>2</v>
      </c>
      <c r="BB1650" s="1" t="s">
        <v>88</v>
      </c>
      <c r="BC1650" s="1" t="s">
        <v>97</v>
      </c>
      <c r="BD1650" s="1" t="s">
        <v>88</v>
      </c>
      <c r="BE1650" s="1">
        <v>0</v>
      </c>
      <c r="BF1650" s="1">
        <v>0</v>
      </c>
      <c r="BG1650" s="1" t="s">
        <v>120</v>
      </c>
      <c r="BH1650" s="1" t="s">
        <v>339</v>
      </c>
      <c r="BJ1650" s="1" t="s">
        <v>88</v>
      </c>
      <c r="BN1650" s="1" t="s">
        <v>294</v>
      </c>
      <c r="BO1650" s="1" t="s">
        <v>103</v>
      </c>
      <c r="BP1650" s="1">
        <v>7</v>
      </c>
      <c r="BQ1650" s="1">
        <v>8</v>
      </c>
      <c r="BR1650" s="1" t="s">
        <v>207</v>
      </c>
      <c r="BS1650" s="1">
        <v>3</v>
      </c>
      <c r="BT1650" s="1">
        <v>0</v>
      </c>
      <c r="BU1650" s="1">
        <v>0</v>
      </c>
      <c r="BV1650" s="1" t="s">
        <v>105</v>
      </c>
      <c r="BW1650" s="1" t="s">
        <v>89</v>
      </c>
      <c r="BX1650" s="1" t="s">
        <v>88</v>
      </c>
      <c r="BY1650" s="1">
        <v>2</v>
      </c>
      <c r="BZ1650" s="1" t="s">
        <v>88</v>
      </c>
      <c r="CA1650" s="1">
        <v>5</v>
      </c>
      <c r="CB1650" s="1" t="s">
        <v>107</v>
      </c>
      <c r="CC1650" s="1" t="s">
        <v>88</v>
      </c>
    </row>
    <row r="1651" spans="1:82" ht="16" x14ac:dyDescent="0.2">
      <c r="A1651" s="1" t="s">
        <v>6897</v>
      </c>
      <c r="B1651" s="1" t="s">
        <v>108</v>
      </c>
      <c r="C1651" s="1">
        <v>41</v>
      </c>
      <c r="D1651" s="1" t="s">
        <v>81</v>
      </c>
      <c r="E1651" s="1" t="s">
        <v>82</v>
      </c>
      <c r="X1651" s="1">
        <v>10</v>
      </c>
      <c r="Y1651" s="1">
        <v>5</v>
      </c>
      <c r="Z1651" s="1">
        <v>4</v>
      </c>
      <c r="AA1651" s="1">
        <v>5</v>
      </c>
      <c r="AB1651" s="1" t="s">
        <v>146</v>
      </c>
      <c r="AC1651" s="1" t="s">
        <v>129</v>
      </c>
      <c r="AD1651" s="1" t="s">
        <v>516</v>
      </c>
      <c r="AE1651" s="1" t="s">
        <v>161</v>
      </c>
      <c r="AF1651" s="1" t="s">
        <v>202</v>
      </c>
      <c r="AG1651" s="1" t="s">
        <v>88</v>
      </c>
      <c r="AH1651" s="1" t="s">
        <v>88</v>
      </c>
      <c r="AI1651" s="1" t="s">
        <v>455</v>
      </c>
      <c r="AJ1651" s="1" t="s">
        <v>2376</v>
      </c>
      <c r="AK1651" s="1" t="s">
        <v>1768</v>
      </c>
      <c r="AL1651" s="1" t="s">
        <v>448</v>
      </c>
      <c r="AM1651" s="1" t="s">
        <v>596</v>
      </c>
      <c r="AN1651" s="1" t="s">
        <v>864</v>
      </c>
      <c r="AO1651" s="1" t="s">
        <v>193</v>
      </c>
      <c r="AP1651" s="1" t="s">
        <v>132</v>
      </c>
      <c r="AQ1651" s="1" t="s">
        <v>94</v>
      </c>
      <c r="AR1651" s="1" t="s">
        <v>88</v>
      </c>
      <c r="AS1651" s="1">
        <v>0</v>
      </c>
      <c r="AT1651" s="1" t="s">
        <v>134</v>
      </c>
      <c r="AU1651" s="1" t="s">
        <v>96</v>
      </c>
      <c r="AV1651" s="1"/>
      <c r="AW1651" s="13">
        <v>177000</v>
      </c>
      <c r="AX1651" s="1">
        <v>110000</v>
      </c>
      <c r="AZ1651" s="1">
        <v>3</v>
      </c>
      <c r="BA1651" s="1">
        <v>3</v>
      </c>
      <c r="BB1651" s="1" t="s">
        <v>280</v>
      </c>
      <c r="BC1651" s="1" t="s">
        <v>249</v>
      </c>
      <c r="BD1651" s="1" t="s">
        <v>119</v>
      </c>
      <c r="BE1651" s="1">
        <v>11</v>
      </c>
      <c r="BF1651" s="1">
        <v>7</v>
      </c>
      <c r="BG1651" s="1" t="s">
        <v>120</v>
      </c>
      <c r="BH1651" s="1" t="s">
        <v>121</v>
      </c>
      <c r="BK1651" s="1" t="s">
        <v>88</v>
      </c>
      <c r="BL1651" s="1" t="s">
        <v>88</v>
      </c>
      <c r="BM1651" s="1" t="s">
        <v>92</v>
      </c>
      <c r="BN1651" s="1" t="s">
        <v>102</v>
      </c>
      <c r="BO1651" s="1" t="s">
        <v>103</v>
      </c>
      <c r="BP1651" s="1">
        <v>9</v>
      </c>
      <c r="BQ1651" s="1">
        <v>9</v>
      </c>
      <c r="BR1651" s="1" t="s">
        <v>6898</v>
      </c>
      <c r="BS1651" s="1">
        <v>4</v>
      </c>
      <c r="BT1651" s="1">
        <v>0</v>
      </c>
      <c r="BU1651" s="1">
        <v>0</v>
      </c>
      <c r="BV1651" s="1" t="s">
        <v>105</v>
      </c>
      <c r="BW1651" s="1" t="s">
        <v>89</v>
      </c>
      <c r="BX1651" s="1" t="s">
        <v>88</v>
      </c>
      <c r="BY1651" s="1">
        <v>3</v>
      </c>
      <c r="BZ1651" s="1" t="s">
        <v>88</v>
      </c>
      <c r="CA1651" s="1">
        <v>10</v>
      </c>
      <c r="CB1651" s="1" t="s">
        <v>6899</v>
      </c>
      <c r="CC1651" s="1" t="s">
        <v>1055</v>
      </c>
    </row>
    <row r="1652" spans="1:82" ht="16" x14ac:dyDescent="0.2">
      <c r="A1652" s="1" t="s">
        <v>6900</v>
      </c>
      <c r="B1652" s="1" t="s">
        <v>108</v>
      </c>
      <c r="C1652" s="1">
        <v>47</v>
      </c>
      <c r="D1652" s="1" t="s">
        <v>81</v>
      </c>
      <c r="E1652" s="1" t="s">
        <v>200</v>
      </c>
      <c r="X1652" s="1">
        <v>20</v>
      </c>
      <c r="Y1652" s="1">
        <v>1</v>
      </c>
      <c r="Z1652" s="1">
        <v>1</v>
      </c>
      <c r="AA1652" s="1">
        <v>0</v>
      </c>
      <c r="AB1652" s="1" t="s">
        <v>146</v>
      </c>
      <c r="AC1652" s="1" t="s">
        <v>129</v>
      </c>
      <c r="AD1652" s="1" t="s">
        <v>85</v>
      </c>
      <c r="AE1652" s="1" t="s">
        <v>86</v>
      </c>
      <c r="AF1652" s="1" t="s">
        <v>110</v>
      </c>
      <c r="AG1652" s="1" t="s">
        <v>88</v>
      </c>
      <c r="AH1652" s="1" t="s">
        <v>88</v>
      </c>
      <c r="AI1652" s="1" t="s">
        <v>264</v>
      </c>
      <c r="AJ1652" s="1" t="s">
        <v>659</v>
      </c>
      <c r="AK1652" s="1" t="s">
        <v>92</v>
      </c>
      <c r="AL1652" s="1" t="s">
        <v>92</v>
      </c>
      <c r="AM1652" s="1" t="s">
        <v>91</v>
      </c>
      <c r="AN1652" s="1" t="s">
        <v>91</v>
      </c>
      <c r="AO1652" s="1" t="s">
        <v>92</v>
      </c>
      <c r="AP1652" s="1" t="s">
        <v>132</v>
      </c>
      <c r="AQ1652" s="1" t="s">
        <v>94</v>
      </c>
      <c r="AR1652" s="1" t="s">
        <v>88</v>
      </c>
      <c r="AS1652" s="1">
        <v>0</v>
      </c>
      <c r="AT1652" s="1" t="s">
        <v>536</v>
      </c>
      <c r="AU1652" s="1" t="s">
        <v>96</v>
      </c>
      <c r="AV1652" s="1"/>
      <c r="AW1652" s="13">
        <v>180000</v>
      </c>
      <c r="AX1652" s="1">
        <v>130000</v>
      </c>
      <c r="AZ1652" s="1">
        <v>4</v>
      </c>
      <c r="BA1652" s="1">
        <v>3</v>
      </c>
      <c r="BB1652" s="1" t="s">
        <v>280</v>
      </c>
      <c r="BC1652" s="1" t="s">
        <v>136</v>
      </c>
      <c r="BD1652" s="1" t="s">
        <v>119</v>
      </c>
      <c r="BE1652" s="1">
        <v>10</v>
      </c>
      <c r="BF1652" s="1">
        <v>1</v>
      </c>
      <c r="BG1652" s="1" t="s">
        <v>120</v>
      </c>
      <c r="BH1652" s="1" t="s">
        <v>121</v>
      </c>
      <c r="BJ1652" s="1" t="s">
        <v>88</v>
      </c>
      <c r="BN1652" s="1" t="s">
        <v>181</v>
      </c>
      <c r="BO1652" s="1" t="s">
        <v>124</v>
      </c>
      <c r="BP1652" s="1">
        <v>8</v>
      </c>
      <c r="BQ1652" s="1">
        <v>9</v>
      </c>
      <c r="BR1652" s="1" t="s">
        <v>1262</v>
      </c>
      <c r="BS1652" s="1">
        <v>3</v>
      </c>
      <c r="BT1652" s="1">
        <v>2</v>
      </c>
      <c r="BU1652" s="1">
        <v>4</v>
      </c>
      <c r="BV1652" s="1" t="s">
        <v>386</v>
      </c>
      <c r="BW1652" s="1" t="s">
        <v>89</v>
      </c>
      <c r="BX1652" s="1" t="s">
        <v>88</v>
      </c>
      <c r="BY1652" s="1">
        <v>3</v>
      </c>
      <c r="BZ1652" s="1" t="s">
        <v>88</v>
      </c>
      <c r="CA1652" s="1">
        <v>8</v>
      </c>
      <c r="CB1652" s="1" t="s">
        <v>144</v>
      </c>
      <c r="CC1652" s="1" t="s">
        <v>88</v>
      </c>
    </row>
    <row r="1653" spans="1:82" ht="16" x14ac:dyDescent="0.2">
      <c r="A1653" s="1" t="s">
        <v>6901</v>
      </c>
      <c r="B1653" s="1" t="s">
        <v>108</v>
      </c>
      <c r="C1653" s="1">
        <v>40</v>
      </c>
      <c r="D1653" s="1" t="s">
        <v>81</v>
      </c>
      <c r="E1653" s="1" t="s">
        <v>263</v>
      </c>
      <c r="X1653" s="1">
        <v>20</v>
      </c>
      <c r="Y1653" s="1">
        <v>0</v>
      </c>
      <c r="Z1653" s="1">
        <v>3</v>
      </c>
      <c r="AA1653" s="1">
        <v>0</v>
      </c>
      <c r="AB1653" s="1" t="s">
        <v>174</v>
      </c>
      <c r="AC1653" s="1" t="s">
        <v>147</v>
      </c>
      <c r="AD1653" s="1" t="s">
        <v>175</v>
      </c>
      <c r="AE1653" s="1" t="s">
        <v>86</v>
      </c>
      <c r="AF1653" s="1" t="s">
        <v>110</v>
      </c>
      <c r="AG1653" s="1" t="s">
        <v>88</v>
      </c>
      <c r="AH1653" s="1" t="s">
        <v>88</v>
      </c>
      <c r="AI1653" s="1" t="s">
        <v>6902</v>
      </c>
      <c r="AJ1653" s="1" t="s">
        <v>6903</v>
      </c>
      <c r="AK1653" s="1" t="s">
        <v>6904</v>
      </c>
      <c r="AL1653" s="1" t="s">
        <v>92</v>
      </c>
      <c r="AM1653" s="1" t="s">
        <v>6905</v>
      </c>
      <c r="AN1653" s="1" t="s">
        <v>91</v>
      </c>
      <c r="AO1653" s="1" t="s">
        <v>6906</v>
      </c>
      <c r="AP1653" s="1" t="s">
        <v>132</v>
      </c>
      <c r="AQ1653" s="1" t="s">
        <v>94</v>
      </c>
      <c r="AR1653" s="1" t="s">
        <v>88</v>
      </c>
      <c r="AS1653" s="1">
        <v>0</v>
      </c>
      <c r="AT1653" s="1" t="s">
        <v>95</v>
      </c>
      <c r="AU1653" s="1" t="s">
        <v>96</v>
      </c>
      <c r="AV1653" s="1"/>
      <c r="AW1653" s="13">
        <v>180000</v>
      </c>
      <c r="AX1653" s="1">
        <v>127000</v>
      </c>
      <c r="AZ1653" s="1">
        <v>3</v>
      </c>
      <c r="BA1653" s="1">
        <v>2</v>
      </c>
      <c r="BB1653" s="1" t="s">
        <v>88</v>
      </c>
      <c r="BC1653" s="1" t="s">
        <v>97</v>
      </c>
      <c r="BD1653" s="1" t="s">
        <v>119</v>
      </c>
      <c r="BE1653" s="1">
        <v>5</v>
      </c>
      <c r="BF1653" s="1">
        <v>1</v>
      </c>
      <c r="BG1653" s="1" t="s">
        <v>120</v>
      </c>
      <c r="BH1653" s="1" t="s">
        <v>121</v>
      </c>
      <c r="BJ1653" s="1" t="s">
        <v>88</v>
      </c>
      <c r="BK1653" s="1" t="s">
        <v>88</v>
      </c>
      <c r="BL1653" s="1" t="s">
        <v>88</v>
      </c>
      <c r="BM1653" s="1" t="s">
        <v>92</v>
      </c>
      <c r="BN1653" s="1" t="s">
        <v>123</v>
      </c>
      <c r="BO1653" s="1" t="s">
        <v>124</v>
      </c>
      <c r="BP1653" s="1">
        <v>9</v>
      </c>
      <c r="BQ1653" s="1">
        <v>9</v>
      </c>
      <c r="BR1653" s="1" t="s">
        <v>859</v>
      </c>
      <c r="BS1653" s="1">
        <v>3</v>
      </c>
      <c r="BT1653" s="1">
        <v>0</v>
      </c>
      <c r="BU1653" s="1">
        <v>1</v>
      </c>
      <c r="BV1653" s="1" t="s">
        <v>143</v>
      </c>
      <c r="BW1653" s="1" t="s">
        <v>88</v>
      </c>
      <c r="BX1653" s="1" t="s">
        <v>88</v>
      </c>
      <c r="BY1653" s="1">
        <v>3</v>
      </c>
      <c r="BZ1653" s="1" t="s">
        <v>88</v>
      </c>
      <c r="CA1653" s="1">
        <v>9</v>
      </c>
      <c r="CB1653" s="1" t="s">
        <v>304</v>
      </c>
      <c r="CC1653" s="1" t="s">
        <v>88</v>
      </c>
      <c r="CD1653" s="1" t="s">
        <v>6907</v>
      </c>
    </row>
    <row r="1654" spans="1:82" ht="16" x14ac:dyDescent="0.2">
      <c r="A1654" s="1" t="s">
        <v>6908</v>
      </c>
      <c r="B1654" s="1" t="s">
        <v>108</v>
      </c>
      <c r="C1654" s="1">
        <v>24</v>
      </c>
      <c r="D1654" s="1" t="s">
        <v>81</v>
      </c>
      <c r="E1654" s="1" t="s">
        <v>82</v>
      </c>
      <c r="X1654" s="1">
        <v>1</v>
      </c>
      <c r="Y1654" s="1">
        <v>1</v>
      </c>
      <c r="Z1654" s="1">
        <v>1</v>
      </c>
      <c r="AA1654" s="1">
        <v>0</v>
      </c>
      <c r="AB1654" s="1" t="s">
        <v>83</v>
      </c>
      <c r="AC1654" s="1" t="s">
        <v>84</v>
      </c>
      <c r="AD1654" s="1" t="s">
        <v>453</v>
      </c>
      <c r="AE1654" s="1" t="s">
        <v>866</v>
      </c>
      <c r="AF1654" s="1" t="s">
        <v>202</v>
      </c>
      <c r="AG1654" s="1" t="s">
        <v>88</v>
      </c>
      <c r="AH1654" s="1" t="s">
        <v>89</v>
      </c>
      <c r="AI1654" s="1" t="s">
        <v>687</v>
      </c>
      <c r="AJ1654" s="1" t="s">
        <v>211</v>
      </c>
      <c r="AK1654" s="1" t="s">
        <v>92</v>
      </c>
      <c r="AL1654" s="1" t="s">
        <v>92</v>
      </c>
      <c r="AM1654" s="1" t="s">
        <v>310</v>
      </c>
      <c r="AN1654" s="1" t="s">
        <v>91</v>
      </c>
      <c r="AO1654" s="1" t="s">
        <v>193</v>
      </c>
      <c r="AP1654" s="1" t="s">
        <v>132</v>
      </c>
      <c r="AQ1654" s="1" t="s">
        <v>133</v>
      </c>
      <c r="AR1654" s="1" t="s">
        <v>88</v>
      </c>
      <c r="AS1654" s="1">
        <v>0</v>
      </c>
      <c r="AT1654" s="1" t="s">
        <v>134</v>
      </c>
      <c r="AU1654" s="1" t="s">
        <v>96</v>
      </c>
      <c r="AV1654" s="1"/>
      <c r="AW1654" s="13">
        <v>45506</v>
      </c>
      <c r="AX1654" s="1">
        <v>36553</v>
      </c>
      <c r="AZ1654" s="1">
        <v>2</v>
      </c>
      <c r="BA1654" s="1">
        <v>2</v>
      </c>
      <c r="BB1654" s="1" t="s">
        <v>88</v>
      </c>
      <c r="BC1654" s="1" t="s">
        <v>97</v>
      </c>
      <c r="BD1654" s="1" t="s">
        <v>88</v>
      </c>
      <c r="BE1654" s="1">
        <v>0</v>
      </c>
      <c r="BF1654" s="1">
        <v>0</v>
      </c>
      <c r="BG1654" s="1" t="s">
        <v>120</v>
      </c>
      <c r="BH1654" s="1" t="s">
        <v>99</v>
      </c>
      <c r="BK1654" s="1" t="s">
        <v>401</v>
      </c>
      <c r="BM1654" s="1" t="s">
        <v>6909</v>
      </c>
      <c r="BN1654" s="1" t="s">
        <v>294</v>
      </c>
      <c r="BO1654" s="1" t="s">
        <v>124</v>
      </c>
      <c r="BP1654" s="1">
        <v>8</v>
      </c>
      <c r="BQ1654" s="1">
        <v>8</v>
      </c>
      <c r="BR1654" s="1" t="s">
        <v>2791</v>
      </c>
      <c r="BS1654" s="1">
        <v>2</v>
      </c>
      <c r="BT1654" s="1">
        <v>0</v>
      </c>
      <c r="BU1654" s="1">
        <v>1</v>
      </c>
      <c r="BV1654" s="1" t="s">
        <v>1086</v>
      </c>
      <c r="BW1654" s="1" t="s">
        <v>89</v>
      </c>
      <c r="BX1654" s="1" t="s">
        <v>88</v>
      </c>
      <c r="BY1654" s="1">
        <v>4</v>
      </c>
      <c r="BZ1654" s="1" t="s">
        <v>88</v>
      </c>
      <c r="CA1654" s="1">
        <v>7</v>
      </c>
      <c r="CB1654" s="1" t="s">
        <v>913</v>
      </c>
      <c r="CC1654" s="1" t="s">
        <v>88</v>
      </c>
      <c r="CD1654" s="1" t="s">
        <v>6910</v>
      </c>
    </row>
    <row r="1655" spans="1:82" ht="16" x14ac:dyDescent="0.2">
      <c r="A1655" s="1" t="s">
        <v>6911</v>
      </c>
      <c r="B1655" s="1" t="s">
        <v>108</v>
      </c>
      <c r="C1655" s="1">
        <v>28</v>
      </c>
      <c r="D1655" s="1" t="s">
        <v>81</v>
      </c>
      <c r="E1655" s="1" t="s">
        <v>82</v>
      </c>
      <c r="X1655" s="1">
        <v>4</v>
      </c>
      <c r="Y1655" s="1">
        <v>2</v>
      </c>
      <c r="Z1655" s="1">
        <v>2</v>
      </c>
      <c r="AA1655" s="1">
        <v>0</v>
      </c>
      <c r="AB1655" s="1" t="s">
        <v>83</v>
      </c>
      <c r="AC1655" s="1" t="s">
        <v>129</v>
      </c>
      <c r="AD1655" s="1" t="s">
        <v>187</v>
      </c>
      <c r="AE1655" s="1" t="s">
        <v>3655</v>
      </c>
      <c r="AF1655" s="1" t="s">
        <v>110</v>
      </c>
      <c r="AG1655" s="1" t="s">
        <v>88</v>
      </c>
      <c r="AH1655" s="1" t="s">
        <v>89</v>
      </c>
      <c r="AI1655" s="1" t="s">
        <v>419</v>
      </c>
      <c r="AJ1655" s="1" t="s">
        <v>542</v>
      </c>
      <c r="AK1655" s="1" t="s">
        <v>6912</v>
      </c>
      <c r="AL1655" s="1" t="s">
        <v>92</v>
      </c>
      <c r="AM1655" s="1" t="s">
        <v>310</v>
      </c>
      <c r="AN1655" s="1" t="s">
        <v>6913</v>
      </c>
      <c r="AO1655" s="1" t="s">
        <v>92</v>
      </c>
      <c r="AP1655" s="1" t="s">
        <v>132</v>
      </c>
      <c r="AQ1655" s="1" t="s">
        <v>94</v>
      </c>
      <c r="AR1655" s="1" t="s">
        <v>88</v>
      </c>
      <c r="AS1655" s="1">
        <v>0</v>
      </c>
      <c r="AT1655" s="1" t="s">
        <v>134</v>
      </c>
      <c r="AU1655" s="1" t="s">
        <v>96</v>
      </c>
      <c r="AV1655" s="1"/>
      <c r="AW1655" s="13">
        <v>51000</v>
      </c>
      <c r="AX1655" s="1">
        <v>45000</v>
      </c>
      <c r="AZ1655" s="1">
        <v>1</v>
      </c>
      <c r="BA1655" s="1">
        <v>1</v>
      </c>
      <c r="BB1655" s="1" t="s">
        <v>88</v>
      </c>
      <c r="BC1655" s="1" t="s">
        <v>97</v>
      </c>
      <c r="BD1655" s="1" t="s">
        <v>88</v>
      </c>
      <c r="BE1655" s="1">
        <v>0</v>
      </c>
      <c r="BF1655" s="1">
        <v>0</v>
      </c>
      <c r="BG1655" s="1" t="s">
        <v>120</v>
      </c>
      <c r="BH1655" s="1" t="s">
        <v>339</v>
      </c>
      <c r="BN1655" s="1" t="s">
        <v>102</v>
      </c>
      <c r="BO1655" s="1" t="s">
        <v>103</v>
      </c>
      <c r="BP1655" s="1">
        <v>4</v>
      </c>
      <c r="BQ1655" s="1">
        <v>8</v>
      </c>
      <c r="BR1655" s="1" t="s">
        <v>1659</v>
      </c>
      <c r="BS1655" s="1">
        <v>4</v>
      </c>
      <c r="BT1655" s="1">
        <v>0</v>
      </c>
      <c r="BU1655" s="1">
        <v>0</v>
      </c>
      <c r="BV1655" s="1" t="s">
        <v>105</v>
      </c>
      <c r="BW1655" s="1" t="s">
        <v>88</v>
      </c>
      <c r="BX1655" s="1" t="s">
        <v>88</v>
      </c>
      <c r="BY1655" s="1">
        <v>3</v>
      </c>
      <c r="BZ1655" s="1" t="s">
        <v>88</v>
      </c>
      <c r="CA1655" s="1">
        <v>6</v>
      </c>
      <c r="CB1655" s="1" t="s">
        <v>107</v>
      </c>
      <c r="CC1655" s="1" t="s">
        <v>145</v>
      </c>
    </row>
    <row r="1656" spans="1:82" ht="16" x14ac:dyDescent="0.2">
      <c r="A1656" s="1" t="s">
        <v>6914</v>
      </c>
      <c r="B1656" s="1" t="s">
        <v>108</v>
      </c>
      <c r="C1656" s="1">
        <v>42</v>
      </c>
      <c r="D1656" s="1" t="s">
        <v>81</v>
      </c>
      <c r="E1656" s="1" t="s">
        <v>200</v>
      </c>
      <c r="X1656" s="1">
        <v>10</v>
      </c>
      <c r="Y1656" s="1">
        <v>1</v>
      </c>
      <c r="Z1656" s="1">
        <v>1</v>
      </c>
      <c r="AA1656" s="1">
        <v>0</v>
      </c>
      <c r="AB1656" s="1" t="s">
        <v>83</v>
      </c>
      <c r="AC1656" s="1" t="s">
        <v>147</v>
      </c>
      <c r="AD1656" s="1" t="s">
        <v>256</v>
      </c>
      <c r="AE1656" s="1" t="s">
        <v>517</v>
      </c>
      <c r="AF1656" s="1" t="s">
        <v>110</v>
      </c>
      <c r="AG1656" s="1" t="s">
        <v>88</v>
      </c>
      <c r="AH1656" s="1" t="s">
        <v>89</v>
      </c>
      <c r="AI1656" s="1" t="s">
        <v>111</v>
      </c>
      <c r="AJ1656" s="1" t="s">
        <v>427</v>
      </c>
      <c r="AK1656" s="1" t="s">
        <v>824</v>
      </c>
      <c r="AL1656" s="1" t="s">
        <v>275</v>
      </c>
      <c r="AM1656" s="1" t="s">
        <v>6915</v>
      </c>
      <c r="AN1656" s="1" t="s">
        <v>850</v>
      </c>
      <c r="AO1656" s="1" t="s">
        <v>4772</v>
      </c>
      <c r="AP1656" s="1" t="s">
        <v>132</v>
      </c>
      <c r="AQ1656" s="1" t="s">
        <v>94</v>
      </c>
      <c r="AR1656" s="1" t="s">
        <v>88</v>
      </c>
      <c r="AS1656" s="1">
        <v>0</v>
      </c>
      <c r="AT1656" s="1" t="s">
        <v>95</v>
      </c>
      <c r="AU1656" s="1" t="s">
        <v>96</v>
      </c>
      <c r="AV1656" s="1"/>
      <c r="AW1656" s="13">
        <v>88000</v>
      </c>
      <c r="AX1656" s="1">
        <v>71000</v>
      </c>
      <c r="AZ1656" s="1">
        <v>3</v>
      </c>
      <c r="BA1656" s="1">
        <v>3</v>
      </c>
      <c r="BB1656" s="1" t="s">
        <v>88</v>
      </c>
      <c r="BC1656" s="1" t="s">
        <v>97</v>
      </c>
      <c r="BD1656" s="1" t="s">
        <v>194</v>
      </c>
      <c r="BE1656" s="1">
        <v>20</v>
      </c>
      <c r="BF1656" s="1">
        <v>4</v>
      </c>
      <c r="BG1656" s="1" t="s">
        <v>120</v>
      </c>
      <c r="BH1656" s="1" t="s">
        <v>121</v>
      </c>
      <c r="BI1656" s="1" t="s">
        <v>88</v>
      </c>
      <c r="BJ1656" s="1" t="s">
        <v>88</v>
      </c>
      <c r="BK1656" s="1" t="s">
        <v>6916</v>
      </c>
      <c r="BL1656" s="1" t="s">
        <v>88</v>
      </c>
      <c r="BN1656" s="1" t="s">
        <v>141</v>
      </c>
      <c r="BO1656" s="1" t="s">
        <v>124</v>
      </c>
      <c r="BP1656" s="1">
        <v>7</v>
      </c>
      <c r="BQ1656" s="1">
        <v>7</v>
      </c>
      <c r="BR1656" s="1" t="s">
        <v>6917</v>
      </c>
      <c r="BS1656" s="1">
        <v>2</v>
      </c>
      <c r="BT1656" s="1">
        <v>0</v>
      </c>
      <c r="BU1656" s="1">
        <v>0</v>
      </c>
      <c r="BV1656" s="1" t="s">
        <v>105</v>
      </c>
      <c r="BW1656" s="1" t="s">
        <v>89</v>
      </c>
      <c r="BX1656" s="1" t="s">
        <v>88</v>
      </c>
      <c r="BY1656" s="1">
        <v>4</v>
      </c>
      <c r="BZ1656" s="1" t="s">
        <v>88</v>
      </c>
      <c r="CA1656" s="1">
        <v>7</v>
      </c>
      <c r="CB1656" s="1" t="s">
        <v>107</v>
      </c>
      <c r="CC1656" s="1" t="s">
        <v>88</v>
      </c>
      <c r="CD1656" s="1" t="s">
        <v>6918</v>
      </c>
    </row>
    <row r="1657" spans="1:82" ht="16" x14ac:dyDescent="0.2">
      <c r="A1657" s="1" t="s">
        <v>6919</v>
      </c>
      <c r="B1657" s="1" t="s">
        <v>108</v>
      </c>
      <c r="C1657" s="1">
        <v>25</v>
      </c>
      <c r="D1657" s="1" t="s">
        <v>81</v>
      </c>
      <c r="E1657" s="1" t="s">
        <v>200</v>
      </c>
      <c r="X1657" s="1">
        <v>3</v>
      </c>
      <c r="Y1657" s="1">
        <v>1</v>
      </c>
      <c r="Z1657" s="1">
        <v>2</v>
      </c>
      <c r="AA1657" s="1">
        <v>1</v>
      </c>
      <c r="AB1657" s="1" t="s">
        <v>83</v>
      </c>
      <c r="AC1657" s="1" t="s">
        <v>147</v>
      </c>
      <c r="AD1657" s="1" t="s">
        <v>85</v>
      </c>
      <c r="AE1657" s="1" t="s">
        <v>1056</v>
      </c>
      <c r="AF1657" s="1" t="s">
        <v>88</v>
      </c>
      <c r="AG1657" s="1" t="s">
        <v>88</v>
      </c>
      <c r="AH1657" s="1" t="s">
        <v>88</v>
      </c>
      <c r="AI1657" s="1" t="s">
        <v>111</v>
      </c>
      <c r="AJ1657" s="1" t="s">
        <v>659</v>
      </c>
      <c r="AK1657" s="1" t="s">
        <v>2752</v>
      </c>
      <c r="AL1657" s="1" t="s">
        <v>1077</v>
      </c>
      <c r="AM1657" s="1" t="s">
        <v>154</v>
      </c>
      <c r="AN1657" s="1" t="s">
        <v>6920</v>
      </c>
      <c r="AO1657" s="1" t="s">
        <v>302</v>
      </c>
      <c r="AP1657" s="1" t="s">
        <v>132</v>
      </c>
      <c r="AQ1657" s="1" t="s">
        <v>94</v>
      </c>
      <c r="AR1657" s="1" t="s">
        <v>88</v>
      </c>
      <c r="AS1657" s="1">
        <v>0</v>
      </c>
      <c r="AT1657" s="1" t="s">
        <v>134</v>
      </c>
      <c r="AU1657" s="1" t="s">
        <v>96</v>
      </c>
      <c r="AV1657" s="1"/>
      <c r="AW1657" s="13">
        <v>47000</v>
      </c>
      <c r="AX1657" s="1">
        <v>37000</v>
      </c>
      <c r="AZ1657" s="1">
        <v>2</v>
      </c>
      <c r="BA1657" s="1">
        <v>2</v>
      </c>
      <c r="BB1657" s="1" t="s">
        <v>117</v>
      </c>
      <c r="BC1657" s="1" t="s">
        <v>136</v>
      </c>
      <c r="BD1657" s="1" t="s">
        <v>119</v>
      </c>
      <c r="BE1657" s="1">
        <v>7</v>
      </c>
      <c r="BF1657" s="1">
        <v>2</v>
      </c>
      <c r="BG1657" s="1" t="s">
        <v>120</v>
      </c>
      <c r="BH1657" s="1" t="s">
        <v>121</v>
      </c>
      <c r="BN1657" s="1" t="s">
        <v>181</v>
      </c>
      <c r="BO1657" s="1" t="s">
        <v>103</v>
      </c>
      <c r="BP1657" s="1">
        <v>7</v>
      </c>
      <c r="BQ1657" s="1">
        <v>8</v>
      </c>
      <c r="BR1657" s="1" t="s">
        <v>4978</v>
      </c>
      <c r="BS1657" s="1">
        <v>3</v>
      </c>
      <c r="BT1657" s="1">
        <v>0</v>
      </c>
      <c r="BU1657" s="1">
        <v>4</v>
      </c>
      <c r="BV1657" s="1" t="s">
        <v>184</v>
      </c>
      <c r="BW1657" s="1" t="s">
        <v>88</v>
      </c>
      <c r="BX1657" s="1" t="s">
        <v>88</v>
      </c>
      <c r="BY1657" s="1">
        <v>3</v>
      </c>
      <c r="BZ1657" s="1" t="s">
        <v>88</v>
      </c>
      <c r="CA1657" s="1">
        <v>7</v>
      </c>
      <c r="CB1657" s="1" t="s">
        <v>6921</v>
      </c>
      <c r="CC1657" s="1" t="s">
        <v>88</v>
      </c>
    </row>
    <row r="1658" spans="1:82" ht="16" x14ac:dyDescent="0.2">
      <c r="A1658" s="1" t="s">
        <v>6922</v>
      </c>
      <c r="B1658" s="1" t="s">
        <v>108</v>
      </c>
      <c r="C1658" s="1">
        <v>29</v>
      </c>
      <c r="D1658" s="1" t="s">
        <v>81</v>
      </c>
      <c r="E1658" s="1" t="s">
        <v>82</v>
      </c>
      <c r="X1658" s="1">
        <v>8</v>
      </c>
      <c r="Y1658" s="1">
        <v>0</v>
      </c>
      <c r="Z1658" s="1">
        <v>0</v>
      </c>
      <c r="AA1658" s="1">
        <v>0</v>
      </c>
      <c r="AB1658" s="1" t="s">
        <v>83</v>
      </c>
      <c r="AC1658" s="1" t="s">
        <v>147</v>
      </c>
      <c r="AD1658" s="1" t="s">
        <v>232</v>
      </c>
      <c r="AE1658" s="1" t="s">
        <v>161</v>
      </c>
      <c r="AF1658" s="1" t="s">
        <v>202</v>
      </c>
      <c r="AG1658" s="1" t="s">
        <v>88</v>
      </c>
      <c r="AH1658" s="1" t="s">
        <v>88</v>
      </c>
      <c r="AI1658" s="1" t="s">
        <v>150</v>
      </c>
      <c r="AJ1658" s="1" t="s">
        <v>374</v>
      </c>
      <c r="AK1658" s="1" t="s">
        <v>245</v>
      </c>
      <c r="AL1658" s="1" t="s">
        <v>92</v>
      </c>
      <c r="AM1658" s="1" t="s">
        <v>6923</v>
      </c>
      <c r="AN1658" s="1" t="s">
        <v>91</v>
      </c>
      <c r="AO1658" s="1" t="s">
        <v>555</v>
      </c>
      <c r="AP1658" s="1" t="s">
        <v>168</v>
      </c>
      <c r="AQ1658" s="1" t="s">
        <v>94</v>
      </c>
      <c r="AR1658" s="1" t="s">
        <v>157</v>
      </c>
      <c r="AS1658" s="1">
        <v>20</v>
      </c>
      <c r="AT1658" s="1" t="s">
        <v>134</v>
      </c>
      <c r="AU1658" s="1" t="s">
        <v>96</v>
      </c>
      <c r="AV1658" s="1"/>
      <c r="AW1658" s="13">
        <v>160000</v>
      </c>
      <c r="AX1658" s="1">
        <v>115000</v>
      </c>
      <c r="AZ1658" s="1">
        <v>2</v>
      </c>
      <c r="BA1658" s="1">
        <v>2</v>
      </c>
      <c r="BB1658" s="1" t="s">
        <v>88</v>
      </c>
      <c r="BC1658" s="1" t="s">
        <v>97</v>
      </c>
      <c r="BD1658" s="1" t="s">
        <v>88</v>
      </c>
      <c r="BE1658" s="1">
        <v>0</v>
      </c>
      <c r="BF1658" s="1">
        <v>0</v>
      </c>
      <c r="BG1658" s="1" t="s">
        <v>120</v>
      </c>
      <c r="BH1658" s="1" t="s">
        <v>339</v>
      </c>
      <c r="BI1658" s="1" t="s">
        <v>122</v>
      </c>
      <c r="BJ1658" s="1" t="s">
        <v>88</v>
      </c>
      <c r="BK1658" s="1" t="s">
        <v>6924</v>
      </c>
      <c r="BL1658" s="1" t="s">
        <v>88</v>
      </c>
      <c r="BM1658" s="1" t="s">
        <v>92</v>
      </c>
      <c r="BN1658" s="1" t="s">
        <v>170</v>
      </c>
      <c r="BO1658" s="1" t="s">
        <v>103</v>
      </c>
      <c r="BP1658" s="1">
        <v>7</v>
      </c>
      <c r="BQ1658" s="1">
        <v>10</v>
      </c>
      <c r="BR1658" s="1" t="s">
        <v>6925</v>
      </c>
      <c r="BS1658" s="1">
        <v>4</v>
      </c>
      <c r="BT1658" s="1">
        <v>0</v>
      </c>
      <c r="BU1658" s="1">
        <v>0</v>
      </c>
      <c r="BV1658" s="1" t="s">
        <v>105</v>
      </c>
      <c r="BW1658" s="1" t="s">
        <v>89</v>
      </c>
      <c r="BX1658" s="1" t="s">
        <v>88</v>
      </c>
      <c r="BY1658" s="1">
        <v>3</v>
      </c>
      <c r="BZ1658" s="1" t="s">
        <v>88</v>
      </c>
      <c r="CA1658" s="1">
        <v>9</v>
      </c>
      <c r="CB1658" s="1" t="s">
        <v>185</v>
      </c>
      <c r="CC1658" s="1" t="s">
        <v>254</v>
      </c>
    </row>
    <row r="1659" spans="1:82" ht="16" x14ac:dyDescent="0.2">
      <c r="A1659" s="1" t="s">
        <v>6926</v>
      </c>
      <c r="B1659" s="1" t="s">
        <v>108</v>
      </c>
      <c r="C1659" s="1">
        <v>31</v>
      </c>
      <c r="D1659" s="1" t="s">
        <v>81</v>
      </c>
      <c r="E1659" s="1" t="s">
        <v>2516</v>
      </c>
      <c r="X1659" s="1">
        <v>11</v>
      </c>
      <c r="Y1659" s="1">
        <v>11</v>
      </c>
      <c r="Z1659" s="1">
        <v>6</v>
      </c>
      <c r="AA1659" s="1">
        <v>0</v>
      </c>
      <c r="AB1659" s="1" t="s">
        <v>174</v>
      </c>
      <c r="AC1659" s="1" t="s">
        <v>129</v>
      </c>
      <c r="AD1659" s="1" t="s">
        <v>201</v>
      </c>
      <c r="AE1659" s="1" t="s">
        <v>6927</v>
      </c>
      <c r="AF1659" s="1" t="s">
        <v>202</v>
      </c>
      <c r="AG1659" s="1" t="s">
        <v>88</v>
      </c>
      <c r="AH1659" s="1" t="s">
        <v>88</v>
      </c>
      <c r="AI1659" s="1" t="s">
        <v>111</v>
      </c>
      <c r="AJ1659" s="1" t="s">
        <v>6928</v>
      </c>
      <c r="AK1659" s="1" t="s">
        <v>4341</v>
      </c>
      <c r="AL1659" s="1" t="s">
        <v>6929</v>
      </c>
      <c r="AM1659" s="1" t="s">
        <v>6930</v>
      </c>
      <c r="AN1659" s="1" t="s">
        <v>498</v>
      </c>
      <c r="AO1659" s="1" t="s">
        <v>6931</v>
      </c>
      <c r="AP1659" s="1" t="s">
        <v>132</v>
      </c>
      <c r="AQ1659" s="1" t="s">
        <v>94</v>
      </c>
      <c r="AR1659" s="1" t="s">
        <v>88</v>
      </c>
      <c r="AS1659" s="1">
        <v>0</v>
      </c>
      <c r="AT1659" s="1" t="s">
        <v>134</v>
      </c>
      <c r="AU1659" s="1" t="s">
        <v>96</v>
      </c>
      <c r="AV1659" s="1"/>
      <c r="AW1659" s="13">
        <v>78313</v>
      </c>
      <c r="AX1659" s="1">
        <v>65000</v>
      </c>
      <c r="AZ1659" s="1">
        <v>2</v>
      </c>
      <c r="BA1659" s="1">
        <v>1</v>
      </c>
      <c r="BB1659" s="1" t="s">
        <v>88</v>
      </c>
      <c r="BC1659" s="1" t="s">
        <v>97</v>
      </c>
      <c r="BD1659" s="1" t="s">
        <v>88</v>
      </c>
      <c r="BE1659" s="1">
        <v>0</v>
      </c>
      <c r="BF1659" s="1">
        <v>0</v>
      </c>
      <c r="BG1659" s="1" t="s">
        <v>120</v>
      </c>
      <c r="BH1659" s="1" t="s">
        <v>121</v>
      </c>
      <c r="BJ1659" s="1" t="s">
        <v>88</v>
      </c>
      <c r="BN1659" s="1" t="s">
        <v>196</v>
      </c>
      <c r="BO1659" s="1" t="s">
        <v>182</v>
      </c>
      <c r="BP1659" s="1">
        <v>6</v>
      </c>
      <c r="BQ1659" s="1">
        <v>7</v>
      </c>
      <c r="BR1659" s="1" t="s">
        <v>6932</v>
      </c>
      <c r="BS1659" s="1">
        <v>3</v>
      </c>
      <c r="BT1659" s="1">
        <v>0</v>
      </c>
      <c r="BU1659" s="1">
        <v>5</v>
      </c>
      <c r="BV1659" s="1" t="s">
        <v>184</v>
      </c>
      <c r="BW1659" s="1" t="s">
        <v>88</v>
      </c>
      <c r="BX1659" s="1" t="s">
        <v>88</v>
      </c>
      <c r="BY1659" s="1">
        <v>3</v>
      </c>
      <c r="BZ1659" s="1" t="s">
        <v>88</v>
      </c>
      <c r="CA1659" s="1">
        <v>9</v>
      </c>
      <c r="CB1659" s="1" t="s">
        <v>271</v>
      </c>
      <c r="CC1659" s="1" t="s">
        <v>88</v>
      </c>
      <c r="CD1659" s="1" t="s">
        <v>6933</v>
      </c>
    </row>
    <row r="1660" spans="1:82" ht="16" x14ac:dyDescent="0.2">
      <c r="A1660" s="1" t="s">
        <v>6934</v>
      </c>
      <c r="B1660" s="1" t="s">
        <v>108</v>
      </c>
      <c r="C1660" s="1">
        <v>39</v>
      </c>
      <c r="D1660" s="1" t="s">
        <v>81</v>
      </c>
      <c r="E1660" s="1" t="s">
        <v>82</v>
      </c>
      <c r="X1660" s="1">
        <v>15</v>
      </c>
      <c r="Y1660" s="1">
        <v>2</v>
      </c>
      <c r="Z1660" s="1">
        <v>2</v>
      </c>
      <c r="AA1660" s="1">
        <v>0</v>
      </c>
      <c r="AB1660" s="1" t="s">
        <v>174</v>
      </c>
      <c r="AC1660" s="1" t="s">
        <v>129</v>
      </c>
      <c r="AD1660" s="1" t="s">
        <v>1457</v>
      </c>
      <c r="AE1660" s="1" t="s">
        <v>553</v>
      </c>
      <c r="AF1660" s="1" t="s">
        <v>202</v>
      </c>
      <c r="AG1660" s="1" t="s">
        <v>88</v>
      </c>
      <c r="AH1660" s="1" t="s">
        <v>89</v>
      </c>
      <c r="AI1660" s="1" t="s">
        <v>6935</v>
      </c>
      <c r="AJ1660" s="1" t="s">
        <v>234</v>
      </c>
      <c r="AK1660" s="1" t="s">
        <v>497</v>
      </c>
      <c r="AL1660" s="1" t="s">
        <v>92</v>
      </c>
      <c r="AM1660" s="1" t="s">
        <v>430</v>
      </c>
      <c r="AN1660" s="1" t="s">
        <v>91</v>
      </c>
      <c r="AO1660" s="1" t="s">
        <v>6936</v>
      </c>
      <c r="AP1660" s="1" t="s">
        <v>93</v>
      </c>
      <c r="AQ1660" s="1" t="s">
        <v>133</v>
      </c>
      <c r="AR1660" s="1" t="s">
        <v>88</v>
      </c>
      <c r="AS1660" s="1">
        <v>0</v>
      </c>
      <c r="AT1660" s="1" t="s">
        <v>536</v>
      </c>
      <c r="AU1660" s="1" t="s">
        <v>96</v>
      </c>
      <c r="AV1660" s="1"/>
      <c r="AW1660" s="13">
        <v>137000</v>
      </c>
      <c r="AX1660" s="1">
        <v>99200</v>
      </c>
      <c r="AZ1660" s="1">
        <v>2</v>
      </c>
      <c r="BA1660" s="1">
        <v>2</v>
      </c>
      <c r="BB1660" s="1" t="s">
        <v>88</v>
      </c>
      <c r="BC1660" s="1" t="s">
        <v>97</v>
      </c>
      <c r="BD1660" s="1" t="s">
        <v>88</v>
      </c>
      <c r="BE1660" s="1">
        <v>0</v>
      </c>
      <c r="BF1660" s="1">
        <v>0</v>
      </c>
      <c r="BG1660" s="1" t="s">
        <v>137</v>
      </c>
      <c r="BH1660" s="1" t="s">
        <v>121</v>
      </c>
      <c r="BI1660" s="1" t="s">
        <v>88</v>
      </c>
      <c r="BJ1660" s="1" t="s">
        <v>88</v>
      </c>
      <c r="BK1660" s="1" t="s">
        <v>6937</v>
      </c>
      <c r="BL1660" s="1" t="s">
        <v>383</v>
      </c>
      <c r="BM1660" s="1" t="s">
        <v>3262</v>
      </c>
      <c r="BN1660" s="1" t="s">
        <v>181</v>
      </c>
      <c r="BO1660" s="1" t="s">
        <v>124</v>
      </c>
      <c r="BP1660" s="1">
        <v>7</v>
      </c>
      <c r="BQ1660" s="1">
        <v>7</v>
      </c>
      <c r="BR1660" s="1" t="s">
        <v>88</v>
      </c>
      <c r="BS1660" s="1">
        <v>3</v>
      </c>
      <c r="BT1660" s="1">
        <v>1</v>
      </c>
      <c r="BU1660" s="1">
        <v>2</v>
      </c>
      <c r="BV1660" s="1" t="s">
        <v>172</v>
      </c>
      <c r="BW1660" s="1" t="s">
        <v>89</v>
      </c>
      <c r="BX1660" s="1" t="s">
        <v>88</v>
      </c>
      <c r="BY1660" s="1">
        <v>3</v>
      </c>
      <c r="BZ1660" s="1" t="s">
        <v>88</v>
      </c>
      <c r="CA1660" s="1">
        <v>8</v>
      </c>
      <c r="CB1660" s="1" t="s">
        <v>445</v>
      </c>
      <c r="CC1660" s="1" t="s">
        <v>88</v>
      </c>
      <c r="CD1660" s="1" t="s">
        <v>88</v>
      </c>
    </row>
    <row r="1661" spans="1:82" ht="16" x14ac:dyDescent="0.2">
      <c r="A1661" s="1" t="s">
        <v>6938</v>
      </c>
      <c r="B1661" s="1" t="s">
        <v>80</v>
      </c>
      <c r="C1661" s="1">
        <v>28</v>
      </c>
      <c r="D1661" s="1" t="s">
        <v>81</v>
      </c>
      <c r="E1661" s="1" t="s">
        <v>82</v>
      </c>
      <c r="X1661" s="1">
        <v>4</v>
      </c>
      <c r="Y1661" s="1">
        <v>2</v>
      </c>
      <c r="Z1661" s="1">
        <v>3</v>
      </c>
      <c r="AA1661" s="1">
        <v>0</v>
      </c>
      <c r="AB1661" s="1" t="s">
        <v>83</v>
      </c>
      <c r="AC1661" s="1" t="s">
        <v>129</v>
      </c>
      <c r="AD1661" s="1" t="s">
        <v>6939</v>
      </c>
      <c r="AE1661" s="1" t="s">
        <v>1744</v>
      </c>
      <c r="AF1661" s="1" t="s">
        <v>110</v>
      </c>
      <c r="AG1661" s="1" t="s">
        <v>88</v>
      </c>
      <c r="AH1661" s="1" t="s">
        <v>88</v>
      </c>
      <c r="AI1661" s="1" t="s">
        <v>6940</v>
      </c>
      <c r="AJ1661" s="1" t="s">
        <v>3071</v>
      </c>
      <c r="AK1661" s="1" t="s">
        <v>92</v>
      </c>
      <c r="AL1661" s="1" t="s">
        <v>92</v>
      </c>
      <c r="AM1661" s="1" t="s">
        <v>91</v>
      </c>
      <c r="AN1661" s="1" t="s">
        <v>91</v>
      </c>
      <c r="AO1661" s="1" t="s">
        <v>92</v>
      </c>
      <c r="AP1661" s="1" t="s">
        <v>132</v>
      </c>
      <c r="AQ1661" s="1" t="s">
        <v>133</v>
      </c>
      <c r="AR1661" s="1" t="s">
        <v>88</v>
      </c>
      <c r="AS1661" s="1">
        <v>0</v>
      </c>
      <c r="AT1661" s="1" t="s">
        <v>536</v>
      </c>
      <c r="AU1661" s="1" t="s">
        <v>96</v>
      </c>
      <c r="AV1661" s="1"/>
      <c r="AW1661" s="13">
        <v>90000</v>
      </c>
      <c r="AX1661" s="1">
        <v>66000</v>
      </c>
      <c r="AZ1661" s="1">
        <v>3</v>
      </c>
      <c r="BA1661" s="1">
        <v>3</v>
      </c>
      <c r="BB1661" s="1" t="s">
        <v>88</v>
      </c>
      <c r="BC1661" s="1" t="s">
        <v>97</v>
      </c>
      <c r="BD1661" s="1" t="s">
        <v>119</v>
      </c>
      <c r="BE1661" s="1" t="s">
        <v>6941</v>
      </c>
      <c r="BF1661" s="1">
        <v>3</v>
      </c>
      <c r="BG1661" s="1" t="s">
        <v>137</v>
      </c>
      <c r="BH1661" s="1" t="s">
        <v>121</v>
      </c>
      <c r="BM1661" s="1" t="s">
        <v>6942</v>
      </c>
      <c r="BN1661" s="1" t="s">
        <v>170</v>
      </c>
      <c r="BO1661" s="1" t="s">
        <v>103</v>
      </c>
      <c r="BP1661" s="1">
        <v>8</v>
      </c>
      <c r="BQ1661" s="1">
        <v>9</v>
      </c>
      <c r="BR1661" s="1" t="s">
        <v>2501</v>
      </c>
      <c r="BS1661" s="1">
        <v>3</v>
      </c>
      <c r="BT1661" s="1">
        <v>0</v>
      </c>
      <c r="BU1661" s="1">
        <v>0</v>
      </c>
      <c r="BV1661" s="1" t="s">
        <v>105</v>
      </c>
      <c r="BW1661" s="1" t="s">
        <v>88</v>
      </c>
      <c r="BX1661" s="1" t="s">
        <v>88</v>
      </c>
      <c r="BY1661" s="1">
        <v>3</v>
      </c>
      <c r="BZ1661" s="1" t="s">
        <v>88</v>
      </c>
      <c r="CA1661" s="1">
        <v>7</v>
      </c>
      <c r="CB1661" s="1" t="s">
        <v>304</v>
      </c>
      <c r="CC1661" s="1" t="s">
        <v>6943</v>
      </c>
    </row>
    <row r="1662" spans="1:82" ht="16" x14ac:dyDescent="0.2">
      <c r="A1662" s="1" t="s">
        <v>6944</v>
      </c>
      <c r="B1662" s="1" t="s">
        <v>108</v>
      </c>
      <c r="C1662" s="1">
        <v>43</v>
      </c>
      <c r="D1662" s="1" t="s">
        <v>81</v>
      </c>
      <c r="E1662" s="1" t="s">
        <v>82</v>
      </c>
      <c r="X1662" s="1">
        <v>20</v>
      </c>
      <c r="Y1662" s="1">
        <v>3</v>
      </c>
      <c r="Z1662" s="1">
        <v>3</v>
      </c>
      <c r="AA1662" s="1">
        <v>8</v>
      </c>
      <c r="AB1662" s="1" t="s">
        <v>83</v>
      </c>
      <c r="AC1662" s="1" t="s">
        <v>147</v>
      </c>
      <c r="AD1662" s="1" t="s">
        <v>85</v>
      </c>
      <c r="AE1662" s="1" t="s">
        <v>4193</v>
      </c>
      <c r="AF1662" s="1" t="s">
        <v>87</v>
      </c>
      <c r="AG1662" s="1" t="s">
        <v>88</v>
      </c>
      <c r="AH1662" s="1" t="s">
        <v>88</v>
      </c>
      <c r="AI1662" s="1" t="s">
        <v>150</v>
      </c>
      <c r="AJ1662" s="1" t="s">
        <v>480</v>
      </c>
      <c r="AK1662" s="1" t="s">
        <v>399</v>
      </c>
      <c r="AL1662" s="1" t="s">
        <v>6945</v>
      </c>
      <c r="AM1662" s="1" t="s">
        <v>6946</v>
      </c>
      <c r="AN1662" s="1" t="s">
        <v>6946</v>
      </c>
      <c r="AO1662" s="1" t="s">
        <v>484</v>
      </c>
      <c r="AP1662" s="1" t="s">
        <v>93</v>
      </c>
      <c r="AQ1662" s="1" t="s">
        <v>94</v>
      </c>
      <c r="AR1662" s="1" t="s">
        <v>157</v>
      </c>
      <c r="AS1662" s="1">
        <v>0</v>
      </c>
      <c r="AT1662" s="1" t="s">
        <v>536</v>
      </c>
      <c r="AU1662" s="1" t="s">
        <v>96</v>
      </c>
      <c r="AV1662" s="1"/>
      <c r="AW1662" s="13" t="s">
        <v>6947</v>
      </c>
      <c r="AZ1662" s="1">
        <v>1</v>
      </c>
      <c r="BA1662" s="1">
        <v>2</v>
      </c>
      <c r="BB1662" s="1" t="s">
        <v>947</v>
      </c>
      <c r="BC1662" s="1" t="s">
        <v>136</v>
      </c>
      <c r="BD1662" s="1" t="s">
        <v>88</v>
      </c>
      <c r="BE1662" s="1">
        <v>1</v>
      </c>
      <c r="BF1662" s="1">
        <v>1</v>
      </c>
      <c r="BH1662" s="1" t="s">
        <v>121</v>
      </c>
      <c r="BN1662" s="1" t="s">
        <v>377</v>
      </c>
      <c r="BO1662" s="1" t="s">
        <v>124</v>
      </c>
      <c r="BP1662" s="1">
        <v>4</v>
      </c>
      <c r="BQ1662" s="1">
        <v>6</v>
      </c>
      <c r="BR1662" s="1" t="s">
        <v>207</v>
      </c>
      <c r="BS1662" s="1">
        <v>1</v>
      </c>
      <c r="BT1662" s="1">
        <v>0</v>
      </c>
      <c r="BU1662" s="1">
        <v>0</v>
      </c>
      <c r="BV1662" s="1" t="s">
        <v>105</v>
      </c>
      <c r="BW1662" s="1" t="s">
        <v>88</v>
      </c>
      <c r="BX1662" s="1" t="s">
        <v>88</v>
      </c>
      <c r="BY1662" s="1">
        <v>1</v>
      </c>
      <c r="BZ1662" s="1" t="s">
        <v>106</v>
      </c>
      <c r="CA1662" s="1">
        <v>5</v>
      </c>
      <c r="CB1662" s="1" t="s">
        <v>1631</v>
      </c>
      <c r="CC1662" s="1" t="s">
        <v>88</v>
      </c>
    </row>
    <row r="1663" spans="1:82" ht="16" x14ac:dyDescent="0.2">
      <c r="A1663" s="1" t="s">
        <v>6948</v>
      </c>
      <c r="B1663" s="1" t="s">
        <v>108</v>
      </c>
      <c r="C1663" s="1">
        <v>42</v>
      </c>
      <c r="D1663" s="1" t="s">
        <v>81</v>
      </c>
      <c r="E1663" s="1" t="s">
        <v>82</v>
      </c>
      <c r="X1663" s="1">
        <v>16</v>
      </c>
      <c r="Y1663" s="1">
        <v>16</v>
      </c>
      <c r="Z1663" s="1">
        <v>6</v>
      </c>
      <c r="AA1663" s="1">
        <v>0</v>
      </c>
      <c r="AB1663" s="1" t="s">
        <v>83</v>
      </c>
      <c r="AC1663" s="1" t="s">
        <v>129</v>
      </c>
      <c r="AD1663" s="1" t="s">
        <v>256</v>
      </c>
      <c r="AE1663" s="1" t="s">
        <v>405</v>
      </c>
      <c r="AF1663" s="1" t="s">
        <v>87</v>
      </c>
      <c r="AG1663" s="1" t="s">
        <v>88</v>
      </c>
      <c r="AH1663" s="1" t="s">
        <v>89</v>
      </c>
      <c r="AI1663" s="1" t="s">
        <v>6949</v>
      </c>
      <c r="AJ1663" s="1" t="s">
        <v>6950</v>
      </c>
      <c r="AK1663" s="1" t="s">
        <v>6951</v>
      </c>
      <c r="AL1663" s="1" t="s">
        <v>5854</v>
      </c>
      <c r="AM1663" s="1" t="s">
        <v>6952</v>
      </c>
      <c r="AN1663" s="1" t="s">
        <v>91</v>
      </c>
      <c r="AO1663" s="1" t="s">
        <v>193</v>
      </c>
      <c r="AP1663" s="1" t="s">
        <v>93</v>
      </c>
      <c r="AQ1663" s="1" t="s">
        <v>94</v>
      </c>
      <c r="AR1663" s="1" t="s">
        <v>157</v>
      </c>
      <c r="AS1663" s="1">
        <v>12</v>
      </c>
      <c r="AT1663" s="1" t="s">
        <v>134</v>
      </c>
      <c r="AU1663" s="1" t="s">
        <v>96</v>
      </c>
      <c r="AV1663" s="1"/>
      <c r="AW1663" s="13">
        <v>117000</v>
      </c>
      <c r="AX1663" s="1">
        <v>95000</v>
      </c>
      <c r="AZ1663" s="1">
        <v>3</v>
      </c>
      <c r="BA1663" s="1">
        <v>2</v>
      </c>
      <c r="BB1663" s="1" t="s">
        <v>135</v>
      </c>
      <c r="BC1663" s="1" t="s">
        <v>136</v>
      </c>
      <c r="BD1663" s="1" t="s">
        <v>194</v>
      </c>
      <c r="BE1663" s="1">
        <v>15</v>
      </c>
      <c r="BF1663" s="1">
        <v>5</v>
      </c>
      <c r="BG1663" s="1" t="s">
        <v>120</v>
      </c>
      <c r="BH1663" s="1" t="s">
        <v>121</v>
      </c>
      <c r="BM1663" s="1" t="s">
        <v>6953</v>
      </c>
      <c r="BN1663" s="1" t="s">
        <v>252</v>
      </c>
      <c r="BO1663" s="1" t="s">
        <v>124</v>
      </c>
      <c r="BP1663" s="1">
        <v>9</v>
      </c>
      <c r="BQ1663" s="1">
        <v>9</v>
      </c>
      <c r="BR1663" s="1" t="s">
        <v>6954</v>
      </c>
      <c r="BS1663" s="1">
        <v>4</v>
      </c>
      <c r="BT1663" s="1">
        <v>0</v>
      </c>
      <c r="BU1663" s="1">
        <v>2</v>
      </c>
      <c r="BV1663" s="1" t="s">
        <v>418</v>
      </c>
      <c r="BW1663" s="1" t="s">
        <v>89</v>
      </c>
      <c r="BX1663" s="1" t="s">
        <v>88</v>
      </c>
      <c r="BY1663" s="1">
        <v>4</v>
      </c>
      <c r="BZ1663" s="1" t="s">
        <v>88</v>
      </c>
      <c r="CA1663" s="1">
        <v>10</v>
      </c>
      <c r="CB1663" s="1" t="s">
        <v>107</v>
      </c>
      <c r="CC1663" s="1" t="s">
        <v>88</v>
      </c>
    </row>
    <row r="1664" spans="1:82" ht="16" x14ac:dyDescent="0.2">
      <c r="A1664" s="1" t="s">
        <v>6955</v>
      </c>
      <c r="B1664" s="1" t="s">
        <v>108</v>
      </c>
      <c r="C1664" s="1">
        <v>23</v>
      </c>
      <c r="D1664" s="1" t="s">
        <v>81</v>
      </c>
      <c r="E1664" s="1" t="s">
        <v>82</v>
      </c>
      <c r="X1664" s="1">
        <v>1</v>
      </c>
      <c r="Y1664" s="1">
        <v>1</v>
      </c>
      <c r="Z1664" s="1">
        <v>1</v>
      </c>
      <c r="AA1664" s="1">
        <v>0</v>
      </c>
      <c r="AB1664" s="1" t="s">
        <v>83</v>
      </c>
      <c r="AC1664" s="1" t="s">
        <v>84</v>
      </c>
      <c r="AD1664" s="1" t="s">
        <v>187</v>
      </c>
      <c r="AE1664" s="1" t="s">
        <v>161</v>
      </c>
      <c r="AF1664" s="1" t="s">
        <v>88</v>
      </c>
      <c r="AG1664" s="1" t="s">
        <v>89</v>
      </c>
      <c r="AH1664" s="1" t="s">
        <v>88</v>
      </c>
      <c r="AI1664" s="1" t="s">
        <v>111</v>
      </c>
      <c r="AJ1664" s="1" t="s">
        <v>234</v>
      </c>
      <c r="AK1664" s="1" t="s">
        <v>3394</v>
      </c>
      <c r="AL1664" s="1" t="s">
        <v>6956</v>
      </c>
      <c r="AM1664" s="1" t="s">
        <v>6069</v>
      </c>
      <c r="AN1664" s="1" t="s">
        <v>1068</v>
      </c>
      <c r="AO1664" s="1" t="s">
        <v>4279</v>
      </c>
      <c r="AP1664" s="1" t="s">
        <v>93</v>
      </c>
      <c r="AQ1664" s="1" t="s">
        <v>94</v>
      </c>
      <c r="AR1664" s="1" t="s">
        <v>88</v>
      </c>
      <c r="AS1664" s="1">
        <v>0</v>
      </c>
      <c r="AT1664" s="1" t="s">
        <v>134</v>
      </c>
      <c r="AU1664" s="1" t="s">
        <v>472</v>
      </c>
      <c r="AV1664" s="1"/>
      <c r="AW1664" s="13" t="s">
        <v>6957</v>
      </c>
      <c r="AX1664" s="6">
        <v>43576</v>
      </c>
      <c r="AZ1664" s="1">
        <v>4</v>
      </c>
      <c r="BA1664" s="1">
        <v>3</v>
      </c>
      <c r="BB1664" s="1" t="s">
        <v>88</v>
      </c>
      <c r="BC1664" s="1" t="s">
        <v>97</v>
      </c>
      <c r="BD1664" s="1" t="s">
        <v>119</v>
      </c>
      <c r="BE1664" s="1">
        <v>54</v>
      </c>
      <c r="BF1664" s="1">
        <v>3</v>
      </c>
      <c r="BG1664" s="1" t="s">
        <v>120</v>
      </c>
      <c r="BH1664" s="1" t="s">
        <v>121</v>
      </c>
      <c r="BM1664" s="1" t="s">
        <v>5948</v>
      </c>
      <c r="BN1664" s="1" t="s">
        <v>170</v>
      </c>
      <c r="BO1664" s="1" t="s">
        <v>103</v>
      </c>
      <c r="BP1664" s="1">
        <v>8</v>
      </c>
      <c r="BQ1664" s="1">
        <v>10</v>
      </c>
      <c r="BR1664" s="1" t="s">
        <v>4510</v>
      </c>
      <c r="BS1664" s="1">
        <v>4</v>
      </c>
      <c r="BT1664" s="1">
        <v>0</v>
      </c>
      <c r="BU1664" s="1">
        <v>3</v>
      </c>
      <c r="BV1664" s="1" t="s">
        <v>184</v>
      </c>
      <c r="BW1664" s="1" t="s">
        <v>88</v>
      </c>
      <c r="BX1664" s="1" t="s">
        <v>88</v>
      </c>
      <c r="BY1664" s="1">
        <v>3</v>
      </c>
      <c r="BZ1664" s="1" t="s">
        <v>88</v>
      </c>
      <c r="CA1664" s="1">
        <v>9</v>
      </c>
      <c r="CB1664" s="1" t="s">
        <v>107</v>
      </c>
      <c r="CC1664" s="1" t="s">
        <v>4470</v>
      </c>
    </row>
    <row r="1665" spans="1:82" ht="16" x14ac:dyDescent="0.2">
      <c r="A1665" s="1" t="s">
        <v>6958</v>
      </c>
      <c r="B1665" s="1" t="s">
        <v>108</v>
      </c>
      <c r="C1665" s="1">
        <v>37</v>
      </c>
      <c r="D1665" s="1" t="s">
        <v>81</v>
      </c>
      <c r="E1665" s="1" t="s">
        <v>82</v>
      </c>
      <c r="X1665" s="1">
        <v>15</v>
      </c>
      <c r="Y1665" s="1">
        <v>8</v>
      </c>
      <c r="Z1665" s="1">
        <v>3</v>
      </c>
      <c r="AA1665" s="1">
        <v>110</v>
      </c>
      <c r="AB1665" s="1" t="s">
        <v>83</v>
      </c>
      <c r="AC1665" s="1" t="s">
        <v>129</v>
      </c>
      <c r="AD1665" s="1" t="s">
        <v>160</v>
      </c>
      <c r="AE1665" s="1" t="s">
        <v>161</v>
      </c>
      <c r="AF1665" s="1" t="s">
        <v>110</v>
      </c>
      <c r="AG1665" s="1" t="s">
        <v>88</v>
      </c>
      <c r="AH1665" s="1" t="s">
        <v>89</v>
      </c>
      <c r="AI1665" s="1" t="s">
        <v>599</v>
      </c>
      <c r="AJ1665" s="1" t="s">
        <v>162</v>
      </c>
      <c r="AK1665" s="1" t="s">
        <v>950</v>
      </c>
      <c r="AL1665" s="1" t="s">
        <v>92</v>
      </c>
      <c r="AM1665" s="1" t="s">
        <v>91</v>
      </c>
      <c r="AN1665" s="1" t="s">
        <v>91</v>
      </c>
      <c r="AO1665" s="1" t="s">
        <v>6959</v>
      </c>
      <c r="AP1665" s="1" t="s">
        <v>168</v>
      </c>
      <c r="AQ1665" s="1" t="s">
        <v>133</v>
      </c>
      <c r="AR1665" s="1" t="s">
        <v>88</v>
      </c>
      <c r="AS1665" s="1">
        <v>0</v>
      </c>
      <c r="AT1665" s="1" t="s">
        <v>95</v>
      </c>
      <c r="AU1665" s="1" t="s">
        <v>96</v>
      </c>
      <c r="AV1665" s="1"/>
      <c r="AW1665" s="13">
        <v>600000</v>
      </c>
      <c r="AX1665" s="1">
        <v>415000</v>
      </c>
      <c r="AZ1665" s="1">
        <v>4</v>
      </c>
      <c r="BA1665" s="1">
        <v>4</v>
      </c>
      <c r="BB1665" s="1" t="s">
        <v>947</v>
      </c>
      <c r="BC1665" s="1" t="s">
        <v>118</v>
      </c>
      <c r="BD1665" s="1" t="s">
        <v>194</v>
      </c>
      <c r="BE1665" s="1">
        <v>30</v>
      </c>
      <c r="BF1665" s="1">
        <v>7</v>
      </c>
      <c r="BG1665" s="1" t="s">
        <v>120</v>
      </c>
      <c r="BH1665" s="1" t="s">
        <v>121</v>
      </c>
      <c r="BN1665" s="1" t="s">
        <v>123</v>
      </c>
      <c r="BO1665" s="1" t="s">
        <v>182</v>
      </c>
      <c r="BP1665" s="1">
        <v>10</v>
      </c>
      <c r="BQ1665" s="1">
        <v>10</v>
      </c>
      <c r="BR1665" s="1" t="s">
        <v>6960</v>
      </c>
      <c r="BS1665" s="1">
        <v>2</v>
      </c>
      <c r="BT1665" s="1">
        <v>2</v>
      </c>
      <c r="BU1665" s="1">
        <v>3</v>
      </c>
      <c r="BV1665" s="1" t="s">
        <v>172</v>
      </c>
      <c r="BW1665" s="1" t="s">
        <v>88</v>
      </c>
      <c r="BX1665" s="1" t="s">
        <v>88</v>
      </c>
      <c r="BY1665" s="1">
        <v>3</v>
      </c>
      <c r="BZ1665" s="1" t="s">
        <v>88</v>
      </c>
      <c r="CA1665" s="1">
        <v>10</v>
      </c>
      <c r="CB1665" s="1" t="s">
        <v>107</v>
      </c>
      <c r="CC1665" s="1" t="s">
        <v>1813</v>
      </c>
    </row>
    <row r="1666" spans="1:82" ht="16" x14ac:dyDescent="0.2">
      <c r="A1666" s="1" t="s">
        <v>6961</v>
      </c>
      <c r="B1666" s="1" t="s">
        <v>108</v>
      </c>
      <c r="C1666" s="1">
        <v>45</v>
      </c>
      <c r="D1666" s="1" t="s">
        <v>81</v>
      </c>
      <c r="E1666" s="1" t="s">
        <v>263</v>
      </c>
      <c r="X1666" s="1">
        <v>20</v>
      </c>
      <c r="Y1666" s="1">
        <v>1</v>
      </c>
      <c r="Z1666" s="1">
        <v>1</v>
      </c>
      <c r="AA1666" s="1">
        <v>0</v>
      </c>
      <c r="AB1666" s="1" t="s">
        <v>174</v>
      </c>
      <c r="AC1666" s="1" t="s">
        <v>129</v>
      </c>
      <c r="AD1666" s="1" t="s">
        <v>232</v>
      </c>
      <c r="AE1666" s="1" t="s">
        <v>575</v>
      </c>
      <c r="AF1666" s="1" t="s">
        <v>110</v>
      </c>
      <c r="AG1666" s="1" t="s">
        <v>88</v>
      </c>
      <c r="AH1666" s="1" t="s">
        <v>88</v>
      </c>
      <c r="AI1666" s="1" t="s">
        <v>378</v>
      </c>
      <c r="AJ1666" s="1" t="s">
        <v>542</v>
      </c>
      <c r="AK1666" s="1" t="s">
        <v>92</v>
      </c>
      <c r="AL1666" s="1" t="s">
        <v>92</v>
      </c>
      <c r="AM1666" s="1" t="s">
        <v>91</v>
      </c>
      <c r="AN1666" s="1" t="s">
        <v>91</v>
      </c>
      <c r="AO1666" s="1" t="s">
        <v>92</v>
      </c>
      <c r="AP1666" s="1" t="s">
        <v>132</v>
      </c>
      <c r="AQ1666" s="1" t="s">
        <v>94</v>
      </c>
      <c r="AR1666" s="1" t="s">
        <v>88</v>
      </c>
      <c r="AS1666" s="1">
        <v>0</v>
      </c>
      <c r="AT1666" s="1" t="s">
        <v>95</v>
      </c>
      <c r="AU1666" s="1" t="s">
        <v>96</v>
      </c>
      <c r="AV1666" s="1"/>
      <c r="AW1666" s="13">
        <v>120000</v>
      </c>
      <c r="AX1666" s="1">
        <v>86000</v>
      </c>
      <c r="AZ1666" s="1">
        <v>1</v>
      </c>
      <c r="BA1666" s="1">
        <v>2</v>
      </c>
      <c r="BB1666" s="1" t="s">
        <v>280</v>
      </c>
      <c r="BC1666" s="1" t="s">
        <v>136</v>
      </c>
      <c r="BD1666" s="1" t="s">
        <v>119</v>
      </c>
      <c r="BE1666" s="1">
        <v>25</v>
      </c>
      <c r="BF1666" s="1">
        <v>3</v>
      </c>
      <c r="BG1666" s="1" t="s">
        <v>120</v>
      </c>
      <c r="BH1666" s="1" t="s">
        <v>121</v>
      </c>
      <c r="BK1666" s="1" t="s">
        <v>391</v>
      </c>
      <c r="BL1666" s="1" t="s">
        <v>6962</v>
      </c>
      <c r="BN1666" s="1" t="s">
        <v>181</v>
      </c>
      <c r="BO1666" s="1" t="s">
        <v>124</v>
      </c>
      <c r="BP1666" s="1">
        <v>7</v>
      </c>
      <c r="BQ1666" s="1">
        <v>7</v>
      </c>
      <c r="BR1666" s="1" t="s">
        <v>6963</v>
      </c>
      <c r="BS1666" s="1">
        <v>3</v>
      </c>
      <c r="BT1666" s="1">
        <v>1</v>
      </c>
      <c r="BU1666" s="1">
        <v>1</v>
      </c>
      <c r="BV1666" s="1" t="s">
        <v>143</v>
      </c>
      <c r="BW1666" s="1" t="s">
        <v>88</v>
      </c>
      <c r="BX1666" s="1" t="s">
        <v>88</v>
      </c>
      <c r="BY1666" s="1">
        <v>3</v>
      </c>
      <c r="BZ1666" s="1" t="s">
        <v>88</v>
      </c>
      <c r="CA1666" s="1">
        <v>7</v>
      </c>
      <c r="CB1666" s="1" t="s">
        <v>354</v>
      </c>
      <c r="CC1666" s="1" t="s">
        <v>88</v>
      </c>
    </row>
    <row r="1667" spans="1:82" ht="16" x14ac:dyDescent="0.2">
      <c r="A1667" s="1" t="s">
        <v>6964</v>
      </c>
      <c r="B1667" s="1" t="s">
        <v>108</v>
      </c>
      <c r="C1667" s="1">
        <v>30</v>
      </c>
      <c r="D1667" s="1" t="s">
        <v>81</v>
      </c>
      <c r="E1667" s="1" t="s">
        <v>82</v>
      </c>
      <c r="X1667" s="1">
        <v>5</v>
      </c>
      <c r="Y1667" s="1">
        <v>0</v>
      </c>
      <c r="Z1667" s="1">
        <v>0</v>
      </c>
      <c r="AA1667" s="1">
        <v>0</v>
      </c>
      <c r="AB1667" s="1" t="s">
        <v>83</v>
      </c>
      <c r="AC1667" s="1" t="s">
        <v>84</v>
      </c>
      <c r="AD1667" s="1" t="s">
        <v>2010</v>
      </c>
      <c r="AE1667" s="1" t="s">
        <v>6965</v>
      </c>
      <c r="AF1667" s="1" t="s">
        <v>110</v>
      </c>
      <c r="AG1667" s="1" t="s">
        <v>89</v>
      </c>
      <c r="AH1667" s="1" t="s">
        <v>89</v>
      </c>
      <c r="AI1667" s="1" t="s">
        <v>150</v>
      </c>
      <c r="AJ1667" s="1" t="s">
        <v>265</v>
      </c>
      <c r="AK1667" s="1" t="s">
        <v>318</v>
      </c>
      <c r="AL1667" s="1" t="s">
        <v>92</v>
      </c>
      <c r="AM1667" s="1" t="s">
        <v>1121</v>
      </c>
      <c r="AN1667" s="1" t="s">
        <v>91</v>
      </c>
      <c r="AO1667" s="1" t="s">
        <v>193</v>
      </c>
      <c r="AP1667" s="1" t="s">
        <v>93</v>
      </c>
      <c r="AQ1667" s="1" t="s">
        <v>133</v>
      </c>
      <c r="AR1667" s="1" t="s">
        <v>88</v>
      </c>
      <c r="AS1667" s="1">
        <v>0</v>
      </c>
      <c r="AT1667" s="1" t="s">
        <v>134</v>
      </c>
      <c r="AU1667" s="1" t="s">
        <v>96</v>
      </c>
      <c r="AV1667" s="1"/>
      <c r="AW1667" s="13">
        <v>123000</v>
      </c>
      <c r="AX1667" s="1">
        <v>100000</v>
      </c>
      <c r="AZ1667" s="1">
        <v>3</v>
      </c>
      <c r="BA1667" s="1">
        <v>3</v>
      </c>
      <c r="BB1667" s="1" t="s">
        <v>280</v>
      </c>
      <c r="BC1667" s="1" t="s">
        <v>136</v>
      </c>
      <c r="BD1667" s="1" t="s">
        <v>88</v>
      </c>
      <c r="BE1667" s="1">
        <v>0</v>
      </c>
      <c r="BF1667" s="1">
        <v>0</v>
      </c>
      <c r="BG1667" s="1" t="s">
        <v>120</v>
      </c>
      <c r="BH1667" s="1" t="s">
        <v>121</v>
      </c>
      <c r="BN1667" s="1" t="s">
        <v>196</v>
      </c>
      <c r="BO1667" s="1" t="s">
        <v>103</v>
      </c>
      <c r="BP1667" s="1">
        <v>7</v>
      </c>
      <c r="BQ1667" s="1">
        <v>7</v>
      </c>
      <c r="BR1667" s="1" t="s">
        <v>6966</v>
      </c>
      <c r="BS1667" s="1">
        <v>3</v>
      </c>
      <c r="BT1667" s="1">
        <v>0</v>
      </c>
      <c r="BU1667" s="1">
        <v>1</v>
      </c>
      <c r="BV1667" s="1" t="s">
        <v>143</v>
      </c>
      <c r="BW1667" s="1" t="s">
        <v>89</v>
      </c>
      <c r="BX1667" s="1" t="s">
        <v>88</v>
      </c>
      <c r="BY1667" s="1">
        <v>4</v>
      </c>
      <c r="BZ1667" s="1" t="s">
        <v>127</v>
      </c>
      <c r="CA1667" s="1">
        <v>9</v>
      </c>
      <c r="CB1667" s="1" t="s">
        <v>107</v>
      </c>
      <c r="CC1667" s="1" t="s">
        <v>6967</v>
      </c>
      <c r="CD1667" s="1" t="s">
        <v>6968</v>
      </c>
    </row>
    <row r="1668" spans="1:82" ht="16" x14ac:dyDescent="0.2">
      <c r="A1668" s="1" t="s">
        <v>6969</v>
      </c>
      <c r="B1668" s="1" t="s">
        <v>108</v>
      </c>
      <c r="C1668" s="1">
        <v>40</v>
      </c>
      <c r="D1668" s="1" t="s">
        <v>81</v>
      </c>
      <c r="E1668" s="1" t="s">
        <v>82</v>
      </c>
      <c r="X1668" s="1">
        <v>21</v>
      </c>
      <c r="Y1668" s="1">
        <v>4</v>
      </c>
      <c r="Z1668" s="1">
        <v>1</v>
      </c>
      <c r="AA1668" s="1">
        <v>10</v>
      </c>
      <c r="AB1668" s="1" t="s">
        <v>83</v>
      </c>
      <c r="AC1668" s="1" t="s">
        <v>129</v>
      </c>
      <c r="AE1668" s="1" t="s">
        <v>161</v>
      </c>
      <c r="AF1668" s="1" t="s">
        <v>87</v>
      </c>
      <c r="AG1668" s="1" t="s">
        <v>88</v>
      </c>
      <c r="AH1668" s="1" t="s">
        <v>88</v>
      </c>
      <c r="AI1668" s="1" t="s">
        <v>264</v>
      </c>
      <c r="AJ1668" s="1" t="s">
        <v>91</v>
      </c>
      <c r="AK1668" s="1" t="s">
        <v>566</v>
      </c>
      <c r="AL1668" s="1" t="s">
        <v>609</v>
      </c>
      <c r="AM1668" s="1" t="s">
        <v>236</v>
      </c>
      <c r="AN1668" s="1" t="s">
        <v>827</v>
      </c>
      <c r="AO1668" s="1" t="s">
        <v>929</v>
      </c>
      <c r="AP1668" s="1" t="s">
        <v>168</v>
      </c>
      <c r="AQ1668" s="1" t="s">
        <v>94</v>
      </c>
      <c r="AR1668" s="1" t="s">
        <v>157</v>
      </c>
      <c r="AS1668" s="1">
        <v>0</v>
      </c>
      <c r="AT1668" s="1" t="s">
        <v>95</v>
      </c>
      <c r="AU1668" s="1" t="s">
        <v>96</v>
      </c>
      <c r="AV1668" s="1"/>
      <c r="AW1668" s="13">
        <v>447000</v>
      </c>
      <c r="AX1668" s="1">
        <v>280000</v>
      </c>
      <c r="AY1668" s="1" t="s">
        <v>279</v>
      </c>
      <c r="AZ1668" s="1">
        <v>4</v>
      </c>
      <c r="BA1668" s="1">
        <v>3</v>
      </c>
      <c r="BB1668" s="1" t="s">
        <v>280</v>
      </c>
      <c r="BC1668" s="1" t="s">
        <v>118</v>
      </c>
      <c r="BD1668" s="1" t="s">
        <v>88</v>
      </c>
      <c r="BE1668" s="1">
        <v>0</v>
      </c>
      <c r="BF1668" s="1">
        <v>0</v>
      </c>
      <c r="BG1668" s="1" t="s">
        <v>137</v>
      </c>
      <c r="BH1668" s="1" t="s">
        <v>121</v>
      </c>
      <c r="BK1668" s="1" t="s">
        <v>88</v>
      </c>
      <c r="BL1668" s="1" t="s">
        <v>88</v>
      </c>
      <c r="BN1668" s="1" t="s">
        <v>123</v>
      </c>
      <c r="BO1668" s="1" t="s">
        <v>182</v>
      </c>
      <c r="BP1668" s="1">
        <v>10</v>
      </c>
      <c r="BQ1668" s="1">
        <v>9</v>
      </c>
      <c r="BR1668" s="1" t="s">
        <v>6788</v>
      </c>
      <c r="BS1668" s="1">
        <v>2</v>
      </c>
      <c r="BT1668" s="1">
        <v>0</v>
      </c>
      <c r="BU1668" s="1">
        <v>1</v>
      </c>
      <c r="BV1668" s="1" t="s">
        <v>143</v>
      </c>
      <c r="BW1668" s="1" t="s">
        <v>89</v>
      </c>
      <c r="BX1668" s="1" t="s">
        <v>88</v>
      </c>
      <c r="BY1668" s="1">
        <v>4</v>
      </c>
      <c r="BZ1668" s="1" t="s">
        <v>88</v>
      </c>
      <c r="CA1668" s="1">
        <v>9</v>
      </c>
      <c r="CB1668" s="1" t="s">
        <v>107</v>
      </c>
      <c r="CC1668" s="1" t="s">
        <v>186</v>
      </c>
    </row>
    <row r="1669" spans="1:82" ht="16" x14ac:dyDescent="0.2">
      <c r="A1669" s="1" t="s">
        <v>6970</v>
      </c>
      <c r="B1669" s="1" t="s">
        <v>108</v>
      </c>
      <c r="C1669" s="1">
        <v>40</v>
      </c>
      <c r="D1669" s="1" t="s">
        <v>81</v>
      </c>
      <c r="E1669" s="1" t="s">
        <v>200</v>
      </c>
      <c r="X1669" s="1">
        <v>17</v>
      </c>
      <c r="Y1669" s="1">
        <v>5</v>
      </c>
      <c r="Z1669" s="1">
        <v>3</v>
      </c>
      <c r="AA1669" s="1">
        <v>0</v>
      </c>
      <c r="AB1669" s="1" t="s">
        <v>146</v>
      </c>
      <c r="AC1669" s="1" t="s">
        <v>129</v>
      </c>
      <c r="AD1669" s="1" t="s">
        <v>85</v>
      </c>
      <c r="AE1669" s="1" t="s">
        <v>1056</v>
      </c>
      <c r="AF1669" s="1" t="s">
        <v>110</v>
      </c>
      <c r="AG1669" s="1" t="s">
        <v>89</v>
      </c>
      <c r="AH1669" s="1" t="s">
        <v>89</v>
      </c>
      <c r="AI1669" s="1" t="s">
        <v>272</v>
      </c>
      <c r="AJ1669" s="1" t="s">
        <v>1118</v>
      </c>
      <c r="AK1669" s="1" t="s">
        <v>4825</v>
      </c>
      <c r="AL1669" s="1" t="s">
        <v>6971</v>
      </c>
      <c r="AM1669" s="1" t="s">
        <v>366</v>
      </c>
      <c r="AN1669" s="1" t="s">
        <v>321</v>
      </c>
      <c r="AO1669" s="1" t="s">
        <v>1761</v>
      </c>
      <c r="AP1669" s="1" t="s">
        <v>93</v>
      </c>
      <c r="AQ1669" s="1" t="s">
        <v>94</v>
      </c>
      <c r="AR1669" s="1" t="s">
        <v>88</v>
      </c>
      <c r="AS1669" s="1">
        <v>0</v>
      </c>
      <c r="AT1669" s="1" t="s">
        <v>95</v>
      </c>
      <c r="AU1669" s="1" t="s">
        <v>96</v>
      </c>
      <c r="AV1669" s="1"/>
      <c r="AW1669" s="13">
        <v>198000</v>
      </c>
      <c r="AX1669" s="1">
        <v>142000</v>
      </c>
      <c r="AZ1669" s="1">
        <v>2</v>
      </c>
      <c r="BA1669" s="1">
        <v>2</v>
      </c>
      <c r="BB1669" s="1" t="s">
        <v>88</v>
      </c>
      <c r="BC1669" s="1" t="s">
        <v>97</v>
      </c>
      <c r="BD1669" s="1" t="s">
        <v>119</v>
      </c>
      <c r="BE1669" s="1">
        <v>20</v>
      </c>
      <c r="BF1669" s="1">
        <v>3</v>
      </c>
      <c r="BG1669" s="1" t="s">
        <v>137</v>
      </c>
      <c r="BH1669" s="1" t="s">
        <v>121</v>
      </c>
      <c r="BJ1669" s="1" t="s">
        <v>88</v>
      </c>
      <c r="BN1669" s="1" t="s">
        <v>123</v>
      </c>
      <c r="BO1669" s="1" t="s">
        <v>103</v>
      </c>
      <c r="BP1669" s="1">
        <v>6</v>
      </c>
      <c r="BQ1669" s="1">
        <v>3</v>
      </c>
      <c r="BR1669" s="1" t="s">
        <v>6972</v>
      </c>
      <c r="BS1669" s="1">
        <v>4</v>
      </c>
      <c r="BT1669" s="1">
        <v>2</v>
      </c>
      <c r="BU1669" s="1">
        <v>3</v>
      </c>
      <c r="BV1669" s="1" t="s">
        <v>172</v>
      </c>
      <c r="BW1669" s="1" t="s">
        <v>89</v>
      </c>
      <c r="BX1669" s="1" t="s">
        <v>88</v>
      </c>
      <c r="BY1669" s="1">
        <v>3</v>
      </c>
      <c r="BZ1669" s="1" t="s">
        <v>6973</v>
      </c>
      <c r="CA1669" s="1">
        <v>6</v>
      </c>
      <c r="CB1669" s="1" t="s">
        <v>6974</v>
      </c>
      <c r="CC1669" s="1" t="s">
        <v>88</v>
      </c>
      <c r="CD1669" s="1" t="s">
        <v>6975</v>
      </c>
    </row>
    <row r="1670" spans="1:82" ht="16" x14ac:dyDescent="0.2">
      <c r="A1670" s="1" t="s">
        <v>6976</v>
      </c>
      <c r="B1670" s="1" t="s">
        <v>108</v>
      </c>
      <c r="C1670" s="1">
        <v>27</v>
      </c>
      <c r="D1670" s="1" t="s">
        <v>21</v>
      </c>
      <c r="V1670" s="1" t="s">
        <v>395</v>
      </c>
      <c r="X1670" s="1">
        <v>6</v>
      </c>
      <c r="Y1670" s="1">
        <v>6</v>
      </c>
      <c r="Z1670" s="1">
        <v>3</v>
      </c>
      <c r="AA1670" s="1">
        <v>0</v>
      </c>
      <c r="AB1670" s="1" t="s">
        <v>83</v>
      </c>
      <c r="AC1670" s="1" t="s">
        <v>129</v>
      </c>
      <c r="AD1670" s="1" t="s">
        <v>453</v>
      </c>
      <c r="AE1670" s="1" t="s">
        <v>6977</v>
      </c>
      <c r="AF1670" s="1" t="s">
        <v>110</v>
      </c>
      <c r="AG1670" s="1" t="s">
        <v>89</v>
      </c>
      <c r="AH1670" s="1" t="s">
        <v>88</v>
      </c>
      <c r="AI1670" s="1" t="s">
        <v>130</v>
      </c>
      <c r="AJ1670" s="1" t="s">
        <v>480</v>
      </c>
      <c r="AK1670" s="1" t="s">
        <v>245</v>
      </c>
      <c r="AL1670" s="1" t="s">
        <v>92</v>
      </c>
      <c r="AM1670" s="1" t="s">
        <v>91</v>
      </c>
      <c r="AN1670" s="1" t="s">
        <v>91</v>
      </c>
      <c r="AO1670" s="1" t="s">
        <v>92</v>
      </c>
      <c r="AP1670" s="1" t="s">
        <v>132</v>
      </c>
      <c r="AQ1670" s="1" t="s">
        <v>94</v>
      </c>
      <c r="AR1670" s="1" t="s">
        <v>88</v>
      </c>
      <c r="AS1670" s="1">
        <v>0</v>
      </c>
      <c r="AT1670" s="1" t="s">
        <v>95</v>
      </c>
      <c r="AU1670" s="1" t="s">
        <v>96</v>
      </c>
      <c r="AV1670" s="1"/>
      <c r="AW1670" s="13">
        <v>103000</v>
      </c>
      <c r="AX1670" s="1">
        <v>93500</v>
      </c>
      <c r="AZ1670" s="1">
        <v>3</v>
      </c>
      <c r="BA1670" s="1">
        <v>3</v>
      </c>
      <c r="BB1670" s="1" t="s">
        <v>88</v>
      </c>
      <c r="BC1670" s="1" t="s">
        <v>97</v>
      </c>
      <c r="BD1670" s="1" t="s">
        <v>119</v>
      </c>
      <c r="BE1670" s="1">
        <v>3</v>
      </c>
      <c r="BF1670" s="1">
        <v>1</v>
      </c>
      <c r="BG1670" s="1" t="s">
        <v>120</v>
      </c>
      <c r="BH1670" s="1" t="s">
        <v>121</v>
      </c>
      <c r="BM1670" s="1" t="s">
        <v>6978</v>
      </c>
      <c r="BN1670" s="1" t="s">
        <v>102</v>
      </c>
      <c r="BO1670" s="1" t="s">
        <v>103</v>
      </c>
      <c r="BP1670" s="1">
        <v>7</v>
      </c>
      <c r="BQ1670" s="1">
        <v>8</v>
      </c>
      <c r="BR1670" s="1" t="s">
        <v>466</v>
      </c>
      <c r="BS1670" s="1">
        <v>3</v>
      </c>
      <c r="BT1670" s="1">
        <v>0</v>
      </c>
      <c r="BU1670" s="1">
        <v>1</v>
      </c>
      <c r="BV1670" s="1" t="s">
        <v>143</v>
      </c>
      <c r="BW1670" s="1" t="s">
        <v>88</v>
      </c>
      <c r="BX1670" s="1" t="s">
        <v>89</v>
      </c>
      <c r="BY1670" s="1">
        <v>2</v>
      </c>
      <c r="BZ1670" s="1" t="s">
        <v>88</v>
      </c>
      <c r="CA1670" s="1">
        <v>8</v>
      </c>
      <c r="CB1670" s="1" t="s">
        <v>230</v>
      </c>
      <c r="CC1670" s="1" t="s">
        <v>88</v>
      </c>
    </row>
    <row r="1671" spans="1:82" ht="16" x14ac:dyDescent="0.2">
      <c r="A1671" s="1" t="s">
        <v>6979</v>
      </c>
      <c r="B1671" s="1" t="s">
        <v>80</v>
      </c>
      <c r="C1671" s="1">
        <v>28</v>
      </c>
      <c r="D1671" s="1" t="s">
        <v>81</v>
      </c>
      <c r="E1671" s="1" t="s">
        <v>200</v>
      </c>
      <c r="X1671" s="1">
        <v>4</v>
      </c>
      <c r="Y1671" s="1">
        <v>1</v>
      </c>
      <c r="Z1671" s="1">
        <v>1</v>
      </c>
      <c r="AA1671" s="1">
        <v>0</v>
      </c>
      <c r="AB1671" s="1" t="s">
        <v>174</v>
      </c>
      <c r="AC1671" s="1" t="s">
        <v>129</v>
      </c>
      <c r="AD1671" s="1" t="s">
        <v>232</v>
      </c>
      <c r="AE1671" s="1" t="s">
        <v>6980</v>
      </c>
      <c r="AF1671" s="1" t="s">
        <v>110</v>
      </c>
      <c r="AG1671" s="1" t="s">
        <v>88</v>
      </c>
      <c r="AH1671" s="1" t="s">
        <v>88</v>
      </c>
      <c r="AI1671" s="1" t="s">
        <v>111</v>
      </c>
      <c r="AJ1671" s="1" t="s">
        <v>91</v>
      </c>
      <c r="AK1671" s="1" t="s">
        <v>2265</v>
      </c>
      <c r="AL1671" s="1" t="s">
        <v>92</v>
      </c>
      <c r="AM1671" s="1" t="s">
        <v>699</v>
      </c>
      <c r="AN1671" s="1" t="s">
        <v>91</v>
      </c>
      <c r="AO1671" s="1" t="s">
        <v>92</v>
      </c>
      <c r="AP1671" s="1" t="s">
        <v>132</v>
      </c>
      <c r="AQ1671" s="1" t="s">
        <v>94</v>
      </c>
      <c r="AR1671" s="1" t="s">
        <v>88</v>
      </c>
      <c r="AS1671" s="1">
        <v>0</v>
      </c>
      <c r="AT1671" s="1" t="s">
        <v>134</v>
      </c>
      <c r="AU1671" s="1" t="s">
        <v>530</v>
      </c>
      <c r="AV1671" s="1"/>
      <c r="AW1671" s="13">
        <v>75000</v>
      </c>
      <c r="AX1671" s="1">
        <v>62000</v>
      </c>
      <c r="AZ1671" s="1">
        <v>3</v>
      </c>
      <c r="BA1671" s="1">
        <v>2</v>
      </c>
      <c r="BB1671" s="1" t="s">
        <v>117</v>
      </c>
      <c r="BC1671" s="1" t="s">
        <v>136</v>
      </c>
      <c r="BD1671" s="1" t="s">
        <v>119</v>
      </c>
      <c r="BE1671" s="1">
        <v>7</v>
      </c>
      <c r="BF1671" s="1">
        <v>2</v>
      </c>
      <c r="BG1671" s="1" t="s">
        <v>137</v>
      </c>
      <c r="BH1671" s="1" t="s">
        <v>138</v>
      </c>
      <c r="BJ1671" s="1" t="s">
        <v>88</v>
      </c>
      <c r="BN1671" s="1" t="s">
        <v>196</v>
      </c>
      <c r="BO1671" s="1" t="s">
        <v>103</v>
      </c>
      <c r="BP1671" s="1">
        <v>8</v>
      </c>
      <c r="BQ1671" s="1">
        <v>9</v>
      </c>
      <c r="BR1671" s="1" t="s">
        <v>6981</v>
      </c>
      <c r="BS1671" s="1">
        <v>3</v>
      </c>
      <c r="BT1671" s="1">
        <v>0</v>
      </c>
      <c r="BU1671" s="1">
        <v>1</v>
      </c>
      <c r="BV1671" s="1" t="s">
        <v>143</v>
      </c>
      <c r="BW1671" s="1" t="s">
        <v>88</v>
      </c>
      <c r="BX1671" s="1" t="s">
        <v>89</v>
      </c>
      <c r="BY1671" s="1">
        <v>4</v>
      </c>
      <c r="BZ1671" s="1" t="s">
        <v>88</v>
      </c>
      <c r="CA1671" s="1">
        <v>8</v>
      </c>
      <c r="CB1671" s="1" t="s">
        <v>304</v>
      </c>
      <c r="CC1671" s="1" t="s">
        <v>145</v>
      </c>
    </row>
    <row r="1672" spans="1:82" ht="16" x14ac:dyDescent="0.2">
      <c r="A1672" s="1" t="s">
        <v>6982</v>
      </c>
      <c r="B1672" s="1" t="s">
        <v>108</v>
      </c>
      <c r="C1672" s="1">
        <v>37</v>
      </c>
      <c r="D1672" s="1" t="s">
        <v>81</v>
      </c>
      <c r="E1672" s="1" t="s">
        <v>231</v>
      </c>
      <c r="X1672" s="1">
        <v>20</v>
      </c>
      <c r="Y1672" s="1">
        <v>12</v>
      </c>
      <c r="Z1672" s="1">
        <v>2</v>
      </c>
      <c r="AA1672" s="1">
        <v>1</v>
      </c>
      <c r="AB1672" s="1" t="s">
        <v>83</v>
      </c>
      <c r="AC1672" s="1" t="s">
        <v>147</v>
      </c>
      <c r="AD1672" s="1" t="s">
        <v>453</v>
      </c>
      <c r="AE1672" s="1" t="s">
        <v>1896</v>
      </c>
      <c r="AF1672" s="1" t="s">
        <v>110</v>
      </c>
      <c r="AG1672" s="1" t="s">
        <v>88</v>
      </c>
      <c r="AH1672" s="1" t="s">
        <v>88</v>
      </c>
      <c r="AI1672" s="1" t="s">
        <v>150</v>
      </c>
      <c r="AJ1672" s="1" t="s">
        <v>6983</v>
      </c>
      <c r="AK1672" s="1" t="s">
        <v>318</v>
      </c>
      <c r="AL1672" s="1" t="s">
        <v>6984</v>
      </c>
      <c r="AM1672" s="1" t="s">
        <v>6985</v>
      </c>
      <c r="AN1672" s="1" t="s">
        <v>192</v>
      </c>
      <c r="AO1672" s="1" t="s">
        <v>6986</v>
      </c>
      <c r="AP1672" s="1" t="s">
        <v>132</v>
      </c>
      <c r="AQ1672" s="1" t="s">
        <v>94</v>
      </c>
      <c r="AR1672" s="1" t="s">
        <v>157</v>
      </c>
      <c r="AS1672" s="1">
        <v>9000</v>
      </c>
      <c r="AT1672" s="1" t="s">
        <v>95</v>
      </c>
      <c r="AU1672" s="1" t="s">
        <v>96</v>
      </c>
      <c r="AV1672" s="1"/>
      <c r="AW1672" s="13">
        <v>90000</v>
      </c>
      <c r="AX1672" s="1">
        <v>70000</v>
      </c>
      <c r="AZ1672" s="1">
        <v>4</v>
      </c>
      <c r="BA1672" s="1">
        <v>4</v>
      </c>
      <c r="BB1672" s="1" t="s">
        <v>117</v>
      </c>
      <c r="BC1672" s="1" t="s">
        <v>6987</v>
      </c>
      <c r="BD1672" s="1" t="s">
        <v>88</v>
      </c>
      <c r="BE1672" s="1">
        <v>0</v>
      </c>
      <c r="BF1672" s="1">
        <v>0</v>
      </c>
      <c r="BG1672" s="1" t="s">
        <v>120</v>
      </c>
      <c r="BH1672" s="1" t="s">
        <v>121</v>
      </c>
      <c r="BI1672" s="1" t="s">
        <v>122</v>
      </c>
      <c r="BJ1672" s="1" t="s">
        <v>89</v>
      </c>
      <c r="BK1672" s="1" t="s">
        <v>6988</v>
      </c>
      <c r="BL1672" s="1" t="s">
        <v>88</v>
      </c>
      <c r="BM1672" s="1" t="s">
        <v>6207</v>
      </c>
      <c r="BN1672" s="1" t="s">
        <v>102</v>
      </c>
      <c r="BO1672" s="1" t="s">
        <v>124</v>
      </c>
      <c r="BP1672" s="1">
        <v>5</v>
      </c>
      <c r="BQ1672" s="1">
        <v>1</v>
      </c>
      <c r="BR1672" s="1" t="s">
        <v>6989</v>
      </c>
      <c r="BS1672" s="1">
        <v>4</v>
      </c>
      <c r="BT1672" s="1">
        <v>0</v>
      </c>
      <c r="BU1672" s="1">
        <v>1</v>
      </c>
      <c r="BV1672" s="1" t="s">
        <v>143</v>
      </c>
      <c r="BW1672" s="1" t="s">
        <v>88</v>
      </c>
      <c r="BX1672" s="1" t="s">
        <v>88</v>
      </c>
      <c r="BY1672" s="1">
        <v>4</v>
      </c>
      <c r="BZ1672" s="1" t="s">
        <v>6990</v>
      </c>
      <c r="CA1672" s="1">
        <v>6</v>
      </c>
      <c r="CB1672" s="1" t="s">
        <v>445</v>
      </c>
      <c r="CC1672" s="1" t="s">
        <v>6991</v>
      </c>
      <c r="CD1672" s="1" t="s">
        <v>6992</v>
      </c>
    </row>
    <row r="1673" spans="1:82" ht="16" x14ac:dyDescent="0.2">
      <c r="A1673" s="1" t="s">
        <v>6993</v>
      </c>
      <c r="B1673" s="1" t="s">
        <v>108</v>
      </c>
      <c r="C1673" s="1">
        <v>25</v>
      </c>
      <c r="D1673" s="1" t="s">
        <v>81</v>
      </c>
      <c r="E1673" s="1" t="s">
        <v>82</v>
      </c>
      <c r="X1673" s="1">
        <v>1</v>
      </c>
      <c r="Y1673" s="1">
        <v>0</v>
      </c>
      <c r="Z1673" s="1">
        <v>1</v>
      </c>
      <c r="AA1673" s="1">
        <v>0</v>
      </c>
      <c r="AB1673" s="1" t="s">
        <v>83</v>
      </c>
      <c r="AC1673" s="1" t="s">
        <v>84</v>
      </c>
      <c r="AD1673" s="1" t="s">
        <v>187</v>
      </c>
      <c r="AE1673" s="1" t="s">
        <v>161</v>
      </c>
      <c r="AF1673" s="1" t="s">
        <v>88</v>
      </c>
      <c r="AG1673" s="1" t="s">
        <v>88</v>
      </c>
      <c r="AH1673" s="1" t="s">
        <v>89</v>
      </c>
      <c r="AI1673" s="1" t="s">
        <v>150</v>
      </c>
      <c r="AJ1673" s="1" t="s">
        <v>6994</v>
      </c>
      <c r="AK1673" s="1" t="s">
        <v>92</v>
      </c>
      <c r="AL1673" s="1" t="s">
        <v>92</v>
      </c>
      <c r="AM1673" s="1" t="s">
        <v>91</v>
      </c>
      <c r="AN1673" s="1" t="s">
        <v>91</v>
      </c>
      <c r="AO1673" s="1" t="s">
        <v>193</v>
      </c>
      <c r="AP1673" s="1" t="s">
        <v>93</v>
      </c>
      <c r="AQ1673" s="1" t="s">
        <v>94</v>
      </c>
      <c r="AR1673" s="1" t="s">
        <v>88</v>
      </c>
      <c r="AS1673" s="1">
        <v>0</v>
      </c>
      <c r="AT1673" s="1" t="s">
        <v>134</v>
      </c>
      <c r="AU1673" s="1" t="s">
        <v>96</v>
      </c>
      <c r="AV1673" s="1"/>
      <c r="AW1673" s="13">
        <v>88000</v>
      </c>
      <c r="AX1673" s="1">
        <v>73000</v>
      </c>
      <c r="AY1673" s="1" t="s">
        <v>279</v>
      </c>
      <c r="AZ1673" s="1">
        <v>3</v>
      </c>
      <c r="BA1673" s="1">
        <v>2</v>
      </c>
      <c r="BB1673" s="1" t="s">
        <v>88</v>
      </c>
      <c r="BC1673" s="1" t="s">
        <v>97</v>
      </c>
      <c r="BD1673" s="1" t="s">
        <v>88</v>
      </c>
      <c r="BE1673" s="1">
        <v>0</v>
      </c>
      <c r="BF1673" s="1">
        <v>0</v>
      </c>
      <c r="BG1673" s="1" t="s">
        <v>120</v>
      </c>
      <c r="BH1673" s="1" t="s">
        <v>121</v>
      </c>
      <c r="BN1673" s="1" t="s">
        <v>181</v>
      </c>
      <c r="BO1673" s="1" t="s">
        <v>103</v>
      </c>
      <c r="BP1673" s="1">
        <v>7</v>
      </c>
      <c r="BQ1673" s="1">
        <v>7</v>
      </c>
      <c r="BR1673" s="1" t="s">
        <v>460</v>
      </c>
      <c r="BS1673" s="1">
        <v>3</v>
      </c>
      <c r="BT1673" s="1">
        <v>0</v>
      </c>
      <c r="BU1673" s="1">
        <v>2</v>
      </c>
      <c r="BV1673" s="1" t="s">
        <v>184</v>
      </c>
      <c r="BW1673" s="1" t="s">
        <v>88</v>
      </c>
      <c r="BX1673" s="1" t="s">
        <v>88</v>
      </c>
      <c r="BY1673" s="1">
        <v>3</v>
      </c>
      <c r="BZ1673" s="1" t="s">
        <v>88</v>
      </c>
      <c r="CA1673" s="1">
        <v>7</v>
      </c>
      <c r="CB1673" s="1" t="s">
        <v>107</v>
      </c>
      <c r="CC1673" s="1" t="s">
        <v>387</v>
      </c>
      <c r="CD1673" s="1" t="s">
        <v>3848</v>
      </c>
    </row>
    <row r="1674" spans="1:82" ht="16" x14ac:dyDescent="0.2">
      <c r="A1674" s="1" t="s">
        <v>6993</v>
      </c>
      <c r="B1674" s="1" t="s">
        <v>80</v>
      </c>
      <c r="C1674" s="1">
        <v>31</v>
      </c>
      <c r="D1674" s="1" t="s">
        <v>81</v>
      </c>
      <c r="E1674" s="1" t="s">
        <v>82</v>
      </c>
      <c r="X1674" s="1">
        <v>10</v>
      </c>
      <c r="Y1674" s="1">
        <v>4</v>
      </c>
      <c r="Z1674" s="1">
        <v>4</v>
      </c>
      <c r="AA1674" s="1">
        <v>0</v>
      </c>
      <c r="AB1674" s="1" t="s">
        <v>146</v>
      </c>
      <c r="AC1674" s="1" t="s">
        <v>129</v>
      </c>
      <c r="AD1674" s="1" t="s">
        <v>6995</v>
      </c>
      <c r="AE1674" s="1" t="s">
        <v>3629</v>
      </c>
      <c r="AF1674" s="1" t="s">
        <v>88</v>
      </c>
      <c r="AG1674" s="1" t="s">
        <v>88</v>
      </c>
      <c r="AH1674" s="1" t="s">
        <v>88</v>
      </c>
      <c r="AI1674" s="1" t="s">
        <v>6996</v>
      </c>
      <c r="AJ1674" s="1" t="s">
        <v>91</v>
      </c>
      <c r="AK1674" s="1" t="s">
        <v>92</v>
      </c>
      <c r="AL1674" s="1" t="s">
        <v>92</v>
      </c>
      <c r="AM1674" s="1" t="s">
        <v>91</v>
      </c>
      <c r="AN1674" s="1" t="s">
        <v>91</v>
      </c>
      <c r="AO1674" s="1" t="s">
        <v>92</v>
      </c>
      <c r="AP1674" s="1" t="s">
        <v>132</v>
      </c>
      <c r="AQ1674" s="1" t="s">
        <v>94</v>
      </c>
      <c r="AR1674" s="1" t="s">
        <v>88</v>
      </c>
      <c r="AS1674" s="1">
        <v>0</v>
      </c>
      <c r="AT1674" s="1" t="s">
        <v>134</v>
      </c>
      <c r="AU1674" s="1" t="s">
        <v>96</v>
      </c>
      <c r="AV1674" s="1"/>
      <c r="AW1674" s="13">
        <v>102000</v>
      </c>
      <c r="AX1674" s="1">
        <v>79600</v>
      </c>
      <c r="AZ1674" s="1">
        <v>3</v>
      </c>
      <c r="BA1674" s="1">
        <v>2</v>
      </c>
      <c r="BB1674" s="1" t="s">
        <v>88</v>
      </c>
      <c r="BC1674" s="1" t="s">
        <v>97</v>
      </c>
      <c r="BD1674" s="1" t="s">
        <v>119</v>
      </c>
      <c r="BE1674" s="1">
        <v>15</v>
      </c>
      <c r="BF1674" s="1">
        <v>3</v>
      </c>
      <c r="BG1674" s="1" t="s">
        <v>120</v>
      </c>
      <c r="BH1674" s="1" t="s">
        <v>121</v>
      </c>
      <c r="BJ1674" s="1" t="s">
        <v>88</v>
      </c>
      <c r="BN1674" s="1" t="s">
        <v>181</v>
      </c>
      <c r="BO1674" s="1" t="s">
        <v>103</v>
      </c>
      <c r="BP1674" s="1">
        <v>8</v>
      </c>
      <c r="BQ1674" s="1">
        <v>9</v>
      </c>
      <c r="BR1674" s="1" t="s">
        <v>5702</v>
      </c>
      <c r="BS1674" s="1">
        <v>4</v>
      </c>
      <c r="BT1674" s="1">
        <v>0</v>
      </c>
      <c r="BU1674" s="1">
        <v>0</v>
      </c>
      <c r="BV1674" s="1" t="s">
        <v>105</v>
      </c>
      <c r="BW1674" s="1" t="s">
        <v>89</v>
      </c>
      <c r="BX1674" s="1" t="s">
        <v>88</v>
      </c>
      <c r="BY1674" s="1">
        <v>4</v>
      </c>
      <c r="BZ1674" s="1" t="s">
        <v>88</v>
      </c>
      <c r="CA1674" s="1">
        <v>10</v>
      </c>
      <c r="CB1674" s="1" t="s">
        <v>107</v>
      </c>
      <c r="CC1674" s="1" t="s">
        <v>1611</v>
      </c>
    </row>
    <row r="1675" spans="1:82" ht="16" x14ac:dyDescent="0.2">
      <c r="A1675" s="1" t="s">
        <v>6997</v>
      </c>
      <c r="B1675" s="1" t="s">
        <v>108</v>
      </c>
      <c r="C1675" s="1">
        <v>24</v>
      </c>
      <c r="D1675" s="1" t="s">
        <v>81</v>
      </c>
      <c r="E1675" s="1" t="s">
        <v>82</v>
      </c>
      <c r="X1675" s="1">
        <v>0</v>
      </c>
      <c r="Y1675" s="1">
        <v>2</v>
      </c>
      <c r="Z1675" s="1">
        <v>0</v>
      </c>
      <c r="AA1675" s="1">
        <v>0</v>
      </c>
      <c r="AB1675" s="1" t="s">
        <v>83</v>
      </c>
      <c r="AC1675" s="1" t="s">
        <v>84</v>
      </c>
      <c r="AD1675" s="1" t="s">
        <v>187</v>
      </c>
      <c r="AE1675" s="1" t="s">
        <v>161</v>
      </c>
      <c r="AF1675" s="1" t="s">
        <v>88</v>
      </c>
      <c r="AG1675" s="1" t="s">
        <v>88</v>
      </c>
      <c r="AH1675" s="1" t="s">
        <v>88</v>
      </c>
      <c r="AI1675" s="1" t="s">
        <v>6998</v>
      </c>
      <c r="AJ1675" s="1" t="s">
        <v>480</v>
      </c>
      <c r="AK1675" s="1" t="s">
        <v>6999</v>
      </c>
      <c r="AL1675" s="1" t="s">
        <v>92</v>
      </c>
      <c r="AM1675" s="1" t="s">
        <v>7000</v>
      </c>
      <c r="AN1675" s="1" t="s">
        <v>91</v>
      </c>
      <c r="AO1675" s="1" t="s">
        <v>911</v>
      </c>
      <c r="AP1675" s="1" t="s">
        <v>132</v>
      </c>
      <c r="AQ1675" s="1" t="s">
        <v>94</v>
      </c>
      <c r="AR1675" s="1" t="s">
        <v>157</v>
      </c>
      <c r="AS1675" s="1">
        <v>0</v>
      </c>
      <c r="AT1675" s="1" t="s">
        <v>95</v>
      </c>
      <c r="AU1675" s="1" t="s">
        <v>96</v>
      </c>
      <c r="AV1675" s="1"/>
      <c r="AW1675" s="13">
        <v>60000</v>
      </c>
      <c r="AX1675" s="1">
        <v>50000</v>
      </c>
      <c r="AZ1675" s="1">
        <v>4</v>
      </c>
      <c r="BA1675" s="1">
        <v>4</v>
      </c>
      <c r="BB1675" s="1" t="s">
        <v>135</v>
      </c>
      <c r="BC1675" s="1" t="s">
        <v>249</v>
      </c>
      <c r="BD1675" s="1" t="s">
        <v>88</v>
      </c>
      <c r="BE1675" s="1">
        <v>0</v>
      </c>
      <c r="BF1675" s="1">
        <v>0</v>
      </c>
      <c r="BG1675" s="1" t="s">
        <v>120</v>
      </c>
      <c r="BH1675" s="1" t="s">
        <v>121</v>
      </c>
      <c r="BN1675" s="1" t="s">
        <v>181</v>
      </c>
      <c r="BO1675" s="1" t="s">
        <v>103</v>
      </c>
      <c r="BP1675" s="1">
        <v>10</v>
      </c>
      <c r="BQ1675" s="1">
        <v>10</v>
      </c>
      <c r="BR1675" s="1" t="s">
        <v>6012</v>
      </c>
      <c r="BS1675" s="1">
        <v>3</v>
      </c>
      <c r="BT1675" s="1">
        <v>0</v>
      </c>
      <c r="BU1675" s="1">
        <v>3</v>
      </c>
      <c r="BV1675" s="1" t="s">
        <v>184</v>
      </c>
      <c r="BW1675" s="1" t="s">
        <v>89</v>
      </c>
      <c r="BX1675" s="1" t="s">
        <v>88</v>
      </c>
      <c r="BY1675" s="1">
        <v>4</v>
      </c>
      <c r="BZ1675" s="1" t="s">
        <v>88</v>
      </c>
      <c r="CA1675" s="1">
        <v>9</v>
      </c>
      <c r="CB1675" s="1" t="s">
        <v>107</v>
      </c>
      <c r="CC1675" s="1" t="s">
        <v>7001</v>
      </c>
    </row>
    <row r="1676" spans="1:82" ht="16" x14ac:dyDescent="0.2">
      <c r="A1676" s="1" t="s">
        <v>7002</v>
      </c>
      <c r="B1676" s="1" t="s">
        <v>108</v>
      </c>
      <c r="C1676" s="1">
        <v>23</v>
      </c>
      <c r="D1676" s="1" t="s">
        <v>81</v>
      </c>
      <c r="E1676" s="1" t="s">
        <v>82</v>
      </c>
      <c r="X1676" s="1">
        <v>0</v>
      </c>
      <c r="Y1676" s="1">
        <v>0</v>
      </c>
      <c r="Z1676" s="1">
        <v>0</v>
      </c>
      <c r="AA1676" s="1">
        <v>0</v>
      </c>
      <c r="AB1676" s="1" t="s">
        <v>83</v>
      </c>
      <c r="AC1676" s="1" t="s">
        <v>84</v>
      </c>
      <c r="AD1676" s="1" t="s">
        <v>256</v>
      </c>
      <c r="AE1676" s="1" t="s">
        <v>923</v>
      </c>
      <c r="AF1676" s="1" t="s">
        <v>88</v>
      </c>
      <c r="AG1676" s="1" t="s">
        <v>88</v>
      </c>
      <c r="AH1676" s="1" t="s">
        <v>89</v>
      </c>
      <c r="AI1676" s="1" t="s">
        <v>111</v>
      </c>
      <c r="AJ1676" s="1" t="s">
        <v>3348</v>
      </c>
      <c r="AK1676" s="1" t="s">
        <v>934</v>
      </c>
      <c r="AL1676" s="1" t="s">
        <v>7003</v>
      </c>
      <c r="AM1676" s="1" t="s">
        <v>178</v>
      </c>
      <c r="AN1676" s="1" t="s">
        <v>91</v>
      </c>
      <c r="AO1676" s="1" t="s">
        <v>262</v>
      </c>
      <c r="AP1676" s="1" t="s">
        <v>132</v>
      </c>
      <c r="AQ1676" s="1" t="s">
        <v>94</v>
      </c>
      <c r="AR1676" s="1" t="s">
        <v>88</v>
      </c>
      <c r="AS1676" s="1">
        <v>0</v>
      </c>
      <c r="AT1676" s="1" t="s">
        <v>95</v>
      </c>
      <c r="AU1676" s="1" t="s">
        <v>238</v>
      </c>
      <c r="AV1676" s="1"/>
      <c r="AW1676" s="13">
        <v>40000</v>
      </c>
      <c r="AX1676" s="1">
        <v>34500</v>
      </c>
      <c r="AZ1676" s="1">
        <v>2</v>
      </c>
      <c r="BA1676" s="1">
        <v>2</v>
      </c>
      <c r="BB1676" s="1" t="s">
        <v>88</v>
      </c>
      <c r="BC1676" s="1" t="s">
        <v>97</v>
      </c>
      <c r="BD1676" s="1" t="s">
        <v>119</v>
      </c>
      <c r="BE1676" s="1">
        <v>15</v>
      </c>
      <c r="BF1676" s="1">
        <v>2</v>
      </c>
      <c r="BG1676" s="1" t="s">
        <v>120</v>
      </c>
      <c r="BH1676" s="1" t="s">
        <v>121</v>
      </c>
      <c r="BN1676" s="3">
        <v>44470</v>
      </c>
      <c r="BO1676" s="1" t="s">
        <v>182</v>
      </c>
      <c r="BP1676" s="1">
        <v>10</v>
      </c>
      <c r="BQ1676" s="1">
        <v>10</v>
      </c>
      <c r="BR1676" s="1" t="s">
        <v>4440</v>
      </c>
      <c r="BS1676" s="1">
        <v>3</v>
      </c>
      <c r="BT1676" s="1">
        <v>0</v>
      </c>
      <c r="BU1676" s="1">
        <v>2</v>
      </c>
      <c r="BV1676" s="1" t="s">
        <v>184</v>
      </c>
      <c r="BW1676" s="1" t="s">
        <v>89</v>
      </c>
      <c r="BX1676" s="1" t="s">
        <v>88</v>
      </c>
      <c r="BY1676" s="1">
        <v>3</v>
      </c>
      <c r="BZ1676" s="1" t="s">
        <v>88</v>
      </c>
      <c r="CA1676" s="1">
        <v>10</v>
      </c>
      <c r="CB1676" s="1" t="s">
        <v>185</v>
      </c>
      <c r="CC1676" s="1" t="s">
        <v>88</v>
      </c>
    </row>
    <row r="1677" spans="1:82" ht="16" x14ac:dyDescent="0.2">
      <c r="A1677" s="1" t="s">
        <v>7004</v>
      </c>
      <c r="B1677" s="1" t="s">
        <v>108</v>
      </c>
      <c r="C1677" s="1">
        <v>32</v>
      </c>
      <c r="D1677" s="1" t="s">
        <v>81</v>
      </c>
      <c r="E1677" s="1" t="s">
        <v>82</v>
      </c>
      <c r="X1677" s="1">
        <v>8</v>
      </c>
      <c r="Y1677" s="1">
        <v>1</v>
      </c>
      <c r="Z1677" s="1">
        <v>1</v>
      </c>
      <c r="AA1677" s="1">
        <v>0</v>
      </c>
      <c r="AB1677" s="1" t="s">
        <v>83</v>
      </c>
      <c r="AC1677" s="1" t="s">
        <v>147</v>
      </c>
      <c r="AD1677" s="1" t="s">
        <v>85</v>
      </c>
      <c r="AE1677" s="1" t="s">
        <v>243</v>
      </c>
      <c r="AF1677" s="1" t="s">
        <v>110</v>
      </c>
      <c r="AG1677" s="1" t="s">
        <v>88</v>
      </c>
      <c r="AH1677" s="1" t="s">
        <v>89</v>
      </c>
      <c r="AI1677" s="1" t="s">
        <v>111</v>
      </c>
      <c r="AJ1677" s="1" t="s">
        <v>713</v>
      </c>
      <c r="AK1677" s="1" t="s">
        <v>4292</v>
      </c>
      <c r="AL1677" s="1" t="s">
        <v>1526</v>
      </c>
      <c r="AM1677" s="1" t="s">
        <v>1053</v>
      </c>
      <c r="AN1677" s="1" t="s">
        <v>91</v>
      </c>
      <c r="AO1677" s="1" t="s">
        <v>522</v>
      </c>
      <c r="AP1677" s="1" t="s">
        <v>93</v>
      </c>
      <c r="AQ1677" s="1" t="s">
        <v>133</v>
      </c>
      <c r="AR1677" s="1" t="s">
        <v>88</v>
      </c>
      <c r="AS1677" s="1">
        <v>0</v>
      </c>
      <c r="AT1677" s="1" t="s">
        <v>95</v>
      </c>
      <c r="AU1677" s="1" t="s">
        <v>96</v>
      </c>
      <c r="AV1677" s="1"/>
      <c r="AW1677" s="13">
        <v>170000</v>
      </c>
      <c r="AX1677" s="1">
        <v>120000</v>
      </c>
      <c r="AY1677" s="1" t="s">
        <v>279</v>
      </c>
      <c r="AZ1677" s="1">
        <v>3</v>
      </c>
      <c r="BA1677" s="1">
        <v>2</v>
      </c>
      <c r="BB1677" s="1" t="s">
        <v>88</v>
      </c>
      <c r="BC1677" s="1" t="s">
        <v>97</v>
      </c>
      <c r="BD1677" s="1" t="s">
        <v>88</v>
      </c>
      <c r="BE1677" s="1">
        <v>0</v>
      </c>
      <c r="BF1677" s="1">
        <v>0</v>
      </c>
      <c r="BG1677" s="1" t="s">
        <v>120</v>
      </c>
      <c r="BH1677" s="1" t="s">
        <v>121</v>
      </c>
      <c r="BJ1677" s="1" t="s">
        <v>88</v>
      </c>
      <c r="BN1677" s="1" t="s">
        <v>181</v>
      </c>
      <c r="BO1677" s="1" t="s">
        <v>103</v>
      </c>
      <c r="BP1677" s="1">
        <v>8</v>
      </c>
      <c r="BQ1677" s="1">
        <v>10</v>
      </c>
      <c r="BR1677" s="1" t="s">
        <v>1434</v>
      </c>
      <c r="BS1677" s="1">
        <v>3</v>
      </c>
      <c r="BT1677" s="1">
        <v>0</v>
      </c>
      <c r="BU1677" s="1">
        <v>0</v>
      </c>
      <c r="BV1677" s="1" t="s">
        <v>105</v>
      </c>
      <c r="BW1677" s="1" t="s">
        <v>89</v>
      </c>
      <c r="BX1677" s="1" t="s">
        <v>88</v>
      </c>
      <c r="BY1677" s="1">
        <v>2</v>
      </c>
      <c r="BZ1677" s="1" t="s">
        <v>88</v>
      </c>
      <c r="CA1677" s="1">
        <v>8</v>
      </c>
      <c r="CB1677" s="1" t="s">
        <v>185</v>
      </c>
      <c r="CC1677" s="1" t="s">
        <v>254</v>
      </c>
      <c r="CD1677" s="1" t="s">
        <v>4731</v>
      </c>
    </row>
    <row r="1678" spans="1:82" ht="16" x14ac:dyDescent="0.2">
      <c r="A1678" s="1" t="s">
        <v>7005</v>
      </c>
      <c r="B1678" s="1" t="s">
        <v>108</v>
      </c>
      <c r="C1678" s="1">
        <v>34</v>
      </c>
      <c r="D1678" s="1" t="s">
        <v>81</v>
      </c>
      <c r="E1678" s="1" t="s">
        <v>231</v>
      </c>
      <c r="X1678" s="1">
        <v>9</v>
      </c>
      <c r="Y1678" s="1">
        <v>9</v>
      </c>
      <c r="Z1678" s="1">
        <v>9</v>
      </c>
      <c r="AA1678" s="1">
        <v>0</v>
      </c>
      <c r="AB1678" s="1" t="s">
        <v>174</v>
      </c>
      <c r="AC1678" s="1" t="s">
        <v>129</v>
      </c>
      <c r="AD1678" s="1" t="s">
        <v>232</v>
      </c>
      <c r="AE1678" s="1" t="s">
        <v>1008</v>
      </c>
      <c r="AF1678" s="1" t="s">
        <v>110</v>
      </c>
      <c r="AG1678" s="1" t="s">
        <v>89</v>
      </c>
      <c r="AH1678" s="1" t="s">
        <v>88</v>
      </c>
      <c r="AI1678" s="1" t="s">
        <v>130</v>
      </c>
      <c r="AJ1678" s="1" t="s">
        <v>780</v>
      </c>
      <c r="AK1678" s="1" t="s">
        <v>92</v>
      </c>
      <c r="AL1678" s="1" t="s">
        <v>7006</v>
      </c>
      <c r="AM1678" s="1" t="s">
        <v>247</v>
      </c>
      <c r="AN1678" s="1" t="s">
        <v>91</v>
      </c>
      <c r="AO1678" s="1" t="s">
        <v>92</v>
      </c>
      <c r="AP1678" s="1" t="s">
        <v>168</v>
      </c>
      <c r="AQ1678" s="1" t="s">
        <v>133</v>
      </c>
      <c r="AR1678" s="1" t="s">
        <v>157</v>
      </c>
      <c r="AS1678" s="1">
        <v>4</v>
      </c>
      <c r="AT1678" s="1" t="s">
        <v>134</v>
      </c>
      <c r="AU1678" s="1" t="s">
        <v>96</v>
      </c>
      <c r="AV1678" s="1"/>
      <c r="AW1678" s="13">
        <v>93000</v>
      </c>
      <c r="AX1678" s="1">
        <v>73000</v>
      </c>
      <c r="AZ1678" s="1">
        <v>2</v>
      </c>
      <c r="BA1678" s="1">
        <v>2</v>
      </c>
      <c r="BB1678" s="1" t="s">
        <v>280</v>
      </c>
      <c r="BC1678" s="1" t="s">
        <v>136</v>
      </c>
      <c r="BD1678" s="1" t="s">
        <v>88</v>
      </c>
      <c r="BE1678" s="1">
        <v>0</v>
      </c>
      <c r="BF1678" s="1">
        <v>0</v>
      </c>
      <c r="BG1678" s="1" t="s">
        <v>120</v>
      </c>
      <c r="BH1678" s="1" t="s">
        <v>121</v>
      </c>
      <c r="BJ1678" s="1" t="s">
        <v>89</v>
      </c>
      <c r="BK1678" s="1" t="s">
        <v>7007</v>
      </c>
      <c r="BL1678" s="1" t="s">
        <v>7008</v>
      </c>
      <c r="BM1678" s="1" t="s">
        <v>7009</v>
      </c>
      <c r="BN1678" s="1" t="s">
        <v>181</v>
      </c>
      <c r="BO1678" s="1" t="s">
        <v>124</v>
      </c>
      <c r="BP1678" s="1">
        <v>7</v>
      </c>
      <c r="BQ1678" s="1">
        <v>2</v>
      </c>
      <c r="BR1678" s="1" t="s">
        <v>593</v>
      </c>
      <c r="BS1678" s="1">
        <v>4</v>
      </c>
      <c r="BT1678" s="1">
        <v>0</v>
      </c>
      <c r="BU1678" s="1">
        <v>0</v>
      </c>
      <c r="BV1678" s="1" t="s">
        <v>105</v>
      </c>
      <c r="BW1678" s="1" t="s">
        <v>89</v>
      </c>
      <c r="BX1678" s="1" t="s">
        <v>88</v>
      </c>
      <c r="BY1678" s="1">
        <v>3</v>
      </c>
      <c r="BZ1678" s="1" t="s">
        <v>88</v>
      </c>
      <c r="CA1678" s="1">
        <v>10</v>
      </c>
      <c r="CB1678" s="1" t="s">
        <v>107</v>
      </c>
      <c r="CC1678" s="1" t="s">
        <v>88</v>
      </c>
    </row>
    <row r="1679" spans="1:82" ht="16" x14ac:dyDescent="0.2">
      <c r="A1679" s="1" t="s">
        <v>7010</v>
      </c>
      <c r="B1679" s="1" t="s">
        <v>108</v>
      </c>
      <c r="C1679" s="1">
        <v>39</v>
      </c>
      <c r="D1679" s="1" t="s">
        <v>81</v>
      </c>
      <c r="E1679" s="1" t="s">
        <v>82</v>
      </c>
      <c r="X1679" s="1">
        <v>8</v>
      </c>
      <c r="Y1679" s="1">
        <v>1</v>
      </c>
      <c r="Z1679" s="1">
        <v>1</v>
      </c>
      <c r="AA1679" s="1">
        <v>0</v>
      </c>
      <c r="AB1679" s="1" t="s">
        <v>174</v>
      </c>
      <c r="AC1679" s="1" t="s">
        <v>129</v>
      </c>
      <c r="AD1679" s="1" t="s">
        <v>232</v>
      </c>
      <c r="AE1679" s="1" t="s">
        <v>544</v>
      </c>
      <c r="AF1679" s="1" t="s">
        <v>202</v>
      </c>
      <c r="AG1679" s="1" t="s">
        <v>88</v>
      </c>
      <c r="AH1679" s="1" t="s">
        <v>89</v>
      </c>
      <c r="AI1679" s="1" t="s">
        <v>111</v>
      </c>
      <c r="AJ1679" s="1" t="s">
        <v>7011</v>
      </c>
      <c r="AK1679" s="1" t="s">
        <v>1757</v>
      </c>
      <c r="AL1679" s="1" t="s">
        <v>7012</v>
      </c>
      <c r="AM1679" s="1" t="s">
        <v>3486</v>
      </c>
      <c r="AN1679" s="1" t="s">
        <v>155</v>
      </c>
      <c r="AO1679" s="1" t="s">
        <v>5952</v>
      </c>
      <c r="AP1679" s="1" t="s">
        <v>132</v>
      </c>
      <c r="AQ1679" s="1" t="s">
        <v>94</v>
      </c>
      <c r="AR1679" s="1" t="s">
        <v>88</v>
      </c>
      <c r="AS1679" s="1">
        <v>0</v>
      </c>
      <c r="AT1679" s="1" t="s">
        <v>134</v>
      </c>
      <c r="AU1679" s="1" t="s">
        <v>96</v>
      </c>
      <c r="AV1679" s="1"/>
      <c r="AW1679" s="13">
        <v>121000</v>
      </c>
      <c r="AX1679" s="1">
        <v>97000</v>
      </c>
      <c r="AZ1679" s="1">
        <v>3</v>
      </c>
      <c r="BA1679" s="1">
        <v>3</v>
      </c>
      <c r="BB1679" s="1" t="s">
        <v>280</v>
      </c>
      <c r="BC1679" s="1" t="s">
        <v>136</v>
      </c>
      <c r="BD1679" s="1" t="s">
        <v>119</v>
      </c>
      <c r="BE1679" s="1">
        <v>38</v>
      </c>
      <c r="BF1679" s="1">
        <v>2</v>
      </c>
      <c r="BG1679" s="1" t="s">
        <v>137</v>
      </c>
      <c r="BH1679" s="1" t="s">
        <v>339</v>
      </c>
      <c r="BJ1679" s="1" t="s">
        <v>88</v>
      </c>
      <c r="BM1679" s="1" t="s">
        <v>802</v>
      </c>
      <c r="BN1679" s="1" t="s">
        <v>196</v>
      </c>
      <c r="BO1679" s="1" t="s">
        <v>124</v>
      </c>
      <c r="BP1679" s="1">
        <v>8</v>
      </c>
      <c r="BQ1679" s="1">
        <v>9</v>
      </c>
      <c r="BR1679" s="1" t="s">
        <v>7013</v>
      </c>
      <c r="BS1679" s="1">
        <v>3</v>
      </c>
      <c r="BT1679" s="1">
        <v>1</v>
      </c>
      <c r="BU1679" s="1">
        <v>1</v>
      </c>
      <c r="BV1679" s="1" t="s">
        <v>218</v>
      </c>
      <c r="BW1679" s="1" t="s">
        <v>89</v>
      </c>
      <c r="BX1679" s="1" t="s">
        <v>88</v>
      </c>
      <c r="BY1679" s="1">
        <v>3</v>
      </c>
      <c r="BZ1679" s="1" t="s">
        <v>88</v>
      </c>
      <c r="CA1679" s="1">
        <v>9</v>
      </c>
      <c r="CB1679" s="1" t="s">
        <v>144</v>
      </c>
      <c r="CC1679" s="1" t="s">
        <v>254</v>
      </c>
    </row>
    <row r="1680" spans="1:82" ht="16" x14ac:dyDescent="0.2">
      <c r="A1680" s="1" t="s">
        <v>7014</v>
      </c>
      <c r="B1680" s="1" t="s">
        <v>80</v>
      </c>
      <c r="C1680" s="1">
        <v>34</v>
      </c>
      <c r="D1680" s="1" t="s">
        <v>81</v>
      </c>
      <c r="E1680" s="1" t="s">
        <v>263</v>
      </c>
      <c r="X1680" s="1">
        <v>12</v>
      </c>
      <c r="Y1680" s="1">
        <v>1</v>
      </c>
      <c r="Z1680" s="1">
        <v>1</v>
      </c>
      <c r="AA1680" s="1">
        <v>0</v>
      </c>
      <c r="AB1680" s="1" t="s">
        <v>83</v>
      </c>
      <c r="AC1680" s="1" t="s">
        <v>129</v>
      </c>
      <c r="AD1680" s="1" t="s">
        <v>404</v>
      </c>
      <c r="AE1680" s="1" t="s">
        <v>923</v>
      </c>
      <c r="AF1680" s="1" t="s">
        <v>88</v>
      </c>
      <c r="AG1680" s="1" t="s">
        <v>88</v>
      </c>
      <c r="AH1680" s="1" t="s">
        <v>88</v>
      </c>
      <c r="AI1680" s="1" t="s">
        <v>378</v>
      </c>
      <c r="AJ1680" s="1" t="s">
        <v>91</v>
      </c>
      <c r="AK1680" s="1" t="s">
        <v>92</v>
      </c>
      <c r="AL1680" s="1" t="s">
        <v>92</v>
      </c>
      <c r="AM1680" s="1" t="s">
        <v>91</v>
      </c>
      <c r="AN1680" s="1" t="s">
        <v>192</v>
      </c>
      <c r="AO1680" s="1" t="s">
        <v>92</v>
      </c>
      <c r="AP1680" s="1" t="s">
        <v>132</v>
      </c>
      <c r="AQ1680" s="1" t="s">
        <v>133</v>
      </c>
      <c r="AR1680" s="1" t="s">
        <v>88</v>
      </c>
      <c r="AS1680" s="1">
        <v>0</v>
      </c>
      <c r="AT1680" s="1" t="s">
        <v>134</v>
      </c>
      <c r="AU1680" s="1" t="s">
        <v>96</v>
      </c>
      <c r="AV1680" s="1"/>
      <c r="AW1680" s="13">
        <v>124000</v>
      </c>
      <c r="AX1680" s="1">
        <v>93000</v>
      </c>
      <c r="AZ1680" s="1">
        <v>3</v>
      </c>
      <c r="BA1680" s="1">
        <v>2</v>
      </c>
      <c r="BB1680" s="1" t="s">
        <v>88</v>
      </c>
      <c r="BC1680" s="1" t="s">
        <v>97</v>
      </c>
      <c r="BD1680" s="1" t="s">
        <v>88</v>
      </c>
      <c r="BE1680" s="1">
        <v>0</v>
      </c>
      <c r="BF1680" s="1">
        <v>0</v>
      </c>
      <c r="BG1680" s="1" t="s">
        <v>120</v>
      </c>
      <c r="BH1680" s="1" t="s">
        <v>121</v>
      </c>
      <c r="BJ1680" s="1" t="s">
        <v>88</v>
      </c>
      <c r="BM1680" s="1" t="s">
        <v>7015</v>
      </c>
      <c r="BN1680" s="1" t="s">
        <v>141</v>
      </c>
      <c r="BO1680" s="1" t="s">
        <v>124</v>
      </c>
      <c r="BP1680" s="1">
        <v>7</v>
      </c>
      <c r="BQ1680" s="1">
        <v>6</v>
      </c>
      <c r="BR1680" s="1" t="s">
        <v>217</v>
      </c>
      <c r="BS1680" s="1">
        <v>3</v>
      </c>
      <c r="BT1680" s="1">
        <v>0</v>
      </c>
      <c r="BU1680" s="1">
        <v>0</v>
      </c>
      <c r="BV1680" s="1" t="s">
        <v>105</v>
      </c>
      <c r="BW1680" s="1" t="s">
        <v>89</v>
      </c>
      <c r="BX1680" s="1" t="s">
        <v>88</v>
      </c>
      <c r="BY1680" s="1">
        <v>3</v>
      </c>
      <c r="BZ1680" s="1" t="s">
        <v>88</v>
      </c>
      <c r="CA1680" s="1">
        <v>6</v>
      </c>
      <c r="CB1680" s="1" t="s">
        <v>445</v>
      </c>
      <c r="CC1680" s="1" t="s">
        <v>88</v>
      </c>
      <c r="CD1680" s="1" t="s">
        <v>7016</v>
      </c>
    </row>
    <row r="1681" spans="1:82" ht="16" x14ac:dyDescent="0.2">
      <c r="A1681" s="1" t="s">
        <v>7017</v>
      </c>
      <c r="B1681" s="1" t="s">
        <v>80</v>
      </c>
      <c r="C1681" s="1">
        <v>40</v>
      </c>
      <c r="D1681" s="1" t="s">
        <v>81</v>
      </c>
      <c r="E1681" s="1" t="s">
        <v>82</v>
      </c>
      <c r="X1681" s="1">
        <v>1</v>
      </c>
      <c r="Y1681" s="1">
        <v>0</v>
      </c>
      <c r="Z1681" s="1">
        <v>1</v>
      </c>
      <c r="AA1681" s="1">
        <v>0</v>
      </c>
      <c r="AB1681" s="1" t="s">
        <v>146</v>
      </c>
      <c r="AC1681" s="1" t="s">
        <v>129</v>
      </c>
      <c r="AD1681" s="1" t="s">
        <v>897</v>
      </c>
      <c r="AE1681" s="1" t="s">
        <v>7018</v>
      </c>
      <c r="AF1681" s="1" t="s">
        <v>202</v>
      </c>
      <c r="AG1681" s="1" t="s">
        <v>88</v>
      </c>
      <c r="AH1681" s="1" t="s">
        <v>88</v>
      </c>
      <c r="AI1681" s="1" t="s">
        <v>419</v>
      </c>
      <c r="AJ1681" s="1" t="s">
        <v>7019</v>
      </c>
      <c r="AK1681" s="1" t="s">
        <v>4855</v>
      </c>
      <c r="AL1681" s="1" t="s">
        <v>7020</v>
      </c>
      <c r="AM1681" s="1" t="s">
        <v>178</v>
      </c>
      <c r="AN1681" s="1" t="s">
        <v>1511</v>
      </c>
      <c r="AO1681" s="1" t="s">
        <v>193</v>
      </c>
      <c r="AP1681" s="1" t="s">
        <v>132</v>
      </c>
      <c r="AQ1681" s="1" t="s">
        <v>94</v>
      </c>
      <c r="AR1681" s="1" t="s">
        <v>88</v>
      </c>
      <c r="AS1681" s="1">
        <v>0</v>
      </c>
      <c r="AT1681" s="1" t="s">
        <v>134</v>
      </c>
      <c r="AU1681" s="1" t="s">
        <v>530</v>
      </c>
      <c r="AV1681" s="1"/>
      <c r="AW1681" s="13">
        <v>50814</v>
      </c>
      <c r="AX1681" s="1">
        <v>45000</v>
      </c>
      <c r="AZ1681" s="1">
        <v>2</v>
      </c>
      <c r="BA1681" s="1">
        <v>1</v>
      </c>
      <c r="BB1681" s="1" t="s">
        <v>88</v>
      </c>
      <c r="BC1681" s="1" t="s">
        <v>97</v>
      </c>
      <c r="BD1681" s="1" t="s">
        <v>88</v>
      </c>
      <c r="BE1681" s="1">
        <v>0</v>
      </c>
      <c r="BF1681" s="1">
        <v>0</v>
      </c>
      <c r="BG1681" s="1" t="s">
        <v>120</v>
      </c>
      <c r="BH1681" s="1" t="s">
        <v>121</v>
      </c>
      <c r="BK1681" s="1" t="s">
        <v>7021</v>
      </c>
      <c r="BL1681" s="1" t="s">
        <v>7022</v>
      </c>
      <c r="BM1681" s="1" t="s">
        <v>802</v>
      </c>
      <c r="BN1681" s="1" t="s">
        <v>294</v>
      </c>
      <c r="BO1681" s="1" t="s">
        <v>124</v>
      </c>
      <c r="BP1681" s="1">
        <v>3</v>
      </c>
      <c r="BQ1681" s="1">
        <v>3</v>
      </c>
      <c r="BR1681" s="1" t="s">
        <v>207</v>
      </c>
      <c r="BS1681" s="1">
        <v>3</v>
      </c>
      <c r="BT1681" s="1">
        <v>2</v>
      </c>
      <c r="BU1681" s="1">
        <v>4</v>
      </c>
      <c r="BV1681" s="1" t="s">
        <v>831</v>
      </c>
      <c r="BW1681" s="1" t="s">
        <v>88</v>
      </c>
      <c r="BX1681" s="1" t="s">
        <v>88</v>
      </c>
      <c r="BY1681" s="1">
        <v>3</v>
      </c>
      <c r="BZ1681" s="1" t="s">
        <v>88</v>
      </c>
      <c r="CA1681" s="1">
        <v>3</v>
      </c>
      <c r="CB1681" s="1" t="s">
        <v>107</v>
      </c>
      <c r="CC1681" s="1" t="s">
        <v>88</v>
      </c>
      <c r="CD1681" s="1" t="s">
        <v>7023</v>
      </c>
    </row>
    <row r="1682" spans="1:82" ht="16" x14ac:dyDescent="0.2">
      <c r="A1682" s="1" t="s">
        <v>7024</v>
      </c>
      <c r="B1682" s="1" t="s">
        <v>108</v>
      </c>
      <c r="C1682" s="1">
        <v>37</v>
      </c>
      <c r="D1682" s="1" t="s">
        <v>81</v>
      </c>
      <c r="E1682" s="1" t="s">
        <v>82</v>
      </c>
      <c r="X1682" s="1">
        <v>12</v>
      </c>
      <c r="Y1682" s="1">
        <v>2</v>
      </c>
      <c r="Z1682" s="1">
        <v>0</v>
      </c>
      <c r="AA1682" s="1">
        <v>4</v>
      </c>
      <c r="AB1682" s="1" t="s">
        <v>83</v>
      </c>
      <c r="AC1682" s="1" t="s">
        <v>129</v>
      </c>
      <c r="AD1682" s="1" t="s">
        <v>85</v>
      </c>
      <c r="AE1682" s="1" t="s">
        <v>1056</v>
      </c>
      <c r="AF1682" s="1" t="s">
        <v>202</v>
      </c>
      <c r="AG1682" s="1" t="s">
        <v>88</v>
      </c>
      <c r="AH1682" s="1" t="s">
        <v>88</v>
      </c>
      <c r="AI1682" s="1" t="s">
        <v>272</v>
      </c>
      <c r="AJ1682" s="1" t="s">
        <v>780</v>
      </c>
      <c r="AK1682" s="1" t="s">
        <v>924</v>
      </c>
      <c r="AL1682" s="1" t="s">
        <v>448</v>
      </c>
      <c r="AM1682" s="1" t="s">
        <v>660</v>
      </c>
      <c r="AN1682" s="1" t="s">
        <v>1024</v>
      </c>
      <c r="AO1682" s="1" t="s">
        <v>361</v>
      </c>
      <c r="AP1682" s="1" t="s">
        <v>132</v>
      </c>
      <c r="AQ1682" s="1" t="s">
        <v>133</v>
      </c>
      <c r="AR1682" s="1" t="s">
        <v>88</v>
      </c>
      <c r="AS1682" s="1">
        <v>0</v>
      </c>
      <c r="AT1682" s="1" t="s">
        <v>95</v>
      </c>
      <c r="AU1682" s="1" t="s">
        <v>96</v>
      </c>
      <c r="AV1682" s="1"/>
      <c r="AW1682" s="13">
        <v>130000</v>
      </c>
      <c r="AX1682" s="1">
        <v>90000</v>
      </c>
      <c r="AZ1682" s="1">
        <v>3</v>
      </c>
      <c r="BA1682" s="1">
        <v>3</v>
      </c>
      <c r="BB1682" s="1" t="s">
        <v>88</v>
      </c>
      <c r="BC1682" s="1" t="s">
        <v>97</v>
      </c>
      <c r="BD1682" s="1" t="s">
        <v>349</v>
      </c>
      <c r="BE1682" s="1">
        <v>10</v>
      </c>
      <c r="BF1682" s="1">
        <v>7</v>
      </c>
      <c r="BG1682" s="1" t="s">
        <v>120</v>
      </c>
      <c r="BH1682" s="1" t="s">
        <v>99</v>
      </c>
      <c r="BN1682" s="1" t="s">
        <v>123</v>
      </c>
      <c r="BO1682" s="1" t="s">
        <v>103</v>
      </c>
      <c r="BP1682" s="1">
        <v>10</v>
      </c>
      <c r="BQ1682" s="1">
        <v>10</v>
      </c>
      <c r="BR1682" s="1" t="s">
        <v>2577</v>
      </c>
      <c r="BS1682" s="1">
        <v>2</v>
      </c>
      <c r="BT1682" s="1">
        <v>0</v>
      </c>
      <c r="BU1682" s="1">
        <v>1</v>
      </c>
      <c r="BV1682" s="1" t="s">
        <v>143</v>
      </c>
      <c r="BW1682" s="1" t="s">
        <v>89</v>
      </c>
      <c r="BX1682" s="1" t="s">
        <v>88</v>
      </c>
      <c r="BY1682" s="1">
        <v>3</v>
      </c>
      <c r="BZ1682" s="1" t="s">
        <v>88</v>
      </c>
      <c r="CA1682" s="1">
        <v>8</v>
      </c>
      <c r="CB1682" s="1" t="s">
        <v>107</v>
      </c>
      <c r="CC1682" s="1" t="s">
        <v>186</v>
      </c>
    </row>
    <row r="1683" spans="1:82" ht="16" x14ac:dyDescent="0.2">
      <c r="A1683" s="1" t="s">
        <v>7025</v>
      </c>
      <c r="B1683" s="1" t="s">
        <v>108</v>
      </c>
      <c r="C1683" s="1">
        <v>34</v>
      </c>
      <c r="D1683" s="1" t="s">
        <v>81</v>
      </c>
      <c r="E1683" s="1" t="s">
        <v>82</v>
      </c>
      <c r="X1683" s="1">
        <v>15</v>
      </c>
      <c r="Y1683" s="1">
        <v>0</v>
      </c>
      <c r="Z1683" s="1">
        <v>0</v>
      </c>
      <c r="AA1683" s="1">
        <v>0</v>
      </c>
      <c r="AB1683" s="1" t="s">
        <v>83</v>
      </c>
      <c r="AC1683" s="1" t="s">
        <v>147</v>
      </c>
      <c r="AD1683" s="1" t="s">
        <v>187</v>
      </c>
      <c r="AE1683" s="1" t="s">
        <v>243</v>
      </c>
      <c r="AF1683" s="1" t="s">
        <v>110</v>
      </c>
      <c r="AG1683" s="1" t="s">
        <v>88</v>
      </c>
      <c r="AH1683" s="1" t="s">
        <v>89</v>
      </c>
      <c r="AI1683" s="1" t="s">
        <v>111</v>
      </c>
      <c r="AJ1683" s="1" t="s">
        <v>480</v>
      </c>
      <c r="AK1683" s="1" t="s">
        <v>318</v>
      </c>
      <c r="AL1683" s="1" t="s">
        <v>534</v>
      </c>
      <c r="AM1683" s="1" t="s">
        <v>214</v>
      </c>
      <c r="AN1683" s="1" t="s">
        <v>7026</v>
      </c>
      <c r="AO1683" s="1" t="s">
        <v>248</v>
      </c>
      <c r="AP1683" s="1" t="s">
        <v>168</v>
      </c>
      <c r="AQ1683" s="1" t="s">
        <v>133</v>
      </c>
      <c r="AR1683" s="1" t="s">
        <v>88</v>
      </c>
      <c r="AS1683" s="1">
        <v>0</v>
      </c>
      <c r="AT1683" s="1" t="s">
        <v>536</v>
      </c>
      <c r="AU1683" s="1" t="s">
        <v>96</v>
      </c>
      <c r="AV1683" s="1"/>
      <c r="AW1683" s="13">
        <v>130000</v>
      </c>
      <c r="AX1683" s="1">
        <v>97000</v>
      </c>
      <c r="AZ1683" s="1">
        <v>3</v>
      </c>
      <c r="BA1683" s="1">
        <v>2</v>
      </c>
      <c r="BB1683" s="1" t="s">
        <v>88</v>
      </c>
      <c r="BC1683" s="1" t="s">
        <v>97</v>
      </c>
      <c r="BD1683" s="1" t="s">
        <v>88</v>
      </c>
      <c r="BE1683" s="1">
        <v>0</v>
      </c>
      <c r="BF1683" s="1">
        <v>0</v>
      </c>
      <c r="BG1683" s="1" t="s">
        <v>120</v>
      </c>
      <c r="BH1683" s="1" t="s">
        <v>121</v>
      </c>
      <c r="BK1683" s="1" t="s">
        <v>250</v>
      </c>
      <c r="BL1683" s="1" t="s">
        <v>7027</v>
      </c>
      <c r="BN1683" s="1" t="s">
        <v>196</v>
      </c>
      <c r="BO1683" s="1" t="s">
        <v>182</v>
      </c>
      <c r="BP1683" s="1">
        <v>9</v>
      </c>
      <c r="BQ1683" s="1">
        <v>10</v>
      </c>
      <c r="BR1683" s="1" t="s">
        <v>1104</v>
      </c>
      <c r="BS1683" s="1">
        <v>1</v>
      </c>
      <c r="BT1683" s="1">
        <v>0</v>
      </c>
      <c r="BU1683" s="1">
        <v>0</v>
      </c>
      <c r="BV1683" s="1" t="s">
        <v>105</v>
      </c>
      <c r="BW1683" s="1" t="s">
        <v>88</v>
      </c>
      <c r="BX1683" s="1" t="s">
        <v>88</v>
      </c>
      <c r="BY1683" s="1">
        <v>2</v>
      </c>
      <c r="BZ1683" s="1" t="s">
        <v>88</v>
      </c>
      <c r="CA1683" s="1">
        <v>7</v>
      </c>
      <c r="CB1683" s="1" t="s">
        <v>107</v>
      </c>
      <c r="CC1683" s="1" t="s">
        <v>88</v>
      </c>
      <c r="CD1683" s="1" t="s">
        <v>7028</v>
      </c>
    </row>
    <row r="1684" spans="1:82" ht="16" x14ac:dyDescent="0.2">
      <c r="A1684" s="1" t="s">
        <v>7029</v>
      </c>
      <c r="B1684" s="1" t="s">
        <v>108</v>
      </c>
      <c r="C1684" s="1">
        <v>45</v>
      </c>
      <c r="D1684" s="1" t="s">
        <v>81</v>
      </c>
      <c r="E1684" s="1" t="s">
        <v>263</v>
      </c>
      <c r="X1684" s="1">
        <v>16</v>
      </c>
      <c r="Y1684" s="1">
        <v>1</v>
      </c>
      <c r="Z1684" s="1">
        <v>1</v>
      </c>
      <c r="AA1684" s="1">
        <v>10</v>
      </c>
      <c r="AB1684" s="1" t="s">
        <v>83</v>
      </c>
      <c r="AC1684" s="1" t="s">
        <v>129</v>
      </c>
      <c r="AD1684" s="1" t="s">
        <v>85</v>
      </c>
      <c r="AE1684" s="1" t="s">
        <v>544</v>
      </c>
      <c r="AF1684" s="1" t="s">
        <v>110</v>
      </c>
      <c r="AG1684" s="1" t="s">
        <v>88</v>
      </c>
      <c r="AH1684" s="1" t="s">
        <v>88</v>
      </c>
      <c r="AI1684" s="1" t="s">
        <v>264</v>
      </c>
      <c r="AJ1684" s="1" t="s">
        <v>91</v>
      </c>
      <c r="AK1684" s="1" t="s">
        <v>92</v>
      </c>
      <c r="AL1684" s="1" t="s">
        <v>92</v>
      </c>
      <c r="AM1684" s="1" t="s">
        <v>602</v>
      </c>
      <c r="AN1684" s="1" t="s">
        <v>91</v>
      </c>
      <c r="AO1684" s="1" t="s">
        <v>92</v>
      </c>
      <c r="AP1684" s="1" t="s">
        <v>132</v>
      </c>
      <c r="AQ1684" s="1" t="s">
        <v>133</v>
      </c>
      <c r="AR1684" s="1" t="s">
        <v>157</v>
      </c>
      <c r="AS1684" s="1">
        <v>5000</v>
      </c>
      <c r="AT1684" s="1" t="s">
        <v>536</v>
      </c>
      <c r="AU1684" s="1" t="s">
        <v>96</v>
      </c>
      <c r="AV1684" s="1"/>
      <c r="AW1684" s="13">
        <v>160000</v>
      </c>
      <c r="AX1684" s="1">
        <v>140000</v>
      </c>
      <c r="AY1684" s="1" t="s">
        <v>279</v>
      </c>
      <c r="AZ1684" s="1">
        <v>2</v>
      </c>
      <c r="BA1684" s="1">
        <v>2</v>
      </c>
      <c r="BB1684" s="1" t="s">
        <v>947</v>
      </c>
      <c r="BC1684" s="1" t="s">
        <v>390</v>
      </c>
      <c r="BD1684" s="1" t="s">
        <v>119</v>
      </c>
      <c r="BE1684" s="1">
        <v>40</v>
      </c>
      <c r="BF1684" s="1">
        <v>4</v>
      </c>
      <c r="BG1684" s="1" t="s">
        <v>137</v>
      </c>
      <c r="BH1684" s="1" t="s">
        <v>121</v>
      </c>
      <c r="BJ1684" s="1" t="s">
        <v>88</v>
      </c>
      <c r="BK1684" s="1" t="s">
        <v>88</v>
      </c>
      <c r="BL1684" s="1" t="s">
        <v>88</v>
      </c>
      <c r="BM1684" s="1" t="s">
        <v>92</v>
      </c>
      <c r="BN1684" s="1" t="s">
        <v>252</v>
      </c>
      <c r="BO1684" s="1" t="s">
        <v>103</v>
      </c>
      <c r="BP1684" s="1">
        <v>7</v>
      </c>
      <c r="BQ1684" s="1">
        <v>9</v>
      </c>
      <c r="BR1684" s="1" t="s">
        <v>7030</v>
      </c>
      <c r="BS1684" s="1">
        <v>2</v>
      </c>
      <c r="BT1684" s="1">
        <v>2</v>
      </c>
      <c r="BU1684" s="1">
        <v>4</v>
      </c>
      <c r="BV1684" s="1" t="s">
        <v>172</v>
      </c>
      <c r="BW1684" s="1" t="s">
        <v>89</v>
      </c>
      <c r="BX1684" s="1" t="s">
        <v>89</v>
      </c>
      <c r="BY1684" s="1">
        <v>4</v>
      </c>
      <c r="BZ1684" s="1" t="s">
        <v>106</v>
      </c>
      <c r="CA1684" s="1">
        <v>5</v>
      </c>
      <c r="CB1684" s="1" t="s">
        <v>1631</v>
      </c>
      <c r="CC1684" s="1" t="s">
        <v>7031</v>
      </c>
      <c r="CD1684" s="1" t="s">
        <v>7032</v>
      </c>
    </row>
    <row r="1685" spans="1:82" ht="16" x14ac:dyDescent="0.2">
      <c r="A1685" s="1" t="s">
        <v>7033</v>
      </c>
      <c r="B1685" s="1" t="s">
        <v>108</v>
      </c>
      <c r="C1685" s="1">
        <v>37</v>
      </c>
      <c r="D1685" s="1" t="s">
        <v>81</v>
      </c>
      <c r="E1685" s="1" t="s">
        <v>606</v>
      </c>
      <c r="X1685" s="1">
        <v>9</v>
      </c>
      <c r="Y1685" s="1">
        <v>0</v>
      </c>
      <c r="Z1685" s="1">
        <v>0</v>
      </c>
      <c r="AA1685" s="1">
        <v>0</v>
      </c>
      <c r="AB1685" s="1" t="s">
        <v>83</v>
      </c>
      <c r="AC1685" s="1" t="s">
        <v>129</v>
      </c>
      <c r="AD1685" s="1" t="s">
        <v>838</v>
      </c>
      <c r="AE1685" s="1" t="s">
        <v>3365</v>
      </c>
      <c r="AF1685" s="1" t="s">
        <v>88</v>
      </c>
      <c r="AG1685" s="1" t="s">
        <v>88</v>
      </c>
      <c r="AH1685" s="1" t="s">
        <v>89</v>
      </c>
      <c r="AI1685" s="1" t="s">
        <v>419</v>
      </c>
      <c r="AJ1685" s="1" t="s">
        <v>438</v>
      </c>
      <c r="AK1685" s="1" t="s">
        <v>5946</v>
      </c>
      <c r="AL1685" s="1" t="s">
        <v>92</v>
      </c>
      <c r="AM1685" s="1" t="s">
        <v>178</v>
      </c>
      <c r="AN1685" s="1" t="s">
        <v>3612</v>
      </c>
      <c r="AO1685" s="1" t="s">
        <v>555</v>
      </c>
      <c r="AP1685" s="1" t="s">
        <v>93</v>
      </c>
      <c r="AQ1685" s="1" t="s">
        <v>94</v>
      </c>
      <c r="AR1685" s="1" t="s">
        <v>88</v>
      </c>
      <c r="AS1685" s="1">
        <v>0</v>
      </c>
      <c r="AT1685" s="1" t="s">
        <v>134</v>
      </c>
      <c r="AU1685" s="1" t="s">
        <v>96</v>
      </c>
      <c r="AV1685" s="1"/>
      <c r="AW1685" s="13">
        <v>130000</v>
      </c>
      <c r="AX1685" s="1">
        <v>97000</v>
      </c>
      <c r="AZ1685" s="1">
        <v>4</v>
      </c>
      <c r="BA1685" s="1">
        <v>3</v>
      </c>
      <c r="BB1685" s="1" t="s">
        <v>88</v>
      </c>
      <c r="BC1685" s="1" t="s">
        <v>97</v>
      </c>
      <c r="BD1685" s="1" t="s">
        <v>88</v>
      </c>
      <c r="BE1685" s="1">
        <v>0</v>
      </c>
      <c r="BF1685" s="1">
        <v>0</v>
      </c>
      <c r="BG1685" s="1" t="s">
        <v>120</v>
      </c>
      <c r="BH1685" s="1" t="s">
        <v>121</v>
      </c>
      <c r="BN1685" s="3">
        <v>44470</v>
      </c>
      <c r="BO1685" s="1" t="s">
        <v>182</v>
      </c>
      <c r="BP1685" s="1">
        <v>7</v>
      </c>
      <c r="BQ1685" s="1">
        <v>8</v>
      </c>
      <c r="BR1685" s="1" t="s">
        <v>1187</v>
      </c>
      <c r="BS1685" s="1">
        <v>3</v>
      </c>
      <c r="BT1685" s="1">
        <v>1</v>
      </c>
      <c r="BU1685" s="1">
        <v>3</v>
      </c>
      <c r="BV1685" s="1" t="s">
        <v>143</v>
      </c>
      <c r="BW1685" s="1" t="s">
        <v>89</v>
      </c>
      <c r="BX1685" s="1" t="s">
        <v>88</v>
      </c>
      <c r="BY1685" s="1">
        <v>4</v>
      </c>
      <c r="BZ1685" s="1" t="s">
        <v>88</v>
      </c>
      <c r="CA1685" s="1">
        <v>8</v>
      </c>
      <c r="CB1685" s="1" t="s">
        <v>107</v>
      </c>
      <c r="CC1685" s="1" t="s">
        <v>88</v>
      </c>
    </row>
    <row r="1686" spans="1:82" ht="16" x14ac:dyDescent="0.2">
      <c r="A1686" s="1" t="s">
        <v>7033</v>
      </c>
      <c r="B1686" s="1" t="s">
        <v>108</v>
      </c>
      <c r="C1686" s="1">
        <v>27</v>
      </c>
      <c r="D1686" s="1" t="s">
        <v>81</v>
      </c>
      <c r="E1686" s="1" t="s">
        <v>1272</v>
      </c>
      <c r="X1686" s="1">
        <v>5</v>
      </c>
      <c r="Y1686" s="1">
        <v>5</v>
      </c>
      <c r="Z1686" s="1">
        <v>0</v>
      </c>
      <c r="AA1686" s="1">
        <v>0</v>
      </c>
      <c r="AB1686" s="1" t="s">
        <v>83</v>
      </c>
      <c r="AC1686" s="1" t="s">
        <v>129</v>
      </c>
      <c r="AD1686" s="1" t="s">
        <v>85</v>
      </c>
      <c r="AE1686" s="1" t="s">
        <v>1273</v>
      </c>
      <c r="AF1686" s="1" t="s">
        <v>110</v>
      </c>
      <c r="AG1686" s="1" t="s">
        <v>88</v>
      </c>
      <c r="AH1686" s="1" t="s">
        <v>89</v>
      </c>
      <c r="AI1686" s="1" t="s">
        <v>634</v>
      </c>
      <c r="AJ1686" s="1" t="s">
        <v>600</v>
      </c>
      <c r="AK1686" s="1" t="s">
        <v>92</v>
      </c>
      <c r="AL1686" s="1" t="s">
        <v>92</v>
      </c>
      <c r="AM1686" s="1" t="s">
        <v>91</v>
      </c>
      <c r="AN1686" s="1" t="s">
        <v>91</v>
      </c>
      <c r="AO1686" s="1" t="s">
        <v>555</v>
      </c>
      <c r="AP1686" s="1" t="s">
        <v>168</v>
      </c>
      <c r="AQ1686" s="1" t="s">
        <v>133</v>
      </c>
      <c r="AR1686" s="1" t="s">
        <v>157</v>
      </c>
      <c r="AS1686" s="1">
        <v>0</v>
      </c>
      <c r="AT1686" s="1" t="s">
        <v>95</v>
      </c>
      <c r="AU1686" s="1" t="s">
        <v>96</v>
      </c>
      <c r="AV1686" s="1"/>
      <c r="AW1686" s="13">
        <v>102278</v>
      </c>
      <c r="AX1686" s="1">
        <v>92372</v>
      </c>
      <c r="AZ1686" s="1">
        <v>3</v>
      </c>
      <c r="BA1686" s="1">
        <v>3</v>
      </c>
      <c r="BB1686" s="1" t="s">
        <v>88</v>
      </c>
      <c r="BC1686" s="1" t="s">
        <v>97</v>
      </c>
      <c r="BD1686" s="1" t="s">
        <v>194</v>
      </c>
      <c r="BE1686" s="1">
        <v>30</v>
      </c>
      <c r="BF1686" s="1">
        <v>6</v>
      </c>
      <c r="BG1686" s="1" t="s">
        <v>120</v>
      </c>
      <c r="BH1686" s="1" t="s">
        <v>339</v>
      </c>
      <c r="BN1686" s="1" t="s">
        <v>294</v>
      </c>
      <c r="BO1686" s="1" t="s">
        <v>103</v>
      </c>
      <c r="BP1686" s="1">
        <v>8</v>
      </c>
      <c r="BQ1686" s="1">
        <v>7</v>
      </c>
      <c r="BR1686" s="1" t="s">
        <v>7034</v>
      </c>
      <c r="BS1686" s="1">
        <v>3</v>
      </c>
      <c r="BT1686" s="1">
        <v>2</v>
      </c>
      <c r="BU1686" s="1">
        <v>3</v>
      </c>
      <c r="BV1686" s="1" t="s">
        <v>172</v>
      </c>
      <c r="BW1686" s="1" t="s">
        <v>89</v>
      </c>
      <c r="BX1686" s="1" t="s">
        <v>88</v>
      </c>
      <c r="BY1686" s="1">
        <v>1</v>
      </c>
      <c r="BZ1686" s="1" t="s">
        <v>88</v>
      </c>
      <c r="CA1686" s="1">
        <v>9</v>
      </c>
      <c r="CB1686" s="1" t="s">
        <v>304</v>
      </c>
      <c r="CC1686" s="1" t="s">
        <v>387</v>
      </c>
    </row>
    <row r="1687" spans="1:82" ht="16" x14ac:dyDescent="0.2">
      <c r="A1687" s="1" t="s">
        <v>7035</v>
      </c>
      <c r="B1687" s="1" t="s">
        <v>80</v>
      </c>
      <c r="C1687" s="1">
        <v>23</v>
      </c>
      <c r="D1687" s="1" t="s">
        <v>81</v>
      </c>
      <c r="E1687" s="1" t="s">
        <v>82</v>
      </c>
      <c r="X1687" s="1">
        <v>1</v>
      </c>
      <c r="Y1687" s="1">
        <v>1</v>
      </c>
      <c r="Z1687" s="1">
        <v>1</v>
      </c>
      <c r="AA1687" s="1">
        <v>0</v>
      </c>
      <c r="AB1687" s="1" t="s">
        <v>83</v>
      </c>
      <c r="AC1687" s="1" t="s">
        <v>84</v>
      </c>
      <c r="AD1687" s="1" t="s">
        <v>187</v>
      </c>
      <c r="AE1687" s="1" t="s">
        <v>161</v>
      </c>
      <c r="AF1687" s="1" t="s">
        <v>88</v>
      </c>
      <c r="AG1687" s="1" t="s">
        <v>88</v>
      </c>
      <c r="AH1687" s="1" t="s">
        <v>89</v>
      </c>
      <c r="AI1687" s="1" t="s">
        <v>111</v>
      </c>
      <c r="AJ1687" s="1" t="s">
        <v>91</v>
      </c>
      <c r="AK1687" s="1" t="s">
        <v>7036</v>
      </c>
      <c r="AL1687" s="1" t="s">
        <v>644</v>
      </c>
      <c r="AM1687" s="1" t="s">
        <v>91</v>
      </c>
      <c r="AN1687" s="1" t="s">
        <v>166</v>
      </c>
      <c r="AO1687" s="1" t="s">
        <v>193</v>
      </c>
      <c r="AP1687" s="1" t="s">
        <v>93</v>
      </c>
      <c r="AQ1687" s="1" t="s">
        <v>94</v>
      </c>
      <c r="AR1687" s="1" t="s">
        <v>88</v>
      </c>
      <c r="AS1687" s="1">
        <v>0</v>
      </c>
      <c r="AT1687" s="1" t="s">
        <v>134</v>
      </c>
      <c r="AU1687" s="1" t="s">
        <v>472</v>
      </c>
      <c r="AV1687" s="1"/>
      <c r="AW1687" s="13">
        <v>34200</v>
      </c>
      <c r="AX1687" s="1">
        <v>27500</v>
      </c>
      <c r="AZ1687" s="1">
        <v>1</v>
      </c>
      <c r="BA1687" s="1">
        <v>1</v>
      </c>
      <c r="BB1687" s="1" t="s">
        <v>88</v>
      </c>
      <c r="BC1687" s="1" t="s">
        <v>97</v>
      </c>
      <c r="BD1687" s="1" t="s">
        <v>88</v>
      </c>
      <c r="BE1687" s="1">
        <v>0</v>
      </c>
      <c r="BF1687" s="1">
        <v>0</v>
      </c>
      <c r="BG1687" s="1" t="s">
        <v>120</v>
      </c>
      <c r="BH1687" s="1" t="s">
        <v>121</v>
      </c>
      <c r="BJ1687" s="1" t="s">
        <v>88</v>
      </c>
      <c r="BM1687" s="1" t="s">
        <v>563</v>
      </c>
      <c r="BN1687" s="1" t="s">
        <v>196</v>
      </c>
      <c r="BO1687" s="1" t="s">
        <v>103</v>
      </c>
      <c r="BP1687" s="1">
        <v>4</v>
      </c>
      <c r="BQ1687" s="1">
        <v>5</v>
      </c>
      <c r="BR1687" s="1" t="s">
        <v>217</v>
      </c>
      <c r="BS1687" s="1">
        <v>3</v>
      </c>
      <c r="BT1687" s="1">
        <v>0</v>
      </c>
      <c r="BU1687" s="1">
        <v>1</v>
      </c>
      <c r="BV1687" s="1" t="s">
        <v>184</v>
      </c>
      <c r="BW1687" s="1" t="s">
        <v>89</v>
      </c>
      <c r="BX1687" s="1" t="s">
        <v>88</v>
      </c>
      <c r="BY1687" s="1">
        <v>3</v>
      </c>
      <c r="BZ1687" s="1" t="s">
        <v>7037</v>
      </c>
      <c r="CA1687" s="1">
        <v>5</v>
      </c>
      <c r="CB1687" s="1" t="s">
        <v>1100</v>
      </c>
      <c r="CC1687" s="1" t="s">
        <v>88</v>
      </c>
      <c r="CD1687" s="1" t="s">
        <v>7038</v>
      </c>
    </row>
    <row r="1688" spans="1:82" ht="16" x14ac:dyDescent="0.2">
      <c r="A1688" s="1" t="s">
        <v>7039</v>
      </c>
      <c r="B1688" s="1" t="s">
        <v>108</v>
      </c>
      <c r="C1688" s="1">
        <v>27</v>
      </c>
      <c r="D1688" s="1" t="s">
        <v>81</v>
      </c>
      <c r="E1688" s="1" t="s">
        <v>231</v>
      </c>
      <c r="X1688" s="1">
        <v>6</v>
      </c>
      <c r="Y1688" s="1">
        <v>0</v>
      </c>
      <c r="Z1688" s="1">
        <v>0</v>
      </c>
      <c r="AA1688" s="1">
        <v>0</v>
      </c>
      <c r="AB1688" s="1" t="s">
        <v>174</v>
      </c>
      <c r="AC1688" s="1" t="s">
        <v>129</v>
      </c>
      <c r="AD1688" s="1" t="s">
        <v>632</v>
      </c>
      <c r="AE1688" s="1" t="s">
        <v>86</v>
      </c>
      <c r="AF1688" s="1" t="s">
        <v>110</v>
      </c>
      <c r="AG1688" s="1" t="s">
        <v>88</v>
      </c>
      <c r="AH1688" s="1" t="s">
        <v>88</v>
      </c>
      <c r="AI1688" s="1" t="s">
        <v>150</v>
      </c>
      <c r="AJ1688" s="1" t="s">
        <v>7040</v>
      </c>
      <c r="AK1688" s="1" t="s">
        <v>7041</v>
      </c>
      <c r="AL1688" s="1" t="s">
        <v>190</v>
      </c>
      <c r="AM1688" s="1" t="s">
        <v>91</v>
      </c>
      <c r="AN1688" s="1" t="s">
        <v>91</v>
      </c>
      <c r="AO1688" s="1" t="s">
        <v>5262</v>
      </c>
      <c r="AP1688" s="1" t="s">
        <v>93</v>
      </c>
      <c r="AQ1688" s="1" t="s">
        <v>94</v>
      </c>
      <c r="AR1688" s="1" t="s">
        <v>88</v>
      </c>
      <c r="AS1688" s="1">
        <v>0</v>
      </c>
      <c r="AT1688" s="1" t="s">
        <v>95</v>
      </c>
      <c r="AU1688" s="1" t="s">
        <v>96</v>
      </c>
      <c r="AV1688" s="1"/>
      <c r="AW1688" s="13">
        <v>90000</v>
      </c>
      <c r="AX1688" s="1">
        <v>78000</v>
      </c>
      <c r="AY1688" s="1" t="s">
        <v>279</v>
      </c>
      <c r="AZ1688" s="1">
        <v>2</v>
      </c>
      <c r="BA1688" s="1">
        <v>2</v>
      </c>
      <c r="BB1688" s="1" t="s">
        <v>135</v>
      </c>
      <c r="BC1688" s="1" t="s">
        <v>136</v>
      </c>
      <c r="BD1688" s="1" t="s">
        <v>88</v>
      </c>
      <c r="BE1688" s="1">
        <v>0</v>
      </c>
      <c r="BF1688" s="1">
        <v>0</v>
      </c>
      <c r="BG1688" s="1" t="s">
        <v>120</v>
      </c>
      <c r="BH1688" s="1" t="s">
        <v>121</v>
      </c>
      <c r="BL1688" s="1" t="s">
        <v>7042</v>
      </c>
      <c r="BN1688" s="1" t="s">
        <v>181</v>
      </c>
      <c r="BO1688" s="1" t="s">
        <v>182</v>
      </c>
      <c r="BP1688" s="1">
        <v>7</v>
      </c>
      <c r="BQ1688" s="1">
        <v>8</v>
      </c>
      <c r="BR1688" s="1" t="s">
        <v>7043</v>
      </c>
      <c r="BS1688" s="1">
        <v>2</v>
      </c>
      <c r="BT1688" s="1">
        <v>1</v>
      </c>
      <c r="BU1688" s="1">
        <v>0</v>
      </c>
      <c r="BV1688" s="1" t="s">
        <v>105</v>
      </c>
      <c r="BW1688" s="1" t="s">
        <v>89</v>
      </c>
      <c r="BX1688" s="1" t="s">
        <v>88</v>
      </c>
      <c r="BY1688" s="1">
        <v>4</v>
      </c>
      <c r="BZ1688" s="1" t="s">
        <v>127</v>
      </c>
      <c r="CA1688" s="1">
        <v>5</v>
      </c>
      <c r="CB1688" s="1" t="s">
        <v>354</v>
      </c>
      <c r="CC1688" s="1" t="s">
        <v>254</v>
      </c>
    </row>
    <row r="1689" spans="1:82" ht="16" x14ac:dyDescent="0.2">
      <c r="A1689" s="1" t="s">
        <v>7044</v>
      </c>
      <c r="B1689" s="1" t="s">
        <v>108</v>
      </c>
      <c r="C1689" s="1">
        <v>28</v>
      </c>
      <c r="D1689" s="1" t="s">
        <v>81</v>
      </c>
      <c r="E1689" s="1" t="s">
        <v>82</v>
      </c>
      <c r="X1689" s="1">
        <v>3</v>
      </c>
      <c r="Y1689" s="1">
        <v>2</v>
      </c>
      <c r="Z1689" s="1">
        <v>2</v>
      </c>
      <c r="AA1689" s="1">
        <v>0</v>
      </c>
      <c r="AB1689" s="1" t="s">
        <v>83</v>
      </c>
      <c r="AC1689" s="1" t="s">
        <v>147</v>
      </c>
      <c r="AD1689" s="1" t="s">
        <v>453</v>
      </c>
      <c r="AE1689" s="1" t="s">
        <v>7045</v>
      </c>
      <c r="AF1689" s="1" t="s">
        <v>202</v>
      </c>
      <c r="AG1689" s="1" t="s">
        <v>88</v>
      </c>
      <c r="AH1689" s="1" t="s">
        <v>89</v>
      </c>
      <c r="AI1689" s="1" t="s">
        <v>111</v>
      </c>
      <c r="AJ1689" s="1" t="s">
        <v>608</v>
      </c>
      <c r="AK1689" s="1" t="s">
        <v>189</v>
      </c>
      <c r="AL1689" s="1" t="s">
        <v>644</v>
      </c>
      <c r="AM1689" s="1" t="s">
        <v>1006</v>
      </c>
      <c r="AN1689" s="1" t="s">
        <v>91</v>
      </c>
      <c r="AO1689" s="1" t="s">
        <v>193</v>
      </c>
      <c r="AP1689" s="1" t="s">
        <v>168</v>
      </c>
      <c r="AQ1689" s="1" t="s">
        <v>94</v>
      </c>
      <c r="AR1689" s="1" t="s">
        <v>88</v>
      </c>
      <c r="AS1689" s="1">
        <v>0</v>
      </c>
      <c r="AT1689" s="1" t="s">
        <v>95</v>
      </c>
      <c r="AU1689" s="1" t="s">
        <v>96</v>
      </c>
      <c r="AV1689" s="1"/>
      <c r="AW1689" s="13">
        <v>180000</v>
      </c>
      <c r="AX1689" s="1">
        <v>122000</v>
      </c>
      <c r="AZ1689" s="1">
        <v>3</v>
      </c>
      <c r="BA1689" s="1">
        <v>3</v>
      </c>
      <c r="BB1689" s="1" t="s">
        <v>88</v>
      </c>
      <c r="BC1689" s="1" t="s">
        <v>97</v>
      </c>
      <c r="BD1689" s="1" t="s">
        <v>119</v>
      </c>
      <c r="BE1689" s="1">
        <v>20</v>
      </c>
      <c r="BF1689" s="1">
        <v>1</v>
      </c>
      <c r="BG1689" s="1" t="s">
        <v>120</v>
      </c>
      <c r="BH1689" s="1" t="s">
        <v>99</v>
      </c>
      <c r="BJ1689" s="1" t="s">
        <v>88</v>
      </c>
      <c r="BL1689" s="1" t="s">
        <v>7046</v>
      </c>
      <c r="BN1689" s="1" t="s">
        <v>294</v>
      </c>
      <c r="BO1689" s="1" t="s">
        <v>182</v>
      </c>
      <c r="BP1689" s="1">
        <v>8</v>
      </c>
      <c r="BQ1689" s="1">
        <v>8</v>
      </c>
      <c r="BR1689" s="1" t="s">
        <v>2578</v>
      </c>
      <c r="BS1689" s="1">
        <v>3</v>
      </c>
      <c r="BT1689" s="1">
        <v>0</v>
      </c>
      <c r="BU1689" s="1">
        <v>0</v>
      </c>
      <c r="BV1689" s="1" t="s">
        <v>105</v>
      </c>
      <c r="BW1689" s="1" t="s">
        <v>89</v>
      </c>
      <c r="BX1689" s="1" t="s">
        <v>88</v>
      </c>
      <c r="BY1689" s="1">
        <v>4</v>
      </c>
      <c r="BZ1689" s="1" t="s">
        <v>88</v>
      </c>
      <c r="CA1689" s="1">
        <v>9</v>
      </c>
      <c r="CB1689" s="1" t="s">
        <v>144</v>
      </c>
      <c r="CC1689" s="1" t="s">
        <v>88</v>
      </c>
      <c r="CD1689" s="1" t="s">
        <v>7047</v>
      </c>
    </row>
    <row r="1690" spans="1:82" ht="16" x14ac:dyDescent="0.2">
      <c r="A1690" s="1" t="s">
        <v>7044</v>
      </c>
      <c r="B1690" s="1" t="s">
        <v>108</v>
      </c>
      <c r="C1690" s="1">
        <v>32</v>
      </c>
      <c r="D1690" s="1" t="s">
        <v>81</v>
      </c>
      <c r="E1690" s="1" t="s">
        <v>356</v>
      </c>
      <c r="X1690" s="1">
        <v>7</v>
      </c>
      <c r="Y1690" s="1">
        <v>4</v>
      </c>
      <c r="Z1690" s="1">
        <v>4</v>
      </c>
      <c r="AA1690" s="1">
        <v>0</v>
      </c>
      <c r="AB1690" s="1" t="s">
        <v>174</v>
      </c>
      <c r="AC1690" s="1" t="s">
        <v>129</v>
      </c>
      <c r="AD1690" s="1" t="s">
        <v>232</v>
      </c>
      <c r="AF1690" s="1" t="s">
        <v>202</v>
      </c>
      <c r="AG1690" s="1" t="s">
        <v>88</v>
      </c>
      <c r="AH1690" s="1" t="s">
        <v>89</v>
      </c>
      <c r="AI1690" s="1" t="s">
        <v>111</v>
      </c>
      <c r="AJ1690" s="1" t="s">
        <v>91</v>
      </c>
      <c r="AK1690" s="1" t="s">
        <v>7048</v>
      </c>
      <c r="AL1690" s="1" t="s">
        <v>1312</v>
      </c>
      <c r="AM1690" s="1" t="s">
        <v>310</v>
      </c>
      <c r="AN1690" s="1" t="s">
        <v>91</v>
      </c>
      <c r="AO1690" s="1" t="s">
        <v>1462</v>
      </c>
      <c r="AP1690" s="1" t="s">
        <v>132</v>
      </c>
      <c r="AQ1690" s="1" t="s">
        <v>94</v>
      </c>
      <c r="AR1690" s="1" t="s">
        <v>88</v>
      </c>
      <c r="AS1690" s="1">
        <v>0</v>
      </c>
      <c r="AT1690" s="1" t="s">
        <v>95</v>
      </c>
      <c r="AU1690" s="1" t="s">
        <v>96</v>
      </c>
      <c r="AV1690" s="1"/>
      <c r="AW1690" s="13">
        <v>81700</v>
      </c>
      <c r="AX1690" s="1">
        <v>65500</v>
      </c>
      <c r="AZ1690" s="1">
        <v>3</v>
      </c>
      <c r="BA1690" s="1">
        <v>3</v>
      </c>
      <c r="BB1690" s="1" t="s">
        <v>88</v>
      </c>
      <c r="BC1690" s="1" t="s">
        <v>97</v>
      </c>
      <c r="BD1690" s="1" t="s">
        <v>88</v>
      </c>
      <c r="BE1690" s="1">
        <v>0</v>
      </c>
      <c r="BF1690" s="1">
        <v>0</v>
      </c>
      <c r="BG1690" s="1" t="s">
        <v>120</v>
      </c>
      <c r="BH1690" s="1" t="s">
        <v>121</v>
      </c>
      <c r="BN1690" s="1" t="s">
        <v>377</v>
      </c>
      <c r="BO1690" s="1" t="s">
        <v>124</v>
      </c>
      <c r="BP1690" s="1">
        <v>8</v>
      </c>
      <c r="BQ1690" s="1">
        <v>9</v>
      </c>
      <c r="BR1690" s="1" t="s">
        <v>1262</v>
      </c>
      <c r="BS1690" s="1">
        <v>4</v>
      </c>
      <c r="BT1690" s="1">
        <v>0</v>
      </c>
      <c r="BU1690" s="1">
        <v>1</v>
      </c>
      <c r="BV1690" s="1" t="s">
        <v>143</v>
      </c>
      <c r="BW1690" s="1" t="s">
        <v>89</v>
      </c>
      <c r="BX1690" s="1" t="s">
        <v>88</v>
      </c>
      <c r="BY1690" s="1">
        <v>4</v>
      </c>
      <c r="BZ1690" s="1" t="s">
        <v>88</v>
      </c>
      <c r="CA1690" s="1">
        <v>8</v>
      </c>
      <c r="CB1690" s="1" t="s">
        <v>107</v>
      </c>
      <c r="CC1690" s="1" t="s">
        <v>88</v>
      </c>
      <c r="CD1690" s="1" t="s">
        <v>7049</v>
      </c>
    </row>
    <row r="1691" spans="1:82" ht="16" x14ac:dyDescent="0.2">
      <c r="A1691" s="1" t="s">
        <v>7050</v>
      </c>
      <c r="B1691" s="1" t="s">
        <v>80</v>
      </c>
      <c r="C1691" s="1">
        <v>24</v>
      </c>
      <c r="D1691" s="1" t="s">
        <v>81</v>
      </c>
      <c r="E1691" s="1" t="s">
        <v>82</v>
      </c>
      <c r="X1691" s="1">
        <v>3</v>
      </c>
      <c r="Y1691" s="1">
        <v>3</v>
      </c>
      <c r="Z1691" s="1">
        <v>0</v>
      </c>
      <c r="AA1691" s="1">
        <v>0</v>
      </c>
      <c r="AB1691" s="1" t="s">
        <v>83</v>
      </c>
      <c r="AC1691" s="1" t="s">
        <v>84</v>
      </c>
      <c r="AD1691" s="1" t="s">
        <v>85</v>
      </c>
      <c r="AE1691" s="1" t="s">
        <v>86</v>
      </c>
      <c r="AF1691" s="1" t="s">
        <v>88</v>
      </c>
      <c r="AG1691" s="1" t="s">
        <v>88</v>
      </c>
      <c r="AH1691" s="1" t="s">
        <v>89</v>
      </c>
      <c r="AI1691" s="1" t="s">
        <v>111</v>
      </c>
      <c r="AJ1691" s="1" t="s">
        <v>480</v>
      </c>
      <c r="AK1691" s="1" t="s">
        <v>528</v>
      </c>
      <c r="AL1691" s="1" t="s">
        <v>4338</v>
      </c>
      <c r="AM1691" s="1" t="s">
        <v>482</v>
      </c>
      <c r="AN1691" s="1" t="s">
        <v>959</v>
      </c>
      <c r="AO1691" s="1" t="s">
        <v>929</v>
      </c>
      <c r="AP1691" s="1" t="s">
        <v>168</v>
      </c>
      <c r="AQ1691" s="1" t="s">
        <v>133</v>
      </c>
      <c r="AR1691" s="1" t="s">
        <v>88</v>
      </c>
      <c r="AS1691" s="1">
        <v>0</v>
      </c>
      <c r="AT1691" s="1" t="s">
        <v>536</v>
      </c>
      <c r="AU1691" s="1" t="s">
        <v>472</v>
      </c>
      <c r="AV1691" s="1"/>
      <c r="AW1691" s="13">
        <v>79400</v>
      </c>
      <c r="AX1691" s="1">
        <v>64700</v>
      </c>
      <c r="AZ1691" s="1">
        <v>2</v>
      </c>
      <c r="BA1691" s="1">
        <v>3</v>
      </c>
      <c r="BB1691" s="1" t="s">
        <v>280</v>
      </c>
      <c r="BC1691" s="1" t="s">
        <v>249</v>
      </c>
      <c r="BD1691" s="1" t="s">
        <v>119</v>
      </c>
      <c r="BE1691" s="1">
        <v>35</v>
      </c>
      <c r="BF1691" s="1">
        <v>3</v>
      </c>
      <c r="BG1691" s="1" t="s">
        <v>120</v>
      </c>
      <c r="BH1691" s="1" t="s">
        <v>121</v>
      </c>
      <c r="BN1691" s="1" t="s">
        <v>252</v>
      </c>
      <c r="BO1691" s="1" t="s">
        <v>182</v>
      </c>
      <c r="BP1691" s="1">
        <v>4</v>
      </c>
      <c r="BQ1691" s="1">
        <v>4</v>
      </c>
      <c r="BR1691" s="1" t="s">
        <v>2957</v>
      </c>
      <c r="BS1691" s="1">
        <v>3</v>
      </c>
      <c r="BT1691" s="1">
        <v>0</v>
      </c>
      <c r="BU1691" s="1">
        <v>1</v>
      </c>
      <c r="BV1691" s="1" t="s">
        <v>143</v>
      </c>
      <c r="BW1691" s="1" t="s">
        <v>89</v>
      </c>
      <c r="BX1691" s="1" t="s">
        <v>88</v>
      </c>
      <c r="BY1691" s="1">
        <v>2</v>
      </c>
      <c r="BZ1691" s="1" t="s">
        <v>88</v>
      </c>
      <c r="CA1691" s="1">
        <v>4</v>
      </c>
      <c r="CB1691" s="1" t="s">
        <v>860</v>
      </c>
      <c r="CC1691" s="1" t="s">
        <v>88</v>
      </c>
    </row>
    <row r="1692" spans="1:82" ht="16" x14ac:dyDescent="0.2">
      <c r="A1692" s="1" t="s">
        <v>7051</v>
      </c>
      <c r="B1692" s="1" t="s">
        <v>108</v>
      </c>
      <c r="C1692" s="1">
        <v>34</v>
      </c>
      <c r="D1692" s="1" t="s">
        <v>81</v>
      </c>
      <c r="E1692" s="1" t="s">
        <v>3117</v>
      </c>
      <c r="X1692" s="1">
        <v>12</v>
      </c>
      <c r="Y1692" s="4">
        <v>44317</v>
      </c>
      <c r="Z1692" s="4">
        <v>44317</v>
      </c>
      <c r="AA1692" s="1">
        <v>0</v>
      </c>
      <c r="AB1692" s="1" t="s">
        <v>83</v>
      </c>
      <c r="AC1692" s="1" t="s">
        <v>147</v>
      </c>
      <c r="AD1692" s="1" t="s">
        <v>187</v>
      </c>
      <c r="AE1692" s="1" t="s">
        <v>3118</v>
      </c>
      <c r="AF1692" s="1" t="s">
        <v>202</v>
      </c>
      <c r="AG1692" s="1" t="s">
        <v>88</v>
      </c>
      <c r="AH1692" s="1" t="s">
        <v>89</v>
      </c>
      <c r="AI1692" s="1" t="s">
        <v>111</v>
      </c>
      <c r="AJ1692" s="1" t="s">
        <v>533</v>
      </c>
      <c r="AK1692" s="1" t="s">
        <v>318</v>
      </c>
      <c r="AL1692" s="1" t="s">
        <v>534</v>
      </c>
      <c r="AM1692" s="1" t="s">
        <v>2350</v>
      </c>
      <c r="AN1692" s="1" t="s">
        <v>7052</v>
      </c>
      <c r="AO1692" s="1" t="s">
        <v>2970</v>
      </c>
      <c r="AP1692" s="1" t="s">
        <v>93</v>
      </c>
      <c r="AQ1692" s="1" t="s">
        <v>94</v>
      </c>
      <c r="AR1692" s="1" t="s">
        <v>157</v>
      </c>
      <c r="AS1692" s="1">
        <v>0</v>
      </c>
      <c r="AT1692" s="1" t="s">
        <v>95</v>
      </c>
      <c r="AU1692" s="1" t="s">
        <v>96</v>
      </c>
      <c r="AV1692" s="1"/>
      <c r="AW1692" s="13">
        <v>65000</v>
      </c>
      <c r="AX1692" s="1">
        <v>63400</v>
      </c>
      <c r="AZ1692" s="1">
        <v>3</v>
      </c>
      <c r="BA1692" s="1">
        <v>2</v>
      </c>
      <c r="BB1692" s="1" t="s">
        <v>88</v>
      </c>
      <c r="BC1692" s="1" t="s">
        <v>97</v>
      </c>
      <c r="BD1692" s="1" t="s">
        <v>119</v>
      </c>
      <c r="BE1692" s="1">
        <v>30</v>
      </c>
      <c r="BF1692" s="1">
        <v>5</v>
      </c>
      <c r="BG1692" s="1" t="s">
        <v>120</v>
      </c>
      <c r="BH1692" s="1" t="s">
        <v>339</v>
      </c>
      <c r="BK1692" s="1" t="s">
        <v>250</v>
      </c>
      <c r="BM1692" s="1" t="s">
        <v>7053</v>
      </c>
      <c r="BN1692" s="3">
        <v>44470</v>
      </c>
      <c r="BO1692" s="1" t="s">
        <v>182</v>
      </c>
      <c r="BP1692" s="1">
        <v>6</v>
      </c>
      <c r="BQ1692" s="1">
        <v>9</v>
      </c>
      <c r="BR1692" s="1" t="s">
        <v>460</v>
      </c>
      <c r="BS1692" s="1">
        <v>3</v>
      </c>
      <c r="BT1692" s="1">
        <v>0</v>
      </c>
      <c r="BU1692" s="1">
        <v>0</v>
      </c>
      <c r="BV1692" s="1" t="s">
        <v>105</v>
      </c>
      <c r="BW1692" s="1" t="s">
        <v>89</v>
      </c>
      <c r="BX1692" s="1" t="s">
        <v>88</v>
      </c>
      <c r="BY1692" s="1">
        <v>3</v>
      </c>
      <c r="BZ1692" s="1" t="s">
        <v>88</v>
      </c>
      <c r="CA1692" s="1">
        <v>7</v>
      </c>
      <c r="CB1692" s="1" t="s">
        <v>7054</v>
      </c>
      <c r="CC1692" s="1" t="s">
        <v>88</v>
      </c>
      <c r="CD1692" s="1" t="s">
        <v>7055</v>
      </c>
    </row>
    <row r="1693" spans="1:82" ht="16" x14ac:dyDescent="0.2">
      <c r="A1693" s="1" t="s">
        <v>7056</v>
      </c>
      <c r="B1693" s="1" t="s">
        <v>108</v>
      </c>
      <c r="C1693" s="1">
        <v>28</v>
      </c>
      <c r="D1693" s="1" t="s">
        <v>81</v>
      </c>
      <c r="E1693" s="1" t="s">
        <v>82</v>
      </c>
      <c r="X1693" s="1">
        <v>9</v>
      </c>
      <c r="Y1693" s="1">
        <v>3</v>
      </c>
      <c r="Z1693" s="1">
        <v>3</v>
      </c>
      <c r="AA1693" s="1">
        <v>2</v>
      </c>
      <c r="AB1693" s="1" t="s">
        <v>83</v>
      </c>
      <c r="AC1693" s="1" t="s">
        <v>147</v>
      </c>
      <c r="AD1693" s="1" t="s">
        <v>187</v>
      </c>
      <c r="AE1693" s="1" t="s">
        <v>544</v>
      </c>
      <c r="AF1693" s="1" t="s">
        <v>88</v>
      </c>
      <c r="AG1693" s="1" t="s">
        <v>88</v>
      </c>
      <c r="AH1693" s="1" t="s">
        <v>89</v>
      </c>
      <c r="AI1693" s="1" t="s">
        <v>272</v>
      </c>
      <c r="AJ1693" s="1" t="s">
        <v>780</v>
      </c>
      <c r="AK1693" s="1" t="s">
        <v>2752</v>
      </c>
      <c r="AL1693" s="1" t="s">
        <v>360</v>
      </c>
      <c r="AM1693" s="1" t="s">
        <v>7057</v>
      </c>
      <c r="AN1693" s="1" t="s">
        <v>91</v>
      </c>
      <c r="AO1693" s="1" t="s">
        <v>302</v>
      </c>
      <c r="AP1693" s="1" t="s">
        <v>132</v>
      </c>
      <c r="AQ1693" s="1" t="s">
        <v>94</v>
      </c>
      <c r="AR1693" s="1" t="s">
        <v>88</v>
      </c>
      <c r="AS1693" s="1">
        <v>0</v>
      </c>
      <c r="AT1693" s="1" t="s">
        <v>95</v>
      </c>
      <c r="AU1693" s="1" t="s">
        <v>96</v>
      </c>
      <c r="AV1693" s="1"/>
      <c r="AW1693" s="13">
        <v>150000</v>
      </c>
      <c r="AX1693" s="1">
        <v>105000</v>
      </c>
      <c r="AZ1693" s="1">
        <v>3</v>
      </c>
      <c r="BA1693" s="1">
        <v>3</v>
      </c>
      <c r="BB1693" s="1" t="s">
        <v>280</v>
      </c>
      <c r="BC1693" s="1" t="s">
        <v>249</v>
      </c>
      <c r="BD1693" s="1" t="s">
        <v>119</v>
      </c>
      <c r="BE1693" s="1">
        <v>11</v>
      </c>
      <c r="BF1693" s="1">
        <v>7</v>
      </c>
      <c r="BG1693" s="1" t="s">
        <v>120</v>
      </c>
      <c r="BH1693" s="1" t="s">
        <v>121</v>
      </c>
      <c r="BN1693" s="1" t="s">
        <v>123</v>
      </c>
      <c r="BO1693" s="1" t="s">
        <v>103</v>
      </c>
      <c r="BP1693" s="1">
        <v>8</v>
      </c>
      <c r="BQ1693" s="1">
        <v>6</v>
      </c>
      <c r="BR1693" s="1" t="s">
        <v>6898</v>
      </c>
      <c r="BS1693" s="1">
        <v>2</v>
      </c>
      <c r="BT1693" s="1">
        <v>0</v>
      </c>
      <c r="BU1693" s="1">
        <v>1</v>
      </c>
      <c r="BV1693" s="1" t="s">
        <v>143</v>
      </c>
      <c r="BW1693" s="1" t="s">
        <v>88</v>
      </c>
      <c r="BX1693" s="1" t="s">
        <v>88</v>
      </c>
      <c r="BY1693" s="1">
        <v>4</v>
      </c>
      <c r="BZ1693" s="1" t="s">
        <v>88</v>
      </c>
      <c r="CA1693" s="1">
        <v>7</v>
      </c>
      <c r="CB1693" s="1" t="s">
        <v>7058</v>
      </c>
      <c r="CC1693" s="1" t="s">
        <v>2444</v>
      </c>
    </row>
    <row r="1694" spans="1:82" ht="16" x14ac:dyDescent="0.2">
      <c r="A1694" s="1" t="s">
        <v>7059</v>
      </c>
      <c r="B1694" s="1" t="s">
        <v>108</v>
      </c>
      <c r="C1694" s="1">
        <v>34</v>
      </c>
      <c r="D1694" s="1" t="s">
        <v>81</v>
      </c>
      <c r="E1694" s="1" t="s">
        <v>82</v>
      </c>
      <c r="X1694" s="1">
        <v>7</v>
      </c>
      <c r="Y1694" s="1">
        <v>1</v>
      </c>
      <c r="Z1694" s="1">
        <v>3</v>
      </c>
      <c r="AA1694" s="1">
        <v>0</v>
      </c>
      <c r="AB1694" s="1" t="s">
        <v>83</v>
      </c>
      <c r="AC1694" s="1" t="s">
        <v>147</v>
      </c>
      <c r="AD1694" s="1" t="s">
        <v>2252</v>
      </c>
      <c r="AE1694" s="1" t="s">
        <v>161</v>
      </c>
      <c r="AF1694" s="1" t="s">
        <v>87</v>
      </c>
      <c r="AG1694" s="1" t="s">
        <v>88</v>
      </c>
      <c r="AH1694" s="1" t="s">
        <v>88</v>
      </c>
      <c r="AI1694" s="1" t="s">
        <v>1961</v>
      </c>
      <c r="AJ1694" s="1" t="s">
        <v>7060</v>
      </c>
      <c r="AK1694" s="1" t="s">
        <v>92</v>
      </c>
      <c r="AL1694" s="1" t="s">
        <v>92</v>
      </c>
      <c r="AM1694" s="1" t="s">
        <v>91</v>
      </c>
      <c r="AN1694" s="1" t="s">
        <v>91</v>
      </c>
      <c r="AO1694" s="1" t="s">
        <v>92</v>
      </c>
      <c r="AP1694" s="1" t="s">
        <v>168</v>
      </c>
      <c r="AQ1694" s="1" t="s">
        <v>94</v>
      </c>
      <c r="AR1694" s="1" t="s">
        <v>88</v>
      </c>
      <c r="AS1694" s="1">
        <v>0</v>
      </c>
      <c r="AT1694" s="1" t="s">
        <v>95</v>
      </c>
      <c r="AU1694" s="1" t="s">
        <v>96</v>
      </c>
      <c r="AV1694" s="1"/>
      <c r="AW1694" s="13">
        <v>161000</v>
      </c>
      <c r="AX1694" s="1">
        <v>109500</v>
      </c>
      <c r="AY1694" s="1" t="s">
        <v>279</v>
      </c>
      <c r="AZ1694" s="1">
        <v>3</v>
      </c>
      <c r="BA1694" s="1">
        <v>3</v>
      </c>
      <c r="BB1694" s="1" t="s">
        <v>88</v>
      </c>
      <c r="BC1694" s="1" t="s">
        <v>97</v>
      </c>
      <c r="BD1694" s="1" t="s">
        <v>88</v>
      </c>
      <c r="BE1694" s="1">
        <v>0</v>
      </c>
      <c r="BF1694" s="1">
        <v>0</v>
      </c>
      <c r="BG1694" s="1" t="s">
        <v>137</v>
      </c>
      <c r="BH1694" s="1" t="s">
        <v>121</v>
      </c>
      <c r="BK1694" s="1" t="s">
        <v>88</v>
      </c>
      <c r="BL1694" s="1" t="s">
        <v>88</v>
      </c>
      <c r="BM1694" s="1" t="s">
        <v>7061</v>
      </c>
      <c r="BN1694" s="1" t="s">
        <v>196</v>
      </c>
      <c r="BO1694" s="1" t="s">
        <v>182</v>
      </c>
      <c r="BP1694" s="1">
        <v>8</v>
      </c>
      <c r="BQ1694" s="1">
        <v>7</v>
      </c>
      <c r="BR1694" s="1" t="s">
        <v>7062</v>
      </c>
      <c r="BS1694" s="1">
        <v>3</v>
      </c>
      <c r="BT1694" s="1">
        <v>0</v>
      </c>
      <c r="BU1694" s="1">
        <v>1</v>
      </c>
      <c r="BV1694" s="1" t="s">
        <v>143</v>
      </c>
      <c r="BW1694" s="1" t="s">
        <v>88</v>
      </c>
      <c r="BX1694" s="1" t="s">
        <v>88</v>
      </c>
      <c r="BY1694" s="1">
        <v>4</v>
      </c>
      <c r="BZ1694" s="1" t="s">
        <v>88</v>
      </c>
      <c r="CA1694" s="1">
        <v>10</v>
      </c>
      <c r="CB1694" s="1" t="s">
        <v>1631</v>
      </c>
      <c r="CC1694" s="1" t="s">
        <v>88</v>
      </c>
      <c r="CD1694" s="1" t="s">
        <v>7063</v>
      </c>
    </row>
    <row r="1695" spans="1:82" ht="16" x14ac:dyDescent="0.2">
      <c r="A1695" s="1" t="s">
        <v>7064</v>
      </c>
      <c r="B1695" s="1" t="s">
        <v>108</v>
      </c>
      <c r="C1695" s="1">
        <v>25</v>
      </c>
      <c r="D1695" s="1" t="s">
        <v>81</v>
      </c>
      <c r="E1695" s="1" t="s">
        <v>82</v>
      </c>
      <c r="X1695" s="1">
        <v>2</v>
      </c>
      <c r="Y1695" s="1">
        <v>1</v>
      </c>
      <c r="Z1695" s="1">
        <v>1</v>
      </c>
      <c r="AA1695" s="1">
        <v>0</v>
      </c>
      <c r="AB1695" s="1" t="s">
        <v>83</v>
      </c>
      <c r="AC1695" s="1" t="s">
        <v>84</v>
      </c>
      <c r="AD1695" s="1" t="s">
        <v>85</v>
      </c>
      <c r="AE1695" s="1" t="s">
        <v>86</v>
      </c>
      <c r="AF1695" s="1" t="s">
        <v>202</v>
      </c>
      <c r="AG1695" s="1" t="s">
        <v>88</v>
      </c>
      <c r="AH1695" s="1" t="s">
        <v>89</v>
      </c>
      <c r="AI1695" s="1" t="s">
        <v>111</v>
      </c>
      <c r="AJ1695" s="1" t="s">
        <v>480</v>
      </c>
      <c r="AK1695" s="1" t="s">
        <v>1301</v>
      </c>
      <c r="AL1695" s="1" t="s">
        <v>609</v>
      </c>
      <c r="AM1695" s="1" t="s">
        <v>3998</v>
      </c>
      <c r="AN1695" s="1" t="s">
        <v>827</v>
      </c>
      <c r="AO1695" s="1" t="s">
        <v>929</v>
      </c>
      <c r="AP1695" s="1" t="s">
        <v>93</v>
      </c>
      <c r="AQ1695" s="1" t="s">
        <v>94</v>
      </c>
      <c r="AR1695" s="1" t="s">
        <v>88</v>
      </c>
      <c r="AS1695" s="1">
        <v>0</v>
      </c>
      <c r="AT1695" s="1" t="s">
        <v>95</v>
      </c>
      <c r="AU1695" s="1" t="s">
        <v>472</v>
      </c>
      <c r="AV1695" s="1"/>
      <c r="AW1695" s="13">
        <v>56000</v>
      </c>
      <c r="AX1695" s="1">
        <v>48000</v>
      </c>
      <c r="AZ1695" s="1">
        <v>3</v>
      </c>
      <c r="BA1695" s="1">
        <v>3</v>
      </c>
      <c r="BB1695" s="1" t="s">
        <v>280</v>
      </c>
      <c r="BC1695" s="1" t="s">
        <v>136</v>
      </c>
      <c r="BD1695" s="1" t="s">
        <v>88</v>
      </c>
      <c r="BE1695" s="1">
        <v>0</v>
      </c>
      <c r="BF1695" s="1">
        <v>2</v>
      </c>
      <c r="BG1695" s="1" t="s">
        <v>120</v>
      </c>
      <c r="BH1695" s="1" t="s">
        <v>121</v>
      </c>
      <c r="BJ1695" s="1" t="s">
        <v>88</v>
      </c>
      <c r="BN1695" s="1" t="s">
        <v>377</v>
      </c>
      <c r="BO1695" s="1" t="s">
        <v>182</v>
      </c>
      <c r="BP1695" s="1">
        <v>8</v>
      </c>
      <c r="BQ1695" s="1">
        <v>9</v>
      </c>
      <c r="BR1695" s="1" t="s">
        <v>7065</v>
      </c>
      <c r="BS1695" s="1">
        <v>3</v>
      </c>
      <c r="BT1695" s="1">
        <v>0</v>
      </c>
      <c r="BU1695" s="1">
        <v>2</v>
      </c>
      <c r="BV1695" s="1" t="s">
        <v>184</v>
      </c>
      <c r="BW1695" s="1" t="s">
        <v>88</v>
      </c>
      <c r="BX1695" s="1" t="s">
        <v>88</v>
      </c>
      <c r="BY1695" s="1">
        <v>3</v>
      </c>
      <c r="BZ1695" s="1" t="s">
        <v>88</v>
      </c>
      <c r="CA1695" s="1">
        <v>7</v>
      </c>
      <c r="CB1695" s="1" t="s">
        <v>2913</v>
      </c>
      <c r="CC1695" s="1" t="s">
        <v>88</v>
      </c>
    </row>
    <row r="1696" spans="1:82" ht="16" x14ac:dyDescent="0.2">
      <c r="A1696" s="1" t="s">
        <v>7064</v>
      </c>
      <c r="B1696" s="1" t="s">
        <v>108</v>
      </c>
      <c r="C1696" s="1">
        <v>21</v>
      </c>
      <c r="D1696" s="1" t="s">
        <v>81</v>
      </c>
      <c r="E1696" s="1" t="s">
        <v>82</v>
      </c>
      <c r="X1696" s="4">
        <v>44288</v>
      </c>
      <c r="Y1696" s="1">
        <v>0</v>
      </c>
      <c r="Z1696" s="1">
        <v>0</v>
      </c>
      <c r="AA1696" s="1">
        <v>0</v>
      </c>
      <c r="AB1696" s="1" t="s">
        <v>128</v>
      </c>
      <c r="AC1696" s="1" t="s">
        <v>129</v>
      </c>
      <c r="AD1696" s="1" t="s">
        <v>1018</v>
      </c>
      <c r="AF1696" s="1" t="s">
        <v>88</v>
      </c>
      <c r="AG1696" s="1" t="s">
        <v>88</v>
      </c>
      <c r="AH1696" s="1" t="s">
        <v>89</v>
      </c>
      <c r="AI1696" s="1" t="s">
        <v>111</v>
      </c>
      <c r="AJ1696" s="1" t="s">
        <v>91</v>
      </c>
      <c r="AK1696" s="1" t="s">
        <v>814</v>
      </c>
      <c r="AL1696" s="1" t="s">
        <v>7066</v>
      </c>
      <c r="AM1696" s="1" t="s">
        <v>310</v>
      </c>
      <c r="AN1696" s="1" t="s">
        <v>91</v>
      </c>
      <c r="AO1696" s="1" t="s">
        <v>302</v>
      </c>
      <c r="AP1696" s="1" t="s">
        <v>132</v>
      </c>
      <c r="AQ1696" s="1" t="s">
        <v>94</v>
      </c>
      <c r="AR1696" s="1" t="s">
        <v>88</v>
      </c>
      <c r="AS1696" s="1">
        <v>0</v>
      </c>
      <c r="AT1696" s="1" t="s">
        <v>134</v>
      </c>
      <c r="AU1696" s="1" t="s">
        <v>96</v>
      </c>
      <c r="AV1696" s="1"/>
      <c r="AW1696" s="13">
        <v>60000</v>
      </c>
      <c r="AX1696" s="1">
        <v>50000</v>
      </c>
      <c r="AZ1696" s="1">
        <v>3</v>
      </c>
      <c r="BA1696" s="1">
        <v>3</v>
      </c>
      <c r="BB1696" s="1" t="s">
        <v>117</v>
      </c>
      <c r="BC1696" s="1" t="s">
        <v>136</v>
      </c>
      <c r="BD1696" s="1" t="s">
        <v>88</v>
      </c>
      <c r="BE1696" s="1">
        <v>0</v>
      </c>
      <c r="BF1696" s="1">
        <v>0</v>
      </c>
      <c r="BG1696" s="1" t="s">
        <v>120</v>
      </c>
      <c r="BH1696" s="1" t="s">
        <v>121</v>
      </c>
      <c r="BN1696" s="3">
        <v>44470</v>
      </c>
      <c r="BO1696" s="1" t="s">
        <v>182</v>
      </c>
      <c r="BP1696" s="1">
        <v>7</v>
      </c>
      <c r="BQ1696" s="1">
        <v>5</v>
      </c>
      <c r="BR1696" s="1" t="s">
        <v>5053</v>
      </c>
      <c r="BS1696" s="1">
        <v>3</v>
      </c>
      <c r="BT1696" s="1">
        <v>0</v>
      </c>
      <c r="BU1696" s="1">
        <v>3</v>
      </c>
      <c r="BV1696" s="1" t="s">
        <v>184</v>
      </c>
      <c r="BW1696" s="1" t="s">
        <v>88</v>
      </c>
      <c r="BX1696" s="1" t="s">
        <v>88</v>
      </c>
      <c r="BY1696" s="1">
        <v>4</v>
      </c>
      <c r="BZ1696" s="1" t="s">
        <v>127</v>
      </c>
      <c r="CA1696" s="1">
        <v>5</v>
      </c>
      <c r="CB1696" s="1" t="s">
        <v>107</v>
      </c>
      <c r="CC1696" s="1" t="s">
        <v>88</v>
      </c>
    </row>
    <row r="1697" spans="1:82" ht="16" x14ac:dyDescent="0.2">
      <c r="A1697" s="1" t="s">
        <v>7067</v>
      </c>
      <c r="B1697" s="1" t="s">
        <v>108</v>
      </c>
      <c r="C1697" s="1">
        <v>29</v>
      </c>
      <c r="D1697" s="1" t="s">
        <v>81</v>
      </c>
      <c r="E1697" s="1" t="s">
        <v>82</v>
      </c>
      <c r="X1697" s="1">
        <v>3</v>
      </c>
      <c r="Y1697" s="1">
        <v>0</v>
      </c>
      <c r="Z1697" s="1">
        <v>0</v>
      </c>
      <c r="AA1697" s="1">
        <v>0</v>
      </c>
      <c r="AB1697" s="1" t="s">
        <v>174</v>
      </c>
      <c r="AC1697" s="1" t="s">
        <v>147</v>
      </c>
      <c r="AD1697" s="1" t="s">
        <v>7068</v>
      </c>
      <c r="AE1697" s="1" t="s">
        <v>7069</v>
      </c>
      <c r="AF1697" s="1" t="s">
        <v>202</v>
      </c>
      <c r="AG1697" s="1" t="s">
        <v>88</v>
      </c>
      <c r="AH1697" s="1" t="s">
        <v>89</v>
      </c>
      <c r="AI1697" s="1" t="s">
        <v>111</v>
      </c>
      <c r="AJ1697" s="1" t="s">
        <v>713</v>
      </c>
      <c r="AK1697" s="1" t="s">
        <v>7070</v>
      </c>
      <c r="AL1697" s="1" t="s">
        <v>7071</v>
      </c>
      <c r="AM1697" s="1" t="s">
        <v>477</v>
      </c>
      <c r="AN1697" s="1" t="s">
        <v>382</v>
      </c>
      <c r="AO1697" s="1" t="s">
        <v>193</v>
      </c>
      <c r="AP1697" s="1" t="s">
        <v>93</v>
      </c>
      <c r="AQ1697" s="1" t="s">
        <v>94</v>
      </c>
      <c r="AR1697" s="1" t="s">
        <v>88</v>
      </c>
      <c r="AS1697" s="1">
        <v>0</v>
      </c>
      <c r="AT1697" s="1" t="s">
        <v>134</v>
      </c>
      <c r="AU1697" s="1" t="s">
        <v>530</v>
      </c>
      <c r="AV1697" s="1"/>
      <c r="AW1697" s="13">
        <v>450000</v>
      </c>
      <c r="AX1697" s="1">
        <v>420000</v>
      </c>
      <c r="AY1697" s="1" t="s">
        <v>279</v>
      </c>
      <c r="AZ1697" s="1">
        <v>3</v>
      </c>
      <c r="BA1697" s="1">
        <v>4</v>
      </c>
      <c r="BB1697" s="1" t="s">
        <v>88</v>
      </c>
      <c r="BC1697" s="1" t="s">
        <v>97</v>
      </c>
      <c r="BD1697" s="1" t="s">
        <v>88</v>
      </c>
      <c r="BE1697" s="1">
        <v>0</v>
      </c>
      <c r="BF1697" s="1">
        <v>0</v>
      </c>
      <c r="BG1697" s="1" t="s">
        <v>137</v>
      </c>
      <c r="BH1697" s="1" t="s">
        <v>121</v>
      </c>
      <c r="BI1697" s="1" t="s">
        <v>122</v>
      </c>
      <c r="BJ1697" s="1" t="s">
        <v>88</v>
      </c>
      <c r="BN1697" s="1" t="s">
        <v>196</v>
      </c>
      <c r="BO1697" s="1" t="s">
        <v>182</v>
      </c>
      <c r="BP1697" s="1">
        <v>9</v>
      </c>
      <c r="BQ1697" s="1">
        <v>9</v>
      </c>
      <c r="BR1697" s="1" t="s">
        <v>778</v>
      </c>
      <c r="BS1697" s="1">
        <v>4</v>
      </c>
      <c r="BT1697" s="1">
        <v>0</v>
      </c>
      <c r="BU1697" s="1">
        <v>1</v>
      </c>
      <c r="BV1697" s="1" t="s">
        <v>143</v>
      </c>
      <c r="BW1697" s="1" t="s">
        <v>88</v>
      </c>
      <c r="BX1697" s="1" t="s">
        <v>89</v>
      </c>
      <c r="BY1697" s="1">
        <v>4</v>
      </c>
      <c r="BZ1697" s="1" t="s">
        <v>88</v>
      </c>
      <c r="CA1697" s="1">
        <v>9</v>
      </c>
      <c r="CB1697" s="1" t="s">
        <v>2913</v>
      </c>
      <c r="CC1697" s="1" t="s">
        <v>88</v>
      </c>
      <c r="CD1697" s="1" t="s">
        <v>7072</v>
      </c>
    </row>
    <row r="1698" spans="1:82" ht="16" x14ac:dyDescent="0.2">
      <c r="A1698" s="1" t="s">
        <v>7073</v>
      </c>
      <c r="B1698" s="1" t="s">
        <v>108</v>
      </c>
      <c r="C1698" s="1">
        <v>567</v>
      </c>
      <c r="D1698" s="1" t="s">
        <v>81</v>
      </c>
      <c r="E1698" s="1" t="s">
        <v>82</v>
      </c>
      <c r="X1698" s="1">
        <v>20</v>
      </c>
      <c r="Y1698" s="1">
        <v>15</v>
      </c>
      <c r="Z1698" s="1">
        <v>3</v>
      </c>
      <c r="AA1698" s="1">
        <v>6</v>
      </c>
      <c r="AB1698" s="1" t="s">
        <v>83</v>
      </c>
      <c r="AC1698" s="1" t="s">
        <v>129</v>
      </c>
      <c r="AD1698" s="1" t="s">
        <v>85</v>
      </c>
      <c r="AE1698" s="1" t="s">
        <v>397</v>
      </c>
      <c r="AF1698" s="1" t="s">
        <v>202</v>
      </c>
      <c r="AG1698" s="1" t="s">
        <v>88</v>
      </c>
      <c r="AH1698" s="1" t="s">
        <v>89</v>
      </c>
      <c r="AI1698" s="1" t="s">
        <v>7074</v>
      </c>
      <c r="AJ1698" s="1" t="s">
        <v>211</v>
      </c>
      <c r="AK1698" s="1" t="s">
        <v>7075</v>
      </c>
      <c r="AL1698" s="1" t="s">
        <v>7076</v>
      </c>
      <c r="AM1698" s="1" t="s">
        <v>1089</v>
      </c>
      <c r="AN1698" s="1" t="s">
        <v>91</v>
      </c>
      <c r="AO1698" s="1" t="s">
        <v>7077</v>
      </c>
      <c r="AP1698" s="1" t="s">
        <v>93</v>
      </c>
      <c r="AQ1698" s="1" t="s">
        <v>94</v>
      </c>
      <c r="AR1698" s="1" t="s">
        <v>157</v>
      </c>
      <c r="AS1698" s="1">
        <v>0</v>
      </c>
      <c r="AT1698" s="1" t="s">
        <v>134</v>
      </c>
      <c r="AU1698" s="1" t="s">
        <v>96</v>
      </c>
      <c r="AV1698" s="1"/>
      <c r="AW1698" s="13">
        <v>130000</v>
      </c>
      <c r="AX1698" s="1">
        <v>100000</v>
      </c>
      <c r="AZ1698" s="1">
        <v>3</v>
      </c>
      <c r="BA1698" s="1">
        <v>3</v>
      </c>
      <c r="BB1698" s="1" t="s">
        <v>280</v>
      </c>
      <c r="BC1698" s="1" t="s">
        <v>118</v>
      </c>
      <c r="BD1698" s="1" t="s">
        <v>88</v>
      </c>
      <c r="BE1698" s="1">
        <v>0</v>
      </c>
      <c r="BF1698" s="1">
        <v>0</v>
      </c>
      <c r="BG1698" s="1" t="s">
        <v>98</v>
      </c>
      <c r="BH1698" s="1" t="s">
        <v>339</v>
      </c>
      <c r="BI1698" s="1" t="s">
        <v>7078</v>
      </c>
      <c r="BJ1698" s="1" t="s">
        <v>89</v>
      </c>
      <c r="BK1698" s="1" t="s">
        <v>401</v>
      </c>
      <c r="BL1698" s="1" t="s">
        <v>7079</v>
      </c>
      <c r="BN1698" s="1" t="s">
        <v>141</v>
      </c>
      <c r="BO1698" s="1" t="s">
        <v>124</v>
      </c>
      <c r="BP1698" s="1">
        <v>3</v>
      </c>
      <c r="BQ1698" s="1">
        <v>1</v>
      </c>
      <c r="BR1698" s="1" t="s">
        <v>207</v>
      </c>
      <c r="BS1698" s="1">
        <v>4</v>
      </c>
      <c r="BT1698" s="1">
        <v>2</v>
      </c>
      <c r="BU1698" s="1">
        <v>3</v>
      </c>
      <c r="BV1698" s="1" t="s">
        <v>172</v>
      </c>
      <c r="BW1698" s="1" t="s">
        <v>89</v>
      </c>
      <c r="BX1698" s="1" t="s">
        <v>88</v>
      </c>
      <c r="BY1698" s="1">
        <v>4</v>
      </c>
      <c r="BZ1698" s="1" t="s">
        <v>88</v>
      </c>
      <c r="CA1698" s="1">
        <v>4</v>
      </c>
      <c r="CB1698" s="1" t="s">
        <v>620</v>
      </c>
      <c r="CC1698" s="1" t="s">
        <v>88</v>
      </c>
    </row>
    <row r="1699" spans="1:82" ht="16" x14ac:dyDescent="0.2">
      <c r="A1699" s="1" t="s">
        <v>7080</v>
      </c>
      <c r="B1699" s="1" t="s">
        <v>108</v>
      </c>
      <c r="C1699" s="1">
        <v>32</v>
      </c>
      <c r="D1699" s="1" t="s">
        <v>14</v>
      </c>
      <c r="O1699" s="1" t="s">
        <v>4122</v>
      </c>
      <c r="X1699" s="1">
        <v>6</v>
      </c>
      <c r="Y1699" s="1">
        <v>2</v>
      </c>
      <c r="Z1699" s="1">
        <v>2</v>
      </c>
      <c r="AA1699" s="1">
        <v>0</v>
      </c>
      <c r="AB1699" s="1" t="s">
        <v>83</v>
      </c>
      <c r="AC1699" s="1" t="s">
        <v>129</v>
      </c>
      <c r="AD1699" s="1" t="s">
        <v>4839</v>
      </c>
      <c r="AE1699" s="1" t="s">
        <v>7081</v>
      </c>
      <c r="AF1699" s="1" t="s">
        <v>88</v>
      </c>
      <c r="AG1699" s="1" t="s">
        <v>88</v>
      </c>
      <c r="AH1699" s="1" t="s">
        <v>89</v>
      </c>
      <c r="AI1699" s="1" t="s">
        <v>687</v>
      </c>
      <c r="AJ1699" s="1" t="s">
        <v>480</v>
      </c>
      <c r="AK1699" s="1" t="s">
        <v>92</v>
      </c>
      <c r="AL1699" s="1" t="s">
        <v>92</v>
      </c>
      <c r="AM1699" s="1" t="s">
        <v>91</v>
      </c>
      <c r="AN1699" s="1" t="s">
        <v>91</v>
      </c>
      <c r="AO1699" s="1" t="s">
        <v>92</v>
      </c>
      <c r="AP1699" s="1" t="s">
        <v>168</v>
      </c>
      <c r="AQ1699" s="1" t="s">
        <v>94</v>
      </c>
      <c r="AR1699" s="1" t="s">
        <v>400</v>
      </c>
      <c r="AS1699" s="1">
        <v>0</v>
      </c>
      <c r="AT1699" s="1" t="s">
        <v>536</v>
      </c>
      <c r="AU1699" s="1" t="s">
        <v>96</v>
      </c>
      <c r="AV1699" s="1"/>
      <c r="AW1699" s="13">
        <v>19000</v>
      </c>
      <c r="AX1699" s="1">
        <v>16000</v>
      </c>
      <c r="AZ1699" s="1">
        <v>3</v>
      </c>
      <c r="BA1699" s="1">
        <v>1</v>
      </c>
      <c r="BB1699" s="1" t="s">
        <v>88</v>
      </c>
      <c r="BC1699" s="1" t="s">
        <v>97</v>
      </c>
      <c r="BD1699" s="1" t="s">
        <v>88</v>
      </c>
      <c r="BE1699" s="1">
        <v>0</v>
      </c>
      <c r="BF1699" s="1">
        <v>0</v>
      </c>
      <c r="BG1699" s="1" t="s">
        <v>137</v>
      </c>
      <c r="BH1699" s="1" t="s">
        <v>121</v>
      </c>
      <c r="BI1699" s="1" t="s">
        <v>122</v>
      </c>
      <c r="BJ1699" s="1" t="s">
        <v>89</v>
      </c>
      <c r="BN1699" s="3">
        <v>44470</v>
      </c>
      <c r="BO1699" s="1" t="s">
        <v>103</v>
      </c>
      <c r="BP1699" s="1">
        <v>7</v>
      </c>
      <c r="BQ1699" s="1">
        <v>8</v>
      </c>
      <c r="BR1699" s="1" t="s">
        <v>253</v>
      </c>
      <c r="BS1699" s="1">
        <v>2</v>
      </c>
      <c r="BT1699" s="1">
        <v>2</v>
      </c>
      <c r="BU1699" s="1">
        <v>3</v>
      </c>
      <c r="BV1699" s="1" t="s">
        <v>172</v>
      </c>
      <c r="BW1699" s="1" t="s">
        <v>89</v>
      </c>
      <c r="BX1699" s="1" t="s">
        <v>88</v>
      </c>
      <c r="BY1699" s="1">
        <v>3</v>
      </c>
      <c r="BZ1699" s="1" t="s">
        <v>88</v>
      </c>
      <c r="CA1699" s="1">
        <v>6</v>
      </c>
      <c r="CB1699" s="1" t="s">
        <v>1027</v>
      </c>
      <c r="CC1699" s="1" t="s">
        <v>88</v>
      </c>
    </row>
    <row r="1700" spans="1:82" ht="16" x14ac:dyDescent="0.2">
      <c r="A1700" s="1" t="s">
        <v>7082</v>
      </c>
      <c r="B1700" s="1" t="s">
        <v>80</v>
      </c>
      <c r="C1700" s="1">
        <v>27</v>
      </c>
      <c r="D1700" s="1" t="s">
        <v>81</v>
      </c>
      <c r="E1700" s="1" t="s">
        <v>82</v>
      </c>
      <c r="X1700" s="1">
        <v>3</v>
      </c>
      <c r="Y1700" s="1">
        <v>3</v>
      </c>
      <c r="Z1700" s="1">
        <v>3</v>
      </c>
      <c r="AA1700" s="1">
        <v>0</v>
      </c>
      <c r="AB1700" s="1" t="s">
        <v>83</v>
      </c>
      <c r="AC1700" s="1" t="s">
        <v>84</v>
      </c>
      <c r="AD1700" s="1" t="s">
        <v>187</v>
      </c>
      <c r="AE1700" s="1" t="s">
        <v>408</v>
      </c>
      <c r="AF1700" s="1" t="s">
        <v>88</v>
      </c>
      <c r="AG1700" s="1" t="s">
        <v>88</v>
      </c>
      <c r="AH1700" s="1" t="s">
        <v>89</v>
      </c>
      <c r="AI1700" s="1" t="s">
        <v>111</v>
      </c>
      <c r="AJ1700" s="1" t="s">
        <v>7083</v>
      </c>
      <c r="AK1700" s="1" t="s">
        <v>3797</v>
      </c>
      <c r="AL1700" s="1" t="s">
        <v>1324</v>
      </c>
      <c r="AM1700" s="1" t="s">
        <v>7084</v>
      </c>
      <c r="AN1700" s="1" t="s">
        <v>166</v>
      </c>
      <c r="AO1700" s="1" t="s">
        <v>1392</v>
      </c>
      <c r="AP1700" s="1" t="s">
        <v>168</v>
      </c>
      <c r="AQ1700" s="1" t="s">
        <v>133</v>
      </c>
      <c r="AR1700" s="1" t="s">
        <v>88</v>
      </c>
      <c r="AS1700" s="1">
        <v>0</v>
      </c>
      <c r="AT1700" s="1" t="s">
        <v>134</v>
      </c>
      <c r="AU1700" s="1" t="s">
        <v>96</v>
      </c>
      <c r="AV1700" s="1"/>
      <c r="AW1700" s="13">
        <v>63342</v>
      </c>
      <c r="AX1700" s="1">
        <v>57000</v>
      </c>
      <c r="AZ1700" s="1">
        <v>2</v>
      </c>
      <c r="BA1700" s="1">
        <v>1</v>
      </c>
      <c r="BB1700" s="1" t="s">
        <v>88</v>
      </c>
      <c r="BC1700" s="1" t="s">
        <v>97</v>
      </c>
      <c r="BD1700" s="1" t="s">
        <v>119</v>
      </c>
      <c r="BE1700" s="1">
        <v>4</v>
      </c>
      <c r="BF1700" s="1">
        <v>2</v>
      </c>
      <c r="BG1700" s="1" t="s">
        <v>120</v>
      </c>
      <c r="BH1700" s="1" t="s">
        <v>121</v>
      </c>
      <c r="BJ1700" s="1" t="s">
        <v>89</v>
      </c>
      <c r="BM1700" s="1" t="s">
        <v>7085</v>
      </c>
      <c r="BN1700" s="1" t="s">
        <v>181</v>
      </c>
      <c r="BO1700" s="1" t="s">
        <v>182</v>
      </c>
      <c r="BP1700" s="1">
        <v>7</v>
      </c>
      <c r="BQ1700" s="1">
        <v>10</v>
      </c>
      <c r="BR1700" s="1" t="s">
        <v>7086</v>
      </c>
      <c r="BS1700" s="1">
        <v>2</v>
      </c>
      <c r="BT1700" s="1">
        <v>0</v>
      </c>
      <c r="BU1700" s="1">
        <v>5</v>
      </c>
      <c r="BV1700" s="1" t="s">
        <v>184</v>
      </c>
      <c r="BW1700" s="1" t="s">
        <v>88</v>
      </c>
      <c r="BX1700" s="1" t="s">
        <v>89</v>
      </c>
      <c r="BY1700" s="1">
        <v>4</v>
      </c>
      <c r="BZ1700" s="1" t="s">
        <v>88</v>
      </c>
      <c r="CA1700" s="1">
        <v>9</v>
      </c>
      <c r="CB1700" s="1" t="s">
        <v>1043</v>
      </c>
      <c r="CC1700" s="1" t="s">
        <v>426</v>
      </c>
    </row>
    <row r="1701" spans="1:82" ht="16" x14ac:dyDescent="0.2">
      <c r="A1701" s="1" t="s">
        <v>7087</v>
      </c>
      <c r="B1701" s="1" t="s">
        <v>108</v>
      </c>
      <c r="C1701" s="1">
        <v>41</v>
      </c>
      <c r="D1701" s="1" t="s">
        <v>81</v>
      </c>
      <c r="E1701" s="1" t="s">
        <v>82</v>
      </c>
      <c r="X1701" s="1">
        <v>20</v>
      </c>
      <c r="Y1701" s="1">
        <v>4</v>
      </c>
      <c r="Z1701" s="1">
        <v>4</v>
      </c>
      <c r="AA1701" s="1">
        <v>0</v>
      </c>
      <c r="AB1701" s="1" t="s">
        <v>146</v>
      </c>
      <c r="AC1701" s="1" t="s">
        <v>129</v>
      </c>
      <c r="AD1701" s="1" t="s">
        <v>187</v>
      </c>
      <c r="AE1701" s="1" t="s">
        <v>544</v>
      </c>
      <c r="AF1701" s="1" t="s">
        <v>202</v>
      </c>
      <c r="AG1701" s="1" t="s">
        <v>88</v>
      </c>
      <c r="AH1701" s="1" t="s">
        <v>88</v>
      </c>
      <c r="AI1701" s="1" t="s">
        <v>90</v>
      </c>
      <c r="AJ1701" s="1" t="s">
        <v>7088</v>
      </c>
      <c r="AK1701" s="1" t="s">
        <v>318</v>
      </c>
      <c r="AL1701" s="1" t="s">
        <v>92</v>
      </c>
      <c r="AM1701" s="1" t="s">
        <v>178</v>
      </c>
      <c r="AN1701" s="1" t="s">
        <v>91</v>
      </c>
      <c r="AO1701" s="1" t="s">
        <v>3351</v>
      </c>
      <c r="AP1701" s="1" t="s">
        <v>168</v>
      </c>
      <c r="AQ1701" s="1" t="s">
        <v>133</v>
      </c>
      <c r="AR1701" s="1" t="s">
        <v>88</v>
      </c>
      <c r="AS1701" s="1">
        <v>0</v>
      </c>
      <c r="AT1701" s="1" t="s">
        <v>134</v>
      </c>
      <c r="AU1701" s="1" t="s">
        <v>96</v>
      </c>
      <c r="AV1701" s="1"/>
      <c r="AW1701" s="13">
        <v>160000</v>
      </c>
      <c r="AZ1701" s="1">
        <v>2</v>
      </c>
      <c r="BA1701" s="1">
        <v>2</v>
      </c>
      <c r="BB1701" s="1" t="s">
        <v>88</v>
      </c>
      <c r="BC1701" s="1" t="s">
        <v>97</v>
      </c>
      <c r="BD1701" s="1" t="s">
        <v>119</v>
      </c>
      <c r="BE1701" s="1">
        <v>10</v>
      </c>
      <c r="BF1701" s="1">
        <v>4</v>
      </c>
      <c r="BG1701" s="1" t="s">
        <v>120</v>
      </c>
      <c r="BH1701" s="1" t="s">
        <v>121</v>
      </c>
      <c r="BN1701" s="1" t="s">
        <v>123</v>
      </c>
      <c r="BO1701" s="1" t="s">
        <v>103</v>
      </c>
      <c r="BP1701" s="1">
        <v>7</v>
      </c>
      <c r="BQ1701" s="1">
        <v>7</v>
      </c>
      <c r="BR1701" s="1" t="s">
        <v>7089</v>
      </c>
      <c r="BS1701" s="1">
        <v>2</v>
      </c>
      <c r="BT1701" s="1">
        <v>0</v>
      </c>
      <c r="BU1701" s="1">
        <v>1</v>
      </c>
      <c r="BV1701" s="1" t="s">
        <v>143</v>
      </c>
      <c r="BW1701" s="1" t="s">
        <v>88</v>
      </c>
      <c r="BX1701" s="1" t="s">
        <v>88</v>
      </c>
      <c r="BY1701" s="1">
        <v>3</v>
      </c>
      <c r="BZ1701" s="1" t="s">
        <v>88</v>
      </c>
      <c r="CA1701" s="1">
        <v>8</v>
      </c>
      <c r="CB1701" s="1" t="s">
        <v>144</v>
      </c>
      <c r="CC1701" s="1" t="s">
        <v>220</v>
      </c>
    </row>
    <row r="1702" spans="1:82" ht="16" x14ac:dyDescent="0.2">
      <c r="A1702" s="1" t="s">
        <v>7087</v>
      </c>
      <c r="B1702" s="1" t="s">
        <v>80</v>
      </c>
      <c r="C1702" s="1">
        <v>30</v>
      </c>
      <c r="D1702" s="1" t="s">
        <v>81</v>
      </c>
      <c r="E1702" s="1" t="s">
        <v>82</v>
      </c>
      <c r="X1702" s="1">
        <v>10</v>
      </c>
      <c r="Y1702" s="1">
        <v>0</v>
      </c>
      <c r="Z1702" s="1">
        <v>0</v>
      </c>
      <c r="AA1702" s="1">
        <v>0</v>
      </c>
      <c r="AB1702" s="1" t="s">
        <v>83</v>
      </c>
      <c r="AC1702" s="1" t="s">
        <v>129</v>
      </c>
      <c r="AD1702" s="1" t="s">
        <v>721</v>
      </c>
      <c r="AE1702" s="1" t="s">
        <v>161</v>
      </c>
      <c r="AF1702" s="1" t="s">
        <v>202</v>
      </c>
      <c r="AG1702" s="1" t="s">
        <v>88</v>
      </c>
      <c r="AH1702" s="1" t="s">
        <v>89</v>
      </c>
      <c r="AI1702" s="1" t="s">
        <v>723</v>
      </c>
      <c r="AJ1702" s="1" t="s">
        <v>480</v>
      </c>
      <c r="AK1702" s="1" t="s">
        <v>92</v>
      </c>
      <c r="AL1702" s="1" t="s">
        <v>92</v>
      </c>
      <c r="AM1702" s="1" t="s">
        <v>91</v>
      </c>
      <c r="AN1702" s="1" t="s">
        <v>91</v>
      </c>
      <c r="AO1702" s="1" t="s">
        <v>193</v>
      </c>
      <c r="AP1702" s="1" t="s">
        <v>93</v>
      </c>
      <c r="AQ1702" s="1" t="s">
        <v>94</v>
      </c>
      <c r="AR1702" s="1" t="s">
        <v>88</v>
      </c>
      <c r="AS1702" s="1">
        <v>0</v>
      </c>
      <c r="AT1702" s="1" t="s">
        <v>134</v>
      </c>
      <c r="AU1702" s="1" t="s">
        <v>96</v>
      </c>
      <c r="AV1702" s="1"/>
      <c r="AW1702" s="13">
        <v>46371</v>
      </c>
      <c r="AX1702" s="1">
        <v>38488</v>
      </c>
      <c r="AZ1702" s="1">
        <v>2</v>
      </c>
      <c r="BA1702" s="1">
        <v>3</v>
      </c>
      <c r="BB1702" s="1" t="s">
        <v>88</v>
      </c>
      <c r="BC1702" s="1" t="s">
        <v>97</v>
      </c>
      <c r="BD1702" s="1" t="s">
        <v>119</v>
      </c>
      <c r="BE1702" s="1">
        <v>18</v>
      </c>
      <c r="BF1702" s="1">
        <v>6</v>
      </c>
      <c r="BG1702" s="1" t="s">
        <v>137</v>
      </c>
      <c r="BH1702" s="1" t="s">
        <v>121</v>
      </c>
      <c r="BJ1702" s="1" t="s">
        <v>88</v>
      </c>
      <c r="BK1702" s="1" t="s">
        <v>7090</v>
      </c>
      <c r="BN1702" s="1" t="s">
        <v>294</v>
      </c>
      <c r="BO1702" s="1" t="s">
        <v>103</v>
      </c>
      <c r="BP1702" s="1">
        <v>7</v>
      </c>
      <c r="BQ1702" s="1">
        <v>7</v>
      </c>
      <c r="BR1702" s="1" t="s">
        <v>2078</v>
      </c>
      <c r="BS1702" s="1">
        <v>2</v>
      </c>
      <c r="BT1702" s="1">
        <v>0</v>
      </c>
      <c r="BU1702" s="1">
        <v>0</v>
      </c>
      <c r="BV1702" s="1" t="s">
        <v>105</v>
      </c>
      <c r="BW1702" s="1" t="s">
        <v>89</v>
      </c>
      <c r="BX1702" s="1" t="s">
        <v>88</v>
      </c>
      <c r="BY1702" s="1">
        <v>3</v>
      </c>
      <c r="BZ1702" s="1" t="s">
        <v>88</v>
      </c>
      <c r="CA1702" s="1">
        <v>8</v>
      </c>
      <c r="CB1702" s="1" t="s">
        <v>107</v>
      </c>
      <c r="CC1702" s="1" t="s">
        <v>88</v>
      </c>
      <c r="CD1702" s="1" t="s">
        <v>4731</v>
      </c>
    </row>
    <row r="1703" spans="1:82" ht="16" x14ac:dyDescent="0.2">
      <c r="A1703" s="1" t="s">
        <v>7091</v>
      </c>
      <c r="B1703" s="1" t="s">
        <v>108</v>
      </c>
      <c r="C1703" s="1">
        <v>22</v>
      </c>
      <c r="D1703" s="1" t="s">
        <v>81</v>
      </c>
      <c r="E1703" s="1" t="s">
        <v>82</v>
      </c>
      <c r="X1703" s="1">
        <v>3</v>
      </c>
      <c r="Y1703" s="1">
        <v>2</v>
      </c>
      <c r="Z1703" s="1">
        <v>2</v>
      </c>
      <c r="AA1703" s="1">
        <v>0</v>
      </c>
      <c r="AB1703" s="1" t="s">
        <v>83</v>
      </c>
      <c r="AC1703" s="1" t="s">
        <v>84</v>
      </c>
      <c r="AD1703" s="1" t="s">
        <v>85</v>
      </c>
      <c r="AE1703" s="1" t="s">
        <v>86</v>
      </c>
      <c r="AF1703" s="1" t="s">
        <v>202</v>
      </c>
      <c r="AG1703" s="1" t="s">
        <v>88</v>
      </c>
      <c r="AH1703" s="1" t="s">
        <v>89</v>
      </c>
      <c r="AI1703" s="1" t="s">
        <v>111</v>
      </c>
      <c r="AJ1703" s="1" t="s">
        <v>7092</v>
      </c>
      <c r="AK1703" s="1" t="s">
        <v>594</v>
      </c>
      <c r="AL1703" s="1" t="s">
        <v>2388</v>
      </c>
      <c r="AM1703" s="1" t="s">
        <v>1674</v>
      </c>
      <c r="AN1703" s="1" t="s">
        <v>2607</v>
      </c>
      <c r="AO1703" s="1" t="s">
        <v>193</v>
      </c>
      <c r="AP1703" s="1" t="s">
        <v>168</v>
      </c>
      <c r="AQ1703" s="1" t="s">
        <v>133</v>
      </c>
      <c r="AR1703" s="1" t="s">
        <v>88</v>
      </c>
      <c r="AS1703" s="1">
        <v>0</v>
      </c>
      <c r="AT1703" s="1" t="s">
        <v>536</v>
      </c>
      <c r="AU1703" s="1" t="s">
        <v>238</v>
      </c>
      <c r="AV1703" s="1"/>
      <c r="AW1703" s="13">
        <v>90000</v>
      </c>
      <c r="AX1703" s="1">
        <v>85000</v>
      </c>
      <c r="AZ1703" s="1">
        <v>3</v>
      </c>
      <c r="BA1703" s="1">
        <v>2</v>
      </c>
      <c r="BB1703" s="1" t="s">
        <v>88</v>
      </c>
      <c r="BC1703" s="1" t="s">
        <v>97</v>
      </c>
      <c r="BD1703" s="1" t="s">
        <v>194</v>
      </c>
      <c r="BE1703" s="1">
        <v>50</v>
      </c>
      <c r="BF1703" s="1">
        <v>5</v>
      </c>
      <c r="BG1703" s="1" t="s">
        <v>120</v>
      </c>
      <c r="BH1703" s="1" t="s">
        <v>121</v>
      </c>
      <c r="BL1703" s="1" t="s">
        <v>7093</v>
      </c>
      <c r="BM1703" s="1" t="s">
        <v>7094</v>
      </c>
      <c r="BN1703" s="1" t="s">
        <v>170</v>
      </c>
      <c r="BO1703" s="1" t="s">
        <v>103</v>
      </c>
      <c r="BP1703" s="1">
        <v>8</v>
      </c>
      <c r="BQ1703" s="1">
        <v>9</v>
      </c>
      <c r="BR1703" s="1" t="s">
        <v>217</v>
      </c>
      <c r="BS1703" s="1">
        <v>3</v>
      </c>
      <c r="BT1703" s="1">
        <v>0</v>
      </c>
      <c r="BU1703" s="1">
        <v>4</v>
      </c>
      <c r="BV1703" s="1" t="s">
        <v>184</v>
      </c>
      <c r="BW1703" s="1" t="s">
        <v>89</v>
      </c>
      <c r="BX1703" s="1" t="s">
        <v>88</v>
      </c>
      <c r="BY1703" s="1">
        <v>4</v>
      </c>
      <c r="BZ1703" s="1" t="s">
        <v>88</v>
      </c>
      <c r="CA1703" s="1">
        <v>9</v>
      </c>
      <c r="CB1703" s="1" t="s">
        <v>144</v>
      </c>
      <c r="CC1703" s="1" t="s">
        <v>88</v>
      </c>
    </row>
    <row r="1704" spans="1:82" ht="16" x14ac:dyDescent="0.2">
      <c r="A1704" s="1" t="s">
        <v>7095</v>
      </c>
      <c r="B1704" s="1" t="s">
        <v>108</v>
      </c>
      <c r="C1704" s="1">
        <v>26</v>
      </c>
      <c r="D1704" s="1" t="s">
        <v>81</v>
      </c>
      <c r="E1704" s="1" t="s">
        <v>82</v>
      </c>
      <c r="X1704" s="1">
        <v>4</v>
      </c>
      <c r="Y1704" s="1">
        <v>0</v>
      </c>
      <c r="Z1704" s="1">
        <v>4</v>
      </c>
      <c r="AA1704" s="1">
        <v>0</v>
      </c>
      <c r="AB1704" s="1" t="s">
        <v>174</v>
      </c>
      <c r="AC1704" s="1" t="s">
        <v>84</v>
      </c>
      <c r="AD1704" s="1" t="s">
        <v>175</v>
      </c>
      <c r="AE1704" s="1" t="s">
        <v>86</v>
      </c>
      <c r="AF1704" s="1" t="s">
        <v>202</v>
      </c>
      <c r="AG1704" s="1" t="s">
        <v>88</v>
      </c>
      <c r="AH1704" s="1" t="s">
        <v>89</v>
      </c>
      <c r="AI1704" s="1" t="s">
        <v>111</v>
      </c>
      <c r="AJ1704" s="1" t="s">
        <v>2834</v>
      </c>
      <c r="AK1704" s="1" t="s">
        <v>7096</v>
      </c>
      <c r="AL1704" s="1" t="s">
        <v>928</v>
      </c>
      <c r="AM1704" s="1" t="s">
        <v>7097</v>
      </c>
      <c r="AN1704" s="1" t="s">
        <v>4709</v>
      </c>
      <c r="AO1704" s="1" t="s">
        <v>960</v>
      </c>
      <c r="AP1704" s="1" t="s">
        <v>93</v>
      </c>
      <c r="AQ1704" s="1" t="s">
        <v>94</v>
      </c>
      <c r="AR1704" s="1" t="s">
        <v>88</v>
      </c>
      <c r="AS1704" s="1">
        <v>0</v>
      </c>
      <c r="AT1704" s="1" t="s">
        <v>95</v>
      </c>
      <c r="AU1704" s="1" t="s">
        <v>96</v>
      </c>
      <c r="AV1704" s="1"/>
      <c r="AW1704" s="13">
        <v>185000</v>
      </c>
      <c r="AZ1704" s="1">
        <v>3</v>
      </c>
      <c r="BA1704" s="1">
        <v>3</v>
      </c>
      <c r="BB1704" s="1" t="s">
        <v>280</v>
      </c>
      <c r="BC1704" s="1" t="s">
        <v>249</v>
      </c>
      <c r="BD1704" s="1" t="s">
        <v>119</v>
      </c>
      <c r="BE1704" s="1">
        <v>15</v>
      </c>
      <c r="BF1704" s="1">
        <v>5</v>
      </c>
      <c r="BG1704" s="1" t="s">
        <v>120</v>
      </c>
      <c r="BH1704" s="1" t="s">
        <v>121</v>
      </c>
      <c r="BJ1704" s="1" t="s">
        <v>88</v>
      </c>
      <c r="BK1704" s="1" t="s">
        <v>7098</v>
      </c>
      <c r="BL1704" s="1" t="s">
        <v>88</v>
      </c>
      <c r="BN1704" s="1" t="s">
        <v>170</v>
      </c>
      <c r="BO1704" s="1" t="s">
        <v>182</v>
      </c>
      <c r="BP1704" s="1">
        <v>8</v>
      </c>
      <c r="BQ1704" s="1">
        <v>10</v>
      </c>
      <c r="BR1704" s="1" t="s">
        <v>1918</v>
      </c>
      <c r="BS1704" s="1">
        <v>3</v>
      </c>
      <c r="BT1704" s="1">
        <v>0</v>
      </c>
      <c r="BU1704" s="1">
        <v>0</v>
      </c>
      <c r="BV1704" s="1" t="s">
        <v>105</v>
      </c>
      <c r="BW1704" s="1" t="s">
        <v>89</v>
      </c>
      <c r="BX1704" s="1" t="s">
        <v>88</v>
      </c>
      <c r="BY1704" s="1">
        <v>2</v>
      </c>
      <c r="BZ1704" s="1" t="s">
        <v>127</v>
      </c>
      <c r="CA1704" s="1">
        <v>9</v>
      </c>
      <c r="CB1704" s="1" t="s">
        <v>7099</v>
      </c>
      <c r="CC1704" s="1" t="s">
        <v>186</v>
      </c>
    </row>
    <row r="1705" spans="1:82" ht="16" x14ac:dyDescent="0.2">
      <c r="A1705" s="1" t="s">
        <v>7100</v>
      </c>
      <c r="B1705" s="1" t="s">
        <v>108</v>
      </c>
      <c r="C1705" s="1">
        <v>38</v>
      </c>
      <c r="D1705" s="1" t="s">
        <v>81</v>
      </c>
      <c r="E1705" s="1" t="s">
        <v>82</v>
      </c>
      <c r="X1705" s="1">
        <v>17</v>
      </c>
      <c r="Y1705" s="1">
        <v>1</v>
      </c>
      <c r="Z1705" s="1">
        <v>1</v>
      </c>
      <c r="AA1705" s="1">
        <v>7</v>
      </c>
      <c r="AB1705" s="1" t="s">
        <v>83</v>
      </c>
      <c r="AC1705" s="1" t="s">
        <v>129</v>
      </c>
      <c r="AD1705" s="1" t="s">
        <v>187</v>
      </c>
      <c r="AE1705" s="1" t="s">
        <v>4230</v>
      </c>
      <c r="AF1705" s="1" t="s">
        <v>202</v>
      </c>
      <c r="AG1705" s="1" t="s">
        <v>88</v>
      </c>
      <c r="AH1705" s="1" t="s">
        <v>88</v>
      </c>
      <c r="AI1705" s="1" t="s">
        <v>264</v>
      </c>
      <c r="AJ1705" s="1" t="s">
        <v>6831</v>
      </c>
      <c r="AK1705" s="1" t="s">
        <v>582</v>
      </c>
      <c r="AL1705" s="1" t="s">
        <v>698</v>
      </c>
      <c r="AM1705" s="1" t="s">
        <v>660</v>
      </c>
      <c r="AN1705" s="1" t="s">
        <v>91</v>
      </c>
      <c r="AO1705" s="1" t="s">
        <v>92</v>
      </c>
      <c r="AP1705" s="1" t="s">
        <v>132</v>
      </c>
      <c r="AQ1705" s="1" t="s">
        <v>133</v>
      </c>
      <c r="AR1705" s="1" t="s">
        <v>157</v>
      </c>
      <c r="AS1705" s="1">
        <v>0</v>
      </c>
      <c r="AT1705" s="1" t="s">
        <v>134</v>
      </c>
      <c r="AU1705" s="1" t="s">
        <v>96</v>
      </c>
      <c r="AV1705" s="1"/>
      <c r="AW1705" s="13">
        <v>205000</v>
      </c>
      <c r="AX1705" s="1">
        <v>130000</v>
      </c>
      <c r="AZ1705" s="1">
        <v>2</v>
      </c>
      <c r="BA1705" s="1">
        <v>1</v>
      </c>
      <c r="BB1705" s="1" t="s">
        <v>280</v>
      </c>
      <c r="BC1705" s="1" t="s">
        <v>249</v>
      </c>
      <c r="BD1705" s="1" t="s">
        <v>119</v>
      </c>
      <c r="BE1705" s="1">
        <v>22</v>
      </c>
      <c r="BF1705" s="1">
        <v>4</v>
      </c>
      <c r="BG1705" s="1" t="s">
        <v>120</v>
      </c>
      <c r="BH1705" s="1" t="s">
        <v>121</v>
      </c>
      <c r="BN1705" s="1" t="s">
        <v>181</v>
      </c>
      <c r="BO1705" s="1" t="s">
        <v>124</v>
      </c>
      <c r="BP1705" s="1">
        <v>7</v>
      </c>
      <c r="BQ1705" s="1">
        <v>9</v>
      </c>
      <c r="BR1705" s="1" t="s">
        <v>7101</v>
      </c>
      <c r="BS1705" s="1">
        <v>3</v>
      </c>
      <c r="BT1705" s="1">
        <v>0</v>
      </c>
      <c r="BU1705" s="1">
        <v>1</v>
      </c>
      <c r="BV1705" s="1" t="s">
        <v>143</v>
      </c>
      <c r="BW1705" s="1" t="s">
        <v>89</v>
      </c>
      <c r="BX1705" s="1" t="s">
        <v>88</v>
      </c>
      <c r="BY1705" s="1">
        <v>3</v>
      </c>
      <c r="BZ1705" s="1" t="s">
        <v>88</v>
      </c>
      <c r="CA1705" s="1">
        <v>10</v>
      </c>
      <c r="CB1705" s="1" t="s">
        <v>107</v>
      </c>
      <c r="CC1705" s="1" t="s">
        <v>1199</v>
      </c>
      <c r="CD1705" s="1" t="s">
        <v>7102</v>
      </c>
    </row>
    <row r="1706" spans="1:82" ht="16" x14ac:dyDescent="0.2">
      <c r="A1706" s="1" t="s">
        <v>7103</v>
      </c>
      <c r="B1706" s="1" t="s">
        <v>108</v>
      </c>
      <c r="C1706" s="1">
        <v>39</v>
      </c>
      <c r="D1706" s="1" t="s">
        <v>81</v>
      </c>
      <c r="E1706" s="1" t="s">
        <v>82</v>
      </c>
      <c r="X1706" s="1">
        <v>21</v>
      </c>
      <c r="Y1706" s="1">
        <v>4</v>
      </c>
      <c r="Z1706" s="1">
        <v>1</v>
      </c>
      <c r="AA1706" s="1">
        <v>0</v>
      </c>
      <c r="AB1706" s="1" t="s">
        <v>174</v>
      </c>
      <c r="AC1706" s="1" t="s">
        <v>129</v>
      </c>
      <c r="AD1706" s="1" t="s">
        <v>7104</v>
      </c>
      <c r="AF1706" s="1" t="s">
        <v>87</v>
      </c>
      <c r="AG1706" s="1" t="s">
        <v>89</v>
      </c>
      <c r="AH1706" s="1" t="s">
        <v>88</v>
      </c>
      <c r="AI1706" s="1" t="s">
        <v>272</v>
      </c>
      <c r="AJ1706" s="1" t="s">
        <v>7105</v>
      </c>
      <c r="AK1706" s="1" t="s">
        <v>488</v>
      </c>
      <c r="AL1706" s="1" t="s">
        <v>92</v>
      </c>
      <c r="AM1706" s="1" t="s">
        <v>7106</v>
      </c>
      <c r="AN1706" s="1" t="s">
        <v>7107</v>
      </c>
      <c r="AO1706" s="1" t="s">
        <v>7108</v>
      </c>
      <c r="AP1706" s="1" t="s">
        <v>168</v>
      </c>
      <c r="AQ1706" s="1" t="s">
        <v>94</v>
      </c>
      <c r="AR1706" s="1" t="s">
        <v>157</v>
      </c>
      <c r="AS1706" s="1">
        <v>0</v>
      </c>
      <c r="AT1706" s="1" t="s">
        <v>134</v>
      </c>
      <c r="AU1706" s="1" t="s">
        <v>96</v>
      </c>
      <c r="AV1706" s="1"/>
      <c r="AW1706" s="13" t="s">
        <v>7109</v>
      </c>
      <c r="AX1706" s="1">
        <v>207020</v>
      </c>
      <c r="AZ1706" s="1">
        <v>4</v>
      </c>
      <c r="BA1706" s="1">
        <v>4</v>
      </c>
      <c r="BB1706" s="1" t="s">
        <v>280</v>
      </c>
      <c r="BC1706" s="1" t="s">
        <v>249</v>
      </c>
      <c r="BD1706" s="1" t="s">
        <v>290</v>
      </c>
      <c r="BE1706" s="1" t="s">
        <v>7110</v>
      </c>
      <c r="BF1706" s="1">
        <v>6</v>
      </c>
      <c r="BG1706" s="1" t="s">
        <v>137</v>
      </c>
      <c r="BH1706" s="1" t="s">
        <v>121</v>
      </c>
      <c r="BN1706" s="1" t="s">
        <v>123</v>
      </c>
      <c r="BO1706" s="1" t="s">
        <v>182</v>
      </c>
      <c r="BP1706" s="1">
        <v>10</v>
      </c>
      <c r="BQ1706" s="1">
        <v>10</v>
      </c>
      <c r="BR1706" s="1" t="s">
        <v>6714</v>
      </c>
      <c r="BS1706" s="1">
        <v>4</v>
      </c>
      <c r="BT1706" s="1">
        <v>0</v>
      </c>
      <c r="BU1706" s="1">
        <v>1</v>
      </c>
      <c r="BV1706" s="1" t="s">
        <v>143</v>
      </c>
      <c r="BW1706" s="1" t="s">
        <v>89</v>
      </c>
      <c r="BX1706" s="1" t="s">
        <v>88</v>
      </c>
      <c r="BY1706" s="1">
        <v>4</v>
      </c>
      <c r="BZ1706" s="1" t="s">
        <v>88</v>
      </c>
      <c r="CA1706" s="1">
        <v>10</v>
      </c>
      <c r="CB1706" s="1" t="s">
        <v>304</v>
      </c>
      <c r="CC1706" s="1" t="s">
        <v>7111</v>
      </c>
    </row>
    <row r="1707" spans="1:82" ht="16" x14ac:dyDescent="0.2">
      <c r="A1707" s="1" t="s">
        <v>7112</v>
      </c>
      <c r="B1707" s="1" t="s">
        <v>108</v>
      </c>
      <c r="C1707" s="1">
        <v>30</v>
      </c>
      <c r="D1707" s="1" t="s">
        <v>81</v>
      </c>
      <c r="E1707" s="1" t="s">
        <v>82</v>
      </c>
      <c r="X1707" s="1">
        <v>2</v>
      </c>
      <c r="Y1707" s="1">
        <v>2</v>
      </c>
      <c r="Z1707" s="1">
        <v>2</v>
      </c>
      <c r="AA1707" s="1">
        <v>0</v>
      </c>
      <c r="AB1707" s="1" t="s">
        <v>174</v>
      </c>
      <c r="AC1707" s="1" t="s">
        <v>129</v>
      </c>
      <c r="AD1707" s="1" t="s">
        <v>232</v>
      </c>
      <c r="AE1707" s="1" t="s">
        <v>575</v>
      </c>
      <c r="AF1707" s="1" t="s">
        <v>87</v>
      </c>
      <c r="AG1707" s="1" t="s">
        <v>88</v>
      </c>
      <c r="AH1707" s="1" t="s">
        <v>88</v>
      </c>
      <c r="AI1707" s="1" t="s">
        <v>111</v>
      </c>
      <c r="AJ1707" s="1" t="s">
        <v>7113</v>
      </c>
      <c r="AK1707" s="1" t="s">
        <v>924</v>
      </c>
      <c r="AL1707" s="1" t="s">
        <v>759</v>
      </c>
      <c r="AM1707" s="1" t="s">
        <v>310</v>
      </c>
      <c r="AN1707" s="1" t="s">
        <v>91</v>
      </c>
      <c r="AO1707" s="1" t="s">
        <v>92</v>
      </c>
      <c r="AP1707" s="1" t="s">
        <v>132</v>
      </c>
      <c r="AQ1707" s="1" t="s">
        <v>94</v>
      </c>
      <c r="AR1707" s="1" t="s">
        <v>88</v>
      </c>
      <c r="AS1707" s="1">
        <v>0</v>
      </c>
      <c r="AT1707" s="1" t="s">
        <v>134</v>
      </c>
      <c r="AU1707" s="1" t="s">
        <v>96</v>
      </c>
      <c r="AV1707" s="1"/>
      <c r="AW1707" s="13">
        <v>56000</v>
      </c>
      <c r="AX1707" s="1">
        <v>46000</v>
      </c>
      <c r="AZ1707" s="1">
        <v>2</v>
      </c>
      <c r="BA1707" s="1">
        <v>2</v>
      </c>
      <c r="BB1707" s="1" t="s">
        <v>88</v>
      </c>
      <c r="BC1707" s="1" t="s">
        <v>97</v>
      </c>
      <c r="BD1707" s="1" t="s">
        <v>88</v>
      </c>
      <c r="BE1707" s="1">
        <v>14</v>
      </c>
      <c r="BF1707" s="1">
        <v>5</v>
      </c>
      <c r="BN1707" s="1" t="s">
        <v>102</v>
      </c>
      <c r="BO1707" s="1" t="s">
        <v>182</v>
      </c>
      <c r="BP1707" s="1">
        <v>7</v>
      </c>
      <c r="BQ1707" s="1">
        <v>7</v>
      </c>
      <c r="BR1707" s="1" t="s">
        <v>2362</v>
      </c>
      <c r="BS1707" s="1">
        <v>3</v>
      </c>
      <c r="BT1707" s="1">
        <v>1</v>
      </c>
      <c r="BU1707" s="1">
        <v>3</v>
      </c>
      <c r="BV1707" s="1" t="s">
        <v>2844</v>
      </c>
      <c r="BW1707" s="1" t="s">
        <v>88</v>
      </c>
      <c r="BX1707" s="1" t="s">
        <v>88</v>
      </c>
      <c r="BY1707" s="1">
        <v>3</v>
      </c>
      <c r="BZ1707" s="1" t="s">
        <v>88</v>
      </c>
      <c r="CA1707" s="1">
        <v>7</v>
      </c>
      <c r="CB1707" s="1" t="s">
        <v>107</v>
      </c>
      <c r="CC1707" s="1" t="s">
        <v>88</v>
      </c>
    </row>
    <row r="1708" spans="1:82" ht="16" x14ac:dyDescent="0.2">
      <c r="A1708" s="1" t="s">
        <v>7114</v>
      </c>
      <c r="B1708" s="1" t="s">
        <v>108</v>
      </c>
      <c r="C1708" s="1">
        <v>24</v>
      </c>
      <c r="D1708" s="1" t="s">
        <v>81</v>
      </c>
      <c r="E1708" s="1" t="s">
        <v>82</v>
      </c>
      <c r="X1708" s="1">
        <v>1</v>
      </c>
      <c r="Y1708" s="1">
        <v>1</v>
      </c>
      <c r="Z1708" s="1">
        <v>0</v>
      </c>
      <c r="AA1708" s="1">
        <v>0</v>
      </c>
      <c r="AB1708" s="1" t="s">
        <v>83</v>
      </c>
      <c r="AC1708" s="1" t="s">
        <v>84</v>
      </c>
      <c r="AD1708" s="1" t="s">
        <v>85</v>
      </c>
      <c r="AE1708" s="1" t="s">
        <v>86</v>
      </c>
      <c r="AF1708" s="1" t="s">
        <v>88</v>
      </c>
      <c r="AG1708" s="1" t="s">
        <v>88</v>
      </c>
      <c r="AH1708" s="1" t="s">
        <v>88</v>
      </c>
      <c r="AI1708" s="1" t="s">
        <v>111</v>
      </c>
      <c r="AJ1708" s="1" t="s">
        <v>608</v>
      </c>
      <c r="AK1708" s="1" t="s">
        <v>927</v>
      </c>
      <c r="AL1708" s="1" t="s">
        <v>7115</v>
      </c>
      <c r="AM1708" s="1" t="s">
        <v>1006</v>
      </c>
      <c r="AN1708" s="1" t="s">
        <v>827</v>
      </c>
      <c r="AO1708" s="1" t="s">
        <v>1096</v>
      </c>
      <c r="AP1708" s="1" t="s">
        <v>132</v>
      </c>
      <c r="AQ1708" s="1" t="s">
        <v>94</v>
      </c>
      <c r="AR1708" s="1" t="s">
        <v>88</v>
      </c>
      <c r="AS1708" s="1">
        <v>0</v>
      </c>
      <c r="AT1708" s="1" t="s">
        <v>134</v>
      </c>
      <c r="AU1708" s="1" t="s">
        <v>472</v>
      </c>
      <c r="AV1708" s="1"/>
      <c r="AW1708" s="13">
        <v>45000</v>
      </c>
      <c r="AX1708" s="1">
        <v>36100</v>
      </c>
      <c r="AZ1708" s="1">
        <v>1</v>
      </c>
      <c r="BA1708" s="1">
        <v>2</v>
      </c>
      <c r="BB1708" s="1" t="s">
        <v>88</v>
      </c>
      <c r="BC1708" s="1" t="s">
        <v>97</v>
      </c>
      <c r="BD1708" s="1" t="s">
        <v>88</v>
      </c>
      <c r="BE1708" s="1">
        <v>0</v>
      </c>
      <c r="BF1708" s="1">
        <v>0</v>
      </c>
      <c r="BG1708" s="1" t="s">
        <v>120</v>
      </c>
      <c r="BH1708" s="1" t="s">
        <v>121</v>
      </c>
      <c r="BN1708" s="1" t="s">
        <v>294</v>
      </c>
      <c r="BO1708" s="1" t="s">
        <v>103</v>
      </c>
      <c r="BP1708" s="1">
        <v>8</v>
      </c>
      <c r="BQ1708" s="1">
        <v>7</v>
      </c>
      <c r="BR1708" s="1" t="s">
        <v>5899</v>
      </c>
      <c r="BS1708" s="1">
        <v>4</v>
      </c>
      <c r="BT1708" s="1">
        <v>0</v>
      </c>
      <c r="BU1708" s="1">
        <v>2</v>
      </c>
      <c r="BV1708" s="1" t="s">
        <v>184</v>
      </c>
      <c r="BW1708" s="1" t="s">
        <v>89</v>
      </c>
      <c r="BX1708" s="1" t="s">
        <v>88</v>
      </c>
      <c r="BY1708" s="1">
        <v>4</v>
      </c>
      <c r="BZ1708" s="1" t="s">
        <v>88</v>
      </c>
      <c r="CA1708" s="1">
        <v>8</v>
      </c>
      <c r="CB1708" s="1" t="s">
        <v>304</v>
      </c>
      <c r="CC1708" s="1" t="s">
        <v>88</v>
      </c>
      <c r="CD1708" s="1" t="s">
        <v>932</v>
      </c>
    </row>
    <row r="1709" spans="1:82" ht="16" x14ac:dyDescent="0.2">
      <c r="A1709" s="1" t="s">
        <v>7116</v>
      </c>
      <c r="B1709" s="1" t="s">
        <v>108</v>
      </c>
      <c r="C1709" s="1">
        <v>23</v>
      </c>
      <c r="D1709" s="1" t="s">
        <v>81</v>
      </c>
      <c r="E1709" s="1" t="s">
        <v>82</v>
      </c>
      <c r="X1709" s="1">
        <v>2</v>
      </c>
      <c r="Y1709" s="1">
        <v>2</v>
      </c>
      <c r="Z1709" s="1">
        <v>2</v>
      </c>
      <c r="AA1709" s="1">
        <v>0</v>
      </c>
      <c r="AB1709" s="1" t="s">
        <v>83</v>
      </c>
      <c r="AC1709" s="1" t="s">
        <v>129</v>
      </c>
      <c r="AD1709" s="1" t="s">
        <v>85</v>
      </c>
      <c r="AE1709" s="1" t="s">
        <v>86</v>
      </c>
      <c r="AF1709" s="1" t="s">
        <v>88</v>
      </c>
      <c r="AG1709" s="1" t="s">
        <v>88</v>
      </c>
      <c r="AH1709" s="1" t="s">
        <v>89</v>
      </c>
      <c r="AI1709" s="1" t="s">
        <v>111</v>
      </c>
      <c r="AJ1709" s="1" t="s">
        <v>507</v>
      </c>
      <c r="AK1709" s="1" t="s">
        <v>7117</v>
      </c>
      <c r="AL1709" s="1" t="s">
        <v>381</v>
      </c>
      <c r="AM1709" s="1" t="s">
        <v>236</v>
      </c>
      <c r="AN1709" s="1" t="s">
        <v>166</v>
      </c>
      <c r="AO1709" s="1" t="s">
        <v>3894</v>
      </c>
      <c r="AP1709" s="1" t="s">
        <v>93</v>
      </c>
      <c r="AQ1709" s="1" t="s">
        <v>94</v>
      </c>
      <c r="AR1709" s="1" t="s">
        <v>88</v>
      </c>
      <c r="AS1709" s="1">
        <v>0</v>
      </c>
      <c r="AT1709" s="1" t="s">
        <v>134</v>
      </c>
      <c r="AU1709" s="1" t="s">
        <v>96</v>
      </c>
      <c r="AV1709" s="1"/>
      <c r="AW1709" s="13">
        <v>65000</v>
      </c>
      <c r="AX1709" s="1">
        <v>52000</v>
      </c>
      <c r="AZ1709" s="1">
        <v>2</v>
      </c>
      <c r="BA1709" s="1">
        <v>3</v>
      </c>
      <c r="BB1709" s="1" t="s">
        <v>947</v>
      </c>
      <c r="BC1709" s="1" t="s">
        <v>118</v>
      </c>
      <c r="BD1709" s="1" t="s">
        <v>119</v>
      </c>
      <c r="BE1709" s="1">
        <v>12</v>
      </c>
      <c r="BF1709" s="1">
        <v>4</v>
      </c>
      <c r="BG1709" s="1" t="s">
        <v>120</v>
      </c>
      <c r="BH1709" s="1" t="s">
        <v>121</v>
      </c>
      <c r="BN1709" s="1" t="s">
        <v>196</v>
      </c>
      <c r="BO1709" s="1" t="s">
        <v>103</v>
      </c>
      <c r="BP1709" s="1">
        <v>9</v>
      </c>
      <c r="BQ1709" s="1">
        <v>8</v>
      </c>
      <c r="BR1709" s="1" t="s">
        <v>1319</v>
      </c>
      <c r="BS1709" s="1">
        <v>3</v>
      </c>
      <c r="BT1709" s="1">
        <v>0</v>
      </c>
      <c r="BU1709" s="1">
        <v>0</v>
      </c>
      <c r="BV1709" s="1" t="s">
        <v>184</v>
      </c>
      <c r="BW1709" s="1" t="s">
        <v>89</v>
      </c>
      <c r="BX1709" s="1" t="s">
        <v>89</v>
      </c>
      <c r="BY1709" s="1">
        <v>4</v>
      </c>
      <c r="BZ1709" s="1" t="s">
        <v>88</v>
      </c>
      <c r="CA1709" s="1">
        <v>9</v>
      </c>
      <c r="CB1709" s="1" t="s">
        <v>304</v>
      </c>
      <c r="CC1709" s="1" t="s">
        <v>254</v>
      </c>
    </row>
    <row r="1710" spans="1:82" ht="16" x14ac:dyDescent="0.2">
      <c r="A1710" s="1" t="s">
        <v>7118</v>
      </c>
      <c r="B1710" s="1" t="s">
        <v>108</v>
      </c>
      <c r="C1710" s="1">
        <v>40</v>
      </c>
      <c r="D1710" s="1" t="s">
        <v>81</v>
      </c>
      <c r="E1710" s="1" t="s">
        <v>356</v>
      </c>
      <c r="X1710" s="1">
        <v>20</v>
      </c>
      <c r="Y1710" s="1">
        <v>16</v>
      </c>
      <c r="Z1710" s="1">
        <v>14</v>
      </c>
      <c r="AA1710" s="1">
        <v>0</v>
      </c>
      <c r="AB1710" s="1" t="s">
        <v>83</v>
      </c>
      <c r="AC1710" s="1" t="s">
        <v>129</v>
      </c>
      <c r="AD1710" s="1" t="s">
        <v>283</v>
      </c>
      <c r="AE1710" s="1" t="s">
        <v>941</v>
      </c>
      <c r="AF1710" s="1" t="s">
        <v>202</v>
      </c>
      <c r="AG1710" s="1" t="s">
        <v>88</v>
      </c>
      <c r="AH1710" s="1" t="s">
        <v>89</v>
      </c>
      <c r="AI1710" s="1" t="s">
        <v>150</v>
      </c>
      <c r="AJ1710" s="1" t="s">
        <v>211</v>
      </c>
      <c r="AK1710" s="1" t="s">
        <v>1158</v>
      </c>
      <c r="AL1710" s="1" t="s">
        <v>835</v>
      </c>
      <c r="AM1710" s="1" t="s">
        <v>268</v>
      </c>
      <c r="AN1710" s="1" t="s">
        <v>91</v>
      </c>
      <c r="AO1710" s="1" t="s">
        <v>522</v>
      </c>
      <c r="AP1710" s="1" t="s">
        <v>93</v>
      </c>
      <c r="AQ1710" s="1" t="s">
        <v>94</v>
      </c>
      <c r="AR1710" s="1" t="s">
        <v>157</v>
      </c>
      <c r="AS1710" s="1">
        <v>0</v>
      </c>
      <c r="AT1710" s="1" t="s">
        <v>134</v>
      </c>
      <c r="AU1710" s="1" t="s">
        <v>96</v>
      </c>
      <c r="AV1710" s="1"/>
      <c r="AW1710" s="13">
        <v>45000</v>
      </c>
      <c r="AX1710" s="1">
        <v>38000</v>
      </c>
      <c r="AZ1710" s="1">
        <v>1</v>
      </c>
      <c r="BA1710" s="1">
        <v>1</v>
      </c>
      <c r="BB1710" s="1" t="s">
        <v>88</v>
      </c>
      <c r="BC1710" s="1" t="s">
        <v>97</v>
      </c>
      <c r="BD1710" s="1" t="s">
        <v>88</v>
      </c>
      <c r="BE1710" s="1">
        <v>0</v>
      </c>
      <c r="BF1710" s="1">
        <v>8</v>
      </c>
      <c r="BG1710" s="1" t="s">
        <v>98</v>
      </c>
      <c r="BH1710" s="1" t="s">
        <v>138</v>
      </c>
      <c r="BJ1710" s="1" t="s">
        <v>88</v>
      </c>
      <c r="BK1710" s="1" t="s">
        <v>88</v>
      </c>
      <c r="BL1710" s="1" t="s">
        <v>88</v>
      </c>
      <c r="BN1710" s="1" t="s">
        <v>196</v>
      </c>
      <c r="BO1710" s="1" t="s">
        <v>124</v>
      </c>
      <c r="BP1710" s="1">
        <v>4</v>
      </c>
      <c r="BQ1710" s="1">
        <v>4</v>
      </c>
      <c r="BR1710" s="1" t="s">
        <v>207</v>
      </c>
      <c r="BS1710" s="1">
        <v>4</v>
      </c>
      <c r="BT1710" s="1">
        <v>2</v>
      </c>
      <c r="BU1710" s="1">
        <v>4</v>
      </c>
      <c r="BV1710" s="1" t="s">
        <v>172</v>
      </c>
      <c r="BW1710" s="1" t="s">
        <v>88</v>
      </c>
      <c r="BX1710" s="1" t="s">
        <v>88</v>
      </c>
      <c r="BY1710" s="1">
        <v>2</v>
      </c>
      <c r="BZ1710" s="1" t="s">
        <v>7119</v>
      </c>
      <c r="CA1710" s="1">
        <v>7</v>
      </c>
      <c r="CB1710" s="1" t="s">
        <v>304</v>
      </c>
      <c r="CC1710" s="1" t="s">
        <v>88</v>
      </c>
      <c r="CD1710" s="1" t="s">
        <v>7120</v>
      </c>
    </row>
    <row r="1711" spans="1:82" ht="16" x14ac:dyDescent="0.2">
      <c r="A1711" s="1" t="s">
        <v>7121</v>
      </c>
      <c r="B1711" s="1" t="s">
        <v>108</v>
      </c>
      <c r="C1711" s="1">
        <v>34</v>
      </c>
      <c r="D1711" s="1" t="s">
        <v>81</v>
      </c>
      <c r="E1711" s="1" t="s">
        <v>356</v>
      </c>
      <c r="X1711" s="1">
        <v>5</v>
      </c>
      <c r="Y1711" s="1">
        <v>2</v>
      </c>
      <c r="Z1711" s="1">
        <v>1</v>
      </c>
      <c r="AA1711" s="1">
        <v>0</v>
      </c>
      <c r="AB1711" s="1" t="s">
        <v>174</v>
      </c>
      <c r="AC1711" s="1" t="s">
        <v>129</v>
      </c>
      <c r="AD1711" s="1" t="s">
        <v>552</v>
      </c>
      <c r="AE1711" s="1" t="s">
        <v>3509</v>
      </c>
      <c r="AF1711" s="1" t="s">
        <v>88</v>
      </c>
      <c r="AG1711" s="1" t="s">
        <v>88</v>
      </c>
      <c r="AH1711" s="1" t="s">
        <v>89</v>
      </c>
      <c r="AI1711" s="1" t="s">
        <v>150</v>
      </c>
      <c r="AJ1711" s="1" t="s">
        <v>2013</v>
      </c>
      <c r="AK1711" s="1" t="s">
        <v>399</v>
      </c>
      <c r="AL1711" s="1" t="s">
        <v>92</v>
      </c>
      <c r="AM1711" s="1" t="s">
        <v>236</v>
      </c>
      <c r="AN1711" s="1" t="s">
        <v>91</v>
      </c>
      <c r="AO1711" s="1" t="s">
        <v>92</v>
      </c>
      <c r="AP1711" s="1" t="s">
        <v>93</v>
      </c>
      <c r="AQ1711" s="1" t="s">
        <v>94</v>
      </c>
      <c r="AR1711" s="1" t="s">
        <v>88</v>
      </c>
      <c r="AS1711" s="1">
        <v>0</v>
      </c>
      <c r="AT1711" s="1" t="s">
        <v>134</v>
      </c>
      <c r="AU1711" s="1" t="s">
        <v>238</v>
      </c>
      <c r="AV1711" s="1"/>
      <c r="AW1711" s="13">
        <v>42000</v>
      </c>
      <c r="AX1711" s="1">
        <v>42000</v>
      </c>
      <c r="AZ1711" s="1">
        <v>3</v>
      </c>
      <c r="BA1711" s="1">
        <v>3</v>
      </c>
      <c r="BB1711" s="1" t="s">
        <v>88</v>
      </c>
      <c r="BC1711" s="1" t="s">
        <v>97</v>
      </c>
      <c r="BD1711" s="1" t="s">
        <v>119</v>
      </c>
      <c r="BE1711" s="1">
        <v>17</v>
      </c>
      <c r="BF1711" s="1">
        <v>3</v>
      </c>
      <c r="BG1711" s="1" t="s">
        <v>120</v>
      </c>
      <c r="BH1711" s="1" t="s">
        <v>121</v>
      </c>
      <c r="BL1711" s="1" t="s">
        <v>4512</v>
      </c>
      <c r="BN1711" s="1" t="s">
        <v>377</v>
      </c>
      <c r="BO1711" s="1" t="s">
        <v>124</v>
      </c>
      <c r="BP1711" s="1">
        <v>7</v>
      </c>
      <c r="BQ1711" s="1">
        <v>10</v>
      </c>
      <c r="BR1711" s="1" t="s">
        <v>1147</v>
      </c>
      <c r="BS1711" s="1">
        <v>3</v>
      </c>
      <c r="BT1711" s="1">
        <v>0</v>
      </c>
      <c r="BU1711" s="1">
        <v>0</v>
      </c>
      <c r="BV1711" s="1" t="s">
        <v>105</v>
      </c>
      <c r="BW1711" s="1" t="s">
        <v>89</v>
      </c>
      <c r="BX1711" s="1" t="s">
        <v>88</v>
      </c>
      <c r="BY1711" s="1">
        <v>2</v>
      </c>
      <c r="BZ1711" s="1" t="s">
        <v>88</v>
      </c>
      <c r="CA1711" s="1">
        <v>8</v>
      </c>
      <c r="CB1711" s="1" t="s">
        <v>107</v>
      </c>
      <c r="CC1711" s="1" t="s">
        <v>88</v>
      </c>
    </row>
    <row r="1712" spans="1:82" ht="16" x14ac:dyDescent="0.2">
      <c r="A1712" s="1" t="s">
        <v>7122</v>
      </c>
      <c r="B1712" s="1" t="s">
        <v>108</v>
      </c>
      <c r="C1712" s="1">
        <v>34</v>
      </c>
      <c r="D1712" s="1" t="s">
        <v>81</v>
      </c>
      <c r="E1712" s="1" t="s">
        <v>82</v>
      </c>
      <c r="X1712" s="1">
        <v>11</v>
      </c>
      <c r="Y1712" s="1">
        <v>8</v>
      </c>
      <c r="Z1712" s="1">
        <v>8</v>
      </c>
      <c r="AA1712" s="1">
        <v>1</v>
      </c>
      <c r="AB1712" s="1" t="s">
        <v>174</v>
      </c>
      <c r="AC1712" s="1" t="s">
        <v>129</v>
      </c>
      <c r="AD1712" s="1" t="s">
        <v>232</v>
      </c>
      <c r="AE1712" s="1" t="s">
        <v>575</v>
      </c>
      <c r="AF1712" s="1" t="s">
        <v>110</v>
      </c>
      <c r="AG1712" s="1" t="s">
        <v>89</v>
      </c>
      <c r="AH1712" s="1" t="s">
        <v>89</v>
      </c>
      <c r="AI1712" s="1" t="s">
        <v>455</v>
      </c>
      <c r="AJ1712" s="1" t="s">
        <v>234</v>
      </c>
      <c r="AK1712" s="1" t="s">
        <v>1158</v>
      </c>
      <c r="AL1712" s="1" t="s">
        <v>1102</v>
      </c>
      <c r="AM1712" s="1" t="s">
        <v>1866</v>
      </c>
      <c r="AN1712" s="1" t="s">
        <v>91</v>
      </c>
      <c r="AO1712" s="1" t="s">
        <v>193</v>
      </c>
      <c r="AP1712" s="1" t="s">
        <v>132</v>
      </c>
      <c r="AQ1712" s="1" t="s">
        <v>94</v>
      </c>
      <c r="AR1712" s="1" t="s">
        <v>88</v>
      </c>
      <c r="AS1712" s="1">
        <v>0</v>
      </c>
      <c r="AT1712" s="1" t="s">
        <v>536</v>
      </c>
      <c r="AU1712" s="1" t="s">
        <v>96</v>
      </c>
      <c r="AV1712" s="1"/>
      <c r="AW1712" s="13">
        <v>75000</v>
      </c>
      <c r="AX1712" s="1">
        <v>68000</v>
      </c>
      <c r="AZ1712" s="1">
        <v>3</v>
      </c>
      <c r="BA1712" s="1">
        <v>1</v>
      </c>
      <c r="BB1712" s="1" t="s">
        <v>88</v>
      </c>
      <c r="BC1712" s="1" t="s">
        <v>97</v>
      </c>
      <c r="BD1712" s="1" t="s">
        <v>88</v>
      </c>
      <c r="BE1712" s="1">
        <v>0</v>
      </c>
      <c r="BF1712" s="1">
        <v>0</v>
      </c>
      <c r="BG1712" s="1" t="s">
        <v>120</v>
      </c>
      <c r="BH1712" s="1" t="s">
        <v>339</v>
      </c>
      <c r="BN1712" s="1" t="s">
        <v>181</v>
      </c>
      <c r="BO1712" s="1" t="s">
        <v>124</v>
      </c>
      <c r="BP1712" s="1">
        <v>8</v>
      </c>
      <c r="BQ1712" s="1">
        <v>9</v>
      </c>
      <c r="BR1712" s="1" t="s">
        <v>207</v>
      </c>
      <c r="BS1712" s="1">
        <v>3</v>
      </c>
      <c r="BT1712" s="1">
        <v>1</v>
      </c>
      <c r="BU1712" s="1">
        <v>3</v>
      </c>
      <c r="BV1712" s="1" t="s">
        <v>172</v>
      </c>
      <c r="BW1712" s="1" t="s">
        <v>88</v>
      </c>
      <c r="BX1712" s="1" t="s">
        <v>89</v>
      </c>
      <c r="BY1712" s="1">
        <v>4</v>
      </c>
      <c r="BZ1712" s="1" t="s">
        <v>88</v>
      </c>
      <c r="CA1712" s="1">
        <v>10</v>
      </c>
      <c r="CB1712" s="1" t="s">
        <v>107</v>
      </c>
      <c r="CC1712" s="1" t="s">
        <v>88</v>
      </c>
    </row>
    <row r="1713" spans="1:82" ht="16" x14ac:dyDescent="0.2">
      <c r="A1713" s="1" t="s">
        <v>7123</v>
      </c>
      <c r="B1713" s="1" t="s">
        <v>108</v>
      </c>
      <c r="C1713" s="1">
        <v>40</v>
      </c>
      <c r="D1713" s="1" t="s">
        <v>81</v>
      </c>
      <c r="E1713" s="1" t="s">
        <v>82</v>
      </c>
      <c r="X1713" s="1">
        <v>22</v>
      </c>
      <c r="Y1713" s="1">
        <v>0</v>
      </c>
      <c r="Z1713" s="1">
        <v>5</v>
      </c>
      <c r="AA1713" s="1">
        <v>4</v>
      </c>
      <c r="AB1713" s="1" t="s">
        <v>83</v>
      </c>
      <c r="AC1713" s="1" t="s">
        <v>147</v>
      </c>
      <c r="AD1713" s="1" t="s">
        <v>187</v>
      </c>
      <c r="AE1713" s="1" t="s">
        <v>243</v>
      </c>
      <c r="AF1713" s="1" t="s">
        <v>110</v>
      </c>
      <c r="AG1713" s="1" t="s">
        <v>89</v>
      </c>
      <c r="AH1713" s="1" t="s">
        <v>89</v>
      </c>
      <c r="AI1713" s="1" t="s">
        <v>272</v>
      </c>
      <c r="AJ1713" s="1" t="s">
        <v>7124</v>
      </c>
      <c r="AK1713" s="1" t="s">
        <v>7125</v>
      </c>
      <c r="AL1713" s="1" t="s">
        <v>7126</v>
      </c>
      <c r="AM1713" s="1" t="s">
        <v>7127</v>
      </c>
      <c r="AN1713" s="1" t="s">
        <v>2607</v>
      </c>
      <c r="AO1713" s="1" t="s">
        <v>302</v>
      </c>
      <c r="AP1713" s="1" t="s">
        <v>168</v>
      </c>
      <c r="AQ1713" s="1" t="s">
        <v>133</v>
      </c>
      <c r="AR1713" s="1" t="s">
        <v>88</v>
      </c>
      <c r="AS1713" s="1">
        <v>0</v>
      </c>
      <c r="AT1713" s="1" t="s">
        <v>134</v>
      </c>
      <c r="AU1713" s="1" t="s">
        <v>628</v>
      </c>
      <c r="AV1713" s="1"/>
      <c r="AW1713" s="13">
        <v>666000</v>
      </c>
      <c r="AX1713" s="1">
        <v>444000</v>
      </c>
      <c r="AY1713" s="1" t="s">
        <v>279</v>
      </c>
      <c r="AZ1713" s="1">
        <v>4</v>
      </c>
      <c r="BA1713" s="1">
        <v>4</v>
      </c>
      <c r="BB1713" s="1" t="s">
        <v>88</v>
      </c>
      <c r="BC1713" s="1" t="s">
        <v>97</v>
      </c>
      <c r="BD1713" s="1" t="s">
        <v>88</v>
      </c>
      <c r="BE1713" s="1">
        <v>0</v>
      </c>
      <c r="BF1713" s="1">
        <v>0</v>
      </c>
      <c r="BG1713" s="1" t="s">
        <v>137</v>
      </c>
      <c r="BH1713" s="1" t="s">
        <v>121</v>
      </c>
      <c r="BJ1713" s="1" t="s">
        <v>88</v>
      </c>
      <c r="BN1713" s="1" t="s">
        <v>196</v>
      </c>
      <c r="BO1713" s="1" t="s">
        <v>182</v>
      </c>
      <c r="BP1713" s="1">
        <v>10</v>
      </c>
      <c r="BQ1713" s="1">
        <v>10</v>
      </c>
      <c r="BR1713" s="1" t="s">
        <v>7128</v>
      </c>
      <c r="BS1713" s="1">
        <v>3</v>
      </c>
      <c r="BT1713" s="1">
        <v>0</v>
      </c>
      <c r="BU1713" s="1">
        <v>1</v>
      </c>
      <c r="BV1713" s="1" t="s">
        <v>143</v>
      </c>
      <c r="BW1713" s="1" t="s">
        <v>89</v>
      </c>
      <c r="BX1713" s="1" t="s">
        <v>88</v>
      </c>
      <c r="BY1713" s="1">
        <v>4</v>
      </c>
      <c r="BZ1713" s="1" t="s">
        <v>88</v>
      </c>
      <c r="CA1713" s="1">
        <v>10</v>
      </c>
      <c r="CB1713" s="1" t="s">
        <v>144</v>
      </c>
      <c r="CC1713" s="1" t="s">
        <v>5083</v>
      </c>
    </row>
    <row r="1714" spans="1:82" ht="16" x14ac:dyDescent="0.2">
      <c r="A1714" s="1" t="s">
        <v>7129</v>
      </c>
      <c r="B1714" s="1" t="s">
        <v>80</v>
      </c>
      <c r="C1714" s="1">
        <v>23</v>
      </c>
      <c r="D1714" s="1" t="s">
        <v>81</v>
      </c>
      <c r="E1714" s="1" t="s">
        <v>82</v>
      </c>
      <c r="X1714" s="1">
        <v>5</v>
      </c>
      <c r="Y1714" s="1">
        <v>0</v>
      </c>
      <c r="Z1714" s="1">
        <v>0</v>
      </c>
      <c r="AA1714" s="1">
        <v>0</v>
      </c>
      <c r="AB1714" s="1" t="s">
        <v>174</v>
      </c>
      <c r="AC1714" s="1" t="s">
        <v>129</v>
      </c>
      <c r="AD1714" s="1" t="s">
        <v>7130</v>
      </c>
      <c r="AE1714" s="1" t="s">
        <v>7131</v>
      </c>
      <c r="AF1714" s="1" t="s">
        <v>202</v>
      </c>
      <c r="AG1714" s="1" t="s">
        <v>88</v>
      </c>
      <c r="AH1714" s="1" t="s">
        <v>88</v>
      </c>
      <c r="AI1714" s="1" t="s">
        <v>7132</v>
      </c>
      <c r="AJ1714" s="1" t="s">
        <v>91</v>
      </c>
      <c r="AK1714" s="1" t="s">
        <v>5961</v>
      </c>
      <c r="AL1714" s="1" t="s">
        <v>92</v>
      </c>
      <c r="AM1714" s="1" t="s">
        <v>91</v>
      </c>
      <c r="AN1714" s="1" t="s">
        <v>91</v>
      </c>
      <c r="AO1714" s="1" t="s">
        <v>555</v>
      </c>
      <c r="AP1714" s="1" t="s">
        <v>132</v>
      </c>
      <c r="AQ1714" s="1" t="s">
        <v>94</v>
      </c>
      <c r="AR1714" s="1" t="s">
        <v>88</v>
      </c>
      <c r="AS1714" s="1">
        <v>0</v>
      </c>
      <c r="AT1714" s="1" t="s">
        <v>134</v>
      </c>
      <c r="AU1714" s="1" t="s">
        <v>96</v>
      </c>
      <c r="AV1714" s="1"/>
      <c r="AW1714" s="13">
        <v>55000</v>
      </c>
      <c r="AX1714" s="1">
        <v>48900</v>
      </c>
      <c r="AZ1714" s="1">
        <v>3</v>
      </c>
      <c r="BA1714" s="1">
        <v>2</v>
      </c>
      <c r="BB1714" s="1" t="s">
        <v>88</v>
      </c>
      <c r="BC1714" s="1" t="s">
        <v>97</v>
      </c>
      <c r="BD1714" s="1" t="s">
        <v>88</v>
      </c>
      <c r="BE1714" s="1">
        <v>0</v>
      </c>
      <c r="BF1714" s="1">
        <v>0</v>
      </c>
      <c r="BG1714" s="1" t="s">
        <v>137</v>
      </c>
      <c r="BH1714" s="1" t="s">
        <v>138</v>
      </c>
      <c r="BK1714" s="1" t="s">
        <v>7133</v>
      </c>
      <c r="BM1714" s="1" t="s">
        <v>7134</v>
      </c>
      <c r="BN1714" s="1" t="s">
        <v>123</v>
      </c>
      <c r="BO1714" s="1" t="s">
        <v>182</v>
      </c>
      <c r="BP1714" s="1">
        <v>10</v>
      </c>
      <c r="BQ1714" s="1">
        <v>8</v>
      </c>
      <c r="BR1714" s="1" t="s">
        <v>5053</v>
      </c>
      <c r="BS1714" s="1">
        <v>4</v>
      </c>
      <c r="BT1714" s="1">
        <v>0</v>
      </c>
      <c r="BU1714" s="1">
        <v>0</v>
      </c>
      <c r="BV1714" s="1" t="s">
        <v>105</v>
      </c>
      <c r="BW1714" s="1" t="s">
        <v>89</v>
      </c>
      <c r="BX1714" s="1" t="s">
        <v>88</v>
      </c>
      <c r="BY1714" s="1">
        <v>3</v>
      </c>
      <c r="BZ1714" s="1" t="s">
        <v>88</v>
      </c>
      <c r="CA1714" s="1">
        <v>8</v>
      </c>
      <c r="CB1714" s="1" t="s">
        <v>304</v>
      </c>
      <c r="CC1714" s="1" t="s">
        <v>88</v>
      </c>
    </row>
    <row r="1715" spans="1:82" ht="16" x14ac:dyDescent="0.2">
      <c r="A1715" s="1" t="s">
        <v>7135</v>
      </c>
      <c r="B1715" s="1" t="s">
        <v>108</v>
      </c>
      <c r="C1715" s="1">
        <v>29</v>
      </c>
      <c r="D1715" s="1" t="s">
        <v>81</v>
      </c>
      <c r="E1715" s="1" t="s">
        <v>82</v>
      </c>
      <c r="X1715" s="1">
        <v>11</v>
      </c>
      <c r="Y1715" s="1">
        <v>3</v>
      </c>
      <c r="Z1715" s="1">
        <v>3</v>
      </c>
      <c r="AA1715" s="1">
        <v>0</v>
      </c>
      <c r="AB1715" s="1" t="s">
        <v>128</v>
      </c>
      <c r="AC1715" s="1" t="s">
        <v>129</v>
      </c>
      <c r="AF1715" s="1" t="s">
        <v>202</v>
      </c>
      <c r="AG1715" s="1" t="s">
        <v>89</v>
      </c>
      <c r="AH1715" s="1" t="s">
        <v>89</v>
      </c>
      <c r="AI1715" s="1" t="s">
        <v>150</v>
      </c>
      <c r="AJ1715" s="1" t="s">
        <v>984</v>
      </c>
      <c r="AK1715" s="1" t="s">
        <v>1560</v>
      </c>
      <c r="AL1715" s="1" t="s">
        <v>92</v>
      </c>
      <c r="AM1715" s="1" t="s">
        <v>1519</v>
      </c>
      <c r="AN1715" s="1" t="s">
        <v>91</v>
      </c>
      <c r="AO1715" s="1" t="s">
        <v>92</v>
      </c>
      <c r="AP1715" s="1" t="s">
        <v>132</v>
      </c>
      <c r="AQ1715" s="1" t="s">
        <v>94</v>
      </c>
      <c r="AR1715" s="1" t="s">
        <v>400</v>
      </c>
      <c r="AS1715" s="1">
        <v>30</v>
      </c>
      <c r="AT1715" s="1" t="s">
        <v>134</v>
      </c>
      <c r="AU1715" s="1" t="s">
        <v>96</v>
      </c>
      <c r="AV1715" s="1"/>
      <c r="AW1715" s="13">
        <v>129000</v>
      </c>
      <c r="AX1715" s="1">
        <v>98000</v>
      </c>
      <c r="AZ1715" s="1">
        <v>2</v>
      </c>
      <c r="BA1715" s="1">
        <v>3</v>
      </c>
      <c r="BB1715" s="1" t="s">
        <v>135</v>
      </c>
      <c r="BC1715" s="1" t="s">
        <v>136</v>
      </c>
      <c r="BD1715" s="1" t="s">
        <v>88</v>
      </c>
      <c r="BE1715" s="1">
        <v>0</v>
      </c>
      <c r="BF1715" s="1">
        <v>0</v>
      </c>
      <c r="BG1715" s="1" t="s">
        <v>120</v>
      </c>
      <c r="BH1715" s="1" t="s">
        <v>121</v>
      </c>
      <c r="BL1715" s="1" t="s">
        <v>7136</v>
      </c>
      <c r="BN1715" s="1" t="s">
        <v>181</v>
      </c>
      <c r="BO1715" s="1" t="s">
        <v>124</v>
      </c>
      <c r="BP1715" s="1">
        <v>8</v>
      </c>
      <c r="BQ1715" s="1">
        <v>9</v>
      </c>
      <c r="BR1715" s="1" t="s">
        <v>7137</v>
      </c>
      <c r="BS1715" s="1">
        <v>4</v>
      </c>
      <c r="BT1715" s="1">
        <v>0</v>
      </c>
      <c r="BU1715" s="1">
        <v>0</v>
      </c>
      <c r="BV1715" s="1" t="s">
        <v>105</v>
      </c>
      <c r="BW1715" s="1" t="s">
        <v>89</v>
      </c>
      <c r="BX1715" s="1" t="s">
        <v>88</v>
      </c>
      <c r="BY1715" s="1">
        <v>3</v>
      </c>
      <c r="BZ1715" s="1" t="s">
        <v>88</v>
      </c>
      <c r="CA1715" s="1">
        <v>6</v>
      </c>
      <c r="CB1715" s="1" t="s">
        <v>107</v>
      </c>
      <c r="CC1715" s="1" t="s">
        <v>7138</v>
      </c>
    </row>
    <row r="1716" spans="1:82" ht="16" x14ac:dyDescent="0.2">
      <c r="A1716" s="1" t="s">
        <v>7139</v>
      </c>
      <c r="B1716" s="1" t="s">
        <v>108</v>
      </c>
      <c r="C1716" s="1">
        <v>34</v>
      </c>
      <c r="D1716" s="1" t="s">
        <v>81</v>
      </c>
      <c r="E1716" s="1" t="s">
        <v>82</v>
      </c>
      <c r="X1716" s="1">
        <v>12</v>
      </c>
      <c r="Y1716" s="1">
        <v>0</v>
      </c>
      <c r="Z1716" s="1">
        <v>5</v>
      </c>
      <c r="AA1716" s="1">
        <v>0</v>
      </c>
      <c r="AB1716" s="1" t="s">
        <v>83</v>
      </c>
      <c r="AC1716" s="1" t="s">
        <v>147</v>
      </c>
      <c r="AD1716" s="1" t="s">
        <v>7140</v>
      </c>
      <c r="AE1716" s="1" t="s">
        <v>7141</v>
      </c>
      <c r="AF1716" s="1" t="s">
        <v>87</v>
      </c>
      <c r="AG1716" s="1" t="s">
        <v>89</v>
      </c>
      <c r="AH1716" s="1" t="s">
        <v>89</v>
      </c>
      <c r="AI1716" s="1" t="s">
        <v>272</v>
      </c>
      <c r="AJ1716" s="1" t="s">
        <v>1411</v>
      </c>
      <c r="AK1716" s="1" t="s">
        <v>7142</v>
      </c>
      <c r="AL1716" s="1" t="s">
        <v>7143</v>
      </c>
      <c r="AM1716" s="1" t="s">
        <v>7144</v>
      </c>
      <c r="AN1716" s="1" t="s">
        <v>7145</v>
      </c>
      <c r="AO1716" s="1" t="s">
        <v>7146</v>
      </c>
      <c r="AP1716" s="1" t="s">
        <v>168</v>
      </c>
      <c r="AQ1716" s="1" t="s">
        <v>133</v>
      </c>
      <c r="AR1716" s="1" t="s">
        <v>88</v>
      </c>
      <c r="AS1716" s="1">
        <v>0</v>
      </c>
      <c r="AT1716" s="1" t="s">
        <v>134</v>
      </c>
      <c r="AU1716" s="1" t="s">
        <v>96</v>
      </c>
      <c r="AV1716" s="1"/>
      <c r="AW1716" s="13">
        <v>325000</v>
      </c>
      <c r="AX1716" s="1">
        <v>215000</v>
      </c>
      <c r="AY1716" s="1" t="s">
        <v>279</v>
      </c>
      <c r="AZ1716" s="1">
        <v>3</v>
      </c>
      <c r="BA1716" s="1">
        <v>4</v>
      </c>
      <c r="BB1716" s="1" t="s">
        <v>280</v>
      </c>
      <c r="BC1716" s="1" t="s">
        <v>136</v>
      </c>
      <c r="BD1716" s="1" t="s">
        <v>88</v>
      </c>
      <c r="BE1716" s="1">
        <v>0</v>
      </c>
      <c r="BF1716" s="1">
        <v>0</v>
      </c>
      <c r="BG1716" s="1" t="s">
        <v>137</v>
      </c>
      <c r="BH1716" s="1" t="s">
        <v>339</v>
      </c>
      <c r="BJ1716" s="1" t="s">
        <v>88</v>
      </c>
      <c r="BM1716" s="1" t="s">
        <v>2524</v>
      </c>
      <c r="BN1716" s="1" t="s">
        <v>123</v>
      </c>
      <c r="BO1716" s="1" t="s">
        <v>182</v>
      </c>
      <c r="BP1716" s="1">
        <v>9</v>
      </c>
      <c r="BQ1716" s="1">
        <v>10</v>
      </c>
      <c r="BR1716" s="1" t="s">
        <v>7147</v>
      </c>
      <c r="BS1716" s="1">
        <v>3</v>
      </c>
      <c r="BT1716" s="1">
        <v>0</v>
      </c>
      <c r="BU1716" s="1">
        <v>1</v>
      </c>
      <c r="BV1716" s="1" t="s">
        <v>143</v>
      </c>
      <c r="BW1716" s="1" t="s">
        <v>89</v>
      </c>
      <c r="BX1716" s="1" t="s">
        <v>88</v>
      </c>
      <c r="BY1716" s="1">
        <v>3</v>
      </c>
      <c r="BZ1716" s="1" t="s">
        <v>127</v>
      </c>
      <c r="CA1716" s="1">
        <v>10</v>
      </c>
      <c r="CB1716" s="1" t="s">
        <v>107</v>
      </c>
      <c r="CC1716" s="1" t="s">
        <v>186</v>
      </c>
      <c r="CD1716" s="1" t="s">
        <v>7148</v>
      </c>
    </row>
    <row r="1717" spans="1:82" ht="16" x14ac:dyDescent="0.2">
      <c r="A1717" s="1" t="s">
        <v>7149</v>
      </c>
      <c r="B1717" s="1" t="s">
        <v>108</v>
      </c>
      <c r="C1717" s="1">
        <v>43</v>
      </c>
      <c r="D1717" s="1" t="s">
        <v>81</v>
      </c>
      <c r="E1717" s="1" t="s">
        <v>82</v>
      </c>
      <c r="X1717" s="1">
        <v>12</v>
      </c>
      <c r="Y1717" s="1">
        <v>7</v>
      </c>
      <c r="Z1717" s="1">
        <v>7</v>
      </c>
      <c r="AA1717" s="1">
        <v>0</v>
      </c>
      <c r="AB1717" s="1" t="s">
        <v>83</v>
      </c>
      <c r="AC1717" s="1" t="s">
        <v>84</v>
      </c>
      <c r="AD1717" s="1" t="s">
        <v>256</v>
      </c>
      <c r="AE1717" s="1" t="s">
        <v>1008</v>
      </c>
      <c r="AF1717" s="1" t="s">
        <v>110</v>
      </c>
      <c r="AG1717" s="1" t="s">
        <v>88</v>
      </c>
      <c r="AH1717" s="1" t="s">
        <v>88</v>
      </c>
      <c r="AI1717" s="1" t="s">
        <v>150</v>
      </c>
      <c r="AJ1717" s="1" t="s">
        <v>694</v>
      </c>
      <c r="AK1717" s="1" t="s">
        <v>92</v>
      </c>
      <c r="AL1717" s="1" t="s">
        <v>92</v>
      </c>
      <c r="AM1717" s="1" t="s">
        <v>347</v>
      </c>
      <c r="AN1717" s="1" t="s">
        <v>91</v>
      </c>
      <c r="AO1717" s="1" t="s">
        <v>92</v>
      </c>
      <c r="AP1717" s="1" t="s">
        <v>132</v>
      </c>
      <c r="AQ1717" s="1" t="s">
        <v>94</v>
      </c>
      <c r="AR1717" s="1" t="s">
        <v>88</v>
      </c>
      <c r="AS1717" s="1">
        <v>0</v>
      </c>
      <c r="AT1717" s="1" t="s">
        <v>134</v>
      </c>
      <c r="AU1717" s="1" t="s">
        <v>96</v>
      </c>
      <c r="AV1717" s="1"/>
      <c r="AW1717" s="13">
        <v>90000</v>
      </c>
      <c r="AX1717" s="1">
        <v>67000</v>
      </c>
      <c r="AZ1717" s="1">
        <v>1</v>
      </c>
      <c r="BA1717" s="1">
        <v>1</v>
      </c>
      <c r="BB1717" s="1" t="s">
        <v>88</v>
      </c>
      <c r="BC1717" s="1" t="s">
        <v>5521</v>
      </c>
      <c r="BD1717" s="1" t="s">
        <v>88</v>
      </c>
      <c r="BE1717" s="1">
        <v>0</v>
      </c>
      <c r="BF1717" s="1">
        <v>7</v>
      </c>
      <c r="BG1717" s="1" t="s">
        <v>98</v>
      </c>
      <c r="BH1717" s="1" t="s">
        <v>121</v>
      </c>
      <c r="BK1717" s="1" t="s">
        <v>88</v>
      </c>
      <c r="BL1717" s="1" t="s">
        <v>88</v>
      </c>
      <c r="BM1717" s="1" t="s">
        <v>126</v>
      </c>
      <c r="BN1717" s="1" t="s">
        <v>123</v>
      </c>
      <c r="BO1717" s="1" t="s">
        <v>124</v>
      </c>
      <c r="BP1717" s="1">
        <v>5</v>
      </c>
      <c r="BQ1717" s="1">
        <v>5</v>
      </c>
      <c r="BR1717" s="1" t="s">
        <v>207</v>
      </c>
      <c r="BS1717" s="1">
        <v>3</v>
      </c>
      <c r="BT1717" s="1">
        <v>0</v>
      </c>
      <c r="BU1717" s="1">
        <v>1</v>
      </c>
      <c r="BV1717" s="1" t="s">
        <v>143</v>
      </c>
      <c r="BW1717" s="1" t="s">
        <v>89</v>
      </c>
      <c r="BX1717" s="1" t="s">
        <v>88</v>
      </c>
      <c r="BY1717" s="1">
        <v>4</v>
      </c>
      <c r="BZ1717" s="1" t="s">
        <v>88</v>
      </c>
      <c r="CA1717" s="1">
        <v>1</v>
      </c>
      <c r="CB1717" s="1" t="s">
        <v>107</v>
      </c>
      <c r="CC1717" s="1" t="s">
        <v>88</v>
      </c>
      <c r="CD1717" s="1" t="s">
        <v>199</v>
      </c>
    </row>
    <row r="1718" spans="1:82" ht="16" x14ac:dyDescent="0.2">
      <c r="A1718" s="1" t="s">
        <v>7150</v>
      </c>
      <c r="B1718" s="1" t="s">
        <v>80</v>
      </c>
      <c r="C1718" s="1">
        <v>29</v>
      </c>
      <c r="D1718" s="1" t="s">
        <v>81</v>
      </c>
      <c r="E1718" s="1" t="s">
        <v>82</v>
      </c>
      <c r="X1718" s="1">
        <v>2</v>
      </c>
      <c r="Y1718" s="1">
        <v>0</v>
      </c>
      <c r="Z1718" s="1">
        <v>2</v>
      </c>
      <c r="AA1718" s="1">
        <v>0</v>
      </c>
      <c r="AB1718" s="1" t="s">
        <v>174</v>
      </c>
      <c r="AC1718" s="1" t="s">
        <v>84</v>
      </c>
      <c r="AD1718" s="1" t="s">
        <v>607</v>
      </c>
      <c r="AE1718" s="1" t="s">
        <v>86</v>
      </c>
      <c r="AF1718" s="1" t="s">
        <v>88</v>
      </c>
      <c r="AG1718" s="1" t="s">
        <v>88</v>
      </c>
      <c r="AH1718" s="1" t="s">
        <v>88</v>
      </c>
      <c r="AI1718" s="1" t="s">
        <v>419</v>
      </c>
      <c r="AJ1718" s="1" t="s">
        <v>91</v>
      </c>
      <c r="AK1718" s="1" t="s">
        <v>189</v>
      </c>
      <c r="AL1718" s="1" t="s">
        <v>92</v>
      </c>
      <c r="AM1718" s="1" t="s">
        <v>91</v>
      </c>
      <c r="AN1718" s="1" t="s">
        <v>7151</v>
      </c>
      <c r="AO1718" s="1" t="s">
        <v>7152</v>
      </c>
      <c r="AP1718" s="1" t="s">
        <v>132</v>
      </c>
      <c r="AQ1718" s="1" t="s">
        <v>94</v>
      </c>
      <c r="AR1718" s="1" t="s">
        <v>88</v>
      </c>
      <c r="AS1718" s="1">
        <v>0</v>
      </c>
      <c r="AT1718" s="1" t="s">
        <v>95</v>
      </c>
      <c r="AU1718" s="1" t="s">
        <v>96</v>
      </c>
      <c r="AV1718" s="1"/>
      <c r="AW1718" s="13">
        <v>71000</v>
      </c>
      <c r="AX1718" s="1">
        <v>62000</v>
      </c>
      <c r="AZ1718" s="1">
        <v>3</v>
      </c>
      <c r="BA1718" s="1">
        <v>2</v>
      </c>
      <c r="BB1718" s="1" t="s">
        <v>88</v>
      </c>
      <c r="BC1718" s="1" t="s">
        <v>97</v>
      </c>
      <c r="BD1718" s="1" t="s">
        <v>88</v>
      </c>
      <c r="BE1718" s="1">
        <v>0</v>
      </c>
      <c r="BF1718" s="1">
        <v>0</v>
      </c>
      <c r="BG1718" s="1" t="s">
        <v>137</v>
      </c>
      <c r="BH1718" s="1" t="s">
        <v>6451</v>
      </c>
      <c r="BI1718" s="1" t="s">
        <v>1215</v>
      </c>
      <c r="BJ1718" s="1" t="s">
        <v>88</v>
      </c>
      <c r="BN1718" s="3">
        <v>44470</v>
      </c>
      <c r="BO1718" s="1" t="s">
        <v>182</v>
      </c>
      <c r="BP1718" s="1">
        <v>6</v>
      </c>
      <c r="BQ1718" s="1">
        <v>5</v>
      </c>
      <c r="BR1718" s="1" t="s">
        <v>460</v>
      </c>
      <c r="BS1718" s="1">
        <v>3</v>
      </c>
      <c r="BT1718" s="1">
        <v>0</v>
      </c>
      <c r="BU1718" s="1">
        <v>1</v>
      </c>
      <c r="BV1718" s="1" t="s">
        <v>143</v>
      </c>
      <c r="BW1718" s="1" t="s">
        <v>88</v>
      </c>
      <c r="BX1718" s="1" t="s">
        <v>89</v>
      </c>
      <c r="BY1718" s="1">
        <v>4</v>
      </c>
      <c r="BZ1718" s="1" t="s">
        <v>88</v>
      </c>
      <c r="CA1718" s="1">
        <v>6</v>
      </c>
      <c r="CB1718" s="1" t="s">
        <v>1027</v>
      </c>
      <c r="CC1718" s="1" t="s">
        <v>88</v>
      </c>
      <c r="CD1718" s="1" t="s">
        <v>7153</v>
      </c>
    </row>
    <row r="1719" spans="1:82" ht="16" x14ac:dyDescent="0.2">
      <c r="A1719" s="1" t="s">
        <v>7154</v>
      </c>
      <c r="B1719" s="1" t="s">
        <v>108</v>
      </c>
      <c r="C1719" s="1">
        <v>36</v>
      </c>
      <c r="D1719" s="1" t="s">
        <v>81</v>
      </c>
      <c r="E1719" s="1" t="s">
        <v>82</v>
      </c>
      <c r="X1719" s="1">
        <v>16</v>
      </c>
      <c r="Y1719" s="1">
        <v>11</v>
      </c>
      <c r="Z1719" s="1">
        <v>11</v>
      </c>
      <c r="AA1719" s="1">
        <v>0</v>
      </c>
      <c r="AB1719" s="1" t="s">
        <v>128</v>
      </c>
      <c r="AC1719" s="1" t="s">
        <v>129</v>
      </c>
      <c r="AF1719" s="1" t="s">
        <v>110</v>
      </c>
      <c r="AG1719" s="1" t="s">
        <v>88</v>
      </c>
      <c r="AH1719" s="1" t="s">
        <v>88</v>
      </c>
      <c r="AI1719" s="1" t="s">
        <v>7155</v>
      </c>
      <c r="AJ1719" s="1" t="s">
        <v>162</v>
      </c>
      <c r="AK1719" s="1" t="s">
        <v>389</v>
      </c>
      <c r="AL1719" s="1" t="s">
        <v>7156</v>
      </c>
      <c r="AM1719" s="1" t="s">
        <v>91</v>
      </c>
      <c r="AN1719" s="1" t="s">
        <v>166</v>
      </c>
      <c r="AO1719" s="1" t="s">
        <v>7157</v>
      </c>
      <c r="AP1719" s="1" t="s">
        <v>168</v>
      </c>
      <c r="AQ1719" s="1" t="s">
        <v>94</v>
      </c>
      <c r="AR1719" s="1" t="s">
        <v>88</v>
      </c>
      <c r="AS1719" s="1">
        <v>0</v>
      </c>
      <c r="AT1719" s="1" t="s">
        <v>536</v>
      </c>
      <c r="AU1719" s="1" t="s">
        <v>96</v>
      </c>
      <c r="AV1719" s="1"/>
      <c r="AW1719" s="13">
        <v>177264</v>
      </c>
      <c r="AX1719" s="1">
        <v>129968</v>
      </c>
      <c r="AZ1719" s="1">
        <v>4</v>
      </c>
      <c r="BA1719" s="1">
        <v>3</v>
      </c>
      <c r="BB1719" s="1" t="s">
        <v>88</v>
      </c>
      <c r="BC1719" s="1" t="s">
        <v>97</v>
      </c>
      <c r="BD1719" s="1" t="s">
        <v>88</v>
      </c>
      <c r="BE1719" s="1">
        <v>0</v>
      </c>
      <c r="BF1719" s="1">
        <v>0</v>
      </c>
      <c r="BG1719" s="1" t="s">
        <v>98</v>
      </c>
      <c r="BH1719" s="1" t="s">
        <v>99</v>
      </c>
      <c r="BN1719" s="1" t="s">
        <v>196</v>
      </c>
      <c r="BO1719" s="1" t="s">
        <v>182</v>
      </c>
      <c r="BP1719" s="1">
        <v>8</v>
      </c>
      <c r="BQ1719" s="1">
        <v>6</v>
      </c>
      <c r="BR1719" s="1" t="s">
        <v>3463</v>
      </c>
      <c r="BS1719" s="1">
        <v>3</v>
      </c>
      <c r="BT1719" s="1">
        <v>0</v>
      </c>
      <c r="BU1719" s="1">
        <v>0</v>
      </c>
      <c r="BV1719" s="1" t="s">
        <v>105</v>
      </c>
      <c r="BW1719" s="1" t="s">
        <v>88</v>
      </c>
      <c r="BX1719" s="1" t="s">
        <v>88</v>
      </c>
      <c r="BY1719" s="1">
        <v>4</v>
      </c>
      <c r="BZ1719" s="1" t="s">
        <v>88</v>
      </c>
      <c r="CA1719" s="1">
        <v>8</v>
      </c>
      <c r="CB1719" s="1" t="s">
        <v>7158</v>
      </c>
      <c r="CC1719" s="1" t="s">
        <v>186</v>
      </c>
    </row>
    <row r="1720" spans="1:82" ht="16" x14ac:dyDescent="0.2">
      <c r="A1720" s="1" t="s">
        <v>7159</v>
      </c>
      <c r="B1720" s="1" t="s">
        <v>108</v>
      </c>
      <c r="C1720" s="1">
        <v>41</v>
      </c>
      <c r="D1720" s="1" t="s">
        <v>81</v>
      </c>
      <c r="E1720" s="1" t="s">
        <v>82</v>
      </c>
      <c r="X1720" s="1">
        <v>13</v>
      </c>
      <c r="Y1720" s="1">
        <v>3</v>
      </c>
      <c r="Z1720" s="1">
        <v>3</v>
      </c>
      <c r="AA1720" s="1">
        <v>0</v>
      </c>
      <c r="AB1720" s="1" t="s">
        <v>128</v>
      </c>
      <c r="AC1720" s="1" t="s">
        <v>129</v>
      </c>
      <c r="AF1720" s="1" t="s">
        <v>202</v>
      </c>
      <c r="AG1720" s="1" t="s">
        <v>88</v>
      </c>
      <c r="AH1720" s="1" t="s">
        <v>88</v>
      </c>
      <c r="AI1720" s="1" t="s">
        <v>150</v>
      </c>
      <c r="AJ1720" s="1" t="s">
        <v>7160</v>
      </c>
      <c r="AK1720" s="1" t="s">
        <v>92</v>
      </c>
      <c r="AL1720" s="1" t="s">
        <v>92</v>
      </c>
      <c r="AM1720" s="1" t="s">
        <v>310</v>
      </c>
      <c r="AN1720" s="1" t="s">
        <v>91</v>
      </c>
      <c r="AO1720" s="1" t="s">
        <v>870</v>
      </c>
      <c r="AP1720" s="1" t="s">
        <v>132</v>
      </c>
      <c r="AQ1720" s="1" t="s">
        <v>94</v>
      </c>
      <c r="AR1720" s="1" t="s">
        <v>88</v>
      </c>
      <c r="AS1720" s="1">
        <v>0</v>
      </c>
      <c r="AT1720" s="1" t="s">
        <v>95</v>
      </c>
      <c r="AU1720" s="1" t="s">
        <v>96</v>
      </c>
      <c r="AV1720" s="1"/>
      <c r="AW1720" s="13">
        <v>120000</v>
      </c>
      <c r="AX1720" s="1">
        <v>90000</v>
      </c>
      <c r="AZ1720" s="1">
        <v>3</v>
      </c>
      <c r="BA1720" s="1">
        <v>3</v>
      </c>
      <c r="BB1720" s="1" t="s">
        <v>88</v>
      </c>
      <c r="BC1720" s="1" t="s">
        <v>97</v>
      </c>
      <c r="BD1720" s="1" t="s">
        <v>119</v>
      </c>
      <c r="BE1720" s="1">
        <v>2</v>
      </c>
      <c r="BF1720" s="1">
        <v>7</v>
      </c>
      <c r="BG1720" s="1" t="s">
        <v>137</v>
      </c>
      <c r="BH1720" s="1" t="s">
        <v>121</v>
      </c>
      <c r="BJ1720" s="1" t="s">
        <v>88</v>
      </c>
      <c r="BK1720" s="1" t="s">
        <v>88</v>
      </c>
      <c r="BL1720" s="1" t="s">
        <v>88</v>
      </c>
      <c r="BM1720" s="1" t="s">
        <v>92</v>
      </c>
      <c r="BN1720" s="1" t="s">
        <v>196</v>
      </c>
      <c r="BO1720" s="1" t="s">
        <v>124</v>
      </c>
      <c r="BP1720" s="1">
        <v>9</v>
      </c>
      <c r="BQ1720" s="1">
        <v>10</v>
      </c>
      <c r="BR1720" s="1" t="s">
        <v>1319</v>
      </c>
      <c r="BS1720" s="1">
        <v>4</v>
      </c>
      <c r="BT1720" s="1">
        <v>0</v>
      </c>
      <c r="BU1720" s="1">
        <v>1</v>
      </c>
      <c r="BV1720" s="1" t="s">
        <v>143</v>
      </c>
      <c r="BW1720" s="1" t="s">
        <v>89</v>
      </c>
      <c r="BX1720" s="1" t="s">
        <v>88</v>
      </c>
      <c r="BY1720" s="1">
        <v>4</v>
      </c>
      <c r="BZ1720" s="1" t="s">
        <v>88</v>
      </c>
      <c r="CA1720" s="1">
        <v>10</v>
      </c>
      <c r="CB1720" s="1" t="s">
        <v>107</v>
      </c>
      <c r="CC1720" s="1" t="s">
        <v>88</v>
      </c>
    </row>
    <row r="1721" spans="1:82" ht="16" x14ac:dyDescent="0.2">
      <c r="A1721" s="1" t="s">
        <v>7161</v>
      </c>
      <c r="B1721" s="1" t="s">
        <v>80</v>
      </c>
      <c r="C1721" s="1">
        <v>36</v>
      </c>
      <c r="D1721" s="1" t="s">
        <v>81</v>
      </c>
      <c r="E1721" s="1" t="s">
        <v>82</v>
      </c>
      <c r="X1721" s="1">
        <v>10</v>
      </c>
      <c r="Y1721" s="1">
        <v>3</v>
      </c>
      <c r="Z1721" s="1">
        <v>2</v>
      </c>
      <c r="AA1721" s="1">
        <v>0</v>
      </c>
      <c r="AB1721" s="1" t="s">
        <v>83</v>
      </c>
      <c r="AC1721" s="1" t="s">
        <v>129</v>
      </c>
      <c r="AD1721" s="1" t="s">
        <v>2474</v>
      </c>
      <c r="AE1721" s="1" t="s">
        <v>405</v>
      </c>
      <c r="AF1721" s="1" t="s">
        <v>110</v>
      </c>
      <c r="AG1721" s="1" t="s">
        <v>89</v>
      </c>
      <c r="AH1721" s="1" t="s">
        <v>89</v>
      </c>
      <c r="AI1721" s="1" t="s">
        <v>723</v>
      </c>
      <c r="AJ1721" s="1" t="s">
        <v>91</v>
      </c>
      <c r="AK1721" s="1" t="s">
        <v>389</v>
      </c>
      <c r="AL1721" s="1" t="s">
        <v>7162</v>
      </c>
      <c r="AM1721" s="1" t="s">
        <v>91</v>
      </c>
      <c r="AN1721" s="1" t="s">
        <v>91</v>
      </c>
      <c r="AO1721" s="1" t="s">
        <v>490</v>
      </c>
      <c r="AP1721" s="1" t="s">
        <v>168</v>
      </c>
      <c r="AQ1721" s="1" t="s">
        <v>94</v>
      </c>
      <c r="AR1721" s="1" t="s">
        <v>88</v>
      </c>
      <c r="AS1721" s="1">
        <v>0</v>
      </c>
      <c r="AT1721" s="1" t="s">
        <v>134</v>
      </c>
      <c r="AU1721" s="1" t="s">
        <v>628</v>
      </c>
      <c r="AV1721" s="1"/>
      <c r="AW1721" s="13">
        <v>392000</v>
      </c>
      <c r="AY1721" s="1" t="s">
        <v>279</v>
      </c>
      <c r="AZ1721" s="1">
        <v>3</v>
      </c>
      <c r="BA1721" s="1">
        <v>3</v>
      </c>
      <c r="BB1721" s="1" t="s">
        <v>88</v>
      </c>
      <c r="BC1721" s="1" t="s">
        <v>97</v>
      </c>
      <c r="BD1721" s="1" t="s">
        <v>88</v>
      </c>
      <c r="BE1721" s="1">
        <v>0</v>
      </c>
      <c r="BF1721" s="1">
        <v>0</v>
      </c>
      <c r="BG1721" s="1" t="s">
        <v>98</v>
      </c>
      <c r="BH1721" s="1" t="s">
        <v>121</v>
      </c>
      <c r="BI1721" s="1" t="s">
        <v>7163</v>
      </c>
      <c r="BJ1721" s="1" t="s">
        <v>88</v>
      </c>
      <c r="BL1721" s="1" t="s">
        <v>7164</v>
      </c>
      <c r="BM1721" s="1" t="s">
        <v>7165</v>
      </c>
      <c r="BN1721" s="3">
        <v>44470</v>
      </c>
      <c r="BO1721" s="1" t="s">
        <v>182</v>
      </c>
      <c r="BP1721" s="1">
        <v>6</v>
      </c>
      <c r="BQ1721" s="1">
        <v>5</v>
      </c>
      <c r="BR1721" s="1" t="s">
        <v>217</v>
      </c>
      <c r="BS1721" s="1">
        <v>3</v>
      </c>
      <c r="BT1721" s="1">
        <v>0</v>
      </c>
      <c r="BU1721" s="1">
        <v>1</v>
      </c>
      <c r="BV1721" s="1" t="s">
        <v>184</v>
      </c>
      <c r="BW1721" s="1" t="s">
        <v>89</v>
      </c>
      <c r="BX1721" s="1" t="s">
        <v>88</v>
      </c>
      <c r="BY1721" s="1">
        <v>3</v>
      </c>
      <c r="BZ1721" s="1" t="s">
        <v>88</v>
      </c>
      <c r="CA1721" s="1">
        <v>7</v>
      </c>
      <c r="CB1721" s="1" t="s">
        <v>1631</v>
      </c>
      <c r="CC1721" s="1" t="s">
        <v>641</v>
      </c>
    </row>
    <row r="1722" spans="1:82" ht="16" x14ac:dyDescent="0.2">
      <c r="A1722" s="1" t="s">
        <v>7166</v>
      </c>
      <c r="B1722" s="1" t="s">
        <v>108</v>
      </c>
      <c r="C1722" s="1">
        <v>39</v>
      </c>
      <c r="D1722" s="1" t="s">
        <v>81</v>
      </c>
      <c r="E1722" s="1" t="s">
        <v>263</v>
      </c>
      <c r="X1722" s="1">
        <v>11</v>
      </c>
      <c r="Y1722" s="1">
        <v>1</v>
      </c>
      <c r="Z1722" s="1">
        <v>1</v>
      </c>
      <c r="AA1722" s="1">
        <v>0</v>
      </c>
      <c r="AB1722" s="1" t="s">
        <v>174</v>
      </c>
      <c r="AC1722" s="1" t="s">
        <v>129</v>
      </c>
      <c r="AD1722" s="1" t="s">
        <v>2010</v>
      </c>
      <c r="AF1722" s="1" t="s">
        <v>202</v>
      </c>
      <c r="AG1722" s="1" t="s">
        <v>88</v>
      </c>
      <c r="AH1722" s="1" t="s">
        <v>88</v>
      </c>
      <c r="AI1722" s="1" t="s">
        <v>111</v>
      </c>
      <c r="AJ1722" s="1" t="s">
        <v>542</v>
      </c>
      <c r="AK1722" s="1" t="s">
        <v>2522</v>
      </c>
      <c r="AL1722" s="1" t="s">
        <v>1102</v>
      </c>
      <c r="AM1722" s="1" t="s">
        <v>596</v>
      </c>
      <c r="AN1722" s="1" t="s">
        <v>91</v>
      </c>
      <c r="AO1722" s="1" t="s">
        <v>1103</v>
      </c>
      <c r="AP1722" s="1" t="s">
        <v>132</v>
      </c>
      <c r="AQ1722" s="1" t="s">
        <v>94</v>
      </c>
      <c r="AR1722" s="1" t="s">
        <v>88</v>
      </c>
      <c r="AS1722" s="1">
        <v>0</v>
      </c>
      <c r="AT1722" s="1" t="s">
        <v>536</v>
      </c>
      <c r="AU1722" s="1" t="s">
        <v>96</v>
      </c>
      <c r="AV1722" s="1"/>
      <c r="AW1722" s="13">
        <v>93000</v>
      </c>
      <c r="AX1722" s="1">
        <v>72000</v>
      </c>
      <c r="AZ1722" s="1">
        <v>4</v>
      </c>
      <c r="BA1722" s="1">
        <v>3</v>
      </c>
      <c r="BB1722" s="1" t="s">
        <v>135</v>
      </c>
      <c r="BC1722" s="1" t="s">
        <v>136</v>
      </c>
      <c r="BD1722" s="1" t="s">
        <v>88</v>
      </c>
      <c r="BE1722" s="1">
        <v>0</v>
      </c>
      <c r="BF1722" s="1">
        <v>0</v>
      </c>
      <c r="BG1722" s="1" t="s">
        <v>120</v>
      </c>
      <c r="BH1722" s="1" t="s">
        <v>339</v>
      </c>
      <c r="BN1722" s="1" t="s">
        <v>377</v>
      </c>
      <c r="BO1722" s="1" t="s">
        <v>124</v>
      </c>
      <c r="BP1722" s="1">
        <v>9</v>
      </c>
      <c r="BQ1722" s="1">
        <v>9</v>
      </c>
      <c r="BR1722" s="1" t="s">
        <v>7167</v>
      </c>
      <c r="BS1722" s="1">
        <v>4</v>
      </c>
      <c r="BT1722" s="1">
        <v>1</v>
      </c>
      <c r="BU1722" s="1">
        <v>3</v>
      </c>
      <c r="BV1722" s="1" t="s">
        <v>172</v>
      </c>
      <c r="BW1722" s="1" t="s">
        <v>89</v>
      </c>
      <c r="BX1722" s="1" t="s">
        <v>88</v>
      </c>
      <c r="BY1722" s="1">
        <v>4</v>
      </c>
      <c r="BZ1722" s="1" t="s">
        <v>88</v>
      </c>
      <c r="CA1722" s="1">
        <v>10</v>
      </c>
      <c r="CB1722" s="1" t="s">
        <v>1513</v>
      </c>
      <c r="CC1722" s="1" t="s">
        <v>88</v>
      </c>
    </row>
    <row r="1723" spans="1:82" ht="16" x14ac:dyDescent="0.2">
      <c r="A1723" s="1" t="s">
        <v>7168</v>
      </c>
      <c r="B1723" s="1" t="s">
        <v>108</v>
      </c>
      <c r="C1723" s="1">
        <v>35</v>
      </c>
      <c r="D1723" s="1" t="s">
        <v>81</v>
      </c>
      <c r="E1723" s="1" t="s">
        <v>82</v>
      </c>
      <c r="X1723" s="1">
        <v>2</v>
      </c>
      <c r="Y1723" s="1">
        <v>5</v>
      </c>
      <c r="Z1723" s="1">
        <v>2</v>
      </c>
      <c r="AA1723" s="1">
        <v>0</v>
      </c>
      <c r="AB1723" s="1" t="s">
        <v>128</v>
      </c>
      <c r="AC1723" s="1" t="s">
        <v>147</v>
      </c>
      <c r="AF1723" s="1" t="s">
        <v>88</v>
      </c>
      <c r="AG1723" s="1" t="s">
        <v>88</v>
      </c>
      <c r="AH1723" s="1" t="s">
        <v>88</v>
      </c>
      <c r="AI1723" s="1" t="s">
        <v>111</v>
      </c>
      <c r="AJ1723" s="1" t="s">
        <v>6497</v>
      </c>
      <c r="AK1723" s="1" t="s">
        <v>934</v>
      </c>
      <c r="AL1723" s="1" t="s">
        <v>381</v>
      </c>
      <c r="AM1723" s="1" t="s">
        <v>7169</v>
      </c>
      <c r="AN1723" s="1" t="s">
        <v>91</v>
      </c>
      <c r="AO1723" s="1" t="s">
        <v>193</v>
      </c>
      <c r="AP1723" s="1" t="s">
        <v>93</v>
      </c>
      <c r="AQ1723" s="1" t="s">
        <v>94</v>
      </c>
      <c r="AR1723" s="1" t="s">
        <v>88</v>
      </c>
      <c r="AS1723" s="1">
        <v>0</v>
      </c>
      <c r="AT1723" s="1" t="s">
        <v>134</v>
      </c>
      <c r="AU1723" s="1" t="s">
        <v>96</v>
      </c>
      <c r="AV1723" s="1"/>
      <c r="AW1723" s="13">
        <v>66400</v>
      </c>
      <c r="AX1723" s="1">
        <v>55000</v>
      </c>
      <c r="AZ1723" s="1">
        <v>2</v>
      </c>
      <c r="BA1723" s="1">
        <v>1</v>
      </c>
      <c r="BB1723" s="1" t="s">
        <v>117</v>
      </c>
      <c r="BC1723" s="1" t="s">
        <v>7170</v>
      </c>
      <c r="BD1723" s="1" t="s">
        <v>88</v>
      </c>
      <c r="BE1723" s="1">
        <v>0</v>
      </c>
      <c r="BF1723" s="1">
        <v>0</v>
      </c>
      <c r="BG1723" s="1" t="s">
        <v>137</v>
      </c>
      <c r="BH1723" s="1" t="s">
        <v>138</v>
      </c>
      <c r="BK1723" s="1" t="s">
        <v>88</v>
      </c>
      <c r="BL1723" s="1" t="s">
        <v>88</v>
      </c>
      <c r="BM1723" s="1" t="s">
        <v>126</v>
      </c>
      <c r="BN1723" s="1" t="s">
        <v>102</v>
      </c>
      <c r="BO1723" s="1" t="s">
        <v>124</v>
      </c>
      <c r="BP1723" s="1">
        <v>4</v>
      </c>
      <c r="BQ1723" s="1">
        <v>3</v>
      </c>
      <c r="BR1723" s="1" t="s">
        <v>1207</v>
      </c>
      <c r="BS1723" s="1">
        <v>2</v>
      </c>
      <c r="BT1723" s="1">
        <v>0</v>
      </c>
      <c r="BU1723" s="1">
        <v>0</v>
      </c>
      <c r="BV1723" s="1" t="s">
        <v>105</v>
      </c>
      <c r="BW1723" s="1" t="s">
        <v>88</v>
      </c>
      <c r="BX1723" s="1" t="s">
        <v>88</v>
      </c>
      <c r="BY1723" s="1">
        <v>3</v>
      </c>
      <c r="BZ1723" s="1" t="s">
        <v>88</v>
      </c>
      <c r="CA1723" s="1">
        <v>6</v>
      </c>
      <c r="CB1723" s="1" t="s">
        <v>107</v>
      </c>
      <c r="CC1723" s="1" t="s">
        <v>88</v>
      </c>
      <c r="CD1723" s="1" t="s">
        <v>7171</v>
      </c>
    </row>
    <row r="1724" spans="1:82" ht="16" x14ac:dyDescent="0.2">
      <c r="A1724" s="1" t="s">
        <v>7172</v>
      </c>
      <c r="B1724" s="1" t="s">
        <v>80</v>
      </c>
      <c r="C1724" s="1">
        <v>31</v>
      </c>
      <c r="D1724" s="1" t="s">
        <v>81</v>
      </c>
      <c r="E1724" s="1" t="s">
        <v>200</v>
      </c>
      <c r="X1724" s="1">
        <v>6</v>
      </c>
      <c r="Y1724" s="1">
        <v>4</v>
      </c>
      <c r="Z1724" s="1">
        <v>2</v>
      </c>
      <c r="AA1724" s="1">
        <v>0</v>
      </c>
      <c r="AB1724" s="1" t="s">
        <v>83</v>
      </c>
      <c r="AC1724" s="1" t="s">
        <v>129</v>
      </c>
      <c r="AD1724" s="1" t="s">
        <v>721</v>
      </c>
      <c r="AE1724" s="1" t="s">
        <v>517</v>
      </c>
      <c r="AF1724" s="1" t="s">
        <v>202</v>
      </c>
      <c r="AG1724" s="1" t="s">
        <v>88</v>
      </c>
      <c r="AH1724" s="1" t="s">
        <v>88</v>
      </c>
      <c r="AI1724" s="1" t="s">
        <v>723</v>
      </c>
      <c r="AJ1724" s="1" t="s">
        <v>91</v>
      </c>
      <c r="AK1724" s="1" t="s">
        <v>92</v>
      </c>
      <c r="AL1724" s="1" t="s">
        <v>92</v>
      </c>
      <c r="AM1724" s="1" t="s">
        <v>91</v>
      </c>
      <c r="AN1724" s="1" t="s">
        <v>91</v>
      </c>
      <c r="AO1724" s="1" t="s">
        <v>92</v>
      </c>
      <c r="AP1724" s="1" t="s">
        <v>168</v>
      </c>
      <c r="AQ1724" s="1" t="s">
        <v>94</v>
      </c>
      <c r="AR1724" s="1" t="s">
        <v>88</v>
      </c>
      <c r="AS1724" s="1">
        <v>0</v>
      </c>
      <c r="AT1724" s="1" t="s">
        <v>134</v>
      </c>
      <c r="AU1724" s="1" t="s">
        <v>96</v>
      </c>
      <c r="AV1724" s="1"/>
      <c r="AW1724" s="13" t="s">
        <v>7173</v>
      </c>
      <c r="AX1724" s="1">
        <v>67000</v>
      </c>
      <c r="AY1724" s="1" t="s">
        <v>279</v>
      </c>
      <c r="AZ1724" s="1">
        <v>3</v>
      </c>
      <c r="BA1724" s="1">
        <v>2</v>
      </c>
      <c r="BB1724" s="1" t="s">
        <v>88</v>
      </c>
      <c r="BC1724" s="1" t="s">
        <v>97</v>
      </c>
      <c r="BD1724" s="1" t="s">
        <v>88</v>
      </c>
      <c r="BE1724" s="1">
        <v>0</v>
      </c>
      <c r="BF1724" s="1">
        <v>0</v>
      </c>
      <c r="BG1724" s="1" t="s">
        <v>120</v>
      </c>
      <c r="BH1724" s="1" t="s">
        <v>121</v>
      </c>
      <c r="BM1724" s="1" t="s">
        <v>7174</v>
      </c>
      <c r="BN1724" s="1" t="s">
        <v>123</v>
      </c>
      <c r="BO1724" s="1" t="s">
        <v>103</v>
      </c>
      <c r="BP1724" s="1">
        <v>8</v>
      </c>
      <c r="BQ1724" s="1">
        <v>9</v>
      </c>
      <c r="BR1724" s="1" t="s">
        <v>7175</v>
      </c>
      <c r="BS1724" s="1">
        <v>3</v>
      </c>
      <c r="BT1724" s="1">
        <v>0</v>
      </c>
      <c r="BU1724" s="1">
        <v>1</v>
      </c>
      <c r="BV1724" s="1" t="s">
        <v>143</v>
      </c>
      <c r="BW1724" s="1" t="s">
        <v>89</v>
      </c>
      <c r="BX1724" s="1" t="s">
        <v>88</v>
      </c>
      <c r="BY1724" s="1">
        <v>4</v>
      </c>
      <c r="BZ1724" s="1" t="s">
        <v>88</v>
      </c>
      <c r="CA1724" s="1">
        <v>8</v>
      </c>
      <c r="CB1724" s="1" t="s">
        <v>7176</v>
      </c>
      <c r="CC1724" s="1" t="s">
        <v>7177</v>
      </c>
    </row>
    <row r="1725" spans="1:82" ht="16" x14ac:dyDescent="0.2">
      <c r="A1725" s="1" t="s">
        <v>7178</v>
      </c>
      <c r="B1725" s="1" t="s">
        <v>108</v>
      </c>
      <c r="C1725" s="1">
        <v>43</v>
      </c>
      <c r="D1725" s="1" t="s">
        <v>81</v>
      </c>
      <c r="E1725" s="1" t="s">
        <v>231</v>
      </c>
      <c r="X1725" s="1">
        <v>22</v>
      </c>
      <c r="Y1725" s="1">
        <v>7</v>
      </c>
      <c r="Z1725" s="1">
        <v>3</v>
      </c>
      <c r="AA1725" s="1">
        <v>45</v>
      </c>
      <c r="AB1725" s="1" t="s">
        <v>83</v>
      </c>
      <c r="AC1725" s="1" t="s">
        <v>147</v>
      </c>
      <c r="AD1725" s="1" t="s">
        <v>85</v>
      </c>
      <c r="AE1725" s="1" t="s">
        <v>86</v>
      </c>
      <c r="AF1725" s="1" t="s">
        <v>202</v>
      </c>
      <c r="AG1725" s="1" t="s">
        <v>88</v>
      </c>
      <c r="AH1725" s="1" t="s">
        <v>88</v>
      </c>
      <c r="AI1725" s="1" t="s">
        <v>264</v>
      </c>
      <c r="AJ1725" s="1" t="s">
        <v>7179</v>
      </c>
      <c r="AK1725" s="1" t="s">
        <v>92</v>
      </c>
      <c r="AL1725" s="1" t="s">
        <v>92</v>
      </c>
      <c r="AM1725" s="1" t="s">
        <v>91</v>
      </c>
      <c r="AN1725" s="1" t="s">
        <v>91</v>
      </c>
      <c r="AO1725" s="1" t="s">
        <v>92</v>
      </c>
      <c r="AP1725" s="1" t="s">
        <v>168</v>
      </c>
      <c r="AQ1725" s="1" t="s">
        <v>94</v>
      </c>
      <c r="AR1725" s="1" t="s">
        <v>88</v>
      </c>
      <c r="AS1725" s="1">
        <v>0</v>
      </c>
      <c r="AT1725" s="1" t="s">
        <v>95</v>
      </c>
      <c r="AU1725" s="1" t="s">
        <v>96</v>
      </c>
      <c r="AV1725" s="1"/>
      <c r="AW1725" s="13">
        <v>300000</v>
      </c>
      <c r="AX1725" s="1">
        <v>180000</v>
      </c>
      <c r="AY1725" s="1" t="s">
        <v>279</v>
      </c>
      <c r="AZ1725" s="1">
        <v>3</v>
      </c>
      <c r="BA1725" s="1">
        <v>1</v>
      </c>
      <c r="BB1725" s="1" t="s">
        <v>947</v>
      </c>
      <c r="BC1725" s="1" t="s">
        <v>249</v>
      </c>
      <c r="BD1725" s="1" t="s">
        <v>88</v>
      </c>
      <c r="BE1725" s="1">
        <v>0</v>
      </c>
      <c r="BF1725" s="1">
        <v>0</v>
      </c>
      <c r="BG1725" s="1" t="s">
        <v>137</v>
      </c>
      <c r="BH1725" s="1" t="s">
        <v>121</v>
      </c>
      <c r="BN1725" s="1" t="s">
        <v>102</v>
      </c>
      <c r="BO1725" s="1" t="s">
        <v>103</v>
      </c>
      <c r="BP1725" s="1">
        <v>7</v>
      </c>
      <c r="BQ1725" s="1">
        <v>9</v>
      </c>
      <c r="BR1725" s="1" t="s">
        <v>7180</v>
      </c>
      <c r="BS1725" s="1">
        <v>2</v>
      </c>
      <c r="BT1725" s="1">
        <v>1</v>
      </c>
      <c r="BU1725" s="1">
        <v>3</v>
      </c>
      <c r="BV1725" s="1" t="s">
        <v>1247</v>
      </c>
      <c r="BW1725" s="1" t="s">
        <v>89</v>
      </c>
      <c r="BX1725" s="1" t="s">
        <v>88</v>
      </c>
      <c r="BY1725" s="1">
        <v>4</v>
      </c>
      <c r="BZ1725" s="1" t="s">
        <v>88</v>
      </c>
      <c r="CA1725" s="1">
        <v>8</v>
      </c>
      <c r="CB1725" s="1" t="s">
        <v>304</v>
      </c>
      <c r="CC1725" s="1" t="s">
        <v>145</v>
      </c>
    </row>
    <row r="1726" spans="1:82" ht="16" x14ac:dyDescent="0.2">
      <c r="A1726" s="1" t="s">
        <v>7181</v>
      </c>
      <c r="B1726" s="1" t="s">
        <v>108</v>
      </c>
      <c r="C1726" s="1">
        <v>25</v>
      </c>
      <c r="D1726" s="1" t="s">
        <v>81</v>
      </c>
      <c r="E1726" s="1" t="s">
        <v>82</v>
      </c>
      <c r="X1726" s="1">
        <v>4</v>
      </c>
      <c r="Y1726" s="1">
        <v>4</v>
      </c>
      <c r="Z1726" s="1">
        <v>1</v>
      </c>
      <c r="AA1726" s="1">
        <v>0</v>
      </c>
      <c r="AB1726" s="1" t="s">
        <v>174</v>
      </c>
      <c r="AC1726" s="1" t="s">
        <v>129</v>
      </c>
      <c r="AD1726" s="1" t="s">
        <v>232</v>
      </c>
      <c r="AE1726" s="1" t="s">
        <v>7182</v>
      </c>
      <c r="AF1726" s="1" t="s">
        <v>110</v>
      </c>
      <c r="AG1726" s="1" t="s">
        <v>88</v>
      </c>
      <c r="AH1726" s="1" t="s">
        <v>88</v>
      </c>
      <c r="AI1726" s="1" t="s">
        <v>111</v>
      </c>
      <c r="AJ1726" s="1" t="s">
        <v>780</v>
      </c>
      <c r="AK1726" s="1" t="s">
        <v>2391</v>
      </c>
      <c r="AL1726" s="1" t="s">
        <v>1569</v>
      </c>
      <c r="AM1726" s="1" t="s">
        <v>91</v>
      </c>
      <c r="AN1726" s="1" t="s">
        <v>91</v>
      </c>
      <c r="AO1726" s="1" t="s">
        <v>361</v>
      </c>
      <c r="AP1726" s="1" t="s">
        <v>132</v>
      </c>
      <c r="AQ1726" s="1" t="s">
        <v>94</v>
      </c>
      <c r="AR1726" s="1" t="s">
        <v>88</v>
      </c>
      <c r="AS1726" s="1">
        <v>0</v>
      </c>
      <c r="AT1726" s="1" t="s">
        <v>95</v>
      </c>
      <c r="AU1726" s="1" t="s">
        <v>96</v>
      </c>
      <c r="AV1726" s="1"/>
      <c r="AW1726" s="13">
        <v>37000</v>
      </c>
      <c r="AX1726" s="1">
        <v>30000</v>
      </c>
      <c r="AZ1726" s="1">
        <v>1</v>
      </c>
      <c r="BA1726" s="1">
        <v>1</v>
      </c>
      <c r="BB1726" s="1" t="s">
        <v>88</v>
      </c>
      <c r="BC1726" s="1" t="s">
        <v>97</v>
      </c>
      <c r="BD1726" s="1" t="s">
        <v>88</v>
      </c>
      <c r="BE1726" s="1">
        <v>0</v>
      </c>
      <c r="BF1726" s="1">
        <v>0</v>
      </c>
      <c r="BG1726" s="1" t="s">
        <v>137</v>
      </c>
      <c r="BH1726" s="1" t="s">
        <v>121</v>
      </c>
      <c r="BN1726" s="1" t="s">
        <v>123</v>
      </c>
      <c r="BO1726" s="1" t="s">
        <v>103</v>
      </c>
      <c r="BP1726" s="1">
        <v>3</v>
      </c>
      <c r="BQ1726" s="1">
        <v>10</v>
      </c>
      <c r="BR1726" s="1" t="s">
        <v>371</v>
      </c>
      <c r="BS1726" s="1">
        <v>3</v>
      </c>
      <c r="BT1726" s="1">
        <v>0</v>
      </c>
      <c r="BU1726" s="1">
        <v>0</v>
      </c>
      <c r="BV1726" s="1" t="s">
        <v>105</v>
      </c>
      <c r="BW1726" s="1" t="s">
        <v>88</v>
      </c>
      <c r="BX1726" s="1" t="s">
        <v>88</v>
      </c>
      <c r="BY1726" s="1">
        <v>3</v>
      </c>
      <c r="BZ1726" s="1" t="s">
        <v>106</v>
      </c>
      <c r="CA1726" s="1">
        <v>4</v>
      </c>
      <c r="CB1726" s="1" t="s">
        <v>107</v>
      </c>
      <c r="CC1726" s="1" t="s">
        <v>88</v>
      </c>
    </row>
    <row r="1727" spans="1:82" ht="16" x14ac:dyDescent="0.2">
      <c r="A1727" s="1" t="s">
        <v>7181</v>
      </c>
      <c r="B1727" s="1" t="s">
        <v>108</v>
      </c>
      <c r="C1727" s="1">
        <v>32</v>
      </c>
      <c r="D1727" s="1" t="s">
        <v>81</v>
      </c>
      <c r="E1727" s="1" t="s">
        <v>606</v>
      </c>
      <c r="X1727" s="1">
        <v>5</v>
      </c>
      <c r="Y1727" s="1">
        <v>2</v>
      </c>
      <c r="Z1727" s="1">
        <v>1</v>
      </c>
      <c r="AA1727" s="1">
        <v>0</v>
      </c>
      <c r="AB1727" s="1" t="s">
        <v>83</v>
      </c>
      <c r="AC1727" s="1" t="s">
        <v>129</v>
      </c>
      <c r="AD1727" s="1" t="s">
        <v>187</v>
      </c>
      <c r="AE1727" s="1" t="s">
        <v>1780</v>
      </c>
      <c r="AF1727" s="1" t="s">
        <v>202</v>
      </c>
      <c r="AG1727" s="1" t="s">
        <v>88</v>
      </c>
      <c r="AH1727" s="1" t="s">
        <v>88</v>
      </c>
      <c r="AI1727" s="1" t="s">
        <v>272</v>
      </c>
      <c r="AJ1727" s="1" t="s">
        <v>7183</v>
      </c>
      <c r="AK1727" s="1" t="s">
        <v>2423</v>
      </c>
      <c r="AL1727" s="1" t="s">
        <v>1526</v>
      </c>
      <c r="AM1727" s="1" t="s">
        <v>310</v>
      </c>
      <c r="AN1727" s="1" t="s">
        <v>2607</v>
      </c>
      <c r="AO1727" s="1" t="s">
        <v>193</v>
      </c>
      <c r="AP1727" s="1" t="s">
        <v>168</v>
      </c>
      <c r="AQ1727" s="1" t="s">
        <v>94</v>
      </c>
      <c r="AR1727" s="1" t="s">
        <v>88</v>
      </c>
      <c r="AS1727" s="1">
        <v>0</v>
      </c>
      <c r="AT1727" s="1" t="s">
        <v>536</v>
      </c>
      <c r="AU1727" s="1" t="s">
        <v>96</v>
      </c>
      <c r="AV1727" s="1"/>
      <c r="AW1727" s="13">
        <v>113000</v>
      </c>
      <c r="AX1727" s="1">
        <v>85000</v>
      </c>
      <c r="AZ1727" s="1">
        <v>2</v>
      </c>
      <c r="BA1727" s="1">
        <v>2</v>
      </c>
      <c r="BB1727" s="1" t="s">
        <v>88</v>
      </c>
      <c r="BC1727" s="1" t="s">
        <v>97</v>
      </c>
      <c r="BD1727" s="1" t="s">
        <v>119</v>
      </c>
      <c r="BE1727" s="1">
        <v>13</v>
      </c>
      <c r="BF1727" s="1">
        <v>4</v>
      </c>
      <c r="BG1727" s="1" t="s">
        <v>120</v>
      </c>
      <c r="BH1727" s="1" t="s">
        <v>121</v>
      </c>
      <c r="BJ1727" s="1" t="s">
        <v>88</v>
      </c>
      <c r="BK1727" s="1" t="s">
        <v>442</v>
      </c>
      <c r="BL1727" s="1" t="s">
        <v>442</v>
      </c>
      <c r="BM1727" s="1" t="s">
        <v>442</v>
      </c>
      <c r="BN1727" s="1" t="s">
        <v>102</v>
      </c>
      <c r="BO1727" s="1" t="s">
        <v>182</v>
      </c>
      <c r="BP1727" s="1">
        <v>5</v>
      </c>
      <c r="BQ1727" s="1">
        <v>8</v>
      </c>
      <c r="BR1727" s="1" t="s">
        <v>7184</v>
      </c>
      <c r="BS1727" s="1">
        <v>3</v>
      </c>
      <c r="BT1727" s="1">
        <v>0</v>
      </c>
      <c r="BU1727" s="1">
        <v>0</v>
      </c>
      <c r="BV1727" s="1" t="s">
        <v>105</v>
      </c>
      <c r="BW1727" s="1" t="s">
        <v>89</v>
      </c>
      <c r="BX1727" s="1" t="s">
        <v>88</v>
      </c>
      <c r="BY1727" s="1">
        <v>3</v>
      </c>
      <c r="BZ1727" s="1" t="s">
        <v>88</v>
      </c>
      <c r="CA1727" s="1">
        <v>7</v>
      </c>
      <c r="CB1727" s="1" t="s">
        <v>342</v>
      </c>
      <c r="CC1727" s="1" t="s">
        <v>88</v>
      </c>
      <c r="CD1727" s="1" t="s">
        <v>7185</v>
      </c>
    </row>
    <row r="1728" spans="1:82" ht="16" x14ac:dyDescent="0.2">
      <c r="A1728" s="1" t="s">
        <v>7186</v>
      </c>
      <c r="B1728" s="1" t="s">
        <v>108</v>
      </c>
      <c r="C1728" s="1">
        <v>30</v>
      </c>
      <c r="D1728" s="1" t="s">
        <v>81</v>
      </c>
      <c r="E1728" s="1" t="s">
        <v>82</v>
      </c>
      <c r="X1728" s="1">
        <v>8</v>
      </c>
      <c r="Y1728" s="1">
        <v>0</v>
      </c>
      <c r="Z1728" s="1">
        <v>4</v>
      </c>
      <c r="AA1728" s="1">
        <v>0</v>
      </c>
      <c r="AB1728" s="1" t="s">
        <v>174</v>
      </c>
      <c r="AC1728" s="1" t="s">
        <v>147</v>
      </c>
      <c r="AD1728" s="1" t="s">
        <v>232</v>
      </c>
      <c r="AE1728" s="1" t="s">
        <v>7187</v>
      </c>
      <c r="AF1728" s="1" t="s">
        <v>202</v>
      </c>
      <c r="AG1728" s="1" t="s">
        <v>88</v>
      </c>
      <c r="AH1728" s="1" t="s">
        <v>88</v>
      </c>
      <c r="AI1728" s="1" t="s">
        <v>7188</v>
      </c>
      <c r="AJ1728" s="1" t="s">
        <v>1287</v>
      </c>
      <c r="AK1728" s="1" t="s">
        <v>7189</v>
      </c>
      <c r="AL1728" s="1" t="s">
        <v>92</v>
      </c>
      <c r="AM1728" s="1" t="s">
        <v>7190</v>
      </c>
      <c r="AN1728" s="1" t="s">
        <v>498</v>
      </c>
      <c r="AO1728" s="1" t="s">
        <v>7191</v>
      </c>
      <c r="AP1728" s="1" t="s">
        <v>93</v>
      </c>
      <c r="AQ1728" s="1" t="s">
        <v>94</v>
      </c>
      <c r="AR1728" s="1" t="s">
        <v>157</v>
      </c>
      <c r="AS1728" s="1">
        <v>1142</v>
      </c>
      <c r="AT1728" s="1" t="s">
        <v>95</v>
      </c>
      <c r="AU1728" s="1" t="s">
        <v>96</v>
      </c>
      <c r="AV1728" s="1"/>
      <c r="AW1728" s="13">
        <v>90000</v>
      </c>
      <c r="AX1728" s="1">
        <v>74700</v>
      </c>
      <c r="AZ1728" s="1">
        <v>3</v>
      </c>
      <c r="BA1728" s="1">
        <v>3</v>
      </c>
      <c r="BB1728" s="1" t="s">
        <v>88</v>
      </c>
      <c r="BC1728" s="1" t="s">
        <v>97</v>
      </c>
      <c r="BD1728" s="1" t="s">
        <v>88</v>
      </c>
      <c r="BE1728" s="1">
        <v>0</v>
      </c>
      <c r="BF1728" s="1">
        <v>0</v>
      </c>
      <c r="BG1728" s="1" t="s">
        <v>120</v>
      </c>
      <c r="BH1728" s="1" t="s">
        <v>121</v>
      </c>
      <c r="BI1728" s="1" t="s">
        <v>7192</v>
      </c>
      <c r="BJ1728" s="1" t="s">
        <v>88</v>
      </c>
      <c r="BN1728" s="1" t="s">
        <v>102</v>
      </c>
      <c r="BO1728" s="1" t="s">
        <v>103</v>
      </c>
      <c r="BP1728" s="1">
        <v>9</v>
      </c>
      <c r="BQ1728" s="1">
        <v>9</v>
      </c>
      <c r="BR1728" s="1" t="s">
        <v>7193</v>
      </c>
      <c r="BS1728" s="1">
        <v>4</v>
      </c>
      <c r="BT1728" s="1">
        <v>0</v>
      </c>
      <c r="BU1728" s="1">
        <v>1</v>
      </c>
      <c r="BV1728" s="1" t="s">
        <v>143</v>
      </c>
      <c r="BW1728" s="1" t="s">
        <v>88</v>
      </c>
      <c r="BX1728" s="1" t="s">
        <v>89</v>
      </c>
      <c r="BY1728" s="1">
        <v>2</v>
      </c>
      <c r="BZ1728" s="1" t="s">
        <v>88</v>
      </c>
      <c r="CA1728" s="1">
        <v>8</v>
      </c>
      <c r="CB1728" s="1" t="s">
        <v>107</v>
      </c>
      <c r="CC1728" s="1" t="s">
        <v>186</v>
      </c>
    </row>
    <row r="1729" spans="1:82" ht="16" x14ac:dyDescent="0.2">
      <c r="A1729" s="1" t="s">
        <v>7194</v>
      </c>
      <c r="B1729" s="1" t="s">
        <v>108</v>
      </c>
      <c r="C1729" s="1">
        <v>32</v>
      </c>
      <c r="D1729" s="1" t="s">
        <v>81</v>
      </c>
      <c r="E1729" s="1" t="s">
        <v>82</v>
      </c>
      <c r="X1729" s="1">
        <v>12</v>
      </c>
      <c r="Y1729" s="1">
        <v>5</v>
      </c>
      <c r="Z1729" s="1">
        <v>2</v>
      </c>
      <c r="AA1729" s="1">
        <v>0</v>
      </c>
      <c r="AB1729" s="1" t="s">
        <v>83</v>
      </c>
      <c r="AC1729" s="1" t="s">
        <v>84</v>
      </c>
      <c r="AE1729" s="1" t="s">
        <v>161</v>
      </c>
      <c r="AF1729" s="1" t="s">
        <v>202</v>
      </c>
      <c r="AG1729" s="1" t="s">
        <v>88</v>
      </c>
      <c r="AH1729" s="1" t="s">
        <v>89</v>
      </c>
      <c r="AI1729" s="1" t="s">
        <v>419</v>
      </c>
      <c r="AJ1729" s="1" t="s">
        <v>162</v>
      </c>
      <c r="AK1729" s="1" t="s">
        <v>566</v>
      </c>
      <c r="AL1729" s="1" t="s">
        <v>92</v>
      </c>
      <c r="AM1729" s="1" t="s">
        <v>430</v>
      </c>
      <c r="AN1729" s="1" t="s">
        <v>2090</v>
      </c>
      <c r="AO1729" s="1" t="s">
        <v>2403</v>
      </c>
      <c r="AP1729" s="1" t="s">
        <v>168</v>
      </c>
      <c r="AQ1729" s="1" t="s">
        <v>94</v>
      </c>
      <c r="AR1729" s="1" t="s">
        <v>88</v>
      </c>
      <c r="AS1729" s="1">
        <v>0</v>
      </c>
      <c r="AT1729" s="1" t="s">
        <v>95</v>
      </c>
      <c r="AU1729" s="1" t="s">
        <v>96</v>
      </c>
      <c r="AV1729" s="1"/>
      <c r="AW1729" s="13">
        <v>98300</v>
      </c>
      <c r="AX1729" s="1">
        <v>77420</v>
      </c>
      <c r="AZ1729" s="1">
        <v>3</v>
      </c>
      <c r="BA1729" s="1">
        <v>2</v>
      </c>
      <c r="BB1729" s="1" t="s">
        <v>88</v>
      </c>
      <c r="BC1729" s="1" t="s">
        <v>97</v>
      </c>
      <c r="BD1729" s="1" t="s">
        <v>194</v>
      </c>
      <c r="BE1729" s="1">
        <v>19</v>
      </c>
      <c r="BF1729" s="1">
        <v>6</v>
      </c>
      <c r="BG1729" s="1" t="s">
        <v>120</v>
      </c>
      <c r="BH1729" s="1" t="s">
        <v>339</v>
      </c>
      <c r="BJ1729" s="1" t="s">
        <v>88</v>
      </c>
      <c r="BN1729" s="1" t="s">
        <v>294</v>
      </c>
      <c r="BO1729" s="1" t="s">
        <v>103</v>
      </c>
      <c r="BP1729" s="1">
        <v>8</v>
      </c>
      <c r="BQ1729" s="1">
        <v>10</v>
      </c>
      <c r="BR1729" s="1" t="s">
        <v>3125</v>
      </c>
      <c r="BS1729" s="1">
        <v>4</v>
      </c>
      <c r="BT1729" s="1">
        <v>0</v>
      </c>
      <c r="BU1729" s="1">
        <v>1</v>
      </c>
      <c r="BV1729" s="1" t="s">
        <v>143</v>
      </c>
      <c r="BW1729" s="1" t="s">
        <v>89</v>
      </c>
      <c r="BX1729" s="1" t="s">
        <v>88</v>
      </c>
      <c r="BY1729" s="1">
        <v>4</v>
      </c>
      <c r="BZ1729" s="1" t="s">
        <v>88</v>
      </c>
      <c r="CA1729" s="1">
        <v>6</v>
      </c>
      <c r="CB1729" s="1" t="s">
        <v>304</v>
      </c>
      <c r="CC1729" s="1" t="s">
        <v>88</v>
      </c>
      <c r="CD1729" s="1" t="s">
        <v>7195</v>
      </c>
    </row>
    <row r="1730" spans="1:82" ht="16" x14ac:dyDescent="0.2">
      <c r="A1730" s="1" t="s">
        <v>7196</v>
      </c>
      <c r="B1730" s="1" t="s">
        <v>108</v>
      </c>
      <c r="C1730" s="1">
        <v>42</v>
      </c>
      <c r="D1730" s="1" t="s">
        <v>81</v>
      </c>
      <c r="E1730" s="1" t="s">
        <v>82</v>
      </c>
      <c r="X1730" s="1">
        <v>15</v>
      </c>
      <c r="Y1730" s="1">
        <v>5</v>
      </c>
      <c r="Z1730" s="1">
        <v>5</v>
      </c>
      <c r="AA1730" s="1">
        <v>0</v>
      </c>
      <c r="AB1730" s="1" t="s">
        <v>83</v>
      </c>
      <c r="AC1730" s="1" t="s">
        <v>147</v>
      </c>
      <c r="AD1730" s="1" t="s">
        <v>721</v>
      </c>
      <c r="AE1730" s="1" t="s">
        <v>161</v>
      </c>
      <c r="AF1730" s="1" t="s">
        <v>202</v>
      </c>
      <c r="AG1730" s="1" t="s">
        <v>88</v>
      </c>
      <c r="AH1730" s="1" t="s">
        <v>88</v>
      </c>
      <c r="AI1730" s="1" t="s">
        <v>7197</v>
      </c>
      <c r="AJ1730" s="1" t="s">
        <v>7198</v>
      </c>
      <c r="AK1730" s="1" t="s">
        <v>834</v>
      </c>
      <c r="AL1730" s="1" t="s">
        <v>793</v>
      </c>
      <c r="AM1730" s="1" t="s">
        <v>91</v>
      </c>
      <c r="AN1730" s="1" t="s">
        <v>91</v>
      </c>
      <c r="AO1730" s="1" t="s">
        <v>361</v>
      </c>
      <c r="AP1730" s="1" t="s">
        <v>168</v>
      </c>
      <c r="AQ1730" s="1" t="s">
        <v>94</v>
      </c>
      <c r="AR1730" s="1" t="s">
        <v>88</v>
      </c>
      <c r="AS1730" s="1">
        <v>0</v>
      </c>
      <c r="AT1730" s="1" t="s">
        <v>134</v>
      </c>
      <c r="AU1730" s="1" t="s">
        <v>96</v>
      </c>
      <c r="AV1730" s="1"/>
      <c r="AW1730" s="13">
        <v>73000</v>
      </c>
      <c r="AX1730" s="1">
        <v>63000</v>
      </c>
      <c r="AZ1730" s="1">
        <v>1</v>
      </c>
      <c r="BA1730" s="1">
        <v>1</v>
      </c>
      <c r="BB1730" s="1" t="s">
        <v>88</v>
      </c>
      <c r="BC1730" s="1" t="s">
        <v>97</v>
      </c>
      <c r="BD1730" s="1" t="s">
        <v>88</v>
      </c>
      <c r="BE1730" s="1">
        <v>0</v>
      </c>
      <c r="BF1730" s="1">
        <v>0</v>
      </c>
      <c r="BG1730" s="1" t="s">
        <v>120</v>
      </c>
      <c r="BH1730" s="1" t="s">
        <v>339</v>
      </c>
      <c r="BM1730" s="1" t="s">
        <v>7199</v>
      </c>
      <c r="BN1730" s="1" t="s">
        <v>123</v>
      </c>
      <c r="BO1730" s="1" t="s">
        <v>182</v>
      </c>
      <c r="BP1730" s="1">
        <v>6</v>
      </c>
      <c r="BQ1730" s="1">
        <v>10</v>
      </c>
      <c r="BR1730" s="1" t="s">
        <v>7200</v>
      </c>
      <c r="BS1730" s="1">
        <v>4</v>
      </c>
      <c r="BT1730" s="1">
        <v>1</v>
      </c>
      <c r="BU1730" s="1">
        <v>2</v>
      </c>
      <c r="BV1730" s="1" t="s">
        <v>789</v>
      </c>
      <c r="BW1730" s="1" t="s">
        <v>88</v>
      </c>
      <c r="BX1730" s="1" t="s">
        <v>88</v>
      </c>
      <c r="BY1730" s="1">
        <v>2</v>
      </c>
      <c r="BZ1730" s="1" t="s">
        <v>88</v>
      </c>
      <c r="CA1730" s="1">
        <v>8</v>
      </c>
      <c r="CB1730" s="1" t="s">
        <v>304</v>
      </c>
      <c r="CC1730" s="1" t="s">
        <v>88</v>
      </c>
    </row>
    <row r="1731" spans="1:82" ht="16" x14ac:dyDescent="0.2">
      <c r="A1731" s="1" t="s">
        <v>7201</v>
      </c>
      <c r="B1731" s="1" t="s">
        <v>108</v>
      </c>
      <c r="C1731" s="1">
        <v>44</v>
      </c>
      <c r="D1731" s="1" t="s">
        <v>81</v>
      </c>
      <c r="E1731" s="1" t="s">
        <v>82</v>
      </c>
      <c r="X1731" s="1">
        <v>15</v>
      </c>
      <c r="Y1731" s="1">
        <v>0</v>
      </c>
      <c r="Z1731" s="1">
        <v>10</v>
      </c>
      <c r="AA1731" s="1">
        <v>0</v>
      </c>
      <c r="AB1731" s="1" t="s">
        <v>174</v>
      </c>
      <c r="AC1731" s="1" t="s">
        <v>129</v>
      </c>
      <c r="AD1731" s="1" t="s">
        <v>232</v>
      </c>
      <c r="AE1731" s="1" t="s">
        <v>504</v>
      </c>
      <c r="AF1731" s="1" t="s">
        <v>110</v>
      </c>
      <c r="AG1731" s="1" t="s">
        <v>88</v>
      </c>
      <c r="AH1731" s="1" t="s">
        <v>88</v>
      </c>
      <c r="AI1731" s="1" t="s">
        <v>150</v>
      </c>
      <c r="AJ1731" s="1" t="s">
        <v>7202</v>
      </c>
      <c r="AK1731" s="1" t="s">
        <v>7203</v>
      </c>
      <c r="AL1731" s="1" t="s">
        <v>7204</v>
      </c>
      <c r="AM1731" s="1" t="s">
        <v>7205</v>
      </c>
      <c r="AN1731" s="1" t="s">
        <v>1871</v>
      </c>
      <c r="AO1731" s="1" t="s">
        <v>7206</v>
      </c>
      <c r="AP1731" s="1" t="s">
        <v>93</v>
      </c>
      <c r="AQ1731" s="1" t="s">
        <v>94</v>
      </c>
      <c r="AR1731" s="1" t="s">
        <v>88</v>
      </c>
      <c r="AS1731" s="1">
        <v>0</v>
      </c>
      <c r="AT1731" s="1" t="s">
        <v>134</v>
      </c>
      <c r="AU1731" s="1" t="s">
        <v>96</v>
      </c>
      <c r="AV1731" s="1"/>
      <c r="AW1731" s="13">
        <v>175000</v>
      </c>
      <c r="AX1731" s="1">
        <v>135000</v>
      </c>
      <c r="AZ1731" s="1">
        <v>3</v>
      </c>
      <c r="BA1731" s="1">
        <v>3</v>
      </c>
      <c r="BB1731" s="1" t="s">
        <v>88</v>
      </c>
      <c r="BC1731" s="1" t="s">
        <v>97</v>
      </c>
      <c r="BD1731" s="1" t="s">
        <v>119</v>
      </c>
      <c r="BE1731" s="1">
        <v>20</v>
      </c>
      <c r="BF1731" s="1">
        <v>4</v>
      </c>
      <c r="BG1731" s="1" t="s">
        <v>137</v>
      </c>
      <c r="BH1731" s="1" t="s">
        <v>121</v>
      </c>
      <c r="BJ1731" s="1" t="s">
        <v>88</v>
      </c>
      <c r="BL1731" s="1" t="s">
        <v>369</v>
      </c>
      <c r="BN1731" s="1" t="s">
        <v>141</v>
      </c>
      <c r="BO1731" s="1" t="s">
        <v>124</v>
      </c>
      <c r="BP1731" s="1">
        <v>10</v>
      </c>
      <c r="BQ1731" s="1">
        <v>10</v>
      </c>
      <c r="BR1731" s="1" t="s">
        <v>7207</v>
      </c>
      <c r="BS1731" s="1">
        <v>3</v>
      </c>
      <c r="BT1731" s="1">
        <v>0</v>
      </c>
      <c r="BU1731" s="1">
        <v>1</v>
      </c>
      <c r="BV1731" s="1" t="s">
        <v>143</v>
      </c>
      <c r="BW1731" s="1" t="s">
        <v>89</v>
      </c>
      <c r="BX1731" s="1" t="s">
        <v>88</v>
      </c>
      <c r="BY1731" s="1">
        <v>4</v>
      </c>
      <c r="BZ1731" s="1" t="s">
        <v>88</v>
      </c>
      <c r="CA1731" s="1">
        <v>10</v>
      </c>
      <c r="CB1731" s="1" t="s">
        <v>7208</v>
      </c>
      <c r="CC1731" s="1" t="s">
        <v>1259</v>
      </c>
      <c r="CD1731" s="1" t="s">
        <v>7209</v>
      </c>
    </row>
    <row r="1732" spans="1:82" ht="16" x14ac:dyDescent="0.2">
      <c r="A1732" s="1" t="s">
        <v>7210</v>
      </c>
      <c r="B1732" s="1" t="s">
        <v>108</v>
      </c>
      <c r="C1732" s="1">
        <v>39</v>
      </c>
      <c r="D1732" s="1" t="s">
        <v>81</v>
      </c>
      <c r="E1732" s="1" t="s">
        <v>82</v>
      </c>
      <c r="X1732" s="1">
        <v>13</v>
      </c>
      <c r="Y1732" s="1">
        <v>0</v>
      </c>
      <c r="Z1732" s="1">
        <v>0</v>
      </c>
      <c r="AA1732" s="1">
        <v>0</v>
      </c>
      <c r="AB1732" s="1" t="s">
        <v>83</v>
      </c>
      <c r="AC1732" s="1" t="s">
        <v>147</v>
      </c>
      <c r="AD1732" s="1" t="s">
        <v>85</v>
      </c>
      <c r="AE1732" s="1" t="s">
        <v>86</v>
      </c>
      <c r="AF1732" s="1" t="s">
        <v>110</v>
      </c>
      <c r="AG1732" s="1" t="s">
        <v>88</v>
      </c>
      <c r="AH1732" s="1" t="s">
        <v>88</v>
      </c>
      <c r="AI1732" s="1" t="s">
        <v>150</v>
      </c>
      <c r="AJ1732" s="1" t="s">
        <v>317</v>
      </c>
      <c r="AK1732" s="1" t="s">
        <v>245</v>
      </c>
      <c r="AL1732" s="1" t="s">
        <v>92</v>
      </c>
      <c r="AM1732" s="1" t="s">
        <v>7211</v>
      </c>
      <c r="AN1732" s="1" t="s">
        <v>91</v>
      </c>
      <c r="AO1732" s="1" t="s">
        <v>2048</v>
      </c>
      <c r="AP1732" s="1" t="s">
        <v>168</v>
      </c>
      <c r="AQ1732" s="1" t="s">
        <v>94</v>
      </c>
      <c r="AR1732" s="1" t="s">
        <v>157</v>
      </c>
      <c r="AS1732" s="1">
        <v>5</v>
      </c>
      <c r="AT1732" s="1" t="s">
        <v>134</v>
      </c>
      <c r="AU1732" s="1" t="s">
        <v>96</v>
      </c>
      <c r="AV1732" s="1"/>
      <c r="AW1732" s="13">
        <v>200000</v>
      </c>
      <c r="AX1732" s="1">
        <v>165000</v>
      </c>
      <c r="AZ1732" s="1">
        <v>3</v>
      </c>
      <c r="BA1732" s="1">
        <v>2</v>
      </c>
      <c r="BB1732" s="1" t="s">
        <v>88</v>
      </c>
      <c r="BC1732" s="1" t="s">
        <v>97</v>
      </c>
      <c r="BD1732" s="1" t="s">
        <v>88</v>
      </c>
      <c r="BE1732" s="1">
        <v>0</v>
      </c>
      <c r="BF1732" s="1">
        <v>0</v>
      </c>
      <c r="BG1732" s="1" t="s">
        <v>120</v>
      </c>
      <c r="BH1732" s="1" t="s">
        <v>121</v>
      </c>
      <c r="BM1732" s="1" t="s">
        <v>7212</v>
      </c>
      <c r="BN1732" s="1" t="s">
        <v>294</v>
      </c>
      <c r="BO1732" s="1" t="s">
        <v>103</v>
      </c>
      <c r="BP1732" s="1">
        <v>8</v>
      </c>
      <c r="BQ1732" s="1">
        <v>9</v>
      </c>
      <c r="BR1732" s="1" t="s">
        <v>7213</v>
      </c>
      <c r="BS1732" s="1">
        <v>2</v>
      </c>
      <c r="BT1732" s="1">
        <v>0</v>
      </c>
      <c r="BU1732" s="1">
        <v>0</v>
      </c>
      <c r="BV1732" s="1" t="s">
        <v>105</v>
      </c>
      <c r="BW1732" s="1" t="s">
        <v>89</v>
      </c>
      <c r="BX1732" s="1" t="s">
        <v>88</v>
      </c>
      <c r="BY1732" s="1">
        <v>2</v>
      </c>
      <c r="BZ1732" s="1" t="s">
        <v>88</v>
      </c>
      <c r="CA1732" s="1">
        <v>8</v>
      </c>
      <c r="CB1732" s="1" t="s">
        <v>107</v>
      </c>
      <c r="CC1732" s="1" t="s">
        <v>88</v>
      </c>
      <c r="CD1732" s="1" t="s">
        <v>7214</v>
      </c>
    </row>
    <row r="1733" spans="1:82" ht="16" x14ac:dyDescent="0.2">
      <c r="A1733" s="1" t="s">
        <v>7215</v>
      </c>
      <c r="B1733" s="1" t="s">
        <v>108</v>
      </c>
      <c r="C1733" s="1">
        <v>36</v>
      </c>
      <c r="D1733" s="1" t="s">
        <v>81</v>
      </c>
      <c r="E1733" s="1" t="s">
        <v>82</v>
      </c>
      <c r="X1733" s="1">
        <v>2</v>
      </c>
      <c r="Y1733" s="1">
        <v>1</v>
      </c>
      <c r="Z1733" s="1">
        <v>1</v>
      </c>
      <c r="AA1733" s="1">
        <v>0</v>
      </c>
      <c r="AB1733" s="1" t="s">
        <v>83</v>
      </c>
      <c r="AC1733" s="1" t="s">
        <v>129</v>
      </c>
      <c r="AD1733" s="1" t="s">
        <v>404</v>
      </c>
      <c r="AE1733" s="1" t="s">
        <v>408</v>
      </c>
      <c r="AF1733" s="1" t="s">
        <v>202</v>
      </c>
      <c r="AG1733" s="1" t="s">
        <v>88</v>
      </c>
      <c r="AH1733" s="1" t="s">
        <v>89</v>
      </c>
      <c r="AI1733" s="1" t="s">
        <v>111</v>
      </c>
      <c r="AJ1733" s="1" t="s">
        <v>533</v>
      </c>
      <c r="AK1733" s="1" t="s">
        <v>7216</v>
      </c>
      <c r="AL1733" s="1" t="s">
        <v>1451</v>
      </c>
      <c r="AM1733" s="1" t="s">
        <v>1094</v>
      </c>
      <c r="AN1733" s="1" t="s">
        <v>959</v>
      </c>
      <c r="AO1733" s="1" t="s">
        <v>2910</v>
      </c>
      <c r="AP1733" s="1" t="s">
        <v>93</v>
      </c>
      <c r="AQ1733" s="1" t="s">
        <v>94</v>
      </c>
      <c r="AR1733" s="1" t="s">
        <v>88</v>
      </c>
      <c r="AS1733" s="1">
        <v>0</v>
      </c>
      <c r="AT1733" s="1" t="s">
        <v>134</v>
      </c>
      <c r="AU1733" s="1" t="s">
        <v>96</v>
      </c>
      <c r="AV1733" s="1"/>
      <c r="AW1733" s="13">
        <v>62000</v>
      </c>
      <c r="AX1733" s="1">
        <v>51460</v>
      </c>
      <c r="AZ1733" s="1">
        <v>2</v>
      </c>
      <c r="BA1733" s="1">
        <v>2</v>
      </c>
      <c r="BB1733" s="1" t="s">
        <v>88</v>
      </c>
      <c r="BC1733" s="1" t="s">
        <v>97</v>
      </c>
      <c r="BD1733" s="1" t="s">
        <v>119</v>
      </c>
      <c r="BE1733" s="1">
        <v>20</v>
      </c>
      <c r="BF1733" s="1">
        <v>2</v>
      </c>
      <c r="BG1733" s="1" t="s">
        <v>120</v>
      </c>
      <c r="BH1733" s="1" t="s">
        <v>121</v>
      </c>
      <c r="BK1733" s="1" t="s">
        <v>391</v>
      </c>
      <c r="BL1733" s="1" t="s">
        <v>391</v>
      </c>
      <c r="BM1733" s="1" t="s">
        <v>7217</v>
      </c>
      <c r="BN1733" s="1" t="s">
        <v>102</v>
      </c>
      <c r="BO1733" s="1" t="s">
        <v>182</v>
      </c>
      <c r="BP1733" s="1">
        <v>7</v>
      </c>
      <c r="BQ1733" s="1">
        <v>8</v>
      </c>
      <c r="BR1733" s="1" t="s">
        <v>460</v>
      </c>
      <c r="BS1733" s="1">
        <v>4</v>
      </c>
      <c r="BT1733" s="1">
        <v>1</v>
      </c>
      <c r="BU1733" s="1">
        <v>2</v>
      </c>
      <c r="BV1733" s="1" t="s">
        <v>172</v>
      </c>
      <c r="BW1733" s="1" t="s">
        <v>89</v>
      </c>
      <c r="BX1733" s="1" t="s">
        <v>88</v>
      </c>
      <c r="BY1733" s="1">
        <v>2</v>
      </c>
      <c r="BZ1733" s="1" t="s">
        <v>88</v>
      </c>
      <c r="CA1733" s="1">
        <v>7</v>
      </c>
      <c r="CB1733" s="1" t="s">
        <v>1027</v>
      </c>
      <c r="CC1733" s="1" t="s">
        <v>88</v>
      </c>
      <c r="CD1733" s="1" t="s">
        <v>7218</v>
      </c>
    </row>
    <row r="1734" spans="1:82" ht="16" x14ac:dyDescent="0.2">
      <c r="A1734" s="1" t="s">
        <v>7219</v>
      </c>
      <c r="B1734" s="1" t="s">
        <v>108</v>
      </c>
      <c r="C1734" s="1">
        <v>42</v>
      </c>
      <c r="D1734" s="1" t="s">
        <v>81</v>
      </c>
      <c r="E1734" s="1" t="s">
        <v>82</v>
      </c>
      <c r="X1734" s="1">
        <v>10</v>
      </c>
      <c r="Y1734" s="1">
        <v>0</v>
      </c>
      <c r="Z1734" s="1">
        <v>3</v>
      </c>
      <c r="AA1734" s="1">
        <v>0</v>
      </c>
      <c r="AB1734" s="1" t="s">
        <v>83</v>
      </c>
      <c r="AC1734" s="1" t="s">
        <v>129</v>
      </c>
      <c r="AD1734" s="1" t="s">
        <v>446</v>
      </c>
      <c r="AE1734" s="1" t="s">
        <v>2280</v>
      </c>
      <c r="AF1734" s="1" t="s">
        <v>202</v>
      </c>
      <c r="AG1734" s="1" t="s">
        <v>88</v>
      </c>
      <c r="AH1734" s="1" t="s">
        <v>89</v>
      </c>
      <c r="AI1734" s="1" t="s">
        <v>264</v>
      </c>
      <c r="AJ1734" s="1" t="s">
        <v>91</v>
      </c>
      <c r="AK1734" s="1" t="s">
        <v>189</v>
      </c>
      <c r="AL1734" s="1" t="s">
        <v>92</v>
      </c>
      <c r="AM1734" s="1" t="s">
        <v>91</v>
      </c>
      <c r="AN1734" s="1" t="s">
        <v>91</v>
      </c>
      <c r="AO1734" s="1" t="s">
        <v>92</v>
      </c>
      <c r="AP1734" s="1" t="s">
        <v>132</v>
      </c>
      <c r="AQ1734" s="1" t="s">
        <v>94</v>
      </c>
      <c r="AR1734" s="1" t="s">
        <v>88</v>
      </c>
      <c r="AS1734" s="1">
        <v>0</v>
      </c>
      <c r="AT1734" s="1" t="s">
        <v>134</v>
      </c>
      <c r="AU1734" s="1" t="s">
        <v>96</v>
      </c>
      <c r="AV1734" s="1"/>
      <c r="AW1734" s="13">
        <v>210000</v>
      </c>
      <c r="AX1734" s="1">
        <v>160000</v>
      </c>
      <c r="AZ1734" s="1">
        <v>3</v>
      </c>
      <c r="BA1734" s="1">
        <v>3</v>
      </c>
      <c r="BB1734" s="1" t="s">
        <v>88</v>
      </c>
      <c r="BC1734" s="1" t="s">
        <v>97</v>
      </c>
      <c r="BD1734" s="1" t="s">
        <v>119</v>
      </c>
      <c r="BE1734" s="1">
        <v>10</v>
      </c>
      <c r="BF1734" s="1">
        <v>5</v>
      </c>
      <c r="BG1734" s="1" t="s">
        <v>120</v>
      </c>
      <c r="BH1734" s="1" t="s">
        <v>121</v>
      </c>
      <c r="BM1734" s="1" t="s">
        <v>7220</v>
      </c>
      <c r="BN1734" s="1" t="s">
        <v>294</v>
      </c>
      <c r="BO1734" s="1" t="s">
        <v>182</v>
      </c>
      <c r="BP1734" s="1">
        <v>10</v>
      </c>
      <c r="BQ1734" s="1">
        <v>10</v>
      </c>
      <c r="BR1734" s="1" t="s">
        <v>2673</v>
      </c>
      <c r="BS1734" s="1">
        <v>3</v>
      </c>
      <c r="BT1734" s="1">
        <v>2</v>
      </c>
      <c r="BU1734" s="1">
        <v>2</v>
      </c>
      <c r="BV1734" s="1" t="s">
        <v>218</v>
      </c>
      <c r="BW1734" s="1" t="s">
        <v>88</v>
      </c>
      <c r="BX1734" s="1" t="s">
        <v>88</v>
      </c>
      <c r="BY1734" s="1">
        <v>3</v>
      </c>
      <c r="BZ1734" s="1" t="s">
        <v>88</v>
      </c>
      <c r="CA1734" s="1">
        <v>10</v>
      </c>
      <c r="CB1734" s="1" t="s">
        <v>304</v>
      </c>
      <c r="CC1734" s="1" t="s">
        <v>88</v>
      </c>
    </row>
    <row r="1735" spans="1:82" ht="16" x14ac:dyDescent="0.2">
      <c r="A1735" s="1" t="s">
        <v>7221</v>
      </c>
      <c r="B1735" s="1" t="s">
        <v>108</v>
      </c>
      <c r="C1735" s="1">
        <v>37</v>
      </c>
      <c r="D1735" s="1" t="s">
        <v>81</v>
      </c>
      <c r="E1735" s="1" t="s">
        <v>82</v>
      </c>
      <c r="X1735" s="1">
        <v>3</v>
      </c>
      <c r="Y1735" s="1">
        <v>0</v>
      </c>
      <c r="Z1735" s="1">
        <v>3</v>
      </c>
      <c r="AA1735" s="1">
        <v>0</v>
      </c>
      <c r="AB1735" s="1" t="s">
        <v>174</v>
      </c>
      <c r="AC1735" s="1" t="s">
        <v>84</v>
      </c>
      <c r="AD1735" s="1" t="s">
        <v>607</v>
      </c>
      <c r="AE1735" s="1" t="s">
        <v>2039</v>
      </c>
      <c r="AF1735" s="1" t="s">
        <v>202</v>
      </c>
      <c r="AG1735" s="1" t="s">
        <v>88</v>
      </c>
      <c r="AH1735" s="1" t="s">
        <v>89</v>
      </c>
      <c r="AI1735" s="1" t="s">
        <v>419</v>
      </c>
      <c r="AJ1735" s="1" t="s">
        <v>7222</v>
      </c>
      <c r="AK1735" s="1" t="s">
        <v>7223</v>
      </c>
      <c r="AL1735" s="1" t="s">
        <v>92</v>
      </c>
      <c r="AM1735" s="1" t="s">
        <v>310</v>
      </c>
      <c r="AN1735" s="1" t="s">
        <v>7224</v>
      </c>
      <c r="AO1735" s="1" t="s">
        <v>567</v>
      </c>
      <c r="AP1735" s="1" t="s">
        <v>132</v>
      </c>
      <c r="AQ1735" s="1" t="s">
        <v>94</v>
      </c>
      <c r="AR1735" s="1" t="s">
        <v>88</v>
      </c>
      <c r="AS1735" s="1">
        <v>0</v>
      </c>
      <c r="AT1735" s="1" t="s">
        <v>95</v>
      </c>
      <c r="AU1735" s="1" t="s">
        <v>530</v>
      </c>
      <c r="AV1735" s="1"/>
      <c r="AW1735" s="13">
        <v>52000</v>
      </c>
      <c r="AX1735" s="1">
        <v>46000</v>
      </c>
      <c r="AZ1735" s="1">
        <v>2</v>
      </c>
      <c r="BA1735" s="1">
        <v>1</v>
      </c>
      <c r="BB1735" s="1" t="s">
        <v>88</v>
      </c>
      <c r="BC1735" s="1" t="s">
        <v>97</v>
      </c>
      <c r="BD1735" s="1" t="s">
        <v>88</v>
      </c>
      <c r="BE1735" s="1">
        <v>0</v>
      </c>
      <c r="BF1735" s="1">
        <v>0</v>
      </c>
      <c r="BG1735" s="1" t="s">
        <v>120</v>
      </c>
      <c r="BH1735" s="1" t="s">
        <v>121</v>
      </c>
      <c r="BJ1735" s="1" t="s">
        <v>88</v>
      </c>
      <c r="BN1735" s="1" t="s">
        <v>294</v>
      </c>
      <c r="BO1735" s="1" t="s">
        <v>103</v>
      </c>
      <c r="BP1735" s="1">
        <v>9</v>
      </c>
      <c r="BQ1735" s="1">
        <v>10</v>
      </c>
      <c r="BR1735" s="1" t="s">
        <v>1414</v>
      </c>
      <c r="BS1735" s="1">
        <v>4</v>
      </c>
      <c r="BT1735" s="1">
        <v>0</v>
      </c>
      <c r="BU1735" s="1">
        <v>0</v>
      </c>
      <c r="BV1735" s="1" t="s">
        <v>105</v>
      </c>
      <c r="BW1735" s="1" t="s">
        <v>89</v>
      </c>
      <c r="BX1735" s="1" t="s">
        <v>88</v>
      </c>
      <c r="BY1735" s="1">
        <v>4</v>
      </c>
      <c r="BZ1735" s="1" t="s">
        <v>88</v>
      </c>
      <c r="CA1735" s="1">
        <v>10</v>
      </c>
      <c r="CB1735" s="1" t="s">
        <v>7225</v>
      </c>
      <c r="CC1735" s="1" t="s">
        <v>524</v>
      </c>
      <c r="CD1735" s="1" t="s">
        <v>7226</v>
      </c>
    </row>
    <row r="1736" spans="1:82" ht="16" x14ac:dyDescent="0.2">
      <c r="A1736" s="1" t="s">
        <v>7227</v>
      </c>
      <c r="B1736" s="1" t="s">
        <v>108</v>
      </c>
      <c r="C1736" s="1">
        <v>34</v>
      </c>
      <c r="D1736" s="1" t="s">
        <v>81</v>
      </c>
      <c r="E1736" s="1" t="s">
        <v>82</v>
      </c>
      <c r="X1736" s="1">
        <v>10</v>
      </c>
      <c r="Y1736" s="1">
        <v>4</v>
      </c>
      <c r="Z1736" s="1">
        <v>2</v>
      </c>
      <c r="AA1736" s="1">
        <v>2</v>
      </c>
      <c r="AB1736" s="1" t="s">
        <v>146</v>
      </c>
      <c r="AC1736" s="1" t="s">
        <v>129</v>
      </c>
      <c r="AD1736" s="1" t="s">
        <v>187</v>
      </c>
      <c r="AE1736" s="1" t="s">
        <v>544</v>
      </c>
      <c r="AF1736" s="1" t="s">
        <v>202</v>
      </c>
      <c r="AG1736" s="1" t="s">
        <v>88</v>
      </c>
      <c r="AH1736" s="1" t="s">
        <v>89</v>
      </c>
      <c r="AI1736" s="1" t="s">
        <v>272</v>
      </c>
      <c r="AJ1736" s="1" t="s">
        <v>7228</v>
      </c>
      <c r="AK1736" s="1" t="s">
        <v>1029</v>
      </c>
      <c r="AL1736" s="1" t="s">
        <v>1884</v>
      </c>
      <c r="AM1736" s="1" t="s">
        <v>7229</v>
      </c>
      <c r="AN1736" s="1" t="s">
        <v>91</v>
      </c>
      <c r="AO1736" s="1" t="s">
        <v>7230</v>
      </c>
      <c r="AP1736" s="1" t="s">
        <v>132</v>
      </c>
      <c r="AQ1736" s="1" t="s">
        <v>94</v>
      </c>
      <c r="AR1736" s="1" t="s">
        <v>88</v>
      </c>
      <c r="AS1736" s="1">
        <v>0</v>
      </c>
      <c r="AT1736" s="1" t="s">
        <v>134</v>
      </c>
      <c r="AU1736" s="1" t="s">
        <v>96</v>
      </c>
      <c r="AV1736" s="1"/>
      <c r="AW1736" s="13">
        <v>124000</v>
      </c>
      <c r="AX1736" s="1">
        <v>83000</v>
      </c>
      <c r="AZ1736" s="1">
        <v>3</v>
      </c>
      <c r="BA1736" s="1">
        <v>2</v>
      </c>
      <c r="BB1736" s="1" t="s">
        <v>88</v>
      </c>
      <c r="BC1736" s="1" t="s">
        <v>97</v>
      </c>
      <c r="BD1736" s="1" t="s">
        <v>88</v>
      </c>
      <c r="BE1736" s="1">
        <v>0</v>
      </c>
      <c r="BF1736" s="1">
        <v>8</v>
      </c>
      <c r="BG1736" s="1" t="s">
        <v>120</v>
      </c>
      <c r="BH1736" s="1" t="s">
        <v>121</v>
      </c>
      <c r="BN1736" s="1" t="s">
        <v>181</v>
      </c>
      <c r="BO1736" s="1" t="s">
        <v>103</v>
      </c>
      <c r="BP1736" s="1">
        <v>8</v>
      </c>
      <c r="BQ1736" s="1">
        <v>7</v>
      </c>
      <c r="BR1736" s="1" t="s">
        <v>281</v>
      </c>
      <c r="BS1736" s="1">
        <v>4</v>
      </c>
      <c r="BT1736" s="1">
        <v>0</v>
      </c>
      <c r="BU1736" s="1">
        <v>2</v>
      </c>
      <c r="BV1736" s="1" t="s">
        <v>622</v>
      </c>
      <c r="BW1736" s="1" t="s">
        <v>89</v>
      </c>
      <c r="BX1736" s="1" t="s">
        <v>88</v>
      </c>
      <c r="BY1736" s="1">
        <v>4</v>
      </c>
      <c r="BZ1736" s="1" t="s">
        <v>88</v>
      </c>
      <c r="CA1736" s="1">
        <v>8</v>
      </c>
      <c r="CB1736" s="1" t="s">
        <v>304</v>
      </c>
      <c r="CC1736" s="1" t="s">
        <v>88</v>
      </c>
    </row>
    <row r="1737" spans="1:82" ht="16" x14ac:dyDescent="0.2">
      <c r="A1737" s="1" t="s">
        <v>7231</v>
      </c>
      <c r="B1737" s="1" t="s">
        <v>108</v>
      </c>
      <c r="C1737" s="1">
        <v>33</v>
      </c>
      <c r="D1737" s="1" t="s">
        <v>81</v>
      </c>
      <c r="E1737" s="1" t="s">
        <v>82</v>
      </c>
      <c r="X1737" s="1">
        <v>15</v>
      </c>
      <c r="Y1737" s="1">
        <v>0</v>
      </c>
      <c r="Z1737" s="1">
        <v>0</v>
      </c>
      <c r="AA1737" s="1">
        <v>5</v>
      </c>
      <c r="AB1737" s="1" t="s">
        <v>146</v>
      </c>
      <c r="AC1737" s="1" t="s">
        <v>129</v>
      </c>
      <c r="AD1737" s="1" t="s">
        <v>897</v>
      </c>
      <c r="AE1737" s="1" t="s">
        <v>1216</v>
      </c>
      <c r="AF1737" s="1" t="s">
        <v>202</v>
      </c>
      <c r="AG1737" s="1" t="s">
        <v>88</v>
      </c>
      <c r="AH1737" s="1" t="s">
        <v>89</v>
      </c>
      <c r="AI1737" s="1" t="s">
        <v>328</v>
      </c>
      <c r="AJ1737" s="1" t="s">
        <v>1858</v>
      </c>
      <c r="AK1737" s="1" t="s">
        <v>7232</v>
      </c>
      <c r="AL1737" s="1" t="s">
        <v>7233</v>
      </c>
      <c r="AM1737" s="1" t="s">
        <v>7234</v>
      </c>
      <c r="AN1737" s="1" t="s">
        <v>1954</v>
      </c>
      <c r="AO1737" s="1" t="s">
        <v>7235</v>
      </c>
      <c r="AP1737" s="1" t="s">
        <v>168</v>
      </c>
      <c r="AQ1737" s="1" t="s">
        <v>133</v>
      </c>
      <c r="AR1737" s="1" t="s">
        <v>88</v>
      </c>
      <c r="AS1737" s="1">
        <v>0</v>
      </c>
      <c r="AT1737" s="1" t="s">
        <v>95</v>
      </c>
      <c r="AU1737" s="1" t="s">
        <v>96</v>
      </c>
      <c r="AV1737" s="1"/>
      <c r="AW1737" s="13">
        <v>380000</v>
      </c>
      <c r="AX1737" s="1">
        <v>250000</v>
      </c>
      <c r="AZ1737" s="1">
        <v>3</v>
      </c>
      <c r="BA1737" s="1">
        <v>3</v>
      </c>
      <c r="BB1737" s="1" t="s">
        <v>88</v>
      </c>
      <c r="BC1737" s="1" t="s">
        <v>97</v>
      </c>
      <c r="BD1737" s="1" t="s">
        <v>88</v>
      </c>
      <c r="BE1737" s="1">
        <v>0</v>
      </c>
      <c r="BF1737" s="1">
        <v>0</v>
      </c>
      <c r="BG1737" s="1" t="s">
        <v>120</v>
      </c>
      <c r="BH1737" s="1" t="s">
        <v>121</v>
      </c>
      <c r="BJ1737" s="1" t="s">
        <v>88</v>
      </c>
      <c r="BM1737" s="1" t="s">
        <v>7236</v>
      </c>
      <c r="BN1737" s="1" t="s">
        <v>196</v>
      </c>
      <c r="BO1737" s="1" t="s">
        <v>182</v>
      </c>
      <c r="BP1737" s="1">
        <v>7</v>
      </c>
      <c r="BQ1737" s="1">
        <v>7</v>
      </c>
      <c r="BR1737" s="1" t="s">
        <v>7237</v>
      </c>
      <c r="BS1737" s="1">
        <v>4</v>
      </c>
      <c r="BT1737" s="1">
        <v>0</v>
      </c>
      <c r="BU1737" s="1">
        <v>1</v>
      </c>
      <c r="BV1737" s="1" t="s">
        <v>143</v>
      </c>
      <c r="BW1737" s="1" t="s">
        <v>89</v>
      </c>
      <c r="BX1737" s="1" t="s">
        <v>88</v>
      </c>
      <c r="BY1737" s="1">
        <v>3</v>
      </c>
      <c r="BZ1737" s="1" t="s">
        <v>127</v>
      </c>
      <c r="CA1737" s="1">
        <v>9</v>
      </c>
      <c r="CB1737" s="1" t="s">
        <v>107</v>
      </c>
      <c r="CC1737" s="1" t="s">
        <v>677</v>
      </c>
      <c r="CD1737" s="1" t="s">
        <v>7238</v>
      </c>
    </row>
    <row r="1738" spans="1:82" ht="16" x14ac:dyDescent="0.2">
      <c r="A1738" s="1" t="s">
        <v>7239</v>
      </c>
      <c r="B1738" s="1" t="s">
        <v>80</v>
      </c>
      <c r="C1738" s="1">
        <v>33</v>
      </c>
      <c r="D1738" s="1" t="s">
        <v>81</v>
      </c>
      <c r="E1738" s="1" t="s">
        <v>82</v>
      </c>
      <c r="X1738" s="1">
        <v>7</v>
      </c>
      <c r="Y1738" s="1">
        <v>7</v>
      </c>
      <c r="Z1738" s="1">
        <v>1</v>
      </c>
      <c r="AA1738" s="1">
        <v>0</v>
      </c>
      <c r="AB1738" s="1" t="s">
        <v>83</v>
      </c>
      <c r="AC1738" s="1" t="s">
        <v>129</v>
      </c>
      <c r="AD1738" s="1" t="s">
        <v>632</v>
      </c>
      <c r="AE1738" s="1" t="s">
        <v>1212</v>
      </c>
      <c r="AF1738" s="1" t="s">
        <v>88</v>
      </c>
      <c r="AG1738" s="1" t="s">
        <v>88</v>
      </c>
      <c r="AH1738" s="1" t="s">
        <v>88</v>
      </c>
      <c r="AI1738" s="1" t="s">
        <v>7240</v>
      </c>
      <c r="AJ1738" s="1" t="s">
        <v>91</v>
      </c>
      <c r="AK1738" s="1" t="s">
        <v>92</v>
      </c>
      <c r="AL1738" s="1" t="s">
        <v>92</v>
      </c>
      <c r="AM1738" s="1" t="s">
        <v>91</v>
      </c>
      <c r="AN1738" s="1" t="s">
        <v>91</v>
      </c>
      <c r="AO1738" s="1" t="s">
        <v>92</v>
      </c>
      <c r="AP1738" s="1" t="s">
        <v>132</v>
      </c>
      <c r="AQ1738" s="1" t="s">
        <v>133</v>
      </c>
      <c r="AR1738" s="1" t="s">
        <v>88</v>
      </c>
      <c r="AS1738" s="1">
        <v>0</v>
      </c>
      <c r="AT1738" s="1" t="s">
        <v>134</v>
      </c>
      <c r="AU1738" s="1" t="s">
        <v>96</v>
      </c>
      <c r="AV1738" s="1"/>
      <c r="AW1738" s="13">
        <v>134000</v>
      </c>
      <c r="AX1738" s="1">
        <v>98000</v>
      </c>
      <c r="AZ1738" s="1">
        <v>3</v>
      </c>
      <c r="BA1738" s="1">
        <v>3</v>
      </c>
      <c r="BB1738" s="1" t="s">
        <v>88</v>
      </c>
      <c r="BC1738" s="1" t="s">
        <v>97</v>
      </c>
      <c r="BD1738" s="1" t="s">
        <v>119</v>
      </c>
      <c r="BE1738" s="1">
        <v>20</v>
      </c>
      <c r="BF1738" s="1">
        <v>3</v>
      </c>
      <c r="BG1738" s="1" t="s">
        <v>120</v>
      </c>
      <c r="BH1738" s="1" t="s">
        <v>121</v>
      </c>
      <c r="BN1738" s="1" t="s">
        <v>170</v>
      </c>
      <c r="BO1738" s="1" t="s">
        <v>103</v>
      </c>
      <c r="BP1738" s="1">
        <v>6</v>
      </c>
      <c r="BQ1738" s="1">
        <v>8</v>
      </c>
      <c r="BR1738" s="1" t="s">
        <v>4615</v>
      </c>
      <c r="BS1738" s="1">
        <v>2</v>
      </c>
      <c r="BT1738" s="1">
        <v>0</v>
      </c>
      <c r="BU1738" s="1">
        <v>1</v>
      </c>
      <c r="BV1738" s="1" t="s">
        <v>143</v>
      </c>
      <c r="BW1738" s="1" t="s">
        <v>89</v>
      </c>
      <c r="BX1738" s="1" t="s">
        <v>88</v>
      </c>
      <c r="BY1738" s="1">
        <v>3</v>
      </c>
      <c r="BZ1738" s="1" t="s">
        <v>88</v>
      </c>
      <c r="CA1738" s="1">
        <v>3</v>
      </c>
      <c r="CB1738" s="1" t="s">
        <v>107</v>
      </c>
      <c r="CC1738" s="1" t="s">
        <v>88</v>
      </c>
    </row>
    <row r="1739" spans="1:82" ht="16" x14ac:dyDescent="0.2">
      <c r="A1739" s="1" t="s">
        <v>7241</v>
      </c>
      <c r="B1739" s="1" t="s">
        <v>108</v>
      </c>
      <c r="C1739" s="1">
        <v>33</v>
      </c>
      <c r="D1739" s="1" t="s">
        <v>81</v>
      </c>
      <c r="E1739" s="1" t="s">
        <v>82</v>
      </c>
      <c r="X1739" s="1">
        <v>10</v>
      </c>
      <c r="Y1739" s="1">
        <v>6</v>
      </c>
      <c r="Z1739" s="1">
        <v>6</v>
      </c>
      <c r="AA1739" s="1">
        <v>0</v>
      </c>
      <c r="AB1739" s="1" t="s">
        <v>83</v>
      </c>
      <c r="AC1739" s="1" t="s">
        <v>129</v>
      </c>
      <c r="AD1739" s="1" t="s">
        <v>256</v>
      </c>
      <c r="AE1739" s="1" t="s">
        <v>2280</v>
      </c>
      <c r="AF1739" s="1" t="s">
        <v>202</v>
      </c>
      <c r="AG1739" s="1" t="s">
        <v>88</v>
      </c>
      <c r="AH1739" s="1" t="s">
        <v>89</v>
      </c>
      <c r="AI1739" s="1" t="s">
        <v>111</v>
      </c>
      <c r="AJ1739" s="1" t="s">
        <v>162</v>
      </c>
      <c r="AK1739" s="1" t="s">
        <v>7036</v>
      </c>
      <c r="AL1739" s="1" t="s">
        <v>7242</v>
      </c>
      <c r="AM1739" s="1" t="s">
        <v>1006</v>
      </c>
      <c r="AN1739" s="1" t="s">
        <v>91</v>
      </c>
      <c r="AO1739" s="1" t="s">
        <v>193</v>
      </c>
      <c r="AP1739" s="1" t="s">
        <v>132</v>
      </c>
      <c r="AQ1739" s="1" t="s">
        <v>94</v>
      </c>
      <c r="AR1739" s="1" t="s">
        <v>88</v>
      </c>
      <c r="AS1739" s="1">
        <v>0</v>
      </c>
      <c r="AT1739" s="1" t="s">
        <v>536</v>
      </c>
      <c r="AU1739" s="1" t="s">
        <v>628</v>
      </c>
      <c r="AV1739" s="1"/>
      <c r="AW1739" s="13">
        <v>85000</v>
      </c>
      <c r="AX1739" s="1">
        <v>72000</v>
      </c>
      <c r="AZ1739" s="1">
        <v>3</v>
      </c>
      <c r="BA1739" s="1">
        <v>1</v>
      </c>
      <c r="BB1739" s="1" t="s">
        <v>88</v>
      </c>
      <c r="BC1739" s="1" t="s">
        <v>97</v>
      </c>
      <c r="BD1739" s="1" t="s">
        <v>194</v>
      </c>
      <c r="BE1739" s="1">
        <v>20</v>
      </c>
      <c r="BF1739" s="1">
        <v>6</v>
      </c>
      <c r="BG1739" s="1" t="s">
        <v>120</v>
      </c>
      <c r="BH1739" s="1" t="s">
        <v>121</v>
      </c>
      <c r="BI1739" s="1" t="s">
        <v>122</v>
      </c>
      <c r="BJ1739" s="1" t="s">
        <v>88</v>
      </c>
      <c r="BN1739" s="1" t="s">
        <v>170</v>
      </c>
      <c r="BO1739" s="1" t="s">
        <v>182</v>
      </c>
      <c r="BP1739" s="1">
        <v>7</v>
      </c>
      <c r="BQ1739" s="1">
        <v>5</v>
      </c>
      <c r="BR1739" s="1" t="s">
        <v>7243</v>
      </c>
      <c r="BS1739" s="1">
        <v>3</v>
      </c>
      <c r="BT1739" s="1">
        <v>0</v>
      </c>
      <c r="BU1739" s="1">
        <v>1</v>
      </c>
      <c r="BV1739" s="1" t="s">
        <v>143</v>
      </c>
      <c r="BW1739" s="1" t="s">
        <v>88</v>
      </c>
      <c r="BX1739" s="1" t="s">
        <v>88</v>
      </c>
      <c r="BY1739" s="1">
        <v>3</v>
      </c>
      <c r="BZ1739" s="1" t="s">
        <v>88</v>
      </c>
      <c r="CA1739" s="1">
        <v>8</v>
      </c>
      <c r="CB1739" s="1" t="s">
        <v>107</v>
      </c>
      <c r="CC1739" s="1" t="s">
        <v>88</v>
      </c>
    </row>
    <row r="1740" spans="1:82" ht="16" x14ac:dyDescent="0.2">
      <c r="A1740" s="1" t="s">
        <v>7244</v>
      </c>
      <c r="B1740" s="1" t="s">
        <v>108</v>
      </c>
      <c r="C1740" s="1">
        <v>42</v>
      </c>
      <c r="D1740" s="1" t="s">
        <v>81</v>
      </c>
      <c r="E1740" s="1" t="s">
        <v>82</v>
      </c>
      <c r="X1740" s="1">
        <v>25</v>
      </c>
      <c r="Y1740" s="1">
        <v>1</v>
      </c>
      <c r="Z1740" s="1">
        <v>1</v>
      </c>
      <c r="AA1740" s="1">
        <v>0</v>
      </c>
      <c r="AB1740" s="1" t="s">
        <v>146</v>
      </c>
      <c r="AC1740" s="1" t="s">
        <v>129</v>
      </c>
      <c r="AD1740" s="1" t="s">
        <v>85</v>
      </c>
      <c r="AE1740" s="1" t="s">
        <v>86</v>
      </c>
      <c r="AF1740" s="1" t="s">
        <v>110</v>
      </c>
      <c r="AG1740" s="1" t="s">
        <v>88</v>
      </c>
      <c r="AH1740" s="1" t="s">
        <v>88</v>
      </c>
      <c r="AI1740" s="1" t="s">
        <v>419</v>
      </c>
      <c r="AJ1740" s="1" t="s">
        <v>480</v>
      </c>
      <c r="AK1740" s="1" t="s">
        <v>2542</v>
      </c>
      <c r="AL1740" s="1" t="s">
        <v>644</v>
      </c>
      <c r="AM1740" s="1" t="s">
        <v>236</v>
      </c>
      <c r="AN1740" s="1" t="s">
        <v>7245</v>
      </c>
      <c r="AO1740" s="1" t="s">
        <v>332</v>
      </c>
      <c r="AP1740" s="1" t="s">
        <v>168</v>
      </c>
      <c r="AQ1740" s="1" t="s">
        <v>133</v>
      </c>
      <c r="AR1740" s="1" t="s">
        <v>88</v>
      </c>
      <c r="AS1740" s="1">
        <v>0</v>
      </c>
      <c r="AT1740" s="1" t="s">
        <v>95</v>
      </c>
      <c r="AU1740" s="1" t="s">
        <v>96</v>
      </c>
      <c r="AV1740" s="1"/>
      <c r="AW1740" s="13">
        <v>360000</v>
      </c>
      <c r="AX1740" s="1">
        <v>205000</v>
      </c>
      <c r="AY1740" s="1" t="s">
        <v>279</v>
      </c>
      <c r="AZ1740" s="1">
        <v>4</v>
      </c>
      <c r="BA1740" s="1">
        <v>3</v>
      </c>
      <c r="BB1740" s="1" t="s">
        <v>117</v>
      </c>
      <c r="BC1740" s="1" t="s">
        <v>118</v>
      </c>
      <c r="BD1740" s="1" t="s">
        <v>88</v>
      </c>
      <c r="BE1740" s="1">
        <v>0</v>
      </c>
      <c r="BF1740" s="1">
        <v>0</v>
      </c>
      <c r="BG1740" s="1" t="s">
        <v>137</v>
      </c>
      <c r="BH1740" s="1" t="s">
        <v>7246</v>
      </c>
      <c r="BI1740" s="1" t="s">
        <v>7247</v>
      </c>
      <c r="BJ1740" s="1" t="s">
        <v>88</v>
      </c>
      <c r="BK1740" s="1" t="s">
        <v>7248</v>
      </c>
      <c r="BL1740" s="1" t="s">
        <v>88</v>
      </c>
      <c r="BM1740" s="1" t="s">
        <v>7249</v>
      </c>
      <c r="BN1740" s="1" t="s">
        <v>377</v>
      </c>
      <c r="BO1740" s="1" t="s">
        <v>182</v>
      </c>
      <c r="BP1740" s="1">
        <v>10</v>
      </c>
      <c r="BQ1740" s="1">
        <v>10</v>
      </c>
      <c r="BR1740" s="1" t="s">
        <v>7250</v>
      </c>
      <c r="BS1740" s="1">
        <v>2</v>
      </c>
      <c r="BT1740" s="1">
        <v>2</v>
      </c>
      <c r="BU1740" s="1">
        <v>3</v>
      </c>
      <c r="BV1740" s="1" t="s">
        <v>7251</v>
      </c>
      <c r="BW1740" s="1" t="s">
        <v>88</v>
      </c>
      <c r="BX1740" s="1" t="s">
        <v>88</v>
      </c>
      <c r="BY1740" s="1">
        <v>2</v>
      </c>
      <c r="BZ1740" s="1" t="s">
        <v>88</v>
      </c>
      <c r="CA1740" s="1">
        <v>8</v>
      </c>
      <c r="CB1740" s="1" t="s">
        <v>354</v>
      </c>
      <c r="CC1740" s="1" t="s">
        <v>186</v>
      </c>
      <c r="CD1740" s="1" t="s">
        <v>7252</v>
      </c>
    </row>
    <row r="1741" spans="1:82" ht="16" x14ac:dyDescent="0.2">
      <c r="A1741" s="1" t="s">
        <v>7253</v>
      </c>
      <c r="B1741" s="1" t="s">
        <v>108</v>
      </c>
      <c r="C1741" s="1">
        <v>34</v>
      </c>
      <c r="D1741" s="1" t="s">
        <v>81</v>
      </c>
      <c r="E1741" s="1" t="s">
        <v>82</v>
      </c>
      <c r="X1741" s="1">
        <v>9</v>
      </c>
      <c r="Y1741" s="1">
        <v>0</v>
      </c>
      <c r="Z1741" s="1">
        <v>0</v>
      </c>
      <c r="AA1741" s="1">
        <v>0</v>
      </c>
      <c r="AB1741" s="1" t="s">
        <v>174</v>
      </c>
      <c r="AC1741" s="1" t="s">
        <v>129</v>
      </c>
      <c r="AD1741" s="1" t="s">
        <v>283</v>
      </c>
      <c r="AE1741" s="1" t="s">
        <v>7254</v>
      </c>
      <c r="AF1741" s="1" t="s">
        <v>202</v>
      </c>
      <c r="AG1741" s="1" t="s">
        <v>89</v>
      </c>
      <c r="AH1741" s="1" t="s">
        <v>89</v>
      </c>
      <c r="AI1741" s="1" t="s">
        <v>111</v>
      </c>
      <c r="AJ1741" s="1" t="s">
        <v>739</v>
      </c>
      <c r="AK1741" s="1" t="s">
        <v>3797</v>
      </c>
      <c r="AL1741" s="1" t="s">
        <v>1510</v>
      </c>
      <c r="AM1741" s="1" t="s">
        <v>91</v>
      </c>
      <c r="AN1741" s="1" t="s">
        <v>2958</v>
      </c>
      <c r="AO1741" s="1" t="s">
        <v>3894</v>
      </c>
      <c r="AP1741" s="1" t="s">
        <v>168</v>
      </c>
      <c r="AQ1741" s="1" t="s">
        <v>94</v>
      </c>
      <c r="AR1741" s="1" t="s">
        <v>88</v>
      </c>
      <c r="AS1741" s="1">
        <v>0</v>
      </c>
      <c r="AT1741" s="1" t="s">
        <v>134</v>
      </c>
      <c r="AU1741" s="1" t="s">
        <v>628</v>
      </c>
      <c r="AV1741" s="1"/>
      <c r="AW1741" s="13">
        <v>260</v>
      </c>
      <c r="AX1741" s="1">
        <v>370</v>
      </c>
      <c r="AY1741" s="1" t="s">
        <v>279</v>
      </c>
      <c r="AZ1741" s="1">
        <v>4</v>
      </c>
      <c r="BA1741" s="1">
        <v>4</v>
      </c>
      <c r="BB1741" s="1" t="s">
        <v>88</v>
      </c>
      <c r="BC1741" s="1" t="s">
        <v>97</v>
      </c>
      <c r="BD1741" s="1" t="s">
        <v>88</v>
      </c>
      <c r="BE1741" s="1">
        <v>0</v>
      </c>
      <c r="BF1741" s="1">
        <v>0</v>
      </c>
      <c r="BG1741" s="1" t="s">
        <v>120</v>
      </c>
      <c r="BH1741" s="1" t="s">
        <v>121</v>
      </c>
      <c r="BJ1741" s="1" t="s">
        <v>88</v>
      </c>
      <c r="BK1741" s="1" t="s">
        <v>383</v>
      </c>
      <c r="BM1741" s="1" t="s">
        <v>7255</v>
      </c>
      <c r="BN1741" s="1" t="s">
        <v>170</v>
      </c>
      <c r="BO1741" s="1" t="s">
        <v>182</v>
      </c>
      <c r="BP1741" s="1">
        <v>8</v>
      </c>
      <c r="BQ1741" s="1">
        <v>7</v>
      </c>
      <c r="BR1741" s="1" t="s">
        <v>207</v>
      </c>
      <c r="BS1741" s="1">
        <v>3</v>
      </c>
      <c r="BT1741" s="1">
        <v>2</v>
      </c>
      <c r="BU1741" s="1">
        <v>4</v>
      </c>
      <c r="BV1741" s="1" t="s">
        <v>386</v>
      </c>
      <c r="BW1741" s="1" t="s">
        <v>89</v>
      </c>
      <c r="BX1741" s="1" t="s">
        <v>88</v>
      </c>
      <c r="BY1741" s="1">
        <v>4</v>
      </c>
      <c r="BZ1741" s="1" t="s">
        <v>88</v>
      </c>
      <c r="CA1741" s="1">
        <v>9</v>
      </c>
      <c r="CB1741" s="1" t="s">
        <v>107</v>
      </c>
      <c r="CC1741" s="1" t="s">
        <v>88</v>
      </c>
    </row>
    <row r="1742" spans="1:82" ht="16" x14ac:dyDescent="0.2">
      <c r="A1742" s="1" t="s">
        <v>7256</v>
      </c>
      <c r="B1742" s="1" t="s">
        <v>108</v>
      </c>
      <c r="C1742" s="1">
        <v>31</v>
      </c>
      <c r="D1742" s="1" t="s">
        <v>81</v>
      </c>
      <c r="E1742" s="1" t="s">
        <v>82</v>
      </c>
      <c r="X1742" s="1">
        <v>6</v>
      </c>
      <c r="Y1742" s="1">
        <v>6</v>
      </c>
      <c r="Z1742" s="1">
        <v>1</v>
      </c>
      <c r="AA1742" s="1">
        <v>0</v>
      </c>
      <c r="AB1742" s="1" t="s">
        <v>83</v>
      </c>
      <c r="AC1742" s="1" t="s">
        <v>84</v>
      </c>
      <c r="AD1742" s="1" t="s">
        <v>525</v>
      </c>
      <c r="AE1742" s="1" t="s">
        <v>447</v>
      </c>
      <c r="AF1742" s="1" t="s">
        <v>202</v>
      </c>
      <c r="AG1742" s="1" t="s">
        <v>89</v>
      </c>
      <c r="AH1742" s="1" t="s">
        <v>89</v>
      </c>
      <c r="AI1742" s="1" t="s">
        <v>7257</v>
      </c>
      <c r="AJ1742" s="1" t="s">
        <v>234</v>
      </c>
      <c r="AK1742" s="1" t="s">
        <v>1937</v>
      </c>
      <c r="AL1742" s="1" t="s">
        <v>7258</v>
      </c>
      <c r="AM1742" s="1" t="s">
        <v>226</v>
      </c>
      <c r="AN1742" s="1" t="s">
        <v>91</v>
      </c>
      <c r="AO1742" s="1" t="s">
        <v>7259</v>
      </c>
      <c r="AP1742" s="1" t="s">
        <v>93</v>
      </c>
      <c r="AQ1742" s="1" t="s">
        <v>94</v>
      </c>
      <c r="AR1742" s="1" t="s">
        <v>88</v>
      </c>
      <c r="AS1742" s="1">
        <v>0</v>
      </c>
      <c r="AT1742" s="1" t="s">
        <v>95</v>
      </c>
      <c r="AU1742" s="1" t="s">
        <v>96</v>
      </c>
      <c r="AV1742" s="1"/>
      <c r="AW1742" s="13">
        <v>45000</v>
      </c>
      <c r="AX1742" s="1">
        <v>45000</v>
      </c>
      <c r="AZ1742" s="1">
        <v>2</v>
      </c>
      <c r="BA1742" s="1">
        <v>1</v>
      </c>
      <c r="BB1742" s="1" t="s">
        <v>88</v>
      </c>
      <c r="BC1742" s="1" t="s">
        <v>118</v>
      </c>
      <c r="BD1742" s="1" t="s">
        <v>119</v>
      </c>
      <c r="BE1742" s="1">
        <v>0</v>
      </c>
      <c r="BF1742" s="1">
        <v>0</v>
      </c>
      <c r="BG1742" s="1" t="s">
        <v>137</v>
      </c>
      <c r="BH1742" s="1" t="s">
        <v>138</v>
      </c>
      <c r="BJ1742" s="1" t="s">
        <v>88</v>
      </c>
      <c r="BK1742" s="1" t="s">
        <v>7260</v>
      </c>
      <c r="BL1742" s="1" t="s">
        <v>3396</v>
      </c>
      <c r="BM1742" s="1" t="s">
        <v>293</v>
      </c>
      <c r="BN1742" s="1" t="s">
        <v>170</v>
      </c>
      <c r="BO1742" s="1" t="s">
        <v>103</v>
      </c>
      <c r="BP1742" s="1">
        <v>10</v>
      </c>
      <c r="BQ1742" s="1">
        <v>10</v>
      </c>
      <c r="BR1742" s="1" t="s">
        <v>3890</v>
      </c>
      <c r="BS1742" s="1">
        <v>4</v>
      </c>
      <c r="BT1742" s="1">
        <v>0</v>
      </c>
      <c r="BU1742" s="1">
        <v>1</v>
      </c>
      <c r="BV1742" s="1" t="s">
        <v>143</v>
      </c>
      <c r="BW1742" s="1" t="s">
        <v>88</v>
      </c>
      <c r="BX1742" s="1" t="s">
        <v>88</v>
      </c>
      <c r="BY1742" s="1">
        <v>3</v>
      </c>
      <c r="BZ1742" s="1" t="s">
        <v>88</v>
      </c>
      <c r="CA1742" s="1">
        <v>8</v>
      </c>
      <c r="CB1742" s="1" t="s">
        <v>445</v>
      </c>
      <c r="CC1742" s="1" t="s">
        <v>88</v>
      </c>
    </row>
    <row r="1743" spans="1:82" ht="16" x14ac:dyDescent="0.2">
      <c r="A1743" s="1" t="s">
        <v>7261</v>
      </c>
      <c r="B1743" s="1" t="s">
        <v>108</v>
      </c>
      <c r="C1743" s="1">
        <v>33</v>
      </c>
      <c r="D1743" s="1" t="s">
        <v>81</v>
      </c>
      <c r="E1743" s="1" t="s">
        <v>82</v>
      </c>
      <c r="X1743" s="1">
        <v>15</v>
      </c>
      <c r="Y1743" s="1">
        <v>2</v>
      </c>
      <c r="Z1743" s="1">
        <v>4</v>
      </c>
      <c r="AA1743" s="1">
        <v>0</v>
      </c>
      <c r="AB1743" s="1" t="s">
        <v>128</v>
      </c>
      <c r="AC1743" s="1" t="s">
        <v>129</v>
      </c>
      <c r="AD1743" s="1" t="s">
        <v>7262</v>
      </c>
      <c r="AE1743" s="1" t="s">
        <v>86</v>
      </c>
      <c r="AF1743" s="1" t="s">
        <v>202</v>
      </c>
      <c r="AG1743" s="1" t="s">
        <v>89</v>
      </c>
      <c r="AH1743" s="1" t="s">
        <v>89</v>
      </c>
      <c r="AI1743" s="1" t="s">
        <v>455</v>
      </c>
      <c r="AJ1743" s="1" t="s">
        <v>7263</v>
      </c>
      <c r="AK1743" s="1" t="s">
        <v>7264</v>
      </c>
      <c r="AL1743" s="1" t="s">
        <v>7265</v>
      </c>
      <c r="AM1743" s="1" t="s">
        <v>7266</v>
      </c>
      <c r="AN1743" s="1" t="s">
        <v>7267</v>
      </c>
      <c r="AO1743" s="1" t="s">
        <v>7268</v>
      </c>
      <c r="AP1743" s="1" t="s">
        <v>132</v>
      </c>
      <c r="AQ1743" s="1" t="s">
        <v>133</v>
      </c>
      <c r="AR1743" s="1" t="s">
        <v>400</v>
      </c>
      <c r="AS1743" s="1">
        <v>1000</v>
      </c>
      <c r="AT1743" s="1" t="s">
        <v>134</v>
      </c>
      <c r="AU1743" s="1" t="s">
        <v>96</v>
      </c>
      <c r="AV1743" s="1"/>
      <c r="AW1743" s="13">
        <v>60000</v>
      </c>
      <c r="AX1743" s="1">
        <v>51000</v>
      </c>
      <c r="AZ1743" s="1">
        <v>2</v>
      </c>
      <c r="BA1743" s="1">
        <v>1</v>
      </c>
      <c r="BB1743" s="1" t="s">
        <v>88</v>
      </c>
      <c r="BC1743" s="1" t="s">
        <v>97</v>
      </c>
      <c r="BD1743" s="1" t="s">
        <v>119</v>
      </c>
      <c r="BE1743" s="1">
        <v>20</v>
      </c>
      <c r="BF1743" s="1">
        <v>4</v>
      </c>
      <c r="BG1743" s="1" t="s">
        <v>137</v>
      </c>
      <c r="BH1743" s="1" t="s">
        <v>339</v>
      </c>
      <c r="BI1743" s="1" t="s">
        <v>122</v>
      </c>
      <c r="BJ1743" s="1" t="s">
        <v>88</v>
      </c>
      <c r="BK1743" s="1" t="s">
        <v>391</v>
      </c>
      <c r="BL1743" s="1" t="s">
        <v>391</v>
      </c>
      <c r="BM1743" s="1" t="s">
        <v>7269</v>
      </c>
      <c r="BN1743" s="1" t="s">
        <v>252</v>
      </c>
      <c r="BO1743" s="1" t="s">
        <v>103</v>
      </c>
      <c r="BP1743" s="1">
        <v>6</v>
      </c>
      <c r="BQ1743" s="1">
        <v>6</v>
      </c>
      <c r="BR1743" s="1" t="s">
        <v>207</v>
      </c>
      <c r="BS1743" s="1">
        <v>4</v>
      </c>
      <c r="BT1743" s="1">
        <v>0</v>
      </c>
      <c r="BU1743" s="1">
        <v>6</v>
      </c>
      <c r="BV1743" s="1" t="s">
        <v>184</v>
      </c>
      <c r="BW1743" s="1" t="s">
        <v>88</v>
      </c>
      <c r="BX1743" s="1" t="s">
        <v>88</v>
      </c>
      <c r="BY1743" s="1">
        <v>1</v>
      </c>
      <c r="BZ1743" s="1" t="s">
        <v>88</v>
      </c>
      <c r="CA1743" s="1">
        <v>1</v>
      </c>
      <c r="CB1743" s="1" t="s">
        <v>7270</v>
      </c>
      <c r="CC1743" s="1" t="s">
        <v>88</v>
      </c>
      <c r="CD1743" s="1" t="s">
        <v>996</v>
      </c>
    </row>
    <row r="1744" spans="1:82" ht="16" x14ac:dyDescent="0.2">
      <c r="A1744" s="1" t="s">
        <v>7271</v>
      </c>
      <c r="B1744" s="1" t="s">
        <v>108</v>
      </c>
      <c r="C1744" s="1">
        <v>33</v>
      </c>
      <c r="D1744" s="1" t="s">
        <v>81</v>
      </c>
      <c r="E1744" s="1" t="s">
        <v>82</v>
      </c>
      <c r="X1744" s="1">
        <v>10</v>
      </c>
      <c r="Y1744" s="1">
        <v>1</v>
      </c>
      <c r="Z1744" s="1">
        <v>1</v>
      </c>
      <c r="AA1744" s="1">
        <v>0</v>
      </c>
      <c r="AB1744" s="1" t="s">
        <v>83</v>
      </c>
      <c r="AC1744" s="1" t="s">
        <v>129</v>
      </c>
      <c r="AD1744" s="1" t="s">
        <v>256</v>
      </c>
      <c r="AE1744" s="1" t="s">
        <v>397</v>
      </c>
      <c r="AF1744" s="1" t="s">
        <v>202</v>
      </c>
      <c r="AG1744" s="1" t="s">
        <v>88</v>
      </c>
      <c r="AH1744" s="1" t="s">
        <v>89</v>
      </c>
      <c r="AI1744" s="1" t="s">
        <v>111</v>
      </c>
      <c r="AJ1744" s="1" t="s">
        <v>713</v>
      </c>
      <c r="AK1744" s="1" t="s">
        <v>2365</v>
      </c>
      <c r="AL1744" s="1" t="s">
        <v>2261</v>
      </c>
      <c r="AM1744" s="1" t="s">
        <v>1221</v>
      </c>
      <c r="AN1744" s="1" t="s">
        <v>959</v>
      </c>
      <c r="AO1744" s="1" t="s">
        <v>180</v>
      </c>
      <c r="AP1744" s="1" t="s">
        <v>132</v>
      </c>
      <c r="AQ1744" s="1" t="s">
        <v>94</v>
      </c>
      <c r="AR1744" s="1" t="s">
        <v>157</v>
      </c>
      <c r="AS1744" s="1">
        <v>0</v>
      </c>
      <c r="AT1744" s="1" t="s">
        <v>134</v>
      </c>
      <c r="AU1744" s="1" t="s">
        <v>96</v>
      </c>
      <c r="AV1744" s="1"/>
      <c r="AW1744" s="13">
        <v>160000</v>
      </c>
      <c r="AX1744" s="1">
        <v>115000</v>
      </c>
      <c r="AZ1744" s="1">
        <v>3</v>
      </c>
      <c r="BA1744" s="1">
        <v>3</v>
      </c>
      <c r="BB1744" s="1" t="s">
        <v>88</v>
      </c>
      <c r="BC1744" s="1" t="s">
        <v>97</v>
      </c>
      <c r="BD1744" s="1" t="s">
        <v>119</v>
      </c>
      <c r="BE1744" s="1">
        <v>22</v>
      </c>
      <c r="BF1744" s="1">
        <v>4</v>
      </c>
      <c r="BG1744" s="1" t="s">
        <v>120</v>
      </c>
      <c r="BH1744" s="1" t="s">
        <v>121</v>
      </c>
      <c r="BJ1744" s="1" t="s">
        <v>88</v>
      </c>
      <c r="BK1744" s="1" t="s">
        <v>7272</v>
      </c>
      <c r="BM1744" s="1" t="s">
        <v>7272</v>
      </c>
      <c r="BN1744" s="1" t="s">
        <v>294</v>
      </c>
      <c r="BO1744" s="1" t="s">
        <v>182</v>
      </c>
      <c r="BP1744" s="1">
        <v>6</v>
      </c>
      <c r="BQ1744" s="1">
        <v>8</v>
      </c>
      <c r="BR1744" s="1" t="s">
        <v>1112</v>
      </c>
      <c r="BS1744" s="1">
        <v>3</v>
      </c>
      <c r="BT1744" s="1">
        <v>0</v>
      </c>
      <c r="BU1744" s="1">
        <v>1</v>
      </c>
      <c r="BV1744" s="1" t="s">
        <v>143</v>
      </c>
      <c r="BW1744" s="1" t="s">
        <v>89</v>
      </c>
      <c r="BX1744" s="1" t="s">
        <v>89</v>
      </c>
      <c r="BY1744" s="1">
        <v>4</v>
      </c>
      <c r="BZ1744" s="1" t="s">
        <v>88</v>
      </c>
      <c r="CA1744" s="1">
        <v>8</v>
      </c>
      <c r="CB1744" s="1" t="s">
        <v>304</v>
      </c>
      <c r="CC1744" s="1" t="s">
        <v>387</v>
      </c>
    </row>
    <row r="1745" spans="1:82" ht="16" x14ac:dyDescent="0.2">
      <c r="A1745" s="1" t="s">
        <v>7273</v>
      </c>
      <c r="B1745" s="1" t="s">
        <v>108</v>
      </c>
      <c r="C1745" s="1">
        <v>35</v>
      </c>
      <c r="D1745" s="1" t="s">
        <v>81</v>
      </c>
      <c r="E1745" s="1" t="s">
        <v>82</v>
      </c>
      <c r="X1745" s="1">
        <v>10</v>
      </c>
      <c r="Y1745" s="1">
        <v>0</v>
      </c>
      <c r="Z1745" s="1">
        <v>2</v>
      </c>
      <c r="AA1745" s="1">
        <v>0</v>
      </c>
      <c r="AB1745" s="1" t="s">
        <v>83</v>
      </c>
      <c r="AC1745" s="1" t="s">
        <v>129</v>
      </c>
      <c r="AD1745" s="1" t="s">
        <v>187</v>
      </c>
      <c r="AE1745" s="1" t="s">
        <v>161</v>
      </c>
      <c r="AF1745" s="1" t="s">
        <v>88</v>
      </c>
      <c r="AG1745" s="1" t="s">
        <v>88</v>
      </c>
      <c r="AH1745" s="1" t="s">
        <v>89</v>
      </c>
      <c r="AI1745" s="1" t="s">
        <v>455</v>
      </c>
      <c r="AJ1745" s="1" t="s">
        <v>713</v>
      </c>
      <c r="AK1745" s="1" t="s">
        <v>7274</v>
      </c>
      <c r="AL1745" s="1" t="s">
        <v>609</v>
      </c>
      <c r="AM1745" s="1" t="s">
        <v>3370</v>
      </c>
      <c r="AN1745" s="1" t="s">
        <v>959</v>
      </c>
      <c r="AO1745" s="1" t="s">
        <v>1423</v>
      </c>
      <c r="AP1745" s="1" t="s">
        <v>168</v>
      </c>
      <c r="AQ1745" s="1" t="s">
        <v>94</v>
      </c>
      <c r="AR1745" s="1" t="s">
        <v>157</v>
      </c>
      <c r="AS1745" s="1">
        <v>0</v>
      </c>
      <c r="AT1745" s="1" t="s">
        <v>134</v>
      </c>
      <c r="AU1745" s="1" t="s">
        <v>96</v>
      </c>
      <c r="AV1745" s="1"/>
      <c r="AW1745" s="13">
        <v>360000</v>
      </c>
      <c r="AX1745" s="1">
        <v>260000</v>
      </c>
      <c r="AY1745" s="1" t="s">
        <v>279</v>
      </c>
      <c r="AZ1745" s="1">
        <v>3</v>
      </c>
      <c r="BA1745" s="1">
        <v>3</v>
      </c>
      <c r="BB1745" s="1" t="s">
        <v>135</v>
      </c>
      <c r="BC1745" s="1" t="s">
        <v>249</v>
      </c>
      <c r="BD1745" s="1" t="s">
        <v>88</v>
      </c>
      <c r="BE1745" s="1">
        <v>0</v>
      </c>
      <c r="BF1745" s="1">
        <v>0</v>
      </c>
      <c r="BG1745" s="1" t="s">
        <v>120</v>
      </c>
      <c r="BH1745" s="1" t="s">
        <v>121</v>
      </c>
      <c r="BN1745" s="1" t="s">
        <v>123</v>
      </c>
      <c r="BO1745" s="1" t="s">
        <v>182</v>
      </c>
      <c r="BP1745" s="1">
        <v>10</v>
      </c>
      <c r="BQ1745" s="1">
        <v>10</v>
      </c>
      <c r="BR1745" s="1" t="s">
        <v>7275</v>
      </c>
      <c r="BS1745" s="1">
        <v>2</v>
      </c>
      <c r="BT1745" s="1">
        <v>1</v>
      </c>
      <c r="BU1745" s="1">
        <v>2</v>
      </c>
      <c r="BV1745" s="1" t="s">
        <v>172</v>
      </c>
      <c r="BW1745" s="1" t="s">
        <v>88</v>
      </c>
      <c r="BX1745" s="1" t="s">
        <v>88</v>
      </c>
      <c r="BY1745" s="1">
        <v>4</v>
      </c>
      <c r="BZ1745" s="1" t="s">
        <v>88</v>
      </c>
      <c r="CA1745" s="1">
        <v>10</v>
      </c>
      <c r="CB1745" s="1" t="s">
        <v>304</v>
      </c>
      <c r="CC1745" s="1" t="s">
        <v>254</v>
      </c>
    </row>
    <row r="1746" spans="1:82" ht="16" x14ac:dyDescent="0.2">
      <c r="A1746" s="1" t="s">
        <v>7276</v>
      </c>
      <c r="B1746" s="1" t="s">
        <v>108</v>
      </c>
      <c r="C1746" s="1">
        <v>31</v>
      </c>
      <c r="D1746" s="1" t="s">
        <v>81</v>
      </c>
      <c r="E1746" s="1" t="s">
        <v>200</v>
      </c>
      <c r="X1746" s="1">
        <v>8</v>
      </c>
      <c r="Y1746" s="1">
        <v>2</v>
      </c>
      <c r="Z1746" s="1">
        <v>2</v>
      </c>
      <c r="AA1746" s="1">
        <v>0</v>
      </c>
      <c r="AB1746" s="1" t="s">
        <v>83</v>
      </c>
      <c r="AC1746" s="1" t="s">
        <v>147</v>
      </c>
      <c r="AD1746" s="1" t="s">
        <v>85</v>
      </c>
      <c r="AE1746" s="1" t="s">
        <v>86</v>
      </c>
      <c r="AF1746" s="1" t="s">
        <v>87</v>
      </c>
      <c r="AG1746" s="1" t="s">
        <v>88</v>
      </c>
      <c r="AH1746" s="1" t="s">
        <v>88</v>
      </c>
      <c r="AI1746" s="1" t="s">
        <v>111</v>
      </c>
      <c r="AJ1746" s="1" t="s">
        <v>234</v>
      </c>
      <c r="AK1746" s="1" t="s">
        <v>3997</v>
      </c>
      <c r="AL1746" s="1" t="s">
        <v>609</v>
      </c>
      <c r="AM1746" s="1" t="s">
        <v>958</v>
      </c>
      <c r="AN1746" s="1" t="s">
        <v>959</v>
      </c>
      <c r="AO1746" s="1" t="s">
        <v>1600</v>
      </c>
      <c r="AP1746" s="1" t="s">
        <v>93</v>
      </c>
      <c r="AQ1746" s="1" t="s">
        <v>94</v>
      </c>
      <c r="AR1746" s="1" t="s">
        <v>88</v>
      </c>
      <c r="AS1746" s="1">
        <v>0</v>
      </c>
      <c r="AT1746" s="1" t="s">
        <v>536</v>
      </c>
      <c r="AU1746" s="1" t="s">
        <v>96</v>
      </c>
      <c r="AV1746" s="1"/>
      <c r="AW1746" s="13">
        <v>136000</v>
      </c>
      <c r="AX1746" s="1">
        <v>98000</v>
      </c>
      <c r="AZ1746" s="1">
        <v>2</v>
      </c>
      <c r="BA1746" s="1">
        <v>2</v>
      </c>
      <c r="BB1746" s="1" t="s">
        <v>280</v>
      </c>
      <c r="BC1746" s="1" t="s">
        <v>249</v>
      </c>
      <c r="BD1746" s="1" t="s">
        <v>119</v>
      </c>
      <c r="BE1746" s="1">
        <v>32</v>
      </c>
      <c r="BF1746" s="1">
        <v>3</v>
      </c>
      <c r="BG1746" s="1" t="s">
        <v>120</v>
      </c>
      <c r="BH1746" s="1" t="s">
        <v>121</v>
      </c>
      <c r="BJ1746" s="1" t="s">
        <v>88</v>
      </c>
      <c r="BN1746" s="1" t="s">
        <v>141</v>
      </c>
      <c r="BO1746" s="1" t="s">
        <v>124</v>
      </c>
      <c r="BP1746" s="1">
        <v>7</v>
      </c>
      <c r="BQ1746" s="1">
        <v>6</v>
      </c>
      <c r="BR1746" s="1" t="s">
        <v>1228</v>
      </c>
      <c r="BS1746" s="1">
        <v>2</v>
      </c>
      <c r="BT1746" s="1">
        <v>0</v>
      </c>
      <c r="BU1746" s="1">
        <v>1</v>
      </c>
      <c r="BV1746" s="1" t="s">
        <v>143</v>
      </c>
      <c r="BW1746" s="1" t="s">
        <v>88</v>
      </c>
      <c r="BX1746" s="1" t="s">
        <v>88</v>
      </c>
      <c r="BY1746" s="1">
        <v>3</v>
      </c>
      <c r="BZ1746" s="1" t="s">
        <v>88</v>
      </c>
      <c r="CA1746" s="1">
        <v>8</v>
      </c>
      <c r="CB1746" s="1" t="s">
        <v>961</v>
      </c>
      <c r="CC1746" s="1" t="s">
        <v>88</v>
      </c>
    </row>
    <row r="1747" spans="1:82" ht="16" x14ac:dyDescent="0.2">
      <c r="A1747" s="1" t="s">
        <v>7277</v>
      </c>
      <c r="B1747" s="1" t="s">
        <v>80</v>
      </c>
      <c r="C1747" s="1">
        <v>34</v>
      </c>
      <c r="D1747" s="1" t="s">
        <v>81</v>
      </c>
      <c r="E1747" s="1" t="s">
        <v>82</v>
      </c>
      <c r="X1747" s="1">
        <v>12</v>
      </c>
      <c r="Y1747" s="1">
        <v>1</v>
      </c>
      <c r="Z1747" s="1">
        <v>1</v>
      </c>
      <c r="AA1747" s="1">
        <v>0</v>
      </c>
      <c r="AB1747" s="1" t="s">
        <v>83</v>
      </c>
      <c r="AC1747" s="1" t="s">
        <v>84</v>
      </c>
      <c r="AD1747" s="1" t="s">
        <v>7278</v>
      </c>
      <c r="AE1747" s="1" t="s">
        <v>7279</v>
      </c>
      <c r="AF1747" s="1" t="s">
        <v>202</v>
      </c>
      <c r="AG1747" s="1" t="s">
        <v>88</v>
      </c>
      <c r="AH1747" s="1" t="s">
        <v>88</v>
      </c>
      <c r="AI1747" s="1" t="s">
        <v>378</v>
      </c>
      <c r="AJ1747" s="1" t="s">
        <v>91</v>
      </c>
      <c r="AK1747" s="1" t="s">
        <v>92</v>
      </c>
      <c r="AL1747" s="1" t="s">
        <v>92</v>
      </c>
      <c r="AM1747" s="1" t="s">
        <v>91</v>
      </c>
      <c r="AN1747" s="1" t="s">
        <v>91</v>
      </c>
      <c r="AO1747" s="1" t="s">
        <v>92</v>
      </c>
      <c r="AP1747" s="1" t="s">
        <v>132</v>
      </c>
      <c r="AQ1747" s="1" t="s">
        <v>94</v>
      </c>
      <c r="AR1747" s="1" t="s">
        <v>88</v>
      </c>
      <c r="AS1747" s="1">
        <v>0</v>
      </c>
      <c r="AT1747" s="1" t="s">
        <v>95</v>
      </c>
      <c r="AU1747" s="1" t="s">
        <v>96</v>
      </c>
      <c r="AV1747" s="1"/>
      <c r="AW1747" s="13">
        <v>90000</v>
      </c>
      <c r="AX1747" s="1">
        <v>70000</v>
      </c>
      <c r="AZ1747" s="1">
        <v>2</v>
      </c>
      <c r="BA1747" s="1">
        <v>2</v>
      </c>
      <c r="BB1747" s="1" t="s">
        <v>135</v>
      </c>
      <c r="BC1747" s="1" t="s">
        <v>136</v>
      </c>
      <c r="BD1747" s="1" t="s">
        <v>119</v>
      </c>
      <c r="BE1747" s="1">
        <v>16</v>
      </c>
      <c r="BF1747" s="1">
        <v>4</v>
      </c>
      <c r="BG1747" s="1" t="s">
        <v>120</v>
      </c>
      <c r="BH1747" s="1" t="s">
        <v>121</v>
      </c>
      <c r="BK1747" s="1" t="s">
        <v>7280</v>
      </c>
      <c r="BL1747" s="1" t="s">
        <v>7281</v>
      </c>
      <c r="BM1747" s="1" t="s">
        <v>7282</v>
      </c>
      <c r="BN1747" s="1" t="s">
        <v>377</v>
      </c>
      <c r="BO1747" s="1" t="s">
        <v>103</v>
      </c>
      <c r="BP1747" s="1">
        <v>7</v>
      </c>
      <c r="BQ1747" s="1">
        <v>8</v>
      </c>
      <c r="BR1747" s="1" t="s">
        <v>7283</v>
      </c>
      <c r="BS1747" s="1">
        <v>3</v>
      </c>
      <c r="BT1747" s="1">
        <v>0</v>
      </c>
      <c r="BU1747" s="1">
        <v>0</v>
      </c>
      <c r="BV1747" s="1" t="s">
        <v>105</v>
      </c>
      <c r="BW1747" s="1" t="s">
        <v>89</v>
      </c>
      <c r="BX1747" s="1" t="s">
        <v>88</v>
      </c>
      <c r="BY1747" s="1">
        <v>3</v>
      </c>
      <c r="BZ1747" s="1" t="s">
        <v>88</v>
      </c>
      <c r="CA1747" s="1">
        <v>8</v>
      </c>
      <c r="CB1747" s="1" t="s">
        <v>185</v>
      </c>
      <c r="CC1747" s="1" t="s">
        <v>254</v>
      </c>
    </row>
    <row r="1748" spans="1:82" ht="16" x14ac:dyDescent="0.2">
      <c r="A1748" s="1" t="s">
        <v>7284</v>
      </c>
      <c r="B1748" s="1" t="s">
        <v>108</v>
      </c>
      <c r="C1748" s="1">
        <v>54</v>
      </c>
      <c r="D1748" s="1" t="s">
        <v>81</v>
      </c>
      <c r="E1748" s="1" t="s">
        <v>82</v>
      </c>
      <c r="X1748" s="1">
        <v>27</v>
      </c>
      <c r="Y1748" s="1">
        <v>10</v>
      </c>
      <c r="Z1748" s="1">
        <v>8</v>
      </c>
      <c r="AA1748" s="1">
        <v>20</v>
      </c>
      <c r="AB1748" s="1" t="s">
        <v>146</v>
      </c>
      <c r="AC1748" s="1" t="s">
        <v>129</v>
      </c>
      <c r="AD1748" s="1" t="s">
        <v>897</v>
      </c>
      <c r="AE1748" s="1" t="s">
        <v>161</v>
      </c>
      <c r="AF1748" s="1" t="s">
        <v>202</v>
      </c>
      <c r="AG1748" s="1" t="s">
        <v>89</v>
      </c>
      <c r="AH1748" s="1" t="s">
        <v>88</v>
      </c>
      <c r="AI1748" s="1" t="s">
        <v>264</v>
      </c>
      <c r="AJ1748" s="1" t="s">
        <v>7285</v>
      </c>
      <c r="AK1748" s="1" t="s">
        <v>7286</v>
      </c>
      <c r="AL1748" s="1" t="s">
        <v>7287</v>
      </c>
      <c r="AM1748" s="1" t="s">
        <v>7288</v>
      </c>
      <c r="AN1748" s="1" t="s">
        <v>7289</v>
      </c>
      <c r="AO1748" s="1" t="s">
        <v>1176</v>
      </c>
      <c r="AP1748" s="1" t="s">
        <v>132</v>
      </c>
      <c r="AQ1748" s="1" t="s">
        <v>94</v>
      </c>
      <c r="AR1748" s="1" t="s">
        <v>88</v>
      </c>
      <c r="AS1748" s="1">
        <v>0</v>
      </c>
      <c r="AT1748" s="1" t="s">
        <v>536</v>
      </c>
      <c r="AU1748" s="1" t="s">
        <v>96</v>
      </c>
      <c r="AV1748" s="1"/>
      <c r="AW1748" s="13">
        <v>290000</v>
      </c>
      <c r="AX1748" s="1">
        <v>225000</v>
      </c>
      <c r="AZ1748" s="1">
        <v>3</v>
      </c>
      <c r="BA1748" s="1">
        <v>3</v>
      </c>
      <c r="BB1748" s="1" t="s">
        <v>280</v>
      </c>
      <c r="BC1748" s="1" t="s">
        <v>249</v>
      </c>
      <c r="BD1748" s="1" t="s">
        <v>119</v>
      </c>
      <c r="BE1748" s="1">
        <v>12</v>
      </c>
      <c r="BF1748" s="1">
        <v>4</v>
      </c>
      <c r="BG1748" s="1" t="s">
        <v>137</v>
      </c>
      <c r="BH1748" s="1" t="s">
        <v>121</v>
      </c>
      <c r="BK1748" s="1" t="s">
        <v>88</v>
      </c>
      <c r="BL1748" s="1" t="s">
        <v>88</v>
      </c>
      <c r="BM1748" s="1" t="s">
        <v>6756</v>
      </c>
      <c r="BN1748" s="1" t="s">
        <v>123</v>
      </c>
      <c r="BO1748" s="1" t="s">
        <v>103</v>
      </c>
      <c r="BP1748" s="1">
        <v>8</v>
      </c>
      <c r="BQ1748" s="1">
        <v>9</v>
      </c>
      <c r="BR1748" s="1" t="s">
        <v>7290</v>
      </c>
      <c r="BS1748" s="1">
        <v>2</v>
      </c>
      <c r="BT1748" s="1">
        <v>2</v>
      </c>
      <c r="BU1748" s="1">
        <v>5</v>
      </c>
      <c r="BV1748" s="1" t="s">
        <v>1247</v>
      </c>
      <c r="BW1748" s="1" t="s">
        <v>89</v>
      </c>
      <c r="BX1748" s="1" t="s">
        <v>88</v>
      </c>
      <c r="BY1748" s="1">
        <v>3</v>
      </c>
      <c r="BZ1748" s="1" t="s">
        <v>88</v>
      </c>
      <c r="CA1748" s="1">
        <v>7</v>
      </c>
      <c r="CB1748" s="1" t="s">
        <v>913</v>
      </c>
      <c r="CC1748" s="1" t="s">
        <v>1168</v>
      </c>
      <c r="CD1748" s="1" t="s">
        <v>7291</v>
      </c>
    </row>
    <row r="1749" spans="1:82" ht="16" x14ac:dyDescent="0.2">
      <c r="A1749" s="1" t="s">
        <v>7292</v>
      </c>
      <c r="B1749" s="1" t="s">
        <v>108</v>
      </c>
      <c r="C1749" s="1">
        <v>43</v>
      </c>
      <c r="D1749" s="1" t="s">
        <v>81</v>
      </c>
      <c r="E1749" s="1" t="s">
        <v>82</v>
      </c>
      <c r="X1749" s="1">
        <v>21</v>
      </c>
      <c r="Y1749" s="1">
        <v>16</v>
      </c>
      <c r="Z1749" s="1">
        <v>10</v>
      </c>
      <c r="AA1749" s="1">
        <v>35</v>
      </c>
      <c r="AB1749" s="1" t="s">
        <v>174</v>
      </c>
      <c r="AC1749" s="1" t="s">
        <v>147</v>
      </c>
      <c r="AD1749" s="1" t="s">
        <v>541</v>
      </c>
      <c r="AE1749" s="1" t="s">
        <v>86</v>
      </c>
      <c r="AF1749" s="1" t="s">
        <v>202</v>
      </c>
      <c r="AG1749" s="1" t="s">
        <v>88</v>
      </c>
      <c r="AH1749" s="1" t="s">
        <v>89</v>
      </c>
      <c r="AI1749" s="1" t="s">
        <v>264</v>
      </c>
      <c r="AJ1749" s="1" t="s">
        <v>1028</v>
      </c>
      <c r="AK1749" s="1" t="s">
        <v>7293</v>
      </c>
      <c r="AL1749" s="1" t="s">
        <v>7294</v>
      </c>
      <c r="AM1749" s="1" t="s">
        <v>873</v>
      </c>
      <c r="AN1749" s="1" t="s">
        <v>91</v>
      </c>
      <c r="AO1749" s="1" t="s">
        <v>7295</v>
      </c>
      <c r="AP1749" s="1" t="s">
        <v>132</v>
      </c>
      <c r="AQ1749" s="1" t="s">
        <v>133</v>
      </c>
      <c r="AR1749" s="1" t="s">
        <v>157</v>
      </c>
      <c r="AS1749" s="1">
        <v>0</v>
      </c>
      <c r="AT1749" s="1" t="s">
        <v>95</v>
      </c>
      <c r="AU1749" s="1" t="s">
        <v>96</v>
      </c>
      <c r="AV1749" s="1"/>
      <c r="AW1749" s="13">
        <v>210000</v>
      </c>
      <c r="AX1749" s="1">
        <v>145000</v>
      </c>
      <c r="AZ1749" s="1">
        <v>2</v>
      </c>
      <c r="BA1749" s="1">
        <v>1</v>
      </c>
      <c r="BB1749" s="1" t="s">
        <v>88</v>
      </c>
      <c r="BC1749" s="1" t="s">
        <v>97</v>
      </c>
      <c r="BD1749" s="1" t="s">
        <v>88</v>
      </c>
      <c r="BE1749" s="1">
        <v>0</v>
      </c>
      <c r="BF1749" s="1">
        <v>0</v>
      </c>
      <c r="BG1749" s="1" t="s">
        <v>120</v>
      </c>
      <c r="BH1749" s="1" t="s">
        <v>121</v>
      </c>
      <c r="BJ1749" s="1" t="s">
        <v>88</v>
      </c>
      <c r="BN1749" s="1" t="s">
        <v>181</v>
      </c>
      <c r="BO1749" s="1" t="s">
        <v>182</v>
      </c>
      <c r="BP1749" s="1">
        <v>3</v>
      </c>
      <c r="BQ1749" s="1">
        <v>1</v>
      </c>
      <c r="BR1749" s="1" t="s">
        <v>353</v>
      </c>
      <c r="BS1749" s="1">
        <v>1</v>
      </c>
      <c r="BT1749" s="1">
        <v>0</v>
      </c>
      <c r="BU1749" s="1">
        <v>1</v>
      </c>
      <c r="BV1749" s="1" t="s">
        <v>143</v>
      </c>
      <c r="BW1749" s="1" t="s">
        <v>88</v>
      </c>
      <c r="BX1749" s="1" t="s">
        <v>89</v>
      </c>
      <c r="BY1749" s="1">
        <v>1</v>
      </c>
      <c r="BZ1749" s="1" t="s">
        <v>88</v>
      </c>
      <c r="CA1749" s="1">
        <v>1</v>
      </c>
      <c r="CB1749" s="1" t="s">
        <v>107</v>
      </c>
      <c r="CC1749" s="1" t="s">
        <v>88</v>
      </c>
      <c r="CD1749" s="1" t="s">
        <v>7296</v>
      </c>
    </row>
    <row r="1750" spans="1:82" ht="16" x14ac:dyDescent="0.2">
      <c r="A1750" s="1" t="s">
        <v>7297</v>
      </c>
      <c r="B1750" s="1" t="s">
        <v>108</v>
      </c>
      <c r="C1750" s="1">
        <v>45</v>
      </c>
      <c r="D1750" s="1" t="s">
        <v>81</v>
      </c>
      <c r="E1750" s="1" t="s">
        <v>82</v>
      </c>
      <c r="X1750" s="1">
        <v>20</v>
      </c>
      <c r="Y1750" s="1">
        <v>2</v>
      </c>
      <c r="Z1750" s="1">
        <v>15</v>
      </c>
      <c r="AA1750" s="1">
        <v>0</v>
      </c>
      <c r="AB1750" s="1" t="s">
        <v>174</v>
      </c>
      <c r="AC1750" s="1" t="s">
        <v>147</v>
      </c>
      <c r="AD1750" s="1" t="s">
        <v>187</v>
      </c>
      <c r="AE1750" s="1" t="s">
        <v>7298</v>
      </c>
      <c r="AF1750" s="1" t="s">
        <v>110</v>
      </c>
      <c r="AG1750" s="1" t="s">
        <v>88</v>
      </c>
      <c r="AH1750" s="1" t="s">
        <v>89</v>
      </c>
      <c r="AI1750" s="1" t="s">
        <v>111</v>
      </c>
      <c r="AJ1750" s="1" t="s">
        <v>780</v>
      </c>
      <c r="AK1750" s="1" t="s">
        <v>2877</v>
      </c>
      <c r="AL1750" s="1" t="s">
        <v>7299</v>
      </c>
      <c r="AM1750" s="1" t="s">
        <v>7300</v>
      </c>
      <c r="AN1750" s="1" t="s">
        <v>91</v>
      </c>
      <c r="AO1750" s="1" t="s">
        <v>1439</v>
      </c>
      <c r="AP1750" s="1" t="s">
        <v>132</v>
      </c>
      <c r="AQ1750" s="1" t="s">
        <v>94</v>
      </c>
      <c r="AR1750" s="1" t="s">
        <v>88</v>
      </c>
      <c r="AS1750" s="1">
        <v>0</v>
      </c>
      <c r="AT1750" s="1" t="s">
        <v>134</v>
      </c>
      <c r="AU1750" s="1" t="s">
        <v>96</v>
      </c>
      <c r="AV1750" s="1"/>
      <c r="AW1750" s="13">
        <v>120000</v>
      </c>
      <c r="AX1750" s="1">
        <v>88000</v>
      </c>
      <c r="AY1750" s="1" t="s">
        <v>279</v>
      </c>
      <c r="AZ1750" s="1">
        <v>4</v>
      </c>
      <c r="BA1750" s="1">
        <v>4</v>
      </c>
      <c r="BB1750" s="1" t="s">
        <v>88</v>
      </c>
      <c r="BC1750" s="1" t="s">
        <v>97</v>
      </c>
      <c r="BD1750" s="1" t="s">
        <v>290</v>
      </c>
      <c r="BE1750" s="1">
        <v>30</v>
      </c>
      <c r="BF1750" s="1">
        <v>1</v>
      </c>
      <c r="BG1750" s="1" t="s">
        <v>120</v>
      </c>
      <c r="BH1750" s="1" t="s">
        <v>121</v>
      </c>
      <c r="BJ1750" s="1" t="s">
        <v>88</v>
      </c>
      <c r="BN1750" s="1" t="s">
        <v>252</v>
      </c>
      <c r="BO1750" s="1" t="s">
        <v>182</v>
      </c>
      <c r="BP1750" s="1">
        <v>8</v>
      </c>
      <c r="BQ1750" s="1">
        <v>9</v>
      </c>
      <c r="BR1750" s="1" t="s">
        <v>3503</v>
      </c>
      <c r="BS1750" s="1">
        <v>3</v>
      </c>
      <c r="BT1750" s="1">
        <v>2</v>
      </c>
      <c r="BU1750" s="1">
        <v>3</v>
      </c>
      <c r="BV1750" s="1" t="s">
        <v>172</v>
      </c>
      <c r="BW1750" s="1" t="s">
        <v>88</v>
      </c>
      <c r="BX1750" s="1" t="s">
        <v>89</v>
      </c>
      <c r="BY1750" s="1">
        <v>4</v>
      </c>
      <c r="BZ1750" s="1" t="s">
        <v>88</v>
      </c>
      <c r="CA1750" s="1">
        <v>8</v>
      </c>
      <c r="CB1750" s="1" t="s">
        <v>185</v>
      </c>
      <c r="CC1750" s="1" t="s">
        <v>88</v>
      </c>
    </row>
    <row r="1751" spans="1:82" ht="16" x14ac:dyDescent="0.2">
      <c r="A1751" s="1" t="s">
        <v>7301</v>
      </c>
      <c r="B1751" s="1" t="s">
        <v>108</v>
      </c>
      <c r="C1751" s="1">
        <v>38</v>
      </c>
      <c r="D1751" s="1" t="s">
        <v>81</v>
      </c>
      <c r="E1751" s="1" t="s">
        <v>82</v>
      </c>
      <c r="X1751" s="1">
        <v>10</v>
      </c>
      <c r="Y1751" s="1">
        <v>1</v>
      </c>
      <c r="Z1751" s="1">
        <v>1</v>
      </c>
      <c r="AA1751" s="1">
        <v>0</v>
      </c>
      <c r="AB1751" s="1" t="s">
        <v>83</v>
      </c>
      <c r="AC1751" s="1" t="s">
        <v>129</v>
      </c>
      <c r="AE1751" s="1" t="s">
        <v>161</v>
      </c>
      <c r="AF1751" s="1" t="s">
        <v>88</v>
      </c>
      <c r="AG1751" s="1" t="s">
        <v>88</v>
      </c>
      <c r="AH1751" s="1" t="s">
        <v>89</v>
      </c>
      <c r="AI1751" s="1" t="s">
        <v>111</v>
      </c>
      <c r="AJ1751" s="1" t="s">
        <v>713</v>
      </c>
      <c r="AK1751" s="1" t="s">
        <v>1264</v>
      </c>
      <c r="AL1751" s="1" t="s">
        <v>7302</v>
      </c>
      <c r="AM1751" s="1" t="s">
        <v>1920</v>
      </c>
      <c r="AN1751" s="1" t="s">
        <v>91</v>
      </c>
      <c r="AO1751" s="1" t="s">
        <v>7303</v>
      </c>
      <c r="AP1751" s="1" t="s">
        <v>168</v>
      </c>
      <c r="AQ1751" s="1" t="s">
        <v>133</v>
      </c>
      <c r="AR1751" s="1" t="s">
        <v>88</v>
      </c>
      <c r="AS1751" s="1">
        <v>0</v>
      </c>
      <c r="AT1751" s="1" t="s">
        <v>134</v>
      </c>
      <c r="AU1751" s="1" t="s">
        <v>628</v>
      </c>
      <c r="AV1751" s="1"/>
      <c r="AW1751" s="13">
        <v>525000</v>
      </c>
      <c r="AX1751" s="1">
        <v>520000</v>
      </c>
      <c r="AZ1751" s="1">
        <v>4</v>
      </c>
      <c r="BA1751" s="1">
        <v>4</v>
      </c>
      <c r="BB1751" s="1" t="s">
        <v>88</v>
      </c>
      <c r="BC1751" s="1" t="s">
        <v>97</v>
      </c>
      <c r="BD1751" s="1" t="s">
        <v>88</v>
      </c>
      <c r="BE1751" s="1">
        <v>0</v>
      </c>
      <c r="BF1751" s="1">
        <v>0</v>
      </c>
      <c r="BG1751" s="1" t="s">
        <v>137</v>
      </c>
      <c r="BH1751" s="1" t="s">
        <v>121</v>
      </c>
      <c r="BN1751" s="1" t="s">
        <v>196</v>
      </c>
      <c r="BO1751" s="1" t="s">
        <v>124</v>
      </c>
      <c r="BP1751" s="1">
        <v>10</v>
      </c>
      <c r="BQ1751" s="1">
        <v>8</v>
      </c>
      <c r="BR1751" s="1" t="s">
        <v>460</v>
      </c>
      <c r="BS1751" s="1">
        <v>2</v>
      </c>
      <c r="BT1751" s="1">
        <v>1</v>
      </c>
      <c r="BU1751" s="1">
        <v>2</v>
      </c>
      <c r="BV1751" s="1" t="s">
        <v>789</v>
      </c>
      <c r="BW1751" s="1" t="s">
        <v>89</v>
      </c>
      <c r="BX1751" s="1" t="s">
        <v>88</v>
      </c>
      <c r="BY1751" s="1">
        <v>3</v>
      </c>
      <c r="BZ1751" s="1" t="s">
        <v>88</v>
      </c>
      <c r="CA1751" s="1">
        <v>9</v>
      </c>
      <c r="CB1751" s="1" t="s">
        <v>304</v>
      </c>
      <c r="CC1751" s="1" t="s">
        <v>2163</v>
      </c>
    </row>
    <row r="1752" spans="1:82" ht="16" x14ac:dyDescent="0.2">
      <c r="A1752" s="1" t="s">
        <v>7304</v>
      </c>
      <c r="B1752" s="1" t="s">
        <v>108</v>
      </c>
      <c r="C1752" s="1">
        <v>36</v>
      </c>
      <c r="D1752" s="1" t="s">
        <v>81</v>
      </c>
      <c r="E1752" s="1" t="s">
        <v>263</v>
      </c>
      <c r="X1752" s="1">
        <v>10</v>
      </c>
      <c r="Y1752" s="1">
        <v>4</v>
      </c>
      <c r="Z1752" s="1">
        <v>4</v>
      </c>
      <c r="AA1752" s="1">
        <v>0</v>
      </c>
      <c r="AB1752" s="1" t="s">
        <v>83</v>
      </c>
      <c r="AC1752" s="1" t="s">
        <v>147</v>
      </c>
      <c r="AD1752" s="1" t="s">
        <v>1073</v>
      </c>
      <c r="AE1752" s="1" t="s">
        <v>884</v>
      </c>
      <c r="AF1752" s="1" t="s">
        <v>110</v>
      </c>
      <c r="AG1752" s="1" t="s">
        <v>88</v>
      </c>
      <c r="AH1752" s="1" t="s">
        <v>88</v>
      </c>
      <c r="AI1752" s="1" t="s">
        <v>634</v>
      </c>
      <c r="AJ1752" s="1" t="s">
        <v>480</v>
      </c>
      <c r="AK1752" s="1" t="s">
        <v>92</v>
      </c>
      <c r="AL1752" s="1" t="s">
        <v>92</v>
      </c>
      <c r="AM1752" s="1" t="s">
        <v>91</v>
      </c>
      <c r="AN1752" s="1" t="s">
        <v>91</v>
      </c>
      <c r="AO1752" s="1" t="s">
        <v>92</v>
      </c>
      <c r="AP1752" s="1" t="s">
        <v>132</v>
      </c>
      <c r="AQ1752" s="1" t="s">
        <v>94</v>
      </c>
      <c r="AR1752" s="1" t="s">
        <v>88</v>
      </c>
      <c r="AS1752" s="1">
        <v>0</v>
      </c>
      <c r="AT1752" s="1" t="s">
        <v>95</v>
      </c>
      <c r="AU1752" s="1" t="s">
        <v>96</v>
      </c>
      <c r="AV1752" s="1"/>
      <c r="AW1752" s="13">
        <v>87000</v>
      </c>
      <c r="AX1752" s="1">
        <v>71000</v>
      </c>
      <c r="AZ1752" s="1">
        <v>2</v>
      </c>
      <c r="BA1752" s="1">
        <v>1</v>
      </c>
      <c r="BB1752" s="1" t="s">
        <v>88</v>
      </c>
      <c r="BC1752" s="1" t="s">
        <v>97</v>
      </c>
      <c r="BD1752" s="1" t="s">
        <v>119</v>
      </c>
      <c r="BE1752" s="1">
        <v>5</v>
      </c>
      <c r="BF1752" s="1">
        <v>2</v>
      </c>
      <c r="BG1752" s="1" t="s">
        <v>120</v>
      </c>
      <c r="BH1752" s="1" t="s">
        <v>121</v>
      </c>
      <c r="BJ1752" s="1" t="s">
        <v>88</v>
      </c>
      <c r="BN1752" s="1" t="s">
        <v>102</v>
      </c>
      <c r="BO1752" s="1" t="s">
        <v>124</v>
      </c>
      <c r="BP1752" s="1">
        <v>8</v>
      </c>
      <c r="BQ1752" s="1">
        <v>8</v>
      </c>
      <c r="BR1752" s="1" t="s">
        <v>7305</v>
      </c>
      <c r="BS1752" s="1">
        <v>3</v>
      </c>
      <c r="BT1752" s="1">
        <v>1</v>
      </c>
      <c r="BU1752" s="1">
        <v>2</v>
      </c>
      <c r="BV1752" s="1" t="s">
        <v>172</v>
      </c>
      <c r="BW1752" s="1" t="s">
        <v>88</v>
      </c>
      <c r="BX1752" s="1" t="s">
        <v>88</v>
      </c>
      <c r="BY1752" s="1">
        <v>3</v>
      </c>
      <c r="BZ1752" s="1" t="s">
        <v>88</v>
      </c>
      <c r="CA1752" s="1">
        <v>7</v>
      </c>
      <c r="CB1752" s="1" t="s">
        <v>185</v>
      </c>
      <c r="CC1752" s="1" t="s">
        <v>88</v>
      </c>
    </row>
    <row r="1753" spans="1:82" ht="16" x14ac:dyDescent="0.2">
      <c r="A1753" s="1" t="s">
        <v>7306</v>
      </c>
      <c r="B1753" s="1" t="s">
        <v>108</v>
      </c>
      <c r="C1753" s="1">
        <v>36</v>
      </c>
      <c r="D1753" s="1" t="s">
        <v>81</v>
      </c>
      <c r="E1753" s="1" t="s">
        <v>356</v>
      </c>
      <c r="X1753" s="1">
        <v>20</v>
      </c>
      <c r="Y1753" s="1">
        <v>4</v>
      </c>
      <c r="Z1753" s="1">
        <v>4</v>
      </c>
      <c r="AA1753" s="1">
        <v>15</v>
      </c>
      <c r="AB1753" s="1" t="s">
        <v>83</v>
      </c>
      <c r="AC1753" s="1" t="s">
        <v>147</v>
      </c>
      <c r="AD1753" s="1" t="s">
        <v>85</v>
      </c>
      <c r="AE1753" s="1" t="s">
        <v>243</v>
      </c>
      <c r="AF1753" s="1" t="s">
        <v>110</v>
      </c>
      <c r="AG1753" s="1" t="s">
        <v>88</v>
      </c>
      <c r="AH1753" s="1" t="s">
        <v>89</v>
      </c>
      <c r="AI1753" s="1" t="s">
        <v>378</v>
      </c>
      <c r="AJ1753" s="1" t="s">
        <v>7307</v>
      </c>
      <c r="AK1753" s="1" t="s">
        <v>7308</v>
      </c>
      <c r="AL1753" s="1" t="s">
        <v>7309</v>
      </c>
      <c r="AM1753" s="1" t="s">
        <v>7310</v>
      </c>
      <c r="AN1753" s="1" t="s">
        <v>7311</v>
      </c>
      <c r="AO1753" s="1" t="s">
        <v>7312</v>
      </c>
      <c r="AP1753" s="1" t="s">
        <v>132</v>
      </c>
      <c r="AQ1753" s="1" t="s">
        <v>94</v>
      </c>
      <c r="AR1753" s="1" t="s">
        <v>88</v>
      </c>
      <c r="AS1753" s="1">
        <v>0</v>
      </c>
      <c r="AT1753" s="1" t="s">
        <v>536</v>
      </c>
      <c r="AU1753" s="1" t="s">
        <v>96</v>
      </c>
      <c r="AV1753" s="1"/>
      <c r="AW1753" s="13">
        <v>120000</v>
      </c>
      <c r="AX1753" s="1">
        <v>87000</v>
      </c>
      <c r="AZ1753" s="1">
        <v>2</v>
      </c>
      <c r="BA1753" s="1">
        <v>2</v>
      </c>
      <c r="BB1753" s="1" t="s">
        <v>88</v>
      </c>
      <c r="BC1753" s="1" t="s">
        <v>97</v>
      </c>
      <c r="BD1753" s="1" t="s">
        <v>194</v>
      </c>
      <c r="BE1753" s="1">
        <v>15</v>
      </c>
      <c r="BF1753" s="1">
        <v>5</v>
      </c>
      <c r="BG1753" s="1" t="s">
        <v>120</v>
      </c>
      <c r="BH1753" s="1" t="s">
        <v>121</v>
      </c>
      <c r="BI1753" s="1" t="s">
        <v>88</v>
      </c>
      <c r="BJ1753" s="1" t="s">
        <v>88</v>
      </c>
      <c r="BK1753" s="1" t="s">
        <v>88</v>
      </c>
      <c r="BL1753" s="1" t="s">
        <v>383</v>
      </c>
      <c r="BM1753" s="1" t="s">
        <v>7313</v>
      </c>
      <c r="BN1753" s="1" t="s">
        <v>170</v>
      </c>
      <c r="BO1753" s="1" t="s">
        <v>103</v>
      </c>
      <c r="BP1753" s="1">
        <v>8</v>
      </c>
      <c r="BQ1753" s="1">
        <v>10</v>
      </c>
      <c r="BR1753" s="1" t="s">
        <v>171</v>
      </c>
      <c r="BS1753" s="1">
        <v>4</v>
      </c>
      <c r="BT1753" s="1">
        <v>1</v>
      </c>
      <c r="BU1753" s="1">
        <v>2</v>
      </c>
      <c r="BV1753" s="1" t="s">
        <v>172</v>
      </c>
      <c r="BW1753" s="1" t="s">
        <v>89</v>
      </c>
      <c r="BX1753" s="1" t="s">
        <v>88</v>
      </c>
      <c r="BY1753" s="1">
        <v>1</v>
      </c>
      <c r="BZ1753" s="1" t="s">
        <v>106</v>
      </c>
      <c r="CA1753" s="1">
        <v>2</v>
      </c>
      <c r="CB1753" s="1" t="s">
        <v>107</v>
      </c>
      <c r="CC1753" s="1" t="s">
        <v>88</v>
      </c>
      <c r="CD1753" s="1" t="s">
        <v>7314</v>
      </c>
    </row>
    <row r="1754" spans="1:82" ht="16" x14ac:dyDescent="0.2">
      <c r="A1754" s="1" t="s">
        <v>7315</v>
      </c>
      <c r="B1754" s="1" t="s">
        <v>108</v>
      </c>
      <c r="C1754" s="1">
        <v>25</v>
      </c>
      <c r="D1754" s="1" t="s">
        <v>81</v>
      </c>
      <c r="E1754" s="1" t="s">
        <v>82</v>
      </c>
      <c r="X1754" s="1">
        <v>3</v>
      </c>
      <c r="Y1754" s="1">
        <v>3</v>
      </c>
      <c r="Z1754" s="1">
        <v>0</v>
      </c>
      <c r="AA1754" s="1">
        <v>3</v>
      </c>
      <c r="AB1754" s="1" t="s">
        <v>83</v>
      </c>
      <c r="AC1754" s="1" t="s">
        <v>84</v>
      </c>
      <c r="AD1754" s="1" t="s">
        <v>187</v>
      </c>
      <c r="AE1754" s="1" t="s">
        <v>161</v>
      </c>
      <c r="AF1754" s="1" t="s">
        <v>88</v>
      </c>
      <c r="AG1754" s="1" t="s">
        <v>88</v>
      </c>
      <c r="AH1754" s="1" t="s">
        <v>88</v>
      </c>
      <c r="AI1754" s="1" t="s">
        <v>272</v>
      </c>
      <c r="AJ1754" s="1" t="s">
        <v>438</v>
      </c>
      <c r="AK1754" s="1" t="s">
        <v>7316</v>
      </c>
      <c r="AL1754" s="1" t="s">
        <v>7317</v>
      </c>
      <c r="AM1754" s="1" t="s">
        <v>178</v>
      </c>
      <c r="AN1754" s="1" t="s">
        <v>7318</v>
      </c>
      <c r="AO1754" s="1" t="s">
        <v>7319</v>
      </c>
      <c r="AP1754" s="1" t="s">
        <v>93</v>
      </c>
      <c r="AQ1754" s="1" t="s">
        <v>133</v>
      </c>
      <c r="AR1754" s="1" t="s">
        <v>88</v>
      </c>
      <c r="AS1754" s="1">
        <v>0</v>
      </c>
      <c r="AT1754" s="1" t="s">
        <v>95</v>
      </c>
      <c r="AU1754" s="1" t="s">
        <v>96</v>
      </c>
      <c r="AV1754" s="1"/>
      <c r="AW1754" s="13">
        <v>134000</v>
      </c>
      <c r="AX1754" s="1">
        <v>98500</v>
      </c>
      <c r="AZ1754" s="1">
        <v>3</v>
      </c>
      <c r="BA1754" s="1">
        <v>1</v>
      </c>
      <c r="BB1754" s="1" t="s">
        <v>88</v>
      </c>
      <c r="BC1754" s="1" t="s">
        <v>97</v>
      </c>
      <c r="BD1754" s="1" t="s">
        <v>119</v>
      </c>
      <c r="BE1754" s="1">
        <v>15</v>
      </c>
      <c r="BF1754" s="1">
        <v>1</v>
      </c>
      <c r="BG1754" s="1" t="s">
        <v>120</v>
      </c>
      <c r="BH1754" s="1" t="s">
        <v>121</v>
      </c>
      <c r="BJ1754" s="1" t="s">
        <v>88</v>
      </c>
      <c r="BK1754" s="1" t="s">
        <v>88</v>
      </c>
      <c r="BL1754" s="1" t="s">
        <v>88</v>
      </c>
      <c r="BM1754" s="1" t="s">
        <v>563</v>
      </c>
      <c r="BN1754" s="1" t="s">
        <v>102</v>
      </c>
      <c r="BO1754" s="1" t="s">
        <v>182</v>
      </c>
      <c r="BP1754" s="1">
        <v>8</v>
      </c>
      <c r="BQ1754" s="1">
        <v>8</v>
      </c>
      <c r="BR1754" s="1" t="s">
        <v>7320</v>
      </c>
      <c r="BS1754" s="1">
        <v>1</v>
      </c>
      <c r="BT1754" s="1">
        <v>0</v>
      </c>
      <c r="BU1754" s="1">
        <v>5</v>
      </c>
      <c r="BV1754" s="1" t="s">
        <v>7321</v>
      </c>
      <c r="BW1754" s="1" t="s">
        <v>89</v>
      </c>
      <c r="BX1754" s="1" t="s">
        <v>88</v>
      </c>
      <c r="BY1754" s="1">
        <v>4</v>
      </c>
      <c r="BZ1754" s="1" t="s">
        <v>88</v>
      </c>
      <c r="CA1754" s="1">
        <v>3</v>
      </c>
      <c r="CB1754" s="1" t="s">
        <v>7322</v>
      </c>
      <c r="CC1754" s="1" t="s">
        <v>7323</v>
      </c>
      <c r="CD1754" s="1" t="s">
        <v>7324</v>
      </c>
    </row>
    <row r="1755" spans="1:82" ht="16" x14ac:dyDescent="0.2">
      <c r="A1755" s="1" t="s">
        <v>7325</v>
      </c>
      <c r="B1755" s="1" t="s">
        <v>108</v>
      </c>
      <c r="C1755" s="1">
        <v>29</v>
      </c>
      <c r="D1755" s="1" t="s">
        <v>81</v>
      </c>
      <c r="E1755" s="1" t="s">
        <v>82</v>
      </c>
      <c r="X1755" s="1">
        <v>5</v>
      </c>
      <c r="Y1755" s="1">
        <v>1</v>
      </c>
      <c r="Z1755" s="1">
        <v>5</v>
      </c>
      <c r="AA1755" s="1">
        <v>3</v>
      </c>
      <c r="AB1755" s="1" t="s">
        <v>83</v>
      </c>
      <c r="AC1755" s="1" t="s">
        <v>84</v>
      </c>
      <c r="AD1755" s="1" t="s">
        <v>897</v>
      </c>
      <c r="AE1755" s="1" t="s">
        <v>161</v>
      </c>
      <c r="AF1755" s="1" t="s">
        <v>202</v>
      </c>
      <c r="AG1755" s="1" t="s">
        <v>88</v>
      </c>
      <c r="AH1755" s="1" t="s">
        <v>89</v>
      </c>
      <c r="AI1755" s="1" t="s">
        <v>111</v>
      </c>
      <c r="AJ1755" s="1" t="s">
        <v>1132</v>
      </c>
      <c r="AK1755" s="1" t="s">
        <v>189</v>
      </c>
      <c r="AL1755" s="1" t="s">
        <v>381</v>
      </c>
      <c r="AM1755" s="1" t="s">
        <v>178</v>
      </c>
      <c r="AN1755" s="1" t="s">
        <v>91</v>
      </c>
      <c r="AO1755" s="1" t="s">
        <v>3894</v>
      </c>
      <c r="AP1755" s="1" t="s">
        <v>168</v>
      </c>
      <c r="AQ1755" s="1" t="s">
        <v>94</v>
      </c>
      <c r="AR1755" s="1" t="s">
        <v>88</v>
      </c>
      <c r="AS1755" s="1">
        <v>0</v>
      </c>
      <c r="AT1755" s="1" t="s">
        <v>134</v>
      </c>
      <c r="AU1755" s="1" t="s">
        <v>628</v>
      </c>
      <c r="AV1755" s="1"/>
      <c r="AW1755" s="13">
        <v>475000</v>
      </c>
      <c r="AY1755" s="1" t="s">
        <v>279</v>
      </c>
      <c r="AZ1755" s="1">
        <v>4</v>
      </c>
      <c r="BA1755" s="1">
        <v>4</v>
      </c>
      <c r="BB1755" s="1" t="s">
        <v>88</v>
      </c>
      <c r="BC1755" s="1" t="s">
        <v>97</v>
      </c>
      <c r="BD1755" s="1" t="s">
        <v>88</v>
      </c>
      <c r="BE1755" s="1">
        <v>0</v>
      </c>
      <c r="BF1755" s="1">
        <v>0</v>
      </c>
      <c r="BG1755" s="1" t="s">
        <v>120</v>
      </c>
      <c r="BH1755" s="1" t="s">
        <v>121</v>
      </c>
      <c r="BJ1755" s="1" t="s">
        <v>88</v>
      </c>
      <c r="BL1755" s="1" t="s">
        <v>7326</v>
      </c>
      <c r="BN1755" s="1" t="s">
        <v>170</v>
      </c>
      <c r="BO1755" s="1" t="s">
        <v>103</v>
      </c>
      <c r="BP1755" s="1">
        <v>7</v>
      </c>
      <c r="BQ1755" s="1">
        <v>7</v>
      </c>
      <c r="BR1755" s="1" t="s">
        <v>7327</v>
      </c>
      <c r="BS1755" s="1">
        <v>2</v>
      </c>
      <c r="BT1755" s="1">
        <v>0</v>
      </c>
      <c r="BU1755" s="1">
        <v>1</v>
      </c>
      <c r="BV1755" s="1" t="s">
        <v>143</v>
      </c>
      <c r="BW1755" s="1" t="s">
        <v>88</v>
      </c>
      <c r="BX1755" s="1" t="s">
        <v>88</v>
      </c>
      <c r="BY1755" s="1">
        <v>3</v>
      </c>
      <c r="BZ1755" s="1" t="s">
        <v>88</v>
      </c>
      <c r="CA1755" s="1">
        <v>7</v>
      </c>
      <c r="CB1755" s="1" t="s">
        <v>107</v>
      </c>
      <c r="CC1755" s="1" t="s">
        <v>88</v>
      </c>
    </row>
    <row r="1756" spans="1:82" ht="16" x14ac:dyDescent="0.2">
      <c r="A1756" s="1" t="s">
        <v>7328</v>
      </c>
      <c r="B1756" s="1" t="s">
        <v>108</v>
      </c>
      <c r="C1756" s="1">
        <v>45</v>
      </c>
      <c r="D1756" s="1" t="s">
        <v>81</v>
      </c>
      <c r="E1756" s="1" t="s">
        <v>82</v>
      </c>
      <c r="X1756" s="1">
        <v>10</v>
      </c>
      <c r="Y1756" s="1">
        <v>0</v>
      </c>
      <c r="Z1756" s="1">
        <v>8</v>
      </c>
      <c r="AA1756" s="1">
        <v>0</v>
      </c>
      <c r="AB1756" s="1" t="s">
        <v>83</v>
      </c>
      <c r="AC1756" s="1" t="s">
        <v>147</v>
      </c>
      <c r="AD1756" s="1" t="s">
        <v>85</v>
      </c>
      <c r="AE1756" s="1" t="s">
        <v>86</v>
      </c>
      <c r="AF1756" s="1" t="s">
        <v>110</v>
      </c>
      <c r="AG1756" s="1" t="s">
        <v>88</v>
      </c>
      <c r="AH1756" s="1" t="s">
        <v>89</v>
      </c>
      <c r="AI1756" s="1" t="s">
        <v>419</v>
      </c>
      <c r="AJ1756" s="1" t="s">
        <v>91</v>
      </c>
      <c r="AK1756" s="1" t="s">
        <v>92</v>
      </c>
      <c r="AL1756" s="1" t="s">
        <v>92</v>
      </c>
      <c r="AM1756" s="1" t="s">
        <v>91</v>
      </c>
      <c r="AN1756" s="1" t="s">
        <v>91</v>
      </c>
      <c r="AO1756" s="1" t="s">
        <v>7329</v>
      </c>
      <c r="AP1756" s="1" t="s">
        <v>132</v>
      </c>
      <c r="AQ1756" s="1" t="s">
        <v>94</v>
      </c>
      <c r="AR1756" s="1" t="s">
        <v>88</v>
      </c>
      <c r="AS1756" s="1">
        <v>0</v>
      </c>
      <c r="AT1756" s="1" t="s">
        <v>536</v>
      </c>
      <c r="AU1756" s="1" t="s">
        <v>96</v>
      </c>
      <c r="AV1756" s="1"/>
      <c r="AW1756" s="13">
        <v>81000</v>
      </c>
      <c r="AX1756" s="1">
        <v>67230</v>
      </c>
      <c r="AZ1756" s="1">
        <v>3</v>
      </c>
      <c r="BA1756" s="1">
        <v>3</v>
      </c>
      <c r="BB1756" s="1" t="s">
        <v>88</v>
      </c>
      <c r="BC1756" s="1" t="s">
        <v>97</v>
      </c>
      <c r="BD1756" s="1" t="s">
        <v>119</v>
      </c>
      <c r="BE1756" s="1">
        <v>12</v>
      </c>
      <c r="BF1756" s="1">
        <v>4</v>
      </c>
      <c r="BG1756" s="1" t="s">
        <v>120</v>
      </c>
      <c r="BH1756" s="1" t="s">
        <v>121</v>
      </c>
      <c r="BN1756" s="1" t="s">
        <v>123</v>
      </c>
      <c r="BO1756" s="1" t="s">
        <v>103</v>
      </c>
      <c r="BP1756" s="1">
        <v>7</v>
      </c>
      <c r="BQ1756" s="1">
        <v>7</v>
      </c>
      <c r="BR1756" s="1" t="s">
        <v>778</v>
      </c>
      <c r="BS1756" s="1">
        <v>4</v>
      </c>
      <c r="BT1756" s="1">
        <v>2</v>
      </c>
      <c r="BU1756" s="1">
        <v>1</v>
      </c>
      <c r="BV1756" s="1" t="s">
        <v>789</v>
      </c>
      <c r="BW1756" s="1" t="s">
        <v>89</v>
      </c>
      <c r="BX1756" s="1" t="s">
        <v>88</v>
      </c>
      <c r="BY1756" s="1">
        <v>3</v>
      </c>
      <c r="BZ1756" s="1" t="s">
        <v>88</v>
      </c>
      <c r="CA1756" s="1">
        <v>8</v>
      </c>
      <c r="CB1756" s="1" t="s">
        <v>107</v>
      </c>
      <c r="CC1756" s="1" t="s">
        <v>1697</v>
      </c>
    </row>
    <row r="1757" spans="1:82" ht="16" x14ac:dyDescent="0.2">
      <c r="A1757" s="1" t="s">
        <v>7330</v>
      </c>
      <c r="B1757" s="1" t="s">
        <v>80</v>
      </c>
      <c r="C1757" s="1">
        <v>24</v>
      </c>
      <c r="D1757" s="1" t="s">
        <v>81</v>
      </c>
      <c r="E1757" s="1" t="s">
        <v>82</v>
      </c>
      <c r="X1757" s="1">
        <v>1</v>
      </c>
      <c r="Y1757" s="1">
        <v>0</v>
      </c>
      <c r="Z1757" s="1">
        <v>0</v>
      </c>
      <c r="AA1757" s="1">
        <v>0</v>
      </c>
      <c r="AB1757" s="1" t="s">
        <v>83</v>
      </c>
      <c r="AC1757" s="1" t="s">
        <v>84</v>
      </c>
      <c r="AD1757" s="1" t="s">
        <v>85</v>
      </c>
      <c r="AE1757" s="1" t="s">
        <v>86</v>
      </c>
      <c r="AF1757" s="1" t="s">
        <v>87</v>
      </c>
      <c r="AG1757" s="1" t="s">
        <v>89</v>
      </c>
      <c r="AH1757" s="1" t="s">
        <v>89</v>
      </c>
      <c r="AI1757" s="1" t="s">
        <v>111</v>
      </c>
      <c r="AJ1757" s="1" t="s">
        <v>234</v>
      </c>
      <c r="AK1757" s="1" t="s">
        <v>176</v>
      </c>
      <c r="AL1757" s="1" t="s">
        <v>2813</v>
      </c>
      <c r="AM1757" s="1" t="s">
        <v>482</v>
      </c>
      <c r="AN1757" s="1" t="s">
        <v>827</v>
      </c>
      <c r="AO1757" s="1" t="s">
        <v>180</v>
      </c>
      <c r="AP1757" s="1" t="s">
        <v>93</v>
      </c>
      <c r="AQ1757" s="1" t="s">
        <v>94</v>
      </c>
      <c r="AR1757" s="1" t="s">
        <v>88</v>
      </c>
      <c r="AS1757" s="1">
        <v>0</v>
      </c>
      <c r="AT1757" s="1" t="s">
        <v>134</v>
      </c>
      <c r="AU1757" s="1" t="s">
        <v>472</v>
      </c>
      <c r="AV1757" s="1"/>
      <c r="AW1757" s="13">
        <v>36900</v>
      </c>
      <c r="AX1757" s="1">
        <v>30000</v>
      </c>
      <c r="AZ1757" s="1">
        <v>2</v>
      </c>
      <c r="BA1757" s="1">
        <v>2</v>
      </c>
      <c r="BB1757" s="1" t="s">
        <v>88</v>
      </c>
      <c r="BC1757" s="1" t="s">
        <v>97</v>
      </c>
      <c r="BD1757" s="1" t="s">
        <v>119</v>
      </c>
      <c r="BE1757" s="1">
        <v>5</v>
      </c>
      <c r="BF1757" s="1">
        <v>5</v>
      </c>
      <c r="BG1757" s="1" t="s">
        <v>137</v>
      </c>
      <c r="BH1757" s="1" t="s">
        <v>99</v>
      </c>
      <c r="BJ1757" s="1" t="s">
        <v>88</v>
      </c>
      <c r="BL1757" s="1" t="s">
        <v>6086</v>
      </c>
      <c r="BN1757" s="1" t="s">
        <v>196</v>
      </c>
      <c r="BO1757" s="1" t="s">
        <v>103</v>
      </c>
      <c r="BP1757" s="1">
        <v>3</v>
      </c>
      <c r="BQ1757" s="1">
        <v>7</v>
      </c>
      <c r="BR1757" s="1" t="s">
        <v>7331</v>
      </c>
      <c r="BS1757" s="1">
        <v>4</v>
      </c>
      <c r="BT1757" s="1">
        <v>0</v>
      </c>
      <c r="BU1757" s="1">
        <v>1</v>
      </c>
      <c r="BV1757" s="1" t="s">
        <v>184</v>
      </c>
      <c r="BW1757" s="1" t="s">
        <v>88</v>
      </c>
      <c r="BX1757" s="1" t="s">
        <v>89</v>
      </c>
      <c r="BY1757" s="1">
        <v>4</v>
      </c>
      <c r="BZ1757" s="1" t="s">
        <v>127</v>
      </c>
      <c r="CA1757" s="1">
        <v>3</v>
      </c>
      <c r="CB1757" s="1" t="s">
        <v>107</v>
      </c>
      <c r="CC1757" s="1" t="s">
        <v>186</v>
      </c>
      <c r="CD1757" s="1" t="s">
        <v>1635</v>
      </c>
    </row>
    <row r="1758" spans="1:82" ht="16" x14ac:dyDescent="0.2">
      <c r="A1758" s="1" t="s">
        <v>7332</v>
      </c>
      <c r="B1758" s="1" t="s">
        <v>108</v>
      </c>
      <c r="C1758" s="1">
        <v>29</v>
      </c>
      <c r="D1758" s="1" t="s">
        <v>81</v>
      </c>
      <c r="E1758" s="1" t="s">
        <v>82</v>
      </c>
      <c r="X1758" s="1">
        <v>5</v>
      </c>
      <c r="Y1758" s="1">
        <v>3</v>
      </c>
      <c r="Z1758" s="1">
        <v>3</v>
      </c>
      <c r="AA1758" s="1">
        <v>0</v>
      </c>
      <c r="AB1758" s="1" t="s">
        <v>83</v>
      </c>
      <c r="AC1758" s="1" t="s">
        <v>147</v>
      </c>
      <c r="AD1758" s="1" t="s">
        <v>5430</v>
      </c>
      <c r="AE1758" s="1" t="s">
        <v>161</v>
      </c>
      <c r="AF1758" s="1" t="s">
        <v>202</v>
      </c>
      <c r="AG1758" s="1" t="s">
        <v>88</v>
      </c>
      <c r="AH1758" s="1" t="s">
        <v>88</v>
      </c>
      <c r="AI1758" s="1" t="s">
        <v>687</v>
      </c>
      <c r="AJ1758" s="1" t="s">
        <v>285</v>
      </c>
      <c r="AK1758" s="1" t="s">
        <v>92</v>
      </c>
      <c r="AL1758" s="1" t="s">
        <v>92</v>
      </c>
      <c r="AM1758" s="1" t="s">
        <v>91</v>
      </c>
      <c r="AN1758" s="1" t="s">
        <v>91</v>
      </c>
      <c r="AO1758" s="1" t="s">
        <v>92</v>
      </c>
      <c r="AP1758" s="1" t="s">
        <v>132</v>
      </c>
      <c r="AQ1758" s="1" t="s">
        <v>94</v>
      </c>
      <c r="AR1758" s="1" t="s">
        <v>88</v>
      </c>
      <c r="AS1758" s="1">
        <v>0</v>
      </c>
      <c r="AT1758" s="1" t="s">
        <v>134</v>
      </c>
      <c r="AU1758" s="1" t="s">
        <v>96</v>
      </c>
      <c r="AV1758" s="1"/>
      <c r="AW1758" s="13">
        <v>52084</v>
      </c>
      <c r="AX1758" s="1">
        <v>41928</v>
      </c>
      <c r="AZ1758" s="1">
        <v>2</v>
      </c>
      <c r="BA1758" s="1">
        <v>2</v>
      </c>
      <c r="BB1758" s="1" t="s">
        <v>88</v>
      </c>
      <c r="BC1758" s="1" t="s">
        <v>97</v>
      </c>
      <c r="BD1758" s="1" t="s">
        <v>88</v>
      </c>
      <c r="BE1758" s="1">
        <v>0</v>
      </c>
      <c r="BF1758" s="1">
        <v>0</v>
      </c>
      <c r="BG1758" s="1" t="s">
        <v>120</v>
      </c>
      <c r="BH1758" s="1" t="s">
        <v>121</v>
      </c>
      <c r="BN1758" s="1" t="s">
        <v>123</v>
      </c>
      <c r="BO1758" s="1" t="s">
        <v>103</v>
      </c>
      <c r="BP1758" s="1">
        <v>8</v>
      </c>
      <c r="BQ1758" s="1">
        <v>10</v>
      </c>
      <c r="BR1758" s="1" t="s">
        <v>463</v>
      </c>
      <c r="BS1758" s="1">
        <v>4</v>
      </c>
      <c r="BT1758" s="1">
        <v>1</v>
      </c>
      <c r="BU1758" s="1">
        <v>2</v>
      </c>
      <c r="BV1758" s="1" t="s">
        <v>172</v>
      </c>
      <c r="BW1758" s="1" t="s">
        <v>89</v>
      </c>
      <c r="BX1758" s="1" t="s">
        <v>89</v>
      </c>
      <c r="BY1758" s="1">
        <v>3</v>
      </c>
      <c r="BZ1758" s="1" t="s">
        <v>88</v>
      </c>
      <c r="CA1758" s="1">
        <v>10</v>
      </c>
      <c r="CB1758" s="1" t="s">
        <v>107</v>
      </c>
      <c r="CC1758" s="1" t="s">
        <v>186</v>
      </c>
    </row>
    <row r="1759" spans="1:82" ht="16" x14ac:dyDescent="0.2">
      <c r="A1759" s="1" t="s">
        <v>7333</v>
      </c>
      <c r="B1759" s="1" t="s">
        <v>108</v>
      </c>
      <c r="C1759" s="1">
        <v>37</v>
      </c>
      <c r="D1759" s="1" t="s">
        <v>81</v>
      </c>
      <c r="E1759" s="1" t="s">
        <v>82</v>
      </c>
      <c r="X1759" s="1">
        <v>15</v>
      </c>
      <c r="Y1759" s="1">
        <v>8</v>
      </c>
      <c r="Z1759" s="1">
        <v>6</v>
      </c>
      <c r="AA1759" s="1">
        <v>3</v>
      </c>
      <c r="AB1759" s="1" t="s">
        <v>174</v>
      </c>
      <c r="AC1759" s="1" t="s">
        <v>129</v>
      </c>
      <c r="AD1759" s="1" t="s">
        <v>232</v>
      </c>
      <c r="AE1759" s="1" t="s">
        <v>575</v>
      </c>
      <c r="AF1759" s="1" t="s">
        <v>110</v>
      </c>
      <c r="AG1759" s="1" t="s">
        <v>88</v>
      </c>
      <c r="AH1759" s="1" t="s">
        <v>88</v>
      </c>
      <c r="AI1759" s="1" t="s">
        <v>906</v>
      </c>
      <c r="AJ1759" s="1" t="s">
        <v>480</v>
      </c>
      <c r="AK1759" s="1" t="s">
        <v>7334</v>
      </c>
      <c r="AL1759" s="1" t="s">
        <v>1801</v>
      </c>
      <c r="AM1759" s="1" t="s">
        <v>154</v>
      </c>
      <c r="AN1759" s="1" t="s">
        <v>827</v>
      </c>
      <c r="AO1759" s="1" t="s">
        <v>156</v>
      </c>
      <c r="AP1759" s="1" t="s">
        <v>132</v>
      </c>
      <c r="AQ1759" s="1" t="s">
        <v>94</v>
      </c>
      <c r="AR1759" s="1" t="s">
        <v>88</v>
      </c>
      <c r="AS1759" s="1">
        <v>0</v>
      </c>
      <c r="AT1759" s="1" t="s">
        <v>134</v>
      </c>
      <c r="AU1759" s="1" t="s">
        <v>96</v>
      </c>
      <c r="AV1759" s="1"/>
      <c r="AW1759" s="13">
        <v>100000</v>
      </c>
      <c r="AX1759" s="1">
        <v>80000</v>
      </c>
      <c r="AZ1759" s="1">
        <v>2</v>
      </c>
      <c r="BA1759" s="1">
        <v>1</v>
      </c>
      <c r="BB1759" s="1" t="s">
        <v>117</v>
      </c>
      <c r="BC1759" s="1" t="s">
        <v>7335</v>
      </c>
      <c r="BD1759" s="1" t="s">
        <v>119</v>
      </c>
      <c r="BE1759" s="1">
        <v>15</v>
      </c>
      <c r="BF1759" s="1">
        <v>1</v>
      </c>
      <c r="BG1759" s="1" t="s">
        <v>120</v>
      </c>
      <c r="BH1759" s="1" t="s">
        <v>339</v>
      </c>
      <c r="BN1759" s="1" t="s">
        <v>170</v>
      </c>
      <c r="BO1759" s="1" t="s">
        <v>182</v>
      </c>
      <c r="BP1759" s="1">
        <v>8</v>
      </c>
      <c r="BQ1759" s="1">
        <v>10</v>
      </c>
      <c r="BR1759" s="1" t="s">
        <v>2577</v>
      </c>
      <c r="BS1759" s="1">
        <v>4</v>
      </c>
      <c r="BT1759" s="1">
        <v>1</v>
      </c>
      <c r="BU1759" s="1">
        <v>2</v>
      </c>
      <c r="BV1759" s="1" t="s">
        <v>172</v>
      </c>
      <c r="BW1759" s="1" t="s">
        <v>89</v>
      </c>
      <c r="BX1759" s="1" t="s">
        <v>88</v>
      </c>
      <c r="BY1759" s="1">
        <v>4</v>
      </c>
      <c r="BZ1759" s="1" t="s">
        <v>88</v>
      </c>
      <c r="CA1759" s="1">
        <v>10</v>
      </c>
      <c r="CB1759" s="1" t="s">
        <v>185</v>
      </c>
      <c r="CC1759" s="1" t="s">
        <v>1168</v>
      </c>
      <c r="CD1759" s="1" t="s">
        <v>7336</v>
      </c>
    </row>
    <row r="1760" spans="1:82" ht="16" x14ac:dyDescent="0.2">
      <c r="A1760" s="1" t="s">
        <v>7337</v>
      </c>
      <c r="B1760" s="1" t="s">
        <v>108</v>
      </c>
      <c r="C1760" s="1">
        <v>45</v>
      </c>
      <c r="D1760" s="1" t="s">
        <v>81</v>
      </c>
      <c r="E1760" s="1" t="s">
        <v>231</v>
      </c>
      <c r="X1760" s="1">
        <v>20</v>
      </c>
      <c r="Y1760" s="1">
        <v>20</v>
      </c>
      <c r="Z1760" s="1">
        <v>10</v>
      </c>
      <c r="AA1760" s="1">
        <v>5</v>
      </c>
      <c r="AB1760" s="1" t="s">
        <v>174</v>
      </c>
      <c r="AC1760" s="1" t="s">
        <v>129</v>
      </c>
      <c r="AD1760" s="1" t="s">
        <v>232</v>
      </c>
      <c r="AE1760" s="1" t="s">
        <v>1732</v>
      </c>
      <c r="AF1760" s="1" t="s">
        <v>110</v>
      </c>
      <c r="AG1760" s="1" t="s">
        <v>88</v>
      </c>
      <c r="AH1760" s="1" t="s">
        <v>88</v>
      </c>
      <c r="AI1760" s="1" t="s">
        <v>272</v>
      </c>
      <c r="AJ1760" s="1" t="s">
        <v>91</v>
      </c>
      <c r="AK1760" s="1" t="s">
        <v>92</v>
      </c>
      <c r="AL1760" s="1" t="s">
        <v>92</v>
      </c>
      <c r="AM1760" s="1" t="s">
        <v>310</v>
      </c>
      <c r="AN1760" s="1" t="s">
        <v>91</v>
      </c>
      <c r="AO1760" s="1" t="s">
        <v>92</v>
      </c>
      <c r="AP1760" s="1" t="s">
        <v>132</v>
      </c>
      <c r="AQ1760" s="1" t="s">
        <v>94</v>
      </c>
      <c r="AR1760" s="1" t="s">
        <v>88</v>
      </c>
      <c r="AS1760" s="1">
        <v>0</v>
      </c>
      <c r="AT1760" s="1" t="s">
        <v>134</v>
      </c>
      <c r="AU1760" s="1" t="s">
        <v>96</v>
      </c>
      <c r="AV1760" s="1"/>
      <c r="AW1760" s="13">
        <v>134000</v>
      </c>
      <c r="AX1760" s="1">
        <v>100000</v>
      </c>
      <c r="AZ1760" s="1">
        <v>1</v>
      </c>
      <c r="BA1760" s="1">
        <v>1</v>
      </c>
      <c r="BB1760" s="1" t="s">
        <v>88</v>
      </c>
      <c r="BC1760" s="1" t="s">
        <v>97</v>
      </c>
      <c r="BD1760" s="1" t="s">
        <v>88</v>
      </c>
      <c r="BE1760" s="1">
        <v>0</v>
      </c>
      <c r="BF1760" s="1">
        <v>0</v>
      </c>
      <c r="BG1760" s="1" t="s">
        <v>120</v>
      </c>
      <c r="BH1760" s="1" t="s">
        <v>121</v>
      </c>
      <c r="BL1760" s="1" t="s">
        <v>383</v>
      </c>
      <c r="BN1760" s="1" t="s">
        <v>294</v>
      </c>
      <c r="BO1760" s="1" t="s">
        <v>103</v>
      </c>
      <c r="BP1760" s="1">
        <v>5</v>
      </c>
      <c r="BQ1760" s="1">
        <v>9</v>
      </c>
      <c r="BR1760" s="1" t="s">
        <v>5329</v>
      </c>
      <c r="BS1760" s="1">
        <v>3</v>
      </c>
      <c r="BT1760" s="1">
        <v>1</v>
      </c>
      <c r="BU1760" s="1">
        <v>4</v>
      </c>
      <c r="BV1760" s="1" t="s">
        <v>1247</v>
      </c>
      <c r="BW1760" s="1" t="s">
        <v>89</v>
      </c>
      <c r="BX1760" s="1" t="s">
        <v>88</v>
      </c>
      <c r="BY1760" s="1">
        <v>3</v>
      </c>
      <c r="BZ1760" s="1" t="s">
        <v>88</v>
      </c>
      <c r="CA1760" s="1">
        <v>9</v>
      </c>
      <c r="CB1760" s="1" t="s">
        <v>230</v>
      </c>
      <c r="CC1760" s="1" t="s">
        <v>88</v>
      </c>
      <c r="CD1760" s="1" t="s">
        <v>199</v>
      </c>
    </row>
    <row r="1761" spans="1:82" ht="16" x14ac:dyDescent="0.2">
      <c r="A1761" s="1" t="s">
        <v>7338</v>
      </c>
      <c r="B1761" s="1" t="s">
        <v>108</v>
      </c>
      <c r="C1761" s="1">
        <v>33</v>
      </c>
      <c r="D1761" s="1" t="s">
        <v>81</v>
      </c>
      <c r="E1761" s="1" t="s">
        <v>7339</v>
      </c>
      <c r="X1761" s="1">
        <v>7</v>
      </c>
      <c r="Y1761" s="1">
        <v>7</v>
      </c>
      <c r="Z1761" s="1">
        <v>3</v>
      </c>
      <c r="AA1761" s="1">
        <v>4</v>
      </c>
      <c r="AB1761" s="1" t="s">
        <v>83</v>
      </c>
      <c r="AC1761" s="1" t="s">
        <v>129</v>
      </c>
      <c r="AD1761" s="1" t="s">
        <v>85</v>
      </c>
      <c r="AE1761" s="1" t="s">
        <v>7340</v>
      </c>
      <c r="AF1761" s="1" t="s">
        <v>87</v>
      </c>
      <c r="AG1761" s="1" t="s">
        <v>88</v>
      </c>
      <c r="AH1761" s="1" t="s">
        <v>88</v>
      </c>
      <c r="AI1761" s="1" t="s">
        <v>272</v>
      </c>
      <c r="AJ1761" s="1" t="s">
        <v>7341</v>
      </c>
      <c r="AK1761" s="1" t="s">
        <v>92</v>
      </c>
      <c r="AL1761" s="1" t="s">
        <v>92</v>
      </c>
      <c r="AM1761" s="1" t="s">
        <v>7342</v>
      </c>
      <c r="AN1761" s="1" t="s">
        <v>91</v>
      </c>
      <c r="AO1761" s="1" t="s">
        <v>92</v>
      </c>
      <c r="AP1761" s="1" t="s">
        <v>93</v>
      </c>
      <c r="AQ1761" s="1" t="s">
        <v>94</v>
      </c>
      <c r="AR1761" s="1" t="s">
        <v>88</v>
      </c>
      <c r="AS1761" s="1">
        <v>0</v>
      </c>
      <c r="AT1761" s="1" t="s">
        <v>95</v>
      </c>
      <c r="AU1761" s="1" t="s">
        <v>96</v>
      </c>
      <c r="AV1761" s="1"/>
      <c r="AW1761" s="13">
        <v>123391</v>
      </c>
      <c r="AX1761" s="1">
        <v>109195</v>
      </c>
      <c r="AZ1761" s="1">
        <v>3</v>
      </c>
      <c r="BA1761" s="1">
        <v>3</v>
      </c>
      <c r="BB1761" s="1" t="s">
        <v>88</v>
      </c>
      <c r="BC1761" s="1" t="s">
        <v>97</v>
      </c>
      <c r="BD1761" s="1" t="s">
        <v>119</v>
      </c>
      <c r="BE1761" s="1">
        <v>20</v>
      </c>
      <c r="BF1761" s="1">
        <v>3</v>
      </c>
      <c r="BG1761" s="1" t="s">
        <v>120</v>
      </c>
      <c r="BH1761" s="1" t="s">
        <v>121</v>
      </c>
      <c r="BK1761" s="1" t="s">
        <v>7343</v>
      </c>
      <c r="BL1761" s="1" t="s">
        <v>491</v>
      </c>
      <c r="BN1761" s="1" t="s">
        <v>170</v>
      </c>
      <c r="BO1761" s="1" t="s">
        <v>103</v>
      </c>
      <c r="BP1761" s="1">
        <v>8</v>
      </c>
      <c r="BQ1761" s="1">
        <v>8</v>
      </c>
      <c r="BR1761" s="1" t="s">
        <v>7344</v>
      </c>
      <c r="BS1761" s="1">
        <v>4</v>
      </c>
      <c r="BT1761" s="1">
        <v>1</v>
      </c>
      <c r="BU1761" s="1">
        <v>2</v>
      </c>
      <c r="BV1761" s="1" t="s">
        <v>172</v>
      </c>
      <c r="BW1761" s="1" t="s">
        <v>88</v>
      </c>
      <c r="BX1761" s="1" t="s">
        <v>89</v>
      </c>
      <c r="BY1761" s="1">
        <v>2</v>
      </c>
      <c r="BZ1761" s="1" t="s">
        <v>88</v>
      </c>
      <c r="CA1761" s="1">
        <v>8</v>
      </c>
      <c r="CB1761" s="1" t="s">
        <v>7345</v>
      </c>
      <c r="CC1761" s="1" t="s">
        <v>88</v>
      </c>
    </row>
    <row r="1762" spans="1:82" ht="16" x14ac:dyDescent="0.2">
      <c r="A1762" s="1" t="s">
        <v>7346</v>
      </c>
      <c r="B1762" s="1" t="s">
        <v>108</v>
      </c>
      <c r="C1762" s="1">
        <v>33</v>
      </c>
      <c r="D1762" s="1" t="s">
        <v>81</v>
      </c>
      <c r="E1762" s="1" t="s">
        <v>82</v>
      </c>
      <c r="X1762" s="1">
        <v>10</v>
      </c>
      <c r="Y1762" s="1">
        <v>0</v>
      </c>
      <c r="Z1762" s="1">
        <v>0</v>
      </c>
      <c r="AA1762" s="1">
        <v>0</v>
      </c>
      <c r="AB1762" s="1" t="s">
        <v>83</v>
      </c>
      <c r="AC1762" s="1" t="s">
        <v>147</v>
      </c>
      <c r="AD1762" s="1" t="s">
        <v>187</v>
      </c>
      <c r="AE1762" s="1" t="s">
        <v>544</v>
      </c>
      <c r="AF1762" s="1" t="s">
        <v>87</v>
      </c>
      <c r="AG1762" s="1" t="s">
        <v>88</v>
      </c>
      <c r="AH1762" s="1" t="s">
        <v>89</v>
      </c>
      <c r="AI1762" s="1" t="s">
        <v>111</v>
      </c>
      <c r="AJ1762" s="1" t="s">
        <v>91</v>
      </c>
      <c r="AK1762" s="1" t="s">
        <v>814</v>
      </c>
      <c r="AL1762" s="1" t="s">
        <v>7347</v>
      </c>
      <c r="AM1762" s="1" t="s">
        <v>560</v>
      </c>
      <c r="AN1762" s="1" t="s">
        <v>7348</v>
      </c>
      <c r="AO1762" s="1" t="s">
        <v>361</v>
      </c>
      <c r="AP1762" s="1" t="s">
        <v>132</v>
      </c>
      <c r="AQ1762" s="1" t="s">
        <v>94</v>
      </c>
      <c r="AR1762" s="1" t="s">
        <v>88</v>
      </c>
      <c r="AS1762" s="1">
        <v>0</v>
      </c>
      <c r="AT1762" s="1" t="s">
        <v>134</v>
      </c>
      <c r="AU1762" s="1" t="s">
        <v>96</v>
      </c>
      <c r="AV1762" s="1"/>
      <c r="AW1762" s="13">
        <v>139500</v>
      </c>
      <c r="AX1762" s="1">
        <v>103000</v>
      </c>
      <c r="AZ1762" s="1">
        <v>4</v>
      </c>
      <c r="BA1762" s="1">
        <v>3</v>
      </c>
      <c r="BB1762" s="1" t="s">
        <v>280</v>
      </c>
      <c r="BC1762" s="1" t="s">
        <v>136</v>
      </c>
      <c r="BD1762" s="1" t="s">
        <v>88</v>
      </c>
      <c r="BE1762" s="1">
        <v>0</v>
      </c>
      <c r="BF1762" s="1">
        <v>0</v>
      </c>
      <c r="BG1762" s="1" t="s">
        <v>137</v>
      </c>
      <c r="BH1762" s="1" t="s">
        <v>121</v>
      </c>
      <c r="BN1762" s="1" t="s">
        <v>252</v>
      </c>
      <c r="BO1762" s="1" t="s">
        <v>182</v>
      </c>
      <c r="BP1762" s="1">
        <v>9</v>
      </c>
      <c r="BQ1762" s="1">
        <v>7</v>
      </c>
      <c r="BR1762" s="1" t="s">
        <v>7349</v>
      </c>
      <c r="BS1762" s="1">
        <v>3</v>
      </c>
      <c r="BT1762" s="1">
        <v>1</v>
      </c>
      <c r="BU1762" s="1">
        <v>2</v>
      </c>
      <c r="BV1762" s="1" t="s">
        <v>172</v>
      </c>
      <c r="BW1762" s="1" t="s">
        <v>88</v>
      </c>
      <c r="BX1762" s="1" t="s">
        <v>88</v>
      </c>
      <c r="BY1762" s="1">
        <v>4</v>
      </c>
      <c r="BZ1762" s="1" t="s">
        <v>693</v>
      </c>
      <c r="CA1762" s="1">
        <v>9</v>
      </c>
      <c r="CB1762" s="1" t="s">
        <v>7350</v>
      </c>
      <c r="CC1762" s="1" t="s">
        <v>7351</v>
      </c>
      <c r="CD1762" s="1" t="s">
        <v>7352</v>
      </c>
    </row>
    <row r="1763" spans="1:82" ht="16" x14ac:dyDescent="0.2">
      <c r="A1763" s="1" t="s">
        <v>7353</v>
      </c>
      <c r="B1763" s="1" t="s">
        <v>80</v>
      </c>
      <c r="C1763" s="1">
        <v>37</v>
      </c>
      <c r="D1763" s="1" t="s">
        <v>81</v>
      </c>
      <c r="E1763" s="1" t="s">
        <v>82</v>
      </c>
      <c r="X1763" s="1">
        <v>15</v>
      </c>
      <c r="Y1763" s="1">
        <v>2</v>
      </c>
      <c r="Z1763" s="1">
        <v>2</v>
      </c>
      <c r="AA1763" s="1">
        <v>0</v>
      </c>
      <c r="AB1763" s="1" t="s">
        <v>83</v>
      </c>
      <c r="AC1763" s="1" t="s">
        <v>129</v>
      </c>
      <c r="AD1763" s="1" t="s">
        <v>721</v>
      </c>
      <c r="AE1763" s="1" t="s">
        <v>405</v>
      </c>
      <c r="AF1763" s="1" t="s">
        <v>202</v>
      </c>
      <c r="AG1763" s="1" t="s">
        <v>88</v>
      </c>
      <c r="AH1763" s="1" t="s">
        <v>88</v>
      </c>
      <c r="AI1763" s="1" t="s">
        <v>7354</v>
      </c>
      <c r="AJ1763" s="1" t="s">
        <v>542</v>
      </c>
      <c r="AK1763" s="1" t="s">
        <v>92</v>
      </c>
      <c r="AL1763" s="1" t="s">
        <v>92</v>
      </c>
      <c r="AM1763" s="1" t="s">
        <v>91</v>
      </c>
      <c r="AN1763" s="1" t="s">
        <v>91</v>
      </c>
      <c r="AO1763" s="1" t="s">
        <v>92</v>
      </c>
      <c r="AP1763" s="1" t="s">
        <v>132</v>
      </c>
      <c r="AQ1763" s="1" t="s">
        <v>94</v>
      </c>
      <c r="AR1763" s="1" t="s">
        <v>88</v>
      </c>
      <c r="AS1763" s="1">
        <v>0</v>
      </c>
      <c r="AT1763" s="1" t="s">
        <v>134</v>
      </c>
      <c r="AU1763" s="1" t="s">
        <v>96</v>
      </c>
      <c r="AV1763" s="1"/>
      <c r="AW1763" s="13">
        <v>111445</v>
      </c>
      <c r="AX1763" s="1">
        <v>92500</v>
      </c>
      <c r="AY1763" s="1" t="s">
        <v>279</v>
      </c>
      <c r="AZ1763" s="1">
        <v>2</v>
      </c>
      <c r="BA1763" s="1">
        <v>2</v>
      </c>
      <c r="BB1763" s="1" t="s">
        <v>88</v>
      </c>
      <c r="BC1763" s="1" t="s">
        <v>97</v>
      </c>
      <c r="BD1763" s="1" t="s">
        <v>88</v>
      </c>
      <c r="BE1763" s="1">
        <v>0</v>
      </c>
      <c r="BF1763" s="1">
        <v>0</v>
      </c>
      <c r="BG1763" s="1" t="s">
        <v>98</v>
      </c>
      <c r="BH1763" s="1" t="s">
        <v>121</v>
      </c>
      <c r="BN1763" s="1" t="s">
        <v>141</v>
      </c>
      <c r="BO1763" s="1" t="s">
        <v>103</v>
      </c>
      <c r="BP1763" s="1">
        <v>9</v>
      </c>
      <c r="BQ1763" s="1">
        <v>10</v>
      </c>
      <c r="BR1763" s="1" t="s">
        <v>463</v>
      </c>
      <c r="BS1763" s="1">
        <v>4</v>
      </c>
      <c r="BT1763" s="1">
        <v>0</v>
      </c>
      <c r="BU1763" s="1">
        <v>1</v>
      </c>
      <c r="BV1763" s="1" t="s">
        <v>143</v>
      </c>
      <c r="BW1763" s="1" t="s">
        <v>89</v>
      </c>
      <c r="BX1763" s="1" t="s">
        <v>88</v>
      </c>
      <c r="BY1763" s="1">
        <v>3</v>
      </c>
      <c r="BZ1763" s="1" t="s">
        <v>88</v>
      </c>
      <c r="CA1763" s="1">
        <v>10</v>
      </c>
      <c r="CB1763" s="1" t="s">
        <v>107</v>
      </c>
      <c r="CC1763" s="1" t="s">
        <v>387</v>
      </c>
    </row>
    <row r="1764" spans="1:82" ht="16" x14ac:dyDescent="0.2">
      <c r="A1764" s="1" t="s">
        <v>7355</v>
      </c>
      <c r="B1764" s="1" t="s">
        <v>108</v>
      </c>
      <c r="C1764" s="1">
        <v>40</v>
      </c>
      <c r="D1764" s="1" t="s">
        <v>81</v>
      </c>
      <c r="E1764" s="1" t="s">
        <v>82</v>
      </c>
      <c r="X1764" s="1">
        <v>15</v>
      </c>
      <c r="Y1764" s="1">
        <v>1</v>
      </c>
      <c r="Z1764" s="1">
        <v>5</v>
      </c>
      <c r="AA1764" s="1">
        <v>0</v>
      </c>
      <c r="AB1764" s="1" t="s">
        <v>83</v>
      </c>
      <c r="AC1764" s="1" t="s">
        <v>129</v>
      </c>
      <c r="AD1764" s="1" t="s">
        <v>1073</v>
      </c>
      <c r="AE1764" s="1" t="s">
        <v>397</v>
      </c>
      <c r="AF1764" s="1" t="s">
        <v>202</v>
      </c>
      <c r="AG1764" s="1" t="s">
        <v>89</v>
      </c>
      <c r="AH1764" s="1" t="s">
        <v>89</v>
      </c>
      <c r="AI1764" s="1" t="s">
        <v>378</v>
      </c>
      <c r="AJ1764" s="1" t="s">
        <v>91</v>
      </c>
      <c r="AK1764" s="1" t="s">
        <v>92</v>
      </c>
      <c r="AL1764" s="1" t="s">
        <v>92</v>
      </c>
      <c r="AM1764" s="1" t="s">
        <v>91</v>
      </c>
      <c r="AN1764" s="1" t="s">
        <v>91</v>
      </c>
      <c r="AO1764" s="1" t="s">
        <v>92</v>
      </c>
      <c r="AP1764" s="1" t="s">
        <v>168</v>
      </c>
      <c r="AQ1764" s="1" t="s">
        <v>94</v>
      </c>
      <c r="AR1764" s="1" t="s">
        <v>88</v>
      </c>
      <c r="AS1764" s="1">
        <v>0</v>
      </c>
      <c r="AT1764" s="1" t="s">
        <v>95</v>
      </c>
      <c r="AU1764" s="1" t="s">
        <v>96</v>
      </c>
      <c r="AV1764" s="1"/>
      <c r="AW1764" s="13">
        <v>95000</v>
      </c>
      <c r="AX1764" s="1">
        <v>79000</v>
      </c>
      <c r="AZ1764" s="1">
        <v>1</v>
      </c>
      <c r="BA1764" s="1">
        <v>1</v>
      </c>
      <c r="BB1764" s="1" t="s">
        <v>88</v>
      </c>
      <c r="BC1764" s="1" t="s">
        <v>97</v>
      </c>
      <c r="BD1764" s="1" t="s">
        <v>88</v>
      </c>
      <c r="BE1764" s="1">
        <v>0</v>
      </c>
      <c r="BF1764" s="1">
        <v>0</v>
      </c>
      <c r="BG1764" s="1" t="s">
        <v>120</v>
      </c>
      <c r="BH1764" s="1" t="s">
        <v>121</v>
      </c>
      <c r="BN1764" s="1" t="s">
        <v>294</v>
      </c>
      <c r="BO1764" s="1" t="s">
        <v>124</v>
      </c>
      <c r="BP1764" s="1">
        <v>3</v>
      </c>
      <c r="BQ1764" s="1">
        <v>3</v>
      </c>
      <c r="BR1764" s="1" t="s">
        <v>7175</v>
      </c>
      <c r="BS1764" s="1">
        <v>2</v>
      </c>
      <c r="BT1764" s="1">
        <v>3</v>
      </c>
      <c r="BU1764" s="1">
        <v>4</v>
      </c>
      <c r="BV1764" s="1" t="s">
        <v>386</v>
      </c>
      <c r="BW1764" s="1" t="s">
        <v>89</v>
      </c>
      <c r="BX1764" s="1" t="s">
        <v>89</v>
      </c>
      <c r="BY1764" s="1">
        <v>4</v>
      </c>
      <c r="BZ1764" s="1" t="s">
        <v>106</v>
      </c>
      <c r="CA1764" s="1">
        <v>2</v>
      </c>
      <c r="CB1764" s="1" t="s">
        <v>107</v>
      </c>
      <c r="CC1764" s="1" t="s">
        <v>88</v>
      </c>
    </row>
    <row r="1765" spans="1:82" ht="16" x14ac:dyDescent="0.2">
      <c r="A1765" s="1" t="s">
        <v>7356</v>
      </c>
      <c r="B1765" s="1" t="s">
        <v>108</v>
      </c>
      <c r="C1765" s="1">
        <v>26</v>
      </c>
      <c r="D1765" s="1" t="s">
        <v>81</v>
      </c>
      <c r="E1765" s="1" t="s">
        <v>231</v>
      </c>
      <c r="X1765" s="1">
        <v>3</v>
      </c>
      <c r="Y1765" s="1">
        <v>3</v>
      </c>
      <c r="Z1765" s="1">
        <v>2</v>
      </c>
      <c r="AA1765" s="1">
        <v>10</v>
      </c>
      <c r="AB1765" s="1" t="s">
        <v>83</v>
      </c>
      <c r="AC1765" s="1" t="s">
        <v>147</v>
      </c>
      <c r="AD1765" s="1" t="s">
        <v>541</v>
      </c>
      <c r="AE1765" s="1" t="s">
        <v>86</v>
      </c>
      <c r="AF1765" s="1" t="s">
        <v>88</v>
      </c>
      <c r="AG1765" s="1" t="s">
        <v>88</v>
      </c>
      <c r="AH1765" s="1" t="s">
        <v>89</v>
      </c>
      <c r="AI1765" s="1" t="s">
        <v>272</v>
      </c>
      <c r="AJ1765" s="1" t="s">
        <v>91</v>
      </c>
      <c r="AK1765" s="1" t="s">
        <v>7357</v>
      </c>
      <c r="AL1765" s="1" t="s">
        <v>92</v>
      </c>
      <c r="AM1765" s="1" t="s">
        <v>91</v>
      </c>
      <c r="AN1765" s="1" t="s">
        <v>91</v>
      </c>
      <c r="AO1765" s="1" t="s">
        <v>2181</v>
      </c>
      <c r="AP1765" s="1" t="s">
        <v>132</v>
      </c>
      <c r="AQ1765" s="1" t="s">
        <v>94</v>
      </c>
      <c r="AR1765" s="1" t="s">
        <v>88</v>
      </c>
      <c r="AS1765" s="1">
        <v>0</v>
      </c>
      <c r="AT1765" s="1" t="s">
        <v>134</v>
      </c>
      <c r="AU1765" s="1" t="s">
        <v>96</v>
      </c>
      <c r="AV1765" s="1"/>
      <c r="AW1765" s="13">
        <v>98868</v>
      </c>
      <c r="AX1765" s="1">
        <v>78060</v>
      </c>
      <c r="AY1765" s="1" t="s">
        <v>279</v>
      </c>
      <c r="AZ1765" s="1">
        <v>2</v>
      </c>
      <c r="BA1765" s="1">
        <v>2</v>
      </c>
      <c r="BB1765" s="1" t="s">
        <v>135</v>
      </c>
      <c r="BC1765" s="1" t="s">
        <v>249</v>
      </c>
      <c r="BD1765" s="1" t="s">
        <v>88</v>
      </c>
      <c r="BE1765" s="1">
        <v>0</v>
      </c>
      <c r="BF1765" s="1">
        <v>0</v>
      </c>
      <c r="BG1765" s="1" t="s">
        <v>120</v>
      </c>
      <c r="BH1765" s="1" t="s">
        <v>121</v>
      </c>
      <c r="BN1765" s="1" t="s">
        <v>102</v>
      </c>
      <c r="BO1765" s="1" t="s">
        <v>182</v>
      </c>
      <c r="BP1765" s="1">
        <v>7</v>
      </c>
      <c r="BQ1765" s="1">
        <v>7</v>
      </c>
      <c r="BR1765" s="1" t="s">
        <v>7243</v>
      </c>
      <c r="BS1765" s="1">
        <v>3</v>
      </c>
      <c r="BT1765" s="1">
        <v>0</v>
      </c>
      <c r="BU1765" s="1">
        <v>0</v>
      </c>
      <c r="BV1765" s="1" t="s">
        <v>105</v>
      </c>
      <c r="BW1765" s="1" t="s">
        <v>88</v>
      </c>
      <c r="BX1765" s="1" t="s">
        <v>88</v>
      </c>
      <c r="BY1765" s="1">
        <v>3</v>
      </c>
      <c r="BZ1765" s="1" t="s">
        <v>106</v>
      </c>
      <c r="CA1765" s="1">
        <v>5</v>
      </c>
      <c r="CB1765" s="1" t="s">
        <v>304</v>
      </c>
      <c r="CC1765" s="1" t="s">
        <v>254</v>
      </c>
    </row>
    <row r="1766" spans="1:82" ht="16" x14ac:dyDescent="0.2">
      <c r="A1766" s="1" t="s">
        <v>7358</v>
      </c>
      <c r="B1766" s="1" t="s">
        <v>80</v>
      </c>
      <c r="C1766" s="1">
        <v>41</v>
      </c>
      <c r="D1766" s="1" t="s">
        <v>81</v>
      </c>
      <c r="E1766" s="1" t="s">
        <v>356</v>
      </c>
      <c r="X1766" s="1">
        <v>13</v>
      </c>
      <c r="Y1766" s="1">
        <v>2</v>
      </c>
      <c r="Z1766" s="1">
        <v>2</v>
      </c>
      <c r="AA1766" s="1">
        <v>0</v>
      </c>
      <c r="AB1766" s="1" t="s">
        <v>83</v>
      </c>
      <c r="AC1766" s="1" t="s">
        <v>129</v>
      </c>
      <c r="AD1766" s="1" t="s">
        <v>357</v>
      </c>
      <c r="AF1766" s="1" t="s">
        <v>110</v>
      </c>
      <c r="AG1766" s="1" t="s">
        <v>88</v>
      </c>
      <c r="AH1766" s="1" t="s">
        <v>89</v>
      </c>
      <c r="AI1766" s="1" t="s">
        <v>419</v>
      </c>
      <c r="AJ1766" s="1" t="s">
        <v>1718</v>
      </c>
      <c r="AK1766" s="1" t="s">
        <v>7359</v>
      </c>
      <c r="AL1766" s="1" t="s">
        <v>7360</v>
      </c>
      <c r="AM1766" s="1" t="s">
        <v>1023</v>
      </c>
      <c r="AN1766" s="1" t="s">
        <v>4794</v>
      </c>
      <c r="AO1766" s="1" t="s">
        <v>5918</v>
      </c>
      <c r="AP1766" s="1" t="s">
        <v>93</v>
      </c>
      <c r="AQ1766" s="1" t="s">
        <v>133</v>
      </c>
      <c r="AR1766" s="1" t="s">
        <v>88</v>
      </c>
      <c r="AS1766" s="1">
        <v>0</v>
      </c>
      <c r="AT1766" s="1" t="s">
        <v>536</v>
      </c>
      <c r="AU1766" s="1" t="s">
        <v>628</v>
      </c>
      <c r="AV1766" s="1"/>
      <c r="AW1766" s="13">
        <v>223000</v>
      </c>
      <c r="AX1766" s="1">
        <v>203000</v>
      </c>
      <c r="AY1766" s="1" t="s">
        <v>279</v>
      </c>
      <c r="AZ1766" s="1">
        <v>4</v>
      </c>
      <c r="BA1766" s="1">
        <v>4</v>
      </c>
      <c r="BB1766" s="1" t="s">
        <v>117</v>
      </c>
      <c r="BC1766" s="1" t="s">
        <v>7361</v>
      </c>
      <c r="BD1766" s="1" t="s">
        <v>88</v>
      </c>
      <c r="BE1766" s="1">
        <v>0</v>
      </c>
      <c r="BF1766" s="1">
        <v>0</v>
      </c>
      <c r="BG1766" s="1" t="s">
        <v>137</v>
      </c>
      <c r="BH1766" s="1" t="s">
        <v>121</v>
      </c>
      <c r="BM1766" s="1" t="s">
        <v>7362</v>
      </c>
      <c r="BN1766" s="1" t="s">
        <v>196</v>
      </c>
      <c r="BO1766" s="1" t="s">
        <v>103</v>
      </c>
      <c r="BP1766" s="1">
        <v>10</v>
      </c>
      <c r="BQ1766" s="1">
        <v>10</v>
      </c>
      <c r="BR1766" s="1" t="s">
        <v>7363</v>
      </c>
      <c r="BS1766" s="1">
        <v>3</v>
      </c>
      <c r="BT1766" s="1">
        <v>0</v>
      </c>
      <c r="BU1766" s="1">
        <v>1</v>
      </c>
      <c r="BV1766" s="1" t="s">
        <v>143</v>
      </c>
      <c r="BW1766" s="1" t="s">
        <v>89</v>
      </c>
      <c r="BX1766" s="1" t="s">
        <v>88</v>
      </c>
      <c r="BY1766" s="1">
        <v>2</v>
      </c>
      <c r="BZ1766" s="1" t="s">
        <v>88</v>
      </c>
      <c r="CA1766" s="1">
        <v>10</v>
      </c>
      <c r="CB1766" s="1" t="s">
        <v>107</v>
      </c>
      <c r="CC1766" s="1" t="s">
        <v>641</v>
      </c>
      <c r="CD1766" s="1" t="s">
        <v>7364</v>
      </c>
    </row>
    <row r="1767" spans="1:82" ht="16" x14ac:dyDescent="0.2">
      <c r="A1767" s="1" t="s">
        <v>7365</v>
      </c>
      <c r="B1767" s="1" t="s">
        <v>108</v>
      </c>
      <c r="C1767" s="1">
        <v>48</v>
      </c>
      <c r="D1767" s="1" t="s">
        <v>81</v>
      </c>
      <c r="E1767" s="1" t="s">
        <v>82</v>
      </c>
      <c r="X1767" s="1">
        <v>26</v>
      </c>
      <c r="Y1767" s="1">
        <v>3</v>
      </c>
      <c r="Z1767" s="1">
        <v>3</v>
      </c>
      <c r="AA1767" s="1">
        <v>0</v>
      </c>
      <c r="AB1767" s="1" t="s">
        <v>128</v>
      </c>
      <c r="AC1767" s="1" t="s">
        <v>129</v>
      </c>
      <c r="AD1767" s="1" t="s">
        <v>3285</v>
      </c>
      <c r="AE1767" s="1" t="s">
        <v>996</v>
      </c>
      <c r="AF1767" s="1" t="s">
        <v>87</v>
      </c>
      <c r="AG1767" s="1" t="s">
        <v>88</v>
      </c>
      <c r="AH1767" s="1" t="s">
        <v>88</v>
      </c>
      <c r="AI1767" s="1" t="s">
        <v>335</v>
      </c>
      <c r="AJ1767" s="1" t="s">
        <v>7366</v>
      </c>
      <c r="AK1767" s="1" t="s">
        <v>2127</v>
      </c>
      <c r="AL1767" s="1" t="s">
        <v>92</v>
      </c>
      <c r="AM1767" s="1" t="s">
        <v>1866</v>
      </c>
      <c r="AN1767" s="1" t="s">
        <v>91</v>
      </c>
      <c r="AO1767" s="1" t="s">
        <v>2048</v>
      </c>
      <c r="AP1767" s="1" t="s">
        <v>132</v>
      </c>
      <c r="AQ1767" s="1" t="s">
        <v>94</v>
      </c>
      <c r="AR1767" s="1" t="s">
        <v>88</v>
      </c>
      <c r="AS1767" s="1">
        <v>0</v>
      </c>
      <c r="AT1767" s="1" t="s">
        <v>134</v>
      </c>
      <c r="AU1767" s="1" t="s">
        <v>96</v>
      </c>
      <c r="AV1767" s="1"/>
      <c r="AW1767" s="13">
        <v>190000</v>
      </c>
      <c r="AX1767" s="1">
        <v>1250000</v>
      </c>
      <c r="AZ1767" s="1">
        <v>4</v>
      </c>
      <c r="BA1767" s="1">
        <v>4</v>
      </c>
      <c r="BB1767" s="1" t="s">
        <v>88</v>
      </c>
      <c r="BC1767" s="1" t="s">
        <v>97</v>
      </c>
      <c r="BD1767" s="1" t="s">
        <v>194</v>
      </c>
      <c r="BE1767" s="1">
        <v>15</v>
      </c>
      <c r="BF1767" s="1">
        <v>5</v>
      </c>
      <c r="BG1767" s="1" t="s">
        <v>120</v>
      </c>
      <c r="BH1767" s="1" t="s">
        <v>121</v>
      </c>
      <c r="BJ1767" s="1" t="s">
        <v>88</v>
      </c>
      <c r="BN1767" s="1" t="s">
        <v>141</v>
      </c>
      <c r="BO1767" s="1" t="s">
        <v>103</v>
      </c>
      <c r="BP1767" s="1">
        <v>10</v>
      </c>
      <c r="BQ1767" s="1">
        <v>10</v>
      </c>
      <c r="BR1767" s="1" t="s">
        <v>7367</v>
      </c>
      <c r="BS1767" s="1">
        <v>3</v>
      </c>
      <c r="BT1767" s="1">
        <v>1</v>
      </c>
      <c r="BU1767" s="1">
        <v>2</v>
      </c>
      <c r="BV1767" s="1" t="s">
        <v>172</v>
      </c>
      <c r="BW1767" s="1" t="s">
        <v>89</v>
      </c>
      <c r="BX1767" s="1" t="s">
        <v>89</v>
      </c>
      <c r="BY1767" s="1">
        <v>4</v>
      </c>
      <c r="BZ1767" s="1" t="s">
        <v>88</v>
      </c>
      <c r="CA1767" s="1">
        <v>10</v>
      </c>
      <c r="CB1767" s="1" t="s">
        <v>185</v>
      </c>
      <c r="CC1767" s="1" t="s">
        <v>88</v>
      </c>
    </row>
    <row r="1768" spans="1:82" ht="16" x14ac:dyDescent="0.2">
      <c r="A1768" s="1" t="s">
        <v>7368</v>
      </c>
      <c r="B1768" s="1" t="s">
        <v>108</v>
      </c>
      <c r="C1768" s="1">
        <v>29</v>
      </c>
      <c r="D1768" s="1" t="s">
        <v>81</v>
      </c>
      <c r="E1768" s="1" t="s">
        <v>263</v>
      </c>
      <c r="X1768" s="1">
        <v>8</v>
      </c>
      <c r="Y1768" s="1">
        <v>2</v>
      </c>
      <c r="Z1768" s="1">
        <v>2</v>
      </c>
      <c r="AA1768" s="1">
        <v>0</v>
      </c>
      <c r="AB1768" s="1" t="s">
        <v>83</v>
      </c>
      <c r="AC1768" s="1" t="s">
        <v>84</v>
      </c>
      <c r="AD1768" s="1" t="s">
        <v>404</v>
      </c>
      <c r="AE1768" s="1" t="s">
        <v>408</v>
      </c>
      <c r="AF1768" s="1" t="s">
        <v>110</v>
      </c>
      <c r="AG1768" s="1" t="s">
        <v>88</v>
      </c>
      <c r="AH1768" s="1" t="s">
        <v>89</v>
      </c>
      <c r="AI1768" s="1" t="s">
        <v>111</v>
      </c>
      <c r="AJ1768" s="1" t="s">
        <v>1411</v>
      </c>
      <c r="AK1768" s="1" t="s">
        <v>189</v>
      </c>
      <c r="AL1768" s="1" t="s">
        <v>190</v>
      </c>
      <c r="AM1768" s="1" t="s">
        <v>7369</v>
      </c>
      <c r="AN1768" s="1" t="s">
        <v>817</v>
      </c>
      <c r="AO1768" s="1" t="s">
        <v>193</v>
      </c>
      <c r="AP1768" s="1" t="s">
        <v>168</v>
      </c>
      <c r="AQ1768" s="1" t="s">
        <v>133</v>
      </c>
      <c r="AR1768" s="1" t="s">
        <v>88</v>
      </c>
      <c r="AS1768" s="1">
        <v>0</v>
      </c>
      <c r="AT1768" s="1" t="s">
        <v>95</v>
      </c>
      <c r="AU1768" s="1" t="s">
        <v>628</v>
      </c>
      <c r="AV1768" s="1"/>
      <c r="AW1768" s="13">
        <v>320000</v>
      </c>
      <c r="AX1768" s="1">
        <v>280000</v>
      </c>
      <c r="AY1768" s="1" t="s">
        <v>279</v>
      </c>
      <c r="AZ1768" s="1">
        <v>4</v>
      </c>
      <c r="BA1768" s="1">
        <v>4</v>
      </c>
      <c r="BB1768" s="1" t="s">
        <v>88</v>
      </c>
      <c r="BC1768" s="1" t="s">
        <v>249</v>
      </c>
      <c r="BD1768" s="1" t="s">
        <v>88</v>
      </c>
      <c r="BE1768" s="1">
        <v>0</v>
      </c>
      <c r="BF1768" s="1">
        <v>0</v>
      </c>
      <c r="BG1768" s="1" t="s">
        <v>120</v>
      </c>
      <c r="BH1768" s="1" t="s">
        <v>121</v>
      </c>
      <c r="BK1768" s="1" t="s">
        <v>1115</v>
      </c>
      <c r="BM1768" s="1" t="s">
        <v>2343</v>
      </c>
      <c r="BN1768" s="1" t="s">
        <v>170</v>
      </c>
      <c r="BO1768" s="1" t="s">
        <v>182</v>
      </c>
      <c r="BP1768" s="1">
        <v>6</v>
      </c>
      <c r="BQ1768" s="1">
        <v>4</v>
      </c>
      <c r="BR1768" s="1" t="s">
        <v>7370</v>
      </c>
      <c r="BS1768" s="1">
        <v>3</v>
      </c>
      <c r="BT1768" s="1">
        <v>0</v>
      </c>
      <c r="BU1768" s="1">
        <v>1</v>
      </c>
      <c r="BV1768" s="1" t="s">
        <v>143</v>
      </c>
      <c r="BW1768" s="1" t="s">
        <v>89</v>
      </c>
      <c r="BX1768" s="1" t="s">
        <v>88</v>
      </c>
      <c r="BY1768" s="1">
        <v>4</v>
      </c>
      <c r="BZ1768" s="1" t="s">
        <v>88</v>
      </c>
      <c r="CA1768" s="1">
        <v>5</v>
      </c>
      <c r="CB1768" s="1" t="s">
        <v>913</v>
      </c>
      <c r="CC1768" s="1" t="s">
        <v>88</v>
      </c>
    </row>
    <row r="1769" spans="1:82" ht="16" x14ac:dyDescent="0.2">
      <c r="A1769" s="1" t="s">
        <v>7371</v>
      </c>
      <c r="B1769" s="1" t="s">
        <v>108</v>
      </c>
      <c r="C1769" s="1">
        <v>43</v>
      </c>
      <c r="D1769" s="1" t="s">
        <v>81</v>
      </c>
      <c r="E1769" s="1" t="s">
        <v>82</v>
      </c>
      <c r="X1769" s="1">
        <v>21</v>
      </c>
      <c r="Y1769" s="1">
        <v>4</v>
      </c>
      <c r="Z1769" s="1">
        <v>4</v>
      </c>
      <c r="AA1769" s="1">
        <v>0</v>
      </c>
      <c r="AB1769" s="1" t="s">
        <v>83</v>
      </c>
      <c r="AC1769" s="1" t="s">
        <v>147</v>
      </c>
      <c r="AD1769" s="1" t="s">
        <v>85</v>
      </c>
      <c r="AE1769" s="1" t="s">
        <v>243</v>
      </c>
      <c r="AF1769" s="1" t="s">
        <v>88</v>
      </c>
      <c r="AG1769" s="1" t="s">
        <v>88</v>
      </c>
      <c r="AH1769" s="1" t="s">
        <v>88</v>
      </c>
      <c r="AI1769" s="1" t="s">
        <v>111</v>
      </c>
      <c r="AJ1769" s="1" t="s">
        <v>560</v>
      </c>
      <c r="AK1769" s="1" t="s">
        <v>582</v>
      </c>
      <c r="AL1769" s="1" t="s">
        <v>92</v>
      </c>
      <c r="AM1769" s="1" t="s">
        <v>560</v>
      </c>
      <c r="AN1769" s="1" t="s">
        <v>91</v>
      </c>
      <c r="AO1769" s="1" t="s">
        <v>911</v>
      </c>
      <c r="AP1769" s="1" t="s">
        <v>132</v>
      </c>
      <c r="AQ1769" s="1" t="s">
        <v>94</v>
      </c>
      <c r="AR1769" s="1" t="s">
        <v>88</v>
      </c>
      <c r="AS1769" s="1">
        <v>0</v>
      </c>
      <c r="AT1769" s="1" t="s">
        <v>95</v>
      </c>
      <c r="AU1769" s="1" t="s">
        <v>96</v>
      </c>
      <c r="AV1769" s="1"/>
      <c r="AW1769" s="13">
        <v>93000</v>
      </c>
      <c r="AX1769" s="1">
        <v>75000</v>
      </c>
      <c r="AZ1769" s="1">
        <v>3</v>
      </c>
      <c r="BA1769" s="1">
        <v>2</v>
      </c>
      <c r="BB1769" s="1" t="s">
        <v>88</v>
      </c>
      <c r="BC1769" s="1" t="s">
        <v>97</v>
      </c>
      <c r="BD1769" s="1" t="s">
        <v>119</v>
      </c>
      <c r="BE1769" s="1">
        <v>5</v>
      </c>
      <c r="BF1769" s="1">
        <v>3</v>
      </c>
      <c r="BG1769" s="1" t="s">
        <v>137</v>
      </c>
      <c r="BH1769" s="1" t="s">
        <v>121</v>
      </c>
      <c r="BJ1769" s="1" t="s">
        <v>88</v>
      </c>
      <c r="BK1769" s="1" t="s">
        <v>88</v>
      </c>
      <c r="BL1769" s="1" t="s">
        <v>88</v>
      </c>
      <c r="BM1769" s="1" t="s">
        <v>92</v>
      </c>
      <c r="BN1769" s="1" t="s">
        <v>181</v>
      </c>
      <c r="BO1769" s="1" t="s">
        <v>124</v>
      </c>
      <c r="BP1769" s="1">
        <v>7</v>
      </c>
      <c r="BQ1769" s="1">
        <v>6</v>
      </c>
      <c r="BR1769" s="1" t="s">
        <v>1650</v>
      </c>
      <c r="BS1769" s="1">
        <v>2</v>
      </c>
      <c r="BT1769" s="1">
        <v>1</v>
      </c>
      <c r="BU1769" s="1">
        <v>2</v>
      </c>
      <c r="BV1769" s="1" t="s">
        <v>172</v>
      </c>
      <c r="BW1769" s="1" t="s">
        <v>88</v>
      </c>
      <c r="BX1769" s="1" t="s">
        <v>88</v>
      </c>
      <c r="BY1769" s="1">
        <v>3</v>
      </c>
      <c r="BZ1769" s="1" t="s">
        <v>88</v>
      </c>
      <c r="CA1769" s="1">
        <v>6</v>
      </c>
      <c r="CB1769" s="1" t="s">
        <v>342</v>
      </c>
      <c r="CC1769" s="1" t="s">
        <v>88</v>
      </c>
    </row>
    <row r="1770" spans="1:82" ht="16" x14ac:dyDescent="0.2">
      <c r="A1770" s="1" t="s">
        <v>7372</v>
      </c>
      <c r="B1770" s="1" t="s">
        <v>108</v>
      </c>
      <c r="C1770" s="1">
        <v>35</v>
      </c>
      <c r="D1770" s="1" t="s">
        <v>81</v>
      </c>
      <c r="E1770" s="1" t="s">
        <v>231</v>
      </c>
      <c r="X1770" s="1">
        <v>10</v>
      </c>
      <c r="Y1770" s="1">
        <v>10</v>
      </c>
      <c r="Z1770" s="1">
        <v>4</v>
      </c>
      <c r="AA1770" s="1">
        <v>4</v>
      </c>
      <c r="AB1770" s="1" t="s">
        <v>83</v>
      </c>
      <c r="AC1770" s="1" t="s">
        <v>84</v>
      </c>
      <c r="AD1770" s="1" t="s">
        <v>232</v>
      </c>
      <c r="AE1770" s="1" t="s">
        <v>86</v>
      </c>
      <c r="AF1770" s="1" t="s">
        <v>202</v>
      </c>
      <c r="AG1770" s="1" t="s">
        <v>88</v>
      </c>
      <c r="AH1770" s="1" t="s">
        <v>89</v>
      </c>
      <c r="AI1770" s="1" t="s">
        <v>419</v>
      </c>
      <c r="AJ1770" s="1" t="s">
        <v>162</v>
      </c>
      <c r="AK1770" s="1" t="s">
        <v>1185</v>
      </c>
      <c r="AL1770" s="1" t="s">
        <v>644</v>
      </c>
      <c r="AM1770" s="1" t="s">
        <v>560</v>
      </c>
      <c r="AN1770" s="1" t="s">
        <v>2079</v>
      </c>
      <c r="AO1770" s="1" t="s">
        <v>929</v>
      </c>
      <c r="AP1770" s="1" t="s">
        <v>132</v>
      </c>
      <c r="AQ1770" s="1" t="s">
        <v>94</v>
      </c>
      <c r="AR1770" s="1" t="s">
        <v>88</v>
      </c>
      <c r="AS1770" s="1">
        <v>0</v>
      </c>
      <c r="AT1770" s="1" t="s">
        <v>134</v>
      </c>
      <c r="AU1770" s="1" t="s">
        <v>530</v>
      </c>
      <c r="AV1770" s="1"/>
      <c r="AW1770" s="13">
        <v>66000</v>
      </c>
      <c r="AX1770" s="1">
        <v>56000</v>
      </c>
      <c r="AZ1770" s="1">
        <v>2</v>
      </c>
      <c r="BA1770" s="1">
        <v>1</v>
      </c>
      <c r="BB1770" s="1" t="s">
        <v>88</v>
      </c>
      <c r="BC1770" s="1" t="s">
        <v>97</v>
      </c>
      <c r="BD1770" s="1" t="s">
        <v>88</v>
      </c>
      <c r="BE1770" s="1">
        <v>0</v>
      </c>
      <c r="BF1770" s="1">
        <v>0</v>
      </c>
      <c r="BG1770" s="1" t="s">
        <v>120</v>
      </c>
      <c r="BH1770" s="1" t="s">
        <v>121</v>
      </c>
      <c r="BN1770" s="1" t="s">
        <v>294</v>
      </c>
      <c r="BO1770" s="1" t="s">
        <v>103</v>
      </c>
      <c r="BP1770" s="1">
        <v>7</v>
      </c>
      <c r="BQ1770" s="1">
        <v>7</v>
      </c>
      <c r="BR1770" s="1" t="s">
        <v>207</v>
      </c>
      <c r="BS1770" s="1">
        <v>3</v>
      </c>
      <c r="BT1770" s="1">
        <v>0</v>
      </c>
      <c r="BU1770" s="1">
        <v>1</v>
      </c>
      <c r="BV1770" s="1" t="s">
        <v>143</v>
      </c>
      <c r="BW1770" s="1" t="s">
        <v>88</v>
      </c>
      <c r="BX1770" s="1" t="s">
        <v>88</v>
      </c>
      <c r="BY1770" s="1">
        <v>3</v>
      </c>
      <c r="BZ1770" s="1" t="s">
        <v>88</v>
      </c>
      <c r="CA1770" s="1">
        <v>4</v>
      </c>
      <c r="CB1770" s="1" t="s">
        <v>354</v>
      </c>
      <c r="CC1770" s="1" t="s">
        <v>88</v>
      </c>
      <c r="CD1770" s="1" t="s">
        <v>7373</v>
      </c>
    </row>
    <row r="1771" spans="1:82" ht="16" x14ac:dyDescent="0.2">
      <c r="A1771" s="1" t="s">
        <v>7374</v>
      </c>
      <c r="B1771" s="1" t="s">
        <v>108</v>
      </c>
      <c r="C1771" s="1">
        <v>45</v>
      </c>
      <c r="D1771" s="1" t="s">
        <v>81</v>
      </c>
      <c r="E1771" s="1" t="s">
        <v>82</v>
      </c>
      <c r="X1771" s="1">
        <v>10</v>
      </c>
      <c r="Y1771" s="1">
        <v>8</v>
      </c>
      <c r="Z1771" s="1">
        <v>6</v>
      </c>
      <c r="AA1771" s="1">
        <v>0</v>
      </c>
      <c r="AB1771" s="1" t="s">
        <v>146</v>
      </c>
      <c r="AC1771" s="1" t="s">
        <v>84</v>
      </c>
      <c r="AD1771" s="1" t="s">
        <v>541</v>
      </c>
      <c r="AE1771" s="1" t="s">
        <v>161</v>
      </c>
      <c r="AF1771" s="1" t="s">
        <v>202</v>
      </c>
      <c r="AG1771" s="1" t="s">
        <v>88</v>
      </c>
      <c r="AH1771" s="1" t="s">
        <v>89</v>
      </c>
      <c r="AI1771" s="1" t="s">
        <v>634</v>
      </c>
      <c r="AJ1771" s="1" t="s">
        <v>480</v>
      </c>
      <c r="AK1771" s="1" t="s">
        <v>245</v>
      </c>
      <c r="AL1771" s="1" t="s">
        <v>92</v>
      </c>
      <c r="AM1771" s="1" t="s">
        <v>91</v>
      </c>
      <c r="AN1771" s="1" t="s">
        <v>91</v>
      </c>
      <c r="AO1771" s="1" t="s">
        <v>92</v>
      </c>
      <c r="AP1771" s="1" t="s">
        <v>132</v>
      </c>
      <c r="AQ1771" s="1" t="s">
        <v>94</v>
      </c>
      <c r="AR1771" s="1" t="s">
        <v>157</v>
      </c>
      <c r="AS1771" s="1">
        <v>0</v>
      </c>
      <c r="AT1771" s="1" t="s">
        <v>536</v>
      </c>
      <c r="AU1771" s="1" t="s">
        <v>96</v>
      </c>
      <c r="AV1771" s="1"/>
      <c r="AW1771" s="13">
        <v>90000</v>
      </c>
      <c r="AX1771" s="1">
        <v>70000</v>
      </c>
      <c r="AZ1771" s="1">
        <v>2</v>
      </c>
      <c r="BA1771" s="1">
        <v>2</v>
      </c>
      <c r="BB1771" s="1" t="s">
        <v>88</v>
      </c>
      <c r="BC1771" s="1" t="s">
        <v>97</v>
      </c>
      <c r="BD1771" s="1" t="s">
        <v>88</v>
      </c>
      <c r="BE1771" s="1">
        <v>0</v>
      </c>
      <c r="BF1771" s="1">
        <v>0</v>
      </c>
      <c r="BG1771" s="1" t="s">
        <v>98</v>
      </c>
      <c r="BH1771" s="1" t="s">
        <v>121</v>
      </c>
      <c r="BM1771" s="1" t="s">
        <v>7375</v>
      </c>
      <c r="BN1771" s="1" t="s">
        <v>252</v>
      </c>
      <c r="BO1771" s="1" t="s">
        <v>103</v>
      </c>
      <c r="BP1771" s="1">
        <v>4</v>
      </c>
      <c r="BQ1771" s="1">
        <v>5</v>
      </c>
      <c r="BR1771" s="1" t="s">
        <v>207</v>
      </c>
      <c r="BS1771" s="1">
        <v>3</v>
      </c>
      <c r="BT1771" s="1">
        <v>0</v>
      </c>
      <c r="BU1771" s="1">
        <v>0</v>
      </c>
      <c r="BV1771" s="1" t="s">
        <v>105</v>
      </c>
      <c r="BW1771" s="1" t="s">
        <v>88</v>
      </c>
      <c r="BX1771" s="1" t="s">
        <v>88</v>
      </c>
      <c r="BY1771" s="1">
        <v>2</v>
      </c>
      <c r="BZ1771" s="1" t="s">
        <v>88</v>
      </c>
      <c r="CA1771" s="1">
        <v>3</v>
      </c>
      <c r="CB1771" s="1" t="s">
        <v>3488</v>
      </c>
      <c r="CC1771" s="1" t="s">
        <v>88</v>
      </c>
    </row>
    <row r="1772" spans="1:82" ht="16" x14ac:dyDescent="0.2">
      <c r="A1772" s="1" t="s">
        <v>7376</v>
      </c>
      <c r="B1772" s="1" t="s">
        <v>108</v>
      </c>
      <c r="C1772" s="1">
        <v>32</v>
      </c>
      <c r="D1772" s="1" t="s">
        <v>81</v>
      </c>
      <c r="E1772" s="1" t="s">
        <v>82</v>
      </c>
      <c r="X1772" s="1">
        <v>9</v>
      </c>
      <c r="Y1772" s="1">
        <v>0</v>
      </c>
      <c r="Z1772" s="1">
        <v>9</v>
      </c>
      <c r="AA1772" s="1">
        <v>0</v>
      </c>
      <c r="AB1772" s="1" t="s">
        <v>83</v>
      </c>
      <c r="AC1772" s="1" t="s">
        <v>84</v>
      </c>
      <c r="AD1772" s="1" t="s">
        <v>256</v>
      </c>
      <c r="AE1772" s="1" t="s">
        <v>1008</v>
      </c>
      <c r="AF1772" s="1" t="s">
        <v>88</v>
      </c>
      <c r="AG1772" s="1" t="s">
        <v>88</v>
      </c>
      <c r="AH1772" s="1" t="s">
        <v>89</v>
      </c>
      <c r="AI1772" s="1" t="s">
        <v>111</v>
      </c>
      <c r="AJ1772" s="1" t="s">
        <v>608</v>
      </c>
      <c r="AK1772" s="1" t="s">
        <v>781</v>
      </c>
      <c r="AL1772" s="1" t="s">
        <v>2328</v>
      </c>
      <c r="AM1772" s="1" t="s">
        <v>178</v>
      </c>
      <c r="AN1772" s="1" t="s">
        <v>91</v>
      </c>
      <c r="AO1772" s="1" t="s">
        <v>1176</v>
      </c>
      <c r="AP1772" s="1" t="s">
        <v>93</v>
      </c>
      <c r="AQ1772" s="1" t="s">
        <v>133</v>
      </c>
      <c r="AR1772" s="1" t="s">
        <v>88</v>
      </c>
      <c r="AS1772" s="1">
        <v>0</v>
      </c>
      <c r="AT1772" s="1" t="s">
        <v>95</v>
      </c>
      <c r="AU1772" s="1" t="s">
        <v>96</v>
      </c>
      <c r="AV1772" s="1"/>
      <c r="AW1772" s="13">
        <v>150000</v>
      </c>
      <c r="AX1772" s="1">
        <v>114000</v>
      </c>
      <c r="AZ1772" s="1">
        <v>3</v>
      </c>
      <c r="BA1772" s="1">
        <v>2</v>
      </c>
      <c r="BB1772" s="1" t="s">
        <v>88</v>
      </c>
      <c r="BC1772" s="1" t="s">
        <v>97</v>
      </c>
      <c r="BD1772" s="1" t="s">
        <v>88</v>
      </c>
      <c r="BE1772" s="1">
        <v>0</v>
      </c>
      <c r="BF1772" s="1">
        <v>0</v>
      </c>
      <c r="BG1772" s="1" t="s">
        <v>120</v>
      </c>
      <c r="BH1772" s="1" t="s">
        <v>121</v>
      </c>
      <c r="BN1772" s="3">
        <v>44470</v>
      </c>
      <c r="BO1772" s="1" t="s">
        <v>124</v>
      </c>
      <c r="BP1772" s="1">
        <v>7</v>
      </c>
      <c r="BQ1772" s="1">
        <v>9</v>
      </c>
      <c r="BR1772" s="1" t="s">
        <v>253</v>
      </c>
      <c r="BS1772" s="1">
        <v>3</v>
      </c>
      <c r="BT1772" s="1">
        <v>0</v>
      </c>
      <c r="BU1772" s="1">
        <v>0</v>
      </c>
      <c r="BV1772" s="1" t="s">
        <v>105</v>
      </c>
      <c r="BW1772" s="1" t="s">
        <v>88</v>
      </c>
      <c r="BX1772" s="1" t="s">
        <v>88</v>
      </c>
      <c r="BY1772" s="1">
        <v>3</v>
      </c>
      <c r="BZ1772" s="1" t="s">
        <v>88</v>
      </c>
      <c r="CA1772" s="1">
        <v>10</v>
      </c>
      <c r="CB1772" s="1" t="s">
        <v>107</v>
      </c>
      <c r="CC1772" s="1" t="s">
        <v>88</v>
      </c>
    </row>
    <row r="1773" spans="1:82" ht="16" x14ac:dyDescent="0.2">
      <c r="A1773" s="1" t="s">
        <v>7377</v>
      </c>
      <c r="B1773" s="1" t="s">
        <v>108</v>
      </c>
      <c r="C1773" s="1">
        <v>37</v>
      </c>
      <c r="D1773" s="1" t="s">
        <v>81</v>
      </c>
      <c r="E1773" s="1" t="s">
        <v>263</v>
      </c>
      <c r="X1773" s="1">
        <v>15</v>
      </c>
      <c r="Y1773" s="1">
        <v>1</v>
      </c>
      <c r="Z1773" s="1">
        <v>1</v>
      </c>
      <c r="AA1773" s="1">
        <v>6</v>
      </c>
      <c r="AB1773" s="1" t="s">
        <v>83</v>
      </c>
      <c r="AC1773" s="1" t="s">
        <v>147</v>
      </c>
      <c r="AD1773" s="1" t="s">
        <v>283</v>
      </c>
      <c r="AE1773" s="1" t="s">
        <v>7378</v>
      </c>
      <c r="AF1773" s="1" t="s">
        <v>202</v>
      </c>
      <c r="AG1773" s="1" t="s">
        <v>89</v>
      </c>
      <c r="AH1773" s="1" t="s">
        <v>89</v>
      </c>
      <c r="AI1773" s="1" t="s">
        <v>150</v>
      </c>
      <c r="AJ1773" s="1" t="s">
        <v>7379</v>
      </c>
      <c r="AK1773" s="1" t="s">
        <v>7380</v>
      </c>
      <c r="AL1773" s="1" t="s">
        <v>299</v>
      </c>
      <c r="AM1773" s="1" t="s">
        <v>7381</v>
      </c>
      <c r="AN1773" s="1" t="s">
        <v>1871</v>
      </c>
      <c r="AO1773" s="1" t="s">
        <v>7382</v>
      </c>
      <c r="AP1773" s="1" t="s">
        <v>132</v>
      </c>
      <c r="AQ1773" s="1" t="s">
        <v>94</v>
      </c>
      <c r="AR1773" s="1" t="s">
        <v>88</v>
      </c>
      <c r="AS1773" s="1">
        <v>0</v>
      </c>
      <c r="AT1773" s="1" t="s">
        <v>134</v>
      </c>
      <c r="AU1773" s="1" t="s">
        <v>96</v>
      </c>
      <c r="AV1773" s="1"/>
      <c r="AW1773" s="13">
        <v>120000</v>
      </c>
      <c r="AX1773" s="1">
        <v>83000</v>
      </c>
      <c r="AZ1773" s="1">
        <v>3</v>
      </c>
      <c r="BA1773" s="1">
        <v>1</v>
      </c>
      <c r="BB1773" s="1" t="s">
        <v>117</v>
      </c>
      <c r="BC1773" s="1" t="s">
        <v>118</v>
      </c>
      <c r="BD1773" s="1" t="s">
        <v>119</v>
      </c>
      <c r="BE1773" s="1">
        <v>20</v>
      </c>
      <c r="BF1773" s="1">
        <v>2</v>
      </c>
      <c r="BG1773" s="1" t="s">
        <v>137</v>
      </c>
      <c r="BH1773" s="1" t="s">
        <v>121</v>
      </c>
      <c r="BI1773" s="1" t="s">
        <v>7383</v>
      </c>
      <c r="BJ1773" s="1" t="s">
        <v>89</v>
      </c>
      <c r="BK1773" s="1" t="s">
        <v>7384</v>
      </c>
      <c r="BL1773" s="1" t="s">
        <v>88</v>
      </c>
      <c r="BN1773" s="1" t="s">
        <v>141</v>
      </c>
      <c r="BO1773" s="1" t="s">
        <v>124</v>
      </c>
      <c r="BP1773" s="1">
        <v>9</v>
      </c>
      <c r="BQ1773" s="1">
        <v>10</v>
      </c>
      <c r="BR1773" s="1" t="s">
        <v>7385</v>
      </c>
      <c r="BS1773" s="1">
        <v>4</v>
      </c>
      <c r="BT1773" s="1">
        <v>2</v>
      </c>
      <c r="BU1773" s="1">
        <v>3</v>
      </c>
      <c r="BV1773" s="1" t="s">
        <v>172</v>
      </c>
      <c r="BW1773" s="1" t="s">
        <v>89</v>
      </c>
      <c r="BX1773" s="1" t="s">
        <v>88</v>
      </c>
      <c r="BY1773" s="1">
        <v>4</v>
      </c>
      <c r="BZ1773" s="1" t="s">
        <v>88</v>
      </c>
      <c r="CA1773" s="1">
        <v>8</v>
      </c>
      <c r="CB1773" s="1" t="s">
        <v>961</v>
      </c>
      <c r="CC1773" s="1" t="s">
        <v>88</v>
      </c>
    </row>
    <row r="1774" spans="1:82" ht="16" x14ac:dyDescent="0.2">
      <c r="A1774" s="1" t="s">
        <v>7386</v>
      </c>
      <c r="B1774" s="1" t="s">
        <v>108</v>
      </c>
      <c r="C1774" s="1">
        <v>26</v>
      </c>
      <c r="D1774" s="1" t="s">
        <v>81</v>
      </c>
      <c r="E1774" s="1" t="s">
        <v>231</v>
      </c>
      <c r="X1774" s="1">
        <v>2</v>
      </c>
      <c r="Y1774" s="1">
        <v>2</v>
      </c>
      <c r="Z1774" s="1">
        <v>2</v>
      </c>
      <c r="AA1774" s="1">
        <v>0</v>
      </c>
      <c r="AB1774" s="1" t="s">
        <v>83</v>
      </c>
      <c r="AC1774" s="1" t="s">
        <v>147</v>
      </c>
      <c r="AD1774" s="1" t="s">
        <v>187</v>
      </c>
      <c r="AE1774" s="1" t="s">
        <v>754</v>
      </c>
      <c r="AF1774" s="1" t="s">
        <v>202</v>
      </c>
      <c r="AG1774" s="1" t="s">
        <v>88</v>
      </c>
      <c r="AH1774" s="1" t="s">
        <v>89</v>
      </c>
      <c r="AI1774" s="1" t="s">
        <v>111</v>
      </c>
      <c r="AJ1774" s="1" t="s">
        <v>91</v>
      </c>
      <c r="AK1774" s="1" t="s">
        <v>2273</v>
      </c>
      <c r="AL1774" s="1" t="s">
        <v>92</v>
      </c>
      <c r="AM1774" s="1" t="s">
        <v>91</v>
      </c>
      <c r="AN1774" s="1" t="s">
        <v>91</v>
      </c>
      <c r="AO1774" s="1" t="s">
        <v>361</v>
      </c>
      <c r="AP1774" s="1" t="s">
        <v>132</v>
      </c>
      <c r="AQ1774" s="1" t="s">
        <v>94</v>
      </c>
      <c r="AR1774" s="1" t="s">
        <v>88</v>
      </c>
      <c r="AS1774" s="1">
        <v>0</v>
      </c>
      <c r="AT1774" s="1" t="s">
        <v>134</v>
      </c>
      <c r="AU1774" s="1" t="s">
        <v>96</v>
      </c>
      <c r="AV1774" s="1"/>
      <c r="AW1774" s="13">
        <v>59937</v>
      </c>
      <c r="AX1774" s="1">
        <v>49500</v>
      </c>
      <c r="AZ1774" s="1">
        <v>2</v>
      </c>
      <c r="BA1774" s="1">
        <v>3</v>
      </c>
      <c r="BB1774" s="1" t="s">
        <v>88</v>
      </c>
      <c r="BC1774" s="1" t="s">
        <v>97</v>
      </c>
      <c r="BD1774" s="1" t="s">
        <v>119</v>
      </c>
      <c r="BE1774" s="1">
        <v>25</v>
      </c>
      <c r="BF1774" s="1">
        <v>6</v>
      </c>
      <c r="BG1774" s="1" t="s">
        <v>120</v>
      </c>
      <c r="BH1774" s="1" t="s">
        <v>99</v>
      </c>
      <c r="BJ1774" s="1" t="s">
        <v>88</v>
      </c>
      <c r="BM1774" s="1" t="s">
        <v>7387</v>
      </c>
      <c r="BN1774" s="1" t="s">
        <v>102</v>
      </c>
      <c r="BO1774" s="1" t="s">
        <v>103</v>
      </c>
      <c r="BP1774" s="1">
        <v>9</v>
      </c>
      <c r="BQ1774" s="1">
        <v>10</v>
      </c>
      <c r="BR1774" s="1" t="s">
        <v>7388</v>
      </c>
      <c r="BS1774" s="1">
        <v>4</v>
      </c>
      <c r="BT1774" s="1">
        <v>0</v>
      </c>
      <c r="BU1774" s="1">
        <v>0</v>
      </c>
      <c r="BV1774" s="1" t="s">
        <v>105</v>
      </c>
      <c r="BW1774" s="1" t="s">
        <v>89</v>
      </c>
      <c r="BX1774" s="1" t="s">
        <v>88</v>
      </c>
      <c r="BY1774" s="1">
        <v>3</v>
      </c>
      <c r="BZ1774" s="1" t="s">
        <v>88</v>
      </c>
      <c r="CA1774" s="1">
        <v>10</v>
      </c>
      <c r="CB1774" s="1" t="s">
        <v>1631</v>
      </c>
      <c r="CC1774" s="1" t="s">
        <v>3594</v>
      </c>
    </row>
    <row r="1775" spans="1:82" ht="16" x14ac:dyDescent="0.2">
      <c r="A1775" s="1" t="s">
        <v>7389</v>
      </c>
      <c r="B1775" s="1" t="s">
        <v>108</v>
      </c>
      <c r="C1775" s="1">
        <v>43</v>
      </c>
      <c r="D1775" s="1" t="s">
        <v>81</v>
      </c>
      <c r="E1775" s="1" t="s">
        <v>356</v>
      </c>
      <c r="X1775" s="1">
        <v>25</v>
      </c>
      <c r="Y1775" s="1">
        <v>1</v>
      </c>
      <c r="Z1775" s="1">
        <v>1</v>
      </c>
      <c r="AA1775" s="1">
        <v>0</v>
      </c>
      <c r="AB1775" s="1" t="s">
        <v>174</v>
      </c>
      <c r="AC1775" s="1" t="s">
        <v>129</v>
      </c>
      <c r="AD1775" s="1" t="s">
        <v>232</v>
      </c>
      <c r="AE1775" s="1" t="s">
        <v>7390</v>
      </c>
      <c r="AF1775" s="1" t="s">
        <v>87</v>
      </c>
      <c r="AG1775" s="1" t="s">
        <v>88</v>
      </c>
      <c r="AH1775" s="1" t="s">
        <v>89</v>
      </c>
      <c r="AI1775" s="1" t="s">
        <v>111</v>
      </c>
      <c r="AJ1775" s="1" t="s">
        <v>211</v>
      </c>
      <c r="AK1775" s="1" t="s">
        <v>582</v>
      </c>
      <c r="AL1775" s="1" t="s">
        <v>92</v>
      </c>
      <c r="AM1775" s="1" t="s">
        <v>560</v>
      </c>
      <c r="AN1775" s="1" t="s">
        <v>91</v>
      </c>
      <c r="AO1775" s="1" t="s">
        <v>700</v>
      </c>
      <c r="AP1775" s="1" t="s">
        <v>132</v>
      </c>
      <c r="AQ1775" s="1" t="s">
        <v>94</v>
      </c>
      <c r="AR1775" s="1" t="s">
        <v>157</v>
      </c>
      <c r="AS1775" s="1">
        <v>0</v>
      </c>
      <c r="AT1775" s="1" t="s">
        <v>95</v>
      </c>
      <c r="AU1775" s="1" t="s">
        <v>96</v>
      </c>
      <c r="AV1775" s="1"/>
      <c r="AW1775" s="13">
        <v>85000</v>
      </c>
      <c r="AX1775" s="1">
        <v>61000</v>
      </c>
      <c r="AZ1775" s="1">
        <v>2</v>
      </c>
      <c r="BA1775" s="1">
        <v>2</v>
      </c>
      <c r="BB1775" s="1" t="s">
        <v>88</v>
      </c>
      <c r="BC1775" s="1" t="s">
        <v>97</v>
      </c>
      <c r="BD1775" s="1" t="s">
        <v>119</v>
      </c>
      <c r="BE1775" s="1">
        <v>10</v>
      </c>
      <c r="BF1775" s="1">
        <v>3</v>
      </c>
      <c r="BG1775" s="1" t="s">
        <v>137</v>
      </c>
      <c r="BH1775" s="1" t="s">
        <v>121</v>
      </c>
      <c r="BK1775" s="1" t="s">
        <v>383</v>
      </c>
      <c r="BL1775" s="1" t="s">
        <v>88</v>
      </c>
      <c r="BN1775" s="1" t="s">
        <v>294</v>
      </c>
      <c r="BO1775" s="1" t="s">
        <v>124</v>
      </c>
      <c r="BP1775" s="1">
        <v>3</v>
      </c>
      <c r="BQ1775" s="1">
        <v>3</v>
      </c>
      <c r="BR1775" s="1" t="s">
        <v>207</v>
      </c>
      <c r="BS1775" s="1">
        <v>3</v>
      </c>
      <c r="BT1775" s="1">
        <v>2</v>
      </c>
      <c r="BU1775" s="1">
        <v>3</v>
      </c>
      <c r="BV1775" s="1" t="s">
        <v>172</v>
      </c>
      <c r="BW1775" s="1" t="s">
        <v>89</v>
      </c>
      <c r="BX1775" s="1" t="s">
        <v>88</v>
      </c>
      <c r="BY1775" s="1">
        <v>2</v>
      </c>
      <c r="BZ1775" s="1" t="s">
        <v>88</v>
      </c>
      <c r="CA1775" s="1">
        <v>3</v>
      </c>
      <c r="CB1775" s="1" t="s">
        <v>107</v>
      </c>
      <c r="CC1775" s="1" t="s">
        <v>7391</v>
      </c>
    </row>
    <row r="1776" spans="1:82" ht="16" x14ac:dyDescent="0.2">
      <c r="A1776" s="1" t="s">
        <v>7392</v>
      </c>
      <c r="B1776" s="1" t="s">
        <v>108</v>
      </c>
      <c r="C1776" s="1">
        <v>38</v>
      </c>
      <c r="D1776" s="1" t="s">
        <v>81</v>
      </c>
      <c r="E1776" s="1" t="s">
        <v>1361</v>
      </c>
      <c r="X1776" s="1">
        <v>15</v>
      </c>
      <c r="Y1776" s="1">
        <v>1</v>
      </c>
      <c r="Z1776" s="1">
        <v>1</v>
      </c>
      <c r="AA1776" s="1">
        <v>0</v>
      </c>
      <c r="AB1776" s="1" t="s">
        <v>174</v>
      </c>
      <c r="AC1776" s="1" t="s">
        <v>84</v>
      </c>
      <c r="AD1776" s="1" t="s">
        <v>1457</v>
      </c>
      <c r="AF1776" s="1" t="s">
        <v>87</v>
      </c>
      <c r="AG1776" s="1" t="s">
        <v>88</v>
      </c>
      <c r="AH1776" s="1" t="s">
        <v>89</v>
      </c>
      <c r="AI1776" s="1" t="s">
        <v>111</v>
      </c>
      <c r="AJ1776" s="1" t="s">
        <v>480</v>
      </c>
      <c r="AK1776" s="1" t="s">
        <v>3797</v>
      </c>
      <c r="AL1776" s="1" t="s">
        <v>381</v>
      </c>
      <c r="AM1776" s="1" t="s">
        <v>236</v>
      </c>
      <c r="AN1776" s="1" t="s">
        <v>1695</v>
      </c>
      <c r="AO1776" s="1" t="s">
        <v>193</v>
      </c>
      <c r="AP1776" s="1" t="s">
        <v>93</v>
      </c>
      <c r="AQ1776" s="1" t="s">
        <v>94</v>
      </c>
      <c r="AR1776" s="1" t="s">
        <v>88</v>
      </c>
      <c r="AS1776" s="1">
        <v>0</v>
      </c>
      <c r="AT1776" s="1" t="s">
        <v>95</v>
      </c>
      <c r="AU1776" s="1" t="s">
        <v>96</v>
      </c>
      <c r="AV1776" s="1"/>
      <c r="AW1776" s="13">
        <v>177000</v>
      </c>
      <c r="AX1776" s="1">
        <v>110000</v>
      </c>
      <c r="AZ1776" s="1">
        <v>1</v>
      </c>
      <c r="BA1776" s="1">
        <v>1</v>
      </c>
      <c r="BB1776" s="1" t="s">
        <v>117</v>
      </c>
      <c r="BC1776" s="1" t="s">
        <v>118</v>
      </c>
      <c r="BD1776" s="1" t="s">
        <v>119</v>
      </c>
      <c r="BE1776" s="1">
        <v>7</v>
      </c>
      <c r="BF1776" s="1">
        <v>3</v>
      </c>
      <c r="BG1776" s="1" t="s">
        <v>120</v>
      </c>
      <c r="BH1776" s="1" t="s">
        <v>138</v>
      </c>
      <c r="BJ1776" s="1" t="s">
        <v>88</v>
      </c>
      <c r="BN1776" s="1" t="s">
        <v>123</v>
      </c>
      <c r="BO1776" s="1" t="s">
        <v>182</v>
      </c>
      <c r="BP1776" s="1">
        <v>8</v>
      </c>
      <c r="BQ1776" s="1">
        <v>10</v>
      </c>
      <c r="BR1776" s="1" t="s">
        <v>7393</v>
      </c>
      <c r="BS1776" s="1">
        <v>4</v>
      </c>
      <c r="BT1776" s="1">
        <v>0</v>
      </c>
      <c r="BU1776" s="1">
        <v>4</v>
      </c>
      <c r="BV1776" s="1" t="s">
        <v>184</v>
      </c>
      <c r="BW1776" s="1" t="s">
        <v>88</v>
      </c>
      <c r="BX1776" s="1" t="s">
        <v>88</v>
      </c>
      <c r="BY1776" s="1">
        <v>3</v>
      </c>
      <c r="BZ1776" s="1" t="s">
        <v>88</v>
      </c>
      <c r="CA1776" s="1">
        <v>8</v>
      </c>
      <c r="CB1776" s="1" t="s">
        <v>7394</v>
      </c>
      <c r="CC1776" s="1" t="s">
        <v>327</v>
      </c>
    </row>
    <row r="1777" spans="1:82" ht="16" x14ac:dyDescent="0.2">
      <c r="A1777" s="1" t="s">
        <v>7395</v>
      </c>
      <c r="B1777" s="1" t="s">
        <v>108</v>
      </c>
      <c r="C1777" s="1">
        <v>34</v>
      </c>
      <c r="D1777" s="1" t="s">
        <v>81</v>
      </c>
      <c r="E1777" s="1" t="s">
        <v>82</v>
      </c>
      <c r="X1777" s="1">
        <v>15</v>
      </c>
      <c r="Y1777" s="1">
        <v>4</v>
      </c>
      <c r="Z1777" s="1">
        <v>3</v>
      </c>
      <c r="AA1777" s="1">
        <v>0</v>
      </c>
      <c r="AB1777" s="1" t="s">
        <v>146</v>
      </c>
      <c r="AC1777" s="1" t="s">
        <v>129</v>
      </c>
      <c r="AD1777" s="1" t="s">
        <v>85</v>
      </c>
      <c r="AE1777" s="1" t="s">
        <v>2280</v>
      </c>
      <c r="AF1777" s="1" t="s">
        <v>88</v>
      </c>
      <c r="AG1777" s="1" t="s">
        <v>88</v>
      </c>
      <c r="AH1777" s="1" t="s">
        <v>88</v>
      </c>
      <c r="AI1777" s="1" t="s">
        <v>272</v>
      </c>
      <c r="AJ1777" s="1" t="s">
        <v>809</v>
      </c>
      <c r="AK1777" s="1" t="s">
        <v>1328</v>
      </c>
      <c r="AL1777" s="1" t="s">
        <v>609</v>
      </c>
      <c r="AM1777" s="1" t="s">
        <v>7396</v>
      </c>
      <c r="AN1777" s="1" t="s">
        <v>827</v>
      </c>
      <c r="AO1777" s="1" t="s">
        <v>669</v>
      </c>
      <c r="AP1777" s="1" t="s">
        <v>168</v>
      </c>
      <c r="AQ1777" s="1" t="s">
        <v>94</v>
      </c>
      <c r="AR1777" s="1" t="s">
        <v>157</v>
      </c>
      <c r="AS1777" s="1">
        <v>0</v>
      </c>
      <c r="AT1777" s="1" t="s">
        <v>95</v>
      </c>
      <c r="AU1777" s="1" t="s">
        <v>96</v>
      </c>
      <c r="AV1777" s="1"/>
      <c r="AW1777" s="13">
        <v>519000</v>
      </c>
      <c r="AX1777" s="1">
        <v>300000</v>
      </c>
      <c r="AY1777" s="1" t="s">
        <v>279</v>
      </c>
      <c r="AZ1777" s="1">
        <v>4</v>
      </c>
      <c r="BA1777" s="1">
        <v>4</v>
      </c>
      <c r="BB1777" s="1" t="s">
        <v>135</v>
      </c>
      <c r="BC1777" s="1" t="s">
        <v>118</v>
      </c>
      <c r="BD1777" s="1" t="s">
        <v>88</v>
      </c>
      <c r="BE1777" s="1">
        <v>0</v>
      </c>
      <c r="BF1777" s="1">
        <v>0</v>
      </c>
      <c r="BG1777" s="1" t="s">
        <v>137</v>
      </c>
      <c r="BH1777" s="1" t="s">
        <v>121</v>
      </c>
      <c r="BN1777" s="1" t="s">
        <v>377</v>
      </c>
      <c r="BO1777" s="1" t="s">
        <v>182</v>
      </c>
      <c r="BP1777" s="1">
        <v>10</v>
      </c>
      <c r="BQ1777" s="1">
        <v>9</v>
      </c>
      <c r="BR1777" s="1" t="s">
        <v>2558</v>
      </c>
      <c r="BS1777" s="1">
        <v>4</v>
      </c>
      <c r="BT1777" s="1">
        <v>0</v>
      </c>
      <c r="BU1777" s="1">
        <v>0</v>
      </c>
      <c r="BV1777" s="1" t="s">
        <v>105</v>
      </c>
      <c r="BW1777" s="1" t="s">
        <v>88</v>
      </c>
      <c r="BX1777" s="1" t="s">
        <v>88</v>
      </c>
      <c r="BY1777" s="1">
        <v>3</v>
      </c>
      <c r="BZ1777" s="1" t="s">
        <v>88</v>
      </c>
      <c r="CA1777" s="1">
        <v>9</v>
      </c>
      <c r="CB1777" s="1" t="s">
        <v>7397</v>
      </c>
      <c r="CC1777" s="1" t="s">
        <v>186</v>
      </c>
    </row>
    <row r="1778" spans="1:82" ht="16" x14ac:dyDescent="0.2">
      <c r="A1778" s="1" t="s">
        <v>7398</v>
      </c>
      <c r="B1778" s="1" t="s">
        <v>108</v>
      </c>
      <c r="C1778" s="1">
        <v>37</v>
      </c>
      <c r="D1778" s="1" t="s">
        <v>81</v>
      </c>
      <c r="E1778" s="1" t="s">
        <v>82</v>
      </c>
      <c r="X1778" s="1">
        <v>15</v>
      </c>
      <c r="Y1778" s="1">
        <v>0</v>
      </c>
      <c r="Z1778" s="1">
        <v>0</v>
      </c>
      <c r="AA1778" s="1">
        <v>3</v>
      </c>
      <c r="AB1778" s="1" t="s">
        <v>83</v>
      </c>
      <c r="AC1778" s="1" t="s">
        <v>147</v>
      </c>
      <c r="AD1778" s="1" t="s">
        <v>160</v>
      </c>
      <c r="AE1778" s="1" t="s">
        <v>161</v>
      </c>
      <c r="AF1778" s="1" t="s">
        <v>88</v>
      </c>
      <c r="AG1778" s="1" t="s">
        <v>89</v>
      </c>
      <c r="AH1778" s="1" t="s">
        <v>89</v>
      </c>
      <c r="AI1778" s="1" t="s">
        <v>455</v>
      </c>
      <c r="AJ1778" s="1" t="s">
        <v>234</v>
      </c>
      <c r="AK1778" s="1" t="s">
        <v>2188</v>
      </c>
      <c r="AL1778" s="1" t="s">
        <v>7399</v>
      </c>
      <c r="AM1778" s="1" t="s">
        <v>91</v>
      </c>
      <c r="AN1778" s="1" t="s">
        <v>91</v>
      </c>
      <c r="AO1778" s="1" t="s">
        <v>1423</v>
      </c>
      <c r="AP1778" s="1" t="s">
        <v>168</v>
      </c>
      <c r="AQ1778" s="1" t="s">
        <v>94</v>
      </c>
      <c r="AR1778" s="1" t="s">
        <v>88</v>
      </c>
      <c r="AS1778" s="1">
        <v>0</v>
      </c>
      <c r="AT1778" s="1" t="s">
        <v>95</v>
      </c>
      <c r="AU1778" s="1" t="s">
        <v>628</v>
      </c>
      <c r="AV1778" s="1"/>
      <c r="AW1778" s="13">
        <v>570000</v>
      </c>
      <c r="AX1778" s="1">
        <v>570000</v>
      </c>
      <c r="AY1778" s="1" t="s">
        <v>279</v>
      </c>
      <c r="AZ1778" s="1">
        <v>3</v>
      </c>
      <c r="BA1778" s="1">
        <v>4</v>
      </c>
      <c r="BB1778" s="1" t="s">
        <v>88</v>
      </c>
      <c r="BC1778" s="1" t="s">
        <v>97</v>
      </c>
      <c r="BD1778" s="1" t="s">
        <v>88</v>
      </c>
      <c r="BE1778" s="1">
        <v>0</v>
      </c>
      <c r="BF1778" s="1">
        <v>0</v>
      </c>
      <c r="BG1778" s="1" t="s">
        <v>137</v>
      </c>
      <c r="BH1778" s="1" t="s">
        <v>121</v>
      </c>
      <c r="BJ1778" s="1" t="s">
        <v>89</v>
      </c>
      <c r="BL1778" s="1" t="s">
        <v>7400</v>
      </c>
      <c r="BM1778" s="1" t="s">
        <v>7401</v>
      </c>
      <c r="BN1778" s="1" t="s">
        <v>170</v>
      </c>
      <c r="BO1778" s="1" t="s">
        <v>124</v>
      </c>
      <c r="BP1778" s="1">
        <v>8</v>
      </c>
      <c r="BQ1778" s="1">
        <v>8</v>
      </c>
      <c r="BR1778" s="1" t="s">
        <v>217</v>
      </c>
      <c r="BS1778" s="1">
        <v>2</v>
      </c>
      <c r="BT1778" s="1">
        <v>0</v>
      </c>
      <c r="BU1778" s="1">
        <v>1</v>
      </c>
      <c r="BV1778" s="1" t="s">
        <v>143</v>
      </c>
      <c r="BW1778" s="1" t="s">
        <v>89</v>
      </c>
      <c r="BX1778" s="1" t="s">
        <v>88</v>
      </c>
      <c r="BY1778" s="1">
        <v>2</v>
      </c>
      <c r="BZ1778" s="1" t="s">
        <v>127</v>
      </c>
      <c r="CA1778" s="1">
        <v>7</v>
      </c>
      <c r="CB1778" s="1" t="s">
        <v>107</v>
      </c>
      <c r="CC1778" s="1" t="s">
        <v>88</v>
      </c>
    </row>
    <row r="1779" spans="1:82" ht="16" x14ac:dyDescent="0.2">
      <c r="A1779" s="1" t="s">
        <v>7402</v>
      </c>
      <c r="B1779" s="1" t="s">
        <v>108</v>
      </c>
      <c r="C1779" s="1">
        <v>56</v>
      </c>
      <c r="D1779" s="1" t="s">
        <v>81</v>
      </c>
      <c r="E1779" s="1" t="s">
        <v>82</v>
      </c>
      <c r="X1779" s="1">
        <v>30</v>
      </c>
      <c r="Y1779" s="1">
        <v>0</v>
      </c>
      <c r="Z1779" s="1">
        <v>0</v>
      </c>
      <c r="AA1779" s="1">
        <v>0</v>
      </c>
      <c r="AB1779" s="1" t="s">
        <v>83</v>
      </c>
      <c r="AC1779" s="1" t="s">
        <v>147</v>
      </c>
      <c r="AD1779" s="1" t="s">
        <v>541</v>
      </c>
      <c r="AE1779" s="1" t="s">
        <v>86</v>
      </c>
      <c r="AF1779" s="1" t="s">
        <v>202</v>
      </c>
      <c r="AG1779" s="1" t="s">
        <v>89</v>
      </c>
      <c r="AH1779" s="1" t="s">
        <v>89</v>
      </c>
      <c r="AI1779" s="1" t="s">
        <v>111</v>
      </c>
      <c r="AJ1779" s="1" t="s">
        <v>2137</v>
      </c>
      <c r="AK1779" s="1" t="s">
        <v>7403</v>
      </c>
      <c r="AL1779" s="1" t="s">
        <v>7404</v>
      </c>
      <c r="AM1779" s="1" t="s">
        <v>7405</v>
      </c>
      <c r="AN1779" s="1" t="s">
        <v>4278</v>
      </c>
      <c r="AO1779" s="1" t="s">
        <v>7406</v>
      </c>
      <c r="AP1779" s="1" t="s">
        <v>168</v>
      </c>
      <c r="AQ1779" s="1" t="s">
        <v>133</v>
      </c>
      <c r="AR1779" s="1" t="s">
        <v>157</v>
      </c>
      <c r="AS1779" s="1">
        <v>0</v>
      </c>
      <c r="AT1779" s="1" t="s">
        <v>134</v>
      </c>
      <c r="AU1779" s="1" t="s">
        <v>628</v>
      </c>
      <c r="AV1779" s="1"/>
      <c r="AW1779" s="13">
        <v>400000</v>
      </c>
      <c r="AX1779" s="1">
        <v>300000</v>
      </c>
      <c r="AY1779" s="1" t="s">
        <v>279</v>
      </c>
      <c r="AZ1779" s="1">
        <v>4</v>
      </c>
      <c r="BA1779" s="1">
        <v>4</v>
      </c>
      <c r="BB1779" s="1" t="s">
        <v>88</v>
      </c>
      <c r="BC1779" s="1" t="s">
        <v>97</v>
      </c>
      <c r="BD1779" s="1" t="s">
        <v>88</v>
      </c>
      <c r="BE1779" s="1">
        <v>0</v>
      </c>
      <c r="BF1779" s="1">
        <v>0</v>
      </c>
      <c r="BG1779" s="1" t="s">
        <v>120</v>
      </c>
      <c r="BH1779" s="1" t="s">
        <v>339</v>
      </c>
      <c r="BJ1779" s="1" t="s">
        <v>88</v>
      </c>
      <c r="BN1779" s="3">
        <v>44470</v>
      </c>
      <c r="BO1779" s="1" t="s">
        <v>103</v>
      </c>
      <c r="BP1779" s="1">
        <v>8</v>
      </c>
      <c r="BQ1779" s="1">
        <v>8</v>
      </c>
      <c r="BR1779" s="1" t="s">
        <v>217</v>
      </c>
      <c r="BS1779" s="1">
        <v>3</v>
      </c>
      <c r="BT1779" s="1">
        <v>1</v>
      </c>
      <c r="BU1779" s="1">
        <v>2</v>
      </c>
      <c r="BV1779" s="1" t="s">
        <v>184</v>
      </c>
      <c r="BW1779" s="1" t="s">
        <v>88</v>
      </c>
      <c r="BX1779" s="1" t="s">
        <v>88</v>
      </c>
      <c r="BY1779" s="1">
        <v>4</v>
      </c>
      <c r="BZ1779" s="1" t="s">
        <v>88</v>
      </c>
      <c r="CA1779" s="1">
        <v>8</v>
      </c>
      <c r="CB1779" s="1" t="s">
        <v>107</v>
      </c>
      <c r="CC1779" s="1" t="s">
        <v>88</v>
      </c>
    </row>
    <row r="1780" spans="1:82" ht="16" x14ac:dyDescent="0.2">
      <c r="A1780" s="1" t="s">
        <v>7407</v>
      </c>
      <c r="B1780" s="1" t="s">
        <v>108</v>
      </c>
      <c r="C1780" s="1">
        <v>23</v>
      </c>
      <c r="D1780" s="1" t="s">
        <v>81</v>
      </c>
      <c r="E1780" s="1" t="s">
        <v>82</v>
      </c>
      <c r="X1780" s="1">
        <v>3</v>
      </c>
      <c r="Y1780" s="1">
        <v>2</v>
      </c>
      <c r="Z1780" s="1">
        <v>0</v>
      </c>
      <c r="AA1780" s="1">
        <v>0</v>
      </c>
      <c r="AB1780" s="1" t="s">
        <v>83</v>
      </c>
      <c r="AC1780" s="1" t="s">
        <v>84</v>
      </c>
      <c r="AD1780" s="1" t="s">
        <v>85</v>
      </c>
      <c r="AE1780" s="1" t="s">
        <v>86</v>
      </c>
      <c r="AF1780" s="1" t="s">
        <v>88</v>
      </c>
      <c r="AG1780" s="1" t="s">
        <v>88</v>
      </c>
      <c r="AH1780" s="1" t="s">
        <v>89</v>
      </c>
      <c r="AI1780" s="1" t="s">
        <v>328</v>
      </c>
      <c r="AJ1780" s="1" t="s">
        <v>1504</v>
      </c>
      <c r="AK1780" s="1" t="s">
        <v>2981</v>
      </c>
      <c r="AL1780" s="1" t="s">
        <v>7408</v>
      </c>
      <c r="AM1780" s="1" t="s">
        <v>7409</v>
      </c>
      <c r="AN1780" s="1" t="s">
        <v>321</v>
      </c>
      <c r="AO1780" s="1" t="s">
        <v>7410</v>
      </c>
      <c r="AP1780" s="1" t="s">
        <v>168</v>
      </c>
      <c r="AQ1780" s="1" t="s">
        <v>94</v>
      </c>
      <c r="AR1780" s="1" t="s">
        <v>400</v>
      </c>
      <c r="AS1780" s="1">
        <v>0</v>
      </c>
      <c r="AT1780" s="1" t="s">
        <v>134</v>
      </c>
      <c r="AU1780" s="1" t="s">
        <v>96</v>
      </c>
      <c r="AV1780" s="1"/>
      <c r="AW1780" s="13">
        <v>163000</v>
      </c>
      <c r="AX1780" s="1">
        <v>106000</v>
      </c>
      <c r="AZ1780" s="1">
        <v>3</v>
      </c>
      <c r="BA1780" s="1">
        <v>2</v>
      </c>
      <c r="BB1780" s="1" t="s">
        <v>280</v>
      </c>
      <c r="BC1780" s="1" t="s">
        <v>118</v>
      </c>
      <c r="BD1780" s="1" t="s">
        <v>119</v>
      </c>
      <c r="BE1780" s="1">
        <v>10</v>
      </c>
      <c r="BF1780" s="1">
        <v>7</v>
      </c>
      <c r="BG1780" s="1" t="s">
        <v>120</v>
      </c>
      <c r="BH1780" s="1" t="s">
        <v>138</v>
      </c>
      <c r="BJ1780" s="1" t="s">
        <v>88</v>
      </c>
      <c r="BN1780" s="1" t="s">
        <v>181</v>
      </c>
      <c r="BO1780" s="1" t="s">
        <v>182</v>
      </c>
      <c r="BP1780" s="1">
        <v>9</v>
      </c>
      <c r="BQ1780" s="1">
        <v>10</v>
      </c>
      <c r="BR1780" s="1" t="s">
        <v>7411</v>
      </c>
      <c r="BS1780" s="1">
        <v>3</v>
      </c>
      <c r="BT1780" s="1">
        <v>0</v>
      </c>
      <c r="BU1780" s="1">
        <v>1</v>
      </c>
      <c r="BV1780" s="1" t="s">
        <v>184</v>
      </c>
      <c r="BW1780" s="1" t="s">
        <v>88</v>
      </c>
      <c r="BX1780" s="1" t="s">
        <v>88</v>
      </c>
      <c r="BY1780" s="1">
        <v>3</v>
      </c>
      <c r="BZ1780" s="1" t="s">
        <v>88</v>
      </c>
      <c r="CA1780" s="1">
        <v>8</v>
      </c>
      <c r="CB1780" s="1" t="s">
        <v>144</v>
      </c>
      <c r="CC1780" s="1" t="s">
        <v>2407</v>
      </c>
      <c r="CD1780" s="1" t="s">
        <v>199</v>
      </c>
    </row>
    <row r="1781" spans="1:82" ht="16" x14ac:dyDescent="0.2">
      <c r="A1781" s="1" t="s">
        <v>7412</v>
      </c>
      <c r="B1781" s="1" t="s">
        <v>108</v>
      </c>
      <c r="C1781" s="1">
        <v>38</v>
      </c>
      <c r="D1781" s="1" t="s">
        <v>81</v>
      </c>
      <c r="E1781" s="1" t="s">
        <v>82</v>
      </c>
      <c r="X1781" s="1">
        <v>20</v>
      </c>
      <c r="Y1781" s="1">
        <v>6</v>
      </c>
      <c r="Z1781" s="1">
        <v>6</v>
      </c>
      <c r="AA1781" s="1">
        <v>0</v>
      </c>
      <c r="AB1781" s="1" t="s">
        <v>128</v>
      </c>
      <c r="AC1781" s="1" t="s">
        <v>129</v>
      </c>
      <c r="AF1781" s="1" t="s">
        <v>110</v>
      </c>
      <c r="AG1781" s="1" t="s">
        <v>88</v>
      </c>
      <c r="AH1781" s="1" t="s">
        <v>88</v>
      </c>
      <c r="AI1781" s="1" t="s">
        <v>150</v>
      </c>
      <c r="AJ1781" s="1" t="s">
        <v>694</v>
      </c>
      <c r="AK1781" s="1" t="s">
        <v>92</v>
      </c>
      <c r="AL1781" s="1" t="s">
        <v>267</v>
      </c>
      <c r="AM1781" s="1" t="s">
        <v>347</v>
      </c>
      <c r="AN1781" s="1" t="s">
        <v>91</v>
      </c>
      <c r="AO1781" s="1" t="s">
        <v>92</v>
      </c>
      <c r="AP1781" s="1" t="s">
        <v>132</v>
      </c>
      <c r="AQ1781" s="1" t="s">
        <v>94</v>
      </c>
      <c r="AR1781" s="1" t="s">
        <v>88</v>
      </c>
      <c r="AS1781" s="1">
        <v>0</v>
      </c>
      <c r="AT1781" s="1" t="s">
        <v>536</v>
      </c>
      <c r="AU1781" s="1" t="s">
        <v>472</v>
      </c>
      <c r="AV1781" s="1"/>
      <c r="AW1781" s="13">
        <v>23300</v>
      </c>
      <c r="AX1781" s="1">
        <v>22100</v>
      </c>
      <c r="AZ1781" s="1">
        <v>1</v>
      </c>
      <c r="BA1781" s="1">
        <v>2</v>
      </c>
      <c r="BB1781" s="1" t="s">
        <v>135</v>
      </c>
      <c r="BC1781" s="1" t="s">
        <v>118</v>
      </c>
      <c r="BD1781" s="1" t="s">
        <v>88</v>
      </c>
      <c r="BE1781" s="1">
        <v>0</v>
      </c>
      <c r="BF1781" s="1">
        <v>0</v>
      </c>
      <c r="BG1781" s="1" t="s">
        <v>120</v>
      </c>
      <c r="BH1781" s="1" t="s">
        <v>121</v>
      </c>
      <c r="BM1781" s="1" t="s">
        <v>7413</v>
      </c>
      <c r="BN1781" s="1" t="s">
        <v>196</v>
      </c>
      <c r="BO1781" s="1" t="s">
        <v>124</v>
      </c>
      <c r="BP1781" s="1">
        <v>7</v>
      </c>
      <c r="BQ1781" s="1">
        <v>8</v>
      </c>
      <c r="BR1781" s="1" t="s">
        <v>217</v>
      </c>
      <c r="BS1781" s="1">
        <v>3</v>
      </c>
      <c r="BT1781" s="1">
        <v>1</v>
      </c>
      <c r="BU1781" s="1">
        <v>2</v>
      </c>
      <c r="BV1781" s="1" t="s">
        <v>143</v>
      </c>
      <c r="BW1781" s="1" t="s">
        <v>88</v>
      </c>
      <c r="BX1781" s="1" t="s">
        <v>89</v>
      </c>
      <c r="BY1781" s="1">
        <v>4</v>
      </c>
      <c r="BZ1781" s="1" t="s">
        <v>106</v>
      </c>
      <c r="CA1781" s="1">
        <v>7</v>
      </c>
      <c r="CB1781" s="1" t="s">
        <v>107</v>
      </c>
      <c r="CC1781" s="1" t="s">
        <v>88</v>
      </c>
    </row>
    <row r="1782" spans="1:82" ht="16" x14ac:dyDescent="0.2">
      <c r="A1782" s="1" t="s">
        <v>7414</v>
      </c>
      <c r="B1782" s="1" t="s">
        <v>108</v>
      </c>
      <c r="C1782" s="1">
        <v>26</v>
      </c>
      <c r="D1782" s="1" t="s">
        <v>81</v>
      </c>
      <c r="E1782" s="1" t="s">
        <v>231</v>
      </c>
      <c r="X1782" s="1">
        <v>3</v>
      </c>
      <c r="Y1782" s="1">
        <v>1</v>
      </c>
      <c r="Z1782" s="1">
        <v>1</v>
      </c>
      <c r="AA1782" s="1">
        <v>0</v>
      </c>
      <c r="AB1782" s="1" t="s">
        <v>83</v>
      </c>
      <c r="AC1782" s="1" t="s">
        <v>84</v>
      </c>
      <c r="AD1782" s="1" t="s">
        <v>85</v>
      </c>
      <c r="AE1782" s="1" t="s">
        <v>86</v>
      </c>
      <c r="AF1782" s="1" t="s">
        <v>202</v>
      </c>
      <c r="AG1782" s="1" t="s">
        <v>88</v>
      </c>
      <c r="AH1782" s="1" t="s">
        <v>88</v>
      </c>
      <c r="AI1782" s="1" t="s">
        <v>111</v>
      </c>
      <c r="AJ1782" s="1" t="s">
        <v>542</v>
      </c>
      <c r="AK1782" s="1" t="s">
        <v>2877</v>
      </c>
      <c r="AL1782" s="1" t="s">
        <v>275</v>
      </c>
      <c r="AM1782" s="1" t="s">
        <v>596</v>
      </c>
      <c r="AN1782" s="1" t="s">
        <v>7415</v>
      </c>
      <c r="AO1782" s="1" t="s">
        <v>7416</v>
      </c>
      <c r="AP1782" s="1" t="s">
        <v>132</v>
      </c>
      <c r="AQ1782" s="1" t="s">
        <v>94</v>
      </c>
      <c r="AR1782" s="1" t="s">
        <v>88</v>
      </c>
      <c r="AS1782" s="1">
        <v>0</v>
      </c>
      <c r="AT1782" s="1" t="s">
        <v>134</v>
      </c>
      <c r="AU1782" s="1" t="s">
        <v>96</v>
      </c>
      <c r="AV1782" s="1"/>
      <c r="AW1782" s="13">
        <v>105000</v>
      </c>
      <c r="AX1782" s="1">
        <v>78000</v>
      </c>
      <c r="AZ1782" s="1">
        <v>3</v>
      </c>
      <c r="BA1782" s="1">
        <v>2</v>
      </c>
      <c r="BB1782" s="1" t="s">
        <v>280</v>
      </c>
      <c r="BC1782" s="1" t="s">
        <v>249</v>
      </c>
      <c r="BD1782" s="1" t="s">
        <v>119</v>
      </c>
      <c r="BE1782" s="1">
        <v>11</v>
      </c>
      <c r="BF1782" s="1">
        <v>6</v>
      </c>
      <c r="BG1782" s="1" t="s">
        <v>120</v>
      </c>
      <c r="BH1782" s="1" t="s">
        <v>121</v>
      </c>
      <c r="BK1782" s="1" t="s">
        <v>88</v>
      </c>
      <c r="BL1782" s="1" t="s">
        <v>88</v>
      </c>
      <c r="BM1782" s="1" t="s">
        <v>92</v>
      </c>
      <c r="BN1782" s="1" t="s">
        <v>102</v>
      </c>
      <c r="BO1782" s="1" t="s">
        <v>103</v>
      </c>
      <c r="BP1782" s="1">
        <v>9</v>
      </c>
      <c r="BQ1782" s="1">
        <v>9</v>
      </c>
      <c r="BR1782" s="1" t="s">
        <v>7417</v>
      </c>
      <c r="BS1782" s="1">
        <v>3</v>
      </c>
      <c r="BT1782" s="1">
        <v>0</v>
      </c>
      <c r="BU1782" s="1">
        <v>1</v>
      </c>
      <c r="BV1782" s="1" t="s">
        <v>143</v>
      </c>
      <c r="BW1782" s="1" t="s">
        <v>88</v>
      </c>
      <c r="BX1782" s="1" t="s">
        <v>88</v>
      </c>
      <c r="BY1782" s="1">
        <v>3</v>
      </c>
      <c r="BZ1782" s="1" t="s">
        <v>88</v>
      </c>
      <c r="CA1782" s="1">
        <v>9</v>
      </c>
      <c r="CB1782" s="1" t="s">
        <v>107</v>
      </c>
      <c r="CC1782" s="1" t="s">
        <v>7418</v>
      </c>
    </row>
    <row r="1783" spans="1:82" ht="16" x14ac:dyDescent="0.2">
      <c r="A1783" s="1" t="s">
        <v>7419</v>
      </c>
      <c r="B1783" s="1" t="s">
        <v>108</v>
      </c>
      <c r="C1783" s="1">
        <v>29</v>
      </c>
      <c r="D1783" s="1" t="s">
        <v>81</v>
      </c>
      <c r="E1783" s="1" t="s">
        <v>231</v>
      </c>
      <c r="X1783" s="1">
        <v>7</v>
      </c>
      <c r="Y1783" s="1">
        <v>2</v>
      </c>
      <c r="Z1783" s="1">
        <v>2</v>
      </c>
      <c r="AA1783" s="1">
        <v>0</v>
      </c>
      <c r="AB1783" s="1" t="s">
        <v>83</v>
      </c>
      <c r="AC1783" s="1" t="s">
        <v>129</v>
      </c>
      <c r="AD1783" s="1" t="s">
        <v>453</v>
      </c>
      <c r="AE1783" s="1" t="s">
        <v>1896</v>
      </c>
      <c r="AF1783" s="1" t="s">
        <v>88</v>
      </c>
      <c r="AG1783" s="1" t="s">
        <v>89</v>
      </c>
      <c r="AH1783" s="1" t="s">
        <v>88</v>
      </c>
      <c r="AI1783" s="1" t="s">
        <v>111</v>
      </c>
      <c r="AJ1783" s="1" t="s">
        <v>480</v>
      </c>
      <c r="AK1783" s="1" t="s">
        <v>7420</v>
      </c>
      <c r="AL1783" s="1" t="s">
        <v>92</v>
      </c>
      <c r="AM1783" s="1" t="s">
        <v>91</v>
      </c>
      <c r="AN1783" s="1" t="s">
        <v>4443</v>
      </c>
      <c r="AO1783" s="1" t="s">
        <v>555</v>
      </c>
      <c r="AP1783" s="1" t="s">
        <v>93</v>
      </c>
      <c r="AQ1783" s="1" t="s">
        <v>94</v>
      </c>
      <c r="AR1783" s="1" t="s">
        <v>88</v>
      </c>
      <c r="AS1783" s="1">
        <v>0</v>
      </c>
      <c r="AT1783" s="1" t="s">
        <v>134</v>
      </c>
      <c r="AU1783" s="1" t="s">
        <v>96</v>
      </c>
      <c r="AV1783" s="1"/>
      <c r="AW1783" s="13" t="s">
        <v>7421</v>
      </c>
      <c r="AX1783" s="1" t="s">
        <v>7422</v>
      </c>
      <c r="AZ1783" s="1">
        <v>2</v>
      </c>
      <c r="BA1783" s="1">
        <v>1</v>
      </c>
      <c r="BB1783" s="1" t="s">
        <v>117</v>
      </c>
      <c r="BC1783" s="1" t="s">
        <v>136</v>
      </c>
      <c r="BD1783" s="1" t="s">
        <v>88</v>
      </c>
      <c r="BE1783" s="1">
        <v>0</v>
      </c>
      <c r="BF1783" s="1">
        <v>0</v>
      </c>
      <c r="BG1783" s="1" t="s">
        <v>120</v>
      </c>
      <c r="BH1783" s="1" t="s">
        <v>138</v>
      </c>
      <c r="BM1783" s="1" t="s">
        <v>6978</v>
      </c>
      <c r="BN1783" s="1" t="s">
        <v>170</v>
      </c>
      <c r="BO1783" s="1" t="s">
        <v>182</v>
      </c>
      <c r="BP1783" s="1">
        <v>10</v>
      </c>
      <c r="BQ1783" s="1">
        <v>10</v>
      </c>
      <c r="BR1783" s="1" t="s">
        <v>7423</v>
      </c>
      <c r="BS1783" s="1">
        <v>2</v>
      </c>
      <c r="BT1783" s="1">
        <v>0</v>
      </c>
      <c r="BU1783" s="1">
        <v>1</v>
      </c>
      <c r="BV1783" s="1" t="s">
        <v>143</v>
      </c>
      <c r="BW1783" s="1" t="s">
        <v>89</v>
      </c>
      <c r="BX1783" s="1" t="s">
        <v>88</v>
      </c>
      <c r="BY1783" s="1">
        <v>3</v>
      </c>
      <c r="BZ1783" s="1" t="s">
        <v>88</v>
      </c>
      <c r="CA1783" s="1">
        <v>9</v>
      </c>
      <c r="CB1783" s="1" t="s">
        <v>107</v>
      </c>
      <c r="CC1783" s="1" t="s">
        <v>88</v>
      </c>
    </row>
    <row r="1784" spans="1:82" ht="16" x14ac:dyDescent="0.2">
      <c r="A1784" s="1" t="s">
        <v>7424</v>
      </c>
      <c r="B1784" s="1" t="s">
        <v>108</v>
      </c>
      <c r="C1784" s="1">
        <v>53</v>
      </c>
      <c r="D1784" s="1" t="s">
        <v>81</v>
      </c>
      <c r="E1784" s="1" t="s">
        <v>82</v>
      </c>
      <c r="X1784" s="1">
        <v>30</v>
      </c>
      <c r="Y1784" s="1">
        <v>8</v>
      </c>
      <c r="Z1784" s="1">
        <v>8</v>
      </c>
      <c r="AA1784" s="1">
        <v>0</v>
      </c>
      <c r="AB1784" s="1" t="s">
        <v>146</v>
      </c>
      <c r="AC1784" s="1" t="s">
        <v>129</v>
      </c>
      <c r="AD1784" s="1" t="s">
        <v>160</v>
      </c>
      <c r="AE1784" s="1" t="s">
        <v>161</v>
      </c>
      <c r="AF1784" s="1" t="s">
        <v>202</v>
      </c>
      <c r="AG1784" s="1" t="s">
        <v>89</v>
      </c>
      <c r="AH1784" s="1" t="s">
        <v>89</v>
      </c>
      <c r="AI1784" s="1" t="s">
        <v>111</v>
      </c>
      <c r="AJ1784" s="1" t="s">
        <v>7425</v>
      </c>
      <c r="AK1784" s="1" t="s">
        <v>5840</v>
      </c>
      <c r="AL1784" s="1" t="s">
        <v>7426</v>
      </c>
      <c r="AM1784" s="1" t="s">
        <v>602</v>
      </c>
      <c r="AN1784" s="1" t="s">
        <v>827</v>
      </c>
      <c r="AO1784" s="1" t="s">
        <v>7427</v>
      </c>
      <c r="AP1784" s="1" t="s">
        <v>93</v>
      </c>
      <c r="AQ1784" s="1" t="s">
        <v>94</v>
      </c>
      <c r="AR1784" s="1" t="s">
        <v>157</v>
      </c>
      <c r="AS1784" s="1">
        <v>950</v>
      </c>
      <c r="AT1784" s="1" t="s">
        <v>95</v>
      </c>
      <c r="AU1784" s="1" t="s">
        <v>96</v>
      </c>
      <c r="AV1784" s="1"/>
      <c r="AW1784" s="13">
        <v>130000</v>
      </c>
      <c r="AX1784" s="1">
        <v>100000</v>
      </c>
      <c r="AZ1784" s="1">
        <v>2</v>
      </c>
      <c r="BA1784" s="1">
        <v>2</v>
      </c>
      <c r="BB1784" s="1" t="s">
        <v>117</v>
      </c>
      <c r="BC1784" s="1" t="s">
        <v>249</v>
      </c>
      <c r="BD1784" s="1" t="s">
        <v>88</v>
      </c>
      <c r="BE1784" s="1">
        <v>0</v>
      </c>
      <c r="BF1784" s="1">
        <v>0</v>
      </c>
      <c r="BG1784" s="1" t="s">
        <v>137</v>
      </c>
      <c r="BH1784" s="1" t="s">
        <v>339</v>
      </c>
      <c r="BJ1784" s="1" t="s">
        <v>88</v>
      </c>
      <c r="BN1784" s="1" t="s">
        <v>170</v>
      </c>
      <c r="BO1784" s="1" t="s">
        <v>182</v>
      </c>
      <c r="BP1784" s="1">
        <v>7</v>
      </c>
      <c r="BQ1784" s="1">
        <v>7</v>
      </c>
      <c r="BR1784" s="1" t="s">
        <v>7428</v>
      </c>
      <c r="BS1784" s="1">
        <v>2</v>
      </c>
      <c r="BT1784" s="1">
        <v>2</v>
      </c>
      <c r="BU1784" s="1">
        <v>3</v>
      </c>
      <c r="BV1784" s="1" t="s">
        <v>172</v>
      </c>
      <c r="BW1784" s="1" t="s">
        <v>88</v>
      </c>
      <c r="BX1784" s="1" t="s">
        <v>88</v>
      </c>
      <c r="BY1784" s="1">
        <v>4</v>
      </c>
      <c r="BZ1784" s="1" t="s">
        <v>88</v>
      </c>
      <c r="CA1784" s="1">
        <v>7</v>
      </c>
      <c r="CB1784" s="1" t="s">
        <v>219</v>
      </c>
      <c r="CC1784" s="1" t="s">
        <v>88</v>
      </c>
      <c r="CD1784" s="1" t="s">
        <v>7429</v>
      </c>
    </row>
    <row r="1785" spans="1:82" ht="16" x14ac:dyDescent="0.2">
      <c r="A1785" s="1" t="s">
        <v>7430</v>
      </c>
      <c r="B1785" s="1" t="s">
        <v>108</v>
      </c>
      <c r="C1785" s="1">
        <v>35</v>
      </c>
      <c r="D1785" s="1" t="s">
        <v>81</v>
      </c>
      <c r="E1785" s="1" t="s">
        <v>263</v>
      </c>
      <c r="X1785" s="1">
        <v>12</v>
      </c>
      <c r="Y1785" s="1">
        <v>5</v>
      </c>
      <c r="Z1785" s="1">
        <v>3</v>
      </c>
      <c r="AA1785" s="1">
        <v>0</v>
      </c>
      <c r="AB1785" s="1" t="s">
        <v>174</v>
      </c>
      <c r="AC1785" s="1" t="s">
        <v>129</v>
      </c>
      <c r="AD1785" s="1" t="s">
        <v>201</v>
      </c>
      <c r="AE1785" s="1" t="s">
        <v>923</v>
      </c>
      <c r="AF1785" s="1" t="s">
        <v>88</v>
      </c>
      <c r="AG1785" s="1" t="s">
        <v>88</v>
      </c>
      <c r="AH1785" s="1" t="s">
        <v>88</v>
      </c>
      <c r="AI1785" s="1" t="s">
        <v>111</v>
      </c>
      <c r="AJ1785" s="1" t="s">
        <v>188</v>
      </c>
      <c r="AK1785" s="1" t="s">
        <v>497</v>
      </c>
      <c r="AL1785" s="1" t="s">
        <v>7431</v>
      </c>
      <c r="AM1785" s="1" t="s">
        <v>2560</v>
      </c>
      <c r="AN1785" s="1" t="s">
        <v>7432</v>
      </c>
      <c r="AO1785" s="1" t="s">
        <v>193</v>
      </c>
      <c r="AP1785" s="1" t="s">
        <v>168</v>
      </c>
      <c r="AQ1785" s="1" t="s">
        <v>94</v>
      </c>
      <c r="AR1785" s="1" t="s">
        <v>157</v>
      </c>
      <c r="AS1785" s="1">
        <v>0</v>
      </c>
      <c r="AT1785" s="1" t="s">
        <v>95</v>
      </c>
      <c r="AU1785" s="1" t="s">
        <v>628</v>
      </c>
      <c r="AV1785" s="1"/>
      <c r="AW1785" s="13">
        <v>800000</v>
      </c>
      <c r="AX1785" s="1">
        <v>500000</v>
      </c>
      <c r="AY1785" s="1" t="s">
        <v>279</v>
      </c>
      <c r="AZ1785" s="1">
        <v>4</v>
      </c>
      <c r="BA1785" s="1">
        <v>4</v>
      </c>
      <c r="BB1785" s="1" t="s">
        <v>88</v>
      </c>
      <c r="BC1785" s="1" t="s">
        <v>97</v>
      </c>
      <c r="BD1785" s="1" t="s">
        <v>88</v>
      </c>
      <c r="BE1785" s="1">
        <v>0</v>
      </c>
      <c r="BF1785" s="1">
        <v>0</v>
      </c>
      <c r="BG1785" s="1" t="s">
        <v>137</v>
      </c>
      <c r="BH1785" s="1" t="s">
        <v>121</v>
      </c>
      <c r="BI1785" s="1" t="s">
        <v>7433</v>
      </c>
      <c r="BJ1785" s="1" t="s">
        <v>88</v>
      </c>
      <c r="BK1785" s="1" t="s">
        <v>7434</v>
      </c>
      <c r="BN1785" s="1" t="s">
        <v>181</v>
      </c>
      <c r="BO1785" s="1" t="s">
        <v>182</v>
      </c>
      <c r="BP1785" s="1">
        <v>10</v>
      </c>
      <c r="BQ1785" s="1">
        <v>10</v>
      </c>
      <c r="BR1785" s="1" t="s">
        <v>217</v>
      </c>
      <c r="BS1785" s="1">
        <v>2</v>
      </c>
      <c r="BT1785" s="1">
        <v>1</v>
      </c>
      <c r="BU1785" s="1">
        <v>0</v>
      </c>
      <c r="BV1785" s="1" t="s">
        <v>218</v>
      </c>
      <c r="BW1785" s="1" t="s">
        <v>89</v>
      </c>
      <c r="BX1785" s="1" t="s">
        <v>88</v>
      </c>
      <c r="BY1785" s="1">
        <v>4</v>
      </c>
      <c r="BZ1785" s="1" t="s">
        <v>88</v>
      </c>
      <c r="CA1785" s="1">
        <v>8</v>
      </c>
      <c r="CB1785" s="1" t="s">
        <v>1631</v>
      </c>
      <c r="CC1785" s="1" t="s">
        <v>641</v>
      </c>
    </row>
    <row r="1786" spans="1:82" ht="16" x14ac:dyDescent="0.2">
      <c r="A1786" s="1" t="s">
        <v>7435</v>
      </c>
      <c r="B1786" s="1" t="s">
        <v>108</v>
      </c>
      <c r="C1786" s="1">
        <v>38</v>
      </c>
      <c r="D1786" s="1" t="s">
        <v>81</v>
      </c>
      <c r="E1786" s="1" t="s">
        <v>82</v>
      </c>
      <c r="X1786" s="1">
        <v>15</v>
      </c>
      <c r="Y1786" s="1">
        <v>10</v>
      </c>
      <c r="Z1786" s="1">
        <v>2</v>
      </c>
      <c r="AA1786" s="1">
        <v>4</v>
      </c>
      <c r="AB1786" s="1" t="s">
        <v>83</v>
      </c>
      <c r="AC1786" s="1" t="s">
        <v>147</v>
      </c>
      <c r="AD1786" s="1" t="s">
        <v>232</v>
      </c>
      <c r="AE1786" s="1" t="s">
        <v>243</v>
      </c>
      <c r="AF1786" s="1" t="s">
        <v>202</v>
      </c>
      <c r="AG1786" s="1" t="s">
        <v>88</v>
      </c>
      <c r="AH1786" s="1" t="s">
        <v>88</v>
      </c>
      <c r="AI1786" s="1" t="s">
        <v>150</v>
      </c>
      <c r="AJ1786" s="1" t="s">
        <v>234</v>
      </c>
      <c r="AK1786" s="1" t="s">
        <v>7436</v>
      </c>
      <c r="AL1786" s="1" t="s">
        <v>92</v>
      </c>
      <c r="AM1786" s="1" t="s">
        <v>2695</v>
      </c>
      <c r="AN1786" s="1" t="s">
        <v>91</v>
      </c>
      <c r="AO1786" s="1" t="s">
        <v>92</v>
      </c>
      <c r="AP1786" s="1" t="s">
        <v>93</v>
      </c>
      <c r="AQ1786" s="1" t="s">
        <v>94</v>
      </c>
      <c r="AR1786" s="1" t="s">
        <v>157</v>
      </c>
      <c r="AS1786" s="1">
        <v>0</v>
      </c>
      <c r="AT1786" s="1" t="s">
        <v>95</v>
      </c>
      <c r="AU1786" s="1" t="s">
        <v>96</v>
      </c>
      <c r="AV1786" s="1"/>
      <c r="AW1786" s="13">
        <v>180000</v>
      </c>
      <c r="AX1786" s="1">
        <v>130000</v>
      </c>
      <c r="AY1786" s="1" t="s">
        <v>279</v>
      </c>
      <c r="AZ1786" s="1">
        <v>4</v>
      </c>
      <c r="BA1786" s="1">
        <v>3</v>
      </c>
      <c r="BB1786" s="1" t="s">
        <v>280</v>
      </c>
      <c r="BC1786" s="1" t="s">
        <v>136</v>
      </c>
      <c r="BD1786" s="1" t="s">
        <v>119</v>
      </c>
      <c r="BE1786" s="1">
        <v>30</v>
      </c>
      <c r="BF1786" s="1">
        <v>3</v>
      </c>
      <c r="BG1786" s="1" t="s">
        <v>120</v>
      </c>
      <c r="BH1786" s="1" t="s">
        <v>121</v>
      </c>
      <c r="BN1786" s="1" t="s">
        <v>123</v>
      </c>
      <c r="BO1786" s="1" t="s">
        <v>182</v>
      </c>
      <c r="BP1786" s="1">
        <v>9</v>
      </c>
      <c r="BQ1786" s="1">
        <v>10</v>
      </c>
      <c r="BR1786" s="1" t="s">
        <v>171</v>
      </c>
      <c r="BS1786" s="1">
        <v>3</v>
      </c>
      <c r="BT1786" s="1">
        <v>0</v>
      </c>
      <c r="BU1786" s="1">
        <v>0</v>
      </c>
      <c r="BV1786" s="1" t="s">
        <v>105</v>
      </c>
      <c r="BW1786" s="1" t="s">
        <v>89</v>
      </c>
      <c r="BX1786" s="1" t="s">
        <v>88</v>
      </c>
      <c r="BY1786" s="1">
        <v>2</v>
      </c>
      <c r="BZ1786" s="1" t="s">
        <v>88</v>
      </c>
      <c r="CA1786" s="1">
        <v>8</v>
      </c>
      <c r="CB1786" s="1" t="s">
        <v>107</v>
      </c>
      <c r="CC1786" s="1" t="s">
        <v>88</v>
      </c>
    </row>
    <row r="1787" spans="1:82" ht="16" x14ac:dyDescent="0.2">
      <c r="A1787" s="1" t="s">
        <v>7437</v>
      </c>
      <c r="B1787" s="1" t="s">
        <v>108</v>
      </c>
      <c r="C1787" s="1">
        <v>30</v>
      </c>
      <c r="D1787" s="1" t="s">
        <v>81</v>
      </c>
      <c r="E1787" s="1" t="s">
        <v>263</v>
      </c>
      <c r="X1787" s="1">
        <v>10</v>
      </c>
      <c r="Y1787" s="1">
        <v>0</v>
      </c>
      <c r="Z1787" s="1">
        <v>0</v>
      </c>
      <c r="AA1787" s="1">
        <v>0</v>
      </c>
      <c r="AB1787" s="1" t="s">
        <v>174</v>
      </c>
      <c r="AC1787" s="1" t="s">
        <v>129</v>
      </c>
      <c r="AD1787" s="1" t="s">
        <v>232</v>
      </c>
      <c r="AE1787" s="1" t="s">
        <v>504</v>
      </c>
      <c r="AF1787" s="1" t="s">
        <v>202</v>
      </c>
      <c r="AG1787" s="1" t="s">
        <v>88</v>
      </c>
      <c r="AH1787" s="1" t="s">
        <v>89</v>
      </c>
      <c r="AI1787" s="1" t="s">
        <v>111</v>
      </c>
      <c r="AJ1787" s="1" t="s">
        <v>809</v>
      </c>
      <c r="AK1787" s="1" t="s">
        <v>7438</v>
      </c>
      <c r="AL1787" s="1" t="s">
        <v>2943</v>
      </c>
      <c r="AM1787" s="1" t="s">
        <v>2318</v>
      </c>
      <c r="AN1787" s="1" t="s">
        <v>827</v>
      </c>
      <c r="AO1787" s="1" t="s">
        <v>5918</v>
      </c>
      <c r="AP1787" s="1" t="s">
        <v>168</v>
      </c>
      <c r="AQ1787" s="1" t="s">
        <v>133</v>
      </c>
      <c r="AR1787" s="1" t="s">
        <v>88</v>
      </c>
      <c r="AS1787" s="1">
        <v>0</v>
      </c>
      <c r="AT1787" s="1" t="s">
        <v>134</v>
      </c>
      <c r="AU1787" s="1" t="s">
        <v>96</v>
      </c>
      <c r="AV1787" s="1"/>
      <c r="AW1787" s="13">
        <v>50000</v>
      </c>
      <c r="AX1787" s="1">
        <v>40000</v>
      </c>
      <c r="AZ1787" s="1">
        <v>1</v>
      </c>
      <c r="BA1787" s="1">
        <v>1</v>
      </c>
      <c r="BB1787" s="1" t="s">
        <v>88</v>
      </c>
      <c r="BC1787" s="1" t="s">
        <v>97</v>
      </c>
      <c r="BD1787" s="1" t="s">
        <v>88</v>
      </c>
      <c r="BE1787" s="1">
        <v>0</v>
      </c>
      <c r="BF1787" s="1">
        <v>0</v>
      </c>
      <c r="BG1787" s="1" t="s">
        <v>120</v>
      </c>
      <c r="BH1787" s="1" t="s">
        <v>339</v>
      </c>
      <c r="BJ1787" s="1" t="s">
        <v>88</v>
      </c>
      <c r="BN1787" s="3">
        <v>44470</v>
      </c>
      <c r="BO1787" s="1" t="s">
        <v>182</v>
      </c>
      <c r="BP1787" s="1">
        <v>9</v>
      </c>
      <c r="BQ1787" s="1">
        <v>9</v>
      </c>
      <c r="BR1787" s="1" t="s">
        <v>1071</v>
      </c>
      <c r="BS1787" s="1">
        <v>3</v>
      </c>
      <c r="BT1787" s="1">
        <v>0</v>
      </c>
      <c r="BU1787" s="1">
        <v>0</v>
      </c>
      <c r="BV1787" s="1" t="s">
        <v>105</v>
      </c>
      <c r="BW1787" s="1" t="s">
        <v>89</v>
      </c>
      <c r="BX1787" s="1" t="s">
        <v>88</v>
      </c>
      <c r="BY1787" s="1">
        <v>4</v>
      </c>
      <c r="BZ1787" s="1" t="s">
        <v>88</v>
      </c>
      <c r="CA1787" s="1">
        <v>9</v>
      </c>
      <c r="CB1787" s="1" t="s">
        <v>107</v>
      </c>
      <c r="CC1787" s="1" t="s">
        <v>88</v>
      </c>
    </row>
    <row r="1788" spans="1:82" ht="16" x14ac:dyDescent="0.2">
      <c r="A1788" s="1" t="s">
        <v>7439</v>
      </c>
      <c r="B1788" s="1" t="s">
        <v>108</v>
      </c>
      <c r="C1788" s="1">
        <v>34</v>
      </c>
      <c r="D1788" s="1" t="s">
        <v>81</v>
      </c>
      <c r="E1788" s="1" t="s">
        <v>82</v>
      </c>
      <c r="X1788" s="1">
        <v>2</v>
      </c>
      <c r="Y1788" s="1">
        <v>0</v>
      </c>
      <c r="Z1788" s="1">
        <v>0</v>
      </c>
      <c r="AA1788" s="1">
        <v>0</v>
      </c>
      <c r="AB1788" s="1" t="s">
        <v>83</v>
      </c>
      <c r="AC1788" s="1" t="s">
        <v>129</v>
      </c>
      <c r="AD1788" s="1" t="s">
        <v>2707</v>
      </c>
      <c r="AE1788" s="1" t="s">
        <v>161</v>
      </c>
      <c r="AF1788" s="1" t="s">
        <v>202</v>
      </c>
      <c r="AG1788" s="1" t="s">
        <v>89</v>
      </c>
      <c r="AH1788" s="1" t="s">
        <v>89</v>
      </c>
      <c r="AI1788" s="1" t="s">
        <v>7440</v>
      </c>
      <c r="AJ1788" s="1" t="s">
        <v>265</v>
      </c>
      <c r="AK1788" s="1" t="s">
        <v>7441</v>
      </c>
      <c r="AL1788" s="1" t="s">
        <v>267</v>
      </c>
      <c r="AM1788" s="1" t="s">
        <v>178</v>
      </c>
      <c r="AN1788" s="1" t="s">
        <v>91</v>
      </c>
      <c r="AO1788" s="1" t="s">
        <v>1214</v>
      </c>
      <c r="AP1788" s="1" t="s">
        <v>168</v>
      </c>
      <c r="AQ1788" s="1" t="s">
        <v>133</v>
      </c>
      <c r="AR1788" s="1" t="s">
        <v>88</v>
      </c>
      <c r="AS1788" s="1">
        <v>0</v>
      </c>
      <c r="AT1788" s="1" t="s">
        <v>134</v>
      </c>
      <c r="AU1788" s="1" t="s">
        <v>472</v>
      </c>
      <c r="AV1788" s="1"/>
      <c r="AW1788" s="13">
        <v>36000</v>
      </c>
      <c r="AX1788" s="1">
        <v>29160</v>
      </c>
      <c r="AZ1788" s="1">
        <v>2</v>
      </c>
      <c r="BA1788" s="1">
        <v>3</v>
      </c>
      <c r="BB1788" s="1" t="s">
        <v>88</v>
      </c>
      <c r="BC1788" s="1" t="s">
        <v>97</v>
      </c>
      <c r="BD1788" s="1" t="s">
        <v>88</v>
      </c>
      <c r="BE1788" s="1">
        <v>0</v>
      </c>
      <c r="BF1788" s="1">
        <v>0</v>
      </c>
      <c r="BG1788" s="1" t="s">
        <v>120</v>
      </c>
      <c r="BH1788" s="1" t="s">
        <v>121</v>
      </c>
      <c r="BJ1788" s="1" t="s">
        <v>88</v>
      </c>
      <c r="BN1788" s="1" t="s">
        <v>196</v>
      </c>
      <c r="BO1788" s="1" t="s">
        <v>124</v>
      </c>
      <c r="BP1788" s="1">
        <v>8</v>
      </c>
      <c r="BQ1788" s="1">
        <v>8</v>
      </c>
      <c r="BR1788" s="1" t="s">
        <v>466</v>
      </c>
      <c r="BS1788" s="1">
        <v>2</v>
      </c>
      <c r="BT1788" s="1">
        <v>0</v>
      </c>
      <c r="BU1788" s="1">
        <v>0</v>
      </c>
      <c r="BV1788" s="1" t="s">
        <v>105</v>
      </c>
      <c r="BW1788" s="1" t="s">
        <v>88</v>
      </c>
      <c r="BX1788" s="1" t="s">
        <v>88</v>
      </c>
      <c r="BY1788" s="1">
        <v>4</v>
      </c>
      <c r="BZ1788" s="1" t="s">
        <v>127</v>
      </c>
      <c r="CA1788" s="1">
        <v>8</v>
      </c>
      <c r="CB1788" s="1" t="s">
        <v>107</v>
      </c>
      <c r="CC1788" s="1" t="s">
        <v>88</v>
      </c>
    </row>
    <row r="1789" spans="1:82" ht="16" x14ac:dyDescent="0.2">
      <c r="A1789" s="1" t="s">
        <v>7442</v>
      </c>
      <c r="B1789" s="1" t="s">
        <v>108</v>
      </c>
      <c r="C1789" s="1">
        <v>29</v>
      </c>
      <c r="D1789" s="1" t="s">
        <v>81</v>
      </c>
      <c r="E1789" s="1" t="s">
        <v>263</v>
      </c>
      <c r="X1789" s="1">
        <v>0</v>
      </c>
      <c r="Y1789" s="1">
        <v>0</v>
      </c>
      <c r="Z1789" s="1">
        <v>0</v>
      </c>
      <c r="AA1789" s="1">
        <v>0</v>
      </c>
      <c r="AB1789" s="1" t="s">
        <v>83</v>
      </c>
      <c r="AC1789" s="1" t="s">
        <v>129</v>
      </c>
      <c r="AD1789" s="1" t="s">
        <v>187</v>
      </c>
      <c r="AE1789" s="1" t="s">
        <v>544</v>
      </c>
      <c r="AF1789" s="1" t="s">
        <v>88</v>
      </c>
      <c r="AG1789" s="1" t="s">
        <v>89</v>
      </c>
      <c r="AH1789" s="1" t="s">
        <v>89</v>
      </c>
      <c r="AI1789" s="1" t="s">
        <v>111</v>
      </c>
      <c r="AJ1789" s="1" t="s">
        <v>7443</v>
      </c>
      <c r="AK1789" s="1" t="s">
        <v>1946</v>
      </c>
      <c r="AL1789" s="1" t="s">
        <v>7444</v>
      </c>
      <c r="AM1789" s="1" t="s">
        <v>3564</v>
      </c>
      <c r="AN1789" s="1" t="s">
        <v>7052</v>
      </c>
      <c r="AO1789" s="1" t="s">
        <v>7445</v>
      </c>
      <c r="AP1789" s="1" t="s">
        <v>93</v>
      </c>
      <c r="AQ1789" s="1" t="s">
        <v>94</v>
      </c>
      <c r="AR1789" s="1" t="s">
        <v>88</v>
      </c>
      <c r="AS1789" s="1">
        <v>0</v>
      </c>
      <c r="AT1789" s="1" t="s">
        <v>95</v>
      </c>
      <c r="AU1789" s="1" t="s">
        <v>96</v>
      </c>
      <c r="AV1789" s="1"/>
      <c r="AW1789" s="13">
        <v>102100</v>
      </c>
      <c r="AX1789" s="1">
        <v>79000</v>
      </c>
      <c r="AZ1789" s="1">
        <v>2</v>
      </c>
      <c r="BA1789" s="1">
        <v>3</v>
      </c>
      <c r="BB1789" s="1" t="s">
        <v>117</v>
      </c>
      <c r="BC1789" s="1" t="s">
        <v>7446</v>
      </c>
      <c r="BD1789" s="1" t="s">
        <v>88</v>
      </c>
      <c r="BE1789" s="1">
        <v>0</v>
      </c>
      <c r="BF1789" s="1">
        <v>0</v>
      </c>
      <c r="BG1789" s="1" t="s">
        <v>137</v>
      </c>
      <c r="BH1789" s="1" t="s">
        <v>339</v>
      </c>
      <c r="BM1789" s="1" t="s">
        <v>7447</v>
      </c>
      <c r="BN1789" s="1" t="s">
        <v>102</v>
      </c>
      <c r="BO1789" s="1" t="s">
        <v>124</v>
      </c>
      <c r="BP1789" s="1">
        <v>10</v>
      </c>
      <c r="BQ1789" s="1">
        <v>10</v>
      </c>
      <c r="BR1789" s="1" t="s">
        <v>7448</v>
      </c>
      <c r="BS1789" s="1">
        <v>4</v>
      </c>
      <c r="BT1789" s="1">
        <v>0</v>
      </c>
      <c r="BU1789" s="1">
        <v>1</v>
      </c>
      <c r="BV1789" s="1" t="s">
        <v>143</v>
      </c>
      <c r="BW1789" s="1" t="s">
        <v>88</v>
      </c>
      <c r="BX1789" s="1" t="s">
        <v>89</v>
      </c>
      <c r="BY1789" s="1">
        <v>4</v>
      </c>
      <c r="BZ1789" s="1" t="s">
        <v>127</v>
      </c>
      <c r="CA1789" s="1">
        <v>8</v>
      </c>
      <c r="CB1789" s="1" t="s">
        <v>107</v>
      </c>
      <c r="CC1789" s="1" t="s">
        <v>88</v>
      </c>
    </row>
    <row r="1790" spans="1:82" ht="16" x14ac:dyDescent="0.2">
      <c r="A1790" s="1" t="s">
        <v>7449</v>
      </c>
      <c r="B1790" s="1" t="s">
        <v>108</v>
      </c>
      <c r="C1790" s="1">
        <v>28</v>
      </c>
      <c r="D1790" s="1" t="s">
        <v>81</v>
      </c>
      <c r="E1790" s="1" t="s">
        <v>231</v>
      </c>
      <c r="X1790" s="1">
        <v>5</v>
      </c>
      <c r="Y1790" s="1">
        <v>5</v>
      </c>
      <c r="Z1790" s="4">
        <v>44320</v>
      </c>
      <c r="AA1790" s="1">
        <v>4</v>
      </c>
      <c r="AB1790" s="1" t="s">
        <v>146</v>
      </c>
      <c r="AC1790" s="1" t="s">
        <v>129</v>
      </c>
      <c r="AD1790" s="1" t="s">
        <v>85</v>
      </c>
      <c r="AE1790" s="1" t="s">
        <v>86</v>
      </c>
      <c r="AF1790" s="1" t="s">
        <v>202</v>
      </c>
      <c r="AG1790" s="1" t="s">
        <v>88</v>
      </c>
      <c r="AH1790" s="1" t="s">
        <v>88</v>
      </c>
      <c r="AI1790" s="1" t="s">
        <v>335</v>
      </c>
      <c r="AJ1790" s="1" t="s">
        <v>211</v>
      </c>
      <c r="AK1790" s="1" t="s">
        <v>1301</v>
      </c>
      <c r="AL1790" s="1" t="s">
        <v>92</v>
      </c>
      <c r="AM1790" s="1" t="s">
        <v>3957</v>
      </c>
      <c r="AN1790" s="1" t="s">
        <v>91</v>
      </c>
      <c r="AO1790" s="1" t="s">
        <v>7450</v>
      </c>
      <c r="AP1790" s="1" t="s">
        <v>132</v>
      </c>
      <c r="AQ1790" s="1" t="s">
        <v>133</v>
      </c>
      <c r="AR1790" s="1" t="s">
        <v>88</v>
      </c>
      <c r="AS1790" s="1">
        <v>0</v>
      </c>
      <c r="AT1790" s="1" t="s">
        <v>134</v>
      </c>
      <c r="AU1790" s="1" t="s">
        <v>238</v>
      </c>
      <c r="AV1790" s="1"/>
      <c r="AW1790" s="13">
        <v>80000</v>
      </c>
      <c r="AX1790" s="1">
        <v>80000</v>
      </c>
      <c r="AZ1790" s="1">
        <v>3</v>
      </c>
      <c r="BA1790" s="1">
        <v>3</v>
      </c>
      <c r="BB1790" s="1" t="s">
        <v>88</v>
      </c>
      <c r="BC1790" s="1" t="s">
        <v>97</v>
      </c>
      <c r="BD1790" s="1" t="s">
        <v>194</v>
      </c>
      <c r="BE1790" s="1">
        <v>25</v>
      </c>
      <c r="BF1790" s="1">
        <v>4</v>
      </c>
      <c r="BG1790" s="1" t="s">
        <v>120</v>
      </c>
      <c r="BH1790" s="1" t="s">
        <v>121</v>
      </c>
      <c r="BN1790" s="1" t="s">
        <v>196</v>
      </c>
      <c r="BO1790" s="1" t="s">
        <v>182</v>
      </c>
      <c r="BP1790" s="1">
        <v>8</v>
      </c>
      <c r="BQ1790" s="1">
        <v>8</v>
      </c>
      <c r="BR1790" s="1" t="s">
        <v>371</v>
      </c>
      <c r="BS1790" s="1">
        <v>3</v>
      </c>
      <c r="BT1790" s="1">
        <v>0</v>
      </c>
      <c r="BU1790" s="1">
        <v>1</v>
      </c>
      <c r="BV1790" s="1" t="s">
        <v>143</v>
      </c>
      <c r="BW1790" s="1" t="s">
        <v>89</v>
      </c>
      <c r="BX1790" s="1" t="s">
        <v>88</v>
      </c>
      <c r="BY1790" s="1">
        <v>3</v>
      </c>
      <c r="BZ1790" s="1" t="s">
        <v>88</v>
      </c>
      <c r="CA1790" s="1">
        <v>9</v>
      </c>
      <c r="CB1790" s="1" t="s">
        <v>107</v>
      </c>
      <c r="CC1790" s="1" t="s">
        <v>88</v>
      </c>
    </row>
    <row r="1791" spans="1:82" ht="16" x14ac:dyDescent="0.2">
      <c r="A1791" s="1" t="s">
        <v>7451</v>
      </c>
      <c r="B1791" s="1" t="s">
        <v>108</v>
      </c>
      <c r="C1791" s="1">
        <v>32</v>
      </c>
      <c r="D1791" s="1" t="s">
        <v>81</v>
      </c>
      <c r="E1791" s="1" t="s">
        <v>1361</v>
      </c>
      <c r="X1791" s="1">
        <v>3</v>
      </c>
      <c r="Y1791" s="1">
        <v>1</v>
      </c>
      <c r="Z1791" s="1">
        <v>1</v>
      </c>
      <c r="AA1791" s="1">
        <v>0</v>
      </c>
      <c r="AB1791" s="1" t="s">
        <v>128</v>
      </c>
      <c r="AC1791" s="1" t="s">
        <v>147</v>
      </c>
      <c r="AD1791" s="1" t="s">
        <v>7452</v>
      </c>
      <c r="AE1791" s="1" t="s">
        <v>7453</v>
      </c>
      <c r="AF1791" s="1" t="s">
        <v>202</v>
      </c>
      <c r="AG1791" s="1" t="s">
        <v>88</v>
      </c>
      <c r="AH1791" s="1" t="s">
        <v>89</v>
      </c>
      <c r="AI1791" s="1" t="s">
        <v>723</v>
      </c>
      <c r="AJ1791" s="1" t="s">
        <v>608</v>
      </c>
      <c r="AK1791" s="1" t="s">
        <v>2391</v>
      </c>
      <c r="AL1791" s="1" t="s">
        <v>1510</v>
      </c>
      <c r="AM1791" s="1" t="s">
        <v>91</v>
      </c>
      <c r="AN1791" s="1" t="s">
        <v>1293</v>
      </c>
      <c r="AO1791" s="1" t="s">
        <v>193</v>
      </c>
      <c r="AP1791" s="1" t="s">
        <v>168</v>
      </c>
      <c r="AQ1791" s="1" t="s">
        <v>94</v>
      </c>
      <c r="AR1791" s="1" t="s">
        <v>88</v>
      </c>
      <c r="AS1791" s="1">
        <v>0</v>
      </c>
      <c r="AT1791" s="1" t="s">
        <v>134</v>
      </c>
      <c r="AU1791" s="1" t="s">
        <v>96</v>
      </c>
      <c r="AV1791" s="1"/>
      <c r="AW1791" s="13">
        <v>60000</v>
      </c>
      <c r="AX1791" s="1">
        <v>60000</v>
      </c>
      <c r="AZ1791" s="1">
        <v>2</v>
      </c>
      <c r="BA1791" s="1">
        <v>1</v>
      </c>
      <c r="BB1791" s="1" t="s">
        <v>88</v>
      </c>
      <c r="BC1791" s="1" t="s">
        <v>97</v>
      </c>
      <c r="BD1791" s="1" t="s">
        <v>88</v>
      </c>
      <c r="BE1791" s="1">
        <v>0</v>
      </c>
      <c r="BF1791" s="1">
        <v>0</v>
      </c>
      <c r="BG1791" s="1" t="s">
        <v>120</v>
      </c>
      <c r="BH1791" s="1" t="s">
        <v>121</v>
      </c>
      <c r="BJ1791" s="1" t="s">
        <v>88</v>
      </c>
      <c r="BK1791" s="1" t="s">
        <v>6007</v>
      </c>
      <c r="BM1791" s="1" t="s">
        <v>7454</v>
      </c>
      <c r="BN1791" s="3">
        <v>44470</v>
      </c>
      <c r="BO1791" s="1" t="s">
        <v>182</v>
      </c>
      <c r="BP1791" s="1">
        <v>7</v>
      </c>
      <c r="BQ1791" s="1">
        <v>10</v>
      </c>
      <c r="BR1791" s="1" t="s">
        <v>217</v>
      </c>
      <c r="BS1791" s="1">
        <v>3</v>
      </c>
      <c r="BT1791" s="1">
        <v>0</v>
      </c>
      <c r="BU1791" s="1">
        <v>1</v>
      </c>
      <c r="BV1791" s="1" t="s">
        <v>143</v>
      </c>
      <c r="BW1791" s="1" t="s">
        <v>89</v>
      </c>
      <c r="BX1791" s="1" t="s">
        <v>88</v>
      </c>
      <c r="BY1791" s="1">
        <v>4</v>
      </c>
      <c r="BZ1791" s="1" t="s">
        <v>88</v>
      </c>
      <c r="CA1791" s="1">
        <v>7</v>
      </c>
      <c r="CB1791" s="1" t="s">
        <v>445</v>
      </c>
      <c r="CC1791" s="1" t="s">
        <v>88</v>
      </c>
    </row>
    <row r="1792" spans="1:82" ht="16" x14ac:dyDescent="0.2">
      <c r="A1792" s="1" t="s">
        <v>7455</v>
      </c>
      <c r="B1792" s="1" t="s">
        <v>108</v>
      </c>
      <c r="C1792" s="1">
        <v>35</v>
      </c>
      <c r="D1792" s="1" t="s">
        <v>81</v>
      </c>
      <c r="E1792" s="1" t="s">
        <v>82</v>
      </c>
      <c r="X1792" s="1">
        <v>15</v>
      </c>
      <c r="Y1792" s="1">
        <v>2</v>
      </c>
      <c r="Z1792" s="1">
        <v>2</v>
      </c>
      <c r="AA1792" s="1">
        <v>4</v>
      </c>
      <c r="AB1792" s="1" t="s">
        <v>83</v>
      </c>
      <c r="AC1792" s="1" t="s">
        <v>147</v>
      </c>
      <c r="AD1792" s="1" t="s">
        <v>187</v>
      </c>
      <c r="AE1792" s="1" t="s">
        <v>161</v>
      </c>
      <c r="AF1792" s="1" t="s">
        <v>110</v>
      </c>
      <c r="AG1792" s="1" t="s">
        <v>89</v>
      </c>
      <c r="AH1792" s="1" t="s">
        <v>89</v>
      </c>
      <c r="AI1792" s="1" t="s">
        <v>150</v>
      </c>
      <c r="AJ1792" s="1" t="s">
        <v>2867</v>
      </c>
      <c r="AK1792" s="1" t="s">
        <v>3942</v>
      </c>
      <c r="AL1792" s="1" t="s">
        <v>92</v>
      </c>
      <c r="AM1792" s="1" t="s">
        <v>236</v>
      </c>
      <c r="AN1792" s="1" t="s">
        <v>1068</v>
      </c>
      <c r="AO1792" s="1" t="s">
        <v>592</v>
      </c>
      <c r="AP1792" s="1" t="s">
        <v>168</v>
      </c>
      <c r="AQ1792" s="1" t="s">
        <v>94</v>
      </c>
      <c r="AR1792" s="1" t="s">
        <v>88</v>
      </c>
      <c r="AS1792" s="1">
        <v>0</v>
      </c>
      <c r="AT1792" s="1" t="s">
        <v>134</v>
      </c>
      <c r="AU1792" s="1" t="s">
        <v>238</v>
      </c>
      <c r="AV1792" s="1"/>
      <c r="AW1792" s="13">
        <v>290000</v>
      </c>
      <c r="AX1792" s="1">
        <v>188000</v>
      </c>
      <c r="AY1792" s="1" t="s">
        <v>279</v>
      </c>
      <c r="AZ1792" s="1">
        <v>4</v>
      </c>
      <c r="BA1792" s="1">
        <v>3</v>
      </c>
      <c r="BB1792" s="1" t="s">
        <v>117</v>
      </c>
      <c r="BC1792" s="1" t="s">
        <v>136</v>
      </c>
      <c r="BD1792" s="1" t="s">
        <v>88</v>
      </c>
      <c r="BE1792" s="1">
        <v>0</v>
      </c>
      <c r="BF1792" s="1">
        <v>0</v>
      </c>
      <c r="BG1792" s="1" t="s">
        <v>137</v>
      </c>
      <c r="BH1792" s="1" t="s">
        <v>121</v>
      </c>
      <c r="BN1792" s="1" t="s">
        <v>181</v>
      </c>
      <c r="BO1792" s="1" t="s">
        <v>124</v>
      </c>
      <c r="BP1792" s="1">
        <v>7</v>
      </c>
      <c r="BQ1792" s="1">
        <v>8</v>
      </c>
      <c r="BR1792" s="1" t="s">
        <v>217</v>
      </c>
      <c r="BS1792" s="1">
        <v>4</v>
      </c>
      <c r="BT1792" s="1">
        <v>0</v>
      </c>
      <c r="BU1792" s="1">
        <v>2</v>
      </c>
      <c r="BV1792" s="1" t="s">
        <v>6119</v>
      </c>
      <c r="BW1792" s="1" t="s">
        <v>89</v>
      </c>
      <c r="BX1792" s="1" t="s">
        <v>88</v>
      </c>
      <c r="BY1792" s="1">
        <v>4</v>
      </c>
      <c r="BZ1792" s="1" t="s">
        <v>88</v>
      </c>
      <c r="CA1792" s="1">
        <v>10</v>
      </c>
      <c r="CB1792" s="1" t="s">
        <v>304</v>
      </c>
      <c r="CC1792" s="1" t="s">
        <v>88</v>
      </c>
    </row>
    <row r="1793" spans="1:82" ht="16" x14ac:dyDescent="0.2">
      <c r="A1793" s="1" t="s">
        <v>7456</v>
      </c>
      <c r="B1793" s="1" t="s">
        <v>108</v>
      </c>
      <c r="C1793" s="1">
        <v>34</v>
      </c>
      <c r="D1793" s="1" t="s">
        <v>81</v>
      </c>
      <c r="E1793" s="1" t="s">
        <v>200</v>
      </c>
      <c r="X1793" s="1">
        <v>10</v>
      </c>
      <c r="Y1793" s="1">
        <v>2</v>
      </c>
      <c r="Z1793" s="1">
        <v>8</v>
      </c>
      <c r="AA1793" s="1">
        <v>1</v>
      </c>
      <c r="AB1793" s="1" t="s">
        <v>83</v>
      </c>
      <c r="AC1793" s="1" t="s">
        <v>147</v>
      </c>
      <c r="AD1793" s="1" t="s">
        <v>1633</v>
      </c>
      <c r="AE1793" s="1" t="s">
        <v>1056</v>
      </c>
      <c r="AF1793" s="1" t="s">
        <v>202</v>
      </c>
      <c r="AG1793" s="1" t="s">
        <v>89</v>
      </c>
      <c r="AH1793" s="1" t="s">
        <v>89</v>
      </c>
      <c r="AI1793" s="1" t="s">
        <v>111</v>
      </c>
      <c r="AJ1793" s="1" t="s">
        <v>502</v>
      </c>
      <c r="AK1793" s="1" t="s">
        <v>7457</v>
      </c>
      <c r="AL1793" s="1" t="s">
        <v>7458</v>
      </c>
      <c r="AM1793" s="1" t="s">
        <v>91</v>
      </c>
      <c r="AN1793" s="1" t="s">
        <v>6617</v>
      </c>
      <c r="AO1793" s="1" t="s">
        <v>1348</v>
      </c>
      <c r="AP1793" s="1" t="s">
        <v>168</v>
      </c>
      <c r="AQ1793" s="1" t="s">
        <v>133</v>
      </c>
      <c r="AR1793" s="1" t="s">
        <v>88</v>
      </c>
      <c r="AS1793" s="1">
        <v>0</v>
      </c>
      <c r="AT1793" s="1" t="s">
        <v>95</v>
      </c>
      <c r="AU1793" s="1" t="s">
        <v>238</v>
      </c>
      <c r="AV1793" s="1"/>
      <c r="AW1793" s="13">
        <v>85000</v>
      </c>
      <c r="AX1793" s="1">
        <v>85000</v>
      </c>
      <c r="AZ1793" s="1">
        <v>3</v>
      </c>
      <c r="BA1793" s="1">
        <v>1</v>
      </c>
      <c r="BB1793" s="1" t="s">
        <v>117</v>
      </c>
      <c r="BC1793" s="1" t="s">
        <v>249</v>
      </c>
      <c r="BD1793" s="1" t="s">
        <v>88</v>
      </c>
      <c r="BE1793" s="1">
        <v>0</v>
      </c>
      <c r="BF1793" s="1">
        <v>0</v>
      </c>
      <c r="BG1793" s="1" t="s">
        <v>98</v>
      </c>
      <c r="BH1793" s="1" t="s">
        <v>121</v>
      </c>
      <c r="BN1793" s="3">
        <v>44470</v>
      </c>
      <c r="BO1793" s="1" t="s">
        <v>182</v>
      </c>
      <c r="BP1793" s="1">
        <v>1</v>
      </c>
      <c r="BQ1793" s="1">
        <v>10</v>
      </c>
      <c r="BR1793" s="1" t="s">
        <v>207</v>
      </c>
      <c r="BS1793" s="1">
        <v>2</v>
      </c>
      <c r="BT1793" s="1">
        <v>2</v>
      </c>
      <c r="BU1793" s="1">
        <v>0</v>
      </c>
      <c r="BV1793" s="1" t="s">
        <v>105</v>
      </c>
      <c r="BW1793" s="1" t="s">
        <v>89</v>
      </c>
      <c r="BX1793" s="1" t="s">
        <v>88</v>
      </c>
      <c r="BY1793" s="1">
        <v>3</v>
      </c>
      <c r="BZ1793" s="1" t="s">
        <v>88</v>
      </c>
      <c r="CA1793" s="1">
        <v>10</v>
      </c>
      <c r="CB1793" s="1" t="s">
        <v>107</v>
      </c>
      <c r="CC1793" s="1" t="s">
        <v>88</v>
      </c>
    </row>
    <row r="1794" spans="1:82" ht="16" x14ac:dyDescent="0.2">
      <c r="A1794" s="1" t="s">
        <v>7459</v>
      </c>
      <c r="B1794" s="1" t="s">
        <v>108</v>
      </c>
      <c r="C1794" s="1">
        <v>27</v>
      </c>
      <c r="D1794" s="1" t="s">
        <v>81</v>
      </c>
      <c r="E1794" s="1" t="s">
        <v>82</v>
      </c>
      <c r="X1794" s="4">
        <v>44318</v>
      </c>
      <c r="Y1794" s="4">
        <v>44318</v>
      </c>
      <c r="Z1794" s="1">
        <v>1</v>
      </c>
      <c r="AA1794" s="1">
        <v>0</v>
      </c>
      <c r="AB1794" s="1" t="s">
        <v>83</v>
      </c>
      <c r="AC1794" s="1" t="s">
        <v>84</v>
      </c>
      <c r="AD1794" s="1" t="s">
        <v>85</v>
      </c>
      <c r="AE1794" s="1" t="s">
        <v>86</v>
      </c>
      <c r="AF1794" s="1" t="s">
        <v>88</v>
      </c>
      <c r="AG1794" s="1" t="s">
        <v>89</v>
      </c>
      <c r="AH1794" s="1" t="s">
        <v>89</v>
      </c>
      <c r="AI1794" s="1" t="s">
        <v>111</v>
      </c>
      <c r="AJ1794" s="1" t="s">
        <v>713</v>
      </c>
      <c r="AK1794" s="1" t="s">
        <v>2603</v>
      </c>
      <c r="AL1794" s="1" t="s">
        <v>4284</v>
      </c>
      <c r="AM1794" s="1" t="s">
        <v>477</v>
      </c>
      <c r="AN1794" s="1" t="s">
        <v>4278</v>
      </c>
      <c r="AO1794" s="1" t="s">
        <v>193</v>
      </c>
      <c r="AP1794" s="1" t="s">
        <v>93</v>
      </c>
      <c r="AQ1794" s="1" t="s">
        <v>94</v>
      </c>
      <c r="AR1794" s="1" t="s">
        <v>88</v>
      </c>
      <c r="AS1794" s="1">
        <v>0</v>
      </c>
      <c r="AT1794" s="1" t="s">
        <v>134</v>
      </c>
      <c r="AU1794" s="1" t="s">
        <v>96</v>
      </c>
      <c r="AV1794" s="1"/>
      <c r="AW1794" s="13">
        <v>59103</v>
      </c>
      <c r="AX1794" s="1">
        <v>49056</v>
      </c>
      <c r="AZ1794" s="1">
        <v>1</v>
      </c>
      <c r="BA1794" s="1">
        <v>1</v>
      </c>
      <c r="BB1794" s="1" t="s">
        <v>88</v>
      </c>
      <c r="BC1794" s="1" t="s">
        <v>97</v>
      </c>
      <c r="BD1794" s="1" t="s">
        <v>119</v>
      </c>
      <c r="BE1794" s="1">
        <v>5</v>
      </c>
      <c r="BF1794" s="1">
        <v>3</v>
      </c>
      <c r="BG1794" s="1" t="s">
        <v>98</v>
      </c>
      <c r="BH1794" s="1" t="s">
        <v>99</v>
      </c>
      <c r="BN1794" s="1" t="s">
        <v>170</v>
      </c>
      <c r="BO1794" s="1" t="s">
        <v>182</v>
      </c>
      <c r="BP1794" s="1">
        <v>3</v>
      </c>
      <c r="BQ1794" s="1">
        <v>3</v>
      </c>
      <c r="BR1794" s="1" t="s">
        <v>859</v>
      </c>
      <c r="BS1794" s="1">
        <v>2</v>
      </c>
      <c r="BT1794" s="1">
        <v>0</v>
      </c>
      <c r="BU1794" s="1">
        <v>1</v>
      </c>
      <c r="BV1794" s="1" t="s">
        <v>184</v>
      </c>
      <c r="BW1794" s="1" t="s">
        <v>88</v>
      </c>
      <c r="BX1794" s="1" t="s">
        <v>88</v>
      </c>
      <c r="BY1794" s="1">
        <v>2</v>
      </c>
      <c r="BZ1794" s="1" t="s">
        <v>7460</v>
      </c>
      <c r="CA1794" s="1">
        <v>2</v>
      </c>
      <c r="CB1794" s="1" t="s">
        <v>107</v>
      </c>
      <c r="CC1794" s="1" t="s">
        <v>88</v>
      </c>
      <c r="CD1794" s="1" t="s">
        <v>7461</v>
      </c>
    </row>
    <row r="1795" spans="1:82" ht="16" x14ac:dyDescent="0.2">
      <c r="A1795" s="1" t="s">
        <v>7462</v>
      </c>
      <c r="B1795" s="1" t="s">
        <v>108</v>
      </c>
      <c r="C1795" s="1">
        <v>40</v>
      </c>
      <c r="D1795" s="1" t="s">
        <v>81</v>
      </c>
      <c r="E1795" s="1" t="s">
        <v>82</v>
      </c>
      <c r="X1795" s="1">
        <v>15</v>
      </c>
      <c r="Y1795" s="1">
        <v>7</v>
      </c>
      <c r="Z1795" s="1">
        <v>2</v>
      </c>
      <c r="AA1795" s="1">
        <v>2</v>
      </c>
      <c r="AB1795" s="1" t="s">
        <v>83</v>
      </c>
      <c r="AC1795" s="1" t="s">
        <v>147</v>
      </c>
      <c r="AD1795" s="1" t="s">
        <v>541</v>
      </c>
      <c r="AE1795" s="1" t="s">
        <v>161</v>
      </c>
      <c r="AF1795" s="1" t="s">
        <v>88</v>
      </c>
      <c r="AG1795" s="1" t="s">
        <v>89</v>
      </c>
      <c r="AH1795" s="1" t="s">
        <v>89</v>
      </c>
      <c r="AI1795" s="1" t="s">
        <v>272</v>
      </c>
      <c r="AJ1795" s="1" t="s">
        <v>7463</v>
      </c>
      <c r="AK1795" s="1" t="s">
        <v>7464</v>
      </c>
      <c r="AL1795" s="1" t="s">
        <v>7465</v>
      </c>
      <c r="AM1795" s="1" t="s">
        <v>2156</v>
      </c>
      <c r="AN1795" s="1" t="s">
        <v>3612</v>
      </c>
      <c r="AO1795" s="1" t="s">
        <v>193</v>
      </c>
      <c r="AP1795" s="1" t="s">
        <v>168</v>
      </c>
      <c r="AQ1795" s="1" t="s">
        <v>133</v>
      </c>
      <c r="AR1795" s="1" t="s">
        <v>157</v>
      </c>
      <c r="AS1795" s="1">
        <v>0</v>
      </c>
      <c r="AT1795" s="1" t="s">
        <v>134</v>
      </c>
      <c r="AU1795" s="1" t="s">
        <v>96</v>
      </c>
      <c r="AV1795" s="1"/>
      <c r="AW1795" s="13">
        <v>160000</v>
      </c>
      <c r="AZ1795" s="1">
        <v>1</v>
      </c>
      <c r="BA1795" s="1">
        <v>2</v>
      </c>
      <c r="BB1795" s="1" t="s">
        <v>135</v>
      </c>
      <c r="BC1795" s="1" t="s">
        <v>118</v>
      </c>
      <c r="BD1795" s="1" t="s">
        <v>119</v>
      </c>
      <c r="BE1795" s="1">
        <v>5</v>
      </c>
      <c r="BF1795" s="1">
        <v>7</v>
      </c>
      <c r="BG1795" s="1" t="s">
        <v>137</v>
      </c>
      <c r="BH1795" s="1" t="s">
        <v>339</v>
      </c>
      <c r="BJ1795" s="1" t="s">
        <v>88</v>
      </c>
      <c r="BK1795" s="1" t="s">
        <v>391</v>
      </c>
      <c r="BL1795" s="1" t="s">
        <v>391</v>
      </c>
      <c r="BM1795" s="1" t="s">
        <v>7466</v>
      </c>
      <c r="BN1795" s="1" t="s">
        <v>252</v>
      </c>
      <c r="BO1795" s="1" t="s">
        <v>124</v>
      </c>
      <c r="BP1795" s="1">
        <v>8</v>
      </c>
      <c r="BQ1795" s="1">
        <v>10</v>
      </c>
      <c r="BR1795" s="1" t="s">
        <v>207</v>
      </c>
      <c r="BS1795" s="1">
        <v>3</v>
      </c>
      <c r="BT1795" s="1">
        <v>1</v>
      </c>
      <c r="BU1795" s="1">
        <v>1</v>
      </c>
      <c r="BV1795" s="1" t="s">
        <v>386</v>
      </c>
      <c r="BW1795" s="1" t="s">
        <v>89</v>
      </c>
      <c r="BX1795" s="1" t="s">
        <v>88</v>
      </c>
      <c r="BY1795" s="1">
        <v>4</v>
      </c>
      <c r="BZ1795" s="1" t="s">
        <v>88</v>
      </c>
      <c r="CA1795" s="1">
        <v>3</v>
      </c>
      <c r="CB1795" s="1" t="s">
        <v>7467</v>
      </c>
      <c r="CC1795" s="1" t="s">
        <v>88</v>
      </c>
    </row>
    <row r="1796" spans="1:82" ht="16" x14ac:dyDescent="0.2">
      <c r="A1796" s="1" t="s">
        <v>7468</v>
      </c>
      <c r="B1796" s="1" t="s">
        <v>108</v>
      </c>
      <c r="C1796" s="1">
        <v>31</v>
      </c>
      <c r="D1796" s="1" t="s">
        <v>81</v>
      </c>
      <c r="E1796" s="1" t="s">
        <v>82</v>
      </c>
      <c r="X1796" s="1">
        <v>5</v>
      </c>
      <c r="Y1796" s="1">
        <v>5</v>
      </c>
      <c r="Z1796" s="1">
        <v>2</v>
      </c>
      <c r="AA1796" s="1">
        <v>0</v>
      </c>
      <c r="AB1796" s="1" t="s">
        <v>128</v>
      </c>
      <c r="AC1796" s="1" t="s">
        <v>129</v>
      </c>
      <c r="AF1796" s="1" t="s">
        <v>202</v>
      </c>
      <c r="AG1796" s="1" t="s">
        <v>88</v>
      </c>
      <c r="AH1796" s="1" t="s">
        <v>89</v>
      </c>
      <c r="AI1796" s="1" t="s">
        <v>150</v>
      </c>
      <c r="AJ1796" s="1" t="s">
        <v>6555</v>
      </c>
      <c r="AK1796" s="1" t="s">
        <v>245</v>
      </c>
      <c r="AL1796" s="1" t="s">
        <v>92</v>
      </c>
      <c r="AM1796" s="1" t="s">
        <v>482</v>
      </c>
      <c r="AN1796" s="1" t="s">
        <v>91</v>
      </c>
      <c r="AO1796" s="1" t="s">
        <v>490</v>
      </c>
      <c r="AP1796" s="1" t="s">
        <v>93</v>
      </c>
      <c r="AQ1796" s="1" t="s">
        <v>94</v>
      </c>
      <c r="AR1796" s="1" t="s">
        <v>88</v>
      </c>
      <c r="AS1796" s="1">
        <v>0</v>
      </c>
      <c r="AT1796" s="1" t="s">
        <v>95</v>
      </c>
      <c r="AU1796" s="1" t="s">
        <v>96</v>
      </c>
      <c r="AV1796" s="1"/>
      <c r="AW1796" s="13">
        <v>100000</v>
      </c>
      <c r="AX1796" s="1">
        <v>80000</v>
      </c>
      <c r="AZ1796" s="1">
        <v>3</v>
      </c>
      <c r="BA1796" s="1">
        <v>3</v>
      </c>
      <c r="BB1796" s="1" t="s">
        <v>88</v>
      </c>
      <c r="BC1796" s="1" t="s">
        <v>97</v>
      </c>
      <c r="BD1796" s="1" t="s">
        <v>119</v>
      </c>
      <c r="BE1796" s="1">
        <v>10</v>
      </c>
      <c r="BF1796" s="1">
        <v>1</v>
      </c>
      <c r="BN1796" s="1" t="s">
        <v>102</v>
      </c>
      <c r="BO1796" s="1" t="s">
        <v>182</v>
      </c>
      <c r="BP1796" s="1">
        <v>8</v>
      </c>
      <c r="BQ1796" s="1">
        <v>7</v>
      </c>
      <c r="BR1796" s="1" t="s">
        <v>253</v>
      </c>
      <c r="BS1796" s="1">
        <v>3</v>
      </c>
      <c r="BT1796" s="1">
        <v>0</v>
      </c>
      <c r="BU1796" s="1">
        <v>1</v>
      </c>
      <c r="BV1796" s="1" t="s">
        <v>1086</v>
      </c>
      <c r="BW1796" s="1" t="s">
        <v>88</v>
      </c>
      <c r="BX1796" s="1" t="s">
        <v>88</v>
      </c>
      <c r="BY1796" s="1">
        <v>3</v>
      </c>
      <c r="BZ1796" s="1" t="s">
        <v>88</v>
      </c>
      <c r="CA1796" s="1">
        <v>8</v>
      </c>
      <c r="CB1796" s="1" t="s">
        <v>304</v>
      </c>
      <c r="CC1796" s="1" t="s">
        <v>88</v>
      </c>
    </row>
    <row r="1797" spans="1:82" ht="16" x14ac:dyDescent="0.2">
      <c r="A1797" s="1" t="s">
        <v>7469</v>
      </c>
      <c r="B1797" s="1" t="s">
        <v>80</v>
      </c>
      <c r="C1797" s="1">
        <v>30</v>
      </c>
      <c r="D1797" s="1" t="s">
        <v>81</v>
      </c>
      <c r="E1797" s="1" t="s">
        <v>82</v>
      </c>
      <c r="X1797" s="1">
        <v>7</v>
      </c>
      <c r="Y1797" s="1">
        <v>7</v>
      </c>
      <c r="Z1797" s="1">
        <v>3</v>
      </c>
      <c r="AA1797" s="1">
        <v>5</v>
      </c>
      <c r="AB1797" s="1" t="s">
        <v>83</v>
      </c>
      <c r="AC1797" s="1" t="s">
        <v>84</v>
      </c>
      <c r="AD1797" s="1" t="s">
        <v>516</v>
      </c>
      <c r="AE1797" s="1" t="s">
        <v>161</v>
      </c>
      <c r="AF1797" s="1" t="s">
        <v>88</v>
      </c>
      <c r="AG1797" s="1" t="s">
        <v>88</v>
      </c>
      <c r="AH1797" s="1" t="s">
        <v>88</v>
      </c>
      <c r="AI1797" s="1" t="s">
        <v>518</v>
      </c>
      <c r="AJ1797" s="1" t="s">
        <v>91</v>
      </c>
      <c r="AK1797" s="1" t="s">
        <v>92</v>
      </c>
      <c r="AL1797" s="1" t="s">
        <v>92</v>
      </c>
      <c r="AM1797" s="1" t="s">
        <v>91</v>
      </c>
      <c r="AN1797" s="1" t="s">
        <v>91</v>
      </c>
      <c r="AO1797" s="1" t="s">
        <v>92</v>
      </c>
      <c r="AP1797" s="1" t="s">
        <v>168</v>
      </c>
      <c r="AQ1797" s="1" t="s">
        <v>94</v>
      </c>
      <c r="AR1797" s="1" t="s">
        <v>88</v>
      </c>
      <c r="AS1797" s="1">
        <v>0</v>
      </c>
      <c r="AT1797" s="1" t="s">
        <v>95</v>
      </c>
      <c r="AU1797" s="1" t="s">
        <v>96</v>
      </c>
      <c r="AV1797" s="1"/>
      <c r="AW1797" s="13">
        <v>180000</v>
      </c>
      <c r="AX1797" s="1">
        <v>120000</v>
      </c>
      <c r="AZ1797" s="1">
        <v>3</v>
      </c>
      <c r="BA1797" s="1">
        <v>3</v>
      </c>
      <c r="BB1797" s="1" t="s">
        <v>88</v>
      </c>
      <c r="BC1797" s="1" t="s">
        <v>97</v>
      </c>
      <c r="BD1797" s="1" t="s">
        <v>119</v>
      </c>
      <c r="BE1797" s="1">
        <v>25</v>
      </c>
      <c r="BF1797" s="1">
        <v>2</v>
      </c>
      <c r="BG1797" s="1" t="s">
        <v>120</v>
      </c>
      <c r="BH1797" s="1" t="s">
        <v>121</v>
      </c>
      <c r="BN1797" s="1" t="s">
        <v>123</v>
      </c>
      <c r="BO1797" s="1" t="s">
        <v>182</v>
      </c>
      <c r="BP1797" s="1">
        <v>8</v>
      </c>
      <c r="BQ1797" s="1">
        <v>8</v>
      </c>
      <c r="BR1797" s="1" t="s">
        <v>4263</v>
      </c>
      <c r="BS1797" s="1">
        <v>3</v>
      </c>
      <c r="BT1797" s="1">
        <v>0</v>
      </c>
      <c r="BU1797" s="1">
        <v>0</v>
      </c>
      <c r="BV1797" s="1" t="s">
        <v>105</v>
      </c>
      <c r="BW1797" s="1" t="s">
        <v>88</v>
      </c>
      <c r="BX1797" s="1" t="s">
        <v>88</v>
      </c>
      <c r="BY1797" s="1">
        <v>3</v>
      </c>
      <c r="BZ1797" s="1" t="s">
        <v>88</v>
      </c>
      <c r="CA1797" s="1">
        <v>8</v>
      </c>
      <c r="CB1797" s="1" t="s">
        <v>107</v>
      </c>
      <c r="CC1797" s="1" t="s">
        <v>88</v>
      </c>
    </row>
    <row r="1798" spans="1:82" ht="16" x14ac:dyDescent="0.2">
      <c r="A1798" s="1" t="s">
        <v>7470</v>
      </c>
      <c r="B1798" s="1" t="s">
        <v>108</v>
      </c>
      <c r="C1798" s="1">
        <v>32</v>
      </c>
      <c r="D1798" s="1" t="s">
        <v>81</v>
      </c>
      <c r="E1798" s="1" t="s">
        <v>82</v>
      </c>
      <c r="X1798" s="1">
        <v>4</v>
      </c>
      <c r="Y1798" s="1">
        <v>0</v>
      </c>
      <c r="Z1798" s="1">
        <v>0</v>
      </c>
      <c r="AA1798" s="1">
        <v>0</v>
      </c>
      <c r="AB1798" s="1" t="s">
        <v>83</v>
      </c>
      <c r="AC1798" s="1" t="s">
        <v>129</v>
      </c>
      <c r="AD1798" s="1" t="s">
        <v>187</v>
      </c>
      <c r="AE1798" s="1" t="s">
        <v>7471</v>
      </c>
      <c r="AF1798" s="1" t="s">
        <v>88</v>
      </c>
      <c r="AG1798" s="1" t="s">
        <v>88</v>
      </c>
      <c r="AH1798" s="1" t="s">
        <v>88</v>
      </c>
      <c r="AI1798" s="1" t="s">
        <v>111</v>
      </c>
      <c r="AJ1798" s="1" t="s">
        <v>91</v>
      </c>
      <c r="AK1798" s="1" t="s">
        <v>2265</v>
      </c>
      <c r="AL1798" s="1" t="s">
        <v>698</v>
      </c>
      <c r="AM1798" s="1" t="s">
        <v>91</v>
      </c>
      <c r="AN1798" s="1" t="s">
        <v>91</v>
      </c>
      <c r="AO1798" s="1" t="s">
        <v>92</v>
      </c>
      <c r="AP1798" s="1" t="s">
        <v>132</v>
      </c>
      <c r="AQ1798" s="1" t="s">
        <v>94</v>
      </c>
      <c r="AR1798" s="1" t="s">
        <v>88</v>
      </c>
      <c r="AS1798" s="1">
        <v>0</v>
      </c>
      <c r="AT1798" s="1" t="s">
        <v>134</v>
      </c>
      <c r="AU1798" s="1" t="s">
        <v>96</v>
      </c>
      <c r="AV1798" s="1"/>
      <c r="AW1798" s="13">
        <v>80</v>
      </c>
      <c r="AX1798" s="1">
        <v>65000</v>
      </c>
      <c r="AZ1798" s="1">
        <v>3</v>
      </c>
      <c r="BA1798" s="1">
        <v>2</v>
      </c>
      <c r="BB1798" s="1" t="s">
        <v>88</v>
      </c>
      <c r="BC1798" s="1" t="s">
        <v>97</v>
      </c>
      <c r="BD1798" s="1" t="s">
        <v>88</v>
      </c>
      <c r="BE1798" s="1">
        <v>0</v>
      </c>
      <c r="BF1798" s="1">
        <v>0</v>
      </c>
      <c r="BG1798" s="1" t="s">
        <v>120</v>
      </c>
      <c r="BH1798" s="1" t="s">
        <v>121</v>
      </c>
      <c r="BJ1798" s="1" t="s">
        <v>88</v>
      </c>
      <c r="BN1798" s="1" t="s">
        <v>102</v>
      </c>
      <c r="BO1798" s="1" t="s">
        <v>103</v>
      </c>
      <c r="BP1798" s="1">
        <v>8</v>
      </c>
      <c r="BQ1798" s="1">
        <v>10</v>
      </c>
      <c r="BR1798" s="1" t="s">
        <v>207</v>
      </c>
      <c r="BS1798" s="1">
        <v>3</v>
      </c>
      <c r="BT1798" s="1">
        <v>2</v>
      </c>
      <c r="BU1798" s="1">
        <v>2</v>
      </c>
      <c r="BV1798" s="1" t="s">
        <v>143</v>
      </c>
      <c r="BW1798" s="1" t="s">
        <v>89</v>
      </c>
      <c r="BX1798" s="1" t="s">
        <v>88</v>
      </c>
      <c r="BY1798" s="1">
        <v>3</v>
      </c>
      <c r="BZ1798" s="1" t="s">
        <v>88</v>
      </c>
      <c r="CA1798" s="1">
        <v>8</v>
      </c>
      <c r="CB1798" s="1" t="s">
        <v>304</v>
      </c>
      <c r="CC1798" s="1" t="s">
        <v>88</v>
      </c>
    </row>
    <row r="1799" spans="1:82" ht="16" x14ac:dyDescent="0.2">
      <c r="A1799" s="1" t="s">
        <v>7472</v>
      </c>
      <c r="B1799" s="1" t="s">
        <v>108</v>
      </c>
      <c r="C1799" s="1">
        <v>36</v>
      </c>
      <c r="D1799" s="1" t="s">
        <v>81</v>
      </c>
      <c r="E1799" s="1" t="s">
        <v>82</v>
      </c>
      <c r="X1799" s="1">
        <v>16</v>
      </c>
      <c r="Y1799" s="1">
        <v>5</v>
      </c>
      <c r="Z1799" s="1">
        <v>5</v>
      </c>
      <c r="AA1799" s="1">
        <v>4</v>
      </c>
      <c r="AB1799" s="1" t="s">
        <v>174</v>
      </c>
      <c r="AC1799" s="1" t="s">
        <v>129</v>
      </c>
      <c r="AD1799" s="1" t="s">
        <v>607</v>
      </c>
      <c r="AF1799" s="1" t="s">
        <v>88</v>
      </c>
      <c r="AG1799" s="1" t="s">
        <v>88</v>
      </c>
      <c r="AH1799" s="1" t="s">
        <v>89</v>
      </c>
      <c r="AI1799" s="1" t="s">
        <v>111</v>
      </c>
      <c r="AJ1799" s="1" t="s">
        <v>739</v>
      </c>
      <c r="AK1799" s="1" t="s">
        <v>7473</v>
      </c>
      <c r="AL1799" s="1" t="s">
        <v>2874</v>
      </c>
      <c r="AM1799" s="1" t="s">
        <v>91</v>
      </c>
      <c r="AN1799" s="1" t="s">
        <v>91</v>
      </c>
      <c r="AO1799" s="1" t="s">
        <v>1365</v>
      </c>
      <c r="AP1799" s="1" t="s">
        <v>168</v>
      </c>
      <c r="AQ1799" s="1" t="s">
        <v>133</v>
      </c>
      <c r="AR1799" s="1" t="s">
        <v>157</v>
      </c>
      <c r="AS1799" s="1">
        <v>0</v>
      </c>
      <c r="AT1799" s="1" t="s">
        <v>134</v>
      </c>
      <c r="AU1799" s="1" t="s">
        <v>96</v>
      </c>
      <c r="AV1799" s="1"/>
      <c r="AW1799" s="13">
        <v>210000</v>
      </c>
      <c r="AX1799" s="1">
        <v>137000</v>
      </c>
      <c r="AZ1799" s="1">
        <v>2</v>
      </c>
      <c r="BA1799" s="1">
        <v>1</v>
      </c>
      <c r="BB1799" s="1" t="s">
        <v>88</v>
      </c>
      <c r="BC1799" s="1" t="s">
        <v>97</v>
      </c>
      <c r="BD1799" s="1" t="s">
        <v>119</v>
      </c>
      <c r="BE1799" s="1">
        <v>20</v>
      </c>
      <c r="BF1799" s="1">
        <v>3</v>
      </c>
      <c r="BG1799" s="1" t="s">
        <v>120</v>
      </c>
      <c r="BH1799" s="1" t="s">
        <v>339</v>
      </c>
      <c r="BN1799" s="1" t="s">
        <v>123</v>
      </c>
      <c r="BO1799" s="1" t="s">
        <v>182</v>
      </c>
      <c r="BP1799" s="1">
        <v>10</v>
      </c>
      <c r="BQ1799" s="1">
        <v>10</v>
      </c>
      <c r="BR1799" s="1" t="s">
        <v>1729</v>
      </c>
      <c r="BS1799" s="1">
        <v>4</v>
      </c>
      <c r="BT1799" s="1">
        <v>0</v>
      </c>
      <c r="BU1799" s="1">
        <v>1</v>
      </c>
      <c r="BV1799" s="1" t="s">
        <v>143</v>
      </c>
      <c r="BW1799" s="1" t="s">
        <v>88</v>
      </c>
      <c r="BX1799" s="1" t="s">
        <v>88</v>
      </c>
      <c r="BY1799" s="1">
        <v>4</v>
      </c>
      <c r="BZ1799" s="1" t="s">
        <v>88</v>
      </c>
      <c r="CA1799" s="1">
        <v>10</v>
      </c>
      <c r="CB1799" s="1" t="s">
        <v>107</v>
      </c>
      <c r="CC1799" s="1" t="s">
        <v>88</v>
      </c>
    </row>
    <row r="1800" spans="1:82" ht="16" x14ac:dyDescent="0.2">
      <c r="A1800" s="1" t="s">
        <v>7474</v>
      </c>
      <c r="B1800" s="1" t="s">
        <v>80</v>
      </c>
      <c r="C1800" s="1">
        <v>24</v>
      </c>
      <c r="D1800" s="1" t="s">
        <v>81</v>
      </c>
      <c r="E1800" s="1" t="s">
        <v>82</v>
      </c>
      <c r="X1800" s="1">
        <v>0</v>
      </c>
      <c r="Y1800" s="1">
        <v>0</v>
      </c>
      <c r="Z1800" s="1">
        <v>0</v>
      </c>
      <c r="AA1800" s="1">
        <v>0</v>
      </c>
      <c r="AB1800" s="1" t="s">
        <v>83</v>
      </c>
      <c r="AC1800" s="1" t="s">
        <v>129</v>
      </c>
      <c r="AD1800" s="1" t="s">
        <v>7475</v>
      </c>
      <c r="AE1800" s="1" t="s">
        <v>408</v>
      </c>
      <c r="AF1800" s="1" t="s">
        <v>202</v>
      </c>
      <c r="AG1800" s="1" t="s">
        <v>88</v>
      </c>
      <c r="AH1800" s="1" t="s">
        <v>88</v>
      </c>
      <c r="AI1800" s="1" t="s">
        <v>150</v>
      </c>
      <c r="AJ1800" s="1" t="s">
        <v>1989</v>
      </c>
      <c r="AK1800" s="1" t="s">
        <v>7476</v>
      </c>
      <c r="AL1800" s="1" t="s">
        <v>1884</v>
      </c>
      <c r="AM1800" s="1" t="s">
        <v>7477</v>
      </c>
      <c r="AN1800" s="1" t="s">
        <v>91</v>
      </c>
      <c r="AO1800" s="1" t="s">
        <v>193</v>
      </c>
      <c r="AP1800" s="1" t="s">
        <v>132</v>
      </c>
      <c r="AQ1800" s="1" t="s">
        <v>133</v>
      </c>
      <c r="AR1800" s="1" t="s">
        <v>88</v>
      </c>
      <c r="AS1800" s="1">
        <v>0</v>
      </c>
      <c r="AT1800" s="1" t="s">
        <v>134</v>
      </c>
      <c r="AU1800" s="1" t="s">
        <v>96</v>
      </c>
      <c r="AV1800" s="1"/>
      <c r="AW1800" s="13">
        <v>46608</v>
      </c>
      <c r="AX1800" s="1">
        <v>37420</v>
      </c>
      <c r="AZ1800" s="1">
        <v>3</v>
      </c>
      <c r="BA1800" s="1">
        <v>1</v>
      </c>
      <c r="BB1800" s="1" t="s">
        <v>88</v>
      </c>
      <c r="BC1800" s="1" t="s">
        <v>97</v>
      </c>
      <c r="BD1800" s="1" t="s">
        <v>119</v>
      </c>
      <c r="BE1800" s="1">
        <v>15</v>
      </c>
      <c r="BF1800" s="1">
        <v>3</v>
      </c>
      <c r="BG1800" s="1" t="s">
        <v>137</v>
      </c>
      <c r="BH1800" s="1" t="s">
        <v>138</v>
      </c>
      <c r="BN1800" s="1" t="s">
        <v>141</v>
      </c>
      <c r="BO1800" s="1" t="s">
        <v>124</v>
      </c>
      <c r="BP1800" s="1">
        <v>9</v>
      </c>
      <c r="BQ1800" s="1">
        <v>8</v>
      </c>
      <c r="BR1800" s="1" t="s">
        <v>1853</v>
      </c>
      <c r="BS1800" s="1">
        <v>4</v>
      </c>
      <c r="BT1800" s="1">
        <v>0</v>
      </c>
      <c r="BU1800" s="1">
        <v>2</v>
      </c>
      <c r="BV1800" s="1" t="s">
        <v>184</v>
      </c>
      <c r="BW1800" s="1" t="s">
        <v>88</v>
      </c>
      <c r="BX1800" s="1" t="s">
        <v>88</v>
      </c>
      <c r="BY1800" s="1">
        <v>3</v>
      </c>
      <c r="BZ1800" s="1" t="s">
        <v>88</v>
      </c>
      <c r="CA1800" s="1">
        <v>10</v>
      </c>
      <c r="CB1800" s="1" t="s">
        <v>107</v>
      </c>
      <c r="CC1800" s="1" t="s">
        <v>88</v>
      </c>
    </row>
    <row r="1801" spans="1:82" ht="16" x14ac:dyDescent="0.2">
      <c r="A1801" s="1" t="s">
        <v>7478</v>
      </c>
      <c r="B1801" s="1" t="s">
        <v>80</v>
      </c>
      <c r="C1801" s="1">
        <v>29</v>
      </c>
      <c r="D1801" s="1" t="s">
        <v>81</v>
      </c>
      <c r="E1801" s="1" t="s">
        <v>82</v>
      </c>
      <c r="X1801" s="1">
        <v>1</v>
      </c>
      <c r="Y1801" s="1">
        <v>0</v>
      </c>
      <c r="Z1801" s="1">
        <v>0</v>
      </c>
      <c r="AA1801" s="1">
        <v>0</v>
      </c>
      <c r="AB1801" s="1" t="s">
        <v>83</v>
      </c>
      <c r="AC1801" s="1" t="s">
        <v>84</v>
      </c>
      <c r="AD1801" s="1" t="s">
        <v>7479</v>
      </c>
      <c r="AE1801" s="1" t="s">
        <v>161</v>
      </c>
      <c r="AF1801" s="1" t="s">
        <v>202</v>
      </c>
      <c r="AG1801" s="1" t="s">
        <v>88</v>
      </c>
      <c r="AH1801" s="1" t="s">
        <v>89</v>
      </c>
      <c r="AI1801" s="1" t="s">
        <v>111</v>
      </c>
      <c r="AJ1801" s="1" t="s">
        <v>1132</v>
      </c>
      <c r="AK1801" s="1" t="s">
        <v>163</v>
      </c>
      <c r="AL1801" s="1" t="s">
        <v>1324</v>
      </c>
      <c r="AM1801" s="1" t="s">
        <v>3493</v>
      </c>
      <c r="AN1801" s="1" t="s">
        <v>91</v>
      </c>
      <c r="AO1801" s="1" t="s">
        <v>555</v>
      </c>
      <c r="AP1801" s="1" t="s">
        <v>132</v>
      </c>
      <c r="AQ1801" s="1" t="s">
        <v>94</v>
      </c>
      <c r="AR1801" s="1" t="s">
        <v>88</v>
      </c>
      <c r="AS1801" s="1">
        <v>0</v>
      </c>
      <c r="AT1801" s="1" t="s">
        <v>134</v>
      </c>
      <c r="AU1801" s="1" t="s">
        <v>96</v>
      </c>
      <c r="AV1801" s="1"/>
      <c r="AW1801" s="13">
        <v>55000</v>
      </c>
      <c r="AZ1801" s="1">
        <v>4</v>
      </c>
      <c r="BA1801" s="1">
        <v>3</v>
      </c>
      <c r="BB1801" s="1" t="s">
        <v>88</v>
      </c>
      <c r="BC1801" s="1" t="s">
        <v>97</v>
      </c>
      <c r="BD1801" s="1" t="s">
        <v>88</v>
      </c>
      <c r="BE1801" s="1">
        <v>0</v>
      </c>
      <c r="BF1801" s="1">
        <v>0</v>
      </c>
      <c r="BG1801" s="1" t="s">
        <v>137</v>
      </c>
      <c r="BH1801" s="1" t="s">
        <v>121</v>
      </c>
      <c r="BN1801" s="1" t="s">
        <v>196</v>
      </c>
      <c r="BO1801" s="1" t="s">
        <v>182</v>
      </c>
      <c r="BP1801" s="1">
        <v>10</v>
      </c>
      <c r="BQ1801" s="1">
        <v>10</v>
      </c>
      <c r="BR1801" s="1" t="s">
        <v>5738</v>
      </c>
      <c r="BS1801" s="1">
        <v>2</v>
      </c>
      <c r="BT1801" s="1">
        <v>0</v>
      </c>
      <c r="BU1801" s="1">
        <v>0</v>
      </c>
      <c r="BV1801" s="1" t="s">
        <v>105</v>
      </c>
      <c r="BW1801" s="1" t="s">
        <v>88</v>
      </c>
      <c r="BX1801" s="1" t="s">
        <v>88</v>
      </c>
      <c r="BY1801" s="1">
        <v>2</v>
      </c>
      <c r="BZ1801" s="1" t="s">
        <v>1087</v>
      </c>
      <c r="CA1801" s="1">
        <v>10</v>
      </c>
      <c r="CB1801" s="1" t="s">
        <v>860</v>
      </c>
      <c r="CC1801" s="1" t="s">
        <v>88</v>
      </c>
    </row>
    <row r="1802" spans="1:82" ht="16" x14ac:dyDescent="0.2">
      <c r="A1802" s="1" t="s">
        <v>7480</v>
      </c>
      <c r="B1802" s="1" t="s">
        <v>108</v>
      </c>
      <c r="C1802" s="1">
        <v>35</v>
      </c>
      <c r="D1802" s="1" t="s">
        <v>81</v>
      </c>
      <c r="E1802" s="1" t="s">
        <v>210</v>
      </c>
      <c r="X1802" s="1">
        <v>9</v>
      </c>
      <c r="Y1802" s="1">
        <v>3</v>
      </c>
      <c r="Z1802" s="1">
        <v>3</v>
      </c>
      <c r="AA1802" s="1">
        <v>0</v>
      </c>
      <c r="AB1802" s="1" t="s">
        <v>83</v>
      </c>
      <c r="AC1802" s="1" t="s">
        <v>129</v>
      </c>
      <c r="AD1802" s="1" t="s">
        <v>404</v>
      </c>
      <c r="AE1802" s="1" t="s">
        <v>517</v>
      </c>
      <c r="AF1802" s="1" t="s">
        <v>110</v>
      </c>
      <c r="AG1802" s="1" t="s">
        <v>88</v>
      </c>
      <c r="AH1802" s="1" t="s">
        <v>88</v>
      </c>
      <c r="AI1802" s="1" t="s">
        <v>111</v>
      </c>
      <c r="AJ1802" s="1" t="s">
        <v>507</v>
      </c>
      <c r="AK1802" s="1" t="s">
        <v>956</v>
      </c>
      <c r="AL1802" s="1" t="s">
        <v>5494</v>
      </c>
      <c r="AM1802" s="1" t="s">
        <v>766</v>
      </c>
      <c r="AN1802" s="1" t="s">
        <v>1222</v>
      </c>
      <c r="AO1802" s="1" t="s">
        <v>929</v>
      </c>
      <c r="AP1802" s="1" t="s">
        <v>168</v>
      </c>
      <c r="AQ1802" s="1" t="s">
        <v>94</v>
      </c>
      <c r="AR1802" s="1" t="s">
        <v>88</v>
      </c>
      <c r="AS1802" s="1">
        <v>0</v>
      </c>
      <c r="AT1802" s="1" t="s">
        <v>134</v>
      </c>
      <c r="AU1802" s="1" t="s">
        <v>96</v>
      </c>
      <c r="AV1802" s="1"/>
      <c r="AW1802" s="13">
        <v>94415</v>
      </c>
      <c r="AX1802" s="1">
        <v>79465</v>
      </c>
      <c r="AZ1802" s="1">
        <v>1</v>
      </c>
      <c r="BA1802" s="1">
        <v>1</v>
      </c>
      <c r="BB1802" s="1" t="s">
        <v>88</v>
      </c>
      <c r="BC1802" s="1" t="s">
        <v>97</v>
      </c>
      <c r="BD1802" s="1" t="s">
        <v>88</v>
      </c>
      <c r="BE1802" s="1">
        <v>0</v>
      </c>
      <c r="BF1802" s="1">
        <v>0</v>
      </c>
      <c r="BG1802" s="1" t="s">
        <v>120</v>
      </c>
      <c r="BH1802" s="1" t="s">
        <v>121</v>
      </c>
      <c r="BJ1802" s="1" t="s">
        <v>88</v>
      </c>
      <c r="BK1802" s="1" t="s">
        <v>88</v>
      </c>
      <c r="BL1802" s="1" t="s">
        <v>88</v>
      </c>
      <c r="BM1802" s="1" t="s">
        <v>92</v>
      </c>
      <c r="BN1802" s="1" t="s">
        <v>377</v>
      </c>
      <c r="BO1802" s="1" t="s">
        <v>103</v>
      </c>
      <c r="BP1802" s="1">
        <v>3</v>
      </c>
      <c r="BQ1802" s="1">
        <v>7</v>
      </c>
      <c r="BR1802" s="1" t="s">
        <v>1369</v>
      </c>
      <c r="BS1802" s="1">
        <v>2</v>
      </c>
      <c r="BT1802" s="1">
        <v>0</v>
      </c>
      <c r="BU1802" s="1">
        <v>1</v>
      </c>
      <c r="BV1802" s="1" t="s">
        <v>143</v>
      </c>
      <c r="BW1802" s="1" t="s">
        <v>89</v>
      </c>
      <c r="BX1802" s="1" t="s">
        <v>88</v>
      </c>
      <c r="BY1802" s="1">
        <v>2</v>
      </c>
      <c r="BZ1802" s="1" t="s">
        <v>88</v>
      </c>
      <c r="CA1802" s="1">
        <v>3</v>
      </c>
      <c r="CB1802" s="1" t="s">
        <v>1100</v>
      </c>
      <c r="CC1802" s="1" t="s">
        <v>7481</v>
      </c>
    </row>
    <row r="1803" spans="1:82" ht="16" x14ac:dyDescent="0.2">
      <c r="A1803" s="1" t="s">
        <v>7480</v>
      </c>
      <c r="B1803" s="1" t="s">
        <v>108</v>
      </c>
      <c r="C1803" s="1">
        <v>26</v>
      </c>
      <c r="D1803" s="1" t="s">
        <v>81</v>
      </c>
      <c r="E1803" s="1" t="s">
        <v>200</v>
      </c>
      <c r="X1803" s="1">
        <v>4</v>
      </c>
      <c r="Y1803" s="1">
        <v>1</v>
      </c>
      <c r="Z1803" s="1">
        <v>1</v>
      </c>
      <c r="AA1803" s="1">
        <v>0</v>
      </c>
      <c r="AB1803" s="1" t="s">
        <v>83</v>
      </c>
      <c r="AC1803" s="1" t="s">
        <v>147</v>
      </c>
      <c r="AD1803" s="1" t="s">
        <v>256</v>
      </c>
      <c r="AE1803" s="1" t="s">
        <v>517</v>
      </c>
      <c r="AF1803" s="1" t="s">
        <v>202</v>
      </c>
      <c r="AG1803" s="1" t="s">
        <v>89</v>
      </c>
      <c r="AH1803" s="1" t="s">
        <v>89</v>
      </c>
      <c r="AI1803" s="1" t="s">
        <v>111</v>
      </c>
      <c r="AJ1803" s="1" t="s">
        <v>3186</v>
      </c>
      <c r="AK1803" s="1" t="s">
        <v>1010</v>
      </c>
      <c r="AL1803" s="1" t="s">
        <v>4338</v>
      </c>
      <c r="AM1803" s="1" t="s">
        <v>1325</v>
      </c>
      <c r="AN1803" s="1" t="s">
        <v>91</v>
      </c>
      <c r="AO1803" s="1" t="s">
        <v>180</v>
      </c>
      <c r="AP1803" s="1" t="s">
        <v>93</v>
      </c>
      <c r="AQ1803" s="1" t="s">
        <v>94</v>
      </c>
      <c r="AR1803" s="1" t="s">
        <v>88</v>
      </c>
      <c r="AS1803" s="1">
        <v>0</v>
      </c>
      <c r="AT1803" s="1" t="s">
        <v>134</v>
      </c>
      <c r="AU1803" s="1" t="s">
        <v>96</v>
      </c>
      <c r="AV1803" s="1"/>
      <c r="AW1803" s="13">
        <v>138446</v>
      </c>
      <c r="AX1803" s="1">
        <v>99670</v>
      </c>
      <c r="AZ1803" s="1">
        <v>3</v>
      </c>
      <c r="BA1803" s="1">
        <v>3</v>
      </c>
      <c r="BB1803" s="1" t="s">
        <v>135</v>
      </c>
      <c r="BC1803" s="1" t="s">
        <v>249</v>
      </c>
      <c r="BD1803" s="1" t="s">
        <v>119</v>
      </c>
      <c r="BE1803" s="1">
        <v>20</v>
      </c>
      <c r="BF1803" s="1">
        <v>2</v>
      </c>
      <c r="BG1803" s="1" t="s">
        <v>120</v>
      </c>
      <c r="BH1803" s="1" t="s">
        <v>138</v>
      </c>
      <c r="BI1803" s="1" t="s">
        <v>122</v>
      </c>
      <c r="BJ1803" s="1" t="s">
        <v>88</v>
      </c>
      <c r="BN1803" s="1" t="s">
        <v>141</v>
      </c>
      <c r="BO1803" s="1" t="s">
        <v>124</v>
      </c>
      <c r="BP1803" s="1">
        <v>7</v>
      </c>
      <c r="BQ1803" s="1">
        <v>6</v>
      </c>
      <c r="BR1803" s="1" t="s">
        <v>2577</v>
      </c>
      <c r="BS1803" s="1">
        <v>4</v>
      </c>
      <c r="BT1803" s="1">
        <v>0</v>
      </c>
      <c r="BU1803" s="1">
        <v>0</v>
      </c>
      <c r="BV1803" s="1" t="s">
        <v>105</v>
      </c>
      <c r="BW1803" s="1" t="s">
        <v>88</v>
      </c>
      <c r="BX1803" s="1" t="s">
        <v>88</v>
      </c>
      <c r="BY1803" s="1">
        <v>3</v>
      </c>
      <c r="BZ1803" s="1" t="s">
        <v>106</v>
      </c>
      <c r="CA1803" s="1">
        <v>4</v>
      </c>
      <c r="CB1803" s="1" t="s">
        <v>961</v>
      </c>
      <c r="CC1803" s="1" t="s">
        <v>88</v>
      </c>
    </row>
    <row r="1804" spans="1:82" ht="16" x14ac:dyDescent="0.2">
      <c r="A1804" s="1" t="s">
        <v>7480</v>
      </c>
      <c r="B1804" s="1" t="s">
        <v>108</v>
      </c>
      <c r="C1804" s="1">
        <v>37</v>
      </c>
      <c r="D1804" s="1" t="s">
        <v>81</v>
      </c>
      <c r="E1804" s="1" t="s">
        <v>82</v>
      </c>
      <c r="X1804" s="1">
        <v>15</v>
      </c>
      <c r="Y1804" s="1">
        <v>10</v>
      </c>
      <c r="Z1804" s="1">
        <v>8</v>
      </c>
      <c r="AA1804" s="1">
        <v>0</v>
      </c>
      <c r="AB1804" s="1" t="s">
        <v>83</v>
      </c>
      <c r="AC1804" s="1" t="s">
        <v>147</v>
      </c>
      <c r="AD1804" s="1" t="s">
        <v>187</v>
      </c>
      <c r="AE1804" s="1" t="s">
        <v>405</v>
      </c>
      <c r="AF1804" s="1" t="s">
        <v>202</v>
      </c>
      <c r="AG1804" s="1" t="s">
        <v>88</v>
      </c>
      <c r="AH1804" s="1" t="s">
        <v>88</v>
      </c>
      <c r="AI1804" s="1" t="s">
        <v>111</v>
      </c>
      <c r="AJ1804" s="1" t="s">
        <v>317</v>
      </c>
      <c r="AK1804" s="1" t="s">
        <v>772</v>
      </c>
      <c r="AL1804" s="1" t="s">
        <v>7482</v>
      </c>
      <c r="AM1804" s="1" t="s">
        <v>1408</v>
      </c>
      <c r="AN1804" s="1" t="s">
        <v>91</v>
      </c>
      <c r="AO1804" s="1" t="s">
        <v>193</v>
      </c>
      <c r="AP1804" s="1" t="s">
        <v>93</v>
      </c>
      <c r="AQ1804" s="1" t="s">
        <v>94</v>
      </c>
      <c r="AR1804" s="1" t="s">
        <v>157</v>
      </c>
      <c r="AS1804" s="1">
        <v>0</v>
      </c>
      <c r="AT1804" s="1" t="s">
        <v>134</v>
      </c>
      <c r="AU1804" s="1" t="s">
        <v>96</v>
      </c>
      <c r="AV1804" s="1"/>
      <c r="AW1804" s="13">
        <v>140000</v>
      </c>
      <c r="AX1804" s="1">
        <v>100000</v>
      </c>
      <c r="AZ1804" s="1">
        <v>3</v>
      </c>
      <c r="BA1804" s="1">
        <v>2</v>
      </c>
      <c r="BB1804" s="1" t="s">
        <v>117</v>
      </c>
      <c r="BC1804" s="1" t="s">
        <v>136</v>
      </c>
      <c r="BD1804" s="1" t="s">
        <v>119</v>
      </c>
      <c r="BE1804" s="1">
        <v>25</v>
      </c>
      <c r="BF1804" s="1">
        <v>1</v>
      </c>
      <c r="BG1804" s="1" t="s">
        <v>120</v>
      </c>
      <c r="BH1804" s="1" t="s">
        <v>121</v>
      </c>
      <c r="BJ1804" s="1" t="s">
        <v>88</v>
      </c>
      <c r="BN1804" s="1" t="s">
        <v>196</v>
      </c>
      <c r="BO1804" s="1" t="s">
        <v>182</v>
      </c>
      <c r="BP1804" s="1">
        <v>5</v>
      </c>
      <c r="BQ1804" s="1">
        <v>5</v>
      </c>
      <c r="BR1804" s="1" t="s">
        <v>353</v>
      </c>
      <c r="BS1804" s="1">
        <v>4</v>
      </c>
      <c r="BT1804" s="1">
        <v>0</v>
      </c>
      <c r="BU1804" s="1">
        <v>1</v>
      </c>
      <c r="BV1804" s="1" t="s">
        <v>184</v>
      </c>
      <c r="BW1804" s="1" t="s">
        <v>89</v>
      </c>
      <c r="BX1804" s="1" t="s">
        <v>88</v>
      </c>
      <c r="BY1804" s="1">
        <v>4</v>
      </c>
      <c r="BZ1804" s="1" t="s">
        <v>88</v>
      </c>
      <c r="CA1804" s="1">
        <v>5</v>
      </c>
      <c r="CB1804" s="1" t="s">
        <v>107</v>
      </c>
      <c r="CC1804" s="1" t="s">
        <v>88</v>
      </c>
    </row>
    <row r="1805" spans="1:82" ht="16" x14ac:dyDescent="0.2">
      <c r="A1805" s="1" t="s">
        <v>7483</v>
      </c>
      <c r="B1805" s="1" t="s">
        <v>80</v>
      </c>
      <c r="C1805" s="1">
        <v>38</v>
      </c>
      <c r="D1805" s="1" t="s">
        <v>81</v>
      </c>
      <c r="E1805" s="1" t="s">
        <v>82</v>
      </c>
      <c r="X1805" s="1">
        <v>3</v>
      </c>
      <c r="Y1805" s="1">
        <v>1</v>
      </c>
      <c r="Z1805" s="1">
        <v>3</v>
      </c>
      <c r="AA1805" s="1">
        <v>0</v>
      </c>
      <c r="AB1805" s="1" t="s">
        <v>83</v>
      </c>
      <c r="AC1805" s="1" t="s">
        <v>129</v>
      </c>
      <c r="AD1805" s="1" t="s">
        <v>232</v>
      </c>
      <c r="AE1805" s="1" t="s">
        <v>7484</v>
      </c>
      <c r="AF1805" s="1" t="s">
        <v>202</v>
      </c>
      <c r="AG1805" s="1" t="s">
        <v>89</v>
      </c>
      <c r="AH1805" s="1" t="s">
        <v>89</v>
      </c>
      <c r="AI1805" s="1" t="s">
        <v>419</v>
      </c>
      <c r="AJ1805" s="1" t="s">
        <v>542</v>
      </c>
      <c r="AK1805" s="1" t="s">
        <v>7485</v>
      </c>
      <c r="AL1805" s="1" t="s">
        <v>92</v>
      </c>
      <c r="AM1805" s="1" t="s">
        <v>560</v>
      </c>
      <c r="AN1805" s="1" t="s">
        <v>7486</v>
      </c>
      <c r="AO1805" s="1" t="s">
        <v>193</v>
      </c>
      <c r="AP1805" s="1" t="s">
        <v>132</v>
      </c>
      <c r="AQ1805" s="1" t="s">
        <v>94</v>
      </c>
      <c r="AR1805" s="1" t="s">
        <v>88</v>
      </c>
      <c r="AS1805" s="1">
        <v>0</v>
      </c>
      <c r="AT1805" s="1" t="s">
        <v>134</v>
      </c>
      <c r="AU1805" s="1" t="s">
        <v>96</v>
      </c>
      <c r="AV1805" s="1"/>
      <c r="AW1805" s="13">
        <v>60000</v>
      </c>
      <c r="AX1805" s="1">
        <v>54000</v>
      </c>
      <c r="AZ1805" s="1">
        <v>2</v>
      </c>
      <c r="BA1805" s="1">
        <v>1</v>
      </c>
      <c r="BB1805" s="1" t="s">
        <v>88</v>
      </c>
      <c r="BC1805" s="1" t="s">
        <v>97</v>
      </c>
      <c r="BD1805" s="1" t="s">
        <v>88</v>
      </c>
      <c r="BE1805" s="1">
        <v>0</v>
      </c>
      <c r="BF1805" s="1">
        <v>0</v>
      </c>
      <c r="BG1805" s="1" t="s">
        <v>120</v>
      </c>
      <c r="BH1805" s="1" t="s">
        <v>121</v>
      </c>
      <c r="BK1805" s="1" t="s">
        <v>442</v>
      </c>
      <c r="BL1805" s="1" t="s">
        <v>442</v>
      </c>
      <c r="BM1805" s="1" t="s">
        <v>442</v>
      </c>
      <c r="BN1805" s="1" t="s">
        <v>123</v>
      </c>
      <c r="BO1805" s="1" t="s">
        <v>182</v>
      </c>
      <c r="BP1805" s="1">
        <v>5</v>
      </c>
      <c r="BQ1805" s="1">
        <v>9</v>
      </c>
      <c r="BR1805" s="1" t="s">
        <v>7487</v>
      </c>
      <c r="BS1805" s="1">
        <v>4</v>
      </c>
      <c r="BT1805" s="1">
        <v>2</v>
      </c>
      <c r="BU1805" s="1">
        <v>4</v>
      </c>
      <c r="BV1805" s="1" t="s">
        <v>831</v>
      </c>
      <c r="BW1805" s="1" t="s">
        <v>89</v>
      </c>
      <c r="BX1805" s="1" t="s">
        <v>88</v>
      </c>
      <c r="BY1805" s="1">
        <v>3</v>
      </c>
      <c r="BZ1805" s="1" t="s">
        <v>88</v>
      </c>
      <c r="CA1805" s="1">
        <v>7</v>
      </c>
      <c r="CB1805" s="1" t="s">
        <v>107</v>
      </c>
      <c r="CC1805" s="1" t="s">
        <v>88</v>
      </c>
      <c r="CD1805" s="1" t="s">
        <v>7488</v>
      </c>
    </row>
    <row r="1806" spans="1:82" ht="16" x14ac:dyDescent="0.2">
      <c r="A1806" s="1" t="s">
        <v>7489</v>
      </c>
      <c r="B1806" s="1" t="s">
        <v>80</v>
      </c>
      <c r="C1806" s="1">
        <v>27</v>
      </c>
      <c r="D1806" s="1" t="s">
        <v>81</v>
      </c>
      <c r="E1806" s="1" t="s">
        <v>82</v>
      </c>
      <c r="X1806" s="1">
        <v>2</v>
      </c>
      <c r="Y1806" s="1">
        <v>2</v>
      </c>
      <c r="Z1806" s="1">
        <v>2</v>
      </c>
      <c r="AA1806" s="1">
        <v>0</v>
      </c>
      <c r="AB1806" s="1" t="s">
        <v>174</v>
      </c>
      <c r="AC1806" s="1" t="s">
        <v>147</v>
      </c>
      <c r="AD1806" s="1" t="s">
        <v>201</v>
      </c>
      <c r="AE1806" s="1" t="s">
        <v>344</v>
      </c>
      <c r="AF1806" s="1" t="s">
        <v>202</v>
      </c>
      <c r="AG1806" s="1" t="s">
        <v>88</v>
      </c>
      <c r="AH1806" s="1" t="s">
        <v>89</v>
      </c>
      <c r="AI1806" s="1" t="s">
        <v>111</v>
      </c>
      <c r="AJ1806" s="1" t="s">
        <v>1287</v>
      </c>
      <c r="AK1806" s="1" t="s">
        <v>4341</v>
      </c>
      <c r="AL1806" s="1" t="s">
        <v>7490</v>
      </c>
      <c r="AM1806" s="1" t="s">
        <v>7491</v>
      </c>
      <c r="AN1806" s="1" t="s">
        <v>1630</v>
      </c>
      <c r="AO1806" s="1" t="s">
        <v>7492</v>
      </c>
      <c r="AP1806" s="1" t="s">
        <v>93</v>
      </c>
      <c r="AQ1806" s="1" t="s">
        <v>94</v>
      </c>
      <c r="AR1806" s="1" t="s">
        <v>88</v>
      </c>
      <c r="AS1806" s="1">
        <v>0</v>
      </c>
      <c r="AT1806" s="1" t="s">
        <v>134</v>
      </c>
      <c r="AU1806" s="1" t="s">
        <v>96</v>
      </c>
      <c r="AV1806" s="1"/>
      <c r="AW1806" s="13">
        <v>39840</v>
      </c>
      <c r="AX1806" s="1">
        <v>44000</v>
      </c>
      <c r="AZ1806" s="1">
        <v>3</v>
      </c>
      <c r="BA1806" s="1">
        <v>2</v>
      </c>
      <c r="BB1806" s="1" t="s">
        <v>88</v>
      </c>
      <c r="BC1806" s="1" t="s">
        <v>97</v>
      </c>
      <c r="BD1806" s="1" t="s">
        <v>119</v>
      </c>
      <c r="BE1806" s="1">
        <v>10</v>
      </c>
      <c r="BF1806" s="1">
        <v>3</v>
      </c>
      <c r="BG1806" s="1" t="s">
        <v>120</v>
      </c>
      <c r="BH1806" s="1" t="s">
        <v>121</v>
      </c>
      <c r="BN1806" s="1" t="s">
        <v>294</v>
      </c>
      <c r="BO1806" s="1" t="s">
        <v>103</v>
      </c>
      <c r="BP1806" s="1">
        <v>7</v>
      </c>
      <c r="BQ1806" s="1">
        <v>7</v>
      </c>
      <c r="BR1806" s="1" t="s">
        <v>778</v>
      </c>
      <c r="BS1806" s="1">
        <v>1</v>
      </c>
      <c r="BT1806" s="1">
        <v>0</v>
      </c>
      <c r="BU1806" s="1">
        <v>4</v>
      </c>
      <c r="BV1806" s="1" t="s">
        <v>184</v>
      </c>
      <c r="BW1806" s="1" t="s">
        <v>88</v>
      </c>
      <c r="BX1806" s="1" t="s">
        <v>88</v>
      </c>
      <c r="BY1806" s="1">
        <v>4</v>
      </c>
      <c r="BZ1806" s="1" t="s">
        <v>88</v>
      </c>
      <c r="CA1806" s="1">
        <v>6</v>
      </c>
      <c r="CB1806" s="1" t="s">
        <v>107</v>
      </c>
      <c r="CC1806" s="1" t="s">
        <v>88</v>
      </c>
    </row>
    <row r="1807" spans="1:82" ht="16" x14ac:dyDescent="0.2">
      <c r="A1807" s="1" t="s">
        <v>7493</v>
      </c>
      <c r="B1807" s="1" t="s">
        <v>108</v>
      </c>
      <c r="C1807" s="1">
        <v>40</v>
      </c>
      <c r="D1807" s="1" t="s">
        <v>81</v>
      </c>
      <c r="E1807" s="1" t="s">
        <v>82</v>
      </c>
      <c r="X1807" s="1">
        <v>20</v>
      </c>
      <c r="Y1807" s="1">
        <v>14</v>
      </c>
      <c r="Z1807" s="1">
        <v>8</v>
      </c>
      <c r="AA1807" s="1">
        <v>8</v>
      </c>
      <c r="AB1807" s="1" t="s">
        <v>83</v>
      </c>
      <c r="AC1807" s="1" t="s">
        <v>84</v>
      </c>
      <c r="AD1807" s="1" t="s">
        <v>85</v>
      </c>
      <c r="AE1807" s="1" t="s">
        <v>86</v>
      </c>
      <c r="AF1807" s="1" t="s">
        <v>88</v>
      </c>
      <c r="AG1807" s="1" t="s">
        <v>88</v>
      </c>
      <c r="AH1807" s="1" t="s">
        <v>89</v>
      </c>
      <c r="AI1807" s="1" t="s">
        <v>906</v>
      </c>
      <c r="AJ1807" s="1" t="s">
        <v>1035</v>
      </c>
      <c r="AK1807" s="1" t="s">
        <v>7494</v>
      </c>
      <c r="AL1807" s="1" t="s">
        <v>644</v>
      </c>
      <c r="AM1807" s="1" t="s">
        <v>7495</v>
      </c>
      <c r="AN1807" s="1" t="s">
        <v>6607</v>
      </c>
      <c r="AO1807" s="1" t="s">
        <v>7496</v>
      </c>
      <c r="AP1807" s="1" t="s">
        <v>132</v>
      </c>
      <c r="AQ1807" s="1" t="s">
        <v>94</v>
      </c>
      <c r="AR1807" s="1" t="s">
        <v>157</v>
      </c>
      <c r="AS1807" s="1">
        <v>5000</v>
      </c>
      <c r="AT1807" s="1" t="s">
        <v>95</v>
      </c>
      <c r="AU1807" s="1" t="s">
        <v>96</v>
      </c>
      <c r="AV1807" s="1"/>
      <c r="AW1807" s="13">
        <v>100000</v>
      </c>
      <c r="AX1807" s="1">
        <v>80000</v>
      </c>
      <c r="AZ1807" s="1">
        <v>2</v>
      </c>
      <c r="BA1807" s="1">
        <v>2</v>
      </c>
      <c r="BB1807" s="1" t="s">
        <v>117</v>
      </c>
      <c r="BC1807" s="1" t="s">
        <v>577</v>
      </c>
      <c r="BD1807" s="1" t="s">
        <v>119</v>
      </c>
      <c r="BE1807" s="1">
        <v>4</v>
      </c>
      <c r="BF1807" s="1">
        <v>7</v>
      </c>
      <c r="BG1807" s="1" t="s">
        <v>120</v>
      </c>
      <c r="BH1807" s="1" t="s">
        <v>121</v>
      </c>
      <c r="BJ1807" s="1" t="s">
        <v>88</v>
      </c>
      <c r="BN1807" s="1" t="s">
        <v>181</v>
      </c>
      <c r="BO1807" s="1" t="s">
        <v>124</v>
      </c>
      <c r="BP1807" s="1">
        <v>4</v>
      </c>
      <c r="BQ1807" s="1">
        <v>4</v>
      </c>
      <c r="BR1807" s="1" t="s">
        <v>3160</v>
      </c>
      <c r="BS1807" s="1">
        <v>3</v>
      </c>
      <c r="BT1807" s="1">
        <v>0</v>
      </c>
      <c r="BU1807" s="1">
        <v>2</v>
      </c>
      <c r="BV1807" s="1" t="s">
        <v>418</v>
      </c>
      <c r="BW1807" s="1" t="s">
        <v>89</v>
      </c>
      <c r="BX1807" s="1" t="s">
        <v>88</v>
      </c>
      <c r="BY1807" s="1">
        <v>3</v>
      </c>
      <c r="BZ1807" s="1" t="s">
        <v>88</v>
      </c>
      <c r="CA1807" s="1">
        <v>8</v>
      </c>
      <c r="CB1807" s="1" t="s">
        <v>7497</v>
      </c>
      <c r="CC1807" s="1" t="s">
        <v>220</v>
      </c>
    </row>
    <row r="1808" spans="1:82" ht="16" x14ac:dyDescent="0.2">
      <c r="A1808" s="1" t="s">
        <v>7498</v>
      </c>
      <c r="B1808" s="1" t="s">
        <v>80</v>
      </c>
      <c r="C1808" s="1">
        <v>23</v>
      </c>
      <c r="D1808" s="1" t="s">
        <v>81</v>
      </c>
      <c r="E1808" s="1" t="s">
        <v>82</v>
      </c>
      <c r="X1808" s="1">
        <v>1</v>
      </c>
      <c r="Y1808" s="1">
        <v>0</v>
      </c>
      <c r="Z1808" s="1">
        <v>0</v>
      </c>
      <c r="AA1808" s="1">
        <v>0</v>
      </c>
      <c r="AB1808" s="1" t="s">
        <v>83</v>
      </c>
      <c r="AC1808" s="1" t="s">
        <v>84</v>
      </c>
      <c r="AD1808" s="1" t="s">
        <v>838</v>
      </c>
      <c r="AE1808" s="1" t="s">
        <v>161</v>
      </c>
      <c r="AF1808" s="1" t="s">
        <v>88</v>
      </c>
      <c r="AG1808" s="1" t="s">
        <v>88</v>
      </c>
      <c r="AH1808" s="1" t="s">
        <v>88</v>
      </c>
      <c r="AI1808" s="1" t="s">
        <v>328</v>
      </c>
      <c r="AJ1808" s="1" t="s">
        <v>542</v>
      </c>
      <c r="AK1808" s="1" t="s">
        <v>582</v>
      </c>
      <c r="AL1808" s="1" t="s">
        <v>7499</v>
      </c>
      <c r="AM1808" s="1" t="s">
        <v>310</v>
      </c>
      <c r="AN1808" s="1" t="s">
        <v>91</v>
      </c>
      <c r="AO1808" s="1" t="s">
        <v>361</v>
      </c>
      <c r="AP1808" s="1" t="s">
        <v>132</v>
      </c>
      <c r="AQ1808" s="1" t="s">
        <v>94</v>
      </c>
      <c r="AR1808" s="1" t="s">
        <v>88</v>
      </c>
      <c r="AS1808" s="1">
        <v>0</v>
      </c>
      <c r="AT1808" s="1" t="s">
        <v>95</v>
      </c>
      <c r="AU1808" s="1" t="s">
        <v>530</v>
      </c>
      <c r="AV1808" s="1"/>
      <c r="AW1808" s="13">
        <v>54000</v>
      </c>
      <c r="AX1808" s="1">
        <v>44820</v>
      </c>
      <c r="AZ1808" s="1">
        <v>3</v>
      </c>
      <c r="BA1808" s="1">
        <v>3</v>
      </c>
      <c r="BB1808" s="1" t="s">
        <v>88</v>
      </c>
      <c r="BC1808" s="1" t="s">
        <v>97</v>
      </c>
      <c r="BD1808" s="1" t="s">
        <v>88</v>
      </c>
      <c r="BE1808" s="1">
        <v>0</v>
      </c>
      <c r="BF1808" s="1">
        <v>0</v>
      </c>
      <c r="BG1808" s="1" t="s">
        <v>137</v>
      </c>
      <c r="BH1808" s="1" t="s">
        <v>339</v>
      </c>
      <c r="BN1808" s="1" t="s">
        <v>141</v>
      </c>
      <c r="BO1808" s="1" t="s">
        <v>124</v>
      </c>
      <c r="BP1808" s="1">
        <v>8</v>
      </c>
      <c r="BQ1808" s="1">
        <v>6</v>
      </c>
      <c r="BR1808" s="1" t="s">
        <v>281</v>
      </c>
      <c r="BS1808" s="1">
        <v>3</v>
      </c>
      <c r="BT1808" s="1">
        <v>0</v>
      </c>
      <c r="BU1808" s="1">
        <v>1</v>
      </c>
      <c r="BV1808" s="1" t="s">
        <v>7500</v>
      </c>
      <c r="BW1808" s="1" t="s">
        <v>88</v>
      </c>
      <c r="BX1808" s="1" t="s">
        <v>88</v>
      </c>
      <c r="BY1808" s="1">
        <v>4</v>
      </c>
      <c r="BZ1808" s="1" t="s">
        <v>88</v>
      </c>
      <c r="CA1808" s="1">
        <v>8</v>
      </c>
      <c r="CB1808" s="1" t="s">
        <v>107</v>
      </c>
      <c r="CC1808" s="1" t="s">
        <v>186</v>
      </c>
    </row>
    <row r="1809" spans="1:82" ht="16" x14ac:dyDescent="0.2">
      <c r="A1809" s="1" t="s">
        <v>7501</v>
      </c>
      <c r="B1809" s="1" t="s">
        <v>108</v>
      </c>
      <c r="C1809" s="1">
        <v>40</v>
      </c>
      <c r="D1809" s="1" t="s">
        <v>81</v>
      </c>
      <c r="E1809" s="1" t="s">
        <v>231</v>
      </c>
      <c r="X1809" s="1">
        <v>19</v>
      </c>
      <c r="Y1809" s="1">
        <v>0</v>
      </c>
      <c r="Z1809" s="1">
        <v>0</v>
      </c>
      <c r="AA1809" s="1">
        <v>0</v>
      </c>
      <c r="AB1809" s="1" t="s">
        <v>83</v>
      </c>
      <c r="AC1809" s="1" t="s">
        <v>129</v>
      </c>
      <c r="AD1809" s="1" t="s">
        <v>283</v>
      </c>
      <c r="AE1809" s="1" t="s">
        <v>941</v>
      </c>
      <c r="AF1809" s="1" t="s">
        <v>88</v>
      </c>
      <c r="AG1809" s="1" t="s">
        <v>88</v>
      </c>
      <c r="AH1809" s="1" t="s">
        <v>88</v>
      </c>
      <c r="AI1809" s="1" t="s">
        <v>111</v>
      </c>
      <c r="AJ1809" s="1" t="s">
        <v>608</v>
      </c>
      <c r="AK1809" s="1" t="s">
        <v>2391</v>
      </c>
      <c r="AL1809" s="1" t="s">
        <v>381</v>
      </c>
      <c r="AM1809" s="1" t="s">
        <v>4313</v>
      </c>
      <c r="AN1809" s="1" t="s">
        <v>7502</v>
      </c>
      <c r="AO1809" s="1" t="s">
        <v>193</v>
      </c>
      <c r="AP1809" s="1" t="s">
        <v>168</v>
      </c>
      <c r="AQ1809" s="1" t="s">
        <v>94</v>
      </c>
      <c r="AR1809" s="1" t="s">
        <v>88</v>
      </c>
      <c r="AS1809" s="1">
        <v>0</v>
      </c>
      <c r="AT1809" s="1" t="s">
        <v>95</v>
      </c>
      <c r="AU1809" s="1" t="s">
        <v>530</v>
      </c>
      <c r="AV1809" s="1"/>
      <c r="AW1809" s="13">
        <v>125000</v>
      </c>
      <c r="AX1809" s="1">
        <v>105000</v>
      </c>
      <c r="AZ1809" s="1">
        <v>4</v>
      </c>
      <c r="BA1809" s="1">
        <v>4</v>
      </c>
      <c r="BB1809" s="1" t="s">
        <v>135</v>
      </c>
      <c r="BC1809" s="1" t="s">
        <v>249</v>
      </c>
      <c r="BD1809" s="1" t="s">
        <v>88</v>
      </c>
      <c r="BE1809" s="1">
        <v>15</v>
      </c>
      <c r="BF1809" s="1">
        <v>7</v>
      </c>
      <c r="BG1809" s="1" t="s">
        <v>137</v>
      </c>
      <c r="BH1809" s="1" t="s">
        <v>121</v>
      </c>
      <c r="BN1809" s="1" t="s">
        <v>377</v>
      </c>
      <c r="BO1809" s="1" t="s">
        <v>103</v>
      </c>
      <c r="BP1809" s="1">
        <v>10</v>
      </c>
      <c r="BQ1809" s="1">
        <v>10</v>
      </c>
      <c r="BR1809" s="1" t="s">
        <v>7503</v>
      </c>
      <c r="BS1809" s="1">
        <v>4</v>
      </c>
      <c r="BT1809" s="1">
        <v>1</v>
      </c>
      <c r="BU1809" s="1">
        <v>3</v>
      </c>
      <c r="BV1809" s="1" t="s">
        <v>789</v>
      </c>
      <c r="BW1809" s="1" t="s">
        <v>89</v>
      </c>
      <c r="BX1809" s="1" t="s">
        <v>88</v>
      </c>
      <c r="BY1809" s="1">
        <v>4</v>
      </c>
      <c r="BZ1809" s="1" t="s">
        <v>88</v>
      </c>
      <c r="CA1809" s="1">
        <v>10</v>
      </c>
      <c r="CB1809" s="1" t="s">
        <v>107</v>
      </c>
      <c r="CC1809" s="1" t="s">
        <v>88</v>
      </c>
      <c r="CD1809" s="1" t="s">
        <v>7504</v>
      </c>
    </row>
    <row r="1810" spans="1:82" ht="16" x14ac:dyDescent="0.2">
      <c r="A1810" s="1" t="s">
        <v>7505</v>
      </c>
      <c r="B1810" s="1" t="s">
        <v>108</v>
      </c>
      <c r="C1810" s="1">
        <v>41</v>
      </c>
      <c r="D1810" s="1" t="s">
        <v>81</v>
      </c>
      <c r="E1810" s="1" t="s">
        <v>82</v>
      </c>
      <c r="X1810" s="1">
        <v>20</v>
      </c>
      <c r="Y1810" s="1">
        <v>0</v>
      </c>
      <c r="Z1810" s="1">
        <v>5</v>
      </c>
      <c r="AA1810" s="1">
        <v>40</v>
      </c>
      <c r="AB1810" s="1" t="s">
        <v>83</v>
      </c>
      <c r="AC1810" s="1" t="s">
        <v>129</v>
      </c>
      <c r="AD1810" s="1" t="s">
        <v>187</v>
      </c>
      <c r="AE1810" s="1" t="s">
        <v>397</v>
      </c>
      <c r="AF1810" s="1" t="s">
        <v>87</v>
      </c>
      <c r="AG1810" s="1" t="s">
        <v>88</v>
      </c>
      <c r="AH1810" s="1" t="s">
        <v>88</v>
      </c>
      <c r="AI1810" s="1" t="s">
        <v>264</v>
      </c>
      <c r="AJ1810" s="1" t="s">
        <v>7506</v>
      </c>
      <c r="AK1810" s="1" t="s">
        <v>7507</v>
      </c>
      <c r="AL1810" s="1" t="s">
        <v>7508</v>
      </c>
      <c r="AM1810" s="1" t="s">
        <v>7509</v>
      </c>
      <c r="AN1810" s="1" t="s">
        <v>7510</v>
      </c>
      <c r="AO1810" s="1" t="s">
        <v>5098</v>
      </c>
      <c r="AP1810" s="1" t="s">
        <v>168</v>
      </c>
      <c r="AQ1810" s="1" t="s">
        <v>133</v>
      </c>
      <c r="AR1810" s="1" t="s">
        <v>88</v>
      </c>
      <c r="AS1810" s="1">
        <v>0</v>
      </c>
      <c r="AT1810" s="1" t="s">
        <v>134</v>
      </c>
      <c r="AU1810" s="1" t="s">
        <v>96</v>
      </c>
      <c r="AV1810" s="1"/>
      <c r="AW1810" s="13">
        <v>700000</v>
      </c>
      <c r="AZ1810" s="1">
        <v>4</v>
      </c>
      <c r="BA1810" s="1">
        <v>4</v>
      </c>
      <c r="BB1810" s="1" t="s">
        <v>280</v>
      </c>
      <c r="BC1810" s="1" t="s">
        <v>249</v>
      </c>
      <c r="BD1810" s="1" t="s">
        <v>119</v>
      </c>
      <c r="BE1810" s="1">
        <v>10</v>
      </c>
      <c r="BF1810" s="1">
        <v>7</v>
      </c>
      <c r="BG1810" s="1" t="s">
        <v>120</v>
      </c>
      <c r="BH1810" s="1" t="s">
        <v>121</v>
      </c>
      <c r="BN1810" s="1" t="s">
        <v>141</v>
      </c>
      <c r="BO1810" s="1" t="s">
        <v>124</v>
      </c>
      <c r="BP1810" s="1">
        <v>8</v>
      </c>
      <c r="BQ1810" s="1">
        <v>10</v>
      </c>
      <c r="BR1810" s="1" t="s">
        <v>7511</v>
      </c>
      <c r="BS1810" s="1">
        <v>3</v>
      </c>
      <c r="BT1810" s="1">
        <v>2</v>
      </c>
      <c r="BU1810" s="1">
        <v>3</v>
      </c>
      <c r="BV1810" s="1" t="s">
        <v>172</v>
      </c>
      <c r="BW1810" s="1" t="s">
        <v>89</v>
      </c>
      <c r="BX1810" s="1" t="s">
        <v>88</v>
      </c>
      <c r="BY1810" s="1">
        <v>3</v>
      </c>
      <c r="BZ1810" s="1" t="s">
        <v>127</v>
      </c>
      <c r="CA1810" s="1">
        <v>8</v>
      </c>
      <c r="CB1810" s="1" t="s">
        <v>304</v>
      </c>
      <c r="CC1810" s="1" t="s">
        <v>2549</v>
      </c>
    </row>
    <row r="1811" spans="1:82" ht="16" x14ac:dyDescent="0.2">
      <c r="A1811" s="1" t="s">
        <v>7505</v>
      </c>
      <c r="B1811" s="1" t="s">
        <v>108</v>
      </c>
      <c r="C1811" s="1">
        <v>37</v>
      </c>
      <c r="D1811" s="1" t="s">
        <v>81</v>
      </c>
      <c r="E1811" s="1" t="s">
        <v>231</v>
      </c>
      <c r="X1811" s="1">
        <v>10</v>
      </c>
      <c r="Y1811" s="1">
        <v>3</v>
      </c>
      <c r="Z1811" s="1">
        <v>3</v>
      </c>
      <c r="AA1811" s="1">
        <v>0</v>
      </c>
      <c r="AB1811" s="1" t="s">
        <v>174</v>
      </c>
      <c r="AC1811" s="1" t="s">
        <v>129</v>
      </c>
      <c r="AD1811" s="1" t="s">
        <v>721</v>
      </c>
      <c r="AE1811" s="1" t="s">
        <v>7512</v>
      </c>
      <c r="AF1811" s="1" t="s">
        <v>202</v>
      </c>
      <c r="AG1811" s="1" t="s">
        <v>88</v>
      </c>
      <c r="AH1811" s="1" t="s">
        <v>88</v>
      </c>
      <c r="AI1811" s="1" t="s">
        <v>111</v>
      </c>
      <c r="AJ1811" s="1" t="s">
        <v>780</v>
      </c>
      <c r="AK1811" s="1" t="s">
        <v>7036</v>
      </c>
      <c r="AL1811" s="1" t="s">
        <v>1689</v>
      </c>
      <c r="AM1811" s="1" t="s">
        <v>91</v>
      </c>
      <c r="AN1811" s="1" t="s">
        <v>91</v>
      </c>
      <c r="AO1811" s="1" t="s">
        <v>302</v>
      </c>
      <c r="AP1811" s="1" t="s">
        <v>132</v>
      </c>
      <c r="AQ1811" s="1" t="s">
        <v>94</v>
      </c>
      <c r="AR1811" s="1" t="s">
        <v>88</v>
      </c>
      <c r="AS1811" s="1">
        <v>0</v>
      </c>
      <c r="AT1811" s="1" t="s">
        <v>95</v>
      </c>
      <c r="AU1811" s="1" t="s">
        <v>628</v>
      </c>
      <c r="AV1811" s="1"/>
      <c r="AW1811" s="13">
        <v>385000</v>
      </c>
      <c r="AX1811" s="1">
        <v>385000</v>
      </c>
      <c r="AY1811" s="1" t="s">
        <v>279</v>
      </c>
      <c r="AZ1811" s="1">
        <v>4</v>
      </c>
      <c r="BA1811" s="1">
        <v>4</v>
      </c>
      <c r="BB1811" s="1" t="s">
        <v>117</v>
      </c>
      <c r="BC1811" s="1" t="s">
        <v>249</v>
      </c>
      <c r="BD1811" s="1" t="s">
        <v>88</v>
      </c>
      <c r="BE1811" s="1">
        <v>0</v>
      </c>
      <c r="BF1811" s="1">
        <v>0</v>
      </c>
      <c r="BG1811" s="1" t="s">
        <v>120</v>
      </c>
      <c r="BH1811" s="1" t="s">
        <v>121</v>
      </c>
      <c r="BN1811" s="1" t="s">
        <v>252</v>
      </c>
      <c r="BO1811" s="1" t="s">
        <v>182</v>
      </c>
      <c r="BP1811" s="1">
        <v>7</v>
      </c>
      <c r="BQ1811" s="1">
        <v>6</v>
      </c>
      <c r="BR1811" s="1" t="s">
        <v>217</v>
      </c>
      <c r="BS1811" s="1">
        <v>3</v>
      </c>
      <c r="BT1811" s="1">
        <v>0</v>
      </c>
      <c r="BU1811" s="1">
        <v>2</v>
      </c>
      <c r="BV1811" s="1" t="s">
        <v>7513</v>
      </c>
      <c r="BW1811" s="1" t="s">
        <v>89</v>
      </c>
      <c r="BX1811" s="1" t="s">
        <v>88</v>
      </c>
      <c r="BY1811" s="1">
        <v>4</v>
      </c>
      <c r="BZ1811" s="1" t="s">
        <v>88</v>
      </c>
      <c r="CA1811" s="1">
        <v>10</v>
      </c>
      <c r="CB1811" s="1" t="s">
        <v>144</v>
      </c>
      <c r="CC1811" s="1" t="s">
        <v>88</v>
      </c>
      <c r="CD1811" s="1" t="s">
        <v>837</v>
      </c>
    </row>
    <row r="1812" spans="1:82" ht="16" x14ac:dyDescent="0.2">
      <c r="A1812" s="1" t="s">
        <v>7514</v>
      </c>
      <c r="B1812" s="1" t="s">
        <v>108</v>
      </c>
      <c r="C1812" s="1">
        <v>41</v>
      </c>
      <c r="D1812" s="1" t="s">
        <v>81</v>
      </c>
      <c r="E1812" s="1" t="s">
        <v>200</v>
      </c>
      <c r="X1812" s="1">
        <v>11</v>
      </c>
      <c r="Y1812" s="1">
        <v>1</v>
      </c>
      <c r="Z1812" s="1">
        <v>1</v>
      </c>
      <c r="AA1812" s="1">
        <v>0</v>
      </c>
      <c r="AB1812" s="1" t="s">
        <v>83</v>
      </c>
      <c r="AC1812" s="1" t="s">
        <v>147</v>
      </c>
      <c r="AD1812" s="1" t="s">
        <v>256</v>
      </c>
      <c r="AE1812" s="1" t="s">
        <v>7515</v>
      </c>
      <c r="AF1812" s="1" t="s">
        <v>202</v>
      </c>
      <c r="AG1812" s="1" t="s">
        <v>88</v>
      </c>
      <c r="AH1812" s="1" t="s">
        <v>88</v>
      </c>
      <c r="AI1812" s="1" t="s">
        <v>111</v>
      </c>
      <c r="AJ1812" s="1" t="s">
        <v>91</v>
      </c>
      <c r="AK1812" s="1" t="s">
        <v>266</v>
      </c>
      <c r="AL1812" s="1" t="s">
        <v>4359</v>
      </c>
      <c r="AM1812" s="1" t="s">
        <v>178</v>
      </c>
      <c r="AN1812" s="1" t="s">
        <v>91</v>
      </c>
      <c r="AO1812" s="1" t="s">
        <v>193</v>
      </c>
      <c r="AP1812" s="1" t="s">
        <v>132</v>
      </c>
      <c r="AQ1812" s="1" t="s">
        <v>94</v>
      </c>
      <c r="AR1812" s="1" t="s">
        <v>88</v>
      </c>
      <c r="AS1812" s="1">
        <v>0</v>
      </c>
      <c r="AT1812" s="1" t="s">
        <v>134</v>
      </c>
      <c r="AU1812" s="1" t="s">
        <v>96</v>
      </c>
      <c r="AV1812" s="1"/>
      <c r="AW1812" s="13">
        <v>79550</v>
      </c>
      <c r="AX1812" s="1">
        <v>66500</v>
      </c>
      <c r="AZ1812" s="1">
        <v>2</v>
      </c>
      <c r="BA1812" s="1">
        <v>3</v>
      </c>
      <c r="BB1812" s="1" t="s">
        <v>88</v>
      </c>
      <c r="BC1812" s="1" t="s">
        <v>97</v>
      </c>
      <c r="BD1812" s="1" t="s">
        <v>290</v>
      </c>
      <c r="BE1812" s="1">
        <v>25</v>
      </c>
      <c r="BF1812" s="1">
        <v>5</v>
      </c>
      <c r="BG1812" s="1" t="s">
        <v>120</v>
      </c>
      <c r="BH1812" s="1" t="s">
        <v>121</v>
      </c>
      <c r="BN1812" s="1" t="s">
        <v>294</v>
      </c>
      <c r="BO1812" s="1" t="s">
        <v>182</v>
      </c>
      <c r="BP1812" s="1">
        <v>6</v>
      </c>
      <c r="BQ1812" s="1">
        <v>7</v>
      </c>
      <c r="BR1812" s="1" t="s">
        <v>4228</v>
      </c>
      <c r="BS1812" s="1">
        <v>3</v>
      </c>
      <c r="BT1812" s="1">
        <v>1</v>
      </c>
      <c r="BU1812" s="1">
        <v>3</v>
      </c>
      <c r="BV1812" s="1" t="s">
        <v>831</v>
      </c>
      <c r="BW1812" s="1" t="s">
        <v>88</v>
      </c>
      <c r="BX1812" s="1" t="s">
        <v>88</v>
      </c>
      <c r="BY1812" s="1">
        <v>3</v>
      </c>
      <c r="BZ1812" s="1" t="s">
        <v>88</v>
      </c>
      <c r="CA1812" s="1">
        <v>10</v>
      </c>
      <c r="CB1812" s="1" t="s">
        <v>144</v>
      </c>
      <c r="CC1812" s="1" t="s">
        <v>88</v>
      </c>
      <c r="CD1812" s="1" t="s">
        <v>7516</v>
      </c>
    </row>
    <row r="1813" spans="1:82" ht="16" x14ac:dyDescent="0.2">
      <c r="A1813" s="1" t="s">
        <v>7517</v>
      </c>
      <c r="B1813" s="1" t="s">
        <v>108</v>
      </c>
      <c r="C1813" s="1">
        <v>36</v>
      </c>
      <c r="D1813" s="1" t="s">
        <v>81</v>
      </c>
      <c r="E1813" s="1" t="s">
        <v>82</v>
      </c>
      <c r="X1813" s="1">
        <v>17</v>
      </c>
      <c r="Y1813" s="1">
        <v>5</v>
      </c>
      <c r="Z1813" s="1">
        <v>5</v>
      </c>
      <c r="AA1813" s="1">
        <v>0</v>
      </c>
      <c r="AB1813" s="1" t="s">
        <v>174</v>
      </c>
      <c r="AC1813" s="1" t="s">
        <v>129</v>
      </c>
      <c r="AD1813" s="1" t="s">
        <v>7518</v>
      </c>
      <c r="AE1813" s="1" t="s">
        <v>7519</v>
      </c>
      <c r="AF1813" s="1" t="s">
        <v>202</v>
      </c>
      <c r="AG1813" s="1" t="s">
        <v>88</v>
      </c>
      <c r="AH1813" s="1" t="s">
        <v>88</v>
      </c>
      <c r="AI1813" s="1" t="s">
        <v>634</v>
      </c>
      <c r="AJ1813" s="1" t="s">
        <v>1828</v>
      </c>
      <c r="AK1813" s="1" t="s">
        <v>399</v>
      </c>
      <c r="AL1813" s="1" t="s">
        <v>92</v>
      </c>
      <c r="AM1813" s="1" t="s">
        <v>366</v>
      </c>
      <c r="AN1813" s="1" t="s">
        <v>91</v>
      </c>
      <c r="AO1813" s="1" t="s">
        <v>484</v>
      </c>
      <c r="AP1813" s="1" t="s">
        <v>93</v>
      </c>
      <c r="AQ1813" s="1" t="s">
        <v>94</v>
      </c>
      <c r="AR1813" s="1" t="s">
        <v>88</v>
      </c>
      <c r="AS1813" s="1">
        <v>0</v>
      </c>
      <c r="AT1813" s="1" t="s">
        <v>536</v>
      </c>
      <c r="AU1813" s="1" t="s">
        <v>96</v>
      </c>
      <c r="AV1813" s="1"/>
      <c r="AW1813" s="13">
        <v>75500</v>
      </c>
      <c r="AX1813" s="1">
        <v>62220</v>
      </c>
      <c r="AZ1813" s="1">
        <v>2</v>
      </c>
      <c r="BA1813" s="1">
        <v>2</v>
      </c>
      <c r="BB1813" s="1" t="s">
        <v>88</v>
      </c>
      <c r="BC1813" s="1" t="s">
        <v>97</v>
      </c>
      <c r="BD1813" s="1" t="s">
        <v>119</v>
      </c>
      <c r="BE1813" s="1">
        <v>20</v>
      </c>
      <c r="BF1813" s="1">
        <v>1</v>
      </c>
      <c r="BG1813" s="1" t="s">
        <v>120</v>
      </c>
      <c r="BH1813" s="1" t="s">
        <v>121</v>
      </c>
      <c r="BK1813" s="1" t="s">
        <v>556</v>
      </c>
      <c r="BL1813" s="1" t="s">
        <v>556</v>
      </c>
      <c r="BM1813" s="1" t="s">
        <v>802</v>
      </c>
      <c r="BN1813" s="3">
        <v>44470</v>
      </c>
      <c r="BO1813" s="1" t="s">
        <v>103</v>
      </c>
      <c r="BP1813" s="1">
        <v>8</v>
      </c>
      <c r="BQ1813" s="1">
        <v>10</v>
      </c>
      <c r="BR1813" s="1" t="s">
        <v>7520</v>
      </c>
      <c r="BS1813" s="1">
        <v>4</v>
      </c>
      <c r="BT1813" s="1">
        <v>0</v>
      </c>
      <c r="BU1813" s="1">
        <v>1</v>
      </c>
      <c r="BV1813" s="1" t="s">
        <v>143</v>
      </c>
      <c r="BW1813" s="1" t="s">
        <v>88</v>
      </c>
      <c r="BX1813" s="1" t="s">
        <v>88</v>
      </c>
      <c r="BY1813" s="1">
        <v>3</v>
      </c>
      <c r="BZ1813" s="1" t="s">
        <v>7521</v>
      </c>
      <c r="CA1813" s="1">
        <v>10</v>
      </c>
      <c r="CB1813" s="1" t="s">
        <v>7522</v>
      </c>
      <c r="CC1813" s="1" t="s">
        <v>88</v>
      </c>
    </row>
    <row r="1814" spans="1:82" ht="16" x14ac:dyDescent="0.2">
      <c r="A1814" s="1" t="s">
        <v>7523</v>
      </c>
      <c r="B1814" s="1" t="s">
        <v>108</v>
      </c>
      <c r="C1814" s="1">
        <v>37</v>
      </c>
      <c r="D1814" s="1" t="s">
        <v>81</v>
      </c>
      <c r="E1814" s="1" t="s">
        <v>231</v>
      </c>
      <c r="X1814" s="1">
        <v>15</v>
      </c>
      <c r="Y1814" s="1">
        <v>2</v>
      </c>
      <c r="Z1814" s="1">
        <v>2</v>
      </c>
      <c r="AA1814" s="1">
        <v>2</v>
      </c>
      <c r="AB1814" s="1" t="s">
        <v>83</v>
      </c>
      <c r="AC1814" s="1" t="s">
        <v>129</v>
      </c>
      <c r="AD1814" s="1" t="s">
        <v>232</v>
      </c>
      <c r="AE1814" s="1" t="s">
        <v>1896</v>
      </c>
      <c r="AF1814" s="1" t="s">
        <v>202</v>
      </c>
      <c r="AG1814" s="1" t="s">
        <v>88</v>
      </c>
      <c r="AH1814" s="1" t="s">
        <v>88</v>
      </c>
      <c r="AI1814" s="1" t="s">
        <v>272</v>
      </c>
      <c r="AJ1814" s="1" t="s">
        <v>5147</v>
      </c>
      <c r="AK1814" s="1" t="s">
        <v>7036</v>
      </c>
      <c r="AL1814" s="1" t="s">
        <v>5272</v>
      </c>
      <c r="AM1814" s="1" t="s">
        <v>178</v>
      </c>
      <c r="AN1814" s="1" t="s">
        <v>7524</v>
      </c>
      <c r="AO1814" s="1" t="s">
        <v>7525</v>
      </c>
      <c r="AP1814" s="1" t="s">
        <v>168</v>
      </c>
      <c r="AQ1814" s="1" t="s">
        <v>133</v>
      </c>
      <c r="AR1814" s="1" t="s">
        <v>88</v>
      </c>
      <c r="AS1814" s="1">
        <v>0</v>
      </c>
      <c r="AT1814" s="1" t="s">
        <v>134</v>
      </c>
      <c r="AU1814" s="1" t="s">
        <v>96</v>
      </c>
      <c r="AV1814" s="1"/>
      <c r="AW1814" s="13">
        <v>120000</v>
      </c>
      <c r="AX1814" s="1">
        <v>115000</v>
      </c>
      <c r="AZ1814" s="1">
        <v>3</v>
      </c>
      <c r="BA1814" s="1">
        <v>3</v>
      </c>
      <c r="BB1814" s="1" t="s">
        <v>117</v>
      </c>
      <c r="BC1814" s="1" t="s">
        <v>249</v>
      </c>
      <c r="BD1814" s="1" t="s">
        <v>119</v>
      </c>
      <c r="BE1814" s="1">
        <v>10</v>
      </c>
      <c r="BF1814" s="1">
        <v>1</v>
      </c>
      <c r="BG1814" s="1" t="s">
        <v>120</v>
      </c>
      <c r="BH1814" s="1" t="s">
        <v>121</v>
      </c>
      <c r="BN1814" s="1" t="s">
        <v>170</v>
      </c>
      <c r="BO1814" s="1" t="s">
        <v>182</v>
      </c>
      <c r="BP1814" s="1">
        <v>9</v>
      </c>
      <c r="BQ1814" s="1">
        <v>7</v>
      </c>
      <c r="BR1814" s="1" t="s">
        <v>7370</v>
      </c>
      <c r="BS1814" s="1">
        <v>3</v>
      </c>
      <c r="BT1814" s="1">
        <v>0</v>
      </c>
      <c r="BU1814" s="1">
        <v>1</v>
      </c>
      <c r="BV1814" s="1" t="s">
        <v>143</v>
      </c>
      <c r="BW1814" s="1" t="s">
        <v>89</v>
      </c>
      <c r="BX1814" s="1" t="s">
        <v>88</v>
      </c>
      <c r="BY1814" s="1">
        <v>3</v>
      </c>
      <c r="BZ1814" s="1" t="s">
        <v>88</v>
      </c>
      <c r="CA1814" s="1">
        <v>8</v>
      </c>
      <c r="CB1814" s="1" t="s">
        <v>1027</v>
      </c>
      <c r="CC1814" s="1" t="s">
        <v>88</v>
      </c>
    </row>
    <row r="1815" spans="1:82" ht="16" x14ac:dyDescent="0.2">
      <c r="A1815" s="1" t="s">
        <v>7526</v>
      </c>
      <c r="B1815" s="1" t="s">
        <v>108</v>
      </c>
      <c r="C1815" s="1">
        <v>30</v>
      </c>
      <c r="D1815" s="1" t="s">
        <v>81</v>
      </c>
      <c r="E1815" s="1" t="s">
        <v>82</v>
      </c>
      <c r="X1815" s="1">
        <v>9</v>
      </c>
      <c r="Y1815" s="1">
        <v>2</v>
      </c>
      <c r="Z1815" s="1">
        <v>2</v>
      </c>
      <c r="AA1815" s="1">
        <v>1</v>
      </c>
      <c r="AB1815" s="1" t="s">
        <v>83</v>
      </c>
      <c r="AC1815" s="1" t="s">
        <v>147</v>
      </c>
      <c r="AD1815" s="1" t="s">
        <v>187</v>
      </c>
      <c r="AE1815" s="1" t="s">
        <v>1744</v>
      </c>
      <c r="AF1815" s="1" t="s">
        <v>88</v>
      </c>
      <c r="AG1815" s="1" t="s">
        <v>88</v>
      </c>
      <c r="AH1815" s="1" t="s">
        <v>89</v>
      </c>
      <c r="AI1815" s="1" t="s">
        <v>272</v>
      </c>
      <c r="AJ1815" s="1" t="s">
        <v>507</v>
      </c>
      <c r="AK1815" s="1" t="s">
        <v>7527</v>
      </c>
      <c r="AL1815" s="1" t="s">
        <v>4284</v>
      </c>
      <c r="AM1815" s="1" t="s">
        <v>863</v>
      </c>
      <c r="AN1815" s="1" t="s">
        <v>7528</v>
      </c>
      <c r="AO1815" s="1" t="s">
        <v>193</v>
      </c>
      <c r="AP1815" s="1" t="s">
        <v>168</v>
      </c>
      <c r="AQ1815" s="1" t="s">
        <v>133</v>
      </c>
      <c r="AR1815" s="1" t="s">
        <v>88</v>
      </c>
      <c r="AS1815" s="1">
        <v>0</v>
      </c>
      <c r="AT1815" s="1" t="s">
        <v>134</v>
      </c>
      <c r="AU1815" s="1" t="s">
        <v>628</v>
      </c>
      <c r="AV1815" s="1"/>
      <c r="AW1815" s="13">
        <v>641690</v>
      </c>
      <c r="AX1815" s="1">
        <v>447000</v>
      </c>
      <c r="AY1815" s="1" t="s">
        <v>279</v>
      </c>
      <c r="AZ1815" s="1">
        <v>3</v>
      </c>
      <c r="BA1815" s="1">
        <v>3</v>
      </c>
      <c r="BB1815" s="1" t="s">
        <v>88</v>
      </c>
      <c r="BC1815" s="1" t="s">
        <v>97</v>
      </c>
      <c r="BD1815" s="1" t="s">
        <v>88</v>
      </c>
      <c r="BE1815" s="1">
        <v>0</v>
      </c>
      <c r="BF1815" s="1">
        <v>0</v>
      </c>
      <c r="BG1815" s="1" t="s">
        <v>120</v>
      </c>
      <c r="BH1815" s="1" t="s">
        <v>121</v>
      </c>
      <c r="BN1815" s="1" t="s">
        <v>170</v>
      </c>
      <c r="BO1815" s="1" t="s">
        <v>182</v>
      </c>
      <c r="BP1815" s="1">
        <v>9</v>
      </c>
      <c r="BQ1815" s="1">
        <v>6</v>
      </c>
      <c r="BR1815" s="1" t="s">
        <v>7370</v>
      </c>
      <c r="BS1815" s="1">
        <v>3</v>
      </c>
      <c r="BT1815" s="1">
        <v>0</v>
      </c>
      <c r="BU1815" s="1">
        <v>1</v>
      </c>
      <c r="BV1815" s="1" t="s">
        <v>143</v>
      </c>
      <c r="BW1815" s="1" t="s">
        <v>88</v>
      </c>
      <c r="BX1815" s="1" t="s">
        <v>88</v>
      </c>
      <c r="BY1815" s="1">
        <v>4</v>
      </c>
      <c r="BZ1815" s="1" t="s">
        <v>88</v>
      </c>
      <c r="CA1815" s="1">
        <v>7</v>
      </c>
      <c r="CB1815" s="1" t="s">
        <v>107</v>
      </c>
      <c r="CC1815" s="1" t="s">
        <v>88</v>
      </c>
    </row>
    <row r="1816" spans="1:82" ht="16" x14ac:dyDescent="0.2">
      <c r="A1816" s="1" t="s">
        <v>7529</v>
      </c>
      <c r="B1816" s="1" t="s">
        <v>108</v>
      </c>
      <c r="C1816" s="1">
        <v>26</v>
      </c>
      <c r="D1816" s="1" t="s">
        <v>81</v>
      </c>
      <c r="E1816" s="1" t="s">
        <v>82</v>
      </c>
      <c r="X1816" s="1">
        <v>5</v>
      </c>
      <c r="Y1816" s="1">
        <v>0</v>
      </c>
      <c r="Z1816" s="1">
        <v>0</v>
      </c>
      <c r="AA1816" s="1">
        <v>0</v>
      </c>
      <c r="AB1816" s="1" t="s">
        <v>83</v>
      </c>
      <c r="AC1816" s="1" t="s">
        <v>129</v>
      </c>
      <c r="AD1816" s="1" t="s">
        <v>187</v>
      </c>
      <c r="AE1816" s="1" t="s">
        <v>1216</v>
      </c>
      <c r="AF1816" s="1" t="s">
        <v>202</v>
      </c>
      <c r="AG1816" s="1" t="s">
        <v>89</v>
      </c>
      <c r="AH1816" s="1" t="s">
        <v>89</v>
      </c>
      <c r="AI1816" s="1" t="s">
        <v>111</v>
      </c>
      <c r="AJ1816" s="1" t="s">
        <v>7530</v>
      </c>
      <c r="AK1816" s="1" t="s">
        <v>2134</v>
      </c>
      <c r="AL1816" s="1" t="s">
        <v>381</v>
      </c>
      <c r="AM1816" s="1" t="s">
        <v>7530</v>
      </c>
      <c r="AN1816" s="1" t="s">
        <v>382</v>
      </c>
      <c r="AO1816" s="1" t="s">
        <v>529</v>
      </c>
      <c r="AP1816" s="1" t="s">
        <v>168</v>
      </c>
      <c r="AQ1816" s="1" t="s">
        <v>133</v>
      </c>
      <c r="AR1816" s="1" t="s">
        <v>88</v>
      </c>
      <c r="AS1816" s="1">
        <v>0</v>
      </c>
      <c r="AT1816" s="1" t="s">
        <v>95</v>
      </c>
      <c r="AU1816" s="1" t="s">
        <v>628</v>
      </c>
      <c r="AV1816" s="1"/>
      <c r="AW1816" s="13">
        <v>690000</v>
      </c>
      <c r="AX1816" s="1">
        <v>650000</v>
      </c>
      <c r="AY1816" s="1" t="s">
        <v>279</v>
      </c>
      <c r="AZ1816" s="1">
        <v>4</v>
      </c>
      <c r="BA1816" s="1">
        <v>4</v>
      </c>
      <c r="BB1816" s="1" t="s">
        <v>947</v>
      </c>
      <c r="BC1816" s="1" t="s">
        <v>118</v>
      </c>
      <c r="BD1816" s="1" t="s">
        <v>88</v>
      </c>
      <c r="BE1816" s="1">
        <v>0</v>
      </c>
      <c r="BF1816" s="1">
        <v>0</v>
      </c>
      <c r="BG1816" s="1" t="s">
        <v>120</v>
      </c>
      <c r="BH1816" s="1" t="s">
        <v>121</v>
      </c>
      <c r="BI1816" s="1" t="s">
        <v>122</v>
      </c>
      <c r="BJ1816" s="1" t="s">
        <v>88</v>
      </c>
      <c r="BN1816" s="1" t="s">
        <v>196</v>
      </c>
      <c r="BO1816" s="1" t="s">
        <v>182</v>
      </c>
      <c r="BP1816" s="1">
        <v>9</v>
      </c>
      <c r="BQ1816" s="1">
        <v>9</v>
      </c>
      <c r="BR1816" s="1" t="s">
        <v>785</v>
      </c>
      <c r="BS1816" s="1">
        <v>4</v>
      </c>
      <c r="BT1816" s="1">
        <v>0</v>
      </c>
      <c r="BU1816" s="1">
        <v>1</v>
      </c>
      <c r="BV1816" s="1" t="s">
        <v>143</v>
      </c>
      <c r="BW1816" s="1" t="s">
        <v>88</v>
      </c>
      <c r="BX1816" s="1" t="s">
        <v>89</v>
      </c>
      <c r="BY1816" s="1">
        <v>3</v>
      </c>
      <c r="BZ1816" s="1" t="s">
        <v>127</v>
      </c>
      <c r="CA1816" s="1">
        <v>9</v>
      </c>
      <c r="CB1816" s="1" t="s">
        <v>1027</v>
      </c>
      <c r="CC1816" s="1" t="s">
        <v>88</v>
      </c>
      <c r="CD1816" s="1" t="s">
        <v>1635</v>
      </c>
    </row>
    <row r="1817" spans="1:82" ht="16" x14ac:dyDescent="0.2">
      <c r="A1817" s="1" t="s">
        <v>7531</v>
      </c>
      <c r="B1817" s="1" t="s">
        <v>108</v>
      </c>
      <c r="C1817" s="1">
        <v>27</v>
      </c>
      <c r="D1817" s="1" t="s">
        <v>81</v>
      </c>
      <c r="E1817" s="1" t="s">
        <v>231</v>
      </c>
      <c r="X1817" s="1">
        <v>3</v>
      </c>
      <c r="Y1817" s="1">
        <v>2</v>
      </c>
      <c r="Z1817" s="1">
        <v>0</v>
      </c>
      <c r="AA1817" s="1">
        <v>0</v>
      </c>
      <c r="AB1817" s="1" t="s">
        <v>83</v>
      </c>
      <c r="AC1817" s="1" t="s">
        <v>147</v>
      </c>
      <c r="AD1817" s="1" t="s">
        <v>1633</v>
      </c>
      <c r="AE1817" s="1" t="s">
        <v>1008</v>
      </c>
      <c r="AF1817" s="1" t="s">
        <v>88</v>
      </c>
      <c r="AG1817" s="1" t="s">
        <v>88</v>
      </c>
      <c r="AH1817" s="1" t="s">
        <v>89</v>
      </c>
      <c r="AI1817" s="1" t="s">
        <v>111</v>
      </c>
      <c r="AJ1817" s="1" t="s">
        <v>91</v>
      </c>
      <c r="AK1817" s="1" t="s">
        <v>7532</v>
      </c>
      <c r="AL1817" s="1" t="s">
        <v>92</v>
      </c>
      <c r="AM1817" s="1" t="s">
        <v>91</v>
      </c>
      <c r="AN1817" s="1" t="s">
        <v>91</v>
      </c>
      <c r="AO1817" s="1" t="s">
        <v>361</v>
      </c>
      <c r="AP1817" s="1" t="s">
        <v>132</v>
      </c>
      <c r="AQ1817" s="1" t="s">
        <v>94</v>
      </c>
      <c r="AR1817" s="1" t="s">
        <v>88</v>
      </c>
      <c r="AS1817" s="1">
        <v>0</v>
      </c>
      <c r="AT1817" s="1" t="s">
        <v>134</v>
      </c>
      <c r="AU1817" s="1" t="s">
        <v>96</v>
      </c>
      <c r="AV1817" s="1"/>
      <c r="AW1817" s="13">
        <v>45000</v>
      </c>
      <c r="AX1817" s="1">
        <v>39000</v>
      </c>
      <c r="AZ1817" s="1">
        <v>1</v>
      </c>
      <c r="BA1817" s="1">
        <v>1</v>
      </c>
      <c r="BB1817" s="1" t="s">
        <v>88</v>
      </c>
      <c r="BC1817" s="1" t="s">
        <v>97</v>
      </c>
      <c r="BD1817" s="1" t="s">
        <v>119</v>
      </c>
      <c r="BE1817" s="1">
        <v>24</v>
      </c>
      <c r="BF1817" s="1">
        <v>7</v>
      </c>
      <c r="BG1817" s="1" t="s">
        <v>120</v>
      </c>
      <c r="BH1817" s="1" t="s">
        <v>121</v>
      </c>
      <c r="BI1817" s="1" t="s">
        <v>122</v>
      </c>
      <c r="BJ1817" s="1" t="s">
        <v>88</v>
      </c>
      <c r="BN1817" s="1" t="s">
        <v>141</v>
      </c>
      <c r="BO1817" s="1" t="s">
        <v>103</v>
      </c>
      <c r="BP1817" s="1">
        <v>7</v>
      </c>
      <c r="BQ1817" s="1">
        <v>6</v>
      </c>
      <c r="BR1817" s="1" t="s">
        <v>7533</v>
      </c>
      <c r="BS1817" s="1">
        <v>2</v>
      </c>
      <c r="BT1817" s="1">
        <v>0</v>
      </c>
      <c r="BU1817" s="1">
        <v>1</v>
      </c>
      <c r="BV1817" s="1" t="s">
        <v>143</v>
      </c>
      <c r="BW1817" s="1" t="s">
        <v>88</v>
      </c>
      <c r="BX1817" s="1" t="s">
        <v>88</v>
      </c>
      <c r="BY1817" s="1">
        <v>4</v>
      </c>
      <c r="BZ1817" s="1" t="s">
        <v>88</v>
      </c>
      <c r="CA1817" s="1">
        <v>7</v>
      </c>
      <c r="CB1817" s="1" t="s">
        <v>304</v>
      </c>
      <c r="CC1817" s="1" t="s">
        <v>2746</v>
      </c>
    </row>
    <row r="1818" spans="1:82" ht="16" x14ac:dyDescent="0.2">
      <c r="A1818" s="1" t="s">
        <v>7534</v>
      </c>
      <c r="B1818" s="1" t="s">
        <v>108</v>
      </c>
      <c r="C1818" s="1">
        <v>38</v>
      </c>
      <c r="D1818" s="1" t="s">
        <v>81</v>
      </c>
      <c r="E1818" s="1" t="s">
        <v>356</v>
      </c>
      <c r="X1818" s="1">
        <v>15</v>
      </c>
      <c r="Y1818" s="1">
        <v>5</v>
      </c>
      <c r="Z1818" s="1">
        <v>5</v>
      </c>
      <c r="AA1818" s="1">
        <v>0</v>
      </c>
      <c r="AB1818" s="1" t="s">
        <v>83</v>
      </c>
      <c r="AC1818" s="1" t="s">
        <v>147</v>
      </c>
      <c r="AD1818" s="1" t="s">
        <v>721</v>
      </c>
      <c r="AE1818" s="1" t="s">
        <v>243</v>
      </c>
      <c r="AF1818" s="1" t="s">
        <v>110</v>
      </c>
      <c r="AG1818" s="1" t="s">
        <v>88</v>
      </c>
      <c r="AH1818" s="1" t="s">
        <v>88</v>
      </c>
      <c r="AI1818" s="1" t="s">
        <v>111</v>
      </c>
      <c r="AJ1818" s="1" t="s">
        <v>91</v>
      </c>
      <c r="AK1818" s="1" t="s">
        <v>189</v>
      </c>
      <c r="AL1818" s="1" t="s">
        <v>644</v>
      </c>
      <c r="AM1818" s="1" t="s">
        <v>91</v>
      </c>
      <c r="AN1818" s="1" t="s">
        <v>166</v>
      </c>
      <c r="AO1818" s="1" t="s">
        <v>193</v>
      </c>
      <c r="AP1818" s="1" t="s">
        <v>168</v>
      </c>
      <c r="AQ1818" s="1" t="s">
        <v>94</v>
      </c>
      <c r="AR1818" s="1" t="s">
        <v>88</v>
      </c>
      <c r="AS1818" s="1">
        <v>0</v>
      </c>
      <c r="AT1818" s="1" t="s">
        <v>134</v>
      </c>
      <c r="AU1818" s="1" t="s">
        <v>96</v>
      </c>
      <c r="AV1818" s="1"/>
      <c r="AW1818" s="13">
        <v>136200</v>
      </c>
      <c r="AX1818" s="1">
        <v>102000</v>
      </c>
      <c r="AZ1818" s="1">
        <v>3</v>
      </c>
      <c r="BA1818" s="1">
        <v>3</v>
      </c>
      <c r="BB1818" s="1" t="s">
        <v>88</v>
      </c>
      <c r="BC1818" s="1" t="s">
        <v>97</v>
      </c>
      <c r="BD1818" s="1" t="s">
        <v>194</v>
      </c>
      <c r="BE1818" s="1">
        <v>18</v>
      </c>
      <c r="BF1818" s="1">
        <v>7</v>
      </c>
      <c r="BG1818" s="1" t="s">
        <v>137</v>
      </c>
      <c r="BH1818" s="1" t="s">
        <v>121</v>
      </c>
      <c r="BM1818" s="1" t="s">
        <v>7535</v>
      </c>
      <c r="BN1818" s="1" t="s">
        <v>123</v>
      </c>
      <c r="BO1818" s="1" t="s">
        <v>182</v>
      </c>
      <c r="BP1818" s="1">
        <v>8</v>
      </c>
      <c r="BQ1818" s="1">
        <v>6</v>
      </c>
      <c r="BR1818" s="1" t="s">
        <v>7536</v>
      </c>
      <c r="BS1818" s="1">
        <v>3</v>
      </c>
      <c r="BT1818" s="1">
        <v>1</v>
      </c>
      <c r="BU1818" s="1">
        <v>3</v>
      </c>
      <c r="BV1818" s="1" t="s">
        <v>143</v>
      </c>
      <c r="BW1818" s="1" t="s">
        <v>88</v>
      </c>
      <c r="BX1818" s="1" t="s">
        <v>88</v>
      </c>
      <c r="BY1818" s="1">
        <v>3</v>
      </c>
      <c r="BZ1818" s="1" t="s">
        <v>88</v>
      </c>
      <c r="CA1818" s="1">
        <v>5</v>
      </c>
      <c r="CB1818" s="1" t="s">
        <v>185</v>
      </c>
      <c r="CC1818" s="1" t="s">
        <v>88</v>
      </c>
    </row>
    <row r="1819" spans="1:82" ht="16" x14ac:dyDescent="0.2">
      <c r="A1819" s="1" t="s">
        <v>7537</v>
      </c>
      <c r="B1819" s="1" t="s">
        <v>108</v>
      </c>
      <c r="C1819" s="1">
        <v>30</v>
      </c>
      <c r="D1819" s="1" t="s">
        <v>81</v>
      </c>
      <c r="E1819" s="1" t="s">
        <v>82</v>
      </c>
      <c r="X1819" s="1">
        <v>12</v>
      </c>
      <c r="Y1819" s="1">
        <v>4</v>
      </c>
      <c r="Z1819" s="1">
        <v>2</v>
      </c>
      <c r="AA1819" s="1">
        <v>0</v>
      </c>
      <c r="AB1819" s="1" t="s">
        <v>83</v>
      </c>
      <c r="AC1819" s="1" t="s">
        <v>129</v>
      </c>
      <c r="AD1819" s="1" t="s">
        <v>7538</v>
      </c>
      <c r="AE1819" s="1" t="s">
        <v>161</v>
      </c>
      <c r="AF1819" s="1" t="s">
        <v>110</v>
      </c>
      <c r="AG1819" s="1" t="s">
        <v>88</v>
      </c>
      <c r="AH1819" s="1" t="s">
        <v>89</v>
      </c>
      <c r="AI1819" s="1" t="s">
        <v>150</v>
      </c>
      <c r="AJ1819" s="1" t="s">
        <v>409</v>
      </c>
      <c r="AK1819" s="1" t="s">
        <v>924</v>
      </c>
      <c r="AL1819" s="1" t="s">
        <v>759</v>
      </c>
      <c r="AM1819" s="1" t="s">
        <v>310</v>
      </c>
      <c r="AN1819" s="1" t="s">
        <v>91</v>
      </c>
      <c r="AO1819" s="1" t="s">
        <v>7539</v>
      </c>
      <c r="AP1819" s="1" t="s">
        <v>132</v>
      </c>
      <c r="AQ1819" s="1" t="s">
        <v>94</v>
      </c>
      <c r="AR1819" s="1" t="s">
        <v>88</v>
      </c>
      <c r="AS1819" s="1">
        <v>0</v>
      </c>
      <c r="AT1819" s="1" t="s">
        <v>536</v>
      </c>
      <c r="AU1819" s="1" t="s">
        <v>96</v>
      </c>
      <c r="AV1819" s="1"/>
      <c r="AW1819" s="13">
        <v>70000</v>
      </c>
      <c r="AX1819" s="1">
        <v>60000</v>
      </c>
      <c r="AZ1819" s="1">
        <v>3</v>
      </c>
      <c r="BA1819" s="1">
        <v>2</v>
      </c>
      <c r="BB1819" s="1" t="s">
        <v>135</v>
      </c>
      <c r="BC1819" s="1" t="s">
        <v>118</v>
      </c>
      <c r="BD1819" s="1" t="s">
        <v>88</v>
      </c>
      <c r="BE1819" s="1">
        <v>0</v>
      </c>
      <c r="BF1819" s="1">
        <v>0</v>
      </c>
      <c r="BG1819" s="1" t="s">
        <v>120</v>
      </c>
      <c r="BH1819" s="1" t="s">
        <v>121</v>
      </c>
      <c r="BK1819" s="1" t="s">
        <v>88</v>
      </c>
      <c r="BL1819" s="1" t="s">
        <v>7540</v>
      </c>
      <c r="BN1819" s="1" t="s">
        <v>123</v>
      </c>
      <c r="BO1819" s="1" t="s">
        <v>124</v>
      </c>
      <c r="BP1819" s="1">
        <v>8</v>
      </c>
      <c r="BQ1819" s="1">
        <v>6</v>
      </c>
      <c r="BR1819" s="1" t="s">
        <v>803</v>
      </c>
      <c r="BS1819" s="1">
        <v>3</v>
      </c>
      <c r="BT1819" s="1">
        <v>0</v>
      </c>
      <c r="BU1819" s="1">
        <v>1</v>
      </c>
      <c r="BV1819" s="1" t="s">
        <v>143</v>
      </c>
      <c r="BW1819" s="1" t="s">
        <v>89</v>
      </c>
      <c r="BX1819" s="1" t="s">
        <v>88</v>
      </c>
      <c r="BY1819" s="1">
        <v>2</v>
      </c>
      <c r="BZ1819" s="1" t="s">
        <v>88</v>
      </c>
      <c r="CA1819" s="1">
        <v>3</v>
      </c>
      <c r="CB1819" s="1" t="s">
        <v>304</v>
      </c>
      <c r="CC1819" s="1" t="s">
        <v>88</v>
      </c>
    </row>
    <row r="1820" spans="1:82" ht="16" x14ac:dyDescent="0.2">
      <c r="A1820" s="1" t="s">
        <v>7541</v>
      </c>
      <c r="B1820" s="1" t="s">
        <v>108</v>
      </c>
      <c r="C1820" s="1">
        <v>37</v>
      </c>
      <c r="D1820" s="1" t="s">
        <v>81</v>
      </c>
      <c r="E1820" s="1" t="s">
        <v>2326</v>
      </c>
      <c r="X1820" s="1">
        <v>17</v>
      </c>
      <c r="Y1820" s="1">
        <v>8</v>
      </c>
      <c r="Z1820" s="1">
        <v>4</v>
      </c>
      <c r="AA1820" s="1">
        <v>0</v>
      </c>
      <c r="AB1820" s="1" t="s">
        <v>83</v>
      </c>
      <c r="AC1820" s="1" t="s">
        <v>129</v>
      </c>
      <c r="AD1820" s="1" t="s">
        <v>256</v>
      </c>
      <c r="AE1820" s="1" t="s">
        <v>7542</v>
      </c>
      <c r="AF1820" s="1" t="s">
        <v>88</v>
      </c>
      <c r="AG1820" s="1" t="s">
        <v>89</v>
      </c>
      <c r="AH1820" s="1" t="s">
        <v>89</v>
      </c>
      <c r="AI1820" s="1" t="s">
        <v>378</v>
      </c>
      <c r="AJ1820" s="1" t="s">
        <v>234</v>
      </c>
      <c r="AK1820" s="1" t="s">
        <v>792</v>
      </c>
      <c r="AL1820" s="1" t="s">
        <v>715</v>
      </c>
      <c r="AM1820" s="1" t="s">
        <v>366</v>
      </c>
      <c r="AN1820" s="1" t="s">
        <v>91</v>
      </c>
      <c r="AO1820" s="1" t="s">
        <v>156</v>
      </c>
      <c r="AP1820" s="1" t="s">
        <v>132</v>
      </c>
      <c r="AQ1820" s="1" t="s">
        <v>94</v>
      </c>
      <c r="AR1820" s="1" t="s">
        <v>88</v>
      </c>
      <c r="AS1820" s="1">
        <v>0</v>
      </c>
      <c r="AT1820" s="1" t="s">
        <v>134</v>
      </c>
      <c r="AU1820" s="1" t="s">
        <v>96</v>
      </c>
      <c r="AV1820" s="1"/>
      <c r="AW1820" s="13">
        <v>150000</v>
      </c>
      <c r="AX1820" s="1">
        <v>122000</v>
      </c>
      <c r="AZ1820" s="1">
        <v>4</v>
      </c>
      <c r="BA1820" s="1">
        <v>4</v>
      </c>
      <c r="BB1820" s="1" t="s">
        <v>88</v>
      </c>
      <c r="BC1820" s="1" t="s">
        <v>97</v>
      </c>
      <c r="BD1820" s="1" t="s">
        <v>194</v>
      </c>
      <c r="BE1820" s="1">
        <v>15</v>
      </c>
      <c r="BF1820" s="1">
        <v>6</v>
      </c>
      <c r="BG1820" s="1" t="s">
        <v>120</v>
      </c>
      <c r="BH1820" s="1" t="s">
        <v>99</v>
      </c>
      <c r="BJ1820" s="1" t="s">
        <v>88</v>
      </c>
      <c r="BN1820" s="1" t="s">
        <v>123</v>
      </c>
      <c r="BO1820" s="1" t="s">
        <v>124</v>
      </c>
      <c r="BP1820" s="1">
        <v>8</v>
      </c>
      <c r="BQ1820" s="1">
        <v>10</v>
      </c>
      <c r="BR1820" s="1" t="s">
        <v>7543</v>
      </c>
      <c r="BS1820" s="1">
        <v>4</v>
      </c>
      <c r="BT1820" s="1">
        <v>0</v>
      </c>
      <c r="BU1820" s="1">
        <v>0</v>
      </c>
      <c r="BV1820" s="1" t="s">
        <v>105</v>
      </c>
      <c r="BW1820" s="1" t="s">
        <v>88</v>
      </c>
      <c r="BX1820" s="1" t="s">
        <v>88</v>
      </c>
      <c r="BY1820" s="1">
        <v>2</v>
      </c>
      <c r="BZ1820" s="1" t="s">
        <v>88</v>
      </c>
      <c r="CA1820" s="1">
        <v>8</v>
      </c>
      <c r="CB1820" s="1" t="s">
        <v>107</v>
      </c>
      <c r="CC1820" s="1" t="s">
        <v>88</v>
      </c>
    </row>
    <row r="1821" spans="1:82" ht="16" x14ac:dyDescent="0.2">
      <c r="A1821" s="1" t="s">
        <v>7544</v>
      </c>
      <c r="B1821" s="1" t="s">
        <v>108</v>
      </c>
      <c r="C1821" s="1">
        <v>28</v>
      </c>
      <c r="D1821" s="1" t="s">
        <v>81</v>
      </c>
      <c r="E1821" s="1" t="s">
        <v>82</v>
      </c>
      <c r="X1821" s="1">
        <v>9</v>
      </c>
      <c r="Y1821" s="1">
        <v>1</v>
      </c>
      <c r="Z1821" s="1">
        <v>1</v>
      </c>
      <c r="AA1821" s="1">
        <v>0</v>
      </c>
      <c r="AB1821" s="1" t="s">
        <v>83</v>
      </c>
      <c r="AC1821" s="1" t="s">
        <v>147</v>
      </c>
      <c r="AD1821" s="1" t="s">
        <v>85</v>
      </c>
      <c r="AE1821" s="1" t="s">
        <v>86</v>
      </c>
      <c r="AF1821" s="1" t="s">
        <v>88</v>
      </c>
      <c r="AG1821" s="1" t="s">
        <v>88</v>
      </c>
      <c r="AH1821" s="1" t="s">
        <v>89</v>
      </c>
      <c r="AI1821" s="1" t="s">
        <v>518</v>
      </c>
      <c r="AJ1821" s="1" t="s">
        <v>91</v>
      </c>
      <c r="AK1821" s="1" t="s">
        <v>92</v>
      </c>
      <c r="AL1821" s="1" t="s">
        <v>92</v>
      </c>
      <c r="AM1821" s="1" t="s">
        <v>91</v>
      </c>
      <c r="AN1821" s="1" t="s">
        <v>1695</v>
      </c>
      <c r="AO1821" s="1" t="s">
        <v>2415</v>
      </c>
      <c r="AP1821" s="1" t="s">
        <v>168</v>
      </c>
      <c r="AQ1821" s="1" t="s">
        <v>94</v>
      </c>
      <c r="AR1821" s="1" t="s">
        <v>88</v>
      </c>
      <c r="AS1821" s="1">
        <v>0</v>
      </c>
      <c r="AT1821" s="1" t="s">
        <v>134</v>
      </c>
      <c r="AU1821" s="1" t="s">
        <v>96</v>
      </c>
      <c r="AV1821" s="1"/>
      <c r="AW1821" s="13">
        <v>100000</v>
      </c>
      <c r="AX1821" s="1">
        <v>83000</v>
      </c>
      <c r="AZ1821" s="1">
        <v>1</v>
      </c>
      <c r="BA1821" s="1">
        <v>1</v>
      </c>
      <c r="BB1821" s="1" t="s">
        <v>117</v>
      </c>
      <c r="BC1821" s="1" t="s">
        <v>118</v>
      </c>
      <c r="BD1821" s="1" t="s">
        <v>119</v>
      </c>
      <c r="BE1821" s="1">
        <v>15</v>
      </c>
      <c r="BF1821" s="1">
        <v>7</v>
      </c>
      <c r="BG1821" s="1" t="s">
        <v>137</v>
      </c>
      <c r="BH1821" s="1" t="s">
        <v>121</v>
      </c>
      <c r="BN1821" s="1" t="s">
        <v>170</v>
      </c>
      <c r="BO1821" s="1" t="s">
        <v>182</v>
      </c>
      <c r="BP1821" s="1">
        <v>8</v>
      </c>
      <c r="BQ1821" s="1">
        <v>9</v>
      </c>
      <c r="BR1821" s="1" t="s">
        <v>460</v>
      </c>
      <c r="BS1821" s="1">
        <v>3</v>
      </c>
      <c r="BT1821" s="1">
        <v>0</v>
      </c>
      <c r="BU1821" s="1">
        <v>0</v>
      </c>
      <c r="BV1821" s="1" t="s">
        <v>105</v>
      </c>
      <c r="BW1821" s="1" t="s">
        <v>88</v>
      </c>
      <c r="BX1821" s="1" t="s">
        <v>88</v>
      </c>
      <c r="BY1821" s="1">
        <v>4</v>
      </c>
      <c r="BZ1821" s="1" t="s">
        <v>88</v>
      </c>
      <c r="CA1821" s="1">
        <v>4</v>
      </c>
      <c r="CB1821" s="1" t="s">
        <v>230</v>
      </c>
      <c r="CC1821" s="1" t="s">
        <v>88</v>
      </c>
    </row>
    <row r="1822" spans="1:82" ht="16" x14ac:dyDescent="0.2">
      <c r="A1822" s="1" t="s">
        <v>7545</v>
      </c>
      <c r="B1822" s="1" t="s">
        <v>108</v>
      </c>
      <c r="C1822" s="1">
        <v>52</v>
      </c>
      <c r="D1822" s="1" t="s">
        <v>81</v>
      </c>
      <c r="E1822" s="1" t="s">
        <v>82</v>
      </c>
      <c r="X1822" s="1">
        <v>29</v>
      </c>
      <c r="Y1822" s="1">
        <v>21</v>
      </c>
      <c r="Z1822" s="1">
        <v>3</v>
      </c>
      <c r="AA1822" s="1">
        <v>10</v>
      </c>
      <c r="AB1822" s="1" t="s">
        <v>174</v>
      </c>
      <c r="AC1822" s="1" t="s">
        <v>129</v>
      </c>
      <c r="AD1822" s="1" t="s">
        <v>607</v>
      </c>
      <c r="AF1822" s="1" t="s">
        <v>87</v>
      </c>
      <c r="AG1822" s="1" t="s">
        <v>88</v>
      </c>
      <c r="AH1822" s="1" t="s">
        <v>89</v>
      </c>
      <c r="AI1822" s="1" t="s">
        <v>406</v>
      </c>
      <c r="AJ1822" s="1" t="s">
        <v>420</v>
      </c>
      <c r="AK1822" s="1" t="s">
        <v>92</v>
      </c>
      <c r="AL1822" s="1" t="s">
        <v>92</v>
      </c>
      <c r="AM1822" s="1" t="s">
        <v>5316</v>
      </c>
      <c r="AN1822" s="1" t="s">
        <v>91</v>
      </c>
      <c r="AO1822" s="1" t="s">
        <v>92</v>
      </c>
      <c r="AP1822" s="1" t="s">
        <v>132</v>
      </c>
      <c r="AQ1822" s="1" t="s">
        <v>94</v>
      </c>
      <c r="AR1822" s="1" t="s">
        <v>88</v>
      </c>
      <c r="AS1822" s="1">
        <v>0</v>
      </c>
      <c r="AT1822" s="1" t="s">
        <v>134</v>
      </c>
      <c r="AU1822" s="1" t="s">
        <v>96</v>
      </c>
      <c r="AV1822" s="1"/>
      <c r="AW1822" s="13">
        <v>140000</v>
      </c>
      <c r="AX1822" s="1">
        <v>105000</v>
      </c>
      <c r="AZ1822" s="1">
        <v>2</v>
      </c>
      <c r="BA1822" s="1">
        <v>1</v>
      </c>
      <c r="BB1822" s="1" t="s">
        <v>117</v>
      </c>
      <c r="BC1822" s="1" t="s">
        <v>136</v>
      </c>
      <c r="BD1822" s="1" t="s">
        <v>119</v>
      </c>
      <c r="BE1822" s="1">
        <v>11</v>
      </c>
      <c r="BF1822" s="1">
        <v>7</v>
      </c>
      <c r="BG1822" s="1" t="s">
        <v>137</v>
      </c>
      <c r="BH1822" s="1" t="s">
        <v>121</v>
      </c>
      <c r="BJ1822" s="1" t="s">
        <v>88</v>
      </c>
      <c r="BN1822" s="1" t="s">
        <v>181</v>
      </c>
      <c r="BO1822" s="1" t="s">
        <v>124</v>
      </c>
      <c r="BP1822" s="1">
        <v>3</v>
      </c>
      <c r="BQ1822" s="1">
        <v>8</v>
      </c>
      <c r="BR1822" s="1" t="s">
        <v>3160</v>
      </c>
      <c r="BS1822" s="1">
        <v>3</v>
      </c>
      <c r="BT1822" s="1">
        <v>1</v>
      </c>
      <c r="BU1822" s="1">
        <v>2</v>
      </c>
      <c r="BV1822" s="1" t="s">
        <v>143</v>
      </c>
      <c r="BW1822" s="1" t="s">
        <v>89</v>
      </c>
      <c r="BX1822" s="1" t="s">
        <v>88</v>
      </c>
      <c r="BY1822" s="1">
        <v>4</v>
      </c>
      <c r="BZ1822" s="1" t="s">
        <v>88</v>
      </c>
      <c r="CA1822" s="1">
        <v>10</v>
      </c>
      <c r="CB1822" s="1" t="s">
        <v>185</v>
      </c>
      <c r="CC1822" s="1" t="s">
        <v>88</v>
      </c>
    </row>
    <row r="1823" spans="1:82" ht="16" x14ac:dyDescent="0.2">
      <c r="A1823" s="1" t="s">
        <v>7546</v>
      </c>
      <c r="B1823" s="1" t="s">
        <v>108</v>
      </c>
      <c r="C1823" s="1">
        <v>34</v>
      </c>
      <c r="D1823" s="1" t="s">
        <v>81</v>
      </c>
      <c r="E1823" s="1" t="s">
        <v>263</v>
      </c>
      <c r="X1823" s="1">
        <v>17</v>
      </c>
      <c r="Y1823" s="1">
        <v>2</v>
      </c>
      <c r="Z1823" s="1">
        <v>10</v>
      </c>
      <c r="AA1823" s="1">
        <v>0</v>
      </c>
      <c r="AB1823" s="1" t="s">
        <v>83</v>
      </c>
      <c r="AC1823" s="1" t="s">
        <v>129</v>
      </c>
      <c r="AD1823" s="1" t="s">
        <v>721</v>
      </c>
      <c r="AE1823" s="1" t="s">
        <v>161</v>
      </c>
      <c r="AF1823" s="1" t="s">
        <v>202</v>
      </c>
      <c r="AG1823" s="1" t="s">
        <v>89</v>
      </c>
      <c r="AH1823" s="1" t="s">
        <v>89</v>
      </c>
      <c r="AI1823" s="1" t="s">
        <v>111</v>
      </c>
      <c r="AJ1823" s="1" t="s">
        <v>438</v>
      </c>
      <c r="AK1823" s="1" t="s">
        <v>7547</v>
      </c>
      <c r="AL1823" s="1" t="s">
        <v>6587</v>
      </c>
      <c r="AM1823" s="1" t="s">
        <v>2156</v>
      </c>
      <c r="AN1823" s="1" t="s">
        <v>91</v>
      </c>
      <c r="AO1823" s="1" t="s">
        <v>742</v>
      </c>
      <c r="AP1823" s="1" t="s">
        <v>168</v>
      </c>
      <c r="AQ1823" s="1" t="s">
        <v>133</v>
      </c>
      <c r="AR1823" s="1" t="s">
        <v>88</v>
      </c>
      <c r="AS1823" s="1">
        <v>0</v>
      </c>
      <c r="AT1823" s="1" t="s">
        <v>134</v>
      </c>
      <c r="AU1823" s="1" t="s">
        <v>96</v>
      </c>
      <c r="AV1823" s="1"/>
      <c r="AW1823" s="13">
        <v>60000</v>
      </c>
      <c r="AX1823" s="1">
        <v>60000</v>
      </c>
      <c r="AZ1823" s="1">
        <v>2</v>
      </c>
      <c r="BA1823" s="1">
        <v>2</v>
      </c>
      <c r="BB1823" s="1" t="s">
        <v>88</v>
      </c>
      <c r="BC1823" s="1" t="s">
        <v>97</v>
      </c>
      <c r="BD1823" s="1" t="s">
        <v>88</v>
      </c>
      <c r="BE1823" s="1">
        <v>0</v>
      </c>
      <c r="BF1823" s="1">
        <v>0</v>
      </c>
      <c r="BG1823" s="1" t="s">
        <v>120</v>
      </c>
      <c r="BH1823" s="1" t="s">
        <v>99</v>
      </c>
      <c r="BJ1823" s="1" t="s">
        <v>88</v>
      </c>
      <c r="BL1823" s="1" t="s">
        <v>7548</v>
      </c>
      <c r="BN1823" s="1" t="s">
        <v>196</v>
      </c>
      <c r="BO1823" s="1" t="s">
        <v>182</v>
      </c>
      <c r="BP1823" s="1">
        <v>4</v>
      </c>
      <c r="BQ1823" s="1">
        <v>7</v>
      </c>
      <c r="BR1823" s="1" t="s">
        <v>207</v>
      </c>
      <c r="BS1823" s="1">
        <v>3</v>
      </c>
      <c r="BT1823" s="1">
        <v>0</v>
      </c>
      <c r="BU1823" s="1">
        <v>0</v>
      </c>
      <c r="BV1823" s="1" t="s">
        <v>105</v>
      </c>
      <c r="BW1823" s="1" t="s">
        <v>89</v>
      </c>
      <c r="BX1823" s="1" t="s">
        <v>88</v>
      </c>
      <c r="BY1823" s="1">
        <v>3</v>
      </c>
      <c r="BZ1823" s="1" t="s">
        <v>88</v>
      </c>
      <c r="CA1823" s="1">
        <v>9</v>
      </c>
      <c r="CB1823" s="1" t="s">
        <v>7549</v>
      </c>
      <c r="CC1823" s="1" t="s">
        <v>88</v>
      </c>
    </row>
    <row r="1824" spans="1:82" ht="16" x14ac:dyDescent="0.2">
      <c r="A1824" s="1" t="s">
        <v>7550</v>
      </c>
      <c r="B1824" s="1" t="s">
        <v>108</v>
      </c>
      <c r="C1824" s="1">
        <v>43</v>
      </c>
      <c r="D1824" s="1" t="s">
        <v>81</v>
      </c>
      <c r="E1824" s="1" t="s">
        <v>231</v>
      </c>
      <c r="X1824" s="1">
        <v>15</v>
      </c>
      <c r="Y1824" s="1">
        <v>3</v>
      </c>
      <c r="Z1824" s="1">
        <v>13</v>
      </c>
      <c r="AA1824" s="1">
        <v>0</v>
      </c>
      <c r="AB1824" s="1" t="s">
        <v>83</v>
      </c>
      <c r="AC1824" s="1" t="s">
        <v>147</v>
      </c>
      <c r="AD1824" s="1" t="s">
        <v>85</v>
      </c>
      <c r="AE1824" s="1" t="s">
        <v>86</v>
      </c>
      <c r="AF1824" s="1" t="s">
        <v>202</v>
      </c>
      <c r="AG1824" s="1" t="s">
        <v>88</v>
      </c>
      <c r="AH1824" s="1" t="s">
        <v>88</v>
      </c>
      <c r="AI1824" s="1" t="s">
        <v>335</v>
      </c>
      <c r="AJ1824" s="1" t="s">
        <v>1828</v>
      </c>
      <c r="AK1824" s="1" t="s">
        <v>7551</v>
      </c>
      <c r="AL1824" s="1" t="s">
        <v>92</v>
      </c>
      <c r="AM1824" s="1" t="s">
        <v>7552</v>
      </c>
      <c r="AN1824" s="1" t="s">
        <v>91</v>
      </c>
      <c r="AO1824" s="1" t="s">
        <v>700</v>
      </c>
      <c r="AP1824" s="1" t="s">
        <v>132</v>
      </c>
      <c r="AQ1824" s="1" t="s">
        <v>133</v>
      </c>
      <c r="AR1824" s="1" t="s">
        <v>157</v>
      </c>
      <c r="AS1824" s="1">
        <v>21000</v>
      </c>
      <c r="AT1824" s="1" t="s">
        <v>95</v>
      </c>
      <c r="AU1824" s="1" t="s">
        <v>96</v>
      </c>
      <c r="AV1824" s="1"/>
      <c r="AW1824" s="13">
        <v>132000</v>
      </c>
      <c r="AX1824" s="1">
        <v>105000</v>
      </c>
      <c r="AY1824" s="1" t="s">
        <v>279</v>
      </c>
      <c r="AZ1824" s="1">
        <v>2</v>
      </c>
      <c r="BA1824" s="1">
        <v>2</v>
      </c>
      <c r="BB1824" s="1" t="s">
        <v>88</v>
      </c>
      <c r="BC1824" s="1" t="s">
        <v>97</v>
      </c>
      <c r="BD1824" s="1" t="s">
        <v>88</v>
      </c>
      <c r="BE1824" s="1">
        <v>0</v>
      </c>
      <c r="BF1824" s="1">
        <v>0</v>
      </c>
      <c r="BG1824" s="1" t="s">
        <v>120</v>
      </c>
      <c r="BH1824" s="1" t="s">
        <v>121</v>
      </c>
      <c r="BJ1824" s="1" t="s">
        <v>88</v>
      </c>
      <c r="BN1824" s="1" t="s">
        <v>252</v>
      </c>
      <c r="BO1824" s="1" t="s">
        <v>103</v>
      </c>
      <c r="BP1824" s="1">
        <v>8</v>
      </c>
      <c r="BQ1824" s="1">
        <v>8</v>
      </c>
      <c r="BR1824" s="1" t="s">
        <v>7553</v>
      </c>
      <c r="BS1824" s="1">
        <v>3</v>
      </c>
      <c r="BT1824" s="1">
        <v>2</v>
      </c>
      <c r="BU1824" s="1">
        <v>3</v>
      </c>
      <c r="BV1824" s="1" t="s">
        <v>172</v>
      </c>
      <c r="BW1824" s="1" t="s">
        <v>89</v>
      </c>
      <c r="BX1824" s="1" t="s">
        <v>88</v>
      </c>
      <c r="BY1824" s="1">
        <v>1</v>
      </c>
      <c r="BZ1824" s="1" t="s">
        <v>88</v>
      </c>
      <c r="CA1824" s="1">
        <v>8</v>
      </c>
      <c r="CB1824" s="1" t="s">
        <v>304</v>
      </c>
      <c r="CC1824" s="1" t="s">
        <v>88</v>
      </c>
    </row>
    <row r="1825" spans="1:82" ht="16" x14ac:dyDescent="0.2">
      <c r="A1825" s="1" t="s">
        <v>7554</v>
      </c>
      <c r="B1825" s="1" t="s">
        <v>80</v>
      </c>
      <c r="C1825" s="1">
        <v>38</v>
      </c>
      <c r="D1825" s="1" t="s">
        <v>81</v>
      </c>
      <c r="E1825" s="1" t="s">
        <v>82</v>
      </c>
      <c r="X1825" s="1">
        <v>5</v>
      </c>
      <c r="Y1825" s="1">
        <v>2</v>
      </c>
      <c r="Z1825" s="1">
        <v>2</v>
      </c>
      <c r="AA1825" s="1">
        <v>0</v>
      </c>
      <c r="AB1825" s="1" t="s">
        <v>83</v>
      </c>
      <c r="AC1825" s="1" t="s">
        <v>129</v>
      </c>
      <c r="AD1825" s="1" t="s">
        <v>1483</v>
      </c>
      <c r="AE1825" s="1" t="s">
        <v>7555</v>
      </c>
      <c r="AF1825" s="1" t="s">
        <v>88</v>
      </c>
      <c r="AG1825" s="1" t="s">
        <v>88</v>
      </c>
      <c r="AH1825" s="1" t="s">
        <v>88</v>
      </c>
      <c r="AI1825" s="1" t="s">
        <v>1961</v>
      </c>
      <c r="AJ1825" s="1" t="s">
        <v>91</v>
      </c>
      <c r="AK1825" s="1" t="s">
        <v>92</v>
      </c>
      <c r="AL1825" s="1" t="s">
        <v>92</v>
      </c>
      <c r="AM1825" s="1" t="s">
        <v>91</v>
      </c>
      <c r="AN1825" s="1" t="s">
        <v>91</v>
      </c>
      <c r="AO1825" s="1" t="s">
        <v>92</v>
      </c>
      <c r="AP1825" s="1" t="s">
        <v>132</v>
      </c>
      <c r="AQ1825" s="1" t="s">
        <v>94</v>
      </c>
      <c r="AR1825" s="1" t="s">
        <v>88</v>
      </c>
      <c r="AS1825" s="1">
        <v>0</v>
      </c>
      <c r="AT1825" s="1" t="s">
        <v>95</v>
      </c>
      <c r="AU1825" s="1" t="s">
        <v>96</v>
      </c>
      <c r="AV1825" s="1"/>
      <c r="AW1825" s="13">
        <v>76000</v>
      </c>
      <c r="AX1825" s="1">
        <v>63000</v>
      </c>
      <c r="AZ1825" s="1">
        <v>2</v>
      </c>
      <c r="BA1825" s="1">
        <v>2</v>
      </c>
      <c r="BB1825" s="1" t="s">
        <v>88</v>
      </c>
      <c r="BC1825" s="1" t="s">
        <v>97</v>
      </c>
      <c r="BD1825" s="1" t="s">
        <v>88</v>
      </c>
      <c r="BE1825" s="1">
        <v>0</v>
      </c>
      <c r="BF1825" s="1">
        <v>0</v>
      </c>
      <c r="BG1825" s="1" t="s">
        <v>137</v>
      </c>
      <c r="BH1825" s="1" t="s">
        <v>121</v>
      </c>
      <c r="BN1825" s="1" t="s">
        <v>170</v>
      </c>
      <c r="BO1825" s="1" t="s">
        <v>103</v>
      </c>
      <c r="BP1825" s="1">
        <v>7</v>
      </c>
      <c r="BQ1825" s="1">
        <v>6</v>
      </c>
      <c r="BR1825" s="1" t="s">
        <v>7556</v>
      </c>
      <c r="BS1825" s="1">
        <v>4</v>
      </c>
      <c r="BT1825" s="1">
        <v>0</v>
      </c>
      <c r="BU1825" s="1">
        <v>1</v>
      </c>
      <c r="BV1825" s="1" t="s">
        <v>143</v>
      </c>
      <c r="BW1825" s="1" t="s">
        <v>89</v>
      </c>
      <c r="BX1825" s="1" t="s">
        <v>88</v>
      </c>
      <c r="BY1825" s="1">
        <v>4</v>
      </c>
      <c r="BZ1825" s="1" t="s">
        <v>88</v>
      </c>
      <c r="CA1825" s="1">
        <v>9</v>
      </c>
      <c r="CB1825" s="1" t="s">
        <v>7557</v>
      </c>
      <c r="CC1825" s="1" t="s">
        <v>88</v>
      </c>
    </row>
    <row r="1826" spans="1:82" ht="16" x14ac:dyDescent="0.2">
      <c r="A1826" s="1" t="s">
        <v>7558</v>
      </c>
      <c r="B1826" s="1" t="s">
        <v>108</v>
      </c>
      <c r="C1826" s="1">
        <v>45</v>
      </c>
      <c r="D1826" s="1" t="s">
        <v>81</v>
      </c>
      <c r="E1826" s="1" t="s">
        <v>200</v>
      </c>
      <c r="X1826" s="1">
        <v>20</v>
      </c>
      <c r="Y1826" s="1">
        <v>7</v>
      </c>
      <c r="Z1826" s="1">
        <v>15</v>
      </c>
      <c r="AA1826" s="1">
        <v>0</v>
      </c>
      <c r="AB1826" s="1" t="s">
        <v>83</v>
      </c>
      <c r="AC1826" s="1" t="s">
        <v>129</v>
      </c>
      <c r="AD1826" s="1" t="s">
        <v>232</v>
      </c>
      <c r="AE1826" s="1" t="s">
        <v>586</v>
      </c>
      <c r="AF1826" s="1" t="s">
        <v>202</v>
      </c>
      <c r="AG1826" s="1" t="s">
        <v>88</v>
      </c>
      <c r="AH1826" s="1" t="s">
        <v>88</v>
      </c>
      <c r="AI1826" s="1" t="s">
        <v>419</v>
      </c>
      <c r="AJ1826" s="1" t="s">
        <v>91</v>
      </c>
      <c r="AK1826" s="1" t="s">
        <v>4654</v>
      </c>
      <c r="AL1826" s="1" t="s">
        <v>92</v>
      </c>
      <c r="AM1826" s="1" t="s">
        <v>178</v>
      </c>
      <c r="AN1826" s="1" t="s">
        <v>6380</v>
      </c>
      <c r="AO1826" s="1" t="s">
        <v>361</v>
      </c>
      <c r="AP1826" s="1" t="s">
        <v>132</v>
      </c>
      <c r="AQ1826" s="1" t="s">
        <v>94</v>
      </c>
      <c r="AR1826" s="1" t="s">
        <v>88</v>
      </c>
      <c r="AS1826" s="1">
        <v>0</v>
      </c>
      <c r="AT1826" s="1" t="s">
        <v>536</v>
      </c>
      <c r="AU1826" s="1" t="s">
        <v>96</v>
      </c>
      <c r="AV1826" s="1"/>
      <c r="AW1826" s="13">
        <v>115000</v>
      </c>
      <c r="AX1826" s="1">
        <v>95000</v>
      </c>
      <c r="AZ1826" s="1">
        <v>3</v>
      </c>
      <c r="BA1826" s="1">
        <v>3</v>
      </c>
      <c r="BB1826" s="1" t="s">
        <v>88</v>
      </c>
      <c r="BC1826" s="1" t="s">
        <v>97</v>
      </c>
      <c r="BD1826" s="1" t="s">
        <v>290</v>
      </c>
      <c r="BE1826" s="1">
        <v>32</v>
      </c>
      <c r="BF1826" s="1">
        <v>6</v>
      </c>
      <c r="BG1826" s="1" t="s">
        <v>120</v>
      </c>
      <c r="BH1826" s="1" t="s">
        <v>121</v>
      </c>
      <c r="BJ1826" s="1" t="s">
        <v>88</v>
      </c>
      <c r="BN1826" s="1" t="s">
        <v>170</v>
      </c>
      <c r="BO1826" s="1" t="s">
        <v>182</v>
      </c>
      <c r="BP1826" s="1">
        <v>7</v>
      </c>
      <c r="BQ1826" s="1">
        <v>7</v>
      </c>
      <c r="BR1826" s="1" t="s">
        <v>5564</v>
      </c>
      <c r="BS1826" s="1">
        <v>3</v>
      </c>
      <c r="BT1826" s="1">
        <v>1</v>
      </c>
      <c r="BU1826" s="1">
        <v>3</v>
      </c>
      <c r="BV1826" s="1" t="s">
        <v>172</v>
      </c>
      <c r="BW1826" s="1" t="s">
        <v>88</v>
      </c>
      <c r="BX1826" s="1" t="s">
        <v>89</v>
      </c>
      <c r="BY1826" s="1">
        <v>2</v>
      </c>
      <c r="BZ1826" s="1" t="s">
        <v>88</v>
      </c>
      <c r="CA1826" s="1">
        <v>8</v>
      </c>
      <c r="CB1826" s="1" t="s">
        <v>144</v>
      </c>
      <c r="CC1826" s="1" t="s">
        <v>88</v>
      </c>
    </row>
    <row r="1827" spans="1:82" ht="16" x14ac:dyDescent="0.2">
      <c r="A1827" s="1" t="s">
        <v>7559</v>
      </c>
      <c r="B1827" s="1" t="s">
        <v>80</v>
      </c>
      <c r="C1827" s="1">
        <v>28</v>
      </c>
      <c r="D1827" s="1" t="s">
        <v>81</v>
      </c>
      <c r="E1827" s="1" t="s">
        <v>82</v>
      </c>
      <c r="X1827" s="1">
        <v>2</v>
      </c>
      <c r="Y1827" s="1">
        <v>0</v>
      </c>
      <c r="Z1827" s="1">
        <v>0</v>
      </c>
      <c r="AA1827" s="1">
        <v>0</v>
      </c>
      <c r="AB1827" s="1" t="s">
        <v>83</v>
      </c>
      <c r="AC1827" s="1" t="s">
        <v>84</v>
      </c>
      <c r="AD1827" s="1" t="s">
        <v>160</v>
      </c>
      <c r="AE1827" s="1" t="s">
        <v>161</v>
      </c>
      <c r="AF1827" s="1" t="s">
        <v>88</v>
      </c>
      <c r="AG1827" s="1" t="s">
        <v>88</v>
      </c>
      <c r="AH1827" s="1" t="s">
        <v>89</v>
      </c>
      <c r="AI1827" s="1" t="s">
        <v>111</v>
      </c>
      <c r="AJ1827" s="1" t="s">
        <v>694</v>
      </c>
      <c r="AK1827" s="1" t="s">
        <v>7560</v>
      </c>
      <c r="AL1827" s="1" t="s">
        <v>92</v>
      </c>
      <c r="AM1827" s="1" t="s">
        <v>154</v>
      </c>
      <c r="AN1827" s="1" t="s">
        <v>7561</v>
      </c>
      <c r="AO1827" s="1" t="s">
        <v>7562</v>
      </c>
      <c r="AP1827" s="1" t="s">
        <v>132</v>
      </c>
      <c r="AQ1827" s="1" t="s">
        <v>94</v>
      </c>
      <c r="AR1827" s="1" t="s">
        <v>88</v>
      </c>
      <c r="AS1827" s="1">
        <v>0</v>
      </c>
      <c r="AT1827" s="1" t="s">
        <v>95</v>
      </c>
      <c r="AU1827" s="1" t="s">
        <v>96</v>
      </c>
      <c r="AV1827" s="1"/>
      <c r="AW1827" s="13">
        <v>82320</v>
      </c>
      <c r="AX1827" s="1">
        <v>67025</v>
      </c>
      <c r="AZ1827" s="1">
        <v>4</v>
      </c>
      <c r="BA1827" s="1">
        <v>4</v>
      </c>
      <c r="BB1827" s="1" t="s">
        <v>135</v>
      </c>
      <c r="BC1827" s="1" t="s">
        <v>136</v>
      </c>
      <c r="BD1827" s="1" t="s">
        <v>194</v>
      </c>
      <c r="BE1827" s="1">
        <v>18</v>
      </c>
      <c r="BF1827" s="1">
        <v>4</v>
      </c>
      <c r="BG1827" s="1" t="s">
        <v>137</v>
      </c>
      <c r="BH1827" s="1" t="s">
        <v>138</v>
      </c>
      <c r="BM1827" s="1" t="s">
        <v>7563</v>
      </c>
      <c r="BN1827" s="1" t="s">
        <v>196</v>
      </c>
      <c r="BO1827" s="1" t="s">
        <v>182</v>
      </c>
      <c r="BP1827" s="1">
        <v>10</v>
      </c>
      <c r="BQ1827" s="1">
        <v>8</v>
      </c>
      <c r="BR1827" s="1" t="s">
        <v>1316</v>
      </c>
      <c r="BS1827" s="1">
        <v>4</v>
      </c>
      <c r="BT1827" s="1">
        <v>0</v>
      </c>
      <c r="BU1827" s="1">
        <v>3</v>
      </c>
      <c r="BV1827" s="1" t="s">
        <v>184</v>
      </c>
      <c r="BW1827" s="1" t="s">
        <v>89</v>
      </c>
      <c r="BX1827" s="1" t="s">
        <v>88</v>
      </c>
      <c r="BY1827" s="1">
        <v>4</v>
      </c>
      <c r="BZ1827" s="1" t="s">
        <v>88</v>
      </c>
      <c r="CA1827" s="1">
        <v>10</v>
      </c>
      <c r="CB1827" s="1" t="s">
        <v>219</v>
      </c>
      <c r="CC1827" s="1" t="s">
        <v>88</v>
      </c>
    </row>
    <row r="1828" spans="1:82" ht="16" x14ac:dyDescent="0.2">
      <c r="A1828" s="1" t="s">
        <v>7564</v>
      </c>
      <c r="B1828" s="1" t="s">
        <v>80</v>
      </c>
      <c r="C1828" s="1">
        <v>37</v>
      </c>
      <c r="D1828" s="1" t="s">
        <v>81</v>
      </c>
      <c r="E1828" s="1" t="s">
        <v>82</v>
      </c>
      <c r="X1828" s="1">
        <v>12</v>
      </c>
      <c r="Y1828" s="1">
        <v>2</v>
      </c>
      <c r="Z1828" s="1">
        <v>2</v>
      </c>
      <c r="AA1828" s="1">
        <v>0</v>
      </c>
      <c r="AB1828" s="1" t="s">
        <v>146</v>
      </c>
      <c r="AC1828" s="1" t="s">
        <v>147</v>
      </c>
      <c r="AD1828" s="1" t="s">
        <v>7565</v>
      </c>
      <c r="AE1828" s="1" t="s">
        <v>7566</v>
      </c>
      <c r="AF1828" s="1" t="s">
        <v>87</v>
      </c>
      <c r="AG1828" s="1" t="s">
        <v>88</v>
      </c>
      <c r="AH1828" s="1" t="s">
        <v>88</v>
      </c>
      <c r="AI1828" s="1" t="s">
        <v>378</v>
      </c>
      <c r="AJ1828" s="1" t="s">
        <v>7567</v>
      </c>
      <c r="AK1828" s="1" t="s">
        <v>92</v>
      </c>
      <c r="AL1828" s="1" t="s">
        <v>92</v>
      </c>
      <c r="AM1828" s="1" t="s">
        <v>91</v>
      </c>
      <c r="AN1828" s="1" t="s">
        <v>91</v>
      </c>
      <c r="AO1828" s="1" t="s">
        <v>92</v>
      </c>
      <c r="AP1828" s="1" t="s">
        <v>132</v>
      </c>
      <c r="AQ1828" s="1" t="s">
        <v>94</v>
      </c>
      <c r="AR1828" s="1" t="s">
        <v>88</v>
      </c>
      <c r="AS1828" s="1">
        <v>0</v>
      </c>
      <c r="AT1828" s="1" t="s">
        <v>134</v>
      </c>
      <c r="AU1828" s="1" t="s">
        <v>96</v>
      </c>
      <c r="AV1828" s="1"/>
      <c r="AW1828" s="13">
        <v>111000</v>
      </c>
      <c r="AX1828" s="1">
        <v>83000</v>
      </c>
      <c r="AZ1828" s="1">
        <v>3</v>
      </c>
      <c r="BA1828" s="1">
        <v>4</v>
      </c>
      <c r="BB1828" s="1" t="s">
        <v>135</v>
      </c>
      <c r="BC1828" s="1" t="s">
        <v>249</v>
      </c>
      <c r="BD1828" s="1" t="s">
        <v>194</v>
      </c>
      <c r="BE1828" s="1">
        <v>17</v>
      </c>
      <c r="BF1828" s="1">
        <v>4</v>
      </c>
      <c r="BG1828" s="1" t="s">
        <v>120</v>
      </c>
      <c r="BH1828" s="1" t="s">
        <v>121</v>
      </c>
      <c r="BK1828" s="1" t="s">
        <v>7568</v>
      </c>
      <c r="BL1828" s="1" t="s">
        <v>442</v>
      </c>
      <c r="BM1828" s="1" t="s">
        <v>7569</v>
      </c>
      <c r="BN1828" s="1" t="s">
        <v>181</v>
      </c>
      <c r="BO1828" s="1" t="s">
        <v>124</v>
      </c>
      <c r="BP1828" s="1">
        <v>9</v>
      </c>
      <c r="BQ1828" s="1">
        <v>7</v>
      </c>
      <c r="BR1828" s="1" t="s">
        <v>7570</v>
      </c>
      <c r="BS1828" s="1">
        <v>3</v>
      </c>
      <c r="BT1828" s="1">
        <v>3</v>
      </c>
      <c r="BU1828" s="1">
        <v>2</v>
      </c>
      <c r="BV1828" s="1" t="s">
        <v>172</v>
      </c>
      <c r="BW1828" s="1" t="s">
        <v>89</v>
      </c>
      <c r="BX1828" s="1" t="s">
        <v>88</v>
      </c>
      <c r="BY1828" s="1">
        <v>3</v>
      </c>
      <c r="BZ1828" s="1" t="s">
        <v>88</v>
      </c>
      <c r="CA1828" s="1">
        <v>10</v>
      </c>
      <c r="CB1828" s="1" t="s">
        <v>107</v>
      </c>
      <c r="CC1828" s="1" t="s">
        <v>373</v>
      </c>
    </row>
    <row r="1829" spans="1:82" ht="16" x14ac:dyDescent="0.2">
      <c r="A1829" s="1" t="s">
        <v>7571</v>
      </c>
      <c r="B1829" s="1" t="s">
        <v>108</v>
      </c>
      <c r="C1829" s="1">
        <v>27</v>
      </c>
      <c r="D1829" s="1" t="s">
        <v>81</v>
      </c>
      <c r="E1829" s="1" t="s">
        <v>82</v>
      </c>
      <c r="X1829" s="1">
        <v>5</v>
      </c>
      <c r="Y1829" s="1">
        <v>1</v>
      </c>
      <c r="Z1829" s="1">
        <v>3</v>
      </c>
      <c r="AA1829" s="1">
        <v>0</v>
      </c>
      <c r="AB1829" s="1" t="s">
        <v>83</v>
      </c>
      <c r="AC1829" s="1" t="s">
        <v>129</v>
      </c>
      <c r="AD1829" s="1" t="s">
        <v>85</v>
      </c>
      <c r="AE1829" s="1" t="s">
        <v>86</v>
      </c>
      <c r="AF1829" s="1" t="s">
        <v>88</v>
      </c>
      <c r="AG1829" s="1" t="s">
        <v>88</v>
      </c>
      <c r="AH1829" s="1" t="s">
        <v>88</v>
      </c>
      <c r="AI1829" s="1" t="s">
        <v>111</v>
      </c>
      <c r="AJ1829" s="1" t="s">
        <v>739</v>
      </c>
      <c r="AK1829" s="1" t="s">
        <v>5868</v>
      </c>
      <c r="AL1829" s="1" t="s">
        <v>92</v>
      </c>
      <c r="AM1829" s="1" t="s">
        <v>236</v>
      </c>
      <c r="AN1829" s="1" t="s">
        <v>827</v>
      </c>
      <c r="AO1829" s="1" t="s">
        <v>1365</v>
      </c>
      <c r="AP1829" s="1" t="s">
        <v>132</v>
      </c>
      <c r="AQ1829" s="1" t="s">
        <v>94</v>
      </c>
      <c r="AR1829" s="1" t="s">
        <v>88</v>
      </c>
      <c r="AS1829" s="1">
        <v>0</v>
      </c>
      <c r="AT1829" s="1" t="s">
        <v>134</v>
      </c>
      <c r="AU1829" s="1" t="s">
        <v>96</v>
      </c>
      <c r="AV1829" s="1"/>
      <c r="AW1829" s="13">
        <v>89000</v>
      </c>
      <c r="AX1829" s="1">
        <v>72000</v>
      </c>
      <c r="AZ1829" s="1">
        <v>3</v>
      </c>
      <c r="BA1829" s="1">
        <v>2</v>
      </c>
      <c r="BB1829" s="1" t="s">
        <v>88</v>
      </c>
      <c r="BC1829" s="1" t="s">
        <v>97</v>
      </c>
      <c r="BD1829" s="1" t="s">
        <v>88</v>
      </c>
      <c r="BE1829" s="1">
        <v>0</v>
      </c>
      <c r="BF1829" s="1">
        <v>0</v>
      </c>
      <c r="BG1829" s="1" t="s">
        <v>120</v>
      </c>
      <c r="BH1829" s="1" t="s">
        <v>121</v>
      </c>
      <c r="BK1829" s="1" t="s">
        <v>7572</v>
      </c>
      <c r="BM1829" s="1" t="s">
        <v>7573</v>
      </c>
      <c r="BN1829" s="1" t="s">
        <v>294</v>
      </c>
      <c r="BO1829" s="1" t="s">
        <v>103</v>
      </c>
      <c r="BP1829" s="1">
        <v>8</v>
      </c>
      <c r="BQ1829" s="1">
        <v>10</v>
      </c>
      <c r="BR1829" s="1" t="s">
        <v>4510</v>
      </c>
      <c r="BS1829" s="1">
        <v>3</v>
      </c>
      <c r="BT1829" s="1">
        <v>0</v>
      </c>
      <c r="BU1829" s="1">
        <v>1</v>
      </c>
      <c r="BV1829" s="1" t="s">
        <v>143</v>
      </c>
      <c r="BW1829" s="1" t="s">
        <v>88</v>
      </c>
      <c r="BX1829" s="1" t="s">
        <v>88</v>
      </c>
      <c r="BY1829" s="1">
        <v>3</v>
      </c>
      <c r="BZ1829" s="1" t="s">
        <v>88</v>
      </c>
      <c r="CA1829" s="1">
        <v>8</v>
      </c>
      <c r="CB1829" s="1" t="s">
        <v>7574</v>
      </c>
      <c r="CC1829" s="1" t="s">
        <v>327</v>
      </c>
    </row>
    <row r="1830" spans="1:82" ht="16" x14ac:dyDescent="0.2">
      <c r="A1830" s="1" t="s">
        <v>7575</v>
      </c>
      <c r="B1830" s="1" t="s">
        <v>108</v>
      </c>
      <c r="C1830" s="1">
        <v>29</v>
      </c>
      <c r="D1830" s="1" t="s">
        <v>81</v>
      </c>
      <c r="E1830" s="1" t="s">
        <v>82</v>
      </c>
      <c r="X1830" s="1">
        <v>4</v>
      </c>
      <c r="Y1830" s="1">
        <v>0</v>
      </c>
      <c r="Z1830" s="1">
        <v>1</v>
      </c>
      <c r="AA1830" s="1">
        <v>0</v>
      </c>
      <c r="AB1830" s="1" t="s">
        <v>83</v>
      </c>
      <c r="AC1830" s="1" t="s">
        <v>129</v>
      </c>
      <c r="AD1830" s="1" t="s">
        <v>1073</v>
      </c>
      <c r="AE1830" s="1" t="s">
        <v>884</v>
      </c>
      <c r="AF1830" s="1" t="s">
        <v>87</v>
      </c>
      <c r="AG1830" s="1" t="s">
        <v>88</v>
      </c>
      <c r="AH1830" s="1" t="s">
        <v>88</v>
      </c>
      <c r="AI1830" s="1" t="s">
        <v>634</v>
      </c>
      <c r="AJ1830" s="1" t="s">
        <v>131</v>
      </c>
      <c r="AK1830" s="1" t="s">
        <v>318</v>
      </c>
      <c r="AL1830" s="1" t="s">
        <v>92</v>
      </c>
      <c r="AM1830" s="1" t="s">
        <v>91</v>
      </c>
      <c r="AN1830" s="1" t="s">
        <v>192</v>
      </c>
      <c r="AO1830" s="1" t="s">
        <v>756</v>
      </c>
      <c r="AP1830" s="1" t="s">
        <v>132</v>
      </c>
      <c r="AQ1830" s="1" t="s">
        <v>94</v>
      </c>
      <c r="AR1830" s="1" t="s">
        <v>88</v>
      </c>
      <c r="AS1830" s="1">
        <v>0</v>
      </c>
      <c r="AT1830" s="1" t="s">
        <v>536</v>
      </c>
      <c r="AU1830" s="1" t="s">
        <v>96</v>
      </c>
      <c r="AV1830" s="1"/>
      <c r="AW1830" s="13">
        <v>114000</v>
      </c>
      <c r="AX1830" s="1">
        <v>94000</v>
      </c>
      <c r="AZ1830" s="1">
        <v>3</v>
      </c>
      <c r="BA1830" s="1">
        <v>2</v>
      </c>
      <c r="BB1830" s="1" t="s">
        <v>88</v>
      </c>
      <c r="BC1830" s="1" t="s">
        <v>97</v>
      </c>
      <c r="BD1830" s="1" t="s">
        <v>88</v>
      </c>
      <c r="BE1830" s="1">
        <v>0</v>
      </c>
      <c r="BF1830" s="1">
        <v>0</v>
      </c>
      <c r="BG1830" s="1" t="s">
        <v>120</v>
      </c>
      <c r="BH1830" s="1" t="s">
        <v>121</v>
      </c>
      <c r="BJ1830" s="1" t="s">
        <v>88</v>
      </c>
      <c r="BL1830" s="1" t="s">
        <v>7576</v>
      </c>
      <c r="BN1830" s="1" t="s">
        <v>141</v>
      </c>
      <c r="BO1830" s="1" t="s">
        <v>124</v>
      </c>
      <c r="BP1830" s="1">
        <v>8</v>
      </c>
      <c r="BQ1830" s="1">
        <v>10</v>
      </c>
      <c r="BR1830" s="1" t="s">
        <v>1112</v>
      </c>
      <c r="BS1830" s="1">
        <v>3</v>
      </c>
      <c r="BT1830" s="1">
        <v>0</v>
      </c>
      <c r="BU1830" s="1">
        <v>3</v>
      </c>
      <c r="BV1830" s="1" t="s">
        <v>184</v>
      </c>
      <c r="BW1830" s="1" t="s">
        <v>88</v>
      </c>
      <c r="BX1830" s="1" t="s">
        <v>88</v>
      </c>
      <c r="BY1830" s="1">
        <v>4</v>
      </c>
      <c r="BZ1830" s="1" t="s">
        <v>88</v>
      </c>
      <c r="CA1830" s="1">
        <v>9</v>
      </c>
      <c r="CB1830" s="1" t="s">
        <v>7577</v>
      </c>
      <c r="CC1830" s="1" t="s">
        <v>186</v>
      </c>
    </row>
    <row r="1831" spans="1:82" ht="16" x14ac:dyDescent="0.2">
      <c r="A1831" s="1" t="s">
        <v>7578</v>
      </c>
      <c r="B1831" s="1" t="s">
        <v>108</v>
      </c>
      <c r="C1831" s="1">
        <v>30</v>
      </c>
      <c r="D1831" s="1" t="s">
        <v>81</v>
      </c>
      <c r="E1831" s="1" t="s">
        <v>231</v>
      </c>
      <c r="X1831" s="1">
        <v>5</v>
      </c>
      <c r="Y1831" s="1">
        <v>2</v>
      </c>
      <c r="Z1831" s="1">
        <v>2</v>
      </c>
      <c r="AA1831" s="1">
        <v>0</v>
      </c>
      <c r="AB1831" s="1" t="s">
        <v>83</v>
      </c>
      <c r="AC1831" s="1" t="s">
        <v>84</v>
      </c>
      <c r="AD1831" s="1" t="s">
        <v>1211</v>
      </c>
      <c r="AE1831" s="1" t="s">
        <v>1896</v>
      </c>
      <c r="AF1831" s="1" t="s">
        <v>202</v>
      </c>
      <c r="AG1831" s="1" t="s">
        <v>88</v>
      </c>
      <c r="AH1831" s="1" t="s">
        <v>89</v>
      </c>
      <c r="AI1831" s="1" t="s">
        <v>111</v>
      </c>
      <c r="AJ1831" s="1" t="s">
        <v>713</v>
      </c>
      <c r="AK1831" s="1" t="s">
        <v>7579</v>
      </c>
      <c r="AL1831" s="1" t="s">
        <v>7580</v>
      </c>
      <c r="AM1831" s="1" t="s">
        <v>236</v>
      </c>
      <c r="AN1831" s="1" t="s">
        <v>91</v>
      </c>
      <c r="AO1831" s="1" t="s">
        <v>7581</v>
      </c>
      <c r="AP1831" s="1" t="s">
        <v>93</v>
      </c>
      <c r="AQ1831" s="1" t="s">
        <v>94</v>
      </c>
      <c r="AR1831" s="1" t="s">
        <v>88</v>
      </c>
      <c r="AS1831" s="1">
        <v>0</v>
      </c>
      <c r="AT1831" s="1" t="s">
        <v>95</v>
      </c>
      <c r="AU1831" s="1" t="s">
        <v>96</v>
      </c>
      <c r="AV1831" s="1"/>
      <c r="AW1831" s="13">
        <v>170000</v>
      </c>
      <c r="AX1831" s="1">
        <v>115000</v>
      </c>
      <c r="AZ1831" s="1">
        <v>4</v>
      </c>
      <c r="BA1831" s="1">
        <v>4</v>
      </c>
      <c r="BB1831" s="1" t="s">
        <v>117</v>
      </c>
      <c r="BC1831" s="1" t="s">
        <v>249</v>
      </c>
      <c r="BD1831" s="1" t="s">
        <v>194</v>
      </c>
      <c r="BE1831" s="1">
        <v>30</v>
      </c>
      <c r="BF1831" s="1">
        <v>7</v>
      </c>
      <c r="BG1831" s="1" t="s">
        <v>120</v>
      </c>
      <c r="BH1831" s="1" t="s">
        <v>339</v>
      </c>
      <c r="BJ1831" s="1" t="s">
        <v>88</v>
      </c>
      <c r="BN1831" s="1" t="s">
        <v>123</v>
      </c>
      <c r="BO1831" s="1" t="s">
        <v>182</v>
      </c>
      <c r="BP1831" s="1">
        <v>10</v>
      </c>
      <c r="BQ1831" s="1">
        <v>10</v>
      </c>
      <c r="BR1831" s="1" t="s">
        <v>7582</v>
      </c>
      <c r="BS1831" s="1">
        <v>3</v>
      </c>
      <c r="BT1831" s="1">
        <v>0</v>
      </c>
      <c r="BU1831" s="1">
        <v>1</v>
      </c>
      <c r="BV1831" s="1" t="s">
        <v>143</v>
      </c>
      <c r="BW1831" s="1" t="s">
        <v>89</v>
      </c>
      <c r="BX1831" s="1" t="s">
        <v>88</v>
      </c>
      <c r="BY1831" s="1">
        <v>3</v>
      </c>
      <c r="BZ1831" s="1" t="s">
        <v>88</v>
      </c>
      <c r="CA1831" s="1">
        <v>10</v>
      </c>
      <c r="CB1831" s="1" t="s">
        <v>304</v>
      </c>
      <c r="CC1831" s="1" t="s">
        <v>902</v>
      </c>
      <c r="CD1831" s="1" t="s">
        <v>7583</v>
      </c>
    </row>
    <row r="1832" spans="1:82" ht="16" x14ac:dyDescent="0.2">
      <c r="A1832" s="1" t="s">
        <v>7584</v>
      </c>
      <c r="B1832" s="1" t="s">
        <v>108</v>
      </c>
      <c r="C1832" s="1">
        <v>21</v>
      </c>
      <c r="D1832" s="1" t="s">
        <v>81</v>
      </c>
      <c r="E1832" s="1" t="s">
        <v>82</v>
      </c>
      <c r="X1832" s="1">
        <v>2</v>
      </c>
      <c r="Y1832" s="1">
        <v>2</v>
      </c>
      <c r="Z1832" s="1">
        <v>2</v>
      </c>
      <c r="AA1832" s="1">
        <v>0</v>
      </c>
      <c r="AB1832" s="1" t="s">
        <v>174</v>
      </c>
      <c r="AC1832" s="1" t="s">
        <v>84</v>
      </c>
      <c r="AD1832" s="1" t="s">
        <v>232</v>
      </c>
      <c r="AE1832" s="1" t="s">
        <v>504</v>
      </c>
      <c r="AF1832" s="1" t="s">
        <v>202</v>
      </c>
      <c r="AG1832" s="1" t="s">
        <v>88</v>
      </c>
      <c r="AH1832" s="1" t="s">
        <v>89</v>
      </c>
      <c r="AI1832" s="1" t="s">
        <v>111</v>
      </c>
      <c r="AJ1832" s="1" t="s">
        <v>91</v>
      </c>
      <c r="AK1832" s="1" t="s">
        <v>3307</v>
      </c>
      <c r="AL1832" s="1" t="s">
        <v>2943</v>
      </c>
      <c r="AM1832" s="1" t="s">
        <v>178</v>
      </c>
      <c r="AN1832" s="1" t="s">
        <v>91</v>
      </c>
      <c r="AO1832" s="1" t="s">
        <v>156</v>
      </c>
      <c r="AP1832" s="1" t="s">
        <v>132</v>
      </c>
      <c r="AQ1832" s="1" t="s">
        <v>94</v>
      </c>
      <c r="AR1832" s="1" t="s">
        <v>88</v>
      </c>
      <c r="AS1832" s="1">
        <v>0</v>
      </c>
      <c r="AT1832" s="1" t="s">
        <v>536</v>
      </c>
      <c r="AU1832" s="1" t="s">
        <v>96</v>
      </c>
      <c r="AV1832" s="1"/>
      <c r="AW1832" s="13">
        <v>59072</v>
      </c>
      <c r="AX1832" s="1">
        <v>49030</v>
      </c>
      <c r="AZ1832" s="1">
        <v>3</v>
      </c>
      <c r="BA1832" s="1">
        <v>2</v>
      </c>
      <c r="BB1832" s="1" t="s">
        <v>88</v>
      </c>
      <c r="BC1832" s="1" t="s">
        <v>97</v>
      </c>
      <c r="BD1832" s="1" t="s">
        <v>88</v>
      </c>
      <c r="BE1832" s="1">
        <v>0</v>
      </c>
      <c r="BF1832" s="1">
        <v>0</v>
      </c>
      <c r="BG1832" s="1" t="s">
        <v>120</v>
      </c>
      <c r="BH1832" s="1" t="s">
        <v>121</v>
      </c>
      <c r="BN1832" s="1" t="s">
        <v>123</v>
      </c>
      <c r="BO1832" s="1" t="s">
        <v>103</v>
      </c>
      <c r="BP1832" s="1">
        <v>6</v>
      </c>
      <c r="BQ1832" s="1">
        <v>7</v>
      </c>
      <c r="BR1832" s="1" t="s">
        <v>1112</v>
      </c>
      <c r="BS1832" s="1">
        <v>3</v>
      </c>
      <c r="BT1832" s="1">
        <v>0</v>
      </c>
      <c r="BU1832" s="1">
        <v>3</v>
      </c>
      <c r="BV1832" s="1" t="s">
        <v>143</v>
      </c>
      <c r="BW1832" s="1" t="s">
        <v>88</v>
      </c>
      <c r="BX1832" s="1" t="s">
        <v>88</v>
      </c>
      <c r="BY1832" s="1">
        <v>2</v>
      </c>
      <c r="BZ1832" s="1" t="s">
        <v>88</v>
      </c>
      <c r="CA1832" s="1">
        <v>6</v>
      </c>
      <c r="CB1832" s="1" t="s">
        <v>107</v>
      </c>
      <c r="CC1832" s="1" t="s">
        <v>88</v>
      </c>
      <c r="CD1832" s="1" t="s">
        <v>7585</v>
      </c>
    </row>
    <row r="1833" spans="1:82" ht="16" x14ac:dyDescent="0.2">
      <c r="A1833" s="1" t="s">
        <v>7586</v>
      </c>
      <c r="B1833" s="1" t="s">
        <v>108</v>
      </c>
      <c r="C1833" s="1">
        <v>42</v>
      </c>
      <c r="D1833" s="1" t="s">
        <v>81</v>
      </c>
      <c r="E1833" s="1" t="s">
        <v>82</v>
      </c>
      <c r="X1833" s="1">
        <v>20</v>
      </c>
      <c r="Y1833" s="1">
        <v>8</v>
      </c>
      <c r="Z1833" s="1">
        <v>5</v>
      </c>
      <c r="AA1833" s="1">
        <v>5</v>
      </c>
      <c r="AB1833" s="1" t="s">
        <v>83</v>
      </c>
      <c r="AC1833" s="1" t="s">
        <v>129</v>
      </c>
      <c r="AD1833" s="1" t="s">
        <v>85</v>
      </c>
      <c r="AE1833" s="1" t="s">
        <v>86</v>
      </c>
      <c r="AF1833" s="1" t="s">
        <v>110</v>
      </c>
      <c r="AG1833" s="1" t="s">
        <v>88</v>
      </c>
      <c r="AH1833" s="1" t="s">
        <v>88</v>
      </c>
      <c r="AI1833" s="1" t="s">
        <v>272</v>
      </c>
      <c r="AJ1833" s="1" t="s">
        <v>7587</v>
      </c>
      <c r="AK1833" s="1" t="s">
        <v>7588</v>
      </c>
      <c r="AL1833" s="1" t="s">
        <v>7589</v>
      </c>
      <c r="AM1833" s="1" t="s">
        <v>7590</v>
      </c>
      <c r="AN1833" s="1" t="s">
        <v>827</v>
      </c>
      <c r="AO1833" s="1" t="s">
        <v>7591</v>
      </c>
      <c r="AP1833" s="1" t="s">
        <v>93</v>
      </c>
      <c r="AQ1833" s="1" t="s">
        <v>133</v>
      </c>
      <c r="AR1833" s="1" t="s">
        <v>157</v>
      </c>
      <c r="AS1833" s="1">
        <v>0</v>
      </c>
      <c r="AT1833" s="1" t="s">
        <v>95</v>
      </c>
      <c r="AU1833" s="1" t="s">
        <v>96</v>
      </c>
      <c r="AV1833" s="1"/>
      <c r="AW1833" s="13">
        <v>320000</v>
      </c>
      <c r="AX1833" s="1">
        <v>220000</v>
      </c>
      <c r="AZ1833" s="1">
        <v>4</v>
      </c>
      <c r="BA1833" s="1">
        <v>3</v>
      </c>
      <c r="BB1833" s="1" t="s">
        <v>280</v>
      </c>
      <c r="BC1833" s="1" t="s">
        <v>249</v>
      </c>
      <c r="BD1833" s="1" t="s">
        <v>119</v>
      </c>
      <c r="BE1833" s="1">
        <v>20</v>
      </c>
      <c r="BF1833" s="1">
        <v>6</v>
      </c>
      <c r="BG1833" s="1" t="s">
        <v>98</v>
      </c>
      <c r="BH1833" s="1" t="s">
        <v>121</v>
      </c>
      <c r="BN1833" s="1" t="s">
        <v>102</v>
      </c>
      <c r="BO1833" s="1" t="s">
        <v>103</v>
      </c>
      <c r="BP1833" s="1">
        <v>8</v>
      </c>
      <c r="BQ1833" s="1">
        <v>9</v>
      </c>
      <c r="BR1833" s="1" t="s">
        <v>7592</v>
      </c>
      <c r="BS1833" s="1">
        <v>3</v>
      </c>
      <c r="BT1833" s="1">
        <v>0</v>
      </c>
      <c r="BU1833" s="1">
        <v>1</v>
      </c>
      <c r="BV1833" s="1" t="s">
        <v>143</v>
      </c>
      <c r="BW1833" s="1" t="s">
        <v>89</v>
      </c>
      <c r="BX1833" s="1" t="s">
        <v>88</v>
      </c>
      <c r="BY1833" s="1">
        <v>3</v>
      </c>
      <c r="BZ1833" s="1" t="s">
        <v>88</v>
      </c>
      <c r="CA1833" s="1">
        <v>9</v>
      </c>
      <c r="CB1833" s="1" t="s">
        <v>860</v>
      </c>
      <c r="CC1833" s="1" t="s">
        <v>186</v>
      </c>
    </row>
    <row r="1834" spans="1:82" ht="16" x14ac:dyDescent="0.2">
      <c r="A1834" s="1" t="s">
        <v>7586</v>
      </c>
      <c r="B1834" s="1" t="s">
        <v>108</v>
      </c>
      <c r="C1834" s="1">
        <v>44</v>
      </c>
      <c r="D1834" s="1" t="s">
        <v>81</v>
      </c>
      <c r="E1834" s="1" t="s">
        <v>82</v>
      </c>
      <c r="X1834" s="1">
        <v>0</v>
      </c>
      <c r="Y1834" s="1">
        <v>0</v>
      </c>
      <c r="Z1834" s="1">
        <v>0</v>
      </c>
      <c r="AA1834" s="1">
        <v>0</v>
      </c>
      <c r="AB1834" s="1" t="s">
        <v>83</v>
      </c>
      <c r="AC1834" s="1" t="s">
        <v>129</v>
      </c>
      <c r="AD1834" s="1" t="s">
        <v>1795</v>
      </c>
      <c r="AE1834" s="1" t="s">
        <v>161</v>
      </c>
      <c r="AF1834" s="1" t="s">
        <v>202</v>
      </c>
      <c r="AG1834" s="1" t="s">
        <v>88</v>
      </c>
      <c r="AH1834" s="1" t="s">
        <v>89</v>
      </c>
      <c r="AI1834" s="1" t="s">
        <v>419</v>
      </c>
      <c r="AJ1834" s="1" t="s">
        <v>91</v>
      </c>
      <c r="AK1834" s="1" t="s">
        <v>7593</v>
      </c>
      <c r="AL1834" s="1" t="s">
        <v>92</v>
      </c>
      <c r="AM1834" s="1" t="s">
        <v>300</v>
      </c>
      <c r="AN1834" s="1" t="s">
        <v>91</v>
      </c>
      <c r="AO1834" s="1" t="s">
        <v>361</v>
      </c>
      <c r="AP1834" s="1" t="s">
        <v>132</v>
      </c>
      <c r="AQ1834" s="1" t="s">
        <v>94</v>
      </c>
      <c r="AR1834" s="1" t="s">
        <v>88</v>
      </c>
      <c r="AS1834" s="1">
        <v>0</v>
      </c>
      <c r="AT1834" s="1" t="s">
        <v>536</v>
      </c>
      <c r="AU1834" s="1" t="s">
        <v>96</v>
      </c>
      <c r="AV1834" s="1"/>
      <c r="AW1834" s="13">
        <v>45</v>
      </c>
      <c r="AX1834" s="1">
        <v>36</v>
      </c>
      <c r="AZ1834" s="1">
        <v>2</v>
      </c>
      <c r="BA1834" s="1">
        <v>3</v>
      </c>
      <c r="BB1834" s="1" t="s">
        <v>88</v>
      </c>
      <c r="BC1834" s="1" t="s">
        <v>97</v>
      </c>
      <c r="BD1834" s="1" t="s">
        <v>88</v>
      </c>
      <c r="BE1834" s="1">
        <v>0</v>
      </c>
      <c r="BF1834" s="1">
        <v>0</v>
      </c>
      <c r="BG1834" s="1" t="s">
        <v>120</v>
      </c>
      <c r="BH1834" s="1" t="s">
        <v>121</v>
      </c>
      <c r="BJ1834" s="1" t="s">
        <v>88</v>
      </c>
      <c r="BK1834" s="1" t="s">
        <v>88</v>
      </c>
      <c r="BL1834" s="1" t="s">
        <v>88</v>
      </c>
      <c r="BN1834" s="1" t="s">
        <v>196</v>
      </c>
      <c r="BO1834" s="1" t="s">
        <v>182</v>
      </c>
      <c r="BP1834" s="1">
        <v>6</v>
      </c>
      <c r="BQ1834" s="1">
        <v>8</v>
      </c>
      <c r="BR1834" s="1" t="s">
        <v>1650</v>
      </c>
      <c r="BS1834" s="1">
        <v>3</v>
      </c>
      <c r="BT1834" s="1">
        <v>0</v>
      </c>
      <c r="BU1834" s="1">
        <v>0</v>
      </c>
      <c r="BV1834" s="1" t="s">
        <v>105</v>
      </c>
      <c r="BW1834" s="1" t="s">
        <v>88</v>
      </c>
      <c r="BX1834" s="1" t="s">
        <v>88</v>
      </c>
      <c r="BY1834" s="1">
        <v>4</v>
      </c>
      <c r="BZ1834" s="1" t="s">
        <v>88</v>
      </c>
      <c r="CA1834" s="1">
        <v>8</v>
      </c>
      <c r="CB1834" s="1" t="s">
        <v>144</v>
      </c>
      <c r="CC1834" s="1" t="s">
        <v>426</v>
      </c>
    </row>
    <row r="1835" spans="1:82" ht="16" x14ac:dyDescent="0.2">
      <c r="A1835" s="1" t="s">
        <v>7594</v>
      </c>
      <c r="B1835" s="1" t="s">
        <v>108</v>
      </c>
      <c r="C1835" s="1">
        <v>32</v>
      </c>
      <c r="D1835" s="1" t="s">
        <v>81</v>
      </c>
      <c r="E1835" s="1" t="s">
        <v>82</v>
      </c>
      <c r="X1835" s="1">
        <v>2</v>
      </c>
      <c r="Y1835" s="1">
        <v>7</v>
      </c>
      <c r="Z1835" s="1">
        <v>2</v>
      </c>
      <c r="AA1835" s="1">
        <v>1</v>
      </c>
      <c r="AB1835" s="1" t="s">
        <v>128</v>
      </c>
      <c r="AC1835" s="1" t="s">
        <v>129</v>
      </c>
      <c r="AD1835" s="1" t="s">
        <v>283</v>
      </c>
      <c r="AE1835" s="1" t="s">
        <v>7595</v>
      </c>
      <c r="AF1835" s="1" t="s">
        <v>202</v>
      </c>
      <c r="AG1835" s="1" t="s">
        <v>88</v>
      </c>
      <c r="AH1835" s="1" t="s">
        <v>89</v>
      </c>
      <c r="AI1835" s="1" t="s">
        <v>419</v>
      </c>
      <c r="AJ1835" s="1" t="s">
        <v>5088</v>
      </c>
      <c r="AK1835" s="1" t="s">
        <v>3135</v>
      </c>
      <c r="AL1835" s="1" t="s">
        <v>7596</v>
      </c>
      <c r="AM1835" s="1" t="s">
        <v>3291</v>
      </c>
      <c r="AN1835" s="1" t="s">
        <v>192</v>
      </c>
      <c r="AO1835" s="1" t="s">
        <v>193</v>
      </c>
      <c r="AP1835" s="1" t="s">
        <v>93</v>
      </c>
      <c r="AQ1835" s="1" t="s">
        <v>94</v>
      </c>
      <c r="AR1835" s="1" t="s">
        <v>88</v>
      </c>
      <c r="AS1835" s="1">
        <v>0</v>
      </c>
      <c r="AT1835" s="1" t="s">
        <v>95</v>
      </c>
      <c r="AU1835" s="1" t="s">
        <v>96</v>
      </c>
      <c r="AV1835" s="1"/>
      <c r="AW1835" s="13">
        <v>70000</v>
      </c>
      <c r="AX1835" s="1">
        <v>62000</v>
      </c>
      <c r="AZ1835" s="1">
        <v>2</v>
      </c>
      <c r="BA1835" s="1">
        <v>1</v>
      </c>
      <c r="BB1835" s="1" t="s">
        <v>88</v>
      </c>
      <c r="BC1835" s="1" t="s">
        <v>97</v>
      </c>
      <c r="BD1835" s="1" t="s">
        <v>88</v>
      </c>
      <c r="BE1835" s="1">
        <v>0</v>
      </c>
      <c r="BF1835" s="1">
        <v>5</v>
      </c>
      <c r="BG1835" s="1" t="s">
        <v>120</v>
      </c>
      <c r="BH1835" s="1" t="s">
        <v>121</v>
      </c>
      <c r="BK1835" s="1" t="s">
        <v>5357</v>
      </c>
      <c r="BL1835" s="1" t="s">
        <v>7597</v>
      </c>
      <c r="BM1835" s="1" t="s">
        <v>5373</v>
      </c>
      <c r="BN1835" s="1" t="s">
        <v>170</v>
      </c>
      <c r="BO1835" s="1" t="s">
        <v>182</v>
      </c>
      <c r="BP1835" s="1">
        <v>8</v>
      </c>
      <c r="BQ1835" s="1">
        <v>9</v>
      </c>
      <c r="BR1835" s="1" t="s">
        <v>7598</v>
      </c>
      <c r="BS1835" s="1">
        <v>3</v>
      </c>
      <c r="BT1835" s="1">
        <v>1</v>
      </c>
      <c r="BU1835" s="1">
        <v>2</v>
      </c>
      <c r="BV1835" s="1" t="s">
        <v>172</v>
      </c>
      <c r="BW1835" s="1" t="s">
        <v>88</v>
      </c>
      <c r="BX1835" s="1" t="s">
        <v>88</v>
      </c>
      <c r="BY1835" s="1">
        <v>3</v>
      </c>
      <c r="BZ1835" s="1" t="s">
        <v>88</v>
      </c>
      <c r="CA1835" s="1">
        <v>8</v>
      </c>
      <c r="CB1835" s="1" t="s">
        <v>304</v>
      </c>
      <c r="CC1835" s="1" t="s">
        <v>88</v>
      </c>
    </row>
    <row r="1836" spans="1:82" ht="16" x14ac:dyDescent="0.2">
      <c r="A1836" s="1" t="s">
        <v>7599</v>
      </c>
      <c r="B1836" s="1" t="s">
        <v>108</v>
      </c>
      <c r="C1836" s="1">
        <v>20</v>
      </c>
      <c r="D1836" s="1" t="s">
        <v>81</v>
      </c>
      <c r="E1836" s="1" t="s">
        <v>82</v>
      </c>
      <c r="X1836" s="1">
        <v>1</v>
      </c>
      <c r="Y1836" s="1">
        <v>2</v>
      </c>
      <c r="Z1836" s="1">
        <v>1</v>
      </c>
      <c r="AA1836" s="1">
        <v>2</v>
      </c>
      <c r="AB1836" s="1" t="s">
        <v>128</v>
      </c>
      <c r="AC1836" s="1" t="s">
        <v>129</v>
      </c>
      <c r="AD1836" s="1" t="s">
        <v>160</v>
      </c>
      <c r="AE1836" s="1" t="s">
        <v>161</v>
      </c>
      <c r="AF1836" s="1" t="s">
        <v>87</v>
      </c>
      <c r="AG1836" s="1" t="s">
        <v>88</v>
      </c>
      <c r="AH1836" s="1" t="s">
        <v>89</v>
      </c>
      <c r="AI1836" s="1" t="s">
        <v>406</v>
      </c>
      <c r="AJ1836" s="1" t="s">
        <v>91</v>
      </c>
      <c r="AK1836" s="1" t="s">
        <v>5018</v>
      </c>
      <c r="AL1836" s="1" t="s">
        <v>698</v>
      </c>
      <c r="AM1836" s="1" t="s">
        <v>1461</v>
      </c>
      <c r="AN1836" s="1" t="s">
        <v>91</v>
      </c>
      <c r="AO1836" s="1" t="s">
        <v>193</v>
      </c>
      <c r="AP1836" s="1" t="s">
        <v>132</v>
      </c>
      <c r="AQ1836" s="1" t="s">
        <v>133</v>
      </c>
      <c r="AR1836" s="1" t="s">
        <v>88</v>
      </c>
      <c r="AS1836" s="1">
        <v>0</v>
      </c>
      <c r="AT1836" s="1" t="s">
        <v>536</v>
      </c>
      <c r="AU1836" s="1" t="s">
        <v>96</v>
      </c>
      <c r="AV1836" s="1"/>
      <c r="AW1836" s="13">
        <v>95000</v>
      </c>
      <c r="AX1836" s="1">
        <v>72500</v>
      </c>
      <c r="AZ1836" s="1">
        <v>3</v>
      </c>
      <c r="BA1836" s="1">
        <v>3</v>
      </c>
      <c r="BB1836" s="1" t="s">
        <v>280</v>
      </c>
      <c r="BC1836" s="1" t="s">
        <v>249</v>
      </c>
      <c r="BD1836" s="1" t="s">
        <v>194</v>
      </c>
      <c r="BE1836" s="1">
        <v>15</v>
      </c>
      <c r="BF1836" s="1">
        <v>4</v>
      </c>
      <c r="BG1836" s="1" t="s">
        <v>120</v>
      </c>
      <c r="BH1836" s="1" t="s">
        <v>121</v>
      </c>
      <c r="BJ1836" s="1" t="s">
        <v>88</v>
      </c>
      <c r="BN1836" s="1" t="s">
        <v>181</v>
      </c>
      <c r="BO1836" s="1" t="s">
        <v>124</v>
      </c>
      <c r="BP1836" s="1">
        <v>10</v>
      </c>
      <c r="BQ1836" s="1">
        <v>10</v>
      </c>
      <c r="BR1836" s="1" t="s">
        <v>7600</v>
      </c>
      <c r="BS1836" s="1">
        <v>4</v>
      </c>
      <c r="BT1836" s="1">
        <v>0</v>
      </c>
      <c r="BU1836" s="1">
        <v>3</v>
      </c>
      <c r="BV1836" s="1" t="s">
        <v>184</v>
      </c>
      <c r="BW1836" s="1" t="s">
        <v>89</v>
      </c>
      <c r="BX1836" s="1" t="s">
        <v>88</v>
      </c>
      <c r="BY1836" s="1">
        <v>3</v>
      </c>
      <c r="BZ1836" s="1" t="s">
        <v>88</v>
      </c>
      <c r="CA1836" s="1">
        <v>9</v>
      </c>
      <c r="CB1836" s="1" t="s">
        <v>144</v>
      </c>
      <c r="CC1836" s="1" t="s">
        <v>1199</v>
      </c>
    </row>
    <row r="1837" spans="1:82" ht="16" x14ac:dyDescent="0.2">
      <c r="A1837" s="1" t="s">
        <v>7601</v>
      </c>
      <c r="B1837" s="1" t="s">
        <v>108</v>
      </c>
      <c r="C1837" s="1">
        <v>29</v>
      </c>
      <c r="D1837" s="1" t="s">
        <v>81</v>
      </c>
      <c r="E1837" s="1" t="s">
        <v>82</v>
      </c>
      <c r="X1837" s="1">
        <v>9</v>
      </c>
      <c r="Y1837" s="1">
        <v>7</v>
      </c>
      <c r="Z1837" s="1">
        <v>2</v>
      </c>
      <c r="AA1837" s="1">
        <v>7</v>
      </c>
      <c r="AB1837" s="1" t="s">
        <v>83</v>
      </c>
      <c r="AC1837" s="1" t="s">
        <v>129</v>
      </c>
      <c r="AD1837" s="1" t="s">
        <v>1073</v>
      </c>
      <c r="AE1837" s="1" t="s">
        <v>7602</v>
      </c>
      <c r="AF1837" s="1" t="s">
        <v>202</v>
      </c>
      <c r="AG1837" s="1" t="s">
        <v>88</v>
      </c>
      <c r="AH1837" s="1" t="s">
        <v>89</v>
      </c>
      <c r="AI1837" s="1" t="s">
        <v>272</v>
      </c>
      <c r="AJ1837" s="1" t="s">
        <v>7603</v>
      </c>
      <c r="AK1837" s="1" t="s">
        <v>7604</v>
      </c>
      <c r="AL1837" s="1" t="s">
        <v>190</v>
      </c>
      <c r="AM1837" s="1" t="s">
        <v>7605</v>
      </c>
      <c r="AN1837" s="1" t="s">
        <v>91</v>
      </c>
      <c r="AO1837" s="1" t="s">
        <v>929</v>
      </c>
      <c r="AP1837" s="1" t="s">
        <v>168</v>
      </c>
      <c r="AQ1837" s="1" t="s">
        <v>133</v>
      </c>
      <c r="AR1837" s="1" t="s">
        <v>88</v>
      </c>
      <c r="AS1837" s="1">
        <v>0</v>
      </c>
      <c r="AT1837" s="1" t="s">
        <v>95</v>
      </c>
      <c r="AU1837" s="1" t="s">
        <v>96</v>
      </c>
      <c r="AV1837" s="1"/>
      <c r="AW1837" s="13">
        <v>246000</v>
      </c>
      <c r="AX1837" s="1">
        <v>165000</v>
      </c>
      <c r="AZ1837" s="1">
        <v>2</v>
      </c>
      <c r="BA1837" s="1">
        <v>1</v>
      </c>
      <c r="BB1837" s="1" t="s">
        <v>280</v>
      </c>
      <c r="BC1837" s="1" t="s">
        <v>249</v>
      </c>
      <c r="BD1837" s="1" t="s">
        <v>119</v>
      </c>
      <c r="BE1837" s="1">
        <v>20</v>
      </c>
      <c r="BF1837" s="1">
        <v>7</v>
      </c>
      <c r="BG1837" s="1" t="s">
        <v>120</v>
      </c>
      <c r="BH1837" s="1" t="s">
        <v>121</v>
      </c>
      <c r="BJ1837" s="1" t="s">
        <v>88</v>
      </c>
      <c r="BM1837" s="1" t="s">
        <v>7606</v>
      </c>
      <c r="BN1837" s="1" t="s">
        <v>102</v>
      </c>
      <c r="BO1837" s="1" t="s">
        <v>182</v>
      </c>
      <c r="BP1837" s="1">
        <v>6</v>
      </c>
      <c r="BQ1837" s="1">
        <v>10</v>
      </c>
      <c r="BR1837" s="1" t="s">
        <v>7607</v>
      </c>
      <c r="BS1837" s="1">
        <v>3</v>
      </c>
      <c r="BT1837" s="1">
        <v>0</v>
      </c>
      <c r="BU1837" s="1">
        <v>1</v>
      </c>
      <c r="BV1837" s="1" t="s">
        <v>143</v>
      </c>
      <c r="BW1837" s="1" t="s">
        <v>88</v>
      </c>
      <c r="BX1837" s="1" t="s">
        <v>88</v>
      </c>
      <c r="BY1837" s="1">
        <v>4</v>
      </c>
      <c r="BZ1837" s="1" t="s">
        <v>127</v>
      </c>
      <c r="CA1837" s="1">
        <v>8</v>
      </c>
      <c r="CB1837" s="1" t="s">
        <v>144</v>
      </c>
      <c r="CC1837" s="1" t="s">
        <v>387</v>
      </c>
    </row>
    <row r="1838" spans="1:82" ht="16" x14ac:dyDescent="0.2">
      <c r="A1838" s="1" t="s">
        <v>7608</v>
      </c>
      <c r="B1838" s="1" t="s">
        <v>108</v>
      </c>
      <c r="C1838" s="1">
        <v>34</v>
      </c>
      <c r="D1838" s="1" t="s">
        <v>81</v>
      </c>
      <c r="E1838" s="1" t="s">
        <v>82</v>
      </c>
      <c r="X1838" s="1">
        <v>10</v>
      </c>
      <c r="Y1838" s="1">
        <v>0</v>
      </c>
      <c r="Z1838" s="1">
        <v>0</v>
      </c>
      <c r="AA1838" s="1">
        <v>0</v>
      </c>
      <c r="AB1838" s="1" t="s">
        <v>83</v>
      </c>
      <c r="AC1838" s="1" t="s">
        <v>129</v>
      </c>
      <c r="AD1838" s="1" t="s">
        <v>721</v>
      </c>
      <c r="AE1838" s="1" t="s">
        <v>1032</v>
      </c>
      <c r="AF1838" s="1" t="s">
        <v>202</v>
      </c>
      <c r="AG1838" s="1" t="s">
        <v>88</v>
      </c>
      <c r="AH1838" s="1" t="s">
        <v>88</v>
      </c>
      <c r="AI1838" s="1" t="s">
        <v>723</v>
      </c>
      <c r="AJ1838" s="1" t="s">
        <v>91</v>
      </c>
      <c r="AK1838" s="1" t="s">
        <v>92</v>
      </c>
      <c r="AL1838" s="1" t="s">
        <v>92</v>
      </c>
      <c r="AM1838" s="1" t="s">
        <v>91</v>
      </c>
      <c r="AN1838" s="1" t="s">
        <v>91</v>
      </c>
      <c r="AO1838" s="1" t="s">
        <v>92</v>
      </c>
      <c r="AP1838" s="1" t="s">
        <v>168</v>
      </c>
      <c r="AQ1838" s="1" t="s">
        <v>94</v>
      </c>
      <c r="AR1838" s="1" t="s">
        <v>88</v>
      </c>
      <c r="AS1838" s="1">
        <v>0</v>
      </c>
      <c r="AT1838" s="1" t="s">
        <v>134</v>
      </c>
      <c r="AU1838" s="1" t="s">
        <v>96</v>
      </c>
      <c r="AV1838" s="1"/>
      <c r="AW1838" s="13">
        <v>60000</v>
      </c>
      <c r="AX1838" s="1">
        <v>49700</v>
      </c>
      <c r="AZ1838" s="1">
        <v>3</v>
      </c>
      <c r="BA1838" s="1">
        <v>3</v>
      </c>
      <c r="BB1838" s="1" t="s">
        <v>88</v>
      </c>
      <c r="BC1838" s="1" t="s">
        <v>97</v>
      </c>
      <c r="BD1838" s="1" t="s">
        <v>88</v>
      </c>
      <c r="BE1838" s="1">
        <v>0</v>
      </c>
      <c r="BF1838" s="1">
        <v>0</v>
      </c>
      <c r="BG1838" s="1" t="s">
        <v>137</v>
      </c>
      <c r="BH1838" s="1" t="s">
        <v>121</v>
      </c>
      <c r="BK1838" s="1" t="s">
        <v>7609</v>
      </c>
      <c r="BL1838" s="1" t="s">
        <v>7610</v>
      </c>
      <c r="BM1838" s="1" t="s">
        <v>7611</v>
      </c>
      <c r="BN1838" s="1" t="s">
        <v>294</v>
      </c>
      <c r="BO1838" s="1" t="s">
        <v>182</v>
      </c>
      <c r="BP1838" s="1">
        <v>9</v>
      </c>
      <c r="BQ1838" s="1">
        <v>10</v>
      </c>
      <c r="BR1838" s="1" t="s">
        <v>7612</v>
      </c>
      <c r="BS1838" s="1">
        <v>3</v>
      </c>
      <c r="BT1838" s="1">
        <v>0</v>
      </c>
      <c r="BU1838" s="1">
        <v>1</v>
      </c>
      <c r="BV1838" s="1" t="s">
        <v>1086</v>
      </c>
      <c r="BW1838" s="1" t="s">
        <v>89</v>
      </c>
      <c r="BX1838" s="1" t="s">
        <v>88</v>
      </c>
      <c r="BY1838" s="1">
        <v>2</v>
      </c>
      <c r="BZ1838" s="1" t="s">
        <v>88</v>
      </c>
      <c r="CA1838" s="1">
        <v>9</v>
      </c>
      <c r="CB1838" s="1" t="s">
        <v>144</v>
      </c>
      <c r="CC1838" s="1" t="s">
        <v>2407</v>
      </c>
      <c r="CD1838" s="1" t="s">
        <v>7613</v>
      </c>
    </row>
    <row r="1839" spans="1:82" ht="16" x14ac:dyDescent="0.2">
      <c r="A1839" s="1" t="s">
        <v>7614</v>
      </c>
      <c r="B1839" s="1" t="s">
        <v>108</v>
      </c>
      <c r="C1839" s="1">
        <v>23</v>
      </c>
      <c r="D1839" s="1" t="s">
        <v>81</v>
      </c>
      <c r="E1839" s="1" t="s">
        <v>82</v>
      </c>
      <c r="X1839" s="1">
        <v>0</v>
      </c>
      <c r="Y1839" s="1">
        <v>0</v>
      </c>
      <c r="Z1839" s="1">
        <v>0</v>
      </c>
      <c r="AA1839" s="1">
        <v>0</v>
      </c>
      <c r="AB1839" s="1" t="s">
        <v>83</v>
      </c>
      <c r="AC1839" s="1" t="s">
        <v>84</v>
      </c>
      <c r="AD1839" s="1" t="s">
        <v>187</v>
      </c>
      <c r="AE1839" s="1" t="s">
        <v>544</v>
      </c>
      <c r="AF1839" s="1" t="s">
        <v>88</v>
      </c>
      <c r="AG1839" s="1" t="s">
        <v>89</v>
      </c>
      <c r="AH1839" s="1" t="s">
        <v>89</v>
      </c>
      <c r="AI1839" s="1" t="s">
        <v>111</v>
      </c>
      <c r="AJ1839" s="1" t="s">
        <v>307</v>
      </c>
      <c r="AK1839" s="1" t="s">
        <v>7615</v>
      </c>
      <c r="AL1839" s="1" t="s">
        <v>7616</v>
      </c>
      <c r="AM1839" s="1" t="s">
        <v>7617</v>
      </c>
      <c r="AN1839" s="1" t="s">
        <v>321</v>
      </c>
      <c r="AO1839" s="1" t="s">
        <v>193</v>
      </c>
      <c r="AP1839" s="1" t="s">
        <v>93</v>
      </c>
      <c r="AQ1839" s="1" t="s">
        <v>94</v>
      </c>
      <c r="AR1839" s="1" t="s">
        <v>88</v>
      </c>
      <c r="AS1839" s="1">
        <v>0</v>
      </c>
      <c r="AT1839" s="1" t="s">
        <v>134</v>
      </c>
      <c r="AU1839" s="1" t="s">
        <v>96</v>
      </c>
      <c r="AV1839" s="1"/>
      <c r="AW1839" s="13">
        <v>61000</v>
      </c>
      <c r="AX1839" s="1">
        <v>50340</v>
      </c>
      <c r="AZ1839" s="1">
        <v>3</v>
      </c>
      <c r="BA1839" s="1">
        <v>1</v>
      </c>
      <c r="BB1839" s="1" t="s">
        <v>88</v>
      </c>
      <c r="BC1839" s="1" t="s">
        <v>97</v>
      </c>
      <c r="BD1839" s="1" t="s">
        <v>88</v>
      </c>
      <c r="BE1839" s="1">
        <v>0</v>
      </c>
      <c r="BF1839" s="1">
        <v>0</v>
      </c>
      <c r="BG1839" s="1" t="s">
        <v>120</v>
      </c>
      <c r="BH1839" s="1" t="s">
        <v>121</v>
      </c>
      <c r="BJ1839" s="1" t="s">
        <v>88</v>
      </c>
      <c r="BK1839" s="1" t="s">
        <v>7618</v>
      </c>
      <c r="BL1839" s="1" t="s">
        <v>88</v>
      </c>
      <c r="BM1839" s="1" t="s">
        <v>3889</v>
      </c>
      <c r="BN1839" s="1" t="s">
        <v>196</v>
      </c>
      <c r="BO1839" s="1" t="s">
        <v>182</v>
      </c>
      <c r="BP1839" s="1">
        <v>10</v>
      </c>
      <c r="BQ1839" s="1">
        <v>10</v>
      </c>
      <c r="BR1839" s="1" t="s">
        <v>1112</v>
      </c>
      <c r="BS1839" s="1">
        <v>2</v>
      </c>
      <c r="BT1839" s="1">
        <v>0</v>
      </c>
      <c r="BU1839" s="1">
        <v>2</v>
      </c>
      <c r="BV1839" s="1" t="s">
        <v>184</v>
      </c>
      <c r="BW1839" s="1" t="s">
        <v>88</v>
      </c>
      <c r="BX1839" s="1" t="s">
        <v>88</v>
      </c>
      <c r="BY1839" s="1">
        <v>2</v>
      </c>
      <c r="BZ1839" s="1" t="s">
        <v>88</v>
      </c>
      <c r="CA1839" s="1">
        <v>10</v>
      </c>
      <c r="CB1839" s="1" t="s">
        <v>107</v>
      </c>
      <c r="CC1839" s="1" t="s">
        <v>88</v>
      </c>
      <c r="CD1839" s="1" t="s">
        <v>7619</v>
      </c>
    </row>
    <row r="1840" spans="1:82" ht="16" x14ac:dyDescent="0.2">
      <c r="A1840" s="1" t="s">
        <v>7620</v>
      </c>
      <c r="B1840" s="1" t="s">
        <v>108</v>
      </c>
      <c r="C1840" s="1">
        <v>38</v>
      </c>
      <c r="D1840" s="1" t="s">
        <v>81</v>
      </c>
      <c r="E1840" s="1" t="s">
        <v>356</v>
      </c>
      <c r="X1840" s="1">
        <v>10</v>
      </c>
      <c r="Y1840" s="1">
        <v>3</v>
      </c>
      <c r="Z1840" s="1">
        <v>3</v>
      </c>
      <c r="AA1840" s="1">
        <v>0</v>
      </c>
      <c r="AB1840" s="1" t="s">
        <v>83</v>
      </c>
      <c r="AC1840" s="1" t="s">
        <v>84</v>
      </c>
      <c r="AD1840" s="1" t="s">
        <v>175</v>
      </c>
      <c r="AE1840" s="1" t="s">
        <v>941</v>
      </c>
      <c r="AF1840" s="1" t="s">
        <v>110</v>
      </c>
      <c r="AG1840" s="1" t="s">
        <v>88</v>
      </c>
      <c r="AH1840" s="1" t="s">
        <v>89</v>
      </c>
      <c r="AI1840" s="1" t="s">
        <v>111</v>
      </c>
      <c r="AJ1840" s="1" t="s">
        <v>2606</v>
      </c>
      <c r="AK1840" s="1" t="s">
        <v>5649</v>
      </c>
      <c r="AL1840" s="1" t="s">
        <v>5026</v>
      </c>
      <c r="AM1840" s="1" t="s">
        <v>178</v>
      </c>
      <c r="AN1840" s="1" t="s">
        <v>827</v>
      </c>
      <c r="AO1840" s="1" t="s">
        <v>7621</v>
      </c>
      <c r="AP1840" s="1" t="s">
        <v>168</v>
      </c>
      <c r="AQ1840" s="1" t="s">
        <v>94</v>
      </c>
      <c r="AR1840" s="1" t="s">
        <v>157</v>
      </c>
      <c r="AS1840" s="1">
        <v>0</v>
      </c>
      <c r="AT1840" s="1" t="s">
        <v>134</v>
      </c>
      <c r="AU1840" s="1" t="s">
        <v>96</v>
      </c>
      <c r="AV1840" s="1"/>
      <c r="AW1840" s="13">
        <v>112000</v>
      </c>
      <c r="AX1840" s="1">
        <v>85000</v>
      </c>
      <c r="AZ1840" s="1">
        <v>4</v>
      </c>
      <c r="BA1840" s="1">
        <v>3</v>
      </c>
      <c r="BB1840" s="1" t="s">
        <v>117</v>
      </c>
      <c r="BC1840" s="1" t="s">
        <v>249</v>
      </c>
      <c r="BD1840" s="1" t="s">
        <v>119</v>
      </c>
      <c r="BE1840" s="1">
        <v>20</v>
      </c>
      <c r="BF1840" s="1">
        <v>2</v>
      </c>
      <c r="BG1840" s="1" t="s">
        <v>120</v>
      </c>
      <c r="BH1840" s="1" t="s">
        <v>121</v>
      </c>
      <c r="BN1840" s="1" t="s">
        <v>181</v>
      </c>
      <c r="BO1840" s="1" t="s">
        <v>182</v>
      </c>
      <c r="BP1840" s="1">
        <v>10</v>
      </c>
      <c r="BQ1840" s="1">
        <v>10</v>
      </c>
      <c r="BR1840" s="1" t="s">
        <v>5810</v>
      </c>
      <c r="BS1840" s="1">
        <v>4</v>
      </c>
      <c r="BT1840" s="1">
        <v>0</v>
      </c>
      <c r="BU1840" s="1">
        <v>1</v>
      </c>
      <c r="BV1840" s="1" t="s">
        <v>143</v>
      </c>
      <c r="BW1840" s="1" t="s">
        <v>89</v>
      </c>
      <c r="BX1840" s="1" t="s">
        <v>88</v>
      </c>
      <c r="BY1840" s="1">
        <v>3</v>
      </c>
      <c r="BZ1840" s="1" t="s">
        <v>88</v>
      </c>
      <c r="CA1840" s="1">
        <v>10</v>
      </c>
      <c r="CB1840" s="1" t="s">
        <v>144</v>
      </c>
      <c r="CC1840" s="1" t="s">
        <v>1813</v>
      </c>
    </row>
    <row r="1841" spans="1:82" ht="16" x14ac:dyDescent="0.2">
      <c r="A1841" s="1" t="s">
        <v>7622</v>
      </c>
      <c r="B1841" s="1" t="s">
        <v>108</v>
      </c>
      <c r="C1841" s="1">
        <v>37</v>
      </c>
      <c r="D1841" s="1" t="s">
        <v>81</v>
      </c>
      <c r="E1841" s="1" t="s">
        <v>82</v>
      </c>
      <c r="X1841" s="1">
        <v>20</v>
      </c>
      <c r="Y1841" s="1">
        <v>0</v>
      </c>
      <c r="Z1841" s="1">
        <v>0</v>
      </c>
      <c r="AA1841" s="1">
        <v>0</v>
      </c>
      <c r="AB1841" s="1" t="s">
        <v>83</v>
      </c>
      <c r="AC1841" s="1" t="s">
        <v>147</v>
      </c>
      <c r="AD1841" s="1" t="s">
        <v>85</v>
      </c>
      <c r="AE1841" s="1" t="s">
        <v>86</v>
      </c>
      <c r="AF1841" s="1" t="s">
        <v>88</v>
      </c>
      <c r="AG1841" s="1" t="s">
        <v>88</v>
      </c>
      <c r="AH1841" s="1" t="s">
        <v>89</v>
      </c>
      <c r="AI1841" s="1" t="s">
        <v>111</v>
      </c>
      <c r="AJ1841" s="1" t="s">
        <v>713</v>
      </c>
      <c r="AK1841" s="1" t="s">
        <v>7623</v>
      </c>
      <c r="AL1841" s="1" t="s">
        <v>7624</v>
      </c>
      <c r="AM1841" s="1" t="s">
        <v>7625</v>
      </c>
      <c r="AN1841" s="1" t="s">
        <v>864</v>
      </c>
      <c r="AO1841" s="1" t="s">
        <v>7626</v>
      </c>
      <c r="AP1841" s="1" t="s">
        <v>168</v>
      </c>
      <c r="AQ1841" s="1" t="s">
        <v>133</v>
      </c>
      <c r="AR1841" s="1" t="s">
        <v>88</v>
      </c>
      <c r="AS1841" s="1">
        <v>0</v>
      </c>
      <c r="AT1841" s="1" t="s">
        <v>536</v>
      </c>
      <c r="AU1841" s="1" t="s">
        <v>628</v>
      </c>
      <c r="AV1841" s="1"/>
      <c r="AW1841" s="13">
        <v>670000</v>
      </c>
      <c r="AX1841" s="1">
        <v>500000</v>
      </c>
      <c r="AY1841" s="1" t="s">
        <v>279</v>
      </c>
      <c r="AZ1841" s="1">
        <v>3</v>
      </c>
      <c r="BA1841" s="1">
        <v>3</v>
      </c>
      <c r="BB1841" s="1" t="s">
        <v>88</v>
      </c>
      <c r="BC1841" s="1" t="s">
        <v>97</v>
      </c>
      <c r="BD1841" s="1" t="s">
        <v>88</v>
      </c>
      <c r="BE1841" s="1">
        <v>0</v>
      </c>
      <c r="BF1841" s="1">
        <v>0</v>
      </c>
      <c r="BG1841" s="1" t="s">
        <v>120</v>
      </c>
      <c r="BH1841" s="1" t="s">
        <v>339</v>
      </c>
      <c r="BN1841" s="1" t="s">
        <v>196</v>
      </c>
      <c r="BO1841" s="1" t="s">
        <v>182</v>
      </c>
      <c r="BP1841" s="1">
        <v>8</v>
      </c>
      <c r="BQ1841" s="1">
        <v>6</v>
      </c>
      <c r="BR1841" s="1" t="s">
        <v>207</v>
      </c>
      <c r="BS1841" s="1">
        <v>3</v>
      </c>
      <c r="BT1841" s="1">
        <v>0</v>
      </c>
      <c r="BU1841" s="1">
        <v>0</v>
      </c>
      <c r="BV1841" s="1" t="s">
        <v>105</v>
      </c>
      <c r="BW1841" s="1" t="s">
        <v>89</v>
      </c>
      <c r="BX1841" s="1" t="s">
        <v>88</v>
      </c>
      <c r="BY1841" s="1">
        <v>3</v>
      </c>
      <c r="BZ1841" s="1" t="s">
        <v>106</v>
      </c>
      <c r="CA1841" s="1">
        <v>8</v>
      </c>
      <c r="CB1841" s="1" t="s">
        <v>7627</v>
      </c>
      <c r="CC1841" s="1" t="s">
        <v>88</v>
      </c>
    </row>
    <row r="1842" spans="1:82" ht="16" x14ac:dyDescent="0.2">
      <c r="A1842" s="1" t="s">
        <v>7628</v>
      </c>
      <c r="B1842" s="1" t="s">
        <v>108</v>
      </c>
      <c r="C1842" s="1">
        <v>29</v>
      </c>
      <c r="D1842" s="1" t="s">
        <v>81</v>
      </c>
      <c r="E1842" s="1" t="s">
        <v>82</v>
      </c>
      <c r="X1842" s="1">
        <v>10</v>
      </c>
      <c r="Y1842" s="1">
        <v>9</v>
      </c>
      <c r="Z1842" s="1">
        <v>9</v>
      </c>
      <c r="AA1842" s="1">
        <v>0</v>
      </c>
      <c r="AB1842" s="1" t="s">
        <v>128</v>
      </c>
      <c r="AC1842" s="1" t="s">
        <v>129</v>
      </c>
      <c r="AD1842" s="1" t="s">
        <v>283</v>
      </c>
      <c r="AE1842" s="1" t="s">
        <v>7629</v>
      </c>
      <c r="AF1842" s="1" t="s">
        <v>110</v>
      </c>
      <c r="AG1842" s="1" t="s">
        <v>88</v>
      </c>
      <c r="AH1842" s="1" t="s">
        <v>89</v>
      </c>
      <c r="AI1842" s="1" t="s">
        <v>7630</v>
      </c>
      <c r="AJ1842" s="1" t="s">
        <v>7631</v>
      </c>
      <c r="AK1842" s="1" t="s">
        <v>92</v>
      </c>
      <c r="AL1842" s="1" t="s">
        <v>92</v>
      </c>
      <c r="AM1842" s="1" t="s">
        <v>7632</v>
      </c>
      <c r="AN1842" s="1" t="s">
        <v>91</v>
      </c>
      <c r="AO1842" s="1" t="s">
        <v>1103</v>
      </c>
      <c r="AP1842" s="1" t="s">
        <v>132</v>
      </c>
      <c r="AQ1842" s="1" t="s">
        <v>94</v>
      </c>
      <c r="AR1842" s="1" t="s">
        <v>88</v>
      </c>
      <c r="AS1842" s="1">
        <v>0</v>
      </c>
      <c r="AT1842" s="1" t="s">
        <v>536</v>
      </c>
      <c r="AU1842" s="1" t="s">
        <v>472</v>
      </c>
      <c r="AV1842" s="1"/>
      <c r="AW1842" s="13">
        <v>80000</v>
      </c>
      <c r="AX1842" s="1">
        <v>65000</v>
      </c>
      <c r="AZ1842" s="1">
        <v>3</v>
      </c>
      <c r="BA1842" s="1">
        <v>1</v>
      </c>
      <c r="BB1842" s="1" t="s">
        <v>135</v>
      </c>
      <c r="BC1842" s="1" t="s">
        <v>136</v>
      </c>
      <c r="BD1842" s="1" t="s">
        <v>119</v>
      </c>
      <c r="BE1842" s="1">
        <v>40</v>
      </c>
      <c r="BF1842" s="1">
        <v>7</v>
      </c>
      <c r="BG1842" s="1" t="s">
        <v>120</v>
      </c>
      <c r="BH1842" s="1" t="s">
        <v>121</v>
      </c>
      <c r="BK1842" s="1" t="s">
        <v>88</v>
      </c>
      <c r="BL1842" s="1" t="s">
        <v>88</v>
      </c>
      <c r="BN1842" s="1" t="s">
        <v>181</v>
      </c>
      <c r="BO1842" s="1" t="s">
        <v>103</v>
      </c>
      <c r="BP1842" s="1">
        <v>6</v>
      </c>
      <c r="BQ1842" s="1">
        <v>1</v>
      </c>
      <c r="BR1842" s="1" t="s">
        <v>7137</v>
      </c>
      <c r="BS1842" s="1">
        <v>3</v>
      </c>
      <c r="BT1842" s="1">
        <v>0</v>
      </c>
      <c r="BU1842" s="1">
        <v>4</v>
      </c>
      <c r="BV1842" s="1" t="s">
        <v>184</v>
      </c>
      <c r="BW1842" s="1" t="s">
        <v>89</v>
      </c>
      <c r="BX1842" s="1" t="s">
        <v>89</v>
      </c>
      <c r="BY1842" s="1">
        <v>2</v>
      </c>
      <c r="BZ1842" s="1" t="s">
        <v>88</v>
      </c>
      <c r="CA1842" s="1">
        <v>2</v>
      </c>
      <c r="CB1842" s="1" t="s">
        <v>107</v>
      </c>
      <c r="CC1842" s="1" t="s">
        <v>88</v>
      </c>
    </row>
    <row r="1843" spans="1:82" ht="16" x14ac:dyDescent="0.2">
      <c r="A1843" s="1" t="s">
        <v>7633</v>
      </c>
      <c r="B1843" s="1" t="s">
        <v>108</v>
      </c>
      <c r="C1843" s="1">
        <v>22</v>
      </c>
      <c r="D1843" s="1" t="s">
        <v>81</v>
      </c>
      <c r="E1843" s="1" t="s">
        <v>82</v>
      </c>
      <c r="X1843" s="1">
        <v>2</v>
      </c>
      <c r="Y1843" s="1">
        <v>1</v>
      </c>
      <c r="Z1843" s="1">
        <v>1</v>
      </c>
      <c r="AA1843" s="1">
        <v>0</v>
      </c>
      <c r="AB1843" s="1" t="s">
        <v>83</v>
      </c>
      <c r="AC1843" s="1" t="s">
        <v>84</v>
      </c>
      <c r="AD1843" s="1" t="s">
        <v>838</v>
      </c>
      <c r="AE1843" s="1" t="s">
        <v>923</v>
      </c>
      <c r="AF1843" s="1" t="s">
        <v>88</v>
      </c>
      <c r="AG1843" s="1" t="s">
        <v>88</v>
      </c>
      <c r="AH1843" s="1" t="s">
        <v>89</v>
      </c>
      <c r="AI1843" s="1" t="s">
        <v>111</v>
      </c>
      <c r="AJ1843" s="1" t="s">
        <v>112</v>
      </c>
      <c r="AK1843" s="1" t="s">
        <v>7634</v>
      </c>
      <c r="AL1843" s="1" t="s">
        <v>7635</v>
      </c>
      <c r="AM1843" s="1" t="s">
        <v>91</v>
      </c>
      <c r="AN1843" s="1" t="s">
        <v>91</v>
      </c>
      <c r="AO1843" s="1" t="s">
        <v>193</v>
      </c>
      <c r="AP1843" s="1" t="s">
        <v>168</v>
      </c>
      <c r="AQ1843" s="1" t="s">
        <v>133</v>
      </c>
      <c r="AR1843" s="1" t="s">
        <v>88</v>
      </c>
      <c r="AS1843" s="1">
        <v>0</v>
      </c>
      <c r="AT1843" s="1" t="s">
        <v>134</v>
      </c>
      <c r="AU1843" s="1" t="s">
        <v>96</v>
      </c>
      <c r="AV1843" s="1"/>
      <c r="AW1843" s="13">
        <v>77500</v>
      </c>
      <c r="AX1843" s="1">
        <v>63600</v>
      </c>
      <c r="AZ1843" s="1">
        <v>2</v>
      </c>
      <c r="BA1843" s="1">
        <v>1</v>
      </c>
      <c r="BB1843" s="1" t="s">
        <v>88</v>
      </c>
      <c r="BC1843" s="1" t="s">
        <v>97</v>
      </c>
      <c r="BD1843" s="1" t="s">
        <v>119</v>
      </c>
      <c r="BE1843" s="1">
        <v>8</v>
      </c>
      <c r="BF1843" s="1">
        <v>7</v>
      </c>
      <c r="BG1843" s="1" t="s">
        <v>120</v>
      </c>
      <c r="BH1843" s="1" t="s">
        <v>121</v>
      </c>
      <c r="BK1843" s="1" t="s">
        <v>645</v>
      </c>
      <c r="BN1843" s="1" t="s">
        <v>294</v>
      </c>
      <c r="BO1843" s="1" t="s">
        <v>103</v>
      </c>
      <c r="BP1843" s="1">
        <v>5</v>
      </c>
      <c r="BQ1843" s="1">
        <v>5</v>
      </c>
      <c r="BR1843" s="1" t="s">
        <v>1147</v>
      </c>
      <c r="BS1843" s="1">
        <v>3</v>
      </c>
      <c r="BT1843" s="1">
        <v>0</v>
      </c>
      <c r="BU1843" s="1">
        <v>0</v>
      </c>
      <c r="BV1843" s="1" t="s">
        <v>105</v>
      </c>
      <c r="BW1843" s="1" t="s">
        <v>88</v>
      </c>
      <c r="BX1843" s="1" t="s">
        <v>88</v>
      </c>
      <c r="BY1843" s="1">
        <v>4</v>
      </c>
      <c r="BZ1843" s="1" t="s">
        <v>88</v>
      </c>
      <c r="CA1843" s="1">
        <v>4</v>
      </c>
      <c r="CB1843" s="1" t="s">
        <v>7636</v>
      </c>
      <c r="CC1843" s="1" t="s">
        <v>88</v>
      </c>
    </row>
    <row r="1844" spans="1:82" ht="16" x14ac:dyDescent="0.2">
      <c r="A1844" s="1" t="s">
        <v>7637</v>
      </c>
      <c r="B1844" s="1" t="s">
        <v>80</v>
      </c>
      <c r="C1844" s="1">
        <v>23</v>
      </c>
      <c r="D1844" s="1" t="s">
        <v>81</v>
      </c>
      <c r="E1844" s="1" t="s">
        <v>263</v>
      </c>
      <c r="X1844" s="1">
        <v>2</v>
      </c>
      <c r="Y1844" s="1">
        <v>1</v>
      </c>
      <c r="Z1844" s="1">
        <v>0</v>
      </c>
      <c r="AA1844" s="1">
        <v>1</v>
      </c>
      <c r="AB1844" s="1" t="s">
        <v>83</v>
      </c>
      <c r="AC1844" s="1" t="s">
        <v>129</v>
      </c>
      <c r="AD1844" s="1" t="s">
        <v>7638</v>
      </c>
      <c r="AE1844" s="1" t="s">
        <v>397</v>
      </c>
      <c r="AF1844" s="1" t="s">
        <v>88</v>
      </c>
      <c r="AG1844" s="1" t="s">
        <v>88</v>
      </c>
      <c r="AH1844" s="1" t="s">
        <v>88</v>
      </c>
      <c r="AI1844" s="1" t="s">
        <v>7639</v>
      </c>
      <c r="AJ1844" s="1" t="s">
        <v>91</v>
      </c>
      <c r="AK1844" s="1" t="s">
        <v>92</v>
      </c>
      <c r="AL1844" s="1" t="s">
        <v>92</v>
      </c>
      <c r="AM1844" s="1" t="s">
        <v>91</v>
      </c>
      <c r="AN1844" s="1" t="s">
        <v>91</v>
      </c>
      <c r="AO1844" s="1" t="s">
        <v>92</v>
      </c>
      <c r="AP1844" s="1" t="s">
        <v>132</v>
      </c>
      <c r="AQ1844" s="1" t="s">
        <v>94</v>
      </c>
      <c r="AR1844" s="1" t="s">
        <v>88</v>
      </c>
      <c r="AS1844" s="1">
        <v>0</v>
      </c>
      <c r="AT1844" s="1" t="s">
        <v>134</v>
      </c>
      <c r="AU1844" s="1" t="s">
        <v>628</v>
      </c>
      <c r="AV1844" s="1"/>
      <c r="AW1844" s="13">
        <v>37000</v>
      </c>
      <c r="AX1844" s="1">
        <v>37000</v>
      </c>
      <c r="AY1844" s="1" t="s">
        <v>279</v>
      </c>
      <c r="AZ1844" s="1">
        <v>3</v>
      </c>
      <c r="BA1844" s="1">
        <v>3</v>
      </c>
      <c r="BB1844" s="1" t="s">
        <v>88</v>
      </c>
      <c r="BC1844" s="1" t="s">
        <v>97</v>
      </c>
      <c r="BD1844" s="1" t="s">
        <v>88</v>
      </c>
      <c r="BE1844" s="1">
        <v>0</v>
      </c>
      <c r="BF1844" s="1">
        <v>0</v>
      </c>
      <c r="BG1844" s="1" t="s">
        <v>120</v>
      </c>
      <c r="BH1844" s="1" t="s">
        <v>138</v>
      </c>
      <c r="BK1844" s="1" t="s">
        <v>442</v>
      </c>
      <c r="BL1844" s="1" t="s">
        <v>442</v>
      </c>
      <c r="BM1844" s="1" t="s">
        <v>293</v>
      </c>
      <c r="BN1844" s="3">
        <v>44470</v>
      </c>
      <c r="BO1844" s="1" t="s">
        <v>124</v>
      </c>
      <c r="BP1844" s="1">
        <v>8</v>
      </c>
      <c r="BQ1844" s="1">
        <v>10</v>
      </c>
      <c r="BR1844" s="1" t="s">
        <v>460</v>
      </c>
      <c r="BS1844" s="1">
        <v>3</v>
      </c>
      <c r="BT1844" s="1">
        <v>0</v>
      </c>
      <c r="BU1844" s="1">
        <v>2</v>
      </c>
      <c r="BV1844" s="1" t="s">
        <v>184</v>
      </c>
      <c r="BW1844" s="1" t="s">
        <v>89</v>
      </c>
      <c r="BX1844" s="1" t="s">
        <v>88</v>
      </c>
      <c r="BY1844" s="1">
        <v>4</v>
      </c>
      <c r="BZ1844" s="1" t="s">
        <v>88</v>
      </c>
      <c r="CA1844" s="1">
        <v>9</v>
      </c>
      <c r="CB1844" s="1" t="s">
        <v>107</v>
      </c>
      <c r="CC1844" s="1" t="s">
        <v>88</v>
      </c>
    </row>
    <row r="1845" spans="1:82" ht="16" x14ac:dyDescent="0.2">
      <c r="A1845" s="1" t="s">
        <v>7637</v>
      </c>
      <c r="B1845" s="1" t="s">
        <v>108</v>
      </c>
      <c r="C1845" s="1">
        <v>24</v>
      </c>
      <c r="D1845" s="1" t="s">
        <v>81</v>
      </c>
      <c r="E1845" s="1" t="s">
        <v>82</v>
      </c>
      <c r="X1845" s="1">
        <v>3</v>
      </c>
      <c r="Y1845" s="1">
        <v>0</v>
      </c>
      <c r="Z1845" s="1">
        <v>1</v>
      </c>
      <c r="AA1845" s="1">
        <v>0</v>
      </c>
      <c r="AB1845" s="1" t="s">
        <v>83</v>
      </c>
      <c r="AC1845" s="1" t="s">
        <v>84</v>
      </c>
      <c r="AD1845" s="1" t="s">
        <v>160</v>
      </c>
      <c r="AE1845" s="1" t="s">
        <v>161</v>
      </c>
      <c r="AF1845" s="1" t="s">
        <v>88</v>
      </c>
      <c r="AG1845" s="1" t="s">
        <v>88</v>
      </c>
      <c r="AH1845" s="1" t="s">
        <v>89</v>
      </c>
      <c r="AI1845" s="1" t="s">
        <v>111</v>
      </c>
      <c r="AJ1845" s="1" t="s">
        <v>608</v>
      </c>
      <c r="AK1845" s="1" t="s">
        <v>5868</v>
      </c>
      <c r="AL1845" s="1" t="s">
        <v>2261</v>
      </c>
      <c r="AM1845" s="1" t="s">
        <v>214</v>
      </c>
      <c r="AN1845" s="1" t="s">
        <v>959</v>
      </c>
      <c r="AO1845" s="1" t="s">
        <v>929</v>
      </c>
      <c r="AP1845" s="1" t="s">
        <v>168</v>
      </c>
      <c r="AQ1845" s="1" t="s">
        <v>94</v>
      </c>
      <c r="AR1845" s="1" t="s">
        <v>157</v>
      </c>
      <c r="AS1845" s="1">
        <v>0</v>
      </c>
      <c r="AT1845" s="1" t="s">
        <v>536</v>
      </c>
      <c r="AU1845" s="1" t="s">
        <v>96</v>
      </c>
      <c r="AV1845" s="1"/>
      <c r="AW1845" s="13">
        <v>191500</v>
      </c>
      <c r="AX1845" s="1">
        <v>132421</v>
      </c>
      <c r="AY1845" s="1" t="s">
        <v>279</v>
      </c>
      <c r="AZ1845" s="1">
        <v>2</v>
      </c>
      <c r="BA1845" s="1">
        <v>3</v>
      </c>
      <c r="BB1845" s="1" t="s">
        <v>88</v>
      </c>
      <c r="BC1845" s="1" t="s">
        <v>97</v>
      </c>
      <c r="BD1845" s="1" t="s">
        <v>88</v>
      </c>
      <c r="BE1845" s="1">
        <v>0</v>
      </c>
      <c r="BF1845" s="1">
        <v>0</v>
      </c>
      <c r="BG1845" s="1" t="s">
        <v>120</v>
      </c>
      <c r="BH1845" s="1" t="s">
        <v>121</v>
      </c>
      <c r="BK1845" s="1" t="s">
        <v>88</v>
      </c>
      <c r="BL1845" s="1" t="s">
        <v>88</v>
      </c>
      <c r="BM1845" s="1" t="s">
        <v>92</v>
      </c>
      <c r="BN1845" s="1" t="s">
        <v>102</v>
      </c>
      <c r="BO1845" s="1" t="s">
        <v>182</v>
      </c>
      <c r="BP1845" s="1">
        <v>4</v>
      </c>
      <c r="BQ1845" s="1">
        <v>5</v>
      </c>
      <c r="BR1845" s="1" t="s">
        <v>4532</v>
      </c>
      <c r="BS1845" s="1">
        <v>3</v>
      </c>
      <c r="BT1845" s="1">
        <v>0</v>
      </c>
      <c r="BU1845" s="1">
        <v>0</v>
      </c>
      <c r="BV1845" s="1" t="s">
        <v>105</v>
      </c>
      <c r="BW1845" s="1" t="s">
        <v>88</v>
      </c>
      <c r="BX1845" s="1" t="s">
        <v>88</v>
      </c>
      <c r="BY1845" s="1">
        <v>1</v>
      </c>
      <c r="BZ1845" s="1" t="s">
        <v>88</v>
      </c>
      <c r="CA1845" s="1">
        <v>2</v>
      </c>
      <c r="CB1845" s="1" t="s">
        <v>144</v>
      </c>
      <c r="CC1845" s="1" t="s">
        <v>88</v>
      </c>
      <c r="CD1845" s="1" t="s">
        <v>880</v>
      </c>
    </row>
    <row r="1846" spans="1:82" ht="16" x14ac:dyDescent="0.2">
      <c r="A1846" s="1" t="s">
        <v>7640</v>
      </c>
      <c r="B1846" s="1" t="s">
        <v>108</v>
      </c>
      <c r="C1846" s="1">
        <v>26</v>
      </c>
      <c r="D1846" s="1" t="s">
        <v>81</v>
      </c>
      <c r="E1846" s="1" t="s">
        <v>200</v>
      </c>
      <c r="X1846" s="1">
        <v>5</v>
      </c>
      <c r="Y1846" s="1">
        <v>0</v>
      </c>
      <c r="Z1846" s="1">
        <v>0</v>
      </c>
      <c r="AA1846" s="1">
        <v>5</v>
      </c>
      <c r="AB1846" s="1" t="s">
        <v>83</v>
      </c>
      <c r="AC1846" s="1" t="s">
        <v>147</v>
      </c>
      <c r="AD1846" s="1" t="s">
        <v>85</v>
      </c>
      <c r="AE1846" s="1" t="s">
        <v>1056</v>
      </c>
      <c r="AF1846" s="1" t="s">
        <v>110</v>
      </c>
      <c r="AG1846" s="1" t="s">
        <v>89</v>
      </c>
      <c r="AH1846" s="1" t="s">
        <v>89</v>
      </c>
      <c r="AI1846" s="1" t="s">
        <v>455</v>
      </c>
      <c r="AJ1846" s="1" t="s">
        <v>7641</v>
      </c>
      <c r="AK1846" s="1" t="s">
        <v>7642</v>
      </c>
      <c r="AL1846" s="1" t="s">
        <v>7643</v>
      </c>
      <c r="AM1846" s="1" t="s">
        <v>7644</v>
      </c>
      <c r="AN1846" s="1" t="s">
        <v>7645</v>
      </c>
      <c r="AO1846" s="1" t="s">
        <v>1348</v>
      </c>
      <c r="AP1846" s="1" t="s">
        <v>93</v>
      </c>
      <c r="AQ1846" s="1" t="s">
        <v>94</v>
      </c>
      <c r="AR1846" s="1" t="s">
        <v>88</v>
      </c>
      <c r="AS1846" s="1">
        <v>0</v>
      </c>
      <c r="AT1846" s="1" t="s">
        <v>134</v>
      </c>
      <c r="AU1846" s="1" t="s">
        <v>96</v>
      </c>
      <c r="AV1846" s="1"/>
      <c r="AW1846" s="13">
        <v>120500</v>
      </c>
      <c r="AX1846" s="1">
        <v>90000</v>
      </c>
      <c r="AZ1846" s="1">
        <v>3</v>
      </c>
      <c r="BA1846" s="1">
        <v>3</v>
      </c>
      <c r="BB1846" s="1" t="s">
        <v>88</v>
      </c>
      <c r="BC1846" s="1" t="s">
        <v>97</v>
      </c>
      <c r="BD1846" s="1" t="s">
        <v>119</v>
      </c>
      <c r="BE1846" s="1">
        <v>80</v>
      </c>
      <c r="BF1846" s="1">
        <v>4</v>
      </c>
      <c r="BG1846" s="1" t="s">
        <v>137</v>
      </c>
      <c r="BH1846" s="1" t="s">
        <v>121</v>
      </c>
      <c r="BJ1846" s="1" t="s">
        <v>88</v>
      </c>
      <c r="BN1846" s="1" t="s">
        <v>170</v>
      </c>
      <c r="BO1846" s="1" t="s">
        <v>103</v>
      </c>
      <c r="BP1846" s="1">
        <v>5</v>
      </c>
      <c r="BQ1846" s="1">
        <v>3</v>
      </c>
      <c r="BR1846" s="1" t="s">
        <v>460</v>
      </c>
      <c r="BS1846" s="1">
        <v>4</v>
      </c>
      <c r="BT1846" s="1">
        <v>0</v>
      </c>
      <c r="BU1846" s="1">
        <v>1</v>
      </c>
      <c r="BV1846" s="1" t="s">
        <v>143</v>
      </c>
      <c r="BW1846" s="1" t="s">
        <v>89</v>
      </c>
      <c r="BX1846" s="1" t="s">
        <v>89</v>
      </c>
      <c r="BY1846" s="1">
        <v>3</v>
      </c>
      <c r="BZ1846" s="1" t="s">
        <v>127</v>
      </c>
      <c r="CA1846" s="1">
        <v>10</v>
      </c>
      <c r="CB1846" s="1" t="s">
        <v>107</v>
      </c>
      <c r="CC1846" s="1" t="s">
        <v>88</v>
      </c>
      <c r="CD1846" s="1" t="s">
        <v>7646</v>
      </c>
    </row>
    <row r="1847" spans="1:82" ht="16" x14ac:dyDescent="0.2">
      <c r="A1847" s="1" t="s">
        <v>7640</v>
      </c>
      <c r="B1847" s="1" t="s">
        <v>108</v>
      </c>
      <c r="C1847" s="1">
        <v>35</v>
      </c>
      <c r="D1847" s="1" t="s">
        <v>81</v>
      </c>
      <c r="E1847" s="1" t="s">
        <v>82</v>
      </c>
      <c r="X1847" s="1">
        <v>16</v>
      </c>
      <c r="Y1847" s="1">
        <v>0</v>
      </c>
      <c r="Z1847" s="1">
        <v>0</v>
      </c>
      <c r="AA1847" s="1">
        <v>0</v>
      </c>
      <c r="AB1847" s="1" t="s">
        <v>83</v>
      </c>
      <c r="AC1847" s="1" t="s">
        <v>84</v>
      </c>
      <c r="AD1847" s="1" t="s">
        <v>404</v>
      </c>
      <c r="AE1847" s="1" t="s">
        <v>397</v>
      </c>
      <c r="AF1847" s="1" t="s">
        <v>110</v>
      </c>
      <c r="AG1847" s="1" t="s">
        <v>88</v>
      </c>
      <c r="AH1847" s="1" t="s">
        <v>88</v>
      </c>
      <c r="AI1847" s="1" t="s">
        <v>90</v>
      </c>
      <c r="AJ1847" s="1" t="s">
        <v>3435</v>
      </c>
      <c r="AK1847" s="1" t="s">
        <v>245</v>
      </c>
      <c r="AL1847" s="1" t="s">
        <v>92</v>
      </c>
      <c r="AM1847" s="1" t="s">
        <v>261</v>
      </c>
      <c r="AN1847" s="1" t="s">
        <v>91</v>
      </c>
      <c r="AO1847" s="1" t="s">
        <v>7647</v>
      </c>
      <c r="AP1847" s="1" t="s">
        <v>93</v>
      </c>
      <c r="AQ1847" s="1" t="s">
        <v>94</v>
      </c>
      <c r="AR1847" s="1" t="s">
        <v>88</v>
      </c>
      <c r="AS1847" s="1">
        <v>0</v>
      </c>
      <c r="AT1847" s="1" t="s">
        <v>134</v>
      </c>
      <c r="AU1847" s="1" t="s">
        <v>238</v>
      </c>
      <c r="AV1847" s="1"/>
      <c r="AW1847" s="13">
        <v>150000</v>
      </c>
      <c r="AX1847" s="1">
        <v>150000</v>
      </c>
      <c r="AY1847" s="1" t="s">
        <v>279</v>
      </c>
      <c r="AZ1847" s="1">
        <v>3</v>
      </c>
      <c r="BA1847" s="1">
        <v>2</v>
      </c>
      <c r="BB1847" s="1" t="s">
        <v>947</v>
      </c>
      <c r="BC1847" s="1" t="s">
        <v>249</v>
      </c>
      <c r="BD1847" s="1" t="s">
        <v>88</v>
      </c>
      <c r="BE1847" s="1">
        <v>0</v>
      </c>
      <c r="BF1847" s="1">
        <v>0</v>
      </c>
      <c r="BG1847" s="1" t="s">
        <v>137</v>
      </c>
      <c r="BH1847" s="1" t="s">
        <v>121</v>
      </c>
      <c r="BM1847" s="1" t="s">
        <v>7648</v>
      </c>
      <c r="BN1847" s="3">
        <v>44470</v>
      </c>
      <c r="BO1847" s="1" t="s">
        <v>103</v>
      </c>
      <c r="BP1847" s="1">
        <v>10</v>
      </c>
      <c r="BQ1847" s="1">
        <v>10</v>
      </c>
      <c r="BR1847" s="1" t="s">
        <v>930</v>
      </c>
      <c r="BS1847" s="1">
        <v>3</v>
      </c>
      <c r="BT1847" s="1">
        <v>0</v>
      </c>
      <c r="BU1847" s="1">
        <v>0</v>
      </c>
      <c r="BV1847" s="1" t="s">
        <v>105</v>
      </c>
      <c r="BW1847" s="1" t="s">
        <v>89</v>
      </c>
      <c r="BX1847" s="1" t="s">
        <v>88</v>
      </c>
      <c r="BY1847" s="1">
        <v>2</v>
      </c>
      <c r="BZ1847" s="1" t="s">
        <v>88</v>
      </c>
      <c r="CA1847" s="1">
        <v>10</v>
      </c>
      <c r="CB1847" s="1" t="s">
        <v>185</v>
      </c>
      <c r="CC1847" s="1" t="s">
        <v>186</v>
      </c>
    </row>
    <row r="1848" spans="1:82" ht="16" x14ac:dyDescent="0.2">
      <c r="A1848" s="1" t="s">
        <v>7649</v>
      </c>
      <c r="B1848" s="1" t="s">
        <v>108</v>
      </c>
      <c r="C1848" s="1">
        <v>45</v>
      </c>
      <c r="D1848" s="1" t="s">
        <v>81</v>
      </c>
      <c r="E1848" s="1" t="s">
        <v>82</v>
      </c>
      <c r="X1848" s="1">
        <v>23</v>
      </c>
      <c r="Y1848" s="1">
        <v>4</v>
      </c>
      <c r="Z1848" s="1">
        <v>4</v>
      </c>
      <c r="AA1848" s="1">
        <v>0</v>
      </c>
      <c r="AB1848" s="1" t="s">
        <v>174</v>
      </c>
      <c r="AC1848" s="1" t="s">
        <v>147</v>
      </c>
      <c r="AD1848" s="1" t="s">
        <v>232</v>
      </c>
      <c r="AE1848" s="1" t="s">
        <v>504</v>
      </c>
      <c r="AF1848" s="1" t="s">
        <v>87</v>
      </c>
      <c r="AG1848" s="1" t="s">
        <v>88</v>
      </c>
      <c r="AH1848" s="1" t="s">
        <v>88</v>
      </c>
      <c r="AI1848" s="1" t="s">
        <v>580</v>
      </c>
      <c r="AJ1848" s="1" t="s">
        <v>7650</v>
      </c>
      <c r="AK1848" s="1" t="s">
        <v>582</v>
      </c>
      <c r="AL1848" s="1" t="s">
        <v>92</v>
      </c>
      <c r="AM1848" s="1" t="s">
        <v>3498</v>
      </c>
      <c r="AN1848" s="1" t="s">
        <v>91</v>
      </c>
      <c r="AO1848" s="1" t="s">
        <v>583</v>
      </c>
      <c r="AP1848" s="1" t="s">
        <v>132</v>
      </c>
      <c r="AQ1848" s="1" t="s">
        <v>94</v>
      </c>
      <c r="AR1848" s="1" t="s">
        <v>88</v>
      </c>
      <c r="AS1848" s="1">
        <v>0</v>
      </c>
      <c r="AT1848" s="1" t="s">
        <v>95</v>
      </c>
      <c r="AU1848" s="1" t="s">
        <v>96</v>
      </c>
      <c r="AV1848" s="1"/>
      <c r="AW1848" s="13">
        <v>139216</v>
      </c>
      <c r="AX1848" s="1">
        <v>98000</v>
      </c>
      <c r="AZ1848" s="1">
        <v>3</v>
      </c>
      <c r="BA1848" s="1">
        <v>3</v>
      </c>
      <c r="BB1848" s="1" t="s">
        <v>135</v>
      </c>
      <c r="BC1848" s="1" t="s">
        <v>249</v>
      </c>
      <c r="BD1848" s="1" t="s">
        <v>194</v>
      </c>
      <c r="BE1848" s="1">
        <v>22</v>
      </c>
      <c r="BF1848" s="1">
        <v>4</v>
      </c>
      <c r="BG1848" s="1" t="s">
        <v>120</v>
      </c>
      <c r="BH1848" s="1" t="s">
        <v>121</v>
      </c>
      <c r="BK1848" s="1" t="s">
        <v>442</v>
      </c>
      <c r="BL1848" s="1" t="s">
        <v>442</v>
      </c>
      <c r="BN1848" s="1" t="s">
        <v>102</v>
      </c>
      <c r="BO1848" s="1" t="s">
        <v>103</v>
      </c>
      <c r="BP1848" s="1">
        <v>9</v>
      </c>
      <c r="BQ1848" s="1">
        <v>10</v>
      </c>
      <c r="BR1848" s="1" t="s">
        <v>1387</v>
      </c>
      <c r="BS1848" s="1">
        <v>3</v>
      </c>
      <c r="BT1848" s="1">
        <v>3</v>
      </c>
      <c r="BU1848" s="1">
        <v>5</v>
      </c>
      <c r="BV1848" s="1" t="s">
        <v>172</v>
      </c>
      <c r="BW1848" s="1" t="s">
        <v>89</v>
      </c>
      <c r="BX1848" s="1" t="s">
        <v>88</v>
      </c>
      <c r="BY1848" s="1">
        <v>4</v>
      </c>
      <c r="BZ1848" s="1" t="s">
        <v>88</v>
      </c>
      <c r="CA1848" s="1">
        <v>7</v>
      </c>
      <c r="CB1848" s="1" t="s">
        <v>219</v>
      </c>
      <c r="CC1848" s="1" t="s">
        <v>88</v>
      </c>
    </row>
    <row r="1849" spans="1:82" ht="16" x14ac:dyDescent="0.2">
      <c r="A1849" s="1" t="s">
        <v>7651</v>
      </c>
      <c r="B1849" s="1" t="s">
        <v>108</v>
      </c>
      <c r="C1849" s="1">
        <v>27</v>
      </c>
      <c r="D1849" s="1" t="s">
        <v>81</v>
      </c>
      <c r="E1849" s="1" t="s">
        <v>82</v>
      </c>
      <c r="X1849" s="1">
        <v>8</v>
      </c>
      <c r="Y1849" s="1">
        <v>0</v>
      </c>
      <c r="Z1849" s="1">
        <v>5</v>
      </c>
      <c r="AA1849" s="1">
        <v>0</v>
      </c>
      <c r="AB1849" s="1" t="s">
        <v>83</v>
      </c>
      <c r="AC1849" s="1" t="s">
        <v>147</v>
      </c>
      <c r="AD1849" s="1" t="s">
        <v>85</v>
      </c>
      <c r="AE1849" s="1" t="s">
        <v>86</v>
      </c>
      <c r="AF1849" s="1" t="s">
        <v>87</v>
      </c>
      <c r="AG1849" s="1" t="s">
        <v>88</v>
      </c>
      <c r="AH1849" s="1" t="s">
        <v>88</v>
      </c>
      <c r="AI1849" s="1" t="s">
        <v>580</v>
      </c>
      <c r="AJ1849" s="1" t="s">
        <v>480</v>
      </c>
      <c r="AK1849" s="1" t="s">
        <v>950</v>
      </c>
      <c r="AL1849" s="1" t="s">
        <v>92</v>
      </c>
      <c r="AM1849" s="1" t="s">
        <v>7652</v>
      </c>
      <c r="AN1849" s="1" t="s">
        <v>91</v>
      </c>
      <c r="AO1849" s="1" t="s">
        <v>7653</v>
      </c>
      <c r="AP1849" s="1" t="s">
        <v>132</v>
      </c>
      <c r="AQ1849" s="1" t="s">
        <v>94</v>
      </c>
      <c r="AR1849" s="1" t="s">
        <v>88</v>
      </c>
      <c r="AS1849" s="1">
        <v>0</v>
      </c>
      <c r="AT1849" s="1" t="s">
        <v>95</v>
      </c>
      <c r="AU1849" s="1" t="s">
        <v>96</v>
      </c>
      <c r="AV1849" s="1"/>
      <c r="AW1849" s="13">
        <v>115000</v>
      </c>
      <c r="AX1849" s="1">
        <v>98000</v>
      </c>
      <c r="AZ1849" s="1">
        <v>2</v>
      </c>
      <c r="BA1849" s="1">
        <v>1</v>
      </c>
      <c r="BB1849" s="1" t="s">
        <v>135</v>
      </c>
      <c r="BC1849" s="1" t="s">
        <v>7654</v>
      </c>
      <c r="BD1849" s="1" t="s">
        <v>88</v>
      </c>
      <c r="BE1849" s="1">
        <v>0</v>
      </c>
      <c r="BF1849" s="1">
        <v>0</v>
      </c>
      <c r="BG1849" s="1" t="s">
        <v>120</v>
      </c>
      <c r="BH1849" s="1" t="s">
        <v>121</v>
      </c>
      <c r="BK1849" s="1" t="s">
        <v>88</v>
      </c>
      <c r="BL1849" s="1" t="s">
        <v>88</v>
      </c>
      <c r="BN1849" s="1" t="s">
        <v>102</v>
      </c>
      <c r="BO1849" s="1" t="s">
        <v>124</v>
      </c>
      <c r="BP1849" s="1">
        <v>5</v>
      </c>
      <c r="BQ1849" s="1">
        <v>5</v>
      </c>
      <c r="BR1849" s="1" t="s">
        <v>1995</v>
      </c>
      <c r="BS1849" s="1">
        <v>3</v>
      </c>
      <c r="BT1849" s="1">
        <v>0</v>
      </c>
      <c r="BU1849" s="1">
        <v>0</v>
      </c>
      <c r="BV1849" s="1" t="s">
        <v>105</v>
      </c>
      <c r="BW1849" s="1" t="s">
        <v>88</v>
      </c>
      <c r="BX1849" s="1" t="s">
        <v>88</v>
      </c>
      <c r="BY1849" s="1">
        <v>1</v>
      </c>
      <c r="BZ1849" s="1" t="s">
        <v>127</v>
      </c>
      <c r="CA1849" s="1">
        <v>5</v>
      </c>
      <c r="CB1849" s="1" t="s">
        <v>445</v>
      </c>
      <c r="CC1849" s="1" t="s">
        <v>88</v>
      </c>
    </row>
    <row r="1850" spans="1:82" ht="16" x14ac:dyDescent="0.2">
      <c r="A1850" s="1" t="s">
        <v>7655</v>
      </c>
      <c r="B1850" s="1" t="s">
        <v>108</v>
      </c>
      <c r="C1850" s="1">
        <v>35</v>
      </c>
      <c r="D1850" s="1" t="s">
        <v>81</v>
      </c>
      <c r="E1850" s="1" t="s">
        <v>1002</v>
      </c>
      <c r="X1850" s="1">
        <v>12</v>
      </c>
      <c r="Y1850" s="1">
        <v>2</v>
      </c>
      <c r="Z1850" s="1">
        <v>2</v>
      </c>
      <c r="AA1850" s="1">
        <v>0</v>
      </c>
      <c r="AB1850" s="1" t="s">
        <v>83</v>
      </c>
      <c r="AC1850" s="1" t="s">
        <v>129</v>
      </c>
      <c r="AD1850" s="1" t="s">
        <v>453</v>
      </c>
      <c r="AE1850" s="1" t="s">
        <v>6870</v>
      </c>
      <c r="AF1850" s="1" t="s">
        <v>202</v>
      </c>
      <c r="AG1850" s="1" t="s">
        <v>89</v>
      </c>
      <c r="AH1850" s="1" t="s">
        <v>88</v>
      </c>
      <c r="AI1850" s="1" t="s">
        <v>264</v>
      </c>
      <c r="AJ1850" s="1" t="s">
        <v>1644</v>
      </c>
      <c r="AK1850" s="1" t="s">
        <v>113</v>
      </c>
      <c r="AL1850" s="1" t="s">
        <v>5272</v>
      </c>
      <c r="AM1850" s="1" t="s">
        <v>7656</v>
      </c>
      <c r="AN1850" s="1" t="s">
        <v>91</v>
      </c>
      <c r="AO1850" s="1" t="s">
        <v>2108</v>
      </c>
      <c r="AP1850" s="1" t="s">
        <v>93</v>
      </c>
      <c r="AQ1850" s="1" t="s">
        <v>94</v>
      </c>
      <c r="AR1850" s="1" t="s">
        <v>88</v>
      </c>
      <c r="AS1850" s="1">
        <v>0</v>
      </c>
      <c r="AT1850" s="1" t="s">
        <v>134</v>
      </c>
      <c r="AU1850" s="1" t="s">
        <v>96</v>
      </c>
      <c r="AV1850" s="1"/>
      <c r="AW1850" s="13">
        <v>75000</v>
      </c>
      <c r="AX1850" s="1">
        <v>58000</v>
      </c>
      <c r="AZ1850" s="1">
        <v>3</v>
      </c>
      <c r="BA1850" s="1">
        <v>2</v>
      </c>
      <c r="BB1850" s="1" t="s">
        <v>135</v>
      </c>
      <c r="BC1850" s="1" t="s">
        <v>249</v>
      </c>
      <c r="BD1850" s="1" t="s">
        <v>88</v>
      </c>
      <c r="BE1850" s="1">
        <v>0</v>
      </c>
      <c r="BF1850" s="1">
        <v>0</v>
      </c>
      <c r="BG1850" s="1" t="s">
        <v>98</v>
      </c>
      <c r="BH1850" s="1" t="s">
        <v>121</v>
      </c>
      <c r="BJ1850" s="1" t="s">
        <v>89</v>
      </c>
      <c r="BK1850" s="1" t="s">
        <v>7657</v>
      </c>
      <c r="BL1850" s="1" t="s">
        <v>7658</v>
      </c>
      <c r="BM1850" s="1" t="s">
        <v>7659</v>
      </c>
      <c r="BN1850" s="1" t="s">
        <v>102</v>
      </c>
      <c r="BO1850" s="1" t="s">
        <v>103</v>
      </c>
      <c r="BP1850" s="1">
        <v>7</v>
      </c>
      <c r="BQ1850" s="1">
        <v>1</v>
      </c>
      <c r="BR1850" s="1" t="s">
        <v>207</v>
      </c>
      <c r="BS1850" s="1">
        <v>4</v>
      </c>
      <c r="BT1850" s="1">
        <v>2</v>
      </c>
      <c r="BU1850" s="1">
        <v>3</v>
      </c>
      <c r="BV1850" s="1" t="s">
        <v>2844</v>
      </c>
      <c r="BW1850" s="1" t="s">
        <v>88</v>
      </c>
      <c r="BX1850" s="1" t="s">
        <v>89</v>
      </c>
      <c r="BY1850" s="1">
        <v>2</v>
      </c>
      <c r="BZ1850" s="1" t="s">
        <v>1087</v>
      </c>
      <c r="CA1850" s="1">
        <v>9</v>
      </c>
      <c r="CB1850" s="1" t="s">
        <v>7660</v>
      </c>
      <c r="CC1850" s="1" t="s">
        <v>88</v>
      </c>
      <c r="CD1850" s="1" t="s">
        <v>7661</v>
      </c>
    </row>
    <row r="1851" spans="1:82" ht="16" x14ac:dyDescent="0.2">
      <c r="A1851" s="1" t="s">
        <v>7662</v>
      </c>
      <c r="B1851" s="1" t="s">
        <v>108</v>
      </c>
      <c r="C1851" s="1">
        <v>28</v>
      </c>
      <c r="D1851" s="1" t="s">
        <v>81</v>
      </c>
      <c r="E1851" s="1" t="s">
        <v>82</v>
      </c>
      <c r="X1851" s="1">
        <v>6</v>
      </c>
      <c r="Y1851" s="1">
        <v>2</v>
      </c>
      <c r="Z1851" s="1">
        <v>2</v>
      </c>
      <c r="AA1851" s="1">
        <v>0</v>
      </c>
      <c r="AB1851" s="1" t="s">
        <v>83</v>
      </c>
      <c r="AC1851" s="1" t="s">
        <v>129</v>
      </c>
      <c r="AD1851" s="1" t="s">
        <v>187</v>
      </c>
      <c r="AE1851" s="1" t="s">
        <v>1216</v>
      </c>
      <c r="AF1851" s="1" t="s">
        <v>88</v>
      </c>
      <c r="AG1851" s="1" t="s">
        <v>88</v>
      </c>
      <c r="AH1851" s="1" t="s">
        <v>89</v>
      </c>
      <c r="AI1851" s="1" t="s">
        <v>111</v>
      </c>
      <c r="AJ1851" s="1" t="s">
        <v>91</v>
      </c>
      <c r="AK1851" s="1" t="s">
        <v>664</v>
      </c>
      <c r="AL1851" s="1" t="s">
        <v>92</v>
      </c>
      <c r="AM1851" s="1" t="s">
        <v>236</v>
      </c>
      <c r="AN1851" s="1" t="s">
        <v>827</v>
      </c>
      <c r="AO1851" s="1" t="s">
        <v>929</v>
      </c>
      <c r="AP1851" s="1" t="s">
        <v>168</v>
      </c>
      <c r="AQ1851" s="1" t="s">
        <v>94</v>
      </c>
      <c r="AR1851" s="1" t="s">
        <v>400</v>
      </c>
      <c r="AS1851" s="1">
        <v>0</v>
      </c>
      <c r="AT1851" s="1" t="s">
        <v>134</v>
      </c>
      <c r="AU1851" s="1" t="s">
        <v>96</v>
      </c>
      <c r="AV1851" s="1"/>
      <c r="AW1851" s="13">
        <v>211000</v>
      </c>
      <c r="AX1851" s="1">
        <v>132000</v>
      </c>
      <c r="AY1851" s="1" t="s">
        <v>279</v>
      </c>
      <c r="AZ1851" s="1">
        <v>3</v>
      </c>
      <c r="BA1851" s="1">
        <v>2</v>
      </c>
      <c r="BB1851" s="1" t="s">
        <v>117</v>
      </c>
      <c r="BC1851" s="1" t="s">
        <v>118</v>
      </c>
      <c r="BD1851" s="1" t="s">
        <v>88</v>
      </c>
      <c r="BE1851" s="1">
        <v>0</v>
      </c>
      <c r="BF1851" s="1">
        <v>0</v>
      </c>
      <c r="BG1851" s="1" t="s">
        <v>120</v>
      </c>
      <c r="BH1851" s="1" t="s">
        <v>121</v>
      </c>
      <c r="BJ1851" s="1" t="s">
        <v>88</v>
      </c>
      <c r="BM1851" s="1" t="s">
        <v>1006</v>
      </c>
      <c r="BN1851" s="1" t="s">
        <v>102</v>
      </c>
      <c r="BO1851" s="1" t="s">
        <v>182</v>
      </c>
      <c r="BP1851" s="1">
        <v>10</v>
      </c>
      <c r="BQ1851" s="1">
        <v>10</v>
      </c>
      <c r="BR1851" s="1" t="s">
        <v>7663</v>
      </c>
      <c r="BS1851" s="1">
        <v>2</v>
      </c>
      <c r="BT1851" s="1">
        <v>0</v>
      </c>
      <c r="BU1851" s="1">
        <v>1</v>
      </c>
      <c r="BV1851" s="1" t="s">
        <v>143</v>
      </c>
      <c r="BW1851" s="1" t="s">
        <v>88</v>
      </c>
      <c r="BX1851" s="1" t="s">
        <v>88</v>
      </c>
      <c r="BY1851" s="1">
        <v>4</v>
      </c>
      <c r="BZ1851" s="1" t="s">
        <v>88</v>
      </c>
      <c r="CA1851" s="1">
        <v>10</v>
      </c>
      <c r="CB1851" s="1" t="s">
        <v>7664</v>
      </c>
      <c r="CC1851" s="1" t="s">
        <v>186</v>
      </c>
      <c r="CD1851" s="1" t="s">
        <v>7665</v>
      </c>
    </row>
    <row r="1852" spans="1:82" ht="16" x14ac:dyDescent="0.2">
      <c r="A1852" s="1" t="s">
        <v>7666</v>
      </c>
      <c r="B1852" s="1" t="s">
        <v>108</v>
      </c>
      <c r="C1852" s="1">
        <v>29</v>
      </c>
      <c r="D1852" s="1" t="s">
        <v>81</v>
      </c>
      <c r="E1852" s="1" t="s">
        <v>82</v>
      </c>
      <c r="X1852" s="1">
        <v>6</v>
      </c>
      <c r="Y1852" s="1">
        <v>4</v>
      </c>
      <c r="Z1852" s="1">
        <v>4</v>
      </c>
      <c r="AA1852" s="1">
        <v>0</v>
      </c>
      <c r="AB1852" s="1" t="s">
        <v>83</v>
      </c>
      <c r="AC1852" s="1" t="s">
        <v>84</v>
      </c>
      <c r="AD1852" s="1" t="s">
        <v>256</v>
      </c>
      <c r="AE1852" s="1" t="s">
        <v>344</v>
      </c>
      <c r="AF1852" s="1" t="s">
        <v>88</v>
      </c>
      <c r="AG1852" s="1" t="s">
        <v>89</v>
      </c>
      <c r="AH1852" s="1" t="s">
        <v>89</v>
      </c>
      <c r="AI1852" s="1" t="s">
        <v>111</v>
      </c>
      <c r="AJ1852" s="1" t="s">
        <v>713</v>
      </c>
      <c r="AK1852" s="1" t="s">
        <v>2692</v>
      </c>
      <c r="AL1852" s="1" t="s">
        <v>1533</v>
      </c>
      <c r="AM1852" s="1" t="s">
        <v>178</v>
      </c>
      <c r="AN1852" s="1" t="s">
        <v>7667</v>
      </c>
      <c r="AO1852" s="1" t="s">
        <v>4279</v>
      </c>
      <c r="AP1852" s="1" t="s">
        <v>93</v>
      </c>
      <c r="AQ1852" s="1" t="s">
        <v>94</v>
      </c>
      <c r="AR1852" s="1" t="s">
        <v>88</v>
      </c>
      <c r="AS1852" s="1">
        <v>0</v>
      </c>
      <c r="AT1852" s="1" t="s">
        <v>134</v>
      </c>
      <c r="AU1852" s="1" t="s">
        <v>96</v>
      </c>
      <c r="AV1852" s="1"/>
      <c r="AW1852" s="13">
        <v>110000</v>
      </c>
      <c r="AX1852" s="1">
        <v>68000</v>
      </c>
      <c r="AZ1852" s="1">
        <v>2</v>
      </c>
      <c r="BA1852" s="1">
        <v>2</v>
      </c>
      <c r="BB1852" s="1" t="s">
        <v>280</v>
      </c>
      <c r="BC1852" s="1" t="s">
        <v>136</v>
      </c>
      <c r="BD1852" s="1" t="s">
        <v>119</v>
      </c>
      <c r="BE1852" s="1">
        <v>13</v>
      </c>
      <c r="BF1852" s="1">
        <v>4</v>
      </c>
      <c r="BG1852" s="1" t="s">
        <v>120</v>
      </c>
      <c r="BH1852" s="1" t="s">
        <v>121</v>
      </c>
      <c r="BN1852" s="1" t="s">
        <v>196</v>
      </c>
      <c r="BO1852" s="1" t="s">
        <v>103</v>
      </c>
      <c r="BP1852" s="1">
        <v>8</v>
      </c>
      <c r="BQ1852" s="1">
        <v>6</v>
      </c>
      <c r="BR1852" s="1" t="s">
        <v>4254</v>
      </c>
      <c r="BS1852" s="1">
        <v>4</v>
      </c>
      <c r="BT1852" s="1">
        <v>0</v>
      </c>
      <c r="BU1852" s="1">
        <v>2</v>
      </c>
      <c r="BV1852" s="1" t="s">
        <v>143</v>
      </c>
      <c r="BW1852" s="1" t="s">
        <v>89</v>
      </c>
      <c r="BX1852" s="1" t="s">
        <v>88</v>
      </c>
      <c r="BY1852" s="1">
        <v>3</v>
      </c>
      <c r="BZ1852" s="1" t="s">
        <v>7668</v>
      </c>
      <c r="CA1852" s="1">
        <v>1</v>
      </c>
      <c r="CB1852" s="1" t="s">
        <v>304</v>
      </c>
      <c r="CC1852" s="1" t="s">
        <v>88</v>
      </c>
      <c r="CD1852" s="1" t="s">
        <v>7669</v>
      </c>
    </row>
    <row r="1853" spans="1:82" ht="16" x14ac:dyDescent="0.2">
      <c r="A1853" s="1" t="s">
        <v>7670</v>
      </c>
      <c r="B1853" s="1" t="s">
        <v>80</v>
      </c>
      <c r="C1853" s="1">
        <v>26</v>
      </c>
      <c r="D1853" s="1" t="s">
        <v>81</v>
      </c>
      <c r="E1853" s="1" t="s">
        <v>82</v>
      </c>
      <c r="X1853" s="1">
        <v>3</v>
      </c>
      <c r="Y1853" s="1">
        <v>1</v>
      </c>
      <c r="Z1853" s="1">
        <v>1</v>
      </c>
      <c r="AA1853" s="1">
        <v>0</v>
      </c>
      <c r="AB1853" s="1" t="s">
        <v>146</v>
      </c>
      <c r="AC1853" s="1" t="s">
        <v>129</v>
      </c>
      <c r="AD1853" s="1" t="s">
        <v>897</v>
      </c>
      <c r="AF1853" s="1" t="s">
        <v>88</v>
      </c>
      <c r="AG1853" s="1" t="s">
        <v>88</v>
      </c>
      <c r="AH1853" s="1" t="s">
        <v>88</v>
      </c>
      <c r="AI1853" s="1" t="s">
        <v>406</v>
      </c>
      <c r="AJ1853" s="1" t="s">
        <v>91</v>
      </c>
      <c r="AK1853" s="1" t="s">
        <v>92</v>
      </c>
      <c r="AL1853" s="1" t="s">
        <v>92</v>
      </c>
      <c r="AM1853" s="1" t="s">
        <v>91</v>
      </c>
      <c r="AN1853" s="1" t="s">
        <v>91</v>
      </c>
      <c r="AO1853" s="1" t="s">
        <v>92</v>
      </c>
      <c r="AP1853" s="1" t="s">
        <v>132</v>
      </c>
      <c r="AQ1853" s="1" t="s">
        <v>133</v>
      </c>
      <c r="AR1853" s="1" t="s">
        <v>88</v>
      </c>
      <c r="AS1853" s="1">
        <v>0</v>
      </c>
      <c r="AT1853" s="1" t="s">
        <v>134</v>
      </c>
      <c r="AU1853" s="1" t="s">
        <v>96</v>
      </c>
      <c r="AV1853" s="1"/>
      <c r="AW1853" s="13">
        <v>99000</v>
      </c>
      <c r="AX1853" s="1">
        <v>77000</v>
      </c>
      <c r="AZ1853" s="1">
        <v>3</v>
      </c>
      <c r="BA1853" s="1">
        <v>3</v>
      </c>
      <c r="BB1853" s="1" t="s">
        <v>88</v>
      </c>
      <c r="BC1853" s="1" t="s">
        <v>97</v>
      </c>
      <c r="BD1853" s="1" t="s">
        <v>88</v>
      </c>
      <c r="BE1853" s="1">
        <v>0</v>
      </c>
      <c r="BF1853" s="1">
        <v>1</v>
      </c>
      <c r="BG1853" s="1" t="s">
        <v>120</v>
      </c>
      <c r="BH1853" s="1" t="s">
        <v>121</v>
      </c>
      <c r="BJ1853" s="1" t="s">
        <v>88</v>
      </c>
      <c r="BN1853" s="1" t="s">
        <v>141</v>
      </c>
      <c r="BO1853" s="1" t="s">
        <v>124</v>
      </c>
      <c r="BP1853" s="1">
        <v>10</v>
      </c>
      <c r="BQ1853" s="1">
        <v>9</v>
      </c>
      <c r="BR1853" s="1" t="s">
        <v>7671</v>
      </c>
      <c r="BS1853" s="1">
        <v>3</v>
      </c>
      <c r="BT1853" s="1">
        <v>0</v>
      </c>
      <c r="BU1853" s="1">
        <v>0</v>
      </c>
      <c r="BV1853" s="1" t="s">
        <v>105</v>
      </c>
      <c r="BW1853" s="1" t="s">
        <v>88</v>
      </c>
      <c r="BX1853" s="1" t="s">
        <v>88</v>
      </c>
      <c r="BY1853" s="1">
        <v>4</v>
      </c>
      <c r="BZ1853" s="1" t="s">
        <v>88</v>
      </c>
      <c r="CA1853" s="1">
        <v>8</v>
      </c>
      <c r="CB1853" s="1" t="s">
        <v>5538</v>
      </c>
      <c r="CC1853" s="1" t="s">
        <v>88</v>
      </c>
    </row>
    <row r="1854" spans="1:82" ht="16" x14ac:dyDescent="0.2">
      <c r="A1854" s="1" t="s">
        <v>7672</v>
      </c>
      <c r="B1854" s="1" t="s">
        <v>108</v>
      </c>
      <c r="C1854" s="1">
        <v>30</v>
      </c>
      <c r="D1854" s="1" t="s">
        <v>81</v>
      </c>
      <c r="E1854" s="1" t="s">
        <v>255</v>
      </c>
      <c r="X1854" s="1">
        <v>1</v>
      </c>
      <c r="Y1854" s="1">
        <v>1</v>
      </c>
      <c r="Z1854" s="1">
        <v>1</v>
      </c>
      <c r="AA1854" s="1">
        <v>0</v>
      </c>
      <c r="AB1854" s="1" t="s">
        <v>83</v>
      </c>
      <c r="AC1854" s="1" t="s">
        <v>147</v>
      </c>
      <c r="AD1854" s="1" t="s">
        <v>85</v>
      </c>
      <c r="AE1854" s="1" t="s">
        <v>86</v>
      </c>
      <c r="AF1854" s="1" t="s">
        <v>88</v>
      </c>
      <c r="AG1854" s="1" t="s">
        <v>88</v>
      </c>
      <c r="AH1854" s="1" t="s">
        <v>89</v>
      </c>
      <c r="AI1854" s="1" t="s">
        <v>580</v>
      </c>
      <c r="AJ1854" s="1" t="s">
        <v>7673</v>
      </c>
      <c r="AK1854" s="1" t="s">
        <v>1590</v>
      </c>
      <c r="AL1854" s="1" t="s">
        <v>267</v>
      </c>
      <c r="AM1854" s="1" t="s">
        <v>7674</v>
      </c>
      <c r="AN1854" s="1" t="s">
        <v>91</v>
      </c>
      <c r="AO1854" s="1" t="s">
        <v>7675</v>
      </c>
      <c r="AP1854" s="1" t="s">
        <v>132</v>
      </c>
      <c r="AQ1854" s="1" t="s">
        <v>94</v>
      </c>
      <c r="AR1854" s="1" t="s">
        <v>88</v>
      </c>
      <c r="AS1854" s="1">
        <v>0</v>
      </c>
      <c r="AT1854" s="1" t="s">
        <v>536</v>
      </c>
      <c r="AU1854" s="1" t="s">
        <v>472</v>
      </c>
      <c r="AV1854" s="1"/>
      <c r="AW1854" s="13">
        <v>15000</v>
      </c>
      <c r="AX1854" s="1">
        <v>12000</v>
      </c>
      <c r="AZ1854" s="1">
        <v>1</v>
      </c>
      <c r="BA1854" s="1">
        <v>1</v>
      </c>
      <c r="BB1854" s="1" t="s">
        <v>88</v>
      </c>
      <c r="BC1854" s="1" t="s">
        <v>97</v>
      </c>
      <c r="BD1854" s="1" t="s">
        <v>88</v>
      </c>
      <c r="BE1854" s="1">
        <v>0</v>
      </c>
      <c r="BF1854" s="1">
        <v>0</v>
      </c>
      <c r="BG1854" s="1" t="s">
        <v>98</v>
      </c>
      <c r="BH1854" s="1" t="s">
        <v>121</v>
      </c>
      <c r="BJ1854" s="1" t="s">
        <v>88</v>
      </c>
      <c r="BN1854" s="3">
        <v>44470</v>
      </c>
      <c r="BO1854" s="1" t="s">
        <v>103</v>
      </c>
      <c r="BP1854" s="1">
        <v>3</v>
      </c>
      <c r="BQ1854" s="1">
        <v>2</v>
      </c>
      <c r="BR1854" s="1" t="s">
        <v>7137</v>
      </c>
      <c r="BS1854" s="1">
        <v>1</v>
      </c>
      <c r="BT1854" s="1">
        <v>0</v>
      </c>
      <c r="BU1854" s="1">
        <v>1</v>
      </c>
      <c r="BV1854" s="1" t="s">
        <v>184</v>
      </c>
      <c r="BW1854" s="1" t="s">
        <v>88</v>
      </c>
      <c r="BX1854" s="1" t="s">
        <v>88</v>
      </c>
      <c r="BY1854" s="1">
        <v>2</v>
      </c>
      <c r="BZ1854" s="1" t="s">
        <v>1087</v>
      </c>
      <c r="CA1854" s="1">
        <v>1</v>
      </c>
      <c r="CB1854" s="1" t="s">
        <v>7676</v>
      </c>
      <c r="CC1854" s="1" t="s">
        <v>88</v>
      </c>
      <c r="CD1854" s="1" t="s">
        <v>306</v>
      </c>
    </row>
    <row r="1855" spans="1:82" ht="16" x14ac:dyDescent="0.2">
      <c r="A1855" s="1" t="s">
        <v>7677</v>
      </c>
      <c r="B1855" s="1" t="s">
        <v>108</v>
      </c>
      <c r="C1855" s="1">
        <v>30</v>
      </c>
      <c r="D1855" s="1" t="s">
        <v>81</v>
      </c>
      <c r="E1855" s="1" t="s">
        <v>82</v>
      </c>
      <c r="X1855" s="1">
        <v>10</v>
      </c>
      <c r="Y1855" s="1">
        <v>0</v>
      </c>
      <c r="Z1855" s="1">
        <v>0</v>
      </c>
      <c r="AA1855" s="1">
        <v>0</v>
      </c>
      <c r="AB1855" s="1" t="s">
        <v>83</v>
      </c>
      <c r="AC1855" s="1" t="s">
        <v>129</v>
      </c>
      <c r="AD1855" s="1" t="s">
        <v>897</v>
      </c>
      <c r="AE1855" s="1" t="s">
        <v>7678</v>
      </c>
      <c r="AF1855" s="1" t="s">
        <v>202</v>
      </c>
      <c r="AG1855" s="1" t="s">
        <v>88</v>
      </c>
      <c r="AH1855" s="1" t="s">
        <v>88</v>
      </c>
      <c r="AI1855" s="1" t="s">
        <v>130</v>
      </c>
      <c r="AJ1855" s="1" t="s">
        <v>780</v>
      </c>
      <c r="AK1855" s="1" t="s">
        <v>92</v>
      </c>
      <c r="AL1855" s="1" t="s">
        <v>92</v>
      </c>
      <c r="AM1855" s="1" t="s">
        <v>560</v>
      </c>
      <c r="AN1855" s="1" t="s">
        <v>91</v>
      </c>
      <c r="AO1855" s="1" t="s">
        <v>92</v>
      </c>
      <c r="AP1855" s="1" t="s">
        <v>132</v>
      </c>
      <c r="AQ1855" s="1" t="s">
        <v>94</v>
      </c>
      <c r="AR1855" s="1" t="s">
        <v>88</v>
      </c>
      <c r="AS1855" s="1">
        <v>0</v>
      </c>
      <c r="AT1855" s="1" t="s">
        <v>95</v>
      </c>
      <c r="AU1855" s="1" t="s">
        <v>530</v>
      </c>
      <c r="AV1855" s="1"/>
      <c r="AW1855" s="13">
        <v>65000</v>
      </c>
      <c r="AX1855" s="1">
        <v>56300</v>
      </c>
      <c r="AZ1855" s="1">
        <v>2</v>
      </c>
      <c r="BA1855" s="1">
        <v>2</v>
      </c>
      <c r="BB1855" s="1" t="s">
        <v>88</v>
      </c>
      <c r="BC1855" s="1" t="s">
        <v>97</v>
      </c>
      <c r="BD1855" s="1" t="s">
        <v>88</v>
      </c>
      <c r="BE1855" s="1">
        <v>0</v>
      </c>
      <c r="BF1855" s="1">
        <v>0</v>
      </c>
      <c r="BG1855" s="1" t="s">
        <v>120</v>
      </c>
      <c r="BH1855" s="1" t="s">
        <v>339</v>
      </c>
      <c r="BI1855" s="1" t="s">
        <v>1215</v>
      </c>
      <c r="BJ1855" s="1" t="s">
        <v>88</v>
      </c>
      <c r="BK1855" s="1" t="s">
        <v>1215</v>
      </c>
      <c r="BL1855" s="1" t="s">
        <v>1215</v>
      </c>
      <c r="BM1855" s="1" t="s">
        <v>1215</v>
      </c>
      <c r="BN1855" s="1" t="s">
        <v>141</v>
      </c>
      <c r="BO1855" s="1" t="s">
        <v>124</v>
      </c>
      <c r="BP1855" s="1">
        <v>7</v>
      </c>
      <c r="BQ1855" s="1">
        <v>7</v>
      </c>
      <c r="BR1855" s="1" t="s">
        <v>207</v>
      </c>
      <c r="BS1855" s="1">
        <v>3</v>
      </c>
      <c r="BT1855" s="1">
        <v>1</v>
      </c>
      <c r="BU1855" s="1">
        <v>2</v>
      </c>
      <c r="BV1855" s="1" t="s">
        <v>172</v>
      </c>
      <c r="BW1855" s="1" t="s">
        <v>89</v>
      </c>
      <c r="BX1855" s="1" t="s">
        <v>89</v>
      </c>
      <c r="BY1855" s="1">
        <v>3</v>
      </c>
      <c r="BZ1855" s="1" t="s">
        <v>88</v>
      </c>
      <c r="CA1855" s="1">
        <v>8</v>
      </c>
      <c r="CB1855" s="1" t="s">
        <v>144</v>
      </c>
      <c r="CC1855" s="1" t="s">
        <v>88</v>
      </c>
    </row>
    <row r="1856" spans="1:82" ht="16" x14ac:dyDescent="0.2">
      <c r="A1856" s="1" t="s">
        <v>7679</v>
      </c>
      <c r="B1856" s="1" t="s">
        <v>80</v>
      </c>
      <c r="C1856" s="1">
        <v>38</v>
      </c>
      <c r="D1856" s="1" t="s">
        <v>81</v>
      </c>
      <c r="E1856" s="1" t="s">
        <v>82</v>
      </c>
      <c r="X1856" s="1">
        <v>15</v>
      </c>
      <c r="Y1856" s="1">
        <v>3</v>
      </c>
      <c r="Z1856" s="1">
        <v>3</v>
      </c>
      <c r="AA1856" s="1">
        <v>0</v>
      </c>
      <c r="AB1856" s="1" t="s">
        <v>146</v>
      </c>
      <c r="AC1856" s="1" t="s">
        <v>84</v>
      </c>
      <c r="AD1856" s="1" t="s">
        <v>453</v>
      </c>
      <c r="AE1856" s="1" t="s">
        <v>7680</v>
      </c>
      <c r="AF1856" s="1" t="s">
        <v>202</v>
      </c>
      <c r="AG1856" s="1" t="s">
        <v>89</v>
      </c>
      <c r="AH1856" s="1" t="s">
        <v>88</v>
      </c>
      <c r="AI1856" s="1" t="s">
        <v>7681</v>
      </c>
      <c r="AJ1856" s="1" t="s">
        <v>91</v>
      </c>
      <c r="AK1856" s="1" t="s">
        <v>7682</v>
      </c>
      <c r="AL1856" s="1" t="s">
        <v>7683</v>
      </c>
      <c r="AM1856" s="1" t="s">
        <v>7684</v>
      </c>
      <c r="AN1856" s="1" t="s">
        <v>817</v>
      </c>
      <c r="AO1856" s="1" t="s">
        <v>1037</v>
      </c>
      <c r="AP1856" s="1" t="s">
        <v>93</v>
      </c>
      <c r="AQ1856" s="1" t="s">
        <v>94</v>
      </c>
      <c r="AR1856" s="1" t="s">
        <v>88</v>
      </c>
      <c r="AS1856" s="1">
        <v>0</v>
      </c>
      <c r="AT1856" s="1" t="s">
        <v>134</v>
      </c>
      <c r="AU1856" s="1" t="s">
        <v>472</v>
      </c>
      <c r="AV1856" s="1"/>
      <c r="AW1856" s="13">
        <v>80000</v>
      </c>
      <c r="AZ1856" s="1">
        <v>2</v>
      </c>
      <c r="BA1856" s="1">
        <v>2</v>
      </c>
      <c r="BB1856" s="1" t="s">
        <v>88</v>
      </c>
      <c r="BC1856" s="1" t="s">
        <v>97</v>
      </c>
      <c r="BD1856" s="1" t="s">
        <v>119</v>
      </c>
      <c r="BE1856" s="1">
        <v>0</v>
      </c>
      <c r="BF1856" s="1">
        <v>3</v>
      </c>
      <c r="BG1856" s="1" t="s">
        <v>137</v>
      </c>
      <c r="BH1856" s="1" t="s">
        <v>121</v>
      </c>
      <c r="BI1856" s="1" t="s">
        <v>122</v>
      </c>
      <c r="BJ1856" s="1" t="s">
        <v>88</v>
      </c>
      <c r="BN1856" s="1" t="s">
        <v>294</v>
      </c>
      <c r="BO1856" s="1" t="s">
        <v>103</v>
      </c>
      <c r="BP1856" s="1">
        <v>7</v>
      </c>
      <c r="BQ1856" s="1">
        <v>5</v>
      </c>
      <c r="BR1856" s="1" t="s">
        <v>217</v>
      </c>
      <c r="BS1856" s="1">
        <v>3</v>
      </c>
      <c r="BT1856" s="1">
        <v>0</v>
      </c>
      <c r="BU1856" s="1">
        <v>0</v>
      </c>
      <c r="BV1856" s="1" t="s">
        <v>105</v>
      </c>
      <c r="BW1856" s="1" t="s">
        <v>89</v>
      </c>
      <c r="BX1856" s="1" t="s">
        <v>88</v>
      </c>
      <c r="BY1856" s="1">
        <v>4</v>
      </c>
      <c r="BZ1856" s="1" t="s">
        <v>88</v>
      </c>
      <c r="CA1856" s="1">
        <v>10</v>
      </c>
      <c r="CB1856" s="1" t="s">
        <v>107</v>
      </c>
      <c r="CC1856" s="1" t="s">
        <v>88</v>
      </c>
    </row>
    <row r="1857" spans="1:82" ht="16" x14ac:dyDescent="0.2">
      <c r="A1857" s="1" t="s">
        <v>7685</v>
      </c>
      <c r="B1857" s="1" t="s">
        <v>108</v>
      </c>
      <c r="C1857" s="1">
        <v>30</v>
      </c>
      <c r="D1857" s="1" t="s">
        <v>81</v>
      </c>
      <c r="E1857" s="1" t="s">
        <v>263</v>
      </c>
      <c r="X1857" s="1">
        <v>10</v>
      </c>
      <c r="Y1857" s="1">
        <v>1</v>
      </c>
      <c r="Z1857" s="1">
        <v>1</v>
      </c>
      <c r="AA1857" s="1">
        <v>0</v>
      </c>
      <c r="AB1857" s="1" t="s">
        <v>128</v>
      </c>
      <c r="AC1857" s="1" t="s">
        <v>129</v>
      </c>
      <c r="AF1857" s="1" t="s">
        <v>110</v>
      </c>
      <c r="AG1857" s="1" t="s">
        <v>88</v>
      </c>
      <c r="AH1857" s="1" t="s">
        <v>89</v>
      </c>
      <c r="AI1857" s="1" t="s">
        <v>111</v>
      </c>
      <c r="AJ1857" s="1" t="s">
        <v>1411</v>
      </c>
      <c r="AK1857" s="1" t="s">
        <v>7686</v>
      </c>
      <c r="AL1857" s="1" t="s">
        <v>2943</v>
      </c>
      <c r="AM1857" s="1" t="s">
        <v>2041</v>
      </c>
      <c r="AN1857" s="1" t="s">
        <v>827</v>
      </c>
      <c r="AO1857" s="1" t="s">
        <v>1423</v>
      </c>
      <c r="AP1857" s="1" t="s">
        <v>93</v>
      </c>
      <c r="AQ1857" s="1" t="s">
        <v>94</v>
      </c>
      <c r="AR1857" s="1" t="s">
        <v>88</v>
      </c>
      <c r="AS1857" s="1">
        <v>0</v>
      </c>
      <c r="AT1857" s="1" t="s">
        <v>95</v>
      </c>
      <c r="AU1857" s="1" t="s">
        <v>96</v>
      </c>
      <c r="AV1857" s="1"/>
      <c r="AW1857" s="13">
        <v>11300</v>
      </c>
      <c r="AZ1857" s="1">
        <v>2</v>
      </c>
      <c r="BA1857" s="1">
        <v>3</v>
      </c>
      <c r="BB1857" s="1" t="s">
        <v>135</v>
      </c>
      <c r="BC1857" s="1" t="s">
        <v>136</v>
      </c>
      <c r="BD1857" s="1" t="s">
        <v>194</v>
      </c>
      <c r="BE1857" s="1">
        <v>25</v>
      </c>
      <c r="BF1857" s="1">
        <v>6</v>
      </c>
      <c r="BG1857" s="1" t="s">
        <v>120</v>
      </c>
      <c r="BH1857" s="1" t="s">
        <v>121</v>
      </c>
      <c r="BN1857" s="1" t="s">
        <v>170</v>
      </c>
      <c r="BO1857" s="1" t="s">
        <v>182</v>
      </c>
      <c r="BP1857" s="1">
        <v>8</v>
      </c>
      <c r="BQ1857" s="1">
        <v>10</v>
      </c>
      <c r="BR1857" s="1" t="s">
        <v>463</v>
      </c>
      <c r="BS1857" s="1">
        <v>4</v>
      </c>
      <c r="BT1857" s="1">
        <v>1</v>
      </c>
      <c r="BU1857" s="1">
        <v>2</v>
      </c>
      <c r="BV1857" s="1" t="s">
        <v>172</v>
      </c>
      <c r="BW1857" s="1" t="s">
        <v>89</v>
      </c>
      <c r="BX1857" s="1" t="s">
        <v>88</v>
      </c>
      <c r="BY1857" s="1">
        <v>4</v>
      </c>
      <c r="BZ1857" s="1" t="s">
        <v>7687</v>
      </c>
      <c r="CA1857" s="1">
        <v>10</v>
      </c>
      <c r="CB1857" s="1" t="s">
        <v>107</v>
      </c>
      <c r="CC1857" s="1" t="s">
        <v>373</v>
      </c>
    </row>
    <row r="1858" spans="1:82" ht="16" x14ac:dyDescent="0.2">
      <c r="A1858" s="1" t="s">
        <v>7688</v>
      </c>
      <c r="B1858" s="1" t="s">
        <v>108</v>
      </c>
      <c r="C1858" s="1">
        <v>19</v>
      </c>
      <c r="D1858" s="1" t="s">
        <v>81</v>
      </c>
      <c r="E1858" s="1" t="s">
        <v>263</v>
      </c>
      <c r="X1858" s="1">
        <v>3</v>
      </c>
      <c r="Y1858" s="1">
        <v>0</v>
      </c>
      <c r="Z1858" s="1">
        <v>2</v>
      </c>
      <c r="AA1858" s="1">
        <v>0</v>
      </c>
      <c r="AB1858" s="1" t="s">
        <v>83</v>
      </c>
      <c r="AC1858" s="1" t="s">
        <v>84</v>
      </c>
      <c r="AD1858" s="1" t="s">
        <v>7689</v>
      </c>
      <c r="AE1858" s="1" t="s">
        <v>405</v>
      </c>
      <c r="AF1858" s="1" t="s">
        <v>88</v>
      </c>
      <c r="AG1858" s="1" t="s">
        <v>88</v>
      </c>
      <c r="AH1858" s="1" t="s">
        <v>89</v>
      </c>
      <c r="AI1858" s="1" t="s">
        <v>616</v>
      </c>
      <c r="AJ1858" s="1" t="s">
        <v>203</v>
      </c>
      <c r="AK1858" s="1" t="s">
        <v>92</v>
      </c>
      <c r="AL1858" s="1" t="s">
        <v>92</v>
      </c>
      <c r="AM1858" s="1" t="s">
        <v>91</v>
      </c>
      <c r="AN1858" s="1" t="s">
        <v>91</v>
      </c>
      <c r="AO1858" s="1" t="s">
        <v>92</v>
      </c>
      <c r="AP1858" s="1" t="s">
        <v>132</v>
      </c>
      <c r="AQ1858" s="1" t="s">
        <v>94</v>
      </c>
      <c r="AR1858" s="1" t="s">
        <v>88</v>
      </c>
      <c r="AS1858" s="1">
        <v>0</v>
      </c>
      <c r="AT1858" s="1" t="s">
        <v>134</v>
      </c>
      <c r="AU1858" s="1" t="s">
        <v>96</v>
      </c>
      <c r="AV1858" s="1"/>
      <c r="AW1858" s="13">
        <v>110000</v>
      </c>
      <c r="AX1858" s="1">
        <v>93000</v>
      </c>
      <c r="AZ1858" s="1">
        <v>4</v>
      </c>
      <c r="BA1858" s="1">
        <v>4</v>
      </c>
      <c r="BB1858" s="1" t="s">
        <v>135</v>
      </c>
      <c r="BC1858" s="1" t="s">
        <v>136</v>
      </c>
      <c r="BD1858" s="1" t="s">
        <v>88</v>
      </c>
      <c r="BE1858" s="1">
        <v>0</v>
      </c>
      <c r="BF1858" s="1">
        <v>0</v>
      </c>
      <c r="BG1858" s="1" t="s">
        <v>137</v>
      </c>
      <c r="BH1858" s="1" t="s">
        <v>138</v>
      </c>
      <c r="BK1858" s="1" t="s">
        <v>7690</v>
      </c>
      <c r="BN1858" s="1" t="s">
        <v>102</v>
      </c>
      <c r="BO1858" s="1" t="s">
        <v>103</v>
      </c>
      <c r="BP1858" s="1">
        <v>9</v>
      </c>
      <c r="BQ1858" s="1">
        <v>9</v>
      </c>
      <c r="BR1858" s="1" t="s">
        <v>7691</v>
      </c>
      <c r="BS1858" s="1">
        <v>3</v>
      </c>
      <c r="BT1858" s="1">
        <v>0</v>
      </c>
      <c r="BU1858" s="1">
        <v>4</v>
      </c>
      <c r="BV1858" s="1" t="s">
        <v>184</v>
      </c>
      <c r="BW1858" s="1" t="s">
        <v>89</v>
      </c>
      <c r="BX1858" s="1" t="s">
        <v>88</v>
      </c>
      <c r="BY1858" s="1">
        <v>4</v>
      </c>
      <c r="BZ1858" s="1" t="s">
        <v>127</v>
      </c>
      <c r="CA1858" s="1">
        <v>9</v>
      </c>
      <c r="CB1858" s="1" t="s">
        <v>144</v>
      </c>
      <c r="CC1858" s="1" t="s">
        <v>902</v>
      </c>
    </row>
    <row r="1859" spans="1:82" ht="16" x14ac:dyDescent="0.2">
      <c r="A1859" s="1" t="s">
        <v>7692</v>
      </c>
      <c r="B1859" s="1" t="s">
        <v>108</v>
      </c>
      <c r="C1859" s="1">
        <v>27</v>
      </c>
      <c r="D1859" s="1" t="s">
        <v>81</v>
      </c>
      <c r="E1859" s="1" t="s">
        <v>82</v>
      </c>
      <c r="X1859" s="1">
        <v>3</v>
      </c>
      <c r="Y1859" s="1">
        <v>2</v>
      </c>
      <c r="Z1859" s="1">
        <v>2</v>
      </c>
      <c r="AA1859" s="1">
        <v>0</v>
      </c>
      <c r="AB1859" s="1" t="s">
        <v>83</v>
      </c>
      <c r="AC1859" s="1" t="s">
        <v>147</v>
      </c>
      <c r="AD1859" s="1" t="s">
        <v>187</v>
      </c>
      <c r="AE1859" s="1" t="s">
        <v>1216</v>
      </c>
      <c r="AF1859" s="1" t="s">
        <v>88</v>
      </c>
      <c r="AG1859" s="1" t="s">
        <v>88</v>
      </c>
      <c r="AH1859" s="1" t="s">
        <v>89</v>
      </c>
      <c r="AI1859" s="1" t="s">
        <v>111</v>
      </c>
      <c r="AJ1859" s="1" t="s">
        <v>1118</v>
      </c>
      <c r="AK1859" s="1" t="s">
        <v>664</v>
      </c>
      <c r="AL1859" s="1" t="s">
        <v>609</v>
      </c>
      <c r="AM1859" s="1" t="s">
        <v>91</v>
      </c>
      <c r="AN1859" s="1" t="s">
        <v>959</v>
      </c>
      <c r="AO1859" s="1" t="s">
        <v>7693</v>
      </c>
      <c r="AP1859" s="1" t="s">
        <v>168</v>
      </c>
      <c r="AQ1859" s="1" t="s">
        <v>94</v>
      </c>
      <c r="AR1859" s="1" t="s">
        <v>88</v>
      </c>
      <c r="AS1859" s="1">
        <v>0</v>
      </c>
      <c r="AT1859" s="1" t="s">
        <v>536</v>
      </c>
      <c r="AU1859" s="1" t="s">
        <v>472</v>
      </c>
      <c r="AV1859" s="1"/>
      <c r="AW1859" s="13" t="s">
        <v>7694</v>
      </c>
      <c r="AX1859" s="1" t="s">
        <v>7695</v>
      </c>
      <c r="AZ1859" s="1">
        <v>4</v>
      </c>
      <c r="BA1859" s="1">
        <v>4</v>
      </c>
      <c r="BB1859" s="1" t="s">
        <v>280</v>
      </c>
      <c r="BC1859" s="1" t="s">
        <v>249</v>
      </c>
      <c r="BD1859" s="1" t="s">
        <v>290</v>
      </c>
      <c r="BE1859" s="1">
        <v>33</v>
      </c>
      <c r="BF1859" s="1">
        <v>6</v>
      </c>
      <c r="BG1859" s="1" t="s">
        <v>120</v>
      </c>
      <c r="BH1859" s="1" t="s">
        <v>121</v>
      </c>
      <c r="BM1859" s="5" t="s">
        <v>890</v>
      </c>
      <c r="BN1859" s="1" t="s">
        <v>123</v>
      </c>
      <c r="BO1859" s="1" t="s">
        <v>182</v>
      </c>
      <c r="BP1859" s="1">
        <v>9</v>
      </c>
      <c r="BQ1859" s="1">
        <v>10</v>
      </c>
      <c r="BR1859" s="1" t="s">
        <v>7696</v>
      </c>
      <c r="BS1859" s="1">
        <v>4</v>
      </c>
      <c r="BT1859" s="1">
        <v>0</v>
      </c>
      <c r="BU1859" s="1">
        <v>2</v>
      </c>
      <c r="BV1859" s="1" t="s">
        <v>184</v>
      </c>
      <c r="BW1859" s="1" t="s">
        <v>88</v>
      </c>
      <c r="BX1859" s="1" t="s">
        <v>88</v>
      </c>
      <c r="BY1859" s="1">
        <v>4</v>
      </c>
      <c r="BZ1859" s="1" t="s">
        <v>88</v>
      </c>
      <c r="CA1859" s="1">
        <v>10</v>
      </c>
      <c r="CB1859" s="1" t="s">
        <v>107</v>
      </c>
      <c r="CC1859" s="1" t="s">
        <v>88</v>
      </c>
    </row>
    <row r="1860" spans="1:82" ht="16" x14ac:dyDescent="0.2">
      <c r="A1860" s="1" t="s">
        <v>7692</v>
      </c>
      <c r="B1860" s="1" t="s">
        <v>108</v>
      </c>
      <c r="C1860" s="1">
        <v>28</v>
      </c>
      <c r="D1860" s="1" t="s">
        <v>81</v>
      </c>
      <c r="E1860" s="1" t="s">
        <v>82</v>
      </c>
      <c r="X1860" s="1">
        <v>4</v>
      </c>
      <c r="Y1860" s="1">
        <v>0</v>
      </c>
      <c r="Z1860" s="1">
        <v>0</v>
      </c>
      <c r="AA1860" s="1">
        <v>0</v>
      </c>
      <c r="AB1860" s="1" t="s">
        <v>83</v>
      </c>
      <c r="AC1860" s="1" t="s">
        <v>147</v>
      </c>
      <c r="AD1860" s="1" t="s">
        <v>160</v>
      </c>
      <c r="AE1860" s="1" t="s">
        <v>161</v>
      </c>
      <c r="AF1860" s="1" t="s">
        <v>88</v>
      </c>
      <c r="AG1860" s="1" t="s">
        <v>88</v>
      </c>
      <c r="AH1860" s="1" t="s">
        <v>88</v>
      </c>
      <c r="AI1860" s="1" t="s">
        <v>111</v>
      </c>
      <c r="AJ1860" s="1" t="s">
        <v>1118</v>
      </c>
      <c r="AK1860" s="1" t="s">
        <v>7697</v>
      </c>
      <c r="AL1860" s="1" t="s">
        <v>381</v>
      </c>
      <c r="AM1860" s="1" t="s">
        <v>178</v>
      </c>
      <c r="AN1860" s="1" t="s">
        <v>2607</v>
      </c>
      <c r="AO1860" s="1" t="s">
        <v>193</v>
      </c>
      <c r="AP1860" s="1" t="s">
        <v>168</v>
      </c>
      <c r="AQ1860" s="1" t="s">
        <v>94</v>
      </c>
      <c r="AR1860" s="1" t="s">
        <v>157</v>
      </c>
      <c r="AS1860" s="1">
        <v>0</v>
      </c>
      <c r="AT1860" s="1" t="s">
        <v>536</v>
      </c>
      <c r="AU1860" s="1" t="s">
        <v>96</v>
      </c>
      <c r="AV1860" s="1"/>
      <c r="AW1860" s="13">
        <v>220000</v>
      </c>
      <c r="AX1860" s="1">
        <v>145</v>
      </c>
      <c r="AY1860" s="1" t="s">
        <v>279</v>
      </c>
      <c r="AZ1860" s="1">
        <v>4</v>
      </c>
      <c r="BA1860" s="1">
        <v>3</v>
      </c>
      <c r="BB1860" s="1" t="s">
        <v>135</v>
      </c>
      <c r="BC1860" s="1" t="s">
        <v>118</v>
      </c>
      <c r="BD1860" s="1" t="s">
        <v>88</v>
      </c>
      <c r="BE1860" s="1">
        <v>0</v>
      </c>
      <c r="BF1860" s="1">
        <v>0</v>
      </c>
      <c r="BG1860" s="1" t="s">
        <v>120</v>
      </c>
      <c r="BH1860" s="1" t="s">
        <v>121</v>
      </c>
      <c r="BN1860" s="1" t="s">
        <v>123</v>
      </c>
      <c r="BO1860" s="1" t="s">
        <v>182</v>
      </c>
      <c r="BP1860" s="1">
        <v>10</v>
      </c>
      <c r="BQ1860" s="1">
        <v>9</v>
      </c>
      <c r="BR1860" s="1" t="s">
        <v>7698</v>
      </c>
      <c r="BS1860" s="1">
        <v>3</v>
      </c>
      <c r="BT1860" s="1">
        <v>0</v>
      </c>
      <c r="BU1860" s="1">
        <v>0</v>
      </c>
      <c r="BV1860" s="1" t="s">
        <v>105</v>
      </c>
      <c r="BW1860" s="1" t="s">
        <v>88</v>
      </c>
      <c r="BX1860" s="1" t="s">
        <v>88</v>
      </c>
      <c r="BY1860" s="1">
        <v>4</v>
      </c>
      <c r="BZ1860" s="1" t="s">
        <v>88</v>
      </c>
      <c r="CA1860" s="1">
        <v>9</v>
      </c>
      <c r="CB1860" s="1" t="s">
        <v>7699</v>
      </c>
      <c r="CC1860" s="1" t="s">
        <v>88</v>
      </c>
      <c r="CD1860" s="1" t="s">
        <v>7700</v>
      </c>
    </row>
    <row r="1861" spans="1:82" ht="16" x14ac:dyDescent="0.2">
      <c r="A1861" s="1" t="s">
        <v>7701</v>
      </c>
      <c r="B1861" s="1" t="s">
        <v>108</v>
      </c>
      <c r="C1861" s="1">
        <v>36</v>
      </c>
      <c r="D1861" s="1" t="s">
        <v>81</v>
      </c>
      <c r="E1861" s="1" t="s">
        <v>231</v>
      </c>
      <c r="X1861" s="1">
        <v>13</v>
      </c>
      <c r="Y1861" s="1">
        <v>2</v>
      </c>
      <c r="Z1861" s="1">
        <v>2</v>
      </c>
      <c r="AA1861" s="1">
        <v>16</v>
      </c>
      <c r="AB1861" s="1" t="s">
        <v>146</v>
      </c>
      <c r="AC1861" s="1" t="s">
        <v>129</v>
      </c>
      <c r="AD1861" s="1" t="s">
        <v>160</v>
      </c>
      <c r="AE1861" s="1" t="s">
        <v>1896</v>
      </c>
      <c r="AF1861" s="1" t="s">
        <v>110</v>
      </c>
      <c r="AG1861" s="1" t="s">
        <v>88</v>
      </c>
      <c r="AH1861" s="1" t="s">
        <v>88</v>
      </c>
      <c r="AI1861" s="1" t="s">
        <v>264</v>
      </c>
      <c r="AJ1861" s="1" t="s">
        <v>507</v>
      </c>
      <c r="AK1861" s="1" t="s">
        <v>7702</v>
      </c>
      <c r="AL1861" s="1" t="s">
        <v>92</v>
      </c>
      <c r="AM1861" s="1" t="s">
        <v>7703</v>
      </c>
      <c r="AN1861" s="1" t="s">
        <v>91</v>
      </c>
      <c r="AO1861" s="1" t="s">
        <v>92</v>
      </c>
      <c r="AP1861" s="1" t="s">
        <v>168</v>
      </c>
      <c r="AQ1861" s="1" t="s">
        <v>94</v>
      </c>
      <c r="AR1861" s="1" t="s">
        <v>88</v>
      </c>
      <c r="AS1861" s="1">
        <v>0</v>
      </c>
      <c r="AT1861" s="1" t="s">
        <v>95</v>
      </c>
      <c r="AU1861" s="1" t="s">
        <v>96</v>
      </c>
      <c r="AV1861" s="1"/>
      <c r="AW1861" s="13">
        <v>314556</v>
      </c>
      <c r="AX1861" s="1">
        <v>170000</v>
      </c>
      <c r="AZ1861" s="1">
        <v>4</v>
      </c>
      <c r="BA1861" s="1">
        <v>3</v>
      </c>
      <c r="BB1861" s="1" t="s">
        <v>280</v>
      </c>
      <c r="BC1861" s="1" t="s">
        <v>249</v>
      </c>
      <c r="BD1861" s="1" t="s">
        <v>194</v>
      </c>
      <c r="BE1861" s="1">
        <v>35</v>
      </c>
      <c r="BF1861" s="1">
        <v>7</v>
      </c>
      <c r="BG1861" s="1" t="s">
        <v>120</v>
      </c>
      <c r="BH1861" s="1" t="s">
        <v>121</v>
      </c>
      <c r="BK1861" s="1" t="s">
        <v>89</v>
      </c>
      <c r="BL1861" s="1" t="s">
        <v>89</v>
      </c>
      <c r="BM1861" s="1" t="s">
        <v>7704</v>
      </c>
      <c r="BN1861" s="1" t="s">
        <v>181</v>
      </c>
      <c r="BO1861" s="1" t="s">
        <v>182</v>
      </c>
      <c r="BP1861" s="1">
        <v>10</v>
      </c>
      <c r="BQ1861" s="1">
        <v>9</v>
      </c>
      <c r="BR1861" s="1" t="s">
        <v>7705</v>
      </c>
      <c r="BS1861" s="1">
        <v>3</v>
      </c>
      <c r="BT1861" s="1">
        <v>0</v>
      </c>
      <c r="BU1861" s="1">
        <v>0</v>
      </c>
      <c r="BV1861" s="1" t="s">
        <v>105</v>
      </c>
      <c r="BW1861" s="1" t="s">
        <v>89</v>
      </c>
      <c r="BX1861" s="1" t="s">
        <v>88</v>
      </c>
      <c r="BY1861" s="1">
        <v>3</v>
      </c>
      <c r="BZ1861" s="1" t="s">
        <v>88</v>
      </c>
      <c r="CA1861" s="1">
        <v>9</v>
      </c>
      <c r="CB1861" s="1" t="s">
        <v>144</v>
      </c>
      <c r="CC1861" s="1" t="s">
        <v>4777</v>
      </c>
    </row>
    <row r="1862" spans="1:82" ht="16" x14ac:dyDescent="0.2">
      <c r="A1862" s="1" t="s">
        <v>7701</v>
      </c>
      <c r="B1862" s="1" t="s">
        <v>108</v>
      </c>
      <c r="C1862" s="1">
        <v>35</v>
      </c>
      <c r="D1862" s="1" t="s">
        <v>81</v>
      </c>
      <c r="E1862" s="1" t="s">
        <v>231</v>
      </c>
      <c r="X1862" s="1">
        <v>13</v>
      </c>
      <c r="Y1862" s="1">
        <v>1</v>
      </c>
      <c r="Z1862" s="1">
        <v>10</v>
      </c>
      <c r="AA1862" s="1">
        <v>4</v>
      </c>
      <c r="AB1862" s="1" t="s">
        <v>174</v>
      </c>
      <c r="AC1862" s="1" t="s">
        <v>129</v>
      </c>
      <c r="AD1862" s="1" t="s">
        <v>232</v>
      </c>
      <c r="AE1862" s="1" t="s">
        <v>86</v>
      </c>
      <c r="AF1862" s="1" t="s">
        <v>202</v>
      </c>
      <c r="AG1862" s="1" t="s">
        <v>88</v>
      </c>
      <c r="AH1862" s="1" t="s">
        <v>88</v>
      </c>
      <c r="AI1862" s="1" t="s">
        <v>111</v>
      </c>
      <c r="AJ1862" s="1" t="s">
        <v>780</v>
      </c>
      <c r="AK1862" s="1" t="s">
        <v>582</v>
      </c>
      <c r="AL1862" s="1" t="s">
        <v>92</v>
      </c>
      <c r="AM1862" s="1" t="s">
        <v>310</v>
      </c>
      <c r="AN1862" s="1" t="s">
        <v>91</v>
      </c>
      <c r="AO1862" s="1" t="s">
        <v>361</v>
      </c>
      <c r="AP1862" s="1" t="s">
        <v>132</v>
      </c>
      <c r="AQ1862" s="1" t="s">
        <v>94</v>
      </c>
      <c r="AR1862" s="1" t="s">
        <v>88</v>
      </c>
      <c r="AS1862" s="1">
        <v>0</v>
      </c>
      <c r="AT1862" s="1" t="s">
        <v>134</v>
      </c>
      <c r="AU1862" s="1" t="s">
        <v>96</v>
      </c>
      <c r="AV1862" s="1"/>
      <c r="AW1862" s="13">
        <v>123000</v>
      </c>
      <c r="AX1862" s="1">
        <v>95000</v>
      </c>
      <c r="AY1862" s="1" t="s">
        <v>279</v>
      </c>
      <c r="AZ1862" s="1">
        <v>3</v>
      </c>
      <c r="BA1862" s="1">
        <v>3</v>
      </c>
      <c r="BB1862" s="1" t="s">
        <v>88</v>
      </c>
      <c r="BC1862" s="1" t="s">
        <v>97</v>
      </c>
      <c r="BD1862" s="1" t="s">
        <v>119</v>
      </c>
      <c r="BE1862" s="1">
        <v>12</v>
      </c>
      <c r="BF1862" s="1">
        <v>6</v>
      </c>
      <c r="BG1862" s="1" t="s">
        <v>137</v>
      </c>
      <c r="BH1862" s="1" t="s">
        <v>121</v>
      </c>
      <c r="BK1862" s="1" t="s">
        <v>442</v>
      </c>
      <c r="BL1862" s="1" t="s">
        <v>442</v>
      </c>
      <c r="BM1862" s="1" t="s">
        <v>442</v>
      </c>
      <c r="BN1862" s="1" t="s">
        <v>102</v>
      </c>
      <c r="BO1862" s="1" t="s">
        <v>103</v>
      </c>
      <c r="BP1862" s="1">
        <v>9</v>
      </c>
      <c r="BQ1862" s="1">
        <v>9</v>
      </c>
      <c r="BR1862" s="1" t="s">
        <v>7706</v>
      </c>
      <c r="BS1862" s="1">
        <v>3</v>
      </c>
      <c r="BT1862" s="1">
        <v>2</v>
      </c>
      <c r="BU1862" s="1">
        <v>3</v>
      </c>
      <c r="BV1862" s="1" t="s">
        <v>172</v>
      </c>
      <c r="BW1862" s="1" t="s">
        <v>89</v>
      </c>
      <c r="BX1862" s="1" t="s">
        <v>88</v>
      </c>
      <c r="BY1862" s="1">
        <v>3</v>
      </c>
      <c r="BZ1862" s="1" t="s">
        <v>88</v>
      </c>
      <c r="CA1862" s="1">
        <v>10</v>
      </c>
      <c r="CB1862" s="1" t="s">
        <v>304</v>
      </c>
      <c r="CC1862" s="1" t="s">
        <v>902</v>
      </c>
      <c r="CD1862" s="1" t="s">
        <v>7707</v>
      </c>
    </row>
    <row r="1863" spans="1:82" ht="16" x14ac:dyDescent="0.2">
      <c r="A1863" s="1" t="s">
        <v>7708</v>
      </c>
      <c r="B1863" s="1" t="s">
        <v>80</v>
      </c>
      <c r="C1863" s="1">
        <v>29</v>
      </c>
      <c r="D1863" s="1" t="s">
        <v>81</v>
      </c>
      <c r="E1863" s="1" t="s">
        <v>82</v>
      </c>
      <c r="X1863" s="4">
        <v>44409</v>
      </c>
      <c r="Y1863" s="4">
        <v>44409</v>
      </c>
      <c r="Z1863" s="4">
        <v>44287</v>
      </c>
      <c r="AA1863" s="1">
        <v>0</v>
      </c>
      <c r="AB1863" s="1" t="s">
        <v>83</v>
      </c>
      <c r="AC1863" s="1" t="s">
        <v>147</v>
      </c>
      <c r="AD1863" s="1" t="s">
        <v>85</v>
      </c>
      <c r="AE1863" s="1" t="s">
        <v>86</v>
      </c>
      <c r="AF1863" s="1" t="s">
        <v>202</v>
      </c>
      <c r="AG1863" s="1" t="s">
        <v>88</v>
      </c>
      <c r="AH1863" s="1" t="s">
        <v>88</v>
      </c>
      <c r="AI1863" s="1" t="s">
        <v>111</v>
      </c>
      <c r="AJ1863" s="1" t="s">
        <v>694</v>
      </c>
      <c r="AK1863" s="1" t="s">
        <v>2127</v>
      </c>
      <c r="AL1863" s="1" t="s">
        <v>92</v>
      </c>
      <c r="AM1863" s="1" t="s">
        <v>7709</v>
      </c>
      <c r="AN1863" s="1" t="s">
        <v>91</v>
      </c>
      <c r="AO1863" s="1" t="s">
        <v>583</v>
      </c>
      <c r="AP1863" s="1" t="s">
        <v>132</v>
      </c>
      <c r="AQ1863" s="1" t="s">
        <v>94</v>
      </c>
      <c r="AR1863" s="1" t="s">
        <v>88</v>
      </c>
      <c r="AS1863" s="1">
        <v>0</v>
      </c>
      <c r="AT1863" s="1" t="s">
        <v>95</v>
      </c>
      <c r="AU1863" s="1" t="s">
        <v>96</v>
      </c>
      <c r="AV1863" s="1"/>
      <c r="AW1863" s="13">
        <v>61088</v>
      </c>
      <c r="AX1863" s="1">
        <v>57686</v>
      </c>
      <c r="AZ1863" s="1">
        <v>2</v>
      </c>
      <c r="BA1863" s="1">
        <v>1</v>
      </c>
      <c r="BB1863" s="1" t="s">
        <v>88</v>
      </c>
      <c r="BC1863" s="1" t="s">
        <v>97</v>
      </c>
      <c r="BD1863" s="1" t="s">
        <v>194</v>
      </c>
      <c r="BE1863" s="1">
        <v>7</v>
      </c>
      <c r="BF1863" s="1">
        <v>4</v>
      </c>
      <c r="BG1863" s="1" t="s">
        <v>137</v>
      </c>
      <c r="BH1863" s="1" t="s">
        <v>121</v>
      </c>
      <c r="BK1863" s="1" t="s">
        <v>442</v>
      </c>
      <c r="BL1863" s="1" t="s">
        <v>442</v>
      </c>
      <c r="BM1863" s="1" t="s">
        <v>7710</v>
      </c>
      <c r="BN1863" s="1" t="s">
        <v>377</v>
      </c>
      <c r="BO1863" s="1" t="s">
        <v>103</v>
      </c>
      <c r="BP1863" s="1">
        <v>7</v>
      </c>
      <c r="BQ1863" s="1">
        <v>9</v>
      </c>
      <c r="BR1863" s="1" t="s">
        <v>7711</v>
      </c>
      <c r="BS1863" s="1">
        <v>3</v>
      </c>
      <c r="BT1863" s="1">
        <v>0</v>
      </c>
      <c r="BU1863" s="1">
        <v>5</v>
      </c>
      <c r="BV1863" s="1" t="s">
        <v>622</v>
      </c>
      <c r="BW1863" s="1" t="s">
        <v>89</v>
      </c>
      <c r="BX1863" s="1" t="s">
        <v>88</v>
      </c>
      <c r="BY1863" s="1">
        <v>2</v>
      </c>
      <c r="BZ1863" s="1" t="s">
        <v>88</v>
      </c>
      <c r="CA1863" s="1">
        <v>8</v>
      </c>
      <c r="CB1863" s="1" t="s">
        <v>7712</v>
      </c>
      <c r="CC1863" s="1" t="s">
        <v>426</v>
      </c>
      <c r="CD1863" s="1" t="s">
        <v>7713</v>
      </c>
    </row>
    <row r="1864" spans="1:82" ht="16" x14ac:dyDescent="0.2">
      <c r="A1864" s="1" t="s">
        <v>7714</v>
      </c>
      <c r="B1864" s="1" t="s">
        <v>108</v>
      </c>
      <c r="C1864" s="1">
        <v>33</v>
      </c>
      <c r="D1864" s="1" t="s">
        <v>81</v>
      </c>
      <c r="E1864" s="1" t="s">
        <v>231</v>
      </c>
      <c r="X1864" s="1">
        <v>11</v>
      </c>
      <c r="Y1864" s="1">
        <v>0</v>
      </c>
      <c r="Z1864" s="1">
        <v>0</v>
      </c>
      <c r="AA1864" s="1">
        <v>0</v>
      </c>
      <c r="AB1864" s="1" t="s">
        <v>83</v>
      </c>
      <c r="AC1864" s="1" t="s">
        <v>147</v>
      </c>
      <c r="AD1864" s="1" t="s">
        <v>85</v>
      </c>
      <c r="AE1864" s="1" t="s">
        <v>86</v>
      </c>
      <c r="AF1864" s="1" t="s">
        <v>110</v>
      </c>
      <c r="AG1864" s="1" t="s">
        <v>88</v>
      </c>
      <c r="AH1864" s="1" t="s">
        <v>88</v>
      </c>
      <c r="AI1864" s="1" t="s">
        <v>111</v>
      </c>
      <c r="AJ1864" s="1" t="s">
        <v>780</v>
      </c>
      <c r="AK1864" s="1" t="s">
        <v>7715</v>
      </c>
      <c r="AL1864" s="1" t="s">
        <v>2943</v>
      </c>
      <c r="AM1864" s="1" t="s">
        <v>178</v>
      </c>
      <c r="AN1864" s="1" t="s">
        <v>91</v>
      </c>
      <c r="AO1864" s="1" t="s">
        <v>7716</v>
      </c>
      <c r="AP1864" s="1" t="s">
        <v>132</v>
      </c>
      <c r="AQ1864" s="1" t="s">
        <v>94</v>
      </c>
      <c r="AR1864" s="1" t="s">
        <v>88</v>
      </c>
      <c r="AS1864" s="1">
        <v>0</v>
      </c>
      <c r="AT1864" s="1" t="s">
        <v>134</v>
      </c>
      <c r="AU1864" s="1" t="s">
        <v>96</v>
      </c>
      <c r="AV1864" s="1"/>
      <c r="AW1864" s="13">
        <v>102409</v>
      </c>
      <c r="AX1864" s="1">
        <v>90000</v>
      </c>
      <c r="AZ1864" s="1">
        <v>3</v>
      </c>
      <c r="BA1864" s="1">
        <v>3</v>
      </c>
      <c r="BB1864" s="1" t="s">
        <v>88</v>
      </c>
      <c r="BC1864" s="1" t="s">
        <v>97</v>
      </c>
      <c r="BD1864" s="1" t="s">
        <v>119</v>
      </c>
      <c r="BE1864" s="1">
        <v>8</v>
      </c>
      <c r="BF1864" s="1">
        <v>7</v>
      </c>
      <c r="BG1864" s="1" t="s">
        <v>120</v>
      </c>
      <c r="BH1864" s="1" t="s">
        <v>121</v>
      </c>
      <c r="BJ1864" s="1" t="s">
        <v>88</v>
      </c>
      <c r="BN1864" s="1" t="s">
        <v>196</v>
      </c>
      <c r="BO1864" s="1" t="s">
        <v>103</v>
      </c>
      <c r="BP1864" s="1">
        <v>8</v>
      </c>
      <c r="BQ1864" s="1">
        <v>9</v>
      </c>
      <c r="BR1864" s="1" t="s">
        <v>4510</v>
      </c>
      <c r="BS1864" s="1">
        <v>2</v>
      </c>
      <c r="BT1864" s="1">
        <v>1</v>
      </c>
      <c r="BU1864" s="1">
        <v>2</v>
      </c>
      <c r="BV1864" s="1" t="s">
        <v>418</v>
      </c>
      <c r="BW1864" s="1" t="s">
        <v>89</v>
      </c>
      <c r="BX1864" s="1" t="s">
        <v>88</v>
      </c>
      <c r="BY1864" s="1">
        <v>2</v>
      </c>
      <c r="BZ1864" s="1" t="s">
        <v>127</v>
      </c>
      <c r="CA1864" s="1">
        <v>9</v>
      </c>
      <c r="CB1864" s="1" t="s">
        <v>304</v>
      </c>
      <c r="CC1864" s="1" t="s">
        <v>88</v>
      </c>
    </row>
    <row r="1865" spans="1:82" ht="16" x14ac:dyDescent="0.2">
      <c r="A1865" s="1" t="s">
        <v>7717</v>
      </c>
      <c r="B1865" s="1" t="s">
        <v>80</v>
      </c>
      <c r="C1865" s="1">
        <v>39</v>
      </c>
      <c r="D1865" s="1" t="s">
        <v>81</v>
      </c>
      <c r="E1865" s="1" t="s">
        <v>82</v>
      </c>
      <c r="X1865" s="1">
        <v>8</v>
      </c>
      <c r="Y1865" s="1">
        <v>0</v>
      </c>
      <c r="Z1865" s="1">
        <v>1</v>
      </c>
      <c r="AA1865" s="1">
        <v>0</v>
      </c>
      <c r="AB1865" s="1" t="s">
        <v>83</v>
      </c>
      <c r="AC1865" s="1" t="s">
        <v>129</v>
      </c>
      <c r="AD1865" s="1" t="s">
        <v>85</v>
      </c>
      <c r="AE1865" s="1" t="s">
        <v>7718</v>
      </c>
      <c r="AF1865" s="1" t="s">
        <v>202</v>
      </c>
      <c r="AG1865" s="1" t="s">
        <v>88</v>
      </c>
      <c r="AH1865" s="1" t="s">
        <v>88</v>
      </c>
      <c r="AI1865" s="1" t="s">
        <v>111</v>
      </c>
      <c r="AJ1865" s="1" t="s">
        <v>162</v>
      </c>
      <c r="AK1865" s="1" t="s">
        <v>3997</v>
      </c>
      <c r="AL1865" s="1" t="s">
        <v>7719</v>
      </c>
      <c r="AM1865" s="1" t="s">
        <v>2560</v>
      </c>
      <c r="AN1865" s="1" t="s">
        <v>959</v>
      </c>
      <c r="AO1865" s="1" t="s">
        <v>929</v>
      </c>
      <c r="AP1865" s="1" t="s">
        <v>132</v>
      </c>
      <c r="AQ1865" s="1" t="s">
        <v>94</v>
      </c>
      <c r="AR1865" s="1" t="s">
        <v>88</v>
      </c>
      <c r="AS1865" s="1">
        <v>0</v>
      </c>
      <c r="AT1865" s="1" t="s">
        <v>134</v>
      </c>
      <c r="AU1865" s="1" t="s">
        <v>96</v>
      </c>
      <c r="AV1865" s="1"/>
      <c r="AW1865" s="13">
        <v>148000</v>
      </c>
      <c r="AX1865" s="1">
        <v>122000</v>
      </c>
      <c r="AZ1865" s="1">
        <v>3</v>
      </c>
      <c r="BA1865" s="1">
        <v>3</v>
      </c>
      <c r="BB1865" s="1" t="s">
        <v>88</v>
      </c>
      <c r="BC1865" s="1" t="s">
        <v>97</v>
      </c>
      <c r="BD1865" s="1" t="s">
        <v>88</v>
      </c>
      <c r="BE1865" s="1">
        <v>0</v>
      </c>
      <c r="BF1865" s="1">
        <v>0</v>
      </c>
      <c r="BG1865" s="1" t="s">
        <v>120</v>
      </c>
      <c r="BH1865" s="1" t="s">
        <v>121</v>
      </c>
      <c r="BJ1865" s="1" t="s">
        <v>88</v>
      </c>
      <c r="BN1865" s="1" t="s">
        <v>294</v>
      </c>
      <c r="BO1865" s="1" t="s">
        <v>103</v>
      </c>
      <c r="BP1865" s="1">
        <v>10</v>
      </c>
      <c r="BQ1865" s="1">
        <v>9</v>
      </c>
      <c r="BR1865" s="1" t="s">
        <v>2852</v>
      </c>
      <c r="BS1865" s="1">
        <v>3</v>
      </c>
      <c r="BT1865" s="1">
        <v>2</v>
      </c>
      <c r="BU1865" s="1">
        <v>4</v>
      </c>
      <c r="BV1865" s="1" t="s">
        <v>386</v>
      </c>
      <c r="BW1865" s="1" t="s">
        <v>89</v>
      </c>
      <c r="BX1865" s="1" t="s">
        <v>88</v>
      </c>
      <c r="BY1865" s="1">
        <v>3</v>
      </c>
      <c r="BZ1865" s="1" t="s">
        <v>106</v>
      </c>
      <c r="CA1865" s="1">
        <v>8</v>
      </c>
      <c r="CB1865" s="1" t="s">
        <v>107</v>
      </c>
      <c r="CC1865" s="1" t="s">
        <v>88</v>
      </c>
    </row>
    <row r="1866" spans="1:82" ht="16" x14ac:dyDescent="0.2">
      <c r="A1866" s="1" t="s">
        <v>7720</v>
      </c>
      <c r="B1866" s="1" t="s">
        <v>80</v>
      </c>
      <c r="C1866" s="1">
        <v>33</v>
      </c>
      <c r="D1866" s="1" t="s">
        <v>81</v>
      </c>
      <c r="E1866" s="1" t="s">
        <v>82</v>
      </c>
      <c r="X1866" s="1">
        <v>15</v>
      </c>
      <c r="Y1866" s="1">
        <v>1</v>
      </c>
      <c r="Z1866" s="1">
        <v>1</v>
      </c>
      <c r="AA1866" s="1">
        <v>0</v>
      </c>
      <c r="AB1866" s="1" t="s">
        <v>146</v>
      </c>
      <c r="AC1866" s="1" t="s">
        <v>129</v>
      </c>
      <c r="AD1866" s="1" t="s">
        <v>1073</v>
      </c>
      <c r="AE1866" s="1" t="s">
        <v>397</v>
      </c>
      <c r="AF1866" s="1" t="s">
        <v>110</v>
      </c>
      <c r="AG1866" s="1" t="s">
        <v>88</v>
      </c>
      <c r="AH1866" s="1" t="s">
        <v>88</v>
      </c>
      <c r="AI1866" s="1" t="s">
        <v>378</v>
      </c>
      <c r="AJ1866" s="1" t="s">
        <v>91</v>
      </c>
      <c r="AK1866" s="1" t="s">
        <v>92</v>
      </c>
      <c r="AL1866" s="1" t="s">
        <v>92</v>
      </c>
      <c r="AM1866" s="1" t="s">
        <v>91</v>
      </c>
      <c r="AN1866" s="1" t="s">
        <v>91</v>
      </c>
      <c r="AO1866" s="1" t="s">
        <v>92</v>
      </c>
      <c r="AP1866" s="1" t="s">
        <v>132</v>
      </c>
      <c r="AQ1866" s="1" t="s">
        <v>94</v>
      </c>
      <c r="AR1866" s="1" t="s">
        <v>88</v>
      </c>
      <c r="AS1866" s="1">
        <v>0</v>
      </c>
      <c r="AT1866" s="1" t="s">
        <v>536</v>
      </c>
      <c r="AU1866" s="1" t="s">
        <v>96</v>
      </c>
      <c r="AV1866" s="1"/>
      <c r="AW1866" s="13">
        <v>190000</v>
      </c>
      <c r="AX1866" s="1">
        <v>123000</v>
      </c>
      <c r="AZ1866" s="1">
        <v>3</v>
      </c>
      <c r="BA1866" s="1">
        <v>2</v>
      </c>
      <c r="BB1866" s="1" t="s">
        <v>947</v>
      </c>
      <c r="BC1866" s="1" t="s">
        <v>118</v>
      </c>
      <c r="BD1866" s="1" t="s">
        <v>119</v>
      </c>
      <c r="BE1866" s="1">
        <v>7</v>
      </c>
      <c r="BF1866" s="1">
        <v>2</v>
      </c>
      <c r="BG1866" s="1" t="s">
        <v>120</v>
      </c>
      <c r="BH1866" s="1" t="s">
        <v>121</v>
      </c>
      <c r="BK1866" s="1" t="s">
        <v>442</v>
      </c>
      <c r="BL1866" s="1" t="s">
        <v>442</v>
      </c>
      <c r="BN1866" s="1" t="s">
        <v>141</v>
      </c>
      <c r="BO1866" s="1" t="s">
        <v>124</v>
      </c>
      <c r="BP1866" s="1">
        <v>9</v>
      </c>
      <c r="BQ1866" s="1">
        <v>10</v>
      </c>
      <c r="BR1866" s="1" t="s">
        <v>7721</v>
      </c>
      <c r="BS1866" s="1">
        <v>4</v>
      </c>
      <c r="BT1866" s="1">
        <v>1</v>
      </c>
      <c r="BU1866" s="1">
        <v>2</v>
      </c>
      <c r="BV1866" s="1" t="s">
        <v>172</v>
      </c>
      <c r="BW1866" s="1" t="s">
        <v>89</v>
      </c>
      <c r="BX1866" s="1" t="s">
        <v>88</v>
      </c>
      <c r="BY1866" s="1">
        <v>2</v>
      </c>
      <c r="BZ1866" s="1" t="s">
        <v>88</v>
      </c>
      <c r="CA1866" s="1">
        <v>9</v>
      </c>
      <c r="CB1866" s="1" t="s">
        <v>107</v>
      </c>
      <c r="CC1866" s="1" t="s">
        <v>88</v>
      </c>
    </row>
    <row r="1867" spans="1:82" ht="16" x14ac:dyDescent="0.2">
      <c r="A1867" s="1" t="s">
        <v>7722</v>
      </c>
      <c r="B1867" s="1" t="s">
        <v>108</v>
      </c>
      <c r="C1867" s="1">
        <v>41</v>
      </c>
      <c r="D1867" s="1" t="s">
        <v>81</v>
      </c>
      <c r="E1867" s="1" t="s">
        <v>200</v>
      </c>
      <c r="X1867" s="1">
        <v>2</v>
      </c>
      <c r="Y1867" s="1">
        <v>2</v>
      </c>
      <c r="Z1867" s="1">
        <v>2</v>
      </c>
      <c r="AA1867" s="1">
        <v>0</v>
      </c>
      <c r="AB1867" s="1" t="s">
        <v>83</v>
      </c>
      <c r="AC1867" s="1" t="s">
        <v>84</v>
      </c>
      <c r="AD1867" s="1" t="s">
        <v>201</v>
      </c>
      <c r="AE1867" s="1" t="s">
        <v>344</v>
      </c>
      <c r="AF1867" s="1" t="s">
        <v>202</v>
      </c>
      <c r="AG1867" s="1" t="s">
        <v>88</v>
      </c>
      <c r="AH1867" s="1" t="s">
        <v>89</v>
      </c>
      <c r="AI1867" s="1" t="s">
        <v>111</v>
      </c>
      <c r="AJ1867" s="1" t="s">
        <v>162</v>
      </c>
      <c r="AK1867" s="1" t="s">
        <v>7723</v>
      </c>
      <c r="AL1867" s="1" t="s">
        <v>7724</v>
      </c>
      <c r="AM1867" s="1" t="s">
        <v>178</v>
      </c>
      <c r="AN1867" s="1" t="s">
        <v>91</v>
      </c>
      <c r="AO1867" s="1" t="s">
        <v>7725</v>
      </c>
      <c r="AP1867" s="1" t="s">
        <v>93</v>
      </c>
      <c r="AQ1867" s="1" t="s">
        <v>94</v>
      </c>
      <c r="AR1867" s="1" t="s">
        <v>88</v>
      </c>
      <c r="AS1867" s="1">
        <v>0</v>
      </c>
      <c r="AT1867" s="1" t="s">
        <v>134</v>
      </c>
      <c r="AU1867" s="1" t="s">
        <v>96</v>
      </c>
      <c r="AV1867" s="1"/>
      <c r="AW1867" s="13">
        <v>48000</v>
      </c>
      <c r="AX1867" s="1">
        <v>45000</v>
      </c>
      <c r="AZ1867" s="1">
        <v>3</v>
      </c>
      <c r="BA1867" s="1">
        <v>4</v>
      </c>
      <c r="BB1867" s="1" t="s">
        <v>88</v>
      </c>
      <c r="BC1867" s="1" t="s">
        <v>97</v>
      </c>
      <c r="BD1867" s="1" t="s">
        <v>194</v>
      </c>
      <c r="BE1867" s="1">
        <v>35</v>
      </c>
      <c r="BF1867" s="1">
        <v>7</v>
      </c>
      <c r="BG1867" s="1" t="s">
        <v>137</v>
      </c>
      <c r="BH1867" s="1" t="s">
        <v>121</v>
      </c>
      <c r="BN1867" s="3">
        <v>44470</v>
      </c>
      <c r="BO1867" s="1" t="s">
        <v>182</v>
      </c>
      <c r="BP1867" s="1">
        <v>10</v>
      </c>
      <c r="BQ1867" s="1">
        <v>9</v>
      </c>
      <c r="BR1867" s="1" t="s">
        <v>207</v>
      </c>
      <c r="BS1867" s="1">
        <v>3</v>
      </c>
      <c r="BT1867" s="1">
        <v>1</v>
      </c>
      <c r="BU1867" s="1">
        <v>2</v>
      </c>
      <c r="BV1867" s="1" t="s">
        <v>172</v>
      </c>
      <c r="BW1867" s="1" t="s">
        <v>88</v>
      </c>
      <c r="BX1867" s="1" t="s">
        <v>88</v>
      </c>
      <c r="BY1867" s="1">
        <v>4</v>
      </c>
      <c r="BZ1867" s="1" t="s">
        <v>88</v>
      </c>
      <c r="CA1867" s="1">
        <v>6</v>
      </c>
      <c r="CB1867" s="1" t="s">
        <v>107</v>
      </c>
      <c r="CC1867" s="1" t="s">
        <v>88</v>
      </c>
    </row>
    <row r="1868" spans="1:82" ht="16" x14ac:dyDescent="0.2">
      <c r="A1868" s="1" t="s">
        <v>7726</v>
      </c>
      <c r="B1868" s="1" t="s">
        <v>108</v>
      </c>
      <c r="C1868" s="1">
        <v>36</v>
      </c>
      <c r="D1868" s="1" t="s">
        <v>81</v>
      </c>
      <c r="E1868" s="1" t="s">
        <v>200</v>
      </c>
      <c r="X1868" s="1">
        <v>16</v>
      </c>
      <c r="Y1868" s="1">
        <v>4</v>
      </c>
      <c r="Z1868" s="1">
        <v>1</v>
      </c>
      <c r="AA1868" s="1">
        <v>0</v>
      </c>
      <c r="AB1868" s="1" t="s">
        <v>83</v>
      </c>
      <c r="AC1868" s="1" t="s">
        <v>147</v>
      </c>
      <c r="AD1868" s="1" t="s">
        <v>85</v>
      </c>
      <c r="AE1868" s="1" t="s">
        <v>923</v>
      </c>
      <c r="AF1868" s="1" t="s">
        <v>88</v>
      </c>
      <c r="AG1868" s="1" t="s">
        <v>88</v>
      </c>
      <c r="AH1868" s="1" t="s">
        <v>89</v>
      </c>
      <c r="AI1868" s="1" t="s">
        <v>518</v>
      </c>
      <c r="AJ1868" s="1" t="s">
        <v>162</v>
      </c>
      <c r="AK1868" s="1" t="s">
        <v>814</v>
      </c>
      <c r="AL1868" s="1" t="s">
        <v>92</v>
      </c>
      <c r="AM1868" s="1" t="s">
        <v>310</v>
      </c>
      <c r="AN1868" s="1" t="s">
        <v>91</v>
      </c>
      <c r="AO1868" s="1" t="s">
        <v>302</v>
      </c>
      <c r="AP1868" s="1" t="s">
        <v>132</v>
      </c>
      <c r="AQ1868" s="1" t="s">
        <v>94</v>
      </c>
      <c r="AR1868" s="1" t="s">
        <v>157</v>
      </c>
      <c r="AS1868" s="1">
        <v>0</v>
      </c>
      <c r="AT1868" s="1" t="s">
        <v>134</v>
      </c>
      <c r="AU1868" s="1" t="s">
        <v>628</v>
      </c>
      <c r="AV1868" s="1"/>
      <c r="AW1868" s="13">
        <v>4000</v>
      </c>
      <c r="AX1868" s="1">
        <v>4000</v>
      </c>
      <c r="AY1868" s="1" t="s">
        <v>279</v>
      </c>
      <c r="AZ1868" s="1">
        <v>3</v>
      </c>
      <c r="BA1868" s="1">
        <v>3</v>
      </c>
      <c r="BB1868" s="1" t="s">
        <v>88</v>
      </c>
      <c r="BC1868" s="1" t="s">
        <v>97</v>
      </c>
      <c r="BD1868" s="1" t="s">
        <v>88</v>
      </c>
      <c r="BE1868" s="1">
        <v>0</v>
      </c>
      <c r="BF1868" s="1">
        <v>0</v>
      </c>
      <c r="BG1868" s="1" t="s">
        <v>120</v>
      </c>
      <c r="BH1868" s="1" t="s">
        <v>121</v>
      </c>
      <c r="BI1868" s="1" t="s">
        <v>1470</v>
      </c>
      <c r="BJ1868" s="1" t="s">
        <v>88</v>
      </c>
      <c r="BN1868" s="1" t="s">
        <v>377</v>
      </c>
      <c r="BO1868" s="1" t="s">
        <v>103</v>
      </c>
      <c r="BP1868" s="1">
        <v>6</v>
      </c>
      <c r="BQ1868" s="1">
        <v>6</v>
      </c>
      <c r="BR1868" s="1" t="s">
        <v>444</v>
      </c>
      <c r="BS1868" s="1">
        <v>2</v>
      </c>
      <c r="BT1868" s="1">
        <v>0</v>
      </c>
      <c r="BU1868" s="1">
        <v>1</v>
      </c>
      <c r="BV1868" s="1" t="s">
        <v>143</v>
      </c>
      <c r="BW1868" s="1" t="s">
        <v>89</v>
      </c>
      <c r="BX1868" s="1" t="s">
        <v>88</v>
      </c>
      <c r="BY1868" s="1">
        <v>3</v>
      </c>
      <c r="BZ1868" s="1" t="s">
        <v>88</v>
      </c>
      <c r="CA1868" s="1">
        <v>5</v>
      </c>
      <c r="CB1868" s="1" t="s">
        <v>219</v>
      </c>
      <c r="CC1868" s="1" t="s">
        <v>88</v>
      </c>
    </row>
    <row r="1869" spans="1:82" ht="16" x14ac:dyDescent="0.2">
      <c r="A1869" s="1" t="s">
        <v>7727</v>
      </c>
      <c r="B1869" s="1" t="s">
        <v>108</v>
      </c>
      <c r="C1869" s="1">
        <v>37</v>
      </c>
      <c r="D1869" s="1" t="s">
        <v>81</v>
      </c>
      <c r="E1869" s="1" t="s">
        <v>82</v>
      </c>
      <c r="X1869" s="1">
        <v>13</v>
      </c>
      <c r="Y1869" s="1">
        <v>0</v>
      </c>
      <c r="Z1869" s="1">
        <v>0</v>
      </c>
      <c r="AA1869" s="1">
        <v>3</v>
      </c>
      <c r="AB1869" s="1" t="s">
        <v>174</v>
      </c>
      <c r="AC1869" s="1" t="s">
        <v>129</v>
      </c>
      <c r="AD1869" s="1" t="s">
        <v>7728</v>
      </c>
      <c r="AE1869" s="1" t="s">
        <v>7729</v>
      </c>
      <c r="AF1869" s="1" t="s">
        <v>202</v>
      </c>
      <c r="AG1869" s="1" t="s">
        <v>88</v>
      </c>
      <c r="AH1869" s="1" t="s">
        <v>89</v>
      </c>
      <c r="AI1869" s="1" t="s">
        <v>616</v>
      </c>
      <c r="AJ1869" s="1" t="s">
        <v>7730</v>
      </c>
      <c r="AK1869" s="1" t="s">
        <v>5623</v>
      </c>
      <c r="AL1869" s="1" t="s">
        <v>7731</v>
      </c>
      <c r="AM1869" s="1" t="s">
        <v>7732</v>
      </c>
      <c r="AN1869" s="1" t="s">
        <v>91</v>
      </c>
      <c r="AO1869" s="1" t="s">
        <v>1127</v>
      </c>
      <c r="AP1869" s="1" t="s">
        <v>93</v>
      </c>
      <c r="AQ1869" s="1" t="s">
        <v>94</v>
      </c>
      <c r="AR1869" s="1" t="s">
        <v>400</v>
      </c>
      <c r="AS1869" s="1">
        <v>15</v>
      </c>
      <c r="AT1869" s="1" t="s">
        <v>134</v>
      </c>
      <c r="AU1869" s="1" t="s">
        <v>96</v>
      </c>
      <c r="AV1869" s="1"/>
      <c r="AW1869" s="13">
        <v>57000</v>
      </c>
      <c r="AX1869" s="1">
        <v>43000</v>
      </c>
      <c r="AZ1869" s="1">
        <v>1</v>
      </c>
      <c r="BA1869" s="1">
        <v>1</v>
      </c>
      <c r="BB1869" s="1" t="s">
        <v>117</v>
      </c>
      <c r="BC1869" s="1" t="s">
        <v>249</v>
      </c>
      <c r="BD1869" s="1" t="s">
        <v>119</v>
      </c>
      <c r="BE1869" s="1">
        <v>8</v>
      </c>
      <c r="BF1869" s="1">
        <v>3</v>
      </c>
      <c r="BG1869" s="1" t="s">
        <v>98</v>
      </c>
      <c r="BH1869" s="1" t="s">
        <v>339</v>
      </c>
      <c r="BJ1869" s="1" t="s">
        <v>88</v>
      </c>
      <c r="BM1869" s="5" t="s">
        <v>890</v>
      </c>
      <c r="BN1869" s="1" t="s">
        <v>102</v>
      </c>
      <c r="BO1869" s="1" t="s">
        <v>103</v>
      </c>
      <c r="BP1869" s="1">
        <v>3</v>
      </c>
      <c r="BQ1869" s="1">
        <v>4</v>
      </c>
      <c r="BR1869" s="1" t="s">
        <v>1494</v>
      </c>
      <c r="BS1869" s="1">
        <v>3</v>
      </c>
      <c r="BT1869" s="1">
        <v>0</v>
      </c>
      <c r="BU1869" s="1">
        <v>1</v>
      </c>
      <c r="BV1869" s="1" t="s">
        <v>143</v>
      </c>
      <c r="BW1869" s="1" t="s">
        <v>88</v>
      </c>
      <c r="BX1869" s="1" t="s">
        <v>88</v>
      </c>
      <c r="BY1869" s="1">
        <v>3</v>
      </c>
      <c r="BZ1869" s="1" t="s">
        <v>127</v>
      </c>
      <c r="CA1869" s="1">
        <v>4</v>
      </c>
      <c r="CB1869" s="1" t="s">
        <v>1116</v>
      </c>
      <c r="CC1869" s="1" t="s">
        <v>88</v>
      </c>
      <c r="CD1869" s="1" t="s">
        <v>3677</v>
      </c>
    </row>
    <row r="1870" spans="1:82" ht="16" x14ac:dyDescent="0.2">
      <c r="A1870" s="1" t="s">
        <v>7727</v>
      </c>
      <c r="B1870" s="1" t="s">
        <v>108</v>
      </c>
      <c r="C1870" s="1">
        <v>24</v>
      </c>
      <c r="D1870" s="1" t="s">
        <v>81</v>
      </c>
      <c r="E1870" s="1" t="s">
        <v>82</v>
      </c>
      <c r="X1870" s="1">
        <v>4</v>
      </c>
      <c r="Y1870" s="1">
        <v>1</v>
      </c>
      <c r="Z1870" s="1">
        <v>1</v>
      </c>
      <c r="AA1870" s="1">
        <v>0</v>
      </c>
      <c r="AB1870" s="1" t="s">
        <v>83</v>
      </c>
      <c r="AC1870" s="1" t="s">
        <v>84</v>
      </c>
      <c r="AD1870" s="1" t="s">
        <v>85</v>
      </c>
      <c r="AE1870" s="1" t="s">
        <v>86</v>
      </c>
      <c r="AF1870" s="1" t="s">
        <v>202</v>
      </c>
      <c r="AG1870" s="1" t="s">
        <v>88</v>
      </c>
      <c r="AH1870" s="1" t="s">
        <v>89</v>
      </c>
      <c r="AI1870" s="1" t="s">
        <v>130</v>
      </c>
      <c r="AJ1870" s="1" t="s">
        <v>7733</v>
      </c>
      <c r="AK1870" s="1" t="s">
        <v>7380</v>
      </c>
      <c r="AL1870" s="1" t="s">
        <v>7734</v>
      </c>
      <c r="AM1870" s="1" t="s">
        <v>1473</v>
      </c>
      <c r="AN1870" s="1" t="s">
        <v>91</v>
      </c>
      <c r="AO1870" s="1" t="s">
        <v>7735</v>
      </c>
      <c r="AP1870" s="1" t="s">
        <v>132</v>
      </c>
      <c r="AQ1870" s="1" t="s">
        <v>94</v>
      </c>
      <c r="AR1870" s="1" t="s">
        <v>157</v>
      </c>
      <c r="AS1870" s="1">
        <v>0</v>
      </c>
      <c r="AT1870" s="1" t="s">
        <v>134</v>
      </c>
      <c r="AU1870" s="1" t="s">
        <v>96</v>
      </c>
      <c r="AV1870" s="1"/>
      <c r="AW1870" s="13">
        <v>125000</v>
      </c>
      <c r="AX1870" s="1">
        <v>103000</v>
      </c>
      <c r="AZ1870" s="1">
        <v>2</v>
      </c>
      <c r="BA1870" s="1">
        <v>1</v>
      </c>
      <c r="BB1870" s="1" t="s">
        <v>280</v>
      </c>
      <c r="BC1870" s="1" t="s">
        <v>249</v>
      </c>
      <c r="BD1870" s="1" t="s">
        <v>88</v>
      </c>
      <c r="BE1870" s="1">
        <v>0</v>
      </c>
      <c r="BF1870" s="1">
        <v>0</v>
      </c>
      <c r="BG1870" s="1" t="s">
        <v>120</v>
      </c>
      <c r="BH1870" s="1" t="s">
        <v>121</v>
      </c>
      <c r="BJ1870" s="1" t="s">
        <v>88</v>
      </c>
      <c r="BN1870" s="1" t="s">
        <v>141</v>
      </c>
      <c r="BO1870" s="1" t="s">
        <v>124</v>
      </c>
      <c r="BP1870" s="1">
        <v>4</v>
      </c>
      <c r="BQ1870" s="1">
        <v>6</v>
      </c>
      <c r="BR1870" s="1" t="s">
        <v>7736</v>
      </c>
      <c r="BS1870" s="1">
        <v>4</v>
      </c>
      <c r="BT1870" s="1">
        <v>0</v>
      </c>
      <c r="BU1870" s="1">
        <v>3</v>
      </c>
      <c r="BV1870" s="1" t="s">
        <v>184</v>
      </c>
      <c r="BW1870" s="1" t="s">
        <v>89</v>
      </c>
      <c r="BX1870" s="1" t="s">
        <v>88</v>
      </c>
      <c r="BY1870" s="1">
        <v>4</v>
      </c>
      <c r="BZ1870" s="1" t="s">
        <v>88</v>
      </c>
      <c r="CA1870" s="1">
        <v>5</v>
      </c>
      <c r="CB1870" s="1" t="s">
        <v>107</v>
      </c>
      <c r="CC1870" s="1" t="s">
        <v>88</v>
      </c>
    </row>
    <row r="1871" spans="1:82" ht="16" x14ac:dyDescent="0.2">
      <c r="A1871" s="1" t="s">
        <v>7737</v>
      </c>
      <c r="B1871" s="1" t="s">
        <v>108</v>
      </c>
      <c r="C1871" s="1">
        <v>30</v>
      </c>
      <c r="D1871" s="1" t="s">
        <v>81</v>
      </c>
      <c r="E1871" s="1" t="s">
        <v>200</v>
      </c>
      <c r="X1871" s="1">
        <v>7</v>
      </c>
      <c r="Y1871" s="1">
        <v>2</v>
      </c>
      <c r="Z1871" s="1">
        <v>1</v>
      </c>
      <c r="AA1871" s="1">
        <v>5</v>
      </c>
      <c r="AB1871" s="1" t="s">
        <v>146</v>
      </c>
      <c r="AC1871" s="1" t="s">
        <v>84</v>
      </c>
      <c r="AD1871" s="1" t="s">
        <v>256</v>
      </c>
      <c r="AE1871" s="1" t="s">
        <v>517</v>
      </c>
      <c r="AF1871" s="1" t="s">
        <v>88</v>
      </c>
      <c r="AG1871" s="1" t="s">
        <v>88</v>
      </c>
      <c r="AH1871" s="1" t="s">
        <v>89</v>
      </c>
      <c r="AI1871" s="1" t="s">
        <v>272</v>
      </c>
      <c r="AJ1871" s="1" t="s">
        <v>1194</v>
      </c>
      <c r="AK1871" s="1" t="s">
        <v>176</v>
      </c>
      <c r="AL1871" s="1" t="s">
        <v>4338</v>
      </c>
      <c r="AM1871" s="1" t="s">
        <v>1006</v>
      </c>
      <c r="AN1871" s="1" t="s">
        <v>1150</v>
      </c>
      <c r="AO1871" s="1" t="s">
        <v>180</v>
      </c>
      <c r="AP1871" s="1" t="s">
        <v>132</v>
      </c>
      <c r="AQ1871" s="1" t="s">
        <v>94</v>
      </c>
      <c r="AR1871" s="1" t="s">
        <v>88</v>
      </c>
      <c r="AS1871" s="1">
        <v>0</v>
      </c>
      <c r="AT1871" s="1" t="s">
        <v>95</v>
      </c>
      <c r="AU1871" s="1" t="s">
        <v>628</v>
      </c>
      <c r="AV1871" s="1"/>
      <c r="AW1871" s="13">
        <v>600000</v>
      </c>
      <c r="AX1871" s="1">
        <v>600000</v>
      </c>
      <c r="AZ1871" s="1">
        <v>4</v>
      </c>
      <c r="BA1871" s="1">
        <v>4</v>
      </c>
      <c r="BB1871" s="1" t="s">
        <v>88</v>
      </c>
      <c r="BC1871" s="1" t="s">
        <v>97</v>
      </c>
      <c r="BD1871" s="1" t="s">
        <v>88</v>
      </c>
      <c r="BE1871" s="1">
        <v>0</v>
      </c>
      <c r="BF1871" s="1">
        <v>0</v>
      </c>
      <c r="BG1871" s="1" t="s">
        <v>120</v>
      </c>
      <c r="BH1871" s="1" t="s">
        <v>121</v>
      </c>
      <c r="BJ1871" s="1" t="s">
        <v>88</v>
      </c>
      <c r="BN1871" s="1" t="s">
        <v>170</v>
      </c>
      <c r="BO1871" s="1" t="s">
        <v>103</v>
      </c>
      <c r="BP1871" s="1">
        <v>10</v>
      </c>
      <c r="BQ1871" s="1">
        <v>7</v>
      </c>
      <c r="BR1871" s="1" t="s">
        <v>207</v>
      </c>
      <c r="BS1871" s="1">
        <v>3</v>
      </c>
      <c r="BT1871" s="1">
        <v>0</v>
      </c>
      <c r="BU1871" s="1">
        <v>0</v>
      </c>
      <c r="BV1871" s="1" t="s">
        <v>105</v>
      </c>
      <c r="BW1871" s="1" t="s">
        <v>89</v>
      </c>
      <c r="BX1871" s="1" t="s">
        <v>88</v>
      </c>
      <c r="BY1871" s="1">
        <v>2</v>
      </c>
      <c r="BZ1871" s="1" t="s">
        <v>88</v>
      </c>
      <c r="CA1871" s="1">
        <v>5</v>
      </c>
      <c r="CB1871" s="1" t="s">
        <v>107</v>
      </c>
      <c r="CC1871" s="1" t="s">
        <v>88</v>
      </c>
    </row>
    <row r="1872" spans="1:82" ht="16" x14ac:dyDescent="0.2">
      <c r="A1872" s="1" t="s">
        <v>7738</v>
      </c>
      <c r="B1872" s="1" t="s">
        <v>108</v>
      </c>
      <c r="C1872" s="1">
        <v>28</v>
      </c>
      <c r="D1872" s="1" t="s">
        <v>81</v>
      </c>
      <c r="E1872" s="1" t="s">
        <v>82</v>
      </c>
      <c r="X1872" s="1">
        <v>4</v>
      </c>
      <c r="Y1872" s="1">
        <v>2</v>
      </c>
      <c r="Z1872" s="1">
        <v>2</v>
      </c>
      <c r="AA1872" s="1">
        <v>0</v>
      </c>
      <c r="AB1872" s="1" t="s">
        <v>83</v>
      </c>
      <c r="AC1872" s="1" t="s">
        <v>147</v>
      </c>
      <c r="AD1872" s="1" t="s">
        <v>256</v>
      </c>
      <c r="AE1872" s="1" t="s">
        <v>517</v>
      </c>
      <c r="AF1872" s="1" t="s">
        <v>88</v>
      </c>
      <c r="AG1872" s="1" t="s">
        <v>88</v>
      </c>
      <c r="AH1872" s="1" t="s">
        <v>89</v>
      </c>
      <c r="AI1872" s="1" t="s">
        <v>111</v>
      </c>
      <c r="AJ1872" s="1" t="s">
        <v>1996</v>
      </c>
      <c r="AK1872" s="1" t="s">
        <v>2365</v>
      </c>
      <c r="AL1872" s="1" t="s">
        <v>92</v>
      </c>
      <c r="AM1872" s="1" t="s">
        <v>602</v>
      </c>
      <c r="AN1872" s="1" t="s">
        <v>7739</v>
      </c>
      <c r="AO1872" s="1" t="s">
        <v>5922</v>
      </c>
      <c r="AP1872" s="1" t="s">
        <v>168</v>
      </c>
      <c r="AQ1872" s="1" t="s">
        <v>94</v>
      </c>
      <c r="AR1872" s="1" t="s">
        <v>400</v>
      </c>
      <c r="AS1872" s="1">
        <v>0</v>
      </c>
      <c r="AT1872" s="1" t="s">
        <v>95</v>
      </c>
      <c r="AU1872" s="1" t="s">
        <v>96</v>
      </c>
      <c r="AV1872" s="1"/>
      <c r="AW1872" s="13">
        <v>159000</v>
      </c>
      <c r="AX1872" s="1">
        <v>113000</v>
      </c>
      <c r="AZ1872" s="1">
        <v>4</v>
      </c>
      <c r="BA1872" s="1">
        <v>3</v>
      </c>
      <c r="BB1872" s="1" t="s">
        <v>280</v>
      </c>
      <c r="BC1872" s="1" t="s">
        <v>249</v>
      </c>
      <c r="BD1872" s="1" t="s">
        <v>119</v>
      </c>
      <c r="BE1872" s="1">
        <v>15</v>
      </c>
      <c r="BF1872" s="1">
        <v>1</v>
      </c>
      <c r="BG1872" s="1" t="s">
        <v>120</v>
      </c>
      <c r="BH1872" s="1" t="s">
        <v>121</v>
      </c>
      <c r="BJ1872" s="1" t="s">
        <v>88</v>
      </c>
      <c r="BN1872" s="1" t="s">
        <v>181</v>
      </c>
      <c r="BO1872" s="1" t="s">
        <v>182</v>
      </c>
      <c r="BP1872" s="1">
        <v>9</v>
      </c>
      <c r="BQ1872" s="1">
        <v>10</v>
      </c>
      <c r="BR1872" s="1" t="s">
        <v>7740</v>
      </c>
      <c r="BS1872" s="1">
        <v>3</v>
      </c>
      <c r="BT1872" s="1">
        <v>0</v>
      </c>
      <c r="BU1872" s="1">
        <v>1</v>
      </c>
      <c r="BV1872" s="1" t="s">
        <v>143</v>
      </c>
      <c r="BW1872" s="1" t="s">
        <v>88</v>
      </c>
      <c r="BX1872" s="1" t="s">
        <v>88</v>
      </c>
      <c r="BY1872" s="1">
        <v>3</v>
      </c>
      <c r="BZ1872" s="1" t="s">
        <v>88</v>
      </c>
      <c r="CA1872" s="1">
        <v>9</v>
      </c>
      <c r="CB1872" s="1" t="s">
        <v>107</v>
      </c>
      <c r="CC1872" s="1" t="s">
        <v>88</v>
      </c>
      <c r="CD1872" s="1" t="s">
        <v>501</v>
      </c>
    </row>
    <row r="1873" spans="1:82" ht="16" x14ac:dyDescent="0.2">
      <c r="A1873" s="1" t="s">
        <v>7741</v>
      </c>
      <c r="B1873" s="1" t="s">
        <v>108</v>
      </c>
      <c r="C1873" s="1">
        <v>28</v>
      </c>
      <c r="D1873" s="1" t="s">
        <v>81</v>
      </c>
      <c r="E1873" s="1" t="s">
        <v>82</v>
      </c>
      <c r="X1873" s="1">
        <v>6</v>
      </c>
      <c r="Y1873" s="1">
        <v>0</v>
      </c>
      <c r="Z1873" s="1">
        <v>0</v>
      </c>
      <c r="AA1873" s="1">
        <v>0</v>
      </c>
      <c r="AB1873" s="1" t="s">
        <v>83</v>
      </c>
      <c r="AC1873" s="1" t="s">
        <v>147</v>
      </c>
      <c r="AD1873" s="1" t="s">
        <v>160</v>
      </c>
      <c r="AE1873" s="1" t="s">
        <v>161</v>
      </c>
      <c r="AF1873" s="1" t="s">
        <v>88</v>
      </c>
      <c r="AG1873" s="1" t="s">
        <v>88</v>
      </c>
      <c r="AH1873" s="1" t="s">
        <v>88</v>
      </c>
      <c r="AI1873" s="1" t="s">
        <v>111</v>
      </c>
      <c r="AJ1873" s="1" t="s">
        <v>3348</v>
      </c>
      <c r="AK1873" s="1" t="s">
        <v>5606</v>
      </c>
      <c r="AL1873" s="1" t="s">
        <v>644</v>
      </c>
      <c r="AM1873" s="1" t="s">
        <v>91</v>
      </c>
      <c r="AN1873" s="1" t="s">
        <v>2607</v>
      </c>
      <c r="AO1873" s="1" t="s">
        <v>193</v>
      </c>
      <c r="AP1873" s="1" t="s">
        <v>168</v>
      </c>
      <c r="AQ1873" s="1" t="s">
        <v>94</v>
      </c>
      <c r="AR1873" s="1" t="s">
        <v>88</v>
      </c>
      <c r="AS1873" s="1">
        <v>0</v>
      </c>
      <c r="AT1873" s="1" t="s">
        <v>95</v>
      </c>
      <c r="AU1873" s="1" t="s">
        <v>96</v>
      </c>
      <c r="AV1873" s="1"/>
      <c r="AW1873" s="13">
        <v>288775</v>
      </c>
      <c r="AY1873" s="1" t="s">
        <v>279</v>
      </c>
      <c r="AZ1873" s="1">
        <v>3</v>
      </c>
      <c r="BA1873" s="1">
        <v>3</v>
      </c>
      <c r="BB1873" s="1" t="s">
        <v>88</v>
      </c>
      <c r="BC1873" s="1" t="s">
        <v>97</v>
      </c>
      <c r="BD1873" s="1" t="s">
        <v>88</v>
      </c>
      <c r="BE1873" s="1">
        <v>0</v>
      </c>
      <c r="BF1873" s="1">
        <v>0</v>
      </c>
      <c r="BG1873" s="1" t="s">
        <v>120</v>
      </c>
      <c r="BH1873" s="1" t="s">
        <v>339</v>
      </c>
      <c r="BN1873" s="1" t="s">
        <v>170</v>
      </c>
      <c r="BO1873" s="1" t="s">
        <v>182</v>
      </c>
      <c r="BP1873" s="1">
        <v>10</v>
      </c>
      <c r="BQ1873" s="1">
        <v>8</v>
      </c>
      <c r="BR1873" s="1" t="s">
        <v>7742</v>
      </c>
      <c r="BS1873" s="1">
        <v>3</v>
      </c>
      <c r="BT1873" s="1">
        <v>0</v>
      </c>
      <c r="BU1873" s="1">
        <v>1</v>
      </c>
      <c r="BV1873" s="1" t="s">
        <v>143</v>
      </c>
      <c r="BW1873" s="1" t="s">
        <v>89</v>
      </c>
      <c r="BX1873" s="1" t="s">
        <v>88</v>
      </c>
      <c r="BY1873" s="1">
        <v>4</v>
      </c>
      <c r="BZ1873" s="1" t="s">
        <v>88</v>
      </c>
      <c r="CA1873" s="1">
        <v>7</v>
      </c>
      <c r="CB1873" s="1" t="s">
        <v>144</v>
      </c>
      <c r="CC1873" s="1" t="s">
        <v>88</v>
      </c>
    </row>
    <row r="1874" spans="1:82" ht="16" x14ac:dyDescent="0.2">
      <c r="A1874" s="1" t="s">
        <v>7743</v>
      </c>
      <c r="B1874" s="1" t="s">
        <v>108</v>
      </c>
      <c r="C1874" s="1">
        <v>33</v>
      </c>
      <c r="D1874" s="1" t="s">
        <v>81</v>
      </c>
      <c r="E1874" s="1" t="s">
        <v>82</v>
      </c>
      <c r="X1874" s="1">
        <v>10</v>
      </c>
      <c r="Y1874" s="1">
        <v>2</v>
      </c>
      <c r="Z1874" s="1">
        <v>0</v>
      </c>
      <c r="AA1874" s="1">
        <v>1</v>
      </c>
      <c r="AB1874" s="1" t="s">
        <v>174</v>
      </c>
      <c r="AC1874" s="1" t="s">
        <v>129</v>
      </c>
      <c r="AD1874" s="1" t="s">
        <v>201</v>
      </c>
      <c r="AE1874" s="1" t="s">
        <v>86</v>
      </c>
      <c r="AF1874" s="1" t="s">
        <v>88</v>
      </c>
      <c r="AG1874" s="1" t="s">
        <v>88</v>
      </c>
      <c r="AH1874" s="1" t="s">
        <v>89</v>
      </c>
      <c r="AI1874" s="1" t="s">
        <v>7744</v>
      </c>
      <c r="AJ1874" s="1" t="s">
        <v>234</v>
      </c>
      <c r="AK1874" s="1" t="s">
        <v>714</v>
      </c>
      <c r="AL1874" s="1" t="s">
        <v>7745</v>
      </c>
      <c r="AM1874" s="1" t="s">
        <v>1519</v>
      </c>
      <c r="AN1874" s="1" t="s">
        <v>91</v>
      </c>
      <c r="AO1874" s="1" t="s">
        <v>193</v>
      </c>
      <c r="AP1874" s="1" t="s">
        <v>168</v>
      </c>
      <c r="AQ1874" s="1" t="s">
        <v>94</v>
      </c>
      <c r="AR1874" s="1" t="s">
        <v>88</v>
      </c>
      <c r="AS1874" s="1">
        <v>0</v>
      </c>
      <c r="AT1874" s="1" t="s">
        <v>134</v>
      </c>
      <c r="AU1874" s="1" t="s">
        <v>96</v>
      </c>
      <c r="AV1874" s="1"/>
      <c r="AW1874" s="13">
        <v>145576</v>
      </c>
      <c r="AX1874" s="1" t="s">
        <v>7746</v>
      </c>
      <c r="AZ1874" s="1">
        <v>2</v>
      </c>
      <c r="BA1874" s="1">
        <v>3</v>
      </c>
      <c r="BB1874" s="1" t="s">
        <v>135</v>
      </c>
      <c r="BC1874" s="1" t="s">
        <v>7747</v>
      </c>
      <c r="BD1874" s="1" t="s">
        <v>119</v>
      </c>
      <c r="BE1874" s="1">
        <v>15</v>
      </c>
      <c r="BF1874" s="1">
        <v>1</v>
      </c>
      <c r="BG1874" s="1" t="s">
        <v>120</v>
      </c>
      <c r="BH1874" s="1" t="s">
        <v>121</v>
      </c>
      <c r="BN1874" s="1" t="s">
        <v>196</v>
      </c>
      <c r="BO1874" s="1" t="s">
        <v>182</v>
      </c>
      <c r="BP1874" s="1">
        <v>7</v>
      </c>
      <c r="BQ1874" s="1">
        <v>8</v>
      </c>
      <c r="BR1874" s="1" t="s">
        <v>7748</v>
      </c>
      <c r="BS1874" s="1">
        <v>4</v>
      </c>
      <c r="BT1874" s="1">
        <v>0</v>
      </c>
      <c r="BU1874" s="1">
        <v>0</v>
      </c>
      <c r="BV1874" s="1" t="s">
        <v>105</v>
      </c>
      <c r="BW1874" s="1" t="s">
        <v>88</v>
      </c>
      <c r="BX1874" s="1" t="s">
        <v>88</v>
      </c>
      <c r="BY1874" s="1">
        <v>3</v>
      </c>
      <c r="BZ1874" s="1" t="s">
        <v>88</v>
      </c>
      <c r="CA1874" s="1">
        <v>7</v>
      </c>
      <c r="CB1874" s="1" t="s">
        <v>107</v>
      </c>
      <c r="CC1874" s="1" t="s">
        <v>3560</v>
      </c>
    </row>
    <row r="1875" spans="1:82" ht="16" x14ac:dyDescent="0.2">
      <c r="A1875" s="1" t="s">
        <v>7749</v>
      </c>
      <c r="B1875" s="1" t="s">
        <v>108</v>
      </c>
      <c r="C1875" s="1">
        <v>34</v>
      </c>
      <c r="D1875" s="1" t="s">
        <v>81</v>
      </c>
      <c r="E1875" s="1" t="s">
        <v>356</v>
      </c>
      <c r="X1875" s="1">
        <v>6</v>
      </c>
      <c r="Y1875" s="1">
        <v>0</v>
      </c>
      <c r="Z1875" s="1">
        <v>0</v>
      </c>
      <c r="AA1875" s="1">
        <v>0</v>
      </c>
      <c r="AB1875" s="1" t="s">
        <v>83</v>
      </c>
      <c r="AC1875" s="1" t="s">
        <v>147</v>
      </c>
      <c r="AD1875" s="1" t="s">
        <v>607</v>
      </c>
      <c r="AE1875" s="1" t="s">
        <v>7750</v>
      </c>
      <c r="AF1875" s="1" t="s">
        <v>88</v>
      </c>
      <c r="AG1875" s="1" t="s">
        <v>88</v>
      </c>
      <c r="AH1875" s="1" t="s">
        <v>88</v>
      </c>
      <c r="AI1875" s="1" t="s">
        <v>7751</v>
      </c>
      <c r="AJ1875" s="1" t="s">
        <v>1263</v>
      </c>
      <c r="AK1875" s="1" t="s">
        <v>2873</v>
      </c>
      <c r="AL1875" s="1" t="s">
        <v>2874</v>
      </c>
      <c r="AM1875" s="1" t="s">
        <v>503</v>
      </c>
      <c r="AN1875" s="1" t="s">
        <v>91</v>
      </c>
      <c r="AO1875" s="1" t="s">
        <v>2990</v>
      </c>
      <c r="AP1875" s="1" t="s">
        <v>168</v>
      </c>
      <c r="AQ1875" s="1" t="s">
        <v>133</v>
      </c>
      <c r="AR1875" s="1" t="s">
        <v>88</v>
      </c>
      <c r="AS1875" s="1">
        <v>0</v>
      </c>
      <c r="AT1875" s="1" t="s">
        <v>134</v>
      </c>
      <c r="AU1875" s="1" t="s">
        <v>96</v>
      </c>
      <c r="AV1875" s="1"/>
      <c r="AW1875" s="13">
        <v>160000</v>
      </c>
      <c r="AX1875" s="1">
        <v>113000</v>
      </c>
      <c r="AZ1875" s="1">
        <v>3</v>
      </c>
      <c r="BA1875" s="1">
        <v>4</v>
      </c>
      <c r="BB1875" s="1" t="s">
        <v>88</v>
      </c>
      <c r="BC1875" s="1" t="s">
        <v>97</v>
      </c>
      <c r="BD1875" s="1" t="s">
        <v>88</v>
      </c>
      <c r="BE1875" s="1">
        <v>0</v>
      </c>
      <c r="BF1875" s="1">
        <v>0</v>
      </c>
      <c r="BG1875" s="1" t="s">
        <v>120</v>
      </c>
      <c r="BH1875" s="1" t="s">
        <v>339</v>
      </c>
      <c r="BI1875" s="1" t="s">
        <v>7752</v>
      </c>
      <c r="BJ1875" s="1" t="s">
        <v>88</v>
      </c>
      <c r="BN1875" s="3">
        <v>44470</v>
      </c>
      <c r="BO1875" s="1" t="s">
        <v>182</v>
      </c>
      <c r="BP1875" s="1">
        <v>8</v>
      </c>
      <c r="BQ1875" s="1">
        <v>9</v>
      </c>
      <c r="BR1875" s="1" t="s">
        <v>778</v>
      </c>
      <c r="BS1875" s="1">
        <v>3</v>
      </c>
      <c r="BT1875" s="1">
        <v>1</v>
      </c>
      <c r="BU1875" s="1">
        <v>3</v>
      </c>
      <c r="BV1875" s="1" t="s">
        <v>7753</v>
      </c>
      <c r="BW1875" s="1" t="s">
        <v>89</v>
      </c>
      <c r="BX1875" s="1" t="s">
        <v>88</v>
      </c>
      <c r="BY1875" s="1">
        <v>3</v>
      </c>
      <c r="BZ1875" s="1" t="s">
        <v>127</v>
      </c>
      <c r="CA1875" s="1">
        <v>6</v>
      </c>
      <c r="CB1875" s="1" t="s">
        <v>7754</v>
      </c>
      <c r="CC1875" s="1" t="s">
        <v>88</v>
      </c>
    </row>
    <row r="1876" spans="1:82" ht="16" x14ac:dyDescent="0.2">
      <c r="A1876" s="1" t="s">
        <v>7755</v>
      </c>
      <c r="B1876" s="1" t="s">
        <v>108</v>
      </c>
      <c r="C1876" s="1">
        <v>30</v>
      </c>
      <c r="D1876" s="1" t="s">
        <v>81</v>
      </c>
      <c r="E1876" s="1" t="s">
        <v>841</v>
      </c>
      <c r="X1876" s="1">
        <v>0</v>
      </c>
      <c r="Y1876" s="1">
        <v>0</v>
      </c>
      <c r="Z1876" s="1">
        <v>0</v>
      </c>
      <c r="AA1876" s="1">
        <v>0</v>
      </c>
      <c r="AB1876" s="1" t="s">
        <v>83</v>
      </c>
      <c r="AC1876" s="1" t="s">
        <v>84</v>
      </c>
      <c r="AD1876" s="1" t="s">
        <v>85</v>
      </c>
      <c r="AE1876" s="1" t="s">
        <v>86</v>
      </c>
      <c r="AF1876" s="1" t="s">
        <v>202</v>
      </c>
      <c r="AG1876" s="1" t="s">
        <v>88</v>
      </c>
      <c r="AH1876" s="1" t="s">
        <v>89</v>
      </c>
      <c r="AI1876" s="1" t="s">
        <v>419</v>
      </c>
      <c r="AJ1876" s="1" t="s">
        <v>162</v>
      </c>
      <c r="AK1876" s="1" t="s">
        <v>4647</v>
      </c>
      <c r="AL1876" s="1" t="s">
        <v>1510</v>
      </c>
      <c r="AM1876" s="1" t="s">
        <v>560</v>
      </c>
      <c r="AN1876" s="1" t="s">
        <v>4648</v>
      </c>
      <c r="AO1876" s="1" t="s">
        <v>180</v>
      </c>
      <c r="AP1876" s="1" t="s">
        <v>132</v>
      </c>
      <c r="AQ1876" s="1" t="s">
        <v>94</v>
      </c>
      <c r="AR1876" s="1" t="s">
        <v>88</v>
      </c>
      <c r="AS1876" s="1">
        <v>0</v>
      </c>
      <c r="AT1876" s="1" t="s">
        <v>134</v>
      </c>
      <c r="AU1876" s="1" t="s">
        <v>96</v>
      </c>
      <c r="AV1876" s="1"/>
      <c r="AW1876" s="13">
        <v>39000</v>
      </c>
      <c r="AX1876" s="1">
        <v>47000</v>
      </c>
      <c r="AZ1876" s="1">
        <v>2</v>
      </c>
      <c r="BA1876" s="1">
        <v>2</v>
      </c>
      <c r="BB1876" s="1" t="s">
        <v>88</v>
      </c>
      <c r="BC1876" s="1" t="s">
        <v>97</v>
      </c>
      <c r="BD1876" s="1" t="s">
        <v>119</v>
      </c>
      <c r="BE1876" s="1">
        <v>5</v>
      </c>
      <c r="BF1876" s="1">
        <v>7</v>
      </c>
      <c r="BG1876" s="1" t="s">
        <v>120</v>
      </c>
      <c r="BH1876" s="1" t="s">
        <v>121</v>
      </c>
      <c r="BN1876" s="1" t="s">
        <v>181</v>
      </c>
      <c r="BO1876" s="1" t="s">
        <v>182</v>
      </c>
      <c r="BP1876" s="1">
        <v>8</v>
      </c>
      <c r="BQ1876" s="1">
        <v>9</v>
      </c>
      <c r="BR1876" s="1" t="s">
        <v>2717</v>
      </c>
      <c r="BS1876" s="1">
        <v>3</v>
      </c>
      <c r="BT1876" s="1">
        <v>0</v>
      </c>
      <c r="BU1876" s="1">
        <v>4</v>
      </c>
      <c r="BV1876" s="1" t="s">
        <v>184</v>
      </c>
      <c r="BW1876" s="1" t="s">
        <v>89</v>
      </c>
      <c r="BX1876" s="1" t="s">
        <v>88</v>
      </c>
      <c r="BY1876" s="1">
        <v>2</v>
      </c>
      <c r="BZ1876" s="1" t="s">
        <v>88</v>
      </c>
      <c r="CA1876" s="1">
        <v>9</v>
      </c>
      <c r="CB1876" s="1" t="s">
        <v>620</v>
      </c>
      <c r="CC1876" s="1" t="s">
        <v>1611</v>
      </c>
    </row>
    <row r="1877" spans="1:82" ht="16" x14ac:dyDescent="0.2">
      <c r="A1877" s="1" t="s">
        <v>7756</v>
      </c>
      <c r="B1877" s="1" t="s">
        <v>108</v>
      </c>
      <c r="C1877" s="1">
        <v>30</v>
      </c>
      <c r="D1877" s="1" t="s">
        <v>81</v>
      </c>
      <c r="E1877" s="1" t="s">
        <v>82</v>
      </c>
      <c r="X1877" s="1">
        <v>5</v>
      </c>
      <c r="Y1877" s="1">
        <v>3</v>
      </c>
      <c r="Z1877" s="1">
        <v>3</v>
      </c>
      <c r="AA1877" s="1">
        <v>0</v>
      </c>
      <c r="AB1877" s="1" t="s">
        <v>83</v>
      </c>
      <c r="AC1877" s="1" t="s">
        <v>129</v>
      </c>
      <c r="AD1877" s="1" t="s">
        <v>187</v>
      </c>
      <c r="AE1877" s="1" t="s">
        <v>7757</v>
      </c>
      <c r="AF1877" s="1" t="s">
        <v>87</v>
      </c>
      <c r="AG1877" s="1" t="s">
        <v>88</v>
      </c>
      <c r="AH1877" s="1" t="s">
        <v>88</v>
      </c>
      <c r="AI1877" s="1" t="s">
        <v>111</v>
      </c>
      <c r="AJ1877" s="1" t="s">
        <v>234</v>
      </c>
      <c r="AK1877" s="1" t="s">
        <v>308</v>
      </c>
      <c r="AL1877" s="1" t="s">
        <v>1302</v>
      </c>
      <c r="AM1877" s="1" t="s">
        <v>247</v>
      </c>
      <c r="AN1877" s="1" t="s">
        <v>91</v>
      </c>
      <c r="AO1877" s="1" t="s">
        <v>870</v>
      </c>
      <c r="AP1877" s="1" t="s">
        <v>132</v>
      </c>
      <c r="AQ1877" s="1" t="s">
        <v>94</v>
      </c>
      <c r="AR1877" s="1" t="s">
        <v>88</v>
      </c>
      <c r="AS1877" s="1">
        <v>0</v>
      </c>
      <c r="AT1877" s="1" t="s">
        <v>536</v>
      </c>
      <c r="AU1877" s="1" t="s">
        <v>96</v>
      </c>
      <c r="AV1877" s="1"/>
      <c r="AW1877" s="13">
        <v>70000</v>
      </c>
      <c r="AX1877" s="1">
        <v>54000</v>
      </c>
      <c r="AZ1877" s="1">
        <v>2</v>
      </c>
      <c r="BA1877" s="1">
        <v>2</v>
      </c>
      <c r="BB1877" s="1" t="s">
        <v>88</v>
      </c>
      <c r="BC1877" s="1" t="s">
        <v>97</v>
      </c>
      <c r="BD1877" s="1" t="s">
        <v>119</v>
      </c>
      <c r="BE1877" s="1">
        <v>20</v>
      </c>
      <c r="BF1877" s="1">
        <v>3</v>
      </c>
      <c r="BG1877" s="1" t="s">
        <v>120</v>
      </c>
      <c r="BH1877" s="1" t="s">
        <v>121</v>
      </c>
      <c r="BN1877" s="1" t="s">
        <v>252</v>
      </c>
      <c r="BO1877" s="1" t="s">
        <v>103</v>
      </c>
      <c r="BP1877" s="1">
        <v>7</v>
      </c>
      <c r="BQ1877" s="1">
        <v>7</v>
      </c>
      <c r="BR1877" s="1" t="s">
        <v>295</v>
      </c>
      <c r="BS1877" s="1">
        <v>3</v>
      </c>
      <c r="BT1877" s="1">
        <v>1</v>
      </c>
      <c r="BU1877" s="1">
        <v>6</v>
      </c>
      <c r="BV1877" s="1" t="s">
        <v>831</v>
      </c>
      <c r="BW1877" s="1" t="s">
        <v>88</v>
      </c>
      <c r="BX1877" s="1" t="s">
        <v>88</v>
      </c>
      <c r="BY1877" s="1">
        <v>4</v>
      </c>
      <c r="BZ1877" s="1" t="s">
        <v>88</v>
      </c>
      <c r="CA1877" s="1">
        <v>9</v>
      </c>
      <c r="CB1877" s="1" t="s">
        <v>107</v>
      </c>
      <c r="CC1877" s="1" t="s">
        <v>88</v>
      </c>
    </row>
    <row r="1878" spans="1:82" ht="16" x14ac:dyDescent="0.2">
      <c r="A1878" s="1" t="s">
        <v>7758</v>
      </c>
      <c r="B1878" s="1" t="s">
        <v>108</v>
      </c>
      <c r="C1878" s="1">
        <v>26</v>
      </c>
      <c r="D1878" s="1" t="s">
        <v>81</v>
      </c>
      <c r="E1878" s="1" t="s">
        <v>82</v>
      </c>
      <c r="X1878" s="1">
        <v>5</v>
      </c>
      <c r="Y1878" s="1">
        <v>1</v>
      </c>
      <c r="Z1878" s="1">
        <v>1</v>
      </c>
      <c r="AA1878" s="1">
        <v>0</v>
      </c>
      <c r="AB1878" s="1" t="s">
        <v>128</v>
      </c>
      <c r="AC1878" s="1" t="s">
        <v>129</v>
      </c>
      <c r="AD1878" s="1" t="s">
        <v>283</v>
      </c>
      <c r="AF1878" s="1" t="s">
        <v>202</v>
      </c>
      <c r="AG1878" s="1" t="s">
        <v>88</v>
      </c>
      <c r="AH1878" s="1" t="s">
        <v>89</v>
      </c>
      <c r="AI1878" s="1" t="s">
        <v>111</v>
      </c>
      <c r="AJ1878" s="1" t="s">
        <v>2846</v>
      </c>
      <c r="AK1878" s="1" t="s">
        <v>7759</v>
      </c>
      <c r="AL1878" s="1" t="s">
        <v>5272</v>
      </c>
      <c r="AM1878" s="1" t="s">
        <v>1006</v>
      </c>
      <c r="AN1878" s="1" t="s">
        <v>91</v>
      </c>
      <c r="AO1878" s="1" t="s">
        <v>193</v>
      </c>
      <c r="AP1878" s="1" t="s">
        <v>132</v>
      </c>
      <c r="AQ1878" s="1" t="s">
        <v>94</v>
      </c>
      <c r="AR1878" s="1" t="s">
        <v>88</v>
      </c>
      <c r="AS1878" s="1">
        <v>0</v>
      </c>
      <c r="AT1878" s="1" t="s">
        <v>134</v>
      </c>
      <c r="AU1878" s="1" t="s">
        <v>96</v>
      </c>
      <c r="AV1878" s="1"/>
      <c r="AW1878" s="13">
        <v>70000</v>
      </c>
      <c r="AX1878" s="1">
        <v>63000</v>
      </c>
      <c r="AZ1878" s="1">
        <v>1</v>
      </c>
      <c r="BA1878" s="1">
        <v>1</v>
      </c>
      <c r="BB1878" s="1" t="s">
        <v>88</v>
      </c>
      <c r="BC1878" s="1" t="s">
        <v>97</v>
      </c>
      <c r="BD1878" s="1" t="s">
        <v>88</v>
      </c>
      <c r="BE1878" s="1">
        <v>0</v>
      </c>
      <c r="BF1878" s="1">
        <v>0</v>
      </c>
      <c r="BG1878" s="1" t="s">
        <v>120</v>
      </c>
      <c r="BH1878" s="1" t="s">
        <v>121</v>
      </c>
      <c r="BJ1878" s="1" t="s">
        <v>89</v>
      </c>
      <c r="BN1878" s="1" t="s">
        <v>294</v>
      </c>
      <c r="BO1878" s="1" t="s">
        <v>182</v>
      </c>
      <c r="BP1878" s="1">
        <v>7</v>
      </c>
      <c r="BQ1878" s="1">
        <v>10</v>
      </c>
      <c r="BR1878" s="1" t="s">
        <v>6320</v>
      </c>
      <c r="BS1878" s="1">
        <v>4</v>
      </c>
      <c r="BT1878" s="1">
        <v>0</v>
      </c>
      <c r="BU1878" s="1">
        <v>3</v>
      </c>
      <c r="BV1878" s="1" t="s">
        <v>184</v>
      </c>
      <c r="BW1878" s="1" t="s">
        <v>88</v>
      </c>
      <c r="BX1878" s="1" t="s">
        <v>88</v>
      </c>
      <c r="BY1878" s="1">
        <v>3</v>
      </c>
      <c r="BZ1878" s="1" t="s">
        <v>88</v>
      </c>
      <c r="CA1878" s="1">
        <v>10</v>
      </c>
      <c r="CB1878" s="1" t="s">
        <v>144</v>
      </c>
      <c r="CC1878" s="1" t="s">
        <v>88</v>
      </c>
    </row>
    <row r="1879" spans="1:82" ht="16" x14ac:dyDescent="0.2">
      <c r="A1879" s="1" t="s">
        <v>7760</v>
      </c>
      <c r="B1879" s="1" t="s">
        <v>108</v>
      </c>
      <c r="C1879" s="1">
        <v>30</v>
      </c>
      <c r="D1879" s="1" t="s">
        <v>81</v>
      </c>
      <c r="E1879" s="1" t="s">
        <v>263</v>
      </c>
      <c r="X1879" s="1">
        <v>6</v>
      </c>
      <c r="Y1879" s="1">
        <v>1</v>
      </c>
      <c r="Z1879" s="1">
        <v>1</v>
      </c>
      <c r="AA1879" s="1">
        <v>0</v>
      </c>
      <c r="AB1879" s="1" t="s">
        <v>83</v>
      </c>
      <c r="AC1879" s="1" t="s">
        <v>84</v>
      </c>
      <c r="AD1879" s="1" t="s">
        <v>256</v>
      </c>
      <c r="AE1879" s="1" t="s">
        <v>344</v>
      </c>
      <c r="AF1879" s="1" t="s">
        <v>110</v>
      </c>
      <c r="AG1879" s="1" t="s">
        <v>88</v>
      </c>
      <c r="AH1879" s="1" t="s">
        <v>88</v>
      </c>
      <c r="AI1879" s="1" t="s">
        <v>111</v>
      </c>
      <c r="AJ1879" s="1" t="s">
        <v>1504</v>
      </c>
      <c r="AK1879" s="1" t="s">
        <v>5649</v>
      </c>
      <c r="AL1879" s="1" t="s">
        <v>5026</v>
      </c>
      <c r="AM1879" s="1" t="s">
        <v>7761</v>
      </c>
      <c r="AN1879" s="1" t="s">
        <v>959</v>
      </c>
      <c r="AO1879" s="1" t="s">
        <v>7762</v>
      </c>
      <c r="AP1879" s="1" t="s">
        <v>168</v>
      </c>
      <c r="AQ1879" s="1" t="s">
        <v>94</v>
      </c>
      <c r="AR1879" s="1" t="s">
        <v>88</v>
      </c>
      <c r="AS1879" s="1">
        <v>0</v>
      </c>
      <c r="AT1879" s="1" t="s">
        <v>95</v>
      </c>
      <c r="AU1879" s="1" t="s">
        <v>96</v>
      </c>
      <c r="AV1879" s="1"/>
      <c r="AW1879" s="13">
        <v>105000</v>
      </c>
      <c r="AX1879" s="1">
        <v>77000</v>
      </c>
      <c r="AZ1879" s="1">
        <v>3</v>
      </c>
      <c r="BA1879" s="1">
        <v>2</v>
      </c>
      <c r="BB1879" s="1" t="s">
        <v>280</v>
      </c>
      <c r="BC1879" s="1" t="s">
        <v>249</v>
      </c>
      <c r="BD1879" s="1" t="s">
        <v>119</v>
      </c>
      <c r="BE1879" s="1">
        <v>10</v>
      </c>
      <c r="BF1879" s="1">
        <v>6</v>
      </c>
      <c r="BG1879" s="1" t="s">
        <v>120</v>
      </c>
      <c r="BH1879" s="1" t="s">
        <v>121</v>
      </c>
      <c r="BJ1879" s="1" t="s">
        <v>88</v>
      </c>
      <c r="BL1879" s="1" t="s">
        <v>7763</v>
      </c>
      <c r="BN1879" s="1" t="s">
        <v>102</v>
      </c>
      <c r="BO1879" s="1" t="s">
        <v>124</v>
      </c>
      <c r="BP1879" s="1">
        <v>9</v>
      </c>
      <c r="BQ1879" s="1">
        <v>10</v>
      </c>
      <c r="BR1879" s="1" t="s">
        <v>515</v>
      </c>
      <c r="BS1879" s="1">
        <v>4</v>
      </c>
      <c r="BT1879" s="1">
        <v>0</v>
      </c>
      <c r="BU1879" s="1">
        <v>1</v>
      </c>
      <c r="BV1879" s="1" t="s">
        <v>184</v>
      </c>
      <c r="BW1879" s="1" t="s">
        <v>89</v>
      </c>
      <c r="BX1879" s="1" t="s">
        <v>88</v>
      </c>
      <c r="BY1879" s="1">
        <v>3</v>
      </c>
      <c r="BZ1879" s="1" t="s">
        <v>88</v>
      </c>
      <c r="CA1879" s="1">
        <v>10</v>
      </c>
      <c r="CB1879" s="1" t="s">
        <v>144</v>
      </c>
      <c r="CC1879" s="1" t="s">
        <v>1813</v>
      </c>
    </row>
    <row r="1880" spans="1:82" ht="16" x14ac:dyDescent="0.2">
      <c r="A1880" s="1" t="s">
        <v>7764</v>
      </c>
      <c r="B1880" s="1" t="s">
        <v>108</v>
      </c>
      <c r="C1880" s="1">
        <v>39</v>
      </c>
      <c r="D1880" s="1" t="s">
        <v>81</v>
      </c>
      <c r="E1880" s="1" t="s">
        <v>263</v>
      </c>
      <c r="X1880" s="1">
        <v>21</v>
      </c>
      <c r="Y1880" s="1">
        <v>4</v>
      </c>
      <c r="Z1880" s="1">
        <v>1</v>
      </c>
      <c r="AA1880" s="1">
        <v>5</v>
      </c>
      <c r="AB1880" s="1" t="s">
        <v>174</v>
      </c>
      <c r="AC1880" s="1" t="s">
        <v>147</v>
      </c>
      <c r="AD1880" s="1" t="s">
        <v>232</v>
      </c>
      <c r="AF1880" s="1" t="s">
        <v>110</v>
      </c>
      <c r="AG1880" s="1" t="s">
        <v>88</v>
      </c>
      <c r="AH1880" s="1" t="s">
        <v>89</v>
      </c>
      <c r="AI1880" s="1" t="s">
        <v>7765</v>
      </c>
      <c r="AJ1880" s="1" t="s">
        <v>3485</v>
      </c>
      <c r="AK1880" s="1" t="s">
        <v>2788</v>
      </c>
      <c r="AL1880" s="1" t="s">
        <v>92</v>
      </c>
      <c r="AM1880" s="1" t="s">
        <v>4353</v>
      </c>
      <c r="AN1880" s="1" t="s">
        <v>91</v>
      </c>
      <c r="AO1880" s="1" t="s">
        <v>92</v>
      </c>
      <c r="AP1880" s="1" t="s">
        <v>132</v>
      </c>
      <c r="AQ1880" s="1" t="s">
        <v>94</v>
      </c>
      <c r="AR1880" s="1" t="s">
        <v>400</v>
      </c>
      <c r="AS1880" s="1">
        <v>0</v>
      </c>
      <c r="AT1880" s="1" t="s">
        <v>134</v>
      </c>
      <c r="AU1880" s="1" t="s">
        <v>530</v>
      </c>
      <c r="AV1880" s="1"/>
      <c r="AW1880" s="13">
        <v>180000</v>
      </c>
      <c r="AX1880" s="1">
        <v>140000</v>
      </c>
      <c r="AZ1880" s="1">
        <v>3</v>
      </c>
      <c r="BA1880" s="1">
        <v>2</v>
      </c>
      <c r="BB1880" s="1" t="s">
        <v>88</v>
      </c>
      <c r="BC1880" s="1" t="s">
        <v>97</v>
      </c>
      <c r="BD1880" s="1" t="s">
        <v>88</v>
      </c>
      <c r="BE1880" s="1">
        <v>0</v>
      </c>
      <c r="BF1880" s="1">
        <v>0</v>
      </c>
      <c r="BG1880" s="1" t="s">
        <v>120</v>
      </c>
      <c r="BH1880" s="1" t="s">
        <v>121</v>
      </c>
      <c r="BN1880" s="1" t="s">
        <v>196</v>
      </c>
      <c r="BO1880" s="1" t="s">
        <v>182</v>
      </c>
      <c r="BP1880" s="1">
        <v>7</v>
      </c>
      <c r="BQ1880" s="1">
        <v>5</v>
      </c>
      <c r="BR1880" s="1" t="s">
        <v>7766</v>
      </c>
      <c r="BS1880" s="1">
        <v>2</v>
      </c>
      <c r="BT1880" s="1">
        <v>3</v>
      </c>
      <c r="BU1880" s="1">
        <v>4</v>
      </c>
      <c r="BV1880" s="1" t="s">
        <v>172</v>
      </c>
      <c r="BW1880" s="1" t="s">
        <v>89</v>
      </c>
      <c r="BX1880" s="1" t="s">
        <v>88</v>
      </c>
      <c r="BY1880" s="1">
        <v>4</v>
      </c>
      <c r="BZ1880" s="1" t="s">
        <v>88</v>
      </c>
      <c r="CA1880" s="1">
        <v>7</v>
      </c>
      <c r="CB1880" s="1" t="s">
        <v>107</v>
      </c>
      <c r="CC1880" s="1" t="s">
        <v>88</v>
      </c>
    </row>
    <row r="1881" spans="1:82" ht="16" x14ac:dyDescent="0.2">
      <c r="A1881" s="1" t="s">
        <v>7767</v>
      </c>
      <c r="B1881" s="1" t="s">
        <v>108</v>
      </c>
      <c r="C1881" s="1">
        <v>26</v>
      </c>
      <c r="D1881" s="1" t="s">
        <v>81</v>
      </c>
      <c r="E1881" s="1" t="s">
        <v>82</v>
      </c>
      <c r="X1881" s="1">
        <v>3</v>
      </c>
      <c r="Y1881" s="1">
        <v>3</v>
      </c>
      <c r="Z1881" s="1">
        <v>0</v>
      </c>
      <c r="AA1881" s="1">
        <v>0</v>
      </c>
      <c r="AB1881" s="1" t="s">
        <v>83</v>
      </c>
      <c r="AC1881" s="1" t="s">
        <v>147</v>
      </c>
      <c r="AD1881" s="1" t="s">
        <v>160</v>
      </c>
      <c r="AE1881" s="1" t="s">
        <v>161</v>
      </c>
      <c r="AF1881" s="1" t="s">
        <v>202</v>
      </c>
      <c r="AG1881" s="1" t="s">
        <v>88</v>
      </c>
      <c r="AH1881" s="1" t="s">
        <v>89</v>
      </c>
      <c r="AI1881" s="1" t="s">
        <v>111</v>
      </c>
      <c r="AJ1881" s="1" t="s">
        <v>91</v>
      </c>
      <c r="AK1881" s="1" t="s">
        <v>7768</v>
      </c>
      <c r="AL1881" s="1" t="s">
        <v>92</v>
      </c>
      <c r="AM1881" s="1" t="s">
        <v>91</v>
      </c>
      <c r="AN1881" s="1" t="s">
        <v>1134</v>
      </c>
      <c r="AO1881" s="1" t="s">
        <v>2862</v>
      </c>
      <c r="AP1881" s="1" t="s">
        <v>168</v>
      </c>
      <c r="AQ1881" s="1" t="s">
        <v>94</v>
      </c>
      <c r="AR1881" s="1" t="s">
        <v>88</v>
      </c>
      <c r="AS1881" s="1">
        <v>0</v>
      </c>
      <c r="AT1881" s="1" t="s">
        <v>134</v>
      </c>
      <c r="AU1881" s="1" t="s">
        <v>96</v>
      </c>
      <c r="AV1881" s="1"/>
      <c r="AW1881" s="13">
        <v>125843</v>
      </c>
      <c r="AX1881" s="1">
        <v>91865</v>
      </c>
      <c r="AZ1881" s="1">
        <v>3</v>
      </c>
      <c r="BA1881" s="1">
        <v>2</v>
      </c>
      <c r="BB1881" s="1" t="s">
        <v>280</v>
      </c>
      <c r="BC1881" s="1" t="s">
        <v>118</v>
      </c>
      <c r="BD1881" s="1" t="s">
        <v>194</v>
      </c>
      <c r="BE1881" s="1">
        <v>35</v>
      </c>
      <c r="BF1881" s="1">
        <v>7</v>
      </c>
      <c r="BG1881" s="1" t="s">
        <v>120</v>
      </c>
      <c r="BH1881" s="1" t="s">
        <v>121</v>
      </c>
      <c r="BN1881" s="1" t="s">
        <v>141</v>
      </c>
      <c r="BO1881" s="1" t="s">
        <v>182</v>
      </c>
      <c r="BP1881" s="1">
        <v>9</v>
      </c>
      <c r="BQ1881" s="1">
        <v>9</v>
      </c>
      <c r="BR1881" s="1" t="s">
        <v>7769</v>
      </c>
      <c r="BS1881" s="1">
        <v>3</v>
      </c>
      <c r="BT1881" s="1">
        <v>0</v>
      </c>
      <c r="BU1881" s="1">
        <v>1</v>
      </c>
      <c r="BV1881" s="1" t="s">
        <v>184</v>
      </c>
      <c r="BW1881" s="1" t="s">
        <v>89</v>
      </c>
      <c r="BX1881" s="1" t="s">
        <v>88</v>
      </c>
      <c r="BY1881" s="1">
        <v>3</v>
      </c>
      <c r="BZ1881" s="1" t="s">
        <v>88</v>
      </c>
      <c r="CA1881" s="1">
        <v>9</v>
      </c>
      <c r="CB1881" s="1" t="s">
        <v>144</v>
      </c>
      <c r="CC1881" s="1" t="s">
        <v>4777</v>
      </c>
    </row>
    <row r="1882" spans="1:82" ht="16" x14ac:dyDescent="0.2">
      <c r="A1882" s="1" t="s">
        <v>7770</v>
      </c>
      <c r="B1882" s="1" t="s">
        <v>108</v>
      </c>
      <c r="C1882" s="1">
        <v>29</v>
      </c>
      <c r="D1882" s="1" t="s">
        <v>81</v>
      </c>
      <c r="E1882" s="1" t="s">
        <v>82</v>
      </c>
      <c r="X1882" s="1">
        <v>8</v>
      </c>
      <c r="Y1882" s="1">
        <v>3</v>
      </c>
      <c r="Z1882" s="1">
        <v>3</v>
      </c>
      <c r="AA1882" s="1">
        <v>0</v>
      </c>
      <c r="AB1882" s="1" t="s">
        <v>83</v>
      </c>
      <c r="AC1882" s="1" t="s">
        <v>129</v>
      </c>
      <c r="AD1882" s="1" t="s">
        <v>160</v>
      </c>
      <c r="AE1882" s="1" t="s">
        <v>161</v>
      </c>
      <c r="AF1882" s="1" t="s">
        <v>88</v>
      </c>
      <c r="AG1882" s="1" t="s">
        <v>88</v>
      </c>
      <c r="AH1882" s="1" t="s">
        <v>88</v>
      </c>
      <c r="AI1882" s="1" t="s">
        <v>111</v>
      </c>
      <c r="AJ1882" s="1" t="s">
        <v>507</v>
      </c>
      <c r="AK1882" s="1" t="s">
        <v>7771</v>
      </c>
      <c r="AL1882" s="1" t="s">
        <v>2261</v>
      </c>
      <c r="AM1882" s="1" t="s">
        <v>7772</v>
      </c>
      <c r="AN1882" s="1" t="s">
        <v>959</v>
      </c>
      <c r="AO1882" s="1" t="s">
        <v>669</v>
      </c>
      <c r="AP1882" s="1" t="s">
        <v>168</v>
      </c>
      <c r="AQ1882" s="1" t="s">
        <v>94</v>
      </c>
      <c r="AR1882" s="1" t="s">
        <v>157</v>
      </c>
      <c r="AS1882" s="1">
        <v>0</v>
      </c>
      <c r="AT1882" s="1" t="s">
        <v>536</v>
      </c>
      <c r="AU1882" s="1" t="s">
        <v>96</v>
      </c>
      <c r="AV1882" s="1"/>
      <c r="AW1882" s="13">
        <v>215000</v>
      </c>
      <c r="AX1882" s="1">
        <v>145000</v>
      </c>
      <c r="AZ1882" s="1">
        <v>3</v>
      </c>
      <c r="BA1882" s="1">
        <v>1</v>
      </c>
      <c r="BB1882" s="1" t="s">
        <v>88</v>
      </c>
      <c r="BC1882" s="1" t="s">
        <v>97</v>
      </c>
      <c r="BD1882" s="1" t="s">
        <v>88</v>
      </c>
      <c r="BE1882" s="1">
        <v>0</v>
      </c>
      <c r="BF1882" s="1">
        <v>0</v>
      </c>
      <c r="BG1882" s="1" t="s">
        <v>120</v>
      </c>
      <c r="BH1882" s="1" t="s">
        <v>121</v>
      </c>
      <c r="BI1882" s="1" t="s">
        <v>122</v>
      </c>
      <c r="BJ1882" s="1" t="s">
        <v>88</v>
      </c>
      <c r="BN1882" s="1" t="s">
        <v>170</v>
      </c>
      <c r="BO1882" s="1" t="s">
        <v>182</v>
      </c>
      <c r="BP1882" s="1">
        <v>8</v>
      </c>
      <c r="BQ1882" s="1">
        <v>1</v>
      </c>
      <c r="BR1882" s="1" t="s">
        <v>460</v>
      </c>
      <c r="BS1882" s="1">
        <v>1</v>
      </c>
      <c r="BT1882" s="1">
        <v>0</v>
      </c>
      <c r="BU1882" s="1">
        <v>1</v>
      </c>
      <c r="BV1882" s="1" t="s">
        <v>143</v>
      </c>
      <c r="BW1882" s="1" t="s">
        <v>89</v>
      </c>
      <c r="BX1882" s="1" t="s">
        <v>88</v>
      </c>
      <c r="BY1882" s="1">
        <v>3</v>
      </c>
      <c r="BZ1882" s="1" t="s">
        <v>106</v>
      </c>
      <c r="CA1882" s="1">
        <v>5</v>
      </c>
      <c r="CB1882" s="1" t="s">
        <v>913</v>
      </c>
      <c r="CC1882" s="1" t="s">
        <v>88</v>
      </c>
      <c r="CD1882" s="1" t="s">
        <v>7773</v>
      </c>
    </row>
    <row r="1883" spans="1:82" ht="16" x14ac:dyDescent="0.2">
      <c r="A1883" s="1" t="s">
        <v>7770</v>
      </c>
      <c r="B1883" s="1" t="s">
        <v>108</v>
      </c>
      <c r="C1883" s="1">
        <v>26</v>
      </c>
      <c r="D1883" s="1" t="s">
        <v>81</v>
      </c>
      <c r="E1883" s="1" t="s">
        <v>82</v>
      </c>
      <c r="X1883" s="1">
        <v>6</v>
      </c>
      <c r="Y1883" s="1">
        <v>1</v>
      </c>
      <c r="Z1883" s="1">
        <v>1</v>
      </c>
      <c r="AA1883" s="1">
        <v>2</v>
      </c>
      <c r="AB1883" s="1" t="s">
        <v>83</v>
      </c>
      <c r="AC1883" s="1" t="s">
        <v>129</v>
      </c>
      <c r="AD1883" s="1" t="s">
        <v>404</v>
      </c>
      <c r="AE1883" s="1" t="s">
        <v>517</v>
      </c>
      <c r="AF1883" s="1" t="s">
        <v>88</v>
      </c>
      <c r="AG1883" s="1" t="s">
        <v>88</v>
      </c>
      <c r="AH1883" s="1" t="s">
        <v>89</v>
      </c>
      <c r="AI1883" s="1" t="s">
        <v>272</v>
      </c>
      <c r="AJ1883" s="1" t="s">
        <v>7774</v>
      </c>
      <c r="AK1883" s="1" t="s">
        <v>189</v>
      </c>
      <c r="AL1883" s="1" t="s">
        <v>381</v>
      </c>
      <c r="AM1883" s="1" t="s">
        <v>1006</v>
      </c>
      <c r="AN1883" s="1" t="s">
        <v>91</v>
      </c>
      <c r="AO1883" s="1" t="s">
        <v>193</v>
      </c>
      <c r="AP1883" s="1" t="s">
        <v>168</v>
      </c>
      <c r="AQ1883" s="1" t="s">
        <v>133</v>
      </c>
      <c r="AR1883" s="1" t="s">
        <v>88</v>
      </c>
      <c r="AS1883" s="1">
        <v>0</v>
      </c>
      <c r="AT1883" s="1" t="s">
        <v>134</v>
      </c>
      <c r="AU1883" s="1" t="s">
        <v>96</v>
      </c>
      <c r="AV1883" s="1"/>
      <c r="AW1883" s="13">
        <v>216000</v>
      </c>
      <c r="AX1883" s="1">
        <v>200000</v>
      </c>
      <c r="AY1883" s="1" t="s">
        <v>279</v>
      </c>
      <c r="AZ1883" s="1">
        <v>4</v>
      </c>
      <c r="BA1883" s="1">
        <v>4</v>
      </c>
      <c r="BB1883" s="1" t="s">
        <v>88</v>
      </c>
      <c r="BC1883" s="1" t="s">
        <v>97</v>
      </c>
      <c r="BD1883" s="1" t="s">
        <v>88</v>
      </c>
      <c r="BE1883" s="1">
        <v>0</v>
      </c>
      <c r="BF1883" s="1">
        <v>0</v>
      </c>
      <c r="BG1883" s="1" t="s">
        <v>120</v>
      </c>
      <c r="BH1883" s="1" t="s">
        <v>121</v>
      </c>
      <c r="BN1883" s="1" t="s">
        <v>170</v>
      </c>
      <c r="BO1883" s="1" t="s">
        <v>182</v>
      </c>
      <c r="BP1883" s="1">
        <v>7</v>
      </c>
      <c r="BQ1883" s="1">
        <v>7</v>
      </c>
      <c r="BR1883" s="1" t="s">
        <v>460</v>
      </c>
      <c r="BS1883" s="1">
        <v>4</v>
      </c>
      <c r="BT1883" s="1">
        <v>0</v>
      </c>
      <c r="BU1883" s="1">
        <v>1</v>
      </c>
      <c r="BV1883" s="1" t="s">
        <v>143</v>
      </c>
      <c r="BW1883" s="1" t="s">
        <v>89</v>
      </c>
      <c r="BX1883" s="1" t="s">
        <v>88</v>
      </c>
      <c r="BY1883" s="1">
        <v>4</v>
      </c>
      <c r="BZ1883" s="1" t="s">
        <v>88</v>
      </c>
      <c r="CA1883" s="1">
        <v>7</v>
      </c>
      <c r="CB1883" s="1" t="s">
        <v>1001</v>
      </c>
      <c r="CC1883" s="1" t="s">
        <v>641</v>
      </c>
    </row>
    <row r="1884" spans="1:82" ht="16" x14ac:dyDescent="0.2">
      <c r="A1884" s="1" t="s">
        <v>7775</v>
      </c>
      <c r="B1884" s="1" t="s">
        <v>108</v>
      </c>
      <c r="C1884" s="1">
        <v>35</v>
      </c>
      <c r="D1884" s="1" t="s">
        <v>81</v>
      </c>
      <c r="E1884" s="1" t="s">
        <v>200</v>
      </c>
      <c r="X1884" s="1">
        <v>10</v>
      </c>
      <c r="Y1884" s="1">
        <v>4</v>
      </c>
      <c r="Z1884" s="1">
        <v>3</v>
      </c>
      <c r="AA1884" s="1">
        <v>0</v>
      </c>
      <c r="AB1884" s="1" t="s">
        <v>83</v>
      </c>
      <c r="AC1884" s="1" t="s">
        <v>129</v>
      </c>
      <c r="AD1884" s="1" t="s">
        <v>721</v>
      </c>
      <c r="AE1884" s="1" t="s">
        <v>161</v>
      </c>
      <c r="AF1884" s="1" t="s">
        <v>202</v>
      </c>
      <c r="AG1884" s="1" t="s">
        <v>89</v>
      </c>
      <c r="AH1884" s="1" t="s">
        <v>89</v>
      </c>
      <c r="AI1884" s="1" t="s">
        <v>111</v>
      </c>
      <c r="AJ1884" s="1" t="s">
        <v>91</v>
      </c>
      <c r="AK1884" s="1" t="s">
        <v>834</v>
      </c>
      <c r="AL1884" s="1" t="s">
        <v>7776</v>
      </c>
      <c r="AM1884" s="1" t="s">
        <v>91</v>
      </c>
      <c r="AN1884" s="1" t="s">
        <v>91</v>
      </c>
      <c r="AO1884" s="1" t="s">
        <v>193</v>
      </c>
      <c r="AP1884" s="1" t="s">
        <v>168</v>
      </c>
      <c r="AQ1884" s="1" t="s">
        <v>94</v>
      </c>
      <c r="AR1884" s="1" t="s">
        <v>88</v>
      </c>
      <c r="AS1884" s="1">
        <v>0</v>
      </c>
      <c r="AT1884" s="1" t="s">
        <v>95</v>
      </c>
      <c r="AU1884" s="1" t="s">
        <v>96</v>
      </c>
      <c r="AV1884" s="1"/>
      <c r="AW1884" s="13">
        <v>91500</v>
      </c>
      <c r="AX1884" s="1">
        <v>76000</v>
      </c>
      <c r="AZ1884" s="1">
        <v>2</v>
      </c>
      <c r="BA1884" s="1">
        <v>1</v>
      </c>
      <c r="BB1884" s="1" t="s">
        <v>88</v>
      </c>
      <c r="BC1884" s="1" t="s">
        <v>97</v>
      </c>
      <c r="BD1884" s="1" t="s">
        <v>88</v>
      </c>
      <c r="BE1884" s="1">
        <v>0</v>
      </c>
      <c r="BF1884" s="1">
        <v>0</v>
      </c>
      <c r="BG1884" s="1" t="s">
        <v>120</v>
      </c>
      <c r="BH1884" s="1" t="s">
        <v>121</v>
      </c>
      <c r="BN1884" s="1" t="s">
        <v>141</v>
      </c>
      <c r="BO1884" s="1" t="s">
        <v>124</v>
      </c>
      <c r="BP1884" s="1">
        <v>6</v>
      </c>
      <c r="BQ1884" s="1">
        <v>6</v>
      </c>
      <c r="BR1884" s="1" t="s">
        <v>217</v>
      </c>
      <c r="BS1884" s="1">
        <v>2</v>
      </c>
      <c r="BT1884" s="1">
        <v>1</v>
      </c>
      <c r="BU1884" s="1">
        <v>2</v>
      </c>
      <c r="BV1884" s="1" t="s">
        <v>172</v>
      </c>
      <c r="BW1884" s="1" t="s">
        <v>88</v>
      </c>
      <c r="BX1884" s="1" t="s">
        <v>88</v>
      </c>
      <c r="BY1884" s="1">
        <v>4</v>
      </c>
      <c r="BZ1884" s="1" t="s">
        <v>88</v>
      </c>
      <c r="CA1884" s="1">
        <v>2</v>
      </c>
      <c r="CB1884" s="1" t="s">
        <v>230</v>
      </c>
      <c r="CC1884" s="1" t="s">
        <v>88</v>
      </c>
      <c r="CD1884" s="1" t="s">
        <v>7777</v>
      </c>
    </row>
    <row r="1885" spans="1:82" ht="16" x14ac:dyDescent="0.2">
      <c r="A1885" s="1" t="s">
        <v>7778</v>
      </c>
      <c r="B1885" s="1" t="s">
        <v>108</v>
      </c>
      <c r="C1885" s="1">
        <v>27</v>
      </c>
      <c r="D1885" s="1" t="s">
        <v>81</v>
      </c>
      <c r="E1885" s="1" t="s">
        <v>82</v>
      </c>
      <c r="X1885" s="1">
        <v>2</v>
      </c>
      <c r="Y1885" s="1">
        <v>2</v>
      </c>
      <c r="Z1885" s="1">
        <v>2</v>
      </c>
      <c r="AA1885" s="1">
        <v>0</v>
      </c>
      <c r="AB1885" s="1" t="s">
        <v>83</v>
      </c>
      <c r="AC1885" s="1" t="s">
        <v>84</v>
      </c>
      <c r="AD1885" s="1" t="s">
        <v>160</v>
      </c>
      <c r="AE1885" s="1" t="s">
        <v>161</v>
      </c>
      <c r="AF1885" s="1" t="s">
        <v>88</v>
      </c>
      <c r="AG1885" s="1" t="s">
        <v>88</v>
      </c>
      <c r="AH1885" s="1" t="s">
        <v>89</v>
      </c>
      <c r="AI1885" s="1" t="s">
        <v>111</v>
      </c>
      <c r="AJ1885" s="1" t="s">
        <v>6166</v>
      </c>
      <c r="AK1885" s="1" t="s">
        <v>3866</v>
      </c>
      <c r="AL1885" s="1" t="s">
        <v>2775</v>
      </c>
      <c r="AM1885" s="1" t="s">
        <v>1226</v>
      </c>
      <c r="AN1885" s="1" t="s">
        <v>166</v>
      </c>
      <c r="AO1885" s="1" t="s">
        <v>3894</v>
      </c>
      <c r="AP1885" s="1" t="s">
        <v>93</v>
      </c>
      <c r="AQ1885" s="1" t="s">
        <v>94</v>
      </c>
      <c r="AR1885" s="1" t="s">
        <v>88</v>
      </c>
      <c r="AS1885" s="1">
        <v>0</v>
      </c>
      <c r="AT1885" s="1" t="s">
        <v>536</v>
      </c>
      <c r="AU1885" s="1" t="s">
        <v>472</v>
      </c>
      <c r="AV1885" s="1"/>
      <c r="AW1885" s="13">
        <v>55000</v>
      </c>
      <c r="AX1885" s="1">
        <v>45500</v>
      </c>
      <c r="AZ1885" s="1">
        <v>3</v>
      </c>
      <c r="BA1885" s="1">
        <v>3</v>
      </c>
      <c r="BB1885" s="1" t="s">
        <v>947</v>
      </c>
      <c r="BC1885" s="1" t="s">
        <v>118</v>
      </c>
      <c r="BD1885" s="1" t="s">
        <v>194</v>
      </c>
      <c r="BE1885" s="1">
        <v>15</v>
      </c>
      <c r="BF1885" s="1">
        <v>5</v>
      </c>
      <c r="BG1885" s="1" t="s">
        <v>120</v>
      </c>
      <c r="BH1885" s="1" t="s">
        <v>121</v>
      </c>
      <c r="BN1885" s="1" t="s">
        <v>196</v>
      </c>
      <c r="BO1885" s="1" t="s">
        <v>103</v>
      </c>
      <c r="BP1885" s="1">
        <v>10</v>
      </c>
      <c r="BQ1885" s="1">
        <v>8</v>
      </c>
      <c r="BR1885" s="1" t="s">
        <v>1319</v>
      </c>
      <c r="BS1885" s="1">
        <v>3</v>
      </c>
      <c r="BT1885" s="1">
        <v>0</v>
      </c>
      <c r="BU1885" s="1">
        <v>2</v>
      </c>
      <c r="BV1885" s="1" t="s">
        <v>184</v>
      </c>
      <c r="BW1885" s="1" t="s">
        <v>89</v>
      </c>
      <c r="BX1885" s="1" t="s">
        <v>88</v>
      </c>
      <c r="BY1885" s="1">
        <v>4</v>
      </c>
      <c r="BZ1885" s="1" t="s">
        <v>88</v>
      </c>
      <c r="CA1885" s="1">
        <v>9</v>
      </c>
      <c r="CB1885" s="1" t="s">
        <v>304</v>
      </c>
      <c r="CC1885" s="1" t="s">
        <v>1168</v>
      </c>
    </row>
    <row r="1886" spans="1:82" ht="16" x14ac:dyDescent="0.2">
      <c r="A1886" s="1" t="s">
        <v>7779</v>
      </c>
      <c r="B1886" s="1" t="s">
        <v>108</v>
      </c>
      <c r="C1886" s="1">
        <v>27</v>
      </c>
      <c r="D1886" s="1" t="s">
        <v>81</v>
      </c>
      <c r="E1886" s="1" t="s">
        <v>231</v>
      </c>
      <c r="X1886" s="1">
        <v>6</v>
      </c>
      <c r="Y1886" s="1">
        <v>5</v>
      </c>
      <c r="Z1886" s="1">
        <v>5</v>
      </c>
      <c r="AA1886" s="1">
        <v>0</v>
      </c>
      <c r="AB1886" s="1" t="s">
        <v>174</v>
      </c>
      <c r="AC1886" s="1" t="s">
        <v>129</v>
      </c>
      <c r="AD1886" s="1" t="s">
        <v>721</v>
      </c>
      <c r="AE1886" s="1" t="s">
        <v>7780</v>
      </c>
      <c r="AF1886" s="1" t="s">
        <v>202</v>
      </c>
      <c r="AG1886" s="1" t="s">
        <v>88</v>
      </c>
      <c r="AH1886" s="1" t="s">
        <v>89</v>
      </c>
      <c r="AI1886" s="1" t="s">
        <v>7781</v>
      </c>
      <c r="AJ1886" s="1" t="s">
        <v>91</v>
      </c>
      <c r="AK1886" s="1" t="s">
        <v>771</v>
      </c>
      <c r="AL1886" s="1" t="s">
        <v>267</v>
      </c>
      <c r="AM1886" s="1" t="s">
        <v>91</v>
      </c>
      <c r="AN1886" s="1" t="s">
        <v>91</v>
      </c>
      <c r="AO1886" s="1" t="s">
        <v>2415</v>
      </c>
      <c r="AP1886" s="1" t="s">
        <v>132</v>
      </c>
      <c r="AQ1886" s="1" t="s">
        <v>94</v>
      </c>
      <c r="AR1886" s="1" t="s">
        <v>88</v>
      </c>
      <c r="AS1886" s="1">
        <v>0</v>
      </c>
      <c r="AT1886" s="1" t="s">
        <v>536</v>
      </c>
      <c r="AU1886" s="1" t="s">
        <v>96</v>
      </c>
      <c r="AV1886" s="1"/>
      <c r="AW1886" s="13">
        <v>32</v>
      </c>
      <c r="AX1886" s="1">
        <v>29500</v>
      </c>
      <c r="AZ1886" s="1">
        <v>2</v>
      </c>
      <c r="BA1886" s="1">
        <v>1</v>
      </c>
      <c r="BB1886" s="1" t="s">
        <v>88</v>
      </c>
      <c r="BC1886" s="1" t="s">
        <v>97</v>
      </c>
      <c r="BD1886" s="1" t="s">
        <v>119</v>
      </c>
      <c r="BE1886" s="1">
        <v>30</v>
      </c>
      <c r="BF1886" s="1">
        <v>2</v>
      </c>
      <c r="BG1886" s="1" t="s">
        <v>137</v>
      </c>
      <c r="BH1886" s="1" t="s">
        <v>121</v>
      </c>
      <c r="BK1886" s="1" t="s">
        <v>88</v>
      </c>
      <c r="BL1886" s="1" t="s">
        <v>7782</v>
      </c>
      <c r="BM1886" s="1" t="s">
        <v>7783</v>
      </c>
      <c r="BN1886" s="3">
        <v>44470</v>
      </c>
      <c r="BO1886" s="1" t="s">
        <v>124</v>
      </c>
      <c r="BP1886" s="1">
        <v>6</v>
      </c>
      <c r="BQ1886" s="1">
        <v>8</v>
      </c>
      <c r="BR1886" s="1" t="s">
        <v>217</v>
      </c>
      <c r="BS1886" s="1">
        <v>3</v>
      </c>
      <c r="BT1886" s="1">
        <v>0</v>
      </c>
      <c r="BU1886" s="1">
        <v>3</v>
      </c>
      <c r="BV1886" s="1" t="s">
        <v>184</v>
      </c>
      <c r="BW1886" s="1" t="s">
        <v>88</v>
      </c>
      <c r="BX1886" s="1" t="s">
        <v>89</v>
      </c>
      <c r="BY1886" s="1">
        <v>4</v>
      </c>
      <c r="BZ1886" s="1" t="s">
        <v>106</v>
      </c>
      <c r="CA1886" s="1">
        <v>3</v>
      </c>
      <c r="CB1886" s="1" t="s">
        <v>445</v>
      </c>
      <c r="CC1886" s="1" t="s">
        <v>88</v>
      </c>
    </row>
    <row r="1887" spans="1:82" ht="16" x14ac:dyDescent="0.2">
      <c r="A1887" s="1" t="s">
        <v>7784</v>
      </c>
      <c r="B1887" s="1" t="s">
        <v>108</v>
      </c>
      <c r="C1887" s="1">
        <v>42</v>
      </c>
      <c r="D1887" s="1" t="s">
        <v>81</v>
      </c>
      <c r="E1887" s="1" t="s">
        <v>109</v>
      </c>
      <c r="X1887" s="1">
        <v>15</v>
      </c>
      <c r="Y1887" s="1">
        <v>1</v>
      </c>
      <c r="Z1887" s="1">
        <v>1</v>
      </c>
      <c r="AA1887" s="1">
        <v>8</v>
      </c>
      <c r="AB1887" s="1" t="s">
        <v>83</v>
      </c>
      <c r="AC1887" s="1" t="s">
        <v>129</v>
      </c>
      <c r="AD1887" s="1" t="s">
        <v>160</v>
      </c>
      <c r="AF1887" s="1" t="s">
        <v>202</v>
      </c>
      <c r="AG1887" s="1" t="s">
        <v>88</v>
      </c>
      <c r="AH1887" s="1" t="s">
        <v>89</v>
      </c>
      <c r="AI1887" s="1" t="s">
        <v>518</v>
      </c>
      <c r="AJ1887" s="1" t="s">
        <v>1531</v>
      </c>
      <c r="AK1887" s="1" t="s">
        <v>4341</v>
      </c>
      <c r="AL1887" s="1" t="s">
        <v>1569</v>
      </c>
      <c r="AM1887" s="1" t="s">
        <v>1174</v>
      </c>
      <c r="AN1887" s="1" t="s">
        <v>91</v>
      </c>
      <c r="AO1887" s="1" t="s">
        <v>529</v>
      </c>
      <c r="AP1887" s="1" t="s">
        <v>93</v>
      </c>
      <c r="AQ1887" s="1" t="s">
        <v>94</v>
      </c>
      <c r="AR1887" s="1" t="s">
        <v>88</v>
      </c>
      <c r="AS1887" s="1">
        <v>0</v>
      </c>
      <c r="AT1887" s="1" t="s">
        <v>536</v>
      </c>
      <c r="AU1887" s="1" t="s">
        <v>96</v>
      </c>
      <c r="AV1887" s="1"/>
      <c r="AW1887" s="13">
        <v>55000</v>
      </c>
      <c r="AX1887" s="1">
        <v>298000</v>
      </c>
      <c r="AY1887" s="1" t="s">
        <v>279</v>
      </c>
      <c r="AZ1887" s="1">
        <v>3</v>
      </c>
      <c r="BA1887" s="1">
        <v>3</v>
      </c>
      <c r="BB1887" s="1" t="s">
        <v>88</v>
      </c>
      <c r="BC1887" s="1" t="s">
        <v>97</v>
      </c>
      <c r="BD1887" s="1" t="s">
        <v>88</v>
      </c>
      <c r="BE1887" s="1">
        <v>0</v>
      </c>
      <c r="BF1887" s="1">
        <v>7</v>
      </c>
      <c r="BG1887" s="1" t="s">
        <v>120</v>
      </c>
      <c r="BH1887" s="1" t="s">
        <v>7785</v>
      </c>
      <c r="BJ1887" s="1" t="s">
        <v>88</v>
      </c>
      <c r="BN1887" s="1" t="s">
        <v>196</v>
      </c>
      <c r="BO1887" s="1" t="s">
        <v>182</v>
      </c>
      <c r="BP1887" s="1">
        <v>9</v>
      </c>
      <c r="BQ1887" s="1">
        <v>7</v>
      </c>
      <c r="BR1887" s="1" t="s">
        <v>1135</v>
      </c>
      <c r="BS1887" s="1">
        <v>4</v>
      </c>
      <c r="BT1887" s="1">
        <v>0</v>
      </c>
      <c r="BU1887" s="1">
        <v>0</v>
      </c>
      <c r="BV1887" s="1" t="s">
        <v>105</v>
      </c>
      <c r="BW1887" s="1" t="s">
        <v>89</v>
      </c>
      <c r="BX1887" s="1" t="s">
        <v>88</v>
      </c>
      <c r="BY1887" s="1">
        <v>3</v>
      </c>
      <c r="BZ1887" s="1" t="s">
        <v>88</v>
      </c>
      <c r="CA1887" s="1">
        <v>9</v>
      </c>
      <c r="CB1887" s="1" t="s">
        <v>159</v>
      </c>
      <c r="CC1887" s="1" t="s">
        <v>88</v>
      </c>
    </row>
    <row r="1888" spans="1:82" ht="16" x14ac:dyDescent="0.2">
      <c r="A1888" s="1" t="s">
        <v>7786</v>
      </c>
      <c r="B1888" s="1" t="s">
        <v>108</v>
      </c>
      <c r="C1888" s="1">
        <v>25</v>
      </c>
      <c r="D1888" s="1" t="s">
        <v>81</v>
      </c>
      <c r="E1888" s="1" t="s">
        <v>82</v>
      </c>
      <c r="X1888" s="1">
        <v>4</v>
      </c>
      <c r="Y1888" s="1">
        <v>2</v>
      </c>
      <c r="Z1888" s="1">
        <v>2</v>
      </c>
      <c r="AA1888" s="1">
        <v>0</v>
      </c>
      <c r="AB1888" s="1" t="s">
        <v>83</v>
      </c>
      <c r="AC1888" s="1" t="s">
        <v>147</v>
      </c>
      <c r="AD1888" s="1" t="s">
        <v>85</v>
      </c>
      <c r="AE1888" s="1" t="s">
        <v>86</v>
      </c>
      <c r="AF1888" s="1" t="s">
        <v>87</v>
      </c>
      <c r="AG1888" s="1" t="s">
        <v>88</v>
      </c>
      <c r="AH1888" s="1" t="s">
        <v>88</v>
      </c>
      <c r="AI1888" s="1" t="s">
        <v>150</v>
      </c>
      <c r="AJ1888" s="1" t="s">
        <v>365</v>
      </c>
      <c r="AK1888" s="1" t="s">
        <v>7787</v>
      </c>
      <c r="AL1888" s="1" t="s">
        <v>267</v>
      </c>
      <c r="AM1888" s="1" t="s">
        <v>7788</v>
      </c>
      <c r="AN1888" s="1" t="s">
        <v>321</v>
      </c>
      <c r="AO1888" s="1" t="s">
        <v>288</v>
      </c>
      <c r="AP1888" s="1" t="s">
        <v>93</v>
      </c>
      <c r="AQ1888" s="1" t="s">
        <v>94</v>
      </c>
      <c r="AR1888" s="1" t="s">
        <v>157</v>
      </c>
      <c r="AS1888" s="1">
        <v>0</v>
      </c>
      <c r="AT1888" s="1" t="s">
        <v>134</v>
      </c>
      <c r="AU1888" s="1" t="s">
        <v>96</v>
      </c>
      <c r="AV1888" s="1"/>
      <c r="AW1888" s="13">
        <v>53000</v>
      </c>
      <c r="AX1888" s="1">
        <v>50000</v>
      </c>
      <c r="AZ1888" s="1">
        <v>2</v>
      </c>
      <c r="BA1888" s="1">
        <v>2</v>
      </c>
      <c r="BB1888" s="1" t="s">
        <v>88</v>
      </c>
      <c r="BC1888" s="1" t="s">
        <v>97</v>
      </c>
      <c r="BD1888" s="1" t="s">
        <v>119</v>
      </c>
      <c r="BE1888" s="1">
        <v>30</v>
      </c>
      <c r="BF1888" s="1">
        <v>7</v>
      </c>
      <c r="BG1888" s="1" t="s">
        <v>120</v>
      </c>
      <c r="BH1888" s="1" t="s">
        <v>121</v>
      </c>
      <c r="BK1888" s="1" t="s">
        <v>88</v>
      </c>
      <c r="BL1888" s="1" t="s">
        <v>7789</v>
      </c>
      <c r="BM1888" s="1" t="s">
        <v>6236</v>
      </c>
      <c r="BN1888" s="1" t="s">
        <v>123</v>
      </c>
      <c r="BO1888" s="1" t="s">
        <v>124</v>
      </c>
      <c r="BP1888" s="1">
        <v>6</v>
      </c>
      <c r="BQ1888" s="1">
        <v>10</v>
      </c>
      <c r="BR1888" s="1" t="s">
        <v>930</v>
      </c>
      <c r="BS1888" s="1">
        <v>2</v>
      </c>
      <c r="BT1888" s="1">
        <v>0</v>
      </c>
      <c r="BU1888" s="1">
        <v>0</v>
      </c>
      <c r="BV1888" s="1" t="s">
        <v>105</v>
      </c>
      <c r="BW1888" s="1" t="s">
        <v>88</v>
      </c>
      <c r="BX1888" s="1" t="s">
        <v>88</v>
      </c>
      <c r="BY1888" s="1">
        <v>3</v>
      </c>
      <c r="BZ1888" s="1" t="s">
        <v>88</v>
      </c>
      <c r="CA1888" s="1">
        <v>7</v>
      </c>
      <c r="CB1888" s="1" t="s">
        <v>445</v>
      </c>
      <c r="CC1888" s="1" t="s">
        <v>186</v>
      </c>
    </row>
    <row r="1889" spans="1:82" ht="16" x14ac:dyDescent="0.2">
      <c r="A1889" s="1" t="s">
        <v>7790</v>
      </c>
      <c r="B1889" s="1" t="s">
        <v>108</v>
      </c>
      <c r="C1889" s="1">
        <v>26</v>
      </c>
      <c r="D1889" s="1" t="s">
        <v>81</v>
      </c>
      <c r="E1889" s="1" t="s">
        <v>263</v>
      </c>
      <c r="X1889" s="1">
        <v>2</v>
      </c>
      <c r="Y1889" s="1">
        <v>1</v>
      </c>
      <c r="Z1889" s="1">
        <v>1</v>
      </c>
      <c r="AA1889" s="1">
        <v>0</v>
      </c>
      <c r="AB1889" s="1" t="s">
        <v>83</v>
      </c>
      <c r="AC1889" s="1" t="s">
        <v>84</v>
      </c>
      <c r="AD1889" s="1" t="s">
        <v>160</v>
      </c>
      <c r="AE1889" s="1" t="s">
        <v>161</v>
      </c>
      <c r="AF1889" s="1" t="s">
        <v>88</v>
      </c>
      <c r="AG1889" s="1" t="s">
        <v>88</v>
      </c>
      <c r="AH1889" s="1" t="s">
        <v>89</v>
      </c>
      <c r="AI1889" s="1" t="s">
        <v>111</v>
      </c>
      <c r="AJ1889" s="1" t="s">
        <v>533</v>
      </c>
      <c r="AK1889" s="1" t="s">
        <v>7791</v>
      </c>
      <c r="AL1889" s="1" t="s">
        <v>2388</v>
      </c>
      <c r="AM1889" s="1" t="s">
        <v>236</v>
      </c>
      <c r="AN1889" s="1" t="s">
        <v>817</v>
      </c>
      <c r="AO1889" s="1" t="s">
        <v>193</v>
      </c>
      <c r="AP1889" s="1" t="s">
        <v>93</v>
      </c>
      <c r="AQ1889" s="1" t="s">
        <v>94</v>
      </c>
      <c r="AR1889" s="1" t="s">
        <v>88</v>
      </c>
      <c r="AS1889" s="1">
        <v>0</v>
      </c>
      <c r="AT1889" s="1" t="s">
        <v>134</v>
      </c>
      <c r="AU1889" s="1" t="s">
        <v>628</v>
      </c>
      <c r="AV1889" s="1"/>
      <c r="AW1889" s="13" t="s">
        <v>7792</v>
      </c>
      <c r="AX1889" s="1" t="s">
        <v>7793</v>
      </c>
      <c r="AY1889" s="1" t="s">
        <v>279</v>
      </c>
      <c r="AZ1889" s="1">
        <v>4</v>
      </c>
      <c r="BA1889" s="1">
        <v>4</v>
      </c>
      <c r="BB1889" s="1" t="s">
        <v>88</v>
      </c>
      <c r="BC1889" s="1" t="s">
        <v>97</v>
      </c>
      <c r="BD1889" s="1" t="s">
        <v>88</v>
      </c>
      <c r="BE1889" s="1">
        <v>0</v>
      </c>
      <c r="BF1889" s="1">
        <v>0</v>
      </c>
      <c r="BG1889" s="1" t="s">
        <v>137</v>
      </c>
      <c r="BH1889" s="1" t="s">
        <v>121</v>
      </c>
      <c r="BN1889" s="1" t="s">
        <v>170</v>
      </c>
      <c r="BO1889" s="1" t="s">
        <v>182</v>
      </c>
      <c r="BP1889" s="1">
        <v>8</v>
      </c>
      <c r="BQ1889" s="1">
        <v>8</v>
      </c>
      <c r="BR1889" s="1" t="s">
        <v>207</v>
      </c>
      <c r="BS1889" s="1">
        <v>2</v>
      </c>
      <c r="BT1889" s="1">
        <v>0</v>
      </c>
      <c r="BU1889" s="1">
        <v>2</v>
      </c>
      <c r="BV1889" s="1" t="s">
        <v>184</v>
      </c>
      <c r="BW1889" s="1" t="s">
        <v>89</v>
      </c>
      <c r="BX1889" s="1" t="s">
        <v>88</v>
      </c>
      <c r="BY1889" s="1">
        <v>2</v>
      </c>
      <c r="BZ1889" s="1" t="s">
        <v>88</v>
      </c>
      <c r="CA1889" s="1">
        <v>4</v>
      </c>
      <c r="CB1889" s="1" t="s">
        <v>107</v>
      </c>
      <c r="CC1889" s="1" t="s">
        <v>88</v>
      </c>
    </row>
    <row r="1890" spans="1:82" ht="16" x14ac:dyDescent="0.2">
      <c r="A1890" s="1" t="s">
        <v>7794</v>
      </c>
      <c r="B1890" s="1" t="s">
        <v>108</v>
      </c>
      <c r="C1890" s="1">
        <v>27</v>
      </c>
      <c r="D1890" s="1" t="s">
        <v>81</v>
      </c>
      <c r="E1890" s="1" t="s">
        <v>231</v>
      </c>
      <c r="X1890" s="1">
        <v>3</v>
      </c>
      <c r="Y1890" s="1">
        <v>2</v>
      </c>
      <c r="Z1890" s="1">
        <v>3</v>
      </c>
      <c r="AA1890" s="1">
        <v>2</v>
      </c>
      <c r="AB1890" s="1" t="s">
        <v>174</v>
      </c>
      <c r="AC1890" s="1" t="s">
        <v>147</v>
      </c>
      <c r="AD1890" s="1" t="s">
        <v>232</v>
      </c>
      <c r="AE1890" s="1" t="s">
        <v>2039</v>
      </c>
      <c r="AF1890" s="1" t="s">
        <v>87</v>
      </c>
      <c r="AG1890" s="1" t="s">
        <v>88</v>
      </c>
      <c r="AH1890" s="1" t="s">
        <v>88</v>
      </c>
      <c r="AI1890" s="1" t="s">
        <v>587</v>
      </c>
      <c r="AJ1890" s="1" t="s">
        <v>7795</v>
      </c>
      <c r="AK1890" s="1" t="s">
        <v>7796</v>
      </c>
      <c r="AL1890" s="1" t="s">
        <v>7797</v>
      </c>
      <c r="AM1890" s="1" t="s">
        <v>596</v>
      </c>
      <c r="AN1890" s="1" t="s">
        <v>7798</v>
      </c>
      <c r="AO1890" s="1" t="s">
        <v>1313</v>
      </c>
      <c r="AP1890" s="1" t="s">
        <v>132</v>
      </c>
      <c r="AQ1890" s="1" t="s">
        <v>94</v>
      </c>
      <c r="AR1890" s="1" t="s">
        <v>157</v>
      </c>
      <c r="AS1890" s="1">
        <v>25000</v>
      </c>
      <c r="AT1890" s="1" t="s">
        <v>95</v>
      </c>
      <c r="AU1890" s="1" t="s">
        <v>96</v>
      </c>
      <c r="AV1890" s="1"/>
      <c r="AW1890" s="13">
        <v>86000</v>
      </c>
      <c r="AX1890" s="1">
        <v>72000</v>
      </c>
      <c r="AZ1890" s="1">
        <v>2</v>
      </c>
      <c r="BA1890" s="1">
        <v>3</v>
      </c>
      <c r="BB1890" s="1" t="s">
        <v>88</v>
      </c>
      <c r="BC1890" s="1" t="s">
        <v>97</v>
      </c>
      <c r="BD1890" s="1" t="s">
        <v>290</v>
      </c>
      <c r="BE1890" s="1">
        <v>43</v>
      </c>
      <c r="BF1890" s="1">
        <v>7</v>
      </c>
      <c r="BG1890" s="1" t="s">
        <v>120</v>
      </c>
      <c r="BH1890" s="1" t="s">
        <v>121</v>
      </c>
      <c r="BM1890" s="1" t="s">
        <v>7799</v>
      </c>
      <c r="BN1890" s="1" t="s">
        <v>123</v>
      </c>
      <c r="BO1890" s="1" t="s">
        <v>103</v>
      </c>
      <c r="BP1890" s="1">
        <v>10</v>
      </c>
      <c r="BQ1890" s="1">
        <v>10</v>
      </c>
      <c r="BR1890" s="1" t="s">
        <v>7800</v>
      </c>
      <c r="BS1890" s="1">
        <v>4</v>
      </c>
      <c r="BT1890" s="1">
        <v>0</v>
      </c>
      <c r="BU1890" s="1">
        <v>1</v>
      </c>
      <c r="BV1890" s="1" t="s">
        <v>143</v>
      </c>
      <c r="BW1890" s="1" t="s">
        <v>89</v>
      </c>
      <c r="BX1890" s="1" t="s">
        <v>88</v>
      </c>
      <c r="BY1890" s="1">
        <v>3</v>
      </c>
      <c r="BZ1890" s="1" t="s">
        <v>88</v>
      </c>
      <c r="CA1890" s="1">
        <v>10</v>
      </c>
      <c r="CB1890" s="1" t="s">
        <v>107</v>
      </c>
      <c r="CC1890" s="1" t="s">
        <v>7801</v>
      </c>
      <c r="CD1890" s="1" t="s">
        <v>501</v>
      </c>
    </row>
    <row r="1891" spans="1:82" ht="16" x14ac:dyDescent="0.2">
      <c r="A1891" s="1" t="s">
        <v>7802</v>
      </c>
      <c r="B1891" s="1" t="s">
        <v>80</v>
      </c>
      <c r="C1891" s="1">
        <v>42</v>
      </c>
      <c r="D1891" s="1" t="s">
        <v>81</v>
      </c>
      <c r="E1891" s="1" t="s">
        <v>82</v>
      </c>
      <c r="X1891" s="1">
        <v>15</v>
      </c>
      <c r="Y1891" s="1">
        <v>0</v>
      </c>
      <c r="Z1891" s="1">
        <v>0</v>
      </c>
      <c r="AA1891" s="1">
        <v>0</v>
      </c>
      <c r="AB1891" s="1" t="s">
        <v>146</v>
      </c>
      <c r="AC1891" s="1" t="s">
        <v>129</v>
      </c>
      <c r="AD1891" s="1" t="s">
        <v>404</v>
      </c>
      <c r="AE1891" s="1" t="s">
        <v>161</v>
      </c>
      <c r="AF1891" s="1" t="s">
        <v>110</v>
      </c>
      <c r="AG1891" s="1" t="s">
        <v>88</v>
      </c>
      <c r="AH1891" s="1" t="s">
        <v>88</v>
      </c>
      <c r="AI1891" s="1" t="s">
        <v>130</v>
      </c>
      <c r="AJ1891" s="1" t="s">
        <v>91</v>
      </c>
      <c r="AK1891" s="1" t="s">
        <v>92</v>
      </c>
      <c r="AL1891" s="1" t="s">
        <v>92</v>
      </c>
      <c r="AM1891" s="1" t="s">
        <v>91</v>
      </c>
      <c r="AN1891" s="1" t="s">
        <v>91</v>
      </c>
      <c r="AO1891" s="1" t="s">
        <v>92</v>
      </c>
      <c r="AP1891" s="1" t="s">
        <v>132</v>
      </c>
      <c r="AQ1891" s="1" t="s">
        <v>94</v>
      </c>
      <c r="AR1891" s="1" t="s">
        <v>88</v>
      </c>
      <c r="AS1891" s="1">
        <v>0</v>
      </c>
      <c r="AT1891" s="1" t="s">
        <v>95</v>
      </c>
      <c r="AU1891" s="1" t="s">
        <v>96</v>
      </c>
      <c r="AV1891" s="1"/>
      <c r="AW1891" s="13">
        <v>160000</v>
      </c>
      <c r="AX1891" s="1">
        <v>130000</v>
      </c>
      <c r="AZ1891" s="1">
        <v>4</v>
      </c>
      <c r="BA1891" s="1">
        <v>4</v>
      </c>
      <c r="BB1891" s="1" t="s">
        <v>88</v>
      </c>
      <c r="BC1891" s="1" t="s">
        <v>97</v>
      </c>
      <c r="BD1891" s="1" t="s">
        <v>88</v>
      </c>
      <c r="BE1891" s="1">
        <v>0</v>
      </c>
      <c r="BF1891" s="1">
        <v>0</v>
      </c>
      <c r="BG1891" s="1" t="s">
        <v>120</v>
      </c>
      <c r="BH1891" s="1" t="s">
        <v>121</v>
      </c>
      <c r="BK1891" s="1" t="s">
        <v>7803</v>
      </c>
      <c r="BL1891" s="1" t="s">
        <v>7804</v>
      </c>
      <c r="BM1891" s="1" t="s">
        <v>7805</v>
      </c>
      <c r="BN1891" s="1" t="s">
        <v>102</v>
      </c>
      <c r="BO1891" s="1" t="s">
        <v>103</v>
      </c>
      <c r="BP1891" s="1">
        <v>9</v>
      </c>
      <c r="BQ1891" s="1">
        <v>9</v>
      </c>
      <c r="BR1891" s="1" t="s">
        <v>7806</v>
      </c>
      <c r="BS1891" s="1">
        <v>2</v>
      </c>
      <c r="BT1891" s="1">
        <v>2</v>
      </c>
      <c r="BU1891" s="1">
        <v>0</v>
      </c>
      <c r="BV1891" s="1" t="s">
        <v>218</v>
      </c>
      <c r="BW1891" s="1" t="s">
        <v>89</v>
      </c>
      <c r="BX1891" s="1" t="s">
        <v>88</v>
      </c>
      <c r="BY1891" s="1">
        <v>4</v>
      </c>
      <c r="BZ1891" s="1" t="s">
        <v>106</v>
      </c>
      <c r="CA1891" s="1">
        <v>8</v>
      </c>
      <c r="CB1891" s="1" t="s">
        <v>304</v>
      </c>
      <c r="CC1891" s="1" t="s">
        <v>88</v>
      </c>
    </row>
    <row r="1892" spans="1:82" ht="16" x14ac:dyDescent="0.2">
      <c r="A1892" s="1" t="s">
        <v>7807</v>
      </c>
      <c r="B1892" s="1" t="s">
        <v>80</v>
      </c>
      <c r="C1892" s="1">
        <v>31</v>
      </c>
      <c r="D1892" s="1" t="s">
        <v>81</v>
      </c>
      <c r="E1892" s="1" t="s">
        <v>82</v>
      </c>
      <c r="X1892" s="1">
        <v>10</v>
      </c>
      <c r="Y1892" s="1">
        <v>4</v>
      </c>
      <c r="Z1892" s="1">
        <v>1</v>
      </c>
      <c r="AA1892" s="1">
        <v>0</v>
      </c>
      <c r="AB1892" s="1" t="s">
        <v>83</v>
      </c>
      <c r="AC1892" s="1" t="s">
        <v>84</v>
      </c>
      <c r="AD1892" s="1" t="s">
        <v>187</v>
      </c>
      <c r="AE1892" s="1" t="s">
        <v>161</v>
      </c>
      <c r="AF1892" s="1" t="s">
        <v>88</v>
      </c>
      <c r="AG1892" s="1" t="s">
        <v>88</v>
      </c>
      <c r="AH1892" s="1" t="s">
        <v>88</v>
      </c>
      <c r="AI1892" s="1" t="s">
        <v>111</v>
      </c>
      <c r="AJ1892" s="1" t="s">
        <v>507</v>
      </c>
      <c r="AK1892" s="1" t="s">
        <v>519</v>
      </c>
      <c r="AL1892" s="1" t="s">
        <v>5026</v>
      </c>
      <c r="AM1892" s="1" t="s">
        <v>521</v>
      </c>
      <c r="AN1892" s="1" t="s">
        <v>192</v>
      </c>
      <c r="AO1892" s="1" t="s">
        <v>2910</v>
      </c>
      <c r="AP1892" s="1" t="s">
        <v>168</v>
      </c>
      <c r="AQ1892" s="1" t="s">
        <v>133</v>
      </c>
      <c r="AR1892" s="1" t="s">
        <v>88</v>
      </c>
      <c r="AS1892" s="1">
        <v>0</v>
      </c>
      <c r="AT1892" s="1" t="s">
        <v>134</v>
      </c>
      <c r="AU1892" s="1" t="s">
        <v>96</v>
      </c>
      <c r="AV1892" s="1"/>
      <c r="AW1892" s="13">
        <v>175000</v>
      </c>
      <c r="AX1892" s="1">
        <v>110000</v>
      </c>
      <c r="AZ1892" s="1">
        <v>2</v>
      </c>
      <c r="BA1892" s="1">
        <v>2</v>
      </c>
      <c r="BB1892" s="1" t="s">
        <v>280</v>
      </c>
      <c r="BC1892" s="1" t="s">
        <v>249</v>
      </c>
      <c r="BD1892" s="1" t="s">
        <v>194</v>
      </c>
      <c r="BE1892" s="1">
        <v>42</v>
      </c>
      <c r="BF1892" s="1">
        <v>7</v>
      </c>
      <c r="BG1892" s="1" t="s">
        <v>137</v>
      </c>
      <c r="BH1892" s="1" t="s">
        <v>99</v>
      </c>
      <c r="BN1892" s="1" t="s">
        <v>181</v>
      </c>
      <c r="BO1892" s="1" t="s">
        <v>182</v>
      </c>
      <c r="BP1892" s="1">
        <v>8</v>
      </c>
      <c r="BQ1892" s="1">
        <v>8</v>
      </c>
      <c r="BR1892" s="1" t="s">
        <v>7808</v>
      </c>
      <c r="BS1892" s="1">
        <v>4</v>
      </c>
      <c r="BT1892" s="1">
        <v>0</v>
      </c>
      <c r="BU1892" s="1">
        <v>1</v>
      </c>
      <c r="BV1892" s="1" t="s">
        <v>1086</v>
      </c>
      <c r="BW1892" s="1" t="s">
        <v>88</v>
      </c>
      <c r="BX1892" s="1" t="s">
        <v>88</v>
      </c>
      <c r="BY1892" s="1">
        <v>3</v>
      </c>
      <c r="BZ1892" s="1" t="s">
        <v>88</v>
      </c>
      <c r="CA1892" s="1">
        <v>7</v>
      </c>
      <c r="CB1892" s="1" t="s">
        <v>144</v>
      </c>
      <c r="CC1892" s="1" t="s">
        <v>1813</v>
      </c>
      <c r="CD1892" s="1" t="s">
        <v>7809</v>
      </c>
    </row>
    <row r="1893" spans="1:82" ht="16" x14ac:dyDescent="0.2">
      <c r="A1893" s="1" t="s">
        <v>7810</v>
      </c>
      <c r="B1893" s="1" t="s">
        <v>108</v>
      </c>
      <c r="C1893" s="1">
        <v>30</v>
      </c>
      <c r="D1893" s="1" t="s">
        <v>81</v>
      </c>
      <c r="E1893" s="1" t="s">
        <v>82</v>
      </c>
      <c r="X1893" s="1">
        <v>2</v>
      </c>
      <c r="Y1893" s="1">
        <v>2</v>
      </c>
      <c r="Z1893" s="1">
        <v>1</v>
      </c>
      <c r="AA1893" s="1">
        <v>0</v>
      </c>
      <c r="AB1893" s="1" t="s">
        <v>83</v>
      </c>
      <c r="AC1893" s="1" t="s">
        <v>84</v>
      </c>
      <c r="AD1893" s="1" t="s">
        <v>404</v>
      </c>
      <c r="AE1893" s="1" t="s">
        <v>1378</v>
      </c>
      <c r="AF1893" s="1" t="s">
        <v>110</v>
      </c>
      <c r="AG1893" s="1" t="s">
        <v>88</v>
      </c>
      <c r="AH1893" s="1" t="s">
        <v>88</v>
      </c>
      <c r="AI1893" s="1" t="s">
        <v>150</v>
      </c>
      <c r="AJ1893" s="1" t="s">
        <v>970</v>
      </c>
      <c r="AK1893" s="1" t="s">
        <v>5315</v>
      </c>
      <c r="AL1893" s="1" t="s">
        <v>92</v>
      </c>
      <c r="AM1893" s="1" t="s">
        <v>7811</v>
      </c>
      <c r="AN1893" s="1" t="s">
        <v>91</v>
      </c>
      <c r="AO1893" s="1" t="s">
        <v>92</v>
      </c>
      <c r="AP1893" s="1" t="s">
        <v>93</v>
      </c>
      <c r="AQ1893" s="1" t="s">
        <v>94</v>
      </c>
      <c r="AR1893" s="1" t="s">
        <v>88</v>
      </c>
      <c r="AS1893" s="1">
        <v>0</v>
      </c>
      <c r="AT1893" s="1" t="s">
        <v>134</v>
      </c>
      <c r="AU1893" s="1" t="s">
        <v>96</v>
      </c>
      <c r="AV1893" s="1"/>
      <c r="AW1893" s="13">
        <v>55421</v>
      </c>
      <c r="AX1893" s="1">
        <v>46000</v>
      </c>
      <c r="AZ1893" s="1">
        <v>2</v>
      </c>
      <c r="BA1893" s="1">
        <v>3</v>
      </c>
      <c r="BB1893" s="1" t="s">
        <v>88</v>
      </c>
      <c r="BC1893" s="1" t="s">
        <v>97</v>
      </c>
      <c r="BD1893" s="1" t="s">
        <v>119</v>
      </c>
      <c r="BE1893" s="1">
        <v>30</v>
      </c>
      <c r="BF1893" s="1">
        <v>6</v>
      </c>
      <c r="BG1893" s="1" t="s">
        <v>120</v>
      </c>
      <c r="BH1893" s="1" t="s">
        <v>339</v>
      </c>
      <c r="BJ1893" s="1" t="s">
        <v>88</v>
      </c>
      <c r="BL1893" s="1" t="s">
        <v>7812</v>
      </c>
      <c r="BM1893" s="1" t="s">
        <v>563</v>
      </c>
      <c r="BN1893" s="3">
        <v>44470</v>
      </c>
      <c r="BO1893" s="1" t="s">
        <v>103</v>
      </c>
      <c r="BP1893" s="1">
        <v>8</v>
      </c>
      <c r="BQ1893" s="1">
        <v>6</v>
      </c>
      <c r="BR1893" s="1" t="s">
        <v>1650</v>
      </c>
      <c r="BS1893" s="1">
        <v>4</v>
      </c>
      <c r="BT1893" s="1">
        <v>0</v>
      </c>
      <c r="BU1893" s="1">
        <v>2</v>
      </c>
      <c r="BV1893" s="1" t="s">
        <v>184</v>
      </c>
      <c r="BW1893" s="1" t="s">
        <v>89</v>
      </c>
      <c r="BX1893" s="1" t="s">
        <v>88</v>
      </c>
      <c r="BY1893" s="1">
        <v>4</v>
      </c>
      <c r="BZ1893" s="1" t="s">
        <v>88</v>
      </c>
      <c r="CA1893" s="1">
        <v>7</v>
      </c>
      <c r="CB1893" s="1" t="s">
        <v>107</v>
      </c>
      <c r="CC1893" s="1" t="s">
        <v>88</v>
      </c>
    </row>
    <row r="1894" spans="1:82" ht="16" x14ac:dyDescent="0.2">
      <c r="A1894" s="1" t="s">
        <v>7813</v>
      </c>
      <c r="B1894" s="1" t="s">
        <v>108</v>
      </c>
      <c r="C1894" s="1">
        <v>39</v>
      </c>
      <c r="D1894" s="1" t="s">
        <v>81</v>
      </c>
      <c r="E1894" s="1" t="s">
        <v>356</v>
      </c>
      <c r="X1894" s="1">
        <v>13</v>
      </c>
      <c r="Y1894" s="1">
        <v>3</v>
      </c>
      <c r="Z1894" s="1">
        <v>3</v>
      </c>
      <c r="AA1894" s="1">
        <v>1</v>
      </c>
      <c r="AB1894" s="1" t="s">
        <v>83</v>
      </c>
      <c r="AC1894" s="1" t="s">
        <v>129</v>
      </c>
      <c r="AD1894" s="1" t="s">
        <v>85</v>
      </c>
      <c r="AE1894" s="1" t="s">
        <v>86</v>
      </c>
      <c r="AF1894" s="1" t="s">
        <v>202</v>
      </c>
      <c r="AG1894" s="1" t="s">
        <v>88</v>
      </c>
      <c r="AH1894" s="1" t="s">
        <v>88</v>
      </c>
      <c r="AI1894" s="1" t="s">
        <v>111</v>
      </c>
      <c r="AJ1894" s="1" t="s">
        <v>7814</v>
      </c>
      <c r="AK1894" s="1" t="s">
        <v>740</v>
      </c>
      <c r="AL1894" s="1" t="s">
        <v>92</v>
      </c>
      <c r="AM1894" s="1" t="s">
        <v>178</v>
      </c>
      <c r="AN1894" s="1" t="s">
        <v>91</v>
      </c>
      <c r="AO1894" s="1" t="s">
        <v>742</v>
      </c>
      <c r="AP1894" s="1" t="s">
        <v>168</v>
      </c>
      <c r="AQ1894" s="1" t="s">
        <v>133</v>
      </c>
      <c r="AR1894" s="1" t="s">
        <v>88</v>
      </c>
      <c r="AS1894" s="1">
        <v>0</v>
      </c>
      <c r="AT1894" s="1" t="s">
        <v>536</v>
      </c>
      <c r="AU1894" s="1" t="s">
        <v>96</v>
      </c>
      <c r="AV1894" s="1"/>
      <c r="AW1894" s="13">
        <v>120000</v>
      </c>
      <c r="AX1894" s="1">
        <v>120000</v>
      </c>
      <c r="AY1894" s="1" t="s">
        <v>279</v>
      </c>
      <c r="AZ1894" s="1">
        <v>3</v>
      </c>
      <c r="BA1894" s="1">
        <v>4</v>
      </c>
      <c r="BB1894" s="1" t="s">
        <v>88</v>
      </c>
      <c r="BC1894" s="1" t="s">
        <v>97</v>
      </c>
      <c r="BD1894" s="1" t="s">
        <v>119</v>
      </c>
      <c r="BE1894" s="1">
        <v>40</v>
      </c>
      <c r="BF1894" s="1">
        <v>5</v>
      </c>
      <c r="BG1894" s="1" t="s">
        <v>120</v>
      </c>
      <c r="BH1894" s="1" t="s">
        <v>121</v>
      </c>
      <c r="BN1894" s="1" t="s">
        <v>170</v>
      </c>
      <c r="BO1894" s="1" t="s">
        <v>103</v>
      </c>
      <c r="BP1894" s="1">
        <v>8</v>
      </c>
      <c r="BQ1894" s="1">
        <v>10</v>
      </c>
      <c r="BR1894" s="1" t="s">
        <v>460</v>
      </c>
      <c r="BS1894" s="1">
        <v>3</v>
      </c>
      <c r="BT1894" s="1">
        <v>2</v>
      </c>
      <c r="BU1894" s="1">
        <v>3</v>
      </c>
      <c r="BV1894" s="1" t="s">
        <v>386</v>
      </c>
      <c r="BW1894" s="1" t="s">
        <v>89</v>
      </c>
      <c r="BX1894" s="1" t="s">
        <v>88</v>
      </c>
      <c r="BY1894" s="1">
        <v>2</v>
      </c>
      <c r="BZ1894" s="1" t="s">
        <v>88</v>
      </c>
      <c r="CA1894" s="1">
        <v>10</v>
      </c>
      <c r="CB1894" s="1" t="s">
        <v>107</v>
      </c>
      <c r="CC1894" s="1" t="s">
        <v>7815</v>
      </c>
    </row>
    <row r="1895" spans="1:82" ht="16" x14ac:dyDescent="0.2">
      <c r="A1895" s="1" t="s">
        <v>7816</v>
      </c>
      <c r="B1895" s="1" t="s">
        <v>108</v>
      </c>
      <c r="C1895" s="1">
        <v>37</v>
      </c>
      <c r="D1895" s="1" t="s">
        <v>81</v>
      </c>
      <c r="E1895" s="1" t="s">
        <v>263</v>
      </c>
      <c r="X1895" s="1">
        <v>10</v>
      </c>
      <c r="Y1895" s="1">
        <v>2</v>
      </c>
      <c r="Z1895" s="1">
        <v>1</v>
      </c>
      <c r="AA1895" s="1">
        <v>0</v>
      </c>
      <c r="AB1895" s="1" t="s">
        <v>83</v>
      </c>
      <c r="AC1895" s="1" t="s">
        <v>129</v>
      </c>
      <c r="AD1895" s="1" t="s">
        <v>232</v>
      </c>
      <c r="AE1895" s="1" t="s">
        <v>586</v>
      </c>
      <c r="AF1895" s="1" t="s">
        <v>87</v>
      </c>
      <c r="AG1895" s="1" t="s">
        <v>89</v>
      </c>
      <c r="AH1895" s="1" t="s">
        <v>89</v>
      </c>
      <c r="AI1895" s="1" t="s">
        <v>150</v>
      </c>
      <c r="AJ1895" s="1" t="s">
        <v>7817</v>
      </c>
      <c r="AK1895" s="1" t="s">
        <v>7818</v>
      </c>
      <c r="AL1895" s="1" t="s">
        <v>92</v>
      </c>
      <c r="AM1895" s="1" t="s">
        <v>7819</v>
      </c>
      <c r="AN1895" s="1" t="s">
        <v>91</v>
      </c>
      <c r="AO1895" s="1" t="s">
        <v>2048</v>
      </c>
      <c r="AP1895" s="1" t="s">
        <v>2503</v>
      </c>
      <c r="AQ1895" s="1" t="s">
        <v>133</v>
      </c>
      <c r="AR1895" s="1" t="s">
        <v>88</v>
      </c>
      <c r="AS1895" s="1">
        <v>0</v>
      </c>
      <c r="AT1895" s="1" t="s">
        <v>536</v>
      </c>
      <c r="AU1895" s="1" t="s">
        <v>530</v>
      </c>
      <c r="AV1895" s="1"/>
      <c r="AW1895" s="13">
        <v>700000</v>
      </c>
      <c r="AY1895" s="1" t="s">
        <v>279</v>
      </c>
      <c r="AZ1895" s="1">
        <v>4</v>
      </c>
      <c r="BA1895" s="1">
        <v>4</v>
      </c>
      <c r="BB1895" s="1" t="s">
        <v>947</v>
      </c>
      <c r="BC1895" s="1" t="s">
        <v>249</v>
      </c>
      <c r="BD1895" s="1" t="s">
        <v>88</v>
      </c>
      <c r="BE1895" s="1">
        <v>0</v>
      </c>
      <c r="BF1895" s="1">
        <v>0</v>
      </c>
      <c r="BG1895" s="1" t="s">
        <v>120</v>
      </c>
      <c r="BH1895" s="1" t="s">
        <v>339</v>
      </c>
      <c r="BJ1895" s="1" t="s">
        <v>88</v>
      </c>
      <c r="BN1895" s="1" t="s">
        <v>294</v>
      </c>
      <c r="BO1895" s="1" t="s">
        <v>124</v>
      </c>
      <c r="BP1895" s="1">
        <v>10</v>
      </c>
      <c r="BQ1895" s="1">
        <v>10</v>
      </c>
      <c r="BR1895" s="1" t="s">
        <v>7820</v>
      </c>
      <c r="BS1895" s="1">
        <v>4</v>
      </c>
      <c r="BT1895" s="1">
        <v>1</v>
      </c>
      <c r="BU1895" s="1">
        <v>2</v>
      </c>
      <c r="BV1895" s="1" t="s">
        <v>789</v>
      </c>
      <c r="BW1895" s="1" t="s">
        <v>89</v>
      </c>
      <c r="BX1895" s="1" t="s">
        <v>88</v>
      </c>
      <c r="BY1895" s="1">
        <v>1</v>
      </c>
      <c r="BZ1895" s="1" t="s">
        <v>88</v>
      </c>
      <c r="CA1895" s="1">
        <v>10</v>
      </c>
      <c r="CB1895" s="1" t="s">
        <v>107</v>
      </c>
      <c r="CC1895" s="1" t="s">
        <v>641</v>
      </c>
    </row>
    <row r="1896" spans="1:82" ht="16" x14ac:dyDescent="0.2">
      <c r="A1896" s="1" t="s">
        <v>7821</v>
      </c>
      <c r="B1896" s="1" t="s">
        <v>108</v>
      </c>
      <c r="C1896" s="1">
        <v>29</v>
      </c>
      <c r="D1896" s="1" t="s">
        <v>81</v>
      </c>
      <c r="E1896" s="1" t="s">
        <v>82</v>
      </c>
      <c r="X1896" s="1">
        <v>6</v>
      </c>
      <c r="Y1896" s="1">
        <v>6</v>
      </c>
      <c r="Z1896" s="1">
        <v>3</v>
      </c>
      <c r="AA1896" s="1">
        <v>0</v>
      </c>
      <c r="AB1896" s="1" t="s">
        <v>174</v>
      </c>
      <c r="AC1896" s="1" t="s">
        <v>147</v>
      </c>
      <c r="AD1896" s="1" t="s">
        <v>632</v>
      </c>
      <c r="AE1896" s="1" t="s">
        <v>86</v>
      </c>
      <c r="AF1896" s="1" t="s">
        <v>202</v>
      </c>
      <c r="AG1896" s="1" t="s">
        <v>88</v>
      </c>
      <c r="AH1896" s="1" t="s">
        <v>88</v>
      </c>
      <c r="AI1896" s="1" t="s">
        <v>634</v>
      </c>
      <c r="AJ1896" s="1" t="s">
        <v>7822</v>
      </c>
      <c r="AK1896" s="1" t="s">
        <v>318</v>
      </c>
      <c r="AL1896" s="1" t="s">
        <v>92</v>
      </c>
      <c r="AM1896" s="1" t="s">
        <v>91</v>
      </c>
      <c r="AN1896" s="1" t="s">
        <v>91</v>
      </c>
      <c r="AO1896" s="1" t="s">
        <v>7823</v>
      </c>
      <c r="AP1896" s="1" t="s">
        <v>132</v>
      </c>
      <c r="AQ1896" s="1" t="s">
        <v>94</v>
      </c>
      <c r="AR1896" s="1" t="s">
        <v>400</v>
      </c>
      <c r="AS1896" s="1">
        <v>1800</v>
      </c>
      <c r="AT1896" s="1" t="s">
        <v>95</v>
      </c>
      <c r="AU1896" s="1" t="s">
        <v>96</v>
      </c>
      <c r="AV1896" s="1"/>
      <c r="AW1896" s="13">
        <v>70000</v>
      </c>
      <c r="AX1896" s="1">
        <v>62000</v>
      </c>
      <c r="AZ1896" s="1">
        <v>2</v>
      </c>
      <c r="BA1896" s="1">
        <v>1</v>
      </c>
      <c r="BB1896" s="1" t="s">
        <v>88</v>
      </c>
      <c r="BC1896" s="1" t="s">
        <v>249</v>
      </c>
      <c r="BD1896" s="1" t="s">
        <v>88</v>
      </c>
      <c r="BE1896" s="1">
        <v>0</v>
      </c>
      <c r="BF1896" s="1">
        <v>0</v>
      </c>
      <c r="BG1896" s="1" t="s">
        <v>120</v>
      </c>
      <c r="BH1896" s="1" t="s">
        <v>121</v>
      </c>
      <c r="BI1896" s="1" t="s">
        <v>91</v>
      </c>
      <c r="BJ1896" s="1" t="s">
        <v>89</v>
      </c>
      <c r="BN1896" s="1" t="s">
        <v>102</v>
      </c>
      <c r="BO1896" s="1" t="s">
        <v>124</v>
      </c>
      <c r="BP1896" s="1">
        <v>5</v>
      </c>
      <c r="BQ1896" s="1">
        <v>7</v>
      </c>
      <c r="BR1896" s="1" t="s">
        <v>2957</v>
      </c>
      <c r="BS1896" s="1">
        <v>3</v>
      </c>
      <c r="BT1896" s="1">
        <v>0</v>
      </c>
      <c r="BU1896" s="1">
        <v>1</v>
      </c>
      <c r="BV1896" s="1" t="s">
        <v>143</v>
      </c>
      <c r="BW1896" s="1" t="s">
        <v>88</v>
      </c>
      <c r="BX1896" s="1" t="s">
        <v>88</v>
      </c>
      <c r="BY1896" s="1">
        <v>1</v>
      </c>
      <c r="BZ1896" s="1" t="s">
        <v>88</v>
      </c>
      <c r="CA1896" s="1">
        <v>1</v>
      </c>
      <c r="CB1896" s="1" t="s">
        <v>185</v>
      </c>
      <c r="CC1896" s="1" t="s">
        <v>88</v>
      </c>
    </row>
    <row r="1897" spans="1:82" ht="16" x14ac:dyDescent="0.2">
      <c r="A1897" s="1" t="s">
        <v>7824</v>
      </c>
      <c r="B1897" s="1" t="s">
        <v>108</v>
      </c>
      <c r="C1897" s="1">
        <v>35</v>
      </c>
      <c r="D1897" s="1" t="s">
        <v>81</v>
      </c>
      <c r="E1897" s="1" t="s">
        <v>231</v>
      </c>
      <c r="X1897" s="1">
        <v>10</v>
      </c>
      <c r="Y1897" s="1">
        <v>5</v>
      </c>
      <c r="Z1897" s="1">
        <v>1</v>
      </c>
      <c r="AA1897" s="1">
        <v>0</v>
      </c>
      <c r="AB1897" s="1" t="s">
        <v>146</v>
      </c>
      <c r="AC1897" s="1" t="s">
        <v>129</v>
      </c>
      <c r="AD1897" s="1" t="s">
        <v>160</v>
      </c>
      <c r="AE1897" s="1" t="s">
        <v>1896</v>
      </c>
      <c r="AF1897" s="1" t="s">
        <v>87</v>
      </c>
      <c r="AG1897" s="1" t="s">
        <v>88</v>
      </c>
      <c r="AH1897" s="1" t="s">
        <v>88</v>
      </c>
      <c r="AI1897" s="1" t="s">
        <v>455</v>
      </c>
      <c r="AJ1897" s="1" t="s">
        <v>7825</v>
      </c>
      <c r="AK1897" s="1" t="s">
        <v>546</v>
      </c>
      <c r="AL1897" s="1" t="s">
        <v>92</v>
      </c>
      <c r="AM1897" s="1" t="s">
        <v>7826</v>
      </c>
      <c r="AN1897" s="1" t="s">
        <v>91</v>
      </c>
      <c r="AO1897" s="1" t="s">
        <v>7827</v>
      </c>
      <c r="AP1897" s="1" t="s">
        <v>93</v>
      </c>
      <c r="AQ1897" s="1" t="s">
        <v>94</v>
      </c>
      <c r="AR1897" s="1" t="s">
        <v>88</v>
      </c>
      <c r="AS1897" s="1">
        <v>0</v>
      </c>
      <c r="AT1897" s="1" t="s">
        <v>95</v>
      </c>
      <c r="AU1897" s="1" t="s">
        <v>96</v>
      </c>
      <c r="AV1897" s="1"/>
      <c r="AW1897" s="13">
        <v>120000</v>
      </c>
      <c r="AX1897" s="1">
        <v>95000</v>
      </c>
      <c r="AZ1897" s="1">
        <v>3</v>
      </c>
      <c r="BA1897" s="1">
        <v>2</v>
      </c>
      <c r="BB1897" s="1" t="s">
        <v>117</v>
      </c>
      <c r="BC1897" s="1" t="s">
        <v>136</v>
      </c>
      <c r="BD1897" s="1" t="s">
        <v>88</v>
      </c>
      <c r="BE1897" s="1">
        <v>0</v>
      </c>
      <c r="BF1897" s="1">
        <v>1</v>
      </c>
      <c r="BG1897" s="1" t="s">
        <v>137</v>
      </c>
      <c r="BH1897" s="1" t="s">
        <v>121</v>
      </c>
      <c r="BL1897" s="1" t="s">
        <v>7828</v>
      </c>
      <c r="BN1897" s="1" t="s">
        <v>123</v>
      </c>
      <c r="BO1897" s="1" t="s">
        <v>182</v>
      </c>
      <c r="BP1897" s="1">
        <v>7</v>
      </c>
      <c r="BQ1897" s="1">
        <v>9</v>
      </c>
      <c r="BR1897" s="1" t="s">
        <v>466</v>
      </c>
      <c r="BS1897" s="1">
        <v>3</v>
      </c>
      <c r="BT1897" s="1">
        <v>0</v>
      </c>
      <c r="BU1897" s="1">
        <v>1</v>
      </c>
      <c r="BV1897" s="1" t="s">
        <v>143</v>
      </c>
      <c r="BW1897" s="1" t="s">
        <v>89</v>
      </c>
      <c r="BX1897" s="1" t="s">
        <v>88</v>
      </c>
      <c r="BY1897" s="1">
        <v>3</v>
      </c>
      <c r="BZ1897" s="1" t="s">
        <v>88</v>
      </c>
      <c r="CA1897" s="1">
        <v>7</v>
      </c>
      <c r="CB1897" s="1" t="s">
        <v>304</v>
      </c>
      <c r="CC1897" s="1" t="s">
        <v>88</v>
      </c>
    </row>
    <row r="1898" spans="1:82" ht="16" x14ac:dyDescent="0.2">
      <c r="A1898" s="1" t="s">
        <v>7829</v>
      </c>
      <c r="B1898" s="1" t="s">
        <v>108</v>
      </c>
      <c r="C1898" s="1">
        <v>38</v>
      </c>
      <c r="D1898" s="1" t="s">
        <v>81</v>
      </c>
      <c r="E1898" s="1" t="s">
        <v>210</v>
      </c>
      <c r="X1898" s="1">
        <v>14</v>
      </c>
      <c r="Y1898" s="1">
        <v>9</v>
      </c>
      <c r="Z1898" s="1">
        <v>7</v>
      </c>
      <c r="AA1898" s="1">
        <v>0</v>
      </c>
      <c r="AB1898" s="1" t="s">
        <v>83</v>
      </c>
      <c r="AC1898" s="1" t="s">
        <v>129</v>
      </c>
      <c r="AD1898" s="1" t="s">
        <v>85</v>
      </c>
      <c r="AE1898" s="1" t="s">
        <v>86</v>
      </c>
      <c r="AF1898" s="1" t="s">
        <v>88</v>
      </c>
      <c r="AG1898" s="1" t="s">
        <v>88</v>
      </c>
      <c r="AH1898" s="1" t="s">
        <v>88</v>
      </c>
      <c r="AI1898" s="1" t="s">
        <v>111</v>
      </c>
      <c r="AJ1898" s="1" t="s">
        <v>713</v>
      </c>
      <c r="AK1898" s="1" t="s">
        <v>7830</v>
      </c>
      <c r="AL1898" s="1" t="s">
        <v>7831</v>
      </c>
      <c r="AM1898" s="1" t="s">
        <v>2676</v>
      </c>
      <c r="AN1898" s="1" t="s">
        <v>959</v>
      </c>
      <c r="AO1898" s="1" t="s">
        <v>929</v>
      </c>
      <c r="AP1898" s="1" t="s">
        <v>93</v>
      </c>
      <c r="AQ1898" s="1" t="s">
        <v>94</v>
      </c>
      <c r="AR1898" s="1" t="s">
        <v>88</v>
      </c>
      <c r="AS1898" s="1">
        <v>0</v>
      </c>
      <c r="AT1898" s="1" t="s">
        <v>95</v>
      </c>
      <c r="AU1898" s="1" t="s">
        <v>96</v>
      </c>
      <c r="AV1898" s="1"/>
      <c r="AW1898" s="13">
        <v>170000</v>
      </c>
      <c r="AX1898" s="1">
        <v>125000</v>
      </c>
      <c r="AZ1898" s="1">
        <v>3</v>
      </c>
      <c r="BA1898" s="1">
        <v>3</v>
      </c>
      <c r="BB1898" s="1" t="s">
        <v>88</v>
      </c>
      <c r="BC1898" s="1" t="s">
        <v>97</v>
      </c>
      <c r="BD1898" s="1" t="s">
        <v>194</v>
      </c>
      <c r="BE1898" s="1">
        <v>16</v>
      </c>
      <c r="BF1898" s="1">
        <v>7</v>
      </c>
      <c r="BG1898" s="1" t="s">
        <v>120</v>
      </c>
      <c r="BH1898" s="1" t="s">
        <v>121</v>
      </c>
      <c r="BJ1898" s="1" t="s">
        <v>88</v>
      </c>
      <c r="BN1898" s="1" t="s">
        <v>170</v>
      </c>
      <c r="BO1898" s="1" t="s">
        <v>103</v>
      </c>
      <c r="BP1898" s="1">
        <v>8</v>
      </c>
      <c r="BQ1898" s="1">
        <v>8</v>
      </c>
      <c r="BR1898" s="1" t="s">
        <v>2865</v>
      </c>
      <c r="BS1898" s="1">
        <v>3</v>
      </c>
      <c r="BT1898" s="1">
        <v>2</v>
      </c>
      <c r="BU1898" s="1">
        <v>4</v>
      </c>
      <c r="BV1898" s="1" t="s">
        <v>172</v>
      </c>
      <c r="BW1898" s="1" t="s">
        <v>89</v>
      </c>
      <c r="BX1898" s="1" t="s">
        <v>88</v>
      </c>
      <c r="BY1898" s="1">
        <v>3</v>
      </c>
      <c r="BZ1898" s="1" t="s">
        <v>88</v>
      </c>
      <c r="CA1898" s="1">
        <v>9</v>
      </c>
      <c r="CB1898" s="1" t="s">
        <v>107</v>
      </c>
      <c r="CC1898" s="1" t="s">
        <v>88</v>
      </c>
    </row>
    <row r="1899" spans="1:82" ht="16" x14ac:dyDescent="0.2">
      <c r="A1899" s="1" t="s">
        <v>7832</v>
      </c>
      <c r="B1899" s="1" t="s">
        <v>108</v>
      </c>
      <c r="C1899" s="1">
        <v>29</v>
      </c>
      <c r="D1899" s="1" t="s">
        <v>81</v>
      </c>
      <c r="E1899" s="1" t="s">
        <v>82</v>
      </c>
      <c r="X1899" s="1">
        <v>3</v>
      </c>
      <c r="Y1899" s="1">
        <v>3</v>
      </c>
      <c r="Z1899" s="1">
        <v>3</v>
      </c>
      <c r="AA1899" s="1">
        <v>0</v>
      </c>
      <c r="AB1899" s="1" t="s">
        <v>83</v>
      </c>
      <c r="AC1899" s="1" t="s">
        <v>84</v>
      </c>
      <c r="AD1899" s="1" t="s">
        <v>404</v>
      </c>
      <c r="AE1899" s="1" t="s">
        <v>5945</v>
      </c>
      <c r="AF1899" s="1" t="s">
        <v>88</v>
      </c>
      <c r="AG1899" s="1" t="s">
        <v>88</v>
      </c>
      <c r="AH1899" s="1" t="s">
        <v>89</v>
      </c>
      <c r="AI1899" s="1" t="s">
        <v>111</v>
      </c>
      <c r="AJ1899" s="1" t="s">
        <v>438</v>
      </c>
      <c r="AK1899" s="1" t="s">
        <v>950</v>
      </c>
      <c r="AL1899" s="1" t="s">
        <v>439</v>
      </c>
      <c r="AM1899" s="1" t="s">
        <v>236</v>
      </c>
      <c r="AN1899" s="1" t="s">
        <v>192</v>
      </c>
      <c r="AO1899" s="1" t="s">
        <v>5317</v>
      </c>
      <c r="AP1899" s="1" t="s">
        <v>93</v>
      </c>
      <c r="AQ1899" s="1" t="s">
        <v>94</v>
      </c>
      <c r="AR1899" s="1" t="s">
        <v>157</v>
      </c>
      <c r="AS1899" s="1">
        <v>0</v>
      </c>
      <c r="AT1899" s="1" t="s">
        <v>536</v>
      </c>
      <c r="AU1899" s="1" t="s">
        <v>96</v>
      </c>
      <c r="AV1899" s="1"/>
      <c r="AW1899" s="13">
        <v>62430</v>
      </c>
      <c r="AX1899" s="1">
        <v>52500</v>
      </c>
      <c r="AZ1899" s="1">
        <v>2</v>
      </c>
      <c r="BA1899" s="1">
        <v>2</v>
      </c>
      <c r="BB1899" s="1" t="s">
        <v>88</v>
      </c>
      <c r="BC1899" s="1" t="s">
        <v>97</v>
      </c>
      <c r="BD1899" s="1" t="s">
        <v>88</v>
      </c>
      <c r="BE1899" s="1">
        <v>0</v>
      </c>
      <c r="BF1899" s="1">
        <v>0</v>
      </c>
      <c r="BG1899" s="1" t="s">
        <v>120</v>
      </c>
      <c r="BH1899" s="1" t="s">
        <v>121</v>
      </c>
      <c r="BL1899" s="1" t="s">
        <v>7833</v>
      </c>
      <c r="BN1899" s="3">
        <v>44470</v>
      </c>
      <c r="BO1899" s="1" t="s">
        <v>182</v>
      </c>
      <c r="BP1899" s="1">
        <v>6</v>
      </c>
      <c r="BQ1899" s="1">
        <v>8</v>
      </c>
      <c r="BR1899" s="1" t="s">
        <v>217</v>
      </c>
      <c r="BS1899" s="1">
        <v>3</v>
      </c>
      <c r="BT1899" s="1">
        <v>0</v>
      </c>
      <c r="BU1899" s="1">
        <v>0</v>
      </c>
      <c r="BV1899" s="1" t="s">
        <v>105</v>
      </c>
      <c r="BW1899" s="1" t="s">
        <v>88</v>
      </c>
      <c r="BX1899" s="1" t="s">
        <v>88</v>
      </c>
      <c r="BY1899" s="1">
        <v>4</v>
      </c>
      <c r="BZ1899" s="1" t="s">
        <v>88</v>
      </c>
      <c r="CA1899" s="1">
        <v>8</v>
      </c>
      <c r="CB1899" s="1" t="s">
        <v>107</v>
      </c>
      <c r="CC1899" s="1" t="s">
        <v>88</v>
      </c>
      <c r="CD1899" s="1" t="s">
        <v>7834</v>
      </c>
    </row>
    <row r="1900" spans="1:82" ht="16" x14ac:dyDescent="0.2">
      <c r="A1900" s="1" t="s">
        <v>7835</v>
      </c>
      <c r="B1900" s="1" t="s">
        <v>80</v>
      </c>
      <c r="C1900" s="1">
        <v>24</v>
      </c>
      <c r="D1900" s="1" t="s">
        <v>81</v>
      </c>
      <c r="E1900" s="1" t="s">
        <v>82</v>
      </c>
      <c r="X1900" s="1">
        <v>0</v>
      </c>
      <c r="Y1900" s="1">
        <v>0</v>
      </c>
      <c r="Z1900" s="1">
        <v>0</v>
      </c>
      <c r="AA1900" s="1">
        <v>0</v>
      </c>
      <c r="AB1900" s="1" t="s">
        <v>174</v>
      </c>
      <c r="AC1900" s="1" t="s">
        <v>129</v>
      </c>
      <c r="AF1900" s="1" t="s">
        <v>202</v>
      </c>
      <c r="AG1900" s="1" t="s">
        <v>88</v>
      </c>
      <c r="AH1900" s="1" t="s">
        <v>89</v>
      </c>
      <c r="AI1900" s="1" t="s">
        <v>111</v>
      </c>
      <c r="AJ1900" s="1" t="s">
        <v>7836</v>
      </c>
      <c r="AK1900" s="1" t="s">
        <v>934</v>
      </c>
      <c r="AL1900" s="1" t="s">
        <v>7837</v>
      </c>
      <c r="AM1900" s="1" t="s">
        <v>91</v>
      </c>
      <c r="AN1900" s="1" t="s">
        <v>91</v>
      </c>
      <c r="AO1900" s="1" t="s">
        <v>1808</v>
      </c>
      <c r="AP1900" s="1" t="s">
        <v>93</v>
      </c>
      <c r="AQ1900" s="1" t="s">
        <v>94</v>
      </c>
      <c r="AR1900" s="1" t="s">
        <v>88</v>
      </c>
      <c r="AS1900" s="1">
        <v>0</v>
      </c>
      <c r="AT1900" s="1" t="s">
        <v>134</v>
      </c>
      <c r="AU1900" s="1" t="s">
        <v>96</v>
      </c>
      <c r="AV1900" s="1"/>
      <c r="AW1900" s="13">
        <v>42000</v>
      </c>
      <c r="AX1900" s="1">
        <v>35000</v>
      </c>
      <c r="AZ1900" s="1">
        <v>3</v>
      </c>
      <c r="BA1900" s="1">
        <v>3</v>
      </c>
      <c r="BB1900" s="1" t="s">
        <v>88</v>
      </c>
      <c r="BC1900" s="1" t="s">
        <v>97</v>
      </c>
      <c r="BD1900" s="1" t="s">
        <v>119</v>
      </c>
      <c r="BE1900" s="1">
        <v>5</v>
      </c>
      <c r="BF1900" s="1">
        <v>6</v>
      </c>
      <c r="BG1900" s="1" t="s">
        <v>120</v>
      </c>
      <c r="BH1900" s="1" t="s">
        <v>99</v>
      </c>
      <c r="BM1900" s="1" t="s">
        <v>563</v>
      </c>
      <c r="BN1900" s="1" t="s">
        <v>294</v>
      </c>
      <c r="BO1900" s="1" t="s">
        <v>103</v>
      </c>
      <c r="BP1900" s="1">
        <v>9</v>
      </c>
      <c r="BQ1900" s="1">
        <v>7</v>
      </c>
      <c r="BR1900" s="1" t="s">
        <v>7838</v>
      </c>
      <c r="BS1900" s="1">
        <v>2</v>
      </c>
      <c r="BT1900" s="1">
        <v>0</v>
      </c>
      <c r="BU1900" s="1">
        <v>3</v>
      </c>
      <c r="BV1900" s="1" t="s">
        <v>184</v>
      </c>
      <c r="BW1900" s="1" t="s">
        <v>89</v>
      </c>
      <c r="BX1900" s="1" t="s">
        <v>88</v>
      </c>
      <c r="BY1900" s="1">
        <v>3</v>
      </c>
      <c r="BZ1900" s="1" t="s">
        <v>88</v>
      </c>
      <c r="CA1900" s="1">
        <v>8</v>
      </c>
      <c r="CB1900" s="1" t="s">
        <v>304</v>
      </c>
      <c r="CC1900" s="1" t="s">
        <v>88</v>
      </c>
      <c r="CD1900" s="1" t="s">
        <v>932</v>
      </c>
    </row>
    <row r="1901" spans="1:82" ht="16" x14ac:dyDescent="0.2">
      <c r="A1901" s="1" t="s">
        <v>7835</v>
      </c>
      <c r="B1901" s="1" t="s">
        <v>108</v>
      </c>
      <c r="C1901" s="1">
        <v>39</v>
      </c>
      <c r="D1901" s="1" t="s">
        <v>81</v>
      </c>
      <c r="E1901" s="1" t="s">
        <v>82</v>
      </c>
      <c r="X1901" s="1">
        <v>12</v>
      </c>
      <c r="Y1901" s="1">
        <v>8</v>
      </c>
      <c r="Z1901" s="1">
        <v>8</v>
      </c>
      <c r="AA1901" s="1">
        <v>0</v>
      </c>
      <c r="AB1901" s="1" t="s">
        <v>83</v>
      </c>
      <c r="AC1901" s="1" t="s">
        <v>147</v>
      </c>
      <c r="AD1901" s="1" t="s">
        <v>5437</v>
      </c>
      <c r="AE1901" s="1" t="s">
        <v>161</v>
      </c>
      <c r="AF1901" s="1" t="s">
        <v>87</v>
      </c>
      <c r="AG1901" s="1" t="s">
        <v>88</v>
      </c>
      <c r="AH1901" s="1" t="s">
        <v>88</v>
      </c>
      <c r="AI1901" s="1" t="s">
        <v>455</v>
      </c>
      <c r="AJ1901" s="1" t="s">
        <v>7839</v>
      </c>
      <c r="AK1901" s="1" t="s">
        <v>92</v>
      </c>
      <c r="AL1901" s="1" t="s">
        <v>92</v>
      </c>
      <c r="AM1901" s="1" t="s">
        <v>91</v>
      </c>
      <c r="AN1901" s="1" t="s">
        <v>91</v>
      </c>
      <c r="AO1901" s="1" t="s">
        <v>92</v>
      </c>
      <c r="AP1901" s="1" t="s">
        <v>132</v>
      </c>
      <c r="AQ1901" s="1" t="s">
        <v>133</v>
      </c>
      <c r="AR1901" s="1" t="s">
        <v>88</v>
      </c>
      <c r="AS1901" s="1">
        <v>0</v>
      </c>
      <c r="AT1901" s="1" t="s">
        <v>536</v>
      </c>
      <c r="AU1901" s="1" t="s">
        <v>96</v>
      </c>
      <c r="AV1901" s="1"/>
      <c r="AW1901" s="13">
        <v>110000</v>
      </c>
      <c r="AX1901" s="1">
        <v>87000</v>
      </c>
      <c r="AZ1901" s="1">
        <v>3</v>
      </c>
      <c r="BA1901" s="1">
        <v>2</v>
      </c>
      <c r="BB1901" s="1" t="s">
        <v>88</v>
      </c>
      <c r="BC1901" s="1" t="s">
        <v>97</v>
      </c>
      <c r="BD1901" s="1" t="s">
        <v>194</v>
      </c>
      <c r="BE1901" s="1">
        <v>15</v>
      </c>
      <c r="BF1901" s="1">
        <v>6</v>
      </c>
      <c r="BG1901" s="1" t="s">
        <v>120</v>
      </c>
      <c r="BH1901" s="1" t="s">
        <v>339</v>
      </c>
      <c r="BK1901" s="1" t="s">
        <v>88</v>
      </c>
      <c r="BL1901" s="1" t="s">
        <v>88</v>
      </c>
      <c r="BM1901" s="1" t="s">
        <v>92</v>
      </c>
      <c r="BN1901" s="1" t="s">
        <v>123</v>
      </c>
      <c r="BO1901" s="1" t="s">
        <v>103</v>
      </c>
      <c r="BP1901" s="1">
        <v>8</v>
      </c>
      <c r="BQ1901" s="1">
        <v>7</v>
      </c>
      <c r="BR1901" s="1" t="s">
        <v>1609</v>
      </c>
      <c r="BS1901" s="1">
        <v>3</v>
      </c>
      <c r="BT1901" s="1">
        <v>1</v>
      </c>
      <c r="BU1901" s="1">
        <v>2</v>
      </c>
      <c r="BV1901" s="1" t="s">
        <v>172</v>
      </c>
      <c r="BW1901" s="1" t="s">
        <v>88</v>
      </c>
      <c r="BX1901" s="1" t="s">
        <v>88</v>
      </c>
      <c r="BY1901" s="1">
        <v>3</v>
      </c>
      <c r="BZ1901" s="1" t="s">
        <v>88</v>
      </c>
      <c r="CA1901" s="1">
        <v>7</v>
      </c>
      <c r="CB1901" s="1" t="s">
        <v>107</v>
      </c>
      <c r="CC1901" s="1" t="s">
        <v>426</v>
      </c>
    </row>
    <row r="1902" spans="1:82" ht="16" x14ac:dyDescent="0.2">
      <c r="A1902" s="1" t="s">
        <v>7840</v>
      </c>
      <c r="B1902" s="1" t="s">
        <v>108</v>
      </c>
      <c r="C1902" s="1">
        <v>35</v>
      </c>
      <c r="D1902" s="1" t="s">
        <v>81</v>
      </c>
      <c r="E1902" s="1" t="s">
        <v>263</v>
      </c>
      <c r="X1902" s="1">
        <v>6</v>
      </c>
      <c r="Y1902" s="1">
        <v>12</v>
      </c>
      <c r="Z1902" s="1">
        <v>6</v>
      </c>
      <c r="AA1902" s="1">
        <v>0</v>
      </c>
      <c r="AB1902" s="1" t="s">
        <v>83</v>
      </c>
      <c r="AC1902" s="1" t="s">
        <v>147</v>
      </c>
      <c r="AD1902" s="1" t="s">
        <v>7841</v>
      </c>
      <c r="AE1902" s="1" t="s">
        <v>161</v>
      </c>
      <c r="AF1902" s="1" t="s">
        <v>87</v>
      </c>
      <c r="AG1902" s="1" t="s">
        <v>88</v>
      </c>
      <c r="AH1902" s="1" t="s">
        <v>88</v>
      </c>
      <c r="AI1902" s="1" t="s">
        <v>687</v>
      </c>
      <c r="AJ1902" s="1" t="s">
        <v>2992</v>
      </c>
      <c r="AK1902" s="1" t="s">
        <v>389</v>
      </c>
      <c r="AL1902" s="1" t="s">
        <v>92</v>
      </c>
      <c r="AM1902" s="1" t="s">
        <v>91</v>
      </c>
      <c r="AN1902" s="1" t="s">
        <v>91</v>
      </c>
      <c r="AO1902" s="1" t="s">
        <v>7842</v>
      </c>
      <c r="AP1902" s="1" t="s">
        <v>132</v>
      </c>
      <c r="AQ1902" s="1" t="s">
        <v>94</v>
      </c>
      <c r="AR1902" s="1" t="s">
        <v>88</v>
      </c>
      <c r="AS1902" s="1">
        <v>0</v>
      </c>
      <c r="AT1902" s="1" t="s">
        <v>134</v>
      </c>
      <c r="AU1902" s="1" t="s">
        <v>628</v>
      </c>
      <c r="AV1902" s="1"/>
      <c r="AW1902" s="13">
        <v>60000</v>
      </c>
      <c r="AX1902" s="1">
        <v>50000</v>
      </c>
      <c r="AZ1902" s="1">
        <v>3</v>
      </c>
      <c r="BA1902" s="1">
        <v>3</v>
      </c>
      <c r="BB1902" s="1" t="s">
        <v>88</v>
      </c>
      <c r="BC1902" s="1" t="s">
        <v>118</v>
      </c>
      <c r="BD1902" s="1" t="s">
        <v>119</v>
      </c>
      <c r="BE1902" s="4">
        <v>44318</v>
      </c>
      <c r="BF1902" s="1">
        <v>3</v>
      </c>
      <c r="BG1902" s="1" t="s">
        <v>120</v>
      </c>
      <c r="BH1902" s="1" t="s">
        <v>339</v>
      </c>
      <c r="BN1902" s="1" t="s">
        <v>181</v>
      </c>
      <c r="BO1902" s="1" t="s">
        <v>124</v>
      </c>
      <c r="BP1902" s="1">
        <v>10</v>
      </c>
      <c r="BQ1902" s="1">
        <v>10</v>
      </c>
      <c r="BR1902" s="1" t="s">
        <v>7843</v>
      </c>
      <c r="BS1902" s="1">
        <v>3</v>
      </c>
      <c r="BT1902" s="1">
        <v>0</v>
      </c>
      <c r="BU1902" s="1">
        <v>0</v>
      </c>
      <c r="BV1902" s="1" t="s">
        <v>105</v>
      </c>
      <c r="BW1902" s="1" t="s">
        <v>89</v>
      </c>
      <c r="BX1902" s="1" t="s">
        <v>88</v>
      </c>
      <c r="BY1902" s="1">
        <v>2</v>
      </c>
      <c r="BZ1902" s="1" t="s">
        <v>88</v>
      </c>
      <c r="CA1902" s="1">
        <v>9</v>
      </c>
      <c r="CB1902" s="1" t="s">
        <v>107</v>
      </c>
      <c r="CC1902" s="1" t="s">
        <v>88</v>
      </c>
    </row>
    <row r="1903" spans="1:82" ht="16" x14ac:dyDescent="0.2">
      <c r="A1903" s="1" t="s">
        <v>7844</v>
      </c>
      <c r="B1903" s="1" t="s">
        <v>108</v>
      </c>
      <c r="C1903" s="1">
        <v>33</v>
      </c>
      <c r="D1903" s="1" t="s">
        <v>81</v>
      </c>
      <c r="E1903" s="1" t="s">
        <v>82</v>
      </c>
      <c r="X1903" s="1">
        <v>14</v>
      </c>
      <c r="Y1903" s="1">
        <v>6</v>
      </c>
      <c r="Z1903" s="1">
        <v>2</v>
      </c>
      <c r="AA1903" s="1">
        <v>4</v>
      </c>
      <c r="AB1903" s="1" t="s">
        <v>174</v>
      </c>
      <c r="AC1903" s="1" t="s">
        <v>147</v>
      </c>
      <c r="AD1903" s="1" t="s">
        <v>357</v>
      </c>
      <c r="AE1903" s="1" t="s">
        <v>358</v>
      </c>
      <c r="AF1903" s="1" t="s">
        <v>110</v>
      </c>
      <c r="AG1903" s="1" t="s">
        <v>89</v>
      </c>
      <c r="AH1903" s="1" t="s">
        <v>89</v>
      </c>
      <c r="AI1903" s="1" t="s">
        <v>150</v>
      </c>
      <c r="AJ1903" s="1" t="s">
        <v>7845</v>
      </c>
      <c r="AK1903" s="1" t="s">
        <v>3651</v>
      </c>
      <c r="AL1903" s="1" t="s">
        <v>319</v>
      </c>
      <c r="AM1903" s="1" t="s">
        <v>7846</v>
      </c>
      <c r="AN1903" s="1" t="s">
        <v>91</v>
      </c>
      <c r="AO1903" s="1" t="s">
        <v>167</v>
      </c>
      <c r="AP1903" s="1" t="s">
        <v>93</v>
      </c>
      <c r="AQ1903" s="1" t="s">
        <v>133</v>
      </c>
      <c r="AR1903" s="1" t="s">
        <v>157</v>
      </c>
      <c r="AS1903" s="1">
        <v>0</v>
      </c>
      <c r="AT1903" s="1" t="s">
        <v>134</v>
      </c>
      <c r="AU1903" s="1" t="s">
        <v>628</v>
      </c>
      <c r="AV1903" s="1"/>
      <c r="AW1903" s="13">
        <v>952500</v>
      </c>
      <c r="AX1903" s="1">
        <v>952500</v>
      </c>
      <c r="AY1903" s="1" t="s">
        <v>279</v>
      </c>
      <c r="AZ1903" s="1">
        <v>4</v>
      </c>
      <c r="BA1903" s="1">
        <v>4</v>
      </c>
      <c r="BB1903" s="1" t="s">
        <v>135</v>
      </c>
      <c r="BC1903" s="1" t="s">
        <v>136</v>
      </c>
      <c r="BD1903" s="1" t="s">
        <v>88</v>
      </c>
      <c r="BE1903" s="1">
        <v>0</v>
      </c>
      <c r="BF1903" s="1">
        <v>0</v>
      </c>
      <c r="BG1903" s="1" t="s">
        <v>137</v>
      </c>
      <c r="BH1903" s="1" t="s">
        <v>339</v>
      </c>
      <c r="BN1903" s="1" t="s">
        <v>294</v>
      </c>
      <c r="BO1903" s="1" t="s">
        <v>124</v>
      </c>
      <c r="BP1903" s="1">
        <v>8</v>
      </c>
      <c r="BQ1903" s="1">
        <v>10</v>
      </c>
      <c r="BR1903" s="1" t="s">
        <v>3301</v>
      </c>
      <c r="BS1903" s="1">
        <v>3</v>
      </c>
      <c r="BT1903" s="1">
        <v>1</v>
      </c>
      <c r="BU1903" s="1">
        <v>2</v>
      </c>
      <c r="BV1903" s="1" t="s">
        <v>172</v>
      </c>
      <c r="BW1903" s="1" t="s">
        <v>89</v>
      </c>
      <c r="BX1903" s="1" t="s">
        <v>88</v>
      </c>
      <c r="BY1903" s="1">
        <v>4</v>
      </c>
      <c r="BZ1903" s="1" t="s">
        <v>88</v>
      </c>
      <c r="CA1903" s="1">
        <v>10</v>
      </c>
      <c r="CB1903" s="1" t="s">
        <v>961</v>
      </c>
      <c r="CC1903" s="1" t="s">
        <v>88</v>
      </c>
    </row>
    <row r="1904" spans="1:82" ht="16" x14ac:dyDescent="0.2">
      <c r="A1904" s="1" t="s">
        <v>7847</v>
      </c>
      <c r="B1904" s="1" t="s">
        <v>108</v>
      </c>
      <c r="C1904" s="1">
        <v>20</v>
      </c>
      <c r="D1904" s="1" t="s">
        <v>81</v>
      </c>
      <c r="E1904" s="1" t="s">
        <v>82</v>
      </c>
      <c r="X1904" s="1">
        <v>1</v>
      </c>
      <c r="Y1904" s="1">
        <v>1</v>
      </c>
      <c r="Z1904" s="1">
        <v>1</v>
      </c>
      <c r="AA1904" s="1">
        <v>0</v>
      </c>
      <c r="AB1904" s="1" t="s">
        <v>83</v>
      </c>
      <c r="AC1904" s="1" t="s">
        <v>84</v>
      </c>
      <c r="AD1904" s="1" t="s">
        <v>187</v>
      </c>
      <c r="AE1904" s="1" t="s">
        <v>161</v>
      </c>
      <c r="AF1904" s="1" t="s">
        <v>88</v>
      </c>
      <c r="AG1904" s="1" t="s">
        <v>88</v>
      </c>
      <c r="AH1904" s="1" t="s">
        <v>89</v>
      </c>
      <c r="AI1904" s="1" t="s">
        <v>111</v>
      </c>
      <c r="AJ1904" s="1" t="s">
        <v>694</v>
      </c>
      <c r="AK1904" s="1" t="s">
        <v>5336</v>
      </c>
      <c r="AL1904" s="1" t="s">
        <v>299</v>
      </c>
      <c r="AM1904" s="1" t="s">
        <v>154</v>
      </c>
      <c r="AN1904" s="1" t="s">
        <v>91</v>
      </c>
      <c r="AO1904" s="1" t="s">
        <v>361</v>
      </c>
      <c r="AP1904" s="1" t="s">
        <v>132</v>
      </c>
      <c r="AQ1904" s="1" t="s">
        <v>94</v>
      </c>
      <c r="AR1904" s="1" t="s">
        <v>88</v>
      </c>
      <c r="AS1904" s="1">
        <v>0</v>
      </c>
      <c r="AT1904" s="1" t="s">
        <v>95</v>
      </c>
      <c r="AU1904" s="1" t="s">
        <v>472</v>
      </c>
      <c r="AV1904" s="1"/>
      <c r="AW1904" s="13">
        <v>45180</v>
      </c>
      <c r="AX1904" s="1">
        <v>37500</v>
      </c>
      <c r="AZ1904" s="1">
        <v>2</v>
      </c>
      <c r="BA1904" s="1">
        <v>3</v>
      </c>
      <c r="BB1904" s="1" t="s">
        <v>88</v>
      </c>
      <c r="BC1904" s="1" t="s">
        <v>97</v>
      </c>
      <c r="BD1904" s="1" t="s">
        <v>119</v>
      </c>
      <c r="BE1904" s="1">
        <v>15</v>
      </c>
      <c r="BF1904" s="1">
        <v>1</v>
      </c>
      <c r="BG1904" s="1" t="s">
        <v>120</v>
      </c>
      <c r="BH1904" s="1" t="s">
        <v>121</v>
      </c>
      <c r="BJ1904" s="1" t="s">
        <v>88</v>
      </c>
      <c r="BK1904" s="1" t="s">
        <v>7848</v>
      </c>
      <c r="BN1904" s="1" t="s">
        <v>196</v>
      </c>
      <c r="BO1904" s="1" t="s">
        <v>103</v>
      </c>
      <c r="BP1904" s="1">
        <v>6</v>
      </c>
      <c r="BQ1904" s="1">
        <v>8</v>
      </c>
      <c r="BR1904" s="1" t="s">
        <v>207</v>
      </c>
      <c r="BS1904" s="1">
        <v>2</v>
      </c>
      <c r="BT1904" s="1">
        <v>0</v>
      </c>
      <c r="BU1904" s="1">
        <v>3</v>
      </c>
      <c r="BV1904" s="1" t="s">
        <v>184</v>
      </c>
      <c r="BW1904" s="1" t="s">
        <v>89</v>
      </c>
      <c r="BX1904" s="1" t="s">
        <v>88</v>
      </c>
      <c r="BY1904" s="1">
        <v>4</v>
      </c>
      <c r="BZ1904" s="1" t="s">
        <v>88</v>
      </c>
      <c r="CA1904" s="1">
        <v>9</v>
      </c>
      <c r="CB1904" s="1" t="s">
        <v>1100</v>
      </c>
      <c r="CC1904" s="1" t="s">
        <v>88</v>
      </c>
    </row>
    <row r="1905" spans="1:82" ht="16" x14ac:dyDescent="0.2">
      <c r="A1905" s="1" t="s">
        <v>7849</v>
      </c>
      <c r="B1905" s="1" t="s">
        <v>80</v>
      </c>
      <c r="C1905" s="1">
        <v>33</v>
      </c>
      <c r="D1905" s="1" t="s">
        <v>81</v>
      </c>
      <c r="E1905" s="1" t="s">
        <v>231</v>
      </c>
      <c r="X1905" s="1">
        <v>0</v>
      </c>
      <c r="Y1905" s="1">
        <v>0</v>
      </c>
      <c r="Z1905" s="1">
        <v>6</v>
      </c>
      <c r="AA1905" s="1">
        <v>0</v>
      </c>
      <c r="AB1905" s="1" t="s">
        <v>83</v>
      </c>
      <c r="AC1905" s="1" t="s">
        <v>129</v>
      </c>
      <c r="AD1905" s="1" t="s">
        <v>7850</v>
      </c>
      <c r="AE1905" s="1" t="s">
        <v>1896</v>
      </c>
      <c r="AF1905" s="1" t="s">
        <v>87</v>
      </c>
      <c r="AG1905" s="1" t="s">
        <v>88</v>
      </c>
      <c r="AH1905" s="1" t="s">
        <v>88</v>
      </c>
      <c r="AI1905" s="1" t="s">
        <v>723</v>
      </c>
      <c r="AJ1905" s="1" t="s">
        <v>91</v>
      </c>
      <c r="AK1905" s="1" t="s">
        <v>92</v>
      </c>
      <c r="AL1905" s="1" t="s">
        <v>92</v>
      </c>
      <c r="AM1905" s="1" t="s">
        <v>91</v>
      </c>
      <c r="AN1905" s="1" t="s">
        <v>91</v>
      </c>
      <c r="AO1905" s="1" t="s">
        <v>92</v>
      </c>
      <c r="AP1905" s="1" t="s">
        <v>168</v>
      </c>
      <c r="AQ1905" s="1" t="s">
        <v>133</v>
      </c>
      <c r="AR1905" s="1" t="s">
        <v>88</v>
      </c>
      <c r="AS1905" s="1">
        <v>0</v>
      </c>
      <c r="AT1905" s="1" t="s">
        <v>134</v>
      </c>
      <c r="AU1905" s="1" t="s">
        <v>96</v>
      </c>
      <c r="AV1905" s="1"/>
      <c r="AW1905" s="13">
        <v>100000</v>
      </c>
      <c r="AX1905" s="1">
        <v>75000</v>
      </c>
      <c r="AZ1905" s="1">
        <v>2</v>
      </c>
      <c r="BA1905" s="1">
        <v>1</v>
      </c>
      <c r="BB1905" s="1" t="s">
        <v>280</v>
      </c>
      <c r="BC1905" s="1" t="s">
        <v>249</v>
      </c>
      <c r="BD1905" s="1" t="s">
        <v>88</v>
      </c>
      <c r="BE1905" s="1">
        <v>10</v>
      </c>
      <c r="BF1905" s="1">
        <v>1</v>
      </c>
      <c r="BG1905" s="1" t="s">
        <v>120</v>
      </c>
      <c r="BH1905" s="1" t="s">
        <v>121</v>
      </c>
      <c r="BJ1905" s="1" t="s">
        <v>88</v>
      </c>
      <c r="BK1905" s="1" t="s">
        <v>7851</v>
      </c>
      <c r="BM1905" s="1" t="s">
        <v>7852</v>
      </c>
      <c r="BN1905" s="1" t="s">
        <v>102</v>
      </c>
      <c r="BO1905" s="1" t="s">
        <v>182</v>
      </c>
      <c r="BP1905" s="1">
        <v>3</v>
      </c>
      <c r="BQ1905" s="1">
        <v>4</v>
      </c>
      <c r="BR1905" s="1" t="s">
        <v>4386</v>
      </c>
      <c r="BS1905" s="1">
        <v>2</v>
      </c>
      <c r="BT1905" s="1">
        <v>0</v>
      </c>
      <c r="BU1905" s="1">
        <v>0</v>
      </c>
      <c r="BV1905" s="1" t="s">
        <v>105</v>
      </c>
      <c r="BW1905" s="1" t="s">
        <v>88</v>
      </c>
      <c r="BX1905" s="1" t="s">
        <v>88</v>
      </c>
      <c r="BY1905" s="1">
        <v>3</v>
      </c>
      <c r="BZ1905" s="1" t="s">
        <v>88</v>
      </c>
      <c r="CA1905" s="1">
        <v>4</v>
      </c>
      <c r="CB1905" s="1" t="s">
        <v>6145</v>
      </c>
      <c r="CC1905" s="1" t="s">
        <v>88</v>
      </c>
    </row>
    <row r="1906" spans="1:82" ht="16" x14ac:dyDescent="0.2">
      <c r="A1906" s="1" t="s">
        <v>7853</v>
      </c>
      <c r="B1906" s="1" t="s">
        <v>108</v>
      </c>
      <c r="C1906" s="1">
        <v>39</v>
      </c>
      <c r="D1906" s="1" t="s">
        <v>81</v>
      </c>
      <c r="E1906" s="1" t="s">
        <v>82</v>
      </c>
      <c r="X1906" s="1">
        <v>15</v>
      </c>
      <c r="Y1906" s="1">
        <v>0</v>
      </c>
      <c r="Z1906" s="1">
        <v>5</v>
      </c>
      <c r="AA1906" s="1">
        <v>8</v>
      </c>
      <c r="AB1906" s="1" t="s">
        <v>83</v>
      </c>
      <c r="AC1906" s="1" t="s">
        <v>129</v>
      </c>
      <c r="AD1906" s="1" t="s">
        <v>187</v>
      </c>
      <c r="AE1906" s="1" t="s">
        <v>1003</v>
      </c>
      <c r="AF1906" s="1" t="s">
        <v>110</v>
      </c>
      <c r="AG1906" s="1" t="s">
        <v>89</v>
      </c>
      <c r="AH1906" s="1" t="s">
        <v>89</v>
      </c>
      <c r="AI1906" s="1" t="s">
        <v>455</v>
      </c>
      <c r="AJ1906" s="1" t="s">
        <v>2980</v>
      </c>
      <c r="AK1906" s="1" t="s">
        <v>7854</v>
      </c>
      <c r="AL1906" s="1" t="s">
        <v>92</v>
      </c>
      <c r="AM1906" s="1" t="s">
        <v>7855</v>
      </c>
      <c r="AN1906" s="1" t="s">
        <v>827</v>
      </c>
      <c r="AO1906" s="1" t="s">
        <v>2599</v>
      </c>
      <c r="AP1906" s="1" t="s">
        <v>168</v>
      </c>
      <c r="AQ1906" s="1" t="s">
        <v>133</v>
      </c>
      <c r="AR1906" s="1" t="s">
        <v>88</v>
      </c>
      <c r="AS1906" s="1">
        <v>0</v>
      </c>
      <c r="AT1906" s="1" t="s">
        <v>95</v>
      </c>
      <c r="AU1906" s="1" t="s">
        <v>96</v>
      </c>
      <c r="AV1906" s="1"/>
      <c r="AW1906" s="13">
        <v>272000</v>
      </c>
      <c r="AX1906" s="1">
        <v>191000</v>
      </c>
      <c r="AZ1906" s="1">
        <v>4</v>
      </c>
      <c r="BA1906" s="1">
        <v>4</v>
      </c>
      <c r="BB1906" s="1" t="s">
        <v>280</v>
      </c>
      <c r="BC1906" s="1" t="s">
        <v>249</v>
      </c>
      <c r="BD1906" s="1" t="s">
        <v>194</v>
      </c>
      <c r="BE1906" s="1">
        <v>46</v>
      </c>
      <c r="BF1906" s="1">
        <v>7</v>
      </c>
      <c r="BG1906" s="1" t="s">
        <v>120</v>
      </c>
      <c r="BH1906" s="1" t="s">
        <v>121</v>
      </c>
      <c r="BK1906" s="1" t="s">
        <v>7856</v>
      </c>
      <c r="BL1906" s="1" t="s">
        <v>7857</v>
      </c>
      <c r="BM1906" s="1" t="s">
        <v>7858</v>
      </c>
      <c r="BN1906" s="1" t="s">
        <v>252</v>
      </c>
      <c r="BO1906" s="1" t="s">
        <v>182</v>
      </c>
      <c r="BP1906" s="1">
        <v>9</v>
      </c>
      <c r="BQ1906" s="1">
        <v>10</v>
      </c>
      <c r="BR1906" s="1" t="s">
        <v>7859</v>
      </c>
      <c r="BS1906" s="1">
        <v>4</v>
      </c>
      <c r="BT1906" s="1">
        <v>0</v>
      </c>
      <c r="BU1906" s="1">
        <v>1</v>
      </c>
      <c r="BV1906" s="1" t="s">
        <v>143</v>
      </c>
      <c r="BW1906" s="1" t="s">
        <v>88</v>
      </c>
      <c r="BX1906" s="1" t="s">
        <v>88</v>
      </c>
      <c r="BY1906" s="1">
        <v>4</v>
      </c>
      <c r="BZ1906" s="1" t="s">
        <v>88</v>
      </c>
      <c r="CA1906" s="1">
        <v>10</v>
      </c>
      <c r="CB1906" s="1" t="s">
        <v>144</v>
      </c>
      <c r="CC1906" s="1" t="s">
        <v>1813</v>
      </c>
      <c r="CD1906" s="1" t="s">
        <v>7860</v>
      </c>
    </row>
    <row r="1907" spans="1:82" ht="16" x14ac:dyDescent="0.2">
      <c r="A1907" s="1" t="s">
        <v>7861</v>
      </c>
      <c r="B1907" s="1" t="s">
        <v>80</v>
      </c>
      <c r="C1907" s="1">
        <v>40</v>
      </c>
      <c r="D1907" s="1" t="s">
        <v>81</v>
      </c>
      <c r="E1907" s="1" t="s">
        <v>82</v>
      </c>
      <c r="X1907" s="1">
        <v>12</v>
      </c>
      <c r="Y1907" s="1">
        <v>5</v>
      </c>
      <c r="Z1907" s="1">
        <v>3</v>
      </c>
      <c r="AA1907" s="1">
        <v>0</v>
      </c>
      <c r="AB1907" s="1" t="s">
        <v>146</v>
      </c>
      <c r="AC1907" s="1" t="s">
        <v>129</v>
      </c>
      <c r="AD1907" s="1" t="s">
        <v>201</v>
      </c>
      <c r="AE1907" s="1" t="s">
        <v>7862</v>
      </c>
      <c r="AF1907" s="1" t="s">
        <v>202</v>
      </c>
      <c r="AG1907" s="1" t="s">
        <v>88</v>
      </c>
      <c r="AH1907" s="1" t="s">
        <v>88</v>
      </c>
      <c r="AI1907" s="1" t="s">
        <v>723</v>
      </c>
      <c r="AJ1907" s="1" t="s">
        <v>91</v>
      </c>
      <c r="AK1907" s="1" t="s">
        <v>259</v>
      </c>
      <c r="AL1907" s="1" t="s">
        <v>7863</v>
      </c>
      <c r="AM1907" s="1" t="s">
        <v>178</v>
      </c>
      <c r="AN1907" s="1" t="s">
        <v>91</v>
      </c>
      <c r="AO1907" s="1" t="s">
        <v>1214</v>
      </c>
      <c r="AP1907" s="1" t="s">
        <v>132</v>
      </c>
      <c r="AQ1907" s="1" t="s">
        <v>94</v>
      </c>
      <c r="AR1907" s="1" t="s">
        <v>88</v>
      </c>
      <c r="AS1907" s="1">
        <v>0</v>
      </c>
      <c r="AT1907" s="1" t="s">
        <v>134</v>
      </c>
      <c r="AU1907" s="1" t="s">
        <v>238</v>
      </c>
      <c r="AV1907" s="1"/>
      <c r="AW1907" s="13">
        <v>35000</v>
      </c>
      <c r="AX1907" s="1">
        <v>35000</v>
      </c>
      <c r="AZ1907" s="1">
        <v>2</v>
      </c>
      <c r="BA1907" s="1">
        <v>2</v>
      </c>
      <c r="BB1907" s="1" t="s">
        <v>88</v>
      </c>
      <c r="BC1907" s="1" t="s">
        <v>97</v>
      </c>
      <c r="BD1907" s="1" t="s">
        <v>88</v>
      </c>
      <c r="BE1907" s="1">
        <v>0</v>
      </c>
      <c r="BF1907" s="1">
        <v>0</v>
      </c>
      <c r="BG1907" s="1" t="s">
        <v>137</v>
      </c>
      <c r="BH1907" s="1" t="s">
        <v>121</v>
      </c>
      <c r="BK1907" s="1" t="s">
        <v>88</v>
      </c>
      <c r="BL1907" s="1" t="s">
        <v>88</v>
      </c>
      <c r="BN1907" s="1" t="s">
        <v>170</v>
      </c>
      <c r="BO1907" s="1" t="s">
        <v>103</v>
      </c>
      <c r="BP1907" s="1">
        <v>4</v>
      </c>
      <c r="BQ1907" s="1">
        <v>4</v>
      </c>
      <c r="BR1907" s="1" t="s">
        <v>217</v>
      </c>
      <c r="BS1907" s="1">
        <v>4</v>
      </c>
      <c r="BT1907" s="1">
        <v>0</v>
      </c>
      <c r="BU1907" s="1">
        <v>2</v>
      </c>
      <c r="BV1907" s="1" t="s">
        <v>143</v>
      </c>
      <c r="BW1907" s="1" t="s">
        <v>88</v>
      </c>
      <c r="BX1907" s="1" t="s">
        <v>89</v>
      </c>
      <c r="BY1907" s="1">
        <v>4</v>
      </c>
      <c r="BZ1907" s="1" t="s">
        <v>88</v>
      </c>
      <c r="CA1907" s="1">
        <v>3</v>
      </c>
      <c r="CB1907" s="1" t="s">
        <v>354</v>
      </c>
      <c r="CC1907" s="1" t="s">
        <v>88</v>
      </c>
      <c r="CD1907" s="1" t="s">
        <v>7864</v>
      </c>
    </row>
    <row r="1908" spans="1:82" ht="16" x14ac:dyDescent="0.2">
      <c r="A1908" s="1" t="s">
        <v>7865</v>
      </c>
      <c r="B1908" s="1" t="s">
        <v>108</v>
      </c>
      <c r="C1908" s="1">
        <v>42</v>
      </c>
      <c r="D1908" s="1" t="s">
        <v>81</v>
      </c>
      <c r="E1908" s="1" t="s">
        <v>82</v>
      </c>
      <c r="X1908" s="1">
        <v>20</v>
      </c>
      <c r="Y1908" s="1">
        <v>6</v>
      </c>
      <c r="Z1908" s="1">
        <v>4</v>
      </c>
      <c r="AA1908" s="1">
        <v>0</v>
      </c>
      <c r="AB1908" s="1" t="s">
        <v>83</v>
      </c>
      <c r="AC1908" s="1" t="s">
        <v>129</v>
      </c>
      <c r="AD1908" s="1" t="s">
        <v>85</v>
      </c>
      <c r="AF1908" s="1" t="s">
        <v>202</v>
      </c>
      <c r="AG1908" s="1" t="s">
        <v>88</v>
      </c>
      <c r="AH1908" s="1" t="s">
        <v>88</v>
      </c>
      <c r="AI1908" s="1" t="s">
        <v>272</v>
      </c>
      <c r="AJ1908" s="1" t="s">
        <v>480</v>
      </c>
      <c r="AK1908" s="1" t="s">
        <v>714</v>
      </c>
      <c r="AL1908" s="1" t="s">
        <v>7866</v>
      </c>
      <c r="AM1908" s="1" t="s">
        <v>268</v>
      </c>
      <c r="AN1908" s="1" t="s">
        <v>91</v>
      </c>
      <c r="AO1908" s="1" t="s">
        <v>7191</v>
      </c>
      <c r="AP1908" s="1" t="s">
        <v>93</v>
      </c>
      <c r="AQ1908" s="1" t="s">
        <v>94</v>
      </c>
      <c r="AR1908" s="1" t="s">
        <v>88</v>
      </c>
      <c r="AS1908" s="1">
        <v>0</v>
      </c>
      <c r="AT1908" s="1" t="s">
        <v>134</v>
      </c>
      <c r="AU1908" s="1" t="s">
        <v>530</v>
      </c>
      <c r="AV1908" s="1"/>
      <c r="AW1908" s="13">
        <v>59829</v>
      </c>
      <c r="AX1908" s="1">
        <v>45000</v>
      </c>
      <c r="AZ1908" s="1">
        <v>1</v>
      </c>
      <c r="BA1908" s="1">
        <v>1</v>
      </c>
      <c r="BB1908" s="1" t="s">
        <v>88</v>
      </c>
      <c r="BC1908" s="1" t="s">
        <v>97</v>
      </c>
      <c r="BD1908" s="1" t="s">
        <v>88</v>
      </c>
      <c r="BE1908" s="1">
        <v>0</v>
      </c>
      <c r="BF1908" s="1">
        <v>0</v>
      </c>
      <c r="BG1908" s="1" t="s">
        <v>120</v>
      </c>
      <c r="BH1908" s="1" t="s">
        <v>121</v>
      </c>
      <c r="BN1908" s="1" t="s">
        <v>181</v>
      </c>
      <c r="BO1908" s="1" t="s">
        <v>124</v>
      </c>
      <c r="BP1908" s="1">
        <v>4</v>
      </c>
      <c r="BQ1908" s="1">
        <v>7</v>
      </c>
      <c r="BR1908" s="1" t="s">
        <v>944</v>
      </c>
      <c r="BS1908" s="1">
        <v>3</v>
      </c>
      <c r="BT1908" s="1">
        <v>0</v>
      </c>
      <c r="BU1908" s="1">
        <v>0</v>
      </c>
      <c r="BV1908" s="1" t="s">
        <v>105</v>
      </c>
      <c r="BW1908" s="1" t="s">
        <v>88</v>
      </c>
      <c r="BX1908" s="1" t="s">
        <v>88</v>
      </c>
      <c r="BY1908" s="1">
        <v>3</v>
      </c>
      <c r="BZ1908" s="1" t="s">
        <v>88</v>
      </c>
      <c r="CA1908" s="1">
        <v>8</v>
      </c>
      <c r="CB1908" s="1" t="s">
        <v>230</v>
      </c>
      <c r="CC1908" s="1" t="s">
        <v>88</v>
      </c>
    </row>
    <row r="1909" spans="1:82" ht="16" x14ac:dyDescent="0.2">
      <c r="A1909" s="1" t="s">
        <v>7867</v>
      </c>
      <c r="B1909" s="1" t="s">
        <v>108</v>
      </c>
      <c r="C1909" s="1">
        <v>26</v>
      </c>
      <c r="D1909" s="1" t="s">
        <v>81</v>
      </c>
      <c r="E1909" s="1" t="s">
        <v>82</v>
      </c>
      <c r="X1909" s="1">
        <v>3</v>
      </c>
      <c r="Y1909" s="1">
        <v>3</v>
      </c>
      <c r="Z1909" s="1">
        <v>2</v>
      </c>
      <c r="AA1909" s="1">
        <v>0</v>
      </c>
      <c r="AB1909" s="1" t="s">
        <v>83</v>
      </c>
      <c r="AC1909" s="1" t="s">
        <v>84</v>
      </c>
      <c r="AD1909" s="1" t="s">
        <v>838</v>
      </c>
      <c r="AE1909" s="1" t="s">
        <v>161</v>
      </c>
      <c r="AF1909" s="1" t="s">
        <v>88</v>
      </c>
      <c r="AG1909" s="1" t="s">
        <v>88</v>
      </c>
      <c r="AH1909" s="1" t="s">
        <v>88</v>
      </c>
      <c r="AI1909" s="1" t="s">
        <v>328</v>
      </c>
      <c r="AJ1909" s="1" t="s">
        <v>496</v>
      </c>
      <c r="AK1909" s="1" t="s">
        <v>1560</v>
      </c>
      <c r="AL1909" s="1" t="s">
        <v>1884</v>
      </c>
      <c r="AM1909" s="1" t="s">
        <v>7868</v>
      </c>
      <c r="AN1909" s="1" t="s">
        <v>91</v>
      </c>
      <c r="AO1909" s="1" t="s">
        <v>180</v>
      </c>
      <c r="AP1909" s="1" t="s">
        <v>168</v>
      </c>
      <c r="AQ1909" s="1" t="s">
        <v>94</v>
      </c>
      <c r="AR1909" s="1" t="s">
        <v>88</v>
      </c>
      <c r="AS1909" s="1">
        <v>0</v>
      </c>
      <c r="AT1909" s="1" t="s">
        <v>134</v>
      </c>
      <c r="AU1909" s="1" t="s">
        <v>472</v>
      </c>
      <c r="AV1909" s="1"/>
      <c r="AW1909" s="13">
        <v>129000</v>
      </c>
      <c r="AX1909" s="1">
        <v>96000</v>
      </c>
      <c r="AZ1909" s="1">
        <v>4</v>
      </c>
      <c r="BA1909" s="1">
        <v>4</v>
      </c>
      <c r="BB1909" s="1" t="s">
        <v>88</v>
      </c>
      <c r="BC1909" s="1" t="s">
        <v>97</v>
      </c>
      <c r="BD1909" s="1" t="s">
        <v>194</v>
      </c>
      <c r="BE1909" s="1">
        <v>61</v>
      </c>
      <c r="BF1909" s="1">
        <v>7</v>
      </c>
      <c r="BG1909" s="1" t="s">
        <v>120</v>
      </c>
      <c r="BH1909" s="1" t="s">
        <v>121</v>
      </c>
      <c r="BN1909" s="1" t="s">
        <v>170</v>
      </c>
      <c r="BO1909" s="1" t="s">
        <v>182</v>
      </c>
      <c r="BP1909" s="1">
        <v>9</v>
      </c>
      <c r="BQ1909" s="1">
        <v>8</v>
      </c>
      <c r="BR1909" s="1" t="s">
        <v>7869</v>
      </c>
      <c r="BS1909" s="1">
        <v>3</v>
      </c>
      <c r="BT1909" s="1">
        <v>0</v>
      </c>
      <c r="BU1909" s="1">
        <v>2</v>
      </c>
      <c r="BV1909" s="1" t="s">
        <v>184</v>
      </c>
      <c r="BW1909" s="1" t="s">
        <v>88</v>
      </c>
      <c r="BX1909" s="1" t="s">
        <v>88</v>
      </c>
      <c r="BY1909" s="1">
        <v>4</v>
      </c>
      <c r="BZ1909" s="1" t="s">
        <v>88</v>
      </c>
      <c r="CA1909" s="1">
        <v>8</v>
      </c>
      <c r="CB1909" s="1" t="s">
        <v>144</v>
      </c>
      <c r="CC1909" s="1" t="s">
        <v>88</v>
      </c>
    </row>
    <row r="1910" spans="1:82" ht="16" x14ac:dyDescent="0.2">
      <c r="A1910" s="1" t="s">
        <v>7870</v>
      </c>
      <c r="B1910" s="1" t="s">
        <v>108</v>
      </c>
      <c r="C1910" s="1">
        <v>36</v>
      </c>
      <c r="D1910" s="1" t="s">
        <v>81</v>
      </c>
      <c r="E1910" s="1" t="s">
        <v>82</v>
      </c>
      <c r="X1910" s="1">
        <v>14</v>
      </c>
      <c r="Y1910" s="1">
        <v>12</v>
      </c>
      <c r="Z1910" s="1">
        <v>3</v>
      </c>
      <c r="AA1910" s="1">
        <v>3</v>
      </c>
      <c r="AB1910" s="1" t="s">
        <v>146</v>
      </c>
      <c r="AC1910" s="1" t="s">
        <v>129</v>
      </c>
      <c r="AD1910" s="1" t="s">
        <v>7871</v>
      </c>
      <c r="AE1910" s="1" t="s">
        <v>161</v>
      </c>
      <c r="AF1910" s="1" t="s">
        <v>88</v>
      </c>
      <c r="AG1910" s="1" t="s">
        <v>88</v>
      </c>
      <c r="AH1910" s="1" t="s">
        <v>88</v>
      </c>
      <c r="AI1910" s="1" t="s">
        <v>264</v>
      </c>
      <c r="AJ1910" s="1" t="s">
        <v>91</v>
      </c>
      <c r="AK1910" s="1" t="s">
        <v>92</v>
      </c>
      <c r="AL1910" s="1" t="s">
        <v>92</v>
      </c>
      <c r="AM1910" s="1" t="s">
        <v>91</v>
      </c>
      <c r="AN1910" s="1" t="s">
        <v>91</v>
      </c>
      <c r="AO1910" s="1" t="s">
        <v>92</v>
      </c>
      <c r="AP1910" s="1" t="s">
        <v>132</v>
      </c>
      <c r="AQ1910" s="1" t="s">
        <v>94</v>
      </c>
      <c r="AR1910" s="1" t="s">
        <v>88</v>
      </c>
      <c r="AS1910" s="1">
        <v>0</v>
      </c>
      <c r="AT1910" s="1" t="s">
        <v>134</v>
      </c>
      <c r="AU1910" s="1" t="s">
        <v>96</v>
      </c>
      <c r="AV1910" s="1"/>
      <c r="AW1910" s="13">
        <v>65000</v>
      </c>
      <c r="AX1910" s="1">
        <v>45500</v>
      </c>
      <c r="AZ1910" s="1">
        <v>1</v>
      </c>
      <c r="BA1910" s="1">
        <v>1</v>
      </c>
      <c r="BB1910" s="1" t="s">
        <v>88</v>
      </c>
      <c r="BC1910" s="1" t="s">
        <v>97</v>
      </c>
      <c r="BD1910" s="1" t="s">
        <v>119</v>
      </c>
      <c r="BE1910" s="1">
        <v>10</v>
      </c>
      <c r="BF1910" s="1">
        <v>3</v>
      </c>
      <c r="BG1910" s="1" t="s">
        <v>120</v>
      </c>
      <c r="BH1910" s="1" t="s">
        <v>121</v>
      </c>
      <c r="BN1910" s="1" t="s">
        <v>123</v>
      </c>
      <c r="BO1910" s="1" t="s">
        <v>124</v>
      </c>
      <c r="BP1910" s="1">
        <v>2</v>
      </c>
      <c r="BQ1910" s="1">
        <v>1</v>
      </c>
      <c r="BR1910" s="1" t="s">
        <v>207</v>
      </c>
      <c r="BS1910" s="1">
        <v>2</v>
      </c>
      <c r="BT1910" s="1">
        <v>1</v>
      </c>
      <c r="BU1910" s="1">
        <v>2</v>
      </c>
      <c r="BV1910" s="1" t="s">
        <v>172</v>
      </c>
      <c r="BW1910" s="1" t="s">
        <v>88</v>
      </c>
      <c r="BX1910" s="1" t="s">
        <v>88</v>
      </c>
      <c r="BY1910" s="1">
        <v>4</v>
      </c>
      <c r="BZ1910" s="1" t="s">
        <v>88</v>
      </c>
      <c r="CA1910" s="1">
        <v>1</v>
      </c>
      <c r="CB1910" s="1" t="s">
        <v>372</v>
      </c>
      <c r="CC1910" s="1" t="s">
        <v>88</v>
      </c>
    </row>
    <row r="1911" spans="1:82" ht="16" x14ac:dyDescent="0.2">
      <c r="A1911" s="1" t="s">
        <v>7872</v>
      </c>
      <c r="B1911" s="1" t="s">
        <v>108</v>
      </c>
      <c r="C1911" s="1">
        <v>37</v>
      </c>
      <c r="D1911" s="1" t="s">
        <v>81</v>
      </c>
      <c r="E1911" s="1" t="s">
        <v>82</v>
      </c>
      <c r="X1911" s="1">
        <v>13</v>
      </c>
      <c r="Y1911" s="1">
        <v>1</v>
      </c>
      <c r="Z1911" s="1">
        <v>5</v>
      </c>
      <c r="AA1911" s="1">
        <v>5</v>
      </c>
      <c r="AB1911" s="1" t="s">
        <v>83</v>
      </c>
      <c r="AC1911" s="1" t="s">
        <v>84</v>
      </c>
      <c r="AD1911" s="1" t="s">
        <v>1073</v>
      </c>
      <c r="AE1911" s="1" t="s">
        <v>397</v>
      </c>
      <c r="AF1911" s="1" t="s">
        <v>110</v>
      </c>
      <c r="AG1911" s="1" t="s">
        <v>89</v>
      </c>
      <c r="AH1911" s="1" t="s">
        <v>89</v>
      </c>
      <c r="AI1911" s="1" t="s">
        <v>455</v>
      </c>
      <c r="AJ1911" s="1" t="s">
        <v>4223</v>
      </c>
      <c r="AK1911" s="1" t="s">
        <v>4224</v>
      </c>
      <c r="AL1911" s="1" t="s">
        <v>4225</v>
      </c>
      <c r="AM1911" s="1" t="s">
        <v>4226</v>
      </c>
      <c r="AN1911" s="1" t="s">
        <v>4227</v>
      </c>
      <c r="AO1911" s="1" t="s">
        <v>423</v>
      </c>
      <c r="AP1911" s="1" t="s">
        <v>132</v>
      </c>
      <c r="AQ1911" s="1" t="s">
        <v>94</v>
      </c>
      <c r="AR1911" s="1" t="s">
        <v>88</v>
      </c>
      <c r="AS1911" s="1">
        <v>0</v>
      </c>
      <c r="AT1911" s="1" t="s">
        <v>536</v>
      </c>
      <c r="AU1911" s="1" t="s">
        <v>96</v>
      </c>
      <c r="AV1911" s="1"/>
      <c r="AW1911" s="13">
        <v>155000</v>
      </c>
      <c r="AZ1911" s="1">
        <v>3</v>
      </c>
      <c r="BA1911" s="1">
        <v>2</v>
      </c>
      <c r="BB1911" s="1" t="s">
        <v>88</v>
      </c>
      <c r="BC1911" s="1" t="s">
        <v>97</v>
      </c>
      <c r="BD1911" s="1" t="s">
        <v>119</v>
      </c>
      <c r="BE1911" s="1">
        <v>30</v>
      </c>
      <c r="BF1911" s="1">
        <v>5</v>
      </c>
      <c r="BG1911" s="1" t="s">
        <v>137</v>
      </c>
      <c r="BH1911" s="1" t="s">
        <v>121</v>
      </c>
      <c r="BN1911" s="1" t="s">
        <v>377</v>
      </c>
      <c r="BO1911" s="1" t="s">
        <v>103</v>
      </c>
      <c r="BP1911" s="1">
        <v>7</v>
      </c>
      <c r="BQ1911" s="1">
        <v>7</v>
      </c>
      <c r="BR1911" s="1" t="s">
        <v>4228</v>
      </c>
      <c r="BS1911" s="1">
        <v>3</v>
      </c>
      <c r="BT1911" s="1">
        <v>1</v>
      </c>
      <c r="BU1911" s="1">
        <v>2</v>
      </c>
      <c r="BV1911" s="1" t="s">
        <v>172</v>
      </c>
      <c r="BW1911" s="1" t="s">
        <v>88</v>
      </c>
      <c r="BX1911" s="1" t="s">
        <v>88</v>
      </c>
      <c r="BY1911" s="1">
        <v>4</v>
      </c>
      <c r="BZ1911" s="1" t="s">
        <v>88</v>
      </c>
      <c r="CA1911" s="1">
        <v>9</v>
      </c>
      <c r="CB1911" s="1" t="s">
        <v>304</v>
      </c>
      <c r="CC1911" s="1" t="s">
        <v>254</v>
      </c>
    </row>
    <row r="1912" spans="1:82" ht="16" x14ac:dyDescent="0.2">
      <c r="A1912" s="1" t="s">
        <v>7873</v>
      </c>
      <c r="B1912" s="1" t="s">
        <v>108</v>
      </c>
      <c r="C1912" s="1">
        <v>36</v>
      </c>
      <c r="D1912" s="1" t="s">
        <v>81</v>
      </c>
      <c r="E1912" s="1" t="s">
        <v>82</v>
      </c>
      <c r="X1912" s="1">
        <v>12</v>
      </c>
      <c r="Y1912" s="1">
        <v>1</v>
      </c>
      <c r="Z1912" s="1">
        <v>1</v>
      </c>
      <c r="AA1912" s="1">
        <v>6</v>
      </c>
      <c r="AB1912" s="1" t="s">
        <v>174</v>
      </c>
      <c r="AC1912" s="1" t="s">
        <v>129</v>
      </c>
      <c r="AD1912" s="1" t="s">
        <v>232</v>
      </c>
      <c r="AE1912" s="1" t="s">
        <v>7874</v>
      </c>
      <c r="AF1912" s="1" t="s">
        <v>202</v>
      </c>
      <c r="AG1912" s="1" t="s">
        <v>88</v>
      </c>
      <c r="AH1912" s="1" t="s">
        <v>89</v>
      </c>
      <c r="AI1912" s="1" t="s">
        <v>272</v>
      </c>
      <c r="AJ1912" s="1" t="s">
        <v>713</v>
      </c>
      <c r="AK1912" s="1" t="s">
        <v>3226</v>
      </c>
      <c r="AL1912" s="1" t="s">
        <v>7875</v>
      </c>
      <c r="AM1912" s="1" t="s">
        <v>7876</v>
      </c>
      <c r="AN1912" s="1" t="s">
        <v>91</v>
      </c>
      <c r="AO1912" s="1" t="s">
        <v>7877</v>
      </c>
      <c r="AP1912" s="1" t="s">
        <v>168</v>
      </c>
      <c r="AQ1912" s="1" t="s">
        <v>94</v>
      </c>
      <c r="AR1912" s="1" t="s">
        <v>88</v>
      </c>
      <c r="AS1912" s="1">
        <v>0</v>
      </c>
      <c r="AT1912" s="1" t="s">
        <v>134</v>
      </c>
      <c r="AU1912" s="1" t="s">
        <v>96</v>
      </c>
      <c r="AV1912" s="1"/>
      <c r="AW1912" s="13">
        <v>130000</v>
      </c>
      <c r="AX1912" s="1">
        <v>100000</v>
      </c>
      <c r="AZ1912" s="1">
        <v>3</v>
      </c>
      <c r="BA1912" s="1">
        <v>3</v>
      </c>
      <c r="BB1912" s="1" t="s">
        <v>88</v>
      </c>
      <c r="BC1912" s="1" t="s">
        <v>97</v>
      </c>
      <c r="BD1912" s="1" t="s">
        <v>119</v>
      </c>
      <c r="BE1912" s="1">
        <v>15</v>
      </c>
      <c r="BF1912" s="1">
        <v>6</v>
      </c>
      <c r="BG1912" s="1" t="s">
        <v>120</v>
      </c>
      <c r="BH1912" s="1" t="s">
        <v>121</v>
      </c>
      <c r="BK1912" s="1" t="s">
        <v>4205</v>
      </c>
      <c r="BN1912" s="1" t="s">
        <v>294</v>
      </c>
      <c r="BO1912" s="1" t="s">
        <v>182</v>
      </c>
      <c r="BP1912" s="1">
        <v>9</v>
      </c>
      <c r="BQ1912" s="1">
        <v>8</v>
      </c>
      <c r="BR1912" s="1" t="s">
        <v>4254</v>
      </c>
      <c r="BS1912" s="1">
        <v>3</v>
      </c>
      <c r="BT1912" s="1">
        <v>2</v>
      </c>
      <c r="BU1912" s="1">
        <v>3</v>
      </c>
      <c r="BV1912" s="1" t="s">
        <v>172</v>
      </c>
      <c r="BW1912" s="1" t="s">
        <v>89</v>
      </c>
      <c r="BX1912" s="1" t="s">
        <v>88</v>
      </c>
      <c r="BY1912" s="1">
        <v>3</v>
      </c>
      <c r="BZ1912" s="1" t="s">
        <v>88</v>
      </c>
      <c r="CA1912" s="1">
        <v>9</v>
      </c>
      <c r="CB1912" s="1" t="s">
        <v>144</v>
      </c>
      <c r="CC1912" s="1" t="s">
        <v>88</v>
      </c>
    </row>
    <row r="1913" spans="1:82" ht="16" x14ac:dyDescent="0.2">
      <c r="A1913" s="1" t="s">
        <v>7878</v>
      </c>
      <c r="B1913" s="1" t="s">
        <v>108</v>
      </c>
      <c r="C1913" s="1">
        <v>35</v>
      </c>
      <c r="D1913" s="1" t="s">
        <v>81</v>
      </c>
      <c r="E1913" s="1" t="s">
        <v>82</v>
      </c>
      <c r="X1913" s="1">
        <v>16</v>
      </c>
      <c r="Y1913" s="1">
        <v>2</v>
      </c>
      <c r="Z1913" s="1">
        <v>2</v>
      </c>
      <c r="AA1913" s="1">
        <v>0</v>
      </c>
      <c r="AB1913" s="1" t="s">
        <v>83</v>
      </c>
      <c r="AC1913" s="1" t="s">
        <v>129</v>
      </c>
      <c r="AD1913" s="1" t="s">
        <v>187</v>
      </c>
      <c r="AE1913" s="1" t="s">
        <v>161</v>
      </c>
      <c r="AF1913" s="1" t="s">
        <v>87</v>
      </c>
      <c r="AG1913" s="1" t="s">
        <v>88</v>
      </c>
      <c r="AH1913" s="1" t="s">
        <v>88</v>
      </c>
      <c r="AI1913" s="1" t="s">
        <v>7879</v>
      </c>
      <c r="AJ1913" s="1" t="s">
        <v>7880</v>
      </c>
      <c r="AK1913" s="1" t="s">
        <v>7881</v>
      </c>
      <c r="AL1913" s="1" t="s">
        <v>319</v>
      </c>
      <c r="AM1913" s="1" t="s">
        <v>7882</v>
      </c>
      <c r="AN1913" s="1" t="s">
        <v>7883</v>
      </c>
      <c r="AO1913" s="1" t="s">
        <v>7884</v>
      </c>
      <c r="AP1913" s="1" t="s">
        <v>168</v>
      </c>
      <c r="AQ1913" s="1" t="s">
        <v>94</v>
      </c>
      <c r="AR1913" s="1" t="s">
        <v>157</v>
      </c>
      <c r="AS1913" s="1">
        <v>0</v>
      </c>
      <c r="AT1913" s="1" t="s">
        <v>536</v>
      </c>
      <c r="AU1913" s="1" t="s">
        <v>96</v>
      </c>
      <c r="AV1913" s="1"/>
      <c r="AW1913" s="13">
        <v>300000</v>
      </c>
      <c r="AX1913" s="1">
        <v>200000</v>
      </c>
      <c r="AY1913" s="1" t="s">
        <v>279</v>
      </c>
      <c r="AZ1913" s="1">
        <v>3</v>
      </c>
      <c r="BA1913" s="1">
        <v>2</v>
      </c>
      <c r="BB1913" s="1" t="s">
        <v>88</v>
      </c>
      <c r="BC1913" s="1" t="s">
        <v>97</v>
      </c>
      <c r="BD1913" s="1" t="s">
        <v>194</v>
      </c>
      <c r="BE1913" s="1">
        <v>15</v>
      </c>
      <c r="BF1913" s="1">
        <v>7</v>
      </c>
      <c r="BG1913" s="1" t="s">
        <v>120</v>
      </c>
      <c r="BH1913" s="1" t="s">
        <v>121</v>
      </c>
      <c r="BJ1913" s="1" t="s">
        <v>88</v>
      </c>
      <c r="BN1913" s="3">
        <v>44470</v>
      </c>
      <c r="BO1913" s="1" t="s">
        <v>182</v>
      </c>
      <c r="BP1913" s="1">
        <v>8</v>
      </c>
      <c r="BQ1913" s="1">
        <v>7</v>
      </c>
      <c r="BR1913" s="1" t="s">
        <v>785</v>
      </c>
      <c r="BS1913" s="1">
        <v>2</v>
      </c>
      <c r="BT1913" s="1">
        <v>1</v>
      </c>
      <c r="BU1913" s="1">
        <v>2</v>
      </c>
      <c r="BV1913" s="1" t="s">
        <v>172</v>
      </c>
      <c r="BW1913" s="1" t="s">
        <v>88</v>
      </c>
      <c r="BX1913" s="1" t="s">
        <v>88</v>
      </c>
      <c r="BY1913" s="1">
        <v>3</v>
      </c>
      <c r="BZ1913" s="1" t="s">
        <v>88</v>
      </c>
      <c r="CA1913" s="1">
        <v>10</v>
      </c>
      <c r="CB1913" s="1" t="s">
        <v>7885</v>
      </c>
      <c r="CC1913" s="1" t="s">
        <v>902</v>
      </c>
    </row>
    <row r="1914" spans="1:82" ht="16" x14ac:dyDescent="0.2">
      <c r="A1914" s="1" t="s">
        <v>7886</v>
      </c>
      <c r="B1914" s="1" t="s">
        <v>108</v>
      </c>
      <c r="C1914" s="1">
        <v>37</v>
      </c>
      <c r="D1914" s="1" t="s">
        <v>81</v>
      </c>
      <c r="E1914" s="1" t="s">
        <v>606</v>
      </c>
      <c r="X1914" s="1">
        <v>15</v>
      </c>
      <c r="Y1914" s="1">
        <v>6</v>
      </c>
      <c r="Z1914" s="1">
        <v>6</v>
      </c>
      <c r="AA1914" s="1">
        <v>0</v>
      </c>
      <c r="AB1914" s="1" t="s">
        <v>83</v>
      </c>
      <c r="AC1914" s="1" t="s">
        <v>129</v>
      </c>
      <c r="AD1914" s="1" t="s">
        <v>85</v>
      </c>
      <c r="AE1914" s="1" t="s">
        <v>86</v>
      </c>
      <c r="AF1914" s="1" t="s">
        <v>202</v>
      </c>
      <c r="AG1914" s="1" t="s">
        <v>89</v>
      </c>
      <c r="AH1914" s="1" t="s">
        <v>89</v>
      </c>
      <c r="AI1914" s="1" t="s">
        <v>111</v>
      </c>
      <c r="AJ1914" s="1" t="s">
        <v>7887</v>
      </c>
      <c r="AK1914" s="1" t="s">
        <v>2391</v>
      </c>
      <c r="AL1914" s="1" t="s">
        <v>381</v>
      </c>
      <c r="AM1914" s="1" t="s">
        <v>236</v>
      </c>
      <c r="AN1914" s="1" t="s">
        <v>918</v>
      </c>
      <c r="AO1914" s="1" t="s">
        <v>2990</v>
      </c>
      <c r="AP1914" s="1" t="s">
        <v>168</v>
      </c>
      <c r="AQ1914" s="1" t="s">
        <v>133</v>
      </c>
      <c r="AR1914" s="1" t="s">
        <v>88</v>
      </c>
      <c r="AS1914" s="1">
        <v>0</v>
      </c>
      <c r="AT1914" s="1" t="s">
        <v>134</v>
      </c>
      <c r="AU1914" s="1" t="s">
        <v>628</v>
      </c>
      <c r="AV1914" s="1"/>
      <c r="AW1914" s="13">
        <v>600000</v>
      </c>
      <c r="AX1914" s="1">
        <v>550000</v>
      </c>
      <c r="AY1914" s="1" t="s">
        <v>279</v>
      </c>
      <c r="AZ1914" s="1">
        <v>3</v>
      </c>
      <c r="BA1914" s="1">
        <v>3</v>
      </c>
      <c r="BB1914" s="1" t="s">
        <v>88</v>
      </c>
      <c r="BC1914" s="1" t="s">
        <v>97</v>
      </c>
      <c r="BD1914" s="1" t="s">
        <v>88</v>
      </c>
      <c r="BE1914" s="1">
        <v>0</v>
      </c>
      <c r="BF1914" s="1">
        <v>0</v>
      </c>
      <c r="BN1914" s="3">
        <v>44470</v>
      </c>
      <c r="BO1914" s="1" t="s">
        <v>182</v>
      </c>
      <c r="BP1914" s="1">
        <v>5</v>
      </c>
      <c r="BQ1914" s="1">
        <v>5</v>
      </c>
      <c r="BR1914" s="1" t="s">
        <v>1147</v>
      </c>
      <c r="BS1914" s="1">
        <v>3</v>
      </c>
      <c r="BT1914" s="1">
        <v>1</v>
      </c>
      <c r="BU1914" s="1">
        <v>2</v>
      </c>
      <c r="BV1914" s="1" t="s">
        <v>172</v>
      </c>
      <c r="BW1914" s="1" t="s">
        <v>89</v>
      </c>
      <c r="BX1914" s="1" t="s">
        <v>88</v>
      </c>
      <c r="BY1914" s="1">
        <v>4</v>
      </c>
      <c r="BZ1914" s="1" t="s">
        <v>88</v>
      </c>
      <c r="CA1914" s="1">
        <v>8</v>
      </c>
      <c r="CB1914" s="1" t="s">
        <v>144</v>
      </c>
      <c r="CC1914" s="1" t="s">
        <v>88</v>
      </c>
    </row>
    <row r="1915" spans="1:82" ht="16" x14ac:dyDescent="0.2">
      <c r="A1915" s="1" t="s">
        <v>7888</v>
      </c>
      <c r="B1915" s="1" t="s">
        <v>108</v>
      </c>
      <c r="C1915" s="1">
        <v>31</v>
      </c>
      <c r="D1915" s="1" t="s">
        <v>81</v>
      </c>
      <c r="E1915" s="1" t="s">
        <v>263</v>
      </c>
      <c r="X1915" s="1">
        <v>8</v>
      </c>
      <c r="Y1915" s="1">
        <v>0</v>
      </c>
      <c r="Z1915" s="1">
        <v>0</v>
      </c>
      <c r="AA1915" s="1">
        <v>0</v>
      </c>
      <c r="AB1915" s="1" t="s">
        <v>83</v>
      </c>
      <c r="AC1915" s="1" t="s">
        <v>129</v>
      </c>
      <c r="AD1915" s="1" t="s">
        <v>232</v>
      </c>
      <c r="AE1915" s="1" t="s">
        <v>86</v>
      </c>
      <c r="AF1915" s="1" t="s">
        <v>110</v>
      </c>
      <c r="AG1915" s="1" t="s">
        <v>88</v>
      </c>
      <c r="AH1915" s="1" t="s">
        <v>89</v>
      </c>
      <c r="AI1915" s="1" t="s">
        <v>687</v>
      </c>
      <c r="AJ1915" s="1" t="s">
        <v>694</v>
      </c>
      <c r="AK1915" s="1" t="s">
        <v>399</v>
      </c>
      <c r="AL1915" s="1" t="s">
        <v>92</v>
      </c>
      <c r="AM1915" s="1" t="s">
        <v>347</v>
      </c>
      <c r="AN1915" s="1" t="s">
        <v>91</v>
      </c>
      <c r="AO1915" s="1" t="s">
        <v>7889</v>
      </c>
      <c r="AP1915" s="1" t="s">
        <v>132</v>
      </c>
      <c r="AQ1915" s="1" t="s">
        <v>94</v>
      </c>
      <c r="AR1915" s="1" t="s">
        <v>88</v>
      </c>
      <c r="AS1915" s="1">
        <v>0</v>
      </c>
      <c r="AT1915" s="1" t="s">
        <v>95</v>
      </c>
      <c r="AU1915" s="1" t="s">
        <v>96</v>
      </c>
      <c r="AV1915" s="1"/>
      <c r="AW1915" s="13">
        <v>62600</v>
      </c>
      <c r="AX1915" s="1">
        <v>51958</v>
      </c>
      <c r="AZ1915" s="1">
        <v>3</v>
      </c>
      <c r="BA1915" s="1">
        <v>3</v>
      </c>
      <c r="BB1915" s="1" t="s">
        <v>88</v>
      </c>
      <c r="BC1915" s="1" t="s">
        <v>97</v>
      </c>
      <c r="BD1915" s="1" t="s">
        <v>88</v>
      </c>
      <c r="BE1915" s="1">
        <v>0</v>
      </c>
      <c r="BF1915" s="1">
        <v>0</v>
      </c>
      <c r="BG1915" s="1" t="s">
        <v>120</v>
      </c>
      <c r="BH1915" s="1" t="s">
        <v>121</v>
      </c>
      <c r="BN1915" s="1" t="s">
        <v>196</v>
      </c>
      <c r="BO1915" s="1" t="s">
        <v>103</v>
      </c>
      <c r="BP1915" s="1">
        <v>9</v>
      </c>
      <c r="BQ1915" s="1">
        <v>7</v>
      </c>
      <c r="BR1915" s="1" t="s">
        <v>207</v>
      </c>
      <c r="BS1915" s="1">
        <v>4</v>
      </c>
      <c r="BT1915" s="1">
        <v>0</v>
      </c>
      <c r="BU1915" s="1">
        <v>1</v>
      </c>
      <c r="BV1915" s="1" t="s">
        <v>143</v>
      </c>
      <c r="BW1915" s="1" t="s">
        <v>88</v>
      </c>
      <c r="BX1915" s="1" t="s">
        <v>89</v>
      </c>
      <c r="BY1915" s="1">
        <v>4</v>
      </c>
      <c r="BZ1915" s="1" t="s">
        <v>127</v>
      </c>
      <c r="CA1915" s="1">
        <v>10</v>
      </c>
      <c r="CB1915" s="1" t="s">
        <v>107</v>
      </c>
      <c r="CC1915" s="1" t="s">
        <v>2163</v>
      </c>
      <c r="CD1915" s="1" t="s">
        <v>7890</v>
      </c>
    </row>
    <row r="1916" spans="1:82" ht="16" x14ac:dyDescent="0.2">
      <c r="A1916" s="1" t="s">
        <v>7891</v>
      </c>
      <c r="B1916" s="1" t="s">
        <v>80</v>
      </c>
      <c r="C1916" s="1">
        <v>35</v>
      </c>
      <c r="D1916" s="1" t="s">
        <v>81</v>
      </c>
      <c r="E1916" s="1" t="s">
        <v>82</v>
      </c>
      <c r="X1916" s="1">
        <v>8</v>
      </c>
      <c r="Y1916" s="1">
        <v>0</v>
      </c>
      <c r="Z1916" s="1">
        <v>0</v>
      </c>
      <c r="AA1916" s="1">
        <v>0</v>
      </c>
      <c r="AB1916" s="1" t="s">
        <v>83</v>
      </c>
      <c r="AC1916" s="1" t="s">
        <v>147</v>
      </c>
      <c r="AD1916" s="1" t="s">
        <v>721</v>
      </c>
      <c r="AE1916" s="1" t="s">
        <v>7892</v>
      </c>
      <c r="AF1916" s="1" t="s">
        <v>202</v>
      </c>
      <c r="AG1916" s="1" t="s">
        <v>88</v>
      </c>
      <c r="AH1916" s="1" t="s">
        <v>88</v>
      </c>
      <c r="AI1916" s="1" t="s">
        <v>7893</v>
      </c>
      <c r="AJ1916" s="1" t="s">
        <v>7894</v>
      </c>
      <c r="AK1916" s="1" t="s">
        <v>92</v>
      </c>
      <c r="AL1916" s="1" t="s">
        <v>92</v>
      </c>
      <c r="AM1916" s="1" t="s">
        <v>91</v>
      </c>
      <c r="AN1916" s="1" t="s">
        <v>91</v>
      </c>
      <c r="AO1916" s="1" t="s">
        <v>92</v>
      </c>
      <c r="AP1916" s="1" t="s">
        <v>168</v>
      </c>
      <c r="AQ1916" s="1" t="s">
        <v>133</v>
      </c>
      <c r="AR1916" s="1" t="s">
        <v>88</v>
      </c>
      <c r="AS1916" s="1">
        <v>0</v>
      </c>
      <c r="AT1916" s="1" t="s">
        <v>134</v>
      </c>
      <c r="AU1916" s="1" t="s">
        <v>96</v>
      </c>
      <c r="AV1916" s="1"/>
      <c r="AW1916" s="13">
        <v>168000</v>
      </c>
      <c r="AX1916" s="1">
        <v>118000</v>
      </c>
      <c r="AZ1916" s="1">
        <v>3</v>
      </c>
      <c r="BA1916" s="1">
        <v>3</v>
      </c>
      <c r="BB1916" s="1" t="s">
        <v>135</v>
      </c>
      <c r="BC1916" s="1" t="s">
        <v>136</v>
      </c>
      <c r="BD1916" s="1" t="s">
        <v>88</v>
      </c>
      <c r="BE1916" s="1">
        <v>22</v>
      </c>
      <c r="BF1916" s="1">
        <v>7</v>
      </c>
      <c r="BG1916" s="1" t="s">
        <v>120</v>
      </c>
      <c r="BH1916" s="1" t="s">
        <v>6451</v>
      </c>
      <c r="BN1916" s="1" t="s">
        <v>102</v>
      </c>
      <c r="BO1916" s="1" t="s">
        <v>103</v>
      </c>
      <c r="BP1916" s="1">
        <v>10</v>
      </c>
      <c r="BQ1916" s="1">
        <v>10</v>
      </c>
      <c r="BR1916" s="1" t="s">
        <v>7895</v>
      </c>
      <c r="BS1916" s="1">
        <v>4</v>
      </c>
      <c r="BT1916" s="1">
        <v>0</v>
      </c>
      <c r="BU1916" s="1">
        <v>1</v>
      </c>
      <c r="BV1916" s="1" t="s">
        <v>143</v>
      </c>
      <c r="BW1916" s="1" t="s">
        <v>89</v>
      </c>
      <c r="BX1916" s="1" t="s">
        <v>88</v>
      </c>
      <c r="BY1916" s="1">
        <v>4</v>
      </c>
      <c r="BZ1916" s="1" t="s">
        <v>88</v>
      </c>
      <c r="CA1916" s="1">
        <v>7</v>
      </c>
      <c r="CB1916" s="1" t="s">
        <v>107</v>
      </c>
      <c r="CC1916" s="1" t="s">
        <v>88</v>
      </c>
    </row>
    <row r="1917" spans="1:82" ht="16" x14ac:dyDescent="0.2">
      <c r="A1917" s="1" t="s">
        <v>7896</v>
      </c>
      <c r="B1917" s="1" t="s">
        <v>80</v>
      </c>
      <c r="C1917" s="1">
        <v>43</v>
      </c>
      <c r="D1917" s="1" t="s">
        <v>81</v>
      </c>
      <c r="E1917" s="1" t="s">
        <v>82</v>
      </c>
      <c r="X1917" s="1">
        <v>22</v>
      </c>
      <c r="Y1917" s="1">
        <v>3</v>
      </c>
      <c r="Z1917" s="1">
        <v>3</v>
      </c>
      <c r="AA1917" s="1">
        <v>0</v>
      </c>
      <c r="AB1917" s="1" t="s">
        <v>83</v>
      </c>
      <c r="AC1917" s="1" t="s">
        <v>129</v>
      </c>
      <c r="AD1917" s="1" t="s">
        <v>357</v>
      </c>
      <c r="AE1917" s="1" t="s">
        <v>544</v>
      </c>
      <c r="AF1917" s="1" t="s">
        <v>202</v>
      </c>
      <c r="AG1917" s="1" t="s">
        <v>88</v>
      </c>
      <c r="AH1917" s="1" t="s">
        <v>88</v>
      </c>
      <c r="AI1917" s="1" t="s">
        <v>111</v>
      </c>
      <c r="AJ1917" s="1" t="s">
        <v>2364</v>
      </c>
      <c r="AK1917" s="1" t="s">
        <v>5868</v>
      </c>
      <c r="AL1917" s="1" t="s">
        <v>92</v>
      </c>
      <c r="AM1917" s="1" t="s">
        <v>7897</v>
      </c>
      <c r="AN1917" s="1" t="s">
        <v>827</v>
      </c>
      <c r="AO1917" s="1" t="s">
        <v>774</v>
      </c>
      <c r="AP1917" s="1" t="s">
        <v>168</v>
      </c>
      <c r="AQ1917" s="1" t="s">
        <v>94</v>
      </c>
      <c r="AR1917" s="1" t="s">
        <v>88</v>
      </c>
      <c r="AS1917" s="1">
        <v>0</v>
      </c>
      <c r="AT1917" s="1" t="s">
        <v>134</v>
      </c>
      <c r="AU1917" s="1" t="s">
        <v>96</v>
      </c>
      <c r="AV1917" s="1"/>
      <c r="AW1917" s="13">
        <v>152000</v>
      </c>
      <c r="AX1917" s="1">
        <v>117000</v>
      </c>
      <c r="AY1917" s="1" t="s">
        <v>279</v>
      </c>
      <c r="AZ1917" s="1">
        <v>3</v>
      </c>
      <c r="BA1917" s="1">
        <v>2</v>
      </c>
      <c r="BB1917" s="1" t="s">
        <v>88</v>
      </c>
      <c r="BC1917" s="1" t="s">
        <v>97</v>
      </c>
      <c r="BD1917" s="1" t="s">
        <v>88</v>
      </c>
      <c r="BE1917" s="1">
        <v>0</v>
      </c>
      <c r="BF1917" s="1">
        <v>0</v>
      </c>
      <c r="BG1917" s="1" t="s">
        <v>98</v>
      </c>
      <c r="BH1917" s="1" t="s">
        <v>121</v>
      </c>
      <c r="BN1917" s="1" t="s">
        <v>123</v>
      </c>
      <c r="BO1917" s="1" t="s">
        <v>103</v>
      </c>
      <c r="BP1917" s="1">
        <v>7</v>
      </c>
      <c r="BQ1917" s="1">
        <v>10</v>
      </c>
      <c r="BR1917" s="1" t="s">
        <v>7898</v>
      </c>
      <c r="BS1917" s="1">
        <v>4</v>
      </c>
      <c r="BT1917" s="1">
        <v>1</v>
      </c>
      <c r="BU1917" s="1">
        <v>1</v>
      </c>
      <c r="BV1917" s="1" t="s">
        <v>218</v>
      </c>
      <c r="BW1917" s="1" t="s">
        <v>89</v>
      </c>
      <c r="BX1917" s="1" t="s">
        <v>88</v>
      </c>
      <c r="BY1917" s="1">
        <v>4</v>
      </c>
      <c r="BZ1917" s="1" t="s">
        <v>88</v>
      </c>
      <c r="CA1917" s="1">
        <v>8</v>
      </c>
      <c r="CB1917" s="1" t="s">
        <v>7899</v>
      </c>
      <c r="CC1917" s="1" t="s">
        <v>327</v>
      </c>
    </row>
    <row r="1918" spans="1:82" ht="16" x14ac:dyDescent="0.2">
      <c r="A1918" s="1" t="s">
        <v>7900</v>
      </c>
      <c r="B1918" s="1" t="s">
        <v>108</v>
      </c>
      <c r="C1918" s="1">
        <v>36</v>
      </c>
      <c r="D1918" s="1" t="s">
        <v>81</v>
      </c>
      <c r="E1918" s="1" t="s">
        <v>606</v>
      </c>
      <c r="X1918" s="1">
        <v>12</v>
      </c>
      <c r="Y1918" s="1">
        <v>2</v>
      </c>
      <c r="Z1918" s="1">
        <v>2</v>
      </c>
      <c r="AA1918" s="1">
        <v>2</v>
      </c>
      <c r="AB1918" s="1" t="s">
        <v>83</v>
      </c>
      <c r="AC1918" s="1" t="s">
        <v>129</v>
      </c>
      <c r="AD1918" s="1" t="s">
        <v>85</v>
      </c>
      <c r="AE1918" s="1" t="s">
        <v>86</v>
      </c>
      <c r="AF1918" s="1" t="s">
        <v>202</v>
      </c>
      <c r="AG1918" s="1" t="s">
        <v>88</v>
      </c>
      <c r="AH1918" s="1" t="s">
        <v>88</v>
      </c>
      <c r="AI1918" s="1" t="s">
        <v>272</v>
      </c>
      <c r="AJ1918" s="1" t="s">
        <v>496</v>
      </c>
      <c r="AK1918" s="1" t="s">
        <v>566</v>
      </c>
      <c r="AL1918" s="1" t="s">
        <v>2261</v>
      </c>
      <c r="AM1918" s="1" t="s">
        <v>509</v>
      </c>
      <c r="AN1918" s="1" t="s">
        <v>7901</v>
      </c>
      <c r="AO1918" s="1" t="s">
        <v>3009</v>
      </c>
      <c r="AP1918" s="1" t="s">
        <v>132</v>
      </c>
      <c r="AQ1918" s="1" t="s">
        <v>94</v>
      </c>
      <c r="AR1918" s="1" t="s">
        <v>88</v>
      </c>
      <c r="AS1918" s="1">
        <v>0</v>
      </c>
      <c r="AT1918" s="1" t="s">
        <v>536</v>
      </c>
      <c r="AU1918" s="1" t="s">
        <v>96</v>
      </c>
      <c r="AV1918" s="1"/>
      <c r="AW1918" s="13">
        <v>100000</v>
      </c>
      <c r="AX1918" s="1">
        <v>87000</v>
      </c>
      <c r="AZ1918" s="1">
        <v>3</v>
      </c>
      <c r="BA1918" s="1">
        <v>2</v>
      </c>
      <c r="BB1918" s="1" t="s">
        <v>88</v>
      </c>
      <c r="BC1918" s="1" t="s">
        <v>97</v>
      </c>
      <c r="BD1918" s="1" t="s">
        <v>119</v>
      </c>
      <c r="BE1918" s="4">
        <v>44322</v>
      </c>
      <c r="BF1918" s="1">
        <v>4</v>
      </c>
      <c r="BG1918" s="1" t="s">
        <v>120</v>
      </c>
      <c r="BH1918" s="1" t="s">
        <v>339</v>
      </c>
      <c r="BN1918" s="1" t="s">
        <v>196</v>
      </c>
      <c r="BO1918" s="1" t="s">
        <v>103</v>
      </c>
      <c r="BP1918" s="1">
        <v>10</v>
      </c>
      <c r="BQ1918" s="1">
        <v>10</v>
      </c>
      <c r="BR1918" s="1" t="s">
        <v>7902</v>
      </c>
      <c r="BS1918" s="1">
        <v>4</v>
      </c>
      <c r="BT1918" s="1">
        <v>0</v>
      </c>
      <c r="BU1918" s="1">
        <v>1</v>
      </c>
      <c r="BV1918" s="1" t="s">
        <v>143</v>
      </c>
      <c r="BW1918" s="1" t="s">
        <v>89</v>
      </c>
      <c r="BX1918" s="1" t="s">
        <v>88</v>
      </c>
      <c r="BY1918" s="1">
        <v>3</v>
      </c>
      <c r="BZ1918" s="1" t="s">
        <v>88</v>
      </c>
      <c r="CA1918" s="1">
        <v>9</v>
      </c>
      <c r="CB1918" s="1" t="s">
        <v>107</v>
      </c>
      <c r="CC1918" s="1" t="s">
        <v>7903</v>
      </c>
      <c r="CD1918" s="1" t="s">
        <v>7904</v>
      </c>
    </row>
    <row r="1919" spans="1:82" ht="16" x14ac:dyDescent="0.2">
      <c r="A1919" s="1" t="s">
        <v>7905</v>
      </c>
      <c r="B1919" s="1" t="s">
        <v>108</v>
      </c>
      <c r="C1919" s="1">
        <v>30</v>
      </c>
      <c r="D1919" s="1" t="s">
        <v>81</v>
      </c>
      <c r="E1919" s="1" t="s">
        <v>82</v>
      </c>
      <c r="X1919" s="1">
        <v>7</v>
      </c>
      <c r="Y1919" s="1">
        <v>4</v>
      </c>
      <c r="Z1919" s="1">
        <v>1</v>
      </c>
      <c r="AA1919" s="1">
        <v>0</v>
      </c>
      <c r="AB1919" s="1" t="s">
        <v>83</v>
      </c>
      <c r="AC1919" s="1" t="s">
        <v>84</v>
      </c>
      <c r="AD1919" s="1" t="s">
        <v>187</v>
      </c>
      <c r="AE1919" s="1" t="s">
        <v>161</v>
      </c>
      <c r="AF1919" s="1" t="s">
        <v>88</v>
      </c>
      <c r="AG1919" s="1" t="s">
        <v>88</v>
      </c>
      <c r="AH1919" s="1" t="s">
        <v>89</v>
      </c>
      <c r="AI1919" s="1" t="s">
        <v>111</v>
      </c>
      <c r="AJ1919" s="1" t="s">
        <v>7506</v>
      </c>
      <c r="AK1919" s="1" t="s">
        <v>5581</v>
      </c>
      <c r="AL1919" s="1" t="s">
        <v>7906</v>
      </c>
      <c r="AM1919" s="1" t="s">
        <v>7907</v>
      </c>
      <c r="AN1919" s="1" t="s">
        <v>959</v>
      </c>
      <c r="AO1919" s="1" t="s">
        <v>7908</v>
      </c>
      <c r="AP1919" s="1" t="s">
        <v>93</v>
      </c>
      <c r="AQ1919" s="1" t="s">
        <v>94</v>
      </c>
      <c r="AR1919" s="1" t="s">
        <v>88</v>
      </c>
      <c r="AS1919" s="1">
        <v>0</v>
      </c>
      <c r="AT1919" s="1" t="s">
        <v>134</v>
      </c>
      <c r="AU1919" s="1" t="s">
        <v>96</v>
      </c>
      <c r="AV1919" s="1"/>
      <c r="AW1919" s="13">
        <v>121000</v>
      </c>
      <c r="AX1919" s="1">
        <v>90000</v>
      </c>
      <c r="AZ1919" s="1">
        <v>3</v>
      </c>
      <c r="BA1919" s="1">
        <v>2</v>
      </c>
      <c r="BB1919" s="1" t="s">
        <v>947</v>
      </c>
      <c r="BC1919" s="1" t="s">
        <v>7909</v>
      </c>
      <c r="BD1919" s="1" t="s">
        <v>119</v>
      </c>
      <c r="BE1919" s="1">
        <v>15</v>
      </c>
      <c r="BF1919" s="1">
        <v>7</v>
      </c>
      <c r="BG1919" s="1" t="s">
        <v>120</v>
      </c>
      <c r="BH1919" s="1" t="s">
        <v>339</v>
      </c>
      <c r="BN1919" s="1" t="s">
        <v>123</v>
      </c>
      <c r="BO1919" s="1" t="s">
        <v>182</v>
      </c>
      <c r="BP1919" s="1">
        <v>5</v>
      </c>
      <c r="BQ1919" s="1">
        <v>5</v>
      </c>
      <c r="BR1919" s="1" t="s">
        <v>207</v>
      </c>
      <c r="BS1919" s="1">
        <v>3</v>
      </c>
      <c r="BT1919" s="1">
        <v>0</v>
      </c>
      <c r="BU1919" s="1">
        <v>0</v>
      </c>
      <c r="BV1919" s="1" t="s">
        <v>105</v>
      </c>
      <c r="BW1919" s="1" t="s">
        <v>88</v>
      </c>
      <c r="BX1919" s="1" t="s">
        <v>88</v>
      </c>
      <c r="BY1919" s="1">
        <v>3</v>
      </c>
      <c r="BZ1919" s="1" t="s">
        <v>106</v>
      </c>
      <c r="CA1919" s="1">
        <v>6</v>
      </c>
      <c r="CB1919" s="1" t="s">
        <v>304</v>
      </c>
      <c r="CC1919" s="1" t="s">
        <v>88</v>
      </c>
    </row>
    <row r="1920" spans="1:82" ht="16" x14ac:dyDescent="0.2">
      <c r="A1920" s="1" t="s">
        <v>7910</v>
      </c>
      <c r="B1920" s="1" t="s">
        <v>108</v>
      </c>
      <c r="C1920" s="1">
        <v>35</v>
      </c>
      <c r="D1920" s="1" t="s">
        <v>81</v>
      </c>
      <c r="E1920" s="1" t="s">
        <v>2516</v>
      </c>
      <c r="X1920" s="1">
        <v>15</v>
      </c>
      <c r="Y1920" s="1">
        <v>10</v>
      </c>
      <c r="Z1920" s="1">
        <v>0</v>
      </c>
      <c r="AA1920" s="1">
        <v>2</v>
      </c>
      <c r="AB1920" s="1" t="s">
        <v>83</v>
      </c>
      <c r="AC1920" s="1" t="s">
        <v>147</v>
      </c>
      <c r="AD1920" s="1" t="s">
        <v>160</v>
      </c>
      <c r="AE1920" s="1" t="s">
        <v>7911</v>
      </c>
      <c r="AF1920" s="1" t="s">
        <v>202</v>
      </c>
      <c r="AG1920" s="1" t="s">
        <v>88</v>
      </c>
      <c r="AH1920" s="1" t="s">
        <v>89</v>
      </c>
      <c r="AI1920" s="1" t="s">
        <v>150</v>
      </c>
      <c r="AJ1920" s="1" t="s">
        <v>234</v>
      </c>
      <c r="AK1920" s="1" t="s">
        <v>771</v>
      </c>
      <c r="AL1920" s="1" t="s">
        <v>7596</v>
      </c>
      <c r="AM1920" s="1" t="s">
        <v>366</v>
      </c>
      <c r="AN1920" s="1" t="s">
        <v>192</v>
      </c>
      <c r="AO1920" s="1" t="s">
        <v>193</v>
      </c>
      <c r="AP1920" s="1" t="s">
        <v>93</v>
      </c>
      <c r="AQ1920" s="1" t="s">
        <v>94</v>
      </c>
      <c r="AR1920" s="1" t="s">
        <v>88</v>
      </c>
      <c r="AS1920" s="1">
        <v>0</v>
      </c>
      <c r="AT1920" s="1" t="s">
        <v>95</v>
      </c>
      <c r="AU1920" s="1" t="s">
        <v>96</v>
      </c>
      <c r="AV1920" s="1"/>
      <c r="AW1920" s="13">
        <v>104000</v>
      </c>
      <c r="AX1920" s="1">
        <v>85000</v>
      </c>
      <c r="AZ1920" s="1">
        <v>3</v>
      </c>
      <c r="BA1920" s="1">
        <v>1</v>
      </c>
      <c r="BB1920" s="1" t="s">
        <v>88</v>
      </c>
      <c r="BC1920" s="1" t="s">
        <v>97</v>
      </c>
      <c r="BD1920" s="1" t="s">
        <v>290</v>
      </c>
      <c r="BE1920" s="1">
        <v>11</v>
      </c>
      <c r="BF1920" s="1">
        <v>6</v>
      </c>
      <c r="BG1920" s="1" t="s">
        <v>120</v>
      </c>
      <c r="BH1920" s="1" t="s">
        <v>121</v>
      </c>
      <c r="BN1920" s="1" t="s">
        <v>141</v>
      </c>
      <c r="BO1920" s="1" t="s">
        <v>124</v>
      </c>
      <c r="BP1920" s="1">
        <v>5</v>
      </c>
      <c r="BQ1920" s="1">
        <v>7</v>
      </c>
      <c r="BR1920" s="1" t="s">
        <v>7912</v>
      </c>
      <c r="BS1920" s="1">
        <v>4</v>
      </c>
      <c r="BT1920" s="1">
        <v>0</v>
      </c>
      <c r="BU1920" s="1">
        <v>0</v>
      </c>
      <c r="BV1920" s="1" t="s">
        <v>105</v>
      </c>
      <c r="BW1920" s="1" t="s">
        <v>88</v>
      </c>
      <c r="BX1920" s="1" t="s">
        <v>88</v>
      </c>
      <c r="BY1920" s="1">
        <v>3</v>
      </c>
      <c r="BZ1920" s="1" t="s">
        <v>88</v>
      </c>
      <c r="CA1920" s="1">
        <v>7</v>
      </c>
      <c r="CB1920" s="1" t="s">
        <v>1027</v>
      </c>
      <c r="CC1920" s="1" t="s">
        <v>88</v>
      </c>
    </row>
    <row r="1921" spans="1:82" ht="16" x14ac:dyDescent="0.2">
      <c r="A1921" s="1" t="s">
        <v>7913</v>
      </c>
      <c r="B1921" s="1" t="s">
        <v>108</v>
      </c>
      <c r="C1921" s="1">
        <v>28</v>
      </c>
      <c r="D1921" s="1" t="s">
        <v>81</v>
      </c>
      <c r="E1921" s="1" t="s">
        <v>82</v>
      </c>
      <c r="X1921" s="1">
        <v>4</v>
      </c>
      <c r="Y1921" s="1">
        <v>0</v>
      </c>
      <c r="Z1921" s="1">
        <v>0</v>
      </c>
      <c r="AA1921" s="1">
        <v>0</v>
      </c>
      <c r="AB1921" s="1" t="s">
        <v>174</v>
      </c>
      <c r="AC1921" s="1" t="s">
        <v>147</v>
      </c>
      <c r="AD1921" s="1" t="s">
        <v>7914</v>
      </c>
      <c r="AE1921" s="1" t="s">
        <v>1092</v>
      </c>
      <c r="AF1921" s="1" t="s">
        <v>87</v>
      </c>
      <c r="AG1921" s="1" t="s">
        <v>88</v>
      </c>
      <c r="AH1921" s="1" t="s">
        <v>89</v>
      </c>
      <c r="AI1921" s="1" t="s">
        <v>723</v>
      </c>
      <c r="AJ1921" s="1" t="s">
        <v>91</v>
      </c>
      <c r="AK1921" s="1" t="s">
        <v>92</v>
      </c>
      <c r="AL1921" s="1" t="s">
        <v>92</v>
      </c>
      <c r="AM1921" s="1" t="s">
        <v>91</v>
      </c>
      <c r="AN1921" s="1" t="s">
        <v>91</v>
      </c>
      <c r="AO1921" s="1" t="s">
        <v>7915</v>
      </c>
      <c r="AP1921" s="1" t="s">
        <v>168</v>
      </c>
      <c r="AQ1921" s="1" t="s">
        <v>133</v>
      </c>
      <c r="AR1921" s="1" t="s">
        <v>88</v>
      </c>
      <c r="AS1921" s="1">
        <v>0</v>
      </c>
      <c r="AT1921" s="1" t="s">
        <v>134</v>
      </c>
      <c r="AU1921" s="1" t="s">
        <v>96</v>
      </c>
      <c r="AV1921" s="1"/>
      <c r="AW1921" s="13">
        <v>70000</v>
      </c>
      <c r="AX1921" s="1">
        <v>61000</v>
      </c>
      <c r="AZ1921" s="1">
        <v>3</v>
      </c>
      <c r="BA1921" s="1">
        <v>2</v>
      </c>
      <c r="BB1921" s="1" t="s">
        <v>88</v>
      </c>
      <c r="BC1921" s="1" t="s">
        <v>97</v>
      </c>
      <c r="BD1921" s="1" t="s">
        <v>88</v>
      </c>
      <c r="BE1921" s="1">
        <v>0</v>
      </c>
      <c r="BF1921" s="1">
        <v>0</v>
      </c>
      <c r="BG1921" s="1" t="s">
        <v>120</v>
      </c>
      <c r="BH1921" s="1" t="s">
        <v>121</v>
      </c>
      <c r="BN1921" s="1" t="s">
        <v>123</v>
      </c>
      <c r="BO1921" s="1" t="s">
        <v>182</v>
      </c>
      <c r="BP1921" s="1">
        <v>9</v>
      </c>
      <c r="BQ1921" s="1">
        <v>10</v>
      </c>
      <c r="BR1921" s="1" t="s">
        <v>4263</v>
      </c>
      <c r="BS1921" s="1">
        <v>2</v>
      </c>
      <c r="BT1921" s="1">
        <v>0</v>
      </c>
      <c r="BU1921" s="1">
        <v>1</v>
      </c>
      <c r="BV1921" s="1" t="s">
        <v>143</v>
      </c>
      <c r="BW1921" s="1" t="s">
        <v>89</v>
      </c>
      <c r="BX1921" s="1" t="s">
        <v>89</v>
      </c>
      <c r="BY1921" s="1">
        <v>3</v>
      </c>
      <c r="BZ1921" s="1" t="s">
        <v>88</v>
      </c>
      <c r="CA1921" s="1">
        <v>10</v>
      </c>
      <c r="CB1921" s="1" t="s">
        <v>107</v>
      </c>
      <c r="CC1921" s="1" t="s">
        <v>88</v>
      </c>
    </row>
    <row r="1922" spans="1:82" ht="16" x14ac:dyDescent="0.2">
      <c r="A1922" s="1" t="s">
        <v>7916</v>
      </c>
      <c r="B1922" s="1" t="s">
        <v>108</v>
      </c>
      <c r="C1922" s="1">
        <v>46</v>
      </c>
      <c r="D1922" s="1" t="s">
        <v>81</v>
      </c>
      <c r="E1922" s="1" t="s">
        <v>82</v>
      </c>
      <c r="X1922" s="1">
        <v>25</v>
      </c>
      <c r="Y1922" s="1">
        <v>3</v>
      </c>
      <c r="Z1922" s="1">
        <v>3</v>
      </c>
      <c r="AA1922" s="1">
        <v>0</v>
      </c>
      <c r="AB1922" s="1" t="s">
        <v>146</v>
      </c>
      <c r="AC1922" s="1" t="s">
        <v>129</v>
      </c>
      <c r="AD1922" s="1" t="s">
        <v>404</v>
      </c>
      <c r="AE1922" s="1" t="s">
        <v>517</v>
      </c>
      <c r="AF1922" s="1" t="s">
        <v>87</v>
      </c>
      <c r="AG1922" s="1" t="s">
        <v>88</v>
      </c>
      <c r="AH1922" s="1" t="s">
        <v>88</v>
      </c>
      <c r="AI1922" s="1" t="s">
        <v>378</v>
      </c>
      <c r="AJ1922" s="1" t="s">
        <v>91</v>
      </c>
      <c r="AK1922" s="1" t="s">
        <v>92</v>
      </c>
      <c r="AL1922" s="1" t="s">
        <v>7917</v>
      </c>
      <c r="AM1922" s="1" t="s">
        <v>91</v>
      </c>
      <c r="AN1922" s="1" t="s">
        <v>91</v>
      </c>
      <c r="AO1922" s="1" t="s">
        <v>92</v>
      </c>
      <c r="AP1922" s="1" t="s">
        <v>132</v>
      </c>
      <c r="AQ1922" s="1" t="s">
        <v>94</v>
      </c>
      <c r="AR1922" s="1" t="s">
        <v>88</v>
      </c>
      <c r="AS1922" s="1">
        <v>0</v>
      </c>
      <c r="AT1922" s="1" t="s">
        <v>134</v>
      </c>
      <c r="AU1922" s="1" t="s">
        <v>96</v>
      </c>
      <c r="AV1922" s="1"/>
      <c r="AW1922" s="13">
        <v>150000</v>
      </c>
      <c r="AX1922" s="1">
        <v>120000</v>
      </c>
      <c r="AZ1922" s="1">
        <v>2</v>
      </c>
      <c r="BA1922" s="1">
        <v>2</v>
      </c>
      <c r="BB1922" s="1" t="s">
        <v>117</v>
      </c>
      <c r="BC1922" s="1" t="s">
        <v>118</v>
      </c>
      <c r="BD1922" s="1" t="s">
        <v>194</v>
      </c>
      <c r="BE1922" s="1">
        <v>35</v>
      </c>
      <c r="BF1922" s="1">
        <v>7</v>
      </c>
      <c r="BG1922" s="1" t="s">
        <v>137</v>
      </c>
      <c r="BH1922" s="1" t="s">
        <v>121</v>
      </c>
      <c r="BN1922" s="1" t="s">
        <v>252</v>
      </c>
      <c r="BO1922" s="1" t="s">
        <v>182</v>
      </c>
      <c r="BP1922" s="1">
        <v>7</v>
      </c>
      <c r="BQ1922" s="1">
        <v>9</v>
      </c>
      <c r="BR1922" s="1" t="s">
        <v>7918</v>
      </c>
      <c r="BS1922" s="1">
        <v>3</v>
      </c>
      <c r="BT1922" s="1">
        <v>2</v>
      </c>
      <c r="BU1922" s="1">
        <v>3</v>
      </c>
      <c r="BV1922" s="1" t="s">
        <v>172</v>
      </c>
      <c r="BW1922" s="1" t="s">
        <v>89</v>
      </c>
      <c r="BX1922" s="1" t="s">
        <v>89</v>
      </c>
      <c r="BY1922" s="1">
        <v>3</v>
      </c>
      <c r="BZ1922" s="1" t="s">
        <v>88</v>
      </c>
      <c r="CA1922" s="1">
        <v>6</v>
      </c>
      <c r="CB1922" s="1" t="s">
        <v>354</v>
      </c>
      <c r="CC1922" s="1" t="s">
        <v>88</v>
      </c>
    </row>
    <row r="1923" spans="1:82" ht="16" x14ac:dyDescent="0.2">
      <c r="A1923" s="1" t="s">
        <v>7919</v>
      </c>
      <c r="B1923" s="1" t="s">
        <v>80</v>
      </c>
      <c r="C1923" s="1">
        <v>31</v>
      </c>
      <c r="D1923" s="1" t="s">
        <v>81</v>
      </c>
      <c r="E1923" s="1" t="s">
        <v>82</v>
      </c>
      <c r="X1923" s="1">
        <v>4</v>
      </c>
      <c r="Y1923" s="1">
        <v>1</v>
      </c>
      <c r="Z1923" s="1">
        <v>2</v>
      </c>
      <c r="AA1923" s="1">
        <v>0</v>
      </c>
      <c r="AB1923" s="1" t="s">
        <v>83</v>
      </c>
      <c r="AC1923" s="1" t="s">
        <v>129</v>
      </c>
      <c r="AD1923" s="1" t="s">
        <v>187</v>
      </c>
      <c r="AE1923" s="1" t="s">
        <v>7920</v>
      </c>
      <c r="AF1923" s="1" t="s">
        <v>110</v>
      </c>
      <c r="AG1923" s="1" t="s">
        <v>88</v>
      </c>
      <c r="AH1923" s="1" t="s">
        <v>88</v>
      </c>
      <c r="AI1923" s="1" t="s">
        <v>150</v>
      </c>
      <c r="AJ1923" s="1" t="s">
        <v>7921</v>
      </c>
      <c r="AK1923" s="1" t="s">
        <v>245</v>
      </c>
      <c r="AL1923" s="1" t="s">
        <v>448</v>
      </c>
      <c r="AM1923" s="1" t="s">
        <v>7922</v>
      </c>
      <c r="AN1923" s="1" t="s">
        <v>7923</v>
      </c>
      <c r="AO1923" s="1" t="s">
        <v>4772</v>
      </c>
      <c r="AP1923" s="1" t="s">
        <v>93</v>
      </c>
      <c r="AQ1923" s="1" t="s">
        <v>94</v>
      </c>
      <c r="AR1923" s="1" t="s">
        <v>88</v>
      </c>
      <c r="AS1923" s="1">
        <v>0</v>
      </c>
      <c r="AT1923" s="1" t="s">
        <v>134</v>
      </c>
      <c r="AU1923" s="1" t="s">
        <v>96</v>
      </c>
      <c r="AV1923" s="1"/>
      <c r="AW1923" s="13">
        <v>68000</v>
      </c>
      <c r="AX1923" s="1">
        <v>59000</v>
      </c>
      <c r="AZ1923" s="1">
        <v>1</v>
      </c>
      <c r="BA1923" s="1">
        <v>1</v>
      </c>
      <c r="BB1923" s="1" t="s">
        <v>88</v>
      </c>
      <c r="BC1923" s="1" t="s">
        <v>97</v>
      </c>
      <c r="BD1923" s="1" t="s">
        <v>119</v>
      </c>
      <c r="BE1923" s="1">
        <v>5</v>
      </c>
      <c r="BF1923" s="1">
        <v>3</v>
      </c>
      <c r="BG1923" s="1" t="s">
        <v>137</v>
      </c>
      <c r="BH1923" s="1" t="s">
        <v>121</v>
      </c>
      <c r="BJ1923" s="1" t="s">
        <v>88</v>
      </c>
      <c r="BK1923" s="1" t="s">
        <v>88</v>
      </c>
      <c r="BL1923" s="1" t="s">
        <v>383</v>
      </c>
      <c r="BM1923" s="1" t="s">
        <v>7924</v>
      </c>
      <c r="BN1923" s="1" t="s">
        <v>170</v>
      </c>
      <c r="BO1923" s="1" t="s">
        <v>103</v>
      </c>
      <c r="BP1923" s="1">
        <v>6</v>
      </c>
      <c r="BQ1923" s="1">
        <v>10</v>
      </c>
      <c r="BR1923" s="1" t="s">
        <v>1104</v>
      </c>
      <c r="BS1923" s="1">
        <v>4</v>
      </c>
      <c r="BT1923" s="1">
        <v>0</v>
      </c>
      <c r="BU1923" s="1">
        <v>0</v>
      </c>
      <c r="BV1923" s="1" t="s">
        <v>105</v>
      </c>
      <c r="BW1923" s="1" t="s">
        <v>89</v>
      </c>
      <c r="BX1923" s="1" t="s">
        <v>88</v>
      </c>
      <c r="BY1923" s="1">
        <v>4</v>
      </c>
      <c r="BZ1923" s="1" t="s">
        <v>88</v>
      </c>
      <c r="CA1923" s="1">
        <v>5</v>
      </c>
      <c r="CB1923" s="1" t="s">
        <v>107</v>
      </c>
      <c r="CC1923" s="1" t="s">
        <v>88</v>
      </c>
    </row>
    <row r="1924" spans="1:82" ht="16" x14ac:dyDescent="0.2">
      <c r="A1924" s="1" t="s">
        <v>7925</v>
      </c>
      <c r="B1924" s="1" t="s">
        <v>108</v>
      </c>
      <c r="C1924" s="1">
        <v>22</v>
      </c>
      <c r="D1924" s="1" t="s">
        <v>81</v>
      </c>
      <c r="E1924" s="1" t="s">
        <v>356</v>
      </c>
      <c r="X1924" s="1">
        <v>2</v>
      </c>
      <c r="Y1924" s="1">
        <v>1</v>
      </c>
      <c r="Z1924" s="1">
        <v>1</v>
      </c>
      <c r="AA1924" s="1">
        <v>0</v>
      </c>
      <c r="AB1924" s="1" t="s">
        <v>174</v>
      </c>
      <c r="AC1924" s="1" t="s">
        <v>147</v>
      </c>
      <c r="AD1924" s="1" t="s">
        <v>232</v>
      </c>
      <c r="AE1924" s="1" t="s">
        <v>7926</v>
      </c>
      <c r="AF1924" s="1" t="s">
        <v>110</v>
      </c>
      <c r="AG1924" s="1" t="s">
        <v>88</v>
      </c>
      <c r="AH1924" s="1" t="s">
        <v>89</v>
      </c>
      <c r="AI1924" s="1" t="s">
        <v>111</v>
      </c>
      <c r="AJ1924" s="1" t="s">
        <v>91</v>
      </c>
      <c r="AK1924" s="1" t="s">
        <v>4209</v>
      </c>
      <c r="AL1924" s="1" t="s">
        <v>7927</v>
      </c>
      <c r="AM1924" s="1" t="s">
        <v>178</v>
      </c>
      <c r="AN1924" s="1" t="s">
        <v>91</v>
      </c>
      <c r="AO1924" s="1" t="s">
        <v>5706</v>
      </c>
      <c r="AP1924" s="1" t="s">
        <v>132</v>
      </c>
      <c r="AQ1924" s="1" t="s">
        <v>94</v>
      </c>
      <c r="AR1924" s="1" t="s">
        <v>88</v>
      </c>
      <c r="AS1924" s="1">
        <v>0</v>
      </c>
      <c r="AT1924" s="1" t="s">
        <v>134</v>
      </c>
      <c r="AU1924" s="1" t="s">
        <v>96</v>
      </c>
      <c r="AV1924" s="1"/>
      <c r="AW1924" s="13">
        <v>49850</v>
      </c>
      <c r="AX1924" s="1">
        <v>40030</v>
      </c>
      <c r="AZ1924" s="1">
        <v>3</v>
      </c>
      <c r="BA1924" s="1">
        <v>2</v>
      </c>
      <c r="BB1924" s="1" t="s">
        <v>117</v>
      </c>
      <c r="BC1924" s="1" t="s">
        <v>249</v>
      </c>
      <c r="BD1924" s="1" t="s">
        <v>88</v>
      </c>
      <c r="BE1924" s="1">
        <v>0</v>
      </c>
      <c r="BF1924" s="1">
        <v>0</v>
      </c>
      <c r="BG1924" s="1" t="s">
        <v>120</v>
      </c>
      <c r="BH1924" s="1" t="s">
        <v>121</v>
      </c>
      <c r="BM1924" s="1" t="s">
        <v>7928</v>
      </c>
      <c r="BN1924" s="1" t="s">
        <v>196</v>
      </c>
      <c r="BO1924" s="1" t="s">
        <v>124</v>
      </c>
      <c r="BP1924" s="1">
        <v>10</v>
      </c>
      <c r="BQ1924" s="1">
        <v>10</v>
      </c>
      <c r="BR1924" s="1" t="s">
        <v>2588</v>
      </c>
      <c r="BS1924" s="1">
        <v>4</v>
      </c>
      <c r="BT1924" s="1">
        <v>0</v>
      </c>
      <c r="BU1924" s="1">
        <v>4</v>
      </c>
      <c r="BV1924" s="1" t="s">
        <v>184</v>
      </c>
      <c r="BW1924" s="1" t="s">
        <v>88</v>
      </c>
      <c r="BX1924" s="1" t="s">
        <v>89</v>
      </c>
      <c r="BY1924" s="1">
        <v>4</v>
      </c>
      <c r="BZ1924" s="1" t="s">
        <v>88</v>
      </c>
      <c r="CA1924" s="1">
        <v>7</v>
      </c>
      <c r="CB1924" s="1" t="s">
        <v>144</v>
      </c>
      <c r="CC1924" s="1" t="s">
        <v>88</v>
      </c>
    </row>
    <row r="1925" spans="1:82" ht="16" x14ac:dyDescent="0.2">
      <c r="A1925" s="1" t="s">
        <v>7929</v>
      </c>
      <c r="B1925" s="1" t="s">
        <v>108</v>
      </c>
      <c r="C1925" s="1">
        <v>26</v>
      </c>
      <c r="D1925" s="1" t="s">
        <v>81</v>
      </c>
      <c r="E1925" s="1" t="s">
        <v>82</v>
      </c>
      <c r="X1925" s="1">
        <v>6</v>
      </c>
      <c r="Y1925" s="1">
        <v>3</v>
      </c>
      <c r="Z1925" s="1">
        <v>6</v>
      </c>
      <c r="AA1925" s="1">
        <v>1</v>
      </c>
      <c r="AB1925" s="1" t="s">
        <v>83</v>
      </c>
      <c r="AC1925" s="1" t="s">
        <v>147</v>
      </c>
      <c r="AD1925" s="1" t="s">
        <v>85</v>
      </c>
      <c r="AE1925" s="1" t="s">
        <v>86</v>
      </c>
      <c r="AF1925" s="1" t="s">
        <v>202</v>
      </c>
      <c r="AG1925" s="1" t="s">
        <v>88</v>
      </c>
      <c r="AH1925" s="1" t="s">
        <v>89</v>
      </c>
      <c r="AI1925" s="1" t="s">
        <v>111</v>
      </c>
      <c r="AJ1925" s="1" t="s">
        <v>7930</v>
      </c>
      <c r="AK1925" s="1" t="s">
        <v>6507</v>
      </c>
      <c r="AL1925" s="1" t="s">
        <v>2586</v>
      </c>
      <c r="AM1925" s="1" t="s">
        <v>3341</v>
      </c>
      <c r="AN1925" s="1" t="s">
        <v>6470</v>
      </c>
      <c r="AO1925" s="1" t="s">
        <v>193</v>
      </c>
      <c r="AP1925" s="1" t="s">
        <v>93</v>
      </c>
      <c r="AQ1925" s="1" t="s">
        <v>94</v>
      </c>
      <c r="AR1925" s="1" t="s">
        <v>88</v>
      </c>
      <c r="AS1925" s="1">
        <v>0</v>
      </c>
      <c r="AT1925" s="1" t="s">
        <v>536</v>
      </c>
      <c r="AU1925" s="1" t="s">
        <v>96</v>
      </c>
      <c r="AV1925" s="1"/>
      <c r="AW1925" s="13">
        <v>110000</v>
      </c>
      <c r="AX1925" s="1">
        <v>76000</v>
      </c>
      <c r="AZ1925" s="1">
        <v>2</v>
      </c>
      <c r="BA1925" s="1">
        <v>2</v>
      </c>
      <c r="BB1925" s="1" t="s">
        <v>280</v>
      </c>
      <c r="BC1925" s="1" t="s">
        <v>249</v>
      </c>
      <c r="BD1925" s="1" t="s">
        <v>119</v>
      </c>
      <c r="BE1925" s="1">
        <v>12</v>
      </c>
      <c r="BF1925" s="1">
        <v>6</v>
      </c>
      <c r="BG1925" s="1" t="s">
        <v>120</v>
      </c>
      <c r="BH1925" s="1" t="s">
        <v>121</v>
      </c>
      <c r="BJ1925" s="1" t="s">
        <v>88</v>
      </c>
      <c r="BM1925" s="1" t="s">
        <v>802</v>
      </c>
      <c r="BN1925" s="1" t="s">
        <v>170</v>
      </c>
      <c r="BO1925" s="1" t="s">
        <v>182</v>
      </c>
      <c r="BP1925" s="1">
        <v>7</v>
      </c>
      <c r="BQ1925" s="1">
        <v>7</v>
      </c>
      <c r="BR1925" s="1" t="s">
        <v>7931</v>
      </c>
      <c r="BS1925" s="1">
        <v>3</v>
      </c>
      <c r="BT1925" s="1">
        <v>0</v>
      </c>
      <c r="BU1925" s="1">
        <v>1</v>
      </c>
      <c r="BV1925" s="1" t="s">
        <v>143</v>
      </c>
      <c r="BW1925" s="1" t="s">
        <v>89</v>
      </c>
      <c r="BX1925" s="1" t="s">
        <v>88</v>
      </c>
      <c r="BY1925" s="1">
        <v>2</v>
      </c>
      <c r="BZ1925" s="1" t="s">
        <v>88</v>
      </c>
      <c r="CA1925" s="1">
        <v>8</v>
      </c>
      <c r="CB1925" s="1" t="s">
        <v>7932</v>
      </c>
      <c r="CC1925" s="1" t="s">
        <v>88</v>
      </c>
      <c r="CD1925" s="1" t="s">
        <v>5475</v>
      </c>
    </row>
    <row r="1926" spans="1:82" ht="16" x14ac:dyDescent="0.2">
      <c r="A1926" s="1" t="s">
        <v>7933</v>
      </c>
      <c r="B1926" s="1" t="s">
        <v>108</v>
      </c>
      <c r="C1926" s="1">
        <v>38</v>
      </c>
      <c r="D1926" s="1" t="s">
        <v>81</v>
      </c>
      <c r="E1926" s="1" t="s">
        <v>82</v>
      </c>
      <c r="X1926" s="1">
        <v>12</v>
      </c>
      <c r="Y1926" s="1">
        <v>0</v>
      </c>
      <c r="Z1926" s="1">
        <v>2</v>
      </c>
      <c r="AA1926" s="1">
        <v>0</v>
      </c>
      <c r="AB1926" s="1" t="s">
        <v>83</v>
      </c>
      <c r="AC1926" s="1" t="s">
        <v>129</v>
      </c>
      <c r="AD1926" s="1" t="s">
        <v>187</v>
      </c>
      <c r="AE1926" s="1" t="s">
        <v>7934</v>
      </c>
      <c r="AF1926" s="1" t="s">
        <v>110</v>
      </c>
      <c r="AG1926" s="1" t="s">
        <v>88</v>
      </c>
      <c r="AH1926" s="1" t="s">
        <v>88</v>
      </c>
      <c r="AI1926" s="1" t="s">
        <v>150</v>
      </c>
      <c r="AJ1926" s="1" t="s">
        <v>852</v>
      </c>
      <c r="AK1926" s="1" t="s">
        <v>7935</v>
      </c>
      <c r="AL1926" s="1" t="s">
        <v>92</v>
      </c>
      <c r="AM1926" s="1" t="s">
        <v>1325</v>
      </c>
      <c r="AN1926" s="1" t="s">
        <v>827</v>
      </c>
      <c r="AO1926" s="1" t="s">
        <v>193</v>
      </c>
      <c r="AP1926" s="1" t="s">
        <v>132</v>
      </c>
      <c r="AQ1926" s="1" t="s">
        <v>94</v>
      </c>
      <c r="AR1926" s="1" t="s">
        <v>88</v>
      </c>
      <c r="AS1926" s="1">
        <v>0</v>
      </c>
      <c r="AT1926" s="1" t="s">
        <v>134</v>
      </c>
      <c r="AU1926" s="1" t="s">
        <v>96</v>
      </c>
      <c r="AV1926" s="1"/>
      <c r="AW1926" s="13">
        <v>135000</v>
      </c>
      <c r="AX1926" s="1">
        <v>95000</v>
      </c>
      <c r="AZ1926" s="1">
        <v>3</v>
      </c>
      <c r="BA1926" s="1">
        <v>4</v>
      </c>
      <c r="BB1926" s="1" t="s">
        <v>280</v>
      </c>
      <c r="BC1926" s="1" t="s">
        <v>136</v>
      </c>
      <c r="BD1926" s="1" t="s">
        <v>119</v>
      </c>
      <c r="BE1926" s="1">
        <v>11</v>
      </c>
      <c r="BF1926" s="1">
        <v>7</v>
      </c>
      <c r="BG1926" s="1" t="s">
        <v>120</v>
      </c>
      <c r="BH1926" s="1" t="s">
        <v>121</v>
      </c>
      <c r="BK1926" s="1" t="s">
        <v>7936</v>
      </c>
      <c r="BL1926" s="1" t="s">
        <v>442</v>
      </c>
      <c r="BM1926" s="1" t="s">
        <v>293</v>
      </c>
      <c r="BN1926" s="1" t="s">
        <v>181</v>
      </c>
      <c r="BO1926" s="1" t="s">
        <v>103</v>
      </c>
      <c r="BP1926" s="1">
        <v>10</v>
      </c>
      <c r="BQ1926" s="1">
        <v>10</v>
      </c>
      <c r="BR1926" s="1" t="s">
        <v>7937</v>
      </c>
      <c r="BS1926" s="1">
        <v>4</v>
      </c>
      <c r="BT1926" s="1">
        <v>0</v>
      </c>
      <c r="BU1926" s="1">
        <v>4</v>
      </c>
      <c r="BV1926" s="1" t="s">
        <v>2199</v>
      </c>
      <c r="BW1926" s="1" t="s">
        <v>89</v>
      </c>
      <c r="BX1926" s="1" t="s">
        <v>89</v>
      </c>
      <c r="BY1926" s="1">
        <v>3</v>
      </c>
      <c r="BZ1926" s="1" t="s">
        <v>127</v>
      </c>
      <c r="CA1926" s="1">
        <v>10</v>
      </c>
      <c r="CB1926" s="1" t="s">
        <v>107</v>
      </c>
      <c r="CC1926" s="1" t="s">
        <v>4105</v>
      </c>
    </row>
    <row r="1927" spans="1:82" ht="16" x14ac:dyDescent="0.2">
      <c r="A1927" s="1" t="s">
        <v>7938</v>
      </c>
      <c r="B1927" s="1" t="s">
        <v>108</v>
      </c>
      <c r="C1927" s="1">
        <v>32</v>
      </c>
      <c r="D1927" s="1" t="s">
        <v>81</v>
      </c>
      <c r="E1927" s="1" t="s">
        <v>231</v>
      </c>
      <c r="X1927" s="1">
        <v>7</v>
      </c>
      <c r="Y1927" s="1">
        <v>1</v>
      </c>
      <c r="Z1927" s="1">
        <v>1</v>
      </c>
      <c r="AA1927" s="1">
        <v>0</v>
      </c>
      <c r="AB1927" s="1" t="s">
        <v>83</v>
      </c>
      <c r="AC1927" s="1" t="s">
        <v>147</v>
      </c>
      <c r="AD1927" s="1" t="s">
        <v>160</v>
      </c>
      <c r="AE1927" s="1" t="s">
        <v>1896</v>
      </c>
      <c r="AF1927" s="1" t="s">
        <v>88</v>
      </c>
      <c r="AG1927" s="1" t="s">
        <v>88</v>
      </c>
      <c r="AH1927" s="1" t="s">
        <v>89</v>
      </c>
      <c r="AI1927" s="1" t="s">
        <v>111</v>
      </c>
      <c r="AJ1927" s="1" t="s">
        <v>533</v>
      </c>
      <c r="AK1927" s="1" t="s">
        <v>189</v>
      </c>
      <c r="AL1927" s="1" t="s">
        <v>457</v>
      </c>
      <c r="AM1927" s="1" t="s">
        <v>178</v>
      </c>
      <c r="AN1927" s="1" t="s">
        <v>166</v>
      </c>
      <c r="AO1927" s="1" t="s">
        <v>193</v>
      </c>
      <c r="AP1927" s="1" t="s">
        <v>93</v>
      </c>
      <c r="AQ1927" s="1" t="s">
        <v>94</v>
      </c>
      <c r="AR1927" s="1" t="s">
        <v>88</v>
      </c>
      <c r="AS1927" s="1">
        <v>0</v>
      </c>
      <c r="AT1927" s="1" t="s">
        <v>134</v>
      </c>
      <c r="AU1927" s="1" t="s">
        <v>96</v>
      </c>
      <c r="AV1927" s="1"/>
      <c r="AW1927" s="13">
        <v>200000</v>
      </c>
      <c r="AX1927" s="1">
        <v>140000</v>
      </c>
      <c r="AZ1927" s="1">
        <v>4</v>
      </c>
      <c r="BA1927" s="1">
        <v>4</v>
      </c>
      <c r="BB1927" s="1" t="s">
        <v>88</v>
      </c>
      <c r="BC1927" s="1" t="s">
        <v>97</v>
      </c>
      <c r="BD1927" s="1" t="s">
        <v>119</v>
      </c>
      <c r="BE1927" s="1">
        <v>30</v>
      </c>
      <c r="BF1927" s="1">
        <v>6</v>
      </c>
      <c r="BG1927" s="1" t="s">
        <v>120</v>
      </c>
      <c r="BH1927" s="1" t="s">
        <v>121</v>
      </c>
      <c r="BN1927" s="1" t="s">
        <v>170</v>
      </c>
      <c r="BO1927" s="1" t="s">
        <v>182</v>
      </c>
      <c r="BP1927" s="1">
        <v>9</v>
      </c>
      <c r="BQ1927" s="1">
        <v>2</v>
      </c>
      <c r="BR1927" s="1" t="s">
        <v>1147</v>
      </c>
      <c r="BS1927" s="1">
        <v>4</v>
      </c>
      <c r="BT1927" s="1">
        <v>2</v>
      </c>
      <c r="BU1927" s="1">
        <v>3</v>
      </c>
      <c r="BV1927" s="1" t="s">
        <v>172</v>
      </c>
      <c r="BW1927" s="1" t="s">
        <v>89</v>
      </c>
      <c r="BX1927" s="1" t="s">
        <v>88</v>
      </c>
      <c r="BY1927" s="1">
        <v>3</v>
      </c>
      <c r="BZ1927" s="1" t="s">
        <v>88</v>
      </c>
      <c r="CA1927" s="1">
        <v>8</v>
      </c>
      <c r="CB1927" s="1" t="s">
        <v>445</v>
      </c>
      <c r="CC1927" s="1" t="s">
        <v>88</v>
      </c>
    </row>
    <row r="1928" spans="1:82" ht="16" x14ac:dyDescent="0.2">
      <c r="A1928" s="1" t="s">
        <v>7939</v>
      </c>
      <c r="B1928" s="1" t="s">
        <v>108</v>
      </c>
      <c r="C1928" s="1">
        <v>31</v>
      </c>
      <c r="D1928" s="1" t="s">
        <v>81</v>
      </c>
      <c r="E1928" s="1" t="s">
        <v>82</v>
      </c>
      <c r="X1928" s="1">
        <v>10</v>
      </c>
      <c r="Y1928" s="1">
        <v>10</v>
      </c>
      <c r="Z1928" s="1">
        <v>5</v>
      </c>
      <c r="AA1928" s="1">
        <v>0</v>
      </c>
      <c r="AB1928" s="1" t="s">
        <v>83</v>
      </c>
      <c r="AC1928" s="1" t="s">
        <v>129</v>
      </c>
      <c r="AD1928" s="1" t="s">
        <v>187</v>
      </c>
      <c r="AE1928" s="1" t="s">
        <v>544</v>
      </c>
      <c r="AF1928" s="1" t="s">
        <v>202</v>
      </c>
      <c r="AG1928" s="1" t="s">
        <v>88</v>
      </c>
      <c r="AH1928" s="1" t="s">
        <v>89</v>
      </c>
      <c r="AI1928" s="1" t="s">
        <v>90</v>
      </c>
      <c r="AJ1928" s="1" t="s">
        <v>480</v>
      </c>
      <c r="AK1928" s="1" t="s">
        <v>7940</v>
      </c>
      <c r="AL1928" s="1" t="s">
        <v>7941</v>
      </c>
      <c r="AM1928" s="1" t="s">
        <v>560</v>
      </c>
      <c r="AN1928" s="1" t="s">
        <v>91</v>
      </c>
      <c r="AO1928" s="1" t="s">
        <v>7942</v>
      </c>
      <c r="AP1928" s="1" t="s">
        <v>132</v>
      </c>
      <c r="AQ1928" s="1" t="s">
        <v>94</v>
      </c>
      <c r="AR1928" s="1" t="s">
        <v>88</v>
      </c>
      <c r="AS1928" s="1">
        <v>0</v>
      </c>
      <c r="AT1928" s="1" t="s">
        <v>134</v>
      </c>
      <c r="AU1928" s="1" t="s">
        <v>530</v>
      </c>
      <c r="AV1928" s="1"/>
      <c r="AW1928" s="13">
        <v>94000</v>
      </c>
      <c r="AX1928" s="1">
        <v>77000</v>
      </c>
      <c r="AZ1928" s="1">
        <v>2</v>
      </c>
      <c r="BA1928" s="1">
        <v>1</v>
      </c>
      <c r="BB1928" s="1" t="s">
        <v>88</v>
      </c>
      <c r="BC1928" s="1" t="s">
        <v>97</v>
      </c>
      <c r="BD1928" s="1" t="s">
        <v>88</v>
      </c>
      <c r="BE1928" s="1">
        <v>0</v>
      </c>
      <c r="BF1928" s="1">
        <v>0</v>
      </c>
      <c r="BG1928" s="1" t="s">
        <v>120</v>
      </c>
      <c r="BH1928" s="1" t="s">
        <v>121</v>
      </c>
      <c r="BN1928" s="1" t="s">
        <v>170</v>
      </c>
      <c r="BO1928" s="1" t="s">
        <v>103</v>
      </c>
      <c r="BP1928" s="1">
        <v>6</v>
      </c>
      <c r="BQ1928" s="1">
        <v>5</v>
      </c>
      <c r="BR1928" s="1" t="s">
        <v>207</v>
      </c>
      <c r="BS1928" s="1">
        <v>4</v>
      </c>
      <c r="BT1928" s="1">
        <v>0</v>
      </c>
      <c r="BU1928" s="1">
        <v>1</v>
      </c>
      <c r="BV1928" s="1" t="s">
        <v>143</v>
      </c>
      <c r="BW1928" s="1" t="s">
        <v>88</v>
      </c>
      <c r="BX1928" s="1" t="s">
        <v>88</v>
      </c>
      <c r="BY1928" s="1">
        <v>3</v>
      </c>
      <c r="BZ1928" s="1" t="s">
        <v>88</v>
      </c>
      <c r="CA1928" s="1">
        <v>5</v>
      </c>
      <c r="CB1928" s="1" t="s">
        <v>107</v>
      </c>
      <c r="CC1928" s="1" t="s">
        <v>88</v>
      </c>
      <c r="CD1928" s="1" t="s">
        <v>4731</v>
      </c>
    </row>
    <row r="1929" spans="1:82" ht="16" x14ac:dyDescent="0.2">
      <c r="A1929" s="1" t="s">
        <v>7943</v>
      </c>
      <c r="B1929" s="1" t="s">
        <v>108</v>
      </c>
      <c r="C1929" s="1">
        <v>24</v>
      </c>
      <c r="D1929" s="1" t="s">
        <v>81</v>
      </c>
      <c r="E1929" s="1" t="s">
        <v>263</v>
      </c>
      <c r="X1929" s="1">
        <v>4</v>
      </c>
      <c r="Y1929" s="1">
        <v>2</v>
      </c>
      <c r="Z1929" s="1">
        <v>2</v>
      </c>
      <c r="AA1929" s="1">
        <v>0</v>
      </c>
      <c r="AB1929" s="1" t="s">
        <v>83</v>
      </c>
      <c r="AC1929" s="1" t="s">
        <v>84</v>
      </c>
      <c r="AD1929" s="1" t="s">
        <v>187</v>
      </c>
      <c r="AE1929" s="1" t="s">
        <v>544</v>
      </c>
      <c r="AF1929" s="1" t="s">
        <v>88</v>
      </c>
      <c r="AG1929" s="1" t="s">
        <v>88</v>
      </c>
      <c r="AH1929" s="1" t="s">
        <v>89</v>
      </c>
      <c r="AI1929" s="1" t="s">
        <v>111</v>
      </c>
      <c r="AJ1929" s="1" t="s">
        <v>780</v>
      </c>
      <c r="AK1929" s="1" t="s">
        <v>189</v>
      </c>
      <c r="AL1929" s="1" t="s">
        <v>164</v>
      </c>
      <c r="AM1929" s="1" t="s">
        <v>766</v>
      </c>
      <c r="AN1929" s="1" t="s">
        <v>4885</v>
      </c>
      <c r="AO1929" s="1" t="s">
        <v>193</v>
      </c>
      <c r="AP1929" s="1" t="s">
        <v>132</v>
      </c>
      <c r="AQ1929" s="1" t="s">
        <v>94</v>
      </c>
      <c r="AR1929" s="1" t="s">
        <v>88</v>
      </c>
      <c r="AS1929" s="1">
        <v>0</v>
      </c>
      <c r="AT1929" s="1" t="s">
        <v>95</v>
      </c>
      <c r="AU1929" s="1" t="s">
        <v>96</v>
      </c>
      <c r="AV1929" s="1"/>
      <c r="AW1929" s="13">
        <v>71000</v>
      </c>
      <c r="AX1929" s="1">
        <v>65000</v>
      </c>
      <c r="AZ1929" s="1">
        <v>1</v>
      </c>
      <c r="BA1929" s="1">
        <v>1</v>
      </c>
      <c r="BB1929" s="1" t="s">
        <v>117</v>
      </c>
      <c r="BC1929" s="1" t="s">
        <v>136</v>
      </c>
      <c r="BD1929" s="1" t="s">
        <v>88</v>
      </c>
      <c r="BE1929" s="1">
        <v>0</v>
      </c>
      <c r="BF1929" s="1">
        <v>0</v>
      </c>
      <c r="BG1929" s="1" t="s">
        <v>120</v>
      </c>
      <c r="BH1929" s="1" t="s">
        <v>121</v>
      </c>
      <c r="BJ1929" s="1" t="s">
        <v>89</v>
      </c>
      <c r="BN1929" s="3">
        <v>44470</v>
      </c>
      <c r="BO1929" s="1" t="s">
        <v>103</v>
      </c>
      <c r="BP1929" s="1">
        <v>4</v>
      </c>
      <c r="BQ1929" s="1">
        <v>10</v>
      </c>
      <c r="BR1929" s="1" t="s">
        <v>295</v>
      </c>
      <c r="BS1929" s="1">
        <v>4</v>
      </c>
      <c r="BT1929" s="1">
        <v>0</v>
      </c>
      <c r="BU1929" s="1">
        <v>1</v>
      </c>
      <c r="BV1929" s="1" t="s">
        <v>143</v>
      </c>
      <c r="BW1929" s="1" t="s">
        <v>89</v>
      </c>
      <c r="BX1929" s="1" t="s">
        <v>88</v>
      </c>
      <c r="BY1929" s="1">
        <v>2</v>
      </c>
      <c r="BZ1929" s="1" t="s">
        <v>127</v>
      </c>
      <c r="CA1929" s="1">
        <v>1</v>
      </c>
      <c r="CB1929" s="1" t="s">
        <v>342</v>
      </c>
      <c r="CC1929" s="1" t="s">
        <v>88</v>
      </c>
    </row>
    <row r="1930" spans="1:82" ht="16" x14ac:dyDescent="0.2">
      <c r="A1930" s="1" t="s">
        <v>7944</v>
      </c>
      <c r="B1930" s="1" t="s">
        <v>108</v>
      </c>
      <c r="C1930" s="1">
        <v>32</v>
      </c>
      <c r="D1930" s="1" t="s">
        <v>81</v>
      </c>
      <c r="E1930" s="1" t="s">
        <v>82</v>
      </c>
      <c r="X1930" s="1">
        <v>9</v>
      </c>
      <c r="Y1930" s="1">
        <v>7</v>
      </c>
      <c r="Z1930" s="1">
        <v>0</v>
      </c>
      <c r="AA1930" s="1">
        <v>2</v>
      </c>
      <c r="AB1930" s="1" t="s">
        <v>83</v>
      </c>
      <c r="AC1930" s="1" t="s">
        <v>84</v>
      </c>
      <c r="AD1930" s="1" t="s">
        <v>187</v>
      </c>
      <c r="AE1930" s="1" t="s">
        <v>544</v>
      </c>
      <c r="AF1930" s="1" t="s">
        <v>110</v>
      </c>
      <c r="AG1930" s="1" t="s">
        <v>88</v>
      </c>
      <c r="AH1930" s="1" t="s">
        <v>89</v>
      </c>
      <c r="AI1930" s="1" t="s">
        <v>150</v>
      </c>
      <c r="AJ1930" s="1" t="s">
        <v>7945</v>
      </c>
      <c r="AK1930" s="1" t="s">
        <v>7946</v>
      </c>
      <c r="AL1930" s="1" t="s">
        <v>448</v>
      </c>
      <c r="AM1930" s="1" t="s">
        <v>268</v>
      </c>
      <c r="AN1930" s="1" t="s">
        <v>91</v>
      </c>
      <c r="AO1930" s="1" t="s">
        <v>2970</v>
      </c>
      <c r="AP1930" s="1" t="s">
        <v>132</v>
      </c>
      <c r="AQ1930" s="1" t="s">
        <v>94</v>
      </c>
      <c r="AR1930" s="1" t="s">
        <v>88</v>
      </c>
      <c r="AS1930" s="1">
        <v>0</v>
      </c>
      <c r="AT1930" s="1" t="s">
        <v>134</v>
      </c>
      <c r="AU1930" s="1" t="s">
        <v>96</v>
      </c>
      <c r="AV1930" s="1"/>
      <c r="AW1930" s="13">
        <v>160000</v>
      </c>
      <c r="AX1930" s="1">
        <v>130000</v>
      </c>
      <c r="AZ1930" s="1">
        <v>3</v>
      </c>
      <c r="BA1930" s="1">
        <v>4</v>
      </c>
      <c r="BB1930" s="1" t="s">
        <v>88</v>
      </c>
      <c r="BC1930" s="1" t="s">
        <v>97</v>
      </c>
      <c r="BD1930" s="1" t="s">
        <v>88</v>
      </c>
      <c r="BE1930" s="1">
        <v>0</v>
      </c>
      <c r="BF1930" s="1">
        <v>0</v>
      </c>
      <c r="BG1930" s="1" t="s">
        <v>120</v>
      </c>
      <c r="BH1930" s="1" t="s">
        <v>121</v>
      </c>
      <c r="BK1930" s="1" t="s">
        <v>88</v>
      </c>
      <c r="BL1930" s="1" t="s">
        <v>88</v>
      </c>
      <c r="BM1930" s="1" t="s">
        <v>7947</v>
      </c>
      <c r="BN1930" s="1" t="s">
        <v>196</v>
      </c>
      <c r="BO1930" s="1" t="s">
        <v>124</v>
      </c>
      <c r="BP1930" s="1">
        <v>7</v>
      </c>
      <c r="BQ1930" s="1">
        <v>8</v>
      </c>
      <c r="BR1930" s="1" t="s">
        <v>466</v>
      </c>
      <c r="BS1930" s="1">
        <v>3</v>
      </c>
      <c r="BT1930" s="1">
        <v>0</v>
      </c>
      <c r="BU1930" s="1">
        <v>0</v>
      </c>
      <c r="BV1930" s="1" t="s">
        <v>105</v>
      </c>
      <c r="BW1930" s="1" t="s">
        <v>89</v>
      </c>
      <c r="BX1930" s="1" t="s">
        <v>89</v>
      </c>
      <c r="BY1930" s="1">
        <v>4</v>
      </c>
      <c r="BZ1930" s="1" t="s">
        <v>88</v>
      </c>
      <c r="CA1930" s="1">
        <v>9</v>
      </c>
      <c r="CB1930" s="1" t="s">
        <v>159</v>
      </c>
      <c r="CC1930" s="1" t="s">
        <v>88</v>
      </c>
    </row>
    <row r="1931" spans="1:82" ht="16" x14ac:dyDescent="0.2">
      <c r="A1931" s="1" t="s">
        <v>7944</v>
      </c>
      <c r="B1931" s="1" t="s">
        <v>108</v>
      </c>
      <c r="C1931" s="1">
        <v>27</v>
      </c>
      <c r="D1931" s="1" t="s">
        <v>81</v>
      </c>
      <c r="E1931" s="1" t="s">
        <v>82</v>
      </c>
      <c r="X1931" s="1">
        <v>0</v>
      </c>
      <c r="Y1931" s="1">
        <v>0</v>
      </c>
      <c r="Z1931" s="1">
        <v>0</v>
      </c>
      <c r="AA1931" s="1">
        <v>0</v>
      </c>
      <c r="AB1931" s="1" t="s">
        <v>83</v>
      </c>
      <c r="AC1931" s="1" t="s">
        <v>84</v>
      </c>
      <c r="AD1931" s="1" t="s">
        <v>541</v>
      </c>
      <c r="AE1931" s="1" t="s">
        <v>161</v>
      </c>
      <c r="AF1931" s="1" t="s">
        <v>88</v>
      </c>
      <c r="AG1931" s="1" t="s">
        <v>88</v>
      </c>
      <c r="AH1931" s="1" t="s">
        <v>89</v>
      </c>
      <c r="AI1931" s="1" t="s">
        <v>111</v>
      </c>
      <c r="AJ1931" s="1" t="s">
        <v>2013</v>
      </c>
      <c r="AK1931" s="1" t="s">
        <v>7948</v>
      </c>
      <c r="AL1931" s="1" t="s">
        <v>92</v>
      </c>
      <c r="AM1931" s="1" t="s">
        <v>794</v>
      </c>
      <c r="AN1931" s="1" t="s">
        <v>91</v>
      </c>
      <c r="AO1931" s="1" t="s">
        <v>592</v>
      </c>
      <c r="AP1931" s="1" t="s">
        <v>93</v>
      </c>
      <c r="AQ1931" s="1" t="s">
        <v>94</v>
      </c>
      <c r="AR1931" s="1" t="s">
        <v>88</v>
      </c>
      <c r="AS1931" s="1">
        <v>0</v>
      </c>
      <c r="AT1931" s="1" t="s">
        <v>95</v>
      </c>
      <c r="AU1931" s="1" t="s">
        <v>96</v>
      </c>
      <c r="AV1931" s="1"/>
      <c r="AW1931" s="13">
        <v>55000</v>
      </c>
      <c r="AX1931" s="1">
        <v>45600</v>
      </c>
      <c r="AZ1931" s="1">
        <v>3</v>
      </c>
      <c r="BA1931" s="1">
        <v>3</v>
      </c>
      <c r="BB1931" s="1" t="s">
        <v>88</v>
      </c>
      <c r="BC1931" s="1" t="s">
        <v>97</v>
      </c>
      <c r="BD1931" s="1" t="s">
        <v>119</v>
      </c>
      <c r="BE1931" s="1">
        <v>0</v>
      </c>
      <c r="BF1931" s="1">
        <v>7</v>
      </c>
      <c r="BG1931" s="1" t="s">
        <v>120</v>
      </c>
      <c r="BH1931" s="1" t="s">
        <v>121</v>
      </c>
      <c r="BN1931" s="1" t="s">
        <v>170</v>
      </c>
      <c r="BO1931" s="1" t="s">
        <v>182</v>
      </c>
      <c r="BP1931" s="1">
        <v>8</v>
      </c>
      <c r="BQ1931" s="1">
        <v>7</v>
      </c>
      <c r="BR1931" s="1" t="s">
        <v>3871</v>
      </c>
      <c r="BS1931" s="1">
        <v>3</v>
      </c>
      <c r="BT1931" s="1">
        <v>0</v>
      </c>
      <c r="BU1931" s="1">
        <v>2</v>
      </c>
      <c r="BV1931" s="1" t="s">
        <v>184</v>
      </c>
      <c r="BW1931" s="1" t="s">
        <v>89</v>
      </c>
      <c r="BX1931" s="1" t="s">
        <v>88</v>
      </c>
      <c r="BY1931" s="1">
        <v>4</v>
      </c>
      <c r="BZ1931" s="1" t="s">
        <v>88</v>
      </c>
      <c r="CA1931" s="1">
        <v>10</v>
      </c>
      <c r="CB1931" s="1" t="s">
        <v>107</v>
      </c>
      <c r="CC1931" s="1" t="s">
        <v>88</v>
      </c>
    </row>
    <row r="1932" spans="1:82" ht="16" x14ac:dyDescent="0.2">
      <c r="A1932" s="1" t="s">
        <v>7949</v>
      </c>
      <c r="B1932" s="1" t="s">
        <v>108</v>
      </c>
      <c r="C1932" s="1">
        <v>40</v>
      </c>
      <c r="D1932" s="1" t="s">
        <v>81</v>
      </c>
      <c r="E1932" s="1" t="s">
        <v>82</v>
      </c>
      <c r="X1932" s="1">
        <v>12</v>
      </c>
      <c r="Y1932" s="1">
        <v>0</v>
      </c>
      <c r="Z1932" s="1">
        <v>0</v>
      </c>
      <c r="AA1932" s="1">
        <v>0</v>
      </c>
      <c r="AB1932" s="1" t="s">
        <v>83</v>
      </c>
      <c r="AC1932" s="1" t="s">
        <v>129</v>
      </c>
      <c r="AD1932" s="1" t="s">
        <v>1795</v>
      </c>
      <c r="AE1932" s="1" t="s">
        <v>866</v>
      </c>
      <c r="AF1932" s="1" t="s">
        <v>110</v>
      </c>
      <c r="AG1932" s="1" t="s">
        <v>88</v>
      </c>
      <c r="AH1932" s="1" t="s">
        <v>89</v>
      </c>
      <c r="AI1932" s="1" t="s">
        <v>111</v>
      </c>
      <c r="AJ1932" s="1" t="s">
        <v>317</v>
      </c>
      <c r="AK1932" s="1" t="s">
        <v>1301</v>
      </c>
      <c r="AL1932" s="1" t="s">
        <v>2261</v>
      </c>
      <c r="AM1932" s="1" t="s">
        <v>1408</v>
      </c>
      <c r="AN1932" s="1" t="s">
        <v>1630</v>
      </c>
      <c r="AO1932" s="1" t="s">
        <v>7950</v>
      </c>
      <c r="AP1932" s="1" t="s">
        <v>93</v>
      </c>
      <c r="AQ1932" s="1" t="s">
        <v>94</v>
      </c>
      <c r="AR1932" s="1" t="s">
        <v>88</v>
      </c>
      <c r="AS1932" s="1">
        <v>0</v>
      </c>
      <c r="AT1932" s="1" t="s">
        <v>536</v>
      </c>
      <c r="AU1932" s="1" t="s">
        <v>96</v>
      </c>
      <c r="AV1932" s="1"/>
      <c r="AW1932" s="13">
        <v>120000</v>
      </c>
      <c r="AX1932" s="1">
        <v>94000</v>
      </c>
      <c r="AZ1932" s="1">
        <v>2</v>
      </c>
      <c r="BA1932" s="1">
        <v>1</v>
      </c>
      <c r="BB1932" s="1" t="s">
        <v>88</v>
      </c>
      <c r="BC1932" s="1" t="s">
        <v>97</v>
      </c>
      <c r="BD1932" s="1" t="s">
        <v>88</v>
      </c>
      <c r="BE1932" s="1">
        <v>0</v>
      </c>
      <c r="BF1932" s="1">
        <v>0</v>
      </c>
      <c r="BG1932" s="1" t="s">
        <v>120</v>
      </c>
      <c r="BH1932" s="1" t="s">
        <v>121</v>
      </c>
      <c r="BN1932" s="1" t="s">
        <v>294</v>
      </c>
      <c r="BO1932" s="1" t="s">
        <v>182</v>
      </c>
      <c r="BP1932" s="1">
        <v>7</v>
      </c>
      <c r="BQ1932" s="1">
        <v>10</v>
      </c>
      <c r="BR1932" s="1" t="s">
        <v>6972</v>
      </c>
      <c r="BS1932" s="1">
        <v>2</v>
      </c>
      <c r="BT1932" s="1">
        <v>2</v>
      </c>
      <c r="BU1932" s="1">
        <v>3</v>
      </c>
      <c r="BV1932" s="1" t="s">
        <v>172</v>
      </c>
      <c r="BW1932" s="1" t="s">
        <v>88</v>
      </c>
      <c r="BX1932" s="1" t="s">
        <v>88</v>
      </c>
      <c r="BY1932" s="1">
        <v>4</v>
      </c>
      <c r="BZ1932" s="1" t="s">
        <v>88</v>
      </c>
      <c r="CA1932" s="1">
        <v>9</v>
      </c>
      <c r="CB1932" s="1" t="s">
        <v>304</v>
      </c>
      <c r="CC1932" s="1" t="s">
        <v>88</v>
      </c>
    </row>
    <row r="1933" spans="1:82" ht="16" x14ac:dyDescent="0.2">
      <c r="A1933" s="1" t="s">
        <v>7951</v>
      </c>
      <c r="B1933" s="1" t="s">
        <v>108</v>
      </c>
      <c r="C1933" s="1">
        <v>31</v>
      </c>
      <c r="D1933" s="1" t="s">
        <v>81</v>
      </c>
      <c r="E1933" s="1" t="s">
        <v>82</v>
      </c>
      <c r="X1933" s="1">
        <v>5</v>
      </c>
      <c r="Y1933" s="1">
        <v>0</v>
      </c>
      <c r="Z1933" s="1">
        <v>5</v>
      </c>
      <c r="AA1933" s="1">
        <v>0</v>
      </c>
      <c r="AB1933" s="1" t="s">
        <v>83</v>
      </c>
      <c r="AC1933" s="1" t="s">
        <v>84</v>
      </c>
      <c r="AD1933" s="1" t="s">
        <v>85</v>
      </c>
      <c r="AE1933" s="1" t="s">
        <v>86</v>
      </c>
      <c r="AF1933" s="1" t="s">
        <v>202</v>
      </c>
      <c r="AG1933" s="1" t="s">
        <v>88</v>
      </c>
      <c r="AH1933" s="1" t="s">
        <v>89</v>
      </c>
      <c r="AI1933" s="1" t="s">
        <v>111</v>
      </c>
      <c r="AJ1933" s="1" t="s">
        <v>1233</v>
      </c>
      <c r="AK1933" s="1" t="s">
        <v>7952</v>
      </c>
      <c r="AL1933" s="1" t="s">
        <v>7953</v>
      </c>
      <c r="AM1933" s="1" t="s">
        <v>1023</v>
      </c>
      <c r="AN1933" s="1" t="s">
        <v>1647</v>
      </c>
      <c r="AO1933" s="1" t="s">
        <v>7954</v>
      </c>
      <c r="AP1933" s="1" t="s">
        <v>168</v>
      </c>
      <c r="AQ1933" s="1" t="s">
        <v>94</v>
      </c>
      <c r="AR1933" s="1" t="s">
        <v>88</v>
      </c>
      <c r="AS1933" s="1">
        <v>0</v>
      </c>
      <c r="AT1933" s="1" t="s">
        <v>134</v>
      </c>
      <c r="AU1933" s="1" t="s">
        <v>96</v>
      </c>
      <c r="AV1933" s="1"/>
      <c r="AW1933" s="13">
        <v>180000</v>
      </c>
      <c r="AX1933" s="1">
        <v>140000</v>
      </c>
      <c r="AZ1933" s="1">
        <v>3</v>
      </c>
      <c r="BA1933" s="1">
        <v>3</v>
      </c>
      <c r="BB1933" s="1" t="s">
        <v>88</v>
      </c>
      <c r="BC1933" s="1" t="s">
        <v>97</v>
      </c>
      <c r="BD1933" s="1" t="s">
        <v>88</v>
      </c>
      <c r="BE1933" s="1">
        <v>0</v>
      </c>
      <c r="BF1933" s="1">
        <v>0</v>
      </c>
      <c r="BG1933" s="1" t="s">
        <v>120</v>
      </c>
      <c r="BH1933" s="1" t="s">
        <v>121</v>
      </c>
      <c r="BN1933" s="1" t="s">
        <v>170</v>
      </c>
      <c r="BO1933" s="1" t="s">
        <v>182</v>
      </c>
      <c r="BP1933" s="1">
        <v>7</v>
      </c>
      <c r="BQ1933" s="1">
        <v>8</v>
      </c>
      <c r="BR1933" s="1" t="s">
        <v>7955</v>
      </c>
      <c r="BS1933" s="1">
        <v>3</v>
      </c>
      <c r="BT1933" s="1">
        <v>1</v>
      </c>
      <c r="BU1933" s="1">
        <v>2</v>
      </c>
      <c r="BV1933" s="1" t="s">
        <v>172</v>
      </c>
      <c r="BW1933" s="1" t="s">
        <v>88</v>
      </c>
      <c r="BX1933" s="1" t="s">
        <v>88</v>
      </c>
      <c r="BY1933" s="1">
        <v>3</v>
      </c>
      <c r="BZ1933" s="1" t="s">
        <v>127</v>
      </c>
      <c r="CA1933" s="1">
        <v>8</v>
      </c>
      <c r="CB1933" s="1" t="s">
        <v>107</v>
      </c>
      <c r="CC1933" s="1" t="s">
        <v>7956</v>
      </c>
    </row>
    <row r="1934" spans="1:82" ht="16" x14ac:dyDescent="0.2">
      <c r="A1934" s="1" t="s">
        <v>7957</v>
      </c>
      <c r="B1934" s="1" t="s">
        <v>108</v>
      </c>
      <c r="C1934" s="1">
        <v>57</v>
      </c>
      <c r="D1934" s="1" t="s">
        <v>81</v>
      </c>
      <c r="E1934" s="1" t="s">
        <v>263</v>
      </c>
      <c r="X1934" s="1">
        <v>30</v>
      </c>
      <c r="Y1934" s="1">
        <v>10</v>
      </c>
      <c r="Z1934" s="1">
        <v>8</v>
      </c>
      <c r="AA1934" s="1">
        <v>0</v>
      </c>
      <c r="AB1934" s="1" t="s">
        <v>83</v>
      </c>
      <c r="AC1934" s="1" t="s">
        <v>129</v>
      </c>
      <c r="AD1934" s="1" t="s">
        <v>85</v>
      </c>
      <c r="AE1934" s="1" t="s">
        <v>161</v>
      </c>
      <c r="AF1934" s="1" t="s">
        <v>110</v>
      </c>
      <c r="AG1934" s="1" t="s">
        <v>88</v>
      </c>
      <c r="AH1934" s="1" t="s">
        <v>89</v>
      </c>
      <c r="AI1934" s="1" t="s">
        <v>378</v>
      </c>
      <c r="AJ1934" s="1" t="s">
        <v>694</v>
      </c>
      <c r="AK1934" s="1" t="s">
        <v>582</v>
      </c>
      <c r="AL1934" s="1" t="s">
        <v>92</v>
      </c>
      <c r="AM1934" s="1" t="s">
        <v>873</v>
      </c>
      <c r="AN1934" s="1" t="s">
        <v>91</v>
      </c>
      <c r="AO1934" s="1" t="s">
        <v>92</v>
      </c>
      <c r="AP1934" s="1" t="s">
        <v>132</v>
      </c>
      <c r="AQ1934" s="1" t="s">
        <v>94</v>
      </c>
      <c r="AR1934" s="1" t="s">
        <v>88</v>
      </c>
      <c r="AS1934" s="1">
        <v>0</v>
      </c>
      <c r="AT1934" s="1" t="s">
        <v>134</v>
      </c>
      <c r="AU1934" s="1" t="s">
        <v>96</v>
      </c>
      <c r="AV1934" s="1"/>
      <c r="AW1934" s="13">
        <v>120000</v>
      </c>
      <c r="AX1934" s="1">
        <v>95000</v>
      </c>
      <c r="AZ1934" s="1">
        <v>2</v>
      </c>
      <c r="BA1934" s="1">
        <v>2</v>
      </c>
      <c r="BB1934" s="1" t="s">
        <v>280</v>
      </c>
      <c r="BC1934" s="1" t="s">
        <v>249</v>
      </c>
      <c r="BD1934" s="1" t="s">
        <v>119</v>
      </c>
      <c r="BE1934" s="1">
        <v>10</v>
      </c>
      <c r="BF1934" s="1">
        <v>3</v>
      </c>
      <c r="BG1934" s="1" t="s">
        <v>120</v>
      </c>
      <c r="BH1934" s="1" t="s">
        <v>121</v>
      </c>
      <c r="BN1934" s="1" t="s">
        <v>123</v>
      </c>
      <c r="BO1934" s="1" t="s">
        <v>103</v>
      </c>
      <c r="BP1934" s="1">
        <v>7</v>
      </c>
      <c r="BQ1934" s="1">
        <v>9</v>
      </c>
      <c r="BR1934" s="1" t="s">
        <v>7958</v>
      </c>
      <c r="BS1934" s="1">
        <v>3</v>
      </c>
      <c r="BT1934" s="1">
        <v>0</v>
      </c>
      <c r="BU1934" s="1">
        <v>2</v>
      </c>
      <c r="BV1934" s="1" t="s">
        <v>418</v>
      </c>
      <c r="BW1934" s="1" t="s">
        <v>88</v>
      </c>
      <c r="BX1934" s="1" t="s">
        <v>88</v>
      </c>
      <c r="BY1934" s="1">
        <v>3</v>
      </c>
      <c r="BZ1934" s="1" t="s">
        <v>88</v>
      </c>
      <c r="CA1934" s="1">
        <v>7</v>
      </c>
      <c r="CB1934" s="1" t="s">
        <v>6145</v>
      </c>
      <c r="CC1934" s="1" t="s">
        <v>88</v>
      </c>
    </row>
    <row r="1935" spans="1:82" ht="16" x14ac:dyDescent="0.2">
      <c r="A1935" s="1" t="s">
        <v>7959</v>
      </c>
      <c r="B1935" s="1" t="s">
        <v>80</v>
      </c>
      <c r="C1935" s="1">
        <v>29</v>
      </c>
      <c r="D1935" s="1" t="s">
        <v>81</v>
      </c>
      <c r="E1935" s="1" t="s">
        <v>82</v>
      </c>
      <c r="X1935" s="1">
        <v>8</v>
      </c>
      <c r="Y1935" s="1">
        <v>5</v>
      </c>
      <c r="Z1935" s="1">
        <v>1</v>
      </c>
      <c r="AA1935" s="1">
        <v>11</v>
      </c>
      <c r="AB1935" s="1" t="s">
        <v>174</v>
      </c>
      <c r="AC1935" s="1" t="s">
        <v>84</v>
      </c>
      <c r="AD1935" s="1" t="s">
        <v>283</v>
      </c>
      <c r="AE1935" s="1" t="s">
        <v>7960</v>
      </c>
      <c r="AF1935" s="1" t="s">
        <v>110</v>
      </c>
      <c r="AG1935" s="1" t="s">
        <v>88</v>
      </c>
      <c r="AH1935" s="1" t="s">
        <v>89</v>
      </c>
      <c r="AI1935" s="1" t="s">
        <v>378</v>
      </c>
      <c r="AJ1935" s="1" t="s">
        <v>91</v>
      </c>
      <c r="AK1935" s="1" t="s">
        <v>7961</v>
      </c>
      <c r="AL1935" s="1" t="s">
        <v>275</v>
      </c>
      <c r="AM1935" s="1" t="s">
        <v>596</v>
      </c>
      <c r="AN1935" s="1" t="s">
        <v>91</v>
      </c>
      <c r="AO1935" s="1" t="s">
        <v>361</v>
      </c>
      <c r="AP1935" s="1" t="s">
        <v>132</v>
      </c>
      <c r="AQ1935" s="1" t="s">
        <v>94</v>
      </c>
      <c r="AR1935" s="1" t="s">
        <v>88</v>
      </c>
      <c r="AS1935" s="1">
        <v>0</v>
      </c>
      <c r="AT1935" s="1" t="s">
        <v>134</v>
      </c>
      <c r="AU1935" s="1" t="s">
        <v>96</v>
      </c>
      <c r="AV1935" s="1"/>
      <c r="AW1935" s="13">
        <v>92494</v>
      </c>
      <c r="AX1935" s="1">
        <v>74655</v>
      </c>
      <c r="AZ1935" s="1">
        <v>2</v>
      </c>
      <c r="BA1935" s="1">
        <v>2</v>
      </c>
      <c r="BB1935" s="1" t="s">
        <v>117</v>
      </c>
      <c r="BC1935" s="1" t="s">
        <v>390</v>
      </c>
      <c r="BD1935" s="1" t="s">
        <v>119</v>
      </c>
      <c r="BE1935" s="1">
        <v>17</v>
      </c>
      <c r="BF1935" s="1">
        <v>1</v>
      </c>
      <c r="BG1935" s="1" t="s">
        <v>137</v>
      </c>
      <c r="BH1935" s="1" t="s">
        <v>121</v>
      </c>
      <c r="BK1935" s="1" t="s">
        <v>7962</v>
      </c>
      <c r="BN1935" s="1" t="s">
        <v>123</v>
      </c>
      <c r="BO1935" s="1" t="s">
        <v>103</v>
      </c>
      <c r="BP1935" s="1">
        <v>8</v>
      </c>
      <c r="BQ1935" s="1">
        <v>8</v>
      </c>
      <c r="BR1935" s="1" t="s">
        <v>568</v>
      </c>
      <c r="BS1935" s="1">
        <v>3</v>
      </c>
      <c r="BT1935" s="1">
        <v>1</v>
      </c>
      <c r="BU1935" s="1">
        <v>2</v>
      </c>
      <c r="BV1935" s="1" t="s">
        <v>7963</v>
      </c>
      <c r="BW1935" s="1" t="s">
        <v>89</v>
      </c>
      <c r="BX1935" s="1" t="s">
        <v>88</v>
      </c>
      <c r="BY1935" s="1">
        <v>3</v>
      </c>
      <c r="BZ1935" s="1" t="s">
        <v>88</v>
      </c>
      <c r="CA1935" s="1">
        <v>9</v>
      </c>
      <c r="CB1935" s="1" t="s">
        <v>7964</v>
      </c>
      <c r="CC1935" s="1" t="s">
        <v>7965</v>
      </c>
    </row>
    <row r="1936" spans="1:82" ht="16" x14ac:dyDescent="0.2">
      <c r="A1936" s="1" t="s">
        <v>7966</v>
      </c>
      <c r="B1936" s="1" t="s">
        <v>108</v>
      </c>
      <c r="C1936" s="1">
        <v>28</v>
      </c>
      <c r="D1936" s="1" t="s">
        <v>81</v>
      </c>
      <c r="E1936" s="1" t="s">
        <v>82</v>
      </c>
      <c r="X1936" s="1">
        <v>7</v>
      </c>
      <c r="Y1936" s="1">
        <v>3</v>
      </c>
      <c r="Z1936" s="1">
        <v>0</v>
      </c>
      <c r="AA1936" s="1">
        <v>5</v>
      </c>
      <c r="AB1936" s="1" t="s">
        <v>83</v>
      </c>
      <c r="AC1936" s="1" t="s">
        <v>129</v>
      </c>
      <c r="AD1936" s="1" t="s">
        <v>160</v>
      </c>
      <c r="AE1936" s="1" t="s">
        <v>7967</v>
      </c>
      <c r="AF1936" s="1" t="s">
        <v>88</v>
      </c>
      <c r="AG1936" s="1" t="s">
        <v>88</v>
      </c>
      <c r="AH1936" s="1" t="s">
        <v>89</v>
      </c>
      <c r="AI1936" s="1" t="s">
        <v>272</v>
      </c>
      <c r="AJ1936" s="1" t="s">
        <v>507</v>
      </c>
      <c r="AK1936" s="1" t="s">
        <v>7968</v>
      </c>
      <c r="AL1936" s="1" t="s">
        <v>928</v>
      </c>
      <c r="AM1936" s="1" t="s">
        <v>191</v>
      </c>
      <c r="AN1936" s="1" t="s">
        <v>7969</v>
      </c>
      <c r="AO1936" s="1" t="s">
        <v>669</v>
      </c>
      <c r="AP1936" s="1" t="s">
        <v>168</v>
      </c>
      <c r="AQ1936" s="1" t="s">
        <v>133</v>
      </c>
      <c r="AR1936" s="1" t="s">
        <v>88</v>
      </c>
      <c r="AS1936" s="1">
        <v>0</v>
      </c>
      <c r="AT1936" s="1" t="s">
        <v>134</v>
      </c>
      <c r="AU1936" s="1" t="s">
        <v>96</v>
      </c>
      <c r="AV1936" s="1"/>
      <c r="AW1936" s="13">
        <v>200000</v>
      </c>
      <c r="AX1936" s="1">
        <v>130000</v>
      </c>
      <c r="AZ1936" s="1">
        <v>3</v>
      </c>
      <c r="BA1936" s="1">
        <v>3</v>
      </c>
      <c r="BB1936" s="1" t="s">
        <v>88</v>
      </c>
      <c r="BC1936" s="1" t="s">
        <v>97</v>
      </c>
      <c r="BD1936" s="1" t="s">
        <v>88</v>
      </c>
      <c r="BE1936" s="1">
        <v>0</v>
      </c>
      <c r="BF1936" s="1">
        <v>0</v>
      </c>
      <c r="BG1936" s="1" t="s">
        <v>120</v>
      </c>
      <c r="BH1936" s="1" t="s">
        <v>339</v>
      </c>
      <c r="BM1936" s="1" t="s">
        <v>7970</v>
      </c>
      <c r="BN1936" s="1" t="s">
        <v>294</v>
      </c>
      <c r="BO1936" s="1" t="s">
        <v>182</v>
      </c>
      <c r="BP1936" s="1">
        <v>9</v>
      </c>
      <c r="BQ1936" s="1">
        <v>7</v>
      </c>
      <c r="BR1936" s="1" t="s">
        <v>7971</v>
      </c>
      <c r="BS1936" s="1">
        <v>4</v>
      </c>
      <c r="BT1936" s="1">
        <v>0</v>
      </c>
      <c r="BU1936" s="1">
        <v>0</v>
      </c>
      <c r="BV1936" s="1" t="s">
        <v>105</v>
      </c>
      <c r="BW1936" s="1" t="s">
        <v>88</v>
      </c>
      <c r="BX1936" s="1" t="s">
        <v>88</v>
      </c>
      <c r="BY1936" s="1">
        <v>3</v>
      </c>
      <c r="BZ1936" s="1" t="s">
        <v>88</v>
      </c>
      <c r="CA1936" s="1">
        <v>6</v>
      </c>
      <c r="CB1936" s="1" t="s">
        <v>445</v>
      </c>
      <c r="CC1936" s="1" t="s">
        <v>88</v>
      </c>
    </row>
    <row r="1937" spans="1:82" ht="16" x14ac:dyDescent="0.2">
      <c r="A1937" s="1" t="s">
        <v>7972</v>
      </c>
      <c r="B1937" s="1" t="s">
        <v>108</v>
      </c>
      <c r="C1937" s="1">
        <v>31</v>
      </c>
      <c r="D1937" s="1" t="s">
        <v>81</v>
      </c>
      <c r="E1937" s="1" t="s">
        <v>82</v>
      </c>
      <c r="X1937" s="1">
        <v>10</v>
      </c>
      <c r="Y1937" s="1">
        <v>6</v>
      </c>
      <c r="Z1937" s="1">
        <v>4</v>
      </c>
      <c r="AA1937" s="1">
        <v>1</v>
      </c>
      <c r="AB1937" s="1" t="s">
        <v>174</v>
      </c>
      <c r="AC1937" s="1" t="s">
        <v>84</v>
      </c>
      <c r="AD1937" s="1" t="s">
        <v>1457</v>
      </c>
      <c r="AE1937" s="1" t="s">
        <v>284</v>
      </c>
      <c r="AF1937" s="1" t="s">
        <v>88</v>
      </c>
      <c r="AG1937" s="1" t="s">
        <v>88</v>
      </c>
      <c r="AH1937" s="1" t="s">
        <v>88</v>
      </c>
      <c r="AI1937" s="1" t="s">
        <v>150</v>
      </c>
      <c r="AJ1937" s="1" t="s">
        <v>7973</v>
      </c>
      <c r="AK1937" s="1" t="s">
        <v>92</v>
      </c>
      <c r="AL1937" s="1" t="s">
        <v>92</v>
      </c>
      <c r="AM1937" s="1" t="s">
        <v>310</v>
      </c>
      <c r="AN1937" s="1" t="s">
        <v>91</v>
      </c>
      <c r="AO1937" s="1" t="s">
        <v>92</v>
      </c>
      <c r="AP1937" s="1" t="s">
        <v>132</v>
      </c>
      <c r="AQ1937" s="1" t="s">
        <v>94</v>
      </c>
      <c r="AR1937" s="1" t="s">
        <v>157</v>
      </c>
      <c r="AS1937" s="1">
        <v>0</v>
      </c>
      <c r="AT1937" s="1" t="s">
        <v>95</v>
      </c>
      <c r="AU1937" s="1" t="s">
        <v>96</v>
      </c>
      <c r="AV1937" s="1"/>
      <c r="AW1937" s="13">
        <v>90233</v>
      </c>
      <c r="AX1937" s="1">
        <v>72466</v>
      </c>
      <c r="AZ1937" s="1">
        <v>3</v>
      </c>
      <c r="BA1937" s="1">
        <v>2</v>
      </c>
      <c r="BB1937" s="1" t="s">
        <v>135</v>
      </c>
      <c r="BC1937" s="1" t="s">
        <v>249</v>
      </c>
      <c r="BD1937" s="1" t="s">
        <v>119</v>
      </c>
      <c r="BE1937" s="1">
        <v>2</v>
      </c>
      <c r="BF1937" s="1">
        <v>5</v>
      </c>
      <c r="BG1937" s="1" t="s">
        <v>120</v>
      </c>
      <c r="BH1937" s="1" t="s">
        <v>121</v>
      </c>
      <c r="BN1937" s="1" t="s">
        <v>102</v>
      </c>
      <c r="BO1937" s="1" t="s">
        <v>124</v>
      </c>
      <c r="BP1937" s="1">
        <v>7</v>
      </c>
      <c r="BQ1937" s="1">
        <v>5</v>
      </c>
      <c r="BR1937" s="1" t="s">
        <v>4615</v>
      </c>
      <c r="BS1937" s="1">
        <v>3</v>
      </c>
      <c r="BT1937" s="1">
        <v>0</v>
      </c>
      <c r="BU1937" s="1">
        <v>1</v>
      </c>
      <c r="BV1937" s="1" t="s">
        <v>143</v>
      </c>
      <c r="BW1937" s="1" t="s">
        <v>88</v>
      </c>
      <c r="BX1937" s="1" t="s">
        <v>88</v>
      </c>
      <c r="BY1937" s="1">
        <v>2</v>
      </c>
      <c r="BZ1937" s="1" t="s">
        <v>88</v>
      </c>
      <c r="CA1937" s="1">
        <v>8</v>
      </c>
      <c r="CB1937" s="1" t="s">
        <v>3885</v>
      </c>
      <c r="CC1937" s="1" t="s">
        <v>186</v>
      </c>
    </row>
    <row r="1938" spans="1:82" ht="16" x14ac:dyDescent="0.2">
      <c r="A1938" s="1" t="s">
        <v>7974</v>
      </c>
      <c r="B1938" s="1" t="s">
        <v>108</v>
      </c>
      <c r="C1938" s="1">
        <v>29</v>
      </c>
      <c r="D1938" s="1" t="s">
        <v>81</v>
      </c>
      <c r="E1938" s="1" t="s">
        <v>82</v>
      </c>
      <c r="X1938" s="1">
        <v>10</v>
      </c>
      <c r="Y1938" s="1">
        <v>3</v>
      </c>
      <c r="Z1938" s="1">
        <v>3</v>
      </c>
      <c r="AA1938" s="1">
        <v>0</v>
      </c>
      <c r="AB1938" s="1" t="s">
        <v>83</v>
      </c>
      <c r="AC1938" s="1" t="s">
        <v>84</v>
      </c>
      <c r="AF1938" s="1" t="s">
        <v>87</v>
      </c>
      <c r="AG1938" s="1" t="s">
        <v>88</v>
      </c>
      <c r="AH1938" s="1" t="s">
        <v>88</v>
      </c>
      <c r="AI1938" s="1" t="s">
        <v>1961</v>
      </c>
      <c r="AJ1938" s="1" t="s">
        <v>91</v>
      </c>
      <c r="AK1938" s="1" t="s">
        <v>92</v>
      </c>
      <c r="AL1938" s="1" t="s">
        <v>92</v>
      </c>
      <c r="AM1938" s="1" t="s">
        <v>91</v>
      </c>
      <c r="AN1938" s="1" t="s">
        <v>91</v>
      </c>
      <c r="AO1938" s="1" t="s">
        <v>92</v>
      </c>
      <c r="AP1938" s="1" t="s">
        <v>168</v>
      </c>
      <c r="AQ1938" s="1" t="s">
        <v>133</v>
      </c>
      <c r="AR1938" s="1" t="s">
        <v>88</v>
      </c>
      <c r="AS1938" s="1">
        <v>0</v>
      </c>
      <c r="AT1938" s="1" t="s">
        <v>536</v>
      </c>
      <c r="AU1938" s="1" t="s">
        <v>96</v>
      </c>
      <c r="AV1938" s="1"/>
      <c r="AW1938" s="13">
        <v>180</v>
      </c>
      <c r="AZ1938" s="1">
        <v>3</v>
      </c>
      <c r="BA1938" s="1">
        <v>3</v>
      </c>
      <c r="BB1938" s="1" t="s">
        <v>88</v>
      </c>
      <c r="BC1938" s="1" t="s">
        <v>97</v>
      </c>
      <c r="BD1938" s="1" t="s">
        <v>194</v>
      </c>
      <c r="BE1938" s="1">
        <v>35</v>
      </c>
      <c r="BF1938" s="1">
        <v>6</v>
      </c>
      <c r="BN1938" s="1" t="s">
        <v>123</v>
      </c>
      <c r="BO1938" s="1" t="s">
        <v>182</v>
      </c>
      <c r="BP1938" s="1">
        <v>9</v>
      </c>
      <c r="BQ1938" s="1">
        <v>8</v>
      </c>
      <c r="BR1938" s="1" t="s">
        <v>7975</v>
      </c>
      <c r="BS1938" s="1">
        <v>3</v>
      </c>
      <c r="BT1938" s="1">
        <v>0</v>
      </c>
      <c r="BU1938" s="1">
        <v>1</v>
      </c>
      <c r="BV1938" s="1" t="s">
        <v>143</v>
      </c>
      <c r="BW1938" s="1" t="s">
        <v>89</v>
      </c>
      <c r="BX1938" s="1" t="s">
        <v>88</v>
      </c>
      <c r="BY1938" s="1">
        <v>4</v>
      </c>
      <c r="BZ1938" s="1" t="s">
        <v>88</v>
      </c>
      <c r="CA1938" s="1">
        <v>8</v>
      </c>
      <c r="CB1938" s="1" t="s">
        <v>107</v>
      </c>
      <c r="CC1938" s="1" t="s">
        <v>186</v>
      </c>
    </row>
    <row r="1939" spans="1:82" ht="16" x14ac:dyDescent="0.2">
      <c r="A1939" s="1" t="s">
        <v>7976</v>
      </c>
      <c r="B1939" s="1" t="s">
        <v>108</v>
      </c>
      <c r="C1939" s="1">
        <v>39</v>
      </c>
      <c r="D1939" s="1" t="s">
        <v>81</v>
      </c>
      <c r="E1939" s="1" t="s">
        <v>82</v>
      </c>
      <c r="X1939" s="1">
        <v>17</v>
      </c>
      <c r="Y1939" s="1">
        <v>8</v>
      </c>
      <c r="Z1939" s="1">
        <v>8</v>
      </c>
      <c r="AA1939" s="1">
        <v>0</v>
      </c>
      <c r="AB1939" s="1" t="s">
        <v>83</v>
      </c>
      <c r="AC1939" s="1" t="s">
        <v>147</v>
      </c>
      <c r="AD1939" s="1" t="s">
        <v>85</v>
      </c>
      <c r="AE1939" s="1" t="s">
        <v>86</v>
      </c>
      <c r="AF1939" s="1" t="s">
        <v>202</v>
      </c>
      <c r="AG1939" s="1" t="s">
        <v>88</v>
      </c>
      <c r="AH1939" s="1" t="s">
        <v>88</v>
      </c>
      <c r="AI1939" s="1" t="s">
        <v>111</v>
      </c>
      <c r="AJ1939" s="1" t="s">
        <v>7977</v>
      </c>
      <c r="AK1939" s="1" t="s">
        <v>814</v>
      </c>
      <c r="AL1939" s="1" t="s">
        <v>7978</v>
      </c>
      <c r="AM1939" s="1" t="s">
        <v>7979</v>
      </c>
      <c r="AN1939" s="1" t="s">
        <v>850</v>
      </c>
      <c r="AO1939" s="1" t="s">
        <v>302</v>
      </c>
      <c r="AP1939" s="1" t="s">
        <v>132</v>
      </c>
      <c r="AQ1939" s="1" t="s">
        <v>94</v>
      </c>
      <c r="AR1939" s="1" t="s">
        <v>157</v>
      </c>
      <c r="AS1939" s="1">
        <v>17000</v>
      </c>
      <c r="AT1939" s="1" t="s">
        <v>95</v>
      </c>
      <c r="AU1939" s="1" t="s">
        <v>96</v>
      </c>
      <c r="AV1939" s="1"/>
      <c r="AW1939" s="13">
        <v>170500</v>
      </c>
      <c r="AX1939" s="1">
        <v>110000</v>
      </c>
      <c r="AZ1939" s="1">
        <v>3</v>
      </c>
      <c r="BA1939" s="1">
        <v>2</v>
      </c>
      <c r="BB1939" s="1" t="s">
        <v>135</v>
      </c>
      <c r="BC1939" s="1" t="s">
        <v>249</v>
      </c>
      <c r="BD1939" s="1" t="s">
        <v>119</v>
      </c>
      <c r="BE1939" s="1">
        <v>23</v>
      </c>
      <c r="BF1939" s="1">
        <v>4</v>
      </c>
      <c r="BG1939" s="1" t="s">
        <v>120</v>
      </c>
      <c r="BH1939" s="1" t="s">
        <v>121</v>
      </c>
      <c r="BN1939" s="1" t="s">
        <v>377</v>
      </c>
      <c r="BO1939" s="1" t="s">
        <v>182</v>
      </c>
      <c r="BP1939" s="1">
        <v>7</v>
      </c>
      <c r="BQ1939" s="1">
        <v>7</v>
      </c>
      <c r="BR1939" s="1" t="s">
        <v>479</v>
      </c>
      <c r="BS1939" s="1">
        <v>2</v>
      </c>
      <c r="BT1939" s="1">
        <v>0</v>
      </c>
      <c r="BU1939" s="1">
        <v>3</v>
      </c>
      <c r="BV1939" s="1" t="s">
        <v>172</v>
      </c>
      <c r="BW1939" s="1" t="s">
        <v>88</v>
      </c>
      <c r="BX1939" s="1" t="s">
        <v>88</v>
      </c>
      <c r="BY1939" s="1">
        <v>4</v>
      </c>
      <c r="BZ1939" s="1" t="s">
        <v>88</v>
      </c>
      <c r="CA1939" s="1">
        <v>6</v>
      </c>
      <c r="CB1939" s="1" t="s">
        <v>304</v>
      </c>
      <c r="CC1939" s="1" t="s">
        <v>88</v>
      </c>
    </row>
    <row r="1940" spans="1:82" ht="16" x14ac:dyDescent="0.2">
      <c r="A1940" s="1" t="s">
        <v>7980</v>
      </c>
      <c r="B1940" s="1" t="s">
        <v>80</v>
      </c>
      <c r="C1940" s="1">
        <v>29</v>
      </c>
      <c r="D1940" s="1" t="s">
        <v>81</v>
      </c>
      <c r="E1940" s="1" t="s">
        <v>82</v>
      </c>
      <c r="X1940" s="1">
        <v>6</v>
      </c>
      <c r="Y1940" s="1">
        <v>4</v>
      </c>
      <c r="Z1940" s="1">
        <v>4</v>
      </c>
      <c r="AA1940" s="1">
        <v>5</v>
      </c>
      <c r="AB1940" s="1" t="s">
        <v>83</v>
      </c>
      <c r="AC1940" s="1" t="s">
        <v>147</v>
      </c>
      <c r="AD1940" s="1" t="s">
        <v>404</v>
      </c>
      <c r="AE1940" s="1" t="s">
        <v>7981</v>
      </c>
      <c r="AF1940" s="1" t="s">
        <v>110</v>
      </c>
      <c r="AG1940" s="1" t="s">
        <v>88</v>
      </c>
      <c r="AH1940" s="1" t="s">
        <v>88</v>
      </c>
      <c r="AI1940" s="1" t="s">
        <v>272</v>
      </c>
      <c r="AJ1940" s="1" t="s">
        <v>659</v>
      </c>
      <c r="AK1940" s="1" t="s">
        <v>7982</v>
      </c>
      <c r="AL1940" s="1" t="s">
        <v>1011</v>
      </c>
      <c r="AM1940" s="1" t="s">
        <v>596</v>
      </c>
      <c r="AN1940" s="1" t="s">
        <v>91</v>
      </c>
      <c r="AO1940" s="1" t="s">
        <v>92</v>
      </c>
      <c r="AP1940" s="1" t="s">
        <v>132</v>
      </c>
      <c r="AQ1940" s="1" t="s">
        <v>133</v>
      </c>
      <c r="AR1940" s="1" t="s">
        <v>157</v>
      </c>
      <c r="AS1940" s="1">
        <v>6000</v>
      </c>
      <c r="AT1940" s="1" t="s">
        <v>95</v>
      </c>
      <c r="AU1940" s="1" t="s">
        <v>96</v>
      </c>
      <c r="AV1940" s="1"/>
      <c r="AW1940" s="13">
        <v>206900</v>
      </c>
      <c r="AX1940" s="1">
        <v>127300</v>
      </c>
      <c r="AZ1940" s="1">
        <v>2</v>
      </c>
      <c r="BA1940" s="1">
        <v>3</v>
      </c>
      <c r="BB1940" s="1" t="s">
        <v>117</v>
      </c>
      <c r="BC1940" s="1" t="s">
        <v>249</v>
      </c>
      <c r="BD1940" s="1" t="s">
        <v>119</v>
      </c>
      <c r="BE1940" s="1">
        <v>25</v>
      </c>
      <c r="BF1940" s="1">
        <v>4</v>
      </c>
      <c r="BG1940" s="1" t="s">
        <v>137</v>
      </c>
      <c r="BH1940" s="1" t="s">
        <v>121</v>
      </c>
      <c r="BJ1940" s="1" t="s">
        <v>88</v>
      </c>
      <c r="BK1940" s="1" t="s">
        <v>391</v>
      </c>
      <c r="BL1940" s="1" t="s">
        <v>442</v>
      </c>
      <c r="BM1940" s="1" t="s">
        <v>293</v>
      </c>
      <c r="BN1940" s="1" t="s">
        <v>123</v>
      </c>
      <c r="BO1940" s="1" t="s">
        <v>182</v>
      </c>
      <c r="BP1940" s="1">
        <v>10</v>
      </c>
      <c r="BQ1940" s="1">
        <v>10</v>
      </c>
      <c r="BR1940" s="1" t="s">
        <v>7983</v>
      </c>
      <c r="BS1940" s="1">
        <v>4</v>
      </c>
      <c r="BT1940" s="1">
        <v>0</v>
      </c>
      <c r="BU1940" s="1">
        <v>0</v>
      </c>
      <c r="BV1940" s="1" t="s">
        <v>105</v>
      </c>
      <c r="BW1940" s="1" t="s">
        <v>88</v>
      </c>
      <c r="BX1940" s="1" t="s">
        <v>88</v>
      </c>
      <c r="BY1940" s="1">
        <v>3</v>
      </c>
      <c r="BZ1940" s="1" t="s">
        <v>88</v>
      </c>
      <c r="CA1940" s="1">
        <v>10</v>
      </c>
      <c r="CB1940" s="1" t="s">
        <v>107</v>
      </c>
      <c r="CC1940" s="1" t="s">
        <v>7984</v>
      </c>
    </row>
    <row r="1941" spans="1:82" ht="16" x14ac:dyDescent="0.2">
      <c r="A1941" s="1" t="s">
        <v>7985</v>
      </c>
      <c r="B1941" s="1" t="s">
        <v>80</v>
      </c>
      <c r="C1941" s="1">
        <v>36</v>
      </c>
      <c r="D1941" s="1" t="s">
        <v>81</v>
      </c>
      <c r="E1941" s="1" t="s">
        <v>231</v>
      </c>
      <c r="X1941" s="1">
        <v>0</v>
      </c>
      <c r="Y1941" s="1">
        <v>0</v>
      </c>
      <c r="Z1941" s="1">
        <v>0</v>
      </c>
      <c r="AA1941" s="1">
        <v>7</v>
      </c>
      <c r="AB1941" s="1" t="s">
        <v>83</v>
      </c>
      <c r="AC1941" s="1" t="s">
        <v>147</v>
      </c>
      <c r="AD1941" s="1" t="s">
        <v>7986</v>
      </c>
      <c r="AE1941" s="1" t="s">
        <v>1896</v>
      </c>
      <c r="AF1941" s="1" t="s">
        <v>202</v>
      </c>
      <c r="AG1941" s="1" t="s">
        <v>88</v>
      </c>
      <c r="AH1941" s="1" t="s">
        <v>89</v>
      </c>
      <c r="AI1941" s="1" t="s">
        <v>378</v>
      </c>
      <c r="AJ1941" s="1" t="s">
        <v>91</v>
      </c>
      <c r="AK1941" s="1" t="s">
        <v>92</v>
      </c>
      <c r="AL1941" s="1" t="s">
        <v>92</v>
      </c>
      <c r="AM1941" s="1" t="s">
        <v>91</v>
      </c>
      <c r="AN1941" s="1" t="s">
        <v>91</v>
      </c>
      <c r="AO1941" s="1" t="s">
        <v>92</v>
      </c>
      <c r="AP1941" s="1" t="s">
        <v>132</v>
      </c>
      <c r="AQ1941" s="1" t="s">
        <v>94</v>
      </c>
      <c r="AR1941" s="1" t="s">
        <v>88</v>
      </c>
      <c r="AS1941" s="1">
        <v>0</v>
      </c>
      <c r="AT1941" s="1" t="s">
        <v>95</v>
      </c>
      <c r="AU1941" s="1" t="s">
        <v>96</v>
      </c>
      <c r="AV1941" s="1"/>
      <c r="AW1941" s="13">
        <v>60000</v>
      </c>
      <c r="AX1941" s="1">
        <v>52000</v>
      </c>
      <c r="AZ1941" s="1">
        <v>2</v>
      </c>
      <c r="BA1941" s="1">
        <v>1</v>
      </c>
      <c r="BB1941" s="1" t="s">
        <v>88</v>
      </c>
      <c r="BC1941" s="1" t="s">
        <v>97</v>
      </c>
      <c r="BD1941" s="1" t="s">
        <v>88</v>
      </c>
      <c r="BE1941" s="1">
        <v>0</v>
      </c>
      <c r="BF1941" s="1">
        <v>0</v>
      </c>
      <c r="BG1941" s="1" t="s">
        <v>137</v>
      </c>
      <c r="BH1941" s="1" t="s">
        <v>121</v>
      </c>
      <c r="BJ1941" s="1" t="s">
        <v>88</v>
      </c>
      <c r="BK1941" s="1" t="s">
        <v>89</v>
      </c>
      <c r="BL1941" s="1" t="s">
        <v>88</v>
      </c>
      <c r="BN1941" s="1" t="s">
        <v>196</v>
      </c>
      <c r="BO1941" s="1" t="s">
        <v>124</v>
      </c>
      <c r="BP1941" s="1">
        <v>9</v>
      </c>
      <c r="BQ1941" s="1">
        <v>10</v>
      </c>
      <c r="BR1941" s="1" t="s">
        <v>207</v>
      </c>
      <c r="BS1941" s="1">
        <v>4</v>
      </c>
      <c r="BT1941" s="1">
        <v>0</v>
      </c>
      <c r="BU1941" s="1">
        <v>1</v>
      </c>
      <c r="BV1941" s="1" t="s">
        <v>184</v>
      </c>
      <c r="BW1941" s="1" t="s">
        <v>89</v>
      </c>
      <c r="BX1941" s="1" t="s">
        <v>88</v>
      </c>
      <c r="BY1941" s="1">
        <v>4</v>
      </c>
      <c r="BZ1941" s="1" t="s">
        <v>88</v>
      </c>
      <c r="CA1941" s="1">
        <v>10</v>
      </c>
      <c r="CB1941" s="1" t="s">
        <v>185</v>
      </c>
      <c r="CC1941" s="1" t="s">
        <v>88</v>
      </c>
    </row>
    <row r="1942" spans="1:82" ht="16" x14ac:dyDescent="0.2">
      <c r="A1942" s="1" t="s">
        <v>7987</v>
      </c>
      <c r="B1942" s="1" t="s">
        <v>108</v>
      </c>
      <c r="C1942" s="1">
        <v>29</v>
      </c>
      <c r="D1942" s="1" t="s">
        <v>81</v>
      </c>
      <c r="E1942" s="1" t="s">
        <v>263</v>
      </c>
      <c r="X1942" s="1">
        <v>7</v>
      </c>
      <c r="Y1942" s="1">
        <v>1</v>
      </c>
      <c r="Z1942" s="1">
        <v>0</v>
      </c>
      <c r="AA1942" s="1">
        <v>0</v>
      </c>
      <c r="AB1942" s="1" t="s">
        <v>128</v>
      </c>
      <c r="AC1942" s="1" t="s">
        <v>129</v>
      </c>
      <c r="AF1942" s="1" t="s">
        <v>202</v>
      </c>
      <c r="AG1942" s="1" t="s">
        <v>88</v>
      </c>
      <c r="AH1942" s="1" t="s">
        <v>88</v>
      </c>
      <c r="AI1942" s="1" t="s">
        <v>130</v>
      </c>
      <c r="AJ1942" s="1" t="s">
        <v>7988</v>
      </c>
      <c r="AK1942" s="1" t="s">
        <v>245</v>
      </c>
      <c r="AL1942" s="1" t="s">
        <v>92</v>
      </c>
      <c r="AM1942" s="1" t="s">
        <v>7989</v>
      </c>
      <c r="AN1942" s="1" t="s">
        <v>91</v>
      </c>
      <c r="AO1942" s="1" t="s">
        <v>7990</v>
      </c>
      <c r="AP1942" s="1" t="s">
        <v>168</v>
      </c>
      <c r="AQ1942" s="1" t="s">
        <v>94</v>
      </c>
      <c r="AR1942" s="1" t="s">
        <v>157</v>
      </c>
      <c r="AS1942" s="1">
        <v>0</v>
      </c>
      <c r="AT1942" s="1" t="s">
        <v>95</v>
      </c>
      <c r="AU1942" s="1" t="s">
        <v>96</v>
      </c>
      <c r="AV1942" s="1"/>
      <c r="AW1942" s="13">
        <v>154000</v>
      </c>
      <c r="AX1942" s="1">
        <v>108000</v>
      </c>
      <c r="AZ1942" s="1">
        <v>3</v>
      </c>
      <c r="BA1942" s="1">
        <v>3</v>
      </c>
      <c r="BB1942" s="1" t="s">
        <v>88</v>
      </c>
      <c r="BC1942" s="1" t="s">
        <v>97</v>
      </c>
      <c r="BD1942" s="1" t="s">
        <v>119</v>
      </c>
      <c r="BE1942" s="1">
        <v>20</v>
      </c>
      <c r="BF1942" s="1">
        <v>6</v>
      </c>
      <c r="BG1942" s="1" t="s">
        <v>98</v>
      </c>
      <c r="BH1942" s="1" t="s">
        <v>121</v>
      </c>
      <c r="BJ1942" s="1" t="s">
        <v>88</v>
      </c>
      <c r="BN1942" s="1" t="s">
        <v>252</v>
      </c>
      <c r="BO1942" s="1" t="s">
        <v>124</v>
      </c>
      <c r="BP1942" s="1">
        <v>7</v>
      </c>
      <c r="BQ1942" s="1">
        <v>9</v>
      </c>
      <c r="BR1942" s="1" t="s">
        <v>460</v>
      </c>
      <c r="BS1942" s="1">
        <v>2</v>
      </c>
      <c r="BT1942" s="1">
        <v>0</v>
      </c>
      <c r="BU1942" s="1">
        <v>1</v>
      </c>
      <c r="BV1942" s="1" t="s">
        <v>143</v>
      </c>
      <c r="BW1942" s="1" t="s">
        <v>88</v>
      </c>
      <c r="BX1942" s="1" t="s">
        <v>88</v>
      </c>
      <c r="BY1942" s="1">
        <v>3</v>
      </c>
      <c r="BZ1942" s="1" t="s">
        <v>88</v>
      </c>
      <c r="CA1942" s="1">
        <v>7</v>
      </c>
      <c r="CB1942" s="1" t="s">
        <v>144</v>
      </c>
      <c r="CC1942" s="1" t="s">
        <v>88</v>
      </c>
    </row>
    <row r="1943" spans="1:82" ht="16" x14ac:dyDescent="0.2">
      <c r="A1943" s="1" t="s">
        <v>7991</v>
      </c>
      <c r="B1943" s="1" t="s">
        <v>108</v>
      </c>
      <c r="C1943" s="1">
        <v>39</v>
      </c>
      <c r="D1943" s="1" t="s">
        <v>81</v>
      </c>
      <c r="E1943" s="1" t="s">
        <v>255</v>
      </c>
      <c r="X1943" s="1">
        <v>15</v>
      </c>
      <c r="Y1943" s="1">
        <v>5</v>
      </c>
      <c r="Z1943" s="1">
        <v>5</v>
      </c>
      <c r="AA1943" s="1">
        <v>2</v>
      </c>
      <c r="AB1943" s="1" t="s">
        <v>83</v>
      </c>
      <c r="AC1943" s="1" t="s">
        <v>147</v>
      </c>
      <c r="AD1943" s="1" t="s">
        <v>85</v>
      </c>
      <c r="AE1943" s="1" t="s">
        <v>86</v>
      </c>
      <c r="AF1943" s="1" t="s">
        <v>202</v>
      </c>
      <c r="AG1943" s="1" t="s">
        <v>89</v>
      </c>
      <c r="AH1943" s="1" t="s">
        <v>89</v>
      </c>
      <c r="AI1943" s="1" t="s">
        <v>150</v>
      </c>
      <c r="AJ1943" s="1" t="s">
        <v>2834</v>
      </c>
      <c r="AK1943" s="1" t="s">
        <v>7992</v>
      </c>
      <c r="AL1943" s="1" t="s">
        <v>7993</v>
      </c>
      <c r="AM1943" s="1" t="s">
        <v>7994</v>
      </c>
      <c r="AN1943" s="1" t="s">
        <v>192</v>
      </c>
      <c r="AO1943" s="1" t="s">
        <v>7995</v>
      </c>
      <c r="AP1943" s="1" t="s">
        <v>93</v>
      </c>
      <c r="AQ1943" s="1" t="s">
        <v>94</v>
      </c>
      <c r="AR1943" s="1" t="s">
        <v>157</v>
      </c>
      <c r="AS1943" s="1">
        <v>1200</v>
      </c>
      <c r="AT1943" s="1" t="s">
        <v>95</v>
      </c>
      <c r="AU1943" s="1" t="s">
        <v>628</v>
      </c>
      <c r="AV1943" s="1"/>
      <c r="AW1943" s="13">
        <v>120000</v>
      </c>
      <c r="AX1943" s="1">
        <v>120000</v>
      </c>
      <c r="AY1943" s="1" t="s">
        <v>279</v>
      </c>
      <c r="AZ1943" s="1">
        <v>4</v>
      </c>
      <c r="BA1943" s="1">
        <v>4</v>
      </c>
      <c r="BB1943" s="1" t="s">
        <v>88</v>
      </c>
      <c r="BC1943" s="1" t="s">
        <v>97</v>
      </c>
      <c r="BD1943" s="1" t="s">
        <v>88</v>
      </c>
      <c r="BE1943" s="1">
        <v>0</v>
      </c>
      <c r="BF1943" s="1">
        <v>0</v>
      </c>
      <c r="BG1943" s="1" t="s">
        <v>120</v>
      </c>
      <c r="BH1943" s="1" t="s">
        <v>121</v>
      </c>
      <c r="BI1943" s="1" t="s">
        <v>122</v>
      </c>
      <c r="BJ1943" s="1" t="s">
        <v>88</v>
      </c>
      <c r="BN1943" s="1" t="s">
        <v>170</v>
      </c>
      <c r="BO1943" s="1" t="s">
        <v>103</v>
      </c>
      <c r="BP1943" s="1">
        <v>7</v>
      </c>
      <c r="BQ1943" s="1">
        <v>5</v>
      </c>
      <c r="BR1943" s="1" t="s">
        <v>353</v>
      </c>
      <c r="BS1943" s="1">
        <v>4</v>
      </c>
      <c r="BT1943" s="1">
        <v>2</v>
      </c>
      <c r="BU1943" s="1">
        <v>3</v>
      </c>
      <c r="BV1943" s="1" t="s">
        <v>386</v>
      </c>
      <c r="BW1943" s="1" t="s">
        <v>88</v>
      </c>
      <c r="BX1943" s="1" t="s">
        <v>89</v>
      </c>
      <c r="BY1943" s="1">
        <v>2</v>
      </c>
      <c r="BZ1943" s="1" t="s">
        <v>7996</v>
      </c>
      <c r="CA1943" s="1">
        <v>9</v>
      </c>
      <c r="CB1943" s="1" t="s">
        <v>107</v>
      </c>
      <c r="CC1943" s="1" t="s">
        <v>88</v>
      </c>
    </row>
    <row r="1944" spans="1:82" ht="16" x14ac:dyDescent="0.2">
      <c r="A1944" s="1" t="s">
        <v>7997</v>
      </c>
      <c r="B1944" s="1" t="s">
        <v>108</v>
      </c>
      <c r="C1944" s="1">
        <v>29</v>
      </c>
      <c r="D1944" s="1" t="s">
        <v>81</v>
      </c>
      <c r="E1944" s="1" t="s">
        <v>82</v>
      </c>
      <c r="X1944" s="1">
        <v>10</v>
      </c>
      <c r="Y1944" s="4">
        <v>44317</v>
      </c>
      <c r="Z1944" s="4">
        <v>44317</v>
      </c>
      <c r="AA1944" s="1">
        <v>0</v>
      </c>
      <c r="AB1944" s="1" t="s">
        <v>128</v>
      </c>
      <c r="AC1944" s="1" t="s">
        <v>129</v>
      </c>
      <c r="AD1944" s="1" t="s">
        <v>1018</v>
      </c>
      <c r="AE1944" s="1" t="s">
        <v>7998</v>
      </c>
      <c r="AF1944" s="1" t="s">
        <v>87</v>
      </c>
      <c r="AG1944" s="1" t="s">
        <v>88</v>
      </c>
      <c r="AH1944" s="1" t="s">
        <v>89</v>
      </c>
      <c r="AI1944" s="1" t="s">
        <v>111</v>
      </c>
      <c r="AJ1944" s="1" t="s">
        <v>713</v>
      </c>
      <c r="AK1944" s="1" t="s">
        <v>245</v>
      </c>
      <c r="AL1944" s="1" t="s">
        <v>7999</v>
      </c>
      <c r="AM1944" s="1" t="s">
        <v>8000</v>
      </c>
      <c r="AN1944" s="1" t="s">
        <v>7052</v>
      </c>
      <c r="AO1944" s="1" t="s">
        <v>167</v>
      </c>
      <c r="AP1944" s="1" t="s">
        <v>93</v>
      </c>
      <c r="AQ1944" s="1" t="s">
        <v>94</v>
      </c>
      <c r="AR1944" s="1" t="s">
        <v>88</v>
      </c>
      <c r="AS1944" s="1">
        <v>0</v>
      </c>
      <c r="AT1944" s="1" t="s">
        <v>134</v>
      </c>
      <c r="AU1944" s="1" t="s">
        <v>628</v>
      </c>
      <c r="AV1944" s="1"/>
      <c r="AW1944" s="13">
        <v>700000</v>
      </c>
      <c r="AX1944" s="1">
        <v>490000</v>
      </c>
      <c r="AY1944" s="1" t="s">
        <v>279</v>
      </c>
      <c r="AZ1944" s="1">
        <v>4</v>
      </c>
      <c r="BA1944" s="1">
        <v>4</v>
      </c>
      <c r="BB1944" s="1" t="s">
        <v>88</v>
      </c>
      <c r="BC1944" s="1" t="s">
        <v>97</v>
      </c>
      <c r="BD1944" s="1" t="s">
        <v>88</v>
      </c>
      <c r="BE1944" s="1">
        <v>0</v>
      </c>
      <c r="BF1944" s="1">
        <v>0</v>
      </c>
      <c r="BG1944" s="1" t="s">
        <v>120</v>
      </c>
      <c r="BH1944" s="1" t="s">
        <v>121</v>
      </c>
      <c r="BI1944" s="1" t="s">
        <v>122</v>
      </c>
      <c r="BJ1944" s="1" t="s">
        <v>88</v>
      </c>
      <c r="BN1944" s="1" t="s">
        <v>170</v>
      </c>
      <c r="BO1944" s="1" t="s">
        <v>182</v>
      </c>
      <c r="BP1944" s="1">
        <v>10</v>
      </c>
      <c r="BQ1944" s="1">
        <v>10</v>
      </c>
      <c r="BR1944" s="1" t="s">
        <v>207</v>
      </c>
      <c r="BS1944" s="1">
        <v>2</v>
      </c>
      <c r="BT1944" s="1">
        <v>0</v>
      </c>
      <c r="BU1944" s="1">
        <v>0</v>
      </c>
      <c r="BV1944" s="1" t="s">
        <v>105</v>
      </c>
      <c r="BW1944" s="1" t="s">
        <v>89</v>
      </c>
      <c r="BX1944" s="1" t="s">
        <v>88</v>
      </c>
      <c r="BY1944" s="1">
        <v>3</v>
      </c>
      <c r="BZ1944" s="1" t="s">
        <v>88</v>
      </c>
      <c r="CA1944" s="1">
        <v>8</v>
      </c>
      <c r="CB1944" s="1" t="s">
        <v>8001</v>
      </c>
      <c r="CC1944" s="1" t="s">
        <v>88</v>
      </c>
      <c r="CD1944" s="1" t="s">
        <v>2298</v>
      </c>
    </row>
    <row r="1945" spans="1:82" ht="16" x14ac:dyDescent="0.2">
      <c r="A1945" s="1" t="s">
        <v>8002</v>
      </c>
      <c r="B1945" s="1" t="s">
        <v>80</v>
      </c>
      <c r="C1945" s="1">
        <v>36</v>
      </c>
      <c r="D1945" s="1" t="s">
        <v>81</v>
      </c>
      <c r="E1945" s="1" t="s">
        <v>82</v>
      </c>
      <c r="X1945" s="1">
        <v>11</v>
      </c>
      <c r="Y1945" s="1">
        <v>7</v>
      </c>
      <c r="Z1945" s="1">
        <v>4</v>
      </c>
      <c r="AA1945" s="1">
        <v>2</v>
      </c>
      <c r="AB1945" s="1" t="s">
        <v>83</v>
      </c>
      <c r="AC1945" s="1" t="s">
        <v>129</v>
      </c>
      <c r="AD1945" s="1" t="s">
        <v>187</v>
      </c>
      <c r="AE1945" s="1" t="s">
        <v>941</v>
      </c>
      <c r="AF1945" s="1" t="s">
        <v>202</v>
      </c>
      <c r="AG1945" s="1" t="s">
        <v>88</v>
      </c>
      <c r="AH1945" s="1" t="s">
        <v>88</v>
      </c>
      <c r="AI1945" s="1" t="s">
        <v>272</v>
      </c>
      <c r="AJ1945" s="1" t="s">
        <v>234</v>
      </c>
      <c r="AK1945" s="1" t="s">
        <v>176</v>
      </c>
      <c r="AL1945" s="1" t="s">
        <v>448</v>
      </c>
      <c r="AM1945" s="1" t="s">
        <v>178</v>
      </c>
      <c r="AN1945" s="1" t="s">
        <v>8003</v>
      </c>
      <c r="AO1945" s="1" t="s">
        <v>8004</v>
      </c>
      <c r="AP1945" s="1" t="s">
        <v>168</v>
      </c>
      <c r="AQ1945" s="1" t="s">
        <v>94</v>
      </c>
      <c r="AR1945" s="1" t="s">
        <v>88</v>
      </c>
      <c r="AS1945" s="1">
        <v>0</v>
      </c>
      <c r="AT1945" s="1" t="s">
        <v>134</v>
      </c>
      <c r="AU1945" s="1" t="s">
        <v>96</v>
      </c>
      <c r="AV1945" s="1"/>
      <c r="AW1945" s="13">
        <v>253768</v>
      </c>
      <c r="AX1945" s="1">
        <v>177707</v>
      </c>
      <c r="AZ1945" s="1">
        <v>3</v>
      </c>
      <c r="BA1945" s="1">
        <v>3</v>
      </c>
      <c r="BB1945" s="1" t="s">
        <v>88</v>
      </c>
      <c r="BC1945" s="1" t="s">
        <v>118</v>
      </c>
      <c r="BD1945" s="1" t="s">
        <v>119</v>
      </c>
      <c r="BE1945" s="1">
        <v>30</v>
      </c>
      <c r="BF1945" s="1">
        <v>3</v>
      </c>
      <c r="BG1945" s="1" t="s">
        <v>137</v>
      </c>
      <c r="BH1945" s="1" t="s">
        <v>121</v>
      </c>
      <c r="BN1945" s="1" t="s">
        <v>141</v>
      </c>
      <c r="BO1945" s="1" t="s">
        <v>182</v>
      </c>
      <c r="BP1945" s="1">
        <v>8</v>
      </c>
      <c r="BQ1945" s="1">
        <v>9</v>
      </c>
      <c r="BR1945" s="1" t="s">
        <v>8005</v>
      </c>
      <c r="BS1945" s="1">
        <v>3</v>
      </c>
      <c r="BT1945" s="1">
        <v>1</v>
      </c>
      <c r="BU1945" s="1">
        <v>2</v>
      </c>
      <c r="BV1945" s="1" t="s">
        <v>172</v>
      </c>
      <c r="BW1945" s="1" t="s">
        <v>88</v>
      </c>
      <c r="BX1945" s="1" t="s">
        <v>88</v>
      </c>
      <c r="BY1945" s="1">
        <v>4</v>
      </c>
      <c r="BZ1945" s="1" t="s">
        <v>88</v>
      </c>
      <c r="CA1945" s="1">
        <v>7</v>
      </c>
      <c r="CB1945" s="1" t="s">
        <v>961</v>
      </c>
      <c r="CC1945" s="1" t="s">
        <v>88</v>
      </c>
    </row>
    <row r="1946" spans="1:82" ht="16" x14ac:dyDescent="0.2">
      <c r="A1946" s="1" t="s">
        <v>8006</v>
      </c>
      <c r="B1946" s="1" t="s">
        <v>108</v>
      </c>
      <c r="C1946" s="1">
        <v>39</v>
      </c>
      <c r="D1946" s="1" t="s">
        <v>81</v>
      </c>
      <c r="E1946" s="1" t="s">
        <v>82</v>
      </c>
      <c r="X1946" s="1">
        <v>12</v>
      </c>
      <c r="Y1946" s="1">
        <v>1</v>
      </c>
      <c r="Z1946" s="1">
        <v>4</v>
      </c>
      <c r="AA1946" s="1">
        <v>0</v>
      </c>
      <c r="AB1946" s="1" t="s">
        <v>83</v>
      </c>
      <c r="AC1946" s="1" t="s">
        <v>84</v>
      </c>
      <c r="AD1946" s="1" t="s">
        <v>404</v>
      </c>
      <c r="AE1946" s="1" t="s">
        <v>517</v>
      </c>
      <c r="AF1946" s="1" t="s">
        <v>202</v>
      </c>
      <c r="AG1946" s="1" t="s">
        <v>88</v>
      </c>
      <c r="AH1946" s="1" t="s">
        <v>88</v>
      </c>
      <c r="AI1946" s="1" t="s">
        <v>406</v>
      </c>
      <c r="AJ1946" s="1" t="s">
        <v>91</v>
      </c>
      <c r="AK1946" s="1" t="s">
        <v>92</v>
      </c>
      <c r="AL1946" s="1" t="s">
        <v>92</v>
      </c>
      <c r="AM1946" s="1" t="s">
        <v>154</v>
      </c>
      <c r="AN1946" s="1" t="s">
        <v>91</v>
      </c>
      <c r="AO1946" s="1" t="s">
        <v>583</v>
      </c>
      <c r="AP1946" s="1" t="s">
        <v>168</v>
      </c>
      <c r="AQ1946" s="1" t="s">
        <v>94</v>
      </c>
      <c r="AR1946" s="1" t="s">
        <v>88</v>
      </c>
      <c r="AS1946" s="1">
        <v>0</v>
      </c>
      <c r="AT1946" s="1" t="s">
        <v>134</v>
      </c>
      <c r="AU1946" s="1" t="s">
        <v>96</v>
      </c>
      <c r="AV1946" s="1"/>
      <c r="AW1946" s="13">
        <v>91000</v>
      </c>
      <c r="AX1946" s="1">
        <v>73000</v>
      </c>
      <c r="AY1946" s="1" t="s">
        <v>279</v>
      </c>
      <c r="AZ1946" s="1">
        <v>3</v>
      </c>
      <c r="BA1946" s="1">
        <v>2</v>
      </c>
      <c r="BB1946" s="1" t="s">
        <v>88</v>
      </c>
      <c r="BC1946" s="1" t="s">
        <v>97</v>
      </c>
      <c r="BD1946" s="1" t="s">
        <v>88</v>
      </c>
      <c r="BE1946" s="1">
        <v>0</v>
      </c>
      <c r="BF1946" s="1">
        <v>0</v>
      </c>
      <c r="BG1946" s="1" t="s">
        <v>137</v>
      </c>
      <c r="BH1946" s="1" t="s">
        <v>121</v>
      </c>
      <c r="BJ1946" s="1" t="s">
        <v>88</v>
      </c>
      <c r="BN1946" s="1" t="s">
        <v>181</v>
      </c>
      <c r="BO1946" s="1" t="s">
        <v>182</v>
      </c>
      <c r="BP1946" s="1">
        <v>7</v>
      </c>
      <c r="BQ1946" s="1">
        <v>7</v>
      </c>
      <c r="BR1946" s="1" t="s">
        <v>1104</v>
      </c>
      <c r="BS1946" s="1">
        <v>4</v>
      </c>
      <c r="BT1946" s="1">
        <v>0</v>
      </c>
      <c r="BU1946" s="1">
        <v>1</v>
      </c>
      <c r="BV1946" s="1" t="s">
        <v>143</v>
      </c>
      <c r="BW1946" s="1" t="s">
        <v>89</v>
      </c>
      <c r="BX1946" s="1" t="s">
        <v>88</v>
      </c>
      <c r="BY1946" s="1">
        <v>4</v>
      </c>
      <c r="BZ1946" s="1" t="s">
        <v>88</v>
      </c>
      <c r="CA1946" s="1">
        <v>10</v>
      </c>
      <c r="CB1946" s="1" t="s">
        <v>144</v>
      </c>
      <c r="CC1946" s="1" t="s">
        <v>254</v>
      </c>
    </row>
    <row r="1947" spans="1:82" ht="16" x14ac:dyDescent="0.2">
      <c r="A1947" s="1" t="s">
        <v>8007</v>
      </c>
      <c r="B1947" s="1" t="s">
        <v>108</v>
      </c>
      <c r="C1947" s="1">
        <v>34</v>
      </c>
      <c r="D1947" s="1" t="s">
        <v>81</v>
      </c>
      <c r="E1947" s="1" t="s">
        <v>82</v>
      </c>
      <c r="X1947" s="1">
        <v>6</v>
      </c>
      <c r="Y1947" s="1">
        <v>2</v>
      </c>
      <c r="Z1947" s="1">
        <v>1</v>
      </c>
      <c r="AA1947" s="1">
        <v>0</v>
      </c>
      <c r="AB1947" s="1" t="s">
        <v>83</v>
      </c>
      <c r="AC1947" s="1" t="s">
        <v>147</v>
      </c>
      <c r="AD1947" s="1" t="s">
        <v>453</v>
      </c>
      <c r="AE1947" s="1" t="s">
        <v>86</v>
      </c>
      <c r="AF1947" s="1" t="s">
        <v>88</v>
      </c>
      <c r="AG1947" s="1" t="s">
        <v>88</v>
      </c>
      <c r="AH1947" s="1" t="s">
        <v>89</v>
      </c>
      <c r="AI1947" s="1" t="s">
        <v>150</v>
      </c>
      <c r="AJ1947" s="1" t="s">
        <v>1405</v>
      </c>
      <c r="AK1947" s="1" t="s">
        <v>318</v>
      </c>
      <c r="AL1947" s="1" t="s">
        <v>439</v>
      </c>
      <c r="AM1947" s="1" t="s">
        <v>8008</v>
      </c>
      <c r="AN1947" s="1" t="s">
        <v>91</v>
      </c>
      <c r="AO1947" s="1" t="s">
        <v>92</v>
      </c>
      <c r="AP1947" s="1" t="s">
        <v>168</v>
      </c>
      <c r="AQ1947" s="1" t="s">
        <v>94</v>
      </c>
      <c r="AR1947" s="1" t="s">
        <v>400</v>
      </c>
      <c r="AS1947" s="1">
        <v>0</v>
      </c>
      <c r="AT1947" s="1" t="s">
        <v>95</v>
      </c>
      <c r="AU1947" s="1" t="s">
        <v>96</v>
      </c>
      <c r="AV1947" s="1"/>
      <c r="AW1947" s="13">
        <v>500000</v>
      </c>
      <c r="AX1947" s="1">
        <v>320000</v>
      </c>
      <c r="AZ1947" s="1">
        <v>3</v>
      </c>
      <c r="BA1947" s="1">
        <v>3</v>
      </c>
      <c r="BB1947" s="1" t="s">
        <v>88</v>
      </c>
      <c r="BC1947" s="1" t="s">
        <v>97</v>
      </c>
      <c r="BD1947" s="1" t="s">
        <v>119</v>
      </c>
      <c r="BE1947" s="1">
        <v>31</v>
      </c>
      <c r="BF1947" s="1">
        <v>7</v>
      </c>
      <c r="BG1947" s="1" t="s">
        <v>98</v>
      </c>
      <c r="BH1947" s="1" t="s">
        <v>121</v>
      </c>
      <c r="BJ1947" s="1" t="s">
        <v>88</v>
      </c>
      <c r="BN1947" s="1" t="s">
        <v>102</v>
      </c>
      <c r="BO1947" s="1" t="s">
        <v>182</v>
      </c>
      <c r="BP1947" s="1">
        <v>7</v>
      </c>
      <c r="BQ1947" s="1">
        <v>7</v>
      </c>
      <c r="BR1947" s="1" t="s">
        <v>207</v>
      </c>
      <c r="BS1947" s="1">
        <v>3</v>
      </c>
      <c r="BT1947" s="1">
        <v>0</v>
      </c>
      <c r="BU1947" s="1">
        <v>1</v>
      </c>
      <c r="BV1947" s="1" t="s">
        <v>184</v>
      </c>
      <c r="BW1947" s="1" t="s">
        <v>89</v>
      </c>
      <c r="BX1947" s="1" t="s">
        <v>88</v>
      </c>
      <c r="BY1947" s="1">
        <v>3</v>
      </c>
      <c r="BZ1947" s="1" t="s">
        <v>88</v>
      </c>
      <c r="CA1947" s="1">
        <v>7</v>
      </c>
      <c r="CB1947" s="1" t="s">
        <v>185</v>
      </c>
      <c r="CC1947" s="1" t="s">
        <v>88</v>
      </c>
      <c r="CD1947" s="1" t="s">
        <v>7773</v>
      </c>
    </row>
    <row r="1948" spans="1:82" ht="16" x14ac:dyDescent="0.2">
      <c r="A1948" s="1" t="s">
        <v>8009</v>
      </c>
      <c r="B1948" s="1" t="s">
        <v>108</v>
      </c>
      <c r="C1948" s="1">
        <v>29</v>
      </c>
      <c r="D1948" s="1" t="s">
        <v>81</v>
      </c>
      <c r="E1948" s="1" t="s">
        <v>82</v>
      </c>
      <c r="X1948" s="1">
        <v>9</v>
      </c>
      <c r="Y1948" s="1">
        <v>1</v>
      </c>
      <c r="Z1948" s="1">
        <v>1</v>
      </c>
      <c r="AA1948" s="1">
        <v>0</v>
      </c>
      <c r="AB1948" s="1" t="s">
        <v>174</v>
      </c>
      <c r="AC1948" s="1" t="s">
        <v>129</v>
      </c>
      <c r="AD1948" s="1" t="s">
        <v>1211</v>
      </c>
      <c r="AF1948" s="1" t="s">
        <v>202</v>
      </c>
      <c r="AG1948" s="1" t="s">
        <v>88</v>
      </c>
      <c r="AH1948" s="1" t="s">
        <v>88</v>
      </c>
      <c r="AI1948" s="1" t="s">
        <v>272</v>
      </c>
      <c r="AJ1948" s="1" t="s">
        <v>1828</v>
      </c>
      <c r="AK1948" s="1" t="s">
        <v>399</v>
      </c>
      <c r="AL1948" s="1" t="s">
        <v>92</v>
      </c>
      <c r="AM1948" s="1" t="s">
        <v>91</v>
      </c>
      <c r="AN1948" s="1" t="s">
        <v>91</v>
      </c>
      <c r="AO1948" s="1" t="s">
        <v>92</v>
      </c>
      <c r="AP1948" s="1" t="s">
        <v>132</v>
      </c>
      <c r="AQ1948" s="1" t="s">
        <v>94</v>
      </c>
      <c r="AR1948" s="1" t="s">
        <v>88</v>
      </c>
      <c r="AS1948" s="1">
        <v>0</v>
      </c>
      <c r="AT1948" s="1" t="s">
        <v>95</v>
      </c>
      <c r="AU1948" s="1" t="s">
        <v>96</v>
      </c>
      <c r="AV1948" s="1"/>
      <c r="AW1948" s="13">
        <v>80000</v>
      </c>
      <c r="AX1948" s="1">
        <v>76000</v>
      </c>
      <c r="AY1948" s="1" t="s">
        <v>279</v>
      </c>
      <c r="AZ1948" s="1">
        <v>4</v>
      </c>
      <c r="BA1948" s="1">
        <v>4</v>
      </c>
      <c r="BB1948" s="1" t="s">
        <v>88</v>
      </c>
      <c r="BC1948" s="1" t="s">
        <v>97</v>
      </c>
      <c r="BD1948" s="1" t="s">
        <v>88</v>
      </c>
      <c r="BE1948" s="1">
        <v>0</v>
      </c>
      <c r="BF1948" s="1">
        <v>0</v>
      </c>
      <c r="BG1948" s="1" t="s">
        <v>120</v>
      </c>
      <c r="BH1948" s="1" t="s">
        <v>121</v>
      </c>
      <c r="BJ1948" s="1" t="s">
        <v>88</v>
      </c>
      <c r="BN1948" s="1" t="s">
        <v>123</v>
      </c>
      <c r="BO1948" s="1" t="s">
        <v>103</v>
      </c>
      <c r="BP1948" s="1">
        <v>10</v>
      </c>
      <c r="BQ1948" s="1">
        <v>10</v>
      </c>
      <c r="BR1948" s="1" t="s">
        <v>8010</v>
      </c>
      <c r="BS1948" s="1">
        <v>4</v>
      </c>
      <c r="BT1948" s="1">
        <v>0</v>
      </c>
      <c r="BU1948" s="1">
        <v>1</v>
      </c>
      <c r="BV1948" s="1" t="s">
        <v>143</v>
      </c>
      <c r="BW1948" s="1" t="s">
        <v>88</v>
      </c>
      <c r="BX1948" s="1" t="s">
        <v>88</v>
      </c>
      <c r="BY1948" s="1">
        <v>4</v>
      </c>
      <c r="BZ1948" s="1" t="s">
        <v>88</v>
      </c>
      <c r="CA1948" s="1">
        <v>10</v>
      </c>
      <c r="CB1948" s="1" t="s">
        <v>107</v>
      </c>
      <c r="CC1948" s="1" t="s">
        <v>88</v>
      </c>
    </row>
    <row r="1949" spans="1:82" ht="16" x14ac:dyDescent="0.2">
      <c r="A1949" s="1" t="s">
        <v>8011</v>
      </c>
      <c r="B1949" s="1" t="s">
        <v>108</v>
      </c>
      <c r="C1949" s="1">
        <v>33</v>
      </c>
      <c r="D1949" s="1" t="s">
        <v>81</v>
      </c>
      <c r="E1949" s="1" t="s">
        <v>200</v>
      </c>
      <c r="X1949" s="1">
        <v>1</v>
      </c>
      <c r="Y1949" s="1">
        <v>0</v>
      </c>
      <c r="Z1949" s="1">
        <v>0</v>
      </c>
      <c r="AA1949" s="1">
        <v>0</v>
      </c>
      <c r="AB1949" s="1" t="s">
        <v>174</v>
      </c>
      <c r="AC1949" s="1" t="s">
        <v>129</v>
      </c>
      <c r="AF1949" s="1" t="s">
        <v>202</v>
      </c>
      <c r="AG1949" s="1" t="s">
        <v>89</v>
      </c>
      <c r="AH1949" s="1" t="s">
        <v>89</v>
      </c>
      <c r="AI1949" s="1" t="s">
        <v>111</v>
      </c>
      <c r="AJ1949" s="1" t="s">
        <v>91</v>
      </c>
      <c r="AK1949" s="1" t="s">
        <v>781</v>
      </c>
      <c r="AL1949" s="1" t="s">
        <v>1102</v>
      </c>
      <c r="AM1949" s="1" t="s">
        <v>178</v>
      </c>
      <c r="AN1949" s="1" t="s">
        <v>91</v>
      </c>
      <c r="AO1949" s="1" t="s">
        <v>6270</v>
      </c>
      <c r="AP1949" s="1" t="s">
        <v>132</v>
      </c>
      <c r="AQ1949" s="1" t="s">
        <v>94</v>
      </c>
      <c r="AR1949" s="1" t="s">
        <v>88</v>
      </c>
      <c r="AS1949" s="1">
        <v>0</v>
      </c>
      <c r="AT1949" s="1" t="s">
        <v>95</v>
      </c>
      <c r="AU1949" s="1" t="s">
        <v>238</v>
      </c>
      <c r="AV1949" s="1"/>
      <c r="AW1949" s="13">
        <v>24000</v>
      </c>
      <c r="AZ1949" s="1">
        <v>1</v>
      </c>
      <c r="BA1949" s="1">
        <v>1</v>
      </c>
      <c r="BB1949" s="1" t="s">
        <v>88</v>
      </c>
      <c r="BC1949" s="1" t="s">
        <v>97</v>
      </c>
      <c r="BD1949" s="1" t="s">
        <v>88</v>
      </c>
      <c r="BE1949" s="1">
        <v>0</v>
      </c>
      <c r="BF1949" s="1">
        <v>0</v>
      </c>
      <c r="BG1949" s="1" t="s">
        <v>120</v>
      </c>
      <c r="BH1949" s="1" t="s">
        <v>121</v>
      </c>
      <c r="BK1949" s="1" t="s">
        <v>88</v>
      </c>
      <c r="BL1949" s="1" t="s">
        <v>8012</v>
      </c>
      <c r="BN1949" s="3">
        <v>44470</v>
      </c>
      <c r="BO1949" s="1" t="s">
        <v>182</v>
      </c>
      <c r="BP1949" s="1">
        <v>6</v>
      </c>
      <c r="BQ1949" s="1">
        <v>5</v>
      </c>
      <c r="BR1949" s="1" t="s">
        <v>207</v>
      </c>
      <c r="BS1949" s="1">
        <v>3</v>
      </c>
      <c r="BT1949" s="1">
        <v>2</v>
      </c>
      <c r="BU1949" s="1">
        <v>3</v>
      </c>
      <c r="BV1949" s="1" t="s">
        <v>172</v>
      </c>
      <c r="BW1949" s="1" t="s">
        <v>88</v>
      </c>
      <c r="BX1949" s="1" t="s">
        <v>88</v>
      </c>
      <c r="BY1949" s="1">
        <v>3</v>
      </c>
      <c r="BZ1949" s="1" t="s">
        <v>88</v>
      </c>
      <c r="CA1949" s="1">
        <v>6</v>
      </c>
      <c r="CB1949" s="1" t="s">
        <v>107</v>
      </c>
      <c r="CC1949" s="1" t="s">
        <v>88</v>
      </c>
    </row>
    <row r="1950" spans="1:82" ht="16" x14ac:dyDescent="0.2">
      <c r="A1950" s="1" t="s">
        <v>8013</v>
      </c>
      <c r="B1950" s="1" t="s">
        <v>108</v>
      </c>
      <c r="C1950" s="1">
        <v>33</v>
      </c>
      <c r="D1950" s="1" t="s">
        <v>81</v>
      </c>
      <c r="E1950" s="1" t="s">
        <v>82</v>
      </c>
      <c r="X1950" s="1">
        <v>17</v>
      </c>
      <c r="Y1950" s="1">
        <v>14</v>
      </c>
      <c r="Z1950" s="1">
        <v>12</v>
      </c>
      <c r="AA1950" s="1">
        <v>1</v>
      </c>
      <c r="AB1950" s="1" t="s">
        <v>128</v>
      </c>
      <c r="AC1950" s="1" t="s">
        <v>84</v>
      </c>
      <c r="AF1950" s="1" t="s">
        <v>88</v>
      </c>
      <c r="AG1950" s="1" t="s">
        <v>88</v>
      </c>
      <c r="AH1950" s="1" t="s">
        <v>88</v>
      </c>
      <c r="AI1950" s="1" t="s">
        <v>272</v>
      </c>
      <c r="AJ1950" s="1" t="s">
        <v>409</v>
      </c>
      <c r="AK1950" s="1" t="s">
        <v>92</v>
      </c>
      <c r="AL1950" s="1" t="s">
        <v>92</v>
      </c>
      <c r="AM1950" s="1" t="s">
        <v>91</v>
      </c>
      <c r="AN1950" s="1" t="s">
        <v>91</v>
      </c>
      <c r="AO1950" s="1" t="s">
        <v>92</v>
      </c>
      <c r="AP1950" s="1" t="s">
        <v>132</v>
      </c>
      <c r="AQ1950" s="1" t="s">
        <v>94</v>
      </c>
      <c r="AR1950" s="1" t="s">
        <v>157</v>
      </c>
      <c r="AS1950" s="1">
        <v>50</v>
      </c>
      <c r="AT1950" s="1" t="s">
        <v>134</v>
      </c>
      <c r="AU1950" s="1" t="s">
        <v>96</v>
      </c>
      <c r="AV1950" s="1"/>
      <c r="AW1950" s="13">
        <v>79020</v>
      </c>
      <c r="AX1950" s="1">
        <v>60784</v>
      </c>
      <c r="AZ1950" s="1">
        <v>2</v>
      </c>
      <c r="BA1950" s="1">
        <v>2</v>
      </c>
      <c r="BB1950" s="1" t="s">
        <v>88</v>
      </c>
      <c r="BC1950" s="1" t="s">
        <v>97</v>
      </c>
      <c r="BD1950" s="1" t="s">
        <v>88</v>
      </c>
      <c r="BE1950" s="1">
        <v>0</v>
      </c>
      <c r="BF1950" s="1">
        <v>0</v>
      </c>
      <c r="BG1950" s="1" t="s">
        <v>120</v>
      </c>
      <c r="BH1950" s="1" t="s">
        <v>121</v>
      </c>
      <c r="BN1950" s="1" t="s">
        <v>123</v>
      </c>
      <c r="BO1950" s="1" t="s">
        <v>124</v>
      </c>
      <c r="BP1950" s="1">
        <v>7</v>
      </c>
      <c r="BQ1950" s="1">
        <v>7</v>
      </c>
      <c r="BR1950" s="1" t="s">
        <v>8014</v>
      </c>
      <c r="BS1950" s="1">
        <v>4</v>
      </c>
      <c r="BT1950" s="1">
        <v>0</v>
      </c>
      <c r="BU1950" s="1">
        <v>1</v>
      </c>
      <c r="BV1950" s="1" t="s">
        <v>143</v>
      </c>
      <c r="BW1950" s="1" t="s">
        <v>89</v>
      </c>
      <c r="BX1950" s="1" t="s">
        <v>88</v>
      </c>
      <c r="BY1950" s="1">
        <v>3</v>
      </c>
      <c r="BZ1950" s="1" t="s">
        <v>88</v>
      </c>
      <c r="CA1950" s="1">
        <v>8</v>
      </c>
      <c r="CB1950" s="1" t="s">
        <v>445</v>
      </c>
      <c r="CC1950" s="1" t="s">
        <v>88</v>
      </c>
    </row>
    <row r="1951" spans="1:82" ht="16" x14ac:dyDescent="0.2">
      <c r="A1951" s="1" t="s">
        <v>8015</v>
      </c>
      <c r="B1951" s="1" t="s">
        <v>108</v>
      </c>
      <c r="C1951" s="1">
        <v>33</v>
      </c>
      <c r="D1951" s="1" t="s">
        <v>81</v>
      </c>
      <c r="E1951" s="1" t="s">
        <v>82</v>
      </c>
      <c r="X1951" s="1">
        <v>7</v>
      </c>
      <c r="Y1951" s="1">
        <v>2</v>
      </c>
      <c r="Z1951" s="1">
        <v>2</v>
      </c>
      <c r="AA1951" s="1">
        <v>12</v>
      </c>
      <c r="AB1951" s="1" t="s">
        <v>174</v>
      </c>
      <c r="AC1951" s="1" t="s">
        <v>147</v>
      </c>
      <c r="AD1951" s="1" t="s">
        <v>187</v>
      </c>
      <c r="AE1951" s="1" t="s">
        <v>161</v>
      </c>
      <c r="AF1951" s="1" t="s">
        <v>202</v>
      </c>
      <c r="AG1951" s="1" t="s">
        <v>88</v>
      </c>
      <c r="AH1951" s="1" t="s">
        <v>88</v>
      </c>
      <c r="AI1951" s="1" t="s">
        <v>378</v>
      </c>
      <c r="AJ1951" s="1" t="s">
        <v>188</v>
      </c>
      <c r="AK1951" s="1" t="s">
        <v>189</v>
      </c>
      <c r="AL1951" s="1" t="s">
        <v>381</v>
      </c>
      <c r="AM1951" s="1" t="s">
        <v>636</v>
      </c>
      <c r="AN1951" s="1" t="s">
        <v>1954</v>
      </c>
      <c r="AO1951" s="1" t="s">
        <v>193</v>
      </c>
      <c r="AP1951" s="1" t="s">
        <v>93</v>
      </c>
      <c r="AQ1951" s="1" t="s">
        <v>94</v>
      </c>
      <c r="AR1951" s="1" t="s">
        <v>88</v>
      </c>
      <c r="AS1951" s="1">
        <v>0</v>
      </c>
      <c r="AT1951" s="1" t="s">
        <v>134</v>
      </c>
      <c r="AU1951" s="1" t="s">
        <v>96</v>
      </c>
      <c r="AV1951" s="1"/>
      <c r="AW1951" s="13">
        <v>203000</v>
      </c>
      <c r="AX1951" s="1">
        <v>145000</v>
      </c>
      <c r="AZ1951" s="1">
        <v>3</v>
      </c>
      <c r="BA1951" s="1">
        <v>3</v>
      </c>
      <c r="BB1951" s="1" t="s">
        <v>88</v>
      </c>
      <c r="BC1951" s="1" t="s">
        <v>97</v>
      </c>
      <c r="BD1951" s="1" t="s">
        <v>119</v>
      </c>
      <c r="BE1951" s="1">
        <v>10</v>
      </c>
      <c r="BF1951" s="1">
        <v>7</v>
      </c>
      <c r="BG1951" s="1" t="s">
        <v>120</v>
      </c>
      <c r="BH1951" s="1" t="s">
        <v>339</v>
      </c>
      <c r="BN1951" s="1" t="s">
        <v>123</v>
      </c>
      <c r="BO1951" s="1" t="s">
        <v>182</v>
      </c>
      <c r="BP1951" s="1">
        <v>6</v>
      </c>
      <c r="BQ1951" s="1">
        <v>7</v>
      </c>
      <c r="BR1951" s="1" t="s">
        <v>8016</v>
      </c>
      <c r="BS1951" s="1">
        <v>2</v>
      </c>
      <c r="BT1951" s="1">
        <v>0</v>
      </c>
      <c r="BU1951" s="1">
        <v>1</v>
      </c>
      <c r="BV1951" s="1" t="s">
        <v>143</v>
      </c>
      <c r="BW1951" s="1" t="s">
        <v>89</v>
      </c>
      <c r="BX1951" s="1" t="s">
        <v>88</v>
      </c>
      <c r="BY1951" s="1">
        <v>4</v>
      </c>
      <c r="BZ1951" s="1" t="s">
        <v>88</v>
      </c>
      <c r="CA1951" s="1">
        <v>6</v>
      </c>
      <c r="CB1951" s="1" t="s">
        <v>107</v>
      </c>
      <c r="CC1951" s="1" t="s">
        <v>88</v>
      </c>
    </row>
    <row r="1952" spans="1:82" ht="16" x14ac:dyDescent="0.2">
      <c r="A1952" s="1" t="s">
        <v>8017</v>
      </c>
      <c r="B1952" s="1" t="s">
        <v>108</v>
      </c>
      <c r="C1952" s="1">
        <v>26</v>
      </c>
      <c r="D1952" s="1" t="s">
        <v>81</v>
      </c>
      <c r="E1952" s="1" t="s">
        <v>263</v>
      </c>
      <c r="X1952" s="1">
        <v>7</v>
      </c>
      <c r="Y1952" s="1">
        <v>3</v>
      </c>
      <c r="Z1952" s="1">
        <v>1</v>
      </c>
      <c r="AA1952" s="1">
        <v>0</v>
      </c>
      <c r="AB1952" s="1" t="s">
        <v>83</v>
      </c>
      <c r="AC1952" s="1" t="s">
        <v>129</v>
      </c>
      <c r="AD1952" s="1" t="s">
        <v>363</v>
      </c>
      <c r="AE1952" s="1" t="s">
        <v>517</v>
      </c>
      <c r="AF1952" s="1" t="s">
        <v>202</v>
      </c>
      <c r="AG1952" s="1" t="s">
        <v>88</v>
      </c>
      <c r="AH1952" s="1" t="s">
        <v>89</v>
      </c>
      <c r="AI1952" s="1" t="s">
        <v>111</v>
      </c>
      <c r="AJ1952" s="1" t="s">
        <v>1287</v>
      </c>
      <c r="AK1952" s="1" t="s">
        <v>8018</v>
      </c>
      <c r="AL1952" s="1" t="s">
        <v>8019</v>
      </c>
      <c r="AM1952" s="1" t="s">
        <v>8020</v>
      </c>
      <c r="AN1952" s="1" t="s">
        <v>179</v>
      </c>
      <c r="AO1952" s="1" t="s">
        <v>8021</v>
      </c>
      <c r="AP1952" s="1" t="s">
        <v>168</v>
      </c>
      <c r="AQ1952" s="1" t="s">
        <v>133</v>
      </c>
      <c r="AR1952" s="1" t="s">
        <v>88</v>
      </c>
      <c r="AS1952" s="1">
        <v>0</v>
      </c>
      <c r="AT1952" s="1" t="s">
        <v>536</v>
      </c>
      <c r="AU1952" s="1" t="s">
        <v>96</v>
      </c>
      <c r="AV1952" s="1"/>
      <c r="AW1952" s="13">
        <v>193000</v>
      </c>
      <c r="AX1952" s="1">
        <v>126000</v>
      </c>
      <c r="AZ1952" s="1">
        <v>2</v>
      </c>
      <c r="BA1952" s="1">
        <v>2</v>
      </c>
      <c r="BB1952" s="1" t="s">
        <v>88</v>
      </c>
      <c r="BC1952" s="1" t="s">
        <v>97</v>
      </c>
      <c r="BD1952" s="1" t="s">
        <v>119</v>
      </c>
      <c r="BE1952" s="1">
        <v>15</v>
      </c>
      <c r="BF1952" s="1">
        <v>3</v>
      </c>
      <c r="BG1952" s="1" t="s">
        <v>120</v>
      </c>
      <c r="BH1952" s="1" t="s">
        <v>121</v>
      </c>
      <c r="BK1952" s="1" t="s">
        <v>88</v>
      </c>
      <c r="BL1952" s="1" t="s">
        <v>88</v>
      </c>
      <c r="BM1952" s="1" t="s">
        <v>8022</v>
      </c>
      <c r="BN1952" s="1" t="s">
        <v>294</v>
      </c>
      <c r="BO1952" s="1" t="s">
        <v>182</v>
      </c>
      <c r="BP1952" s="1">
        <v>5</v>
      </c>
      <c r="BQ1952" s="1">
        <v>3</v>
      </c>
      <c r="BR1952" s="1" t="s">
        <v>8023</v>
      </c>
      <c r="BS1952" s="1">
        <v>3</v>
      </c>
      <c r="BT1952" s="1">
        <v>0</v>
      </c>
      <c r="BU1952" s="1">
        <v>1</v>
      </c>
      <c r="BV1952" s="1" t="s">
        <v>143</v>
      </c>
      <c r="BW1952" s="1" t="s">
        <v>89</v>
      </c>
      <c r="BX1952" s="1" t="s">
        <v>89</v>
      </c>
      <c r="BY1952" s="1">
        <v>3</v>
      </c>
      <c r="BZ1952" s="1" t="s">
        <v>8024</v>
      </c>
      <c r="CA1952" s="1">
        <v>2</v>
      </c>
      <c r="CB1952" s="1" t="s">
        <v>107</v>
      </c>
      <c r="CC1952" s="1" t="s">
        <v>8025</v>
      </c>
      <c r="CD1952" s="1" t="s">
        <v>8026</v>
      </c>
    </row>
    <row r="1953" spans="1:82" ht="16" x14ac:dyDescent="0.2">
      <c r="A1953" s="1" t="s">
        <v>8027</v>
      </c>
      <c r="B1953" s="1" t="s">
        <v>80</v>
      </c>
      <c r="C1953" s="1">
        <v>37</v>
      </c>
      <c r="D1953" s="1" t="s">
        <v>81</v>
      </c>
      <c r="E1953" s="1" t="s">
        <v>82</v>
      </c>
      <c r="X1953" s="1">
        <v>10</v>
      </c>
      <c r="Y1953" s="1">
        <v>15</v>
      </c>
      <c r="Z1953" s="1">
        <v>5</v>
      </c>
      <c r="AA1953" s="1">
        <v>0</v>
      </c>
      <c r="AB1953" s="1" t="s">
        <v>146</v>
      </c>
      <c r="AC1953" s="1" t="s">
        <v>84</v>
      </c>
      <c r="AD1953" s="1" t="s">
        <v>8028</v>
      </c>
      <c r="AE1953" s="1" t="s">
        <v>161</v>
      </c>
      <c r="AF1953" s="1" t="s">
        <v>202</v>
      </c>
      <c r="AG1953" s="1" t="s">
        <v>89</v>
      </c>
      <c r="AH1953" s="1" t="s">
        <v>88</v>
      </c>
      <c r="AI1953" s="1" t="s">
        <v>378</v>
      </c>
      <c r="AJ1953" s="1" t="s">
        <v>91</v>
      </c>
      <c r="AK1953" s="1" t="s">
        <v>92</v>
      </c>
      <c r="AL1953" s="1" t="s">
        <v>92</v>
      </c>
      <c r="AM1953" s="1" t="s">
        <v>91</v>
      </c>
      <c r="AN1953" s="1" t="s">
        <v>91</v>
      </c>
      <c r="AO1953" s="1" t="s">
        <v>92</v>
      </c>
      <c r="AP1953" s="1" t="s">
        <v>168</v>
      </c>
      <c r="AQ1953" s="1" t="s">
        <v>133</v>
      </c>
      <c r="AR1953" s="1" t="s">
        <v>88</v>
      </c>
      <c r="AS1953" s="1">
        <v>0</v>
      </c>
      <c r="AT1953" s="1" t="s">
        <v>95</v>
      </c>
      <c r="AU1953" s="1" t="s">
        <v>96</v>
      </c>
      <c r="AV1953" s="1"/>
      <c r="AW1953" s="13">
        <v>50000</v>
      </c>
      <c r="AX1953" s="1">
        <v>42000</v>
      </c>
      <c r="AZ1953" s="1">
        <v>2</v>
      </c>
      <c r="BA1953" s="1">
        <v>2</v>
      </c>
      <c r="BB1953" s="1" t="s">
        <v>88</v>
      </c>
      <c r="BC1953" s="1" t="s">
        <v>97</v>
      </c>
      <c r="BD1953" s="1" t="s">
        <v>88</v>
      </c>
      <c r="BE1953" s="1">
        <v>0</v>
      </c>
      <c r="BF1953" s="1">
        <v>0</v>
      </c>
      <c r="BG1953" s="1" t="s">
        <v>98</v>
      </c>
      <c r="BH1953" s="1" t="s">
        <v>138</v>
      </c>
      <c r="BJ1953" s="1" t="s">
        <v>88</v>
      </c>
      <c r="BN1953" s="1" t="s">
        <v>102</v>
      </c>
      <c r="BO1953" s="1" t="s">
        <v>124</v>
      </c>
      <c r="BP1953" s="1">
        <v>7</v>
      </c>
      <c r="BQ1953" s="1">
        <v>3</v>
      </c>
      <c r="BR1953" s="1" t="s">
        <v>371</v>
      </c>
      <c r="BS1953" s="1">
        <v>2</v>
      </c>
      <c r="BT1953" s="1">
        <v>0</v>
      </c>
      <c r="BU1953" s="1">
        <v>1</v>
      </c>
      <c r="BV1953" s="1" t="s">
        <v>143</v>
      </c>
      <c r="BW1953" s="1" t="s">
        <v>88</v>
      </c>
      <c r="BX1953" s="1" t="s">
        <v>88</v>
      </c>
      <c r="BY1953" s="1">
        <v>4</v>
      </c>
      <c r="BZ1953" s="1" t="s">
        <v>88</v>
      </c>
      <c r="CA1953" s="1">
        <v>5</v>
      </c>
      <c r="CB1953" s="1" t="s">
        <v>107</v>
      </c>
      <c r="CC1953" s="1" t="s">
        <v>88</v>
      </c>
    </row>
    <row r="1954" spans="1:82" ht="16" x14ac:dyDescent="0.2">
      <c r="A1954" s="1" t="s">
        <v>8029</v>
      </c>
      <c r="B1954" s="1" t="s">
        <v>80</v>
      </c>
      <c r="C1954" s="1">
        <v>27</v>
      </c>
      <c r="D1954" s="1" t="s">
        <v>81</v>
      </c>
      <c r="E1954" s="1" t="s">
        <v>82</v>
      </c>
      <c r="X1954" s="1">
        <v>2</v>
      </c>
      <c r="Y1954" s="1">
        <v>1</v>
      </c>
      <c r="Z1954" s="1">
        <v>1</v>
      </c>
      <c r="AA1954" s="1">
        <v>0</v>
      </c>
      <c r="AB1954" s="1" t="s">
        <v>83</v>
      </c>
      <c r="AC1954" s="1" t="s">
        <v>129</v>
      </c>
      <c r="AD1954" s="1" t="s">
        <v>363</v>
      </c>
      <c r="AE1954" s="1" t="s">
        <v>364</v>
      </c>
      <c r="AF1954" s="1" t="s">
        <v>202</v>
      </c>
      <c r="AG1954" s="1" t="s">
        <v>88</v>
      </c>
      <c r="AH1954" s="1" t="s">
        <v>89</v>
      </c>
      <c r="AI1954" s="1" t="s">
        <v>111</v>
      </c>
      <c r="AJ1954" s="1" t="s">
        <v>8030</v>
      </c>
      <c r="AK1954" s="1" t="s">
        <v>519</v>
      </c>
      <c r="AL1954" s="1" t="s">
        <v>609</v>
      </c>
      <c r="AM1954" s="1" t="s">
        <v>8031</v>
      </c>
      <c r="AN1954" s="1" t="s">
        <v>192</v>
      </c>
      <c r="AO1954" s="1" t="s">
        <v>929</v>
      </c>
      <c r="AP1954" s="1" t="s">
        <v>168</v>
      </c>
      <c r="AQ1954" s="1" t="s">
        <v>133</v>
      </c>
      <c r="AR1954" s="1" t="s">
        <v>157</v>
      </c>
      <c r="AS1954" s="1">
        <v>0</v>
      </c>
      <c r="AT1954" s="1" t="s">
        <v>536</v>
      </c>
      <c r="AU1954" s="1" t="s">
        <v>96</v>
      </c>
      <c r="AV1954" s="1"/>
      <c r="AW1954" s="13">
        <v>80</v>
      </c>
      <c r="AX1954" s="1">
        <v>68</v>
      </c>
      <c r="AZ1954" s="1">
        <v>3</v>
      </c>
      <c r="BA1954" s="1">
        <v>2</v>
      </c>
      <c r="BB1954" s="1" t="s">
        <v>117</v>
      </c>
      <c r="BC1954" s="1" t="s">
        <v>390</v>
      </c>
      <c r="BD1954" s="1" t="s">
        <v>194</v>
      </c>
      <c r="BE1954" s="1">
        <v>15</v>
      </c>
      <c r="BF1954" s="1">
        <v>7</v>
      </c>
      <c r="BG1954" s="1" t="s">
        <v>137</v>
      </c>
      <c r="BH1954" s="1" t="s">
        <v>121</v>
      </c>
      <c r="BI1954" s="1" t="s">
        <v>122</v>
      </c>
      <c r="BJ1954" s="1" t="s">
        <v>88</v>
      </c>
      <c r="BK1954" s="1" t="s">
        <v>88</v>
      </c>
      <c r="BL1954" s="1" t="s">
        <v>383</v>
      </c>
      <c r="BM1954" s="1" t="s">
        <v>563</v>
      </c>
      <c r="BN1954" s="1" t="s">
        <v>181</v>
      </c>
      <c r="BO1954" s="1" t="s">
        <v>182</v>
      </c>
      <c r="BP1954" s="1">
        <v>7</v>
      </c>
      <c r="BQ1954" s="1">
        <v>9</v>
      </c>
      <c r="BR1954" s="1" t="s">
        <v>8032</v>
      </c>
      <c r="BS1954" s="1">
        <v>2</v>
      </c>
      <c r="BT1954" s="1">
        <v>0</v>
      </c>
      <c r="BU1954" s="1">
        <v>3</v>
      </c>
      <c r="BV1954" s="1" t="s">
        <v>184</v>
      </c>
      <c r="BW1954" s="1" t="s">
        <v>89</v>
      </c>
      <c r="BX1954" s="1" t="s">
        <v>88</v>
      </c>
      <c r="BY1954" s="1">
        <v>4</v>
      </c>
      <c r="BZ1954" s="1" t="s">
        <v>88</v>
      </c>
      <c r="CA1954" s="1">
        <v>10</v>
      </c>
      <c r="CB1954" s="1" t="s">
        <v>144</v>
      </c>
      <c r="CC1954" s="1" t="s">
        <v>524</v>
      </c>
      <c r="CD1954" s="1" t="s">
        <v>8033</v>
      </c>
    </row>
    <row r="1955" spans="1:82" ht="16" x14ac:dyDescent="0.2">
      <c r="A1955" s="1" t="s">
        <v>8034</v>
      </c>
      <c r="B1955" s="1" t="s">
        <v>108</v>
      </c>
      <c r="C1955" s="1">
        <v>29</v>
      </c>
      <c r="D1955" s="1" t="s">
        <v>81</v>
      </c>
      <c r="E1955" s="1" t="s">
        <v>200</v>
      </c>
      <c r="X1955" s="1">
        <v>12</v>
      </c>
      <c r="Y1955" s="1">
        <v>2</v>
      </c>
      <c r="Z1955" s="1">
        <v>1</v>
      </c>
      <c r="AA1955" s="1">
        <v>0</v>
      </c>
      <c r="AB1955" s="1" t="s">
        <v>83</v>
      </c>
      <c r="AC1955" s="1" t="s">
        <v>129</v>
      </c>
      <c r="AD1955" s="1" t="s">
        <v>1633</v>
      </c>
      <c r="AE1955" s="1" t="s">
        <v>923</v>
      </c>
      <c r="AF1955" s="1" t="s">
        <v>88</v>
      </c>
      <c r="AG1955" s="1" t="s">
        <v>89</v>
      </c>
      <c r="AH1955" s="1" t="s">
        <v>89</v>
      </c>
      <c r="AI1955" s="1" t="s">
        <v>111</v>
      </c>
      <c r="AJ1955" s="1" t="s">
        <v>984</v>
      </c>
      <c r="AK1955" s="1" t="s">
        <v>8035</v>
      </c>
      <c r="AL1955" s="1" t="s">
        <v>8036</v>
      </c>
      <c r="AM1955" s="1" t="s">
        <v>8037</v>
      </c>
      <c r="AN1955" s="1" t="s">
        <v>382</v>
      </c>
      <c r="AO1955" s="1" t="s">
        <v>193</v>
      </c>
      <c r="AP1955" s="1" t="s">
        <v>93</v>
      </c>
      <c r="AQ1955" s="1" t="s">
        <v>94</v>
      </c>
      <c r="AR1955" s="1" t="s">
        <v>88</v>
      </c>
      <c r="AS1955" s="1">
        <v>0</v>
      </c>
      <c r="AT1955" s="1" t="s">
        <v>134</v>
      </c>
      <c r="AU1955" s="1" t="s">
        <v>628</v>
      </c>
      <c r="AV1955" s="1"/>
      <c r="AW1955" s="13">
        <v>380000</v>
      </c>
      <c r="AX1955" s="1">
        <v>265000</v>
      </c>
      <c r="AY1955" s="1" t="s">
        <v>279</v>
      </c>
      <c r="AZ1955" s="1">
        <v>4</v>
      </c>
      <c r="BA1955" s="1">
        <v>4</v>
      </c>
      <c r="BB1955" s="1" t="s">
        <v>117</v>
      </c>
      <c r="BC1955" s="1" t="s">
        <v>249</v>
      </c>
      <c r="BD1955" s="1" t="s">
        <v>88</v>
      </c>
      <c r="BE1955" s="1">
        <v>0</v>
      </c>
      <c r="BF1955" s="1">
        <v>0</v>
      </c>
      <c r="BG1955" s="1" t="s">
        <v>120</v>
      </c>
      <c r="BH1955" s="1" t="s">
        <v>121</v>
      </c>
      <c r="BI1955" s="1" t="s">
        <v>122</v>
      </c>
      <c r="BJ1955" s="1" t="s">
        <v>88</v>
      </c>
      <c r="BM1955" s="1" t="s">
        <v>953</v>
      </c>
      <c r="BN1955" s="1" t="s">
        <v>170</v>
      </c>
      <c r="BO1955" s="1" t="s">
        <v>182</v>
      </c>
      <c r="BP1955" s="1">
        <v>9</v>
      </c>
      <c r="BQ1955" s="1">
        <v>10</v>
      </c>
      <c r="BR1955" s="1" t="s">
        <v>3125</v>
      </c>
      <c r="BS1955" s="1">
        <v>4</v>
      </c>
      <c r="BT1955" s="1">
        <v>0</v>
      </c>
      <c r="BU1955" s="1">
        <v>1</v>
      </c>
      <c r="BV1955" s="1" t="s">
        <v>184</v>
      </c>
      <c r="BW1955" s="1" t="s">
        <v>89</v>
      </c>
      <c r="BX1955" s="1" t="s">
        <v>88</v>
      </c>
      <c r="BY1955" s="1">
        <v>2</v>
      </c>
      <c r="BZ1955" s="1" t="s">
        <v>88</v>
      </c>
      <c r="CA1955" s="1">
        <v>7</v>
      </c>
      <c r="CB1955" s="1" t="s">
        <v>107</v>
      </c>
      <c r="CC1955" s="1" t="s">
        <v>88</v>
      </c>
    </row>
    <row r="1956" spans="1:82" ht="16" x14ac:dyDescent="0.2">
      <c r="A1956" s="1" t="s">
        <v>8038</v>
      </c>
      <c r="B1956" s="1" t="s">
        <v>80</v>
      </c>
      <c r="C1956" s="1">
        <v>35</v>
      </c>
      <c r="D1956" s="1" t="s">
        <v>81</v>
      </c>
      <c r="E1956" s="1" t="s">
        <v>82</v>
      </c>
      <c r="X1956" s="1">
        <v>10</v>
      </c>
      <c r="Y1956" s="1">
        <v>7</v>
      </c>
      <c r="Z1956" s="1">
        <v>2</v>
      </c>
      <c r="AA1956" s="1">
        <v>2</v>
      </c>
      <c r="AB1956" s="1" t="s">
        <v>174</v>
      </c>
      <c r="AC1956" s="1" t="s">
        <v>84</v>
      </c>
      <c r="AD1956" s="1" t="s">
        <v>2252</v>
      </c>
      <c r="AE1956" s="1" t="s">
        <v>161</v>
      </c>
      <c r="AF1956" s="1" t="s">
        <v>202</v>
      </c>
      <c r="AG1956" s="1" t="s">
        <v>88</v>
      </c>
      <c r="AH1956" s="1" t="s">
        <v>88</v>
      </c>
      <c r="AI1956" s="1" t="s">
        <v>1961</v>
      </c>
      <c r="AJ1956" s="1" t="s">
        <v>3071</v>
      </c>
      <c r="AK1956" s="1" t="s">
        <v>92</v>
      </c>
      <c r="AL1956" s="1" t="s">
        <v>92</v>
      </c>
      <c r="AM1956" s="1" t="s">
        <v>91</v>
      </c>
      <c r="AN1956" s="1" t="s">
        <v>91</v>
      </c>
      <c r="AO1956" s="1" t="s">
        <v>92</v>
      </c>
      <c r="AP1956" s="1" t="s">
        <v>168</v>
      </c>
      <c r="AQ1956" s="1" t="s">
        <v>133</v>
      </c>
      <c r="AR1956" s="1" t="s">
        <v>157</v>
      </c>
      <c r="AS1956" s="1">
        <v>0</v>
      </c>
      <c r="AT1956" s="1" t="s">
        <v>134</v>
      </c>
      <c r="AU1956" s="1" t="s">
        <v>96</v>
      </c>
      <c r="AV1956" s="1"/>
      <c r="AW1956" s="13">
        <v>90000</v>
      </c>
      <c r="AX1956" s="1">
        <v>70000</v>
      </c>
      <c r="AZ1956" s="1">
        <v>3</v>
      </c>
      <c r="BA1956" s="1">
        <v>1</v>
      </c>
      <c r="BB1956" s="1" t="s">
        <v>280</v>
      </c>
      <c r="BC1956" s="1" t="s">
        <v>136</v>
      </c>
      <c r="BD1956" s="1" t="s">
        <v>88</v>
      </c>
      <c r="BE1956" s="1">
        <v>0</v>
      </c>
      <c r="BF1956" s="1">
        <v>0</v>
      </c>
      <c r="BG1956" s="1" t="s">
        <v>120</v>
      </c>
      <c r="BH1956" s="1" t="s">
        <v>121</v>
      </c>
      <c r="BK1956" s="1" t="s">
        <v>8039</v>
      </c>
      <c r="BL1956" s="1" t="s">
        <v>8039</v>
      </c>
      <c r="BN1956" s="1" t="s">
        <v>196</v>
      </c>
      <c r="BO1956" s="1" t="s">
        <v>103</v>
      </c>
      <c r="BP1956" s="1">
        <v>9</v>
      </c>
      <c r="BQ1956" s="1">
        <v>9</v>
      </c>
      <c r="BR1956" s="1" t="s">
        <v>8040</v>
      </c>
      <c r="BS1956" s="1">
        <v>3</v>
      </c>
      <c r="BT1956" s="1">
        <v>0</v>
      </c>
      <c r="BU1956" s="1">
        <v>1</v>
      </c>
      <c r="BV1956" s="1" t="s">
        <v>143</v>
      </c>
      <c r="BW1956" s="1" t="s">
        <v>89</v>
      </c>
      <c r="BX1956" s="1" t="s">
        <v>88</v>
      </c>
      <c r="BY1956" s="1">
        <v>4</v>
      </c>
      <c r="BZ1956" s="1" t="s">
        <v>8041</v>
      </c>
      <c r="CA1956" s="1">
        <v>9</v>
      </c>
      <c r="CB1956" s="1" t="s">
        <v>8042</v>
      </c>
      <c r="CC1956" s="1" t="s">
        <v>88</v>
      </c>
    </row>
    <row r="1957" spans="1:82" ht="16" x14ac:dyDescent="0.2">
      <c r="A1957" s="1" t="s">
        <v>8038</v>
      </c>
      <c r="B1957" s="1" t="s">
        <v>108</v>
      </c>
      <c r="C1957" s="1">
        <v>30</v>
      </c>
      <c r="D1957" s="1" t="s">
        <v>81</v>
      </c>
      <c r="E1957" s="1" t="s">
        <v>231</v>
      </c>
      <c r="X1957" s="1">
        <v>5</v>
      </c>
      <c r="Y1957" s="1">
        <v>5</v>
      </c>
      <c r="Z1957" s="1">
        <v>5</v>
      </c>
      <c r="AA1957" s="1">
        <v>0</v>
      </c>
      <c r="AB1957" s="1" t="s">
        <v>83</v>
      </c>
      <c r="AC1957" s="1" t="s">
        <v>129</v>
      </c>
      <c r="AD1957" s="1" t="s">
        <v>453</v>
      </c>
      <c r="AE1957" s="1" t="s">
        <v>1896</v>
      </c>
      <c r="AF1957" s="1" t="s">
        <v>88</v>
      </c>
      <c r="AG1957" s="1" t="s">
        <v>88</v>
      </c>
      <c r="AH1957" s="1" t="s">
        <v>89</v>
      </c>
      <c r="AI1957" s="1" t="s">
        <v>111</v>
      </c>
      <c r="AJ1957" s="1" t="s">
        <v>91</v>
      </c>
      <c r="AK1957" s="1" t="s">
        <v>920</v>
      </c>
      <c r="AL1957" s="1" t="s">
        <v>92</v>
      </c>
      <c r="AM1957" s="1" t="s">
        <v>91</v>
      </c>
      <c r="AN1957" s="1" t="s">
        <v>91</v>
      </c>
      <c r="AO1957" s="1" t="s">
        <v>361</v>
      </c>
      <c r="AP1957" s="1" t="s">
        <v>132</v>
      </c>
      <c r="AQ1957" s="1" t="s">
        <v>94</v>
      </c>
      <c r="AR1957" s="1" t="s">
        <v>88</v>
      </c>
      <c r="AS1957" s="1">
        <v>0</v>
      </c>
      <c r="AT1957" s="1" t="s">
        <v>134</v>
      </c>
      <c r="AU1957" s="1" t="s">
        <v>96</v>
      </c>
      <c r="AV1957" s="1"/>
      <c r="AW1957" s="13">
        <v>150000</v>
      </c>
      <c r="AX1957" s="1">
        <v>101000</v>
      </c>
      <c r="AY1957" s="1" t="s">
        <v>279</v>
      </c>
      <c r="AZ1957" s="1">
        <v>3</v>
      </c>
      <c r="BA1957" s="1">
        <v>3</v>
      </c>
      <c r="BB1957" s="1" t="s">
        <v>88</v>
      </c>
      <c r="BC1957" s="1" t="s">
        <v>97</v>
      </c>
      <c r="BD1957" s="1" t="s">
        <v>88</v>
      </c>
      <c r="BE1957" s="1">
        <v>0</v>
      </c>
      <c r="BF1957" s="1">
        <v>0</v>
      </c>
      <c r="BG1957" s="1" t="s">
        <v>120</v>
      </c>
      <c r="BH1957" s="1" t="s">
        <v>121</v>
      </c>
      <c r="BN1957" s="1" t="s">
        <v>252</v>
      </c>
      <c r="BO1957" s="1" t="s">
        <v>103</v>
      </c>
      <c r="BP1957" s="1">
        <v>8</v>
      </c>
      <c r="BQ1957" s="1">
        <v>10</v>
      </c>
      <c r="BR1957" s="1" t="s">
        <v>8043</v>
      </c>
      <c r="BS1957" s="1">
        <v>3</v>
      </c>
      <c r="BT1957" s="1">
        <v>0</v>
      </c>
      <c r="BU1957" s="1">
        <v>1</v>
      </c>
      <c r="BV1957" s="1" t="s">
        <v>143</v>
      </c>
      <c r="BW1957" s="1" t="s">
        <v>89</v>
      </c>
      <c r="BX1957" s="1" t="s">
        <v>88</v>
      </c>
      <c r="BY1957" s="1">
        <v>3</v>
      </c>
      <c r="BZ1957" s="1" t="s">
        <v>88</v>
      </c>
      <c r="CA1957" s="1">
        <v>8</v>
      </c>
      <c r="CB1957" s="1" t="s">
        <v>107</v>
      </c>
      <c r="CC1957" s="1" t="s">
        <v>254</v>
      </c>
      <c r="CD1957" s="1" t="s">
        <v>8044</v>
      </c>
    </row>
    <row r="1958" spans="1:82" ht="16" x14ac:dyDescent="0.2">
      <c r="A1958" s="1" t="s">
        <v>8045</v>
      </c>
      <c r="B1958" s="1" t="s">
        <v>108</v>
      </c>
      <c r="C1958" s="1">
        <v>38</v>
      </c>
      <c r="D1958" s="1" t="s">
        <v>81</v>
      </c>
      <c r="E1958" s="1" t="s">
        <v>200</v>
      </c>
      <c r="X1958" s="1">
        <v>15</v>
      </c>
      <c r="Y1958" s="1">
        <v>2</v>
      </c>
      <c r="Z1958" s="1">
        <v>1</v>
      </c>
      <c r="AA1958" s="1">
        <v>7</v>
      </c>
      <c r="AB1958" s="1" t="s">
        <v>1771</v>
      </c>
      <c r="AC1958" s="1" t="s">
        <v>129</v>
      </c>
      <c r="AD1958" s="1" t="s">
        <v>1633</v>
      </c>
      <c r="AE1958" s="1" t="s">
        <v>1056</v>
      </c>
      <c r="AF1958" s="1" t="s">
        <v>202</v>
      </c>
      <c r="AG1958" s="1" t="s">
        <v>88</v>
      </c>
      <c r="AH1958" s="1" t="s">
        <v>89</v>
      </c>
      <c r="AI1958" s="1" t="s">
        <v>264</v>
      </c>
      <c r="AJ1958" s="1" t="s">
        <v>8046</v>
      </c>
      <c r="AK1958" s="1" t="s">
        <v>8047</v>
      </c>
      <c r="AL1958" s="1" t="s">
        <v>8048</v>
      </c>
      <c r="AM1958" s="1" t="s">
        <v>8049</v>
      </c>
      <c r="AN1958" s="1" t="s">
        <v>1150</v>
      </c>
      <c r="AO1958" s="1" t="s">
        <v>8050</v>
      </c>
      <c r="AP1958" s="1" t="s">
        <v>168</v>
      </c>
      <c r="AQ1958" s="1" t="s">
        <v>133</v>
      </c>
      <c r="AR1958" s="1" t="s">
        <v>88</v>
      </c>
      <c r="AS1958" s="1">
        <v>0</v>
      </c>
      <c r="AT1958" s="1" t="s">
        <v>134</v>
      </c>
      <c r="AU1958" s="1" t="s">
        <v>96</v>
      </c>
      <c r="AV1958" s="1"/>
      <c r="AW1958" s="13">
        <v>119000</v>
      </c>
      <c r="AX1958" s="1">
        <v>110000</v>
      </c>
      <c r="AZ1958" s="1">
        <v>2</v>
      </c>
      <c r="BA1958" s="1">
        <v>2</v>
      </c>
      <c r="BB1958" s="1" t="s">
        <v>135</v>
      </c>
      <c r="BC1958" s="1" t="s">
        <v>136</v>
      </c>
      <c r="BD1958" s="1" t="s">
        <v>119</v>
      </c>
      <c r="BE1958" s="1">
        <v>15</v>
      </c>
      <c r="BF1958" s="1">
        <v>4</v>
      </c>
      <c r="BG1958" s="1" t="s">
        <v>120</v>
      </c>
      <c r="BH1958" s="1" t="s">
        <v>121</v>
      </c>
      <c r="BN1958" s="1" t="s">
        <v>170</v>
      </c>
      <c r="BO1958" s="1" t="s">
        <v>182</v>
      </c>
      <c r="BP1958" s="1">
        <v>10</v>
      </c>
      <c r="BQ1958" s="1">
        <v>10</v>
      </c>
      <c r="BR1958" s="1" t="s">
        <v>3875</v>
      </c>
      <c r="BS1958" s="1">
        <v>4</v>
      </c>
      <c r="BT1958" s="1">
        <v>1</v>
      </c>
      <c r="BU1958" s="1">
        <v>2</v>
      </c>
      <c r="BV1958" s="1" t="s">
        <v>143</v>
      </c>
      <c r="BW1958" s="1" t="s">
        <v>89</v>
      </c>
      <c r="BX1958" s="1" t="s">
        <v>88</v>
      </c>
      <c r="BY1958" s="1">
        <v>4</v>
      </c>
      <c r="BZ1958" s="1" t="s">
        <v>88</v>
      </c>
      <c r="CA1958" s="1">
        <v>8</v>
      </c>
      <c r="CB1958" s="1" t="s">
        <v>107</v>
      </c>
      <c r="CC1958" s="1" t="s">
        <v>88</v>
      </c>
    </row>
    <row r="1959" spans="1:82" ht="16" x14ac:dyDescent="0.2">
      <c r="A1959" s="1" t="s">
        <v>8051</v>
      </c>
      <c r="B1959" s="1" t="s">
        <v>108</v>
      </c>
      <c r="C1959" s="1">
        <v>38</v>
      </c>
      <c r="D1959" s="1" t="s">
        <v>81</v>
      </c>
      <c r="E1959" s="1" t="s">
        <v>82</v>
      </c>
      <c r="X1959" s="1">
        <v>15</v>
      </c>
      <c r="Y1959" s="1">
        <v>8</v>
      </c>
      <c r="Z1959" s="1">
        <v>6</v>
      </c>
      <c r="AA1959" s="1">
        <v>2</v>
      </c>
      <c r="AB1959" s="1" t="s">
        <v>128</v>
      </c>
      <c r="AC1959" s="1" t="s">
        <v>129</v>
      </c>
      <c r="AD1959" s="1" t="s">
        <v>1018</v>
      </c>
      <c r="AF1959" s="1" t="s">
        <v>110</v>
      </c>
      <c r="AG1959" s="1" t="s">
        <v>88</v>
      </c>
      <c r="AH1959" s="1" t="s">
        <v>88</v>
      </c>
      <c r="AI1959" s="1" t="s">
        <v>264</v>
      </c>
      <c r="AJ1959" s="1" t="s">
        <v>542</v>
      </c>
      <c r="AK1959" s="1" t="s">
        <v>582</v>
      </c>
      <c r="AL1959" s="1" t="s">
        <v>92</v>
      </c>
      <c r="AM1959" s="1" t="s">
        <v>310</v>
      </c>
      <c r="AN1959" s="1" t="s">
        <v>91</v>
      </c>
      <c r="AO1959" s="1" t="s">
        <v>92</v>
      </c>
      <c r="AP1959" s="1" t="s">
        <v>132</v>
      </c>
      <c r="AQ1959" s="1" t="s">
        <v>94</v>
      </c>
      <c r="AR1959" s="1" t="s">
        <v>88</v>
      </c>
      <c r="AS1959" s="1">
        <v>0</v>
      </c>
      <c r="AT1959" s="1" t="s">
        <v>95</v>
      </c>
      <c r="AU1959" s="1" t="s">
        <v>96</v>
      </c>
      <c r="AV1959" s="1"/>
      <c r="AW1959" s="13">
        <v>106000</v>
      </c>
      <c r="AX1959" s="1">
        <v>81625</v>
      </c>
      <c r="AZ1959" s="1">
        <v>4</v>
      </c>
      <c r="BA1959" s="1">
        <v>3</v>
      </c>
      <c r="BB1959" s="1" t="s">
        <v>88</v>
      </c>
      <c r="BC1959" s="1" t="s">
        <v>97</v>
      </c>
      <c r="BD1959" s="1" t="s">
        <v>88</v>
      </c>
      <c r="BE1959" s="1">
        <v>0</v>
      </c>
      <c r="BF1959" s="1">
        <v>0</v>
      </c>
      <c r="BG1959" s="1" t="s">
        <v>98</v>
      </c>
      <c r="BH1959" s="1" t="s">
        <v>121</v>
      </c>
      <c r="BJ1959" s="1" t="s">
        <v>88</v>
      </c>
      <c r="BK1959" s="1" t="s">
        <v>3453</v>
      </c>
      <c r="BN1959" s="1" t="s">
        <v>196</v>
      </c>
      <c r="BO1959" s="1" t="s">
        <v>124</v>
      </c>
      <c r="BP1959" s="1">
        <v>7</v>
      </c>
      <c r="BQ1959" s="1">
        <v>3</v>
      </c>
      <c r="BR1959" s="1" t="s">
        <v>593</v>
      </c>
      <c r="BS1959" s="1">
        <v>4</v>
      </c>
      <c r="BT1959" s="1">
        <v>0</v>
      </c>
      <c r="BU1959" s="1">
        <v>1</v>
      </c>
      <c r="BV1959" s="1" t="s">
        <v>143</v>
      </c>
      <c r="BW1959" s="1" t="s">
        <v>89</v>
      </c>
      <c r="BX1959" s="1" t="s">
        <v>88</v>
      </c>
      <c r="BY1959" s="1">
        <v>4</v>
      </c>
      <c r="BZ1959" s="1" t="s">
        <v>88</v>
      </c>
      <c r="CA1959" s="1">
        <v>10</v>
      </c>
      <c r="CB1959" s="1" t="s">
        <v>6145</v>
      </c>
      <c r="CC1959" s="1" t="s">
        <v>88</v>
      </c>
    </row>
    <row r="1960" spans="1:82" ht="16" x14ac:dyDescent="0.2">
      <c r="A1960" s="1" t="s">
        <v>8052</v>
      </c>
      <c r="B1960" s="1" t="s">
        <v>108</v>
      </c>
      <c r="C1960" s="1">
        <v>31</v>
      </c>
      <c r="D1960" s="1" t="s">
        <v>81</v>
      </c>
      <c r="E1960" s="1" t="s">
        <v>82</v>
      </c>
      <c r="X1960" s="1">
        <v>10</v>
      </c>
      <c r="Y1960" s="1">
        <v>1</v>
      </c>
      <c r="Z1960" s="1">
        <v>1</v>
      </c>
      <c r="AA1960" s="1">
        <v>0</v>
      </c>
      <c r="AB1960" s="1" t="s">
        <v>83</v>
      </c>
      <c r="AC1960" s="1" t="s">
        <v>147</v>
      </c>
      <c r="AD1960" s="1" t="s">
        <v>453</v>
      </c>
      <c r="AE1960" s="1" t="s">
        <v>86</v>
      </c>
      <c r="AF1960" s="1" t="s">
        <v>110</v>
      </c>
      <c r="AG1960" s="1" t="s">
        <v>88</v>
      </c>
      <c r="AH1960" s="1" t="s">
        <v>89</v>
      </c>
      <c r="AI1960" s="1" t="s">
        <v>111</v>
      </c>
      <c r="AJ1960" s="1" t="s">
        <v>3366</v>
      </c>
      <c r="AK1960" s="1" t="s">
        <v>8053</v>
      </c>
      <c r="AL1960" s="1" t="s">
        <v>8054</v>
      </c>
      <c r="AM1960" s="1" t="s">
        <v>3172</v>
      </c>
      <c r="AN1960" s="1" t="s">
        <v>91</v>
      </c>
      <c r="AO1960" s="1" t="s">
        <v>8055</v>
      </c>
      <c r="AP1960" s="1" t="s">
        <v>132</v>
      </c>
      <c r="AQ1960" s="1" t="s">
        <v>94</v>
      </c>
      <c r="AR1960" s="1" t="s">
        <v>88</v>
      </c>
      <c r="AS1960" s="1">
        <v>0</v>
      </c>
      <c r="AT1960" s="1" t="s">
        <v>95</v>
      </c>
      <c r="AU1960" s="1" t="s">
        <v>238</v>
      </c>
      <c r="AV1960" s="1"/>
      <c r="AW1960" s="13">
        <v>55000</v>
      </c>
      <c r="AX1960" s="1">
        <v>53000</v>
      </c>
      <c r="AZ1960" s="1">
        <v>1</v>
      </c>
      <c r="BA1960" s="1">
        <v>2</v>
      </c>
      <c r="BB1960" s="1" t="s">
        <v>88</v>
      </c>
      <c r="BC1960" s="1" t="s">
        <v>97</v>
      </c>
      <c r="BD1960" s="1" t="s">
        <v>88</v>
      </c>
      <c r="BE1960" s="1">
        <v>0</v>
      </c>
      <c r="BF1960" s="1">
        <v>0</v>
      </c>
      <c r="BG1960" s="1" t="s">
        <v>120</v>
      </c>
      <c r="BH1960" s="1" t="s">
        <v>339</v>
      </c>
      <c r="BJ1960" s="1" t="s">
        <v>88</v>
      </c>
      <c r="BK1960" s="1" t="s">
        <v>442</v>
      </c>
      <c r="BL1960" s="1" t="s">
        <v>442</v>
      </c>
      <c r="BM1960" s="1" t="s">
        <v>8056</v>
      </c>
      <c r="BN1960" s="3">
        <v>44470</v>
      </c>
      <c r="BO1960" s="1" t="s">
        <v>182</v>
      </c>
      <c r="BP1960" s="1">
        <v>10</v>
      </c>
      <c r="BQ1960" s="1">
        <v>10</v>
      </c>
      <c r="BR1960" s="1" t="s">
        <v>859</v>
      </c>
      <c r="BS1960" s="1">
        <v>3</v>
      </c>
      <c r="BT1960" s="1">
        <v>0</v>
      </c>
      <c r="BU1960" s="1">
        <v>1</v>
      </c>
      <c r="BV1960" s="1" t="s">
        <v>143</v>
      </c>
      <c r="BW1960" s="1" t="s">
        <v>89</v>
      </c>
      <c r="BX1960" s="1" t="s">
        <v>88</v>
      </c>
      <c r="BY1960" s="1">
        <v>4</v>
      </c>
      <c r="BZ1960" s="1" t="s">
        <v>88</v>
      </c>
      <c r="CA1960" s="1">
        <v>8</v>
      </c>
      <c r="CB1960" s="1" t="s">
        <v>144</v>
      </c>
      <c r="CC1960" s="1" t="s">
        <v>88</v>
      </c>
    </row>
    <row r="1961" spans="1:82" ht="16" x14ac:dyDescent="0.2">
      <c r="A1961" s="1" t="s">
        <v>8057</v>
      </c>
      <c r="B1961" s="1" t="s">
        <v>108</v>
      </c>
      <c r="C1961" s="1">
        <v>42</v>
      </c>
      <c r="D1961" s="1" t="s">
        <v>81</v>
      </c>
      <c r="E1961" s="1" t="s">
        <v>82</v>
      </c>
      <c r="X1961" s="1">
        <v>20</v>
      </c>
      <c r="Y1961" s="1">
        <v>12</v>
      </c>
      <c r="Z1961" s="1">
        <v>11</v>
      </c>
      <c r="AA1961" s="1">
        <v>0</v>
      </c>
      <c r="AB1961" s="1" t="s">
        <v>174</v>
      </c>
      <c r="AC1961" s="1" t="s">
        <v>129</v>
      </c>
      <c r="AD1961" s="1" t="s">
        <v>552</v>
      </c>
      <c r="AE1961" s="1" t="s">
        <v>3127</v>
      </c>
      <c r="AF1961" s="1" t="s">
        <v>202</v>
      </c>
      <c r="AG1961" s="1" t="s">
        <v>88</v>
      </c>
      <c r="AH1961" s="1" t="s">
        <v>88</v>
      </c>
      <c r="AI1961" s="1" t="s">
        <v>150</v>
      </c>
      <c r="AJ1961" s="1" t="s">
        <v>694</v>
      </c>
      <c r="AK1961" s="1" t="s">
        <v>92</v>
      </c>
      <c r="AL1961" s="1" t="s">
        <v>92</v>
      </c>
      <c r="AM1961" s="1" t="s">
        <v>91</v>
      </c>
      <c r="AN1961" s="1" t="s">
        <v>91</v>
      </c>
      <c r="AO1961" s="1" t="s">
        <v>92</v>
      </c>
      <c r="AP1961" s="1" t="s">
        <v>93</v>
      </c>
      <c r="AQ1961" s="1" t="s">
        <v>94</v>
      </c>
      <c r="AR1961" s="1" t="s">
        <v>88</v>
      </c>
      <c r="AS1961" s="1">
        <v>0</v>
      </c>
      <c r="AT1961" s="1" t="s">
        <v>95</v>
      </c>
      <c r="AU1961" s="1" t="s">
        <v>96</v>
      </c>
      <c r="AV1961" s="1"/>
      <c r="AW1961" s="13">
        <v>75152</v>
      </c>
      <c r="AX1961" s="1">
        <v>62372</v>
      </c>
      <c r="AZ1961" s="1">
        <v>2</v>
      </c>
      <c r="BA1961" s="1">
        <v>2</v>
      </c>
      <c r="BB1961" s="1" t="s">
        <v>88</v>
      </c>
      <c r="BC1961" s="1" t="s">
        <v>97</v>
      </c>
      <c r="BD1961" s="1" t="s">
        <v>88</v>
      </c>
      <c r="BE1961" s="1">
        <v>0</v>
      </c>
      <c r="BF1961" s="1">
        <v>0</v>
      </c>
      <c r="BG1961" s="1" t="s">
        <v>98</v>
      </c>
      <c r="BH1961" s="1" t="s">
        <v>121</v>
      </c>
      <c r="BJ1961" s="1" t="s">
        <v>88</v>
      </c>
      <c r="BK1961" s="1" t="s">
        <v>442</v>
      </c>
      <c r="BL1961" s="1" t="s">
        <v>442</v>
      </c>
      <c r="BM1961" s="1" t="s">
        <v>560</v>
      </c>
      <c r="BN1961" s="1" t="s">
        <v>123</v>
      </c>
      <c r="BO1961" s="1" t="s">
        <v>124</v>
      </c>
      <c r="BP1961" s="1">
        <v>3</v>
      </c>
      <c r="BQ1961" s="1">
        <v>9</v>
      </c>
      <c r="BR1961" s="1" t="s">
        <v>207</v>
      </c>
      <c r="BS1961" s="1">
        <v>4</v>
      </c>
      <c r="BT1961" s="1">
        <v>1</v>
      </c>
      <c r="BU1961" s="1">
        <v>2</v>
      </c>
      <c r="BV1961" s="1" t="s">
        <v>172</v>
      </c>
      <c r="BW1961" s="1" t="s">
        <v>89</v>
      </c>
      <c r="BX1961" s="1" t="s">
        <v>88</v>
      </c>
      <c r="BY1961" s="1">
        <v>3</v>
      </c>
      <c r="BZ1961" s="1" t="s">
        <v>88</v>
      </c>
      <c r="CA1961" s="1">
        <v>7</v>
      </c>
      <c r="CB1961" s="1" t="s">
        <v>107</v>
      </c>
      <c r="CC1961" s="1" t="s">
        <v>88</v>
      </c>
    </row>
    <row r="1962" spans="1:82" ht="16" x14ac:dyDescent="0.2">
      <c r="A1962" s="1" t="s">
        <v>8058</v>
      </c>
      <c r="B1962" s="1" t="s">
        <v>80</v>
      </c>
      <c r="C1962" s="1">
        <v>28</v>
      </c>
      <c r="D1962" s="1" t="s">
        <v>81</v>
      </c>
      <c r="E1962" s="1" t="s">
        <v>82</v>
      </c>
      <c r="X1962" s="4">
        <v>44318</v>
      </c>
      <c r="Y1962" s="1">
        <v>0</v>
      </c>
      <c r="Z1962" s="1">
        <v>2</v>
      </c>
      <c r="AA1962" s="1">
        <v>0</v>
      </c>
      <c r="AB1962" s="1" t="s">
        <v>174</v>
      </c>
      <c r="AC1962" s="1" t="s">
        <v>84</v>
      </c>
      <c r="AD1962" s="1" t="s">
        <v>232</v>
      </c>
      <c r="AE1962" s="1" t="s">
        <v>1092</v>
      </c>
      <c r="AF1962" s="1" t="s">
        <v>110</v>
      </c>
      <c r="AG1962" s="1" t="s">
        <v>88</v>
      </c>
      <c r="AH1962" s="1" t="s">
        <v>89</v>
      </c>
      <c r="AI1962" s="1" t="s">
        <v>111</v>
      </c>
      <c r="AJ1962" s="1" t="s">
        <v>2364</v>
      </c>
      <c r="AK1962" s="1" t="s">
        <v>2391</v>
      </c>
      <c r="AL1962" s="1" t="s">
        <v>702</v>
      </c>
      <c r="AM1962" s="1" t="s">
        <v>1133</v>
      </c>
      <c r="AN1962" s="1" t="s">
        <v>91</v>
      </c>
      <c r="AO1962" s="1" t="s">
        <v>193</v>
      </c>
      <c r="AP1962" s="1" t="s">
        <v>168</v>
      </c>
      <c r="AQ1962" s="1" t="s">
        <v>133</v>
      </c>
      <c r="AR1962" s="1" t="s">
        <v>88</v>
      </c>
      <c r="AS1962" s="1">
        <v>0</v>
      </c>
      <c r="AT1962" s="1" t="s">
        <v>134</v>
      </c>
      <c r="AU1962" s="1" t="s">
        <v>96</v>
      </c>
      <c r="AV1962" s="1"/>
      <c r="AW1962" s="13">
        <v>90000</v>
      </c>
      <c r="AX1962" s="1">
        <v>88000</v>
      </c>
      <c r="AY1962" s="1" t="s">
        <v>279</v>
      </c>
      <c r="AZ1962" s="1">
        <v>3</v>
      </c>
      <c r="BA1962" s="1">
        <v>3</v>
      </c>
      <c r="BB1962" s="1" t="s">
        <v>88</v>
      </c>
      <c r="BC1962" s="1" t="s">
        <v>97</v>
      </c>
      <c r="BD1962" s="1" t="s">
        <v>88</v>
      </c>
      <c r="BE1962" s="1">
        <v>0</v>
      </c>
      <c r="BF1962" s="1">
        <v>0</v>
      </c>
      <c r="BG1962" s="1" t="s">
        <v>120</v>
      </c>
      <c r="BH1962" s="1" t="s">
        <v>138</v>
      </c>
      <c r="BJ1962" s="1" t="s">
        <v>88</v>
      </c>
      <c r="BK1962" s="1" t="s">
        <v>383</v>
      </c>
      <c r="BL1962" s="1" t="s">
        <v>88</v>
      </c>
      <c r="BM1962" s="1" t="s">
        <v>8059</v>
      </c>
      <c r="BN1962" s="1" t="s">
        <v>294</v>
      </c>
      <c r="BO1962" s="1" t="s">
        <v>182</v>
      </c>
      <c r="BP1962" s="1">
        <v>9</v>
      </c>
      <c r="BQ1962" s="1">
        <v>6</v>
      </c>
      <c r="BR1962" s="1" t="s">
        <v>905</v>
      </c>
      <c r="BS1962" s="1">
        <v>2</v>
      </c>
      <c r="BT1962" s="1">
        <v>0</v>
      </c>
      <c r="BU1962" s="1">
        <v>1</v>
      </c>
      <c r="BV1962" s="1" t="s">
        <v>143</v>
      </c>
      <c r="BW1962" s="1" t="s">
        <v>88</v>
      </c>
      <c r="BX1962" s="1" t="s">
        <v>88</v>
      </c>
      <c r="BY1962" s="1">
        <v>4</v>
      </c>
      <c r="BZ1962" s="1" t="s">
        <v>88</v>
      </c>
      <c r="CA1962" s="1">
        <v>7</v>
      </c>
      <c r="CB1962" s="1" t="s">
        <v>304</v>
      </c>
      <c r="CC1962" s="1" t="s">
        <v>902</v>
      </c>
    </row>
    <row r="1963" spans="1:82" ht="16" x14ac:dyDescent="0.2">
      <c r="A1963" s="1" t="s">
        <v>8060</v>
      </c>
      <c r="B1963" s="1" t="s">
        <v>80</v>
      </c>
      <c r="C1963" s="1">
        <v>37</v>
      </c>
      <c r="D1963" s="1" t="s">
        <v>81</v>
      </c>
      <c r="E1963" s="1" t="s">
        <v>82</v>
      </c>
      <c r="X1963" s="1">
        <v>2</v>
      </c>
      <c r="Y1963" s="1">
        <v>2</v>
      </c>
      <c r="Z1963" s="1">
        <v>2</v>
      </c>
      <c r="AA1963" s="1">
        <v>0</v>
      </c>
      <c r="AB1963" s="1" t="s">
        <v>174</v>
      </c>
      <c r="AC1963" s="1" t="s">
        <v>129</v>
      </c>
      <c r="AD1963" s="1" t="s">
        <v>201</v>
      </c>
      <c r="AE1963" s="1" t="s">
        <v>544</v>
      </c>
      <c r="AF1963" s="1" t="s">
        <v>88</v>
      </c>
      <c r="AG1963" s="1" t="s">
        <v>88</v>
      </c>
      <c r="AH1963" s="1" t="s">
        <v>89</v>
      </c>
      <c r="AI1963" s="1" t="s">
        <v>111</v>
      </c>
      <c r="AJ1963" s="1" t="s">
        <v>739</v>
      </c>
      <c r="AK1963" s="1" t="s">
        <v>8061</v>
      </c>
      <c r="AL1963" s="1" t="s">
        <v>1437</v>
      </c>
      <c r="AM1963" s="1" t="s">
        <v>4621</v>
      </c>
      <c r="AN1963" s="1" t="s">
        <v>91</v>
      </c>
      <c r="AO1963" s="1" t="s">
        <v>4817</v>
      </c>
      <c r="AP1963" s="1" t="s">
        <v>132</v>
      </c>
      <c r="AQ1963" s="1" t="s">
        <v>94</v>
      </c>
      <c r="AR1963" s="1" t="s">
        <v>88</v>
      </c>
      <c r="AS1963" s="1">
        <v>0</v>
      </c>
      <c r="AT1963" s="1" t="s">
        <v>134</v>
      </c>
      <c r="AU1963" s="1" t="s">
        <v>96</v>
      </c>
      <c r="AV1963" s="1"/>
      <c r="AW1963" s="13">
        <v>70000</v>
      </c>
      <c r="AX1963" s="1">
        <v>58000</v>
      </c>
      <c r="AZ1963" s="1">
        <v>2</v>
      </c>
      <c r="BA1963" s="1">
        <v>4</v>
      </c>
      <c r="BB1963" s="1" t="s">
        <v>88</v>
      </c>
      <c r="BC1963" s="1" t="s">
        <v>97</v>
      </c>
      <c r="BD1963" s="1" t="s">
        <v>119</v>
      </c>
      <c r="BE1963" s="1">
        <v>20</v>
      </c>
      <c r="BF1963" s="1">
        <v>1</v>
      </c>
      <c r="BG1963" s="1" t="s">
        <v>120</v>
      </c>
      <c r="BH1963" s="1" t="s">
        <v>99</v>
      </c>
      <c r="BN1963" s="1" t="s">
        <v>170</v>
      </c>
      <c r="BO1963" s="1" t="s">
        <v>182</v>
      </c>
      <c r="BP1963" s="1">
        <v>8</v>
      </c>
      <c r="BQ1963" s="1">
        <v>7</v>
      </c>
      <c r="BR1963" s="1" t="s">
        <v>217</v>
      </c>
      <c r="BS1963" s="1">
        <v>3</v>
      </c>
      <c r="BT1963" s="1">
        <v>0</v>
      </c>
      <c r="BU1963" s="1">
        <v>1</v>
      </c>
      <c r="BV1963" s="1" t="s">
        <v>143</v>
      </c>
      <c r="BW1963" s="1" t="s">
        <v>88</v>
      </c>
      <c r="BX1963" s="1" t="s">
        <v>89</v>
      </c>
      <c r="BY1963" s="1">
        <v>3</v>
      </c>
      <c r="BZ1963" s="1" t="s">
        <v>88</v>
      </c>
      <c r="CA1963" s="1">
        <v>10</v>
      </c>
      <c r="CB1963" s="1" t="s">
        <v>107</v>
      </c>
      <c r="CC1963" s="1" t="s">
        <v>88</v>
      </c>
    </row>
    <row r="1964" spans="1:82" ht="16" x14ac:dyDescent="0.2">
      <c r="A1964" s="1" t="s">
        <v>8062</v>
      </c>
      <c r="B1964" s="1" t="s">
        <v>80</v>
      </c>
      <c r="C1964" s="1">
        <v>42</v>
      </c>
      <c r="D1964" s="1" t="s">
        <v>81</v>
      </c>
      <c r="E1964" s="1" t="s">
        <v>82</v>
      </c>
      <c r="X1964" s="1">
        <v>20</v>
      </c>
      <c r="Y1964" s="1">
        <v>6</v>
      </c>
      <c r="Z1964" s="1">
        <v>6</v>
      </c>
      <c r="AA1964" s="1">
        <v>0</v>
      </c>
      <c r="AB1964" s="1" t="s">
        <v>83</v>
      </c>
      <c r="AC1964" s="1" t="s">
        <v>129</v>
      </c>
      <c r="AD1964" s="1" t="s">
        <v>838</v>
      </c>
      <c r="AE1964" s="1" t="s">
        <v>923</v>
      </c>
      <c r="AF1964" s="1" t="s">
        <v>88</v>
      </c>
      <c r="AG1964" s="1" t="s">
        <v>88</v>
      </c>
      <c r="AH1964" s="1" t="s">
        <v>88</v>
      </c>
      <c r="AI1964" s="1" t="s">
        <v>406</v>
      </c>
      <c r="AJ1964" s="1" t="s">
        <v>91</v>
      </c>
      <c r="AK1964" s="1" t="s">
        <v>857</v>
      </c>
      <c r="AL1964" s="1" t="s">
        <v>92</v>
      </c>
      <c r="AM1964" s="1" t="s">
        <v>310</v>
      </c>
      <c r="AN1964" s="1" t="s">
        <v>91</v>
      </c>
      <c r="AO1964" s="1" t="s">
        <v>92</v>
      </c>
      <c r="AP1964" s="1" t="s">
        <v>132</v>
      </c>
      <c r="AQ1964" s="1" t="s">
        <v>94</v>
      </c>
      <c r="AR1964" s="1" t="s">
        <v>88</v>
      </c>
      <c r="AS1964" s="1">
        <v>0</v>
      </c>
      <c r="AT1964" s="1" t="s">
        <v>95</v>
      </c>
      <c r="AU1964" s="1" t="s">
        <v>530</v>
      </c>
      <c r="AV1964" s="1"/>
      <c r="AW1964" s="13">
        <v>81000</v>
      </c>
      <c r="AX1964" s="1">
        <v>67000</v>
      </c>
      <c r="AZ1964" s="1">
        <v>1</v>
      </c>
      <c r="BA1964" s="1">
        <v>1</v>
      </c>
      <c r="BB1964" s="1" t="s">
        <v>88</v>
      </c>
      <c r="BC1964" s="1" t="s">
        <v>97</v>
      </c>
      <c r="BD1964" s="1" t="s">
        <v>88</v>
      </c>
      <c r="BE1964" s="1">
        <v>0</v>
      </c>
      <c r="BF1964" s="1">
        <v>0</v>
      </c>
      <c r="BG1964" s="1" t="s">
        <v>137</v>
      </c>
      <c r="BH1964" s="1" t="s">
        <v>121</v>
      </c>
      <c r="BN1964" s="1" t="s">
        <v>102</v>
      </c>
      <c r="BO1964" s="1" t="s">
        <v>103</v>
      </c>
      <c r="BP1964" s="1">
        <v>3</v>
      </c>
      <c r="BQ1964" s="1">
        <v>1</v>
      </c>
      <c r="BR1964" s="1" t="s">
        <v>207</v>
      </c>
      <c r="BS1964" s="1">
        <v>3</v>
      </c>
      <c r="BT1964" s="1">
        <v>2</v>
      </c>
      <c r="BU1964" s="1">
        <v>4</v>
      </c>
      <c r="BV1964" s="1" t="s">
        <v>172</v>
      </c>
      <c r="BW1964" s="1" t="s">
        <v>88</v>
      </c>
      <c r="BX1964" s="1" t="s">
        <v>89</v>
      </c>
      <c r="BY1964" s="1">
        <v>4</v>
      </c>
      <c r="BZ1964" s="1" t="s">
        <v>88</v>
      </c>
      <c r="CA1964" s="1">
        <v>8</v>
      </c>
      <c r="CB1964" s="1" t="s">
        <v>8063</v>
      </c>
      <c r="CC1964" s="1" t="s">
        <v>88</v>
      </c>
    </row>
    <row r="1965" spans="1:82" ht="16" x14ac:dyDescent="0.2">
      <c r="A1965" s="1" t="s">
        <v>8064</v>
      </c>
      <c r="B1965" s="1" t="s">
        <v>80</v>
      </c>
      <c r="C1965" s="1">
        <v>38</v>
      </c>
      <c r="D1965" s="1" t="s">
        <v>81</v>
      </c>
      <c r="E1965" s="1" t="s">
        <v>200</v>
      </c>
      <c r="X1965" s="1">
        <v>10</v>
      </c>
      <c r="Y1965" s="1">
        <v>3</v>
      </c>
      <c r="Z1965" s="1">
        <v>3</v>
      </c>
      <c r="AA1965" s="1">
        <v>0</v>
      </c>
      <c r="AB1965" s="1" t="s">
        <v>83</v>
      </c>
      <c r="AC1965" s="1" t="s">
        <v>129</v>
      </c>
      <c r="AD1965" s="1" t="s">
        <v>453</v>
      </c>
      <c r="AE1965" s="1" t="s">
        <v>1415</v>
      </c>
      <c r="AF1965" s="1" t="s">
        <v>88</v>
      </c>
      <c r="AG1965" s="1" t="s">
        <v>88</v>
      </c>
      <c r="AH1965" s="1" t="s">
        <v>88</v>
      </c>
      <c r="AI1965" s="1" t="s">
        <v>8065</v>
      </c>
      <c r="AJ1965" s="1" t="s">
        <v>91</v>
      </c>
      <c r="AK1965" s="1" t="s">
        <v>834</v>
      </c>
      <c r="AL1965" s="1" t="s">
        <v>8066</v>
      </c>
      <c r="AM1965" s="1" t="s">
        <v>178</v>
      </c>
      <c r="AN1965" s="1" t="s">
        <v>91</v>
      </c>
      <c r="AO1965" s="1" t="s">
        <v>193</v>
      </c>
      <c r="AP1965" s="1" t="s">
        <v>132</v>
      </c>
      <c r="AQ1965" s="1" t="s">
        <v>133</v>
      </c>
      <c r="AR1965" s="1" t="s">
        <v>88</v>
      </c>
      <c r="AS1965" s="1">
        <v>0</v>
      </c>
      <c r="AT1965" s="1" t="s">
        <v>134</v>
      </c>
      <c r="AU1965" s="1" t="s">
        <v>238</v>
      </c>
      <c r="AV1965" s="1"/>
      <c r="AW1965" s="13">
        <v>77000</v>
      </c>
      <c r="AX1965" s="1">
        <v>60000</v>
      </c>
      <c r="AZ1965" s="1">
        <v>2</v>
      </c>
      <c r="BA1965" s="1">
        <v>2</v>
      </c>
      <c r="BB1965" s="1" t="s">
        <v>88</v>
      </c>
      <c r="BC1965" s="1" t="s">
        <v>97</v>
      </c>
      <c r="BD1965" s="1" t="s">
        <v>119</v>
      </c>
      <c r="BE1965" s="1">
        <v>10</v>
      </c>
      <c r="BF1965" s="1">
        <v>3</v>
      </c>
      <c r="BG1965" s="1" t="s">
        <v>120</v>
      </c>
      <c r="BH1965" s="1" t="s">
        <v>121</v>
      </c>
      <c r="BN1965" s="1" t="s">
        <v>196</v>
      </c>
      <c r="BO1965" s="1" t="s">
        <v>124</v>
      </c>
      <c r="BP1965" s="1">
        <v>10</v>
      </c>
      <c r="BQ1965" s="1">
        <v>10</v>
      </c>
      <c r="BR1965" s="1" t="s">
        <v>207</v>
      </c>
      <c r="BS1965" s="1">
        <v>3</v>
      </c>
      <c r="BT1965" s="1">
        <v>0</v>
      </c>
      <c r="BU1965" s="1">
        <v>1</v>
      </c>
      <c r="BV1965" s="1" t="s">
        <v>184</v>
      </c>
      <c r="BW1965" s="1" t="s">
        <v>89</v>
      </c>
      <c r="BX1965" s="1" t="s">
        <v>88</v>
      </c>
      <c r="BY1965" s="1">
        <v>4</v>
      </c>
      <c r="BZ1965" s="1" t="s">
        <v>88</v>
      </c>
      <c r="CA1965" s="1">
        <v>10</v>
      </c>
      <c r="CB1965" s="1" t="s">
        <v>107</v>
      </c>
      <c r="CC1965" s="1" t="s">
        <v>88</v>
      </c>
    </row>
    <row r="1966" spans="1:82" ht="16" x14ac:dyDescent="0.2">
      <c r="A1966" s="1" t="s">
        <v>8067</v>
      </c>
      <c r="B1966" s="1" t="s">
        <v>108</v>
      </c>
      <c r="C1966" s="1">
        <v>34</v>
      </c>
      <c r="D1966" s="1" t="s">
        <v>81</v>
      </c>
      <c r="E1966" s="1" t="s">
        <v>606</v>
      </c>
      <c r="X1966" s="1">
        <v>11</v>
      </c>
      <c r="Y1966" s="1">
        <v>1</v>
      </c>
      <c r="Z1966" s="1">
        <v>2</v>
      </c>
      <c r="AA1966" s="1">
        <v>0</v>
      </c>
      <c r="AB1966" s="1" t="s">
        <v>83</v>
      </c>
      <c r="AC1966" s="1" t="s">
        <v>147</v>
      </c>
      <c r="AD1966" s="1" t="s">
        <v>187</v>
      </c>
      <c r="AE1966" s="1" t="s">
        <v>1008</v>
      </c>
      <c r="AF1966" s="1" t="s">
        <v>110</v>
      </c>
      <c r="AG1966" s="1" t="s">
        <v>89</v>
      </c>
      <c r="AH1966" s="1" t="s">
        <v>89</v>
      </c>
      <c r="AI1966" s="1" t="s">
        <v>150</v>
      </c>
      <c r="AJ1966" s="1" t="s">
        <v>1411</v>
      </c>
      <c r="AK1966" s="1" t="s">
        <v>8068</v>
      </c>
      <c r="AL1966" s="1" t="s">
        <v>190</v>
      </c>
      <c r="AM1966" s="1" t="s">
        <v>8069</v>
      </c>
      <c r="AN1966" s="1" t="s">
        <v>1954</v>
      </c>
      <c r="AO1966" s="1" t="s">
        <v>167</v>
      </c>
      <c r="AP1966" s="1" t="s">
        <v>93</v>
      </c>
      <c r="AQ1966" s="1" t="s">
        <v>94</v>
      </c>
      <c r="AR1966" s="1" t="s">
        <v>88</v>
      </c>
      <c r="AS1966" s="1">
        <v>0</v>
      </c>
      <c r="AT1966" s="1" t="s">
        <v>134</v>
      </c>
      <c r="AU1966" s="1" t="s">
        <v>628</v>
      </c>
      <c r="AV1966" s="1"/>
      <c r="AW1966" s="13">
        <v>120000</v>
      </c>
      <c r="AX1966" s="1">
        <v>100000</v>
      </c>
      <c r="AZ1966" s="1">
        <v>3</v>
      </c>
      <c r="BA1966" s="1">
        <v>3</v>
      </c>
      <c r="BB1966" s="1" t="s">
        <v>88</v>
      </c>
      <c r="BC1966" s="1" t="s">
        <v>97</v>
      </c>
      <c r="BD1966" s="1" t="s">
        <v>88</v>
      </c>
      <c r="BE1966" s="1">
        <v>0</v>
      </c>
      <c r="BF1966" s="1">
        <v>0</v>
      </c>
      <c r="BG1966" s="1" t="s">
        <v>137</v>
      </c>
      <c r="BH1966" s="1" t="s">
        <v>8070</v>
      </c>
      <c r="BJ1966" s="1" t="s">
        <v>88</v>
      </c>
      <c r="BN1966" s="1" t="s">
        <v>170</v>
      </c>
      <c r="BO1966" s="1" t="s">
        <v>103</v>
      </c>
      <c r="BP1966" s="1">
        <v>7</v>
      </c>
      <c r="BQ1966" s="1">
        <v>7</v>
      </c>
      <c r="BR1966" s="1" t="s">
        <v>207</v>
      </c>
      <c r="BS1966" s="1">
        <v>3</v>
      </c>
      <c r="BT1966" s="1">
        <v>0</v>
      </c>
      <c r="BU1966" s="1">
        <v>1</v>
      </c>
      <c r="BV1966" s="1" t="s">
        <v>143</v>
      </c>
      <c r="BW1966" s="1" t="s">
        <v>89</v>
      </c>
      <c r="BX1966" s="1" t="s">
        <v>88</v>
      </c>
      <c r="BY1966" s="1">
        <v>3</v>
      </c>
      <c r="BZ1966" s="1" t="s">
        <v>88</v>
      </c>
      <c r="CA1966" s="1">
        <v>7</v>
      </c>
      <c r="CB1966" s="1" t="s">
        <v>185</v>
      </c>
      <c r="CC1966" s="1" t="s">
        <v>88</v>
      </c>
    </row>
    <row r="1967" spans="1:82" ht="16" x14ac:dyDescent="0.2">
      <c r="A1967" s="1" t="s">
        <v>8071</v>
      </c>
      <c r="B1967" s="1" t="s">
        <v>108</v>
      </c>
      <c r="C1967" s="1">
        <v>29</v>
      </c>
      <c r="D1967" s="1" t="s">
        <v>81</v>
      </c>
      <c r="E1967" s="1" t="s">
        <v>82</v>
      </c>
      <c r="X1967" s="1">
        <v>5</v>
      </c>
      <c r="Y1967" s="1">
        <v>1</v>
      </c>
      <c r="Z1967" s="1">
        <v>5</v>
      </c>
      <c r="AA1967" s="1">
        <v>0</v>
      </c>
      <c r="AB1967" s="1" t="s">
        <v>83</v>
      </c>
      <c r="AC1967" s="1" t="s">
        <v>129</v>
      </c>
      <c r="AD1967" s="1" t="s">
        <v>187</v>
      </c>
      <c r="AE1967" s="1" t="s">
        <v>3744</v>
      </c>
      <c r="AF1967" s="1" t="s">
        <v>110</v>
      </c>
      <c r="AG1967" s="1" t="s">
        <v>88</v>
      </c>
      <c r="AH1967" s="1" t="s">
        <v>89</v>
      </c>
      <c r="AI1967" s="1" t="s">
        <v>111</v>
      </c>
      <c r="AJ1967" s="1" t="s">
        <v>1118</v>
      </c>
      <c r="AK1967" s="1" t="s">
        <v>3866</v>
      </c>
      <c r="AL1967" s="1" t="s">
        <v>381</v>
      </c>
      <c r="AM1967" s="1" t="s">
        <v>91</v>
      </c>
      <c r="AN1967" s="1" t="s">
        <v>2607</v>
      </c>
      <c r="AO1967" s="1" t="s">
        <v>193</v>
      </c>
      <c r="AP1967" s="1" t="s">
        <v>168</v>
      </c>
      <c r="AQ1967" s="1" t="s">
        <v>94</v>
      </c>
      <c r="AR1967" s="1" t="s">
        <v>88</v>
      </c>
      <c r="AS1967" s="1">
        <v>0</v>
      </c>
      <c r="AT1967" s="1" t="s">
        <v>134</v>
      </c>
      <c r="AU1967" s="1" t="s">
        <v>96</v>
      </c>
      <c r="AV1967" s="1"/>
      <c r="AW1967" s="13">
        <v>230000</v>
      </c>
      <c r="AX1967" s="1">
        <v>150000</v>
      </c>
      <c r="AY1967" s="1" t="s">
        <v>279</v>
      </c>
      <c r="AZ1967" s="1">
        <v>3</v>
      </c>
      <c r="BA1967" s="1">
        <v>3</v>
      </c>
      <c r="BB1967" s="1" t="s">
        <v>135</v>
      </c>
      <c r="BC1967" s="1" t="s">
        <v>249</v>
      </c>
      <c r="BD1967" s="1" t="s">
        <v>88</v>
      </c>
      <c r="BE1967" s="1">
        <v>0</v>
      </c>
      <c r="BF1967" s="1">
        <v>0</v>
      </c>
      <c r="BG1967" s="1" t="s">
        <v>120</v>
      </c>
      <c r="BH1967" s="1" t="s">
        <v>121</v>
      </c>
      <c r="BJ1967" s="1" t="s">
        <v>88</v>
      </c>
      <c r="BM1967" s="1" t="s">
        <v>802</v>
      </c>
      <c r="BN1967" s="1" t="s">
        <v>123</v>
      </c>
      <c r="BO1967" s="1" t="s">
        <v>182</v>
      </c>
      <c r="BP1967" s="1">
        <v>9</v>
      </c>
      <c r="BQ1967" s="1">
        <v>9</v>
      </c>
      <c r="BR1967" s="1" t="s">
        <v>8072</v>
      </c>
      <c r="BS1967" s="1">
        <v>3</v>
      </c>
      <c r="BT1967" s="1">
        <v>0</v>
      </c>
      <c r="BU1967" s="1">
        <v>1</v>
      </c>
      <c r="BV1967" s="1" t="s">
        <v>143</v>
      </c>
      <c r="BW1967" s="1" t="s">
        <v>88</v>
      </c>
      <c r="BX1967" s="1" t="s">
        <v>88</v>
      </c>
      <c r="BY1967" s="1">
        <v>4</v>
      </c>
      <c r="BZ1967" s="1" t="s">
        <v>88</v>
      </c>
      <c r="CA1967" s="1">
        <v>9</v>
      </c>
      <c r="CB1967" s="1" t="s">
        <v>107</v>
      </c>
      <c r="CC1967" s="1" t="s">
        <v>88</v>
      </c>
      <c r="CD1967" s="1" t="s">
        <v>8073</v>
      </c>
    </row>
    <row r="1968" spans="1:82" ht="16" x14ac:dyDescent="0.2">
      <c r="A1968" s="1" t="s">
        <v>8074</v>
      </c>
      <c r="B1968" s="1" t="s">
        <v>108</v>
      </c>
      <c r="C1968" s="1">
        <v>33</v>
      </c>
      <c r="D1968" s="1" t="s">
        <v>81</v>
      </c>
      <c r="E1968" s="1" t="s">
        <v>263</v>
      </c>
      <c r="X1968" s="1">
        <v>6</v>
      </c>
      <c r="Y1968" s="1">
        <v>0</v>
      </c>
      <c r="Z1968" s="1">
        <v>0</v>
      </c>
      <c r="AA1968" s="1">
        <v>0</v>
      </c>
      <c r="AB1968" s="1" t="s">
        <v>83</v>
      </c>
      <c r="AC1968" s="1" t="s">
        <v>129</v>
      </c>
      <c r="AD1968" s="1" t="s">
        <v>363</v>
      </c>
      <c r="AE1968" s="1" t="s">
        <v>3629</v>
      </c>
      <c r="AF1968" s="1" t="s">
        <v>110</v>
      </c>
      <c r="AG1968" s="1" t="s">
        <v>88</v>
      </c>
      <c r="AH1968" s="1" t="s">
        <v>88</v>
      </c>
      <c r="AI1968" s="1" t="s">
        <v>406</v>
      </c>
      <c r="AJ1968" s="1" t="s">
        <v>780</v>
      </c>
      <c r="AK1968" s="1" t="s">
        <v>814</v>
      </c>
      <c r="AL1968" s="1" t="s">
        <v>275</v>
      </c>
      <c r="AM1968" s="1" t="s">
        <v>3815</v>
      </c>
      <c r="AN1968" s="1" t="s">
        <v>1167</v>
      </c>
      <c r="AO1968" s="1" t="s">
        <v>1313</v>
      </c>
      <c r="AP1968" s="1" t="s">
        <v>132</v>
      </c>
      <c r="AQ1968" s="1" t="s">
        <v>94</v>
      </c>
      <c r="AR1968" s="1" t="s">
        <v>88</v>
      </c>
      <c r="AS1968" s="1">
        <v>0</v>
      </c>
      <c r="AT1968" s="1" t="s">
        <v>536</v>
      </c>
      <c r="AU1968" s="1" t="s">
        <v>96</v>
      </c>
      <c r="AV1968" s="1"/>
      <c r="AW1968" s="13">
        <v>85000</v>
      </c>
      <c r="AX1968" s="1">
        <v>65000</v>
      </c>
      <c r="AZ1968" s="1">
        <v>3</v>
      </c>
      <c r="BA1968" s="1">
        <v>4</v>
      </c>
      <c r="BB1968" s="1" t="s">
        <v>117</v>
      </c>
      <c r="BC1968" s="1" t="s">
        <v>249</v>
      </c>
      <c r="BD1968" s="1" t="s">
        <v>119</v>
      </c>
      <c r="BE1968" s="1">
        <v>10</v>
      </c>
      <c r="BF1968" s="1">
        <v>2</v>
      </c>
      <c r="BG1968" s="1" t="s">
        <v>137</v>
      </c>
      <c r="BH1968" s="1" t="s">
        <v>121</v>
      </c>
      <c r="BJ1968" s="1" t="s">
        <v>88</v>
      </c>
      <c r="BN1968" s="1" t="s">
        <v>123</v>
      </c>
      <c r="BO1968" s="1" t="s">
        <v>182</v>
      </c>
      <c r="BP1968" s="1">
        <v>9</v>
      </c>
      <c r="BQ1968" s="1">
        <v>9</v>
      </c>
      <c r="BR1968" s="1" t="s">
        <v>8075</v>
      </c>
      <c r="BS1968" s="1">
        <v>3</v>
      </c>
      <c r="BT1968" s="1">
        <v>0</v>
      </c>
      <c r="BU1968" s="1">
        <v>1</v>
      </c>
      <c r="BV1968" s="1" t="s">
        <v>143</v>
      </c>
      <c r="BW1968" s="1" t="s">
        <v>88</v>
      </c>
      <c r="BX1968" s="1" t="s">
        <v>88</v>
      </c>
      <c r="BY1968" s="1">
        <v>3</v>
      </c>
      <c r="BZ1968" s="1" t="s">
        <v>88</v>
      </c>
      <c r="CA1968" s="1">
        <v>8</v>
      </c>
      <c r="CB1968" s="1" t="s">
        <v>1001</v>
      </c>
      <c r="CC1968" s="1" t="s">
        <v>88</v>
      </c>
    </row>
    <row r="1969" spans="1:82" ht="16" x14ac:dyDescent="0.2">
      <c r="A1969" s="1" t="s">
        <v>8076</v>
      </c>
      <c r="B1969" s="1" t="s">
        <v>108</v>
      </c>
      <c r="C1969" s="1">
        <v>27</v>
      </c>
      <c r="D1969" s="1" t="s">
        <v>81</v>
      </c>
      <c r="E1969" s="1" t="s">
        <v>82</v>
      </c>
      <c r="X1969" s="1">
        <v>9</v>
      </c>
      <c r="Y1969" s="1">
        <v>7</v>
      </c>
      <c r="Z1969" s="1">
        <v>7</v>
      </c>
      <c r="AA1969" s="1">
        <v>0</v>
      </c>
      <c r="AB1969" s="1" t="s">
        <v>128</v>
      </c>
      <c r="AC1969" s="1" t="s">
        <v>129</v>
      </c>
      <c r="AF1969" s="1" t="s">
        <v>202</v>
      </c>
      <c r="AG1969" s="1" t="s">
        <v>88</v>
      </c>
      <c r="AH1969" s="1" t="s">
        <v>88</v>
      </c>
      <c r="AI1969" s="1" t="s">
        <v>580</v>
      </c>
      <c r="AJ1969" s="1" t="s">
        <v>265</v>
      </c>
      <c r="AK1969" s="1" t="s">
        <v>834</v>
      </c>
      <c r="AL1969" s="1" t="s">
        <v>835</v>
      </c>
      <c r="AM1969" s="1" t="s">
        <v>178</v>
      </c>
      <c r="AN1969" s="1" t="s">
        <v>91</v>
      </c>
      <c r="AO1969" s="1" t="s">
        <v>1416</v>
      </c>
      <c r="AP1969" s="1" t="s">
        <v>132</v>
      </c>
      <c r="AQ1969" s="1" t="s">
        <v>94</v>
      </c>
      <c r="AR1969" s="1" t="s">
        <v>88</v>
      </c>
      <c r="AS1969" s="1">
        <v>0</v>
      </c>
      <c r="AT1969" s="1" t="s">
        <v>134</v>
      </c>
      <c r="AU1969" s="1" t="s">
        <v>96</v>
      </c>
      <c r="AV1969" s="1"/>
      <c r="AW1969" s="13">
        <v>41000</v>
      </c>
      <c r="AX1969" s="1">
        <v>32000</v>
      </c>
      <c r="AZ1969" s="1">
        <v>2</v>
      </c>
      <c r="BA1969" s="1">
        <v>1</v>
      </c>
      <c r="BB1969" s="1" t="s">
        <v>88</v>
      </c>
      <c r="BC1969" s="1" t="s">
        <v>97</v>
      </c>
      <c r="BD1969" s="1" t="s">
        <v>119</v>
      </c>
      <c r="BE1969" s="1">
        <v>20</v>
      </c>
      <c r="BF1969" s="1">
        <v>4</v>
      </c>
      <c r="BG1969" s="1" t="s">
        <v>120</v>
      </c>
      <c r="BH1969" s="1" t="s">
        <v>121</v>
      </c>
      <c r="BN1969" s="3">
        <v>44470</v>
      </c>
      <c r="BO1969" s="1" t="s">
        <v>103</v>
      </c>
      <c r="BP1969" s="1">
        <v>8</v>
      </c>
      <c r="BQ1969" s="1">
        <v>6</v>
      </c>
      <c r="BR1969" s="1" t="s">
        <v>6020</v>
      </c>
      <c r="BS1969" s="1">
        <v>3</v>
      </c>
      <c r="BT1969" s="1">
        <v>0</v>
      </c>
      <c r="BU1969" s="1">
        <v>2</v>
      </c>
      <c r="BV1969" s="1" t="s">
        <v>184</v>
      </c>
      <c r="BW1969" s="1" t="s">
        <v>89</v>
      </c>
      <c r="BX1969" s="1" t="s">
        <v>88</v>
      </c>
      <c r="BY1969" s="1">
        <v>4</v>
      </c>
      <c r="BZ1969" s="1" t="s">
        <v>88</v>
      </c>
      <c r="CA1969" s="1">
        <v>7</v>
      </c>
      <c r="CB1969" s="1" t="s">
        <v>8077</v>
      </c>
      <c r="CC1969" s="1" t="s">
        <v>88</v>
      </c>
    </row>
    <row r="1970" spans="1:82" ht="16" x14ac:dyDescent="0.2">
      <c r="A1970" s="1" t="s">
        <v>8078</v>
      </c>
      <c r="B1970" s="1" t="s">
        <v>108</v>
      </c>
      <c r="C1970" s="1">
        <v>34</v>
      </c>
      <c r="D1970" s="1" t="s">
        <v>81</v>
      </c>
      <c r="E1970" s="1" t="s">
        <v>200</v>
      </c>
      <c r="X1970" s="1">
        <v>13</v>
      </c>
      <c r="Y1970" s="1">
        <v>0</v>
      </c>
      <c r="Z1970" s="1">
        <v>10</v>
      </c>
      <c r="AA1970" s="1">
        <v>0</v>
      </c>
      <c r="AB1970" s="1" t="s">
        <v>83</v>
      </c>
      <c r="AC1970" s="1" t="s">
        <v>147</v>
      </c>
      <c r="AD1970" s="1" t="s">
        <v>85</v>
      </c>
      <c r="AE1970" s="1" t="s">
        <v>86</v>
      </c>
      <c r="AF1970" s="1" t="s">
        <v>202</v>
      </c>
      <c r="AG1970" s="1" t="s">
        <v>88</v>
      </c>
      <c r="AH1970" s="1" t="s">
        <v>88</v>
      </c>
      <c r="AI1970" s="1" t="s">
        <v>580</v>
      </c>
      <c r="AJ1970" s="1" t="s">
        <v>91</v>
      </c>
      <c r="AK1970" s="1" t="s">
        <v>2265</v>
      </c>
      <c r="AL1970" s="1" t="s">
        <v>698</v>
      </c>
      <c r="AM1970" s="1" t="s">
        <v>1170</v>
      </c>
      <c r="AN1970" s="1" t="s">
        <v>91</v>
      </c>
      <c r="AO1970" s="1" t="s">
        <v>870</v>
      </c>
      <c r="AP1970" s="1" t="s">
        <v>132</v>
      </c>
      <c r="AQ1970" s="1" t="s">
        <v>94</v>
      </c>
      <c r="AR1970" s="1" t="s">
        <v>88</v>
      </c>
      <c r="AS1970" s="1">
        <v>0</v>
      </c>
      <c r="AT1970" s="1" t="s">
        <v>134</v>
      </c>
      <c r="AU1970" s="1" t="s">
        <v>96</v>
      </c>
      <c r="AV1970" s="1"/>
      <c r="AW1970" s="13">
        <v>120000</v>
      </c>
      <c r="AX1970" s="1">
        <v>90000</v>
      </c>
      <c r="AZ1970" s="1">
        <v>2</v>
      </c>
      <c r="BA1970" s="1">
        <v>2</v>
      </c>
      <c r="BB1970" s="1" t="s">
        <v>88</v>
      </c>
      <c r="BC1970" s="1" t="s">
        <v>97</v>
      </c>
      <c r="BD1970" s="1" t="s">
        <v>88</v>
      </c>
      <c r="BE1970" s="1">
        <v>0</v>
      </c>
      <c r="BF1970" s="1">
        <v>0</v>
      </c>
      <c r="BG1970" s="1" t="s">
        <v>120</v>
      </c>
      <c r="BH1970" s="1" t="s">
        <v>121</v>
      </c>
      <c r="BN1970" s="1" t="s">
        <v>181</v>
      </c>
      <c r="BO1970" s="1" t="s">
        <v>124</v>
      </c>
      <c r="BP1970" s="1">
        <v>7</v>
      </c>
      <c r="BQ1970" s="1">
        <v>7</v>
      </c>
      <c r="BR1970" s="1" t="s">
        <v>207</v>
      </c>
      <c r="BS1970" s="1">
        <v>3</v>
      </c>
      <c r="BT1970" s="1">
        <v>0</v>
      </c>
      <c r="BU1970" s="1">
        <v>1</v>
      </c>
      <c r="BV1970" s="1" t="s">
        <v>143</v>
      </c>
      <c r="BW1970" s="1" t="s">
        <v>88</v>
      </c>
      <c r="BX1970" s="1" t="s">
        <v>88</v>
      </c>
      <c r="BY1970" s="1">
        <v>4</v>
      </c>
      <c r="BZ1970" s="1" t="s">
        <v>88</v>
      </c>
      <c r="CA1970" s="1">
        <v>8</v>
      </c>
      <c r="CB1970" s="1" t="s">
        <v>107</v>
      </c>
      <c r="CC1970" s="1" t="s">
        <v>88</v>
      </c>
    </row>
    <row r="1971" spans="1:82" ht="16" x14ac:dyDescent="0.2">
      <c r="A1971" s="1" t="s">
        <v>8079</v>
      </c>
      <c r="B1971" s="1" t="s">
        <v>108</v>
      </c>
      <c r="C1971" s="1">
        <v>34</v>
      </c>
      <c r="D1971" s="1" t="s">
        <v>81</v>
      </c>
      <c r="E1971" s="1" t="s">
        <v>82</v>
      </c>
      <c r="X1971" s="1">
        <v>14</v>
      </c>
      <c r="Y1971" s="1">
        <v>2</v>
      </c>
      <c r="Z1971" s="1">
        <v>8</v>
      </c>
      <c r="AA1971" s="1">
        <v>0</v>
      </c>
      <c r="AB1971" s="1" t="s">
        <v>83</v>
      </c>
      <c r="AC1971" s="1" t="s">
        <v>129</v>
      </c>
      <c r="AD1971" s="1" t="s">
        <v>232</v>
      </c>
      <c r="AE1971" s="1" t="s">
        <v>1744</v>
      </c>
      <c r="AF1971" s="1" t="s">
        <v>202</v>
      </c>
      <c r="AG1971" s="1" t="s">
        <v>88</v>
      </c>
      <c r="AH1971" s="1" t="s">
        <v>89</v>
      </c>
      <c r="AI1971" s="1" t="s">
        <v>419</v>
      </c>
      <c r="AJ1971" s="1" t="s">
        <v>480</v>
      </c>
      <c r="AK1971" s="1" t="s">
        <v>176</v>
      </c>
      <c r="AL1971" s="1" t="s">
        <v>8080</v>
      </c>
      <c r="AM1971" s="1" t="s">
        <v>4009</v>
      </c>
      <c r="AN1971" s="1" t="s">
        <v>8081</v>
      </c>
      <c r="AO1971" s="1" t="s">
        <v>1096</v>
      </c>
      <c r="AP1971" s="1" t="s">
        <v>93</v>
      </c>
      <c r="AQ1971" s="1" t="s">
        <v>94</v>
      </c>
      <c r="AR1971" s="1" t="s">
        <v>88</v>
      </c>
      <c r="AS1971" s="1">
        <v>0</v>
      </c>
      <c r="AT1971" s="1" t="s">
        <v>536</v>
      </c>
      <c r="AU1971" s="1" t="s">
        <v>96</v>
      </c>
      <c r="AV1971" s="1"/>
      <c r="AW1971" s="13">
        <v>116000</v>
      </c>
      <c r="AX1971" s="1">
        <v>89000</v>
      </c>
      <c r="AZ1971" s="1">
        <v>3</v>
      </c>
      <c r="BA1971" s="1">
        <v>2</v>
      </c>
      <c r="BB1971" s="1" t="s">
        <v>88</v>
      </c>
      <c r="BC1971" s="1" t="s">
        <v>97</v>
      </c>
      <c r="BD1971" s="1" t="s">
        <v>88</v>
      </c>
      <c r="BE1971" s="1">
        <v>0</v>
      </c>
      <c r="BF1971" s="1">
        <v>7</v>
      </c>
      <c r="BG1971" s="1" t="s">
        <v>120</v>
      </c>
      <c r="BH1971" s="1" t="s">
        <v>121</v>
      </c>
      <c r="BN1971" s="1" t="s">
        <v>102</v>
      </c>
      <c r="BO1971" s="1" t="s">
        <v>124</v>
      </c>
      <c r="BP1971" s="1">
        <v>9</v>
      </c>
      <c r="BQ1971" s="1">
        <v>10</v>
      </c>
      <c r="BR1971" s="1" t="s">
        <v>778</v>
      </c>
      <c r="BS1971" s="1">
        <v>4</v>
      </c>
      <c r="BT1971" s="1">
        <v>0</v>
      </c>
      <c r="BU1971" s="1">
        <v>0</v>
      </c>
      <c r="BV1971" s="1" t="s">
        <v>105</v>
      </c>
      <c r="BW1971" s="1" t="s">
        <v>89</v>
      </c>
      <c r="BX1971" s="1" t="s">
        <v>88</v>
      </c>
      <c r="BY1971" s="1">
        <v>4</v>
      </c>
      <c r="BZ1971" s="1" t="s">
        <v>88</v>
      </c>
      <c r="CA1971" s="1">
        <v>7</v>
      </c>
      <c r="CB1971" s="1" t="s">
        <v>461</v>
      </c>
      <c r="CC1971" s="1" t="s">
        <v>88</v>
      </c>
      <c r="CD1971" s="1" t="s">
        <v>8082</v>
      </c>
    </row>
    <row r="1972" spans="1:82" ht="16" x14ac:dyDescent="0.2">
      <c r="A1972" s="1" t="s">
        <v>8083</v>
      </c>
      <c r="B1972" s="1" t="s">
        <v>108</v>
      </c>
      <c r="C1972" s="1">
        <v>36</v>
      </c>
      <c r="D1972" s="1" t="s">
        <v>81</v>
      </c>
      <c r="E1972" s="1" t="s">
        <v>82</v>
      </c>
      <c r="X1972" s="1">
        <v>15</v>
      </c>
      <c r="Y1972" s="1">
        <v>7</v>
      </c>
      <c r="Z1972" s="1">
        <v>2</v>
      </c>
      <c r="AA1972" s="1">
        <v>1</v>
      </c>
      <c r="AB1972" s="1" t="s">
        <v>83</v>
      </c>
      <c r="AC1972" s="1" t="s">
        <v>147</v>
      </c>
      <c r="AD1972" s="1" t="s">
        <v>85</v>
      </c>
      <c r="AE1972" s="1" t="s">
        <v>161</v>
      </c>
      <c r="AF1972" s="1" t="s">
        <v>88</v>
      </c>
      <c r="AG1972" s="1" t="s">
        <v>88</v>
      </c>
      <c r="AH1972" s="1" t="s">
        <v>89</v>
      </c>
      <c r="AI1972" s="1" t="s">
        <v>264</v>
      </c>
      <c r="AJ1972" s="1" t="s">
        <v>8084</v>
      </c>
      <c r="AK1972" s="1" t="s">
        <v>8085</v>
      </c>
      <c r="AL1972" s="1" t="s">
        <v>8086</v>
      </c>
      <c r="AM1972" s="1" t="s">
        <v>8087</v>
      </c>
      <c r="AN1972" s="1" t="s">
        <v>8088</v>
      </c>
      <c r="AO1972" s="1" t="s">
        <v>3507</v>
      </c>
      <c r="AP1972" s="1" t="s">
        <v>168</v>
      </c>
      <c r="AQ1972" s="1" t="s">
        <v>133</v>
      </c>
      <c r="AR1972" s="1" t="s">
        <v>157</v>
      </c>
      <c r="AS1972" s="1">
        <v>0</v>
      </c>
      <c r="AT1972" s="1" t="s">
        <v>134</v>
      </c>
      <c r="AU1972" s="1" t="s">
        <v>96</v>
      </c>
      <c r="AV1972" s="1"/>
      <c r="AW1972" s="13">
        <v>304680</v>
      </c>
      <c r="AX1972" s="1">
        <v>195000</v>
      </c>
      <c r="AZ1972" s="1">
        <v>3</v>
      </c>
      <c r="BA1972" s="1">
        <v>3</v>
      </c>
      <c r="BB1972" s="1" t="s">
        <v>135</v>
      </c>
      <c r="BC1972" s="1" t="s">
        <v>249</v>
      </c>
      <c r="BD1972" s="1" t="s">
        <v>119</v>
      </c>
      <c r="BE1972" s="1">
        <v>20</v>
      </c>
      <c r="BF1972" s="1">
        <v>4</v>
      </c>
      <c r="BG1972" s="1" t="s">
        <v>120</v>
      </c>
      <c r="BH1972" s="1" t="s">
        <v>339</v>
      </c>
      <c r="BJ1972" s="1" t="s">
        <v>88</v>
      </c>
      <c r="BN1972" s="1" t="s">
        <v>294</v>
      </c>
      <c r="BO1972" s="1" t="s">
        <v>124</v>
      </c>
      <c r="BP1972" s="1">
        <v>7</v>
      </c>
      <c r="BQ1972" s="1">
        <v>8</v>
      </c>
      <c r="BR1972" s="1" t="s">
        <v>7898</v>
      </c>
      <c r="BS1972" s="1">
        <v>4</v>
      </c>
      <c r="BT1972" s="1">
        <v>0</v>
      </c>
      <c r="BU1972" s="1">
        <v>1</v>
      </c>
      <c r="BV1972" s="1" t="s">
        <v>143</v>
      </c>
      <c r="BW1972" s="1" t="s">
        <v>89</v>
      </c>
      <c r="BX1972" s="1" t="s">
        <v>88</v>
      </c>
      <c r="BY1972" s="1">
        <v>4</v>
      </c>
      <c r="BZ1972" s="1" t="s">
        <v>88</v>
      </c>
      <c r="CA1972" s="1">
        <v>10</v>
      </c>
      <c r="CB1972" s="1" t="s">
        <v>107</v>
      </c>
      <c r="CC1972" s="1" t="s">
        <v>3833</v>
      </c>
      <c r="CD1972" s="1" t="s">
        <v>199</v>
      </c>
    </row>
    <row r="1973" spans="1:82" ht="16" x14ac:dyDescent="0.2">
      <c r="A1973" s="1" t="s">
        <v>8089</v>
      </c>
      <c r="B1973" s="1" t="s">
        <v>108</v>
      </c>
      <c r="C1973" s="1">
        <v>33</v>
      </c>
      <c r="D1973" s="1" t="s">
        <v>81</v>
      </c>
      <c r="E1973" s="1" t="s">
        <v>82</v>
      </c>
      <c r="X1973" s="1">
        <v>11</v>
      </c>
      <c r="Y1973" s="1">
        <v>5</v>
      </c>
      <c r="Z1973" s="1">
        <v>2</v>
      </c>
      <c r="AA1973" s="1">
        <v>0</v>
      </c>
      <c r="AB1973" s="1" t="s">
        <v>83</v>
      </c>
      <c r="AC1973" s="1" t="s">
        <v>84</v>
      </c>
      <c r="AD1973" s="1" t="s">
        <v>607</v>
      </c>
      <c r="AE1973" s="1" t="s">
        <v>344</v>
      </c>
      <c r="AF1973" s="1" t="s">
        <v>202</v>
      </c>
      <c r="AG1973" s="1" t="s">
        <v>89</v>
      </c>
      <c r="AH1973" s="1" t="s">
        <v>89</v>
      </c>
      <c r="AI1973" s="1" t="s">
        <v>150</v>
      </c>
      <c r="AJ1973" s="1" t="s">
        <v>8090</v>
      </c>
      <c r="AK1973" s="1" t="s">
        <v>1489</v>
      </c>
      <c r="AL1973" s="1" t="s">
        <v>5962</v>
      </c>
      <c r="AM1973" s="1" t="s">
        <v>91</v>
      </c>
      <c r="AN1973" s="1" t="s">
        <v>91</v>
      </c>
      <c r="AO1973" s="1" t="s">
        <v>8091</v>
      </c>
      <c r="AP1973" s="1" t="s">
        <v>93</v>
      </c>
      <c r="AQ1973" s="1" t="s">
        <v>133</v>
      </c>
      <c r="AR1973" s="1" t="s">
        <v>88</v>
      </c>
      <c r="AS1973" s="1">
        <v>0</v>
      </c>
      <c r="AT1973" s="1" t="s">
        <v>536</v>
      </c>
      <c r="AU1973" s="1" t="s">
        <v>96</v>
      </c>
      <c r="AV1973" s="1"/>
      <c r="AW1973" s="13">
        <v>59</v>
      </c>
      <c r="AX1973" s="1">
        <v>50</v>
      </c>
      <c r="AZ1973" s="1">
        <v>2</v>
      </c>
      <c r="BA1973" s="1">
        <v>2</v>
      </c>
      <c r="BB1973" s="1" t="s">
        <v>280</v>
      </c>
      <c r="BC1973" s="1" t="s">
        <v>118</v>
      </c>
      <c r="BD1973" s="1" t="s">
        <v>88</v>
      </c>
      <c r="BE1973" s="1">
        <v>0</v>
      </c>
      <c r="BF1973" s="1">
        <v>1</v>
      </c>
      <c r="BG1973" s="1" t="s">
        <v>120</v>
      </c>
      <c r="BH1973" s="1" t="s">
        <v>121</v>
      </c>
      <c r="BJ1973" s="1" t="s">
        <v>88</v>
      </c>
      <c r="BK1973" s="1" t="s">
        <v>8092</v>
      </c>
      <c r="BL1973" s="1" t="s">
        <v>442</v>
      </c>
      <c r="BM1973" s="1" t="s">
        <v>8092</v>
      </c>
      <c r="BN1973" s="1" t="s">
        <v>181</v>
      </c>
      <c r="BO1973" s="1" t="s">
        <v>103</v>
      </c>
      <c r="BP1973" s="1">
        <v>2</v>
      </c>
      <c r="BQ1973" s="1">
        <v>2</v>
      </c>
      <c r="BR1973" s="1" t="s">
        <v>859</v>
      </c>
      <c r="BS1973" s="1">
        <v>3</v>
      </c>
      <c r="BT1973" s="1">
        <v>0</v>
      </c>
      <c r="BU1973" s="1">
        <v>1</v>
      </c>
      <c r="BV1973" s="1" t="s">
        <v>143</v>
      </c>
      <c r="BW1973" s="1" t="s">
        <v>89</v>
      </c>
      <c r="BX1973" s="1" t="s">
        <v>88</v>
      </c>
      <c r="BY1973" s="1">
        <v>3</v>
      </c>
      <c r="BZ1973" s="1" t="s">
        <v>106</v>
      </c>
      <c r="CA1973" s="1">
        <v>4</v>
      </c>
      <c r="CB1973" s="1" t="s">
        <v>107</v>
      </c>
      <c r="CC1973" s="1" t="s">
        <v>88</v>
      </c>
      <c r="CD1973" s="1" t="s">
        <v>8093</v>
      </c>
    </row>
    <row r="1974" spans="1:82" ht="16" x14ac:dyDescent="0.2">
      <c r="A1974" s="1" t="s">
        <v>8094</v>
      </c>
      <c r="B1974" s="1" t="s">
        <v>108</v>
      </c>
      <c r="C1974" s="1">
        <v>31</v>
      </c>
      <c r="D1974" s="1" t="s">
        <v>81</v>
      </c>
      <c r="E1974" s="1" t="s">
        <v>82</v>
      </c>
      <c r="X1974" s="1">
        <v>10</v>
      </c>
      <c r="Y1974" s="1">
        <v>2</v>
      </c>
      <c r="Z1974" s="1">
        <v>2</v>
      </c>
      <c r="AA1974" s="1">
        <v>0</v>
      </c>
      <c r="AB1974" s="1" t="s">
        <v>174</v>
      </c>
      <c r="AC1974" s="1" t="s">
        <v>84</v>
      </c>
      <c r="AD1974" s="1" t="s">
        <v>232</v>
      </c>
      <c r="AE1974" s="1" t="s">
        <v>504</v>
      </c>
      <c r="AF1974" s="1" t="s">
        <v>110</v>
      </c>
      <c r="AG1974" s="1" t="s">
        <v>88</v>
      </c>
      <c r="AH1974" s="1" t="s">
        <v>89</v>
      </c>
      <c r="AI1974" s="1" t="s">
        <v>906</v>
      </c>
      <c r="AJ1974" s="1" t="s">
        <v>91</v>
      </c>
      <c r="AK1974" s="1" t="s">
        <v>92</v>
      </c>
      <c r="AL1974" s="1" t="s">
        <v>92</v>
      </c>
      <c r="AM1974" s="1" t="s">
        <v>91</v>
      </c>
      <c r="AN1974" s="1" t="s">
        <v>91</v>
      </c>
      <c r="AO1974" s="1" t="s">
        <v>92</v>
      </c>
      <c r="AP1974" s="1" t="s">
        <v>132</v>
      </c>
      <c r="AQ1974" s="1" t="s">
        <v>94</v>
      </c>
      <c r="AR1974" s="1" t="s">
        <v>88</v>
      </c>
      <c r="AS1974" s="1">
        <v>0</v>
      </c>
      <c r="AT1974" s="1" t="s">
        <v>134</v>
      </c>
      <c r="AU1974" s="1" t="s">
        <v>96</v>
      </c>
      <c r="AV1974" s="1"/>
      <c r="AW1974" s="13">
        <v>95000</v>
      </c>
      <c r="AX1974" s="1">
        <v>78000</v>
      </c>
      <c r="AZ1974" s="1">
        <v>3</v>
      </c>
      <c r="BA1974" s="1">
        <v>3</v>
      </c>
      <c r="BB1974" s="1" t="s">
        <v>117</v>
      </c>
      <c r="BC1974" s="1" t="s">
        <v>118</v>
      </c>
      <c r="BD1974" s="1" t="s">
        <v>119</v>
      </c>
      <c r="BE1974" s="1">
        <v>8</v>
      </c>
      <c r="BF1974" s="1">
        <v>6</v>
      </c>
      <c r="BG1974" s="1" t="s">
        <v>137</v>
      </c>
      <c r="BH1974" s="1" t="s">
        <v>121</v>
      </c>
      <c r="BK1974" s="1" t="s">
        <v>8095</v>
      </c>
      <c r="BL1974" s="1" t="s">
        <v>8096</v>
      </c>
      <c r="BM1974" s="1" t="s">
        <v>8097</v>
      </c>
      <c r="BN1974" s="1" t="s">
        <v>252</v>
      </c>
      <c r="BO1974" s="1" t="s">
        <v>124</v>
      </c>
      <c r="BP1974" s="1">
        <v>6</v>
      </c>
      <c r="BQ1974" s="1">
        <v>5</v>
      </c>
      <c r="BR1974" s="1" t="s">
        <v>661</v>
      </c>
      <c r="BS1974" s="1">
        <v>3</v>
      </c>
      <c r="BT1974" s="1">
        <v>0</v>
      </c>
      <c r="BU1974" s="1">
        <v>1</v>
      </c>
      <c r="BV1974" s="1" t="s">
        <v>143</v>
      </c>
      <c r="BW1974" s="1" t="s">
        <v>88</v>
      </c>
      <c r="BX1974" s="1" t="s">
        <v>88</v>
      </c>
      <c r="BY1974" s="1">
        <v>4</v>
      </c>
      <c r="BZ1974" s="1" t="s">
        <v>106</v>
      </c>
      <c r="CA1974" s="1">
        <v>4</v>
      </c>
      <c r="CB1974" s="1" t="s">
        <v>144</v>
      </c>
      <c r="CC1974" s="1" t="s">
        <v>8098</v>
      </c>
      <c r="CD1974" s="1" t="s">
        <v>8099</v>
      </c>
    </row>
    <row r="1975" spans="1:82" ht="16" x14ac:dyDescent="0.2">
      <c r="A1975" s="1" t="s">
        <v>8100</v>
      </c>
      <c r="B1975" s="1" t="s">
        <v>108</v>
      </c>
      <c r="C1975" s="1">
        <v>32</v>
      </c>
      <c r="D1975" s="1" t="s">
        <v>81</v>
      </c>
      <c r="E1975" s="1" t="s">
        <v>82</v>
      </c>
      <c r="X1975" s="1">
        <v>13</v>
      </c>
      <c r="Y1975" s="1">
        <v>2</v>
      </c>
      <c r="Z1975" s="1">
        <v>2</v>
      </c>
      <c r="AA1975" s="1">
        <v>2</v>
      </c>
      <c r="AB1975" s="1" t="s">
        <v>83</v>
      </c>
      <c r="AC1975" s="1" t="s">
        <v>147</v>
      </c>
      <c r="AD1975" s="1" t="s">
        <v>3615</v>
      </c>
      <c r="AE1975" s="1" t="s">
        <v>86</v>
      </c>
      <c r="AF1975" s="1" t="s">
        <v>202</v>
      </c>
      <c r="AG1975" s="1" t="s">
        <v>88</v>
      </c>
      <c r="AH1975" s="1" t="s">
        <v>88</v>
      </c>
      <c r="AI1975" s="1" t="s">
        <v>419</v>
      </c>
      <c r="AJ1975" s="1" t="s">
        <v>1118</v>
      </c>
      <c r="AK1975" s="1" t="s">
        <v>566</v>
      </c>
      <c r="AL1975" s="1" t="s">
        <v>92</v>
      </c>
      <c r="AM1975" s="1" t="s">
        <v>91</v>
      </c>
      <c r="AN1975" s="1" t="s">
        <v>8101</v>
      </c>
      <c r="AO1975" s="1" t="s">
        <v>929</v>
      </c>
      <c r="AP1975" s="1" t="s">
        <v>168</v>
      </c>
      <c r="AQ1975" s="1" t="s">
        <v>94</v>
      </c>
      <c r="AR1975" s="1" t="s">
        <v>157</v>
      </c>
      <c r="AS1975" s="1">
        <v>0</v>
      </c>
      <c r="AT1975" s="1" t="s">
        <v>95</v>
      </c>
      <c r="AU1975" s="1" t="s">
        <v>96</v>
      </c>
      <c r="AV1975" s="1"/>
      <c r="AW1975" s="13">
        <v>255200</v>
      </c>
      <c r="AX1975" s="1">
        <v>170000</v>
      </c>
      <c r="AZ1975" s="1">
        <v>2</v>
      </c>
      <c r="BA1975" s="1">
        <v>2</v>
      </c>
      <c r="BB1975" s="1" t="s">
        <v>88</v>
      </c>
      <c r="BC1975" s="1" t="s">
        <v>97</v>
      </c>
      <c r="BD1975" s="1" t="s">
        <v>119</v>
      </c>
      <c r="BE1975" s="1">
        <v>16</v>
      </c>
      <c r="BF1975" s="1">
        <v>6</v>
      </c>
      <c r="BG1975" s="1" t="s">
        <v>120</v>
      </c>
      <c r="BH1975" s="1" t="s">
        <v>339</v>
      </c>
      <c r="BK1975" s="1" t="s">
        <v>8102</v>
      </c>
      <c r="BN1975" s="1" t="s">
        <v>294</v>
      </c>
      <c r="BO1975" s="1" t="s">
        <v>182</v>
      </c>
      <c r="BP1975" s="1">
        <v>7</v>
      </c>
      <c r="BQ1975" s="1">
        <v>9</v>
      </c>
      <c r="BR1975" s="1" t="s">
        <v>2957</v>
      </c>
      <c r="BS1975" s="1">
        <v>2</v>
      </c>
      <c r="BT1975" s="1">
        <v>1</v>
      </c>
      <c r="BU1975" s="1">
        <v>2</v>
      </c>
      <c r="BV1975" s="1" t="s">
        <v>172</v>
      </c>
      <c r="BW1975" s="1" t="s">
        <v>89</v>
      </c>
      <c r="BX1975" s="1" t="s">
        <v>88</v>
      </c>
      <c r="BY1975" s="1">
        <v>4</v>
      </c>
      <c r="BZ1975" s="1" t="s">
        <v>88</v>
      </c>
      <c r="CA1975" s="1">
        <v>7</v>
      </c>
      <c r="CB1975" s="1" t="s">
        <v>144</v>
      </c>
      <c r="CC1975" s="1" t="s">
        <v>186</v>
      </c>
      <c r="CD1975" s="1" t="s">
        <v>8103</v>
      </c>
    </row>
    <row r="1976" spans="1:82" ht="16" x14ac:dyDescent="0.2">
      <c r="A1976" s="1" t="s">
        <v>8104</v>
      </c>
      <c r="B1976" s="1" t="s">
        <v>108</v>
      </c>
      <c r="C1976" s="1">
        <v>34</v>
      </c>
      <c r="D1976" s="1" t="s">
        <v>81</v>
      </c>
      <c r="E1976" s="1" t="s">
        <v>263</v>
      </c>
      <c r="X1976" s="1">
        <v>13</v>
      </c>
      <c r="Y1976" s="1">
        <v>13</v>
      </c>
      <c r="Z1976" s="1">
        <v>4</v>
      </c>
      <c r="AA1976" s="1">
        <v>0</v>
      </c>
      <c r="AB1976" s="1" t="s">
        <v>83</v>
      </c>
      <c r="AC1976" s="1" t="s">
        <v>84</v>
      </c>
      <c r="AD1976" s="1" t="s">
        <v>453</v>
      </c>
      <c r="AE1976" s="1" t="s">
        <v>454</v>
      </c>
      <c r="AF1976" s="1" t="s">
        <v>110</v>
      </c>
      <c r="AG1976" s="1" t="s">
        <v>88</v>
      </c>
      <c r="AH1976" s="1" t="s">
        <v>89</v>
      </c>
      <c r="AI1976" s="1" t="s">
        <v>111</v>
      </c>
      <c r="AJ1976" s="1" t="s">
        <v>8105</v>
      </c>
      <c r="AK1976" s="1" t="s">
        <v>4283</v>
      </c>
      <c r="AL1976" s="1" t="s">
        <v>4284</v>
      </c>
      <c r="AM1976" s="1" t="s">
        <v>214</v>
      </c>
      <c r="AN1976" s="1" t="s">
        <v>8106</v>
      </c>
      <c r="AO1976" s="1" t="s">
        <v>193</v>
      </c>
      <c r="AP1976" s="1" t="s">
        <v>168</v>
      </c>
      <c r="AQ1976" s="1" t="s">
        <v>133</v>
      </c>
      <c r="AR1976" s="1" t="s">
        <v>88</v>
      </c>
      <c r="AS1976" s="1">
        <v>0</v>
      </c>
      <c r="AT1976" s="1" t="s">
        <v>134</v>
      </c>
      <c r="AU1976" s="1" t="s">
        <v>96</v>
      </c>
      <c r="AV1976" s="1"/>
      <c r="AW1976" s="13">
        <v>243676</v>
      </c>
      <c r="AX1976" s="1">
        <v>127000</v>
      </c>
      <c r="AZ1976" s="1">
        <v>3</v>
      </c>
      <c r="BA1976" s="1">
        <v>3</v>
      </c>
      <c r="BB1976" s="1" t="s">
        <v>117</v>
      </c>
      <c r="BC1976" s="1" t="s">
        <v>249</v>
      </c>
      <c r="BD1976" s="1" t="s">
        <v>119</v>
      </c>
      <c r="BE1976" s="1">
        <v>23</v>
      </c>
      <c r="BF1976" s="1">
        <v>4</v>
      </c>
      <c r="BG1976" s="1" t="s">
        <v>120</v>
      </c>
      <c r="BH1976" s="1" t="s">
        <v>121</v>
      </c>
      <c r="BM1976" s="1" t="s">
        <v>8107</v>
      </c>
      <c r="BN1976" s="1" t="s">
        <v>141</v>
      </c>
      <c r="BO1976" s="1" t="s">
        <v>103</v>
      </c>
      <c r="BP1976" s="1">
        <v>8</v>
      </c>
      <c r="BQ1976" s="1">
        <v>9</v>
      </c>
      <c r="BR1976" s="1" t="s">
        <v>8108</v>
      </c>
      <c r="BS1976" s="1">
        <v>3</v>
      </c>
      <c r="BT1976" s="1">
        <v>0</v>
      </c>
      <c r="BU1976" s="1">
        <v>1</v>
      </c>
      <c r="BV1976" s="1" t="s">
        <v>143</v>
      </c>
      <c r="BW1976" s="1" t="s">
        <v>89</v>
      </c>
      <c r="BX1976" s="1" t="s">
        <v>89</v>
      </c>
      <c r="BY1976" s="1">
        <v>4</v>
      </c>
      <c r="BZ1976" s="1" t="s">
        <v>88</v>
      </c>
      <c r="CA1976" s="1">
        <v>8</v>
      </c>
      <c r="CB1976" s="1" t="s">
        <v>173</v>
      </c>
      <c r="CC1976" s="1" t="s">
        <v>426</v>
      </c>
    </row>
    <row r="1977" spans="1:82" ht="16" x14ac:dyDescent="0.2">
      <c r="A1977" s="1" t="s">
        <v>8109</v>
      </c>
      <c r="B1977" s="1" t="s">
        <v>108</v>
      </c>
      <c r="C1977" s="1">
        <v>40</v>
      </c>
      <c r="D1977" s="1" t="s">
        <v>81</v>
      </c>
      <c r="E1977" s="1" t="s">
        <v>231</v>
      </c>
      <c r="X1977" s="1">
        <v>20</v>
      </c>
      <c r="Y1977" s="1">
        <v>6</v>
      </c>
      <c r="Z1977" s="1">
        <v>2</v>
      </c>
      <c r="AA1977" s="1">
        <v>0</v>
      </c>
      <c r="AB1977" s="1" t="s">
        <v>83</v>
      </c>
      <c r="AC1977" s="1" t="s">
        <v>147</v>
      </c>
      <c r="AD1977" s="1" t="s">
        <v>85</v>
      </c>
      <c r="AE1977" s="1" t="s">
        <v>86</v>
      </c>
      <c r="AF1977" s="1" t="s">
        <v>202</v>
      </c>
      <c r="AG1977" s="1" t="s">
        <v>88</v>
      </c>
      <c r="AH1977" s="1" t="s">
        <v>88</v>
      </c>
      <c r="AI1977" s="1" t="s">
        <v>150</v>
      </c>
      <c r="AJ1977" s="1" t="s">
        <v>694</v>
      </c>
      <c r="AK1977" s="1" t="s">
        <v>92</v>
      </c>
      <c r="AL1977" s="1" t="s">
        <v>92</v>
      </c>
      <c r="AM1977" s="1" t="s">
        <v>91</v>
      </c>
      <c r="AN1977" s="1" t="s">
        <v>91</v>
      </c>
      <c r="AO1977" s="1" t="s">
        <v>92</v>
      </c>
      <c r="AP1977" s="1" t="s">
        <v>132</v>
      </c>
      <c r="AQ1977" s="1" t="s">
        <v>94</v>
      </c>
      <c r="AR1977" s="1" t="s">
        <v>88</v>
      </c>
      <c r="AS1977" s="1">
        <v>0</v>
      </c>
      <c r="AT1977" s="1" t="s">
        <v>134</v>
      </c>
      <c r="AU1977" s="1" t="s">
        <v>96</v>
      </c>
      <c r="AV1977" s="1"/>
      <c r="AW1977" s="13">
        <v>63856</v>
      </c>
      <c r="AX1977" s="1">
        <v>55681</v>
      </c>
      <c r="AZ1977" s="1">
        <v>4</v>
      </c>
      <c r="BA1977" s="1">
        <v>4</v>
      </c>
      <c r="BB1977" s="1" t="s">
        <v>88</v>
      </c>
      <c r="BC1977" s="1" t="s">
        <v>97</v>
      </c>
      <c r="BD1977" s="1" t="s">
        <v>194</v>
      </c>
      <c r="BE1977" s="1">
        <v>20</v>
      </c>
      <c r="BF1977" s="1">
        <v>6</v>
      </c>
      <c r="BG1977" s="1" t="s">
        <v>120</v>
      </c>
      <c r="BH1977" s="1" t="s">
        <v>121</v>
      </c>
      <c r="BJ1977" s="1" t="s">
        <v>88</v>
      </c>
      <c r="BN1977" s="1" t="s">
        <v>141</v>
      </c>
      <c r="BO1977" s="1" t="s">
        <v>103</v>
      </c>
      <c r="BP1977" s="1">
        <v>8</v>
      </c>
      <c r="BQ1977" s="1">
        <v>9</v>
      </c>
      <c r="BR1977" s="1" t="s">
        <v>859</v>
      </c>
      <c r="BS1977" s="1">
        <v>3</v>
      </c>
      <c r="BT1977" s="1">
        <v>2</v>
      </c>
      <c r="BU1977" s="1">
        <v>3</v>
      </c>
      <c r="BV1977" s="1" t="s">
        <v>172</v>
      </c>
      <c r="BW1977" s="1" t="s">
        <v>89</v>
      </c>
      <c r="BX1977" s="1" t="s">
        <v>88</v>
      </c>
      <c r="BY1977" s="1">
        <v>3</v>
      </c>
      <c r="BZ1977" s="1" t="s">
        <v>88</v>
      </c>
      <c r="CA1977" s="1">
        <v>10</v>
      </c>
      <c r="CB1977" s="1" t="s">
        <v>107</v>
      </c>
      <c r="CC1977" s="1" t="s">
        <v>88</v>
      </c>
    </row>
    <row r="1978" spans="1:82" ht="16" x14ac:dyDescent="0.2">
      <c r="A1978" s="1" t="s">
        <v>8110</v>
      </c>
      <c r="B1978" s="1" t="s">
        <v>108</v>
      </c>
      <c r="C1978" s="1">
        <v>25</v>
      </c>
      <c r="D1978" s="1" t="s">
        <v>81</v>
      </c>
      <c r="E1978" s="1" t="s">
        <v>82</v>
      </c>
      <c r="X1978" s="1">
        <v>7</v>
      </c>
      <c r="Y1978" s="1">
        <v>3</v>
      </c>
      <c r="Z1978" s="1">
        <v>0</v>
      </c>
      <c r="AA1978" s="1">
        <v>0</v>
      </c>
      <c r="AB1978" s="1" t="s">
        <v>83</v>
      </c>
      <c r="AC1978" s="1" t="s">
        <v>84</v>
      </c>
      <c r="AD1978" s="1" t="s">
        <v>8111</v>
      </c>
      <c r="AE1978" s="1" t="s">
        <v>526</v>
      </c>
      <c r="AF1978" s="1" t="s">
        <v>110</v>
      </c>
      <c r="AG1978" s="1" t="s">
        <v>88</v>
      </c>
      <c r="AH1978" s="1" t="s">
        <v>88</v>
      </c>
      <c r="AI1978" s="1" t="s">
        <v>518</v>
      </c>
      <c r="AJ1978" s="1" t="s">
        <v>3071</v>
      </c>
      <c r="AK1978" s="1" t="s">
        <v>92</v>
      </c>
      <c r="AL1978" s="1" t="s">
        <v>92</v>
      </c>
      <c r="AM1978" s="1" t="s">
        <v>91</v>
      </c>
      <c r="AN1978" s="1" t="s">
        <v>91</v>
      </c>
      <c r="AO1978" s="1" t="s">
        <v>92</v>
      </c>
      <c r="AP1978" s="1" t="s">
        <v>168</v>
      </c>
      <c r="AQ1978" s="1" t="s">
        <v>133</v>
      </c>
      <c r="AR1978" s="1" t="s">
        <v>88</v>
      </c>
      <c r="AS1978" s="1">
        <v>0</v>
      </c>
      <c r="AT1978" s="1" t="s">
        <v>134</v>
      </c>
      <c r="AU1978" s="1" t="s">
        <v>96</v>
      </c>
      <c r="AV1978" s="1"/>
      <c r="AW1978" s="13">
        <v>70000</v>
      </c>
      <c r="AX1978" s="1">
        <v>56500</v>
      </c>
      <c r="AZ1978" s="1">
        <v>3</v>
      </c>
      <c r="BA1978" s="1">
        <v>2</v>
      </c>
      <c r="BB1978" s="1" t="s">
        <v>135</v>
      </c>
      <c r="BC1978" s="1" t="s">
        <v>249</v>
      </c>
      <c r="BD1978" s="1" t="s">
        <v>88</v>
      </c>
      <c r="BE1978" s="1">
        <v>0</v>
      </c>
      <c r="BF1978" s="1">
        <v>0</v>
      </c>
      <c r="BG1978" s="1" t="s">
        <v>98</v>
      </c>
      <c r="BH1978" s="1" t="s">
        <v>121</v>
      </c>
      <c r="BM1978" s="1" t="s">
        <v>684</v>
      </c>
      <c r="BN1978" s="1" t="s">
        <v>170</v>
      </c>
      <c r="BO1978" s="1" t="s">
        <v>182</v>
      </c>
      <c r="BP1978" s="1">
        <v>3</v>
      </c>
      <c r="BQ1978" s="1">
        <v>1</v>
      </c>
      <c r="BR1978" s="1" t="s">
        <v>930</v>
      </c>
      <c r="BS1978" s="1">
        <v>4</v>
      </c>
      <c r="BT1978" s="1">
        <v>0</v>
      </c>
      <c r="BU1978" s="1">
        <v>0</v>
      </c>
      <c r="BV1978" s="1" t="s">
        <v>105</v>
      </c>
      <c r="BW1978" s="1" t="s">
        <v>89</v>
      </c>
      <c r="BX1978" s="1" t="s">
        <v>88</v>
      </c>
      <c r="BY1978" s="1">
        <v>3</v>
      </c>
      <c r="BZ1978" s="1" t="s">
        <v>88</v>
      </c>
      <c r="CA1978" s="1">
        <v>8</v>
      </c>
      <c r="CB1978" s="1" t="s">
        <v>107</v>
      </c>
      <c r="CC1978" s="1" t="s">
        <v>88</v>
      </c>
      <c r="CD1978" s="1" t="s">
        <v>8112</v>
      </c>
    </row>
    <row r="1979" spans="1:82" ht="16" x14ac:dyDescent="0.2">
      <c r="A1979" s="1" t="s">
        <v>8113</v>
      </c>
      <c r="B1979" s="1" t="s">
        <v>108</v>
      </c>
      <c r="C1979" s="1">
        <v>29</v>
      </c>
      <c r="D1979" s="1" t="s">
        <v>81</v>
      </c>
      <c r="E1979" s="1" t="s">
        <v>362</v>
      </c>
      <c r="X1979" s="1">
        <v>4</v>
      </c>
      <c r="Y1979" s="1">
        <v>0</v>
      </c>
      <c r="Z1979" s="1">
        <v>0</v>
      </c>
      <c r="AA1979" s="1">
        <v>0</v>
      </c>
      <c r="AB1979" s="1" t="s">
        <v>83</v>
      </c>
      <c r="AC1979" s="1" t="s">
        <v>129</v>
      </c>
      <c r="AD1979" s="1" t="s">
        <v>363</v>
      </c>
      <c r="AE1979" s="1" t="s">
        <v>364</v>
      </c>
      <c r="AF1979" s="1" t="s">
        <v>202</v>
      </c>
      <c r="AG1979" s="1" t="s">
        <v>88</v>
      </c>
      <c r="AH1979" s="1" t="s">
        <v>88</v>
      </c>
      <c r="AI1979" s="1" t="s">
        <v>111</v>
      </c>
      <c r="AJ1979" s="1" t="s">
        <v>739</v>
      </c>
      <c r="AK1979" s="1" t="s">
        <v>2391</v>
      </c>
      <c r="AL1979" s="1" t="s">
        <v>1510</v>
      </c>
      <c r="AM1979" s="1" t="s">
        <v>91</v>
      </c>
      <c r="AN1979" s="1" t="s">
        <v>1695</v>
      </c>
      <c r="AO1979" s="1" t="s">
        <v>193</v>
      </c>
      <c r="AP1979" s="1" t="s">
        <v>132</v>
      </c>
      <c r="AQ1979" s="1" t="s">
        <v>94</v>
      </c>
      <c r="AR1979" s="1" t="s">
        <v>88</v>
      </c>
      <c r="AS1979" s="1">
        <v>0</v>
      </c>
      <c r="AT1979" s="1" t="s">
        <v>536</v>
      </c>
      <c r="AU1979" s="1" t="s">
        <v>96</v>
      </c>
      <c r="AV1979" s="1"/>
      <c r="AW1979" s="13">
        <v>86000</v>
      </c>
      <c r="AX1979" s="1">
        <v>71500</v>
      </c>
      <c r="AZ1979" s="1">
        <v>3</v>
      </c>
      <c r="BA1979" s="1">
        <v>2</v>
      </c>
      <c r="BB1979" s="1" t="s">
        <v>88</v>
      </c>
      <c r="BC1979" s="1" t="s">
        <v>97</v>
      </c>
      <c r="BD1979" s="1" t="s">
        <v>88</v>
      </c>
      <c r="BE1979" s="1">
        <v>0</v>
      </c>
      <c r="BF1979" s="1">
        <v>0</v>
      </c>
      <c r="BG1979" s="1" t="s">
        <v>120</v>
      </c>
      <c r="BH1979" s="1" t="s">
        <v>339</v>
      </c>
      <c r="BN1979" s="3">
        <v>44470</v>
      </c>
      <c r="BO1979" s="1" t="s">
        <v>103</v>
      </c>
      <c r="BP1979" s="1">
        <v>7</v>
      </c>
      <c r="BQ1979" s="1">
        <v>7</v>
      </c>
      <c r="BR1979" s="1" t="s">
        <v>8114</v>
      </c>
      <c r="BS1979" s="1">
        <v>3</v>
      </c>
      <c r="BT1979" s="1">
        <v>0</v>
      </c>
      <c r="BU1979" s="1">
        <v>1</v>
      </c>
      <c r="BV1979" s="1" t="s">
        <v>143</v>
      </c>
      <c r="BW1979" s="1" t="s">
        <v>88</v>
      </c>
      <c r="BX1979" s="1" t="s">
        <v>88</v>
      </c>
      <c r="BY1979" s="1">
        <v>4</v>
      </c>
      <c r="BZ1979" s="1" t="s">
        <v>88</v>
      </c>
      <c r="CA1979" s="1">
        <v>9</v>
      </c>
      <c r="CB1979" s="1" t="s">
        <v>107</v>
      </c>
      <c r="CC1979" s="1" t="s">
        <v>88</v>
      </c>
    </row>
    <row r="1980" spans="1:82" ht="16" x14ac:dyDescent="0.2">
      <c r="A1980" s="1" t="s">
        <v>8115</v>
      </c>
      <c r="B1980" s="1" t="s">
        <v>80</v>
      </c>
      <c r="C1980" s="1">
        <v>35</v>
      </c>
      <c r="D1980" s="1" t="s">
        <v>81</v>
      </c>
      <c r="E1980" s="1" t="s">
        <v>82</v>
      </c>
      <c r="X1980" s="1">
        <v>10</v>
      </c>
      <c r="Y1980" s="1">
        <v>5</v>
      </c>
      <c r="Z1980" s="1">
        <v>5</v>
      </c>
      <c r="AA1980" s="1">
        <v>0</v>
      </c>
      <c r="AB1980" s="1" t="s">
        <v>83</v>
      </c>
      <c r="AC1980" s="1" t="s">
        <v>84</v>
      </c>
      <c r="AD1980" s="1" t="s">
        <v>404</v>
      </c>
      <c r="AE1980" s="1" t="s">
        <v>923</v>
      </c>
      <c r="AF1980" s="1" t="s">
        <v>87</v>
      </c>
      <c r="AG1980" s="1" t="s">
        <v>88</v>
      </c>
      <c r="AH1980" s="1" t="s">
        <v>88</v>
      </c>
      <c r="AI1980" s="1" t="s">
        <v>111</v>
      </c>
      <c r="AJ1980" s="1" t="s">
        <v>1627</v>
      </c>
      <c r="AK1980" s="1" t="s">
        <v>5905</v>
      </c>
      <c r="AL1980" s="1" t="s">
        <v>8116</v>
      </c>
      <c r="AM1980" s="1" t="s">
        <v>347</v>
      </c>
      <c r="AN1980" s="1" t="s">
        <v>864</v>
      </c>
      <c r="AO1980" s="1" t="s">
        <v>8117</v>
      </c>
      <c r="AP1980" s="1" t="s">
        <v>93</v>
      </c>
      <c r="AQ1980" s="1" t="s">
        <v>133</v>
      </c>
      <c r="AR1980" s="1" t="s">
        <v>88</v>
      </c>
      <c r="AS1980" s="1">
        <v>0</v>
      </c>
      <c r="AT1980" s="1" t="s">
        <v>134</v>
      </c>
      <c r="AU1980" s="1" t="s">
        <v>96</v>
      </c>
      <c r="AV1980" s="1"/>
      <c r="AW1980" s="13">
        <v>108419</v>
      </c>
      <c r="AX1980" s="1">
        <v>80564</v>
      </c>
      <c r="AZ1980" s="1">
        <v>3</v>
      </c>
      <c r="BA1980" s="1">
        <v>3</v>
      </c>
      <c r="BB1980" s="1" t="s">
        <v>280</v>
      </c>
      <c r="BC1980" s="1" t="s">
        <v>136</v>
      </c>
      <c r="BD1980" s="1" t="s">
        <v>119</v>
      </c>
      <c r="BE1980" s="1">
        <v>22</v>
      </c>
      <c r="BF1980" s="1">
        <v>3</v>
      </c>
      <c r="BG1980" s="1" t="s">
        <v>98</v>
      </c>
      <c r="BH1980" s="1" t="s">
        <v>121</v>
      </c>
      <c r="BN1980" s="1" t="s">
        <v>294</v>
      </c>
      <c r="BO1980" s="1" t="s">
        <v>182</v>
      </c>
      <c r="BP1980" s="1">
        <v>4</v>
      </c>
      <c r="BQ1980" s="1">
        <v>2</v>
      </c>
      <c r="BR1980" s="1" t="s">
        <v>4848</v>
      </c>
      <c r="BS1980" s="1">
        <v>3</v>
      </c>
      <c r="BT1980" s="1">
        <v>0</v>
      </c>
      <c r="BU1980" s="1">
        <v>1</v>
      </c>
      <c r="BV1980" s="1" t="s">
        <v>143</v>
      </c>
      <c r="BW1980" s="1" t="s">
        <v>89</v>
      </c>
      <c r="BX1980" s="1" t="s">
        <v>88</v>
      </c>
      <c r="BY1980" s="1">
        <v>3</v>
      </c>
      <c r="BZ1980" s="1" t="s">
        <v>88</v>
      </c>
      <c r="CA1980" s="1">
        <v>7</v>
      </c>
      <c r="CB1980" s="1" t="s">
        <v>107</v>
      </c>
      <c r="CC1980" s="1" t="s">
        <v>88</v>
      </c>
    </row>
    <row r="1981" spans="1:82" ht="16" x14ac:dyDescent="0.2">
      <c r="A1981" s="1" t="s">
        <v>8115</v>
      </c>
      <c r="B1981" s="1" t="s">
        <v>108</v>
      </c>
      <c r="C1981" s="1">
        <v>38</v>
      </c>
      <c r="D1981" s="1" t="s">
        <v>81</v>
      </c>
      <c r="E1981" s="1" t="s">
        <v>82</v>
      </c>
      <c r="X1981" s="1">
        <v>17</v>
      </c>
      <c r="Y1981" s="1">
        <v>2</v>
      </c>
      <c r="Z1981" s="1">
        <v>10</v>
      </c>
      <c r="AA1981" s="1">
        <v>0</v>
      </c>
      <c r="AB1981" s="1" t="s">
        <v>146</v>
      </c>
      <c r="AC1981" s="1" t="s">
        <v>129</v>
      </c>
      <c r="AD1981" s="1" t="s">
        <v>85</v>
      </c>
      <c r="AE1981" s="1" t="s">
        <v>86</v>
      </c>
      <c r="AF1981" s="1" t="s">
        <v>110</v>
      </c>
      <c r="AG1981" s="1" t="s">
        <v>88</v>
      </c>
      <c r="AH1981" s="1" t="s">
        <v>88</v>
      </c>
      <c r="AI1981" s="1" t="s">
        <v>8118</v>
      </c>
      <c r="AJ1981" s="1" t="s">
        <v>91</v>
      </c>
      <c r="AK1981" s="1" t="s">
        <v>92</v>
      </c>
      <c r="AL1981" s="1" t="s">
        <v>92</v>
      </c>
      <c r="AM1981" s="1" t="s">
        <v>91</v>
      </c>
      <c r="AN1981" s="1" t="s">
        <v>91</v>
      </c>
      <c r="AO1981" s="1" t="s">
        <v>92</v>
      </c>
      <c r="AP1981" s="1" t="s">
        <v>168</v>
      </c>
      <c r="AQ1981" s="1" t="s">
        <v>94</v>
      </c>
      <c r="AR1981" s="1" t="s">
        <v>88</v>
      </c>
      <c r="AS1981" s="1">
        <v>0</v>
      </c>
      <c r="AT1981" s="1" t="s">
        <v>95</v>
      </c>
      <c r="AU1981" s="1" t="s">
        <v>96</v>
      </c>
      <c r="AV1981" s="1"/>
      <c r="AW1981" s="13">
        <v>320000</v>
      </c>
      <c r="AX1981" s="1">
        <v>230000</v>
      </c>
      <c r="AY1981" s="1" t="s">
        <v>279</v>
      </c>
      <c r="AZ1981" s="1">
        <v>3</v>
      </c>
      <c r="BA1981" s="1">
        <v>2</v>
      </c>
      <c r="BB1981" s="1" t="s">
        <v>135</v>
      </c>
      <c r="BC1981" s="1" t="s">
        <v>118</v>
      </c>
      <c r="BD1981" s="1" t="s">
        <v>88</v>
      </c>
      <c r="BE1981" s="1">
        <v>0</v>
      </c>
      <c r="BF1981" s="1">
        <v>0</v>
      </c>
      <c r="BG1981" s="1" t="s">
        <v>120</v>
      </c>
      <c r="BH1981" s="1" t="s">
        <v>121</v>
      </c>
      <c r="BM1981" s="1" t="s">
        <v>8119</v>
      </c>
      <c r="BN1981" s="1" t="s">
        <v>377</v>
      </c>
      <c r="BO1981" s="1" t="s">
        <v>182</v>
      </c>
      <c r="BP1981" s="1">
        <v>8</v>
      </c>
      <c r="BQ1981" s="1">
        <v>10</v>
      </c>
      <c r="BR1981" s="1" t="s">
        <v>8120</v>
      </c>
      <c r="BS1981" s="1">
        <v>3</v>
      </c>
      <c r="BT1981" s="1">
        <v>2</v>
      </c>
      <c r="BU1981" s="1">
        <v>3</v>
      </c>
      <c r="BV1981" s="1" t="s">
        <v>172</v>
      </c>
      <c r="BW1981" s="1" t="s">
        <v>89</v>
      </c>
      <c r="BX1981" s="1" t="s">
        <v>88</v>
      </c>
      <c r="BY1981" s="1">
        <v>3</v>
      </c>
      <c r="BZ1981" s="1" t="s">
        <v>88</v>
      </c>
      <c r="CA1981" s="1">
        <v>8</v>
      </c>
      <c r="CB1981" s="1" t="s">
        <v>107</v>
      </c>
      <c r="CC1981" s="1" t="s">
        <v>186</v>
      </c>
      <c r="CD1981" s="1" t="s">
        <v>8121</v>
      </c>
    </row>
    <row r="1982" spans="1:82" ht="16" x14ac:dyDescent="0.2">
      <c r="A1982" s="1" t="s">
        <v>8122</v>
      </c>
      <c r="B1982" s="1" t="s">
        <v>108</v>
      </c>
      <c r="C1982" s="1">
        <v>30</v>
      </c>
      <c r="D1982" s="1" t="s">
        <v>81</v>
      </c>
      <c r="E1982" s="1" t="s">
        <v>362</v>
      </c>
      <c r="X1982" s="1">
        <v>3</v>
      </c>
      <c r="Y1982" s="1">
        <v>2</v>
      </c>
      <c r="Z1982" s="1">
        <v>2</v>
      </c>
      <c r="AA1982" s="1">
        <v>0</v>
      </c>
      <c r="AB1982" s="1" t="s">
        <v>83</v>
      </c>
      <c r="AC1982" s="1" t="s">
        <v>84</v>
      </c>
      <c r="AD1982" s="1" t="s">
        <v>160</v>
      </c>
      <c r="AE1982" s="1" t="s">
        <v>364</v>
      </c>
      <c r="AF1982" s="1" t="s">
        <v>202</v>
      </c>
      <c r="AG1982" s="1" t="s">
        <v>88</v>
      </c>
      <c r="AH1982" s="1" t="s">
        <v>88</v>
      </c>
      <c r="AI1982" s="1" t="s">
        <v>150</v>
      </c>
      <c r="AJ1982" s="1" t="s">
        <v>1074</v>
      </c>
      <c r="AK1982" s="1" t="s">
        <v>189</v>
      </c>
      <c r="AL1982" s="1" t="s">
        <v>1510</v>
      </c>
      <c r="AM1982" s="1" t="s">
        <v>1519</v>
      </c>
      <c r="AN1982" s="1" t="s">
        <v>1695</v>
      </c>
      <c r="AO1982" s="1" t="s">
        <v>193</v>
      </c>
      <c r="AP1982" s="1" t="s">
        <v>132</v>
      </c>
      <c r="AQ1982" s="1" t="s">
        <v>94</v>
      </c>
      <c r="AR1982" s="1" t="s">
        <v>88</v>
      </c>
      <c r="AS1982" s="1">
        <v>0</v>
      </c>
      <c r="AT1982" s="1" t="s">
        <v>95</v>
      </c>
      <c r="AU1982" s="1" t="s">
        <v>238</v>
      </c>
      <c r="AV1982" s="1"/>
      <c r="AW1982" s="13">
        <v>60000</v>
      </c>
      <c r="AX1982" s="1">
        <v>56000</v>
      </c>
      <c r="AZ1982" s="1">
        <v>3</v>
      </c>
      <c r="BA1982" s="1">
        <v>3</v>
      </c>
      <c r="BB1982" s="1" t="s">
        <v>88</v>
      </c>
      <c r="BC1982" s="1" t="s">
        <v>97</v>
      </c>
      <c r="BD1982" s="1" t="s">
        <v>88</v>
      </c>
      <c r="BE1982" s="1">
        <v>0</v>
      </c>
      <c r="BF1982" s="1">
        <v>0</v>
      </c>
      <c r="BG1982" s="1" t="s">
        <v>120</v>
      </c>
      <c r="BH1982" s="1" t="s">
        <v>121</v>
      </c>
      <c r="BN1982" s="1" t="s">
        <v>170</v>
      </c>
      <c r="BO1982" s="1" t="s">
        <v>182</v>
      </c>
      <c r="BP1982" s="1">
        <v>9</v>
      </c>
      <c r="BQ1982" s="1">
        <v>8</v>
      </c>
      <c r="BR1982" s="1" t="s">
        <v>944</v>
      </c>
      <c r="BS1982" s="1">
        <v>2</v>
      </c>
      <c r="BT1982" s="1">
        <v>0</v>
      </c>
      <c r="BU1982" s="1">
        <v>1</v>
      </c>
      <c r="BV1982" s="1" t="s">
        <v>1086</v>
      </c>
      <c r="BW1982" s="1" t="s">
        <v>88</v>
      </c>
      <c r="BX1982" s="1" t="s">
        <v>88</v>
      </c>
      <c r="BY1982" s="1">
        <v>3</v>
      </c>
      <c r="BZ1982" s="1" t="s">
        <v>88</v>
      </c>
      <c r="CA1982" s="1">
        <v>7</v>
      </c>
      <c r="CB1982" s="1" t="s">
        <v>107</v>
      </c>
      <c r="CC1982" s="1" t="s">
        <v>88</v>
      </c>
    </row>
    <row r="1983" spans="1:82" ht="16" x14ac:dyDescent="0.2">
      <c r="A1983" s="1" t="s">
        <v>8123</v>
      </c>
      <c r="B1983" s="1" t="s">
        <v>108</v>
      </c>
      <c r="C1983" s="1">
        <v>34</v>
      </c>
      <c r="D1983" s="1" t="s">
        <v>81</v>
      </c>
      <c r="E1983" s="1" t="s">
        <v>606</v>
      </c>
      <c r="X1983" s="1">
        <v>14</v>
      </c>
      <c r="Y1983" s="1">
        <v>5</v>
      </c>
      <c r="Z1983" s="1">
        <v>5</v>
      </c>
      <c r="AA1983" s="1">
        <v>3</v>
      </c>
      <c r="AB1983" s="1" t="s">
        <v>83</v>
      </c>
      <c r="AC1983" s="1" t="s">
        <v>129</v>
      </c>
      <c r="AD1983" s="1" t="s">
        <v>187</v>
      </c>
      <c r="AF1983" s="1" t="s">
        <v>87</v>
      </c>
      <c r="AG1983" s="1" t="s">
        <v>88</v>
      </c>
      <c r="AH1983" s="1" t="s">
        <v>88</v>
      </c>
      <c r="AI1983" s="1" t="s">
        <v>8124</v>
      </c>
      <c r="AJ1983" s="1" t="s">
        <v>8125</v>
      </c>
      <c r="AK1983" s="1" t="s">
        <v>399</v>
      </c>
      <c r="AL1983" s="1" t="s">
        <v>92</v>
      </c>
      <c r="AM1983" s="1" t="s">
        <v>430</v>
      </c>
      <c r="AN1983" s="1" t="s">
        <v>91</v>
      </c>
      <c r="AO1983" s="1" t="s">
        <v>1127</v>
      </c>
      <c r="AP1983" s="1" t="s">
        <v>93</v>
      </c>
      <c r="AQ1983" s="1" t="s">
        <v>94</v>
      </c>
      <c r="AR1983" s="1" t="s">
        <v>157</v>
      </c>
      <c r="AS1983" s="1">
        <v>0</v>
      </c>
      <c r="AT1983" s="1" t="s">
        <v>134</v>
      </c>
      <c r="AU1983" s="1" t="s">
        <v>96</v>
      </c>
      <c r="AV1983" s="1"/>
      <c r="AW1983" s="13">
        <v>40000</v>
      </c>
      <c r="AX1983" s="1">
        <v>71000</v>
      </c>
      <c r="AZ1983" s="1">
        <v>2</v>
      </c>
      <c r="BA1983" s="1">
        <v>2</v>
      </c>
      <c r="BB1983" s="1" t="s">
        <v>88</v>
      </c>
      <c r="BC1983" s="1" t="s">
        <v>97</v>
      </c>
      <c r="BD1983" s="1" t="s">
        <v>88</v>
      </c>
      <c r="BE1983" s="1">
        <v>0</v>
      </c>
      <c r="BF1983" s="1">
        <v>1</v>
      </c>
      <c r="BG1983" s="1" t="s">
        <v>137</v>
      </c>
      <c r="BH1983" s="1" t="s">
        <v>121</v>
      </c>
      <c r="BJ1983" s="1" t="s">
        <v>88</v>
      </c>
      <c r="BN1983" s="1" t="s">
        <v>123</v>
      </c>
      <c r="BO1983" s="1" t="s">
        <v>124</v>
      </c>
      <c r="BP1983" s="1">
        <v>5</v>
      </c>
      <c r="BQ1983" s="1">
        <v>10</v>
      </c>
      <c r="BR1983" s="1" t="s">
        <v>8126</v>
      </c>
      <c r="BS1983" s="1">
        <v>4</v>
      </c>
      <c r="BT1983" s="1">
        <v>1</v>
      </c>
      <c r="BU1983" s="1">
        <v>0</v>
      </c>
      <c r="BV1983" s="1" t="s">
        <v>105</v>
      </c>
      <c r="BW1983" s="1" t="s">
        <v>89</v>
      </c>
      <c r="BX1983" s="1" t="s">
        <v>88</v>
      </c>
      <c r="BY1983" s="1">
        <v>1</v>
      </c>
      <c r="BZ1983" s="1" t="s">
        <v>88</v>
      </c>
      <c r="CA1983" s="1">
        <v>7</v>
      </c>
      <c r="CB1983" s="1" t="s">
        <v>8127</v>
      </c>
      <c r="CC1983" s="1" t="s">
        <v>8128</v>
      </c>
      <c r="CD1983" s="1" t="s">
        <v>8129</v>
      </c>
    </row>
    <row r="1984" spans="1:82" ht="16" x14ac:dyDescent="0.2">
      <c r="A1984" s="1" t="s">
        <v>8130</v>
      </c>
      <c r="B1984" s="1" t="s">
        <v>108</v>
      </c>
      <c r="C1984" s="1">
        <v>31</v>
      </c>
      <c r="D1984" s="1" t="s">
        <v>81</v>
      </c>
      <c r="E1984" s="1" t="s">
        <v>82</v>
      </c>
      <c r="X1984" s="1">
        <v>11</v>
      </c>
      <c r="Y1984" s="1">
        <v>3</v>
      </c>
      <c r="Z1984" s="1">
        <v>3</v>
      </c>
      <c r="AA1984" s="1">
        <v>0</v>
      </c>
      <c r="AB1984" s="1" t="s">
        <v>83</v>
      </c>
      <c r="AC1984" s="1" t="s">
        <v>147</v>
      </c>
      <c r="AD1984" s="1" t="s">
        <v>160</v>
      </c>
      <c r="AE1984" s="1" t="s">
        <v>161</v>
      </c>
      <c r="AF1984" s="1" t="s">
        <v>88</v>
      </c>
      <c r="AG1984" s="1" t="s">
        <v>89</v>
      </c>
      <c r="AH1984" s="1" t="s">
        <v>89</v>
      </c>
      <c r="AI1984" s="1" t="s">
        <v>111</v>
      </c>
      <c r="AJ1984" s="1" t="s">
        <v>1504</v>
      </c>
      <c r="AK1984" s="1" t="s">
        <v>2391</v>
      </c>
      <c r="AL1984" s="1" t="s">
        <v>381</v>
      </c>
      <c r="AM1984" s="1" t="s">
        <v>1527</v>
      </c>
      <c r="AN1984" s="1" t="s">
        <v>8131</v>
      </c>
      <c r="AO1984" s="1" t="s">
        <v>332</v>
      </c>
      <c r="AP1984" s="1" t="s">
        <v>93</v>
      </c>
      <c r="AQ1984" s="1" t="s">
        <v>94</v>
      </c>
      <c r="AR1984" s="1" t="s">
        <v>88</v>
      </c>
      <c r="AS1984" s="1">
        <v>0</v>
      </c>
      <c r="AT1984" s="1" t="s">
        <v>134</v>
      </c>
      <c r="AU1984" s="1" t="s">
        <v>96</v>
      </c>
      <c r="AV1984" s="1"/>
      <c r="AW1984" s="13">
        <v>240000</v>
      </c>
      <c r="AY1984" s="1" t="s">
        <v>279</v>
      </c>
      <c r="AZ1984" s="1">
        <v>3</v>
      </c>
      <c r="BA1984" s="1">
        <v>4</v>
      </c>
      <c r="BB1984" s="1" t="s">
        <v>88</v>
      </c>
      <c r="BC1984" s="1" t="s">
        <v>97</v>
      </c>
      <c r="BD1984" s="1" t="s">
        <v>349</v>
      </c>
      <c r="BE1984" s="1">
        <v>15</v>
      </c>
      <c r="BF1984" s="1">
        <v>7</v>
      </c>
      <c r="BG1984" s="1" t="s">
        <v>120</v>
      </c>
      <c r="BH1984" s="1" t="s">
        <v>121</v>
      </c>
      <c r="BK1984" s="1" t="s">
        <v>8132</v>
      </c>
      <c r="BM1984" s="1" t="s">
        <v>8133</v>
      </c>
      <c r="BN1984" s="1" t="s">
        <v>196</v>
      </c>
      <c r="BO1984" s="1" t="s">
        <v>103</v>
      </c>
      <c r="BP1984" s="1">
        <v>9</v>
      </c>
      <c r="BQ1984" s="1">
        <v>7</v>
      </c>
      <c r="BR1984" s="1" t="s">
        <v>444</v>
      </c>
      <c r="BS1984" s="1">
        <v>3</v>
      </c>
      <c r="BT1984" s="1">
        <v>0</v>
      </c>
      <c r="BU1984" s="1">
        <v>1</v>
      </c>
      <c r="BV1984" s="1" t="s">
        <v>143</v>
      </c>
      <c r="BW1984" s="1" t="s">
        <v>89</v>
      </c>
      <c r="BX1984" s="1" t="s">
        <v>88</v>
      </c>
      <c r="BY1984" s="1">
        <v>4</v>
      </c>
      <c r="BZ1984" s="1" t="s">
        <v>8134</v>
      </c>
      <c r="CA1984" s="1">
        <v>8</v>
      </c>
      <c r="CB1984" s="1" t="s">
        <v>8135</v>
      </c>
      <c r="CC1984" s="1" t="s">
        <v>88</v>
      </c>
    </row>
    <row r="1985" spans="1:82" ht="16" x14ac:dyDescent="0.2">
      <c r="A1985" s="1" t="s">
        <v>8136</v>
      </c>
      <c r="B1985" s="1" t="s">
        <v>108</v>
      </c>
      <c r="C1985" s="1">
        <v>38</v>
      </c>
      <c r="D1985" s="1" t="s">
        <v>81</v>
      </c>
      <c r="E1985" s="1" t="s">
        <v>356</v>
      </c>
      <c r="X1985" s="1">
        <v>16</v>
      </c>
      <c r="Y1985" s="1">
        <v>1</v>
      </c>
      <c r="Z1985" s="1">
        <v>1</v>
      </c>
      <c r="AA1985" s="1">
        <v>0</v>
      </c>
      <c r="AB1985" s="1" t="s">
        <v>174</v>
      </c>
      <c r="AC1985" s="1" t="s">
        <v>129</v>
      </c>
      <c r="AD1985" s="1" t="s">
        <v>232</v>
      </c>
      <c r="AE1985" s="1" t="s">
        <v>8137</v>
      </c>
      <c r="AF1985" s="1" t="s">
        <v>88</v>
      </c>
      <c r="AG1985" s="1" t="s">
        <v>88</v>
      </c>
      <c r="AH1985" s="1" t="s">
        <v>88</v>
      </c>
      <c r="AI1985" s="1" t="s">
        <v>272</v>
      </c>
      <c r="AJ1985" s="1" t="s">
        <v>8138</v>
      </c>
      <c r="AK1985" s="1" t="s">
        <v>8139</v>
      </c>
      <c r="AL1985" s="1" t="s">
        <v>8140</v>
      </c>
      <c r="AM1985" s="1" t="s">
        <v>310</v>
      </c>
      <c r="AN1985" s="1" t="s">
        <v>91</v>
      </c>
      <c r="AO1985" s="1" t="s">
        <v>929</v>
      </c>
      <c r="AP1985" s="1" t="s">
        <v>132</v>
      </c>
      <c r="AQ1985" s="1" t="s">
        <v>94</v>
      </c>
      <c r="AR1985" s="1" t="s">
        <v>157</v>
      </c>
      <c r="AS1985" s="1">
        <v>0</v>
      </c>
      <c r="AT1985" s="1" t="s">
        <v>134</v>
      </c>
      <c r="AU1985" s="1" t="s">
        <v>96</v>
      </c>
      <c r="AV1985" s="1"/>
      <c r="AW1985" s="13">
        <v>168000</v>
      </c>
      <c r="AX1985" s="1">
        <v>125000</v>
      </c>
      <c r="AZ1985" s="1">
        <v>3</v>
      </c>
      <c r="BA1985" s="1">
        <v>3</v>
      </c>
      <c r="BB1985" s="1" t="s">
        <v>135</v>
      </c>
      <c r="BC1985" s="1" t="s">
        <v>8141</v>
      </c>
      <c r="BD1985" s="1" t="s">
        <v>194</v>
      </c>
      <c r="BE1985" s="4">
        <v>44326</v>
      </c>
      <c r="BF1985" s="1">
        <v>4</v>
      </c>
      <c r="BN1985" s="1" t="s">
        <v>123</v>
      </c>
      <c r="BO1985" s="1" t="s">
        <v>124</v>
      </c>
      <c r="BP1985" s="1">
        <v>8</v>
      </c>
      <c r="BQ1985" s="1">
        <v>8</v>
      </c>
      <c r="BR1985" s="1" t="s">
        <v>8142</v>
      </c>
      <c r="BS1985" s="1">
        <v>4</v>
      </c>
      <c r="BT1985" s="1">
        <v>1</v>
      </c>
      <c r="BU1985" s="1">
        <v>2</v>
      </c>
      <c r="BV1985" s="1" t="s">
        <v>172</v>
      </c>
      <c r="BW1985" s="1" t="s">
        <v>88</v>
      </c>
      <c r="BX1985" s="1" t="s">
        <v>88</v>
      </c>
      <c r="BY1985" s="1">
        <v>4</v>
      </c>
      <c r="BZ1985" s="1" t="s">
        <v>88</v>
      </c>
      <c r="CA1985" s="1">
        <v>9</v>
      </c>
      <c r="CB1985" s="1" t="s">
        <v>107</v>
      </c>
      <c r="CC1985" s="1" t="s">
        <v>8143</v>
      </c>
    </row>
    <row r="1986" spans="1:82" ht="16" x14ac:dyDescent="0.2">
      <c r="A1986" s="1" t="s">
        <v>8136</v>
      </c>
      <c r="B1986" s="1" t="s">
        <v>108</v>
      </c>
      <c r="C1986" s="1">
        <v>41</v>
      </c>
      <c r="D1986" s="1" t="s">
        <v>81</v>
      </c>
      <c r="E1986" s="1" t="s">
        <v>82</v>
      </c>
      <c r="X1986" s="1">
        <v>15</v>
      </c>
      <c r="Y1986" s="1">
        <v>11</v>
      </c>
      <c r="Z1986" s="1">
        <v>6</v>
      </c>
      <c r="AA1986" s="1">
        <v>0</v>
      </c>
      <c r="AB1986" s="1" t="s">
        <v>174</v>
      </c>
      <c r="AC1986" s="1" t="s">
        <v>129</v>
      </c>
      <c r="AD1986" s="1" t="s">
        <v>232</v>
      </c>
      <c r="AE1986" s="1" t="s">
        <v>504</v>
      </c>
      <c r="AF1986" s="1" t="s">
        <v>88</v>
      </c>
      <c r="AG1986" s="1" t="s">
        <v>88</v>
      </c>
      <c r="AH1986" s="1" t="s">
        <v>88</v>
      </c>
      <c r="AI1986" s="1" t="s">
        <v>406</v>
      </c>
      <c r="AJ1986" s="1" t="s">
        <v>91</v>
      </c>
      <c r="AK1986" s="1" t="s">
        <v>4855</v>
      </c>
      <c r="AL1986" s="1" t="s">
        <v>448</v>
      </c>
      <c r="AM1986" s="1" t="s">
        <v>300</v>
      </c>
      <c r="AN1986" s="1" t="s">
        <v>91</v>
      </c>
      <c r="AO1986" s="1" t="s">
        <v>361</v>
      </c>
      <c r="AP1986" s="1" t="s">
        <v>132</v>
      </c>
      <c r="AQ1986" s="1" t="s">
        <v>94</v>
      </c>
      <c r="AR1986" s="1" t="s">
        <v>88</v>
      </c>
      <c r="AS1986" s="1">
        <v>0</v>
      </c>
      <c r="AT1986" s="1" t="s">
        <v>536</v>
      </c>
      <c r="AU1986" s="1" t="s">
        <v>96</v>
      </c>
      <c r="AV1986" s="1"/>
      <c r="AW1986" s="13">
        <v>119000</v>
      </c>
      <c r="AX1986" s="1">
        <v>91000</v>
      </c>
      <c r="AZ1986" s="1">
        <v>3</v>
      </c>
      <c r="BA1986" s="1">
        <v>3</v>
      </c>
      <c r="BB1986" s="1" t="s">
        <v>135</v>
      </c>
      <c r="BC1986" s="1" t="s">
        <v>118</v>
      </c>
      <c r="BD1986" s="1" t="s">
        <v>88</v>
      </c>
      <c r="BE1986" s="1">
        <v>0</v>
      </c>
      <c r="BF1986" s="1">
        <v>0</v>
      </c>
      <c r="BG1986" s="1" t="s">
        <v>120</v>
      </c>
      <c r="BH1986" s="1" t="s">
        <v>121</v>
      </c>
      <c r="BN1986" s="1" t="s">
        <v>181</v>
      </c>
      <c r="BO1986" s="1" t="s">
        <v>124</v>
      </c>
      <c r="BP1986" s="1">
        <v>7</v>
      </c>
      <c r="BQ1986" s="1">
        <v>7</v>
      </c>
      <c r="BR1986" s="1" t="s">
        <v>2447</v>
      </c>
      <c r="BS1986" s="1">
        <v>4</v>
      </c>
      <c r="BT1986" s="1">
        <v>1</v>
      </c>
      <c r="BU1986" s="1">
        <v>3</v>
      </c>
      <c r="BV1986" s="1" t="s">
        <v>143</v>
      </c>
      <c r="BW1986" s="1" t="s">
        <v>89</v>
      </c>
      <c r="BX1986" s="1" t="s">
        <v>88</v>
      </c>
      <c r="BY1986" s="1">
        <v>3</v>
      </c>
      <c r="BZ1986" s="1" t="s">
        <v>88</v>
      </c>
      <c r="CA1986" s="1">
        <v>7</v>
      </c>
      <c r="CB1986" s="1" t="s">
        <v>107</v>
      </c>
      <c r="CC1986" s="1" t="s">
        <v>8144</v>
      </c>
    </row>
    <row r="1987" spans="1:82" ht="16" x14ac:dyDescent="0.2">
      <c r="A1987" s="1" t="s">
        <v>8145</v>
      </c>
      <c r="B1987" s="1" t="s">
        <v>108</v>
      </c>
      <c r="C1987" s="1">
        <v>30</v>
      </c>
      <c r="D1987" s="1" t="s">
        <v>81</v>
      </c>
      <c r="E1987" s="1" t="s">
        <v>82</v>
      </c>
      <c r="X1987" s="1">
        <v>10</v>
      </c>
      <c r="Y1987" s="1">
        <v>5</v>
      </c>
      <c r="Z1987" s="1">
        <v>5</v>
      </c>
      <c r="AA1987" s="1">
        <v>0</v>
      </c>
      <c r="AB1987" s="1" t="s">
        <v>83</v>
      </c>
      <c r="AC1987" s="1" t="s">
        <v>147</v>
      </c>
      <c r="AD1987" s="1" t="s">
        <v>446</v>
      </c>
      <c r="AE1987" s="1" t="s">
        <v>2280</v>
      </c>
      <c r="AF1987" s="1" t="s">
        <v>202</v>
      </c>
      <c r="AG1987" s="1" t="s">
        <v>88</v>
      </c>
      <c r="AH1987" s="1" t="s">
        <v>88</v>
      </c>
      <c r="AI1987" s="1" t="s">
        <v>8146</v>
      </c>
      <c r="AJ1987" s="1" t="s">
        <v>8147</v>
      </c>
      <c r="AK1987" s="1" t="s">
        <v>92</v>
      </c>
      <c r="AL1987" s="1" t="s">
        <v>92</v>
      </c>
      <c r="AM1987" s="1" t="s">
        <v>91</v>
      </c>
      <c r="AN1987" s="1" t="s">
        <v>91</v>
      </c>
      <c r="AO1987" s="1" t="s">
        <v>92</v>
      </c>
      <c r="AP1987" s="1" t="s">
        <v>132</v>
      </c>
      <c r="AQ1987" s="1" t="s">
        <v>94</v>
      </c>
      <c r="AR1987" s="1" t="s">
        <v>88</v>
      </c>
      <c r="AS1987" s="1">
        <v>0</v>
      </c>
      <c r="AT1987" s="1" t="s">
        <v>134</v>
      </c>
      <c r="AU1987" s="1" t="s">
        <v>530</v>
      </c>
      <c r="AV1987" s="1"/>
      <c r="AW1987" s="13">
        <v>43000</v>
      </c>
      <c r="AX1987" s="1">
        <v>36000</v>
      </c>
      <c r="AZ1987" s="1">
        <v>1</v>
      </c>
      <c r="BA1987" s="1">
        <v>1</v>
      </c>
      <c r="BB1987" s="1" t="s">
        <v>88</v>
      </c>
      <c r="BC1987" s="1" t="s">
        <v>97</v>
      </c>
      <c r="BD1987" s="1" t="s">
        <v>88</v>
      </c>
      <c r="BE1987" s="1">
        <v>0</v>
      </c>
      <c r="BF1987" s="1">
        <v>0</v>
      </c>
      <c r="BG1987" s="1" t="s">
        <v>120</v>
      </c>
      <c r="BH1987" s="1" t="s">
        <v>121</v>
      </c>
      <c r="BJ1987" s="1" t="s">
        <v>88</v>
      </c>
      <c r="BK1987" s="1" t="s">
        <v>8148</v>
      </c>
      <c r="BL1987" s="1" t="s">
        <v>442</v>
      </c>
      <c r="BM1987" s="1" t="s">
        <v>92</v>
      </c>
      <c r="BN1987" s="1" t="s">
        <v>181</v>
      </c>
      <c r="BO1987" s="1" t="s">
        <v>124</v>
      </c>
      <c r="BP1987" s="1">
        <v>10</v>
      </c>
      <c r="BQ1987" s="1">
        <v>10</v>
      </c>
      <c r="BR1987" s="1" t="s">
        <v>207</v>
      </c>
      <c r="BS1987" s="1">
        <v>4</v>
      </c>
      <c r="BT1987" s="1">
        <v>0</v>
      </c>
      <c r="BU1987" s="1">
        <v>1</v>
      </c>
      <c r="BV1987" s="1" t="s">
        <v>143</v>
      </c>
      <c r="BW1987" s="1" t="s">
        <v>88</v>
      </c>
      <c r="BX1987" s="1" t="s">
        <v>88</v>
      </c>
      <c r="BY1987" s="1">
        <v>2</v>
      </c>
      <c r="BZ1987" s="1" t="s">
        <v>88</v>
      </c>
      <c r="CA1987" s="1">
        <v>1</v>
      </c>
      <c r="CB1987" s="1" t="s">
        <v>185</v>
      </c>
      <c r="CC1987" s="1" t="s">
        <v>88</v>
      </c>
      <c r="CD1987" s="1" t="s">
        <v>8149</v>
      </c>
    </row>
    <row r="1988" spans="1:82" ht="16" x14ac:dyDescent="0.2">
      <c r="A1988" s="1" t="s">
        <v>8150</v>
      </c>
      <c r="B1988" s="1" t="s">
        <v>80</v>
      </c>
      <c r="C1988" s="1">
        <v>25</v>
      </c>
      <c r="D1988" s="1" t="s">
        <v>81</v>
      </c>
      <c r="E1988" s="1" t="s">
        <v>82</v>
      </c>
      <c r="X1988" s="1">
        <v>2</v>
      </c>
      <c r="Y1988" s="1">
        <v>1</v>
      </c>
      <c r="Z1988" s="1">
        <v>1</v>
      </c>
      <c r="AA1988" s="1">
        <v>0</v>
      </c>
      <c r="AB1988" s="1" t="s">
        <v>83</v>
      </c>
      <c r="AC1988" s="1" t="s">
        <v>84</v>
      </c>
      <c r="AD1988" s="1" t="s">
        <v>85</v>
      </c>
      <c r="AE1988" s="1" t="s">
        <v>86</v>
      </c>
      <c r="AF1988" s="1" t="s">
        <v>88</v>
      </c>
      <c r="AG1988" s="1" t="s">
        <v>88</v>
      </c>
      <c r="AH1988" s="1" t="s">
        <v>88</v>
      </c>
      <c r="AI1988" s="1" t="s">
        <v>111</v>
      </c>
      <c r="AJ1988" s="1" t="s">
        <v>91</v>
      </c>
      <c r="AK1988" s="1" t="s">
        <v>1185</v>
      </c>
      <c r="AL1988" s="1" t="s">
        <v>5682</v>
      </c>
      <c r="AM1988" s="1" t="s">
        <v>310</v>
      </c>
      <c r="AN1988" s="1" t="s">
        <v>91</v>
      </c>
      <c r="AO1988" s="1" t="s">
        <v>8151</v>
      </c>
      <c r="AP1988" s="1" t="s">
        <v>132</v>
      </c>
      <c r="AQ1988" s="1" t="s">
        <v>94</v>
      </c>
      <c r="AR1988" s="1" t="s">
        <v>88</v>
      </c>
      <c r="AS1988" s="1">
        <v>0</v>
      </c>
      <c r="AT1988" s="1" t="s">
        <v>134</v>
      </c>
      <c r="AU1988" s="1" t="s">
        <v>96</v>
      </c>
      <c r="AV1988" s="1"/>
      <c r="AW1988" s="13">
        <v>60000</v>
      </c>
      <c r="AX1988" s="1">
        <v>49800</v>
      </c>
      <c r="AZ1988" s="1">
        <v>3</v>
      </c>
      <c r="BA1988" s="1">
        <v>3</v>
      </c>
      <c r="BB1988" s="1" t="s">
        <v>88</v>
      </c>
      <c r="BC1988" s="1" t="s">
        <v>97</v>
      </c>
      <c r="BD1988" s="1" t="s">
        <v>119</v>
      </c>
      <c r="BE1988" s="1">
        <v>15</v>
      </c>
      <c r="BF1988" s="1">
        <v>5</v>
      </c>
      <c r="BG1988" s="1" t="s">
        <v>120</v>
      </c>
      <c r="BH1988" s="1" t="s">
        <v>138</v>
      </c>
      <c r="BJ1988" s="1" t="s">
        <v>88</v>
      </c>
      <c r="BM1988" s="1">
        <v>1</v>
      </c>
      <c r="BN1988" s="3">
        <v>44470</v>
      </c>
      <c r="BO1988" s="1" t="s">
        <v>103</v>
      </c>
      <c r="BP1988" s="1">
        <v>8</v>
      </c>
      <c r="BQ1988" s="1">
        <v>4</v>
      </c>
      <c r="BR1988" s="1" t="s">
        <v>207</v>
      </c>
      <c r="BS1988" s="1">
        <v>4</v>
      </c>
      <c r="BT1988" s="1">
        <v>0</v>
      </c>
      <c r="BU1988" s="1">
        <v>1</v>
      </c>
      <c r="BV1988" s="1" t="s">
        <v>184</v>
      </c>
      <c r="BW1988" s="1" t="s">
        <v>89</v>
      </c>
      <c r="BX1988" s="1" t="s">
        <v>88</v>
      </c>
      <c r="BY1988" s="1">
        <v>3</v>
      </c>
      <c r="BZ1988" s="1" t="s">
        <v>88</v>
      </c>
      <c r="CA1988" s="1">
        <v>7</v>
      </c>
      <c r="CB1988" s="1" t="s">
        <v>107</v>
      </c>
      <c r="CC1988" s="1" t="s">
        <v>88</v>
      </c>
      <c r="CD1988" s="1" t="s">
        <v>391</v>
      </c>
    </row>
    <row r="1989" spans="1:82" ht="16" x14ac:dyDescent="0.2">
      <c r="A1989" s="1" t="s">
        <v>8152</v>
      </c>
      <c r="B1989" s="1" t="s">
        <v>108</v>
      </c>
      <c r="C1989" s="1">
        <v>20</v>
      </c>
      <c r="D1989" s="1" t="s">
        <v>81</v>
      </c>
      <c r="E1989" s="1" t="s">
        <v>263</v>
      </c>
      <c r="X1989" s="1">
        <v>0</v>
      </c>
      <c r="Y1989" s="1">
        <v>0</v>
      </c>
      <c r="Z1989" s="1">
        <v>0</v>
      </c>
      <c r="AA1989" s="1">
        <v>0</v>
      </c>
      <c r="AB1989" s="1" t="s">
        <v>83</v>
      </c>
      <c r="AC1989" s="1" t="s">
        <v>84</v>
      </c>
      <c r="AD1989" s="1" t="s">
        <v>357</v>
      </c>
      <c r="AE1989" s="1" t="s">
        <v>544</v>
      </c>
      <c r="AF1989" s="1" t="s">
        <v>202</v>
      </c>
      <c r="AG1989" s="1" t="s">
        <v>88</v>
      </c>
      <c r="AH1989" s="1" t="s">
        <v>89</v>
      </c>
      <c r="AI1989" s="1" t="s">
        <v>687</v>
      </c>
      <c r="AJ1989" s="1" t="s">
        <v>673</v>
      </c>
      <c r="AK1989" s="1" t="s">
        <v>92</v>
      </c>
      <c r="AL1989" s="1" t="s">
        <v>92</v>
      </c>
      <c r="AM1989" s="1" t="s">
        <v>91</v>
      </c>
      <c r="AN1989" s="1" t="s">
        <v>91</v>
      </c>
      <c r="AO1989" s="1" t="s">
        <v>361</v>
      </c>
      <c r="AP1989" s="1" t="s">
        <v>132</v>
      </c>
      <c r="AQ1989" s="1" t="s">
        <v>94</v>
      </c>
      <c r="AR1989" s="1" t="s">
        <v>88</v>
      </c>
      <c r="AS1989" s="1">
        <v>0</v>
      </c>
      <c r="AT1989" s="1" t="s">
        <v>536</v>
      </c>
      <c r="AU1989" s="1" t="s">
        <v>472</v>
      </c>
      <c r="AV1989" s="1"/>
      <c r="AW1989" s="13">
        <v>18000</v>
      </c>
      <c r="AX1989" s="1">
        <v>18000</v>
      </c>
      <c r="AZ1989" s="1">
        <v>3</v>
      </c>
      <c r="BA1989" s="1">
        <v>2</v>
      </c>
      <c r="BB1989" s="1" t="s">
        <v>88</v>
      </c>
      <c r="BC1989" s="1" t="s">
        <v>97</v>
      </c>
      <c r="BD1989" s="1" t="s">
        <v>88</v>
      </c>
      <c r="BE1989" s="1">
        <v>0</v>
      </c>
      <c r="BF1989" s="1">
        <v>0</v>
      </c>
      <c r="BG1989" s="1" t="s">
        <v>120</v>
      </c>
      <c r="BH1989" s="1" t="s">
        <v>121</v>
      </c>
      <c r="BN1989" s="1" t="s">
        <v>102</v>
      </c>
      <c r="BO1989" s="1" t="s">
        <v>124</v>
      </c>
      <c r="BP1989" s="1">
        <v>9</v>
      </c>
      <c r="BQ1989" s="1">
        <v>7</v>
      </c>
      <c r="BR1989" s="1" t="s">
        <v>8153</v>
      </c>
      <c r="BS1989" s="1">
        <v>1</v>
      </c>
      <c r="BT1989" s="1">
        <v>0</v>
      </c>
      <c r="BU1989" s="1">
        <v>1</v>
      </c>
      <c r="BV1989" s="1" t="s">
        <v>143</v>
      </c>
      <c r="BW1989" s="1" t="s">
        <v>89</v>
      </c>
      <c r="BX1989" s="1" t="s">
        <v>89</v>
      </c>
      <c r="BY1989" s="1">
        <v>3</v>
      </c>
      <c r="BZ1989" s="1" t="s">
        <v>88</v>
      </c>
      <c r="CA1989" s="1">
        <v>8</v>
      </c>
      <c r="CB1989" s="1" t="s">
        <v>144</v>
      </c>
      <c r="CC1989" s="1" t="s">
        <v>88</v>
      </c>
    </row>
    <row r="1990" spans="1:82" ht="16" x14ac:dyDescent="0.2">
      <c r="A1990" s="1" t="s">
        <v>8154</v>
      </c>
      <c r="B1990" s="1" t="s">
        <v>108</v>
      </c>
      <c r="C1990" s="1">
        <v>32</v>
      </c>
      <c r="D1990" s="1" t="s">
        <v>81</v>
      </c>
      <c r="E1990" s="1" t="s">
        <v>82</v>
      </c>
      <c r="X1990" s="1">
        <v>8</v>
      </c>
      <c r="Y1990" s="1">
        <v>2</v>
      </c>
      <c r="Z1990" s="1">
        <v>0</v>
      </c>
      <c r="AA1990" s="1">
        <v>0</v>
      </c>
      <c r="AB1990" s="1" t="s">
        <v>146</v>
      </c>
      <c r="AC1990" s="1" t="s">
        <v>84</v>
      </c>
      <c r="AD1990" s="1" t="s">
        <v>160</v>
      </c>
      <c r="AE1990" s="1" t="s">
        <v>1896</v>
      </c>
      <c r="AF1990" s="1" t="s">
        <v>87</v>
      </c>
      <c r="AG1990" s="1" t="s">
        <v>88</v>
      </c>
      <c r="AH1990" s="1" t="s">
        <v>88</v>
      </c>
      <c r="AI1990" s="1" t="s">
        <v>111</v>
      </c>
      <c r="AJ1990" s="1" t="s">
        <v>1627</v>
      </c>
      <c r="AK1990" s="1" t="s">
        <v>245</v>
      </c>
      <c r="AL1990" s="1" t="s">
        <v>8155</v>
      </c>
      <c r="AM1990" s="1" t="s">
        <v>660</v>
      </c>
      <c r="AN1990" s="1" t="s">
        <v>91</v>
      </c>
      <c r="AO1990" s="1" t="s">
        <v>367</v>
      </c>
      <c r="AP1990" s="1" t="s">
        <v>132</v>
      </c>
      <c r="AQ1990" s="1" t="s">
        <v>94</v>
      </c>
      <c r="AR1990" s="1" t="s">
        <v>88</v>
      </c>
      <c r="AS1990" s="1">
        <v>0</v>
      </c>
      <c r="AT1990" s="1" t="s">
        <v>95</v>
      </c>
      <c r="AU1990" s="1" t="s">
        <v>96</v>
      </c>
      <c r="AV1990" s="1"/>
      <c r="AW1990" s="13">
        <v>140000</v>
      </c>
      <c r="AX1990" s="1">
        <v>100000</v>
      </c>
      <c r="AZ1990" s="1">
        <v>2</v>
      </c>
      <c r="BA1990" s="1">
        <v>1</v>
      </c>
      <c r="BB1990" s="1" t="s">
        <v>88</v>
      </c>
      <c r="BC1990" s="1" t="s">
        <v>97</v>
      </c>
      <c r="BD1990" s="1" t="s">
        <v>88</v>
      </c>
      <c r="BE1990" s="1">
        <v>0</v>
      </c>
      <c r="BF1990" s="1">
        <v>0</v>
      </c>
      <c r="BG1990" s="1" t="s">
        <v>120</v>
      </c>
      <c r="BH1990" s="1" t="s">
        <v>121</v>
      </c>
      <c r="BJ1990" s="1" t="s">
        <v>88</v>
      </c>
      <c r="BM1990" s="1" t="s">
        <v>8156</v>
      </c>
      <c r="BN1990" s="1" t="s">
        <v>377</v>
      </c>
      <c r="BO1990" s="1" t="s">
        <v>124</v>
      </c>
      <c r="BP1990" s="1">
        <v>7</v>
      </c>
      <c r="BQ1990" s="1">
        <v>9</v>
      </c>
      <c r="BR1990" s="1" t="s">
        <v>2619</v>
      </c>
      <c r="BS1990" s="1">
        <v>1</v>
      </c>
      <c r="BT1990" s="1">
        <v>0</v>
      </c>
      <c r="BU1990" s="1">
        <v>1</v>
      </c>
      <c r="BV1990" s="1" t="s">
        <v>143</v>
      </c>
      <c r="BW1990" s="1" t="s">
        <v>89</v>
      </c>
      <c r="BX1990" s="1" t="s">
        <v>89</v>
      </c>
      <c r="BY1990" s="1">
        <v>3</v>
      </c>
      <c r="BZ1990" s="1" t="s">
        <v>88</v>
      </c>
      <c r="CA1990" s="1">
        <v>6</v>
      </c>
      <c r="CB1990" s="1" t="s">
        <v>8157</v>
      </c>
      <c r="CC1990" s="1" t="s">
        <v>88</v>
      </c>
      <c r="CD1990" s="1" t="s">
        <v>1635</v>
      </c>
    </row>
    <row r="1991" spans="1:82" ht="16" x14ac:dyDescent="0.2">
      <c r="A1991" s="1" t="s">
        <v>8158</v>
      </c>
      <c r="B1991" s="1" t="s">
        <v>108</v>
      </c>
      <c r="C1991" s="1">
        <v>35</v>
      </c>
      <c r="D1991" s="1" t="s">
        <v>81</v>
      </c>
      <c r="E1991" s="1" t="s">
        <v>82</v>
      </c>
      <c r="X1991" s="1">
        <v>10</v>
      </c>
      <c r="Y1991" s="1">
        <v>2</v>
      </c>
      <c r="Z1991" s="1">
        <v>2</v>
      </c>
      <c r="AA1991" s="1">
        <v>0</v>
      </c>
      <c r="AB1991" s="1" t="s">
        <v>83</v>
      </c>
      <c r="AC1991" s="1" t="s">
        <v>147</v>
      </c>
      <c r="AD1991" s="1" t="s">
        <v>85</v>
      </c>
      <c r="AE1991" s="1" t="s">
        <v>898</v>
      </c>
      <c r="AF1991" s="1" t="s">
        <v>88</v>
      </c>
      <c r="AG1991" s="1" t="s">
        <v>88</v>
      </c>
      <c r="AH1991" s="1" t="s">
        <v>88</v>
      </c>
      <c r="AI1991" s="1" t="s">
        <v>518</v>
      </c>
      <c r="AJ1991" s="1" t="s">
        <v>780</v>
      </c>
      <c r="AK1991" s="1" t="s">
        <v>582</v>
      </c>
      <c r="AL1991" s="1" t="s">
        <v>92</v>
      </c>
      <c r="AM1991" s="1" t="s">
        <v>560</v>
      </c>
      <c r="AN1991" s="1" t="s">
        <v>91</v>
      </c>
      <c r="AO1991" s="1" t="s">
        <v>361</v>
      </c>
      <c r="AP1991" s="1" t="s">
        <v>132</v>
      </c>
      <c r="AQ1991" s="1" t="s">
        <v>94</v>
      </c>
      <c r="AR1991" s="1" t="s">
        <v>88</v>
      </c>
      <c r="AS1991" s="1">
        <v>0</v>
      </c>
      <c r="AT1991" s="1" t="s">
        <v>134</v>
      </c>
      <c r="AU1991" s="1" t="s">
        <v>96</v>
      </c>
      <c r="AV1991" s="1"/>
      <c r="AW1991" s="13">
        <v>70461</v>
      </c>
      <c r="AX1991" s="1">
        <v>58483</v>
      </c>
      <c r="AZ1991" s="1">
        <v>3</v>
      </c>
      <c r="BA1991" s="1">
        <v>3</v>
      </c>
      <c r="BB1991" s="1" t="s">
        <v>135</v>
      </c>
      <c r="BC1991" s="1" t="s">
        <v>249</v>
      </c>
      <c r="BD1991" s="1" t="s">
        <v>119</v>
      </c>
      <c r="BE1991" s="1">
        <v>30</v>
      </c>
      <c r="BF1991" s="1">
        <v>4</v>
      </c>
      <c r="BG1991" s="1" t="s">
        <v>137</v>
      </c>
      <c r="BH1991" s="1" t="s">
        <v>121</v>
      </c>
      <c r="BN1991" s="1" t="s">
        <v>102</v>
      </c>
      <c r="BO1991" s="1" t="s">
        <v>124</v>
      </c>
      <c r="BP1991" s="1">
        <v>10</v>
      </c>
      <c r="BQ1991" s="1">
        <v>10</v>
      </c>
      <c r="BR1991" s="1" t="s">
        <v>281</v>
      </c>
      <c r="BS1991" s="1">
        <v>4</v>
      </c>
      <c r="BT1991" s="1">
        <v>1</v>
      </c>
      <c r="BU1991" s="1">
        <v>2</v>
      </c>
      <c r="BV1991" s="1" t="s">
        <v>143</v>
      </c>
      <c r="BW1991" s="1" t="s">
        <v>88</v>
      </c>
      <c r="BX1991" s="1" t="s">
        <v>88</v>
      </c>
      <c r="BY1991" s="1">
        <v>3</v>
      </c>
      <c r="BZ1991" s="1" t="s">
        <v>88</v>
      </c>
      <c r="CA1991" s="1">
        <v>6</v>
      </c>
      <c r="CB1991" s="1" t="s">
        <v>107</v>
      </c>
      <c r="CC1991" s="1" t="s">
        <v>88</v>
      </c>
    </row>
    <row r="1992" spans="1:82" ht="16" x14ac:dyDescent="0.2">
      <c r="A1992" s="1" t="s">
        <v>8159</v>
      </c>
      <c r="B1992" s="1" t="s">
        <v>108</v>
      </c>
      <c r="C1992" s="1">
        <v>46</v>
      </c>
      <c r="D1992" s="1" t="s">
        <v>81</v>
      </c>
      <c r="E1992" s="1" t="s">
        <v>82</v>
      </c>
      <c r="X1992" s="1">
        <v>12</v>
      </c>
      <c r="Y1992" s="1">
        <v>0</v>
      </c>
      <c r="Z1992" s="1">
        <v>0</v>
      </c>
      <c r="AA1992" s="1">
        <v>0</v>
      </c>
      <c r="AB1992" s="1" t="s">
        <v>83</v>
      </c>
      <c r="AC1992" s="1" t="s">
        <v>147</v>
      </c>
      <c r="AD1992" s="1" t="s">
        <v>838</v>
      </c>
      <c r="AE1992" s="1" t="s">
        <v>884</v>
      </c>
      <c r="AF1992" s="1" t="s">
        <v>110</v>
      </c>
      <c r="AG1992" s="1" t="s">
        <v>88</v>
      </c>
      <c r="AH1992" s="1" t="s">
        <v>88</v>
      </c>
      <c r="AI1992" s="1" t="s">
        <v>328</v>
      </c>
      <c r="AJ1992" s="1" t="s">
        <v>694</v>
      </c>
      <c r="AK1992" s="1" t="s">
        <v>3963</v>
      </c>
      <c r="AL1992" s="1" t="s">
        <v>8160</v>
      </c>
      <c r="AM1992" s="1" t="s">
        <v>596</v>
      </c>
      <c r="AN1992" s="1" t="s">
        <v>91</v>
      </c>
      <c r="AO1992" s="1" t="s">
        <v>583</v>
      </c>
      <c r="AP1992" s="1" t="s">
        <v>132</v>
      </c>
      <c r="AQ1992" s="1" t="s">
        <v>94</v>
      </c>
      <c r="AR1992" s="1" t="s">
        <v>157</v>
      </c>
      <c r="AS1992" s="1">
        <v>0</v>
      </c>
      <c r="AT1992" s="1" t="s">
        <v>134</v>
      </c>
      <c r="AU1992" s="1" t="s">
        <v>96</v>
      </c>
      <c r="AV1992" s="1"/>
      <c r="AW1992" s="13">
        <v>120000</v>
      </c>
      <c r="AX1992" s="1">
        <v>85000</v>
      </c>
      <c r="AZ1992" s="1">
        <v>2</v>
      </c>
      <c r="BA1992" s="1">
        <v>2</v>
      </c>
      <c r="BB1992" s="1" t="s">
        <v>135</v>
      </c>
      <c r="BC1992" s="1" t="s">
        <v>249</v>
      </c>
      <c r="BD1992" s="1" t="s">
        <v>194</v>
      </c>
      <c r="BE1992" s="1">
        <v>21</v>
      </c>
      <c r="BF1992" s="1">
        <v>7</v>
      </c>
      <c r="BG1992" s="1" t="s">
        <v>137</v>
      </c>
      <c r="BH1992" s="1" t="s">
        <v>121</v>
      </c>
      <c r="BN1992" s="1" t="s">
        <v>102</v>
      </c>
      <c r="BO1992" s="1" t="s">
        <v>103</v>
      </c>
      <c r="BP1992" s="1">
        <v>8</v>
      </c>
      <c r="BQ1992" s="1">
        <v>8</v>
      </c>
      <c r="BR1992" s="1" t="s">
        <v>8161</v>
      </c>
      <c r="BS1992" s="1">
        <v>2</v>
      </c>
      <c r="BT1992" s="1">
        <v>2</v>
      </c>
      <c r="BU1992" s="1">
        <v>3</v>
      </c>
      <c r="BV1992" s="1" t="s">
        <v>172</v>
      </c>
      <c r="BW1992" s="1" t="s">
        <v>89</v>
      </c>
      <c r="BX1992" s="1" t="s">
        <v>88</v>
      </c>
      <c r="BY1992" s="1">
        <v>3</v>
      </c>
      <c r="BZ1992" s="1" t="s">
        <v>88</v>
      </c>
      <c r="CA1992" s="1">
        <v>8</v>
      </c>
      <c r="CB1992" s="1" t="s">
        <v>107</v>
      </c>
      <c r="CC1992" s="1" t="s">
        <v>1168</v>
      </c>
    </row>
    <row r="1993" spans="1:82" ht="16" x14ac:dyDescent="0.2">
      <c r="A1993" s="1" t="s">
        <v>8162</v>
      </c>
      <c r="B1993" s="1" t="s">
        <v>108</v>
      </c>
      <c r="C1993" s="1">
        <v>35</v>
      </c>
      <c r="D1993" s="1" t="s">
        <v>81</v>
      </c>
      <c r="E1993" s="1" t="s">
        <v>362</v>
      </c>
      <c r="X1993" s="1">
        <v>10</v>
      </c>
      <c r="Y1993" s="1">
        <v>0</v>
      </c>
      <c r="Z1993" s="1">
        <v>0</v>
      </c>
      <c r="AA1993" s="1">
        <v>0</v>
      </c>
      <c r="AB1993" s="1" t="s">
        <v>83</v>
      </c>
      <c r="AC1993" s="1" t="s">
        <v>84</v>
      </c>
      <c r="AD1993" s="1" t="s">
        <v>404</v>
      </c>
      <c r="AE1993" s="1" t="s">
        <v>1008</v>
      </c>
      <c r="AF1993" s="1" t="s">
        <v>110</v>
      </c>
      <c r="AG1993" s="1" t="s">
        <v>88</v>
      </c>
      <c r="AH1993" s="1" t="s">
        <v>89</v>
      </c>
      <c r="AI1993" s="1" t="s">
        <v>527</v>
      </c>
      <c r="AJ1993" s="1" t="s">
        <v>608</v>
      </c>
      <c r="AK1993" s="1" t="s">
        <v>5211</v>
      </c>
      <c r="AL1993" s="1" t="s">
        <v>381</v>
      </c>
      <c r="AM1993" s="1" t="s">
        <v>1006</v>
      </c>
      <c r="AN1993" s="1" t="s">
        <v>1167</v>
      </c>
      <c r="AO1993" s="1" t="s">
        <v>529</v>
      </c>
      <c r="AP1993" s="1" t="s">
        <v>168</v>
      </c>
      <c r="AQ1993" s="1" t="s">
        <v>94</v>
      </c>
      <c r="AR1993" s="1" t="s">
        <v>88</v>
      </c>
      <c r="AS1993" s="1">
        <v>0</v>
      </c>
      <c r="AT1993" s="1" t="s">
        <v>95</v>
      </c>
      <c r="AU1993" s="1" t="s">
        <v>96</v>
      </c>
      <c r="AV1993" s="1"/>
      <c r="AW1993" s="13">
        <v>190000</v>
      </c>
      <c r="AX1993" s="1">
        <v>130000</v>
      </c>
      <c r="AZ1993" s="1">
        <v>4</v>
      </c>
      <c r="BA1993" s="1">
        <v>4</v>
      </c>
      <c r="BB1993" s="1" t="s">
        <v>117</v>
      </c>
      <c r="BC1993" s="1" t="s">
        <v>118</v>
      </c>
      <c r="BD1993" s="1" t="s">
        <v>88</v>
      </c>
      <c r="BE1993" s="1">
        <v>0</v>
      </c>
      <c r="BF1993" s="1">
        <v>7</v>
      </c>
      <c r="BG1993" s="1" t="s">
        <v>120</v>
      </c>
      <c r="BH1993" s="1" t="s">
        <v>121</v>
      </c>
      <c r="BN1993" s="1" t="s">
        <v>123</v>
      </c>
      <c r="BO1993" s="1" t="s">
        <v>182</v>
      </c>
      <c r="BP1993" s="1">
        <v>9</v>
      </c>
      <c r="BQ1993" s="1">
        <v>9</v>
      </c>
      <c r="BR1993" s="1" t="s">
        <v>8163</v>
      </c>
      <c r="BS1993" s="1">
        <v>3</v>
      </c>
      <c r="BT1993" s="1">
        <v>2</v>
      </c>
      <c r="BU1993" s="1">
        <v>0</v>
      </c>
      <c r="BV1993" s="1" t="s">
        <v>105</v>
      </c>
      <c r="BW1993" s="1" t="s">
        <v>88</v>
      </c>
      <c r="BX1993" s="1" t="s">
        <v>88</v>
      </c>
      <c r="BY1993" s="1">
        <v>2</v>
      </c>
      <c r="BZ1993" s="1" t="s">
        <v>127</v>
      </c>
      <c r="CA1993" s="1">
        <v>7</v>
      </c>
      <c r="CB1993" s="1" t="s">
        <v>144</v>
      </c>
      <c r="CC1993" s="1" t="s">
        <v>8164</v>
      </c>
    </row>
    <row r="1994" spans="1:82" ht="16" x14ac:dyDescent="0.2">
      <c r="A1994" s="1" t="s">
        <v>8165</v>
      </c>
      <c r="B1994" s="1" t="s">
        <v>108</v>
      </c>
      <c r="C1994" s="1">
        <v>25</v>
      </c>
      <c r="D1994" s="1" t="s">
        <v>81</v>
      </c>
      <c r="E1994" s="1" t="s">
        <v>82</v>
      </c>
      <c r="X1994" s="1">
        <v>3</v>
      </c>
      <c r="Y1994" s="1">
        <v>1</v>
      </c>
      <c r="Z1994" s="1">
        <v>1</v>
      </c>
      <c r="AA1994" s="1">
        <v>0</v>
      </c>
      <c r="AB1994" s="1" t="s">
        <v>83</v>
      </c>
      <c r="AC1994" s="1" t="s">
        <v>84</v>
      </c>
      <c r="AD1994" s="1" t="s">
        <v>85</v>
      </c>
      <c r="AE1994" s="1" t="s">
        <v>243</v>
      </c>
      <c r="AF1994" s="1" t="s">
        <v>202</v>
      </c>
      <c r="AG1994" s="1" t="s">
        <v>88</v>
      </c>
      <c r="AH1994" s="1" t="s">
        <v>88</v>
      </c>
      <c r="AI1994" s="1" t="s">
        <v>150</v>
      </c>
      <c r="AJ1994" s="1" t="s">
        <v>480</v>
      </c>
      <c r="AK1994" s="1" t="s">
        <v>1815</v>
      </c>
      <c r="AL1994" s="1" t="s">
        <v>92</v>
      </c>
      <c r="AM1994" s="1" t="s">
        <v>366</v>
      </c>
      <c r="AN1994" s="1" t="s">
        <v>91</v>
      </c>
      <c r="AO1994" s="1" t="s">
        <v>490</v>
      </c>
      <c r="AP1994" s="1" t="s">
        <v>93</v>
      </c>
      <c r="AQ1994" s="1" t="s">
        <v>94</v>
      </c>
      <c r="AR1994" s="1" t="s">
        <v>88</v>
      </c>
      <c r="AS1994" s="1">
        <v>0</v>
      </c>
      <c r="AT1994" s="1" t="s">
        <v>134</v>
      </c>
      <c r="AU1994" s="1" t="s">
        <v>96</v>
      </c>
      <c r="AV1994" s="1"/>
      <c r="AW1994" s="13">
        <v>100000</v>
      </c>
      <c r="AX1994" s="1">
        <v>77000</v>
      </c>
      <c r="AZ1994" s="1">
        <v>3</v>
      </c>
      <c r="BA1994" s="1">
        <v>2</v>
      </c>
      <c r="BB1994" s="1" t="s">
        <v>88</v>
      </c>
      <c r="BC1994" s="1" t="s">
        <v>97</v>
      </c>
      <c r="BD1994" s="1" t="s">
        <v>119</v>
      </c>
      <c r="BE1994" s="1">
        <v>15</v>
      </c>
      <c r="BF1994" s="1">
        <v>4</v>
      </c>
      <c r="BG1994" s="1" t="s">
        <v>120</v>
      </c>
      <c r="BH1994" s="1" t="s">
        <v>339</v>
      </c>
      <c r="BN1994" s="1" t="s">
        <v>377</v>
      </c>
      <c r="BO1994" s="1" t="s">
        <v>124</v>
      </c>
      <c r="BP1994" s="1">
        <v>7</v>
      </c>
      <c r="BQ1994" s="1">
        <v>3</v>
      </c>
      <c r="BR1994" s="1" t="s">
        <v>8166</v>
      </c>
      <c r="BS1994" s="1">
        <v>2</v>
      </c>
      <c r="BT1994" s="1">
        <v>1</v>
      </c>
      <c r="BU1994" s="1">
        <v>2</v>
      </c>
      <c r="BV1994" s="1" t="s">
        <v>172</v>
      </c>
      <c r="BW1994" s="1" t="s">
        <v>89</v>
      </c>
      <c r="BX1994" s="1" t="s">
        <v>88</v>
      </c>
      <c r="BY1994" s="1">
        <v>1</v>
      </c>
      <c r="BZ1994" s="1" t="s">
        <v>88</v>
      </c>
      <c r="CA1994" s="1">
        <v>4</v>
      </c>
      <c r="CB1994" s="1" t="s">
        <v>107</v>
      </c>
      <c r="CC1994" s="1" t="s">
        <v>88</v>
      </c>
    </row>
    <row r="1995" spans="1:82" ht="16" x14ac:dyDescent="0.2">
      <c r="A1995" s="1" t="s">
        <v>8167</v>
      </c>
      <c r="B1995" s="1" t="s">
        <v>108</v>
      </c>
      <c r="C1995" s="1">
        <v>31</v>
      </c>
      <c r="D1995" s="1" t="s">
        <v>81</v>
      </c>
      <c r="E1995" s="1" t="s">
        <v>263</v>
      </c>
      <c r="X1995" s="1">
        <v>10</v>
      </c>
      <c r="Y1995" s="1">
        <v>2</v>
      </c>
      <c r="Z1995" s="1">
        <v>2</v>
      </c>
      <c r="AA1995" s="1">
        <v>0</v>
      </c>
      <c r="AB1995" s="1" t="s">
        <v>128</v>
      </c>
      <c r="AC1995" s="1" t="s">
        <v>129</v>
      </c>
      <c r="AD1995" s="1" t="s">
        <v>1018</v>
      </c>
      <c r="AF1995" s="1" t="s">
        <v>202</v>
      </c>
      <c r="AG1995" s="1" t="s">
        <v>88</v>
      </c>
      <c r="AH1995" s="1" t="s">
        <v>88</v>
      </c>
      <c r="AI1995" s="1" t="s">
        <v>150</v>
      </c>
      <c r="AJ1995" s="1" t="s">
        <v>694</v>
      </c>
      <c r="AK1995" s="1" t="s">
        <v>1868</v>
      </c>
      <c r="AL1995" s="1" t="s">
        <v>92</v>
      </c>
      <c r="AM1995" s="1" t="s">
        <v>873</v>
      </c>
      <c r="AN1995" s="1" t="s">
        <v>91</v>
      </c>
      <c r="AO1995" s="1" t="s">
        <v>700</v>
      </c>
      <c r="AP1995" s="1" t="s">
        <v>132</v>
      </c>
      <c r="AQ1995" s="1" t="s">
        <v>133</v>
      </c>
      <c r="AR1995" s="1" t="s">
        <v>157</v>
      </c>
      <c r="AS1995" s="1">
        <v>15</v>
      </c>
      <c r="AT1995" s="1" t="s">
        <v>134</v>
      </c>
      <c r="AU1995" s="1" t="s">
        <v>96</v>
      </c>
      <c r="AV1995" s="1"/>
      <c r="AW1995" s="13">
        <v>85000</v>
      </c>
      <c r="AX1995" s="1">
        <v>64000</v>
      </c>
      <c r="AZ1995" s="1">
        <v>1</v>
      </c>
      <c r="BA1995" s="1">
        <v>1</v>
      </c>
      <c r="BB1995" s="1" t="s">
        <v>88</v>
      </c>
      <c r="BC1995" s="1" t="s">
        <v>97</v>
      </c>
      <c r="BD1995" s="1" t="s">
        <v>88</v>
      </c>
      <c r="BE1995" s="1">
        <v>0</v>
      </c>
      <c r="BF1995" s="1">
        <v>0</v>
      </c>
      <c r="BG1995" s="1" t="s">
        <v>120</v>
      </c>
      <c r="BH1995" s="1" t="s">
        <v>8168</v>
      </c>
      <c r="BN1995" s="1" t="s">
        <v>377</v>
      </c>
      <c r="BO1995" s="1" t="s">
        <v>124</v>
      </c>
      <c r="BP1995" s="1">
        <v>4</v>
      </c>
      <c r="BQ1995" s="1">
        <v>5</v>
      </c>
      <c r="BR1995" s="1" t="s">
        <v>353</v>
      </c>
      <c r="BS1995" s="1">
        <v>4</v>
      </c>
      <c r="BT1995" s="1">
        <v>1</v>
      </c>
      <c r="BU1995" s="1">
        <v>2</v>
      </c>
      <c r="BV1995" s="1" t="s">
        <v>172</v>
      </c>
      <c r="BW1995" s="1" t="s">
        <v>88</v>
      </c>
      <c r="BX1995" s="1" t="s">
        <v>88</v>
      </c>
      <c r="BY1995" s="1">
        <v>3</v>
      </c>
      <c r="BZ1995" s="1" t="s">
        <v>88</v>
      </c>
      <c r="CA1995" s="1">
        <v>1</v>
      </c>
      <c r="CB1995" s="1" t="s">
        <v>185</v>
      </c>
      <c r="CC1995" s="1" t="s">
        <v>88</v>
      </c>
    </row>
    <row r="1996" spans="1:82" ht="16" x14ac:dyDescent="0.2">
      <c r="A1996" s="1" t="s">
        <v>8169</v>
      </c>
      <c r="B1996" s="1" t="s">
        <v>108</v>
      </c>
      <c r="C1996" s="1">
        <v>44</v>
      </c>
      <c r="D1996" s="1" t="s">
        <v>81</v>
      </c>
      <c r="E1996" s="1" t="s">
        <v>82</v>
      </c>
      <c r="X1996" s="1">
        <v>20</v>
      </c>
      <c r="Y1996" s="1">
        <v>0</v>
      </c>
      <c r="Z1996" s="1">
        <v>10</v>
      </c>
      <c r="AA1996" s="1">
        <v>3</v>
      </c>
      <c r="AB1996" s="1" t="s">
        <v>174</v>
      </c>
      <c r="AC1996" s="1" t="s">
        <v>147</v>
      </c>
      <c r="AD1996" s="1" t="s">
        <v>6654</v>
      </c>
      <c r="AE1996" s="1" t="s">
        <v>1966</v>
      </c>
      <c r="AF1996" s="1" t="s">
        <v>110</v>
      </c>
      <c r="AG1996" s="1" t="s">
        <v>89</v>
      </c>
      <c r="AH1996" s="1" t="s">
        <v>88</v>
      </c>
      <c r="AI1996" s="1" t="s">
        <v>90</v>
      </c>
      <c r="AJ1996" s="1" t="s">
        <v>8170</v>
      </c>
      <c r="AK1996" s="1" t="s">
        <v>92</v>
      </c>
      <c r="AL1996" s="1" t="s">
        <v>92</v>
      </c>
      <c r="AM1996" s="1" t="s">
        <v>154</v>
      </c>
      <c r="AN1996" s="1" t="s">
        <v>91</v>
      </c>
      <c r="AO1996" s="1" t="s">
        <v>1563</v>
      </c>
      <c r="AP1996" s="1" t="s">
        <v>132</v>
      </c>
      <c r="AQ1996" s="1" t="s">
        <v>94</v>
      </c>
      <c r="AR1996" s="1" t="s">
        <v>88</v>
      </c>
      <c r="AS1996" s="1">
        <v>0</v>
      </c>
      <c r="AT1996" s="1" t="s">
        <v>134</v>
      </c>
      <c r="AU1996" s="1" t="s">
        <v>628</v>
      </c>
      <c r="AV1996" s="1"/>
      <c r="AW1996" s="13">
        <v>210000</v>
      </c>
      <c r="AX1996" s="1">
        <v>142000</v>
      </c>
      <c r="AZ1996" s="1">
        <v>4</v>
      </c>
      <c r="BA1996" s="1">
        <v>4</v>
      </c>
      <c r="BB1996" s="1" t="s">
        <v>88</v>
      </c>
      <c r="BC1996" s="1" t="s">
        <v>97</v>
      </c>
      <c r="BD1996" s="1" t="s">
        <v>119</v>
      </c>
      <c r="BE1996" s="1">
        <v>20</v>
      </c>
      <c r="BF1996" s="1">
        <v>6</v>
      </c>
      <c r="BG1996" s="1" t="s">
        <v>120</v>
      </c>
      <c r="BH1996" s="1" t="s">
        <v>8171</v>
      </c>
      <c r="BI1996" s="1" t="s">
        <v>122</v>
      </c>
      <c r="BJ1996" s="1" t="s">
        <v>88</v>
      </c>
      <c r="BK1996" s="1" t="s">
        <v>8172</v>
      </c>
      <c r="BL1996" s="1" t="s">
        <v>8173</v>
      </c>
      <c r="BM1996" s="1" t="s">
        <v>293</v>
      </c>
      <c r="BN1996" s="1" t="s">
        <v>196</v>
      </c>
      <c r="BO1996" s="1" t="s">
        <v>103</v>
      </c>
      <c r="BP1996" s="1">
        <v>6</v>
      </c>
      <c r="BQ1996" s="1">
        <v>10</v>
      </c>
      <c r="BR1996" s="1" t="s">
        <v>8174</v>
      </c>
      <c r="BS1996" s="1">
        <v>1</v>
      </c>
      <c r="BT1996" s="1">
        <v>0</v>
      </c>
      <c r="BU1996" s="1">
        <v>0</v>
      </c>
      <c r="BV1996" s="1" t="s">
        <v>105</v>
      </c>
      <c r="BW1996" s="1" t="s">
        <v>89</v>
      </c>
      <c r="BX1996" s="1" t="s">
        <v>88</v>
      </c>
      <c r="BY1996" s="1">
        <v>1</v>
      </c>
      <c r="BZ1996" s="1" t="s">
        <v>1087</v>
      </c>
      <c r="CA1996" s="1">
        <v>10</v>
      </c>
      <c r="CB1996" s="1" t="s">
        <v>304</v>
      </c>
      <c r="CC1996" s="1" t="s">
        <v>88</v>
      </c>
      <c r="CD1996" s="1" t="s">
        <v>8175</v>
      </c>
    </row>
    <row r="1997" spans="1:82" ht="16" x14ac:dyDescent="0.2">
      <c r="A1997" s="1" t="s">
        <v>8176</v>
      </c>
      <c r="B1997" s="1" t="s">
        <v>108</v>
      </c>
      <c r="C1997" s="1">
        <v>37</v>
      </c>
      <c r="D1997" s="1" t="s">
        <v>81</v>
      </c>
      <c r="E1997" s="1" t="s">
        <v>82</v>
      </c>
      <c r="X1997" s="1">
        <v>14</v>
      </c>
      <c r="Y1997" s="1">
        <v>9</v>
      </c>
      <c r="Z1997" s="1">
        <v>9</v>
      </c>
      <c r="AA1997" s="1">
        <v>0</v>
      </c>
      <c r="AB1997" s="1" t="s">
        <v>83</v>
      </c>
      <c r="AC1997" s="1" t="s">
        <v>129</v>
      </c>
      <c r="AD1997" s="1" t="s">
        <v>256</v>
      </c>
      <c r="AE1997" s="1" t="s">
        <v>405</v>
      </c>
      <c r="AF1997" s="1" t="s">
        <v>88</v>
      </c>
      <c r="AG1997" s="1" t="s">
        <v>88</v>
      </c>
      <c r="AH1997" s="1" t="s">
        <v>88</v>
      </c>
      <c r="AI1997" s="1" t="s">
        <v>111</v>
      </c>
      <c r="AJ1997" s="1" t="s">
        <v>809</v>
      </c>
      <c r="AK1997" s="1" t="s">
        <v>2500</v>
      </c>
      <c r="AL1997" s="1" t="s">
        <v>8177</v>
      </c>
      <c r="AM1997" s="1" t="s">
        <v>247</v>
      </c>
      <c r="AN1997" s="1" t="s">
        <v>192</v>
      </c>
      <c r="AO1997" s="1" t="s">
        <v>2319</v>
      </c>
      <c r="AP1997" s="1" t="s">
        <v>132</v>
      </c>
      <c r="AQ1997" s="1" t="s">
        <v>94</v>
      </c>
      <c r="AR1997" s="1" t="s">
        <v>88</v>
      </c>
      <c r="AS1997" s="1">
        <v>0</v>
      </c>
      <c r="AT1997" s="1" t="s">
        <v>134</v>
      </c>
      <c r="AU1997" s="1" t="s">
        <v>96</v>
      </c>
      <c r="AV1997" s="1"/>
      <c r="AW1997" s="13">
        <v>180335</v>
      </c>
      <c r="AX1997" s="1">
        <v>140658</v>
      </c>
      <c r="AZ1997" s="1">
        <v>3</v>
      </c>
      <c r="BA1997" s="1">
        <v>1</v>
      </c>
      <c r="BB1997" s="1" t="s">
        <v>88</v>
      </c>
      <c r="BC1997" s="1" t="s">
        <v>97</v>
      </c>
      <c r="BD1997" s="1" t="s">
        <v>88</v>
      </c>
      <c r="BE1997" s="1">
        <v>0</v>
      </c>
      <c r="BF1997" s="1">
        <v>0</v>
      </c>
      <c r="BG1997" s="1" t="s">
        <v>120</v>
      </c>
      <c r="BH1997" s="1" t="s">
        <v>121</v>
      </c>
      <c r="BK1997" s="1" t="s">
        <v>442</v>
      </c>
      <c r="BL1997" s="1" t="s">
        <v>4022</v>
      </c>
      <c r="BN1997" s="1" t="s">
        <v>252</v>
      </c>
      <c r="BO1997" s="1" t="s">
        <v>124</v>
      </c>
      <c r="BP1997" s="1">
        <v>7</v>
      </c>
      <c r="BQ1997" s="1">
        <v>6</v>
      </c>
      <c r="BR1997" s="1" t="s">
        <v>460</v>
      </c>
      <c r="BS1997" s="1">
        <v>3</v>
      </c>
      <c r="BT1997" s="1">
        <v>0</v>
      </c>
      <c r="BU1997" s="1">
        <v>0</v>
      </c>
      <c r="BV1997" s="1" t="s">
        <v>105</v>
      </c>
      <c r="BW1997" s="1" t="s">
        <v>89</v>
      </c>
      <c r="BX1997" s="1" t="s">
        <v>88</v>
      </c>
      <c r="BY1997" s="1">
        <v>3</v>
      </c>
      <c r="BZ1997" s="1" t="s">
        <v>88</v>
      </c>
      <c r="CA1997" s="1">
        <v>5</v>
      </c>
      <c r="CB1997" s="1" t="s">
        <v>8178</v>
      </c>
      <c r="CC1997" s="1" t="s">
        <v>88</v>
      </c>
    </row>
    <row r="1998" spans="1:82" ht="16" x14ac:dyDescent="0.2">
      <c r="A1998" s="1" t="s">
        <v>8179</v>
      </c>
      <c r="B1998" s="1" t="s">
        <v>108</v>
      </c>
      <c r="C1998" s="1">
        <v>31</v>
      </c>
      <c r="D1998" s="1" t="s">
        <v>81</v>
      </c>
      <c r="E1998" s="1" t="s">
        <v>82</v>
      </c>
      <c r="X1998" s="1">
        <v>11</v>
      </c>
      <c r="Y1998" s="1">
        <v>6</v>
      </c>
      <c r="Z1998" s="1">
        <v>0</v>
      </c>
      <c r="AA1998" s="1">
        <v>2</v>
      </c>
      <c r="AB1998" s="1" t="s">
        <v>83</v>
      </c>
      <c r="AC1998" s="1" t="s">
        <v>147</v>
      </c>
      <c r="AD1998" s="1" t="s">
        <v>4736</v>
      </c>
      <c r="AE1998" s="1" t="s">
        <v>3629</v>
      </c>
      <c r="AF1998" s="1" t="s">
        <v>110</v>
      </c>
      <c r="AG1998" s="1" t="s">
        <v>88</v>
      </c>
      <c r="AH1998" s="1" t="s">
        <v>89</v>
      </c>
      <c r="AI1998" s="1" t="s">
        <v>599</v>
      </c>
      <c r="AJ1998" s="1" t="s">
        <v>8180</v>
      </c>
      <c r="AK1998" s="1" t="s">
        <v>8181</v>
      </c>
      <c r="AL1998" s="1" t="s">
        <v>8182</v>
      </c>
      <c r="AM1998" s="1" t="s">
        <v>8183</v>
      </c>
      <c r="AN1998" s="1" t="s">
        <v>8184</v>
      </c>
      <c r="AO1998" s="1" t="s">
        <v>8185</v>
      </c>
      <c r="AP1998" s="1" t="s">
        <v>168</v>
      </c>
      <c r="AQ1998" s="1" t="s">
        <v>94</v>
      </c>
      <c r="AR1998" s="1" t="s">
        <v>88</v>
      </c>
      <c r="AS1998" s="1">
        <v>0</v>
      </c>
      <c r="AT1998" s="1" t="s">
        <v>134</v>
      </c>
      <c r="AU1998" s="1" t="s">
        <v>96</v>
      </c>
      <c r="AV1998" s="1"/>
      <c r="AW1998" s="13">
        <v>163000</v>
      </c>
      <c r="AX1998" s="1">
        <v>125000</v>
      </c>
      <c r="AZ1998" s="1">
        <v>3</v>
      </c>
      <c r="BA1998" s="1">
        <v>3</v>
      </c>
      <c r="BB1998" s="1" t="s">
        <v>280</v>
      </c>
      <c r="BC1998" s="1" t="s">
        <v>118</v>
      </c>
      <c r="BD1998" s="1" t="s">
        <v>194</v>
      </c>
      <c r="BE1998" s="1">
        <v>11</v>
      </c>
      <c r="BF1998" s="1">
        <v>4</v>
      </c>
      <c r="BG1998" s="1" t="s">
        <v>120</v>
      </c>
      <c r="BH1998" s="1" t="s">
        <v>121</v>
      </c>
      <c r="BJ1998" s="1" t="s">
        <v>88</v>
      </c>
      <c r="BN1998" s="1" t="s">
        <v>170</v>
      </c>
      <c r="BO1998" s="1" t="s">
        <v>103</v>
      </c>
      <c r="BP1998" s="1">
        <v>10</v>
      </c>
      <c r="BQ1998" s="1">
        <v>8</v>
      </c>
      <c r="BR1998" s="1" t="s">
        <v>1112</v>
      </c>
      <c r="BS1998" s="1">
        <v>3</v>
      </c>
      <c r="BT1998" s="1">
        <v>0</v>
      </c>
      <c r="BU1998" s="1">
        <v>2</v>
      </c>
      <c r="BV1998" s="1" t="s">
        <v>622</v>
      </c>
      <c r="BW1998" s="1" t="s">
        <v>89</v>
      </c>
      <c r="BX1998" s="1" t="s">
        <v>88</v>
      </c>
      <c r="BY1998" s="1">
        <v>3</v>
      </c>
      <c r="BZ1998" s="1" t="s">
        <v>88</v>
      </c>
      <c r="CA1998" s="1">
        <v>8</v>
      </c>
      <c r="CB1998" s="1" t="s">
        <v>304</v>
      </c>
      <c r="CC1998" s="1" t="s">
        <v>88</v>
      </c>
    </row>
    <row r="1999" spans="1:82" ht="16" x14ac:dyDescent="0.2">
      <c r="A1999" s="1" t="s">
        <v>8186</v>
      </c>
      <c r="B1999" s="1" t="s">
        <v>108</v>
      </c>
      <c r="C1999" s="1">
        <v>37</v>
      </c>
      <c r="D1999" s="1" t="s">
        <v>81</v>
      </c>
      <c r="E1999" s="1" t="s">
        <v>82</v>
      </c>
      <c r="X1999" s="1">
        <v>12</v>
      </c>
      <c r="Y1999" s="1">
        <v>9</v>
      </c>
      <c r="Z1999" s="1">
        <v>9</v>
      </c>
      <c r="AA1999" s="1">
        <v>0</v>
      </c>
      <c r="AB1999" s="1" t="s">
        <v>83</v>
      </c>
      <c r="AC1999" s="1" t="s">
        <v>129</v>
      </c>
      <c r="AD1999" s="1" t="s">
        <v>187</v>
      </c>
      <c r="AE1999" s="1" t="s">
        <v>4823</v>
      </c>
      <c r="AF1999" s="1" t="s">
        <v>87</v>
      </c>
      <c r="AG1999" s="1" t="s">
        <v>88</v>
      </c>
      <c r="AH1999" s="1" t="s">
        <v>88</v>
      </c>
      <c r="AI1999" s="1" t="s">
        <v>111</v>
      </c>
      <c r="AJ1999" s="1" t="s">
        <v>847</v>
      </c>
      <c r="AK1999" s="1" t="s">
        <v>1185</v>
      </c>
      <c r="AL1999" s="1" t="s">
        <v>8187</v>
      </c>
      <c r="AM1999" s="1" t="s">
        <v>5673</v>
      </c>
      <c r="AN1999" s="1" t="s">
        <v>192</v>
      </c>
      <c r="AO1999" s="1" t="s">
        <v>5098</v>
      </c>
      <c r="AP1999" s="1" t="s">
        <v>168</v>
      </c>
      <c r="AQ1999" s="1" t="s">
        <v>94</v>
      </c>
      <c r="AR1999" s="1" t="s">
        <v>88</v>
      </c>
      <c r="AS1999" s="1">
        <v>0</v>
      </c>
      <c r="AT1999" s="1" t="s">
        <v>134</v>
      </c>
      <c r="AU1999" s="1" t="s">
        <v>96</v>
      </c>
      <c r="AV1999" s="1"/>
      <c r="AW1999" s="13">
        <v>108000</v>
      </c>
      <c r="AX1999" s="1">
        <v>85000</v>
      </c>
      <c r="AZ1999" s="1">
        <v>1</v>
      </c>
      <c r="BA1999" s="1">
        <v>1</v>
      </c>
      <c r="BB1999" s="1" t="s">
        <v>280</v>
      </c>
      <c r="BC1999" s="1" t="s">
        <v>249</v>
      </c>
      <c r="BD1999" s="1" t="s">
        <v>119</v>
      </c>
      <c r="BE1999" s="1">
        <v>20</v>
      </c>
      <c r="BF1999" s="1">
        <v>4</v>
      </c>
      <c r="BG1999" s="1" t="s">
        <v>120</v>
      </c>
      <c r="BH1999" s="1" t="s">
        <v>121</v>
      </c>
      <c r="BJ1999" s="1" t="s">
        <v>88</v>
      </c>
      <c r="BM1999" s="1" t="s">
        <v>8188</v>
      </c>
      <c r="BN1999" s="1" t="s">
        <v>123</v>
      </c>
      <c r="BO1999" s="1" t="s">
        <v>182</v>
      </c>
      <c r="BP1999" s="1">
        <v>10</v>
      </c>
      <c r="BQ1999" s="1">
        <v>10</v>
      </c>
      <c r="BR1999" s="1" t="s">
        <v>8189</v>
      </c>
      <c r="BS1999" s="1">
        <v>4</v>
      </c>
      <c r="BT1999" s="1">
        <v>0</v>
      </c>
      <c r="BU1999" s="1">
        <v>1</v>
      </c>
      <c r="BV1999" s="1" t="s">
        <v>143</v>
      </c>
      <c r="BW1999" s="1" t="s">
        <v>88</v>
      </c>
      <c r="BX1999" s="1" t="s">
        <v>88</v>
      </c>
      <c r="BY1999" s="1">
        <v>4</v>
      </c>
      <c r="BZ1999" s="1" t="s">
        <v>88</v>
      </c>
      <c r="CA1999" s="1">
        <v>10</v>
      </c>
      <c r="CB1999" s="1" t="s">
        <v>144</v>
      </c>
      <c r="CC1999" s="1" t="s">
        <v>186</v>
      </c>
    </row>
    <row r="2000" spans="1:82" ht="16" x14ac:dyDescent="0.2">
      <c r="A2000" s="1" t="s">
        <v>8190</v>
      </c>
      <c r="B2000" s="1" t="s">
        <v>108</v>
      </c>
      <c r="C2000" s="1">
        <v>37</v>
      </c>
      <c r="D2000" s="1" t="s">
        <v>81</v>
      </c>
      <c r="E2000" s="1" t="s">
        <v>231</v>
      </c>
      <c r="X2000" s="1">
        <v>13</v>
      </c>
      <c r="Y2000" s="1">
        <v>1</v>
      </c>
      <c r="Z2000" s="1">
        <v>5</v>
      </c>
      <c r="AA2000" s="1">
        <v>25</v>
      </c>
      <c r="AB2000" s="1" t="s">
        <v>174</v>
      </c>
      <c r="AC2000" s="1" t="s">
        <v>129</v>
      </c>
      <c r="AD2000" s="1" t="s">
        <v>8191</v>
      </c>
      <c r="AE2000" s="1" t="s">
        <v>1896</v>
      </c>
      <c r="AF2000" s="1" t="s">
        <v>202</v>
      </c>
      <c r="AG2000" s="1" t="s">
        <v>89</v>
      </c>
      <c r="AH2000" s="1" t="s">
        <v>88</v>
      </c>
      <c r="AI2000" s="1" t="s">
        <v>906</v>
      </c>
      <c r="AJ2000" s="1" t="s">
        <v>6090</v>
      </c>
      <c r="AK2000" s="1" t="s">
        <v>92</v>
      </c>
      <c r="AL2000" s="1" t="s">
        <v>8192</v>
      </c>
      <c r="AM2000" s="1" t="s">
        <v>8193</v>
      </c>
      <c r="AN2000" s="1" t="s">
        <v>8194</v>
      </c>
      <c r="AO2000" s="1" t="s">
        <v>361</v>
      </c>
      <c r="AP2000" s="1" t="s">
        <v>132</v>
      </c>
      <c r="AQ2000" s="1" t="s">
        <v>133</v>
      </c>
      <c r="AR2000" s="1" t="s">
        <v>88</v>
      </c>
      <c r="AS2000" s="1">
        <v>0</v>
      </c>
      <c r="AT2000" s="1" t="s">
        <v>95</v>
      </c>
      <c r="AU2000" s="1" t="s">
        <v>96</v>
      </c>
      <c r="AV2000" s="1"/>
      <c r="AW2000" s="13">
        <v>132000</v>
      </c>
      <c r="AX2000" s="1">
        <v>112000</v>
      </c>
      <c r="AZ2000" s="1">
        <v>4</v>
      </c>
      <c r="BA2000" s="1">
        <v>4</v>
      </c>
      <c r="BB2000" s="1" t="s">
        <v>88</v>
      </c>
      <c r="BC2000" s="1" t="s">
        <v>97</v>
      </c>
      <c r="BD2000" s="1" t="s">
        <v>119</v>
      </c>
      <c r="BE2000" s="1">
        <v>15</v>
      </c>
      <c r="BF2000" s="1">
        <v>7</v>
      </c>
      <c r="BG2000" s="1" t="s">
        <v>137</v>
      </c>
      <c r="BH2000" s="1" t="s">
        <v>99</v>
      </c>
      <c r="BK2000" s="1" t="s">
        <v>8195</v>
      </c>
      <c r="BL2000" s="1" t="s">
        <v>88</v>
      </c>
      <c r="BN2000" s="1" t="s">
        <v>196</v>
      </c>
      <c r="BO2000" s="1" t="s">
        <v>124</v>
      </c>
      <c r="BP2000" s="1">
        <v>9</v>
      </c>
      <c r="BQ2000" s="1">
        <v>10</v>
      </c>
      <c r="BR2000" s="1" t="s">
        <v>8196</v>
      </c>
      <c r="BS2000" s="1">
        <v>4</v>
      </c>
      <c r="BT2000" s="1">
        <v>0</v>
      </c>
      <c r="BU2000" s="1">
        <v>1</v>
      </c>
      <c r="BV2000" s="1" t="s">
        <v>143</v>
      </c>
      <c r="BW2000" s="1" t="s">
        <v>89</v>
      </c>
      <c r="BX2000" s="1" t="s">
        <v>88</v>
      </c>
      <c r="BY2000" s="1">
        <v>3</v>
      </c>
      <c r="BZ2000" s="1" t="s">
        <v>88</v>
      </c>
      <c r="CA2000" s="1">
        <v>10</v>
      </c>
      <c r="CB2000" s="1" t="s">
        <v>107</v>
      </c>
      <c r="CC2000" s="1" t="s">
        <v>1611</v>
      </c>
      <c r="CD2000" s="1" t="s">
        <v>8197</v>
      </c>
    </row>
    <row r="2001" spans="1:82" ht="16" x14ac:dyDescent="0.2">
      <c r="A2001" s="1" t="s">
        <v>8198</v>
      </c>
      <c r="B2001" s="1" t="s">
        <v>108</v>
      </c>
      <c r="C2001" s="1">
        <v>41</v>
      </c>
      <c r="D2001" s="1" t="s">
        <v>81</v>
      </c>
      <c r="E2001" s="1" t="s">
        <v>231</v>
      </c>
      <c r="X2001" s="1">
        <v>10</v>
      </c>
      <c r="Y2001" s="1">
        <v>0</v>
      </c>
      <c r="Z2001" s="1">
        <v>10</v>
      </c>
      <c r="AA2001" s="1">
        <v>0</v>
      </c>
      <c r="AB2001" s="1" t="s">
        <v>83</v>
      </c>
      <c r="AC2001" s="1" t="s">
        <v>147</v>
      </c>
      <c r="AD2001" s="1" t="s">
        <v>256</v>
      </c>
      <c r="AE2001" s="1" t="s">
        <v>1008</v>
      </c>
      <c r="AF2001" s="1" t="s">
        <v>87</v>
      </c>
      <c r="AG2001" s="1" t="s">
        <v>88</v>
      </c>
      <c r="AH2001" s="1" t="s">
        <v>88</v>
      </c>
      <c r="AI2001" s="1" t="s">
        <v>335</v>
      </c>
      <c r="AJ2001" s="1" t="s">
        <v>8199</v>
      </c>
      <c r="AK2001" s="1" t="s">
        <v>582</v>
      </c>
      <c r="AL2001" s="1" t="s">
        <v>92</v>
      </c>
      <c r="AM2001" s="1" t="s">
        <v>596</v>
      </c>
      <c r="AN2001" s="1" t="s">
        <v>91</v>
      </c>
      <c r="AO2001" s="1" t="s">
        <v>92</v>
      </c>
      <c r="AP2001" s="1" t="s">
        <v>132</v>
      </c>
      <c r="AQ2001" s="1" t="s">
        <v>94</v>
      </c>
      <c r="AR2001" s="1" t="s">
        <v>157</v>
      </c>
      <c r="AS2001" s="1">
        <v>1000</v>
      </c>
      <c r="AT2001" s="1" t="s">
        <v>536</v>
      </c>
      <c r="AU2001" s="1" t="s">
        <v>96</v>
      </c>
      <c r="AV2001" s="1"/>
      <c r="AW2001" s="13">
        <v>110000</v>
      </c>
      <c r="AX2001" s="1">
        <v>85000</v>
      </c>
      <c r="AZ2001" s="1">
        <v>3</v>
      </c>
      <c r="BA2001" s="1">
        <v>2</v>
      </c>
      <c r="BB2001" s="1" t="s">
        <v>88</v>
      </c>
      <c r="BC2001" s="1" t="s">
        <v>97</v>
      </c>
      <c r="BD2001" s="1" t="s">
        <v>119</v>
      </c>
      <c r="BE2001" s="1">
        <v>20</v>
      </c>
      <c r="BF2001" s="1">
        <v>3</v>
      </c>
      <c r="BG2001" s="1" t="s">
        <v>120</v>
      </c>
      <c r="BH2001" s="1" t="s">
        <v>121</v>
      </c>
      <c r="BN2001" s="3">
        <v>44470</v>
      </c>
      <c r="BO2001" s="1" t="s">
        <v>103</v>
      </c>
      <c r="BP2001" s="1">
        <v>7</v>
      </c>
      <c r="BQ2001" s="1">
        <v>8</v>
      </c>
      <c r="BR2001" s="1" t="s">
        <v>2379</v>
      </c>
      <c r="BS2001" s="1">
        <v>4</v>
      </c>
      <c r="BT2001" s="1">
        <v>1</v>
      </c>
      <c r="BU2001" s="1">
        <v>2</v>
      </c>
      <c r="BV2001" s="1" t="s">
        <v>172</v>
      </c>
      <c r="BW2001" s="1" t="s">
        <v>88</v>
      </c>
      <c r="BX2001" s="1" t="s">
        <v>88</v>
      </c>
      <c r="BY2001" s="1">
        <v>4</v>
      </c>
      <c r="BZ2001" s="1" t="s">
        <v>88</v>
      </c>
      <c r="CA2001" s="1">
        <v>10</v>
      </c>
      <c r="CB2001" s="1" t="s">
        <v>107</v>
      </c>
      <c r="CC2001" s="1" t="s">
        <v>88</v>
      </c>
    </row>
    <row r="2002" spans="1:82" ht="16" x14ac:dyDescent="0.2">
      <c r="A2002" s="1" t="s">
        <v>8200</v>
      </c>
      <c r="B2002" s="1" t="s">
        <v>108</v>
      </c>
      <c r="C2002" s="1">
        <v>25</v>
      </c>
      <c r="D2002" s="1" t="s">
        <v>10</v>
      </c>
      <c r="K2002" s="1" t="s">
        <v>8201</v>
      </c>
      <c r="X2002" s="1">
        <v>3</v>
      </c>
      <c r="Y2002" s="1">
        <v>2</v>
      </c>
      <c r="Z2002" s="1">
        <v>2</v>
      </c>
      <c r="AA2002" s="1">
        <v>0</v>
      </c>
      <c r="AB2002" s="1" t="s">
        <v>83</v>
      </c>
      <c r="AC2002" s="1" t="s">
        <v>147</v>
      </c>
      <c r="AD2002" s="1" t="s">
        <v>85</v>
      </c>
      <c r="AE2002" s="1" t="s">
        <v>8202</v>
      </c>
      <c r="AF2002" s="1" t="s">
        <v>88</v>
      </c>
      <c r="AG2002" s="1" t="s">
        <v>89</v>
      </c>
      <c r="AH2002" s="1" t="s">
        <v>89</v>
      </c>
      <c r="AI2002" s="1" t="s">
        <v>111</v>
      </c>
      <c r="AJ2002" s="1" t="s">
        <v>2137</v>
      </c>
      <c r="AK2002" s="1" t="s">
        <v>113</v>
      </c>
      <c r="AL2002" s="1" t="s">
        <v>114</v>
      </c>
      <c r="AM2002" s="1" t="s">
        <v>2138</v>
      </c>
      <c r="AN2002" s="1" t="s">
        <v>7052</v>
      </c>
      <c r="AO2002" s="1" t="s">
        <v>8203</v>
      </c>
      <c r="AP2002" s="1" t="s">
        <v>93</v>
      </c>
      <c r="AQ2002" s="1" t="s">
        <v>94</v>
      </c>
      <c r="AR2002" s="1" t="s">
        <v>88</v>
      </c>
      <c r="AS2002" s="1">
        <v>0</v>
      </c>
      <c r="AT2002" s="1" t="s">
        <v>95</v>
      </c>
      <c r="AU2002" s="1" t="s">
        <v>628</v>
      </c>
      <c r="AV2002" s="1"/>
      <c r="AW2002" s="13">
        <v>2740</v>
      </c>
      <c r="AX2002" s="1">
        <v>2750</v>
      </c>
      <c r="AY2002" s="1" t="s">
        <v>279</v>
      </c>
      <c r="AZ2002" s="1">
        <v>4</v>
      </c>
      <c r="BA2002" s="1">
        <v>4</v>
      </c>
      <c r="BB2002" s="1" t="s">
        <v>135</v>
      </c>
      <c r="BC2002" s="1" t="s">
        <v>118</v>
      </c>
      <c r="BD2002" s="1" t="s">
        <v>88</v>
      </c>
      <c r="BE2002" s="1">
        <v>0</v>
      </c>
      <c r="BF2002" s="1">
        <v>0</v>
      </c>
      <c r="BG2002" s="1" t="s">
        <v>120</v>
      </c>
      <c r="BH2002" s="1" t="s">
        <v>121</v>
      </c>
      <c r="BJ2002" s="1" t="s">
        <v>88</v>
      </c>
      <c r="BK2002" s="1" t="s">
        <v>391</v>
      </c>
      <c r="BL2002" s="1" t="s">
        <v>442</v>
      </c>
      <c r="BM2002" s="1" t="s">
        <v>8204</v>
      </c>
      <c r="BN2002" s="3">
        <v>44470</v>
      </c>
      <c r="BO2002" s="1" t="s">
        <v>182</v>
      </c>
      <c r="BP2002" s="1">
        <v>9</v>
      </c>
      <c r="BQ2002" s="1">
        <v>10</v>
      </c>
      <c r="BR2002" s="1" t="s">
        <v>8205</v>
      </c>
      <c r="BS2002" s="1">
        <v>3</v>
      </c>
      <c r="BT2002" s="1">
        <v>0</v>
      </c>
      <c r="BU2002" s="1">
        <v>0</v>
      </c>
      <c r="BV2002" s="1" t="s">
        <v>105</v>
      </c>
      <c r="BW2002" s="1" t="s">
        <v>89</v>
      </c>
      <c r="BX2002" s="1" t="s">
        <v>88</v>
      </c>
      <c r="BY2002" s="1">
        <v>3</v>
      </c>
      <c r="BZ2002" s="1" t="s">
        <v>88</v>
      </c>
      <c r="CA2002" s="1">
        <v>8</v>
      </c>
      <c r="CB2002" s="1" t="s">
        <v>107</v>
      </c>
      <c r="CC2002" s="1" t="s">
        <v>88</v>
      </c>
    </row>
    <row r="2003" spans="1:82" ht="16" x14ac:dyDescent="0.2">
      <c r="A2003" s="1" t="s">
        <v>8206</v>
      </c>
      <c r="B2003" s="1" t="s">
        <v>80</v>
      </c>
      <c r="C2003" s="1">
        <v>36</v>
      </c>
      <c r="D2003" s="1" t="s">
        <v>81</v>
      </c>
      <c r="E2003" s="1" t="s">
        <v>200</v>
      </c>
      <c r="X2003" s="1">
        <v>16</v>
      </c>
      <c r="Y2003" s="1">
        <v>5</v>
      </c>
      <c r="Z2003" s="1">
        <v>5</v>
      </c>
      <c r="AA2003" s="1">
        <v>8</v>
      </c>
      <c r="AB2003" s="1" t="s">
        <v>146</v>
      </c>
      <c r="AC2003" s="1" t="s">
        <v>84</v>
      </c>
      <c r="AD2003" s="1" t="s">
        <v>256</v>
      </c>
      <c r="AE2003" s="1" t="s">
        <v>405</v>
      </c>
      <c r="AF2003" s="1" t="s">
        <v>87</v>
      </c>
      <c r="AG2003" s="1" t="s">
        <v>88</v>
      </c>
      <c r="AH2003" s="1" t="s">
        <v>89</v>
      </c>
      <c r="AI2003" s="1" t="s">
        <v>378</v>
      </c>
      <c r="AJ2003" s="1" t="s">
        <v>8207</v>
      </c>
      <c r="AK2003" s="1" t="s">
        <v>909</v>
      </c>
      <c r="AL2003" s="1" t="s">
        <v>190</v>
      </c>
      <c r="AM2003" s="1" t="s">
        <v>2318</v>
      </c>
      <c r="AN2003" s="1" t="s">
        <v>91</v>
      </c>
      <c r="AO2003" s="1" t="s">
        <v>193</v>
      </c>
      <c r="AP2003" s="1" t="s">
        <v>168</v>
      </c>
      <c r="AQ2003" s="1" t="s">
        <v>133</v>
      </c>
      <c r="AR2003" s="1" t="s">
        <v>88</v>
      </c>
      <c r="AS2003" s="1">
        <v>0</v>
      </c>
      <c r="AT2003" s="1" t="s">
        <v>95</v>
      </c>
      <c r="AU2003" s="1" t="s">
        <v>96</v>
      </c>
      <c r="AV2003" s="1"/>
      <c r="AW2003" s="13">
        <v>175000</v>
      </c>
      <c r="AX2003" s="1">
        <v>120000</v>
      </c>
      <c r="AZ2003" s="1">
        <v>3</v>
      </c>
      <c r="BA2003" s="1">
        <v>3</v>
      </c>
      <c r="BB2003" s="1" t="s">
        <v>88</v>
      </c>
      <c r="BC2003" s="1" t="s">
        <v>97</v>
      </c>
      <c r="BD2003" s="1" t="s">
        <v>119</v>
      </c>
      <c r="BE2003" s="1">
        <v>25</v>
      </c>
      <c r="BF2003" s="1">
        <v>4</v>
      </c>
      <c r="BG2003" s="1" t="s">
        <v>137</v>
      </c>
      <c r="BH2003" s="1" t="s">
        <v>121</v>
      </c>
      <c r="BN2003" s="1" t="s">
        <v>181</v>
      </c>
      <c r="BO2003" s="1" t="s">
        <v>103</v>
      </c>
      <c r="BP2003" s="1">
        <v>7</v>
      </c>
      <c r="BQ2003" s="1">
        <v>7</v>
      </c>
      <c r="BR2003" s="1" t="s">
        <v>6020</v>
      </c>
      <c r="BS2003" s="1">
        <v>4</v>
      </c>
      <c r="BT2003" s="1">
        <v>0</v>
      </c>
      <c r="BU2003" s="1">
        <v>1</v>
      </c>
      <c r="BV2003" s="1" t="s">
        <v>143</v>
      </c>
      <c r="BW2003" s="1" t="s">
        <v>89</v>
      </c>
      <c r="BX2003" s="1" t="s">
        <v>88</v>
      </c>
      <c r="BY2003" s="1">
        <v>4</v>
      </c>
      <c r="BZ2003" s="1" t="s">
        <v>88</v>
      </c>
      <c r="CA2003" s="1">
        <v>3</v>
      </c>
      <c r="CB2003" s="1" t="s">
        <v>173</v>
      </c>
      <c r="CC2003" s="1" t="s">
        <v>88</v>
      </c>
    </row>
    <row r="2004" spans="1:82" ht="16" x14ac:dyDescent="0.2">
      <c r="A2004" s="1" t="s">
        <v>8208</v>
      </c>
      <c r="B2004" s="1" t="s">
        <v>108</v>
      </c>
      <c r="C2004" s="1">
        <v>29</v>
      </c>
      <c r="D2004" s="1" t="s">
        <v>81</v>
      </c>
      <c r="E2004" s="1" t="s">
        <v>356</v>
      </c>
      <c r="X2004" s="1">
        <v>10</v>
      </c>
      <c r="Y2004" s="1">
        <v>4</v>
      </c>
      <c r="Z2004" s="1">
        <v>3</v>
      </c>
      <c r="AA2004" s="1">
        <v>3</v>
      </c>
      <c r="AB2004" s="1" t="s">
        <v>83</v>
      </c>
      <c r="AC2004" s="1" t="s">
        <v>147</v>
      </c>
      <c r="AD2004" s="1" t="s">
        <v>85</v>
      </c>
      <c r="AE2004" s="1" t="s">
        <v>86</v>
      </c>
      <c r="AF2004" s="1" t="s">
        <v>202</v>
      </c>
      <c r="AG2004" s="1" t="s">
        <v>88</v>
      </c>
      <c r="AH2004" s="1" t="s">
        <v>89</v>
      </c>
      <c r="AI2004" s="1" t="s">
        <v>90</v>
      </c>
      <c r="AJ2004" s="1" t="s">
        <v>542</v>
      </c>
      <c r="AK2004" s="1" t="s">
        <v>8209</v>
      </c>
      <c r="AL2004" s="1" t="s">
        <v>92</v>
      </c>
      <c r="AM2004" s="1" t="s">
        <v>91</v>
      </c>
      <c r="AN2004" s="1" t="s">
        <v>91</v>
      </c>
      <c r="AO2004" s="1" t="s">
        <v>92</v>
      </c>
      <c r="AP2004" s="1" t="s">
        <v>132</v>
      </c>
      <c r="AQ2004" s="1" t="s">
        <v>94</v>
      </c>
      <c r="AR2004" s="1" t="s">
        <v>88</v>
      </c>
      <c r="AS2004" s="1">
        <v>0</v>
      </c>
      <c r="AT2004" s="1" t="s">
        <v>134</v>
      </c>
      <c r="AU2004" s="1" t="s">
        <v>96</v>
      </c>
      <c r="AV2004" s="1"/>
      <c r="AW2004" s="13">
        <v>40000</v>
      </c>
      <c r="AX2004" s="1">
        <v>34000</v>
      </c>
      <c r="AZ2004" s="1">
        <v>2</v>
      </c>
      <c r="BA2004" s="1">
        <v>3</v>
      </c>
      <c r="BB2004" s="1" t="s">
        <v>88</v>
      </c>
      <c r="BC2004" s="1" t="s">
        <v>97</v>
      </c>
      <c r="BD2004" s="1" t="s">
        <v>119</v>
      </c>
      <c r="BE2004" s="1">
        <v>0</v>
      </c>
      <c r="BF2004" s="1">
        <v>2</v>
      </c>
      <c r="BG2004" s="1" t="s">
        <v>137</v>
      </c>
      <c r="BH2004" s="1" t="s">
        <v>121</v>
      </c>
      <c r="BN2004" s="1" t="s">
        <v>170</v>
      </c>
      <c r="BO2004" s="1" t="s">
        <v>103</v>
      </c>
      <c r="BP2004" s="1">
        <v>7</v>
      </c>
      <c r="BQ2004" s="1">
        <v>7</v>
      </c>
      <c r="BR2004" s="1" t="s">
        <v>2353</v>
      </c>
      <c r="BS2004" s="1">
        <v>4</v>
      </c>
      <c r="BT2004" s="1">
        <v>0</v>
      </c>
      <c r="BU2004" s="1">
        <v>1</v>
      </c>
      <c r="BV2004" s="1" t="s">
        <v>143</v>
      </c>
      <c r="BW2004" s="1" t="s">
        <v>89</v>
      </c>
      <c r="BX2004" s="1" t="s">
        <v>88</v>
      </c>
      <c r="BY2004" s="1">
        <v>3</v>
      </c>
      <c r="BZ2004" s="1" t="s">
        <v>88</v>
      </c>
      <c r="CA2004" s="1">
        <v>7</v>
      </c>
      <c r="CB2004" s="1" t="s">
        <v>107</v>
      </c>
      <c r="CC2004" s="1" t="s">
        <v>88</v>
      </c>
      <c r="CD2004" s="1" t="s">
        <v>8210</v>
      </c>
    </row>
    <row r="2005" spans="1:82" ht="16" x14ac:dyDescent="0.2">
      <c r="A2005" s="1" t="s">
        <v>8211</v>
      </c>
      <c r="B2005" s="1" t="s">
        <v>108</v>
      </c>
      <c r="C2005" s="1">
        <v>28</v>
      </c>
      <c r="D2005" s="1" t="s">
        <v>81</v>
      </c>
      <c r="E2005" s="1" t="s">
        <v>82</v>
      </c>
      <c r="X2005" s="1">
        <v>4</v>
      </c>
      <c r="Y2005" s="1">
        <v>0</v>
      </c>
      <c r="Z2005" s="1">
        <v>4</v>
      </c>
      <c r="AA2005" s="1">
        <v>0</v>
      </c>
      <c r="AB2005" s="1" t="s">
        <v>83</v>
      </c>
      <c r="AC2005" s="1" t="s">
        <v>84</v>
      </c>
      <c r="AD2005" s="1" t="s">
        <v>85</v>
      </c>
      <c r="AE2005" s="1" t="s">
        <v>86</v>
      </c>
      <c r="AF2005" s="1" t="s">
        <v>202</v>
      </c>
      <c r="AG2005" s="1" t="s">
        <v>88</v>
      </c>
      <c r="AH2005" s="1" t="s">
        <v>89</v>
      </c>
      <c r="AI2005" s="1" t="s">
        <v>419</v>
      </c>
      <c r="AJ2005" s="1" t="s">
        <v>91</v>
      </c>
      <c r="AK2005" s="1" t="s">
        <v>176</v>
      </c>
      <c r="AL2005" s="1" t="s">
        <v>381</v>
      </c>
      <c r="AM2005" s="1" t="s">
        <v>1519</v>
      </c>
      <c r="AN2005" s="1" t="s">
        <v>3913</v>
      </c>
      <c r="AO2005" s="1" t="s">
        <v>193</v>
      </c>
      <c r="AP2005" s="1" t="s">
        <v>168</v>
      </c>
      <c r="AQ2005" s="1" t="s">
        <v>94</v>
      </c>
      <c r="AR2005" s="1" t="s">
        <v>88</v>
      </c>
      <c r="AS2005" s="1">
        <v>0</v>
      </c>
      <c r="AT2005" s="1" t="s">
        <v>95</v>
      </c>
      <c r="AU2005" s="1" t="s">
        <v>96</v>
      </c>
      <c r="AV2005" s="1"/>
      <c r="AW2005" s="13">
        <v>100000</v>
      </c>
      <c r="AX2005" s="1">
        <v>80000</v>
      </c>
      <c r="AZ2005" s="1">
        <v>2</v>
      </c>
      <c r="BA2005" s="1">
        <v>2</v>
      </c>
      <c r="BB2005" s="1" t="s">
        <v>117</v>
      </c>
      <c r="BC2005" s="1" t="s">
        <v>136</v>
      </c>
      <c r="BD2005" s="1" t="s">
        <v>119</v>
      </c>
      <c r="BE2005" s="1">
        <v>5</v>
      </c>
      <c r="BF2005" s="1">
        <v>1</v>
      </c>
      <c r="BG2005" s="1" t="s">
        <v>98</v>
      </c>
      <c r="BH2005" s="1" t="s">
        <v>138</v>
      </c>
      <c r="BN2005" s="1" t="s">
        <v>294</v>
      </c>
      <c r="BO2005" s="1" t="s">
        <v>182</v>
      </c>
      <c r="BP2005" s="1">
        <v>7</v>
      </c>
      <c r="BQ2005" s="1">
        <v>8</v>
      </c>
      <c r="BR2005" s="1" t="s">
        <v>281</v>
      </c>
      <c r="BS2005" s="1">
        <v>3</v>
      </c>
      <c r="BT2005" s="1">
        <v>0</v>
      </c>
      <c r="BU2005" s="1">
        <v>0</v>
      </c>
      <c r="BV2005" s="1" t="s">
        <v>105</v>
      </c>
      <c r="BW2005" s="1" t="s">
        <v>89</v>
      </c>
      <c r="BX2005" s="1" t="s">
        <v>89</v>
      </c>
      <c r="BY2005" s="1">
        <v>4</v>
      </c>
      <c r="BZ2005" s="1" t="s">
        <v>88</v>
      </c>
      <c r="CA2005" s="1">
        <v>7</v>
      </c>
      <c r="CB2005" s="1" t="s">
        <v>342</v>
      </c>
      <c r="CC2005" s="1" t="s">
        <v>8212</v>
      </c>
    </row>
    <row r="2006" spans="1:82" ht="16" x14ac:dyDescent="0.2">
      <c r="A2006" s="1" t="s">
        <v>8213</v>
      </c>
      <c r="B2006" s="1" t="s">
        <v>108</v>
      </c>
      <c r="C2006" s="1">
        <v>38</v>
      </c>
      <c r="D2006" s="1" t="s">
        <v>81</v>
      </c>
      <c r="E2006" s="1" t="s">
        <v>231</v>
      </c>
      <c r="X2006" s="1">
        <v>20</v>
      </c>
      <c r="Y2006" s="1">
        <v>0</v>
      </c>
      <c r="Z2006" s="1">
        <v>5</v>
      </c>
      <c r="AA2006" s="1">
        <v>4</v>
      </c>
      <c r="AB2006" s="1" t="s">
        <v>146</v>
      </c>
      <c r="AC2006" s="1" t="s">
        <v>129</v>
      </c>
      <c r="AD2006" s="1" t="s">
        <v>187</v>
      </c>
      <c r="AE2006" s="1" t="s">
        <v>544</v>
      </c>
      <c r="AF2006" s="1" t="s">
        <v>87</v>
      </c>
      <c r="AG2006" s="1" t="s">
        <v>89</v>
      </c>
      <c r="AH2006" s="1" t="s">
        <v>89</v>
      </c>
      <c r="AI2006" s="1" t="s">
        <v>455</v>
      </c>
      <c r="AJ2006" s="1" t="s">
        <v>2137</v>
      </c>
      <c r="AK2006" s="1" t="s">
        <v>8214</v>
      </c>
      <c r="AL2006" s="1" t="s">
        <v>8215</v>
      </c>
      <c r="AM2006" s="1" t="s">
        <v>8216</v>
      </c>
      <c r="AN2006" s="1" t="s">
        <v>8217</v>
      </c>
      <c r="AO2006" s="1" t="s">
        <v>8218</v>
      </c>
      <c r="AP2006" s="1" t="s">
        <v>132</v>
      </c>
      <c r="AQ2006" s="1" t="s">
        <v>94</v>
      </c>
      <c r="AR2006" s="1" t="s">
        <v>88</v>
      </c>
      <c r="AS2006" s="1">
        <v>0</v>
      </c>
      <c r="AT2006" s="1" t="s">
        <v>134</v>
      </c>
      <c r="AU2006" s="1" t="s">
        <v>96</v>
      </c>
      <c r="AV2006" s="1"/>
      <c r="AW2006" s="13">
        <v>350000</v>
      </c>
      <c r="AX2006" s="1">
        <v>240000</v>
      </c>
      <c r="AZ2006" s="1">
        <v>3</v>
      </c>
      <c r="BA2006" s="1">
        <v>3</v>
      </c>
      <c r="BB2006" s="1" t="s">
        <v>88</v>
      </c>
      <c r="BC2006" s="1" t="s">
        <v>97</v>
      </c>
      <c r="BD2006" s="1" t="s">
        <v>119</v>
      </c>
      <c r="BE2006" s="1">
        <v>10</v>
      </c>
      <c r="BF2006" s="1">
        <v>5</v>
      </c>
      <c r="BG2006" s="1" t="s">
        <v>137</v>
      </c>
      <c r="BH2006" s="1" t="s">
        <v>121</v>
      </c>
      <c r="BN2006" s="1" t="s">
        <v>123</v>
      </c>
      <c r="BO2006" s="1" t="s">
        <v>103</v>
      </c>
      <c r="BP2006" s="1">
        <v>6</v>
      </c>
      <c r="BQ2006" s="1">
        <v>4</v>
      </c>
      <c r="BR2006" s="1" t="s">
        <v>1147</v>
      </c>
      <c r="BS2006" s="1">
        <v>2</v>
      </c>
      <c r="BT2006" s="1">
        <v>3</v>
      </c>
      <c r="BU2006" s="1">
        <v>3</v>
      </c>
      <c r="BV2006" s="1" t="s">
        <v>172</v>
      </c>
      <c r="BW2006" s="1" t="s">
        <v>88</v>
      </c>
      <c r="BX2006" s="1" t="s">
        <v>88</v>
      </c>
      <c r="BY2006" s="1">
        <v>4</v>
      </c>
      <c r="BZ2006" s="1" t="s">
        <v>88</v>
      </c>
      <c r="CA2006" s="1">
        <v>3</v>
      </c>
      <c r="CB2006" s="1" t="s">
        <v>1027</v>
      </c>
      <c r="CC2006" s="1" t="s">
        <v>88</v>
      </c>
    </row>
    <row r="2007" spans="1:82" ht="16" x14ac:dyDescent="0.2">
      <c r="A2007" s="1" t="s">
        <v>8219</v>
      </c>
      <c r="B2007" s="1" t="s">
        <v>108</v>
      </c>
      <c r="C2007" s="1">
        <v>33</v>
      </c>
      <c r="D2007" s="1" t="s">
        <v>81</v>
      </c>
      <c r="E2007" s="1" t="s">
        <v>356</v>
      </c>
      <c r="X2007" s="1">
        <v>9</v>
      </c>
      <c r="Y2007" s="1">
        <v>2</v>
      </c>
      <c r="Z2007" s="1">
        <v>2</v>
      </c>
      <c r="AA2007" s="1">
        <v>0</v>
      </c>
      <c r="AB2007" s="1" t="s">
        <v>83</v>
      </c>
      <c r="AC2007" s="1" t="s">
        <v>129</v>
      </c>
      <c r="AD2007" s="1" t="s">
        <v>85</v>
      </c>
      <c r="AE2007" s="1" t="s">
        <v>86</v>
      </c>
      <c r="AF2007" s="1" t="s">
        <v>110</v>
      </c>
      <c r="AG2007" s="1" t="s">
        <v>88</v>
      </c>
      <c r="AH2007" s="1" t="s">
        <v>89</v>
      </c>
      <c r="AI2007" s="1" t="s">
        <v>150</v>
      </c>
      <c r="AJ2007" s="1" t="s">
        <v>8220</v>
      </c>
      <c r="AK2007" s="1" t="s">
        <v>1301</v>
      </c>
      <c r="AL2007" s="1" t="s">
        <v>92</v>
      </c>
      <c r="AM2007" s="1" t="s">
        <v>2883</v>
      </c>
      <c r="AN2007" s="1" t="s">
        <v>91</v>
      </c>
      <c r="AO2007" s="1" t="s">
        <v>529</v>
      </c>
      <c r="AP2007" s="1" t="s">
        <v>132</v>
      </c>
      <c r="AQ2007" s="1" t="s">
        <v>94</v>
      </c>
      <c r="AR2007" s="1" t="s">
        <v>157</v>
      </c>
      <c r="AS2007" s="1">
        <v>21000</v>
      </c>
      <c r="AT2007" s="1" t="s">
        <v>95</v>
      </c>
      <c r="AU2007" s="1" t="s">
        <v>96</v>
      </c>
      <c r="AV2007" s="1"/>
      <c r="AW2007" s="13" t="s">
        <v>8221</v>
      </c>
      <c r="AX2007" s="1" t="s">
        <v>8222</v>
      </c>
      <c r="AZ2007" s="1">
        <v>2</v>
      </c>
      <c r="BA2007" s="1">
        <v>2</v>
      </c>
      <c r="BB2007" s="1" t="s">
        <v>117</v>
      </c>
      <c r="BC2007" s="1" t="s">
        <v>8223</v>
      </c>
      <c r="BD2007" s="1" t="s">
        <v>119</v>
      </c>
      <c r="BE2007" s="1">
        <v>10</v>
      </c>
      <c r="BF2007" s="1">
        <v>1</v>
      </c>
      <c r="BG2007" s="1" t="s">
        <v>120</v>
      </c>
      <c r="BH2007" s="1" t="s">
        <v>121</v>
      </c>
      <c r="BJ2007" s="1" t="s">
        <v>88</v>
      </c>
      <c r="BM2007" s="1" t="s">
        <v>8224</v>
      </c>
      <c r="BN2007" s="1" t="s">
        <v>123</v>
      </c>
      <c r="BO2007" s="1" t="s">
        <v>103</v>
      </c>
      <c r="BP2007" s="1">
        <v>8</v>
      </c>
      <c r="BQ2007" s="1">
        <v>8</v>
      </c>
      <c r="BR2007" s="1" t="s">
        <v>8225</v>
      </c>
      <c r="BS2007" s="1">
        <v>3</v>
      </c>
      <c r="BT2007" s="1">
        <v>0</v>
      </c>
      <c r="BU2007" s="1">
        <v>1</v>
      </c>
      <c r="BV2007" s="1" t="s">
        <v>143</v>
      </c>
      <c r="BW2007" s="1" t="s">
        <v>89</v>
      </c>
      <c r="BX2007" s="1" t="s">
        <v>88</v>
      </c>
      <c r="BY2007" s="1">
        <v>4</v>
      </c>
      <c r="BZ2007" s="1" t="s">
        <v>8226</v>
      </c>
      <c r="CA2007" s="1">
        <v>7</v>
      </c>
      <c r="CB2007" s="1" t="s">
        <v>8227</v>
      </c>
      <c r="CC2007" s="1" t="s">
        <v>220</v>
      </c>
    </row>
    <row r="2008" spans="1:82" ht="16" x14ac:dyDescent="0.2">
      <c r="A2008" s="1" t="s">
        <v>8228</v>
      </c>
      <c r="B2008" s="1" t="s">
        <v>108</v>
      </c>
      <c r="C2008" s="1">
        <v>35</v>
      </c>
      <c r="D2008" s="1" t="s">
        <v>81</v>
      </c>
      <c r="E2008" s="1" t="s">
        <v>200</v>
      </c>
      <c r="X2008" s="1">
        <v>10</v>
      </c>
      <c r="Y2008" s="1">
        <v>2</v>
      </c>
      <c r="Z2008" s="1">
        <v>1</v>
      </c>
      <c r="AA2008" s="1">
        <v>8</v>
      </c>
      <c r="AB2008" s="1" t="s">
        <v>83</v>
      </c>
      <c r="AC2008" s="1" t="s">
        <v>129</v>
      </c>
      <c r="AD2008" s="1" t="s">
        <v>85</v>
      </c>
      <c r="AE2008" s="1" t="s">
        <v>1056</v>
      </c>
      <c r="AF2008" s="1" t="s">
        <v>110</v>
      </c>
      <c r="AG2008" s="1" t="s">
        <v>88</v>
      </c>
      <c r="AH2008" s="1" t="s">
        <v>89</v>
      </c>
      <c r="AI2008" s="1" t="s">
        <v>272</v>
      </c>
      <c r="AJ2008" s="1" t="s">
        <v>3916</v>
      </c>
      <c r="AK2008" s="1" t="s">
        <v>566</v>
      </c>
      <c r="AL2008" s="1" t="s">
        <v>2261</v>
      </c>
      <c r="AM2008" s="1" t="s">
        <v>2206</v>
      </c>
      <c r="AN2008" s="1" t="s">
        <v>827</v>
      </c>
      <c r="AO2008" s="1" t="s">
        <v>929</v>
      </c>
      <c r="AP2008" s="1" t="s">
        <v>132</v>
      </c>
      <c r="AQ2008" s="1" t="s">
        <v>94</v>
      </c>
      <c r="AR2008" s="1" t="s">
        <v>88</v>
      </c>
      <c r="AS2008" s="1">
        <v>0</v>
      </c>
      <c r="AT2008" s="1" t="s">
        <v>134</v>
      </c>
      <c r="AU2008" s="1" t="s">
        <v>96</v>
      </c>
      <c r="AV2008" s="1"/>
      <c r="AW2008" s="13">
        <v>124000</v>
      </c>
      <c r="AX2008" s="1">
        <v>104000</v>
      </c>
      <c r="AZ2008" s="1">
        <v>3</v>
      </c>
      <c r="BA2008" s="1">
        <v>3</v>
      </c>
      <c r="BB2008" s="1" t="s">
        <v>88</v>
      </c>
      <c r="BC2008" s="1" t="s">
        <v>97</v>
      </c>
      <c r="BD2008" s="1" t="s">
        <v>119</v>
      </c>
      <c r="BE2008" s="1">
        <v>35</v>
      </c>
      <c r="BF2008" s="1">
        <v>6</v>
      </c>
      <c r="BG2008" s="1" t="s">
        <v>120</v>
      </c>
      <c r="BH2008" s="1" t="s">
        <v>121</v>
      </c>
      <c r="BN2008" s="1" t="s">
        <v>141</v>
      </c>
      <c r="BO2008" s="1" t="s">
        <v>103</v>
      </c>
      <c r="BP2008" s="1">
        <v>7</v>
      </c>
      <c r="BQ2008" s="1">
        <v>8</v>
      </c>
      <c r="BR2008" s="1" t="s">
        <v>333</v>
      </c>
      <c r="BS2008" s="1">
        <v>3</v>
      </c>
      <c r="BT2008" s="1">
        <v>2</v>
      </c>
      <c r="BU2008" s="1">
        <v>4</v>
      </c>
      <c r="BV2008" s="1" t="s">
        <v>172</v>
      </c>
      <c r="BW2008" s="1" t="s">
        <v>88</v>
      </c>
      <c r="BX2008" s="1" t="s">
        <v>88</v>
      </c>
      <c r="BY2008" s="1">
        <v>4</v>
      </c>
      <c r="BZ2008" s="1" t="s">
        <v>88</v>
      </c>
      <c r="CA2008" s="1">
        <v>8</v>
      </c>
      <c r="CB2008" s="1" t="s">
        <v>8229</v>
      </c>
      <c r="CC2008" s="1" t="s">
        <v>88</v>
      </c>
    </row>
    <row r="2009" spans="1:82" ht="16" x14ac:dyDescent="0.2">
      <c r="A2009" s="1" t="s">
        <v>8230</v>
      </c>
      <c r="B2009" s="1" t="s">
        <v>108</v>
      </c>
      <c r="C2009" s="1">
        <v>39</v>
      </c>
      <c r="D2009" s="1" t="s">
        <v>81</v>
      </c>
      <c r="E2009" s="1" t="s">
        <v>82</v>
      </c>
      <c r="X2009" s="1">
        <v>16</v>
      </c>
      <c r="Y2009" s="1">
        <v>16</v>
      </c>
      <c r="Z2009" s="1">
        <v>8</v>
      </c>
      <c r="AA2009" s="1">
        <v>0</v>
      </c>
      <c r="AB2009" s="1" t="s">
        <v>83</v>
      </c>
      <c r="AC2009" s="1" t="s">
        <v>147</v>
      </c>
      <c r="AD2009" s="1" t="s">
        <v>85</v>
      </c>
      <c r="AE2009" s="1" t="s">
        <v>86</v>
      </c>
      <c r="AF2009" s="1" t="s">
        <v>87</v>
      </c>
      <c r="AG2009" s="1" t="s">
        <v>88</v>
      </c>
      <c r="AH2009" s="1" t="s">
        <v>89</v>
      </c>
      <c r="AI2009" s="1" t="s">
        <v>634</v>
      </c>
      <c r="AJ2009" s="1" t="s">
        <v>8231</v>
      </c>
      <c r="AK2009" s="1" t="s">
        <v>245</v>
      </c>
      <c r="AL2009" s="1" t="s">
        <v>439</v>
      </c>
      <c r="AM2009" s="1" t="s">
        <v>8232</v>
      </c>
      <c r="AN2009" s="1" t="s">
        <v>91</v>
      </c>
      <c r="AO2009" s="1" t="s">
        <v>535</v>
      </c>
      <c r="AP2009" s="1" t="s">
        <v>93</v>
      </c>
      <c r="AQ2009" s="1" t="s">
        <v>133</v>
      </c>
      <c r="AR2009" s="1" t="s">
        <v>157</v>
      </c>
      <c r="AS2009" s="1">
        <v>0</v>
      </c>
      <c r="AT2009" s="1" t="s">
        <v>95</v>
      </c>
      <c r="AU2009" s="1" t="s">
        <v>96</v>
      </c>
      <c r="AV2009" s="1"/>
      <c r="AW2009" s="13">
        <v>115000</v>
      </c>
      <c r="AX2009" s="1">
        <v>89000</v>
      </c>
      <c r="AZ2009" s="1">
        <v>2</v>
      </c>
      <c r="BA2009" s="1">
        <v>1</v>
      </c>
      <c r="BB2009" s="1" t="s">
        <v>88</v>
      </c>
      <c r="BC2009" s="1" t="s">
        <v>97</v>
      </c>
      <c r="BD2009" s="1" t="s">
        <v>119</v>
      </c>
      <c r="BE2009" s="1">
        <v>10</v>
      </c>
      <c r="BF2009" s="1">
        <v>1</v>
      </c>
      <c r="BG2009" s="1" t="s">
        <v>120</v>
      </c>
      <c r="BH2009" s="1" t="s">
        <v>121</v>
      </c>
      <c r="BL2009" s="1" t="s">
        <v>369</v>
      </c>
      <c r="BN2009" s="1" t="s">
        <v>102</v>
      </c>
      <c r="BO2009" s="1" t="s">
        <v>103</v>
      </c>
      <c r="BP2009" s="1">
        <v>7</v>
      </c>
      <c r="BQ2009" s="1">
        <v>10</v>
      </c>
      <c r="BR2009" s="1" t="s">
        <v>8233</v>
      </c>
      <c r="BS2009" s="1">
        <v>3</v>
      </c>
      <c r="BT2009" s="1">
        <v>0</v>
      </c>
      <c r="BU2009" s="1">
        <v>1</v>
      </c>
      <c r="BV2009" s="1" t="s">
        <v>143</v>
      </c>
      <c r="BW2009" s="1" t="s">
        <v>89</v>
      </c>
      <c r="BX2009" s="1" t="s">
        <v>88</v>
      </c>
      <c r="BY2009" s="1">
        <v>4</v>
      </c>
      <c r="BZ2009" s="1" t="s">
        <v>88</v>
      </c>
      <c r="CA2009" s="1">
        <v>8</v>
      </c>
      <c r="CB2009" s="1" t="s">
        <v>445</v>
      </c>
      <c r="CC2009" s="1" t="s">
        <v>186</v>
      </c>
    </row>
    <row r="2010" spans="1:82" ht="16" x14ac:dyDescent="0.2">
      <c r="A2010" s="1" t="s">
        <v>8234</v>
      </c>
      <c r="B2010" s="1" t="s">
        <v>108</v>
      </c>
      <c r="C2010" s="1">
        <v>24</v>
      </c>
      <c r="D2010" s="1" t="s">
        <v>81</v>
      </c>
      <c r="E2010" s="1" t="s">
        <v>82</v>
      </c>
      <c r="X2010" s="4">
        <v>44378</v>
      </c>
      <c r="Y2010" s="4">
        <v>44378</v>
      </c>
      <c r="Z2010" s="4">
        <v>44378</v>
      </c>
      <c r="AA2010" s="1">
        <v>0</v>
      </c>
      <c r="AB2010" s="1" t="s">
        <v>83</v>
      </c>
      <c r="AC2010" s="1" t="s">
        <v>84</v>
      </c>
      <c r="AD2010" s="1" t="s">
        <v>85</v>
      </c>
      <c r="AE2010" s="1" t="s">
        <v>86</v>
      </c>
      <c r="AF2010" s="1" t="s">
        <v>88</v>
      </c>
      <c r="AG2010" s="1" t="s">
        <v>88</v>
      </c>
      <c r="AH2010" s="1" t="s">
        <v>89</v>
      </c>
      <c r="AI2010" s="1" t="s">
        <v>90</v>
      </c>
      <c r="AJ2010" s="1" t="s">
        <v>542</v>
      </c>
      <c r="AK2010" s="1" t="s">
        <v>4341</v>
      </c>
      <c r="AL2010" s="1" t="s">
        <v>92</v>
      </c>
      <c r="AM2010" s="1" t="s">
        <v>310</v>
      </c>
      <c r="AN2010" s="1" t="s">
        <v>91</v>
      </c>
      <c r="AO2010" s="1" t="s">
        <v>870</v>
      </c>
      <c r="AP2010" s="1" t="s">
        <v>132</v>
      </c>
      <c r="AQ2010" s="1" t="s">
        <v>94</v>
      </c>
      <c r="AR2010" s="1" t="s">
        <v>88</v>
      </c>
      <c r="AS2010" s="1">
        <v>0</v>
      </c>
      <c r="AT2010" s="1" t="s">
        <v>134</v>
      </c>
      <c r="AU2010" s="1" t="s">
        <v>96</v>
      </c>
      <c r="AV2010" s="1"/>
      <c r="AW2010" s="13">
        <v>54000</v>
      </c>
      <c r="AX2010" s="1">
        <v>46000</v>
      </c>
      <c r="AZ2010" s="1">
        <v>2</v>
      </c>
      <c r="BA2010" s="1">
        <v>2</v>
      </c>
      <c r="BB2010" s="1" t="s">
        <v>117</v>
      </c>
      <c r="BC2010" s="1" t="s">
        <v>8235</v>
      </c>
      <c r="BD2010" s="1" t="s">
        <v>88</v>
      </c>
      <c r="BE2010" s="1">
        <v>0</v>
      </c>
      <c r="BF2010" s="1">
        <v>0</v>
      </c>
      <c r="BG2010" s="1" t="s">
        <v>120</v>
      </c>
      <c r="BH2010" s="1" t="s">
        <v>121</v>
      </c>
      <c r="BN2010" s="1" t="s">
        <v>141</v>
      </c>
      <c r="BO2010" s="1" t="s">
        <v>103</v>
      </c>
      <c r="BP2010" s="1">
        <v>7</v>
      </c>
      <c r="BQ2010" s="1">
        <v>7</v>
      </c>
      <c r="BR2010" s="1" t="s">
        <v>371</v>
      </c>
      <c r="BS2010" s="1">
        <v>3</v>
      </c>
      <c r="BT2010" s="1">
        <v>0</v>
      </c>
      <c r="BU2010" s="1">
        <v>3</v>
      </c>
      <c r="BV2010" s="1" t="s">
        <v>184</v>
      </c>
      <c r="BW2010" s="1" t="s">
        <v>89</v>
      </c>
      <c r="BX2010" s="1" t="s">
        <v>88</v>
      </c>
      <c r="BY2010" s="1">
        <v>3</v>
      </c>
      <c r="BZ2010" s="1" t="s">
        <v>88</v>
      </c>
      <c r="CA2010" s="1">
        <v>1</v>
      </c>
      <c r="CB2010" s="1" t="s">
        <v>107</v>
      </c>
      <c r="CC2010" s="1" t="s">
        <v>88</v>
      </c>
    </row>
    <row r="2011" spans="1:82" ht="16" x14ac:dyDescent="0.2">
      <c r="A2011" s="1" t="s">
        <v>8234</v>
      </c>
      <c r="B2011" s="1" t="s">
        <v>108</v>
      </c>
      <c r="C2011" s="1">
        <v>38</v>
      </c>
      <c r="D2011" s="1" t="s">
        <v>81</v>
      </c>
      <c r="E2011" s="1" t="s">
        <v>82</v>
      </c>
      <c r="X2011" s="1">
        <v>20</v>
      </c>
      <c r="Y2011" s="1">
        <v>1</v>
      </c>
      <c r="Z2011" s="1">
        <v>1</v>
      </c>
      <c r="AA2011" s="1">
        <v>4</v>
      </c>
      <c r="AB2011" s="1" t="s">
        <v>83</v>
      </c>
      <c r="AC2011" s="1" t="s">
        <v>147</v>
      </c>
      <c r="AD2011" s="1" t="s">
        <v>187</v>
      </c>
      <c r="AE2011" s="1" t="s">
        <v>161</v>
      </c>
      <c r="AF2011" s="1" t="s">
        <v>110</v>
      </c>
      <c r="AG2011" s="1" t="s">
        <v>88</v>
      </c>
      <c r="AH2011" s="1" t="s">
        <v>89</v>
      </c>
      <c r="AI2011" s="1" t="s">
        <v>264</v>
      </c>
      <c r="AJ2011" s="1" t="s">
        <v>91</v>
      </c>
      <c r="AK2011" s="1" t="s">
        <v>92</v>
      </c>
      <c r="AL2011" s="1" t="s">
        <v>92</v>
      </c>
      <c r="AM2011" s="1" t="s">
        <v>91</v>
      </c>
      <c r="AN2011" s="1" t="s">
        <v>8236</v>
      </c>
      <c r="AO2011" s="1" t="s">
        <v>156</v>
      </c>
      <c r="AP2011" s="1" t="s">
        <v>132</v>
      </c>
      <c r="AQ2011" s="1" t="s">
        <v>94</v>
      </c>
      <c r="AR2011" s="1" t="s">
        <v>88</v>
      </c>
      <c r="AS2011" s="1">
        <v>0</v>
      </c>
      <c r="AT2011" s="1" t="s">
        <v>95</v>
      </c>
      <c r="AU2011" s="1" t="s">
        <v>96</v>
      </c>
      <c r="AV2011" s="1"/>
      <c r="AW2011" s="13">
        <v>184000</v>
      </c>
      <c r="AX2011" s="1">
        <v>117000</v>
      </c>
      <c r="AZ2011" s="1">
        <v>3</v>
      </c>
      <c r="BA2011" s="1">
        <v>2</v>
      </c>
      <c r="BB2011" s="1" t="s">
        <v>280</v>
      </c>
      <c r="BC2011" s="1" t="s">
        <v>136</v>
      </c>
      <c r="BD2011" s="1" t="s">
        <v>88</v>
      </c>
      <c r="BE2011" s="1">
        <v>0</v>
      </c>
      <c r="BF2011" s="1">
        <v>1</v>
      </c>
      <c r="BG2011" s="1" t="s">
        <v>98</v>
      </c>
      <c r="BH2011" s="1" t="s">
        <v>121</v>
      </c>
      <c r="BJ2011" s="1" t="s">
        <v>88</v>
      </c>
      <c r="BK2011" s="1" t="s">
        <v>8237</v>
      </c>
      <c r="BN2011" s="1" t="s">
        <v>141</v>
      </c>
      <c r="BO2011" s="1" t="s">
        <v>124</v>
      </c>
      <c r="BP2011" s="1">
        <v>5</v>
      </c>
      <c r="BQ2011" s="1">
        <v>5</v>
      </c>
      <c r="BR2011" s="1" t="s">
        <v>8238</v>
      </c>
      <c r="BS2011" s="1">
        <v>2</v>
      </c>
      <c r="BT2011" s="1">
        <v>1</v>
      </c>
      <c r="BU2011" s="1">
        <v>2</v>
      </c>
      <c r="BV2011" s="1" t="s">
        <v>172</v>
      </c>
      <c r="BW2011" s="1" t="s">
        <v>89</v>
      </c>
      <c r="BX2011" s="1" t="s">
        <v>88</v>
      </c>
      <c r="BY2011" s="1">
        <v>3</v>
      </c>
      <c r="BZ2011" s="1" t="s">
        <v>88</v>
      </c>
      <c r="CA2011" s="1">
        <v>7</v>
      </c>
      <c r="CB2011" s="1" t="s">
        <v>8239</v>
      </c>
      <c r="CC2011" s="1" t="s">
        <v>88</v>
      </c>
    </row>
    <row r="2012" spans="1:82" ht="16" x14ac:dyDescent="0.2">
      <c r="A2012" s="1" t="s">
        <v>8240</v>
      </c>
      <c r="B2012" s="1" t="s">
        <v>108</v>
      </c>
      <c r="C2012" s="1">
        <v>30</v>
      </c>
      <c r="D2012" s="1" t="s">
        <v>81</v>
      </c>
      <c r="E2012" s="1" t="s">
        <v>82</v>
      </c>
      <c r="X2012" s="1">
        <v>5</v>
      </c>
      <c r="Y2012" s="1">
        <v>2</v>
      </c>
      <c r="Z2012" s="1">
        <v>1</v>
      </c>
      <c r="AA2012" s="1">
        <v>15</v>
      </c>
      <c r="AB2012" s="1" t="s">
        <v>83</v>
      </c>
      <c r="AC2012" s="1" t="s">
        <v>147</v>
      </c>
      <c r="AD2012" s="1" t="s">
        <v>8241</v>
      </c>
      <c r="AE2012" s="1" t="s">
        <v>161</v>
      </c>
      <c r="AF2012" s="1" t="s">
        <v>110</v>
      </c>
      <c r="AG2012" s="1" t="s">
        <v>88</v>
      </c>
      <c r="AH2012" s="1" t="s">
        <v>88</v>
      </c>
      <c r="AI2012" s="1" t="s">
        <v>378</v>
      </c>
      <c r="AJ2012" s="1" t="s">
        <v>91</v>
      </c>
      <c r="AK2012" s="1" t="s">
        <v>8242</v>
      </c>
      <c r="AL2012" s="1" t="s">
        <v>92</v>
      </c>
      <c r="AM2012" s="1" t="s">
        <v>91</v>
      </c>
      <c r="AN2012" s="1" t="s">
        <v>91</v>
      </c>
      <c r="AO2012" s="1" t="s">
        <v>361</v>
      </c>
      <c r="AP2012" s="1" t="s">
        <v>132</v>
      </c>
      <c r="AQ2012" s="1" t="s">
        <v>94</v>
      </c>
      <c r="AR2012" s="1" t="s">
        <v>88</v>
      </c>
      <c r="AS2012" s="1">
        <v>0</v>
      </c>
      <c r="AT2012" s="1" t="s">
        <v>95</v>
      </c>
      <c r="AU2012" s="1" t="s">
        <v>96</v>
      </c>
      <c r="AV2012" s="1"/>
      <c r="AW2012" s="13">
        <v>113840</v>
      </c>
      <c r="AX2012" s="1">
        <v>86153</v>
      </c>
      <c r="AY2012" s="1" t="s">
        <v>279</v>
      </c>
      <c r="AZ2012" s="1">
        <v>3</v>
      </c>
      <c r="BA2012" s="1">
        <v>3</v>
      </c>
      <c r="BB2012" s="1" t="s">
        <v>280</v>
      </c>
      <c r="BC2012" s="1" t="s">
        <v>249</v>
      </c>
      <c r="BD2012" s="1" t="s">
        <v>88</v>
      </c>
      <c r="BE2012" s="1">
        <v>0</v>
      </c>
      <c r="BF2012" s="1">
        <v>0</v>
      </c>
      <c r="BG2012" s="1" t="s">
        <v>120</v>
      </c>
      <c r="BH2012" s="1" t="s">
        <v>99</v>
      </c>
      <c r="BJ2012" s="1" t="s">
        <v>88</v>
      </c>
      <c r="BN2012" s="1" t="s">
        <v>141</v>
      </c>
      <c r="BO2012" s="1" t="s">
        <v>103</v>
      </c>
      <c r="BP2012" s="1">
        <v>8</v>
      </c>
      <c r="BQ2012" s="1">
        <v>7</v>
      </c>
      <c r="BR2012" s="1" t="s">
        <v>8243</v>
      </c>
      <c r="BS2012" s="1">
        <v>3</v>
      </c>
      <c r="BT2012" s="1">
        <v>0</v>
      </c>
      <c r="BU2012" s="1">
        <v>0</v>
      </c>
      <c r="BV2012" s="1" t="s">
        <v>105</v>
      </c>
      <c r="BW2012" s="1" t="s">
        <v>88</v>
      </c>
      <c r="BX2012" s="1" t="s">
        <v>88</v>
      </c>
      <c r="BY2012" s="1">
        <v>3</v>
      </c>
      <c r="BZ2012" s="1" t="s">
        <v>88</v>
      </c>
      <c r="CA2012" s="1">
        <v>8</v>
      </c>
      <c r="CB2012" s="1" t="s">
        <v>8244</v>
      </c>
      <c r="CC2012" s="1" t="s">
        <v>3457</v>
      </c>
    </row>
    <row r="2013" spans="1:82" ht="16" x14ac:dyDescent="0.2">
      <c r="A2013" s="1" t="s">
        <v>8245</v>
      </c>
      <c r="B2013" s="1" t="s">
        <v>108</v>
      </c>
      <c r="C2013" s="1">
        <v>36</v>
      </c>
      <c r="D2013" s="1" t="s">
        <v>81</v>
      </c>
      <c r="E2013" s="1" t="s">
        <v>82</v>
      </c>
      <c r="X2013" s="1">
        <v>15</v>
      </c>
      <c r="Y2013" s="1">
        <v>2</v>
      </c>
      <c r="Z2013" s="1">
        <v>1</v>
      </c>
      <c r="AA2013" s="1">
        <v>0</v>
      </c>
      <c r="AB2013" s="1" t="s">
        <v>83</v>
      </c>
      <c r="AC2013" s="1" t="s">
        <v>129</v>
      </c>
      <c r="AD2013" s="1" t="s">
        <v>201</v>
      </c>
      <c r="AE2013" s="1" t="s">
        <v>344</v>
      </c>
      <c r="AF2013" s="1" t="s">
        <v>88</v>
      </c>
      <c r="AG2013" s="1" t="s">
        <v>88</v>
      </c>
      <c r="AH2013" s="1" t="s">
        <v>89</v>
      </c>
      <c r="AI2013" s="1" t="s">
        <v>150</v>
      </c>
      <c r="AJ2013" s="1" t="s">
        <v>365</v>
      </c>
      <c r="AK2013" s="1" t="s">
        <v>8246</v>
      </c>
      <c r="AL2013" s="1" t="s">
        <v>5962</v>
      </c>
      <c r="AM2013" s="1" t="s">
        <v>287</v>
      </c>
      <c r="AN2013" s="1" t="s">
        <v>1557</v>
      </c>
      <c r="AO2013" s="1" t="s">
        <v>332</v>
      </c>
      <c r="AP2013" s="1" t="s">
        <v>93</v>
      </c>
      <c r="AQ2013" s="1" t="s">
        <v>94</v>
      </c>
      <c r="AR2013" s="1" t="s">
        <v>88</v>
      </c>
      <c r="AS2013" s="1">
        <v>0</v>
      </c>
      <c r="AT2013" s="1" t="s">
        <v>95</v>
      </c>
      <c r="AU2013" s="1" t="s">
        <v>96</v>
      </c>
      <c r="AV2013" s="1"/>
      <c r="AW2013" s="13">
        <v>100000</v>
      </c>
      <c r="AX2013" s="1">
        <v>870000</v>
      </c>
      <c r="AZ2013" s="1">
        <v>4</v>
      </c>
      <c r="BA2013" s="1">
        <v>3</v>
      </c>
      <c r="BB2013" s="1" t="s">
        <v>117</v>
      </c>
      <c r="BC2013" s="1" t="s">
        <v>249</v>
      </c>
      <c r="BD2013" s="1" t="s">
        <v>119</v>
      </c>
      <c r="BE2013" s="1">
        <v>15</v>
      </c>
      <c r="BF2013" s="1">
        <v>4</v>
      </c>
      <c r="BG2013" s="1" t="s">
        <v>120</v>
      </c>
      <c r="BH2013" s="1" t="s">
        <v>121</v>
      </c>
      <c r="BL2013" s="1" t="s">
        <v>8247</v>
      </c>
      <c r="BN2013" s="1" t="s">
        <v>196</v>
      </c>
      <c r="BO2013" s="1" t="s">
        <v>182</v>
      </c>
      <c r="BP2013" s="1">
        <v>7</v>
      </c>
      <c r="BQ2013" s="1">
        <v>9</v>
      </c>
      <c r="BR2013" s="1" t="s">
        <v>1135</v>
      </c>
      <c r="BS2013" s="1">
        <v>2</v>
      </c>
      <c r="BT2013" s="1">
        <v>1</v>
      </c>
      <c r="BU2013" s="1">
        <v>2</v>
      </c>
      <c r="BV2013" s="1" t="s">
        <v>172</v>
      </c>
      <c r="BW2013" s="1" t="s">
        <v>88</v>
      </c>
      <c r="BX2013" s="1" t="s">
        <v>88</v>
      </c>
      <c r="BY2013" s="1">
        <v>4</v>
      </c>
      <c r="BZ2013" s="1" t="s">
        <v>88</v>
      </c>
      <c r="CA2013" s="1">
        <v>7</v>
      </c>
      <c r="CB2013" s="1" t="s">
        <v>107</v>
      </c>
      <c r="CC2013" s="1" t="s">
        <v>88</v>
      </c>
    </row>
    <row r="2014" spans="1:82" ht="16" x14ac:dyDescent="0.2">
      <c r="A2014" s="1" t="s">
        <v>8248</v>
      </c>
      <c r="B2014" s="1" t="s">
        <v>80</v>
      </c>
      <c r="C2014" s="1">
        <v>29</v>
      </c>
      <c r="D2014" s="1" t="s">
        <v>81</v>
      </c>
      <c r="E2014" s="1" t="s">
        <v>362</v>
      </c>
      <c r="X2014" s="1">
        <v>6</v>
      </c>
      <c r="Y2014" s="1">
        <v>0</v>
      </c>
      <c r="Z2014" s="1">
        <v>0</v>
      </c>
      <c r="AA2014" s="1">
        <v>0</v>
      </c>
      <c r="AB2014" s="1" t="s">
        <v>83</v>
      </c>
      <c r="AC2014" s="1" t="s">
        <v>84</v>
      </c>
      <c r="AD2014" s="1" t="s">
        <v>160</v>
      </c>
      <c r="AE2014" s="1" t="s">
        <v>364</v>
      </c>
      <c r="AF2014" s="1" t="s">
        <v>202</v>
      </c>
      <c r="AG2014" s="1" t="s">
        <v>88</v>
      </c>
      <c r="AH2014" s="1" t="s">
        <v>88</v>
      </c>
      <c r="AI2014" s="1" t="s">
        <v>111</v>
      </c>
      <c r="AJ2014" s="1" t="s">
        <v>1644</v>
      </c>
      <c r="AK2014" s="1" t="s">
        <v>4209</v>
      </c>
      <c r="AL2014" s="1" t="s">
        <v>8249</v>
      </c>
      <c r="AM2014" s="1" t="s">
        <v>268</v>
      </c>
      <c r="AN2014" s="1" t="s">
        <v>192</v>
      </c>
      <c r="AO2014" s="1" t="s">
        <v>193</v>
      </c>
      <c r="AP2014" s="1" t="s">
        <v>93</v>
      </c>
      <c r="AQ2014" s="1" t="s">
        <v>94</v>
      </c>
      <c r="AR2014" s="1" t="s">
        <v>88</v>
      </c>
      <c r="AS2014" s="1">
        <v>0</v>
      </c>
      <c r="AT2014" s="1" t="s">
        <v>134</v>
      </c>
      <c r="AU2014" s="1" t="s">
        <v>96</v>
      </c>
      <c r="AV2014" s="1"/>
      <c r="AW2014" s="13">
        <v>67440</v>
      </c>
      <c r="AX2014" s="1">
        <v>51700</v>
      </c>
      <c r="AZ2014" s="1">
        <v>2</v>
      </c>
      <c r="BA2014" s="1">
        <v>2</v>
      </c>
      <c r="BB2014" s="1" t="s">
        <v>88</v>
      </c>
      <c r="BC2014" s="1" t="s">
        <v>97</v>
      </c>
      <c r="BD2014" s="1" t="s">
        <v>88</v>
      </c>
      <c r="BE2014" s="1">
        <v>0</v>
      </c>
      <c r="BF2014" s="1">
        <v>0</v>
      </c>
      <c r="BG2014" s="1" t="s">
        <v>120</v>
      </c>
      <c r="BL2014" s="1" t="s">
        <v>8250</v>
      </c>
      <c r="BM2014" s="1" t="s">
        <v>8251</v>
      </c>
      <c r="BN2014" s="1" t="s">
        <v>181</v>
      </c>
      <c r="BO2014" s="1" t="s">
        <v>124</v>
      </c>
      <c r="BP2014" s="1">
        <v>7</v>
      </c>
      <c r="BQ2014" s="1">
        <v>10</v>
      </c>
      <c r="BR2014" s="1" t="s">
        <v>207</v>
      </c>
      <c r="BS2014" s="1">
        <v>3</v>
      </c>
      <c r="BT2014" s="1">
        <v>0</v>
      </c>
      <c r="BU2014" s="1">
        <v>4</v>
      </c>
      <c r="BV2014" s="1" t="s">
        <v>184</v>
      </c>
      <c r="BW2014" s="1" t="s">
        <v>89</v>
      </c>
      <c r="BX2014" s="1" t="s">
        <v>88</v>
      </c>
      <c r="BY2014" s="1">
        <v>4</v>
      </c>
      <c r="BZ2014" s="1" t="s">
        <v>88</v>
      </c>
      <c r="CA2014" s="1">
        <v>10</v>
      </c>
      <c r="CB2014" s="1" t="s">
        <v>1513</v>
      </c>
      <c r="CC2014" s="1" t="s">
        <v>88</v>
      </c>
    </row>
    <row r="2015" spans="1:82" ht="16" x14ac:dyDescent="0.2">
      <c r="A2015" s="1" t="s">
        <v>8252</v>
      </c>
      <c r="B2015" s="1" t="s">
        <v>108</v>
      </c>
      <c r="C2015" s="1">
        <v>32</v>
      </c>
      <c r="D2015" s="1" t="s">
        <v>81</v>
      </c>
      <c r="E2015" s="1" t="s">
        <v>606</v>
      </c>
      <c r="X2015" s="1">
        <v>12</v>
      </c>
      <c r="Y2015" s="1">
        <v>0</v>
      </c>
      <c r="Z2015" s="1">
        <v>8</v>
      </c>
      <c r="AA2015" s="1">
        <v>0</v>
      </c>
      <c r="AB2015" s="1" t="s">
        <v>83</v>
      </c>
      <c r="AC2015" s="1" t="s">
        <v>129</v>
      </c>
      <c r="AD2015" s="1" t="s">
        <v>232</v>
      </c>
      <c r="AE2015" s="1" t="s">
        <v>8253</v>
      </c>
      <c r="AF2015" s="1" t="s">
        <v>110</v>
      </c>
      <c r="AG2015" s="1" t="s">
        <v>88</v>
      </c>
      <c r="AH2015" s="1" t="s">
        <v>89</v>
      </c>
      <c r="AI2015" s="1" t="s">
        <v>111</v>
      </c>
      <c r="AJ2015" s="1" t="s">
        <v>8254</v>
      </c>
      <c r="AK2015" s="1" t="s">
        <v>8255</v>
      </c>
      <c r="AL2015" s="1" t="s">
        <v>8256</v>
      </c>
      <c r="AM2015" s="1" t="s">
        <v>1226</v>
      </c>
      <c r="AN2015" s="1" t="s">
        <v>91</v>
      </c>
      <c r="AO2015" s="1" t="s">
        <v>4497</v>
      </c>
      <c r="AP2015" s="1" t="s">
        <v>93</v>
      </c>
      <c r="AQ2015" s="1" t="s">
        <v>94</v>
      </c>
      <c r="AR2015" s="1" t="s">
        <v>88</v>
      </c>
      <c r="AS2015" s="1">
        <v>0</v>
      </c>
      <c r="AT2015" s="1" t="s">
        <v>134</v>
      </c>
      <c r="AU2015" s="1" t="s">
        <v>96</v>
      </c>
      <c r="AV2015" s="1"/>
      <c r="AW2015" s="13">
        <v>170000</v>
      </c>
      <c r="AX2015" s="1">
        <v>120000</v>
      </c>
      <c r="AZ2015" s="1">
        <v>3</v>
      </c>
      <c r="BA2015" s="1">
        <v>3</v>
      </c>
      <c r="BB2015" s="1" t="s">
        <v>117</v>
      </c>
      <c r="BC2015" s="1" t="s">
        <v>118</v>
      </c>
      <c r="BD2015" s="1" t="s">
        <v>119</v>
      </c>
      <c r="BE2015" s="1">
        <v>6</v>
      </c>
      <c r="BF2015" s="1">
        <v>4</v>
      </c>
      <c r="BG2015" s="1" t="s">
        <v>120</v>
      </c>
      <c r="BH2015" s="1" t="s">
        <v>121</v>
      </c>
      <c r="BN2015" s="1" t="s">
        <v>196</v>
      </c>
      <c r="BO2015" s="1" t="s">
        <v>182</v>
      </c>
      <c r="BP2015" s="1">
        <v>8</v>
      </c>
      <c r="BQ2015" s="1">
        <v>8</v>
      </c>
      <c r="BR2015" s="1" t="s">
        <v>444</v>
      </c>
      <c r="BS2015" s="1">
        <v>4</v>
      </c>
      <c r="BT2015" s="1">
        <v>1</v>
      </c>
      <c r="BU2015" s="1">
        <v>2</v>
      </c>
      <c r="BV2015" s="1" t="s">
        <v>143</v>
      </c>
      <c r="BW2015" s="1" t="s">
        <v>89</v>
      </c>
      <c r="BX2015" s="1" t="s">
        <v>88</v>
      </c>
      <c r="BY2015" s="1">
        <v>3</v>
      </c>
      <c r="BZ2015" s="1" t="s">
        <v>127</v>
      </c>
      <c r="CA2015" s="1">
        <v>9</v>
      </c>
      <c r="CB2015" s="1" t="s">
        <v>8257</v>
      </c>
      <c r="CC2015" s="1" t="s">
        <v>88</v>
      </c>
    </row>
    <row r="2016" spans="1:82" ht="16" x14ac:dyDescent="0.2">
      <c r="A2016" s="1" t="s">
        <v>8258</v>
      </c>
      <c r="B2016" s="1" t="s">
        <v>108</v>
      </c>
      <c r="C2016" s="1">
        <v>35</v>
      </c>
      <c r="D2016" s="1" t="s">
        <v>81</v>
      </c>
      <c r="E2016" s="1" t="s">
        <v>82</v>
      </c>
      <c r="X2016" s="1">
        <v>13</v>
      </c>
      <c r="Y2016" s="1">
        <v>3</v>
      </c>
      <c r="Z2016" s="1">
        <v>2</v>
      </c>
      <c r="AA2016" s="1">
        <v>5</v>
      </c>
      <c r="AB2016" s="1" t="s">
        <v>128</v>
      </c>
      <c r="AC2016" s="1" t="s">
        <v>129</v>
      </c>
      <c r="AF2016" s="1" t="s">
        <v>87</v>
      </c>
      <c r="AG2016" s="1" t="s">
        <v>88</v>
      </c>
      <c r="AH2016" s="1" t="s">
        <v>89</v>
      </c>
      <c r="AI2016" s="1" t="s">
        <v>8259</v>
      </c>
      <c r="AJ2016" s="1" t="s">
        <v>739</v>
      </c>
      <c r="AK2016" s="1" t="s">
        <v>92</v>
      </c>
      <c r="AL2016" s="1" t="s">
        <v>92</v>
      </c>
      <c r="AM2016" s="1" t="s">
        <v>91</v>
      </c>
      <c r="AN2016" s="1" t="s">
        <v>91</v>
      </c>
      <c r="AO2016" s="1" t="s">
        <v>92</v>
      </c>
      <c r="AP2016" s="1" t="s">
        <v>168</v>
      </c>
      <c r="AQ2016" s="1" t="s">
        <v>133</v>
      </c>
      <c r="AR2016" s="1" t="s">
        <v>88</v>
      </c>
      <c r="AS2016" s="1">
        <v>0</v>
      </c>
      <c r="AT2016" s="1" t="s">
        <v>95</v>
      </c>
      <c r="AU2016" s="1" t="s">
        <v>96</v>
      </c>
      <c r="AV2016" s="1"/>
      <c r="AW2016" s="13">
        <v>101000</v>
      </c>
      <c r="AX2016" s="1">
        <v>85000</v>
      </c>
      <c r="AZ2016" s="1">
        <v>2</v>
      </c>
      <c r="BA2016" s="1">
        <v>2</v>
      </c>
      <c r="BB2016" s="1" t="s">
        <v>88</v>
      </c>
      <c r="BC2016" s="1" t="s">
        <v>97</v>
      </c>
      <c r="BD2016" s="1" t="s">
        <v>88</v>
      </c>
      <c r="BE2016" s="1">
        <v>0</v>
      </c>
      <c r="BF2016" s="1">
        <v>0</v>
      </c>
      <c r="BG2016" s="1" t="s">
        <v>120</v>
      </c>
      <c r="BH2016" s="1" t="s">
        <v>121</v>
      </c>
      <c r="BN2016" s="1" t="s">
        <v>294</v>
      </c>
      <c r="BO2016" s="1" t="s">
        <v>103</v>
      </c>
      <c r="BP2016" s="1">
        <v>7</v>
      </c>
      <c r="BQ2016" s="1">
        <v>10</v>
      </c>
      <c r="BR2016" s="1" t="s">
        <v>8260</v>
      </c>
      <c r="BS2016" s="1">
        <v>4</v>
      </c>
      <c r="BT2016" s="1">
        <v>0</v>
      </c>
      <c r="BU2016" s="1">
        <v>1</v>
      </c>
      <c r="BV2016" s="1" t="s">
        <v>143</v>
      </c>
      <c r="BW2016" s="1" t="s">
        <v>89</v>
      </c>
      <c r="BX2016" s="1" t="s">
        <v>88</v>
      </c>
      <c r="BY2016" s="1">
        <v>4</v>
      </c>
      <c r="BZ2016" s="1" t="s">
        <v>88</v>
      </c>
      <c r="CA2016" s="1">
        <v>7</v>
      </c>
      <c r="CB2016" s="1" t="s">
        <v>8261</v>
      </c>
      <c r="CC2016" s="1" t="s">
        <v>327</v>
      </c>
    </row>
    <row r="2017" spans="1:82" ht="16" x14ac:dyDescent="0.2">
      <c r="A2017" s="1" t="s">
        <v>8262</v>
      </c>
      <c r="B2017" s="1" t="s">
        <v>80</v>
      </c>
      <c r="C2017" s="1">
        <v>36</v>
      </c>
      <c r="D2017" s="1" t="s">
        <v>81</v>
      </c>
      <c r="E2017" s="1" t="s">
        <v>82</v>
      </c>
      <c r="X2017" s="1">
        <v>12</v>
      </c>
      <c r="Y2017" s="1">
        <v>1</v>
      </c>
      <c r="Z2017" s="1">
        <v>1</v>
      </c>
      <c r="AA2017" s="1">
        <v>1</v>
      </c>
      <c r="AB2017" s="1" t="s">
        <v>83</v>
      </c>
      <c r="AC2017" s="1" t="s">
        <v>147</v>
      </c>
      <c r="AD2017" s="1" t="s">
        <v>8263</v>
      </c>
      <c r="AE2017" s="1" t="s">
        <v>408</v>
      </c>
      <c r="AF2017" s="1" t="s">
        <v>202</v>
      </c>
      <c r="AG2017" s="1" t="s">
        <v>88</v>
      </c>
      <c r="AH2017" s="1" t="s">
        <v>89</v>
      </c>
      <c r="AI2017" s="1" t="s">
        <v>111</v>
      </c>
      <c r="AJ2017" s="1" t="s">
        <v>480</v>
      </c>
      <c r="AK2017" s="1" t="s">
        <v>5309</v>
      </c>
      <c r="AL2017" s="1" t="s">
        <v>92</v>
      </c>
      <c r="AM2017" s="1" t="s">
        <v>560</v>
      </c>
      <c r="AN2017" s="1" t="s">
        <v>91</v>
      </c>
      <c r="AO2017" s="1" t="s">
        <v>8264</v>
      </c>
      <c r="AP2017" s="1" t="s">
        <v>132</v>
      </c>
      <c r="AQ2017" s="1" t="s">
        <v>94</v>
      </c>
      <c r="AR2017" s="1" t="s">
        <v>88</v>
      </c>
      <c r="AS2017" s="1">
        <v>0</v>
      </c>
      <c r="AT2017" s="1" t="s">
        <v>95</v>
      </c>
      <c r="AU2017" s="1" t="s">
        <v>530</v>
      </c>
      <c r="AV2017" s="1"/>
      <c r="AW2017" s="13">
        <v>110000</v>
      </c>
      <c r="AX2017" s="1">
        <v>93000</v>
      </c>
      <c r="AZ2017" s="1">
        <v>3</v>
      </c>
      <c r="BA2017" s="1">
        <v>2</v>
      </c>
      <c r="BB2017" s="1" t="s">
        <v>117</v>
      </c>
      <c r="BC2017" s="1" t="s">
        <v>136</v>
      </c>
      <c r="BD2017" s="1" t="s">
        <v>194</v>
      </c>
      <c r="BE2017" s="1">
        <v>30</v>
      </c>
      <c r="BF2017" s="1">
        <v>6</v>
      </c>
      <c r="BG2017" s="1" t="s">
        <v>137</v>
      </c>
      <c r="BH2017" s="1" t="s">
        <v>121</v>
      </c>
      <c r="BK2017" s="1" t="s">
        <v>442</v>
      </c>
      <c r="BL2017" s="1" t="s">
        <v>442</v>
      </c>
      <c r="BM2017" s="1" t="s">
        <v>8265</v>
      </c>
      <c r="BN2017" s="1" t="s">
        <v>294</v>
      </c>
      <c r="BO2017" s="1" t="s">
        <v>103</v>
      </c>
      <c r="BP2017" s="1">
        <v>8</v>
      </c>
      <c r="BQ2017" s="1">
        <v>6</v>
      </c>
      <c r="BR2017" s="1" t="s">
        <v>171</v>
      </c>
      <c r="BS2017" s="1">
        <v>2</v>
      </c>
      <c r="BT2017" s="1">
        <v>1</v>
      </c>
      <c r="BU2017" s="1">
        <v>2</v>
      </c>
      <c r="BV2017" s="1" t="s">
        <v>172</v>
      </c>
      <c r="BW2017" s="1" t="s">
        <v>89</v>
      </c>
      <c r="BX2017" s="1" t="s">
        <v>88</v>
      </c>
      <c r="BY2017" s="1">
        <v>3</v>
      </c>
      <c r="BZ2017" s="1" t="s">
        <v>88</v>
      </c>
      <c r="CA2017" s="1">
        <v>6</v>
      </c>
      <c r="CB2017" s="1" t="s">
        <v>107</v>
      </c>
      <c r="CC2017" s="1" t="s">
        <v>88</v>
      </c>
    </row>
    <row r="2018" spans="1:82" ht="16" x14ac:dyDescent="0.2">
      <c r="A2018" s="1" t="s">
        <v>8266</v>
      </c>
      <c r="B2018" s="1" t="s">
        <v>108</v>
      </c>
      <c r="C2018" s="1">
        <v>31</v>
      </c>
      <c r="D2018" s="1" t="s">
        <v>81</v>
      </c>
      <c r="E2018" s="1" t="s">
        <v>82</v>
      </c>
      <c r="X2018" s="1">
        <v>10</v>
      </c>
      <c r="Y2018" s="1">
        <v>10</v>
      </c>
      <c r="Z2018" s="1">
        <v>10</v>
      </c>
      <c r="AA2018" s="1">
        <v>0</v>
      </c>
      <c r="AB2018" s="1" t="s">
        <v>83</v>
      </c>
      <c r="AC2018" s="1" t="s">
        <v>147</v>
      </c>
      <c r="AD2018" s="1" t="s">
        <v>187</v>
      </c>
      <c r="AF2018" s="1" t="s">
        <v>87</v>
      </c>
      <c r="AG2018" s="1" t="s">
        <v>88</v>
      </c>
      <c r="AH2018" s="1" t="s">
        <v>89</v>
      </c>
      <c r="AI2018" s="1" t="s">
        <v>111</v>
      </c>
      <c r="AJ2018" s="1" t="s">
        <v>739</v>
      </c>
      <c r="AK2018" s="1" t="s">
        <v>2597</v>
      </c>
      <c r="AL2018" s="1" t="s">
        <v>92</v>
      </c>
      <c r="AM2018" s="1" t="s">
        <v>3493</v>
      </c>
      <c r="AN2018" s="1" t="s">
        <v>959</v>
      </c>
      <c r="AO2018" s="1" t="s">
        <v>215</v>
      </c>
      <c r="AP2018" s="1" t="s">
        <v>168</v>
      </c>
      <c r="AQ2018" s="1" t="s">
        <v>94</v>
      </c>
      <c r="AR2018" s="1" t="s">
        <v>88</v>
      </c>
      <c r="AS2018" s="1">
        <v>0</v>
      </c>
      <c r="AT2018" s="1" t="s">
        <v>536</v>
      </c>
      <c r="AU2018" s="1" t="s">
        <v>96</v>
      </c>
      <c r="AV2018" s="1"/>
      <c r="AW2018" s="13">
        <v>83793</v>
      </c>
      <c r="AX2018" s="1">
        <v>67803</v>
      </c>
      <c r="AZ2018" s="1">
        <v>2</v>
      </c>
      <c r="BA2018" s="1">
        <v>1</v>
      </c>
      <c r="BB2018" s="1" t="s">
        <v>88</v>
      </c>
      <c r="BC2018" s="1" t="s">
        <v>97</v>
      </c>
      <c r="BD2018" s="1" t="s">
        <v>88</v>
      </c>
      <c r="BE2018" s="1">
        <v>0</v>
      </c>
      <c r="BF2018" s="1">
        <v>0</v>
      </c>
      <c r="BG2018" s="1" t="s">
        <v>120</v>
      </c>
      <c r="BH2018" s="1" t="s">
        <v>121</v>
      </c>
      <c r="BI2018" s="1" t="s">
        <v>122</v>
      </c>
      <c r="BJ2018" s="1" t="s">
        <v>88</v>
      </c>
      <c r="BM2018" s="1" t="s">
        <v>8267</v>
      </c>
      <c r="BN2018" s="1" t="s">
        <v>102</v>
      </c>
      <c r="BO2018" s="1" t="s">
        <v>103</v>
      </c>
      <c r="BP2018" s="1">
        <v>5</v>
      </c>
      <c r="BQ2018" s="1">
        <v>10</v>
      </c>
      <c r="BR2018" s="1" t="s">
        <v>207</v>
      </c>
      <c r="BS2018" s="1">
        <v>3</v>
      </c>
      <c r="BT2018" s="1">
        <v>0</v>
      </c>
      <c r="BU2018" s="1">
        <v>0</v>
      </c>
      <c r="BV2018" s="1" t="s">
        <v>105</v>
      </c>
      <c r="BW2018" s="1" t="s">
        <v>88</v>
      </c>
      <c r="BX2018" s="1" t="s">
        <v>88</v>
      </c>
      <c r="BY2018" s="1">
        <v>4</v>
      </c>
      <c r="BZ2018" s="1" t="s">
        <v>88</v>
      </c>
      <c r="CA2018" s="1">
        <v>3</v>
      </c>
      <c r="CB2018" s="1" t="s">
        <v>8268</v>
      </c>
      <c r="CC2018" s="1" t="s">
        <v>88</v>
      </c>
    </row>
    <row r="2019" spans="1:82" ht="16" x14ac:dyDescent="0.2">
      <c r="A2019" s="1" t="s">
        <v>8269</v>
      </c>
      <c r="B2019" s="1" t="s">
        <v>108</v>
      </c>
      <c r="C2019" s="1">
        <v>38</v>
      </c>
      <c r="D2019" s="1" t="s">
        <v>81</v>
      </c>
      <c r="E2019" s="1" t="s">
        <v>82</v>
      </c>
      <c r="X2019" s="1">
        <v>10</v>
      </c>
      <c r="Y2019" s="1">
        <v>0</v>
      </c>
      <c r="Z2019" s="1">
        <v>1</v>
      </c>
      <c r="AA2019" s="1">
        <v>0</v>
      </c>
      <c r="AB2019" s="1" t="s">
        <v>83</v>
      </c>
      <c r="AC2019" s="1" t="s">
        <v>147</v>
      </c>
      <c r="AD2019" s="1" t="s">
        <v>85</v>
      </c>
      <c r="AE2019" s="1" t="s">
        <v>86</v>
      </c>
      <c r="AF2019" s="1" t="s">
        <v>202</v>
      </c>
      <c r="AG2019" s="1" t="s">
        <v>88</v>
      </c>
      <c r="AH2019" s="1" t="s">
        <v>88</v>
      </c>
      <c r="AI2019" s="1" t="s">
        <v>150</v>
      </c>
      <c r="AJ2019" s="1" t="s">
        <v>6994</v>
      </c>
      <c r="AK2019" s="1" t="s">
        <v>5315</v>
      </c>
      <c r="AL2019" s="1" t="s">
        <v>190</v>
      </c>
      <c r="AM2019" s="1" t="s">
        <v>8270</v>
      </c>
      <c r="AN2019" s="1" t="s">
        <v>91</v>
      </c>
      <c r="AO2019" s="1" t="s">
        <v>167</v>
      </c>
      <c r="AP2019" s="1" t="s">
        <v>168</v>
      </c>
      <c r="AQ2019" s="1" t="s">
        <v>94</v>
      </c>
      <c r="AR2019" s="1" t="s">
        <v>157</v>
      </c>
      <c r="AS2019" s="1">
        <v>0</v>
      </c>
      <c r="AT2019" s="1" t="s">
        <v>536</v>
      </c>
      <c r="AU2019" s="1" t="s">
        <v>96</v>
      </c>
      <c r="AV2019" s="1"/>
      <c r="AW2019" s="13">
        <v>97917</v>
      </c>
      <c r="AX2019" s="1">
        <v>78193</v>
      </c>
      <c r="AZ2019" s="1">
        <v>3</v>
      </c>
      <c r="BA2019" s="1">
        <v>1</v>
      </c>
      <c r="BB2019" s="1" t="s">
        <v>88</v>
      </c>
      <c r="BC2019" s="1" t="s">
        <v>97</v>
      </c>
      <c r="BD2019" s="1" t="s">
        <v>88</v>
      </c>
      <c r="BE2019" s="1">
        <v>0</v>
      </c>
      <c r="BF2019" s="1">
        <v>0</v>
      </c>
      <c r="BG2019" s="1" t="s">
        <v>120</v>
      </c>
      <c r="BH2019" s="1" t="s">
        <v>121</v>
      </c>
      <c r="BL2019" s="1" t="s">
        <v>3396</v>
      </c>
      <c r="BM2019" s="5" t="s">
        <v>890</v>
      </c>
      <c r="BN2019" s="1" t="s">
        <v>294</v>
      </c>
      <c r="BO2019" s="1" t="s">
        <v>182</v>
      </c>
      <c r="BP2019" s="1">
        <v>10</v>
      </c>
      <c r="BQ2019" s="1">
        <v>9</v>
      </c>
      <c r="BR2019" s="1" t="s">
        <v>8271</v>
      </c>
      <c r="BS2019" s="1">
        <v>3</v>
      </c>
      <c r="BT2019" s="1">
        <v>1</v>
      </c>
      <c r="BU2019" s="1">
        <v>1</v>
      </c>
      <c r="BV2019" s="1" t="s">
        <v>218</v>
      </c>
      <c r="BW2019" s="1" t="s">
        <v>88</v>
      </c>
      <c r="BX2019" s="1" t="s">
        <v>88</v>
      </c>
      <c r="BY2019" s="1">
        <v>3</v>
      </c>
      <c r="BZ2019" s="1" t="s">
        <v>88</v>
      </c>
      <c r="CA2019" s="1">
        <v>9</v>
      </c>
      <c r="CB2019" s="1" t="s">
        <v>8272</v>
      </c>
      <c r="CC2019" s="1" t="s">
        <v>8273</v>
      </c>
    </row>
    <row r="2020" spans="1:82" ht="16" x14ac:dyDescent="0.2">
      <c r="A2020" s="1" t="s">
        <v>8274</v>
      </c>
      <c r="B2020" s="1" t="s">
        <v>108</v>
      </c>
      <c r="C2020" s="1">
        <v>37</v>
      </c>
      <c r="D2020" s="1" t="s">
        <v>81</v>
      </c>
      <c r="E2020" s="1" t="s">
        <v>82</v>
      </c>
      <c r="X2020" s="1">
        <v>13</v>
      </c>
      <c r="Y2020" s="1">
        <v>8</v>
      </c>
      <c r="Z2020" s="1">
        <v>5</v>
      </c>
      <c r="AA2020" s="1">
        <v>10</v>
      </c>
      <c r="AB2020" s="1" t="s">
        <v>83</v>
      </c>
      <c r="AC2020" s="1" t="s">
        <v>129</v>
      </c>
      <c r="AD2020" s="1" t="s">
        <v>187</v>
      </c>
      <c r="AE2020" s="1" t="s">
        <v>8275</v>
      </c>
      <c r="AF2020" s="1" t="s">
        <v>202</v>
      </c>
      <c r="AG2020" s="1" t="s">
        <v>88</v>
      </c>
      <c r="AH2020" s="1" t="s">
        <v>88</v>
      </c>
      <c r="AI2020" s="1" t="s">
        <v>378</v>
      </c>
      <c r="AJ2020" s="1" t="s">
        <v>91</v>
      </c>
      <c r="AK2020" s="1" t="s">
        <v>92</v>
      </c>
      <c r="AL2020" s="1" t="s">
        <v>92</v>
      </c>
      <c r="AM2020" s="1" t="s">
        <v>91</v>
      </c>
      <c r="AN2020" s="1" t="s">
        <v>91</v>
      </c>
      <c r="AO2020" s="1" t="s">
        <v>92</v>
      </c>
      <c r="AP2020" s="1" t="s">
        <v>132</v>
      </c>
      <c r="AQ2020" s="1" t="s">
        <v>133</v>
      </c>
      <c r="AR2020" s="1" t="s">
        <v>88</v>
      </c>
      <c r="AS2020" s="1">
        <v>0</v>
      </c>
      <c r="AT2020" s="1" t="s">
        <v>134</v>
      </c>
      <c r="AU2020" s="1" t="s">
        <v>96</v>
      </c>
      <c r="AV2020" s="1"/>
      <c r="AW2020" s="13">
        <v>148000</v>
      </c>
      <c r="AX2020" s="1">
        <v>110000</v>
      </c>
      <c r="AZ2020" s="1">
        <v>3</v>
      </c>
      <c r="BA2020" s="1">
        <v>3</v>
      </c>
      <c r="BB2020" s="1" t="s">
        <v>135</v>
      </c>
      <c r="BC2020" s="1" t="s">
        <v>390</v>
      </c>
      <c r="BD2020" s="1" t="s">
        <v>119</v>
      </c>
      <c r="BE2020" s="1">
        <v>20</v>
      </c>
      <c r="BF2020" s="1">
        <v>2</v>
      </c>
      <c r="BG2020" s="1" t="s">
        <v>137</v>
      </c>
      <c r="BH2020" s="1" t="s">
        <v>99</v>
      </c>
      <c r="BN2020" s="1" t="s">
        <v>170</v>
      </c>
      <c r="BO2020" s="1" t="s">
        <v>103</v>
      </c>
      <c r="BP2020" s="1">
        <v>8</v>
      </c>
      <c r="BQ2020" s="1">
        <v>5</v>
      </c>
      <c r="BR2020" s="1" t="s">
        <v>1918</v>
      </c>
      <c r="BS2020" s="1">
        <v>4</v>
      </c>
      <c r="BT2020" s="1">
        <v>0</v>
      </c>
      <c r="BU2020" s="1">
        <v>1</v>
      </c>
      <c r="BV2020" s="1" t="s">
        <v>143</v>
      </c>
      <c r="BW2020" s="1" t="s">
        <v>89</v>
      </c>
      <c r="BX2020" s="1" t="s">
        <v>89</v>
      </c>
      <c r="BY2020" s="1">
        <v>4</v>
      </c>
      <c r="BZ2020" s="1" t="s">
        <v>88</v>
      </c>
      <c r="CA2020" s="1">
        <v>8</v>
      </c>
      <c r="CB2020" s="1" t="s">
        <v>8276</v>
      </c>
      <c r="CC2020" s="1" t="s">
        <v>88</v>
      </c>
    </row>
    <row r="2021" spans="1:82" ht="16" x14ac:dyDescent="0.2">
      <c r="A2021" s="1" t="s">
        <v>8277</v>
      </c>
      <c r="B2021" s="1" t="s">
        <v>108</v>
      </c>
      <c r="C2021" s="1">
        <v>49</v>
      </c>
      <c r="D2021" s="1" t="s">
        <v>81</v>
      </c>
      <c r="E2021" s="1" t="s">
        <v>82</v>
      </c>
      <c r="X2021" s="1">
        <v>24</v>
      </c>
      <c r="Y2021" s="1">
        <v>5</v>
      </c>
      <c r="Z2021" s="1">
        <v>5</v>
      </c>
      <c r="AA2021" s="1">
        <v>0</v>
      </c>
      <c r="AB2021" s="1" t="s">
        <v>83</v>
      </c>
      <c r="AC2021" s="1" t="s">
        <v>129</v>
      </c>
      <c r="AD2021" s="1" t="s">
        <v>3695</v>
      </c>
      <c r="AE2021" s="1" t="s">
        <v>3365</v>
      </c>
      <c r="AF2021" s="1" t="s">
        <v>87</v>
      </c>
      <c r="AG2021" s="1" t="s">
        <v>88</v>
      </c>
      <c r="AH2021" s="1" t="s">
        <v>88</v>
      </c>
      <c r="AI2021" s="1" t="s">
        <v>90</v>
      </c>
      <c r="AJ2021" s="1" t="s">
        <v>91</v>
      </c>
      <c r="AK2021" s="1" t="s">
        <v>92</v>
      </c>
      <c r="AL2021" s="1" t="s">
        <v>92</v>
      </c>
      <c r="AM2021" s="1" t="s">
        <v>91</v>
      </c>
      <c r="AN2021" s="1" t="s">
        <v>91</v>
      </c>
      <c r="AO2021" s="1" t="s">
        <v>92</v>
      </c>
      <c r="AP2021" s="1" t="s">
        <v>132</v>
      </c>
      <c r="AQ2021" s="1" t="s">
        <v>94</v>
      </c>
      <c r="AR2021" s="1" t="s">
        <v>88</v>
      </c>
      <c r="AS2021" s="1">
        <v>0</v>
      </c>
      <c r="AT2021" s="1" t="s">
        <v>536</v>
      </c>
      <c r="AU2021" s="1" t="s">
        <v>96</v>
      </c>
      <c r="AV2021" s="1"/>
      <c r="AW2021" s="13">
        <v>50000</v>
      </c>
      <c r="AX2021" s="1">
        <v>41500</v>
      </c>
      <c r="AZ2021" s="1">
        <v>2</v>
      </c>
      <c r="BA2021" s="1">
        <v>2</v>
      </c>
      <c r="BB2021" s="1" t="s">
        <v>88</v>
      </c>
      <c r="BC2021" s="1" t="s">
        <v>97</v>
      </c>
      <c r="BD2021" s="1" t="s">
        <v>119</v>
      </c>
      <c r="BE2021" s="1">
        <v>15</v>
      </c>
      <c r="BF2021" s="1">
        <v>4</v>
      </c>
      <c r="BG2021" s="1" t="s">
        <v>120</v>
      </c>
      <c r="BH2021" s="1" t="s">
        <v>339</v>
      </c>
      <c r="BN2021" s="1" t="s">
        <v>123</v>
      </c>
      <c r="BO2021" s="1" t="s">
        <v>103</v>
      </c>
      <c r="BP2021" s="1">
        <v>9</v>
      </c>
      <c r="BQ2021" s="1">
        <v>9</v>
      </c>
      <c r="BR2021" s="1" t="s">
        <v>8278</v>
      </c>
      <c r="BS2021" s="1">
        <v>4</v>
      </c>
      <c r="BT2021" s="1">
        <v>2</v>
      </c>
      <c r="BU2021" s="1">
        <v>2</v>
      </c>
      <c r="BV2021" s="1" t="s">
        <v>143</v>
      </c>
      <c r="BW2021" s="1" t="s">
        <v>89</v>
      </c>
      <c r="BX2021" s="1" t="s">
        <v>88</v>
      </c>
      <c r="BY2021" s="1">
        <v>4</v>
      </c>
      <c r="BZ2021" s="1" t="s">
        <v>88</v>
      </c>
      <c r="CA2021" s="1">
        <v>9</v>
      </c>
      <c r="CB2021" s="1" t="s">
        <v>8279</v>
      </c>
      <c r="CC2021" s="1" t="s">
        <v>808</v>
      </c>
    </row>
    <row r="2022" spans="1:82" ht="16" x14ac:dyDescent="0.2">
      <c r="A2022" s="1" t="s">
        <v>8280</v>
      </c>
      <c r="B2022" s="1" t="s">
        <v>80</v>
      </c>
      <c r="C2022" s="1">
        <v>34</v>
      </c>
      <c r="D2022" s="1" t="s">
        <v>81</v>
      </c>
      <c r="E2022" s="1" t="s">
        <v>82</v>
      </c>
      <c r="X2022" s="1">
        <v>3</v>
      </c>
      <c r="Y2022" s="1">
        <v>3</v>
      </c>
      <c r="Z2022" s="1">
        <v>3</v>
      </c>
      <c r="AA2022" s="1">
        <v>0</v>
      </c>
      <c r="AB2022" s="1" t="s">
        <v>83</v>
      </c>
      <c r="AC2022" s="1" t="s">
        <v>147</v>
      </c>
      <c r="AD2022" s="1" t="s">
        <v>1795</v>
      </c>
      <c r="AE2022" s="1" t="s">
        <v>447</v>
      </c>
      <c r="AF2022" s="1" t="s">
        <v>110</v>
      </c>
      <c r="AG2022" s="1" t="s">
        <v>88</v>
      </c>
      <c r="AH2022" s="1" t="s">
        <v>88</v>
      </c>
      <c r="AI2022" s="1" t="s">
        <v>111</v>
      </c>
      <c r="AJ2022" s="1" t="s">
        <v>234</v>
      </c>
      <c r="AK2022" s="1" t="s">
        <v>934</v>
      </c>
      <c r="AL2022" s="1" t="s">
        <v>2347</v>
      </c>
      <c r="AM2022" s="1" t="s">
        <v>91</v>
      </c>
      <c r="AN2022" s="1" t="s">
        <v>91</v>
      </c>
      <c r="AO2022" s="1" t="s">
        <v>555</v>
      </c>
      <c r="AP2022" s="1" t="s">
        <v>93</v>
      </c>
      <c r="AQ2022" s="1" t="s">
        <v>94</v>
      </c>
      <c r="AR2022" s="1" t="s">
        <v>88</v>
      </c>
      <c r="AS2022" s="1">
        <v>0</v>
      </c>
      <c r="AT2022" s="1" t="s">
        <v>134</v>
      </c>
      <c r="AU2022" s="1" t="s">
        <v>96</v>
      </c>
      <c r="AV2022" s="1"/>
      <c r="AW2022" s="13">
        <v>36501</v>
      </c>
      <c r="AX2022" s="1">
        <v>44619</v>
      </c>
      <c r="AZ2022" s="1">
        <v>2</v>
      </c>
      <c r="BA2022" s="1">
        <v>3</v>
      </c>
      <c r="BB2022" s="1" t="s">
        <v>280</v>
      </c>
      <c r="BC2022" s="1" t="s">
        <v>249</v>
      </c>
      <c r="BD2022" s="1" t="s">
        <v>88</v>
      </c>
      <c r="BE2022" s="1">
        <v>0</v>
      </c>
      <c r="BF2022" s="1">
        <v>0</v>
      </c>
      <c r="BG2022" s="1" t="s">
        <v>120</v>
      </c>
      <c r="BH2022" s="1" t="s">
        <v>138</v>
      </c>
      <c r="BM2022" s="1" t="s">
        <v>8281</v>
      </c>
      <c r="BN2022" s="1" t="s">
        <v>170</v>
      </c>
      <c r="BO2022" s="1" t="s">
        <v>182</v>
      </c>
      <c r="BP2022" s="1">
        <v>8</v>
      </c>
      <c r="BQ2022" s="1">
        <v>8</v>
      </c>
      <c r="BR2022" s="1" t="s">
        <v>8282</v>
      </c>
      <c r="BS2022" s="1">
        <v>2</v>
      </c>
      <c r="BT2022" s="1">
        <v>0</v>
      </c>
      <c r="BU2022" s="1">
        <v>0</v>
      </c>
      <c r="BV2022" s="1" t="s">
        <v>105</v>
      </c>
      <c r="BW2022" s="1" t="s">
        <v>89</v>
      </c>
      <c r="BX2022" s="1" t="s">
        <v>88</v>
      </c>
      <c r="BY2022" s="1">
        <v>3</v>
      </c>
      <c r="BZ2022" s="1" t="s">
        <v>88</v>
      </c>
      <c r="CA2022" s="1">
        <v>10</v>
      </c>
      <c r="CB2022" s="1" t="s">
        <v>107</v>
      </c>
      <c r="CC2022" s="1" t="s">
        <v>8283</v>
      </c>
    </row>
    <row r="2023" spans="1:82" ht="16" x14ac:dyDescent="0.2">
      <c r="A2023" s="1" t="s">
        <v>8284</v>
      </c>
      <c r="B2023" s="1" t="s">
        <v>80</v>
      </c>
      <c r="C2023" s="1">
        <v>28</v>
      </c>
      <c r="D2023" s="1" t="s">
        <v>81</v>
      </c>
      <c r="E2023" s="1" t="s">
        <v>82</v>
      </c>
      <c r="X2023" s="1">
        <v>5</v>
      </c>
      <c r="Y2023" s="4">
        <v>44317</v>
      </c>
      <c r="Z2023" s="1">
        <v>1</v>
      </c>
      <c r="AA2023" s="1">
        <v>0</v>
      </c>
      <c r="AB2023" s="1" t="s">
        <v>174</v>
      </c>
      <c r="AC2023" s="1" t="s">
        <v>129</v>
      </c>
      <c r="AD2023" s="1" t="s">
        <v>201</v>
      </c>
      <c r="AE2023" s="1" t="s">
        <v>86</v>
      </c>
      <c r="AF2023" s="1" t="s">
        <v>88</v>
      </c>
      <c r="AG2023" s="1" t="s">
        <v>88</v>
      </c>
      <c r="AH2023" s="1" t="s">
        <v>89</v>
      </c>
      <c r="AI2023" s="1" t="s">
        <v>111</v>
      </c>
      <c r="AJ2023" s="1" t="s">
        <v>507</v>
      </c>
      <c r="AK2023" s="1" t="s">
        <v>1004</v>
      </c>
      <c r="AL2023" s="1" t="s">
        <v>8285</v>
      </c>
      <c r="AM2023" s="1" t="s">
        <v>5553</v>
      </c>
      <c r="AN2023" s="1" t="s">
        <v>1647</v>
      </c>
      <c r="AO2023" s="1" t="s">
        <v>193</v>
      </c>
      <c r="AP2023" s="1" t="s">
        <v>168</v>
      </c>
      <c r="AQ2023" s="1" t="s">
        <v>133</v>
      </c>
      <c r="AR2023" s="1" t="s">
        <v>88</v>
      </c>
      <c r="AS2023" s="1">
        <v>0</v>
      </c>
      <c r="AT2023" s="1" t="s">
        <v>134</v>
      </c>
      <c r="AU2023" s="1" t="s">
        <v>96</v>
      </c>
      <c r="AV2023" s="1"/>
      <c r="AW2023" s="13">
        <v>110000</v>
      </c>
      <c r="AX2023" s="1">
        <v>85000</v>
      </c>
      <c r="AZ2023" s="1">
        <v>2</v>
      </c>
      <c r="BA2023" s="1">
        <v>3</v>
      </c>
      <c r="BB2023" s="1" t="s">
        <v>88</v>
      </c>
      <c r="BC2023" s="1" t="s">
        <v>97</v>
      </c>
      <c r="BD2023" s="1" t="s">
        <v>119</v>
      </c>
      <c r="BE2023" s="1">
        <v>15</v>
      </c>
      <c r="BF2023" s="1">
        <v>6</v>
      </c>
      <c r="BG2023" s="1" t="s">
        <v>137</v>
      </c>
      <c r="BH2023" s="1" t="s">
        <v>121</v>
      </c>
      <c r="BN2023" s="1" t="s">
        <v>170</v>
      </c>
      <c r="BO2023" s="1" t="s">
        <v>182</v>
      </c>
      <c r="BP2023" s="1">
        <v>8</v>
      </c>
      <c r="BQ2023" s="1">
        <v>10</v>
      </c>
      <c r="BR2023" s="1" t="s">
        <v>8286</v>
      </c>
      <c r="BS2023" s="1">
        <v>3</v>
      </c>
      <c r="BT2023" s="1">
        <v>0</v>
      </c>
      <c r="BU2023" s="1">
        <v>1</v>
      </c>
      <c r="BV2023" s="1" t="s">
        <v>143</v>
      </c>
      <c r="BW2023" s="1" t="s">
        <v>89</v>
      </c>
      <c r="BX2023" s="1" t="s">
        <v>88</v>
      </c>
      <c r="BY2023" s="1">
        <v>3</v>
      </c>
      <c r="BZ2023" s="1" t="s">
        <v>88</v>
      </c>
      <c r="CA2023" s="1">
        <v>8</v>
      </c>
      <c r="CB2023" s="1" t="s">
        <v>185</v>
      </c>
      <c r="CC2023" s="1" t="s">
        <v>1168</v>
      </c>
    </row>
    <row r="2024" spans="1:82" ht="16" x14ac:dyDescent="0.2">
      <c r="A2024" s="1" t="s">
        <v>8287</v>
      </c>
      <c r="B2024" s="1" t="s">
        <v>108</v>
      </c>
      <c r="C2024" s="1">
        <v>36</v>
      </c>
      <c r="D2024" s="1" t="s">
        <v>81</v>
      </c>
      <c r="E2024" s="1" t="s">
        <v>82</v>
      </c>
      <c r="X2024" s="1">
        <v>10</v>
      </c>
      <c r="Y2024" s="1">
        <v>4</v>
      </c>
      <c r="Z2024" s="1">
        <v>4</v>
      </c>
      <c r="AA2024" s="1">
        <v>0</v>
      </c>
      <c r="AB2024" s="1" t="s">
        <v>83</v>
      </c>
      <c r="AC2024" s="1" t="s">
        <v>129</v>
      </c>
      <c r="AD2024" s="1" t="s">
        <v>1073</v>
      </c>
      <c r="AE2024" s="1" t="s">
        <v>397</v>
      </c>
      <c r="AF2024" s="1" t="s">
        <v>88</v>
      </c>
      <c r="AG2024" s="1" t="s">
        <v>88</v>
      </c>
      <c r="AH2024" s="1" t="s">
        <v>88</v>
      </c>
      <c r="AI2024" s="1" t="s">
        <v>378</v>
      </c>
      <c r="AJ2024" s="1" t="s">
        <v>542</v>
      </c>
      <c r="AK2024" s="1" t="s">
        <v>92</v>
      </c>
      <c r="AL2024" s="1" t="s">
        <v>92</v>
      </c>
      <c r="AM2024" s="1" t="s">
        <v>91</v>
      </c>
      <c r="AN2024" s="1" t="s">
        <v>91</v>
      </c>
      <c r="AO2024" s="1" t="s">
        <v>92</v>
      </c>
      <c r="AP2024" s="1" t="s">
        <v>132</v>
      </c>
      <c r="AQ2024" s="1" t="s">
        <v>94</v>
      </c>
      <c r="AR2024" s="1" t="s">
        <v>88</v>
      </c>
      <c r="AS2024" s="1">
        <v>0</v>
      </c>
      <c r="AT2024" s="1" t="s">
        <v>95</v>
      </c>
      <c r="AU2024" s="1" t="s">
        <v>96</v>
      </c>
      <c r="AV2024" s="1"/>
      <c r="AW2024" s="13">
        <v>250000</v>
      </c>
      <c r="AX2024" s="1">
        <v>180000</v>
      </c>
      <c r="AZ2024" s="1">
        <v>3</v>
      </c>
      <c r="BA2024" s="1">
        <v>3</v>
      </c>
      <c r="BB2024" s="1" t="s">
        <v>88</v>
      </c>
      <c r="BC2024" s="1" t="s">
        <v>97</v>
      </c>
      <c r="BD2024" s="1" t="s">
        <v>119</v>
      </c>
      <c r="BE2024" s="1">
        <v>10</v>
      </c>
      <c r="BF2024" s="1">
        <v>4</v>
      </c>
      <c r="BG2024" s="1" t="s">
        <v>98</v>
      </c>
      <c r="BH2024" s="1" t="s">
        <v>121</v>
      </c>
      <c r="BJ2024" s="1" t="s">
        <v>88</v>
      </c>
      <c r="BK2024" s="1" t="s">
        <v>88</v>
      </c>
      <c r="BL2024" s="1" t="s">
        <v>88</v>
      </c>
      <c r="BN2024" s="3">
        <v>44470</v>
      </c>
      <c r="BO2024" s="1" t="s">
        <v>182</v>
      </c>
      <c r="BP2024" s="1">
        <v>7</v>
      </c>
      <c r="BQ2024" s="1">
        <v>4</v>
      </c>
      <c r="BR2024" s="1" t="s">
        <v>6797</v>
      </c>
      <c r="BS2024" s="1">
        <v>4</v>
      </c>
      <c r="BT2024" s="1">
        <v>0</v>
      </c>
      <c r="BU2024" s="1">
        <v>1</v>
      </c>
      <c r="BV2024" s="1" t="s">
        <v>143</v>
      </c>
      <c r="BW2024" s="1" t="s">
        <v>88</v>
      </c>
      <c r="BX2024" s="1" t="s">
        <v>88</v>
      </c>
      <c r="BY2024" s="1">
        <v>3</v>
      </c>
      <c r="BZ2024" s="1" t="s">
        <v>88</v>
      </c>
      <c r="CA2024" s="1">
        <v>4</v>
      </c>
      <c r="CB2024" s="1" t="s">
        <v>304</v>
      </c>
      <c r="CC2024" s="1" t="s">
        <v>88</v>
      </c>
    </row>
    <row r="2025" spans="1:82" ht="16" x14ac:dyDescent="0.2">
      <c r="A2025" s="1" t="s">
        <v>8288</v>
      </c>
      <c r="B2025" s="1" t="s">
        <v>108</v>
      </c>
      <c r="C2025" s="1">
        <v>37</v>
      </c>
      <c r="D2025" s="1" t="s">
        <v>81</v>
      </c>
      <c r="E2025" s="1" t="s">
        <v>606</v>
      </c>
      <c r="X2025" s="1">
        <v>10</v>
      </c>
      <c r="Y2025" s="1">
        <v>0</v>
      </c>
      <c r="Z2025" s="1">
        <v>4</v>
      </c>
      <c r="AA2025" s="1">
        <v>0</v>
      </c>
      <c r="AB2025" s="1" t="s">
        <v>83</v>
      </c>
      <c r="AC2025" s="1" t="s">
        <v>129</v>
      </c>
      <c r="AD2025" s="1" t="s">
        <v>85</v>
      </c>
      <c r="AE2025" s="1" t="s">
        <v>86</v>
      </c>
      <c r="AF2025" s="1" t="s">
        <v>202</v>
      </c>
      <c r="AG2025" s="1" t="s">
        <v>88</v>
      </c>
      <c r="AH2025" s="1" t="s">
        <v>89</v>
      </c>
      <c r="AI2025" s="1" t="s">
        <v>111</v>
      </c>
      <c r="AJ2025" s="1" t="s">
        <v>3936</v>
      </c>
      <c r="AK2025" s="1" t="s">
        <v>1301</v>
      </c>
      <c r="AL2025" s="1" t="s">
        <v>609</v>
      </c>
      <c r="AM2025" s="1" t="s">
        <v>7855</v>
      </c>
      <c r="AN2025" s="1" t="s">
        <v>827</v>
      </c>
      <c r="AO2025" s="1" t="s">
        <v>8289</v>
      </c>
      <c r="AP2025" s="1" t="s">
        <v>93</v>
      </c>
      <c r="AQ2025" s="1" t="s">
        <v>94</v>
      </c>
      <c r="AR2025" s="1" t="s">
        <v>88</v>
      </c>
      <c r="AS2025" s="1">
        <v>0</v>
      </c>
      <c r="AT2025" s="1" t="s">
        <v>134</v>
      </c>
      <c r="AU2025" s="1" t="s">
        <v>96</v>
      </c>
      <c r="AV2025" s="1"/>
      <c r="AW2025" s="13">
        <v>119000</v>
      </c>
      <c r="AX2025" s="1">
        <v>94000</v>
      </c>
      <c r="AZ2025" s="1">
        <v>3</v>
      </c>
      <c r="BA2025" s="1">
        <v>3</v>
      </c>
      <c r="BB2025" s="1" t="s">
        <v>88</v>
      </c>
      <c r="BC2025" s="1" t="s">
        <v>97</v>
      </c>
      <c r="BD2025" s="1" t="s">
        <v>119</v>
      </c>
      <c r="BE2025" s="1">
        <v>9</v>
      </c>
      <c r="BF2025" s="1">
        <v>4</v>
      </c>
      <c r="BG2025" s="1" t="s">
        <v>137</v>
      </c>
      <c r="BH2025" s="1" t="s">
        <v>121</v>
      </c>
      <c r="BN2025" s="1" t="s">
        <v>196</v>
      </c>
      <c r="BO2025" s="1" t="s">
        <v>182</v>
      </c>
      <c r="BP2025" s="1">
        <v>8</v>
      </c>
      <c r="BQ2025" s="1">
        <v>8</v>
      </c>
      <c r="BR2025" s="1" t="s">
        <v>8290</v>
      </c>
      <c r="BS2025" s="1">
        <v>3</v>
      </c>
      <c r="BT2025" s="1">
        <v>1</v>
      </c>
      <c r="BU2025" s="1">
        <v>2</v>
      </c>
      <c r="BV2025" s="1" t="s">
        <v>172</v>
      </c>
      <c r="BW2025" s="1" t="s">
        <v>88</v>
      </c>
      <c r="BX2025" s="1" t="s">
        <v>88</v>
      </c>
      <c r="BY2025" s="1">
        <v>3</v>
      </c>
      <c r="BZ2025" s="1" t="s">
        <v>88</v>
      </c>
      <c r="CA2025" s="1">
        <v>7</v>
      </c>
      <c r="CB2025" s="1" t="s">
        <v>107</v>
      </c>
      <c r="CC2025" s="1" t="s">
        <v>88</v>
      </c>
      <c r="CD2025" s="1" t="s">
        <v>8291</v>
      </c>
    </row>
    <row r="2026" spans="1:82" ht="16" x14ac:dyDescent="0.2">
      <c r="A2026" s="1" t="s">
        <v>8292</v>
      </c>
      <c r="B2026" s="1" t="s">
        <v>108</v>
      </c>
      <c r="C2026" s="1">
        <v>29</v>
      </c>
      <c r="D2026" s="1" t="s">
        <v>81</v>
      </c>
      <c r="E2026" s="1" t="s">
        <v>82</v>
      </c>
      <c r="X2026" s="1">
        <v>9</v>
      </c>
      <c r="Y2026" s="1">
        <v>4</v>
      </c>
      <c r="Z2026" s="1">
        <v>4</v>
      </c>
      <c r="AA2026" s="1">
        <v>0</v>
      </c>
      <c r="AB2026" s="1" t="s">
        <v>83</v>
      </c>
      <c r="AC2026" s="1" t="s">
        <v>129</v>
      </c>
      <c r="AD2026" s="1" t="s">
        <v>187</v>
      </c>
      <c r="AE2026" s="1" t="s">
        <v>405</v>
      </c>
      <c r="AF2026" s="1" t="s">
        <v>88</v>
      </c>
      <c r="AG2026" s="1" t="s">
        <v>88</v>
      </c>
      <c r="AH2026" s="1" t="s">
        <v>89</v>
      </c>
      <c r="AI2026" s="1" t="s">
        <v>111</v>
      </c>
      <c r="AJ2026" s="1" t="s">
        <v>608</v>
      </c>
      <c r="AK2026" s="1" t="s">
        <v>714</v>
      </c>
      <c r="AL2026" s="1" t="s">
        <v>8285</v>
      </c>
      <c r="AM2026" s="1" t="s">
        <v>366</v>
      </c>
      <c r="AN2026" s="1" t="s">
        <v>91</v>
      </c>
      <c r="AO2026" s="1" t="s">
        <v>1214</v>
      </c>
      <c r="AP2026" s="1" t="s">
        <v>168</v>
      </c>
      <c r="AQ2026" s="1" t="s">
        <v>133</v>
      </c>
      <c r="AR2026" s="1" t="s">
        <v>88</v>
      </c>
      <c r="AS2026" s="1">
        <v>0</v>
      </c>
      <c r="AT2026" s="1" t="s">
        <v>536</v>
      </c>
      <c r="AU2026" s="1" t="s">
        <v>628</v>
      </c>
      <c r="AV2026" s="1"/>
      <c r="AW2026" s="13">
        <v>332100</v>
      </c>
      <c r="AX2026" s="1">
        <v>332100</v>
      </c>
      <c r="AY2026" s="1" t="s">
        <v>279</v>
      </c>
      <c r="AZ2026" s="1">
        <v>3</v>
      </c>
      <c r="BA2026" s="1">
        <v>3</v>
      </c>
      <c r="BB2026" s="1" t="s">
        <v>88</v>
      </c>
      <c r="BC2026" s="1" t="s">
        <v>97</v>
      </c>
      <c r="BD2026" s="1" t="s">
        <v>88</v>
      </c>
      <c r="BE2026" s="1">
        <v>0</v>
      </c>
      <c r="BF2026" s="1">
        <v>0</v>
      </c>
      <c r="BG2026" s="1" t="s">
        <v>120</v>
      </c>
      <c r="BH2026" s="1" t="s">
        <v>121</v>
      </c>
      <c r="BI2026" s="1" t="s">
        <v>122</v>
      </c>
      <c r="BJ2026" s="1" t="s">
        <v>88</v>
      </c>
      <c r="BN2026" s="1" t="s">
        <v>170</v>
      </c>
      <c r="BO2026" s="1" t="s">
        <v>182</v>
      </c>
      <c r="BP2026" s="1">
        <v>9</v>
      </c>
      <c r="BQ2026" s="1">
        <v>10</v>
      </c>
      <c r="BR2026" s="1" t="s">
        <v>1135</v>
      </c>
      <c r="BS2026" s="1">
        <v>4</v>
      </c>
      <c r="BT2026" s="1">
        <v>0</v>
      </c>
      <c r="BU2026" s="1">
        <v>1</v>
      </c>
      <c r="BV2026" s="1" t="s">
        <v>143</v>
      </c>
      <c r="BW2026" s="1" t="s">
        <v>89</v>
      </c>
      <c r="BX2026" s="1" t="s">
        <v>88</v>
      </c>
      <c r="BY2026" s="1">
        <v>3</v>
      </c>
      <c r="BZ2026" s="1" t="s">
        <v>88</v>
      </c>
      <c r="CA2026" s="1">
        <v>9</v>
      </c>
      <c r="CB2026" s="1" t="s">
        <v>1513</v>
      </c>
      <c r="CC2026" s="1" t="s">
        <v>88</v>
      </c>
    </row>
    <row r="2027" spans="1:82" ht="16" x14ac:dyDescent="0.2">
      <c r="A2027" s="1" t="s">
        <v>8293</v>
      </c>
      <c r="B2027" s="1" t="s">
        <v>108</v>
      </c>
      <c r="C2027" s="1">
        <v>31</v>
      </c>
      <c r="D2027" s="1" t="s">
        <v>81</v>
      </c>
      <c r="E2027" s="1" t="s">
        <v>200</v>
      </c>
      <c r="X2027" s="1">
        <v>10</v>
      </c>
      <c r="Y2027" s="1">
        <v>8</v>
      </c>
      <c r="Z2027" s="1">
        <v>5</v>
      </c>
      <c r="AA2027" s="1">
        <v>0</v>
      </c>
      <c r="AB2027" s="1" t="s">
        <v>83</v>
      </c>
      <c r="AC2027" s="1" t="s">
        <v>147</v>
      </c>
      <c r="AD2027" s="1" t="s">
        <v>256</v>
      </c>
      <c r="AE2027" s="1" t="s">
        <v>517</v>
      </c>
      <c r="AF2027" s="1" t="s">
        <v>88</v>
      </c>
      <c r="AG2027" s="1" t="s">
        <v>88</v>
      </c>
      <c r="AH2027" s="1" t="s">
        <v>89</v>
      </c>
      <c r="AI2027" s="1" t="s">
        <v>419</v>
      </c>
      <c r="AJ2027" s="1" t="s">
        <v>1026</v>
      </c>
      <c r="AK2027" s="1" t="s">
        <v>1618</v>
      </c>
      <c r="AL2027" s="1" t="s">
        <v>868</v>
      </c>
      <c r="AM2027" s="1" t="s">
        <v>8294</v>
      </c>
      <c r="AN2027" s="1" t="s">
        <v>8295</v>
      </c>
      <c r="AO2027" s="1" t="s">
        <v>8296</v>
      </c>
      <c r="AP2027" s="1" t="s">
        <v>132</v>
      </c>
      <c r="AQ2027" s="1" t="s">
        <v>94</v>
      </c>
      <c r="AR2027" s="1" t="s">
        <v>88</v>
      </c>
      <c r="AS2027" s="1">
        <v>0</v>
      </c>
      <c r="AT2027" s="1" t="s">
        <v>134</v>
      </c>
      <c r="AU2027" s="1" t="s">
        <v>96</v>
      </c>
      <c r="AV2027" s="1"/>
      <c r="AW2027" s="13">
        <v>141000</v>
      </c>
      <c r="AX2027" s="1">
        <v>93000</v>
      </c>
      <c r="AZ2027" s="1">
        <v>4</v>
      </c>
      <c r="BA2027" s="1">
        <v>3</v>
      </c>
      <c r="BB2027" s="1" t="s">
        <v>280</v>
      </c>
      <c r="BC2027" s="1" t="s">
        <v>249</v>
      </c>
      <c r="BD2027" s="1" t="s">
        <v>194</v>
      </c>
      <c r="BE2027" s="1">
        <v>20</v>
      </c>
      <c r="BF2027" s="1">
        <v>5</v>
      </c>
      <c r="BG2027" s="1" t="s">
        <v>120</v>
      </c>
      <c r="BH2027" s="1" t="s">
        <v>121</v>
      </c>
      <c r="BN2027" s="1" t="s">
        <v>102</v>
      </c>
      <c r="BO2027" s="1" t="s">
        <v>182</v>
      </c>
      <c r="BP2027" s="1">
        <v>10</v>
      </c>
      <c r="BQ2027" s="1">
        <v>10</v>
      </c>
      <c r="BR2027" s="1" t="s">
        <v>8297</v>
      </c>
      <c r="BS2027" s="1">
        <v>4</v>
      </c>
      <c r="BT2027" s="1">
        <v>1</v>
      </c>
      <c r="BU2027" s="1">
        <v>2</v>
      </c>
      <c r="BV2027" s="1" t="s">
        <v>172</v>
      </c>
      <c r="BW2027" s="1" t="s">
        <v>89</v>
      </c>
      <c r="BX2027" s="1" t="s">
        <v>88</v>
      </c>
      <c r="BY2027" s="1">
        <v>3</v>
      </c>
      <c r="BZ2027" s="1" t="s">
        <v>88</v>
      </c>
      <c r="CA2027" s="1">
        <v>10</v>
      </c>
      <c r="CB2027" s="1" t="s">
        <v>8298</v>
      </c>
      <c r="CC2027" s="1" t="s">
        <v>8299</v>
      </c>
    </row>
    <row r="2028" spans="1:82" ht="16" x14ac:dyDescent="0.2">
      <c r="A2028" s="1" t="s">
        <v>8300</v>
      </c>
      <c r="B2028" s="1" t="s">
        <v>108</v>
      </c>
      <c r="C2028" s="1">
        <v>39</v>
      </c>
      <c r="D2028" s="1" t="s">
        <v>10</v>
      </c>
      <c r="K2028" s="1" t="s">
        <v>8301</v>
      </c>
      <c r="X2028" s="1">
        <v>15</v>
      </c>
      <c r="Y2028" s="1">
        <v>5</v>
      </c>
      <c r="Z2028" s="1">
        <v>5</v>
      </c>
      <c r="AA2028" s="1">
        <v>5</v>
      </c>
      <c r="AB2028" s="1" t="s">
        <v>83</v>
      </c>
      <c r="AC2028" s="1" t="s">
        <v>129</v>
      </c>
      <c r="AD2028" s="1" t="s">
        <v>721</v>
      </c>
      <c r="AE2028" s="1" t="s">
        <v>8302</v>
      </c>
      <c r="AF2028" s="1" t="s">
        <v>202</v>
      </c>
      <c r="AG2028" s="1" t="s">
        <v>88</v>
      </c>
      <c r="AH2028" s="1" t="s">
        <v>88</v>
      </c>
      <c r="AI2028" s="1" t="s">
        <v>378</v>
      </c>
      <c r="AJ2028" s="1" t="s">
        <v>162</v>
      </c>
      <c r="AK2028" s="1" t="s">
        <v>92</v>
      </c>
      <c r="AL2028" s="1" t="s">
        <v>267</v>
      </c>
      <c r="AM2028" s="1" t="s">
        <v>91</v>
      </c>
      <c r="AN2028" s="1" t="s">
        <v>91</v>
      </c>
      <c r="AO2028" s="1" t="s">
        <v>92</v>
      </c>
      <c r="AP2028" s="1" t="s">
        <v>132</v>
      </c>
      <c r="AQ2028" s="1" t="s">
        <v>94</v>
      </c>
      <c r="AR2028" s="1" t="s">
        <v>88</v>
      </c>
      <c r="AS2028" s="1">
        <v>0</v>
      </c>
      <c r="AT2028" s="1" t="s">
        <v>95</v>
      </c>
      <c r="AU2028" s="1" t="s">
        <v>628</v>
      </c>
      <c r="AV2028" s="1"/>
      <c r="AW2028" s="13">
        <v>600</v>
      </c>
      <c r="AX2028" s="1">
        <v>600</v>
      </c>
      <c r="AY2028" s="1" t="s">
        <v>279</v>
      </c>
      <c r="AZ2028" s="1">
        <v>2</v>
      </c>
      <c r="BA2028" s="1">
        <v>2</v>
      </c>
      <c r="BB2028" s="1" t="s">
        <v>88</v>
      </c>
      <c r="BC2028" s="1" t="s">
        <v>97</v>
      </c>
      <c r="BD2028" s="1" t="s">
        <v>88</v>
      </c>
      <c r="BE2028" s="1">
        <v>0</v>
      </c>
      <c r="BF2028" s="1">
        <v>1</v>
      </c>
      <c r="BG2028" s="1" t="s">
        <v>137</v>
      </c>
      <c r="BH2028" s="1" t="s">
        <v>121</v>
      </c>
      <c r="BI2028" s="1" t="s">
        <v>122</v>
      </c>
      <c r="BJ2028" s="1" t="s">
        <v>89</v>
      </c>
      <c r="BK2028" s="1" t="s">
        <v>88</v>
      </c>
      <c r="BL2028" s="1" t="s">
        <v>88</v>
      </c>
      <c r="BM2028" s="1" t="s">
        <v>92</v>
      </c>
      <c r="BN2028" s="1" t="s">
        <v>170</v>
      </c>
      <c r="BO2028" s="1" t="s">
        <v>103</v>
      </c>
      <c r="BP2028" s="1">
        <v>6</v>
      </c>
      <c r="BQ2028" s="1">
        <v>8</v>
      </c>
      <c r="BR2028" s="1" t="s">
        <v>207</v>
      </c>
      <c r="BS2028" s="1">
        <v>4</v>
      </c>
      <c r="BT2028" s="1">
        <v>2</v>
      </c>
      <c r="BU2028" s="1">
        <v>3</v>
      </c>
      <c r="BV2028" s="1" t="s">
        <v>143</v>
      </c>
      <c r="BW2028" s="1" t="s">
        <v>89</v>
      </c>
      <c r="BX2028" s="1" t="s">
        <v>88</v>
      </c>
      <c r="BY2028" s="1">
        <v>2</v>
      </c>
      <c r="BZ2028" s="1" t="s">
        <v>88</v>
      </c>
      <c r="CA2028" s="1">
        <v>7</v>
      </c>
      <c r="CB2028" s="1" t="s">
        <v>173</v>
      </c>
      <c r="CC2028" s="1" t="s">
        <v>88</v>
      </c>
    </row>
    <row r="2029" spans="1:82" ht="16" x14ac:dyDescent="0.2">
      <c r="A2029" s="1" t="s">
        <v>8303</v>
      </c>
      <c r="B2029" s="1" t="s">
        <v>108</v>
      </c>
      <c r="C2029" s="1">
        <v>27</v>
      </c>
      <c r="D2029" s="1" t="s">
        <v>81</v>
      </c>
      <c r="E2029" s="1" t="s">
        <v>82</v>
      </c>
      <c r="X2029" s="1">
        <v>4</v>
      </c>
      <c r="Y2029" s="1">
        <v>0</v>
      </c>
      <c r="Z2029" s="1">
        <v>4</v>
      </c>
      <c r="AA2029" s="1">
        <v>0</v>
      </c>
      <c r="AB2029" s="1" t="s">
        <v>83</v>
      </c>
      <c r="AC2029" s="1" t="s">
        <v>129</v>
      </c>
      <c r="AD2029" s="1" t="s">
        <v>187</v>
      </c>
      <c r="AE2029" s="1" t="s">
        <v>161</v>
      </c>
      <c r="AF2029" s="1" t="s">
        <v>88</v>
      </c>
      <c r="AG2029" s="1" t="s">
        <v>88</v>
      </c>
      <c r="AH2029" s="1" t="s">
        <v>88</v>
      </c>
      <c r="AI2029" s="1" t="s">
        <v>111</v>
      </c>
      <c r="AJ2029" s="1" t="s">
        <v>91</v>
      </c>
      <c r="AK2029" s="1" t="s">
        <v>8304</v>
      </c>
      <c r="AL2029" s="1" t="s">
        <v>8305</v>
      </c>
      <c r="AM2029" s="1" t="s">
        <v>7396</v>
      </c>
      <c r="AN2029" s="1" t="s">
        <v>827</v>
      </c>
      <c r="AO2029" s="1" t="s">
        <v>8306</v>
      </c>
      <c r="AP2029" s="1" t="s">
        <v>168</v>
      </c>
      <c r="AQ2029" s="1" t="s">
        <v>94</v>
      </c>
      <c r="AR2029" s="1" t="s">
        <v>157</v>
      </c>
      <c r="AS2029" s="1">
        <v>0</v>
      </c>
      <c r="AT2029" s="1" t="s">
        <v>134</v>
      </c>
      <c r="AU2029" s="1" t="s">
        <v>96</v>
      </c>
      <c r="AV2029" s="1"/>
      <c r="AW2029" s="13">
        <v>205000</v>
      </c>
      <c r="AX2029" s="1">
        <v>140000</v>
      </c>
      <c r="AY2029" s="1" t="s">
        <v>279</v>
      </c>
      <c r="AZ2029" s="1">
        <v>3</v>
      </c>
      <c r="BA2029" s="1">
        <v>3</v>
      </c>
      <c r="BB2029" s="1" t="s">
        <v>117</v>
      </c>
      <c r="BC2029" s="1" t="s">
        <v>118</v>
      </c>
      <c r="BD2029" s="1" t="s">
        <v>88</v>
      </c>
      <c r="BE2029" s="1">
        <v>0</v>
      </c>
      <c r="BF2029" s="1">
        <v>0</v>
      </c>
      <c r="BG2029" s="1" t="s">
        <v>120</v>
      </c>
      <c r="BH2029" s="1" t="s">
        <v>339</v>
      </c>
      <c r="BN2029" s="1" t="s">
        <v>377</v>
      </c>
      <c r="BO2029" s="1" t="s">
        <v>182</v>
      </c>
      <c r="BP2029" s="1">
        <v>8</v>
      </c>
      <c r="BQ2029" s="1">
        <v>10</v>
      </c>
      <c r="BR2029" s="1" t="s">
        <v>8307</v>
      </c>
      <c r="BS2029" s="1">
        <v>4</v>
      </c>
      <c r="BT2029" s="1">
        <v>0</v>
      </c>
      <c r="BU2029" s="1">
        <v>1</v>
      </c>
      <c r="BV2029" s="1" t="s">
        <v>143</v>
      </c>
      <c r="BW2029" s="1" t="s">
        <v>89</v>
      </c>
      <c r="BX2029" s="1" t="s">
        <v>88</v>
      </c>
      <c r="BY2029" s="1">
        <v>4</v>
      </c>
      <c r="BZ2029" s="1" t="s">
        <v>88</v>
      </c>
      <c r="CA2029" s="1">
        <v>10</v>
      </c>
      <c r="CB2029" s="1" t="s">
        <v>271</v>
      </c>
      <c r="CC2029" s="1" t="s">
        <v>2163</v>
      </c>
    </row>
    <row r="2030" spans="1:82" ht="16" x14ac:dyDescent="0.2">
      <c r="A2030" s="1" t="s">
        <v>8308</v>
      </c>
      <c r="B2030" s="1" t="s">
        <v>108</v>
      </c>
      <c r="C2030" s="1">
        <v>28</v>
      </c>
      <c r="D2030" s="1" t="s">
        <v>81</v>
      </c>
      <c r="E2030" s="1" t="s">
        <v>263</v>
      </c>
      <c r="X2030" s="1">
        <v>6</v>
      </c>
      <c r="Y2030" s="1">
        <v>6</v>
      </c>
      <c r="Z2030" s="1">
        <v>6</v>
      </c>
      <c r="AA2030" s="1">
        <v>0</v>
      </c>
      <c r="AB2030" s="1" t="s">
        <v>83</v>
      </c>
      <c r="AC2030" s="1" t="s">
        <v>84</v>
      </c>
      <c r="AD2030" s="1" t="s">
        <v>187</v>
      </c>
      <c r="AE2030" s="1" t="s">
        <v>544</v>
      </c>
      <c r="AF2030" s="1" t="s">
        <v>202</v>
      </c>
      <c r="AG2030" s="1" t="s">
        <v>88</v>
      </c>
      <c r="AH2030" s="1" t="s">
        <v>88</v>
      </c>
      <c r="AI2030" s="1" t="s">
        <v>687</v>
      </c>
      <c r="AJ2030" s="1" t="s">
        <v>211</v>
      </c>
      <c r="AK2030" s="1" t="s">
        <v>92</v>
      </c>
      <c r="AL2030" s="1" t="s">
        <v>92</v>
      </c>
      <c r="AM2030" s="1" t="s">
        <v>310</v>
      </c>
      <c r="AN2030" s="1" t="s">
        <v>91</v>
      </c>
      <c r="AO2030" s="1" t="s">
        <v>92</v>
      </c>
      <c r="AP2030" s="1" t="s">
        <v>93</v>
      </c>
      <c r="AQ2030" s="1" t="s">
        <v>94</v>
      </c>
      <c r="AR2030" s="1" t="s">
        <v>157</v>
      </c>
      <c r="AS2030" s="1">
        <v>0</v>
      </c>
      <c r="AT2030" s="1" t="s">
        <v>134</v>
      </c>
      <c r="AU2030" s="1" t="s">
        <v>96</v>
      </c>
      <c r="AV2030" s="1"/>
      <c r="AW2030" s="13">
        <v>58000</v>
      </c>
      <c r="AX2030" s="1">
        <v>50000</v>
      </c>
      <c r="AZ2030" s="1">
        <v>2</v>
      </c>
      <c r="BA2030" s="1">
        <v>2</v>
      </c>
      <c r="BB2030" s="1" t="s">
        <v>88</v>
      </c>
      <c r="BC2030" s="1" t="s">
        <v>97</v>
      </c>
      <c r="BD2030" s="1" t="s">
        <v>119</v>
      </c>
      <c r="BE2030" s="1">
        <v>8</v>
      </c>
      <c r="BF2030" s="1">
        <v>2</v>
      </c>
      <c r="BG2030" s="1" t="s">
        <v>98</v>
      </c>
      <c r="BH2030" s="1" t="s">
        <v>121</v>
      </c>
      <c r="BJ2030" s="1" t="s">
        <v>88</v>
      </c>
      <c r="BN2030" s="1" t="s">
        <v>294</v>
      </c>
      <c r="BO2030" s="1" t="s">
        <v>124</v>
      </c>
      <c r="BP2030" s="1">
        <v>6</v>
      </c>
      <c r="BQ2030" s="1">
        <v>4</v>
      </c>
      <c r="BR2030" s="1" t="s">
        <v>2353</v>
      </c>
      <c r="BS2030" s="1">
        <v>3</v>
      </c>
      <c r="BT2030" s="1">
        <v>0</v>
      </c>
      <c r="BU2030" s="1">
        <v>1</v>
      </c>
      <c r="BV2030" s="1" t="s">
        <v>143</v>
      </c>
      <c r="BW2030" s="1" t="s">
        <v>88</v>
      </c>
      <c r="BX2030" s="1" t="s">
        <v>88</v>
      </c>
      <c r="BY2030" s="1">
        <v>4</v>
      </c>
      <c r="BZ2030" s="1" t="s">
        <v>88</v>
      </c>
      <c r="CA2030" s="1">
        <v>7</v>
      </c>
      <c r="CB2030" s="1" t="s">
        <v>107</v>
      </c>
      <c r="CC2030" s="1" t="s">
        <v>88</v>
      </c>
    </row>
    <row r="2031" spans="1:82" ht="16" x14ac:dyDescent="0.2">
      <c r="A2031" s="1" t="s">
        <v>8309</v>
      </c>
      <c r="B2031" s="1" t="s">
        <v>108</v>
      </c>
      <c r="C2031" s="1">
        <v>29</v>
      </c>
      <c r="D2031" s="1" t="s">
        <v>12</v>
      </c>
      <c r="M2031" s="1" t="s">
        <v>4913</v>
      </c>
      <c r="X2031" s="1">
        <v>5</v>
      </c>
      <c r="Y2031" s="1">
        <v>0</v>
      </c>
      <c r="Z2031" s="1">
        <v>0</v>
      </c>
      <c r="AA2031" s="1">
        <v>0</v>
      </c>
      <c r="AB2031" s="1" t="s">
        <v>83</v>
      </c>
      <c r="AC2031" s="1" t="s">
        <v>84</v>
      </c>
      <c r="AD2031" s="1" t="s">
        <v>1633</v>
      </c>
      <c r="AE2031" s="1" t="s">
        <v>8310</v>
      </c>
      <c r="AF2031" s="1" t="s">
        <v>88</v>
      </c>
      <c r="AG2031" s="1" t="s">
        <v>88</v>
      </c>
      <c r="AH2031" s="1" t="s">
        <v>88</v>
      </c>
      <c r="AI2031" s="1" t="s">
        <v>111</v>
      </c>
      <c r="AJ2031" s="1" t="s">
        <v>8311</v>
      </c>
      <c r="AK2031" s="1" t="s">
        <v>8312</v>
      </c>
      <c r="AL2031" s="1" t="s">
        <v>381</v>
      </c>
      <c r="AM2031" s="1" t="s">
        <v>2318</v>
      </c>
      <c r="AN2031" s="1" t="s">
        <v>166</v>
      </c>
      <c r="AO2031" s="1" t="s">
        <v>3894</v>
      </c>
      <c r="AP2031" s="1" t="s">
        <v>132</v>
      </c>
      <c r="AQ2031" s="1" t="s">
        <v>94</v>
      </c>
      <c r="AR2031" s="1" t="s">
        <v>88</v>
      </c>
      <c r="AS2031" s="1">
        <v>0</v>
      </c>
      <c r="AT2031" s="1" t="s">
        <v>134</v>
      </c>
      <c r="AU2031" s="1" t="s">
        <v>96</v>
      </c>
      <c r="AV2031" s="1"/>
      <c r="AW2031" s="13">
        <v>13500</v>
      </c>
      <c r="AX2031" s="1">
        <v>12750</v>
      </c>
      <c r="AZ2031" s="1">
        <v>3</v>
      </c>
      <c r="BA2031" s="1">
        <v>2</v>
      </c>
      <c r="BB2031" s="1" t="s">
        <v>280</v>
      </c>
      <c r="BC2031" s="1" t="s">
        <v>136</v>
      </c>
      <c r="BD2031" s="1" t="s">
        <v>88</v>
      </c>
      <c r="BE2031" s="1">
        <v>0</v>
      </c>
      <c r="BF2031" s="1">
        <v>0</v>
      </c>
      <c r="BG2031" s="1" t="s">
        <v>120</v>
      </c>
      <c r="BH2031" s="1" t="s">
        <v>121</v>
      </c>
      <c r="BI2031" s="1" t="s">
        <v>122</v>
      </c>
      <c r="BJ2031" s="1" t="s">
        <v>88</v>
      </c>
      <c r="BK2031" s="1" t="s">
        <v>88</v>
      </c>
      <c r="BL2031" s="1" t="s">
        <v>88</v>
      </c>
      <c r="BM2031" s="1" t="s">
        <v>8313</v>
      </c>
      <c r="BN2031" s="1" t="s">
        <v>141</v>
      </c>
      <c r="BO2031" s="1" t="s">
        <v>103</v>
      </c>
      <c r="BP2031" s="1">
        <v>8</v>
      </c>
      <c r="BQ2031" s="1">
        <v>10</v>
      </c>
      <c r="BR2031" s="1" t="s">
        <v>8314</v>
      </c>
      <c r="BS2031" s="1">
        <v>3</v>
      </c>
      <c r="BT2031" s="1">
        <v>0</v>
      </c>
      <c r="BU2031" s="1">
        <v>3</v>
      </c>
      <c r="BV2031" s="1" t="s">
        <v>184</v>
      </c>
      <c r="BW2031" s="1" t="s">
        <v>89</v>
      </c>
      <c r="BX2031" s="1" t="s">
        <v>88</v>
      </c>
      <c r="BY2031" s="1">
        <v>3</v>
      </c>
      <c r="BZ2031" s="1" t="s">
        <v>88</v>
      </c>
      <c r="CA2031" s="1">
        <v>10</v>
      </c>
      <c r="CB2031" s="1" t="s">
        <v>107</v>
      </c>
      <c r="CC2031" s="1" t="s">
        <v>88</v>
      </c>
    </row>
    <row r="2032" spans="1:82" ht="16" x14ac:dyDescent="0.2">
      <c r="A2032" s="1" t="s">
        <v>8315</v>
      </c>
      <c r="B2032" s="1" t="s">
        <v>108</v>
      </c>
      <c r="C2032" s="1">
        <v>35</v>
      </c>
      <c r="D2032" s="1" t="s">
        <v>81</v>
      </c>
      <c r="E2032" s="1" t="s">
        <v>200</v>
      </c>
      <c r="X2032" s="1">
        <v>10</v>
      </c>
      <c r="Y2032" s="1">
        <v>2</v>
      </c>
      <c r="Z2032" s="1">
        <v>4</v>
      </c>
      <c r="AA2032" s="1">
        <v>0</v>
      </c>
      <c r="AB2032" s="1" t="s">
        <v>83</v>
      </c>
      <c r="AC2032" s="1" t="s">
        <v>84</v>
      </c>
      <c r="AD2032" s="1" t="s">
        <v>85</v>
      </c>
      <c r="AE2032" s="1" t="s">
        <v>1056</v>
      </c>
      <c r="AF2032" s="1" t="s">
        <v>202</v>
      </c>
      <c r="AG2032" s="1" t="s">
        <v>89</v>
      </c>
      <c r="AH2032" s="1" t="s">
        <v>88</v>
      </c>
      <c r="AI2032" s="1" t="s">
        <v>111</v>
      </c>
      <c r="AJ2032" s="1" t="s">
        <v>480</v>
      </c>
      <c r="AK2032" s="1" t="s">
        <v>771</v>
      </c>
      <c r="AL2032" s="1" t="s">
        <v>8316</v>
      </c>
      <c r="AM2032" s="1" t="s">
        <v>482</v>
      </c>
      <c r="AN2032" s="1" t="s">
        <v>91</v>
      </c>
      <c r="AO2032" s="1" t="s">
        <v>1176</v>
      </c>
      <c r="AP2032" s="1" t="s">
        <v>93</v>
      </c>
      <c r="AQ2032" s="1" t="s">
        <v>133</v>
      </c>
      <c r="AR2032" s="1" t="s">
        <v>88</v>
      </c>
      <c r="AS2032" s="1">
        <v>0</v>
      </c>
      <c r="AT2032" s="1" t="s">
        <v>95</v>
      </c>
      <c r="AU2032" s="1" t="s">
        <v>628</v>
      </c>
      <c r="AV2032" s="1"/>
      <c r="AW2032" s="13">
        <v>430000</v>
      </c>
      <c r="AY2032" s="1" t="s">
        <v>279</v>
      </c>
      <c r="AZ2032" s="1">
        <v>4</v>
      </c>
      <c r="BA2032" s="1">
        <v>4</v>
      </c>
      <c r="BB2032" s="1" t="s">
        <v>88</v>
      </c>
      <c r="BC2032" s="1" t="s">
        <v>97</v>
      </c>
      <c r="BD2032" s="1" t="s">
        <v>88</v>
      </c>
      <c r="BE2032" s="1">
        <v>0</v>
      </c>
      <c r="BF2032" s="1">
        <v>0</v>
      </c>
      <c r="BG2032" s="1" t="s">
        <v>120</v>
      </c>
      <c r="BH2032" s="1" t="s">
        <v>121</v>
      </c>
      <c r="BJ2032" s="1" t="s">
        <v>88</v>
      </c>
      <c r="BL2032" s="1" t="s">
        <v>8317</v>
      </c>
      <c r="BN2032" s="1" t="s">
        <v>170</v>
      </c>
      <c r="BO2032" s="1" t="s">
        <v>103</v>
      </c>
      <c r="BP2032" s="1">
        <v>8</v>
      </c>
      <c r="BQ2032" s="1">
        <v>5</v>
      </c>
      <c r="BR2032" s="1" t="s">
        <v>207</v>
      </c>
      <c r="BS2032" s="1">
        <v>4</v>
      </c>
      <c r="BT2032" s="1">
        <v>2</v>
      </c>
      <c r="BU2032" s="1">
        <v>3</v>
      </c>
      <c r="BV2032" s="1" t="s">
        <v>172</v>
      </c>
      <c r="BW2032" s="1" t="s">
        <v>89</v>
      </c>
      <c r="BX2032" s="1" t="s">
        <v>88</v>
      </c>
      <c r="BY2032" s="1">
        <v>3</v>
      </c>
      <c r="BZ2032" s="1" t="s">
        <v>88</v>
      </c>
      <c r="CA2032" s="1">
        <v>7</v>
      </c>
      <c r="CB2032" s="1" t="s">
        <v>1027</v>
      </c>
      <c r="CC2032" s="1" t="s">
        <v>88</v>
      </c>
    </row>
    <row r="2033" spans="1:82" ht="16" x14ac:dyDescent="0.2">
      <c r="A2033" s="1" t="s">
        <v>8318</v>
      </c>
      <c r="B2033" s="1" t="s">
        <v>108</v>
      </c>
      <c r="C2033" s="1">
        <v>40</v>
      </c>
      <c r="D2033" s="1" t="s">
        <v>81</v>
      </c>
      <c r="E2033" s="1" t="s">
        <v>200</v>
      </c>
      <c r="X2033" s="1">
        <v>20</v>
      </c>
      <c r="Y2033" s="1">
        <v>5</v>
      </c>
      <c r="Z2033" s="1">
        <v>5</v>
      </c>
      <c r="AA2033" s="1">
        <v>0</v>
      </c>
      <c r="AB2033" s="1" t="s">
        <v>83</v>
      </c>
      <c r="AC2033" s="1" t="s">
        <v>147</v>
      </c>
      <c r="AD2033" s="1" t="s">
        <v>187</v>
      </c>
      <c r="AE2033" s="1" t="s">
        <v>544</v>
      </c>
      <c r="AF2033" s="1" t="s">
        <v>110</v>
      </c>
      <c r="AG2033" s="1" t="s">
        <v>89</v>
      </c>
      <c r="AH2033" s="1" t="s">
        <v>89</v>
      </c>
      <c r="AI2033" s="1" t="s">
        <v>111</v>
      </c>
      <c r="AJ2033" s="1" t="s">
        <v>317</v>
      </c>
      <c r="AK2033" s="1" t="s">
        <v>3528</v>
      </c>
      <c r="AL2033" s="1" t="s">
        <v>8319</v>
      </c>
      <c r="AM2033" s="1" t="s">
        <v>8320</v>
      </c>
      <c r="AN2033" s="1" t="s">
        <v>8321</v>
      </c>
      <c r="AO2033" s="1" t="s">
        <v>3145</v>
      </c>
      <c r="AP2033" s="1" t="s">
        <v>93</v>
      </c>
      <c r="AQ2033" s="1" t="s">
        <v>133</v>
      </c>
      <c r="AR2033" s="1" t="s">
        <v>88</v>
      </c>
      <c r="AS2033" s="1">
        <v>0</v>
      </c>
      <c r="AT2033" s="1" t="s">
        <v>95</v>
      </c>
      <c r="AU2033" s="1" t="s">
        <v>96</v>
      </c>
      <c r="AV2033" s="1"/>
      <c r="AW2033" s="13">
        <v>160000</v>
      </c>
      <c r="AX2033" s="1">
        <v>120000</v>
      </c>
      <c r="AZ2033" s="1">
        <v>3</v>
      </c>
      <c r="BA2033" s="1">
        <v>3</v>
      </c>
      <c r="BB2033" s="1" t="s">
        <v>88</v>
      </c>
      <c r="BC2033" s="1" t="s">
        <v>97</v>
      </c>
      <c r="BD2033" s="1" t="s">
        <v>119</v>
      </c>
      <c r="BE2033" s="1">
        <v>15</v>
      </c>
      <c r="BF2033" s="1">
        <v>6</v>
      </c>
      <c r="BG2033" s="1" t="s">
        <v>120</v>
      </c>
      <c r="BH2033" s="1" t="s">
        <v>121</v>
      </c>
      <c r="BJ2033" s="1" t="s">
        <v>88</v>
      </c>
      <c r="BL2033" s="1" t="s">
        <v>8322</v>
      </c>
      <c r="BM2033" s="1" t="s">
        <v>802</v>
      </c>
      <c r="BN2033" s="1" t="s">
        <v>123</v>
      </c>
      <c r="BO2033" s="1" t="s">
        <v>182</v>
      </c>
      <c r="BP2033" s="1">
        <v>10</v>
      </c>
      <c r="BQ2033" s="1">
        <v>10</v>
      </c>
      <c r="BR2033" s="1" t="s">
        <v>6972</v>
      </c>
      <c r="BS2033" s="1">
        <v>4</v>
      </c>
      <c r="BT2033" s="1">
        <v>1</v>
      </c>
      <c r="BU2033" s="1">
        <v>2</v>
      </c>
      <c r="BV2033" s="1" t="s">
        <v>172</v>
      </c>
      <c r="BW2033" s="1" t="s">
        <v>89</v>
      </c>
      <c r="BX2033" s="1" t="s">
        <v>88</v>
      </c>
      <c r="BY2033" s="1">
        <v>4</v>
      </c>
      <c r="BZ2033" s="1" t="s">
        <v>88</v>
      </c>
      <c r="CA2033" s="1">
        <v>10</v>
      </c>
      <c r="CB2033" s="1" t="s">
        <v>107</v>
      </c>
      <c r="CC2033" s="1" t="s">
        <v>88</v>
      </c>
      <c r="CD2033" s="1" t="s">
        <v>8323</v>
      </c>
    </row>
    <row r="2034" spans="1:82" ht="16" x14ac:dyDescent="0.2">
      <c r="A2034" s="1" t="s">
        <v>8324</v>
      </c>
      <c r="B2034" s="1" t="s">
        <v>108</v>
      </c>
      <c r="C2034" s="1">
        <v>28</v>
      </c>
      <c r="D2034" s="1" t="s">
        <v>81</v>
      </c>
      <c r="E2034" s="1" t="s">
        <v>82</v>
      </c>
      <c r="X2034" s="1">
        <v>0</v>
      </c>
      <c r="Y2034" s="1">
        <v>0</v>
      </c>
      <c r="Z2034" s="1">
        <v>0</v>
      </c>
      <c r="AA2034" s="1">
        <v>0</v>
      </c>
      <c r="AB2034" s="1" t="s">
        <v>83</v>
      </c>
      <c r="AC2034" s="1" t="s">
        <v>129</v>
      </c>
      <c r="AD2034" s="1" t="s">
        <v>541</v>
      </c>
      <c r="AE2034" s="1" t="s">
        <v>161</v>
      </c>
      <c r="AF2034" s="1" t="s">
        <v>87</v>
      </c>
      <c r="AG2034" s="1" t="s">
        <v>88</v>
      </c>
      <c r="AH2034" s="1" t="s">
        <v>89</v>
      </c>
      <c r="AI2034" s="1" t="s">
        <v>111</v>
      </c>
      <c r="AJ2034" s="1" t="s">
        <v>162</v>
      </c>
      <c r="AK2034" s="1" t="s">
        <v>3394</v>
      </c>
      <c r="AL2034" s="1" t="s">
        <v>8325</v>
      </c>
      <c r="AM2034" s="1" t="s">
        <v>477</v>
      </c>
      <c r="AN2034" s="1" t="s">
        <v>7528</v>
      </c>
      <c r="AO2034" s="1" t="s">
        <v>193</v>
      </c>
      <c r="AP2034" s="1" t="s">
        <v>93</v>
      </c>
      <c r="AQ2034" s="1" t="s">
        <v>94</v>
      </c>
      <c r="AR2034" s="1" t="s">
        <v>88</v>
      </c>
      <c r="AS2034" s="1">
        <v>0</v>
      </c>
      <c r="AT2034" s="1" t="s">
        <v>134</v>
      </c>
      <c r="AU2034" s="1" t="s">
        <v>96</v>
      </c>
      <c r="AV2034" s="1"/>
      <c r="AW2034" s="13" t="s">
        <v>8326</v>
      </c>
      <c r="AX2034" s="1">
        <v>39077</v>
      </c>
      <c r="AZ2034" s="1">
        <v>2</v>
      </c>
      <c r="BA2034" s="1">
        <v>2</v>
      </c>
      <c r="BB2034" s="1" t="s">
        <v>88</v>
      </c>
      <c r="BC2034" s="1" t="s">
        <v>97</v>
      </c>
      <c r="BD2034" s="1" t="s">
        <v>119</v>
      </c>
      <c r="BE2034" s="1">
        <v>17</v>
      </c>
      <c r="BF2034" s="1">
        <v>7</v>
      </c>
      <c r="BG2034" s="1" t="s">
        <v>98</v>
      </c>
      <c r="BH2034" s="1" t="s">
        <v>121</v>
      </c>
      <c r="BN2034" s="1" t="s">
        <v>170</v>
      </c>
      <c r="BO2034" s="1" t="s">
        <v>103</v>
      </c>
      <c r="BP2034" s="1">
        <v>1</v>
      </c>
      <c r="BQ2034" s="1">
        <v>8</v>
      </c>
      <c r="BR2034" s="1" t="s">
        <v>859</v>
      </c>
      <c r="BS2034" s="1">
        <v>2</v>
      </c>
      <c r="BT2034" s="1">
        <v>0</v>
      </c>
      <c r="BU2034" s="1">
        <v>3</v>
      </c>
      <c r="BV2034" s="1" t="s">
        <v>184</v>
      </c>
      <c r="BW2034" s="1" t="s">
        <v>89</v>
      </c>
      <c r="BX2034" s="1" t="s">
        <v>88</v>
      </c>
      <c r="BY2034" s="1">
        <v>4</v>
      </c>
      <c r="BZ2034" s="1" t="s">
        <v>8327</v>
      </c>
      <c r="CA2034" s="1">
        <v>1</v>
      </c>
      <c r="CB2034" s="1" t="s">
        <v>144</v>
      </c>
      <c r="CC2034" s="1" t="s">
        <v>88</v>
      </c>
    </row>
    <row r="2035" spans="1:82" ht="16" x14ac:dyDescent="0.2">
      <c r="A2035" s="1" t="s">
        <v>8324</v>
      </c>
      <c r="B2035" s="1" t="s">
        <v>108</v>
      </c>
      <c r="C2035" s="1">
        <v>41</v>
      </c>
      <c r="D2035" s="1" t="s">
        <v>81</v>
      </c>
      <c r="E2035" s="1" t="s">
        <v>82</v>
      </c>
      <c r="X2035" s="1">
        <v>15</v>
      </c>
      <c r="Y2035" s="1">
        <v>7</v>
      </c>
      <c r="Z2035" s="1">
        <v>4</v>
      </c>
      <c r="AA2035" s="1">
        <v>2</v>
      </c>
      <c r="AB2035" s="1" t="s">
        <v>174</v>
      </c>
      <c r="AC2035" s="1" t="s">
        <v>129</v>
      </c>
      <c r="AD2035" s="1" t="s">
        <v>1795</v>
      </c>
      <c r="AE2035" s="1" t="s">
        <v>1092</v>
      </c>
      <c r="AF2035" s="1" t="s">
        <v>88</v>
      </c>
      <c r="AG2035" s="1" t="s">
        <v>88</v>
      </c>
      <c r="AH2035" s="1" t="s">
        <v>88</v>
      </c>
      <c r="AI2035" s="1" t="s">
        <v>580</v>
      </c>
      <c r="AJ2035" s="1" t="s">
        <v>1581</v>
      </c>
      <c r="AK2035" s="1" t="s">
        <v>8328</v>
      </c>
      <c r="AL2035" s="1" t="s">
        <v>92</v>
      </c>
      <c r="AM2035" s="1" t="s">
        <v>8329</v>
      </c>
      <c r="AN2035" s="1" t="s">
        <v>91</v>
      </c>
      <c r="AO2035" s="1" t="s">
        <v>8330</v>
      </c>
      <c r="AP2035" s="1" t="s">
        <v>93</v>
      </c>
      <c r="AQ2035" s="1" t="s">
        <v>94</v>
      </c>
      <c r="AR2035" s="1" t="s">
        <v>88</v>
      </c>
      <c r="AS2035" s="1">
        <v>0</v>
      </c>
      <c r="AT2035" s="1" t="s">
        <v>536</v>
      </c>
      <c r="AU2035" s="1" t="s">
        <v>628</v>
      </c>
      <c r="AV2035" s="1"/>
      <c r="AW2035" s="13">
        <v>200000</v>
      </c>
      <c r="AX2035" s="1">
        <v>200000</v>
      </c>
      <c r="AY2035" s="1" t="s">
        <v>279</v>
      </c>
      <c r="AZ2035" s="1">
        <v>3</v>
      </c>
      <c r="BA2035" s="1">
        <v>3</v>
      </c>
      <c r="BB2035" s="1" t="s">
        <v>88</v>
      </c>
      <c r="BC2035" s="1" t="s">
        <v>97</v>
      </c>
      <c r="BD2035" s="1" t="s">
        <v>88</v>
      </c>
      <c r="BE2035" s="1">
        <v>0</v>
      </c>
      <c r="BF2035" s="1">
        <v>0</v>
      </c>
      <c r="BG2035" s="1" t="s">
        <v>120</v>
      </c>
      <c r="BH2035" s="1" t="s">
        <v>121</v>
      </c>
      <c r="BK2035" s="1" t="s">
        <v>88</v>
      </c>
      <c r="BL2035" s="1" t="s">
        <v>88</v>
      </c>
      <c r="BN2035" s="3">
        <v>44470</v>
      </c>
      <c r="BO2035" s="1" t="s">
        <v>124</v>
      </c>
      <c r="BP2035" s="1">
        <v>9</v>
      </c>
      <c r="BQ2035" s="1">
        <v>9</v>
      </c>
      <c r="BR2035" s="1" t="s">
        <v>460</v>
      </c>
      <c r="BS2035" s="1">
        <v>3</v>
      </c>
      <c r="BT2035" s="1">
        <v>3</v>
      </c>
      <c r="BU2035" s="1">
        <v>4</v>
      </c>
      <c r="BV2035" s="1" t="s">
        <v>172</v>
      </c>
      <c r="BW2035" s="1" t="s">
        <v>88</v>
      </c>
      <c r="BX2035" s="1" t="s">
        <v>88</v>
      </c>
      <c r="BY2035" s="1">
        <v>3</v>
      </c>
      <c r="BZ2035" s="1" t="s">
        <v>88</v>
      </c>
      <c r="CA2035" s="1">
        <v>8</v>
      </c>
      <c r="CB2035" s="1" t="s">
        <v>445</v>
      </c>
      <c r="CC2035" s="1" t="s">
        <v>88</v>
      </c>
    </row>
    <row r="2036" spans="1:82" ht="16" x14ac:dyDescent="0.2">
      <c r="A2036" s="1" t="s">
        <v>8331</v>
      </c>
      <c r="B2036" s="1" t="s">
        <v>108</v>
      </c>
      <c r="C2036" s="1">
        <v>33</v>
      </c>
      <c r="D2036" s="1" t="s">
        <v>81</v>
      </c>
      <c r="E2036" s="1" t="s">
        <v>82</v>
      </c>
      <c r="X2036" s="1">
        <v>14</v>
      </c>
      <c r="Y2036" s="1">
        <v>2</v>
      </c>
      <c r="Z2036" s="1">
        <v>2</v>
      </c>
      <c r="AA2036" s="1">
        <v>25</v>
      </c>
      <c r="AB2036" s="1" t="s">
        <v>174</v>
      </c>
      <c r="AC2036" s="1" t="s">
        <v>147</v>
      </c>
      <c r="AD2036" s="1" t="s">
        <v>187</v>
      </c>
      <c r="AE2036" s="1" t="s">
        <v>1008</v>
      </c>
      <c r="AF2036" s="1" t="s">
        <v>202</v>
      </c>
      <c r="AG2036" s="1" t="s">
        <v>88</v>
      </c>
      <c r="AH2036" s="1" t="s">
        <v>88</v>
      </c>
      <c r="AI2036" s="1" t="s">
        <v>264</v>
      </c>
      <c r="AJ2036" s="1" t="s">
        <v>188</v>
      </c>
      <c r="AK2036" s="1" t="s">
        <v>3920</v>
      </c>
      <c r="AL2036" s="1" t="s">
        <v>8332</v>
      </c>
      <c r="AM2036" s="1" t="s">
        <v>8333</v>
      </c>
      <c r="AN2036" s="1" t="s">
        <v>8334</v>
      </c>
      <c r="AO2036" s="1" t="s">
        <v>193</v>
      </c>
      <c r="AP2036" s="1" t="s">
        <v>168</v>
      </c>
      <c r="AQ2036" s="1" t="s">
        <v>94</v>
      </c>
      <c r="AR2036" s="1" t="s">
        <v>88</v>
      </c>
      <c r="AS2036" s="1">
        <v>0</v>
      </c>
      <c r="AT2036" s="1" t="s">
        <v>536</v>
      </c>
      <c r="AU2036" s="1" t="s">
        <v>96</v>
      </c>
      <c r="AV2036" s="1"/>
      <c r="AW2036" s="13">
        <v>250000</v>
      </c>
      <c r="AX2036" s="1">
        <v>175000</v>
      </c>
      <c r="AZ2036" s="1">
        <v>3</v>
      </c>
      <c r="BA2036" s="1">
        <v>2</v>
      </c>
      <c r="BB2036" s="1" t="s">
        <v>947</v>
      </c>
      <c r="BC2036" s="1" t="s">
        <v>136</v>
      </c>
      <c r="BD2036" s="1" t="s">
        <v>119</v>
      </c>
      <c r="BE2036" s="1">
        <v>40</v>
      </c>
      <c r="BF2036" s="1">
        <v>4</v>
      </c>
      <c r="BG2036" s="1" t="s">
        <v>120</v>
      </c>
      <c r="BH2036" s="1" t="s">
        <v>339</v>
      </c>
      <c r="BJ2036" s="1" t="s">
        <v>88</v>
      </c>
      <c r="BN2036" s="1" t="s">
        <v>196</v>
      </c>
      <c r="BO2036" s="1" t="s">
        <v>103</v>
      </c>
      <c r="BP2036" s="1">
        <v>7</v>
      </c>
      <c r="BQ2036" s="1">
        <v>9</v>
      </c>
      <c r="BR2036" s="1" t="s">
        <v>8335</v>
      </c>
      <c r="BS2036" s="1">
        <v>2</v>
      </c>
      <c r="BT2036" s="1">
        <v>0</v>
      </c>
      <c r="BU2036" s="1">
        <v>0</v>
      </c>
      <c r="BV2036" s="1" t="s">
        <v>105</v>
      </c>
      <c r="BW2036" s="1" t="s">
        <v>89</v>
      </c>
      <c r="BX2036" s="1" t="s">
        <v>88</v>
      </c>
      <c r="BY2036" s="1">
        <v>3</v>
      </c>
      <c r="BZ2036" s="1" t="s">
        <v>8336</v>
      </c>
      <c r="CA2036" s="1">
        <v>8</v>
      </c>
      <c r="CB2036" s="1" t="s">
        <v>107</v>
      </c>
      <c r="CC2036" s="1" t="s">
        <v>88</v>
      </c>
    </row>
    <row r="2037" spans="1:82" ht="16" x14ac:dyDescent="0.2">
      <c r="A2037" s="1" t="s">
        <v>8337</v>
      </c>
      <c r="B2037" s="1" t="s">
        <v>108</v>
      </c>
      <c r="C2037" s="1">
        <v>30</v>
      </c>
      <c r="D2037" s="1" t="s">
        <v>81</v>
      </c>
      <c r="E2037" s="1" t="s">
        <v>82</v>
      </c>
      <c r="X2037" s="1">
        <v>10</v>
      </c>
      <c r="Y2037" s="1">
        <v>5</v>
      </c>
      <c r="Z2037" s="1">
        <v>1</v>
      </c>
      <c r="AA2037" s="1">
        <v>8</v>
      </c>
      <c r="AB2037" s="1" t="s">
        <v>128</v>
      </c>
      <c r="AC2037" s="1" t="s">
        <v>129</v>
      </c>
      <c r="AF2037" s="1" t="s">
        <v>88</v>
      </c>
      <c r="AG2037" s="1" t="s">
        <v>88</v>
      </c>
      <c r="AH2037" s="1" t="s">
        <v>88</v>
      </c>
      <c r="AI2037" s="1" t="s">
        <v>264</v>
      </c>
      <c r="AJ2037" s="1" t="s">
        <v>507</v>
      </c>
      <c r="AK2037" s="1" t="s">
        <v>6440</v>
      </c>
      <c r="AL2037" s="1" t="s">
        <v>8338</v>
      </c>
      <c r="AM2037" s="1" t="s">
        <v>178</v>
      </c>
      <c r="AN2037" s="1" t="s">
        <v>91</v>
      </c>
      <c r="AO2037" s="1" t="s">
        <v>193</v>
      </c>
      <c r="AP2037" s="1" t="s">
        <v>168</v>
      </c>
      <c r="AQ2037" s="1" t="s">
        <v>133</v>
      </c>
      <c r="AR2037" s="1" t="s">
        <v>157</v>
      </c>
      <c r="AS2037" s="1">
        <v>0</v>
      </c>
      <c r="AT2037" s="1" t="s">
        <v>134</v>
      </c>
      <c r="AU2037" s="1" t="s">
        <v>96</v>
      </c>
      <c r="AV2037" s="1"/>
      <c r="AW2037" s="13">
        <v>300000</v>
      </c>
      <c r="AX2037" s="1">
        <v>187000</v>
      </c>
      <c r="AZ2037" s="1">
        <v>3</v>
      </c>
      <c r="BA2037" s="1">
        <v>3</v>
      </c>
      <c r="BB2037" s="1" t="s">
        <v>280</v>
      </c>
      <c r="BC2037" s="1" t="s">
        <v>249</v>
      </c>
      <c r="BD2037" s="1" t="s">
        <v>194</v>
      </c>
      <c r="BE2037" s="1">
        <v>25</v>
      </c>
      <c r="BF2037" s="1">
        <v>7</v>
      </c>
      <c r="BG2037" s="1" t="s">
        <v>120</v>
      </c>
      <c r="BH2037" s="1" t="s">
        <v>99</v>
      </c>
      <c r="BI2037" s="1" t="s">
        <v>122</v>
      </c>
      <c r="BJ2037" s="1" t="s">
        <v>88</v>
      </c>
      <c r="BN2037" s="1" t="s">
        <v>181</v>
      </c>
      <c r="BO2037" s="1" t="s">
        <v>182</v>
      </c>
      <c r="BP2037" s="1">
        <v>9</v>
      </c>
      <c r="BQ2037" s="1">
        <v>7</v>
      </c>
      <c r="BR2037" s="1" t="s">
        <v>8339</v>
      </c>
      <c r="BS2037" s="1">
        <v>3</v>
      </c>
      <c r="BT2037" s="1">
        <v>0</v>
      </c>
      <c r="BU2037" s="1">
        <v>1</v>
      </c>
      <c r="BV2037" s="1" t="s">
        <v>143</v>
      </c>
      <c r="BW2037" s="1" t="s">
        <v>88</v>
      </c>
      <c r="BX2037" s="1" t="s">
        <v>88</v>
      </c>
      <c r="BY2037" s="1">
        <v>4</v>
      </c>
      <c r="BZ2037" s="1" t="s">
        <v>88</v>
      </c>
      <c r="CA2037" s="1">
        <v>9</v>
      </c>
      <c r="CB2037" s="1" t="s">
        <v>144</v>
      </c>
      <c r="CC2037" s="1" t="s">
        <v>1813</v>
      </c>
    </row>
    <row r="2038" spans="1:82" ht="16" x14ac:dyDescent="0.2">
      <c r="A2038" s="1" t="s">
        <v>8340</v>
      </c>
      <c r="B2038" s="1" t="s">
        <v>108</v>
      </c>
      <c r="C2038" s="1">
        <v>32</v>
      </c>
      <c r="D2038" s="1" t="s">
        <v>81</v>
      </c>
      <c r="E2038" s="1" t="s">
        <v>82</v>
      </c>
      <c r="X2038" s="1">
        <v>10</v>
      </c>
      <c r="Y2038" s="1">
        <v>4</v>
      </c>
      <c r="Z2038" s="1">
        <v>4</v>
      </c>
      <c r="AA2038" s="1">
        <v>0</v>
      </c>
      <c r="AB2038" s="1" t="s">
        <v>83</v>
      </c>
      <c r="AC2038" s="1" t="s">
        <v>84</v>
      </c>
      <c r="AD2038" s="1" t="s">
        <v>85</v>
      </c>
      <c r="AE2038" s="1" t="s">
        <v>86</v>
      </c>
      <c r="AF2038" s="1" t="s">
        <v>202</v>
      </c>
      <c r="AG2038" s="1" t="s">
        <v>88</v>
      </c>
      <c r="AH2038" s="1" t="s">
        <v>88</v>
      </c>
      <c r="AI2038" s="1" t="s">
        <v>378</v>
      </c>
      <c r="AJ2038" s="1" t="s">
        <v>542</v>
      </c>
      <c r="AK2038" s="1" t="s">
        <v>582</v>
      </c>
      <c r="AL2038" s="1" t="s">
        <v>698</v>
      </c>
      <c r="AM2038" s="1" t="s">
        <v>310</v>
      </c>
      <c r="AN2038" s="1" t="s">
        <v>91</v>
      </c>
      <c r="AO2038" s="1" t="s">
        <v>583</v>
      </c>
      <c r="AP2038" s="1" t="s">
        <v>132</v>
      </c>
      <c r="AQ2038" s="1" t="s">
        <v>94</v>
      </c>
      <c r="AR2038" s="1" t="s">
        <v>157</v>
      </c>
      <c r="AS2038" s="1">
        <v>25</v>
      </c>
      <c r="AT2038" s="1" t="s">
        <v>134</v>
      </c>
      <c r="AU2038" s="1" t="s">
        <v>96</v>
      </c>
      <c r="AV2038" s="1"/>
      <c r="AW2038" s="13">
        <v>120</v>
      </c>
      <c r="AX2038" s="1">
        <v>93000</v>
      </c>
      <c r="AZ2038" s="1">
        <v>3</v>
      </c>
      <c r="BA2038" s="1">
        <v>3</v>
      </c>
      <c r="BB2038" s="1" t="s">
        <v>117</v>
      </c>
      <c r="BC2038" s="1" t="s">
        <v>136</v>
      </c>
      <c r="BD2038" s="1" t="s">
        <v>119</v>
      </c>
      <c r="BE2038" s="1">
        <v>20</v>
      </c>
      <c r="BF2038" s="1">
        <v>3</v>
      </c>
      <c r="BG2038" s="1" t="s">
        <v>137</v>
      </c>
      <c r="BH2038" s="1" t="s">
        <v>99</v>
      </c>
      <c r="BK2038" s="1" t="s">
        <v>6085</v>
      </c>
      <c r="BL2038" s="1" t="s">
        <v>442</v>
      </c>
      <c r="BM2038" s="1" t="s">
        <v>293</v>
      </c>
      <c r="BN2038" s="1" t="s">
        <v>196</v>
      </c>
      <c r="BO2038" s="1" t="s">
        <v>124</v>
      </c>
      <c r="BP2038" s="1">
        <v>10</v>
      </c>
      <c r="BQ2038" s="1">
        <v>6</v>
      </c>
      <c r="BR2038" s="1" t="s">
        <v>8341</v>
      </c>
      <c r="BS2038" s="1">
        <v>2</v>
      </c>
      <c r="BT2038" s="1">
        <v>0</v>
      </c>
      <c r="BU2038" s="1">
        <v>0</v>
      </c>
      <c r="BV2038" s="1" t="s">
        <v>105</v>
      </c>
      <c r="BW2038" s="1" t="s">
        <v>89</v>
      </c>
      <c r="BX2038" s="1" t="s">
        <v>88</v>
      </c>
      <c r="BY2038" s="1">
        <v>2</v>
      </c>
      <c r="BZ2038" s="1" t="s">
        <v>88</v>
      </c>
      <c r="CA2038" s="1">
        <v>10</v>
      </c>
      <c r="CB2038" s="1" t="s">
        <v>144</v>
      </c>
      <c r="CC2038" s="1" t="s">
        <v>1199</v>
      </c>
      <c r="CD2038" s="1" t="s">
        <v>8342</v>
      </c>
    </row>
    <row r="2039" spans="1:82" ht="16" x14ac:dyDescent="0.2">
      <c r="A2039" s="1" t="s">
        <v>8343</v>
      </c>
      <c r="B2039" s="1" t="s">
        <v>108</v>
      </c>
      <c r="C2039" s="1">
        <v>40</v>
      </c>
      <c r="D2039" s="1" t="s">
        <v>81</v>
      </c>
      <c r="E2039" s="1" t="s">
        <v>82</v>
      </c>
      <c r="X2039" s="1">
        <v>16</v>
      </c>
      <c r="Y2039" s="1">
        <v>6</v>
      </c>
      <c r="Z2039" s="1">
        <v>6</v>
      </c>
      <c r="AA2039" s="1">
        <v>0</v>
      </c>
      <c r="AB2039" s="1" t="s">
        <v>146</v>
      </c>
      <c r="AC2039" s="1" t="s">
        <v>129</v>
      </c>
      <c r="AD2039" s="1" t="s">
        <v>187</v>
      </c>
      <c r="AE2039" s="1" t="s">
        <v>1216</v>
      </c>
      <c r="AF2039" s="1" t="s">
        <v>88</v>
      </c>
      <c r="AG2039" s="1" t="s">
        <v>88</v>
      </c>
      <c r="AH2039" s="1" t="s">
        <v>89</v>
      </c>
      <c r="AI2039" s="1" t="s">
        <v>328</v>
      </c>
      <c r="AJ2039" s="1" t="s">
        <v>438</v>
      </c>
      <c r="AK2039" s="1" t="s">
        <v>318</v>
      </c>
      <c r="AL2039" s="1" t="s">
        <v>2748</v>
      </c>
      <c r="AM2039" s="1" t="s">
        <v>5536</v>
      </c>
      <c r="AN2039" s="1" t="s">
        <v>91</v>
      </c>
      <c r="AO2039" s="1" t="s">
        <v>167</v>
      </c>
      <c r="AP2039" s="1" t="s">
        <v>93</v>
      </c>
      <c r="AQ2039" s="1" t="s">
        <v>228</v>
      </c>
      <c r="AR2039" s="1" t="s">
        <v>88</v>
      </c>
      <c r="AS2039" s="1">
        <v>0</v>
      </c>
      <c r="AT2039" s="1" t="s">
        <v>134</v>
      </c>
      <c r="AU2039" s="1" t="s">
        <v>238</v>
      </c>
      <c r="AV2039" s="1"/>
      <c r="AW2039" s="13">
        <v>1200000</v>
      </c>
      <c r="AX2039" s="1">
        <v>1190000</v>
      </c>
      <c r="AY2039" s="1" t="s">
        <v>279</v>
      </c>
      <c r="AZ2039" s="1">
        <v>3</v>
      </c>
      <c r="BA2039" s="1">
        <v>3</v>
      </c>
      <c r="BB2039" s="1" t="s">
        <v>88</v>
      </c>
      <c r="BC2039" s="1" t="s">
        <v>97</v>
      </c>
      <c r="BD2039" s="1" t="s">
        <v>88</v>
      </c>
      <c r="BE2039" s="1">
        <v>0</v>
      </c>
      <c r="BF2039" s="1">
        <v>0</v>
      </c>
      <c r="BG2039" s="1" t="s">
        <v>120</v>
      </c>
      <c r="BH2039" s="1" t="s">
        <v>121</v>
      </c>
      <c r="BJ2039" s="1" t="s">
        <v>88</v>
      </c>
      <c r="BN2039" s="3">
        <v>44470</v>
      </c>
      <c r="BO2039" s="1" t="s">
        <v>103</v>
      </c>
      <c r="BP2039" s="1">
        <v>6</v>
      </c>
      <c r="BQ2039" s="1">
        <v>10</v>
      </c>
      <c r="BR2039" s="1" t="s">
        <v>207</v>
      </c>
      <c r="BS2039" s="1">
        <v>2</v>
      </c>
      <c r="BT2039" s="1">
        <v>1</v>
      </c>
      <c r="BU2039" s="1">
        <v>2</v>
      </c>
      <c r="BV2039" s="1" t="s">
        <v>172</v>
      </c>
      <c r="BW2039" s="1" t="s">
        <v>88</v>
      </c>
      <c r="BX2039" s="1" t="s">
        <v>88</v>
      </c>
      <c r="BY2039" s="1">
        <v>3</v>
      </c>
      <c r="BZ2039" s="1" t="s">
        <v>8344</v>
      </c>
      <c r="CA2039" s="1">
        <v>5</v>
      </c>
      <c r="CB2039" s="1" t="s">
        <v>107</v>
      </c>
      <c r="CC2039" s="1" t="s">
        <v>88</v>
      </c>
    </row>
    <row r="2040" spans="1:82" ht="16" x14ac:dyDescent="0.2">
      <c r="A2040" s="1" t="s">
        <v>8345</v>
      </c>
      <c r="B2040" s="1" t="s">
        <v>108</v>
      </c>
      <c r="C2040" s="1">
        <v>29</v>
      </c>
      <c r="D2040" s="1" t="s">
        <v>81</v>
      </c>
      <c r="E2040" s="1" t="s">
        <v>263</v>
      </c>
      <c r="X2040" s="1">
        <v>3</v>
      </c>
      <c r="Y2040" s="1">
        <v>2</v>
      </c>
      <c r="Z2040" s="1">
        <v>1</v>
      </c>
      <c r="AA2040" s="1">
        <v>0</v>
      </c>
      <c r="AB2040" s="1" t="s">
        <v>146</v>
      </c>
      <c r="AC2040" s="1" t="s">
        <v>84</v>
      </c>
      <c r="AD2040" s="1" t="s">
        <v>721</v>
      </c>
      <c r="AE2040" s="1" t="s">
        <v>517</v>
      </c>
      <c r="AF2040" s="1" t="s">
        <v>202</v>
      </c>
      <c r="AG2040" s="1" t="s">
        <v>88</v>
      </c>
      <c r="AH2040" s="1" t="s">
        <v>88</v>
      </c>
      <c r="AI2040" s="1" t="s">
        <v>723</v>
      </c>
      <c r="AJ2040" s="1" t="s">
        <v>91</v>
      </c>
      <c r="AK2040" s="1" t="s">
        <v>92</v>
      </c>
      <c r="AL2040" s="1" t="s">
        <v>92</v>
      </c>
      <c r="AM2040" s="1" t="s">
        <v>91</v>
      </c>
      <c r="AN2040" s="1" t="s">
        <v>91</v>
      </c>
      <c r="AO2040" s="1" t="s">
        <v>92</v>
      </c>
      <c r="AP2040" s="1" t="s">
        <v>132</v>
      </c>
      <c r="AQ2040" s="1" t="s">
        <v>94</v>
      </c>
      <c r="AR2040" s="1" t="s">
        <v>88</v>
      </c>
      <c r="AS2040" s="1">
        <v>0</v>
      </c>
      <c r="AT2040" s="1" t="s">
        <v>134</v>
      </c>
      <c r="AU2040" s="1" t="s">
        <v>96</v>
      </c>
      <c r="AV2040" s="1"/>
      <c r="AW2040" s="13">
        <v>56000</v>
      </c>
      <c r="AX2040" s="1">
        <v>47000</v>
      </c>
      <c r="AZ2040" s="1">
        <v>2</v>
      </c>
      <c r="BA2040" s="1">
        <v>3</v>
      </c>
      <c r="BB2040" s="1" t="s">
        <v>88</v>
      </c>
      <c r="BC2040" s="1" t="s">
        <v>97</v>
      </c>
      <c r="BD2040" s="1" t="s">
        <v>119</v>
      </c>
      <c r="BE2040" s="1">
        <v>15</v>
      </c>
      <c r="BF2040" s="1">
        <v>3</v>
      </c>
      <c r="BG2040" s="1" t="s">
        <v>120</v>
      </c>
      <c r="BH2040" s="1" t="s">
        <v>121</v>
      </c>
      <c r="BJ2040" s="1" t="s">
        <v>88</v>
      </c>
      <c r="BN2040" s="1" t="s">
        <v>294</v>
      </c>
      <c r="BO2040" s="1" t="s">
        <v>103</v>
      </c>
      <c r="BP2040" s="1">
        <v>6</v>
      </c>
      <c r="BQ2040" s="1">
        <v>9</v>
      </c>
      <c r="BR2040" s="1" t="s">
        <v>217</v>
      </c>
      <c r="BS2040" s="1">
        <v>3</v>
      </c>
      <c r="BT2040" s="1">
        <v>0</v>
      </c>
      <c r="BU2040" s="1">
        <v>0</v>
      </c>
      <c r="BV2040" s="1" t="s">
        <v>105</v>
      </c>
      <c r="BW2040" s="1" t="s">
        <v>89</v>
      </c>
      <c r="BX2040" s="1" t="s">
        <v>88</v>
      </c>
      <c r="BY2040" s="1">
        <v>4</v>
      </c>
      <c r="BZ2040" s="1" t="s">
        <v>88</v>
      </c>
      <c r="CA2040" s="1">
        <v>8</v>
      </c>
      <c r="CB2040" s="1" t="s">
        <v>185</v>
      </c>
      <c r="CC2040" s="1" t="s">
        <v>88</v>
      </c>
    </row>
    <row r="2041" spans="1:82" ht="16" x14ac:dyDescent="0.2">
      <c r="A2041" s="1" t="s">
        <v>8346</v>
      </c>
      <c r="B2041" s="1" t="s">
        <v>108</v>
      </c>
      <c r="C2041" s="1">
        <v>32</v>
      </c>
      <c r="D2041" s="1" t="s">
        <v>81</v>
      </c>
      <c r="E2041" s="1" t="s">
        <v>82</v>
      </c>
      <c r="X2041" s="1">
        <v>15</v>
      </c>
      <c r="Y2041" s="1">
        <v>2</v>
      </c>
      <c r="Z2041" s="1">
        <v>2</v>
      </c>
      <c r="AA2041" s="1">
        <v>0</v>
      </c>
      <c r="AB2041" s="1" t="s">
        <v>174</v>
      </c>
      <c r="AC2041" s="1" t="s">
        <v>147</v>
      </c>
      <c r="AD2041" s="1" t="s">
        <v>175</v>
      </c>
      <c r="AE2041" s="1" t="s">
        <v>86</v>
      </c>
      <c r="AF2041" s="1" t="s">
        <v>202</v>
      </c>
      <c r="AG2041" s="1" t="s">
        <v>89</v>
      </c>
      <c r="AH2041" s="1" t="s">
        <v>89</v>
      </c>
      <c r="AI2041" s="1" t="s">
        <v>150</v>
      </c>
      <c r="AJ2041" s="1" t="s">
        <v>8347</v>
      </c>
      <c r="AK2041" s="1" t="s">
        <v>8348</v>
      </c>
      <c r="AL2041" s="1" t="s">
        <v>8349</v>
      </c>
      <c r="AM2041" s="1" t="s">
        <v>8350</v>
      </c>
      <c r="AN2041" s="1" t="s">
        <v>91</v>
      </c>
      <c r="AO2041" s="1" t="s">
        <v>8351</v>
      </c>
      <c r="AP2041" s="1" t="s">
        <v>93</v>
      </c>
      <c r="AQ2041" s="1" t="s">
        <v>133</v>
      </c>
      <c r="AR2041" s="1" t="s">
        <v>88</v>
      </c>
      <c r="AS2041" s="1">
        <v>0</v>
      </c>
      <c r="AT2041" s="1" t="s">
        <v>134</v>
      </c>
      <c r="AU2041" s="1" t="s">
        <v>96</v>
      </c>
      <c r="AV2041" s="1"/>
      <c r="AW2041" s="13">
        <v>103200</v>
      </c>
      <c r="AX2041" s="1">
        <v>77545</v>
      </c>
      <c r="AZ2041" s="1">
        <v>3</v>
      </c>
      <c r="BA2041" s="1">
        <v>3</v>
      </c>
      <c r="BB2041" s="1" t="s">
        <v>280</v>
      </c>
      <c r="BC2041" s="1" t="s">
        <v>136</v>
      </c>
      <c r="BD2041" s="1" t="s">
        <v>119</v>
      </c>
      <c r="BE2041" s="1">
        <v>17</v>
      </c>
      <c r="BF2041" s="1">
        <v>1</v>
      </c>
      <c r="BG2041" s="1" t="s">
        <v>137</v>
      </c>
      <c r="BH2041" s="1" t="s">
        <v>121</v>
      </c>
      <c r="BJ2041" s="1" t="s">
        <v>88</v>
      </c>
      <c r="BK2041" s="1" t="s">
        <v>401</v>
      </c>
      <c r="BM2041" s="1" t="s">
        <v>8352</v>
      </c>
      <c r="BN2041" s="1" t="s">
        <v>294</v>
      </c>
      <c r="BO2041" s="1" t="s">
        <v>182</v>
      </c>
      <c r="BP2041" s="1">
        <v>8</v>
      </c>
      <c r="BQ2041" s="1">
        <v>9</v>
      </c>
      <c r="BR2041" s="1" t="s">
        <v>8353</v>
      </c>
      <c r="BS2041" s="1">
        <v>4</v>
      </c>
      <c r="BT2041" s="1">
        <v>0</v>
      </c>
      <c r="BU2041" s="1">
        <v>1</v>
      </c>
      <c r="BV2041" s="1" t="s">
        <v>143</v>
      </c>
      <c r="BW2041" s="1" t="s">
        <v>89</v>
      </c>
      <c r="BX2041" s="1" t="s">
        <v>89</v>
      </c>
      <c r="BY2041" s="1">
        <v>3</v>
      </c>
      <c r="BZ2041" s="1" t="s">
        <v>88</v>
      </c>
      <c r="CA2041" s="1">
        <v>9</v>
      </c>
      <c r="CB2041" s="1" t="s">
        <v>185</v>
      </c>
      <c r="CC2041" s="1" t="s">
        <v>2407</v>
      </c>
      <c r="CD2041" s="1" t="s">
        <v>8354</v>
      </c>
    </row>
    <row r="2042" spans="1:82" ht="16" x14ac:dyDescent="0.2">
      <c r="A2042" s="1" t="s">
        <v>8355</v>
      </c>
      <c r="B2042" s="1" t="s">
        <v>108</v>
      </c>
      <c r="C2042" s="1">
        <v>31</v>
      </c>
      <c r="D2042" s="1" t="s">
        <v>81</v>
      </c>
      <c r="E2042" s="1" t="s">
        <v>82</v>
      </c>
      <c r="X2042" s="1">
        <v>10</v>
      </c>
      <c r="Y2042" s="1">
        <v>10</v>
      </c>
      <c r="Z2042" s="1">
        <v>10</v>
      </c>
      <c r="AA2042" s="1">
        <v>0</v>
      </c>
      <c r="AB2042" s="1" t="s">
        <v>174</v>
      </c>
      <c r="AC2042" s="1" t="s">
        <v>129</v>
      </c>
      <c r="AD2042" s="1" t="s">
        <v>201</v>
      </c>
      <c r="AE2042" s="1" t="s">
        <v>86</v>
      </c>
      <c r="AF2042" s="1" t="s">
        <v>88</v>
      </c>
      <c r="AG2042" s="1" t="s">
        <v>88</v>
      </c>
      <c r="AH2042" s="1" t="s">
        <v>88</v>
      </c>
      <c r="AI2042" s="1" t="s">
        <v>111</v>
      </c>
      <c r="AJ2042" s="1" t="s">
        <v>659</v>
      </c>
      <c r="AK2042" s="1" t="s">
        <v>924</v>
      </c>
      <c r="AL2042" s="1" t="s">
        <v>759</v>
      </c>
      <c r="AM2042" s="1" t="s">
        <v>310</v>
      </c>
      <c r="AN2042" s="1" t="s">
        <v>91</v>
      </c>
      <c r="AO2042" s="1" t="s">
        <v>302</v>
      </c>
      <c r="AP2042" s="1" t="s">
        <v>132</v>
      </c>
      <c r="AQ2042" s="1" t="s">
        <v>133</v>
      </c>
      <c r="AR2042" s="1" t="s">
        <v>88</v>
      </c>
      <c r="AS2042" s="1">
        <v>0</v>
      </c>
      <c r="AT2042" s="1" t="s">
        <v>134</v>
      </c>
      <c r="AU2042" s="1" t="s">
        <v>96</v>
      </c>
      <c r="AV2042" s="1"/>
      <c r="AW2042" s="13">
        <v>55000</v>
      </c>
      <c r="AX2042" s="1">
        <v>46000</v>
      </c>
      <c r="AZ2042" s="1">
        <v>1</v>
      </c>
      <c r="BA2042" s="1">
        <v>1</v>
      </c>
      <c r="BB2042" s="1" t="s">
        <v>135</v>
      </c>
      <c r="BC2042" s="1" t="s">
        <v>118</v>
      </c>
      <c r="BD2042" s="1" t="s">
        <v>88</v>
      </c>
      <c r="BE2042" s="1">
        <v>0</v>
      </c>
      <c r="BF2042" s="1">
        <v>0</v>
      </c>
      <c r="BG2042" s="1" t="s">
        <v>120</v>
      </c>
      <c r="BH2042" s="1" t="s">
        <v>121</v>
      </c>
      <c r="BJ2042" s="1" t="s">
        <v>88</v>
      </c>
      <c r="BN2042" s="3">
        <v>44470</v>
      </c>
      <c r="BO2042" s="1" t="s">
        <v>182</v>
      </c>
      <c r="BP2042" s="1">
        <v>10</v>
      </c>
      <c r="BQ2042" s="1">
        <v>10</v>
      </c>
      <c r="BR2042" s="1" t="s">
        <v>466</v>
      </c>
      <c r="BS2042" s="1">
        <v>3</v>
      </c>
      <c r="BT2042" s="1">
        <v>0</v>
      </c>
      <c r="BU2042" s="1">
        <v>1</v>
      </c>
      <c r="BV2042" s="1" t="s">
        <v>143</v>
      </c>
      <c r="BW2042" s="1" t="s">
        <v>89</v>
      </c>
      <c r="BX2042" s="1" t="s">
        <v>88</v>
      </c>
      <c r="BY2042" s="1">
        <v>4</v>
      </c>
      <c r="BZ2042" s="1" t="s">
        <v>88</v>
      </c>
      <c r="CA2042" s="1">
        <v>10</v>
      </c>
      <c r="CB2042" s="1" t="s">
        <v>107</v>
      </c>
      <c r="CC2042" s="1" t="s">
        <v>88</v>
      </c>
    </row>
    <row r="2043" spans="1:82" ht="16" x14ac:dyDescent="0.2">
      <c r="A2043" s="1" t="s">
        <v>8356</v>
      </c>
      <c r="B2043" s="1" t="s">
        <v>108</v>
      </c>
      <c r="C2043" s="1">
        <v>31</v>
      </c>
      <c r="D2043" s="1" t="s">
        <v>81</v>
      </c>
      <c r="E2043" s="1" t="s">
        <v>82</v>
      </c>
      <c r="X2043" s="1">
        <v>9</v>
      </c>
      <c r="Y2043" s="1">
        <v>2</v>
      </c>
      <c r="Z2043" s="1">
        <v>2</v>
      </c>
      <c r="AA2043" s="1">
        <v>0</v>
      </c>
      <c r="AB2043" s="1" t="s">
        <v>83</v>
      </c>
      <c r="AC2043" s="1" t="s">
        <v>84</v>
      </c>
      <c r="AD2043" s="1" t="s">
        <v>453</v>
      </c>
      <c r="AE2043" s="1" t="s">
        <v>8357</v>
      </c>
      <c r="AF2043" s="1" t="s">
        <v>202</v>
      </c>
      <c r="AG2043" s="1" t="s">
        <v>88</v>
      </c>
      <c r="AH2043" s="1" t="s">
        <v>88</v>
      </c>
      <c r="AI2043" s="1" t="s">
        <v>8358</v>
      </c>
      <c r="AJ2043" s="1" t="s">
        <v>480</v>
      </c>
      <c r="AK2043" s="1" t="s">
        <v>1560</v>
      </c>
      <c r="AL2043" s="1" t="s">
        <v>698</v>
      </c>
      <c r="AM2043" s="1" t="s">
        <v>8359</v>
      </c>
      <c r="AN2043" s="1" t="s">
        <v>91</v>
      </c>
      <c r="AO2043" s="1" t="s">
        <v>8360</v>
      </c>
      <c r="AP2043" s="1" t="s">
        <v>93</v>
      </c>
      <c r="AQ2043" s="1" t="s">
        <v>94</v>
      </c>
      <c r="AR2043" s="1" t="s">
        <v>88</v>
      </c>
      <c r="AS2043" s="1">
        <v>0</v>
      </c>
      <c r="AT2043" s="1" t="s">
        <v>536</v>
      </c>
      <c r="AU2043" s="1" t="s">
        <v>96</v>
      </c>
      <c r="AV2043" s="1"/>
      <c r="AW2043" s="13">
        <v>197000</v>
      </c>
      <c r="AX2043" s="1">
        <v>127000</v>
      </c>
      <c r="AZ2043" s="1">
        <v>3</v>
      </c>
      <c r="BA2043" s="1">
        <v>3</v>
      </c>
      <c r="BB2043" s="1" t="s">
        <v>280</v>
      </c>
      <c r="BC2043" s="1" t="s">
        <v>118</v>
      </c>
      <c r="BD2043" s="1" t="s">
        <v>119</v>
      </c>
      <c r="BE2043" s="1">
        <v>15</v>
      </c>
      <c r="BF2043" s="1">
        <v>3</v>
      </c>
      <c r="BG2043" s="1" t="s">
        <v>137</v>
      </c>
      <c r="BH2043" s="1" t="s">
        <v>121</v>
      </c>
      <c r="BM2043" s="1" t="s">
        <v>7563</v>
      </c>
      <c r="BN2043" s="1" t="s">
        <v>102</v>
      </c>
      <c r="BO2043" s="1" t="s">
        <v>182</v>
      </c>
      <c r="BP2043" s="1">
        <v>9</v>
      </c>
      <c r="BQ2043" s="1">
        <v>10</v>
      </c>
      <c r="BR2043" s="1" t="s">
        <v>8361</v>
      </c>
      <c r="BS2043" s="1">
        <v>4</v>
      </c>
      <c r="BT2043" s="1">
        <v>0</v>
      </c>
      <c r="BU2043" s="1">
        <v>1</v>
      </c>
      <c r="BV2043" s="1" t="s">
        <v>143</v>
      </c>
      <c r="BW2043" s="1" t="s">
        <v>89</v>
      </c>
      <c r="BX2043" s="1" t="s">
        <v>88</v>
      </c>
      <c r="BY2043" s="1">
        <v>4</v>
      </c>
      <c r="BZ2043" s="1" t="s">
        <v>88</v>
      </c>
      <c r="CA2043" s="1">
        <v>9</v>
      </c>
      <c r="CB2043" s="1" t="s">
        <v>107</v>
      </c>
      <c r="CC2043" s="1" t="s">
        <v>8362</v>
      </c>
      <c r="CD2043" s="1" t="s">
        <v>8363</v>
      </c>
    </row>
    <row r="2044" spans="1:82" ht="16" x14ac:dyDescent="0.2">
      <c r="A2044" s="1" t="s">
        <v>8364</v>
      </c>
      <c r="B2044" s="1" t="s">
        <v>108</v>
      </c>
      <c r="C2044" s="1">
        <v>36</v>
      </c>
      <c r="D2044" s="1" t="s">
        <v>81</v>
      </c>
      <c r="E2044" s="1" t="s">
        <v>200</v>
      </c>
      <c r="X2044" s="1">
        <v>12</v>
      </c>
      <c r="Y2044" s="1">
        <v>9</v>
      </c>
      <c r="Z2044" s="1">
        <v>9</v>
      </c>
      <c r="AA2044" s="1">
        <v>0</v>
      </c>
      <c r="AB2044" s="1" t="s">
        <v>146</v>
      </c>
      <c r="AC2044" s="1" t="s">
        <v>147</v>
      </c>
      <c r="AD2044" s="1" t="s">
        <v>446</v>
      </c>
      <c r="AE2044" s="1" t="s">
        <v>517</v>
      </c>
      <c r="AF2044" s="1" t="s">
        <v>110</v>
      </c>
      <c r="AG2044" s="1" t="s">
        <v>89</v>
      </c>
      <c r="AH2044" s="1" t="s">
        <v>89</v>
      </c>
      <c r="AI2044" s="1" t="s">
        <v>111</v>
      </c>
      <c r="AJ2044" s="1" t="s">
        <v>713</v>
      </c>
      <c r="AK2044" s="1" t="s">
        <v>259</v>
      </c>
      <c r="AL2044" s="1" t="s">
        <v>5154</v>
      </c>
      <c r="AM2044" s="1" t="s">
        <v>268</v>
      </c>
      <c r="AN2044" s="1" t="s">
        <v>91</v>
      </c>
      <c r="AO2044" s="1" t="s">
        <v>193</v>
      </c>
      <c r="AP2044" s="1" t="s">
        <v>168</v>
      </c>
      <c r="AQ2044" s="1" t="s">
        <v>94</v>
      </c>
      <c r="AR2044" s="1" t="s">
        <v>88</v>
      </c>
      <c r="AS2044" s="1">
        <v>0</v>
      </c>
      <c r="AT2044" s="1" t="s">
        <v>134</v>
      </c>
      <c r="AU2044" s="1" t="s">
        <v>96</v>
      </c>
      <c r="AV2044" s="1"/>
      <c r="AW2044" s="13">
        <v>290000</v>
      </c>
      <c r="AY2044" s="1" t="s">
        <v>279</v>
      </c>
      <c r="AZ2044" s="1">
        <v>4</v>
      </c>
      <c r="BA2044" s="1">
        <v>4</v>
      </c>
      <c r="BB2044" s="1" t="s">
        <v>88</v>
      </c>
      <c r="BC2044" s="1" t="s">
        <v>97</v>
      </c>
      <c r="BD2044" s="1" t="s">
        <v>88</v>
      </c>
      <c r="BE2044" s="1">
        <v>0</v>
      </c>
      <c r="BF2044" s="1">
        <v>0</v>
      </c>
      <c r="BG2044" s="1" t="s">
        <v>120</v>
      </c>
      <c r="BH2044" s="1" t="s">
        <v>121</v>
      </c>
      <c r="BN2044" s="3">
        <v>44470</v>
      </c>
      <c r="BO2044" s="1" t="s">
        <v>103</v>
      </c>
      <c r="BP2044" s="1">
        <v>10</v>
      </c>
      <c r="BQ2044" s="1">
        <v>10</v>
      </c>
      <c r="BR2044" s="1" t="s">
        <v>5175</v>
      </c>
      <c r="BS2044" s="1">
        <v>3</v>
      </c>
      <c r="BT2044" s="1">
        <v>0</v>
      </c>
      <c r="BU2044" s="1">
        <v>0</v>
      </c>
      <c r="BV2044" s="1" t="s">
        <v>105</v>
      </c>
      <c r="BW2044" s="1" t="s">
        <v>89</v>
      </c>
      <c r="BX2044" s="1" t="s">
        <v>88</v>
      </c>
      <c r="BY2044" s="1">
        <v>3</v>
      </c>
      <c r="BZ2044" s="1" t="s">
        <v>88</v>
      </c>
      <c r="CA2044" s="1">
        <v>10</v>
      </c>
      <c r="CB2044" s="1" t="s">
        <v>144</v>
      </c>
      <c r="CC2044" s="1" t="s">
        <v>88</v>
      </c>
    </row>
    <row r="2045" spans="1:82" ht="16" x14ac:dyDescent="0.2">
      <c r="A2045" s="1" t="s">
        <v>8365</v>
      </c>
      <c r="B2045" s="1" t="s">
        <v>108</v>
      </c>
      <c r="C2045" s="1">
        <v>38</v>
      </c>
      <c r="D2045" s="1" t="s">
        <v>81</v>
      </c>
      <c r="E2045" s="1" t="s">
        <v>82</v>
      </c>
      <c r="X2045" s="1">
        <v>18</v>
      </c>
      <c r="Y2045" s="1">
        <v>1</v>
      </c>
      <c r="Z2045" s="1">
        <v>1</v>
      </c>
      <c r="AA2045" s="1">
        <v>0</v>
      </c>
      <c r="AB2045" s="1" t="s">
        <v>83</v>
      </c>
      <c r="AC2045" s="1" t="s">
        <v>147</v>
      </c>
      <c r="AD2045" s="1" t="s">
        <v>85</v>
      </c>
      <c r="AE2045" s="1" t="s">
        <v>161</v>
      </c>
      <c r="AF2045" s="1" t="s">
        <v>87</v>
      </c>
      <c r="AG2045" s="1" t="s">
        <v>88</v>
      </c>
      <c r="AH2045" s="1" t="s">
        <v>89</v>
      </c>
      <c r="AI2045" s="1" t="s">
        <v>272</v>
      </c>
      <c r="AJ2045" s="1" t="s">
        <v>285</v>
      </c>
      <c r="AK2045" s="1" t="s">
        <v>2963</v>
      </c>
      <c r="AL2045" s="1" t="s">
        <v>759</v>
      </c>
      <c r="AM2045" s="1" t="s">
        <v>3526</v>
      </c>
      <c r="AN2045" s="1" t="s">
        <v>91</v>
      </c>
      <c r="AO2045" s="1" t="s">
        <v>92</v>
      </c>
      <c r="AP2045" s="1" t="s">
        <v>132</v>
      </c>
      <c r="AQ2045" s="1" t="s">
        <v>94</v>
      </c>
      <c r="AR2045" s="1" t="s">
        <v>157</v>
      </c>
      <c r="AS2045" s="1">
        <v>0</v>
      </c>
      <c r="AT2045" s="1" t="s">
        <v>536</v>
      </c>
      <c r="AU2045" s="1" t="s">
        <v>96</v>
      </c>
      <c r="AV2045" s="1"/>
      <c r="AW2045" s="13">
        <v>121800</v>
      </c>
      <c r="AX2045" s="1">
        <v>95000</v>
      </c>
      <c r="AZ2045" s="1">
        <v>3</v>
      </c>
      <c r="BA2045" s="1">
        <v>3</v>
      </c>
      <c r="BB2045" s="1" t="s">
        <v>280</v>
      </c>
      <c r="BC2045" s="1" t="s">
        <v>136</v>
      </c>
      <c r="BD2045" s="1" t="s">
        <v>119</v>
      </c>
      <c r="BE2045" s="1">
        <v>17</v>
      </c>
      <c r="BF2045" s="1">
        <v>7</v>
      </c>
      <c r="BG2045" s="1" t="s">
        <v>137</v>
      </c>
      <c r="BH2045" s="1" t="s">
        <v>121</v>
      </c>
      <c r="BJ2045" s="1" t="s">
        <v>88</v>
      </c>
      <c r="BN2045" s="1" t="s">
        <v>196</v>
      </c>
      <c r="BO2045" s="1" t="s">
        <v>124</v>
      </c>
      <c r="BP2045" s="1">
        <v>8</v>
      </c>
      <c r="BQ2045" s="1">
        <v>9</v>
      </c>
      <c r="BR2045" s="1" t="s">
        <v>8366</v>
      </c>
      <c r="BS2045" s="1">
        <v>4</v>
      </c>
      <c r="BT2045" s="1">
        <v>2</v>
      </c>
      <c r="BU2045" s="1">
        <v>3</v>
      </c>
      <c r="BV2045" s="1" t="s">
        <v>172</v>
      </c>
      <c r="BW2045" s="1" t="s">
        <v>88</v>
      </c>
      <c r="BX2045" s="1" t="s">
        <v>88</v>
      </c>
      <c r="BY2045" s="1">
        <v>3</v>
      </c>
      <c r="BZ2045" s="1" t="s">
        <v>88</v>
      </c>
      <c r="CA2045" s="1">
        <v>8</v>
      </c>
      <c r="CB2045" s="1" t="s">
        <v>304</v>
      </c>
      <c r="CC2045" s="1" t="s">
        <v>88</v>
      </c>
      <c r="CD2045" s="1" t="s">
        <v>8367</v>
      </c>
    </row>
    <row r="2046" spans="1:82" ht="16" x14ac:dyDescent="0.2">
      <c r="A2046" s="1" t="s">
        <v>8368</v>
      </c>
      <c r="B2046" s="1" t="s">
        <v>108</v>
      </c>
      <c r="C2046" s="1">
        <v>23</v>
      </c>
      <c r="D2046" s="1" t="s">
        <v>81</v>
      </c>
      <c r="E2046" s="1" t="s">
        <v>200</v>
      </c>
      <c r="X2046" s="1">
        <v>2</v>
      </c>
      <c r="Y2046" s="1">
        <v>2</v>
      </c>
      <c r="Z2046" s="1">
        <v>2</v>
      </c>
      <c r="AA2046" s="1">
        <v>0</v>
      </c>
      <c r="AB2046" s="1" t="s">
        <v>83</v>
      </c>
      <c r="AC2046" s="1" t="s">
        <v>84</v>
      </c>
      <c r="AD2046" s="1" t="s">
        <v>85</v>
      </c>
      <c r="AE2046" s="1" t="s">
        <v>86</v>
      </c>
      <c r="AF2046" s="1" t="s">
        <v>202</v>
      </c>
      <c r="AG2046" s="1" t="s">
        <v>88</v>
      </c>
      <c r="AH2046" s="1" t="s">
        <v>89</v>
      </c>
      <c r="AI2046" s="1" t="s">
        <v>111</v>
      </c>
      <c r="AJ2046" s="1" t="s">
        <v>438</v>
      </c>
      <c r="AK2046" s="1" t="s">
        <v>714</v>
      </c>
      <c r="AL2046" s="1" t="s">
        <v>8369</v>
      </c>
      <c r="AM2046" s="1" t="s">
        <v>7656</v>
      </c>
      <c r="AN2046" s="1" t="s">
        <v>155</v>
      </c>
      <c r="AO2046" s="1" t="s">
        <v>193</v>
      </c>
      <c r="AP2046" s="1" t="s">
        <v>132</v>
      </c>
      <c r="AQ2046" s="1" t="s">
        <v>94</v>
      </c>
      <c r="AR2046" s="1" t="s">
        <v>88</v>
      </c>
      <c r="AS2046" s="1">
        <v>0</v>
      </c>
      <c r="AT2046" s="1" t="s">
        <v>134</v>
      </c>
      <c r="AU2046" s="1" t="s">
        <v>96</v>
      </c>
      <c r="AV2046" s="1"/>
      <c r="AW2046" s="13">
        <v>47</v>
      </c>
      <c r="AX2046" s="1">
        <v>39</v>
      </c>
      <c r="AZ2046" s="1">
        <v>1</v>
      </c>
      <c r="BA2046" s="1">
        <v>2</v>
      </c>
      <c r="BB2046" s="1" t="s">
        <v>88</v>
      </c>
      <c r="BC2046" s="1" t="s">
        <v>97</v>
      </c>
      <c r="BD2046" s="1" t="s">
        <v>119</v>
      </c>
      <c r="BE2046" s="1">
        <v>10</v>
      </c>
      <c r="BF2046" s="1">
        <v>2</v>
      </c>
      <c r="BN2046" s="1" t="s">
        <v>170</v>
      </c>
      <c r="BO2046" s="1" t="s">
        <v>182</v>
      </c>
      <c r="BP2046" s="1">
        <v>7</v>
      </c>
      <c r="BQ2046" s="1">
        <v>9</v>
      </c>
      <c r="BR2046" s="1" t="s">
        <v>207</v>
      </c>
      <c r="BS2046" s="1">
        <v>4</v>
      </c>
      <c r="BT2046" s="1">
        <v>0</v>
      </c>
      <c r="BU2046" s="1">
        <v>3</v>
      </c>
      <c r="BV2046" s="1" t="s">
        <v>622</v>
      </c>
      <c r="BW2046" s="1" t="s">
        <v>89</v>
      </c>
      <c r="BX2046" s="1" t="s">
        <v>88</v>
      </c>
      <c r="BY2046" s="1">
        <v>2</v>
      </c>
      <c r="BZ2046" s="1" t="s">
        <v>88</v>
      </c>
      <c r="CA2046" s="1">
        <v>9</v>
      </c>
      <c r="CB2046" s="1" t="s">
        <v>107</v>
      </c>
      <c r="CC2046" s="1" t="s">
        <v>88</v>
      </c>
    </row>
    <row r="2047" spans="1:82" ht="16" x14ac:dyDescent="0.2">
      <c r="A2047" s="1" t="s">
        <v>8370</v>
      </c>
      <c r="B2047" s="1" t="s">
        <v>108</v>
      </c>
      <c r="C2047" s="1">
        <v>40</v>
      </c>
      <c r="D2047" s="1" t="s">
        <v>81</v>
      </c>
      <c r="E2047" s="1" t="s">
        <v>82</v>
      </c>
      <c r="X2047" s="1">
        <v>15</v>
      </c>
      <c r="Y2047" s="1">
        <v>2</v>
      </c>
      <c r="Z2047" s="1">
        <v>2</v>
      </c>
      <c r="AA2047" s="1">
        <v>0</v>
      </c>
      <c r="AB2047" s="1" t="s">
        <v>83</v>
      </c>
      <c r="AC2047" s="1" t="s">
        <v>84</v>
      </c>
      <c r="AD2047" s="1" t="s">
        <v>838</v>
      </c>
      <c r="AE2047" s="1" t="s">
        <v>161</v>
      </c>
      <c r="AF2047" s="1" t="s">
        <v>202</v>
      </c>
      <c r="AG2047" s="1" t="s">
        <v>88</v>
      </c>
      <c r="AH2047" s="1" t="s">
        <v>88</v>
      </c>
      <c r="AI2047" s="1" t="s">
        <v>111</v>
      </c>
      <c r="AJ2047" s="1" t="s">
        <v>480</v>
      </c>
      <c r="AK2047" s="1" t="s">
        <v>4007</v>
      </c>
      <c r="AL2047" s="1" t="s">
        <v>8371</v>
      </c>
      <c r="AM2047" s="1" t="s">
        <v>7855</v>
      </c>
      <c r="AN2047" s="1" t="s">
        <v>827</v>
      </c>
      <c r="AO2047" s="1" t="s">
        <v>180</v>
      </c>
      <c r="AP2047" s="1" t="s">
        <v>132</v>
      </c>
      <c r="AQ2047" s="1" t="s">
        <v>94</v>
      </c>
      <c r="AR2047" s="1" t="s">
        <v>157</v>
      </c>
      <c r="AS2047" s="1">
        <v>0</v>
      </c>
      <c r="AT2047" s="1" t="s">
        <v>134</v>
      </c>
      <c r="AU2047" s="1" t="s">
        <v>96</v>
      </c>
      <c r="AV2047" s="1"/>
      <c r="AW2047" s="13">
        <v>140000</v>
      </c>
      <c r="AX2047" s="1">
        <v>105000</v>
      </c>
      <c r="AZ2047" s="1">
        <v>2</v>
      </c>
      <c r="BA2047" s="1">
        <v>2</v>
      </c>
      <c r="BB2047" s="1" t="s">
        <v>947</v>
      </c>
      <c r="BC2047" s="1" t="s">
        <v>136</v>
      </c>
      <c r="BD2047" s="1" t="s">
        <v>88</v>
      </c>
      <c r="BE2047" s="1">
        <v>0</v>
      </c>
      <c r="BF2047" s="1">
        <v>8</v>
      </c>
      <c r="BG2047" s="1" t="s">
        <v>120</v>
      </c>
      <c r="BH2047" s="1" t="s">
        <v>121</v>
      </c>
      <c r="BJ2047" s="1" t="s">
        <v>88</v>
      </c>
      <c r="BN2047" s="1" t="s">
        <v>377</v>
      </c>
      <c r="BO2047" s="1" t="s">
        <v>124</v>
      </c>
      <c r="BP2047" s="1">
        <v>6</v>
      </c>
      <c r="BQ2047" s="1">
        <v>8</v>
      </c>
      <c r="BR2047" s="1" t="s">
        <v>207</v>
      </c>
      <c r="BS2047" s="1">
        <v>3</v>
      </c>
      <c r="BT2047" s="1">
        <v>1</v>
      </c>
      <c r="BU2047" s="1">
        <v>1</v>
      </c>
      <c r="BV2047" s="1" t="s">
        <v>172</v>
      </c>
      <c r="BW2047" s="1" t="s">
        <v>89</v>
      </c>
      <c r="BX2047" s="1" t="s">
        <v>89</v>
      </c>
      <c r="BY2047" s="1">
        <v>3</v>
      </c>
      <c r="BZ2047" s="1" t="s">
        <v>88</v>
      </c>
      <c r="CA2047" s="1">
        <v>6</v>
      </c>
      <c r="CB2047" s="1" t="s">
        <v>107</v>
      </c>
      <c r="CC2047" s="1" t="s">
        <v>88</v>
      </c>
    </row>
    <row r="2048" spans="1:82" ht="16" x14ac:dyDescent="0.2">
      <c r="A2048" s="1" t="s">
        <v>8372</v>
      </c>
      <c r="B2048" s="1" t="s">
        <v>108</v>
      </c>
      <c r="C2048" s="1">
        <v>24</v>
      </c>
      <c r="D2048" s="1" t="s">
        <v>81</v>
      </c>
      <c r="E2048" s="1" t="s">
        <v>82</v>
      </c>
      <c r="X2048" s="1">
        <v>4</v>
      </c>
      <c r="Y2048" s="1">
        <v>0</v>
      </c>
      <c r="Z2048" s="1">
        <v>0</v>
      </c>
      <c r="AA2048" s="1">
        <v>0</v>
      </c>
      <c r="AB2048" s="1" t="s">
        <v>83</v>
      </c>
      <c r="AC2048" s="1" t="s">
        <v>84</v>
      </c>
      <c r="AD2048" s="1" t="s">
        <v>187</v>
      </c>
      <c r="AE2048" s="1" t="s">
        <v>161</v>
      </c>
      <c r="AF2048" s="1" t="s">
        <v>88</v>
      </c>
      <c r="AG2048" s="1" t="s">
        <v>89</v>
      </c>
      <c r="AH2048" s="1" t="s">
        <v>89</v>
      </c>
      <c r="AI2048" s="1" t="s">
        <v>328</v>
      </c>
      <c r="AJ2048" s="1" t="s">
        <v>1555</v>
      </c>
      <c r="AK2048" s="1" t="s">
        <v>1560</v>
      </c>
      <c r="AL2048" s="1" t="s">
        <v>8373</v>
      </c>
      <c r="AM2048" s="1" t="s">
        <v>8374</v>
      </c>
      <c r="AN2048" s="1" t="s">
        <v>8375</v>
      </c>
      <c r="AO2048" s="1" t="s">
        <v>484</v>
      </c>
      <c r="AP2048" s="1" t="s">
        <v>93</v>
      </c>
      <c r="AQ2048" s="1" t="s">
        <v>94</v>
      </c>
      <c r="AR2048" s="1" t="s">
        <v>88</v>
      </c>
      <c r="AS2048" s="1">
        <v>0</v>
      </c>
      <c r="AT2048" s="1" t="s">
        <v>134</v>
      </c>
      <c r="AU2048" s="1" t="s">
        <v>472</v>
      </c>
      <c r="AV2048" s="1"/>
      <c r="AW2048" s="13">
        <v>86000</v>
      </c>
      <c r="AX2048" s="1">
        <v>86400</v>
      </c>
      <c r="AZ2048" s="1">
        <v>4</v>
      </c>
      <c r="BA2048" s="1">
        <v>3</v>
      </c>
      <c r="BB2048" s="1" t="s">
        <v>88</v>
      </c>
      <c r="BC2048" s="1" t="s">
        <v>97</v>
      </c>
      <c r="BD2048" s="1" t="s">
        <v>119</v>
      </c>
      <c r="BE2048" s="1">
        <v>8</v>
      </c>
      <c r="BF2048" s="1">
        <v>4</v>
      </c>
      <c r="BG2048" s="1" t="s">
        <v>137</v>
      </c>
      <c r="BH2048" s="1" t="s">
        <v>121</v>
      </c>
      <c r="BI2048" s="1" t="s">
        <v>122</v>
      </c>
      <c r="BJ2048" s="1" t="s">
        <v>88</v>
      </c>
      <c r="BK2048" s="1" t="s">
        <v>8376</v>
      </c>
      <c r="BM2048" s="1" t="s">
        <v>8377</v>
      </c>
      <c r="BN2048" s="1" t="s">
        <v>170</v>
      </c>
      <c r="BO2048" s="1" t="s">
        <v>103</v>
      </c>
      <c r="BP2048" s="1">
        <v>10</v>
      </c>
      <c r="BQ2048" s="1">
        <v>2</v>
      </c>
      <c r="BR2048" s="1" t="s">
        <v>930</v>
      </c>
      <c r="BS2048" s="1">
        <v>4</v>
      </c>
      <c r="BT2048" s="1">
        <v>0</v>
      </c>
      <c r="BU2048" s="1">
        <v>0</v>
      </c>
      <c r="BV2048" s="1" t="s">
        <v>105</v>
      </c>
      <c r="BW2048" s="1" t="s">
        <v>89</v>
      </c>
      <c r="BX2048" s="1" t="s">
        <v>88</v>
      </c>
      <c r="BY2048" s="1">
        <v>4</v>
      </c>
      <c r="BZ2048" s="1" t="s">
        <v>88</v>
      </c>
      <c r="CA2048" s="1">
        <v>10</v>
      </c>
      <c r="CB2048" s="1" t="s">
        <v>107</v>
      </c>
      <c r="CC2048" s="1" t="s">
        <v>387</v>
      </c>
    </row>
    <row r="2049" spans="1:82" ht="16" x14ac:dyDescent="0.2">
      <c r="A2049" s="1" t="s">
        <v>8378</v>
      </c>
      <c r="B2049" s="1" t="s">
        <v>108</v>
      </c>
      <c r="C2049" s="1">
        <v>34</v>
      </c>
      <c r="D2049" s="1" t="s">
        <v>81</v>
      </c>
      <c r="E2049" s="1" t="s">
        <v>82</v>
      </c>
      <c r="X2049" s="1">
        <v>10</v>
      </c>
      <c r="Y2049" s="1">
        <v>1</v>
      </c>
      <c r="Z2049" s="1">
        <v>0</v>
      </c>
      <c r="AA2049" s="1">
        <v>0</v>
      </c>
      <c r="AB2049" s="1" t="s">
        <v>83</v>
      </c>
      <c r="AC2049" s="1" t="s">
        <v>147</v>
      </c>
      <c r="AD2049" s="1" t="s">
        <v>160</v>
      </c>
      <c r="AE2049" s="1" t="s">
        <v>161</v>
      </c>
      <c r="AF2049" s="1" t="s">
        <v>202</v>
      </c>
      <c r="AG2049" s="1" t="s">
        <v>88</v>
      </c>
      <c r="AH2049" s="1" t="s">
        <v>88</v>
      </c>
      <c r="AI2049" s="1" t="s">
        <v>455</v>
      </c>
      <c r="AJ2049" s="1" t="s">
        <v>3977</v>
      </c>
      <c r="AK2049" s="1" t="s">
        <v>8379</v>
      </c>
      <c r="AL2049" s="1" t="s">
        <v>2309</v>
      </c>
      <c r="AM2049" s="1" t="s">
        <v>8380</v>
      </c>
      <c r="AN2049" s="1" t="s">
        <v>91</v>
      </c>
      <c r="AO2049" s="1" t="s">
        <v>180</v>
      </c>
      <c r="AP2049" s="1" t="s">
        <v>93</v>
      </c>
      <c r="AQ2049" s="1" t="s">
        <v>94</v>
      </c>
      <c r="AR2049" s="1" t="s">
        <v>157</v>
      </c>
      <c r="AS2049" s="1">
        <v>0</v>
      </c>
      <c r="AT2049" s="1" t="s">
        <v>95</v>
      </c>
      <c r="AU2049" s="1" t="s">
        <v>96</v>
      </c>
      <c r="AV2049" s="1"/>
      <c r="AW2049" s="13">
        <v>300000</v>
      </c>
      <c r="AX2049" s="1">
        <v>210000</v>
      </c>
      <c r="AZ2049" s="1">
        <v>4</v>
      </c>
      <c r="BA2049" s="1">
        <v>4</v>
      </c>
      <c r="BB2049" s="1" t="s">
        <v>135</v>
      </c>
      <c r="BC2049" s="1" t="s">
        <v>249</v>
      </c>
      <c r="BD2049" s="1" t="s">
        <v>290</v>
      </c>
      <c r="BE2049" s="1">
        <v>21</v>
      </c>
      <c r="BF2049" s="1">
        <v>7</v>
      </c>
      <c r="BG2049" s="1" t="s">
        <v>120</v>
      </c>
      <c r="BH2049" s="1" t="s">
        <v>121</v>
      </c>
      <c r="BM2049" s="1" t="s">
        <v>563</v>
      </c>
      <c r="BN2049" s="1" t="s">
        <v>102</v>
      </c>
      <c r="BO2049" s="1" t="s">
        <v>124</v>
      </c>
      <c r="BP2049" s="1">
        <v>7</v>
      </c>
      <c r="BQ2049" s="1">
        <v>8</v>
      </c>
      <c r="BR2049" s="1" t="s">
        <v>8381</v>
      </c>
      <c r="BS2049" s="1">
        <v>3</v>
      </c>
      <c r="BT2049" s="1">
        <v>2</v>
      </c>
      <c r="BU2049" s="1">
        <v>3</v>
      </c>
      <c r="BV2049" s="1" t="s">
        <v>172</v>
      </c>
      <c r="BW2049" s="1" t="s">
        <v>88</v>
      </c>
      <c r="BX2049" s="1" t="s">
        <v>88</v>
      </c>
      <c r="BY2049" s="1">
        <v>4</v>
      </c>
      <c r="BZ2049" s="1" t="s">
        <v>88</v>
      </c>
      <c r="CA2049" s="1">
        <v>6</v>
      </c>
      <c r="CB2049" s="1" t="s">
        <v>107</v>
      </c>
      <c r="CC2049" s="1" t="s">
        <v>8382</v>
      </c>
    </row>
    <row r="2050" spans="1:82" ht="16" x14ac:dyDescent="0.2">
      <c r="A2050" s="1" t="s">
        <v>8383</v>
      </c>
      <c r="B2050" s="1" t="s">
        <v>108</v>
      </c>
      <c r="C2050" s="1">
        <v>37</v>
      </c>
      <c r="D2050" s="1" t="s">
        <v>81</v>
      </c>
      <c r="E2050" s="1" t="s">
        <v>82</v>
      </c>
      <c r="X2050" s="1">
        <v>14</v>
      </c>
      <c r="Y2050" s="1">
        <v>1</v>
      </c>
      <c r="Z2050" s="1">
        <v>1</v>
      </c>
      <c r="AA2050" s="1">
        <v>1</v>
      </c>
      <c r="AB2050" s="1" t="s">
        <v>146</v>
      </c>
      <c r="AC2050" s="1" t="s">
        <v>84</v>
      </c>
      <c r="AD2050" s="1" t="s">
        <v>8384</v>
      </c>
      <c r="AE2050" s="1" t="s">
        <v>161</v>
      </c>
      <c r="AF2050" s="1" t="s">
        <v>2414</v>
      </c>
      <c r="AG2050" s="1" t="s">
        <v>88</v>
      </c>
      <c r="AH2050" s="1" t="s">
        <v>88</v>
      </c>
      <c r="AI2050" s="1" t="s">
        <v>587</v>
      </c>
      <c r="AJ2050" s="1" t="s">
        <v>809</v>
      </c>
      <c r="AK2050" s="1" t="s">
        <v>519</v>
      </c>
      <c r="AL2050" s="1" t="s">
        <v>92</v>
      </c>
      <c r="AM2050" s="1" t="s">
        <v>2669</v>
      </c>
      <c r="AN2050" s="1" t="s">
        <v>827</v>
      </c>
      <c r="AO2050" s="1" t="s">
        <v>1423</v>
      </c>
      <c r="AP2050" s="1" t="s">
        <v>168</v>
      </c>
      <c r="AQ2050" s="1" t="s">
        <v>94</v>
      </c>
      <c r="AR2050" s="1" t="s">
        <v>400</v>
      </c>
      <c r="AS2050" s="1">
        <v>0</v>
      </c>
      <c r="AT2050" s="1" t="s">
        <v>134</v>
      </c>
      <c r="AU2050" s="1" t="s">
        <v>96</v>
      </c>
      <c r="AV2050" s="1"/>
      <c r="AW2050" s="13">
        <v>210000</v>
      </c>
      <c r="AX2050" s="1">
        <v>170000</v>
      </c>
      <c r="AY2050" s="1" t="s">
        <v>279</v>
      </c>
      <c r="AZ2050" s="1">
        <v>3</v>
      </c>
      <c r="BA2050" s="1">
        <v>3</v>
      </c>
      <c r="BB2050" s="1" t="s">
        <v>280</v>
      </c>
      <c r="BC2050" s="1" t="s">
        <v>118</v>
      </c>
      <c r="BD2050" s="1" t="s">
        <v>88</v>
      </c>
      <c r="BE2050" s="1">
        <v>0</v>
      </c>
      <c r="BF2050" s="1">
        <v>0</v>
      </c>
      <c r="BG2050" s="1" t="s">
        <v>120</v>
      </c>
      <c r="BH2050" s="1" t="s">
        <v>121</v>
      </c>
      <c r="BN2050" s="1" t="s">
        <v>123</v>
      </c>
      <c r="BO2050" s="1" t="s">
        <v>182</v>
      </c>
      <c r="BP2050" s="1">
        <v>7</v>
      </c>
      <c r="BQ2050" s="1">
        <v>8</v>
      </c>
      <c r="BR2050" s="1" t="s">
        <v>8385</v>
      </c>
      <c r="BS2050" s="1">
        <v>2</v>
      </c>
      <c r="BT2050" s="1">
        <v>0</v>
      </c>
      <c r="BU2050" s="1">
        <v>0</v>
      </c>
      <c r="BV2050" s="1" t="s">
        <v>105</v>
      </c>
      <c r="BW2050" s="1" t="s">
        <v>88</v>
      </c>
      <c r="BX2050" s="1" t="s">
        <v>88</v>
      </c>
      <c r="BY2050" s="1">
        <v>3</v>
      </c>
      <c r="BZ2050" s="1" t="s">
        <v>88</v>
      </c>
      <c r="CA2050" s="1">
        <v>8</v>
      </c>
      <c r="CB2050" s="1" t="s">
        <v>1043</v>
      </c>
      <c r="CC2050" s="1" t="s">
        <v>88</v>
      </c>
    </row>
    <row r="2051" spans="1:82" ht="16" x14ac:dyDescent="0.2">
      <c r="A2051" s="1" t="s">
        <v>8386</v>
      </c>
      <c r="B2051" s="1" t="s">
        <v>80</v>
      </c>
      <c r="C2051" s="1">
        <v>37</v>
      </c>
      <c r="D2051" s="1" t="s">
        <v>81</v>
      </c>
      <c r="E2051" s="1" t="s">
        <v>200</v>
      </c>
      <c r="X2051" s="1">
        <v>11</v>
      </c>
      <c r="Y2051" s="1">
        <v>3</v>
      </c>
      <c r="Z2051" s="1">
        <v>3</v>
      </c>
      <c r="AA2051" s="1">
        <v>0</v>
      </c>
      <c r="AB2051" s="1" t="s">
        <v>174</v>
      </c>
      <c r="AC2051" s="1" t="s">
        <v>129</v>
      </c>
      <c r="AD2051" s="1" t="s">
        <v>232</v>
      </c>
      <c r="AE2051" s="1" t="s">
        <v>575</v>
      </c>
      <c r="AF2051" s="1" t="s">
        <v>202</v>
      </c>
      <c r="AG2051" s="1" t="s">
        <v>88</v>
      </c>
      <c r="AH2051" s="1" t="s">
        <v>88</v>
      </c>
      <c r="AI2051" s="1" t="s">
        <v>687</v>
      </c>
      <c r="AJ2051" s="1" t="s">
        <v>91</v>
      </c>
      <c r="AK2051" s="1" t="s">
        <v>92</v>
      </c>
      <c r="AL2051" s="1" t="s">
        <v>92</v>
      </c>
      <c r="AM2051" s="1" t="s">
        <v>91</v>
      </c>
      <c r="AN2051" s="1" t="s">
        <v>91</v>
      </c>
      <c r="AO2051" s="1" t="s">
        <v>92</v>
      </c>
      <c r="AP2051" s="1" t="s">
        <v>132</v>
      </c>
      <c r="AQ2051" s="1" t="s">
        <v>94</v>
      </c>
      <c r="AR2051" s="1" t="s">
        <v>88</v>
      </c>
      <c r="AS2051" s="1">
        <v>0</v>
      </c>
      <c r="AT2051" s="1" t="s">
        <v>134</v>
      </c>
      <c r="AU2051" s="1" t="s">
        <v>96</v>
      </c>
      <c r="AV2051" s="1"/>
      <c r="AW2051" s="13">
        <v>34537</v>
      </c>
      <c r="AX2051" s="1">
        <v>31992</v>
      </c>
      <c r="AZ2051" s="1">
        <v>1</v>
      </c>
      <c r="BA2051" s="1">
        <v>2</v>
      </c>
      <c r="BB2051" s="1" t="s">
        <v>88</v>
      </c>
      <c r="BC2051" s="1" t="s">
        <v>97</v>
      </c>
      <c r="BD2051" s="1" t="s">
        <v>290</v>
      </c>
      <c r="BE2051" s="1">
        <v>10</v>
      </c>
      <c r="BF2051" s="1">
        <v>3</v>
      </c>
      <c r="BG2051" s="1" t="s">
        <v>137</v>
      </c>
      <c r="BH2051" s="1" t="s">
        <v>121</v>
      </c>
      <c r="BN2051" s="1" t="s">
        <v>141</v>
      </c>
      <c r="BO2051" s="1" t="s">
        <v>124</v>
      </c>
      <c r="BP2051" s="1">
        <v>6</v>
      </c>
      <c r="BQ2051" s="1">
        <v>7</v>
      </c>
      <c r="BR2051" s="1" t="s">
        <v>207</v>
      </c>
      <c r="BS2051" s="1">
        <v>3</v>
      </c>
      <c r="BT2051" s="1">
        <v>0</v>
      </c>
      <c r="BU2051" s="1">
        <v>1</v>
      </c>
      <c r="BV2051" s="1" t="s">
        <v>143</v>
      </c>
      <c r="BW2051" s="1" t="s">
        <v>89</v>
      </c>
      <c r="BX2051" s="1" t="s">
        <v>89</v>
      </c>
      <c r="BY2051" s="1">
        <v>3</v>
      </c>
      <c r="BZ2051" s="1" t="s">
        <v>88</v>
      </c>
      <c r="CA2051" s="1">
        <v>7</v>
      </c>
      <c r="CB2051" s="1" t="s">
        <v>8387</v>
      </c>
      <c r="CC2051" s="1" t="s">
        <v>88</v>
      </c>
    </row>
    <row r="2052" spans="1:82" ht="16" x14ac:dyDescent="0.2">
      <c r="A2052" s="1" t="s">
        <v>8388</v>
      </c>
      <c r="B2052" s="1" t="s">
        <v>108</v>
      </c>
      <c r="C2052" s="1">
        <v>28</v>
      </c>
      <c r="D2052" s="1" t="s">
        <v>81</v>
      </c>
      <c r="E2052" s="1" t="s">
        <v>82</v>
      </c>
      <c r="X2052" s="1">
        <v>5</v>
      </c>
      <c r="Y2052" s="1">
        <v>0</v>
      </c>
      <c r="Z2052" s="1">
        <v>2</v>
      </c>
      <c r="AA2052" s="1">
        <v>0</v>
      </c>
      <c r="AB2052" s="1" t="s">
        <v>83</v>
      </c>
      <c r="AC2052" s="1" t="s">
        <v>129</v>
      </c>
      <c r="AD2052" s="1" t="s">
        <v>85</v>
      </c>
      <c r="AE2052" s="1" t="s">
        <v>86</v>
      </c>
      <c r="AF2052" s="1" t="s">
        <v>202</v>
      </c>
      <c r="AG2052" s="1" t="s">
        <v>88</v>
      </c>
      <c r="AH2052" s="1" t="s">
        <v>88</v>
      </c>
      <c r="AI2052" s="1" t="s">
        <v>150</v>
      </c>
      <c r="AJ2052" s="1" t="s">
        <v>6994</v>
      </c>
      <c r="AK2052" s="1" t="s">
        <v>189</v>
      </c>
      <c r="AL2052" s="1" t="s">
        <v>92</v>
      </c>
      <c r="AM2052" s="1" t="s">
        <v>214</v>
      </c>
      <c r="AN2052" s="1" t="s">
        <v>91</v>
      </c>
      <c r="AO2052" s="1" t="s">
        <v>193</v>
      </c>
      <c r="AP2052" s="1" t="s">
        <v>168</v>
      </c>
      <c r="AQ2052" s="1" t="s">
        <v>94</v>
      </c>
      <c r="AR2052" s="1" t="s">
        <v>157</v>
      </c>
      <c r="AS2052" s="1">
        <v>0</v>
      </c>
      <c r="AT2052" s="1" t="s">
        <v>134</v>
      </c>
      <c r="AU2052" s="1" t="s">
        <v>96</v>
      </c>
      <c r="AV2052" s="1"/>
      <c r="AW2052" s="13">
        <v>200000</v>
      </c>
      <c r="AZ2052" s="1">
        <v>3</v>
      </c>
      <c r="BA2052" s="1">
        <v>4</v>
      </c>
      <c r="BB2052" s="1" t="s">
        <v>88</v>
      </c>
      <c r="BC2052" s="1" t="s">
        <v>97</v>
      </c>
      <c r="BD2052" s="1" t="s">
        <v>119</v>
      </c>
      <c r="BE2052" s="1">
        <v>15</v>
      </c>
      <c r="BF2052" s="1">
        <v>7</v>
      </c>
      <c r="BG2052" s="1" t="s">
        <v>120</v>
      </c>
      <c r="BH2052" s="1" t="s">
        <v>121</v>
      </c>
      <c r="BN2052" s="1" t="s">
        <v>294</v>
      </c>
      <c r="BO2052" s="1" t="s">
        <v>182</v>
      </c>
      <c r="BP2052" s="1">
        <v>9</v>
      </c>
      <c r="BQ2052" s="1">
        <v>9</v>
      </c>
      <c r="BR2052" s="1" t="s">
        <v>2501</v>
      </c>
      <c r="BS2052" s="1">
        <v>3</v>
      </c>
      <c r="BT2052" s="1">
        <v>0</v>
      </c>
      <c r="BU2052" s="1">
        <v>1</v>
      </c>
      <c r="BV2052" s="1" t="s">
        <v>143</v>
      </c>
      <c r="BW2052" s="1" t="s">
        <v>88</v>
      </c>
      <c r="BX2052" s="1" t="s">
        <v>88</v>
      </c>
      <c r="BY2052" s="1">
        <v>4</v>
      </c>
      <c r="BZ2052" s="1" t="s">
        <v>127</v>
      </c>
      <c r="CA2052" s="1">
        <v>9</v>
      </c>
      <c r="CB2052" s="1" t="s">
        <v>445</v>
      </c>
      <c r="CC2052" s="1" t="s">
        <v>88</v>
      </c>
    </row>
    <row r="2053" spans="1:82" ht="16" x14ac:dyDescent="0.2">
      <c r="A2053" s="1" t="s">
        <v>8389</v>
      </c>
      <c r="B2053" s="1" t="s">
        <v>108</v>
      </c>
      <c r="C2053" s="1">
        <v>32</v>
      </c>
      <c r="D2053" s="1" t="s">
        <v>81</v>
      </c>
      <c r="E2053" s="1" t="s">
        <v>841</v>
      </c>
      <c r="X2053" s="1">
        <v>10</v>
      </c>
      <c r="Y2053" s="1">
        <v>4</v>
      </c>
      <c r="Z2053" s="1">
        <v>4</v>
      </c>
      <c r="AA2053" s="1">
        <v>0</v>
      </c>
      <c r="AB2053" s="1" t="s">
        <v>174</v>
      </c>
      <c r="AC2053" s="1" t="s">
        <v>129</v>
      </c>
      <c r="AD2053" s="1" t="s">
        <v>607</v>
      </c>
      <c r="AE2053" s="1" t="s">
        <v>86</v>
      </c>
      <c r="AF2053" s="1" t="s">
        <v>202</v>
      </c>
      <c r="AG2053" s="1" t="s">
        <v>89</v>
      </c>
      <c r="AH2053" s="1" t="s">
        <v>89</v>
      </c>
      <c r="AI2053" s="1" t="s">
        <v>111</v>
      </c>
      <c r="AJ2053" s="1" t="s">
        <v>1287</v>
      </c>
      <c r="AK2053" s="1" t="s">
        <v>8390</v>
      </c>
      <c r="AL2053" s="1" t="s">
        <v>2546</v>
      </c>
      <c r="AM2053" s="1" t="s">
        <v>347</v>
      </c>
      <c r="AN2053" s="1" t="s">
        <v>91</v>
      </c>
      <c r="AO2053" s="1" t="s">
        <v>8391</v>
      </c>
      <c r="AP2053" s="1" t="s">
        <v>168</v>
      </c>
      <c r="AQ2053" s="1" t="s">
        <v>94</v>
      </c>
      <c r="AR2053" s="1" t="s">
        <v>88</v>
      </c>
      <c r="AS2053" s="1">
        <v>0</v>
      </c>
      <c r="AT2053" s="1" t="s">
        <v>536</v>
      </c>
      <c r="AU2053" s="1" t="s">
        <v>96</v>
      </c>
      <c r="AV2053" s="1"/>
      <c r="AW2053" s="13">
        <v>130000</v>
      </c>
      <c r="AX2053" s="1">
        <v>130000</v>
      </c>
      <c r="AZ2053" s="1">
        <v>3</v>
      </c>
      <c r="BA2053" s="1">
        <v>2</v>
      </c>
      <c r="BB2053" s="1" t="s">
        <v>88</v>
      </c>
      <c r="BC2053" s="1" t="s">
        <v>97</v>
      </c>
      <c r="BD2053" s="1" t="s">
        <v>88</v>
      </c>
      <c r="BE2053" s="1">
        <v>0</v>
      </c>
      <c r="BF2053" s="1">
        <v>0</v>
      </c>
      <c r="BG2053" s="1" t="s">
        <v>120</v>
      </c>
      <c r="BH2053" s="1" t="s">
        <v>121</v>
      </c>
      <c r="BJ2053" s="1" t="s">
        <v>88</v>
      </c>
      <c r="BN2053" s="3">
        <v>44470</v>
      </c>
      <c r="BO2053" s="1" t="s">
        <v>182</v>
      </c>
      <c r="BP2053" s="1">
        <v>10</v>
      </c>
      <c r="BQ2053" s="1">
        <v>10</v>
      </c>
      <c r="BR2053" s="1" t="s">
        <v>2151</v>
      </c>
      <c r="BS2053" s="1">
        <v>3</v>
      </c>
      <c r="BT2053" s="1">
        <v>0</v>
      </c>
      <c r="BU2053" s="1">
        <v>0</v>
      </c>
      <c r="BV2053" s="1" t="s">
        <v>105</v>
      </c>
      <c r="BW2053" s="1" t="s">
        <v>89</v>
      </c>
      <c r="BX2053" s="1" t="s">
        <v>88</v>
      </c>
      <c r="BY2053" s="1">
        <v>3</v>
      </c>
      <c r="BZ2053" s="1" t="s">
        <v>88</v>
      </c>
      <c r="CA2053" s="1">
        <v>8</v>
      </c>
      <c r="CB2053" s="1" t="s">
        <v>107</v>
      </c>
      <c r="CC2053" s="1" t="s">
        <v>88</v>
      </c>
    </row>
    <row r="2054" spans="1:82" ht="16" x14ac:dyDescent="0.2">
      <c r="A2054" s="1" t="s">
        <v>8392</v>
      </c>
      <c r="B2054" s="1" t="s">
        <v>108</v>
      </c>
      <c r="C2054" s="1">
        <v>22</v>
      </c>
      <c r="D2054" s="1" t="s">
        <v>81</v>
      </c>
      <c r="E2054" s="1" t="s">
        <v>231</v>
      </c>
      <c r="X2054" s="1">
        <v>6</v>
      </c>
      <c r="Y2054" s="1">
        <v>1</v>
      </c>
      <c r="Z2054" s="1">
        <v>1</v>
      </c>
      <c r="AA2054" s="1">
        <v>0</v>
      </c>
      <c r="AB2054" s="1" t="s">
        <v>83</v>
      </c>
      <c r="AC2054" s="1" t="s">
        <v>84</v>
      </c>
      <c r="AD2054" s="1" t="s">
        <v>160</v>
      </c>
      <c r="AE2054" s="1" t="s">
        <v>1896</v>
      </c>
      <c r="AF2054" s="1" t="s">
        <v>88</v>
      </c>
      <c r="AG2054" s="1" t="s">
        <v>89</v>
      </c>
      <c r="AH2054" s="1" t="s">
        <v>89</v>
      </c>
      <c r="AI2054" s="1" t="s">
        <v>111</v>
      </c>
      <c r="AJ2054" s="1" t="s">
        <v>234</v>
      </c>
      <c r="AK2054" s="1" t="s">
        <v>8393</v>
      </c>
      <c r="AL2054" s="1" t="s">
        <v>381</v>
      </c>
      <c r="AM2054" s="1" t="s">
        <v>1006</v>
      </c>
      <c r="AN2054" s="1" t="s">
        <v>91</v>
      </c>
      <c r="AO2054" s="1" t="s">
        <v>2740</v>
      </c>
      <c r="AP2054" s="1" t="s">
        <v>93</v>
      </c>
      <c r="AQ2054" s="1" t="s">
        <v>94</v>
      </c>
      <c r="AR2054" s="1" t="s">
        <v>88</v>
      </c>
      <c r="AS2054" s="1">
        <v>0</v>
      </c>
      <c r="AT2054" s="1" t="s">
        <v>95</v>
      </c>
      <c r="AU2054" s="1" t="s">
        <v>472</v>
      </c>
      <c r="AV2054" s="1"/>
      <c r="AW2054" s="13">
        <v>104500</v>
      </c>
      <c r="AX2054" s="1">
        <v>86317</v>
      </c>
      <c r="AZ2054" s="1">
        <v>2</v>
      </c>
      <c r="BA2054" s="1">
        <v>1</v>
      </c>
      <c r="BB2054" s="1" t="s">
        <v>135</v>
      </c>
      <c r="BC2054" s="1" t="s">
        <v>136</v>
      </c>
      <c r="BD2054" s="1" t="s">
        <v>88</v>
      </c>
      <c r="BE2054" s="1">
        <v>0</v>
      </c>
      <c r="BF2054" s="1">
        <v>0</v>
      </c>
      <c r="BG2054" s="1" t="s">
        <v>120</v>
      </c>
      <c r="BH2054" s="1" t="s">
        <v>121</v>
      </c>
      <c r="BI2054" s="1" t="s">
        <v>122</v>
      </c>
      <c r="BJ2054" s="1" t="s">
        <v>88</v>
      </c>
      <c r="BN2054" s="1" t="s">
        <v>170</v>
      </c>
      <c r="BO2054" s="1" t="s">
        <v>182</v>
      </c>
      <c r="BP2054" s="1">
        <v>8</v>
      </c>
      <c r="BQ2054" s="1">
        <v>8</v>
      </c>
      <c r="BR2054" s="1" t="s">
        <v>7363</v>
      </c>
      <c r="BS2054" s="1">
        <v>3</v>
      </c>
      <c r="BT2054" s="1">
        <v>0</v>
      </c>
      <c r="BU2054" s="1">
        <v>4</v>
      </c>
      <c r="BV2054" s="1" t="s">
        <v>184</v>
      </c>
      <c r="BW2054" s="1" t="s">
        <v>88</v>
      </c>
      <c r="BX2054" s="1" t="s">
        <v>88</v>
      </c>
      <c r="BY2054" s="1">
        <v>2</v>
      </c>
      <c r="BZ2054" s="1" t="s">
        <v>88</v>
      </c>
      <c r="CA2054" s="1">
        <v>8</v>
      </c>
      <c r="CB2054" s="1" t="s">
        <v>304</v>
      </c>
      <c r="CC2054" s="1" t="s">
        <v>88</v>
      </c>
    </row>
    <row r="2055" spans="1:82" ht="16" x14ac:dyDescent="0.2">
      <c r="A2055" s="1" t="s">
        <v>8394</v>
      </c>
      <c r="B2055" s="1" t="s">
        <v>108</v>
      </c>
      <c r="C2055" s="1">
        <v>29</v>
      </c>
      <c r="D2055" s="1" t="s">
        <v>81</v>
      </c>
      <c r="E2055" s="1" t="s">
        <v>82</v>
      </c>
      <c r="X2055" s="1">
        <v>6</v>
      </c>
      <c r="Y2055" s="1">
        <v>0</v>
      </c>
      <c r="Z2055" s="1">
        <v>0</v>
      </c>
      <c r="AA2055" s="1">
        <v>0</v>
      </c>
      <c r="AB2055" s="1" t="s">
        <v>83</v>
      </c>
      <c r="AC2055" s="1" t="s">
        <v>84</v>
      </c>
      <c r="AD2055" s="1" t="s">
        <v>160</v>
      </c>
      <c r="AE2055" s="1" t="s">
        <v>161</v>
      </c>
      <c r="AF2055" s="1" t="s">
        <v>88</v>
      </c>
      <c r="AG2055" s="1" t="s">
        <v>89</v>
      </c>
      <c r="AH2055" s="1" t="s">
        <v>89</v>
      </c>
      <c r="AI2055" s="1" t="s">
        <v>111</v>
      </c>
      <c r="AJ2055" s="1" t="s">
        <v>1118</v>
      </c>
      <c r="AK2055" s="1" t="s">
        <v>497</v>
      </c>
      <c r="AL2055" s="1" t="s">
        <v>92</v>
      </c>
      <c r="AM2055" s="1" t="s">
        <v>236</v>
      </c>
      <c r="AN2055" s="1" t="s">
        <v>91</v>
      </c>
      <c r="AO2055" s="1" t="s">
        <v>167</v>
      </c>
      <c r="AP2055" s="1" t="s">
        <v>168</v>
      </c>
      <c r="AQ2055" s="1" t="s">
        <v>94</v>
      </c>
      <c r="AR2055" s="1" t="s">
        <v>88</v>
      </c>
      <c r="AS2055" s="1">
        <v>0</v>
      </c>
      <c r="AT2055" s="1" t="s">
        <v>95</v>
      </c>
      <c r="AU2055" s="1" t="s">
        <v>96</v>
      </c>
      <c r="AV2055" s="1"/>
      <c r="AW2055" s="13">
        <v>278835</v>
      </c>
      <c r="AX2055" s="1">
        <v>149863</v>
      </c>
      <c r="AY2055" s="1" t="s">
        <v>279</v>
      </c>
      <c r="AZ2055" s="1">
        <v>4</v>
      </c>
      <c r="BA2055" s="1">
        <v>4</v>
      </c>
      <c r="BB2055" s="1" t="s">
        <v>88</v>
      </c>
      <c r="BC2055" s="1" t="s">
        <v>97</v>
      </c>
      <c r="BD2055" s="1" t="s">
        <v>88</v>
      </c>
      <c r="BE2055" s="1">
        <v>0</v>
      </c>
      <c r="BF2055" s="1">
        <v>0</v>
      </c>
      <c r="BG2055" s="1" t="s">
        <v>120</v>
      </c>
      <c r="BH2055" s="1" t="s">
        <v>121</v>
      </c>
      <c r="BN2055" s="1" t="s">
        <v>294</v>
      </c>
      <c r="BO2055" s="1" t="s">
        <v>182</v>
      </c>
      <c r="BP2055" s="1">
        <v>9</v>
      </c>
      <c r="BQ2055" s="1">
        <v>9</v>
      </c>
      <c r="BR2055" s="1" t="s">
        <v>8395</v>
      </c>
      <c r="BS2055" s="1">
        <v>3</v>
      </c>
      <c r="BT2055" s="1">
        <v>0</v>
      </c>
      <c r="BU2055" s="1">
        <v>0</v>
      </c>
      <c r="BV2055" s="1" t="s">
        <v>105</v>
      </c>
      <c r="BW2055" s="1" t="s">
        <v>88</v>
      </c>
      <c r="BX2055" s="1" t="s">
        <v>88</v>
      </c>
      <c r="BY2055" s="1">
        <v>4</v>
      </c>
      <c r="BZ2055" s="1" t="s">
        <v>88</v>
      </c>
      <c r="CA2055" s="1">
        <v>9</v>
      </c>
      <c r="CB2055" s="1" t="s">
        <v>185</v>
      </c>
      <c r="CC2055" s="1" t="s">
        <v>145</v>
      </c>
      <c r="CD2055" s="1" t="s">
        <v>8396</v>
      </c>
    </row>
    <row r="2056" spans="1:82" ht="16" x14ac:dyDescent="0.2">
      <c r="A2056" s="1" t="s">
        <v>8397</v>
      </c>
      <c r="B2056" s="1" t="s">
        <v>80</v>
      </c>
      <c r="C2056" s="1">
        <v>26</v>
      </c>
      <c r="D2056" s="1" t="s">
        <v>81</v>
      </c>
      <c r="E2056" s="1" t="s">
        <v>263</v>
      </c>
      <c r="X2056" s="1">
        <v>4</v>
      </c>
      <c r="Y2056" s="1">
        <v>2</v>
      </c>
      <c r="Z2056" s="1">
        <v>2</v>
      </c>
      <c r="AA2056" s="1">
        <v>0</v>
      </c>
      <c r="AB2056" s="1" t="s">
        <v>83</v>
      </c>
      <c r="AC2056" s="1" t="s">
        <v>147</v>
      </c>
      <c r="AD2056" s="1" t="s">
        <v>721</v>
      </c>
      <c r="AE2056" s="1" t="s">
        <v>161</v>
      </c>
      <c r="AF2056" s="1" t="s">
        <v>202</v>
      </c>
      <c r="AG2056" s="1" t="s">
        <v>88</v>
      </c>
      <c r="AH2056" s="1" t="s">
        <v>88</v>
      </c>
      <c r="AI2056" s="1" t="s">
        <v>8398</v>
      </c>
      <c r="AJ2056" s="1" t="s">
        <v>91</v>
      </c>
      <c r="AK2056" s="1" t="s">
        <v>1060</v>
      </c>
      <c r="AL2056" s="1" t="s">
        <v>92</v>
      </c>
      <c r="AM2056" s="1" t="s">
        <v>91</v>
      </c>
      <c r="AN2056" s="1" t="s">
        <v>91</v>
      </c>
      <c r="AO2056" s="1" t="s">
        <v>92</v>
      </c>
      <c r="AP2056" s="1" t="s">
        <v>168</v>
      </c>
      <c r="AQ2056" s="1" t="s">
        <v>94</v>
      </c>
      <c r="AR2056" s="1" t="s">
        <v>88</v>
      </c>
      <c r="AS2056" s="1">
        <v>0</v>
      </c>
      <c r="AT2056" s="1" t="s">
        <v>536</v>
      </c>
      <c r="AU2056" s="1" t="s">
        <v>96</v>
      </c>
      <c r="AV2056" s="1"/>
      <c r="AW2056" s="13">
        <v>78100</v>
      </c>
      <c r="AX2056" s="1">
        <v>62400</v>
      </c>
      <c r="AZ2056" s="1">
        <v>2</v>
      </c>
      <c r="BA2056" s="1">
        <v>3</v>
      </c>
      <c r="BB2056" s="1" t="s">
        <v>88</v>
      </c>
      <c r="BC2056" s="1" t="s">
        <v>136</v>
      </c>
      <c r="BD2056" s="1" t="s">
        <v>119</v>
      </c>
      <c r="BE2056" s="1" t="s">
        <v>8399</v>
      </c>
      <c r="BF2056" s="1">
        <v>6</v>
      </c>
      <c r="BG2056" s="1" t="s">
        <v>98</v>
      </c>
      <c r="BH2056" s="1" t="s">
        <v>121</v>
      </c>
      <c r="BJ2056" s="1" t="s">
        <v>88</v>
      </c>
      <c r="BK2056" s="1" t="s">
        <v>8400</v>
      </c>
      <c r="BM2056" s="1" t="s">
        <v>8401</v>
      </c>
      <c r="BN2056" s="1" t="s">
        <v>170</v>
      </c>
      <c r="BO2056" s="1" t="s">
        <v>103</v>
      </c>
      <c r="BP2056" s="1">
        <v>5</v>
      </c>
      <c r="BQ2056" s="1">
        <v>1</v>
      </c>
      <c r="BR2056" s="1" t="s">
        <v>207</v>
      </c>
      <c r="BS2056" s="1">
        <v>2</v>
      </c>
      <c r="BT2056" s="1">
        <v>0</v>
      </c>
      <c r="BU2056" s="1">
        <v>3</v>
      </c>
      <c r="BV2056" s="1" t="s">
        <v>622</v>
      </c>
      <c r="BW2056" s="1" t="s">
        <v>88</v>
      </c>
      <c r="BX2056" s="1" t="s">
        <v>88</v>
      </c>
      <c r="BY2056" s="1">
        <v>4</v>
      </c>
      <c r="BZ2056" s="1" t="s">
        <v>88</v>
      </c>
      <c r="CA2056" s="1">
        <v>6</v>
      </c>
      <c r="CB2056" s="1" t="s">
        <v>144</v>
      </c>
      <c r="CC2056" s="1" t="s">
        <v>88</v>
      </c>
    </row>
    <row r="2057" spans="1:82" ht="16" x14ac:dyDescent="0.2">
      <c r="A2057" s="1" t="s">
        <v>8402</v>
      </c>
      <c r="B2057" s="1" t="s">
        <v>108</v>
      </c>
      <c r="C2057" s="1">
        <v>36</v>
      </c>
      <c r="D2057" s="1" t="s">
        <v>81</v>
      </c>
      <c r="E2057" s="1" t="s">
        <v>82</v>
      </c>
      <c r="X2057" s="1">
        <v>10</v>
      </c>
      <c r="Y2057" s="1">
        <v>0</v>
      </c>
      <c r="Z2057" s="1">
        <v>0</v>
      </c>
      <c r="AA2057" s="1">
        <v>1</v>
      </c>
      <c r="AB2057" s="1" t="s">
        <v>174</v>
      </c>
      <c r="AC2057" s="1" t="s">
        <v>147</v>
      </c>
      <c r="AD2057" s="1" t="s">
        <v>232</v>
      </c>
      <c r="AE2057" s="1" t="s">
        <v>504</v>
      </c>
      <c r="AF2057" s="1" t="s">
        <v>202</v>
      </c>
      <c r="AG2057" s="1" t="s">
        <v>89</v>
      </c>
      <c r="AH2057" s="1" t="s">
        <v>88</v>
      </c>
      <c r="AI2057" s="1" t="s">
        <v>111</v>
      </c>
      <c r="AJ2057" s="1" t="s">
        <v>713</v>
      </c>
      <c r="AK2057" s="1" t="s">
        <v>566</v>
      </c>
      <c r="AL2057" s="1" t="s">
        <v>8403</v>
      </c>
      <c r="AM2057" s="1" t="s">
        <v>671</v>
      </c>
      <c r="AN2057" s="1" t="s">
        <v>827</v>
      </c>
      <c r="AO2057" s="1" t="s">
        <v>8404</v>
      </c>
      <c r="AP2057" s="1" t="s">
        <v>168</v>
      </c>
      <c r="AQ2057" s="1" t="s">
        <v>94</v>
      </c>
      <c r="AR2057" s="1" t="s">
        <v>88</v>
      </c>
      <c r="AS2057" s="1">
        <v>0</v>
      </c>
      <c r="AT2057" s="1" t="s">
        <v>95</v>
      </c>
      <c r="AU2057" s="1" t="s">
        <v>96</v>
      </c>
      <c r="AV2057" s="1"/>
      <c r="AW2057" s="13">
        <v>140000</v>
      </c>
      <c r="AX2057" s="1">
        <v>105000</v>
      </c>
      <c r="AZ2057" s="1">
        <v>2</v>
      </c>
      <c r="BA2057" s="1">
        <v>2</v>
      </c>
      <c r="BB2057" s="1" t="s">
        <v>88</v>
      </c>
      <c r="BC2057" s="1" t="s">
        <v>118</v>
      </c>
      <c r="BD2057" s="1" t="s">
        <v>88</v>
      </c>
      <c r="BE2057" s="1">
        <v>0</v>
      </c>
      <c r="BF2057" s="1">
        <v>0</v>
      </c>
      <c r="BG2057" s="1" t="s">
        <v>137</v>
      </c>
      <c r="BH2057" s="1" t="s">
        <v>339</v>
      </c>
      <c r="BN2057" s="1" t="s">
        <v>170</v>
      </c>
      <c r="BO2057" s="1" t="s">
        <v>103</v>
      </c>
      <c r="BP2057" s="1">
        <v>7</v>
      </c>
      <c r="BQ2057" s="1">
        <v>7</v>
      </c>
      <c r="BR2057" s="1" t="s">
        <v>568</v>
      </c>
      <c r="BS2057" s="1">
        <v>2</v>
      </c>
      <c r="BT2057" s="1">
        <v>0</v>
      </c>
      <c r="BU2057" s="1">
        <v>1</v>
      </c>
      <c r="BV2057" s="1" t="s">
        <v>143</v>
      </c>
      <c r="BW2057" s="1" t="s">
        <v>88</v>
      </c>
      <c r="BX2057" s="1" t="s">
        <v>88</v>
      </c>
      <c r="BY2057" s="1">
        <v>3</v>
      </c>
      <c r="BZ2057" s="1" t="s">
        <v>1087</v>
      </c>
      <c r="CA2057" s="1">
        <v>7</v>
      </c>
      <c r="CB2057" s="1" t="s">
        <v>107</v>
      </c>
      <c r="CC2057" s="1" t="s">
        <v>808</v>
      </c>
    </row>
    <row r="2058" spans="1:82" ht="16" x14ac:dyDescent="0.2">
      <c r="A2058" s="1" t="s">
        <v>8405</v>
      </c>
      <c r="B2058" s="1" t="s">
        <v>108</v>
      </c>
      <c r="C2058" s="1">
        <v>23</v>
      </c>
      <c r="D2058" s="1" t="s">
        <v>81</v>
      </c>
      <c r="E2058" s="1" t="s">
        <v>356</v>
      </c>
      <c r="X2058" s="1">
        <v>0</v>
      </c>
      <c r="Y2058" s="1">
        <v>0</v>
      </c>
      <c r="Z2058" s="1">
        <v>0</v>
      </c>
      <c r="AA2058" s="1">
        <v>0</v>
      </c>
      <c r="AB2058" s="1" t="s">
        <v>83</v>
      </c>
      <c r="AC2058" s="1" t="s">
        <v>84</v>
      </c>
      <c r="AD2058" s="1" t="s">
        <v>256</v>
      </c>
      <c r="AE2058" s="1" t="s">
        <v>1008</v>
      </c>
      <c r="AF2058" s="1" t="s">
        <v>88</v>
      </c>
      <c r="AG2058" s="1" t="s">
        <v>88</v>
      </c>
      <c r="AH2058" s="1" t="s">
        <v>88</v>
      </c>
      <c r="AI2058" s="1" t="s">
        <v>111</v>
      </c>
      <c r="AJ2058" s="1" t="s">
        <v>91</v>
      </c>
      <c r="AK2058" s="1" t="s">
        <v>8406</v>
      </c>
      <c r="AL2058" s="1" t="s">
        <v>8140</v>
      </c>
      <c r="AM2058" s="1" t="s">
        <v>91</v>
      </c>
      <c r="AN2058" s="1" t="s">
        <v>91</v>
      </c>
      <c r="AO2058" s="1" t="s">
        <v>929</v>
      </c>
      <c r="AP2058" s="1" t="s">
        <v>132</v>
      </c>
      <c r="AQ2058" s="1" t="s">
        <v>94</v>
      </c>
      <c r="AR2058" s="1" t="s">
        <v>88</v>
      </c>
      <c r="AS2058" s="1">
        <v>0</v>
      </c>
      <c r="AT2058" s="1" t="s">
        <v>95</v>
      </c>
      <c r="AU2058" s="1" t="s">
        <v>96</v>
      </c>
      <c r="AV2058" s="1"/>
      <c r="AW2058" s="13">
        <v>44000</v>
      </c>
      <c r="AX2058" s="1">
        <v>37000</v>
      </c>
      <c r="AZ2058" s="1">
        <v>4</v>
      </c>
      <c r="BA2058" s="1">
        <v>4</v>
      </c>
      <c r="BB2058" s="1" t="s">
        <v>88</v>
      </c>
      <c r="BC2058" s="1" t="s">
        <v>97</v>
      </c>
      <c r="BD2058" s="1" t="s">
        <v>119</v>
      </c>
      <c r="BE2058" s="1">
        <v>15</v>
      </c>
      <c r="BF2058" s="1">
        <v>4</v>
      </c>
      <c r="BG2058" s="1" t="s">
        <v>120</v>
      </c>
      <c r="BH2058" s="1" t="s">
        <v>121</v>
      </c>
      <c r="BN2058" s="3">
        <v>44470</v>
      </c>
      <c r="BO2058" s="1" t="s">
        <v>182</v>
      </c>
      <c r="BP2058" s="1">
        <v>9</v>
      </c>
      <c r="BQ2058" s="1">
        <v>8</v>
      </c>
      <c r="BR2058" s="1" t="s">
        <v>281</v>
      </c>
      <c r="BS2058" s="1">
        <v>4</v>
      </c>
      <c r="BT2058" s="1">
        <v>0</v>
      </c>
      <c r="BU2058" s="1">
        <v>1</v>
      </c>
      <c r="BV2058" s="1" t="s">
        <v>143</v>
      </c>
      <c r="BW2058" s="1" t="s">
        <v>89</v>
      </c>
      <c r="BX2058" s="1" t="s">
        <v>88</v>
      </c>
      <c r="BY2058" s="1">
        <v>2</v>
      </c>
      <c r="BZ2058" s="1" t="s">
        <v>88</v>
      </c>
      <c r="CA2058" s="1">
        <v>6</v>
      </c>
      <c r="CB2058" s="1" t="s">
        <v>107</v>
      </c>
      <c r="CC2058" s="1" t="s">
        <v>186</v>
      </c>
    </row>
    <row r="2059" spans="1:82" ht="16" x14ac:dyDescent="0.2">
      <c r="A2059" s="1" t="s">
        <v>8407</v>
      </c>
      <c r="B2059" s="1" t="s">
        <v>80</v>
      </c>
      <c r="C2059" s="1">
        <v>36</v>
      </c>
      <c r="D2059" s="1" t="s">
        <v>81</v>
      </c>
      <c r="E2059" s="1" t="s">
        <v>263</v>
      </c>
      <c r="X2059" s="1">
        <v>16</v>
      </c>
      <c r="Y2059" s="1">
        <v>12</v>
      </c>
      <c r="Z2059" s="1">
        <v>2</v>
      </c>
      <c r="AA2059" s="1">
        <v>0</v>
      </c>
      <c r="AB2059" s="1" t="s">
        <v>83</v>
      </c>
      <c r="AC2059" s="1" t="s">
        <v>129</v>
      </c>
      <c r="AD2059" s="1" t="s">
        <v>404</v>
      </c>
      <c r="AE2059" s="1" t="s">
        <v>161</v>
      </c>
      <c r="AF2059" s="1" t="s">
        <v>202</v>
      </c>
      <c r="AG2059" s="1" t="s">
        <v>88</v>
      </c>
      <c r="AH2059" s="1" t="s">
        <v>88</v>
      </c>
      <c r="AI2059" s="1" t="s">
        <v>455</v>
      </c>
      <c r="AJ2059" s="1" t="s">
        <v>659</v>
      </c>
      <c r="AK2059" s="1" t="s">
        <v>8408</v>
      </c>
      <c r="AL2059" s="1" t="s">
        <v>92</v>
      </c>
      <c r="AM2059" s="1" t="s">
        <v>310</v>
      </c>
      <c r="AN2059" s="1" t="s">
        <v>91</v>
      </c>
      <c r="AO2059" s="1" t="s">
        <v>361</v>
      </c>
      <c r="AP2059" s="1" t="s">
        <v>132</v>
      </c>
      <c r="AQ2059" s="1" t="s">
        <v>133</v>
      </c>
      <c r="AR2059" s="1" t="s">
        <v>88</v>
      </c>
      <c r="AS2059" s="1">
        <v>0</v>
      </c>
      <c r="AT2059" s="1" t="s">
        <v>95</v>
      </c>
      <c r="AU2059" s="1" t="s">
        <v>96</v>
      </c>
      <c r="AV2059" s="1"/>
      <c r="AW2059" s="13">
        <v>109000</v>
      </c>
      <c r="AX2059" s="1">
        <v>86000</v>
      </c>
      <c r="AZ2059" s="1">
        <v>2</v>
      </c>
      <c r="BA2059" s="1">
        <v>2</v>
      </c>
      <c r="BB2059" s="1" t="s">
        <v>117</v>
      </c>
      <c r="BC2059" s="1" t="s">
        <v>249</v>
      </c>
      <c r="BD2059" s="1" t="s">
        <v>88</v>
      </c>
      <c r="BE2059" s="1">
        <v>0</v>
      </c>
      <c r="BF2059" s="1">
        <v>0</v>
      </c>
      <c r="BG2059" s="1" t="s">
        <v>137</v>
      </c>
      <c r="BH2059" s="1" t="s">
        <v>121</v>
      </c>
      <c r="BN2059" s="1" t="s">
        <v>294</v>
      </c>
      <c r="BO2059" s="1" t="s">
        <v>182</v>
      </c>
      <c r="BP2059" s="1">
        <v>8</v>
      </c>
      <c r="BQ2059" s="1">
        <v>7</v>
      </c>
      <c r="BR2059" s="1" t="s">
        <v>253</v>
      </c>
      <c r="BS2059" s="1">
        <v>1</v>
      </c>
      <c r="BT2059" s="1">
        <v>1</v>
      </c>
      <c r="BU2059" s="1">
        <v>2</v>
      </c>
      <c r="BV2059" s="1" t="s">
        <v>172</v>
      </c>
      <c r="BW2059" s="1" t="s">
        <v>89</v>
      </c>
      <c r="BX2059" s="1" t="s">
        <v>88</v>
      </c>
      <c r="BY2059" s="1">
        <v>3</v>
      </c>
      <c r="BZ2059" s="1" t="s">
        <v>88</v>
      </c>
      <c r="CA2059" s="1">
        <v>5</v>
      </c>
      <c r="CB2059" s="1" t="s">
        <v>304</v>
      </c>
      <c r="CC2059" s="1" t="s">
        <v>88</v>
      </c>
    </row>
    <row r="2060" spans="1:82" ht="16" x14ac:dyDescent="0.2">
      <c r="A2060" s="1" t="s">
        <v>8409</v>
      </c>
      <c r="B2060" s="1" t="s">
        <v>108</v>
      </c>
      <c r="C2060" s="1">
        <v>32</v>
      </c>
      <c r="D2060" s="1" t="s">
        <v>81</v>
      </c>
      <c r="E2060" s="1" t="s">
        <v>231</v>
      </c>
      <c r="X2060" s="1">
        <v>8</v>
      </c>
      <c r="Y2060" s="1">
        <v>0</v>
      </c>
      <c r="Z2060" s="1">
        <v>2</v>
      </c>
      <c r="AA2060" s="1">
        <v>0</v>
      </c>
      <c r="AB2060" s="1" t="s">
        <v>174</v>
      </c>
      <c r="AC2060" s="1" t="s">
        <v>147</v>
      </c>
      <c r="AD2060" s="1" t="s">
        <v>1211</v>
      </c>
      <c r="AE2060" s="1" t="s">
        <v>2039</v>
      </c>
      <c r="AF2060" s="1" t="s">
        <v>110</v>
      </c>
      <c r="AG2060" s="1" t="s">
        <v>88</v>
      </c>
      <c r="AH2060" s="1" t="s">
        <v>89</v>
      </c>
      <c r="AI2060" s="1" t="s">
        <v>8410</v>
      </c>
      <c r="AJ2060" s="1" t="s">
        <v>8411</v>
      </c>
      <c r="AK2060" s="1" t="s">
        <v>399</v>
      </c>
      <c r="AL2060" s="1" t="s">
        <v>92</v>
      </c>
      <c r="AM2060" s="1" t="s">
        <v>660</v>
      </c>
      <c r="AN2060" s="1" t="s">
        <v>91</v>
      </c>
      <c r="AO2060" s="1" t="s">
        <v>8412</v>
      </c>
      <c r="AP2060" s="1" t="s">
        <v>132</v>
      </c>
      <c r="AQ2060" s="1" t="s">
        <v>94</v>
      </c>
      <c r="AR2060" s="1" t="s">
        <v>88</v>
      </c>
      <c r="AS2060" s="1">
        <v>0</v>
      </c>
      <c r="AT2060" s="1" t="s">
        <v>134</v>
      </c>
      <c r="AU2060" s="1" t="s">
        <v>96</v>
      </c>
      <c r="AV2060" s="1"/>
      <c r="AW2060" s="13">
        <v>100000</v>
      </c>
      <c r="AX2060" s="1">
        <v>80000</v>
      </c>
      <c r="AZ2060" s="1">
        <v>3</v>
      </c>
      <c r="BA2060" s="1">
        <v>3</v>
      </c>
      <c r="BB2060" s="1" t="s">
        <v>88</v>
      </c>
      <c r="BC2060" s="1" t="s">
        <v>97</v>
      </c>
      <c r="BD2060" s="1" t="s">
        <v>88</v>
      </c>
      <c r="BE2060" s="1">
        <v>0</v>
      </c>
      <c r="BF2060" s="1">
        <v>0</v>
      </c>
      <c r="BG2060" s="1" t="s">
        <v>120</v>
      </c>
      <c r="BH2060" s="1" t="s">
        <v>121</v>
      </c>
      <c r="BN2060" s="1" t="s">
        <v>181</v>
      </c>
      <c r="BO2060" s="1" t="s">
        <v>182</v>
      </c>
      <c r="BP2060" s="1">
        <v>9</v>
      </c>
      <c r="BQ2060" s="1">
        <v>9</v>
      </c>
      <c r="BR2060" s="1" t="s">
        <v>2447</v>
      </c>
      <c r="BS2060" s="1">
        <v>3</v>
      </c>
      <c r="BT2060" s="1">
        <v>0</v>
      </c>
      <c r="BU2060" s="1">
        <v>1</v>
      </c>
      <c r="BV2060" s="1" t="s">
        <v>143</v>
      </c>
      <c r="BW2060" s="1" t="s">
        <v>88</v>
      </c>
      <c r="BX2060" s="1" t="s">
        <v>88</v>
      </c>
      <c r="BY2060" s="1">
        <v>3</v>
      </c>
      <c r="BZ2060" s="1" t="s">
        <v>88</v>
      </c>
      <c r="CA2060" s="1">
        <v>8</v>
      </c>
      <c r="CB2060" s="1" t="s">
        <v>304</v>
      </c>
      <c r="CC2060" s="1" t="s">
        <v>1055</v>
      </c>
    </row>
    <row r="2061" spans="1:82" ht="16" x14ac:dyDescent="0.2">
      <c r="A2061" s="1" t="s">
        <v>8413</v>
      </c>
      <c r="B2061" s="1" t="s">
        <v>80</v>
      </c>
      <c r="C2061" s="1">
        <v>35</v>
      </c>
      <c r="D2061" s="1" t="s">
        <v>81</v>
      </c>
      <c r="E2061" s="1" t="s">
        <v>231</v>
      </c>
      <c r="X2061" s="1">
        <v>8</v>
      </c>
      <c r="Y2061" s="1">
        <v>1</v>
      </c>
      <c r="Z2061" s="1">
        <v>6</v>
      </c>
      <c r="AA2061" s="1">
        <v>0</v>
      </c>
      <c r="AB2061" s="1" t="s">
        <v>174</v>
      </c>
      <c r="AC2061" s="1" t="s">
        <v>147</v>
      </c>
      <c r="AD2061" s="1" t="s">
        <v>175</v>
      </c>
      <c r="AE2061" s="1" t="s">
        <v>86</v>
      </c>
      <c r="AF2061" s="1" t="s">
        <v>202</v>
      </c>
      <c r="AG2061" s="1" t="s">
        <v>88</v>
      </c>
      <c r="AH2061" s="1" t="s">
        <v>88</v>
      </c>
      <c r="AI2061" s="1" t="s">
        <v>111</v>
      </c>
      <c r="AJ2061" s="1" t="s">
        <v>507</v>
      </c>
      <c r="AK2061" s="1" t="s">
        <v>7036</v>
      </c>
      <c r="AL2061" s="1" t="s">
        <v>1689</v>
      </c>
      <c r="AM2061" s="1" t="s">
        <v>1030</v>
      </c>
      <c r="AN2061" s="1" t="s">
        <v>91</v>
      </c>
      <c r="AO2061" s="1" t="s">
        <v>193</v>
      </c>
      <c r="AP2061" s="1" t="s">
        <v>132</v>
      </c>
      <c r="AQ2061" s="1" t="s">
        <v>94</v>
      </c>
      <c r="AR2061" s="1" t="s">
        <v>88</v>
      </c>
      <c r="AS2061" s="1">
        <v>0</v>
      </c>
      <c r="AT2061" s="1" t="s">
        <v>134</v>
      </c>
      <c r="AU2061" s="1" t="s">
        <v>96</v>
      </c>
      <c r="AV2061" s="1"/>
      <c r="AW2061" s="13">
        <v>75000</v>
      </c>
      <c r="AX2061" s="1">
        <v>64000</v>
      </c>
      <c r="AZ2061" s="1">
        <v>1</v>
      </c>
      <c r="BA2061" s="1">
        <v>1</v>
      </c>
      <c r="BB2061" s="1" t="s">
        <v>88</v>
      </c>
      <c r="BC2061" s="1" t="s">
        <v>97</v>
      </c>
      <c r="BD2061" s="1" t="s">
        <v>88</v>
      </c>
      <c r="BE2061" s="1">
        <v>0</v>
      </c>
      <c r="BF2061" s="1">
        <v>1</v>
      </c>
      <c r="BG2061" s="1" t="s">
        <v>120</v>
      </c>
      <c r="BH2061" s="1" t="s">
        <v>99</v>
      </c>
      <c r="BI2061" s="1" t="s">
        <v>122</v>
      </c>
      <c r="BJ2061" s="1" t="s">
        <v>89</v>
      </c>
      <c r="BK2061" s="1" t="s">
        <v>391</v>
      </c>
      <c r="BL2061" s="1" t="s">
        <v>391</v>
      </c>
      <c r="BN2061" s="1" t="s">
        <v>170</v>
      </c>
      <c r="BO2061" s="1" t="s">
        <v>103</v>
      </c>
      <c r="BP2061" s="1">
        <v>2</v>
      </c>
      <c r="BQ2061" s="1">
        <v>1</v>
      </c>
      <c r="BR2061" s="1" t="s">
        <v>2447</v>
      </c>
      <c r="BS2061" s="1">
        <v>3</v>
      </c>
      <c r="BT2061" s="1">
        <v>0</v>
      </c>
      <c r="BU2061" s="1">
        <v>0</v>
      </c>
      <c r="BV2061" s="1" t="s">
        <v>105</v>
      </c>
      <c r="BW2061" s="1" t="s">
        <v>89</v>
      </c>
      <c r="BX2061" s="1" t="s">
        <v>88</v>
      </c>
      <c r="BY2061" s="1">
        <v>3</v>
      </c>
      <c r="BZ2061" s="1" t="s">
        <v>88</v>
      </c>
      <c r="CA2061" s="1">
        <v>5</v>
      </c>
      <c r="CB2061" s="1" t="s">
        <v>107</v>
      </c>
      <c r="CC2061" s="1" t="s">
        <v>8414</v>
      </c>
    </row>
    <row r="2062" spans="1:82" ht="16" x14ac:dyDescent="0.2">
      <c r="A2062" s="1" t="s">
        <v>8415</v>
      </c>
      <c r="B2062" s="1" t="s">
        <v>80</v>
      </c>
      <c r="C2062" s="1">
        <v>35</v>
      </c>
      <c r="D2062" s="1" t="s">
        <v>81</v>
      </c>
      <c r="E2062" s="1" t="s">
        <v>200</v>
      </c>
      <c r="X2062" s="1">
        <v>1</v>
      </c>
      <c r="Y2062" s="1">
        <v>1</v>
      </c>
      <c r="Z2062" s="1">
        <v>1</v>
      </c>
      <c r="AA2062" s="1">
        <v>0</v>
      </c>
      <c r="AB2062" s="1" t="s">
        <v>174</v>
      </c>
      <c r="AC2062" s="1" t="s">
        <v>147</v>
      </c>
      <c r="AD2062" s="1" t="s">
        <v>232</v>
      </c>
      <c r="AE2062" s="1" t="s">
        <v>743</v>
      </c>
      <c r="AF2062" s="1" t="s">
        <v>110</v>
      </c>
      <c r="AG2062" s="1" t="s">
        <v>88</v>
      </c>
      <c r="AH2062" s="1" t="s">
        <v>89</v>
      </c>
      <c r="AI2062" s="1" t="s">
        <v>111</v>
      </c>
      <c r="AJ2062" s="1" t="s">
        <v>8416</v>
      </c>
      <c r="AK2062" s="1" t="s">
        <v>8417</v>
      </c>
      <c r="AL2062" s="1" t="s">
        <v>8418</v>
      </c>
      <c r="AM2062" s="1" t="s">
        <v>91</v>
      </c>
      <c r="AN2062" s="1" t="s">
        <v>91</v>
      </c>
      <c r="AO2062" s="1" t="s">
        <v>8419</v>
      </c>
      <c r="AP2062" s="1" t="s">
        <v>132</v>
      </c>
      <c r="AQ2062" s="1" t="s">
        <v>94</v>
      </c>
      <c r="AR2062" s="1" t="s">
        <v>88</v>
      </c>
      <c r="AS2062" s="1">
        <v>0</v>
      </c>
      <c r="AT2062" s="1" t="s">
        <v>134</v>
      </c>
      <c r="AU2062" s="1" t="s">
        <v>96</v>
      </c>
      <c r="AV2062" s="1"/>
      <c r="AW2062" s="13">
        <v>48293</v>
      </c>
      <c r="AX2062" s="1">
        <v>38303</v>
      </c>
      <c r="AZ2062" s="1">
        <v>3</v>
      </c>
      <c r="BA2062" s="1">
        <v>2</v>
      </c>
      <c r="BB2062" s="1" t="s">
        <v>88</v>
      </c>
      <c r="BC2062" s="1" t="s">
        <v>97</v>
      </c>
      <c r="BD2062" s="1" t="s">
        <v>194</v>
      </c>
      <c r="BE2062" s="1">
        <v>20</v>
      </c>
      <c r="BF2062" s="1">
        <v>2</v>
      </c>
      <c r="BG2062" s="1" t="s">
        <v>137</v>
      </c>
      <c r="BH2062" s="1" t="s">
        <v>121</v>
      </c>
      <c r="BK2062" s="1" t="s">
        <v>100</v>
      </c>
      <c r="BM2062" s="1" t="s">
        <v>8420</v>
      </c>
      <c r="BN2062" s="1" t="s">
        <v>123</v>
      </c>
      <c r="BO2062" s="1" t="s">
        <v>103</v>
      </c>
      <c r="BP2062" s="1">
        <v>7</v>
      </c>
      <c r="BQ2062" s="1">
        <v>9</v>
      </c>
      <c r="BR2062" s="1" t="s">
        <v>6103</v>
      </c>
      <c r="BS2062" s="1">
        <v>3</v>
      </c>
      <c r="BT2062" s="1">
        <v>0</v>
      </c>
      <c r="BU2062" s="1">
        <v>0</v>
      </c>
      <c r="BV2062" s="1" t="s">
        <v>105</v>
      </c>
      <c r="BW2062" s="1" t="s">
        <v>89</v>
      </c>
      <c r="BX2062" s="1" t="s">
        <v>88</v>
      </c>
      <c r="BY2062" s="1">
        <v>4</v>
      </c>
      <c r="BZ2062" s="1" t="s">
        <v>88</v>
      </c>
      <c r="CA2062" s="1">
        <v>7</v>
      </c>
      <c r="CB2062" s="1" t="s">
        <v>8421</v>
      </c>
      <c r="CC2062" s="1" t="s">
        <v>2163</v>
      </c>
      <c r="CD2062" s="1" t="s">
        <v>8422</v>
      </c>
    </row>
    <row r="2063" spans="1:82" ht="16" x14ac:dyDescent="0.2">
      <c r="A2063" s="1" t="s">
        <v>8423</v>
      </c>
      <c r="B2063" s="1" t="s">
        <v>108</v>
      </c>
      <c r="C2063" s="1">
        <v>39</v>
      </c>
      <c r="D2063" s="1" t="s">
        <v>81</v>
      </c>
      <c r="E2063" s="1" t="s">
        <v>231</v>
      </c>
      <c r="X2063" s="1">
        <v>12</v>
      </c>
      <c r="Y2063" s="1">
        <v>0</v>
      </c>
      <c r="Z2063" s="1">
        <v>8</v>
      </c>
      <c r="AA2063" s="1">
        <v>0</v>
      </c>
      <c r="AB2063" s="1" t="s">
        <v>174</v>
      </c>
      <c r="AC2063" s="1" t="s">
        <v>129</v>
      </c>
      <c r="AD2063" s="1" t="s">
        <v>721</v>
      </c>
      <c r="AE2063" s="1" t="s">
        <v>8424</v>
      </c>
      <c r="AF2063" s="1" t="s">
        <v>202</v>
      </c>
      <c r="AG2063" s="1" t="s">
        <v>88</v>
      </c>
      <c r="AH2063" s="1" t="s">
        <v>88</v>
      </c>
      <c r="AI2063" s="1" t="s">
        <v>723</v>
      </c>
      <c r="AJ2063" s="1" t="s">
        <v>91</v>
      </c>
      <c r="AK2063" s="1" t="s">
        <v>5961</v>
      </c>
      <c r="AL2063" s="1" t="s">
        <v>92</v>
      </c>
      <c r="AM2063" s="1" t="s">
        <v>91</v>
      </c>
      <c r="AN2063" s="1" t="s">
        <v>91</v>
      </c>
      <c r="AO2063" s="1" t="s">
        <v>193</v>
      </c>
      <c r="AP2063" s="1" t="s">
        <v>168</v>
      </c>
      <c r="AQ2063" s="1" t="s">
        <v>133</v>
      </c>
      <c r="AR2063" s="1" t="s">
        <v>88</v>
      </c>
      <c r="AS2063" s="1">
        <v>0</v>
      </c>
      <c r="AT2063" s="1" t="s">
        <v>134</v>
      </c>
      <c r="AU2063" s="1" t="s">
        <v>238</v>
      </c>
      <c r="AV2063" s="1"/>
      <c r="AW2063" s="13">
        <v>228139</v>
      </c>
      <c r="AX2063" s="1">
        <v>200000</v>
      </c>
      <c r="AY2063" s="1" t="s">
        <v>279</v>
      </c>
      <c r="AZ2063" s="1">
        <v>4</v>
      </c>
      <c r="BA2063" s="1">
        <v>3</v>
      </c>
      <c r="BB2063" s="1" t="s">
        <v>88</v>
      </c>
      <c r="BC2063" s="1" t="s">
        <v>97</v>
      </c>
      <c r="BD2063" s="1" t="s">
        <v>88</v>
      </c>
      <c r="BE2063" s="1">
        <v>0</v>
      </c>
      <c r="BF2063" s="1">
        <v>0</v>
      </c>
      <c r="BG2063" s="1" t="s">
        <v>120</v>
      </c>
      <c r="BH2063" s="1" t="s">
        <v>339</v>
      </c>
      <c r="BN2063" s="3">
        <v>44470</v>
      </c>
      <c r="BO2063" s="1" t="s">
        <v>103</v>
      </c>
      <c r="BP2063" s="1">
        <v>9</v>
      </c>
      <c r="BQ2063" s="1">
        <v>10</v>
      </c>
      <c r="BR2063" s="1" t="s">
        <v>207</v>
      </c>
      <c r="BS2063" s="1">
        <v>3</v>
      </c>
      <c r="BT2063" s="1">
        <v>1</v>
      </c>
      <c r="BU2063" s="1">
        <v>2</v>
      </c>
      <c r="BV2063" s="1" t="s">
        <v>172</v>
      </c>
      <c r="BW2063" s="1" t="s">
        <v>88</v>
      </c>
      <c r="BX2063" s="1" t="s">
        <v>89</v>
      </c>
      <c r="BY2063" s="1">
        <v>3</v>
      </c>
      <c r="BZ2063" s="1" t="s">
        <v>88</v>
      </c>
      <c r="CA2063" s="1">
        <v>10</v>
      </c>
      <c r="CB2063" s="1" t="s">
        <v>107</v>
      </c>
      <c r="CC2063" s="1" t="s">
        <v>88</v>
      </c>
    </row>
    <row r="2064" spans="1:82" ht="16" x14ac:dyDescent="0.2">
      <c r="A2064" s="1" t="s">
        <v>8425</v>
      </c>
      <c r="B2064" s="1" t="s">
        <v>108</v>
      </c>
      <c r="C2064" s="1">
        <v>27</v>
      </c>
      <c r="D2064" s="1" t="s">
        <v>81</v>
      </c>
      <c r="E2064" s="1" t="s">
        <v>356</v>
      </c>
      <c r="X2064" s="1">
        <v>6</v>
      </c>
      <c r="Y2064" s="1">
        <v>3</v>
      </c>
      <c r="Z2064" s="1">
        <v>5</v>
      </c>
      <c r="AA2064" s="1">
        <v>2</v>
      </c>
      <c r="AB2064" s="1" t="s">
        <v>174</v>
      </c>
      <c r="AC2064" s="1" t="s">
        <v>129</v>
      </c>
      <c r="AD2064" s="1" t="s">
        <v>232</v>
      </c>
      <c r="AE2064" s="1" t="s">
        <v>8426</v>
      </c>
      <c r="AF2064" s="1" t="s">
        <v>87</v>
      </c>
      <c r="AG2064" s="1" t="s">
        <v>88</v>
      </c>
      <c r="AH2064" s="1" t="s">
        <v>88</v>
      </c>
      <c r="AI2064" s="1" t="s">
        <v>150</v>
      </c>
      <c r="AJ2064" s="1" t="s">
        <v>285</v>
      </c>
      <c r="AK2064" s="1" t="s">
        <v>92</v>
      </c>
      <c r="AL2064" s="1" t="s">
        <v>92</v>
      </c>
      <c r="AM2064" s="1" t="s">
        <v>310</v>
      </c>
      <c r="AN2064" s="1" t="s">
        <v>91</v>
      </c>
      <c r="AO2064" s="1" t="s">
        <v>92</v>
      </c>
      <c r="AP2064" s="1" t="s">
        <v>132</v>
      </c>
      <c r="AQ2064" s="1" t="s">
        <v>94</v>
      </c>
      <c r="AR2064" s="1" t="s">
        <v>157</v>
      </c>
      <c r="AS2064" s="1">
        <v>3000</v>
      </c>
      <c r="AT2064" s="1" t="s">
        <v>536</v>
      </c>
      <c r="AU2064" s="1" t="s">
        <v>96</v>
      </c>
      <c r="AV2064" s="1"/>
      <c r="AW2064" s="13">
        <v>68000</v>
      </c>
      <c r="AX2064" s="1">
        <v>60000</v>
      </c>
      <c r="AZ2064" s="1">
        <v>3</v>
      </c>
      <c r="BA2064" s="1">
        <v>2</v>
      </c>
      <c r="BB2064" s="1" t="s">
        <v>117</v>
      </c>
      <c r="BC2064" s="1" t="s">
        <v>118</v>
      </c>
      <c r="BD2064" s="1" t="s">
        <v>119</v>
      </c>
      <c r="BE2064" s="1">
        <v>10</v>
      </c>
      <c r="BF2064" s="1">
        <v>5</v>
      </c>
      <c r="BG2064" s="1" t="s">
        <v>120</v>
      </c>
      <c r="BH2064" s="1" t="s">
        <v>121</v>
      </c>
      <c r="BN2064" s="1" t="s">
        <v>170</v>
      </c>
      <c r="BO2064" s="1" t="s">
        <v>124</v>
      </c>
      <c r="BP2064" s="1">
        <v>7</v>
      </c>
      <c r="BQ2064" s="1">
        <v>8</v>
      </c>
      <c r="BR2064" s="1" t="s">
        <v>5699</v>
      </c>
      <c r="BS2064" s="1">
        <v>3</v>
      </c>
      <c r="BT2064" s="1">
        <v>0</v>
      </c>
      <c r="BU2064" s="1">
        <v>1</v>
      </c>
      <c r="BV2064" s="1" t="s">
        <v>143</v>
      </c>
      <c r="BW2064" s="1" t="s">
        <v>88</v>
      </c>
      <c r="BX2064" s="1" t="s">
        <v>88</v>
      </c>
      <c r="BY2064" s="1">
        <v>3</v>
      </c>
      <c r="BZ2064" s="1" t="s">
        <v>88</v>
      </c>
      <c r="CA2064" s="1">
        <v>7</v>
      </c>
      <c r="CB2064" s="1" t="s">
        <v>8427</v>
      </c>
      <c r="CC2064" s="1" t="s">
        <v>88</v>
      </c>
    </row>
    <row r="2065" spans="1:82" ht="16" x14ac:dyDescent="0.2">
      <c r="A2065" s="1" t="s">
        <v>8428</v>
      </c>
      <c r="B2065" s="1" t="s">
        <v>108</v>
      </c>
      <c r="C2065" s="1">
        <v>30</v>
      </c>
      <c r="D2065" s="1" t="s">
        <v>81</v>
      </c>
      <c r="E2065" s="1" t="s">
        <v>82</v>
      </c>
      <c r="X2065" s="1">
        <v>1</v>
      </c>
      <c r="Y2065" s="1">
        <v>0</v>
      </c>
      <c r="Z2065" s="1">
        <v>0</v>
      </c>
      <c r="AA2065" s="1">
        <v>0</v>
      </c>
      <c r="AB2065" s="1" t="s">
        <v>174</v>
      </c>
      <c r="AC2065" s="1" t="s">
        <v>84</v>
      </c>
      <c r="AD2065" s="1" t="s">
        <v>175</v>
      </c>
      <c r="AE2065" s="1" t="s">
        <v>86</v>
      </c>
      <c r="AF2065" s="1" t="s">
        <v>202</v>
      </c>
      <c r="AG2065" s="1" t="s">
        <v>88</v>
      </c>
      <c r="AH2065" s="1" t="s">
        <v>89</v>
      </c>
      <c r="AI2065" s="1" t="s">
        <v>111</v>
      </c>
      <c r="AJ2065" s="1" t="s">
        <v>8429</v>
      </c>
      <c r="AK2065" s="1" t="s">
        <v>8430</v>
      </c>
      <c r="AL2065" s="1" t="s">
        <v>595</v>
      </c>
      <c r="AM2065" s="1" t="s">
        <v>873</v>
      </c>
      <c r="AN2065" s="1" t="s">
        <v>192</v>
      </c>
      <c r="AO2065" s="1" t="s">
        <v>8431</v>
      </c>
      <c r="AP2065" s="1" t="s">
        <v>93</v>
      </c>
      <c r="AQ2065" s="1" t="s">
        <v>94</v>
      </c>
      <c r="AR2065" s="1" t="s">
        <v>88</v>
      </c>
      <c r="AS2065" s="1">
        <v>0</v>
      </c>
      <c r="AT2065" s="1" t="s">
        <v>134</v>
      </c>
      <c r="AU2065" s="1" t="s">
        <v>96</v>
      </c>
      <c r="AV2065" s="1"/>
      <c r="AW2065" s="13">
        <v>45000</v>
      </c>
      <c r="AX2065" s="1">
        <v>39400</v>
      </c>
      <c r="AZ2065" s="1">
        <v>1</v>
      </c>
      <c r="BA2065" s="1">
        <v>2</v>
      </c>
      <c r="BB2065" s="1" t="s">
        <v>88</v>
      </c>
      <c r="BC2065" s="1" t="s">
        <v>97</v>
      </c>
      <c r="BD2065" s="1" t="s">
        <v>119</v>
      </c>
      <c r="BE2065" s="1">
        <v>5</v>
      </c>
      <c r="BF2065" s="1">
        <v>6</v>
      </c>
      <c r="BG2065" s="1" t="s">
        <v>120</v>
      </c>
      <c r="BH2065" s="1" t="s">
        <v>138</v>
      </c>
      <c r="BJ2065" s="1" t="s">
        <v>88</v>
      </c>
      <c r="BK2065" s="1" t="s">
        <v>88</v>
      </c>
      <c r="BL2065" s="1" t="s">
        <v>88</v>
      </c>
      <c r="BM2065" s="1" t="s">
        <v>92</v>
      </c>
      <c r="BN2065" s="1" t="s">
        <v>294</v>
      </c>
      <c r="BO2065" s="1" t="s">
        <v>103</v>
      </c>
      <c r="BP2065" s="1">
        <v>7</v>
      </c>
      <c r="BQ2065" s="1">
        <v>6</v>
      </c>
      <c r="BR2065" s="1" t="s">
        <v>1369</v>
      </c>
      <c r="BS2065" s="1">
        <v>4</v>
      </c>
      <c r="BT2065" s="1">
        <v>0</v>
      </c>
      <c r="BU2065" s="1">
        <v>2</v>
      </c>
      <c r="BV2065" s="1" t="s">
        <v>184</v>
      </c>
      <c r="BW2065" s="1" t="s">
        <v>89</v>
      </c>
      <c r="BX2065" s="1" t="s">
        <v>88</v>
      </c>
      <c r="BY2065" s="1">
        <v>4</v>
      </c>
      <c r="BZ2065" s="1" t="s">
        <v>88</v>
      </c>
      <c r="CA2065" s="1">
        <v>9</v>
      </c>
      <c r="CB2065" s="1" t="s">
        <v>107</v>
      </c>
      <c r="CC2065" s="1" t="s">
        <v>88</v>
      </c>
      <c r="CD2065" s="1" t="s">
        <v>8432</v>
      </c>
    </row>
    <row r="2066" spans="1:82" ht="16" x14ac:dyDescent="0.2">
      <c r="A2066" s="1" t="s">
        <v>8433</v>
      </c>
      <c r="B2066" s="1" t="s">
        <v>108</v>
      </c>
      <c r="C2066" s="1">
        <v>34</v>
      </c>
      <c r="D2066" s="1" t="s">
        <v>81</v>
      </c>
      <c r="E2066" s="1" t="s">
        <v>82</v>
      </c>
      <c r="X2066" s="1">
        <v>13</v>
      </c>
      <c r="Y2066" s="1">
        <v>0</v>
      </c>
      <c r="Z2066" s="1">
        <v>10</v>
      </c>
      <c r="AA2066" s="1">
        <v>0</v>
      </c>
      <c r="AB2066" s="1" t="s">
        <v>83</v>
      </c>
      <c r="AC2066" s="1" t="s">
        <v>147</v>
      </c>
      <c r="AD2066" s="1" t="s">
        <v>160</v>
      </c>
      <c r="AE2066" s="1" t="s">
        <v>517</v>
      </c>
      <c r="AF2066" s="1" t="s">
        <v>88</v>
      </c>
      <c r="AG2066" s="1" t="s">
        <v>88</v>
      </c>
      <c r="AH2066" s="1" t="s">
        <v>89</v>
      </c>
      <c r="AI2066" s="1" t="s">
        <v>111</v>
      </c>
      <c r="AJ2066" s="1" t="s">
        <v>739</v>
      </c>
      <c r="AK2066" s="1" t="s">
        <v>2716</v>
      </c>
      <c r="AL2066" s="1" t="s">
        <v>8434</v>
      </c>
      <c r="AM2066" s="1" t="s">
        <v>91</v>
      </c>
      <c r="AN2066" s="1" t="s">
        <v>91</v>
      </c>
      <c r="AO2066" s="1" t="s">
        <v>742</v>
      </c>
      <c r="AP2066" s="1" t="s">
        <v>168</v>
      </c>
      <c r="AQ2066" s="1" t="s">
        <v>133</v>
      </c>
      <c r="AR2066" s="1" t="s">
        <v>88</v>
      </c>
      <c r="AS2066" s="1">
        <v>0</v>
      </c>
      <c r="AT2066" s="1" t="s">
        <v>134</v>
      </c>
      <c r="AU2066" s="1" t="s">
        <v>628</v>
      </c>
      <c r="AV2066" s="1"/>
      <c r="AW2066" s="13">
        <v>364000</v>
      </c>
      <c r="AX2066" s="1">
        <v>364000</v>
      </c>
      <c r="AY2066" s="1" t="s">
        <v>279</v>
      </c>
      <c r="AZ2066" s="1">
        <v>4</v>
      </c>
      <c r="BA2066" s="1">
        <v>4</v>
      </c>
      <c r="BB2066" s="1" t="s">
        <v>88</v>
      </c>
      <c r="BC2066" s="1" t="s">
        <v>97</v>
      </c>
      <c r="BD2066" s="1" t="s">
        <v>88</v>
      </c>
      <c r="BE2066" s="1">
        <v>0</v>
      </c>
      <c r="BF2066" s="1">
        <v>0</v>
      </c>
      <c r="BG2066" s="1" t="s">
        <v>137</v>
      </c>
      <c r="BH2066" s="1" t="s">
        <v>339</v>
      </c>
      <c r="BN2066" s="1" t="s">
        <v>141</v>
      </c>
      <c r="BO2066" s="1" t="s">
        <v>182</v>
      </c>
      <c r="BP2066" s="1">
        <v>9</v>
      </c>
      <c r="BQ2066" s="1">
        <v>9</v>
      </c>
      <c r="BR2066" s="1" t="s">
        <v>1147</v>
      </c>
      <c r="BS2066" s="1">
        <v>3</v>
      </c>
      <c r="BT2066" s="1">
        <v>0</v>
      </c>
      <c r="BU2066" s="1">
        <v>0</v>
      </c>
      <c r="BV2066" s="1" t="s">
        <v>105</v>
      </c>
      <c r="BW2066" s="1" t="s">
        <v>89</v>
      </c>
      <c r="BX2066" s="1" t="s">
        <v>88</v>
      </c>
      <c r="BY2066" s="1">
        <v>3</v>
      </c>
      <c r="BZ2066" s="1" t="s">
        <v>88</v>
      </c>
      <c r="CA2066" s="1">
        <v>10</v>
      </c>
      <c r="CB2066" s="1" t="s">
        <v>8435</v>
      </c>
      <c r="CC2066" s="1" t="s">
        <v>88</v>
      </c>
    </row>
    <row r="2067" spans="1:82" ht="16" x14ac:dyDescent="0.2">
      <c r="A2067" s="1" t="s">
        <v>8436</v>
      </c>
      <c r="B2067" s="1" t="s">
        <v>108</v>
      </c>
      <c r="C2067" s="1">
        <v>34</v>
      </c>
      <c r="D2067" s="1" t="s">
        <v>81</v>
      </c>
      <c r="E2067" s="1" t="s">
        <v>231</v>
      </c>
      <c r="X2067" s="1">
        <v>10</v>
      </c>
      <c r="Y2067" s="1">
        <v>1</v>
      </c>
      <c r="Z2067" s="1">
        <v>3</v>
      </c>
      <c r="AA2067" s="1">
        <v>0</v>
      </c>
      <c r="AB2067" s="1" t="s">
        <v>83</v>
      </c>
      <c r="AC2067" s="1" t="s">
        <v>129</v>
      </c>
      <c r="AD2067" s="1" t="s">
        <v>160</v>
      </c>
      <c r="AE2067" s="1" t="s">
        <v>1896</v>
      </c>
      <c r="AF2067" s="1" t="s">
        <v>110</v>
      </c>
      <c r="AG2067" s="1" t="s">
        <v>88</v>
      </c>
      <c r="AH2067" s="1" t="s">
        <v>89</v>
      </c>
      <c r="AI2067" s="1" t="s">
        <v>130</v>
      </c>
      <c r="AJ2067" s="1" t="s">
        <v>234</v>
      </c>
      <c r="AK2067" s="1" t="s">
        <v>245</v>
      </c>
      <c r="AL2067" s="1" t="s">
        <v>92</v>
      </c>
      <c r="AM2067" s="1" t="s">
        <v>91</v>
      </c>
      <c r="AN2067" s="1" t="s">
        <v>91</v>
      </c>
      <c r="AO2067" s="1" t="s">
        <v>92</v>
      </c>
      <c r="AP2067" s="1" t="s">
        <v>93</v>
      </c>
      <c r="AQ2067" s="1" t="s">
        <v>133</v>
      </c>
      <c r="AR2067" s="1" t="s">
        <v>88</v>
      </c>
      <c r="AS2067" s="1">
        <v>0</v>
      </c>
      <c r="AT2067" s="1" t="s">
        <v>95</v>
      </c>
      <c r="AU2067" s="1" t="s">
        <v>96</v>
      </c>
      <c r="AV2067" s="1"/>
      <c r="AW2067" s="13">
        <v>110000</v>
      </c>
      <c r="AX2067" s="1">
        <v>90000</v>
      </c>
      <c r="AZ2067" s="1">
        <v>2</v>
      </c>
      <c r="BA2067" s="1">
        <v>2</v>
      </c>
      <c r="BB2067" s="1" t="s">
        <v>280</v>
      </c>
      <c r="BC2067" s="1" t="s">
        <v>249</v>
      </c>
      <c r="BD2067" s="1" t="s">
        <v>119</v>
      </c>
      <c r="BE2067" s="1">
        <v>7</v>
      </c>
      <c r="BF2067" s="1">
        <v>3</v>
      </c>
      <c r="BG2067" s="1" t="s">
        <v>120</v>
      </c>
      <c r="BH2067" s="1" t="s">
        <v>121</v>
      </c>
      <c r="BJ2067" s="1" t="s">
        <v>88</v>
      </c>
      <c r="BK2067" s="1" t="s">
        <v>442</v>
      </c>
      <c r="BL2067" s="1" t="s">
        <v>442</v>
      </c>
      <c r="BM2067" s="1" t="s">
        <v>8437</v>
      </c>
      <c r="BN2067" s="1" t="s">
        <v>294</v>
      </c>
      <c r="BO2067" s="1" t="s">
        <v>182</v>
      </c>
      <c r="BP2067" s="1">
        <v>7</v>
      </c>
      <c r="BQ2067" s="1">
        <v>9</v>
      </c>
      <c r="BR2067" s="1" t="s">
        <v>371</v>
      </c>
      <c r="BS2067" s="1">
        <v>3</v>
      </c>
      <c r="BT2067" s="1">
        <v>2</v>
      </c>
      <c r="BU2067" s="1">
        <v>3</v>
      </c>
      <c r="BV2067" s="1" t="s">
        <v>172</v>
      </c>
      <c r="BW2067" s="1" t="s">
        <v>88</v>
      </c>
      <c r="BX2067" s="1" t="s">
        <v>88</v>
      </c>
      <c r="BY2067" s="1">
        <v>4</v>
      </c>
      <c r="BZ2067" s="1" t="s">
        <v>88</v>
      </c>
      <c r="CA2067" s="1">
        <v>8</v>
      </c>
      <c r="CB2067" s="1" t="s">
        <v>860</v>
      </c>
      <c r="CC2067" s="1" t="s">
        <v>88</v>
      </c>
      <c r="CD2067" s="1" t="s">
        <v>8438</v>
      </c>
    </row>
    <row r="2068" spans="1:82" ht="16" x14ac:dyDescent="0.2">
      <c r="A2068" s="1" t="s">
        <v>8439</v>
      </c>
      <c r="B2068" s="1" t="s">
        <v>108</v>
      </c>
      <c r="C2068" s="1">
        <v>40</v>
      </c>
      <c r="D2068" s="1" t="s">
        <v>81</v>
      </c>
      <c r="E2068" s="1" t="s">
        <v>82</v>
      </c>
      <c r="X2068" s="1">
        <v>15</v>
      </c>
      <c r="Y2068" s="1">
        <v>3</v>
      </c>
      <c r="Z2068" s="1">
        <v>6</v>
      </c>
      <c r="AA2068" s="1">
        <v>0</v>
      </c>
      <c r="AB2068" s="1" t="s">
        <v>174</v>
      </c>
      <c r="AC2068" s="1" t="s">
        <v>129</v>
      </c>
      <c r="AD2068" s="1" t="s">
        <v>2010</v>
      </c>
      <c r="AE2068" s="1" t="s">
        <v>8440</v>
      </c>
      <c r="AF2068" s="1" t="s">
        <v>110</v>
      </c>
      <c r="AG2068" s="1" t="s">
        <v>88</v>
      </c>
      <c r="AH2068" s="1" t="s">
        <v>89</v>
      </c>
      <c r="AI2068" s="1" t="s">
        <v>406</v>
      </c>
      <c r="AJ2068" s="1" t="s">
        <v>211</v>
      </c>
      <c r="AK2068" s="1" t="s">
        <v>8441</v>
      </c>
      <c r="AL2068" s="1" t="s">
        <v>5259</v>
      </c>
      <c r="AM2068" s="1" t="s">
        <v>596</v>
      </c>
      <c r="AN2068" s="1" t="s">
        <v>321</v>
      </c>
      <c r="AO2068" s="1" t="s">
        <v>1103</v>
      </c>
      <c r="AP2068" s="1" t="s">
        <v>132</v>
      </c>
      <c r="AQ2068" s="1" t="s">
        <v>94</v>
      </c>
      <c r="AR2068" s="1" t="s">
        <v>88</v>
      </c>
      <c r="AS2068" s="1">
        <v>0</v>
      </c>
      <c r="AT2068" s="1" t="s">
        <v>95</v>
      </c>
      <c r="AU2068" s="1" t="s">
        <v>530</v>
      </c>
      <c r="AV2068" s="1"/>
      <c r="AW2068" s="13">
        <v>72000</v>
      </c>
      <c r="AX2068" s="1">
        <v>67000</v>
      </c>
      <c r="AZ2068" s="1">
        <v>2</v>
      </c>
      <c r="BA2068" s="1">
        <v>1</v>
      </c>
      <c r="BB2068" s="1" t="s">
        <v>88</v>
      </c>
      <c r="BC2068" s="1" t="s">
        <v>97</v>
      </c>
      <c r="BD2068" s="1" t="s">
        <v>88</v>
      </c>
      <c r="BE2068" s="1">
        <v>0</v>
      </c>
      <c r="BF2068" s="1">
        <v>0</v>
      </c>
      <c r="BG2068" s="1" t="s">
        <v>120</v>
      </c>
      <c r="BH2068" s="1" t="s">
        <v>121</v>
      </c>
      <c r="BJ2068" s="1" t="s">
        <v>88</v>
      </c>
      <c r="BN2068" s="1" t="s">
        <v>123</v>
      </c>
      <c r="BO2068" s="1" t="s">
        <v>103</v>
      </c>
      <c r="BP2068" s="1">
        <v>5</v>
      </c>
      <c r="BQ2068" s="1">
        <v>6</v>
      </c>
      <c r="BR2068" s="1" t="s">
        <v>460</v>
      </c>
      <c r="BS2068" s="1">
        <v>4</v>
      </c>
      <c r="BT2068" s="1">
        <v>1</v>
      </c>
      <c r="BU2068" s="1">
        <v>5</v>
      </c>
      <c r="BV2068" s="1" t="s">
        <v>1247</v>
      </c>
      <c r="BW2068" s="1" t="s">
        <v>89</v>
      </c>
      <c r="BX2068" s="1" t="s">
        <v>89</v>
      </c>
      <c r="BY2068" s="1">
        <v>4</v>
      </c>
      <c r="BZ2068" s="1" t="s">
        <v>88</v>
      </c>
      <c r="CA2068" s="1">
        <v>3</v>
      </c>
      <c r="CB2068" s="1" t="s">
        <v>230</v>
      </c>
      <c r="CC2068" s="1" t="s">
        <v>88</v>
      </c>
    </row>
    <row r="2069" spans="1:82" ht="16" x14ac:dyDescent="0.2">
      <c r="A2069" s="1" t="s">
        <v>8442</v>
      </c>
      <c r="B2069" s="1" t="s">
        <v>108</v>
      </c>
      <c r="C2069" s="1">
        <v>21</v>
      </c>
      <c r="D2069" s="1" t="s">
        <v>81</v>
      </c>
      <c r="E2069" s="1" t="s">
        <v>82</v>
      </c>
      <c r="X2069" s="1">
        <v>2</v>
      </c>
      <c r="Y2069" s="1">
        <v>1</v>
      </c>
      <c r="Z2069" s="1">
        <v>1</v>
      </c>
      <c r="AA2069" s="1">
        <v>0</v>
      </c>
      <c r="AB2069" s="1" t="s">
        <v>83</v>
      </c>
      <c r="AC2069" s="1" t="s">
        <v>84</v>
      </c>
      <c r="AD2069" s="1" t="s">
        <v>85</v>
      </c>
      <c r="AE2069" s="1" t="s">
        <v>86</v>
      </c>
      <c r="AF2069" s="1" t="s">
        <v>88</v>
      </c>
      <c r="AG2069" s="1" t="s">
        <v>88</v>
      </c>
      <c r="AH2069" s="1" t="s">
        <v>89</v>
      </c>
      <c r="AI2069" s="1" t="s">
        <v>111</v>
      </c>
      <c r="AJ2069" s="1" t="s">
        <v>211</v>
      </c>
      <c r="AK2069" s="1" t="s">
        <v>1618</v>
      </c>
      <c r="AL2069" s="1" t="s">
        <v>759</v>
      </c>
      <c r="AM2069" s="1" t="s">
        <v>154</v>
      </c>
      <c r="AN2069" s="1" t="s">
        <v>91</v>
      </c>
      <c r="AO2069" s="1" t="s">
        <v>361</v>
      </c>
      <c r="AP2069" s="1" t="s">
        <v>132</v>
      </c>
      <c r="AQ2069" s="1" t="s">
        <v>133</v>
      </c>
      <c r="AR2069" s="1" t="s">
        <v>88</v>
      </c>
      <c r="AS2069" s="1">
        <v>0</v>
      </c>
      <c r="AT2069" s="1" t="s">
        <v>95</v>
      </c>
      <c r="AU2069" s="1" t="s">
        <v>472</v>
      </c>
      <c r="AV2069" s="1"/>
      <c r="AW2069" s="13">
        <v>42000</v>
      </c>
      <c r="AX2069" s="1">
        <v>36000</v>
      </c>
      <c r="AZ2069" s="1">
        <v>2</v>
      </c>
      <c r="BA2069" s="1">
        <v>1</v>
      </c>
      <c r="BB2069" s="1" t="s">
        <v>88</v>
      </c>
      <c r="BC2069" s="1" t="s">
        <v>97</v>
      </c>
      <c r="BD2069" s="1" t="s">
        <v>88</v>
      </c>
      <c r="BE2069" s="1">
        <v>0</v>
      </c>
      <c r="BF2069" s="1">
        <v>0</v>
      </c>
      <c r="BG2069" s="1" t="s">
        <v>120</v>
      </c>
      <c r="BH2069" s="1" t="s">
        <v>121</v>
      </c>
      <c r="BK2069" s="1" t="s">
        <v>88</v>
      </c>
      <c r="BL2069" s="1" t="s">
        <v>88</v>
      </c>
      <c r="BN2069" s="1" t="s">
        <v>170</v>
      </c>
      <c r="BO2069" s="1" t="s">
        <v>103</v>
      </c>
      <c r="BP2069" s="1">
        <v>4</v>
      </c>
      <c r="BQ2069" s="1">
        <v>9</v>
      </c>
      <c r="BR2069" s="1" t="s">
        <v>217</v>
      </c>
      <c r="BS2069" s="1">
        <v>3</v>
      </c>
      <c r="BT2069" s="1">
        <v>0</v>
      </c>
      <c r="BU2069" s="1">
        <v>5</v>
      </c>
      <c r="BV2069" s="1" t="s">
        <v>184</v>
      </c>
      <c r="BW2069" s="1" t="s">
        <v>88</v>
      </c>
      <c r="BX2069" s="1" t="s">
        <v>88</v>
      </c>
      <c r="BY2069" s="1">
        <v>4</v>
      </c>
      <c r="BZ2069" s="1" t="s">
        <v>88</v>
      </c>
      <c r="CA2069" s="1">
        <v>4</v>
      </c>
      <c r="CB2069" s="1" t="s">
        <v>913</v>
      </c>
      <c r="CC2069" s="1" t="s">
        <v>88</v>
      </c>
    </row>
    <row r="2070" spans="1:82" ht="16" x14ac:dyDescent="0.2">
      <c r="A2070" s="1" t="s">
        <v>8443</v>
      </c>
      <c r="B2070" s="1" t="s">
        <v>80</v>
      </c>
      <c r="C2070" s="1">
        <v>30</v>
      </c>
      <c r="D2070" s="1" t="s">
        <v>81</v>
      </c>
      <c r="E2070" s="1" t="s">
        <v>82</v>
      </c>
      <c r="X2070" s="1">
        <v>1</v>
      </c>
      <c r="Y2070" s="1">
        <v>1</v>
      </c>
      <c r="Z2070" s="1">
        <v>0</v>
      </c>
      <c r="AA2070" s="1">
        <v>0</v>
      </c>
      <c r="AB2070" s="1" t="s">
        <v>83</v>
      </c>
      <c r="AC2070" s="1" t="s">
        <v>84</v>
      </c>
      <c r="AD2070" s="1" t="s">
        <v>187</v>
      </c>
      <c r="AE2070" s="1" t="s">
        <v>161</v>
      </c>
      <c r="AF2070" s="1" t="s">
        <v>202</v>
      </c>
      <c r="AG2070" s="1" t="s">
        <v>88</v>
      </c>
      <c r="AH2070" s="1" t="s">
        <v>88</v>
      </c>
      <c r="AI2070" s="1" t="s">
        <v>111</v>
      </c>
      <c r="AJ2070" s="1" t="s">
        <v>739</v>
      </c>
      <c r="AK2070" s="1" t="s">
        <v>2716</v>
      </c>
      <c r="AL2070" s="1" t="s">
        <v>92</v>
      </c>
      <c r="AM2070" s="1" t="s">
        <v>178</v>
      </c>
      <c r="AN2070" s="1" t="s">
        <v>91</v>
      </c>
      <c r="AO2070" s="1" t="s">
        <v>742</v>
      </c>
      <c r="AP2070" s="1" t="s">
        <v>168</v>
      </c>
      <c r="AQ2070" s="1" t="s">
        <v>94</v>
      </c>
      <c r="AR2070" s="1" t="s">
        <v>88</v>
      </c>
      <c r="AS2070" s="1">
        <v>0</v>
      </c>
      <c r="AT2070" s="1" t="s">
        <v>536</v>
      </c>
      <c r="AU2070" s="1" t="s">
        <v>472</v>
      </c>
      <c r="AV2070" s="1"/>
      <c r="AW2070" s="13">
        <v>58160</v>
      </c>
      <c r="AX2070" s="1">
        <v>47500</v>
      </c>
      <c r="AZ2070" s="1">
        <v>3</v>
      </c>
      <c r="BA2070" s="1">
        <v>3</v>
      </c>
      <c r="BB2070" s="1" t="s">
        <v>135</v>
      </c>
      <c r="BC2070" s="1" t="s">
        <v>249</v>
      </c>
      <c r="BD2070" s="1" t="s">
        <v>88</v>
      </c>
      <c r="BE2070" s="1">
        <v>0</v>
      </c>
      <c r="BF2070" s="1">
        <v>0</v>
      </c>
      <c r="BG2070" s="1" t="s">
        <v>120</v>
      </c>
      <c r="BH2070" s="1" t="s">
        <v>99</v>
      </c>
      <c r="BN2070" s="1" t="s">
        <v>123</v>
      </c>
      <c r="BO2070" s="1" t="s">
        <v>124</v>
      </c>
      <c r="BP2070" s="1">
        <v>7</v>
      </c>
      <c r="BQ2070" s="1">
        <v>8</v>
      </c>
      <c r="BR2070" s="1" t="s">
        <v>930</v>
      </c>
      <c r="BS2070" s="1">
        <v>3</v>
      </c>
      <c r="BT2070" s="1">
        <v>0</v>
      </c>
      <c r="BU2070" s="1">
        <v>1</v>
      </c>
      <c r="BV2070" s="1" t="s">
        <v>184</v>
      </c>
      <c r="BW2070" s="1" t="s">
        <v>89</v>
      </c>
      <c r="BX2070" s="1" t="s">
        <v>88</v>
      </c>
      <c r="BY2070" s="1">
        <v>4</v>
      </c>
      <c r="BZ2070" s="1" t="s">
        <v>88</v>
      </c>
      <c r="CA2070" s="1">
        <v>10</v>
      </c>
      <c r="CB2070" s="1" t="s">
        <v>961</v>
      </c>
      <c r="CC2070" s="1" t="s">
        <v>88</v>
      </c>
    </row>
    <row r="2071" spans="1:82" ht="16" x14ac:dyDescent="0.2">
      <c r="A2071" s="1" t="s">
        <v>8444</v>
      </c>
      <c r="B2071" s="1" t="s">
        <v>108</v>
      </c>
      <c r="C2071" s="1">
        <v>23</v>
      </c>
      <c r="D2071" s="1" t="s">
        <v>81</v>
      </c>
      <c r="E2071" s="1" t="s">
        <v>82</v>
      </c>
      <c r="X2071" s="1">
        <v>5</v>
      </c>
      <c r="Y2071" s="1">
        <v>5</v>
      </c>
      <c r="Z2071" s="1">
        <v>5</v>
      </c>
      <c r="AA2071" s="1">
        <v>0</v>
      </c>
      <c r="AB2071" s="1" t="s">
        <v>128</v>
      </c>
      <c r="AC2071" s="1" t="s">
        <v>129</v>
      </c>
      <c r="AD2071" s="1" t="s">
        <v>1018</v>
      </c>
      <c r="AF2071" s="1" t="s">
        <v>202</v>
      </c>
      <c r="AG2071" s="1" t="s">
        <v>88</v>
      </c>
      <c r="AH2071" s="1" t="s">
        <v>89</v>
      </c>
      <c r="AI2071" s="1" t="s">
        <v>111</v>
      </c>
      <c r="AJ2071" s="1" t="s">
        <v>480</v>
      </c>
      <c r="AK2071" s="1" t="s">
        <v>956</v>
      </c>
      <c r="AL2071" s="1" t="s">
        <v>1102</v>
      </c>
      <c r="AM2071" s="1" t="s">
        <v>247</v>
      </c>
      <c r="AN2071" s="1" t="s">
        <v>91</v>
      </c>
      <c r="AO2071" s="1" t="s">
        <v>2910</v>
      </c>
      <c r="AP2071" s="1" t="s">
        <v>132</v>
      </c>
      <c r="AQ2071" s="1" t="s">
        <v>94</v>
      </c>
      <c r="AR2071" s="1" t="s">
        <v>88</v>
      </c>
      <c r="AS2071" s="1">
        <v>0</v>
      </c>
      <c r="AT2071" s="1" t="s">
        <v>134</v>
      </c>
      <c r="AU2071" s="1" t="s">
        <v>96</v>
      </c>
      <c r="AV2071" s="1"/>
      <c r="AW2071" s="13" t="s">
        <v>8445</v>
      </c>
      <c r="AX2071" s="1">
        <v>58431</v>
      </c>
      <c r="AZ2071" s="1">
        <v>3</v>
      </c>
      <c r="BA2071" s="1">
        <v>3</v>
      </c>
      <c r="BB2071" s="1" t="s">
        <v>117</v>
      </c>
      <c r="BC2071" s="1" t="s">
        <v>249</v>
      </c>
      <c r="BD2071" s="1" t="s">
        <v>119</v>
      </c>
      <c r="BE2071" s="1">
        <v>39</v>
      </c>
      <c r="BF2071" s="1">
        <v>3</v>
      </c>
      <c r="BG2071" s="1" t="s">
        <v>120</v>
      </c>
      <c r="BH2071" s="1" t="s">
        <v>121</v>
      </c>
      <c r="BI2071" s="1" t="s">
        <v>122</v>
      </c>
      <c r="BJ2071" s="1" t="s">
        <v>88</v>
      </c>
      <c r="BN2071" s="1" t="s">
        <v>170</v>
      </c>
      <c r="BO2071" s="1" t="s">
        <v>182</v>
      </c>
      <c r="BP2071" s="1">
        <v>8</v>
      </c>
      <c r="BQ2071" s="1">
        <v>10</v>
      </c>
      <c r="BR2071" s="1" t="s">
        <v>217</v>
      </c>
      <c r="BS2071" s="1">
        <v>4</v>
      </c>
      <c r="BT2071" s="1">
        <v>0</v>
      </c>
      <c r="BU2071" s="1">
        <v>0</v>
      </c>
      <c r="BV2071" s="1" t="s">
        <v>105</v>
      </c>
      <c r="BW2071" s="1" t="s">
        <v>88</v>
      </c>
      <c r="BX2071" s="1" t="s">
        <v>88</v>
      </c>
      <c r="BY2071" s="1">
        <v>3</v>
      </c>
      <c r="BZ2071" s="1" t="s">
        <v>88</v>
      </c>
      <c r="CA2071" s="1">
        <v>10</v>
      </c>
      <c r="CB2071" s="1" t="s">
        <v>107</v>
      </c>
      <c r="CC2071" s="1" t="s">
        <v>88</v>
      </c>
    </row>
    <row r="2072" spans="1:82" ht="16" x14ac:dyDescent="0.2">
      <c r="A2072" s="1" t="s">
        <v>8446</v>
      </c>
      <c r="B2072" s="1" t="s">
        <v>108</v>
      </c>
      <c r="C2072" s="1">
        <v>27</v>
      </c>
      <c r="D2072" s="1" t="s">
        <v>81</v>
      </c>
      <c r="E2072" s="1" t="s">
        <v>82</v>
      </c>
      <c r="X2072" s="1">
        <v>3</v>
      </c>
      <c r="Y2072" s="1">
        <v>3</v>
      </c>
      <c r="Z2072" s="1">
        <v>0</v>
      </c>
      <c r="AA2072" s="1">
        <v>0</v>
      </c>
      <c r="AB2072" s="1" t="s">
        <v>83</v>
      </c>
      <c r="AC2072" s="1" t="s">
        <v>84</v>
      </c>
      <c r="AD2072" s="1" t="s">
        <v>453</v>
      </c>
      <c r="AE2072" s="1" t="s">
        <v>454</v>
      </c>
      <c r="AF2072" s="1" t="s">
        <v>88</v>
      </c>
      <c r="AG2072" s="1" t="s">
        <v>88</v>
      </c>
      <c r="AH2072" s="1" t="s">
        <v>88</v>
      </c>
      <c r="AI2072" s="1" t="s">
        <v>111</v>
      </c>
      <c r="AJ2072" s="1" t="s">
        <v>91</v>
      </c>
      <c r="AK2072" s="1" t="s">
        <v>8447</v>
      </c>
      <c r="AL2072" s="1" t="s">
        <v>1102</v>
      </c>
      <c r="AM2072" s="1" t="s">
        <v>310</v>
      </c>
      <c r="AN2072" s="1" t="s">
        <v>1031</v>
      </c>
      <c r="AO2072" s="1" t="s">
        <v>1313</v>
      </c>
      <c r="AP2072" s="1" t="s">
        <v>132</v>
      </c>
      <c r="AQ2072" s="1" t="s">
        <v>94</v>
      </c>
      <c r="AR2072" s="1" t="s">
        <v>88</v>
      </c>
      <c r="AS2072" s="1">
        <v>0</v>
      </c>
      <c r="AT2072" s="1" t="s">
        <v>95</v>
      </c>
      <c r="AU2072" s="1" t="s">
        <v>96</v>
      </c>
      <c r="AV2072" s="1"/>
      <c r="AW2072" s="13">
        <v>74700</v>
      </c>
      <c r="AX2072" s="1">
        <v>62000</v>
      </c>
      <c r="AZ2072" s="1">
        <v>3</v>
      </c>
      <c r="BA2072" s="1">
        <v>3</v>
      </c>
      <c r="BB2072" s="1" t="s">
        <v>88</v>
      </c>
      <c r="BC2072" s="1" t="s">
        <v>97</v>
      </c>
      <c r="BD2072" s="1" t="s">
        <v>119</v>
      </c>
      <c r="BE2072" s="1">
        <v>17</v>
      </c>
      <c r="BF2072" s="1">
        <v>5</v>
      </c>
      <c r="BG2072" s="1" t="s">
        <v>120</v>
      </c>
      <c r="BH2072" s="1" t="s">
        <v>339</v>
      </c>
      <c r="BJ2072" s="1" t="s">
        <v>88</v>
      </c>
      <c r="BL2072" s="1" t="s">
        <v>8448</v>
      </c>
      <c r="BM2072" s="1" t="s">
        <v>563</v>
      </c>
      <c r="BN2072" s="1" t="s">
        <v>294</v>
      </c>
      <c r="BO2072" s="1" t="s">
        <v>182</v>
      </c>
      <c r="BP2072" s="1">
        <v>5</v>
      </c>
      <c r="BQ2072" s="1">
        <v>4</v>
      </c>
      <c r="BR2072" s="1" t="s">
        <v>217</v>
      </c>
      <c r="BS2072" s="1">
        <v>4</v>
      </c>
      <c r="BT2072" s="1">
        <v>0</v>
      </c>
      <c r="BU2072" s="1">
        <v>2</v>
      </c>
      <c r="BV2072" s="1" t="s">
        <v>184</v>
      </c>
      <c r="BW2072" s="1" t="s">
        <v>88</v>
      </c>
      <c r="BX2072" s="1" t="s">
        <v>88</v>
      </c>
      <c r="BY2072" s="1">
        <v>3</v>
      </c>
      <c r="BZ2072" s="1" t="s">
        <v>88</v>
      </c>
      <c r="CA2072" s="1">
        <v>5</v>
      </c>
      <c r="CB2072" s="1" t="s">
        <v>304</v>
      </c>
      <c r="CC2072" s="1" t="s">
        <v>88</v>
      </c>
    </row>
    <row r="2073" spans="1:82" ht="16" x14ac:dyDescent="0.2">
      <c r="A2073" s="1" t="s">
        <v>8449</v>
      </c>
      <c r="B2073" s="1" t="s">
        <v>108</v>
      </c>
      <c r="C2073" s="1">
        <v>23</v>
      </c>
      <c r="D2073" s="1" t="s">
        <v>81</v>
      </c>
      <c r="E2073" s="1" t="s">
        <v>82</v>
      </c>
      <c r="X2073" s="1">
        <v>4</v>
      </c>
      <c r="Y2073" s="1">
        <v>0</v>
      </c>
      <c r="Z2073" s="1">
        <v>0</v>
      </c>
      <c r="AA2073" s="1">
        <v>3</v>
      </c>
      <c r="AB2073" s="1" t="s">
        <v>128</v>
      </c>
      <c r="AC2073" s="1" t="s">
        <v>129</v>
      </c>
      <c r="AF2073" s="1" t="s">
        <v>88</v>
      </c>
      <c r="AG2073" s="1" t="s">
        <v>89</v>
      </c>
      <c r="AH2073" s="1" t="s">
        <v>89</v>
      </c>
      <c r="AI2073" s="1" t="s">
        <v>111</v>
      </c>
      <c r="AJ2073" s="1" t="s">
        <v>608</v>
      </c>
      <c r="AK2073" s="1" t="s">
        <v>2557</v>
      </c>
      <c r="AL2073" s="1" t="s">
        <v>8450</v>
      </c>
      <c r="AM2073" s="1" t="s">
        <v>1519</v>
      </c>
      <c r="AN2073" s="1" t="s">
        <v>2955</v>
      </c>
      <c r="AO2073" s="1" t="s">
        <v>8451</v>
      </c>
      <c r="AP2073" s="1" t="s">
        <v>132</v>
      </c>
      <c r="AQ2073" s="1" t="s">
        <v>94</v>
      </c>
      <c r="AR2073" s="1" t="s">
        <v>88</v>
      </c>
      <c r="AS2073" s="1">
        <v>0</v>
      </c>
      <c r="AT2073" s="1" t="s">
        <v>95</v>
      </c>
      <c r="AU2073" s="1" t="s">
        <v>96</v>
      </c>
      <c r="AV2073" s="1"/>
      <c r="AW2073" s="13">
        <v>140500</v>
      </c>
      <c r="AX2073" s="1">
        <v>103000</v>
      </c>
      <c r="AZ2073" s="1">
        <v>3</v>
      </c>
      <c r="BA2073" s="1">
        <v>2</v>
      </c>
      <c r="BB2073" s="1" t="s">
        <v>280</v>
      </c>
      <c r="BC2073" s="1" t="s">
        <v>249</v>
      </c>
      <c r="BD2073" s="1" t="s">
        <v>88</v>
      </c>
      <c r="BE2073" s="1">
        <v>0</v>
      </c>
      <c r="BF2073" s="1">
        <v>0</v>
      </c>
      <c r="BG2073" s="1" t="s">
        <v>137</v>
      </c>
      <c r="BH2073" s="1" t="s">
        <v>121</v>
      </c>
      <c r="BN2073" s="1" t="s">
        <v>141</v>
      </c>
      <c r="BO2073" s="1" t="s">
        <v>124</v>
      </c>
      <c r="BP2073" s="1">
        <v>7</v>
      </c>
      <c r="BQ2073" s="1">
        <v>8</v>
      </c>
      <c r="BR2073" s="1" t="s">
        <v>8452</v>
      </c>
      <c r="BS2073" s="1">
        <v>3</v>
      </c>
      <c r="BT2073" s="1">
        <v>0</v>
      </c>
      <c r="BU2073" s="1">
        <v>0</v>
      </c>
      <c r="BV2073" s="1" t="s">
        <v>8453</v>
      </c>
      <c r="BW2073" s="1" t="s">
        <v>89</v>
      </c>
      <c r="BX2073" s="1" t="s">
        <v>88</v>
      </c>
      <c r="BY2073" s="1">
        <v>2</v>
      </c>
      <c r="BZ2073" s="1" t="s">
        <v>88</v>
      </c>
      <c r="CA2073" s="1">
        <v>8</v>
      </c>
      <c r="CB2073" s="1" t="s">
        <v>107</v>
      </c>
      <c r="CC2073" s="1" t="s">
        <v>254</v>
      </c>
    </row>
    <row r="2074" spans="1:82" ht="16" x14ac:dyDescent="0.2">
      <c r="A2074" s="1" t="s">
        <v>8454</v>
      </c>
      <c r="B2074" s="1" t="s">
        <v>108</v>
      </c>
      <c r="C2074" s="1">
        <v>30</v>
      </c>
      <c r="D2074" s="1" t="s">
        <v>81</v>
      </c>
      <c r="E2074" s="1" t="s">
        <v>82</v>
      </c>
      <c r="X2074" s="1">
        <v>3</v>
      </c>
      <c r="Y2074" s="1">
        <v>2</v>
      </c>
      <c r="Z2074" s="1">
        <v>2</v>
      </c>
      <c r="AA2074" s="1">
        <v>0</v>
      </c>
      <c r="AB2074" s="1" t="s">
        <v>83</v>
      </c>
      <c r="AC2074" s="1" t="s">
        <v>84</v>
      </c>
      <c r="AD2074" s="1" t="s">
        <v>187</v>
      </c>
      <c r="AE2074" s="1" t="s">
        <v>397</v>
      </c>
      <c r="AF2074" s="1" t="s">
        <v>202</v>
      </c>
      <c r="AG2074" s="1" t="s">
        <v>88</v>
      </c>
      <c r="AH2074" s="1" t="s">
        <v>89</v>
      </c>
      <c r="AI2074" s="1" t="s">
        <v>111</v>
      </c>
      <c r="AJ2074" s="1" t="s">
        <v>780</v>
      </c>
      <c r="AK2074" s="1" t="s">
        <v>508</v>
      </c>
      <c r="AL2074" s="1" t="s">
        <v>6430</v>
      </c>
      <c r="AM2074" s="1" t="s">
        <v>310</v>
      </c>
      <c r="AN2074" s="1" t="s">
        <v>192</v>
      </c>
      <c r="AO2074" s="1" t="s">
        <v>302</v>
      </c>
      <c r="AP2074" s="1" t="s">
        <v>132</v>
      </c>
      <c r="AQ2074" s="1" t="s">
        <v>133</v>
      </c>
      <c r="AR2074" s="1" t="s">
        <v>88</v>
      </c>
      <c r="AS2074" s="1">
        <v>0</v>
      </c>
      <c r="AT2074" s="1" t="s">
        <v>134</v>
      </c>
      <c r="AU2074" s="1" t="s">
        <v>96</v>
      </c>
      <c r="AV2074" s="1"/>
      <c r="AW2074" s="13">
        <v>72000</v>
      </c>
      <c r="AX2074" s="1">
        <v>59000</v>
      </c>
      <c r="AZ2074" s="1">
        <v>2</v>
      </c>
      <c r="BA2074" s="1">
        <v>3</v>
      </c>
      <c r="BB2074" s="1" t="s">
        <v>88</v>
      </c>
      <c r="BC2074" s="1" t="s">
        <v>97</v>
      </c>
      <c r="BD2074" s="1" t="s">
        <v>119</v>
      </c>
      <c r="BE2074" s="1">
        <v>32</v>
      </c>
      <c r="BF2074" s="1">
        <v>3</v>
      </c>
      <c r="BG2074" s="1" t="s">
        <v>120</v>
      </c>
      <c r="BH2074" s="1" t="s">
        <v>121</v>
      </c>
      <c r="BK2074" s="1" t="s">
        <v>563</v>
      </c>
      <c r="BM2074" s="1" t="s">
        <v>563</v>
      </c>
      <c r="BN2074" s="1" t="s">
        <v>170</v>
      </c>
      <c r="BO2074" s="1" t="s">
        <v>182</v>
      </c>
      <c r="BP2074" s="1">
        <v>7</v>
      </c>
      <c r="BQ2074" s="1">
        <v>8</v>
      </c>
      <c r="BR2074" s="1" t="s">
        <v>6431</v>
      </c>
      <c r="BS2074" s="1">
        <v>3</v>
      </c>
      <c r="BT2074" s="1">
        <v>0</v>
      </c>
      <c r="BU2074" s="1">
        <v>3</v>
      </c>
      <c r="BV2074" s="1" t="s">
        <v>172</v>
      </c>
      <c r="BW2074" s="1" t="s">
        <v>89</v>
      </c>
      <c r="BX2074" s="1" t="s">
        <v>88</v>
      </c>
      <c r="BY2074" s="1">
        <v>4</v>
      </c>
      <c r="BZ2074" s="1" t="s">
        <v>88</v>
      </c>
      <c r="CA2074" s="1">
        <v>7</v>
      </c>
      <c r="CB2074" s="1" t="s">
        <v>107</v>
      </c>
      <c r="CC2074" s="1" t="s">
        <v>88</v>
      </c>
      <c r="CD2074" s="1" t="s">
        <v>880</v>
      </c>
    </row>
    <row r="2075" spans="1:82" ht="16" x14ac:dyDescent="0.2">
      <c r="A2075" s="1" t="s">
        <v>8455</v>
      </c>
      <c r="B2075" s="1" t="s">
        <v>108</v>
      </c>
      <c r="C2075" s="1">
        <v>22</v>
      </c>
      <c r="D2075" s="1" t="s">
        <v>81</v>
      </c>
      <c r="E2075" s="1" t="s">
        <v>82</v>
      </c>
      <c r="X2075" s="4">
        <v>44317</v>
      </c>
      <c r="Y2075" s="1">
        <v>0</v>
      </c>
      <c r="Z2075" s="1">
        <v>0</v>
      </c>
      <c r="AA2075" s="1">
        <v>0</v>
      </c>
      <c r="AB2075" s="1" t="s">
        <v>83</v>
      </c>
      <c r="AC2075" s="1" t="s">
        <v>84</v>
      </c>
      <c r="AD2075" s="1" t="s">
        <v>404</v>
      </c>
      <c r="AE2075" s="1" t="s">
        <v>397</v>
      </c>
      <c r="AF2075" s="1" t="s">
        <v>202</v>
      </c>
      <c r="AG2075" s="1" t="s">
        <v>88</v>
      </c>
      <c r="AH2075" s="1" t="s">
        <v>88</v>
      </c>
      <c r="AI2075" s="1" t="s">
        <v>580</v>
      </c>
      <c r="AJ2075" s="1" t="s">
        <v>91</v>
      </c>
      <c r="AK2075" s="1" t="s">
        <v>92</v>
      </c>
      <c r="AL2075" s="1" t="s">
        <v>92</v>
      </c>
      <c r="AM2075" s="1" t="s">
        <v>660</v>
      </c>
      <c r="AN2075" s="1" t="s">
        <v>91</v>
      </c>
      <c r="AO2075" s="1" t="s">
        <v>583</v>
      </c>
      <c r="AP2075" s="1" t="s">
        <v>132</v>
      </c>
      <c r="AQ2075" s="1" t="s">
        <v>94</v>
      </c>
      <c r="AR2075" s="1" t="s">
        <v>88</v>
      </c>
      <c r="AS2075" s="1">
        <v>0</v>
      </c>
      <c r="AT2075" s="1" t="s">
        <v>134</v>
      </c>
      <c r="AU2075" s="1" t="s">
        <v>96</v>
      </c>
      <c r="AV2075" s="1"/>
      <c r="AW2075" s="13">
        <v>62000</v>
      </c>
      <c r="AX2075" s="1">
        <v>52000</v>
      </c>
      <c r="AZ2075" s="1">
        <v>3</v>
      </c>
      <c r="BA2075" s="1">
        <v>2</v>
      </c>
      <c r="BB2075" s="1" t="s">
        <v>88</v>
      </c>
      <c r="BC2075" s="1" t="s">
        <v>97</v>
      </c>
      <c r="BD2075" s="1" t="s">
        <v>119</v>
      </c>
      <c r="BE2075" s="1">
        <v>10</v>
      </c>
      <c r="BF2075" s="1">
        <v>1</v>
      </c>
      <c r="BG2075" s="1" t="s">
        <v>120</v>
      </c>
      <c r="BH2075" s="1" t="s">
        <v>121</v>
      </c>
      <c r="BJ2075" s="1" t="s">
        <v>88</v>
      </c>
      <c r="BN2075" s="1" t="s">
        <v>181</v>
      </c>
      <c r="BO2075" s="1" t="s">
        <v>124</v>
      </c>
      <c r="BP2075" s="1">
        <v>8</v>
      </c>
      <c r="BQ2075" s="1">
        <v>10</v>
      </c>
      <c r="BR2075" s="1" t="s">
        <v>8456</v>
      </c>
      <c r="BS2075" s="1">
        <v>4</v>
      </c>
      <c r="BT2075" s="1">
        <v>0</v>
      </c>
      <c r="BU2075" s="1">
        <v>1</v>
      </c>
      <c r="BV2075" s="1" t="s">
        <v>184</v>
      </c>
      <c r="BW2075" s="1" t="s">
        <v>89</v>
      </c>
      <c r="BX2075" s="1" t="s">
        <v>88</v>
      </c>
      <c r="BY2075" s="1">
        <v>4</v>
      </c>
      <c r="BZ2075" s="1" t="s">
        <v>88</v>
      </c>
      <c r="CA2075" s="1">
        <v>10</v>
      </c>
      <c r="CB2075" s="1" t="s">
        <v>107</v>
      </c>
      <c r="CC2075" s="1" t="s">
        <v>88</v>
      </c>
    </row>
    <row r="2076" spans="1:82" ht="16" x14ac:dyDescent="0.2">
      <c r="A2076" s="1" t="s">
        <v>8457</v>
      </c>
      <c r="B2076" s="1" t="s">
        <v>108</v>
      </c>
      <c r="C2076" s="1">
        <v>32</v>
      </c>
      <c r="D2076" s="1" t="s">
        <v>81</v>
      </c>
      <c r="E2076" s="1" t="s">
        <v>263</v>
      </c>
      <c r="X2076" s="1">
        <v>10</v>
      </c>
      <c r="Y2076" s="1">
        <v>0</v>
      </c>
      <c r="Z2076" s="1">
        <v>0</v>
      </c>
      <c r="AA2076" s="1">
        <v>0</v>
      </c>
      <c r="AB2076" s="1" t="s">
        <v>83</v>
      </c>
      <c r="AC2076" s="1" t="s">
        <v>147</v>
      </c>
      <c r="AD2076" s="1" t="s">
        <v>85</v>
      </c>
      <c r="AE2076" s="1" t="s">
        <v>1744</v>
      </c>
      <c r="AF2076" s="1" t="s">
        <v>202</v>
      </c>
      <c r="AG2076" s="1" t="s">
        <v>89</v>
      </c>
      <c r="AH2076" s="1" t="s">
        <v>89</v>
      </c>
      <c r="AI2076" s="1" t="s">
        <v>111</v>
      </c>
      <c r="AJ2076" s="1" t="s">
        <v>8458</v>
      </c>
      <c r="AK2076" s="1" t="s">
        <v>8459</v>
      </c>
      <c r="AL2076" s="1" t="s">
        <v>3407</v>
      </c>
      <c r="AM2076" s="1" t="s">
        <v>8460</v>
      </c>
      <c r="AN2076" s="1" t="s">
        <v>2311</v>
      </c>
      <c r="AO2076" s="1" t="s">
        <v>302</v>
      </c>
      <c r="AP2076" s="1" t="s">
        <v>132</v>
      </c>
      <c r="AQ2076" s="1" t="s">
        <v>94</v>
      </c>
      <c r="AR2076" s="1" t="s">
        <v>88</v>
      </c>
      <c r="AS2076" s="1">
        <v>0</v>
      </c>
      <c r="AT2076" s="1" t="s">
        <v>95</v>
      </c>
      <c r="AU2076" s="1" t="s">
        <v>96</v>
      </c>
      <c r="AV2076" s="1"/>
      <c r="AW2076" s="13">
        <v>130000</v>
      </c>
      <c r="AX2076" s="1">
        <v>97000</v>
      </c>
      <c r="AZ2076" s="1">
        <v>3</v>
      </c>
      <c r="BA2076" s="1">
        <v>2</v>
      </c>
      <c r="BB2076" s="1" t="s">
        <v>88</v>
      </c>
      <c r="BC2076" s="1" t="s">
        <v>97</v>
      </c>
      <c r="BD2076" s="1" t="s">
        <v>88</v>
      </c>
      <c r="BE2076" s="1">
        <v>0</v>
      </c>
      <c r="BF2076" s="1">
        <v>0</v>
      </c>
      <c r="BG2076" s="1" t="s">
        <v>120</v>
      </c>
      <c r="BH2076" s="1" t="s">
        <v>121</v>
      </c>
      <c r="BN2076" s="1" t="s">
        <v>294</v>
      </c>
      <c r="BO2076" s="1" t="s">
        <v>182</v>
      </c>
      <c r="BP2076" s="1">
        <v>8</v>
      </c>
      <c r="BQ2076" s="1">
        <v>9</v>
      </c>
      <c r="BR2076" s="1" t="s">
        <v>3125</v>
      </c>
      <c r="BS2076" s="1">
        <v>4</v>
      </c>
      <c r="BT2076" s="1">
        <v>0</v>
      </c>
      <c r="BU2076" s="1">
        <v>1</v>
      </c>
      <c r="BV2076" s="1" t="s">
        <v>143</v>
      </c>
      <c r="BW2076" s="1" t="s">
        <v>89</v>
      </c>
      <c r="BX2076" s="1" t="s">
        <v>88</v>
      </c>
      <c r="BY2076" s="1">
        <v>4</v>
      </c>
      <c r="BZ2076" s="1" t="s">
        <v>88</v>
      </c>
      <c r="CA2076" s="1">
        <v>10</v>
      </c>
      <c r="CB2076" s="1" t="s">
        <v>107</v>
      </c>
      <c r="CC2076" s="1" t="s">
        <v>88</v>
      </c>
    </row>
    <row r="2077" spans="1:82" ht="16" x14ac:dyDescent="0.2">
      <c r="A2077" s="1" t="s">
        <v>8461</v>
      </c>
      <c r="B2077" s="1" t="s">
        <v>108</v>
      </c>
      <c r="C2077" s="1">
        <v>33</v>
      </c>
      <c r="D2077" s="1" t="s">
        <v>81</v>
      </c>
      <c r="E2077" s="1" t="s">
        <v>200</v>
      </c>
      <c r="X2077" s="1">
        <v>10</v>
      </c>
      <c r="Y2077" s="1">
        <v>0</v>
      </c>
      <c r="Z2077" s="1">
        <v>5</v>
      </c>
      <c r="AA2077" s="1">
        <v>0</v>
      </c>
      <c r="AB2077" s="1" t="s">
        <v>83</v>
      </c>
      <c r="AC2077" s="1" t="s">
        <v>129</v>
      </c>
      <c r="AD2077" s="1" t="s">
        <v>363</v>
      </c>
      <c r="AE2077" s="1" t="s">
        <v>517</v>
      </c>
      <c r="AF2077" s="1" t="s">
        <v>110</v>
      </c>
      <c r="AG2077" s="1" t="s">
        <v>88</v>
      </c>
      <c r="AH2077" s="1" t="s">
        <v>89</v>
      </c>
      <c r="AI2077" s="1" t="s">
        <v>111</v>
      </c>
      <c r="AJ2077" s="1" t="s">
        <v>780</v>
      </c>
      <c r="AK2077" s="1" t="s">
        <v>7036</v>
      </c>
      <c r="AL2077" s="1" t="s">
        <v>702</v>
      </c>
      <c r="AM2077" s="1" t="s">
        <v>91</v>
      </c>
      <c r="AN2077" s="1" t="s">
        <v>91</v>
      </c>
      <c r="AO2077" s="1" t="s">
        <v>193</v>
      </c>
      <c r="AP2077" s="1" t="s">
        <v>132</v>
      </c>
      <c r="AQ2077" s="1" t="s">
        <v>94</v>
      </c>
      <c r="AR2077" s="1" t="s">
        <v>400</v>
      </c>
      <c r="AS2077" s="1">
        <v>0</v>
      </c>
      <c r="AT2077" s="1" t="s">
        <v>95</v>
      </c>
      <c r="AU2077" s="1" t="s">
        <v>96</v>
      </c>
      <c r="AV2077" s="1"/>
      <c r="AW2077" s="13">
        <v>90000</v>
      </c>
      <c r="AX2077" s="1">
        <v>78000</v>
      </c>
      <c r="AY2077" s="1" t="s">
        <v>279</v>
      </c>
      <c r="AZ2077" s="1">
        <v>2</v>
      </c>
      <c r="BA2077" s="1">
        <v>1</v>
      </c>
      <c r="BB2077" s="1" t="s">
        <v>88</v>
      </c>
      <c r="BC2077" s="1" t="s">
        <v>97</v>
      </c>
      <c r="BD2077" s="1" t="s">
        <v>88</v>
      </c>
      <c r="BE2077" s="1">
        <v>0</v>
      </c>
      <c r="BF2077" s="1">
        <v>0</v>
      </c>
      <c r="BG2077" s="1" t="s">
        <v>120</v>
      </c>
      <c r="BH2077" s="1" t="s">
        <v>121</v>
      </c>
      <c r="BN2077" s="1" t="s">
        <v>102</v>
      </c>
      <c r="BO2077" s="1" t="s">
        <v>182</v>
      </c>
      <c r="BP2077" s="1">
        <v>5</v>
      </c>
      <c r="BQ2077" s="1">
        <v>9</v>
      </c>
      <c r="BR2077" s="1" t="s">
        <v>207</v>
      </c>
      <c r="BS2077" s="1">
        <v>3</v>
      </c>
      <c r="BT2077" s="1">
        <v>1</v>
      </c>
      <c r="BU2077" s="1">
        <v>2</v>
      </c>
      <c r="BV2077" s="1" t="s">
        <v>172</v>
      </c>
      <c r="BW2077" s="1" t="s">
        <v>88</v>
      </c>
      <c r="BX2077" s="1" t="s">
        <v>88</v>
      </c>
      <c r="BY2077" s="1">
        <v>4</v>
      </c>
      <c r="BZ2077" s="1" t="s">
        <v>88</v>
      </c>
      <c r="CA2077" s="1">
        <v>5</v>
      </c>
      <c r="CB2077" s="1" t="s">
        <v>304</v>
      </c>
      <c r="CC2077" s="1" t="s">
        <v>88</v>
      </c>
    </row>
    <row r="2078" spans="1:82" ht="16" x14ac:dyDescent="0.2">
      <c r="A2078" s="1" t="s">
        <v>8462</v>
      </c>
      <c r="B2078" s="1" t="s">
        <v>108</v>
      </c>
      <c r="C2078" s="1">
        <v>48</v>
      </c>
      <c r="D2078" s="1" t="s">
        <v>81</v>
      </c>
      <c r="E2078" s="1" t="s">
        <v>82</v>
      </c>
      <c r="X2078" s="1">
        <v>15</v>
      </c>
      <c r="Y2078" s="1">
        <v>1</v>
      </c>
      <c r="Z2078" s="1">
        <v>5</v>
      </c>
      <c r="AA2078" s="1">
        <v>0</v>
      </c>
      <c r="AB2078" s="1" t="s">
        <v>83</v>
      </c>
      <c r="AC2078" s="1" t="s">
        <v>129</v>
      </c>
      <c r="AD2078" s="1" t="s">
        <v>85</v>
      </c>
      <c r="AE2078" s="1" t="s">
        <v>86</v>
      </c>
      <c r="AF2078" s="1" t="s">
        <v>88</v>
      </c>
      <c r="AG2078" s="1" t="s">
        <v>88</v>
      </c>
      <c r="AH2078" s="1" t="s">
        <v>89</v>
      </c>
      <c r="AI2078" s="1" t="s">
        <v>130</v>
      </c>
      <c r="AJ2078" s="1" t="s">
        <v>8463</v>
      </c>
      <c r="AK2078" s="1" t="s">
        <v>8464</v>
      </c>
      <c r="AL2078" s="1" t="s">
        <v>8465</v>
      </c>
      <c r="AM2078" s="1" t="s">
        <v>5142</v>
      </c>
      <c r="AN2078" s="1" t="s">
        <v>91</v>
      </c>
      <c r="AO2078" s="1" t="s">
        <v>870</v>
      </c>
      <c r="AP2078" s="1" t="s">
        <v>93</v>
      </c>
      <c r="AQ2078" s="1" t="s">
        <v>94</v>
      </c>
      <c r="AR2078" s="1" t="s">
        <v>88</v>
      </c>
      <c r="AS2078" s="1">
        <v>0</v>
      </c>
      <c r="AT2078" s="1" t="s">
        <v>95</v>
      </c>
      <c r="AU2078" s="1" t="s">
        <v>96</v>
      </c>
      <c r="AV2078" s="1"/>
      <c r="AW2078" s="13">
        <v>125000</v>
      </c>
      <c r="AX2078" s="1">
        <v>97000</v>
      </c>
      <c r="AZ2078" s="1">
        <v>2</v>
      </c>
      <c r="BA2078" s="1">
        <v>2</v>
      </c>
      <c r="BB2078" s="1" t="s">
        <v>88</v>
      </c>
      <c r="BC2078" s="1" t="s">
        <v>97</v>
      </c>
      <c r="BD2078" s="1" t="s">
        <v>119</v>
      </c>
      <c r="BE2078" s="1">
        <v>10</v>
      </c>
      <c r="BF2078" s="1">
        <v>1</v>
      </c>
      <c r="BG2078" s="1" t="s">
        <v>120</v>
      </c>
      <c r="BH2078" s="1" t="s">
        <v>121</v>
      </c>
      <c r="BJ2078" s="1" t="s">
        <v>88</v>
      </c>
      <c r="BK2078" s="1" t="s">
        <v>8466</v>
      </c>
      <c r="BM2078" s="1" t="s">
        <v>8467</v>
      </c>
      <c r="BN2078" s="1" t="s">
        <v>196</v>
      </c>
      <c r="BO2078" s="1" t="s">
        <v>124</v>
      </c>
      <c r="BP2078" s="1">
        <v>9</v>
      </c>
      <c r="BQ2078" s="1">
        <v>9</v>
      </c>
      <c r="BR2078" s="1" t="s">
        <v>295</v>
      </c>
      <c r="BS2078" s="1">
        <v>4</v>
      </c>
      <c r="BT2078" s="1">
        <v>0</v>
      </c>
      <c r="BU2078" s="1">
        <v>1</v>
      </c>
      <c r="BV2078" s="1" t="s">
        <v>143</v>
      </c>
      <c r="BW2078" s="1" t="s">
        <v>89</v>
      </c>
      <c r="BX2078" s="1" t="s">
        <v>88</v>
      </c>
      <c r="BY2078" s="1">
        <v>4</v>
      </c>
      <c r="BZ2078" s="1" t="s">
        <v>88</v>
      </c>
      <c r="CA2078" s="1">
        <v>9</v>
      </c>
      <c r="CB2078" s="1" t="s">
        <v>107</v>
      </c>
      <c r="CC2078" s="1" t="s">
        <v>88</v>
      </c>
      <c r="CD2078" s="1" t="s">
        <v>8468</v>
      </c>
    </row>
    <row r="2079" spans="1:82" ht="16" x14ac:dyDescent="0.2">
      <c r="A2079" s="1" t="s">
        <v>8469</v>
      </c>
      <c r="B2079" s="1" t="s">
        <v>108</v>
      </c>
      <c r="C2079" s="1">
        <v>34</v>
      </c>
      <c r="D2079" s="1" t="s">
        <v>81</v>
      </c>
      <c r="E2079" s="1" t="s">
        <v>200</v>
      </c>
      <c r="X2079" s="1">
        <v>12</v>
      </c>
      <c r="Y2079" s="1">
        <v>12</v>
      </c>
      <c r="Z2079" s="1">
        <v>5</v>
      </c>
      <c r="AA2079" s="1">
        <v>0</v>
      </c>
      <c r="AB2079" s="1" t="s">
        <v>83</v>
      </c>
      <c r="AC2079" s="1" t="s">
        <v>129</v>
      </c>
      <c r="AD2079" s="1" t="s">
        <v>85</v>
      </c>
      <c r="AE2079" s="1" t="s">
        <v>86</v>
      </c>
      <c r="AF2079" s="1" t="s">
        <v>110</v>
      </c>
      <c r="AG2079" s="1" t="s">
        <v>88</v>
      </c>
      <c r="AH2079" s="1" t="s">
        <v>89</v>
      </c>
      <c r="AI2079" s="1" t="s">
        <v>111</v>
      </c>
      <c r="AJ2079" s="1" t="s">
        <v>480</v>
      </c>
      <c r="AK2079" s="1" t="s">
        <v>956</v>
      </c>
      <c r="AL2079" s="1" t="s">
        <v>8470</v>
      </c>
      <c r="AM2079" s="1" t="s">
        <v>8471</v>
      </c>
      <c r="AN2079" s="1" t="s">
        <v>91</v>
      </c>
      <c r="AO2079" s="1" t="s">
        <v>156</v>
      </c>
      <c r="AP2079" s="1" t="s">
        <v>93</v>
      </c>
      <c r="AQ2079" s="1" t="s">
        <v>94</v>
      </c>
      <c r="AR2079" s="1" t="s">
        <v>157</v>
      </c>
      <c r="AS2079" s="1">
        <v>0</v>
      </c>
      <c r="AT2079" s="1" t="s">
        <v>134</v>
      </c>
      <c r="AU2079" s="1" t="s">
        <v>96</v>
      </c>
      <c r="AV2079" s="1"/>
      <c r="AW2079" s="13">
        <v>65000</v>
      </c>
      <c r="AX2079" s="1">
        <v>50000</v>
      </c>
      <c r="AZ2079" s="1">
        <v>2</v>
      </c>
      <c r="BA2079" s="1">
        <v>2</v>
      </c>
      <c r="BB2079" s="1" t="s">
        <v>88</v>
      </c>
      <c r="BC2079" s="1" t="s">
        <v>97</v>
      </c>
      <c r="BD2079" s="1" t="s">
        <v>88</v>
      </c>
      <c r="BE2079" s="1">
        <v>0</v>
      </c>
      <c r="BF2079" s="1">
        <v>0</v>
      </c>
      <c r="BG2079" s="1" t="s">
        <v>120</v>
      </c>
      <c r="BH2079" s="1" t="s">
        <v>121</v>
      </c>
      <c r="BN2079" s="1" t="s">
        <v>123</v>
      </c>
      <c r="BO2079" s="1" t="s">
        <v>124</v>
      </c>
      <c r="BP2079" s="1">
        <v>5</v>
      </c>
      <c r="BQ2079" s="1">
        <v>8</v>
      </c>
      <c r="BR2079" s="1" t="s">
        <v>207</v>
      </c>
      <c r="BS2079" s="1">
        <v>3</v>
      </c>
      <c r="BT2079" s="1">
        <v>1</v>
      </c>
      <c r="BU2079" s="1">
        <v>2</v>
      </c>
      <c r="BV2079" s="1" t="s">
        <v>172</v>
      </c>
      <c r="BW2079" s="1" t="s">
        <v>88</v>
      </c>
      <c r="BX2079" s="1" t="s">
        <v>89</v>
      </c>
      <c r="BY2079" s="1">
        <v>4</v>
      </c>
      <c r="BZ2079" s="1" t="s">
        <v>88</v>
      </c>
      <c r="CA2079" s="1">
        <v>7</v>
      </c>
      <c r="CB2079" s="1" t="s">
        <v>107</v>
      </c>
      <c r="CC2079" s="1" t="s">
        <v>88</v>
      </c>
    </row>
    <row r="2080" spans="1:82" ht="16" x14ac:dyDescent="0.2">
      <c r="A2080" s="1" t="s">
        <v>8472</v>
      </c>
      <c r="B2080" s="1" t="s">
        <v>108</v>
      </c>
      <c r="C2080" s="1">
        <v>41</v>
      </c>
      <c r="D2080" s="1" t="s">
        <v>81</v>
      </c>
      <c r="E2080" s="1" t="s">
        <v>356</v>
      </c>
      <c r="X2080" s="1">
        <v>20</v>
      </c>
      <c r="Y2080" s="1">
        <v>1</v>
      </c>
      <c r="Z2080" s="1">
        <v>1</v>
      </c>
      <c r="AA2080" s="1">
        <v>20</v>
      </c>
      <c r="AB2080" s="1" t="s">
        <v>83</v>
      </c>
      <c r="AC2080" s="1" t="s">
        <v>147</v>
      </c>
      <c r="AD2080" s="1" t="s">
        <v>85</v>
      </c>
      <c r="AE2080" s="1" t="s">
        <v>243</v>
      </c>
      <c r="AF2080" s="1" t="s">
        <v>202</v>
      </c>
      <c r="AG2080" s="1" t="s">
        <v>88</v>
      </c>
      <c r="AH2080" s="1" t="s">
        <v>89</v>
      </c>
      <c r="AI2080" s="1" t="s">
        <v>8473</v>
      </c>
      <c r="AJ2080" s="1" t="s">
        <v>542</v>
      </c>
      <c r="AK2080" s="1" t="s">
        <v>8474</v>
      </c>
      <c r="AL2080" s="1" t="s">
        <v>267</v>
      </c>
      <c r="AM2080" s="1" t="s">
        <v>873</v>
      </c>
      <c r="AN2080" s="1" t="s">
        <v>3612</v>
      </c>
      <c r="AO2080" s="1" t="s">
        <v>1103</v>
      </c>
      <c r="AP2080" s="1" t="s">
        <v>132</v>
      </c>
      <c r="AQ2080" s="1" t="s">
        <v>94</v>
      </c>
      <c r="AR2080" s="1" t="s">
        <v>157</v>
      </c>
      <c r="AS2080" s="1">
        <v>200</v>
      </c>
      <c r="AT2080" s="1" t="s">
        <v>95</v>
      </c>
      <c r="AU2080" s="1" t="s">
        <v>96</v>
      </c>
      <c r="AV2080" s="1"/>
      <c r="AW2080" s="13">
        <v>94000</v>
      </c>
      <c r="AX2080" s="1">
        <v>72000</v>
      </c>
      <c r="AZ2080" s="1">
        <v>2</v>
      </c>
      <c r="BA2080" s="1">
        <v>2</v>
      </c>
      <c r="BB2080" s="1" t="s">
        <v>135</v>
      </c>
      <c r="BC2080" s="1" t="s">
        <v>118</v>
      </c>
      <c r="BD2080" s="1" t="s">
        <v>119</v>
      </c>
      <c r="BE2080" s="1">
        <v>12</v>
      </c>
      <c r="BF2080" s="1">
        <v>7</v>
      </c>
      <c r="BG2080" s="1" t="s">
        <v>120</v>
      </c>
      <c r="BH2080" s="1" t="s">
        <v>99</v>
      </c>
      <c r="BJ2080" s="1" t="s">
        <v>88</v>
      </c>
      <c r="BK2080" s="1" t="s">
        <v>88</v>
      </c>
      <c r="BL2080" s="1" t="s">
        <v>88</v>
      </c>
      <c r="BM2080" s="1" t="s">
        <v>88</v>
      </c>
      <c r="BN2080" s="1" t="s">
        <v>141</v>
      </c>
      <c r="BO2080" s="1" t="s">
        <v>103</v>
      </c>
      <c r="BP2080" s="1">
        <v>7</v>
      </c>
      <c r="BQ2080" s="1">
        <v>8</v>
      </c>
      <c r="BR2080" s="1" t="s">
        <v>217</v>
      </c>
      <c r="BS2080" s="1">
        <v>3</v>
      </c>
      <c r="BT2080" s="1">
        <v>0</v>
      </c>
      <c r="BU2080" s="1">
        <v>1</v>
      </c>
      <c r="BV2080" s="1" t="s">
        <v>184</v>
      </c>
      <c r="BW2080" s="1" t="s">
        <v>89</v>
      </c>
      <c r="BX2080" s="1" t="s">
        <v>88</v>
      </c>
      <c r="BY2080" s="1">
        <v>4</v>
      </c>
      <c r="BZ2080" s="1" t="s">
        <v>88</v>
      </c>
      <c r="CA2080" s="1">
        <v>6</v>
      </c>
      <c r="CB2080" s="1" t="s">
        <v>107</v>
      </c>
      <c r="CC2080" s="1" t="s">
        <v>426</v>
      </c>
    </row>
    <row r="2081" spans="1:82" ht="16" x14ac:dyDescent="0.2">
      <c r="A2081" s="1" t="s">
        <v>8475</v>
      </c>
      <c r="B2081" s="1" t="s">
        <v>108</v>
      </c>
      <c r="C2081" s="1">
        <v>31</v>
      </c>
      <c r="D2081" s="1" t="s">
        <v>81</v>
      </c>
      <c r="E2081" s="1" t="s">
        <v>82</v>
      </c>
      <c r="X2081" s="1">
        <v>10</v>
      </c>
      <c r="Y2081" s="1">
        <v>0</v>
      </c>
      <c r="Z2081" s="1">
        <v>5</v>
      </c>
      <c r="AA2081" s="1">
        <v>0</v>
      </c>
      <c r="AB2081" s="1" t="s">
        <v>174</v>
      </c>
      <c r="AC2081" s="1" t="s">
        <v>84</v>
      </c>
      <c r="AD2081" s="1" t="s">
        <v>8476</v>
      </c>
      <c r="AE2081" s="1" t="s">
        <v>553</v>
      </c>
      <c r="AF2081" s="1" t="s">
        <v>202</v>
      </c>
      <c r="AG2081" s="1" t="s">
        <v>88</v>
      </c>
      <c r="AH2081" s="1" t="s">
        <v>88</v>
      </c>
      <c r="AI2081" s="1" t="s">
        <v>150</v>
      </c>
      <c r="AJ2081" s="1" t="s">
        <v>688</v>
      </c>
      <c r="AK2081" s="1" t="s">
        <v>758</v>
      </c>
      <c r="AL2081" s="1" t="s">
        <v>92</v>
      </c>
      <c r="AM2081" s="1" t="s">
        <v>91</v>
      </c>
      <c r="AN2081" s="1" t="s">
        <v>91</v>
      </c>
      <c r="AO2081" s="1" t="s">
        <v>92</v>
      </c>
      <c r="AP2081" s="1" t="s">
        <v>132</v>
      </c>
      <c r="AQ2081" s="1" t="s">
        <v>94</v>
      </c>
      <c r="AR2081" s="1" t="s">
        <v>88</v>
      </c>
      <c r="AS2081" s="1">
        <v>0</v>
      </c>
      <c r="AT2081" s="1" t="s">
        <v>134</v>
      </c>
      <c r="AU2081" s="1" t="s">
        <v>530</v>
      </c>
      <c r="AV2081" s="1"/>
      <c r="AW2081" s="13">
        <v>80000</v>
      </c>
      <c r="AX2081" s="1">
        <v>64500</v>
      </c>
      <c r="AZ2081" s="1">
        <v>3</v>
      </c>
      <c r="BA2081" s="1">
        <v>3</v>
      </c>
      <c r="BB2081" s="1" t="s">
        <v>88</v>
      </c>
      <c r="BC2081" s="1" t="s">
        <v>97</v>
      </c>
      <c r="BD2081" s="1" t="s">
        <v>194</v>
      </c>
      <c r="BE2081" s="1">
        <v>20</v>
      </c>
      <c r="BF2081" s="1">
        <v>6</v>
      </c>
      <c r="BG2081" s="1" t="s">
        <v>137</v>
      </c>
      <c r="BH2081" s="1" t="s">
        <v>121</v>
      </c>
      <c r="BK2081" s="1" t="s">
        <v>8477</v>
      </c>
      <c r="BN2081" s="1" t="s">
        <v>102</v>
      </c>
      <c r="BO2081" s="1" t="s">
        <v>124</v>
      </c>
      <c r="BP2081" s="1">
        <v>8</v>
      </c>
      <c r="BQ2081" s="1">
        <v>8</v>
      </c>
      <c r="BR2081" s="1" t="s">
        <v>1414</v>
      </c>
      <c r="BS2081" s="1">
        <v>2</v>
      </c>
      <c r="BT2081" s="1">
        <v>0</v>
      </c>
      <c r="BU2081" s="1">
        <v>0</v>
      </c>
      <c r="BV2081" s="1" t="s">
        <v>105</v>
      </c>
      <c r="BW2081" s="1" t="s">
        <v>88</v>
      </c>
      <c r="BX2081" s="1" t="s">
        <v>88</v>
      </c>
      <c r="BY2081" s="1">
        <v>3</v>
      </c>
      <c r="BZ2081" s="1" t="s">
        <v>88</v>
      </c>
      <c r="CA2081" s="1">
        <v>8</v>
      </c>
      <c r="CB2081" s="1" t="s">
        <v>8478</v>
      </c>
      <c r="CC2081" s="1" t="s">
        <v>88</v>
      </c>
    </row>
    <row r="2082" spans="1:82" ht="16" x14ac:dyDescent="0.2">
      <c r="A2082" s="1" t="s">
        <v>8479</v>
      </c>
      <c r="B2082" s="1" t="s">
        <v>108</v>
      </c>
      <c r="C2082" s="1">
        <v>31</v>
      </c>
      <c r="D2082" s="1" t="s">
        <v>81</v>
      </c>
      <c r="E2082" s="1" t="s">
        <v>263</v>
      </c>
      <c r="X2082" s="1">
        <v>8</v>
      </c>
      <c r="Y2082" s="1">
        <v>1</v>
      </c>
      <c r="Z2082" s="1">
        <v>1</v>
      </c>
      <c r="AA2082" s="1">
        <v>0</v>
      </c>
      <c r="AB2082" s="1" t="s">
        <v>83</v>
      </c>
      <c r="AC2082" s="1" t="s">
        <v>147</v>
      </c>
      <c r="AD2082" s="1" t="s">
        <v>187</v>
      </c>
      <c r="AE2082" s="1" t="s">
        <v>544</v>
      </c>
      <c r="AF2082" s="1" t="s">
        <v>202</v>
      </c>
      <c r="AG2082" s="1" t="s">
        <v>88</v>
      </c>
      <c r="AH2082" s="1" t="s">
        <v>88</v>
      </c>
      <c r="AI2082" s="1" t="s">
        <v>111</v>
      </c>
      <c r="AJ2082" s="1" t="s">
        <v>809</v>
      </c>
      <c r="AK2082" s="1" t="s">
        <v>528</v>
      </c>
      <c r="AL2082" s="1" t="s">
        <v>6473</v>
      </c>
      <c r="AM2082" s="1" t="s">
        <v>178</v>
      </c>
      <c r="AN2082" s="1" t="s">
        <v>959</v>
      </c>
      <c r="AO2082" s="1" t="s">
        <v>929</v>
      </c>
      <c r="AP2082" s="1" t="s">
        <v>93</v>
      </c>
      <c r="AQ2082" s="1" t="s">
        <v>133</v>
      </c>
      <c r="AR2082" s="1" t="s">
        <v>88</v>
      </c>
      <c r="AS2082" s="1">
        <v>0</v>
      </c>
      <c r="AT2082" s="1" t="s">
        <v>134</v>
      </c>
      <c r="AU2082" s="1" t="s">
        <v>96</v>
      </c>
      <c r="AV2082" s="1"/>
      <c r="AW2082" s="13">
        <v>91000</v>
      </c>
      <c r="AX2082" s="1">
        <v>74700</v>
      </c>
      <c r="AZ2082" s="1">
        <v>3</v>
      </c>
      <c r="BA2082" s="1">
        <v>4</v>
      </c>
      <c r="BB2082" s="1" t="s">
        <v>135</v>
      </c>
      <c r="BC2082" s="1" t="s">
        <v>136</v>
      </c>
      <c r="BD2082" s="1" t="s">
        <v>119</v>
      </c>
      <c r="BE2082" s="1">
        <v>15</v>
      </c>
      <c r="BF2082" s="1">
        <v>1</v>
      </c>
      <c r="BG2082" s="1" t="s">
        <v>120</v>
      </c>
      <c r="BH2082" s="1" t="s">
        <v>121</v>
      </c>
      <c r="BN2082" s="1" t="s">
        <v>196</v>
      </c>
      <c r="BO2082" s="1" t="s">
        <v>103</v>
      </c>
      <c r="BP2082" s="1">
        <v>10</v>
      </c>
      <c r="BQ2082" s="1">
        <v>10</v>
      </c>
      <c r="BR2082" s="1" t="s">
        <v>8480</v>
      </c>
      <c r="BS2082" s="1">
        <v>4</v>
      </c>
      <c r="BT2082" s="1">
        <v>0</v>
      </c>
      <c r="BU2082" s="1">
        <v>1</v>
      </c>
      <c r="BV2082" s="1" t="s">
        <v>143</v>
      </c>
      <c r="BW2082" s="1" t="s">
        <v>89</v>
      </c>
      <c r="BX2082" s="1" t="s">
        <v>88</v>
      </c>
      <c r="BY2082" s="1">
        <v>4</v>
      </c>
      <c r="BZ2082" s="1" t="s">
        <v>88</v>
      </c>
      <c r="CA2082" s="1">
        <v>10</v>
      </c>
      <c r="CB2082" s="1" t="s">
        <v>8481</v>
      </c>
      <c r="CC2082" s="1" t="s">
        <v>327</v>
      </c>
      <c r="CD2082" s="1" t="s">
        <v>8482</v>
      </c>
    </row>
    <row r="2083" spans="1:82" ht="16" x14ac:dyDescent="0.2">
      <c r="A2083" s="1" t="s">
        <v>8483</v>
      </c>
      <c r="B2083" s="1" t="s">
        <v>108</v>
      </c>
      <c r="C2083" s="1">
        <v>47</v>
      </c>
      <c r="D2083" s="1" t="s">
        <v>81</v>
      </c>
      <c r="E2083" s="1" t="s">
        <v>231</v>
      </c>
      <c r="X2083" s="1">
        <v>15</v>
      </c>
      <c r="Y2083" s="1">
        <v>2</v>
      </c>
      <c r="Z2083" s="1">
        <v>2</v>
      </c>
      <c r="AA2083" s="1">
        <v>0</v>
      </c>
      <c r="AB2083" s="1" t="s">
        <v>174</v>
      </c>
      <c r="AC2083" s="1" t="s">
        <v>129</v>
      </c>
      <c r="AD2083" s="1" t="s">
        <v>232</v>
      </c>
      <c r="AE2083" s="1" t="s">
        <v>2039</v>
      </c>
      <c r="AF2083" s="1" t="s">
        <v>202</v>
      </c>
      <c r="AG2083" s="1" t="s">
        <v>88</v>
      </c>
      <c r="AH2083" s="1" t="s">
        <v>89</v>
      </c>
      <c r="AI2083" s="1" t="s">
        <v>111</v>
      </c>
      <c r="AJ2083" s="1" t="s">
        <v>8484</v>
      </c>
      <c r="AK2083" s="1" t="s">
        <v>8485</v>
      </c>
      <c r="AL2083" s="1" t="s">
        <v>6232</v>
      </c>
      <c r="AM2083" s="1" t="s">
        <v>2858</v>
      </c>
      <c r="AN2083" s="1" t="s">
        <v>1871</v>
      </c>
      <c r="AO2083" s="1" t="s">
        <v>8486</v>
      </c>
      <c r="AP2083" s="1" t="s">
        <v>132</v>
      </c>
      <c r="AQ2083" s="1" t="s">
        <v>94</v>
      </c>
      <c r="AR2083" s="1" t="s">
        <v>88</v>
      </c>
      <c r="AS2083" s="1">
        <v>0</v>
      </c>
      <c r="AT2083" s="1" t="s">
        <v>95</v>
      </c>
      <c r="AU2083" s="1" t="s">
        <v>96</v>
      </c>
      <c r="AV2083" s="1"/>
      <c r="AW2083" s="13">
        <v>35000</v>
      </c>
      <c r="AX2083" s="1">
        <v>30000</v>
      </c>
      <c r="AZ2083" s="1">
        <v>1</v>
      </c>
      <c r="BA2083" s="1">
        <v>1</v>
      </c>
      <c r="BB2083" s="1" t="s">
        <v>88</v>
      </c>
      <c r="BC2083" s="1" t="s">
        <v>97</v>
      </c>
      <c r="BD2083" s="1" t="s">
        <v>88</v>
      </c>
      <c r="BE2083" s="1">
        <v>0</v>
      </c>
      <c r="BF2083" s="1">
        <v>0</v>
      </c>
      <c r="BG2083" s="1" t="s">
        <v>137</v>
      </c>
      <c r="BH2083" s="1" t="s">
        <v>121</v>
      </c>
      <c r="BI2083" s="1" t="s">
        <v>442</v>
      </c>
      <c r="BJ2083" s="1" t="s">
        <v>88</v>
      </c>
      <c r="BK2083" s="1" t="s">
        <v>8487</v>
      </c>
      <c r="BL2083" s="1" t="s">
        <v>442</v>
      </c>
      <c r="BM2083" s="1" t="s">
        <v>293</v>
      </c>
      <c r="BN2083" s="3">
        <v>44470</v>
      </c>
      <c r="BO2083" s="1" t="s">
        <v>103</v>
      </c>
      <c r="BP2083" s="1">
        <v>8</v>
      </c>
      <c r="BQ2083" s="1">
        <v>5</v>
      </c>
      <c r="BR2083" s="1" t="s">
        <v>207</v>
      </c>
      <c r="BS2083" s="1">
        <v>3</v>
      </c>
      <c r="BT2083" s="1">
        <v>1</v>
      </c>
      <c r="BU2083" s="1">
        <v>0</v>
      </c>
      <c r="BV2083" s="1" t="s">
        <v>218</v>
      </c>
      <c r="BW2083" s="1" t="s">
        <v>88</v>
      </c>
      <c r="BX2083" s="1" t="s">
        <v>88</v>
      </c>
      <c r="BY2083" s="1">
        <v>2</v>
      </c>
      <c r="BZ2083" s="1" t="s">
        <v>88</v>
      </c>
      <c r="CA2083" s="1">
        <v>8</v>
      </c>
      <c r="CB2083" s="1" t="s">
        <v>107</v>
      </c>
      <c r="CC2083" s="1" t="s">
        <v>88</v>
      </c>
      <c r="CD2083" s="1" t="s">
        <v>8488</v>
      </c>
    </row>
    <row r="2084" spans="1:82" ht="16" x14ac:dyDescent="0.2">
      <c r="A2084" s="1" t="s">
        <v>8489</v>
      </c>
      <c r="B2084" s="1" t="s">
        <v>108</v>
      </c>
      <c r="C2084" s="1">
        <v>48</v>
      </c>
      <c r="D2084" s="1" t="s">
        <v>81</v>
      </c>
      <c r="E2084" s="1" t="s">
        <v>82</v>
      </c>
      <c r="X2084" s="1">
        <v>25</v>
      </c>
      <c r="Y2084" s="1">
        <v>4</v>
      </c>
      <c r="Z2084" s="1">
        <v>2</v>
      </c>
      <c r="AA2084" s="1">
        <v>16</v>
      </c>
      <c r="AB2084" s="1" t="s">
        <v>146</v>
      </c>
      <c r="AC2084" s="1" t="s">
        <v>129</v>
      </c>
      <c r="AD2084" s="1" t="s">
        <v>187</v>
      </c>
      <c r="AE2084" s="1" t="s">
        <v>86</v>
      </c>
      <c r="AF2084" s="1" t="s">
        <v>202</v>
      </c>
      <c r="AG2084" s="1" t="s">
        <v>89</v>
      </c>
      <c r="AH2084" s="1" t="s">
        <v>89</v>
      </c>
      <c r="AI2084" s="1" t="s">
        <v>264</v>
      </c>
      <c r="AJ2084" s="1" t="s">
        <v>8490</v>
      </c>
      <c r="AK2084" s="1" t="s">
        <v>8491</v>
      </c>
      <c r="AL2084" s="1" t="s">
        <v>8492</v>
      </c>
      <c r="AM2084" s="1" t="s">
        <v>8493</v>
      </c>
      <c r="AN2084" s="1" t="s">
        <v>91</v>
      </c>
      <c r="AO2084" s="1" t="s">
        <v>92</v>
      </c>
      <c r="AP2084" s="1" t="s">
        <v>168</v>
      </c>
      <c r="AQ2084" s="1" t="s">
        <v>133</v>
      </c>
      <c r="AR2084" s="1" t="s">
        <v>88</v>
      </c>
      <c r="AS2084" s="1">
        <v>0</v>
      </c>
      <c r="AT2084" s="1" t="s">
        <v>134</v>
      </c>
      <c r="AU2084" s="1" t="s">
        <v>96</v>
      </c>
      <c r="AV2084" s="1"/>
      <c r="AW2084" s="13">
        <v>186000</v>
      </c>
      <c r="AX2084" s="1">
        <v>114</v>
      </c>
      <c r="AZ2084" s="1">
        <v>2</v>
      </c>
      <c r="BA2084" s="1">
        <v>1</v>
      </c>
      <c r="BB2084" s="1" t="s">
        <v>88</v>
      </c>
      <c r="BC2084" s="1" t="s">
        <v>97</v>
      </c>
      <c r="BD2084" s="1" t="s">
        <v>88</v>
      </c>
      <c r="BE2084" s="1">
        <v>0</v>
      </c>
      <c r="BF2084" s="1">
        <v>0</v>
      </c>
      <c r="BG2084" s="1" t="s">
        <v>120</v>
      </c>
      <c r="BH2084" s="1" t="s">
        <v>339</v>
      </c>
      <c r="BJ2084" s="1" t="s">
        <v>88</v>
      </c>
      <c r="BN2084" s="1" t="s">
        <v>141</v>
      </c>
      <c r="BO2084" s="1" t="s">
        <v>124</v>
      </c>
      <c r="BP2084" s="1">
        <v>5</v>
      </c>
      <c r="BQ2084" s="1">
        <v>6</v>
      </c>
      <c r="BR2084" s="1" t="s">
        <v>207</v>
      </c>
      <c r="BS2084" s="1">
        <v>3</v>
      </c>
      <c r="BT2084" s="1">
        <v>0</v>
      </c>
      <c r="BU2084" s="1">
        <v>0</v>
      </c>
      <c r="BV2084" s="1" t="s">
        <v>6654</v>
      </c>
      <c r="BW2084" s="1" t="s">
        <v>89</v>
      </c>
      <c r="BX2084" s="1" t="s">
        <v>88</v>
      </c>
      <c r="BY2084" s="1">
        <v>3</v>
      </c>
      <c r="BZ2084" s="1" t="s">
        <v>88</v>
      </c>
      <c r="CA2084" s="1">
        <v>8</v>
      </c>
      <c r="CB2084" s="1" t="s">
        <v>354</v>
      </c>
      <c r="CC2084" s="1" t="s">
        <v>88</v>
      </c>
    </row>
    <row r="2085" spans="1:82" ht="16" x14ac:dyDescent="0.2">
      <c r="A2085" s="1" t="s">
        <v>8494</v>
      </c>
      <c r="B2085" s="1" t="s">
        <v>108</v>
      </c>
      <c r="C2085" s="1">
        <v>28</v>
      </c>
      <c r="D2085" s="1" t="s">
        <v>81</v>
      </c>
      <c r="E2085" s="1" t="s">
        <v>82</v>
      </c>
      <c r="X2085" s="1">
        <v>5</v>
      </c>
      <c r="Y2085" s="1">
        <v>1</v>
      </c>
      <c r="Z2085" s="1">
        <v>1</v>
      </c>
      <c r="AA2085" s="1">
        <v>0</v>
      </c>
      <c r="AB2085" s="1" t="s">
        <v>128</v>
      </c>
      <c r="AC2085" s="1" t="s">
        <v>129</v>
      </c>
      <c r="AF2085" s="1" t="s">
        <v>88</v>
      </c>
      <c r="AG2085" s="1" t="s">
        <v>88</v>
      </c>
      <c r="AH2085" s="1" t="s">
        <v>88</v>
      </c>
      <c r="AI2085" s="1" t="s">
        <v>111</v>
      </c>
      <c r="AJ2085" s="1" t="s">
        <v>438</v>
      </c>
      <c r="AK2085" s="1" t="s">
        <v>2466</v>
      </c>
      <c r="AL2085" s="1" t="s">
        <v>190</v>
      </c>
      <c r="AM2085" s="1" t="s">
        <v>8495</v>
      </c>
      <c r="AN2085" s="1" t="s">
        <v>91</v>
      </c>
      <c r="AO2085" s="1" t="s">
        <v>193</v>
      </c>
      <c r="AP2085" s="1" t="s">
        <v>93</v>
      </c>
      <c r="AQ2085" s="1" t="s">
        <v>94</v>
      </c>
      <c r="AR2085" s="1" t="s">
        <v>88</v>
      </c>
      <c r="AS2085" s="1">
        <v>0</v>
      </c>
      <c r="AT2085" s="1" t="s">
        <v>134</v>
      </c>
      <c r="AU2085" s="1" t="s">
        <v>96</v>
      </c>
      <c r="AV2085" s="1"/>
      <c r="AW2085" s="13">
        <v>130000</v>
      </c>
      <c r="AX2085" s="1">
        <v>100000</v>
      </c>
      <c r="AY2085" s="1" t="s">
        <v>279</v>
      </c>
      <c r="AZ2085" s="1">
        <v>3</v>
      </c>
      <c r="BA2085" s="1">
        <v>2</v>
      </c>
      <c r="BB2085" s="1" t="s">
        <v>88</v>
      </c>
      <c r="BC2085" s="1" t="s">
        <v>97</v>
      </c>
      <c r="BD2085" s="1" t="s">
        <v>194</v>
      </c>
      <c r="BE2085" s="1">
        <v>5</v>
      </c>
      <c r="BF2085" s="1">
        <v>4</v>
      </c>
      <c r="BG2085" s="1" t="s">
        <v>120</v>
      </c>
      <c r="BH2085" s="1" t="s">
        <v>121</v>
      </c>
      <c r="BJ2085" s="1" t="s">
        <v>88</v>
      </c>
      <c r="BN2085" s="1" t="s">
        <v>181</v>
      </c>
      <c r="BO2085" s="1" t="s">
        <v>182</v>
      </c>
      <c r="BP2085" s="1">
        <v>9</v>
      </c>
      <c r="BQ2085" s="1">
        <v>9</v>
      </c>
      <c r="BR2085" s="1" t="s">
        <v>217</v>
      </c>
      <c r="BS2085" s="1">
        <v>2</v>
      </c>
      <c r="BT2085" s="1">
        <v>0</v>
      </c>
      <c r="BU2085" s="1">
        <v>1</v>
      </c>
      <c r="BV2085" s="1" t="s">
        <v>184</v>
      </c>
      <c r="BW2085" s="1" t="s">
        <v>88</v>
      </c>
      <c r="BX2085" s="1" t="s">
        <v>88</v>
      </c>
      <c r="BY2085" s="1">
        <v>4</v>
      </c>
      <c r="BZ2085" s="1" t="s">
        <v>88</v>
      </c>
      <c r="CA2085" s="1">
        <v>7</v>
      </c>
      <c r="CB2085" s="1" t="s">
        <v>107</v>
      </c>
      <c r="CC2085" s="1" t="s">
        <v>88</v>
      </c>
      <c r="CD2085" s="1" t="s">
        <v>8496</v>
      </c>
    </row>
    <row r="2086" spans="1:82" ht="16" x14ac:dyDescent="0.2">
      <c r="A2086" s="1" t="s">
        <v>8497</v>
      </c>
      <c r="B2086" s="1" t="s">
        <v>108</v>
      </c>
      <c r="C2086" s="1">
        <v>25</v>
      </c>
      <c r="D2086" s="1" t="s">
        <v>81</v>
      </c>
      <c r="E2086" s="1" t="s">
        <v>606</v>
      </c>
      <c r="X2086" s="1">
        <v>2</v>
      </c>
      <c r="Y2086" s="1">
        <v>0</v>
      </c>
      <c r="Z2086" s="1">
        <v>1</v>
      </c>
      <c r="AA2086" s="1">
        <v>0</v>
      </c>
      <c r="AB2086" s="1" t="s">
        <v>83</v>
      </c>
      <c r="AC2086" s="1" t="s">
        <v>129</v>
      </c>
      <c r="AD2086" s="1" t="s">
        <v>85</v>
      </c>
      <c r="AE2086" s="1" t="s">
        <v>86</v>
      </c>
      <c r="AF2086" s="1" t="s">
        <v>88</v>
      </c>
      <c r="AG2086" s="1" t="s">
        <v>88</v>
      </c>
      <c r="AH2086" s="1" t="s">
        <v>89</v>
      </c>
      <c r="AI2086" s="1" t="s">
        <v>111</v>
      </c>
      <c r="AJ2086" s="1" t="s">
        <v>739</v>
      </c>
      <c r="AK2086" s="1" t="s">
        <v>2365</v>
      </c>
      <c r="AL2086" s="1" t="s">
        <v>92</v>
      </c>
      <c r="AM2086" s="1" t="s">
        <v>602</v>
      </c>
      <c r="AN2086" s="1" t="s">
        <v>91</v>
      </c>
      <c r="AO2086" s="1" t="s">
        <v>1365</v>
      </c>
      <c r="AP2086" s="1" t="s">
        <v>132</v>
      </c>
      <c r="AQ2086" s="1" t="s">
        <v>94</v>
      </c>
      <c r="AR2086" s="1" t="s">
        <v>88</v>
      </c>
      <c r="AS2086" s="1">
        <v>0</v>
      </c>
      <c r="AT2086" s="1" t="s">
        <v>134</v>
      </c>
      <c r="AU2086" s="1" t="s">
        <v>96</v>
      </c>
      <c r="AV2086" s="1"/>
      <c r="AW2086" s="13">
        <v>65000</v>
      </c>
      <c r="AX2086" s="1">
        <v>53000</v>
      </c>
      <c r="AZ2086" s="1">
        <v>2</v>
      </c>
      <c r="BA2086" s="1">
        <v>1</v>
      </c>
      <c r="BB2086" s="1" t="s">
        <v>88</v>
      </c>
      <c r="BC2086" s="1" t="s">
        <v>97</v>
      </c>
      <c r="BD2086" s="1" t="s">
        <v>88</v>
      </c>
      <c r="BE2086" s="1">
        <v>0</v>
      </c>
      <c r="BF2086" s="1">
        <v>0</v>
      </c>
      <c r="BG2086" s="1" t="s">
        <v>120</v>
      </c>
      <c r="BH2086" s="1" t="s">
        <v>121</v>
      </c>
      <c r="BN2086" s="1" t="s">
        <v>196</v>
      </c>
      <c r="BO2086" s="1" t="s">
        <v>182</v>
      </c>
      <c r="BP2086" s="1">
        <v>7</v>
      </c>
      <c r="BQ2086" s="1">
        <v>7</v>
      </c>
      <c r="BR2086" s="1" t="s">
        <v>295</v>
      </c>
      <c r="BS2086" s="1">
        <v>2</v>
      </c>
      <c r="BT2086" s="1">
        <v>0</v>
      </c>
      <c r="BU2086" s="1">
        <v>3</v>
      </c>
      <c r="BV2086" s="1" t="s">
        <v>184</v>
      </c>
      <c r="BW2086" s="1" t="s">
        <v>88</v>
      </c>
      <c r="BX2086" s="1" t="s">
        <v>88</v>
      </c>
      <c r="BY2086" s="1">
        <v>3</v>
      </c>
      <c r="BZ2086" s="1" t="s">
        <v>88</v>
      </c>
      <c r="CA2086" s="1">
        <v>7</v>
      </c>
      <c r="CB2086" s="1" t="s">
        <v>107</v>
      </c>
      <c r="CC2086" s="1" t="s">
        <v>88</v>
      </c>
    </row>
    <row r="2087" spans="1:82" ht="16" x14ac:dyDescent="0.2">
      <c r="A2087" s="1" t="s">
        <v>8498</v>
      </c>
      <c r="B2087" s="1" t="s">
        <v>108</v>
      </c>
      <c r="C2087" s="1">
        <v>32</v>
      </c>
      <c r="D2087" s="1" t="s">
        <v>81</v>
      </c>
      <c r="E2087" s="1" t="s">
        <v>356</v>
      </c>
      <c r="X2087" s="1">
        <v>9</v>
      </c>
      <c r="Y2087" s="1">
        <v>2</v>
      </c>
      <c r="Z2087" s="1">
        <v>1</v>
      </c>
      <c r="AA2087" s="1">
        <v>0</v>
      </c>
      <c r="AB2087" s="1" t="s">
        <v>174</v>
      </c>
      <c r="AC2087" s="1" t="s">
        <v>129</v>
      </c>
      <c r="AD2087" s="1" t="s">
        <v>8499</v>
      </c>
      <c r="AF2087" s="1" t="s">
        <v>202</v>
      </c>
      <c r="AG2087" s="1" t="s">
        <v>88</v>
      </c>
      <c r="AH2087" s="1" t="s">
        <v>88</v>
      </c>
      <c r="AI2087" s="1" t="s">
        <v>419</v>
      </c>
      <c r="AJ2087" s="1" t="s">
        <v>91</v>
      </c>
      <c r="AK2087" s="1" t="s">
        <v>7441</v>
      </c>
      <c r="AL2087" s="1" t="s">
        <v>92</v>
      </c>
      <c r="AM2087" s="1" t="s">
        <v>178</v>
      </c>
      <c r="AN2087" s="1" t="s">
        <v>91</v>
      </c>
      <c r="AO2087" s="1" t="s">
        <v>555</v>
      </c>
      <c r="AP2087" s="1" t="s">
        <v>93</v>
      </c>
      <c r="AQ2087" s="1" t="s">
        <v>94</v>
      </c>
      <c r="AR2087" s="1" t="s">
        <v>88</v>
      </c>
      <c r="AS2087" s="1">
        <v>0</v>
      </c>
      <c r="AT2087" s="1" t="s">
        <v>134</v>
      </c>
      <c r="AU2087" s="1" t="s">
        <v>96</v>
      </c>
      <c r="AV2087" s="1"/>
      <c r="AW2087" s="13">
        <v>126700</v>
      </c>
      <c r="AX2087" s="1">
        <v>95448</v>
      </c>
      <c r="AZ2087" s="1">
        <v>2</v>
      </c>
      <c r="BA2087" s="1">
        <v>3</v>
      </c>
      <c r="BB2087" s="1" t="s">
        <v>88</v>
      </c>
      <c r="BC2087" s="1" t="s">
        <v>97</v>
      </c>
      <c r="BD2087" s="1" t="s">
        <v>119</v>
      </c>
      <c r="BE2087" s="1">
        <v>10</v>
      </c>
      <c r="BF2087" s="1">
        <v>3</v>
      </c>
      <c r="BG2087" s="1" t="s">
        <v>98</v>
      </c>
      <c r="BH2087" s="1" t="s">
        <v>339</v>
      </c>
      <c r="BN2087" s="1" t="s">
        <v>252</v>
      </c>
      <c r="BO2087" s="1" t="s">
        <v>103</v>
      </c>
      <c r="BP2087" s="1">
        <v>8</v>
      </c>
      <c r="BQ2087" s="1">
        <v>6</v>
      </c>
      <c r="BR2087" s="1" t="s">
        <v>1104</v>
      </c>
      <c r="BS2087" s="1">
        <v>3</v>
      </c>
      <c r="BT2087" s="1">
        <v>0</v>
      </c>
      <c r="BU2087" s="1">
        <v>1</v>
      </c>
      <c r="BV2087" s="1" t="s">
        <v>143</v>
      </c>
      <c r="BW2087" s="1" t="s">
        <v>88</v>
      </c>
      <c r="BX2087" s="1" t="s">
        <v>88</v>
      </c>
      <c r="BY2087" s="1">
        <v>2</v>
      </c>
      <c r="BZ2087" s="1" t="s">
        <v>88</v>
      </c>
      <c r="CA2087" s="1">
        <v>6</v>
      </c>
      <c r="CB2087" s="1" t="s">
        <v>304</v>
      </c>
      <c r="CC2087" s="1" t="s">
        <v>88</v>
      </c>
    </row>
    <row r="2088" spans="1:82" ht="16" x14ac:dyDescent="0.2">
      <c r="A2088" s="1" t="s">
        <v>8500</v>
      </c>
      <c r="B2088" s="1" t="s">
        <v>108</v>
      </c>
      <c r="C2088" s="1">
        <v>25</v>
      </c>
      <c r="D2088" s="1" t="s">
        <v>81</v>
      </c>
      <c r="E2088" s="1" t="s">
        <v>82</v>
      </c>
      <c r="X2088" s="1">
        <v>3</v>
      </c>
      <c r="Y2088" s="1">
        <v>3</v>
      </c>
      <c r="Z2088" s="1">
        <v>3</v>
      </c>
      <c r="AA2088" s="1">
        <v>0</v>
      </c>
      <c r="AB2088" s="1" t="s">
        <v>83</v>
      </c>
      <c r="AC2088" s="1" t="s">
        <v>147</v>
      </c>
      <c r="AD2088" s="1" t="s">
        <v>85</v>
      </c>
      <c r="AE2088" s="1" t="s">
        <v>86</v>
      </c>
      <c r="AF2088" s="1" t="s">
        <v>88</v>
      </c>
      <c r="AG2088" s="1" t="s">
        <v>88</v>
      </c>
      <c r="AH2088" s="1" t="s">
        <v>88</v>
      </c>
      <c r="AI2088" s="1" t="s">
        <v>111</v>
      </c>
      <c r="AJ2088" s="1" t="s">
        <v>713</v>
      </c>
      <c r="AK2088" s="1" t="s">
        <v>8501</v>
      </c>
      <c r="AL2088" s="1" t="s">
        <v>1067</v>
      </c>
      <c r="AM2088" s="1" t="s">
        <v>236</v>
      </c>
      <c r="AN2088" s="1" t="s">
        <v>4278</v>
      </c>
      <c r="AO2088" s="1" t="s">
        <v>193</v>
      </c>
      <c r="AP2088" s="1" t="s">
        <v>93</v>
      </c>
      <c r="AQ2088" s="1" t="s">
        <v>94</v>
      </c>
      <c r="AR2088" s="1" t="s">
        <v>88</v>
      </c>
      <c r="AS2088" s="1">
        <v>0</v>
      </c>
      <c r="AT2088" s="1" t="s">
        <v>95</v>
      </c>
      <c r="AU2088" s="1" t="s">
        <v>96</v>
      </c>
      <c r="AV2088" s="1"/>
      <c r="AW2088" s="13">
        <v>59000</v>
      </c>
      <c r="AX2088" s="6">
        <v>48972</v>
      </c>
      <c r="AZ2088" s="1">
        <v>2</v>
      </c>
      <c r="BA2088" s="1">
        <v>2</v>
      </c>
      <c r="BB2088" s="1" t="s">
        <v>117</v>
      </c>
      <c r="BC2088" s="1" t="s">
        <v>249</v>
      </c>
      <c r="BD2088" s="1" t="s">
        <v>119</v>
      </c>
      <c r="BE2088" s="1">
        <v>30</v>
      </c>
      <c r="BF2088" s="1">
        <v>7</v>
      </c>
      <c r="BG2088" s="1" t="s">
        <v>120</v>
      </c>
      <c r="BH2088" s="1" t="s">
        <v>121</v>
      </c>
      <c r="BK2088" s="1" t="s">
        <v>8502</v>
      </c>
      <c r="BN2088" s="1" t="s">
        <v>170</v>
      </c>
      <c r="BO2088" s="1" t="s">
        <v>182</v>
      </c>
      <c r="BP2088" s="1">
        <v>8</v>
      </c>
      <c r="BQ2088" s="1">
        <v>8</v>
      </c>
      <c r="BR2088" s="1" t="s">
        <v>1485</v>
      </c>
      <c r="BS2088" s="1">
        <v>4</v>
      </c>
      <c r="BT2088" s="1">
        <v>0</v>
      </c>
      <c r="BU2088" s="1">
        <v>2</v>
      </c>
      <c r="BV2088" s="1" t="s">
        <v>1086</v>
      </c>
      <c r="BW2088" s="1" t="s">
        <v>89</v>
      </c>
      <c r="BX2088" s="1" t="s">
        <v>88</v>
      </c>
      <c r="BY2088" s="1">
        <v>3</v>
      </c>
      <c r="BZ2088" s="1" t="s">
        <v>88</v>
      </c>
      <c r="CA2088" s="1">
        <v>9</v>
      </c>
      <c r="CB2088" s="1" t="s">
        <v>107</v>
      </c>
      <c r="CC2088" s="1" t="s">
        <v>88</v>
      </c>
    </row>
    <row r="2089" spans="1:82" ht="16" x14ac:dyDescent="0.2">
      <c r="A2089" s="1" t="s">
        <v>8503</v>
      </c>
      <c r="B2089" s="1" t="s">
        <v>108</v>
      </c>
      <c r="C2089" s="1">
        <v>36</v>
      </c>
      <c r="D2089" s="1" t="s">
        <v>81</v>
      </c>
      <c r="E2089" s="1" t="s">
        <v>82</v>
      </c>
      <c r="X2089" s="1">
        <v>14</v>
      </c>
      <c r="Y2089" s="1">
        <v>14</v>
      </c>
      <c r="Z2089" s="1">
        <v>5</v>
      </c>
      <c r="AA2089" s="1">
        <v>2</v>
      </c>
      <c r="AB2089" s="1" t="s">
        <v>83</v>
      </c>
      <c r="AC2089" s="1" t="s">
        <v>147</v>
      </c>
      <c r="AD2089" s="1" t="s">
        <v>838</v>
      </c>
      <c r="AE2089" s="1" t="s">
        <v>161</v>
      </c>
      <c r="AF2089" s="1" t="s">
        <v>87</v>
      </c>
      <c r="AG2089" s="1" t="s">
        <v>88</v>
      </c>
      <c r="AH2089" s="1" t="s">
        <v>88</v>
      </c>
      <c r="AI2089" s="1" t="s">
        <v>272</v>
      </c>
      <c r="AJ2089" s="1" t="s">
        <v>91</v>
      </c>
      <c r="AK2089" s="1" t="s">
        <v>8504</v>
      </c>
      <c r="AL2089" s="1" t="s">
        <v>92</v>
      </c>
      <c r="AM2089" s="1" t="s">
        <v>91</v>
      </c>
      <c r="AN2089" s="1" t="s">
        <v>91</v>
      </c>
      <c r="AO2089" s="1" t="s">
        <v>8504</v>
      </c>
      <c r="AP2089" s="1" t="s">
        <v>132</v>
      </c>
      <c r="AQ2089" s="1" t="s">
        <v>94</v>
      </c>
      <c r="AR2089" s="1" t="s">
        <v>88</v>
      </c>
      <c r="AS2089" s="1">
        <v>0</v>
      </c>
      <c r="AT2089" s="1" t="s">
        <v>134</v>
      </c>
      <c r="AU2089" s="1" t="s">
        <v>96</v>
      </c>
      <c r="AV2089" s="1"/>
      <c r="AW2089" s="13">
        <v>122000</v>
      </c>
      <c r="AX2089" s="1">
        <v>92000</v>
      </c>
      <c r="AZ2089" s="1">
        <v>3</v>
      </c>
      <c r="BA2089" s="1">
        <v>1</v>
      </c>
      <c r="BB2089" s="1" t="s">
        <v>135</v>
      </c>
      <c r="BC2089" s="1" t="s">
        <v>249</v>
      </c>
      <c r="BD2089" s="1" t="s">
        <v>88</v>
      </c>
      <c r="BE2089" s="1">
        <v>0</v>
      </c>
      <c r="BF2089" s="1">
        <v>0</v>
      </c>
      <c r="BG2089" s="1" t="s">
        <v>120</v>
      </c>
      <c r="BH2089" s="1" t="s">
        <v>121</v>
      </c>
      <c r="BN2089" s="1" t="s">
        <v>102</v>
      </c>
      <c r="BO2089" s="1" t="s">
        <v>103</v>
      </c>
      <c r="BP2089" s="1">
        <v>8</v>
      </c>
      <c r="BQ2089" s="1">
        <v>7</v>
      </c>
      <c r="BR2089" s="1" t="s">
        <v>171</v>
      </c>
      <c r="BS2089" s="1">
        <v>2</v>
      </c>
      <c r="BT2089" s="1">
        <v>1</v>
      </c>
      <c r="BU2089" s="1">
        <v>2</v>
      </c>
      <c r="BV2089" s="1" t="s">
        <v>143</v>
      </c>
      <c r="BW2089" s="1" t="s">
        <v>88</v>
      </c>
      <c r="BX2089" s="1" t="s">
        <v>88</v>
      </c>
      <c r="BY2089" s="1">
        <v>4</v>
      </c>
      <c r="BZ2089" s="1" t="s">
        <v>88</v>
      </c>
      <c r="CA2089" s="1">
        <v>9</v>
      </c>
      <c r="CB2089" s="1" t="s">
        <v>8505</v>
      </c>
      <c r="CC2089" s="1" t="s">
        <v>220</v>
      </c>
    </row>
    <row r="2090" spans="1:82" ht="16" x14ac:dyDescent="0.2">
      <c r="A2090" s="1" t="s">
        <v>8506</v>
      </c>
      <c r="B2090" s="1" t="s">
        <v>108</v>
      </c>
      <c r="C2090" s="1">
        <v>26</v>
      </c>
      <c r="D2090" s="1" t="s">
        <v>81</v>
      </c>
      <c r="E2090" s="1" t="s">
        <v>82</v>
      </c>
      <c r="X2090" s="1">
        <v>2</v>
      </c>
      <c r="Y2090" s="1">
        <v>2</v>
      </c>
      <c r="Z2090" s="1">
        <v>2</v>
      </c>
      <c r="AA2090" s="1">
        <v>0</v>
      </c>
      <c r="AB2090" s="1" t="s">
        <v>83</v>
      </c>
      <c r="AC2090" s="1" t="s">
        <v>147</v>
      </c>
      <c r="AD2090" s="1" t="s">
        <v>85</v>
      </c>
      <c r="AE2090" s="1" t="s">
        <v>86</v>
      </c>
      <c r="AF2090" s="1" t="s">
        <v>87</v>
      </c>
      <c r="AG2090" s="1" t="s">
        <v>88</v>
      </c>
      <c r="AH2090" s="1" t="s">
        <v>88</v>
      </c>
      <c r="AI2090" s="1" t="s">
        <v>328</v>
      </c>
      <c r="AJ2090" s="1" t="s">
        <v>91</v>
      </c>
      <c r="AK2090" s="1" t="s">
        <v>566</v>
      </c>
      <c r="AL2090" s="1" t="s">
        <v>8507</v>
      </c>
      <c r="AM2090" s="1" t="s">
        <v>91</v>
      </c>
      <c r="AN2090" s="1" t="s">
        <v>91</v>
      </c>
      <c r="AO2090" s="1" t="s">
        <v>929</v>
      </c>
      <c r="AP2090" s="1" t="s">
        <v>132</v>
      </c>
      <c r="AQ2090" s="1" t="s">
        <v>94</v>
      </c>
      <c r="AR2090" s="1" t="s">
        <v>88</v>
      </c>
      <c r="AS2090" s="1">
        <v>0</v>
      </c>
      <c r="AT2090" s="1" t="s">
        <v>95</v>
      </c>
      <c r="AU2090" s="1" t="s">
        <v>96</v>
      </c>
      <c r="AV2090" s="1"/>
      <c r="AW2090" s="13">
        <v>56000</v>
      </c>
      <c r="AX2090" s="1">
        <v>46000</v>
      </c>
      <c r="AZ2090" s="1">
        <v>3</v>
      </c>
      <c r="BA2090" s="1">
        <v>2</v>
      </c>
      <c r="BB2090" s="1" t="s">
        <v>117</v>
      </c>
      <c r="BC2090" s="1" t="s">
        <v>136</v>
      </c>
      <c r="BD2090" s="1" t="s">
        <v>194</v>
      </c>
      <c r="BE2090" s="1">
        <v>23</v>
      </c>
      <c r="BF2090" s="1">
        <v>5</v>
      </c>
      <c r="BH2090" s="1" t="s">
        <v>121</v>
      </c>
      <c r="BN2090" s="1" t="s">
        <v>102</v>
      </c>
      <c r="BO2090" s="1" t="s">
        <v>103</v>
      </c>
      <c r="BP2090" s="1">
        <v>7</v>
      </c>
      <c r="BQ2090" s="1">
        <v>9</v>
      </c>
      <c r="BR2090" s="1" t="s">
        <v>217</v>
      </c>
      <c r="BS2090" s="1">
        <v>3</v>
      </c>
      <c r="BT2090" s="1">
        <v>0</v>
      </c>
      <c r="BU2090" s="1">
        <v>0</v>
      </c>
      <c r="BV2090" s="1" t="s">
        <v>105</v>
      </c>
      <c r="BW2090" s="1" t="s">
        <v>88</v>
      </c>
      <c r="BX2090" s="1" t="s">
        <v>88</v>
      </c>
      <c r="BY2090" s="1">
        <v>3</v>
      </c>
      <c r="BZ2090" s="1" t="s">
        <v>88</v>
      </c>
      <c r="CA2090" s="1">
        <v>7</v>
      </c>
      <c r="CB2090" s="1" t="s">
        <v>107</v>
      </c>
      <c r="CC2090" s="1" t="s">
        <v>254</v>
      </c>
    </row>
    <row r="2091" spans="1:82" ht="16" x14ac:dyDescent="0.2">
      <c r="A2091" s="1" t="s">
        <v>8508</v>
      </c>
      <c r="B2091" s="1" t="s">
        <v>108</v>
      </c>
      <c r="C2091" s="1">
        <v>29</v>
      </c>
      <c r="D2091" s="1" t="s">
        <v>81</v>
      </c>
      <c r="E2091" s="1" t="s">
        <v>82</v>
      </c>
      <c r="X2091" s="1">
        <v>0</v>
      </c>
      <c r="Y2091" s="1">
        <v>0</v>
      </c>
      <c r="Z2091" s="1">
        <v>0</v>
      </c>
      <c r="AA2091" s="1">
        <v>0</v>
      </c>
      <c r="AB2091" s="1" t="s">
        <v>83</v>
      </c>
      <c r="AC2091" s="1" t="s">
        <v>147</v>
      </c>
      <c r="AD2091" s="1" t="s">
        <v>541</v>
      </c>
      <c r="AE2091" s="1" t="s">
        <v>161</v>
      </c>
      <c r="AF2091" s="1" t="s">
        <v>110</v>
      </c>
      <c r="AG2091" s="1" t="s">
        <v>88</v>
      </c>
      <c r="AH2091" s="1" t="s">
        <v>89</v>
      </c>
      <c r="AI2091" s="1" t="s">
        <v>111</v>
      </c>
      <c r="AJ2091" s="1" t="s">
        <v>234</v>
      </c>
      <c r="AK2091" s="1" t="s">
        <v>8509</v>
      </c>
      <c r="AL2091" s="1" t="s">
        <v>8510</v>
      </c>
      <c r="AM2091" s="1" t="s">
        <v>8511</v>
      </c>
      <c r="AN2091" s="1" t="s">
        <v>4278</v>
      </c>
      <c r="AO2091" s="1" t="s">
        <v>522</v>
      </c>
      <c r="AP2091" s="1" t="s">
        <v>93</v>
      </c>
      <c r="AQ2091" s="1" t="s">
        <v>94</v>
      </c>
      <c r="AR2091" s="1" t="s">
        <v>88</v>
      </c>
      <c r="AS2091" s="1">
        <v>0</v>
      </c>
      <c r="AT2091" s="1" t="s">
        <v>134</v>
      </c>
      <c r="AU2091" s="1" t="s">
        <v>96</v>
      </c>
      <c r="AV2091" s="1"/>
      <c r="AW2091" s="13">
        <v>47080</v>
      </c>
      <c r="AX2091" s="1">
        <v>39077</v>
      </c>
      <c r="AZ2091" s="1">
        <v>2</v>
      </c>
      <c r="BA2091" s="1">
        <v>3</v>
      </c>
      <c r="BB2091" s="1" t="s">
        <v>117</v>
      </c>
      <c r="BC2091" s="1" t="s">
        <v>136</v>
      </c>
      <c r="BD2091" s="1" t="s">
        <v>194</v>
      </c>
      <c r="BE2091" s="1">
        <v>32</v>
      </c>
      <c r="BF2091" s="1">
        <v>6</v>
      </c>
      <c r="BG2091" s="1" t="s">
        <v>120</v>
      </c>
      <c r="BH2091" s="1" t="s">
        <v>121</v>
      </c>
      <c r="BN2091" s="1" t="s">
        <v>170</v>
      </c>
      <c r="BO2091" s="1" t="s">
        <v>182</v>
      </c>
      <c r="BP2091" s="1">
        <v>8</v>
      </c>
      <c r="BQ2091" s="1">
        <v>5</v>
      </c>
      <c r="BR2091" s="1" t="s">
        <v>8512</v>
      </c>
      <c r="BS2091" s="1">
        <v>4</v>
      </c>
      <c r="BT2091" s="1">
        <v>0</v>
      </c>
      <c r="BU2091" s="1">
        <v>3</v>
      </c>
      <c r="BV2091" s="1" t="s">
        <v>184</v>
      </c>
      <c r="BW2091" s="1" t="s">
        <v>88</v>
      </c>
      <c r="BX2091" s="1" t="s">
        <v>88</v>
      </c>
      <c r="BY2091" s="1">
        <v>4</v>
      </c>
      <c r="BZ2091" s="1" t="s">
        <v>88</v>
      </c>
      <c r="CA2091" s="1">
        <v>5</v>
      </c>
      <c r="CB2091" s="1" t="s">
        <v>144</v>
      </c>
      <c r="CC2091" s="1" t="s">
        <v>88</v>
      </c>
    </row>
    <row r="2092" spans="1:82" ht="16" x14ac:dyDescent="0.2">
      <c r="A2092" s="1" t="s">
        <v>8513</v>
      </c>
      <c r="B2092" s="1" t="s">
        <v>108</v>
      </c>
      <c r="C2092" s="1">
        <v>31</v>
      </c>
      <c r="D2092" s="1" t="s">
        <v>81</v>
      </c>
      <c r="E2092" s="1" t="s">
        <v>82</v>
      </c>
      <c r="X2092" s="1">
        <v>2</v>
      </c>
      <c r="Y2092" s="1">
        <v>1</v>
      </c>
      <c r="Z2092" s="1">
        <v>1</v>
      </c>
      <c r="AA2092" s="1">
        <v>0</v>
      </c>
      <c r="AB2092" s="1" t="s">
        <v>174</v>
      </c>
      <c r="AC2092" s="1" t="s">
        <v>84</v>
      </c>
      <c r="AD2092" s="1" t="s">
        <v>552</v>
      </c>
      <c r="AE2092" s="1" t="s">
        <v>8514</v>
      </c>
      <c r="AF2092" s="1" t="s">
        <v>110</v>
      </c>
      <c r="AG2092" s="1" t="s">
        <v>88</v>
      </c>
      <c r="AH2092" s="1" t="s">
        <v>89</v>
      </c>
      <c r="AI2092" s="1" t="s">
        <v>130</v>
      </c>
      <c r="AJ2092" s="1" t="s">
        <v>91</v>
      </c>
      <c r="AK2092" s="1" t="s">
        <v>566</v>
      </c>
      <c r="AL2092" s="1" t="s">
        <v>92</v>
      </c>
      <c r="AM2092" s="1" t="s">
        <v>310</v>
      </c>
      <c r="AN2092" s="1" t="s">
        <v>91</v>
      </c>
      <c r="AO2092" s="1" t="s">
        <v>929</v>
      </c>
      <c r="AP2092" s="1" t="s">
        <v>132</v>
      </c>
      <c r="AQ2092" s="1" t="s">
        <v>94</v>
      </c>
      <c r="AR2092" s="1" t="s">
        <v>88</v>
      </c>
      <c r="AS2092" s="1">
        <v>0</v>
      </c>
      <c r="AT2092" s="1" t="s">
        <v>134</v>
      </c>
      <c r="AU2092" s="1" t="s">
        <v>96</v>
      </c>
      <c r="AV2092" s="1"/>
      <c r="AW2092" s="13">
        <v>95000</v>
      </c>
      <c r="AX2092" s="1">
        <v>8300</v>
      </c>
      <c r="AZ2092" s="1">
        <v>2</v>
      </c>
      <c r="BA2092" s="1">
        <v>1</v>
      </c>
      <c r="BB2092" s="1" t="s">
        <v>117</v>
      </c>
      <c r="BC2092" s="1" t="s">
        <v>136</v>
      </c>
      <c r="BD2092" s="1" t="s">
        <v>119</v>
      </c>
      <c r="BE2092" s="1">
        <v>15</v>
      </c>
      <c r="BF2092" s="1">
        <v>6</v>
      </c>
      <c r="BG2092" s="1" t="s">
        <v>120</v>
      </c>
      <c r="BH2092" s="1" t="s">
        <v>121</v>
      </c>
      <c r="BN2092" s="1" t="s">
        <v>181</v>
      </c>
      <c r="BO2092" s="1" t="s">
        <v>103</v>
      </c>
      <c r="BP2092" s="1">
        <v>8</v>
      </c>
      <c r="BQ2092" s="1">
        <v>10</v>
      </c>
      <c r="BR2092" s="1" t="s">
        <v>8515</v>
      </c>
      <c r="BS2092" s="1">
        <v>4</v>
      </c>
      <c r="BT2092" s="1">
        <v>0</v>
      </c>
      <c r="BU2092" s="1">
        <v>1</v>
      </c>
      <c r="BV2092" s="1" t="s">
        <v>143</v>
      </c>
      <c r="BW2092" s="1" t="s">
        <v>88</v>
      </c>
      <c r="BX2092" s="1" t="s">
        <v>88</v>
      </c>
      <c r="BY2092" s="1">
        <v>4</v>
      </c>
      <c r="BZ2092" s="1" t="s">
        <v>88</v>
      </c>
      <c r="CA2092" s="1">
        <v>10</v>
      </c>
      <c r="CB2092" s="1" t="s">
        <v>8516</v>
      </c>
      <c r="CC2092" s="1" t="s">
        <v>1611</v>
      </c>
    </row>
    <row r="2093" spans="1:82" ht="16" x14ac:dyDescent="0.2">
      <c r="A2093" s="1" t="s">
        <v>8517</v>
      </c>
      <c r="B2093" s="1" t="s">
        <v>108</v>
      </c>
      <c r="C2093" s="1">
        <v>40</v>
      </c>
      <c r="D2093" s="1" t="s">
        <v>81</v>
      </c>
      <c r="E2093" s="1" t="s">
        <v>231</v>
      </c>
      <c r="X2093" s="1">
        <v>15</v>
      </c>
      <c r="Y2093" s="1">
        <v>12</v>
      </c>
      <c r="Z2093" s="1">
        <v>4</v>
      </c>
      <c r="AA2093" s="1">
        <v>0</v>
      </c>
      <c r="AB2093" s="1" t="s">
        <v>83</v>
      </c>
      <c r="AC2093" s="1" t="s">
        <v>129</v>
      </c>
      <c r="AD2093" s="1" t="s">
        <v>256</v>
      </c>
      <c r="AE2093" s="1" t="s">
        <v>1008</v>
      </c>
      <c r="AF2093" s="1" t="s">
        <v>202</v>
      </c>
      <c r="AG2093" s="1" t="s">
        <v>88</v>
      </c>
      <c r="AH2093" s="1" t="s">
        <v>88</v>
      </c>
      <c r="AI2093" s="1" t="s">
        <v>150</v>
      </c>
      <c r="AJ2093" s="1" t="s">
        <v>8518</v>
      </c>
      <c r="AK2093" s="1" t="s">
        <v>318</v>
      </c>
      <c r="AL2093" s="1" t="s">
        <v>92</v>
      </c>
      <c r="AM2093" s="1" t="s">
        <v>91</v>
      </c>
      <c r="AN2093" s="1" t="s">
        <v>91</v>
      </c>
      <c r="AO2093" s="1" t="s">
        <v>193</v>
      </c>
      <c r="AP2093" s="1" t="s">
        <v>168</v>
      </c>
      <c r="AQ2093" s="1" t="s">
        <v>94</v>
      </c>
      <c r="AR2093" s="1" t="s">
        <v>157</v>
      </c>
      <c r="AS2093" s="1">
        <v>15</v>
      </c>
      <c r="AT2093" s="1" t="s">
        <v>95</v>
      </c>
      <c r="AU2093" s="1" t="s">
        <v>96</v>
      </c>
      <c r="AV2093" s="1"/>
      <c r="AW2093" s="13">
        <v>115000</v>
      </c>
      <c r="AX2093" s="1">
        <v>95000</v>
      </c>
      <c r="AZ2093" s="1">
        <v>4</v>
      </c>
      <c r="BA2093" s="1">
        <v>3</v>
      </c>
      <c r="BB2093" s="1" t="s">
        <v>117</v>
      </c>
      <c r="BC2093" s="1" t="s">
        <v>118</v>
      </c>
      <c r="BD2093" s="1" t="s">
        <v>194</v>
      </c>
      <c r="BE2093" s="1">
        <v>30</v>
      </c>
      <c r="BF2093" s="1">
        <v>5</v>
      </c>
      <c r="BG2093" s="1" t="s">
        <v>120</v>
      </c>
      <c r="BH2093" s="1" t="s">
        <v>121</v>
      </c>
      <c r="BN2093" s="1" t="s">
        <v>196</v>
      </c>
      <c r="BO2093" s="1" t="s">
        <v>103</v>
      </c>
      <c r="BP2093" s="1">
        <v>10</v>
      </c>
      <c r="BQ2093" s="1">
        <v>10</v>
      </c>
      <c r="BR2093" s="1" t="s">
        <v>207</v>
      </c>
      <c r="BS2093" s="1">
        <v>3</v>
      </c>
      <c r="BT2093" s="1">
        <v>0</v>
      </c>
      <c r="BU2093" s="1">
        <v>1</v>
      </c>
      <c r="BV2093" s="1" t="s">
        <v>143</v>
      </c>
      <c r="BW2093" s="1" t="s">
        <v>88</v>
      </c>
      <c r="BX2093" s="1" t="s">
        <v>89</v>
      </c>
      <c r="BY2093" s="1">
        <v>3</v>
      </c>
      <c r="BZ2093" s="1" t="s">
        <v>88</v>
      </c>
      <c r="CA2093" s="1">
        <v>8</v>
      </c>
      <c r="CB2093" s="1" t="s">
        <v>107</v>
      </c>
      <c r="CC2093" s="1" t="s">
        <v>2163</v>
      </c>
    </row>
    <row r="2094" spans="1:82" ht="16" x14ac:dyDescent="0.2">
      <c r="A2094" s="1" t="s">
        <v>8519</v>
      </c>
      <c r="B2094" s="1" t="s">
        <v>108</v>
      </c>
      <c r="C2094" s="1">
        <v>29</v>
      </c>
      <c r="D2094" s="1" t="s">
        <v>81</v>
      </c>
      <c r="E2094" s="1" t="s">
        <v>82</v>
      </c>
      <c r="X2094" s="1">
        <v>7</v>
      </c>
      <c r="Y2094" s="1">
        <v>2</v>
      </c>
      <c r="Z2094" s="1">
        <v>2</v>
      </c>
      <c r="AA2094" s="1">
        <v>0</v>
      </c>
      <c r="AB2094" s="1" t="s">
        <v>83</v>
      </c>
      <c r="AC2094" s="1" t="s">
        <v>129</v>
      </c>
      <c r="AD2094" s="1" t="s">
        <v>404</v>
      </c>
      <c r="AE2094" s="1" t="s">
        <v>161</v>
      </c>
      <c r="AF2094" s="1" t="s">
        <v>88</v>
      </c>
      <c r="AG2094" s="1" t="s">
        <v>88</v>
      </c>
      <c r="AH2094" s="1" t="s">
        <v>88</v>
      </c>
      <c r="AI2094" s="1" t="s">
        <v>406</v>
      </c>
      <c r="AJ2094" s="1" t="s">
        <v>91</v>
      </c>
      <c r="AK2094" s="1" t="s">
        <v>92</v>
      </c>
      <c r="AL2094" s="1" t="s">
        <v>92</v>
      </c>
      <c r="AM2094" s="1" t="s">
        <v>482</v>
      </c>
      <c r="AN2094" s="1" t="s">
        <v>91</v>
      </c>
      <c r="AO2094" s="1" t="s">
        <v>555</v>
      </c>
      <c r="AP2094" s="1" t="s">
        <v>132</v>
      </c>
      <c r="AQ2094" s="1" t="s">
        <v>94</v>
      </c>
      <c r="AR2094" s="1" t="s">
        <v>88</v>
      </c>
      <c r="AS2094" s="1">
        <v>0</v>
      </c>
      <c r="AT2094" s="1" t="s">
        <v>134</v>
      </c>
      <c r="AU2094" s="1" t="s">
        <v>96</v>
      </c>
      <c r="AV2094" s="1"/>
      <c r="AW2094" s="13">
        <v>110000</v>
      </c>
      <c r="AX2094" s="1">
        <v>85000</v>
      </c>
      <c r="AZ2094" s="1">
        <v>2</v>
      </c>
      <c r="BA2094" s="1">
        <v>2</v>
      </c>
      <c r="BB2094" s="1" t="s">
        <v>88</v>
      </c>
      <c r="BC2094" s="1" t="s">
        <v>97</v>
      </c>
      <c r="BD2094" s="1" t="s">
        <v>119</v>
      </c>
      <c r="BE2094" s="1">
        <v>20</v>
      </c>
      <c r="BF2094" s="1">
        <v>1</v>
      </c>
      <c r="BG2094" s="1" t="s">
        <v>137</v>
      </c>
      <c r="BH2094" s="1" t="s">
        <v>121</v>
      </c>
      <c r="BI2094" s="1" t="s">
        <v>122</v>
      </c>
      <c r="BJ2094" s="1" t="s">
        <v>88</v>
      </c>
      <c r="BN2094" s="1" t="s">
        <v>123</v>
      </c>
      <c r="BO2094" s="1" t="s">
        <v>182</v>
      </c>
      <c r="BP2094" s="1">
        <v>8</v>
      </c>
      <c r="BQ2094" s="1">
        <v>10</v>
      </c>
      <c r="BR2094" s="1" t="s">
        <v>8520</v>
      </c>
      <c r="BS2094" s="1">
        <v>3</v>
      </c>
      <c r="BT2094" s="1">
        <v>0</v>
      </c>
      <c r="BU2094" s="1">
        <v>1</v>
      </c>
      <c r="BV2094" s="1" t="s">
        <v>143</v>
      </c>
      <c r="BW2094" s="1" t="s">
        <v>88</v>
      </c>
      <c r="BX2094" s="1" t="s">
        <v>89</v>
      </c>
      <c r="BY2094" s="1">
        <v>3</v>
      </c>
      <c r="BZ2094" s="1" t="s">
        <v>88</v>
      </c>
      <c r="CA2094" s="1">
        <v>6</v>
      </c>
      <c r="CB2094" s="1" t="s">
        <v>1631</v>
      </c>
      <c r="CC2094" s="1" t="s">
        <v>88</v>
      </c>
    </row>
    <row r="2095" spans="1:82" ht="16" x14ac:dyDescent="0.2">
      <c r="A2095" s="1" t="s">
        <v>8521</v>
      </c>
      <c r="B2095" s="1" t="s">
        <v>80</v>
      </c>
      <c r="C2095" s="1">
        <v>43</v>
      </c>
      <c r="D2095" s="1" t="s">
        <v>81</v>
      </c>
      <c r="E2095" s="1" t="s">
        <v>82</v>
      </c>
      <c r="X2095" s="1">
        <v>21</v>
      </c>
      <c r="Y2095" s="1">
        <v>21</v>
      </c>
      <c r="Z2095" s="1">
        <v>3</v>
      </c>
      <c r="AA2095" s="1">
        <v>0</v>
      </c>
      <c r="AB2095" s="1" t="s">
        <v>83</v>
      </c>
      <c r="AC2095" s="1" t="s">
        <v>147</v>
      </c>
      <c r="AD2095" s="1" t="s">
        <v>85</v>
      </c>
      <c r="AE2095" s="1" t="s">
        <v>544</v>
      </c>
      <c r="AF2095" s="1" t="s">
        <v>88</v>
      </c>
      <c r="AG2095" s="1" t="s">
        <v>88</v>
      </c>
      <c r="AH2095" s="1" t="s">
        <v>88</v>
      </c>
      <c r="AI2095" s="1" t="s">
        <v>264</v>
      </c>
      <c r="AJ2095" s="1" t="s">
        <v>91</v>
      </c>
      <c r="AK2095" s="1" t="s">
        <v>92</v>
      </c>
      <c r="AL2095" s="1" t="s">
        <v>92</v>
      </c>
      <c r="AM2095" s="1" t="s">
        <v>91</v>
      </c>
      <c r="AN2095" s="1" t="s">
        <v>91</v>
      </c>
      <c r="AO2095" s="1" t="s">
        <v>92</v>
      </c>
      <c r="AP2095" s="1" t="s">
        <v>132</v>
      </c>
      <c r="AQ2095" s="1" t="s">
        <v>133</v>
      </c>
      <c r="AR2095" s="1" t="s">
        <v>88</v>
      </c>
      <c r="AS2095" s="1">
        <v>0</v>
      </c>
      <c r="AT2095" s="1" t="s">
        <v>536</v>
      </c>
      <c r="AU2095" s="1" t="s">
        <v>96</v>
      </c>
      <c r="AV2095" s="1"/>
      <c r="AW2095" s="13">
        <v>141000</v>
      </c>
      <c r="AX2095" s="1">
        <v>98000</v>
      </c>
      <c r="AZ2095" s="1">
        <v>1</v>
      </c>
      <c r="BA2095" s="1">
        <v>2</v>
      </c>
      <c r="BB2095" s="1" t="s">
        <v>280</v>
      </c>
      <c r="BC2095" s="1" t="s">
        <v>136</v>
      </c>
      <c r="BD2095" s="1" t="s">
        <v>119</v>
      </c>
      <c r="BE2095" s="1">
        <v>23</v>
      </c>
      <c r="BF2095" s="1">
        <v>4</v>
      </c>
      <c r="BN2095" s="1" t="s">
        <v>377</v>
      </c>
      <c r="BO2095" s="1" t="s">
        <v>124</v>
      </c>
      <c r="BP2095" s="1">
        <v>6</v>
      </c>
      <c r="BQ2095" s="1">
        <v>10</v>
      </c>
      <c r="BR2095" s="1" t="s">
        <v>859</v>
      </c>
      <c r="BS2095" s="1">
        <v>4</v>
      </c>
      <c r="BT2095" s="1">
        <v>0</v>
      </c>
      <c r="BU2095" s="1">
        <v>0</v>
      </c>
      <c r="BV2095" s="1" t="s">
        <v>105</v>
      </c>
      <c r="BW2095" s="1" t="s">
        <v>88</v>
      </c>
      <c r="BX2095" s="1" t="s">
        <v>88</v>
      </c>
      <c r="BY2095" s="1">
        <v>4</v>
      </c>
      <c r="BZ2095" s="1" t="s">
        <v>88</v>
      </c>
      <c r="CA2095" s="1">
        <v>7</v>
      </c>
      <c r="CB2095" s="1" t="s">
        <v>219</v>
      </c>
      <c r="CC2095" s="1" t="s">
        <v>88</v>
      </c>
    </row>
    <row r="2096" spans="1:82" ht="16" x14ac:dyDescent="0.2">
      <c r="A2096" s="1" t="s">
        <v>8522</v>
      </c>
      <c r="B2096" s="1" t="s">
        <v>108</v>
      </c>
      <c r="C2096" s="1">
        <v>23</v>
      </c>
      <c r="D2096" s="1" t="s">
        <v>81</v>
      </c>
      <c r="E2096" s="1" t="s">
        <v>82</v>
      </c>
      <c r="X2096" s="1">
        <v>5</v>
      </c>
      <c r="Y2096" s="1">
        <v>3</v>
      </c>
      <c r="Z2096" s="1">
        <v>3</v>
      </c>
      <c r="AA2096" s="1">
        <v>0</v>
      </c>
      <c r="AB2096" s="1" t="s">
        <v>83</v>
      </c>
      <c r="AC2096" s="1" t="s">
        <v>84</v>
      </c>
      <c r="AD2096" s="1" t="s">
        <v>85</v>
      </c>
      <c r="AE2096" s="1" t="s">
        <v>86</v>
      </c>
      <c r="AF2096" s="1" t="s">
        <v>88</v>
      </c>
      <c r="AG2096" s="1" t="s">
        <v>88</v>
      </c>
      <c r="AH2096" s="1" t="s">
        <v>89</v>
      </c>
      <c r="AI2096" s="1" t="s">
        <v>111</v>
      </c>
      <c r="AJ2096" s="1" t="s">
        <v>480</v>
      </c>
      <c r="AK2096" s="1" t="s">
        <v>8523</v>
      </c>
      <c r="AL2096" s="1" t="s">
        <v>1446</v>
      </c>
      <c r="AM2096" s="1" t="s">
        <v>1021</v>
      </c>
      <c r="AN2096" s="1" t="s">
        <v>91</v>
      </c>
      <c r="AO2096" s="1" t="s">
        <v>8524</v>
      </c>
      <c r="AP2096" s="1" t="s">
        <v>168</v>
      </c>
      <c r="AQ2096" s="1" t="s">
        <v>94</v>
      </c>
      <c r="AR2096" s="1" t="s">
        <v>88</v>
      </c>
      <c r="AS2096" s="1">
        <v>0</v>
      </c>
      <c r="AT2096" s="1" t="s">
        <v>134</v>
      </c>
      <c r="AU2096" s="1" t="s">
        <v>472</v>
      </c>
      <c r="AV2096" s="1"/>
      <c r="AW2096" s="13">
        <v>95500</v>
      </c>
      <c r="AX2096" s="1">
        <v>75000</v>
      </c>
      <c r="AZ2096" s="1">
        <v>3</v>
      </c>
      <c r="BA2096" s="1">
        <v>2</v>
      </c>
      <c r="BB2096" s="1" t="s">
        <v>280</v>
      </c>
      <c r="BC2096" s="1" t="s">
        <v>249</v>
      </c>
      <c r="BD2096" s="1" t="s">
        <v>119</v>
      </c>
      <c r="BE2096" s="1">
        <v>34</v>
      </c>
      <c r="BF2096" s="1">
        <v>4</v>
      </c>
      <c r="BG2096" s="1" t="s">
        <v>120</v>
      </c>
      <c r="BH2096" s="1" t="s">
        <v>121</v>
      </c>
      <c r="BM2096" s="5" t="s">
        <v>8525</v>
      </c>
      <c r="BN2096" s="1" t="s">
        <v>102</v>
      </c>
      <c r="BO2096" s="1" t="s">
        <v>182</v>
      </c>
      <c r="BP2096" s="1">
        <v>9</v>
      </c>
      <c r="BQ2096" s="1">
        <v>9</v>
      </c>
      <c r="BR2096" s="1" t="s">
        <v>6736</v>
      </c>
      <c r="BS2096" s="1">
        <v>2</v>
      </c>
      <c r="BT2096" s="1">
        <v>0</v>
      </c>
      <c r="BU2096" s="1">
        <v>2</v>
      </c>
      <c r="BV2096" s="1" t="s">
        <v>184</v>
      </c>
      <c r="BW2096" s="1" t="s">
        <v>88</v>
      </c>
      <c r="BX2096" s="1" t="s">
        <v>88</v>
      </c>
      <c r="BY2096" s="1">
        <v>3</v>
      </c>
      <c r="BZ2096" s="1" t="s">
        <v>88</v>
      </c>
      <c r="CA2096" s="1">
        <v>8</v>
      </c>
      <c r="CB2096" s="1" t="s">
        <v>961</v>
      </c>
      <c r="CC2096" s="1" t="s">
        <v>88</v>
      </c>
      <c r="CD2096" s="1" t="s">
        <v>8526</v>
      </c>
    </row>
    <row r="2097" spans="1:82" ht="16" x14ac:dyDescent="0.2">
      <c r="A2097" s="1" t="s">
        <v>8527</v>
      </c>
      <c r="B2097" s="1" t="s">
        <v>108</v>
      </c>
      <c r="C2097" s="1">
        <v>39</v>
      </c>
      <c r="D2097" s="1" t="s">
        <v>81</v>
      </c>
      <c r="E2097" s="1" t="s">
        <v>82</v>
      </c>
      <c r="X2097" s="1">
        <v>8</v>
      </c>
      <c r="Y2097" s="1">
        <v>0</v>
      </c>
      <c r="Z2097" s="1">
        <v>8</v>
      </c>
      <c r="AA2097" s="1">
        <v>0</v>
      </c>
      <c r="AB2097" s="1" t="s">
        <v>83</v>
      </c>
      <c r="AC2097" s="1" t="s">
        <v>84</v>
      </c>
      <c r="AD2097" s="1" t="s">
        <v>85</v>
      </c>
      <c r="AE2097" s="1" t="s">
        <v>86</v>
      </c>
      <c r="AF2097" s="1" t="s">
        <v>202</v>
      </c>
      <c r="AG2097" s="1" t="s">
        <v>88</v>
      </c>
      <c r="AH2097" s="1" t="s">
        <v>88</v>
      </c>
      <c r="AI2097" s="1" t="s">
        <v>335</v>
      </c>
      <c r="AJ2097" s="1" t="s">
        <v>8528</v>
      </c>
      <c r="AK2097" s="1" t="s">
        <v>8529</v>
      </c>
      <c r="AL2097" s="1" t="s">
        <v>92</v>
      </c>
      <c r="AM2097" s="1" t="s">
        <v>8530</v>
      </c>
      <c r="AN2097" s="1" t="s">
        <v>91</v>
      </c>
      <c r="AO2097" s="1" t="s">
        <v>92</v>
      </c>
      <c r="AP2097" s="1" t="s">
        <v>132</v>
      </c>
      <c r="AQ2097" s="1" t="s">
        <v>94</v>
      </c>
      <c r="AR2097" s="1" t="s">
        <v>157</v>
      </c>
      <c r="AS2097" s="1">
        <v>0</v>
      </c>
      <c r="AT2097" s="1" t="s">
        <v>95</v>
      </c>
      <c r="AU2097" s="1" t="s">
        <v>96</v>
      </c>
      <c r="AV2097" s="1"/>
      <c r="AW2097" s="13">
        <v>115000</v>
      </c>
      <c r="AX2097" s="1">
        <v>90000</v>
      </c>
      <c r="AZ2097" s="1">
        <v>3</v>
      </c>
      <c r="BA2097" s="1">
        <v>3</v>
      </c>
      <c r="BB2097" s="1" t="s">
        <v>88</v>
      </c>
      <c r="BC2097" s="1" t="s">
        <v>97</v>
      </c>
      <c r="BD2097" s="1" t="s">
        <v>119</v>
      </c>
      <c r="BE2097" s="1">
        <v>20</v>
      </c>
      <c r="BF2097" s="1">
        <v>6</v>
      </c>
      <c r="BG2097" s="1" t="s">
        <v>120</v>
      </c>
      <c r="BH2097" s="1" t="s">
        <v>121</v>
      </c>
      <c r="BJ2097" s="1" t="s">
        <v>88</v>
      </c>
      <c r="BM2097" s="1" t="s">
        <v>8531</v>
      </c>
      <c r="BN2097" s="1" t="s">
        <v>102</v>
      </c>
      <c r="BO2097" s="1" t="s">
        <v>124</v>
      </c>
      <c r="BP2097" s="1">
        <v>8</v>
      </c>
      <c r="BQ2097" s="1">
        <v>9</v>
      </c>
      <c r="BR2097" s="1" t="s">
        <v>8532</v>
      </c>
      <c r="BS2097" s="1">
        <v>4</v>
      </c>
      <c r="BT2097" s="1">
        <v>1</v>
      </c>
      <c r="BU2097" s="1">
        <v>0</v>
      </c>
      <c r="BV2097" s="1" t="s">
        <v>105</v>
      </c>
      <c r="BW2097" s="1" t="s">
        <v>88</v>
      </c>
      <c r="BX2097" s="1" t="s">
        <v>88</v>
      </c>
      <c r="BY2097" s="1">
        <v>4</v>
      </c>
      <c r="BZ2097" s="1" t="s">
        <v>88</v>
      </c>
      <c r="CA2097" s="1">
        <v>8</v>
      </c>
      <c r="CB2097" s="1" t="s">
        <v>107</v>
      </c>
      <c r="CC2097" s="1" t="s">
        <v>88</v>
      </c>
      <c r="CD2097" s="1" t="s">
        <v>8533</v>
      </c>
    </row>
    <row r="2098" spans="1:82" ht="16" x14ac:dyDescent="0.2">
      <c r="A2098" s="1" t="s">
        <v>8534</v>
      </c>
      <c r="B2098" s="1" t="s">
        <v>108</v>
      </c>
      <c r="C2098" s="1">
        <v>34</v>
      </c>
      <c r="D2098" s="1" t="s">
        <v>81</v>
      </c>
      <c r="E2098" s="1" t="s">
        <v>82</v>
      </c>
      <c r="X2098" s="1">
        <v>12</v>
      </c>
      <c r="Y2098" s="1">
        <v>4</v>
      </c>
      <c r="Z2098" s="1">
        <v>2</v>
      </c>
      <c r="AA2098" s="1">
        <v>0</v>
      </c>
      <c r="AB2098" s="1" t="s">
        <v>174</v>
      </c>
      <c r="AC2098" s="1" t="s">
        <v>129</v>
      </c>
      <c r="AD2098" s="1" t="s">
        <v>8535</v>
      </c>
      <c r="AE2098" s="1" t="s">
        <v>514</v>
      </c>
      <c r="AF2098" s="1" t="s">
        <v>202</v>
      </c>
      <c r="AG2098" s="1" t="s">
        <v>89</v>
      </c>
      <c r="AH2098" s="1" t="s">
        <v>89</v>
      </c>
      <c r="AI2098" s="1" t="s">
        <v>272</v>
      </c>
      <c r="AJ2098" s="1" t="s">
        <v>8536</v>
      </c>
      <c r="AK2098" s="1" t="s">
        <v>8537</v>
      </c>
      <c r="AL2098" s="1" t="s">
        <v>381</v>
      </c>
      <c r="AM2098" s="1" t="s">
        <v>1006</v>
      </c>
      <c r="AN2098" s="1" t="s">
        <v>321</v>
      </c>
      <c r="AO2098" s="1" t="s">
        <v>193</v>
      </c>
      <c r="AP2098" s="1" t="s">
        <v>93</v>
      </c>
      <c r="AQ2098" s="1" t="s">
        <v>94</v>
      </c>
      <c r="AR2098" s="1" t="s">
        <v>88</v>
      </c>
      <c r="AS2098" s="1">
        <v>0</v>
      </c>
      <c r="AT2098" s="1" t="s">
        <v>134</v>
      </c>
      <c r="AU2098" s="1" t="s">
        <v>96</v>
      </c>
      <c r="AV2098" s="1"/>
      <c r="AW2098" s="13">
        <v>244000</v>
      </c>
      <c r="AX2098" s="1">
        <v>157336</v>
      </c>
      <c r="AZ2098" s="1">
        <v>3</v>
      </c>
      <c r="BA2098" s="1">
        <v>2</v>
      </c>
      <c r="BB2098" s="1" t="s">
        <v>117</v>
      </c>
      <c r="BC2098" s="1" t="s">
        <v>8538</v>
      </c>
      <c r="BD2098" s="1" t="s">
        <v>119</v>
      </c>
      <c r="BE2098" s="1">
        <v>17</v>
      </c>
      <c r="BF2098" s="1">
        <v>1</v>
      </c>
      <c r="BG2098" s="1" t="s">
        <v>137</v>
      </c>
      <c r="BH2098" s="1" t="s">
        <v>121</v>
      </c>
      <c r="BK2098" s="1" t="s">
        <v>8539</v>
      </c>
      <c r="BM2098" s="1" t="s">
        <v>8540</v>
      </c>
      <c r="BN2098" s="1" t="s">
        <v>294</v>
      </c>
      <c r="BO2098" s="1" t="s">
        <v>182</v>
      </c>
      <c r="BP2098" s="1">
        <v>9</v>
      </c>
      <c r="BQ2098" s="1">
        <v>9</v>
      </c>
      <c r="BR2098" s="1" t="s">
        <v>8541</v>
      </c>
      <c r="BS2098" s="1">
        <v>3</v>
      </c>
      <c r="BT2098" s="1">
        <v>0</v>
      </c>
      <c r="BU2098" s="1">
        <v>1</v>
      </c>
      <c r="BV2098" s="1" t="s">
        <v>143</v>
      </c>
      <c r="BW2098" s="1" t="s">
        <v>88</v>
      </c>
      <c r="BX2098" s="1" t="s">
        <v>88</v>
      </c>
      <c r="BY2098" s="1">
        <v>3</v>
      </c>
      <c r="BZ2098" s="1" t="s">
        <v>88</v>
      </c>
      <c r="CA2098" s="1">
        <v>9</v>
      </c>
      <c r="CB2098" s="1" t="s">
        <v>8542</v>
      </c>
      <c r="CC2098" s="1" t="s">
        <v>426</v>
      </c>
      <c r="CD2098" s="1" t="s">
        <v>8543</v>
      </c>
    </row>
    <row r="2099" spans="1:82" ht="16" x14ac:dyDescent="0.2">
      <c r="A2099" s="1" t="s">
        <v>8544</v>
      </c>
      <c r="B2099" s="1" t="s">
        <v>108</v>
      </c>
      <c r="C2099" s="1">
        <v>42</v>
      </c>
      <c r="D2099" s="1" t="s">
        <v>81</v>
      </c>
      <c r="E2099" s="1" t="s">
        <v>82</v>
      </c>
      <c r="X2099" s="1">
        <v>20</v>
      </c>
      <c r="Y2099" s="4">
        <v>44317</v>
      </c>
      <c r="Z2099" s="1">
        <v>2</v>
      </c>
      <c r="AA2099" s="1">
        <v>0</v>
      </c>
      <c r="AB2099" s="1" t="s">
        <v>83</v>
      </c>
      <c r="AC2099" s="1" t="s">
        <v>147</v>
      </c>
      <c r="AD2099" s="1" t="s">
        <v>187</v>
      </c>
      <c r="AE2099" s="1" t="s">
        <v>3365</v>
      </c>
      <c r="AF2099" s="1" t="s">
        <v>202</v>
      </c>
      <c r="AG2099" s="1" t="s">
        <v>88</v>
      </c>
      <c r="AH2099" s="1" t="s">
        <v>88</v>
      </c>
      <c r="AI2099" s="1" t="s">
        <v>335</v>
      </c>
      <c r="AJ2099" s="1" t="s">
        <v>480</v>
      </c>
      <c r="AK2099" s="1" t="s">
        <v>582</v>
      </c>
      <c r="AL2099" s="1" t="s">
        <v>92</v>
      </c>
      <c r="AM2099" s="1" t="s">
        <v>560</v>
      </c>
      <c r="AN2099" s="1" t="s">
        <v>91</v>
      </c>
      <c r="AO2099" s="1" t="s">
        <v>700</v>
      </c>
      <c r="AP2099" s="1" t="s">
        <v>132</v>
      </c>
      <c r="AQ2099" s="1" t="s">
        <v>94</v>
      </c>
      <c r="AR2099" s="1" t="s">
        <v>400</v>
      </c>
      <c r="AS2099" s="1">
        <v>0</v>
      </c>
      <c r="AT2099" s="1" t="s">
        <v>134</v>
      </c>
      <c r="AU2099" s="1" t="s">
        <v>96</v>
      </c>
      <c r="AV2099" s="1"/>
      <c r="AW2099" s="13">
        <v>190000</v>
      </c>
      <c r="AX2099" s="1">
        <v>120000</v>
      </c>
      <c r="AZ2099" s="1">
        <v>2</v>
      </c>
      <c r="BA2099" s="1">
        <v>2</v>
      </c>
      <c r="BB2099" s="1" t="s">
        <v>947</v>
      </c>
      <c r="BC2099" s="1" t="s">
        <v>118</v>
      </c>
      <c r="BD2099" s="1" t="s">
        <v>88</v>
      </c>
      <c r="BE2099" s="1">
        <v>0</v>
      </c>
      <c r="BF2099" s="1">
        <v>0</v>
      </c>
      <c r="BG2099" s="1" t="s">
        <v>120</v>
      </c>
      <c r="BH2099" s="1" t="s">
        <v>121</v>
      </c>
      <c r="BN2099" s="1" t="s">
        <v>181</v>
      </c>
      <c r="BO2099" s="1" t="s">
        <v>124</v>
      </c>
      <c r="BP2099" s="1">
        <v>7</v>
      </c>
      <c r="BQ2099" s="1">
        <v>9</v>
      </c>
      <c r="BR2099" s="1" t="s">
        <v>8545</v>
      </c>
      <c r="BS2099" s="1">
        <v>3</v>
      </c>
      <c r="BT2099" s="1">
        <v>5</v>
      </c>
      <c r="BU2099" s="1">
        <v>2</v>
      </c>
      <c r="BV2099" s="1" t="s">
        <v>172</v>
      </c>
      <c r="BW2099" s="1" t="s">
        <v>88</v>
      </c>
      <c r="BX2099" s="1" t="s">
        <v>88</v>
      </c>
      <c r="BY2099" s="1">
        <v>4</v>
      </c>
      <c r="BZ2099" s="1" t="s">
        <v>88</v>
      </c>
      <c r="CA2099" s="1">
        <v>9</v>
      </c>
      <c r="CB2099" s="1" t="s">
        <v>304</v>
      </c>
      <c r="CC2099" s="1" t="s">
        <v>88</v>
      </c>
    </row>
    <row r="2100" spans="1:82" ht="16" x14ac:dyDescent="0.2">
      <c r="A2100" s="1" t="s">
        <v>8546</v>
      </c>
      <c r="B2100" s="1" t="s">
        <v>108</v>
      </c>
      <c r="C2100" s="1">
        <v>28</v>
      </c>
      <c r="D2100" s="1" t="s">
        <v>81</v>
      </c>
      <c r="E2100" s="1" t="s">
        <v>82</v>
      </c>
      <c r="X2100" s="1">
        <v>8</v>
      </c>
      <c r="Y2100" s="1">
        <v>1</v>
      </c>
      <c r="Z2100" s="1">
        <v>1</v>
      </c>
      <c r="AA2100" s="1">
        <v>0</v>
      </c>
      <c r="AB2100" s="1" t="s">
        <v>83</v>
      </c>
      <c r="AC2100" s="1" t="s">
        <v>84</v>
      </c>
      <c r="AD2100" s="1" t="s">
        <v>201</v>
      </c>
      <c r="AE2100" s="1" t="s">
        <v>884</v>
      </c>
      <c r="AF2100" s="1" t="s">
        <v>202</v>
      </c>
      <c r="AG2100" s="1" t="s">
        <v>88</v>
      </c>
      <c r="AH2100" s="1" t="s">
        <v>88</v>
      </c>
      <c r="AI2100" s="1" t="s">
        <v>130</v>
      </c>
      <c r="AJ2100" s="1" t="s">
        <v>480</v>
      </c>
      <c r="AK2100" s="1" t="s">
        <v>318</v>
      </c>
      <c r="AL2100" s="1" t="s">
        <v>92</v>
      </c>
      <c r="AM2100" s="1" t="s">
        <v>91</v>
      </c>
      <c r="AN2100" s="1" t="s">
        <v>91</v>
      </c>
      <c r="AO2100" s="1" t="s">
        <v>92</v>
      </c>
      <c r="AP2100" s="1" t="s">
        <v>132</v>
      </c>
      <c r="AQ2100" s="1" t="s">
        <v>94</v>
      </c>
      <c r="AR2100" s="1" t="s">
        <v>88</v>
      </c>
      <c r="AS2100" s="1">
        <v>0</v>
      </c>
      <c r="AT2100" s="1" t="s">
        <v>134</v>
      </c>
      <c r="AU2100" s="1" t="s">
        <v>96</v>
      </c>
      <c r="AV2100" s="1"/>
      <c r="AW2100" s="13">
        <v>140000</v>
      </c>
      <c r="AX2100" s="1">
        <v>100000</v>
      </c>
      <c r="AZ2100" s="1">
        <v>4</v>
      </c>
      <c r="BA2100" s="1">
        <v>3</v>
      </c>
      <c r="BB2100" s="1" t="s">
        <v>88</v>
      </c>
      <c r="BC2100" s="1" t="s">
        <v>97</v>
      </c>
      <c r="BD2100" s="1" t="s">
        <v>88</v>
      </c>
      <c r="BE2100" s="1">
        <v>0</v>
      </c>
      <c r="BF2100" s="1">
        <v>0</v>
      </c>
      <c r="BG2100" s="1" t="s">
        <v>120</v>
      </c>
      <c r="BH2100" s="1" t="s">
        <v>121</v>
      </c>
      <c r="BM2100" s="1" t="s">
        <v>8547</v>
      </c>
      <c r="BN2100" s="1" t="s">
        <v>181</v>
      </c>
      <c r="BO2100" s="1" t="s">
        <v>124</v>
      </c>
      <c r="BP2100" s="1">
        <v>7</v>
      </c>
      <c r="BQ2100" s="1">
        <v>7</v>
      </c>
      <c r="BR2100" s="1" t="s">
        <v>1147</v>
      </c>
      <c r="BS2100" s="1">
        <v>1</v>
      </c>
      <c r="BT2100" s="1">
        <v>0</v>
      </c>
      <c r="BU2100" s="1">
        <v>0</v>
      </c>
      <c r="BV2100" s="1" t="s">
        <v>105</v>
      </c>
      <c r="BW2100" s="1" t="s">
        <v>89</v>
      </c>
      <c r="BX2100" s="1" t="s">
        <v>88</v>
      </c>
      <c r="BY2100" s="1">
        <v>4</v>
      </c>
      <c r="BZ2100" s="1" t="s">
        <v>88</v>
      </c>
      <c r="CA2100" s="1">
        <v>7</v>
      </c>
      <c r="CB2100" s="1" t="s">
        <v>107</v>
      </c>
      <c r="CC2100" s="1" t="s">
        <v>88</v>
      </c>
    </row>
    <row r="2101" spans="1:82" ht="16" x14ac:dyDescent="0.2">
      <c r="A2101" s="1" t="s">
        <v>8548</v>
      </c>
      <c r="B2101" s="1" t="s">
        <v>108</v>
      </c>
      <c r="C2101" s="1">
        <v>35</v>
      </c>
      <c r="D2101" s="1" t="s">
        <v>81</v>
      </c>
      <c r="E2101" s="1" t="s">
        <v>200</v>
      </c>
      <c r="X2101" s="1">
        <v>9</v>
      </c>
      <c r="Y2101" s="1">
        <v>3</v>
      </c>
      <c r="Z2101" s="1">
        <v>3</v>
      </c>
      <c r="AA2101" s="1">
        <v>0</v>
      </c>
      <c r="AB2101" s="1" t="s">
        <v>83</v>
      </c>
      <c r="AC2101" s="1" t="s">
        <v>84</v>
      </c>
      <c r="AD2101" s="1" t="s">
        <v>85</v>
      </c>
      <c r="AE2101" s="1" t="s">
        <v>86</v>
      </c>
      <c r="AF2101" s="1" t="s">
        <v>110</v>
      </c>
      <c r="AG2101" s="1" t="s">
        <v>88</v>
      </c>
      <c r="AH2101" s="1" t="s">
        <v>88</v>
      </c>
      <c r="AI2101" s="1" t="s">
        <v>111</v>
      </c>
      <c r="AJ2101" s="1" t="s">
        <v>211</v>
      </c>
      <c r="AK2101" s="1" t="s">
        <v>980</v>
      </c>
      <c r="AL2101" s="1" t="s">
        <v>8549</v>
      </c>
      <c r="AM2101" s="1" t="s">
        <v>1992</v>
      </c>
      <c r="AN2101" s="1" t="s">
        <v>91</v>
      </c>
      <c r="AO2101" s="1" t="s">
        <v>1462</v>
      </c>
      <c r="AP2101" s="1" t="s">
        <v>132</v>
      </c>
      <c r="AQ2101" s="1" t="s">
        <v>94</v>
      </c>
      <c r="AR2101" s="1" t="s">
        <v>157</v>
      </c>
      <c r="AS2101" s="1">
        <v>1000</v>
      </c>
      <c r="AT2101" s="1" t="s">
        <v>536</v>
      </c>
      <c r="AU2101" s="1" t="s">
        <v>96</v>
      </c>
      <c r="AV2101" s="1"/>
      <c r="AW2101" s="13">
        <v>64600</v>
      </c>
      <c r="AX2101" s="1">
        <v>53000</v>
      </c>
      <c r="AZ2101" s="1">
        <v>1</v>
      </c>
      <c r="BA2101" s="1">
        <v>1</v>
      </c>
      <c r="BB2101" s="1" t="s">
        <v>117</v>
      </c>
      <c r="BC2101" s="1" t="s">
        <v>8550</v>
      </c>
      <c r="BD2101" s="1" t="s">
        <v>119</v>
      </c>
      <c r="BE2101" s="1">
        <v>10</v>
      </c>
      <c r="BF2101" s="1">
        <v>6</v>
      </c>
      <c r="BG2101" s="1" t="s">
        <v>120</v>
      </c>
      <c r="BH2101" s="1" t="s">
        <v>121</v>
      </c>
      <c r="BK2101" s="1" t="s">
        <v>383</v>
      </c>
      <c r="BL2101" s="1" t="s">
        <v>88</v>
      </c>
      <c r="BM2101" s="1" t="s">
        <v>8551</v>
      </c>
      <c r="BN2101" s="1" t="s">
        <v>377</v>
      </c>
      <c r="BO2101" s="1" t="s">
        <v>124</v>
      </c>
      <c r="BP2101" s="1">
        <v>5</v>
      </c>
      <c r="BQ2101" s="1">
        <v>10</v>
      </c>
      <c r="BR2101" s="1" t="s">
        <v>466</v>
      </c>
      <c r="BS2101" s="1">
        <v>4</v>
      </c>
      <c r="BT2101" s="1">
        <v>0</v>
      </c>
      <c r="BU2101" s="1">
        <v>1</v>
      </c>
      <c r="BV2101" s="1" t="s">
        <v>143</v>
      </c>
      <c r="BW2101" s="1" t="s">
        <v>89</v>
      </c>
      <c r="BX2101" s="1" t="s">
        <v>88</v>
      </c>
      <c r="BY2101" s="1">
        <v>4</v>
      </c>
      <c r="BZ2101" s="1" t="s">
        <v>88</v>
      </c>
      <c r="CA2101" s="1">
        <v>8</v>
      </c>
      <c r="CB2101" s="1" t="s">
        <v>304</v>
      </c>
      <c r="CC2101" s="1" t="s">
        <v>88</v>
      </c>
      <c r="CD2101" s="1" t="s">
        <v>8552</v>
      </c>
    </row>
    <row r="2102" spans="1:82" ht="16" x14ac:dyDescent="0.2">
      <c r="A2102" s="1" t="s">
        <v>8548</v>
      </c>
      <c r="B2102" s="1" t="s">
        <v>108</v>
      </c>
      <c r="C2102" s="1">
        <v>65</v>
      </c>
      <c r="D2102" s="1" t="s">
        <v>81</v>
      </c>
      <c r="E2102" s="1" t="s">
        <v>82</v>
      </c>
      <c r="X2102" s="1">
        <v>5</v>
      </c>
      <c r="Y2102" s="1">
        <v>0</v>
      </c>
      <c r="Z2102" s="1">
        <v>0</v>
      </c>
      <c r="AA2102" s="1">
        <v>0</v>
      </c>
      <c r="AB2102" s="1" t="s">
        <v>146</v>
      </c>
      <c r="AC2102" s="1" t="s">
        <v>129</v>
      </c>
      <c r="AD2102" s="1" t="s">
        <v>232</v>
      </c>
      <c r="AE2102" s="1" t="s">
        <v>923</v>
      </c>
      <c r="AF2102" s="1" t="s">
        <v>88</v>
      </c>
      <c r="AG2102" s="1" t="s">
        <v>88</v>
      </c>
      <c r="AH2102" s="1" t="s">
        <v>88</v>
      </c>
      <c r="AI2102" s="1" t="s">
        <v>111</v>
      </c>
      <c r="AJ2102" s="1" t="s">
        <v>8553</v>
      </c>
      <c r="AK2102" s="1" t="s">
        <v>2423</v>
      </c>
      <c r="AL2102" s="1" t="s">
        <v>8554</v>
      </c>
      <c r="AM2102" s="1" t="s">
        <v>366</v>
      </c>
      <c r="AN2102" s="1" t="s">
        <v>321</v>
      </c>
      <c r="AO2102" s="1" t="s">
        <v>248</v>
      </c>
      <c r="AP2102" s="1" t="s">
        <v>93</v>
      </c>
      <c r="AQ2102" s="1" t="s">
        <v>133</v>
      </c>
      <c r="AR2102" s="1" t="s">
        <v>88</v>
      </c>
      <c r="AS2102" s="1">
        <v>0</v>
      </c>
      <c r="AT2102" s="1" t="s">
        <v>134</v>
      </c>
      <c r="AU2102" s="1" t="s">
        <v>96</v>
      </c>
      <c r="AV2102" s="1"/>
      <c r="AW2102" s="13">
        <v>180000</v>
      </c>
      <c r="AX2102" s="1">
        <v>130000</v>
      </c>
      <c r="AZ2102" s="1">
        <v>3</v>
      </c>
      <c r="BA2102" s="1">
        <v>3</v>
      </c>
      <c r="BB2102" s="1" t="s">
        <v>117</v>
      </c>
      <c r="BC2102" s="1" t="s">
        <v>136</v>
      </c>
      <c r="BD2102" s="1" t="s">
        <v>88</v>
      </c>
      <c r="BE2102" s="1">
        <v>0</v>
      </c>
      <c r="BF2102" s="1">
        <v>0</v>
      </c>
      <c r="BG2102" s="1" t="s">
        <v>120</v>
      </c>
      <c r="BH2102" s="1" t="s">
        <v>121</v>
      </c>
      <c r="BJ2102" s="1" t="s">
        <v>88</v>
      </c>
      <c r="BN2102" s="1" t="s">
        <v>196</v>
      </c>
      <c r="BO2102" s="1" t="s">
        <v>103</v>
      </c>
      <c r="BP2102" s="1">
        <v>8</v>
      </c>
      <c r="BQ2102" s="1">
        <v>8</v>
      </c>
      <c r="BR2102" s="1" t="s">
        <v>1104</v>
      </c>
      <c r="BS2102" s="1">
        <v>3</v>
      </c>
      <c r="BT2102" s="1">
        <v>1</v>
      </c>
      <c r="BU2102" s="1">
        <v>2</v>
      </c>
      <c r="BV2102" s="1" t="s">
        <v>172</v>
      </c>
      <c r="BW2102" s="1" t="s">
        <v>89</v>
      </c>
      <c r="BX2102" s="1" t="s">
        <v>88</v>
      </c>
      <c r="BY2102" s="1">
        <v>3</v>
      </c>
      <c r="BZ2102" s="1" t="s">
        <v>88</v>
      </c>
      <c r="CA2102" s="1">
        <v>8</v>
      </c>
      <c r="CB2102" s="1" t="s">
        <v>107</v>
      </c>
      <c r="CC2102" s="1" t="s">
        <v>88</v>
      </c>
    </row>
    <row r="2103" spans="1:82" ht="16" x14ac:dyDescent="0.2">
      <c r="A2103" s="1" t="s">
        <v>8555</v>
      </c>
      <c r="B2103" s="1" t="s">
        <v>108</v>
      </c>
      <c r="C2103" s="1">
        <v>48</v>
      </c>
      <c r="D2103" s="1" t="s">
        <v>81</v>
      </c>
      <c r="E2103" s="1" t="s">
        <v>82</v>
      </c>
      <c r="X2103" s="1">
        <v>30</v>
      </c>
      <c r="Y2103" s="1">
        <v>1</v>
      </c>
      <c r="Z2103" s="1">
        <v>10</v>
      </c>
      <c r="AA2103" s="1">
        <v>0</v>
      </c>
      <c r="AB2103" s="1" t="s">
        <v>83</v>
      </c>
      <c r="AC2103" s="1" t="s">
        <v>147</v>
      </c>
      <c r="AD2103" s="1" t="s">
        <v>187</v>
      </c>
      <c r="AE2103" s="1" t="s">
        <v>544</v>
      </c>
      <c r="AF2103" s="1" t="s">
        <v>202</v>
      </c>
      <c r="AG2103" s="1" t="s">
        <v>88</v>
      </c>
      <c r="AH2103" s="1" t="s">
        <v>88</v>
      </c>
      <c r="AI2103" s="1" t="s">
        <v>906</v>
      </c>
      <c r="AJ2103" s="1" t="s">
        <v>91</v>
      </c>
      <c r="AK2103" s="1" t="s">
        <v>92</v>
      </c>
      <c r="AL2103" s="1" t="s">
        <v>92</v>
      </c>
      <c r="AM2103" s="1" t="s">
        <v>91</v>
      </c>
      <c r="AN2103" s="1" t="s">
        <v>91</v>
      </c>
      <c r="AO2103" s="1" t="s">
        <v>92</v>
      </c>
      <c r="AP2103" s="1" t="s">
        <v>132</v>
      </c>
      <c r="AQ2103" s="1" t="s">
        <v>94</v>
      </c>
      <c r="AR2103" s="1" t="s">
        <v>88</v>
      </c>
      <c r="AS2103" s="1">
        <v>0</v>
      </c>
      <c r="AT2103" s="1" t="s">
        <v>134</v>
      </c>
      <c r="AU2103" s="1" t="s">
        <v>96</v>
      </c>
      <c r="AV2103" s="1"/>
      <c r="AW2103" s="13">
        <v>215000</v>
      </c>
      <c r="AX2103" s="1">
        <v>150000</v>
      </c>
      <c r="AY2103" s="1" t="s">
        <v>279</v>
      </c>
      <c r="AZ2103" s="1">
        <v>3</v>
      </c>
      <c r="BA2103" s="1">
        <v>3</v>
      </c>
      <c r="BB2103" s="1" t="s">
        <v>88</v>
      </c>
      <c r="BC2103" s="1" t="s">
        <v>249</v>
      </c>
      <c r="BD2103" s="1" t="s">
        <v>119</v>
      </c>
      <c r="BE2103" s="1">
        <v>5</v>
      </c>
      <c r="BF2103" s="1">
        <v>5</v>
      </c>
      <c r="BG2103" s="1" t="s">
        <v>137</v>
      </c>
      <c r="BH2103" s="1" t="s">
        <v>121</v>
      </c>
      <c r="BJ2103" s="1" t="s">
        <v>88</v>
      </c>
      <c r="BN2103" s="1" t="s">
        <v>294</v>
      </c>
      <c r="BO2103" s="1" t="s">
        <v>182</v>
      </c>
      <c r="BP2103" s="1">
        <v>10</v>
      </c>
      <c r="BQ2103" s="1">
        <v>9</v>
      </c>
      <c r="BR2103" s="1" t="s">
        <v>8556</v>
      </c>
      <c r="BS2103" s="1">
        <v>3</v>
      </c>
      <c r="BT2103" s="1">
        <v>1</v>
      </c>
      <c r="BU2103" s="1">
        <v>2</v>
      </c>
      <c r="BV2103" s="1" t="s">
        <v>172</v>
      </c>
      <c r="BW2103" s="1" t="s">
        <v>89</v>
      </c>
      <c r="BX2103" s="1" t="s">
        <v>88</v>
      </c>
      <c r="BY2103" s="1">
        <v>4</v>
      </c>
      <c r="BZ2103" s="1" t="s">
        <v>88</v>
      </c>
      <c r="CA2103" s="1">
        <v>9</v>
      </c>
      <c r="CB2103" s="1" t="s">
        <v>107</v>
      </c>
      <c r="CC2103" s="1" t="s">
        <v>327</v>
      </c>
    </row>
    <row r="2104" spans="1:82" ht="16" x14ac:dyDescent="0.2">
      <c r="A2104" s="1" t="s">
        <v>8557</v>
      </c>
      <c r="B2104" s="1" t="s">
        <v>108</v>
      </c>
      <c r="C2104" s="1">
        <v>28</v>
      </c>
      <c r="D2104" s="1" t="s">
        <v>81</v>
      </c>
      <c r="E2104" s="1" t="s">
        <v>82</v>
      </c>
      <c r="X2104" s="1">
        <v>9</v>
      </c>
      <c r="Y2104" s="1">
        <v>3</v>
      </c>
      <c r="Z2104" s="1">
        <v>3</v>
      </c>
      <c r="AA2104" s="1">
        <v>5</v>
      </c>
      <c r="AB2104" s="1" t="s">
        <v>83</v>
      </c>
      <c r="AC2104" s="1" t="s">
        <v>147</v>
      </c>
      <c r="AD2104" s="1" t="s">
        <v>85</v>
      </c>
      <c r="AE2104" s="1" t="s">
        <v>86</v>
      </c>
      <c r="AF2104" s="1" t="s">
        <v>88</v>
      </c>
      <c r="AG2104" s="1" t="s">
        <v>88</v>
      </c>
      <c r="AH2104" s="1" t="s">
        <v>88</v>
      </c>
      <c r="AI2104" s="1" t="s">
        <v>419</v>
      </c>
      <c r="AJ2104" s="1" t="s">
        <v>211</v>
      </c>
      <c r="AK2104" s="1" t="s">
        <v>8558</v>
      </c>
      <c r="AL2104" s="1" t="s">
        <v>92</v>
      </c>
      <c r="AM2104" s="1" t="s">
        <v>247</v>
      </c>
      <c r="AN2104" s="1" t="s">
        <v>3273</v>
      </c>
      <c r="AO2104" s="1" t="s">
        <v>92</v>
      </c>
      <c r="AP2104" s="1" t="s">
        <v>132</v>
      </c>
      <c r="AQ2104" s="1" t="s">
        <v>133</v>
      </c>
      <c r="AR2104" s="1" t="s">
        <v>88</v>
      </c>
      <c r="AS2104" s="1">
        <v>0</v>
      </c>
      <c r="AT2104" s="1" t="s">
        <v>134</v>
      </c>
      <c r="AU2104" s="1" t="s">
        <v>96</v>
      </c>
      <c r="AV2104" s="1"/>
      <c r="AW2104" s="13">
        <v>1033000</v>
      </c>
      <c r="AX2104" s="1">
        <v>86000</v>
      </c>
      <c r="AZ2104" s="1">
        <v>3</v>
      </c>
      <c r="BA2104" s="1">
        <v>2</v>
      </c>
      <c r="BB2104" s="1" t="s">
        <v>117</v>
      </c>
      <c r="BC2104" s="1" t="s">
        <v>118</v>
      </c>
      <c r="BD2104" s="1" t="s">
        <v>194</v>
      </c>
      <c r="BE2104" s="1">
        <v>20</v>
      </c>
      <c r="BF2104" s="1">
        <v>6</v>
      </c>
      <c r="BG2104" s="1" t="s">
        <v>120</v>
      </c>
      <c r="BH2104" s="1" t="s">
        <v>121</v>
      </c>
      <c r="BK2104" s="1" t="s">
        <v>88</v>
      </c>
      <c r="BL2104" s="1" t="s">
        <v>88</v>
      </c>
      <c r="BM2104" s="1" t="s">
        <v>92</v>
      </c>
      <c r="BN2104" s="1" t="s">
        <v>377</v>
      </c>
      <c r="BO2104" s="1" t="s">
        <v>103</v>
      </c>
      <c r="BP2104" s="1">
        <v>10</v>
      </c>
      <c r="BQ2104" s="1">
        <v>10</v>
      </c>
      <c r="BR2104" s="1" t="s">
        <v>8559</v>
      </c>
      <c r="BS2104" s="1">
        <v>3</v>
      </c>
      <c r="BT2104" s="1">
        <v>0</v>
      </c>
      <c r="BU2104" s="1">
        <v>0</v>
      </c>
      <c r="BV2104" s="1" t="s">
        <v>105</v>
      </c>
      <c r="BW2104" s="1" t="s">
        <v>88</v>
      </c>
      <c r="BX2104" s="1" t="s">
        <v>88</v>
      </c>
      <c r="BY2104" s="1">
        <v>4</v>
      </c>
      <c r="BZ2104" s="1" t="s">
        <v>88</v>
      </c>
      <c r="CA2104" s="1">
        <v>8</v>
      </c>
      <c r="CB2104" s="1" t="s">
        <v>304</v>
      </c>
      <c r="CC2104" s="1" t="s">
        <v>305</v>
      </c>
    </row>
    <row r="2105" spans="1:82" ht="16" x14ac:dyDescent="0.2">
      <c r="A2105" s="1" t="s">
        <v>8560</v>
      </c>
      <c r="B2105" s="1" t="s">
        <v>108</v>
      </c>
      <c r="C2105" s="1">
        <v>40</v>
      </c>
      <c r="D2105" s="1" t="s">
        <v>81</v>
      </c>
      <c r="E2105" s="1" t="s">
        <v>263</v>
      </c>
      <c r="X2105" s="1">
        <v>24</v>
      </c>
      <c r="Y2105" s="1">
        <v>7</v>
      </c>
      <c r="Z2105" s="1">
        <v>7</v>
      </c>
      <c r="AA2105" s="1">
        <v>0</v>
      </c>
      <c r="AB2105" s="1" t="s">
        <v>83</v>
      </c>
      <c r="AC2105" s="1" t="s">
        <v>147</v>
      </c>
      <c r="AD2105" s="1" t="s">
        <v>160</v>
      </c>
      <c r="AE2105" s="1" t="s">
        <v>8561</v>
      </c>
      <c r="AF2105" s="1" t="s">
        <v>110</v>
      </c>
      <c r="AG2105" s="1" t="s">
        <v>88</v>
      </c>
      <c r="AH2105" s="1" t="s">
        <v>89</v>
      </c>
      <c r="AI2105" s="1" t="s">
        <v>150</v>
      </c>
      <c r="AJ2105" s="1" t="s">
        <v>1074</v>
      </c>
      <c r="AK2105" s="1" t="s">
        <v>8562</v>
      </c>
      <c r="AL2105" s="1" t="s">
        <v>92</v>
      </c>
      <c r="AM2105" s="1" t="s">
        <v>236</v>
      </c>
      <c r="AN2105" s="1" t="s">
        <v>91</v>
      </c>
      <c r="AO2105" s="1" t="s">
        <v>92</v>
      </c>
      <c r="AP2105" s="1" t="s">
        <v>132</v>
      </c>
      <c r="AQ2105" s="1" t="s">
        <v>94</v>
      </c>
      <c r="AR2105" s="1" t="s">
        <v>157</v>
      </c>
      <c r="AS2105" s="1">
        <v>0</v>
      </c>
      <c r="AT2105" s="1" t="s">
        <v>536</v>
      </c>
      <c r="AU2105" s="1" t="s">
        <v>238</v>
      </c>
      <c r="AV2105" s="1"/>
      <c r="AW2105" s="13">
        <v>350000</v>
      </c>
      <c r="AX2105" s="1">
        <v>33000</v>
      </c>
      <c r="AY2105" s="1" t="s">
        <v>279</v>
      </c>
      <c r="AZ2105" s="1">
        <v>4</v>
      </c>
      <c r="BA2105" s="1">
        <v>4</v>
      </c>
      <c r="BB2105" s="1" t="s">
        <v>88</v>
      </c>
      <c r="BC2105" s="1" t="s">
        <v>97</v>
      </c>
      <c r="BD2105" s="1" t="s">
        <v>88</v>
      </c>
      <c r="BE2105" s="1">
        <v>0</v>
      </c>
      <c r="BF2105" s="1">
        <v>0</v>
      </c>
      <c r="BG2105" s="1" t="s">
        <v>120</v>
      </c>
      <c r="BH2105" s="1" t="s">
        <v>121</v>
      </c>
      <c r="BN2105" s="3">
        <v>44470</v>
      </c>
      <c r="BO2105" s="1" t="s">
        <v>103</v>
      </c>
      <c r="BP2105" s="1">
        <v>7</v>
      </c>
      <c r="BQ2105" s="1">
        <v>10</v>
      </c>
      <c r="BR2105" s="1" t="s">
        <v>3301</v>
      </c>
      <c r="BS2105" s="1">
        <v>4</v>
      </c>
      <c r="BT2105" s="1">
        <v>1</v>
      </c>
      <c r="BU2105" s="1">
        <v>2</v>
      </c>
      <c r="BV2105" s="1" t="s">
        <v>172</v>
      </c>
      <c r="BW2105" s="1" t="s">
        <v>89</v>
      </c>
      <c r="BX2105" s="1" t="s">
        <v>88</v>
      </c>
      <c r="BY2105" s="1">
        <v>4</v>
      </c>
      <c r="BZ2105" s="1" t="s">
        <v>88</v>
      </c>
      <c r="CA2105" s="1">
        <v>10</v>
      </c>
      <c r="CB2105" s="1" t="s">
        <v>8563</v>
      </c>
      <c r="CC2105" s="1" t="s">
        <v>88</v>
      </c>
      <c r="CD2105" s="1" t="s">
        <v>306</v>
      </c>
    </row>
    <row r="2106" spans="1:82" ht="16" x14ac:dyDescent="0.2">
      <c r="A2106" s="1" t="s">
        <v>8564</v>
      </c>
      <c r="B2106" s="1" t="s">
        <v>108</v>
      </c>
      <c r="C2106" s="1">
        <v>37</v>
      </c>
      <c r="D2106" s="1" t="s">
        <v>81</v>
      </c>
      <c r="E2106" s="1" t="s">
        <v>82</v>
      </c>
      <c r="X2106" s="1">
        <v>8</v>
      </c>
      <c r="Y2106" s="1">
        <v>2</v>
      </c>
      <c r="Z2106" s="1">
        <v>2</v>
      </c>
      <c r="AA2106" s="1">
        <v>0</v>
      </c>
      <c r="AB2106" s="1" t="s">
        <v>83</v>
      </c>
      <c r="AC2106" s="1" t="s">
        <v>129</v>
      </c>
      <c r="AD2106" s="1" t="s">
        <v>8565</v>
      </c>
      <c r="AE2106" s="1" t="s">
        <v>3428</v>
      </c>
      <c r="AF2106" s="1" t="s">
        <v>202</v>
      </c>
      <c r="AG2106" s="1" t="s">
        <v>88</v>
      </c>
      <c r="AH2106" s="1" t="s">
        <v>88</v>
      </c>
      <c r="AI2106" s="1" t="s">
        <v>419</v>
      </c>
      <c r="AJ2106" s="1" t="s">
        <v>91</v>
      </c>
      <c r="AK2106" s="1" t="s">
        <v>189</v>
      </c>
      <c r="AL2106" s="1" t="s">
        <v>92</v>
      </c>
      <c r="AM2106" s="1" t="s">
        <v>91</v>
      </c>
      <c r="AN2106" s="1" t="s">
        <v>8566</v>
      </c>
      <c r="AO2106" s="1" t="s">
        <v>555</v>
      </c>
      <c r="AP2106" s="1" t="s">
        <v>168</v>
      </c>
      <c r="AQ2106" s="1" t="s">
        <v>94</v>
      </c>
      <c r="AR2106" s="1" t="s">
        <v>88</v>
      </c>
      <c r="AS2106" s="1">
        <v>0</v>
      </c>
      <c r="AT2106" s="1" t="s">
        <v>134</v>
      </c>
      <c r="AU2106" s="1" t="s">
        <v>96</v>
      </c>
      <c r="AV2106" s="1"/>
      <c r="AW2106" s="13" t="s">
        <v>8567</v>
      </c>
      <c r="AX2106" s="1">
        <v>100000</v>
      </c>
      <c r="AZ2106" s="1">
        <v>4</v>
      </c>
      <c r="BA2106" s="1">
        <v>3</v>
      </c>
      <c r="BB2106" s="1" t="s">
        <v>135</v>
      </c>
      <c r="BC2106" s="1" t="s">
        <v>136</v>
      </c>
      <c r="BD2106" s="1" t="s">
        <v>290</v>
      </c>
      <c r="BE2106" s="1">
        <v>25</v>
      </c>
      <c r="BF2106" s="1">
        <v>7</v>
      </c>
      <c r="BG2106" s="1" t="s">
        <v>120</v>
      </c>
      <c r="BH2106" s="1" t="s">
        <v>121</v>
      </c>
      <c r="BJ2106" s="1" t="s">
        <v>89</v>
      </c>
      <c r="BN2106" s="1" t="s">
        <v>123</v>
      </c>
      <c r="BO2106" s="1" t="s">
        <v>182</v>
      </c>
      <c r="BP2106" s="1">
        <v>10</v>
      </c>
      <c r="BQ2106" s="1">
        <v>8</v>
      </c>
      <c r="BR2106" s="1" t="s">
        <v>8568</v>
      </c>
      <c r="BS2106" s="1">
        <v>3</v>
      </c>
      <c r="BT2106" s="1">
        <v>0</v>
      </c>
      <c r="BU2106" s="1">
        <v>0</v>
      </c>
      <c r="BV2106" s="1" t="s">
        <v>105</v>
      </c>
      <c r="BW2106" s="1" t="s">
        <v>89</v>
      </c>
      <c r="BX2106" s="1" t="s">
        <v>88</v>
      </c>
      <c r="BY2106" s="1">
        <v>3</v>
      </c>
      <c r="BZ2106" s="1" t="s">
        <v>88</v>
      </c>
      <c r="CA2106" s="1">
        <v>9</v>
      </c>
      <c r="CB2106" s="1" t="s">
        <v>304</v>
      </c>
      <c r="CC2106" s="1" t="s">
        <v>8569</v>
      </c>
    </row>
    <row r="2107" spans="1:82" ht="16" x14ac:dyDescent="0.2">
      <c r="A2107" s="1" t="s">
        <v>8570</v>
      </c>
      <c r="B2107" s="1" t="s">
        <v>108</v>
      </c>
      <c r="C2107" s="1">
        <v>40</v>
      </c>
      <c r="D2107" s="1" t="s">
        <v>81</v>
      </c>
      <c r="E2107" s="1" t="s">
        <v>82</v>
      </c>
      <c r="X2107" s="1">
        <v>6</v>
      </c>
      <c r="Y2107" s="1">
        <v>0</v>
      </c>
      <c r="Z2107" s="1">
        <v>1</v>
      </c>
      <c r="AA2107" s="1">
        <v>2</v>
      </c>
      <c r="AB2107" s="1" t="s">
        <v>174</v>
      </c>
      <c r="AC2107" s="1" t="s">
        <v>129</v>
      </c>
      <c r="AD2107" s="1" t="s">
        <v>201</v>
      </c>
      <c r="AE2107" s="1" t="s">
        <v>86</v>
      </c>
      <c r="AF2107" s="1" t="s">
        <v>202</v>
      </c>
      <c r="AG2107" s="1" t="s">
        <v>88</v>
      </c>
      <c r="AH2107" s="1" t="s">
        <v>89</v>
      </c>
      <c r="AI2107" s="1" t="s">
        <v>111</v>
      </c>
      <c r="AJ2107" s="1" t="s">
        <v>8571</v>
      </c>
      <c r="AK2107" s="1" t="s">
        <v>3226</v>
      </c>
      <c r="AL2107" s="1" t="s">
        <v>8572</v>
      </c>
      <c r="AM2107" s="1" t="s">
        <v>560</v>
      </c>
      <c r="AN2107" s="1" t="s">
        <v>91</v>
      </c>
      <c r="AO2107" s="1" t="s">
        <v>8573</v>
      </c>
      <c r="AP2107" s="1" t="s">
        <v>93</v>
      </c>
      <c r="AQ2107" s="1" t="s">
        <v>94</v>
      </c>
      <c r="AR2107" s="1" t="s">
        <v>88</v>
      </c>
      <c r="AS2107" s="1">
        <v>0</v>
      </c>
      <c r="AT2107" s="1" t="s">
        <v>134</v>
      </c>
      <c r="AU2107" s="1" t="s">
        <v>96</v>
      </c>
      <c r="AV2107" s="1"/>
      <c r="AW2107" s="13">
        <v>100000</v>
      </c>
      <c r="AX2107" s="1">
        <v>77000</v>
      </c>
      <c r="AY2107" s="1" t="s">
        <v>279</v>
      </c>
      <c r="AZ2107" s="1">
        <v>3</v>
      </c>
      <c r="BA2107" s="1">
        <v>2</v>
      </c>
      <c r="BB2107" s="1" t="s">
        <v>88</v>
      </c>
      <c r="BC2107" s="1" t="s">
        <v>97</v>
      </c>
      <c r="BD2107" s="1" t="s">
        <v>88</v>
      </c>
      <c r="BE2107" s="1">
        <v>0</v>
      </c>
      <c r="BF2107" s="1">
        <v>0</v>
      </c>
      <c r="BG2107" s="1" t="s">
        <v>120</v>
      </c>
      <c r="BH2107" s="1" t="s">
        <v>121</v>
      </c>
      <c r="BK2107" s="1" t="s">
        <v>8574</v>
      </c>
      <c r="BN2107" s="1" t="s">
        <v>141</v>
      </c>
      <c r="BO2107" s="1" t="s">
        <v>103</v>
      </c>
      <c r="BP2107" s="1">
        <v>7</v>
      </c>
      <c r="BQ2107" s="1">
        <v>7</v>
      </c>
      <c r="BR2107" s="1" t="s">
        <v>8575</v>
      </c>
      <c r="BS2107" s="1">
        <v>4</v>
      </c>
      <c r="BT2107" s="1">
        <v>0</v>
      </c>
      <c r="BU2107" s="1">
        <v>3</v>
      </c>
      <c r="BV2107" s="1" t="s">
        <v>789</v>
      </c>
      <c r="BW2107" s="1" t="s">
        <v>88</v>
      </c>
      <c r="BX2107" s="1" t="s">
        <v>88</v>
      </c>
      <c r="BY2107" s="1">
        <v>4</v>
      </c>
      <c r="BZ2107" s="1" t="s">
        <v>88</v>
      </c>
      <c r="CA2107" s="1">
        <v>7</v>
      </c>
      <c r="CB2107" s="1" t="s">
        <v>107</v>
      </c>
      <c r="CC2107" s="1" t="s">
        <v>88</v>
      </c>
      <c r="CD2107" s="1" t="s">
        <v>501</v>
      </c>
    </row>
    <row r="2108" spans="1:82" ht="16" x14ac:dyDescent="0.2">
      <c r="A2108" s="1" t="s">
        <v>8576</v>
      </c>
      <c r="B2108" s="1" t="s">
        <v>108</v>
      </c>
      <c r="C2108" s="1">
        <v>32</v>
      </c>
      <c r="D2108" s="1" t="s">
        <v>81</v>
      </c>
      <c r="E2108" s="1" t="s">
        <v>82</v>
      </c>
      <c r="X2108" s="1">
        <v>10</v>
      </c>
      <c r="Y2108" s="1">
        <v>1</v>
      </c>
      <c r="Z2108" s="1">
        <v>3</v>
      </c>
      <c r="AA2108" s="1">
        <v>0</v>
      </c>
      <c r="AB2108" s="1" t="s">
        <v>83</v>
      </c>
      <c r="AC2108" s="1" t="s">
        <v>84</v>
      </c>
      <c r="AD2108" s="1" t="s">
        <v>187</v>
      </c>
      <c r="AE2108" s="1" t="s">
        <v>161</v>
      </c>
      <c r="AF2108" s="1" t="s">
        <v>110</v>
      </c>
      <c r="AG2108" s="1" t="s">
        <v>89</v>
      </c>
      <c r="AH2108" s="1" t="s">
        <v>89</v>
      </c>
      <c r="AI2108" s="1" t="s">
        <v>111</v>
      </c>
      <c r="AJ2108" s="1" t="s">
        <v>6278</v>
      </c>
      <c r="AK2108" s="1" t="s">
        <v>8577</v>
      </c>
      <c r="AL2108" s="1" t="s">
        <v>8578</v>
      </c>
      <c r="AM2108" s="1" t="s">
        <v>8579</v>
      </c>
      <c r="AN2108" s="1" t="s">
        <v>91</v>
      </c>
      <c r="AO2108" s="1" t="s">
        <v>8580</v>
      </c>
      <c r="AP2108" s="1" t="s">
        <v>168</v>
      </c>
      <c r="AQ2108" s="1" t="s">
        <v>133</v>
      </c>
      <c r="AR2108" s="1" t="s">
        <v>88</v>
      </c>
      <c r="AS2108" s="1">
        <v>0</v>
      </c>
      <c r="AT2108" s="1" t="s">
        <v>134</v>
      </c>
      <c r="AU2108" s="1" t="s">
        <v>96</v>
      </c>
      <c r="AV2108" s="1"/>
      <c r="AW2108" s="13">
        <v>170000</v>
      </c>
      <c r="AX2108" s="1">
        <v>125000</v>
      </c>
      <c r="AZ2108" s="1">
        <v>3</v>
      </c>
      <c r="BA2108" s="1">
        <v>3</v>
      </c>
      <c r="BB2108" s="1" t="s">
        <v>88</v>
      </c>
      <c r="BC2108" s="1" t="s">
        <v>97</v>
      </c>
      <c r="BD2108" s="1" t="s">
        <v>119</v>
      </c>
      <c r="BE2108" s="1">
        <v>25</v>
      </c>
      <c r="BF2108" s="1">
        <v>1</v>
      </c>
      <c r="BG2108" s="1" t="s">
        <v>137</v>
      </c>
      <c r="BH2108" s="1" t="s">
        <v>121</v>
      </c>
      <c r="BJ2108" s="1" t="s">
        <v>88</v>
      </c>
      <c r="BK2108" s="1" t="s">
        <v>88</v>
      </c>
      <c r="BL2108" s="1" t="s">
        <v>88</v>
      </c>
      <c r="BM2108" s="1" t="s">
        <v>88</v>
      </c>
      <c r="BN2108" s="1" t="s">
        <v>294</v>
      </c>
      <c r="BO2108" s="1" t="s">
        <v>182</v>
      </c>
      <c r="BP2108" s="1">
        <v>10</v>
      </c>
      <c r="BQ2108" s="1">
        <v>10</v>
      </c>
      <c r="BR2108" s="1" t="s">
        <v>8581</v>
      </c>
      <c r="BS2108" s="1">
        <v>3</v>
      </c>
      <c r="BT2108" s="1">
        <v>0</v>
      </c>
      <c r="BU2108" s="1">
        <v>1</v>
      </c>
      <c r="BV2108" s="1" t="s">
        <v>143</v>
      </c>
      <c r="BW2108" s="1" t="s">
        <v>88</v>
      </c>
      <c r="BX2108" s="1" t="s">
        <v>89</v>
      </c>
      <c r="BY2108" s="1">
        <v>3</v>
      </c>
      <c r="BZ2108" s="1" t="s">
        <v>8582</v>
      </c>
      <c r="CA2108" s="1">
        <v>10</v>
      </c>
      <c r="CB2108" s="1" t="s">
        <v>8583</v>
      </c>
      <c r="CC2108" s="1" t="s">
        <v>8584</v>
      </c>
      <c r="CD2108" s="1" t="s">
        <v>8585</v>
      </c>
    </row>
    <row r="2109" spans="1:82" ht="16" x14ac:dyDescent="0.2">
      <c r="A2109" s="1" t="s">
        <v>8586</v>
      </c>
      <c r="B2109" s="1" t="s">
        <v>108</v>
      </c>
      <c r="C2109" s="1">
        <v>47</v>
      </c>
      <c r="D2109" s="1" t="s">
        <v>81</v>
      </c>
      <c r="E2109" s="1" t="s">
        <v>82</v>
      </c>
      <c r="X2109" s="1">
        <v>25</v>
      </c>
      <c r="Y2109" s="1">
        <v>2</v>
      </c>
      <c r="Z2109" s="1">
        <v>2</v>
      </c>
      <c r="AA2109" s="1">
        <v>30</v>
      </c>
      <c r="AB2109" s="1" t="s">
        <v>146</v>
      </c>
      <c r="AC2109" s="1" t="s">
        <v>129</v>
      </c>
      <c r="AD2109" s="1" t="s">
        <v>541</v>
      </c>
      <c r="AE2109" s="1" t="s">
        <v>517</v>
      </c>
      <c r="AF2109" s="1" t="s">
        <v>110</v>
      </c>
      <c r="AG2109" s="1" t="s">
        <v>89</v>
      </c>
      <c r="AH2109" s="1" t="s">
        <v>89</v>
      </c>
      <c r="AI2109" s="1" t="s">
        <v>599</v>
      </c>
      <c r="AJ2109" s="1" t="s">
        <v>4719</v>
      </c>
      <c r="AK2109" s="1" t="s">
        <v>176</v>
      </c>
      <c r="AL2109" s="1" t="s">
        <v>2813</v>
      </c>
      <c r="AM2109" s="1" t="s">
        <v>2560</v>
      </c>
      <c r="AN2109" s="1" t="s">
        <v>8587</v>
      </c>
      <c r="AO2109" s="1" t="s">
        <v>8588</v>
      </c>
      <c r="AP2109" s="1" t="s">
        <v>168</v>
      </c>
      <c r="AQ2109" s="1" t="s">
        <v>94</v>
      </c>
      <c r="AR2109" s="1" t="s">
        <v>88</v>
      </c>
      <c r="AS2109" s="1">
        <v>0</v>
      </c>
      <c r="AT2109" s="1" t="s">
        <v>95</v>
      </c>
      <c r="AU2109" s="1" t="s">
        <v>96</v>
      </c>
      <c r="AV2109" s="1"/>
      <c r="AW2109" s="13">
        <v>500000</v>
      </c>
      <c r="AX2109" s="1">
        <v>350000</v>
      </c>
      <c r="AY2109" s="1" t="s">
        <v>279</v>
      </c>
      <c r="AZ2109" s="1">
        <v>4</v>
      </c>
      <c r="BA2109" s="1">
        <v>4</v>
      </c>
      <c r="BB2109" s="1" t="s">
        <v>280</v>
      </c>
      <c r="BC2109" s="1" t="s">
        <v>136</v>
      </c>
      <c r="BD2109" s="1" t="s">
        <v>119</v>
      </c>
      <c r="BE2109" s="1">
        <v>20</v>
      </c>
      <c r="BF2109" s="1">
        <v>3</v>
      </c>
      <c r="BG2109" s="1" t="s">
        <v>120</v>
      </c>
      <c r="BH2109" s="1" t="s">
        <v>121</v>
      </c>
      <c r="BJ2109" s="1" t="s">
        <v>88</v>
      </c>
      <c r="BN2109" s="1" t="s">
        <v>123</v>
      </c>
      <c r="BO2109" s="1" t="s">
        <v>182</v>
      </c>
      <c r="BP2109" s="1">
        <v>10</v>
      </c>
      <c r="BQ2109" s="1">
        <v>8</v>
      </c>
      <c r="BR2109" s="1" t="s">
        <v>8589</v>
      </c>
      <c r="BS2109" s="1">
        <v>3</v>
      </c>
      <c r="BT2109" s="1">
        <v>0</v>
      </c>
      <c r="BU2109" s="1">
        <v>3</v>
      </c>
      <c r="BV2109" s="1" t="s">
        <v>1247</v>
      </c>
      <c r="BW2109" s="1" t="s">
        <v>89</v>
      </c>
      <c r="BX2109" s="1" t="s">
        <v>88</v>
      </c>
      <c r="BY2109" s="1">
        <v>3</v>
      </c>
      <c r="BZ2109" s="1" t="s">
        <v>88</v>
      </c>
      <c r="CA2109" s="1">
        <v>9</v>
      </c>
      <c r="CB2109" s="1" t="s">
        <v>1631</v>
      </c>
      <c r="CC2109" s="1" t="s">
        <v>186</v>
      </c>
    </row>
    <row r="2110" spans="1:82" ht="16" x14ac:dyDescent="0.2">
      <c r="A2110" s="1" t="s">
        <v>8590</v>
      </c>
      <c r="B2110" s="1" t="s">
        <v>108</v>
      </c>
      <c r="C2110" s="1">
        <v>20</v>
      </c>
      <c r="D2110" s="1" t="s">
        <v>81</v>
      </c>
      <c r="E2110" s="1" t="s">
        <v>263</v>
      </c>
      <c r="X2110" s="1">
        <v>7</v>
      </c>
      <c r="Y2110" s="1">
        <v>3</v>
      </c>
      <c r="Z2110" s="1">
        <v>1</v>
      </c>
      <c r="AA2110" s="1">
        <v>2</v>
      </c>
      <c r="AB2110" s="1" t="s">
        <v>174</v>
      </c>
      <c r="AC2110" s="1" t="s">
        <v>84</v>
      </c>
      <c r="AD2110" s="1" t="s">
        <v>232</v>
      </c>
      <c r="AE2110" s="1" t="s">
        <v>504</v>
      </c>
      <c r="AF2110" s="1" t="s">
        <v>88</v>
      </c>
      <c r="AG2110" s="1" t="s">
        <v>89</v>
      </c>
      <c r="AH2110" s="1" t="s">
        <v>88</v>
      </c>
      <c r="AI2110" s="1" t="s">
        <v>272</v>
      </c>
      <c r="AJ2110" s="1" t="s">
        <v>8591</v>
      </c>
      <c r="AK2110" s="1" t="s">
        <v>2480</v>
      </c>
      <c r="AL2110" s="1" t="s">
        <v>5154</v>
      </c>
      <c r="AM2110" s="1" t="s">
        <v>1816</v>
      </c>
      <c r="AN2110" s="1" t="s">
        <v>91</v>
      </c>
      <c r="AO2110" s="1" t="s">
        <v>4156</v>
      </c>
      <c r="AP2110" s="1" t="s">
        <v>132</v>
      </c>
      <c r="AQ2110" s="1" t="s">
        <v>94</v>
      </c>
      <c r="AR2110" s="1" t="s">
        <v>88</v>
      </c>
      <c r="AS2110" s="1">
        <v>0</v>
      </c>
      <c r="AT2110" s="1" t="s">
        <v>134</v>
      </c>
      <c r="AU2110" s="1" t="s">
        <v>472</v>
      </c>
      <c r="AV2110" s="1"/>
      <c r="AW2110" s="13">
        <v>35000</v>
      </c>
      <c r="AX2110" s="1">
        <v>32000</v>
      </c>
      <c r="AY2110" s="1" t="s">
        <v>279</v>
      </c>
      <c r="AZ2110" s="1">
        <v>4</v>
      </c>
      <c r="BA2110" s="1">
        <v>3</v>
      </c>
      <c r="BB2110" s="1" t="s">
        <v>88</v>
      </c>
      <c r="BC2110" s="1" t="s">
        <v>97</v>
      </c>
      <c r="BD2110" s="1" t="s">
        <v>88</v>
      </c>
      <c r="BE2110" s="1">
        <v>0</v>
      </c>
      <c r="BF2110" s="1">
        <v>0</v>
      </c>
      <c r="BG2110" s="1" t="s">
        <v>120</v>
      </c>
      <c r="BJ2110" s="1" t="s">
        <v>88</v>
      </c>
      <c r="BK2110" s="1" t="s">
        <v>8592</v>
      </c>
      <c r="BM2110" s="1" t="s">
        <v>8593</v>
      </c>
      <c r="BN2110" s="1" t="s">
        <v>196</v>
      </c>
      <c r="BO2110" s="1" t="s">
        <v>124</v>
      </c>
      <c r="BP2110" s="1">
        <v>10</v>
      </c>
      <c r="BQ2110" s="1">
        <v>7</v>
      </c>
      <c r="BR2110" s="1" t="s">
        <v>8594</v>
      </c>
      <c r="BS2110" s="1">
        <v>4</v>
      </c>
      <c r="BT2110" s="1">
        <v>0</v>
      </c>
      <c r="BU2110" s="1">
        <v>3</v>
      </c>
      <c r="BV2110" s="1" t="s">
        <v>184</v>
      </c>
      <c r="BW2110" s="1" t="s">
        <v>89</v>
      </c>
      <c r="BX2110" s="1" t="s">
        <v>89</v>
      </c>
      <c r="BY2110" s="1">
        <v>3</v>
      </c>
      <c r="BZ2110" s="1" t="s">
        <v>88</v>
      </c>
      <c r="CA2110" s="1">
        <v>10</v>
      </c>
      <c r="CB2110" s="1" t="s">
        <v>107</v>
      </c>
      <c r="CC2110" s="1" t="s">
        <v>88</v>
      </c>
    </row>
    <row r="2111" spans="1:82" ht="16" x14ac:dyDescent="0.2">
      <c r="A2111" s="1" t="s">
        <v>8595</v>
      </c>
      <c r="B2111" s="1" t="s">
        <v>108</v>
      </c>
      <c r="C2111" s="1">
        <v>20</v>
      </c>
      <c r="D2111" s="1" t="s">
        <v>81</v>
      </c>
      <c r="E2111" s="1" t="s">
        <v>263</v>
      </c>
      <c r="X2111" s="1">
        <v>1</v>
      </c>
      <c r="Y2111" s="1">
        <v>1</v>
      </c>
      <c r="Z2111" s="1">
        <v>1</v>
      </c>
      <c r="AA2111" s="1">
        <v>1</v>
      </c>
      <c r="AB2111" s="1" t="s">
        <v>128</v>
      </c>
      <c r="AC2111" s="1" t="s">
        <v>129</v>
      </c>
      <c r="AF2111" s="1" t="s">
        <v>88</v>
      </c>
      <c r="AG2111" s="1" t="s">
        <v>89</v>
      </c>
      <c r="AH2111" s="1" t="s">
        <v>89</v>
      </c>
      <c r="AI2111" s="1" t="s">
        <v>111</v>
      </c>
      <c r="AJ2111" s="1" t="s">
        <v>2003</v>
      </c>
      <c r="AK2111" s="1" t="s">
        <v>872</v>
      </c>
      <c r="AL2111" s="1" t="s">
        <v>190</v>
      </c>
      <c r="AM2111" s="1" t="s">
        <v>8596</v>
      </c>
      <c r="AN2111" s="1" t="s">
        <v>91</v>
      </c>
      <c r="AO2111" s="1" t="s">
        <v>193</v>
      </c>
      <c r="AP2111" s="1" t="s">
        <v>93</v>
      </c>
      <c r="AQ2111" s="1" t="s">
        <v>94</v>
      </c>
      <c r="AR2111" s="1" t="s">
        <v>88</v>
      </c>
      <c r="AS2111" s="1">
        <v>0</v>
      </c>
      <c r="AT2111" s="1" t="s">
        <v>95</v>
      </c>
      <c r="AU2111" s="1" t="s">
        <v>96</v>
      </c>
      <c r="AV2111" s="1"/>
      <c r="AW2111" s="13">
        <v>52706</v>
      </c>
      <c r="AX2111" s="1">
        <v>43746</v>
      </c>
      <c r="AZ2111" s="1">
        <v>3</v>
      </c>
      <c r="BA2111" s="1">
        <v>4</v>
      </c>
      <c r="BB2111" s="1" t="s">
        <v>88</v>
      </c>
      <c r="BC2111" s="1" t="s">
        <v>97</v>
      </c>
      <c r="BD2111" s="1" t="s">
        <v>88</v>
      </c>
      <c r="BE2111" s="1">
        <v>0</v>
      </c>
      <c r="BF2111" s="1">
        <v>0</v>
      </c>
      <c r="BG2111" s="1" t="s">
        <v>120</v>
      </c>
      <c r="BH2111" s="1" t="s">
        <v>121</v>
      </c>
      <c r="BN2111" s="1" t="s">
        <v>170</v>
      </c>
      <c r="BO2111" s="1" t="s">
        <v>124</v>
      </c>
      <c r="BP2111" s="1">
        <v>10</v>
      </c>
      <c r="BQ2111" s="1">
        <v>10</v>
      </c>
      <c r="BR2111" s="1" t="s">
        <v>8597</v>
      </c>
      <c r="BS2111" s="1">
        <v>4</v>
      </c>
      <c r="BT2111" s="1">
        <v>0</v>
      </c>
      <c r="BU2111" s="1">
        <v>3</v>
      </c>
      <c r="BV2111" s="1" t="s">
        <v>184</v>
      </c>
      <c r="BW2111" s="1" t="s">
        <v>89</v>
      </c>
      <c r="BX2111" s="1" t="s">
        <v>88</v>
      </c>
      <c r="BY2111" s="1">
        <v>3</v>
      </c>
      <c r="BZ2111" s="1" t="s">
        <v>88</v>
      </c>
      <c r="CA2111" s="1">
        <v>10</v>
      </c>
      <c r="CB2111" s="1" t="s">
        <v>107</v>
      </c>
      <c r="CC2111" s="1" t="s">
        <v>88</v>
      </c>
    </row>
    <row r="2112" spans="1:82" ht="16" x14ac:dyDescent="0.2">
      <c r="A2112" s="1" t="s">
        <v>8598</v>
      </c>
      <c r="B2112" s="1" t="s">
        <v>108</v>
      </c>
      <c r="C2112" s="1">
        <v>38</v>
      </c>
      <c r="D2112" s="1" t="s">
        <v>81</v>
      </c>
      <c r="E2112" s="1" t="s">
        <v>200</v>
      </c>
      <c r="X2112" s="1">
        <v>16</v>
      </c>
      <c r="Y2112" s="1">
        <v>11</v>
      </c>
      <c r="Z2112" s="1">
        <v>11</v>
      </c>
      <c r="AA2112" s="1">
        <v>0</v>
      </c>
      <c r="AB2112" s="1" t="s">
        <v>83</v>
      </c>
      <c r="AC2112" s="1" t="s">
        <v>147</v>
      </c>
      <c r="AD2112" s="1" t="s">
        <v>85</v>
      </c>
      <c r="AE2112" s="1" t="s">
        <v>86</v>
      </c>
      <c r="AF2112" s="1" t="s">
        <v>202</v>
      </c>
      <c r="AG2112" s="1" t="s">
        <v>88</v>
      </c>
      <c r="AH2112" s="1" t="s">
        <v>89</v>
      </c>
      <c r="AI2112" s="1" t="s">
        <v>111</v>
      </c>
      <c r="AJ2112" s="1" t="s">
        <v>8599</v>
      </c>
      <c r="AK2112" s="1" t="s">
        <v>8600</v>
      </c>
      <c r="AL2112" s="1" t="s">
        <v>8601</v>
      </c>
      <c r="AM2112" s="1" t="s">
        <v>8602</v>
      </c>
      <c r="AN2112" s="1" t="s">
        <v>8603</v>
      </c>
      <c r="AO2112" s="1" t="s">
        <v>1860</v>
      </c>
      <c r="AP2112" s="1" t="s">
        <v>132</v>
      </c>
      <c r="AQ2112" s="1" t="s">
        <v>94</v>
      </c>
      <c r="AR2112" s="1" t="s">
        <v>88</v>
      </c>
      <c r="AS2112" s="1">
        <v>0</v>
      </c>
      <c r="AT2112" s="1" t="s">
        <v>536</v>
      </c>
      <c r="AU2112" s="1" t="s">
        <v>628</v>
      </c>
      <c r="AV2112" s="1"/>
      <c r="AW2112" s="13">
        <v>740000</v>
      </c>
      <c r="AX2112" s="1">
        <v>740000</v>
      </c>
      <c r="AY2112" s="1" t="s">
        <v>279</v>
      </c>
      <c r="AZ2112" s="1">
        <v>4</v>
      </c>
      <c r="BA2112" s="1">
        <v>4</v>
      </c>
      <c r="BB2112" s="1" t="s">
        <v>88</v>
      </c>
      <c r="BC2112" s="1" t="s">
        <v>97</v>
      </c>
      <c r="BD2112" s="1" t="s">
        <v>88</v>
      </c>
      <c r="BE2112" s="1">
        <v>0</v>
      </c>
      <c r="BF2112" s="1">
        <v>0</v>
      </c>
      <c r="BG2112" s="1" t="s">
        <v>120</v>
      </c>
      <c r="BH2112" s="1" t="s">
        <v>121</v>
      </c>
      <c r="BN2112" s="1" t="s">
        <v>170</v>
      </c>
      <c r="BO2112" s="1" t="s">
        <v>182</v>
      </c>
      <c r="BP2112" s="1">
        <v>10</v>
      </c>
      <c r="BQ2112" s="1">
        <v>10</v>
      </c>
      <c r="BR2112" s="1" t="s">
        <v>930</v>
      </c>
      <c r="BS2112" s="1">
        <v>3</v>
      </c>
      <c r="BT2112" s="1">
        <v>1</v>
      </c>
      <c r="BU2112" s="1">
        <v>2</v>
      </c>
      <c r="BV2112" s="1" t="s">
        <v>172</v>
      </c>
      <c r="BW2112" s="1" t="s">
        <v>89</v>
      </c>
      <c r="BX2112" s="1" t="s">
        <v>88</v>
      </c>
      <c r="BY2112" s="1">
        <v>3</v>
      </c>
      <c r="BZ2112" s="1" t="s">
        <v>88</v>
      </c>
      <c r="CA2112" s="1">
        <v>10</v>
      </c>
      <c r="CB2112" s="1" t="s">
        <v>144</v>
      </c>
      <c r="CC2112" s="1" t="s">
        <v>88</v>
      </c>
    </row>
    <row r="2113" spans="1:82" ht="16" x14ac:dyDescent="0.2">
      <c r="A2113" s="1" t="s">
        <v>8604</v>
      </c>
      <c r="B2113" s="1" t="s">
        <v>80</v>
      </c>
      <c r="C2113" s="1">
        <v>31</v>
      </c>
      <c r="D2113" s="1" t="s">
        <v>81</v>
      </c>
      <c r="E2113" s="1" t="s">
        <v>82</v>
      </c>
      <c r="X2113" s="1">
        <v>0</v>
      </c>
      <c r="Y2113" s="1">
        <v>0</v>
      </c>
      <c r="Z2113" s="1">
        <v>0</v>
      </c>
      <c r="AA2113" s="1">
        <v>0</v>
      </c>
      <c r="AB2113" s="1" t="s">
        <v>83</v>
      </c>
      <c r="AC2113" s="1" t="s">
        <v>84</v>
      </c>
      <c r="AD2113" s="1" t="s">
        <v>404</v>
      </c>
      <c r="AE2113" s="1" t="s">
        <v>161</v>
      </c>
      <c r="AF2113" s="1" t="s">
        <v>202</v>
      </c>
      <c r="AG2113" s="1" t="s">
        <v>88</v>
      </c>
      <c r="AH2113" s="1" t="s">
        <v>89</v>
      </c>
      <c r="AI2113" s="1" t="s">
        <v>419</v>
      </c>
      <c r="AJ2113" s="1" t="s">
        <v>780</v>
      </c>
      <c r="AK2113" s="1" t="s">
        <v>582</v>
      </c>
      <c r="AL2113" s="1" t="s">
        <v>698</v>
      </c>
      <c r="AM2113" s="1" t="s">
        <v>91</v>
      </c>
      <c r="AN2113" s="1" t="s">
        <v>1031</v>
      </c>
      <c r="AO2113" s="1" t="s">
        <v>92</v>
      </c>
      <c r="AP2113" s="1" t="s">
        <v>132</v>
      </c>
      <c r="AQ2113" s="1" t="s">
        <v>94</v>
      </c>
      <c r="AR2113" s="1" t="s">
        <v>88</v>
      </c>
      <c r="AS2113" s="1">
        <v>0</v>
      </c>
      <c r="AT2113" s="1" t="s">
        <v>134</v>
      </c>
      <c r="AU2113" s="1" t="s">
        <v>96</v>
      </c>
      <c r="AV2113" s="1"/>
      <c r="AW2113" s="13">
        <v>64000</v>
      </c>
      <c r="AX2113" s="1">
        <v>53000</v>
      </c>
      <c r="AZ2113" s="1">
        <v>3</v>
      </c>
      <c r="BA2113" s="1">
        <v>2</v>
      </c>
      <c r="BB2113" s="1" t="s">
        <v>88</v>
      </c>
      <c r="BC2113" s="1" t="s">
        <v>97</v>
      </c>
      <c r="BD2113" s="1" t="s">
        <v>88</v>
      </c>
      <c r="BE2113" s="1">
        <v>0</v>
      </c>
      <c r="BF2113" s="1">
        <v>0</v>
      </c>
      <c r="BG2113" s="1" t="s">
        <v>98</v>
      </c>
      <c r="BH2113" s="1" t="s">
        <v>99</v>
      </c>
      <c r="BN2113" s="1" t="s">
        <v>170</v>
      </c>
      <c r="BO2113" s="1" t="s">
        <v>103</v>
      </c>
      <c r="BP2113" s="1">
        <v>6</v>
      </c>
      <c r="BQ2113" s="1">
        <v>6</v>
      </c>
      <c r="BR2113" s="1" t="s">
        <v>207</v>
      </c>
      <c r="BS2113" s="1">
        <v>2</v>
      </c>
      <c r="BT2113" s="1">
        <v>0</v>
      </c>
      <c r="BU2113" s="1">
        <v>1</v>
      </c>
      <c r="BV2113" s="1" t="s">
        <v>143</v>
      </c>
      <c r="BW2113" s="1" t="s">
        <v>88</v>
      </c>
      <c r="BX2113" s="1" t="s">
        <v>89</v>
      </c>
      <c r="BY2113" s="1">
        <v>4</v>
      </c>
      <c r="BZ2113" s="1" t="s">
        <v>88</v>
      </c>
      <c r="CA2113" s="1">
        <v>4</v>
      </c>
      <c r="CB2113" s="1" t="s">
        <v>107</v>
      </c>
      <c r="CC2113" s="1" t="s">
        <v>88</v>
      </c>
      <c r="CD2113" s="1" t="s">
        <v>8605</v>
      </c>
    </row>
    <row r="2114" spans="1:82" ht="16" x14ac:dyDescent="0.2">
      <c r="A2114" s="1" t="s">
        <v>8606</v>
      </c>
      <c r="B2114" s="1" t="s">
        <v>80</v>
      </c>
      <c r="C2114" s="1">
        <v>29</v>
      </c>
      <c r="D2114" s="1" t="s">
        <v>81</v>
      </c>
      <c r="E2114" s="1" t="s">
        <v>82</v>
      </c>
      <c r="X2114" s="1">
        <v>7</v>
      </c>
      <c r="Y2114" s="1">
        <v>1</v>
      </c>
      <c r="Z2114" s="1">
        <v>1</v>
      </c>
      <c r="AA2114" s="1">
        <v>0</v>
      </c>
      <c r="AB2114" s="1" t="s">
        <v>83</v>
      </c>
      <c r="AC2114" s="1" t="s">
        <v>84</v>
      </c>
      <c r="AD2114" s="1" t="s">
        <v>187</v>
      </c>
      <c r="AE2114" s="1" t="s">
        <v>161</v>
      </c>
      <c r="AF2114" s="1" t="s">
        <v>202</v>
      </c>
      <c r="AG2114" s="1" t="s">
        <v>88</v>
      </c>
      <c r="AH2114" s="1" t="s">
        <v>88</v>
      </c>
      <c r="AI2114" s="1" t="s">
        <v>8607</v>
      </c>
      <c r="AJ2114" s="1" t="s">
        <v>480</v>
      </c>
      <c r="AK2114" s="1" t="s">
        <v>2423</v>
      </c>
      <c r="AL2114" s="1" t="s">
        <v>92</v>
      </c>
      <c r="AM2114" s="1" t="s">
        <v>236</v>
      </c>
      <c r="AN2114" s="1" t="s">
        <v>7052</v>
      </c>
      <c r="AO2114" s="1" t="s">
        <v>248</v>
      </c>
      <c r="AP2114" s="1" t="s">
        <v>93</v>
      </c>
      <c r="AQ2114" s="1" t="s">
        <v>94</v>
      </c>
      <c r="AR2114" s="1" t="s">
        <v>88</v>
      </c>
      <c r="AS2114" s="1">
        <v>0</v>
      </c>
      <c r="AT2114" s="1" t="s">
        <v>95</v>
      </c>
      <c r="AU2114" s="1" t="s">
        <v>96</v>
      </c>
      <c r="AV2114" s="1"/>
      <c r="AW2114" s="13">
        <v>117335</v>
      </c>
      <c r="AX2114" s="1">
        <v>87399</v>
      </c>
      <c r="AZ2114" s="1">
        <v>3</v>
      </c>
      <c r="BA2114" s="1">
        <v>1</v>
      </c>
      <c r="BB2114" s="1" t="s">
        <v>117</v>
      </c>
      <c r="BC2114" s="1" t="s">
        <v>8608</v>
      </c>
      <c r="BD2114" s="1" t="s">
        <v>119</v>
      </c>
      <c r="BE2114" s="1">
        <v>15</v>
      </c>
      <c r="BF2114" s="1">
        <v>3</v>
      </c>
      <c r="BG2114" s="1" t="s">
        <v>120</v>
      </c>
      <c r="BH2114" s="1" t="s">
        <v>138</v>
      </c>
      <c r="BN2114" s="1" t="s">
        <v>196</v>
      </c>
      <c r="BO2114" s="1" t="s">
        <v>182</v>
      </c>
      <c r="BP2114" s="1">
        <v>10</v>
      </c>
      <c r="BQ2114" s="1">
        <v>6</v>
      </c>
      <c r="BR2114" s="1" t="s">
        <v>8609</v>
      </c>
      <c r="BS2114" s="1">
        <v>3</v>
      </c>
      <c r="BT2114" s="1">
        <v>0</v>
      </c>
      <c r="BU2114" s="1">
        <v>1</v>
      </c>
      <c r="BV2114" s="1" t="s">
        <v>143</v>
      </c>
      <c r="BW2114" s="1" t="s">
        <v>89</v>
      </c>
      <c r="BX2114" s="1" t="s">
        <v>89</v>
      </c>
      <c r="BY2114" s="1">
        <v>4</v>
      </c>
      <c r="BZ2114" s="1" t="s">
        <v>88</v>
      </c>
      <c r="CA2114" s="1">
        <v>6</v>
      </c>
      <c r="CB2114" s="1" t="s">
        <v>8610</v>
      </c>
      <c r="CC2114" s="1" t="s">
        <v>8611</v>
      </c>
      <c r="CD2114" s="1" t="s">
        <v>8612</v>
      </c>
    </row>
    <row r="2115" spans="1:82" ht="16" x14ac:dyDescent="0.2">
      <c r="A2115" s="1" t="s">
        <v>8613</v>
      </c>
      <c r="B2115" s="1" t="s">
        <v>80</v>
      </c>
      <c r="C2115" s="1">
        <v>31</v>
      </c>
      <c r="D2115" s="1" t="s">
        <v>81</v>
      </c>
      <c r="E2115" s="1" t="s">
        <v>82</v>
      </c>
      <c r="X2115" s="1">
        <v>0</v>
      </c>
      <c r="Y2115" s="1">
        <v>0</v>
      </c>
      <c r="Z2115" s="1">
        <v>0</v>
      </c>
      <c r="AA2115" s="1">
        <v>0</v>
      </c>
      <c r="AB2115" s="1" t="s">
        <v>83</v>
      </c>
      <c r="AC2115" s="1" t="s">
        <v>84</v>
      </c>
      <c r="AD2115" s="1" t="s">
        <v>404</v>
      </c>
      <c r="AE2115" s="1" t="s">
        <v>161</v>
      </c>
      <c r="AF2115" s="1" t="s">
        <v>202</v>
      </c>
      <c r="AG2115" s="1" t="s">
        <v>88</v>
      </c>
      <c r="AH2115" s="1" t="s">
        <v>89</v>
      </c>
      <c r="AI2115" s="1" t="s">
        <v>419</v>
      </c>
      <c r="AJ2115" s="1" t="s">
        <v>780</v>
      </c>
      <c r="AK2115" s="1" t="s">
        <v>582</v>
      </c>
      <c r="AL2115" s="1" t="s">
        <v>698</v>
      </c>
      <c r="AM2115" s="1" t="s">
        <v>91</v>
      </c>
      <c r="AN2115" s="1" t="s">
        <v>1031</v>
      </c>
      <c r="AO2115" s="1" t="s">
        <v>92</v>
      </c>
      <c r="AP2115" s="1" t="s">
        <v>132</v>
      </c>
      <c r="AQ2115" s="1" t="s">
        <v>94</v>
      </c>
      <c r="AR2115" s="1" t="s">
        <v>88</v>
      </c>
      <c r="AS2115" s="1">
        <v>0</v>
      </c>
      <c r="AT2115" s="1" t="s">
        <v>134</v>
      </c>
      <c r="AU2115" s="1" t="s">
        <v>96</v>
      </c>
      <c r="AV2115" s="1"/>
      <c r="AW2115" s="13">
        <v>64000</v>
      </c>
      <c r="AX2115" s="1">
        <v>53000</v>
      </c>
      <c r="AZ2115" s="1">
        <v>3</v>
      </c>
      <c r="BA2115" s="1">
        <v>2</v>
      </c>
      <c r="BB2115" s="1" t="s">
        <v>88</v>
      </c>
      <c r="BC2115" s="1" t="s">
        <v>97</v>
      </c>
      <c r="BD2115" s="1" t="s">
        <v>88</v>
      </c>
      <c r="BE2115" s="1">
        <v>0</v>
      </c>
      <c r="BF2115" s="1">
        <v>0</v>
      </c>
      <c r="BG2115" s="1" t="s">
        <v>98</v>
      </c>
      <c r="BH2115" s="1" t="s">
        <v>99</v>
      </c>
      <c r="BN2115" s="1" t="s">
        <v>170</v>
      </c>
      <c r="BO2115" s="1" t="s">
        <v>103</v>
      </c>
      <c r="BP2115" s="1">
        <v>6</v>
      </c>
      <c r="BQ2115" s="1">
        <v>6</v>
      </c>
      <c r="BR2115" s="1" t="s">
        <v>207</v>
      </c>
      <c r="BS2115" s="1">
        <v>2</v>
      </c>
      <c r="BT2115" s="1">
        <v>0</v>
      </c>
      <c r="BU2115" s="1">
        <v>1</v>
      </c>
      <c r="BV2115" s="1" t="s">
        <v>143</v>
      </c>
      <c r="BW2115" s="1" t="s">
        <v>88</v>
      </c>
      <c r="BX2115" s="1" t="s">
        <v>89</v>
      </c>
      <c r="BY2115" s="1">
        <v>4</v>
      </c>
      <c r="BZ2115" s="1" t="s">
        <v>88</v>
      </c>
      <c r="CA2115" s="1">
        <v>4</v>
      </c>
      <c r="CB2115" s="1" t="s">
        <v>107</v>
      </c>
      <c r="CC2115" s="1" t="s">
        <v>88</v>
      </c>
      <c r="CD2115" s="1" t="s">
        <v>8605</v>
      </c>
    </row>
    <row r="2116" spans="1:82" ht="16" x14ac:dyDescent="0.2">
      <c r="A2116" s="1" t="s">
        <v>8614</v>
      </c>
      <c r="B2116" s="1" t="s">
        <v>80</v>
      </c>
      <c r="C2116" s="1">
        <v>21</v>
      </c>
      <c r="D2116" s="1" t="s">
        <v>81</v>
      </c>
      <c r="E2116" s="1" t="s">
        <v>82</v>
      </c>
      <c r="X2116" s="1">
        <v>1</v>
      </c>
      <c r="Y2116" s="1">
        <v>0</v>
      </c>
      <c r="Z2116" s="1">
        <v>0</v>
      </c>
      <c r="AA2116" s="1">
        <v>0</v>
      </c>
      <c r="AB2116" s="1" t="s">
        <v>83</v>
      </c>
      <c r="AC2116" s="1" t="s">
        <v>84</v>
      </c>
      <c r="AD2116" s="1" t="s">
        <v>160</v>
      </c>
      <c r="AE2116" s="1" t="s">
        <v>161</v>
      </c>
      <c r="AF2116" s="1" t="s">
        <v>87</v>
      </c>
      <c r="AG2116" s="1" t="s">
        <v>88</v>
      </c>
      <c r="AH2116" s="1" t="s">
        <v>88</v>
      </c>
      <c r="AI2116" s="1" t="s">
        <v>111</v>
      </c>
      <c r="AJ2116" s="1" t="s">
        <v>480</v>
      </c>
      <c r="AK2116" s="1" t="s">
        <v>8615</v>
      </c>
      <c r="AL2116" s="1" t="s">
        <v>1067</v>
      </c>
      <c r="AM2116" s="1" t="s">
        <v>91</v>
      </c>
      <c r="AN2116" s="1" t="s">
        <v>827</v>
      </c>
      <c r="AO2116" s="1" t="s">
        <v>8616</v>
      </c>
      <c r="AP2116" s="1" t="s">
        <v>93</v>
      </c>
      <c r="AQ2116" s="1" t="s">
        <v>94</v>
      </c>
      <c r="AR2116" s="1" t="s">
        <v>88</v>
      </c>
      <c r="AS2116" s="1">
        <v>0</v>
      </c>
      <c r="AT2116" s="1" t="s">
        <v>134</v>
      </c>
      <c r="AU2116" s="1" t="s">
        <v>472</v>
      </c>
      <c r="AV2116" s="1"/>
      <c r="AW2116" s="13">
        <v>61000</v>
      </c>
      <c r="AX2116" s="1">
        <v>51000</v>
      </c>
      <c r="AZ2116" s="1">
        <v>4</v>
      </c>
      <c r="BA2116" s="1">
        <v>4</v>
      </c>
      <c r="BB2116" s="1" t="s">
        <v>135</v>
      </c>
      <c r="BC2116" s="1" t="s">
        <v>8617</v>
      </c>
      <c r="BD2116" s="1" t="s">
        <v>194</v>
      </c>
      <c r="BE2116" s="1">
        <v>42</v>
      </c>
      <c r="BF2116" s="1">
        <v>4</v>
      </c>
      <c r="BG2116" s="1" t="s">
        <v>120</v>
      </c>
      <c r="BH2116" s="1" t="s">
        <v>138</v>
      </c>
      <c r="BM2116" s="1" t="s">
        <v>8618</v>
      </c>
      <c r="BN2116" s="1" t="s">
        <v>196</v>
      </c>
      <c r="BO2116" s="1" t="s">
        <v>182</v>
      </c>
      <c r="BP2116" s="1">
        <v>8</v>
      </c>
      <c r="BQ2116" s="1">
        <v>10</v>
      </c>
      <c r="BR2116" s="1" t="s">
        <v>1319</v>
      </c>
      <c r="BS2116" s="1">
        <v>2</v>
      </c>
      <c r="BT2116" s="1">
        <v>0</v>
      </c>
      <c r="BU2116" s="1">
        <v>1</v>
      </c>
      <c r="BV2116" s="1" t="s">
        <v>184</v>
      </c>
      <c r="BW2116" s="1" t="s">
        <v>89</v>
      </c>
      <c r="BX2116" s="1" t="s">
        <v>88</v>
      </c>
      <c r="BY2116" s="1">
        <v>1</v>
      </c>
      <c r="BZ2116" s="1" t="s">
        <v>88</v>
      </c>
      <c r="CA2116" s="1">
        <v>8</v>
      </c>
      <c r="CB2116" s="1" t="s">
        <v>107</v>
      </c>
      <c r="CC2116" s="1" t="s">
        <v>641</v>
      </c>
    </row>
    <row r="2117" spans="1:82" ht="16" x14ac:dyDescent="0.2">
      <c r="A2117" s="1" t="s">
        <v>8619</v>
      </c>
      <c r="B2117" s="1" t="s">
        <v>108</v>
      </c>
      <c r="C2117" s="1">
        <v>26</v>
      </c>
      <c r="D2117" s="1" t="s">
        <v>81</v>
      </c>
      <c r="E2117" s="1" t="s">
        <v>82</v>
      </c>
      <c r="X2117" s="1">
        <v>2</v>
      </c>
      <c r="Y2117" s="1">
        <v>1</v>
      </c>
      <c r="Z2117" s="1">
        <v>1</v>
      </c>
      <c r="AA2117" s="1">
        <v>0</v>
      </c>
      <c r="AB2117" s="1" t="s">
        <v>174</v>
      </c>
      <c r="AC2117" s="1" t="s">
        <v>129</v>
      </c>
      <c r="AD2117" s="1" t="s">
        <v>8620</v>
      </c>
      <c r="AE2117" s="1" t="s">
        <v>8621</v>
      </c>
      <c r="AF2117" s="1" t="s">
        <v>202</v>
      </c>
      <c r="AG2117" s="1" t="s">
        <v>88</v>
      </c>
      <c r="AH2117" s="1" t="s">
        <v>89</v>
      </c>
      <c r="AI2117" s="1" t="s">
        <v>8622</v>
      </c>
      <c r="AJ2117" s="1" t="s">
        <v>542</v>
      </c>
      <c r="AK2117" s="1" t="s">
        <v>834</v>
      </c>
      <c r="AL2117" s="1" t="s">
        <v>8623</v>
      </c>
      <c r="AM2117" s="1" t="s">
        <v>247</v>
      </c>
      <c r="AN2117" s="1" t="s">
        <v>91</v>
      </c>
      <c r="AO2117" s="1" t="s">
        <v>193</v>
      </c>
      <c r="AP2117" s="1" t="s">
        <v>132</v>
      </c>
      <c r="AQ2117" s="1" t="s">
        <v>94</v>
      </c>
      <c r="AR2117" s="1" t="s">
        <v>400</v>
      </c>
      <c r="AS2117" s="1">
        <v>0</v>
      </c>
      <c r="AT2117" s="1" t="s">
        <v>134</v>
      </c>
      <c r="AU2117" s="1" t="s">
        <v>96</v>
      </c>
      <c r="AV2117" s="1"/>
      <c r="AW2117" s="13">
        <v>45000</v>
      </c>
      <c r="AX2117" s="1">
        <v>40000</v>
      </c>
      <c r="AZ2117" s="1">
        <v>2</v>
      </c>
      <c r="BA2117" s="1">
        <v>1</v>
      </c>
      <c r="BB2117" s="1" t="s">
        <v>88</v>
      </c>
      <c r="BC2117" s="1" t="s">
        <v>97</v>
      </c>
      <c r="BD2117" s="1" t="s">
        <v>88</v>
      </c>
      <c r="BE2117" s="1">
        <v>0</v>
      </c>
      <c r="BF2117" s="1">
        <v>0</v>
      </c>
      <c r="BG2117" s="1" t="s">
        <v>137</v>
      </c>
      <c r="BH2117" s="1" t="s">
        <v>339</v>
      </c>
      <c r="BL2117" s="1" t="s">
        <v>88</v>
      </c>
      <c r="BM2117" s="1" t="s">
        <v>92</v>
      </c>
      <c r="BN2117" s="1" t="s">
        <v>181</v>
      </c>
      <c r="BO2117" s="1" t="s">
        <v>124</v>
      </c>
      <c r="BP2117" s="1">
        <v>6</v>
      </c>
      <c r="BQ2117" s="1">
        <v>8</v>
      </c>
      <c r="BR2117" s="1" t="s">
        <v>1104</v>
      </c>
      <c r="BS2117" s="1">
        <v>3</v>
      </c>
      <c r="BT2117" s="1">
        <v>0</v>
      </c>
      <c r="BU2117" s="1">
        <v>1</v>
      </c>
      <c r="BV2117" s="1" t="s">
        <v>143</v>
      </c>
      <c r="BW2117" s="1" t="s">
        <v>89</v>
      </c>
      <c r="BX2117" s="1" t="s">
        <v>89</v>
      </c>
      <c r="BY2117" s="1">
        <v>4</v>
      </c>
      <c r="BZ2117" s="1" t="s">
        <v>88</v>
      </c>
      <c r="CA2117" s="1">
        <v>10</v>
      </c>
      <c r="CB2117" s="1" t="s">
        <v>8624</v>
      </c>
      <c r="CC2117" s="1" t="s">
        <v>88</v>
      </c>
    </row>
    <row r="2118" spans="1:82" ht="16" x14ac:dyDescent="0.2">
      <c r="A2118" s="1" t="s">
        <v>8625</v>
      </c>
      <c r="B2118" s="1" t="s">
        <v>108</v>
      </c>
      <c r="C2118" s="1">
        <v>31</v>
      </c>
      <c r="D2118" s="1" t="s">
        <v>81</v>
      </c>
      <c r="E2118" s="1" t="s">
        <v>82</v>
      </c>
      <c r="X2118" s="1">
        <v>0</v>
      </c>
      <c r="Y2118" s="1">
        <v>0</v>
      </c>
      <c r="Z2118" s="1">
        <v>0</v>
      </c>
      <c r="AA2118" s="1">
        <v>0</v>
      </c>
      <c r="AB2118" s="1" t="s">
        <v>83</v>
      </c>
      <c r="AC2118" s="1" t="s">
        <v>147</v>
      </c>
      <c r="AD2118" s="1" t="s">
        <v>5590</v>
      </c>
      <c r="AE2118" s="1" t="s">
        <v>8626</v>
      </c>
      <c r="AF2118" s="1" t="s">
        <v>202</v>
      </c>
      <c r="AG2118" s="1" t="s">
        <v>88</v>
      </c>
      <c r="AH2118" s="1" t="s">
        <v>89</v>
      </c>
      <c r="AI2118" s="1" t="s">
        <v>580</v>
      </c>
      <c r="AJ2118" s="1" t="s">
        <v>780</v>
      </c>
      <c r="AK2118" s="1" t="s">
        <v>318</v>
      </c>
      <c r="AL2118" s="1" t="s">
        <v>787</v>
      </c>
      <c r="AM2118" s="1" t="s">
        <v>310</v>
      </c>
      <c r="AN2118" s="1" t="s">
        <v>91</v>
      </c>
      <c r="AO2118" s="1" t="s">
        <v>2535</v>
      </c>
      <c r="AP2118" s="1" t="s">
        <v>132</v>
      </c>
      <c r="AQ2118" s="1" t="s">
        <v>133</v>
      </c>
      <c r="AR2118" s="1" t="s">
        <v>88</v>
      </c>
      <c r="AS2118" s="1">
        <v>0</v>
      </c>
      <c r="AT2118" s="1" t="s">
        <v>134</v>
      </c>
      <c r="AU2118" s="1" t="s">
        <v>96</v>
      </c>
      <c r="AV2118" s="1"/>
      <c r="AW2118" s="13">
        <v>65000</v>
      </c>
      <c r="AX2118" s="1">
        <v>51000</v>
      </c>
      <c r="AZ2118" s="1">
        <v>3</v>
      </c>
      <c r="BA2118" s="1">
        <v>2</v>
      </c>
      <c r="BB2118" s="1" t="s">
        <v>117</v>
      </c>
      <c r="BC2118" s="1" t="s">
        <v>136</v>
      </c>
      <c r="BD2118" s="1" t="s">
        <v>88</v>
      </c>
      <c r="BE2118" s="1">
        <v>0</v>
      </c>
      <c r="BF2118" s="1">
        <v>0</v>
      </c>
      <c r="BG2118" s="1" t="s">
        <v>120</v>
      </c>
      <c r="BH2118" s="1" t="s">
        <v>121</v>
      </c>
      <c r="BN2118" s="1" t="s">
        <v>181</v>
      </c>
      <c r="BO2118" s="1" t="s">
        <v>103</v>
      </c>
      <c r="BP2118" s="1">
        <v>8</v>
      </c>
      <c r="BQ2118" s="1">
        <v>10</v>
      </c>
      <c r="BR2118" s="1" t="s">
        <v>4805</v>
      </c>
      <c r="BS2118" s="1">
        <v>3</v>
      </c>
      <c r="BT2118" s="1">
        <v>0</v>
      </c>
      <c r="BU2118" s="1">
        <v>0</v>
      </c>
      <c r="BV2118" s="1" t="s">
        <v>105</v>
      </c>
      <c r="BW2118" s="1" t="s">
        <v>89</v>
      </c>
      <c r="BX2118" s="1" t="s">
        <v>88</v>
      </c>
      <c r="BY2118" s="1">
        <v>3</v>
      </c>
      <c r="BZ2118" s="1" t="s">
        <v>88</v>
      </c>
      <c r="CA2118" s="1">
        <v>7</v>
      </c>
      <c r="CB2118" s="1" t="s">
        <v>620</v>
      </c>
      <c r="CC2118" s="1" t="s">
        <v>88</v>
      </c>
    </row>
    <row r="2119" spans="1:82" ht="16" x14ac:dyDescent="0.2">
      <c r="A2119" s="1" t="s">
        <v>8627</v>
      </c>
      <c r="B2119" s="1" t="s">
        <v>108</v>
      </c>
      <c r="C2119" s="1">
        <v>42</v>
      </c>
      <c r="D2119" s="1" t="s">
        <v>81</v>
      </c>
      <c r="E2119" s="1" t="s">
        <v>82</v>
      </c>
      <c r="X2119" s="1">
        <v>21</v>
      </c>
      <c r="Y2119" s="1">
        <v>14</v>
      </c>
      <c r="Z2119" s="1">
        <v>4</v>
      </c>
      <c r="AA2119" s="1">
        <v>9</v>
      </c>
      <c r="AB2119" s="1" t="s">
        <v>128</v>
      </c>
      <c r="AC2119" s="1" t="s">
        <v>129</v>
      </c>
      <c r="AD2119" s="1" t="s">
        <v>1018</v>
      </c>
      <c r="AF2119" s="1" t="s">
        <v>202</v>
      </c>
      <c r="AG2119" s="1" t="s">
        <v>88</v>
      </c>
      <c r="AH2119" s="1" t="s">
        <v>88</v>
      </c>
      <c r="AI2119" s="1" t="s">
        <v>8628</v>
      </c>
      <c r="AJ2119" s="1" t="s">
        <v>542</v>
      </c>
      <c r="AK2119" s="1" t="s">
        <v>92</v>
      </c>
      <c r="AL2119" s="1" t="s">
        <v>698</v>
      </c>
      <c r="AM2119" s="1" t="s">
        <v>8629</v>
      </c>
      <c r="AN2119" s="1" t="s">
        <v>91</v>
      </c>
      <c r="AO2119" s="1" t="s">
        <v>92</v>
      </c>
      <c r="AP2119" s="1" t="s">
        <v>132</v>
      </c>
      <c r="AQ2119" s="1" t="s">
        <v>94</v>
      </c>
      <c r="AR2119" s="1" t="s">
        <v>157</v>
      </c>
      <c r="AS2119" s="1">
        <v>0</v>
      </c>
      <c r="AT2119" s="1" t="s">
        <v>536</v>
      </c>
      <c r="AU2119" s="1" t="s">
        <v>96</v>
      </c>
      <c r="AV2119" s="1"/>
      <c r="AW2119" s="13">
        <v>33000</v>
      </c>
      <c r="AX2119" s="1">
        <v>83000</v>
      </c>
      <c r="AZ2119" s="1">
        <v>3</v>
      </c>
      <c r="BA2119" s="1">
        <v>2</v>
      </c>
      <c r="BB2119" s="1" t="s">
        <v>88</v>
      </c>
      <c r="BC2119" s="1" t="s">
        <v>97</v>
      </c>
      <c r="BD2119" s="1" t="s">
        <v>88</v>
      </c>
      <c r="BE2119" s="1">
        <v>0</v>
      </c>
      <c r="BF2119" s="1">
        <v>0</v>
      </c>
      <c r="BG2119" s="1" t="s">
        <v>137</v>
      </c>
      <c r="BH2119" s="1" t="s">
        <v>121</v>
      </c>
      <c r="BI2119" s="1" t="s">
        <v>996</v>
      </c>
      <c r="BJ2119" s="1" t="s">
        <v>88</v>
      </c>
      <c r="BK2119" s="1" t="s">
        <v>442</v>
      </c>
      <c r="BL2119" s="1" t="s">
        <v>442</v>
      </c>
      <c r="BM2119" s="1" t="s">
        <v>293</v>
      </c>
      <c r="BN2119" s="1" t="s">
        <v>252</v>
      </c>
      <c r="BO2119" s="1" t="s">
        <v>124</v>
      </c>
      <c r="BP2119" s="1">
        <v>6</v>
      </c>
      <c r="BQ2119" s="1">
        <v>10</v>
      </c>
      <c r="BR2119" s="1" t="s">
        <v>859</v>
      </c>
      <c r="BS2119" s="1">
        <v>4</v>
      </c>
      <c r="BT2119" s="1">
        <v>1</v>
      </c>
      <c r="BU2119" s="1">
        <v>2</v>
      </c>
      <c r="BV2119" s="1" t="s">
        <v>172</v>
      </c>
      <c r="BW2119" s="1" t="s">
        <v>89</v>
      </c>
      <c r="BX2119" s="1" t="s">
        <v>88</v>
      </c>
      <c r="BY2119" s="1">
        <v>4</v>
      </c>
      <c r="BZ2119" s="1" t="s">
        <v>88</v>
      </c>
      <c r="CA2119" s="1">
        <v>10</v>
      </c>
      <c r="CB2119" s="1" t="s">
        <v>107</v>
      </c>
      <c r="CC2119" s="1" t="s">
        <v>88</v>
      </c>
    </row>
    <row r="2120" spans="1:82" ht="16" x14ac:dyDescent="0.2">
      <c r="A2120" s="1" t="s">
        <v>8630</v>
      </c>
      <c r="B2120" s="1" t="s">
        <v>108</v>
      </c>
      <c r="C2120" s="1">
        <v>35</v>
      </c>
      <c r="D2120" s="1" t="s">
        <v>6</v>
      </c>
      <c r="G2120" s="1" t="s">
        <v>621</v>
      </c>
      <c r="X2120" s="1">
        <v>18</v>
      </c>
      <c r="Y2120" s="1">
        <v>6</v>
      </c>
      <c r="Z2120" s="1">
        <v>1</v>
      </c>
      <c r="AA2120" s="1">
        <v>6</v>
      </c>
      <c r="AB2120" s="1" t="s">
        <v>174</v>
      </c>
      <c r="AC2120" s="1" t="s">
        <v>147</v>
      </c>
      <c r="AD2120" s="1" t="s">
        <v>552</v>
      </c>
      <c r="AE2120" s="1" t="s">
        <v>504</v>
      </c>
      <c r="AF2120" s="1" t="s">
        <v>88</v>
      </c>
      <c r="AG2120" s="1" t="s">
        <v>89</v>
      </c>
      <c r="AH2120" s="1" t="s">
        <v>89</v>
      </c>
      <c r="AI2120" s="1" t="s">
        <v>599</v>
      </c>
      <c r="AJ2120" s="1" t="s">
        <v>1218</v>
      </c>
      <c r="AK2120" s="1" t="s">
        <v>2585</v>
      </c>
      <c r="AL2120" s="1" t="s">
        <v>8631</v>
      </c>
      <c r="AM2120" s="1" t="s">
        <v>1857</v>
      </c>
      <c r="AN2120" s="1" t="s">
        <v>4285</v>
      </c>
      <c r="AO2120" s="1" t="s">
        <v>1096</v>
      </c>
      <c r="AP2120" s="1" t="s">
        <v>168</v>
      </c>
      <c r="AQ2120" s="1" t="s">
        <v>94</v>
      </c>
      <c r="AR2120" s="1" t="s">
        <v>88</v>
      </c>
      <c r="AS2120" s="1">
        <v>0</v>
      </c>
      <c r="AT2120" s="1" t="s">
        <v>95</v>
      </c>
      <c r="AU2120" s="1" t="s">
        <v>96</v>
      </c>
      <c r="AV2120" s="1"/>
      <c r="AW2120" s="13">
        <v>4452743</v>
      </c>
      <c r="AX2120" s="1">
        <v>3565918</v>
      </c>
      <c r="AZ2120" s="1">
        <v>4</v>
      </c>
      <c r="BA2120" s="1">
        <v>4</v>
      </c>
      <c r="BB2120" s="1" t="s">
        <v>947</v>
      </c>
      <c r="BC2120" s="1" t="s">
        <v>249</v>
      </c>
      <c r="BD2120" s="1" t="s">
        <v>88</v>
      </c>
      <c r="BE2120" s="1">
        <v>0</v>
      </c>
      <c r="BF2120" s="1">
        <v>0</v>
      </c>
      <c r="BG2120" s="1" t="s">
        <v>120</v>
      </c>
      <c r="BH2120" s="1" t="s">
        <v>121</v>
      </c>
      <c r="BN2120" s="1" t="s">
        <v>196</v>
      </c>
      <c r="BO2120" s="1" t="s">
        <v>182</v>
      </c>
      <c r="BP2120" s="1">
        <v>10</v>
      </c>
      <c r="BQ2120" s="1">
        <v>10</v>
      </c>
      <c r="BR2120" s="1" t="s">
        <v>460</v>
      </c>
      <c r="BS2120" s="1">
        <v>3</v>
      </c>
      <c r="BT2120" s="1">
        <v>0</v>
      </c>
      <c r="BU2120" s="1">
        <v>0</v>
      </c>
      <c r="BV2120" s="1" t="s">
        <v>105</v>
      </c>
      <c r="BW2120" s="1" t="s">
        <v>89</v>
      </c>
      <c r="BX2120" s="1" t="s">
        <v>88</v>
      </c>
      <c r="BY2120" s="1">
        <v>4</v>
      </c>
      <c r="BZ2120" s="1" t="s">
        <v>88</v>
      </c>
      <c r="CA2120" s="1">
        <v>9</v>
      </c>
      <c r="CB2120" s="1" t="s">
        <v>342</v>
      </c>
      <c r="CC2120" s="1" t="s">
        <v>88</v>
      </c>
    </row>
    <row r="2121" spans="1:82" ht="16" x14ac:dyDescent="0.2">
      <c r="A2121" s="1" t="s">
        <v>8632</v>
      </c>
      <c r="B2121" s="1" t="s">
        <v>108</v>
      </c>
      <c r="C2121" s="1">
        <v>39</v>
      </c>
      <c r="D2121" s="1" t="s">
        <v>81</v>
      </c>
      <c r="E2121" s="1" t="s">
        <v>231</v>
      </c>
      <c r="X2121" s="1">
        <v>14</v>
      </c>
      <c r="Y2121" s="1">
        <v>2</v>
      </c>
      <c r="Z2121" s="1">
        <v>4</v>
      </c>
      <c r="AA2121" s="1">
        <v>0</v>
      </c>
      <c r="AB2121" s="1" t="s">
        <v>83</v>
      </c>
      <c r="AC2121" s="1" t="s">
        <v>147</v>
      </c>
      <c r="AD2121" s="1" t="s">
        <v>1073</v>
      </c>
      <c r="AE2121" s="1" t="s">
        <v>316</v>
      </c>
      <c r="AF2121" s="1" t="s">
        <v>110</v>
      </c>
      <c r="AG2121" s="1" t="s">
        <v>88</v>
      </c>
      <c r="AH2121" s="1" t="s">
        <v>88</v>
      </c>
      <c r="AI2121" s="1" t="s">
        <v>150</v>
      </c>
      <c r="AJ2121" s="1" t="s">
        <v>2157</v>
      </c>
      <c r="AK2121" s="1" t="s">
        <v>8633</v>
      </c>
      <c r="AL2121" s="1" t="s">
        <v>92</v>
      </c>
      <c r="AM2121" s="1" t="s">
        <v>8634</v>
      </c>
      <c r="AN2121" s="1" t="s">
        <v>192</v>
      </c>
      <c r="AO2121" s="1" t="s">
        <v>367</v>
      </c>
      <c r="AP2121" s="1" t="s">
        <v>168</v>
      </c>
      <c r="AQ2121" s="1" t="s">
        <v>133</v>
      </c>
      <c r="AR2121" s="1" t="s">
        <v>88</v>
      </c>
      <c r="AS2121" s="1">
        <v>0</v>
      </c>
      <c r="AT2121" s="1" t="s">
        <v>134</v>
      </c>
      <c r="AU2121" s="1" t="s">
        <v>96</v>
      </c>
      <c r="AV2121" s="1"/>
      <c r="AW2121" s="13">
        <v>134000</v>
      </c>
      <c r="AX2121" s="1">
        <v>105000</v>
      </c>
      <c r="AZ2121" s="1">
        <v>2</v>
      </c>
      <c r="BA2121" s="1">
        <v>2</v>
      </c>
      <c r="BB2121" s="1" t="s">
        <v>88</v>
      </c>
      <c r="BC2121" s="1" t="s">
        <v>97</v>
      </c>
      <c r="BD2121" s="1" t="s">
        <v>194</v>
      </c>
      <c r="BE2121" s="1">
        <v>20</v>
      </c>
      <c r="BF2121" s="1">
        <v>6</v>
      </c>
      <c r="BG2121" s="1" t="s">
        <v>120</v>
      </c>
      <c r="BH2121" s="1" t="s">
        <v>121</v>
      </c>
      <c r="BN2121" s="1" t="s">
        <v>170</v>
      </c>
      <c r="BO2121" s="1" t="s">
        <v>103</v>
      </c>
      <c r="BP2121" s="1">
        <v>4</v>
      </c>
      <c r="BQ2121" s="1">
        <v>7</v>
      </c>
      <c r="BR2121" s="1" t="s">
        <v>3610</v>
      </c>
      <c r="BS2121" s="1">
        <v>4</v>
      </c>
      <c r="BT2121" s="1">
        <v>2</v>
      </c>
      <c r="BU2121" s="1">
        <v>4</v>
      </c>
      <c r="BV2121" s="1" t="s">
        <v>172</v>
      </c>
      <c r="BW2121" s="1" t="s">
        <v>89</v>
      </c>
      <c r="BX2121" s="1" t="s">
        <v>88</v>
      </c>
      <c r="BY2121" s="1">
        <v>2</v>
      </c>
      <c r="BZ2121" s="1" t="s">
        <v>88</v>
      </c>
      <c r="CA2121" s="1">
        <v>1</v>
      </c>
      <c r="CB2121" s="1" t="s">
        <v>219</v>
      </c>
      <c r="CC2121" s="1" t="s">
        <v>88</v>
      </c>
    </row>
    <row r="2122" spans="1:82" ht="16" x14ac:dyDescent="0.2">
      <c r="A2122" s="1" t="s">
        <v>8635</v>
      </c>
      <c r="B2122" s="1" t="s">
        <v>80</v>
      </c>
      <c r="C2122" s="1">
        <v>36</v>
      </c>
      <c r="D2122" s="1" t="s">
        <v>81</v>
      </c>
      <c r="E2122" s="1" t="s">
        <v>82</v>
      </c>
      <c r="X2122" s="1">
        <v>0</v>
      </c>
      <c r="Y2122" s="1">
        <v>0</v>
      </c>
      <c r="Z2122" s="1">
        <v>0</v>
      </c>
      <c r="AA2122" s="1">
        <v>0</v>
      </c>
      <c r="AB2122" s="1" t="s">
        <v>83</v>
      </c>
      <c r="AC2122" s="1" t="s">
        <v>129</v>
      </c>
      <c r="AD2122" s="1" t="s">
        <v>897</v>
      </c>
      <c r="AE2122" s="1" t="s">
        <v>8636</v>
      </c>
      <c r="AF2122" s="1" t="s">
        <v>202</v>
      </c>
      <c r="AG2122" s="1" t="s">
        <v>88</v>
      </c>
      <c r="AH2122" s="1" t="s">
        <v>88</v>
      </c>
      <c r="AI2122" s="1" t="s">
        <v>419</v>
      </c>
      <c r="AJ2122" s="1" t="s">
        <v>698</v>
      </c>
      <c r="AK2122" s="1" t="s">
        <v>582</v>
      </c>
      <c r="AL2122" s="1" t="s">
        <v>698</v>
      </c>
      <c r="AM2122" s="1" t="s">
        <v>154</v>
      </c>
      <c r="AN2122" s="1" t="s">
        <v>8637</v>
      </c>
      <c r="AO2122" s="1" t="s">
        <v>92</v>
      </c>
      <c r="AP2122" s="1" t="s">
        <v>132</v>
      </c>
      <c r="AQ2122" s="1" t="s">
        <v>94</v>
      </c>
      <c r="AR2122" s="1" t="s">
        <v>88</v>
      </c>
      <c r="AS2122" s="1">
        <v>0</v>
      </c>
      <c r="AT2122" s="1" t="s">
        <v>536</v>
      </c>
      <c r="AU2122" s="1" t="s">
        <v>96</v>
      </c>
      <c r="AV2122" s="1"/>
      <c r="AW2122" s="13">
        <v>48300</v>
      </c>
      <c r="AX2122" s="1">
        <v>40000</v>
      </c>
      <c r="AZ2122" s="1">
        <v>3</v>
      </c>
      <c r="BA2122" s="1">
        <v>4</v>
      </c>
      <c r="BB2122" s="1" t="s">
        <v>88</v>
      </c>
      <c r="BC2122" s="1" t="s">
        <v>97</v>
      </c>
      <c r="BD2122" s="1" t="s">
        <v>119</v>
      </c>
      <c r="BE2122" s="1">
        <v>15</v>
      </c>
      <c r="BF2122" s="1">
        <v>6</v>
      </c>
      <c r="BG2122" s="1" t="s">
        <v>120</v>
      </c>
      <c r="BH2122" s="1" t="s">
        <v>121</v>
      </c>
      <c r="BI2122" s="1" t="s">
        <v>1470</v>
      </c>
      <c r="BJ2122" s="1" t="s">
        <v>88</v>
      </c>
      <c r="BN2122" s="1" t="s">
        <v>196</v>
      </c>
      <c r="BO2122" s="1" t="s">
        <v>103</v>
      </c>
      <c r="BP2122" s="1">
        <v>10</v>
      </c>
      <c r="BQ2122" s="1">
        <v>10</v>
      </c>
      <c r="BR2122" s="1" t="s">
        <v>8638</v>
      </c>
      <c r="BS2122" s="1">
        <v>2</v>
      </c>
      <c r="BT2122" s="1">
        <v>1</v>
      </c>
      <c r="BU2122" s="1">
        <v>4</v>
      </c>
      <c r="BV2122" s="1" t="s">
        <v>8639</v>
      </c>
      <c r="BW2122" s="1" t="s">
        <v>88</v>
      </c>
      <c r="BX2122" s="1" t="s">
        <v>88</v>
      </c>
      <c r="BY2122" s="1">
        <v>4</v>
      </c>
      <c r="BZ2122" s="1" t="s">
        <v>88</v>
      </c>
      <c r="CA2122" s="1">
        <v>8</v>
      </c>
      <c r="CB2122" s="1" t="s">
        <v>107</v>
      </c>
      <c r="CC2122" s="1" t="s">
        <v>641</v>
      </c>
    </row>
    <row r="2123" spans="1:82" ht="16" x14ac:dyDescent="0.2">
      <c r="A2123" s="1" t="s">
        <v>8640</v>
      </c>
      <c r="B2123" s="1" t="s">
        <v>108</v>
      </c>
      <c r="C2123" s="1">
        <v>40</v>
      </c>
      <c r="D2123" s="1" t="s">
        <v>81</v>
      </c>
      <c r="E2123" s="1" t="s">
        <v>82</v>
      </c>
      <c r="X2123" s="1">
        <v>15</v>
      </c>
      <c r="Y2123" s="1">
        <v>2</v>
      </c>
      <c r="Z2123" s="1">
        <v>10</v>
      </c>
      <c r="AA2123" s="1">
        <v>0</v>
      </c>
      <c r="AB2123" s="1" t="s">
        <v>83</v>
      </c>
      <c r="AC2123" s="1" t="s">
        <v>147</v>
      </c>
      <c r="AD2123" s="1" t="s">
        <v>160</v>
      </c>
      <c r="AE2123" s="1" t="s">
        <v>161</v>
      </c>
      <c r="AF2123" s="1" t="s">
        <v>202</v>
      </c>
      <c r="AG2123" s="1" t="s">
        <v>88</v>
      </c>
      <c r="AH2123" s="1" t="s">
        <v>88</v>
      </c>
      <c r="AI2123" s="1" t="s">
        <v>111</v>
      </c>
      <c r="AJ2123" s="1" t="s">
        <v>8641</v>
      </c>
      <c r="AK2123" s="1" t="s">
        <v>497</v>
      </c>
      <c r="AL2123" s="1" t="s">
        <v>1884</v>
      </c>
      <c r="AM2123" s="1" t="s">
        <v>8642</v>
      </c>
      <c r="AN2123" s="1" t="s">
        <v>91</v>
      </c>
      <c r="AO2123" s="1" t="s">
        <v>4216</v>
      </c>
      <c r="AP2123" s="1" t="s">
        <v>168</v>
      </c>
      <c r="AQ2123" s="1" t="s">
        <v>94</v>
      </c>
      <c r="AR2123" s="1" t="s">
        <v>157</v>
      </c>
      <c r="AS2123" s="1">
        <v>0</v>
      </c>
      <c r="AT2123" s="1" t="s">
        <v>134</v>
      </c>
      <c r="AU2123" s="1" t="s">
        <v>96</v>
      </c>
      <c r="AV2123" s="1"/>
      <c r="AW2123" s="13">
        <v>172000</v>
      </c>
      <c r="AX2123" s="1">
        <v>111000</v>
      </c>
      <c r="AZ2123" s="1">
        <v>3</v>
      </c>
      <c r="BA2123" s="1">
        <v>2</v>
      </c>
      <c r="BB2123" s="1" t="s">
        <v>280</v>
      </c>
      <c r="BC2123" s="1" t="s">
        <v>118</v>
      </c>
      <c r="BD2123" s="1" t="s">
        <v>194</v>
      </c>
      <c r="BE2123" s="1">
        <v>40</v>
      </c>
      <c r="BF2123" s="1">
        <v>7</v>
      </c>
      <c r="BG2123" s="1" t="s">
        <v>120</v>
      </c>
      <c r="BH2123" s="1" t="s">
        <v>121</v>
      </c>
      <c r="BI2123" s="1" t="s">
        <v>122</v>
      </c>
      <c r="BJ2123" s="1" t="s">
        <v>88</v>
      </c>
      <c r="BN2123" s="1" t="s">
        <v>181</v>
      </c>
      <c r="BO2123" s="1" t="s">
        <v>182</v>
      </c>
      <c r="BP2123" s="1">
        <v>8</v>
      </c>
      <c r="BQ2123" s="1">
        <v>9</v>
      </c>
      <c r="BR2123" s="1" t="s">
        <v>8643</v>
      </c>
      <c r="BS2123" s="1">
        <v>3</v>
      </c>
      <c r="BT2123" s="1">
        <v>0</v>
      </c>
      <c r="BU2123" s="1">
        <v>1</v>
      </c>
      <c r="BV2123" s="1" t="s">
        <v>143</v>
      </c>
      <c r="BW2123" s="1" t="s">
        <v>89</v>
      </c>
      <c r="BX2123" s="1" t="s">
        <v>88</v>
      </c>
      <c r="BY2123" s="1">
        <v>4</v>
      </c>
      <c r="BZ2123" s="1" t="s">
        <v>88</v>
      </c>
      <c r="CA2123" s="1">
        <v>8</v>
      </c>
      <c r="CB2123" s="1" t="s">
        <v>107</v>
      </c>
      <c r="CC2123" s="1" t="s">
        <v>2021</v>
      </c>
    </row>
    <row r="2124" spans="1:82" ht="16" x14ac:dyDescent="0.2">
      <c r="A2124" s="1" t="s">
        <v>8644</v>
      </c>
      <c r="B2124" s="1" t="s">
        <v>108</v>
      </c>
      <c r="C2124" s="1">
        <v>35</v>
      </c>
      <c r="D2124" s="1" t="s">
        <v>81</v>
      </c>
      <c r="E2124" s="1" t="s">
        <v>255</v>
      </c>
      <c r="X2124" s="1">
        <v>13</v>
      </c>
      <c r="Y2124" s="1">
        <v>1</v>
      </c>
      <c r="Z2124" s="1">
        <v>6</v>
      </c>
      <c r="AA2124" s="1">
        <v>0</v>
      </c>
      <c r="AB2124" s="1" t="s">
        <v>174</v>
      </c>
      <c r="AC2124" s="1" t="s">
        <v>129</v>
      </c>
      <c r="AD2124" s="1" t="s">
        <v>232</v>
      </c>
      <c r="AE2124" s="1" t="s">
        <v>8645</v>
      </c>
      <c r="AF2124" s="1" t="s">
        <v>88</v>
      </c>
      <c r="AG2124" s="1" t="s">
        <v>88</v>
      </c>
      <c r="AH2124" s="1" t="s">
        <v>89</v>
      </c>
      <c r="AI2124" s="1" t="s">
        <v>111</v>
      </c>
      <c r="AJ2124" s="1" t="s">
        <v>713</v>
      </c>
      <c r="AK2124" s="1" t="s">
        <v>5946</v>
      </c>
      <c r="AL2124" s="1" t="s">
        <v>8646</v>
      </c>
      <c r="AM2124" s="1" t="s">
        <v>1226</v>
      </c>
      <c r="AN2124" s="1" t="s">
        <v>91</v>
      </c>
      <c r="AO2124" s="1" t="s">
        <v>2035</v>
      </c>
      <c r="AP2124" s="1" t="s">
        <v>93</v>
      </c>
      <c r="AQ2124" s="1" t="s">
        <v>133</v>
      </c>
      <c r="AR2124" s="1" t="s">
        <v>88</v>
      </c>
      <c r="AS2124" s="1">
        <v>0</v>
      </c>
      <c r="AT2124" s="1" t="s">
        <v>134</v>
      </c>
      <c r="AU2124" s="1" t="s">
        <v>96</v>
      </c>
      <c r="AV2124" s="1"/>
      <c r="AW2124" s="13">
        <v>100000</v>
      </c>
      <c r="AX2124" s="1">
        <v>80000</v>
      </c>
      <c r="AZ2124" s="1">
        <v>3</v>
      </c>
      <c r="BA2124" s="1">
        <v>2</v>
      </c>
      <c r="BB2124" s="1" t="s">
        <v>88</v>
      </c>
      <c r="BC2124" s="1" t="s">
        <v>97</v>
      </c>
      <c r="BD2124" s="1" t="s">
        <v>88</v>
      </c>
      <c r="BE2124" s="1">
        <v>0</v>
      </c>
      <c r="BF2124" s="1">
        <v>0</v>
      </c>
      <c r="BG2124" s="1" t="s">
        <v>137</v>
      </c>
      <c r="BH2124" s="1" t="s">
        <v>121</v>
      </c>
      <c r="BJ2124" s="1" t="s">
        <v>88</v>
      </c>
      <c r="BK2124" s="1" t="s">
        <v>391</v>
      </c>
      <c r="BL2124" s="1" t="s">
        <v>442</v>
      </c>
      <c r="BM2124" s="1" t="s">
        <v>8647</v>
      </c>
      <c r="BN2124" s="3">
        <v>44470</v>
      </c>
      <c r="BO2124" s="1" t="s">
        <v>103</v>
      </c>
      <c r="BP2124" s="1">
        <v>9</v>
      </c>
      <c r="BQ2124" s="1">
        <v>9</v>
      </c>
      <c r="BR2124" s="1" t="s">
        <v>466</v>
      </c>
      <c r="BS2124" s="1">
        <v>2</v>
      </c>
      <c r="BT2124" s="1">
        <v>2</v>
      </c>
      <c r="BU2124" s="1">
        <v>3</v>
      </c>
      <c r="BV2124" s="1" t="s">
        <v>172</v>
      </c>
      <c r="BW2124" s="1" t="s">
        <v>88</v>
      </c>
      <c r="BX2124" s="1" t="s">
        <v>88</v>
      </c>
      <c r="BY2124" s="1">
        <v>2</v>
      </c>
      <c r="BZ2124" s="1" t="s">
        <v>88</v>
      </c>
      <c r="CA2124" s="1">
        <v>7</v>
      </c>
      <c r="CB2124" s="1" t="s">
        <v>107</v>
      </c>
      <c r="CC2124" s="1" t="s">
        <v>88</v>
      </c>
    </row>
    <row r="2125" spans="1:82" ht="16" x14ac:dyDescent="0.2">
      <c r="A2125" s="1" t="s">
        <v>8648</v>
      </c>
      <c r="B2125" s="1" t="s">
        <v>80</v>
      </c>
      <c r="C2125" s="1">
        <v>28</v>
      </c>
      <c r="D2125" s="1" t="s">
        <v>81</v>
      </c>
      <c r="E2125" s="1" t="s">
        <v>82</v>
      </c>
      <c r="X2125" s="1">
        <v>5</v>
      </c>
      <c r="Y2125" s="4">
        <v>44318</v>
      </c>
      <c r="Z2125" s="1">
        <v>1</v>
      </c>
      <c r="AA2125" s="1">
        <v>2</v>
      </c>
      <c r="AB2125" s="1" t="s">
        <v>146</v>
      </c>
      <c r="AC2125" s="1" t="s">
        <v>129</v>
      </c>
      <c r="AD2125" s="1" t="s">
        <v>8649</v>
      </c>
      <c r="AE2125" s="1" t="s">
        <v>8650</v>
      </c>
      <c r="AF2125" s="1" t="s">
        <v>202</v>
      </c>
      <c r="AG2125" s="1" t="s">
        <v>88</v>
      </c>
      <c r="AH2125" s="1" t="s">
        <v>88</v>
      </c>
      <c r="AI2125" s="1" t="s">
        <v>8651</v>
      </c>
      <c r="AJ2125" s="1" t="s">
        <v>91</v>
      </c>
      <c r="AK2125" s="1" t="s">
        <v>92</v>
      </c>
      <c r="AL2125" s="1" t="s">
        <v>92</v>
      </c>
      <c r="AM2125" s="1" t="s">
        <v>91</v>
      </c>
      <c r="AN2125" s="1" t="s">
        <v>91</v>
      </c>
      <c r="AO2125" s="1" t="s">
        <v>92</v>
      </c>
      <c r="AP2125" s="1" t="s">
        <v>132</v>
      </c>
      <c r="AQ2125" s="1" t="s">
        <v>94</v>
      </c>
      <c r="AR2125" s="1" t="s">
        <v>88</v>
      </c>
      <c r="AS2125" s="1">
        <v>0</v>
      </c>
      <c r="AT2125" s="1" t="s">
        <v>134</v>
      </c>
      <c r="AU2125" s="1" t="s">
        <v>96</v>
      </c>
      <c r="AV2125" s="1"/>
      <c r="AW2125" s="13">
        <v>68000</v>
      </c>
      <c r="AX2125" s="1">
        <v>57000</v>
      </c>
      <c r="AZ2125" s="1">
        <v>1</v>
      </c>
      <c r="BA2125" s="1">
        <v>2</v>
      </c>
      <c r="BB2125" s="1" t="s">
        <v>280</v>
      </c>
      <c r="BC2125" s="1" t="s">
        <v>249</v>
      </c>
      <c r="BD2125" s="1" t="s">
        <v>88</v>
      </c>
      <c r="BE2125" s="1">
        <v>0</v>
      </c>
      <c r="BF2125" s="1">
        <v>0</v>
      </c>
      <c r="BG2125" s="1" t="s">
        <v>120</v>
      </c>
      <c r="BH2125" s="1" t="s">
        <v>121</v>
      </c>
      <c r="BN2125" s="1" t="s">
        <v>141</v>
      </c>
      <c r="BO2125" s="1" t="s">
        <v>124</v>
      </c>
      <c r="BP2125" s="1">
        <v>7</v>
      </c>
      <c r="BQ2125" s="1">
        <v>5</v>
      </c>
      <c r="BR2125" s="1" t="s">
        <v>8652</v>
      </c>
      <c r="BS2125" s="1">
        <v>4</v>
      </c>
      <c r="BT2125" s="1">
        <v>0</v>
      </c>
      <c r="BU2125" s="1">
        <v>1</v>
      </c>
      <c r="BV2125" s="1" t="s">
        <v>143</v>
      </c>
      <c r="BW2125" s="1" t="s">
        <v>89</v>
      </c>
      <c r="BX2125" s="1" t="s">
        <v>88</v>
      </c>
      <c r="BY2125" s="1">
        <v>4</v>
      </c>
      <c r="BZ2125" s="1" t="s">
        <v>88</v>
      </c>
      <c r="CA2125" s="1">
        <v>5</v>
      </c>
      <c r="CB2125" s="1" t="s">
        <v>8653</v>
      </c>
      <c r="CC2125" s="1" t="s">
        <v>88</v>
      </c>
    </row>
    <row r="2126" spans="1:82" ht="16" x14ac:dyDescent="0.2">
      <c r="A2126" s="1" t="s">
        <v>8654</v>
      </c>
      <c r="B2126" s="1" t="s">
        <v>108</v>
      </c>
      <c r="C2126" s="1">
        <v>30</v>
      </c>
      <c r="D2126" s="1" t="s">
        <v>81</v>
      </c>
      <c r="E2126" s="1" t="s">
        <v>82</v>
      </c>
      <c r="X2126" s="1">
        <v>10</v>
      </c>
      <c r="Y2126" s="1">
        <v>3</v>
      </c>
      <c r="Z2126" s="1">
        <v>10</v>
      </c>
      <c r="AA2126" s="1">
        <v>0</v>
      </c>
      <c r="AB2126" s="1" t="s">
        <v>83</v>
      </c>
      <c r="AC2126" s="1" t="s">
        <v>84</v>
      </c>
      <c r="AD2126" s="1" t="s">
        <v>187</v>
      </c>
      <c r="AE2126" s="1" t="s">
        <v>544</v>
      </c>
      <c r="AF2126" s="1" t="s">
        <v>110</v>
      </c>
      <c r="AG2126" s="1" t="s">
        <v>88</v>
      </c>
      <c r="AH2126" s="1" t="s">
        <v>88</v>
      </c>
      <c r="AI2126" s="1" t="s">
        <v>111</v>
      </c>
      <c r="AJ2126" s="1" t="s">
        <v>2992</v>
      </c>
      <c r="AK2126" s="1" t="s">
        <v>4067</v>
      </c>
      <c r="AL2126" s="1" t="s">
        <v>92</v>
      </c>
      <c r="AM2126" s="1" t="s">
        <v>3701</v>
      </c>
      <c r="AN2126" s="1" t="s">
        <v>91</v>
      </c>
      <c r="AO2126" s="1" t="s">
        <v>92</v>
      </c>
      <c r="AP2126" s="1" t="s">
        <v>132</v>
      </c>
      <c r="AQ2126" s="1" t="s">
        <v>94</v>
      </c>
      <c r="AR2126" s="1" t="s">
        <v>157</v>
      </c>
      <c r="AS2126" s="1">
        <v>0</v>
      </c>
      <c r="AT2126" s="1" t="s">
        <v>134</v>
      </c>
      <c r="AU2126" s="1" t="s">
        <v>96</v>
      </c>
      <c r="AV2126" s="1"/>
      <c r="AW2126" s="13">
        <v>118000</v>
      </c>
      <c r="AX2126" s="1">
        <v>87000</v>
      </c>
      <c r="AZ2126" s="1">
        <v>3</v>
      </c>
      <c r="BA2126" s="1">
        <v>1</v>
      </c>
      <c r="BB2126" s="1" t="s">
        <v>135</v>
      </c>
      <c r="BC2126" s="1" t="s">
        <v>249</v>
      </c>
      <c r="BD2126" s="1" t="s">
        <v>119</v>
      </c>
      <c r="BE2126" s="1">
        <v>8</v>
      </c>
      <c r="BF2126" s="1">
        <v>1</v>
      </c>
      <c r="BG2126" s="1" t="s">
        <v>98</v>
      </c>
      <c r="BH2126" s="1" t="s">
        <v>121</v>
      </c>
      <c r="BJ2126" s="1" t="s">
        <v>88</v>
      </c>
      <c r="BN2126" s="1" t="s">
        <v>377</v>
      </c>
      <c r="BO2126" s="1" t="s">
        <v>182</v>
      </c>
      <c r="BP2126" s="1">
        <v>7</v>
      </c>
      <c r="BQ2126" s="1">
        <v>7</v>
      </c>
      <c r="BR2126" s="1" t="s">
        <v>8043</v>
      </c>
      <c r="BS2126" s="1">
        <v>4</v>
      </c>
      <c r="BT2126" s="1">
        <v>0</v>
      </c>
      <c r="BU2126" s="1">
        <v>2</v>
      </c>
      <c r="BV2126" s="1" t="s">
        <v>418</v>
      </c>
      <c r="BW2126" s="1" t="s">
        <v>89</v>
      </c>
      <c r="BX2126" s="1" t="s">
        <v>88</v>
      </c>
      <c r="BY2126" s="1">
        <v>4</v>
      </c>
      <c r="BZ2126" s="1" t="s">
        <v>88</v>
      </c>
      <c r="CA2126" s="1">
        <v>9</v>
      </c>
      <c r="CB2126" s="1" t="s">
        <v>107</v>
      </c>
      <c r="CC2126" s="1" t="s">
        <v>8655</v>
      </c>
      <c r="CD2126" s="1" t="s">
        <v>8656</v>
      </c>
    </row>
    <row r="2127" spans="1:82" ht="16" x14ac:dyDescent="0.2">
      <c r="A2127" s="1" t="s">
        <v>8657</v>
      </c>
      <c r="B2127" s="1" t="s">
        <v>108</v>
      </c>
      <c r="C2127" s="1">
        <v>31</v>
      </c>
      <c r="D2127" s="1" t="s">
        <v>81</v>
      </c>
      <c r="E2127" s="1" t="s">
        <v>356</v>
      </c>
      <c r="X2127" s="1">
        <v>4</v>
      </c>
      <c r="Y2127" s="1">
        <v>1</v>
      </c>
      <c r="Z2127" s="1">
        <v>1</v>
      </c>
      <c r="AA2127" s="1">
        <v>0</v>
      </c>
      <c r="AB2127" s="1" t="s">
        <v>83</v>
      </c>
      <c r="AC2127" s="1" t="s">
        <v>84</v>
      </c>
      <c r="AD2127" s="1" t="s">
        <v>85</v>
      </c>
      <c r="AE2127" s="1" t="s">
        <v>86</v>
      </c>
      <c r="AF2127" s="1" t="s">
        <v>202</v>
      </c>
      <c r="AG2127" s="1" t="s">
        <v>88</v>
      </c>
      <c r="AH2127" s="1" t="s">
        <v>89</v>
      </c>
      <c r="AI2127" s="1" t="s">
        <v>2611</v>
      </c>
      <c r="AJ2127" s="1" t="s">
        <v>1233</v>
      </c>
      <c r="AK2127" s="1" t="s">
        <v>8658</v>
      </c>
      <c r="AL2127" s="1" t="s">
        <v>476</v>
      </c>
      <c r="AM2127" s="1" t="s">
        <v>8659</v>
      </c>
      <c r="AN2127" s="1" t="s">
        <v>8660</v>
      </c>
      <c r="AO2127" s="1" t="s">
        <v>180</v>
      </c>
      <c r="AP2127" s="1" t="s">
        <v>168</v>
      </c>
      <c r="AQ2127" s="1" t="s">
        <v>94</v>
      </c>
      <c r="AR2127" s="1" t="s">
        <v>157</v>
      </c>
      <c r="AS2127" s="1">
        <v>0</v>
      </c>
      <c r="AT2127" s="1" t="s">
        <v>134</v>
      </c>
      <c r="AU2127" s="1" t="s">
        <v>96</v>
      </c>
      <c r="AV2127" s="1"/>
      <c r="AW2127" s="13">
        <v>122000</v>
      </c>
      <c r="AX2127" s="1">
        <v>92000</v>
      </c>
      <c r="AZ2127" s="1">
        <v>3</v>
      </c>
      <c r="BA2127" s="1">
        <v>3</v>
      </c>
      <c r="BB2127" s="1" t="s">
        <v>135</v>
      </c>
      <c r="BC2127" s="1" t="s">
        <v>249</v>
      </c>
      <c r="BD2127" s="1" t="s">
        <v>194</v>
      </c>
      <c r="BE2127" s="1">
        <v>35</v>
      </c>
      <c r="BF2127" s="1">
        <v>7</v>
      </c>
      <c r="BG2127" s="1" t="s">
        <v>120</v>
      </c>
      <c r="BH2127" s="1" t="s">
        <v>121</v>
      </c>
      <c r="BN2127" s="1" t="s">
        <v>252</v>
      </c>
      <c r="BO2127" s="1" t="s">
        <v>182</v>
      </c>
      <c r="BP2127" s="1">
        <v>9</v>
      </c>
      <c r="BQ2127" s="1">
        <v>10</v>
      </c>
      <c r="BR2127" s="1" t="s">
        <v>7898</v>
      </c>
      <c r="BS2127" s="1">
        <v>3</v>
      </c>
      <c r="BT2127" s="1">
        <v>0</v>
      </c>
      <c r="BU2127" s="1">
        <v>1</v>
      </c>
      <c r="BV2127" s="1" t="s">
        <v>143</v>
      </c>
      <c r="BW2127" s="1" t="s">
        <v>89</v>
      </c>
      <c r="BX2127" s="1" t="s">
        <v>88</v>
      </c>
      <c r="BY2127" s="1">
        <v>3</v>
      </c>
      <c r="BZ2127" s="1" t="s">
        <v>88</v>
      </c>
      <c r="CA2127" s="1">
        <v>9</v>
      </c>
      <c r="CB2127" s="1" t="s">
        <v>144</v>
      </c>
      <c r="CC2127" s="1" t="s">
        <v>8661</v>
      </c>
      <c r="CD2127" s="1" t="s">
        <v>199</v>
      </c>
    </row>
    <row r="2128" spans="1:82" ht="16" x14ac:dyDescent="0.2">
      <c r="A2128" s="1" t="s">
        <v>8662</v>
      </c>
      <c r="B2128" s="1" t="s">
        <v>108</v>
      </c>
      <c r="C2128" s="1">
        <v>25</v>
      </c>
      <c r="D2128" s="1" t="s">
        <v>81</v>
      </c>
      <c r="E2128" s="1" t="s">
        <v>82</v>
      </c>
      <c r="X2128" s="1">
        <v>1</v>
      </c>
      <c r="Y2128" s="1">
        <v>1</v>
      </c>
      <c r="Z2128" s="1">
        <v>0</v>
      </c>
      <c r="AA2128" s="1">
        <v>0</v>
      </c>
      <c r="AB2128" s="1" t="s">
        <v>83</v>
      </c>
      <c r="AC2128" s="1" t="s">
        <v>84</v>
      </c>
      <c r="AD2128" s="1" t="s">
        <v>187</v>
      </c>
      <c r="AE2128" s="1" t="s">
        <v>161</v>
      </c>
      <c r="AF2128" s="1" t="s">
        <v>87</v>
      </c>
      <c r="AG2128" s="1" t="s">
        <v>88</v>
      </c>
      <c r="AH2128" s="1" t="s">
        <v>89</v>
      </c>
      <c r="AI2128" s="1" t="s">
        <v>111</v>
      </c>
      <c r="AJ2128" s="1" t="s">
        <v>317</v>
      </c>
      <c r="AK2128" s="1" t="s">
        <v>1301</v>
      </c>
      <c r="AL2128" s="1" t="s">
        <v>609</v>
      </c>
      <c r="AM2128" s="1" t="s">
        <v>1519</v>
      </c>
      <c r="AN2128" s="1" t="s">
        <v>827</v>
      </c>
      <c r="AO2128" s="1" t="s">
        <v>180</v>
      </c>
      <c r="AP2128" s="1" t="s">
        <v>93</v>
      </c>
      <c r="AQ2128" s="1" t="s">
        <v>94</v>
      </c>
      <c r="AR2128" s="1" t="s">
        <v>88</v>
      </c>
      <c r="AS2128" s="1">
        <v>0</v>
      </c>
      <c r="AT2128" s="1" t="s">
        <v>134</v>
      </c>
      <c r="AU2128" s="1" t="s">
        <v>96</v>
      </c>
      <c r="AV2128" s="1"/>
      <c r="AW2128" s="13">
        <v>78000</v>
      </c>
      <c r="AX2128" s="1">
        <v>65400</v>
      </c>
      <c r="AZ2128" s="1">
        <v>3</v>
      </c>
      <c r="BA2128" s="1">
        <v>4</v>
      </c>
      <c r="BB2128" s="1" t="s">
        <v>88</v>
      </c>
      <c r="BC2128" s="1" t="s">
        <v>97</v>
      </c>
      <c r="BD2128" s="1" t="s">
        <v>194</v>
      </c>
      <c r="BE2128" s="1">
        <v>16</v>
      </c>
      <c r="BF2128" s="1">
        <v>5</v>
      </c>
      <c r="BG2128" s="1" t="s">
        <v>137</v>
      </c>
      <c r="BH2128" s="1" t="s">
        <v>138</v>
      </c>
      <c r="BM2128" s="1" t="s">
        <v>8663</v>
      </c>
      <c r="BN2128" s="1" t="s">
        <v>377</v>
      </c>
      <c r="BO2128" s="1" t="s">
        <v>182</v>
      </c>
      <c r="BP2128" s="1">
        <v>9</v>
      </c>
      <c r="BQ2128" s="1">
        <v>5</v>
      </c>
      <c r="BR2128" s="1" t="s">
        <v>460</v>
      </c>
      <c r="BS2128" s="1">
        <v>4</v>
      </c>
      <c r="BT2128" s="1">
        <v>0</v>
      </c>
      <c r="BU2128" s="1">
        <v>1</v>
      </c>
      <c r="BV2128" s="1" t="s">
        <v>143</v>
      </c>
      <c r="BW2128" s="1" t="s">
        <v>89</v>
      </c>
      <c r="BX2128" s="1" t="s">
        <v>88</v>
      </c>
      <c r="BY2128" s="1">
        <v>3</v>
      </c>
      <c r="BZ2128" s="1" t="s">
        <v>88</v>
      </c>
      <c r="CA2128" s="1">
        <v>8</v>
      </c>
      <c r="CB2128" s="1" t="s">
        <v>445</v>
      </c>
      <c r="CC2128" s="1" t="s">
        <v>88</v>
      </c>
      <c r="CD2128" s="1" t="s">
        <v>8664</v>
      </c>
    </row>
    <row r="2129" spans="1:82" ht="16" x14ac:dyDescent="0.2">
      <c r="A2129" s="1" t="s">
        <v>8665</v>
      </c>
      <c r="B2129" s="1" t="s">
        <v>108</v>
      </c>
      <c r="C2129" s="1">
        <v>28</v>
      </c>
      <c r="D2129" s="1" t="s">
        <v>81</v>
      </c>
      <c r="E2129" s="1" t="s">
        <v>82</v>
      </c>
      <c r="X2129" s="1">
        <v>6</v>
      </c>
      <c r="Y2129" s="1">
        <v>2</v>
      </c>
      <c r="Z2129" s="1">
        <v>1</v>
      </c>
      <c r="AA2129" s="1">
        <v>5</v>
      </c>
      <c r="AB2129" s="1" t="s">
        <v>83</v>
      </c>
      <c r="AC2129" s="1" t="s">
        <v>129</v>
      </c>
      <c r="AD2129" s="1" t="s">
        <v>187</v>
      </c>
      <c r="AE2129" s="1" t="s">
        <v>544</v>
      </c>
      <c r="AF2129" s="1" t="s">
        <v>88</v>
      </c>
      <c r="AG2129" s="1" t="s">
        <v>88</v>
      </c>
      <c r="AH2129" s="1" t="s">
        <v>89</v>
      </c>
      <c r="AI2129" s="1" t="s">
        <v>111</v>
      </c>
      <c r="AJ2129" s="1" t="s">
        <v>8666</v>
      </c>
      <c r="AK2129" s="1" t="s">
        <v>8667</v>
      </c>
      <c r="AL2129" s="1" t="s">
        <v>8668</v>
      </c>
      <c r="AM2129" s="1" t="s">
        <v>1174</v>
      </c>
      <c r="AN2129" s="1" t="s">
        <v>91</v>
      </c>
      <c r="AO2129" s="1" t="s">
        <v>1439</v>
      </c>
      <c r="AP2129" s="1" t="s">
        <v>132</v>
      </c>
      <c r="AQ2129" s="1" t="s">
        <v>94</v>
      </c>
      <c r="AR2129" s="1" t="s">
        <v>88</v>
      </c>
      <c r="AS2129" s="1">
        <v>0</v>
      </c>
      <c r="AT2129" s="1" t="s">
        <v>95</v>
      </c>
      <c r="AU2129" s="1" t="s">
        <v>96</v>
      </c>
      <c r="AV2129" s="1"/>
      <c r="AW2129" s="13">
        <v>150000</v>
      </c>
      <c r="AX2129" s="1">
        <v>10000</v>
      </c>
      <c r="AZ2129" s="1">
        <v>3</v>
      </c>
      <c r="BA2129" s="1">
        <v>3</v>
      </c>
      <c r="BB2129" s="1" t="s">
        <v>88</v>
      </c>
      <c r="BC2129" s="1" t="s">
        <v>97</v>
      </c>
      <c r="BD2129" s="1" t="s">
        <v>88</v>
      </c>
      <c r="BE2129" s="1">
        <v>0</v>
      </c>
      <c r="BF2129" s="1">
        <v>0</v>
      </c>
      <c r="BG2129" s="1" t="s">
        <v>120</v>
      </c>
      <c r="BH2129" s="1" t="s">
        <v>121</v>
      </c>
      <c r="BL2129" s="1" t="s">
        <v>491</v>
      </c>
      <c r="BN2129" s="1" t="s">
        <v>196</v>
      </c>
      <c r="BO2129" s="1" t="s">
        <v>182</v>
      </c>
      <c r="BP2129" s="1">
        <v>9</v>
      </c>
      <c r="BQ2129" s="1">
        <v>7</v>
      </c>
      <c r="BR2129" s="1" t="s">
        <v>217</v>
      </c>
      <c r="BS2129" s="1">
        <v>4</v>
      </c>
      <c r="BT2129" s="1">
        <v>0</v>
      </c>
      <c r="BU2129" s="1">
        <v>1</v>
      </c>
      <c r="BV2129" s="1" t="s">
        <v>143</v>
      </c>
      <c r="BW2129" s="1" t="s">
        <v>89</v>
      </c>
      <c r="BX2129" s="1" t="s">
        <v>88</v>
      </c>
      <c r="BY2129" s="1">
        <v>4</v>
      </c>
      <c r="BZ2129" s="1" t="s">
        <v>88</v>
      </c>
      <c r="CA2129" s="1">
        <v>9</v>
      </c>
      <c r="CB2129" s="1" t="s">
        <v>107</v>
      </c>
      <c r="CC2129" s="1" t="s">
        <v>88</v>
      </c>
    </row>
    <row r="2130" spans="1:82" ht="16" x14ac:dyDescent="0.2">
      <c r="A2130" s="1" t="s">
        <v>8669</v>
      </c>
      <c r="B2130" s="1" t="s">
        <v>108</v>
      </c>
      <c r="C2130" s="1">
        <v>33</v>
      </c>
      <c r="D2130" s="1" t="s">
        <v>81</v>
      </c>
      <c r="E2130" s="1" t="s">
        <v>200</v>
      </c>
      <c r="X2130" s="1">
        <v>11</v>
      </c>
      <c r="Y2130" s="1">
        <v>7</v>
      </c>
      <c r="Z2130" s="1">
        <v>7</v>
      </c>
      <c r="AA2130" s="1">
        <v>0</v>
      </c>
      <c r="AB2130" s="1" t="s">
        <v>83</v>
      </c>
      <c r="AC2130" s="1" t="s">
        <v>147</v>
      </c>
      <c r="AD2130" s="1" t="s">
        <v>85</v>
      </c>
      <c r="AE2130" s="1" t="s">
        <v>1056</v>
      </c>
      <c r="AF2130" s="1" t="s">
        <v>88</v>
      </c>
      <c r="AG2130" s="1" t="s">
        <v>89</v>
      </c>
      <c r="AH2130" s="1" t="s">
        <v>89</v>
      </c>
      <c r="AI2130" s="1" t="s">
        <v>111</v>
      </c>
      <c r="AJ2130" s="1" t="s">
        <v>480</v>
      </c>
      <c r="AK2130" s="1" t="s">
        <v>4209</v>
      </c>
      <c r="AL2130" s="1" t="s">
        <v>8670</v>
      </c>
      <c r="AM2130" s="1" t="s">
        <v>178</v>
      </c>
      <c r="AN2130" s="1" t="s">
        <v>91</v>
      </c>
      <c r="AO2130" s="1" t="s">
        <v>6270</v>
      </c>
      <c r="AP2130" s="1" t="s">
        <v>93</v>
      </c>
      <c r="AQ2130" s="1" t="s">
        <v>94</v>
      </c>
      <c r="AR2130" s="1" t="s">
        <v>88</v>
      </c>
      <c r="AS2130" s="1">
        <v>0</v>
      </c>
      <c r="AT2130" s="1" t="s">
        <v>134</v>
      </c>
      <c r="AU2130" s="1" t="s">
        <v>96</v>
      </c>
      <c r="AV2130" s="1"/>
      <c r="AW2130" s="13">
        <v>125000</v>
      </c>
      <c r="AX2130" s="1">
        <v>125000</v>
      </c>
      <c r="AZ2130" s="1">
        <v>3</v>
      </c>
      <c r="BA2130" s="1">
        <v>3</v>
      </c>
      <c r="BB2130" s="1" t="s">
        <v>88</v>
      </c>
      <c r="BC2130" s="1" t="s">
        <v>97</v>
      </c>
      <c r="BD2130" s="1" t="s">
        <v>119</v>
      </c>
      <c r="BE2130" s="1">
        <v>25</v>
      </c>
      <c r="BF2130" s="1">
        <v>2</v>
      </c>
      <c r="BG2130" s="1" t="s">
        <v>120</v>
      </c>
      <c r="BH2130" s="1" t="s">
        <v>121</v>
      </c>
      <c r="BJ2130" s="1" t="s">
        <v>88</v>
      </c>
      <c r="BN2130" s="3">
        <v>44470</v>
      </c>
      <c r="BO2130" s="1" t="s">
        <v>103</v>
      </c>
      <c r="BP2130" s="1">
        <v>8</v>
      </c>
      <c r="BQ2130" s="1">
        <v>10</v>
      </c>
      <c r="BR2130" s="1" t="s">
        <v>217</v>
      </c>
      <c r="BS2130" s="1">
        <v>3</v>
      </c>
      <c r="BT2130" s="1">
        <v>0</v>
      </c>
      <c r="BU2130" s="1">
        <v>0</v>
      </c>
      <c r="BV2130" s="1" t="s">
        <v>8671</v>
      </c>
      <c r="BW2130" s="1" t="s">
        <v>89</v>
      </c>
      <c r="BX2130" s="1" t="s">
        <v>88</v>
      </c>
      <c r="BY2130" s="1">
        <v>4</v>
      </c>
      <c r="BZ2130" s="1" t="s">
        <v>88</v>
      </c>
      <c r="CA2130" s="1">
        <v>10</v>
      </c>
      <c r="CB2130" s="1" t="s">
        <v>304</v>
      </c>
      <c r="CC2130" s="1" t="s">
        <v>88</v>
      </c>
    </row>
    <row r="2131" spans="1:82" ht="16" x14ac:dyDescent="0.2">
      <c r="A2131" s="1" t="s">
        <v>8672</v>
      </c>
      <c r="B2131" s="1" t="s">
        <v>108</v>
      </c>
      <c r="C2131" s="1">
        <v>27</v>
      </c>
      <c r="D2131" s="1" t="s">
        <v>81</v>
      </c>
      <c r="E2131" s="1" t="s">
        <v>82</v>
      </c>
      <c r="X2131" s="1">
        <v>5</v>
      </c>
      <c r="Y2131" s="1">
        <v>0</v>
      </c>
      <c r="Z2131" s="1">
        <v>0</v>
      </c>
      <c r="AA2131" s="1">
        <v>0</v>
      </c>
      <c r="AB2131" s="1" t="s">
        <v>83</v>
      </c>
      <c r="AC2131" s="1" t="s">
        <v>84</v>
      </c>
      <c r="AD2131" s="1" t="s">
        <v>187</v>
      </c>
      <c r="AE2131" s="1" t="s">
        <v>1744</v>
      </c>
      <c r="AF2131" s="1" t="s">
        <v>88</v>
      </c>
      <c r="AG2131" s="1" t="s">
        <v>88</v>
      </c>
      <c r="AH2131" s="1" t="s">
        <v>89</v>
      </c>
      <c r="AI2131" s="1" t="s">
        <v>90</v>
      </c>
      <c r="AJ2131" s="1" t="s">
        <v>91</v>
      </c>
      <c r="AK2131" s="1" t="s">
        <v>2265</v>
      </c>
      <c r="AL2131" s="1" t="s">
        <v>698</v>
      </c>
      <c r="AM2131" s="1" t="s">
        <v>91</v>
      </c>
      <c r="AN2131" s="1" t="s">
        <v>682</v>
      </c>
      <c r="AO2131" s="1" t="s">
        <v>583</v>
      </c>
      <c r="AP2131" s="1" t="s">
        <v>132</v>
      </c>
      <c r="AQ2131" s="1" t="s">
        <v>133</v>
      </c>
      <c r="AR2131" s="1" t="s">
        <v>88</v>
      </c>
      <c r="AS2131" s="1">
        <v>0</v>
      </c>
      <c r="AT2131" s="1" t="s">
        <v>134</v>
      </c>
      <c r="AU2131" s="1" t="s">
        <v>96</v>
      </c>
      <c r="AV2131" s="1"/>
      <c r="AW2131" s="13">
        <v>82133</v>
      </c>
      <c r="AX2131" s="1">
        <v>68170</v>
      </c>
      <c r="AZ2131" s="1">
        <v>2</v>
      </c>
      <c r="BA2131" s="1">
        <v>1</v>
      </c>
      <c r="BB2131" s="1" t="s">
        <v>88</v>
      </c>
      <c r="BC2131" s="1" t="s">
        <v>97</v>
      </c>
      <c r="BD2131" s="1" t="s">
        <v>119</v>
      </c>
      <c r="BE2131" s="1">
        <v>2</v>
      </c>
      <c r="BF2131" s="1">
        <v>4</v>
      </c>
      <c r="BG2131" s="1" t="s">
        <v>120</v>
      </c>
      <c r="BH2131" s="1" t="s">
        <v>121</v>
      </c>
      <c r="BJ2131" s="1" t="s">
        <v>88</v>
      </c>
      <c r="BL2131" s="1" t="s">
        <v>1934</v>
      </c>
      <c r="BN2131" s="1" t="s">
        <v>181</v>
      </c>
      <c r="BO2131" s="1" t="s">
        <v>103</v>
      </c>
      <c r="BP2131" s="1">
        <v>6</v>
      </c>
      <c r="BQ2131" s="1">
        <v>8</v>
      </c>
      <c r="BR2131" s="1" t="s">
        <v>8673</v>
      </c>
      <c r="BS2131" s="1">
        <v>4</v>
      </c>
      <c r="BT2131" s="1">
        <v>0</v>
      </c>
      <c r="BU2131" s="1">
        <v>2</v>
      </c>
      <c r="BV2131" s="1" t="s">
        <v>184</v>
      </c>
      <c r="BW2131" s="1" t="s">
        <v>89</v>
      </c>
      <c r="BX2131" s="1" t="s">
        <v>88</v>
      </c>
      <c r="BY2131" s="1">
        <v>3</v>
      </c>
      <c r="BZ2131" s="1" t="s">
        <v>88</v>
      </c>
      <c r="CA2131" s="1">
        <v>10</v>
      </c>
      <c r="CB2131" s="1" t="s">
        <v>107</v>
      </c>
      <c r="CC2131" s="1" t="s">
        <v>1168</v>
      </c>
      <c r="CD2131" s="1" t="s">
        <v>880</v>
      </c>
    </row>
    <row r="2132" spans="1:82" ht="16" x14ac:dyDescent="0.2">
      <c r="A2132" s="1" t="s">
        <v>8674</v>
      </c>
      <c r="B2132" s="1" t="s">
        <v>108</v>
      </c>
      <c r="C2132" s="1">
        <v>28</v>
      </c>
      <c r="D2132" s="1" t="s">
        <v>81</v>
      </c>
      <c r="E2132" s="1" t="s">
        <v>82</v>
      </c>
      <c r="X2132" s="1">
        <v>2</v>
      </c>
      <c r="Y2132" s="1">
        <v>1</v>
      </c>
      <c r="Z2132" s="1">
        <v>1</v>
      </c>
      <c r="AA2132" s="1">
        <v>0</v>
      </c>
      <c r="AB2132" s="1" t="s">
        <v>146</v>
      </c>
      <c r="AC2132" s="1" t="s">
        <v>129</v>
      </c>
      <c r="AD2132" s="1" t="s">
        <v>160</v>
      </c>
      <c r="AE2132" s="1" t="s">
        <v>161</v>
      </c>
      <c r="AF2132" s="1" t="s">
        <v>202</v>
      </c>
      <c r="AG2132" s="1" t="s">
        <v>88</v>
      </c>
      <c r="AH2132" s="1" t="s">
        <v>89</v>
      </c>
      <c r="AI2132" s="1" t="s">
        <v>328</v>
      </c>
      <c r="AJ2132" s="1" t="s">
        <v>91</v>
      </c>
      <c r="AK2132" s="1" t="s">
        <v>1775</v>
      </c>
      <c r="AL2132" s="1" t="s">
        <v>8675</v>
      </c>
      <c r="AM2132" s="1" t="s">
        <v>8676</v>
      </c>
      <c r="AN2132" s="1" t="s">
        <v>91</v>
      </c>
      <c r="AO2132" s="1" t="s">
        <v>2026</v>
      </c>
      <c r="AP2132" s="1" t="s">
        <v>132</v>
      </c>
      <c r="AQ2132" s="1" t="s">
        <v>94</v>
      </c>
      <c r="AR2132" s="1" t="s">
        <v>88</v>
      </c>
      <c r="AS2132" s="1">
        <v>0</v>
      </c>
      <c r="AT2132" s="1" t="s">
        <v>134</v>
      </c>
      <c r="AU2132" s="1" t="s">
        <v>96</v>
      </c>
      <c r="AV2132" s="1"/>
      <c r="AW2132" s="13">
        <v>102000</v>
      </c>
      <c r="AX2132" s="1">
        <v>83917</v>
      </c>
      <c r="AZ2132" s="1">
        <v>4</v>
      </c>
      <c r="BA2132" s="1">
        <v>4</v>
      </c>
      <c r="BB2132" s="1" t="s">
        <v>88</v>
      </c>
      <c r="BC2132" s="1" t="s">
        <v>97</v>
      </c>
      <c r="BD2132" s="1" t="s">
        <v>119</v>
      </c>
      <c r="BE2132" s="1">
        <v>15</v>
      </c>
      <c r="BF2132" s="1">
        <v>7</v>
      </c>
      <c r="BG2132" s="1" t="s">
        <v>137</v>
      </c>
      <c r="BH2132" s="1" t="s">
        <v>121</v>
      </c>
      <c r="BN2132" s="1" t="s">
        <v>141</v>
      </c>
      <c r="BO2132" s="1" t="s">
        <v>124</v>
      </c>
      <c r="BP2132" s="1">
        <v>8</v>
      </c>
      <c r="BQ2132" s="1">
        <v>3</v>
      </c>
      <c r="BR2132" s="1" t="s">
        <v>4539</v>
      </c>
      <c r="BS2132" s="1">
        <v>4</v>
      </c>
      <c r="BT2132" s="1">
        <v>0</v>
      </c>
      <c r="BU2132" s="1">
        <v>1</v>
      </c>
      <c r="BV2132" s="1" t="s">
        <v>143</v>
      </c>
      <c r="BW2132" s="1" t="s">
        <v>88</v>
      </c>
      <c r="BX2132" s="1" t="s">
        <v>88</v>
      </c>
      <c r="BY2132" s="1">
        <v>4</v>
      </c>
      <c r="BZ2132" s="1" t="s">
        <v>88</v>
      </c>
      <c r="CA2132" s="1">
        <v>7</v>
      </c>
      <c r="CB2132" s="1" t="s">
        <v>8677</v>
      </c>
      <c r="CC2132" s="1" t="s">
        <v>88</v>
      </c>
    </row>
    <row r="2133" spans="1:82" ht="16" x14ac:dyDescent="0.2">
      <c r="A2133" s="1" t="s">
        <v>8678</v>
      </c>
      <c r="B2133" s="1" t="s">
        <v>108</v>
      </c>
      <c r="C2133" s="1">
        <v>30</v>
      </c>
      <c r="D2133" s="1" t="s">
        <v>81</v>
      </c>
      <c r="E2133" s="1" t="s">
        <v>231</v>
      </c>
      <c r="X2133" s="1">
        <v>4</v>
      </c>
      <c r="Y2133" s="1">
        <v>1</v>
      </c>
      <c r="Z2133" s="1">
        <v>4</v>
      </c>
      <c r="AA2133" s="1">
        <v>0</v>
      </c>
      <c r="AB2133" s="1" t="s">
        <v>83</v>
      </c>
      <c r="AC2133" s="1" t="s">
        <v>129</v>
      </c>
      <c r="AD2133" s="1" t="s">
        <v>232</v>
      </c>
      <c r="AE2133" s="1" t="s">
        <v>86</v>
      </c>
      <c r="AF2133" s="1" t="s">
        <v>202</v>
      </c>
      <c r="AG2133" s="1" t="s">
        <v>89</v>
      </c>
      <c r="AH2133" s="1" t="s">
        <v>89</v>
      </c>
      <c r="AI2133" s="1" t="s">
        <v>111</v>
      </c>
      <c r="AJ2133" s="1" t="s">
        <v>8679</v>
      </c>
      <c r="AK2133" s="1" t="s">
        <v>1670</v>
      </c>
      <c r="AL2133" s="1" t="s">
        <v>3471</v>
      </c>
      <c r="AM2133" s="1" t="s">
        <v>1438</v>
      </c>
      <c r="AN2133" s="1" t="s">
        <v>1695</v>
      </c>
      <c r="AO2133" s="1" t="s">
        <v>302</v>
      </c>
      <c r="AP2133" s="1" t="s">
        <v>132</v>
      </c>
      <c r="AQ2133" s="1" t="s">
        <v>94</v>
      </c>
      <c r="AR2133" s="1" t="s">
        <v>88</v>
      </c>
      <c r="AS2133" s="1">
        <v>0</v>
      </c>
      <c r="AT2133" s="1" t="s">
        <v>536</v>
      </c>
      <c r="AU2133" s="1" t="s">
        <v>96</v>
      </c>
      <c r="AV2133" s="1"/>
      <c r="AW2133" s="13">
        <v>88300</v>
      </c>
      <c r="AX2133" s="1">
        <v>73300</v>
      </c>
      <c r="AZ2133" s="1">
        <v>2</v>
      </c>
      <c r="BA2133" s="1">
        <v>2</v>
      </c>
      <c r="BB2133" s="1" t="s">
        <v>88</v>
      </c>
      <c r="BC2133" s="1" t="s">
        <v>97</v>
      </c>
      <c r="BD2133" s="1" t="s">
        <v>119</v>
      </c>
      <c r="BE2133" s="1">
        <v>10</v>
      </c>
      <c r="BF2133" s="1">
        <v>7</v>
      </c>
      <c r="BG2133" s="1" t="s">
        <v>120</v>
      </c>
      <c r="BH2133" s="1" t="s">
        <v>121</v>
      </c>
      <c r="BN2133" s="1" t="s">
        <v>141</v>
      </c>
      <c r="BO2133" s="1" t="s">
        <v>103</v>
      </c>
      <c r="BP2133" s="1">
        <v>8</v>
      </c>
      <c r="BQ2133" s="1">
        <v>7</v>
      </c>
      <c r="BR2133" s="1" t="s">
        <v>353</v>
      </c>
      <c r="BS2133" s="1">
        <v>3</v>
      </c>
      <c r="BT2133" s="1">
        <v>0</v>
      </c>
      <c r="BU2133" s="1">
        <v>1</v>
      </c>
      <c r="BV2133" s="1" t="s">
        <v>143</v>
      </c>
      <c r="BW2133" s="1" t="s">
        <v>89</v>
      </c>
      <c r="BX2133" s="1" t="s">
        <v>88</v>
      </c>
      <c r="BY2133" s="1">
        <v>3</v>
      </c>
      <c r="BZ2133" s="1" t="s">
        <v>88</v>
      </c>
      <c r="CA2133" s="1">
        <v>6</v>
      </c>
      <c r="CB2133" s="1" t="s">
        <v>1100</v>
      </c>
      <c r="CC2133" s="1" t="s">
        <v>88</v>
      </c>
    </row>
    <row r="2134" spans="1:82" ht="16" x14ac:dyDescent="0.2">
      <c r="A2134" s="1" t="s">
        <v>8680</v>
      </c>
      <c r="B2134" s="1" t="s">
        <v>80</v>
      </c>
      <c r="C2134" s="1">
        <v>27</v>
      </c>
      <c r="D2134" s="1" t="s">
        <v>81</v>
      </c>
      <c r="E2134" s="1" t="s">
        <v>82</v>
      </c>
      <c r="X2134" s="1">
        <v>5</v>
      </c>
      <c r="Y2134" s="1">
        <v>2</v>
      </c>
      <c r="Z2134" s="1">
        <v>2</v>
      </c>
      <c r="AA2134" s="1">
        <v>2</v>
      </c>
      <c r="AB2134" s="1" t="s">
        <v>83</v>
      </c>
      <c r="AC2134" s="1" t="s">
        <v>129</v>
      </c>
      <c r="AD2134" s="1" t="s">
        <v>729</v>
      </c>
      <c r="AE2134" s="1" t="s">
        <v>161</v>
      </c>
      <c r="AF2134" s="1" t="s">
        <v>110</v>
      </c>
      <c r="AG2134" s="1" t="s">
        <v>88</v>
      </c>
      <c r="AH2134" s="1" t="s">
        <v>88</v>
      </c>
      <c r="AI2134" s="1" t="s">
        <v>1961</v>
      </c>
      <c r="AJ2134" s="1" t="s">
        <v>91</v>
      </c>
      <c r="AK2134" s="1" t="s">
        <v>92</v>
      </c>
      <c r="AL2134" s="1" t="s">
        <v>92</v>
      </c>
      <c r="AM2134" s="1" t="s">
        <v>560</v>
      </c>
      <c r="AN2134" s="1" t="s">
        <v>91</v>
      </c>
      <c r="AO2134" s="1" t="s">
        <v>92</v>
      </c>
      <c r="AP2134" s="1" t="s">
        <v>132</v>
      </c>
      <c r="AQ2134" s="1" t="s">
        <v>94</v>
      </c>
      <c r="AR2134" s="1" t="s">
        <v>88</v>
      </c>
      <c r="AS2134" s="1">
        <v>0</v>
      </c>
      <c r="AT2134" s="1" t="s">
        <v>134</v>
      </c>
      <c r="AU2134" s="1" t="s">
        <v>96</v>
      </c>
      <c r="AV2134" s="1"/>
      <c r="AW2134" s="13">
        <v>132000</v>
      </c>
      <c r="AX2134" s="1">
        <v>95000</v>
      </c>
      <c r="AZ2134" s="1">
        <v>4</v>
      </c>
      <c r="BA2134" s="1">
        <v>3</v>
      </c>
      <c r="BB2134" s="1" t="s">
        <v>135</v>
      </c>
      <c r="BC2134" s="1" t="s">
        <v>249</v>
      </c>
      <c r="BD2134" s="1" t="s">
        <v>194</v>
      </c>
      <c r="BE2134" s="1">
        <v>48</v>
      </c>
      <c r="BF2134" s="1">
        <v>4</v>
      </c>
      <c r="BG2134" s="1" t="s">
        <v>120</v>
      </c>
      <c r="BH2134" s="1" t="s">
        <v>121</v>
      </c>
      <c r="BM2134" s="1" t="s">
        <v>563</v>
      </c>
      <c r="BN2134" s="1" t="s">
        <v>377</v>
      </c>
      <c r="BO2134" s="1" t="s">
        <v>103</v>
      </c>
      <c r="BP2134" s="1">
        <v>7</v>
      </c>
      <c r="BQ2134" s="1">
        <v>7</v>
      </c>
      <c r="BR2134" s="1" t="s">
        <v>8681</v>
      </c>
      <c r="BS2134" s="1">
        <v>2</v>
      </c>
      <c r="BT2134" s="1">
        <v>0</v>
      </c>
      <c r="BU2134" s="1">
        <v>1</v>
      </c>
      <c r="BV2134" s="1" t="s">
        <v>143</v>
      </c>
      <c r="BW2134" s="1" t="s">
        <v>88</v>
      </c>
      <c r="BX2134" s="1" t="s">
        <v>88</v>
      </c>
      <c r="BY2134" s="1">
        <v>3</v>
      </c>
      <c r="BZ2134" s="1" t="s">
        <v>106</v>
      </c>
      <c r="CA2134" s="1">
        <v>7</v>
      </c>
      <c r="CB2134" s="1" t="s">
        <v>219</v>
      </c>
      <c r="CC2134" s="1" t="s">
        <v>88</v>
      </c>
      <c r="CD2134" s="1" t="s">
        <v>8682</v>
      </c>
    </row>
    <row r="2135" spans="1:82" ht="16" x14ac:dyDescent="0.2">
      <c r="A2135" s="1" t="s">
        <v>8683</v>
      </c>
      <c r="B2135" s="1" t="s">
        <v>108</v>
      </c>
      <c r="C2135" s="1">
        <v>32</v>
      </c>
      <c r="D2135" s="1" t="s">
        <v>81</v>
      </c>
      <c r="E2135" s="1" t="s">
        <v>356</v>
      </c>
      <c r="X2135" s="1">
        <v>10</v>
      </c>
      <c r="Y2135" s="1">
        <v>3</v>
      </c>
      <c r="Z2135" s="1">
        <v>3</v>
      </c>
      <c r="AA2135" s="1">
        <v>0</v>
      </c>
      <c r="AB2135" s="1" t="s">
        <v>83</v>
      </c>
      <c r="AC2135" s="1" t="s">
        <v>129</v>
      </c>
      <c r="AD2135" s="1" t="s">
        <v>85</v>
      </c>
      <c r="AE2135" s="1" t="s">
        <v>86</v>
      </c>
      <c r="AF2135" s="1" t="s">
        <v>88</v>
      </c>
      <c r="AG2135" s="1" t="s">
        <v>88</v>
      </c>
      <c r="AH2135" s="1" t="s">
        <v>88</v>
      </c>
      <c r="AI2135" s="1" t="s">
        <v>406</v>
      </c>
      <c r="AJ2135" s="1" t="s">
        <v>8484</v>
      </c>
      <c r="AK2135" s="1" t="s">
        <v>582</v>
      </c>
      <c r="AL2135" s="1" t="s">
        <v>92</v>
      </c>
      <c r="AM2135" s="1" t="s">
        <v>310</v>
      </c>
      <c r="AN2135" s="1" t="s">
        <v>91</v>
      </c>
      <c r="AO2135" s="1" t="s">
        <v>92</v>
      </c>
      <c r="AP2135" s="1" t="s">
        <v>132</v>
      </c>
      <c r="AQ2135" s="1" t="s">
        <v>94</v>
      </c>
      <c r="AR2135" s="1" t="s">
        <v>88</v>
      </c>
      <c r="AS2135" s="1">
        <v>0</v>
      </c>
      <c r="AT2135" s="1" t="s">
        <v>536</v>
      </c>
      <c r="AU2135" s="1" t="s">
        <v>96</v>
      </c>
      <c r="AV2135" s="1"/>
      <c r="AW2135" s="13">
        <v>90000</v>
      </c>
      <c r="AX2135" s="1">
        <v>90000</v>
      </c>
      <c r="AZ2135" s="1">
        <v>2</v>
      </c>
      <c r="BA2135" s="1">
        <v>1</v>
      </c>
      <c r="BB2135" s="1" t="s">
        <v>88</v>
      </c>
      <c r="BC2135" s="1" t="s">
        <v>97</v>
      </c>
      <c r="BD2135" s="1" t="s">
        <v>88</v>
      </c>
      <c r="BE2135" s="1">
        <v>0</v>
      </c>
      <c r="BF2135" s="1">
        <v>0</v>
      </c>
      <c r="BG2135" s="1" t="s">
        <v>120</v>
      </c>
      <c r="BH2135" s="1" t="s">
        <v>121</v>
      </c>
      <c r="BI2135" s="1" t="s">
        <v>442</v>
      </c>
      <c r="BJ2135" s="1" t="s">
        <v>88</v>
      </c>
      <c r="BK2135" s="1" t="s">
        <v>442</v>
      </c>
      <c r="BL2135" s="1" t="s">
        <v>442</v>
      </c>
      <c r="BM2135" s="1" t="s">
        <v>442</v>
      </c>
      <c r="BN2135" s="1" t="s">
        <v>294</v>
      </c>
      <c r="BO2135" s="1" t="s">
        <v>103</v>
      </c>
      <c r="BP2135" s="1">
        <v>6</v>
      </c>
      <c r="BQ2135" s="1">
        <v>10</v>
      </c>
      <c r="BR2135" s="1" t="s">
        <v>6772</v>
      </c>
      <c r="BS2135" s="1">
        <v>4</v>
      </c>
      <c r="BT2135" s="1">
        <v>0</v>
      </c>
      <c r="BU2135" s="1">
        <v>1</v>
      </c>
      <c r="BV2135" s="1" t="s">
        <v>143</v>
      </c>
      <c r="BW2135" s="1" t="s">
        <v>88</v>
      </c>
      <c r="BX2135" s="1" t="s">
        <v>88</v>
      </c>
      <c r="BY2135" s="1">
        <v>2</v>
      </c>
      <c r="BZ2135" s="1" t="s">
        <v>88</v>
      </c>
      <c r="CA2135" s="1">
        <v>1</v>
      </c>
      <c r="CB2135" s="1" t="s">
        <v>107</v>
      </c>
      <c r="CC2135" s="1" t="s">
        <v>88</v>
      </c>
    </row>
    <row r="2136" spans="1:82" ht="16" x14ac:dyDescent="0.2">
      <c r="A2136" s="1" t="s">
        <v>8684</v>
      </c>
      <c r="B2136" s="1" t="s">
        <v>108</v>
      </c>
      <c r="C2136" s="1">
        <v>43</v>
      </c>
      <c r="D2136" s="1" t="s">
        <v>81</v>
      </c>
      <c r="E2136" s="1" t="s">
        <v>263</v>
      </c>
      <c r="X2136" s="1">
        <v>10</v>
      </c>
      <c r="Y2136" s="1">
        <v>4</v>
      </c>
      <c r="Z2136" s="1">
        <v>0</v>
      </c>
      <c r="AA2136" s="1">
        <v>2</v>
      </c>
      <c r="AB2136" s="1" t="s">
        <v>83</v>
      </c>
      <c r="AC2136" s="1" t="s">
        <v>147</v>
      </c>
      <c r="AD2136" s="1" t="s">
        <v>85</v>
      </c>
      <c r="AE2136" s="1" t="s">
        <v>86</v>
      </c>
      <c r="AF2136" s="1" t="s">
        <v>202</v>
      </c>
      <c r="AG2136" s="1" t="s">
        <v>88</v>
      </c>
      <c r="AH2136" s="1" t="s">
        <v>88</v>
      </c>
      <c r="AI2136" s="1" t="s">
        <v>264</v>
      </c>
      <c r="AJ2136" s="1" t="s">
        <v>1673</v>
      </c>
      <c r="AK2136" s="1" t="s">
        <v>8685</v>
      </c>
      <c r="AL2136" s="1" t="s">
        <v>787</v>
      </c>
      <c r="AM2136" s="1" t="s">
        <v>8686</v>
      </c>
      <c r="AN2136" s="1" t="s">
        <v>91</v>
      </c>
      <c r="AO2136" s="1" t="s">
        <v>8687</v>
      </c>
      <c r="AP2136" s="1" t="s">
        <v>132</v>
      </c>
      <c r="AQ2136" s="1" t="s">
        <v>94</v>
      </c>
      <c r="AR2136" s="1" t="s">
        <v>88</v>
      </c>
      <c r="AS2136" s="1">
        <v>0</v>
      </c>
      <c r="AT2136" s="1" t="s">
        <v>134</v>
      </c>
      <c r="AU2136" s="1" t="s">
        <v>96</v>
      </c>
      <c r="AV2136" s="1"/>
      <c r="AW2136" s="13">
        <v>110000</v>
      </c>
      <c r="AX2136" s="1">
        <v>90000</v>
      </c>
      <c r="AZ2136" s="1">
        <v>3</v>
      </c>
      <c r="BA2136" s="1">
        <v>3</v>
      </c>
      <c r="BB2136" s="1" t="s">
        <v>88</v>
      </c>
      <c r="BC2136" s="1" t="s">
        <v>249</v>
      </c>
      <c r="BD2136" s="1" t="s">
        <v>119</v>
      </c>
      <c r="BE2136" s="1">
        <v>10</v>
      </c>
      <c r="BF2136" s="1">
        <v>7</v>
      </c>
      <c r="BG2136" s="1" t="s">
        <v>137</v>
      </c>
      <c r="BH2136" s="1" t="s">
        <v>121</v>
      </c>
      <c r="BN2136" s="1" t="s">
        <v>102</v>
      </c>
      <c r="BO2136" s="1" t="s">
        <v>124</v>
      </c>
      <c r="BP2136" s="1">
        <v>10</v>
      </c>
      <c r="BQ2136" s="1">
        <v>10</v>
      </c>
      <c r="BR2136" s="1" t="s">
        <v>8688</v>
      </c>
      <c r="BS2136" s="1">
        <v>2</v>
      </c>
      <c r="BT2136" s="1">
        <v>0</v>
      </c>
      <c r="BU2136" s="1">
        <v>0</v>
      </c>
      <c r="BV2136" s="1" t="s">
        <v>105</v>
      </c>
      <c r="BW2136" s="1" t="s">
        <v>88</v>
      </c>
      <c r="BX2136" s="1" t="s">
        <v>88</v>
      </c>
      <c r="BY2136" s="1">
        <v>3</v>
      </c>
      <c r="BZ2136" s="1" t="s">
        <v>88</v>
      </c>
      <c r="CA2136" s="1">
        <v>9</v>
      </c>
      <c r="CB2136" s="1" t="s">
        <v>304</v>
      </c>
      <c r="CC2136" s="1" t="s">
        <v>88</v>
      </c>
    </row>
    <row r="2137" spans="1:82" ht="16" x14ac:dyDescent="0.2">
      <c r="A2137" s="1" t="s">
        <v>8689</v>
      </c>
      <c r="B2137" s="1" t="s">
        <v>108</v>
      </c>
      <c r="C2137" s="1">
        <v>35</v>
      </c>
      <c r="D2137" s="1" t="s">
        <v>81</v>
      </c>
      <c r="E2137" s="1" t="s">
        <v>82</v>
      </c>
      <c r="X2137" s="1">
        <v>10</v>
      </c>
      <c r="Y2137" s="1">
        <v>8</v>
      </c>
      <c r="Z2137" s="1">
        <v>8</v>
      </c>
      <c r="AA2137" s="1">
        <v>0</v>
      </c>
      <c r="AB2137" s="1" t="s">
        <v>174</v>
      </c>
      <c r="AC2137" s="1" t="s">
        <v>129</v>
      </c>
      <c r="AD2137" s="1" t="s">
        <v>3285</v>
      </c>
      <c r="AE2137" s="1" t="s">
        <v>8690</v>
      </c>
      <c r="AF2137" s="1" t="s">
        <v>88</v>
      </c>
      <c r="AG2137" s="1" t="s">
        <v>88</v>
      </c>
      <c r="AH2137" s="1" t="s">
        <v>89</v>
      </c>
      <c r="AI2137" s="1" t="s">
        <v>111</v>
      </c>
      <c r="AJ2137" s="1" t="s">
        <v>608</v>
      </c>
      <c r="AK2137" s="1" t="s">
        <v>6861</v>
      </c>
      <c r="AL2137" s="1" t="s">
        <v>8691</v>
      </c>
      <c r="AM2137" s="1" t="s">
        <v>8692</v>
      </c>
      <c r="AN2137" s="1" t="s">
        <v>8693</v>
      </c>
      <c r="AO2137" s="1" t="s">
        <v>522</v>
      </c>
      <c r="AP2137" s="1" t="s">
        <v>168</v>
      </c>
      <c r="AQ2137" s="1" t="s">
        <v>94</v>
      </c>
      <c r="AR2137" s="1" t="s">
        <v>88</v>
      </c>
      <c r="AS2137" s="1">
        <v>0</v>
      </c>
      <c r="AT2137" s="1" t="s">
        <v>134</v>
      </c>
      <c r="AU2137" s="1" t="s">
        <v>96</v>
      </c>
      <c r="AV2137" s="1"/>
      <c r="AW2137" s="13">
        <v>290000</v>
      </c>
      <c r="AX2137" s="1">
        <v>180000</v>
      </c>
      <c r="AZ2137" s="1">
        <v>3</v>
      </c>
      <c r="BA2137" s="1">
        <v>3</v>
      </c>
      <c r="BB2137" s="1" t="s">
        <v>88</v>
      </c>
      <c r="BC2137" s="1" t="s">
        <v>97</v>
      </c>
      <c r="BD2137" s="1" t="s">
        <v>194</v>
      </c>
      <c r="BE2137" s="1">
        <v>40</v>
      </c>
      <c r="BF2137" s="1">
        <v>7</v>
      </c>
      <c r="BG2137" s="1" t="s">
        <v>120</v>
      </c>
      <c r="BH2137" s="1" t="s">
        <v>121</v>
      </c>
      <c r="BN2137" s="1" t="s">
        <v>196</v>
      </c>
      <c r="BO2137" s="1" t="s">
        <v>182</v>
      </c>
      <c r="BP2137" s="1">
        <v>8</v>
      </c>
      <c r="BQ2137" s="1">
        <v>7</v>
      </c>
      <c r="BR2137" s="1" t="s">
        <v>8694</v>
      </c>
      <c r="BS2137" s="1">
        <v>4</v>
      </c>
      <c r="BT2137" s="1">
        <v>0</v>
      </c>
      <c r="BU2137" s="1">
        <v>1</v>
      </c>
      <c r="BV2137" s="1" t="s">
        <v>143</v>
      </c>
      <c r="BW2137" s="1" t="s">
        <v>89</v>
      </c>
      <c r="BX2137" s="1" t="s">
        <v>88</v>
      </c>
      <c r="BY2137" s="1">
        <v>4</v>
      </c>
      <c r="BZ2137" s="1" t="s">
        <v>88</v>
      </c>
      <c r="CA2137" s="1">
        <v>8</v>
      </c>
      <c r="CB2137" s="1" t="s">
        <v>107</v>
      </c>
      <c r="CC2137" s="1" t="s">
        <v>387</v>
      </c>
    </row>
    <row r="2138" spans="1:82" ht="16" x14ac:dyDescent="0.2">
      <c r="A2138" s="1" t="s">
        <v>8695</v>
      </c>
      <c r="B2138" s="1" t="s">
        <v>80</v>
      </c>
      <c r="C2138" s="1">
        <v>30</v>
      </c>
      <c r="D2138" s="1" t="s">
        <v>81</v>
      </c>
      <c r="E2138" s="1" t="s">
        <v>606</v>
      </c>
      <c r="X2138" s="1">
        <v>7</v>
      </c>
      <c r="Y2138" s="1">
        <v>0</v>
      </c>
      <c r="Z2138" s="1">
        <v>0</v>
      </c>
      <c r="AA2138" s="1">
        <v>0</v>
      </c>
      <c r="AB2138" s="1" t="s">
        <v>174</v>
      </c>
      <c r="AC2138" s="1" t="s">
        <v>129</v>
      </c>
      <c r="AD2138" s="1" t="s">
        <v>201</v>
      </c>
      <c r="AE2138" s="1" t="s">
        <v>86</v>
      </c>
      <c r="AF2138" s="1" t="s">
        <v>202</v>
      </c>
      <c r="AG2138" s="1" t="s">
        <v>88</v>
      </c>
      <c r="AH2138" s="1" t="s">
        <v>88</v>
      </c>
      <c r="AI2138" s="1" t="s">
        <v>111</v>
      </c>
      <c r="AJ2138" s="1" t="s">
        <v>713</v>
      </c>
      <c r="AK2138" s="1" t="s">
        <v>6861</v>
      </c>
      <c r="AL2138" s="1" t="s">
        <v>8696</v>
      </c>
      <c r="AM2138" s="1" t="s">
        <v>178</v>
      </c>
      <c r="AN2138" s="1" t="s">
        <v>192</v>
      </c>
      <c r="AO2138" s="1" t="s">
        <v>555</v>
      </c>
      <c r="AP2138" s="1" t="s">
        <v>93</v>
      </c>
      <c r="AQ2138" s="1" t="s">
        <v>94</v>
      </c>
      <c r="AR2138" s="1" t="s">
        <v>88</v>
      </c>
      <c r="AS2138" s="1">
        <v>0</v>
      </c>
      <c r="AT2138" s="1" t="s">
        <v>134</v>
      </c>
      <c r="AU2138" s="1" t="s">
        <v>628</v>
      </c>
      <c r="AV2138" s="1"/>
      <c r="AW2138" s="13">
        <v>173250</v>
      </c>
      <c r="AX2138" s="1">
        <v>168750</v>
      </c>
      <c r="AY2138" s="1" t="s">
        <v>279</v>
      </c>
      <c r="AZ2138" s="1">
        <v>4</v>
      </c>
      <c r="BA2138" s="1">
        <v>4</v>
      </c>
      <c r="BB2138" s="1" t="s">
        <v>88</v>
      </c>
      <c r="BC2138" s="1" t="s">
        <v>97</v>
      </c>
      <c r="BD2138" s="1" t="s">
        <v>119</v>
      </c>
      <c r="BE2138" s="1">
        <v>28</v>
      </c>
      <c r="BF2138" s="1">
        <v>7</v>
      </c>
      <c r="BG2138" s="1" t="s">
        <v>120</v>
      </c>
      <c r="BH2138" s="1" t="s">
        <v>121</v>
      </c>
      <c r="BJ2138" s="1" t="s">
        <v>88</v>
      </c>
      <c r="BN2138" s="3">
        <v>44470</v>
      </c>
      <c r="BO2138" s="1" t="s">
        <v>103</v>
      </c>
      <c r="BP2138" s="1">
        <v>9</v>
      </c>
      <c r="BQ2138" s="1">
        <v>5</v>
      </c>
      <c r="BR2138" s="1" t="s">
        <v>207</v>
      </c>
      <c r="BS2138" s="1">
        <v>4</v>
      </c>
      <c r="BT2138" s="1">
        <v>0</v>
      </c>
      <c r="BU2138" s="1">
        <v>1</v>
      </c>
      <c r="BV2138" s="1" t="s">
        <v>143</v>
      </c>
      <c r="BW2138" s="1" t="s">
        <v>89</v>
      </c>
      <c r="BX2138" s="1" t="s">
        <v>88</v>
      </c>
      <c r="BY2138" s="1">
        <v>3</v>
      </c>
      <c r="BZ2138" s="1" t="s">
        <v>127</v>
      </c>
      <c r="CA2138" s="1">
        <v>5</v>
      </c>
      <c r="CB2138" s="1" t="s">
        <v>107</v>
      </c>
      <c r="CC2138" s="1" t="s">
        <v>88</v>
      </c>
    </row>
    <row r="2139" spans="1:82" ht="16" x14ac:dyDescent="0.2">
      <c r="A2139" s="1" t="s">
        <v>8697</v>
      </c>
      <c r="B2139" s="1" t="s">
        <v>80</v>
      </c>
      <c r="C2139" s="1">
        <v>26</v>
      </c>
      <c r="D2139" s="1" t="s">
        <v>81</v>
      </c>
      <c r="E2139" s="1" t="s">
        <v>82</v>
      </c>
      <c r="X2139" s="1">
        <v>3</v>
      </c>
      <c r="Y2139" s="1">
        <v>2</v>
      </c>
      <c r="Z2139" s="1">
        <v>2</v>
      </c>
      <c r="AA2139" s="1">
        <v>0</v>
      </c>
      <c r="AB2139" s="1" t="s">
        <v>83</v>
      </c>
      <c r="AC2139" s="1" t="s">
        <v>84</v>
      </c>
      <c r="AD2139" s="1" t="s">
        <v>85</v>
      </c>
      <c r="AE2139" s="1" t="s">
        <v>86</v>
      </c>
      <c r="AF2139" s="1" t="s">
        <v>110</v>
      </c>
      <c r="AG2139" s="1" t="s">
        <v>88</v>
      </c>
      <c r="AH2139" s="1" t="s">
        <v>89</v>
      </c>
      <c r="AI2139" s="1" t="s">
        <v>111</v>
      </c>
      <c r="AJ2139" s="1" t="s">
        <v>5088</v>
      </c>
      <c r="AK2139" s="1" t="s">
        <v>1556</v>
      </c>
      <c r="AL2139" s="1" t="s">
        <v>8698</v>
      </c>
      <c r="AM2139" s="1" t="s">
        <v>236</v>
      </c>
      <c r="AN2139" s="1" t="s">
        <v>1068</v>
      </c>
      <c r="AO2139" s="1" t="s">
        <v>960</v>
      </c>
      <c r="AP2139" s="1" t="s">
        <v>93</v>
      </c>
      <c r="AQ2139" s="1" t="s">
        <v>94</v>
      </c>
      <c r="AR2139" s="1" t="s">
        <v>88</v>
      </c>
      <c r="AS2139" s="1">
        <v>0</v>
      </c>
      <c r="AT2139" s="1" t="s">
        <v>134</v>
      </c>
      <c r="AU2139" s="1" t="s">
        <v>472</v>
      </c>
      <c r="AV2139" s="1"/>
      <c r="AW2139" s="13">
        <v>100000</v>
      </c>
      <c r="AX2139" s="1">
        <v>69000</v>
      </c>
      <c r="AZ2139" s="1">
        <v>2</v>
      </c>
      <c r="BA2139" s="1">
        <v>3</v>
      </c>
      <c r="BB2139" s="1" t="s">
        <v>280</v>
      </c>
      <c r="BC2139" s="1" t="s">
        <v>118</v>
      </c>
      <c r="BD2139" s="1" t="s">
        <v>290</v>
      </c>
      <c r="BE2139" s="1" t="s">
        <v>8699</v>
      </c>
      <c r="BF2139" s="1">
        <v>6</v>
      </c>
      <c r="BK2139" s="1" t="s">
        <v>8700</v>
      </c>
      <c r="BN2139" s="1" t="s">
        <v>196</v>
      </c>
      <c r="BO2139" s="1" t="s">
        <v>103</v>
      </c>
      <c r="BP2139" s="1">
        <v>8</v>
      </c>
      <c r="BQ2139" s="1">
        <v>3</v>
      </c>
      <c r="BR2139" s="1" t="s">
        <v>7983</v>
      </c>
      <c r="BS2139" s="1">
        <v>2</v>
      </c>
      <c r="BT2139" s="1">
        <v>0</v>
      </c>
      <c r="BU2139" s="1">
        <v>1</v>
      </c>
      <c r="BV2139" s="1" t="s">
        <v>143</v>
      </c>
      <c r="BW2139" s="1" t="s">
        <v>88</v>
      </c>
      <c r="BX2139" s="1" t="s">
        <v>89</v>
      </c>
      <c r="BY2139" s="1">
        <v>4</v>
      </c>
      <c r="BZ2139" s="1" t="s">
        <v>88</v>
      </c>
      <c r="CA2139" s="1">
        <v>8</v>
      </c>
      <c r="CB2139" s="1" t="s">
        <v>304</v>
      </c>
      <c r="CC2139" s="1" t="s">
        <v>8701</v>
      </c>
    </row>
    <row r="2140" spans="1:82" ht="16" x14ac:dyDescent="0.2">
      <c r="A2140" s="1" t="s">
        <v>8702</v>
      </c>
      <c r="B2140" s="1" t="s">
        <v>108</v>
      </c>
      <c r="C2140" s="1">
        <v>37</v>
      </c>
      <c r="D2140" s="1" t="s">
        <v>81</v>
      </c>
      <c r="E2140" s="1" t="s">
        <v>82</v>
      </c>
      <c r="X2140" s="1">
        <v>15</v>
      </c>
      <c r="Y2140" s="1">
        <v>0</v>
      </c>
      <c r="Z2140" s="1">
        <v>0</v>
      </c>
      <c r="AA2140" s="1">
        <v>120</v>
      </c>
      <c r="AB2140" s="1" t="s">
        <v>83</v>
      </c>
      <c r="AC2140" s="1" t="s">
        <v>129</v>
      </c>
      <c r="AD2140" s="1" t="s">
        <v>256</v>
      </c>
      <c r="AE2140" s="1" t="s">
        <v>397</v>
      </c>
      <c r="AF2140" s="1" t="s">
        <v>110</v>
      </c>
      <c r="AG2140" s="1" t="s">
        <v>88</v>
      </c>
      <c r="AH2140" s="1" t="s">
        <v>89</v>
      </c>
      <c r="AI2140" s="1" t="s">
        <v>264</v>
      </c>
      <c r="AJ2140" s="1" t="s">
        <v>91</v>
      </c>
      <c r="AK2140" s="1" t="s">
        <v>92</v>
      </c>
      <c r="AL2140" s="1" t="s">
        <v>92</v>
      </c>
      <c r="AM2140" s="1" t="s">
        <v>91</v>
      </c>
      <c r="AN2140" s="1" t="s">
        <v>91</v>
      </c>
      <c r="AO2140" s="1" t="s">
        <v>92</v>
      </c>
      <c r="AP2140" s="1" t="s">
        <v>132</v>
      </c>
      <c r="AQ2140" s="1" t="s">
        <v>94</v>
      </c>
      <c r="AR2140" s="1" t="s">
        <v>88</v>
      </c>
      <c r="AS2140" s="1">
        <v>0</v>
      </c>
      <c r="AT2140" s="1" t="s">
        <v>134</v>
      </c>
      <c r="AU2140" s="1" t="s">
        <v>96</v>
      </c>
      <c r="AV2140" s="1"/>
      <c r="AW2140" s="13">
        <v>169000</v>
      </c>
      <c r="AX2140" s="1">
        <v>120000</v>
      </c>
      <c r="AZ2140" s="1">
        <v>4</v>
      </c>
      <c r="BA2140" s="1">
        <v>4</v>
      </c>
      <c r="BB2140" s="1" t="s">
        <v>135</v>
      </c>
      <c r="BC2140" s="1" t="s">
        <v>249</v>
      </c>
      <c r="BD2140" s="1" t="s">
        <v>119</v>
      </c>
      <c r="BE2140" s="1">
        <v>15</v>
      </c>
      <c r="BF2140" s="1">
        <v>7</v>
      </c>
      <c r="BG2140" s="1" t="s">
        <v>137</v>
      </c>
      <c r="BH2140" s="1" t="s">
        <v>121</v>
      </c>
      <c r="BM2140" s="1" t="s">
        <v>8703</v>
      </c>
      <c r="BN2140" s="1" t="s">
        <v>377</v>
      </c>
      <c r="BO2140" s="1" t="s">
        <v>124</v>
      </c>
      <c r="BP2140" s="1">
        <v>7</v>
      </c>
      <c r="BQ2140" s="1">
        <v>4</v>
      </c>
      <c r="BR2140" s="1" t="s">
        <v>8704</v>
      </c>
      <c r="BS2140" s="1">
        <v>4</v>
      </c>
      <c r="BT2140" s="1">
        <v>1</v>
      </c>
      <c r="BU2140" s="1">
        <v>3</v>
      </c>
      <c r="BV2140" s="1" t="s">
        <v>831</v>
      </c>
      <c r="BW2140" s="1" t="s">
        <v>89</v>
      </c>
      <c r="BX2140" s="1" t="s">
        <v>88</v>
      </c>
      <c r="BY2140" s="1">
        <v>4</v>
      </c>
      <c r="BZ2140" s="1" t="s">
        <v>88</v>
      </c>
      <c r="CA2140" s="1">
        <v>7</v>
      </c>
      <c r="CB2140" s="1" t="s">
        <v>107</v>
      </c>
      <c r="CC2140" s="1" t="s">
        <v>186</v>
      </c>
      <c r="CD2140" s="1" t="s">
        <v>8705</v>
      </c>
    </row>
    <row r="2141" spans="1:82" ht="16" x14ac:dyDescent="0.2">
      <c r="A2141" s="1" t="s">
        <v>8706</v>
      </c>
      <c r="B2141" s="1" t="s">
        <v>108</v>
      </c>
      <c r="C2141" s="1">
        <v>29</v>
      </c>
      <c r="D2141" s="1" t="s">
        <v>81</v>
      </c>
      <c r="E2141" s="1" t="s">
        <v>82</v>
      </c>
      <c r="X2141" s="1">
        <v>0</v>
      </c>
      <c r="Y2141" s="1">
        <v>0</v>
      </c>
      <c r="Z2141" s="1">
        <v>0</v>
      </c>
      <c r="AA2141" s="1">
        <v>0</v>
      </c>
      <c r="AB2141" s="1" t="s">
        <v>83</v>
      </c>
      <c r="AC2141" s="1" t="s">
        <v>84</v>
      </c>
      <c r="AD2141" s="1" t="s">
        <v>160</v>
      </c>
      <c r="AE2141" s="1" t="s">
        <v>161</v>
      </c>
      <c r="AF2141" s="1" t="s">
        <v>88</v>
      </c>
      <c r="AG2141" s="1" t="s">
        <v>88</v>
      </c>
      <c r="AH2141" s="1" t="s">
        <v>88</v>
      </c>
      <c r="AI2141" s="1" t="s">
        <v>111</v>
      </c>
      <c r="AJ2141" s="1" t="s">
        <v>317</v>
      </c>
      <c r="AK2141" s="1" t="s">
        <v>1328</v>
      </c>
      <c r="AL2141" s="1" t="s">
        <v>2261</v>
      </c>
      <c r="AM2141" s="1" t="s">
        <v>5538</v>
      </c>
      <c r="AN2141" s="1" t="s">
        <v>827</v>
      </c>
      <c r="AO2141" s="1" t="s">
        <v>8306</v>
      </c>
      <c r="AP2141" s="1" t="s">
        <v>168</v>
      </c>
      <c r="AQ2141" s="1" t="s">
        <v>94</v>
      </c>
      <c r="AR2141" s="1" t="s">
        <v>88</v>
      </c>
      <c r="AS2141" s="1">
        <v>0</v>
      </c>
      <c r="AT2141" s="1" t="s">
        <v>134</v>
      </c>
      <c r="AU2141" s="1" t="s">
        <v>96</v>
      </c>
      <c r="AV2141" s="1"/>
      <c r="AW2141" s="13">
        <v>72000</v>
      </c>
      <c r="AX2141" s="1">
        <v>58900</v>
      </c>
      <c r="AZ2141" s="1">
        <v>4</v>
      </c>
      <c r="BA2141" s="1">
        <v>4</v>
      </c>
      <c r="BB2141" s="1" t="s">
        <v>280</v>
      </c>
      <c r="BC2141" s="1" t="s">
        <v>390</v>
      </c>
      <c r="BD2141" s="1" t="s">
        <v>119</v>
      </c>
      <c r="BE2141" s="1">
        <v>10</v>
      </c>
      <c r="BF2141" s="1">
        <v>7</v>
      </c>
      <c r="BG2141" s="1" t="s">
        <v>120</v>
      </c>
      <c r="BH2141" s="1" t="s">
        <v>121</v>
      </c>
      <c r="BJ2141" s="1" t="s">
        <v>88</v>
      </c>
      <c r="BN2141" s="1" t="s">
        <v>141</v>
      </c>
      <c r="BO2141" s="1" t="s">
        <v>182</v>
      </c>
      <c r="BP2141" s="1">
        <v>10</v>
      </c>
      <c r="BQ2141" s="1">
        <v>10</v>
      </c>
      <c r="BR2141" s="1" t="s">
        <v>8707</v>
      </c>
      <c r="BS2141" s="1">
        <v>3</v>
      </c>
      <c r="BT2141" s="1">
        <v>0</v>
      </c>
      <c r="BU2141" s="1">
        <v>6</v>
      </c>
      <c r="BV2141" s="1" t="s">
        <v>8708</v>
      </c>
      <c r="BW2141" s="1" t="s">
        <v>89</v>
      </c>
      <c r="BX2141" s="1" t="s">
        <v>88</v>
      </c>
      <c r="BY2141" s="1">
        <v>4</v>
      </c>
      <c r="BZ2141" s="1" t="s">
        <v>88</v>
      </c>
      <c r="CA2141" s="1">
        <v>10</v>
      </c>
      <c r="CB2141" s="1" t="s">
        <v>144</v>
      </c>
      <c r="CC2141" s="1" t="s">
        <v>524</v>
      </c>
      <c r="CD2141" s="1" t="s">
        <v>8709</v>
      </c>
    </row>
    <row r="2142" spans="1:82" ht="16" x14ac:dyDescent="0.2">
      <c r="A2142" s="1" t="s">
        <v>8710</v>
      </c>
      <c r="B2142" s="1" t="s">
        <v>108</v>
      </c>
      <c r="C2142" s="1">
        <v>29</v>
      </c>
      <c r="D2142" s="1" t="s">
        <v>81</v>
      </c>
      <c r="E2142" s="1" t="s">
        <v>82</v>
      </c>
      <c r="X2142" s="1">
        <v>1</v>
      </c>
      <c r="Y2142" s="1">
        <v>1</v>
      </c>
      <c r="Z2142" s="1">
        <v>1</v>
      </c>
      <c r="AA2142" s="1">
        <v>0</v>
      </c>
      <c r="AB2142" s="1" t="s">
        <v>83</v>
      </c>
      <c r="AC2142" s="1" t="s">
        <v>84</v>
      </c>
      <c r="AD2142" s="1" t="s">
        <v>8711</v>
      </c>
      <c r="AE2142" s="1" t="s">
        <v>161</v>
      </c>
      <c r="AF2142" s="1" t="s">
        <v>202</v>
      </c>
      <c r="AG2142" s="1" t="s">
        <v>88</v>
      </c>
      <c r="AH2142" s="1" t="s">
        <v>88</v>
      </c>
      <c r="AI2142" s="1" t="s">
        <v>111</v>
      </c>
      <c r="AJ2142" s="1" t="s">
        <v>8712</v>
      </c>
      <c r="AK2142" s="1" t="s">
        <v>176</v>
      </c>
      <c r="AL2142" s="1" t="s">
        <v>177</v>
      </c>
      <c r="AM2142" s="1" t="s">
        <v>178</v>
      </c>
      <c r="AN2142" s="1" t="s">
        <v>1222</v>
      </c>
      <c r="AO2142" s="1" t="s">
        <v>180</v>
      </c>
      <c r="AP2142" s="1" t="s">
        <v>168</v>
      </c>
      <c r="AQ2142" s="1" t="s">
        <v>94</v>
      </c>
      <c r="AR2142" s="1" t="s">
        <v>88</v>
      </c>
      <c r="AS2142" s="1">
        <v>0</v>
      </c>
      <c r="AT2142" s="1" t="s">
        <v>95</v>
      </c>
      <c r="AU2142" s="1" t="s">
        <v>96</v>
      </c>
      <c r="AV2142" s="1"/>
      <c r="AW2142" s="13">
        <v>70000</v>
      </c>
      <c r="AX2142" s="1">
        <v>58000</v>
      </c>
      <c r="AZ2142" s="1">
        <v>4</v>
      </c>
      <c r="BA2142" s="1">
        <v>4</v>
      </c>
      <c r="BB2142" s="1" t="s">
        <v>135</v>
      </c>
      <c r="BC2142" s="1" t="s">
        <v>390</v>
      </c>
      <c r="BD2142" s="1" t="s">
        <v>119</v>
      </c>
      <c r="BE2142" s="1">
        <v>18</v>
      </c>
      <c r="BF2142" s="1">
        <v>3</v>
      </c>
      <c r="BG2142" s="1" t="s">
        <v>137</v>
      </c>
      <c r="BH2142" s="1" t="s">
        <v>121</v>
      </c>
      <c r="BN2142" s="1" t="s">
        <v>252</v>
      </c>
      <c r="BO2142" s="1" t="s">
        <v>182</v>
      </c>
      <c r="BP2142" s="1">
        <v>9</v>
      </c>
      <c r="BQ2142" s="1">
        <v>9</v>
      </c>
      <c r="BR2142" s="1" t="s">
        <v>7898</v>
      </c>
      <c r="BS2142" s="1">
        <v>3</v>
      </c>
      <c r="BT2142" s="1">
        <v>0</v>
      </c>
      <c r="BU2142" s="1">
        <v>0</v>
      </c>
      <c r="BV2142" s="1" t="s">
        <v>105</v>
      </c>
      <c r="BW2142" s="1" t="s">
        <v>89</v>
      </c>
      <c r="BX2142" s="1" t="s">
        <v>88</v>
      </c>
      <c r="BY2142" s="1">
        <v>3</v>
      </c>
      <c r="BZ2142" s="1" t="s">
        <v>88</v>
      </c>
      <c r="CA2142" s="1">
        <v>10</v>
      </c>
      <c r="CB2142" s="1" t="s">
        <v>144</v>
      </c>
      <c r="CC2142" s="1" t="s">
        <v>2021</v>
      </c>
    </row>
    <row r="2143" spans="1:82" ht="16" x14ac:dyDescent="0.2">
      <c r="A2143" s="1" t="s">
        <v>8713</v>
      </c>
      <c r="B2143" s="1" t="s">
        <v>108</v>
      </c>
      <c r="C2143" s="1">
        <v>26</v>
      </c>
      <c r="D2143" s="1" t="s">
        <v>81</v>
      </c>
      <c r="E2143" s="1" t="s">
        <v>82</v>
      </c>
      <c r="X2143" s="1">
        <v>2</v>
      </c>
      <c r="Y2143" s="1">
        <v>0</v>
      </c>
      <c r="Z2143" s="1">
        <v>0</v>
      </c>
      <c r="AA2143" s="1">
        <v>0</v>
      </c>
      <c r="AB2143" s="1" t="s">
        <v>83</v>
      </c>
      <c r="AC2143" s="1" t="s">
        <v>84</v>
      </c>
      <c r="AD2143" s="1" t="s">
        <v>160</v>
      </c>
      <c r="AE2143" s="1" t="s">
        <v>161</v>
      </c>
      <c r="AF2143" s="1" t="s">
        <v>88</v>
      </c>
      <c r="AG2143" s="1" t="s">
        <v>88</v>
      </c>
      <c r="AH2143" s="1" t="s">
        <v>89</v>
      </c>
      <c r="AI2143" s="1" t="s">
        <v>111</v>
      </c>
      <c r="AJ2143" s="1" t="s">
        <v>234</v>
      </c>
      <c r="AK2143" s="1" t="s">
        <v>8714</v>
      </c>
      <c r="AL2143" s="1" t="s">
        <v>644</v>
      </c>
      <c r="AM2143" s="1" t="s">
        <v>236</v>
      </c>
      <c r="AN2143" s="1" t="s">
        <v>192</v>
      </c>
      <c r="AO2143" s="1" t="s">
        <v>193</v>
      </c>
      <c r="AP2143" s="1" t="s">
        <v>93</v>
      </c>
      <c r="AQ2143" s="1" t="s">
        <v>94</v>
      </c>
      <c r="AR2143" s="1" t="s">
        <v>88</v>
      </c>
      <c r="AS2143" s="1">
        <v>0</v>
      </c>
      <c r="AT2143" s="1" t="s">
        <v>134</v>
      </c>
      <c r="AU2143" s="1" t="s">
        <v>628</v>
      </c>
      <c r="AV2143" s="1"/>
      <c r="AW2143" s="13">
        <v>268400</v>
      </c>
      <c r="AX2143" s="1">
        <v>230000</v>
      </c>
      <c r="AY2143" s="1" t="s">
        <v>279</v>
      </c>
      <c r="AZ2143" s="1">
        <v>4</v>
      </c>
      <c r="BA2143" s="1">
        <v>4</v>
      </c>
      <c r="BB2143" s="1" t="s">
        <v>88</v>
      </c>
      <c r="BC2143" s="1" t="s">
        <v>97</v>
      </c>
      <c r="BD2143" s="1" t="s">
        <v>88</v>
      </c>
      <c r="BE2143" s="1">
        <v>0</v>
      </c>
      <c r="BF2143" s="1">
        <v>0</v>
      </c>
      <c r="BG2143" s="1" t="s">
        <v>120</v>
      </c>
      <c r="BH2143" s="1" t="s">
        <v>121</v>
      </c>
      <c r="BN2143" s="1" t="s">
        <v>170</v>
      </c>
      <c r="BO2143" s="1" t="s">
        <v>182</v>
      </c>
      <c r="BP2143" s="1">
        <v>10</v>
      </c>
      <c r="BQ2143" s="1">
        <v>10</v>
      </c>
      <c r="BR2143" s="1" t="s">
        <v>1135</v>
      </c>
      <c r="BS2143" s="1">
        <v>4</v>
      </c>
      <c r="BT2143" s="1">
        <v>0</v>
      </c>
      <c r="BU2143" s="1">
        <v>1</v>
      </c>
      <c r="BV2143" s="1" t="s">
        <v>184</v>
      </c>
      <c r="BW2143" s="1" t="s">
        <v>89</v>
      </c>
      <c r="BX2143" s="1" t="s">
        <v>88</v>
      </c>
      <c r="BY2143" s="1">
        <v>4</v>
      </c>
      <c r="BZ2143" s="1" t="s">
        <v>88</v>
      </c>
      <c r="CA2143" s="1">
        <v>9</v>
      </c>
      <c r="CB2143" s="1" t="s">
        <v>304</v>
      </c>
      <c r="CC2143" s="1" t="s">
        <v>88</v>
      </c>
    </row>
    <row r="2144" spans="1:82" ht="16" x14ac:dyDescent="0.2">
      <c r="A2144" s="1" t="s">
        <v>8715</v>
      </c>
      <c r="B2144" s="1" t="s">
        <v>108</v>
      </c>
      <c r="C2144" s="1">
        <v>43</v>
      </c>
      <c r="D2144" s="1" t="s">
        <v>81</v>
      </c>
      <c r="E2144" s="1" t="s">
        <v>82</v>
      </c>
      <c r="X2144" s="1">
        <v>15</v>
      </c>
      <c r="Y2144" s="1">
        <v>1</v>
      </c>
      <c r="Z2144" s="1">
        <v>1</v>
      </c>
      <c r="AA2144" s="1">
        <v>2</v>
      </c>
      <c r="AB2144" s="1" t="s">
        <v>83</v>
      </c>
      <c r="AC2144" s="1" t="s">
        <v>84</v>
      </c>
      <c r="AD2144" s="1" t="s">
        <v>8716</v>
      </c>
      <c r="AE2144" s="1" t="s">
        <v>161</v>
      </c>
      <c r="AF2144" s="1" t="s">
        <v>87</v>
      </c>
      <c r="AG2144" s="1" t="s">
        <v>88</v>
      </c>
      <c r="AH2144" s="1" t="s">
        <v>88</v>
      </c>
      <c r="AI2144" s="1" t="s">
        <v>455</v>
      </c>
      <c r="AJ2144" s="1" t="s">
        <v>542</v>
      </c>
      <c r="AK2144" s="1" t="s">
        <v>4292</v>
      </c>
      <c r="AL2144" s="1" t="s">
        <v>92</v>
      </c>
      <c r="AM2144" s="1" t="s">
        <v>8717</v>
      </c>
      <c r="AN2144" s="1" t="s">
        <v>91</v>
      </c>
      <c r="AO2144" s="1" t="s">
        <v>423</v>
      </c>
      <c r="AP2144" s="1" t="s">
        <v>132</v>
      </c>
      <c r="AQ2144" s="1" t="s">
        <v>94</v>
      </c>
      <c r="AR2144" s="1" t="s">
        <v>88</v>
      </c>
      <c r="AS2144" s="1">
        <v>0</v>
      </c>
      <c r="AT2144" s="1" t="s">
        <v>134</v>
      </c>
      <c r="AU2144" s="1" t="s">
        <v>96</v>
      </c>
      <c r="AV2144" s="1"/>
      <c r="AW2144" s="13">
        <v>228000</v>
      </c>
      <c r="AX2144" s="1">
        <v>150000</v>
      </c>
      <c r="AZ2144" s="1">
        <v>4</v>
      </c>
      <c r="BA2144" s="1">
        <v>4</v>
      </c>
      <c r="BB2144" s="1" t="s">
        <v>135</v>
      </c>
      <c r="BC2144" s="1" t="s">
        <v>118</v>
      </c>
      <c r="BD2144" s="1" t="s">
        <v>194</v>
      </c>
      <c r="BE2144" s="1">
        <v>25</v>
      </c>
      <c r="BF2144" s="1">
        <v>7</v>
      </c>
      <c r="BG2144" s="1" t="s">
        <v>98</v>
      </c>
      <c r="BH2144" s="1" t="s">
        <v>121</v>
      </c>
      <c r="BK2144" s="1" t="s">
        <v>88</v>
      </c>
      <c r="BL2144" s="1" t="s">
        <v>88</v>
      </c>
      <c r="BM2144" s="1" t="s">
        <v>88</v>
      </c>
      <c r="BN2144" s="1" t="s">
        <v>252</v>
      </c>
      <c r="BO2144" s="1" t="s">
        <v>103</v>
      </c>
      <c r="BP2144" s="1">
        <v>9</v>
      </c>
      <c r="BQ2144" s="1">
        <v>9</v>
      </c>
      <c r="BR2144" s="1" t="s">
        <v>778</v>
      </c>
      <c r="BS2144" s="1">
        <v>3</v>
      </c>
      <c r="BT2144" s="1">
        <v>2</v>
      </c>
      <c r="BU2144" s="1">
        <v>4</v>
      </c>
      <c r="BV2144" s="1" t="s">
        <v>4070</v>
      </c>
      <c r="BW2144" s="1" t="s">
        <v>89</v>
      </c>
      <c r="BX2144" s="1" t="s">
        <v>88</v>
      </c>
      <c r="BY2144" s="1">
        <v>4</v>
      </c>
      <c r="BZ2144" s="1" t="s">
        <v>88</v>
      </c>
      <c r="CA2144" s="1">
        <v>7</v>
      </c>
      <c r="CB2144" s="1" t="s">
        <v>107</v>
      </c>
      <c r="CC2144" s="1" t="s">
        <v>88</v>
      </c>
      <c r="CD2144" s="1" t="s">
        <v>8718</v>
      </c>
    </row>
    <row r="2145" spans="1:82" ht="16" x14ac:dyDescent="0.2">
      <c r="A2145" s="1" t="s">
        <v>8719</v>
      </c>
      <c r="B2145" s="1" t="s">
        <v>108</v>
      </c>
      <c r="C2145" s="1">
        <v>41</v>
      </c>
      <c r="D2145" s="1" t="s">
        <v>81</v>
      </c>
      <c r="E2145" s="1" t="s">
        <v>1361</v>
      </c>
      <c r="X2145" s="1">
        <v>15</v>
      </c>
      <c r="Y2145" s="1">
        <v>12</v>
      </c>
      <c r="Z2145" s="1">
        <v>12</v>
      </c>
      <c r="AA2145" s="1">
        <v>0</v>
      </c>
      <c r="AB2145" s="1" t="s">
        <v>146</v>
      </c>
      <c r="AC2145" s="1" t="s">
        <v>147</v>
      </c>
      <c r="AD2145" s="1" t="s">
        <v>1211</v>
      </c>
      <c r="AE2145" s="1" t="s">
        <v>364</v>
      </c>
      <c r="AF2145" s="1" t="s">
        <v>202</v>
      </c>
      <c r="AG2145" s="1" t="s">
        <v>88</v>
      </c>
      <c r="AH2145" s="1" t="s">
        <v>88</v>
      </c>
      <c r="AI2145" s="1" t="s">
        <v>150</v>
      </c>
      <c r="AJ2145" s="1" t="s">
        <v>542</v>
      </c>
      <c r="AK2145" s="1" t="s">
        <v>8720</v>
      </c>
      <c r="AL2145" s="1" t="s">
        <v>8721</v>
      </c>
      <c r="AM2145" s="1" t="s">
        <v>8722</v>
      </c>
      <c r="AN2145" s="1" t="s">
        <v>91</v>
      </c>
      <c r="AO2145" s="1" t="s">
        <v>8723</v>
      </c>
      <c r="AP2145" s="1" t="s">
        <v>132</v>
      </c>
      <c r="AQ2145" s="1" t="s">
        <v>94</v>
      </c>
      <c r="AR2145" s="1" t="s">
        <v>400</v>
      </c>
      <c r="AS2145" s="1">
        <v>0</v>
      </c>
      <c r="AT2145" s="1" t="s">
        <v>536</v>
      </c>
      <c r="AU2145" s="1" t="s">
        <v>96</v>
      </c>
      <c r="AV2145" s="1"/>
      <c r="AW2145" s="13">
        <v>99000</v>
      </c>
      <c r="AX2145" s="1">
        <v>82000</v>
      </c>
      <c r="AZ2145" s="1">
        <v>3</v>
      </c>
      <c r="BA2145" s="1">
        <v>3</v>
      </c>
      <c r="BB2145" s="1" t="s">
        <v>88</v>
      </c>
      <c r="BC2145" s="1" t="s">
        <v>97</v>
      </c>
      <c r="BD2145" s="1" t="s">
        <v>119</v>
      </c>
      <c r="BE2145" s="1">
        <v>45</v>
      </c>
      <c r="BF2145" s="1">
        <v>1</v>
      </c>
      <c r="BG2145" s="1" t="s">
        <v>98</v>
      </c>
      <c r="BH2145" s="1" t="s">
        <v>121</v>
      </c>
      <c r="BN2145" s="1" t="s">
        <v>102</v>
      </c>
      <c r="BO2145" s="1" t="s">
        <v>124</v>
      </c>
      <c r="BP2145" s="1">
        <v>7</v>
      </c>
      <c r="BQ2145" s="1">
        <v>3</v>
      </c>
      <c r="BR2145" s="1" t="s">
        <v>803</v>
      </c>
      <c r="BS2145" s="1">
        <v>4</v>
      </c>
      <c r="BT2145" s="1">
        <v>2</v>
      </c>
      <c r="BU2145" s="1">
        <v>3</v>
      </c>
      <c r="BV2145" s="1" t="s">
        <v>172</v>
      </c>
      <c r="BW2145" s="1" t="s">
        <v>88</v>
      </c>
      <c r="BX2145" s="1" t="s">
        <v>88</v>
      </c>
      <c r="BY2145" s="1">
        <v>3</v>
      </c>
      <c r="BZ2145" s="1" t="s">
        <v>88</v>
      </c>
      <c r="CA2145" s="1">
        <v>5</v>
      </c>
      <c r="CB2145" s="1" t="s">
        <v>144</v>
      </c>
      <c r="CC2145" s="1" t="s">
        <v>88</v>
      </c>
    </row>
    <row r="2146" spans="1:82" ht="16" x14ac:dyDescent="0.2">
      <c r="A2146" s="1" t="s">
        <v>8724</v>
      </c>
      <c r="B2146" s="1" t="s">
        <v>108</v>
      </c>
      <c r="C2146" s="1">
        <v>33</v>
      </c>
      <c r="D2146" s="1" t="s">
        <v>81</v>
      </c>
      <c r="E2146" s="1" t="s">
        <v>200</v>
      </c>
      <c r="X2146" s="1">
        <v>9</v>
      </c>
      <c r="Y2146" s="1">
        <v>0</v>
      </c>
      <c r="Z2146" s="1">
        <v>3</v>
      </c>
      <c r="AA2146" s="1">
        <v>0</v>
      </c>
      <c r="AB2146" s="1" t="s">
        <v>83</v>
      </c>
      <c r="AC2146" s="1" t="s">
        <v>129</v>
      </c>
      <c r="AD2146" s="1" t="s">
        <v>363</v>
      </c>
      <c r="AE2146" s="1" t="s">
        <v>1056</v>
      </c>
      <c r="AF2146" s="1" t="s">
        <v>202</v>
      </c>
      <c r="AG2146" s="1" t="s">
        <v>88</v>
      </c>
      <c r="AH2146" s="1" t="s">
        <v>88</v>
      </c>
      <c r="AI2146" s="1" t="s">
        <v>111</v>
      </c>
      <c r="AJ2146" s="1" t="s">
        <v>833</v>
      </c>
      <c r="AK2146" s="1" t="s">
        <v>1618</v>
      </c>
      <c r="AL2146" s="1" t="s">
        <v>759</v>
      </c>
      <c r="AM2146" s="1" t="s">
        <v>660</v>
      </c>
      <c r="AN2146" s="1" t="s">
        <v>6438</v>
      </c>
      <c r="AO2146" s="1" t="s">
        <v>302</v>
      </c>
      <c r="AP2146" s="1" t="s">
        <v>132</v>
      </c>
      <c r="AQ2146" s="1" t="s">
        <v>94</v>
      </c>
      <c r="AR2146" s="1" t="s">
        <v>88</v>
      </c>
      <c r="AS2146" s="1">
        <v>0</v>
      </c>
      <c r="AT2146" s="1" t="s">
        <v>134</v>
      </c>
      <c r="AU2146" s="1" t="s">
        <v>628</v>
      </c>
      <c r="AV2146" s="1"/>
      <c r="AW2146" s="13">
        <v>350000</v>
      </c>
      <c r="AX2146" s="1">
        <v>345000</v>
      </c>
      <c r="AY2146" s="1" t="s">
        <v>279</v>
      </c>
      <c r="AZ2146" s="1">
        <v>4</v>
      </c>
      <c r="BA2146" s="1">
        <v>4</v>
      </c>
      <c r="BB2146" s="1" t="s">
        <v>88</v>
      </c>
      <c r="BC2146" s="1" t="s">
        <v>97</v>
      </c>
      <c r="BD2146" s="1" t="s">
        <v>88</v>
      </c>
      <c r="BE2146" s="1">
        <v>0</v>
      </c>
      <c r="BF2146" s="1">
        <v>0</v>
      </c>
      <c r="BG2146" s="1" t="s">
        <v>120</v>
      </c>
      <c r="BH2146" s="1" t="s">
        <v>121</v>
      </c>
      <c r="BK2146" s="1" t="s">
        <v>8725</v>
      </c>
      <c r="BM2146" s="1" t="s">
        <v>2343</v>
      </c>
      <c r="BN2146" s="1" t="s">
        <v>196</v>
      </c>
      <c r="BO2146" s="1" t="s">
        <v>182</v>
      </c>
      <c r="BP2146" s="1">
        <v>10</v>
      </c>
      <c r="BQ2146" s="1">
        <v>10</v>
      </c>
      <c r="BR2146" s="1" t="s">
        <v>585</v>
      </c>
      <c r="BS2146" s="1">
        <v>3</v>
      </c>
      <c r="BT2146" s="1">
        <v>0</v>
      </c>
      <c r="BU2146" s="1">
        <v>1</v>
      </c>
      <c r="BV2146" s="1" t="s">
        <v>143</v>
      </c>
      <c r="BW2146" s="1" t="s">
        <v>89</v>
      </c>
      <c r="BX2146" s="1" t="s">
        <v>88</v>
      </c>
      <c r="BY2146" s="1">
        <v>3</v>
      </c>
      <c r="BZ2146" s="1" t="s">
        <v>88</v>
      </c>
      <c r="CA2146" s="1">
        <v>10</v>
      </c>
      <c r="CB2146" s="1" t="s">
        <v>107</v>
      </c>
      <c r="CC2146" s="1" t="s">
        <v>88</v>
      </c>
    </row>
    <row r="2147" spans="1:82" ht="16" x14ac:dyDescent="0.2">
      <c r="A2147" s="1" t="s">
        <v>8726</v>
      </c>
      <c r="B2147" s="1" t="s">
        <v>108</v>
      </c>
      <c r="C2147" s="1">
        <v>39</v>
      </c>
      <c r="D2147" s="1" t="s">
        <v>81</v>
      </c>
      <c r="E2147" s="1" t="s">
        <v>82</v>
      </c>
      <c r="X2147" s="1">
        <v>12</v>
      </c>
      <c r="Y2147" s="1">
        <v>0</v>
      </c>
      <c r="Z2147" s="1">
        <v>4</v>
      </c>
      <c r="AA2147" s="1">
        <v>0</v>
      </c>
      <c r="AB2147" s="1" t="s">
        <v>83</v>
      </c>
      <c r="AC2147" s="1" t="s">
        <v>129</v>
      </c>
      <c r="AD2147" s="1" t="s">
        <v>187</v>
      </c>
      <c r="AE2147" s="1" t="s">
        <v>8727</v>
      </c>
      <c r="AF2147" s="1" t="s">
        <v>202</v>
      </c>
      <c r="AG2147" s="1" t="s">
        <v>88</v>
      </c>
      <c r="AH2147" s="1" t="s">
        <v>89</v>
      </c>
      <c r="AI2147" s="1" t="s">
        <v>111</v>
      </c>
      <c r="AJ2147" s="1" t="s">
        <v>234</v>
      </c>
      <c r="AK2147" s="1" t="s">
        <v>781</v>
      </c>
      <c r="AL2147" s="1" t="s">
        <v>3149</v>
      </c>
      <c r="AM2147" s="1" t="s">
        <v>1519</v>
      </c>
      <c r="AN2147" s="1" t="s">
        <v>1647</v>
      </c>
      <c r="AO2147" s="1" t="s">
        <v>193</v>
      </c>
      <c r="AP2147" s="1" t="s">
        <v>168</v>
      </c>
      <c r="AQ2147" s="1" t="s">
        <v>94</v>
      </c>
      <c r="AR2147" s="1" t="s">
        <v>88</v>
      </c>
      <c r="AS2147" s="1">
        <v>0</v>
      </c>
      <c r="AT2147" s="1" t="s">
        <v>134</v>
      </c>
      <c r="AU2147" s="1" t="s">
        <v>530</v>
      </c>
      <c r="AV2147" s="1"/>
      <c r="AW2147" s="13">
        <v>146000</v>
      </c>
      <c r="AX2147" s="1">
        <v>108000</v>
      </c>
      <c r="AZ2147" s="1">
        <v>3</v>
      </c>
      <c r="BA2147" s="1">
        <v>3</v>
      </c>
      <c r="BB2147" s="1" t="s">
        <v>88</v>
      </c>
      <c r="BC2147" s="1" t="s">
        <v>97</v>
      </c>
      <c r="BD2147" s="1" t="s">
        <v>119</v>
      </c>
      <c r="BE2147" s="1">
        <v>10</v>
      </c>
      <c r="BF2147" s="1">
        <v>6</v>
      </c>
      <c r="BG2147" s="1" t="s">
        <v>120</v>
      </c>
      <c r="BH2147" s="1" t="s">
        <v>121</v>
      </c>
      <c r="BK2147" s="1" t="s">
        <v>8728</v>
      </c>
      <c r="BM2147" s="1" t="s">
        <v>92</v>
      </c>
      <c r="BN2147" s="1" t="s">
        <v>141</v>
      </c>
      <c r="BO2147" s="1" t="s">
        <v>124</v>
      </c>
      <c r="BP2147" s="1">
        <v>7</v>
      </c>
      <c r="BQ2147" s="1">
        <v>7</v>
      </c>
      <c r="BR2147" s="1" t="s">
        <v>515</v>
      </c>
      <c r="BS2147" s="1">
        <v>4</v>
      </c>
      <c r="BT2147" s="1">
        <v>1</v>
      </c>
      <c r="BU2147" s="1">
        <v>2</v>
      </c>
      <c r="BV2147" s="1" t="s">
        <v>143</v>
      </c>
      <c r="BW2147" s="1" t="s">
        <v>89</v>
      </c>
      <c r="BX2147" s="1" t="s">
        <v>88</v>
      </c>
      <c r="BY2147" s="1">
        <v>3</v>
      </c>
      <c r="BZ2147" s="1" t="s">
        <v>106</v>
      </c>
      <c r="CA2147" s="1">
        <v>8</v>
      </c>
      <c r="CB2147" s="1" t="s">
        <v>144</v>
      </c>
      <c r="CC2147" s="1" t="s">
        <v>88</v>
      </c>
    </row>
    <row r="2148" spans="1:82" ht="16" x14ac:dyDescent="0.2">
      <c r="A2148" s="1" t="s">
        <v>8729</v>
      </c>
      <c r="B2148" s="1" t="s">
        <v>108</v>
      </c>
      <c r="C2148" s="1">
        <v>38</v>
      </c>
      <c r="D2148" s="1" t="s">
        <v>81</v>
      </c>
      <c r="E2148" s="1" t="s">
        <v>263</v>
      </c>
      <c r="X2148" s="1">
        <v>15</v>
      </c>
      <c r="Y2148" s="1">
        <v>12</v>
      </c>
      <c r="Z2148" s="1">
        <v>2</v>
      </c>
      <c r="AA2148" s="1">
        <v>0</v>
      </c>
      <c r="AB2148" s="1" t="s">
        <v>83</v>
      </c>
      <c r="AC2148" s="1" t="s">
        <v>147</v>
      </c>
      <c r="AD2148" s="1" t="s">
        <v>187</v>
      </c>
      <c r="AE2148" s="1" t="s">
        <v>544</v>
      </c>
      <c r="AF2148" s="1" t="s">
        <v>88</v>
      </c>
      <c r="AG2148" s="1" t="s">
        <v>89</v>
      </c>
      <c r="AH2148" s="1" t="s">
        <v>88</v>
      </c>
      <c r="AI2148" s="1" t="s">
        <v>111</v>
      </c>
      <c r="AJ2148" s="1" t="s">
        <v>8730</v>
      </c>
      <c r="AK2148" s="1" t="s">
        <v>8731</v>
      </c>
      <c r="AL2148" s="1" t="s">
        <v>92</v>
      </c>
      <c r="AM2148" s="1" t="s">
        <v>1519</v>
      </c>
      <c r="AN2148" s="1" t="s">
        <v>192</v>
      </c>
      <c r="AO2148" s="1" t="s">
        <v>555</v>
      </c>
      <c r="AP2148" s="1" t="s">
        <v>168</v>
      </c>
      <c r="AQ2148" s="1" t="s">
        <v>94</v>
      </c>
      <c r="AR2148" s="1" t="s">
        <v>157</v>
      </c>
      <c r="AS2148" s="1">
        <v>15</v>
      </c>
      <c r="AT2148" s="1" t="s">
        <v>134</v>
      </c>
      <c r="AU2148" s="1" t="s">
        <v>96</v>
      </c>
      <c r="AV2148" s="1"/>
      <c r="AW2148" s="13">
        <v>92000</v>
      </c>
      <c r="AX2148" s="1">
        <v>76000</v>
      </c>
      <c r="AZ2148" s="1">
        <v>2</v>
      </c>
      <c r="BA2148" s="1">
        <v>2</v>
      </c>
      <c r="BB2148" s="1" t="s">
        <v>117</v>
      </c>
      <c r="BC2148" s="1" t="s">
        <v>249</v>
      </c>
      <c r="BD2148" s="1" t="s">
        <v>119</v>
      </c>
      <c r="BE2148" s="1">
        <v>23</v>
      </c>
      <c r="BF2148" s="1">
        <v>4</v>
      </c>
      <c r="BG2148" s="1" t="s">
        <v>120</v>
      </c>
      <c r="BH2148" s="1" t="s">
        <v>121</v>
      </c>
      <c r="BN2148" s="1" t="s">
        <v>141</v>
      </c>
      <c r="BO2148" s="1" t="s">
        <v>103</v>
      </c>
      <c r="BP2148" s="1">
        <v>6</v>
      </c>
      <c r="BQ2148" s="1">
        <v>8</v>
      </c>
      <c r="BR2148" s="1" t="s">
        <v>8732</v>
      </c>
      <c r="BS2148" s="1">
        <v>4</v>
      </c>
      <c r="BT2148" s="1">
        <v>0</v>
      </c>
      <c r="BU2148" s="1">
        <v>1</v>
      </c>
      <c r="BV2148" s="1" t="s">
        <v>143</v>
      </c>
      <c r="BW2148" s="1" t="s">
        <v>89</v>
      </c>
      <c r="BX2148" s="1" t="s">
        <v>88</v>
      </c>
      <c r="BY2148" s="1">
        <v>3</v>
      </c>
      <c r="BZ2148" s="1" t="s">
        <v>88</v>
      </c>
      <c r="CA2148" s="1">
        <v>8</v>
      </c>
      <c r="CB2148" s="1" t="s">
        <v>107</v>
      </c>
      <c r="CC2148" s="1" t="s">
        <v>88</v>
      </c>
    </row>
    <row r="2149" spans="1:82" ht="16" x14ac:dyDescent="0.2">
      <c r="A2149" s="1" t="s">
        <v>8733</v>
      </c>
      <c r="B2149" s="1" t="s">
        <v>108</v>
      </c>
      <c r="C2149" s="1">
        <v>24</v>
      </c>
      <c r="D2149" s="1" t="s">
        <v>81</v>
      </c>
      <c r="E2149" s="1" t="s">
        <v>82</v>
      </c>
      <c r="X2149" s="1">
        <v>1</v>
      </c>
      <c r="Y2149" s="1">
        <v>0</v>
      </c>
      <c r="Z2149" s="1">
        <v>0</v>
      </c>
      <c r="AA2149" s="1">
        <v>0</v>
      </c>
      <c r="AB2149" s="1" t="s">
        <v>83</v>
      </c>
      <c r="AC2149" s="1" t="s">
        <v>84</v>
      </c>
      <c r="AD2149" s="1" t="s">
        <v>8734</v>
      </c>
      <c r="AE2149" s="1" t="s">
        <v>3629</v>
      </c>
      <c r="AF2149" s="1" t="s">
        <v>88</v>
      </c>
      <c r="AG2149" s="1" t="s">
        <v>88</v>
      </c>
      <c r="AH2149" s="1" t="s">
        <v>88</v>
      </c>
      <c r="AI2149" s="1" t="s">
        <v>580</v>
      </c>
      <c r="AJ2149" s="1" t="s">
        <v>1263</v>
      </c>
      <c r="AK2149" s="1" t="s">
        <v>1060</v>
      </c>
      <c r="AL2149" s="1" t="s">
        <v>92</v>
      </c>
      <c r="AM2149" s="1" t="s">
        <v>91</v>
      </c>
      <c r="AN2149" s="1" t="s">
        <v>91</v>
      </c>
      <c r="AO2149" s="1" t="s">
        <v>92</v>
      </c>
      <c r="AP2149" s="1" t="s">
        <v>132</v>
      </c>
      <c r="AQ2149" s="1" t="s">
        <v>133</v>
      </c>
      <c r="AR2149" s="1" t="s">
        <v>88</v>
      </c>
      <c r="AS2149" s="1">
        <v>0</v>
      </c>
      <c r="AT2149" s="1" t="s">
        <v>134</v>
      </c>
      <c r="AU2149" s="1" t="s">
        <v>96</v>
      </c>
      <c r="AV2149" s="1"/>
      <c r="AW2149" s="13">
        <v>39870</v>
      </c>
      <c r="AX2149" s="1">
        <v>32000</v>
      </c>
      <c r="AZ2149" s="1">
        <v>3</v>
      </c>
      <c r="BA2149" s="1">
        <v>3</v>
      </c>
      <c r="BB2149" s="1" t="s">
        <v>88</v>
      </c>
      <c r="BC2149" s="1" t="s">
        <v>97</v>
      </c>
      <c r="BD2149" s="1" t="s">
        <v>119</v>
      </c>
      <c r="BE2149" s="1">
        <v>20</v>
      </c>
      <c r="BF2149" s="1">
        <v>6</v>
      </c>
      <c r="BG2149" s="1" t="s">
        <v>120</v>
      </c>
      <c r="BH2149" s="1" t="s">
        <v>339</v>
      </c>
      <c r="BJ2149" s="1" t="s">
        <v>89</v>
      </c>
      <c r="BN2149" s="1" t="s">
        <v>294</v>
      </c>
      <c r="BO2149" s="1" t="s">
        <v>103</v>
      </c>
      <c r="BP2149" s="1">
        <v>10</v>
      </c>
      <c r="BQ2149" s="1">
        <v>10</v>
      </c>
      <c r="BR2149" s="1" t="s">
        <v>5738</v>
      </c>
      <c r="BS2149" s="1">
        <v>1</v>
      </c>
      <c r="BT2149" s="1">
        <v>0</v>
      </c>
      <c r="BU2149" s="1">
        <v>0</v>
      </c>
      <c r="BV2149" s="1" t="s">
        <v>105</v>
      </c>
      <c r="BW2149" s="1" t="s">
        <v>88</v>
      </c>
      <c r="BX2149" s="1" t="s">
        <v>89</v>
      </c>
      <c r="BY2149" s="1">
        <v>3</v>
      </c>
      <c r="BZ2149" s="1" t="s">
        <v>88</v>
      </c>
      <c r="CA2149" s="1">
        <v>10</v>
      </c>
      <c r="CB2149" s="1" t="s">
        <v>304</v>
      </c>
      <c r="CC2149" s="1" t="s">
        <v>88</v>
      </c>
    </row>
    <row r="2150" spans="1:82" ht="16" x14ac:dyDescent="0.2">
      <c r="A2150" s="1" t="s">
        <v>8735</v>
      </c>
      <c r="B2150" s="1" t="s">
        <v>80</v>
      </c>
      <c r="C2150" s="1">
        <v>32</v>
      </c>
      <c r="D2150" s="1" t="s">
        <v>81</v>
      </c>
      <c r="E2150" s="1" t="s">
        <v>82</v>
      </c>
      <c r="X2150" s="1">
        <v>7</v>
      </c>
      <c r="Y2150" s="1">
        <v>7</v>
      </c>
      <c r="Z2150" s="1">
        <v>7</v>
      </c>
      <c r="AA2150" s="1">
        <v>0</v>
      </c>
      <c r="AB2150" s="1" t="s">
        <v>83</v>
      </c>
      <c r="AC2150" s="1" t="s">
        <v>147</v>
      </c>
      <c r="AD2150" s="1" t="s">
        <v>85</v>
      </c>
      <c r="AE2150" s="1" t="s">
        <v>86</v>
      </c>
      <c r="AF2150" s="1" t="s">
        <v>202</v>
      </c>
      <c r="AG2150" s="1" t="s">
        <v>88</v>
      </c>
      <c r="AH2150" s="1" t="s">
        <v>88</v>
      </c>
      <c r="AI2150" s="1" t="s">
        <v>580</v>
      </c>
      <c r="AJ2150" s="1" t="s">
        <v>91</v>
      </c>
      <c r="AK2150" s="1" t="s">
        <v>8736</v>
      </c>
      <c r="AL2150" s="1" t="s">
        <v>698</v>
      </c>
      <c r="AM2150" s="1" t="s">
        <v>310</v>
      </c>
      <c r="AN2150" s="1" t="s">
        <v>91</v>
      </c>
      <c r="AO2150" s="1" t="s">
        <v>92</v>
      </c>
      <c r="AP2150" s="1" t="s">
        <v>132</v>
      </c>
      <c r="AQ2150" s="1" t="s">
        <v>94</v>
      </c>
      <c r="AR2150" s="1" t="s">
        <v>157</v>
      </c>
      <c r="AS2150" s="1">
        <v>10</v>
      </c>
      <c r="AT2150" s="1" t="s">
        <v>134</v>
      </c>
      <c r="AU2150" s="1" t="s">
        <v>96</v>
      </c>
      <c r="AV2150" s="1"/>
      <c r="AW2150" s="13">
        <v>67000</v>
      </c>
      <c r="AX2150" s="1">
        <v>58000</v>
      </c>
      <c r="AZ2150" s="1">
        <v>2</v>
      </c>
      <c r="BA2150" s="1">
        <v>1</v>
      </c>
      <c r="BB2150" s="1" t="s">
        <v>117</v>
      </c>
      <c r="BC2150" s="1" t="s">
        <v>136</v>
      </c>
      <c r="BD2150" s="1" t="s">
        <v>88</v>
      </c>
      <c r="BE2150" s="1">
        <v>0</v>
      </c>
      <c r="BF2150" s="1">
        <v>0</v>
      </c>
      <c r="BG2150" s="1" t="s">
        <v>137</v>
      </c>
      <c r="BH2150" s="1" t="s">
        <v>121</v>
      </c>
      <c r="BN2150" s="1" t="s">
        <v>252</v>
      </c>
      <c r="BO2150" s="1" t="s">
        <v>103</v>
      </c>
      <c r="BP2150" s="1">
        <v>7</v>
      </c>
      <c r="BQ2150" s="1">
        <v>9</v>
      </c>
      <c r="BR2150" s="1" t="s">
        <v>8737</v>
      </c>
      <c r="BS2150" s="1">
        <v>3</v>
      </c>
      <c r="BT2150" s="1">
        <v>0</v>
      </c>
      <c r="BU2150" s="1">
        <v>1</v>
      </c>
      <c r="BV2150" s="1" t="s">
        <v>143</v>
      </c>
      <c r="BW2150" s="1" t="s">
        <v>88</v>
      </c>
      <c r="BX2150" s="1" t="s">
        <v>88</v>
      </c>
      <c r="BY2150" s="1">
        <v>4</v>
      </c>
      <c r="BZ2150" s="1" t="s">
        <v>88</v>
      </c>
      <c r="CA2150" s="1">
        <v>6</v>
      </c>
      <c r="CB2150" s="1" t="s">
        <v>8738</v>
      </c>
      <c r="CC2150" s="1" t="s">
        <v>88</v>
      </c>
    </row>
    <row r="2151" spans="1:82" ht="16" x14ac:dyDescent="0.2">
      <c r="A2151" s="1" t="s">
        <v>8735</v>
      </c>
      <c r="B2151" s="1" t="s">
        <v>108</v>
      </c>
      <c r="C2151" s="1">
        <v>26</v>
      </c>
      <c r="D2151" s="1" t="s">
        <v>81</v>
      </c>
      <c r="E2151" s="1" t="s">
        <v>82</v>
      </c>
      <c r="X2151" s="1">
        <v>2</v>
      </c>
      <c r="Y2151" s="1">
        <v>0</v>
      </c>
      <c r="Z2151" s="1">
        <v>0</v>
      </c>
      <c r="AA2151" s="1">
        <v>0</v>
      </c>
      <c r="AB2151" s="1" t="s">
        <v>83</v>
      </c>
      <c r="AC2151" s="1" t="s">
        <v>84</v>
      </c>
      <c r="AD2151" s="1" t="s">
        <v>85</v>
      </c>
      <c r="AE2151" s="1" t="s">
        <v>243</v>
      </c>
      <c r="AF2151" s="1" t="s">
        <v>88</v>
      </c>
      <c r="AG2151" s="1" t="s">
        <v>88</v>
      </c>
      <c r="AH2151" s="1" t="s">
        <v>89</v>
      </c>
      <c r="AI2151" s="1" t="s">
        <v>111</v>
      </c>
      <c r="AJ2151" s="1" t="s">
        <v>608</v>
      </c>
      <c r="AK2151" s="1" t="s">
        <v>5649</v>
      </c>
      <c r="AL2151" s="1" t="s">
        <v>92</v>
      </c>
      <c r="AM2151" s="1" t="s">
        <v>1226</v>
      </c>
      <c r="AN2151" s="1" t="s">
        <v>192</v>
      </c>
      <c r="AO2151" s="1" t="s">
        <v>2893</v>
      </c>
      <c r="AP2151" s="1" t="s">
        <v>168</v>
      </c>
      <c r="AQ2151" s="1" t="s">
        <v>94</v>
      </c>
      <c r="AR2151" s="1" t="s">
        <v>157</v>
      </c>
      <c r="AS2151" s="1">
        <v>0</v>
      </c>
      <c r="AT2151" s="1" t="s">
        <v>95</v>
      </c>
      <c r="AU2151" s="1" t="s">
        <v>96</v>
      </c>
      <c r="AV2151" s="1"/>
      <c r="AW2151" s="13">
        <v>105000</v>
      </c>
      <c r="AX2151" s="1">
        <v>80000</v>
      </c>
      <c r="AZ2151" s="1">
        <v>4</v>
      </c>
      <c r="BA2151" s="1">
        <v>3</v>
      </c>
      <c r="BB2151" s="1" t="s">
        <v>280</v>
      </c>
      <c r="BC2151" s="1" t="s">
        <v>249</v>
      </c>
      <c r="BD2151" s="1" t="s">
        <v>194</v>
      </c>
      <c r="BE2151" s="1">
        <v>35</v>
      </c>
      <c r="BF2151" s="1">
        <v>7</v>
      </c>
      <c r="BG2151" s="1" t="s">
        <v>137</v>
      </c>
      <c r="BH2151" s="1" t="s">
        <v>121</v>
      </c>
      <c r="BJ2151" s="1" t="s">
        <v>88</v>
      </c>
      <c r="BN2151" s="1" t="s">
        <v>181</v>
      </c>
      <c r="BO2151" s="1" t="s">
        <v>182</v>
      </c>
      <c r="BP2151" s="1">
        <v>10</v>
      </c>
      <c r="BQ2151" s="1">
        <v>9</v>
      </c>
      <c r="BR2151" s="1" t="s">
        <v>6750</v>
      </c>
      <c r="BS2151" s="1">
        <v>3</v>
      </c>
      <c r="BT2151" s="1">
        <v>0</v>
      </c>
      <c r="BU2151" s="1">
        <v>2</v>
      </c>
      <c r="BV2151" s="1" t="s">
        <v>184</v>
      </c>
      <c r="BW2151" s="1" t="s">
        <v>89</v>
      </c>
      <c r="BX2151" s="1" t="s">
        <v>88</v>
      </c>
      <c r="BY2151" s="1">
        <v>4</v>
      </c>
      <c r="BZ2151" s="1" t="s">
        <v>88</v>
      </c>
      <c r="CA2151" s="1">
        <v>9</v>
      </c>
      <c r="CB2151" s="1" t="s">
        <v>144</v>
      </c>
      <c r="CC2151" s="1" t="s">
        <v>186</v>
      </c>
    </row>
    <row r="2152" spans="1:82" ht="16" x14ac:dyDescent="0.2">
      <c r="A2152" s="1" t="s">
        <v>8739</v>
      </c>
      <c r="B2152" s="1" t="s">
        <v>108</v>
      </c>
      <c r="C2152" s="1">
        <v>27</v>
      </c>
      <c r="D2152" s="1" t="s">
        <v>81</v>
      </c>
      <c r="E2152" s="1" t="s">
        <v>82</v>
      </c>
      <c r="X2152" s="1">
        <v>8</v>
      </c>
      <c r="Y2152" s="1">
        <v>8</v>
      </c>
      <c r="Z2152" s="1">
        <v>5</v>
      </c>
      <c r="AA2152" s="1">
        <v>1</v>
      </c>
      <c r="AB2152" s="1" t="s">
        <v>83</v>
      </c>
      <c r="AC2152" s="1" t="s">
        <v>84</v>
      </c>
      <c r="AD2152" s="1" t="s">
        <v>8740</v>
      </c>
      <c r="AE2152" s="1" t="s">
        <v>8741</v>
      </c>
      <c r="AF2152" s="1" t="s">
        <v>202</v>
      </c>
      <c r="AG2152" s="1" t="s">
        <v>88</v>
      </c>
      <c r="AH2152" s="1" t="s">
        <v>89</v>
      </c>
      <c r="AI2152" s="1" t="s">
        <v>527</v>
      </c>
      <c r="AJ2152" s="1" t="s">
        <v>131</v>
      </c>
      <c r="AK2152" s="1" t="s">
        <v>8742</v>
      </c>
      <c r="AL2152" s="1" t="s">
        <v>92</v>
      </c>
      <c r="AM2152" s="1" t="s">
        <v>91</v>
      </c>
      <c r="AN2152" s="1" t="s">
        <v>91</v>
      </c>
      <c r="AO2152" s="1" t="s">
        <v>92</v>
      </c>
      <c r="AP2152" s="1" t="s">
        <v>132</v>
      </c>
      <c r="AQ2152" s="1" t="s">
        <v>94</v>
      </c>
      <c r="AR2152" s="1" t="s">
        <v>88</v>
      </c>
      <c r="AS2152" s="1">
        <v>0</v>
      </c>
      <c r="AT2152" s="1" t="s">
        <v>134</v>
      </c>
      <c r="AU2152" s="1" t="s">
        <v>96</v>
      </c>
      <c r="AV2152" s="1"/>
      <c r="AW2152" s="13">
        <v>26890</v>
      </c>
      <c r="AX2152" s="1">
        <v>20346</v>
      </c>
      <c r="AZ2152" s="1">
        <v>2</v>
      </c>
      <c r="BA2152" s="1">
        <v>2</v>
      </c>
      <c r="BB2152" s="1" t="s">
        <v>117</v>
      </c>
      <c r="BC2152" s="1" t="s">
        <v>8743</v>
      </c>
      <c r="BD2152" s="1" t="s">
        <v>88</v>
      </c>
      <c r="BE2152" s="1">
        <v>0</v>
      </c>
      <c r="BF2152" s="1">
        <v>0</v>
      </c>
      <c r="BG2152" s="1" t="s">
        <v>120</v>
      </c>
      <c r="BH2152" s="1" t="s">
        <v>138</v>
      </c>
      <c r="BJ2152" s="1" t="s">
        <v>89</v>
      </c>
      <c r="BN2152" s="3">
        <v>44470</v>
      </c>
      <c r="BO2152" s="1" t="s">
        <v>124</v>
      </c>
      <c r="BP2152" s="1">
        <v>6</v>
      </c>
      <c r="BQ2152" s="1">
        <v>10</v>
      </c>
      <c r="BR2152" s="1" t="s">
        <v>8744</v>
      </c>
      <c r="BS2152" s="1">
        <v>3</v>
      </c>
      <c r="BT2152" s="1">
        <v>0</v>
      </c>
      <c r="BU2152" s="1">
        <v>3</v>
      </c>
      <c r="BV2152" s="1" t="s">
        <v>8745</v>
      </c>
      <c r="BW2152" s="1" t="s">
        <v>88</v>
      </c>
      <c r="BX2152" s="1" t="s">
        <v>88</v>
      </c>
      <c r="BY2152" s="1">
        <v>4</v>
      </c>
      <c r="BZ2152" s="1" t="s">
        <v>88</v>
      </c>
      <c r="CA2152" s="1">
        <v>8</v>
      </c>
      <c r="CB2152" s="1" t="s">
        <v>372</v>
      </c>
      <c r="CC2152" s="1" t="s">
        <v>88</v>
      </c>
      <c r="CD2152" s="1" t="s">
        <v>8746</v>
      </c>
    </row>
    <row r="2153" spans="1:82" ht="16" x14ac:dyDescent="0.2">
      <c r="A2153" s="1" t="s">
        <v>8747</v>
      </c>
      <c r="B2153" s="1" t="s">
        <v>108</v>
      </c>
      <c r="C2153" s="1">
        <v>32</v>
      </c>
      <c r="D2153" s="1" t="s">
        <v>81</v>
      </c>
      <c r="E2153" s="1" t="s">
        <v>82</v>
      </c>
      <c r="X2153" s="1">
        <v>10</v>
      </c>
      <c r="Y2153" s="1">
        <v>2</v>
      </c>
      <c r="Z2153" s="1">
        <v>2</v>
      </c>
      <c r="AA2153" s="1">
        <v>0</v>
      </c>
      <c r="AB2153" s="1" t="s">
        <v>146</v>
      </c>
      <c r="AC2153" s="1" t="s">
        <v>147</v>
      </c>
      <c r="AD2153" s="1" t="s">
        <v>187</v>
      </c>
      <c r="AE2153" s="1" t="s">
        <v>8748</v>
      </c>
      <c r="AF2153" s="1" t="s">
        <v>202</v>
      </c>
      <c r="AG2153" s="1" t="s">
        <v>88</v>
      </c>
      <c r="AH2153" s="1" t="s">
        <v>89</v>
      </c>
      <c r="AI2153" s="1" t="s">
        <v>111</v>
      </c>
      <c r="AJ2153" s="1" t="s">
        <v>8749</v>
      </c>
      <c r="AK2153" s="1" t="s">
        <v>8750</v>
      </c>
      <c r="AL2153" s="1" t="s">
        <v>8751</v>
      </c>
      <c r="AM2153" s="1" t="s">
        <v>366</v>
      </c>
      <c r="AN2153" s="1" t="s">
        <v>91</v>
      </c>
      <c r="AO2153" s="1" t="s">
        <v>2319</v>
      </c>
      <c r="AP2153" s="1" t="s">
        <v>132</v>
      </c>
      <c r="AQ2153" s="1" t="s">
        <v>94</v>
      </c>
      <c r="AR2153" s="1" t="s">
        <v>157</v>
      </c>
      <c r="AS2153" s="1">
        <v>2700</v>
      </c>
      <c r="AT2153" s="1" t="s">
        <v>134</v>
      </c>
      <c r="AU2153" s="1" t="s">
        <v>96</v>
      </c>
      <c r="AV2153" s="1"/>
      <c r="AW2153" s="13">
        <v>106000</v>
      </c>
      <c r="AX2153" s="1">
        <v>88000</v>
      </c>
      <c r="AZ2153" s="1">
        <v>2</v>
      </c>
      <c r="BA2153" s="1">
        <v>3</v>
      </c>
      <c r="BB2153" s="1" t="s">
        <v>88</v>
      </c>
      <c r="BC2153" s="1" t="s">
        <v>97</v>
      </c>
      <c r="BD2153" s="1" t="s">
        <v>88</v>
      </c>
      <c r="BE2153" s="1">
        <v>0</v>
      </c>
      <c r="BF2153" s="1">
        <v>0</v>
      </c>
      <c r="BG2153" s="1" t="s">
        <v>120</v>
      </c>
      <c r="BH2153" s="1" t="s">
        <v>339</v>
      </c>
      <c r="BJ2153" s="1" t="s">
        <v>88</v>
      </c>
      <c r="BN2153" s="3">
        <v>44470</v>
      </c>
      <c r="BO2153" s="1" t="s">
        <v>182</v>
      </c>
      <c r="BP2153" s="1">
        <v>4</v>
      </c>
      <c r="BQ2153" s="1">
        <v>10</v>
      </c>
      <c r="BR2153" s="1" t="s">
        <v>207</v>
      </c>
      <c r="BS2153" s="1">
        <v>2</v>
      </c>
      <c r="BT2153" s="1">
        <v>0</v>
      </c>
      <c r="BU2153" s="1">
        <v>1</v>
      </c>
      <c r="BV2153" s="1" t="s">
        <v>143</v>
      </c>
      <c r="BW2153" s="1" t="s">
        <v>89</v>
      </c>
      <c r="BX2153" s="1" t="s">
        <v>88</v>
      </c>
      <c r="BY2153" s="1">
        <v>3</v>
      </c>
      <c r="BZ2153" s="1" t="s">
        <v>88</v>
      </c>
      <c r="CA2153" s="1">
        <v>1</v>
      </c>
      <c r="CB2153" s="1" t="s">
        <v>107</v>
      </c>
      <c r="CC2153" s="1" t="s">
        <v>88</v>
      </c>
    </row>
    <row r="2154" spans="1:82" ht="16" x14ac:dyDescent="0.2">
      <c r="A2154" s="1" t="s">
        <v>8752</v>
      </c>
      <c r="B2154" s="1" t="s">
        <v>108</v>
      </c>
      <c r="C2154" s="1">
        <v>34</v>
      </c>
      <c r="D2154" s="1" t="s">
        <v>81</v>
      </c>
      <c r="E2154" s="1" t="s">
        <v>82</v>
      </c>
      <c r="X2154" s="1">
        <v>10</v>
      </c>
      <c r="Y2154" s="1">
        <v>0</v>
      </c>
      <c r="Z2154" s="1">
        <v>8</v>
      </c>
      <c r="AA2154" s="1">
        <v>0</v>
      </c>
      <c r="AB2154" s="1" t="s">
        <v>146</v>
      </c>
      <c r="AC2154" s="1" t="s">
        <v>129</v>
      </c>
      <c r="AD2154" s="1" t="s">
        <v>8753</v>
      </c>
      <c r="AE2154" s="1" t="s">
        <v>4418</v>
      </c>
      <c r="AF2154" s="1" t="s">
        <v>202</v>
      </c>
      <c r="AG2154" s="1" t="s">
        <v>88</v>
      </c>
      <c r="AH2154" s="1" t="s">
        <v>88</v>
      </c>
      <c r="AI2154" s="1" t="s">
        <v>2186</v>
      </c>
      <c r="AJ2154" s="1" t="s">
        <v>698</v>
      </c>
      <c r="AK2154" s="1" t="s">
        <v>92</v>
      </c>
      <c r="AL2154" s="1" t="s">
        <v>698</v>
      </c>
      <c r="AM2154" s="1" t="s">
        <v>91</v>
      </c>
      <c r="AN2154" s="1" t="s">
        <v>91</v>
      </c>
      <c r="AO2154" s="1" t="s">
        <v>92</v>
      </c>
      <c r="AP2154" s="1" t="s">
        <v>132</v>
      </c>
      <c r="AQ2154" s="1" t="s">
        <v>94</v>
      </c>
      <c r="AR2154" s="1" t="s">
        <v>88</v>
      </c>
      <c r="AS2154" s="1">
        <v>0</v>
      </c>
      <c r="AT2154" s="1" t="s">
        <v>95</v>
      </c>
      <c r="AU2154" s="1" t="s">
        <v>96</v>
      </c>
      <c r="AV2154" s="1"/>
      <c r="AW2154" s="13">
        <v>53100</v>
      </c>
      <c r="AX2154" s="1">
        <v>44000</v>
      </c>
      <c r="AZ2154" s="1">
        <v>2</v>
      </c>
      <c r="BA2154" s="1">
        <v>2</v>
      </c>
      <c r="BB2154" s="1" t="s">
        <v>135</v>
      </c>
      <c r="BC2154" s="1" t="s">
        <v>136</v>
      </c>
      <c r="BD2154" s="1" t="s">
        <v>119</v>
      </c>
      <c r="BE2154" s="1">
        <v>10</v>
      </c>
      <c r="BF2154" s="1">
        <v>4</v>
      </c>
      <c r="BG2154" s="1" t="s">
        <v>120</v>
      </c>
      <c r="BH2154" s="1" t="s">
        <v>121</v>
      </c>
      <c r="BJ2154" s="1" t="s">
        <v>88</v>
      </c>
      <c r="BK2154" s="1" t="s">
        <v>88</v>
      </c>
      <c r="BL2154" s="1" t="s">
        <v>442</v>
      </c>
      <c r="BM2154" s="1" t="s">
        <v>92</v>
      </c>
      <c r="BN2154" s="1" t="s">
        <v>181</v>
      </c>
      <c r="BO2154" s="1" t="s">
        <v>124</v>
      </c>
      <c r="BP2154" s="1">
        <v>8</v>
      </c>
      <c r="BQ2154" s="1">
        <v>10</v>
      </c>
      <c r="BR2154" s="1" t="s">
        <v>2023</v>
      </c>
      <c r="BS2154" s="1">
        <v>3</v>
      </c>
      <c r="BT2154" s="1">
        <v>0</v>
      </c>
      <c r="BU2154" s="1">
        <v>0</v>
      </c>
      <c r="BV2154" s="1" t="s">
        <v>105</v>
      </c>
      <c r="BW2154" s="1" t="s">
        <v>89</v>
      </c>
      <c r="BX2154" s="1" t="s">
        <v>88</v>
      </c>
      <c r="BY2154" s="1">
        <v>4</v>
      </c>
      <c r="BZ2154" s="1" t="s">
        <v>106</v>
      </c>
      <c r="CA2154" s="1">
        <v>9</v>
      </c>
      <c r="CB2154" s="1" t="s">
        <v>107</v>
      </c>
      <c r="CC2154" s="1" t="s">
        <v>88</v>
      </c>
      <c r="CD2154" s="1" t="s">
        <v>8754</v>
      </c>
    </row>
    <row r="2155" spans="1:82" ht="16" x14ac:dyDescent="0.2">
      <c r="A2155" s="1" t="s">
        <v>8755</v>
      </c>
      <c r="B2155" s="1" t="s">
        <v>108</v>
      </c>
      <c r="C2155" s="1">
        <v>39</v>
      </c>
      <c r="D2155" s="1" t="s">
        <v>81</v>
      </c>
      <c r="E2155" s="1" t="s">
        <v>231</v>
      </c>
      <c r="X2155" s="1">
        <v>16</v>
      </c>
      <c r="Y2155" s="1">
        <v>7</v>
      </c>
      <c r="Z2155" s="1">
        <v>2</v>
      </c>
      <c r="AA2155" s="1">
        <v>0</v>
      </c>
      <c r="AB2155" s="1" t="s">
        <v>83</v>
      </c>
      <c r="AC2155" s="1" t="s">
        <v>147</v>
      </c>
      <c r="AD2155" s="1" t="s">
        <v>453</v>
      </c>
      <c r="AE2155" s="1" t="s">
        <v>1896</v>
      </c>
      <c r="AF2155" s="1" t="s">
        <v>110</v>
      </c>
      <c r="AG2155" s="1" t="s">
        <v>88</v>
      </c>
      <c r="AH2155" s="1" t="s">
        <v>89</v>
      </c>
      <c r="AI2155" s="1" t="s">
        <v>111</v>
      </c>
      <c r="AJ2155" s="1" t="s">
        <v>679</v>
      </c>
      <c r="AK2155" s="1" t="s">
        <v>266</v>
      </c>
      <c r="AL2155" s="1" t="s">
        <v>4047</v>
      </c>
      <c r="AM2155" s="1" t="s">
        <v>2146</v>
      </c>
      <c r="AN2155" s="1" t="s">
        <v>5712</v>
      </c>
      <c r="AO2155" s="1" t="s">
        <v>2970</v>
      </c>
      <c r="AP2155" s="1" t="s">
        <v>93</v>
      </c>
      <c r="AQ2155" s="1" t="s">
        <v>94</v>
      </c>
      <c r="AR2155" s="1" t="s">
        <v>88</v>
      </c>
      <c r="AS2155" s="1">
        <v>0</v>
      </c>
      <c r="AT2155" s="1" t="s">
        <v>134</v>
      </c>
      <c r="AU2155" s="1" t="s">
        <v>96</v>
      </c>
      <c r="AV2155" s="1"/>
      <c r="AW2155" s="13">
        <v>290000</v>
      </c>
      <c r="AY2155" s="1" t="s">
        <v>279</v>
      </c>
      <c r="AZ2155" s="1">
        <v>4</v>
      </c>
      <c r="BA2155" s="1">
        <v>4</v>
      </c>
      <c r="BB2155" s="1" t="s">
        <v>117</v>
      </c>
      <c r="BC2155" s="1" t="s">
        <v>249</v>
      </c>
      <c r="BD2155" s="1" t="s">
        <v>88</v>
      </c>
      <c r="BE2155" s="1">
        <v>0</v>
      </c>
      <c r="BF2155" s="1">
        <v>0</v>
      </c>
      <c r="BG2155" s="1" t="s">
        <v>120</v>
      </c>
      <c r="BH2155" s="1" t="s">
        <v>121</v>
      </c>
      <c r="BN2155" s="1" t="s">
        <v>123</v>
      </c>
      <c r="BO2155" s="1" t="s">
        <v>103</v>
      </c>
      <c r="BP2155" s="1">
        <v>9</v>
      </c>
      <c r="BQ2155" s="1">
        <v>9</v>
      </c>
      <c r="BR2155" s="1" t="s">
        <v>7553</v>
      </c>
      <c r="BS2155" s="1">
        <v>4</v>
      </c>
      <c r="BT2155" s="1">
        <v>2</v>
      </c>
      <c r="BU2155" s="1">
        <v>3</v>
      </c>
      <c r="BV2155" s="1" t="s">
        <v>172</v>
      </c>
      <c r="BW2155" s="1" t="s">
        <v>89</v>
      </c>
      <c r="BX2155" s="1" t="s">
        <v>88</v>
      </c>
      <c r="BY2155" s="1">
        <v>4</v>
      </c>
      <c r="BZ2155" s="1" t="s">
        <v>88</v>
      </c>
      <c r="CA2155" s="1">
        <v>9</v>
      </c>
      <c r="CB2155" s="1" t="s">
        <v>107</v>
      </c>
      <c r="CC2155" s="1" t="s">
        <v>88</v>
      </c>
    </row>
    <row r="2156" spans="1:82" ht="16" x14ac:dyDescent="0.2">
      <c r="A2156" s="1" t="s">
        <v>8756</v>
      </c>
      <c r="B2156" s="1" t="s">
        <v>108</v>
      </c>
      <c r="C2156" s="1">
        <v>28</v>
      </c>
      <c r="D2156" s="1" t="s">
        <v>81</v>
      </c>
      <c r="E2156" s="1" t="s">
        <v>82</v>
      </c>
      <c r="X2156" s="1">
        <v>2</v>
      </c>
      <c r="Y2156" s="1">
        <v>2</v>
      </c>
      <c r="Z2156" s="1">
        <v>1</v>
      </c>
      <c r="AA2156" s="1">
        <v>2</v>
      </c>
      <c r="AB2156" s="1" t="s">
        <v>83</v>
      </c>
      <c r="AC2156" s="1" t="s">
        <v>84</v>
      </c>
      <c r="AD2156" s="1" t="s">
        <v>541</v>
      </c>
      <c r="AE2156" s="1" t="s">
        <v>161</v>
      </c>
      <c r="AF2156" s="1" t="s">
        <v>202</v>
      </c>
      <c r="AG2156" s="1" t="s">
        <v>88</v>
      </c>
      <c r="AH2156" s="1" t="s">
        <v>89</v>
      </c>
      <c r="AI2156" s="1" t="s">
        <v>328</v>
      </c>
      <c r="AJ2156" s="1" t="s">
        <v>480</v>
      </c>
      <c r="AK2156" s="1" t="s">
        <v>318</v>
      </c>
      <c r="AL2156" s="1" t="s">
        <v>330</v>
      </c>
      <c r="AM2156" s="1" t="s">
        <v>331</v>
      </c>
      <c r="AN2156" s="1" t="s">
        <v>91</v>
      </c>
      <c r="AO2156" s="1" t="s">
        <v>1214</v>
      </c>
      <c r="AP2156" s="1" t="s">
        <v>93</v>
      </c>
      <c r="AQ2156" s="1" t="s">
        <v>94</v>
      </c>
      <c r="AR2156" s="1" t="s">
        <v>88</v>
      </c>
      <c r="AS2156" s="1">
        <v>0</v>
      </c>
      <c r="AT2156" s="1" t="s">
        <v>134</v>
      </c>
      <c r="AU2156" s="1" t="s">
        <v>238</v>
      </c>
      <c r="AV2156" s="1"/>
      <c r="AW2156" s="13">
        <v>90000</v>
      </c>
      <c r="AX2156" s="1">
        <v>68000</v>
      </c>
      <c r="AZ2156" s="1">
        <v>3</v>
      </c>
      <c r="BA2156" s="1">
        <v>4</v>
      </c>
      <c r="BB2156" s="1" t="s">
        <v>117</v>
      </c>
      <c r="BC2156" s="1" t="s">
        <v>136</v>
      </c>
      <c r="BD2156" s="1" t="s">
        <v>119</v>
      </c>
      <c r="BE2156" s="1">
        <v>30</v>
      </c>
      <c r="BF2156" s="1">
        <v>7</v>
      </c>
      <c r="BG2156" s="1" t="s">
        <v>120</v>
      </c>
      <c r="BH2156" s="1" t="s">
        <v>121</v>
      </c>
      <c r="BN2156" s="1" t="s">
        <v>170</v>
      </c>
      <c r="BO2156" s="1" t="s">
        <v>103</v>
      </c>
      <c r="BP2156" s="1">
        <v>8</v>
      </c>
      <c r="BQ2156" s="1">
        <v>5</v>
      </c>
      <c r="BR2156" s="1" t="s">
        <v>778</v>
      </c>
      <c r="BS2156" s="1">
        <v>3</v>
      </c>
      <c r="BT2156" s="1">
        <v>0</v>
      </c>
      <c r="BU2156" s="1">
        <v>1</v>
      </c>
      <c r="BV2156" s="1" t="s">
        <v>143</v>
      </c>
      <c r="BW2156" s="1" t="s">
        <v>89</v>
      </c>
      <c r="BX2156" s="1" t="s">
        <v>88</v>
      </c>
      <c r="BY2156" s="1">
        <v>3</v>
      </c>
      <c r="BZ2156" s="1" t="s">
        <v>88</v>
      </c>
      <c r="CA2156" s="1">
        <v>6</v>
      </c>
      <c r="CB2156" s="1" t="s">
        <v>107</v>
      </c>
      <c r="CC2156" s="1" t="s">
        <v>88</v>
      </c>
      <c r="CD2156" s="1" t="s">
        <v>8757</v>
      </c>
    </row>
    <row r="2157" spans="1:82" ht="16" x14ac:dyDescent="0.2">
      <c r="A2157" s="1" t="s">
        <v>8758</v>
      </c>
      <c r="B2157" s="1" t="s">
        <v>108</v>
      </c>
      <c r="C2157" s="1">
        <v>35</v>
      </c>
      <c r="D2157" s="1" t="s">
        <v>81</v>
      </c>
      <c r="E2157" s="1" t="s">
        <v>82</v>
      </c>
      <c r="X2157" s="1">
        <v>13</v>
      </c>
      <c r="Y2157" s="1">
        <v>13</v>
      </c>
      <c r="Z2157" s="1">
        <v>3</v>
      </c>
      <c r="AA2157" s="1">
        <v>4</v>
      </c>
      <c r="AB2157" s="1" t="s">
        <v>83</v>
      </c>
      <c r="AC2157" s="1" t="s">
        <v>129</v>
      </c>
      <c r="AD2157" s="1" t="s">
        <v>187</v>
      </c>
      <c r="AE2157" s="1" t="s">
        <v>544</v>
      </c>
      <c r="AF2157" s="1" t="s">
        <v>87</v>
      </c>
      <c r="AG2157" s="1" t="s">
        <v>88</v>
      </c>
      <c r="AH2157" s="1" t="s">
        <v>88</v>
      </c>
      <c r="AI2157" s="1" t="s">
        <v>150</v>
      </c>
      <c r="AJ2157" s="1" t="s">
        <v>8759</v>
      </c>
      <c r="AK2157" s="1" t="s">
        <v>8760</v>
      </c>
      <c r="AL2157" s="1" t="s">
        <v>92</v>
      </c>
      <c r="AM2157" s="1" t="s">
        <v>8761</v>
      </c>
      <c r="AN2157" s="1" t="s">
        <v>91</v>
      </c>
      <c r="AO2157" s="1" t="s">
        <v>8762</v>
      </c>
      <c r="AP2157" s="1" t="s">
        <v>132</v>
      </c>
      <c r="AQ2157" s="1" t="s">
        <v>94</v>
      </c>
      <c r="AR2157" s="1" t="s">
        <v>157</v>
      </c>
      <c r="AS2157" s="1">
        <v>0</v>
      </c>
      <c r="AT2157" s="1" t="s">
        <v>134</v>
      </c>
      <c r="AU2157" s="1" t="s">
        <v>96</v>
      </c>
      <c r="AV2157" s="1"/>
      <c r="AW2157" s="13">
        <v>160000</v>
      </c>
      <c r="AX2157" s="1">
        <v>130000</v>
      </c>
      <c r="AY2157" s="1" t="s">
        <v>279</v>
      </c>
      <c r="AZ2157" s="1">
        <v>3</v>
      </c>
      <c r="BA2157" s="1">
        <v>3</v>
      </c>
      <c r="BB2157" s="1" t="s">
        <v>280</v>
      </c>
      <c r="BC2157" s="1" t="s">
        <v>249</v>
      </c>
      <c r="BD2157" s="1" t="s">
        <v>119</v>
      </c>
      <c r="BE2157" s="1">
        <v>15</v>
      </c>
      <c r="BF2157" s="1">
        <v>7</v>
      </c>
      <c r="BG2157" s="1" t="s">
        <v>120</v>
      </c>
      <c r="BH2157" s="1" t="s">
        <v>121</v>
      </c>
      <c r="BJ2157" s="1" t="s">
        <v>88</v>
      </c>
      <c r="BN2157" s="1" t="s">
        <v>196</v>
      </c>
      <c r="BO2157" s="1" t="s">
        <v>103</v>
      </c>
      <c r="BP2157" s="1">
        <v>8</v>
      </c>
      <c r="BQ2157" s="1">
        <v>5</v>
      </c>
      <c r="BR2157" s="1" t="s">
        <v>2394</v>
      </c>
      <c r="BS2157" s="1">
        <v>3</v>
      </c>
      <c r="BT2157" s="1">
        <v>0</v>
      </c>
      <c r="BU2157" s="1">
        <v>1</v>
      </c>
      <c r="BV2157" s="1" t="s">
        <v>143</v>
      </c>
      <c r="BW2157" s="1" t="s">
        <v>89</v>
      </c>
      <c r="BX2157" s="1" t="s">
        <v>88</v>
      </c>
      <c r="BY2157" s="1">
        <v>4</v>
      </c>
      <c r="BZ2157" s="1" t="s">
        <v>88</v>
      </c>
      <c r="CA2157" s="1">
        <v>8</v>
      </c>
      <c r="CB2157" s="1" t="s">
        <v>107</v>
      </c>
      <c r="CC2157" s="1" t="s">
        <v>186</v>
      </c>
    </row>
    <row r="2158" spans="1:82" ht="16" x14ac:dyDescent="0.2">
      <c r="A2158" s="1" t="s">
        <v>8763</v>
      </c>
      <c r="B2158" s="1" t="s">
        <v>80</v>
      </c>
      <c r="C2158" s="1">
        <v>41</v>
      </c>
      <c r="D2158" s="1" t="s">
        <v>81</v>
      </c>
      <c r="E2158" s="1" t="s">
        <v>82</v>
      </c>
      <c r="X2158" s="1">
        <v>4</v>
      </c>
      <c r="Y2158" s="1">
        <v>0</v>
      </c>
      <c r="Z2158" s="1">
        <v>0</v>
      </c>
      <c r="AA2158" s="1">
        <v>1</v>
      </c>
      <c r="AB2158" s="1" t="s">
        <v>83</v>
      </c>
      <c r="AC2158" s="1" t="s">
        <v>147</v>
      </c>
      <c r="AD2158" s="1" t="s">
        <v>187</v>
      </c>
      <c r="AE2158" s="1" t="s">
        <v>161</v>
      </c>
      <c r="AF2158" s="1" t="s">
        <v>110</v>
      </c>
      <c r="AG2158" s="1" t="s">
        <v>88</v>
      </c>
      <c r="AH2158" s="1" t="s">
        <v>88</v>
      </c>
      <c r="AI2158" s="1" t="s">
        <v>130</v>
      </c>
      <c r="AJ2158" s="1" t="s">
        <v>5520</v>
      </c>
      <c r="AK2158" s="1" t="s">
        <v>2377</v>
      </c>
      <c r="AL2158" s="1" t="s">
        <v>8764</v>
      </c>
      <c r="AM2158" s="1" t="s">
        <v>300</v>
      </c>
      <c r="AN2158" s="1" t="s">
        <v>91</v>
      </c>
      <c r="AO2158" s="1" t="s">
        <v>8765</v>
      </c>
      <c r="AP2158" s="1" t="s">
        <v>132</v>
      </c>
      <c r="AQ2158" s="1" t="s">
        <v>94</v>
      </c>
      <c r="AR2158" s="1" t="s">
        <v>88</v>
      </c>
      <c r="AS2158" s="1">
        <v>0</v>
      </c>
      <c r="AT2158" s="1" t="s">
        <v>134</v>
      </c>
      <c r="AU2158" s="1" t="s">
        <v>530</v>
      </c>
      <c r="AV2158" s="1"/>
      <c r="AW2158" s="13">
        <v>80000</v>
      </c>
      <c r="AX2158" s="1">
        <v>66400</v>
      </c>
      <c r="AZ2158" s="1">
        <v>2</v>
      </c>
      <c r="BA2158" s="1">
        <v>2</v>
      </c>
      <c r="BB2158" s="1" t="s">
        <v>280</v>
      </c>
      <c r="BC2158" s="1" t="s">
        <v>136</v>
      </c>
      <c r="BD2158" s="1" t="s">
        <v>88</v>
      </c>
      <c r="BE2158" s="1">
        <v>0</v>
      </c>
      <c r="BF2158" s="1">
        <v>0</v>
      </c>
      <c r="BG2158" s="1" t="s">
        <v>137</v>
      </c>
      <c r="BH2158" s="1" t="s">
        <v>121</v>
      </c>
      <c r="BM2158" s="1" t="s">
        <v>8766</v>
      </c>
      <c r="BN2158" s="1" t="s">
        <v>123</v>
      </c>
      <c r="BO2158" s="1" t="s">
        <v>103</v>
      </c>
      <c r="BP2158" s="1">
        <v>8</v>
      </c>
      <c r="BQ2158" s="1">
        <v>8</v>
      </c>
      <c r="BR2158" s="1" t="s">
        <v>8767</v>
      </c>
      <c r="BS2158" s="1">
        <v>3</v>
      </c>
      <c r="BT2158" s="1">
        <v>2</v>
      </c>
      <c r="BU2158" s="1">
        <v>2</v>
      </c>
      <c r="BV2158" s="1" t="s">
        <v>386</v>
      </c>
      <c r="BW2158" s="1" t="s">
        <v>88</v>
      </c>
      <c r="BX2158" s="1" t="s">
        <v>88</v>
      </c>
      <c r="BY2158" s="1">
        <v>4</v>
      </c>
      <c r="BZ2158" s="1" t="s">
        <v>88</v>
      </c>
      <c r="CA2158" s="1">
        <v>8</v>
      </c>
      <c r="CB2158" s="1" t="s">
        <v>304</v>
      </c>
      <c r="CC2158" s="1" t="s">
        <v>8768</v>
      </c>
    </row>
    <row r="2159" spans="1:82" ht="16" x14ac:dyDescent="0.2">
      <c r="A2159" s="1" t="s">
        <v>8769</v>
      </c>
      <c r="B2159" s="1" t="s">
        <v>108</v>
      </c>
      <c r="C2159" s="1">
        <v>29</v>
      </c>
      <c r="D2159" s="1" t="s">
        <v>81</v>
      </c>
      <c r="E2159" s="1" t="s">
        <v>231</v>
      </c>
      <c r="X2159" s="1">
        <v>4</v>
      </c>
      <c r="Y2159" s="1">
        <v>4</v>
      </c>
      <c r="Z2159" s="1">
        <v>1</v>
      </c>
      <c r="AA2159" s="1">
        <v>3</v>
      </c>
      <c r="AB2159" s="1" t="s">
        <v>83</v>
      </c>
      <c r="AC2159" s="1" t="s">
        <v>84</v>
      </c>
      <c r="AD2159" s="1" t="s">
        <v>357</v>
      </c>
      <c r="AE2159" s="1" t="s">
        <v>86</v>
      </c>
      <c r="AF2159" s="1" t="s">
        <v>88</v>
      </c>
      <c r="AG2159" s="1" t="s">
        <v>88</v>
      </c>
      <c r="AH2159" s="1" t="s">
        <v>88</v>
      </c>
      <c r="AI2159" s="1" t="s">
        <v>378</v>
      </c>
      <c r="AJ2159" s="1" t="s">
        <v>91</v>
      </c>
      <c r="AK2159" s="1" t="s">
        <v>92</v>
      </c>
      <c r="AL2159" s="1" t="s">
        <v>92</v>
      </c>
      <c r="AM2159" s="1" t="s">
        <v>310</v>
      </c>
      <c r="AN2159" s="1" t="s">
        <v>91</v>
      </c>
      <c r="AO2159" s="1" t="s">
        <v>92</v>
      </c>
      <c r="AP2159" s="1" t="s">
        <v>132</v>
      </c>
      <c r="AQ2159" s="1" t="s">
        <v>94</v>
      </c>
      <c r="AR2159" s="1" t="s">
        <v>88</v>
      </c>
      <c r="AS2159" s="1">
        <v>0</v>
      </c>
      <c r="AT2159" s="1" t="s">
        <v>95</v>
      </c>
      <c r="AU2159" s="1" t="s">
        <v>96</v>
      </c>
      <c r="AV2159" s="1"/>
      <c r="AW2159" s="13">
        <v>126000</v>
      </c>
      <c r="AX2159" s="1">
        <v>95000</v>
      </c>
      <c r="AZ2159" s="1">
        <v>3</v>
      </c>
      <c r="BA2159" s="1">
        <v>2</v>
      </c>
      <c r="BB2159" s="1" t="s">
        <v>88</v>
      </c>
      <c r="BC2159" s="1" t="s">
        <v>97</v>
      </c>
      <c r="BD2159" s="1" t="s">
        <v>119</v>
      </c>
      <c r="BE2159" s="1">
        <v>4</v>
      </c>
      <c r="BF2159" s="1">
        <v>2</v>
      </c>
      <c r="BG2159" s="1" t="s">
        <v>98</v>
      </c>
      <c r="BH2159" s="1" t="s">
        <v>121</v>
      </c>
      <c r="BK2159" s="1" t="s">
        <v>88</v>
      </c>
      <c r="BL2159" s="1" t="s">
        <v>88</v>
      </c>
      <c r="BM2159" s="1">
        <v>0</v>
      </c>
      <c r="BN2159" s="1" t="s">
        <v>294</v>
      </c>
      <c r="BO2159" s="1" t="s">
        <v>103</v>
      </c>
      <c r="BP2159" s="1">
        <v>7</v>
      </c>
      <c r="BQ2159" s="1">
        <v>6</v>
      </c>
      <c r="BR2159" s="1" t="s">
        <v>2083</v>
      </c>
      <c r="BS2159" s="1">
        <v>3</v>
      </c>
      <c r="BT2159" s="1">
        <v>1</v>
      </c>
      <c r="BU2159" s="1">
        <v>2</v>
      </c>
      <c r="BV2159" s="1" t="s">
        <v>172</v>
      </c>
      <c r="BW2159" s="1" t="s">
        <v>88</v>
      </c>
      <c r="BX2159" s="1" t="s">
        <v>89</v>
      </c>
      <c r="BY2159" s="1">
        <v>3</v>
      </c>
      <c r="BZ2159" s="1" t="s">
        <v>88</v>
      </c>
      <c r="CA2159" s="1">
        <v>6</v>
      </c>
      <c r="CB2159" s="1" t="s">
        <v>144</v>
      </c>
      <c r="CC2159" s="1" t="s">
        <v>88</v>
      </c>
    </row>
    <row r="2160" spans="1:82" ht="16" x14ac:dyDescent="0.2">
      <c r="A2160" s="1" t="s">
        <v>8770</v>
      </c>
      <c r="B2160" s="1" t="s">
        <v>108</v>
      </c>
      <c r="C2160" s="1">
        <v>31</v>
      </c>
      <c r="D2160" s="1" t="s">
        <v>81</v>
      </c>
      <c r="E2160" s="1" t="s">
        <v>82</v>
      </c>
      <c r="X2160" s="1">
        <v>10</v>
      </c>
      <c r="Y2160" s="1">
        <v>0</v>
      </c>
      <c r="Z2160" s="1">
        <v>5</v>
      </c>
      <c r="AA2160" s="1">
        <v>0</v>
      </c>
      <c r="AB2160" s="1" t="s">
        <v>83</v>
      </c>
      <c r="AC2160" s="1" t="s">
        <v>129</v>
      </c>
      <c r="AD2160" s="1" t="s">
        <v>187</v>
      </c>
      <c r="AE2160" s="1" t="s">
        <v>161</v>
      </c>
      <c r="AF2160" s="1" t="s">
        <v>202</v>
      </c>
      <c r="AG2160" s="1" t="s">
        <v>88</v>
      </c>
      <c r="AH2160" s="1" t="s">
        <v>89</v>
      </c>
      <c r="AI2160" s="1" t="s">
        <v>111</v>
      </c>
      <c r="AJ2160" s="1" t="s">
        <v>713</v>
      </c>
      <c r="AK2160" s="1" t="s">
        <v>212</v>
      </c>
      <c r="AL2160" s="1" t="s">
        <v>6984</v>
      </c>
      <c r="AM2160" s="1" t="s">
        <v>8771</v>
      </c>
      <c r="AN2160" s="1" t="s">
        <v>8772</v>
      </c>
      <c r="AO2160" s="1" t="s">
        <v>1176</v>
      </c>
      <c r="AP2160" s="1" t="s">
        <v>168</v>
      </c>
      <c r="AQ2160" s="1" t="s">
        <v>94</v>
      </c>
      <c r="AR2160" s="1" t="s">
        <v>88</v>
      </c>
      <c r="AS2160" s="1">
        <v>0</v>
      </c>
      <c r="AT2160" s="1" t="s">
        <v>134</v>
      </c>
      <c r="AU2160" s="1" t="s">
        <v>96</v>
      </c>
      <c r="AV2160" s="1"/>
      <c r="AW2160" s="13">
        <v>307500</v>
      </c>
      <c r="AX2160" s="1">
        <v>200000</v>
      </c>
      <c r="AY2160" s="1" t="s">
        <v>279</v>
      </c>
      <c r="AZ2160" s="1">
        <v>4</v>
      </c>
      <c r="BA2160" s="1">
        <v>3</v>
      </c>
      <c r="BB2160" s="1" t="s">
        <v>117</v>
      </c>
      <c r="BC2160" s="1" t="s">
        <v>118</v>
      </c>
      <c r="BD2160" s="1" t="s">
        <v>88</v>
      </c>
      <c r="BE2160" s="1">
        <v>0</v>
      </c>
      <c r="BF2160" s="1">
        <v>0</v>
      </c>
      <c r="BG2160" s="1" t="s">
        <v>137</v>
      </c>
      <c r="BH2160" s="1" t="s">
        <v>121</v>
      </c>
      <c r="BM2160" s="1" t="s">
        <v>8773</v>
      </c>
      <c r="BN2160" s="1" t="s">
        <v>123</v>
      </c>
      <c r="BO2160" s="1" t="s">
        <v>182</v>
      </c>
      <c r="BP2160" s="1">
        <v>9</v>
      </c>
      <c r="BQ2160" s="1">
        <v>8</v>
      </c>
      <c r="BR2160" s="1" t="s">
        <v>8774</v>
      </c>
      <c r="BS2160" s="1">
        <v>3</v>
      </c>
      <c r="BT2160" s="1">
        <v>0</v>
      </c>
      <c r="BU2160" s="1">
        <v>1</v>
      </c>
      <c r="BV2160" s="1" t="s">
        <v>143</v>
      </c>
      <c r="BW2160" s="1" t="s">
        <v>88</v>
      </c>
      <c r="BX2160" s="1" t="s">
        <v>89</v>
      </c>
      <c r="BY2160" s="1">
        <v>3</v>
      </c>
      <c r="BZ2160" s="1" t="s">
        <v>88</v>
      </c>
      <c r="CA2160" s="1">
        <v>7</v>
      </c>
      <c r="CB2160" s="1" t="s">
        <v>107</v>
      </c>
      <c r="CC2160" s="1" t="s">
        <v>1813</v>
      </c>
      <c r="CD2160" s="1" t="s">
        <v>8775</v>
      </c>
    </row>
    <row r="2161" spans="1:82" ht="16" x14ac:dyDescent="0.2">
      <c r="A2161" s="1" t="s">
        <v>8776</v>
      </c>
      <c r="B2161" s="1" t="s">
        <v>108</v>
      </c>
      <c r="C2161" s="1">
        <v>24</v>
      </c>
      <c r="D2161" s="1" t="s">
        <v>81</v>
      </c>
      <c r="E2161" s="1" t="s">
        <v>82</v>
      </c>
      <c r="X2161" s="1">
        <v>1</v>
      </c>
      <c r="Y2161" s="1">
        <v>1</v>
      </c>
      <c r="Z2161" s="1">
        <v>1</v>
      </c>
      <c r="AA2161" s="1">
        <v>0</v>
      </c>
      <c r="AB2161" s="1" t="s">
        <v>174</v>
      </c>
      <c r="AC2161" s="1" t="s">
        <v>129</v>
      </c>
      <c r="AD2161" s="1" t="s">
        <v>232</v>
      </c>
      <c r="AE2161" s="1" t="s">
        <v>5399</v>
      </c>
      <c r="AF2161" s="1" t="s">
        <v>202</v>
      </c>
      <c r="AG2161" s="1" t="s">
        <v>88</v>
      </c>
      <c r="AH2161" s="1" t="s">
        <v>88</v>
      </c>
      <c r="AI2161" s="1" t="s">
        <v>111</v>
      </c>
      <c r="AJ2161" s="1" t="s">
        <v>91</v>
      </c>
      <c r="AK2161" s="1" t="s">
        <v>980</v>
      </c>
      <c r="AL2161" s="1" t="s">
        <v>1312</v>
      </c>
      <c r="AM2161" s="1" t="s">
        <v>347</v>
      </c>
      <c r="AN2161" s="1" t="s">
        <v>192</v>
      </c>
      <c r="AO2161" s="1" t="s">
        <v>361</v>
      </c>
      <c r="AP2161" s="1" t="s">
        <v>132</v>
      </c>
      <c r="AQ2161" s="1" t="s">
        <v>94</v>
      </c>
      <c r="AR2161" s="1" t="s">
        <v>88</v>
      </c>
      <c r="AS2161" s="1">
        <v>0</v>
      </c>
      <c r="AT2161" s="1" t="s">
        <v>95</v>
      </c>
      <c r="AU2161" s="1" t="s">
        <v>96</v>
      </c>
      <c r="AV2161" s="1"/>
      <c r="AW2161" s="13">
        <v>39000</v>
      </c>
      <c r="AX2161" s="1">
        <v>35700</v>
      </c>
      <c r="AZ2161" s="1">
        <v>1</v>
      </c>
      <c r="BA2161" s="1">
        <v>2</v>
      </c>
      <c r="BB2161" s="1" t="s">
        <v>88</v>
      </c>
      <c r="BC2161" s="1" t="s">
        <v>97</v>
      </c>
      <c r="BD2161" s="1" t="s">
        <v>119</v>
      </c>
      <c r="BE2161" s="1">
        <v>10</v>
      </c>
      <c r="BF2161" s="1">
        <v>2</v>
      </c>
      <c r="BG2161" s="1" t="s">
        <v>120</v>
      </c>
      <c r="BH2161" s="1" t="s">
        <v>121</v>
      </c>
      <c r="BK2161" s="1" t="s">
        <v>442</v>
      </c>
      <c r="BL2161" s="1" t="s">
        <v>442</v>
      </c>
      <c r="BN2161" s="1" t="s">
        <v>196</v>
      </c>
      <c r="BO2161" s="1" t="s">
        <v>103</v>
      </c>
      <c r="BP2161" s="1">
        <v>5</v>
      </c>
      <c r="BQ2161" s="1">
        <v>8</v>
      </c>
      <c r="BR2161" s="1" t="s">
        <v>8777</v>
      </c>
      <c r="BS2161" s="1">
        <v>2</v>
      </c>
      <c r="BT2161" s="1">
        <v>0</v>
      </c>
      <c r="BU2161" s="1">
        <v>1</v>
      </c>
      <c r="BV2161" s="1" t="s">
        <v>1086</v>
      </c>
      <c r="BW2161" s="1" t="s">
        <v>89</v>
      </c>
      <c r="BX2161" s="1" t="s">
        <v>88</v>
      </c>
      <c r="BY2161" s="1">
        <v>4</v>
      </c>
      <c r="BZ2161" s="1" t="s">
        <v>88</v>
      </c>
      <c r="CA2161" s="1">
        <v>5</v>
      </c>
      <c r="CB2161" s="1" t="s">
        <v>445</v>
      </c>
      <c r="CC2161" s="1" t="s">
        <v>88</v>
      </c>
    </row>
    <row r="2162" spans="1:82" ht="16" x14ac:dyDescent="0.2">
      <c r="A2162" s="1" t="s">
        <v>8778</v>
      </c>
      <c r="B2162" s="1" t="s">
        <v>108</v>
      </c>
      <c r="C2162" s="1">
        <v>32</v>
      </c>
      <c r="D2162" s="1" t="s">
        <v>81</v>
      </c>
      <c r="E2162" s="1" t="s">
        <v>82</v>
      </c>
      <c r="X2162" s="1">
        <v>10</v>
      </c>
      <c r="Y2162" s="1">
        <v>7</v>
      </c>
      <c r="Z2162" s="1">
        <v>3</v>
      </c>
      <c r="AA2162" s="1">
        <v>3</v>
      </c>
      <c r="AB2162" s="1" t="s">
        <v>83</v>
      </c>
      <c r="AC2162" s="1" t="s">
        <v>84</v>
      </c>
      <c r="AD2162" s="1" t="s">
        <v>85</v>
      </c>
      <c r="AE2162" s="1" t="s">
        <v>86</v>
      </c>
      <c r="AF2162" s="1" t="s">
        <v>202</v>
      </c>
      <c r="AG2162" s="1" t="s">
        <v>88</v>
      </c>
      <c r="AH2162" s="1" t="s">
        <v>89</v>
      </c>
      <c r="AI2162" s="1" t="s">
        <v>111</v>
      </c>
      <c r="AJ2162" s="1" t="s">
        <v>1307</v>
      </c>
      <c r="AK2162" s="1" t="s">
        <v>3307</v>
      </c>
      <c r="AL2162" s="1" t="s">
        <v>8779</v>
      </c>
      <c r="AM2162" s="1" t="s">
        <v>8780</v>
      </c>
      <c r="AN2162" s="1" t="s">
        <v>8781</v>
      </c>
      <c r="AO2162" s="1" t="s">
        <v>2319</v>
      </c>
      <c r="AP2162" s="1" t="s">
        <v>132</v>
      </c>
      <c r="AQ2162" s="1" t="s">
        <v>94</v>
      </c>
      <c r="AR2162" s="1" t="s">
        <v>88</v>
      </c>
      <c r="AS2162" s="1">
        <v>0</v>
      </c>
      <c r="AT2162" s="1" t="s">
        <v>134</v>
      </c>
      <c r="AU2162" s="1" t="s">
        <v>96</v>
      </c>
      <c r="AV2162" s="1"/>
      <c r="AW2162" s="13">
        <v>72000</v>
      </c>
      <c r="AX2162" s="1">
        <v>60000</v>
      </c>
      <c r="AZ2162" s="1">
        <v>1</v>
      </c>
      <c r="BA2162" s="1">
        <v>1</v>
      </c>
      <c r="BB2162" s="1" t="s">
        <v>88</v>
      </c>
      <c r="BC2162" s="1" t="s">
        <v>97</v>
      </c>
      <c r="BD2162" s="1" t="s">
        <v>88</v>
      </c>
      <c r="BE2162" s="1">
        <v>0</v>
      </c>
      <c r="BF2162" s="1">
        <v>0</v>
      </c>
      <c r="BG2162" s="1" t="s">
        <v>137</v>
      </c>
      <c r="BH2162" s="1" t="s">
        <v>121</v>
      </c>
      <c r="BK2162" s="1" t="s">
        <v>8782</v>
      </c>
      <c r="BL2162" s="1" t="s">
        <v>8783</v>
      </c>
      <c r="BM2162" s="1" t="s">
        <v>8784</v>
      </c>
      <c r="BN2162" s="1" t="s">
        <v>294</v>
      </c>
      <c r="BO2162" s="1" t="s">
        <v>103</v>
      </c>
      <c r="BP2162" s="1">
        <v>6</v>
      </c>
      <c r="BQ2162" s="1">
        <v>9</v>
      </c>
      <c r="BR2162" s="1" t="s">
        <v>207</v>
      </c>
      <c r="BS2162" s="1">
        <v>3</v>
      </c>
      <c r="BT2162" s="1">
        <v>0</v>
      </c>
      <c r="BU2162" s="1">
        <v>3</v>
      </c>
      <c r="BV2162" s="1" t="s">
        <v>184</v>
      </c>
      <c r="BW2162" s="1" t="s">
        <v>88</v>
      </c>
      <c r="BX2162" s="1" t="s">
        <v>88</v>
      </c>
      <c r="BY2162" s="1">
        <v>4</v>
      </c>
      <c r="BZ2162" s="1" t="s">
        <v>88</v>
      </c>
      <c r="CA2162" s="1">
        <v>5</v>
      </c>
      <c r="CB2162" s="1" t="s">
        <v>1100</v>
      </c>
      <c r="CC2162" s="1" t="s">
        <v>88</v>
      </c>
      <c r="CD2162" s="1" t="s">
        <v>8785</v>
      </c>
    </row>
    <row r="2163" spans="1:82" ht="16" x14ac:dyDescent="0.2">
      <c r="A2163" s="1" t="s">
        <v>8786</v>
      </c>
      <c r="B2163" s="1" t="s">
        <v>80</v>
      </c>
      <c r="C2163" s="1">
        <v>31</v>
      </c>
      <c r="D2163" s="1" t="s">
        <v>81</v>
      </c>
      <c r="E2163" s="1" t="s">
        <v>82</v>
      </c>
      <c r="X2163" s="1">
        <v>8</v>
      </c>
      <c r="Y2163" s="1">
        <v>1</v>
      </c>
      <c r="Z2163" s="1">
        <v>1</v>
      </c>
      <c r="AA2163" s="1">
        <v>0</v>
      </c>
      <c r="AB2163" s="1" t="s">
        <v>83</v>
      </c>
      <c r="AC2163" s="1" t="s">
        <v>147</v>
      </c>
      <c r="AD2163" s="1" t="s">
        <v>160</v>
      </c>
      <c r="AE2163" s="1" t="s">
        <v>161</v>
      </c>
      <c r="AF2163" s="1" t="s">
        <v>202</v>
      </c>
      <c r="AG2163" s="1" t="s">
        <v>88</v>
      </c>
      <c r="AH2163" s="1" t="s">
        <v>88</v>
      </c>
      <c r="AI2163" s="1" t="s">
        <v>111</v>
      </c>
      <c r="AJ2163" s="1" t="s">
        <v>211</v>
      </c>
      <c r="AK2163" s="1" t="s">
        <v>8787</v>
      </c>
      <c r="AL2163" s="1" t="s">
        <v>8788</v>
      </c>
      <c r="AM2163" s="1" t="s">
        <v>1473</v>
      </c>
      <c r="AN2163" s="1" t="s">
        <v>1630</v>
      </c>
      <c r="AO2163" s="1" t="s">
        <v>8789</v>
      </c>
      <c r="AP2163" s="1" t="s">
        <v>132</v>
      </c>
      <c r="AQ2163" s="1" t="s">
        <v>94</v>
      </c>
      <c r="AR2163" s="1" t="s">
        <v>88</v>
      </c>
      <c r="AS2163" s="1">
        <v>0</v>
      </c>
      <c r="AT2163" s="1" t="s">
        <v>95</v>
      </c>
      <c r="AU2163" s="1" t="s">
        <v>96</v>
      </c>
      <c r="AV2163" s="1"/>
      <c r="AW2163" s="13">
        <v>67200</v>
      </c>
      <c r="AX2163" s="1">
        <v>55800</v>
      </c>
      <c r="AZ2163" s="1">
        <v>3</v>
      </c>
      <c r="BA2163" s="1">
        <v>2</v>
      </c>
      <c r="BB2163" s="1" t="s">
        <v>88</v>
      </c>
      <c r="BC2163" s="1" t="s">
        <v>97</v>
      </c>
      <c r="BD2163" s="1" t="s">
        <v>194</v>
      </c>
      <c r="BE2163" s="1">
        <v>20</v>
      </c>
      <c r="BF2163" s="1">
        <v>5</v>
      </c>
      <c r="BG2163" s="1" t="s">
        <v>120</v>
      </c>
      <c r="BH2163" s="1" t="s">
        <v>121</v>
      </c>
      <c r="BK2163" s="1" t="s">
        <v>442</v>
      </c>
      <c r="BL2163" s="1" t="s">
        <v>442</v>
      </c>
      <c r="BM2163" s="1" t="s">
        <v>293</v>
      </c>
      <c r="BN2163" s="1" t="s">
        <v>170</v>
      </c>
      <c r="BO2163" s="1" t="s">
        <v>182</v>
      </c>
      <c r="BP2163" s="1">
        <v>8</v>
      </c>
      <c r="BQ2163" s="1">
        <v>10</v>
      </c>
      <c r="BR2163" s="1" t="s">
        <v>371</v>
      </c>
      <c r="BS2163" s="1">
        <v>3</v>
      </c>
      <c r="BT2163" s="1">
        <v>0</v>
      </c>
      <c r="BU2163" s="1">
        <v>1</v>
      </c>
      <c r="BV2163" s="1" t="s">
        <v>184</v>
      </c>
      <c r="BW2163" s="1" t="s">
        <v>89</v>
      </c>
      <c r="BX2163" s="1" t="s">
        <v>88</v>
      </c>
      <c r="BY2163" s="1">
        <v>4</v>
      </c>
      <c r="BZ2163" s="1" t="s">
        <v>88</v>
      </c>
      <c r="CA2163" s="1">
        <v>10</v>
      </c>
      <c r="CB2163" s="1" t="s">
        <v>185</v>
      </c>
      <c r="CC2163" s="1" t="s">
        <v>8790</v>
      </c>
    </row>
    <row r="2164" spans="1:82" ht="16" x14ac:dyDescent="0.2">
      <c r="A2164" s="1" t="s">
        <v>8791</v>
      </c>
      <c r="B2164" s="1" t="s">
        <v>108</v>
      </c>
      <c r="C2164" s="1">
        <v>38</v>
      </c>
      <c r="D2164" s="1" t="s">
        <v>81</v>
      </c>
      <c r="E2164" s="1" t="s">
        <v>82</v>
      </c>
      <c r="X2164" s="1">
        <v>10</v>
      </c>
      <c r="Y2164" s="1">
        <v>1</v>
      </c>
      <c r="Z2164" s="1">
        <v>1</v>
      </c>
      <c r="AA2164" s="1">
        <v>0</v>
      </c>
      <c r="AB2164" s="1" t="s">
        <v>174</v>
      </c>
      <c r="AC2164" s="1" t="s">
        <v>129</v>
      </c>
      <c r="AD2164" s="1" t="s">
        <v>1018</v>
      </c>
      <c r="AE2164" s="1" t="s">
        <v>5538</v>
      </c>
      <c r="AF2164" s="1" t="s">
        <v>110</v>
      </c>
      <c r="AG2164" s="1" t="s">
        <v>88</v>
      </c>
      <c r="AH2164" s="1" t="s">
        <v>88</v>
      </c>
      <c r="AI2164" s="1" t="s">
        <v>150</v>
      </c>
      <c r="AJ2164" s="1" t="s">
        <v>659</v>
      </c>
      <c r="AK2164" s="1" t="s">
        <v>92</v>
      </c>
      <c r="AL2164" s="1" t="s">
        <v>92</v>
      </c>
      <c r="AM2164" s="1" t="s">
        <v>91</v>
      </c>
      <c r="AN2164" s="1" t="s">
        <v>91</v>
      </c>
      <c r="AO2164" s="1" t="s">
        <v>92</v>
      </c>
      <c r="AP2164" s="1" t="s">
        <v>132</v>
      </c>
      <c r="AQ2164" s="1" t="s">
        <v>94</v>
      </c>
      <c r="AR2164" s="1" t="s">
        <v>157</v>
      </c>
      <c r="AS2164" s="1">
        <v>0</v>
      </c>
      <c r="AT2164" s="1" t="s">
        <v>134</v>
      </c>
      <c r="AU2164" s="1" t="s">
        <v>96</v>
      </c>
      <c r="AV2164" s="1"/>
      <c r="AW2164" s="13">
        <v>63204</v>
      </c>
      <c r="AX2164" s="6">
        <v>50779</v>
      </c>
      <c r="AZ2164" s="1">
        <v>3</v>
      </c>
      <c r="BA2164" s="1">
        <v>3</v>
      </c>
      <c r="BB2164" s="1" t="s">
        <v>135</v>
      </c>
      <c r="BC2164" s="1" t="s">
        <v>118</v>
      </c>
      <c r="BD2164" s="1" t="s">
        <v>88</v>
      </c>
      <c r="BE2164" s="1">
        <v>0</v>
      </c>
      <c r="BF2164" s="1">
        <v>1</v>
      </c>
      <c r="BG2164" s="1" t="s">
        <v>120</v>
      </c>
      <c r="BH2164" s="1" t="s">
        <v>339</v>
      </c>
      <c r="BI2164" s="1" t="s">
        <v>122</v>
      </c>
      <c r="BJ2164" s="1" t="s">
        <v>89</v>
      </c>
      <c r="BN2164" s="1" t="s">
        <v>170</v>
      </c>
      <c r="BO2164" s="1" t="s">
        <v>124</v>
      </c>
      <c r="BP2164" s="1">
        <v>9</v>
      </c>
      <c r="BQ2164" s="1">
        <v>10</v>
      </c>
      <c r="BR2164" s="1" t="s">
        <v>253</v>
      </c>
      <c r="BS2164" s="1">
        <v>3</v>
      </c>
      <c r="BT2164" s="1">
        <v>0</v>
      </c>
      <c r="BU2164" s="1">
        <v>1</v>
      </c>
      <c r="BV2164" s="1" t="s">
        <v>143</v>
      </c>
      <c r="BW2164" s="1" t="s">
        <v>89</v>
      </c>
      <c r="BX2164" s="1" t="s">
        <v>88</v>
      </c>
      <c r="BY2164" s="1">
        <v>3</v>
      </c>
      <c r="BZ2164" s="1" t="s">
        <v>88</v>
      </c>
      <c r="CA2164" s="1">
        <v>10</v>
      </c>
      <c r="CB2164" s="1" t="s">
        <v>8792</v>
      </c>
      <c r="CC2164" s="1" t="s">
        <v>88</v>
      </c>
    </row>
    <row r="2165" spans="1:82" ht="16" x14ac:dyDescent="0.2">
      <c r="A2165" s="1" t="s">
        <v>8793</v>
      </c>
      <c r="B2165" s="1" t="s">
        <v>108</v>
      </c>
      <c r="C2165" s="1">
        <v>28</v>
      </c>
      <c r="D2165" s="1" t="s">
        <v>81</v>
      </c>
      <c r="E2165" s="1" t="s">
        <v>263</v>
      </c>
      <c r="X2165" s="1">
        <v>1</v>
      </c>
      <c r="Y2165" s="1">
        <v>3</v>
      </c>
      <c r="Z2165" s="1">
        <v>1</v>
      </c>
      <c r="AA2165" s="1">
        <v>0</v>
      </c>
      <c r="AB2165" s="1" t="s">
        <v>83</v>
      </c>
      <c r="AC2165" s="1" t="s">
        <v>84</v>
      </c>
      <c r="AD2165" s="1" t="s">
        <v>85</v>
      </c>
      <c r="AE2165" s="1" t="s">
        <v>243</v>
      </c>
      <c r="AF2165" s="1" t="s">
        <v>88</v>
      </c>
      <c r="AG2165" s="1" t="s">
        <v>89</v>
      </c>
      <c r="AH2165" s="1" t="s">
        <v>89</v>
      </c>
      <c r="AI2165" s="1" t="s">
        <v>111</v>
      </c>
      <c r="AJ2165" s="1" t="s">
        <v>608</v>
      </c>
      <c r="AK2165" s="1" t="s">
        <v>6341</v>
      </c>
      <c r="AL2165" s="1" t="s">
        <v>759</v>
      </c>
      <c r="AM2165" s="1" t="s">
        <v>925</v>
      </c>
      <c r="AN2165" s="1" t="s">
        <v>8794</v>
      </c>
      <c r="AO2165" s="1" t="s">
        <v>8795</v>
      </c>
      <c r="AP2165" s="1" t="s">
        <v>132</v>
      </c>
      <c r="AQ2165" s="1" t="s">
        <v>94</v>
      </c>
      <c r="AR2165" s="1" t="s">
        <v>88</v>
      </c>
      <c r="AS2165" s="1">
        <v>0</v>
      </c>
      <c r="AT2165" s="1" t="s">
        <v>134</v>
      </c>
      <c r="AU2165" s="1" t="s">
        <v>96</v>
      </c>
      <c r="AV2165" s="1"/>
      <c r="AW2165" s="13">
        <v>60000</v>
      </c>
      <c r="AX2165" s="1">
        <v>45000</v>
      </c>
      <c r="AZ2165" s="1">
        <v>2</v>
      </c>
      <c r="BA2165" s="1">
        <v>2</v>
      </c>
      <c r="BB2165" s="1" t="s">
        <v>88</v>
      </c>
      <c r="BC2165" s="1" t="s">
        <v>97</v>
      </c>
      <c r="BD2165" s="1" t="s">
        <v>119</v>
      </c>
      <c r="BE2165" s="1">
        <v>25</v>
      </c>
      <c r="BF2165" s="1">
        <v>1</v>
      </c>
      <c r="BG2165" s="1" t="s">
        <v>98</v>
      </c>
      <c r="BH2165" s="1" t="s">
        <v>121</v>
      </c>
      <c r="BN2165" s="3">
        <v>44470</v>
      </c>
      <c r="BO2165" s="1" t="s">
        <v>182</v>
      </c>
      <c r="BP2165" s="1">
        <v>7</v>
      </c>
      <c r="BQ2165" s="1">
        <v>6</v>
      </c>
      <c r="BR2165" s="1" t="s">
        <v>353</v>
      </c>
      <c r="BS2165" s="1">
        <v>3</v>
      </c>
      <c r="BT2165" s="1">
        <v>0</v>
      </c>
      <c r="BU2165" s="1">
        <v>0</v>
      </c>
      <c r="BV2165" s="1" t="s">
        <v>105</v>
      </c>
      <c r="BW2165" s="1" t="s">
        <v>89</v>
      </c>
      <c r="BX2165" s="1" t="s">
        <v>88</v>
      </c>
      <c r="BY2165" s="1">
        <v>4</v>
      </c>
      <c r="BZ2165" s="1" t="s">
        <v>88</v>
      </c>
      <c r="CA2165" s="1">
        <v>7</v>
      </c>
      <c r="CB2165" s="1" t="s">
        <v>107</v>
      </c>
      <c r="CC2165" s="1" t="s">
        <v>88</v>
      </c>
    </row>
    <row r="2166" spans="1:82" ht="16" x14ac:dyDescent="0.2">
      <c r="A2166" s="1" t="s">
        <v>8796</v>
      </c>
      <c r="B2166" s="1" t="s">
        <v>108</v>
      </c>
      <c r="C2166" s="1">
        <v>33</v>
      </c>
      <c r="D2166" s="1" t="s">
        <v>81</v>
      </c>
      <c r="E2166" s="1" t="s">
        <v>200</v>
      </c>
      <c r="X2166" s="1">
        <v>13</v>
      </c>
      <c r="Y2166" s="1">
        <v>10</v>
      </c>
      <c r="Z2166" s="1">
        <v>1</v>
      </c>
      <c r="AA2166" s="1">
        <v>4</v>
      </c>
      <c r="AB2166" s="1" t="s">
        <v>83</v>
      </c>
      <c r="AC2166" s="1" t="s">
        <v>84</v>
      </c>
      <c r="AD2166" s="1" t="s">
        <v>85</v>
      </c>
      <c r="AE2166" s="1" t="s">
        <v>86</v>
      </c>
      <c r="AF2166" s="1" t="s">
        <v>110</v>
      </c>
      <c r="AG2166" s="1" t="s">
        <v>88</v>
      </c>
      <c r="AH2166" s="1" t="s">
        <v>89</v>
      </c>
      <c r="AI2166" s="1" t="s">
        <v>272</v>
      </c>
      <c r="AJ2166" s="1" t="s">
        <v>6497</v>
      </c>
      <c r="AK2166" s="1" t="s">
        <v>8797</v>
      </c>
      <c r="AL2166" s="1" t="s">
        <v>8798</v>
      </c>
      <c r="AM2166" s="1" t="s">
        <v>8799</v>
      </c>
      <c r="AN2166" s="1" t="s">
        <v>8800</v>
      </c>
      <c r="AO2166" s="1" t="s">
        <v>5191</v>
      </c>
      <c r="AP2166" s="1" t="s">
        <v>93</v>
      </c>
      <c r="AQ2166" s="1" t="s">
        <v>133</v>
      </c>
      <c r="AR2166" s="1" t="s">
        <v>157</v>
      </c>
      <c r="AS2166" s="1">
        <v>0</v>
      </c>
      <c r="AT2166" s="1" t="s">
        <v>95</v>
      </c>
      <c r="AU2166" s="1" t="s">
        <v>96</v>
      </c>
      <c r="AV2166" s="1"/>
      <c r="AW2166" s="13">
        <v>250000</v>
      </c>
      <c r="AX2166" s="1">
        <v>190000</v>
      </c>
      <c r="AZ2166" s="1">
        <v>3</v>
      </c>
      <c r="BA2166" s="1">
        <v>2</v>
      </c>
      <c r="BB2166" s="1" t="s">
        <v>135</v>
      </c>
      <c r="BC2166" s="1" t="s">
        <v>118</v>
      </c>
      <c r="BD2166" s="1" t="s">
        <v>119</v>
      </c>
      <c r="BE2166" s="1">
        <v>31</v>
      </c>
      <c r="BF2166" s="1">
        <v>2</v>
      </c>
      <c r="BG2166" s="1" t="s">
        <v>120</v>
      </c>
      <c r="BH2166" s="1" t="s">
        <v>121</v>
      </c>
      <c r="BJ2166" s="1" t="s">
        <v>88</v>
      </c>
      <c r="BN2166" s="1" t="s">
        <v>377</v>
      </c>
      <c r="BO2166" s="1" t="s">
        <v>182</v>
      </c>
      <c r="BP2166" s="1">
        <v>8</v>
      </c>
      <c r="BQ2166" s="1">
        <v>10</v>
      </c>
      <c r="BR2166" s="1" t="s">
        <v>8801</v>
      </c>
      <c r="BS2166" s="1">
        <v>3</v>
      </c>
      <c r="BT2166" s="1">
        <v>2</v>
      </c>
      <c r="BU2166" s="1">
        <v>3</v>
      </c>
      <c r="BV2166" s="1" t="s">
        <v>172</v>
      </c>
      <c r="BW2166" s="1" t="s">
        <v>89</v>
      </c>
      <c r="BX2166" s="1" t="s">
        <v>88</v>
      </c>
      <c r="BY2166" s="1">
        <v>4</v>
      </c>
      <c r="BZ2166" s="1" t="s">
        <v>88</v>
      </c>
      <c r="CA2166" s="1">
        <v>6</v>
      </c>
      <c r="CB2166" s="1" t="s">
        <v>860</v>
      </c>
      <c r="CC2166" s="1" t="s">
        <v>88</v>
      </c>
    </row>
    <row r="2167" spans="1:82" ht="16" x14ac:dyDescent="0.2">
      <c r="A2167" s="1" t="s">
        <v>8802</v>
      </c>
      <c r="B2167" s="1" t="s">
        <v>108</v>
      </c>
      <c r="C2167" s="1">
        <v>30</v>
      </c>
      <c r="D2167" s="1" t="s">
        <v>81</v>
      </c>
      <c r="E2167" s="1" t="s">
        <v>231</v>
      </c>
      <c r="X2167" s="1">
        <v>5</v>
      </c>
      <c r="Y2167" s="1">
        <v>4</v>
      </c>
      <c r="Z2167" s="1">
        <v>2</v>
      </c>
      <c r="AA2167" s="1">
        <v>2</v>
      </c>
      <c r="AB2167" s="1" t="s">
        <v>83</v>
      </c>
      <c r="AC2167" s="1" t="s">
        <v>84</v>
      </c>
      <c r="AD2167" s="1" t="s">
        <v>85</v>
      </c>
      <c r="AE2167" s="1" t="s">
        <v>86</v>
      </c>
      <c r="AF2167" s="1" t="s">
        <v>87</v>
      </c>
      <c r="AG2167" s="1" t="s">
        <v>88</v>
      </c>
      <c r="AH2167" s="1" t="s">
        <v>88</v>
      </c>
      <c r="AI2167" s="1" t="s">
        <v>906</v>
      </c>
      <c r="AJ2167" s="1" t="s">
        <v>659</v>
      </c>
      <c r="AK2167" s="1" t="s">
        <v>92</v>
      </c>
      <c r="AL2167" s="1" t="s">
        <v>759</v>
      </c>
      <c r="AM2167" s="1" t="s">
        <v>310</v>
      </c>
      <c r="AN2167" s="1" t="s">
        <v>91</v>
      </c>
      <c r="AO2167" s="1" t="s">
        <v>92</v>
      </c>
      <c r="AP2167" s="1" t="s">
        <v>132</v>
      </c>
      <c r="AQ2167" s="1" t="s">
        <v>94</v>
      </c>
      <c r="AR2167" s="1" t="s">
        <v>88</v>
      </c>
      <c r="AS2167" s="1">
        <v>0</v>
      </c>
      <c r="AT2167" s="1" t="s">
        <v>536</v>
      </c>
      <c r="AU2167" s="1" t="s">
        <v>96</v>
      </c>
      <c r="AV2167" s="1"/>
      <c r="AW2167" s="13">
        <v>94000</v>
      </c>
      <c r="AX2167" s="1">
        <v>76000</v>
      </c>
      <c r="AZ2167" s="1">
        <v>2</v>
      </c>
      <c r="BA2167" s="1">
        <v>3</v>
      </c>
      <c r="BB2167" s="1" t="s">
        <v>88</v>
      </c>
      <c r="BC2167" s="1" t="s">
        <v>97</v>
      </c>
      <c r="BD2167" s="1" t="s">
        <v>119</v>
      </c>
      <c r="BE2167" s="1">
        <v>20</v>
      </c>
      <c r="BF2167" s="1">
        <v>5</v>
      </c>
      <c r="BG2167" s="1" t="s">
        <v>120</v>
      </c>
      <c r="BH2167" s="1" t="s">
        <v>121</v>
      </c>
      <c r="BN2167" s="1" t="s">
        <v>170</v>
      </c>
      <c r="BO2167" s="1" t="s">
        <v>182</v>
      </c>
      <c r="BP2167" s="1">
        <v>8</v>
      </c>
      <c r="BQ2167" s="1">
        <v>7</v>
      </c>
      <c r="BR2167" s="1" t="s">
        <v>8803</v>
      </c>
      <c r="BS2167" s="1">
        <v>3</v>
      </c>
      <c r="BT2167" s="1">
        <v>0</v>
      </c>
      <c r="BU2167" s="1">
        <v>1</v>
      </c>
      <c r="BV2167" s="1" t="s">
        <v>143</v>
      </c>
      <c r="BW2167" s="1" t="s">
        <v>89</v>
      </c>
      <c r="BX2167" s="1" t="s">
        <v>89</v>
      </c>
      <c r="BY2167" s="1">
        <v>4</v>
      </c>
      <c r="BZ2167" s="1" t="s">
        <v>88</v>
      </c>
      <c r="CA2167" s="1">
        <v>8</v>
      </c>
      <c r="CB2167" s="1" t="s">
        <v>144</v>
      </c>
      <c r="CC2167" s="1" t="s">
        <v>88</v>
      </c>
    </row>
    <row r="2168" spans="1:82" ht="16" x14ac:dyDescent="0.2">
      <c r="A2168" s="1" t="s">
        <v>8804</v>
      </c>
      <c r="B2168" s="1" t="s">
        <v>80</v>
      </c>
      <c r="C2168" s="1">
        <v>32</v>
      </c>
      <c r="D2168" s="1" t="s">
        <v>81</v>
      </c>
      <c r="E2168" s="1" t="s">
        <v>82</v>
      </c>
      <c r="X2168" s="1">
        <v>11</v>
      </c>
      <c r="Y2168" s="1">
        <v>1</v>
      </c>
      <c r="Z2168" s="1">
        <v>4</v>
      </c>
      <c r="AA2168" s="1">
        <v>0</v>
      </c>
      <c r="AB2168" s="1" t="s">
        <v>146</v>
      </c>
      <c r="AC2168" s="1" t="s">
        <v>84</v>
      </c>
      <c r="AD2168" s="1" t="s">
        <v>404</v>
      </c>
      <c r="AE2168" s="1" t="s">
        <v>161</v>
      </c>
      <c r="AF2168" s="1" t="s">
        <v>110</v>
      </c>
      <c r="AG2168" s="1" t="s">
        <v>88</v>
      </c>
      <c r="AH2168" s="1" t="s">
        <v>89</v>
      </c>
      <c r="AI2168" s="1" t="s">
        <v>580</v>
      </c>
      <c r="AJ2168" s="1" t="s">
        <v>91</v>
      </c>
      <c r="AK2168" s="1" t="s">
        <v>318</v>
      </c>
      <c r="AL2168" s="1" t="s">
        <v>92</v>
      </c>
      <c r="AM2168" s="1" t="s">
        <v>2310</v>
      </c>
      <c r="AN2168" s="1" t="s">
        <v>91</v>
      </c>
      <c r="AO2168" s="1" t="s">
        <v>423</v>
      </c>
      <c r="AP2168" s="1" t="s">
        <v>132</v>
      </c>
      <c r="AQ2168" s="1" t="s">
        <v>94</v>
      </c>
      <c r="AR2168" s="1" t="s">
        <v>88</v>
      </c>
      <c r="AS2168" s="1">
        <v>0</v>
      </c>
      <c r="AT2168" s="1" t="s">
        <v>134</v>
      </c>
      <c r="AU2168" s="1" t="s">
        <v>96</v>
      </c>
      <c r="AV2168" s="1"/>
      <c r="AW2168" s="13">
        <v>127000</v>
      </c>
      <c r="AX2168" s="1">
        <v>95000</v>
      </c>
      <c r="AZ2168" s="1">
        <v>3</v>
      </c>
      <c r="BA2168" s="1">
        <v>2</v>
      </c>
      <c r="BB2168" s="1" t="s">
        <v>88</v>
      </c>
      <c r="BC2168" s="1" t="s">
        <v>97</v>
      </c>
      <c r="BD2168" s="1" t="s">
        <v>119</v>
      </c>
      <c r="BE2168" s="1">
        <v>10</v>
      </c>
      <c r="BF2168" s="1">
        <v>4</v>
      </c>
      <c r="BG2168" s="1" t="s">
        <v>137</v>
      </c>
      <c r="BH2168" s="1" t="s">
        <v>99</v>
      </c>
      <c r="BK2168" s="1" t="s">
        <v>88</v>
      </c>
      <c r="BL2168" s="1" t="s">
        <v>88</v>
      </c>
      <c r="BN2168" s="1" t="s">
        <v>377</v>
      </c>
      <c r="BO2168" s="1" t="s">
        <v>103</v>
      </c>
      <c r="BP2168" s="1">
        <v>7</v>
      </c>
      <c r="BQ2168" s="1">
        <v>8</v>
      </c>
      <c r="BR2168" s="1" t="s">
        <v>4228</v>
      </c>
      <c r="BS2168" s="1">
        <v>3</v>
      </c>
      <c r="BT2168" s="1">
        <v>0</v>
      </c>
      <c r="BU2168" s="1">
        <v>1</v>
      </c>
      <c r="BV2168" s="1" t="s">
        <v>143</v>
      </c>
      <c r="BW2168" s="1" t="s">
        <v>89</v>
      </c>
      <c r="BX2168" s="1" t="s">
        <v>89</v>
      </c>
      <c r="BY2168" s="1">
        <v>4</v>
      </c>
      <c r="BZ2168" s="1" t="s">
        <v>88</v>
      </c>
      <c r="CA2168" s="1">
        <v>7</v>
      </c>
      <c r="CB2168" s="1" t="s">
        <v>107</v>
      </c>
      <c r="CC2168" s="1" t="s">
        <v>88</v>
      </c>
    </row>
    <row r="2169" spans="1:82" ht="16" x14ac:dyDescent="0.2">
      <c r="A2169" s="1" t="s">
        <v>8805</v>
      </c>
      <c r="B2169" s="1" t="s">
        <v>108</v>
      </c>
      <c r="C2169" s="1">
        <v>38</v>
      </c>
      <c r="D2169" s="1" t="s">
        <v>81</v>
      </c>
      <c r="E2169" s="1" t="s">
        <v>82</v>
      </c>
      <c r="X2169" s="1">
        <v>11</v>
      </c>
      <c r="Y2169" s="1">
        <v>6</v>
      </c>
      <c r="Z2169" s="1">
        <v>6</v>
      </c>
      <c r="AA2169" s="1">
        <v>0</v>
      </c>
      <c r="AB2169" s="1" t="s">
        <v>83</v>
      </c>
      <c r="AC2169" s="1" t="s">
        <v>147</v>
      </c>
      <c r="AD2169" s="1" t="s">
        <v>187</v>
      </c>
      <c r="AE2169" s="1" t="s">
        <v>544</v>
      </c>
      <c r="AF2169" s="1" t="s">
        <v>202</v>
      </c>
      <c r="AG2169" s="1" t="s">
        <v>88</v>
      </c>
      <c r="AH2169" s="1" t="s">
        <v>89</v>
      </c>
      <c r="AI2169" s="1" t="s">
        <v>111</v>
      </c>
      <c r="AJ2169" s="1" t="s">
        <v>2364</v>
      </c>
      <c r="AK2169" s="1" t="s">
        <v>389</v>
      </c>
      <c r="AL2169" s="1" t="s">
        <v>3387</v>
      </c>
      <c r="AM2169" s="1" t="s">
        <v>91</v>
      </c>
      <c r="AN2169" s="1" t="s">
        <v>91</v>
      </c>
      <c r="AO2169" s="1" t="s">
        <v>193</v>
      </c>
      <c r="AP2169" s="1" t="s">
        <v>168</v>
      </c>
      <c r="AQ2169" s="1" t="s">
        <v>94</v>
      </c>
      <c r="AR2169" s="1" t="s">
        <v>88</v>
      </c>
      <c r="AS2169" s="1">
        <v>0</v>
      </c>
      <c r="AT2169" s="1" t="s">
        <v>536</v>
      </c>
      <c r="AU2169" s="1" t="s">
        <v>96</v>
      </c>
      <c r="AV2169" s="1"/>
      <c r="AW2169" s="13">
        <v>90000</v>
      </c>
      <c r="AX2169" s="1">
        <v>68000</v>
      </c>
      <c r="AZ2169" s="1">
        <v>2</v>
      </c>
      <c r="BA2169" s="1">
        <v>2</v>
      </c>
      <c r="BB2169" s="1" t="s">
        <v>88</v>
      </c>
      <c r="BC2169" s="1" t="s">
        <v>97</v>
      </c>
      <c r="BD2169" s="1" t="s">
        <v>88</v>
      </c>
      <c r="BE2169" s="1">
        <v>0</v>
      </c>
      <c r="BF2169" s="1">
        <v>0</v>
      </c>
      <c r="BG2169" s="1" t="s">
        <v>120</v>
      </c>
      <c r="BH2169" s="1" t="s">
        <v>121</v>
      </c>
      <c r="BJ2169" s="1" t="s">
        <v>88</v>
      </c>
      <c r="BK2169" s="1" t="s">
        <v>442</v>
      </c>
      <c r="BL2169" s="1" t="s">
        <v>442</v>
      </c>
      <c r="BM2169" s="1" t="s">
        <v>293</v>
      </c>
      <c r="BN2169" s="1" t="s">
        <v>123</v>
      </c>
      <c r="BO2169" s="1" t="s">
        <v>124</v>
      </c>
      <c r="BP2169" s="1">
        <v>7</v>
      </c>
      <c r="BQ2169" s="1">
        <v>9</v>
      </c>
      <c r="BR2169" s="1" t="s">
        <v>8806</v>
      </c>
      <c r="BS2169" s="1">
        <v>2</v>
      </c>
      <c r="BT2169" s="1">
        <v>3</v>
      </c>
      <c r="BU2169" s="1">
        <v>5</v>
      </c>
      <c r="BV2169" s="1" t="s">
        <v>172</v>
      </c>
      <c r="BW2169" s="1" t="s">
        <v>88</v>
      </c>
      <c r="BX2169" s="1" t="s">
        <v>88</v>
      </c>
      <c r="BY2169" s="1">
        <v>4</v>
      </c>
      <c r="BZ2169" s="1" t="s">
        <v>88</v>
      </c>
      <c r="CA2169" s="1">
        <v>8</v>
      </c>
      <c r="CB2169" s="1" t="s">
        <v>107</v>
      </c>
      <c r="CC2169" s="1" t="s">
        <v>254</v>
      </c>
      <c r="CD2169" s="1" t="s">
        <v>126</v>
      </c>
    </row>
    <row r="2170" spans="1:82" ht="16" x14ac:dyDescent="0.2">
      <c r="A2170" s="1" t="s">
        <v>8807</v>
      </c>
      <c r="B2170" s="1" t="s">
        <v>108</v>
      </c>
      <c r="C2170" s="1">
        <v>38</v>
      </c>
      <c r="D2170" s="1" t="s">
        <v>81</v>
      </c>
      <c r="E2170" s="1" t="s">
        <v>82</v>
      </c>
      <c r="X2170" s="1">
        <v>20</v>
      </c>
      <c r="Y2170" s="1">
        <v>1</v>
      </c>
      <c r="Z2170" s="1">
        <v>3</v>
      </c>
      <c r="AA2170" s="1">
        <v>15</v>
      </c>
      <c r="AB2170" s="1" t="s">
        <v>174</v>
      </c>
      <c r="AC2170" s="1" t="s">
        <v>129</v>
      </c>
      <c r="AD2170" s="1" t="s">
        <v>232</v>
      </c>
      <c r="AE2170" s="1" t="s">
        <v>504</v>
      </c>
      <c r="AF2170" s="1" t="s">
        <v>110</v>
      </c>
      <c r="AG2170" s="1" t="s">
        <v>88</v>
      </c>
      <c r="AH2170" s="1" t="s">
        <v>88</v>
      </c>
      <c r="AI2170" s="1" t="s">
        <v>906</v>
      </c>
      <c r="AJ2170" s="1" t="s">
        <v>420</v>
      </c>
      <c r="AK2170" s="1" t="s">
        <v>1328</v>
      </c>
      <c r="AL2170" s="1" t="s">
        <v>8808</v>
      </c>
      <c r="AM2170" s="1" t="s">
        <v>1325</v>
      </c>
      <c r="AN2170" s="1" t="s">
        <v>5465</v>
      </c>
      <c r="AO2170" s="1" t="s">
        <v>870</v>
      </c>
      <c r="AP2170" s="1" t="s">
        <v>132</v>
      </c>
      <c r="AQ2170" s="1" t="s">
        <v>94</v>
      </c>
      <c r="AR2170" s="1" t="s">
        <v>88</v>
      </c>
      <c r="AS2170" s="1">
        <v>0</v>
      </c>
      <c r="AT2170" s="1" t="s">
        <v>134</v>
      </c>
      <c r="AU2170" s="1" t="s">
        <v>530</v>
      </c>
      <c r="AV2170" s="1"/>
      <c r="AW2170" s="13">
        <v>150000</v>
      </c>
      <c r="AX2170" s="1">
        <v>110000</v>
      </c>
      <c r="AZ2170" s="1">
        <v>2</v>
      </c>
      <c r="BA2170" s="1">
        <v>2</v>
      </c>
      <c r="BB2170" s="1" t="s">
        <v>88</v>
      </c>
      <c r="BC2170" s="1" t="s">
        <v>97</v>
      </c>
      <c r="BD2170" s="1" t="s">
        <v>119</v>
      </c>
      <c r="BE2170" s="1">
        <v>15</v>
      </c>
      <c r="BF2170" s="1">
        <v>6</v>
      </c>
      <c r="BG2170" s="1" t="s">
        <v>120</v>
      </c>
      <c r="BH2170" s="1" t="s">
        <v>121</v>
      </c>
      <c r="BN2170" s="1" t="s">
        <v>252</v>
      </c>
      <c r="BO2170" s="1" t="s">
        <v>124</v>
      </c>
      <c r="BP2170" s="1">
        <v>6</v>
      </c>
      <c r="BQ2170" s="1">
        <v>10</v>
      </c>
      <c r="BR2170" s="1" t="s">
        <v>2577</v>
      </c>
      <c r="BS2170" s="1">
        <v>4</v>
      </c>
      <c r="BT2170" s="1">
        <v>1</v>
      </c>
      <c r="BU2170" s="1">
        <v>1</v>
      </c>
      <c r="BV2170" s="1" t="s">
        <v>184</v>
      </c>
      <c r="BW2170" s="1" t="s">
        <v>88</v>
      </c>
      <c r="BX2170" s="1" t="s">
        <v>88</v>
      </c>
      <c r="BY2170" s="1">
        <v>3</v>
      </c>
      <c r="BZ2170" s="1" t="s">
        <v>88</v>
      </c>
      <c r="CA2170" s="1">
        <v>7</v>
      </c>
      <c r="CB2170" s="1" t="s">
        <v>107</v>
      </c>
      <c r="CC2170" s="1" t="s">
        <v>88</v>
      </c>
      <c r="CD2170" s="1" t="s">
        <v>932</v>
      </c>
    </row>
    <row r="2171" spans="1:82" ht="16" x14ac:dyDescent="0.2">
      <c r="A2171" s="1" t="s">
        <v>8807</v>
      </c>
      <c r="B2171" s="1" t="s">
        <v>108</v>
      </c>
      <c r="C2171" s="1">
        <v>35</v>
      </c>
      <c r="D2171" s="1" t="s">
        <v>81</v>
      </c>
      <c r="E2171" s="1" t="s">
        <v>231</v>
      </c>
      <c r="X2171" s="1">
        <v>7</v>
      </c>
      <c r="Y2171" s="1">
        <v>1</v>
      </c>
      <c r="Z2171" s="1">
        <v>1</v>
      </c>
      <c r="AA2171" s="1">
        <v>0</v>
      </c>
      <c r="AB2171" s="1" t="s">
        <v>83</v>
      </c>
      <c r="AC2171" s="1" t="s">
        <v>129</v>
      </c>
      <c r="AD2171" s="1" t="s">
        <v>160</v>
      </c>
      <c r="AE2171" s="1" t="s">
        <v>316</v>
      </c>
      <c r="AF2171" s="1" t="s">
        <v>110</v>
      </c>
      <c r="AG2171" s="1" t="s">
        <v>88</v>
      </c>
      <c r="AH2171" s="1" t="s">
        <v>88</v>
      </c>
      <c r="AI2171" s="1" t="s">
        <v>111</v>
      </c>
      <c r="AJ2171" s="1" t="s">
        <v>91</v>
      </c>
      <c r="AK2171" s="1" t="s">
        <v>920</v>
      </c>
      <c r="AL2171" s="1" t="s">
        <v>92</v>
      </c>
      <c r="AM2171" s="1" t="s">
        <v>91</v>
      </c>
      <c r="AN2171" s="1" t="s">
        <v>91</v>
      </c>
      <c r="AO2171" s="1" t="s">
        <v>302</v>
      </c>
      <c r="AP2171" s="1" t="s">
        <v>132</v>
      </c>
      <c r="AQ2171" s="1" t="s">
        <v>94</v>
      </c>
      <c r="AR2171" s="1" t="s">
        <v>88</v>
      </c>
      <c r="AS2171" s="1">
        <v>0</v>
      </c>
      <c r="AT2171" s="1" t="s">
        <v>95</v>
      </c>
      <c r="AU2171" s="1" t="s">
        <v>96</v>
      </c>
      <c r="AV2171" s="1"/>
      <c r="AW2171" s="13">
        <v>154000</v>
      </c>
      <c r="AX2171" s="1">
        <v>110000</v>
      </c>
      <c r="AY2171" s="1" t="s">
        <v>279</v>
      </c>
      <c r="AZ2171" s="1">
        <v>2</v>
      </c>
      <c r="BA2171" s="1">
        <v>1</v>
      </c>
      <c r="BB2171" s="1" t="s">
        <v>88</v>
      </c>
      <c r="BC2171" s="1" t="s">
        <v>97</v>
      </c>
      <c r="BD2171" s="1" t="s">
        <v>88</v>
      </c>
      <c r="BE2171" s="1">
        <v>0</v>
      </c>
      <c r="BF2171" s="1">
        <v>0</v>
      </c>
      <c r="BG2171" s="1" t="s">
        <v>120</v>
      </c>
      <c r="BH2171" s="1" t="s">
        <v>121</v>
      </c>
      <c r="BN2171" s="1" t="s">
        <v>181</v>
      </c>
      <c r="BO2171" s="1" t="s">
        <v>182</v>
      </c>
      <c r="BP2171" s="1">
        <v>4</v>
      </c>
      <c r="BQ2171" s="1">
        <v>8</v>
      </c>
      <c r="BR2171" s="1" t="s">
        <v>1686</v>
      </c>
      <c r="BS2171" s="1">
        <v>2</v>
      </c>
      <c r="BT2171" s="1">
        <v>0</v>
      </c>
      <c r="BU2171" s="1">
        <v>1</v>
      </c>
      <c r="BV2171" s="1" t="s">
        <v>143</v>
      </c>
      <c r="BW2171" s="1" t="s">
        <v>89</v>
      </c>
      <c r="BX2171" s="1" t="s">
        <v>88</v>
      </c>
      <c r="BY2171" s="1">
        <v>3</v>
      </c>
      <c r="BZ2171" s="1" t="s">
        <v>88</v>
      </c>
      <c r="CA2171" s="1">
        <v>7</v>
      </c>
      <c r="CB2171" s="1" t="s">
        <v>304</v>
      </c>
      <c r="CC2171" s="1" t="s">
        <v>254</v>
      </c>
    </row>
    <row r="2172" spans="1:82" ht="16" x14ac:dyDescent="0.2">
      <c r="A2172" s="1" t="s">
        <v>8809</v>
      </c>
      <c r="B2172" s="1" t="s">
        <v>108</v>
      </c>
      <c r="C2172" s="1">
        <v>28</v>
      </c>
      <c r="D2172" s="1" t="s">
        <v>14</v>
      </c>
      <c r="O2172" s="1" t="s">
        <v>8810</v>
      </c>
      <c r="X2172" s="1">
        <v>6</v>
      </c>
      <c r="Y2172" s="1">
        <v>1</v>
      </c>
      <c r="Z2172" s="1">
        <v>3</v>
      </c>
      <c r="AA2172" s="1">
        <v>0</v>
      </c>
      <c r="AB2172" s="1" t="s">
        <v>83</v>
      </c>
      <c r="AC2172" s="1" t="s">
        <v>147</v>
      </c>
      <c r="AD2172" s="1" t="s">
        <v>453</v>
      </c>
      <c r="AE2172" s="1" t="s">
        <v>8811</v>
      </c>
      <c r="AF2172" s="1" t="s">
        <v>88</v>
      </c>
      <c r="AG2172" s="1" t="s">
        <v>88</v>
      </c>
      <c r="AH2172" s="1" t="s">
        <v>89</v>
      </c>
      <c r="AI2172" s="1" t="s">
        <v>111</v>
      </c>
      <c r="AJ2172" s="1" t="s">
        <v>162</v>
      </c>
      <c r="AK2172" s="1" t="s">
        <v>594</v>
      </c>
      <c r="AL2172" s="1" t="s">
        <v>1436</v>
      </c>
      <c r="AM2172" s="1" t="s">
        <v>91</v>
      </c>
      <c r="AN2172" s="1" t="s">
        <v>91</v>
      </c>
      <c r="AO2172" s="1" t="s">
        <v>1214</v>
      </c>
      <c r="AP2172" s="1" t="s">
        <v>132</v>
      </c>
      <c r="AQ2172" s="1" t="s">
        <v>94</v>
      </c>
      <c r="AR2172" s="1" t="s">
        <v>88</v>
      </c>
      <c r="AS2172" s="1">
        <v>0</v>
      </c>
      <c r="AT2172" s="1" t="s">
        <v>134</v>
      </c>
      <c r="AU2172" s="1" t="s">
        <v>96</v>
      </c>
      <c r="AV2172" s="1"/>
      <c r="AW2172" s="13">
        <v>50000</v>
      </c>
      <c r="AX2172" s="1">
        <v>45000</v>
      </c>
      <c r="AZ2172" s="1">
        <v>3</v>
      </c>
      <c r="BA2172" s="1">
        <v>4</v>
      </c>
      <c r="BB2172" s="1" t="s">
        <v>88</v>
      </c>
      <c r="BC2172" s="1" t="s">
        <v>97</v>
      </c>
      <c r="BD2172" s="1" t="s">
        <v>88</v>
      </c>
      <c r="BE2172" s="1">
        <v>0</v>
      </c>
      <c r="BF2172" s="1">
        <v>0</v>
      </c>
      <c r="BG2172" s="1" t="s">
        <v>120</v>
      </c>
      <c r="BH2172" s="1" t="s">
        <v>121</v>
      </c>
      <c r="BJ2172" s="1" t="s">
        <v>88</v>
      </c>
      <c r="BK2172" s="1" t="s">
        <v>442</v>
      </c>
      <c r="BL2172" s="1" t="s">
        <v>442</v>
      </c>
      <c r="BM2172" s="1" t="s">
        <v>293</v>
      </c>
      <c r="BN2172" s="1" t="s">
        <v>123</v>
      </c>
      <c r="BO2172" s="1" t="s">
        <v>182</v>
      </c>
      <c r="BP2172" s="1">
        <v>9</v>
      </c>
      <c r="BQ2172" s="1">
        <v>10</v>
      </c>
      <c r="BR2172" s="1" t="s">
        <v>8812</v>
      </c>
      <c r="BS2172" s="1">
        <v>4</v>
      </c>
      <c r="BT2172" s="1">
        <v>0</v>
      </c>
      <c r="BU2172" s="1">
        <v>2</v>
      </c>
      <c r="BV2172" s="1" t="s">
        <v>4759</v>
      </c>
      <c r="BW2172" s="1" t="s">
        <v>88</v>
      </c>
      <c r="BX2172" s="1" t="s">
        <v>88</v>
      </c>
      <c r="BY2172" s="1">
        <v>4</v>
      </c>
      <c r="BZ2172" s="1" t="s">
        <v>88</v>
      </c>
      <c r="CA2172" s="1">
        <v>10</v>
      </c>
      <c r="CB2172" s="1" t="s">
        <v>107</v>
      </c>
      <c r="CC2172" s="1" t="s">
        <v>88</v>
      </c>
      <c r="CD2172" s="1" t="s">
        <v>8813</v>
      </c>
    </row>
    <row r="2173" spans="1:82" ht="16" x14ac:dyDescent="0.2">
      <c r="A2173" s="1" t="s">
        <v>8814</v>
      </c>
      <c r="B2173" s="1" t="s">
        <v>80</v>
      </c>
      <c r="C2173" s="1">
        <v>43</v>
      </c>
      <c r="D2173" s="1" t="s">
        <v>81</v>
      </c>
      <c r="E2173" s="1" t="s">
        <v>82</v>
      </c>
      <c r="X2173" s="1">
        <v>12</v>
      </c>
      <c r="Y2173" s="1">
        <v>1</v>
      </c>
      <c r="Z2173" s="1">
        <v>1</v>
      </c>
      <c r="AA2173" s="1">
        <v>0</v>
      </c>
      <c r="AB2173" s="1" t="s">
        <v>146</v>
      </c>
      <c r="AC2173" s="1" t="s">
        <v>129</v>
      </c>
      <c r="AD2173" s="1" t="s">
        <v>8815</v>
      </c>
      <c r="AE2173" s="1" t="s">
        <v>161</v>
      </c>
      <c r="AF2173" s="1" t="s">
        <v>202</v>
      </c>
      <c r="AG2173" s="1" t="s">
        <v>88</v>
      </c>
      <c r="AH2173" s="1" t="s">
        <v>88</v>
      </c>
      <c r="AI2173" s="1" t="s">
        <v>1961</v>
      </c>
      <c r="AJ2173" s="1" t="s">
        <v>3071</v>
      </c>
      <c r="AK2173" s="1" t="s">
        <v>92</v>
      </c>
      <c r="AL2173" s="1" t="s">
        <v>92</v>
      </c>
      <c r="AM2173" s="1" t="s">
        <v>91</v>
      </c>
      <c r="AN2173" s="1" t="s">
        <v>91</v>
      </c>
      <c r="AO2173" s="1" t="s">
        <v>92</v>
      </c>
      <c r="AP2173" s="1" t="s">
        <v>132</v>
      </c>
      <c r="AQ2173" s="1" t="s">
        <v>133</v>
      </c>
      <c r="AR2173" s="1" t="s">
        <v>88</v>
      </c>
      <c r="AS2173" s="1">
        <v>0</v>
      </c>
      <c r="AT2173" s="1" t="s">
        <v>95</v>
      </c>
      <c r="AU2173" s="1" t="s">
        <v>96</v>
      </c>
      <c r="AV2173" s="1"/>
      <c r="AW2173" s="13">
        <v>70000</v>
      </c>
      <c r="AX2173" s="1">
        <v>59000</v>
      </c>
      <c r="AZ2173" s="1">
        <v>3</v>
      </c>
      <c r="BA2173" s="1">
        <v>3</v>
      </c>
      <c r="BB2173" s="1" t="s">
        <v>117</v>
      </c>
      <c r="BC2173" s="1" t="s">
        <v>249</v>
      </c>
      <c r="BD2173" s="1" t="s">
        <v>119</v>
      </c>
      <c r="BE2173" s="1">
        <v>12</v>
      </c>
      <c r="BF2173" s="1">
        <v>0</v>
      </c>
      <c r="BG2173" s="1" t="s">
        <v>120</v>
      </c>
      <c r="BH2173" s="1" t="s">
        <v>121</v>
      </c>
      <c r="BN2173" s="1" t="s">
        <v>102</v>
      </c>
      <c r="BO2173" s="1" t="s">
        <v>103</v>
      </c>
      <c r="BP2173" s="1">
        <v>9</v>
      </c>
      <c r="BQ2173" s="1">
        <v>9</v>
      </c>
      <c r="BR2173" s="1" t="s">
        <v>295</v>
      </c>
      <c r="BS2173" s="1">
        <v>2</v>
      </c>
      <c r="BT2173" s="1">
        <v>2</v>
      </c>
      <c r="BU2173" s="1">
        <v>3</v>
      </c>
      <c r="BV2173" s="1" t="s">
        <v>172</v>
      </c>
      <c r="BW2173" s="1" t="s">
        <v>89</v>
      </c>
      <c r="BX2173" s="1" t="s">
        <v>88</v>
      </c>
      <c r="BY2173" s="1">
        <v>3</v>
      </c>
      <c r="BZ2173" s="1" t="s">
        <v>88</v>
      </c>
      <c r="CA2173" s="1">
        <v>9</v>
      </c>
      <c r="CB2173" s="1" t="s">
        <v>107</v>
      </c>
      <c r="CC2173" s="1" t="s">
        <v>808</v>
      </c>
      <c r="CD2173" s="1" t="s">
        <v>8816</v>
      </c>
    </row>
    <row r="2174" spans="1:82" ht="16" x14ac:dyDescent="0.2">
      <c r="A2174" s="1" t="s">
        <v>8817</v>
      </c>
      <c r="B2174" s="1" t="s">
        <v>108</v>
      </c>
      <c r="C2174" s="1">
        <v>36</v>
      </c>
      <c r="D2174" s="1" t="s">
        <v>81</v>
      </c>
      <c r="E2174" s="1" t="s">
        <v>82</v>
      </c>
      <c r="X2174" s="1">
        <v>17</v>
      </c>
      <c r="Y2174" s="1">
        <v>1</v>
      </c>
      <c r="Z2174" s="1">
        <v>10</v>
      </c>
      <c r="AA2174" s="1">
        <v>3</v>
      </c>
      <c r="AB2174" s="1" t="s">
        <v>83</v>
      </c>
      <c r="AC2174" s="1" t="s">
        <v>129</v>
      </c>
      <c r="AD2174" s="1" t="s">
        <v>85</v>
      </c>
      <c r="AE2174" s="1" t="s">
        <v>86</v>
      </c>
      <c r="AF2174" s="1" t="s">
        <v>110</v>
      </c>
      <c r="AG2174" s="1" t="s">
        <v>89</v>
      </c>
      <c r="AH2174" s="1" t="s">
        <v>89</v>
      </c>
      <c r="AI2174" s="1" t="s">
        <v>455</v>
      </c>
      <c r="AJ2174" s="1" t="s">
        <v>317</v>
      </c>
      <c r="AK2174" s="1" t="s">
        <v>8818</v>
      </c>
      <c r="AL2174" s="1" t="s">
        <v>92</v>
      </c>
      <c r="AM2174" s="1" t="s">
        <v>2560</v>
      </c>
      <c r="AN2174" s="1" t="s">
        <v>91</v>
      </c>
      <c r="AO2174" s="1" t="s">
        <v>929</v>
      </c>
      <c r="AP2174" s="1" t="s">
        <v>168</v>
      </c>
      <c r="AQ2174" s="1" t="s">
        <v>94</v>
      </c>
      <c r="AR2174" s="1" t="s">
        <v>88</v>
      </c>
      <c r="AS2174" s="1">
        <v>10</v>
      </c>
      <c r="AT2174" s="1" t="s">
        <v>134</v>
      </c>
      <c r="AU2174" s="1" t="s">
        <v>96</v>
      </c>
      <c r="AV2174" s="1"/>
      <c r="AW2174" s="13">
        <v>500000</v>
      </c>
      <c r="AX2174" s="1">
        <v>320000</v>
      </c>
      <c r="AY2174" s="1" t="s">
        <v>279</v>
      </c>
      <c r="AZ2174" s="1">
        <v>3</v>
      </c>
      <c r="BA2174" s="1">
        <v>1</v>
      </c>
      <c r="BB2174" s="1" t="s">
        <v>280</v>
      </c>
      <c r="BC2174" s="1" t="s">
        <v>118</v>
      </c>
      <c r="BD2174" s="1" t="s">
        <v>88</v>
      </c>
      <c r="BE2174" s="1">
        <v>0</v>
      </c>
      <c r="BF2174" s="1">
        <v>0</v>
      </c>
      <c r="BG2174" s="1" t="s">
        <v>120</v>
      </c>
      <c r="BH2174" s="1" t="s">
        <v>121</v>
      </c>
      <c r="BJ2174" s="1" t="s">
        <v>88</v>
      </c>
      <c r="BN2174" s="1" t="s">
        <v>123</v>
      </c>
      <c r="BO2174" s="1" t="s">
        <v>182</v>
      </c>
      <c r="BP2174" s="1">
        <v>9</v>
      </c>
      <c r="BQ2174" s="1">
        <v>8</v>
      </c>
      <c r="BR2174" s="1" t="s">
        <v>8819</v>
      </c>
      <c r="BS2174" s="1">
        <v>2</v>
      </c>
      <c r="BT2174" s="1">
        <v>1</v>
      </c>
      <c r="BU2174" s="1">
        <v>2</v>
      </c>
      <c r="BV2174" s="1" t="s">
        <v>172</v>
      </c>
      <c r="BW2174" s="1" t="s">
        <v>88</v>
      </c>
      <c r="BX2174" s="1" t="s">
        <v>88</v>
      </c>
      <c r="BY2174" s="1">
        <v>3</v>
      </c>
      <c r="BZ2174" s="1" t="s">
        <v>88</v>
      </c>
      <c r="CA2174" s="1">
        <v>10</v>
      </c>
      <c r="CB2174" s="1" t="s">
        <v>1631</v>
      </c>
      <c r="CC2174" s="1" t="s">
        <v>2235</v>
      </c>
    </row>
    <row r="2175" spans="1:82" ht="16" x14ac:dyDescent="0.2">
      <c r="A2175" s="1" t="s">
        <v>8817</v>
      </c>
      <c r="B2175" s="1" t="s">
        <v>108</v>
      </c>
      <c r="C2175" s="1">
        <v>26</v>
      </c>
      <c r="D2175" s="1" t="s">
        <v>81</v>
      </c>
      <c r="E2175" s="1" t="s">
        <v>82</v>
      </c>
      <c r="X2175" s="1">
        <v>3</v>
      </c>
      <c r="Y2175" s="1">
        <v>1</v>
      </c>
      <c r="Z2175" s="1">
        <v>1</v>
      </c>
      <c r="AA2175" s="1">
        <v>0</v>
      </c>
      <c r="AB2175" s="1" t="s">
        <v>83</v>
      </c>
      <c r="AC2175" s="1" t="s">
        <v>147</v>
      </c>
      <c r="AD2175" s="1" t="s">
        <v>160</v>
      </c>
      <c r="AE2175" s="1" t="s">
        <v>161</v>
      </c>
      <c r="AF2175" s="1" t="s">
        <v>110</v>
      </c>
      <c r="AG2175" s="1" t="s">
        <v>88</v>
      </c>
      <c r="AH2175" s="1" t="s">
        <v>88</v>
      </c>
      <c r="AI2175" s="1" t="s">
        <v>111</v>
      </c>
      <c r="AJ2175" s="1" t="s">
        <v>507</v>
      </c>
      <c r="AK2175" s="1" t="s">
        <v>2404</v>
      </c>
      <c r="AL2175" s="1" t="s">
        <v>1195</v>
      </c>
      <c r="AM2175" s="1" t="s">
        <v>6741</v>
      </c>
      <c r="AN2175" s="1" t="s">
        <v>179</v>
      </c>
      <c r="AO2175" s="1" t="s">
        <v>8820</v>
      </c>
      <c r="AP2175" s="1" t="s">
        <v>168</v>
      </c>
      <c r="AQ2175" s="1" t="s">
        <v>133</v>
      </c>
      <c r="AR2175" s="1" t="s">
        <v>88</v>
      </c>
      <c r="AS2175" s="1">
        <v>0</v>
      </c>
      <c r="AT2175" s="1" t="s">
        <v>134</v>
      </c>
      <c r="AU2175" s="1" t="s">
        <v>96</v>
      </c>
      <c r="AV2175" s="1"/>
      <c r="AW2175" s="13">
        <v>105000</v>
      </c>
      <c r="AX2175" s="1">
        <v>80000</v>
      </c>
      <c r="AZ2175" s="1">
        <v>3</v>
      </c>
      <c r="BA2175" s="1">
        <v>2</v>
      </c>
      <c r="BB2175" s="1" t="s">
        <v>280</v>
      </c>
      <c r="BC2175" s="1" t="s">
        <v>249</v>
      </c>
      <c r="BD2175" s="1" t="s">
        <v>119</v>
      </c>
      <c r="BE2175" s="1">
        <v>42</v>
      </c>
      <c r="BF2175" s="1">
        <v>1</v>
      </c>
      <c r="BG2175" s="1" t="s">
        <v>120</v>
      </c>
      <c r="BH2175" s="1" t="s">
        <v>121</v>
      </c>
      <c r="BN2175" s="1" t="s">
        <v>181</v>
      </c>
      <c r="BO2175" s="1" t="s">
        <v>182</v>
      </c>
      <c r="BP2175" s="1">
        <v>9</v>
      </c>
      <c r="BQ2175" s="1">
        <v>6</v>
      </c>
      <c r="BR2175" s="1" t="s">
        <v>8821</v>
      </c>
      <c r="BS2175" s="1">
        <v>2</v>
      </c>
      <c r="BT2175" s="1">
        <v>0</v>
      </c>
      <c r="BU2175" s="1">
        <v>2</v>
      </c>
      <c r="BV2175" s="1" t="s">
        <v>184</v>
      </c>
      <c r="BW2175" s="1" t="s">
        <v>89</v>
      </c>
      <c r="BX2175" s="1" t="s">
        <v>88</v>
      </c>
      <c r="BY2175" s="1">
        <v>4</v>
      </c>
      <c r="BZ2175" s="1" t="s">
        <v>88</v>
      </c>
      <c r="CA2175" s="1">
        <v>8</v>
      </c>
      <c r="CB2175" s="1" t="s">
        <v>144</v>
      </c>
      <c r="CC2175" s="1" t="s">
        <v>2021</v>
      </c>
      <c r="CD2175" s="1" t="s">
        <v>8822</v>
      </c>
    </row>
    <row r="2176" spans="1:82" ht="16" x14ac:dyDescent="0.2">
      <c r="A2176" s="1" t="s">
        <v>8823</v>
      </c>
      <c r="B2176" s="1" t="s">
        <v>108</v>
      </c>
      <c r="C2176" s="1">
        <v>31</v>
      </c>
      <c r="D2176" s="1" t="s">
        <v>81</v>
      </c>
      <c r="E2176" s="1" t="s">
        <v>82</v>
      </c>
      <c r="X2176" s="1">
        <v>6</v>
      </c>
      <c r="Y2176" s="1">
        <v>7</v>
      </c>
      <c r="Z2176" s="1">
        <v>6</v>
      </c>
      <c r="AA2176" s="1">
        <v>0</v>
      </c>
      <c r="AB2176" s="1" t="s">
        <v>83</v>
      </c>
      <c r="AC2176" s="1" t="s">
        <v>147</v>
      </c>
      <c r="AD2176" s="1" t="s">
        <v>404</v>
      </c>
      <c r="AE2176" s="1" t="s">
        <v>161</v>
      </c>
      <c r="AF2176" s="1" t="s">
        <v>87</v>
      </c>
      <c r="AG2176" s="1" t="s">
        <v>88</v>
      </c>
      <c r="AH2176" s="1" t="s">
        <v>89</v>
      </c>
      <c r="AI2176" s="1" t="s">
        <v>150</v>
      </c>
      <c r="AJ2176" s="1" t="s">
        <v>8824</v>
      </c>
      <c r="AK2176" s="1" t="s">
        <v>245</v>
      </c>
      <c r="AL2176" s="1" t="s">
        <v>8825</v>
      </c>
      <c r="AM2176" s="1" t="s">
        <v>8826</v>
      </c>
      <c r="AN2176" s="1" t="s">
        <v>91</v>
      </c>
      <c r="AO2176" s="1" t="s">
        <v>8827</v>
      </c>
      <c r="AP2176" s="1" t="s">
        <v>93</v>
      </c>
      <c r="AQ2176" s="1" t="s">
        <v>94</v>
      </c>
      <c r="AR2176" s="1" t="s">
        <v>157</v>
      </c>
      <c r="AS2176" s="1">
        <v>3000</v>
      </c>
      <c r="AT2176" s="1" t="s">
        <v>536</v>
      </c>
      <c r="AU2176" s="1" t="s">
        <v>96</v>
      </c>
      <c r="AV2176" s="1"/>
      <c r="AW2176" s="13">
        <v>125000</v>
      </c>
      <c r="AX2176" s="1">
        <v>100000</v>
      </c>
      <c r="AZ2176" s="1">
        <v>4</v>
      </c>
      <c r="BA2176" s="1">
        <v>4</v>
      </c>
      <c r="BB2176" s="1" t="s">
        <v>135</v>
      </c>
      <c r="BC2176" s="1" t="s">
        <v>118</v>
      </c>
      <c r="BD2176" s="1" t="s">
        <v>119</v>
      </c>
      <c r="BE2176" s="1">
        <v>15</v>
      </c>
      <c r="BF2176" s="1">
        <v>1</v>
      </c>
      <c r="BG2176" s="1" t="s">
        <v>120</v>
      </c>
      <c r="BH2176" s="1" t="s">
        <v>121</v>
      </c>
      <c r="BJ2176" s="1" t="s">
        <v>88</v>
      </c>
      <c r="BM2176" s="1" t="s">
        <v>8828</v>
      </c>
      <c r="BN2176" s="1" t="s">
        <v>123</v>
      </c>
      <c r="BO2176" s="1" t="s">
        <v>182</v>
      </c>
      <c r="BP2176" s="1">
        <v>10</v>
      </c>
      <c r="BQ2176" s="1">
        <v>10</v>
      </c>
      <c r="BR2176" s="1" t="s">
        <v>3773</v>
      </c>
      <c r="BS2176" s="1">
        <v>4</v>
      </c>
      <c r="BT2176" s="1">
        <v>1</v>
      </c>
      <c r="BU2176" s="1">
        <v>4</v>
      </c>
      <c r="BV2176" s="1" t="s">
        <v>831</v>
      </c>
      <c r="BW2176" s="1" t="s">
        <v>89</v>
      </c>
      <c r="BX2176" s="1" t="s">
        <v>88</v>
      </c>
      <c r="BY2176" s="1">
        <v>4</v>
      </c>
      <c r="BZ2176" s="1" t="s">
        <v>88</v>
      </c>
      <c r="CA2176" s="1">
        <v>10</v>
      </c>
      <c r="CB2176" s="1" t="s">
        <v>107</v>
      </c>
      <c r="CC2176" s="1" t="s">
        <v>3583</v>
      </c>
      <c r="CD2176" s="1" t="s">
        <v>8829</v>
      </c>
    </row>
    <row r="2177" spans="1:82" ht="16" x14ac:dyDescent="0.2">
      <c r="A2177" s="1" t="s">
        <v>8823</v>
      </c>
      <c r="B2177" s="1" t="s">
        <v>108</v>
      </c>
      <c r="C2177" s="1">
        <v>45</v>
      </c>
      <c r="D2177" s="1" t="s">
        <v>81</v>
      </c>
      <c r="E2177" s="1" t="s">
        <v>82</v>
      </c>
      <c r="X2177" s="1">
        <v>15</v>
      </c>
      <c r="Y2177" s="1">
        <v>15</v>
      </c>
      <c r="Z2177" s="1">
        <v>15</v>
      </c>
      <c r="AA2177" s="1">
        <v>0</v>
      </c>
      <c r="AB2177" s="1" t="s">
        <v>83</v>
      </c>
      <c r="AC2177" s="1" t="s">
        <v>147</v>
      </c>
      <c r="AD2177" s="1" t="s">
        <v>8830</v>
      </c>
      <c r="AE2177" s="1" t="s">
        <v>8831</v>
      </c>
      <c r="AF2177" s="1" t="s">
        <v>87</v>
      </c>
      <c r="AG2177" s="1" t="s">
        <v>89</v>
      </c>
      <c r="AH2177" s="1" t="s">
        <v>88</v>
      </c>
      <c r="AI2177" s="1" t="s">
        <v>264</v>
      </c>
      <c r="AJ2177" s="1" t="s">
        <v>480</v>
      </c>
      <c r="AK2177" s="1" t="s">
        <v>245</v>
      </c>
      <c r="AL2177" s="1" t="s">
        <v>92</v>
      </c>
      <c r="AM2177" s="1" t="s">
        <v>91</v>
      </c>
      <c r="AN2177" s="1" t="s">
        <v>91</v>
      </c>
      <c r="AO2177" s="1" t="s">
        <v>167</v>
      </c>
      <c r="AP2177" s="1" t="s">
        <v>93</v>
      </c>
      <c r="AQ2177" s="1" t="s">
        <v>94</v>
      </c>
      <c r="AR2177" s="1" t="s">
        <v>88</v>
      </c>
      <c r="AS2177" s="1">
        <v>0</v>
      </c>
      <c r="AT2177" s="1" t="s">
        <v>134</v>
      </c>
      <c r="AU2177" s="1" t="s">
        <v>96</v>
      </c>
      <c r="AV2177" s="1"/>
      <c r="AW2177" s="13">
        <v>150000</v>
      </c>
      <c r="AX2177" s="1">
        <v>150000</v>
      </c>
      <c r="AZ2177" s="1">
        <v>3</v>
      </c>
      <c r="BA2177" s="1">
        <v>3</v>
      </c>
      <c r="BB2177" s="1" t="s">
        <v>947</v>
      </c>
      <c r="BC2177" s="1" t="s">
        <v>118</v>
      </c>
      <c r="BD2177" s="1" t="s">
        <v>290</v>
      </c>
      <c r="BE2177" s="1">
        <v>20</v>
      </c>
      <c r="BF2177" s="1">
        <v>6</v>
      </c>
      <c r="BG2177" s="1" t="s">
        <v>120</v>
      </c>
      <c r="BH2177" s="1" t="s">
        <v>121</v>
      </c>
      <c r="BJ2177" s="1" t="s">
        <v>88</v>
      </c>
      <c r="BK2177" s="1" t="s">
        <v>1794</v>
      </c>
      <c r="BN2177" s="1" t="s">
        <v>170</v>
      </c>
      <c r="BO2177" s="1" t="s">
        <v>103</v>
      </c>
      <c r="BP2177" s="1">
        <v>10</v>
      </c>
      <c r="BQ2177" s="1">
        <v>9</v>
      </c>
      <c r="BR2177" s="1" t="s">
        <v>8832</v>
      </c>
      <c r="BS2177" s="1">
        <v>2</v>
      </c>
      <c r="BT2177" s="1">
        <v>2</v>
      </c>
      <c r="BU2177" s="1">
        <v>3</v>
      </c>
      <c r="BV2177" s="1" t="s">
        <v>172</v>
      </c>
      <c r="BW2177" s="1" t="s">
        <v>89</v>
      </c>
      <c r="BX2177" s="1" t="s">
        <v>88</v>
      </c>
      <c r="BY2177" s="1">
        <v>3</v>
      </c>
      <c r="BZ2177" s="1" t="s">
        <v>88</v>
      </c>
      <c r="CA2177" s="1">
        <v>10</v>
      </c>
      <c r="CB2177" s="1" t="s">
        <v>144</v>
      </c>
      <c r="CC2177" s="1" t="s">
        <v>1192</v>
      </c>
    </row>
    <row r="2178" spans="1:82" ht="16" x14ac:dyDescent="0.2">
      <c r="A2178" s="1" t="s">
        <v>8833</v>
      </c>
      <c r="B2178" s="1" t="s">
        <v>80</v>
      </c>
      <c r="C2178" s="1">
        <v>27</v>
      </c>
      <c r="D2178" s="1" t="s">
        <v>81</v>
      </c>
      <c r="E2178" s="1" t="s">
        <v>82</v>
      </c>
      <c r="X2178" s="1">
        <v>10</v>
      </c>
      <c r="Y2178" s="1">
        <v>1</v>
      </c>
      <c r="Z2178" s="1">
        <v>1</v>
      </c>
      <c r="AA2178" s="1">
        <v>0</v>
      </c>
      <c r="AB2178" s="1" t="s">
        <v>83</v>
      </c>
      <c r="AC2178" s="1" t="s">
        <v>129</v>
      </c>
      <c r="AD2178" s="1" t="s">
        <v>8834</v>
      </c>
      <c r="AE2178" s="1" t="s">
        <v>3629</v>
      </c>
      <c r="AF2178" s="1" t="s">
        <v>202</v>
      </c>
      <c r="AG2178" s="1" t="s">
        <v>88</v>
      </c>
      <c r="AH2178" s="1" t="s">
        <v>88</v>
      </c>
      <c r="AI2178" s="1" t="s">
        <v>8835</v>
      </c>
      <c r="AJ2178" s="1" t="s">
        <v>91</v>
      </c>
      <c r="AK2178" s="1" t="s">
        <v>92</v>
      </c>
      <c r="AL2178" s="1" t="s">
        <v>92</v>
      </c>
      <c r="AM2178" s="1" t="s">
        <v>91</v>
      </c>
      <c r="AN2178" s="1" t="s">
        <v>91</v>
      </c>
      <c r="AO2178" s="1" t="s">
        <v>92</v>
      </c>
      <c r="AP2178" s="1" t="s">
        <v>132</v>
      </c>
      <c r="AQ2178" s="1" t="s">
        <v>94</v>
      </c>
      <c r="AR2178" s="1" t="s">
        <v>88</v>
      </c>
      <c r="AS2178" s="1">
        <v>0</v>
      </c>
      <c r="AT2178" s="1" t="s">
        <v>134</v>
      </c>
      <c r="AU2178" s="1" t="s">
        <v>96</v>
      </c>
      <c r="AV2178" s="1"/>
      <c r="AW2178" s="13">
        <v>120000</v>
      </c>
      <c r="AX2178" s="1">
        <v>96000</v>
      </c>
      <c r="AZ2178" s="1">
        <v>4</v>
      </c>
      <c r="BA2178" s="1">
        <v>4</v>
      </c>
      <c r="BB2178" s="1" t="s">
        <v>88</v>
      </c>
      <c r="BC2178" s="1" t="s">
        <v>97</v>
      </c>
      <c r="BD2178" s="1" t="s">
        <v>119</v>
      </c>
      <c r="BE2178" s="1">
        <v>20</v>
      </c>
      <c r="BF2178" s="1">
        <v>6</v>
      </c>
      <c r="BG2178" s="1" t="s">
        <v>137</v>
      </c>
      <c r="BH2178" s="1" t="s">
        <v>121</v>
      </c>
      <c r="BJ2178" s="1" t="s">
        <v>88</v>
      </c>
      <c r="BN2178" s="1" t="s">
        <v>170</v>
      </c>
      <c r="BO2178" s="1" t="s">
        <v>103</v>
      </c>
      <c r="BP2178" s="1">
        <v>9</v>
      </c>
      <c r="BQ2178" s="1">
        <v>9</v>
      </c>
      <c r="BR2178" s="1" t="s">
        <v>6417</v>
      </c>
      <c r="BS2178" s="1">
        <v>4</v>
      </c>
      <c r="BT2178" s="1">
        <v>0</v>
      </c>
      <c r="BU2178" s="1">
        <v>3</v>
      </c>
      <c r="BV2178" s="1" t="s">
        <v>184</v>
      </c>
      <c r="BW2178" s="1" t="s">
        <v>89</v>
      </c>
      <c r="BX2178" s="1" t="s">
        <v>88</v>
      </c>
      <c r="BY2178" s="1">
        <v>3</v>
      </c>
      <c r="BZ2178" s="1" t="s">
        <v>88</v>
      </c>
      <c r="CA2178" s="1">
        <v>9</v>
      </c>
      <c r="CB2178" s="1" t="s">
        <v>445</v>
      </c>
      <c r="CC2178" s="1" t="s">
        <v>88</v>
      </c>
    </row>
    <row r="2179" spans="1:82" ht="16" x14ac:dyDescent="0.2">
      <c r="A2179" s="1" t="s">
        <v>8833</v>
      </c>
      <c r="B2179" s="1" t="s">
        <v>108</v>
      </c>
      <c r="C2179" s="1">
        <v>41</v>
      </c>
      <c r="D2179" s="1" t="s">
        <v>81</v>
      </c>
      <c r="E2179" s="1" t="s">
        <v>231</v>
      </c>
      <c r="X2179" s="1">
        <v>18</v>
      </c>
      <c r="Y2179" s="1">
        <v>3</v>
      </c>
      <c r="Z2179" s="1">
        <v>1</v>
      </c>
      <c r="AA2179" s="1">
        <v>0</v>
      </c>
      <c r="AB2179" s="1" t="s">
        <v>83</v>
      </c>
      <c r="AC2179" s="1" t="s">
        <v>129</v>
      </c>
      <c r="AD2179" s="1" t="s">
        <v>1211</v>
      </c>
      <c r="AE2179" s="1" t="s">
        <v>1896</v>
      </c>
      <c r="AF2179" s="1" t="s">
        <v>88</v>
      </c>
      <c r="AG2179" s="1" t="s">
        <v>88</v>
      </c>
      <c r="AH2179" s="1" t="s">
        <v>89</v>
      </c>
      <c r="AI2179" s="1" t="s">
        <v>328</v>
      </c>
      <c r="AJ2179" s="1" t="s">
        <v>1504</v>
      </c>
      <c r="AK2179" s="1" t="s">
        <v>2268</v>
      </c>
      <c r="AL2179" s="1" t="s">
        <v>8836</v>
      </c>
      <c r="AM2179" s="1" t="s">
        <v>8837</v>
      </c>
      <c r="AN2179" s="1" t="s">
        <v>192</v>
      </c>
      <c r="AO2179" s="1" t="s">
        <v>193</v>
      </c>
      <c r="AP2179" s="1" t="s">
        <v>168</v>
      </c>
      <c r="AQ2179" s="1" t="s">
        <v>94</v>
      </c>
      <c r="AR2179" s="1" t="s">
        <v>88</v>
      </c>
      <c r="AS2179" s="1">
        <v>0</v>
      </c>
      <c r="AT2179" s="1" t="s">
        <v>134</v>
      </c>
      <c r="AU2179" s="1" t="s">
        <v>96</v>
      </c>
      <c r="AV2179" s="1"/>
      <c r="AW2179" s="13">
        <v>150000</v>
      </c>
      <c r="AX2179" s="1">
        <v>100000</v>
      </c>
      <c r="AZ2179" s="1">
        <v>2</v>
      </c>
      <c r="BA2179" s="1">
        <v>2</v>
      </c>
      <c r="BB2179" s="1" t="s">
        <v>280</v>
      </c>
      <c r="BC2179" s="1" t="s">
        <v>249</v>
      </c>
      <c r="BD2179" s="1" t="s">
        <v>119</v>
      </c>
      <c r="BE2179" s="1">
        <v>20</v>
      </c>
      <c r="BF2179" s="1">
        <v>7</v>
      </c>
      <c r="BG2179" s="1" t="s">
        <v>120</v>
      </c>
      <c r="BH2179" s="1" t="s">
        <v>121</v>
      </c>
      <c r="BK2179" s="1" t="s">
        <v>250</v>
      </c>
      <c r="BM2179" s="1" t="s">
        <v>8838</v>
      </c>
      <c r="BN2179" s="1" t="s">
        <v>252</v>
      </c>
      <c r="BO2179" s="1" t="s">
        <v>182</v>
      </c>
      <c r="BP2179" s="1">
        <v>8</v>
      </c>
      <c r="BQ2179" s="1">
        <v>8</v>
      </c>
      <c r="BR2179" s="1" t="s">
        <v>8839</v>
      </c>
      <c r="BS2179" s="1">
        <v>4</v>
      </c>
      <c r="BT2179" s="1">
        <v>1</v>
      </c>
      <c r="BU2179" s="1">
        <v>2</v>
      </c>
      <c r="BV2179" s="1" t="s">
        <v>172</v>
      </c>
      <c r="BW2179" s="1" t="s">
        <v>89</v>
      </c>
      <c r="BX2179" s="1" t="s">
        <v>88</v>
      </c>
      <c r="BY2179" s="1">
        <v>3</v>
      </c>
      <c r="BZ2179" s="1" t="s">
        <v>88</v>
      </c>
      <c r="CA2179" s="1">
        <v>9</v>
      </c>
      <c r="CB2179" s="1" t="s">
        <v>144</v>
      </c>
      <c r="CC2179" s="1" t="s">
        <v>2021</v>
      </c>
    </row>
    <row r="2180" spans="1:82" ht="16" x14ac:dyDescent="0.2">
      <c r="A2180" s="1" t="s">
        <v>8840</v>
      </c>
      <c r="B2180" s="1" t="s">
        <v>108</v>
      </c>
      <c r="C2180" s="1">
        <v>36</v>
      </c>
      <c r="D2180" s="1" t="s">
        <v>81</v>
      </c>
      <c r="E2180" s="1" t="s">
        <v>263</v>
      </c>
      <c r="X2180" s="1">
        <v>15</v>
      </c>
      <c r="Y2180" s="1">
        <v>8</v>
      </c>
      <c r="Z2180" s="1">
        <v>6</v>
      </c>
      <c r="AA2180" s="1">
        <v>6</v>
      </c>
      <c r="AB2180" s="1" t="s">
        <v>83</v>
      </c>
      <c r="AC2180" s="1" t="s">
        <v>147</v>
      </c>
      <c r="AD2180" s="1" t="s">
        <v>187</v>
      </c>
      <c r="AE2180" s="1" t="s">
        <v>544</v>
      </c>
      <c r="AF2180" s="1" t="s">
        <v>110</v>
      </c>
      <c r="AG2180" s="1" t="s">
        <v>89</v>
      </c>
      <c r="AH2180" s="1" t="s">
        <v>89</v>
      </c>
      <c r="AI2180" s="1" t="s">
        <v>8841</v>
      </c>
      <c r="AJ2180" s="1" t="s">
        <v>211</v>
      </c>
      <c r="AK2180" s="1" t="s">
        <v>2948</v>
      </c>
      <c r="AL2180" s="1" t="s">
        <v>1884</v>
      </c>
      <c r="AM2180" s="1" t="s">
        <v>8842</v>
      </c>
      <c r="AN2180" s="1" t="s">
        <v>91</v>
      </c>
      <c r="AO2180" s="1" t="s">
        <v>8843</v>
      </c>
      <c r="AP2180" s="1" t="s">
        <v>132</v>
      </c>
      <c r="AQ2180" s="1" t="s">
        <v>94</v>
      </c>
      <c r="AR2180" s="1" t="s">
        <v>88</v>
      </c>
      <c r="AS2180" s="1">
        <v>0</v>
      </c>
      <c r="AT2180" s="1" t="s">
        <v>536</v>
      </c>
      <c r="AU2180" s="1" t="s">
        <v>96</v>
      </c>
      <c r="AV2180" s="1"/>
      <c r="AW2180" s="13">
        <v>165630</v>
      </c>
      <c r="AX2180" s="1">
        <v>133476</v>
      </c>
      <c r="AZ2180" s="1">
        <v>3</v>
      </c>
      <c r="BA2180" s="1">
        <v>2</v>
      </c>
      <c r="BB2180" s="1" t="s">
        <v>280</v>
      </c>
      <c r="BC2180" s="1" t="s">
        <v>249</v>
      </c>
      <c r="BD2180" s="1" t="s">
        <v>119</v>
      </c>
      <c r="BE2180" s="1">
        <v>12</v>
      </c>
      <c r="BF2180" s="1">
        <v>3</v>
      </c>
      <c r="BG2180" s="1" t="s">
        <v>137</v>
      </c>
      <c r="BH2180" s="1" t="s">
        <v>121</v>
      </c>
      <c r="BK2180" s="1" t="s">
        <v>88</v>
      </c>
      <c r="BL2180" s="1" t="s">
        <v>88</v>
      </c>
      <c r="BN2180" s="1" t="s">
        <v>252</v>
      </c>
      <c r="BO2180" s="1" t="s">
        <v>124</v>
      </c>
      <c r="BP2180" s="1">
        <v>7</v>
      </c>
      <c r="BQ2180" s="1">
        <v>5</v>
      </c>
      <c r="BR2180" s="1" t="s">
        <v>1512</v>
      </c>
      <c r="BS2180" s="1">
        <v>3</v>
      </c>
      <c r="BT2180" s="1">
        <v>2</v>
      </c>
      <c r="BU2180" s="1">
        <v>4</v>
      </c>
      <c r="BV2180" s="1" t="s">
        <v>172</v>
      </c>
      <c r="BW2180" s="1" t="s">
        <v>88</v>
      </c>
      <c r="BX2180" s="1" t="s">
        <v>88</v>
      </c>
      <c r="BY2180" s="1">
        <v>3</v>
      </c>
      <c r="BZ2180" s="1" t="s">
        <v>88</v>
      </c>
      <c r="CA2180" s="1">
        <v>6</v>
      </c>
      <c r="CB2180" s="1" t="s">
        <v>230</v>
      </c>
      <c r="CC2180" s="1" t="s">
        <v>88</v>
      </c>
    </row>
    <row r="2181" spans="1:82" ht="16" x14ac:dyDescent="0.2">
      <c r="A2181" s="1" t="s">
        <v>8844</v>
      </c>
      <c r="B2181" s="1" t="s">
        <v>108</v>
      </c>
      <c r="C2181" s="1">
        <v>25</v>
      </c>
      <c r="D2181" s="1" t="s">
        <v>81</v>
      </c>
      <c r="E2181" s="1" t="s">
        <v>82</v>
      </c>
      <c r="X2181" s="1">
        <v>3</v>
      </c>
      <c r="Y2181" s="1">
        <v>1</v>
      </c>
      <c r="Z2181" s="1">
        <v>1</v>
      </c>
      <c r="AA2181" s="1">
        <v>0</v>
      </c>
      <c r="AB2181" s="1" t="s">
        <v>83</v>
      </c>
      <c r="AC2181" s="1" t="s">
        <v>84</v>
      </c>
      <c r="AD2181" s="1" t="s">
        <v>187</v>
      </c>
      <c r="AE2181" s="1" t="s">
        <v>161</v>
      </c>
      <c r="AF2181" s="1" t="s">
        <v>88</v>
      </c>
      <c r="AG2181" s="1" t="s">
        <v>88</v>
      </c>
      <c r="AH2181" s="1" t="s">
        <v>89</v>
      </c>
      <c r="AI2181" s="1" t="s">
        <v>328</v>
      </c>
      <c r="AJ2181" s="1" t="s">
        <v>438</v>
      </c>
      <c r="AK2181" s="1" t="s">
        <v>8845</v>
      </c>
      <c r="AL2181" s="1" t="s">
        <v>92</v>
      </c>
      <c r="AM2181" s="1" t="s">
        <v>8846</v>
      </c>
      <c r="AN2181" s="1" t="s">
        <v>91</v>
      </c>
      <c r="AO2181" s="1" t="s">
        <v>8847</v>
      </c>
      <c r="AP2181" s="1" t="s">
        <v>168</v>
      </c>
      <c r="AQ2181" s="1" t="s">
        <v>94</v>
      </c>
      <c r="AR2181" s="1" t="s">
        <v>157</v>
      </c>
      <c r="AS2181" s="1">
        <v>0</v>
      </c>
      <c r="AT2181" s="1" t="s">
        <v>95</v>
      </c>
      <c r="AU2181" s="1" t="s">
        <v>96</v>
      </c>
      <c r="AV2181" s="1"/>
      <c r="AW2181" s="13">
        <v>260000</v>
      </c>
      <c r="AX2181" s="1">
        <v>160000</v>
      </c>
      <c r="AZ2181" s="1">
        <v>3</v>
      </c>
      <c r="BA2181" s="1">
        <v>2</v>
      </c>
      <c r="BB2181" s="1" t="s">
        <v>88</v>
      </c>
      <c r="BC2181" s="1" t="s">
        <v>97</v>
      </c>
      <c r="BD2181" s="1" t="s">
        <v>88</v>
      </c>
      <c r="BE2181" s="1">
        <v>0</v>
      </c>
      <c r="BF2181" s="1">
        <v>0</v>
      </c>
      <c r="BG2181" s="1" t="s">
        <v>120</v>
      </c>
      <c r="BH2181" s="1" t="s">
        <v>121</v>
      </c>
      <c r="BN2181" s="1" t="s">
        <v>294</v>
      </c>
      <c r="BO2181" s="1" t="s">
        <v>182</v>
      </c>
      <c r="BP2181" s="1">
        <v>8</v>
      </c>
      <c r="BQ2181" s="1">
        <v>6</v>
      </c>
      <c r="BR2181" s="1" t="s">
        <v>217</v>
      </c>
      <c r="BS2181" s="1">
        <v>4</v>
      </c>
      <c r="BT2181" s="1">
        <v>0</v>
      </c>
      <c r="BU2181" s="1">
        <v>2</v>
      </c>
      <c r="BV2181" s="1" t="s">
        <v>1086</v>
      </c>
      <c r="BW2181" s="1" t="s">
        <v>88</v>
      </c>
      <c r="BX2181" s="1" t="s">
        <v>88</v>
      </c>
      <c r="BY2181" s="1">
        <v>3</v>
      </c>
      <c r="BZ2181" s="1" t="s">
        <v>88</v>
      </c>
      <c r="CA2181" s="1">
        <v>7</v>
      </c>
      <c r="CB2181" s="1" t="s">
        <v>144</v>
      </c>
      <c r="CC2181" s="1" t="s">
        <v>88</v>
      </c>
      <c r="CD2181" s="1" t="s">
        <v>8848</v>
      </c>
    </row>
    <row r="2182" spans="1:82" ht="16" x14ac:dyDescent="0.2">
      <c r="A2182" s="1" t="s">
        <v>8849</v>
      </c>
      <c r="B2182" s="1" t="s">
        <v>108</v>
      </c>
      <c r="C2182" s="1">
        <v>40</v>
      </c>
      <c r="D2182" s="1" t="s">
        <v>81</v>
      </c>
      <c r="E2182" s="1" t="s">
        <v>231</v>
      </c>
      <c r="X2182" s="1">
        <v>10</v>
      </c>
      <c r="Y2182" s="1">
        <v>2</v>
      </c>
      <c r="Z2182" s="1">
        <v>4</v>
      </c>
      <c r="AA2182" s="1">
        <v>4</v>
      </c>
      <c r="AB2182" s="1" t="s">
        <v>174</v>
      </c>
      <c r="AC2182" s="1" t="s">
        <v>147</v>
      </c>
      <c r="AD2182" s="1" t="s">
        <v>175</v>
      </c>
      <c r="AE2182" s="1" t="s">
        <v>514</v>
      </c>
      <c r="AF2182" s="1" t="s">
        <v>88</v>
      </c>
      <c r="AG2182" s="1" t="s">
        <v>88</v>
      </c>
      <c r="AH2182" s="1" t="s">
        <v>88</v>
      </c>
      <c r="AI2182" s="1" t="s">
        <v>272</v>
      </c>
      <c r="AJ2182" s="1" t="s">
        <v>91</v>
      </c>
      <c r="AK2182" s="1" t="s">
        <v>2716</v>
      </c>
      <c r="AL2182" s="1" t="s">
        <v>92</v>
      </c>
      <c r="AM2182" s="1" t="s">
        <v>91</v>
      </c>
      <c r="AN2182" s="1" t="s">
        <v>91</v>
      </c>
      <c r="AO2182" s="1" t="s">
        <v>742</v>
      </c>
      <c r="AP2182" s="1" t="s">
        <v>168</v>
      </c>
      <c r="AQ2182" s="1" t="s">
        <v>94</v>
      </c>
      <c r="AR2182" s="1" t="s">
        <v>88</v>
      </c>
      <c r="AS2182" s="1">
        <v>0</v>
      </c>
      <c r="AT2182" s="1" t="s">
        <v>134</v>
      </c>
      <c r="AU2182" s="1" t="s">
        <v>96</v>
      </c>
      <c r="AV2182" s="1"/>
      <c r="AW2182" s="13">
        <v>160000</v>
      </c>
      <c r="AX2182" s="1">
        <v>106000</v>
      </c>
      <c r="AZ2182" s="1">
        <v>3</v>
      </c>
      <c r="BA2182" s="1">
        <v>2</v>
      </c>
      <c r="BB2182" s="1" t="s">
        <v>88</v>
      </c>
      <c r="BC2182" s="1" t="s">
        <v>97</v>
      </c>
      <c r="BD2182" s="1" t="s">
        <v>119</v>
      </c>
      <c r="BE2182" s="1">
        <v>6</v>
      </c>
      <c r="BF2182" s="1">
        <v>4</v>
      </c>
      <c r="BG2182" s="1" t="s">
        <v>137</v>
      </c>
      <c r="BH2182" s="1" t="s">
        <v>121</v>
      </c>
      <c r="BN2182" s="3">
        <v>44470</v>
      </c>
      <c r="BO2182" s="1" t="s">
        <v>103</v>
      </c>
      <c r="BP2182" s="1">
        <v>9</v>
      </c>
      <c r="BQ2182" s="1">
        <v>9</v>
      </c>
      <c r="BR2182" s="1" t="s">
        <v>8850</v>
      </c>
      <c r="BS2182" s="1">
        <v>4</v>
      </c>
      <c r="BT2182" s="1">
        <v>0</v>
      </c>
      <c r="BU2182" s="1">
        <v>0</v>
      </c>
      <c r="BV2182" s="1" t="s">
        <v>105</v>
      </c>
      <c r="BW2182" s="1" t="s">
        <v>88</v>
      </c>
      <c r="BX2182" s="1" t="s">
        <v>88</v>
      </c>
      <c r="BY2182" s="1">
        <v>3</v>
      </c>
      <c r="BZ2182" s="1" t="s">
        <v>88</v>
      </c>
      <c r="CA2182" s="1">
        <v>10</v>
      </c>
      <c r="CB2182" s="1" t="s">
        <v>8851</v>
      </c>
      <c r="CC2182" s="1" t="s">
        <v>426</v>
      </c>
    </row>
    <row r="2183" spans="1:82" ht="16" x14ac:dyDescent="0.2">
      <c r="A2183" s="1" t="s">
        <v>8852</v>
      </c>
      <c r="B2183" s="1" t="s">
        <v>108</v>
      </c>
      <c r="C2183" s="1">
        <v>31</v>
      </c>
      <c r="D2183" s="1" t="s">
        <v>81</v>
      </c>
      <c r="E2183" s="1" t="s">
        <v>82</v>
      </c>
      <c r="X2183" s="1">
        <v>11</v>
      </c>
      <c r="Y2183" s="1">
        <v>5</v>
      </c>
      <c r="Z2183" s="1">
        <v>5</v>
      </c>
      <c r="AA2183" s="1">
        <v>0</v>
      </c>
      <c r="AB2183" s="1" t="s">
        <v>83</v>
      </c>
      <c r="AC2183" s="1" t="s">
        <v>84</v>
      </c>
      <c r="AD2183" s="1" t="s">
        <v>8853</v>
      </c>
      <c r="AE2183" s="1" t="s">
        <v>544</v>
      </c>
      <c r="AF2183" s="1" t="s">
        <v>202</v>
      </c>
      <c r="AG2183" s="1" t="s">
        <v>88</v>
      </c>
      <c r="AH2183" s="1" t="s">
        <v>88</v>
      </c>
      <c r="AI2183" s="1" t="s">
        <v>723</v>
      </c>
      <c r="AJ2183" s="1" t="s">
        <v>480</v>
      </c>
      <c r="AK2183" s="1" t="s">
        <v>5961</v>
      </c>
      <c r="AL2183" s="1" t="s">
        <v>267</v>
      </c>
      <c r="AM2183" s="1" t="s">
        <v>91</v>
      </c>
      <c r="AN2183" s="1" t="s">
        <v>91</v>
      </c>
      <c r="AO2183" s="1" t="s">
        <v>92</v>
      </c>
      <c r="AP2183" s="1" t="s">
        <v>93</v>
      </c>
      <c r="AQ2183" s="1" t="s">
        <v>94</v>
      </c>
      <c r="AR2183" s="1" t="s">
        <v>88</v>
      </c>
      <c r="AS2183" s="1">
        <v>0</v>
      </c>
      <c r="AT2183" s="1" t="s">
        <v>134</v>
      </c>
      <c r="AU2183" s="1" t="s">
        <v>96</v>
      </c>
      <c r="AV2183" s="1"/>
      <c r="AW2183" s="13">
        <v>42000</v>
      </c>
      <c r="AX2183" s="1">
        <v>32000</v>
      </c>
      <c r="AZ2183" s="1">
        <v>2</v>
      </c>
      <c r="BA2183" s="1">
        <v>2</v>
      </c>
      <c r="BB2183" s="1" t="s">
        <v>88</v>
      </c>
      <c r="BC2183" s="1" t="s">
        <v>97</v>
      </c>
      <c r="BD2183" s="1" t="s">
        <v>119</v>
      </c>
      <c r="BE2183" s="1">
        <v>5</v>
      </c>
      <c r="BF2183" s="1">
        <v>2</v>
      </c>
      <c r="BG2183" s="1" t="s">
        <v>137</v>
      </c>
      <c r="BH2183" s="1" t="s">
        <v>121</v>
      </c>
      <c r="BK2183" s="1" t="s">
        <v>8854</v>
      </c>
      <c r="BM2183" s="1" t="s">
        <v>8855</v>
      </c>
      <c r="BN2183" s="3">
        <v>44470</v>
      </c>
      <c r="BO2183" s="1" t="s">
        <v>124</v>
      </c>
      <c r="BP2183" s="1">
        <v>8</v>
      </c>
      <c r="BQ2183" s="1">
        <v>10</v>
      </c>
      <c r="BR2183" s="1" t="s">
        <v>460</v>
      </c>
      <c r="BS2183" s="1">
        <v>3</v>
      </c>
      <c r="BT2183" s="1">
        <v>0</v>
      </c>
      <c r="BU2183" s="1">
        <v>0</v>
      </c>
      <c r="BV2183" s="1" t="s">
        <v>105</v>
      </c>
      <c r="BW2183" s="1" t="s">
        <v>89</v>
      </c>
      <c r="BX2183" s="1" t="s">
        <v>88</v>
      </c>
      <c r="BY2183" s="1">
        <v>3</v>
      </c>
      <c r="BZ2183" s="1" t="s">
        <v>88</v>
      </c>
      <c r="CA2183" s="1">
        <v>10</v>
      </c>
      <c r="CB2183" s="1" t="s">
        <v>107</v>
      </c>
      <c r="CC2183" s="1" t="s">
        <v>88</v>
      </c>
    </row>
    <row r="2184" spans="1:82" ht="16" x14ac:dyDescent="0.2">
      <c r="A2184" s="1" t="s">
        <v>8856</v>
      </c>
      <c r="B2184" s="1" t="s">
        <v>108</v>
      </c>
      <c r="C2184" s="1">
        <v>36</v>
      </c>
      <c r="D2184" s="1" t="s">
        <v>81</v>
      </c>
      <c r="E2184" s="1" t="s">
        <v>200</v>
      </c>
      <c r="X2184" s="1">
        <v>15</v>
      </c>
      <c r="Y2184" s="1">
        <v>2</v>
      </c>
      <c r="Z2184" s="1">
        <v>1</v>
      </c>
      <c r="AA2184" s="1">
        <v>4</v>
      </c>
      <c r="AB2184" s="1" t="s">
        <v>174</v>
      </c>
      <c r="AC2184" s="1" t="s">
        <v>129</v>
      </c>
      <c r="AD2184" s="1" t="s">
        <v>175</v>
      </c>
      <c r="AE2184" s="1" t="s">
        <v>8857</v>
      </c>
      <c r="AF2184" s="1" t="s">
        <v>110</v>
      </c>
      <c r="AG2184" s="1" t="s">
        <v>88</v>
      </c>
      <c r="AH2184" s="1" t="s">
        <v>89</v>
      </c>
      <c r="AI2184" s="1" t="s">
        <v>272</v>
      </c>
      <c r="AJ2184" s="1" t="s">
        <v>8858</v>
      </c>
      <c r="AK2184" s="1" t="s">
        <v>8859</v>
      </c>
      <c r="AL2184" s="1" t="s">
        <v>8860</v>
      </c>
      <c r="AM2184" s="1" t="s">
        <v>8861</v>
      </c>
      <c r="AN2184" s="1" t="s">
        <v>8862</v>
      </c>
      <c r="AO2184" s="1" t="s">
        <v>8863</v>
      </c>
      <c r="AP2184" s="1" t="s">
        <v>168</v>
      </c>
      <c r="AQ2184" s="1" t="s">
        <v>94</v>
      </c>
      <c r="AR2184" s="1" t="s">
        <v>88</v>
      </c>
      <c r="AS2184" s="1">
        <v>0</v>
      </c>
      <c r="AT2184" s="1" t="s">
        <v>134</v>
      </c>
      <c r="AU2184" s="1" t="s">
        <v>96</v>
      </c>
      <c r="AV2184" s="1"/>
      <c r="AW2184" s="13">
        <v>95000</v>
      </c>
      <c r="AX2184" s="1">
        <v>80000</v>
      </c>
      <c r="AZ2184" s="1">
        <v>3</v>
      </c>
      <c r="BA2184" s="1">
        <v>1</v>
      </c>
      <c r="BB2184" s="1" t="s">
        <v>117</v>
      </c>
      <c r="BC2184" s="1" t="s">
        <v>136</v>
      </c>
      <c r="BD2184" s="1" t="s">
        <v>88</v>
      </c>
      <c r="BE2184" s="1">
        <v>0</v>
      </c>
      <c r="BF2184" s="1">
        <v>0</v>
      </c>
      <c r="BG2184" s="1" t="s">
        <v>120</v>
      </c>
      <c r="BH2184" s="1" t="s">
        <v>121</v>
      </c>
      <c r="BK2184" s="1" t="s">
        <v>8864</v>
      </c>
      <c r="BL2184" s="1" t="s">
        <v>4640</v>
      </c>
      <c r="BM2184" s="1" t="s">
        <v>8865</v>
      </c>
      <c r="BN2184" s="1" t="s">
        <v>170</v>
      </c>
      <c r="BO2184" s="1" t="s">
        <v>182</v>
      </c>
      <c r="BP2184" s="1">
        <v>9</v>
      </c>
      <c r="BQ2184" s="1">
        <v>9</v>
      </c>
      <c r="BR2184" s="1" t="s">
        <v>371</v>
      </c>
      <c r="BS2184" s="1">
        <v>3</v>
      </c>
      <c r="BT2184" s="1">
        <v>0</v>
      </c>
      <c r="BU2184" s="1">
        <v>1</v>
      </c>
      <c r="BV2184" s="1" t="s">
        <v>143</v>
      </c>
      <c r="BW2184" s="1" t="s">
        <v>89</v>
      </c>
      <c r="BX2184" s="1" t="s">
        <v>89</v>
      </c>
      <c r="BY2184" s="1">
        <v>3</v>
      </c>
      <c r="BZ2184" s="1" t="s">
        <v>88</v>
      </c>
      <c r="CA2184" s="1">
        <v>9</v>
      </c>
      <c r="CB2184" s="1" t="s">
        <v>144</v>
      </c>
      <c r="CC2184" s="1" t="s">
        <v>88</v>
      </c>
      <c r="CD2184" s="1" t="s">
        <v>8422</v>
      </c>
    </row>
    <row r="2185" spans="1:82" ht="16" x14ac:dyDescent="0.2">
      <c r="A2185" s="1" t="s">
        <v>8866</v>
      </c>
      <c r="B2185" s="1" t="s">
        <v>108</v>
      </c>
      <c r="C2185" s="1">
        <v>39</v>
      </c>
      <c r="D2185" s="1" t="s">
        <v>81</v>
      </c>
      <c r="E2185" s="1" t="s">
        <v>82</v>
      </c>
      <c r="X2185" s="1">
        <v>15</v>
      </c>
      <c r="Y2185" s="1">
        <v>6</v>
      </c>
      <c r="Z2185" s="1">
        <v>2</v>
      </c>
      <c r="AA2185" s="1">
        <v>0</v>
      </c>
      <c r="AB2185" s="1" t="s">
        <v>83</v>
      </c>
      <c r="AC2185" s="1" t="s">
        <v>129</v>
      </c>
      <c r="AD2185" s="1" t="s">
        <v>201</v>
      </c>
      <c r="AE2185" s="1" t="s">
        <v>1212</v>
      </c>
      <c r="AF2185" s="1" t="s">
        <v>110</v>
      </c>
      <c r="AG2185" s="1" t="s">
        <v>88</v>
      </c>
      <c r="AH2185" s="1" t="s">
        <v>89</v>
      </c>
      <c r="AI2185" s="1" t="s">
        <v>419</v>
      </c>
      <c r="AJ2185" s="1" t="s">
        <v>8867</v>
      </c>
      <c r="AK2185" s="1" t="s">
        <v>92</v>
      </c>
      <c r="AL2185" s="1" t="s">
        <v>8868</v>
      </c>
      <c r="AM2185" s="1" t="s">
        <v>91</v>
      </c>
      <c r="AN2185" s="1" t="s">
        <v>91</v>
      </c>
      <c r="AO2185" s="1" t="s">
        <v>92</v>
      </c>
      <c r="AP2185" s="1" t="s">
        <v>93</v>
      </c>
      <c r="AQ2185" s="1" t="s">
        <v>94</v>
      </c>
      <c r="AR2185" s="1" t="s">
        <v>88</v>
      </c>
      <c r="AS2185" s="1">
        <v>0</v>
      </c>
      <c r="AT2185" s="1" t="s">
        <v>134</v>
      </c>
      <c r="AU2185" s="1" t="s">
        <v>96</v>
      </c>
      <c r="AV2185" s="1"/>
      <c r="AW2185" s="13">
        <v>192000</v>
      </c>
      <c r="AX2185" s="1">
        <v>125000</v>
      </c>
      <c r="AZ2185" s="1">
        <v>3</v>
      </c>
      <c r="BA2185" s="1">
        <v>3</v>
      </c>
      <c r="BB2185" s="1" t="s">
        <v>88</v>
      </c>
      <c r="BC2185" s="1" t="s">
        <v>97</v>
      </c>
      <c r="BD2185" s="1" t="s">
        <v>119</v>
      </c>
      <c r="BE2185" s="1">
        <v>23</v>
      </c>
      <c r="BF2185" s="1">
        <v>1</v>
      </c>
      <c r="BG2185" s="1" t="s">
        <v>120</v>
      </c>
      <c r="BH2185" s="1" t="s">
        <v>121</v>
      </c>
      <c r="BN2185" s="1" t="s">
        <v>102</v>
      </c>
      <c r="BO2185" s="1" t="s">
        <v>182</v>
      </c>
      <c r="BP2185" s="1">
        <v>8</v>
      </c>
      <c r="BQ2185" s="1">
        <v>5</v>
      </c>
      <c r="BR2185" s="1" t="s">
        <v>229</v>
      </c>
      <c r="BS2185" s="1">
        <v>4</v>
      </c>
      <c r="BT2185" s="1">
        <v>0</v>
      </c>
      <c r="BU2185" s="1">
        <v>0</v>
      </c>
      <c r="BV2185" s="1" t="s">
        <v>105</v>
      </c>
      <c r="BW2185" s="1" t="s">
        <v>89</v>
      </c>
      <c r="BX2185" s="1" t="s">
        <v>88</v>
      </c>
      <c r="BY2185" s="1">
        <v>4</v>
      </c>
      <c r="BZ2185" s="1" t="s">
        <v>88</v>
      </c>
      <c r="CA2185" s="1">
        <v>8</v>
      </c>
      <c r="CB2185" s="1" t="s">
        <v>107</v>
      </c>
      <c r="CC2185" s="1" t="s">
        <v>8869</v>
      </c>
    </row>
    <row r="2186" spans="1:82" ht="16" x14ac:dyDescent="0.2">
      <c r="A2186" s="1" t="s">
        <v>8870</v>
      </c>
      <c r="B2186" s="1" t="s">
        <v>108</v>
      </c>
      <c r="C2186" s="1">
        <v>24</v>
      </c>
      <c r="D2186" s="1" t="s">
        <v>81</v>
      </c>
      <c r="E2186" s="1" t="s">
        <v>263</v>
      </c>
      <c r="X2186" s="1">
        <v>3</v>
      </c>
      <c r="Y2186" s="1">
        <v>0</v>
      </c>
      <c r="Z2186" s="1">
        <v>3</v>
      </c>
      <c r="AA2186" s="1">
        <v>0</v>
      </c>
      <c r="AB2186" s="1" t="s">
        <v>83</v>
      </c>
      <c r="AC2186" s="1" t="s">
        <v>84</v>
      </c>
      <c r="AD2186" s="1" t="s">
        <v>187</v>
      </c>
      <c r="AE2186" s="1" t="s">
        <v>6095</v>
      </c>
      <c r="AF2186" s="1" t="s">
        <v>202</v>
      </c>
      <c r="AG2186" s="1" t="s">
        <v>88</v>
      </c>
      <c r="AH2186" s="1" t="s">
        <v>89</v>
      </c>
      <c r="AI2186" s="1" t="s">
        <v>111</v>
      </c>
      <c r="AJ2186" s="1" t="s">
        <v>1989</v>
      </c>
      <c r="AK2186" s="1" t="s">
        <v>2522</v>
      </c>
      <c r="AL2186" s="1" t="s">
        <v>1779</v>
      </c>
      <c r="AM2186" s="1" t="s">
        <v>4009</v>
      </c>
      <c r="AN2186" s="1" t="s">
        <v>192</v>
      </c>
      <c r="AO2186" s="1" t="s">
        <v>302</v>
      </c>
      <c r="AP2186" s="1" t="s">
        <v>132</v>
      </c>
      <c r="AQ2186" s="1" t="s">
        <v>94</v>
      </c>
      <c r="AR2186" s="1" t="s">
        <v>88</v>
      </c>
      <c r="AS2186" s="1">
        <v>0</v>
      </c>
      <c r="AT2186" s="1" t="s">
        <v>134</v>
      </c>
      <c r="AU2186" s="1" t="s">
        <v>96</v>
      </c>
      <c r="AV2186" s="1"/>
      <c r="AW2186" s="13">
        <v>96000</v>
      </c>
      <c r="AX2186" s="1">
        <v>78000</v>
      </c>
      <c r="AZ2186" s="1">
        <v>2</v>
      </c>
      <c r="BA2186" s="1">
        <v>3</v>
      </c>
      <c r="BB2186" s="1" t="s">
        <v>88</v>
      </c>
      <c r="BC2186" s="1" t="s">
        <v>97</v>
      </c>
      <c r="BD2186" s="1" t="s">
        <v>119</v>
      </c>
      <c r="BE2186" s="1">
        <v>19</v>
      </c>
      <c r="BF2186" s="1">
        <v>5</v>
      </c>
      <c r="BG2186" s="1" t="s">
        <v>120</v>
      </c>
      <c r="BH2186" s="1" t="s">
        <v>121</v>
      </c>
      <c r="BK2186" s="1" t="s">
        <v>8871</v>
      </c>
      <c r="BL2186" s="1" t="s">
        <v>8872</v>
      </c>
      <c r="BN2186" s="1" t="s">
        <v>377</v>
      </c>
      <c r="BO2186" s="1" t="s">
        <v>124</v>
      </c>
      <c r="BP2186" s="1">
        <v>7</v>
      </c>
      <c r="BQ2186" s="1">
        <v>6</v>
      </c>
      <c r="BR2186" s="1" t="s">
        <v>1404</v>
      </c>
      <c r="BS2186" s="1">
        <v>4</v>
      </c>
      <c r="BT2186" s="1">
        <v>0</v>
      </c>
      <c r="BU2186" s="1">
        <v>1</v>
      </c>
      <c r="BV2186" s="1" t="s">
        <v>143</v>
      </c>
      <c r="BW2186" s="1" t="s">
        <v>88</v>
      </c>
      <c r="BX2186" s="1" t="s">
        <v>88</v>
      </c>
      <c r="BY2186" s="1">
        <v>3</v>
      </c>
      <c r="BZ2186" s="1" t="s">
        <v>88</v>
      </c>
      <c r="CA2186" s="1">
        <v>8</v>
      </c>
      <c r="CB2186" s="1" t="s">
        <v>107</v>
      </c>
      <c r="CC2186" s="1" t="s">
        <v>88</v>
      </c>
    </row>
    <row r="2187" spans="1:82" ht="16" x14ac:dyDescent="0.2">
      <c r="A2187" s="1" t="s">
        <v>8873</v>
      </c>
      <c r="B2187" s="1" t="s">
        <v>80</v>
      </c>
      <c r="C2187" s="1">
        <v>33</v>
      </c>
      <c r="D2187" s="1" t="s">
        <v>81</v>
      </c>
      <c r="E2187" s="1" t="s">
        <v>82</v>
      </c>
      <c r="X2187" s="1">
        <v>13</v>
      </c>
      <c r="Y2187" s="4">
        <v>44319</v>
      </c>
      <c r="Z2187" s="4">
        <v>44317</v>
      </c>
      <c r="AA2187" s="1">
        <v>25</v>
      </c>
      <c r="AB2187" s="1" t="s">
        <v>83</v>
      </c>
      <c r="AC2187" s="1" t="s">
        <v>129</v>
      </c>
      <c r="AD2187" s="1" t="s">
        <v>160</v>
      </c>
      <c r="AE2187" s="1" t="s">
        <v>161</v>
      </c>
      <c r="AF2187" s="1" t="s">
        <v>88</v>
      </c>
      <c r="AG2187" s="1" t="s">
        <v>88</v>
      </c>
      <c r="AH2187" s="1" t="s">
        <v>89</v>
      </c>
      <c r="AI2187" s="1" t="s">
        <v>264</v>
      </c>
      <c r="AJ2187" s="1" t="s">
        <v>8874</v>
      </c>
      <c r="AK2187" s="1" t="s">
        <v>2612</v>
      </c>
      <c r="AL2187" s="1" t="s">
        <v>8875</v>
      </c>
      <c r="AM2187" s="1" t="s">
        <v>2574</v>
      </c>
      <c r="AN2187" s="1" t="s">
        <v>91</v>
      </c>
      <c r="AO2187" s="1" t="s">
        <v>8876</v>
      </c>
      <c r="AP2187" s="1" t="s">
        <v>168</v>
      </c>
      <c r="AQ2187" s="1" t="s">
        <v>94</v>
      </c>
      <c r="AR2187" s="1" t="s">
        <v>88</v>
      </c>
      <c r="AS2187" s="1">
        <v>0</v>
      </c>
      <c r="AT2187" s="1" t="s">
        <v>134</v>
      </c>
      <c r="AU2187" s="1" t="s">
        <v>96</v>
      </c>
      <c r="AV2187" s="1"/>
      <c r="AW2187" s="13">
        <v>255700</v>
      </c>
      <c r="AX2187" s="1">
        <v>168300</v>
      </c>
      <c r="AZ2187" s="1">
        <v>3</v>
      </c>
      <c r="BA2187" s="1">
        <v>3</v>
      </c>
      <c r="BB2187" s="1" t="s">
        <v>280</v>
      </c>
      <c r="BC2187" s="1" t="s">
        <v>136</v>
      </c>
      <c r="BD2187" s="1" t="s">
        <v>119</v>
      </c>
      <c r="BE2187" s="1">
        <v>18</v>
      </c>
      <c r="BF2187" s="1">
        <v>4</v>
      </c>
      <c r="BG2187" s="1" t="s">
        <v>120</v>
      </c>
      <c r="BH2187" s="1" t="s">
        <v>138</v>
      </c>
      <c r="BI2187" s="1" t="s">
        <v>8877</v>
      </c>
      <c r="BJ2187" s="1" t="s">
        <v>88</v>
      </c>
      <c r="BK2187" s="1" t="s">
        <v>8878</v>
      </c>
      <c r="BM2187" s="1" t="s">
        <v>8879</v>
      </c>
      <c r="BN2187" s="1" t="s">
        <v>123</v>
      </c>
      <c r="BO2187" s="1" t="s">
        <v>182</v>
      </c>
      <c r="BP2187" s="1">
        <v>9</v>
      </c>
      <c r="BQ2187" s="1">
        <v>6</v>
      </c>
      <c r="BR2187" s="1" t="s">
        <v>5032</v>
      </c>
      <c r="BS2187" s="1">
        <v>3</v>
      </c>
      <c r="BT2187" s="1">
        <v>0</v>
      </c>
      <c r="BU2187" s="1">
        <v>0</v>
      </c>
      <c r="BV2187" s="1" t="s">
        <v>105</v>
      </c>
      <c r="BW2187" s="1" t="s">
        <v>89</v>
      </c>
      <c r="BX2187" s="1" t="s">
        <v>88</v>
      </c>
      <c r="BY2187" s="1">
        <v>4</v>
      </c>
      <c r="BZ2187" s="1" t="s">
        <v>88</v>
      </c>
      <c r="CA2187" s="1">
        <v>10</v>
      </c>
      <c r="CB2187" s="1" t="s">
        <v>107</v>
      </c>
      <c r="CC2187" s="1" t="s">
        <v>524</v>
      </c>
    </row>
    <row r="2188" spans="1:82" ht="16" x14ac:dyDescent="0.2">
      <c r="A2188" s="1" t="s">
        <v>8880</v>
      </c>
      <c r="B2188" s="1" t="s">
        <v>108</v>
      </c>
      <c r="C2188" s="1">
        <v>29</v>
      </c>
      <c r="D2188" s="1" t="s">
        <v>81</v>
      </c>
      <c r="E2188" s="1" t="s">
        <v>82</v>
      </c>
      <c r="X2188" s="1">
        <v>1</v>
      </c>
      <c r="Y2188" s="1">
        <v>4</v>
      </c>
      <c r="Z2188" s="1">
        <v>0</v>
      </c>
      <c r="AA2188" s="1">
        <v>0</v>
      </c>
      <c r="AB2188" s="1" t="s">
        <v>83</v>
      </c>
      <c r="AC2188" s="1" t="s">
        <v>129</v>
      </c>
      <c r="AD2188" s="1" t="s">
        <v>8881</v>
      </c>
      <c r="AE2188" s="1" t="s">
        <v>8882</v>
      </c>
      <c r="AF2188" s="1" t="s">
        <v>202</v>
      </c>
      <c r="AG2188" s="1" t="s">
        <v>88</v>
      </c>
      <c r="AH2188" s="1" t="s">
        <v>89</v>
      </c>
      <c r="AI2188" s="1" t="s">
        <v>111</v>
      </c>
      <c r="AJ2188" s="1" t="s">
        <v>8883</v>
      </c>
      <c r="AK2188" s="1" t="s">
        <v>2265</v>
      </c>
      <c r="AL2188" s="1" t="s">
        <v>92</v>
      </c>
      <c r="AM2188" s="1" t="s">
        <v>91</v>
      </c>
      <c r="AN2188" s="1" t="s">
        <v>91</v>
      </c>
      <c r="AO2188" s="1" t="s">
        <v>8884</v>
      </c>
      <c r="AP2188" s="1" t="s">
        <v>132</v>
      </c>
      <c r="AQ2188" s="1" t="s">
        <v>94</v>
      </c>
      <c r="AR2188" s="1" t="s">
        <v>88</v>
      </c>
      <c r="AS2188" s="1">
        <v>0</v>
      </c>
      <c r="AT2188" s="1" t="s">
        <v>95</v>
      </c>
      <c r="AU2188" s="1" t="s">
        <v>96</v>
      </c>
      <c r="AV2188" s="1"/>
      <c r="AW2188" s="13">
        <v>45000</v>
      </c>
      <c r="AX2188" s="1">
        <v>38900</v>
      </c>
      <c r="AZ2188" s="1">
        <v>3</v>
      </c>
      <c r="BA2188" s="1">
        <v>2</v>
      </c>
      <c r="BB2188" s="1" t="s">
        <v>88</v>
      </c>
      <c r="BC2188" s="1" t="s">
        <v>97</v>
      </c>
      <c r="BD2188" s="1" t="s">
        <v>88</v>
      </c>
      <c r="BE2188" s="1">
        <v>0</v>
      </c>
      <c r="BF2188" s="1">
        <v>0</v>
      </c>
      <c r="BG2188" s="1" t="s">
        <v>120</v>
      </c>
      <c r="BH2188" s="1" t="s">
        <v>121</v>
      </c>
      <c r="BN2188" s="1" t="s">
        <v>123</v>
      </c>
      <c r="BO2188" s="1" t="s">
        <v>103</v>
      </c>
      <c r="BP2188" s="1">
        <v>9</v>
      </c>
      <c r="BQ2188" s="1">
        <v>10</v>
      </c>
      <c r="BR2188" s="1" t="s">
        <v>568</v>
      </c>
      <c r="BS2188" s="1">
        <v>3</v>
      </c>
      <c r="BT2188" s="1">
        <v>0</v>
      </c>
      <c r="BU2188" s="1">
        <v>1</v>
      </c>
      <c r="BV2188" s="1" t="s">
        <v>143</v>
      </c>
      <c r="BW2188" s="1" t="s">
        <v>89</v>
      </c>
      <c r="BX2188" s="1" t="s">
        <v>88</v>
      </c>
      <c r="BY2188" s="1">
        <v>3</v>
      </c>
      <c r="BZ2188" s="1" t="s">
        <v>88</v>
      </c>
      <c r="CA2188" s="1">
        <v>10</v>
      </c>
      <c r="CB2188" s="1" t="s">
        <v>107</v>
      </c>
      <c r="CC2188" s="1" t="s">
        <v>426</v>
      </c>
    </row>
    <row r="2189" spans="1:82" ht="16" x14ac:dyDescent="0.2">
      <c r="A2189" s="1" t="s">
        <v>8885</v>
      </c>
      <c r="B2189" s="1" t="s">
        <v>108</v>
      </c>
      <c r="C2189" s="1">
        <v>32</v>
      </c>
      <c r="D2189" s="1" t="s">
        <v>81</v>
      </c>
      <c r="E2189" s="1" t="s">
        <v>82</v>
      </c>
      <c r="X2189" s="1">
        <v>10</v>
      </c>
      <c r="Y2189" s="1">
        <v>4</v>
      </c>
      <c r="Z2189" s="1">
        <v>4</v>
      </c>
      <c r="AA2189" s="1">
        <v>0</v>
      </c>
      <c r="AB2189" s="1" t="s">
        <v>83</v>
      </c>
      <c r="AC2189" s="1" t="s">
        <v>147</v>
      </c>
      <c r="AD2189" s="1" t="s">
        <v>187</v>
      </c>
      <c r="AE2189" s="1" t="s">
        <v>86</v>
      </c>
      <c r="AF2189" s="1" t="s">
        <v>87</v>
      </c>
      <c r="AG2189" s="1" t="s">
        <v>88</v>
      </c>
      <c r="AH2189" s="1" t="s">
        <v>88</v>
      </c>
      <c r="AI2189" s="1" t="s">
        <v>335</v>
      </c>
      <c r="AJ2189" s="1" t="s">
        <v>91</v>
      </c>
      <c r="AK2189" s="1" t="s">
        <v>8886</v>
      </c>
      <c r="AL2189" s="1" t="s">
        <v>92</v>
      </c>
      <c r="AM2189" s="1" t="s">
        <v>1053</v>
      </c>
      <c r="AN2189" s="1" t="s">
        <v>91</v>
      </c>
      <c r="AO2189" s="1" t="s">
        <v>92</v>
      </c>
      <c r="AP2189" s="1" t="s">
        <v>132</v>
      </c>
      <c r="AQ2189" s="1" t="s">
        <v>94</v>
      </c>
      <c r="AR2189" s="1" t="s">
        <v>88</v>
      </c>
      <c r="AS2189" s="1">
        <v>0</v>
      </c>
      <c r="AT2189" s="1" t="s">
        <v>134</v>
      </c>
      <c r="AU2189" s="1" t="s">
        <v>96</v>
      </c>
      <c r="AV2189" s="1"/>
      <c r="AW2189" s="13">
        <v>121601</v>
      </c>
      <c r="AX2189" s="1">
        <v>90407</v>
      </c>
      <c r="AZ2189" s="1">
        <v>3</v>
      </c>
      <c r="BA2189" s="1">
        <v>3</v>
      </c>
      <c r="BB2189" s="1" t="s">
        <v>280</v>
      </c>
      <c r="BC2189" s="1" t="s">
        <v>249</v>
      </c>
      <c r="BD2189" s="1" t="s">
        <v>119</v>
      </c>
      <c r="BE2189" s="1">
        <v>5</v>
      </c>
      <c r="BF2189" s="1">
        <v>7</v>
      </c>
      <c r="BG2189" s="1" t="s">
        <v>120</v>
      </c>
      <c r="BH2189" s="1" t="s">
        <v>121</v>
      </c>
      <c r="BJ2189" s="1" t="s">
        <v>88</v>
      </c>
      <c r="BN2189" s="1" t="s">
        <v>102</v>
      </c>
      <c r="BO2189" s="1" t="s">
        <v>124</v>
      </c>
      <c r="BP2189" s="1">
        <v>9</v>
      </c>
      <c r="BQ2189" s="1">
        <v>10</v>
      </c>
      <c r="BR2189" s="1" t="s">
        <v>1995</v>
      </c>
      <c r="BS2189" s="1">
        <v>3</v>
      </c>
      <c r="BT2189" s="1">
        <v>0</v>
      </c>
      <c r="BU2189" s="1">
        <v>0</v>
      </c>
      <c r="BV2189" s="1" t="s">
        <v>105</v>
      </c>
      <c r="BW2189" s="1" t="s">
        <v>88</v>
      </c>
      <c r="BX2189" s="1" t="s">
        <v>88</v>
      </c>
      <c r="BY2189" s="1">
        <v>3</v>
      </c>
      <c r="BZ2189" s="1" t="s">
        <v>88</v>
      </c>
      <c r="CA2189" s="1">
        <v>10</v>
      </c>
      <c r="CB2189" s="1" t="s">
        <v>107</v>
      </c>
      <c r="CC2189" s="1" t="s">
        <v>186</v>
      </c>
    </row>
    <row r="2190" spans="1:82" ht="16" x14ac:dyDescent="0.2">
      <c r="A2190" s="1" t="s">
        <v>8887</v>
      </c>
      <c r="B2190" s="1" t="s">
        <v>108</v>
      </c>
      <c r="C2190" s="1">
        <v>29</v>
      </c>
      <c r="D2190" s="1" t="s">
        <v>81</v>
      </c>
      <c r="E2190" s="1" t="s">
        <v>1272</v>
      </c>
      <c r="X2190" s="1">
        <v>4</v>
      </c>
      <c r="Y2190" s="1">
        <v>1</v>
      </c>
      <c r="Z2190" s="1">
        <v>1</v>
      </c>
      <c r="AA2190" s="1">
        <v>0</v>
      </c>
      <c r="AB2190" s="1" t="s">
        <v>83</v>
      </c>
      <c r="AC2190" s="1" t="s">
        <v>129</v>
      </c>
      <c r="AD2190" s="1" t="s">
        <v>404</v>
      </c>
      <c r="AE2190" s="1" t="s">
        <v>1273</v>
      </c>
      <c r="AF2190" s="1" t="s">
        <v>88</v>
      </c>
      <c r="AG2190" s="1" t="s">
        <v>88</v>
      </c>
      <c r="AH2190" s="1" t="s">
        <v>89</v>
      </c>
      <c r="AI2190" s="1" t="s">
        <v>111</v>
      </c>
      <c r="AJ2190" s="1" t="s">
        <v>131</v>
      </c>
      <c r="AK2190" s="1" t="s">
        <v>176</v>
      </c>
      <c r="AL2190" s="1" t="s">
        <v>2813</v>
      </c>
      <c r="AM2190" s="1" t="s">
        <v>2356</v>
      </c>
      <c r="AN2190" s="1" t="s">
        <v>959</v>
      </c>
      <c r="AO2190" s="1" t="s">
        <v>1096</v>
      </c>
      <c r="AP2190" s="1" t="s">
        <v>93</v>
      </c>
      <c r="AQ2190" s="1" t="s">
        <v>94</v>
      </c>
      <c r="AR2190" s="1" t="s">
        <v>88</v>
      </c>
      <c r="AS2190" s="1">
        <v>0</v>
      </c>
      <c r="AT2190" s="1" t="s">
        <v>95</v>
      </c>
      <c r="AU2190" s="1" t="s">
        <v>96</v>
      </c>
      <c r="AV2190" s="1"/>
      <c r="AW2190" s="13">
        <v>50000</v>
      </c>
      <c r="AX2190" s="1">
        <v>40000</v>
      </c>
      <c r="AZ2190" s="1">
        <v>1</v>
      </c>
      <c r="BA2190" s="1">
        <v>1</v>
      </c>
      <c r="BB2190" s="1" t="s">
        <v>88</v>
      </c>
      <c r="BC2190" s="1" t="s">
        <v>97</v>
      </c>
      <c r="BD2190" s="1" t="s">
        <v>88</v>
      </c>
      <c r="BE2190" s="1">
        <v>0</v>
      </c>
      <c r="BF2190" s="1">
        <v>0</v>
      </c>
      <c r="BG2190" s="1" t="s">
        <v>120</v>
      </c>
      <c r="BH2190" s="1" t="s">
        <v>339</v>
      </c>
      <c r="BI2190" s="1" t="s">
        <v>122</v>
      </c>
      <c r="BJ2190" s="1" t="s">
        <v>88</v>
      </c>
      <c r="BN2190" s="1" t="s">
        <v>102</v>
      </c>
      <c r="BO2190" s="1" t="s">
        <v>103</v>
      </c>
      <c r="BP2190" s="1">
        <v>5</v>
      </c>
      <c r="BQ2190" s="1">
        <v>9</v>
      </c>
      <c r="BR2190" s="1" t="s">
        <v>444</v>
      </c>
      <c r="BS2190" s="1">
        <v>4</v>
      </c>
      <c r="BT2190" s="1">
        <v>0</v>
      </c>
      <c r="BU2190" s="1">
        <v>1</v>
      </c>
      <c r="BV2190" s="1" t="s">
        <v>143</v>
      </c>
      <c r="BW2190" s="1" t="s">
        <v>89</v>
      </c>
      <c r="BX2190" s="1" t="s">
        <v>88</v>
      </c>
      <c r="BY2190" s="1">
        <v>3</v>
      </c>
      <c r="BZ2190" s="1" t="s">
        <v>88</v>
      </c>
      <c r="CA2190" s="1">
        <v>7</v>
      </c>
      <c r="CB2190" s="1" t="s">
        <v>304</v>
      </c>
      <c r="CC2190" s="1" t="s">
        <v>88</v>
      </c>
    </row>
    <row r="2191" spans="1:82" ht="16" x14ac:dyDescent="0.2">
      <c r="A2191" s="1" t="s">
        <v>8888</v>
      </c>
      <c r="B2191" s="1" t="s">
        <v>108</v>
      </c>
      <c r="C2191" s="1">
        <v>29</v>
      </c>
      <c r="D2191" s="1" t="s">
        <v>81</v>
      </c>
      <c r="E2191" s="1" t="s">
        <v>82</v>
      </c>
      <c r="X2191" s="1">
        <v>1</v>
      </c>
      <c r="Y2191" s="1">
        <v>4</v>
      </c>
      <c r="Z2191" s="1">
        <v>0</v>
      </c>
      <c r="AA2191" s="1">
        <v>0</v>
      </c>
      <c r="AB2191" s="1" t="s">
        <v>83</v>
      </c>
      <c r="AC2191" s="1" t="s">
        <v>129</v>
      </c>
      <c r="AD2191" s="1" t="s">
        <v>8881</v>
      </c>
      <c r="AE2191" s="1" t="s">
        <v>8882</v>
      </c>
      <c r="AF2191" s="1" t="s">
        <v>202</v>
      </c>
      <c r="AG2191" s="1" t="s">
        <v>88</v>
      </c>
      <c r="AH2191" s="1" t="s">
        <v>89</v>
      </c>
      <c r="AI2191" s="1" t="s">
        <v>111</v>
      </c>
      <c r="AJ2191" s="1" t="s">
        <v>8883</v>
      </c>
      <c r="AK2191" s="1" t="s">
        <v>2265</v>
      </c>
      <c r="AL2191" s="1" t="s">
        <v>92</v>
      </c>
      <c r="AM2191" s="1" t="s">
        <v>91</v>
      </c>
      <c r="AN2191" s="1" t="s">
        <v>91</v>
      </c>
      <c r="AO2191" s="1" t="s">
        <v>8884</v>
      </c>
      <c r="AP2191" s="1" t="s">
        <v>132</v>
      </c>
      <c r="AQ2191" s="1" t="s">
        <v>94</v>
      </c>
      <c r="AR2191" s="1" t="s">
        <v>88</v>
      </c>
      <c r="AS2191" s="1">
        <v>0</v>
      </c>
      <c r="AT2191" s="1" t="s">
        <v>95</v>
      </c>
      <c r="AU2191" s="1" t="s">
        <v>96</v>
      </c>
      <c r="AV2191" s="1"/>
      <c r="AW2191" s="13">
        <v>45000</v>
      </c>
      <c r="AX2191" s="1">
        <v>38900</v>
      </c>
      <c r="AZ2191" s="1">
        <v>3</v>
      </c>
      <c r="BA2191" s="1">
        <v>2</v>
      </c>
      <c r="BB2191" s="1" t="s">
        <v>88</v>
      </c>
      <c r="BC2191" s="1" t="s">
        <v>97</v>
      </c>
      <c r="BD2191" s="1" t="s">
        <v>88</v>
      </c>
      <c r="BE2191" s="1">
        <v>0</v>
      </c>
      <c r="BF2191" s="1">
        <v>0</v>
      </c>
      <c r="BG2191" s="1" t="s">
        <v>120</v>
      </c>
      <c r="BH2191" s="1" t="s">
        <v>121</v>
      </c>
      <c r="BN2191" s="1" t="s">
        <v>123</v>
      </c>
      <c r="BO2191" s="1" t="s">
        <v>103</v>
      </c>
      <c r="BP2191" s="1">
        <v>9</v>
      </c>
      <c r="BQ2191" s="1">
        <v>10</v>
      </c>
      <c r="BR2191" s="1" t="s">
        <v>568</v>
      </c>
      <c r="BS2191" s="1">
        <v>3</v>
      </c>
      <c r="BT2191" s="1">
        <v>0</v>
      </c>
      <c r="BU2191" s="1">
        <v>1</v>
      </c>
      <c r="BV2191" s="1" t="s">
        <v>143</v>
      </c>
      <c r="BW2191" s="1" t="s">
        <v>89</v>
      </c>
      <c r="BX2191" s="1" t="s">
        <v>88</v>
      </c>
      <c r="BY2191" s="1">
        <v>3</v>
      </c>
      <c r="BZ2191" s="1" t="s">
        <v>88</v>
      </c>
      <c r="CA2191" s="1">
        <v>10</v>
      </c>
      <c r="CB2191" s="1" t="s">
        <v>107</v>
      </c>
      <c r="CC2191" s="1" t="s">
        <v>426</v>
      </c>
    </row>
    <row r="2192" spans="1:82" ht="16" x14ac:dyDescent="0.2">
      <c r="A2192" s="1" t="s">
        <v>8889</v>
      </c>
      <c r="B2192" s="1" t="s">
        <v>108</v>
      </c>
      <c r="C2192" s="1">
        <v>28</v>
      </c>
      <c r="D2192" s="1" t="s">
        <v>81</v>
      </c>
      <c r="E2192" s="1" t="s">
        <v>200</v>
      </c>
      <c r="X2192" s="1">
        <v>4</v>
      </c>
      <c r="Y2192" s="1">
        <v>2</v>
      </c>
      <c r="Z2192" s="1">
        <v>2</v>
      </c>
      <c r="AA2192" s="1">
        <v>0</v>
      </c>
      <c r="AB2192" s="1" t="s">
        <v>83</v>
      </c>
      <c r="AC2192" s="1" t="s">
        <v>129</v>
      </c>
      <c r="AD2192" s="1" t="s">
        <v>187</v>
      </c>
      <c r="AE2192" s="1" t="s">
        <v>3744</v>
      </c>
      <c r="AF2192" s="1" t="s">
        <v>88</v>
      </c>
      <c r="AG2192" s="1" t="s">
        <v>88</v>
      </c>
      <c r="AH2192" s="1" t="s">
        <v>88</v>
      </c>
      <c r="AI2192" s="1" t="s">
        <v>111</v>
      </c>
      <c r="AJ2192" s="1" t="s">
        <v>2137</v>
      </c>
      <c r="AK2192" s="1" t="s">
        <v>1489</v>
      </c>
      <c r="AL2192" s="1" t="s">
        <v>92</v>
      </c>
      <c r="AM2192" s="1" t="s">
        <v>91</v>
      </c>
      <c r="AN2192" s="1" t="s">
        <v>91</v>
      </c>
      <c r="AO2192" s="1" t="s">
        <v>8890</v>
      </c>
      <c r="AP2192" s="1" t="s">
        <v>93</v>
      </c>
      <c r="AQ2192" s="1" t="s">
        <v>94</v>
      </c>
      <c r="AR2192" s="1" t="s">
        <v>88</v>
      </c>
      <c r="AS2192" s="1">
        <v>0</v>
      </c>
      <c r="AT2192" s="1" t="s">
        <v>95</v>
      </c>
      <c r="AU2192" s="1" t="s">
        <v>96</v>
      </c>
      <c r="AV2192" s="1"/>
      <c r="AW2192" s="13">
        <v>180000</v>
      </c>
      <c r="AX2192" s="1">
        <v>115000</v>
      </c>
      <c r="AZ2192" s="1">
        <v>3</v>
      </c>
      <c r="BA2192" s="1">
        <v>2</v>
      </c>
      <c r="BB2192" s="1" t="s">
        <v>280</v>
      </c>
      <c r="BC2192" s="1" t="s">
        <v>118</v>
      </c>
      <c r="BD2192" s="1" t="s">
        <v>88</v>
      </c>
      <c r="BE2192" s="1">
        <v>0</v>
      </c>
      <c r="BF2192" s="1">
        <v>0</v>
      </c>
      <c r="BG2192" s="1" t="s">
        <v>120</v>
      </c>
      <c r="BH2192" s="1" t="s">
        <v>121</v>
      </c>
      <c r="BK2192" s="1" t="s">
        <v>88</v>
      </c>
      <c r="BL2192" s="1" t="s">
        <v>88</v>
      </c>
      <c r="BM2192" s="1" t="s">
        <v>92</v>
      </c>
      <c r="BN2192" s="1" t="s">
        <v>294</v>
      </c>
      <c r="BO2192" s="1" t="s">
        <v>182</v>
      </c>
      <c r="BP2192" s="1">
        <v>9</v>
      </c>
      <c r="BQ2192" s="1">
        <v>9</v>
      </c>
      <c r="BR2192" s="1" t="s">
        <v>8891</v>
      </c>
      <c r="BS2192" s="1">
        <v>2</v>
      </c>
      <c r="BT2192" s="1">
        <v>0</v>
      </c>
      <c r="BU2192" s="1">
        <v>0</v>
      </c>
      <c r="BV2192" s="1" t="s">
        <v>105</v>
      </c>
      <c r="BW2192" s="1" t="s">
        <v>89</v>
      </c>
      <c r="BX2192" s="1" t="s">
        <v>88</v>
      </c>
      <c r="BY2192" s="1">
        <v>2</v>
      </c>
      <c r="BZ2192" s="1" t="s">
        <v>88</v>
      </c>
      <c r="CA2192" s="1">
        <v>10</v>
      </c>
      <c r="CB2192" s="1" t="s">
        <v>107</v>
      </c>
      <c r="CC2192" s="1" t="s">
        <v>524</v>
      </c>
    </row>
    <row r="2193" spans="1:82" ht="16" x14ac:dyDescent="0.2">
      <c r="A2193" s="1" t="s">
        <v>8892</v>
      </c>
      <c r="B2193" s="1" t="s">
        <v>108</v>
      </c>
      <c r="C2193" s="1">
        <v>37</v>
      </c>
      <c r="D2193" s="1" t="s">
        <v>81</v>
      </c>
      <c r="E2193" s="1" t="s">
        <v>2237</v>
      </c>
      <c r="X2193" s="1">
        <v>18</v>
      </c>
      <c r="Y2193" s="1">
        <v>7</v>
      </c>
      <c r="Z2193" s="1">
        <v>7</v>
      </c>
      <c r="AA2193" s="1">
        <v>1</v>
      </c>
      <c r="AB2193" s="1" t="s">
        <v>128</v>
      </c>
      <c r="AC2193" s="1" t="s">
        <v>129</v>
      </c>
      <c r="AD2193" s="1" t="s">
        <v>3285</v>
      </c>
      <c r="AF2193" s="1" t="s">
        <v>202</v>
      </c>
      <c r="AG2193" s="1" t="s">
        <v>88</v>
      </c>
      <c r="AH2193" s="1" t="s">
        <v>89</v>
      </c>
      <c r="AI2193" s="1" t="s">
        <v>272</v>
      </c>
      <c r="AJ2193" s="1" t="s">
        <v>91</v>
      </c>
      <c r="AK2193" s="1" t="s">
        <v>92</v>
      </c>
      <c r="AL2193" s="1" t="s">
        <v>92</v>
      </c>
      <c r="AM2193" s="1" t="s">
        <v>91</v>
      </c>
      <c r="AN2193" s="1" t="s">
        <v>91</v>
      </c>
      <c r="AO2193" s="1" t="s">
        <v>92</v>
      </c>
      <c r="AP2193" s="1" t="s">
        <v>132</v>
      </c>
      <c r="AQ2193" s="1" t="s">
        <v>94</v>
      </c>
      <c r="AR2193" s="1" t="s">
        <v>88</v>
      </c>
      <c r="AS2193" s="1">
        <v>0</v>
      </c>
      <c r="AT2193" s="1" t="s">
        <v>95</v>
      </c>
      <c r="AU2193" s="1" t="s">
        <v>472</v>
      </c>
      <c r="AV2193" s="1"/>
      <c r="AW2193" s="13">
        <v>10000</v>
      </c>
      <c r="AX2193" s="1">
        <v>8500</v>
      </c>
      <c r="AZ2193" s="1">
        <v>2</v>
      </c>
      <c r="BA2193" s="1">
        <v>2</v>
      </c>
      <c r="BB2193" s="1" t="s">
        <v>135</v>
      </c>
      <c r="BC2193" s="1" t="s">
        <v>249</v>
      </c>
      <c r="BD2193" s="1" t="s">
        <v>88</v>
      </c>
      <c r="BE2193" s="1">
        <v>0</v>
      </c>
      <c r="BF2193" s="1">
        <v>0</v>
      </c>
      <c r="BG2193" s="1" t="s">
        <v>98</v>
      </c>
      <c r="BH2193" s="1" t="s">
        <v>121</v>
      </c>
      <c r="BK2193" s="1" t="s">
        <v>442</v>
      </c>
      <c r="BL2193" s="1" t="s">
        <v>442</v>
      </c>
      <c r="BM2193" s="1" t="s">
        <v>293</v>
      </c>
      <c r="BN2193" s="3">
        <v>44470</v>
      </c>
      <c r="BO2193" s="1" t="s">
        <v>103</v>
      </c>
      <c r="BP2193" s="1">
        <v>5</v>
      </c>
      <c r="BQ2193" s="1">
        <v>5</v>
      </c>
      <c r="BR2193" s="1" t="s">
        <v>207</v>
      </c>
      <c r="BS2193" s="1">
        <v>3</v>
      </c>
      <c r="BT2193" s="1">
        <v>1</v>
      </c>
      <c r="BU2193" s="1">
        <v>5</v>
      </c>
      <c r="BV2193" s="1" t="s">
        <v>1247</v>
      </c>
      <c r="BW2193" s="1" t="s">
        <v>89</v>
      </c>
      <c r="BX2193" s="1" t="s">
        <v>88</v>
      </c>
      <c r="BY2193" s="1">
        <v>2</v>
      </c>
      <c r="BZ2193" s="1" t="s">
        <v>88</v>
      </c>
      <c r="CA2193" s="1">
        <v>6</v>
      </c>
      <c r="CB2193" s="1" t="s">
        <v>342</v>
      </c>
      <c r="CC2193" s="1" t="s">
        <v>88</v>
      </c>
    </row>
    <row r="2194" spans="1:82" ht="16" x14ac:dyDescent="0.2">
      <c r="A2194" s="1" t="s">
        <v>8893</v>
      </c>
      <c r="B2194" s="1" t="s">
        <v>108</v>
      </c>
      <c r="C2194" s="1">
        <v>25</v>
      </c>
      <c r="D2194" s="1" t="s">
        <v>81</v>
      </c>
      <c r="E2194" s="1" t="s">
        <v>82</v>
      </c>
      <c r="X2194" s="1">
        <v>3</v>
      </c>
      <c r="Y2194" s="1">
        <v>3</v>
      </c>
      <c r="Z2194" s="1">
        <v>3</v>
      </c>
      <c r="AA2194" s="1">
        <v>0</v>
      </c>
      <c r="AB2194" s="1" t="s">
        <v>174</v>
      </c>
      <c r="AC2194" s="1" t="s">
        <v>129</v>
      </c>
      <c r="AD2194" s="1" t="s">
        <v>552</v>
      </c>
      <c r="AF2194" s="1" t="s">
        <v>88</v>
      </c>
      <c r="AG2194" s="1" t="s">
        <v>88</v>
      </c>
      <c r="AH2194" s="1" t="s">
        <v>89</v>
      </c>
      <c r="AI2194" s="1" t="s">
        <v>150</v>
      </c>
      <c r="AJ2194" s="1" t="s">
        <v>211</v>
      </c>
      <c r="AK2194" s="1" t="s">
        <v>1757</v>
      </c>
      <c r="AL2194" s="1" t="s">
        <v>1102</v>
      </c>
      <c r="AM2194" s="1" t="s">
        <v>8894</v>
      </c>
      <c r="AN2194" s="1" t="s">
        <v>91</v>
      </c>
      <c r="AO2194" s="1" t="s">
        <v>193</v>
      </c>
      <c r="AP2194" s="1" t="s">
        <v>132</v>
      </c>
      <c r="AQ2194" s="1" t="s">
        <v>94</v>
      </c>
      <c r="AR2194" s="1" t="s">
        <v>88</v>
      </c>
      <c r="AS2194" s="1">
        <v>0</v>
      </c>
      <c r="AT2194" s="1" t="s">
        <v>134</v>
      </c>
      <c r="AU2194" s="1" t="s">
        <v>96</v>
      </c>
      <c r="AV2194" s="1"/>
      <c r="AW2194" s="13">
        <v>47000</v>
      </c>
      <c r="AX2194" s="1">
        <v>37000</v>
      </c>
      <c r="AZ2194" s="1">
        <v>2</v>
      </c>
      <c r="BA2194" s="1">
        <v>2</v>
      </c>
      <c r="BB2194" s="1" t="s">
        <v>88</v>
      </c>
      <c r="BC2194" s="1" t="s">
        <v>97</v>
      </c>
      <c r="BD2194" s="1" t="s">
        <v>88</v>
      </c>
      <c r="BE2194" s="1">
        <v>0</v>
      </c>
      <c r="BF2194" s="1">
        <v>0</v>
      </c>
      <c r="BL2194" s="1" t="s">
        <v>638</v>
      </c>
      <c r="BM2194" s="1" t="s">
        <v>563</v>
      </c>
      <c r="BN2194" s="3">
        <v>44470</v>
      </c>
      <c r="BO2194" s="1" t="s">
        <v>103</v>
      </c>
      <c r="BP2194" s="1">
        <v>7</v>
      </c>
      <c r="BQ2194" s="1">
        <v>3</v>
      </c>
      <c r="BR2194" s="1" t="s">
        <v>207</v>
      </c>
      <c r="BS2194" s="1">
        <v>3</v>
      </c>
      <c r="BT2194" s="1">
        <v>0</v>
      </c>
      <c r="BU2194" s="1">
        <v>3</v>
      </c>
      <c r="BV2194" s="1" t="s">
        <v>184</v>
      </c>
      <c r="BW2194" s="1" t="s">
        <v>88</v>
      </c>
      <c r="BX2194" s="1" t="s">
        <v>88</v>
      </c>
      <c r="BY2194" s="1">
        <v>4</v>
      </c>
      <c r="BZ2194" s="1" t="s">
        <v>88</v>
      </c>
      <c r="CA2194" s="1">
        <v>8</v>
      </c>
      <c r="CB2194" s="1" t="s">
        <v>1027</v>
      </c>
      <c r="CC2194" s="1" t="s">
        <v>88</v>
      </c>
    </row>
    <row r="2195" spans="1:82" ht="16" x14ac:dyDescent="0.2">
      <c r="A2195" s="1" t="s">
        <v>8895</v>
      </c>
      <c r="B2195" s="1" t="s">
        <v>108</v>
      </c>
      <c r="C2195" s="1">
        <v>33</v>
      </c>
      <c r="D2195" s="1" t="s">
        <v>81</v>
      </c>
      <c r="E2195" s="1" t="s">
        <v>200</v>
      </c>
      <c r="X2195" s="1">
        <v>13</v>
      </c>
      <c r="Y2195" s="1">
        <v>1</v>
      </c>
      <c r="Z2195" s="1">
        <v>10</v>
      </c>
      <c r="AA2195" s="1">
        <v>3</v>
      </c>
      <c r="AB2195" s="1" t="s">
        <v>146</v>
      </c>
      <c r="AC2195" s="1" t="s">
        <v>147</v>
      </c>
      <c r="AD2195" s="1" t="s">
        <v>256</v>
      </c>
      <c r="AE2195" s="1" t="s">
        <v>923</v>
      </c>
      <c r="AF2195" s="1" t="s">
        <v>202</v>
      </c>
      <c r="AG2195" s="1" t="s">
        <v>89</v>
      </c>
      <c r="AH2195" s="1" t="s">
        <v>89</v>
      </c>
      <c r="AI2195" s="1" t="s">
        <v>527</v>
      </c>
      <c r="AJ2195" s="1" t="s">
        <v>8896</v>
      </c>
      <c r="AK2195" s="1" t="s">
        <v>528</v>
      </c>
      <c r="AL2195" s="1" t="s">
        <v>8897</v>
      </c>
      <c r="AM2195" s="1" t="s">
        <v>8898</v>
      </c>
      <c r="AN2195" s="1" t="s">
        <v>91</v>
      </c>
      <c r="AO2195" s="1" t="s">
        <v>8899</v>
      </c>
      <c r="AP2195" s="1" t="s">
        <v>168</v>
      </c>
      <c r="AQ2195" s="1" t="s">
        <v>133</v>
      </c>
      <c r="AR2195" s="1" t="s">
        <v>88</v>
      </c>
      <c r="AS2195" s="1">
        <v>0</v>
      </c>
      <c r="AT2195" s="1" t="s">
        <v>95</v>
      </c>
      <c r="AU2195" s="1" t="s">
        <v>238</v>
      </c>
      <c r="AV2195" s="1"/>
      <c r="AW2195" s="13">
        <v>80000</v>
      </c>
      <c r="AX2195" s="1">
        <v>70000</v>
      </c>
      <c r="AZ2195" s="1">
        <v>2</v>
      </c>
      <c r="BA2195" s="1">
        <v>2</v>
      </c>
      <c r="BB2195" s="1" t="s">
        <v>88</v>
      </c>
      <c r="BC2195" s="1" t="s">
        <v>97</v>
      </c>
      <c r="BD2195" s="1" t="s">
        <v>119</v>
      </c>
      <c r="BE2195" s="1">
        <v>30</v>
      </c>
      <c r="BF2195" s="1">
        <v>1</v>
      </c>
      <c r="BG2195" s="1" t="s">
        <v>137</v>
      </c>
      <c r="BH2195" s="1" t="s">
        <v>121</v>
      </c>
      <c r="BJ2195" s="1" t="s">
        <v>88</v>
      </c>
      <c r="BK2195" s="1" t="s">
        <v>8900</v>
      </c>
      <c r="BL2195" s="1" t="s">
        <v>8901</v>
      </c>
      <c r="BN2195" s="3">
        <v>44470</v>
      </c>
      <c r="BO2195" s="1" t="s">
        <v>103</v>
      </c>
      <c r="BP2195" s="1">
        <v>2</v>
      </c>
      <c r="BQ2195" s="1">
        <v>2</v>
      </c>
      <c r="BR2195" s="1" t="s">
        <v>207</v>
      </c>
      <c r="BS2195" s="1">
        <v>4</v>
      </c>
      <c r="BT2195" s="1">
        <v>2</v>
      </c>
      <c r="BU2195" s="1">
        <v>3</v>
      </c>
      <c r="BV2195" s="1" t="s">
        <v>172</v>
      </c>
      <c r="BW2195" s="1" t="s">
        <v>89</v>
      </c>
      <c r="BX2195" s="1" t="s">
        <v>88</v>
      </c>
      <c r="BY2195" s="1">
        <v>3</v>
      </c>
      <c r="BZ2195" s="1" t="s">
        <v>88</v>
      </c>
      <c r="CA2195" s="1">
        <v>7</v>
      </c>
      <c r="CB2195" s="1" t="s">
        <v>107</v>
      </c>
      <c r="CC2195" s="1" t="s">
        <v>88</v>
      </c>
      <c r="CD2195" s="1" t="s">
        <v>126</v>
      </c>
    </row>
    <row r="2196" spans="1:82" ht="16" x14ac:dyDescent="0.2">
      <c r="A2196" s="1" t="s">
        <v>8902</v>
      </c>
      <c r="B2196" s="1" t="s">
        <v>108</v>
      </c>
      <c r="C2196" s="1">
        <v>42</v>
      </c>
      <c r="D2196" s="1" t="s">
        <v>81</v>
      </c>
      <c r="E2196" s="1" t="s">
        <v>82</v>
      </c>
      <c r="X2196" s="1">
        <v>21</v>
      </c>
      <c r="Y2196" s="1">
        <v>7</v>
      </c>
      <c r="Z2196" s="1">
        <v>7</v>
      </c>
      <c r="AA2196" s="1">
        <v>0</v>
      </c>
      <c r="AB2196" s="1" t="s">
        <v>174</v>
      </c>
      <c r="AC2196" s="1" t="s">
        <v>129</v>
      </c>
      <c r="AD2196" s="1" t="s">
        <v>721</v>
      </c>
      <c r="AE2196" s="1" t="s">
        <v>1008</v>
      </c>
      <c r="AF2196" s="1" t="s">
        <v>202</v>
      </c>
      <c r="AG2196" s="1" t="s">
        <v>88</v>
      </c>
      <c r="AH2196" s="1" t="s">
        <v>88</v>
      </c>
      <c r="AI2196" s="1" t="s">
        <v>8903</v>
      </c>
      <c r="AJ2196" s="1" t="s">
        <v>91</v>
      </c>
      <c r="AK2196" s="1" t="s">
        <v>5961</v>
      </c>
      <c r="AL2196" s="1" t="s">
        <v>92</v>
      </c>
      <c r="AM2196" s="1" t="s">
        <v>91</v>
      </c>
      <c r="AN2196" s="1" t="s">
        <v>91</v>
      </c>
      <c r="AO2196" s="1" t="s">
        <v>92</v>
      </c>
      <c r="AP2196" s="1" t="s">
        <v>93</v>
      </c>
      <c r="AQ2196" s="1" t="s">
        <v>133</v>
      </c>
      <c r="AR2196" s="1" t="s">
        <v>88</v>
      </c>
      <c r="AS2196" s="1">
        <v>0</v>
      </c>
      <c r="AT2196" s="1" t="s">
        <v>95</v>
      </c>
      <c r="AU2196" s="1" t="s">
        <v>96</v>
      </c>
      <c r="AV2196" s="1"/>
      <c r="AW2196" s="13">
        <v>125000</v>
      </c>
      <c r="AX2196" s="1">
        <v>95000</v>
      </c>
      <c r="AZ2196" s="1">
        <v>3</v>
      </c>
      <c r="BA2196" s="1">
        <v>3</v>
      </c>
      <c r="BB2196" s="1" t="s">
        <v>88</v>
      </c>
      <c r="BC2196" s="1" t="s">
        <v>97</v>
      </c>
      <c r="BD2196" s="1" t="s">
        <v>119</v>
      </c>
      <c r="BE2196" s="1">
        <v>15</v>
      </c>
      <c r="BF2196" s="1">
        <v>1</v>
      </c>
      <c r="BG2196" s="1" t="s">
        <v>120</v>
      </c>
      <c r="BH2196" s="1" t="s">
        <v>121</v>
      </c>
      <c r="BN2196" s="1" t="s">
        <v>102</v>
      </c>
      <c r="BO2196" s="1" t="s">
        <v>182</v>
      </c>
      <c r="BP2196" s="1">
        <v>8</v>
      </c>
      <c r="BQ2196" s="1">
        <v>7</v>
      </c>
      <c r="BR2196" s="1" t="s">
        <v>2957</v>
      </c>
      <c r="BS2196" s="1">
        <v>4</v>
      </c>
      <c r="BT2196" s="1">
        <v>0</v>
      </c>
      <c r="BU2196" s="1">
        <v>1</v>
      </c>
      <c r="BV2196" s="1" t="s">
        <v>143</v>
      </c>
      <c r="BW2196" s="1" t="s">
        <v>89</v>
      </c>
      <c r="BX2196" s="1" t="s">
        <v>88</v>
      </c>
      <c r="BY2196" s="1">
        <v>3</v>
      </c>
      <c r="BZ2196" s="1" t="s">
        <v>88</v>
      </c>
      <c r="CA2196" s="1">
        <v>9</v>
      </c>
      <c r="CB2196" s="1" t="s">
        <v>107</v>
      </c>
      <c r="CC2196" s="1" t="s">
        <v>88</v>
      </c>
    </row>
    <row r="2197" spans="1:82" ht="16" x14ac:dyDescent="0.2">
      <c r="A2197" s="1" t="s">
        <v>8904</v>
      </c>
      <c r="B2197" s="1" t="s">
        <v>108</v>
      </c>
      <c r="C2197" s="1">
        <v>42</v>
      </c>
      <c r="D2197" s="1" t="s">
        <v>81</v>
      </c>
      <c r="E2197" s="1" t="s">
        <v>82</v>
      </c>
      <c r="X2197" s="1">
        <v>15</v>
      </c>
      <c r="Y2197" s="1">
        <v>2</v>
      </c>
      <c r="Z2197" s="1">
        <v>2</v>
      </c>
      <c r="AA2197" s="1">
        <v>6</v>
      </c>
      <c r="AB2197" s="1" t="s">
        <v>146</v>
      </c>
      <c r="AC2197" s="1" t="s">
        <v>129</v>
      </c>
      <c r="AD2197" s="1" t="s">
        <v>1633</v>
      </c>
      <c r="AE2197" s="1" t="s">
        <v>517</v>
      </c>
      <c r="AF2197" s="1" t="s">
        <v>202</v>
      </c>
      <c r="AG2197" s="1" t="s">
        <v>88</v>
      </c>
      <c r="AH2197" s="1" t="s">
        <v>89</v>
      </c>
      <c r="AI2197" s="1" t="s">
        <v>378</v>
      </c>
      <c r="AJ2197" s="1" t="s">
        <v>91</v>
      </c>
      <c r="AK2197" s="1" t="s">
        <v>92</v>
      </c>
      <c r="AL2197" s="1" t="s">
        <v>92</v>
      </c>
      <c r="AM2197" s="1" t="s">
        <v>91</v>
      </c>
      <c r="AN2197" s="1" t="s">
        <v>91</v>
      </c>
      <c r="AO2197" s="1" t="s">
        <v>92</v>
      </c>
      <c r="AP2197" s="1" t="s">
        <v>132</v>
      </c>
      <c r="AQ2197" s="1" t="s">
        <v>94</v>
      </c>
      <c r="AR2197" s="1" t="s">
        <v>88</v>
      </c>
      <c r="AS2197" s="1">
        <v>0</v>
      </c>
      <c r="AT2197" s="1" t="s">
        <v>95</v>
      </c>
      <c r="AU2197" s="1" t="s">
        <v>96</v>
      </c>
      <c r="AV2197" s="1"/>
      <c r="AW2197" s="13">
        <v>180000</v>
      </c>
      <c r="AX2197" s="1">
        <v>140000</v>
      </c>
      <c r="AZ2197" s="1">
        <v>1</v>
      </c>
      <c r="BA2197" s="1">
        <v>1</v>
      </c>
      <c r="BB2197" s="1" t="s">
        <v>117</v>
      </c>
      <c r="BC2197" s="1" t="s">
        <v>118</v>
      </c>
      <c r="BD2197" s="1" t="s">
        <v>119</v>
      </c>
      <c r="BE2197" s="1">
        <v>23</v>
      </c>
      <c r="BF2197" s="1">
        <v>3</v>
      </c>
      <c r="BG2197" s="1" t="s">
        <v>120</v>
      </c>
      <c r="BH2197" s="1" t="s">
        <v>121</v>
      </c>
      <c r="BK2197" s="1" t="s">
        <v>8905</v>
      </c>
      <c r="BN2197" s="1" t="s">
        <v>377</v>
      </c>
      <c r="BO2197" s="1" t="s">
        <v>103</v>
      </c>
      <c r="BP2197" s="1">
        <v>3</v>
      </c>
      <c r="BQ2197" s="1">
        <v>7</v>
      </c>
      <c r="BR2197" s="1" t="s">
        <v>295</v>
      </c>
      <c r="BS2197" s="1">
        <v>1</v>
      </c>
      <c r="BT2197" s="1">
        <v>1</v>
      </c>
      <c r="BU2197" s="1">
        <v>3</v>
      </c>
      <c r="BV2197" s="1" t="s">
        <v>172</v>
      </c>
      <c r="BW2197" s="1" t="s">
        <v>89</v>
      </c>
      <c r="BX2197" s="1" t="s">
        <v>88</v>
      </c>
      <c r="BY2197" s="1">
        <v>2</v>
      </c>
      <c r="BZ2197" s="1" t="s">
        <v>88</v>
      </c>
      <c r="CA2197" s="1">
        <v>1</v>
      </c>
      <c r="CB2197" s="1" t="s">
        <v>107</v>
      </c>
      <c r="CC2197" s="1" t="s">
        <v>88</v>
      </c>
      <c r="CD2197" s="1" t="s">
        <v>8906</v>
      </c>
    </row>
    <row r="2198" spans="1:82" ht="16" x14ac:dyDescent="0.2">
      <c r="A2198" s="1" t="s">
        <v>8907</v>
      </c>
      <c r="B2198" s="1" t="s">
        <v>108</v>
      </c>
      <c r="C2198" s="1">
        <v>26</v>
      </c>
      <c r="D2198" s="1" t="s">
        <v>81</v>
      </c>
      <c r="E2198" s="1" t="s">
        <v>82</v>
      </c>
      <c r="X2198" s="1">
        <v>6</v>
      </c>
      <c r="Y2198" s="1">
        <v>0</v>
      </c>
      <c r="Z2198" s="1">
        <v>0</v>
      </c>
      <c r="AA2198" s="1">
        <v>0</v>
      </c>
      <c r="AB2198" s="1" t="s">
        <v>83</v>
      </c>
      <c r="AC2198" s="1" t="s">
        <v>84</v>
      </c>
      <c r="AD2198" s="1" t="s">
        <v>85</v>
      </c>
      <c r="AE2198" s="1" t="s">
        <v>86</v>
      </c>
      <c r="AF2198" s="1" t="s">
        <v>110</v>
      </c>
      <c r="AG2198" s="1" t="s">
        <v>88</v>
      </c>
      <c r="AH2198" s="1" t="s">
        <v>89</v>
      </c>
      <c r="AI2198" s="1" t="s">
        <v>111</v>
      </c>
      <c r="AJ2198" s="1" t="s">
        <v>6278</v>
      </c>
      <c r="AK2198" s="1" t="s">
        <v>8908</v>
      </c>
      <c r="AL2198" s="1" t="s">
        <v>8909</v>
      </c>
      <c r="AM2198" s="1" t="s">
        <v>91</v>
      </c>
      <c r="AN2198" s="1" t="s">
        <v>827</v>
      </c>
      <c r="AO2198" s="1" t="s">
        <v>3047</v>
      </c>
      <c r="AP2198" s="1" t="s">
        <v>168</v>
      </c>
      <c r="AQ2198" s="1" t="s">
        <v>94</v>
      </c>
      <c r="AR2198" s="1" t="s">
        <v>88</v>
      </c>
      <c r="AS2198" s="1">
        <v>0</v>
      </c>
      <c r="AT2198" s="1" t="s">
        <v>134</v>
      </c>
      <c r="AU2198" s="1" t="s">
        <v>96</v>
      </c>
      <c r="AV2198" s="1"/>
      <c r="AW2198" s="13">
        <v>108400</v>
      </c>
      <c r="AX2198" s="1">
        <v>87800</v>
      </c>
      <c r="AZ2198" s="1">
        <v>4</v>
      </c>
      <c r="BA2198" s="1">
        <v>4</v>
      </c>
      <c r="BB2198" s="1" t="s">
        <v>947</v>
      </c>
      <c r="BC2198" s="1" t="s">
        <v>118</v>
      </c>
      <c r="BD2198" s="1" t="s">
        <v>119</v>
      </c>
      <c r="BE2198" s="1">
        <v>13</v>
      </c>
      <c r="BF2198" s="1">
        <v>5</v>
      </c>
      <c r="BG2198" s="1" t="s">
        <v>137</v>
      </c>
      <c r="BH2198" s="1" t="s">
        <v>121</v>
      </c>
      <c r="BL2198" s="1" t="s">
        <v>8910</v>
      </c>
      <c r="BN2198" s="1" t="s">
        <v>196</v>
      </c>
      <c r="BO2198" s="1" t="s">
        <v>103</v>
      </c>
      <c r="BP2198" s="1">
        <v>9</v>
      </c>
      <c r="BQ2198" s="1">
        <v>10</v>
      </c>
      <c r="BR2198" s="1" t="s">
        <v>1547</v>
      </c>
      <c r="BS2198" s="1">
        <v>3</v>
      </c>
      <c r="BT2198" s="1">
        <v>0</v>
      </c>
      <c r="BU2198" s="1">
        <v>2</v>
      </c>
      <c r="BV2198" s="1" t="s">
        <v>8911</v>
      </c>
      <c r="BW2198" s="1" t="s">
        <v>89</v>
      </c>
      <c r="BX2198" s="1" t="s">
        <v>89</v>
      </c>
      <c r="BY2198" s="1">
        <v>3</v>
      </c>
      <c r="BZ2198" s="1" t="s">
        <v>88</v>
      </c>
      <c r="CA2198" s="1">
        <v>10</v>
      </c>
      <c r="CB2198" s="1" t="s">
        <v>1631</v>
      </c>
      <c r="CC2198" s="1" t="s">
        <v>1168</v>
      </c>
      <c r="CD2198" s="1" t="s">
        <v>2499</v>
      </c>
    </row>
    <row r="2199" spans="1:82" ht="16" x14ac:dyDescent="0.2">
      <c r="A2199" s="1" t="s">
        <v>8912</v>
      </c>
      <c r="B2199" s="1" t="s">
        <v>108</v>
      </c>
      <c r="C2199" s="1">
        <v>34</v>
      </c>
      <c r="D2199" s="1" t="s">
        <v>81</v>
      </c>
      <c r="E2199" s="1" t="s">
        <v>82</v>
      </c>
      <c r="X2199" s="1">
        <v>10</v>
      </c>
      <c r="Y2199" s="1">
        <v>2</v>
      </c>
      <c r="Z2199" s="1">
        <v>5</v>
      </c>
      <c r="AA2199" s="1">
        <v>0</v>
      </c>
      <c r="AB2199" s="1" t="s">
        <v>174</v>
      </c>
      <c r="AC2199" s="1" t="s">
        <v>129</v>
      </c>
      <c r="AD2199" s="1" t="s">
        <v>632</v>
      </c>
      <c r="AE2199" s="1" t="s">
        <v>504</v>
      </c>
      <c r="AF2199" s="1" t="s">
        <v>110</v>
      </c>
      <c r="AG2199" s="1" t="s">
        <v>89</v>
      </c>
      <c r="AH2199" s="1" t="s">
        <v>89</v>
      </c>
      <c r="AI2199" s="1" t="s">
        <v>150</v>
      </c>
      <c r="AJ2199" s="1" t="s">
        <v>8913</v>
      </c>
      <c r="AK2199" s="1" t="s">
        <v>8914</v>
      </c>
      <c r="AL2199" s="1" t="s">
        <v>1067</v>
      </c>
      <c r="AM2199" s="1" t="s">
        <v>8915</v>
      </c>
      <c r="AN2199" s="1" t="s">
        <v>91</v>
      </c>
      <c r="AO2199" s="1" t="s">
        <v>592</v>
      </c>
      <c r="AP2199" s="1" t="s">
        <v>93</v>
      </c>
      <c r="AQ2199" s="1" t="s">
        <v>94</v>
      </c>
      <c r="AR2199" s="1" t="s">
        <v>157</v>
      </c>
      <c r="AS2199" s="1">
        <v>25</v>
      </c>
      <c r="AT2199" s="1" t="s">
        <v>95</v>
      </c>
      <c r="AU2199" s="1" t="s">
        <v>96</v>
      </c>
      <c r="AV2199" s="1"/>
      <c r="AW2199" s="13">
        <v>150000</v>
      </c>
      <c r="AX2199" s="1">
        <v>110000</v>
      </c>
      <c r="AZ2199" s="1">
        <v>2</v>
      </c>
      <c r="BA2199" s="1">
        <v>2</v>
      </c>
      <c r="BB2199" s="1" t="s">
        <v>88</v>
      </c>
      <c r="BC2199" s="1" t="s">
        <v>97</v>
      </c>
      <c r="BD2199" s="1" t="s">
        <v>119</v>
      </c>
      <c r="BE2199" s="1">
        <v>25</v>
      </c>
      <c r="BF2199" s="1">
        <v>4</v>
      </c>
      <c r="BG2199" s="1" t="s">
        <v>137</v>
      </c>
      <c r="BH2199" s="1" t="s">
        <v>121</v>
      </c>
      <c r="BK2199" s="1" t="s">
        <v>8916</v>
      </c>
      <c r="BM2199" s="1" t="s">
        <v>8917</v>
      </c>
      <c r="BN2199" s="1" t="s">
        <v>196</v>
      </c>
      <c r="BO2199" s="1" t="s">
        <v>103</v>
      </c>
      <c r="BP2199" s="1">
        <v>9</v>
      </c>
      <c r="BQ2199" s="1">
        <v>3</v>
      </c>
      <c r="BR2199" s="1" t="s">
        <v>1316</v>
      </c>
      <c r="BS2199" s="1">
        <v>4</v>
      </c>
      <c r="BT2199" s="1">
        <v>0</v>
      </c>
      <c r="BU2199" s="1">
        <v>1</v>
      </c>
      <c r="BV2199" s="1" t="s">
        <v>143</v>
      </c>
      <c r="BW2199" s="1" t="s">
        <v>88</v>
      </c>
      <c r="BX2199" s="1" t="s">
        <v>88</v>
      </c>
      <c r="BY2199" s="1">
        <v>4</v>
      </c>
      <c r="BZ2199" s="1" t="s">
        <v>88</v>
      </c>
      <c r="CA2199" s="1">
        <v>10</v>
      </c>
      <c r="CB2199" s="1" t="s">
        <v>107</v>
      </c>
      <c r="CC2199" s="1" t="s">
        <v>88</v>
      </c>
    </row>
    <row r="2200" spans="1:82" ht="16" x14ac:dyDescent="0.2">
      <c r="A2200" s="1" t="s">
        <v>8918</v>
      </c>
      <c r="B2200" s="1" t="s">
        <v>108</v>
      </c>
      <c r="C2200" s="1">
        <v>29</v>
      </c>
      <c r="D2200" s="1" t="s">
        <v>81</v>
      </c>
      <c r="E2200" s="1" t="s">
        <v>82</v>
      </c>
      <c r="X2200" s="1">
        <v>4</v>
      </c>
      <c r="Y2200" s="1">
        <v>0</v>
      </c>
      <c r="Z2200" s="1">
        <v>0</v>
      </c>
      <c r="AA2200" s="1">
        <v>0</v>
      </c>
      <c r="AB2200" s="1" t="s">
        <v>83</v>
      </c>
      <c r="AC2200" s="1" t="s">
        <v>129</v>
      </c>
      <c r="AD2200" s="1" t="s">
        <v>85</v>
      </c>
      <c r="AF2200" s="1" t="s">
        <v>202</v>
      </c>
      <c r="AG2200" s="1" t="s">
        <v>88</v>
      </c>
      <c r="AH2200" s="1" t="s">
        <v>89</v>
      </c>
      <c r="AI2200" s="1" t="s">
        <v>150</v>
      </c>
      <c r="AJ2200" s="1" t="s">
        <v>1411</v>
      </c>
      <c r="AK2200" s="1" t="s">
        <v>4084</v>
      </c>
      <c r="AL2200" s="1" t="s">
        <v>986</v>
      </c>
      <c r="AM2200" s="1" t="s">
        <v>8919</v>
      </c>
      <c r="AN2200" s="1" t="s">
        <v>321</v>
      </c>
      <c r="AO2200" s="1" t="s">
        <v>332</v>
      </c>
      <c r="AP2200" s="1" t="s">
        <v>93</v>
      </c>
      <c r="AQ2200" s="1" t="s">
        <v>94</v>
      </c>
      <c r="AR2200" s="1" t="s">
        <v>157</v>
      </c>
      <c r="AS2200" s="1">
        <v>10000</v>
      </c>
      <c r="AT2200" s="1" t="s">
        <v>536</v>
      </c>
      <c r="AU2200" s="1" t="s">
        <v>96</v>
      </c>
      <c r="AV2200" s="1"/>
      <c r="AW2200" s="13">
        <v>145000</v>
      </c>
      <c r="AX2200" s="1">
        <v>110000</v>
      </c>
      <c r="AZ2200" s="1">
        <v>4</v>
      </c>
      <c r="BA2200" s="1">
        <v>3</v>
      </c>
      <c r="BB2200" s="1" t="s">
        <v>88</v>
      </c>
      <c r="BC2200" s="1" t="s">
        <v>97</v>
      </c>
      <c r="BD2200" s="1" t="s">
        <v>88</v>
      </c>
      <c r="BE2200" s="1">
        <v>0</v>
      </c>
      <c r="BF2200" s="1">
        <v>0</v>
      </c>
      <c r="BG2200" s="1" t="s">
        <v>137</v>
      </c>
      <c r="BH2200" s="1" t="s">
        <v>138</v>
      </c>
      <c r="BK2200" s="1" t="s">
        <v>8920</v>
      </c>
      <c r="BL2200" s="1" t="s">
        <v>8921</v>
      </c>
      <c r="BM2200" s="1" t="s">
        <v>8922</v>
      </c>
      <c r="BN2200" s="1" t="s">
        <v>123</v>
      </c>
      <c r="BO2200" s="1" t="s">
        <v>182</v>
      </c>
      <c r="BP2200" s="1">
        <v>9</v>
      </c>
      <c r="BQ2200" s="1">
        <v>8</v>
      </c>
      <c r="BR2200" s="1" t="s">
        <v>8923</v>
      </c>
      <c r="BS2200" s="1">
        <v>4</v>
      </c>
      <c r="BT2200" s="1">
        <v>0</v>
      </c>
      <c r="BU2200" s="1">
        <v>0</v>
      </c>
      <c r="BV2200" s="1" t="s">
        <v>105</v>
      </c>
      <c r="BW2200" s="1" t="s">
        <v>88</v>
      </c>
      <c r="BX2200" s="1" t="s">
        <v>88</v>
      </c>
      <c r="BY2200" s="1">
        <v>4</v>
      </c>
      <c r="BZ2200" s="1" t="s">
        <v>88</v>
      </c>
      <c r="CA2200" s="1">
        <v>8</v>
      </c>
      <c r="CB2200" s="1" t="s">
        <v>860</v>
      </c>
      <c r="CC2200" s="1" t="s">
        <v>8924</v>
      </c>
      <c r="CD2200" s="1" t="s">
        <v>8925</v>
      </c>
    </row>
    <row r="2201" spans="1:82" ht="16" x14ac:dyDescent="0.2">
      <c r="A2201" s="1" t="s">
        <v>8926</v>
      </c>
      <c r="B2201" s="1" t="s">
        <v>108</v>
      </c>
      <c r="C2201" s="1">
        <v>22</v>
      </c>
      <c r="D2201" s="1" t="s">
        <v>81</v>
      </c>
      <c r="E2201" s="1" t="s">
        <v>82</v>
      </c>
      <c r="X2201" s="1">
        <v>4</v>
      </c>
      <c r="Y2201" s="1">
        <v>1</v>
      </c>
      <c r="Z2201" s="1">
        <v>4</v>
      </c>
      <c r="AA2201" s="1">
        <v>0</v>
      </c>
      <c r="AB2201" s="1" t="s">
        <v>83</v>
      </c>
      <c r="AC2201" s="1" t="s">
        <v>84</v>
      </c>
      <c r="AD2201" s="1" t="s">
        <v>85</v>
      </c>
      <c r="AE2201" s="1" t="s">
        <v>86</v>
      </c>
      <c r="AF2201" s="1" t="s">
        <v>202</v>
      </c>
      <c r="AG2201" s="1" t="s">
        <v>89</v>
      </c>
      <c r="AH2201" s="1" t="s">
        <v>89</v>
      </c>
      <c r="AI2201" s="1" t="s">
        <v>111</v>
      </c>
      <c r="AJ2201" s="1" t="s">
        <v>6994</v>
      </c>
      <c r="AK2201" s="1" t="s">
        <v>8927</v>
      </c>
      <c r="AL2201" s="1" t="s">
        <v>8928</v>
      </c>
      <c r="AM2201" s="1" t="s">
        <v>1519</v>
      </c>
      <c r="AN2201" s="1" t="s">
        <v>817</v>
      </c>
      <c r="AO2201" s="1" t="s">
        <v>1439</v>
      </c>
      <c r="AP2201" s="1" t="s">
        <v>93</v>
      </c>
      <c r="AQ2201" s="1" t="s">
        <v>133</v>
      </c>
      <c r="AR2201" s="1" t="s">
        <v>88</v>
      </c>
      <c r="AS2201" s="1">
        <v>0</v>
      </c>
      <c r="AT2201" s="1" t="s">
        <v>536</v>
      </c>
      <c r="AU2201" s="1" t="s">
        <v>472</v>
      </c>
      <c r="AV2201" s="1"/>
      <c r="AW2201" s="13">
        <v>83000</v>
      </c>
      <c r="AX2201" s="1">
        <v>61000</v>
      </c>
      <c r="AZ2201" s="1">
        <v>3</v>
      </c>
      <c r="BA2201" s="1">
        <v>3</v>
      </c>
      <c r="BB2201" s="1" t="s">
        <v>88</v>
      </c>
      <c r="BC2201" s="1" t="s">
        <v>97</v>
      </c>
      <c r="BD2201" s="1" t="s">
        <v>119</v>
      </c>
      <c r="BE2201" s="1">
        <v>25</v>
      </c>
      <c r="BF2201" s="1">
        <v>3</v>
      </c>
      <c r="BG2201" s="1" t="s">
        <v>120</v>
      </c>
      <c r="BH2201" s="1" t="s">
        <v>121</v>
      </c>
      <c r="BL2201" s="1" t="s">
        <v>8929</v>
      </c>
      <c r="BM2201" s="1" t="s">
        <v>8930</v>
      </c>
      <c r="BN2201" s="1" t="s">
        <v>170</v>
      </c>
      <c r="BO2201" s="1" t="s">
        <v>182</v>
      </c>
      <c r="BP2201" s="1">
        <v>8</v>
      </c>
      <c r="BQ2201" s="1">
        <v>7</v>
      </c>
      <c r="BR2201" s="1" t="s">
        <v>217</v>
      </c>
      <c r="BS2201" s="1">
        <v>2</v>
      </c>
      <c r="BT2201" s="1">
        <v>0</v>
      </c>
      <c r="BU2201" s="1">
        <v>4</v>
      </c>
      <c r="BV2201" s="1" t="s">
        <v>184</v>
      </c>
      <c r="BW2201" s="1" t="s">
        <v>89</v>
      </c>
      <c r="BX2201" s="1" t="s">
        <v>89</v>
      </c>
      <c r="BY2201" s="1">
        <v>4</v>
      </c>
      <c r="BZ2201" s="1" t="s">
        <v>88</v>
      </c>
      <c r="CA2201" s="1">
        <v>8</v>
      </c>
      <c r="CB2201" s="1" t="s">
        <v>185</v>
      </c>
      <c r="CC2201" s="1" t="s">
        <v>88</v>
      </c>
      <c r="CD2201" s="1" t="s">
        <v>8931</v>
      </c>
    </row>
    <row r="2202" spans="1:82" ht="16" x14ac:dyDescent="0.2">
      <c r="A2202" s="1" t="s">
        <v>8932</v>
      </c>
      <c r="B2202" s="1" t="s">
        <v>108</v>
      </c>
      <c r="C2202" s="1">
        <v>41</v>
      </c>
      <c r="D2202" s="1" t="s">
        <v>81</v>
      </c>
      <c r="E2202" s="1" t="s">
        <v>200</v>
      </c>
      <c r="X2202" s="1">
        <v>18</v>
      </c>
      <c r="Y2202" s="1">
        <v>9</v>
      </c>
      <c r="Z2202" s="1">
        <v>2</v>
      </c>
      <c r="AA2202" s="1">
        <v>2</v>
      </c>
      <c r="AB2202" s="1" t="s">
        <v>83</v>
      </c>
      <c r="AC2202" s="1" t="s">
        <v>129</v>
      </c>
      <c r="AD2202" s="1" t="s">
        <v>232</v>
      </c>
      <c r="AE2202" s="1" t="s">
        <v>923</v>
      </c>
      <c r="AF2202" s="1" t="s">
        <v>202</v>
      </c>
      <c r="AG2202" s="1" t="s">
        <v>88</v>
      </c>
      <c r="AH2202" s="1" t="s">
        <v>88</v>
      </c>
      <c r="AI2202" s="1" t="s">
        <v>8933</v>
      </c>
      <c r="AJ2202" s="1" t="s">
        <v>8934</v>
      </c>
      <c r="AK2202" s="1" t="s">
        <v>8935</v>
      </c>
      <c r="AL2202" s="1" t="s">
        <v>8936</v>
      </c>
      <c r="AM2202" s="1" t="s">
        <v>8937</v>
      </c>
      <c r="AN2202" s="1" t="s">
        <v>1205</v>
      </c>
      <c r="AO2202" s="1" t="s">
        <v>4216</v>
      </c>
      <c r="AP2202" s="1" t="s">
        <v>168</v>
      </c>
      <c r="AQ2202" s="1" t="s">
        <v>94</v>
      </c>
      <c r="AR2202" s="1" t="s">
        <v>88</v>
      </c>
      <c r="AS2202" s="1">
        <v>0</v>
      </c>
      <c r="AT2202" s="1" t="s">
        <v>134</v>
      </c>
      <c r="AU2202" s="1" t="s">
        <v>96</v>
      </c>
      <c r="AV2202" s="1"/>
      <c r="AW2202" s="13">
        <v>400000</v>
      </c>
      <c r="AX2202" s="1">
        <v>230000</v>
      </c>
      <c r="AY2202" s="1" t="s">
        <v>279</v>
      </c>
      <c r="AZ2202" s="1">
        <v>4</v>
      </c>
      <c r="BA2202" s="1">
        <v>2</v>
      </c>
      <c r="BB2202" s="1" t="s">
        <v>947</v>
      </c>
      <c r="BC2202" s="1" t="s">
        <v>249</v>
      </c>
      <c r="BD2202" s="1" t="s">
        <v>88</v>
      </c>
      <c r="BE2202" s="1">
        <v>0</v>
      </c>
      <c r="BF2202" s="1">
        <v>0</v>
      </c>
      <c r="BG2202" s="1" t="s">
        <v>98</v>
      </c>
      <c r="BH2202" s="1" t="s">
        <v>121</v>
      </c>
      <c r="BJ2202" s="1" t="s">
        <v>88</v>
      </c>
      <c r="BN2202" s="1" t="s">
        <v>181</v>
      </c>
      <c r="BO2202" s="1" t="s">
        <v>103</v>
      </c>
      <c r="BP2202" s="1">
        <v>7</v>
      </c>
      <c r="BQ2202" s="1">
        <v>7</v>
      </c>
      <c r="BR2202" s="1" t="s">
        <v>8938</v>
      </c>
      <c r="BS2202" s="1">
        <v>4</v>
      </c>
      <c r="BT2202" s="1">
        <v>1</v>
      </c>
      <c r="BU2202" s="1">
        <v>2</v>
      </c>
      <c r="BV2202" s="1" t="s">
        <v>172</v>
      </c>
      <c r="BW2202" s="1" t="s">
        <v>89</v>
      </c>
      <c r="BX2202" s="1" t="s">
        <v>88</v>
      </c>
      <c r="BY2202" s="1">
        <v>3</v>
      </c>
      <c r="BZ2202" s="1" t="s">
        <v>8939</v>
      </c>
      <c r="CA2202" s="1">
        <v>1</v>
      </c>
      <c r="CB2202" s="1" t="s">
        <v>8940</v>
      </c>
      <c r="CC2202" s="1" t="s">
        <v>8941</v>
      </c>
      <c r="CD2202" s="1" t="s">
        <v>8942</v>
      </c>
    </row>
    <row r="2203" spans="1:82" ht="16" x14ac:dyDescent="0.2">
      <c r="A2203" s="1" t="s">
        <v>8943</v>
      </c>
      <c r="B2203" s="1" t="s">
        <v>108</v>
      </c>
      <c r="C2203" s="1">
        <v>42</v>
      </c>
      <c r="D2203" s="1" t="s">
        <v>81</v>
      </c>
      <c r="E2203" s="1" t="s">
        <v>263</v>
      </c>
      <c r="X2203" s="1">
        <v>12</v>
      </c>
      <c r="Y2203" s="1">
        <v>0</v>
      </c>
      <c r="Z2203" s="1">
        <v>5</v>
      </c>
      <c r="AA2203" s="1">
        <v>0</v>
      </c>
      <c r="AB2203" s="1" t="s">
        <v>83</v>
      </c>
      <c r="AC2203" s="1" t="s">
        <v>129</v>
      </c>
      <c r="AD2203" s="1" t="s">
        <v>404</v>
      </c>
      <c r="AE2203" s="1" t="s">
        <v>923</v>
      </c>
      <c r="AF2203" s="1" t="s">
        <v>202</v>
      </c>
      <c r="AG2203" s="1" t="s">
        <v>88</v>
      </c>
      <c r="AH2203" s="1" t="s">
        <v>88</v>
      </c>
      <c r="AI2203" s="1" t="s">
        <v>518</v>
      </c>
      <c r="AJ2203" s="1" t="s">
        <v>162</v>
      </c>
      <c r="AK2203" s="1" t="s">
        <v>92</v>
      </c>
      <c r="AL2203" s="1" t="s">
        <v>92</v>
      </c>
      <c r="AM2203" s="1" t="s">
        <v>236</v>
      </c>
      <c r="AN2203" s="1" t="s">
        <v>91</v>
      </c>
      <c r="AO2203" s="1" t="s">
        <v>92</v>
      </c>
      <c r="AP2203" s="1" t="s">
        <v>168</v>
      </c>
      <c r="AQ2203" s="1" t="s">
        <v>133</v>
      </c>
      <c r="AR2203" s="1" t="s">
        <v>88</v>
      </c>
      <c r="AS2203" s="1">
        <v>0</v>
      </c>
      <c r="AT2203" s="1" t="s">
        <v>536</v>
      </c>
      <c r="AU2203" s="1" t="s">
        <v>530</v>
      </c>
      <c r="AV2203" s="1"/>
      <c r="AW2203" s="13">
        <v>140000</v>
      </c>
      <c r="AX2203" s="1">
        <v>102000</v>
      </c>
      <c r="AZ2203" s="1">
        <v>2</v>
      </c>
      <c r="BA2203" s="1">
        <v>1</v>
      </c>
      <c r="BB2203" s="1" t="s">
        <v>88</v>
      </c>
      <c r="BC2203" s="1" t="s">
        <v>97</v>
      </c>
      <c r="BD2203" s="1" t="s">
        <v>88</v>
      </c>
      <c r="BE2203" s="1">
        <v>0</v>
      </c>
      <c r="BF2203" s="1">
        <v>0</v>
      </c>
      <c r="BG2203" s="1" t="s">
        <v>137</v>
      </c>
      <c r="BH2203" s="1" t="s">
        <v>121</v>
      </c>
      <c r="BM2203" s="1" t="s">
        <v>8944</v>
      </c>
      <c r="BN2203" s="1" t="s">
        <v>141</v>
      </c>
      <c r="BO2203" s="1" t="s">
        <v>124</v>
      </c>
      <c r="BP2203" s="1">
        <v>5</v>
      </c>
      <c r="BQ2203" s="1">
        <v>3</v>
      </c>
      <c r="BR2203" s="1" t="s">
        <v>1650</v>
      </c>
      <c r="BS2203" s="1">
        <v>3</v>
      </c>
      <c r="BT2203" s="1">
        <v>0</v>
      </c>
      <c r="BU2203" s="1">
        <v>1</v>
      </c>
      <c r="BV2203" s="1" t="s">
        <v>184</v>
      </c>
      <c r="BW2203" s="1" t="s">
        <v>88</v>
      </c>
      <c r="BX2203" s="1" t="s">
        <v>88</v>
      </c>
      <c r="BY2203" s="1">
        <v>4</v>
      </c>
      <c r="BZ2203" s="1" t="s">
        <v>88</v>
      </c>
      <c r="CA2203" s="1">
        <v>7</v>
      </c>
      <c r="CB2203" s="1" t="s">
        <v>8945</v>
      </c>
      <c r="CC2203" s="1" t="s">
        <v>88</v>
      </c>
      <c r="CD2203" s="1" t="s">
        <v>8946</v>
      </c>
    </row>
    <row r="2204" spans="1:82" ht="16" x14ac:dyDescent="0.2">
      <c r="A2204" s="1" t="s">
        <v>8947</v>
      </c>
      <c r="B2204" s="1" t="s">
        <v>108</v>
      </c>
      <c r="C2204" s="1">
        <v>28</v>
      </c>
      <c r="D2204" s="1" t="s">
        <v>81</v>
      </c>
      <c r="E2204" s="1" t="s">
        <v>356</v>
      </c>
      <c r="X2204" s="1">
        <v>5</v>
      </c>
      <c r="Y2204" s="1">
        <v>2</v>
      </c>
      <c r="Z2204" s="1">
        <v>1</v>
      </c>
      <c r="AA2204" s="1">
        <v>0</v>
      </c>
      <c r="AB2204" s="1" t="s">
        <v>83</v>
      </c>
      <c r="AC2204" s="1" t="s">
        <v>129</v>
      </c>
      <c r="AD2204" s="1" t="s">
        <v>187</v>
      </c>
      <c r="AE2204" s="1" t="s">
        <v>4971</v>
      </c>
      <c r="AF2204" s="1" t="s">
        <v>88</v>
      </c>
      <c r="AG2204" s="1" t="s">
        <v>88</v>
      </c>
      <c r="AH2204" s="1" t="s">
        <v>88</v>
      </c>
      <c r="AI2204" s="1" t="s">
        <v>111</v>
      </c>
      <c r="AJ2204" s="1" t="s">
        <v>438</v>
      </c>
      <c r="AK2204" s="1" t="s">
        <v>2423</v>
      </c>
      <c r="AL2204" s="1" t="s">
        <v>534</v>
      </c>
      <c r="AM2204" s="1" t="s">
        <v>236</v>
      </c>
      <c r="AN2204" s="1" t="s">
        <v>8948</v>
      </c>
      <c r="AO2204" s="1" t="s">
        <v>248</v>
      </c>
      <c r="AP2204" s="1" t="s">
        <v>93</v>
      </c>
      <c r="AQ2204" s="1" t="s">
        <v>94</v>
      </c>
      <c r="AR2204" s="1" t="s">
        <v>88</v>
      </c>
      <c r="AS2204" s="1">
        <v>0</v>
      </c>
      <c r="AT2204" s="1" t="s">
        <v>134</v>
      </c>
      <c r="AU2204" s="1" t="s">
        <v>628</v>
      </c>
      <c r="AV2204" s="1"/>
      <c r="AW2204" s="13">
        <v>625000</v>
      </c>
      <c r="AX2204" s="1">
        <v>570000</v>
      </c>
      <c r="AY2204" s="1" t="s">
        <v>279</v>
      </c>
      <c r="AZ2204" s="1">
        <v>4</v>
      </c>
      <c r="BA2204" s="1">
        <v>4</v>
      </c>
      <c r="BB2204" s="1" t="s">
        <v>88</v>
      </c>
      <c r="BC2204" s="1" t="s">
        <v>97</v>
      </c>
      <c r="BD2204" s="1" t="s">
        <v>119</v>
      </c>
      <c r="BE2204" s="4">
        <v>44349</v>
      </c>
      <c r="BF2204" s="1">
        <v>2</v>
      </c>
      <c r="BG2204" s="1" t="s">
        <v>120</v>
      </c>
      <c r="BH2204" s="1" t="s">
        <v>121</v>
      </c>
      <c r="BJ2204" s="1" t="s">
        <v>88</v>
      </c>
      <c r="BK2204" s="1" t="s">
        <v>953</v>
      </c>
      <c r="BM2204" s="1" t="s">
        <v>443</v>
      </c>
      <c r="BN2204" s="1" t="s">
        <v>170</v>
      </c>
      <c r="BO2204" s="1" t="s">
        <v>182</v>
      </c>
      <c r="BP2204" s="1">
        <v>9</v>
      </c>
      <c r="BQ2204" s="1">
        <v>9</v>
      </c>
      <c r="BR2204" s="1" t="s">
        <v>207</v>
      </c>
      <c r="BS2204" s="1">
        <v>4</v>
      </c>
      <c r="BT2204" s="1">
        <v>0</v>
      </c>
      <c r="BU2204" s="1">
        <v>1</v>
      </c>
      <c r="BV2204" s="1" t="s">
        <v>143</v>
      </c>
      <c r="BW2204" s="1" t="s">
        <v>89</v>
      </c>
      <c r="BX2204" s="1" t="s">
        <v>88</v>
      </c>
      <c r="BY2204" s="1">
        <v>3</v>
      </c>
      <c r="BZ2204" s="1" t="s">
        <v>88</v>
      </c>
      <c r="CA2204" s="1">
        <v>9</v>
      </c>
      <c r="CB2204" s="1" t="s">
        <v>107</v>
      </c>
      <c r="CC2204" s="1" t="s">
        <v>8949</v>
      </c>
    </row>
    <row r="2205" spans="1:82" ht="16" x14ac:dyDescent="0.2">
      <c r="A2205" s="1" t="s">
        <v>8950</v>
      </c>
      <c r="B2205" s="1" t="s">
        <v>108</v>
      </c>
      <c r="C2205" s="1">
        <v>45</v>
      </c>
      <c r="D2205" s="1" t="s">
        <v>81</v>
      </c>
      <c r="E2205" s="1" t="s">
        <v>263</v>
      </c>
      <c r="X2205" s="1">
        <v>24</v>
      </c>
      <c r="Y2205" s="1">
        <v>0</v>
      </c>
      <c r="Z2205" s="1">
        <v>5</v>
      </c>
      <c r="AA2205" s="1">
        <v>0</v>
      </c>
      <c r="AB2205" s="1" t="s">
        <v>174</v>
      </c>
      <c r="AC2205" s="1" t="s">
        <v>129</v>
      </c>
      <c r="AD2205" s="1" t="s">
        <v>232</v>
      </c>
      <c r="AE2205" s="1" t="s">
        <v>8951</v>
      </c>
      <c r="AF2205" s="1" t="s">
        <v>110</v>
      </c>
      <c r="AG2205" s="1" t="s">
        <v>88</v>
      </c>
      <c r="AH2205" s="1" t="s">
        <v>88</v>
      </c>
      <c r="AI2205" s="1" t="s">
        <v>111</v>
      </c>
      <c r="AJ2205" s="1" t="s">
        <v>8952</v>
      </c>
      <c r="AK2205" s="1" t="s">
        <v>8953</v>
      </c>
      <c r="AL2205" s="1" t="s">
        <v>299</v>
      </c>
      <c r="AM2205" s="1" t="s">
        <v>2122</v>
      </c>
      <c r="AN2205" s="1" t="s">
        <v>1134</v>
      </c>
      <c r="AO2205" s="1" t="s">
        <v>1439</v>
      </c>
      <c r="AP2205" s="1" t="s">
        <v>168</v>
      </c>
      <c r="AQ2205" s="1" t="s">
        <v>94</v>
      </c>
      <c r="AR2205" s="1" t="s">
        <v>88</v>
      </c>
      <c r="AS2205" s="1">
        <v>0</v>
      </c>
      <c r="AT2205" s="1" t="s">
        <v>134</v>
      </c>
      <c r="AU2205" s="1" t="s">
        <v>96</v>
      </c>
      <c r="AV2205" s="1"/>
      <c r="AW2205" s="13">
        <v>155000</v>
      </c>
      <c r="AX2205" s="1">
        <v>110000</v>
      </c>
      <c r="AZ2205" s="1">
        <v>3</v>
      </c>
      <c r="BA2205" s="1">
        <v>3</v>
      </c>
      <c r="BB2205" s="1" t="s">
        <v>88</v>
      </c>
      <c r="BC2205" s="1" t="s">
        <v>97</v>
      </c>
      <c r="BD2205" s="1" t="s">
        <v>88</v>
      </c>
      <c r="BE2205" s="1">
        <v>0</v>
      </c>
      <c r="BF2205" s="1">
        <v>0</v>
      </c>
      <c r="BG2205" s="1" t="s">
        <v>120</v>
      </c>
      <c r="BH2205" s="1" t="s">
        <v>121</v>
      </c>
      <c r="BN2205" s="1" t="s">
        <v>196</v>
      </c>
      <c r="BO2205" s="1" t="s">
        <v>182</v>
      </c>
      <c r="BP2205" s="1">
        <v>8</v>
      </c>
      <c r="BQ2205" s="1">
        <v>10</v>
      </c>
      <c r="BR2205" s="1" t="s">
        <v>1112</v>
      </c>
      <c r="BS2205" s="1">
        <v>3</v>
      </c>
      <c r="BT2205" s="1">
        <v>2</v>
      </c>
      <c r="BU2205" s="1">
        <v>3</v>
      </c>
      <c r="BV2205" s="1" t="s">
        <v>172</v>
      </c>
      <c r="BW2205" s="1" t="s">
        <v>88</v>
      </c>
      <c r="BX2205" s="1" t="s">
        <v>88</v>
      </c>
      <c r="BY2205" s="1">
        <v>3</v>
      </c>
      <c r="BZ2205" s="1" t="s">
        <v>88</v>
      </c>
      <c r="CA2205" s="1">
        <v>10</v>
      </c>
      <c r="CB2205" s="1" t="s">
        <v>342</v>
      </c>
      <c r="CC2205" s="1" t="s">
        <v>426</v>
      </c>
    </row>
    <row r="2206" spans="1:82" ht="16" x14ac:dyDescent="0.2">
      <c r="A2206" s="1" t="s">
        <v>8954</v>
      </c>
      <c r="B2206" s="1" t="s">
        <v>80</v>
      </c>
      <c r="C2206" s="1">
        <v>33</v>
      </c>
      <c r="D2206" s="1" t="s">
        <v>81</v>
      </c>
      <c r="E2206" s="1" t="s">
        <v>200</v>
      </c>
      <c r="X2206" s="1">
        <v>6</v>
      </c>
      <c r="Y2206" s="1">
        <v>0</v>
      </c>
      <c r="Z2206" s="1">
        <v>0</v>
      </c>
      <c r="AA2206" s="1">
        <v>0</v>
      </c>
      <c r="AB2206" s="1" t="s">
        <v>83</v>
      </c>
      <c r="AC2206" s="1" t="s">
        <v>129</v>
      </c>
      <c r="AD2206" s="1" t="s">
        <v>541</v>
      </c>
      <c r="AE2206" s="1" t="s">
        <v>8955</v>
      </c>
      <c r="AF2206" s="1" t="s">
        <v>88</v>
      </c>
      <c r="AG2206" s="1" t="s">
        <v>88</v>
      </c>
      <c r="AH2206" s="1" t="s">
        <v>88</v>
      </c>
      <c r="AI2206" s="1" t="s">
        <v>946</v>
      </c>
      <c r="AJ2206" s="1" t="s">
        <v>91</v>
      </c>
      <c r="AK2206" s="1" t="s">
        <v>92</v>
      </c>
      <c r="AL2206" s="1" t="s">
        <v>92</v>
      </c>
      <c r="AM2206" s="1" t="s">
        <v>91</v>
      </c>
      <c r="AN2206" s="1" t="s">
        <v>91</v>
      </c>
      <c r="AO2206" s="1" t="s">
        <v>92</v>
      </c>
      <c r="AP2206" s="1" t="s">
        <v>132</v>
      </c>
      <c r="AQ2206" s="1" t="s">
        <v>94</v>
      </c>
      <c r="AR2206" s="1" t="s">
        <v>88</v>
      </c>
      <c r="AS2206" s="1">
        <v>0</v>
      </c>
      <c r="AT2206" s="1" t="s">
        <v>95</v>
      </c>
      <c r="AU2206" s="1" t="s">
        <v>96</v>
      </c>
      <c r="AV2206" s="1"/>
      <c r="AW2206" s="13">
        <v>18073</v>
      </c>
      <c r="AX2206" s="1">
        <v>15000</v>
      </c>
      <c r="AZ2206" s="1">
        <v>1</v>
      </c>
      <c r="BA2206" s="1">
        <v>1</v>
      </c>
      <c r="BB2206" s="1" t="s">
        <v>88</v>
      </c>
      <c r="BC2206" s="1" t="s">
        <v>97</v>
      </c>
      <c r="BD2206" s="1" t="s">
        <v>88</v>
      </c>
      <c r="BE2206" s="1">
        <v>0</v>
      </c>
      <c r="BF2206" s="1">
        <v>0</v>
      </c>
      <c r="BG2206" s="1" t="s">
        <v>137</v>
      </c>
      <c r="BH2206" s="1" t="s">
        <v>121</v>
      </c>
      <c r="BM2206" s="1" t="s">
        <v>8956</v>
      </c>
      <c r="BN2206" s="1" t="s">
        <v>196</v>
      </c>
      <c r="BO2206" s="1" t="s">
        <v>124</v>
      </c>
      <c r="BP2206" s="1">
        <v>6</v>
      </c>
      <c r="BQ2206" s="1">
        <v>10</v>
      </c>
      <c r="BR2206" s="1" t="s">
        <v>371</v>
      </c>
      <c r="BS2206" s="1">
        <v>3</v>
      </c>
      <c r="BT2206" s="1">
        <v>1</v>
      </c>
      <c r="BU2206" s="1">
        <v>3</v>
      </c>
      <c r="BV2206" s="1" t="s">
        <v>143</v>
      </c>
      <c r="BW2206" s="1" t="s">
        <v>88</v>
      </c>
      <c r="BX2206" s="1" t="s">
        <v>88</v>
      </c>
      <c r="BY2206" s="1">
        <v>2</v>
      </c>
      <c r="BZ2206" s="1" t="s">
        <v>88</v>
      </c>
      <c r="CA2206" s="1">
        <v>9</v>
      </c>
      <c r="CB2206" s="1" t="s">
        <v>342</v>
      </c>
      <c r="CC2206" s="1" t="s">
        <v>641</v>
      </c>
    </row>
    <row r="2207" spans="1:82" ht="16" x14ac:dyDescent="0.2">
      <c r="A2207" s="1" t="s">
        <v>8957</v>
      </c>
      <c r="B2207" s="1" t="s">
        <v>80</v>
      </c>
      <c r="C2207" s="1">
        <v>25</v>
      </c>
      <c r="D2207" s="1" t="s">
        <v>81</v>
      </c>
      <c r="E2207" s="1" t="s">
        <v>82</v>
      </c>
      <c r="X2207" s="1">
        <v>3</v>
      </c>
      <c r="Y2207" s="1">
        <v>0</v>
      </c>
      <c r="Z2207" s="1">
        <v>0</v>
      </c>
      <c r="AA2207" s="1">
        <v>0</v>
      </c>
      <c r="AB2207" s="1" t="s">
        <v>83</v>
      </c>
      <c r="AC2207" s="1" t="s">
        <v>84</v>
      </c>
      <c r="AD2207" s="1" t="s">
        <v>187</v>
      </c>
      <c r="AE2207" s="1" t="s">
        <v>161</v>
      </c>
      <c r="AF2207" s="1" t="s">
        <v>88</v>
      </c>
      <c r="AG2207" s="1" t="s">
        <v>88</v>
      </c>
      <c r="AH2207" s="1" t="s">
        <v>88</v>
      </c>
      <c r="AI2207" s="1" t="s">
        <v>150</v>
      </c>
      <c r="AJ2207" s="1" t="s">
        <v>317</v>
      </c>
      <c r="AK2207" s="1" t="s">
        <v>8958</v>
      </c>
      <c r="AL2207" s="1" t="s">
        <v>92</v>
      </c>
      <c r="AM2207" s="1" t="s">
        <v>649</v>
      </c>
      <c r="AN2207" s="1" t="s">
        <v>91</v>
      </c>
      <c r="AO2207" s="1" t="s">
        <v>2893</v>
      </c>
      <c r="AP2207" s="1" t="s">
        <v>168</v>
      </c>
      <c r="AQ2207" s="1" t="s">
        <v>94</v>
      </c>
      <c r="AR2207" s="1" t="s">
        <v>400</v>
      </c>
      <c r="AS2207" s="1">
        <v>14000</v>
      </c>
      <c r="AT2207" s="1" t="s">
        <v>95</v>
      </c>
      <c r="AU2207" s="1" t="s">
        <v>96</v>
      </c>
      <c r="AV2207" s="1"/>
      <c r="AW2207" s="13">
        <v>175000</v>
      </c>
      <c r="AX2207" s="1">
        <v>122500</v>
      </c>
      <c r="AY2207" s="1" t="s">
        <v>279</v>
      </c>
      <c r="AZ2207" s="1">
        <v>3</v>
      </c>
      <c r="BA2207" s="1">
        <v>4</v>
      </c>
      <c r="BB2207" s="1" t="s">
        <v>88</v>
      </c>
      <c r="BC2207" s="1" t="s">
        <v>97</v>
      </c>
      <c r="BD2207" s="1" t="s">
        <v>88</v>
      </c>
      <c r="BE2207" s="1">
        <v>0</v>
      </c>
      <c r="BF2207" s="1">
        <v>0</v>
      </c>
      <c r="BG2207" s="1" t="s">
        <v>98</v>
      </c>
      <c r="BH2207" s="1" t="s">
        <v>138</v>
      </c>
      <c r="BI2207" s="1" t="s">
        <v>8959</v>
      </c>
      <c r="BJ2207" s="1" t="s">
        <v>88</v>
      </c>
      <c r="BN2207" s="1" t="s">
        <v>196</v>
      </c>
      <c r="BO2207" s="1" t="s">
        <v>182</v>
      </c>
      <c r="BP2207" s="1">
        <v>7</v>
      </c>
      <c r="BQ2207" s="1">
        <v>6</v>
      </c>
      <c r="BR2207" s="1" t="s">
        <v>8335</v>
      </c>
      <c r="BS2207" s="1">
        <v>1</v>
      </c>
      <c r="BT2207" s="1">
        <v>0</v>
      </c>
      <c r="BU2207" s="1">
        <v>2</v>
      </c>
      <c r="BV2207" s="1" t="s">
        <v>184</v>
      </c>
      <c r="BW2207" s="1" t="s">
        <v>88</v>
      </c>
      <c r="BX2207" s="1" t="s">
        <v>88</v>
      </c>
      <c r="BY2207" s="1">
        <v>3</v>
      </c>
      <c r="BZ2207" s="1" t="s">
        <v>88</v>
      </c>
      <c r="CA2207" s="1">
        <v>8</v>
      </c>
      <c r="CB2207" s="1" t="s">
        <v>107</v>
      </c>
      <c r="CC2207" s="1" t="s">
        <v>2021</v>
      </c>
    </row>
    <row r="2208" spans="1:82" ht="16" x14ac:dyDescent="0.2">
      <c r="A2208" s="1" t="s">
        <v>8960</v>
      </c>
      <c r="B2208" s="1" t="s">
        <v>108</v>
      </c>
      <c r="C2208" s="1">
        <v>32</v>
      </c>
      <c r="D2208" s="1" t="s">
        <v>81</v>
      </c>
      <c r="E2208" s="1" t="s">
        <v>82</v>
      </c>
      <c r="X2208" s="1">
        <v>3</v>
      </c>
      <c r="Y2208" s="1">
        <v>3</v>
      </c>
      <c r="Z2208" s="1">
        <v>3</v>
      </c>
      <c r="AA2208" s="1">
        <v>0</v>
      </c>
      <c r="AB2208" s="1" t="s">
        <v>174</v>
      </c>
      <c r="AC2208" s="1" t="s">
        <v>129</v>
      </c>
      <c r="AD2208" s="1" t="s">
        <v>552</v>
      </c>
      <c r="AE2208" s="1" t="s">
        <v>1827</v>
      </c>
      <c r="AF2208" s="1" t="s">
        <v>202</v>
      </c>
      <c r="AG2208" s="1" t="s">
        <v>88</v>
      </c>
      <c r="AH2208" s="1" t="s">
        <v>88</v>
      </c>
      <c r="AI2208" s="1" t="s">
        <v>8961</v>
      </c>
      <c r="AJ2208" s="1" t="s">
        <v>542</v>
      </c>
      <c r="AK2208" s="1" t="s">
        <v>582</v>
      </c>
      <c r="AL2208" s="1" t="s">
        <v>92</v>
      </c>
      <c r="AM2208" s="1" t="s">
        <v>310</v>
      </c>
      <c r="AN2208" s="1" t="s">
        <v>91</v>
      </c>
      <c r="AO2208" s="1" t="s">
        <v>302</v>
      </c>
      <c r="AP2208" s="1" t="s">
        <v>132</v>
      </c>
      <c r="AQ2208" s="1" t="s">
        <v>94</v>
      </c>
      <c r="AR2208" s="1" t="s">
        <v>157</v>
      </c>
      <c r="AS2208" s="1">
        <v>6000</v>
      </c>
      <c r="AT2208" s="1" t="s">
        <v>95</v>
      </c>
      <c r="AU2208" s="1" t="s">
        <v>96</v>
      </c>
      <c r="AV2208" s="1"/>
      <c r="AW2208" s="13">
        <v>85154</v>
      </c>
      <c r="AX2208" s="1">
        <v>68819</v>
      </c>
      <c r="AZ2208" s="1">
        <v>2</v>
      </c>
      <c r="BA2208" s="1">
        <v>1</v>
      </c>
      <c r="BB2208" s="1" t="s">
        <v>88</v>
      </c>
      <c r="BC2208" s="1" t="s">
        <v>97</v>
      </c>
      <c r="BD2208" s="1" t="s">
        <v>119</v>
      </c>
      <c r="BE2208" s="1">
        <v>16</v>
      </c>
      <c r="BF2208" s="1">
        <v>7</v>
      </c>
      <c r="BG2208" s="1" t="s">
        <v>120</v>
      </c>
      <c r="BH2208" s="1" t="s">
        <v>121</v>
      </c>
      <c r="BK2208" s="1" t="s">
        <v>442</v>
      </c>
      <c r="BL2208" s="1" t="s">
        <v>442</v>
      </c>
      <c r="BM2208" s="1" t="s">
        <v>442</v>
      </c>
      <c r="BN2208" s="1" t="s">
        <v>196</v>
      </c>
      <c r="BO2208" s="1" t="s">
        <v>182</v>
      </c>
      <c r="BP2208" s="1">
        <v>8</v>
      </c>
      <c r="BQ2208" s="1">
        <v>8</v>
      </c>
      <c r="BR2208" s="1" t="s">
        <v>217</v>
      </c>
      <c r="BS2208" s="1">
        <v>4</v>
      </c>
      <c r="BT2208" s="1">
        <v>0</v>
      </c>
      <c r="BU2208" s="1">
        <v>5</v>
      </c>
      <c r="BV2208" s="1" t="s">
        <v>8962</v>
      </c>
      <c r="BW2208" s="1" t="s">
        <v>89</v>
      </c>
      <c r="BX2208" s="1" t="s">
        <v>88</v>
      </c>
      <c r="BY2208" s="1">
        <v>4</v>
      </c>
      <c r="BZ2208" s="1" t="s">
        <v>88</v>
      </c>
      <c r="CA2208" s="1">
        <v>9</v>
      </c>
      <c r="CB2208" s="1" t="s">
        <v>144</v>
      </c>
      <c r="CC2208" s="1" t="s">
        <v>88</v>
      </c>
      <c r="CD2208" s="1" t="s">
        <v>4731</v>
      </c>
    </row>
    <row r="2209" spans="1:82" ht="16" x14ac:dyDescent="0.2">
      <c r="A2209" s="1" t="s">
        <v>8963</v>
      </c>
      <c r="B2209" s="1" t="s">
        <v>108</v>
      </c>
      <c r="C2209" s="1">
        <v>39</v>
      </c>
      <c r="D2209" s="1" t="s">
        <v>81</v>
      </c>
      <c r="E2209" s="1" t="s">
        <v>82</v>
      </c>
      <c r="X2209" s="1">
        <v>20</v>
      </c>
      <c r="Y2209" s="4">
        <v>44318</v>
      </c>
      <c r="Z2209" s="1">
        <v>0</v>
      </c>
      <c r="AA2209" s="1">
        <v>30</v>
      </c>
      <c r="AB2209" s="1" t="s">
        <v>83</v>
      </c>
      <c r="AC2209" s="1" t="s">
        <v>129</v>
      </c>
      <c r="AD2209" s="1" t="s">
        <v>256</v>
      </c>
      <c r="AE2209" s="1" t="s">
        <v>405</v>
      </c>
      <c r="AF2209" s="1" t="s">
        <v>110</v>
      </c>
      <c r="AG2209" s="1" t="s">
        <v>88</v>
      </c>
      <c r="AH2209" s="1" t="s">
        <v>88</v>
      </c>
      <c r="AI2209" s="1" t="s">
        <v>264</v>
      </c>
      <c r="AJ2209" s="1" t="s">
        <v>91</v>
      </c>
      <c r="AK2209" s="1" t="s">
        <v>92</v>
      </c>
      <c r="AL2209" s="1" t="s">
        <v>92</v>
      </c>
      <c r="AM2209" s="1" t="s">
        <v>91</v>
      </c>
      <c r="AN2209" s="1" t="s">
        <v>91</v>
      </c>
      <c r="AO2209" s="1" t="s">
        <v>92</v>
      </c>
      <c r="AP2209" s="1" t="s">
        <v>132</v>
      </c>
      <c r="AQ2209" s="1" t="s">
        <v>94</v>
      </c>
      <c r="AR2209" s="1" t="s">
        <v>88</v>
      </c>
      <c r="AS2209" s="1">
        <v>0</v>
      </c>
      <c r="AT2209" s="1" t="s">
        <v>134</v>
      </c>
      <c r="AU2209" s="1" t="s">
        <v>96</v>
      </c>
      <c r="AV2209" s="1"/>
      <c r="AW2209" s="13">
        <v>99112</v>
      </c>
      <c r="AX2209" s="1">
        <v>80742</v>
      </c>
      <c r="AZ2209" s="1">
        <v>1</v>
      </c>
      <c r="BA2209" s="1">
        <v>1</v>
      </c>
      <c r="BB2209" s="1" t="s">
        <v>280</v>
      </c>
      <c r="BC2209" s="1" t="s">
        <v>249</v>
      </c>
      <c r="BD2209" s="1" t="s">
        <v>119</v>
      </c>
      <c r="BE2209" s="1">
        <v>12</v>
      </c>
      <c r="BF2209" s="1">
        <v>4</v>
      </c>
      <c r="BG2209" s="1" t="s">
        <v>120</v>
      </c>
      <c r="BH2209" s="1" t="s">
        <v>121</v>
      </c>
      <c r="BI2209" s="1" t="s">
        <v>8964</v>
      </c>
      <c r="BJ2209" s="1" t="s">
        <v>88</v>
      </c>
      <c r="BN2209" s="1" t="s">
        <v>123</v>
      </c>
      <c r="BO2209" s="1" t="s">
        <v>103</v>
      </c>
      <c r="BP2209" s="1">
        <v>5</v>
      </c>
      <c r="BQ2209" s="1">
        <v>9</v>
      </c>
      <c r="BR2209" s="1" t="s">
        <v>8965</v>
      </c>
      <c r="BS2209" s="1">
        <v>3</v>
      </c>
      <c r="BT2209" s="1">
        <v>2</v>
      </c>
      <c r="BU2209" s="1">
        <v>3</v>
      </c>
      <c r="BV2209" s="1" t="s">
        <v>172</v>
      </c>
      <c r="BW2209" s="1" t="s">
        <v>89</v>
      </c>
      <c r="BX2209" s="1" t="s">
        <v>88</v>
      </c>
      <c r="BY2209" s="1">
        <v>4</v>
      </c>
      <c r="BZ2209" s="1" t="s">
        <v>88</v>
      </c>
      <c r="CA2209" s="1">
        <v>8</v>
      </c>
      <c r="CB2209" s="1" t="s">
        <v>107</v>
      </c>
      <c r="CC2209" s="1" t="s">
        <v>145</v>
      </c>
    </row>
    <row r="2210" spans="1:82" ht="16" x14ac:dyDescent="0.2">
      <c r="A2210" s="1" t="s">
        <v>8966</v>
      </c>
      <c r="B2210" s="1" t="s">
        <v>108</v>
      </c>
      <c r="C2210" s="1">
        <v>32</v>
      </c>
      <c r="D2210" s="1" t="s">
        <v>81</v>
      </c>
      <c r="E2210" s="1" t="s">
        <v>263</v>
      </c>
      <c r="X2210" s="1">
        <v>9</v>
      </c>
      <c r="Y2210" s="1">
        <v>3</v>
      </c>
      <c r="Z2210" s="1">
        <v>3</v>
      </c>
      <c r="AA2210" s="1">
        <v>1</v>
      </c>
      <c r="AB2210" s="1" t="s">
        <v>83</v>
      </c>
      <c r="AC2210" s="1" t="s">
        <v>84</v>
      </c>
      <c r="AD2210" s="1" t="s">
        <v>838</v>
      </c>
      <c r="AE2210" s="1" t="s">
        <v>408</v>
      </c>
      <c r="AF2210" s="1" t="s">
        <v>88</v>
      </c>
      <c r="AG2210" s="1" t="s">
        <v>88</v>
      </c>
      <c r="AH2210" s="1" t="s">
        <v>88</v>
      </c>
      <c r="AI2210" s="1" t="s">
        <v>272</v>
      </c>
      <c r="AJ2210" s="1" t="s">
        <v>3373</v>
      </c>
      <c r="AK2210" s="1" t="s">
        <v>8967</v>
      </c>
      <c r="AL2210" s="1" t="s">
        <v>8968</v>
      </c>
      <c r="AM2210" s="1" t="s">
        <v>91</v>
      </c>
      <c r="AN2210" s="1" t="s">
        <v>91</v>
      </c>
      <c r="AO2210" s="1" t="s">
        <v>193</v>
      </c>
      <c r="AP2210" s="1" t="s">
        <v>132</v>
      </c>
      <c r="AQ2210" s="1" t="s">
        <v>94</v>
      </c>
      <c r="AR2210" s="1" t="s">
        <v>88</v>
      </c>
      <c r="AS2210" s="1">
        <v>0</v>
      </c>
      <c r="AT2210" s="1" t="s">
        <v>95</v>
      </c>
      <c r="AU2210" s="1" t="s">
        <v>96</v>
      </c>
      <c r="AV2210" s="1"/>
      <c r="AW2210" s="13">
        <v>90000</v>
      </c>
      <c r="AX2210" s="1">
        <v>71990</v>
      </c>
      <c r="AZ2210" s="1">
        <v>2</v>
      </c>
      <c r="BA2210" s="1">
        <v>2</v>
      </c>
      <c r="BB2210" s="1" t="s">
        <v>88</v>
      </c>
      <c r="BC2210" s="1" t="s">
        <v>97</v>
      </c>
      <c r="BD2210" s="1" t="s">
        <v>88</v>
      </c>
      <c r="BE2210" s="1">
        <v>0</v>
      </c>
      <c r="BF2210" s="1">
        <v>0</v>
      </c>
      <c r="BG2210" s="1" t="s">
        <v>120</v>
      </c>
      <c r="BH2210" s="1" t="s">
        <v>121</v>
      </c>
      <c r="BJ2210" s="1" t="s">
        <v>88</v>
      </c>
      <c r="BK2210" s="1" t="s">
        <v>88</v>
      </c>
      <c r="BL2210" s="1" t="s">
        <v>88</v>
      </c>
      <c r="BM2210" s="1" t="s">
        <v>92</v>
      </c>
      <c r="BN2210" s="1" t="s">
        <v>294</v>
      </c>
      <c r="BO2210" s="1" t="s">
        <v>182</v>
      </c>
      <c r="BP2210" s="1">
        <v>7</v>
      </c>
      <c r="BQ2210" s="1">
        <v>9</v>
      </c>
      <c r="BR2210" s="1" t="s">
        <v>568</v>
      </c>
      <c r="BS2210" s="1">
        <v>4</v>
      </c>
      <c r="BT2210" s="1">
        <v>0</v>
      </c>
      <c r="BU2210" s="1">
        <v>4</v>
      </c>
      <c r="BV2210" s="1" t="s">
        <v>184</v>
      </c>
      <c r="BW2210" s="1" t="s">
        <v>89</v>
      </c>
      <c r="BX2210" s="1" t="s">
        <v>88</v>
      </c>
      <c r="BY2210" s="1">
        <v>4</v>
      </c>
      <c r="BZ2210" s="1" t="s">
        <v>88</v>
      </c>
      <c r="CA2210" s="1">
        <v>8</v>
      </c>
      <c r="CB2210" s="1" t="s">
        <v>304</v>
      </c>
      <c r="CC2210" s="1" t="s">
        <v>220</v>
      </c>
      <c r="CD2210" s="1" t="s">
        <v>501</v>
      </c>
    </row>
    <row r="2211" spans="1:82" ht="16" x14ac:dyDescent="0.2">
      <c r="A2211" s="1" t="s">
        <v>8969</v>
      </c>
      <c r="B2211" s="1" t="s">
        <v>108</v>
      </c>
      <c r="C2211" s="1">
        <v>40</v>
      </c>
      <c r="D2211" s="1" t="s">
        <v>81</v>
      </c>
      <c r="E2211" s="1" t="s">
        <v>356</v>
      </c>
      <c r="X2211" s="1">
        <v>20</v>
      </c>
      <c r="Y2211" s="1">
        <v>10</v>
      </c>
      <c r="Z2211" s="1">
        <v>5</v>
      </c>
      <c r="AA2211" s="1">
        <v>1</v>
      </c>
      <c r="AB2211" s="1" t="s">
        <v>174</v>
      </c>
      <c r="AC2211" s="1" t="s">
        <v>129</v>
      </c>
      <c r="AD2211" s="1" t="s">
        <v>232</v>
      </c>
      <c r="AF2211" s="1" t="s">
        <v>202</v>
      </c>
      <c r="AG2211" s="1" t="s">
        <v>88</v>
      </c>
      <c r="AH2211" s="1" t="s">
        <v>89</v>
      </c>
      <c r="AI2211" s="1" t="s">
        <v>150</v>
      </c>
      <c r="AJ2211" s="1" t="s">
        <v>1804</v>
      </c>
      <c r="AK2211" s="1" t="s">
        <v>266</v>
      </c>
      <c r="AL2211" s="1" t="s">
        <v>8970</v>
      </c>
      <c r="AM2211" s="1" t="s">
        <v>8971</v>
      </c>
      <c r="AN2211" s="1" t="s">
        <v>91</v>
      </c>
      <c r="AO2211" s="1" t="s">
        <v>6663</v>
      </c>
      <c r="AP2211" s="1" t="s">
        <v>93</v>
      </c>
      <c r="AQ2211" s="1" t="s">
        <v>94</v>
      </c>
      <c r="AR2211" s="1" t="s">
        <v>400</v>
      </c>
      <c r="AS2211" s="1">
        <v>0</v>
      </c>
      <c r="AT2211" s="1" t="s">
        <v>95</v>
      </c>
      <c r="AU2211" s="1" t="s">
        <v>96</v>
      </c>
      <c r="AV2211" s="1"/>
      <c r="AW2211" s="13">
        <v>90000</v>
      </c>
      <c r="AZ2211" s="1">
        <v>2</v>
      </c>
      <c r="BA2211" s="1">
        <v>2</v>
      </c>
      <c r="BB2211" s="1" t="s">
        <v>88</v>
      </c>
      <c r="BC2211" s="1" t="s">
        <v>97</v>
      </c>
      <c r="BD2211" s="1" t="s">
        <v>119</v>
      </c>
      <c r="BE2211" s="1">
        <v>10</v>
      </c>
      <c r="BF2211" s="1">
        <v>6</v>
      </c>
      <c r="BG2211" s="1" t="s">
        <v>120</v>
      </c>
      <c r="BH2211" s="1" t="s">
        <v>121</v>
      </c>
      <c r="BN2211" s="3">
        <v>44470</v>
      </c>
      <c r="BO2211" s="1" t="s">
        <v>182</v>
      </c>
      <c r="BP2211" s="1">
        <v>5</v>
      </c>
      <c r="BQ2211" s="1">
        <v>7</v>
      </c>
      <c r="BR2211" s="1" t="s">
        <v>2362</v>
      </c>
      <c r="BS2211" s="1">
        <v>4</v>
      </c>
      <c r="BT2211" s="1">
        <v>3</v>
      </c>
      <c r="BU2211" s="1">
        <v>4</v>
      </c>
      <c r="BV2211" s="1" t="s">
        <v>172</v>
      </c>
      <c r="BW2211" s="1" t="s">
        <v>89</v>
      </c>
      <c r="BX2211" s="1" t="s">
        <v>88</v>
      </c>
      <c r="BY2211" s="1">
        <v>4</v>
      </c>
      <c r="BZ2211" s="1" t="s">
        <v>88</v>
      </c>
      <c r="CA2211" s="1">
        <v>10</v>
      </c>
      <c r="CB2211" s="1" t="s">
        <v>107</v>
      </c>
      <c r="CC2211" s="1" t="s">
        <v>254</v>
      </c>
    </row>
    <row r="2212" spans="1:82" ht="16" x14ac:dyDescent="0.2">
      <c r="A2212" s="1" t="s">
        <v>8972</v>
      </c>
      <c r="B2212" s="1" t="s">
        <v>108</v>
      </c>
      <c r="C2212" s="1">
        <v>24</v>
      </c>
      <c r="D2212" s="1" t="s">
        <v>81</v>
      </c>
      <c r="E2212" s="1" t="s">
        <v>231</v>
      </c>
      <c r="X2212" s="1">
        <v>4</v>
      </c>
      <c r="Y2212" s="1">
        <v>2</v>
      </c>
      <c r="Z2212" s="1">
        <v>1</v>
      </c>
      <c r="AA2212" s="1">
        <v>0</v>
      </c>
      <c r="AB2212" s="1" t="s">
        <v>83</v>
      </c>
      <c r="AC2212" s="1" t="s">
        <v>129</v>
      </c>
      <c r="AD2212" s="1" t="s">
        <v>85</v>
      </c>
      <c r="AE2212" s="1" t="s">
        <v>86</v>
      </c>
      <c r="AF2212" s="1" t="s">
        <v>87</v>
      </c>
      <c r="AG2212" s="1" t="s">
        <v>88</v>
      </c>
      <c r="AH2212" s="1" t="s">
        <v>89</v>
      </c>
      <c r="AI2212" s="1" t="s">
        <v>111</v>
      </c>
      <c r="AJ2212" s="1" t="s">
        <v>317</v>
      </c>
      <c r="AK2212" s="1" t="s">
        <v>1328</v>
      </c>
      <c r="AL2212" s="1" t="s">
        <v>1446</v>
      </c>
      <c r="AM2212" s="1" t="s">
        <v>8973</v>
      </c>
      <c r="AN2212" s="1" t="s">
        <v>2864</v>
      </c>
      <c r="AO2212" s="1" t="s">
        <v>2322</v>
      </c>
      <c r="AP2212" s="1" t="s">
        <v>93</v>
      </c>
      <c r="AQ2212" s="1" t="s">
        <v>133</v>
      </c>
      <c r="AR2212" s="1" t="s">
        <v>157</v>
      </c>
      <c r="AS2212" s="1">
        <v>11500</v>
      </c>
      <c r="AT2212" s="1" t="s">
        <v>95</v>
      </c>
      <c r="AU2212" s="1" t="s">
        <v>96</v>
      </c>
      <c r="AV2212" s="1"/>
      <c r="AW2212" s="13">
        <v>76800</v>
      </c>
      <c r="AX2212" s="1">
        <v>63000</v>
      </c>
      <c r="AZ2212" s="1">
        <v>2</v>
      </c>
      <c r="BA2212" s="1">
        <v>3</v>
      </c>
      <c r="BB2212" s="1" t="s">
        <v>135</v>
      </c>
      <c r="BC2212" s="1" t="s">
        <v>249</v>
      </c>
      <c r="BD2212" s="1" t="s">
        <v>88</v>
      </c>
      <c r="BE2212" s="1">
        <v>0</v>
      </c>
      <c r="BF2212" s="1">
        <v>0</v>
      </c>
      <c r="BG2212" s="1" t="s">
        <v>120</v>
      </c>
      <c r="BH2212" s="1" t="s">
        <v>121</v>
      </c>
      <c r="BJ2212" s="1" t="s">
        <v>88</v>
      </c>
      <c r="BL2212" s="1" t="s">
        <v>8974</v>
      </c>
      <c r="BM2212" s="1" t="s">
        <v>8056</v>
      </c>
      <c r="BN2212" s="1" t="s">
        <v>123</v>
      </c>
      <c r="BO2212" s="1" t="s">
        <v>182</v>
      </c>
      <c r="BP2212" s="1">
        <v>8</v>
      </c>
      <c r="BQ2212" s="1">
        <v>9</v>
      </c>
      <c r="BR2212" s="1" t="s">
        <v>8975</v>
      </c>
      <c r="BS2212" s="1">
        <v>4</v>
      </c>
      <c r="BT2212" s="1">
        <v>0</v>
      </c>
      <c r="BU2212" s="1">
        <v>1</v>
      </c>
      <c r="BV2212" s="1" t="s">
        <v>143</v>
      </c>
      <c r="BW2212" s="1" t="s">
        <v>88</v>
      </c>
      <c r="BX2212" s="1" t="s">
        <v>88</v>
      </c>
      <c r="BY2212" s="1">
        <v>4</v>
      </c>
      <c r="BZ2212" s="1" t="s">
        <v>88</v>
      </c>
      <c r="CA2212" s="1">
        <v>7</v>
      </c>
      <c r="CB2212" s="1" t="s">
        <v>6145</v>
      </c>
      <c r="CC2212" s="1" t="s">
        <v>902</v>
      </c>
      <c r="CD2212" s="1" t="s">
        <v>8976</v>
      </c>
    </row>
    <row r="2213" spans="1:82" ht="16" x14ac:dyDescent="0.2">
      <c r="A2213" s="1" t="s">
        <v>8972</v>
      </c>
      <c r="B2213" s="1" t="s">
        <v>108</v>
      </c>
      <c r="C2213" s="1">
        <v>41</v>
      </c>
      <c r="D2213" s="1" t="s">
        <v>81</v>
      </c>
      <c r="E2213" s="1" t="s">
        <v>356</v>
      </c>
      <c r="X2213" s="1">
        <v>10</v>
      </c>
      <c r="Y2213" s="1">
        <v>3</v>
      </c>
      <c r="Z2213" s="1">
        <v>1</v>
      </c>
      <c r="AA2213" s="1">
        <v>0</v>
      </c>
      <c r="AB2213" s="1" t="s">
        <v>174</v>
      </c>
      <c r="AC2213" s="1" t="s">
        <v>129</v>
      </c>
      <c r="AD2213" s="1" t="s">
        <v>232</v>
      </c>
      <c r="AE2213" s="1" t="s">
        <v>86</v>
      </c>
      <c r="AF2213" s="1" t="s">
        <v>110</v>
      </c>
      <c r="AG2213" s="1" t="s">
        <v>88</v>
      </c>
      <c r="AH2213" s="1" t="s">
        <v>89</v>
      </c>
      <c r="AI2213" s="1" t="s">
        <v>111</v>
      </c>
      <c r="AJ2213" s="1" t="s">
        <v>112</v>
      </c>
      <c r="AK2213" s="1" t="s">
        <v>8977</v>
      </c>
      <c r="AL2213" s="1" t="s">
        <v>8978</v>
      </c>
      <c r="AM2213" s="1" t="s">
        <v>8894</v>
      </c>
      <c r="AN2213" s="1" t="s">
        <v>91</v>
      </c>
      <c r="AO2213" s="1" t="s">
        <v>156</v>
      </c>
      <c r="AP2213" s="1" t="s">
        <v>168</v>
      </c>
      <c r="AQ2213" s="1" t="s">
        <v>133</v>
      </c>
      <c r="AR2213" s="1" t="s">
        <v>400</v>
      </c>
      <c r="AS2213" s="1">
        <v>0</v>
      </c>
      <c r="AT2213" s="1" t="s">
        <v>536</v>
      </c>
      <c r="AU2213" s="1" t="s">
        <v>96</v>
      </c>
      <c r="AV2213" s="1"/>
      <c r="AW2213" s="13">
        <v>140000</v>
      </c>
      <c r="AX2213" s="1">
        <v>94000</v>
      </c>
      <c r="AZ2213" s="1">
        <v>3</v>
      </c>
      <c r="BA2213" s="1">
        <v>3</v>
      </c>
      <c r="BB2213" s="1" t="s">
        <v>280</v>
      </c>
      <c r="BC2213" s="1" t="s">
        <v>249</v>
      </c>
      <c r="BD2213" s="1" t="s">
        <v>194</v>
      </c>
      <c r="BE2213" s="1">
        <v>50</v>
      </c>
      <c r="BF2213" s="1">
        <v>7</v>
      </c>
      <c r="BG2213" s="1" t="s">
        <v>120</v>
      </c>
      <c r="BH2213" s="1" t="s">
        <v>121</v>
      </c>
      <c r="BN2213" s="1" t="s">
        <v>252</v>
      </c>
      <c r="BO2213" s="1" t="s">
        <v>124</v>
      </c>
      <c r="BP2213" s="1">
        <v>9</v>
      </c>
      <c r="BQ2213" s="1">
        <v>10</v>
      </c>
      <c r="BR2213" s="1" t="s">
        <v>8979</v>
      </c>
      <c r="BS2213" s="1">
        <v>4</v>
      </c>
      <c r="BT2213" s="1">
        <v>0</v>
      </c>
      <c r="BU2213" s="1">
        <v>1</v>
      </c>
      <c r="BV2213" s="1" t="s">
        <v>143</v>
      </c>
      <c r="BW2213" s="1" t="s">
        <v>89</v>
      </c>
      <c r="BX2213" s="1" t="s">
        <v>89</v>
      </c>
      <c r="BY2213" s="1">
        <v>2</v>
      </c>
      <c r="BZ2213" s="1" t="s">
        <v>88</v>
      </c>
      <c r="CA2213" s="1">
        <v>9</v>
      </c>
      <c r="CB2213" s="1" t="s">
        <v>144</v>
      </c>
      <c r="CC2213" s="1" t="s">
        <v>327</v>
      </c>
    </row>
    <row r="2214" spans="1:82" ht="16" x14ac:dyDescent="0.2">
      <c r="A2214" s="1" t="s">
        <v>8980</v>
      </c>
      <c r="B2214" s="1" t="s">
        <v>80</v>
      </c>
      <c r="C2214" s="1">
        <v>43</v>
      </c>
      <c r="D2214" s="1" t="s">
        <v>81</v>
      </c>
      <c r="E2214" s="1" t="s">
        <v>356</v>
      </c>
      <c r="X2214" s="1">
        <v>20</v>
      </c>
      <c r="Y2214" s="1">
        <v>20</v>
      </c>
      <c r="Z2214" s="1">
        <v>8</v>
      </c>
      <c r="AA2214" s="1">
        <v>4</v>
      </c>
      <c r="AB2214" s="1" t="s">
        <v>174</v>
      </c>
      <c r="AC2214" s="1" t="s">
        <v>129</v>
      </c>
      <c r="AD2214" s="1" t="s">
        <v>232</v>
      </c>
      <c r="AE2214" s="1" t="s">
        <v>8981</v>
      </c>
      <c r="AF2214" s="1" t="s">
        <v>87</v>
      </c>
      <c r="AG2214" s="1" t="s">
        <v>88</v>
      </c>
      <c r="AH2214" s="1" t="s">
        <v>88</v>
      </c>
      <c r="AI2214" s="1" t="s">
        <v>335</v>
      </c>
      <c r="AJ2214" s="1" t="s">
        <v>211</v>
      </c>
      <c r="AK2214" s="1" t="s">
        <v>8982</v>
      </c>
      <c r="AL2214" s="1" t="s">
        <v>3839</v>
      </c>
      <c r="AM2214" s="1" t="s">
        <v>873</v>
      </c>
      <c r="AN2214" s="1" t="s">
        <v>498</v>
      </c>
      <c r="AO2214" s="1" t="s">
        <v>1103</v>
      </c>
      <c r="AP2214" s="1" t="s">
        <v>132</v>
      </c>
      <c r="AQ2214" s="1" t="s">
        <v>94</v>
      </c>
      <c r="AR2214" s="1" t="s">
        <v>88</v>
      </c>
      <c r="AS2214" s="1">
        <v>0</v>
      </c>
      <c r="AT2214" s="1" t="s">
        <v>536</v>
      </c>
      <c r="AU2214" s="1" t="s">
        <v>96</v>
      </c>
      <c r="AV2214" s="1"/>
      <c r="AW2214" s="13">
        <v>120000</v>
      </c>
      <c r="AX2214" s="1">
        <v>96000</v>
      </c>
      <c r="AZ2214" s="1">
        <v>3</v>
      </c>
      <c r="BA2214" s="1">
        <v>1</v>
      </c>
      <c r="BB2214" s="1" t="s">
        <v>280</v>
      </c>
      <c r="BC2214" s="1" t="s">
        <v>3138</v>
      </c>
      <c r="BD2214" s="1" t="s">
        <v>88</v>
      </c>
      <c r="BE2214" s="1">
        <v>0</v>
      </c>
      <c r="BF2214" s="1">
        <v>0</v>
      </c>
      <c r="BG2214" s="1" t="s">
        <v>120</v>
      </c>
      <c r="BH2214" s="1" t="s">
        <v>121</v>
      </c>
      <c r="BJ2214" s="1" t="s">
        <v>88</v>
      </c>
      <c r="BN2214" s="1" t="s">
        <v>123</v>
      </c>
      <c r="BO2214" s="1" t="s">
        <v>124</v>
      </c>
      <c r="BP2214" s="1">
        <v>7</v>
      </c>
      <c r="BQ2214" s="1">
        <v>6</v>
      </c>
      <c r="BR2214" s="1" t="s">
        <v>8983</v>
      </c>
      <c r="BS2214" s="1">
        <v>1</v>
      </c>
      <c r="BT2214" s="1">
        <v>0</v>
      </c>
      <c r="BU2214" s="1">
        <v>0</v>
      </c>
      <c r="BV2214" s="1" t="s">
        <v>105</v>
      </c>
      <c r="BW2214" s="1" t="s">
        <v>89</v>
      </c>
      <c r="BX2214" s="1" t="s">
        <v>88</v>
      </c>
      <c r="BY2214" s="1">
        <v>3</v>
      </c>
      <c r="BZ2214" s="1" t="s">
        <v>88</v>
      </c>
      <c r="CA2214" s="1">
        <v>10</v>
      </c>
      <c r="CB2214" s="1" t="s">
        <v>8984</v>
      </c>
      <c r="CC2214" s="1" t="s">
        <v>88</v>
      </c>
    </row>
    <row r="2215" spans="1:82" ht="16" x14ac:dyDescent="0.2">
      <c r="A2215" s="1" t="s">
        <v>8985</v>
      </c>
      <c r="B2215" s="1" t="s">
        <v>108</v>
      </c>
      <c r="C2215" s="1">
        <v>38</v>
      </c>
      <c r="D2215" s="1" t="s">
        <v>81</v>
      </c>
      <c r="E2215" s="1" t="s">
        <v>82</v>
      </c>
      <c r="X2215" s="1">
        <v>12</v>
      </c>
      <c r="Y2215" s="1">
        <v>8</v>
      </c>
      <c r="Z2215" s="1">
        <v>8</v>
      </c>
      <c r="AA2215" s="1">
        <v>0</v>
      </c>
      <c r="AB2215" s="1" t="s">
        <v>83</v>
      </c>
      <c r="AC2215" s="1" t="s">
        <v>129</v>
      </c>
      <c r="AD2215" s="1" t="s">
        <v>187</v>
      </c>
      <c r="AE2215" s="1" t="s">
        <v>544</v>
      </c>
      <c r="AF2215" s="1" t="s">
        <v>87</v>
      </c>
      <c r="AG2215" s="1" t="s">
        <v>88</v>
      </c>
      <c r="AH2215" s="1" t="s">
        <v>89</v>
      </c>
      <c r="AI2215" s="1" t="s">
        <v>111</v>
      </c>
      <c r="AJ2215" s="1" t="s">
        <v>2762</v>
      </c>
      <c r="AK2215" s="1" t="s">
        <v>1131</v>
      </c>
      <c r="AL2215" s="1" t="s">
        <v>609</v>
      </c>
      <c r="AM2215" s="1" t="s">
        <v>8986</v>
      </c>
      <c r="AN2215" s="1" t="s">
        <v>91</v>
      </c>
      <c r="AO2215" s="1" t="s">
        <v>8987</v>
      </c>
      <c r="AP2215" s="1" t="s">
        <v>132</v>
      </c>
      <c r="AQ2215" s="1" t="s">
        <v>94</v>
      </c>
      <c r="AR2215" s="1" t="s">
        <v>88</v>
      </c>
      <c r="AS2215" s="1">
        <v>0</v>
      </c>
      <c r="AT2215" s="1" t="s">
        <v>536</v>
      </c>
      <c r="AU2215" s="1" t="s">
        <v>96</v>
      </c>
      <c r="AV2215" s="1"/>
      <c r="AW2215" s="13">
        <v>71900</v>
      </c>
      <c r="AX2215" s="1">
        <v>57650</v>
      </c>
      <c r="AZ2215" s="1">
        <v>1</v>
      </c>
      <c r="BA2215" s="1">
        <v>1</v>
      </c>
      <c r="BB2215" s="1" t="s">
        <v>280</v>
      </c>
      <c r="BC2215" s="1" t="s">
        <v>249</v>
      </c>
      <c r="BD2215" s="1" t="s">
        <v>119</v>
      </c>
      <c r="BE2215" s="1">
        <v>2</v>
      </c>
      <c r="BF2215" s="1">
        <v>7</v>
      </c>
      <c r="BG2215" s="1" t="s">
        <v>120</v>
      </c>
      <c r="BH2215" s="1" t="s">
        <v>339</v>
      </c>
      <c r="BJ2215" s="1" t="s">
        <v>88</v>
      </c>
      <c r="BK2215" s="1" t="s">
        <v>8988</v>
      </c>
      <c r="BN2215" s="1" t="s">
        <v>181</v>
      </c>
      <c r="BO2215" s="1" t="s">
        <v>103</v>
      </c>
      <c r="BP2215" s="1">
        <v>4</v>
      </c>
      <c r="BQ2215" s="1">
        <v>6</v>
      </c>
      <c r="BR2215" s="1" t="s">
        <v>2379</v>
      </c>
      <c r="BS2215" s="1">
        <v>2</v>
      </c>
      <c r="BT2215" s="1">
        <v>0</v>
      </c>
      <c r="BU2215" s="1">
        <v>3</v>
      </c>
      <c r="BV2215" s="1" t="s">
        <v>622</v>
      </c>
      <c r="BW2215" s="1" t="s">
        <v>88</v>
      </c>
      <c r="BX2215" s="1" t="s">
        <v>88</v>
      </c>
      <c r="BY2215" s="1">
        <v>2</v>
      </c>
      <c r="BZ2215" s="1" t="s">
        <v>8989</v>
      </c>
      <c r="CA2215" s="1">
        <v>5</v>
      </c>
      <c r="CB2215" s="1" t="s">
        <v>219</v>
      </c>
      <c r="CC2215" s="1" t="s">
        <v>88</v>
      </c>
    </row>
    <row r="2216" spans="1:82" ht="16" x14ac:dyDescent="0.2">
      <c r="A2216" s="1" t="s">
        <v>8990</v>
      </c>
      <c r="B2216" s="1" t="s">
        <v>80</v>
      </c>
      <c r="C2216" s="1">
        <v>35</v>
      </c>
      <c r="D2216" s="1" t="s">
        <v>81</v>
      </c>
      <c r="E2216" s="1" t="s">
        <v>82</v>
      </c>
      <c r="X2216" s="1">
        <v>14</v>
      </c>
      <c r="Y2216" s="1">
        <v>0</v>
      </c>
      <c r="Z2216" s="1">
        <v>8</v>
      </c>
      <c r="AA2216" s="1">
        <v>0</v>
      </c>
      <c r="AB2216" s="1" t="s">
        <v>83</v>
      </c>
      <c r="AC2216" s="1" t="s">
        <v>129</v>
      </c>
      <c r="AD2216" s="1" t="s">
        <v>721</v>
      </c>
      <c r="AE2216" s="1" t="s">
        <v>161</v>
      </c>
      <c r="AF2216" s="1" t="s">
        <v>202</v>
      </c>
      <c r="AG2216" s="1" t="s">
        <v>88</v>
      </c>
      <c r="AH2216" s="1" t="s">
        <v>89</v>
      </c>
      <c r="AI2216" s="1" t="s">
        <v>723</v>
      </c>
      <c r="AJ2216" s="1" t="s">
        <v>3071</v>
      </c>
      <c r="AK2216" s="1" t="s">
        <v>92</v>
      </c>
      <c r="AL2216" s="1" t="s">
        <v>92</v>
      </c>
      <c r="AM2216" s="1" t="s">
        <v>91</v>
      </c>
      <c r="AN2216" s="1" t="s">
        <v>91</v>
      </c>
      <c r="AO2216" s="1" t="s">
        <v>92</v>
      </c>
      <c r="AP2216" s="1" t="s">
        <v>168</v>
      </c>
      <c r="AQ2216" s="1" t="s">
        <v>133</v>
      </c>
      <c r="AR2216" s="1" t="s">
        <v>88</v>
      </c>
      <c r="AS2216" s="1">
        <v>0</v>
      </c>
      <c r="AT2216" s="1" t="s">
        <v>536</v>
      </c>
      <c r="AU2216" s="1" t="s">
        <v>96</v>
      </c>
      <c r="AV2216" s="1"/>
      <c r="AW2216" s="13">
        <v>120000</v>
      </c>
      <c r="AX2216" s="1">
        <v>94000</v>
      </c>
      <c r="AZ2216" s="1">
        <v>3</v>
      </c>
      <c r="BA2216" s="1">
        <v>3</v>
      </c>
      <c r="BB2216" s="1" t="s">
        <v>88</v>
      </c>
      <c r="BC2216" s="1" t="s">
        <v>97</v>
      </c>
      <c r="BD2216" s="1" t="s">
        <v>119</v>
      </c>
      <c r="BE2216" s="1">
        <v>26</v>
      </c>
      <c r="BF2216" s="1">
        <v>6</v>
      </c>
      <c r="BG2216" s="1" t="s">
        <v>137</v>
      </c>
      <c r="BH2216" s="1" t="s">
        <v>121</v>
      </c>
      <c r="BL2216" s="1" t="s">
        <v>8991</v>
      </c>
      <c r="BM2216" s="1" t="s">
        <v>8992</v>
      </c>
      <c r="BN2216" s="1" t="s">
        <v>294</v>
      </c>
      <c r="BO2216" s="1" t="s">
        <v>103</v>
      </c>
      <c r="BP2216" s="1">
        <v>9</v>
      </c>
      <c r="BQ2216" s="1">
        <v>8</v>
      </c>
      <c r="BR2216" s="1" t="s">
        <v>4532</v>
      </c>
      <c r="BS2216" s="1">
        <v>3</v>
      </c>
      <c r="BT2216" s="1">
        <v>0</v>
      </c>
      <c r="BU2216" s="1">
        <v>1</v>
      </c>
      <c r="BV2216" s="1" t="s">
        <v>143</v>
      </c>
      <c r="BW2216" s="1" t="s">
        <v>89</v>
      </c>
      <c r="BX2216" s="1" t="s">
        <v>88</v>
      </c>
      <c r="BY2216" s="1">
        <v>4</v>
      </c>
      <c r="BZ2216" s="1" t="s">
        <v>88</v>
      </c>
      <c r="CA2216" s="1">
        <v>9</v>
      </c>
      <c r="CB2216" s="1" t="s">
        <v>107</v>
      </c>
      <c r="CC2216" s="1" t="s">
        <v>145</v>
      </c>
    </row>
    <row r="2217" spans="1:82" ht="16" x14ac:dyDescent="0.2">
      <c r="A2217" s="1" t="s">
        <v>8993</v>
      </c>
      <c r="B2217" s="1" t="s">
        <v>108</v>
      </c>
      <c r="C2217" s="1">
        <v>40</v>
      </c>
      <c r="D2217" s="1" t="s">
        <v>81</v>
      </c>
      <c r="E2217" s="1" t="s">
        <v>606</v>
      </c>
      <c r="X2217" s="1">
        <v>20</v>
      </c>
      <c r="Y2217" s="1">
        <v>12</v>
      </c>
      <c r="Z2217" s="1">
        <v>12</v>
      </c>
      <c r="AA2217" s="1">
        <v>0</v>
      </c>
      <c r="AB2217" s="1" t="s">
        <v>83</v>
      </c>
      <c r="AC2217" s="1" t="s">
        <v>147</v>
      </c>
      <c r="AD2217" s="1" t="s">
        <v>85</v>
      </c>
      <c r="AE2217" s="1" t="s">
        <v>86</v>
      </c>
      <c r="AF2217" s="1" t="s">
        <v>202</v>
      </c>
      <c r="AG2217" s="1" t="s">
        <v>88</v>
      </c>
      <c r="AH2217" s="1" t="s">
        <v>88</v>
      </c>
      <c r="AI2217" s="1" t="s">
        <v>150</v>
      </c>
      <c r="AJ2217" s="1" t="s">
        <v>2867</v>
      </c>
      <c r="AK2217" s="1" t="s">
        <v>245</v>
      </c>
      <c r="AL2217" s="1" t="s">
        <v>609</v>
      </c>
      <c r="AM2217" s="1" t="s">
        <v>671</v>
      </c>
      <c r="AN2217" s="1" t="s">
        <v>91</v>
      </c>
      <c r="AO2217" s="1" t="s">
        <v>8994</v>
      </c>
      <c r="AP2217" s="1" t="s">
        <v>168</v>
      </c>
      <c r="AQ2217" s="1" t="s">
        <v>94</v>
      </c>
      <c r="AR2217" s="1" t="s">
        <v>88</v>
      </c>
      <c r="AS2217" s="1">
        <v>0</v>
      </c>
      <c r="AT2217" s="1" t="s">
        <v>95</v>
      </c>
      <c r="AU2217" s="1" t="s">
        <v>96</v>
      </c>
      <c r="AV2217" s="1"/>
      <c r="AW2217" s="13">
        <v>144000</v>
      </c>
      <c r="AX2217" s="1">
        <v>105000</v>
      </c>
      <c r="AZ2217" s="1">
        <v>1</v>
      </c>
      <c r="BA2217" s="1">
        <v>1</v>
      </c>
      <c r="BB2217" s="1" t="s">
        <v>88</v>
      </c>
      <c r="BC2217" s="1" t="s">
        <v>97</v>
      </c>
      <c r="BD2217" s="1" t="s">
        <v>88</v>
      </c>
      <c r="BE2217" s="1">
        <v>0</v>
      </c>
      <c r="BF2217" s="1">
        <v>0</v>
      </c>
      <c r="BG2217" s="1" t="s">
        <v>137</v>
      </c>
      <c r="BH2217" s="1" t="s">
        <v>121</v>
      </c>
      <c r="BK2217" s="1" t="s">
        <v>8995</v>
      </c>
      <c r="BN2217" s="1" t="s">
        <v>181</v>
      </c>
      <c r="BO2217" s="1" t="s">
        <v>103</v>
      </c>
      <c r="BP2217" s="1">
        <v>5</v>
      </c>
      <c r="BQ2217" s="1">
        <v>5</v>
      </c>
      <c r="BR2217" s="1" t="s">
        <v>8996</v>
      </c>
      <c r="BS2217" s="1">
        <v>4</v>
      </c>
      <c r="BT2217" s="1">
        <v>1</v>
      </c>
      <c r="BU2217" s="1">
        <v>2</v>
      </c>
      <c r="BV2217" s="1" t="s">
        <v>172</v>
      </c>
      <c r="BW2217" s="1" t="s">
        <v>89</v>
      </c>
      <c r="BX2217" s="1" t="s">
        <v>88</v>
      </c>
      <c r="BY2217" s="1">
        <v>4</v>
      </c>
      <c r="BZ2217" s="1" t="s">
        <v>88</v>
      </c>
      <c r="CA2217" s="1">
        <v>3</v>
      </c>
      <c r="CB2217" s="1" t="s">
        <v>107</v>
      </c>
      <c r="CC2217" s="1" t="s">
        <v>8997</v>
      </c>
      <c r="CD2217" s="1" t="s">
        <v>8998</v>
      </c>
    </row>
    <row r="2218" spans="1:82" ht="16" x14ac:dyDescent="0.2">
      <c r="A2218" s="1" t="s">
        <v>8999</v>
      </c>
      <c r="B2218" s="1" t="s">
        <v>108</v>
      </c>
      <c r="C2218" s="1">
        <v>39</v>
      </c>
      <c r="D2218" s="1" t="s">
        <v>81</v>
      </c>
      <c r="E2218" s="1" t="s">
        <v>82</v>
      </c>
      <c r="X2218" s="1">
        <v>15</v>
      </c>
      <c r="Y2218" s="1">
        <v>3</v>
      </c>
      <c r="Z2218" s="1">
        <v>2</v>
      </c>
      <c r="AA2218" s="1">
        <v>17</v>
      </c>
      <c r="AB2218" s="1" t="s">
        <v>83</v>
      </c>
      <c r="AC2218" s="1" t="s">
        <v>129</v>
      </c>
      <c r="AD2218" s="1" t="s">
        <v>404</v>
      </c>
      <c r="AE2218" s="1" t="s">
        <v>161</v>
      </c>
      <c r="AF2218" s="1" t="s">
        <v>202</v>
      </c>
      <c r="AG2218" s="1" t="s">
        <v>88</v>
      </c>
      <c r="AH2218" s="1" t="s">
        <v>89</v>
      </c>
      <c r="AI2218" s="1" t="s">
        <v>455</v>
      </c>
      <c r="AJ2218" s="1" t="s">
        <v>307</v>
      </c>
      <c r="AK2218" s="1" t="s">
        <v>399</v>
      </c>
      <c r="AL2218" s="1" t="s">
        <v>92</v>
      </c>
      <c r="AM2218" s="1" t="s">
        <v>9000</v>
      </c>
      <c r="AN2218" s="1" t="s">
        <v>91</v>
      </c>
      <c r="AO2218" s="1" t="s">
        <v>592</v>
      </c>
      <c r="AP2218" s="1" t="s">
        <v>93</v>
      </c>
      <c r="AQ2218" s="1" t="s">
        <v>94</v>
      </c>
      <c r="AR2218" s="1" t="s">
        <v>88</v>
      </c>
      <c r="AS2218" s="1">
        <v>0</v>
      </c>
      <c r="AT2218" s="1" t="s">
        <v>95</v>
      </c>
      <c r="AU2218" s="1" t="s">
        <v>96</v>
      </c>
      <c r="AV2218" s="1"/>
      <c r="AW2218" s="13">
        <v>120000</v>
      </c>
      <c r="AX2218" s="1">
        <v>102000</v>
      </c>
      <c r="AZ2218" s="1">
        <v>3</v>
      </c>
      <c r="BA2218" s="1">
        <v>3</v>
      </c>
      <c r="BB2218" s="1" t="s">
        <v>280</v>
      </c>
      <c r="BC2218" s="1" t="s">
        <v>390</v>
      </c>
      <c r="BD2218" s="1" t="s">
        <v>194</v>
      </c>
      <c r="BE2218" s="1">
        <v>20</v>
      </c>
      <c r="BF2218" s="1">
        <v>7</v>
      </c>
      <c r="BG2218" s="1" t="s">
        <v>120</v>
      </c>
      <c r="BH2218" s="1" t="s">
        <v>121</v>
      </c>
      <c r="BN2218" s="1" t="s">
        <v>170</v>
      </c>
      <c r="BO2218" s="1" t="s">
        <v>182</v>
      </c>
      <c r="BP2218" s="1">
        <v>10</v>
      </c>
      <c r="BQ2218" s="1">
        <v>10</v>
      </c>
      <c r="BR2218" s="1" t="s">
        <v>9001</v>
      </c>
      <c r="BS2218" s="1">
        <v>1</v>
      </c>
      <c r="BT2218" s="1">
        <v>1</v>
      </c>
      <c r="BU2218" s="1">
        <v>2</v>
      </c>
      <c r="BV2218" s="1" t="s">
        <v>143</v>
      </c>
      <c r="BW2218" s="1" t="s">
        <v>89</v>
      </c>
      <c r="BX2218" s="1" t="s">
        <v>88</v>
      </c>
      <c r="BY2218" s="1">
        <v>4</v>
      </c>
      <c r="BZ2218" s="1" t="s">
        <v>88</v>
      </c>
      <c r="CA2218" s="1">
        <v>8</v>
      </c>
      <c r="CB2218" s="1" t="s">
        <v>107</v>
      </c>
      <c r="CC2218" s="1" t="s">
        <v>88</v>
      </c>
    </row>
    <row r="2219" spans="1:82" ht="16" x14ac:dyDescent="0.2">
      <c r="A2219" s="1" t="s">
        <v>9002</v>
      </c>
      <c r="B2219" s="1" t="s">
        <v>80</v>
      </c>
      <c r="C2219" s="1">
        <v>30</v>
      </c>
      <c r="D2219" s="1" t="s">
        <v>81</v>
      </c>
      <c r="E2219" s="1" t="s">
        <v>231</v>
      </c>
      <c r="X2219" s="1">
        <v>5</v>
      </c>
      <c r="Y2219" s="1">
        <v>5</v>
      </c>
      <c r="Z2219" s="1">
        <v>2</v>
      </c>
      <c r="AA2219" s="1">
        <v>5</v>
      </c>
      <c r="AB2219" s="1" t="s">
        <v>146</v>
      </c>
      <c r="AC2219" s="1" t="s">
        <v>129</v>
      </c>
      <c r="AD2219" s="1" t="s">
        <v>1073</v>
      </c>
      <c r="AE2219" s="1" t="s">
        <v>316</v>
      </c>
      <c r="AF2219" s="1" t="s">
        <v>87</v>
      </c>
      <c r="AG2219" s="1" t="s">
        <v>88</v>
      </c>
      <c r="AH2219" s="1" t="s">
        <v>88</v>
      </c>
      <c r="AI2219" s="1" t="s">
        <v>378</v>
      </c>
      <c r="AJ2219" s="1" t="s">
        <v>91</v>
      </c>
      <c r="AK2219" s="1" t="s">
        <v>92</v>
      </c>
      <c r="AL2219" s="1" t="s">
        <v>92</v>
      </c>
      <c r="AM2219" s="1" t="s">
        <v>91</v>
      </c>
      <c r="AN2219" s="1" t="s">
        <v>91</v>
      </c>
      <c r="AO2219" s="1" t="s">
        <v>92</v>
      </c>
      <c r="AP2219" s="1" t="s">
        <v>168</v>
      </c>
      <c r="AQ2219" s="1" t="s">
        <v>133</v>
      </c>
      <c r="AR2219" s="1" t="s">
        <v>88</v>
      </c>
      <c r="AS2219" s="1">
        <v>0</v>
      </c>
      <c r="AT2219" s="1" t="s">
        <v>134</v>
      </c>
      <c r="AU2219" s="1" t="s">
        <v>96</v>
      </c>
      <c r="AV2219" s="1"/>
      <c r="AW2219" s="13">
        <v>90000</v>
      </c>
      <c r="AX2219" s="1">
        <v>75000</v>
      </c>
      <c r="AZ2219" s="1">
        <v>4</v>
      </c>
      <c r="BA2219" s="1">
        <v>4</v>
      </c>
      <c r="BB2219" s="1" t="s">
        <v>88</v>
      </c>
      <c r="BC2219" s="1" t="s">
        <v>97</v>
      </c>
      <c r="BD2219" s="1" t="s">
        <v>88</v>
      </c>
      <c r="BE2219" s="1">
        <v>0</v>
      </c>
      <c r="BF2219" s="1">
        <v>0</v>
      </c>
      <c r="BG2219" s="1" t="s">
        <v>120</v>
      </c>
      <c r="BH2219" s="1" t="s">
        <v>121</v>
      </c>
      <c r="BN2219" s="1" t="s">
        <v>196</v>
      </c>
      <c r="BO2219" s="1" t="s">
        <v>182</v>
      </c>
      <c r="BP2219" s="1">
        <v>8</v>
      </c>
      <c r="BQ2219" s="1">
        <v>7</v>
      </c>
      <c r="BR2219" s="1" t="s">
        <v>326</v>
      </c>
      <c r="BS2219" s="1">
        <v>4</v>
      </c>
      <c r="BT2219" s="1">
        <v>0</v>
      </c>
      <c r="BU2219" s="1">
        <v>1</v>
      </c>
      <c r="BV2219" s="1" t="s">
        <v>143</v>
      </c>
      <c r="BW2219" s="1" t="s">
        <v>89</v>
      </c>
      <c r="BX2219" s="1" t="s">
        <v>88</v>
      </c>
      <c r="BY2219" s="1">
        <v>3</v>
      </c>
      <c r="BZ2219" s="1" t="s">
        <v>88</v>
      </c>
      <c r="CA2219" s="1">
        <v>7</v>
      </c>
      <c r="CB2219" s="1" t="s">
        <v>107</v>
      </c>
      <c r="CC2219" s="1" t="s">
        <v>426</v>
      </c>
    </row>
    <row r="2220" spans="1:82" ht="16" x14ac:dyDescent="0.2">
      <c r="A2220" s="1" t="s">
        <v>9003</v>
      </c>
      <c r="B2220" s="1" t="s">
        <v>108</v>
      </c>
      <c r="C2220" s="1">
        <v>32</v>
      </c>
      <c r="D2220" s="1" t="s">
        <v>81</v>
      </c>
      <c r="E2220" s="1" t="s">
        <v>82</v>
      </c>
      <c r="X2220" s="1">
        <v>11</v>
      </c>
      <c r="Y2220" s="1">
        <v>0</v>
      </c>
      <c r="Z2220" s="1">
        <v>2</v>
      </c>
      <c r="AA2220" s="1">
        <v>6</v>
      </c>
      <c r="AB2220" s="1" t="s">
        <v>83</v>
      </c>
      <c r="AC2220" s="1" t="s">
        <v>84</v>
      </c>
      <c r="AD2220" s="1" t="s">
        <v>85</v>
      </c>
      <c r="AE2220" s="1" t="s">
        <v>243</v>
      </c>
      <c r="AF2220" s="1" t="s">
        <v>110</v>
      </c>
      <c r="AG2220" s="1" t="s">
        <v>88</v>
      </c>
      <c r="AH2220" s="1" t="s">
        <v>89</v>
      </c>
      <c r="AI2220" s="1" t="s">
        <v>272</v>
      </c>
      <c r="AJ2220" s="1" t="s">
        <v>234</v>
      </c>
      <c r="AK2220" s="1" t="s">
        <v>781</v>
      </c>
      <c r="AL2220" s="1" t="s">
        <v>3928</v>
      </c>
      <c r="AM2220" s="1" t="s">
        <v>1006</v>
      </c>
      <c r="AN2220" s="1" t="s">
        <v>91</v>
      </c>
      <c r="AO2220" s="1" t="s">
        <v>332</v>
      </c>
      <c r="AP2220" s="1" t="s">
        <v>168</v>
      </c>
      <c r="AQ2220" s="1" t="s">
        <v>94</v>
      </c>
      <c r="AR2220" s="1" t="s">
        <v>157</v>
      </c>
      <c r="AS2220" s="1">
        <v>0</v>
      </c>
      <c r="AT2220" s="1" t="s">
        <v>95</v>
      </c>
      <c r="AU2220" s="1" t="s">
        <v>96</v>
      </c>
      <c r="AV2220" s="1"/>
      <c r="AW2220" s="13">
        <v>295000</v>
      </c>
      <c r="AX2220" s="1">
        <v>200000</v>
      </c>
      <c r="AZ2220" s="1">
        <v>3</v>
      </c>
      <c r="BA2220" s="1">
        <v>3</v>
      </c>
      <c r="BB2220" s="1" t="s">
        <v>88</v>
      </c>
      <c r="BC2220" s="1" t="s">
        <v>97</v>
      </c>
      <c r="BD2220" s="1" t="s">
        <v>119</v>
      </c>
      <c r="BE2220" s="1">
        <v>21</v>
      </c>
      <c r="BF2220" s="1">
        <v>5</v>
      </c>
      <c r="BG2220" s="1" t="s">
        <v>120</v>
      </c>
      <c r="BH2220" s="1" t="s">
        <v>339</v>
      </c>
      <c r="BJ2220" s="1" t="s">
        <v>88</v>
      </c>
      <c r="BN2220" s="1" t="s">
        <v>196</v>
      </c>
      <c r="BO2220" s="1" t="s">
        <v>182</v>
      </c>
      <c r="BP2220" s="1">
        <v>10</v>
      </c>
      <c r="BQ2220" s="1">
        <v>9</v>
      </c>
      <c r="BR2220" s="1" t="s">
        <v>9004</v>
      </c>
      <c r="BS2220" s="1">
        <v>4</v>
      </c>
      <c r="BT2220" s="1">
        <v>0</v>
      </c>
      <c r="BU2220" s="1">
        <v>1</v>
      </c>
      <c r="BV2220" s="1" t="s">
        <v>143</v>
      </c>
      <c r="BW2220" s="1" t="s">
        <v>89</v>
      </c>
      <c r="BX2220" s="1" t="s">
        <v>88</v>
      </c>
      <c r="BY2220" s="1">
        <v>4</v>
      </c>
      <c r="BZ2220" s="1" t="s">
        <v>88</v>
      </c>
      <c r="CA2220" s="1">
        <v>10</v>
      </c>
      <c r="CB2220" s="1" t="s">
        <v>185</v>
      </c>
      <c r="CC2220" s="1" t="s">
        <v>9005</v>
      </c>
    </row>
    <row r="2221" spans="1:82" ht="16" x14ac:dyDescent="0.2">
      <c r="A2221" s="1" t="s">
        <v>9006</v>
      </c>
      <c r="B2221" s="1" t="s">
        <v>108</v>
      </c>
      <c r="C2221" s="1">
        <v>42</v>
      </c>
      <c r="D2221" s="1" t="s">
        <v>81</v>
      </c>
      <c r="E2221" s="1" t="s">
        <v>82</v>
      </c>
      <c r="X2221" s="1">
        <v>16</v>
      </c>
      <c r="Y2221" s="1">
        <v>2</v>
      </c>
      <c r="Z2221" s="1">
        <v>2</v>
      </c>
      <c r="AA2221" s="1">
        <v>0</v>
      </c>
      <c r="AB2221" s="1" t="s">
        <v>174</v>
      </c>
      <c r="AC2221" s="1" t="s">
        <v>129</v>
      </c>
      <c r="AD2221" s="1" t="s">
        <v>607</v>
      </c>
      <c r="AF2221" s="1" t="s">
        <v>202</v>
      </c>
      <c r="AG2221" s="1" t="s">
        <v>88</v>
      </c>
      <c r="AH2221" s="1" t="s">
        <v>88</v>
      </c>
      <c r="AI2221" s="1" t="s">
        <v>111</v>
      </c>
      <c r="AJ2221" s="1" t="s">
        <v>317</v>
      </c>
      <c r="AK2221" s="1" t="s">
        <v>3226</v>
      </c>
      <c r="AL2221" s="1" t="s">
        <v>8086</v>
      </c>
      <c r="AM2221" s="1" t="s">
        <v>9007</v>
      </c>
      <c r="AN2221" s="1" t="s">
        <v>91</v>
      </c>
      <c r="AO2221" s="1" t="s">
        <v>555</v>
      </c>
      <c r="AP2221" s="1" t="s">
        <v>93</v>
      </c>
      <c r="AQ2221" s="1" t="s">
        <v>94</v>
      </c>
      <c r="AR2221" s="1" t="s">
        <v>88</v>
      </c>
      <c r="AS2221" s="1">
        <v>0</v>
      </c>
      <c r="AT2221" s="1" t="s">
        <v>536</v>
      </c>
      <c r="AU2221" s="1" t="s">
        <v>96</v>
      </c>
      <c r="AV2221" s="1"/>
      <c r="AW2221" s="13">
        <v>209000</v>
      </c>
      <c r="AX2221" s="1">
        <v>150000</v>
      </c>
      <c r="AZ2221" s="1">
        <v>3</v>
      </c>
      <c r="BA2221" s="1">
        <v>3</v>
      </c>
      <c r="BB2221" s="1" t="s">
        <v>280</v>
      </c>
      <c r="BC2221" s="1" t="s">
        <v>249</v>
      </c>
      <c r="BD2221" s="1" t="s">
        <v>194</v>
      </c>
      <c r="BE2221" s="1">
        <v>40</v>
      </c>
      <c r="BF2221" s="1">
        <v>7</v>
      </c>
      <c r="BG2221" s="1" t="s">
        <v>120</v>
      </c>
      <c r="BH2221" s="1" t="s">
        <v>339</v>
      </c>
      <c r="BN2221" s="1" t="s">
        <v>181</v>
      </c>
      <c r="BO2221" s="1" t="s">
        <v>182</v>
      </c>
      <c r="BP2221" s="1">
        <v>6</v>
      </c>
      <c r="BQ2221" s="1">
        <v>9</v>
      </c>
      <c r="BR2221" s="1" t="s">
        <v>2619</v>
      </c>
      <c r="BS2221" s="1">
        <v>4</v>
      </c>
      <c r="BT2221" s="1">
        <v>1</v>
      </c>
      <c r="BU2221" s="1">
        <v>2</v>
      </c>
      <c r="BV2221" s="1" t="s">
        <v>172</v>
      </c>
      <c r="BW2221" s="1" t="s">
        <v>89</v>
      </c>
      <c r="BX2221" s="1" t="s">
        <v>88</v>
      </c>
      <c r="BY2221" s="1">
        <v>2</v>
      </c>
      <c r="BZ2221" s="1" t="s">
        <v>88</v>
      </c>
      <c r="CA2221" s="1">
        <v>10</v>
      </c>
      <c r="CB2221" s="1" t="s">
        <v>107</v>
      </c>
      <c r="CC2221" s="1" t="s">
        <v>88</v>
      </c>
    </row>
    <row r="2222" spans="1:82" ht="16" x14ac:dyDescent="0.2">
      <c r="A2222" s="1" t="s">
        <v>9008</v>
      </c>
      <c r="B2222" s="1" t="s">
        <v>108</v>
      </c>
      <c r="C2222" s="1">
        <v>28</v>
      </c>
      <c r="D2222" s="1" t="s">
        <v>81</v>
      </c>
      <c r="E2222" s="1" t="s">
        <v>82</v>
      </c>
      <c r="X2222" s="1">
        <v>4</v>
      </c>
      <c r="Y2222" s="1">
        <v>0</v>
      </c>
      <c r="Z2222" s="1">
        <v>3</v>
      </c>
      <c r="AA2222" s="1">
        <v>0</v>
      </c>
      <c r="AB2222" s="1" t="s">
        <v>83</v>
      </c>
      <c r="AC2222" s="1" t="s">
        <v>84</v>
      </c>
      <c r="AD2222" s="1" t="s">
        <v>85</v>
      </c>
      <c r="AE2222" s="1" t="s">
        <v>86</v>
      </c>
      <c r="AF2222" s="1" t="s">
        <v>110</v>
      </c>
      <c r="AG2222" s="1" t="s">
        <v>88</v>
      </c>
      <c r="AH2222" s="1" t="s">
        <v>89</v>
      </c>
      <c r="AI2222" s="1" t="s">
        <v>580</v>
      </c>
      <c r="AJ2222" s="1" t="s">
        <v>2573</v>
      </c>
      <c r="AK2222" s="1" t="s">
        <v>1029</v>
      </c>
      <c r="AL2222" s="1" t="s">
        <v>92</v>
      </c>
      <c r="AM2222" s="1" t="s">
        <v>9009</v>
      </c>
      <c r="AN2222" s="1" t="s">
        <v>91</v>
      </c>
      <c r="AO2222" s="1" t="s">
        <v>9010</v>
      </c>
      <c r="AP2222" s="1" t="s">
        <v>132</v>
      </c>
      <c r="AQ2222" s="1" t="s">
        <v>94</v>
      </c>
      <c r="AR2222" s="1" t="s">
        <v>88</v>
      </c>
      <c r="AS2222" s="1">
        <v>0</v>
      </c>
      <c r="AT2222" s="1" t="s">
        <v>134</v>
      </c>
      <c r="AU2222" s="1" t="s">
        <v>530</v>
      </c>
      <c r="AV2222" s="1"/>
      <c r="AW2222" s="13">
        <v>10000</v>
      </c>
      <c r="AX2222" s="1">
        <v>82500</v>
      </c>
      <c r="AZ2222" s="1">
        <v>4</v>
      </c>
      <c r="BA2222" s="1">
        <v>3</v>
      </c>
      <c r="BB2222" s="1" t="s">
        <v>88</v>
      </c>
      <c r="BC2222" s="1" t="s">
        <v>97</v>
      </c>
      <c r="BD2222" s="1" t="s">
        <v>88</v>
      </c>
      <c r="BE2222" s="1">
        <v>0</v>
      </c>
      <c r="BF2222" s="1">
        <v>0</v>
      </c>
      <c r="BG2222" s="1" t="s">
        <v>120</v>
      </c>
      <c r="BH2222" s="1" t="s">
        <v>121</v>
      </c>
      <c r="BN2222" s="1" t="s">
        <v>294</v>
      </c>
      <c r="BO2222" s="1" t="s">
        <v>103</v>
      </c>
      <c r="BP2222" s="1">
        <v>8</v>
      </c>
      <c r="BQ2222" s="1">
        <v>10</v>
      </c>
      <c r="BR2222" s="1" t="s">
        <v>9011</v>
      </c>
      <c r="BS2222" s="1">
        <v>2</v>
      </c>
      <c r="BT2222" s="1">
        <v>0</v>
      </c>
      <c r="BU2222" s="1">
        <v>0</v>
      </c>
      <c r="BV2222" s="1" t="s">
        <v>105</v>
      </c>
      <c r="BW2222" s="1" t="s">
        <v>88</v>
      </c>
      <c r="BX2222" s="1" t="s">
        <v>88</v>
      </c>
      <c r="BY2222" s="1">
        <v>2</v>
      </c>
      <c r="BZ2222" s="1" t="s">
        <v>88</v>
      </c>
      <c r="CA2222" s="1">
        <v>10</v>
      </c>
      <c r="CB2222" s="1" t="s">
        <v>107</v>
      </c>
      <c r="CC2222" s="1" t="s">
        <v>902</v>
      </c>
    </row>
    <row r="2223" spans="1:82" ht="16" x14ac:dyDescent="0.2">
      <c r="A2223" s="1" t="s">
        <v>9012</v>
      </c>
      <c r="B2223" s="1" t="s">
        <v>108</v>
      </c>
      <c r="C2223" s="1">
        <v>42</v>
      </c>
      <c r="D2223" s="1" t="s">
        <v>81</v>
      </c>
      <c r="E2223" s="1" t="s">
        <v>82</v>
      </c>
      <c r="X2223" s="1">
        <v>23</v>
      </c>
      <c r="Y2223" s="1">
        <v>0</v>
      </c>
      <c r="Z2223" s="1">
        <v>0</v>
      </c>
      <c r="AA2223" s="1">
        <v>0</v>
      </c>
      <c r="AB2223" s="1" t="s">
        <v>128</v>
      </c>
      <c r="AC2223" s="1" t="s">
        <v>129</v>
      </c>
      <c r="AD2223" s="1" t="s">
        <v>2010</v>
      </c>
      <c r="AF2223" s="1" t="s">
        <v>110</v>
      </c>
      <c r="AG2223" s="1" t="s">
        <v>88</v>
      </c>
      <c r="AH2223" s="1" t="s">
        <v>88</v>
      </c>
      <c r="AI2223" s="1" t="s">
        <v>150</v>
      </c>
      <c r="AJ2223" s="1" t="s">
        <v>9013</v>
      </c>
      <c r="AK2223" s="1" t="s">
        <v>92</v>
      </c>
      <c r="AL2223" s="1" t="s">
        <v>92</v>
      </c>
      <c r="AM2223" s="1" t="s">
        <v>310</v>
      </c>
      <c r="AN2223" s="1" t="s">
        <v>91</v>
      </c>
      <c r="AO2223" s="1" t="s">
        <v>3173</v>
      </c>
      <c r="AP2223" s="1" t="s">
        <v>132</v>
      </c>
      <c r="AQ2223" s="1" t="s">
        <v>133</v>
      </c>
      <c r="AR2223" s="1" t="s">
        <v>88</v>
      </c>
      <c r="AS2223" s="1">
        <v>0</v>
      </c>
      <c r="AT2223" s="1" t="s">
        <v>95</v>
      </c>
      <c r="AU2223" s="1" t="s">
        <v>96</v>
      </c>
      <c r="AV2223" s="1"/>
      <c r="AW2223" s="13">
        <v>166000</v>
      </c>
      <c r="AX2223" s="1">
        <v>130000</v>
      </c>
      <c r="AZ2223" s="1">
        <v>4</v>
      </c>
      <c r="BA2223" s="1">
        <v>2</v>
      </c>
      <c r="BB2223" s="1" t="s">
        <v>280</v>
      </c>
      <c r="BC2223" s="1" t="s">
        <v>249</v>
      </c>
      <c r="BD2223" s="1" t="s">
        <v>119</v>
      </c>
      <c r="BE2223" s="1">
        <v>8</v>
      </c>
      <c r="BF2223" s="1">
        <v>3</v>
      </c>
      <c r="BG2223" s="1" t="s">
        <v>120</v>
      </c>
      <c r="BH2223" s="1" t="s">
        <v>121</v>
      </c>
      <c r="BM2223" s="1" t="s">
        <v>9014</v>
      </c>
      <c r="BN2223" s="1" t="s">
        <v>181</v>
      </c>
      <c r="BO2223" s="1" t="s">
        <v>124</v>
      </c>
      <c r="BP2223" s="1">
        <v>9</v>
      </c>
      <c r="BQ2223" s="1">
        <v>9</v>
      </c>
      <c r="BR2223" s="1" t="s">
        <v>9015</v>
      </c>
      <c r="BS2223" s="1">
        <v>2</v>
      </c>
      <c r="BT2223" s="1">
        <v>3</v>
      </c>
      <c r="BU2223" s="1">
        <v>3</v>
      </c>
      <c r="BV2223" s="1" t="s">
        <v>753</v>
      </c>
      <c r="BW2223" s="1" t="s">
        <v>88</v>
      </c>
      <c r="BX2223" s="1" t="s">
        <v>88</v>
      </c>
      <c r="BY2223" s="1">
        <v>1</v>
      </c>
      <c r="BZ2223" s="1" t="s">
        <v>127</v>
      </c>
      <c r="CA2223" s="1">
        <v>10</v>
      </c>
      <c r="CB2223" s="1" t="s">
        <v>107</v>
      </c>
      <c r="CC2223" s="1" t="s">
        <v>7351</v>
      </c>
      <c r="CD2223" s="1" t="s">
        <v>9016</v>
      </c>
    </row>
    <row r="2224" spans="1:82" ht="16" x14ac:dyDescent="0.2">
      <c r="A2224" s="1" t="s">
        <v>9017</v>
      </c>
      <c r="B2224" s="1" t="s">
        <v>108</v>
      </c>
      <c r="C2224" s="1">
        <v>38</v>
      </c>
      <c r="D2224" s="1" t="s">
        <v>81</v>
      </c>
      <c r="E2224" s="1" t="s">
        <v>200</v>
      </c>
      <c r="X2224" s="1">
        <v>17</v>
      </c>
      <c r="Y2224" s="1">
        <v>10</v>
      </c>
      <c r="Z2224" s="1">
        <v>6</v>
      </c>
      <c r="AA2224" s="1">
        <v>1</v>
      </c>
      <c r="AB2224" s="1" t="s">
        <v>174</v>
      </c>
      <c r="AC2224" s="1" t="s">
        <v>147</v>
      </c>
      <c r="AD2224" s="1" t="s">
        <v>232</v>
      </c>
      <c r="AE2224" s="1" t="s">
        <v>9018</v>
      </c>
      <c r="AF2224" s="1" t="s">
        <v>202</v>
      </c>
      <c r="AG2224" s="1" t="s">
        <v>88</v>
      </c>
      <c r="AH2224" s="1" t="s">
        <v>88</v>
      </c>
      <c r="AI2224" s="1" t="s">
        <v>687</v>
      </c>
      <c r="AJ2224" s="1" t="s">
        <v>409</v>
      </c>
      <c r="AK2224" s="1" t="s">
        <v>92</v>
      </c>
      <c r="AL2224" s="1" t="s">
        <v>92</v>
      </c>
      <c r="AM2224" s="1" t="s">
        <v>91</v>
      </c>
      <c r="AN2224" s="1" t="s">
        <v>91</v>
      </c>
      <c r="AO2224" s="1" t="s">
        <v>92</v>
      </c>
      <c r="AP2224" s="1" t="s">
        <v>132</v>
      </c>
      <c r="AQ2224" s="1" t="s">
        <v>94</v>
      </c>
      <c r="AR2224" s="1" t="s">
        <v>88</v>
      </c>
      <c r="AS2224" s="1">
        <v>0</v>
      </c>
      <c r="AT2224" s="1" t="s">
        <v>134</v>
      </c>
      <c r="AU2224" s="1" t="s">
        <v>96</v>
      </c>
      <c r="AV2224" s="1"/>
      <c r="AW2224" s="13">
        <v>87450</v>
      </c>
      <c r="AX2224" s="1">
        <v>68011</v>
      </c>
      <c r="AZ2224" s="1">
        <v>3</v>
      </c>
      <c r="BA2224" s="1">
        <v>3</v>
      </c>
      <c r="BB2224" s="1" t="s">
        <v>88</v>
      </c>
      <c r="BC2224" s="1" t="s">
        <v>97</v>
      </c>
      <c r="BD2224" s="1" t="s">
        <v>88</v>
      </c>
      <c r="BE2224" s="1">
        <v>0</v>
      </c>
      <c r="BF2224" s="1">
        <v>0</v>
      </c>
      <c r="BG2224" s="1" t="s">
        <v>120</v>
      </c>
      <c r="BH2224" s="1" t="s">
        <v>121</v>
      </c>
      <c r="BN2224" s="1" t="s">
        <v>377</v>
      </c>
      <c r="BO2224" s="1" t="s">
        <v>124</v>
      </c>
      <c r="BP2224" s="1">
        <v>10</v>
      </c>
      <c r="BQ2224" s="1">
        <v>10</v>
      </c>
      <c r="BR2224" s="1" t="s">
        <v>434</v>
      </c>
      <c r="BS2224" s="1">
        <v>3</v>
      </c>
      <c r="BT2224" s="1">
        <v>3</v>
      </c>
      <c r="BU2224" s="1">
        <v>4</v>
      </c>
      <c r="BV2224" s="1" t="s">
        <v>172</v>
      </c>
      <c r="BW2224" s="1" t="s">
        <v>89</v>
      </c>
      <c r="BX2224" s="1" t="s">
        <v>88</v>
      </c>
      <c r="BY2224" s="1">
        <v>3</v>
      </c>
      <c r="BZ2224" s="1" t="s">
        <v>88</v>
      </c>
      <c r="CA2224" s="1">
        <v>8</v>
      </c>
      <c r="CB2224" s="1" t="s">
        <v>107</v>
      </c>
      <c r="CC2224" s="1" t="s">
        <v>88</v>
      </c>
      <c r="CD2224" s="1" t="s">
        <v>9019</v>
      </c>
    </row>
    <row r="2225" spans="1:82" ht="16" x14ac:dyDescent="0.2">
      <c r="A2225" s="1" t="s">
        <v>9020</v>
      </c>
      <c r="B2225" s="1" t="s">
        <v>108</v>
      </c>
      <c r="C2225" s="1">
        <v>25</v>
      </c>
      <c r="D2225" s="1" t="s">
        <v>81</v>
      </c>
      <c r="E2225" s="1" t="s">
        <v>82</v>
      </c>
      <c r="X2225" s="1">
        <v>3</v>
      </c>
      <c r="Y2225" s="1">
        <v>3</v>
      </c>
      <c r="Z2225" s="1">
        <v>0</v>
      </c>
      <c r="AA2225" s="1">
        <v>3</v>
      </c>
      <c r="AB2225" s="1" t="s">
        <v>83</v>
      </c>
      <c r="AC2225" s="1" t="s">
        <v>84</v>
      </c>
      <c r="AD2225" s="1" t="s">
        <v>187</v>
      </c>
      <c r="AE2225" s="1" t="s">
        <v>161</v>
      </c>
      <c r="AF2225" s="1" t="s">
        <v>88</v>
      </c>
      <c r="AG2225" s="1" t="s">
        <v>88</v>
      </c>
      <c r="AH2225" s="1" t="s">
        <v>88</v>
      </c>
      <c r="AI2225" s="1" t="s">
        <v>272</v>
      </c>
      <c r="AJ2225" s="1" t="s">
        <v>438</v>
      </c>
      <c r="AK2225" s="1" t="s">
        <v>7316</v>
      </c>
      <c r="AL2225" s="1" t="s">
        <v>7317</v>
      </c>
      <c r="AM2225" s="1" t="s">
        <v>178</v>
      </c>
      <c r="AN2225" s="1" t="s">
        <v>7318</v>
      </c>
      <c r="AO2225" s="1" t="s">
        <v>7319</v>
      </c>
      <c r="AP2225" s="1" t="s">
        <v>93</v>
      </c>
      <c r="AQ2225" s="1" t="s">
        <v>133</v>
      </c>
      <c r="AR2225" s="1" t="s">
        <v>88</v>
      </c>
      <c r="AS2225" s="1">
        <v>0</v>
      </c>
      <c r="AT2225" s="1" t="s">
        <v>95</v>
      </c>
      <c r="AU2225" s="1" t="s">
        <v>96</v>
      </c>
      <c r="AV2225" s="1"/>
      <c r="AW2225" s="13">
        <v>134000</v>
      </c>
      <c r="AX2225" s="1">
        <v>98500</v>
      </c>
      <c r="AZ2225" s="1">
        <v>3</v>
      </c>
      <c r="BA2225" s="1">
        <v>1</v>
      </c>
      <c r="BB2225" s="1" t="s">
        <v>88</v>
      </c>
      <c r="BC2225" s="1" t="s">
        <v>97</v>
      </c>
      <c r="BD2225" s="1" t="s">
        <v>119</v>
      </c>
      <c r="BE2225" s="1">
        <v>15</v>
      </c>
      <c r="BF2225" s="1">
        <v>1</v>
      </c>
      <c r="BG2225" s="1" t="s">
        <v>120</v>
      </c>
      <c r="BH2225" s="1" t="s">
        <v>121</v>
      </c>
      <c r="BJ2225" s="1" t="s">
        <v>88</v>
      </c>
      <c r="BK2225" s="1" t="s">
        <v>88</v>
      </c>
      <c r="BL2225" s="1" t="s">
        <v>88</v>
      </c>
      <c r="BM2225" s="1" t="s">
        <v>563</v>
      </c>
      <c r="BN2225" s="1" t="s">
        <v>102</v>
      </c>
      <c r="BO2225" s="1" t="s">
        <v>182</v>
      </c>
      <c r="BP2225" s="1">
        <v>8</v>
      </c>
      <c r="BQ2225" s="1">
        <v>8</v>
      </c>
      <c r="BR2225" s="1" t="s">
        <v>7320</v>
      </c>
      <c r="BS2225" s="1">
        <v>1</v>
      </c>
      <c r="BT2225" s="1">
        <v>0</v>
      </c>
      <c r="BU2225" s="1">
        <v>5</v>
      </c>
      <c r="BV2225" s="1" t="s">
        <v>7321</v>
      </c>
      <c r="BW2225" s="1" t="s">
        <v>89</v>
      </c>
      <c r="BX2225" s="1" t="s">
        <v>88</v>
      </c>
      <c r="BY2225" s="1">
        <v>4</v>
      </c>
      <c r="BZ2225" s="1" t="s">
        <v>88</v>
      </c>
      <c r="CA2225" s="1">
        <v>3</v>
      </c>
      <c r="CB2225" s="1" t="s">
        <v>7322</v>
      </c>
      <c r="CC2225" s="1" t="s">
        <v>7323</v>
      </c>
      <c r="CD2225" s="1" t="s">
        <v>7324</v>
      </c>
    </row>
    <row r="2226" spans="1:82" ht="16" x14ac:dyDescent="0.2">
      <c r="A2226" s="1" t="s">
        <v>9021</v>
      </c>
      <c r="B2226" s="1" t="s">
        <v>108</v>
      </c>
      <c r="C2226" s="1">
        <v>41</v>
      </c>
      <c r="D2226" s="1" t="s">
        <v>81</v>
      </c>
      <c r="E2226" s="1" t="s">
        <v>82</v>
      </c>
      <c r="X2226" s="1">
        <v>20</v>
      </c>
      <c r="Y2226" s="1">
        <v>5</v>
      </c>
      <c r="Z2226" s="1">
        <v>5</v>
      </c>
      <c r="AA2226" s="1">
        <v>0</v>
      </c>
      <c r="AB2226" s="1" t="s">
        <v>128</v>
      </c>
      <c r="AC2226" s="1" t="s">
        <v>129</v>
      </c>
      <c r="AD2226" s="1" t="s">
        <v>607</v>
      </c>
      <c r="AE2226" s="1" t="s">
        <v>544</v>
      </c>
      <c r="AF2226" s="1" t="s">
        <v>87</v>
      </c>
      <c r="AG2226" s="1" t="s">
        <v>88</v>
      </c>
      <c r="AH2226" s="1" t="s">
        <v>89</v>
      </c>
      <c r="AI2226" s="1" t="s">
        <v>419</v>
      </c>
      <c r="AJ2226" s="1" t="s">
        <v>6026</v>
      </c>
      <c r="AK2226" s="1" t="s">
        <v>1489</v>
      </c>
      <c r="AL2226" s="1" t="s">
        <v>92</v>
      </c>
      <c r="AM2226" s="1" t="s">
        <v>1478</v>
      </c>
      <c r="AN2226" s="1" t="s">
        <v>4648</v>
      </c>
      <c r="AO2226" s="1" t="s">
        <v>9022</v>
      </c>
      <c r="AP2226" s="1" t="s">
        <v>93</v>
      </c>
      <c r="AQ2226" s="1" t="s">
        <v>94</v>
      </c>
      <c r="AR2226" s="1" t="s">
        <v>88</v>
      </c>
      <c r="AS2226" s="1">
        <v>0</v>
      </c>
      <c r="AT2226" s="1" t="s">
        <v>95</v>
      </c>
      <c r="AU2226" s="1" t="s">
        <v>96</v>
      </c>
      <c r="AV2226" s="1"/>
      <c r="AW2226" s="13">
        <v>63000</v>
      </c>
      <c r="AX2226" s="1">
        <v>52300</v>
      </c>
      <c r="AZ2226" s="1">
        <v>1</v>
      </c>
      <c r="BA2226" s="1">
        <v>1</v>
      </c>
      <c r="BB2226" s="1" t="s">
        <v>88</v>
      </c>
      <c r="BC2226" s="1" t="s">
        <v>97</v>
      </c>
      <c r="BD2226" s="1" t="s">
        <v>119</v>
      </c>
      <c r="BE2226" s="1">
        <v>12</v>
      </c>
      <c r="BF2226" s="1">
        <v>2</v>
      </c>
      <c r="BG2226" s="1" t="s">
        <v>137</v>
      </c>
      <c r="BH2226" s="1" t="s">
        <v>121</v>
      </c>
      <c r="BK2226" s="1" t="s">
        <v>9023</v>
      </c>
      <c r="BL2226" s="1" t="s">
        <v>9024</v>
      </c>
      <c r="BN2226" s="1" t="s">
        <v>181</v>
      </c>
      <c r="BO2226" s="1" t="s">
        <v>124</v>
      </c>
      <c r="BP2226" s="1">
        <v>3</v>
      </c>
      <c r="BQ2226" s="1">
        <v>4</v>
      </c>
      <c r="BR2226" s="1" t="s">
        <v>207</v>
      </c>
      <c r="BS2226" s="1">
        <v>3</v>
      </c>
      <c r="BT2226" s="1">
        <v>0</v>
      </c>
      <c r="BU2226" s="1">
        <v>2</v>
      </c>
      <c r="BV2226" s="1" t="s">
        <v>143</v>
      </c>
      <c r="BW2226" s="1" t="s">
        <v>88</v>
      </c>
      <c r="BX2226" s="1" t="s">
        <v>88</v>
      </c>
      <c r="BY2226" s="1">
        <v>4</v>
      </c>
      <c r="BZ2226" s="1" t="s">
        <v>88</v>
      </c>
      <c r="CA2226" s="1">
        <v>1</v>
      </c>
      <c r="CB2226" s="1" t="s">
        <v>107</v>
      </c>
      <c r="CC2226" s="1" t="s">
        <v>88</v>
      </c>
    </row>
    <row r="2227" spans="1:82" ht="16" x14ac:dyDescent="0.2">
      <c r="A2227" s="1" t="s">
        <v>9025</v>
      </c>
      <c r="B2227" s="1" t="s">
        <v>108</v>
      </c>
      <c r="C2227" s="1">
        <v>39</v>
      </c>
      <c r="D2227" s="1" t="s">
        <v>81</v>
      </c>
      <c r="E2227" s="1" t="s">
        <v>1002</v>
      </c>
      <c r="X2227" s="1">
        <v>12</v>
      </c>
      <c r="Y2227" s="1">
        <v>4</v>
      </c>
      <c r="Z2227" s="1">
        <v>4</v>
      </c>
      <c r="AA2227" s="1">
        <v>6</v>
      </c>
      <c r="AB2227" s="1" t="s">
        <v>83</v>
      </c>
      <c r="AC2227" s="1" t="s">
        <v>84</v>
      </c>
      <c r="AD2227" s="1" t="s">
        <v>9026</v>
      </c>
      <c r="AE2227" s="1" t="s">
        <v>941</v>
      </c>
      <c r="AF2227" s="1" t="s">
        <v>202</v>
      </c>
      <c r="AG2227" s="1" t="s">
        <v>88</v>
      </c>
      <c r="AH2227" s="1" t="s">
        <v>89</v>
      </c>
      <c r="AI2227" s="1" t="s">
        <v>328</v>
      </c>
      <c r="AJ2227" s="1" t="s">
        <v>9027</v>
      </c>
      <c r="AK2227" s="1" t="s">
        <v>9028</v>
      </c>
      <c r="AL2227" s="1" t="s">
        <v>9029</v>
      </c>
      <c r="AM2227" s="1" t="s">
        <v>9030</v>
      </c>
      <c r="AN2227" s="1" t="s">
        <v>91</v>
      </c>
      <c r="AO2227" s="1" t="s">
        <v>2828</v>
      </c>
      <c r="AP2227" s="1" t="s">
        <v>132</v>
      </c>
      <c r="AQ2227" s="1" t="s">
        <v>94</v>
      </c>
      <c r="AR2227" s="1" t="s">
        <v>88</v>
      </c>
      <c r="AS2227" s="1">
        <v>0</v>
      </c>
      <c r="AT2227" s="1" t="s">
        <v>134</v>
      </c>
      <c r="AU2227" s="1" t="s">
        <v>628</v>
      </c>
      <c r="AV2227" s="1"/>
      <c r="AW2227" s="13">
        <v>300000</v>
      </c>
      <c r="AX2227" s="1">
        <v>279000</v>
      </c>
      <c r="AY2227" s="1" t="s">
        <v>279</v>
      </c>
      <c r="AZ2227" s="1">
        <v>4</v>
      </c>
      <c r="BA2227" s="1">
        <v>3</v>
      </c>
      <c r="BB2227" s="1" t="s">
        <v>280</v>
      </c>
      <c r="BC2227" s="1" t="s">
        <v>390</v>
      </c>
      <c r="BD2227" s="1" t="s">
        <v>194</v>
      </c>
      <c r="BE2227" s="1">
        <v>25</v>
      </c>
      <c r="BF2227" s="1">
        <v>5</v>
      </c>
      <c r="BG2227" s="1" t="s">
        <v>120</v>
      </c>
      <c r="BH2227" s="1" t="s">
        <v>121</v>
      </c>
      <c r="BL2227" s="1" t="s">
        <v>391</v>
      </c>
      <c r="BN2227" s="3">
        <v>44470</v>
      </c>
      <c r="BO2227" s="1" t="s">
        <v>182</v>
      </c>
      <c r="BP2227" s="1">
        <v>8</v>
      </c>
      <c r="BQ2227" s="1">
        <v>8</v>
      </c>
      <c r="BR2227" s="1" t="s">
        <v>1104</v>
      </c>
      <c r="BS2227" s="1">
        <v>3</v>
      </c>
      <c r="BT2227" s="1">
        <v>1</v>
      </c>
      <c r="BU2227" s="1">
        <v>2</v>
      </c>
      <c r="BV2227" s="1" t="s">
        <v>172</v>
      </c>
      <c r="BW2227" s="1" t="s">
        <v>89</v>
      </c>
      <c r="BX2227" s="1" t="s">
        <v>88</v>
      </c>
      <c r="BY2227" s="1">
        <v>3</v>
      </c>
      <c r="BZ2227" s="1" t="s">
        <v>88</v>
      </c>
      <c r="CA2227" s="1">
        <v>8</v>
      </c>
      <c r="CB2227" s="1" t="s">
        <v>304</v>
      </c>
      <c r="CC2227" s="1" t="s">
        <v>88</v>
      </c>
      <c r="CD2227" s="1" t="s">
        <v>9031</v>
      </c>
    </row>
    <row r="2228" spans="1:82" ht="16" x14ac:dyDescent="0.2">
      <c r="A2228" s="1" t="s">
        <v>9032</v>
      </c>
      <c r="B2228" s="1" t="s">
        <v>108</v>
      </c>
      <c r="C2228" s="1">
        <v>30</v>
      </c>
      <c r="D2228" s="1" t="s">
        <v>81</v>
      </c>
      <c r="E2228" s="1" t="s">
        <v>82</v>
      </c>
      <c r="X2228" s="1">
        <v>6</v>
      </c>
      <c r="Y2228" s="1">
        <v>4</v>
      </c>
      <c r="Z2228" s="1">
        <v>0</v>
      </c>
      <c r="AA2228" s="1">
        <v>0</v>
      </c>
      <c r="AB2228" s="1" t="s">
        <v>174</v>
      </c>
      <c r="AC2228" s="1" t="s">
        <v>129</v>
      </c>
      <c r="AD2228" s="1" t="s">
        <v>201</v>
      </c>
      <c r="AE2228" s="1" t="s">
        <v>86</v>
      </c>
      <c r="AF2228" s="1" t="s">
        <v>202</v>
      </c>
      <c r="AG2228" s="1" t="s">
        <v>88</v>
      </c>
      <c r="AH2228" s="1" t="s">
        <v>89</v>
      </c>
      <c r="AI2228" s="1" t="s">
        <v>272</v>
      </c>
      <c r="AJ2228" s="1" t="s">
        <v>542</v>
      </c>
      <c r="AK2228" s="1" t="s">
        <v>9033</v>
      </c>
      <c r="AL2228" s="1" t="s">
        <v>275</v>
      </c>
      <c r="AM2228" s="1" t="s">
        <v>310</v>
      </c>
      <c r="AN2228" s="1" t="s">
        <v>91</v>
      </c>
      <c r="AO2228" s="1" t="s">
        <v>361</v>
      </c>
      <c r="AP2228" s="1" t="s">
        <v>132</v>
      </c>
      <c r="AQ2228" s="1" t="s">
        <v>94</v>
      </c>
      <c r="AR2228" s="1" t="s">
        <v>88</v>
      </c>
      <c r="AS2228" s="1">
        <v>0</v>
      </c>
      <c r="AT2228" s="1" t="s">
        <v>95</v>
      </c>
      <c r="AU2228" s="1" t="s">
        <v>96</v>
      </c>
      <c r="AV2228" s="1"/>
      <c r="AW2228" s="13">
        <v>110000</v>
      </c>
      <c r="AX2228" s="1">
        <v>80000</v>
      </c>
      <c r="AZ2228" s="1">
        <v>2</v>
      </c>
      <c r="BA2228" s="1">
        <v>2</v>
      </c>
      <c r="BB2228" s="1" t="s">
        <v>117</v>
      </c>
      <c r="BC2228" s="1" t="s">
        <v>136</v>
      </c>
      <c r="BD2228" s="1" t="s">
        <v>119</v>
      </c>
      <c r="BE2228" s="1">
        <v>15</v>
      </c>
      <c r="BF2228" s="1">
        <v>7</v>
      </c>
      <c r="BG2228" s="1" t="s">
        <v>98</v>
      </c>
      <c r="BH2228" s="1" t="s">
        <v>121</v>
      </c>
      <c r="BN2228" s="1" t="s">
        <v>102</v>
      </c>
      <c r="BO2228" s="1" t="s">
        <v>182</v>
      </c>
      <c r="BP2228" s="1">
        <v>4</v>
      </c>
      <c r="BQ2228" s="1">
        <v>10</v>
      </c>
      <c r="BR2228" s="1" t="s">
        <v>466</v>
      </c>
      <c r="BS2228" s="1">
        <v>3</v>
      </c>
      <c r="BT2228" s="1">
        <v>0</v>
      </c>
      <c r="BU2228" s="1">
        <v>1</v>
      </c>
      <c r="BV2228" s="1" t="s">
        <v>143</v>
      </c>
      <c r="BW2228" s="1" t="s">
        <v>89</v>
      </c>
      <c r="BX2228" s="1" t="s">
        <v>88</v>
      </c>
      <c r="BY2228" s="1">
        <v>4</v>
      </c>
      <c r="BZ2228" s="1" t="s">
        <v>88</v>
      </c>
      <c r="CA2228" s="1">
        <v>7</v>
      </c>
      <c r="CB2228" s="1" t="s">
        <v>304</v>
      </c>
      <c r="CC2228" s="1" t="s">
        <v>88</v>
      </c>
      <c r="CD2228" s="1" t="s">
        <v>9034</v>
      </c>
    </row>
    <row r="2229" spans="1:82" ht="16" x14ac:dyDescent="0.2">
      <c r="A2229" s="1" t="s">
        <v>9035</v>
      </c>
      <c r="B2229" s="1" t="s">
        <v>108</v>
      </c>
      <c r="C2229" s="1">
        <v>29</v>
      </c>
      <c r="D2229" s="1" t="s">
        <v>81</v>
      </c>
      <c r="E2229" s="1" t="s">
        <v>82</v>
      </c>
      <c r="X2229" s="1">
        <v>6</v>
      </c>
      <c r="Y2229" s="1">
        <v>0</v>
      </c>
      <c r="Z2229" s="1">
        <v>0</v>
      </c>
      <c r="AA2229" s="1">
        <v>0</v>
      </c>
      <c r="AB2229" s="1" t="s">
        <v>83</v>
      </c>
      <c r="AC2229" s="1" t="s">
        <v>147</v>
      </c>
      <c r="AD2229" s="1" t="s">
        <v>201</v>
      </c>
      <c r="AE2229" s="1" t="s">
        <v>9036</v>
      </c>
      <c r="AF2229" s="1" t="s">
        <v>110</v>
      </c>
      <c r="AG2229" s="1" t="s">
        <v>88</v>
      </c>
      <c r="AH2229" s="1" t="s">
        <v>88</v>
      </c>
      <c r="AI2229" s="1" t="s">
        <v>111</v>
      </c>
      <c r="AJ2229" s="1" t="s">
        <v>3936</v>
      </c>
      <c r="AK2229" s="1" t="s">
        <v>2377</v>
      </c>
      <c r="AL2229" s="1" t="s">
        <v>7020</v>
      </c>
      <c r="AM2229" s="1" t="s">
        <v>178</v>
      </c>
      <c r="AN2229" s="1" t="s">
        <v>91</v>
      </c>
      <c r="AO2229" s="1" t="s">
        <v>193</v>
      </c>
      <c r="AP2229" s="1" t="s">
        <v>93</v>
      </c>
      <c r="AQ2229" s="1" t="s">
        <v>94</v>
      </c>
      <c r="AR2229" s="1" t="s">
        <v>88</v>
      </c>
      <c r="AS2229" s="1">
        <v>0</v>
      </c>
      <c r="AT2229" s="1" t="s">
        <v>95</v>
      </c>
      <c r="AU2229" s="1" t="s">
        <v>96</v>
      </c>
      <c r="AV2229" s="1"/>
      <c r="AW2229" s="13">
        <v>170000</v>
      </c>
      <c r="AX2229" s="1">
        <v>120000</v>
      </c>
      <c r="AZ2229" s="1">
        <v>2</v>
      </c>
      <c r="BA2229" s="1">
        <v>3</v>
      </c>
      <c r="BB2229" s="1" t="s">
        <v>88</v>
      </c>
      <c r="BC2229" s="1" t="s">
        <v>97</v>
      </c>
      <c r="BD2229" s="1" t="s">
        <v>119</v>
      </c>
      <c r="BE2229" s="1">
        <v>11</v>
      </c>
      <c r="BF2229" s="1">
        <v>5</v>
      </c>
      <c r="BG2229" s="1" t="s">
        <v>120</v>
      </c>
      <c r="BH2229" s="1" t="s">
        <v>121</v>
      </c>
      <c r="BI2229" s="1" t="s">
        <v>442</v>
      </c>
      <c r="BJ2229" s="1" t="s">
        <v>88</v>
      </c>
      <c r="BM2229" s="1" t="s">
        <v>9037</v>
      </c>
      <c r="BN2229" s="1" t="s">
        <v>294</v>
      </c>
      <c r="BO2229" s="1" t="s">
        <v>103</v>
      </c>
      <c r="BP2229" s="1">
        <v>5</v>
      </c>
      <c r="BQ2229" s="1">
        <v>5</v>
      </c>
      <c r="BR2229" s="1" t="s">
        <v>4615</v>
      </c>
      <c r="BS2229" s="1">
        <v>4</v>
      </c>
      <c r="BT2229" s="1">
        <v>1</v>
      </c>
      <c r="BU2229" s="1">
        <v>3</v>
      </c>
      <c r="BV2229" s="1" t="s">
        <v>143</v>
      </c>
      <c r="BW2229" s="1" t="s">
        <v>88</v>
      </c>
      <c r="BX2229" s="1" t="s">
        <v>89</v>
      </c>
      <c r="BY2229" s="1">
        <v>3</v>
      </c>
      <c r="BZ2229" s="1" t="s">
        <v>127</v>
      </c>
      <c r="CA2229" s="1">
        <v>7</v>
      </c>
      <c r="CB2229" s="1" t="s">
        <v>107</v>
      </c>
      <c r="CC2229" s="1" t="s">
        <v>88</v>
      </c>
      <c r="CD2229" s="1" t="s">
        <v>9038</v>
      </c>
    </row>
    <row r="2230" spans="1:82" ht="16" x14ac:dyDescent="0.2">
      <c r="A2230" s="1" t="s">
        <v>9039</v>
      </c>
      <c r="B2230" s="1" t="s">
        <v>108</v>
      </c>
      <c r="C2230" s="1">
        <v>34</v>
      </c>
      <c r="D2230" s="1" t="s">
        <v>81</v>
      </c>
      <c r="E2230" s="1" t="s">
        <v>82</v>
      </c>
      <c r="X2230" s="1">
        <v>18</v>
      </c>
      <c r="Y2230" s="1">
        <v>4</v>
      </c>
      <c r="Z2230" s="1">
        <v>4</v>
      </c>
      <c r="AA2230" s="1">
        <v>1</v>
      </c>
      <c r="AB2230" s="1" t="s">
        <v>174</v>
      </c>
      <c r="AC2230" s="1" t="s">
        <v>84</v>
      </c>
      <c r="AD2230" s="1" t="s">
        <v>232</v>
      </c>
      <c r="AE2230" s="1" t="s">
        <v>1827</v>
      </c>
      <c r="AF2230" s="1" t="s">
        <v>110</v>
      </c>
      <c r="AG2230" s="1" t="s">
        <v>88</v>
      </c>
      <c r="AH2230" s="1" t="s">
        <v>88</v>
      </c>
      <c r="AI2230" s="1" t="s">
        <v>130</v>
      </c>
      <c r="AJ2230" s="1" t="s">
        <v>694</v>
      </c>
      <c r="AK2230" s="1" t="s">
        <v>92</v>
      </c>
      <c r="AL2230" s="1" t="s">
        <v>92</v>
      </c>
      <c r="AM2230" s="1" t="s">
        <v>91</v>
      </c>
      <c r="AN2230" s="1" t="s">
        <v>91</v>
      </c>
      <c r="AO2230" s="1" t="s">
        <v>92</v>
      </c>
      <c r="AP2230" s="1" t="s">
        <v>132</v>
      </c>
      <c r="AQ2230" s="1" t="s">
        <v>94</v>
      </c>
      <c r="AR2230" s="1" t="s">
        <v>88</v>
      </c>
      <c r="AS2230" s="1">
        <v>0</v>
      </c>
      <c r="AT2230" s="1" t="s">
        <v>95</v>
      </c>
      <c r="AU2230" s="1" t="s">
        <v>530</v>
      </c>
      <c r="AV2230" s="1"/>
      <c r="AW2230" s="13">
        <v>90000</v>
      </c>
      <c r="AZ2230" s="1">
        <v>2</v>
      </c>
      <c r="BA2230" s="1">
        <v>1</v>
      </c>
      <c r="BB2230" s="1" t="s">
        <v>135</v>
      </c>
      <c r="BC2230" s="1" t="s">
        <v>249</v>
      </c>
      <c r="BD2230" s="1" t="s">
        <v>119</v>
      </c>
      <c r="BE2230" s="1">
        <v>12</v>
      </c>
      <c r="BF2230" s="1">
        <v>1</v>
      </c>
      <c r="BG2230" s="1" t="s">
        <v>120</v>
      </c>
      <c r="BH2230" s="1" t="s">
        <v>121</v>
      </c>
      <c r="BN2230" s="1" t="s">
        <v>102</v>
      </c>
      <c r="BO2230" s="1" t="s">
        <v>103</v>
      </c>
      <c r="BP2230" s="1">
        <v>6</v>
      </c>
      <c r="BQ2230" s="1">
        <v>8</v>
      </c>
      <c r="BR2230" s="1" t="s">
        <v>4305</v>
      </c>
      <c r="BS2230" s="1">
        <v>3</v>
      </c>
      <c r="BT2230" s="1">
        <v>0</v>
      </c>
      <c r="BU2230" s="1">
        <v>0</v>
      </c>
      <c r="BV2230" s="1" t="s">
        <v>105</v>
      </c>
      <c r="BW2230" s="1" t="s">
        <v>89</v>
      </c>
      <c r="BX2230" s="1" t="s">
        <v>88</v>
      </c>
      <c r="BY2230" s="1">
        <v>4</v>
      </c>
      <c r="BZ2230" s="1" t="s">
        <v>88</v>
      </c>
      <c r="CA2230" s="1">
        <v>4</v>
      </c>
      <c r="CB2230" s="1" t="s">
        <v>304</v>
      </c>
      <c r="CC2230" s="1" t="s">
        <v>426</v>
      </c>
    </row>
    <row r="2231" spans="1:82" ht="16" x14ac:dyDescent="0.2">
      <c r="A2231" s="1" t="s">
        <v>9040</v>
      </c>
      <c r="B2231" s="1" t="s">
        <v>108</v>
      </c>
      <c r="C2231" s="1">
        <v>49</v>
      </c>
      <c r="D2231" s="1" t="s">
        <v>81</v>
      </c>
      <c r="E2231" s="1" t="s">
        <v>82</v>
      </c>
      <c r="X2231" s="1">
        <v>14</v>
      </c>
      <c r="Y2231" s="1">
        <v>2</v>
      </c>
      <c r="Z2231" s="1">
        <v>2</v>
      </c>
      <c r="AA2231" s="1">
        <v>1</v>
      </c>
      <c r="AB2231" s="1" t="s">
        <v>83</v>
      </c>
      <c r="AC2231" s="1" t="s">
        <v>129</v>
      </c>
      <c r="AD2231" s="1" t="s">
        <v>363</v>
      </c>
      <c r="AE2231" s="1" t="s">
        <v>544</v>
      </c>
      <c r="AF2231" s="1" t="s">
        <v>87</v>
      </c>
      <c r="AG2231" s="1" t="s">
        <v>88</v>
      </c>
      <c r="AH2231" s="1" t="s">
        <v>89</v>
      </c>
      <c r="AI2231" s="1" t="s">
        <v>111</v>
      </c>
      <c r="AJ2231" s="1" t="s">
        <v>9041</v>
      </c>
      <c r="AK2231" s="1" t="s">
        <v>4341</v>
      </c>
      <c r="AL2231" s="1" t="s">
        <v>9042</v>
      </c>
      <c r="AM2231" s="1" t="s">
        <v>9043</v>
      </c>
      <c r="AN2231" s="1" t="s">
        <v>6059</v>
      </c>
      <c r="AO2231" s="1" t="s">
        <v>9044</v>
      </c>
      <c r="AP2231" s="1" t="s">
        <v>132</v>
      </c>
      <c r="AQ2231" s="1" t="s">
        <v>94</v>
      </c>
      <c r="AR2231" s="1" t="s">
        <v>88</v>
      </c>
      <c r="AS2231" s="1">
        <v>0</v>
      </c>
      <c r="AT2231" s="1" t="s">
        <v>95</v>
      </c>
      <c r="AU2231" s="1" t="s">
        <v>96</v>
      </c>
      <c r="AV2231" s="1"/>
      <c r="AW2231" s="13">
        <v>88240</v>
      </c>
      <c r="AZ2231" s="1">
        <v>2</v>
      </c>
      <c r="BA2231" s="1">
        <v>2</v>
      </c>
      <c r="BB2231" s="1" t="s">
        <v>280</v>
      </c>
      <c r="BC2231" s="1" t="s">
        <v>136</v>
      </c>
      <c r="BD2231" s="1" t="s">
        <v>88</v>
      </c>
      <c r="BE2231" s="1">
        <v>0</v>
      </c>
      <c r="BF2231" s="1">
        <v>0</v>
      </c>
      <c r="BG2231" s="1" t="s">
        <v>120</v>
      </c>
      <c r="BH2231" s="1" t="s">
        <v>121</v>
      </c>
      <c r="BK2231" s="1" t="s">
        <v>9045</v>
      </c>
      <c r="BM2231" s="1" t="s">
        <v>9046</v>
      </c>
      <c r="BN2231" s="1" t="s">
        <v>252</v>
      </c>
      <c r="BO2231" s="1" t="s">
        <v>103</v>
      </c>
      <c r="BP2231" s="1">
        <v>9</v>
      </c>
      <c r="BQ2231" s="1">
        <v>10</v>
      </c>
      <c r="BR2231" s="1" t="s">
        <v>9047</v>
      </c>
      <c r="BS2231" s="1">
        <v>4</v>
      </c>
      <c r="BT2231" s="1">
        <v>2</v>
      </c>
      <c r="BU2231" s="1">
        <v>4</v>
      </c>
      <c r="BV2231" s="1" t="s">
        <v>9048</v>
      </c>
      <c r="BW2231" s="1" t="s">
        <v>89</v>
      </c>
      <c r="BX2231" s="1" t="s">
        <v>88</v>
      </c>
      <c r="BY2231" s="1">
        <v>3</v>
      </c>
      <c r="BZ2231" s="1" t="s">
        <v>88</v>
      </c>
      <c r="CA2231" s="1">
        <v>9</v>
      </c>
      <c r="CB2231" s="1" t="s">
        <v>107</v>
      </c>
      <c r="CC2231" s="1" t="s">
        <v>88</v>
      </c>
    </row>
    <row r="2232" spans="1:82" ht="16" x14ac:dyDescent="0.2">
      <c r="A2232" s="1" t="s">
        <v>9049</v>
      </c>
      <c r="B2232" s="1" t="s">
        <v>108</v>
      </c>
      <c r="C2232" s="1">
        <v>30</v>
      </c>
      <c r="D2232" s="1" t="s">
        <v>81</v>
      </c>
      <c r="E2232" s="1" t="s">
        <v>210</v>
      </c>
      <c r="X2232" s="1">
        <v>10</v>
      </c>
      <c r="Y2232" s="1">
        <v>3</v>
      </c>
      <c r="Z2232" s="1">
        <v>3</v>
      </c>
      <c r="AA2232" s="1">
        <v>0</v>
      </c>
      <c r="AB2232" s="1" t="s">
        <v>83</v>
      </c>
      <c r="AC2232" s="1" t="s">
        <v>129</v>
      </c>
      <c r="AD2232" s="1" t="s">
        <v>175</v>
      </c>
      <c r="AE2232" s="1" t="s">
        <v>86</v>
      </c>
      <c r="AF2232" s="1" t="s">
        <v>202</v>
      </c>
      <c r="AG2232" s="1" t="s">
        <v>88</v>
      </c>
      <c r="AH2232" s="1" t="s">
        <v>89</v>
      </c>
      <c r="AI2232" s="1" t="s">
        <v>111</v>
      </c>
      <c r="AJ2232" s="1" t="s">
        <v>9050</v>
      </c>
      <c r="AK2232" s="1" t="s">
        <v>9051</v>
      </c>
      <c r="AL2232" s="1" t="s">
        <v>9052</v>
      </c>
      <c r="AM2232" s="1" t="s">
        <v>9053</v>
      </c>
      <c r="AN2232" s="1" t="s">
        <v>2864</v>
      </c>
      <c r="AO2232" s="1" t="s">
        <v>180</v>
      </c>
      <c r="AP2232" s="1" t="s">
        <v>93</v>
      </c>
      <c r="AQ2232" s="1" t="s">
        <v>94</v>
      </c>
      <c r="AR2232" s="1" t="s">
        <v>88</v>
      </c>
      <c r="AS2232" s="1">
        <v>0</v>
      </c>
      <c r="AT2232" s="1" t="s">
        <v>95</v>
      </c>
      <c r="AU2232" s="1" t="s">
        <v>96</v>
      </c>
      <c r="AV2232" s="1"/>
      <c r="AW2232" s="13">
        <v>160000</v>
      </c>
      <c r="AX2232" s="1">
        <v>118000</v>
      </c>
      <c r="AZ2232" s="1">
        <v>3</v>
      </c>
      <c r="BA2232" s="1">
        <v>2</v>
      </c>
      <c r="BB2232" s="1" t="s">
        <v>88</v>
      </c>
      <c r="BC2232" s="1" t="s">
        <v>97</v>
      </c>
      <c r="BD2232" s="1" t="s">
        <v>194</v>
      </c>
      <c r="BE2232" s="1">
        <v>15</v>
      </c>
      <c r="BF2232" s="1">
        <v>6</v>
      </c>
      <c r="BG2232" s="1" t="s">
        <v>120</v>
      </c>
      <c r="BH2232" s="1" t="s">
        <v>121</v>
      </c>
      <c r="BI2232" s="1" t="s">
        <v>122</v>
      </c>
      <c r="BJ2232" s="1" t="s">
        <v>88</v>
      </c>
      <c r="BM2232" s="1" t="s">
        <v>9054</v>
      </c>
      <c r="BN2232" s="1" t="s">
        <v>252</v>
      </c>
      <c r="BO2232" s="1" t="s">
        <v>103</v>
      </c>
      <c r="BP2232" s="1">
        <v>8</v>
      </c>
      <c r="BQ2232" s="1">
        <v>9</v>
      </c>
      <c r="BR2232" s="1" t="s">
        <v>6485</v>
      </c>
      <c r="BS2232" s="1">
        <v>4</v>
      </c>
      <c r="BT2232" s="1">
        <v>2</v>
      </c>
      <c r="BU2232" s="1">
        <v>3</v>
      </c>
      <c r="BV2232" s="1" t="s">
        <v>172</v>
      </c>
      <c r="BW2232" s="1" t="s">
        <v>88</v>
      </c>
      <c r="BX2232" s="1" t="s">
        <v>88</v>
      </c>
      <c r="BY2232" s="1">
        <v>3</v>
      </c>
      <c r="BZ2232" s="1" t="s">
        <v>88</v>
      </c>
      <c r="CA2232" s="1">
        <v>7</v>
      </c>
      <c r="CB2232" s="1" t="s">
        <v>185</v>
      </c>
      <c r="CC2232" s="1" t="s">
        <v>88</v>
      </c>
      <c r="CD2232" s="1" t="s">
        <v>9055</v>
      </c>
    </row>
    <row r="2233" spans="1:82" ht="16" x14ac:dyDescent="0.2">
      <c r="A2233" s="1" t="s">
        <v>9056</v>
      </c>
      <c r="B2233" s="1" t="s">
        <v>108</v>
      </c>
      <c r="C2233" s="1">
        <v>35</v>
      </c>
      <c r="D2233" s="1" t="s">
        <v>81</v>
      </c>
      <c r="E2233" s="1" t="s">
        <v>263</v>
      </c>
      <c r="X2233" s="1">
        <v>13</v>
      </c>
      <c r="Y2233" s="1">
        <v>8</v>
      </c>
      <c r="Z2233" s="1">
        <v>5</v>
      </c>
      <c r="AA2233" s="1">
        <v>4</v>
      </c>
      <c r="AB2233" s="1" t="s">
        <v>146</v>
      </c>
      <c r="AC2233" s="1" t="s">
        <v>147</v>
      </c>
      <c r="AD2233" s="1" t="s">
        <v>85</v>
      </c>
      <c r="AE2233" s="1" t="s">
        <v>86</v>
      </c>
      <c r="AF2233" s="1" t="s">
        <v>202</v>
      </c>
      <c r="AG2233" s="1" t="s">
        <v>88</v>
      </c>
      <c r="AH2233" s="1" t="s">
        <v>88</v>
      </c>
      <c r="AI2233" s="1" t="s">
        <v>264</v>
      </c>
      <c r="AJ2233" s="1" t="s">
        <v>2834</v>
      </c>
      <c r="AK2233" s="1" t="s">
        <v>834</v>
      </c>
      <c r="AL2233" s="1" t="s">
        <v>9057</v>
      </c>
      <c r="AM2233" s="1" t="s">
        <v>268</v>
      </c>
      <c r="AN2233" s="1" t="s">
        <v>192</v>
      </c>
      <c r="AO2233" s="1" t="s">
        <v>193</v>
      </c>
      <c r="AP2233" s="1" t="s">
        <v>93</v>
      </c>
      <c r="AQ2233" s="1" t="s">
        <v>94</v>
      </c>
      <c r="AR2233" s="1" t="s">
        <v>157</v>
      </c>
      <c r="AS2233" s="1">
        <v>0</v>
      </c>
      <c r="AT2233" s="1" t="s">
        <v>134</v>
      </c>
      <c r="AU2233" s="1" t="s">
        <v>96</v>
      </c>
      <c r="AV2233" s="1"/>
      <c r="AW2233" s="13">
        <v>55000</v>
      </c>
      <c r="AX2233" s="1">
        <v>55000</v>
      </c>
      <c r="AZ2233" s="1">
        <v>3</v>
      </c>
      <c r="BA2233" s="1">
        <v>2</v>
      </c>
      <c r="BB2233" s="1" t="s">
        <v>88</v>
      </c>
      <c r="BC2233" s="1" t="s">
        <v>97</v>
      </c>
      <c r="BD2233" s="1" t="s">
        <v>119</v>
      </c>
      <c r="BE2233" s="1">
        <v>45</v>
      </c>
      <c r="BF2233" s="1">
        <v>1</v>
      </c>
      <c r="BG2233" s="1" t="s">
        <v>120</v>
      </c>
      <c r="BH2233" s="1" t="s">
        <v>121</v>
      </c>
      <c r="BJ2233" s="1" t="s">
        <v>88</v>
      </c>
      <c r="BN2233" s="3">
        <v>44470</v>
      </c>
      <c r="BO2233" s="1" t="s">
        <v>103</v>
      </c>
      <c r="BP2233" s="1">
        <v>8</v>
      </c>
      <c r="BQ2233" s="1">
        <v>6</v>
      </c>
      <c r="BR2233" s="1" t="s">
        <v>217</v>
      </c>
      <c r="BS2233" s="1">
        <v>3</v>
      </c>
      <c r="BT2233" s="1">
        <v>0</v>
      </c>
      <c r="BU2233" s="1">
        <v>1</v>
      </c>
      <c r="BV2233" s="1" t="s">
        <v>143</v>
      </c>
      <c r="BW2233" s="1" t="s">
        <v>89</v>
      </c>
      <c r="BX2233" s="1" t="s">
        <v>88</v>
      </c>
      <c r="BY2233" s="1">
        <v>4</v>
      </c>
      <c r="BZ2233" s="1" t="s">
        <v>88</v>
      </c>
      <c r="CA2233" s="1">
        <v>8</v>
      </c>
      <c r="CB2233" s="1" t="s">
        <v>107</v>
      </c>
      <c r="CC2233" s="1" t="s">
        <v>88</v>
      </c>
    </row>
    <row r="2234" spans="1:82" ht="16" x14ac:dyDescent="0.2">
      <c r="A2234" s="1" t="s">
        <v>9058</v>
      </c>
      <c r="B2234" s="1" t="s">
        <v>108</v>
      </c>
      <c r="C2234" s="1">
        <v>32</v>
      </c>
      <c r="D2234" s="1" t="s">
        <v>81</v>
      </c>
      <c r="E2234" s="1" t="s">
        <v>263</v>
      </c>
      <c r="X2234" s="1">
        <v>6</v>
      </c>
      <c r="Y2234" s="1">
        <v>5</v>
      </c>
      <c r="Z2234" s="1">
        <v>5</v>
      </c>
      <c r="AA2234" s="1">
        <v>2</v>
      </c>
      <c r="AB2234" s="1" t="s">
        <v>83</v>
      </c>
      <c r="AC2234" s="1" t="s">
        <v>147</v>
      </c>
      <c r="AD2234" s="1" t="s">
        <v>232</v>
      </c>
      <c r="AE2234" s="1" t="s">
        <v>9059</v>
      </c>
      <c r="AF2234" s="1" t="s">
        <v>202</v>
      </c>
      <c r="AG2234" s="1" t="s">
        <v>89</v>
      </c>
      <c r="AH2234" s="1" t="s">
        <v>89</v>
      </c>
      <c r="AI2234" s="1" t="s">
        <v>150</v>
      </c>
      <c r="AJ2234" s="1" t="s">
        <v>9060</v>
      </c>
      <c r="AK2234" s="1" t="s">
        <v>5309</v>
      </c>
      <c r="AL2234" s="1" t="s">
        <v>92</v>
      </c>
      <c r="AM2234" s="1" t="s">
        <v>261</v>
      </c>
      <c r="AN2234" s="1" t="s">
        <v>91</v>
      </c>
      <c r="AO2234" s="1" t="s">
        <v>583</v>
      </c>
      <c r="AP2234" s="1" t="s">
        <v>93</v>
      </c>
      <c r="AQ2234" s="1" t="s">
        <v>133</v>
      </c>
      <c r="AR2234" s="1" t="s">
        <v>157</v>
      </c>
      <c r="AS2234" s="1">
        <v>0</v>
      </c>
      <c r="AT2234" s="1" t="s">
        <v>536</v>
      </c>
      <c r="AU2234" s="1" t="s">
        <v>96</v>
      </c>
      <c r="AV2234" s="1"/>
      <c r="AW2234" s="13">
        <v>750000</v>
      </c>
      <c r="AX2234" s="1">
        <v>80000</v>
      </c>
      <c r="AZ2234" s="1">
        <v>3</v>
      </c>
      <c r="BA2234" s="1">
        <v>2</v>
      </c>
      <c r="BB2234" s="1" t="s">
        <v>88</v>
      </c>
      <c r="BC2234" s="1" t="s">
        <v>97</v>
      </c>
      <c r="BD2234" s="1" t="s">
        <v>88</v>
      </c>
      <c r="BE2234" s="1">
        <v>0</v>
      </c>
      <c r="BF2234" s="1">
        <v>0</v>
      </c>
      <c r="BG2234" s="1" t="s">
        <v>98</v>
      </c>
      <c r="BH2234" s="1" t="s">
        <v>121</v>
      </c>
      <c r="BI2234" s="1" t="s">
        <v>122</v>
      </c>
      <c r="BJ2234" s="1" t="s">
        <v>88</v>
      </c>
      <c r="BK2234" s="1" t="s">
        <v>88</v>
      </c>
      <c r="BL2234" s="1" t="s">
        <v>88</v>
      </c>
      <c r="BM2234" s="1" t="s">
        <v>92</v>
      </c>
      <c r="BN2234" s="1" t="s">
        <v>123</v>
      </c>
      <c r="BO2234" s="1" t="s">
        <v>103</v>
      </c>
      <c r="BP2234" s="1">
        <v>5</v>
      </c>
      <c r="BQ2234" s="1">
        <v>7</v>
      </c>
      <c r="BR2234" s="1" t="s">
        <v>217</v>
      </c>
      <c r="BS2234" s="1">
        <v>2</v>
      </c>
      <c r="BT2234" s="1">
        <v>0</v>
      </c>
      <c r="BU2234" s="1">
        <v>0</v>
      </c>
      <c r="BV2234" s="1" t="s">
        <v>105</v>
      </c>
      <c r="BW2234" s="1" t="s">
        <v>88</v>
      </c>
      <c r="BX2234" s="1" t="s">
        <v>88</v>
      </c>
      <c r="BY2234" s="1">
        <v>3</v>
      </c>
      <c r="BZ2234" s="1" t="s">
        <v>88</v>
      </c>
      <c r="CA2234" s="1">
        <v>8</v>
      </c>
      <c r="CB2234" s="1" t="s">
        <v>1100</v>
      </c>
      <c r="CC2234" s="1" t="s">
        <v>88</v>
      </c>
    </row>
    <row r="2235" spans="1:82" ht="16" x14ac:dyDescent="0.2">
      <c r="A2235" s="1" t="s">
        <v>9061</v>
      </c>
      <c r="B2235" s="1" t="s">
        <v>108</v>
      </c>
      <c r="C2235" s="1">
        <v>36</v>
      </c>
      <c r="D2235" s="1" t="s">
        <v>81</v>
      </c>
      <c r="E2235" s="1" t="s">
        <v>263</v>
      </c>
      <c r="X2235" s="1">
        <v>12</v>
      </c>
      <c r="Y2235" s="1">
        <v>1</v>
      </c>
      <c r="Z2235" s="1">
        <v>1</v>
      </c>
      <c r="AA2235" s="1">
        <v>0</v>
      </c>
      <c r="AB2235" s="1" t="s">
        <v>83</v>
      </c>
      <c r="AC2235" s="1" t="s">
        <v>147</v>
      </c>
      <c r="AD2235" s="1" t="s">
        <v>187</v>
      </c>
      <c r="AE2235" s="1" t="s">
        <v>243</v>
      </c>
      <c r="AF2235" s="1" t="s">
        <v>110</v>
      </c>
      <c r="AG2235" s="1" t="s">
        <v>88</v>
      </c>
      <c r="AH2235" s="1" t="s">
        <v>89</v>
      </c>
      <c r="AI2235" s="1" t="s">
        <v>455</v>
      </c>
      <c r="AJ2235" s="1" t="s">
        <v>1118</v>
      </c>
      <c r="AK2235" s="1" t="s">
        <v>4341</v>
      </c>
      <c r="AL2235" s="1" t="s">
        <v>1052</v>
      </c>
      <c r="AM2235" s="1" t="s">
        <v>9062</v>
      </c>
      <c r="AN2235" s="1" t="s">
        <v>959</v>
      </c>
      <c r="AO2235" s="1" t="s">
        <v>9044</v>
      </c>
      <c r="AP2235" s="1" t="s">
        <v>132</v>
      </c>
      <c r="AQ2235" s="1" t="s">
        <v>94</v>
      </c>
      <c r="AR2235" s="1" t="s">
        <v>88</v>
      </c>
      <c r="AS2235" s="1">
        <v>0</v>
      </c>
      <c r="AT2235" s="1" t="s">
        <v>95</v>
      </c>
      <c r="AU2235" s="1" t="s">
        <v>96</v>
      </c>
      <c r="AV2235" s="1"/>
      <c r="AW2235" s="13">
        <v>124000</v>
      </c>
      <c r="AX2235" s="1">
        <v>92500</v>
      </c>
      <c r="AZ2235" s="1">
        <v>2</v>
      </c>
      <c r="BA2235" s="1">
        <v>2</v>
      </c>
      <c r="BB2235" s="1" t="s">
        <v>88</v>
      </c>
      <c r="BC2235" s="1" t="s">
        <v>97</v>
      </c>
      <c r="BD2235" s="1" t="s">
        <v>119</v>
      </c>
      <c r="BE2235" s="1">
        <v>10</v>
      </c>
      <c r="BF2235" s="1">
        <v>5</v>
      </c>
      <c r="BG2235" s="1" t="s">
        <v>120</v>
      </c>
      <c r="BH2235" s="1" t="s">
        <v>121</v>
      </c>
      <c r="BN2235" s="1" t="s">
        <v>170</v>
      </c>
      <c r="BO2235" s="1" t="s">
        <v>182</v>
      </c>
      <c r="BP2235" s="1">
        <v>8</v>
      </c>
      <c r="BQ2235" s="1">
        <v>10</v>
      </c>
      <c r="BR2235" s="1" t="s">
        <v>9063</v>
      </c>
      <c r="BS2235" s="1">
        <v>4</v>
      </c>
      <c r="BT2235" s="1">
        <v>0</v>
      </c>
      <c r="BU2235" s="1">
        <v>4</v>
      </c>
      <c r="BV2235" s="1" t="s">
        <v>9064</v>
      </c>
      <c r="BW2235" s="1" t="s">
        <v>88</v>
      </c>
      <c r="BX2235" s="1" t="s">
        <v>88</v>
      </c>
      <c r="BY2235" s="1">
        <v>4</v>
      </c>
      <c r="BZ2235" s="1" t="s">
        <v>88</v>
      </c>
      <c r="CA2235" s="1">
        <v>7</v>
      </c>
      <c r="CB2235" s="1" t="s">
        <v>185</v>
      </c>
      <c r="CC2235" s="1" t="s">
        <v>3084</v>
      </c>
    </row>
    <row r="2236" spans="1:82" ht="16" x14ac:dyDescent="0.2">
      <c r="A2236" s="1" t="s">
        <v>9065</v>
      </c>
      <c r="B2236" s="1" t="s">
        <v>108</v>
      </c>
      <c r="C2236" s="1">
        <v>29</v>
      </c>
      <c r="D2236" s="1" t="s">
        <v>81</v>
      </c>
      <c r="E2236" s="1" t="s">
        <v>200</v>
      </c>
      <c r="X2236" s="1">
        <v>7</v>
      </c>
      <c r="Y2236" s="1">
        <v>3</v>
      </c>
      <c r="Z2236" s="1">
        <v>3</v>
      </c>
      <c r="AA2236" s="1">
        <v>0</v>
      </c>
      <c r="AB2236" s="1" t="s">
        <v>83</v>
      </c>
      <c r="AC2236" s="1" t="s">
        <v>129</v>
      </c>
      <c r="AD2236" s="1" t="s">
        <v>85</v>
      </c>
      <c r="AE2236" s="1" t="s">
        <v>86</v>
      </c>
      <c r="AF2236" s="1" t="s">
        <v>202</v>
      </c>
      <c r="AG2236" s="1" t="s">
        <v>88</v>
      </c>
      <c r="AH2236" s="1" t="s">
        <v>89</v>
      </c>
      <c r="AI2236" s="1" t="s">
        <v>150</v>
      </c>
      <c r="AJ2236" s="1" t="s">
        <v>2137</v>
      </c>
      <c r="AK2236" s="1" t="s">
        <v>1489</v>
      </c>
      <c r="AL2236" s="1" t="s">
        <v>8036</v>
      </c>
      <c r="AM2236" s="1" t="s">
        <v>9066</v>
      </c>
      <c r="AN2236" s="1" t="s">
        <v>1695</v>
      </c>
      <c r="AO2236" s="1" t="s">
        <v>332</v>
      </c>
      <c r="AP2236" s="1" t="s">
        <v>93</v>
      </c>
      <c r="AQ2236" s="1" t="s">
        <v>94</v>
      </c>
      <c r="AR2236" s="1" t="s">
        <v>88</v>
      </c>
      <c r="AS2236" s="1">
        <v>0</v>
      </c>
      <c r="AT2236" s="1" t="s">
        <v>134</v>
      </c>
      <c r="AU2236" s="1" t="s">
        <v>96</v>
      </c>
      <c r="AV2236" s="1"/>
      <c r="AW2236" s="13">
        <v>195000</v>
      </c>
      <c r="AX2236" s="1">
        <v>110000</v>
      </c>
      <c r="AY2236" s="1" t="s">
        <v>279</v>
      </c>
      <c r="AZ2236" s="1">
        <v>3</v>
      </c>
      <c r="BA2236" s="1">
        <v>3</v>
      </c>
      <c r="BB2236" s="1" t="s">
        <v>88</v>
      </c>
      <c r="BC2236" s="1" t="s">
        <v>97</v>
      </c>
      <c r="BD2236" s="1" t="s">
        <v>349</v>
      </c>
      <c r="BE2236" s="1">
        <v>30</v>
      </c>
      <c r="BF2236" s="1">
        <v>7</v>
      </c>
      <c r="BG2236" s="1" t="s">
        <v>120</v>
      </c>
      <c r="BH2236" s="1" t="s">
        <v>121</v>
      </c>
      <c r="BL2236" s="1" t="s">
        <v>9067</v>
      </c>
      <c r="BN2236" s="1" t="s">
        <v>170</v>
      </c>
      <c r="BO2236" s="1" t="s">
        <v>182</v>
      </c>
      <c r="BP2236" s="1">
        <v>8</v>
      </c>
      <c r="BQ2236" s="1">
        <v>8</v>
      </c>
      <c r="BR2236" s="1" t="s">
        <v>9068</v>
      </c>
      <c r="BS2236" s="1">
        <v>2</v>
      </c>
      <c r="BT2236" s="1">
        <v>0</v>
      </c>
      <c r="BU2236" s="1">
        <v>4</v>
      </c>
      <c r="BV2236" s="1" t="s">
        <v>184</v>
      </c>
      <c r="BW2236" s="1" t="s">
        <v>88</v>
      </c>
      <c r="BX2236" s="1" t="s">
        <v>89</v>
      </c>
      <c r="BY2236" s="1">
        <v>4</v>
      </c>
      <c r="BZ2236" s="1" t="s">
        <v>88</v>
      </c>
      <c r="CA2236" s="1">
        <v>9</v>
      </c>
      <c r="CB2236" s="1" t="s">
        <v>107</v>
      </c>
      <c r="CC2236" s="1" t="s">
        <v>9069</v>
      </c>
    </row>
    <row r="2237" spans="1:82" ht="16" x14ac:dyDescent="0.2">
      <c r="A2237" s="1" t="s">
        <v>9070</v>
      </c>
      <c r="B2237" s="1" t="s">
        <v>108</v>
      </c>
      <c r="C2237" s="1">
        <v>26</v>
      </c>
      <c r="D2237" s="1" t="s">
        <v>81</v>
      </c>
      <c r="E2237" s="1" t="s">
        <v>82</v>
      </c>
      <c r="X2237" s="1">
        <v>3</v>
      </c>
      <c r="Y2237" s="1">
        <v>0</v>
      </c>
      <c r="Z2237" s="1">
        <v>0</v>
      </c>
      <c r="AA2237" s="1">
        <v>0</v>
      </c>
      <c r="AB2237" s="1" t="s">
        <v>83</v>
      </c>
      <c r="AC2237" s="1" t="s">
        <v>129</v>
      </c>
      <c r="AD2237" s="1" t="s">
        <v>187</v>
      </c>
      <c r="AE2237" s="1" t="s">
        <v>9071</v>
      </c>
      <c r="AF2237" s="1" t="s">
        <v>87</v>
      </c>
      <c r="AG2237" s="1" t="s">
        <v>88</v>
      </c>
      <c r="AH2237" s="1" t="s">
        <v>89</v>
      </c>
      <c r="AI2237" s="1" t="s">
        <v>111</v>
      </c>
      <c r="AJ2237" s="1" t="s">
        <v>2364</v>
      </c>
      <c r="AK2237" s="1" t="s">
        <v>9072</v>
      </c>
      <c r="AL2237" s="1" t="s">
        <v>2874</v>
      </c>
      <c r="AM2237" s="1" t="s">
        <v>91</v>
      </c>
      <c r="AN2237" s="1" t="s">
        <v>91</v>
      </c>
      <c r="AO2237" s="1" t="s">
        <v>1348</v>
      </c>
      <c r="AP2237" s="1" t="s">
        <v>168</v>
      </c>
      <c r="AQ2237" s="1" t="s">
        <v>133</v>
      </c>
      <c r="AR2237" s="1" t="s">
        <v>88</v>
      </c>
      <c r="AS2237" s="1">
        <v>0</v>
      </c>
      <c r="AT2237" s="1" t="s">
        <v>134</v>
      </c>
      <c r="AU2237" s="1" t="s">
        <v>96</v>
      </c>
      <c r="AV2237" s="1"/>
      <c r="AW2237" s="13">
        <v>150000</v>
      </c>
      <c r="AX2237" s="1">
        <v>105000</v>
      </c>
      <c r="AZ2237" s="1">
        <v>3</v>
      </c>
      <c r="BA2237" s="1">
        <v>3</v>
      </c>
      <c r="BB2237" s="1" t="s">
        <v>88</v>
      </c>
      <c r="BC2237" s="1" t="s">
        <v>97</v>
      </c>
      <c r="BD2237" s="1" t="s">
        <v>194</v>
      </c>
      <c r="BE2237" s="1">
        <v>25</v>
      </c>
      <c r="BF2237" s="1">
        <v>8</v>
      </c>
      <c r="BG2237" s="1" t="s">
        <v>120</v>
      </c>
      <c r="BH2237" s="1" t="s">
        <v>121</v>
      </c>
      <c r="BK2237" s="1" t="s">
        <v>9073</v>
      </c>
      <c r="BM2237" s="1" t="s">
        <v>9074</v>
      </c>
      <c r="BN2237" s="1" t="s">
        <v>294</v>
      </c>
      <c r="BO2237" s="1" t="s">
        <v>103</v>
      </c>
      <c r="BP2237" s="1">
        <v>10</v>
      </c>
      <c r="BQ2237" s="1">
        <v>7</v>
      </c>
      <c r="BR2237" s="1" t="s">
        <v>4510</v>
      </c>
      <c r="BS2237" s="1">
        <v>3</v>
      </c>
      <c r="BT2237" s="1">
        <v>0</v>
      </c>
      <c r="BU2237" s="1">
        <v>0</v>
      </c>
      <c r="BV2237" s="1" t="s">
        <v>105</v>
      </c>
      <c r="BW2237" s="1" t="s">
        <v>89</v>
      </c>
      <c r="BX2237" s="1" t="s">
        <v>88</v>
      </c>
      <c r="BY2237" s="1">
        <v>3</v>
      </c>
      <c r="BZ2237" s="1" t="s">
        <v>88</v>
      </c>
      <c r="CA2237" s="1">
        <v>7</v>
      </c>
      <c r="CB2237" s="1" t="s">
        <v>9075</v>
      </c>
      <c r="CC2237" s="1" t="s">
        <v>88</v>
      </c>
    </row>
    <row r="2238" spans="1:82" ht="16" x14ac:dyDescent="0.2">
      <c r="A2238" s="1" t="s">
        <v>9076</v>
      </c>
      <c r="B2238" s="1" t="s">
        <v>80</v>
      </c>
      <c r="C2238" s="1">
        <v>26</v>
      </c>
      <c r="D2238" s="1" t="s">
        <v>81</v>
      </c>
      <c r="E2238" s="1" t="s">
        <v>82</v>
      </c>
      <c r="X2238" s="1">
        <v>1</v>
      </c>
      <c r="Y2238" s="1">
        <v>0</v>
      </c>
      <c r="Z2238" s="1">
        <v>0</v>
      </c>
      <c r="AA2238" s="1">
        <v>0</v>
      </c>
      <c r="AB2238" s="1" t="s">
        <v>174</v>
      </c>
      <c r="AC2238" s="1" t="s">
        <v>147</v>
      </c>
      <c r="AD2238" s="1" t="s">
        <v>446</v>
      </c>
      <c r="AE2238" s="1" t="s">
        <v>9077</v>
      </c>
      <c r="AF2238" s="1" t="s">
        <v>202</v>
      </c>
      <c r="AG2238" s="1" t="s">
        <v>88</v>
      </c>
      <c r="AH2238" s="1" t="s">
        <v>89</v>
      </c>
      <c r="AI2238" s="1" t="s">
        <v>419</v>
      </c>
      <c r="AJ2238" s="1" t="s">
        <v>91</v>
      </c>
      <c r="AK2238" s="1" t="s">
        <v>92</v>
      </c>
      <c r="AL2238" s="1" t="s">
        <v>92</v>
      </c>
      <c r="AM2238" s="1" t="s">
        <v>91</v>
      </c>
      <c r="AN2238" s="1" t="s">
        <v>192</v>
      </c>
      <c r="AO2238" s="1" t="s">
        <v>193</v>
      </c>
      <c r="AP2238" s="1" t="s">
        <v>132</v>
      </c>
      <c r="AQ2238" s="1" t="s">
        <v>94</v>
      </c>
      <c r="AR2238" s="1" t="s">
        <v>88</v>
      </c>
      <c r="AS2238" s="1">
        <v>0</v>
      </c>
      <c r="AT2238" s="1" t="s">
        <v>134</v>
      </c>
      <c r="AU2238" s="1" t="s">
        <v>96</v>
      </c>
      <c r="AV2238" s="1"/>
      <c r="AW2238" s="13">
        <v>50000</v>
      </c>
      <c r="AX2238" s="1">
        <v>41500</v>
      </c>
      <c r="AZ2238" s="1">
        <v>3</v>
      </c>
      <c r="BA2238" s="1">
        <v>3</v>
      </c>
      <c r="BB2238" s="1" t="s">
        <v>88</v>
      </c>
      <c r="BC2238" s="1" t="s">
        <v>97</v>
      </c>
      <c r="BD2238" s="1" t="s">
        <v>88</v>
      </c>
      <c r="BE2238" s="1">
        <v>0</v>
      </c>
      <c r="BF2238" s="1">
        <v>0</v>
      </c>
      <c r="BG2238" s="1" t="s">
        <v>120</v>
      </c>
      <c r="BH2238" s="1" t="s">
        <v>138</v>
      </c>
      <c r="BJ2238" s="1" t="s">
        <v>88</v>
      </c>
      <c r="BN2238" s="1" t="s">
        <v>196</v>
      </c>
      <c r="BO2238" s="1" t="s">
        <v>182</v>
      </c>
      <c r="BP2238" s="1">
        <v>8</v>
      </c>
      <c r="BQ2238" s="1">
        <v>8</v>
      </c>
      <c r="BR2238" s="1" t="s">
        <v>217</v>
      </c>
      <c r="BS2238" s="1">
        <v>4</v>
      </c>
      <c r="BT2238" s="1">
        <v>0</v>
      </c>
      <c r="BU2238" s="1">
        <v>1</v>
      </c>
      <c r="BV2238" s="1" t="s">
        <v>143</v>
      </c>
      <c r="BW2238" s="1" t="s">
        <v>89</v>
      </c>
      <c r="BX2238" s="1" t="s">
        <v>88</v>
      </c>
      <c r="BY2238" s="1">
        <v>4</v>
      </c>
      <c r="BZ2238" s="1" t="s">
        <v>88</v>
      </c>
      <c r="CA2238" s="1">
        <v>10</v>
      </c>
      <c r="CB2238" s="1" t="s">
        <v>107</v>
      </c>
      <c r="CC2238" s="1" t="s">
        <v>88</v>
      </c>
    </row>
    <row r="2239" spans="1:82" ht="16" x14ac:dyDescent="0.2">
      <c r="A2239" s="1" t="s">
        <v>9078</v>
      </c>
      <c r="B2239" s="1" t="s">
        <v>80</v>
      </c>
      <c r="C2239" s="1">
        <v>27</v>
      </c>
      <c r="D2239" s="1" t="s">
        <v>81</v>
      </c>
      <c r="E2239" s="1" t="s">
        <v>82</v>
      </c>
      <c r="X2239" s="1">
        <v>9</v>
      </c>
      <c r="Y2239" s="1">
        <v>1</v>
      </c>
      <c r="Z2239" s="1">
        <v>6</v>
      </c>
      <c r="AA2239" s="1">
        <v>0</v>
      </c>
      <c r="AB2239" s="1" t="s">
        <v>83</v>
      </c>
      <c r="AC2239" s="1" t="s">
        <v>129</v>
      </c>
      <c r="AD2239" s="1" t="s">
        <v>897</v>
      </c>
      <c r="AF2239" s="1" t="s">
        <v>202</v>
      </c>
      <c r="AG2239" s="1" t="s">
        <v>88</v>
      </c>
      <c r="AH2239" s="1" t="s">
        <v>88</v>
      </c>
      <c r="AI2239" s="1" t="s">
        <v>1961</v>
      </c>
      <c r="AJ2239" s="1" t="s">
        <v>91</v>
      </c>
      <c r="AK2239" s="1" t="s">
        <v>92</v>
      </c>
      <c r="AL2239" s="1" t="s">
        <v>92</v>
      </c>
      <c r="AM2239" s="1" t="s">
        <v>91</v>
      </c>
      <c r="AN2239" s="1" t="s">
        <v>91</v>
      </c>
      <c r="AO2239" s="1" t="s">
        <v>92</v>
      </c>
      <c r="AP2239" s="1" t="s">
        <v>132</v>
      </c>
      <c r="AQ2239" s="1" t="s">
        <v>133</v>
      </c>
      <c r="AR2239" s="1" t="s">
        <v>88</v>
      </c>
      <c r="AS2239" s="1">
        <v>0</v>
      </c>
      <c r="AT2239" s="1" t="s">
        <v>95</v>
      </c>
      <c r="AU2239" s="1" t="s">
        <v>96</v>
      </c>
      <c r="AV2239" s="1"/>
      <c r="AW2239" s="13">
        <v>74000</v>
      </c>
      <c r="AX2239" s="1">
        <v>62000</v>
      </c>
      <c r="AZ2239" s="1">
        <v>2</v>
      </c>
      <c r="BA2239" s="1">
        <v>1</v>
      </c>
      <c r="BB2239" s="1" t="s">
        <v>88</v>
      </c>
      <c r="BC2239" s="1" t="s">
        <v>97</v>
      </c>
      <c r="BD2239" s="1" t="s">
        <v>88</v>
      </c>
      <c r="BE2239" s="1">
        <v>15</v>
      </c>
      <c r="BF2239" s="1">
        <v>4</v>
      </c>
      <c r="BG2239" s="1" t="s">
        <v>137</v>
      </c>
      <c r="BH2239" s="1" t="s">
        <v>99</v>
      </c>
      <c r="BJ2239" s="1" t="s">
        <v>89</v>
      </c>
      <c r="BK2239" s="1" t="s">
        <v>391</v>
      </c>
      <c r="BL2239" s="1" t="s">
        <v>442</v>
      </c>
      <c r="BN2239" s="1" t="s">
        <v>123</v>
      </c>
      <c r="BO2239" s="1" t="s">
        <v>103</v>
      </c>
      <c r="BP2239" s="1">
        <v>8</v>
      </c>
      <c r="BQ2239" s="1">
        <v>8</v>
      </c>
      <c r="BR2239" s="1" t="s">
        <v>9079</v>
      </c>
      <c r="BS2239" s="1">
        <v>3</v>
      </c>
      <c r="BT2239" s="1">
        <v>0</v>
      </c>
      <c r="BU2239" s="1">
        <v>1</v>
      </c>
      <c r="BV2239" s="1" t="s">
        <v>143</v>
      </c>
      <c r="BW2239" s="1" t="s">
        <v>89</v>
      </c>
      <c r="BX2239" s="1" t="s">
        <v>88</v>
      </c>
      <c r="BY2239" s="1">
        <v>3</v>
      </c>
      <c r="BZ2239" s="1" t="s">
        <v>88</v>
      </c>
      <c r="CA2239" s="1">
        <v>8</v>
      </c>
      <c r="CB2239" s="1" t="s">
        <v>9080</v>
      </c>
      <c r="CC2239" s="1" t="s">
        <v>88</v>
      </c>
    </row>
    <row r="2240" spans="1:82" ht="16" x14ac:dyDescent="0.2">
      <c r="A2240" s="1" t="s">
        <v>9081</v>
      </c>
      <c r="B2240" s="1" t="s">
        <v>108</v>
      </c>
      <c r="C2240" s="1">
        <v>37</v>
      </c>
      <c r="D2240" s="1" t="s">
        <v>22</v>
      </c>
      <c r="W2240" s="1" t="s">
        <v>9082</v>
      </c>
      <c r="X2240" s="1">
        <v>15</v>
      </c>
      <c r="Y2240" s="1">
        <v>4</v>
      </c>
      <c r="Z2240" s="1">
        <v>1</v>
      </c>
      <c r="AA2240" s="1">
        <v>4</v>
      </c>
      <c r="AB2240" s="1" t="s">
        <v>83</v>
      </c>
      <c r="AC2240" s="1" t="s">
        <v>129</v>
      </c>
      <c r="AD2240" s="1" t="s">
        <v>187</v>
      </c>
      <c r="AE2240" s="1" t="s">
        <v>9083</v>
      </c>
      <c r="AF2240" s="1" t="s">
        <v>202</v>
      </c>
      <c r="AG2240" s="1" t="s">
        <v>88</v>
      </c>
      <c r="AH2240" s="1" t="s">
        <v>88</v>
      </c>
      <c r="AI2240" s="1" t="s">
        <v>264</v>
      </c>
      <c r="AJ2240" s="1" t="s">
        <v>9084</v>
      </c>
      <c r="AK2240" s="1" t="s">
        <v>9085</v>
      </c>
      <c r="AL2240" s="1" t="s">
        <v>1391</v>
      </c>
      <c r="AM2240" s="1" t="s">
        <v>9086</v>
      </c>
      <c r="AN2240" s="1" t="s">
        <v>9087</v>
      </c>
      <c r="AO2240" s="1" t="s">
        <v>9088</v>
      </c>
      <c r="AP2240" s="1" t="s">
        <v>132</v>
      </c>
      <c r="AQ2240" s="1" t="s">
        <v>94</v>
      </c>
      <c r="AR2240" s="1" t="s">
        <v>88</v>
      </c>
      <c r="AS2240" s="1">
        <v>0</v>
      </c>
      <c r="AT2240" s="1" t="s">
        <v>95</v>
      </c>
      <c r="AU2240" s="1" t="s">
        <v>628</v>
      </c>
      <c r="AV2240" s="1"/>
      <c r="AW2240" s="13">
        <v>242550000</v>
      </c>
      <c r="AX2240" s="1">
        <v>242000000</v>
      </c>
      <c r="AY2240" s="1" t="s">
        <v>279</v>
      </c>
      <c r="AZ2240" s="1">
        <v>3</v>
      </c>
      <c r="BA2240" s="1">
        <v>3</v>
      </c>
      <c r="BB2240" s="1" t="s">
        <v>88</v>
      </c>
      <c r="BC2240" s="1" t="s">
        <v>249</v>
      </c>
      <c r="BD2240" s="1" t="s">
        <v>88</v>
      </c>
      <c r="BE2240" s="1">
        <v>0</v>
      </c>
      <c r="BF2240" s="1">
        <v>2</v>
      </c>
      <c r="BG2240" s="1" t="s">
        <v>137</v>
      </c>
      <c r="BH2240" s="1" t="s">
        <v>121</v>
      </c>
      <c r="BJ2240" s="1" t="s">
        <v>88</v>
      </c>
      <c r="BK2240" s="1" t="s">
        <v>9089</v>
      </c>
      <c r="BL2240" s="1" t="s">
        <v>9090</v>
      </c>
      <c r="BM2240" s="1">
        <v>0</v>
      </c>
      <c r="BN2240" s="1" t="s">
        <v>196</v>
      </c>
      <c r="BO2240" s="1" t="s">
        <v>103</v>
      </c>
      <c r="BP2240" s="1">
        <v>9</v>
      </c>
      <c r="BQ2240" s="1">
        <v>9</v>
      </c>
      <c r="BR2240" s="1" t="s">
        <v>207</v>
      </c>
      <c r="BS2240" s="1">
        <v>4</v>
      </c>
      <c r="BT2240" s="1">
        <v>0</v>
      </c>
      <c r="BU2240" s="1">
        <v>2</v>
      </c>
      <c r="BV2240" s="1" t="s">
        <v>143</v>
      </c>
      <c r="BW2240" s="1" t="s">
        <v>89</v>
      </c>
      <c r="BX2240" s="1" t="s">
        <v>88</v>
      </c>
      <c r="BY2240" s="1">
        <v>3</v>
      </c>
      <c r="BZ2240" s="1" t="s">
        <v>88</v>
      </c>
      <c r="CA2240" s="1">
        <v>9</v>
      </c>
      <c r="CB2240" s="1" t="s">
        <v>219</v>
      </c>
      <c r="CC2240" s="1" t="s">
        <v>641</v>
      </c>
      <c r="CD2240" s="1">
        <v>0</v>
      </c>
    </row>
    <row r="2241" spans="1:82" ht="16" x14ac:dyDescent="0.2">
      <c r="A2241" s="1" t="s">
        <v>9091</v>
      </c>
      <c r="B2241" s="1" t="s">
        <v>108</v>
      </c>
      <c r="C2241" s="1">
        <v>28</v>
      </c>
      <c r="D2241" s="1" t="s">
        <v>81</v>
      </c>
      <c r="E2241" s="1" t="s">
        <v>109</v>
      </c>
      <c r="X2241" s="1">
        <v>5</v>
      </c>
      <c r="Y2241" s="1">
        <v>1</v>
      </c>
      <c r="Z2241" s="1">
        <v>5</v>
      </c>
      <c r="AA2241" s="1">
        <v>0</v>
      </c>
      <c r="AB2241" s="1" t="s">
        <v>128</v>
      </c>
      <c r="AC2241" s="1" t="s">
        <v>129</v>
      </c>
      <c r="AD2241" s="1" t="s">
        <v>9092</v>
      </c>
      <c r="AE2241" s="1" t="s">
        <v>9093</v>
      </c>
      <c r="AF2241" s="1" t="s">
        <v>202</v>
      </c>
      <c r="AG2241" s="1" t="s">
        <v>88</v>
      </c>
      <c r="AH2241" s="1" t="s">
        <v>88</v>
      </c>
      <c r="AI2241" s="1" t="s">
        <v>9094</v>
      </c>
      <c r="AJ2241" s="1" t="s">
        <v>91</v>
      </c>
      <c r="AK2241" s="1" t="s">
        <v>92</v>
      </c>
      <c r="AL2241" s="1" t="s">
        <v>92</v>
      </c>
      <c r="AM2241" s="1" t="s">
        <v>91</v>
      </c>
      <c r="AN2241" s="1" t="s">
        <v>91</v>
      </c>
      <c r="AO2241" s="1" t="s">
        <v>8616</v>
      </c>
      <c r="AP2241" s="1" t="s">
        <v>132</v>
      </c>
      <c r="AQ2241" s="1" t="s">
        <v>94</v>
      </c>
      <c r="AR2241" s="1" t="s">
        <v>88</v>
      </c>
      <c r="AS2241" s="1">
        <v>0</v>
      </c>
      <c r="AT2241" s="1" t="s">
        <v>95</v>
      </c>
      <c r="AU2241" s="1" t="s">
        <v>238</v>
      </c>
      <c r="AV2241" s="1"/>
      <c r="AW2241" s="13">
        <v>1</v>
      </c>
      <c r="AX2241" s="1">
        <v>1</v>
      </c>
      <c r="AZ2241" s="1">
        <v>1</v>
      </c>
      <c r="BA2241" s="1">
        <v>2</v>
      </c>
      <c r="BB2241" s="1" t="s">
        <v>88</v>
      </c>
      <c r="BC2241" s="1" t="s">
        <v>97</v>
      </c>
      <c r="BD2241" s="1" t="s">
        <v>194</v>
      </c>
      <c r="BE2241" s="1">
        <v>30</v>
      </c>
      <c r="BF2241" s="1">
        <v>7</v>
      </c>
      <c r="BG2241" s="1" t="s">
        <v>137</v>
      </c>
      <c r="BH2241" s="1" t="s">
        <v>121</v>
      </c>
      <c r="BI2241" s="1" t="s">
        <v>9095</v>
      </c>
      <c r="BJ2241" s="1" t="s">
        <v>88</v>
      </c>
      <c r="BK2241" s="1" t="s">
        <v>383</v>
      </c>
      <c r="BL2241" s="1" t="s">
        <v>88</v>
      </c>
      <c r="BM2241" s="1" t="s">
        <v>92</v>
      </c>
      <c r="BN2241" s="3">
        <v>44470</v>
      </c>
      <c r="BO2241" s="1" t="s">
        <v>124</v>
      </c>
      <c r="BP2241" s="1">
        <v>6</v>
      </c>
      <c r="BQ2241" s="1">
        <v>10</v>
      </c>
      <c r="BR2241" s="1" t="s">
        <v>2078</v>
      </c>
      <c r="BS2241" s="1">
        <v>3</v>
      </c>
      <c r="BT2241" s="1">
        <v>0</v>
      </c>
      <c r="BU2241" s="1">
        <v>4</v>
      </c>
      <c r="BV2241" s="1" t="s">
        <v>184</v>
      </c>
      <c r="BW2241" s="1" t="s">
        <v>89</v>
      </c>
      <c r="BX2241" s="1" t="s">
        <v>88</v>
      </c>
      <c r="BY2241" s="1">
        <v>3</v>
      </c>
      <c r="BZ2241" s="1" t="s">
        <v>88</v>
      </c>
      <c r="CA2241" s="1">
        <v>10</v>
      </c>
      <c r="CB2241" s="1" t="s">
        <v>107</v>
      </c>
      <c r="CC2241" s="1" t="s">
        <v>88</v>
      </c>
      <c r="CD2241" s="1" t="s">
        <v>9096</v>
      </c>
    </row>
    <row r="2242" spans="1:82" ht="16" x14ac:dyDescent="0.2">
      <c r="A2242" s="1" t="s">
        <v>9097</v>
      </c>
      <c r="B2242" s="1" t="s">
        <v>108</v>
      </c>
      <c r="C2242" s="1">
        <v>41</v>
      </c>
      <c r="D2242" s="1" t="s">
        <v>81</v>
      </c>
      <c r="E2242" s="1" t="s">
        <v>82</v>
      </c>
      <c r="X2242" s="1">
        <v>12</v>
      </c>
      <c r="Y2242" s="1">
        <v>0</v>
      </c>
      <c r="Z2242" s="1">
        <v>12</v>
      </c>
      <c r="AA2242" s="1">
        <v>0</v>
      </c>
      <c r="AB2242" s="1" t="s">
        <v>174</v>
      </c>
      <c r="AC2242" s="1" t="s">
        <v>129</v>
      </c>
      <c r="AD2242" s="1" t="s">
        <v>283</v>
      </c>
      <c r="AE2242" s="1" t="s">
        <v>9098</v>
      </c>
      <c r="AF2242" s="1" t="s">
        <v>202</v>
      </c>
      <c r="AG2242" s="1" t="s">
        <v>88</v>
      </c>
      <c r="AH2242" s="1" t="s">
        <v>88</v>
      </c>
      <c r="AI2242" s="1" t="s">
        <v>335</v>
      </c>
      <c r="AJ2242" s="1" t="s">
        <v>480</v>
      </c>
      <c r="AK2242" s="1" t="s">
        <v>582</v>
      </c>
      <c r="AL2242" s="1" t="s">
        <v>92</v>
      </c>
      <c r="AM2242" s="1" t="s">
        <v>560</v>
      </c>
      <c r="AN2242" s="1" t="s">
        <v>91</v>
      </c>
      <c r="AO2242" s="1" t="s">
        <v>92</v>
      </c>
      <c r="AP2242" s="1" t="s">
        <v>132</v>
      </c>
      <c r="AQ2242" s="1" t="s">
        <v>94</v>
      </c>
      <c r="AR2242" s="1" t="s">
        <v>157</v>
      </c>
      <c r="AS2242" s="1">
        <v>10</v>
      </c>
      <c r="AT2242" s="1" t="s">
        <v>134</v>
      </c>
      <c r="AU2242" s="1" t="s">
        <v>96</v>
      </c>
      <c r="AV2242" s="1"/>
      <c r="AW2242" s="13">
        <v>160000</v>
      </c>
      <c r="AX2242" s="1">
        <v>120000</v>
      </c>
      <c r="AZ2242" s="1">
        <v>3</v>
      </c>
      <c r="BA2242" s="1">
        <v>3</v>
      </c>
      <c r="BB2242" s="1" t="s">
        <v>88</v>
      </c>
      <c r="BC2242" s="1" t="s">
        <v>97</v>
      </c>
      <c r="BD2242" s="1" t="s">
        <v>88</v>
      </c>
      <c r="BE2242" s="1">
        <v>0</v>
      </c>
      <c r="BF2242" s="1">
        <v>0</v>
      </c>
      <c r="BG2242" s="1" t="s">
        <v>120</v>
      </c>
      <c r="BH2242" s="1" t="s">
        <v>121</v>
      </c>
      <c r="BI2242" s="1" t="s">
        <v>442</v>
      </c>
      <c r="BJ2242" s="1" t="s">
        <v>88</v>
      </c>
      <c r="BK2242" s="1" t="s">
        <v>442</v>
      </c>
      <c r="BL2242" s="1" t="s">
        <v>442</v>
      </c>
      <c r="BM2242" s="1" t="s">
        <v>442</v>
      </c>
      <c r="BN2242" s="1" t="s">
        <v>181</v>
      </c>
      <c r="BO2242" s="1" t="s">
        <v>103</v>
      </c>
      <c r="BP2242" s="1">
        <v>8</v>
      </c>
      <c r="BQ2242" s="1">
        <v>10</v>
      </c>
      <c r="BR2242" s="1" t="s">
        <v>425</v>
      </c>
      <c r="BS2242" s="1">
        <v>4</v>
      </c>
      <c r="BT2242" s="1">
        <v>0</v>
      </c>
      <c r="BU2242" s="1">
        <v>1</v>
      </c>
      <c r="BV2242" s="1" t="s">
        <v>2844</v>
      </c>
      <c r="BW2242" s="1" t="s">
        <v>89</v>
      </c>
      <c r="BX2242" s="1" t="s">
        <v>88</v>
      </c>
      <c r="BY2242" s="1">
        <v>3</v>
      </c>
      <c r="BZ2242" s="1" t="s">
        <v>127</v>
      </c>
      <c r="CA2242" s="1">
        <v>10</v>
      </c>
      <c r="CB2242" s="1" t="s">
        <v>107</v>
      </c>
      <c r="CC2242" s="1" t="s">
        <v>2163</v>
      </c>
      <c r="CD2242" s="1" t="s">
        <v>442</v>
      </c>
    </row>
    <row r="2243" spans="1:82" ht="16" x14ac:dyDescent="0.2">
      <c r="A2243" s="1" t="s">
        <v>9099</v>
      </c>
      <c r="B2243" s="1" t="s">
        <v>108</v>
      </c>
      <c r="C2243" s="1">
        <v>24</v>
      </c>
      <c r="D2243" s="1" t="s">
        <v>81</v>
      </c>
      <c r="E2243" s="1" t="s">
        <v>82</v>
      </c>
      <c r="X2243" s="1">
        <v>2</v>
      </c>
      <c r="Y2243" s="1">
        <v>0</v>
      </c>
      <c r="Z2243" s="1">
        <v>0</v>
      </c>
      <c r="AA2243" s="1">
        <v>0</v>
      </c>
      <c r="AB2243" s="1" t="s">
        <v>83</v>
      </c>
      <c r="AC2243" s="1" t="s">
        <v>84</v>
      </c>
      <c r="AD2243" s="1" t="s">
        <v>187</v>
      </c>
      <c r="AE2243" s="1" t="s">
        <v>9071</v>
      </c>
      <c r="AF2243" s="1" t="s">
        <v>88</v>
      </c>
      <c r="AG2243" s="1" t="s">
        <v>88</v>
      </c>
      <c r="AH2243" s="1" t="s">
        <v>89</v>
      </c>
      <c r="AI2243" s="1" t="s">
        <v>111</v>
      </c>
      <c r="AJ2243" s="1" t="s">
        <v>6026</v>
      </c>
      <c r="AK2243" s="1" t="s">
        <v>189</v>
      </c>
      <c r="AL2243" s="1" t="s">
        <v>9100</v>
      </c>
      <c r="AM2243" s="1" t="s">
        <v>178</v>
      </c>
      <c r="AN2243" s="1" t="s">
        <v>166</v>
      </c>
      <c r="AO2243" s="1" t="s">
        <v>193</v>
      </c>
      <c r="AP2243" s="1" t="s">
        <v>93</v>
      </c>
      <c r="AQ2243" s="1" t="s">
        <v>94</v>
      </c>
      <c r="AR2243" s="1" t="s">
        <v>88</v>
      </c>
      <c r="AS2243" s="1">
        <v>0</v>
      </c>
      <c r="AT2243" s="1" t="s">
        <v>134</v>
      </c>
      <c r="AU2243" s="1" t="s">
        <v>96</v>
      </c>
      <c r="AV2243" s="1"/>
      <c r="AW2243" s="13">
        <v>90000</v>
      </c>
      <c r="AX2243" s="1">
        <v>79000</v>
      </c>
      <c r="AZ2243" s="1">
        <v>3</v>
      </c>
      <c r="BA2243" s="1">
        <v>4</v>
      </c>
      <c r="BB2243" s="1" t="s">
        <v>135</v>
      </c>
      <c r="BC2243" s="1" t="s">
        <v>390</v>
      </c>
      <c r="BD2243" s="1" t="s">
        <v>88</v>
      </c>
      <c r="BE2243" s="1">
        <v>0</v>
      </c>
      <c r="BF2243" s="1">
        <v>0</v>
      </c>
      <c r="BG2243" s="1" t="s">
        <v>120</v>
      </c>
      <c r="BH2243" s="1" t="s">
        <v>121</v>
      </c>
      <c r="BJ2243" s="1" t="s">
        <v>88</v>
      </c>
      <c r="BL2243" s="1" t="s">
        <v>889</v>
      </c>
      <c r="BM2243" s="1" t="s">
        <v>9101</v>
      </c>
      <c r="BN2243" s="1" t="s">
        <v>252</v>
      </c>
      <c r="BO2243" s="1" t="s">
        <v>124</v>
      </c>
      <c r="BP2243" s="1">
        <v>7</v>
      </c>
      <c r="BQ2243" s="1">
        <v>5</v>
      </c>
      <c r="BR2243" s="1" t="s">
        <v>9102</v>
      </c>
      <c r="BS2243" s="1">
        <v>2</v>
      </c>
      <c r="BT2243" s="1">
        <v>0</v>
      </c>
      <c r="BU2243" s="1">
        <v>2</v>
      </c>
      <c r="BV2243" s="1" t="s">
        <v>184</v>
      </c>
      <c r="BW2243" s="1" t="s">
        <v>88</v>
      </c>
      <c r="BX2243" s="1" t="s">
        <v>88</v>
      </c>
      <c r="BY2243" s="1">
        <v>4</v>
      </c>
      <c r="BZ2243" s="1" t="s">
        <v>88</v>
      </c>
      <c r="CA2243" s="1">
        <v>9</v>
      </c>
      <c r="CB2243" s="1" t="s">
        <v>107</v>
      </c>
      <c r="CC2243" s="1" t="s">
        <v>88</v>
      </c>
      <c r="CD2243" s="1" t="s">
        <v>9103</v>
      </c>
    </row>
    <row r="2244" spans="1:82" ht="16" x14ac:dyDescent="0.2">
      <c r="A2244" s="1" t="s">
        <v>9104</v>
      </c>
      <c r="B2244" s="1" t="s">
        <v>108</v>
      </c>
      <c r="C2244" s="1">
        <v>45</v>
      </c>
      <c r="D2244" s="1" t="s">
        <v>81</v>
      </c>
      <c r="E2244" s="1" t="s">
        <v>82</v>
      </c>
      <c r="X2244" s="1">
        <v>20</v>
      </c>
      <c r="Y2244" s="1">
        <v>17</v>
      </c>
      <c r="Z2244" s="1">
        <v>5</v>
      </c>
      <c r="AA2244" s="1">
        <v>2</v>
      </c>
      <c r="AB2244" s="1" t="s">
        <v>174</v>
      </c>
      <c r="AC2244" s="1" t="s">
        <v>129</v>
      </c>
      <c r="AF2244" s="1" t="s">
        <v>202</v>
      </c>
      <c r="AG2244" s="1" t="s">
        <v>88</v>
      </c>
      <c r="AH2244" s="1" t="s">
        <v>88</v>
      </c>
      <c r="AI2244" s="1" t="s">
        <v>111</v>
      </c>
      <c r="AJ2244" s="1" t="s">
        <v>162</v>
      </c>
      <c r="AK2244" s="1" t="s">
        <v>834</v>
      </c>
      <c r="AL2244" s="1" t="s">
        <v>3060</v>
      </c>
      <c r="AM2244" s="1" t="s">
        <v>1519</v>
      </c>
      <c r="AN2244" s="1" t="s">
        <v>91</v>
      </c>
      <c r="AO2244" s="1" t="s">
        <v>193</v>
      </c>
      <c r="AP2244" s="1" t="s">
        <v>132</v>
      </c>
      <c r="AQ2244" s="1" t="s">
        <v>94</v>
      </c>
      <c r="AR2244" s="1" t="s">
        <v>88</v>
      </c>
      <c r="AS2244" s="1">
        <v>0</v>
      </c>
      <c r="AT2244" s="1" t="s">
        <v>536</v>
      </c>
      <c r="AU2244" s="1" t="s">
        <v>96</v>
      </c>
      <c r="AV2244" s="1"/>
      <c r="AW2244" s="13">
        <v>100000</v>
      </c>
      <c r="AX2244" s="1">
        <v>85000</v>
      </c>
      <c r="AZ2244" s="1">
        <v>2</v>
      </c>
      <c r="BA2244" s="1">
        <v>2</v>
      </c>
      <c r="BB2244" s="1" t="s">
        <v>135</v>
      </c>
      <c r="BC2244" s="1" t="s">
        <v>249</v>
      </c>
      <c r="BD2244" s="1" t="s">
        <v>88</v>
      </c>
      <c r="BE2244" s="1">
        <v>0</v>
      </c>
      <c r="BF2244" s="1">
        <v>0</v>
      </c>
      <c r="BG2244" s="1" t="s">
        <v>120</v>
      </c>
      <c r="BH2244" s="1" t="s">
        <v>121</v>
      </c>
      <c r="BN2244" s="3">
        <v>44470</v>
      </c>
      <c r="BO2244" s="1" t="s">
        <v>103</v>
      </c>
      <c r="BP2244" s="1">
        <v>3</v>
      </c>
      <c r="BQ2244" s="1">
        <v>9</v>
      </c>
      <c r="BR2244" s="1" t="s">
        <v>207</v>
      </c>
      <c r="BS2244" s="1">
        <v>3</v>
      </c>
      <c r="BT2244" s="1">
        <v>1</v>
      </c>
      <c r="BU2244" s="1">
        <v>2</v>
      </c>
      <c r="BV2244" s="1" t="s">
        <v>172</v>
      </c>
      <c r="BW2244" s="1" t="s">
        <v>88</v>
      </c>
      <c r="BX2244" s="1" t="s">
        <v>89</v>
      </c>
      <c r="BY2244" s="1">
        <v>3</v>
      </c>
      <c r="BZ2244" s="1" t="s">
        <v>88</v>
      </c>
      <c r="CA2244" s="1">
        <v>3</v>
      </c>
      <c r="CB2244" s="1" t="s">
        <v>304</v>
      </c>
      <c r="CC2244" s="1" t="s">
        <v>88</v>
      </c>
    </row>
    <row r="2245" spans="1:82" ht="16" x14ac:dyDescent="0.2">
      <c r="A2245" s="1" t="s">
        <v>9105</v>
      </c>
      <c r="B2245" s="1" t="s">
        <v>80</v>
      </c>
      <c r="C2245" s="1">
        <v>41</v>
      </c>
      <c r="D2245" s="1" t="s">
        <v>81</v>
      </c>
      <c r="E2245" s="1" t="s">
        <v>82</v>
      </c>
      <c r="X2245" s="1">
        <v>7</v>
      </c>
      <c r="Y2245" s="1">
        <v>7</v>
      </c>
      <c r="Z2245" s="1">
        <v>7</v>
      </c>
      <c r="AA2245" s="1">
        <v>0</v>
      </c>
      <c r="AB2245" s="1" t="s">
        <v>83</v>
      </c>
      <c r="AC2245" s="1" t="s">
        <v>129</v>
      </c>
      <c r="AD2245" s="1" t="s">
        <v>160</v>
      </c>
      <c r="AE2245" s="1" t="s">
        <v>1415</v>
      </c>
      <c r="AF2245" s="1" t="s">
        <v>87</v>
      </c>
      <c r="AG2245" s="1" t="s">
        <v>88</v>
      </c>
      <c r="AH2245" s="1" t="s">
        <v>88</v>
      </c>
      <c r="AI2245" s="1" t="s">
        <v>111</v>
      </c>
      <c r="AJ2245" s="1" t="s">
        <v>496</v>
      </c>
      <c r="AK2245" s="1" t="s">
        <v>9106</v>
      </c>
      <c r="AL2245" s="1" t="s">
        <v>9107</v>
      </c>
      <c r="AM2245" s="1" t="s">
        <v>2858</v>
      </c>
      <c r="AN2245" s="1" t="s">
        <v>827</v>
      </c>
      <c r="AO2245" s="1" t="s">
        <v>9108</v>
      </c>
      <c r="AP2245" s="1" t="s">
        <v>132</v>
      </c>
      <c r="AQ2245" s="1" t="s">
        <v>94</v>
      </c>
      <c r="AR2245" s="1" t="s">
        <v>88</v>
      </c>
      <c r="AS2245" s="1">
        <v>0</v>
      </c>
      <c r="AT2245" s="1" t="s">
        <v>134</v>
      </c>
      <c r="AU2245" s="1" t="s">
        <v>96</v>
      </c>
      <c r="AV2245" s="1"/>
      <c r="AW2245" s="13">
        <v>90000</v>
      </c>
      <c r="AX2245" s="1">
        <v>77100</v>
      </c>
      <c r="AZ2245" s="1">
        <v>2</v>
      </c>
      <c r="BA2245" s="1">
        <v>2</v>
      </c>
      <c r="BB2245" s="1" t="s">
        <v>947</v>
      </c>
      <c r="BC2245" s="1" t="s">
        <v>249</v>
      </c>
      <c r="BD2245" s="1" t="s">
        <v>119</v>
      </c>
      <c r="BE2245" s="1">
        <v>10</v>
      </c>
      <c r="BF2245" s="1">
        <v>5</v>
      </c>
      <c r="BG2245" s="1" t="s">
        <v>120</v>
      </c>
      <c r="BH2245" s="1" t="s">
        <v>121</v>
      </c>
      <c r="BK2245" s="1" t="s">
        <v>88</v>
      </c>
      <c r="BL2245" s="1" t="s">
        <v>88</v>
      </c>
      <c r="BM2245" s="1" t="s">
        <v>92</v>
      </c>
      <c r="BN2245" s="1" t="s">
        <v>294</v>
      </c>
      <c r="BO2245" s="1" t="s">
        <v>124</v>
      </c>
      <c r="BP2245" s="1">
        <v>3</v>
      </c>
      <c r="BQ2245" s="1">
        <v>2</v>
      </c>
      <c r="BR2245" s="1" t="s">
        <v>9109</v>
      </c>
      <c r="BS2245" s="1">
        <v>4</v>
      </c>
      <c r="BT2245" s="1">
        <v>0</v>
      </c>
      <c r="BU2245" s="1">
        <v>1</v>
      </c>
      <c r="BV2245" s="1" t="s">
        <v>143</v>
      </c>
      <c r="BW2245" s="1" t="s">
        <v>89</v>
      </c>
      <c r="BX2245" s="1" t="s">
        <v>88</v>
      </c>
      <c r="BY2245" s="1">
        <v>4</v>
      </c>
      <c r="BZ2245" s="1" t="s">
        <v>88</v>
      </c>
      <c r="CA2245" s="1">
        <v>9</v>
      </c>
      <c r="CB2245" s="1" t="s">
        <v>107</v>
      </c>
      <c r="CC2245" s="1" t="s">
        <v>88</v>
      </c>
    </row>
    <row r="2246" spans="1:82" ht="16" x14ac:dyDescent="0.2">
      <c r="A2246" s="1" t="s">
        <v>9110</v>
      </c>
      <c r="B2246" s="1" t="s">
        <v>108</v>
      </c>
      <c r="C2246" s="1">
        <v>32</v>
      </c>
      <c r="D2246" s="1" t="s">
        <v>81</v>
      </c>
      <c r="E2246" s="1" t="s">
        <v>82</v>
      </c>
      <c r="X2246" s="1">
        <v>5</v>
      </c>
      <c r="Y2246" s="1">
        <v>2</v>
      </c>
      <c r="Z2246" s="1">
        <v>1</v>
      </c>
      <c r="AA2246" s="1">
        <v>1</v>
      </c>
      <c r="AB2246" s="1" t="s">
        <v>128</v>
      </c>
      <c r="AC2246" s="1" t="s">
        <v>147</v>
      </c>
      <c r="AF2246" s="1" t="s">
        <v>110</v>
      </c>
      <c r="AG2246" s="1" t="s">
        <v>89</v>
      </c>
      <c r="AH2246" s="1" t="s">
        <v>89</v>
      </c>
      <c r="AI2246" s="1" t="s">
        <v>378</v>
      </c>
      <c r="AJ2246" s="1" t="s">
        <v>91</v>
      </c>
      <c r="AK2246" s="1" t="s">
        <v>9111</v>
      </c>
      <c r="AL2246" s="1" t="s">
        <v>9112</v>
      </c>
      <c r="AM2246" s="1" t="s">
        <v>91</v>
      </c>
      <c r="AN2246" s="1" t="s">
        <v>91</v>
      </c>
      <c r="AO2246" s="1" t="s">
        <v>9113</v>
      </c>
      <c r="AP2246" s="1" t="s">
        <v>168</v>
      </c>
      <c r="AQ2246" s="1" t="s">
        <v>133</v>
      </c>
      <c r="AR2246" s="1" t="s">
        <v>88</v>
      </c>
      <c r="AS2246" s="1">
        <v>0</v>
      </c>
      <c r="AT2246" s="1" t="s">
        <v>95</v>
      </c>
      <c r="AU2246" s="1" t="s">
        <v>96</v>
      </c>
      <c r="AV2246" s="1"/>
      <c r="AW2246" s="13">
        <v>115000</v>
      </c>
      <c r="AX2246" s="1">
        <v>92485</v>
      </c>
      <c r="AZ2246" s="1">
        <v>3</v>
      </c>
      <c r="BA2246" s="1">
        <v>3</v>
      </c>
      <c r="BB2246" s="1" t="s">
        <v>88</v>
      </c>
      <c r="BC2246" s="1" t="s">
        <v>97</v>
      </c>
      <c r="BD2246" s="1" t="s">
        <v>119</v>
      </c>
      <c r="BE2246" s="1">
        <v>15</v>
      </c>
      <c r="BF2246" s="1">
        <v>4</v>
      </c>
      <c r="BG2246" s="1" t="s">
        <v>137</v>
      </c>
      <c r="BH2246" s="1" t="s">
        <v>121</v>
      </c>
      <c r="BI2246" s="1" t="s">
        <v>122</v>
      </c>
      <c r="BJ2246" s="1" t="s">
        <v>88</v>
      </c>
      <c r="BN2246" s="1" t="s">
        <v>141</v>
      </c>
      <c r="BO2246" s="1" t="s">
        <v>103</v>
      </c>
      <c r="BP2246" s="1">
        <v>7</v>
      </c>
      <c r="BQ2246" s="1">
        <v>8</v>
      </c>
      <c r="BR2246" s="1" t="s">
        <v>9114</v>
      </c>
      <c r="BS2246" s="1">
        <v>3</v>
      </c>
      <c r="BT2246" s="1">
        <v>0</v>
      </c>
      <c r="BU2246" s="1">
        <v>0</v>
      </c>
      <c r="BV2246" s="1" t="s">
        <v>105</v>
      </c>
      <c r="BW2246" s="1" t="s">
        <v>89</v>
      </c>
      <c r="BX2246" s="1" t="s">
        <v>88</v>
      </c>
      <c r="BY2246" s="1">
        <v>4</v>
      </c>
      <c r="BZ2246" s="1" t="s">
        <v>88</v>
      </c>
      <c r="CA2246" s="1">
        <v>7</v>
      </c>
      <c r="CB2246" s="1" t="s">
        <v>144</v>
      </c>
      <c r="CC2246" s="1" t="s">
        <v>524</v>
      </c>
    </row>
    <row r="2247" spans="1:82" ht="16" x14ac:dyDescent="0.2">
      <c r="A2247" s="1" t="s">
        <v>9115</v>
      </c>
      <c r="B2247" s="1" t="s">
        <v>108</v>
      </c>
      <c r="C2247" s="1">
        <v>39</v>
      </c>
      <c r="D2247" s="1" t="s">
        <v>81</v>
      </c>
      <c r="E2247" s="1" t="s">
        <v>82</v>
      </c>
      <c r="X2247" s="1">
        <v>10</v>
      </c>
      <c r="Y2247" s="1">
        <v>3</v>
      </c>
      <c r="Z2247" s="1">
        <v>2</v>
      </c>
      <c r="AA2247" s="1">
        <v>3</v>
      </c>
      <c r="AB2247" s="1" t="s">
        <v>83</v>
      </c>
      <c r="AC2247" s="1" t="s">
        <v>147</v>
      </c>
      <c r="AD2247" s="1" t="s">
        <v>3489</v>
      </c>
      <c r="AE2247" s="1" t="s">
        <v>1415</v>
      </c>
      <c r="AF2247" s="1" t="s">
        <v>202</v>
      </c>
      <c r="AG2247" s="1" t="s">
        <v>88</v>
      </c>
      <c r="AH2247" s="1" t="s">
        <v>89</v>
      </c>
      <c r="AI2247" s="1" t="s">
        <v>272</v>
      </c>
      <c r="AJ2247" s="1" t="s">
        <v>188</v>
      </c>
      <c r="AK2247" s="1" t="s">
        <v>9116</v>
      </c>
      <c r="AL2247" s="1" t="s">
        <v>2405</v>
      </c>
      <c r="AM2247" s="1" t="s">
        <v>191</v>
      </c>
      <c r="AN2247" s="1" t="s">
        <v>91</v>
      </c>
      <c r="AO2247" s="1" t="s">
        <v>1096</v>
      </c>
      <c r="AP2247" s="1" t="s">
        <v>93</v>
      </c>
      <c r="AQ2247" s="1" t="s">
        <v>94</v>
      </c>
      <c r="AR2247" s="1" t="s">
        <v>400</v>
      </c>
      <c r="AS2247" s="1">
        <v>10000</v>
      </c>
      <c r="AT2247" s="1" t="s">
        <v>95</v>
      </c>
      <c r="AU2247" s="1" t="s">
        <v>96</v>
      </c>
      <c r="AV2247" s="1"/>
      <c r="AW2247" s="13">
        <v>175000</v>
      </c>
      <c r="AX2247" s="1">
        <v>135000</v>
      </c>
      <c r="AZ2247" s="1">
        <v>2</v>
      </c>
      <c r="BA2247" s="1">
        <v>3</v>
      </c>
      <c r="BB2247" s="1" t="s">
        <v>88</v>
      </c>
      <c r="BC2247" s="1" t="s">
        <v>97</v>
      </c>
      <c r="BD2247" s="1" t="s">
        <v>119</v>
      </c>
      <c r="BE2247" s="1">
        <v>22</v>
      </c>
      <c r="BF2247" s="1">
        <v>3</v>
      </c>
      <c r="BG2247" s="1" t="s">
        <v>120</v>
      </c>
      <c r="BH2247" s="1" t="s">
        <v>121</v>
      </c>
      <c r="BN2247" s="1" t="s">
        <v>123</v>
      </c>
      <c r="BO2247" s="1" t="s">
        <v>124</v>
      </c>
      <c r="BP2247" s="1">
        <v>8</v>
      </c>
      <c r="BQ2247" s="1">
        <v>9</v>
      </c>
      <c r="BR2247" s="1" t="s">
        <v>9117</v>
      </c>
      <c r="BS2247" s="1">
        <v>4</v>
      </c>
      <c r="BT2247" s="1">
        <v>2</v>
      </c>
      <c r="BU2247" s="1">
        <v>3</v>
      </c>
      <c r="BV2247" s="1" t="s">
        <v>172</v>
      </c>
      <c r="BW2247" s="1" t="s">
        <v>89</v>
      </c>
      <c r="BX2247" s="1" t="s">
        <v>88</v>
      </c>
      <c r="BY2247" s="1">
        <v>4</v>
      </c>
      <c r="BZ2247" s="1" t="s">
        <v>88</v>
      </c>
      <c r="CA2247" s="1">
        <v>9</v>
      </c>
      <c r="CB2247" s="1" t="s">
        <v>304</v>
      </c>
      <c r="CC2247" s="1" t="s">
        <v>641</v>
      </c>
    </row>
    <row r="2248" spans="1:82" ht="16" x14ac:dyDescent="0.2">
      <c r="A2248" s="1" t="s">
        <v>9118</v>
      </c>
      <c r="B2248" s="1" t="s">
        <v>108</v>
      </c>
      <c r="C2248" s="1">
        <v>32</v>
      </c>
      <c r="D2248" s="1" t="s">
        <v>81</v>
      </c>
      <c r="E2248" s="1" t="s">
        <v>82</v>
      </c>
      <c r="X2248" s="1">
        <v>5</v>
      </c>
      <c r="Y2248" s="1">
        <v>2</v>
      </c>
      <c r="Z2248" s="1">
        <v>2</v>
      </c>
      <c r="AA2248" s="1">
        <v>0</v>
      </c>
      <c r="AB2248" s="1" t="s">
        <v>174</v>
      </c>
      <c r="AC2248" s="1" t="s">
        <v>129</v>
      </c>
      <c r="AD2248" s="1" t="s">
        <v>232</v>
      </c>
      <c r="AE2248" s="1" t="s">
        <v>9119</v>
      </c>
      <c r="AF2248" s="1" t="s">
        <v>202</v>
      </c>
      <c r="AG2248" s="1" t="s">
        <v>88</v>
      </c>
      <c r="AH2248" s="1" t="s">
        <v>89</v>
      </c>
      <c r="AI2248" s="1" t="s">
        <v>111</v>
      </c>
      <c r="AJ2248" s="1" t="s">
        <v>162</v>
      </c>
      <c r="AK2248" s="1" t="s">
        <v>2713</v>
      </c>
      <c r="AL2248" s="1" t="s">
        <v>609</v>
      </c>
      <c r="AM2248" s="1" t="s">
        <v>91</v>
      </c>
      <c r="AN2248" s="1" t="s">
        <v>827</v>
      </c>
      <c r="AO2248" s="1" t="s">
        <v>929</v>
      </c>
      <c r="AP2248" s="1" t="s">
        <v>168</v>
      </c>
      <c r="AQ2248" s="1" t="s">
        <v>94</v>
      </c>
      <c r="AR2248" s="1" t="s">
        <v>157</v>
      </c>
      <c r="AS2248" s="1">
        <v>0</v>
      </c>
      <c r="AT2248" s="1" t="s">
        <v>134</v>
      </c>
      <c r="AU2248" s="1" t="s">
        <v>96</v>
      </c>
      <c r="AV2248" s="1"/>
      <c r="AW2248" s="13">
        <v>120000</v>
      </c>
      <c r="AX2248" s="1">
        <v>90000</v>
      </c>
      <c r="AZ2248" s="1">
        <v>3</v>
      </c>
      <c r="BA2248" s="1">
        <v>3</v>
      </c>
      <c r="BB2248" s="1" t="s">
        <v>280</v>
      </c>
      <c r="BC2248" s="1" t="s">
        <v>249</v>
      </c>
      <c r="BD2248" s="1" t="s">
        <v>119</v>
      </c>
      <c r="BE2248" s="1">
        <v>10</v>
      </c>
      <c r="BF2248" s="1">
        <v>7</v>
      </c>
      <c r="BG2248" s="1" t="s">
        <v>137</v>
      </c>
      <c r="BH2248" s="1" t="s">
        <v>121</v>
      </c>
      <c r="BJ2248" s="1" t="s">
        <v>89</v>
      </c>
      <c r="BK2248" s="1" t="s">
        <v>9120</v>
      </c>
      <c r="BL2248" s="1" t="s">
        <v>9121</v>
      </c>
      <c r="BM2248" s="1" t="s">
        <v>9122</v>
      </c>
      <c r="BN2248" s="1" t="s">
        <v>252</v>
      </c>
      <c r="BO2248" s="1" t="s">
        <v>103</v>
      </c>
      <c r="BP2248" s="1">
        <v>8</v>
      </c>
      <c r="BQ2248" s="1">
        <v>7</v>
      </c>
      <c r="BR2248" s="1" t="s">
        <v>9123</v>
      </c>
      <c r="BS2248" s="1">
        <v>3</v>
      </c>
      <c r="BT2248" s="1">
        <v>0</v>
      </c>
      <c r="BU2248" s="1">
        <v>1</v>
      </c>
      <c r="BV2248" s="1" t="s">
        <v>143</v>
      </c>
      <c r="BW2248" s="1" t="s">
        <v>88</v>
      </c>
      <c r="BX2248" s="1" t="s">
        <v>88</v>
      </c>
      <c r="BY2248" s="1">
        <v>4</v>
      </c>
      <c r="BZ2248" s="1" t="s">
        <v>88</v>
      </c>
      <c r="CA2248" s="1">
        <v>9</v>
      </c>
      <c r="CB2248" s="1" t="s">
        <v>144</v>
      </c>
      <c r="CC2248" s="1" t="s">
        <v>2021</v>
      </c>
      <c r="CD2248" s="1" t="s">
        <v>9124</v>
      </c>
    </row>
    <row r="2249" spans="1:82" ht="16" x14ac:dyDescent="0.2">
      <c r="A2249" s="1" t="s">
        <v>9125</v>
      </c>
      <c r="B2249" s="1" t="s">
        <v>108</v>
      </c>
      <c r="C2249" s="1">
        <v>32</v>
      </c>
      <c r="D2249" s="1" t="s">
        <v>81</v>
      </c>
      <c r="E2249" s="1" t="s">
        <v>82</v>
      </c>
      <c r="X2249" s="1">
        <v>10</v>
      </c>
      <c r="Y2249" s="1">
        <v>8</v>
      </c>
      <c r="Z2249" s="1">
        <v>8</v>
      </c>
      <c r="AA2249" s="1">
        <v>0</v>
      </c>
      <c r="AB2249" s="1" t="s">
        <v>174</v>
      </c>
      <c r="AC2249" s="1" t="s">
        <v>147</v>
      </c>
      <c r="AD2249" s="1" t="s">
        <v>232</v>
      </c>
      <c r="AE2249" s="1" t="s">
        <v>504</v>
      </c>
      <c r="AF2249" s="1" t="s">
        <v>202</v>
      </c>
      <c r="AG2249" s="1" t="s">
        <v>88</v>
      </c>
      <c r="AH2249" s="1" t="s">
        <v>88</v>
      </c>
      <c r="AI2249" s="1" t="s">
        <v>111</v>
      </c>
      <c r="AJ2249" s="1" t="s">
        <v>542</v>
      </c>
      <c r="AK2249" s="1" t="s">
        <v>9126</v>
      </c>
      <c r="AL2249" s="1" t="s">
        <v>9127</v>
      </c>
      <c r="AM2249" s="1" t="s">
        <v>596</v>
      </c>
      <c r="AN2249" s="1" t="s">
        <v>91</v>
      </c>
      <c r="AO2249" s="1" t="s">
        <v>929</v>
      </c>
      <c r="AP2249" s="1" t="s">
        <v>132</v>
      </c>
      <c r="AQ2249" s="1" t="s">
        <v>94</v>
      </c>
      <c r="AR2249" s="1" t="s">
        <v>88</v>
      </c>
      <c r="AS2249" s="1">
        <v>0</v>
      </c>
      <c r="AT2249" s="1" t="s">
        <v>134</v>
      </c>
      <c r="AU2249" s="1" t="s">
        <v>96</v>
      </c>
      <c r="AV2249" s="1"/>
      <c r="AW2249" s="13">
        <v>115</v>
      </c>
      <c r="AX2249" s="1">
        <v>95</v>
      </c>
      <c r="AZ2249" s="1">
        <v>3</v>
      </c>
      <c r="BA2249" s="1">
        <v>3</v>
      </c>
      <c r="BB2249" s="1" t="s">
        <v>117</v>
      </c>
      <c r="BC2249" s="1" t="s">
        <v>118</v>
      </c>
      <c r="BD2249" s="1" t="s">
        <v>119</v>
      </c>
      <c r="BE2249" s="1">
        <v>15</v>
      </c>
      <c r="BF2249" s="1">
        <v>2</v>
      </c>
      <c r="BG2249" s="1" t="s">
        <v>98</v>
      </c>
      <c r="BH2249" s="1" t="s">
        <v>121</v>
      </c>
      <c r="BI2249" s="1" t="s">
        <v>122</v>
      </c>
      <c r="BJ2249" s="1" t="s">
        <v>88</v>
      </c>
      <c r="BK2249" s="1" t="s">
        <v>442</v>
      </c>
      <c r="BL2249" s="1" t="s">
        <v>442</v>
      </c>
      <c r="BM2249" s="1" t="s">
        <v>293</v>
      </c>
      <c r="BN2249" s="1" t="s">
        <v>170</v>
      </c>
      <c r="BO2249" s="1" t="s">
        <v>182</v>
      </c>
      <c r="BP2249" s="1">
        <v>8</v>
      </c>
      <c r="BQ2249" s="1">
        <v>8</v>
      </c>
      <c r="BR2249" s="1" t="s">
        <v>7175</v>
      </c>
      <c r="BS2249" s="1">
        <v>1</v>
      </c>
      <c r="BT2249" s="1">
        <v>2</v>
      </c>
      <c r="BU2249" s="1">
        <v>0</v>
      </c>
      <c r="BV2249" s="1" t="s">
        <v>105</v>
      </c>
      <c r="BW2249" s="1" t="s">
        <v>88</v>
      </c>
      <c r="BX2249" s="1" t="s">
        <v>88</v>
      </c>
      <c r="BY2249" s="1">
        <v>3</v>
      </c>
      <c r="BZ2249" s="1" t="s">
        <v>88</v>
      </c>
      <c r="CA2249" s="1">
        <v>7</v>
      </c>
      <c r="CB2249" s="1" t="s">
        <v>107</v>
      </c>
      <c r="CC2249" s="1" t="s">
        <v>88</v>
      </c>
    </row>
    <row r="2250" spans="1:82" ht="16" x14ac:dyDescent="0.2">
      <c r="A2250" s="1" t="s">
        <v>9128</v>
      </c>
      <c r="B2250" s="1" t="s">
        <v>108</v>
      </c>
      <c r="C2250" s="1">
        <v>23</v>
      </c>
      <c r="D2250" s="1" t="s">
        <v>81</v>
      </c>
      <c r="E2250" s="1" t="s">
        <v>82</v>
      </c>
      <c r="X2250" s="1">
        <v>1</v>
      </c>
      <c r="Y2250" s="1">
        <v>0</v>
      </c>
      <c r="Z2250" s="1">
        <v>0</v>
      </c>
      <c r="AA2250" s="1">
        <v>0</v>
      </c>
      <c r="AB2250" s="1" t="s">
        <v>83</v>
      </c>
      <c r="AC2250" s="1" t="s">
        <v>84</v>
      </c>
      <c r="AD2250" s="1" t="s">
        <v>201</v>
      </c>
      <c r="AE2250" s="1" t="s">
        <v>86</v>
      </c>
      <c r="AF2250" s="1" t="s">
        <v>110</v>
      </c>
      <c r="AG2250" s="1" t="s">
        <v>88</v>
      </c>
      <c r="AH2250" s="1" t="s">
        <v>89</v>
      </c>
      <c r="AI2250" s="1" t="s">
        <v>111</v>
      </c>
      <c r="AJ2250" s="1" t="s">
        <v>713</v>
      </c>
      <c r="AK2250" s="1" t="s">
        <v>6440</v>
      </c>
      <c r="AL2250" s="1" t="s">
        <v>609</v>
      </c>
      <c r="AM2250" s="1" t="s">
        <v>9129</v>
      </c>
      <c r="AN2250" s="1" t="s">
        <v>827</v>
      </c>
      <c r="AO2250" s="1" t="s">
        <v>3239</v>
      </c>
      <c r="AP2250" s="1" t="s">
        <v>168</v>
      </c>
      <c r="AQ2250" s="1" t="s">
        <v>133</v>
      </c>
      <c r="AR2250" s="1" t="s">
        <v>157</v>
      </c>
      <c r="AS2250" s="1">
        <v>0</v>
      </c>
      <c r="AT2250" s="1" t="s">
        <v>134</v>
      </c>
      <c r="AU2250" s="1" t="s">
        <v>96</v>
      </c>
      <c r="AV2250" s="1"/>
      <c r="AW2250" s="13">
        <v>90665</v>
      </c>
      <c r="AX2250" s="1">
        <v>69606</v>
      </c>
      <c r="AZ2250" s="1">
        <v>3</v>
      </c>
      <c r="BA2250" s="1">
        <v>3</v>
      </c>
      <c r="BB2250" s="1" t="s">
        <v>280</v>
      </c>
      <c r="BC2250" s="1" t="s">
        <v>249</v>
      </c>
      <c r="BD2250" s="1" t="s">
        <v>119</v>
      </c>
      <c r="BE2250" s="1">
        <v>20</v>
      </c>
      <c r="BF2250" s="1">
        <v>1</v>
      </c>
      <c r="BG2250" s="1" t="s">
        <v>137</v>
      </c>
      <c r="BH2250" s="1" t="s">
        <v>121</v>
      </c>
      <c r="BK2250" s="1" t="s">
        <v>368</v>
      </c>
      <c r="BN2250" s="1" t="s">
        <v>141</v>
      </c>
      <c r="BO2250" s="1" t="s">
        <v>182</v>
      </c>
      <c r="BP2250" s="1">
        <v>10</v>
      </c>
      <c r="BQ2250" s="1">
        <v>8</v>
      </c>
      <c r="BR2250" s="1" t="s">
        <v>2020</v>
      </c>
      <c r="BS2250" s="1">
        <v>3</v>
      </c>
      <c r="BT2250" s="1">
        <v>0</v>
      </c>
      <c r="BU2250" s="1">
        <v>3</v>
      </c>
      <c r="BV2250" s="1" t="s">
        <v>184</v>
      </c>
      <c r="BW2250" s="1" t="s">
        <v>89</v>
      </c>
      <c r="BX2250" s="1" t="s">
        <v>88</v>
      </c>
      <c r="BY2250" s="1">
        <v>4</v>
      </c>
      <c r="BZ2250" s="1" t="s">
        <v>88</v>
      </c>
      <c r="CA2250" s="1">
        <v>9</v>
      </c>
      <c r="CB2250" s="1" t="s">
        <v>144</v>
      </c>
      <c r="CC2250" s="1" t="s">
        <v>4393</v>
      </c>
    </row>
    <row r="2251" spans="1:82" ht="16" x14ac:dyDescent="0.2">
      <c r="A2251" s="1" t="s">
        <v>9130</v>
      </c>
      <c r="B2251" s="1" t="s">
        <v>108</v>
      </c>
      <c r="C2251" s="1">
        <v>20</v>
      </c>
      <c r="D2251" s="1" t="s">
        <v>81</v>
      </c>
      <c r="E2251" s="1" t="s">
        <v>82</v>
      </c>
      <c r="X2251" s="1">
        <v>1</v>
      </c>
      <c r="Y2251" s="1">
        <v>8</v>
      </c>
      <c r="Z2251" s="1">
        <v>1</v>
      </c>
      <c r="AA2251" s="1">
        <v>2</v>
      </c>
      <c r="AB2251" s="1" t="s">
        <v>174</v>
      </c>
      <c r="AC2251" s="1" t="s">
        <v>84</v>
      </c>
      <c r="AD2251" s="1" t="s">
        <v>232</v>
      </c>
      <c r="AE2251" s="1" t="s">
        <v>9131</v>
      </c>
      <c r="AF2251" s="1" t="s">
        <v>110</v>
      </c>
      <c r="AG2251" s="1" t="s">
        <v>88</v>
      </c>
      <c r="AH2251" s="1" t="s">
        <v>88</v>
      </c>
      <c r="AI2251" s="1" t="s">
        <v>580</v>
      </c>
      <c r="AJ2251" s="1" t="s">
        <v>617</v>
      </c>
      <c r="AK2251" s="1" t="s">
        <v>582</v>
      </c>
      <c r="AL2251" s="1" t="s">
        <v>9132</v>
      </c>
      <c r="AM2251" s="1" t="s">
        <v>9133</v>
      </c>
      <c r="AN2251" s="1" t="s">
        <v>91</v>
      </c>
      <c r="AO2251" s="1" t="s">
        <v>423</v>
      </c>
      <c r="AP2251" s="1" t="s">
        <v>132</v>
      </c>
      <c r="AQ2251" s="1" t="s">
        <v>94</v>
      </c>
      <c r="AR2251" s="1" t="s">
        <v>88</v>
      </c>
      <c r="AS2251" s="1">
        <v>0</v>
      </c>
      <c r="AT2251" s="1" t="s">
        <v>134</v>
      </c>
      <c r="AU2251" s="1" t="s">
        <v>96</v>
      </c>
      <c r="AV2251" s="1"/>
      <c r="AW2251" s="13">
        <v>70000</v>
      </c>
      <c r="AX2251" s="1">
        <v>55000</v>
      </c>
      <c r="AZ2251" s="1">
        <v>2</v>
      </c>
      <c r="BA2251" s="1">
        <v>1</v>
      </c>
      <c r="BB2251" s="1" t="s">
        <v>135</v>
      </c>
      <c r="BC2251" s="1" t="s">
        <v>249</v>
      </c>
      <c r="BD2251" s="1" t="s">
        <v>119</v>
      </c>
      <c r="BE2251" s="1">
        <v>6</v>
      </c>
      <c r="BF2251" s="1">
        <v>2</v>
      </c>
      <c r="BG2251" s="1" t="s">
        <v>120</v>
      </c>
      <c r="BH2251" s="1" t="s">
        <v>121</v>
      </c>
      <c r="BJ2251" s="1" t="s">
        <v>88</v>
      </c>
      <c r="BN2251" s="1" t="s">
        <v>170</v>
      </c>
      <c r="BO2251" s="1" t="s">
        <v>103</v>
      </c>
      <c r="BP2251" s="1">
        <v>7</v>
      </c>
      <c r="BQ2251" s="1">
        <v>8</v>
      </c>
      <c r="BR2251" s="1" t="s">
        <v>3569</v>
      </c>
      <c r="BS2251" s="1">
        <v>3</v>
      </c>
      <c r="BT2251" s="1">
        <v>1</v>
      </c>
      <c r="BU2251" s="1">
        <v>4</v>
      </c>
      <c r="BV2251" s="1" t="s">
        <v>184</v>
      </c>
      <c r="BW2251" s="1" t="s">
        <v>88</v>
      </c>
      <c r="BX2251" s="1" t="s">
        <v>88</v>
      </c>
      <c r="BY2251" s="1">
        <v>2</v>
      </c>
      <c r="BZ2251" s="1" t="s">
        <v>106</v>
      </c>
      <c r="CA2251" s="1">
        <v>6</v>
      </c>
      <c r="CB2251" s="1" t="s">
        <v>185</v>
      </c>
      <c r="CC2251" s="1" t="s">
        <v>88</v>
      </c>
    </row>
    <row r="2252" spans="1:82" ht="16" x14ac:dyDescent="0.2">
      <c r="A2252" s="1" t="s">
        <v>9134</v>
      </c>
      <c r="B2252" s="1" t="s">
        <v>108</v>
      </c>
      <c r="C2252" s="1">
        <v>39</v>
      </c>
      <c r="D2252" s="1" t="s">
        <v>81</v>
      </c>
      <c r="E2252" s="1" t="s">
        <v>82</v>
      </c>
      <c r="X2252" s="1">
        <v>15</v>
      </c>
      <c r="Y2252" s="1">
        <v>9</v>
      </c>
      <c r="Z2252" s="1">
        <v>5</v>
      </c>
      <c r="AA2252" s="1">
        <v>3</v>
      </c>
      <c r="AB2252" s="1" t="s">
        <v>83</v>
      </c>
      <c r="AC2252" s="1" t="s">
        <v>147</v>
      </c>
      <c r="AD2252" s="1" t="s">
        <v>9135</v>
      </c>
      <c r="AE2252" s="1" t="s">
        <v>161</v>
      </c>
      <c r="AF2252" s="1" t="s">
        <v>202</v>
      </c>
      <c r="AG2252" s="1" t="s">
        <v>89</v>
      </c>
      <c r="AH2252" s="1" t="s">
        <v>88</v>
      </c>
      <c r="AI2252" s="1" t="s">
        <v>150</v>
      </c>
      <c r="AJ2252" s="1" t="s">
        <v>694</v>
      </c>
      <c r="AK2252" s="1" t="s">
        <v>9136</v>
      </c>
      <c r="AL2252" s="1" t="s">
        <v>9137</v>
      </c>
      <c r="AM2252" s="1" t="s">
        <v>1903</v>
      </c>
      <c r="AN2252" s="1" t="s">
        <v>207</v>
      </c>
      <c r="AO2252" s="1" t="s">
        <v>529</v>
      </c>
      <c r="AP2252" s="1" t="s">
        <v>93</v>
      </c>
      <c r="AQ2252" s="1" t="s">
        <v>133</v>
      </c>
      <c r="AR2252" s="1" t="s">
        <v>157</v>
      </c>
      <c r="AS2252" s="1">
        <v>0</v>
      </c>
      <c r="AT2252" s="1" t="s">
        <v>134</v>
      </c>
      <c r="AU2252" s="1" t="s">
        <v>96</v>
      </c>
      <c r="AV2252" s="1"/>
      <c r="AW2252" s="13">
        <v>120000</v>
      </c>
      <c r="AX2252" s="1">
        <v>95000</v>
      </c>
      <c r="AZ2252" s="1">
        <v>3</v>
      </c>
      <c r="BA2252" s="1">
        <v>3</v>
      </c>
      <c r="BB2252" s="1" t="s">
        <v>135</v>
      </c>
      <c r="BC2252" s="1" t="s">
        <v>118</v>
      </c>
      <c r="BD2252" s="1" t="s">
        <v>119</v>
      </c>
      <c r="BE2252" s="1">
        <v>22</v>
      </c>
      <c r="BF2252" s="1">
        <v>6</v>
      </c>
      <c r="BG2252" s="1" t="s">
        <v>137</v>
      </c>
      <c r="BH2252" s="1" t="s">
        <v>121</v>
      </c>
      <c r="BI2252" s="1" t="s">
        <v>9138</v>
      </c>
      <c r="BJ2252" s="1" t="s">
        <v>88</v>
      </c>
      <c r="BL2252" s="1" t="s">
        <v>88</v>
      </c>
      <c r="BM2252" s="1" t="s">
        <v>684</v>
      </c>
      <c r="BN2252" s="3">
        <v>44470</v>
      </c>
      <c r="BO2252" s="1" t="s">
        <v>103</v>
      </c>
      <c r="BP2252" s="1">
        <v>8</v>
      </c>
      <c r="BQ2252" s="1">
        <v>6</v>
      </c>
      <c r="BR2252" s="1" t="s">
        <v>371</v>
      </c>
      <c r="BS2252" s="1">
        <v>4</v>
      </c>
      <c r="BT2252" s="1">
        <v>0</v>
      </c>
      <c r="BU2252" s="1">
        <v>3</v>
      </c>
      <c r="BV2252" s="1" t="s">
        <v>172</v>
      </c>
      <c r="BW2252" s="1" t="s">
        <v>88</v>
      </c>
      <c r="BX2252" s="1" t="s">
        <v>88</v>
      </c>
      <c r="BY2252" s="1">
        <v>3</v>
      </c>
      <c r="BZ2252" s="1" t="s">
        <v>88</v>
      </c>
      <c r="CA2252" s="1">
        <v>7</v>
      </c>
      <c r="CB2252" s="1" t="s">
        <v>144</v>
      </c>
      <c r="CC2252" s="1" t="s">
        <v>88</v>
      </c>
    </row>
    <row r="2253" spans="1:82" ht="16" x14ac:dyDescent="0.2">
      <c r="A2253" s="1" t="s">
        <v>9139</v>
      </c>
      <c r="B2253" s="1" t="s">
        <v>108</v>
      </c>
      <c r="C2253" s="1">
        <v>29</v>
      </c>
      <c r="D2253" s="1" t="s">
        <v>81</v>
      </c>
      <c r="E2253" s="1" t="s">
        <v>82</v>
      </c>
      <c r="X2253" s="1">
        <v>2</v>
      </c>
      <c r="Y2253" s="1">
        <v>1</v>
      </c>
      <c r="Z2253" s="1">
        <v>1</v>
      </c>
      <c r="AA2253" s="1">
        <v>0</v>
      </c>
      <c r="AB2253" s="1" t="s">
        <v>83</v>
      </c>
      <c r="AC2253" s="1" t="s">
        <v>147</v>
      </c>
      <c r="AF2253" s="1" t="s">
        <v>88</v>
      </c>
      <c r="AG2253" s="1" t="s">
        <v>88</v>
      </c>
      <c r="AH2253" s="1" t="s">
        <v>88</v>
      </c>
      <c r="AI2253" s="1" t="s">
        <v>419</v>
      </c>
      <c r="AJ2253" s="1" t="s">
        <v>207</v>
      </c>
      <c r="AK2253" s="1" t="s">
        <v>582</v>
      </c>
      <c r="AL2253" s="1" t="s">
        <v>9140</v>
      </c>
      <c r="AM2253" s="1" t="s">
        <v>1047</v>
      </c>
      <c r="AN2253" s="1" t="s">
        <v>192</v>
      </c>
      <c r="AO2253" s="1" t="s">
        <v>9140</v>
      </c>
      <c r="AP2253" s="1" t="s">
        <v>132</v>
      </c>
      <c r="AQ2253" s="1" t="s">
        <v>94</v>
      </c>
      <c r="AR2253" s="1" t="s">
        <v>88</v>
      </c>
      <c r="AS2253" s="1">
        <v>0</v>
      </c>
      <c r="AT2253" s="1" t="s">
        <v>95</v>
      </c>
      <c r="AU2253" s="1" t="s">
        <v>96</v>
      </c>
      <c r="AV2253" s="1"/>
      <c r="AW2253" s="13">
        <v>45000</v>
      </c>
      <c r="AX2253" s="1">
        <v>38000</v>
      </c>
      <c r="AZ2253" s="1">
        <v>2</v>
      </c>
      <c r="BA2253" s="1">
        <v>2</v>
      </c>
      <c r="BB2253" s="1" t="s">
        <v>88</v>
      </c>
      <c r="BC2253" s="1" t="s">
        <v>97</v>
      </c>
      <c r="BD2253" s="1" t="s">
        <v>88</v>
      </c>
      <c r="BE2253" s="1">
        <v>0</v>
      </c>
      <c r="BF2253" s="1">
        <v>0</v>
      </c>
      <c r="BG2253" s="1" t="s">
        <v>120</v>
      </c>
      <c r="BH2253" s="1" t="s">
        <v>339</v>
      </c>
      <c r="BN2253" s="1" t="s">
        <v>196</v>
      </c>
      <c r="BO2253" s="1" t="s">
        <v>103</v>
      </c>
      <c r="BP2253" s="1">
        <v>7</v>
      </c>
      <c r="BQ2253" s="1">
        <v>5</v>
      </c>
      <c r="BR2253" s="1" t="s">
        <v>466</v>
      </c>
      <c r="BS2253" s="1">
        <v>3</v>
      </c>
      <c r="BT2253" s="1">
        <v>0</v>
      </c>
      <c r="BU2253" s="1">
        <v>0</v>
      </c>
      <c r="BV2253" s="1" t="s">
        <v>105</v>
      </c>
      <c r="BW2253" s="1" t="s">
        <v>88</v>
      </c>
      <c r="BX2253" s="1" t="s">
        <v>88</v>
      </c>
      <c r="BY2253" s="1">
        <v>3</v>
      </c>
      <c r="BZ2253" s="1" t="s">
        <v>88</v>
      </c>
      <c r="CA2253" s="1">
        <v>7</v>
      </c>
      <c r="CB2253" s="1" t="s">
        <v>107</v>
      </c>
      <c r="CC2253" s="1" t="s">
        <v>88</v>
      </c>
    </row>
    <row r="2254" spans="1:82" ht="16" x14ac:dyDescent="0.2">
      <c r="A2254" s="1" t="s">
        <v>9141</v>
      </c>
      <c r="B2254" s="1" t="s">
        <v>108</v>
      </c>
      <c r="C2254" s="1">
        <v>27</v>
      </c>
      <c r="D2254" s="1" t="s">
        <v>81</v>
      </c>
      <c r="E2254" s="1" t="s">
        <v>82</v>
      </c>
      <c r="X2254" s="1">
        <v>2</v>
      </c>
      <c r="Y2254" s="1">
        <v>1</v>
      </c>
      <c r="Z2254" s="1">
        <v>1</v>
      </c>
      <c r="AA2254" s="1">
        <v>0</v>
      </c>
      <c r="AB2254" s="1" t="s">
        <v>174</v>
      </c>
      <c r="AC2254" s="1" t="s">
        <v>129</v>
      </c>
      <c r="AD2254" s="1" t="s">
        <v>283</v>
      </c>
      <c r="AE2254" s="1" t="s">
        <v>884</v>
      </c>
      <c r="AF2254" s="1" t="s">
        <v>202</v>
      </c>
      <c r="AG2254" s="1" t="s">
        <v>88</v>
      </c>
      <c r="AH2254" s="1" t="s">
        <v>89</v>
      </c>
      <c r="AI2254" s="1" t="s">
        <v>111</v>
      </c>
      <c r="AJ2254" s="1" t="s">
        <v>1996</v>
      </c>
      <c r="AK2254" s="1" t="s">
        <v>1185</v>
      </c>
      <c r="AL2254" s="1" t="s">
        <v>1302</v>
      </c>
      <c r="AM2254" s="1" t="s">
        <v>9142</v>
      </c>
      <c r="AN2254" s="1" t="s">
        <v>207</v>
      </c>
      <c r="AO2254" s="1" t="s">
        <v>180</v>
      </c>
      <c r="AP2254" s="1" t="s">
        <v>93</v>
      </c>
      <c r="AQ2254" s="1" t="s">
        <v>94</v>
      </c>
      <c r="AR2254" s="1" t="s">
        <v>88</v>
      </c>
      <c r="AS2254" s="1">
        <v>0</v>
      </c>
      <c r="AT2254" s="1" t="s">
        <v>134</v>
      </c>
      <c r="AU2254" s="1" t="s">
        <v>96</v>
      </c>
      <c r="AV2254" s="1"/>
      <c r="AW2254" s="13">
        <v>95000</v>
      </c>
      <c r="AX2254" s="1">
        <v>75000</v>
      </c>
      <c r="AZ2254" s="1">
        <v>1</v>
      </c>
      <c r="BA2254" s="1">
        <v>2</v>
      </c>
      <c r="BB2254" s="1" t="s">
        <v>88</v>
      </c>
      <c r="BC2254" s="1" t="s">
        <v>97</v>
      </c>
      <c r="BD2254" s="1" t="s">
        <v>119</v>
      </c>
      <c r="BE2254" s="1">
        <v>20</v>
      </c>
      <c r="BF2254" s="1">
        <v>3</v>
      </c>
      <c r="BG2254" s="1" t="s">
        <v>120</v>
      </c>
      <c r="BH2254" s="1" t="s">
        <v>121</v>
      </c>
      <c r="BM2254" s="1" t="s">
        <v>802</v>
      </c>
      <c r="BN2254" s="1" t="s">
        <v>102</v>
      </c>
      <c r="BO2254" s="1" t="s">
        <v>182</v>
      </c>
      <c r="BP2254" s="1">
        <v>7</v>
      </c>
      <c r="BQ2254" s="1">
        <v>8</v>
      </c>
      <c r="BR2254" s="1" t="s">
        <v>460</v>
      </c>
      <c r="BS2254" s="1">
        <v>3</v>
      </c>
      <c r="BT2254" s="1">
        <v>0</v>
      </c>
      <c r="BU2254" s="1">
        <v>5</v>
      </c>
      <c r="BV2254" s="1" t="s">
        <v>184</v>
      </c>
      <c r="BW2254" s="1" t="s">
        <v>89</v>
      </c>
      <c r="BX2254" s="1" t="s">
        <v>88</v>
      </c>
      <c r="BY2254" s="1">
        <v>3</v>
      </c>
      <c r="BZ2254" s="1" t="s">
        <v>88</v>
      </c>
      <c r="CA2254" s="1">
        <v>6</v>
      </c>
      <c r="CB2254" s="1" t="s">
        <v>1027</v>
      </c>
      <c r="CC2254" s="1" t="s">
        <v>902</v>
      </c>
    </row>
    <row r="2255" spans="1:82" ht="16" x14ac:dyDescent="0.2">
      <c r="A2255" s="1" t="s">
        <v>9143</v>
      </c>
      <c r="B2255" s="1" t="s">
        <v>108</v>
      </c>
      <c r="C2255" s="1">
        <v>38</v>
      </c>
      <c r="D2255" s="1" t="s">
        <v>81</v>
      </c>
      <c r="E2255" s="1" t="s">
        <v>231</v>
      </c>
      <c r="X2255" s="1">
        <v>9</v>
      </c>
      <c r="Y2255" s="1">
        <v>9</v>
      </c>
      <c r="Z2255" s="1">
        <v>9</v>
      </c>
      <c r="AA2255" s="1">
        <v>0</v>
      </c>
      <c r="AB2255" s="1" t="s">
        <v>174</v>
      </c>
      <c r="AC2255" s="1" t="s">
        <v>129</v>
      </c>
      <c r="AD2255" s="1" t="s">
        <v>232</v>
      </c>
      <c r="AE2255" s="1" t="s">
        <v>1008</v>
      </c>
      <c r="AF2255" s="1" t="s">
        <v>88</v>
      </c>
      <c r="AG2255" s="1" t="s">
        <v>88</v>
      </c>
      <c r="AH2255" s="1" t="s">
        <v>89</v>
      </c>
      <c r="AI2255" s="1" t="s">
        <v>687</v>
      </c>
      <c r="AJ2255" s="1" t="s">
        <v>480</v>
      </c>
      <c r="AK2255" s="1" t="s">
        <v>9140</v>
      </c>
      <c r="AL2255" s="1" t="s">
        <v>9140</v>
      </c>
      <c r="AM2255" s="1" t="s">
        <v>178</v>
      </c>
      <c r="AN2255" s="1" t="s">
        <v>91</v>
      </c>
      <c r="AO2255" s="1" t="s">
        <v>92</v>
      </c>
      <c r="AP2255" s="1" t="s">
        <v>132</v>
      </c>
      <c r="AQ2255" s="1" t="s">
        <v>94</v>
      </c>
      <c r="AR2255" s="1" t="s">
        <v>88</v>
      </c>
      <c r="AS2255" s="1">
        <v>0</v>
      </c>
      <c r="AT2255" s="1" t="s">
        <v>134</v>
      </c>
      <c r="AU2255" s="1" t="s">
        <v>472</v>
      </c>
      <c r="AV2255" s="1"/>
      <c r="AW2255" s="13">
        <v>43000</v>
      </c>
      <c r="AX2255" s="1">
        <v>34000</v>
      </c>
      <c r="AZ2255" s="1">
        <v>4</v>
      </c>
      <c r="BA2255" s="1">
        <v>3</v>
      </c>
      <c r="BB2255" s="1" t="s">
        <v>88</v>
      </c>
      <c r="BC2255" s="1" t="s">
        <v>97</v>
      </c>
      <c r="BD2255" s="1" t="s">
        <v>88</v>
      </c>
      <c r="BE2255" s="1">
        <v>0</v>
      </c>
      <c r="BF2255" s="1">
        <v>0</v>
      </c>
      <c r="BG2255" s="1" t="s">
        <v>120</v>
      </c>
      <c r="BH2255" s="1" t="s">
        <v>121</v>
      </c>
      <c r="BJ2255" s="1" t="s">
        <v>88</v>
      </c>
      <c r="BN2255" s="1" t="s">
        <v>141</v>
      </c>
      <c r="BO2255" s="1" t="s">
        <v>124</v>
      </c>
      <c r="BP2255" s="1">
        <v>10</v>
      </c>
      <c r="BQ2255" s="1">
        <v>10</v>
      </c>
      <c r="BR2255" s="1" t="s">
        <v>719</v>
      </c>
      <c r="BS2255" s="1">
        <v>4</v>
      </c>
      <c r="BT2255" s="1">
        <v>1</v>
      </c>
      <c r="BU2255" s="1">
        <v>2</v>
      </c>
      <c r="BV2255" s="1" t="s">
        <v>172</v>
      </c>
      <c r="BW2255" s="1" t="s">
        <v>89</v>
      </c>
      <c r="BX2255" s="1" t="s">
        <v>88</v>
      </c>
      <c r="BY2255" s="1">
        <v>1</v>
      </c>
      <c r="BZ2255" s="1" t="s">
        <v>88</v>
      </c>
      <c r="CA2255" s="1">
        <v>10</v>
      </c>
      <c r="CB2255" s="1" t="s">
        <v>107</v>
      </c>
      <c r="CC2255" s="1" t="s">
        <v>88</v>
      </c>
    </row>
    <row r="2256" spans="1:82" ht="16" x14ac:dyDescent="0.2">
      <c r="A2256" s="1" t="s">
        <v>9144</v>
      </c>
      <c r="B2256" s="1" t="s">
        <v>108</v>
      </c>
      <c r="C2256" s="1">
        <v>30</v>
      </c>
      <c r="D2256" s="1" t="s">
        <v>81</v>
      </c>
      <c r="E2256" s="1" t="s">
        <v>82</v>
      </c>
      <c r="X2256" s="1">
        <v>10</v>
      </c>
      <c r="Y2256" s="1">
        <v>0</v>
      </c>
      <c r="Z2256" s="1">
        <v>0</v>
      </c>
      <c r="AA2256" s="1">
        <v>0</v>
      </c>
      <c r="AB2256" s="1" t="s">
        <v>83</v>
      </c>
      <c r="AC2256" s="1" t="s">
        <v>84</v>
      </c>
      <c r="AD2256" s="1" t="s">
        <v>404</v>
      </c>
      <c r="AE2256" s="1" t="s">
        <v>397</v>
      </c>
      <c r="AF2256" s="1" t="s">
        <v>87</v>
      </c>
      <c r="AG2256" s="1" t="s">
        <v>88</v>
      </c>
      <c r="AH2256" s="1" t="s">
        <v>89</v>
      </c>
      <c r="AI2256" s="1" t="s">
        <v>150</v>
      </c>
      <c r="AJ2256" s="1" t="s">
        <v>409</v>
      </c>
      <c r="AK2256" s="1" t="s">
        <v>2423</v>
      </c>
      <c r="AL2256" s="1" t="s">
        <v>1324</v>
      </c>
      <c r="AM2256" s="1" t="s">
        <v>154</v>
      </c>
      <c r="AN2256" s="1" t="s">
        <v>207</v>
      </c>
      <c r="AO2256" s="1" t="s">
        <v>193</v>
      </c>
      <c r="AP2256" s="1" t="s">
        <v>132</v>
      </c>
      <c r="AQ2256" s="1" t="s">
        <v>133</v>
      </c>
      <c r="AR2256" s="1" t="s">
        <v>157</v>
      </c>
      <c r="AS2256" s="1">
        <v>0</v>
      </c>
      <c r="AT2256" s="1" t="s">
        <v>95</v>
      </c>
      <c r="AU2256" s="1" t="s">
        <v>96</v>
      </c>
      <c r="AV2256" s="1"/>
      <c r="AW2256" s="13">
        <v>116000</v>
      </c>
      <c r="AX2256" s="1">
        <v>95000</v>
      </c>
      <c r="AZ2256" s="1">
        <v>3</v>
      </c>
      <c r="BA2256" s="1">
        <v>1</v>
      </c>
      <c r="BB2256" s="1" t="s">
        <v>88</v>
      </c>
      <c r="BC2256" s="1" t="s">
        <v>97</v>
      </c>
      <c r="BD2256" s="1" t="s">
        <v>88</v>
      </c>
      <c r="BE2256" s="1">
        <v>0</v>
      </c>
      <c r="BF2256" s="1">
        <v>0</v>
      </c>
      <c r="BG2256" s="1" t="s">
        <v>120</v>
      </c>
      <c r="BH2256" s="1" t="s">
        <v>121</v>
      </c>
      <c r="BJ2256" s="1" t="s">
        <v>88</v>
      </c>
      <c r="BM2256" s="1" t="s">
        <v>563</v>
      </c>
      <c r="BN2256" s="1" t="s">
        <v>181</v>
      </c>
      <c r="BO2256" s="1" t="s">
        <v>124</v>
      </c>
      <c r="BP2256" s="1">
        <v>8</v>
      </c>
      <c r="BQ2256" s="1">
        <v>10</v>
      </c>
      <c r="BR2256" s="1" t="s">
        <v>9145</v>
      </c>
      <c r="BS2256" s="1">
        <v>2</v>
      </c>
      <c r="BT2256" s="1">
        <v>0</v>
      </c>
      <c r="BU2256" s="1">
        <v>0</v>
      </c>
      <c r="BV2256" s="1" t="s">
        <v>105</v>
      </c>
      <c r="BW2256" s="1" t="s">
        <v>89</v>
      </c>
      <c r="BX2256" s="1" t="s">
        <v>88</v>
      </c>
      <c r="BY2256" s="1">
        <v>3</v>
      </c>
      <c r="BZ2256" s="1" t="s">
        <v>88</v>
      </c>
      <c r="CA2256" s="1">
        <v>8</v>
      </c>
      <c r="CB2256" s="1" t="s">
        <v>219</v>
      </c>
      <c r="CC2256" s="1" t="s">
        <v>88</v>
      </c>
    </row>
    <row r="2257" spans="1:82" ht="16" x14ac:dyDescent="0.2">
      <c r="A2257" s="1" t="s">
        <v>9146</v>
      </c>
      <c r="B2257" s="1" t="s">
        <v>108</v>
      </c>
      <c r="C2257" s="1">
        <v>27</v>
      </c>
      <c r="D2257" s="1" t="s">
        <v>81</v>
      </c>
      <c r="E2257" s="1" t="s">
        <v>82</v>
      </c>
      <c r="X2257" s="1">
        <v>0</v>
      </c>
      <c r="Y2257" s="1">
        <v>0</v>
      </c>
      <c r="Z2257" s="1">
        <v>0</v>
      </c>
      <c r="AA2257" s="1">
        <v>0</v>
      </c>
      <c r="AB2257" s="1" t="s">
        <v>83</v>
      </c>
      <c r="AC2257" s="1" t="s">
        <v>84</v>
      </c>
      <c r="AD2257" s="1" t="s">
        <v>201</v>
      </c>
      <c r="AE2257" s="1" t="s">
        <v>884</v>
      </c>
      <c r="AF2257" s="1" t="s">
        <v>110</v>
      </c>
      <c r="AG2257" s="1" t="s">
        <v>88</v>
      </c>
      <c r="AH2257" s="1" t="s">
        <v>89</v>
      </c>
      <c r="AI2257" s="1" t="s">
        <v>111</v>
      </c>
      <c r="AJ2257" s="1" t="s">
        <v>207</v>
      </c>
      <c r="AK2257" s="1" t="s">
        <v>4402</v>
      </c>
      <c r="AL2257" s="1" t="s">
        <v>702</v>
      </c>
      <c r="AM2257" s="1" t="s">
        <v>310</v>
      </c>
      <c r="AN2257" s="1" t="s">
        <v>207</v>
      </c>
      <c r="AO2257" s="1" t="s">
        <v>302</v>
      </c>
      <c r="AP2257" s="1" t="s">
        <v>132</v>
      </c>
      <c r="AQ2257" s="1" t="s">
        <v>94</v>
      </c>
      <c r="AR2257" s="1" t="s">
        <v>88</v>
      </c>
      <c r="AS2257" s="1">
        <v>0</v>
      </c>
      <c r="AT2257" s="1" t="s">
        <v>134</v>
      </c>
      <c r="AU2257" s="1" t="s">
        <v>96</v>
      </c>
      <c r="AV2257" s="1"/>
      <c r="AW2257" s="13">
        <v>26500</v>
      </c>
      <c r="AX2257" s="1">
        <v>22000</v>
      </c>
      <c r="AZ2257" s="1">
        <v>1</v>
      </c>
      <c r="BA2257" s="1">
        <v>1</v>
      </c>
      <c r="BB2257" s="1" t="s">
        <v>88</v>
      </c>
      <c r="BC2257" s="1" t="s">
        <v>97</v>
      </c>
      <c r="BD2257" s="1" t="s">
        <v>88</v>
      </c>
      <c r="BE2257" s="1">
        <v>0</v>
      </c>
      <c r="BF2257" s="1">
        <v>0</v>
      </c>
      <c r="BG2257" s="1" t="s">
        <v>137</v>
      </c>
      <c r="BH2257" s="1" t="s">
        <v>121</v>
      </c>
      <c r="BK2257" s="1" t="s">
        <v>442</v>
      </c>
      <c r="BL2257" s="1" t="s">
        <v>442</v>
      </c>
      <c r="BM2257" s="1" t="s">
        <v>293</v>
      </c>
      <c r="BN2257" s="1" t="s">
        <v>294</v>
      </c>
      <c r="BO2257" s="1" t="s">
        <v>182</v>
      </c>
      <c r="BP2257" s="1">
        <v>6</v>
      </c>
      <c r="BQ2257" s="1">
        <v>6</v>
      </c>
      <c r="BR2257" s="1" t="s">
        <v>5225</v>
      </c>
      <c r="BS2257" s="1">
        <v>3</v>
      </c>
      <c r="BT2257" s="1">
        <v>0</v>
      </c>
      <c r="BU2257" s="1">
        <v>4</v>
      </c>
      <c r="BV2257" s="1" t="s">
        <v>184</v>
      </c>
      <c r="BW2257" s="1" t="s">
        <v>89</v>
      </c>
      <c r="BX2257" s="1" t="s">
        <v>88</v>
      </c>
      <c r="BY2257" s="1">
        <v>4</v>
      </c>
      <c r="BZ2257" s="1" t="s">
        <v>88</v>
      </c>
      <c r="CA2257" s="1">
        <v>8</v>
      </c>
      <c r="CB2257" s="1" t="s">
        <v>107</v>
      </c>
      <c r="CC2257" s="1" t="s">
        <v>88</v>
      </c>
    </row>
    <row r="2258" spans="1:82" ht="16" x14ac:dyDescent="0.2">
      <c r="A2258" s="1" t="s">
        <v>9147</v>
      </c>
      <c r="B2258" s="1" t="s">
        <v>108</v>
      </c>
      <c r="C2258" s="1">
        <v>43</v>
      </c>
      <c r="D2258" s="1" t="s">
        <v>81</v>
      </c>
      <c r="E2258" s="1" t="s">
        <v>82</v>
      </c>
      <c r="X2258" s="1">
        <v>13</v>
      </c>
      <c r="Y2258" s="1">
        <v>1</v>
      </c>
      <c r="Z2258" s="1">
        <v>1</v>
      </c>
      <c r="AA2258" s="1">
        <v>0</v>
      </c>
      <c r="AB2258" s="1" t="s">
        <v>83</v>
      </c>
      <c r="AC2258" s="1" t="s">
        <v>147</v>
      </c>
      <c r="AD2258" s="1" t="s">
        <v>160</v>
      </c>
      <c r="AE2258" s="1" t="s">
        <v>161</v>
      </c>
      <c r="AF2258" s="1" t="s">
        <v>202</v>
      </c>
      <c r="AG2258" s="1" t="s">
        <v>88</v>
      </c>
      <c r="AH2258" s="1" t="s">
        <v>89</v>
      </c>
      <c r="AI2258" s="1" t="s">
        <v>111</v>
      </c>
      <c r="AJ2258" s="1" t="s">
        <v>542</v>
      </c>
      <c r="AK2258" s="1" t="s">
        <v>5336</v>
      </c>
      <c r="AL2258" s="1" t="s">
        <v>1510</v>
      </c>
      <c r="AM2258" s="1" t="s">
        <v>1866</v>
      </c>
      <c r="AN2258" s="1" t="s">
        <v>207</v>
      </c>
      <c r="AO2258" s="1" t="s">
        <v>302</v>
      </c>
      <c r="AP2258" s="1" t="s">
        <v>132</v>
      </c>
      <c r="AQ2258" s="1" t="s">
        <v>94</v>
      </c>
      <c r="AR2258" s="1" t="s">
        <v>88</v>
      </c>
      <c r="AS2258" s="1">
        <v>0</v>
      </c>
      <c r="AT2258" s="1" t="s">
        <v>95</v>
      </c>
      <c r="AU2258" s="1" t="s">
        <v>96</v>
      </c>
      <c r="AV2258" s="1"/>
      <c r="AW2258" s="13">
        <v>175000</v>
      </c>
      <c r="AX2258" s="1">
        <v>125</v>
      </c>
      <c r="AY2258" s="1" t="s">
        <v>279</v>
      </c>
      <c r="AZ2258" s="1">
        <v>3</v>
      </c>
      <c r="BA2258" s="1">
        <v>3</v>
      </c>
      <c r="BB2258" s="1" t="s">
        <v>88</v>
      </c>
      <c r="BC2258" s="1" t="s">
        <v>97</v>
      </c>
      <c r="BD2258" s="1" t="s">
        <v>119</v>
      </c>
      <c r="BE2258" s="1">
        <v>6</v>
      </c>
      <c r="BF2258" s="1">
        <v>4</v>
      </c>
      <c r="BG2258" s="1" t="s">
        <v>137</v>
      </c>
      <c r="BH2258" s="1" t="s">
        <v>121</v>
      </c>
      <c r="BJ2258" s="1" t="s">
        <v>88</v>
      </c>
      <c r="BK2258" s="1" t="s">
        <v>9148</v>
      </c>
      <c r="BL2258" s="1" t="s">
        <v>9149</v>
      </c>
      <c r="BM2258" s="1" t="s">
        <v>4894</v>
      </c>
      <c r="BN2258" s="1" t="s">
        <v>196</v>
      </c>
      <c r="BO2258" s="1" t="s">
        <v>182</v>
      </c>
      <c r="BP2258" s="1">
        <v>8</v>
      </c>
      <c r="BQ2258" s="1">
        <v>5</v>
      </c>
      <c r="BR2258" s="1" t="s">
        <v>710</v>
      </c>
      <c r="BS2258" s="1">
        <v>2</v>
      </c>
      <c r="BT2258" s="1">
        <v>1</v>
      </c>
      <c r="BU2258" s="1">
        <v>1</v>
      </c>
      <c r="BV2258" s="1" t="s">
        <v>386</v>
      </c>
      <c r="BW2258" s="1" t="s">
        <v>89</v>
      </c>
      <c r="BX2258" s="1" t="s">
        <v>88</v>
      </c>
      <c r="BY2258" s="1">
        <v>3</v>
      </c>
      <c r="BZ2258" s="1" t="s">
        <v>88</v>
      </c>
      <c r="CA2258" s="1">
        <v>6</v>
      </c>
      <c r="CB2258" s="1" t="s">
        <v>2259</v>
      </c>
      <c r="CC2258" s="1" t="s">
        <v>88</v>
      </c>
    </row>
    <row r="2259" spans="1:82" ht="16" x14ac:dyDescent="0.2">
      <c r="A2259" s="1" t="s">
        <v>9150</v>
      </c>
      <c r="B2259" s="1" t="s">
        <v>108</v>
      </c>
      <c r="C2259" s="1">
        <v>31</v>
      </c>
      <c r="D2259" s="1" t="s">
        <v>81</v>
      </c>
      <c r="E2259" s="1" t="s">
        <v>82</v>
      </c>
      <c r="X2259" s="1">
        <v>12</v>
      </c>
      <c r="Y2259" s="1">
        <v>0</v>
      </c>
      <c r="Z2259" s="1">
        <v>0</v>
      </c>
      <c r="AA2259" s="1">
        <v>0</v>
      </c>
      <c r="AB2259" s="1" t="s">
        <v>174</v>
      </c>
      <c r="AC2259" s="1" t="s">
        <v>129</v>
      </c>
      <c r="AD2259" s="1" t="s">
        <v>552</v>
      </c>
      <c r="AE2259" s="1" t="s">
        <v>9151</v>
      </c>
      <c r="AF2259" s="1" t="s">
        <v>87</v>
      </c>
      <c r="AG2259" s="1" t="s">
        <v>88</v>
      </c>
      <c r="AH2259" s="1" t="s">
        <v>88</v>
      </c>
      <c r="AI2259" s="1" t="s">
        <v>150</v>
      </c>
      <c r="AJ2259" s="1" t="s">
        <v>9152</v>
      </c>
      <c r="AK2259" s="1" t="s">
        <v>9153</v>
      </c>
      <c r="AL2259" s="1" t="s">
        <v>7076</v>
      </c>
      <c r="AM2259" s="1" t="s">
        <v>6673</v>
      </c>
      <c r="AN2259" s="1" t="s">
        <v>682</v>
      </c>
      <c r="AO2259" s="1" t="s">
        <v>583</v>
      </c>
      <c r="AP2259" s="1" t="s">
        <v>132</v>
      </c>
      <c r="AQ2259" s="1" t="s">
        <v>94</v>
      </c>
      <c r="AR2259" s="1" t="s">
        <v>157</v>
      </c>
      <c r="AS2259" s="1">
        <v>0</v>
      </c>
      <c r="AT2259" s="1" t="s">
        <v>95</v>
      </c>
      <c r="AU2259" s="1" t="s">
        <v>96</v>
      </c>
      <c r="AV2259" s="1"/>
      <c r="AW2259" s="13">
        <v>120000</v>
      </c>
      <c r="AX2259" s="1">
        <v>90000</v>
      </c>
      <c r="AZ2259" s="1">
        <v>4</v>
      </c>
      <c r="BA2259" s="1">
        <v>3</v>
      </c>
      <c r="BB2259" s="1" t="s">
        <v>88</v>
      </c>
      <c r="BC2259" s="1" t="s">
        <v>97</v>
      </c>
      <c r="BD2259" s="1" t="s">
        <v>119</v>
      </c>
      <c r="BE2259" s="1">
        <v>25</v>
      </c>
      <c r="BF2259" s="1">
        <v>7</v>
      </c>
      <c r="BG2259" s="1" t="s">
        <v>137</v>
      </c>
      <c r="BH2259" s="1" t="s">
        <v>121</v>
      </c>
      <c r="BI2259" s="1" t="s">
        <v>122</v>
      </c>
      <c r="BJ2259" s="1" t="s">
        <v>88</v>
      </c>
      <c r="BK2259" s="1" t="s">
        <v>442</v>
      </c>
      <c r="BL2259" s="1" t="s">
        <v>9154</v>
      </c>
      <c r="BN2259" s="1" t="s">
        <v>196</v>
      </c>
      <c r="BO2259" s="1" t="s">
        <v>103</v>
      </c>
      <c r="BP2259" s="1">
        <v>8</v>
      </c>
      <c r="BQ2259" s="1">
        <v>5</v>
      </c>
      <c r="BR2259" s="1" t="s">
        <v>8043</v>
      </c>
      <c r="BS2259" s="1">
        <v>4</v>
      </c>
      <c r="BT2259" s="1">
        <v>0</v>
      </c>
      <c r="BU2259" s="1">
        <v>1</v>
      </c>
      <c r="BV2259" s="1" t="s">
        <v>143</v>
      </c>
      <c r="BW2259" s="1" t="s">
        <v>88</v>
      </c>
      <c r="BX2259" s="1" t="s">
        <v>88</v>
      </c>
      <c r="BY2259" s="1">
        <v>4</v>
      </c>
      <c r="BZ2259" s="1" t="s">
        <v>88</v>
      </c>
      <c r="CA2259" s="1">
        <v>8</v>
      </c>
      <c r="CB2259" s="1" t="s">
        <v>107</v>
      </c>
      <c r="CC2259" s="1" t="s">
        <v>254</v>
      </c>
    </row>
    <row r="2260" spans="1:82" ht="16" x14ac:dyDescent="0.2">
      <c r="A2260" s="1" t="s">
        <v>9155</v>
      </c>
      <c r="B2260" s="1" t="s">
        <v>108</v>
      </c>
      <c r="C2260" s="1">
        <v>35</v>
      </c>
      <c r="D2260" s="1" t="s">
        <v>81</v>
      </c>
      <c r="E2260" s="1" t="s">
        <v>263</v>
      </c>
      <c r="X2260" s="1">
        <v>11</v>
      </c>
      <c r="Y2260" s="1">
        <v>1</v>
      </c>
      <c r="Z2260" s="1">
        <v>1</v>
      </c>
      <c r="AA2260" s="1">
        <v>0</v>
      </c>
      <c r="AB2260" s="1" t="s">
        <v>128</v>
      </c>
      <c r="AC2260" s="1" t="s">
        <v>147</v>
      </c>
      <c r="AF2260" s="1" t="s">
        <v>88</v>
      </c>
      <c r="AG2260" s="1" t="s">
        <v>88</v>
      </c>
      <c r="AH2260" s="1" t="s">
        <v>89</v>
      </c>
      <c r="AI2260" s="1" t="s">
        <v>111</v>
      </c>
      <c r="AJ2260" s="1" t="s">
        <v>1118</v>
      </c>
      <c r="AK2260" s="1" t="s">
        <v>9156</v>
      </c>
      <c r="AL2260" s="1" t="s">
        <v>9157</v>
      </c>
      <c r="AM2260" s="1" t="s">
        <v>9158</v>
      </c>
      <c r="AN2260" s="1" t="s">
        <v>9159</v>
      </c>
      <c r="AO2260" s="1" t="s">
        <v>9160</v>
      </c>
      <c r="AP2260" s="1" t="s">
        <v>168</v>
      </c>
      <c r="AQ2260" s="1" t="s">
        <v>94</v>
      </c>
      <c r="AR2260" s="1" t="s">
        <v>157</v>
      </c>
      <c r="AS2260" s="1">
        <v>0</v>
      </c>
      <c r="AT2260" s="1" t="s">
        <v>134</v>
      </c>
      <c r="AU2260" s="1" t="s">
        <v>96</v>
      </c>
      <c r="AV2260" s="1"/>
      <c r="AW2260" s="13">
        <v>210000</v>
      </c>
      <c r="AX2260" s="1">
        <v>150000</v>
      </c>
      <c r="AZ2260" s="1">
        <v>4</v>
      </c>
      <c r="BA2260" s="1">
        <v>4</v>
      </c>
      <c r="BB2260" s="1" t="s">
        <v>280</v>
      </c>
      <c r="BC2260" s="1" t="s">
        <v>9161</v>
      </c>
      <c r="BD2260" s="1" t="s">
        <v>290</v>
      </c>
      <c r="BE2260" s="1">
        <v>33</v>
      </c>
      <c r="BF2260" s="1">
        <v>6</v>
      </c>
      <c r="BG2260" s="1" t="s">
        <v>137</v>
      </c>
      <c r="BH2260" s="1" t="s">
        <v>121</v>
      </c>
      <c r="BJ2260" s="1" t="s">
        <v>88</v>
      </c>
      <c r="BM2260" s="1" t="s">
        <v>9162</v>
      </c>
      <c r="BN2260" s="1" t="s">
        <v>196</v>
      </c>
      <c r="BO2260" s="1" t="s">
        <v>182</v>
      </c>
      <c r="BP2260" s="1">
        <v>10</v>
      </c>
      <c r="BQ2260" s="1">
        <v>6</v>
      </c>
      <c r="BR2260" s="1" t="s">
        <v>6714</v>
      </c>
      <c r="BS2260" s="1">
        <v>2</v>
      </c>
      <c r="BT2260" s="1">
        <v>3</v>
      </c>
      <c r="BU2260" s="1">
        <v>3</v>
      </c>
      <c r="BV2260" s="1" t="s">
        <v>172</v>
      </c>
      <c r="BW2260" s="1" t="s">
        <v>88</v>
      </c>
      <c r="BX2260" s="1" t="s">
        <v>89</v>
      </c>
      <c r="BY2260" s="1">
        <v>3</v>
      </c>
      <c r="BZ2260" s="1" t="s">
        <v>88</v>
      </c>
      <c r="CA2260" s="1">
        <v>10</v>
      </c>
      <c r="CB2260" s="1" t="s">
        <v>304</v>
      </c>
      <c r="CC2260" s="1" t="s">
        <v>9163</v>
      </c>
      <c r="CD2260" s="1" t="s">
        <v>9164</v>
      </c>
    </row>
    <row r="2261" spans="1:82" ht="16" x14ac:dyDescent="0.2">
      <c r="A2261" s="1" t="s">
        <v>9165</v>
      </c>
      <c r="B2261" s="1" t="s">
        <v>108</v>
      </c>
      <c r="C2261" s="1">
        <v>24</v>
      </c>
      <c r="D2261" s="1" t="s">
        <v>81</v>
      </c>
      <c r="E2261" s="1" t="s">
        <v>82</v>
      </c>
      <c r="X2261" s="1">
        <v>3</v>
      </c>
      <c r="Y2261" s="1">
        <v>1</v>
      </c>
      <c r="Z2261" s="1">
        <v>3</v>
      </c>
      <c r="AA2261" s="1">
        <v>0</v>
      </c>
      <c r="AB2261" s="1" t="s">
        <v>83</v>
      </c>
      <c r="AC2261" s="1" t="s">
        <v>147</v>
      </c>
      <c r="AD2261" s="1" t="s">
        <v>187</v>
      </c>
      <c r="AE2261" s="1" t="s">
        <v>9166</v>
      </c>
      <c r="AF2261" s="1" t="s">
        <v>202</v>
      </c>
      <c r="AG2261" s="1" t="s">
        <v>88</v>
      </c>
      <c r="AH2261" s="1" t="s">
        <v>89</v>
      </c>
      <c r="AI2261" s="1" t="s">
        <v>111</v>
      </c>
      <c r="AJ2261" s="1" t="s">
        <v>162</v>
      </c>
      <c r="AK2261" s="1" t="s">
        <v>389</v>
      </c>
      <c r="AL2261" s="1" t="s">
        <v>1253</v>
      </c>
      <c r="AM2261" s="1" t="s">
        <v>4313</v>
      </c>
      <c r="AN2261" s="1" t="s">
        <v>166</v>
      </c>
      <c r="AO2261" s="1" t="s">
        <v>193</v>
      </c>
      <c r="AP2261" s="1" t="s">
        <v>168</v>
      </c>
      <c r="AQ2261" s="1" t="s">
        <v>94</v>
      </c>
      <c r="AR2261" s="1" t="s">
        <v>88</v>
      </c>
      <c r="AS2261" s="1">
        <v>0</v>
      </c>
      <c r="AT2261" s="1" t="s">
        <v>95</v>
      </c>
      <c r="AU2261" s="1" t="s">
        <v>96</v>
      </c>
      <c r="AV2261" s="1"/>
      <c r="AW2261" s="13">
        <v>90000</v>
      </c>
      <c r="AX2261" s="1">
        <v>73000</v>
      </c>
      <c r="AZ2261" s="1">
        <v>3</v>
      </c>
      <c r="BA2261" s="1">
        <v>2</v>
      </c>
      <c r="BB2261" s="1" t="s">
        <v>88</v>
      </c>
      <c r="BC2261" s="1" t="s">
        <v>97</v>
      </c>
      <c r="BD2261" s="1" t="s">
        <v>119</v>
      </c>
      <c r="BE2261" s="1">
        <v>7</v>
      </c>
      <c r="BF2261" s="1">
        <v>5</v>
      </c>
      <c r="BG2261" s="1" t="s">
        <v>120</v>
      </c>
      <c r="BH2261" s="1" t="s">
        <v>121</v>
      </c>
      <c r="BK2261" s="1" t="s">
        <v>9167</v>
      </c>
      <c r="BL2261" s="1" t="s">
        <v>88</v>
      </c>
      <c r="BM2261" s="1" t="s">
        <v>9168</v>
      </c>
      <c r="BN2261" s="1" t="s">
        <v>294</v>
      </c>
      <c r="BO2261" s="1" t="s">
        <v>103</v>
      </c>
      <c r="BP2261" s="1">
        <v>8</v>
      </c>
      <c r="BQ2261" s="1">
        <v>8</v>
      </c>
      <c r="BR2261" s="1" t="s">
        <v>886</v>
      </c>
      <c r="BS2261" s="1">
        <v>3</v>
      </c>
      <c r="BT2261" s="1">
        <v>1</v>
      </c>
      <c r="BU2261" s="1">
        <v>3</v>
      </c>
      <c r="BV2261" s="1" t="s">
        <v>172</v>
      </c>
      <c r="BW2261" s="1" t="s">
        <v>89</v>
      </c>
      <c r="BX2261" s="1" t="s">
        <v>88</v>
      </c>
      <c r="BY2261" s="1">
        <v>4</v>
      </c>
      <c r="BZ2261" s="1" t="s">
        <v>88</v>
      </c>
      <c r="CA2261" s="1">
        <v>7</v>
      </c>
      <c r="CB2261" s="1" t="s">
        <v>107</v>
      </c>
      <c r="CC2261" s="1" t="s">
        <v>9169</v>
      </c>
      <c r="CD2261" s="1" t="s">
        <v>9170</v>
      </c>
    </row>
    <row r="2262" spans="1:82" ht="16" x14ac:dyDescent="0.2">
      <c r="A2262" s="1" t="s">
        <v>9171</v>
      </c>
      <c r="B2262" s="1" t="s">
        <v>108</v>
      </c>
      <c r="C2262" s="1">
        <v>33</v>
      </c>
      <c r="D2262" s="1" t="s">
        <v>81</v>
      </c>
      <c r="E2262" s="1" t="s">
        <v>82</v>
      </c>
      <c r="X2262" s="1">
        <v>10</v>
      </c>
      <c r="Y2262" s="1">
        <v>4</v>
      </c>
      <c r="Z2262" s="1">
        <v>4</v>
      </c>
      <c r="AA2262" s="1">
        <v>0</v>
      </c>
      <c r="AB2262" s="1" t="s">
        <v>146</v>
      </c>
      <c r="AC2262" s="1" t="s">
        <v>129</v>
      </c>
      <c r="AD2262" s="1" t="s">
        <v>1633</v>
      </c>
      <c r="AE2262" s="1" t="s">
        <v>9172</v>
      </c>
      <c r="AF2262" s="1" t="s">
        <v>110</v>
      </c>
      <c r="AG2262" s="1" t="s">
        <v>88</v>
      </c>
      <c r="AH2262" s="1" t="s">
        <v>89</v>
      </c>
      <c r="AI2262" s="1" t="s">
        <v>150</v>
      </c>
      <c r="AJ2262" s="1" t="s">
        <v>2606</v>
      </c>
      <c r="AK2262" s="1" t="s">
        <v>9173</v>
      </c>
      <c r="AL2262" s="1" t="s">
        <v>267</v>
      </c>
      <c r="AM2262" s="1" t="s">
        <v>9174</v>
      </c>
      <c r="AN2262" s="1" t="s">
        <v>207</v>
      </c>
      <c r="AO2262" s="1" t="s">
        <v>9175</v>
      </c>
      <c r="AP2262" s="1" t="s">
        <v>132</v>
      </c>
      <c r="AQ2262" s="1" t="s">
        <v>94</v>
      </c>
      <c r="AR2262" s="1" t="s">
        <v>88</v>
      </c>
      <c r="AS2262" s="1">
        <v>0</v>
      </c>
      <c r="AT2262" s="1" t="s">
        <v>95</v>
      </c>
      <c r="AU2262" s="1" t="s">
        <v>96</v>
      </c>
      <c r="AV2262" s="1"/>
      <c r="AW2262" s="13">
        <v>120000</v>
      </c>
      <c r="AX2262" s="1">
        <v>91000</v>
      </c>
      <c r="AZ2262" s="1">
        <v>3</v>
      </c>
      <c r="BA2262" s="1">
        <v>2</v>
      </c>
      <c r="BB2262" s="1" t="s">
        <v>88</v>
      </c>
      <c r="BC2262" s="1" t="s">
        <v>97</v>
      </c>
      <c r="BD2262" s="1" t="s">
        <v>88</v>
      </c>
      <c r="BE2262" s="1">
        <v>0</v>
      </c>
      <c r="BF2262" s="1">
        <v>0</v>
      </c>
      <c r="BG2262" s="1" t="s">
        <v>137</v>
      </c>
      <c r="BH2262" s="1" t="s">
        <v>121</v>
      </c>
      <c r="BJ2262" s="1" t="s">
        <v>88</v>
      </c>
      <c r="BK2262" s="1" t="s">
        <v>442</v>
      </c>
      <c r="BL2262" s="1" t="s">
        <v>442</v>
      </c>
      <c r="BM2262" s="1">
        <v>0</v>
      </c>
      <c r="BN2262" s="1" t="s">
        <v>294</v>
      </c>
      <c r="BO2262" s="1" t="s">
        <v>103</v>
      </c>
      <c r="BP2262" s="1">
        <v>7</v>
      </c>
      <c r="BQ2262" s="1">
        <v>9</v>
      </c>
      <c r="BR2262" s="1" t="s">
        <v>9176</v>
      </c>
      <c r="BS2262" s="1">
        <v>2</v>
      </c>
      <c r="BT2262" s="1">
        <v>0</v>
      </c>
      <c r="BU2262" s="1">
        <v>0</v>
      </c>
      <c r="BV2262" s="1" t="s">
        <v>105</v>
      </c>
      <c r="BW2262" s="1" t="s">
        <v>88</v>
      </c>
      <c r="BX2262" s="1" t="s">
        <v>88</v>
      </c>
      <c r="BY2262" s="1">
        <v>3</v>
      </c>
      <c r="BZ2262" s="1" t="s">
        <v>88</v>
      </c>
      <c r="CA2262" s="1">
        <v>6</v>
      </c>
      <c r="CB2262" s="1" t="s">
        <v>9177</v>
      </c>
      <c r="CC2262" s="1" t="s">
        <v>88</v>
      </c>
    </row>
    <row r="2263" spans="1:82" ht="16" x14ac:dyDescent="0.2">
      <c r="A2263" s="1" t="s">
        <v>9178</v>
      </c>
      <c r="B2263" s="1" t="s">
        <v>108</v>
      </c>
      <c r="C2263" s="1">
        <v>38</v>
      </c>
      <c r="D2263" s="1" t="s">
        <v>81</v>
      </c>
      <c r="E2263" s="1" t="s">
        <v>263</v>
      </c>
      <c r="X2263" s="1">
        <v>16</v>
      </c>
      <c r="Y2263" s="1">
        <v>2</v>
      </c>
      <c r="Z2263" s="1">
        <v>2</v>
      </c>
      <c r="AA2263" s="1">
        <v>0</v>
      </c>
      <c r="AB2263" s="1" t="s">
        <v>174</v>
      </c>
      <c r="AC2263" s="1" t="s">
        <v>129</v>
      </c>
      <c r="AD2263" s="1" t="s">
        <v>175</v>
      </c>
      <c r="AE2263" s="1" t="s">
        <v>344</v>
      </c>
      <c r="AF2263" s="1" t="s">
        <v>88</v>
      </c>
      <c r="AG2263" s="1" t="s">
        <v>88</v>
      </c>
      <c r="AH2263" s="1" t="s">
        <v>89</v>
      </c>
      <c r="AI2263" s="1" t="s">
        <v>111</v>
      </c>
      <c r="AJ2263" s="1" t="s">
        <v>713</v>
      </c>
      <c r="AK2263" s="1" t="s">
        <v>1946</v>
      </c>
      <c r="AL2263" s="1" t="s">
        <v>8036</v>
      </c>
      <c r="AM2263" s="1" t="s">
        <v>2695</v>
      </c>
      <c r="AN2263" s="1" t="s">
        <v>207</v>
      </c>
      <c r="AO2263" s="1" t="s">
        <v>9179</v>
      </c>
      <c r="AP2263" s="1" t="s">
        <v>93</v>
      </c>
      <c r="AQ2263" s="1" t="s">
        <v>94</v>
      </c>
      <c r="AR2263" s="1" t="s">
        <v>88</v>
      </c>
      <c r="AS2263" s="1">
        <v>0</v>
      </c>
      <c r="AT2263" s="1" t="s">
        <v>95</v>
      </c>
      <c r="AU2263" s="1" t="s">
        <v>238</v>
      </c>
      <c r="AV2263" s="1"/>
      <c r="AW2263" s="13">
        <v>120000</v>
      </c>
      <c r="AY2263" s="1" t="s">
        <v>279</v>
      </c>
      <c r="AZ2263" s="1">
        <v>3</v>
      </c>
      <c r="BA2263" s="1">
        <v>3</v>
      </c>
      <c r="BB2263" s="1" t="s">
        <v>88</v>
      </c>
      <c r="BC2263" s="1" t="s">
        <v>97</v>
      </c>
      <c r="BD2263" s="1" t="s">
        <v>88</v>
      </c>
      <c r="BE2263" s="1">
        <v>0</v>
      </c>
      <c r="BF2263" s="1">
        <v>0</v>
      </c>
      <c r="BG2263" s="1" t="s">
        <v>137</v>
      </c>
      <c r="BH2263" s="1" t="s">
        <v>121</v>
      </c>
      <c r="BN2263" s="3">
        <v>44470</v>
      </c>
      <c r="BO2263" s="1" t="s">
        <v>103</v>
      </c>
      <c r="BP2263" s="1">
        <v>5</v>
      </c>
      <c r="BQ2263" s="1">
        <v>1</v>
      </c>
      <c r="BR2263" s="1" t="s">
        <v>207</v>
      </c>
      <c r="BS2263" s="1">
        <v>3</v>
      </c>
      <c r="BT2263" s="1">
        <v>0</v>
      </c>
      <c r="BU2263" s="1">
        <v>1</v>
      </c>
      <c r="BV2263" s="1" t="s">
        <v>143</v>
      </c>
      <c r="BW2263" s="1" t="s">
        <v>88</v>
      </c>
      <c r="BX2263" s="1" t="s">
        <v>88</v>
      </c>
      <c r="BY2263" s="1">
        <v>3</v>
      </c>
      <c r="BZ2263" s="1" t="s">
        <v>88</v>
      </c>
      <c r="CA2263" s="1">
        <v>6</v>
      </c>
      <c r="CB2263" s="1" t="s">
        <v>9180</v>
      </c>
      <c r="CC2263" s="1" t="s">
        <v>88</v>
      </c>
    </row>
    <row r="2264" spans="1:82" ht="16" x14ac:dyDescent="0.2">
      <c r="A2264" s="1" t="s">
        <v>9181</v>
      </c>
      <c r="B2264" s="1" t="s">
        <v>108</v>
      </c>
      <c r="C2264" s="1">
        <v>39</v>
      </c>
      <c r="D2264" s="1" t="s">
        <v>81</v>
      </c>
      <c r="E2264" s="1" t="s">
        <v>82</v>
      </c>
      <c r="X2264" s="1">
        <v>13</v>
      </c>
      <c r="Y2264" s="1">
        <v>8</v>
      </c>
      <c r="Z2264" s="1">
        <v>8</v>
      </c>
      <c r="AA2264" s="1">
        <v>0</v>
      </c>
      <c r="AB2264" s="1" t="s">
        <v>83</v>
      </c>
      <c r="AC2264" s="1" t="s">
        <v>147</v>
      </c>
      <c r="AD2264" s="1" t="s">
        <v>187</v>
      </c>
      <c r="AE2264" s="1" t="s">
        <v>243</v>
      </c>
      <c r="AF2264" s="1" t="s">
        <v>202</v>
      </c>
      <c r="AG2264" s="1" t="s">
        <v>88</v>
      </c>
      <c r="AH2264" s="1" t="s">
        <v>88</v>
      </c>
      <c r="AI2264" s="1" t="s">
        <v>111</v>
      </c>
      <c r="AJ2264" s="1" t="s">
        <v>2992</v>
      </c>
      <c r="AK2264" s="1" t="s">
        <v>9182</v>
      </c>
      <c r="AL2264" s="1" t="s">
        <v>9140</v>
      </c>
      <c r="AM2264" s="1" t="s">
        <v>3701</v>
      </c>
      <c r="AN2264" s="1" t="s">
        <v>207</v>
      </c>
      <c r="AO2264" s="1" t="s">
        <v>9183</v>
      </c>
      <c r="AP2264" s="1" t="s">
        <v>132</v>
      </c>
      <c r="AQ2264" s="1" t="s">
        <v>94</v>
      </c>
      <c r="AR2264" s="1" t="s">
        <v>157</v>
      </c>
      <c r="AS2264" s="1">
        <v>0</v>
      </c>
      <c r="AT2264" s="1" t="s">
        <v>134</v>
      </c>
      <c r="AU2264" s="1" t="s">
        <v>96</v>
      </c>
      <c r="AV2264" s="1"/>
      <c r="AW2264" s="13">
        <v>90000</v>
      </c>
      <c r="AX2264" s="1">
        <v>70000</v>
      </c>
      <c r="AZ2264" s="1">
        <v>2</v>
      </c>
      <c r="BA2264" s="1">
        <v>1</v>
      </c>
      <c r="BB2264" s="1" t="s">
        <v>280</v>
      </c>
      <c r="BC2264" s="1" t="s">
        <v>249</v>
      </c>
      <c r="BD2264" s="1" t="s">
        <v>88</v>
      </c>
      <c r="BE2264" s="1">
        <v>0</v>
      </c>
      <c r="BF2264" s="1">
        <v>0</v>
      </c>
      <c r="BG2264" s="1" t="s">
        <v>137</v>
      </c>
      <c r="BH2264" s="1" t="s">
        <v>121</v>
      </c>
      <c r="BN2264" s="1" t="s">
        <v>141</v>
      </c>
      <c r="BO2264" s="1" t="s">
        <v>124</v>
      </c>
      <c r="BP2264" s="1">
        <v>8</v>
      </c>
      <c r="BQ2264" s="1">
        <v>10</v>
      </c>
      <c r="BR2264" s="1" t="s">
        <v>2012</v>
      </c>
      <c r="BS2264" s="1">
        <v>3</v>
      </c>
      <c r="BT2264" s="1">
        <v>0</v>
      </c>
      <c r="BU2264" s="1">
        <v>1</v>
      </c>
      <c r="BV2264" s="1" t="s">
        <v>143</v>
      </c>
      <c r="BW2264" s="1" t="s">
        <v>89</v>
      </c>
      <c r="BX2264" s="1" t="s">
        <v>88</v>
      </c>
      <c r="BY2264" s="1">
        <v>4</v>
      </c>
      <c r="BZ2264" s="1" t="s">
        <v>88</v>
      </c>
      <c r="CA2264" s="1">
        <v>9</v>
      </c>
      <c r="CB2264" s="1" t="s">
        <v>107</v>
      </c>
      <c r="CC2264" s="1" t="s">
        <v>9184</v>
      </c>
      <c r="CD2264" s="1" t="s">
        <v>9185</v>
      </c>
    </row>
    <row r="2265" spans="1:82" ht="16" x14ac:dyDescent="0.2">
      <c r="A2265" s="1" t="s">
        <v>9186</v>
      </c>
      <c r="B2265" s="1" t="s">
        <v>108</v>
      </c>
      <c r="C2265" s="1">
        <v>31</v>
      </c>
      <c r="D2265" s="1" t="s">
        <v>81</v>
      </c>
      <c r="E2265" s="1" t="s">
        <v>82</v>
      </c>
      <c r="X2265" s="1">
        <v>5</v>
      </c>
      <c r="Y2265" s="1">
        <v>0</v>
      </c>
      <c r="Z2265" s="1">
        <v>2</v>
      </c>
      <c r="AA2265" s="1">
        <v>0</v>
      </c>
      <c r="AB2265" s="1" t="s">
        <v>83</v>
      </c>
      <c r="AC2265" s="1" t="s">
        <v>129</v>
      </c>
      <c r="AD2265" s="1" t="s">
        <v>160</v>
      </c>
      <c r="AE2265" s="1" t="s">
        <v>161</v>
      </c>
      <c r="AF2265" s="1" t="s">
        <v>202</v>
      </c>
      <c r="AG2265" s="1" t="s">
        <v>88</v>
      </c>
      <c r="AH2265" s="1" t="s">
        <v>88</v>
      </c>
      <c r="AI2265" s="1" t="s">
        <v>111</v>
      </c>
      <c r="AJ2265" s="1" t="s">
        <v>1118</v>
      </c>
      <c r="AK2265" s="1" t="s">
        <v>4902</v>
      </c>
      <c r="AL2265" s="1" t="s">
        <v>644</v>
      </c>
      <c r="AM2265" s="1" t="s">
        <v>236</v>
      </c>
      <c r="AN2265" s="1" t="s">
        <v>1695</v>
      </c>
      <c r="AO2265" s="1" t="s">
        <v>193</v>
      </c>
      <c r="AP2265" s="1" t="s">
        <v>168</v>
      </c>
      <c r="AQ2265" s="1" t="s">
        <v>133</v>
      </c>
      <c r="AR2265" s="1" t="s">
        <v>88</v>
      </c>
      <c r="AS2265" s="1">
        <v>0</v>
      </c>
      <c r="AT2265" s="1" t="s">
        <v>134</v>
      </c>
      <c r="AU2265" s="1" t="s">
        <v>96</v>
      </c>
      <c r="AV2265" s="1"/>
      <c r="AW2265" s="13">
        <v>412500</v>
      </c>
      <c r="AX2265" s="1">
        <v>267452</v>
      </c>
      <c r="AY2265" s="1" t="s">
        <v>279</v>
      </c>
      <c r="AZ2265" s="1">
        <v>4</v>
      </c>
      <c r="BA2265" s="1">
        <v>4</v>
      </c>
      <c r="BB2265" s="1" t="s">
        <v>88</v>
      </c>
      <c r="BC2265" s="1" t="s">
        <v>97</v>
      </c>
      <c r="BD2265" s="1" t="s">
        <v>88</v>
      </c>
      <c r="BE2265" s="1">
        <v>0</v>
      </c>
      <c r="BF2265" s="1">
        <v>0</v>
      </c>
      <c r="BG2265" s="1" t="s">
        <v>137</v>
      </c>
      <c r="BH2265" s="1" t="s">
        <v>121</v>
      </c>
      <c r="BN2265" s="1" t="s">
        <v>102</v>
      </c>
      <c r="BO2265" s="1" t="s">
        <v>182</v>
      </c>
      <c r="BP2265" s="1">
        <v>10</v>
      </c>
      <c r="BQ2265" s="1">
        <v>8</v>
      </c>
      <c r="BR2265" s="1" t="s">
        <v>9187</v>
      </c>
      <c r="BS2265" s="1">
        <v>3</v>
      </c>
      <c r="BT2265" s="1">
        <v>0</v>
      </c>
      <c r="BU2265" s="1">
        <v>1</v>
      </c>
      <c r="BV2265" s="1" t="s">
        <v>143</v>
      </c>
      <c r="BW2265" s="1" t="s">
        <v>89</v>
      </c>
      <c r="BX2265" s="1" t="s">
        <v>88</v>
      </c>
      <c r="BY2265" s="1">
        <v>3</v>
      </c>
      <c r="BZ2265" s="1" t="s">
        <v>106</v>
      </c>
      <c r="CA2265" s="1">
        <v>8</v>
      </c>
      <c r="CB2265" s="1" t="s">
        <v>445</v>
      </c>
      <c r="CC2265" s="1" t="s">
        <v>4802</v>
      </c>
    </row>
    <row r="2266" spans="1:82" ht="16" x14ac:dyDescent="0.2">
      <c r="A2266" s="1" t="s">
        <v>9188</v>
      </c>
      <c r="B2266" s="1" t="s">
        <v>108</v>
      </c>
      <c r="C2266" s="1">
        <v>32</v>
      </c>
      <c r="D2266" s="1" t="s">
        <v>81</v>
      </c>
      <c r="E2266" s="1" t="s">
        <v>82</v>
      </c>
      <c r="X2266" s="1">
        <v>4</v>
      </c>
      <c r="Y2266" s="1">
        <v>0</v>
      </c>
      <c r="Z2266" s="1">
        <v>1</v>
      </c>
      <c r="AA2266" s="1">
        <v>0</v>
      </c>
      <c r="AB2266" s="1" t="s">
        <v>83</v>
      </c>
      <c r="AC2266" s="1" t="s">
        <v>147</v>
      </c>
      <c r="AD2266" s="1" t="s">
        <v>85</v>
      </c>
      <c r="AE2266" s="1" t="s">
        <v>86</v>
      </c>
      <c r="AF2266" s="1" t="s">
        <v>202</v>
      </c>
      <c r="AG2266" s="1" t="s">
        <v>88</v>
      </c>
      <c r="AH2266" s="1" t="s">
        <v>89</v>
      </c>
      <c r="AI2266" s="1" t="s">
        <v>111</v>
      </c>
      <c r="AJ2266" s="1" t="s">
        <v>207</v>
      </c>
      <c r="AK2266" s="1" t="s">
        <v>1704</v>
      </c>
      <c r="AL2266" s="1" t="s">
        <v>759</v>
      </c>
      <c r="AM2266" s="1" t="s">
        <v>310</v>
      </c>
      <c r="AN2266" s="1" t="s">
        <v>207</v>
      </c>
      <c r="AO2266" s="1" t="s">
        <v>1313</v>
      </c>
      <c r="AP2266" s="1" t="s">
        <v>132</v>
      </c>
      <c r="AQ2266" s="1" t="s">
        <v>94</v>
      </c>
      <c r="AR2266" s="1" t="s">
        <v>88</v>
      </c>
      <c r="AS2266" s="1">
        <v>0</v>
      </c>
      <c r="AT2266" s="1" t="s">
        <v>536</v>
      </c>
      <c r="AU2266" s="1" t="s">
        <v>530</v>
      </c>
      <c r="AV2266" s="1"/>
      <c r="AW2266" s="13">
        <v>90000</v>
      </c>
      <c r="AX2266" s="1">
        <v>70000</v>
      </c>
      <c r="AZ2266" s="1">
        <v>3</v>
      </c>
      <c r="BA2266" s="1">
        <v>3</v>
      </c>
      <c r="BB2266" s="1" t="s">
        <v>88</v>
      </c>
      <c r="BC2266" s="1" t="s">
        <v>97</v>
      </c>
      <c r="BD2266" s="1" t="s">
        <v>88</v>
      </c>
      <c r="BE2266" s="1">
        <v>0</v>
      </c>
      <c r="BF2266" s="1">
        <v>6</v>
      </c>
      <c r="BG2266" s="1" t="s">
        <v>120</v>
      </c>
      <c r="BH2266" s="1" t="s">
        <v>121</v>
      </c>
      <c r="BJ2266" s="1" t="s">
        <v>88</v>
      </c>
      <c r="BN2266" s="1" t="s">
        <v>377</v>
      </c>
      <c r="BO2266" s="1" t="s">
        <v>103</v>
      </c>
      <c r="BP2266" s="1">
        <v>5</v>
      </c>
      <c r="BQ2266" s="1">
        <v>5</v>
      </c>
      <c r="BR2266" s="1" t="s">
        <v>207</v>
      </c>
      <c r="BS2266" s="1">
        <v>4</v>
      </c>
      <c r="BT2266" s="1">
        <v>0</v>
      </c>
      <c r="BU2266" s="1">
        <v>1</v>
      </c>
      <c r="BV2266" s="1" t="s">
        <v>143</v>
      </c>
      <c r="BW2266" s="1" t="s">
        <v>89</v>
      </c>
      <c r="BX2266" s="1" t="s">
        <v>88</v>
      </c>
      <c r="BY2266" s="1">
        <v>4</v>
      </c>
      <c r="BZ2266" s="1" t="s">
        <v>88</v>
      </c>
      <c r="CA2266" s="1">
        <v>7</v>
      </c>
      <c r="CB2266" s="1" t="s">
        <v>445</v>
      </c>
      <c r="CC2266" s="1" t="s">
        <v>88</v>
      </c>
    </row>
    <row r="2267" spans="1:82" ht="16" x14ac:dyDescent="0.2">
      <c r="A2267" s="1" t="s">
        <v>9189</v>
      </c>
      <c r="B2267" s="1" t="s">
        <v>108</v>
      </c>
      <c r="C2267" s="1">
        <v>36</v>
      </c>
      <c r="D2267" s="1" t="s">
        <v>81</v>
      </c>
      <c r="E2267" s="1" t="s">
        <v>82</v>
      </c>
      <c r="X2267" s="1">
        <v>15</v>
      </c>
      <c r="Y2267" s="1">
        <v>5</v>
      </c>
      <c r="Z2267" s="1">
        <v>5</v>
      </c>
      <c r="AA2267" s="1">
        <v>0</v>
      </c>
      <c r="AB2267" s="1" t="s">
        <v>83</v>
      </c>
      <c r="AC2267" s="1" t="s">
        <v>129</v>
      </c>
      <c r="AD2267" s="1" t="s">
        <v>632</v>
      </c>
      <c r="AE2267" s="1" t="s">
        <v>405</v>
      </c>
      <c r="AF2267" s="1" t="s">
        <v>87</v>
      </c>
      <c r="AG2267" s="1" t="s">
        <v>88</v>
      </c>
      <c r="AH2267" s="1" t="s">
        <v>88</v>
      </c>
      <c r="AI2267" s="1" t="s">
        <v>150</v>
      </c>
      <c r="AJ2267" s="1" t="s">
        <v>9190</v>
      </c>
      <c r="AK2267" s="1" t="s">
        <v>245</v>
      </c>
      <c r="AL2267" s="1" t="s">
        <v>9140</v>
      </c>
      <c r="AM2267" s="1" t="s">
        <v>560</v>
      </c>
      <c r="AN2267" s="1" t="s">
        <v>207</v>
      </c>
      <c r="AO2267" s="1" t="s">
        <v>1127</v>
      </c>
      <c r="AP2267" s="1" t="s">
        <v>93</v>
      </c>
      <c r="AQ2267" s="1" t="s">
        <v>94</v>
      </c>
      <c r="AR2267" s="1" t="s">
        <v>88</v>
      </c>
      <c r="AS2267" s="1">
        <v>0</v>
      </c>
      <c r="AT2267" s="1" t="s">
        <v>134</v>
      </c>
      <c r="AU2267" s="1" t="s">
        <v>96</v>
      </c>
      <c r="AV2267" s="1"/>
      <c r="AW2267" s="13">
        <v>116000</v>
      </c>
      <c r="AX2267" s="1">
        <v>91000</v>
      </c>
      <c r="AZ2267" s="1">
        <v>2</v>
      </c>
      <c r="BA2267" s="1">
        <v>1</v>
      </c>
      <c r="BB2267" s="1" t="s">
        <v>117</v>
      </c>
      <c r="BC2267" s="1" t="s">
        <v>136</v>
      </c>
      <c r="BD2267" s="1" t="s">
        <v>119</v>
      </c>
      <c r="BE2267" s="1">
        <v>10</v>
      </c>
      <c r="BF2267" s="1">
        <v>4</v>
      </c>
      <c r="BG2267" s="1" t="s">
        <v>120</v>
      </c>
      <c r="BH2267" s="1" t="s">
        <v>121</v>
      </c>
      <c r="BN2267" s="1" t="s">
        <v>181</v>
      </c>
      <c r="BO2267" s="1" t="s">
        <v>124</v>
      </c>
      <c r="BP2267" s="1">
        <v>3</v>
      </c>
      <c r="BQ2267" s="1">
        <v>7</v>
      </c>
      <c r="BR2267" s="1" t="s">
        <v>9191</v>
      </c>
      <c r="BS2267" s="1">
        <v>2</v>
      </c>
      <c r="BT2267" s="1">
        <v>1</v>
      </c>
      <c r="BU2267" s="1">
        <v>2</v>
      </c>
      <c r="BV2267" s="1" t="s">
        <v>143</v>
      </c>
      <c r="BW2267" s="1" t="s">
        <v>89</v>
      </c>
      <c r="BX2267" s="1" t="s">
        <v>88</v>
      </c>
      <c r="BY2267" s="1">
        <v>3</v>
      </c>
      <c r="BZ2267" s="1" t="s">
        <v>106</v>
      </c>
      <c r="CA2267" s="1">
        <v>3</v>
      </c>
      <c r="CB2267" s="1" t="s">
        <v>185</v>
      </c>
      <c r="CC2267" s="1" t="s">
        <v>145</v>
      </c>
      <c r="CD2267" s="1" t="s">
        <v>9192</v>
      </c>
    </row>
    <row r="2268" spans="1:82" ht="16" x14ac:dyDescent="0.2">
      <c r="A2268" s="1" t="s">
        <v>9193</v>
      </c>
      <c r="B2268" s="1" t="s">
        <v>108</v>
      </c>
      <c r="C2268" s="1">
        <v>32</v>
      </c>
      <c r="D2268" s="1" t="s">
        <v>81</v>
      </c>
      <c r="E2268" s="1" t="s">
        <v>82</v>
      </c>
      <c r="X2268" s="1">
        <v>2</v>
      </c>
      <c r="Y2268" s="1">
        <v>0</v>
      </c>
      <c r="Z2268" s="1">
        <v>0</v>
      </c>
      <c r="AA2268" s="1">
        <v>2</v>
      </c>
      <c r="AB2268" s="1" t="s">
        <v>146</v>
      </c>
      <c r="AC2268" s="1" t="s">
        <v>147</v>
      </c>
      <c r="AD2268" s="1" t="s">
        <v>6705</v>
      </c>
      <c r="AE2268" s="1" t="s">
        <v>161</v>
      </c>
      <c r="AF2268" s="1" t="s">
        <v>110</v>
      </c>
      <c r="AG2268" s="1" t="s">
        <v>89</v>
      </c>
      <c r="AH2268" s="1" t="s">
        <v>89</v>
      </c>
      <c r="AI2268" s="1" t="s">
        <v>328</v>
      </c>
      <c r="AJ2268" s="1" t="s">
        <v>507</v>
      </c>
      <c r="AK2268" s="1" t="s">
        <v>1029</v>
      </c>
      <c r="AL2268" s="1" t="s">
        <v>309</v>
      </c>
      <c r="AM2268" s="1" t="s">
        <v>154</v>
      </c>
      <c r="AN2268" s="1" t="s">
        <v>207</v>
      </c>
      <c r="AO2268" s="1" t="s">
        <v>732</v>
      </c>
      <c r="AP2268" s="1" t="s">
        <v>93</v>
      </c>
      <c r="AQ2268" s="1" t="s">
        <v>94</v>
      </c>
      <c r="AR2268" s="1" t="s">
        <v>88</v>
      </c>
      <c r="AS2268" s="1">
        <v>0</v>
      </c>
      <c r="AT2268" s="1" t="s">
        <v>134</v>
      </c>
      <c r="AU2268" s="1" t="s">
        <v>96</v>
      </c>
      <c r="AV2268" s="1"/>
      <c r="AW2268" s="13">
        <v>105000</v>
      </c>
      <c r="AX2268" s="1">
        <v>80000</v>
      </c>
      <c r="AZ2268" s="1">
        <v>3</v>
      </c>
      <c r="BA2268" s="1">
        <v>3</v>
      </c>
      <c r="BB2268" s="1" t="s">
        <v>88</v>
      </c>
      <c r="BC2268" s="1" t="s">
        <v>97</v>
      </c>
      <c r="BD2268" s="1" t="s">
        <v>119</v>
      </c>
      <c r="BE2268" s="1">
        <v>20</v>
      </c>
      <c r="BF2268" s="1">
        <v>5</v>
      </c>
      <c r="BG2268" s="1" t="s">
        <v>137</v>
      </c>
      <c r="BH2268" s="1" t="s">
        <v>121</v>
      </c>
      <c r="BN2268" s="1" t="s">
        <v>170</v>
      </c>
      <c r="BO2268" s="1" t="s">
        <v>103</v>
      </c>
      <c r="BP2268" s="1">
        <v>10</v>
      </c>
      <c r="BQ2268" s="1">
        <v>8</v>
      </c>
      <c r="BR2268" s="1" t="s">
        <v>2865</v>
      </c>
      <c r="BS2268" s="1">
        <v>4</v>
      </c>
      <c r="BT2268" s="1">
        <v>0</v>
      </c>
      <c r="BU2268" s="1">
        <v>1</v>
      </c>
      <c r="BV2268" s="1" t="s">
        <v>143</v>
      </c>
      <c r="BW2268" s="1" t="s">
        <v>88</v>
      </c>
      <c r="BX2268" s="1" t="s">
        <v>88</v>
      </c>
      <c r="BY2268" s="1">
        <v>4</v>
      </c>
      <c r="BZ2268" s="1" t="s">
        <v>88</v>
      </c>
      <c r="CA2268" s="1">
        <v>8</v>
      </c>
      <c r="CB2268" s="1" t="s">
        <v>185</v>
      </c>
      <c r="CC2268" s="1" t="s">
        <v>88</v>
      </c>
    </row>
    <row r="2269" spans="1:82" ht="16" x14ac:dyDescent="0.2">
      <c r="A2269" s="1" t="s">
        <v>9194</v>
      </c>
      <c r="B2269" s="1" t="s">
        <v>108</v>
      </c>
      <c r="C2269" s="1">
        <v>37</v>
      </c>
      <c r="D2269" s="1" t="s">
        <v>81</v>
      </c>
      <c r="E2269" s="1" t="s">
        <v>82</v>
      </c>
      <c r="X2269" s="1">
        <v>18</v>
      </c>
      <c r="Y2269" s="1">
        <v>1</v>
      </c>
      <c r="Z2269" s="1">
        <v>1</v>
      </c>
      <c r="AA2269" s="1">
        <v>20</v>
      </c>
      <c r="AB2269" s="1" t="s">
        <v>146</v>
      </c>
      <c r="AC2269" s="1" t="s">
        <v>129</v>
      </c>
      <c r="AD2269" s="1" t="s">
        <v>85</v>
      </c>
      <c r="AE2269" s="1" t="s">
        <v>86</v>
      </c>
      <c r="AF2269" s="1" t="s">
        <v>202</v>
      </c>
      <c r="AG2269" s="1" t="s">
        <v>88</v>
      </c>
      <c r="AH2269" s="1" t="s">
        <v>88</v>
      </c>
      <c r="AI2269" s="1" t="s">
        <v>264</v>
      </c>
      <c r="AJ2269" s="1" t="s">
        <v>9195</v>
      </c>
      <c r="AK2269" s="1" t="s">
        <v>566</v>
      </c>
      <c r="AL2269" s="1" t="s">
        <v>9196</v>
      </c>
      <c r="AM2269" s="1" t="s">
        <v>1030</v>
      </c>
      <c r="AN2269" s="1" t="s">
        <v>1205</v>
      </c>
      <c r="AO2269" s="1" t="s">
        <v>929</v>
      </c>
      <c r="AP2269" s="1" t="s">
        <v>132</v>
      </c>
      <c r="AQ2269" s="1" t="s">
        <v>94</v>
      </c>
      <c r="AR2269" s="1" t="s">
        <v>157</v>
      </c>
      <c r="AS2269" s="1">
        <v>0</v>
      </c>
      <c r="AT2269" s="1" t="s">
        <v>134</v>
      </c>
      <c r="AU2269" s="1" t="s">
        <v>96</v>
      </c>
      <c r="AV2269" s="1"/>
      <c r="AW2269" s="13">
        <v>340000</v>
      </c>
      <c r="AX2269" s="1">
        <v>220000</v>
      </c>
      <c r="AZ2269" s="1">
        <v>2</v>
      </c>
      <c r="BA2269" s="1">
        <v>1</v>
      </c>
      <c r="BB2269" s="1" t="s">
        <v>280</v>
      </c>
      <c r="BC2269" s="1" t="s">
        <v>249</v>
      </c>
      <c r="BD2269" s="1" t="s">
        <v>88</v>
      </c>
      <c r="BE2269" s="1">
        <v>0</v>
      </c>
      <c r="BF2269" s="1">
        <v>0</v>
      </c>
      <c r="BG2269" s="1" t="s">
        <v>137</v>
      </c>
      <c r="BH2269" s="1" t="s">
        <v>121</v>
      </c>
      <c r="BM2269" s="1" t="s">
        <v>9197</v>
      </c>
      <c r="BN2269" s="1" t="s">
        <v>141</v>
      </c>
      <c r="BO2269" s="1" t="s">
        <v>103</v>
      </c>
      <c r="BP2269" s="1">
        <v>9</v>
      </c>
      <c r="BQ2269" s="1">
        <v>10</v>
      </c>
      <c r="BR2269" s="1" t="s">
        <v>466</v>
      </c>
      <c r="BS2269" s="1">
        <v>2</v>
      </c>
      <c r="BT2269" s="1">
        <v>2</v>
      </c>
      <c r="BU2269" s="1">
        <v>4</v>
      </c>
      <c r="BV2269" s="1" t="s">
        <v>172</v>
      </c>
      <c r="BW2269" s="1" t="s">
        <v>88</v>
      </c>
      <c r="BX2269" s="1" t="s">
        <v>89</v>
      </c>
      <c r="BY2269" s="1">
        <v>4</v>
      </c>
      <c r="BZ2269" s="1" t="s">
        <v>88</v>
      </c>
      <c r="CA2269" s="1">
        <v>9</v>
      </c>
      <c r="CB2269" s="1" t="s">
        <v>9198</v>
      </c>
      <c r="CC2269" s="1" t="s">
        <v>2235</v>
      </c>
      <c r="CD2269" s="1" t="s">
        <v>9199</v>
      </c>
    </row>
    <row r="2270" spans="1:82" ht="16" x14ac:dyDescent="0.2">
      <c r="A2270" s="1" t="s">
        <v>9200</v>
      </c>
      <c r="B2270" s="1" t="s">
        <v>80</v>
      </c>
      <c r="C2270" s="1">
        <v>28</v>
      </c>
      <c r="D2270" s="1" t="s">
        <v>81</v>
      </c>
      <c r="E2270" s="1" t="s">
        <v>82</v>
      </c>
      <c r="X2270" s="1">
        <v>5</v>
      </c>
      <c r="Y2270" s="1">
        <v>4</v>
      </c>
      <c r="Z2270" s="1">
        <v>1</v>
      </c>
      <c r="AA2270" s="1">
        <v>0</v>
      </c>
      <c r="AB2270" s="1" t="s">
        <v>83</v>
      </c>
      <c r="AC2270" s="1" t="s">
        <v>84</v>
      </c>
      <c r="AD2270" s="1" t="s">
        <v>9201</v>
      </c>
      <c r="AE2270" s="1" t="s">
        <v>4835</v>
      </c>
      <c r="AF2270" s="1" t="s">
        <v>202</v>
      </c>
      <c r="AG2270" s="1" t="s">
        <v>88</v>
      </c>
      <c r="AH2270" s="1" t="s">
        <v>89</v>
      </c>
      <c r="AI2270" s="1" t="s">
        <v>906</v>
      </c>
      <c r="AJ2270" s="1" t="s">
        <v>207</v>
      </c>
      <c r="AK2270" s="1" t="s">
        <v>9140</v>
      </c>
      <c r="AL2270" s="1" t="s">
        <v>9140</v>
      </c>
      <c r="AM2270" s="1" t="s">
        <v>207</v>
      </c>
      <c r="AN2270" s="1" t="s">
        <v>207</v>
      </c>
      <c r="AO2270" s="1" t="s">
        <v>9140</v>
      </c>
      <c r="AP2270" s="1" t="s">
        <v>132</v>
      </c>
      <c r="AQ2270" s="1" t="s">
        <v>94</v>
      </c>
      <c r="AR2270" s="1" t="s">
        <v>88</v>
      </c>
      <c r="AS2270" s="1">
        <v>0</v>
      </c>
      <c r="AT2270" s="1" t="s">
        <v>536</v>
      </c>
      <c r="AU2270" s="1" t="s">
        <v>96</v>
      </c>
      <c r="AV2270" s="1"/>
      <c r="AW2270" s="13">
        <v>74</v>
      </c>
      <c r="AX2270" s="1">
        <v>60000</v>
      </c>
      <c r="AZ2270" s="1">
        <v>1</v>
      </c>
      <c r="BA2270" s="1">
        <v>3</v>
      </c>
      <c r="BB2270" s="1" t="s">
        <v>280</v>
      </c>
      <c r="BC2270" s="1" t="s">
        <v>249</v>
      </c>
      <c r="BD2270" s="1" t="s">
        <v>88</v>
      </c>
      <c r="BE2270" s="1">
        <v>0</v>
      </c>
      <c r="BF2270" s="1">
        <v>0</v>
      </c>
      <c r="BG2270" s="1" t="s">
        <v>137</v>
      </c>
      <c r="BH2270" s="1" t="s">
        <v>121</v>
      </c>
      <c r="BK2270" s="1" t="s">
        <v>9202</v>
      </c>
      <c r="BN2270" s="1" t="s">
        <v>141</v>
      </c>
      <c r="BO2270" s="1" t="s">
        <v>124</v>
      </c>
      <c r="BP2270" s="1">
        <v>6</v>
      </c>
      <c r="BQ2270" s="1">
        <v>3</v>
      </c>
      <c r="BR2270" s="1" t="s">
        <v>2619</v>
      </c>
      <c r="BS2270" s="1">
        <v>4</v>
      </c>
      <c r="BT2270" s="1">
        <v>0</v>
      </c>
      <c r="BU2270" s="1">
        <v>1</v>
      </c>
      <c r="BV2270" s="1" t="s">
        <v>143</v>
      </c>
      <c r="BW2270" s="1" t="s">
        <v>88</v>
      </c>
      <c r="BX2270" s="1" t="s">
        <v>88</v>
      </c>
      <c r="BY2270" s="1">
        <v>3</v>
      </c>
      <c r="BZ2270" s="1" t="s">
        <v>88</v>
      </c>
      <c r="CA2270" s="1">
        <v>10</v>
      </c>
      <c r="CB2270" s="1" t="s">
        <v>3040</v>
      </c>
      <c r="CC2270" s="1" t="s">
        <v>88</v>
      </c>
      <c r="CD2270" s="1" t="s">
        <v>9203</v>
      </c>
    </row>
    <row r="2271" spans="1:82" ht="16" x14ac:dyDescent="0.2">
      <c r="A2271" s="1" t="s">
        <v>9204</v>
      </c>
      <c r="B2271" s="1" t="s">
        <v>108</v>
      </c>
      <c r="C2271" s="1">
        <v>36</v>
      </c>
      <c r="D2271" s="1" t="s">
        <v>81</v>
      </c>
      <c r="E2271" s="1" t="s">
        <v>82</v>
      </c>
      <c r="X2271" s="1">
        <v>5</v>
      </c>
      <c r="Y2271" s="1">
        <v>1</v>
      </c>
      <c r="Z2271" s="1">
        <v>5</v>
      </c>
      <c r="AA2271" s="1">
        <v>0</v>
      </c>
      <c r="AB2271" s="1" t="s">
        <v>128</v>
      </c>
      <c r="AC2271" s="1" t="s">
        <v>129</v>
      </c>
      <c r="AF2271" s="1" t="s">
        <v>202</v>
      </c>
      <c r="AG2271" s="1" t="s">
        <v>88</v>
      </c>
      <c r="AH2271" s="1" t="s">
        <v>88</v>
      </c>
      <c r="AI2271" s="1" t="s">
        <v>150</v>
      </c>
      <c r="AJ2271" s="1" t="s">
        <v>9205</v>
      </c>
      <c r="AK2271" s="1" t="s">
        <v>92</v>
      </c>
      <c r="AL2271" s="1" t="s">
        <v>92</v>
      </c>
      <c r="AM2271" s="1" t="s">
        <v>91</v>
      </c>
      <c r="AN2271" s="1" t="s">
        <v>91</v>
      </c>
      <c r="AO2271" s="1" t="s">
        <v>92</v>
      </c>
      <c r="AP2271" s="1" t="s">
        <v>132</v>
      </c>
      <c r="AQ2271" s="1" t="s">
        <v>94</v>
      </c>
      <c r="AR2271" s="1" t="s">
        <v>157</v>
      </c>
      <c r="AS2271" s="1">
        <v>0</v>
      </c>
      <c r="AT2271" s="1" t="s">
        <v>536</v>
      </c>
      <c r="AU2271" s="1" t="s">
        <v>96</v>
      </c>
      <c r="AV2271" s="1"/>
      <c r="AW2271" s="13">
        <v>62150</v>
      </c>
      <c r="AX2271" s="1">
        <v>54906</v>
      </c>
      <c r="AZ2271" s="1">
        <v>3</v>
      </c>
      <c r="BA2271" s="1">
        <v>3</v>
      </c>
      <c r="BB2271" s="1" t="s">
        <v>88</v>
      </c>
      <c r="BC2271" s="1" t="s">
        <v>97</v>
      </c>
      <c r="BD2271" s="1" t="s">
        <v>119</v>
      </c>
      <c r="BE2271" s="1">
        <v>15</v>
      </c>
      <c r="BF2271" s="1">
        <v>1</v>
      </c>
      <c r="BG2271" s="1" t="s">
        <v>137</v>
      </c>
      <c r="BH2271" s="1" t="s">
        <v>121</v>
      </c>
      <c r="BM2271" s="1" t="s">
        <v>9206</v>
      </c>
      <c r="BN2271" s="1" t="s">
        <v>102</v>
      </c>
      <c r="BO2271" s="1" t="s">
        <v>103</v>
      </c>
      <c r="BP2271" s="1">
        <v>9</v>
      </c>
      <c r="BQ2271" s="1">
        <v>9</v>
      </c>
      <c r="BR2271" s="1" t="s">
        <v>444</v>
      </c>
      <c r="BS2271" s="1">
        <v>3</v>
      </c>
      <c r="BT2271" s="1">
        <v>2</v>
      </c>
      <c r="BU2271" s="1">
        <v>3</v>
      </c>
      <c r="BV2271" s="1" t="s">
        <v>386</v>
      </c>
      <c r="BW2271" s="1" t="s">
        <v>88</v>
      </c>
      <c r="BX2271" s="1" t="s">
        <v>88</v>
      </c>
      <c r="BY2271" s="1">
        <v>4</v>
      </c>
      <c r="BZ2271" s="1" t="s">
        <v>127</v>
      </c>
      <c r="CA2271" s="1">
        <v>9</v>
      </c>
      <c r="CB2271" s="1" t="s">
        <v>1100</v>
      </c>
      <c r="CC2271" s="1" t="s">
        <v>88</v>
      </c>
      <c r="CD2271" s="1" t="s">
        <v>9207</v>
      </c>
    </row>
    <row r="2272" spans="1:82" ht="16" x14ac:dyDescent="0.2">
      <c r="A2272" s="1" t="s">
        <v>9208</v>
      </c>
      <c r="B2272" s="1" t="s">
        <v>108</v>
      </c>
      <c r="C2272" s="1">
        <v>32</v>
      </c>
      <c r="D2272" s="1" t="s">
        <v>81</v>
      </c>
      <c r="E2272" s="1" t="s">
        <v>263</v>
      </c>
      <c r="X2272" s="1">
        <v>10</v>
      </c>
      <c r="Y2272" s="1">
        <v>5</v>
      </c>
      <c r="Z2272" s="1">
        <v>5</v>
      </c>
      <c r="AA2272" s="1">
        <v>0</v>
      </c>
      <c r="AB2272" s="1" t="s">
        <v>174</v>
      </c>
      <c r="AC2272" s="1" t="s">
        <v>147</v>
      </c>
      <c r="AD2272" s="1" t="s">
        <v>232</v>
      </c>
      <c r="AE2272" s="1" t="s">
        <v>397</v>
      </c>
      <c r="AF2272" s="1" t="s">
        <v>202</v>
      </c>
      <c r="AG2272" s="1" t="s">
        <v>88</v>
      </c>
      <c r="AH2272" s="1" t="s">
        <v>88</v>
      </c>
      <c r="AI2272" s="1" t="s">
        <v>687</v>
      </c>
      <c r="AJ2272" s="1" t="s">
        <v>409</v>
      </c>
      <c r="AK2272" s="1" t="s">
        <v>9140</v>
      </c>
      <c r="AL2272" s="1" t="s">
        <v>9140</v>
      </c>
      <c r="AM2272" s="1" t="s">
        <v>207</v>
      </c>
      <c r="AN2272" s="1" t="s">
        <v>207</v>
      </c>
      <c r="AO2272" s="1" t="s">
        <v>9140</v>
      </c>
      <c r="AP2272" s="1" t="s">
        <v>132</v>
      </c>
      <c r="AQ2272" s="1" t="s">
        <v>133</v>
      </c>
      <c r="AR2272" s="1" t="s">
        <v>157</v>
      </c>
      <c r="AS2272" s="1">
        <v>0</v>
      </c>
      <c r="AT2272" s="1" t="s">
        <v>95</v>
      </c>
      <c r="AU2272" s="1" t="s">
        <v>96</v>
      </c>
      <c r="AV2272" s="1"/>
      <c r="AW2272" s="13">
        <v>50000</v>
      </c>
      <c r="AX2272" s="1">
        <v>43500</v>
      </c>
      <c r="AZ2272" s="1">
        <v>3</v>
      </c>
      <c r="BA2272" s="1">
        <v>2</v>
      </c>
      <c r="BB2272" s="1" t="s">
        <v>88</v>
      </c>
      <c r="BC2272" s="1" t="s">
        <v>97</v>
      </c>
      <c r="BD2272" s="1" t="s">
        <v>119</v>
      </c>
      <c r="BE2272" s="1">
        <v>39</v>
      </c>
      <c r="BF2272" s="1">
        <v>1</v>
      </c>
      <c r="BG2272" s="1" t="s">
        <v>120</v>
      </c>
      <c r="BH2272" s="1" t="s">
        <v>121</v>
      </c>
      <c r="BI2272" s="1" t="s">
        <v>91</v>
      </c>
      <c r="BJ2272" s="1" t="s">
        <v>88</v>
      </c>
      <c r="BK2272" s="1" t="s">
        <v>88</v>
      </c>
      <c r="BL2272" s="1" t="s">
        <v>88</v>
      </c>
      <c r="BM2272" s="1" t="s">
        <v>9209</v>
      </c>
      <c r="BN2272" s="1" t="s">
        <v>294</v>
      </c>
      <c r="BO2272" s="1" t="s">
        <v>124</v>
      </c>
      <c r="BP2272" s="1">
        <v>7</v>
      </c>
      <c r="BQ2272" s="1">
        <v>7</v>
      </c>
      <c r="BR2272" s="1" t="s">
        <v>6504</v>
      </c>
      <c r="BS2272" s="1">
        <v>3</v>
      </c>
      <c r="BT2272" s="1">
        <v>0</v>
      </c>
      <c r="BU2272" s="1">
        <v>0</v>
      </c>
      <c r="BV2272" s="1" t="s">
        <v>105</v>
      </c>
      <c r="BW2272" s="1" t="s">
        <v>88</v>
      </c>
      <c r="BX2272" s="1" t="s">
        <v>88</v>
      </c>
      <c r="BY2272" s="1">
        <v>2</v>
      </c>
      <c r="BZ2272" s="1" t="s">
        <v>88</v>
      </c>
      <c r="CA2272" s="1">
        <v>8</v>
      </c>
      <c r="CB2272" s="1" t="s">
        <v>304</v>
      </c>
      <c r="CC2272" s="1" t="s">
        <v>186</v>
      </c>
    </row>
    <row r="2273" spans="1:82" ht="16" x14ac:dyDescent="0.2">
      <c r="A2273" s="1" t="s">
        <v>9210</v>
      </c>
      <c r="B2273" s="1" t="s">
        <v>108</v>
      </c>
      <c r="C2273" s="1">
        <v>38</v>
      </c>
      <c r="D2273" s="1" t="s">
        <v>81</v>
      </c>
      <c r="E2273" s="1" t="s">
        <v>82</v>
      </c>
      <c r="X2273" s="1">
        <v>11</v>
      </c>
      <c r="Y2273" s="1">
        <v>2</v>
      </c>
      <c r="Z2273" s="1">
        <v>2</v>
      </c>
      <c r="AA2273" s="1">
        <v>0</v>
      </c>
      <c r="AB2273" s="1" t="s">
        <v>83</v>
      </c>
      <c r="AC2273" s="1" t="s">
        <v>147</v>
      </c>
      <c r="AD2273" s="1" t="s">
        <v>187</v>
      </c>
      <c r="AE2273" s="1" t="s">
        <v>544</v>
      </c>
      <c r="AF2273" s="1" t="s">
        <v>202</v>
      </c>
      <c r="AG2273" s="1" t="s">
        <v>88</v>
      </c>
      <c r="AH2273" s="1" t="s">
        <v>88</v>
      </c>
      <c r="AI2273" s="1" t="s">
        <v>455</v>
      </c>
      <c r="AJ2273" s="1" t="s">
        <v>1307</v>
      </c>
      <c r="AK2273" s="1" t="s">
        <v>9211</v>
      </c>
      <c r="AL2273" s="1" t="s">
        <v>9212</v>
      </c>
      <c r="AM2273" s="1" t="s">
        <v>9213</v>
      </c>
      <c r="AN2273" s="1">
        <v>0</v>
      </c>
      <c r="AO2273" s="1" t="s">
        <v>9214</v>
      </c>
      <c r="AP2273" s="1" t="s">
        <v>132</v>
      </c>
      <c r="AQ2273" s="1" t="s">
        <v>94</v>
      </c>
      <c r="AR2273" s="1" t="s">
        <v>88</v>
      </c>
      <c r="AS2273" s="1">
        <v>0</v>
      </c>
      <c r="AT2273" s="1" t="s">
        <v>95</v>
      </c>
      <c r="AU2273" s="1" t="s">
        <v>96</v>
      </c>
      <c r="AV2273" s="1"/>
      <c r="AW2273" s="13">
        <v>65846</v>
      </c>
      <c r="AX2273" s="1">
        <v>74253</v>
      </c>
      <c r="AZ2273" s="1">
        <v>3</v>
      </c>
      <c r="BA2273" s="1">
        <v>3</v>
      </c>
      <c r="BB2273" s="1" t="s">
        <v>135</v>
      </c>
      <c r="BC2273" s="1" t="s">
        <v>136</v>
      </c>
      <c r="BD2273" s="1" t="s">
        <v>119</v>
      </c>
      <c r="BE2273" s="1">
        <v>8</v>
      </c>
      <c r="BF2273" s="1">
        <v>6</v>
      </c>
      <c r="BG2273" s="1" t="s">
        <v>120</v>
      </c>
      <c r="BH2273" s="1" t="s">
        <v>339</v>
      </c>
      <c r="BJ2273" s="1" t="s">
        <v>88</v>
      </c>
      <c r="BK2273" s="1" t="s">
        <v>442</v>
      </c>
      <c r="BL2273" s="1" t="s">
        <v>442</v>
      </c>
      <c r="BM2273" s="1" t="s">
        <v>9215</v>
      </c>
      <c r="BN2273" s="1" t="s">
        <v>102</v>
      </c>
      <c r="BO2273" s="1" t="s">
        <v>124</v>
      </c>
      <c r="BP2273" s="1">
        <v>8</v>
      </c>
      <c r="BQ2273" s="1">
        <v>8</v>
      </c>
      <c r="BR2273" s="1" t="s">
        <v>4667</v>
      </c>
      <c r="BS2273" s="1">
        <v>1</v>
      </c>
      <c r="BT2273" s="1">
        <v>0</v>
      </c>
      <c r="BU2273" s="1">
        <v>0</v>
      </c>
      <c r="BV2273" s="1" t="s">
        <v>105</v>
      </c>
      <c r="BW2273" s="1" t="s">
        <v>89</v>
      </c>
      <c r="BX2273" s="1" t="s">
        <v>88</v>
      </c>
      <c r="BY2273" s="1">
        <v>3</v>
      </c>
      <c r="BZ2273" s="1" t="s">
        <v>88</v>
      </c>
      <c r="CA2273" s="1">
        <v>9</v>
      </c>
      <c r="CB2273" s="1" t="s">
        <v>107</v>
      </c>
      <c r="CC2273" s="1" t="s">
        <v>88</v>
      </c>
    </row>
    <row r="2274" spans="1:82" ht="16" x14ac:dyDescent="0.2">
      <c r="A2274" s="1" t="s">
        <v>9216</v>
      </c>
      <c r="B2274" s="1" t="s">
        <v>108</v>
      </c>
      <c r="C2274" s="1">
        <v>29</v>
      </c>
      <c r="D2274" s="1" t="s">
        <v>81</v>
      </c>
      <c r="E2274" s="1" t="s">
        <v>82</v>
      </c>
      <c r="X2274" s="1">
        <v>10</v>
      </c>
      <c r="Y2274" s="1">
        <v>1</v>
      </c>
      <c r="Z2274" s="1">
        <v>1</v>
      </c>
      <c r="AA2274" s="1">
        <v>0</v>
      </c>
      <c r="AB2274" s="1" t="s">
        <v>83</v>
      </c>
      <c r="AC2274" s="1" t="s">
        <v>84</v>
      </c>
      <c r="AD2274" s="1" t="s">
        <v>838</v>
      </c>
      <c r="AE2274" s="1" t="s">
        <v>405</v>
      </c>
      <c r="AF2274" s="1" t="s">
        <v>202</v>
      </c>
      <c r="AG2274" s="1" t="s">
        <v>88</v>
      </c>
      <c r="AH2274" s="1" t="s">
        <v>88</v>
      </c>
      <c r="AI2274" s="1" t="s">
        <v>587</v>
      </c>
      <c r="AJ2274" s="1" t="s">
        <v>420</v>
      </c>
      <c r="AK2274" s="1" t="s">
        <v>9140</v>
      </c>
      <c r="AL2274" s="1" t="s">
        <v>9140</v>
      </c>
      <c r="AM2274" s="1" t="s">
        <v>207</v>
      </c>
      <c r="AN2274" s="1" t="s">
        <v>207</v>
      </c>
      <c r="AO2274" s="1" t="s">
        <v>9140</v>
      </c>
      <c r="AP2274" s="1" t="s">
        <v>132</v>
      </c>
      <c r="AQ2274" s="1" t="s">
        <v>94</v>
      </c>
      <c r="AR2274" s="1" t="s">
        <v>88</v>
      </c>
      <c r="AS2274" s="1">
        <v>0</v>
      </c>
      <c r="AT2274" s="1" t="s">
        <v>95</v>
      </c>
      <c r="AU2274" s="1" t="s">
        <v>96</v>
      </c>
      <c r="AV2274" s="1"/>
      <c r="AW2274" s="13">
        <v>73900</v>
      </c>
      <c r="AX2274" s="1">
        <v>60900</v>
      </c>
      <c r="AZ2274" s="1">
        <v>2</v>
      </c>
      <c r="BA2274" s="1">
        <v>1</v>
      </c>
      <c r="BB2274" s="1" t="s">
        <v>135</v>
      </c>
      <c r="BC2274" s="1" t="s">
        <v>97</v>
      </c>
      <c r="BD2274" s="1" t="s">
        <v>88</v>
      </c>
      <c r="BE2274" s="1">
        <v>0</v>
      </c>
      <c r="BF2274" s="1">
        <v>0</v>
      </c>
      <c r="BG2274" s="1" t="s">
        <v>120</v>
      </c>
      <c r="BH2274" s="1" t="s">
        <v>121</v>
      </c>
      <c r="BJ2274" s="1" t="s">
        <v>88</v>
      </c>
      <c r="BN2274" s="1" t="s">
        <v>181</v>
      </c>
      <c r="BO2274" s="1" t="s">
        <v>124</v>
      </c>
      <c r="BP2274" s="1">
        <v>3</v>
      </c>
      <c r="BQ2274" s="1">
        <v>7</v>
      </c>
      <c r="BR2274" s="1" t="s">
        <v>207</v>
      </c>
      <c r="BS2274" s="1">
        <v>2</v>
      </c>
      <c r="BT2274" s="1">
        <v>0</v>
      </c>
      <c r="BU2274" s="1">
        <v>4</v>
      </c>
      <c r="BV2274" s="1" t="s">
        <v>184</v>
      </c>
      <c r="BW2274" s="1" t="s">
        <v>89</v>
      </c>
      <c r="BX2274" s="1" t="s">
        <v>89</v>
      </c>
      <c r="BY2274" s="1">
        <v>3</v>
      </c>
      <c r="BZ2274" s="1" t="s">
        <v>88</v>
      </c>
      <c r="CA2274" s="1">
        <v>3</v>
      </c>
      <c r="CB2274" s="1" t="s">
        <v>107</v>
      </c>
      <c r="CC2274" s="1" t="s">
        <v>88</v>
      </c>
    </row>
    <row r="2275" spans="1:82" ht="16" x14ac:dyDescent="0.2">
      <c r="A2275" s="1" t="s">
        <v>9217</v>
      </c>
      <c r="B2275" s="1" t="s">
        <v>108</v>
      </c>
      <c r="C2275" s="1">
        <v>25</v>
      </c>
      <c r="D2275" s="1" t="s">
        <v>81</v>
      </c>
      <c r="E2275" s="1" t="s">
        <v>82</v>
      </c>
      <c r="X2275" s="1">
        <v>3</v>
      </c>
      <c r="Y2275" s="1">
        <v>0</v>
      </c>
      <c r="Z2275" s="1">
        <v>0</v>
      </c>
      <c r="AA2275" s="1">
        <v>0</v>
      </c>
      <c r="AB2275" s="1" t="s">
        <v>83</v>
      </c>
      <c r="AC2275" s="1" t="s">
        <v>84</v>
      </c>
      <c r="AD2275" s="1" t="s">
        <v>85</v>
      </c>
      <c r="AE2275" s="1" t="s">
        <v>86</v>
      </c>
      <c r="AF2275" s="1" t="s">
        <v>88</v>
      </c>
      <c r="AG2275" s="1" t="s">
        <v>88</v>
      </c>
      <c r="AH2275" s="1" t="s">
        <v>88</v>
      </c>
      <c r="AI2275" s="1" t="s">
        <v>111</v>
      </c>
      <c r="AJ2275" s="1" t="s">
        <v>207</v>
      </c>
      <c r="AK2275" s="1" t="s">
        <v>389</v>
      </c>
      <c r="AL2275" s="1" t="s">
        <v>1689</v>
      </c>
      <c r="AM2275" s="1" t="s">
        <v>207</v>
      </c>
      <c r="AN2275" s="1" t="s">
        <v>885</v>
      </c>
      <c r="AO2275" s="1" t="s">
        <v>3270</v>
      </c>
      <c r="AP2275" s="1" t="s">
        <v>168</v>
      </c>
      <c r="AQ2275" s="1" t="s">
        <v>228</v>
      </c>
      <c r="AR2275" s="1" t="s">
        <v>157</v>
      </c>
      <c r="AS2275" s="1">
        <v>0</v>
      </c>
      <c r="AT2275" s="1" t="s">
        <v>134</v>
      </c>
      <c r="AU2275" s="1" t="s">
        <v>96</v>
      </c>
      <c r="AV2275" s="1"/>
      <c r="AW2275" s="13">
        <v>170000</v>
      </c>
      <c r="AX2275" s="1">
        <v>130000</v>
      </c>
      <c r="AY2275" s="1" t="s">
        <v>279</v>
      </c>
      <c r="AZ2275" s="1">
        <v>4</v>
      </c>
      <c r="BA2275" s="1">
        <v>3</v>
      </c>
      <c r="BB2275" s="1" t="s">
        <v>135</v>
      </c>
      <c r="BC2275" s="1" t="s">
        <v>249</v>
      </c>
      <c r="BD2275" s="1" t="s">
        <v>88</v>
      </c>
      <c r="BE2275" s="1">
        <v>0</v>
      </c>
      <c r="BF2275" s="1">
        <v>0</v>
      </c>
      <c r="BG2275" s="1" t="s">
        <v>137</v>
      </c>
      <c r="BH2275" s="1" t="s">
        <v>121</v>
      </c>
      <c r="BN2275" s="1" t="s">
        <v>123</v>
      </c>
      <c r="BO2275" s="1" t="s">
        <v>182</v>
      </c>
      <c r="BP2275" s="1">
        <v>9</v>
      </c>
      <c r="BQ2275" s="1">
        <v>10</v>
      </c>
      <c r="BR2275" s="1" t="s">
        <v>9218</v>
      </c>
      <c r="BS2275" s="1">
        <v>3</v>
      </c>
      <c r="BT2275" s="1">
        <v>0</v>
      </c>
      <c r="BU2275" s="1">
        <v>1</v>
      </c>
      <c r="BV2275" s="1" t="s">
        <v>143</v>
      </c>
      <c r="BW2275" s="1" t="s">
        <v>88</v>
      </c>
      <c r="BX2275" s="1" t="s">
        <v>88</v>
      </c>
      <c r="BY2275" s="1">
        <v>3</v>
      </c>
      <c r="BZ2275" s="1" t="s">
        <v>9219</v>
      </c>
      <c r="CA2275" s="1">
        <v>10</v>
      </c>
      <c r="CB2275" s="1" t="s">
        <v>107</v>
      </c>
      <c r="CC2275" s="1" t="s">
        <v>186</v>
      </c>
    </row>
    <row r="2276" spans="1:82" ht="16" x14ac:dyDescent="0.2">
      <c r="A2276" s="1" t="s">
        <v>9220</v>
      </c>
      <c r="B2276" s="1" t="s">
        <v>108</v>
      </c>
      <c r="C2276" s="1">
        <v>28</v>
      </c>
      <c r="D2276" s="1" t="s">
        <v>81</v>
      </c>
      <c r="E2276" s="1" t="s">
        <v>82</v>
      </c>
      <c r="X2276" s="1">
        <v>9</v>
      </c>
      <c r="Y2276" s="1">
        <v>2</v>
      </c>
      <c r="Z2276" s="1">
        <v>2</v>
      </c>
      <c r="AA2276" s="1">
        <v>0</v>
      </c>
      <c r="AB2276" s="1" t="s">
        <v>83</v>
      </c>
      <c r="AC2276" s="1" t="s">
        <v>147</v>
      </c>
      <c r="AD2276" s="1" t="s">
        <v>404</v>
      </c>
      <c r="AE2276" s="1" t="s">
        <v>923</v>
      </c>
      <c r="AF2276" s="1" t="s">
        <v>87</v>
      </c>
      <c r="AG2276" s="1" t="s">
        <v>88</v>
      </c>
      <c r="AH2276" s="1" t="s">
        <v>88</v>
      </c>
      <c r="AI2276" s="1" t="s">
        <v>150</v>
      </c>
      <c r="AJ2276" s="1" t="s">
        <v>9221</v>
      </c>
      <c r="AK2276" s="1" t="s">
        <v>9222</v>
      </c>
      <c r="AL2276" s="1" t="s">
        <v>9140</v>
      </c>
      <c r="AM2276" s="1" t="s">
        <v>310</v>
      </c>
      <c r="AN2276" s="1" t="s">
        <v>207</v>
      </c>
      <c r="AO2276" s="1" t="s">
        <v>2181</v>
      </c>
      <c r="AP2276" s="1" t="s">
        <v>132</v>
      </c>
      <c r="AQ2276" s="1" t="s">
        <v>94</v>
      </c>
      <c r="AR2276" s="1" t="s">
        <v>88</v>
      </c>
      <c r="AS2276" s="1">
        <v>0</v>
      </c>
      <c r="AT2276" s="1" t="s">
        <v>134</v>
      </c>
      <c r="AU2276" s="1" t="s">
        <v>96</v>
      </c>
      <c r="AV2276" s="1"/>
      <c r="AW2276" s="13">
        <v>43760</v>
      </c>
      <c r="AX2276" s="1">
        <v>40000</v>
      </c>
      <c r="AZ2276" s="1">
        <v>1</v>
      </c>
      <c r="BA2276" s="1">
        <v>2</v>
      </c>
      <c r="BB2276" s="1" t="s">
        <v>117</v>
      </c>
      <c r="BC2276" s="1" t="s">
        <v>136</v>
      </c>
      <c r="BD2276" s="1" t="s">
        <v>88</v>
      </c>
      <c r="BE2276" s="1">
        <v>0</v>
      </c>
      <c r="BF2276" s="1">
        <v>0</v>
      </c>
      <c r="BG2276" s="1" t="s">
        <v>137</v>
      </c>
      <c r="BH2276" s="1" t="s">
        <v>121</v>
      </c>
      <c r="BN2276" s="1" t="s">
        <v>252</v>
      </c>
      <c r="BO2276" s="1" t="s">
        <v>103</v>
      </c>
      <c r="BP2276" s="1">
        <v>5</v>
      </c>
      <c r="BQ2276" s="1">
        <v>8</v>
      </c>
      <c r="BR2276" s="1" t="s">
        <v>9223</v>
      </c>
      <c r="BS2276" s="1">
        <v>2</v>
      </c>
      <c r="BT2276" s="1">
        <v>0</v>
      </c>
      <c r="BU2276" s="1">
        <v>1</v>
      </c>
      <c r="BV2276" s="1" t="s">
        <v>143</v>
      </c>
      <c r="BW2276" s="1" t="s">
        <v>89</v>
      </c>
      <c r="BX2276" s="1" t="s">
        <v>88</v>
      </c>
      <c r="BY2276" s="1">
        <v>4</v>
      </c>
      <c r="BZ2276" s="1" t="s">
        <v>88</v>
      </c>
      <c r="CA2276" s="1">
        <v>4</v>
      </c>
      <c r="CB2276" s="1" t="s">
        <v>304</v>
      </c>
      <c r="CC2276" s="1" t="s">
        <v>9224</v>
      </c>
    </row>
    <row r="2277" spans="1:82" ht="16" x14ac:dyDescent="0.2">
      <c r="A2277" s="1" t="s">
        <v>9225</v>
      </c>
      <c r="B2277" s="1" t="s">
        <v>80</v>
      </c>
      <c r="C2277" s="1">
        <v>25</v>
      </c>
      <c r="D2277" s="1" t="s">
        <v>81</v>
      </c>
      <c r="E2277" s="1" t="s">
        <v>82</v>
      </c>
      <c r="X2277" s="1">
        <v>0</v>
      </c>
      <c r="Y2277" s="1">
        <v>0</v>
      </c>
      <c r="Z2277" s="1">
        <v>0</v>
      </c>
      <c r="AA2277" s="1">
        <v>0</v>
      </c>
      <c r="AB2277" s="1" t="s">
        <v>83</v>
      </c>
      <c r="AC2277" s="1" t="s">
        <v>84</v>
      </c>
      <c r="AD2277" s="1" t="s">
        <v>1795</v>
      </c>
      <c r="AE2277" s="1" t="s">
        <v>344</v>
      </c>
      <c r="AF2277" s="1" t="s">
        <v>202</v>
      </c>
      <c r="AG2277" s="1" t="s">
        <v>88</v>
      </c>
      <c r="AH2277" s="1" t="s">
        <v>89</v>
      </c>
      <c r="AI2277" s="1" t="s">
        <v>111</v>
      </c>
      <c r="AJ2277" s="1" t="s">
        <v>207</v>
      </c>
      <c r="AK2277" s="1" t="s">
        <v>5649</v>
      </c>
      <c r="AL2277" s="1" t="s">
        <v>609</v>
      </c>
      <c r="AM2277" s="1" t="s">
        <v>9226</v>
      </c>
      <c r="AN2277" s="1" t="s">
        <v>207</v>
      </c>
      <c r="AO2277" s="1" t="s">
        <v>180</v>
      </c>
      <c r="AP2277" s="1" t="s">
        <v>168</v>
      </c>
      <c r="AQ2277" s="1" t="s">
        <v>94</v>
      </c>
      <c r="AR2277" s="1" t="s">
        <v>88</v>
      </c>
      <c r="AS2277" s="1">
        <v>0</v>
      </c>
      <c r="AT2277" s="1" t="s">
        <v>95</v>
      </c>
      <c r="AU2277" s="1" t="s">
        <v>96</v>
      </c>
      <c r="AV2277" s="1"/>
      <c r="AW2277" s="13">
        <v>67</v>
      </c>
      <c r="AX2277" s="1">
        <v>54</v>
      </c>
      <c r="AZ2277" s="1">
        <v>3</v>
      </c>
      <c r="BA2277" s="1">
        <v>3</v>
      </c>
      <c r="BB2277" s="1" t="s">
        <v>947</v>
      </c>
      <c r="BC2277" s="1" t="s">
        <v>249</v>
      </c>
      <c r="BD2277" s="1" t="s">
        <v>119</v>
      </c>
      <c r="BE2277" s="1">
        <v>10</v>
      </c>
      <c r="BF2277" s="1">
        <v>7</v>
      </c>
      <c r="BG2277" s="1" t="s">
        <v>120</v>
      </c>
      <c r="BH2277" s="1" t="s">
        <v>121</v>
      </c>
      <c r="BM2277" s="1" t="s">
        <v>9227</v>
      </c>
      <c r="BN2277" s="1" t="s">
        <v>181</v>
      </c>
      <c r="BO2277" s="1" t="s">
        <v>182</v>
      </c>
      <c r="BP2277" s="1">
        <v>10</v>
      </c>
      <c r="BQ2277" s="1">
        <v>10</v>
      </c>
      <c r="BR2277" s="1" t="s">
        <v>9228</v>
      </c>
      <c r="BS2277" s="1">
        <v>3</v>
      </c>
      <c r="BT2277" s="1">
        <v>0</v>
      </c>
      <c r="BU2277" s="1">
        <v>1</v>
      </c>
      <c r="BV2277" s="1" t="s">
        <v>184</v>
      </c>
      <c r="BW2277" s="1" t="s">
        <v>89</v>
      </c>
      <c r="BX2277" s="1" t="s">
        <v>88</v>
      </c>
      <c r="BY2277" s="1">
        <v>4</v>
      </c>
      <c r="BZ2277" s="1" t="s">
        <v>88</v>
      </c>
      <c r="CA2277" s="1">
        <v>10</v>
      </c>
      <c r="CB2277" s="1" t="s">
        <v>144</v>
      </c>
      <c r="CC2277" s="1" t="s">
        <v>1813</v>
      </c>
    </row>
    <row r="2278" spans="1:82" ht="16" x14ac:dyDescent="0.2">
      <c r="A2278" s="1" t="s">
        <v>9229</v>
      </c>
      <c r="B2278" s="1" t="s">
        <v>108</v>
      </c>
      <c r="C2278" s="1">
        <v>36</v>
      </c>
      <c r="D2278" s="1" t="s">
        <v>81</v>
      </c>
      <c r="E2278" s="1" t="s">
        <v>231</v>
      </c>
      <c r="X2278" s="1">
        <v>13</v>
      </c>
      <c r="Y2278" s="1">
        <v>8</v>
      </c>
      <c r="Z2278" s="1">
        <v>3</v>
      </c>
      <c r="AA2278" s="1">
        <v>0</v>
      </c>
      <c r="AB2278" s="1" t="s">
        <v>174</v>
      </c>
      <c r="AC2278" s="1" t="s">
        <v>84</v>
      </c>
      <c r="AD2278" s="1" t="s">
        <v>357</v>
      </c>
      <c r="AE2278" s="1" t="s">
        <v>86</v>
      </c>
      <c r="AF2278" s="1" t="s">
        <v>202</v>
      </c>
      <c r="AG2278" s="1" t="s">
        <v>88</v>
      </c>
      <c r="AH2278" s="1" t="s">
        <v>89</v>
      </c>
      <c r="AI2278" s="1" t="s">
        <v>150</v>
      </c>
      <c r="AJ2278" s="1" t="s">
        <v>317</v>
      </c>
      <c r="AK2278" s="1" t="s">
        <v>1560</v>
      </c>
      <c r="AL2278" s="1" t="s">
        <v>9140</v>
      </c>
      <c r="AM2278" s="1" t="s">
        <v>9230</v>
      </c>
      <c r="AN2278" s="1" t="s">
        <v>207</v>
      </c>
      <c r="AO2278" s="1" t="s">
        <v>193</v>
      </c>
      <c r="AP2278" s="1" t="s">
        <v>132</v>
      </c>
      <c r="AQ2278" s="1" t="s">
        <v>94</v>
      </c>
      <c r="AR2278" s="1" t="s">
        <v>88</v>
      </c>
      <c r="AS2278" s="1">
        <v>0</v>
      </c>
      <c r="AT2278" s="1" t="s">
        <v>536</v>
      </c>
      <c r="AU2278" s="1" t="s">
        <v>96</v>
      </c>
      <c r="AV2278" s="1"/>
      <c r="AW2278" s="13">
        <v>162400</v>
      </c>
      <c r="AX2278" s="1">
        <v>117500</v>
      </c>
      <c r="AY2278" s="1" t="s">
        <v>279</v>
      </c>
      <c r="AZ2278" s="1">
        <v>3</v>
      </c>
      <c r="BA2278" s="1">
        <v>4</v>
      </c>
      <c r="BB2278" s="1" t="s">
        <v>88</v>
      </c>
      <c r="BC2278" s="1" t="s">
        <v>97</v>
      </c>
      <c r="BD2278" s="1" t="s">
        <v>88</v>
      </c>
      <c r="BE2278" s="1">
        <v>0</v>
      </c>
      <c r="BF2278" s="1">
        <v>0</v>
      </c>
      <c r="BG2278" s="1" t="s">
        <v>120</v>
      </c>
      <c r="BH2278" s="1" t="s">
        <v>121</v>
      </c>
      <c r="BI2278" s="1" t="s">
        <v>1470</v>
      </c>
      <c r="BJ2278" s="1" t="s">
        <v>88</v>
      </c>
      <c r="BN2278" s="1" t="s">
        <v>102</v>
      </c>
      <c r="BO2278" s="1" t="s">
        <v>103</v>
      </c>
      <c r="BP2278" s="1">
        <v>7</v>
      </c>
      <c r="BQ2278" s="1">
        <v>9</v>
      </c>
      <c r="BR2278" s="1" t="s">
        <v>7043</v>
      </c>
      <c r="BS2278" s="1">
        <v>3</v>
      </c>
      <c r="BT2278" s="1">
        <v>0</v>
      </c>
      <c r="BU2278" s="1">
        <v>1</v>
      </c>
      <c r="BV2278" s="1" t="s">
        <v>143</v>
      </c>
      <c r="BW2278" s="1" t="s">
        <v>89</v>
      </c>
      <c r="BX2278" s="1" t="s">
        <v>88</v>
      </c>
      <c r="BY2278" s="1">
        <v>3</v>
      </c>
      <c r="BZ2278" s="1" t="s">
        <v>88</v>
      </c>
      <c r="CA2278" s="1">
        <v>9</v>
      </c>
      <c r="CB2278" s="1" t="s">
        <v>107</v>
      </c>
      <c r="CC2278" s="1" t="s">
        <v>1611</v>
      </c>
    </row>
    <row r="2279" spans="1:82" ht="16" x14ac:dyDescent="0.2">
      <c r="A2279" s="1" t="s">
        <v>9231</v>
      </c>
      <c r="B2279" s="1" t="s">
        <v>108</v>
      </c>
      <c r="C2279" s="1">
        <v>41</v>
      </c>
      <c r="D2279" s="1" t="s">
        <v>81</v>
      </c>
      <c r="E2279" s="1" t="s">
        <v>200</v>
      </c>
      <c r="X2279" s="1">
        <v>21</v>
      </c>
      <c r="Y2279" s="1">
        <v>2</v>
      </c>
      <c r="Z2279" s="1">
        <v>12</v>
      </c>
      <c r="AA2279" s="1">
        <v>0</v>
      </c>
      <c r="AB2279" s="1" t="s">
        <v>83</v>
      </c>
      <c r="AC2279" s="1" t="s">
        <v>147</v>
      </c>
      <c r="AD2279" s="1" t="s">
        <v>126</v>
      </c>
      <c r="AE2279" s="1" t="s">
        <v>161</v>
      </c>
      <c r="AF2279" s="1" t="s">
        <v>202</v>
      </c>
      <c r="AG2279" s="1" t="s">
        <v>89</v>
      </c>
      <c r="AH2279" s="1" t="s">
        <v>89</v>
      </c>
      <c r="AI2279" s="1" t="s">
        <v>111</v>
      </c>
      <c r="AJ2279" s="1" t="s">
        <v>234</v>
      </c>
      <c r="AK2279" s="1" t="s">
        <v>781</v>
      </c>
      <c r="AL2279" s="1" t="s">
        <v>9140</v>
      </c>
      <c r="AM2279" s="1" t="s">
        <v>8232</v>
      </c>
      <c r="AN2279" s="1" t="s">
        <v>3612</v>
      </c>
      <c r="AO2279" s="1" t="s">
        <v>9232</v>
      </c>
      <c r="AP2279" s="1" t="s">
        <v>168</v>
      </c>
      <c r="AQ2279" s="1" t="s">
        <v>94</v>
      </c>
      <c r="AR2279" s="1" t="s">
        <v>88</v>
      </c>
      <c r="AS2279" s="1">
        <v>0</v>
      </c>
      <c r="AT2279" s="1" t="s">
        <v>134</v>
      </c>
      <c r="AU2279" s="1" t="s">
        <v>628</v>
      </c>
      <c r="AV2279" s="1"/>
      <c r="AW2279" s="13">
        <v>600000</v>
      </c>
      <c r="AX2279" s="1">
        <v>600000</v>
      </c>
      <c r="AY2279" s="1" t="s">
        <v>279</v>
      </c>
      <c r="AZ2279" s="1">
        <v>4</v>
      </c>
      <c r="BA2279" s="1">
        <v>4</v>
      </c>
      <c r="BB2279" s="1" t="s">
        <v>88</v>
      </c>
      <c r="BC2279" s="1" t="s">
        <v>97</v>
      </c>
      <c r="BD2279" s="1" t="s">
        <v>88</v>
      </c>
      <c r="BE2279" s="1">
        <v>0</v>
      </c>
      <c r="BF2279" s="1">
        <v>0</v>
      </c>
      <c r="BG2279" s="1" t="s">
        <v>137</v>
      </c>
      <c r="BH2279" s="1" t="s">
        <v>339</v>
      </c>
      <c r="BN2279" s="3">
        <v>44470</v>
      </c>
      <c r="BO2279" s="1" t="s">
        <v>103</v>
      </c>
      <c r="BP2279" s="1">
        <v>9</v>
      </c>
      <c r="BQ2279" s="1">
        <v>6</v>
      </c>
      <c r="BR2279" s="1" t="s">
        <v>217</v>
      </c>
      <c r="BS2279" s="1">
        <v>4</v>
      </c>
      <c r="BT2279" s="1">
        <v>0</v>
      </c>
      <c r="BU2279" s="1">
        <v>0</v>
      </c>
      <c r="BV2279" s="1" t="s">
        <v>105</v>
      </c>
      <c r="BW2279" s="1" t="s">
        <v>89</v>
      </c>
      <c r="BX2279" s="1" t="s">
        <v>88</v>
      </c>
      <c r="BY2279" s="1">
        <v>2</v>
      </c>
      <c r="BZ2279" s="1" t="s">
        <v>88</v>
      </c>
      <c r="CA2279" s="1">
        <v>8</v>
      </c>
      <c r="CB2279" s="1" t="s">
        <v>185</v>
      </c>
      <c r="CC2279" s="1" t="s">
        <v>88</v>
      </c>
    </row>
    <row r="2280" spans="1:82" ht="16" x14ac:dyDescent="0.2">
      <c r="A2280" s="1" t="s">
        <v>9233</v>
      </c>
      <c r="B2280" s="1" t="s">
        <v>108</v>
      </c>
      <c r="C2280" s="1">
        <v>28</v>
      </c>
      <c r="D2280" s="1" t="s">
        <v>81</v>
      </c>
      <c r="E2280" s="1" t="s">
        <v>82</v>
      </c>
      <c r="X2280" s="1">
        <v>5</v>
      </c>
      <c r="Y2280" s="1">
        <v>2</v>
      </c>
      <c r="Z2280" s="1">
        <v>2</v>
      </c>
      <c r="AA2280" s="1">
        <v>0</v>
      </c>
      <c r="AB2280" s="1" t="s">
        <v>83</v>
      </c>
      <c r="AC2280" s="1" t="s">
        <v>84</v>
      </c>
      <c r="AD2280" s="1" t="s">
        <v>160</v>
      </c>
      <c r="AE2280" s="1" t="s">
        <v>161</v>
      </c>
      <c r="AF2280" s="1" t="s">
        <v>88</v>
      </c>
      <c r="AG2280" s="1" t="s">
        <v>88</v>
      </c>
      <c r="AH2280" s="1" t="s">
        <v>88</v>
      </c>
      <c r="AI2280" s="1" t="s">
        <v>111</v>
      </c>
      <c r="AJ2280" s="1" t="s">
        <v>9234</v>
      </c>
      <c r="AK2280" s="1" t="s">
        <v>9235</v>
      </c>
      <c r="AL2280" s="1" t="s">
        <v>9236</v>
      </c>
      <c r="AM2280" s="1" t="s">
        <v>1992</v>
      </c>
      <c r="AN2280" s="1" t="s">
        <v>9237</v>
      </c>
      <c r="AO2280" s="1" t="s">
        <v>2555</v>
      </c>
      <c r="AP2280" s="1" t="s">
        <v>93</v>
      </c>
      <c r="AQ2280" s="1" t="s">
        <v>94</v>
      </c>
      <c r="AR2280" s="1" t="s">
        <v>88</v>
      </c>
      <c r="AS2280" s="1">
        <v>0</v>
      </c>
      <c r="AT2280" s="1" t="s">
        <v>134</v>
      </c>
      <c r="AU2280" s="1" t="s">
        <v>472</v>
      </c>
      <c r="AV2280" s="1"/>
      <c r="AW2280" s="13">
        <v>85000</v>
      </c>
      <c r="AX2280" s="1">
        <v>50000</v>
      </c>
      <c r="AZ2280" s="1">
        <v>4</v>
      </c>
      <c r="BA2280" s="1">
        <v>4</v>
      </c>
      <c r="BB2280" s="1" t="s">
        <v>947</v>
      </c>
      <c r="BC2280" s="1" t="s">
        <v>118</v>
      </c>
      <c r="BD2280" s="1" t="s">
        <v>119</v>
      </c>
      <c r="BE2280" s="4">
        <v>44390</v>
      </c>
      <c r="BF2280" s="1">
        <v>4</v>
      </c>
      <c r="BG2280" s="1" t="s">
        <v>120</v>
      </c>
      <c r="BH2280" s="1" t="s">
        <v>339</v>
      </c>
      <c r="BN2280" s="1" t="s">
        <v>196</v>
      </c>
      <c r="BO2280" s="1" t="s">
        <v>103</v>
      </c>
      <c r="BP2280" s="1">
        <v>9</v>
      </c>
      <c r="BQ2280" s="1">
        <v>8</v>
      </c>
      <c r="BR2280" s="1" t="s">
        <v>303</v>
      </c>
      <c r="BS2280" s="1">
        <v>3</v>
      </c>
      <c r="BT2280" s="1">
        <v>0</v>
      </c>
      <c r="BU2280" s="1">
        <v>0</v>
      </c>
      <c r="BV2280" s="1" t="s">
        <v>105</v>
      </c>
      <c r="BW2280" s="1" t="s">
        <v>88</v>
      </c>
      <c r="BX2280" s="1" t="s">
        <v>88</v>
      </c>
      <c r="BY2280" s="1">
        <v>2</v>
      </c>
      <c r="BZ2280" s="1" t="s">
        <v>88</v>
      </c>
      <c r="CA2280" s="1">
        <v>9</v>
      </c>
      <c r="CB2280" s="1" t="s">
        <v>304</v>
      </c>
      <c r="CC2280" s="1" t="s">
        <v>1168</v>
      </c>
    </row>
    <row r="2281" spans="1:82" ht="16" x14ac:dyDescent="0.2">
      <c r="A2281" s="1" t="s">
        <v>9238</v>
      </c>
      <c r="B2281" s="1" t="s">
        <v>80</v>
      </c>
      <c r="C2281" s="1">
        <v>26</v>
      </c>
      <c r="D2281" s="1" t="s">
        <v>81</v>
      </c>
      <c r="E2281" s="1" t="s">
        <v>200</v>
      </c>
      <c r="X2281" s="1">
        <v>1</v>
      </c>
      <c r="Y2281" s="1">
        <v>0</v>
      </c>
      <c r="Z2281" s="1">
        <v>0</v>
      </c>
      <c r="AA2281" s="1">
        <v>0</v>
      </c>
      <c r="AB2281" s="1" t="s">
        <v>174</v>
      </c>
      <c r="AC2281" s="1" t="s">
        <v>84</v>
      </c>
      <c r="AD2281" s="1" t="s">
        <v>232</v>
      </c>
      <c r="AE2281" s="1" t="s">
        <v>9239</v>
      </c>
      <c r="AF2281" s="1" t="s">
        <v>88</v>
      </c>
      <c r="AG2281" s="1" t="s">
        <v>88</v>
      </c>
      <c r="AH2281" s="1" t="s">
        <v>88</v>
      </c>
      <c r="AI2281" s="1" t="s">
        <v>111</v>
      </c>
      <c r="AJ2281" s="1" t="s">
        <v>3331</v>
      </c>
      <c r="AK2281" s="1" t="s">
        <v>814</v>
      </c>
      <c r="AL2281" s="1" t="s">
        <v>759</v>
      </c>
      <c r="AM2281" s="1" t="s">
        <v>9240</v>
      </c>
      <c r="AN2281" s="1" t="s">
        <v>192</v>
      </c>
      <c r="AO2281" s="1" t="s">
        <v>302</v>
      </c>
      <c r="AP2281" s="1" t="s">
        <v>132</v>
      </c>
      <c r="AQ2281" s="1" t="s">
        <v>94</v>
      </c>
      <c r="AR2281" s="1" t="s">
        <v>88</v>
      </c>
      <c r="AS2281" s="1">
        <v>0</v>
      </c>
      <c r="AT2281" s="1" t="s">
        <v>95</v>
      </c>
      <c r="AU2281" s="1" t="s">
        <v>96</v>
      </c>
      <c r="AV2281" s="1"/>
      <c r="AW2281" s="13">
        <v>57500</v>
      </c>
      <c r="AX2281" s="1">
        <v>46288</v>
      </c>
      <c r="AZ2281" s="1">
        <v>3</v>
      </c>
      <c r="BA2281" s="1">
        <v>3</v>
      </c>
      <c r="BB2281" s="1" t="s">
        <v>88</v>
      </c>
      <c r="BC2281" s="1" t="s">
        <v>97</v>
      </c>
      <c r="BD2281" s="1" t="s">
        <v>119</v>
      </c>
      <c r="BE2281" s="4">
        <v>44329</v>
      </c>
      <c r="BF2281" s="1">
        <v>7</v>
      </c>
      <c r="BG2281" s="1" t="s">
        <v>120</v>
      </c>
      <c r="BH2281" s="1" t="s">
        <v>121</v>
      </c>
      <c r="BN2281" s="1" t="s">
        <v>196</v>
      </c>
      <c r="BO2281" s="1" t="s">
        <v>103</v>
      </c>
      <c r="BP2281" s="1">
        <v>9</v>
      </c>
      <c r="BQ2281" s="1">
        <v>7</v>
      </c>
      <c r="BR2281" s="1" t="s">
        <v>4305</v>
      </c>
      <c r="BS2281" s="1">
        <v>4</v>
      </c>
      <c r="BT2281" s="1">
        <v>0</v>
      </c>
      <c r="BU2281" s="1">
        <v>1</v>
      </c>
      <c r="BV2281" s="1" t="s">
        <v>143</v>
      </c>
      <c r="BW2281" s="1" t="s">
        <v>88</v>
      </c>
      <c r="BX2281" s="1" t="s">
        <v>88</v>
      </c>
      <c r="BY2281" s="1">
        <v>3</v>
      </c>
      <c r="BZ2281" s="1" t="s">
        <v>88</v>
      </c>
      <c r="CA2281" s="1">
        <v>10</v>
      </c>
      <c r="CB2281" s="1" t="s">
        <v>107</v>
      </c>
      <c r="CC2281" s="1" t="s">
        <v>2097</v>
      </c>
    </row>
    <row r="2282" spans="1:82" ht="16" x14ac:dyDescent="0.2">
      <c r="A2282" s="1" t="s">
        <v>9241</v>
      </c>
      <c r="B2282" s="1" t="s">
        <v>80</v>
      </c>
      <c r="C2282" s="1">
        <v>27</v>
      </c>
      <c r="D2282" s="1" t="s">
        <v>81</v>
      </c>
      <c r="E2282" s="1" t="s">
        <v>82</v>
      </c>
      <c r="X2282" s="1">
        <v>0</v>
      </c>
      <c r="Y2282" s="1">
        <v>0</v>
      </c>
      <c r="Z2282" s="1">
        <v>0</v>
      </c>
      <c r="AA2282" s="1">
        <v>0</v>
      </c>
      <c r="AB2282" s="1" t="s">
        <v>83</v>
      </c>
      <c r="AC2282" s="1" t="s">
        <v>147</v>
      </c>
      <c r="AD2282" s="1" t="s">
        <v>2707</v>
      </c>
      <c r="AE2282" s="1" t="s">
        <v>161</v>
      </c>
      <c r="AF2282" s="1" t="s">
        <v>110</v>
      </c>
      <c r="AG2282" s="1" t="s">
        <v>88</v>
      </c>
      <c r="AH2282" s="1" t="s">
        <v>89</v>
      </c>
      <c r="AI2282" s="1" t="s">
        <v>111</v>
      </c>
      <c r="AJ2282" s="1" t="s">
        <v>207</v>
      </c>
      <c r="AK2282" s="1" t="s">
        <v>1618</v>
      </c>
      <c r="AL2282" s="1" t="s">
        <v>3839</v>
      </c>
      <c r="AM2282" s="1" t="s">
        <v>2688</v>
      </c>
      <c r="AN2282" s="1" t="s">
        <v>207</v>
      </c>
      <c r="AO2282" s="1" t="s">
        <v>1313</v>
      </c>
      <c r="AP2282" s="1" t="s">
        <v>132</v>
      </c>
      <c r="AQ2282" s="1" t="s">
        <v>94</v>
      </c>
      <c r="AR2282" s="1" t="s">
        <v>400</v>
      </c>
      <c r="AS2282" s="1">
        <v>5000</v>
      </c>
      <c r="AT2282" s="1" t="s">
        <v>95</v>
      </c>
      <c r="AU2282" s="1" t="s">
        <v>96</v>
      </c>
      <c r="AV2282" s="1"/>
      <c r="AW2282" s="13">
        <v>45000</v>
      </c>
      <c r="AX2282" s="1">
        <v>39000</v>
      </c>
      <c r="AZ2282" s="1">
        <v>2</v>
      </c>
      <c r="BA2282" s="1">
        <v>1</v>
      </c>
      <c r="BB2282" s="1" t="s">
        <v>117</v>
      </c>
      <c r="BC2282" s="1" t="s">
        <v>136</v>
      </c>
      <c r="BD2282" s="1" t="s">
        <v>119</v>
      </c>
      <c r="BE2282" s="1">
        <v>10</v>
      </c>
      <c r="BF2282" s="1">
        <v>2</v>
      </c>
      <c r="BG2282" s="1" t="s">
        <v>98</v>
      </c>
      <c r="BH2282" s="1" t="s">
        <v>138</v>
      </c>
      <c r="BK2282" s="1" t="s">
        <v>88</v>
      </c>
      <c r="BL2282" s="1" t="s">
        <v>88</v>
      </c>
      <c r="BN2282" s="1" t="s">
        <v>252</v>
      </c>
      <c r="BO2282" s="1" t="s">
        <v>103</v>
      </c>
      <c r="BP2282" s="1">
        <v>7</v>
      </c>
      <c r="BQ2282" s="1">
        <v>6</v>
      </c>
      <c r="BR2282" s="1" t="s">
        <v>4857</v>
      </c>
      <c r="BS2282" s="1">
        <v>2</v>
      </c>
      <c r="BT2282" s="1">
        <v>0</v>
      </c>
      <c r="BU2282" s="1">
        <v>0</v>
      </c>
      <c r="BV2282" s="1" t="s">
        <v>105</v>
      </c>
      <c r="BW2282" s="1" t="s">
        <v>88</v>
      </c>
      <c r="BX2282" s="1" t="s">
        <v>88</v>
      </c>
      <c r="BY2282" s="1">
        <v>3</v>
      </c>
      <c r="BZ2282" s="1" t="s">
        <v>88</v>
      </c>
      <c r="CA2282" s="1">
        <v>1</v>
      </c>
      <c r="CB2282" s="1" t="s">
        <v>185</v>
      </c>
      <c r="CC2282" s="1" t="s">
        <v>88</v>
      </c>
    </row>
    <row r="2283" spans="1:82" ht="16" x14ac:dyDescent="0.2">
      <c r="A2283" s="1" t="s">
        <v>9242</v>
      </c>
      <c r="B2283" s="1" t="s">
        <v>108</v>
      </c>
      <c r="C2283" s="1">
        <v>34</v>
      </c>
      <c r="D2283" s="1" t="s">
        <v>81</v>
      </c>
      <c r="E2283" s="1" t="s">
        <v>606</v>
      </c>
      <c r="X2283" s="1">
        <v>4</v>
      </c>
      <c r="Y2283" s="1">
        <v>2</v>
      </c>
      <c r="Z2283" s="1">
        <v>1</v>
      </c>
      <c r="AA2283" s="1">
        <v>0</v>
      </c>
      <c r="AB2283" s="1" t="s">
        <v>83</v>
      </c>
      <c r="AC2283" s="1" t="s">
        <v>129</v>
      </c>
      <c r="AD2283" s="1" t="s">
        <v>85</v>
      </c>
      <c r="AE2283" s="1" t="s">
        <v>86</v>
      </c>
      <c r="AF2283" s="1" t="s">
        <v>202</v>
      </c>
      <c r="AG2283" s="1" t="s">
        <v>88</v>
      </c>
      <c r="AH2283" s="1" t="s">
        <v>89</v>
      </c>
      <c r="AI2283" s="1" t="s">
        <v>111</v>
      </c>
      <c r="AJ2283" s="1" t="s">
        <v>608</v>
      </c>
      <c r="AK2283" s="1" t="s">
        <v>9243</v>
      </c>
      <c r="AL2283" s="1" t="s">
        <v>534</v>
      </c>
      <c r="AM2283" s="1" t="s">
        <v>9244</v>
      </c>
      <c r="AN2283" s="1" t="s">
        <v>9245</v>
      </c>
      <c r="AO2283" s="1" t="s">
        <v>742</v>
      </c>
      <c r="AP2283" s="1" t="s">
        <v>168</v>
      </c>
      <c r="AQ2283" s="1" t="s">
        <v>133</v>
      </c>
      <c r="AR2283" s="1" t="s">
        <v>88</v>
      </c>
      <c r="AS2283" s="1">
        <v>0</v>
      </c>
      <c r="AT2283" s="1" t="s">
        <v>536</v>
      </c>
      <c r="AU2283" s="1" t="s">
        <v>96</v>
      </c>
      <c r="AV2283" s="1"/>
      <c r="AW2283" s="13">
        <v>124687</v>
      </c>
      <c r="AX2283" s="1">
        <v>92336</v>
      </c>
      <c r="AZ2283" s="1">
        <v>3</v>
      </c>
      <c r="BA2283" s="1">
        <v>2</v>
      </c>
      <c r="BB2283" s="1" t="s">
        <v>88</v>
      </c>
      <c r="BC2283" s="1" t="s">
        <v>97</v>
      </c>
      <c r="BD2283" s="1" t="s">
        <v>119</v>
      </c>
      <c r="BE2283" s="1">
        <v>14</v>
      </c>
      <c r="BF2283" s="1">
        <v>4</v>
      </c>
      <c r="BG2283" s="1" t="s">
        <v>120</v>
      </c>
      <c r="BH2283" s="1" t="s">
        <v>121</v>
      </c>
      <c r="BJ2283" s="1" t="s">
        <v>88</v>
      </c>
      <c r="BM2283" s="1" t="s">
        <v>9246</v>
      </c>
      <c r="BN2283" s="1" t="s">
        <v>294</v>
      </c>
      <c r="BO2283" s="1" t="s">
        <v>182</v>
      </c>
      <c r="BP2283" s="1">
        <v>9</v>
      </c>
      <c r="BQ2283" s="1">
        <v>10</v>
      </c>
      <c r="BR2283" s="1" t="s">
        <v>9247</v>
      </c>
      <c r="BS2283" s="1">
        <v>4</v>
      </c>
      <c r="BT2283" s="1">
        <v>0</v>
      </c>
      <c r="BU2283" s="1">
        <v>0</v>
      </c>
      <c r="BV2283" s="1" t="s">
        <v>105</v>
      </c>
      <c r="BW2283" s="1" t="s">
        <v>89</v>
      </c>
      <c r="BX2283" s="1" t="s">
        <v>88</v>
      </c>
      <c r="BY2283" s="1">
        <v>2</v>
      </c>
      <c r="BZ2283" s="1" t="s">
        <v>88</v>
      </c>
      <c r="CA2283" s="1">
        <v>7</v>
      </c>
      <c r="CB2283" s="1" t="s">
        <v>860</v>
      </c>
      <c r="CC2283" s="1" t="s">
        <v>88</v>
      </c>
      <c r="CD2283" s="1" t="s">
        <v>9248</v>
      </c>
    </row>
    <row r="2284" spans="1:82" ht="16" x14ac:dyDescent="0.2">
      <c r="A2284" s="1" t="s">
        <v>9249</v>
      </c>
      <c r="B2284" s="1" t="s">
        <v>108</v>
      </c>
      <c r="C2284" s="1">
        <v>21</v>
      </c>
      <c r="D2284" s="1" t="s">
        <v>81</v>
      </c>
      <c r="E2284" s="1" t="s">
        <v>82</v>
      </c>
      <c r="X2284" s="1">
        <v>0</v>
      </c>
      <c r="Y2284" s="1">
        <v>3</v>
      </c>
      <c r="Z2284" s="1">
        <v>0</v>
      </c>
      <c r="AA2284" s="1">
        <v>0</v>
      </c>
      <c r="AB2284" s="1" t="s">
        <v>174</v>
      </c>
      <c r="AC2284" s="1" t="s">
        <v>84</v>
      </c>
      <c r="AD2284" s="1" t="s">
        <v>232</v>
      </c>
      <c r="AE2284" s="1" t="s">
        <v>504</v>
      </c>
      <c r="AF2284" s="1" t="s">
        <v>88</v>
      </c>
      <c r="AG2284" s="1" t="s">
        <v>88</v>
      </c>
      <c r="AH2284" s="1" t="s">
        <v>89</v>
      </c>
      <c r="AI2284" s="1" t="s">
        <v>111</v>
      </c>
      <c r="AJ2284" s="1" t="s">
        <v>207</v>
      </c>
      <c r="AK2284" s="1" t="s">
        <v>9250</v>
      </c>
      <c r="AL2284" s="1" t="s">
        <v>9140</v>
      </c>
      <c r="AM2284" s="1" t="s">
        <v>207</v>
      </c>
      <c r="AN2284" s="1" t="s">
        <v>207</v>
      </c>
      <c r="AO2284" s="1" t="s">
        <v>9251</v>
      </c>
      <c r="AP2284" s="1" t="s">
        <v>132</v>
      </c>
      <c r="AQ2284" s="1" t="s">
        <v>94</v>
      </c>
      <c r="AR2284" s="1" t="s">
        <v>88</v>
      </c>
      <c r="AS2284" s="1">
        <v>0</v>
      </c>
      <c r="AT2284" s="1" t="s">
        <v>134</v>
      </c>
      <c r="AU2284" s="1" t="s">
        <v>96</v>
      </c>
      <c r="AV2284" s="1"/>
      <c r="AW2284" s="13">
        <v>52000</v>
      </c>
      <c r="AX2284" s="1">
        <v>46000</v>
      </c>
      <c r="AZ2284" s="1">
        <v>3</v>
      </c>
      <c r="BA2284" s="1">
        <v>2</v>
      </c>
      <c r="BB2284" s="1" t="s">
        <v>135</v>
      </c>
      <c r="BC2284" s="1" t="s">
        <v>136</v>
      </c>
      <c r="BD2284" s="1" t="s">
        <v>88</v>
      </c>
      <c r="BE2284" s="1">
        <v>0</v>
      </c>
      <c r="BF2284" s="1">
        <v>0</v>
      </c>
      <c r="BG2284" s="1" t="s">
        <v>120</v>
      </c>
      <c r="BH2284" s="1" t="s">
        <v>121</v>
      </c>
      <c r="BI2284" s="1" t="s">
        <v>122</v>
      </c>
      <c r="BJ2284" s="1" t="s">
        <v>88</v>
      </c>
      <c r="BN2284" s="1" t="s">
        <v>294</v>
      </c>
      <c r="BO2284" s="1" t="s">
        <v>124</v>
      </c>
      <c r="BP2284" s="1">
        <v>9</v>
      </c>
      <c r="BQ2284" s="1">
        <v>5</v>
      </c>
      <c r="BR2284" s="1" t="s">
        <v>8652</v>
      </c>
      <c r="BS2284" s="1">
        <v>3</v>
      </c>
      <c r="BT2284" s="1">
        <v>0</v>
      </c>
      <c r="BU2284" s="1">
        <v>4</v>
      </c>
      <c r="BV2284" s="1" t="s">
        <v>184</v>
      </c>
      <c r="BW2284" s="1" t="s">
        <v>89</v>
      </c>
      <c r="BX2284" s="1" t="s">
        <v>88</v>
      </c>
      <c r="BY2284" s="1">
        <v>4</v>
      </c>
      <c r="BZ2284" s="1" t="s">
        <v>88</v>
      </c>
      <c r="CA2284" s="1">
        <v>8</v>
      </c>
      <c r="CB2284" s="1" t="s">
        <v>173</v>
      </c>
      <c r="CC2284" s="1" t="s">
        <v>426</v>
      </c>
      <c r="CD2284" s="1" t="s">
        <v>199</v>
      </c>
    </row>
    <row r="2285" spans="1:82" ht="16" x14ac:dyDescent="0.2">
      <c r="A2285" s="1" t="s">
        <v>9252</v>
      </c>
      <c r="B2285" s="1" t="s">
        <v>80</v>
      </c>
      <c r="C2285" s="1">
        <v>39</v>
      </c>
      <c r="D2285" s="1" t="s">
        <v>81</v>
      </c>
      <c r="E2285" s="1" t="s">
        <v>82</v>
      </c>
      <c r="X2285" s="1">
        <v>17</v>
      </c>
      <c r="Y2285" s="1">
        <v>3</v>
      </c>
      <c r="Z2285" s="1">
        <v>2</v>
      </c>
      <c r="AA2285" s="1">
        <v>0</v>
      </c>
      <c r="AB2285" s="1" t="s">
        <v>146</v>
      </c>
      <c r="AC2285" s="1" t="s">
        <v>129</v>
      </c>
      <c r="AD2285" s="1" t="s">
        <v>85</v>
      </c>
      <c r="AE2285" s="1" t="s">
        <v>86</v>
      </c>
      <c r="AF2285" s="1" t="s">
        <v>202</v>
      </c>
      <c r="AG2285" s="1" t="s">
        <v>88</v>
      </c>
      <c r="AH2285" s="1" t="s">
        <v>88</v>
      </c>
      <c r="AI2285" s="1" t="s">
        <v>906</v>
      </c>
      <c r="AJ2285" s="1" t="s">
        <v>207</v>
      </c>
      <c r="AK2285" s="1" t="s">
        <v>9140</v>
      </c>
      <c r="AL2285" s="1" t="s">
        <v>9140</v>
      </c>
      <c r="AM2285" s="1" t="s">
        <v>207</v>
      </c>
      <c r="AN2285" s="1" t="s">
        <v>207</v>
      </c>
      <c r="AO2285" s="1" t="s">
        <v>9140</v>
      </c>
      <c r="AP2285" s="1" t="s">
        <v>132</v>
      </c>
      <c r="AQ2285" s="1" t="s">
        <v>133</v>
      </c>
      <c r="AR2285" s="1" t="s">
        <v>88</v>
      </c>
      <c r="AS2285" s="1">
        <v>0</v>
      </c>
      <c r="AT2285" s="1" t="s">
        <v>134</v>
      </c>
      <c r="AU2285" s="1" t="s">
        <v>96</v>
      </c>
      <c r="AV2285" s="1"/>
      <c r="AW2285" s="13">
        <v>137000</v>
      </c>
      <c r="AX2285" s="1">
        <v>90000</v>
      </c>
      <c r="AZ2285" s="1">
        <v>2</v>
      </c>
      <c r="BA2285" s="1">
        <v>2</v>
      </c>
      <c r="BB2285" s="1" t="s">
        <v>280</v>
      </c>
      <c r="BC2285" s="1" t="s">
        <v>249</v>
      </c>
      <c r="BD2285" s="1" t="s">
        <v>119</v>
      </c>
      <c r="BE2285" s="1">
        <v>10</v>
      </c>
      <c r="BF2285" s="1">
        <v>2</v>
      </c>
      <c r="BG2285" s="1" t="s">
        <v>120</v>
      </c>
      <c r="BH2285" s="1" t="s">
        <v>121</v>
      </c>
      <c r="BN2285" s="1" t="s">
        <v>102</v>
      </c>
      <c r="BO2285" s="1" t="s">
        <v>124</v>
      </c>
      <c r="BP2285" s="1">
        <v>6</v>
      </c>
      <c r="BQ2285" s="1">
        <v>6</v>
      </c>
      <c r="BR2285" s="1" t="s">
        <v>9253</v>
      </c>
      <c r="BS2285" s="1">
        <v>3</v>
      </c>
      <c r="BT2285" s="1">
        <v>0</v>
      </c>
      <c r="BU2285" s="1">
        <v>2</v>
      </c>
      <c r="BV2285" s="1" t="s">
        <v>789</v>
      </c>
      <c r="BW2285" s="1" t="s">
        <v>88</v>
      </c>
      <c r="BX2285" s="1" t="s">
        <v>88</v>
      </c>
      <c r="BY2285" s="1">
        <v>3</v>
      </c>
      <c r="BZ2285" s="1" t="s">
        <v>88</v>
      </c>
      <c r="CA2285" s="1">
        <v>6</v>
      </c>
      <c r="CB2285" s="1" t="s">
        <v>107</v>
      </c>
      <c r="CC2285" s="1" t="s">
        <v>88</v>
      </c>
    </row>
    <row r="2286" spans="1:82" ht="16" x14ac:dyDescent="0.2">
      <c r="A2286" s="1" t="s">
        <v>9254</v>
      </c>
      <c r="B2286" s="1" t="s">
        <v>108</v>
      </c>
      <c r="C2286" s="1">
        <v>32</v>
      </c>
      <c r="D2286" s="1" t="s">
        <v>81</v>
      </c>
      <c r="E2286" s="1" t="s">
        <v>231</v>
      </c>
      <c r="X2286" s="1">
        <v>8</v>
      </c>
      <c r="Y2286" s="1">
        <v>1</v>
      </c>
      <c r="Z2286" s="1">
        <v>1</v>
      </c>
      <c r="AA2286" s="1">
        <v>0</v>
      </c>
      <c r="AB2286" s="1" t="s">
        <v>174</v>
      </c>
      <c r="AC2286" s="1" t="s">
        <v>129</v>
      </c>
      <c r="AF2286" s="1" t="s">
        <v>110</v>
      </c>
      <c r="AG2286" s="1" t="s">
        <v>89</v>
      </c>
      <c r="AH2286" s="1" t="s">
        <v>89</v>
      </c>
      <c r="AI2286" s="1" t="s">
        <v>455</v>
      </c>
      <c r="AJ2286" s="1" t="s">
        <v>1411</v>
      </c>
      <c r="AK2286" s="1" t="s">
        <v>9255</v>
      </c>
      <c r="AL2286" s="1" t="s">
        <v>9256</v>
      </c>
      <c r="AM2286" s="1" t="s">
        <v>9257</v>
      </c>
      <c r="AN2286" s="1" t="s">
        <v>166</v>
      </c>
      <c r="AO2286" s="1" t="s">
        <v>193</v>
      </c>
      <c r="AP2286" s="1" t="s">
        <v>168</v>
      </c>
      <c r="AQ2286" s="1" t="s">
        <v>133</v>
      </c>
      <c r="AR2286" s="1" t="s">
        <v>88</v>
      </c>
      <c r="AS2286" s="1">
        <v>0</v>
      </c>
      <c r="AT2286" s="1" t="s">
        <v>95</v>
      </c>
      <c r="AU2286" s="1" t="s">
        <v>96</v>
      </c>
      <c r="AV2286" s="1"/>
      <c r="AW2286" s="13">
        <v>160000</v>
      </c>
      <c r="AX2286" s="1">
        <v>112000</v>
      </c>
      <c r="AZ2286" s="1">
        <v>3</v>
      </c>
      <c r="BA2286" s="1">
        <v>3</v>
      </c>
      <c r="BB2286" s="1" t="s">
        <v>88</v>
      </c>
      <c r="BC2286" s="1" t="s">
        <v>97</v>
      </c>
      <c r="BD2286" s="1" t="s">
        <v>119</v>
      </c>
      <c r="BE2286" s="1">
        <v>30</v>
      </c>
      <c r="BF2286" s="1">
        <v>4</v>
      </c>
      <c r="BG2286" s="1" t="s">
        <v>120</v>
      </c>
      <c r="BH2286" s="1" t="s">
        <v>121</v>
      </c>
      <c r="BK2286" s="1" t="s">
        <v>9258</v>
      </c>
      <c r="BN2286" s="1" t="s">
        <v>294</v>
      </c>
      <c r="BO2286" s="1" t="s">
        <v>103</v>
      </c>
      <c r="BP2286" s="1">
        <v>10</v>
      </c>
      <c r="BQ2286" s="1">
        <v>10</v>
      </c>
      <c r="BR2286" s="1" t="s">
        <v>9259</v>
      </c>
      <c r="BS2286" s="1">
        <v>3</v>
      </c>
      <c r="BT2286" s="1">
        <v>1</v>
      </c>
      <c r="BU2286" s="1">
        <v>2</v>
      </c>
      <c r="BV2286" s="1" t="s">
        <v>172</v>
      </c>
      <c r="BW2286" s="1" t="s">
        <v>88</v>
      </c>
      <c r="BX2286" s="1" t="s">
        <v>88</v>
      </c>
      <c r="BY2286" s="1">
        <v>4</v>
      </c>
      <c r="BZ2286" s="1" t="s">
        <v>88</v>
      </c>
      <c r="CA2286" s="1">
        <v>10</v>
      </c>
      <c r="CB2286" s="1" t="s">
        <v>107</v>
      </c>
      <c r="CC2286" s="1" t="s">
        <v>88</v>
      </c>
      <c r="CD2286" s="1" t="s">
        <v>9260</v>
      </c>
    </row>
    <row r="2287" spans="1:82" ht="16" x14ac:dyDescent="0.2">
      <c r="A2287" s="1" t="s">
        <v>9261</v>
      </c>
      <c r="B2287" s="1" t="s">
        <v>80</v>
      </c>
      <c r="C2287" s="1">
        <v>34</v>
      </c>
      <c r="D2287" s="1" t="s">
        <v>81</v>
      </c>
      <c r="E2287" s="1" t="s">
        <v>82</v>
      </c>
      <c r="X2287" s="1">
        <v>0</v>
      </c>
      <c r="Y2287" s="1">
        <v>0</v>
      </c>
      <c r="Z2287" s="1">
        <v>0</v>
      </c>
      <c r="AA2287" s="1">
        <v>0</v>
      </c>
      <c r="AB2287" s="1" t="s">
        <v>83</v>
      </c>
      <c r="AC2287" s="1" t="s">
        <v>84</v>
      </c>
      <c r="AD2287" s="1" t="s">
        <v>160</v>
      </c>
      <c r="AE2287" s="1" t="s">
        <v>161</v>
      </c>
      <c r="AF2287" s="1" t="s">
        <v>202</v>
      </c>
      <c r="AG2287" s="1" t="s">
        <v>88</v>
      </c>
      <c r="AH2287" s="1" t="s">
        <v>88</v>
      </c>
      <c r="AI2287" s="1" t="s">
        <v>111</v>
      </c>
      <c r="AJ2287" s="1" t="s">
        <v>480</v>
      </c>
      <c r="AK2287" s="1" t="s">
        <v>9262</v>
      </c>
      <c r="AL2287" s="1" t="s">
        <v>9263</v>
      </c>
      <c r="AM2287" s="1" t="s">
        <v>1992</v>
      </c>
      <c r="AN2287" s="1" t="s">
        <v>192</v>
      </c>
      <c r="AO2287" s="1" t="s">
        <v>9264</v>
      </c>
      <c r="AP2287" s="1" t="s">
        <v>93</v>
      </c>
      <c r="AQ2287" s="1" t="s">
        <v>94</v>
      </c>
      <c r="AR2287" s="1" t="s">
        <v>88</v>
      </c>
      <c r="AS2287" s="1">
        <v>0</v>
      </c>
      <c r="AT2287" s="1" t="s">
        <v>134</v>
      </c>
      <c r="AU2287" s="1" t="s">
        <v>96</v>
      </c>
      <c r="AV2287" s="1"/>
      <c r="AW2287" s="13">
        <v>40000</v>
      </c>
      <c r="AX2287" s="1">
        <v>36500</v>
      </c>
      <c r="AZ2287" s="1">
        <v>2</v>
      </c>
      <c r="BA2287" s="1">
        <v>2</v>
      </c>
      <c r="BB2287" s="1" t="s">
        <v>88</v>
      </c>
      <c r="BC2287" s="1" t="s">
        <v>97</v>
      </c>
      <c r="BD2287" s="1" t="s">
        <v>88</v>
      </c>
      <c r="BE2287" s="1">
        <v>0</v>
      </c>
      <c r="BF2287" s="1">
        <v>0</v>
      </c>
      <c r="BG2287" s="1" t="s">
        <v>120</v>
      </c>
      <c r="BH2287" s="1" t="s">
        <v>138</v>
      </c>
      <c r="BN2287" s="1" t="s">
        <v>123</v>
      </c>
      <c r="BO2287" s="1" t="s">
        <v>182</v>
      </c>
      <c r="BP2287" s="1">
        <v>8</v>
      </c>
      <c r="BQ2287" s="1">
        <v>6</v>
      </c>
      <c r="BR2287" s="1" t="s">
        <v>9109</v>
      </c>
      <c r="BS2287" s="1">
        <v>2</v>
      </c>
      <c r="BT2287" s="1">
        <v>0</v>
      </c>
      <c r="BU2287" s="1">
        <v>1</v>
      </c>
      <c r="BV2287" s="1" t="s">
        <v>143</v>
      </c>
      <c r="BW2287" s="1" t="s">
        <v>89</v>
      </c>
      <c r="BX2287" s="1" t="s">
        <v>88</v>
      </c>
      <c r="BY2287" s="1">
        <v>3</v>
      </c>
      <c r="BZ2287" s="1" t="s">
        <v>88</v>
      </c>
      <c r="CA2287" s="1">
        <v>7</v>
      </c>
      <c r="CB2287" s="1" t="s">
        <v>107</v>
      </c>
      <c r="CC2287" s="1" t="s">
        <v>88</v>
      </c>
    </row>
    <row r="2288" spans="1:82" ht="16" x14ac:dyDescent="0.2">
      <c r="A2288" s="1" t="s">
        <v>9265</v>
      </c>
      <c r="B2288" s="1" t="s">
        <v>108</v>
      </c>
      <c r="C2288" s="1">
        <v>25</v>
      </c>
      <c r="D2288" s="1" t="s">
        <v>81</v>
      </c>
      <c r="E2288" s="1" t="s">
        <v>82</v>
      </c>
      <c r="X2288" s="1">
        <v>2</v>
      </c>
      <c r="Y2288" s="1">
        <v>2</v>
      </c>
      <c r="Z2288" s="1">
        <v>2</v>
      </c>
      <c r="AA2288" s="1">
        <v>1</v>
      </c>
      <c r="AB2288" s="1" t="s">
        <v>83</v>
      </c>
      <c r="AC2288" s="1" t="s">
        <v>84</v>
      </c>
      <c r="AD2288" s="1" t="s">
        <v>85</v>
      </c>
      <c r="AE2288" s="1" t="s">
        <v>86</v>
      </c>
      <c r="AF2288" s="1" t="s">
        <v>202</v>
      </c>
      <c r="AG2288" s="1" t="s">
        <v>88</v>
      </c>
      <c r="AH2288" s="1" t="s">
        <v>89</v>
      </c>
      <c r="AI2288" s="1" t="s">
        <v>419</v>
      </c>
      <c r="AJ2288" s="1" t="s">
        <v>694</v>
      </c>
      <c r="AK2288" s="1" t="s">
        <v>9140</v>
      </c>
      <c r="AL2288" s="1" t="s">
        <v>267</v>
      </c>
      <c r="AM2288" s="1" t="s">
        <v>154</v>
      </c>
      <c r="AN2288" s="1" t="s">
        <v>207</v>
      </c>
      <c r="AO2288" s="1" t="s">
        <v>9266</v>
      </c>
      <c r="AP2288" s="1" t="s">
        <v>132</v>
      </c>
      <c r="AQ2288" s="1" t="s">
        <v>94</v>
      </c>
      <c r="AR2288" s="1" t="s">
        <v>157</v>
      </c>
      <c r="AS2288" s="1">
        <v>0</v>
      </c>
      <c r="AT2288" s="1" t="s">
        <v>134</v>
      </c>
      <c r="AU2288" s="1" t="s">
        <v>96</v>
      </c>
      <c r="AV2288" s="1"/>
      <c r="AW2288" s="13">
        <v>56000</v>
      </c>
      <c r="AX2288" s="1">
        <v>48000</v>
      </c>
      <c r="AZ2288" s="1">
        <v>2</v>
      </c>
      <c r="BA2288" s="1">
        <v>2</v>
      </c>
      <c r="BB2288" s="1" t="s">
        <v>135</v>
      </c>
      <c r="BC2288" s="1" t="s">
        <v>136</v>
      </c>
      <c r="BD2288" s="1" t="s">
        <v>88</v>
      </c>
      <c r="BE2288" s="1">
        <v>0</v>
      </c>
      <c r="BF2288" s="1">
        <v>0</v>
      </c>
      <c r="BG2288" s="1" t="s">
        <v>120</v>
      </c>
      <c r="BH2288" s="1" t="s">
        <v>121</v>
      </c>
      <c r="BJ2288" s="1" t="s">
        <v>88</v>
      </c>
      <c r="BN2288" s="1" t="s">
        <v>123</v>
      </c>
      <c r="BO2288" s="1" t="s">
        <v>103</v>
      </c>
      <c r="BP2288" s="1">
        <v>7</v>
      </c>
      <c r="BQ2288" s="1">
        <v>9</v>
      </c>
      <c r="BR2288" s="1" t="s">
        <v>1104</v>
      </c>
      <c r="BS2288" s="1">
        <v>3</v>
      </c>
      <c r="BT2288" s="1">
        <v>0</v>
      </c>
      <c r="BU2288" s="1">
        <v>1</v>
      </c>
      <c r="BV2288" s="1" t="s">
        <v>143</v>
      </c>
      <c r="BW2288" s="1" t="s">
        <v>89</v>
      </c>
      <c r="BX2288" s="1" t="s">
        <v>89</v>
      </c>
      <c r="BY2288" s="1">
        <v>2</v>
      </c>
      <c r="BZ2288" s="1" t="s">
        <v>88</v>
      </c>
      <c r="CA2288" s="1">
        <v>10</v>
      </c>
      <c r="CB2288" s="1" t="s">
        <v>107</v>
      </c>
      <c r="CC2288" s="1" t="s">
        <v>88</v>
      </c>
      <c r="CD2288" s="1" t="s">
        <v>9267</v>
      </c>
    </row>
    <row r="2289" spans="1:82" ht="16" x14ac:dyDescent="0.2">
      <c r="A2289" s="1" t="s">
        <v>9268</v>
      </c>
      <c r="B2289" s="1" t="s">
        <v>80</v>
      </c>
      <c r="C2289" s="1">
        <v>28</v>
      </c>
      <c r="D2289" s="1" t="s">
        <v>81</v>
      </c>
      <c r="E2289" s="1" t="s">
        <v>82</v>
      </c>
      <c r="X2289" s="1">
        <v>6</v>
      </c>
      <c r="Y2289" s="1">
        <v>1</v>
      </c>
      <c r="Z2289" s="1">
        <v>1</v>
      </c>
      <c r="AA2289" s="1">
        <v>0</v>
      </c>
      <c r="AB2289" s="1" t="s">
        <v>83</v>
      </c>
      <c r="AC2289" s="1" t="s">
        <v>129</v>
      </c>
      <c r="AD2289" s="1" t="s">
        <v>9269</v>
      </c>
      <c r="AE2289" s="1" t="s">
        <v>544</v>
      </c>
      <c r="AF2289" s="1" t="s">
        <v>202</v>
      </c>
      <c r="AG2289" s="1" t="s">
        <v>88</v>
      </c>
      <c r="AH2289" s="1" t="s">
        <v>89</v>
      </c>
      <c r="AI2289" s="1" t="s">
        <v>111</v>
      </c>
      <c r="AJ2289" s="1" t="s">
        <v>542</v>
      </c>
      <c r="AK2289" s="1" t="s">
        <v>7961</v>
      </c>
      <c r="AL2289" s="1" t="s">
        <v>1312</v>
      </c>
      <c r="AM2289" s="1" t="s">
        <v>310</v>
      </c>
      <c r="AN2289" s="1" t="s">
        <v>850</v>
      </c>
      <c r="AO2289" s="1" t="s">
        <v>2077</v>
      </c>
      <c r="AP2289" s="1" t="s">
        <v>132</v>
      </c>
      <c r="AQ2289" s="1" t="s">
        <v>94</v>
      </c>
      <c r="AR2289" s="1" t="s">
        <v>88</v>
      </c>
      <c r="AS2289" s="1">
        <v>0</v>
      </c>
      <c r="AT2289" s="1" t="s">
        <v>134</v>
      </c>
      <c r="AU2289" s="1" t="s">
        <v>96</v>
      </c>
      <c r="AV2289" s="1"/>
      <c r="AW2289" s="13">
        <v>61600</v>
      </c>
      <c r="AX2289" s="1">
        <v>49500</v>
      </c>
      <c r="AZ2289" s="1">
        <v>2</v>
      </c>
      <c r="BA2289" s="1">
        <v>1</v>
      </c>
      <c r="BB2289" s="1" t="s">
        <v>117</v>
      </c>
      <c r="BC2289" s="1" t="s">
        <v>136</v>
      </c>
      <c r="BD2289" s="1" t="s">
        <v>119</v>
      </c>
      <c r="BE2289" s="1">
        <v>10</v>
      </c>
      <c r="BF2289" s="1">
        <v>3</v>
      </c>
      <c r="BG2289" s="1" t="s">
        <v>120</v>
      </c>
      <c r="BH2289" s="1" t="s">
        <v>121</v>
      </c>
      <c r="BI2289" s="1" t="s">
        <v>122</v>
      </c>
      <c r="BJ2289" s="1" t="s">
        <v>88</v>
      </c>
      <c r="BK2289" s="1" t="s">
        <v>9270</v>
      </c>
      <c r="BL2289" s="1" t="s">
        <v>1215</v>
      </c>
      <c r="BM2289" s="1" t="s">
        <v>9271</v>
      </c>
      <c r="BN2289" s="1" t="s">
        <v>170</v>
      </c>
      <c r="BO2289" s="1" t="s">
        <v>103</v>
      </c>
      <c r="BP2289" s="1">
        <v>6</v>
      </c>
      <c r="BQ2289" s="1">
        <v>5</v>
      </c>
      <c r="BR2289" s="1" t="s">
        <v>217</v>
      </c>
      <c r="BS2289" s="1">
        <v>3</v>
      </c>
      <c r="BT2289" s="1">
        <v>0</v>
      </c>
      <c r="BU2289" s="1">
        <v>4</v>
      </c>
      <c r="BV2289" s="1" t="s">
        <v>184</v>
      </c>
      <c r="BW2289" s="1" t="s">
        <v>89</v>
      </c>
      <c r="BX2289" s="1" t="s">
        <v>88</v>
      </c>
      <c r="BY2289" s="1">
        <v>3</v>
      </c>
      <c r="BZ2289" s="1" t="s">
        <v>88</v>
      </c>
      <c r="CA2289" s="1">
        <v>5</v>
      </c>
      <c r="CB2289" s="1" t="s">
        <v>107</v>
      </c>
      <c r="CC2289" s="1" t="s">
        <v>88</v>
      </c>
    </row>
    <row r="2290" spans="1:82" ht="16" x14ac:dyDescent="0.2">
      <c r="A2290" s="1" t="s">
        <v>9272</v>
      </c>
      <c r="B2290" s="1" t="s">
        <v>80</v>
      </c>
      <c r="C2290" s="1">
        <v>28</v>
      </c>
      <c r="D2290" s="1" t="s">
        <v>81</v>
      </c>
      <c r="E2290" s="1" t="s">
        <v>82</v>
      </c>
      <c r="X2290" s="1">
        <v>4</v>
      </c>
      <c r="Y2290" s="1">
        <v>2</v>
      </c>
      <c r="Z2290" s="1">
        <v>2</v>
      </c>
      <c r="AA2290" s="1">
        <v>0</v>
      </c>
      <c r="AB2290" s="1" t="s">
        <v>83</v>
      </c>
      <c r="AC2290" s="1" t="s">
        <v>129</v>
      </c>
      <c r="AD2290" s="1" t="s">
        <v>721</v>
      </c>
      <c r="AE2290" s="1" t="s">
        <v>161</v>
      </c>
      <c r="AF2290" s="1" t="s">
        <v>202</v>
      </c>
      <c r="AG2290" s="1" t="s">
        <v>88</v>
      </c>
      <c r="AH2290" s="1" t="s">
        <v>88</v>
      </c>
      <c r="AI2290" s="1" t="s">
        <v>723</v>
      </c>
      <c r="AJ2290" s="1" t="s">
        <v>207</v>
      </c>
      <c r="AK2290" s="1" t="s">
        <v>5961</v>
      </c>
      <c r="AL2290" s="1" t="s">
        <v>9140</v>
      </c>
      <c r="AM2290" s="1" t="s">
        <v>207</v>
      </c>
      <c r="AN2290" s="1" t="s">
        <v>207</v>
      </c>
      <c r="AO2290" s="1" t="s">
        <v>9140</v>
      </c>
      <c r="AP2290" s="1" t="s">
        <v>168</v>
      </c>
      <c r="AQ2290" s="1" t="s">
        <v>94</v>
      </c>
      <c r="AR2290" s="1" t="s">
        <v>88</v>
      </c>
      <c r="AS2290" s="1">
        <v>0</v>
      </c>
      <c r="AT2290" s="1" t="s">
        <v>134</v>
      </c>
      <c r="AU2290" s="1" t="s">
        <v>96</v>
      </c>
      <c r="AV2290" s="1"/>
      <c r="AW2290" s="13">
        <v>75000</v>
      </c>
      <c r="AX2290" s="1">
        <v>61979</v>
      </c>
      <c r="AZ2290" s="1">
        <v>4</v>
      </c>
      <c r="BA2290" s="1">
        <v>4</v>
      </c>
      <c r="BB2290" s="1" t="s">
        <v>88</v>
      </c>
      <c r="BC2290" s="1" t="s">
        <v>97</v>
      </c>
      <c r="BD2290" s="1" t="s">
        <v>119</v>
      </c>
      <c r="BE2290" s="1">
        <v>25</v>
      </c>
      <c r="BF2290" s="1">
        <v>3</v>
      </c>
      <c r="BG2290" s="1" t="s">
        <v>137</v>
      </c>
      <c r="BH2290" s="1" t="s">
        <v>121</v>
      </c>
      <c r="BN2290" s="1" t="s">
        <v>294</v>
      </c>
      <c r="BO2290" s="1" t="s">
        <v>182</v>
      </c>
      <c r="BP2290" s="1">
        <v>10</v>
      </c>
      <c r="BQ2290" s="1">
        <v>8</v>
      </c>
      <c r="BR2290" s="1" t="s">
        <v>207</v>
      </c>
      <c r="BS2290" s="1">
        <v>3</v>
      </c>
      <c r="BT2290" s="1">
        <v>0</v>
      </c>
      <c r="BU2290" s="1">
        <v>3</v>
      </c>
      <c r="BV2290" s="1" t="s">
        <v>9273</v>
      </c>
      <c r="BW2290" s="1" t="s">
        <v>89</v>
      </c>
      <c r="BX2290" s="1" t="s">
        <v>88</v>
      </c>
      <c r="BY2290" s="1">
        <v>3</v>
      </c>
      <c r="BZ2290" s="1" t="s">
        <v>88</v>
      </c>
      <c r="CA2290" s="1">
        <v>9</v>
      </c>
      <c r="CB2290" s="1" t="s">
        <v>107</v>
      </c>
      <c r="CC2290" s="1" t="s">
        <v>4369</v>
      </c>
    </row>
    <row r="2291" spans="1:82" ht="16" x14ac:dyDescent="0.2">
      <c r="A2291" s="1" t="s">
        <v>9274</v>
      </c>
      <c r="B2291" s="1" t="s">
        <v>80</v>
      </c>
      <c r="C2291" s="1">
        <v>30</v>
      </c>
      <c r="D2291" s="1" t="s">
        <v>81</v>
      </c>
      <c r="E2291" s="1" t="s">
        <v>263</v>
      </c>
      <c r="X2291" s="1">
        <v>6</v>
      </c>
      <c r="Y2291" s="1">
        <v>0</v>
      </c>
      <c r="Z2291" s="1">
        <v>0</v>
      </c>
      <c r="AA2291" s="1">
        <v>1</v>
      </c>
      <c r="AB2291" s="1" t="s">
        <v>174</v>
      </c>
      <c r="AC2291" s="1" t="s">
        <v>129</v>
      </c>
      <c r="AD2291" s="1" t="s">
        <v>9275</v>
      </c>
      <c r="AE2291" s="1" t="s">
        <v>1260</v>
      </c>
      <c r="AF2291" s="1" t="s">
        <v>110</v>
      </c>
      <c r="AG2291" s="1" t="s">
        <v>88</v>
      </c>
      <c r="AH2291" s="1" t="s">
        <v>88</v>
      </c>
      <c r="AI2291" s="1" t="s">
        <v>9276</v>
      </c>
      <c r="AJ2291" s="1" t="s">
        <v>9277</v>
      </c>
      <c r="AK2291" s="1" t="s">
        <v>1060</v>
      </c>
      <c r="AL2291" s="1" t="s">
        <v>9140</v>
      </c>
      <c r="AM2291" s="1" t="s">
        <v>207</v>
      </c>
      <c r="AN2291" s="1" t="s">
        <v>207</v>
      </c>
      <c r="AO2291" s="1" t="s">
        <v>9140</v>
      </c>
      <c r="AP2291" s="1" t="s">
        <v>132</v>
      </c>
      <c r="AQ2291" s="1" t="s">
        <v>94</v>
      </c>
      <c r="AR2291" s="1" t="s">
        <v>88</v>
      </c>
      <c r="AS2291" s="1">
        <v>0</v>
      </c>
      <c r="AT2291" s="1" t="s">
        <v>134</v>
      </c>
      <c r="AU2291" s="1" t="s">
        <v>96</v>
      </c>
      <c r="AV2291" s="1"/>
      <c r="AW2291" s="13">
        <v>51000</v>
      </c>
      <c r="AX2291" s="1">
        <v>43000</v>
      </c>
      <c r="AZ2291" s="1">
        <v>2</v>
      </c>
      <c r="BA2291" s="1">
        <v>2</v>
      </c>
      <c r="BB2291" s="1" t="s">
        <v>88</v>
      </c>
      <c r="BC2291" s="1" t="s">
        <v>97</v>
      </c>
      <c r="BD2291" s="1" t="s">
        <v>88</v>
      </c>
      <c r="BE2291" s="1">
        <v>0</v>
      </c>
      <c r="BF2291" s="1">
        <v>0</v>
      </c>
      <c r="BG2291" s="1" t="s">
        <v>137</v>
      </c>
      <c r="BH2291" s="1" t="s">
        <v>138</v>
      </c>
      <c r="BJ2291" s="1" t="s">
        <v>88</v>
      </c>
      <c r="BK2291" s="1" t="s">
        <v>88</v>
      </c>
      <c r="BL2291" s="1" t="s">
        <v>88</v>
      </c>
      <c r="BN2291" s="1" t="s">
        <v>294</v>
      </c>
      <c r="BO2291" s="1" t="s">
        <v>124</v>
      </c>
      <c r="BP2291" s="1">
        <v>9</v>
      </c>
      <c r="BQ2291" s="1">
        <v>8</v>
      </c>
      <c r="BR2291" s="1" t="s">
        <v>9278</v>
      </c>
      <c r="BS2291" s="1">
        <v>2</v>
      </c>
      <c r="BT2291" s="1">
        <v>0</v>
      </c>
      <c r="BU2291" s="1">
        <v>0</v>
      </c>
      <c r="BV2291" s="1" t="s">
        <v>105</v>
      </c>
      <c r="BW2291" s="1" t="s">
        <v>89</v>
      </c>
      <c r="BX2291" s="1" t="s">
        <v>88</v>
      </c>
      <c r="BY2291" s="1">
        <v>3</v>
      </c>
      <c r="BZ2291" s="1" t="s">
        <v>88</v>
      </c>
      <c r="CA2291" s="1">
        <v>8</v>
      </c>
      <c r="CB2291" s="1" t="s">
        <v>9279</v>
      </c>
      <c r="CC2291" s="1" t="s">
        <v>88</v>
      </c>
    </row>
    <row r="2292" spans="1:82" ht="16" x14ac:dyDescent="0.2">
      <c r="A2292" s="1" t="s">
        <v>9280</v>
      </c>
      <c r="B2292" s="1" t="s">
        <v>108</v>
      </c>
      <c r="C2292" s="1">
        <v>32</v>
      </c>
      <c r="D2292" s="1" t="s">
        <v>81</v>
      </c>
      <c r="E2292" s="1" t="s">
        <v>82</v>
      </c>
      <c r="X2292" s="1">
        <v>3</v>
      </c>
      <c r="Y2292" s="1">
        <v>0</v>
      </c>
      <c r="Z2292" s="1">
        <v>0</v>
      </c>
      <c r="AA2292" s="1">
        <v>0</v>
      </c>
      <c r="AB2292" s="1" t="s">
        <v>174</v>
      </c>
      <c r="AC2292" s="1" t="s">
        <v>129</v>
      </c>
      <c r="AD2292" s="1" t="s">
        <v>175</v>
      </c>
      <c r="AE2292" s="1" t="s">
        <v>553</v>
      </c>
      <c r="AF2292" s="1" t="s">
        <v>202</v>
      </c>
      <c r="AG2292" s="1" t="s">
        <v>88</v>
      </c>
      <c r="AH2292" s="1" t="s">
        <v>89</v>
      </c>
      <c r="AI2292" s="1" t="s">
        <v>111</v>
      </c>
      <c r="AJ2292" s="1" t="s">
        <v>780</v>
      </c>
      <c r="AK2292" s="1" t="s">
        <v>980</v>
      </c>
      <c r="AL2292" s="1" t="s">
        <v>1102</v>
      </c>
      <c r="AM2292" s="1" t="s">
        <v>310</v>
      </c>
      <c r="AN2292" s="1" t="s">
        <v>91</v>
      </c>
      <c r="AO2292" s="1" t="s">
        <v>361</v>
      </c>
      <c r="AP2292" s="1" t="s">
        <v>132</v>
      </c>
      <c r="AQ2292" s="1" t="s">
        <v>94</v>
      </c>
      <c r="AR2292" s="1" t="s">
        <v>88</v>
      </c>
      <c r="AS2292" s="1">
        <v>0</v>
      </c>
      <c r="AT2292" s="1" t="s">
        <v>95</v>
      </c>
      <c r="AU2292" s="1" t="s">
        <v>96</v>
      </c>
      <c r="AV2292" s="1"/>
      <c r="AW2292" s="13">
        <v>92000</v>
      </c>
      <c r="AX2292" s="1">
        <v>73000</v>
      </c>
      <c r="AZ2292" s="1">
        <v>3</v>
      </c>
      <c r="BA2292" s="1">
        <v>2</v>
      </c>
      <c r="BB2292" s="1" t="s">
        <v>88</v>
      </c>
      <c r="BC2292" s="1" t="s">
        <v>97</v>
      </c>
      <c r="BD2292" s="1" t="s">
        <v>119</v>
      </c>
      <c r="BE2292" s="1">
        <v>15</v>
      </c>
      <c r="BF2292" s="1">
        <v>5</v>
      </c>
      <c r="BG2292" s="1" t="s">
        <v>120</v>
      </c>
      <c r="BH2292" s="1" t="s">
        <v>121</v>
      </c>
      <c r="BI2292" s="1" t="s">
        <v>1215</v>
      </c>
      <c r="BJ2292" s="1" t="s">
        <v>88</v>
      </c>
      <c r="BK2292" s="1" t="s">
        <v>383</v>
      </c>
      <c r="BL2292" s="1" t="s">
        <v>88</v>
      </c>
      <c r="BM2292" s="1" t="s">
        <v>9281</v>
      </c>
      <c r="BN2292" s="1" t="s">
        <v>294</v>
      </c>
      <c r="BO2292" s="1" t="s">
        <v>182</v>
      </c>
      <c r="BP2292" s="1">
        <v>8</v>
      </c>
      <c r="BQ2292" s="1">
        <v>10</v>
      </c>
      <c r="BR2292" s="1" t="s">
        <v>9282</v>
      </c>
      <c r="BS2292" s="1">
        <v>4</v>
      </c>
      <c r="BT2292" s="1">
        <v>0</v>
      </c>
      <c r="BU2292" s="1">
        <v>1</v>
      </c>
      <c r="BV2292" s="1" t="s">
        <v>143</v>
      </c>
      <c r="BW2292" s="1" t="s">
        <v>89</v>
      </c>
      <c r="BX2292" s="1" t="s">
        <v>88</v>
      </c>
      <c r="BY2292" s="1">
        <v>4</v>
      </c>
      <c r="BZ2292" s="1" t="s">
        <v>88</v>
      </c>
      <c r="CA2292" s="1">
        <v>10</v>
      </c>
      <c r="CB2292" s="1" t="s">
        <v>107</v>
      </c>
      <c r="CC2292" s="1" t="s">
        <v>88</v>
      </c>
      <c r="CD2292" s="1" t="s">
        <v>199</v>
      </c>
    </row>
    <row r="2293" spans="1:82" ht="16" x14ac:dyDescent="0.2">
      <c r="A2293" s="1" t="s">
        <v>9283</v>
      </c>
      <c r="B2293" s="1" t="s">
        <v>108</v>
      </c>
      <c r="C2293" s="1">
        <v>34</v>
      </c>
      <c r="D2293" s="1" t="s">
        <v>81</v>
      </c>
      <c r="E2293" s="1" t="s">
        <v>82</v>
      </c>
      <c r="X2293" s="1">
        <v>13</v>
      </c>
      <c r="Y2293" s="1">
        <v>12</v>
      </c>
      <c r="Z2293" s="1">
        <v>1</v>
      </c>
      <c r="AA2293" s="1">
        <v>6</v>
      </c>
      <c r="AB2293" s="1" t="s">
        <v>174</v>
      </c>
      <c r="AC2293" s="1" t="s">
        <v>129</v>
      </c>
      <c r="AD2293" s="1" t="s">
        <v>232</v>
      </c>
      <c r="AE2293" s="1" t="s">
        <v>1092</v>
      </c>
      <c r="AF2293" s="1" t="s">
        <v>202</v>
      </c>
      <c r="AG2293" s="1" t="s">
        <v>88</v>
      </c>
      <c r="AH2293" s="1" t="s">
        <v>89</v>
      </c>
      <c r="AI2293" s="1" t="s">
        <v>272</v>
      </c>
      <c r="AJ2293" s="1" t="s">
        <v>507</v>
      </c>
      <c r="AK2293" s="1" t="s">
        <v>9284</v>
      </c>
      <c r="AL2293" s="1" t="s">
        <v>9285</v>
      </c>
      <c r="AM2293" s="1" t="s">
        <v>5142</v>
      </c>
      <c r="AN2293" s="1" t="s">
        <v>207</v>
      </c>
      <c r="AO2293" s="1" t="s">
        <v>2403</v>
      </c>
      <c r="AP2293" s="1" t="s">
        <v>168</v>
      </c>
      <c r="AQ2293" s="1" t="s">
        <v>133</v>
      </c>
      <c r="AR2293" s="1" t="s">
        <v>400</v>
      </c>
      <c r="AS2293" s="1">
        <v>0</v>
      </c>
      <c r="AT2293" s="1" t="s">
        <v>134</v>
      </c>
      <c r="AU2293" s="1" t="s">
        <v>96</v>
      </c>
      <c r="AV2293" s="1"/>
      <c r="AW2293" s="13">
        <v>190000</v>
      </c>
      <c r="AX2293" s="1">
        <v>140000</v>
      </c>
      <c r="AZ2293" s="1">
        <v>3</v>
      </c>
      <c r="BA2293" s="1">
        <v>3</v>
      </c>
      <c r="BB2293" s="1" t="s">
        <v>947</v>
      </c>
      <c r="BC2293" s="1" t="s">
        <v>249</v>
      </c>
      <c r="BD2293" s="1" t="s">
        <v>119</v>
      </c>
      <c r="BE2293" s="1">
        <v>30</v>
      </c>
      <c r="BF2293" s="1">
        <v>4</v>
      </c>
      <c r="BG2293" s="1" t="s">
        <v>120</v>
      </c>
      <c r="BH2293" s="1" t="s">
        <v>121</v>
      </c>
      <c r="BJ2293" s="1" t="s">
        <v>88</v>
      </c>
      <c r="BN2293" s="1" t="s">
        <v>181</v>
      </c>
      <c r="BO2293" s="1" t="s">
        <v>182</v>
      </c>
      <c r="BP2293" s="1">
        <v>10</v>
      </c>
      <c r="BQ2293" s="1">
        <v>10</v>
      </c>
      <c r="BR2293" s="1" t="s">
        <v>5032</v>
      </c>
      <c r="BS2293" s="1">
        <v>3</v>
      </c>
      <c r="BT2293" s="1">
        <v>0</v>
      </c>
      <c r="BU2293" s="1">
        <v>0</v>
      </c>
      <c r="BV2293" s="1" t="s">
        <v>105</v>
      </c>
      <c r="BW2293" s="1" t="s">
        <v>89</v>
      </c>
      <c r="BX2293" s="1" t="s">
        <v>88</v>
      </c>
      <c r="BY2293" s="1">
        <v>3</v>
      </c>
      <c r="BZ2293" s="1" t="s">
        <v>88</v>
      </c>
      <c r="CA2293" s="1">
        <v>10</v>
      </c>
      <c r="CB2293" s="1" t="s">
        <v>144</v>
      </c>
      <c r="CC2293" s="1" t="s">
        <v>4777</v>
      </c>
    </row>
    <row r="2294" spans="1:82" ht="16" x14ac:dyDescent="0.2">
      <c r="A2294" s="1" t="s">
        <v>9286</v>
      </c>
      <c r="B2294" s="1" t="s">
        <v>108</v>
      </c>
      <c r="C2294" s="1">
        <v>41</v>
      </c>
      <c r="D2294" s="1" t="s">
        <v>81</v>
      </c>
      <c r="E2294" s="1" t="s">
        <v>210</v>
      </c>
      <c r="X2294" s="1">
        <v>20</v>
      </c>
      <c r="Y2294" s="1">
        <v>4</v>
      </c>
      <c r="Z2294" s="1">
        <v>4</v>
      </c>
      <c r="AA2294" s="1">
        <v>0</v>
      </c>
      <c r="AB2294" s="1" t="s">
        <v>83</v>
      </c>
      <c r="AC2294" s="1" t="s">
        <v>147</v>
      </c>
      <c r="AD2294" s="1" t="s">
        <v>85</v>
      </c>
      <c r="AE2294" s="1" t="s">
        <v>86</v>
      </c>
      <c r="AF2294" s="1" t="s">
        <v>202</v>
      </c>
      <c r="AG2294" s="1" t="s">
        <v>88</v>
      </c>
      <c r="AH2294" s="1" t="s">
        <v>89</v>
      </c>
      <c r="AI2294" s="1" t="s">
        <v>111</v>
      </c>
      <c r="AJ2294" s="1" t="s">
        <v>211</v>
      </c>
      <c r="AK2294" s="1" t="s">
        <v>1946</v>
      </c>
      <c r="AL2294" s="1" t="s">
        <v>2793</v>
      </c>
      <c r="AM2294" s="1" t="s">
        <v>178</v>
      </c>
      <c r="AN2294" s="1" t="s">
        <v>207</v>
      </c>
      <c r="AO2294" s="1" t="s">
        <v>9287</v>
      </c>
      <c r="AP2294" s="1" t="s">
        <v>93</v>
      </c>
      <c r="AQ2294" s="1" t="s">
        <v>94</v>
      </c>
      <c r="AR2294" s="1" t="s">
        <v>88</v>
      </c>
      <c r="AS2294" s="1">
        <v>0</v>
      </c>
      <c r="AT2294" s="1" t="s">
        <v>95</v>
      </c>
      <c r="AU2294" s="1" t="s">
        <v>96</v>
      </c>
      <c r="AV2294" s="1"/>
      <c r="AW2294" s="13">
        <v>37000</v>
      </c>
      <c r="AX2294" s="1">
        <v>30000</v>
      </c>
      <c r="AZ2294" s="1">
        <v>1</v>
      </c>
      <c r="BA2294" s="1">
        <v>1</v>
      </c>
      <c r="BB2294" s="1" t="s">
        <v>88</v>
      </c>
      <c r="BC2294" s="1" t="s">
        <v>97</v>
      </c>
      <c r="BD2294" s="1" t="s">
        <v>88</v>
      </c>
      <c r="BE2294" s="1">
        <v>0</v>
      </c>
      <c r="BF2294" s="1">
        <v>0</v>
      </c>
      <c r="BH2294" s="1" t="s">
        <v>121</v>
      </c>
      <c r="BJ2294" s="1" t="s">
        <v>88</v>
      </c>
      <c r="BN2294" s="3">
        <v>44470</v>
      </c>
      <c r="BO2294" s="1" t="s">
        <v>124</v>
      </c>
      <c r="BP2294" s="1">
        <v>5</v>
      </c>
      <c r="BQ2294" s="1">
        <v>9</v>
      </c>
      <c r="BR2294" s="1" t="s">
        <v>859</v>
      </c>
      <c r="BS2294" s="1">
        <v>3</v>
      </c>
      <c r="BT2294" s="1">
        <v>2</v>
      </c>
      <c r="BU2294" s="1">
        <v>3</v>
      </c>
      <c r="BV2294" s="1" t="s">
        <v>172</v>
      </c>
      <c r="BW2294" s="1" t="s">
        <v>89</v>
      </c>
      <c r="BX2294" s="1" t="s">
        <v>89</v>
      </c>
      <c r="BY2294" s="1">
        <v>3</v>
      </c>
      <c r="BZ2294" s="1" t="s">
        <v>88</v>
      </c>
      <c r="CA2294" s="1">
        <v>7</v>
      </c>
      <c r="CB2294" s="1" t="s">
        <v>107</v>
      </c>
      <c r="CC2294" s="1" t="s">
        <v>88</v>
      </c>
    </row>
    <row r="2295" spans="1:82" ht="16" x14ac:dyDescent="0.2">
      <c r="A2295" s="1" t="s">
        <v>9288</v>
      </c>
      <c r="B2295" s="1" t="s">
        <v>108</v>
      </c>
      <c r="C2295" s="1">
        <v>47</v>
      </c>
      <c r="D2295" s="1" t="s">
        <v>81</v>
      </c>
      <c r="E2295" s="1" t="s">
        <v>82</v>
      </c>
      <c r="X2295" s="1">
        <v>20</v>
      </c>
      <c r="Y2295" s="1">
        <v>20</v>
      </c>
      <c r="Z2295" s="1">
        <v>5</v>
      </c>
      <c r="AA2295" s="1">
        <v>0</v>
      </c>
      <c r="AB2295" s="1" t="s">
        <v>83</v>
      </c>
      <c r="AC2295" s="1" t="s">
        <v>129</v>
      </c>
      <c r="AD2295" s="1" t="s">
        <v>404</v>
      </c>
      <c r="AE2295" s="1" t="s">
        <v>6564</v>
      </c>
      <c r="AF2295" s="1" t="s">
        <v>202</v>
      </c>
      <c r="AG2295" s="1" t="s">
        <v>88</v>
      </c>
      <c r="AH2295" s="1" t="s">
        <v>89</v>
      </c>
      <c r="AI2295" s="1" t="s">
        <v>378</v>
      </c>
      <c r="AJ2295" s="1" t="s">
        <v>698</v>
      </c>
      <c r="AK2295" s="1" t="s">
        <v>9289</v>
      </c>
      <c r="AL2295" s="1" t="s">
        <v>3088</v>
      </c>
      <c r="AM2295" s="1" t="s">
        <v>154</v>
      </c>
      <c r="AN2295" s="1" t="s">
        <v>9290</v>
      </c>
      <c r="AO2295" s="1" t="s">
        <v>302</v>
      </c>
      <c r="AP2295" s="1" t="s">
        <v>132</v>
      </c>
      <c r="AQ2295" s="1" t="s">
        <v>94</v>
      </c>
      <c r="AR2295" s="1" t="s">
        <v>157</v>
      </c>
      <c r="AS2295" s="1">
        <v>1000</v>
      </c>
      <c r="AT2295" s="1" t="s">
        <v>95</v>
      </c>
      <c r="AU2295" s="1" t="s">
        <v>96</v>
      </c>
      <c r="AV2295" s="1"/>
      <c r="AW2295" s="13">
        <v>91000</v>
      </c>
      <c r="AX2295" s="1">
        <v>80000</v>
      </c>
      <c r="AZ2295" s="1">
        <v>2</v>
      </c>
      <c r="BA2295" s="1">
        <v>2</v>
      </c>
      <c r="BB2295" s="1" t="s">
        <v>280</v>
      </c>
      <c r="BC2295" s="1" t="s">
        <v>249</v>
      </c>
      <c r="BD2295" s="1" t="s">
        <v>119</v>
      </c>
      <c r="BE2295" s="1">
        <v>4</v>
      </c>
      <c r="BF2295" s="1">
        <v>6</v>
      </c>
      <c r="BG2295" s="1" t="s">
        <v>120</v>
      </c>
      <c r="BH2295" s="1" t="s">
        <v>121</v>
      </c>
      <c r="BJ2295" s="1" t="s">
        <v>88</v>
      </c>
      <c r="BK2295" s="1" t="s">
        <v>88</v>
      </c>
      <c r="BL2295" s="1" t="s">
        <v>88</v>
      </c>
      <c r="BM2295" s="1" t="s">
        <v>88</v>
      </c>
      <c r="BN2295" s="1" t="s">
        <v>181</v>
      </c>
      <c r="BO2295" s="1" t="s">
        <v>124</v>
      </c>
      <c r="BP2295" s="1">
        <v>5</v>
      </c>
      <c r="BQ2295" s="1">
        <v>5</v>
      </c>
      <c r="BR2295" s="1" t="s">
        <v>2812</v>
      </c>
      <c r="BS2295" s="1">
        <v>3</v>
      </c>
      <c r="BT2295" s="1">
        <v>1</v>
      </c>
      <c r="BU2295" s="1">
        <v>3</v>
      </c>
      <c r="BV2295" s="1" t="s">
        <v>386</v>
      </c>
      <c r="BW2295" s="1" t="s">
        <v>89</v>
      </c>
      <c r="BX2295" s="1" t="s">
        <v>88</v>
      </c>
      <c r="BY2295" s="1">
        <v>2</v>
      </c>
      <c r="BZ2295" s="1" t="s">
        <v>88</v>
      </c>
      <c r="CA2295" s="1">
        <v>10</v>
      </c>
      <c r="CB2295" s="1" t="s">
        <v>107</v>
      </c>
      <c r="CC2295" s="1" t="s">
        <v>88</v>
      </c>
    </row>
    <row r="2296" spans="1:82" ht="16" x14ac:dyDescent="0.2">
      <c r="A2296" s="1" t="s">
        <v>9291</v>
      </c>
      <c r="B2296" s="1" t="s">
        <v>108</v>
      </c>
      <c r="C2296" s="1">
        <v>30</v>
      </c>
      <c r="D2296" s="1" t="s">
        <v>81</v>
      </c>
      <c r="E2296" s="1" t="s">
        <v>82</v>
      </c>
      <c r="X2296" s="1">
        <v>10</v>
      </c>
      <c r="Y2296" s="1">
        <v>5</v>
      </c>
      <c r="Z2296" s="1">
        <v>0</v>
      </c>
      <c r="AA2296" s="1">
        <v>2</v>
      </c>
      <c r="AB2296" s="1" t="s">
        <v>174</v>
      </c>
      <c r="AC2296" s="1" t="s">
        <v>147</v>
      </c>
      <c r="AD2296" s="1" t="s">
        <v>201</v>
      </c>
      <c r="AE2296" s="1" t="s">
        <v>86</v>
      </c>
      <c r="AF2296" s="1" t="s">
        <v>110</v>
      </c>
      <c r="AG2296" s="1" t="s">
        <v>88</v>
      </c>
      <c r="AH2296" s="1" t="s">
        <v>88</v>
      </c>
      <c r="AI2296" s="1" t="s">
        <v>9292</v>
      </c>
      <c r="AJ2296" s="1" t="s">
        <v>2573</v>
      </c>
      <c r="AK2296" s="1" t="s">
        <v>9293</v>
      </c>
      <c r="AL2296" s="1" t="s">
        <v>9140</v>
      </c>
      <c r="AM2296" s="1" t="s">
        <v>9294</v>
      </c>
      <c r="AN2296" s="1" t="s">
        <v>510</v>
      </c>
      <c r="AO2296" s="1" t="s">
        <v>7693</v>
      </c>
      <c r="AP2296" s="1" t="s">
        <v>132</v>
      </c>
      <c r="AQ2296" s="1" t="s">
        <v>94</v>
      </c>
      <c r="AR2296" s="1" t="s">
        <v>88</v>
      </c>
      <c r="AS2296" s="1">
        <v>0</v>
      </c>
      <c r="AT2296" s="1" t="s">
        <v>134</v>
      </c>
      <c r="AU2296" s="1" t="s">
        <v>96</v>
      </c>
      <c r="AV2296" s="1"/>
      <c r="AW2296" s="13">
        <v>132000</v>
      </c>
      <c r="AX2296" s="1">
        <v>95000</v>
      </c>
      <c r="AZ2296" s="1">
        <v>2</v>
      </c>
      <c r="BA2296" s="1">
        <v>2</v>
      </c>
      <c r="BB2296" s="1" t="s">
        <v>88</v>
      </c>
      <c r="BC2296" s="1" t="s">
        <v>97</v>
      </c>
      <c r="BD2296" s="1" t="s">
        <v>119</v>
      </c>
      <c r="BE2296" s="1">
        <v>20</v>
      </c>
      <c r="BF2296" s="1">
        <v>2</v>
      </c>
      <c r="BG2296" s="1" t="s">
        <v>120</v>
      </c>
      <c r="BH2296" s="1" t="s">
        <v>121</v>
      </c>
      <c r="BJ2296" s="1" t="s">
        <v>88</v>
      </c>
      <c r="BN2296" s="1" t="s">
        <v>181</v>
      </c>
      <c r="BO2296" s="1" t="s">
        <v>103</v>
      </c>
      <c r="BP2296" s="1">
        <v>5</v>
      </c>
      <c r="BQ2296" s="1">
        <v>8</v>
      </c>
      <c r="BR2296" s="1" t="s">
        <v>778</v>
      </c>
      <c r="BS2296" s="1">
        <v>1</v>
      </c>
      <c r="BT2296" s="1">
        <v>0</v>
      </c>
      <c r="BU2296" s="1">
        <v>3</v>
      </c>
      <c r="BV2296" s="1" t="s">
        <v>622</v>
      </c>
      <c r="BW2296" s="1" t="s">
        <v>89</v>
      </c>
      <c r="BX2296" s="1" t="s">
        <v>88</v>
      </c>
      <c r="BY2296" s="1">
        <v>3</v>
      </c>
      <c r="BZ2296" s="1" t="s">
        <v>88</v>
      </c>
      <c r="CA2296" s="1">
        <v>1</v>
      </c>
      <c r="CB2296" s="1" t="s">
        <v>107</v>
      </c>
      <c r="CC2296" s="1" t="s">
        <v>1268</v>
      </c>
    </row>
    <row r="2297" spans="1:82" ht="16" x14ac:dyDescent="0.2">
      <c r="A2297" s="1" t="s">
        <v>9295</v>
      </c>
      <c r="B2297" s="1" t="s">
        <v>80</v>
      </c>
      <c r="C2297" s="1">
        <v>41</v>
      </c>
      <c r="D2297" s="1" t="s">
        <v>81</v>
      </c>
      <c r="E2297" s="1" t="s">
        <v>231</v>
      </c>
      <c r="X2297" s="1">
        <v>12</v>
      </c>
      <c r="Y2297" s="1">
        <v>0</v>
      </c>
      <c r="Z2297" s="1">
        <v>0</v>
      </c>
      <c r="AA2297" s="1">
        <v>0</v>
      </c>
      <c r="AB2297" s="1" t="s">
        <v>83</v>
      </c>
      <c r="AC2297" s="1" t="s">
        <v>129</v>
      </c>
      <c r="AD2297" s="1" t="s">
        <v>9296</v>
      </c>
      <c r="AE2297" s="1" t="s">
        <v>754</v>
      </c>
      <c r="AF2297" s="1" t="s">
        <v>202</v>
      </c>
      <c r="AG2297" s="1" t="s">
        <v>89</v>
      </c>
      <c r="AH2297" s="1" t="s">
        <v>88</v>
      </c>
      <c r="AI2297" s="1" t="s">
        <v>264</v>
      </c>
      <c r="AJ2297" s="1" t="s">
        <v>542</v>
      </c>
      <c r="AK2297" s="1" t="s">
        <v>9297</v>
      </c>
      <c r="AL2297" s="1" t="s">
        <v>9298</v>
      </c>
      <c r="AM2297" s="1" t="s">
        <v>9298</v>
      </c>
      <c r="AN2297" s="1" t="s">
        <v>9298</v>
      </c>
      <c r="AO2297" s="1" t="s">
        <v>9298</v>
      </c>
      <c r="AP2297" s="1" t="s">
        <v>132</v>
      </c>
      <c r="AQ2297" s="1" t="s">
        <v>133</v>
      </c>
      <c r="AR2297" s="1" t="s">
        <v>88</v>
      </c>
      <c r="AS2297" s="1">
        <v>0</v>
      </c>
      <c r="AT2297" s="1" t="s">
        <v>134</v>
      </c>
      <c r="AU2297" s="1" t="s">
        <v>96</v>
      </c>
      <c r="AV2297" s="1"/>
      <c r="AW2297" s="13">
        <v>88</v>
      </c>
      <c r="AX2297" s="1">
        <v>72</v>
      </c>
      <c r="AZ2297" s="1">
        <v>3</v>
      </c>
      <c r="BA2297" s="1">
        <v>3</v>
      </c>
      <c r="BB2297" s="1" t="s">
        <v>88</v>
      </c>
      <c r="BC2297" s="1" t="s">
        <v>97</v>
      </c>
      <c r="BD2297" s="1" t="s">
        <v>88</v>
      </c>
      <c r="BE2297" s="1">
        <v>0</v>
      </c>
      <c r="BF2297" s="1">
        <v>0</v>
      </c>
      <c r="BG2297" s="1" t="s">
        <v>120</v>
      </c>
      <c r="BH2297" s="1" t="s">
        <v>121</v>
      </c>
      <c r="BK2297" s="1" t="s">
        <v>383</v>
      </c>
      <c r="BL2297" s="1" t="s">
        <v>572</v>
      </c>
      <c r="BM2297" s="1" t="s">
        <v>92</v>
      </c>
      <c r="BN2297" s="1" t="s">
        <v>170</v>
      </c>
      <c r="BO2297" s="1" t="s">
        <v>103</v>
      </c>
      <c r="BP2297" s="1">
        <v>8</v>
      </c>
      <c r="BQ2297" s="1">
        <v>8</v>
      </c>
      <c r="BR2297" s="1" t="s">
        <v>3672</v>
      </c>
      <c r="BS2297" s="1">
        <v>3</v>
      </c>
      <c r="BT2297" s="1">
        <v>2</v>
      </c>
      <c r="BU2297" s="1">
        <v>6</v>
      </c>
      <c r="BV2297" s="1" t="s">
        <v>172</v>
      </c>
      <c r="BW2297" s="1" t="s">
        <v>89</v>
      </c>
      <c r="BX2297" s="1" t="s">
        <v>88</v>
      </c>
      <c r="BY2297" s="1">
        <v>3</v>
      </c>
      <c r="BZ2297" s="1" t="s">
        <v>88</v>
      </c>
      <c r="CA2297" s="1">
        <v>9</v>
      </c>
      <c r="CB2297" s="1" t="s">
        <v>9299</v>
      </c>
      <c r="CC2297" s="1" t="s">
        <v>2163</v>
      </c>
      <c r="CD2297" s="1" t="s">
        <v>9300</v>
      </c>
    </row>
    <row r="2298" spans="1:82" ht="16" x14ac:dyDescent="0.2">
      <c r="A2298" s="1" t="s">
        <v>9301</v>
      </c>
      <c r="B2298" s="1" t="s">
        <v>108</v>
      </c>
      <c r="C2298" s="1">
        <v>40</v>
      </c>
      <c r="D2298" s="1" t="s">
        <v>81</v>
      </c>
      <c r="E2298" s="1" t="s">
        <v>231</v>
      </c>
      <c r="X2298" s="1">
        <v>13</v>
      </c>
      <c r="Y2298" s="1">
        <v>5</v>
      </c>
      <c r="Z2298" s="1">
        <v>2</v>
      </c>
      <c r="AA2298" s="1">
        <v>4</v>
      </c>
      <c r="AB2298" s="1" t="s">
        <v>83</v>
      </c>
      <c r="AC2298" s="1" t="s">
        <v>129</v>
      </c>
      <c r="AD2298" s="1" t="s">
        <v>1211</v>
      </c>
      <c r="AE2298" s="1" t="s">
        <v>1896</v>
      </c>
      <c r="AF2298" s="1" t="s">
        <v>87</v>
      </c>
      <c r="AG2298" s="1" t="s">
        <v>88</v>
      </c>
      <c r="AH2298" s="1" t="s">
        <v>89</v>
      </c>
      <c r="AI2298" s="1" t="s">
        <v>272</v>
      </c>
      <c r="AJ2298" s="1" t="s">
        <v>809</v>
      </c>
      <c r="AK2298" s="1" t="s">
        <v>1301</v>
      </c>
      <c r="AL2298" s="1" t="s">
        <v>9302</v>
      </c>
      <c r="AM2298" s="1" t="s">
        <v>5142</v>
      </c>
      <c r="AN2298" s="1" t="s">
        <v>207</v>
      </c>
      <c r="AO2298" s="1" t="s">
        <v>9044</v>
      </c>
      <c r="AP2298" s="1" t="s">
        <v>132</v>
      </c>
      <c r="AQ2298" s="1" t="s">
        <v>94</v>
      </c>
      <c r="AR2298" s="1" t="s">
        <v>88</v>
      </c>
      <c r="AS2298" s="1">
        <v>0</v>
      </c>
      <c r="AT2298" s="1" t="s">
        <v>95</v>
      </c>
      <c r="AU2298" s="1" t="s">
        <v>96</v>
      </c>
      <c r="AV2298" s="1"/>
      <c r="AW2298" s="13">
        <v>140000</v>
      </c>
      <c r="AX2298" s="1">
        <v>99000</v>
      </c>
      <c r="AY2298" s="1" t="s">
        <v>279</v>
      </c>
      <c r="AZ2298" s="1">
        <v>2</v>
      </c>
      <c r="BA2298" s="1">
        <v>3</v>
      </c>
      <c r="BB2298" s="1" t="s">
        <v>135</v>
      </c>
      <c r="BC2298" s="1" t="s">
        <v>249</v>
      </c>
      <c r="BD2298" s="1" t="s">
        <v>349</v>
      </c>
      <c r="BE2298" s="1">
        <v>20</v>
      </c>
      <c r="BF2298" s="1">
        <v>7</v>
      </c>
      <c r="BG2298" s="1" t="s">
        <v>120</v>
      </c>
      <c r="BH2298" s="1" t="s">
        <v>9303</v>
      </c>
      <c r="BJ2298" s="1" t="s">
        <v>88</v>
      </c>
      <c r="BN2298" s="1" t="s">
        <v>123</v>
      </c>
      <c r="BO2298" s="1" t="s">
        <v>103</v>
      </c>
      <c r="BP2298" s="1">
        <v>8</v>
      </c>
      <c r="BQ2298" s="1">
        <v>8</v>
      </c>
      <c r="BR2298" s="1" t="s">
        <v>3875</v>
      </c>
      <c r="BS2298" s="1">
        <v>2</v>
      </c>
      <c r="BT2298" s="1">
        <v>0</v>
      </c>
      <c r="BU2298" s="1">
        <v>0</v>
      </c>
      <c r="BV2298" s="1" t="s">
        <v>105</v>
      </c>
      <c r="BW2298" s="1" t="s">
        <v>88</v>
      </c>
      <c r="BX2298" s="1" t="s">
        <v>88</v>
      </c>
      <c r="BY2298" s="1">
        <v>3</v>
      </c>
      <c r="BZ2298" s="1" t="s">
        <v>88</v>
      </c>
      <c r="CA2298" s="1">
        <v>8</v>
      </c>
      <c r="CB2298" s="1" t="s">
        <v>9304</v>
      </c>
      <c r="CC2298" s="1" t="s">
        <v>3594</v>
      </c>
      <c r="CD2298" s="1" t="s">
        <v>9305</v>
      </c>
    </row>
    <row r="2299" spans="1:82" ht="16" x14ac:dyDescent="0.2">
      <c r="A2299" s="1" t="s">
        <v>9306</v>
      </c>
      <c r="B2299" s="1" t="s">
        <v>108</v>
      </c>
      <c r="C2299" s="1">
        <v>30</v>
      </c>
      <c r="D2299" s="1" t="s">
        <v>81</v>
      </c>
      <c r="E2299" s="1" t="s">
        <v>82</v>
      </c>
      <c r="X2299" s="1">
        <v>7</v>
      </c>
      <c r="Y2299" s="1">
        <v>0</v>
      </c>
      <c r="Z2299" s="1">
        <v>7</v>
      </c>
      <c r="AA2299" s="1">
        <v>0</v>
      </c>
      <c r="AB2299" s="1" t="s">
        <v>174</v>
      </c>
      <c r="AC2299" s="1" t="s">
        <v>84</v>
      </c>
      <c r="AD2299" s="1" t="s">
        <v>232</v>
      </c>
      <c r="AE2299" s="1" t="s">
        <v>9307</v>
      </c>
      <c r="AF2299" s="1" t="s">
        <v>110</v>
      </c>
      <c r="AG2299" s="1" t="s">
        <v>88</v>
      </c>
      <c r="AH2299" s="1" t="s">
        <v>89</v>
      </c>
      <c r="AI2299" s="1" t="s">
        <v>111</v>
      </c>
      <c r="AJ2299" s="1" t="s">
        <v>713</v>
      </c>
      <c r="AK2299" s="1" t="s">
        <v>5551</v>
      </c>
      <c r="AL2299" s="1" t="s">
        <v>1407</v>
      </c>
      <c r="AM2299" s="1" t="s">
        <v>9308</v>
      </c>
      <c r="AN2299" s="1" t="s">
        <v>650</v>
      </c>
      <c r="AO2299" s="1" t="s">
        <v>332</v>
      </c>
      <c r="AP2299" s="1" t="s">
        <v>93</v>
      </c>
      <c r="AQ2299" s="1" t="s">
        <v>94</v>
      </c>
      <c r="AR2299" s="1" t="s">
        <v>157</v>
      </c>
      <c r="AS2299" s="1">
        <v>0</v>
      </c>
      <c r="AT2299" s="1" t="s">
        <v>95</v>
      </c>
      <c r="AU2299" s="1" t="s">
        <v>96</v>
      </c>
      <c r="AV2299" s="1"/>
      <c r="AW2299" s="13">
        <v>100000</v>
      </c>
      <c r="AX2299" s="1">
        <v>78000</v>
      </c>
      <c r="AZ2299" s="1">
        <v>3</v>
      </c>
      <c r="BA2299" s="1">
        <v>2</v>
      </c>
      <c r="BB2299" s="1" t="s">
        <v>88</v>
      </c>
      <c r="BC2299" s="1" t="s">
        <v>97</v>
      </c>
      <c r="BD2299" s="1" t="s">
        <v>119</v>
      </c>
      <c r="BE2299" s="1">
        <v>11</v>
      </c>
      <c r="BF2299" s="1">
        <v>3</v>
      </c>
      <c r="BG2299" s="1" t="s">
        <v>137</v>
      </c>
      <c r="BH2299" s="1" t="s">
        <v>121</v>
      </c>
      <c r="BI2299" s="1" t="s">
        <v>4269</v>
      </c>
      <c r="BJ2299" s="1" t="s">
        <v>88</v>
      </c>
      <c r="BN2299" s="1" t="s">
        <v>170</v>
      </c>
      <c r="BO2299" s="1" t="s">
        <v>182</v>
      </c>
      <c r="BP2299" s="1">
        <v>8</v>
      </c>
      <c r="BQ2299" s="1">
        <v>8</v>
      </c>
      <c r="BR2299" s="1" t="s">
        <v>217</v>
      </c>
      <c r="BS2299" s="1">
        <v>3</v>
      </c>
      <c r="BT2299" s="1">
        <v>0</v>
      </c>
      <c r="BU2299" s="1">
        <v>1</v>
      </c>
      <c r="BV2299" s="1" t="s">
        <v>143</v>
      </c>
      <c r="BW2299" s="1" t="s">
        <v>89</v>
      </c>
      <c r="BX2299" s="1" t="s">
        <v>89</v>
      </c>
      <c r="BY2299" s="1">
        <v>4</v>
      </c>
      <c r="BZ2299" s="1" t="s">
        <v>88</v>
      </c>
      <c r="CA2299" s="1">
        <v>7</v>
      </c>
      <c r="CB2299" s="1" t="s">
        <v>107</v>
      </c>
      <c r="CC2299" s="1" t="s">
        <v>3084</v>
      </c>
    </row>
    <row r="2300" spans="1:82" ht="16" x14ac:dyDescent="0.2">
      <c r="A2300" s="1" t="s">
        <v>9309</v>
      </c>
      <c r="B2300" s="1" t="s">
        <v>108</v>
      </c>
      <c r="C2300" s="1">
        <v>35</v>
      </c>
      <c r="D2300" s="1" t="s">
        <v>81</v>
      </c>
      <c r="E2300" s="1" t="s">
        <v>82</v>
      </c>
      <c r="X2300" s="1">
        <v>15</v>
      </c>
      <c r="Y2300" s="1">
        <v>4</v>
      </c>
      <c r="Z2300" s="1">
        <v>1</v>
      </c>
      <c r="AA2300" s="1">
        <v>0</v>
      </c>
      <c r="AB2300" s="1" t="s">
        <v>83</v>
      </c>
      <c r="AC2300" s="1" t="s">
        <v>129</v>
      </c>
      <c r="AD2300" s="1" t="s">
        <v>9310</v>
      </c>
      <c r="AE2300" s="1" t="s">
        <v>405</v>
      </c>
      <c r="AF2300" s="1" t="s">
        <v>87</v>
      </c>
      <c r="AG2300" s="1" t="s">
        <v>88</v>
      </c>
      <c r="AH2300" s="1" t="s">
        <v>89</v>
      </c>
      <c r="AI2300" s="1" t="s">
        <v>150</v>
      </c>
      <c r="AJ2300" s="1" t="s">
        <v>9311</v>
      </c>
      <c r="AK2300" s="1" t="s">
        <v>9312</v>
      </c>
      <c r="AL2300" s="1" t="s">
        <v>9313</v>
      </c>
      <c r="AM2300" s="1" t="s">
        <v>9314</v>
      </c>
      <c r="AN2300" s="1" t="s">
        <v>207</v>
      </c>
      <c r="AO2300" s="1" t="s">
        <v>9315</v>
      </c>
      <c r="AP2300" s="1" t="s">
        <v>132</v>
      </c>
      <c r="AQ2300" s="1" t="s">
        <v>94</v>
      </c>
      <c r="AR2300" s="1" t="s">
        <v>88</v>
      </c>
      <c r="AS2300" s="1">
        <v>0</v>
      </c>
      <c r="AT2300" s="1" t="s">
        <v>95</v>
      </c>
      <c r="AU2300" s="1" t="s">
        <v>96</v>
      </c>
      <c r="AV2300" s="1"/>
      <c r="AW2300" s="13">
        <v>124000</v>
      </c>
      <c r="AX2300" s="1">
        <v>90000</v>
      </c>
      <c r="AZ2300" s="1">
        <v>2</v>
      </c>
      <c r="BA2300" s="1">
        <v>2</v>
      </c>
      <c r="BB2300" s="1" t="s">
        <v>117</v>
      </c>
      <c r="BC2300" s="1" t="s">
        <v>249</v>
      </c>
      <c r="BD2300" s="1" t="s">
        <v>88</v>
      </c>
      <c r="BE2300" s="1">
        <v>0</v>
      </c>
      <c r="BF2300" s="1">
        <v>0</v>
      </c>
      <c r="BG2300" s="1" t="s">
        <v>137</v>
      </c>
      <c r="BH2300" s="1" t="s">
        <v>121</v>
      </c>
      <c r="BJ2300" s="1" t="s">
        <v>88</v>
      </c>
      <c r="BN2300" s="1" t="s">
        <v>102</v>
      </c>
      <c r="BO2300" s="1" t="s">
        <v>124</v>
      </c>
      <c r="BP2300" s="1">
        <v>7</v>
      </c>
      <c r="BQ2300" s="1">
        <v>5</v>
      </c>
      <c r="BR2300" s="1" t="s">
        <v>253</v>
      </c>
      <c r="BS2300" s="1">
        <v>3</v>
      </c>
      <c r="BT2300" s="1">
        <v>0</v>
      </c>
      <c r="BU2300" s="1">
        <v>1</v>
      </c>
      <c r="BV2300" s="1" t="s">
        <v>143</v>
      </c>
      <c r="BW2300" s="1" t="s">
        <v>89</v>
      </c>
      <c r="BX2300" s="1" t="s">
        <v>88</v>
      </c>
      <c r="BY2300" s="1">
        <v>4</v>
      </c>
      <c r="BZ2300" s="1" t="s">
        <v>88</v>
      </c>
      <c r="CA2300" s="1">
        <v>7</v>
      </c>
      <c r="CB2300" s="1" t="s">
        <v>304</v>
      </c>
      <c r="CC2300" s="1" t="s">
        <v>88</v>
      </c>
    </row>
    <row r="2301" spans="1:82" ht="16" x14ac:dyDescent="0.2">
      <c r="A2301" s="1" t="s">
        <v>9316</v>
      </c>
      <c r="B2301" s="1" t="s">
        <v>108</v>
      </c>
      <c r="C2301" s="1">
        <v>28</v>
      </c>
      <c r="D2301" s="1" t="s">
        <v>81</v>
      </c>
      <c r="E2301" s="1" t="s">
        <v>255</v>
      </c>
      <c r="X2301" s="1">
        <v>3</v>
      </c>
      <c r="Y2301" s="1">
        <v>1</v>
      </c>
      <c r="Z2301" s="1">
        <v>1</v>
      </c>
      <c r="AA2301" s="1">
        <v>2</v>
      </c>
      <c r="AB2301" s="1" t="s">
        <v>83</v>
      </c>
      <c r="AC2301" s="1" t="s">
        <v>129</v>
      </c>
      <c r="AD2301" s="1" t="s">
        <v>453</v>
      </c>
      <c r="AE2301" s="1" t="s">
        <v>9317</v>
      </c>
      <c r="AF2301" s="1" t="s">
        <v>202</v>
      </c>
      <c r="AG2301" s="1" t="s">
        <v>89</v>
      </c>
      <c r="AH2301" s="1" t="s">
        <v>89</v>
      </c>
      <c r="AI2301" s="1" t="s">
        <v>111</v>
      </c>
      <c r="AJ2301" s="1" t="s">
        <v>533</v>
      </c>
      <c r="AK2301" s="1" t="s">
        <v>9318</v>
      </c>
      <c r="AL2301" s="1" t="s">
        <v>9319</v>
      </c>
      <c r="AM2301" s="1" t="s">
        <v>9320</v>
      </c>
      <c r="AN2301" s="1" t="s">
        <v>207</v>
      </c>
      <c r="AO2301" s="1" t="s">
        <v>193</v>
      </c>
      <c r="AP2301" s="1" t="s">
        <v>93</v>
      </c>
      <c r="AQ2301" s="1" t="s">
        <v>94</v>
      </c>
      <c r="AR2301" s="1" t="s">
        <v>88</v>
      </c>
      <c r="AS2301" s="1">
        <v>0</v>
      </c>
      <c r="AT2301" s="1" t="s">
        <v>95</v>
      </c>
      <c r="AU2301" s="1" t="s">
        <v>472</v>
      </c>
      <c r="AV2301" s="1"/>
      <c r="AW2301" s="13">
        <v>74000</v>
      </c>
      <c r="AX2301" s="1">
        <v>110000</v>
      </c>
      <c r="AZ2301" s="1">
        <v>4</v>
      </c>
      <c r="BA2301" s="1">
        <v>3</v>
      </c>
      <c r="BB2301" s="1" t="s">
        <v>88</v>
      </c>
      <c r="BC2301" s="1" t="s">
        <v>97</v>
      </c>
      <c r="BD2301" s="1" t="s">
        <v>194</v>
      </c>
      <c r="BE2301" s="1">
        <v>10</v>
      </c>
      <c r="BF2301" s="1">
        <v>6</v>
      </c>
      <c r="BG2301" s="1" t="s">
        <v>120</v>
      </c>
      <c r="BH2301" s="1" t="s">
        <v>339</v>
      </c>
      <c r="BJ2301" s="1" t="s">
        <v>88</v>
      </c>
      <c r="BN2301" s="1" t="s">
        <v>170</v>
      </c>
      <c r="BO2301" s="1" t="s">
        <v>182</v>
      </c>
      <c r="BP2301" s="1">
        <v>9</v>
      </c>
      <c r="BQ2301" s="1">
        <v>9</v>
      </c>
      <c r="BR2301" s="1" t="s">
        <v>217</v>
      </c>
      <c r="BS2301" s="1">
        <v>3</v>
      </c>
      <c r="BT2301" s="1">
        <v>0</v>
      </c>
      <c r="BU2301" s="1">
        <v>1</v>
      </c>
      <c r="BV2301" s="1" t="s">
        <v>143</v>
      </c>
      <c r="BW2301" s="1" t="s">
        <v>88</v>
      </c>
      <c r="BX2301" s="1" t="s">
        <v>88</v>
      </c>
      <c r="BY2301" s="1">
        <v>2</v>
      </c>
      <c r="BZ2301" s="1" t="s">
        <v>88</v>
      </c>
      <c r="CA2301" s="1">
        <v>9</v>
      </c>
      <c r="CB2301" s="1" t="s">
        <v>9321</v>
      </c>
      <c r="CC2301" s="1" t="s">
        <v>88</v>
      </c>
    </row>
    <row r="2302" spans="1:82" ht="16" x14ac:dyDescent="0.2">
      <c r="A2302" s="1" t="s">
        <v>9322</v>
      </c>
      <c r="B2302" s="1" t="s">
        <v>222</v>
      </c>
      <c r="C2302" s="1">
        <v>46</v>
      </c>
      <c r="D2302" s="1" t="s">
        <v>10</v>
      </c>
      <c r="K2302" s="1" t="s">
        <v>9323</v>
      </c>
      <c r="X2302" s="1">
        <v>4</v>
      </c>
      <c r="Y2302" s="1">
        <v>3</v>
      </c>
      <c r="Z2302" s="1">
        <v>3</v>
      </c>
      <c r="AA2302" s="1">
        <v>0</v>
      </c>
      <c r="AB2302" s="1" t="s">
        <v>128</v>
      </c>
      <c r="AC2302" s="1" t="s">
        <v>129</v>
      </c>
      <c r="AD2302" s="1" t="s">
        <v>1211</v>
      </c>
      <c r="AE2302" s="1" t="s">
        <v>1744</v>
      </c>
      <c r="AF2302" s="1" t="s">
        <v>88</v>
      </c>
      <c r="AG2302" s="1" t="s">
        <v>88</v>
      </c>
      <c r="AH2302" s="1" t="s">
        <v>88</v>
      </c>
      <c r="AI2302" s="1" t="s">
        <v>111</v>
      </c>
      <c r="AJ2302" s="1" t="s">
        <v>9324</v>
      </c>
      <c r="AK2302" s="1" t="s">
        <v>9325</v>
      </c>
      <c r="AL2302" s="1" t="s">
        <v>759</v>
      </c>
      <c r="AM2302" s="1" t="s">
        <v>9326</v>
      </c>
      <c r="AN2302" s="1" t="s">
        <v>1695</v>
      </c>
      <c r="AO2302" s="1" t="s">
        <v>9327</v>
      </c>
      <c r="AP2302" s="1" t="s">
        <v>93</v>
      </c>
      <c r="AQ2302" s="1" t="s">
        <v>133</v>
      </c>
      <c r="AR2302" s="1" t="s">
        <v>88</v>
      </c>
      <c r="AS2302" s="1">
        <v>499</v>
      </c>
      <c r="AT2302" s="1" t="s">
        <v>95</v>
      </c>
      <c r="AU2302" s="1" t="s">
        <v>472</v>
      </c>
      <c r="AV2302" s="1"/>
      <c r="AW2302" s="13">
        <v>649</v>
      </c>
      <c r="AX2302" s="1">
        <v>589</v>
      </c>
      <c r="AZ2302" s="1">
        <v>3</v>
      </c>
      <c r="BA2302" s="1">
        <v>2</v>
      </c>
      <c r="BB2302" s="1" t="s">
        <v>280</v>
      </c>
      <c r="BC2302" s="1" t="s">
        <v>97</v>
      </c>
      <c r="BD2302" s="1" t="s">
        <v>194</v>
      </c>
      <c r="BE2302" s="1">
        <v>34</v>
      </c>
      <c r="BF2302" s="1">
        <v>2</v>
      </c>
      <c r="BG2302" s="1" t="s">
        <v>120</v>
      </c>
      <c r="BH2302" s="1" t="s">
        <v>9328</v>
      </c>
      <c r="BI2302" s="1" t="s">
        <v>2306</v>
      </c>
      <c r="BJ2302" s="1" t="s">
        <v>88</v>
      </c>
      <c r="BK2302" s="1" t="s">
        <v>442</v>
      </c>
      <c r="BL2302" s="1" t="s">
        <v>88</v>
      </c>
      <c r="BM2302" s="1" t="s">
        <v>88</v>
      </c>
      <c r="BN2302" s="1" t="s">
        <v>170</v>
      </c>
      <c r="BO2302" s="1" t="s">
        <v>182</v>
      </c>
      <c r="BP2302" s="1">
        <v>4</v>
      </c>
      <c r="BQ2302" s="1">
        <v>4</v>
      </c>
      <c r="BR2302" s="1" t="s">
        <v>2353</v>
      </c>
      <c r="BS2302" s="1">
        <v>3</v>
      </c>
      <c r="BT2302" s="1">
        <v>0</v>
      </c>
      <c r="BU2302" s="1">
        <v>0</v>
      </c>
      <c r="BV2302" s="1" t="s">
        <v>1842</v>
      </c>
      <c r="BW2302" s="1" t="s">
        <v>88</v>
      </c>
      <c r="BX2302" s="1" t="s">
        <v>88</v>
      </c>
      <c r="BY2302" s="1">
        <v>1</v>
      </c>
      <c r="BZ2302" s="1" t="s">
        <v>88</v>
      </c>
      <c r="CA2302" s="1">
        <v>8</v>
      </c>
      <c r="CB2302" s="1" t="s">
        <v>4969</v>
      </c>
      <c r="CC2302" s="1" t="s">
        <v>9329</v>
      </c>
    </row>
    <row r="2303" spans="1:82" ht="16" x14ac:dyDescent="0.2">
      <c r="A2303" s="1" t="s">
        <v>9330</v>
      </c>
      <c r="B2303" s="1" t="s">
        <v>108</v>
      </c>
      <c r="C2303" s="1">
        <v>39</v>
      </c>
      <c r="D2303" s="1" t="s">
        <v>81</v>
      </c>
      <c r="E2303" s="1" t="s">
        <v>82</v>
      </c>
      <c r="X2303" s="1">
        <v>15</v>
      </c>
      <c r="Y2303" s="1">
        <v>0</v>
      </c>
      <c r="Z2303" s="1">
        <v>10</v>
      </c>
      <c r="AA2303" s="1">
        <v>0</v>
      </c>
      <c r="AB2303" s="1" t="s">
        <v>83</v>
      </c>
      <c r="AC2303" s="1" t="s">
        <v>129</v>
      </c>
      <c r="AD2303" s="1" t="s">
        <v>187</v>
      </c>
      <c r="AE2303" s="1" t="s">
        <v>9331</v>
      </c>
      <c r="AF2303" s="1" t="s">
        <v>202</v>
      </c>
      <c r="AG2303" s="1" t="s">
        <v>88</v>
      </c>
      <c r="AH2303" s="1" t="s">
        <v>89</v>
      </c>
      <c r="AI2303" s="1" t="s">
        <v>111</v>
      </c>
      <c r="AJ2303" s="1" t="s">
        <v>480</v>
      </c>
      <c r="AK2303" s="1" t="s">
        <v>3866</v>
      </c>
      <c r="AL2303" s="1" t="s">
        <v>190</v>
      </c>
      <c r="AM2303" s="1" t="s">
        <v>1006</v>
      </c>
      <c r="AN2303" s="1" t="s">
        <v>817</v>
      </c>
      <c r="AO2303" s="1" t="s">
        <v>193</v>
      </c>
      <c r="AP2303" s="1" t="s">
        <v>132</v>
      </c>
      <c r="AQ2303" s="1" t="s">
        <v>94</v>
      </c>
      <c r="AR2303" s="1" t="s">
        <v>88</v>
      </c>
      <c r="AS2303" s="1">
        <v>0</v>
      </c>
      <c r="AT2303" s="1" t="s">
        <v>95</v>
      </c>
      <c r="AU2303" s="1" t="s">
        <v>96</v>
      </c>
      <c r="AV2303" s="1"/>
      <c r="AW2303" s="13">
        <v>165000</v>
      </c>
      <c r="AX2303" s="1">
        <v>125000</v>
      </c>
      <c r="AZ2303" s="1">
        <v>4</v>
      </c>
      <c r="BA2303" s="1">
        <v>3</v>
      </c>
      <c r="BB2303" s="1" t="s">
        <v>88</v>
      </c>
      <c r="BC2303" s="1" t="s">
        <v>97</v>
      </c>
      <c r="BD2303" s="1" t="s">
        <v>119</v>
      </c>
      <c r="BE2303" s="1">
        <v>30</v>
      </c>
      <c r="BF2303" s="1">
        <v>1</v>
      </c>
      <c r="BG2303" s="1" t="s">
        <v>120</v>
      </c>
      <c r="BH2303" s="1" t="s">
        <v>121</v>
      </c>
      <c r="BN2303" s="1" t="s">
        <v>294</v>
      </c>
      <c r="BO2303" s="1" t="s">
        <v>182</v>
      </c>
      <c r="BP2303" s="1">
        <v>10</v>
      </c>
      <c r="BQ2303" s="1">
        <v>8</v>
      </c>
      <c r="BR2303" s="1" t="s">
        <v>900</v>
      </c>
      <c r="BS2303" s="1">
        <v>4</v>
      </c>
      <c r="BT2303" s="1">
        <v>2</v>
      </c>
      <c r="BU2303" s="1">
        <v>3</v>
      </c>
      <c r="BV2303" s="1" t="s">
        <v>172</v>
      </c>
      <c r="BW2303" s="1" t="s">
        <v>89</v>
      </c>
      <c r="BX2303" s="1" t="s">
        <v>88</v>
      </c>
      <c r="BY2303" s="1">
        <v>4</v>
      </c>
      <c r="BZ2303" s="1" t="s">
        <v>127</v>
      </c>
      <c r="CA2303" s="1">
        <v>10</v>
      </c>
      <c r="CB2303" s="1" t="s">
        <v>107</v>
      </c>
      <c r="CC2303" s="1" t="s">
        <v>9332</v>
      </c>
    </row>
    <row r="2304" spans="1:82" ht="16" x14ac:dyDescent="0.2">
      <c r="A2304" s="1" t="s">
        <v>9333</v>
      </c>
      <c r="B2304" s="1" t="s">
        <v>80</v>
      </c>
      <c r="C2304" s="1">
        <v>34</v>
      </c>
      <c r="D2304" s="1" t="s">
        <v>81</v>
      </c>
      <c r="E2304" s="1" t="s">
        <v>82</v>
      </c>
      <c r="X2304" s="1">
        <v>12</v>
      </c>
      <c r="Y2304" s="1">
        <v>12</v>
      </c>
      <c r="Z2304" s="1">
        <v>2</v>
      </c>
      <c r="AA2304" s="1">
        <v>5</v>
      </c>
      <c r="AB2304" s="1" t="s">
        <v>83</v>
      </c>
      <c r="AC2304" s="1" t="s">
        <v>147</v>
      </c>
      <c r="AD2304" s="1" t="s">
        <v>232</v>
      </c>
      <c r="AE2304" s="1" t="s">
        <v>1744</v>
      </c>
      <c r="AF2304" s="1" t="s">
        <v>202</v>
      </c>
      <c r="AG2304" s="1" t="s">
        <v>88</v>
      </c>
      <c r="AH2304" s="1" t="s">
        <v>88</v>
      </c>
      <c r="AI2304" s="1" t="s">
        <v>634</v>
      </c>
      <c r="AJ2304" s="1" t="s">
        <v>409</v>
      </c>
      <c r="AK2304" s="1" t="s">
        <v>189</v>
      </c>
      <c r="AL2304" s="1" t="s">
        <v>9334</v>
      </c>
      <c r="AM2304" s="1" t="s">
        <v>9334</v>
      </c>
      <c r="AN2304" s="1" t="s">
        <v>9334</v>
      </c>
      <c r="AO2304" s="1" t="s">
        <v>4943</v>
      </c>
      <c r="AP2304" s="1" t="s">
        <v>132</v>
      </c>
      <c r="AQ2304" s="1" t="s">
        <v>133</v>
      </c>
      <c r="AR2304" s="1" t="s">
        <v>400</v>
      </c>
      <c r="AS2304" s="1">
        <v>0</v>
      </c>
      <c r="AT2304" s="1" t="s">
        <v>134</v>
      </c>
      <c r="AU2304" s="1" t="s">
        <v>96</v>
      </c>
      <c r="AV2304" s="1"/>
      <c r="AW2304" s="13">
        <v>60000</v>
      </c>
      <c r="AX2304" s="1">
        <v>41000</v>
      </c>
      <c r="AZ2304" s="1">
        <v>3</v>
      </c>
      <c r="BA2304" s="1">
        <v>2</v>
      </c>
      <c r="BB2304" s="1" t="s">
        <v>88</v>
      </c>
      <c r="BC2304" s="1" t="s">
        <v>97</v>
      </c>
      <c r="BD2304" s="1" t="s">
        <v>88</v>
      </c>
      <c r="BE2304" s="1">
        <v>0</v>
      </c>
      <c r="BF2304" s="1">
        <v>0</v>
      </c>
      <c r="BG2304" s="1" t="s">
        <v>120</v>
      </c>
      <c r="BH2304" s="1" t="s">
        <v>121</v>
      </c>
      <c r="BI2304" s="1" t="s">
        <v>293</v>
      </c>
      <c r="BJ2304" s="1" t="s">
        <v>88</v>
      </c>
      <c r="BK2304" s="1" t="s">
        <v>391</v>
      </c>
      <c r="BL2304" s="1" t="s">
        <v>391</v>
      </c>
      <c r="BM2304" s="1" t="s">
        <v>6383</v>
      </c>
      <c r="BN2304" s="1" t="s">
        <v>181</v>
      </c>
      <c r="BO2304" s="1" t="s">
        <v>103</v>
      </c>
      <c r="BP2304" s="1">
        <v>10</v>
      </c>
      <c r="BQ2304" s="1">
        <v>5</v>
      </c>
      <c r="BR2304" s="1" t="s">
        <v>2906</v>
      </c>
      <c r="BS2304" s="1">
        <v>4</v>
      </c>
      <c r="BT2304" s="1">
        <v>0</v>
      </c>
      <c r="BU2304" s="1">
        <v>3</v>
      </c>
      <c r="BV2304" s="1" t="s">
        <v>184</v>
      </c>
      <c r="BW2304" s="1" t="s">
        <v>89</v>
      </c>
      <c r="BX2304" s="1" t="s">
        <v>88</v>
      </c>
      <c r="BY2304" s="1">
        <v>3</v>
      </c>
      <c r="BZ2304" s="1" t="s">
        <v>9335</v>
      </c>
      <c r="CA2304" s="1">
        <v>10</v>
      </c>
      <c r="CB2304" s="1" t="s">
        <v>9336</v>
      </c>
      <c r="CC2304" s="1" t="s">
        <v>9336</v>
      </c>
      <c r="CD2304" s="1" t="s">
        <v>9337</v>
      </c>
    </row>
    <row r="2305" spans="1:82" ht="16" x14ac:dyDescent="0.2">
      <c r="A2305" s="1" t="s">
        <v>9338</v>
      </c>
      <c r="B2305" s="1" t="s">
        <v>108</v>
      </c>
      <c r="C2305" s="1">
        <v>39</v>
      </c>
      <c r="D2305" s="1" t="s">
        <v>81</v>
      </c>
      <c r="E2305" s="1" t="s">
        <v>362</v>
      </c>
      <c r="X2305" s="1">
        <v>15</v>
      </c>
      <c r="Y2305" s="1">
        <v>12</v>
      </c>
      <c r="Z2305" s="1">
        <v>7</v>
      </c>
      <c r="AA2305" s="1">
        <v>2</v>
      </c>
      <c r="AB2305" s="1" t="s">
        <v>83</v>
      </c>
      <c r="AC2305" s="1" t="s">
        <v>129</v>
      </c>
      <c r="AD2305" s="1" t="s">
        <v>256</v>
      </c>
      <c r="AE2305" s="1" t="s">
        <v>517</v>
      </c>
      <c r="AF2305" s="1" t="s">
        <v>110</v>
      </c>
      <c r="AG2305" s="1" t="s">
        <v>88</v>
      </c>
      <c r="AH2305" s="1" t="s">
        <v>88</v>
      </c>
      <c r="AI2305" s="1" t="s">
        <v>455</v>
      </c>
      <c r="AJ2305" s="1" t="s">
        <v>713</v>
      </c>
      <c r="AK2305" s="1" t="s">
        <v>566</v>
      </c>
      <c r="AL2305" s="1" t="s">
        <v>2261</v>
      </c>
      <c r="AM2305" s="1" t="s">
        <v>7656</v>
      </c>
      <c r="AN2305" s="1" t="s">
        <v>1895</v>
      </c>
      <c r="AO2305" s="1" t="s">
        <v>929</v>
      </c>
      <c r="AP2305" s="1" t="s">
        <v>168</v>
      </c>
      <c r="AQ2305" s="1" t="s">
        <v>94</v>
      </c>
      <c r="AR2305" s="1" t="s">
        <v>88</v>
      </c>
      <c r="AS2305" s="1">
        <v>0</v>
      </c>
      <c r="AT2305" s="1" t="s">
        <v>95</v>
      </c>
      <c r="AU2305" s="1" t="s">
        <v>96</v>
      </c>
      <c r="AV2305" s="1"/>
      <c r="AW2305" s="13">
        <v>175000</v>
      </c>
      <c r="AX2305" s="1">
        <v>125000</v>
      </c>
      <c r="AZ2305" s="1">
        <v>2</v>
      </c>
      <c r="BA2305" s="1">
        <v>3</v>
      </c>
      <c r="BB2305" s="1" t="s">
        <v>88</v>
      </c>
      <c r="BC2305" s="1" t="s">
        <v>97</v>
      </c>
      <c r="BD2305" s="1" t="s">
        <v>119</v>
      </c>
      <c r="BE2305" s="1">
        <v>6</v>
      </c>
      <c r="BF2305" s="1">
        <v>4</v>
      </c>
      <c r="BG2305" s="1" t="s">
        <v>120</v>
      </c>
      <c r="BH2305" s="1" t="s">
        <v>339</v>
      </c>
      <c r="BN2305" s="3">
        <v>44470</v>
      </c>
      <c r="BO2305" s="1" t="s">
        <v>103</v>
      </c>
      <c r="BP2305" s="1">
        <v>7</v>
      </c>
      <c r="BQ2305" s="1">
        <v>7</v>
      </c>
      <c r="BR2305" s="1" t="s">
        <v>8850</v>
      </c>
      <c r="BS2305" s="1">
        <v>4</v>
      </c>
      <c r="BT2305" s="1">
        <v>0</v>
      </c>
      <c r="BU2305" s="1">
        <v>0</v>
      </c>
      <c r="BV2305" s="1" t="s">
        <v>105</v>
      </c>
      <c r="BW2305" s="1" t="s">
        <v>89</v>
      </c>
      <c r="BX2305" s="1" t="s">
        <v>88</v>
      </c>
      <c r="BY2305" s="1">
        <v>4</v>
      </c>
      <c r="BZ2305" s="1" t="s">
        <v>88</v>
      </c>
      <c r="CA2305" s="1">
        <v>10</v>
      </c>
      <c r="CB2305" s="1" t="s">
        <v>107</v>
      </c>
      <c r="CC2305" s="1" t="s">
        <v>524</v>
      </c>
    </row>
    <row r="2306" spans="1:82" ht="16" x14ac:dyDescent="0.2">
      <c r="A2306" s="1" t="s">
        <v>9339</v>
      </c>
      <c r="B2306" s="1" t="s">
        <v>108</v>
      </c>
      <c r="C2306" s="1">
        <v>32</v>
      </c>
      <c r="D2306" s="1" t="s">
        <v>81</v>
      </c>
      <c r="E2306" s="1" t="s">
        <v>82</v>
      </c>
      <c r="X2306" s="1">
        <v>8</v>
      </c>
      <c r="Y2306" s="1">
        <v>4</v>
      </c>
      <c r="Z2306" s="1">
        <v>0</v>
      </c>
      <c r="AA2306" s="1">
        <v>4</v>
      </c>
      <c r="AB2306" s="1" t="s">
        <v>83</v>
      </c>
      <c r="AC2306" s="1" t="s">
        <v>147</v>
      </c>
      <c r="AD2306" s="1" t="s">
        <v>516</v>
      </c>
      <c r="AE2306" s="1" t="s">
        <v>161</v>
      </c>
      <c r="AF2306" s="1" t="s">
        <v>88</v>
      </c>
      <c r="AG2306" s="1" t="s">
        <v>88</v>
      </c>
      <c r="AH2306" s="1" t="s">
        <v>88</v>
      </c>
      <c r="AI2306" s="1" t="s">
        <v>264</v>
      </c>
      <c r="AJ2306" s="1" t="s">
        <v>207</v>
      </c>
      <c r="AK2306" s="1" t="s">
        <v>9340</v>
      </c>
      <c r="AL2306" s="1" t="s">
        <v>9140</v>
      </c>
      <c r="AM2306" s="1" t="s">
        <v>178</v>
      </c>
      <c r="AN2306" s="1" t="s">
        <v>192</v>
      </c>
      <c r="AO2306" s="1" t="s">
        <v>8117</v>
      </c>
      <c r="AP2306" s="1" t="s">
        <v>93</v>
      </c>
      <c r="AQ2306" s="1" t="s">
        <v>133</v>
      </c>
      <c r="AR2306" s="1" t="s">
        <v>88</v>
      </c>
      <c r="AS2306" s="1">
        <v>0</v>
      </c>
      <c r="AT2306" s="1" t="s">
        <v>134</v>
      </c>
      <c r="AU2306" s="1" t="s">
        <v>96</v>
      </c>
      <c r="AV2306" s="1"/>
      <c r="AW2306" s="13">
        <v>150000</v>
      </c>
      <c r="AX2306" s="1">
        <v>105000</v>
      </c>
      <c r="AZ2306" s="1">
        <v>3</v>
      </c>
      <c r="BA2306" s="1">
        <v>2</v>
      </c>
      <c r="BB2306" s="1" t="s">
        <v>88</v>
      </c>
      <c r="BC2306" s="1" t="s">
        <v>97</v>
      </c>
      <c r="BD2306" s="1" t="s">
        <v>119</v>
      </c>
      <c r="BE2306" s="1">
        <v>20</v>
      </c>
      <c r="BF2306" s="1">
        <v>2</v>
      </c>
      <c r="BG2306" s="1" t="s">
        <v>137</v>
      </c>
      <c r="BH2306" s="1" t="s">
        <v>121</v>
      </c>
      <c r="BN2306" s="1" t="s">
        <v>102</v>
      </c>
      <c r="BO2306" s="1" t="s">
        <v>103</v>
      </c>
      <c r="BP2306" s="1">
        <v>8</v>
      </c>
      <c r="BQ2306" s="1">
        <v>6</v>
      </c>
      <c r="BR2306" s="1" t="s">
        <v>8520</v>
      </c>
      <c r="BS2306" s="1">
        <v>3</v>
      </c>
      <c r="BT2306" s="1">
        <v>0</v>
      </c>
      <c r="BU2306" s="1">
        <v>1</v>
      </c>
      <c r="BV2306" s="1" t="s">
        <v>143</v>
      </c>
      <c r="BW2306" s="1" t="s">
        <v>88</v>
      </c>
      <c r="BX2306" s="1" t="s">
        <v>88</v>
      </c>
      <c r="BY2306" s="1">
        <v>4</v>
      </c>
      <c r="BZ2306" s="1" t="s">
        <v>88</v>
      </c>
      <c r="CA2306" s="1">
        <v>7</v>
      </c>
      <c r="CB2306" s="1" t="s">
        <v>304</v>
      </c>
      <c r="CC2306" s="1" t="s">
        <v>88</v>
      </c>
    </row>
    <row r="2307" spans="1:82" ht="16" x14ac:dyDescent="0.2">
      <c r="A2307" s="1" t="s">
        <v>9341</v>
      </c>
      <c r="B2307" s="1" t="s">
        <v>108</v>
      </c>
      <c r="C2307" s="1">
        <v>32</v>
      </c>
      <c r="D2307" s="1" t="s">
        <v>81</v>
      </c>
      <c r="E2307" s="1" t="s">
        <v>82</v>
      </c>
      <c r="X2307" s="1">
        <v>8</v>
      </c>
      <c r="Y2307" s="1">
        <v>1</v>
      </c>
      <c r="Z2307" s="1">
        <v>4</v>
      </c>
      <c r="AA2307" s="1">
        <v>1</v>
      </c>
      <c r="AB2307" s="1" t="s">
        <v>128</v>
      </c>
      <c r="AC2307" s="1" t="s">
        <v>129</v>
      </c>
      <c r="AF2307" s="1" t="s">
        <v>202</v>
      </c>
      <c r="AG2307" s="1" t="s">
        <v>88</v>
      </c>
      <c r="AH2307" s="1" t="s">
        <v>89</v>
      </c>
      <c r="AI2307" s="1" t="s">
        <v>272</v>
      </c>
      <c r="AJ2307" s="1" t="s">
        <v>162</v>
      </c>
      <c r="AK2307" s="1" t="s">
        <v>389</v>
      </c>
      <c r="AL2307" s="1" t="s">
        <v>381</v>
      </c>
      <c r="AM2307" s="1" t="s">
        <v>207</v>
      </c>
      <c r="AN2307" s="1" t="s">
        <v>166</v>
      </c>
      <c r="AO2307" s="1" t="s">
        <v>193</v>
      </c>
      <c r="AP2307" s="1" t="s">
        <v>168</v>
      </c>
      <c r="AQ2307" s="1" t="s">
        <v>133</v>
      </c>
      <c r="AR2307" s="1" t="s">
        <v>157</v>
      </c>
      <c r="AS2307" s="1">
        <v>0</v>
      </c>
      <c r="AT2307" s="1" t="s">
        <v>536</v>
      </c>
      <c r="AU2307" s="1" t="s">
        <v>96</v>
      </c>
      <c r="AV2307" s="1"/>
      <c r="AW2307" s="13">
        <v>225000</v>
      </c>
      <c r="AX2307" s="1">
        <v>142000</v>
      </c>
      <c r="AZ2307" s="1">
        <v>3</v>
      </c>
      <c r="BA2307" s="1">
        <v>3</v>
      </c>
      <c r="BB2307" s="1" t="s">
        <v>280</v>
      </c>
      <c r="BC2307" s="1" t="s">
        <v>249</v>
      </c>
      <c r="BD2307" s="1" t="s">
        <v>119</v>
      </c>
      <c r="BE2307" s="1">
        <v>37</v>
      </c>
      <c r="BF2307" s="1">
        <v>2</v>
      </c>
      <c r="BG2307" s="1" t="s">
        <v>120</v>
      </c>
      <c r="BH2307" s="1" t="s">
        <v>99</v>
      </c>
      <c r="BK2307" s="1" t="s">
        <v>88</v>
      </c>
      <c r="BL2307" s="1" t="s">
        <v>88</v>
      </c>
      <c r="BN2307" s="1" t="s">
        <v>252</v>
      </c>
      <c r="BO2307" s="1" t="s">
        <v>182</v>
      </c>
      <c r="BP2307" s="1">
        <v>9</v>
      </c>
      <c r="BQ2307" s="1">
        <v>8</v>
      </c>
      <c r="BR2307" s="1" t="s">
        <v>5899</v>
      </c>
      <c r="BS2307" s="1">
        <v>4</v>
      </c>
      <c r="BT2307" s="1">
        <v>0</v>
      </c>
      <c r="BU2307" s="1">
        <v>1</v>
      </c>
      <c r="BV2307" s="1" t="s">
        <v>143</v>
      </c>
      <c r="BW2307" s="1" t="s">
        <v>89</v>
      </c>
      <c r="BX2307" s="1" t="s">
        <v>88</v>
      </c>
      <c r="BY2307" s="1">
        <v>4</v>
      </c>
      <c r="BZ2307" s="1" t="s">
        <v>88</v>
      </c>
      <c r="CA2307" s="1">
        <v>10</v>
      </c>
      <c r="CB2307" s="1" t="s">
        <v>144</v>
      </c>
      <c r="CC2307" s="1" t="s">
        <v>4105</v>
      </c>
    </row>
    <row r="2308" spans="1:82" ht="16" x14ac:dyDescent="0.2">
      <c r="A2308" s="1" t="s">
        <v>9342</v>
      </c>
      <c r="B2308" s="1" t="s">
        <v>80</v>
      </c>
      <c r="C2308" s="1">
        <v>40</v>
      </c>
      <c r="D2308" s="1" t="s">
        <v>81</v>
      </c>
      <c r="E2308" s="1" t="s">
        <v>82</v>
      </c>
      <c r="X2308" s="1">
        <v>8</v>
      </c>
      <c r="Y2308" s="1">
        <v>6</v>
      </c>
      <c r="Z2308" s="1">
        <v>6</v>
      </c>
      <c r="AA2308" s="1">
        <v>0</v>
      </c>
      <c r="AB2308" s="1" t="s">
        <v>83</v>
      </c>
      <c r="AC2308" s="1" t="s">
        <v>129</v>
      </c>
      <c r="AD2308" s="1" t="s">
        <v>9343</v>
      </c>
      <c r="AE2308" s="1" t="s">
        <v>408</v>
      </c>
      <c r="AF2308" s="1" t="s">
        <v>87</v>
      </c>
      <c r="AG2308" s="1" t="s">
        <v>88</v>
      </c>
      <c r="AH2308" s="1" t="s">
        <v>88</v>
      </c>
      <c r="AI2308" s="1" t="s">
        <v>1343</v>
      </c>
      <c r="AJ2308" s="1" t="s">
        <v>162</v>
      </c>
      <c r="AK2308" s="1" t="s">
        <v>9344</v>
      </c>
      <c r="AL2308" s="1" t="s">
        <v>9345</v>
      </c>
      <c r="AM2308" s="1" t="s">
        <v>207</v>
      </c>
      <c r="AN2308" s="1" t="s">
        <v>207</v>
      </c>
      <c r="AO2308" s="1" t="s">
        <v>583</v>
      </c>
      <c r="AP2308" s="1" t="s">
        <v>132</v>
      </c>
      <c r="AQ2308" s="1" t="s">
        <v>94</v>
      </c>
      <c r="AR2308" s="1" t="s">
        <v>88</v>
      </c>
      <c r="AS2308" s="1">
        <v>0</v>
      </c>
      <c r="AT2308" s="1" t="s">
        <v>134</v>
      </c>
      <c r="AU2308" s="1" t="s">
        <v>96</v>
      </c>
      <c r="AV2308" s="1"/>
      <c r="AW2308" s="13" t="s">
        <v>9346</v>
      </c>
      <c r="AX2308" s="1">
        <v>70681</v>
      </c>
      <c r="AZ2308" s="1">
        <v>1</v>
      </c>
      <c r="BA2308" s="1">
        <v>1</v>
      </c>
      <c r="BB2308" s="1" t="s">
        <v>88</v>
      </c>
      <c r="BC2308" s="1" t="s">
        <v>97</v>
      </c>
      <c r="BD2308" s="1" t="s">
        <v>119</v>
      </c>
      <c r="BE2308" s="1">
        <v>22</v>
      </c>
      <c r="BF2308" s="1">
        <v>6</v>
      </c>
      <c r="BG2308" s="1" t="s">
        <v>137</v>
      </c>
      <c r="BH2308" s="1" t="s">
        <v>121</v>
      </c>
      <c r="BN2308" s="1" t="s">
        <v>294</v>
      </c>
      <c r="BO2308" s="1" t="s">
        <v>182</v>
      </c>
      <c r="BP2308" s="1">
        <v>8</v>
      </c>
      <c r="BQ2308" s="1">
        <v>5</v>
      </c>
      <c r="BR2308" s="1" t="s">
        <v>6972</v>
      </c>
      <c r="BS2308" s="1">
        <v>2</v>
      </c>
      <c r="BT2308" s="1">
        <v>2</v>
      </c>
      <c r="BU2308" s="1">
        <v>3</v>
      </c>
      <c r="BV2308" s="1" t="s">
        <v>172</v>
      </c>
      <c r="BW2308" s="1" t="s">
        <v>89</v>
      </c>
      <c r="BX2308" s="1" t="s">
        <v>88</v>
      </c>
      <c r="BY2308" s="1">
        <v>4</v>
      </c>
      <c r="BZ2308" s="1" t="s">
        <v>88</v>
      </c>
      <c r="CA2308" s="1">
        <v>8</v>
      </c>
      <c r="CB2308" s="1" t="s">
        <v>304</v>
      </c>
      <c r="CC2308" s="1" t="s">
        <v>88</v>
      </c>
      <c r="CD2308" s="1" t="s">
        <v>9347</v>
      </c>
    </row>
    <row r="2309" spans="1:82" ht="16" x14ac:dyDescent="0.2">
      <c r="A2309" s="1" t="s">
        <v>9348</v>
      </c>
      <c r="B2309" s="1" t="s">
        <v>108</v>
      </c>
      <c r="C2309" s="1">
        <v>30</v>
      </c>
      <c r="D2309" s="1" t="s">
        <v>81</v>
      </c>
      <c r="E2309" s="1" t="s">
        <v>255</v>
      </c>
      <c r="X2309" s="1">
        <v>8</v>
      </c>
      <c r="Y2309" s="1">
        <v>0</v>
      </c>
      <c r="Z2309" s="1">
        <v>0</v>
      </c>
      <c r="AA2309" s="1">
        <v>0</v>
      </c>
      <c r="AB2309" s="1" t="s">
        <v>83</v>
      </c>
      <c r="AC2309" s="1" t="s">
        <v>147</v>
      </c>
      <c r="AD2309" s="1" t="s">
        <v>256</v>
      </c>
      <c r="AE2309" s="1" t="s">
        <v>86</v>
      </c>
      <c r="AF2309" s="1" t="s">
        <v>110</v>
      </c>
      <c r="AG2309" s="1" t="s">
        <v>88</v>
      </c>
      <c r="AH2309" s="1" t="s">
        <v>89</v>
      </c>
      <c r="AI2309" s="1" t="s">
        <v>111</v>
      </c>
      <c r="AJ2309" s="1" t="s">
        <v>2454</v>
      </c>
      <c r="AK2309" s="1" t="s">
        <v>3470</v>
      </c>
      <c r="AL2309" s="1" t="s">
        <v>9349</v>
      </c>
      <c r="AM2309" s="1" t="s">
        <v>660</v>
      </c>
      <c r="AN2309" s="1" t="s">
        <v>192</v>
      </c>
      <c r="AO2309" s="1" t="s">
        <v>302</v>
      </c>
      <c r="AP2309" s="1" t="s">
        <v>132</v>
      </c>
      <c r="AQ2309" s="1" t="s">
        <v>228</v>
      </c>
      <c r="AR2309" s="1" t="s">
        <v>88</v>
      </c>
      <c r="AS2309" s="1">
        <v>0</v>
      </c>
      <c r="AT2309" s="1" t="s">
        <v>536</v>
      </c>
      <c r="AU2309" s="1" t="s">
        <v>530</v>
      </c>
      <c r="AV2309" s="1"/>
      <c r="AW2309" s="13">
        <v>65000</v>
      </c>
      <c r="AX2309" s="1">
        <v>53000</v>
      </c>
      <c r="AZ2309" s="1">
        <v>4</v>
      </c>
      <c r="BA2309" s="1">
        <v>4</v>
      </c>
      <c r="BB2309" s="1" t="s">
        <v>88</v>
      </c>
      <c r="BC2309" s="1" t="s">
        <v>97</v>
      </c>
      <c r="BD2309" s="1" t="s">
        <v>88</v>
      </c>
      <c r="BE2309" s="1">
        <v>0</v>
      </c>
      <c r="BF2309" s="1">
        <v>0</v>
      </c>
      <c r="BG2309" s="1" t="s">
        <v>120</v>
      </c>
      <c r="BH2309" s="1" t="s">
        <v>121</v>
      </c>
      <c r="BN2309" s="1" t="s">
        <v>170</v>
      </c>
      <c r="BO2309" s="1" t="s">
        <v>103</v>
      </c>
      <c r="BP2309" s="1">
        <v>9</v>
      </c>
      <c r="BQ2309" s="1">
        <v>9</v>
      </c>
      <c r="BR2309" s="1" t="s">
        <v>207</v>
      </c>
      <c r="BS2309" s="1">
        <v>4</v>
      </c>
      <c r="BT2309" s="1">
        <v>0</v>
      </c>
      <c r="BU2309" s="1">
        <v>2</v>
      </c>
      <c r="BV2309" s="1" t="s">
        <v>184</v>
      </c>
      <c r="BW2309" s="1" t="s">
        <v>89</v>
      </c>
      <c r="BX2309" s="1" t="s">
        <v>88</v>
      </c>
      <c r="BY2309" s="1">
        <v>1</v>
      </c>
      <c r="BZ2309" s="1" t="s">
        <v>88</v>
      </c>
      <c r="CA2309" s="1">
        <v>8</v>
      </c>
      <c r="CB2309" s="1" t="s">
        <v>107</v>
      </c>
      <c r="CC2309" s="1" t="s">
        <v>426</v>
      </c>
    </row>
    <row r="2310" spans="1:82" ht="16" x14ac:dyDescent="0.2">
      <c r="A2310" s="1" t="s">
        <v>9350</v>
      </c>
      <c r="B2310" s="1" t="s">
        <v>108</v>
      </c>
      <c r="C2310" s="1">
        <v>25</v>
      </c>
      <c r="D2310" s="1" t="s">
        <v>81</v>
      </c>
      <c r="E2310" s="1" t="s">
        <v>263</v>
      </c>
      <c r="X2310" s="1">
        <v>6</v>
      </c>
      <c r="Y2310" s="1">
        <v>0</v>
      </c>
      <c r="Z2310" s="1">
        <v>0</v>
      </c>
      <c r="AA2310" s="1">
        <v>0</v>
      </c>
      <c r="AB2310" s="1" t="s">
        <v>174</v>
      </c>
      <c r="AC2310" s="1" t="s">
        <v>147</v>
      </c>
      <c r="AD2310" s="1" t="s">
        <v>175</v>
      </c>
      <c r="AE2310" s="1" t="s">
        <v>86</v>
      </c>
      <c r="AF2310" s="1" t="s">
        <v>202</v>
      </c>
      <c r="AG2310" s="1" t="s">
        <v>88</v>
      </c>
      <c r="AH2310" s="1" t="s">
        <v>89</v>
      </c>
      <c r="AI2310" s="1" t="s">
        <v>419</v>
      </c>
      <c r="AJ2310" s="1" t="s">
        <v>507</v>
      </c>
      <c r="AK2310" s="1" t="s">
        <v>9351</v>
      </c>
      <c r="AL2310" s="1" t="s">
        <v>9245</v>
      </c>
      <c r="AM2310" s="1" t="s">
        <v>1133</v>
      </c>
      <c r="AN2310" s="1" t="s">
        <v>9352</v>
      </c>
      <c r="AO2310" s="1" t="s">
        <v>2862</v>
      </c>
      <c r="AP2310" s="1" t="s">
        <v>168</v>
      </c>
      <c r="AQ2310" s="1" t="s">
        <v>133</v>
      </c>
      <c r="AR2310" s="1" t="s">
        <v>88</v>
      </c>
      <c r="AS2310" s="1">
        <v>0</v>
      </c>
      <c r="AT2310" s="1" t="s">
        <v>95</v>
      </c>
      <c r="AU2310" s="1" t="s">
        <v>530</v>
      </c>
      <c r="AV2310" s="1"/>
      <c r="AW2310" s="13">
        <v>560000</v>
      </c>
      <c r="AX2310" s="1">
        <v>560000</v>
      </c>
      <c r="AZ2310" s="1">
        <v>4</v>
      </c>
      <c r="BA2310" s="1">
        <v>4</v>
      </c>
      <c r="BB2310" s="1" t="s">
        <v>88</v>
      </c>
      <c r="BC2310" s="1" t="s">
        <v>97</v>
      </c>
      <c r="BD2310" s="1" t="s">
        <v>88</v>
      </c>
      <c r="BE2310" s="1">
        <v>0</v>
      </c>
      <c r="BF2310" s="1">
        <v>0</v>
      </c>
      <c r="BG2310" s="1" t="s">
        <v>120</v>
      </c>
      <c r="BH2310" s="1" t="s">
        <v>121</v>
      </c>
      <c r="BM2310" s="1" t="s">
        <v>9353</v>
      </c>
      <c r="BN2310" s="1" t="s">
        <v>170</v>
      </c>
      <c r="BO2310" s="1" t="s">
        <v>182</v>
      </c>
      <c r="BP2310" s="1">
        <v>10</v>
      </c>
      <c r="BQ2310" s="1">
        <v>10</v>
      </c>
      <c r="BR2310" s="1" t="s">
        <v>9354</v>
      </c>
      <c r="BS2310" s="1">
        <v>3</v>
      </c>
      <c r="BT2310" s="1">
        <v>0</v>
      </c>
      <c r="BU2310" s="1">
        <v>0</v>
      </c>
      <c r="BV2310" s="1" t="s">
        <v>105</v>
      </c>
      <c r="BW2310" s="1" t="s">
        <v>88</v>
      </c>
      <c r="BX2310" s="1" t="s">
        <v>88</v>
      </c>
      <c r="BY2310" s="1">
        <v>2</v>
      </c>
      <c r="BZ2310" s="1" t="s">
        <v>88</v>
      </c>
      <c r="CA2310" s="1">
        <v>10</v>
      </c>
      <c r="CB2310" s="1" t="s">
        <v>144</v>
      </c>
      <c r="CC2310" s="1" t="s">
        <v>9355</v>
      </c>
      <c r="CD2310" s="1" t="s">
        <v>1486</v>
      </c>
    </row>
    <row r="2311" spans="1:82" ht="16" x14ac:dyDescent="0.2">
      <c r="A2311" s="1" t="s">
        <v>9356</v>
      </c>
      <c r="B2311" s="1" t="s">
        <v>108</v>
      </c>
      <c r="C2311" s="1">
        <v>25</v>
      </c>
      <c r="D2311" s="1" t="s">
        <v>81</v>
      </c>
      <c r="E2311" s="1" t="s">
        <v>82</v>
      </c>
      <c r="X2311" s="1">
        <v>1</v>
      </c>
      <c r="Y2311" s="1">
        <v>1</v>
      </c>
      <c r="Z2311" s="1">
        <v>1</v>
      </c>
      <c r="AA2311" s="1">
        <v>0</v>
      </c>
      <c r="AB2311" s="1" t="s">
        <v>83</v>
      </c>
      <c r="AC2311" s="1" t="s">
        <v>84</v>
      </c>
      <c r="AD2311" s="1" t="s">
        <v>201</v>
      </c>
      <c r="AE2311" s="1" t="s">
        <v>344</v>
      </c>
      <c r="AF2311" s="1" t="s">
        <v>202</v>
      </c>
      <c r="AG2311" s="1" t="s">
        <v>88</v>
      </c>
      <c r="AH2311" s="1" t="s">
        <v>89</v>
      </c>
      <c r="AI2311" s="1" t="s">
        <v>111</v>
      </c>
      <c r="AJ2311" s="1" t="s">
        <v>3405</v>
      </c>
      <c r="AK2311" s="1" t="s">
        <v>2729</v>
      </c>
      <c r="AL2311" s="1" t="s">
        <v>1067</v>
      </c>
      <c r="AM2311" s="1" t="s">
        <v>236</v>
      </c>
      <c r="AN2311" s="1" t="s">
        <v>1068</v>
      </c>
      <c r="AO2311" s="1" t="s">
        <v>193</v>
      </c>
      <c r="AP2311" s="1" t="s">
        <v>93</v>
      </c>
      <c r="AQ2311" s="1" t="s">
        <v>94</v>
      </c>
      <c r="AR2311" s="1" t="s">
        <v>88</v>
      </c>
      <c r="AS2311" s="1">
        <v>0</v>
      </c>
      <c r="AT2311" s="1" t="s">
        <v>134</v>
      </c>
      <c r="AU2311" s="1" t="s">
        <v>96</v>
      </c>
      <c r="AV2311" s="1"/>
      <c r="AW2311" s="13">
        <v>45000</v>
      </c>
      <c r="AX2311" s="1">
        <v>39000</v>
      </c>
      <c r="AZ2311" s="1">
        <v>2</v>
      </c>
      <c r="BA2311" s="1">
        <v>2</v>
      </c>
      <c r="BB2311" s="1" t="s">
        <v>88</v>
      </c>
      <c r="BC2311" s="1" t="s">
        <v>97</v>
      </c>
      <c r="BD2311" s="1" t="s">
        <v>194</v>
      </c>
      <c r="BE2311" s="1">
        <v>17</v>
      </c>
      <c r="BF2311" s="1">
        <v>7</v>
      </c>
      <c r="BG2311" s="1" t="s">
        <v>98</v>
      </c>
      <c r="BH2311" s="1" t="s">
        <v>121</v>
      </c>
      <c r="BI2311" s="1" t="s">
        <v>442</v>
      </c>
      <c r="BK2311" s="1" t="s">
        <v>391</v>
      </c>
      <c r="BL2311" s="1" t="s">
        <v>391</v>
      </c>
      <c r="BN2311" s="1" t="s">
        <v>196</v>
      </c>
      <c r="BO2311" s="1" t="s">
        <v>182</v>
      </c>
      <c r="BP2311" s="1">
        <v>5</v>
      </c>
      <c r="BQ2311" s="1">
        <v>5</v>
      </c>
      <c r="BR2311" s="1" t="s">
        <v>9357</v>
      </c>
      <c r="BS2311" s="1">
        <v>1</v>
      </c>
      <c r="BT2311" s="1">
        <v>0</v>
      </c>
      <c r="BU2311" s="1">
        <v>3</v>
      </c>
      <c r="BV2311" s="1" t="s">
        <v>184</v>
      </c>
      <c r="BW2311" s="1" t="s">
        <v>88</v>
      </c>
      <c r="BX2311" s="1" t="s">
        <v>88</v>
      </c>
      <c r="BY2311" s="1">
        <v>4</v>
      </c>
      <c r="BZ2311" s="1" t="s">
        <v>442</v>
      </c>
      <c r="CA2311" s="1">
        <v>5</v>
      </c>
      <c r="CB2311" s="1" t="s">
        <v>442</v>
      </c>
      <c r="CC2311" s="1" t="s">
        <v>442</v>
      </c>
    </row>
    <row r="2312" spans="1:82" ht="16" x14ac:dyDescent="0.2">
      <c r="A2312" s="1" t="s">
        <v>9358</v>
      </c>
      <c r="B2312" s="1" t="s">
        <v>108</v>
      </c>
      <c r="C2312" s="1">
        <v>54</v>
      </c>
      <c r="D2312" s="1" t="s">
        <v>81</v>
      </c>
      <c r="E2312" s="1" t="s">
        <v>82</v>
      </c>
      <c r="X2312" s="1">
        <v>30</v>
      </c>
      <c r="Y2312" s="1">
        <v>25</v>
      </c>
      <c r="Z2312" s="1">
        <v>25</v>
      </c>
      <c r="AA2312" s="1">
        <v>0</v>
      </c>
      <c r="AB2312" s="1" t="s">
        <v>83</v>
      </c>
      <c r="AC2312" s="1" t="s">
        <v>129</v>
      </c>
      <c r="AD2312" s="1" t="s">
        <v>9359</v>
      </c>
      <c r="AE2312" s="1" t="s">
        <v>9360</v>
      </c>
      <c r="AF2312" s="1" t="s">
        <v>202</v>
      </c>
      <c r="AG2312" s="1" t="s">
        <v>89</v>
      </c>
      <c r="AH2312" s="1" t="s">
        <v>89</v>
      </c>
      <c r="AI2312" s="1" t="s">
        <v>9361</v>
      </c>
      <c r="AJ2312" s="1" t="s">
        <v>207</v>
      </c>
      <c r="AK2312" s="1" t="s">
        <v>9140</v>
      </c>
      <c r="AL2312" s="1" t="s">
        <v>9140</v>
      </c>
      <c r="AM2312" s="1" t="s">
        <v>207</v>
      </c>
      <c r="AN2312" s="1" t="s">
        <v>207</v>
      </c>
      <c r="AO2312" s="1" t="s">
        <v>9140</v>
      </c>
      <c r="AP2312" s="1" t="s">
        <v>168</v>
      </c>
      <c r="AQ2312" s="1" t="s">
        <v>133</v>
      </c>
      <c r="AR2312" s="1" t="s">
        <v>88</v>
      </c>
      <c r="AS2312" s="1">
        <v>0</v>
      </c>
      <c r="AT2312" s="1" t="s">
        <v>134</v>
      </c>
      <c r="AU2312" s="1" t="s">
        <v>238</v>
      </c>
      <c r="AV2312" s="1"/>
      <c r="AW2312" s="13">
        <v>1</v>
      </c>
      <c r="AX2312" s="1">
        <v>1</v>
      </c>
      <c r="AZ2312" s="1">
        <v>1</v>
      </c>
      <c r="BA2312" s="1">
        <v>1</v>
      </c>
      <c r="BB2312" s="1" t="s">
        <v>88</v>
      </c>
      <c r="BC2312" s="1" t="s">
        <v>97</v>
      </c>
      <c r="BD2312" s="1" t="s">
        <v>88</v>
      </c>
      <c r="BE2312" s="1">
        <v>0</v>
      </c>
      <c r="BF2312" s="1">
        <v>0</v>
      </c>
      <c r="BG2312" s="1" t="s">
        <v>120</v>
      </c>
      <c r="BH2312" s="1" t="s">
        <v>339</v>
      </c>
      <c r="BJ2312" s="1" t="s">
        <v>88</v>
      </c>
      <c r="BN2312" s="3">
        <v>44470</v>
      </c>
      <c r="BO2312" s="1" t="s">
        <v>124</v>
      </c>
      <c r="BP2312" s="1">
        <v>1</v>
      </c>
      <c r="BQ2312" s="1">
        <v>1</v>
      </c>
      <c r="BR2312" s="1" t="s">
        <v>207</v>
      </c>
      <c r="BS2312" s="1">
        <v>1</v>
      </c>
      <c r="BT2312" s="1">
        <v>2</v>
      </c>
      <c r="BU2312" s="1">
        <v>3</v>
      </c>
      <c r="BV2312" s="1" t="s">
        <v>418</v>
      </c>
      <c r="BW2312" s="1" t="s">
        <v>89</v>
      </c>
      <c r="BX2312" s="1" t="s">
        <v>88</v>
      </c>
      <c r="BY2312" s="1">
        <v>4</v>
      </c>
      <c r="BZ2312" s="1" t="s">
        <v>106</v>
      </c>
      <c r="CA2312" s="1">
        <v>1</v>
      </c>
      <c r="CB2312" s="1" t="s">
        <v>2200</v>
      </c>
      <c r="CC2312" s="1" t="s">
        <v>88</v>
      </c>
    </row>
    <row r="2313" spans="1:82" ht="16" x14ac:dyDescent="0.2">
      <c r="A2313" s="1" t="s">
        <v>9362</v>
      </c>
      <c r="B2313" s="1" t="s">
        <v>108</v>
      </c>
      <c r="C2313" s="1">
        <v>35</v>
      </c>
      <c r="D2313" s="1" t="s">
        <v>81</v>
      </c>
      <c r="E2313" s="1" t="s">
        <v>231</v>
      </c>
      <c r="X2313" s="1">
        <v>12</v>
      </c>
      <c r="Y2313" s="1">
        <v>3</v>
      </c>
      <c r="Z2313" s="1">
        <v>1</v>
      </c>
      <c r="AA2313" s="1">
        <v>0</v>
      </c>
      <c r="AB2313" s="1" t="s">
        <v>83</v>
      </c>
      <c r="AC2313" s="1" t="s">
        <v>147</v>
      </c>
      <c r="AD2313" s="1" t="s">
        <v>85</v>
      </c>
      <c r="AE2313" s="1" t="s">
        <v>86</v>
      </c>
      <c r="AF2313" s="1" t="s">
        <v>202</v>
      </c>
      <c r="AG2313" s="1" t="s">
        <v>89</v>
      </c>
      <c r="AH2313" s="1" t="s">
        <v>88</v>
      </c>
      <c r="AI2313" s="1" t="s">
        <v>406</v>
      </c>
      <c r="AJ2313" s="1" t="s">
        <v>9363</v>
      </c>
      <c r="AK2313" s="1" t="s">
        <v>2127</v>
      </c>
      <c r="AL2313" s="1" t="s">
        <v>92</v>
      </c>
      <c r="AM2313" s="1" t="s">
        <v>1992</v>
      </c>
      <c r="AN2313" s="1" t="s">
        <v>91</v>
      </c>
      <c r="AO2313" s="1" t="s">
        <v>9364</v>
      </c>
      <c r="AP2313" s="1" t="s">
        <v>132</v>
      </c>
      <c r="AQ2313" s="1" t="s">
        <v>94</v>
      </c>
      <c r="AR2313" s="1" t="s">
        <v>157</v>
      </c>
      <c r="AS2313" s="1">
        <v>500</v>
      </c>
      <c r="AT2313" s="1" t="s">
        <v>536</v>
      </c>
      <c r="AU2313" s="1" t="s">
        <v>96</v>
      </c>
      <c r="AV2313" s="1"/>
      <c r="AW2313" s="13">
        <v>48000</v>
      </c>
      <c r="AX2313" s="1">
        <v>36000</v>
      </c>
      <c r="AZ2313" s="1">
        <v>3</v>
      </c>
      <c r="BA2313" s="1">
        <v>2</v>
      </c>
      <c r="BB2313" s="1" t="s">
        <v>117</v>
      </c>
      <c r="BC2313" s="1" t="s">
        <v>136</v>
      </c>
      <c r="BD2313" s="1" t="s">
        <v>119</v>
      </c>
      <c r="BE2313" s="1">
        <v>5</v>
      </c>
      <c r="BF2313" s="1">
        <v>3</v>
      </c>
      <c r="BG2313" s="1" t="s">
        <v>137</v>
      </c>
      <c r="BH2313" s="1" t="s">
        <v>121</v>
      </c>
      <c r="BI2313" s="1" t="s">
        <v>2306</v>
      </c>
      <c r="BJ2313" s="1" t="s">
        <v>88</v>
      </c>
      <c r="BK2313" s="1" t="s">
        <v>442</v>
      </c>
      <c r="BL2313" s="1" t="s">
        <v>442</v>
      </c>
      <c r="BM2313" s="1" t="s">
        <v>293</v>
      </c>
      <c r="BN2313" s="1" t="s">
        <v>170</v>
      </c>
      <c r="BO2313" s="1" t="s">
        <v>182</v>
      </c>
      <c r="BP2313" s="1">
        <v>8</v>
      </c>
      <c r="BQ2313" s="1">
        <v>9</v>
      </c>
      <c r="BR2313" s="1" t="s">
        <v>859</v>
      </c>
      <c r="BS2313" s="1">
        <v>4</v>
      </c>
      <c r="BT2313" s="1">
        <v>1</v>
      </c>
      <c r="BU2313" s="1">
        <v>2</v>
      </c>
      <c r="BV2313" s="1" t="s">
        <v>172</v>
      </c>
      <c r="BW2313" s="1" t="s">
        <v>89</v>
      </c>
      <c r="BX2313" s="1" t="s">
        <v>88</v>
      </c>
      <c r="BY2313" s="1">
        <v>3</v>
      </c>
      <c r="BZ2313" s="1" t="s">
        <v>88</v>
      </c>
      <c r="CA2313" s="1">
        <v>8</v>
      </c>
      <c r="CB2313" s="1" t="s">
        <v>107</v>
      </c>
      <c r="CC2313" s="1" t="s">
        <v>373</v>
      </c>
    </row>
    <row r="2314" spans="1:82" ht="16" x14ac:dyDescent="0.2">
      <c r="A2314" s="1" t="s">
        <v>9365</v>
      </c>
      <c r="B2314" s="1" t="s">
        <v>108</v>
      </c>
      <c r="C2314" s="1">
        <v>36</v>
      </c>
      <c r="D2314" s="1" t="s">
        <v>81</v>
      </c>
      <c r="E2314" s="1" t="s">
        <v>2237</v>
      </c>
      <c r="X2314" s="1">
        <v>8</v>
      </c>
      <c r="Y2314" s="1">
        <v>8</v>
      </c>
      <c r="Z2314" s="1">
        <v>8</v>
      </c>
      <c r="AA2314" s="1">
        <v>0</v>
      </c>
      <c r="AB2314" s="1" t="s">
        <v>174</v>
      </c>
      <c r="AC2314" s="1" t="s">
        <v>129</v>
      </c>
      <c r="AD2314" s="1" t="s">
        <v>2010</v>
      </c>
      <c r="AF2314" s="1" t="s">
        <v>202</v>
      </c>
      <c r="AG2314" s="1" t="s">
        <v>88</v>
      </c>
      <c r="AH2314" s="1" t="s">
        <v>89</v>
      </c>
      <c r="AI2314" s="1" t="s">
        <v>111</v>
      </c>
      <c r="AJ2314" s="1" t="s">
        <v>9366</v>
      </c>
      <c r="AK2314" s="1" t="s">
        <v>298</v>
      </c>
      <c r="AL2314" s="1" t="s">
        <v>3471</v>
      </c>
      <c r="AM2314" s="1" t="s">
        <v>154</v>
      </c>
      <c r="AN2314" s="1" t="s">
        <v>207</v>
      </c>
      <c r="AO2314" s="1" t="s">
        <v>1439</v>
      </c>
      <c r="AP2314" s="1" t="s">
        <v>132</v>
      </c>
      <c r="AQ2314" s="1" t="s">
        <v>94</v>
      </c>
      <c r="AR2314" s="1" t="s">
        <v>88</v>
      </c>
      <c r="AS2314" s="1">
        <v>0</v>
      </c>
      <c r="AT2314" s="1" t="s">
        <v>134</v>
      </c>
      <c r="AU2314" s="1" t="s">
        <v>96</v>
      </c>
      <c r="AV2314" s="1"/>
      <c r="AW2314" s="13">
        <v>59000</v>
      </c>
      <c r="AX2314" s="1">
        <v>56000</v>
      </c>
      <c r="AZ2314" s="1">
        <v>3</v>
      </c>
      <c r="BA2314" s="1">
        <v>3</v>
      </c>
      <c r="BB2314" s="1" t="s">
        <v>88</v>
      </c>
      <c r="BC2314" s="1" t="s">
        <v>97</v>
      </c>
      <c r="BD2314" s="1" t="s">
        <v>290</v>
      </c>
      <c r="BE2314" s="1">
        <v>26</v>
      </c>
      <c r="BF2314" s="1">
        <v>5</v>
      </c>
      <c r="BG2314" s="1" t="s">
        <v>120</v>
      </c>
      <c r="BH2314" s="1" t="s">
        <v>121</v>
      </c>
      <c r="BN2314" s="1" t="s">
        <v>196</v>
      </c>
      <c r="BO2314" s="1" t="s">
        <v>103</v>
      </c>
      <c r="BP2314" s="1">
        <v>8</v>
      </c>
      <c r="BQ2314" s="1">
        <v>8</v>
      </c>
      <c r="BR2314" s="1" t="s">
        <v>444</v>
      </c>
      <c r="BS2314" s="1">
        <v>4</v>
      </c>
      <c r="BT2314" s="1">
        <v>2</v>
      </c>
      <c r="BU2314" s="1">
        <v>3</v>
      </c>
      <c r="BV2314" s="1" t="s">
        <v>172</v>
      </c>
      <c r="BW2314" s="1" t="s">
        <v>89</v>
      </c>
      <c r="BX2314" s="1" t="s">
        <v>88</v>
      </c>
      <c r="BY2314" s="1">
        <v>3</v>
      </c>
      <c r="BZ2314" s="1" t="s">
        <v>88</v>
      </c>
      <c r="CA2314" s="1">
        <v>9</v>
      </c>
      <c r="CB2314" s="1" t="s">
        <v>107</v>
      </c>
      <c r="CC2314" s="1" t="s">
        <v>88</v>
      </c>
    </row>
    <row r="2315" spans="1:82" ht="16" x14ac:dyDescent="0.2">
      <c r="A2315" s="1" t="s">
        <v>9367</v>
      </c>
      <c r="B2315" s="1" t="s">
        <v>108</v>
      </c>
      <c r="C2315" s="1">
        <v>19</v>
      </c>
      <c r="D2315" s="1" t="s">
        <v>81</v>
      </c>
      <c r="E2315" s="1" t="s">
        <v>82</v>
      </c>
      <c r="X2315" s="1">
        <v>0</v>
      </c>
      <c r="Y2315" s="1">
        <v>0</v>
      </c>
      <c r="Z2315" s="1">
        <v>0</v>
      </c>
      <c r="AA2315" s="1">
        <v>0</v>
      </c>
      <c r="AB2315" s="1" t="s">
        <v>83</v>
      </c>
      <c r="AC2315" s="1" t="s">
        <v>84</v>
      </c>
      <c r="AD2315" s="1" t="s">
        <v>85</v>
      </c>
      <c r="AE2315" s="1" t="s">
        <v>86</v>
      </c>
      <c r="AF2315" s="1" t="s">
        <v>110</v>
      </c>
      <c r="AG2315" s="1" t="s">
        <v>88</v>
      </c>
      <c r="AH2315" s="1" t="s">
        <v>89</v>
      </c>
      <c r="AI2315" s="1" t="s">
        <v>111</v>
      </c>
      <c r="AJ2315" s="1" t="s">
        <v>3071</v>
      </c>
      <c r="AK2315" s="1" t="s">
        <v>1301</v>
      </c>
      <c r="AL2315" s="1" t="s">
        <v>6473</v>
      </c>
      <c r="AM2315" s="1" t="s">
        <v>9368</v>
      </c>
      <c r="AN2315" s="1" t="s">
        <v>126</v>
      </c>
      <c r="AO2315" s="1" t="s">
        <v>9369</v>
      </c>
      <c r="AP2315" s="1" t="s">
        <v>132</v>
      </c>
      <c r="AQ2315" s="1" t="s">
        <v>94</v>
      </c>
      <c r="AR2315" s="1" t="s">
        <v>88</v>
      </c>
      <c r="AS2315" s="1">
        <v>0</v>
      </c>
      <c r="AT2315" s="1" t="s">
        <v>134</v>
      </c>
      <c r="AU2315" s="1" t="s">
        <v>96</v>
      </c>
      <c r="AV2315" s="1"/>
      <c r="AW2315" s="13">
        <v>43240</v>
      </c>
      <c r="AX2315" s="1">
        <v>36000</v>
      </c>
      <c r="AZ2315" s="1">
        <v>3</v>
      </c>
      <c r="BA2315" s="1">
        <v>2</v>
      </c>
      <c r="BB2315" s="1" t="s">
        <v>88</v>
      </c>
      <c r="BC2315" s="1" t="s">
        <v>97</v>
      </c>
      <c r="BD2315" s="1" t="s">
        <v>194</v>
      </c>
      <c r="BE2315" s="1">
        <v>20</v>
      </c>
      <c r="BF2315" s="1">
        <v>5</v>
      </c>
      <c r="BG2315" s="1" t="s">
        <v>137</v>
      </c>
      <c r="BH2315" s="1" t="s">
        <v>138</v>
      </c>
      <c r="BN2315" s="1" t="s">
        <v>123</v>
      </c>
      <c r="BO2315" s="1" t="s">
        <v>103</v>
      </c>
      <c r="BP2315" s="1">
        <v>9</v>
      </c>
      <c r="BQ2315" s="1">
        <v>9</v>
      </c>
      <c r="BR2315" s="1" t="s">
        <v>2078</v>
      </c>
      <c r="BS2315" s="1">
        <v>3</v>
      </c>
      <c r="BT2315" s="1">
        <v>0</v>
      </c>
      <c r="BU2315" s="1">
        <v>4</v>
      </c>
      <c r="BV2315" s="1" t="s">
        <v>184</v>
      </c>
      <c r="BW2315" s="1" t="s">
        <v>88</v>
      </c>
      <c r="BX2315" s="1" t="s">
        <v>88</v>
      </c>
      <c r="BY2315" s="1">
        <v>3</v>
      </c>
      <c r="BZ2315" s="1" t="s">
        <v>88</v>
      </c>
      <c r="CA2315" s="1">
        <v>10</v>
      </c>
      <c r="CB2315" s="1" t="s">
        <v>107</v>
      </c>
      <c r="CC2315" s="1" t="s">
        <v>9370</v>
      </c>
    </row>
    <row r="2316" spans="1:82" ht="16" x14ac:dyDescent="0.2">
      <c r="A2316" s="1" t="s">
        <v>9371</v>
      </c>
      <c r="B2316" s="1" t="s">
        <v>80</v>
      </c>
      <c r="C2316" s="1">
        <v>34</v>
      </c>
      <c r="D2316" s="1" t="s">
        <v>81</v>
      </c>
      <c r="E2316" s="1" t="s">
        <v>82</v>
      </c>
      <c r="X2316" s="1">
        <v>10</v>
      </c>
      <c r="Y2316" s="1">
        <v>1</v>
      </c>
      <c r="Z2316" s="1">
        <v>1</v>
      </c>
      <c r="AA2316" s="1">
        <v>0</v>
      </c>
      <c r="AB2316" s="1" t="s">
        <v>83</v>
      </c>
      <c r="AC2316" s="1" t="s">
        <v>84</v>
      </c>
      <c r="AD2316" s="1" t="s">
        <v>187</v>
      </c>
      <c r="AE2316" s="1" t="s">
        <v>397</v>
      </c>
      <c r="AF2316" s="1" t="s">
        <v>110</v>
      </c>
      <c r="AG2316" s="1" t="s">
        <v>88</v>
      </c>
      <c r="AH2316" s="1" t="s">
        <v>89</v>
      </c>
      <c r="AI2316" s="1" t="s">
        <v>111</v>
      </c>
      <c r="AJ2316" s="1" t="s">
        <v>659</v>
      </c>
      <c r="AK2316" s="1" t="s">
        <v>9372</v>
      </c>
      <c r="AL2316" s="1" t="s">
        <v>5933</v>
      </c>
      <c r="AM2316" s="1" t="s">
        <v>660</v>
      </c>
      <c r="AN2316" s="1" t="s">
        <v>1871</v>
      </c>
      <c r="AO2316" s="1" t="s">
        <v>302</v>
      </c>
      <c r="AP2316" s="1" t="s">
        <v>132</v>
      </c>
      <c r="AQ2316" s="1" t="s">
        <v>133</v>
      </c>
      <c r="AR2316" s="1" t="s">
        <v>157</v>
      </c>
      <c r="AS2316" s="1">
        <v>0</v>
      </c>
      <c r="AT2316" s="1" t="s">
        <v>95</v>
      </c>
      <c r="AU2316" s="1" t="s">
        <v>96</v>
      </c>
      <c r="AV2316" s="1"/>
      <c r="AW2316" s="13">
        <v>300000</v>
      </c>
      <c r="AX2316" s="1">
        <v>190000</v>
      </c>
      <c r="AZ2316" s="1">
        <v>3</v>
      </c>
      <c r="BA2316" s="1">
        <v>3</v>
      </c>
      <c r="BB2316" s="1" t="s">
        <v>88</v>
      </c>
      <c r="BC2316" s="1" t="s">
        <v>249</v>
      </c>
      <c r="BD2316" s="1" t="s">
        <v>88</v>
      </c>
      <c r="BE2316" s="1">
        <v>0</v>
      </c>
      <c r="BF2316" s="1">
        <v>0</v>
      </c>
      <c r="BG2316" s="1" t="s">
        <v>98</v>
      </c>
      <c r="BH2316" s="1" t="s">
        <v>138</v>
      </c>
      <c r="BJ2316" s="1" t="s">
        <v>88</v>
      </c>
      <c r="BK2316" s="1" t="s">
        <v>9373</v>
      </c>
      <c r="BN2316" s="1" t="s">
        <v>141</v>
      </c>
      <c r="BO2316" s="1" t="s">
        <v>124</v>
      </c>
      <c r="BP2316" s="1">
        <v>7</v>
      </c>
      <c r="BQ2316" s="1">
        <v>1</v>
      </c>
      <c r="BR2316" s="1" t="s">
        <v>295</v>
      </c>
      <c r="BS2316" s="1">
        <v>1</v>
      </c>
      <c r="BT2316" s="1">
        <v>0</v>
      </c>
      <c r="BU2316" s="1">
        <v>1</v>
      </c>
      <c r="BV2316" s="1" t="s">
        <v>143</v>
      </c>
      <c r="BW2316" s="1" t="s">
        <v>89</v>
      </c>
      <c r="BX2316" s="1" t="s">
        <v>89</v>
      </c>
      <c r="BY2316" s="1">
        <v>4</v>
      </c>
      <c r="BZ2316" s="1" t="s">
        <v>2065</v>
      </c>
      <c r="CA2316" s="1">
        <v>6</v>
      </c>
      <c r="CB2316" s="1" t="s">
        <v>230</v>
      </c>
      <c r="CC2316" s="1" t="s">
        <v>88</v>
      </c>
    </row>
    <row r="2317" spans="1:82" ht="16" x14ac:dyDescent="0.2">
      <c r="A2317" s="1" t="s">
        <v>9374</v>
      </c>
      <c r="B2317" s="1" t="s">
        <v>108</v>
      </c>
      <c r="C2317" s="1">
        <v>28</v>
      </c>
      <c r="D2317" s="1" t="s">
        <v>81</v>
      </c>
      <c r="E2317" s="1" t="s">
        <v>82</v>
      </c>
      <c r="X2317" s="1">
        <v>15</v>
      </c>
      <c r="Y2317" s="1">
        <v>7</v>
      </c>
      <c r="Z2317" s="1">
        <v>7</v>
      </c>
      <c r="AA2317" s="1">
        <v>0</v>
      </c>
      <c r="AB2317" s="1" t="s">
        <v>83</v>
      </c>
      <c r="AC2317" s="1" t="s">
        <v>84</v>
      </c>
      <c r="AD2317" s="1" t="s">
        <v>232</v>
      </c>
      <c r="AE2317" s="1" t="s">
        <v>161</v>
      </c>
      <c r="AF2317" s="1" t="s">
        <v>110</v>
      </c>
      <c r="AG2317" s="1" t="s">
        <v>88</v>
      </c>
      <c r="AH2317" s="1" t="s">
        <v>88</v>
      </c>
      <c r="AI2317" s="1" t="s">
        <v>634</v>
      </c>
      <c r="AJ2317" s="1" t="s">
        <v>542</v>
      </c>
      <c r="AK2317" s="1" t="s">
        <v>92</v>
      </c>
      <c r="AL2317" s="1" t="s">
        <v>92</v>
      </c>
      <c r="AM2317" s="1" t="s">
        <v>154</v>
      </c>
      <c r="AN2317" s="1" t="s">
        <v>91</v>
      </c>
      <c r="AO2317" s="1" t="s">
        <v>92</v>
      </c>
      <c r="AP2317" s="1" t="s">
        <v>132</v>
      </c>
      <c r="AQ2317" s="1" t="s">
        <v>94</v>
      </c>
      <c r="AR2317" s="1" t="s">
        <v>88</v>
      </c>
      <c r="AS2317" s="1">
        <v>0</v>
      </c>
      <c r="AT2317" s="1" t="s">
        <v>134</v>
      </c>
      <c r="AU2317" s="1" t="s">
        <v>96</v>
      </c>
      <c r="AV2317" s="1"/>
      <c r="AW2317" s="13">
        <v>82000</v>
      </c>
      <c r="AX2317" s="1">
        <v>64500</v>
      </c>
      <c r="AZ2317" s="1">
        <v>4</v>
      </c>
      <c r="BA2317" s="1">
        <v>4</v>
      </c>
      <c r="BB2317" s="1" t="s">
        <v>88</v>
      </c>
      <c r="BC2317" s="1" t="s">
        <v>97</v>
      </c>
      <c r="BD2317" s="1" t="s">
        <v>88</v>
      </c>
      <c r="BE2317" s="1">
        <v>0</v>
      </c>
      <c r="BF2317" s="1">
        <v>0</v>
      </c>
      <c r="BG2317" s="1" t="s">
        <v>120</v>
      </c>
      <c r="BH2317" s="1" t="s">
        <v>121</v>
      </c>
      <c r="BJ2317" s="1" t="s">
        <v>88</v>
      </c>
      <c r="BN2317" s="1" t="s">
        <v>196</v>
      </c>
      <c r="BO2317" s="1" t="s">
        <v>124</v>
      </c>
      <c r="BP2317" s="1">
        <v>10</v>
      </c>
      <c r="BQ2317" s="1">
        <v>10</v>
      </c>
      <c r="BR2317" s="1" t="s">
        <v>9375</v>
      </c>
      <c r="BS2317" s="1">
        <v>4</v>
      </c>
      <c r="BT2317" s="1">
        <v>0</v>
      </c>
      <c r="BU2317" s="1">
        <v>1</v>
      </c>
      <c r="BV2317" s="1" t="s">
        <v>143</v>
      </c>
      <c r="BW2317" s="1" t="s">
        <v>88</v>
      </c>
      <c r="BX2317" s="1" t="s">
        <v>88</v>
      </c>
      <c r="BY2317" s="1">
        <v>4</v>
      </c>
      <c r="BZ2317" s="1" t="s">
        <v>88</v>
      </c>
      <c r="CA2317" s="1">
        <v>10</v>
      </c>
      <c r="CB2317" s="1" t="s">
        <v>107</v>
      </c>
      <c r="CC2317" s="1" t="s">
        <v>88</v>
      </c>
    </row>
    <row r="2318" spans="1:82" ht="16" x14ac:dyDescent="0.2">
      <c r="A2318" s="1" t="s">
        <v>9376</v>
      </c>
      <c r="B2318" s="1" t="s">
        <v>108</v>
      </c>
      <c r="C2318" s="1">
        <v>29</v>
      </c>
      <c r="D2318" s="1" t="s">
        <v>81</v>
      </c>
      <c r="E2318" s="1" t="s">
        <v>263</v>
      </c>
      <c r="X2318" s="1">
        <v>2</v>
      </c>
      <c r="Y2318" s="1">
        <v>2</v>
      </c>
      <c r="Z2318" s="1">
        <v>1</v>
      </c>
      <c r="AA2318" s="1">
        <v>0</v>
      </c>
      <c r="AB2318" s="1" t="s">
        <v>174</v>
      </c>
      <c r="AC2318" s="1" t="s">
        <v>84</v>
      </c>
      <c r="AD2318" s="1" t="s">
        <v>175</v>
      </c>
      <c r="AE2318" s="1" t="s">
        <v>86</v>
      </c>
      <c r="AF2318" s="1" t="s">
        <v>202</v>
      </c>
      <c r="AG2318" s="1" t="s">
        <v>88</v>
      </c>
      <c r="AH2318" s="1" t="s">
        <v>89</v>
      </c>
      <c r="AI2318" s="1" t="s">
        <v>111</v>
      </c>
      <c r="AJ2318" s="1" t="s">
        <v>9377</v>
      </c>
      <c r="AK2318" s="1" t="s">
        <v>9378</v>
      </c>
      <c r="AL2318" s="1" t="s">
        <v>92</v>
      </c>
      <c r="AM2318" s="1" t="s">
        <v>9379</v>
      </c>
      <c r="AN2318" s="1" t="s">
        <v>91</v>
      </c>
      <c r="AO2318" s="1" t="s">
        <v>9380</v>
      </c>
      <c r="AP2318" s="1" t="s">
        <v>132</v>
      </c>
      <c r="AQ2318" s="1" t="s">
        <v>133</v>
      </c>
      <c r="AR2318" s="1" t="s">
        <v>400</v>
      </c>
      <c r="AS2318" s="1">
        <v>350</v>
      </c>
      <c r="AT2318" s="1" t="s">
        <v>536</v>
      </c>
      <c r="AU2318" s="1" t="s">
        <v>96</v>
      </c>
      <c r="AV2318" s="1"/>
      <c r="AW2318" s="13">
        <v>41025</v>
      </c>
      <c r="AX2318" s="1">
        <v>43000</v>
      </c>
      <c r="AZ2318" s="1">
        <v>3</v>
      </c>
      <c r="BA2318" s="1">
        <v>2</v>
      </c>
      <c r="BB2318" s="1" t="s">
        <v>947</v>
      </c>
      <c r="BC2318" s="1" t="s">
        <v>249</v>
      </c>
      <c r="BD2318" s="1" t="s">
        <v>194</v>
      </c>
      <c r="BE2318" s="1">
        <v>22</v>
      </c>
      <c r="BF2318" s="1">
        <v>2</v>
      </c>
      <c r="BG2318" s="1" t="s">
        <v>137</v>
      </c>
      <c r="BH2318" s="1" t="s">
        <v>121</v>
      </c>
      <c r="BK2318" s="1" t="s">
        <v>9381</v>
      </c>
      <c r="BL2318" s="1" t="s">
        <v>9382</v>
      </c>
      <c r="BM2318" s="1" t="s">
        <v>293</v>
      </c>
      <c r="BN2318" s="3">
        <v>44470</v>
      </c>
      <c r="BO2318" s="1" t="s">
        <v>182</v>
      </c>
      <c r="BP2318" s="1">
        <v>8</v>
      </c>
      <c r="BQ2318" s="1">
        <v>4</v>
      </c>
      <c r="BR2318" s="1" t="s">
        <v>9383</v>
      </c>
      <c r="BS2318" s="1">
        <v>1</v>
      </c>
      <c r="BT2318" s="1">
        <v>0</v>
      </c>
      <c r="BU2318" s="1">
        <v>0</v>
      </c>
      <c r="BV2318" s="1" t="s">
        <v>105</v>
      </c>
      <c r="BW2318" s="1" t="s">
        <v>88</v>
      </c>
      <c r="BX2318" s="1" t="s">
        <v>88</v>
      </c>
      <c r="BY2318" s="1">
        <v>3</v>
      </c>
      <c r="BZ2318" s="1" t="s">
        <v>9384</v>
      </c>
      <c r="CA2318" s="1">
        <v>7</v>
      </c>
      <c r="CB2318" s="1" t="s">
        <v>9385</v>
      </c>
      <c r="CC2318" s="1" t="s">
        <v>88</v>
      </c>
      <c r="CD2318" s="1" t="s">
        <v>9386</v>
      </c>
    </row>
    <row r="2319" spans="1:82" ht="16" x14ac:dyDescent="0.2">
      <c r="A2319" s="1" t="s">
        <v>9387</v>
      </c>
      <c r="B2319" s="1" t="s">
        <v>108</v>
      </c>
      <c r="C2319" s="1">
        <v>30</v>
      </c>
      <c r="D2319" s="1" t="s">
        <v>17</v>
      </c>
      <c r="R2319" s="1" t="s">
        <v>2795</v>
      </c>
      <c r="X2319" s="1">
        <v>12</v>
      </c>
      <c r="Y2319" s="1">
        <v>1</v>
      </c>
      <c r="Z2319" s="1">
        <v>1</v>
      </c>
      <c r="AA2319" s="1">
        <v>0</v>
      </c>
      <c r="AB2319" s="1" t="s">
        <v>83</v>
      </c>
      <c r="AC2319" s="1" t="s">
        <v>147</v>
      </c>
      <c r="AD2319" s="1" t="s">
        <v>187</v>
      </c>
      <c r="AE2319" s="1" t="s">
        <v>9388</v>
      </c>
      <c r="AF2319" s="1" t="s">
        <v>202</v>
      </c>
      <c r="AG2319" s="1" t="s">
        <v>89</v>
      </c>
      <c r="AH2319" s="1" t="s">
        <v>89</v>
      </c>
      <c r="AI2319" s="1" t="s">
        <v>111</v>
      </c>
      <c r="AJ2319" s="1" t="s">
        <v>162</v>
      </c>
      <c r="AK2319" s="1" t="s">
        <v>4902</v>
      </c>
      <c r="AL2319" s="1" t="s">
        <v>381</v>
      </c>
      <c r="AM2319" s="1" t="s">
        <v>9389</v>
      </c>
      <c r="AN2319" s="1" t="s">
        <v>918</v>
      </c>
      <c r="AO2319" s="1" t="s">
        <v>9390</v>
      </c>
      <c r="AP2319" s="1" t="s">
        <v>168</v>
      </c>
      <c r="AQ2319" s="1" t="s">
        <v>94</v>
      </c>
      <c r="AR2319" s="1" t="s">
        <v>88</v>
      </c>
      <c r="AS2319" s="1">
        <v>0</v>
      </c>
      <c r="AT2319" s="1" t="s">
        <v>134</v>
      </c>
      <c r="AU2319" s="1" t="s">
        <v>628</v>
      </c>
      <c r="AV2319" s="1"/>
      <c r="AW2319" s="13">
        <v>30000000</v>
      </c>
      <c r="AX2319" s="1">
        <v>30000000</v>
      </c>
      <c r="AY2319" s="1" t="s">
        <v>279</v>
      </c>
      <c r="AZ2319" s="1">
        <v>4</v>
      </c>
      <c r="BA2319" s="1">
        <v>4</v>
      </c>
      <c r="BB2319" s="1" t="s">
        <v>88</v>
      </c>
      <c r="BC2319" s="1" t="s">
        <v>97</v>
      </c>
      <c r="BD2319" s="1" t="s">
        <v>88</v>
      </c>
      <c r="BE2319" s="1">
        <v>0</v>
      </c>
      <c r="BF2319" s="1">
        <v>0</v>
      </c>
      <c r="BG2319" s="1" t="s">
        <v>120</v>
      </c>
      <c r="BH2319" s="1" t="s">
        <v>121</v>
      </c>
      <c r="BK2319" s="1" t="s">
        <v>9391</v>
      </c>
      <c r="BM2319" s="1" t="s">
        <v>9391</v>
      </c>
      <c r="BN2319" s="3">
        <v>44470</v>
      </c>
      <c r="BO2319" s="1" t="s">
        <v>182</v>
      </c>
      <c r="BP2319" s="1">
        <v>10</v>
      </c>
      <c r="BQ2319" s="1">
        <v>10</v>
      </c>
      <c r="BR2319" s="1" t="s">
        <v>295</v>
      </c>
      <c r="BS2319" s="1">
        <v>2</v>
      </c>
      <c r="BT2319" s="1">
        <v>0</v>
      </c>
      <c r="BU2319" s="1">
        <v>0</v>
      </c>
      <c r="BV2319" s="1" t="s">
        <v>105</v>
      </c>
      <c r="BW2319" s="1" t="s">
        <v>89</v>
      </c>
      <c r="BX2319" s="1" t="s">
        <v>88</v>
      </c>
      <c r="BY2319" s="1">
        <v>2</v>
      </c>
      <c r="BZ2319" s="1" t="s">
        <v>88</v>
      </c>
      <c r="CA2319" s="1">
        <v>1</v>
      </c>
      <c r="CB2319" s="1" t="s">
        <v>342</v>
      </c>
      <c r="CC2319" s="1" t="s">
        <v>88</v>
      </c>
    </row>
    <row r="2320" spans="1:82" ht="16" x14ac:dyDescent="0.2">
      <c r="A2320" s="1" t="s">
        <v>9392</v>
      </c>
      <c r="B2320" s="1" t="s">
        <v>108</v>
      </c>
      <c r="C2320" s="1">
        <v>26</v>
      </c>
      <c r="D2320" s="1" t="s">
        <v>81</v>
      </c>
      <c r="E2320" s="1" t="s">
        <v>82</v>
      </c>
      <c r="X2320" s="1">
        <v>8</v>
      </c>
      <c r="Y2320" s="1">
        <v>3</v>
      </c>
      <c r="Z2320" s="1">
        <v>2</v>
      </c>
      <c r="AA2320" s="1">
        <v>0</v>
      </c>
      <c r="AB2320" s="1" t="s">
        <v>83</v>
      </c>
      <c r="AC2320" s="1" t="s">
        <v>84</v>
      </c>
      <c r="AD2320" s="1" t="s">
        <v>838</v>
      </c>
      <c r="AE2320" s="1" t="s">
        <v>923</v>
      </c>
      <c r="AF2320" s="1" t="s">
        <v>202</v>
      </c>
      <c r="AG2320" s="1" t="s">
        <v>88</v>
      </c>
      <c r="AH2320" s="1" t="s">
        <v>88</v>
      </c>
      <c r="AI2320" s="1" t="s">
        <v>419</v>
      </c>
      <c r="AJ2320" s="1" t="s">
        <v>207</v>
      </c>
      <c r="AK2320" s="1" t="s">
        <v>189</v>
      </c>
      <c r="AL2320" s="1" t="s">
        <v>9140</v>
      </c>
      <c r="AM2320" s="1" t="s">
        <v>1006</v>
      </c>
      <c r="AN2320" s="1" t="s">
        <v>1695</v>
      </c>
      <c r="AO2320" s="1" t="s">
        <v>9140</v>
      </c>
      <c r="AP2320" s="1" t="s">
        <v>168</v>
      </c>
      <c r="AQ2320" s="1" t="s">
        <v>133</v>
      </c>
      <c r="AR2320" s="1" t="s">
        <v>88</v>
      </c>
      <c r="AS2320" s="1">
        <v>0</v>
      </c>
      <c r="AT2320" s="1" t="s">
        <v>134</v>
      </c>
      <c r="AU2320" s="1" t="s">
        <v>472</v>
      </c>
      <c r="AV2320" s="1"/>
      <c r="AW2320" s="13">
        <v>38500</v>
      </c>
      <c r="AX2320" s="1">
        <v>45000</v>
      </c>
      <c r="AZ2320" s="1">
        <v>2</v>
      </c>
      <c r="BA2320" s="1">
        <v>2</v>
      </c>
      <c r="BB2320" s="1" t="s">
        <v>88</v>
      </c>
      <c r="BC2320" s="1" t="s">
        <v>97</v>
      </c>
      <c r="BD2320" s="1" t="s">
        <v>119</v>
      </c>
      <c r="BE2320" s="1">
        <v>20</v>
      </c>
      <c r="BF2320" s="1">
        <v>1</v>
      </c>
      <c r="BG2320" s="1" t="s">
        <v>120</v>
      </c>
      <c r="BH2320" s="1" t="s">
        <v>99</v>
      </c>
      <c r="BJ2320" s="1" t="s">
        <v>89</v>
      </c>
      <c r="BN2320" s="1" t="s">
        <v>196</v>
      </c>
      <c r="BO2320" s="1" t="s">
        <v>182</v>
      </c>
      <c r="BP2320" s="1">
        <v>7</v>
      </c>
      <c r="BQ2320" s="1">
        <v>7</v>
      </c>
      <c r="BR2320" s="1" t="s">
        <v>171</v>
      </c>
      <c r="BS2320" s="1">
        <v>2</v>
      </c>
      <c r="BT2320" s="1">
        <v>0</v>
      </c>
      <c r="BU2320" s="1">
        <v>3</v>
      </c>
      <c r="BV2320" s="1" t="s">
        <v>184</v>
      </c>
      <c r="BW2320" s="1" t="s">
        <v>89</v>
      </c>
      <c r="BX2320" s="1" t="s">
        <v>88</v>
      </c>
      <c r="BY2320" s="1">
        <v>3</v>
      </c>
      <c r="BZ2320" s="1" t="s">
        <v>88</v>
      </c>
      <c r="CA2320" s="1">
        <v>7</v>
      </c>
      <c r="CB2320" s="1" t="s">
        <v>107</v>
      </c>
      <c r="CC2320" s="1" t="s">
        <v>88</v>
      </c>
    </row>
    <row r="2321" spans="1:82" ht="16" x14ac:dyDescent="0.2">
      <c r="A2321" s="1" t="s">
        <v>9393</v>
      </c>
      <c r="B2321" s="1" t="s">
        <v>108</v>
      </c>
      <c r="C2321" s="1">
        <v>26</v>
      </c>
      <c r="D2321" s="1" t="s">
        <v>81</v>
      </c>
      <c r="E2321" s="1" t="s">
        <v>263</v>
      </c>
      <c r="X2321" s="1">
        <v>3</v>
      </c>
      <c r="Y2321" s="1">
        <v>3</v>
      </c>
      <c r="Z2321" s="1">
        <v>3</v>
      </c>
      <c r="AA2321" s="1">
        <v>0</v>
      </c>
      <c r="AB2321" s="1" t="s">
        <v>174</v>
      </c>
      <c r="AC2321" s="1" t="s">
        <v>84</v>
      </c>
      <c r="AD2321" s="1" t="s">
        <v>607</v>
      </c>
      <c r="AF2321" s="1" t="s">
        <v>88</v>
      </c>
      <c r="AG2321" s="1" t="s">
        <v>88</v>
      </c>
      <c r="AH2321" s="1" t="s">
        <v>89</v>
      </c>
      <c r="AI2321" s="1" t="s">
        <v>9394</v>
      </c>
      <c r="AJ2321" s="1" t="s">
        <v>207</v>
      </c>
      <c r="AK2321" s="1" t="s">
        <v>3797</v>
      </c>
      <c r="AL2321" s="1" t="s">
        <v>9140</v>
      </c>
      <c r="AM2321" s="1" t="s">
        <v>178</v>
      </c>
      <c r="AN2321" s="1" t="s">
        <v>207</v>
      </c>
      <c r="AO2321" s="1" t="s">
        <v>193</v>
      </c>
      <c r="AP2321" s="1" t="s">
        <v>132</v>
      </c>
      <c r="AQ2321" s="1" t="s">
        <v>94</v>
      </c>
      <c r="AR2321" s="1" t="s">
        <v>88</v>
      </c>
      <c r="AS2321" s="1">
        <v>10</v>
      </c>
      <c r="AT2321" s="1" t="s">
        <v>134</v>
      </c>
      <c r="AU2321" s="1" t="s">
        <v>96</v>
      </c>
      <c r="AV2321" s="1"/>
      <c r="AW2321" s="13">
        <v>75</v>
      </c>
      <c r="AX2321" s="1">
        <v>63</v>
      </c>
      <c r="AZ2321" s="1">
        <v>3</v>
      </c>
      <c r="BA2321" s="1">
        <v>2</v>
      </c>
      <c r="BB2321" s="1" t="s">
        <v>135</v>
      </c>
      <c r="BC2321" s="1" t="s">
        <v>118</v>
      </c>
      <c r="BD2321" s="1" t="s">
        <v>194</v>
      </c>
      <c r="BE2321" s="1">
        <v>13</v>
      </c>
      <c r="BF2321" s="1">
        <v>7</v>
      </c>
      <c r="BG2321" s="1" t="s">
        <v>137</v>
      </c>
      <c r="BH2321" s="1" t="s">
        <v>121</v>
      </c>
      <c r="BI2321" s="1" t="s">
        <v>122</v>
      </c>
      <c r="BJ2321" s="1" t="s">
        <v>88</v>
      </c>
      <c r="BK2321" s="1" t="s">
        <v>383</v>
      </c>
      <c r="BL2321" s="1" t="s">
        <v>88</v>
      </c>
      <c r="BM2321" s="1" t="s">
        <v>92</v>
      </c>
      <c r="BN2321" s="1" t="s">
        <v>252</v>
      </c>
      <c r="BO2321" s="1" t="s">
        <v>124</v>
      </c>
      <c r="BP2321" s="1">
        <v>7</v>
      </c>
      <c r="BQ2321" s="1">
        <v>7</v>
      </c>
      <c r="BR2321" s="1" t="s">
        <v>9395</v>
      </c>
      <c r="BS2321" s="1">
        <v>3</v>
      </c>
      <c r="BT2321" s="1">
        <v>0</v>
      </c>
      <c r="BU2321" s="1">
        <v>1</v>
      </c>
      <c r="BV2321" s="1" t="s">
        <v>143</v>
      </c>
      <c r="BW2321" s="1" t="s">
        <v>88</v>
      </c>
      <c r="BX2321" s="1" t="s">
        <v>89</v>
      </c>
      <c r="BY2321" s="1">
        <v>2</v>
      </c>
      <c r="BZ2321" s="1" t="s">
        <v>9396</v>
      </c>
      <c r="CA2321" s="1">
        <v>7</v>
      </c>
      <c r="CB2321" s="1" t="s">
        <v>144</v>
      </c>
      <c r="CC2321" s="1" t="s">
        <v>88</v>
      </c>
      <c r="CD2321" s="1" t="s">
        <v>9397</v>
      </c>
    </row>
    <row r="2322" spans="1:82" ht="16" x14ac:dyDescent="0.2">
      <c r="A2322" s="1" t="s">
        <v>9398</v>
      </c>
      <c r="B2322" s="1" t="s">
        <v>108</v>
      </c>
      <c r="C2322" s="1">
        <v>30</v>
      </c>
      <c r="D2322" s="1" t="s">
        <v>17</v>
      </c>
      <c r="R2322" s="1" t="s">
        <v>2795</v>
      </c>
      <c r="X2322" s="1">
        <v>6</v>
      </c>
      <c r="Y2322" s="1">
        <v>0</v>
      </c>
      <c r="Z2322" s="1">
        <v>0</v>
      </c>
      <c r="AA2322" s="1">
        <v>0</v>
      </c>
      <c r="AB2322" s="1" t="s">
        <v>83</v>
      </c>
      <c r="AC2322" s="1" t="s">
        <v>129</v>
      </c>
      <c r="AD2322" s="1" t="s">
        <v>187</v>
      </c>
      <c r="AE2322" s="1" t="s">
        <v>9388</v>
      </c>
      <c r="AF2322" s="1" t="s">
        <v>88</v>
      </c>
      <c r="AG2322" s="1" t="s">
        <v>88</v>
      </c>
      <c r="AH2322" s="1" t="s">
        <v>89</v>
      </c>
      <c r="AI2322" s="1" t="s">
        <v>111</v>
      </c>
      <c r="AJ2322" s="1" t="s">
        <v>1564</v>
      </c>
      <c r="AK2322" s="1" t="s">
        <v>9399</v>
      </c>
      <c r="AL2322" s="1" t="s">
        <v>190</v>
      </c>
      <c r="AM2322" s="1" t="s">
        <v>1992</v>
      </c>
      <c r="AN2322" s="1" t="s">
        <v>8217</v>
      </c>
      <c r="AO2322" s="1" t="s">
        <v>1423</v>
      </c>
      <c r="AP2322" s="1" t="s">
        <v>168</v>
      </c>
      <c r="AQ2322" s="1" t="s">
        <v>94</v>
      </c>
      <c r="AR2322" s="1" t="s">
        <v>88</v>
      </c>
      <c r="AS2322" s="1">
        <v>0</v>
      </c>
      <c r="AT2322" s="1" t="s">
        <v>536</v>
      </c>
      <c r="AU2322" s="1" t="s">
        <v>96</v>
      </c>
      <c r="AV2322" s="1"/>
      <c r="AW2322" s="13">
        <v>10000000</v>
      </c>
      <c r="AX2322" s="1">
        <v>9100000</v>
      </c>
      <c r="AZ2322" s="1">
        <v>3</v>
      </c>
      <c r="BA2322" s="1">
        <v>3</v>
      </c>
      <c r="BB2322" s="1" t="s">
        <v>88</v>
      </c>
      <c r="BC2322" s="1" t="s">
        <v>97</v>
      </c>
      <c r="BD2322" s="1" t="s">
        <v>88</v>
      </c>
      <c r="BE2322" s="1">
        <v>0</v>
      </c>
      <c r="BF2322" s="1">
        <v>0</v>
      </c>
      <c r="BG2322" s="1" t="s">
        <v>137</v>
      </c>
      <c r="BH2322" s="1" t="s">
        <v>121</v>
      </c>
      <c r="BI2322" s="1" t="s">
        <v>122</v>
      </c>
      <c r="BJ2322" s="1" t="s">
        <v>88</v>
      </c>
      <c r="BN2322" s="1" t="s">
        <v>123</v>
      </c>
      <c r="BO2322" s="1" t="s">
        <v>182</v>
      </c>
      <c r="BP2322" s="1">
        <v>8</v>
      </c>
      <c r="BQ2322" s="1">
        <v>10</v>
      </c>
      <c r="BR2322" s="1" t="s">
        <v>7411</v>
      </c>
      <c r="BS2322" s="1">
        <v>3</v>
      </c>
      <c r="BT2322" s="1">
        <v>0</v>
      </c>
      <c r="BU2322" s="1">
        <v>0</v>
      </c>
      <c r="BV2322" s="1" t="s">
        <v>143</v>
      </c>
      <c r="BW2322" s="1" t="s">
        <v>89</v>
      </c>
      <c r="BX2322" s="1" t="s">
        <v>88</v>
      </c>
      <c r="BY2322" s="1">
        <v>3</v>
      </c>
      <c r="BZ2322" s="1" t="s">
        <v>88</v>
      </c>
      <c r="CA2322" s="1">
        <v>8</v>
      </c>
      <c r="CB2322" s="1" t="s">
        <v>219</v>
      </c>
      <c r="CC2322" s="1" t="s">
        <v>88</v>
      </c>
    </row>
    <row r="2323" spans="1:82" ht="16" x14ac:dyDescent="0.2">
      <c r="A2323" s="1" t="s">
        <v>9400</v>
      </c>
      <c r="B2323" s="1" t="s">
        <v>80</v>
      </c>
      <c r="C2323" s="1">
        <v>33</v>
      </c>
      <c r="D2323" s="1" t="s">
        <v>81</v>
      </c>
      <c r="E2323" s="1" t="s">
        <v>82</v>
      </c>
      <c r="X2323" s="1">
        <v>10</v>
      </c>
      <c r="Y2323" s="1">
        <v>1</v>
      </c>
      <c r="Z2323" s="1">
        <v>1</v>
      </c>
      <c r="AA2323" s="1">
        <v>0</v>
      </c>
      <c r="AB2323" s="1" t="s">
        <v>174</v>
      </c>
      <c r="AC2323" s="1" t="s">
        <v>129</v>
      </c>
      <c r="AD2323" s="1" t="s">
        <v>9401</v>
      </c>
      <c r="AE2323" s="1" t="s">
        <v>9402</v>
      </c>
      <c r="AF2323" s="1" t="s">
        <v>110</v>
      </c>
      <c r="AG2323" s="1" t="s">
        <v>88</v>
      </c>
      <c r="AH2323" s="1" t="s">
        <v>89</v>
      </c>
      <c r="AI2323" s="1" t="s">
        <v>111</v>
      </c>
      <c r="AJ2323" s="1" t="s">
        <v>207</v>
      </c>
      <c r="AK2323" s="1" t="s">
        <v>389</v>
      </c>
      <c r="AL2323" s="1" t="s">
        <v>2643</v>
      </c>
      <c r="AM2323" s="1" t="s">
        <v>178</v>
      </c>
      <c r="AN2323" s="1" t="s">
        <v>166</v>
      </c>
      <c r="AO2323" s="1" t="s">
        <v>193</v>
      </c>
      <c r="AP2323" s="1" t="s">
        <v>168</v>
      </c>
      <c r="AQ2323" s="1" t="s">
        <v>133</v>
      </c>
      <c r="AR2323" s="1" t="s">
        <v>88</v>
      </c>
      <c r="AS2323" s="1">
        <v>0</v>
      </c>
      <c r="AT2323" s="1" t="s">
        <v>95</v>
      </c>
      <c r="AU2323" s="1" t="s">
        <v>96</v>
      </c>
      <c r="AV2323" s="1"/>
      <c r="AW2323" s="13">
        <v>116170</v>
      </c>
      <c r="AX2323" s="1">
        <v>90784</v>
      </c>
      <c r="AZ2323" s="1">
        <v>4</v>
      </c>
      <c r="BA2323" s="1">
        <v>2</v>
      </c>
      <c r="BB2323" s="1" t="s">
        <v>135</v>
      </c>
      <c r="BC2323" s="1" t="s">
        <v>249</v>
      </c>
      <c r="BD2323" s="1" t="s">
        <v>194</v>
      </c>
      <c r="BE2323" s="1">
        <v>41</v>
      </c>
      <c r="BF2323" s="1">
        <v>6</v>
      </c>
      <c r="BG2323" s="1" t="s">
        <v>137</v>
      </c>
      <c r="BH2323" s="1" t="s">
        <v>121</v>
      </c>
      <c r="BJ2323" s="1" t="s">
        <v>88</v>
      </c>
      <c r="BK2323" s="1" t="s">
        <v>169</v>
      </c>
      <c r="BL2323" s="1" t="s">
        <v>442</v>
      </c>
      <c r="BM2323" s="1" t="s">
        <v>9403</v>
      </c>
      <c r="BN2323" s="1" t="s">
        <v>123</v>
      </c>
      <c r="BO2323" s="1" t="s">
        <v>103</v>
      </c>
      <c r="BP2323" s="1">
        <v>8</v>
      </c>
      <c r="BQ2323" s="1">
        <v>7</v>
      </c>
      <c r="BR2323" s="1" t="s">
        <v>9404</v>
      </c>
      <c r="BS2323" s="1">
        <v>2</v>
      </c>
      <c r="BT2323" s="1">
        <v>0</v>
      </c>
      <c r="BU2323" s="1">
        <v>1</v>
      </c>
      <c r="BV2323" s="1" t="s">
        <v>143</v>
      </c>
      <c r="BW2323" s="1" t="s">
        <v>89</v>
      </c>
      <c r="BX2323" s="1" t="s">
        <v>88</v>
      </c>
      <c r="BY2323" s="1">
        <v>3</v>
      </c>
      <c r="BZ2323" s="1" t="s">
        <v>88</v>
      </c>
      <c r="CA2323" s="1">
        <v>9</v>
      </c>
      <c r="CB2323" s="1" t="s">
        <v>9405</v>
      </c>
      <c r="CC2323" s="1" t="s">
        <v>9406</v>
      </c>
      <c r="CD2323" s="1" t="s">
        <v>9407</v>
      </c>
    </row>
    <row r="2324" spans="1:82" ht="16" x14ac:dyDescent="0.2">
      <c r="A2324" s="1" t="s">
        <v>9408</v>
      </c>
      <c r="B2324" s="1" t="s">
        <v>80</v>
      </c>
      <c r="C2324" s="1">
        <v>25</v>
      </c>
      <c r="D2324" s="1" t="s">
        <v>81</v>
      </c>
      <c r="E2324" s="1" t="s">
        <v>82</v>
      </c>
      <c r="X2324" s="1">
        <v>2</v>
      </c>
      <c r="Y2324" s="1">
        <v>2</v>
      </c>
      <c r="Z2324" s="1">
        <v>2</v>
      </c>
      <c r="AA2324" s="1">
        <v>0</v>
      </c>
      <c r="AB2324" s="1" t="s">
        <v>83</v>
      </c>
      <c r="AC2324" s="1" t="s">
        <v>84</v>
      </c>
      <c r="AD2324" s="1" t="s">
        <v>9409</v>
      </c>
      <c r="AE2324" s="1" t="s">
        <v>9410</v>
      </c>
      <c r="AF2324" s="1" t="s">
        <v>202</v>
      </c>
      <c r="AG2324" s="1" t="s">
        <v>88</v>
      </c>
      <c r="AH2324" s="1" t="s">
        <v>88</v>
      </c>
      <c r="AI2324" s="1" t="s">
        <v>946</v>
      </c>
      <c r="AJ2324" s="1" t="s">
        <v>207</v>
      </c>
      <c r="AK2324" s="1" t="s">
        <v>9140</v>
      </c>
      <c r="AL2324" s="1" t="s">
        <v>9140</v>
      </c>
      <c r="AM2324" s="1" t="s">
        <v>207</v>
      </c>
      <c r="AN2324" s="1" t="s">
        <v>207</v>
      </c>
      <c r="AO2324" s="1" t="s">
        <v>9140</v>
      </c>
      <c r="AP2324" s="1" t="s">
        <v>132</v>
      </c>
      <c r="AQ2324" s="1" t="s">
        <v>94</v>
      </c>
      <c r="AR2324" s="1" t="s">
        <v>88</v>
      </c>
      <c r="AS2324" s="1">
        <v>0</v>
      </c>
      <c r="AT2324" s="1" t="s">
        <v>134</v>
      </c>
      <c r="AU2324" s="1" t="s">
        <v>96</v>
      </c>
      <c r="AV2324" s="1"/>
      <c r="AW2324" s="13">
        <v>70000</v>
      </c>
      <c r="AX2324" s="1">
        <v>55000</v>
      </c>
      <c r="AZ2324" s="1">
        <v>3</v>
      </c>
      <c r="BA2324" s="1">
        <v>4</v>
      </c>
      <c r="BB2324" s="1" t="s">
        <v>947</v>
      </c>
      <c r="BC2324" s="1" t="s">
        <v>249</v>
      </c>
      <c r="BD2324" s="1" t="s">
        <v>194</v>
      </c>
      <c r="BE2324" s="1">
        <v>15</v>
      </c>
      <c r="BF2324" s="1">
        <v>6</v>
      </c>
      <c r="BG2324" s="1" t="s">
        <v>120</v>
      </c>
      <c r="BH2324" s="1" t="s">
        <v>121</v>
      </c>
      <c r="BM2324" s="1" t="s">
        <v>9411</v>
      </c>
      <c r="BN2324" s="1" t="s">
        <v>141</v>
      </c>
      <c r="BO2324" s="1" t="s">
        <v>103</v>
      </c>
      <c r="BP2324" s="1">
        <v>8</v>
      </c>
      <c r="BQ2324" s="1">
        <v>7</v>
      </c>
      <c r="BR2324" s="1" t="s">
        <v>217</v>
      </c>
      <c r="BS2324" s="1">
        <v>3</v>
      </c>
      <c r="BT2324" s="1">
        <v>0</v>
      </c>
      <c r="BU2324" s="1">
        <v>0</v>
      </c>
      <c r="BV2324" s="1" t="s">
        <v>1086</v>
      </c>
      <c r="BW2324" s="1" t="s">
        <v>88</v>
      </c>
      <c r="BX2324" s="1" t="s">
        <v>88</v>
      </c>
      <c r="BY2324" s="1">
        <v>3</v>
      </c>
      <c r="BZ2324" s="1" t="s">
        <v>88</v>
      </c>
      <c r="CA2324" s="1">
        <v>9</v>
      </c>
      <c r="CB2324" s="1" t="s">
        <v>107</v>
      </c>
      <c r="CC2324" s="1" t="s">
        <v>9412</v>
      </c>
    </row>
    <row r="2325" spans="1:82" ht="16" x14ac:dyDescent="0.2">
      <c r="A2325" s="1" t="s">
        <v>9413</v>
      </c>
      <c r="B2325" s="1" t="s">
        <v>108</v>
      </c>
      <c r="C2325" s="1">
        <v>36</v>
      </c>
      <c r="D2325" s="1" t="s">
        <v>81</v>
      </c>
      <c r="E2325" s="1" t="s">
        <v>82</v>
      </c>
      <c r="X2325" s="1">
        <v>20</v>
      </c>
      <c r="Y2325" s="1">
        <v>2</v>
      </c>
      <c r="Z2325" s="1">
        <v>2</v>
      </c>
      <c r="AA2325" s="1">
        <v>3</v>
      </c>
      <c r="AB2325" s="1" t="s">
        <v>83</v>
      </c>
      <c r="AC2325" s="1" t="s">
        <v>129</v>
      </c>
      <c r="AD2325" s="1" t="s">
        <v>446</v>
      </c>
      <c r="AE2325" s="1" t="s">
        <v>1092</v>
      </c>
      <c r="AF2325" s="1" t="s">
        <v>202</v>
      </c>
      <c r="AG2325" s="1" t="s">
        <v>88</v>
      </c>
      <c r="AH2325" s="1" t="s">
        <v>89</v>
      </c>
      <c r="AI2325" s="1" t="s">
        <v>723</v>
      </c>
      <c r="AJ2325" s="1" t="s">
        <v>9414</v>
      </c>
      <c r="AK2325" s="1" t="s">
        <v>5961</v>
      </c>
      <c r="AL2325" s="1" t="s">
        <v>9140</v>
      </c>
      <c r="AM2325" s="1" t="s">
        <v>207</v>
      </c>
      <c r="AN2325" s="1" t="s">
        <v>207</v>
      </c>
      <c r="AO2325" s="1" t="s">
        <v>9140</v>
      </c>
      <c r="AP2325" s="1" t="s">
        <v>168</v>
      </c>
      <c r="AQ2325" s="1" t="s">
        <v>133</v>
      </c>
      <c r="AR2325" s="1" t="s">
        <v>88</v>
      </c>
      <c r="AS2325" s="1">
        <v>0</v>
      </c>
      <c r="AT2325" s="1" t="s">
        <v>536</v>
      </c>
      <c r="AU2325" s="1" t="s">
        <v>96</v>
      </c>
      <c r="AV2325" s="1"/>
      <c r="AW2325" s="13">
        <v>110000</v>
      </c>
      <c r="AX2325" s="1">
        <v>90000</v>
      </c>
      <c r="AZ2325" s="1">
        <v>3</v>
      </c>
      <c r="BA2325" s="1">
        <v>2</v>
      </c>
      <c r="BB2325" s="1" t="s">
        <v>135</v>
      </c>
      <c r="BC2325" s="1" t="s">
        <v>249</v>
      </c>
      <c r="BD2325" s="1" t="s">
        <v>119</v>
      </c>
      <c r="BE2325" s="1">
        <v>15</v>
      </c>
      <c r="BF2325" s="1">
        <v>7</v>
      </c>
      <c r="BG2325" s="1" t="s">
        <v>120</v>
      </c>
      <c r="BH2325" s="1" t="s">
        <v>121</v>
      </c>
      <c r="BJ2325" s="1" t="s">
        <v>88</v>
      </c>
      <c r="BN2325" s="1" t="s">
        <v>170</v>
      </c>
      <c r="BO2325" s="1" t="s">
        <v>182</v>
      </c>
      <c r="BP2325" s="1">
        <v>8</v>
      </c>
      <c r="BQ2325" s="1">
        <v>9</v>
      </c>
      <c r="BR2325" s="1" t="s">
        <v>9415</v>
      </c>
      <c r="BS2325" s="1">
        <v>3</v>
      </c>
      <c r="BT2325" s="1">
        <v>0</v>
      </c>
      <c r="BU2325" s="1">
        <v>1</v>
      </c>
      <c r="BV2325" s="1" t="s">
        <v>143</v>
      </c>
      <c r="BW2325" s="1" t="s">
        <v>89</v>
      </c>
      <c r="BX2325" s="1" t="s">
        <v>88</v>
      </c>
      <c r="BY2325" s="1">
        <v>4</v>
      </c>
      <c r="BZ2325" s="1" t="s">
        <v>88</v>
      </c>
      <c r="CA2325" s="1">
        <v>10</v>
      </c>
      <c r="CB2325" s="1" t="s">
        <v>230</v>
      </c>
      <c r="CC2325" s="1" t="s">
        <v>88</v>
      </c>
      <c r="CD2325" s="1" t="s">
        <v>9416</v>
      </c>
    </row>
    <row r="2326" spans="1:82" ht="16" x14ac:dyDescent="0.2">
      <c r="A2326" s="1" t="s">
        <v>9417</v>
      </c>
      <c r="B2326" s="1" t="s">
        <v>80</v>
      </c>
      <c r="C2326" s="1">
        <v>35</v>
      </c>
      <c r="D2326" s="1" t="s">
        <v>81</v>
      </c>
      <c r="E2326" s="1" t="s">
        <v>82</v>
      </c>
      <c r="X2326" s="1">
        <v>2</v>
      </c>
      <c r="Y2326" s="1">
        <v>0</v>
      </c>
      <c r="Z2326" s="1">
        <v>0</v>
      </c>
      <c r="AA2326" s="1">
        <v>0</v>
      </c>
      <c r="AB2326" s="1" t="s">
        <v>83</v>
      </c>
      <c r="AC2326" s="1" t="s">
        <v>129</v>
      </c>
      <c r="AD2326" s="1" t="s">
        <v>516</v>
      </c>
      <c r="AE2326" s="1" t="s">
        <v>86</v>
      </c>
      <c r="AF2326" s="1" t="s">
        <v>202</v>
      </c>
      <c r="AG2326" s="1" t="s">
        <v>88</v>
      </c>
      <c r="AH2326" s="1" t="s">
        <v>89</v>
      </c>
      <c r="AI2326" s="1" t="s">
        <v>580</v>
      </c>
      <c r="AJ2326" s="1" t="s">
        <v>5520</v>
      </c>
      <c r="AK2326" s="1" t="s">
        <v>1264</v>
      </c>
      <c r="AL2326" s="1" t="s">
        <v>9418</v>
      </c>
      <c r="AM2326" s="1" t="s">
        <v>660</v>
      </c>
      <c r="AN2326" s="1" t="s">
        <v>192</v>
      </c>
      <c r="AO2326" s="1" t="s">
        <v>193</v>
      </c>
      <c r="AP2326" s="1" t="s">
        <v>132</v>
      </c>
      <c r="AQ2326" s="1" t="s">
        <v>94</v>
      </c>
      <c r="AR2326" s="1" t="s">
        <v>88</v>
      </c>
      <c r="AS2326" s="1">
        <v>0</v>
      </c>
      <c r="AT2326" s="1" t="s">
        <v>134</v>
      </c>
      <c r="AU2326" s="1" t="s">
        <v>96</v>
      </c>
      <c r="AV2326" s="1"/>
      <c r="AW2326" s="13">
        <v>167000</v>
      </c>
      <c r="AX2326" s="1">
        <v>115000</v>
      </c>
      <c r="AZ2326" s="1">
        <v>3</v>
      </c>
      <c r="BA2326" s="1">
        <v>1</v>
      </c>
      <c r="BB2326" s="1" t="s">
        <v>88</v>
      </c>
      <c r="BC2326" s="1" t="s">
        <v>97</v>
      </c>
      <c r="BD2326" s="1" t="s">
        <v>88</v>
      </c>
      <c r="BE2326" s="1">
        <v>0</v>
      </c>
      <c r="BF2326" s="1">
        <v>0</v>
      </c>
      <c r="BG2326" s="1" t="s">
        <v>137</v>
      </c>
      <c r="BH2326" s="1" t="s">
        <v>138</v>
      </c>
      <c r="BL2326" s="1" t="s">
        <v>9419</v>
      </c>
      <c r="BN2326" s="1" t="s">
        <v>181</v>
      </c>
      <c r="BO2326" s="1" t="s">
        <v>124</v>
      </c>
      <c r="BP2326" s="1">
        <v>10</v>
      </c>
      <c r="BQ2326" s="1">
        <v>8</v>
      </c>
      <c r="BR2326" s="1" t="s">
        <v>1104</v>
      </c>
      <c r="BS2326" s="1">
        <v>2</v>
      </c>
      <c r="BT2326" s="1">
        <v>0</v>
      </c>
      <c r="BU2326" s="1">
        <v>1</v>
      </c>
      <c r="BV2326" s="1" t="s">
        <v>143</v>
      </c>
      <c r="BW2326" s="1" t="s">
        <v>88</v>
      </c>
      <c r="BX2326" s="1" t="s">
        <v>89</v>
      </c>
      <c r="BY2326" s="1">
        <v>4</v>
      </c>
      <c r="BZ2326" s="1" t="s">
        <v>9420</v>
      </c>
      <c r="CA2326" s="1">
        <v>8</v>
      </c>
      <c r="CB2326" s="1" t="s">
        <v>219</v>
      </c>
      <c r="CC2326" s="1" t="s">
        <v>2163</v>
      </c>
    </row>
    <row r="2327" spans="1:82" ht="16" x14ac:dyDescent="0.2">
      <c r="A2327" s="1" t="s">
        <v>9421</v>
      </c>
      <c r="B2327" s="1" t="s">
        <v>108</v>
      </c>
      <c r="C2327" s="1">
        <v>46</v>
      </c>
      <c r="D2327" s="1" t="s">
        <v>81</v>
      </c>
      <c r="E2327" s="1" t="s">
        <v>82</v>
      </c>
      <c r="X2327" s="1">
        <v>24</v>
      </c>
      <c r="Y2327" s="1">
        <v>20</v>
      </c>
      <c r="Z2327" s="1">
        <v>12</v>
      </c>
      <c r="AA2327" s="1">
        <v>9</v>
      </c>
      <c r="AB2327" s="1" t="s">
        <v>174</v>
      </c>
      <c r="AC2327" s="1" t="s">
        <v>129</v>
      </c>
      <c r="AD2327" s="1" t="s">
        <v>1457</v>
      </c>
      <c r="AE2327" s="1" t="s">
        <v>553</v>
      </c>
      <c r="AF2327" s="1" t="s">
        <v>110</v>
      </c>
      <c r="AG2327" s="1" t="s">
        <v>89</v>
      </c>
      <c r="AH2327" s="1" t="s">
        <v>88</v>
      </c>
      <c r="AI2327" s="1" t="s">
        <v>264</v>
      </c>
      <c r="AJ2327" s="1" t="s">
        <v>9422</v>
      </c>
      <c r="AK2327" s="1" t="s">
        <v>318</v>
      </c>
      <c r="AL2327" s="1" t="s">
        <v>9423</v>
      </c>
      <c r="AM2327" s="1" t="s">
        <v>2122</v>
      </c>
      <c r="AN2327" s="1" t="s">
        <v>207</v>
      </c>
      <c r="AO2327" s="1" t="s">
        <v>911</v>
      </c>
      <c r="AP2327" s="1" t="s">
        <v>168</v>
      </c>
      <c r="AQ2327" s="1" t="s">
        <v>133</v>
      </c>
      <c r="AR2327" s="1" t="s">
        <v>157</v>
      </c>
      <c r="AS2327" s="1">
        <v>0</v>
      </c>
      <c r="AT2327" s="1" t="s">
        <v>536</v>
      </c>
      <c r="AU2327" s="1" t="s">
        <v>96</v>
      </c>
      <c r="AV2327" s="1"/>
      <c r="AW2327" s="13">
        <v>100000</v>
      </c>
      <c r="AX2327" s="1">
        <v>85000</v>
      </c>
      <c r="AZ2327" s="1">
        <v>1</v>
      </c>
      <c r="BA2327" s="1">
        <v>1</v>
      </c>
      <c r="BB2327" s="1" t="s">
        <v>117</v>
      </c>
      <c r="BC2327" s="1" t="s">
        <v>136</v>
      </c>
      <c r="BD2327" s="1" t="s">
        <v>88</v>
      </c>
      <c r="BE2327" s="1">
        <v>0</v>
      </c>
      <c r="BF2327" s="1">
        <v>0</v>
      </c>
      <c r="BG2327" s="1" t="s">
        <v>98</v>
      </c>
      <c r="BH2327" s="1" t="s">
        <v>121</v>
      </c>
      <c r="BN2327" s="1" t="s">
        <v>141</v>
      </c>
      <c r="BO2327" s="1" t="s">
        <v>124</v>
      </c>
      <c r="BP2327" s="1">
        <v>3</v>
      </c>
      <c r="BQ2327" s="1">
        <v>8</v>
      </c>
      <c r="BR2327" s="1" t="s">
        <v>9424</v>
      </c>
      <c r="BS2327" s="1">
        <v>2</v>
      </c>
      <c r="BT2327" s="1">
        <v>1</v>
      </c>
      <c r="BU2327" s="1">
        <v>3</v>
      </c>
      <c r="BV2327" s="1" t="s">
        <v>1247</v>
      </c>
      <c r="BW2327" s="1" t="s">
        <v>88</v>
      </c>
      <c r="BX2327" s="1" t="s">
        <v>88</v>
      </c>
      <c r="BY2327" s="1">
        <v>3</v>
      </c>
      <c r="BZ2327" s="1" t="s">
        <v>88</v>
      </c>
      <c r="CA2327" s="1">
        <v>8</v>
      </c>
      <c r="CB2327" s="1" t="s">
        <v>107</v>
      </c>
      <c r="CC2327" s="1" t="s">
        <v>88</v>
      </c>
    </row>
    <row r="2328" spans="1:82" ht="16" x14ac:dyDescent="0.2">
      <c r="A2328" s="1" t="s">
        <v>9425</v>
      </c>
      <c r="B2328" s="1" t="s">
        <v>108</v>
      </c>
      <c r="C2328" s="1">
        <v>32</v>
      </c>
      <c r="D2328" s="1" t="s">
        <v>81</v>
      </c>
      <c r="E2328" s="1" t="s">
        <v>82</v>
      </c>
      <c r="X2328" s="1">
        <v>7</v>
      </c>
      <c r="Y2328" s="1">
        <v>3</v>
      </c>
      <c r="Z2328" s="1">
        <v>3</v>
      </c>
      <c r="AA2328" s="1">
        <v>2</v>
      </c>
      <c r="AB2328" s="1" t="s">
        <v>83</v>
      </c>
      <c r="AC2328" s="1" t="s">
        <v>84</v>
      </c>
      <c r="AD2328" s="1" t="s">
        <v>85</v>
      </c>
      <c r="AE2328" s="1" t="s">
        <v>86</v>
      </c>
      <c r="AF2328" s="1" t="s">
        <v>110</v>
      </c>
      <c r="AG2328" s="1" t="s">
        <v>88</v>
      </c>
      <c r="AH2328" s="1" t="s">
        <v>88</v>
      </c>
      <c r="AI2328" s="1" t="s">
        <v>687</v>
      </c>
      <c r="AJ2328" s="1" t="s">
        <v>9426</v>
      </c>
      <c r="AK2328" s="1" t="s">
        <v>189</v>
      </c>
      <c r="AL2328" s="1" t="s">
        <v>9140</v>
      </c>
      <c r="AM2328" s="1" t="s">
        <v>178</v>
      </c>
      <c r="AN2328" s="1" t="s">
        <v>682</v>
      </c>
      <c r="AO2328" s="1" t="s">
        <v>9140</v>
      </c>
      <c r="AP2328" s="1" t="s">
        <v>132</v>
      </c>
      <c r="AQ2328" s="1" t="s">
        <v>94</v>
      </c>
      <c r="AR2328" s="1" t="s">
        <v>88</v>
      </c>
      <c r="AS2328" s="1">
        <v>0</v>
      </c>
      <c r="AT2328" s="1" t="s">
        <v>134</v>
      </c>
      <c r="AU2328" s="1" t="s">
        <v>96</v>
      </c>
      <c r="AV2328" s="1"/>
      <c r="AW2328" s="13">
        <v>52000</v>
      </c>
      <c r="AX2328" s="1">
        <v>39900</v>
      </c>
      <c r="AZ2328" s="1">
        <v>2</v>
      </c>
      <c r="BA2328" s="1">
        <v>2</v>
      </c>
      <c r="BB2328" s="1" t="s">
        <v>88</v>
      </c>
      <c r="BC2328" s="1" t="s">
        <v>97</v>
      </c>
      <c r="BD2328" s="1" t="s">
        <v>119</v>
      </c>
      <c r="BE2328" s="1">
        <v>17</v>
      </c>
      <c r="BF2328" s="1">
        <v>2</v>
      </c>
      <c r="BG2328" s="1" t="s">
        <v>120</v>
      </c>
      <c r="BH2328" s="1" t="s">
        <v>121</v>
      </c>
      <c r="BN2328" s="1" t="s">
        <v>102</v>
      </c>
      <c r="BO2328" s="1" t="s">
        <v>124</v>
      </c>
      <c r="BP2328" s="1">
        <v>5</v>
      </c>
      <c r="BQ2328" s="1">
        <v>4</v>
      </c>
      <c r="BR2328" s="1" t="s">
        <v>371</v>
      </c>
      <c r="BS2328" s="1">
        <v>4</v>
      </c>
      <c r="BT2328" s="1">
        <v>0</v>
      </c>
      <c r="BU2328" s="1">
        <v>0</v>
      </c>
      <c r="BV2328" s="1" t="s">
        <v>105</v>
      </c>
      <c r="BW2328" s="1" t="s">
        <v>88</v>
      </c>
      <c r="BX2328" s="1" t="s">
        <v>88</v>
      </c>
      <c r="BY2328" s="1">
        <v>3</v>
      </c>
      <c r="BZ2328" s="1" t="s">
        <v>88</v>
      </c>
      <c r="CA2328" s="1">
        <v>6</v>
      </c>
      <c r="CB2328" s="1" t="s">
        <v>1100</v>
      </c>
      <c r="CC2328" s="1" t="s">
        <v>88</v>
      </c>
    </row>
    <row r="2329" spans="1:82" ht="16" x14ac:dyDescent="0.2">
      <c r="A2329" s="1" t="s">
        <v>9427</v>
      </c>
      <c r="B2329" s="1" t="s">
        <v>80</v>
      </c>
      <c r="C2329" s="1">
        <v>38</v>
      </c>
      <c r="D2329" s="1" t="s">
        <v>81</v>
      </c>
      <c r="E2329" s="1" t="s">
        <v>82</v>
      </c>
      <c r="X2329" s="1">
        <v>15</v>
      </c>
      <c r="Y2329" s="1">
        <v>3</v>
      </c>
      <c r="Z2329" s="1">
        <v>3</v>
      </c>
      <c r="AA2329" s="1">
        <v>2</v>
      </c>
      <c r="AB2329" s="1" t="s">
        <v>83</v>
      </c>
      <c r="AC2329" s="1" t="s">
        <v>129</v>
      </c>
      <c r="AD2329" s="1" t="s">
        <v>721</v>
      </c>
      <c r="AE2329" s="1" t="s">
        <v>161</v>
      </c>
      <c r="AF2329" s="1" t="s">
        <v>87</v>
      </c>
      <c r="AG2329" s="1" t="s">
        <v>88</v>
      </c>
      <c r="AH2329" s="1" t="s">
        <v>88</v>
      </c>
      <c r="AI2329" s="1" t="s">
        <v>527</v>
      </c>
      <c r="AJ2329" s="1" t="s">
        <v>207</v>
      </c>
      <c r="AK2329" s="1" t="s">
        <v>5961</v>
      </c>
      <c r="AL2329" s="1" t="s">
        <v>9140</v>
      </c>
      <c r="AM2329" s="1" t="s">
        <v>207</v>
      </c>
      <c r="AN2329" s="1" t="s">
        <v>207</v>
      </c>
      <c r="AO2329" s="1" t="s">
        <v>9140</v>
      </c>
      <c r="AP2329" s="1" t="s">
        <v>132</v>
      </c>
      <c r="AQ2329" s="1" t="s">
        <v>94</v>
      </c>
      <c r="AR2329" s="1" t="s">
        <v>88</v>
      </c>
      <c r="AS2329" s="1">
        <v>0</v>
      </c>
      <c r="AT2329" s="1" t="s">
        <v>134</v>
      </c>
      <c r="AU2329" s="1" t="s">
        <v>96</v>
      </c>
      <c r="AV2329" s="1"/>
      <c r="AW2329" s="13">
        <v>57330</v>
      </c>
      <c r="AX2329" s="1">
        <v>49000</v>
      </c>
      <c r="AZ2329" s="1">
        <v>1</v>
      </c>
      <c r="BA2329" s="1">
        <v>1</v>
      </c>
      <c r="BB2329" s="1" t="s">
        <v>88</v>
      </c>
      <c r="BC2329" s="1" t="s">
        <v>97</v>
      </c>
      <c r="BD2329" s="1" t="s">
        <v>88</v>
      </c>
      <c r="BE2329" s="1">
        <v>0</v>
      </c>
      <c r="BF2329" s="1">
        <v>0</v>
      </c>
      <c r="BG2329" s="1" t="s">
        <v>137</v>
      </c>
      <c r="BH2329" s="1" t="s">
        <v>121</v>
      </c>
      <c r="BJ2329" s="1" t="s">
        <v>88</v>
      </c>
      <c r="BM2329" s="1" t="s">
        <v>5488</v>
      </c>
      <c r="BN2329" s="1" t="s">
        <v>123</v>
      </c>
      <c r="BO2329" s="1" t="s">
        <v>124</v>
      </c>
      <c r="BP2329" s="1">
        <v>6</v>
      </c>
      <c r="BQ2329" s="1">
        <v>1</v>
      </c>
      <c r="BR2329" s="1" t="s">
        <v>9428</v>
      </c>
      <c r="BS2329" s="1">
        <v>4</v>
      </c>
      <c r="BT2329" s="1">
        <v>1</v>
      </c>
      <c r="BU2329" s="1">
        <v>2</v>
      </c>
      <c r="BV2329" s="1" t="s">
        <v>172</v>
      </c>
      <c r="BW2329" s="1" t="s">
        <v>88</v>
      </c>
      <c r="BX2329" s="1" t="s">
        <v>88</v>
      </c>
      <c r="BY2329" s="1">
        <v>4</v>
      </c>
      <c r="BZ2329" s="1" t="s">
        <v>9429</v>
      </c>
      <c r="CA2329" s="1">
        <v>1</v>
      </c>
      <c r="CB2329" s="1" t="s">
        <v>9430</v>
      </c>
      <c r="CC2329" s="1" t="s">
        <v>88</v>
      </c>
      <c r="CD2329" s="1" t="s">
        <v>9431</v>
      </c>
    </row>
    <row r="2330" spans="1:82" ht="16" x14ac:dyDescent="0.2">
      <c r="A2330" s="1" t="s">
        <v>9432</v>
      </c>
      <c r="B2330" s="1" t="s">
        <v>108</v>
      </c>
      <c r="C2330" s="1">
        <v>21</v>
      </c>
      <c r="D2330" s="1" t="s">
        <v>81</v>
      </c>
      <c r="E2330" s="1" t="s">
        <v>82</v>
      </c>
      <c r="X2330" s="1">
        <v>2</v>
      </c>
      <c r="Y2330" s="1">
        <v>1</v>
      </c>
      <c r="Z2330" s="1">
        <v>1</v>
      </c>
      <c r="AA2330" s="1">
        <v>0</v>
      </c>
      <c r="AB2330" s="1" t="s">
        <v>83</v>
      </c>
      <c r="AC2330" s="1" t="s">
        <v>84</v>
      </c>
      <c r="AD2330" s="1" t="s">
        <v>160</v>
      </c>
      <c r="AE2330" s="1" t="s">
        <v>161</v>
      </c>
      <c r="AF2330" s="1" t="s">
        <v>202</v>
      </c>
      <c r="AG2330" s="1" t="s">
        <v>88</v>
      </c>
      <c r="AH2330" s="1" t="s">
        <v>89</v>
      </c>
      <c r="AI2330" s="1" t="s">
        <v>111</v>
      </c>
      <c r="AJ2330" s="1" t="s">
        <v>507</v>
      </c>
      <c r="AK2330" s="1" t="s">
        <v>4693</v>
      </c>
      <c r="AL2330" s="1" t="s">
        <v>8836</v>
      </c>
      <c r="AM2330" s="1" t="s">
        <v>9433</v>
      </c>
      <c r="AN2330" s="1" t="s">
        <v>91</v>
      </c>
      <c r="AO2330" s="1" t="s">
        <v>193</v>
      </c>
      <c r="AP2330" s="1" t="s">
        <v>168</v>
      </c>
      <c r="AQ2330" s="1" t="s">
        <v>94</v>
      </c>
      <c r="AR2330" s="1" t="s">
        <v>88</v>
      </c>
      <c r="AS2330" s="1">
        <v>0</v>
      </c>
      <c r="AT2330" s="1" t="s">
        <v>134</v>
      </c>
      <c r="AU2330" s="1" t="s">
        <v>96</v>
      </c>
      <c r="AV2330" s="1"/>
      <c r="AW2330" s="13">
        <v>97645</v>
      </c>
      <c r="AX2330" s="1">
        <v>73526</v>
      </c>
      <c r="AZ2330" s="1">
        <v>4</v>
      </c>
      <c r="BA2330" s="1">
        <v>3</v>
      </c>
      <c r="BB2330" s="1" t="s">
        <v>280</v>
      </c>
      <c r="BC2330" s="1" t="s">
        <v>118</v>
      </c>
      <c r="BD2330" s="1" t="s">
        <v>119</v>
      </c>
      <c r="BE2330" s="1">
        <v>35</v>
      </c>
      <c r="BF2330" s="1">
        <v>2</v>
      </c>
      <c r="BG2330" s="1" t="s">
        <v>120</v>
      </c>
      <c r="BH2330" s="1" t="s">
        <v>121</v>
      </c>
      <c r="BN2330" s="1" t="s">
        <v>252</v>
      </c>
      <c r="BO2330" s="1" t="s">
        <v>182</v>
      </c>
      <c r="BP2330" s="1">
        <v>9</v>
      </c>
      <c r="BQ2330" s="1">
        <v>10</v>
      </c>
      <c r="BR2330" s="1" t="s">
        <v>4696</v>
      </c>
      <c r="BS2330" s="1">
        <v>2</v>
      </c>
      <c r="BT2330" s="1">
        <v>0</v>
      </c>
      <c r="BU2330" s="1">
        <v>0</v>
      </c>
      <c r="BV2330" s="1" t="s">
        <v>105</v>
      </c>
      <c r="BW2330" s="1" t="s">
        <v>89</v>
      </c>
      <c r="BX2330" s="1" t="s">
        <v>88</v>
      </c>
      <c r="BY2330" s="1">
        <v>4</v>
      </c>
      <c r="BZ2330" s="1" t="s">
        <v>88</v>
      </c>
      <c r="CA2330" s="1">
        <v>9</v>
      </c>
      <c r="CB2330" s="1" t="s">
        <v>185</v>
      </c>
      <c r="CC2330" s="1" t="s">
        <v>2021</v>
      </c>
      <c r="CD2330" s="1" t="s">
        <v>9434</v>
      </c>
    </row>
    <row r="2331" spans="1:82" ht="16" x14ac:dyDescent="0.2">
      <c r="A2331" s="1" t="s">
        <v>9435</v>
      </c>
      <c r="B2331" s="1" t="s">
        <v>80</v>
      </c>
      <c r="C2331" s="1">
        <v>47</v>
      </c>
      <c r="D2331" s="1" t="s">
        <v>81</v>
      </c>
      <c r="E2331" s="1" t="s">
        <v>82</v>
      </c>
      <c r="X2331" s="1">
        <v>18</v>
      </c>
      <c r="Y2331" s="1">
        <v>6</v>
      </c>
      <c r="Z2331" s="1">
        <v>6</v>
      </c>
      <c r="AA2331" s="1">
        <v>0</v>
      </c>
      <c r="AB2331" s="1" t="s">
        <v>174</v>
      </c>
      <c r="AC2331" s="1" t="s">
        <v>129</v>
      </c>
      <c r="AD2331" s="1" t="s">
        <v>9436</v>
      </c>
      <c r="AE2331" s="1" t="s">
        <v>1216</v>
      </c>
      <c r="AF2331" s="1" t="s">
        <v>110</v>
      </c>
      <c r="AG2331" s="1" t="s">
        <v>88</v>
      </c>
      <c r="AH2331" s="1" t="s">
        <v>89</v>
      </c>
      <c r="AI2331" s="1" t="s">
        <v>580</v>
      </c>
      <c r="AJ2331" s="1" t="s">
        <v>207</v>
      </c>
      <c r="AK2331" s="1" t="s">
        <v>582</v>
      </c>
      <c r="AL2331" s="1" t="s">
        <v>3462</v>
      </c>
      <c r="AM2331" s="1" t="s">
        <v>310</v>
      </c>
      <c r="AN2331" s="1" t="s">
        <v>207</v>
      </c>
      <c r="AO2331" s="1" t="s">
        <v>9140</v>
      </c>
      <c r="AP2331" s="1" t="s">
        <v>132</v>
      </c>
      <c r="AQ2331" s="1" t="s">
        <v>94</v>
      </c>
      <c r="AR2331" s="1" t="s">
        <v>88</v>
      </c>
      <c r="AS2331" s="1">
        <v>0</v>
      </c>
      <c r="AT2331" s="1" t="s">
        <v>536</v>
      </c>
      <c r="AU2331" s="1" t="s">
        <v>96</v>
      </c>
      <c r="AV2331" s="1"/>
      <c r="AW2331" s="13">
        <v>76072</v>
      </c>
      <c r="AX2331" s="1">
        <v>45710</v>
      </c>
      <c r="AZ2331" s="1">
        <v>2</v>
      </c>
      <c r="BA2331" s="1">
        <v>1</v>
      </c>
      <c r="BB2331" s="1" t="s">
        <v>88</v>
      </c>
      <c r="BC2331" s="1" t="s">
        <v>97</v>
      </c>
      <c r="BD2331" s="1" t="s">
        <v>88</v>
      </c>
      <c r="BE2331" s="1">
        <v>0</v>
      </c>
      <c r="BF2331" s="1">
        <v>0</v>
      </c>
      <c r="BG2331" s="1" t="s">
        <v>137</v>
      </c>
      <c r="BH2331" s="1" t="s">
        <v>121</v>
      </c>
      <c r="BI2331" s="1" t="s">
        <v>1215</v>
      </c>
      <c r="BK2331" s="1" t="s">
        <v>1215</v>
      </c>
      <c r="BL2331" s="1" t="s">
        <v>572</v>
      </c>
      <c r="BM2331" s="1" t="s">
        <v>92</v>
      </c>
      <c r="BN2331" s="1" t="s">
        <v>102</v>
      </c>
      <c r="BO2331" s="1" t="s">
        <v>103</v>
      </c>
      <c r="BP2331" s="1">
        <v>8</v>
      </c>
      <c r="BQ2331" s="1">
        <v>8</v>
      </c>
      <c r="BR2331" s="1" t="s">
        <v>1104</v>
      </c>
      <c r="BS2331" s="1">
        <v>3</v>
      </c>
      <c r="BT2331" s="1">
        <v>0</v>
      </c>
      <c r="BU2331" s="1">
        <v>2</v>
      </c>
      <c r="BV2331" s="1" t="s">
        <v>2844</v>
      </c>
      <c r="BW2331" s="1" t="s">
        <v>88</v>
      </c>
      <c r="BX2331" s="1" t="s">
        <v>88</v>
      </c>
      <c r="BY2331" s="1">
        <v>3</v>
      </c>
      <c r="BZ2331" s="1" t="s">
        <v>88</v>
      </c>
      <c r="CA2331" s="1">
        <v>9</v>
      </c>
      <c r="CB2331" s="1" t="s">
        <v>9437</v>
      </c>
      <c r="CC2331" s="1" t="s">
        <v>9438</v>
      </c>
      <c r="CD2331" s="1" t="s">
        <v>9439</v>
      </c>
    </row>
    <row r="2332" spans="1:82" ht="16" x14ac:dyDescent="0.2">
      <c r="A2332" s="1" t="s">
        <v>9440</v>
      </c>
      <c r="B2332" s="1" t="s">
        <v>80</v>
      </c>
      <c r="C2332" s="1">
        <v>33</v>
      </c>
      <c r="D2332" s="1" t="s">
        <v>81</v>
      </c>
      <c r="E2332" s="1" t="s">
        <v>82</v>
      </c>
      <c r="X2332" s="1">
        <v>3</v>
      </c>
      <c r="Y2332" s="1">
        <v>1</v>
      </c>
      <c r="Z2332" s="1">
        <v>1</v>
      </c>
      <c r="AA2332" s="1">
        <v>0</v>
      </c>
      <c r="AB2332" s="1" t="s">
        <v>174</v>
      </c>
      <c r="AC2332" s="1" t="s">
        <v>84</v>
      </c>
      <c r="AD2332" s="1" t="s">
        <v>175</v>
      </c>
      <c r="AE2332" s="1" t="s">
        <v>86</v>
      </c>
      <c r="AF2332" s="1" t="s">
        <v>88</v>
      </c>
      <c r="AG2332" s="1" t="s">
        <v>88</v>
      </c>
      <c r="AH2332" s="1" t="s">
        <v>89</v>
      </c>
      <c r="AI2332" s="1" t="s">
        <v>111</v>
      </c>
      <c r="AJ2332" s="1" t="s">
        <v>542</v>
      </c>
      <c r="AK2332" s="1" t="s">
        <v>5336</v>
      </c>
      <c r="AL2332" s="1" t="s">
        <v>1312</v>
      </c>
      <c r="AM2332" s="1" t="s">
        <v>310</v>
      </c>
      <c r="AN2332" s="1" t="s">
        <v>874</v>
      </c>
      <c r="AO2332" s="1" t="s">
        <v>302</v>
      </c>
      <c r="AP2332" s="1" t="s">
        <v>132</v>
      </c>
      <c r="AQ2332" s="1" t="s">
        <v>94</v>
      </c>
      <c r="AR2332" s="1" t="s">
        <v>88</v>
      </c>
      <c r="AS2332" s="1">
        <v>0</v>
      </c>
      <c r="AT2332" s="1" t="s">
        <v>536</v>
      </c>
      <c r="AU2332" s="1" t="s">
        <v>530</v>
      </c>
      <c r="AV2332" s="1"/>
      <c r="AW2332" s="13">
        <v>80000</v>
      </c>
      <c r="AX2332" s="1">
        <v>80000</v>
      </c>
      <c r="AZ2332" s="1">
        <v>3</v>
      </c>
      <c r="BA2332" s="1">
        <v>3</v>
      </c>
      <c r="BB2332" s="1" t="s">
        <v>88</v>
      </c>
      <c r="BC2332" s="1" t="s">
        <v>97</v>
      </c>
      <c r="BD2332" s="1" t="s">
        <v>88</v>
      </c>
      <c r="BE2332" s="1">
        <v>0</v>
      </c>
      <c r="BF2332" s="1">
        <v>0</v>
      </c>
      <c r="BG2332" s="1" t="s">
        <v>120</v>
      </c>
      <c r="BH2332" s="1" t="s">
        <v>121</v>
      </c>
      <c r="BJ2332" s="1" t="s">
        <v>88</v>
      </c>
      <c r="BN2332" s="1" t="s">
        <v>141</v>
      </c>
      <c r="BO2332" s="1" t="s">
        <v>124</v>
      </c>
      <c r="BP2332" s="1">
        <v>7</v>
      </c>
      <c r="BQ2332" s="1">
        <v>9</v>
      </c>
      <c r="BR2332" s="1" t="s">
        <v>7200</v>
      </c>
      <c r="BS2332" s="1">
        <v>4</v>
      </c>
      <c r="BT2332" s="1">
        <v>0</v>
      </c>
      <c r="BU2332" s="1">
        <v>1</v>
      </c>
      <c r="BV2332" s="1" t="s">
        <v>184</v>
      </c>
      <c r="BW2332" s="1" t="s">
        <v>89</v>
      </c>
      <c r="BX2332" s="1" t="s">
        <v>88</v>
      </c>
      <c r="BY2332" s="1">
        <v>3</v>
      </c>
      <c r="BZ2332" s="1" t="s">
        <v>88</v>
      </c>
      <c r="CA2332" s="1">
        <v>10</v>
      </c>
      <c r="CB2332" s="1" t="s">
        <v>107</v>
      </c>
      <c r="CC2332" s="1" t="s">
        <v>88</v>
      </c>
      <c r="CD2332" s="1" t="s">
        <v>9441</v>
      </c>
    </row>
    <row r="2333" spans="1:82" ht="16" x14ac:dyDescent="0.2">
      <c r="A2333" s="1" t="s">
        <v>9442</v>
      </c>
      <c r="B2333" s="1" t="s">
        <v>108</v>
      </c>
      <c r="C2333" s="1">
        <v>43</v>
      </c>
      <c r="D2333" s="1" t="s">
        <v>81</v>
      </c>
      <c r="E2333" s="1" t="s">
        <v>82</v>
      </c>
      <c r="X2333" s="1">
        <v>2</v>
      </c>
      <c r="Y2333" s="1">
        <v>2</v>
      </c>
      <c r="Z2333" s="1">
        <v>2</v>
      </c>
      <c r="AA2333" s="1">
        <v>0</v>
      </c>
      <c r="AB2333" s="1" t="s">
        <v>146</v>
      </c>
      <c r="AC2333" s="1" t="s">
        <v>129</v>
      </c>
      <c r="AD2333" s="1" t="s">
        <v>541</v>
      </c>
      <c r="AE2333" s="1" t="s">
        <v>9443</v>
      </c>
      <c r="AF2333" s="1" t="s">
        <v>202</v>
      </c>
      <c r="AG2333" s="1" t="s">
        <v>88</v>
      </c>
      <c r="AH2333" s="1" t="s">
        <v>88</v>
      </c>
      <c r="AI2333" s="1" t="s">
        <v>328</v>
      </c>
      <c r="AJ2333" s="1" t="s">
        <v>6497</v>
      </c>
      <c r="AK2333" s="1" t="s">
        <v>245</v>
      </c>
      <c r="AL2333" s="1" t="s">
        <v>330</v>
      </c>
      <c r="AM2333" s="1" t="s">
        <v>4933</v>
      </c>
      <c r="AN2333" s="1" t="s">
        <v>207</v>
      </c>
      <c r="AO2333" s="1" t="s">
        <v>6357</v>
      </c>
      <c r="AP2333" s="1" t="s">
        <v>132</v>
      </c>
      <c r="AQ2333" s="1" t="s">
        <v>94</v>
      </c>
      <c r="AR2333" s="1" t="s">
        <v>88</v>
      </c>
      <c r="AS2333" s="1">
        <v>0</v>
      </c>
      <c r="AT2333" s="1" t="s">
        <v>134</v>
      </c>
      <c r="AU2333" s="1" t="s">
        <v>96</v>
      </c>
      <c r="AV2333" s="1"/>
      <c r="AW2333" s="13">
        <v>76000</v>
      </c>
      <c r="AX2333" s="1">
        <v>63080</v>
      </c>
      <c r="AZ2333" s="1">
        <v>3</v>
      </c>
      <c r="BA2333" s="1">
        <v>3</v>
      </c>
      <c r="BB2333" s="1" t="s">
        <v>280</v>
      </c>
      <c r="BC2333" s="1" t="s">
        <v>249</v>
      </c>
      <c r="BD2333" s="1" t="s">
        <v>290</v>
      </c>
      <c r="BE2333" s="1">
        <v>30</v>
      </c>
      <c r="BF2333" s="1">
        <v>6</v>
      </c>
      <c r="BG2333" s="1" t="s">
        <v>137</v>
      </c>
      <c r="BH2333" s="1" t="s">
        <v>121</v>
      </c>
      <c r="BI2333" s="1" t="s">
        <v>122</v>
      </c>
      <c r="BJ2333" s="1" t="s">
        <v>88</v>
      </c>
      <c r="BK2333" s="1" t="s">
        <v>88</v>
      </c>
      <c r="BL2333" s="1" t="s">
        <v>88</v>
      </c>
      <c r="BN2333" s="1" t="s">
        <v>181</v>
      </c>
      <c r="BO2333" s="1" t="s">
        <v>124</v>
      </c>
      <c r="BP2333" s="1">
        <v>9</v>
      </c>
      <c r="BQ2333" s="1">
        <v>9</v>
      </c>
      <c r="BR2333" s="1" t="s">
        <v>9444</v>
      </c>
      <c r="BS2333" s="1">
        <v>4</v>
      </c>
      <c r="BT2333" s="1">
        <v>0</v>
      </c>
      <c r="BU2333" s="1">
        <v>1</v>
      </c>
      <c r="BV2333" s="1" t="s">
        <v>143</v>
      </c>
      <c r="BW2333" s="1" t="s">
        <v>89</v>
      </c>
      <c r="BX2333" s="1" t="s">
        <v>88</v>
      </c>
      <c r="BY2333" s="1">
        <v>4</v>
      </c>
      <c r="BZ2333" s="1" t="s">
        <v>88</v>
      </c>
      <c r="CA2333" s="1">
        <v>10</v>
      </c>
      <c r="CB2333" s="1" t="s">
        <v>107</v>
      </c>
      <c r="CC2333" s="1" t="s">
        <v>9445</v>
      </c>
      <c r="CD2333" s="1" t="s">
        <v>6933</v>
      </c>
    </row>
    <row r="2334" spans="1:82" ht="16" x14ac:dyDescent="0.2">
      <c r="A2334" s="1" t="s">
        <v>9446</v>
      </c>
      <c r="B2334" s="1" t="s">
        <v>80</v>
      </c>
      <c r="C2334" s="1">
        <v>37</v>
      </c>
      <c r="D2334" s="1" t="s">
        <v>81</v>
      </c>
      <c r="E2334" s="1" t="s">
        <v>82</v>
      </c>
      <c r="X2334" s="1">
        <v>15</v>
      </c>
      <c r="Y2334" s="1">
        <v>3</v>
      </c>
      <c r="Z2334" s="1">
        <v>3</v>
      </c>
      <c r="AA2334" s="1">
        <v>0</v>
      </c>
      <c r="AB2334" s="1" t="s">
        <v>83</v>
      </c>
      <c r="AC2334" s="1" t="s">
        <v>147</v>
      </c>
      <c r="AD2334" s="1" t="s">
        <v>7986</v>
      </c>
      <c r="AE2334" s="1" t="s">
        <v>1008</v>
      </c>
      <c r="AF2334" s="1" t="s">
        <v>110</v>
      </c>
      <c r="AG2334" s="1" t="s">
        <v>88</v>
      </c>
      <c r="AH2334" s="1" t="s">
        <v>88</v>
      </c>
      <c r="AI2334" s="1" t="s">
        <v>9447</v>
      </c>
      <c r="AJ2334" s="1" t="s">
        <v>273</v>
      </c>
      <c r="AK2334" s="1" t="s">
        <v>9140</v>
      </c>
      <c r="AL2334" s="1" t="s">
        <v>9140</v>
      </c>
      <c r="AM2334" s="1" t="s">
        <v>207</v>
      </c>
      <c r="AN2334" s="1" t="s">
        <v>207</v>
      </c>
      <c r="AO2334" s="1" t="s">
        <v>9140</v>
      </c>
      <c r="AP2334" s="1" t="s">
        <v>132</v>
      </c>
      <c r="AQ2334" s="1" t="s">
        <v>94</v>
      </c>
      <c r="AR2334" s="1" t="s">
        <v>88</v>
      </c>
      <c r="AS2334" s="1">
        <v>0</v>
      </c>
      <c r="AT2334" s="1" t="s">
        <v>536</v>
      </c>
      <c r="AU2334" s="1" t="s">
        <v>96</v>
      </c>
      <c r="AV2334" s="1"/>
      <c r="AW2334" s="13">
        <v>100000</v>
      </c>
      <c r="AX2334" s="1">
        <v>83000</v>
      </c>
      <c r="AZ2334" s="1">
        <v>2</v>
      </c>
      <c r="BA2334" s="1">
        <v>2</v>
      </c>
      <c r="BB2334" s="1" t="s">
        <v>280</v>
      </c>
      <c r="BC2334" s="1" t="s">
        <v>136</v>
      </c>
      <c r="BD2334" s="1" t="s">
        <v>194</v>
      </c>
      <c r="BE2334" s="1">
        <v>22</v>
      </c>
      <c r="BF2334" s="1">
        <v>7</v>
      </c>
      <c r="BG2334" s="1" t="s">
        <v>137</v>
      </c>
      <c r="BH2334" s="1" t="s">
        <v>121</v>
      </c>
      <c r="BJ2334" s="1" t="s">
        <v>88</v>
      </c>
      <c r="BN2334" s="1" t="s">
        <v>181</v>
      </c>
      <c r="BO2334" s="1" t="s">
        <v>124</v>
      </c>
      <c r="BP2334" s="1">
        <v>6</v>
      </c>
      <c r="BQ2334" s="1">
        <v>10</v>
      </c>
      <c r="BR2334" s="1" t="s">
        <v>9448</v>
      </c>
      <c r="BS2334" s="1">
        <v>4</v>
      </c>
      <c r="BT2334" s="1">
        <v>0</v>
      </c>
      <c r="BU2334" s="1">
        <v>0</v>
      </c>
      <c r="BV2334" s="1" t="s">
        <v>105</v>
      </c>
      <c r="BW2334" s="1" t="s">
        <v>88</v>
      </c>
      <c r="BX2334" s="1" t="s">
        <v>88</v>
      </c>
      <c r="BY2334" s="1">
        <v>4</v>
      </c>
      <c r="BZ2334" s="1" t="s">
        <v>88</v>
      </c>
      <c r="CA2334" s="1">
        <v>10</v>
      </c>
      <c r="CB2334" s="1" t="s">
        <v>107</v>
      </c>
      <c r="CC2334" s="1" t="s">
        <v>254</v>
      </c>
    </row>
    <row r="2335" spans="1:82" ht="16" x14ac:dyDescent="0.2">
      <c r="A2335" s="1" t="s">
        <v>9449</v>
      </c>
      <c r="B2335" s="1" t="s">
        <v>108</v>
      </c>
      <c r="C2335" s="1">
        <v>34</v>
      </c>
      <c r="D2335" s="1" t="s">
        <v>81</v>
      </c>
      <c r="E2335" s="1" t="s">
        <v>356</v>
      </c>
      <c r="X2335" s="1">
        <v>13</v>
      </c>
      <c r="Y2335" s="1">
        <v>2</v>
      </c>
      <c r="Z2335" s="1">
        <v>6</v>
      </c>
      <c r="AA2335" s="1">
        <v>3</v>
      </c>
      <c r="AB2335" s="1" t="s">
        <v>83</v>
      </c>
      <c r="AC2335" s="1" t="s">
        <v>147</v>
      </c>
      <c r="AD2335" s="1" t="s">
        <v>404</v>
      </c>
      <c r="AE2335" s="1" t="s">
        <v>3365</v>
      </c>
      <c r="AF2335" s="1" t="s">
        <v>88</v>
      </c>
      <c r="AG2335" s="1" t="s">
        <v>88</v>
      </c>
      <c r="AH2335" s="1" t="s">
        <v>88</v>
      </c>
      <c r="AI2335" s="1" t="s">
        <v>272</v>
      </c>
      <c r="AJ2335" s="1" t="s">
        <v>9450</v>
      </c>
      <c r="AK2335" s="1" t="s">
        <v>4617</v>
      </c>
      <c r="AL2335" s="1" t="s">
        <v>7299</v>
      </c>
      <c r="AM2335" s="1" t="s">
        <v>8861</v>
      </c>
      <c r="AN2335" s="1" t="s">
        <v>9451</v>
      </c>
      <c r="AO2335" s="1" t="s">
        <v>1439</v>
      </c>
      <c r="AP2335" s="1" t="s">
        <v>132</v>
      </c>
      <c r="AQ2335" s="1" t="s">
        <v>94</v>
      </c>
      <c r="AR2335" s="1" t="s">
        <v>88</v>
      </c>
      <c r="AS2335" s="1">
        <v>0</v>
      </c>
      <c r="AT2335" s="1" t="s">
        <v>95</v>
      </c>
      <c r="AU2335" s="1" t="s">
        <v>628</v>
      </c>
      <c r="AV2335" s="1"/>
      <c r="AW2335" s="13">
        <v>500000</v>
      </c>
      <c r="AX2335" s="1">
        <v>475000</v>
      </c>
      <c r="AY2335" s="1" t="s">
        <v>279</v>
      </c>
      <c r="AZ2335" s="1">
        <v>4</v>
      </c>
      <c r="BA2335" s="1">
        <v>4</v>
      </c>
      <c r="BB2335" s="1" t="s">
        <v>88</v>
      </c>
      <c r="BC2335" s="1" t="s">
        <v>97</v>
      </c>
      <c r="BD2335" s="1" t="s">
        <v>88</v>
      </c>
      <c r="BE2335" s="1">
        <v>0</v>
      </c>
      <c r="BF2335" s="1">
        <v>0</v>
      </c>
      <c r="BG2335" s="1" t="s">
        <v>137</v>
      </c>
      <c r="BH2335" s="1" t="s">
        <v>121</v>
      </c>
      <c r="BN2335" s="1" t="s">
        <v>252</v>
      </c>
      <c r="BO2335" s="1" t="s">
        <v>103</v>
      </c>
      <c r="BP2335" s="1">
        <v>8</v>
      </c>
      <c r="BQ2335" s="1">
        <v>8</v>
      </c>
      <c r="BR2335" s="1" t="s">
        <v>778</v>
      </c>
      <c r="BS2335" s="1">
        <v>4</v>
      </c>
      <c r="BT2335" s="1">
        <v>2</v>
      </c>
      <c r="BU2335" s="1">
        <v>3</v>
      </c>
      <c r="BV2335" s="1" t="s">
        <v>172</v>
      </c>
      <c r="BW2335" s="1" t="s">
        <v>89</v>
      </c>
      <c r="BX2335" s="1" t="s">
        <v>88</v>
      </c>
      <c r="BY2335" s="1">
        <v>3</v>
      </c>
      <c r="BZ2335" s="1" t="s">
        <v>88</v>
      </c>
      <c r="CA2335" s="1">
        <v>9</v>
      </c>
      <c r="CB2335" s="1" t="s">
        <v>107</v>
      </c>
      <c r="CC2335" s="1" t="s">
        <v>88</v>
      </c>
    </row>
    <row r="2336" spans="1:82" ht="16" x14ac:dyDescent="0.2">
      <c r="A2336" s="1" t="s">
        <v>9452</v>
      </c>
      <c r="B2336" s="1" t="s">
        <v>108</v>
      </c>
      <c r="C2336" s="1">
        <v>27</v>
      </c>
      <c r="D2336" s="1" t="s">
        <v>81</v>
      </c>
      <c r="E2336" s="1" t="s">
        <v>82</v>
      </c>
      <c r="X2336" s="1">
        <v>6</v>
      </c>
      <c r="Y2336" s="1">
        <v>1</v>
      </c>
      <c r="Z2336" s="1">
        <v>1</v>
      </c>
      <c r="AA2336" s="1">
        <v>0</v>
      </c>
      <c r="AB2336" s="1" t="s">
        <v>128</v>
      </c>
      <c r="AC2336" s="1" t="s">
        <v>129</v>
      </c>
      <c r="AD2336" s="1" t="s">
        <v>232</v>
      </c>
      <c r="AE2336" s="1" t="s">
        <v>86</v>
      </c>
      <c r="AF2336" s="1" t="s">
        <v>202</v>
      </c>
      <c r="AG2336" s="1" t="s">
        <v>88</v>
      </c>
      <c r="AH2336" s="1" t="s">
        <v>89</v>
      </c>
      <c r="AI2336" s="1" t="s">
        <v>150</v>
      </c>
      <c r="AJ2336" s="1" t="s">
        <v>6831</v>
      </c>
      <c r="AK2336" s="1" t="s">
        <v>924</v>
      </c>
      <c r="AL2336" s="1" t="s">
        <v>759</v>
      </c>
      <c r="AM2336" s="1" t="s">
        <v>310</v>
      </c>
      <c r="AN2336" s="1" t="s">
        <v>1134</v>
      </c>
      <c r="AO2336" s="1" t="s">
        <v>1365</v>
      </c>
      <c r="AP2336" s="1" t="s">
        <v>132</v>
      </c>
      <c r="AQ2336" s="1" t="s">
        <v>94</v>
      </c>
      <c r="AR2336" s="1" t="s">
        <v>157</v>
      </c>
      <c r="AS2336" s="1">
        <v>10</v>
      </c>
      <c r="AT2336" s="1" t="s">
        <v>134</v>
      </c>
      <c r="AU2336" s="1" t="s">
        <v>96</v>
      </c>
      <c r="AV2336" s="1"/>
      <c r="AW2336" s="13">
        <v>80000</v>
      </c>
      <c r="AX2336" s="1">
        <v>60000</v>
      </c>
      <c r="AZ2336" s="1">
        <v>2</v>
      </c>
      <c r="BA2336" s="1">
        <v>1</v>
      </c>
      <c r="BB2336" s="1" t="s">
        <v>88</v>
      </c>
      <c r="BC2336" s="1" t="s">
        <v>390</v>
      </c>
      <c r="BD2336" s="1" t="s">
        <v>119</v>
      </c>
      <c r="BE2336" s="1">
        <v>10</v>
      </c>
      <c r="BF2336" s="1">
        <v>4</v>
      </c>
      <c r="BG2336" s="1" t="s">
        <v>120</v>
      </c>
      <c r="BH2336" s="1" t="s">
        <v>121</v>
      </c>
      <c r="BI2336" s="1" t="s">
        <v>122</v>
      </c>
      <c r="BJ2336" s="1" t="s">
        <v>88</v>
      </c>
      <c r="BK2336" s="1" t="s">
        <v>88</v>
      </c>
      <c r="BL2336" s="1" t="s">
        <v>442</v>
      </c>
      <c r="BM2336" s="1" t="s">
        <v>9453</v>
      </c>
      <c r="BN2336" s="1" t="s">
        <v>196</v>
      </c>
      <c r="BO2336" s="1" t="s">
        <v>182</v>
      </c>
      <c r="BP2336" s="1">
        <v>8</v>
      </c>
      <c r="BQ2336" s="1">
        <v>8</v>
      </c>
      <c r="BR2336" s="1" t="s">
        <v>371</v>
      </c>
      <c r="BS2336" s="1">
        <v>3</v>
      </c>
      <c r="BT2336" s="1">
        <v>0</v>
      </c>
      <c r="BU2336" s="1">
        <v>3</v>
      </c>
      <c r="BV2336" s="1" t="s">
        <v>184</v>
      </c>
      <c r="BW2336" s="1" t="s">
        <v>89</v>
      </c>
      <c r="BX2336" s="1" t="s">
        <v>88</v>
      </c>
      <c r="BY2336" s="1">
        <v>1</v>
      </c>
      <c r="BZ2336" s="1" t="s">
        <v>88</v>
      </c>
      <c r="CA2336" s="1">
        <v>6</v>
      </c>
      <c r="CB2336" s="1" t="s">
        <v>185</v>
      </c>
      <c r="CC2336" s="1" t="s">
        <v>88</v>
      </c>
    </row>
    <row r="2337" spans="1:82" ht="16" x14ac:dyDescent="0.2">
      <c r="A2337" s="1" t="s">
        <v>9454</v>
      </c>
      <c r="B2337" s="1" t="s">
        <v>108</v>
      </c>
      <c r="C2337" s="1">
        <v>47</v>
      </c>
      <c r="D2337" s="1" t="s">
        <v>81</v>
      </c>
      <c r="E2337" s="1" t="s">
        <v>263</v>
      </c>
      <c r="X2337" s="1">
        <v>21</v>
      </c>
      <c r="Y2337" s="1">
        <v>2</v>
      </c>
      <c r="Z2337" s="1">
        <v>15</v>
      </c>
      <c r="AA2337" s="1">
        <v>15</v>
      </c>
      <c r="AB2337" s="1" t="s">
        <v>146</v>
      </c>
      <c r="AC2337" s="1" t="s">
        <v>129</v>
      </c>
      <c r="AD2337" s="1" t="s">
        <v>256</v>
      </c>
      <c r="AE2337" s="1" t="s">
        <v>1732</v>
      </c>
      <c r="AF2337" s="1" t="s">
        <v>110</v>
      </c>
      <c r="AG2337" s="1" t="s">
        <v>88</v>
      </c>
      <c r="AH2337" s="1" t="s">
        <v>88</v>
      </c>
      <c r="AI2337" s="1" t="s">
        <v>272</v>
      </c>
      <c r="AJ2337" s="1" t="s">
        <v>8458</v>
      </c>
      <c r="AK2337" s="1" t="s">
        <v>9455</v>
      </c>
      <c r="AL2337" s="1" t="s">
        <v>360</v>
      </c>
      <c r="AM2337" s="1" t="s">
        <v>660</v>
      </c>
      <c r="AN2337" s="1" t="s">
        <v>9456</v>
      </c>
      <c r="AO2337" s="1" t="s">
        <v>9457</v>
      </c>
      <c r="AP2337" s="1" t="s">
        <v>132</v>
      </c>
      <c r="AQ2337" s="1" t="s">
        <v>94</v>
      </c>
      <c r="AR2337" s="1" t="s">
        <v>88</v>
      </c>
      <c r="AS2337" s="1">
        <v>0</v>
      </c>
      <c r="AT2337" s="1" t="s">
        <v>134</v>
      </c>
      <c r="AU2337" s="1" t="s">
        <v>96</v>
      </c>
      <c r="AV2337" s="1"/>
      <c r="AW2337" s="13">
        <v>230000</v>
      </c>
      <c r="AX2337" s="1">
        <v>150000</v>
      </c>
      <c r="AZ2337" s="1">
        <v>3</v>
      </c>
      <c r="BA2337" s="1">
        <v>2</v>
      </c>
      <c r="BB2337" s="1" t="s">
        <v>280</v>
      </c>
      <c r="BC2337" s="1" t="s">
        <v>249</v>
      </c>
      <c r="BD2337" s="1" t="s">
        <v>119</v>
      </c>
      <c r="BE2337" s="1">
        <v>70</v>
      </c>
      <c r="BF2337" s="1">
        <v>1</v>
      </c>
      <c r="BG2337" s="1" t="s">
        <v>137</v>
      </c>
      <c r="BH2337" s="1" t="s">
        <v>121</v>
      </c>
      <c r="BI2337" s="1" t="s">
        <v>122</v>
      </c>
      <c r="BJ2337" s="1" t="s">
        <v>88</v>
      </c>
      <c r="BK2337" s="1" t="s">
        <v>9458</v>
      </c>
      <c r="BL2337" s="1" t="s">
        <v>442</v>
      </c>
      <c r="BM2337" s="1" t="s">
        <v>9459</v>
      </c>
      <c r="BN2337" s="1" t="s">
        <v>252</v>
      </c>
      <c r="BO2337" s="1" t="s">
        <v>182</v>
      </c>
      <c r="BP2337" s="1">
        <v>10</v>
      </c>
      <c r="BQ2337" s="1">
        <v>10</v>
      </c>
      <c r="BR2337" s="1" t="s">
        <v>5726</v>
      </c>
      <c r="BS2337" s="1">
        <v>4</v>
      </c>
      <c r="BT2337" s="1">
        <v>2</v>
      </c>
      <c r="BU2337" s="1">
        <v>3</v>
      </c>
      <c r="BV2337" s="1" t="s">
        <v>172</v>
      </c>
      <c r="BW2337" s="1" t="s">
        <v>88</v>
      </c>
      <c r="BX2337" s="1" t="s">
        <v>88</v>
      </c>
      <c r="BY2337" s="1">
        <v>4</v>
      </c>
      <c r="BZ2337" s="1" t="s">
        <v>88</v>
      </c>
      <c r="CA2337" s="1">
        <v>9</v>
      </c>
      <c r="CB2337" s="1" t="s">
        <v>304</v>
      </c>
      <c r="CC2337" s="1" t="s">
        <v>220</v>
      </c>
      <c r="CD2337" s="1" t="s">
        <v>9460</v>
      </c>
    </row>
    <row r="2338" spans="1:82" ht="16" x14ac:dyDescent="0.2">
      <c r="A2338" s="1" t="s">
        <v>9461</v>
      </c>
      <c r="B2338" s="1" t="s">
        <v>108</v>
      </c>
      <c r="C2338" s="1">
        <v>43</v>
      </c>
      <c r="D2338" s="1" t="s">
        <v>81</v>
      </c>
      <c r="E2338" s="1" t="s">
        <v>255</v>
      </c>
      <c r="X2338" s="1">
        <v>27</v>
      </c>
      <c r="Y2338" s="1">
        <v>6</v>
      </c>
      <c r="Z2338" s="1">
        <v>4</v>
      </c>
      <c r="AA2338" s="1">
        <v>4</v>
      </c>
      <c r="AB2338" s="1" t="s">
        <v>83</v>
      </c>
      <c r="AC2338" s="1" t="s">
        <v>129</v>
      </c>
      <c r="AD2338" s="1" t="s">
        <v>85</v>
      </c>
      <c r="AE2338" s="1" t="s">
        <v>86</v>
      </c>
      <c r="AF2338" s="1" t="s">
        <v>202</v>
      </c>
      <c r="AG2338" s="1" t="s">
        <v>89</v>
      </c>
      <c r="AH2338" s="1" t="s">
        <v>89</v>
      </c>
      <c r="AI2338" s="1" t="s">
        <v>272</v>
      </c>
      <c r="AJ2338" s="1" t="s">
        <v>1899</v>
      </c>
      <c r="AK2338" s="1" t="s">
        <v>9462</v>
      </c>
      <c r="AL2338" s="1" t="s">
        <v>9463</v>
      </c>
      <c r="AM2338" s="1" t="s">
        <v>9464</v>
      </c>
      <c r="AN2338" s="1" t="s">
        <v>9465</v>
      </c>
      <c r="AO2338" s="1" t="s">
        <v>9466</v>
      </c>
      <c r="AP2338" s="1" t="s">
        <v>168</v>
      </c>
      <c r="AQ2338" s="1" t="s">
        <v>133</v>
      </c>
      <c r="AR2338" s="1" t="s">
        <v>88</v>
      </c>
      <c r="AS2338" s="1">
        <v>0</v>
      </c>
      <c r="AT2338" s="1" t="s">
        <v>134</v>
      </c>
      <c r="AU2338" s="1" t="s">
        <v>96</v>
      </c>
      <c r="AV2338" s="1"/>
      <c r="AW2338" s="13">
        <v>110000</v>
      </c>
      <c r="AX2338" s="1">
        <v>61000</v>
      </c>
      <c r="AZ2338" s="1">
        <v>4</v>
      </c>
      <c r="BA2338" s="1">
        <v>3</v>
      </c>
      <c r="BB2338" s="1" t="s">
        <v>88</v>
      </c>
      <c r="BC2338" s="1" t="s">
        <v>97</v>
      </c>
      <c r="BD2338" s="1" t="s">
        <v>88</v>
      </c>
      <c r="BE2338" s="1">
        <v>0</v>
      </c>
      <c r="BF2338" s="1">
        <v>0</v>
      </c>
      <c r="BG2338" s="1" t="s">
        <v>137</v>
      </c>
      <c r="BH2338" s="1" t="s">
        <v>339</v>
      </c>
      <c r="BK2338" s="1" t="s">
        <v>9467</v>
      </c>
      <c r="BL2338" s="1" t="s">
        <v>88</v>
      </c>
      <c r="BM2338" s="1" t="s">
        <v>9468</v>
      </c>
      <c r="BN2338" s="3">
        <v>44470</v>
      </c>
      <c r="BO2338" s="1" t="s">
        <v>182</v>
      </c>
      <c r="BP2338" s="1">
        <v>10</v>
      </c>
      <c r="BQ2338" s="1">
        <v>10</v>
      </c>
      <c r="BR2338" s="1" t="s">
        <v>710</v>
      </c>
      <c r="BS2338" s="1">
        <v>4</v>
      </c>
      <c r="BT2338" s="1">
        <v>2</v>
      </c>
      <c r="BU2338" s="1">
        <v>4</v>
      </c>
      <c r="BV2338" s="1" t="s">
        <v>418</v>
      </c>
      <c r="BW2338" s="1" t="s">
        <v>88</v>
      </c>
      <c r="BX2338" s="1" t="s">
        <v>88</v>
      </c>
      <c r="BY2338" s="1">
        <v>4</v>
      </c>
      <c r="BZ2338" s="1" t="s">
        <v>88</v>
      </c>
      <c r="CA2338" s="1">
        <v>10</v>
      </c>
      <c r="CB2338" s="1" t="s">
        <v>304</v>
      </c>
      <c r="CC2338" s="1" t="s">
        <v>2235</v>
      </c>
    </row>
    <row r="2339" spans="1:82" ht="16" x14ac:dyDescent="0.2">
      <c r="A2339" s="1" t="s">
        <v>9469</v>
      </c>
      <c r="B2339" s="1" t="s">
        <v>80</v>
      </c>
      <c r="C2339" s="1">
        <v>23</v>
      </c>
      <c r="D2339" s="1" t="s">
        <v>81</v>
      </c>
      <c r="E2339" s="1" t="s">
        <v>263</v>
      </c>
      <c r="X2339" s="1">
        <v>2</v>
      </c>
      <c r="Y2339" s="1">
        <v>3</v>
      </c>
      <c r="Z2339" s="1">
        <v>1</v>
      </c>
      <c r="AA2339" s="1">
        <v>0</v>
      </c>
      <c r="AB2339" s="1" t="s">
        <v>83</v>
      </c>
      <c r="AC2339" s="1" t="s">
        <v>84</v>
      </c>
      <c r="AD2339" s="1" t="s">
        <v>85</v>
      </c>
      <c r="AE2339" s="1" t="s">
        <v>86</v>
      </c>
      <c r="AF2339" s="1" t="s">
        <v>110</v>
      </c>
      <c r="AG2339" s="1" t="s">
        <v>88</v>
      </c>
      <c r="AH2339" s="1" t="s">
        <v>89</v>
      </c>
      <c r="AI2339" s="1" t="s">
        <v>111</v>
      </c>
      <c r="AJ2339" s="1" t="s">
        <v>6026</v>
      </c>
      <c r="AK2339" s="1" t="s">
        <v>9470</v>
      </c>
      <c r="AL2339" s="1" t="s">
        <v>1173</v>
      </c>
      <c r="AM2339" s="1" t="s">
        <v>178</v>
      </c>
      <c r="AN2339" s="1" t="s">
        <v>321</v>
      </c>
      <c r="AO2339" s="1" t="s">
        <v>522</v>
      </c>
      <c r="AP2339" s="1" t="s">
        <v>93</v>
      </c>
      <c r="AQ2339" s="1" t="s">
        <v>94</v>
      </c>
      <c r="AR2339" s="1" t="s">
        <v>88</v>
      </c>
      <c r="AS2339" s="1">
        <v>0</v>
      </c>
      <c r="AT2339" s="1" t="s">
        <v>134</v>
      </c>
      <c r="AU2339" s="1" t="s">
        <v>472</v>
      </c>
      <c r="AV2339" s="1"/>
      <c r="AW2339" s="13">
        <v>43130</v>
      </c>
      <c r="AX2339" s="1">
        <v>37797</v>
      </c>
      <c r="AZ2339" s="1">
        <v>1</v>
      </c>
      <c r="BA2339" s="1">
        <v>1</v>
      </c>
      <c r="BB2339" s="1" t="s">
        <v>88</v>
      </c>
      <c r="BC2339" s="1" t="s">
        <v>97</v>
      </c>
      <c r="BD2339" s="1" t="s">
        <v>119</v>
      </c>
      <c r="BE2339" s="1">
        <v>15</v>
      </c>
      <c r="BF2339" s="1">
        <v>6</v>
      </c>
      <c r="BG2339" s="1" t="s">
        <v>120</v>
      </c>
      <c r="BH2339" s="1" t="s">
        <v>121</v>
      </c>
      <c r="BJ2339" s="1" t="s">
        <v>88</v>
      </c>
      <c r="BK2339" s="1" t="s">
        <v>391</v>
      </c>
      <c r="BL2339" s="1" t="s">
        <v>442</v>
      </c>
      <c r="BM2339" s="1" t="s">
        <v>9471</v>
      </c>
      <c r="BN2339" s="1" t="s">
        <v>141</v>
      </c>
      <c r="BO2339" s="1" t="s">
        <v>124</v>
      </c>
      <c r="BP2339" s="1">
        <v>6</v>
      </c>
      <c r="BQ2339" s="1">
        <v>4</v>
      </c>
      <c r="BR2339" s="1" t="s">
        <v>9472</v>
      </c>
      <c r="BS2339" s="1">
        <v>2</v>
      </c>
      <c r="BT2339" s="1">
        <v>0</v>
      </c>
      <c r="BU2339" s="1">
        <v>2</v>
      </c>
      <c r="BV2339" s="1" t="s">
        <v>184</v>
      </c>
      <c r="BW2339" s="1" t="s">
        <v>89</v>
      </c>
      <c r="BX2339" s="1" t="s">
        <v>88</v>
      </c>
      <c r="BY2339" s="1">
        <v>3</v>
      </c>
      <c r="BZ2339" s="1" t="s">
        <v>127</v>
      </c>
      <c r="CA2339" s="1">
        <v>3</v>
      </c>
      <c r="CB2339" s="1" t="s">
        <v>185</v>
      </c>
      <c r="CC2339" s="1" t="s">
        <v>88</v>
      </c>
    </row>
    <row r="2340" spans="1:82" ht="16" x14ac:dyDescent="0.2">
      <c r="A2340" s="1" t="s">
        <v>9473</v>
      </c>
      <c r="B2340" s="1" t="s">
        <v>108</v>
      </c>
      <c r="C2340" s="1">
        <v>37</v>
      </c>
      <c r="D2340" s="1" t="s">
        <v>81</v>
      </c>
      <c r="E2340" s="1" t="s">
        <v>82</v>
      </c>
      <c r="X2340" s="1">
        <v>14</v>
      </c>
      <c r="Y2340" s="1">
        <v>9</v>
      </c>
      <c r="Z2340" s="1">
        <v>9</v>
      </c>
      <c r="AA2340" s="1">
        <v>1</v>
      </c>
      <c r="AB2340" s="1" t="s">
        <v>83</v>
      </c>
      <c r="AC2340" s="1" t="s">
        <v>147</v>
      </c>
      <c r="AD2340" s="1" t="s">
        <v>187</v>
      </c>
      <c r="AE2340" s="1" t="s">
        <v>405</v>
      </c>
      <c r="AF2340" s="1" t="s">
        <v>110</v>
      </c>
      <c r="AG2340" s="1" t="s">
        <v>88</v>
      </c>
      <c r="AH2340" s="1" t="s">
        <v>89</v>
      </c>
      <c r="AI2340" s="1" t="s">
        <v>272</v>
      </c>
      <c r="AJ2340" s="1" t="s">
        <v>9474</v>
      </c>
      <c r="AK2340" s="1" t="s">
        <v>9475</v>
      </c>
      <c r="AL2340" s="1" t="s">
        <v>9476</v>
      </c>
      <c r="AM2340" s="1" t="s">
        <v>9477</v>
      </c>
      <c r="AN2340" s="1" t="s">
        <v>207</v>
      </c>
      <c r="AO2340" s="1" t="s">
        <v>522</v>
      </c>
      <c r="AP2340" s="1" t="s">
        <v>168</v>
      </c>
      <c r="AQ2340" s="1" t="s">
        <v>94</v>
      </c>
      <c r="AR2340" s="1" t="s">
        <v>400</v>
      </c>
      <c r="AS2340" s="1">
        <v>0</v>
      </c>
      <c r="AT2340" s="1" t="s">
        <v>134</v>
      </c>
      <c r="AU2340" s="1" t="s">
        <v>96</v>
      </c>
      <c r="AV2340" s="1"/>
      <c r="AW2340" s="13">
        <v>210000</v>
      </c>
      <c r="AX2340" s="1">
        <v>160000</v>
      </c>
      <c r="AZ2340" s="1">
        <v>2</v>
      </c>
      <c r="BA2340" s="1">
        <v>2</v>
      </c>
      <c r="BB2340" s="1" t="s">
        <v>135</v>
      </c>
      <c r="BC2340" s="1" t="s">
        <v>118</v>
      </c>
      <c r="BD2340" s="1" t="s">
        <v>88</v>
      </c>
      <c r="BE2340" s="1">
        <v>0</v>
      </c>
      <c r="BF2340" s="1">
        <v>0</v>
      </c>
      <c r="BG2340" s="1" t="s">
        <v>98</v>
      </c>
      <c r="BH2340" s="1" t="s">
        <v>121</v>
      </c>
      <c r="BJ2340" s="1" t="s">
        <v>88</v>
      </c>
      <c r="BN2340" s="1" t="s">
        <v>252</v>
      </c>
      <c r="BO2340" s="1" t="s">
        <v>182</v>
      </c>
      <c r="BP2340" s="1">
        <v>6</v>
      </c>
      <c r="BQ2340" s="1">
        <v>7</v>
      </c>
      <c r="BR2340" s="1" t="s">
        <v>9478</v>
      </c>
      <c r="BS2340" s="1">
        <v>3</v>
      </c>
      <c r="BT2340" s="1">
        <v>2</v>
      </c>
      <c r="BU2340" s="1">
        <v>2</v>
      </c>
      <c r="BV2340" s="1" t="s">
        <v>172</v>
      </c>
      <c r="BW2340" s="1" t="s">
        <v>88</v>
      </c>
      <c r="BX2340" s="1" t="s">
        <v>89</v>
      </c>
      <c r="BY2340" s="1">
        <v>4</v>
      </c>
      <c r="BZ2340" s="1" t="s">
        <v>88</v>
      </c>
      <c r="CA2340" s="1">
        <v>8</v>
      </c>
      <c r="CB2340" s="1" t="s">
        <v>961</v>
      </c>
      <c r="CC2340" s="1" t="s">
        <v>88</v>
      </c>
      <c r="CD2340" s="1" t="s">
        <v>2712</v>
      </c>
    </row>
    <row r="2341" spans="1:82" ht="16" x14ac:dyDescent="0.2">
      <c r="A2341" s="1" t="s">
        <v>9479</v>
      </c>
      <c r="B2341" s="1" t="s">
        <v>80</v>
      </c>
      <c r="C2341" s="1">
        <v>25</v>
      </c>
      <c r="D2341" s="1" t="s">
        <v>81</v>
      </c>
      <c r="E2341" s="1" t="s">
        <v>200</v>
      </c>
      <c r="X2341" s="1">
        <v>4</v>
      </c>
      <c r="Y2341" s="1">
        <v>1</v>
      </c>
      <c r="Z2341" s="1">
        <v>1</v>
      </c>
      <c r="AA2341" s="1">
        <v>0</v>
      </c>
      <c r="AB2341" s="1" t="s">
        <v>83</v>
      </c>
      <c r="AC2341" s="1" t="s">
        <v>129</v>
      </c>
      <c r="AD2341" s="1" t="s">
        <v>721</v>
      </c>
      <c r="AE2341" s="1" t="s">
        <v>517</v>
      </c>
      <c r="AF2341" s="1" t="s">
        <v>202</v>
      </c>
      <c r="AG2341" s="1" t="s">
        <v>88</v>
      </c>
      <c r="AH2341" s="1" t="s">
        <v>88</v>
      </c>
      <c r="AI2341" s="1" t="s">
        <v>527</v>
      </c>
      <c r="AJ2341" s="1" t="s">
        <v>3071</v>
      </c>
      <c r="AK2341" s="1" t="s">
        <v>9140</v>
      </c>
      <c r="AL2341" s="1" t="s">
        <v>267</v>
      </c>
      <c r="AM2341" s="1" t="s">
        <v>207</v>
      </c>
      <c r="AN2341" s="1" t="s">
        <v>207</v>
      </c>
      <c r="AO2341" s="1" t="s">
        <v>9140</v>
      </c>
      <c r="AP2341" s="1" t="s">
        <v>168</v>
      </c>
      <c r="AQ2341" s="1" t="s">
        <v>94</v>
      </c>
      <c r="AR2341" s="1" t="s">
        <v>88</v>
      </c>
      <c r="AS2341" s="1">
        <v>0</v>
      </c>
      <c r="AT2341" s="1" t="s">
        <v>134</v>
      </c>
      <c r="AU2341" s="1" t="s">
        <v>96</v>
      </c>
      <c r="AV2341" s="1"/>
      <c r="AW2341" s="13">
        <v>24</v>
      </c>
      <c r="AX2341" s="4">
        <v>44458</v>
      </c>
      <c r="AZ2341" s="1">
        <v>2</v>
      </c>
      <c r="BA2341" s="1">
        <v>1</v>
      </c>
      <c r="BB2341" s="1" t="s">
        <v>88</v>
      </c>
      <c r="BC2341" s="1" t="s">
        <v>97</v>
      </c>
      <c r="BD2341" s="1" t="s">
        <v>88</v>
      </c>
      <c r="BE2341" s="1">
        <v>0</v>
      </c>
      <c r="BF2341" s="1">
        <v>0</v>
      </c>
      <c r="BG2341" s="1" t="s">
        <v>120</v>
      </c>
      <c r="BH2341" s="1" t="s">
        <v>121</v>
      </c>
      <c r="BJ2341" s="1" t="s">
        <v>88</v>
      </c>
      <c r="BK2341" s="1" t="s">
        <v>442</v>
      </c>
      <c r="BL2341" s="1" t="s">
        <v>442</v>
      </c>
      <c r="BM2341" s="1" t="s">
        <v>9480</v>
      </c>
      <c r="BN2341" s="1" t="s">
        <v>170</v>
      </c>
      <c r="BO2341" s="1" t="s">
        <v>103</v>
      </c>
      <c r="BP2341" s="1">
        <v>4</v>
      </c>
      <c r="BQ2341" s="1">
        <v>6</v>
      </c>
      <c r="BR2341" s="1" t="s">
        <v>217</v>
      </c>
      <c r="BS2341" s="1">
        <v>3</v>
      </c>
      <c r="BT2341" s="1">
        <v>0</v>
      </c>
      <c r="BU2341" s="1">
        <v>0</v>
      </c>
      <c r="BV2341" s="1" t="s">
        <v>105</v>
      </c>
      <c r="BW2341" s="1" t="s">
        <v>89</v>
      </c>
      <c r="BX2341" s="1" t="s">
        <v>88</v>
      </c>
      <c r="BY2341" s="1">
        <v>3</v>
      </c>
      <c r="BZ2341" s="1" t="s">
        <v>88</v>
      </c>
      <c r="CA2341" s="1">
        <v>6</v>
      </c>
      <c r="CB2341" s="1" t="s">
        <v>185</v>
      </c>
      <c r="CC2341" s="1" t="s">
        <v>88</v>
      </c>
      <c r="CD2341" s="1" t="s">
        <v>9481</v>
      </c>
    </row>
    <row r="2342" spans="1:82" ht="16" x14ac:dyDescent="0.2">
      <c r="A2342" s="1" t="s">
        <v>9482</v>
      </c>
      <c r="B2342" s="1" t="s">
        <v>108</v>
      </c>
      <c r="C2342" s="1">
        <v>31</v>
      </c>
      <c r="D2342" s="1" t="s">
        <v>81</v>
      </c>
      <c r="E2342" s="1" t="s">
        <v>82</v>
      </c>
      <c r="X2342" s="1">
        <v>9</v>
      </c>
      <c r="Y2342" s="1">
        <v>5</v>
      </c>
      <c r="Z2342" s="1">
        <v>5</v>
      </c>
      <c r="AA2342" s="1">
        <v>0</v>
      </c>
      <c r="AB2342" s="1" t="s">
        <v>174</v>
      </c>
      <c r="AC2342" s="1" t="s">
        <v>147</v>
      </c>
      <c r="AD2342" s="1" t="s">
        <v>201</v>
      </c>
      <c r="AE2342" s="1" t="s">
        <v>1092</v>
      </c>
      <c r="AF2342" s="1" t="s">
        <v>202</v>
      </c>
      <c r="AG2342" s="1" t="s">
        <v>88</v>
      </c>
      <c r="AH2342" s="1" t="s">
        <v>88</v>
      </c>
      <c r="AI2342" s="1" t="s">
        <v>111</v>
      </c>
      <c r="AJ2342" s="1" t="s">
        <v>234</v>
      </c>
      <c r="AK2342" s="1" t="s">
        <v>266</v>
      </c>
      <c r="AL2342" s="1" t="s">
        <v>5705</v>
      </c>
      <c r="AM2342" s="1" t="s">
        <v>9483</v>
      </c>
      <c r="AN2342" s="1" t="s">
        <v>155</v>
      </c>
      <c r="AO2342" s="1" t="s">
        <v>1176</v>
      </c>
      <c r="AP2342" s="1" t="s">
        <v>93</v>
      </c>
      <c r="AQ2342" s="1" t="s">
        <v>94</v>
      </c>
      <c r="AR2342" s="1" t="s">
        <v>88</v>
      </c>
      <c r="AS2342" s="1">
        <v>0</v>
      </c>
      <c r="AT2342" s="1" t="s">
        <v>95</v>
      </c>
      <c r="AU2342" s="1" t="s">
        <v>96</v>
      </c>
      <c r="AV2342" s="1"/>
      <c r="AW2342" s="13">
        <v>88000</v>
      </c>
      <c r="AX2342" s="1">
        <v>70000</v>
      </c>
      <c r="AZ2342" s="1">
        <v>2</v>
      </c>
      <c r="BA2342" s="1">
        <v>2</v>
      </c>
      <c r="BB2342" s="1" t="s">
        <v>135</v>
      </c>
      <c r="BC2342" s="1" t="s">
        <v>249</v>
      </c>
      <c r="BD2342" s="1" t="s">
        <v>119</v>
      </c>
      <c r="BE2342" s="1">
        <v>22</v>
      </c>
      <c r="BF2342" s="1">
        <v>3</v>
      </c>
      <c r="BG2342" s="1" t="s">
        <v>120</v>
      </c>
      <c r="BH2342" s="1" t="s">
        <v>121</v>
      </c>
      <c r="BJ2342" s="1" t="s">
        <v>88</v>
      </c>
      <c r="BN2342" s="1" t="s">
        <v>294</v>
      </c>
      <c r="BO2342" s="1" t="s">
        <v>103</v>
      </c>
      <c r="BP2342" s="1">
        <v>8</v>
      </c>
      <c r="BQ2342" s="1">
        <v>8</v>
      </c>
      <c r="BR2342" s="1" t="s">
        <v>9484</v>
      </c>
      <c r="BS2342" s="1">
        <v>3</v>
      </c>
      <c r="BT2342" s="1">
        <v>0</v>
      </c>
      <c r="BU2342" s="1">
        <v>1</v>
      </c>
      <c r="BV2342" s="1" t="s">
        <v>143</v>
      </c>
      <c r="BW2342" s="1" t="s">
        <v>89</v>
      </c>
      <c r="BX2342" s="1" t="s">
        <v>88</v>
      </c>
      <c r="BY2342" s="1">
        <v>3</v>
      </c>
      <c r="BZ2342" s="1" t="s">
        <v>88</v>
      </c>
      <c r="CA2342" s="1">
        <v>8</v>
      </c>
      <c r="CB2342" s="1" t="s">
        <v>107</v>
      </c>
      <c r="CC2342" s="1" t="s">
        <v>88</v>
      </c>
    </row>
    <row r="2343" spans="1:82" ht="16" x14ac:dyDescent="0.2">
      <c r="A2343" s="1" t="s">
        <v>9485</v>
      </c>
      <c r="B2343" s="1" t="s">
        <v>108</v>
      </c>
      <c r="C2343" s="1">
        <v>33</v>
      </c>
      <c r="D2343" s="1" t="s">
        <v>81</v>
      </c>
      <c r="E2343" s="1" t="s">
        <v>82</v>
      </c>
      <c r="X2343" s="1">
        <v>12</v>
      </c>
      <c r="Y2343" s="1">
        <v>0</v>
      </c>
      <c r="Z2343" s="1">
        <v>1</v>
      </c>
      <c r="AA2343" s="1">
        <v>0</v>
      </c>
      <c r="AB2343" s="1" t="s">
        <v>174</v>
      </c>
      <c r="AC2343" s="1" t="s">
        <v>147</v>
      </c>
      <c r="AD2343" s="1" t="s">
        <v>552</v>
      </c>
      <c r="AE2343" s="1" t="s">
        <v>743</v>
      </c>
      <c r="AF2343" s="1" t="s">
        <v>110</v>
      </c>
      <c r="AG2343" s="1" t="s">
        <v>88</v>
      </c>
      <c r="AH2343" s="1" t="s">
        <v>89</v>
      </c>
      <c r="AI2343" s="1" t="s">
        <v>328</v>
      </c>
      <c r="AJ2343" s="1" t="s">
        <v>9486</v>
      </c>
      <c r="AK2343" s="1" t="s">
        <v>950</v>
      </c>
      <c r="AL2343" s="1" t="s">
        <v>330</v>
      </c>
      <c r="AM2343" s="1" t="s">
        <v>9487</v>
      </c>
      <c r="AN2343" s="1" t="s">
        <v>207</v>
      </c>
      <c r="AO2343" s="1" t="s">
        <v>3009</v>
      </c>
      <c r="AP2343" s="1" t="s">
        <v>132</v>
      </c>
      <c r="AQ2343" s="1" t="s">
        <v>94</v>
      </c>
      <c r="AR2343" s="1" t="s">
        <v>88</v>
      </c>
      <c r="AS2343" s="1">
        <v>0</v>
      </c>
      <c r="AT2343" s="1" t="s">
        <v>134</v>
      </c>
      <c r="AU2343" s="1" t="s">
        <v>96</v>
      </c>
      <c r="AV2343" s="1"/>
      <c r="AW2343" s="13">
        <v>133000</v>
      </c>
      <c r="AX2343" s="1">
        <v>105000</v>
      </c>
      <c r="AZ2343" s="1">
        <v>2</v>
      </c>
      <c r="BA2343" s="1">
        <v>1</v>
      </c>
      <c r="BB2343" s="1" t="s">
        <v>135</v>
      </c>
      <c r="BC2343" s="1" t="s">
        <v>249</v>
      </c>
      <c r="BD2343" s="1" t="s">
        <v>88</v>
      </c>
      <c r="BE2343" s="1">
        <v>0</v>
      </c>
      <c r="BF2343" s="1">
        <v>0</v>
      </c>
      <c r="BG2343" s="1" t="s">
        <v>120</v>
      </c>
      <c r="BH2343" s="1" t="s">
        <v>121</v>
      </c>
      <c r="BM2343" s="1" t="s">
        <v>9488</v>
      </c>
      <c r="BN2343" s="1" t="s">
        <v>252</v>
      </c>
      <c r="BO2343" s="1" t="s">
        <v>103</v>
      </c>
      <c r="BP2343" s="1">
        <v>9</v>
      </c>
      <c r="BQ2343" s="1">
        <v>7</v>
      </c>
      <c r="BR2343" s="1" t="s">
        <v>9489</v>
      </c>
      <c r="BS2343" s="1">
        <v>3</v>
      </c>
      <c r="BT2343" s="1">
        <v>1</v>
      </c>
      <c r="BU2343" s="1">
        <v>2</v>
      </c>
      <c r="BV2343" s="1" t="s">
        <v>172</v>
      </c>
      <c r="BW2343" s="1" t="s">
        <v>88</v>
      </c>
      <c r="BX2343" s="1" t="s">
        <v>88</v>
      </c>
      <c r="BY2343" s="1">
        <v>3</v>
      </c>
      <c r="BZ2343" s="1" t="s">
        <v>88</v>
      </c>
      <c r="CA2343" s="1">
        <v>9</v>
      </c>
      <c r="CB2343" s="1" t="s">
        <v>185</v>
      </c>
      <c r="CC2343" s="1" t="s">
        <v>9490</v>
      </c>
    </row>
    <row r="2344" spans="1:82" ht="16" x14ac:dyDescent="0.2">
      <c r="A2344" s="1" t="s">
        <v>9491</v>
      </c>
      <c r="B2344" s="1" t="s">
        <v>108</v>
      </c>
      <c r="C2344" s="1">
        <v>43</v>
      </c>
      <c r="D2344" s="1" t="s">
        <v>81</v>
      </c>
      <c r="E2344" s="1" t="s">
        <v>82</v>
      </c>
      <c r="X2344" s="1">
        <v>10</v>
      </c>
      <c r="Y2344" s="1">
        <v>1</v>
      </c>
      <c r="Z2344" s="1">
        <v>5</v>
      </c>
      <c r="AA2344" s="1">
        <v>10</v>
      </c>
      <c r="AB2344" s="1" t="s">
        <v>83</v>
      </c>
      <c r="AC2344" s="1" t="s">
        <v>147</v>
      </c>
      <c r="AD2344" s="1" t="s">
        <v>404</v>
      </c>
      <c r="AE2344" s="1" t="s">
        <v>161</v>
      </c>
      <c r="AF2344" s="1" t="s">
        <v>202</v>
      </c>
      <c r="AG2344" s="1" t="s">
        <v>88</v>
      </c>
      <c r="AH2344" s="1" t="s">
        <v>88</v>
      </c>
      <c r="AI2344" s="1" t="s">
        <v>723</v>
      </c>
      <c r="AJ2344" s="1" t="s">
        <v>9492</v>
      </c>
      <c r="AK2344" s="1" t="s">
        <v>9140</v>
      </c>
      <c r="AL2344" s="1" t="s">
        <v>9140</v>
      </c>
      <c r="AM2344" s="1" t="s">
        <v>207</v>
      </c>
      <c r="AN2344" s="1" t="s">
        <v>207</v>
      </c>
      <c r="AO2344" s="1" t="s">
        <v>9140</v>
      </c>
      <c r="AP2344" s="1" t="s">
        <v>168</v>
      </c>
      <c r="AQ2344" s="1" t="s">
        <v>94</v>
      </c>
      <c r="AR2344" s="1" t="s">
        <v>88</v>
      </c>
      <c r="AS2344" s="1">
        <v>0</v>
      </c>
      <c r="AT2344" s="1" t="s">
        <v>134</v>
      </c>
      <c r="AU2344" s="1" t="s">
        <v>96</v>
      </c>
      <c r="AV2344" s="1"/>
      <c r="AW2344" s="13">
        <v>184000</v>
      </c>
      <c r="AX2344" s="1">
        <v>120000</v>
      </c>
      <c r="AZ2344" s="1">
        <v>3</v>
      </c>
      <c r="BA2344" s="1">
        <v>2</v>
      </c>
      <c r="BB2344" s="1" t="s">
        <v>135</v>
      </c>
      <c r="BC2344" s="1" t="s">
        <v>136</v>
      </c>
      <c r="BD2344" s="1" t="s">
        <v>119</v>
      </c>
      <c r="BE2344" s="1">
        <v>12</v>
      </c>
      <c r="BF2344" s="1">
        <v>7</v>
      </c>
      <c r="BG2344" s="1" t="s">
        <v>120</v>
      </c>
      <c r="BH2344" s="1" t="s">
        <v>121</v>
      </c>
      <c r="BK2344" s="1" t="s">
        <v>442</v>
      </c>
      <c r="BL2344" s="1" t="s">
        <v>442</v>
      </c>
      <c r="BM2344" s="1" t="s">
        <v>9493</v>
      </c>
      <c r="BN2344" s="1" t="s">
        <v>123</v>
      </c>
      <c r="BO2344" s="1" t="s">
        <v>182</v>
      </c>
      <c r="BP2344" s="1">
        <v>10</v>
      </c>
      <c r="BQ2344" s="1">
        <v>10</v>
      </c>
      <c r="BR2344" s="1" t="s">
        <v>460</v>
      </c>
      <c r="BS2344" s="1">
        <v>3</v>
      </c>
      <c r="BT2344" s="1">
        <v>0</v>
      </c>
      <c r="BU2344" s="1">
        <v>1</v>
      </c>
      <c r="BV2344" s="1" t="s">
        <v>143</v>
      </c>
      <c r="BW2344" s="1" t="s">
        <v>89</v>
      </c>
      <c r="BX2344" s="1" t="s">
        <v>88</v>
      </c>
      <c r="BY2344" s="1">
        <v>4</v>
      </c>
      <c r="BZ2344" s="1" t="s">
        <v>88</v>
      </c>
      <c r="CA2344" s="1">
        <v>10</v>
      </c>
      <c r="CB2344" s="1" t="s">
        <v>107</v>
      </c>
      <c r="CC2344" s="1" t="s">
        <v>186</v>
      </c>
      <c r="CD2344" s="1" t="s">
        <v>9494</v>
      </c>
    </row>
    <row r="2345" spans="1:82" ht="16" x14ac:dyDescent="0.2">
      <c r="A2345" s="1" t="s">
        <v>9495</v>
      </c>
      <c r="B2345" s="1" t="s">
        <v>108</v>
      </c>
      <c r="C2345" s="1">
        <v>31</v>
      </c>
      <c r="D2345" s="1" t="s">
        <v>81</v>
      </c>
      <c r="E2345" s="1" t="s">
        <v>231</v>
      </c>
      <c r="X2345" s="1">
        <v>7</v>
      </c>
      <c r="Y2345" s="1">
        <v>7</v>
      </c>
      <c r="Z2345" s="1">
        <v>4</v>
      </c>
      <c r="AA2345" s="1">
        <v>0</v>
      </c>
      <c r="AB2345" s="1" t="s">
        <v>83</v>
      </c>
      <c r="AC2345" s="1" t="s">
        <v>147</v>
      </c>
      <c r="AD2345" s="1" t="s">
        <v>160</v>
      </c>
      <c r="AE2345" s="1" t="s">
        <v>1896</v>
      </c>
      <c r="AF2345" s="1" t="s">
        <v>110</v>
      </c>
      <c r="AG2345" s="1" t="s">
        <v>89</v>
      </c>
      <c r="AH2345" s="1" t="s">
        <v>89</v>
      </c>
      <c r="AI2345" s="1" t="s">
        <v>272</v>
      </c>
      <c r="AJ2345" s="1" t="s">
        <v>162</v>
      </c>
      <c r="AK2345" s="1" t="s">
        <v>318</v>
      </c>
      <c r="AL2345" s="1" t="s">
        <v>439</v>
      </c>
      <c r="AM2345" s="1" t="s">
        <v>9496</v>
      </c>
      <c r="AN2345" s="1" t="s">
        <v>207</v>
      </c>
      <c r="AO2345" s="1" t="s">
        <v>9497</v>
      </c>
      <c r="AP2345" s="1" t="s">
        <v>168</v>
      </c>
      <c r="AQ2345" s="1" t="s">
        <v>133</v>
      </c>
      <c r="AR2345" s="1" t="s">
        <v>157</v>
      </c>
      <c r="AS2345" s="1">
        <v>0</v>
      </c>
      <c r="AT2345" s="1" t="s">
        <v>134</v>
      </c>
      <c r="AU2345" s="1" t="s">
        <v>96</v>
      </c>
      <c r="AV2345" s="1"/>
      <c r="AW2345" s="13">
        <v>281600</v>
      </c>
      <c r="AZ2345" s="1">
        <v>3</v>
      </c>
      <c r="BA2345" s="1">
        <v>2</v>
      </c>
      <c r="BB2345" s="1" t="s">
        <v>280</v>
      </c>
      <c r="BC2345" s="1" t="s">
        <v>249</v>
      </c>
      <c r="BD2345" s="1" t="s">
        <v>119</v>
      </c>
      <c r="BE2345" s="1">
        <v>10</v>
      </c>
      <c r="BF2345" s="1">
        <v>7</v>
      </c>
      <c r="BG2345" s="1" t="s">
        <v>98</v>
      </c>
      <c r="BH2345" s="1" t="s">
        <v>121</v>
      </c>
      <c r="BK2345" s="1" t="s">
        <v>383</v>
      </c>
      <c r="BM2345" s="1" t="s">
        <v>443</v>
      </c>
      <c r="BN2345" s="1" t="s">
        <v>102</v>
      </c>
      <c r="BO2345" s="1" t="s">
        <v>182</v>
      </c>
      <c r="BP2345" s="1">
        <v>7</v>
      </c>
      <c r="BQ2345" s="1">
        <v>6</v>
      </c>
      <c r="BR2345" s="1" t="s">
        <v>6652</v>
      </c>
      <c r="BS2345" s="1">
        <v>2</v>
      </c>
      <c r="BT2345" s="1">
        <v>0</v>
      </c>
      <c r="BU2345" s="1">
        <v>0</v>
      </c>
      <c r="BV2345" s="1" t="s">
        <v>105</v>
      </c>
      <c r="BW2345" s="1" t="s">
        <v>89</v>
      </c>
      <c r="BX2345" s="1" t="s">
        <v>88</v>
      </c>
      <c r="BY2345" s="1">
        <v>4</v>
      </c>
      <c r="BZ2345" s="1" t="s">
        <v>88</v>
      </c>
      <c r="CA2345" s="1">
        <v>7</v>
      </c>
      <c r="CB2345" s="1" t="s">
        <v>1631</v>
      </c>
      <c r="CC2345" s="1" t="s">
        <v>1813</v>
      </c>
    </row>
    <row r="2346" spans="1:82" ht="16" x14ac:dyDescent="0.2">
      <c r="A2346" s="1" t="s">
        <v>9498</v>
      </c>
      <c r="B2346" s="1" t="s">
        <v>108</v>
      </c>
      <c r="C2346" s="1">
        <v>33</v>
      </c>
      <c r="D2346" s="1" t="s">
        <v>81</v>
      </c>
      <c r="E2346" s="1" t="s">
        <v>200</v>
      </c>
      <c r="X2346" s="1">
        <v>8</v>
      </c>
      <c r="Y2346" s="1">
        <v>2</v>
      </c>
      <c r="Z2346" s="1">
        <v>5</v>
      </c>
      <c r="AA2346" s="1">
        <v>0</v>
      </c>
      <c r="AB2346" s="1" t="s">
        <v>174</v>
      </c>
      <c r="AC2346" s="1" t="s">
        <v>129</v>
      </c>
      <c r="AD2346" s="1" t="s">
        <v>446</v>
      </c>
      <c r="AE2346" s="1" t="s">
        <v>1092</v>
      </c>
      <c r="AF2346" s="1" t="s">
        <v>202</v>
      </c>
      <c r="AG2346" s="1" t="s">
        <v>88</v>
      </c>
      <c r="AH2346" s="1" t="s">
        <v>89</v>
      </c>
      <c r="AI2346" s="1" t="s">
        <v>111</v>
      </c>
      <c r="AJ2346" s="1" t="s">
        <v>713</v>
      </c>
      <c r="AK2346" s="1" t="s">
        <v>9499</v>
      </c>
      <c r="AL2346" s="1" t="s">
        <v>9500</v>
      </c>
      <c r="AM2346" s="1" t="s">
        <v>7656</v>
      </c>
      <c r="AN2346" s="1" t="s">
        <v>207</v>
      </c>
      <c r="AO2346" s="1" t="s">
        <v>193</v>
      </c>
      <c r="AP2346" s="1" t="s">
        <v>93</v>
      </c>
      <c r="AQ2346" s="1" t="s">
        <v>94</v>
      </c>
      <c r="AR2346" s="1" t="s">
        <v>88</v>
      </c>
      <c r="AS2346" s="1">
        <v>0</v>
      </c>
      <c r="AT2346" s="1" t="s">
        <v>95</v>
      </c>
      <c r="AU2346" s="1" t="s">
        <v>96</v>
      </c>
      <c r="AV2346" s="1"/>
      <c r="AW2346" s="13">
        <v>80000</v>
      </c>
      <c r="AX2346" s="1">
        <v>60000</v>
      </c>
      <c r="AZ2346" s="1">
        <v>3</v>
      </c>
      <c r="BA2346" s="1">
        <v>3</v>
      </c>
      <c r="BB2346" s="1" t="s">
        <v>88</v>
      </c>
      <c r="BC2346" s="1" t="s">
        <v>97</v>
      </c>
      <c r="BD2346" s="1" t="s">
        <v>119</v>
      </c>
      <c r="BE2346" s="1">
        <v>40</v>
      </c>
      <c r="BF2346" s="1">
        <v>4</v>
      </c>
      <c r="BG2346" s="1" t="s">
        <v>120</v>
      </c>
      <c r="BH2346" s="1" t="s">
        <v>121</v>
      </c>
      <c r="BI2346" s="1" t="s">
        <v>122</v>
      </c>
      <c r="BJ2346" s="1" t="s">
        <v>88</v>
      </c>
      <c r="BK2346" s="1" t="s">
        <v>88</v>
      </c>
      <c r="BL2346" s="1" t="s">
        <v>88</v>
      </c>
      <c r="BN2346" s="1" t="s">
        <v>196</v>
      </c>
      <c r="BO2346" s="1" t="s">
        <v>182</v>
      </c>
      <c r="BP2346" s="1">
        <v>10</v>
      </c>
      <c r="BQ2346" s="1">
        <v>10</v>
      </c>
      <c r="BR2346" s="1" t="s">
        <v>778</v>
      </c>
      <c r="BS2346" s="1">
        <v>4</v>
      </c>
      <c r="BT2346" s="1">
        <v>1</v>
      </c>
      <c r="BU2346" s="1">
        <v>2</v>
      </c>
      <c r="BV2346" s="1" t="s">
        <v>1086</v>
      </c>
      <c r="BW2346" s="1" t="s">
        <v>89</v>
      </c>
      <c r="BX2346" s="1" t="s">
        <v>88</v>
      </c>
      <c r="BY2346" s="1">
        <v>4</v>
      </c>
      <c r="BZ2346" s="1" t="s">
        <v>88</v>
      </c>
      <c r="CA2346" s="1">
        <v>10</v>
      </c>
      <c r="CB2346" s="1" t="s">
        <v>107</v>
      </c>
      <c r="CC2346" s="1" t="s">
        <v>88</v>
      </c>
      <c r="CD2346" s="1" t="s">
        <v>9501</v>
      </c>
    </row>
    <row r="2347" spans="1:82" ht="16" x14ac:dyDescent="0.2">
      <c r="A2347" s="1" t="s">
        <v>9502</v>
      </c>
      <c r="B2347" s="1" t="s">
        <v>108</v>
      </c>
      <c r="C2347" s="1">
        <v>25</v>
      </c>
      <c r="D2347" s="1" t="s">
        <v>81</v>
      </c>
      <c r="E2347" s="1" t="s">
        <v>82</v>
      </c>
      <c r="X2347" s="1">
        <v>1</v>
      </c>
      <c r="Y2347" s="1">
        <v>1</v>
      </c>
      <c r="Z2347" s="1">
        <v>1</v>
      </c>
      <c r="AA2347" s="1">
        <v>2</v>
      </c>
      <c r="AB2347" s="1" t="s">
        <v>174</v>
      </c>
      <c r="AC2347" s="1" t="s">
        <v>129</v>
      </c>
      <c r="AD2347" s="1" t="s">
        <v>5728</v>
      </c>
      <c r="AE2347" s="1" t="s">
        <v>5729</v>
      </c>
      <c r="AF2347" s="1" t="s">
        <v>88</v>
      </c>
      <c r="AG2347" s="1" t="s">
        <v>88</v>
      </c>
      <c r="AH2347" s="1" t="s">
        <v>89</v>
      </c>
      <c r="AI2347" s="1" t="s">
        <v>111</v>
      </c>
      <c r="AJ2347" s="1" t="s">
        <v>162</v>
      </c>
      <c r="AK2347" s="1" t="s">
        <v>4209</v>
      </c>
      <c r="AL2347" s="1" t="s">
        <v>5730</v>
      </c>
      <c r="AM2347" s="1" t="s">
        <v>178</v>
      </c>
      <c r="AN2347" s="1" t="s">
        <v>91</v>
      </c>
      <c r="AO2347" s="1" t="s">
        <v>262</v>
      </c>
      <c r="AP2347" s="1" t="s">
        <v>132</v>
      </c>
      <c r="AQ2347" s="1" t="s">
        <v>133</v>
      </c>
      <c r="AR2347" s="1" t="s">
        <v>88</v>
      </c>
      <c r="AS2347" s="1">
        <v>0</v>
      </c>
      <c r="AT2347" s="1" t="s">
        <v>95</v>
      </c>
      <c r="AU2347" s="1" t="s">
        <v>96</v>
      </c>
      <c r="AV2347" s="1"/>
      <c r="AW2347" s="13" t="s">
        <v>5731</v>
      </c>
      <c r="AX2347" s="1" t="s">
        <v>5732</v>
      </c>
      <c r="AZ2347" s="1">
        <v>2</v>
      </c>
      <c r="BA2347" s="1">
        <v>2</v>
      </c>
      <c r="BB2347" s="1" t="s">
        <v>280</v>
      </c>
      <c r="BC2347" s="1" t="s">
        <v>390</v>
      </c>
      <c r="BD2347" s="1" t="s">
        <v>119</v>
      </c>
      <c r="BE2347" s="1">
        <v>20</v>
      </c>
      <c r="BF2347" s="1">
        <v>1</v>
      </c>
      <c r="BG2347" s="1" t="s">
        <v>120</v>
      </c>
      <c r="BH2347" s="1" t="s">
        <v>121</v>
      </c>
      <c r="BN2347" s="1" t="s">
        <v>294</v>
      </c>
      <c r="BO2347" s="1" t="s">
        <v>124</v>
      </c>
      <c r="BP2347" s="1">
        <v>7</v>
      </c>
      <c r="BQ2347" s="1">
        <v>9</v>
      </c>
      <c r="BR2347" s="1" t="s">
        <v>466</v>
      </c>
      <c r="BS2347" s="1">
        <v>3</v>
      </c>
      <c r="BT2347" s="1">
        <v>0</v>
      </c>
      <c r="BU2347" s="1">
        <v>3</v>
      </c>
      <c r="BV2347" s="1" t="s">
        <v>143</v>
      </c>
      <c r="BW2347" s="1" t="s">
        <v>89</v>
      </c>
      <c r="BX2347" s="1" t="s">
        <v>88</v>
      </c>
      <c r="BY2347" s="1">
        <v>3</v>
      </c>
      <c r="BZ2347" s="1" t="s">
        <v>88</v>
      </c>
      <c r="CA2347" s="1">
        <v>8</v>
      </c>
      <c r="CB2347" s="1" t="s">
        <v>107</v>
      </c>
      <c r="CC2347" s="1" t="s">
        <v>88</v>
      </c>
      <c r="CD2347" s="1" t="s">
        <v>5733</v>
      </c>
    </row>
    <row r="2348" spans="1:82" ht="16" x14ac:dyDescent="0.2">
      <c r="A2348" s="1" t="s">
        <v>9503</v>
      </c>
      <c r="B2348" s="1" t="s">
        <v>80</v>
      </c>
      <c r="C2348" s="1">
        <v>29</v>
      </c>
      <c r="D2348" s="1" t="s">
        <v>81</v>
      </c>
      <c r="E2348" s="1" t="s">
        <v>82</v>
      </c>
      <c r="X2348" s="1">
        <v>0</v>
      </c>
      <c r="Y2348" s="1">
        <v>0</v>
      </c>
      <c r="Z2348" s="1">
        <v>0</v>
      </c>
      <c r="AA2348" s="1">
        <v>0</v>
      </c>
      <c r="AB2348" s="1" t="s">
        <v>83</v>
      </c>
      <c r="AC2348" s="1" t="s">
        <v>129</v>
      </c>
      <c r="AD2348" s="1" t="s">
        <v>721</v>
      </c>
      <c r="AE2348" s="1" t="s">
        <v>161</v>
      </c>
      <c r="AF2348" s="1" t="s">
        <v>202</v>
      </c>
      <c r="AG2348" s="1" t="s">
        <v>88</v>
      </c>
      <c r="AH2348" s="1" t="s">
        <v>88</v>
      </c>
      <c r="AI2348" s="1" t="s">
        <v>9504</v>
      </c>
      <c r="AJ2348" s="1" t="s">
        <v>207</v>
      </c>
      <c r="AK2348" s="1" t="s">
        <v>9140</v>
      </c>
      <c r="AL2348" s="1" t="s">
        <v>9140</v>
      </c>
      <c r="AM2348" s="1" t="s">
        <v>207</v>
      </c>
      <c r="AN2348" s="1" t="s">
        <v>207</v>
      </c>
      <c r="AO2348" s="1" t="s">
        <v>9140</v>
      </c>
      <c r="AP2348" s="1" t="s">
        <v>168</v>
      </c>
      <c r="AQ2348" s="1" t="s">
        <v>133</v>
      </c>
      <c r="AR2348" s="1" t="s">
        <v>88</v>
      </c>
      <c r="AS2348" s="1">
        <v>0</v>
      </c>
      <c r="AT2348" s="1" t="s">
        <v>134</v>
      </c>
      <c r="AU2348" s="1" t="s">
        <v>96</v>
      </c>
      <c r="AV2348" s="1"/>
      <c r="AW2348" s="13" t="s">
        <v>9505</v>
      </c>
      <c r="AX2348" s="1" t="s">
        <v>9506</v>
      </c>
      <c r="AZ2348" s="1">
        <v>3</v>
      </c>
      <c r="BA2348" s="1">
        <v>2</v>
      </c>
      <c r="BB2348" s="1" t="s">
        <v>88</v>
      </c>
      <c r="BC2348" s="1" t="s">
        <v>97</v>
      </c>
      <c r="BD2348" s="1" t="s">
        <v>119</v>
      </c>
      <c r="BE2348" s="1">
        <v>15</v>
      </c>
      <c r="BF2348" s="1">
        <v>4</v>
      </c>
      <c r="BG2348" s="1" t="s">
        <v>98</v>
      </c>
      <c r="BH2348" s="1" t="s">
        <v>121</v>
      </c>
      <c r="BN2348" s="1" t="s">
        <v>196</v>
      </c>
      <c r="BO2348" s="1" t="s">
        <v>103</v>
      </c>
      <c r="BP2348" s="1">
        <v>6</v>
      </c>
      <c r="BQ2348" s="1">
        <v>2</v>
      </c>
      <c r="BR2348" s="1" t="s">
        <v>295</v>
      </c>
      <c r="BS2348" s="1">
        <v>3</v>
      </c>
      <c r="BT2348" s="1">
        <v>0</v>
      </c>
      <c r="BU2348" s="1">
        <v>3</v>
      </c>
      <c r="BV2348" s="1" t="s">
        <v>1086</v>
      </c>
      <c r="BW2348" s="1" t="s">
        <v>88</v>
      </c>
      <c r="BX2348" s="1" t="s">
        <v>88</v>
      </c>
      <c r="BY2348" s="1">
        <v>3</v>
      </c>
      <c r="BZ2348" s="1" t="s">
        <v>106</v>
      </c>
      <c r="CA2348" s="1">
        <v>3</v>
      </c>
      <c r="CB2348" s="1" t="s">
        <v>144</v>
      </c>
      <c r="CC2348" s="1" t="s">
        <v>88</v>
      </c>
      <c r="CD2348" s="1" t="s">
        <v>9507</v>
      </c>
    </row>
    <row r="2349" spans="1:82" ht="16" x14ac:dyDescent="0.2">
      <c r="A2349" s="1" t="s">
        <v>9508</v>
      </c>
      <c r="B2349" s="1" t="s">
        <v>108</v>
      </c>
      <c r="C2349" s="1">
        <v>25</v>
      </c>
      <c r="D2349" s="1" t="s">
        <v>81</v>
      </c>
      <c r="E2349" s="1" t="s">
        <v>82</v>
      </c>
      <c r="X2349" s="1">
        <v>3</v>
      </c>
      <c r="Y2349" s="1">
        <v>1</v>
      </c>
      <c r="Z2349" s="1">
        <v>1</v>
      </c>
      <c r="AA2349" s="1">
        <v>1</v>
      </c>
      <c r="AB2349" s="1" t="s">
        <v>83</v>
      </c>
      <c r="AC2349" s="1" t="s">
        <v>129</v>
      </c>
      <c r="AD2349" s="1" t="s">
        <v>175</v>
      </c>
      <c r="AE2349" s="1" t="s">
        <v>344</v>
      </c>
      <c r="AF2349" s="1" t="s">
        <v>88</v>
      </c>
      <c r="AG2349" s="1" t="s">
        <v>88</v>
      </c>
      <c r="AH2349" s="1" t="s">
        <v>89</v>
      </c>
      <c r="AI2349" s="1" t="s">
        <v>111</v>
      </c>
      <c r="AJ2349" s="1" t="s">
        <v>809</v>
      </c>
      <c r="AK2349" s="1" t="s">
        <v>7036</v>
      </c>
      <c r="AL2349" s="1" t="s">
        <v>381</v>
      </c>
      <c r="AM2349" s="1" t="s">
        <v>1006</v>
      </c>
      <c r="AN2349" s="1" t="s">
        <v>166</v>
      </c>
      <c r="AO2349" s="1" t="s">
        <v>193</v>
      </c>
      <c r="AP2349" s="1" t="s">
        <v>93</v>
      </c>
      <c r="AQ2349" s="1" t="s">
        <v>94</v>
      </c>
      <c r="AR2349" s="1" t="s">
        <v>88</v>
      </c>
      <c r="AS2349" s="1">
        <v>0</v>
      </c>
      <c r="AT2349" s="1" t="s">
        <v>134</v>
      </c>
      <c r="AU2349" s="1" t="s">
        <v>96</v>
      </c>
      <c r="AV2349" s="1"/>
      <c r="AW2349" s="13">
        <v>170000</v>
      </c>
      <c r="AX2349" s="1">
        <v>125000</v>
      </c>
      <c r="AZ2349" s="1">
        <v>4</v>
      </c>
      <c r="BA2349" s="1">
        <v>4</v>
      </c>
      <c r="BB2349" s="1" t="s">
        <v>88</v>
      </c>
      <c r="BC2349" s="1" t="s">
        <v>97</v>
      </c>
      <c r="BD2349" s="1" t="s">
        <v>194</v>
      </c>
      <c r="BE2349" s="1">
        <v>30</v>
      </c>
      <c r="BF2349" s="1">
        <v>6</v>
      </c>
      <c r="BG2349" s="1" t="s">
        <v>120</v>
      </c>
      <c r="BH2349" s="1" t="s">
        <v>121</v>
      </c>
      <c r="BN2349" s="1" t="s">
        <v>123</v>
      </c>
      <c r="BO2349" s="1" t="s">
        <v>124</v>
      </c>
      <c r="BP2349" s="1">
        <v>8</v>
      </c>
      <c r="BQ2349" s="1">
        <v>5</v>
      </c>
      <c r="BR2349" s="1" t="s">
        <v>460</v>
      </c>
      <c r="BS2349" s="1">
        <v>3</v>
      </c>
      <c r="BT2349" s="1">
        <v>0</v>
      </c>
      <c r="BU2349" s="1">
        <v>2</v>
      </c>
      <c r="BV2349" s="1" t="s">
        <v>184</v>
      </c>
      <c r="BW2349" s="1" t="s">
        <v>89</v>
      </c>
      <c r="BX2349" s="1" t="s">
        <v>88</v>
      </c>
      <c r="BY2349" s="1">
        <v>4</v>
      </c>
      <c r="BZ2349" s="1" t="s">
        <v>88</v>
      </c>
      <c r="CA2349" s="1">
        <v>6</v>
      </c>
      <c r="CB2349" s="1" t="s">
        <v>107</v>
      </c>
      <c r="CC2349" s="1" t="s">
        <v>88</v>
      </c>
    </row>
    <row r="2350" spans="1:82" ht="16" x14ac:dyDescent="0.2">
      <c r="A2350" s="1" t="s">
        <v>9509</v>
      </c>
      <c r="B2350" s="1" t="s">
        <v>108</v>
      </c>
      <c r="C2350" s="1">
        <v>46</v>
      </c>
      <c r="D2350" s="1" t="s">
        <v>81</v>
      </c>
      <c r="E2350" s="1" t="s">
        <v>82</v>
      </c>
      <c r="X2350" s="1">
        <v>24</v>
      </c>
      <c r="Y2350" s="1">
        <v>10</v>
      </c>
      <c r="Z2350" s="1">
        <v>2</v>
      </c>
      <c r="AA2350" s="1">
        <v>0</v>
      </c>
      <c r="AB2350" s="1" t="s">
        <v>83</v>
      </c>
      <c r="AC2350" s="1" t="s">
        <v>147</v>
      </c>
      <c r="AD2350" s="1" t="s">
        <v>85</v>
      </c>
      <c r="AE2350" s="1" t="s">
        <v>586</v>
      </c>
      <c r="AF2350" s="1" t="s">
        <v>110</v>
      </c>
      <c r="AG2350" s="1" t="s">
        <v>88</v>
      </c>
      <c r="AH2350" s="1" t="s">
        <v>88</v>
      </c>
      <c r="AI2350" s="1" t="s">
        <v>455</v>
      </c>
      <c r="AJ2350" s="1" t="s">
        <v>9510</v>
      </c>
      <c r="AK2350" s="1" t="s">
        <v>9511</v>
      </c>
      <c r="AL2350" s="1" t="s">
        <v>9140</v>
      </c>
      <c r="AM2350" s="1" t="s">
        <v>9512</v>
      </c>
      <c r="AN2350" s="1" t="s">
        <v>207</v>
      </c>
      <c r="AO2350" s="1" t="s">
        <v>193</v>
      </c>
      <c r="AP2350" s="1" t="s">
        <v>132</v>
      </c>
      <c r="AQ2350" s="1" t="s">
        <v>133</v>
      </c>
      <c r="AR2350" s="1" t="s">
        <v>88</v>
      </c>
      <c r="AS2350" s="1">
        <v>0</v>
      </c>
      <c r="AT2350" s="1" t="s">
        <v>134</v>
      </c>
      <c r="AU2350" s="1" t="s">
        <v>96</v>
      </c>
      <c r="AV2350" s="1"/>
      <c r="AW2350" s="13">
        <v>95000</v>
      </c>
      <c r="AX2350" s="1">
        <v>72000</v>
      </c>
      <c r="AZ2350" s="1">
        <v>1</v>
      </c>
      <c r="BA2350" s="1">
        <v>1</v>
      </c>
      <c r="BB2350" s="1" t="s">
        <v>280</v>
      </c>
      <c r="BC2350" s="1" t="s">
        <v>136</v>
      </c>
      <c r="BD2350" s="1" t="s">
        <v>119</v>
      </c>
      <c r="BE2350" s="1">
        <v>9</v>
      </c>
      <c r="BF2350" s="1">
        <v>3</v>
      </c>
      <c r="BG2350" s="1" t="s">
        <v>120</v>
      </c>
      <c r="BH2350" s="1" t="s">
        <v>121</v>
      </c>
      <c r="BI2350" s="1" t="s">
        <v>122</v>
      </c>
      <c r="BJ2350" s="1" t="s">
        <v>88</v>
      </c>
      <c r="BK2350" s="1" t="s">
        <v>442</v>
      </c>
      <c r="BL2350" s="1" t="s">
        <v>391</v>
      </c>
      <c r="BM2350" s="1" t="s">
        <v>9513</v>
      </c>
      <c r="BN2350" s="1" t="s">
        <v>252</v>
      </c>
      <c r="BO2350" s="1" t="s">
        <v>103</v>
      </c>
      <c r="BP2350" s="1">
        <v>3</v>
      </c>
      <c r="BQ2350" s="1">
        <v>8</v>
      </c>
      <c r="BR2350" s="1" t="s">
        <v>9514</v>
      </c>
      <c r="BS2350" s="1">
        <v>2</v>
      </c>
      <c r="BT2350" s="1">
        <v>0</v>
      </c>
      <c r="BU2350" s="1">
        <v>4</v>
      </c>
      <c r="BV2350" s="1" t="s">
        <v>2199</v>
      </c>
      <c r="BW2350" s="1" t="s">
        <v>89</v>
      </c>
      <c r="BX2350" s="1" t="s">
        <v>88</v>
      </c>
      <c r="BY2350" s="1">
        <v>4</v>
      </c>
      <c r="BZ2350" s="1" t="s">
        <v>88</v>
      </c>
      <c r="CA2350" s="1">
        <v>4</v>
      </c>
      <c r="CB2350" s="1" t="s">
        <v>860</v>
      </c>
      <c r="CC2350" s="1" t="s">
        <v>88</v>
      </c>
    </row>
    <row r="2351" spans="1:82" ht="16" x14ac:dyDescent="0.2">
      <c r="A2351" s="1" t="s">
        <v>9515</v>
      </c>
      <c r="B2351" s="1" t="s">
        <v>108</v>
      </c>
      <c r="C2351" s="1">
        <v>47</v>
      </c>
      <c r="D2351" s="1" t="s">
        <v>81</v>
      </c>
      <c r="E2351" s="1" t="s">
        <v>200</v>
      </c>
      <c r="X2351" s="1">
        <v>11</v>
      </c>
      <c r="Y2351" s="1">
        <v>0</v>
      </c>
      <c r="Z2351" s="1">
        <v>3</v>
      </c>
      <c r="AA2351" s="1">
        <v>0</v>
      </c>
      <c r="AB2351" s="1" t="s">
        <v>83</v>
      </c>
      <c r="AC2351" s="1" t="s">
        <v>147</v>
      </c>
      <c r="AE2351" s="1" t="s">
        <v>517</v>
      </c>
      <c r="AF2351" s="1" t="s">
        <v>110</v>
      </c>
      <c r="AG2351" s="1" t="s">
        <v>88</v>
      </c>
      <c r="AH2351" s="1" t="s">
        <v>88</v>
      </c>
      <c r="AI2351" s="1" t="s">
        <v>150</v>
      </c>
      <c r="AJ2351" s="1" t="s">
        <v>409</v>
      </c>
      <c r="AK2351" s="1" t="s">
        <v>92</v>
      </c>
      <c r="AL2351" s="1" t="s">
        <v>92</v>
      </c>
      <c r="AM2351" s="1" t="s">
        <v>91</v>
      </c>
      <c r="AN2351" s="1" t="s">
        <v>91</v>
      </c>
      <c r="AO2351" s="1" t="s">
        <v>92</v>
      </c>
      <c r="AP2351" s="1" t="s">
        <v>132</v>
      </c>
      <c r="AQ2351" s="1" t="s">
        <v>94</v>
      </c>
      <c r="AR2351" s="1" t="s">
        <v>157</v>
      </c>
      <c r="AS2351" s="1">
        <v>10</v>
      </c>
      <c r="AT2351" s="1" t="s">
        <v>134</v>
      </c>
      <c r="AU2351" s="1" t="s">
        <v>530</v>
      </c>
      <c r="AV2351" s="1"/>
      <c r="AW2351" s="13">
        <v>88000</v>
      </c>
      <c r="AX2351" s="1">
        <v>69000</v>
      </c>
      <c r="AZ2351" s="1">
        <v>3</v>
      </c>
      <c r="BA2351" s="1">
        <v>2</v>
      </c>
      <c r="BB2351" s="1" t="s">
        <v>88</v>
      </c>
      <c r="BC2351" s="1" t="s">
        <v>97</v>
      </c>
      <c r="BD2351" s="1" t="s">
        <v>119</v>
      </c>
      <c r="BE2351" s="1">
        <v>8</v>
      </c>
      <c r="BF2351" s="1">
        <v>2</v>
      </c>
      <c r="BG2351" s="1" t="s">
        <v>137</v>
      </c>
      <c r="BH2351" s="1" t="s">
        <v>121</v>
      </c>
      <c r="BM2351" s="1" t="s">
        <v>9516</v>
      </c>
      <c r="BN2351" s="1" t="s">
        <v>294</v>
      </c>
      <c r="BO2351" s="1" t="s">
        <v>103</v>
      </c>
      <c r="BP2351" s="1">
        <v>5</v>
      </c>
      <c r="BQ2351" s="1">
        <v>5</v>
      </c>
      <c r="BR2351" s="1" t="s">
        <v>9517</v>
      </c>
      <c r="BS2351" s="1">
        <v>3</v>
      </c>
      <c r="BT2351" s="1">
        <v>2</v>
      </c>
      <c r="BU2351" s="1">
        <v>3</v>
      </c>
      <c r="BV2351" s="1" t="s">
        <v>172</v>
      </c>
      <c r="BW2351" s="1" t="s">
        <v>88</v>
      </c>
      <c r="BX2351" s="1" t="s">
        <v>88</v>
      </c>
      <c r="BY2351" s="1">
        <v>4</v>
      </c>
      <c r="BZ2351" s="1" t="s">
        <v>88</v>
      </c>
      <c r="CA2351" s="1">
        <v>5</v>
      </c>
      <c r="CB2351" s="1" t="s">
        <v>9518</v>
      </c>
      <c r="CC2351" s="1" t="s">
        <v>88</v>
      </c>
    </row>
    <row r="2352" spans="1:82" ht="16" x14ac:dyDescent="0.2">
      <c r="A2352" s="1" t="s">
        <v>9519</v>
      </c>
      <c r="B2352" s="1" t="s">
        <v>108</v>
      </c>
      <c r="C2352" s="1">
        <v>35</v>
      </c>
      <c r="D2352" s="1" t="s">
        <v>81</v>
      </c>
      <c r="E2352" s="1" t="s">
        <v>82</v>
      </c>
      <c r="X2352" s="1">
        <v>8</v>
      </c>
      <c r="Y2352" s="1">
        <v>1</v>
      </c>
      <c r="Z2352" s="1">
        <v>1</v>
      </c>
      <c r="AA2352" s="1">
        <v>3</v>
      </c>
      <c r="AB2352" s="1" t="s">
        <v>83</v>
      </c>
      <c r="AC2352" s="1" t="s">
        <v>129</v>
      </c>
      <c r="AD2352" s="1" t="s">
        <v>1633</v>
      </c>
      <c r="AE2352" s="1" t="s">
        <v>3299</v>
      </c>
      <c r="AF2352" s="1" t="s">
        <v>202</v>
      </c>
      <c r="AG2352" s="1" t="s">
        <v>88</v>
      </c>
      <c r="AH2352" s="1" t="s">
        <v>89</v>
      </c>
      <c r="AI2352" s="1" t="s">
        <v>272</v>
      </c>
      <c r="AJ2352" s="1" t="s">
        <v>9520</v>
      </c>
      <c r="AK2352" s="1" t="s">
        <v>2522</v>
      </c>
      <c r="AL2352" s="1" t="s">
        <v>1779</v>
      </c>
      <c r="AM2352" s="1" t="s">
        <v>560</v>
      </c>
      <c r="AN2352" s="1" t="s">
        <v>321</v>
      </c>
      <c r="AO2352" s="1" t="s">
        <v>361</v>
      </c>
      <c r="AP2352" s="1" t="s">
        <v>132</v>
      </c>
      <c r="AQ2352" s="1" t="s">
        <v>94</v>
      </c>
      <c r="AR2352" s="1" t="s">
        <v>88</v>
      </c>
      <c r="AS2352" s="1">
        <v>0</v>
      </c>
      <c r="AT2352" s="1" t="s">
        <v>134</v>
      </c>
      <c r="AU2352" s="1" t="s">
        <v>96</v>
      </c>
      <c r="AV2352" s="1"/>
      <c r="AW2352" s="13">
        <v>158000</v>
      </c>
      <c r="AX2352" s="1">
        <v>112000</v>
      </c>
      <c r="AZ2352" s="1">
        <v>3</v>
      </c>
      <c r="BA2352" s="1">
        <v>2</v>
      </c>
      <c r="BB2352" s="1" t="s">
        <v>947</v>
      </c>
      <c r="BC2352" s="1" t="s">
        <v>136</v>
      </c>
      <c r="BD2352" s="1" t="s">
        <v>88</v>
      </c>
      <c r="BE2352" s="1">
        <v>0</v>
      </c>
      <c r="BF2352" s="1">
        <v>0</v>
      </c>
      <c r="BG2352" s="1" t="s">
        <v>120</v>
      </c>
      <c r="BH2352" s="1" t="s">
        <v>121</v>
      </c>
      <c r="BN2352" s="1" t="s">
        <v>252</v>
      </c>
      <c r="BO2352" s="1" t="s">
        <v>124</v>
      </c>
      <c r="BP2352" s="1">
        <v>10</v>
      </c>
      <c r="BQ2352" s="1">
        <v>8</v>
      </c>
      <c r="BR2352" s="1" t="s">
        <v>9521</v>
      </c>
      <c r="BS2352" s="1">
        <v>3</v>
      </c>
      <c r="BT2352" s="1">
        <v>1</v>
      </c>
      <c r="BU2352" s="1">
        <v>2</v>
      </c>
      <c r="BV2352" s="1" t="s">
        <v>172</v>
      </c>
      <c r="BW2352" s="1" t="s">
        <v>89</v>
      </c>
      <c r="BX2352" s="1" t="s">
        <v>88</v>
      </c>
      <c r="BY2352" s="1">
        <v>4</v>
      </c>
      <c r="BZ2352" s="1" t="s">
        <v>88</v>
      </c>
      <c r="CA2352" s="1">
        <v>9</v>
      </c>
      <c r="CB2352" s="1" t="s">
        <v>107</v>
      </c>
      <c r="CC2352" s="1" t="s">
        <v>1168</v>
      </c>
      <c r="CD2352" s="1" t="s">
        <v>9522</v>
      </c>
    </row>
    <row r="2353" spans="1:82" ht="16" x14ac:dyDescent="0.2">
      <c r="A2353" s="1" t="s">
        <v>9523</v>
      </c>
      <c r="B2353" s="1" t="s">
        <v>108</v>
      </c>
      <c r="C2353" s="1">
        <v>43</v>
      </c>
      <c r="D2353" s="1" t="s">
        <v>81</v>
      </c>
      <c r="E2353" s="1" t="s">
        <v>356</v>
      </c>
      <c r="X2353" s="1">
        <v>22</v>
      </c>
      <c r="Y2353" s="1">
        <v>5</v>
      </c>
      <c r="Z2353" s="1">
        <v>5</v>
      </c>
      <c r="AA2353" s="1">
        <v>3</v>
      </c>
      <c r="AB2353" s="1" t="s">
        <v>83</v>
      </c>
      <c r="AC2353" s="1" t="s">
        <v>147</v>
      </c>
      <c r="AD2353" s="1" t="s">
        <v>85</v>
      </c>
      <c r="AE2353" s="1" t="s">
        <v>86</v>
      </c>
      <c r="AF2353" s="1" t="s">
        <v>88</v>
      </c>
      <c r="AG2353" s="1" t="s">
        <v>88</v>
      </c>
      <c r="AH2353" s="1" t="s">
        <v>89</v>
      </c>
      <c r="AI2353" s="1" t="s">
        <v>111</v>
      </c>
      <c r="AJ2353" s="1" t="s">
        <v>542</v>
      </c>
      <c r="AK2353" s="1" t="s">
        <v>9524</v>
      </c>
      <c r="AL2353" s="1" t="s">
        <v>759</v>
      </c>
      <c r="AM2353" s="1" t="s">
        <v>3493</v>
      </c>
      <c r="AN2353" s="1" t="s">
        <v>91</v>
      </c>
      <c r="AO2353" s="1" t="s">
        <v>4497</v>
      </c>
      <c r="AP2353" s="1" t="s">
        <v>132</v>
      </c>
      <c r="AQ2353" s="1" t="s">
        <v>94</v>
      </c>
      <c r="AR2353" s="1" t="s">
        <v>88</v>
      </c>
      <c r="AS2353" s="1">
        <v>0</v>
      </c>
      <c r="AT2353" s="1" t="s">
        <v>134</v>
      </c>
      <c r="AU2353" s="1" t="s">
        <v>96</v>
      </c>
      <c r="AV2353" s="1"/>
      <c r="AW2353" s="13">
        <v>57500</v>
      </c>
      <c r="AX2353" s="1">
        <v>70000</v>
      </c>
      <c r="AZ2353" s="1">
        <v>2</v>
      </c>
      <c r="BA2353" s="1">
        <v>2</v>
      </c>
      <c r="BB2353" s="1" t="s">
        <v>88</v>
      </c>
      <c r="BC2353" s="1" t="s">
        <v>97</v>
      </c>
      <c r="BD2353" s="1" t="s">
        <v>88</v>
      </c>
      <c r="BE2353" s="1">
        <v>0</v>
      </c>
      <c r="BF2353" s="1">
        <v>0</v>
      </c>
      <c r="BG2353" s="1" t="s">
        <v>120</v>
      </c>
      <c r="BH2353" s="1" t="s">
        <v>121</v>
      </c>
      <c r="BN2353" s="3">
        <v>44470</v>
      </c>
      <c r="BO2353" s="1" t="s">
        <v>182</v>
      </c>
      <c r="BP2353" s="1">
        <v>7</v>
      </c>
      <c r="BQ2353" s="1">
        <v>7</v>
      </c>
      <c r="BR2353" s="1" t="s">
        <v>460</v>
      </c>
      <c r="BS2353" s="1">
        <v>3</v>
      </c>
      <c r="BT2353" s="1">
        <v>2</v>
      </c>
      <c r="BU2353" s="1">
        <v>5</v>
      </c>
      <c r="BV2353" s="1" t="s">
        <v>831</v>
      </c>
      <c r="BW2353" s="1" t="s">
        <v>89</v>
      </c>
      <c r="BX2353" s="1" t="s">
        <v>88</v>
      </c>
      <c r="BY2353" s="1">
        <v>3</v>
      </c>
      <c r="BZ2353" s="1" t="s">
        <v>88</v>
      </c>
      <c r="CA2353" s="1">
        <v>7</v>
      </c>
      <c r="CB2353" s="1" t="s">
        <v>107</v>
      </c>
      <c r="CC2353" s="1" t="s">
        <v>88</v>
      </c>
    </row>
    <row r="2354" spans="1:82" ht="16" x14ac:dyDescent="0.2">
      <c r="A2354" s="1" t="s">
        <v>9525</v>
      </c>
      <c r="B2354" s="1" t="s">
        <v>108</v>
      </c>
      <c r="C2354" s="1">
        <v>24</v>
      </c>
      <c r="D2354" s="1" t="s">
        <v>81</v>
      </c>
      <c r="E2354" s="1" t="s">
        <v>82</v>
      </c>
      <c r="X2354" s="1">
        <v>3</v>
      </c>
      <c r="Y2354" s="1">
        <v>3</v>
      </c>
      <c r="Z2354" s="1">
        <v>1</v>
      </c>
      <c r="AA2354" s="1">
        <v>2</v>
      </c>
      <c r="AB2354" s="1" t="s">
        <v>83</v>
      </c>
      <c r="AC2354" s="1" t="s">
        <v>84</v>
      </c>
      <c r="AD2354" s="1" t="s">
        <v>187</v>
      </c>
      <c r="AE2354" s="1" t="s">
        <v>161</v>
      </c>
      <c r="AF2354" s="1" t="s">
        <v>88</v>
      </c>
      <c r="AG2354" s="1" t="s">
        <v>89</v>
      </c>
      <c r="AH2354" s="1" t="s">
        <v>88</v>
      </c>
      <c r="AI2354" s="1" t="s">
        <v>111</v>
      </c>
      <c r="AJ2354" s="1" t="s">
        <v>713</v>
      </c>
      <c r="AK2354" s="1" t="s">
        <v>9526</v>
      </c>
      <c r="AL2354" s="1" t="s">
        <v>9527</v>
      </c>
      <c r="AM2354" s="1" t="s">
        <v>9528</v>
      </c>
      <c r="AN2354" s="1" t="s">
        <v>2677</v>
      </c>
      <c r="AO2354" s="1" t="s">
        <v>9529</v>
      </c>
      <c r="AP2354" s="1" t="s">
        <v>93</v>
      </c>
      <c r="AQ2354" s="1" t="s">
        <v>133</v>
      </c>
      <c r="AR2354" s="1" t="s">
        <v>88</v>
      </c>
      <c r="AS2354" s="1">
        <v>0</v>
      </c>
      <c r="AT2354" s="1" t="s">
        <v>134</v>
      </c>
      <c r="AU2354" s="1" t="s">
        <v>472</v>
      </c>
      <c r="AV2354" s="1"/>
      <c r="AW2354" s="13">
        <v>95300</v>
      </c>
      <c r="AX2354" s="1">
        <v>78000</v>
      </c>
      <c r="AZ2354" s="1">
        <v>2</v>
      </c>
      <c r="BA2354" s="1">
        <v>2</v>
      </c>
      <c r="BB2354" s="1" t="s">
        <v>88</v>
      </c>
      <c r="BC2354" s="1" t="s">
        <v>97</v>
      </c>
      <c r="BD2354" s="1" t="s">
        <v>119</v>
      </c>
      <c r="BE2354" s="1">
        <v>25</v>
      </c>
      <c r="BF2354" s="1">
        <v>3</v>
      </c>
      <c r="BG2354" s="1" t="s">
        <v>120</v>
      </c>
      <c r="BH2354" s="1" t="s">
        <v>138</v>
      </c>
      <c r="BJ2354" s="1" t="s">
        <v>88</v>
      </c>
      <c r="BM2354" s="1" t="s">
        <v>251</v>
      </c>
      <c r="BN2354" s="1" t="s">
        <v>170</v>
      </c>
      <c r="BO2354" s="1" t="s">
        <v>103</v>
      </c>
      <c r="BP2354" s="1">
        <v>6</v>
      </c>
      <c r="BQ2354" s="1">
        <v>8</v>
      </c>
      <c r="BR2354" s="1" t="s">
        <v>4510</v>
      </c>
      <c r="BS2354" s="1">
        <v>2</v>
      </c>
      <c r="BT2354" s="1">
        <v>0</v>
      </c>
      <c r="BU2354" s="1">
        <v>1</v>
      </c>
      <c r="BV2354" s="1" t="s">
        <v>184</v>
      </c>
      <c r="BW2354" s="1" t="s">
        <v>88</v>
      </c>
      <c r="BX2354" s="1" t="s">
        <v>88</v>
      </c>
      <c r="BY2354" s="1">
        <v>4</v>
      </c>
      <c r="BZ2354" s="1" t="s">
        <v>88</v>
      </c>
      <c r="CA2354" s="1">
        <v>3</v>
      </c>
      <c r="CB2354" s="1" t="s">
        <v>144</v>
      </c>
      <c r="CC2354" s="1" t="s">
        <v>88</v>
      </c>
      <c r="CD2354" s="1" t="s">
        <v>9530</v>
      </c>
    </row>
    <row r="2355" spans="1:82" ht="16" x14ac:dyDescent="0.2">
      <c r="A2355" s="1" t="s">
        <v>9531</v>
      </c>
      <c r="B2355" s="1" t="s">
        <v>108</v>
      </c>
      <c r="C2355" s="1">
        <v>34</v>
      </c>
      <c r="D2355" s="1" t="s">
        <v>81</v>
      </c>
      <c r="E2355" s="1" t="s">
        <v>231</v>
      </c>
      <c r="X2355" s="1">
        <v>9</v>
      </c>
      <c r="Y2355" s="1">
        <v>0</v>
      </c>
      <c r="Z2355" s="1">
        <v>3</v>
      </c>
      <c r="AA2355" s="1">
        <v>0</v>
      </c>
      <c r="AB2355" s="1" t="s">
        <v>83</v>
      </c>
      <c r="AC2355" s="1" t="s">
        <v>129</v>
      </c>
      <c r="AD2355" s="1" t="s">
        <v>453</v>
      </c>
      <c r="AE2355" s="1" t="s">
        <v>1896</v>
      </c>
      <c r="AF2355" s="1" t="s">
        <v>202</v>
      </c>
      <c r="AG2355" s="1" t="s">
        <v>89</v>
      </c>
      <c r="AH2355" s="1" t="s">
        <v>89</v>
      </c>
      <c r="AI2355" s="1" t="s">
        <v>111</v>
      </c>
      <c r="AJ2355" s="1" t="s">
        <v>713</v>
      </c>
      <c r="AK2355" s="1" t="s">
        <v>318</v>
      </c>
      <c r="AL2355" s="1" t="s">
        <v>439</v>
      </c>
      <c r="AM2355" s="1" t="s">
        <v>1006</v>
      </c>
      <c r="AN2355" s="1" t="s">
        <v>207</v>
      </c>
      <c r="AO2355" s="1" t="s">
        <v>116</v>
      </c>
      <c r="AP2355" s="1" t="s">
        <v>168</v>
      </c>
      <c r="AQ2355" s="1" t="s">
        <v>94</v>
      </c>
      <c r="AR2355" s="1" t="s">
        <v>88</v>
      </c>
      <c r="AS2355" s="1">
        <v>0</v>
      </c>
      <c r="AT2355" s="1" t="s">
        <v>134</v>
      </c>
      <c r="AU2355" s="1" t="s">
        <v>628</v>
      </c>
      <c r="AV2355" s="1"/>
      <c r="AW2355" s="13">
        <v>540000</v>
      </c>
      <c r="AX2355" s="1">
        <v>510000</v>
      </c>
      <c r="AY2355" s="1" t="s">
        <v>279</v>
      </c>
      <c r="AZ2355" s="1">
        <v>3</v>
      </c>
      <c r="BA2355" s="1">
        <v>3</v>
      </c>
      <c r="BB2355" s="1" t="s">
        <v>88</v>
      </c>
      <c r="BC2355" s="1" t="s">
        <v>97</v>
      </c>
      <c r="BD2355" s="1" t="s">
        <v>88</v>
      </c>
      <c r="BE2355" s="1">
        <v>0</v>
      </c>
      <c r="BF2355" s="1">
        <v>0</v>
      </c>
      <c r="BG2355" s="1" t="s">
        <v>120</v>
      </c>
      <c r="BH2355" s="1" t="s">
        <v>121</v>
      </c>
      <c r="BK2355" s="1" t="s">
        <v>250</v>
      </c>
      <c r="BL2355" s="1" t="s">
        <v>9532</v>
      </c>
      <c r="BM2355" s="1" t="s">
        <v>251</v>
      </c>
      <c r="BN2355" s="3">
        <v>44470</v>
      </c>
      <c r="BO2355" s="1" t="s">
        <v>182</v>
      </c>
      <c r="BP2355" s="1">
        <v>7</v>
      </c>
      <c r="BQ2355" s="1">
        <v>5</v>
      </c>
      <c r="BR2355" s="1" t="s">
        <v>2957</v>
      </c>
      <c r="BS2355" s="1">
        <v>1</v>
      </c>
      <c r="BT2355" s="1">
        <v>0</v>
      </c>
      <c r="BU2355" s="1">
        <v>1</v>
      </c>
      <c r="BV2355" s="1" t="s">
        <v>143</v>
      </c>
      <c r="BW2355" s="1" t="s">
        <v>89</v>
      </c>
      <c r="BX2355" s="1" t="s">
        <v>88</v>
      </c>
      <c r="BY2355" s="1">
        <v>3</v>
      </c>
      <c r="BZ2355" s="1" t="s">
        <v>9533</v>
      </c>
      <c r="CA2355" s="1">
        <v>5</v>
      </c>
      <c r="CB2355" s="1" t="s">
        <v>9534</v>
      </c>
      <c r="CC2355" s="1" t="s">
        <v>88</v>
      </c>
    </row>
    <row r="2356" spans="1:82" ht="16" x14ac:dyDescent="0.2">
      <c r="A2356" s="1" t="s">
        <v>9535</v>
      </c>
      <c r="B2356" s="1" t="s">
        <v>222</v>
      </c>
      <c r="C2356" s="1">
        <v>26</v>
      </c>
      <c r="D2356" s="1" t="s">
        <v>81</v>
      </c>
      <c r="E2356" s="1" t="s">
        <v>82</v>
      </c>
      <c r="X2356" s="1">
        <v>0</v>
      </c>
      <c r="Y2356" s="1">
        <v>0</v>
      </c>
      <c r="Z2356" s="1">
        <v>0</v>
      </c>
      <c r="AA2356" s="1">
        <v>0</v>
      </c>
      <c r="AB2356" s="1" t="s">
        <v>174</v>
      </c>
      <c r="AC2356" s="1" t="s">
        <v>84</v>
      </c>
      <c r="AD2356" s="1" t="s">
        <v>9536</v>
      </c>
      <c r="AE2356" s="1" t="s">
        <v>9537</v>
      </c>
      <c r="AF2356" s="1" t="s">
        <v>202</v>
      </c>
      <c r="AG2356" s="1" t="s">
        <v>88</v>
      </c>
      <c r="AH2356" s="1" t="s">
        <v>89</v>
      </c>
      <c r="AI2356" s="1" t="s">
        <v>111</v>
      </c>
      <c r="AJ2356" s="1" t="s">
        <v>207</v>
      </c>
      <c r="AK2356" s="1" t="s">
        <v>2391</v>
      </c>
      <c r="AL2356" s="1" t="s">
        <v>644</v>
      </c>
      <c r="AM2356" s="1" t="s">
        <v>207</v>
      </c>
      <c r="AN2356" s="1" t="s">
        <v>166</v>
      </c>
      <c r="AO2356" s="1" t="s">
        <v>193</v>
      </c>
      <c r="AP2356" s="1" t="s">
        <v>132</v>
      </c>
      <c r="AQ2356" s="1" t="s">
        <v>94</v>
      </c>
      <c r="AR2356" s="1" t="s">
        <v>88</v>
      </c>
      <c r="AS2356" s="1">
        <v>0</v>
      </c>
      <c r="AT2356" s="1" t="s">
        <v>95</v>
      </c>
      <c r="AU2356" s="1" t="s">
        <v>96</v>
      </c>
      <c r="AV2356" s="1"/>
      <c r="AW2356" s="13">
        <v>50000</v>
      </c>
      <c r="AX2356" s="1">
        <v>40000</v>
      </c>
      <c r="AZ2356" s="1">
        <v>3</v>
      </c>
      <c r="BA2356" s="1">
        <v>2</v>
      </c>
      <c r="BB2356" s="1" t="s">
        <v>88</v>
      </c>
      <c r="BC2356" s="1" t="s">
        <v>97</v>
      </c>
      <c r="BD2356" s="1" t="s">
        <v>88</v>
      </c>
      <c r="BE2356" s="1">
        <v>0</v>
      </c>
      <c r="BF2356" s="1">
        <v>0</v>
      </c>
      <c r="BG2356" s="1" t="s">
        <v>120</v>
      </c>
      <c r="BH2356" s="1" t="s">
        <v>138</v>
      </c>
      <c r="BJ2356" s="1" t="s">
        <v>88</v>
      </c>
      <c r="BK2356" s="1" t="s">
        <v>9538</v>
      </c>
      <c r="BN2356" s="1" t="s">
        <v>294</v>
      </c>
      <c r="BO2356" s="1" t="s">
        <v>103</v>
      </c>
      <c r="BP2356" s="1">
        <v>7</v>
      </c>
      <c r="BQ2356" s="1">
        <v>7</v>
      </c>
      <c r="BR2356" s="1" t="s">
        <v>371</v>
      </c>
      <c r="BS2356" s="1">
        <v>3</v>
      </c>
      <c r="BT2356" s="1">
        <v>0</v>
      </c>
      <c r="BU2356" s="1">
        <v>3</v>
      </c>
      <c r="BV2356" s="1" t="s">
        <v>184</v>
      </c>
      <c r="BW2356" s="1" t="s">
        <v>88</v>
      </c>
      <c r="BX2356" s="1" t="s">
        <v>88</v>
      </c>
      <c r="BY2356" s="1">
        <v>4</v>
      </c>
      <c r="BZ2356" s="1" t="s">
        <v>9539</v>
      </c>
      <c r="CA2356" s="1">
        <v>8</v>
      </c>
      <c r="CB2356" s="1" t="s">
        <v>107</v>
      </c>
      <c r="CC2356" s="1" t="s">
        <v>186</v>
      </c>
    </row>
    <row r="2357" spans="1:82" ht="16" x14ac:dyDescent="0.2">
      <c r="A2357" s="1" t="s">
        <v>9540</v>
      </c>
      <c r="B2357" s="1" t="s">
        <v>108</v>
      </c>
      <c r="C2357" s="1">
        <v>51</v>
      </c>
      <c r="D2357" s="1" t="s">
        <v>81</v>
      </c>
      <c r="E2357" s="1" t="s">
        <v>82</v>
      </c>
      <c r="X2357" s="1">
        <v>30</v>
      </c>
      <c r="Y2357" s="1">
        <v>1</v>
      </c>
      <c r="Z2357" s="1">
        <v>1</v>
      </c>
      <c r="AA2357" s="1">
        <v>9</v>
      </c>
      <c r="AB2357" s="1" t="s">
        <v>146</v>
      </c>
      <c r="AC2357" s="1" t="s">
        <v>129</v>
      </c>
      <c r="AD2357" s="1" t="s">
        <v>838</v>
      </c>
      <c r="AE2357" s="1" t="s">
        <v>161</v>
      </c>
      <c r="AF2357" s="1" t="s">
        <v>87</v>
      </c>
      <c r="AG2357" s="1" t="s">
        <v>88</v>
      </c>
      <c r="AH2357" s="1" t="s">
        <v>88</v>
      </c>
      <c r="AI2357" s="1" t="s">
        <v>150</v>
      </c>
      <c r="AJ2357" s="1" t="s">
        <v>8571</v>
      </c>
      <c r="AK2357" s="1" t="s">
        <v>1328</v>
      </c>
      <c r="AL2357" s="1" t="s">
        <v>776</v>
      </c>
      <c r="AM2357" s="1" t="s">
        <v>4215</v>
      </c>
      <c r="AN2357" s="1" t="s">
        <v>9541</v>
      </c>
      <c r="AO2357" s="1" t="s">
        <v>193</v>
      </c>
      <c r="AP2357" s="1" t="s">
        <v>132</v>
      </c>
      <c r="AQ2357" s="1" t="s">
        <v>94</v>
      </c>
      <c r="AR2357" s="1" t="s">
        <v>88</v>
      </c>
      <c r="AS2357" s="1">
        <v>0</v>
      </c>
      <c r="AT2357" s="1" t="s">
        <v>536</v>
      </c>
      <c r="AU2357" s="1" t="s">
        <v>96</v>
      </c>
      <c r="AV2357" s="1"/>
      <c r="AW2357" s="13">
        <v>240000</v>
      </c>
      <c r="AX2357" s="1">
        <v>145000</v>
      </c>
      <c r="AZ2357" s="1">
        <v>2</v>
      </c>
      <c r="BA2357" s="1">
        <v>2</v>
      </c>
      <c r="BB2357" s="1" t="s">
        <v>280</v>
      </c>
      <c r="BC2357" s="1" t="s">
        <v>249</v>
      </c>
      <c r="BD2357" s="1" t="s">
        <v>88</v>
      </c>
      <c r="BE2357" s="1">
        <v>0</v>
      </c>
      <c r="BF2357" s="1">
        <v>0</v>
      </c>
      <c r="BG2357" s="1" t="s">
        <v>120</v>
      </c>
      <c r="BH2357" s="1" t="s">
        <v>121</v>
      </c>
      <c r="BM2357" s="1" t="s">
        <v>802</v>
      </c>
      <c r="BN2357" s="1" t="s">
        <v>377</v>
      </c>
      <c r="BO2357" s="1" t="s">
        <v>103</v>
      </c>
      <c r="BP2357" s="1">
        <v>8</v>
      </c>
      <c r="BQ2357" s="1">
        <v>8</v>
      </c>
      <c r="BR2357" s="1" t="s">
        <v>2394</v>
      </c>
      <c r="BS2357" s="1">
        <v>3</v>
      </c>
      <c r="BT2357" s="1">
        <v>0</v>
      </c>
      <c r="BU2357" s="1">
        <v>3</v>
      </c>
      <c r="BV2357" s="1" t="s">
        <v>418</v>
      </c>
      <c r="BW2357" s="1" t="s">
        <v>89</v>
      </c>
      <c r="BX2357" s="1" t="s">
        <v>88</v>
      </c>
      <c r="BY2357" s="1">
        <v>4</v>
      </c>
      <c r="BZ2357" s="1" t="s">
        <v>88</v>
      </c>
      <c r="CA2357" s="1">
        <v>8</v>
      </c>
      <c r="CB2357" s="1" t="s">
        <v>107</v>
      </c>
      <c r="CC2357" s="1" t="s">
        <v>1168</v>
      </c>
    </row>
    <row r="2358" spans="1:82" ht="16" x14ac:dyDescent="0.2">
      <c r="A2358" s="1" t="s">
        <v>9540</v>
      </c>
      <c r="B2358" s="1" t="s">
        <v>108</v>
      </c>
      <c r="C2358" s="1">
        <v>42</v>
      </c>
      <c r="D2358" s="1" t="s">
        <v>81</v>
      </c>
      <c r="E2358" s="1" t="s">
        <v>82</v>
      </c>
      <c r="X2358" s="1">
        <v>20</v>
      </c>
      <c r="Y2358" s="1">
        <v>1</v>
      </c>
      <c r="Z2358" s="1">
        <v>3</v>
      </c>
      <c r="AA2358" s="1">
        <v>0</v>
      </c>
      <c r="AB2358" s="1" t="s">
        <v>83</v>
      </c>
      <c r="AC2358" s="1" t="s">
        <v>129</v>
      </c>
      <c r="AD2358" s="1" t="s">
        <v>85</v>
      </c>
      <c r="AE2358" s="1" t="s">
        <v>86</v>
      </c>
      <c r="AF2358" s="1" t="s">
        <v>110</v>
      </c>
      <c r="AG2358" s="1" t="s">
        <v>88</v>
      </c>
      <c r="AH2358" s="1" t="s">
        <v>89</v>
      </c>
      <c r="AI2358" s="1" t="s">
        <v>150</v>
      </c>
      <c r="AJ2358" s="1" t="s">
        <v>9542</v>
      </c>
      <c r="AK2358" s="1" t="s">
        <v>9543</v>
      </c>
      <c r="AL2358" s="1" t="s">
        <v>9544</v>
      </c>
      <c r="AM2358" s="1" t="s">
        <v>9545</v>
      </c>
      <c r="AN2358" s="1" t="s">
        <v>1542</v>
      </c>
      <c r="AO2358" s="1" t="s">
        <v>9546</v>
      </c>
      <c r="AP2358" s="1" t="s">
        <v>93</v>
      </c>
      <c r="AQ2358" s="1" t="s">
        <v>94</v>
      </c>
      <c r="AR2358" s="1" t="s">
        <v>88</v>
      </c>
      <c r="AS2358" s="1">
        <v>0</v>
      </c>
      <c r="AT2358" s="1" t="s">
        <v>134</v>
      </c>
      <c r="AU2358" s="1" t="s">
        <v>96</v>
      </c>
      <c r="AV2358" s="1"/>
      <c r="AW2358" s="13">
        <v>130000</v>
      </c>
      <c r="AX2358" s="1">
        <v>100000</v>
      </c>
      <c r="AZ2358" s="1">
        <v>2</v>
      </c>
      <c r="BA2358" s="1">
        <v>1</v>
      </c>
      <c r="BB2358" s="1" t="s">
        <v>88</v>
      </c>
      <c r="BC2358" s="1" t="s">
        <v>97</v>
      </c>
      <c r="BD2358" s="1" t="s">
        <v>194</v>
      </c>
      <c r="BE2358" s="1">
        <v>6</v>
      </c>
      <c r="BF2358" s="1">
        <v>4</v>
      </c>
      <c r="BG2358" s="1" t="s">
        <v>120</v>
      </c>
      <c r="BH2358" s="1" t="s">
        <v>121</v>
      </c>
      <c r="BK2358" s="1" t="s">
        <v>88</v>
      </c>
      <c r="BL2358" s="1" t="s">
        <v>383</v>
      </c>
      <c r="BM2358" s="1" t="s">
        <v>9547</v>
      </c>
      <c r="BN2358" s="1" t="s">
        <v>181</v>
      </c>
      <c r="BO2358" s="1" t="s">
        <v>182</v>
      </c>
      <c r="BP2358" s="1">
        <v>8</v>
      </c>
      <c r="BQ2358" s="1">
        <v>10</v>
      </c>
      <c r="BR2358" s="1" t="s">
        <v>2934</v>
      </c>
      <c r="BS2358" s="1">
        <v>2</v>
      </c>
      <c r="BT2358" s="1">
        <v>0</v>
      </c>
      <c r="BU2358" s="1">
        <v>1</v>
      </c>
      <c r="BV2358" s="1" t="s">
        <v>143</v>
      </c>
      <c r="BW2358" s="1" t="s">
        <v>88</v>
      </c>
      <c r="BX2358" s="1" t="s">
        <v>88</v>
      </c>
      <c r="BY2358" s="1">
        <v>4</v>
      </c>
      <c r="BZ2358" s="1" t="s">
        <v>88</v>
      </c>
      <c r="CA2358" s="1">
        <v>9</v>
      </c>
      <c r="CB2358" s="1" t="s">
        <v>354</v>
      </c>
      <c r="CC2358" s="1" t="s">
        <v>1123</v>
      </c>
    </row>
    <row r="2359" spans="1:82" ht="16" x14ac:dyDescent="0.2">
      <c r="A2359" s="1" t="s">
        <v>9548</v>
      </c>
      <c r="B2359" s="1" t="s">
        <v>108</v>
      </c>
      <c r="C2359" s="1">
        <v>35</v>
      </c>
      <c r="D2359" s="1" t="s">
        <v>81</v>
      </c>
      <c r="E2359" s="1" t="s">
        <v>263</v>
      </c>
      <c r="X2359" s="1">
        <v>12</v>
      </c>
      <c r="Y2359" s="1">
        <v>12</v>
      </c>
      <c r="Z2359" s="1">
        <v>6</v>
      </c>
      <c r="AA2359" s="1">
        <v>4</v>
      </c>
      <c r="AB2359" s="1" t="s">
        <v>83</v>
      </c>
      <c r="AC2359" s="1" t="s">
        <v>129</v>
      </c>
      <c r="AD2359" s="1" t="s">
        <v>404</v>
      </c>
      <c r="AE2359" s="1" t="s">
        <v>517</v>
      </c>
      <c r="AF2359" s="1" t="s">
        <v>88</v>
      </c>
      <c r="AG2359" s="1" t="s">
        <v>88</v>
      </c>
      <c r="AH2359" s="1" t="s">
        <v>89</v>
      </c>
      <c r="AI2359" s="1" t="s">
        <v>272</v>
      </c>
      <c r="AJ2359" s="1" t="s">
        <v>188</v>
      </c>
      <c r="AK2359" s="1" t="s">
        <v>9549</v>
      </c>
      <c r="AL2359" s="1" t="s">
        <v>9550</v>
      </c>
      <c r="AM2359" s="1" t="s">
        <v>9551</v>
      </c>
      <c r="AN2359" s="1" t="s">
        <v>207</v>
      </c>
      <c r="AO2359" s="1" t="s">
        <v>180</v>
      </c>
      <c r="AP2359" s="1" t="s">
        <v>132</v>
      </c>
      <c r="AQ2359" s="1" t="s">
        <v>94</v>
      </c>
      <c r="AR2359" s="1" t="s">
        <v>88</v>
      </c>
      <c r="AS2359" s="1">
        <v>0</v>
      </c>
      <c r="AT2359" s="1" t="s">
        <v>134</v>
      </c>
      <c r="AU2359" s="1" t="s">
        <v>96</v>
      </c>
      <c r="AV2359" s="1"/>
      <c r="AW2359" s="13">
        <v>210000</v>
      </c>
      <c r="AX2359" s="1">
        <v>150000</v>
      </c>
      <c r="AY2359" s="1" t="s">
        <v>279</v>
      </c>
      <c r="AZ2359" s="1">
        <v>2</v>
      </c>
      <c r="BA2359" s="1">
        <v>2</v>
      </c>
      <c r="BB2359" s="1" t="s">
        <v>135</v>
      </c>
      <c r="BC2359" s="1" t="s">
        <v>390</v>
      </c>
      <c r="BD2359" s="1" t="s">
        <v>88</v>
      </c>
      <c r="BE2359" s="1">
        <v>0</v>
      </c>
      <c r="BF2359" s="1">
        <v>0</v>
      </c>
      <c r="BG2359" s="1" t="s">
        <v>120</v>
      </c>
      <c r="BH2359" s="1" t="s">
        <v>339</v>
      </c>
      <c r="BN2359" s="1" t="s">
        <v>252</v>
      </c>
      <c r="BO2359" s="1" t="s">
        <v>182</v>
      </c>
      <c r="BP2359" s="1">
        <v>9</v>
      </c>
      <c r="BQ2359" s="1">
        <v>9</v>
      </c>
      <c r="BR2359" s="1" t="s">
        <v>460</v>
      </c>
      <c r="BS2359" s="1">
        <v>4</v>
      </c>
      <c r="BT2359" s="1">
        <v>2</v>
      </c>
      <c r="BU2359" s="1">
        <v>3</v>
      </c>
      <c r="BV2359" s="1" t="s">
        <v>172</v>
      </c>
      <c r="BW2359" s="1" t="s">
        <v>88</v>
      </c>
      <c r="BX2359" s="1" t="s">
        <v>88</v>
      </c>
      <c r="BY2359" s="1">
        <v>4</v>
      </c>
      <c r="BZ2359" s="1" t="s">
        <v>88</v>
      </c>
      <c r="CA2359" s="1">
        <v>9</v>
      </c>
      <c r="CB2359" s="1" t="s">
        <v>107</v>
      </c>
      <c r="CC2359" s="1" t="s">
        <v>186</v>
      </c>
    </row>
    <row r="2360" spans="1:82" ht="16" x14ac:dyDescent="0.2">
      <c r="A2360" s="1" t="s">
        <v>9552</v>
      </c>
      <c r="B2360" s="1" t="s">
        <v>108</v>
      </c>
      <c r="C2360" s="1">
        <v>40</v>
      </c>
      <c r="D2360" s="1" t="s">
        <v>81</v>
      </c>
      <c r="E2360" s="1" t="s">
        <v>263</v>
      </c>
      <c r="X2360" s="1">
        <v>5</v>
      </c>
      <c r="Y2360" s="1">
        <v>2</v>
      </c>
      <c r="Z2360" s="1">
        <v>1</v>
      </c>
      <c r="AA2360" s="1">
        <v>0</v>
      </c>
      <c r="AB2360" s="1" t="s">
        <v>174</v>
      </c>
      <c r="AC2360" s="1" t="s">
        <v>84</v>
      </c>
      <c r="AD2360" s="1" t="s">
        <v>552</v>
      </c>
      <c r="AE2360" s="1" t="s">
        <v>575</v>
      </c>
      <c r="AF2360" s="1" t="s">
        <v>88</v>
      </c>
      <c r="AG2360" s="1" t="s">
        <v>88</v>
      </c>
      <c r="AH2360" s="1" t="s">
        <v>88</v>
      </c>
      <c r="AI2360" s="1" t="s">
        <v>634</v>
      </c>
      <c r="AJ2360" s="1" t="s">
        <v>207</v>
      </c>
      <c r="AK2360" s="1" t="s">
        <v>9140</v>
      </c>
      <c r="AL2360" s="1" t="s">
        <v>9140</v>
      </c>
      <c r="AM2360" s="1" t="s">
        <v>207</v>
      </c>
      <c r="AN2360" s="1" t="s">
        <v>207</v>
      </c>
      <c r="AO2360" s="1" t="s">
        <v>9140</v>
      </c>
      <c r="AP2360" s="1" t="s">
        <v>132</v>
      </c>
      <c r="AQ2360" s="1" t="s">
        <v>228</v>
      </c>
      <c r="AR2360" s="1" t="s">
        <v>400</v>
      </c>
      <c r="AS2360" s="1">
        <v>0</v>
      </c>
      <c r="AT2360" s="1" t="s">
        <v>95</v>
      </c>
      <c r="AU2360" s="1" t="s">
        <v>96</v>
      </c>
      <c r="AV2360" s="1"/>
      <c r="AW2360" s="13">
        <v>98000</v>
      </c>
      <c r="AX2360" s="1">
        <v>79000</v>
      </c>
      <c r="AZ2360" s="1">
        <v>4</v>
      </c>
      <c r="BA2360" s="1">
        <v>4</v>
      </c>
      <c r="BB2360" s="1" t="s">
        <v>117</v>
      </c>
      <c r="BC2360" s="1" t="s">
        <v>9553</v>
      </c>
      <c r="BD2360" s="1" t="s">
        <v>88</v>
      </c>
      <c r="BE2360" s="1">
        <v>0</v>
      </c>
      <c r="BF2360" s="1">
        <v>0</v>
      </c>
      <c r="BG2360" s="1" t="s">
        <v>137</v>
      </c>
      <c r="BH2360" s="1" t="s">
        <v>121</v>
      </c>
      <c r="BN2360" s="1" t="s">
        <v>102</v>
      </c>
      <c r="BO2360" s="1" t="s">
        <v>124</v>
      </c>
      <c r="BP2360" s="1">
        <v>9</v>
      </c>
      <c r="BQ2360" s="1">
        <v>10</v>
      </c>
      <c r="BR2360" s="1" t="s">
        <v>9554</v>
      </c>
      <c r="BS2360" s="1">
        <v>3</v>
      </c>
      <c r="BT2360" s="1">
        <v>2</v>
      </c>
      <c r="BU2360" s="1">
        <v>3</v>
      </c>
      <c r="BV2360" s="1" t="s">
        <v>172</v>
      </c>
      <c r="BW2360" s="1" t="s">
        <v>88</v>
      </c>
      <c r="BX2360" s="1" t="s">
        <v>89</v>
      </c>
      <c r="BY2360" s="1">
        <v>4</v>
      </c>
      <c r="BZ2360" s="1" t="s">
        <v>9555</v>
      </c>
      <c r="CA2360" s="1">
        <v>10</v>
      </c>
      <c r="CB2360" s="1" t="s">
        <v>107</v>
      </c>
      <c r="CC2360" s="1" t="s">
        <v>88</v>
      </c>
    </row>
    <row r="2361" spans="1:82" ht="16" x14ac:dyDescent="0.2">
      <c r="A2361" s="1" t="s">
        <v>9556</v>
      </c>
      <c r="B2361" s="1" t="s">
        <v>108</v>
      </c>
      <c r="C2361" s="1">
        <v>39</v>
      </c>
      <c r="D2361" s="1" t="s">
        <v>81</v>
      </c>
      <c r="E2361" s="1" t="s">
        <v>606</v>
      </c>
      <c r="X2361" s="1">
        <v>17</v>
      </c>
      <c r="Y2361" s="1">
        <v>11</v>
      </c>
      <c r="Z2361" s="1">
        <v>5</v>
      </c>
      <c r="AA2361" s="1">
        <v>0</v>
      </c>
      <c r="AB2361" s="1" t="s">
        <v>1080</v>
      </c>
      <c r="AC2361" s="1" t="s">
        <v>129</v>
      </c>
      <c r="AD2361" s="1" t="s">
        <v>85</v>
      </c>
      <c r="AE2361" s="1" t="s">
        <v>86</v>
      </c>
      <c r="AF2361" s="1" t="s">
        <v>110</v>
      </c>
      <c r="AG2361" s="1" t="s">
        <v>89</v>
      </c>
      <c r="AH2361" s="1" t="s">
        <v>89</v>
      </c>
      <c r="AI2361" s="1" t="s">
        <v>455</v>
      </c>
      <c r="AJ2361" s="1" t="s">
        <v>188</v>
      </c>
      <c r="AK2361" s="1" t="s">
        <v>9557</v>
      </c>
      <c r="AL2361" s="1" t="s">
        <v>9558</v>
      </c>
      <c r="AM2361" s="1" t="s">
        <v>9559</v>
      </c>
      <c r="AN2361" s="1" t="s">
        <v>9560</v>
      </c>
      <c r="AO2361" s="1" t="s">
        <v>4132</v>
      </c>
      <c r="AP2361" s="1" t="s">
        <v>93</v>
      </c>
      <c r="AQ2361" s="1" t="s">
        <v>94</v>
      </c>
      <c r="AR2361" s="1" t="s">
        <v>88</v>
      </c>
      <c r="AS2361" s="1">
        <v>0</v>
      </c>
      <c r="AT2361" s="1" t="s">
        <v>95</v>
      </c>
      <c r="AU2361" s="1" t="s">
        <v>96</v>
      </c>
      <c r="AV2361" s="1"/>
      <c r="AW2361" s="13">
        <v>150000</v>
      </c>
      <c r="AX2361" s="1">
        <v>100000</v>
      </c>
      <c r="AZ2361" s="1">
        <v>3</v>
      </c>
      <c r="BA2361" s="1">
        <v>2</v>
      </c>
      <c r="BB2361" s="1" t="s">
        <v>88</v>
      </c>
      <c r="BC2361" s="1" t="s">
        <v>97</v>
      </c>
      <c r="BD2361" s="1" t="s">
        <v>88</v>
      </c>
      <c r="BE2361" s="1">
        <v>0</v>
      </c>
      <c r="BF2361" s="1">
        <v>0</v>
      </c>
      <c r="BG2361" s="1" t="s">
        <v>98</v>
      </c>
      <c r="BH2361" s="1" t="s">
        <v>121</v>
      </c>
      <c r="BJ2361" s="1" t="s">
        <v>88</v>
      </c>
      <c r="BK2361" s="1" t="s">
        <v>383</v>
      </c>
      <c r="BL2361" s="1" t="s">
        <v>383</v>
      </c>
      <c r="BM2361" s="1" t="s">
        <v>9561</v>
      </c>
      <c r="BN2361" s="1" t="s">
        <v>252</v>
      </c>
      <c r="BO2361" s="1" t="s">
        <v>103</v>
      </c>
      <c r="BP2361" s="1">
        <v>9</v>
      </c>
      <c r="BQ2361" s="1">
        <v>9</v>
      </c>
      <c r="BR2361" s="1" t="s">
        <v>9562</v>
      </c>
      <c r="BS2361" s="1">
        <v>4</v>
      </c>
      <c r="BT2361" s="1">
        <v>0</v>
      </c>
      <c r="BU2361" s="1">
        <v>0</v>
      </c>
      <c r="BV2361" s="1" t="s">
        <v>105</v>
      </c>
      <c r="BW2361" s="1" t="s">
        <v>89</v>
      </c>
      <c r="BX2361" s="1" t="s">
        <v>88</v>
      </c>
      <c r="BY2361" s="1">
        <v>4</v>
      </c>
      <c r="BZ2361" s="1" t="s">
        <v>88</v>
      </c>
      <c r="CA2361" s="1">
        <v>9</v>
      </c>
      <c r="CB2361" s="1" t="s">
        <v>304</v>
      </c>
      <c r="CC2361" s="1" t="s">
        <v>88</v>
      </c>
      <c r="CD2361" s="1" t="s">
        <v>9563</v>
      </c>
    </row>
    <row r="2362" spans="1:82" ht="16" x14ac:dyDescent="0.2">
      <c r="A2362" s="1" t="s">
        <v>9564</v>
      </c>
      <c r="B2362" s="1" t="s">
        <v>108</v>
      </c>
      <c r="C2362" s="1">
        <v>26</v>
      </c>
      <c r="D2362" s="1" t="s">
        <v>81</v>
      </c>
      <c r="E2362" s="1" t="s">
        <v>82</v>
      </c>
      <c r="X2362" s="1">
        <v>0</v>
      </c>
      <c r="Y2362" s="1">
        <v>0</v>
      </c>
      <c r="Z2362" s="1">
        <v>0</v>
      </c>
      <c r="AA2362" s="1">
        <v>0</v>
      </c>
      <c r="AB2362" s="1" t="s">
        <v>83</v>
      </c>
      <c r="AC2362" s="1" t="s">
        <v>84</v>
      </c>
      <c r="AD2362" s="1" t="s">
        <v>1211</v>
      </c>
      <c r="AE2362" s="1" t="s">
        <v>161</v>
      </c>
      <c r="AF2362" s="1" t="s">
        <v>202</v>
      </c>
      <c r="AG2362" s="1" t="s">
        <v>88</v>
      </c>
      <c r="AH2362" s="1" t="s">
        <v>89</v>
      </c>
      <c r="AI2362" s="1" t="s">
        <v>111</v>
      </c>
      <c r="AJ2362" s="1" t="s">
        <v>207</v>
      </c>
      <c r="AK2362" s="1" t="s">
        <v>9565</v>
      </c>
      <c r="AL2362" s="1" t="s">
        <v>360</v>
      </c>
      <c r="AM2362" s="1" t="s">
        <v>310</v>
      </c>
      <c r="AN2362" s="1" t="s">
        <v>207</v>
      </c>
      <c r="AO2362" s="1" t="s">
        <v>193</v>
      </c>
      <c r="AP2362" s="1" t="s">
        <v>132</v>
      </c>
      <c r="AQ2362" s="1" t="s">
        <v>94</v>
      </c>
      <c r="AR2362" s="1" t="s">
        <v>88</v>
      </c>
      <c r="AS2362" s="1">
        <v>0</v>
      </c>
      <c r="AT2362" s="1" t="s">
        <v>134</v>
      </c>
      <c r="AU2362" s="1" t="s">
        <v>96</v>
      </c>
      <c r="AV2362" s="1"/>
      <c r="AW2362" s="13">
        <v>45000</v>
      </c>
      <c r="AX2362" s="1">
        <v>37000</v>
      </c>
      <c r="AZ2362" s="1">
        <v>3</v>
      </c>
      <c r="BA2362" s="1">
        <v>3</v>
      </c>
      <c r="BB2362" s="1" t="s">
        <v>88</v>
      </c>
      <c r="BC2362" s="1" t="s">
        <v>97</v>
      </c>
      <c r="BD2362" s="1" t="s">
        <v>88</v>
      </c>
      <c r="BE2362" s="1">
        <v>0</v>
      </c>
      <c r="BF2362" s="1">
        <v>0</v>
      </c>
      <c r="BG2362" s="1" t="s">
        <v>98</v>
      </c>
      <c r="BH2362" s="1" t="s">
        <v>121</v>
      </c>
      <c r="BM2362" s="1" t="s">
        <v>563</v>
      </c>
      <c r="BN2362" s="3">
        <v>44470</v>
      </c>
      <c r="BO2362" s="1" t="s">
        <v>182</v>
      </c>
      <c r="BP2362" s="1">
        <v>6</v>
      </c>
      <c r="BQ2362" s="1">
        <v>6</v>
      </c>
      <c r="BR2362" s="1" t="s">
        <v>295</v>
      </c>
      <c r="BS2362" s="1">
        <v>2</v>
      </c>
      <c r="BT2362" s="1">
        <v>0</v>
      </c>
      <c r="BU2362" s="1">
        <v>1</v>
      </c>
      <c r="BV2362" s="1" t="s">
        <v>184</v>
      </c>
      <c r="BW2362" s="1" t="s">
        <v>88</v>
      </c>
      <c r="BX2362" s="1" t="s">
        <v>89</v>
      </c>
      <c r="BY2362" s="1">
        <v>4</v>
      </c>
      <c r="BZ2362" s="1" t="s">
        <v>88</v>
      </c>
      <c r="CA2362" s="1">
        <v>7</v>
      </c>
      <c r="CB2362" s="1" t="s">
        <v>304</v>
      </c>
      <c r="CC2362" s="1" t="s">
        <v>88</v>
      </c>
      <c r="CD2362" s="1" t="s">
        <v>9566</v>
      </c>
    </row>
    <row r="2363" spans="1:82" ht="16" x14ac:dyDescent="0.2">
      <c r="A2363" s="1" t="s">
        <v>9567</v>
      </c>
      <c r="B2363" s="1" t="s">
        <v>108</v>
      </c>
      <c r="C2363" s="1">
        <v>40</v>
      </c>
      <c r="D2363" s="1" t="s">
        <v>81</v>
      </c>
      <c r="E2363" s="1" t="s">
        <v>82</v>
      </c>
      <c r="X2363" s="1">
        <v>13</v>
      </c>
      <c r="Y2363" s="1">
        <v>1</v>
      </c>
      <c r="Z2363" s="1">
        <v>1</v>
      </c>
      <c r="AA2363" s="1">
        <v>0</v>
      </c>
      <c r="AB2363" s="1" t="s">
        <v>174</v>
      </c>
      <c r="AC2363" s="1" t="s">
        <v>147</v>
      </c>
      <c r="AD2363" s="1" t="s">
        <v>232</v>
      </c>
      <c r="AE2363" s="1" t="s">
        <v>575</v>
      </c>
      <c r="AF2363" s="1" t="s">
        <v>88</v>
      </c>
      <c r="AG2363" s="1" t="s">
        <v>88</v>
      </c>
      <c r="AH2363" s="1" t="s">
        <v>88</v>
      </c>
      <c r="AI2363" s="1" t="s">
        <v>90</v>
      </c>
      <c r="AJ2363" s="1" t="s">
        <v>9568</v>
      </c>
      <c r="AK2363" s="1" t="s">
        <v>92</v>
      </c>
      <c r="AL2363" s="1" t="s">
        <v>92</v>
      </c>
      <c r="AM2363" s="1" t="s">
        <v>91</v>
      </c>
      <c r="AN2363" s="1" t="s">
        <v>91</v>
      </c>
      <c r="AO2363" s="1" t="s">
        <v>92</v>
      </c>
      <c r="AP2363" s="1" t="s">
        <v>132</v>
      </c>
      <c r="AQ2363" s="1" t="s">
        <v>94</v>
      </c>
      <c r="AR2363" s="1" t="s">
        <v>157</v>
      </c>
      <c r="AS2363" s="1">
        <v>8640</v>
      </c>
      <c r="AT2363" s="1" t="s">
        <v>536</v>
      </c>
      <c r="AU2363" s="1" t="s">
        <v>238</v>
      </c>
      <c r="AV2363" s="1"/>
      <c r="AW2363" s="13">
        <v>192000</v>
      </c>
      <c r="AX2363" s="1">
        <v>186000</v>
      </c>
      <c r="AZ2363" s="1">
        <v>3</v>
      </c>
      <c r="BA2363" s="1">
        <v>3</v>
      </c>
      <c r="BB2363" s="1" t="s">
        <v>88</v>
      </c>
      <c r="BC2363" s="1" t="s">
        <v>97</v>
      </c>
      <c r="BD2363" s="1" t="s">
        <v>88</v>
      </c>
      <c r="BE2363" s="1">
        <v>0</v>
      </c>
      <c r="BF2363" s="1">
        <v>0</v>
      </c>
      <c r="BG2363" s="1" t="s">
        <v>120</v>
      </c>
      <c r="BH2363" s="1" t="s">
        <v>121</v>
      </c>
      <c r="BK2363" s="1" t="s">
        <v>401</v>
      </c>
      <c r="BL2363" s="1" t="s">
        <v>9569</v>
      </c>
      <c r="BN2363" s="1" t="s">
        <v>170</v>
      </c>
      <c r="BO2363" s="1" t="s">
        <v>103</v>
      </c>
      <c r="BP2363" s="1">
        <v>8</v>
      </c>
      <c r="BQ2363" s="1">
        <v>8</v>
      </c>
      <c r="BR2363" s="1" t="s">
        <v>1650</v>
      </c>
      <c r="BS2363" s="1">
        <v>3</v>
      </c>
      <c r="BT2363" s="1">
        <v>0</v>
      </c>
      <c r="BU2363" s="1">
        <v>1</v>
      </c>
      <c r="BV2363" s="1" t="s">
        <v>143</v>
      </c>
      <c r="BW2363" s="1" t="s">
        <v>89</v>
      </c>
      <c r="BX2363" s="1" t="s">
        <v>88</v>
      </c>
      <c r="BY2363" s="1">
        <v>4</v>
      </c>
      <c r="BZ2363" s="1" t="s">
        <v>88</v>
      </c>
      <c r="CA2363" s="1">
        <v>7</v>
      </c>
      <c r="CB2363" s="1" t="s">
        <v>107</v>
      </c>
      <c r="CC2363" s="1" t="s">
        <v>88</v>
      </c>
    </row>
    <row r="2364" spans="1:82" ht="16" x14ac:dyDescent="0.2">
      <c r="A2364" s="1" t="s">
        <v>9570</v>
      </c>
      <c r="B2364" s="1" t="s">
        <v>108</v>
      </c>
      <c r="C2364" s="1">
        <v>34</v>
      </c>
      <c r="D2364" s="1" t="s">
        <v>81</v>
      </c>
      <c r="E2364" s="1" t="s">
        <v>82</v>
      </c>
      <c r="X2364" s="1">
        <v>12</v>
      </c>
      <c r="Y2364" s="1">
        <v>0</v>
      </c>
      <c r="Z2364" s="1">
        <v>4</v>
      </c>
      <c r="AA2364" s="1">
        <v>4</v>
      </c>
      <c r="AB2364" s="1" t="s">
        <v>83</v>
      </c>
      <c r="AC2364" s="1" t="s">
        <v>129</v>
      </c>
      <c r="AD2364" s="1" t="s">
        <v>256</v>
      </c>
      <c r="AE2364" s="1" t="s">
        <v>397</v>
      </c>
      <c r="AF2364" s="1" t="s">
        <v>87</v>
      </c>
      <c r="AG2364" s="1" t="s">
        <v>88</v>
      </c>
      <c r="AH2364" s="1" t="s">
        <v>89</v>
      </c>
      <c r="AI2364" s="1" t="s">
        <v>264</v>
      </c>
      <c r="AJ2364" s="1" t="s">
        <v>7183</v>
      </c>
      <c r="AK2364" s="1" t="s">
        <v>916</v>
      </c>
      <c r="AL2364" s="1" t="s">
        <v>644</v>
      </c>
      <c r="AM2364" s="1" t="s">
        <v>2318</v>
      </c>
      <c r="AN2364" s="1" t="s">
        <v>9571</v>
      </c>
      <c r="AO2364" s="1" t="s">
        <v>535</v>
      </c>
      <c r="AP2364" s="1" t="s">
        <v>168</v>
      </c>
      <c r="AQ2364" s="1" t="s">
        <v>94</v>
      </c>
      <c r="AR2364" s="1" t="s">
        <v>88</v>
      </c>
      <c r="AS2364" s="1">
        <v>0</v>
      </c>
      <c r="AT2364" s="1" t="s">
        <v>95</v>
      </c>
      <c r="AU2364" s="1" t="s">
        <v>96</v>
      </c>
      <c r="AV2364" s="1"/>
      <c r="AW2364" s="13">
        <v>425000</v>
      </c>
      <c r="AY2364" s="1" t="s">
        <v>279</v>
      </c>
      <c r="AZ2364" s="1">
        <v>4</v>
      </c>
      <c r="BA2364" s="1">
        <v>4</v>
      </c>
      <c r="BB2364" s="1" t="s">
        <v>117</v>
      </c>
      <c r="BC2364" s="1" t="s">
        <v>136</v>
      </c>
      <c r="BD2364" s="1" t="s">
        <v>88</v>
      </c>
      <c r="BE2364" s="1">
        <v>0</v>
      </c>
      <c r="BF2364" s="1">
        <v>0</v>
      </c>
      <c r="BG2364" s="1" t="s">
        <v>120</v>
      </c>
      <c r="BH2364" s="1" t="s">
        <v>121</v>
      </c>
      <c r="BN2364" s="1" t="s">
        <v>196</v>
      </c>
      <c r="BO2364" s="1" t="s">
        <v>182</v>
      </c>
      <c r="BP2364" s="1">
        <v>8</v>
      </c>
      <c r="BQ2364" s="1">
        <v>8</v>
      </c>
      <c r="BR2364" s="1" t="s">
        <v>2571</v>
      </c>
      <c r="BS2364" s="1">
        <v>2</v>
      </c>
      <c r="BT2364" s="1">
        <v>0</v>
      </c>
      <c r="BU2364" s="1">
        <v>0</v>
      </c>
      <c r="BV2364" s="1" t="s">
        <v>105</v>
      </c>
      <c r="BW2364" s="1" t="s">
        <v>88</v>
      </c>
      <c r="BX2364" s="1" t="s">
        <v>88</v>
      </c>
      <c r="BY2364" s="1">
        <v>4</v>
      </c>
      <c r="BZ2364" s="1" t="s">
        <v>88</v>
      </c>
      <c r="CA2364" s="1">
        <v>8</v>
      </c>
      <c r="CB2364" s="1" t="s">
        <v>107</v>
      </c>
      <c r="CC2364" s="1" t="s">
        <v>88</v>
      </c>
    </row>
    <row r="2365" spans="1:82" ht="16" x14ac:dyDescent="0.2">
      <c r="A2365" s="1" t="s">
        <v>9572</v>
      </c>
      <c r="B2365" s="1" t="s">
        <v>108</v>
      </c>
      <c r="C2365" s="1">
        <v>35</v>
      </c>
      <c r="D2365" s="1" t="s">
        <v>81</v>
      </c>
      <c r="E2365" s="1" t="s">
        <v>82</v>
      </c>
      <c r="X2365" s="1">
        <v>10</v>
      </c>
      <c r="Y2365" s="1">
        <v>1</v>
      </c>
      <c r="Z2365" s="1">
        <v>1</v>
      </c>
      <c r="AA2365" s="1">
        <v>0</v>
      </c>
      <c r="AB2365" s="1" t="s">
        <v>83</v>
      </c>
      <c r="AC2365" s="1" t="s">
        <v>129</v>
      </c>
      <c r="AD2365" s="1" t="s">
        <v>85</v>
      </c>
      <c r="AE2365" s="1" t="s">
        <v>86</v>
      </c>
      <c r="AF2365" s="1" t="s">
        <v>202</v>
      </c>
      <c r="AG2365" s="1" t="s">
        <v>88</v>
      </c>
      <c r="AH2365" s="1" t="s">
        <v>89</v>
      </c>
      <c r="AI2365" s="1" t="s">
        <v>272</v>
      </c>
      <c r="AJ2365" s="1" t="s">
        <v>9573</v>
      </c>
      <c r="AK2365" s="1" t="s">
        <v>9574</v>
      </c>
      <c r="AL2365" s="1" t="s">
        <v>299</v>
      </c>
      <c r="AM2365" s="1" t="s">
        <v>9575</v>
      </c>
      <c r="AN2365" s="1" t="s">
        <v>207</v>
      </c>
      <c r="AO2365" s="1" t="s">
        <v>302</v>
      </c>
      <c r="AP2365" s="1" t="s">
        <v>132</v>
      </c>
      <c r="AQ2365" s="1" t="s">
        <v>133</v>
      </c>
      <c r="AR2365" s="1" t="s">
        <v>157</v>
      </c>
      <c r="AS2365" s="1">
        <v>0</v>
      </c>
      <c r="AT2365" s="1" t="s">
        <v>95</v>
      </c>
      <c r="AU2365" s="1" t="s">
        <v>96</v>
      </c>
      <c r="AV2365" s="1"/>
      <c r="AW2365" s="13">
        <v>150000</v>
      </c>
      <c r="AX2365" s="1">
        <v>105000</v>
      </c>
      <c r="AZ2365" s="1">
        <v>2</v>
      </c>
      <c r="BA2365" s="1">
        <v>2</v>
      </c>
      <c r="BB2365" s="1" t="s">
        <v>280</v>
      </c>
      <c r="BC2365" s="1" t="s">
        <v>390</v>
      </c>
      <c r="BD2365" s="1" t="s">
        <v>119</v>
      </c>
      <c r="BE2365" s="1">
        <v>10</v>
      </c>
      <c r="BF2365" s="1">
        <v>5</v>
      </c>
      <c r="BG2365" s="1" t="s">
        <v>98</v>
      </c>
      <c r="BH2365" s="1" t="s">
        <v>121</v>
      </c>
      <c r="BJ2365" s="1" t="s">
        <v>89</v>
      </c>
      <c r="BN2365" s="1" t="s">
        <v>123</v>
      </c>
      <c r="BO2365" s="1" t="s">
        <v>182</v>
      </c>
      <c r="BP2365" s="1">
        <v>7</v>
      </c>
      <c r="BQ2365" s="1">
        <v>7</v>
      </c>
      <c r="BR2365" s="1" t="s">
        <v>2379</v>
      </c>
      <c r="BS2365" s="1">
        <v>3</v>
      </c>
      <c r="BT2365" s="1">
        <v>0</v>
      </c>
      <c r="BU2365" s="1">
        <v>2</v>
      </c>
      <c r="BV2365" s="1" t="s">
        <v>143</v>
      </c>
      <c r="BW2365" s="1" t="s">
        <v>89</v>
      </c>
      <c r="BX2365" s="1" t="s">
        <v>88</v>
      </c>
      <c r="BY2365" s="1">
        <v>3</v>
      </c>
      <c r="BZ2365" s="1" t="s">
        <v>88</v>
      </c>
      <c r="CA2365" s="1">
        <v>7</v>
      </c>
      <c r="CB2365" s="1" t="s">
        <v>144</v>
      </c>
      <c r="CC2365" s="1" t="s">
        <v>88</v>
      </c>
    </row>
    <row r="2366" spans="1:82" ht="16" x14ac:dyDescent="0.2">
      <c r="A2366" s="1" t="s">
        <v>9576</v>
      </c>
      <c r="B2366" s="1" t="s">
        <v>108</v>
      </c>
      <c r="C2366" s="1">
        <v>27</v>
      </c>
      <c r="D2366" s="1" t="s">
        <v>81</v>
      </c>
      <c r="E2366" s="1" t="s">
        <v>82</v>
      </c>
      <c r="X2366" s="1">
        <v>1</v>
      </c>
      <c r="Y2366" s="1">
        <v>1</v>
      </c>
      <c r="Z2366" s="1">
        <v>1</v>
      </c>
      <c r="AA2366" s="1">
        <v>0</v>
      </c>
      <c r="AB2366" s="1" t="s">
        <v>83</v>
      </c>
      <c r="AC2366" s="1" t="s">
        <v>84</v>
      </c>
      <c r="AD2366" s="1" t="s">
        <v>175</v>
      </c>
      <c r="AE2366" s="1" t="s">
        <v>86</v>
      </c>
      <c r="AF2366" s="1" t="s">
        <v>88</v>
      </c>
      <c r="AG2366" s="1" t="s">
        <v>88</v>
      </c>
      <c r="AH2366" s="1" t="s">
        <v>88</v>
      </c>
      <c r="AI2366" s="1" t="s">
        <v>150</v>
      </c>
      <c r="AJ2366" s="1" t="s">
        <v>9577</v>
      </c>
      <c r="AK2366" s="1" t="s">
        <v>9578</v>
      </c>
      <c r="AL2366" s="1" t="s">
        <v>9579</v>
      </c>
      <c r="AM2366" s="1" t="s">
        <v>9580</v>
      </c>
      <c r="AN2366" s="1" t="s">
        <v>207</v>
      </c>
      <c r="AO2366" s="1" t="s">
        <v>1313</v>
      </c>
      <c r="AP2366" s="1" t="s">
        <v>132</v>
      </c>
      <c r="AQ2366" s="1" t="s">
        <v>94</v>
      </c>
      <c r="AR2366" s="1" t="s">
        <v>400</v>
      </c>
      <c r="AS2366" s="1">
        <v>0</v>
      </c>
      <c r="AT2366" s="1" t="s">
        <v>134</v>
      </c>
      <c r="AU2366" s="1" t="s">
        <v>96</v>
      </c>
      <c r="AV2366" s="1"/>
      <c r="AW2366" s="13">
        <v>49000</v>
      </c>
      <c r="AX2366" s="1">
        <v>41000</v>
      </c>
      <c r="AZ2366" s="1">
        <v>3</v>
      </c>
      <c r="BA2366" s="1">
        <v>3</v>
      </c>
      <c r="BB2366" s="1" t="s">
        <v>88</v>
      </c>
      <c r="BC2366" s="1" t="s">
        <v>97</v>
      </c>
      <c r="BD2366" s="1" t="s">
        <v>194</v>
      </c>
      <c r="BE2366" s="1">
        <v>10</v>
      </c>
      <c r="BF2366" s="1">
        <v>6</v>
      </c>
      <c r="BG2366" s="1" t="s">
        <v>120</v>
      </c>
      <c r="BH2366" s="1" t="s">
        <v>121</v>
      </c>
      <c r="BI2366" s="1" t="s">
        <v>293</v>
      </c>
      <c r="BJ2366" s="1" t="s">
        <v>88</v>
      </c>
      <c r="BK2366" s="1" t="s">
        <v>442</v>
      </c>
      <c r="BL2366" s="1" t="s">
        <v>442</v>
      </c>
      <c r="BM2366" s="1" t="s">
        <v>293</v>
      </c>
      <c r="BN2366" s="1" t="s">
        <v>141</v>
      </c>
      <c r="BO2366" s="1" t="s">
        <v>103</v>
      </c>
      <c r="BP2366" s="1">
        <v>8</v>
      </c>
      <c r="BQ2366" s="1">
        <v>9</v>
      </c>
      <c r="BR2366" s="1" t="s">
        <v>9581</v>
      </c>
      <c r="BS2366" s="1">
        <v>4</v>
      </c>
      <c r="BT2366" s="1">
        <v>0</v>
      </c>
      <c r="BU2366" s="1">
        <v>0</v>
      </c>
      <c r="BV2366" s="1" t="s">
        <v>105</v>
      </c>
      <c r="BW2366" s="1" t="s">
        <v>89</v>
      </c>
      <c r="BX2366" s="1" t="s">
        <v>88</v>
      </c>
      <c r="BY2366" s="1">
        <v>1</v>
      </c>
      <c r="BZ2366" s="1" t="s">
        <v>9582</v>
      </c>
      <c r="CA2366" s="1">
        <v>7</v>
      </c>
      <c r="CB2366" s="1" t="s">
        <v>185</v>
      </c>
      <c r="CC2366" s="1" t="s">
        <v>1611</v>
      </c>
    </row>
    <row r="2367" spans="1:82" ht="16" x14ac:dyDescent="0.2">
      <c r="A2367" s="1" t="s">
        <v>9583</v>
      </c>
      <c r="B2367" s="1" t="s">
        <v>108</v>
      </c>
      <c r="C2367" s="1">
        <v>24</v>
      </c>
      <c r="D2367" s="1" t="s">
        <v>81</v>
      </c>
      <c r="E2367" s="1" t="s">
        <v>82</v>
      </c>
      <c r="X2367" s="1">
        <v>3</v>
      </c>
      <c r="Y2367" s="1">
        <v>2</v>
      </c>
      <c r="Z2367" s="1">
        <v>2</v>
      </c>
      <c r="AA2367" s="1">
        <v>0</v>
      </c>
      <c r="AB2367" s="1" t="s">
        <v>83</v>
      </c>
      <c r="AC2367" s="1" t="s">
        <v>84</v>
      </c>
      <c r="AD2367" s="1" t="s">
        <v>516</v>
      </c>
      <c r="AE2367" s="1" t="s">
        <v>544</v>
      </c>
      <c r="AF2367" s="1" t="s">
        <v>88</v>
      </c>
      <c r="AG2367" s="1" t="s">
        <v>88</v>
      </c>
      <c r="AH2367" s="1" t="s">
        <v>89</v>
      </c>
      <c r="AI2367" s="1" t="s">
        <v>419</v>
      </c>
      <c r="AJ2367" s="1" t="s">
        <v>542</v>
      </c>
      <c r="AK2367" s="1" t="s">
        <v>9584</v>
      </c>
      <c r="AL2367" s="1" t="s">
        <v>9140</v>
      </c>
      <c r="AM2367" s="1" t="s">
        <v>310</v>
      </c>
      <c r="AN2367" s="1" t="s">
        <v>9585</v>
      </c>
      <c r="AO2367" s="1" t="s">
        <v>567</v>
      </c>
      <c r="AP2367" s="1" t="s">
        <v>132</v>
      </c>
      <c r="AQ2367" s="1" t="s">
        <v>94</v>
      </c>
      <c r="AR2367" s="1" t="s">
        <v>88</v>
      </c>
      <c r="AS2367" s="1">
        <v>0</v>
      </c>
      <c r="AT2367" s="1" t="s">
        <v>134</v>
      </c>
      <c r="AU2367" s="1" t="s">
        <v>96</v>
      </c>
      <c r="AV2367" s="1"/>
      <c r="AW2367" s="13">
        <v>41000</v>
      </c>
      <c r="AX2367" s="1">
        <v>34000</v>
      </c>
      <c r="AZ2367" s="1">
        <v>1</v>
      </c>
      <c r="BA2367" s="1">
        <v>3</v>
      </c>
      <c r="BB2367" s="1" t="s">
        <v>88</v>
      </c>
      <c r="BC2367" s="1" t="s">
        <v>97</v>
      </c>
      <c r="BD2367" s="1" t="s">
        <v>88</v>
      </c>
      <c r="BE2367" s="1">
        <v>0</v>
      </c>
      <c r="BF2367" s="1">
        <v>0</v>
      </c>
      <c r="BG2367" s="1" t="s">
        <v>120</v>
      </c>
      <c r="BH2367" s="1" t="s">
        <v>121</v>
      </c>
      <c r="BN2367" s="1" t="s">
        <v>102</v>
      </c>
      <c r="BO2367" s="1" t="s">
        <v>103</v>
      </c>
      <c r="BP2367" s="1">
        <v>9</v>
      </c>
      <c r="BQ2367" s="1">
        <v>10</v>
      </c>
      <c r="BR2367" s="1" t="s">
        <v>207</v>
      </c>
      <c r="BS2367" s="1">
        <v>4</v>
      </c>
      <c r="BT2367" s="1">
        <v>0</v>
      </c>
      <c r="BU2367" s="1">
        <v>2</v>
      </c>
      <c r="BV2367" s="1" t="s">
        <v>622</v>
      </c>
      <c r="BW2367" s="1" t="s">
        <v>88</v>
      </c>
      <c r="BX2367" s="1" t="s">
        <v>88</v>
      </c>
      <c r="BY2367" s="1">
        <v>4</v>
      </c>
      <c r="BZ2367" s="1" t="s">
        <v>88</v>
      </c>
      <c r="CA2367" s="1">
        <v>10</v>
      </c>
      <c r="CB2367" s="1" t="s">
        <v>9586</v>
      </c>
      <c r="CC2367" s="1" t="s">
        <v>88</v>
      </c>
    </row>
    <row r="2368" spans="1:82" ht="16" x14ac:dyDescent="0.2">
      <c r="A2368" s="1" t="s">
        <v>9587</v>
      </c>
      <c r="B2368" s="1" t="s">
        <v>108</v>
      </c>
      <c r="C2368" s="1">
        <v>29</v>
      </c>
      <c r="D2368" s="1" t="s">
        <v>81</v>
      </c>
      <c r="E2368" s="1" t="s">
        <v>82</v>
      </c>
      <c r="X2368" s="1">
        <v>7</v>
      </c>
      <c r="Y2368" s="1">
        <v>2</v>
      </c>
      <c r="Z2368" s="1">
        <v>2</v>
      </c>
      <c r="AA2368" s="1">
        <v>0</v>
      </c>
      <c r="AB2368" s="1" t="s">
        <v>83</v>
      </c>
      <c r="AC2368" s="1" t="s">
        <v>84</v>
      </c>
      <c r="AD2368" s="1" t="s">
        <v>256</v>
      </c>
      <c r="AE2368" s="1" t="s">
        <v>1008</v>
      </c>
      <c r="AF2368" s="1" t="s">
        <v>110</v>
      </c>
      <c r="AG2368" s="1" t="s">
        <v>88</v>
      </c>
      <c r="AH2368" s="1" t="s">
        <v>89</v>
      </c>
      <c r="AI2368" s="1" t="s">
        <v>580</v>
      </c>
      <c r="AJ2368" s="1" t="s">
        <v>659</v>
      </c>
      <c r="AK2368" s="1" t="s">
        <v>582</v>
      </c>
      <c r="AL2368" s="1" t="s">
        <v>9140</v>
      </c>
      <c r="AM2368" s="1" t="s">
        <v>660</v>
      </c>
      <c r="AN2368" s="1" t="s">
        <v>207</v>
      </c>
      <c r="AO2368" s="1" t="s">
        <v>1313</v>
      </c>
      <c r="AP2368" s="1" t="s">
        <v>132</v>
      </c>
      <c r="AQ2368" s="1" t="s">
        <v>94</v>
      </c>
      <c r="AR2368" s="1" t="s">
        <v>88</v>
      </c>
      <c r="AS2368" s="1">
        <v>0</v>
      </c>
      <c r="AT2368" s="1" t="s">
        <v>95</v>
      </c>
      <c r="AU2368" s="1" t="s">
        <v>96</v>
      </c>
      <c r="AV2368" s="1"/>
      <c r="AW2368" s="13">
        <v>103488</v>
      </c>
      <c r="AX2368" s="1">
        <v>82899</v>
      </c>
      <c r="AZ2368" s="1">
        <v>2</v>
      </c>
      <c r="BA2368" s="1">
        <v>2</v>
      </c>
      <c r="BB2368" s="1" t="s">
        <v>135</v>
      </c>
      <c r="BC2368" s="1" t="s">
        <v>249</v>
      </c>
      <c r="BD2368" s="1" t="s">
        <v>88</v>
      </c>
      <c r="BE2368" s="1">
        <v>0</v>
      </c>
      <c r="BF2368" s="1">
        <v>0</v>
      </c>
      <c r="BG2368" s="1" t="s">
        <v>98</v>
      </c>
      <c r="BH2368" s="1" t="s">
        <v>121</v>
      </c>
      <c r="BJ2368" s="1" t="s">
        <v>88</v>
      </c>
      <c r="BN2368" s="1" t="s">
        <v>294</v>
      </c>
      <c r="BO2368" s="1" t="s">
        <v>182</v>
      </c>
      <c r="BP2368" s="1">
        <v>7</v>
      </c>
      <c r="BQ2368" s="1">
        <v>9</v>
      </c>
      <c r="BR2368" s="1" t="s">
        <v>2865</v>
      </c>
      <c r="BS2368" s="1">
        <v>2</v>
      </c>
      <c r="BT2368" s="1">
        <v>0</v>
      </c>
      <c r="BU2368" s="1">
        <v>1</v>
      </c>
      <c r="BV2368" s="1" t="s">
        <v>184</v>
      </c>
      <c r="BW2368" s="1" t="s">
        <v>89</v>
      </c>
      <c r="BX2368" s="1" t="s">
        <v>88</v>
      </c>
      <c r="BY2368" s="1">
        <v>3</v>
      </c>
      <c r="BZ2368" s="1" t="s">
        <v>88</v>
      </c>
      <c r="CA2368" s="1">
        <v>5</v>
      </c>
      <c r="CB2368" s="1" t="s">
        <v>9588</v>
      </c>
      <c r="CC2368" s="1" t="s">
        <v>186</v>
      </c>
      <c r="CD2368" s="1" t="s">
        <v>9589</v>
      </c>
    </row>
    <row r="2369" spans="1:82" ht="16" x14ac:dyDescent="0.2">
      <c r="A2369" s="1" t="s">
        <v>9590</v>
      </c>
      <c r="B2369" s="1" t="s">
        <v>108</v>
      </c>
      <c r="C2369" s="1">
        <v>32</v>
      </c>
      <c r="D2369" s="1" t="s">
        <v>81</v>
      </c>
      <c r="E2369" s="1" t="s">
        <v>82</v>
      </c>
      <c r="X2369" s="1">
        <v>10</v>
      </c>
      <c r="Y2369" s="1">
        <v>5</v>
      </c>
      <c r="Z2369" s="1">
        <v>2</v>
      </c>
      <c r="AA2369" s="1">
        <v>0</v>
      </c>
      <c r="AB2369" s="1" t="s">
        <v>83</v>
      </c>
      <c r="AC2369" s="1" t="s">
        <v>84</v>
      </c>
      <c r="AD2369" s="1" t="s">
        <v>404</v>
      </c>
      <c r="AE2369" s="1" t="s">
        <v>161</v>
      </c>
      <c r="AF2369" s="1" t="s">
        <v>202</v>
      </c>
      <c r="AG2369" s="1" t="s">
        <v>88</v>
      </c>
      <c r="AH2369" s="1" t="s">
        <v>88</v>
      </c>
      <c r="AI2369" s="1" t="s">
        <v>9591</v>
      </c>
      <c r="AJ2369" s="1" t="s">
        <v>438</v>
      </c>
      <c r="AK2369" s="1" t="s">
        <v>1185</v>
      </c>
      <c r="AL2369" s="1" t="s">
        <v>9140</v>
      </c>
      <c r="AM2369" s="1" t="s">
        <v>1519</v>
      </c>
      <c r="AN2369" s="1" t="s">
        <v>207</v>
      </c>
      <c r="AO2369" s="1" t="s">
        <v>9140</v>
      </c>
      <c r="AP2369" s="1" t="s">
        <v>93</v>
      </c>
      <c r="AQ2369" s="1" t="s">
        <v>94</v>
      </c>
      <c r="AR2369" s="1" t="s">
        <v>88</v>
      </c>
      <c r="AS2369" s="1">
        <v>0</v>
      </c>
      <c r="AT2369" s="1" t="s">
        <v>95</v>
      </c>
      <c r="AU2369" s="1" t="s">
        <v>96</v>
      </c>
      <c r="AV2369" s="1"/>
      <c r="AW2369" s="13">
        <v>105000</v>
      </c>
      <c r="AX2369" s="1">
        <v>82000</v>
      </c>
      <c r="AZ2369" s="1">
        <v>2</v>
      </c>
      <c r="BA2369" s="1">
        <v>3</v>
      </c>
      <c r="BB2369" s="1" t="s">
        <v>88</v>
      </c>
      <c r="BC2369" s="1" t="s">
        <v>97</v>
      </c>
      <c r="BD2369" s="1" t="s">
        <v>119</v>
      </c>
      <c r="BE2369" s="1">
        <v>17</v>
      </c>
      <c r="BF2369" s="1">
        <v>1</v>
      </c>
      <c r="BG2369" s="1" t="s">
        <v>137</v>
      </c>
      <c r="BH2369" s="1" t="s">
        <v>121</v>
      </c>
      <c r="BM2369" s="1" t="s">
        <v>802</v>
      </c>
      <c r="BN2369" s="1" t="s">
        <v>102</v>
      </c>
      <c r="BO2369" s="1" t="s">
        <v>182</v>
      </c>
      <c r="BP2369" s="1">
        <v>5</v>
      </c>
      <c r="BQ2369" s="1">
        <v>8</v>
      </c>
      <c r="BR2369" s="1" t="s">
        <v>4263</v>
      </c>
      <c r="BS2369" s="1">
        <v>3</v>
      </c>
      <c r="BT2369" s="1">
        <v>0</v>
      </c>
      <c r="BU2369" s="1">
        <v>0</v>
      </c>
      <c r="BV2369" s="1" t="s">
        <v>105</v>
      </c>
      <c r="BW2369" s="1" t="s">
        <v>89</v>
      </c>
      <c r="BX2369" s="1" t="s">
        <v>88</v>
      </c>
      <c r="BY2369" s="1">
        <v>3</v>
      </c>
      <c r="BZ2369" s="1" t="s">
        <v>88</v>
      </c>
      <c r="CA2369" s="1">
        <v>9</v>
      </c>
      <c r="CB2369" s="1" t="s">
        <v>107</v>
      </c>
      <c r="CC2369" s="1" t="s">
        <v>88</v>
      </c>
    </row>
    <row r="2370" spans="1:82" ht="16" x14ac:dyDescent="0.2">
      <c r="A2370" s="1" t="s">
        <v>9592</v>
      </c>
      <c r="B2370" s="1" t="s">
        <v>108</v>
      </c>
      <c r="C2370" s="1">
        <v>31</v>
      </c>
      <c r="D2370" s="1" t="s">
        <v>81</v>
      </c>
      <c r="E2370" s="1" t="s">
        <v>82</v>
      </c>
      <c r="X2370" s="1">
        <v>8</v>
      </c>
      <c r="Y2370" s="1">
        <v>1</v>
      </c>
      <c r="Z2370" s="1">
        <v>1</v>
      </c>
      <c r="AA2370" s="1">
        <v>0</v>
      </c>
      <c r="AB2370" s="1" t="s">
        <v>83</v>
      </c>
      <c r="AC2370" s="1" t="s">
        <v>129</v>
      </c>
      <c r="AD2370" s="1" t="s">
        <v>897</v>
      </c>
      <c r="AE2370" s="1" t="s">
        <v>9593</v>
      </c>
      <c r="AF2370" s="1" t="s">
        <v>202</v>
      </c>
      <c r="AG2370" s="1" t="s">
        <v>89</v>
      </c>
      <c r="AH2370" s="1" t="s">
        <v>89</v>
      </c>
      <c r="AI2370" s="1" t="s">
        <v>580</v>
      </c>
      <c r="AJ2370" s="1" t="s">
        <v>9594</v>
      </c>
      <c r="AK2370" s="1" t="s">
        <v>5438</v>
      </c>
      <c r="AL2370" s="1" t="s">
        <v>698</v>
      </c>
      <c r="AM2370" s="1" t="s">
        <v>207</v>
      </c>
      <c r="AN2370" s="1" t="s">
        <v>207</v>
      </c>
      <c r="AO2370" s="1" t="s">
        <v>9140</v>
      </c>
      <c r="AP2370" s="1" t="s">
        <v>132</v>
      </c>
      <c r="AQ2370" s="1" t="s">
        <v>133</v>
      </c>
      <c r="AR2370" s="1" t="s">
        <v>88</v>
      </c>
      <c r="AS2370" s="1">
        <v>0</v>
      </c>
      <c r="AT2370" s="1" t="s">
        <v>536</v>
      </c>
      <c r="AU2370" s="1" t="s">
        <v>96</v>
      </c>
      <c r="AV2370" s="1"/>
      <c r="AW2370" s="13">
        <v>55000</v>
      </c>
      <c r="AX2370" s="1">
        <v>44000</v>
      </c>
      <c r="AZ2370" s="1">
        <v>1</v>
      </c>
      <c r="BA2370" s="1">
        <v>2</v>
      </c>
      <c r="BB2370" s="1" t="s">
        <v>117</v>
      </c>
      <c r="BC2370" s="1" t="s">
        <v>136</v>
      </c>
      <c r="BD2370" s="1" t="s">
        <v>119</v>
      </c>
      <c r="BE2370" s="1">
        <v>22</v>
      </c>
      <c r="BF2370" s="1">
        <v>2</v>
      </c>
      <c r="BG2370" s="1" t="s">
        <v>120</v>
      </c>
      <c r="BH2370" s="1" t="s">
        <v>121</v>
      </c>
      <c r="BJ2370" s="1" t="s">
        <v>88</v>
      </c>
      <c r="BN2370" s="1" t="s">
        <v>252</v>
      </c>
      <c r="BO2370" s="1" t="s">
        <v>103</v>
      </c>
      <c r="BP2370" s="1">
        <v>5</v>
      </c>
      <c r="BQ2370" s="1">
        <v>10</v>
      </c>
      <c r="BR2370" s="1" t="s">
        <v>9595</v>
      </c>
      <c r="BS2370" s="1">
        <v>3</v>
      </c>
      <c r="BT2370" s="1">
        <v>0</v>
      </c>
      <c r="BU2370" s="1">
        <v>1</v>
      </c>
      <c r="BV2370" s="1" t="s">
        <v>143</v>
      </c>
      <c r="BW2370" s="1" t="s">
        <v>89</v>
      </c>
      <c r="BX2370" s="1" t="s">
        <v>88</v>
      </c>
      <c r="BY2370" s="1">
        <v>3</v>
      </c>
      <c r="BZ2370" s="1" t="s">
        <v>88</v>
      </c>
      <c r="CA2370" s="1">
        <v>4</v>
      </c>
      <c r="CB2370" s="1" t="s">
        <v>173</v>
      </c>
      <c r="CC2370" s="1" t="s">
        <v>88</v>
      </c>
    </row>
    <row r="2371" spans="1:82" ht="16" x14ac:dyDescent="0.2">
      <c r="A2371" s="1" t="s">
        <v>9596</v>
      </c>
      <c r="B2371" s="1" t="s">
        <v>108</v>
      </c>
      <c r="C2371" s="1">
        <v>31</v>
      </c>
      <c r="D2371" s="1" t="s">
        <v>81</v>
      </c>
      <c r="E2371" s="1" t="s">
        <v>200</v>
      </c>
      <c r="X2371" s="1">
        <v>6</v>
      </c>
      <c r="Y2371" s="1">
        <v>2</v>
      </c>
      <c r="Z2371" s="1">
        <v>2</v>
      </c>
      <c r="AA2371" s="1">
        <v>0</v>
      </c>
      <c r="AB2371" s="1" t="s">
        <v>83</v>
      </c>
      <c r="AC2371" s="1" t="s">
        <v>147</v>
      </c>
      <c r="AD2371" s="1" t="s">
        <v>85</v>
      </c>
      <c r="AE2371" s="1" t="s">
        <v>1056</v>
      </c>
      <c r="AF2371" s="1" t="s">
        <v>88</v>
      </c>
      <c r="AG2371" s="1" t="s">
        <v>88</v>
      </c>
      <c r="AH2371" s="1" t="s">
        <v>89</v>
      </c>
      <c r="AI2371" s="1" t="s">
        <v>111</v>
      </c>
      <c r="AJ2371" s="1" t="s">
        <v>1405</v>
      </c>
      <c r="AK2371" s="1" t="s">
        <v>9597</v>
      </c>
      <c r="AL2371" s="1" t="s">
        <v>9598</v>
      </c>
      <c r="AM2371" s="1" t="s">
        <v>9599</v>
      </c>
      <c r="AN2371" s="1" t="s">
        <v>827</v>
      </c>
      <c r="AO2371" s="1" t="s">
        <v>1423</v>
      </c>
      <c r="AP2371" s="1" t="s">
        <v>168</v>
      </c>
      <c r="AQ2371" s="1" t="s">
        <v>94</v>
      </c>
      <c r="AR2371" s="1" t="s">
        <v>157</v>
      </c>
      <c r="AS2371" s="1">
        <v>0</v>
      </c>
      <c r="AT2371" s="1" t="s">
        <v>134</v>
      </c>
      <c r="AU2371" s="1" t="s">
        <v>96</v>
      </c>
      <c r="AV2371" s="1"/>
      <c r="AW2371" s="13">
        <v>200000</v>
      </c>
      <c r="AX2371" s="1">
        <v>145000</v>
      </c>
      <c r="AZ2371" s="1">
        <v>3</v>
      </c>
      <c r="BA2371" s="1">
        <v>2</v>
      </c>
      <c r="BB2371" s="1" t="s">
        <v>117</v>
      </c>
      <c r="BC2371" s="1" t="s">
        <v>249</v>
      </c>
      <c r="BD2371" s="1" t="s">
        <v>119</v>
      </c>
      <c r="BE2371" s="1">
        <v>25</v>
      </c>
      <c r="BF2371" s="1">
        <v>7</v>
      </c>
      <c r="BG2371" s="1" t="s">
        <v>120</v>
      </c>
      <c r="BH2371" s="1" t="s">
        <v>339</v>
      </c>
      <c r="BL2371" s="1" t="s">
        <v>9600</v>
      </c>
      <c r="BN2371" s="1" t="s">
        <v>196</v>
      </c>
      <c r="BO2371" s="1" t="s">
        <v>103</v>
      </c>
      <c r="BP2371" s="1">
        <v>8</v>
      </c>
      <c r="BQ2371" s="1">
        <v>10</v>
      </c>
      <c r="BR2371" s="1" t="s">
        <v>778</v>
      </c>
      <c r="BS2371" s="1">
        <v>3</v>
      </c>
      <c r="BT2371" s="1">
        <v>0</v>
      </c>
      <c r="BU2371" s="1">
        <v>0</v>
      </c>
      <c r="BV2371" s="1" t="s">
        <v>105</v>
      </c>
      <c r="BW2371" s="1" t="s">
        <v>88</v>
      </c>
      <c r="BX2371" s="1" t="s">
        <v>88</v>
      </c>
      <c r="BY2371" s="1">
        <v>2</v>
      </c>
      <c r="BZ2371" s="1" t="s">
        <v>88</v>
      </c>
      <c r="CA2371" s="1">
        <v>6</v>
      </c>
      <c r="CB2371" s="1" t="s">
        <v>445</v>
      </c>
      <c r="CC2371" s="1" t="s">
        <v>220</v>
      </c>
      <c r="CD2371" s="1" t="s">
        <v>9601</v>
      </c>
    </row>
    <row r="2372" spans="1:82" ht="16" x14ac:dyDescent="0.2">
      <c r="A2372" s="1" t="s">
        <v>9602</v>
      </c>
      <c r="B2372" s="1" t="s">
        <v>108</v>
      </c>
      <c r="C2372" s="1">
        <v>39</v>
      </c>
      <c r="D2372" s="1" t="s">
        <v>81</v>
      </c>
      <c r="E2372" s="1" t="s">
        <v>200</v>
      </c>
      <c r="X2372" s="1">
        <v>20</v>
      </c>
      <c r="Y2372" s="1">
        <v>1</v>
      </c>
      <c r="Z2372" s="1">
        <v>5</v>
      </c>
      <c r="AA2372" s="1">
        <v>0</v>
      </c>
      <c r="AB2372" s="1" t="s">
        <v>174</v>
      </c>
      <c r="AC2372" s="1" t="s">
        <v>129</v>
      </c>
      <c r="AD2372" s="1" t="s">
        <v>232</v>
      </c>
      <c r="AE2372" s="1" t="s">
        <v>504</v>
      </c>
      <c r="AF2372" s="1" t="s">
        <v>88</v>
      </c>
      <c r="AG2372" s="1" t="s">
        <v>88</v>
      </c>
      <c r="AH2372" s="1" t="s">
        <v>88</v>
      </c>
      <c r="AI2372" s="1" t="s">
        <v>111</v>
      </c>
      <c r="AJ2372" s="1" t="s">
        <v>833</v>
      </c>
      <c r="AK2372" s="1" t="s">
        <v>5336</v>
      </c>
      <c r="AL2372" s="1" t="s">
        <v>3682</v>
      </c>
      <c r="AM2372" s="1" t="s">
        <v>1006</v>
      </c>
      <c r="AN2372" s="1" t="s">
        <v>192</v>
      </c>
      <c r="AO2372" s="1" t="s">
        <v>302</v>
      </c>
      <c r="AP2372" s="1" t="s">
        <v>132</v>
      </c>
      <c r="AQ2372" s="1" t="s">
        <v>94</v>
      </c>
      <c r="AR2372" s="1" t="s">
        <v>88</v>
      </c>
      <c r="AS2372" s="1">
        <v>0</v>
      </c>
      <c r="AT2372" s="1" t="s">
        <v>536</v>
      </c>
      <c r="AU2372" s="1" t="s">
        <v>628</v>
      </c>
      <c r="AV2372" s="1"/>
      <c r="AW2372" s="13">
        <v>200000</v>
      </c>
      <c r="AX2372" s="1">
        <v>180000</v>
      </c>
      <c r="AY2372" s="1" t="s">
        <v>279</v>
      </c>
      <c r="AZ2372" s="1">
        <v>4</v>
      </c>
      <c r="BA2372" s="1">
        <v>4</v>
      </c>
      <c r="BB2372" s="1" t="s">
        <v>88</v>
      </c>
      <c r="BC2372" s="1" t="s">
        <v>97</v>
      </c>
      <c r="BD2372" s="1" t="s">
        <v>88</v>
      </c>
      <c r="BE2372" s="1">
        <v>0</v>
      </c>
      <c r="BF2372" s="1">
        <v>0</v>
      </c>
      <c r="BN2372" s="1" t="s">
        <v>196</v>
      </c>
      <c r="BO2372" s="1" t="s">
        <v>182</v>
      </c>
      <c r="BP2372" s="1">
        <v>7</v>
      </c>
      <c r="BQ2372" s="1">
        <v>7</v>
      </c>
      <c r="BR2372" s="1" t="s">
        <v>207</v>
      </c>
      <c r="BS2372" s="1">
        <v>3</v>
      </c>
      <c r="BT2372" s="1">
        <v>2</v>
      </c>
      <c r="BU2372" s="1">
        <v>4</v>
      </c>
      <c r="BV2372" s="1" t="s">
        <v>172</v>
      </c>
      <c r="BW2372" s="1" t="s">
        <v>89</v>
      </c>
      <c r="BX2372" s="1" t="s">
        <v>88</v>
      </c>
      <c r="BY2372" s="1">
        <v>4</v>
      </c>
      <c r="BZ2372" s="1" t="s">
        <v>88</v>
      </c>
      <c r="CA2372" s="1">
        <v>1</v>
      </c>
      <c r="CB2372" s="1" t="s">
        <v>107</v>
      </c>
      <c r="CC2372" s="1" t="s">
        <v>88</v>
      </c>
    </row>
    <row r="2373" spans="1:82" ht="16" x14ac:dyDescent="0.2">
      <c r="A2373" s="1" t="s">
        <v>9603</v>
      </c>
      <c r="B2373" s="1" t="s">
        <v>108</v>
      </c>
      <c r="C2373" s="1">
        <v>41</v>
      </c>
      <c r="D2373" s="1" t="s">
        <v>81</v>
      </c>
      <c r="E2373" s="1" t="s">
        <v>82</v>
      </c>
      <c r="X2373" s="1">
        <v>18</v>
      </c>
      <c r="Y2373" s="1">
        <v>10</v>
      </c>
      <c r="Z2373" s="1">
        <v>2</v>
      </c>
      <c r="AA2373" s="1">
        <v>8</v>
      </c>
      <c r="AB2373" s="1" t="s">
        <v>83</v>
      </c>
      <c r="AC2373" s="1" t="s">
        <v>129</v>
      </c>
      <c r="AD2373" s="1" t="s">
        <v>838</v>
      </c>
      <c r="AE2373" s="1" t="s">
        <v>161</v>
      </c>
      <c r="AF2373" s="1" t="s">
        <v>110</v>
      </c>
      <c r="AG2373" s="1" t="s">
        <v>88</v>
      </c>
      <c r="AH2373" s="1" t="s">
        <v>88</v>
      </c>
      <c r="AI2373" s="1" t="s">
        <v>264</v>
      </c>
      <c r="AJ2373" s="1" t="s">
        <v>9604</v>
      </c>
      <c r="AK2373" s="1" t="s">
        <v>9605</v>
      </c>
      <c r="AL2373" s="1" t="s">
        <v>9606</v>
      </c>
      <c r="AM2373" s="1" t="s">
        <v>660</v>
      </c>
      <c r="AN2373" s="1" t="s">
        <v>1031</v>
      </c>
      <c r="AO2373" s="1" t="s">
        <v>361</v>
      </c>
      <c r="AP2373" s="1" t="s">
        <v>132</v>
      </c>
      <c r="AQ2373" s="1" t="s">
        <v>133</v>
      </c>
      <c r="AR2373" s="1" t="s">
        <v>88</v>
      </c>
      <c r="AS2373" s="1">
        <v>0</v>
      </c>
      <c r="AT2373" s="1" t="s">
        <v>134</v>
      </c>
      <c r="AU2373" s="1" t="s">
        <v>96</v>
      </c>
      <c r="AV2373" s="1"/>
      <c r="AW2373" s="13">
        <v>280000</v>
      </c>
      <c r="AX2373" s="1">
        <v>180000</v>
      </c>
      <c r="AZ2373" s="1">
        <v>2</v>
      </c>
      <c r="BA2373" s="1">
        <v>1</v>
      </c>
      <c r="BB2373" s="1" t="s">
        <v>88</v>
      </c>
      <c r="BC2373" s="1" t="s">
        <v>97</v>
      </c>
      <c r="BD2373" s="1" t="s">
        <v>88</v>
      </c>
      <c r="BE2373" s="1">
        <v>0</v>
      </c>
      <c r="BF2373" s="1">
        <v>0</v>
      </c>
      <c r="BG2373" s="1" t="s">
        <v>120</v>
      </c>
      <c r="BH2373" s="1" t="s">
        <v>121</v>
      </c>
      <c r="BJ2373" s="1" t="s">
        <v>88</v>
      </c>
      <c r="BN2373" s="1" t="s">
        <v>141</v>
      </c>
      <c r="BO2373" s="1" t="s">
        <v>103</v>
      </c>
      <c r="BP2373" s="1">
        <v>10</v>
      </c>
      <c r="BQ2373" s="1">
        <v>10</v>
      </c>
      <c r="BR2373" s="1" t="s">
        <v>9607</v>
      </c>
      <c r="BS2373" s="1">
        <v>3</v>
      </c>
      <c r="BT2373" s="1">
        <v>0</v>
      </c>
      <c r="BU2373" s="1">
        <v>1</v>
      </c>
      <c r="BV2373" s="1" t="s">
        <v>143</v>
      </c>
      <c r="BW2373" s="1" t="s">
        <v>88</v>
      </c>
      <c r="BX2373" s="1" t="s">
        <v>88</v>
      </c>
      <c r="BY2373" s="1">
        <v>4</v>
      </c>
      <c r="BZ2373" s="1" t="s">
        <v>88</v>
      </c>
      <c r="CA2373" s="1">
        <v>10</v>
      </c>
      <c r="CB2373" s="1" t="s">
        <v>107</v>
      </c>
      <c r="CC2373" s="1" t="s">
        <v>88</v>
      </c>
    </row>
    <row r="2374" spans="1:82" ht="16" x14ac:dyDescent="0.2">
      <c r="A2374" s="1" t="s">
        <v>9608</v>
      </c>
      <c r="B2374" s="1" t="s">
        <v>80</v>
      </c>
      <c r="C2374" s="1">
        <v>29</v>
      </c>
      <c r="D2374" s="1" t="s">
        <v>81</v>
      </c>
      <c r="E2374" s="1" t="s">
        <v>82</v>
      </c>
      <c r="X2374" s="1">
        <v>2</v>
      </c>
      <c r="Y2374" s="1">
        <v>0</v>
      </c>
      <c r="Z2374" s="1">
        <v>2</v>
      </c>
      <c r="AA2374" s="1">
        <v>0</v>
      </c>
      <c r="AB2374" s="1" t="s">
        <v>83</v>
      </c>
      <c r="AC2374" s="1" t="s">
        <v>129</v>
      </c>
      <c r="AD2374" s="1" t="s">
        <v>9609</v>
      </c>
      <c r="AE2374" s="1" t="s">
        <v>161</v>
      </c>
      <c r="AF2374" s="1" t="s">
        <v>110</v>
      </c>
      <c r="AG2374" s="1" t="s">
        <v>88</v>
      </c>
      <c r="AH2374" s="1" t="s">
        <v>89</v>
      </c>
      <c r="AI2374" s="1" t="s">
        <v>419</v>
      </c>
      <c r="AJ2374" s="1" t="s">
        <v>207</v>
      </c>
      <c r="AK2374" s="1" t="s">
        <v>1301</v>
      </c>
      <c r="AL2374" s="1" t="s">
        <v>9140</v>
      </c>
      <c r="AM2374" s="1" t="s">
        <v>178</v>
      </c>
      <c r="AN2374" s="1" t="s">
        <v>9610</v>
      </c>
      <c r="AO2374" s="1" t="s">
        <v>2403</v>
      </c>
      <c r="AP2374" s="1" t="s">
        <v>132</v>
      </c>
      <c r="AQ2374" s="1" t="s">
        <v>94</v>
      </c>
      <c r="AR2374" s="1" t="s">
        <v>88</v>
      </c>
      <c r="AS2374" s="1">
        <v>0</v>
      </c>
      <c r="AT2374" s="1" t="s">
        <v>95</v>
      </c>
      <c r="AU2374" s="1" t="s">
        <v>96</v>
      </c>
      <c r="AV2374" s="1"/>
      <c r="AW2374" s="13">
        <v>57200</v>
      </c>
      <c r="AX2374" s="1">
        <v>49700</v>
      </c>
      <c r="AZ2374" s="1">
        <v>3</v>
      </c>
      <c r="BA2374" s="1">
        <v>2</v>
      </c>
      <c r="BB2374" s="1" t="s">
        <v>88</v>
      </c>
      <c r="BC2374" s="1" t="s">
        <v>97</v>
      </c>
      <c r="BD2374" s="1" t="s">
        <v>119</v>
      </c>
      <c r="BE2374" s="1">
        <v>5</v>
      </c>
      <c r="BF2374" s="1">
        <v>2</v>
      </c>
      <c r="BG2374" s="1" t="s">
        <v>137</v>
      </c>
      <c r="BH2374" s="1" t="s">
        <v>121</v>
      </c>
      <c r="BK2374" s="1" t="s">
        <v>9611</v>
      </c>
      <c r="BM2374" s="1" t="s">
        <v>9612</v>
      </c>
      <c r="BN2374" s="1" t="s">
        <v>294</v>
      </c>
      <c r="BO2374" s="1" t="s">
        <v>182</v>
      </c>
      <c r="BP2374" s="1">
        <v>8</v>
      </c>
      <c r="BQ2374" s="1">
        <v>1</v>
      </c>
      <c r="BR2374" s="1" t="s">
        <v>9613</v>
      </c>
      <c r="BS2374" s="1">
        <v>4</v>
      </c>
      <c r="BT2374" s="1">
        <v>0</v>
      </c>
      <c r="BU2374" s="1">
        <v>1</v>
      </c>
      <c r="BV2374" s="1" t="s">
        <v>143</v>
      </c>
      <c r="BW2374" s="1" t="s">
        <v>88</v>
      </c>
      <c r="BX2374" s="1" t="s">
        <v>88</v>
      </c>
      <c r="BY2374" s="1">
        <v>4</v>
      </c>
      <c r="BZ2374" s="1" t="s">
        <v>88</v>
      </c>
      <c r="CA2374" s="1">
        <v>8</v>
      </c>
      <c r="CB2374" s="1" t="s">
        <v>9614</v>
      </c>
      <c r="CC2374" s="1" t="s">
        <v>9615</v>
      </c>
      <c r="CD2374" s="1" t="s">
        <v>9616</v>
      </c>
    </row>
    <row r="2375" spans="1:82" ht="16" x14ac:dyDescent="0.2">
      <c r="A2375" s="1" t="s">
        <v>9617</v>
      </c>
      <c r="B2375" s="1" t="s">
        <v>108</v>
      </c>
      <c r="C2375" s="1">
        <v>29</v>
      </c>
      <c r="D2375" s="1" t="s">
        <v>81</v>
      </c>
      <c r="E2375" s="1" t="s">
        <v>82</v>
      </c>
      <c r="X2375" s="1">
        <v>5</v>
      </c>
      <c r="Y2375" s="1">
        <v>1</v>
      </c>
      <c r="Z2375" s="1">
        <v>1</v>
      </c>
      <c r="AA2375" s="1">
        <v>3</v>
      </c>
      <c r="AB2375" s="1" t="s">
        <v>174</v>
      </c>
      <c r="AC2375" s="1" t="s">
        <v>129</v>
      </c>
      <c r="AD2375" s="1" t="s">
        <v>232</v>
      </c>
      <c r="AE2375" s="1" t="s">
        <v>504</v>
      </c>
      <c r="AF2375" s="1" t="s">
        <v>110</v>
      </c>
      <c r="AG2375" s="1" t="s">
        <v>89</v>
      </c>
      <c r="AH2375" s="1" t="s">
        <v>89</v>
      </c>
      <c r="AI2375" s="1" t="s">
        <v>150</v>
      </c>
      <c r="AJ2375" s="1" t="s">
        <v>9618</v>
      </c>
      <c r="AK2375" s="1" t="s">
        <v>9619</v>
      </c>
      <c r="AL2375" s="1" t="s">
        <v>9620</v>
      </c>
      <c r="AM2375" s="1" t="s">
        <v>596</v>
      </c>
      <c r="AN2375" s="1" t="s">
        <v>321</v>
      </c>
      <c r="AO2375" s="1" t="s">
        <v>302</v>
      </c>
      <c r="AP2375" s="1" t="s">
        <v>132</v>
      </c>
      <c r="AQ2375" s="1" t="s">
        <v>94</v>
      </c>
      <c r="AR2375" s="1" t="s">
        <v>157</v>
      </c>
      <c r="AS2375" s="1">
        <v>0</v>
      </c>
      <c r="AT2375" s="1" t="s">
        <v>95</v>
      </c>
      <c r="AU2375" s="1" t="s">
        <v>96</v>
      </c>
      <c r="AV2375" s="1"/>
      <c r="AW2375" s="13">
        <v>72000</v>
      </c>
      <c r="AX2375" s="1">
        <v>59000</v>
      </c>
      <c r="AZ2375" s="1">
        <v>3</v>
      </c>
      <c r="BA2375" s="1">
        <v>3</v>
      </c>
      <c r="BB2375" s="1" t="s">
        <v>117</v>
      </c>
      <c r="BC2375" s="1" t="s">
        <v>118</v>
      </c>
      <c r="BD2375" s="1" t="s">
        <v>290</v>
      </c>
      <c r="BE2375" s="1">
        <v>35</v>
      </c>
      <c r="BF2375" s="1">
        <v>1</v>
      </c>
      <c r="BG2375" s="1" t="s">
        <v>137</v>
      </c>
      <c r="BH2375" s="1" t="s">
        <v>138</v>
      </c>
      <c r="BJ2375" s="1" t="s">
        <v>88</v>
      </c>
      <c r="BL2375" s="1" t="s">
        <v>2155</v>
      </c>
      <c r="BN2375" s="1" t="s">
        <v>294</v>
      </c>
      <c r="BO2375" s="1" t="s">
        <v>103</v>
      </c>
      <c r="BP2375" s="1">
        <v>6</v>
      </c>
      <c r="BQ2375" s="1">
        <v>9</v>
      </c>
      <c r="BR2375" s="1" t="s">
        <v>568</v>
      </c>
      <c r="BS2375" s="1">
        <v>4</v>
      </c>
      <c r="BT2375" s="1">
        <v>0</v>
      </c>
      <c r="BU2375" s="1">
        <v>1</v>
      </c>
      <c r="BV2375" s="1" t="s">
        <v>184</v>
      </c>
      <c r="BW2375" s="1" t="s">
        <v>89</v>
      </c>
      <c r="BX2375" s="1" t="s">
        <v>88</v>
      </c>
      <c r="BY2375" s="1">
        <v>4</v>
      </c>
      <c r="BZ2375" s="1" t="s">
        <v>127</v>
      </c>
      <c r="CA2375" s="1">
        <v>7</v>
      </c>
      <c r="CB2375" s="1" t="s">
        <v>9621</v>
      </c>
      <c r="CC2375" s="1" t="s">
        <v>88</v>
      </c>
      <c r="CD2375" s="1" t="s">
        <v>9622</v>
      </c>
    </row>
    <row r="2376" spans="1:82" ht="16" x14ac:dyDescent="0.2">
      <c r="A2376" s="1" t="s">
        <v>9623</v>
      </c>
      <c r="B2376" s="1" t="s">
        <v>108</v>
      </c>
      <c r="C2376" s="1">
        <v>31</v>
      </c>
      <c r="D2376" s="1" t="s">
        <v>81</v>
      </c>
      <c r="E2376" s="1" t="s">
        <v>82</v>
      </c>
      <c r="X2376" s="1">
        <v>9</v>
      </c>
      <c r="Y2376" s="1">
        <v>3</v>
      </c>
      <c r="Z2376" s="1">
        <v>3</v>
      </c>
      <c r="AA2376" s="1">
        <v>0</v>
      </c>
      <c r="AB2376" s="1" t="s">
        <v>174</v>
      </c>
      <c r="AC2376" s="1" t="s">
        <v>129</v>
      </c>
      <c r="AD2376" s="1" t="s">
        <v>201</v>
      </c>
      <c r="AE2376" s="1" t="s">
        <v>86</v>
      </c>
      <c r="AF2376" s="1" t="s">
        <v>202</v>
      </c>
      <c r="AG2376" s="1" t="s">
        <v>88</v>
      </c>
      <c r="AH2376" s="1" t="s">
        <v>88</v>
      </c>
      <c r="AI2376" s="1" t="s">
        <v>406</v>
      </c>
      <c r="AJ2376" s="1" t="s">
        <v>207</v>
      </c>
      <c r="AK2376" s="1" t="s">
        <v>9140</v>
      </c>
      <c r="AL2376" s="1" t="s">
        <v>9140</v>
      </c>
      <c r="AM2376" s="1" t="s">
        <v>207</v>
      </c>
      <c r="AN2376" s="1" t="s">
        <v>207</v>
      </c>
      <c r="AO2376" s="1" t="s">
        <v>9140</v>
      </c>
      <c r="AP2376" s="1" t="s">
        <v>132</v>
      </c>
      <c r="AQ2376" s="1" t="s">
        <v>133</v>
      </c>
      <c r="AR2376" s="1" t="s">
        <v>88</v>
      </c>
      <c r="AS2376" s="1">
        <v>0</v>
      </c>
      <c r="AT2376" s="1" t="s">
        <v>536</v>
      </c>
      <c r="AU2376" s="1" t="s">
        <v>96</v>
      </c>
      <c r="AV2376" s="1"/>
      <c r="AW2376" s="13">
        <v>82051</v>
      </c>
      <c r="AX2376" s="1">
        <v>71401</v>
      </c>
      <c r="AZ2376" s="1">
        <v>2</v>
      </c>
      <c r="BA2376" s="1">
        <v>2</v>
      </c>
      <c r="BB2376" s="1" t="s">
        <v>88</v>
      </c>
      <c r="BC2376" s="1" t="s">
        <v>97</v>
      </c>
      <c r="BD2376" s="1" t="s">
        <v>194</v>
      </c>
      <c r="BE2376" s="1">
        <v>40</v>
      </c>
      <c r="BF2376" s="1">
        <v>6</v>
      </c>
      <c r="BG2376" s="1" t="s">
        <v>120</v>
      </c>
      <c r="BH2376" s="1" t="s">
        <v>121</v>
      </c>
      <c r="BJ2376" s="1" t="s">
        <v>88</v>
      </c>
      <c r="BL2376" s="1" t="s">
        <v>556</v>
      </c>
      <c r="BN2376" s="1" t="s">
        <v>141</v>
      </c>
      <c r="BO2376" s="1" t="s">
        <v>124</v>
      </c>
      <c r="BP2376" s="1">
        <v>5</v>
      </c>
      <c r="BQ2376" s="1">
        <v>7</v>
      </c>
      <c r="BR2376" s="1" t="s">
        <v>9357</v>
      </c>
      <c r="BS2376" s="1">
        <v>4</v>
      </c>
      <c r="BT2376" s="1">
        <v>0</v>
      </c>
      <c r="BU2376" s="1">
        <v>1</v>
      </c>
      <c r="BV2376" s="1" t="s">
        <v>143</v>
      </c>
      <c r="BW2376" s="1" t="s">
        <v>89</v>
      </c>
      <c r="BX2376" s="1" t="s">
        <v>88</v>
      </c>
      <c r="BY2376" s="1">
        <v>3</v>
      </c>
      <c r="BZ2376" s="1" t="s">
        <v>88</v>
      </c>
      <c r="CA2376" s="1">
        <v>8</v>
      </c>
      <c r="CB2376" s="1" t="s">
        <v>107</v>
      </c>
      <c r="CC2376" s="1" t="s">
        <v>88</v>
      </c>
    </row>
    <row r="2377" spans="1:82" ht="16" x14ac:dyDescent="0.2">
      <c r="A2377" s="1" t="s">
        <v>9624</v>
      </c>
      <c r="B2377" s="1" t="s">
        <v>108</v>
      </c>
      <c r="C2377" s="1">
        <v>24</v>
      </c>
      <c r="D2377" s="1" t="s">
        <v>81</v>
      </c>
      <c r="E2377" s="1" t="s">
        <v>82</v>
      </c>
      <c r="X2377" s="1">
        <v>3</v>
      </c>
      <c r="Y2377" s="1">
        <v>3</v>
      </c>
      <c r="Z2377" s="1">
        <v>3</v>
      </c>
      <c r="AA2377" s="1">
        <v>0</v>
      </c>
      <c r="AB2377" s="1" t="s">
        <v>83</v>
      </c>
      <c r="AC2377" s="1" t="s">
        <v>84</v>
      </c>
      <c r="AD2377" s="1" t="s">
        <v>85</v>
      </c>
      <c r="AE2377" s="1" t="s">
        <v>86</v>
      </c>
      <c r="AF2377" s="1" t="s">
        <v>202</v>
      </c>
      <c r="AG2377" s="1" t="s">
        <v>88</v>
      </c>
      <c r="AH2377" s="1" t="s">
        <v>89</v>
      </c>
      <c r="AI2377" s="1" t="s">
        <v>264</v>
      </c>
      <c r="AJ2377" s="1" t="s">
        <v>207</v>
      </c>
      <c r="AK2377" s="1" t="s">
        <v>1158</v>
      </c>
      <c r="AL2377" s="1" t="s">
        <v>439</v>
      </c>
      <c r="AM2377" s="1" t="s">
        <v>178</v>
      </c>
      <c r="AN2377" s="1" t="s">
        <v>207</v>
      </c>
      <c r="AO2377" s="1" t="s">
        <v>9140</v>
      </c>
      <c r="AP2377" s="1" t="s">
        <v>93</v>
      </c>
      <c r="AQ2377" s="1" t="s">
        <v>94</v>
      </c>
      <c r="AR2377" s="1" t="s">
        <v>157</v>
      </c>
      <c r="AS2377" s="1">
        <v>0</v>
      </c>
      <c r="AT2377" s="1" t="s">
        <v>536</v>
      </c>
      <c r="AU2377" s="1" t="s">
        <v>96</v>
      </c>
      <c r="AV2377" s="1"/>
      <c r="AW2377" s="13">
        <v>32000</v>
      </c>
      <c r="AX2377" s="1">
        <v>25000</v>
      </c>
      <c r="AZ2377" s="1">
        <v>1</v>
      </c>
      <c r="BA2377" s="1">
        <v>1</v>
      </c>
      <c r="BB2377" s="1" t="s">
        <v>88</v>
      </c>
      <c r="BC2377" s="1" t="s">
        <v>97</v>
      </c>
      <c r="BD2377" s="1" t="s">
        <v>119</v>
      </c>
      <c r="BE2377" s="1">
        <v>20</v>
      </c>
      <c r="BF2377" s="1">
        <v>3</v>
      </c>
      <c r="BG2377" s="1" t="s">
        <v>98</v>
      </c>
      <c r="BH2377" s="1" t="s">
        <v>121</v>
      </c>
      <c r="BN2377" s="3">
        <v>44470</v>
      </c>
      <c r="BO2377" s="1" t="s">
        <v>103</v>
      </c>
      <c r="BP2377" s="1">
        <v>3</v>
      </c>
      <c r="BQ2377" s="1">
        <v>10</v>
      </c>
      <c r="BR2377" s="1" t="s">
        <v>207</v>
      </c>
      <c r="BS2377" s="1">
        <v>2</v>
      </c>
      <c r="BT2377" s="1">
        <v>0</v>
      </c>
      <c r="BU2377" s="1">
        <v>2</v>
      </c>
      <c r="BV2377" s="1" t="s">
        <v>184</v>
      </c>
      <c r="BW2377" s="1" t="s">
        <v>89</v>
      </c>
      <c r="BX2377" s="1" t="s">
        <v>88</v>
      </c>
      <c r="BY2377" s="1">
        <v>4</v>
      </c>
      <c r="BZ2377" s="1" t="s">
        <v>88</v>
      </c>
      <c r="CA2377" s="1">
        <v>5</v>
      </c>
      <c r="CB2377" s="1" t="s">
        <v>304</v>
      </c>
      <c r="CC2377" s="1" t="s">
        <v>88</v>
      </c>
    </row>
    <row r="2378" spans="1:82" ht="16" x14ac:dyDescent="0.2">
      <c r="A2378" s="1" t="s">
        <v>9625</v>
      </c>
      <c r="B2378" s="1" t="s">
        <v>80</v>
      </c>
      <c r="C2378" s="1">
        <v>29</v>
      </c>
      <c r="D2378" s="1" t="s">
        <v>81</v>
      </c>
      <c r="E2378" s="1" t="s">
        <v>82</v>
      </c>
      <c r="X2378" s="1">
        <v>6</v>
      </c>
      <c r="Y2378" s="1">
        <v>5</v>
      </c>
      <c r="Z2378" s="1">
        <v>0</v>
      </c>
      <c r="AA2378" s="1">
        <v>3</v>
      </c>
      <c r="AB2378" s="1" t="s">
        <v>83</v>
      </c>
      <c r="AC2378" s="1" t="s">
        <v>84</v>
      </c>
      <c r="AD2378" s="1" t="s">
        <v>187</v>
      </c>
      <c r="AE2378" s="1" t="s">
        <v>161</v>
      </c>
      <c r="AF2378" s="1" t="s">
        <v>87</v>
      </c>
      <c r="AG2378" s="1" t="s">
        <v>88</v>
      </c>
      <c r="AH2378" s="1" t="s">
        <v>88</v>
      </c>
      <c r="AI2378" s="1" t="s">
        <v>272</v>
      </c>
      <c r="AJ2378" s="1" t="s">
        <v>608</v>
      </c>
      <c r="AK2378" s="1" t="s">
        <v>1328</v>
      </c>
      <c r="AL2378" s="1" t="s">
        <v>986</v>
      </c>
      <c r="AM2378" s="1" t="s">
        <v>477</v>
      </c>
      <c r="AN2378" s="1" t="s">
        <v>91</v>
      </c>
      <c r="AO2378" s="1" t="s">
        <v>5317</v>
      </c>
      <c r="AP2378" s="1" t="s">
        <v>168</v>
      </c>
      <c r="AQ2378" s="1" t="s">
        <v>228</v>
      </c>
      <c r="AR2378" s="1" t="s">
        <v>88</v>
      </c>
      <c r="AS2378" s="1">
        <v>0</v>
      </c>
      <c r="AT2378" s="1" t="s">
        <v>95</v>
      </c>
      <c r="AU2378" s="1" t="s">
        <v>472</v>
      </c>
      <c r="AV2378" s="1"/>
      <c r="AW2378" s="13">
        <v>53899.67</v>
      </c>
      <c r="AX2378" s="1">
        <v>43928</v>
      </c>
      <c r="AZ2378" s="1">
        <v>2</v>
      </c>
      <c r="BA2378" s="1">
        <v>1</v>
      </c>
      <c r="BB2378" s="1" t="s">
        <v>88</v>
      </c>
      <c r="BC2378" s="1" t="s">
        <v>97</v>
      </c>
      <c r="BD2378" s="1" t="s">
        <v>119</v>
      </c>
      <c r="BE2378" s="1">
        <v>3</v>
      </c>
      <c r="BF2378" s="1">
        <v>2</v>
      </c>
      <c r="BG2378" s="1" t="s">
        <v>98</v>
      </c>
      <c r="BH2378" s="1" t="s">
        <v>121</v>
      </c>
      <c r="BK2378" s="1" t="s">
        <v>312</v>
      </c>
      <c r="BN2378" s="1" t="s">
        <v>102</v>
      </c>
      <c r="BO2378" s="1" t="s">
        <v>103</v>
      </c>
      <c r="BP2378" s="1">
        <v>6</v>
      </c>
      <c r="BQ2378" s="1">
        <v>8</v>
      </c>
      <c r="BR2378" s="1" t="s">
        <v>1369</v>
      </c>
      <c r="BS2378" s="1">
        <v>1</v>
      </c>
      <c r="BT2378" s="1">
        <v>0</v>
      </c>
      <c r="BU2378" s="1">
        <v>0</v>
      </c>
      <c r="BV2378" s="1" t="s">
        <v>105</v>
      </c>
      <c r="BW2378" s="1" t="s">
        <v>88</v>
      </c>
      <c r="BX2378" s="1" t="s">
        <v>88</v>
      </c>
      <c r="BY2378" s="1">
        <v>4</v>
      </c>
      <c r="BZ2378" s="1" t="s">
        <v>88</v>
      </c>
      <c r="CA2378" s="1">
        <v>3</v>
      </c>
      <c r="CB2378" s="1" t="s">
        <v>9627</v>
      </c>
      <c r="CC2378" s="1" t="s">
        <v>88</v>
      </c>
    </row>
    <row r="2379" spans="1:82" ht="16" x14ac:dyDescent="0.2">
      <c r="A2379" s="1" t="s">
        <v>9628</v>
      </c>
      <c r="B2379" s="1" t="s">
        <v>108</v>
      </c>
      <c r="C2379" s="1">
        <v>40</v>
      </c>
      <c r="D2379" s="1" t="s">
        <v>81</v>
      </c>
      <c r="E2379" s="1" t="s">
        <v>263</v>
      </c>
      <c r="X2379" s="1">
        <v>20</v>
      </c>
      <c r="Y2379" s="1">
        <v>17</v>
      </c>
      <c r="Z2379" s="1">
        <v>1</v>
      </c>
      <c r="AA2379" s="1">
        <v>0</v>
      </c>
      <c r="AB2379" s="1" t="s">
        <v>83</v>
      </c>
      <c r="AC2379" s="1" t="s">
        <v>147</v>
      </c>
      <c r="AD2379" s="1" t="s">
        <v>187</v>
      </c>
      <c r="AE2379" s="1" t="s">
        <v>243</v>
      </c>
      <c r="AF2379" s="1" t="s">
        <v>88</v>
      </c>
      <c r="AG2379" s="1" t="s">
        <v>88</v>
      </c>
      <c r="AH2379" s="1" t="s">
        <v>89</v>
      </c>
      <c r="AI2379" s="1" t="s">
        <v>111</v>
      </c>
      <c r="AJ2379" s="1" t="s">
        <v>4871</v>
      </c>
      <c r="AK2379" s="1" t="s">
        <v>1301</v>
      </c>
      <c r="AL2379" s="1" t="s">
        <v>9629</v>
      </c>
      <c r="AM2379" s="1" t="s">
        <v>560</v>
      </c>
      <c r="AN2379" s="1" t="s">
        <v>682</v>
      </c>
      <c r="AO2379" s="1" t="s">
        <v>7675</v>
      </c>
      <c r="AP2379" s="1" t="s">
        <v>132</v>
      </c>
      <c r="AQ2379" s="1" t="s">
        <v>133</v>
      </c>
      <c r="AR2379" s="1" t="s">
        <v>88</v>
      </c>
      <c r="AS2379" s="1">
        <v>0</v>
      </c>
      <c r="AT2379" s="1" t="s">
        <v>95</v>
      </c>
      <c r="AU2379" s="1" t="s">
        <v>96</v>
      </c>
      <c r="AV2379" s="1"/>
      <c r="AW2379" s="13">
        <v>130000</v>
      </c>
      <c r="AX2379" s="1">
        <v>90000</v>
      </c>
      <c r="AZ2379" s="1">
        <v>2</v>
      </c>
      <c r="BA2379" s="1">
        <v>3</v>
      </c>
      <c r="BB2379" s="1" t="s">
        <v>135</v>
      </c>
      <c r="BC2379" s="1" t="s">
        <v>249</v>
      </c>
      <c r="BD2379" s="1" t="s">
        <v>119</v>
      </c>
      <c r="BE2379" s="1">
        <v>5</v>
      </c>
      <c r="BF2379" s="1">
        <v>2</v>
      </c>
      <c r="BG2379" s="1" t="s">
        <v>120</v>
      </c>
      <c r="BH2379" s="1" t="s">
        <v>121</v>
      </c>
      <c r="BN2379" s="1" t="s">
        <v>102</v>
      </c>
      <c r="BO2379" s="1" t="s">
        <v>124</v>
      </c>
      <c r="BP2379" s="1">
        <v>8</v>
      </c>
      <c r="BQ2379" s="1">
        <v>9</v>
      </c>
      <c r="BR2379" s="1" t="s">
        <v>217</v>
      </c>
      <c r="BS2379" s="1">
        <v>3</v>
      </c>
      <c r="BT2379" s="1">
        <v>1</v>
      </c>
      <c r="BU2379" s="1">
        <v>0</v>
      </c>
      <c r="BV2379" s="1" t="s">
        <v>9630</v>
      </c>
      <c r="BW2379" s="1" t="s">
        <v>88</v>
      </c>
      <c r="BX2379" s="1" t="s">
        <v>88</v>
      </c>
      <c r="BY2379" s="1">
        <v>4</v>
      </c>
      <c r="BZ2379" s="1" t="s">
        <v>88</v>
      </c>
      <c r="CA2379" s="1">
        <v>8</v>
      </c>
      <c r="CB2379" s="1" t="s">
        <v>144</v>
      </c>
      <c r="CC2379" s="1" t="s">
        <v>186</v>
      </c>
    </row>
    <row r="2380" spans="1:82" ht="16" x14ac:dyDescent="0.2">
      <c r="A2380" s="1" t="s">
        <v>9631</v>
      </c>
      <c r="B2380" s="1" t="s">
        <v>108</v>
      </c>
      <c r="C2380" s="1">
        <v>42</v>
      </c>
      <c r="D2380" s="1" t="s">
        <v>81</v>
      </c>
      <c r="E2380" s="1" t="s">
        <v>82</v>
      </c>
      <c r="X2380" s="1">
        <v>15</v>
      </c>
      <c r="Y2380" s="1">
        <v>1</v>
      </c>
      <c r="Z2380" s="1">
        <v>15</v>
      </c>
      <c r="AA2380" s="1">
        <v>0</v>
      </c>
      <c r="AB2380" s="1" t="s">
        <v>83</v>
      </c>
      <c r="AC2380" s="1" t="s">
        <v>84</v>
      </c>
      <c r="AD2380" s="1" t="s">
        <v>85</v>
      </c>
      <c r="AE2380" s="1" t="s">
        <v>86</v>
      </c>
      <c r="AF2380" s="1" t="s">
        <v>110</v>
      </c>
      <c r="AG2380" s="1" t="s">
        <v>88</v>
      </c>
      <c r="AH2380" s="1" t="s">
        <v>88</v>
      </c>
      <c r="AI2380" s="1" t="s">
        <v>335</v>
      </c>
      <c r="AJ2380" s="1" t="s">
        <v>7631</v>
      </c>
      <c r="AK2380" s="1" t="s">
        <v>2127</v>
      </c>
      <c r="AL2380" s="1" t="s">
        <v>9140</v>
      </c>
      <c r="AM2380" s="1" t="s">
        <v>2858</v>
      </c>
      <c r="AN2380" s="1" t="s">
        <v>207</v>
      </c>
      <c r="AO2380" s="1" t="s">
        <v>700</v>
      </c>
      <c r="AP2380" s="1" t="s">
        <v>93</v>
      </c>
      <c r="AQ2380" s="1" t="s">
        <v>94</v>
      </c>
      <c r="AR2380" s="1" t="s">
        <v>157</v>
      </c>
      <c r="AS2380" s="1">
        <v>0</v>
      </c>
      <c r="AT2380" s="1" t="s">
        <v>134</v>
      </c>
      <c r="AU2380" s="1" t="s">
        <v>96</v>
      </c>
      <c r="AV2380" s="1"/>
      <c r="AW2380" s="13">
        <v>160000</v>
      </c>
      <c r="AX2380" s="1">
        <v>140000</v>
      </c>
      <c r="AZ2380" s="1">
        <v>3</v>
      </c>
      <c r="BA2380" s="1">
        <v>2</v>
      </c>
      <c r="BB2380" s="1" t="s">
        <v>88</v>
      </c>
      <c r="BC2380" s="1" t="s">
        <v>97</v>
      </c>
      <c r="BD2380" s="1" t="s">
        <v>194</v>
      </c>
      <c r="BE2380" s="1">
        <v>40</v>
      </c>
      <c r="BF2380" s="1">
        <v>2</v>
      </c>
      <c r="BG2380" s="1" t="s">
        <v>137</v>
      </c>
      <c r="BH2380" s="1" t="s">
        <v>121</v>
      </c>
      <c r="BJ2380" s="1" t="s">
        <v>88</v>
      </c>
      <c r="BK2380" s="1" t="s">
        <v>88</v>
      </c>
      <c r="BN2380" s="1" t="s">
        <v>102</v>
      </c>
      <c r="BO2380" s="1" t="s">
        <v>103</v>
      </c>
      <c r="BP2380" s="1">
        <v>8</v>
      </c>
      <c r="BQ2380" s="1">
        <v>10</v>
      </c>
      <c r="BR2380" s="1" t="s">
        <v>9632</v>
      </c>
      <c r="BS2380" s="1">
        <v>2</v>
      </c>
      <c r="BT2380" s="1">
        <v>2</v>
      </c>
      <c r="BU2380" s="1">
        <v>0</v>
      </c>
      <c r="BV2380" s="1" t="s">
        <v>105</v>
      </c>
      <c r="BW2380" s="1" t="s">
        <v>89</v>
      </c>
      <c r="BX2380" s="1" t="s">
        <v>88</v>
      </c>
      <c r="BY2380" s="1">
        <v>4</v>
      </c>
      <c r="BZ2380" s="1" t="s">
        <v>88</v>
      </c>
      <c r="CA2380" s="1">
        <v>9</v>
      </c>
      <c r="CB2380" s="1" t="s">
        <v>107</v>
      </c>
      <c r="CC2380" s="1" t="s">
        <v>88</v>
      </c>
    </row>
    <row r="2381" spans="1:82" ht="16" x14ac:dyDescent="0.2">
      <c r="A2381" s="1" t="s">
        <v>9633</v>
      </c>
      <c r="B2381" s="1" t="s">
        <v>108</v>
      </c>
      <c r="C2381" s="1">
        <v>28</v>
      </c>
      <c r="D2381" s="1" t="s">
        <v>81</v>
      </c>
      <c r="E2381" s="1" t="s">
        <v>82</v>
      </c>
      <c r="X2381" s="1">
        <v>4</v>
      </c>
      <c r="Y2381" s="1">
        <v>0</v>
      </c>
      <c r="Z2381" s="1">
        <v>0</v>
      </c>
      <c r="AA2381" s="1">
        <v>0</v>
      </c>
      <c r="AB2381" s="1" t="s">
        <v>83</v>
      </c>
      <c r="AC2381" s="1" t="s">
        <v>147</v>
      </c>
      <c r="AD2381" s="1" t="s">
        <v>160</v>
      </c>
      <c r="AE2381" s="1" t="s">
        <v>161</v>
      </c>
      <c r="AF2381" s="1" t="s">
        <v>88</v>
      </c>
      <c r="AG2381" s="1" t="s">
        <v>88</v>
      </c>
      <c r="AH2381" s="1" t="s">
        <v>88</v>
      </c>
      <c r="AI2381" s="1" t="s">
        <v>111</v>
      </c>
      <c r="AJ2381" s="1" t="s">
        <v>1118</v>
      </c>
      <c r="AK2381" s="1" t="s">
        <v>7697</v>
      </c>
      <c r="AL2381" s="1" t="s">
        <v>381</v>
      </c>
      <c r="AM2381" s="1" t="s">
        <v>178</v>
      </c>
      <c r="AN2381" s="1" t="s">
        <v>2607</v>
      </c>
      <c r="AO2381" s="1" t="s">
        <v>193</v>
      </c>
      <c r="AP2381" s="1" t="s">
        <v>168</v>
      </c>
      <c r="AQ2381" s="1" t="s">
        <v>94</v>
      </c>
      <c r="AR2381" s="1" t="s">
        <v>157</v>
      </c>
      <c r="AS2381" s="1">
        <v>0</v>
      </c>
      <c r="AT2381" s="1" t="s">
        <v>536</v>
      </c>
      <c r="AU2381" s="1" t="s">
        <v>96</v>
      </c>
      <c r="AV2381" s="1"/>
      <c r="AW2381" s="13">
        <v>220000</v>
      </c>
      <c r="AX2381" s="1">
        <v>145</v>
      </c>
      <c r="AY2381" s="1" t="s">
        <v>279</v>
      </c>
      <c r="AZ2381" s="1">
        <v>4</v>
      </c>
      <c r="BA2381" s="1">
        <v>3</v>
      </c>
      <c r="BB2381" s="1" t="s">
        <v>135</v>
      </c>
      <c r="BC2381" s="1" t="s">
        <v>118</v>
      </c>
      <c r="BD2381" s="1" t="s">
        <v>88</v>
      </c>
      <c r="BE2381" s="1">
        <v>0</v>
      </c>
      <c r="BF2381" s="1">
        <v>0</v>
      </c>
      <c r="BG2381" s="1" t="s">
        <v>120</v>
      </c>
      <c r="BH2381" s="1" t="s">
        <v>121</v>
      </c>
      <c r="BN2381" s="1" t="s">
        <v>123</v>
      </c>
      <c r="BO2381" s="1" t="s">
        <v>182</v>
      </c>
      <c r="BP2381" s="1">
        <v>10</v>
      </c>
      <c r="BQ2381" s="1">
        <v>9</v>
      </c>
      <c r="BR2381" s="1" t="s">
        <v>7698</v>
      </c>
      <c r="BS2381" s="1">
        <v>3</v>
      </c>
      <c r="BT2381" s="1">
        <v>0</v>
      </c>
      <c r="BU2381" s="1">
        <v>0</v>
      </c>
      <c r="BV2381" s="1" t="s">
        <v>105</v>
      </c>
      <c r="BW2381" s="1" t="s">
        <v>88</v>
      </c>
      <c r="BX2381" s="1" t="s">
        <v>88</v>
      </c>
      <c r="BY2381" s="1">
        <v>4</v>
      </c>
      <c r="BZ2381" s="1" t="s">
        <v>88</v>
      </c>
      <c r="CA2381" s="1">
        <v>9</v>
      </c>
      <c r="CB2381" s="1" t="s">
        <v>7699</v>
      </c>
      <c r="CC2381" s="1" t="s">
        <v>88</v>
      </c>
      <c r="CD2381" s="1" t="s">
        <v>7700</v>
      </c>
    </row>
    <row r="2382" spans="1:82" ht="16" x14ac:dyDescent="0.2">
      <c r="A2382" s="1" t="s">
        <v>9634</v>
      </c>
      <c r="B2382" s="1" t="s">
        <v>222</v>
      </c>
      <c r="C2382" s="1">
        <v>29</v>
      </c>
      <c r="D2382" s="1" t="s">
        <v>81</v>
      </c>
      <c r="E2382" s="1" t="s">
        <v>210</v>
      </c>
      <c r="X2382" s="1">
        <v>3</v>
      </c>
      <c r="Y2382" s="1">
        <v>3</v>
      </c>
      <c r="Z2382" s="1">
        <v>3</v>
      </c>
      <c r="AA2382" s="1">
        <v>0</v>
      </c>
      <c r="AB2382" s="1" t="s">
        <v>1080</v>
      </c>
      <c r="AC2382" s="1" t="s">
        <v>84</v>
      </c>
      <c r="AD2382" s="1" t="s">
        <v>9635</v>
      </c>
      <c r="AE2382" s="1" t="s">
        <v>9636</v>
      </c>
      <c r="AF2382" s="1" t="s">
        <v>87</v>
      </c>
      <c r="AG2382" s="1" t="s">
        <v>88</v>
      </c>
      <c r="AH2382" s="1" t="s">
        <v>89</v>
      </c>
      <c r="AI2382" s="1" t="s">
        <v>9637</v>
      </c>
      <c r="AJ2382" s="1" t="s">
        <v>713</v>
      </c>
      <c r="AK2382" s="1" t="s">
        <v>9638</v>
      </c>
      <c r="AL2382" s="1" t="s">
        <v>9639</v>
      </c>
      <c r="AM2382" s="1" t="s">
        <v>844</v>
      </c>
      <c r="AN2382" s="1" t="s">
        <v>207</v>
      </c>
      <c r="AO2382" s="1" t="s">
        <v>9640</v>
      </c>
      <c r="AP2382" s="1" t="s">
        <v>93</v>
      </c>
      <c r="AQ2382" s="1" t="s">
        <v>94</v>
      </c>
      <c r="AR2382" s="1" t="s">
        <v>88</v>
      </c>
      <c r="AS2382" s="1">
        <v>0</v>
      </c>
      <c r="AT2382" s="1" t="s">
        <v>95</v>
      </c>
      <c r="AU2382" s="1" t="s">
        <v>530</v>
      </c>
      <c r="AV2382" s="1"/>
      <c r="AW2382" s="13">
        <v>45000</v>
      </c>
      <c r="AX2382" s="1">
        <v>45000</v>
      </c>
      <c r="AZ2382" s="1">
        <v>2</v>
      </c>
      <c r="BA2382" s="1">
        <v>1</v>
      </c>
      <c r="BB2382" s="1" t="s">
        <v>88</v>
      </c>
      <c r="BC2382" s="1" t="s">
        <v>97</v>
      </c>
      <c r="BD2382" s="1" t="s">
        <v>349</v>
      </c>
      <c r="BE2382" s="1">
        <v>50</v>
      </c>
      <c r="BF2382" s="1">
        <v>7</v>
      </c>
      <c r="BG2382" s="1" t="s">
        <v>98</v>
      </c>
      <c r="BH2382" s="1" t="s">
        <v>138</v>
      </c>
      <c r="BN2382" s="1" t="s">
        <v>294</v>
      </c>
      <c r="BO2382" s="1" t="s">
        <v>124</v>
      </c>
      <c r="BP2382" s="1">
        <v>6</v>
      </c>
      <c r="BQ2382" s="1">
        <v>6</v>
      </c>
      <c r="BR2382" s="1" t="s">
        <v>9641</v>
      </c>
      <c r="BS2382" s="1">
        <v>2</v>
      </c>
      <c r="BT2382" s="1">
        <v>0</v>
      </c>
      <c r="BU2382" s="1">
        <v>1</v>
      </c>
      <c r="BV2382" s="1" t="s">
        <v>1086</v>
      </c>
      <c r="BW2382" s="1" t="s">
        <v>89</v>
      </c>
      <c r="BX2382" s="1" t="s">
        <v>88</v>
      </c>
      <c r="BY2382" s="1">
        <v>2</v>
      </c>
      <c r="BZ2382" s="1" t="s">
        <v>88</v>
      </c>
      <c r="CA2382" s="1">
        <v>8</v>
      </c>
      <c r="CB2382" s="1" t="s">
        <v>107</v>
      </c>
      <c r="CC2382" s="1" t="s">
        <v>88</v>
      </c>
    </row>
    <row r="2383" spans="1:82" ht="16" x14ac:dyDescent="0.2">
      <c r="A2383" s="1" t="s">
        <v>9642</v>
      </c>
      <c r="B2383" s="1" t="s">
        <v>108</v>
      </c>
      <c r="C2383" s="1">
        <v>24</v>
      </c>
      <c r="D2383" s="1" t="s">
        <v>81</v>
      </c>
      <c r="E2383" s="1" t="s">
        <v>82</v>
      </c>
      <c r="X2383" s="1">
        <v>3</v>
      </c>
      <c r="Y2383" s="1">
        <v>2</v>
      </c>
      <c r="Z2383" s="1">
        <v>3</v>
      </c>
      <c r="AA2383" s="1">
        <v>0</v>
      </c>
      <c r="AB2383" s="1" t="s">
        <v>83</v>
      </c>
      <c r="AC2383" s="1" t="s">
        <v>84</v>
      </c>
      <c r="AD2383" s="1" t="s">
        <v>85</v>
      </c>
      <c r="AE2383" s="1" t="s">
        <v>86</v>
      </c>
      <c r="AF2383" s="1" t="s">
        <v>110</v>
      </c>
      <c r="AG2383" s="1" t="s">
        <v>89</v>
      </c>
      <c r="AH2383" s="1" t="s">
        <v>89</v>
      </c>
      <c r="AI2383" s="1" t="s">
        <v>111</v>
      </c>
      <c r="AJ2383" s="1" t="s">
        <v>9643</v>
      </c>
      <c r="AK2383" s="1" t="s">
        <v>1962</v>
      </c>
      <c r="AL2383" s="1" t="s">
        <v>9644</v>
      </c>
      <c r="AM2383" s="1" t="s">
        <v>214</v>
      </c>
      <c r="AN2383" s="1" t="s">
        <v>179</v>
      </c>
      <c r="AO2383" s="1" t="s">
        <v>8820</v>
      </c>
      <c r="AP2383" s="1" t="s">
        <v>168</v>
      </c>
      <c r="AQ2383" s="1" t="s">
        <v>94</v>
      </c>
      <c r="AR2383" s="1" t="s">
        <v>157</v>
      </c>
      <c r="AS2383" s="1">
        <v>0</v>
      </c>
      <c r="AT2383" s="1" t="s">
        <v>95</v>
      </c>
      <c r="AU2383" s="1" t="s">
        <v>96</v>
      </c>
      <c r="AV2383" s="1"/>
      <c r="AW2383" s="13">
        <v>180000</v>
      </c>
      <c r="AX2383" s="1">
        <v>135000</v>
      </c>
      <c r="AZ2383" s="1">
        <v>3</v>
      </c>
      <c r="BA2383" s="1">
        <v>4</v>
      </c>
      <c r="BB2383" s="1" t="s">
        <v>88</v>
      </c>
      <c r="BC2383" s="1" t="s">
        <v>97</v>
      </c>
      <c r="BD2383" s="1" t="s">
        <v>119</v>
      </c>
      <c r="BE2383" s="1">
        <v>40</v>
      </c>
      <c r="BF2383" s="1">
        <v>2</v>
      </c>
      <c r="BG2383" s="1" t="s">
        <v>120</v>
      </c>
      <c r="BH2383" s="1" t="s">
        <v>121</v>
      </c>
      <c r="BN2383" s="1" t="s">
        <v>377</v>
      </c>
      <c r="BO2383" s="1" t="s">
        <v>124</v>
      </c>
      <c r="BP2383" s="1">
        <v>9</v>
      </c>
      <c r="BQ2383" s="1">
        <v>10</v>
      </c>
      <c r="BR2383" s="1" t="s">
        <v>9645</v>
      </c>
      <c r="BS2383" s="1">
        <v>4</v>
      </c>
      <c r="BT2383" s="1">
        <v>0</v>
      </c>
      <c r="BU2383" s="1">
        <v>5</v>
      </c>
      <c r="BV2383" s="1" t="s">
        <v>184</v>
      </c>
      <c r="BW2383" s="1" t="s">
        <v>89</v>
      </c>
      <c r="BX2383" s="1" t="s">
        <v>88</v>
      </c>
      <c r="BY2383" s="1">
        <v>4</v>
      </c>
      <c r="BZ2383" s="1" t="s">
        <v>88</v>
      </c>
      <c r="CA2383" s="1">
        <v>9</v>
      </c>
      <c r="CB2383" s="1" t="s">
        <v>107</v>
      </c>
      <c r="CC2383" s="1" t="s">
        <v>186</v>
      </c>
      <c r="CD2383" s="1" t="s">
        <v>9646</v>
      </c>
    </row>
    <row r="2384" spans="1:82" ht="16" x14ac:dyDescent="0.2">
      <c r="A2384" s="1" t="s">
        <v>9647</v>
      </c>
      <c r="B2384" s="1" t="s">
        <v>80</v>
      </c>
      <c r="C2384" s="1">
        <v>36</v>
      </c>
      <c r="D2384" s="1" t="s">
        <v>81</v>
      </c>
      <c r="E2384" s="1" t="s">
        <v>82</v>
      </c>
      <c r="X2384" s="1">
        <v>0</v>
      </c>
      <c r="Y2384" s="1">
        <v>1</v>
      </c>
      <c r="Z2384" s="1">
        <v>3</v>
      </c>
      <c r="AA2384" s="1">
        <v>0</v>
      </c>
      <c r="AB2384" s="1" t="s">
        <v>146</v>
      </c>
      <c r="AC2384" s="1" t="s">
        <v>84</v>
      </c>
      <c r="AD2384" s="1" t="s">
        <v>85</v>
      </c>
      <c r="AE2384" s="1" t="s">
        <v>9648</v>
      </c>
      <c r="AF2384" s="1" t="s">
        <v>202</v>
      </c>
      <c r="AG2384" s="1" t="s">
        <v>88</v>
      </c>
      <c r="AH2384" s="1" t="s">
        <v>88</v>
      </c>
      <c r="AI2384" s="1" t="s">
        <v>946</v>
      </c>
      <c r="AJ2384" s="1" t="s">
        <v>9649</v>
      </c>
      <c r="AK2384" s="1" t="s">
        <v>9111</v>
      </c>
      <c r="AL2384" s="1" t="s">
        <v>267</v>
      </c>
      <c r="AM2384" s="1" t="s">
        <v>9650</v>
      </c>
      <c r="AN2384" s="1" t="s">
        <v>9651</v>
      </c>
      <c r="AO2384" s="1" t="s">
        <v>9140</v>
      </c>
      <c r="AP2384" s="1" t="s">
        <v>93</v>
      </c>
      <c r="AQ2384" s="1" t="s">
        <v>94</v>
      </c>
      <c r="AR2384" s="1" t="s">
        <v>88</v>
      </c>
      <c r="AS2384" s="1">
        <v>0</v>
      </c>
      <c r="AT2384" s="1" t="s">
        <v>134</v>
      </c>
      <c r="AU2384" s="1" t="s">
        <v>472</v>
      </c>
      <c r="AV2384" s="1"/>
      <c r="AW2384" s="13">
        <v>28000</v>
      </c>
      <c r="AX2384" s="1">
        <v>23000</v>
      </c>
      <c r="AZ2384" s="1">
        <v>2</v>
      </c>
      <c r="BA2384" s="1">
        <v>1</v>
      </c>
      <c r="BB2384" s="1" t="s">
        <v>88</v>
      </c>
      <c r="BC2384" s="1" t="s">
        <v>97</v>
      </c>
      <c r="BD2384" s="1" t="s">
        <v>119</v>
      </c>
      <c r="BE2384" s="1">
        <v>10</v>
      </c>
      <c r="BF2384" s="1">
        <v>1</v>
      </c>
      <c r="BJ2384" s="1" t="s">
        <v>89</v>
      </c>
      <c r="BN2384" s="1" t="s">
        <v>170</v>
      </c>
      <c r="BO2384" s="1" t="s">
        <v>124</v>
      </c>
      <c r="BP2384" s="1">
        <v>8</v>
      </c>
      <c r="BQ2384" s="1">
        <v>6</v>
      </c>
      <c r="BR2384" s="1" t="s">
        <v>217</v>
      </c>
      <c r="BS2384" s="1">
        <v>3</v>
      </c>
      <c r="BT2384" s="1">
        <v>0</v>
      </c>
      <c r="BU2384" s="1">
        <v>1</v>
      </c>
      <c r="BV2384" s="1" t="s">
        <v>143</v>
      </c>
      <c r="BW2384" s="1" t="s">
        <v>88</v>
      </c>
      <c r="BX2384" s="1" t="s">
        <v>88</v>
      </c>
      <c r="BY2384" s="1">
        <v>3</v>
      </c>
      <c r="BZ2384" s="1" t="s">
        <v>88</v>
      </c>
      <c r="CA2384" s="1">
        <v>3</v>
      </c>
      <c r="CB2384" s="1" t="s">
        <v>304</v>
      </c>
      <c r="CC2384" s="1" t="s">
        <v>387</v>
      </c>
    </row>
    <row r="2385" spans="1:82" ht="16" x14ac:dyDescent="0.2">
      <c r="A2385" s="1" t="s">
        <v>9652</v>
      </c>
      <c r="B2385" s="1" t="s">
        <v>108</v>
      </c>
      <c r="C2385" s="1">
        <v>20</v>
      </c>
      <c r="D2385" s="1" t="s">
        <v>81</v>
      </c>
      <c r="E2385" s="1" t="s">
        <v>82</v>
      </c>
      <c r="X2385" s="1">
        <v>1</v>
      </c>
      <c r="Y2385" s="1">
        <v>1</v>
      </c>
      <c r="Z2385" s="1">
        <v>1</v>
      </c>
      <c r="AA2385" s="1">
        <v>0</v>
      </c>
      <c r="AB2385" s="1" t="s">
        <v>83</v>
      </c>
      <c r="AC2385" s="1" t="s">
        <v>84</v>
      </c>
      <c r="AD2385" s="1" t="s">
        <v>160</v>
      </c>
      <c r="AE2385" s="1" t="s">
        <v>161</v>
      </c>
      <c r="AF2385" s="1" t="s">
        <v>88</v>
      </c>
      <c r="AG2385" s="1" t="s">
        <v>88</v>
      </c>
      <c r="AH2385" s="1" t="s">
        <v>89</v>
      </c>
      <c r="AI2385" s="1" t="s">
        <v>419</v>
      </c>
      <c r="AJ2385" s="1" t="s">
        <v>234</v>
      </c>
      <c r="AK2385" s="1" t="s">
        <v>9140</v>
      </c>
      <c r="AL2385" s="1" t="s">
        <v>9140</v>
      </c>
      <c r="AM2385" s="1" t="s">
        <v>766</v>
      </c>
      <c r="AN2385" s="1" t="s">
        <v>9653</v>
      </c>
      <c r="AO2385" s="1" t="s">
        <v>555</v>
      </c>
      <c r="AP2385" s="1" t="s">
        <v>132</v>
      </c>
      <c r="AQ2385" s="1" t="s">
        <v>94</v>
      </c>
      <c r="AR2385" s="1" t="s">
        <v>88</v>
      </c>
      <c r="AS2385" s="1">
        <v>0</v>
      </c>
      <c r="AT2385" s="1" t="s">
        <v>536</v>
      </c>
      <c r="AU2385" s="1" t="s">
        <v>530</v>
      </c>
      <c r="AV2385" s="1"/>
      <c r="AW2385" s="13">
        <v>35400</v>
      </c>
      <c r="AX2385" s="1">
        <v>25400</v>
      </c>
      <c r="AZ2385" s="1">
        <v>2</v>
      </c>
      <c r="BA2385" s="1">
        <v>2</v>
      </c>
      <c r="BB2385" s="1" t="s">
        <v>88</v>
      </c>
      <c r="BC2385" s="1" t="s">
        <v>97</v>
      </c>
      <c r="BD2385" s="1" t="s">
        <v>119</v>
      </c>
      <c r="BE2385" s="1">
        <v>25</v>
      </c>
      <c r="BF2385" s="1">
        <v>6</v>
      </c>
      <c r="BG2385" s="1" t="s">
        <v>120</v>
      </c>
      <c r="BH2385" s="1" t="s">
        <v>121</v>
      </c>
      <c r="BN2385" s="1" t="s">
        <v>294</v>
      </c>
      <c r="BO2385" s="1" t="s">
        <v>103</v>
      </c>
      <c r="BP2385" s="1">
        <v>7</v>
      </c>
      <c r="BQ2385" s="1">
        <v>9</v>
      </c>
      <c r="BR2385" s="1" t="s">
        <v>385</v>
      </c>
      <c r="BS2385" s="1">
        <v>3</v>
      </c>
      <c r="BT2385" s="1">
        <v>0</v>
      </c>
      <c r="BU2385" s="1">
        <v>3</v>
      </c>
      <c r="BV2385" s="1" t="s">
        <v>184</v>
      </c>
      <c r="BW2385" s="1" t="s">
        <v>89</v>
      </c>
      <c r="BX2385" s="1" t="s">
        <v>88</v>
      </c>
      <c r="BY2385" s="1">
        <v>4</v>
      </c>
      <c r="BZ2385" s="1" t="s">
        <v>88</v>
      </c>
      <c r="CA2385" s="1">
        <v>8</v>
      </c>
      <c r="CB2385" s="1" t="s">
        <v>107</v>
      </c>
      <c r="CC2385" s="1" t="s">
        <v>808</v>
      </c>
    </row>
    <row r="2386" spans="1:82" ht="16" x14ac:dyDescent="0.2">
      <c r="A2386" s="1" t="s">
        <v>9654</v>
      </c>
      <c r="B2386" s="1" t="s">
        <v>80</v>
      </c>
      <c r="C2386" s="1">
        <v>39</v>
      </c>
      <c r="D2386" s="1" t="s">
        <v>81</v>
      </c>
      <c r="E2386" s="1" t="s">
        <v>82</v>
      </c>
      <c r="X2386" s="1">
        <v>13</v>
      </c>
      <c r="Y2386" s="1">
        <v>12</v>
      </c>
      <c r="Z2386" s="1">
        <v>5</v>
      </c>
      <c r="AA2386" s="1">
        <v>7</v>
      </c>
      <c r="AB2386" s="1" t="s">
        <v>146</v>
      </c>
      <c r="AC2386" s="1" t="s">
        <v>129</v>
      </c>
      <c r="AD2386" s="1" t="s">
        <v>9655</v>
      </c>
      <c r="AE2386" s="1" t="s">
        <v>9656</v>
      </c>
      <c r="AF2386" s="1" t="s">
        <v>202</v>
      </c>
      <c r="AG2386" s="1" t="s">
        <v>88</v>
      </c>
      <c r="AH2386" s="1" t="s">
        <v>88</v>
      </c>
      <c r="AI2386" s="1" t="s">
        <v>599</v>
      </c>
      <c r="AJ2386" s="1" t="s">
        <v>207</v>
      </c>
      <c r="AK2386" s="1" t="s">
        <v>9140</v>
      </c>
      <c r="AL2386" s="1" t="s">
        <v>9140</v>
      </c>
      <c r="AM2386" s="1" t="s">
        <v>207</v>
      </c>
      <c r="AN2386" s="1" t="s">
        <v>207</v>
      </c>
      <c r="AO2386" s="1" t="s">
        <v>9140</v>
      </c>
      <c r="AP2386" s="1" t="s">
        <v>168</v>
      </c>
      <c r="AQ2386" s="1" t="s">
        <v>133</v>
      </c>
      <c r="AR2386" s="1" t="s">
        <v>88</v>
      </c>
      <c r="AS2386" s="1">
        <v>0</v>
      </c>
      <c r="AT2386" s="1" t="s">
        <v>134</v>
      </c>
      <c r="AU2386" s="1" t="s">
        <v>96</v>
      </c>
      <c r="AV2386" s="1"/>
      <c r="AW2386" s="13">
        <v>150000</v>
      </c>
      <c r="AX2386" s="1">
        <v>100000</v>
      </c>
      <c r="AZ2386" s="1">
        <v>2</v>
      </c>
      <c r="BA2386" s="1">
        <v>2</v>
      </c>
      <c r="BB2386" s="1" t="s">
        <v>280</v>
      </c>
      <c r="BC2386" s="1" t="s">
        <v>118</v>
      </c>
      <c r="BD2386" s="1" t="s">
        <v>88</v>
      </c>
      <c r="BE2386" s="1">
        <v>0</v>
      </c>
      <c r="BF2386" s="1">
        <v>0</v>
      </c>
      <c r="BG2386" s="1" t="s">
        <v>137</v>
      </c>
      <c r="BH2386" s="1" t="s">
        <v>121</v>
      </c>
      <c r="BN2386" s="1" t="s">
        <v>170</v>
      </c>
      <c r="BO2386" s="1" t="s">
        <v>103</v>
      </c>
      <c r="BP2386" s="1">
        <v>10</v>
      </c>
      <c r="BQ2386" s="1">
        <v>10</v>
      </c>
      <c r="BR2386" s="1" t="s">
        <v>9657</v>
      </c>
      <c r="BS2386" s="1">
        <v>1</v>
      </c>
      <c r="BT2386" s="1">
        <v>0</v>
      </c>
      <c r="BU2386" s="1">
        <v>1</v>
      </c>
      <c r="BV2386" s="1" t="s">
        <v>143</v>
      </c>
      <c r="BW2386" s="1" t="s">
        <v>89</v>
      </c>
      <c r="BX2386" s="1" t="s">
        <v>88</v>
      </c>
      <c r="BY2386" s="1">
        <v>3</v>
      </c>
      <c r="BZ2386" s="1" t="s">
        <v>88</v>
      </c>
      <c r="CA2386" s="1">
        <v>10</v>
      </c>
      <c r="CB2386" s="1" t="s">
        <v>3106</v>
      </c>
      <c r="CC2386" s="1" t="s">
        <v>88</v>
      </c>
    </row>
    <row r="2387" spans="1:82" ht="16" x14ac:dyDescent="0.2">
      <c r="A2387" s="1" t="s">
        <v>9658</v>
      </c>
      <c r="B2387" s="1" t="s">
        <v>108</v>
      </c>
      <c r="C2387" s="1">
        <v>42</v>
      </c>
      <c r="D2387" s="1" t="s">
        <v>81</v>
      </c>
      <c r="E2387" s="1" t="s">
        <v>82</v>
      </c>
      <c r="X2387" s="1">
        <v>20</v>
      </c>
      <c r="Y2387" s="1">
        <v>12</v>
      </c>
      <c r="Z2387" s="1">
        <v>1</v>
      </c>
      <c r="AA2387" s="1">
        <v>0</v>
      </c>
      <c r="AB2387" s="1" t="s">
        <v>83</v>
      </c>
      <c r="AC2387" s="1" t="s">
        <v>147</v>
      </c>
      <c r="AD2387" s="1" t="s">
        <v>85</v>
      </c>
      <c r="AF2387" s="1" t="s">
        <v>88</v>
      </c>
      <c r="AG2387" s="1" t="s">
        <v>88</v>
      </c>
      <c r="AH2387" s="1" t="s">
        <v>88</v>
      </c>
      <c r="AI2387" s="1" t="s">
        <v>150</v>
      </c>
      <c r="AJ2387" s="1" t="s">
        <v>9659</v>
      </c>
      <c r="AK2387" s="1" t="s">
        <v>245</v>
      </c>
      <c r="AL2387" s="1" t="s">
        <v>9140</v>
      </c>
      <c r="AM2387" s="1" t="s">
        <v>207</v>
      </c>
      <c r="AN2387" s="1" t="s">
        <v>207</v>
      </c>
      <c r="AO2387" s="1" t="s">
        <v>9140</v>
      </c>
      <c r="AP2387" s="1" t="s">
        <v>168</v>
      </c>
      <c r="AQ2387" s="1" t="s">
        <v>94</v>
      </c>
      <c r="AR2387" s="1" t="s">
        <v>157</v>
      </c>
      <c r="AS2387" s="1">
        <v>0</v>
      </c>
      <c r="AT2387" s="1" t="s">
        <v>95</v>
      </c>
      <c r="AU2387" s="1" t="s">
        <v>96</v>
      </c>
      <c r="AV2387" s="1"/>
      <c r="AW2387" s="13">
        <v>320000</v>
      </c>
      <c r="AZ2387" s="1">
        <v>3</v>
      </c>
      <c r="BA2387" s="1">
        <v>3</v>
      </c>
      <c r="BB2387" s="1" t="s">
        <v>280</v>
      </c>
      <c r="BC2387" s="1" t="s">
        <v>249</v>
      </c>
      <c r="BD2387" s="1" t="s">
        <v>119</v>
      </c>
      <c r="BE2387" s="1">
        <v>30</v>
      </c>
      <c r="BF2387" s="1">
        <v>3</v>
      </c>
      <c r="BG2387" s="1" t="s">
        <v>120</v>
      </c>
      <c r="BH2387" s="1" t="s">
        <v>121</v>
      </c>
      <c r="BN2387" s="1" t="s">
        <v>377</v>
      </c>
      <c r="BO2387" s="1" t="s">
        <v>182</v>
      </c>
      <c r="BP2387" s="1">
        <v>4</v>
      </c>
      <c r="BQ2387" s="1">
        <v>6</v>
      </c>
      <c r="BR2387" s="1" t="s">
        <v>2588</v>
      </c>
      <c r="BS2387" s="1">
        <v>3</v>
      </c>
      <c r="BT2387" s="1">
        <v>0</v>
      </c>
      <c r="BU2387" s="1">
        <v>1</v>
      </c>
      <c r="BV2387" s="1" t="s">
        <v>143</v>
      </c>
      <c r="BW2387" s="1" t="s">
        <v>89</v>
      </c>
      <c r="BX2387" s="1" t="s">
        <v>88</v>
      </c>
      <c r="BY2387" s="1">
        <v>4</v>
      </c>
      <c r="BZ2387" s="1" t="s">
        <v>88</v>
      </c>
      <c r="CA2387" s="1">
        <v>4</v>
      </c>
      <c r="CB2387" s="1" t="s">
        <v>860</v>
      </c>
      <c r="CC2387" s="1" t="s">
        <v>88</v>
      </c>
    </row>
    <row r="2388" spans="1:82" ht="16" x14ac:dyDescent="0.2">
      <c r="A2388" s="1" t="s">
        <v>9660</v>
      </c>
      <c r="B2388" s="1" t="s">
        <v>108</v>
      </c>
      <c r="C2388" s="1">
        <v>31</v>
      </c>
      <c r="D2388" s="1" t="s">
        <v>81</v>
      </c>
      <c r="E2388" s="1" t="s">
        <v>263</v>
      </c>
      <c r="X2388" s="1">
        <v>10</v>
      </c>
      <c r="Y2388" s="1">
        <v>1</v>
      </c>
      <c r="Z2388" s="1">
        <v>1</v>
      </c>
      <c r="AA2388" s="1">
        <v>10</v>
      </c>
      <c r="AB2388" s="1" t="s">
        <v>83</v>
      </c>
      <c r="AC2388" s="1" t="s">
        <v>129</v>
      </c>
      <c r="AD2388" s="1" t="s">
        <v>256</v>
      </c>
      <c r="AE2388" s="1" t="s">
        <v>1744</v>
      </c>
      <c r="AF2388" s="1" t="s">
        <v>87</v>
      </c>
      <c r="AG2388" s="1" t="s">
        <v>88</v>
      </c>
      <c r="AH2388" s="1" t="s">
        <v>88</v>
      </c>
      <c r="AI2388" s="1" t="s">
        <v>272</v>
      </c>
      <c r="AJ2388" s="1" t="s">
        <v>8528</v>
      </c>
      <c r="AK2388" s="1" t="s">
        <v>318</v>
      </c>
      <c r="AL2388" s="1" t="s">
        <v>9140</v>
      </c>
      <c r="AM2388" s="1" t="s">
        <v>873</v>
      </c>
      <c r="AN2388" s="1" t="s">
        <v>9661</v>
      </c>
      <c r="AO2388" s="1" t="s">
        <v>9661</v>
      </c>
      <c r="AP2388" s="1" t="s">
        <v>132</v>
      </c>
      <c r="AQ2388" s="1" t="s">
        <v>94</v>
      </c>
      <c r="AR2388" s="1" t="s">
        <v>157</v>
      </c>
      <c r="AS2388" s="1">
        <v>0</v>
      </c>
      <c r="AT2388" s="1" t="s">
        <v>95</v>
      </c>
      <c r="AU2388" s="1" t="s">
        <v>96</v>
      </c>
      <c r="AV2388" s="1"/>
      <c r="AW2388" s="13">
        <v>110000</v>
      </c>
      <c r="AX2388" s="1">
        <v>90000</v>
      </c>
      <c r="AZ2388" s="1">
        <v>2</v>
      </c>
      <c r="BA2388" s="1">
        <v>3</v>
      </c>
      <c r="BB2388" s="1" t="s">
        <v>280</v>
      </c>
      <c r="BC2388" s="1" t="s">
        <v>249</v>
      </c>
      <c r="BD2388" s="1" t="s">
        <v>119</v>
      </c>
      <c r="BE2388" s="1">
        <v>10</v>
      </c>
      <c r="BF2388" s="1">
        <v>1</v>
      </c>
      <c r="BG2388" s="1" t="s">
        <v>120</v>
      </c>
      <c r="BH2388" s="1" t="s">
        <v>121</v>
      </c>
      <c r="BL2388" s="1" t="s">
        <v>442</v>
      </c>
      <c r="BN2388" s="1" t="s">
        <v>294</v>
      </c>
      <c r="BO2388" s="1" t="s">
        <v>103</v>
      </c>
      <c r="BP2388" s="1">
        <v>7</v>
      </c>
      <c r="BQ2388" s="1">
        <v>8</v>
      </c>
      <c r="BR2388" s="1" t="s">
        <v>2099</v>
      </c>
      <c r="BS2388" s="1">
        <v>3</v>
      </c>
      <c r="BT2388" s="1">
        <v>0</v>
      </c>
      <c r="BU2388" s="1">
        <v>0</v>
      </c>
      <c r="BV2388" s="1" t="s">
        <v>105</v>
      </c>
      <c r="BW2388" s="1" t="s">
        <v>89</v>
      </c>
      <c r="BX2388" s="1" t="s">
        <v>88</v>
      </c>
      <c r="BY2388" s="1">
        <v>4</v>
      </c>
      <c r="BZ2388" s="1" t="s">
        <v>88</v>
      </c>
      <c r="CA2388" s="1">
        <v>6</v>
      </c>
      <c r="CB2388" s="1" t="s">
        <v>107</v>
      </c>
      <c r="CC2388" s="1" t="s">
        <v>88</v>
      </c>
    </row>
    <row r="2389" spans="1:82" ht="16" x14ac:dyDescent="0.2">
      <c r="A2389" s="1" t="s">
        <v>9662</v>
      </c>
      <c r="B2389" s="1" t="s">
        <v>108</v>
      </c>
      <c r="C2389" s="1">
        <v>38</v>
      </c>
      <c r="D2389" s="1" t="s">
        <v>81</v>
      </c>
      <c r="E2389" s="1" t="s">
        <v>82</v>
      </c>
      <c r="X2389" s="1">
        <v>10</v>
      </c>
      <c r="Y2389" s="1">
        <v>0</v>
      </c>
      <c r="Z2389" s="1">
        <v>5</v>
      </c>
      <c r="AA2389" s="1">
        <v>8</v>
      </c>
      <c r="AB2389" s="1" t="s">
        <v>174</v>
      </c>
      <c r="AC2389" s="1" t="s">
        <v>84</v>
      </c>
      <c r="AD2389" s="1" t="s">
        <v>9663</v>
      </c>
      <c r="AE2389" s="1" t="s">
        <v>9664</v>
      </c>
      <c r="AF2389" s="1" t="s">
        <v>110</v>
      </c>
      <c r="AG2389" s="1" t="s">
        <v>89</v>
      </c>
      <c r="AH2389" s="1" t="s">
        <v>88</v>
      </c>
      <c r="AI2389" s="1" t="s">
        <v>518</v>
      </c>
      <c r="AJ2389" s="1" t="s">
        <v>9665</v>
      </c>
      <c r="AK2389" s="1" t="s">
        <v>9140</v>
      </c>
      <c r="AL2389" s="1" t="s">
        <v>9140</v>
      </c>
      <c r="AM2389" s="1" t="s">
        <v>207</v>
      </c>
      <c r="AN2389" s="1" t="s">
        <v>207</v>
      </c>
      <c r="AO2389" s="1" t="s">
        <v>9140</v>
      </c>
      <c r="AP2389" s="1" t="s">
        <v>93</v>
      </c>
      <c r="AQ2389" s="1" t="s">
        <v>94</v>
      </c>
      <c r="AR2389" s="1" t="s">
        <v>88</v>
      </c>
      <c r="AS2389" s="1">
        <v>0</v>
      </c>
      <c r="AT2389" s="1" t="s">
        <v>536</v>
      </c>
      <c r="AU2389" s="1" t="s">
        <v>238</v>
      </c>
      <c r="AV2389" s="1"/>
      <c r="AW2389" s="13">
        <v>215000</v>
      </c>
      <c r="AX2389" s="1">
        <v>200000</v>
      </c>
      <c r="AY2389" s="1" t="s">
        <v>279</v>
      </c>
      <c r="AZ2389" s="1">
        <v>4</v>
      </c>
      <c r="BA2389" s="1">
        <v>4</v>
      </c>
      <c r="BB2389" s="1" t="s">
        <v>88</v>
      </c>
      <c r="BC2389" s="1" t="s">
        <v>97</v>
      </c>
      <c r="BD2389" s="1" t="s">
        <v>349</v>
      </c>
      <c r="BE2389" s="1">
        <v>30</v>
      </c>
      <c r="BF2389" s="1">
        <v>7</v>
      </c>
      <c r="BG2389" s="1" t="s">
        <v>137</v>
      </c>
      <c r="BH2389" s="1" t="s">
        <v>121</v>
      </c>
      <c r="BK2389" s="1" t="s">
        <v>9666</v>
      </c>
      <c r="BL2389" s="1" t="s">
        <v>9667</v>
      </c>
      <c r="BM2389" s="1" t="s">
        <v>9668</v>
      </c>
      <c r="BN2389" s="1" t="s">
        <v>170</v>
      </c>
      <c r="BO2389" s="1" t="s">
        <v>103</v>
      </c>
      <c r="BP2389" s="1">
        <v>9</v>
      </c>
      <c r="BQ2389" s="1">
        <v>10</v>
      </c>
      <c r="BR2389" s="1" t="s">
        <v>9669</v>
      </c>
      <c r="BS2389" s="1">
        <v>3</v>
      </c>
      <c r="BT2389" s="1">
        <v>1</v>
      </c>
      <c r="BU2389" s="1">
        <v>1</v>
      </c>
      <c r="BV2389" s="1" t="s">
        <v>9670</v>
      </c>
      <c r="BW2389" s="1" t="s">
        <v>88</v>
      </c>
      <c r="BX2389" s="1" t="s">
        <v>88</v>
      </c>
      <c r="BY2389" s="1">
        <v>3</v>
      </c>
      <c r="BZ2389" s="1" t="s">
        <v>9671</v>
      </c>
      <c r="CA2389" s="1">
        <v>6</v>
      </c>
      <c r="CB2389" s="1" t="s">
        <v>913</v>
      </c>
      <c r="CC2389" s="1" t="s">
        <v>88</v>
      </c>
      <c r="CD2389" s="1" t="s">
        <v>9672</v>
      </c>
    </row>
    <row r="2390" spans="1:82" ht="16" x14ac:dyDescent="0.2">
      <c r="A2390" s="1" t="s">
        <v>9673</v>
      </c>
      <c r="B2390" s="1" t="s">
        <v>108</v>
      </c>
      <c r="C2390" s="1">
        <v>23</v>
      </c>
      <c r="D2390" s="1" t="s">
        <v>81</v>
      </c>
      <c r="E2390" s="1" t="s">
        <v>263</v>
      </c>
      <c r="X2390" s="1">
        <v>4</v>
      </c>
      <c r="Y2390" s="1">
        <v>3</v>
      </c>
      <c r="Z2390" s="1">
        <v>3</v>
      </c>
      <c r="AA2390" s="1">
        <v>0</v>
      </c>
      <c r="AB2390" s="1" t="s">
        <v>83</v>
      </c>
      <c r="AC2390" s="1" t="s">
        <v>84</v>
      </c>
      <c r="AD2390" s="1" t="s">
        <v>187</v>
      </c>
      <c r="AE2390" s="1" t="s">
        <v>544</v>
      </c>
      <c r="AF2390" s="1" t="s">
        <v>88</v>
      </c>
      <c r="AG2390" s="1" t="s">
        <v>88</v>
      </c>
      <c r="AH2390" s="1" t="s">
        <v>89</v>
      </c>
      <c r="AI2390" s="1" t="s">
        <v>111</v>
      </c>
      <c r="AJ2390" s="1" t="s">
        <v>480</v>
      </c>
      <c r="AK2390" s="1" t="s">
        <v>259</v>
      </c>
      <c r="AL2390" s="1" t="s">
        <v>9674</v>
      </c>
      <c r="AM2390" s="1" t="s">
        <v>178</v>
      </c>
      <c r="AN2390" s="1" t="s">
        <v>192</v>
      </c>
      <c r="AO2390" s="1" t="s">
        <v>193</v>
      </c>
      <c r="AP2390" s="1" t="s">
        <v>93</v>
      </c>
      <c r="AQ2390" s="1" t="s">
        <v>94</v>
      </c>
      <c r="AR2390" s="1" t="s">
        <v>88</v>
      </c>
      <c r="AS2390" s="1">
        <v>0</v>
      </c>
      <c r="AT2390" s="1" t="s">
        <v>95</v>
      </c>
      <c r="AU2390" s="1" t="s">
        <v>472</v>
      </c>
      <c r="AV2390" s="1"/>
      <c r="AW2390" s="13">
        <v>25000</v>
      </c>
      <c r="AX2390" s="1">
        <v>22000</v>
      </c>
      <c r="AZ2390" s="1">
        <v>1</v>
      </c>
      <c r="BA2390" s="1">
        <v>1</v>
      </c>
      <c r="BB2390" s="1" t="s">
        <v>88</v>
      </c>
      <c r="BC2390" s="1" t="s">
        <v>97</v>
      </c>
      <c r="BD2390" s="1" t="s">
        <v>88</v>
      </c>
      <c r="BE2390" s="1">
        <v>0</v>
      </c>
      <c r="BF2390" s="1">
        <v>0</v>
      </c>
      <c r="BG2390" s="1" t="s">
        <v>120</v>
      </c>
      <c r="BH2390" s="1" t="s">
        <v>121</v>
      </c>
      <c r="BI2390" s="1" t="s">
        <v>122</v>
      </c>
      <c r="BJ2390" s="1" t="s">
        <v>88</v>
      </c>
      <c r="BK2390" s="1" t="s">
        <v>563</v>
      </c>
      <c r="BM2390" s="1" t="s">
        <v>563</v>
      </c>
      <c r="BN2390" s="3">
        <v>44470</v>
      </c>
      <c r="BO2390" s="1" t="s">
        <v>182</v>
      </c>
      <c r="BP2390" s="1">
        <v>4</v>
      </c>
      <c r="BQ2390" s="1">
        <v>5</v>
      </c>
      <c r="BR2390" s="1" t="s">
        <v>353</v>
      </c>
      <c r="BS2390" s="1">
        <v>3</v>
      </c>
      <c r="BT2390" s="1">
        <v>0</v>
      </c>
      <c r="BU2390" s="1">
        <v>3</v>
      </c>
      <c r="BV2390" s="1" t="s">
        <v>184</v>
      </c>
      <c r="BW2390" s="1" t="s">
        <v>89</v>
      </c>
      <c r="BX2390" s="1" t="s">
        <v>88</v>
      </c>
      <c r="BY2390" s="1">
        <v>4</v>
      </c>
      <c r="BZ2390" s="1" t="s">
        <v>88</v>
      </c>
      <c r="CA2390" s="1">
        <v>6</v>
      </c>
      <c r="CB2390" s="1" t="s">
        <v>107</v>
      </c>
      <c r="CC2390" s="1" t="s">
        <v>88</v>
      </c>
    </row>
    <row r="2391" spans="1:82" ht="16" x14ac:dyDescent="0.2">
      <c r="A2391" s="1" t="s">
        <v>9675</v>
      </c>
      <c r="B2391" s="1" t="s">
        <v>108</v>
      </c>
      <c r="C2391" s="1">
        <v>37</v>
      </c>
      <c r="D2391" s="1" t="s">
        <v>81</v>
      </c>
      <c r="E2391" s="1" t="s">
        <v>82</v>
      </c>
      <c r="X2391" s="1">
        <v>18</v>
      </c>
      <c r="Y2391" s="1">
        <v>17</v>
      </c>
      <c r="Z2391" s="1">
        <v>10</v>
      </c>
      <c r="AA2391" s="1">
        <v>0</v>
      </c>
      <c r="AB2391" s="1" t="s">
        <v>83</v>
      </c>
      <c r="AC2391" s="1" t="s">
        <v>84</v>
      </c>
      <c r="AD2391" s="1" t="s">
        <v>404</v>
      </c>
      <c r="AE2391" s="1" t="s">
        <v>243</v>
      </c>
      <c r="AF2391" s="1" t="s">
        <v>110</v>
      </c>
      <c r="AG2391" s="1" t="s">
        <v>88</v>
      </c>
      <c r="AH2391" s="1" t="s">
        <v>88</v>
      </c>
      <c r="AI2391" s="1" t="s">
        <v>335</v>
      </c>
      <c r="AJ2391" s="1" t="s">
        <v>9676</v>
      </c>
      <c r="AK2391" s="1" t="s">
        <v>9677</v>
      </c>
      <c r="AL2391" s="1" t="s">
        <v>3088</v>
      </c>
      <c r="AM2391" s="1" t="s">
        <v>9678</v>
      </c>
      <c r="AN2391" s="1" t="s">
        <v>207</v>
      </c>
      <c r="AO2391" s="1" t="s">
        <v>1313</v>
      </c>
      <c r="AP2391" s="1" t="s">
        <v>132</v>
      </c>
      <c r="AQ2391" s="1" t="s">
        <v>94</v>
      </c>
      <c r="AR2391" s="1" t="s">
        <v>88</v>
      </c>
      <c r="AS2391" s="1">
        <v>0</v>
      </c>
      <c r="AT2391" s="1" t="s">
        <v>134</v>
      </c>
      <c r="AU2391" s="1" t="s">
        <v>96</v>
      </c>
      <c r="AV2391" s="1"/>
      <c r="AW2391" s="13">
        <v>164000</v>
      </c>
      <c r="AX2391" s="1">
        <v>112000</v>
      </c>
      <c r="AZ2391" s="1">
        <v>3</v>
      </c>
      <c r="BA2391" s="1">
        <v>3</v>
      </c>
      <c r="BB2391" s="1" t="s">
        <v>117</v>
      </c>
      <c r="BC2391" s="1" t="s">
        <v>136</v>
      </c>
      <c r="BD2391" s="1" t="s">
        <v>119</v>
      </c>
      <c r="BE2391" s="1">
        <v>20</v>
      </c>
      <c r="BF2391" s="1">
        <v>4</v>
      </c>
      <c r="BG2391" s="1" t="s">
        <v>120</v>
      </c>
      <c r="BH2391" s="1" t="s">
        <v>121</v>
      </c>
      <c r="BM2391" s="1">
        <v>3</v>
      </c>
      <c r="BN2391" s="1" t="s">
        <v>123</v>
      </c>
      <c r="BO2391" s="1" t="s">
        <v>124</v>
      </c>
      <c r="BP2391" s="1">
        <v>7</v>
      </c>
      <c r="BQ2391" s="1">
        <v>7</v>
      </c>
      <c r="BR2391" s="1" t="s">
        <v>207</v>
      </c>
      <c r="BS2391" s="1">
        <v>4</v>
      </c>
      <c r="BT2391" s="1">
        <v>0</v>
      </c>
      <c r="BU2391" s="1">
        <v>1</v>
      </c>
      <c r="BV2391" s="1" t="s">
        <v>143</v>
      </c>
      <c r="BW2391" s="1" t="s">
        <v>89</v>
      </c>
      <c r="BX2391" s="1" t="s">
        <v>88</v>
      </c>
      <c r="BY2391" s="1">
        <v>3</v>
      </c>
      <c r="BZ2391" s="1" t="s">
        <v>88</v>
      </c>
      <c r="CA2391" s="1">
        <v>9</v>
      </c>
      <c r="CB2391" s="1" t="s">
        <v>107</v>
      </c>
      <c r="CC2391" s="1" t="s">
        <v>88</v>
      </c>
    </row>
    <row r="2392" spans="1:82" ht="16" x14ac:dyDescent="0.2">
      <c r="A2392" s="1" t="s">
        <v>9679</v>
      </c>
      <c r="B2392" s="1" t="s">
        <v>108</v>
      </c>
      <c r="C2392" s="1">
        <v>39</v>
      </c>
      <c r="D2392" s="1" t="s">
        <v>81</v>
      </c>
      <c r="E2392" s="1" t="s">
        <v>82</v>
      </c>
      <c r="X2392" s="1">
        <v>18</v>
      </c>
      <c r="Y2392" s="1">
        <v>4</v>
      </c>
      <c r="Z2392" s="1">
        <v>4</v>
      </c>
      <c r="AA2392" s="1">
        <v>0</v>
      </c>
      <c r="AB2392" s="1" t="s">
        <v>83</v>
      </c>
      <c r="AC2392" s="1" t="s">
        <v>84</v>
      </c>
      <c r="AD2392" s="1" t="s">
        <v>256</v>
      </c>
      <c r="AE2392" s="1" t="s">
        <v>405</v>
      </c>
      <c r="AF2392" s="1" t="s">
        <v>110</v>
      </c>
      <c r="AG2392" s="1" t="s">
        <v>88</v>
      </c>
      <c r="AH2392" s="1" t="s">
        <v>88</v>
      </c>
      <c r="AI2392" s="1" t="s">
        <v>150</v>
      </c>
      <c r="AJ2392" s="1" t="s">
        <v>211</v>
      </c>
      <c r="AK2392" s="1" t="s">
        <v>9140</v>
      </c>
      <c r="AL2392" s="1" t="s">
        <v>9140</v>
      </c>
      <c r="AM2392" s="1" t="s">
        <v>310</v>
      </c>
      <c r="AN2392" s="1" t="s">
        <v>207</v>
      </c>
      <c r="AO2392" s="1" t="s">
        <v>583</v>
      </c>
      <c r="AP2392" s="1" t="s">
        <v>132</v>
      </c>
      <c r="AQ2392" s="1" t="s">
        <v>94</v>
      </c>
      <c r="AR2392" s="1" t="s">
        <v>88</v>
      </c>
      <c r="AS2392" s="1">
        <v>0</v>
      </c>
      <c r="AT2392" s="1" t="s">
        <v>95</v>
      </c>
      <c r="AU2392" s="1" t="s">
        <v>530</v>
      </c>
      <c r="AV2392" s="1"/>
      <c r="AW2392" s="13">
        <v>55000</v>
      </c>
      <c r="AZ2392" s="1">
        <v>1</v>
      </c>
      <c r="BA2392" s="1">
        <v>2</v>
      </c>
      <c r="BB2392" s="1" t="s">
        <v>88</v>
      </c>
      <c r="BC2392" s="1" t="s">
        <v>97</v>
      </c>
      <c r="BD2392" s="1" t="s">
        <v>119</v>
      </c>
      <c r="BE2392" s="1">
        <v>10</v>
      </c>
      <c r="BF2392" s="1">
        <v>3</v>
      </c>
      <c r="BG2392" s="1" t="s">
        <v>137</v>
      </c>
      <c r="BH2392" s="1" t="s">
        <v>121</v>
      </c>
      <c r="BN2392" s="1" t="s">
        <v>141</v>
      </c>
      <c r="BO2392" s="1" t="s">
        <v>124</v>
      </c>
      <c r="BP2392" s="1">
        <v>1</v>
      </c>
      <c r="BQ2392" s="1">
        <v>1</v>
      </c>
      <c r="BR2392" s="1" t="s">
        <v>353</v>
      </c>
      <c r="BS2392" s="1">
        <v>3</v>
      </c>
      <c r="BT2392" s="1">
        <v>0</v>
      </c>
      <c r="BU2392" s="1">
        <v>1</v>
      </c>
      <c r="BV2392" s="1" t="s">
        <v>184</v>
      </c>
      <c r="BW2392" s="1" t="s">
        <v>89</v>
      </c>
      <c r="BX2392" s="1" t="s">
        <v>88</v>
      </c>
      <c r="BY2392" s="1">
        <v>4</v>
      </c>
      <c r="BZ2392" s="1" t="s">
        <v>88</v>
      </c>
      <c r="CA2392" s="1">
        <v>5</v>
      </c>
      <c r="CB2392" s="1" t="s">
        <v>342</v>
      </c>
      <c r="CC2392" s="1" t="s">
        <v>88</v>
      </c>
    </row>
    <row r="2393" spans="1:82" ht="16" x14ac:dyDescent="0.2">
      <c r="A2393" s="1" t="s">
        <v>9680</v>
      </c>
      <c r="B2393" s="1" t="s">
        <v>108</v>
      </c>
      <c r="C2393" s="1">
        <v>30</v>
      </c>
      <c r="D2393" s="1" t="s">
        <v>81</v>
      </c>
      <c r="E2393" s="1" t="s">
        <v>82</v>
      </c>
      <c r="X2393" s="1">
        <v>15</v>
      </c>
      <c r="Y2393" s="1">
        <v>2</v>
      </c>
      <c r="Z2393" s="1">
        <v>2</v>
      </c>
      <c r="AA2393" s="1">
        <v>0</v>
      </c>
      <c r="AB2393" s="1" t="s">
        <v>83</v>
      </c>
      <c r="AC2393" s="1" t="s">
        <v>147</v>
      </c>
      <c r="AD2393" s="1" t="s">
        <v>721</v>
      </c>
      <c r="AE2393" s="1" t="s">
        <v>1744</v>
      </c>
      <c r="AF2393" s="1" t="s">
        <v>202</v>
      </c>
      <c r="AG2393" s="1" t="s">
        <v>89</v>
      </c>
      <c r="AH2393" s="1" t="s">
        <v>89</v>
      </c>
      <c r="AI2393" s="1" t="s">
        <v>111</v>
      </c>
      <c r="AJ2393" s="1" t="s">
        <v>9681</v>
      </c>
      <c r="AK2393" s="1" t="s">
        <v>9682</v>
      </c>
      <c r="AL2393" s="1" t="s">
        <v>9683</v>
      </c>
      <c r="AM2393" s="1" t="s">
        <v>191</v>
      </c>
      <c r="AN2393" s="1" t="s">
        <v>9684</v>
      </c>
      <c r="AO2393" s="1" t="s">
        <v>9685</v>
      </c>
      <c r="AP2393" s="1" t="s">
        <v>132</v>
      </c>
      <c r="AQ2393" s="1" t="s">
        <v>94</v>
      </c>
      <c r="AR2393" s="1" t="s">
        <v>88</v>
      </c>
      <c r="AS2393" s="1">
        <v>0</v>
      </c>
      <c r="AT2393" s="1" t="s">
        <v>95</v>
      </c>
      <c r="AU2393" s="1" t="s">
        <v>530</v>
      </c>
      <c r="AV2393" s="1"/>
      <c r="AW2393" s="13">
        <v>96870</v>
      </c>
      <c r="AX2393" s="1">
        <v>76481</v>
      </c>
      <c r="AZ2393" s="1">
        <v>2</v>
      </c>
      <c r="BA2393" s="1">
        <v>2</v>
      </c>
      <c r="BB2393" s="1" t="s">
        <v>135</v>
      </c>
      <c r="BC2393" s="1" t="s">
        <v>249</v>
      </c>
      <c r="BD2393" s="1" t="s">
        <v>88</v>
      </c>
      <c r="BE2393" s="1">
        <v>0</v>
      </c>
      <c r="BF2393" s="1">
        <v>0</v>
      </c>
      <c r="BG2393" s="1" t="s">
        <v>137</v>
      </c>
      <c r="BH2393" s="1" t="s">
        <v>121</v>
      </c>
      <c r="BJ2393" s="1" t="s">
        <v>88</v>
      </c>
      <c r="BN2393" s="1" t="s">
        <v>102</v>
      </c>
      <c r="BO2393" s="1" t="s">
        <v>103</v>
      </c>
      <c r="BP2393" s="1">
        <v>8</v>
      </c>
      <c r="BQ2393" s="1">
        <v>8</v>
      </c>
      <c r="BR2393" s="1" t="s">
        <v>9686</v>
      </c>
      <c r="BS2393" s="1">
        <v>2</v>
      </c>
      <c r="BT2393" s="1">
        <v>0</v>
      </c>
      <c r="BU2393" s="1">
        <v>6</v>
      </c>
      <c r="BV2393" s="1" t="s">
        <v>184</v>
      </c>
      <c r="BW2393" s="1" t="s">
        <v>89</v>
      </c>
      <c r="BX2393" s="1" t="s">
        <v>88</v>
      </c>
      <c r="BY2393" s="1">
        <v>3</v>
      </c>
      <c r="BZ2393" s="1" t="s">
        <v>9687</v>
      </c>
      <c r="CA2393" s="1">
        <v>8</v>
      </c>
      <c r="CB2393" s="1" t="s">
        <v>9688</v>
      </c>
      <c r="CC2393" s="1" t="s">
        <v>88</v>
      </c>
    </row>
    <row r="2394" spans="1:82" ht="16" x14ac:dyDescent="0.2">
      <c r="A2394" s="1" t="s">
        <v>9689</v>
      </c>
      <c r="B2394" s="1" t="s">
        <v>80</v>
      </c>
      <c r="C2394" s="1">
        <v>26</v>
      </c>
      <c r="D2394" s="1" t="s">
        <v>81</v>
      </c>
      <c r="E2394" s="1" t="s">
        <v>82</v>
      </c>
      <c r="X2394" s="1">
        <v>3</v>
      </c>
      <c r="Y2394" s="1">
        <v>0</v>
      </c>
      <c r="Z2394" s="1">
        <v>0</v>
      </c>
      <c r="AA2394" s="1">
        <v>0</v>
      </c>
      <c r="AB2394" s="1" t="s">
        <v>83</v>
      </c>
      <c r="AC2394" s="1" t="s">
        <v>129</v>
      </c>
      <c r="AD2394" s="1" t="s">
        <v>721</v>
      </c>
      <c r="AE2394" s="1" t="s">
        <v>161</v>
      </c>
      <c r="AF2394" s="1" t="s">
        <v>88</v>
      </c>
      <c r="AG2394" s="1" t="s">
        <v>88</v>
      </c>
      <c r="AH2394" s="1" t="s">
        <v>88</v>
      </c>
      <c r="AI2394" s="1" t="s">
        <v>723</v>
      </c>
      <c r="AJ2394" s="1" t="s">
        <v>207</v>
      </c>
      <c r="AK2394" s="1" t="s">
        <v>9140</v>
      </c>
      <c r="AL2394" s="1" t="s">
        <v>9140</v>
      </c>
      <c r="AM2394" s="1" t="s">
        <v>207</v>
      </c>
      <c r="AN2394" s="1" t="s">
        <v>207</v>
      </c>
      <c r="AO2394" s="1" t="s">
        <v>9140</v>
      </c>
      <c r="AP2394" s="1" t="s">
        <v>168</v>
      </c>
      <c r="AQ2394" s="1" t="s">
        <v>94</v>
      </c>
      <c r="AR2394" s="1" t="s">
        <v>88</v>
      </c>
      <c r="AS2394" s="1">
        <v>0</v>
      </c>
      <c r="AT2394" s="1" t="s">
        <v>134</v>
      </c>
      <c r="AU2394" s="1" t="s">
        <v>96</v>
      </c>
      <c r="AV2394" s="1"/>
      <c r="AW2394" s="13">
        <v>91300</v>
      </c>
      <c r="AX2394" s="1">
        <v>70300</v>
      </c>
      <c r="AZ2394" s="1">
        <v>4</v>
      </c>
      <c r="BA2394" s="1">
        <v>4</v>
      </c>
      <c r="BB2394" s="1" t="s">
        <v>280</v>
      </c>
      <c r="BC2394" s="1" t="s">
        <v>249</v>
      </c>
      <c r="BD2394" s="1" t="s">
        <v>194</v>
      </c>
      <c r="BE2394" s="1">
        <v>35</v>
      </c>
      <c r="BF2394" s="1">
        <v>7</v>
      </c>
      <c r="BG2394" s="1" t="s">
        <v>120</v>
      </c>
      <c r="BH2394" s="1" t="s">
        <v>121</v>
      </c>
      <c r="BJ2394" s="1" t="s">
        <v>88</v>
      </c>
      <c r="BM2394" s="1" t="s">
        <v>9690</v>
      </c>
      <c r="BN2394" s="1" t="s">
        <v>141</v>
      </c>
      <c r="BO2394" s="1" t="s">
        <v>182</v>
      </c>
      <c r="BP2394" s="1">
        <v>10</v>
      </c>
      <c r="BQ2394" s="1">
        <v>9</v>
      </c>
      <c r="BR2394" s="1" t="s">
        <v>9691</v>
      </c>
      <c r="BS2394" s="1">
        <v>3</v>
      </c>
      <c r="BT2394" s="1">
        <v>0</v>
      </c>
      <c r="BU2394" s="1">
        <v>4</v>
      </c>
      <c r="BV2394" s="1" t="s">
        <v>184</v>
      </c>
      <c r="BW2394" s="1" t="s">
        <v>89</v>
      </c>
      <c r="BX2394" s="1" t="s">
        <v>88</v>
      </c>
      <c r="BY2394" s="1">
        <v>3</v>
      </c>
      <c r="BZ2394" s="1" t="s">
        <v>88</v>
      </c>
      <c r="CA2394" s="1">
        <v>10</v>
      </c>
      <c r="CB2394" s="1" t="s">
        <v>144</v>
      </c>
      <c r="CC2394" s="1" t="s">
        <v>2021</v>
      </c>
      <c r="CD2394" s="1" t="s">
        <v>9692</v>
      </c>
    </row>
    <row r="2395" spans="1:82" ht="16" x14ac:dyDescent="0.2">
      <c r="A2395" s="1" t="s">
        <v>9693</v>
      </c>
      <c r="B2395" s="1" t="s">
        <v>108</v>
      </c>
      <c r="C2395" s="1">
        <v>35</v>
      </c>
      <c r="D2395" s="1" t="s">
        <v>81</v>
      </c>
      <c r="E2395" s="1" t="s">
        <v>200</v>
      </c>
      <c r="X2395" s="1">
        <v>10</v>
      </c>
      <c r="Y2395" s="1">
        <v>3</v>
      </c>
      <c r="Z2395" s="1">
        <v>3</v>
      </c>
      <c r="AA2395" s="1">
        <v>3</v>
      </c>
      <c r="AB2395" s="1" t="s">
        <v>83</v>
      </c>
      <c r="AC2395" s="1" t="s">
        <v>129</v>
      </c>
      <c r="AD2395" s="1" t="s">
        <v>404</v>
      </c>
      <c r="AE2395" s="1" t="s">
        <v>161</v>
      </c>
      <c r="AF2395" s="1" t="s">
        <v>110</v>
      </c>
      <c r="AG2395" s="1" t="s">
        <v>88</v>
      </c>
      <c r="AH2395" s="1" t="s">
        <v>89</v>
      </c>
      <c r="AI2395" s="1" t="s">
        <v>150</v>
      </c>
      <c r="AJ2395" s="1" t="s">
        <v>1074</v>
      </c>
      <c r="AK2395" s="1" t="s">
        <v>1815</v>
      </c>
      <c r="AL2395" s="1" t="s">
        <v>9694</v>
      </c>
      <c r="AM2395" s="1" t="s">
        <v>9695</v>
      </c>
      <c r="AN2395" s="1" t="s">
        <v>207</v>
      </c>
      <c r="AO2395" s="1" t="s">
        <v>9696</v>
      </c>
      <c r="AP2395" s="1" t="s">
        <v>93</v>
      </c>
      <c r="AQ2395" s="1" t="s">
        <v>94</v>
      </c>
      <c r="AR2395" s="1" t="s">
        <v>157</v>
      </c>
      <c r="AS2395" s="1">
        <v>0</v>
      </c>
      <c r="AT2395" s="1" t="s">
        <v>536</v>
      </c>
      <c r="AU2395" s="1" t="s">
        <v>96</v>
      </c>
      <c r="AV2395" s="1"/>
      <c r="AW2395" s="13">
        <v>130000</v>
      </c>
      <c r="AX2395" s="1">
        <v>94000</v>
      </c>
      <c r="AZ2395" s="1">
        <v>2</v>
      </c>
      <c r="BA2395" s="1">
        <v>3</v>
      </c>
      <c r="BB2395" s="1" t="s">
        <v>88</v>
      </c>
      <c r="BC2395" s="1" t="s">
        <v>97</v>
      </c>
      <c r="BD2395" s="1" t="s">
        <v>88</v>
      </c>
      <c r="BE2395" s="1">
        <v>0</v>
      </c>
      <c r="BF2395" s="1">
        <v>0</v>
      </c>
      <c r="BG2395" s="1" t="s">
        <v>120</v>
      </c>
      <c r="BH2395" s="1" t="s">
        <v>121</v>
      </c>
      <c r="BJ2395" s="1" t="s">
        <v>88</v>
      </c>
      <c r="BN2395" s="1" t="s">
        <v>252</v>
      </c>
      <c r="BO2395" s="1" t="s">
        <v>124</v>
      </c>
      <c r="BP2395" s="1">
        <v>6</v>
      </c>
      <c r="BQ2395" s="1">
        <v>5</v>
      </c>
      <c r="BR2395" s="1" t="s">
        <v>1530</v>
      </c>
      <c r="BS2395" s="1">
        <v>3</v>
      </c>
      <c r="BT2395" s="1">
        <v>0</v>
      </c>
      <c r="BU2395" s="1">
        <v>1</v>
      </c>
      <c r="BV2395" s="1" t="s">
        <v>143</v>
      </c>
      <c r="BW2395" s="1" t="s">
        <v>88</v>
      </c>
      <c r="BX2395" s="1" t="s">
        <v>88</v>
      </c>
      <c r="BY2395" s="1">
        <v>3</v>
      </c>
      <c r="BZ2395" s="1" t="s">
        <v>88</v>
      </c>
      <c r="CA2395" s="1">
        <v>3</v>
      </c>
      <c r="CB2395" s="1" t="s">
        <v>445</v>
      </c>
      <c r="CC2395" s="1" t="s">
        <v>88</v>
      </c>
      <c r="CD2395" s="1" t="s">
        <v>9697</v>
      </c>
    </row>
    <row r="2396" spans="1:82" ht="16" x14ac:dyDescent="0.2">
      <c r="A2396" s="1" t="s">
        <v>9698</v>
      </c>
      <c r="B2396" s="1" t="s">
        <v>108</v>
      </c>
      <c r="C2396" s="1">
        <v>42</v>
      </c>
      <c r="D2396" s="1" t="s">
        <v>81</v>
      </c>
      <c r="E2396" s="1" t="s">
        <v>82</v>
      </c>
      <c r="X2396" s="1">
        <v>20</v>
      </c>
      <c r="Y2396" s="1">
        <v>3</v>
      </c>
      <c r="Z2396" s="1">
        <v>3</v>
      </c>
      <c r="AA2396" s="1">
        <v>0</v>
      </c>
      <c r="AB2396" s="1" t="s">
        <v>146</v>
      </c>
      <c r="AC2396" s="1" t="s">
        <v>129</v>
      </c>
      <c r="AD2396" s="1" t="s">
        <v>897</v>
      </c>
      <c r="AE2396" s="1" t="s">
        <v>161</v>
      </c>
      <c r="AF2396" s="1" t="s">
        <v>87</v>
      </c>
      <c r="AG2396" s="1" t="s">
        <v>88</v>
      </c>
      <c r="AH2396" s="1" t="s">
        <v>88</v>
      </c>
      <c r="AI2396" s="1" t="s">
        <v>264</v>
      </c>
      <c r="AJ2396" s="1" t="s">
        <v>207</v>
      </c>
      <c r="AK2396" s="1" t="s">
        <v>9140</v>
      </c>
      <c r="AL2396" s="1" t="s">
        <v>9140</v>
      </c>
      <c r="AM2396" s="1" t="s">
        <v>207</v>
      </c>
      <c r="AN2396" s="1" t="s">
        <v>207</v>
      </c>
      <c r="AO2396" s="1" t="s">
        <v>9140</v>
      </c>
      <c r="AP2396" s="1" t="s">
        <v>132</v>
      </c>
      <c r="AQ2396" s="1" t="s">
        <v>94</v>
      </c>
      <c r="AR2396" s="1" t="s">
        <v>88</v>
      </c>
      <c r="AS2396" s="1">
        <v>0</v>
      </c>
      <c r="AT2396" s="1" t="s">
        <v>134</v>
      </c>
      <c r="AU2396" s="1" t="s">
        <v>96</v>
      </c>
      <c r="AV2396" s="1"/>
      <c r="AW2396" s="13">
        <v>225000</v>
      </c>
      <c r="AX2396" s="1">
        <v>155000</v>
      </c>
      <c r="AZ2396" s="1">
        <v>3</v>
      </c>
      <c r="BA2396" s="1">
        <v>3</v>
      </c>
      <c r="BB2396" s="1" t="s">
        <v>88</v>
      </c>
      <c r="BC2396" s="1" t="s">
        <v>97</v>
      </c>
      <c r="BD2396" s="1" t="s">
        <v>119</v>
      </c>
      <c r="BE2396" s="1">
        <v>10</v>
      </c>
      <c r="BF2396" s="1">
        <v>1</v>
      </c>
      <c r="BG2396" s="1" t="s">
        <v>120</v>
      </c>
      <c r="BH2396" s="1" t="s">
        <v>121</v>
      </c>
      <c r="BN2396" s="1" t="s">
        <v>141</v>
      </c>
      <c r="BO2396" s="1" t="s">
        <v>124</v>
      </c>
      <c r="BP2396" s="1">
        <v>7</v>
      </c>
      <c r="BQ2396" s="1">
        <v>9</v>
      </c>
      <c r="BR2396" s="1" t="s">
        <v>8381</v>
      </c>
      <c r="BS2396" s="1">
        <v>4</v>
      </c>
      <c r="BT2396" s="1">
        <v>2</v>
      </c>
      <c r="BU2396" s="1">
        <v>2</v>
      </c>
      <c r="BV2396" s="1" t="s">
        <v>218</v>
      </c>
      <c r="BW2396" s="1" t="s">
        <v>88</v>
      </c>
      <c r="BX2396" s="1" t="s">
        <v>88</v>
      </c>
      <c r="BY2396" s="1">
        <v>3</v>
      </c>
      <c r="BZ2396" s="1" t="s">
        <v>88</v>
      </c>
      <c r="CA2396" s="1">
        <v>4</v>
      </c>
      <c r="CB2396" s="1" t="s">
        <v>185</v>
      </c>
      <c r="CC2396" s="1" t="s">
        <v>88</v>
      </c>
    </row>
    <row r="2397" spans="1:82" ht="16" x14ac:dyDescent="0.2">
      <c r="A2397" s="1" t="s">
        <v>9699</v>
      </c>
      <c r="B2397" s="1" t="s">
        <v>80</v>
      </c>
      <c r="C2397" s="1">
        <v>38</v>
      </c>
      <c r="D2397" s="1" t="s">
        <v>81</v>
      </c>
      <c r="E2397" s="1" t="s">
        <v>82</v>
      </c>
      <c r="X2397" s="1">
        <v>5</v>
      </c>
      <c r="Y2397" s="1">
        <v>1</v>
      </c>
      <c r="Z2397" s="1">
        <v>1</v>
      </c>
      <c r="AA2397" s="1">
        <v>0</v>
      </c>
      <c r="AB2397" s="1" t="s">
        <v>83</v>
      </c>
      <c r="AC2397" s="1" t="s">
        <v>147</v>
      </c>
      <c r="AD2397" s="1" t="s">
        <v>9609</v>
      </c>
      <c r="AE2397" s="1" t="s">
        <v>161</v>
      </c>
      <c r="AF2397" s="1" t="s">
        <v>202</v>
      </c>
      <c r="AG2397" s="1" t="s">
        <v>88</v>
      </c>
      <c r="AH2397" s="1" t="s">
        <v>89</v>
      </c>
      <c r="AI2397" s="1" t="s">
        <v>111</v>
      </c>
      <c r="AJ2397" s="1" t="s">
        <v>1405</v>
      </c>
      <c r="AK2397" s="1" t="s">
        <v>189</v>
      </c>
      <c r="AL2397" s="1" t="s">
        <v>190</v>
      </c>
      <c r="AM2397" s="1" t="s">
        <v>2560</v>
      </c>
      <c r="AN2397" s="1" t="s">
        <v>166</v>
      </c>
      <c r="AO2397" s="1" t="s">
        <v>3894</v>
      </c>
      <c r="AP2397" s="1" t="s">
        <v>93</v>
      </c>
      <c r="AQ2397" s="1" t="s">
        <v>94</v>
      </c>
      <c r="AR2397" s="1" t="s">
        <v>88</v>
      </c>
      <c r="AS2397" s="1">
        <v>0</v>
      </c>
      <c r="AT2397" s="1" t="s">
        <v>134</v>
      </c>
      <c r="AU2397" s="1" t="s">
        <v>96</v>
      </c>
      <c r="AV2397" s="1"/>
      <c r="AW2397" s="13">
        <v>99584</v>
      </c>
      <c r="AX2397" s="1">
        <v>78174</v>
      </c>
      <c r="AZ2397" s="1">
        <v>3</v>
      </c>
      <c r="BA2397" s="1">
        <v>2</v>
      </c>
      <c r="BB2397" s="1" t="s">
        <v>88</v>
      </c>
      <c r="BC2397" s="1" t="s">
        <v>97</v>
      </c>
      <c r="BD2397" s="1" t="s">
        <v>119</v>
      </c>
      <c r="BE2397" s="1">
        <v>10</v>
      </c>
      <c r="BF2397" s="1">
        <v>4</v>
      </c>
      <c r="BG2397" s="1" t="s">
        <v>120</v>
      </c>
      <c r="BH2397" s="1" t="s">
        <v>121</v>
      </c>
      <c r="BK2397" s="1" t="s">
        <v>4484</v>
      </c>
      <c r="BN2397" s="1" t="s">
        <v>123</v>
      </c>
      <c r="BO2397" s="1" t="s">
        <v>103</v>
      </c>
      <c r="BP2397" s="1">
        <v>7</v>
      </c>
      <c r="BQ2397" s="1">
        <v>4</v>
      </c>
      <c r="BR2397" s="1" t="s">
        <v>466</v>
      </c>
      <c r="BS2397" s="1">
        <v>4</v>
      </c>
      <c r="BT2397" s="1">
        <v>0</v>
      </c>
      <c r="BU2397" s="1">
        <v>1</v>
      </c>
      <c r="BV2397" s="1" t="s">
        <v>143</v>
      </c>
      <c r="BW2397" s="1" t="s">
        <v>88</v>
      </c>
      <c r="BX2397" s="1" t="s">
        <v>88</v>
      </c>
      <c r="BY2397" s="1">
        <v>3</v>
      </c>
      <c r="BZ2397" s="1" t="s">
        <v>88</v>
      </c>
      <c r="CA2397" s="1">
        <v>8</v>
      </c>
      <c r="CB2397" s="1" t="s">
        <v>1923</v>
      </c>
      <c r="CC2397" s="1" t="s">
        <v>2107</v>
      </c>
    </row>
    <row r="2398" spans="1:82" ht="16" x14ac:dyDescent="0.2">
      <c r="A2398" s="1" t="s">
        <v>9700</v>
      </c>
      <c r="B2398" s="1" t="s">
        <v>108</v>
      </c>
      <c r="C2398" s="1">
        <v>47</v>
      </c>
      <c r="D2398" s="1" t="s">
        <v>81</v>
      </c>
      <c r="E2398" s="1" t="s">
        <v>82</v>
      </c>
      <c r="X2398" s="1">
        <v>15</v>
      </c>
      <c r="Y2398" s="1">
        <v>1</v>
      </c>
      <c r="Z2398" s="1">
        <v>1</v>
      </c>
      <c r="AA2398" s="1">
        <v>0</v>
      </c>
      <c r="AB2398" s="1" t="s">
        <v>174</v>
      </c>
      <c r="AC2398" s="1" t="s">
        <v>129</v>
      </c>
      <c r="AD2398" s="1" t="s">
        <v>9701</v>
      </c>
      <c r="AE2398" s="1" t="s">
        <v>9702</v>
      </c>
      <c r="AF2398" s="1" t="s">
        <v>110</v>
      </c>
      <c r="AG2398" s="1" t="s">
        <v>88</v>
      </c>
      <c r="AH2398" s="1" t="s">
        <v>88</v>
      </c>
      <c r="AI2398" s="1" t="s">
        <v>90</v>
      </c>
      <c r="AJ2398" s="1" t="s">
        <v>9703</v>
      </c>
      <c r="AK2398" s="1" t="s">
        <v>1060</v>
      </c>
      <c r="AL2398" s="1" t="s">
        <v>9140</v>
      </c>
      <c r="AM2398" s="1" t="s">
        <v>660</v>
      </c>
      <c r="AN2398" s="1" t="s">
        <v>207</v>
      </c>
      <c r="AO2398" s="1" t="s">
        <v>592</v>
      </c>
      <c r="AP2398" s="1" t="s">
        <v>132</v>
      </c>
      <c r="AQ2398" s="1" t="s">
        <v>94</v>
      </c>
      <c r="AR2398" s="1" t="s">
        <v>88</v>
      </c>
      <c r="AS2398" s="1">
        <v>0</v>
      </c>
      <c r="AT2398" s="1" t="s">
        <v>95</v>
      </c>
      <c r="AU2398" s="1" t="s">
        <v>96</v>
      </c>
      <c r="AV2398" s="1"/>
      <c r="AW2398" s="13">
        <v>45000</v>
      </c>
      <c r="AX2398" s="1">
        <v>38000</v>
      </c>
      <c r="AZ2398" s="1">
        <v>2</v>
      </c>
      <c r="BA2398" s="1">
        <v>1</v>
      </c>
      <c r="BB2398" s="1" t="s">
        <v>88</v>
      </c>
      <c r="BC2398" s="1" t="s">
        <v>97</v>
      </c>
      <c r="BD2398" s="1" t="s">
        <v>119</v>
      </c>
      <c r="BE2398" s="1">
        <v>10</v>
      </c>
      <c r="BF2398" s="1">
        <v>3</v>
      </c>
      <c r="BG2398" s="1" t="s">
        <v>98</v>
      </c>
      <c r="BH2398" s="1" t="s">
        <v>121</v>
      </c>
      <c r="BM2398" s="1" t="s">
        <v>9704</v>
      </c>
      <c r="BN2398" s="1" t="s">
        <v>196</v>
      </c>
      <c r="BO2398" s="1" t="s">
        <v>103</v>
      </c>
      <c r="BP2398" s="1">
        <v>5</v>
      </c>
      <c r="BQ2398" s="1">
        <v>9</v>
      </c>
      <c r="BR2398" s="1" t="s">
        <v>207</v>
      </c>
      <c r="BS2398" s="1">
        <v>2</v>
      </c>
      <c r="BT2398" s="1">
        <v>0</v>
      </c>
      <c r="BU2398" s="1">
        <v>1</v>
      </c>
      <c r="BV2398" s="1" t="s">
        <v>9705</v>
      </c>
      <c r="BW2398" s="1" t="s">
        <v>89</v>
      </c>
      <c r="BX2398" s="1" t="s">
        <v>88</v>
      </c>
      <c r="BY2398" s="1">
        <v>3</v>
      </c>
      <c r="BZ2398" s="1" t="s">
        <v>106</v>
      </c>
      <c r="CA2398" s="1">
        <v>4</v>
      </c>
      <c r="CB2398" s="1" t="s">
        <v>219</v>
      </c>
      <c r="CC2398" s="1" t="s">
        <v>88</v>
      </c>
      <c r="CD2398" s="1" t="s">
        <v>9706</v>
      </c>
    </row>
    <row r="2399" spans="1:82" ht="16" x14ac:dyDescent="0.2">
      <c r="A2399" s="1" t="s">
        <v>9707</v>
      </c>
      <c r="B2399" s="1" t="s">
        <v>108</v>
      </c>
      <c r="C2399" s="1">
        <v>38</v>
      </c>
      <c r="D2399" s="1" t="s">
        <v>81</v>
      </c>
      <c r="E2399" s="1" t="s">
        <v>231</v>
      </c>
      <c r="X2399" s="1">
        <v>14</v>
      </c>
      <c r="Y2399" s="1">
        <v>5</v>
      </c>
      <c r="Z2399" s="1">
        <v>2</v>
      </c>
      <c r="AA2399" s="1">
        <v>0</v>
      </c>
      <c r="AB2399" s="1" t="s">
        <v>174</v>
      </c>
      <c r="AC2399" s="1" t="s">
        <v>147</v>
      </c>
      <c r="AD2399" s="1" t="s">
        <v>232</v>
      </c>
      <c r="AE2399" s="1" t="s">
        <v>86</v>
      </c>
      <c r="AF2399" s="1" t="s">
        <v>88</v>
      </c>
      <c r="AG2399" s="1" t="s">
        <v>88</v>
      </c>
      <c r="AH2399" s="1" t="s">
        <v>88</v>
      </c>
      <c r="AI2399" s="1" t="s">
        <v>111</v>
      </c>
      <c r="AJ2399" s="1" t="s">
        <v>420</v>
      </c>
      <c r="AK2399" s="1" t="s">
        <v>1301</v>
      </c>
      <c r="AL2399" s="1" t="s">
        <v>609</v>
      </c>
      <c r="AM2399" s="1" t="s">
        <v>560</v>
      </c>
      <c r="AN2399" s="1" t="s">
        <v>1895</v>
      </c>
      <c r="AO2399" s="1" t="s">
        <v>911</v>
      </c>
      <c r="AP2399" s="1" t="s">
        <v>132</v>
      </c>
      <c r="AQ2399" s="1" t="s">
        <v>94</v>
      </c>
      <c r="AR2399" s="1" t="s">
        <v>88</v>
      </c>
      <c r="AS2399" s="1">
        <v>0</v>
      </c>
      <c r="AT2399" s="1" t="s">
        <v>134</v>
      </c>
      <c r="AU2399" s="1" t="s">
        <v>530</v>
      </c>
      <c r="AV2399" s="1"/>
      <c r="AW2399" s="13">
        <v>87000</v>
      </c>
      <c r="AX2399" s="1">
        <v>57036</v>
      </c>
      <c r="AZ2399" s="1">
        <v>2</v>
      </c>
      <c r="BA2399" s="1">
        <v>1</v>
      </c>
      <c r="BB2399" s="1" t="s">
        <v>88</v>
      </c>
      <c r="BC2399" s="1" t="s">
        <v>97</v>
      </c>
      <c r="BD2399" s="1" t="s">
        <v>88</v>
      </c>
      <c r="BE2399" s="1">
        <v>0</v>
      </c>
      <c r="BF2399" s="1">
        <v>0</v>
      </c>
      <c r="BG2399" s="1" t="s">
        <v>120</v>
      </c>
      <c r="BH2399" s="1" t="s">
        <v>121</v>
      </c>
      <c r="BJ2399" s="1" t="s">
        <v>88</v>
      </c>
      <c r="BK2399" s="1" t="s">
        <v>442</v>
      </c>
      <c r="BL2399" s="1" t="s">
        <v>442</v>
      </c>
      <c r="BN2399" s="1" t="s">
        <v>196</v>
      </c>
      <c r="BO2399" s="1" t="s">
        <v>103</v>
      </c>
      <c r="BP2399" s="1">
        <v>6</v>
      </c>
      <c r="BQ2399" s="1">
        <v>8</v>
      </c>
      <c r="BR2399" s="1" t="s">
        <v>3249</v>
      </c>
      <c r="BS2399" s="1">
        <v>2</v>
      </c>
      <c r="BT2399" s="1">
        <v>2</v>
      </c>
      <c r="BU2399" s="1">
        <v>3</v>
      </c>
      <c r="BV2399" s="1" t="s">
        <v>172</v>
      </c>
      <c r="BW2399" s="1" t="s">
        <v>88</v>
      </c>
      <c r="BX2399" s="1" t="s">
        <v>88</v>
      </c>
      <c r="BY2399" s="1">
        <v>4</v>
      </c>
      <c r="BZ2399" s="1" t="s">
        <v>9708</v>
      </c>
      <c r="CA2399" s="1">
        <v>7</v>
      </c>
      <c r="CB2399" s="1" t="s">
        <v>9709</v>
      </c>
      <c r="CC2399" s="1" t="s">
        <v>88</v>
      </c>
      <c r="CD2399" s="1" t="s">
        <v>199</v>
      </c>
    </row>
    <row r="2400" spans="1:82" ht="16" x14ac:dyDescent="0.2">
      <c r="A2400" s="1" t="s">
        <v>9710</v>
      </c>
      <c r="B2400" s="1" t="s">
        <v>108</v>
      </c>
      <c r="C2400" s="1">
        <v>35</v>
      </c>
      <c r="D2400" s="1" t="s">
        <v>21</v>
      </c>
      <c r="V2400" s="1" t="s">
        <v>395</v>
      </c>
      <c r="X2400" s="1">
        <v>10</v>
      </c>
      <c r="Y2400" s="1">
        <v>7</v>
      </c>
      <c r="Z2400" s="1">
        <v>7</v>
      </c>
      <c r="AA2400" s="1">
        <v>0</v>
      </c>
      <c r="AB2400" s="1" t="s">
        <v>174</v>
      </c>
      <c r="AC2400" s="1" t="s">
        <v>84</v>
      </c>
      <c r="AD2400" s="1" t="s">
        <v>1073</v>
      </c>
      <c r="AE2400" s="1" t="s">
        <v>9711</v>
      </c>
      <c r="AF2400" s="1" t="s">
        <v>87</v>
      </c>
      <c r="AG2400" s="1" t="s">
        <v>88</v>
      </c>
      <c r="AH2400" s="1" t="s">
        <v>88</v>
      </c>
      <c r="AI2400" s="1" t="s">
        <v>150</v>
      </c>
      <c r="AJ2400" s="1" t="s">
        <v>9712</v>
      </c>
      <c r="AK2400" s="1" t="s">
        <v>399</v>
      </c>
      <c r="AL2400" s="1" t="s">
        <v>9713</v>
      </c>
      <c r="AM2400" s="1" t="s">
        <v>268</v>
      </c>
      <c r="AN2400" s="1" t="s">
        <v>207</v>
      </c>
      <c r="AO2400" s="1" t="s">
        <v>9140</v>
      </c>
      <c r="AP2400" s="1" t="s">
        <v>93</v>
      </c>
      <c r="AQ2400" s="1" t="s">
        <v>94</v>
      </c>
      <c r="AR2400" s="1" t="s">
        <v>157</v>
      </c>
      <c r="AS2400" s="1">
        <v>8390</v>
      </c>
      <c r="AT2400" s="1" t="s">
        <v>134</v>
      </c>
      <c r="AU2400" s="1" t="s">
        <v>96</v>
      </c>
      <c r="AV2400" s="1"/>
      <c r="AW2400" s="13">
        <v>116795</v>
      </c>
      <c r="AX2400" s="1">
        <v>69505</v>
      </c>
      <c r="AZ2400" s="1">
        <v>3</v>
      </c>
      <c r="BA2400" s="1">
        <v>3</v>
      </c>
      <c r="BB2400" s="1" t="s">
        <v>117</v>
      </c>
      <c r="BC2400" s="1" t="s">
        <v>249</v>
      </c>
      <c r="BD2400" s="1" t="s">
        <v>88</v>
      </c>
      <c r="BE2400" s="1">
        <v>0</v>
      </c>
      <c r="BF2400" s="1">
        <v>0</v>
      </c>
      <c r="BG2400" s="1" t="s">
        <v>120</v>
      </c>
      <c r="BH2400" s="1" t="s">
        <v>121</v>
      </c>
      <c r="BJ2400" s="1" t="s">
        <v>88</v>
      </c>
      <c r="BN2400" s="1" t="s">
        <v>294</v>
      </c>
      <c r="BO2400" s="1" t="s">
        <v>103</v>
      </c>
      <c r="BP2400" s="1">
        <v>8</v>
      </c>
      <c r="BQ2400" s="1">
        <v>7</v>
      </c>
      <c r="BR2400" s="1" t="s">
        <v>8010</v>
      </c>
      <c r="BS2400" s="1">
        <v>4</v>
      </c>
      <c r="BT2400" s="1">
        <v>0</v>
      </c>
      <c r="BU2400" s="1">
        <v>1</v>
      </c>
      <c r="BV2400" s="1" t="s">
        <v>143</v>
      </c>
      <c r="BW2400" s="1" t="s">
        <v>89</v>
      </c>
      <c r="BX2400" s="1" t="s">
        <v>89</v>
      </c>
      <c r="BY2400" s="1">
        <v>3</v>
      </c>
      <c r="BZ2400" s="1" t="s">
        <v>88</v>
      </c>
      <c r="CA2400" s="1">
        <v>9</v>
      </c>
      <c r="CB2400" s="1" t="s">
        <v>9714</v>
      </c>
      <c r="CC2400" s="1" t="s">
        <v>88</v>
      </c>
      <c r="CD2400" s="1" t="s">
        <v>9715</v>
      </c>
    </row>
    <row r="2401" spans="1:82" ht="16" x14ac:dyDescent="0.2">
      <c r="A2401" s="1" t="s">
        <v>9716</v>
      </c>
      <c r="B2401" s="1" t="s">
        <v>108</v>
      </c>
      <c r="C2401" s="1">
        <v>26</v>
      </c>
      <c r="D2401" s="1" t="s">
        <v>81</v>
      </c>
      <c r="E2401" s="1" t="s">
        <v>263</v>
      </c>
      <c r="X2401" s="4">
        <v>44324</v>
      </c>
      <c r="Y2401" s="4">
        <v>44256</v>
      </c>
      <c r="Z2401" s="1">
        <v>8</v>
      </c>
      <c r="AA2401" s="1">
        <v>0</v>
      </c>
      <c r="AB2401" s="1" t="s">
        <v>83</v>
      </c>
      <c r="AC2401" s="1" t="s">
        <v>129</v>
      </c>
      <c r="AD2401" s="1" t="s">
        <v>9717</v>
      </c>
      <c r="AE2401" s="1" t="s">
        <v>86</v>
      </c>
      <c r="AF2401" s="1" t="s">
        <v>202</v>
      </c>
      <c r="AG2401" s="1" t="s">
        <v>89</v>
      </c>
      <c r="AH2401" s="1" t="s">
        <v>89</v>
      </c>
      <c r="AI2401" s="1" t="s">
        <v>111</v>
      </c>
      <c r="AJ2401" s="1" t="s">
        <v>438</v>
      </c>
      <c r="AK2401" s="1" t="s">
        <v>834</v>
      </c>
      <c r="AL2401" s="1" t="s">
        <v>9718</v>
      </c>
      <c r="AM2401" s="1" t="s">
        <v>2156</v>
      </c>
      <c r="AN2401" s="1" t="s">
        <v>192</v>
      </c>
      <c r="AO2401" s="1" t="s">
        <v>193</v>
      </c>
      <c r="AP2401" s="1" t="s">
        <v>132</v>
      </c>
      <c r="AQ2401" s="1" t="s">
        <v>94</v>
      </c>
      <c r="AR2401" s="1" t="s">
        <v>88</v>
      </c>
      <c r="AS2401" s="1">
        <v>0</v>
      </c>
      <c r="AT2401" s="1" t="s">
        <v>95</v>
      </c>
      <c r="AU2401" s="1" t="s">
        <v>96</v>
      </c>
      <c r="AV2401" s="1"/>
      <c r="AW2401" s="13">
        <v>72000</v>
      </c>
      <c r="AX2401" s="1">
        <v>60000</v>
      </c>
      <c r="AZ2401" s="1">
        <v>2</v>
      </c>
      <c r="BA2401" s="1">
        <v>2</v>
      </c>
      <c r="BB2401" s="1" t="s">
        <v>88</v>
      </c>
      <c r="BC2401" s="1" t="s">
        <v>97</v>
      </c>
      <c r="BD2401" s="1" t="s">
        <v>119</v>
      </c>
      <c r="BE2401" s="1">
        <v>5</v>
      </c>
      <c r="BF2401" s="1">
        <v>6</v>
      </c>
      <c r="BG2401" s="1" t="s">
        <v>137</v>
      </c>
      <c r="BH2401" s="1" t="s">
        <v>121</v>
      </c>
      <c r="BK2401" s="1" t="s">
        <v>9719</v>
      </c>
      <c r="BN2401" s="1" t="s">
        <v>170</v>
      </c>
      <c r="BO2401" s="1" t="s">
        <v>124</v>
      </c>
      <c r="BP2401" s="1">
        <v>7</v>
      </c>
      <c r="BQ2401" s="1">
        <v>8</v>
      </c>
      <c r="BR2401" s="1" t="s">
        <v>1638</v>
      </c>
      <c r="BS2401" s="1">
        <v>3</v>
      </c>
      <c r="BT2401" s="1">
        <v>0</v>
      </c>
      <c r="BU2401" s="1">
        <v>3</v>
      </c>
      <c r="BV2401" s="1" t="s">
        <v>184</v>
      </c>
      <c r="BW2401" s="1" t="s">
        <v>89</v>
      </c>
      <c r="BX2401" s="1" t="s">
        <v>88</v>
      </c>
      <c r="BY2401" s="1">
        <v>3</v>
      </c>
      <c r="BZ2401" s="1" t="s">
        <v>88</v>
      </c>
      <c r="CA2401" s="1">
        <v>6</v>
      </c>
      <c r="CB2401" s="1" t="s">
        <v>1397</v>
      </c>
      <c r="CC2401" s="1" t="s">
        <v>88</v>
      </c>
      <c r="CD2401" s="1" t="s">
        <v>9720</v>
      </c>
    </row>
    <row r="2402" spans="1:82" ht="16" x14ac:dyDescent="0.2">
      <c r="A2402" s="1" t="s">
        <v>9721</v>
      </c>
      <c r="B2402" s="1" t="s">
        <v>80</v>
      </c>
      <c r="C2402" s="1">
        <v>31</v>
      </c>
      <c r="D2402" s="1" t="s">
        <v>81</v>
      </c>
      <c r="E2402" s="1" t="s">
        <v>263</v>
      </c>
      <c r="X2402" s="1">
        <v>2</v>
      </c>
      <c r="Y2402" s="1">
        <v>1</v>
      </c>
      <c r="Z2402" s="1">
        <v>1</v>
      </c>
      <c r="AA2402" s="1">
        <v>2</v>
      </c>
      <c r="AB2402" s="1" t="s">
        <v>174</v>
      </c>
      <c r="AC2402" s="1" t="s">
        <v>129</v>
      </c>
      <c r="AD2402" s="1" t="s">
        <v>721</v>
      </c>
      <c r="AE2402" s="1" t="s">
        <v>504</v>
      </c>
      <c r="AF2402" s="1" t="s">
        <v>202</v>
      </c>
      <c r="AG2402" s="1" t="s">
        <v>88</v>
      </c>
      <c r="AH2402" s="1" t="s">
        <v>88</v>
      </c>
      <c r="AI2402" s="1" t="s">
        <v>723</v>
      </c>
      <c r="AJ2402" s="1" t="s">
        <v>9722</v>
      </c>
      <c r="AK2402" s="1" t="s">
        <v>1060</v>
      </c>
      <c r="AL2402" s="1" t="s">
        <v>267</v>
      </c>
      <c r="AM2402" s="1" t="s">
        <v>207</v>
      </c>
      <c r="AN2402" s="1" t="s">
        <v>207</v>
      </c>
      <c r="AO2402" s="1" t="s">
        <v>9140</v>
      </c>
      <c r="AP2402" s="1" t="s">
        <v>168</v>
      </c>
      <c r="AQ2402" s="1" t="s">
        <v>94</v>
      </c>
      <c r="AR2402" s="1" t="s">
        <v>88</v>
      </c>
      <c r="AS2402" s="1">
        <v>0</v>
      </c>
      <c r="AT2402" s="1" t="s">
        <v>536</v>
      </c>
      <c r="AU2402" s="1" t="s">
        <v>96</v>
      </c>
      <c r="AV2402" s="1"/>
      <c r="AW2402" s="13" t="s">
        <v>9723</v>
      </c>
      <c r="AX2402" s="1">
        <v>30</v>
      </c>
      <c r="AZ2402" s="1">
        <v>1</v>
      </c>
      <c r="BA2402" s="1">
        <v>1</v>
      </c>
      <c r="BB2402" s="1" t="s">
        <v>88</v>
      </c>
      <c r="BC2402" s="1" t="s">
        <v>97</v>
      </c>
      <c r="BD2402" s="1" t="s">
        <v>88</v>
      </c>
      <c r="BE2402" s="1">
        <v>0</v>
      </c>
      <c r="BF2402" s="1">
        <v>0</v>
      </c>
      <c r="BG2402" s="1" t="s">
        <v>137</v>
      </c>
      <c r="BH2402" s="1" t="s">
        <v>138</v>
      </c>
      <c r="BJ2402" s="1" t="s">
        <v>89</v>
      </c>
      <c r="BK2402" s="1" t="s">
        <v>9724</v>
      </c>
      <c r="BL2402" s="1" t="s">
        <v>9725</v>
      </c>
      <c r="BM2402" s="1" t="s">
        <v>9726</v>
      </c>
      <c r="BN2402" s="1" t="s">
        <v>170</v>
      </c>
      <c r="BO2402" s="1" t="s">
        <v>182</v>
      </c>
      <c r="BP2402" s="1">
        <v>4</v>
      </c>
      <c r="BQ2402" s="1">
        <v>1</v>
      </c>
      <c r="BR2402" s="1" t="s">
        <v>466</v>
      </c>
      <c r="BS2402" s="1">
        <v>3</v>
      </c>
      <c r="BT2402" s="1">
        <v>1</v>
      </c>
      <c r="BU2402" s="1">
        <v>2</v>
      </c>
      <c r="BV2402" s="1" t="s">
        <v>172</v>
      </c>
      <c r="BW2402" s="1" t="s">
        <v>88</v>
      </c>
      <c r="BX2402" s="1" t="s">
        <v>88</v>
      </c>
      <c r="BY2402" s="1">
        <v>4</v>
      </c>
      <c r="BZ2402" s="1" t="s">
        <v>106</v>
      </c>
      <c r="CA2402" s="1">
        <v>4</v>
      </c>
      <c r="CB2402" s="1" t="s">
        <v>1100</v>
      </c>
      <c r="CC2402" s="1" t="s">
        <v>88</v>
      </c>
      <c r="CD2402" s="1" t="s">
        <v>9727</v>
      </c>
    </row>
    <row r="2403" spans="1:82" ht="16" x14ac:dyDescent="0.2">
      <c r="A2403" s="1" t="s">
        <v>9728</v>
      </c>
      <c r="B2403" s="1" t="s">
        <v>108</v>
      </c>
      <c r="C2403" s="1">
        <v>32</v>
      </c>
      <c r="D2403" s="1" t="s">
        <v>81</v>
      </c>
      <c r="E2403" s="1" t="s">
        <v>231</v>
      </c>
      <c r="X2403" s="1">
        <v>7</v>
      </c>
      <c r="Y2403" s="1">
        <v>4</v>
      </c>
      <c r="Z2403" s="1">
        <v>4</v>
      </c>
      <c r="AA2403" s="1">
        <v>0</v>
      </c>
      <c r="AB2403" s="1" t="s">
        <v>83</v>
      </c>
      <c r="AC2403" s="1" t="s">
        <v>147</v>
      </c>
      <c r="AD2403" s="1" t="s">
        <v>1633</v>
      </c>
      <c r="AE2403" s="1" t="s">
        <v>1008</v>
      </c>
      <c r="AF2403" s="1" t="s">
        <v>110</v>
      </c>
      <c r="AG2403" s="1" t="s">
        <v>89</v>
      </c>
      <c r="AH2403" s="1" t="s">
        <v>89</v>
      </c>
      <c r="AI2403" s="1" t="s">
        <v>111</v>
      </c>
      <c r="AJ2403" s="1" t="s">
        <v>9729</v>
      </c>
      <c r="AK2403" s="1" t="s">
        <v>9730</v>
      </c>
      <c r="AL2403" s="1" t="s">
        <v>9731</v>
      </c>
      <c r="AM2403" s="1" t="s">
        <v>9732</v>
      </c>
      <c r="AN2403" s="1" t="s">
        <v>192</v>
      </c>
      <c r="AO2403" s="1" t="s">
        <v>9733</v>
      </c>
      <c r="AP2403" s="1" t="s">
        <v>93</v>
      </c>
      <c r="AQ2403" s="1" t="s">
        <v>94</v>
      </c>
      <c r="AR2403" s="1" t="s">
        <v>88</v>
      </c>
      <c r="AS2403" s="1">
        <v>0</v>
      </c>
      <c r="AT2403" s="1" t="s">
        <v>536</v>
      </c>
      <c r="AU2403" s="1" t="s">
        <v>96</v>
      </c>
      <c r="AV2403" s="1"/>
      <c r="AW2403" s="13">
        <v>115000</v>
      </c>
      <c r="AX2403" s="1">
        <v>100000</v>
      </c>
      <c r="AZ2403" s="1">
        <v>3</v>
      </c>
      <c r="BA2403" s="1">
        <v>3</v>
      </c>
      <c r="BB2403" s="1" t="s">
        <v>88</v>
      </c>
      <c r="BC2403" s="1" t="s">
        <v>97</v>
      </c>
      <c r="BD2403" s="1" t="s">
        <v>119</v>
      </c>
      <c r="BE2403" s="1">
        <v>20</v>
      </c>
      <c r="BF2403" s="1">
        <v>3</v>
      </c>
      <c r="BG2403" s="1" t="s">
        <v>120</v>
      </c>
      <c r="BH2403" s="1" t="s">
        <v>121</v>
      </c>
      <c r="BN2403" s="1" t="s">
        <v>102</v>
      </c>
      <c r="BO2403" s="1" t="s">
        <v>182</v>
      </c>
      <c r="BP2403" s="1">
        <v>8</v>
      </c>
      <c r="BQ2403" s="1">
        <v>9</v>
      </c>
      <c r="BR2403" s="1" t="s">
        <v>4510</v>
      </c>
      <c r="BS2403" s="1">
        <v>3</v>
      </c>
      <c r="BT2403" s="1">
        <v>1</v>
      </c>
      <c r="BU2403" s="1">
        <v>2</v>
      </c>
      <c r="BV2403" s="1" t="s">
        <v>789</v>
      </c>
      <c r="BW2403" s="1" t="s">
        <v>88</v>
      </c>
      <c r="BX2403" s="1" t="s">
        <v>88</v>
      </c>
      <c r="BY2403" s="1">
        <v>2</v>
      </c>
      <c r="BZ2403" s="1" t="s">
        <v>88</v>
      </c>
      <c r="CA2403" s="1">
        <v>9</v>
      </c>
      <c r="CB2403" s="1" t="s">
        <v>107</v>
      </c>
      <c r="CC2403" s="1" t="s">
        <v>88</v>
      </c>
    </row>
    <row r="2404" spans="1:82" ht="16" x14ac:dyDescent="0.2">
      <c r="A2404" s="1" t="s">
        <v>9734</v>
      </c>
      <c r="B2404" s="1" t="s">
        <v>108</v>
      </c>
      <c r="C2404" s="1">
        <v>30</v>
      </c>
      <c r="D2404" s="1" t="s">
        <v>81</v>
      </c>
      <c r="E2404" s="1" t="s">
        <v>263</v>
      </c>
      <c r="X2404" s="1">
        <v>8</v>
      </c>
      <c r="Y2404" s="1">
        <v>2</v>
      </c>
      <c r="Z2404" s="1">
        <v>1</v>
      </c>
      <c r="AA2404" s="1">
        <v>0</v>
      </c>
      <c r="AB2404" s="1" t="s">
        <v>83</v>
      </c>
      <c r="AC2404" s="1" t="s">
        <v>129</v>
      </c>
      <c r="AD2404" s="1" t="s">
        <v>85</v>
      </c>
      <c r="AE2404" s="1" t="s">
        <v>86</v>
      </c>
      <c r="AF2404" s="1" t="s">
        <v>88</v>
      </c>
      <c r="AG2404" s="1" t="s">
        <v>88</v>
      </c>
      <c r="AH2404" s="1" t="s">
        <v>89</v>
      </c>
      <c r="AI2404" s="1" t="s">
        <v>455</v>
      </c>
      <c r="AJ2404" s="1" t="s">
        <v>9735</v>
      </c>
      <c r="AK2404" s="1" t="s">
        <v>2918</v>
      </c>
      <c r="AL2404" s="1" t="s">
        <v>9736</v>
      </c>
      <c r="AM2404" s="1" t="s">
        <v>9737</v>
      </c>
      <c r="AN2404" s="1" t="s">
        <v>207</v>
      </c>
      <c r="AO2404" s="1" t="s">
        <v>1872</v>
      </c>
      <c r="AP2404" s="1" t="s">
        <v>132</v>
      </c>
      <c r="AQ2404" s="1" t="s">
        <v>94</v>
      </c>
      <c r="AR2404" s="1" t="s">
        <v>88</v>
      </c>
      <c r="AS2404" s="1">
        <v>0</v>
      </c>
      <c r="AT2404" s="1" t="s">
        <v>134</v>
      </c>
      <c r="AU2404" s="1" t="s">
        <v>628</v>
      </c>
      <c r="AV2404" s="1"/>
      <c r="AW2404" s="13">
        <v>500000</v>
      </c>
      <c r="AX2404" s="1">
        <v>450000</v>
      </c>
      <c r="AY2404" s="1" t="s">
        <v>279</v>
      </c>
      <c r="AZ2404" s="1">
        <v>4</v>
      </c>
      <c r="BA2404" s="1">
        <v>4</v>
      </c>
      <c r="BB2404" s="1" t="s">
        <v>88</v>
      </c>
      <c r="BC2404" s="1" t="s">
        <v>97</v>
      </c>
      <c r="BD2404" s="1" t="s">
        <v>88</v>
      </c>
      <c r="BE2404" s="1">
        <v>0</v>
      </c>
      <c r="BF2404" s="1">
        <v>0</v>
      </c>
      <c r="BG2404" s="1" t="s">
        <v>120</v>
      </c>
      <c r="BH2404" s="1" t="s">
        <v>121</v>
      </c>
      <c r="BM2404" s="1" t="s">
        <v>9738</v>
      </c>
      <c r="BN2404" s="3">
        <v>44470</v>
      </c>
      <c r="BO2404" s="1" t="s">
        <v>182</v>
      </c>
      <c r="BP2404" s="1">
        <v>10</v>
      </c>
      <c r="BQ2404" s="1">
        <v>10</v>
      </c>
      <c r="BR2404" s="1" t="s">
        <v>460</v>
      </c>
      <c r="BS2404" s="1">
        <v>3</v>
      </c>
      <c r="BT2404" s="1">
        <v>0</v>
      </c>
      <c r="BU2404" s="1">
        <v>2</v>
      </c>
      <c r="BV2404" s="1" t="s">
        <v>184</v>
      </c>
      <c r="BW2404" s="1" t="s">
        <v>89</v>
      </c>
      <c r="BX2404" s="1" t="s">
        <v>88</v>
      </c>
      <c r="BY2404" s="1">
        <v>4</v>
      </c>
      <c r="BZ2404" s="1" t="s">
        <v>88</v>
      </c>
      <c r="CA2404" s="1">
        <v>10</v>
      </c>
      <c r="CB2404" s="1" t="s">
        <v>107</v>
      </c>
      <c r="CC2404" s="1" t="s">
        <v>88</v>
      </c>
    </row>
    <row r="2405" spans="1:82" ht="16" x14ac:dyDescent="0.2">
      <c r="A2405" s="1" t="s">
        <v>9739</v>
      </c>
      <c r="B2405" s="1" t="s">
        <v>108</v>
      </c>
      <c r="C2405" s="1">
        <v>36</v>
      </c>
      <c r="D2405" s="1" t="s">
        <v>81</v>
      </c>
      <c r="E2405" s="1" t="s">
        <v>263</v>
      </c>
      <c r="X2405" s="1">
        <v>16</v>
      </c>
      <c r="Y2405" s="1">
        <v>1</v>
      </c>
      <c r="Z2405" s="1">
        <v>1</v>
      </c>
      <c r="AA2405" s="1">
        <v>0</v>
      </c>
      <c r="AB2405" s="1" t="s">
        <v>83</v>
      </c>
      <c r="AC2405" s="1" t="s">
        <v>84</v>
      </c>
      <c r="AD2405" s="1" t="s">
        <v>256</v>
      </c>
      <c r="AE2405" s="1" t="s">
        <v>586</v>
      </c>
      <c r="AF2405" s="1" t="s">
        <v>110</v>
      </c>
      <c r="AG2405" s="1" t="s">
        <v>88</v>
      </c>
      <c r="AH2405" s="1" t="s">
        <v>88</v>
      </c>
      <c r="AI2405" s="1" t="s">
        <v>9740</v>
      </c>
      <c r="AJ2405" s="1" t="s">
        <v>3344</v>
      </c>
      <c r="AK2405" s="1" t="s">
        <v>9741</v>
      </c>
      <c r="AL2405" s="1" t="s">
        <v>92</v>
      </c>
      <c r="AM2405" s="1" t="s">
        <v>310</v>
      </c>
      <c r="AN2405" s="1" t="s">
        <v>91</v>
      </c>
      <c r="AO2405" s="1" t="s">
        <v>92</v>
      </c>
      <c r="AP2405" s="1" t="s">
        <v>168</v>
      </c>
      <c r="AQ2405" s="1" t="s">
        <v>94</v>
      </c>
      <c r="AR2405" s="1" t="s">
        <v>88</v>
      </c>
      <c r="AS2405" s="1">
        <v>0</v>
      </c>
      <c r="AT2405" s="1" t="s">
        <v>134</v>
      </c>
      <c r="AU2405" s="1" t="s">
        <v>96</v>
      </c>
      <c r="AV2405" s="1"/>
      <c r="AW2405" s="13">
        <v>190000</v>
      </c>
      <c r="AX2405" s="1">
        <v>150000</v>
      </c>
      <c r="AZ2405" s="1">
        <v>2</v>
      </c>
      <c r="BA2405" s="1">
        <v>2</v>
      </c>
      <c r="BB2405" s="1" t="s">
        <v>135</v>
      </c>
      <c r="BC2405" s="1" t="s">
        <v>136</v>
      </c>
      <c r="BD2405" s="1" t="s">
        <v>119</v>
      </c>
      <c r="BE2405" s="1">
        <v>10</v>
      </c>
      <c r="BF2405" s="1">
        <v>4</v>
      </c>
      <c r="BG2405" s="1" t="s">
        <v>120</v>
      </c>
      <c r="BH2405" s="1" t="s">
        <v>121</v>
      </c>
      <c r="BJ2405" s="1" t="s">
        <v>88</v>
      </c>
      <c r="BN2405" s="1" t="s">
        <v>181</v>
      </c>
      <c r="BO2405" s="1" t="s">
        <v>182</v>
      </c>
      <c r="BP2405" s="1">
        <v>8</v>
      </c>
      <c r="BQ2405" s="1">
        <v>10</v>
      </c>
      <c r="BR2405" s="1" t="s">
        <v>9742</v>
      </c>
      <c r="BS2405" s="1">
        <v>3</v>
      </c>
      <c r="BT2405" s="1">
        <v>1</v>
      </c>
      <c r="BU2405" s="1">
        <v>1</v>
      </c>
      <c r="BV2405" s="1" t="s">
        <v>143</v>
      </c>
      <c r="BW2405" s="1" t="s">
        <v>88</v>
      </c>
      <c r="BX2405" s="1" t="s">
        <v>88</v>
      </c>
      <c r="BY2405" s="1">
        <v>4</v>
      </c>
      <c r="BZ2405" s="1" t="s">
        <v>88</v>
      </c>
      <c r="CA2405" s="1">
        <v>10</v>
      </c>
      <c r="CB2405" s="1" t="s">
        <v>342</v>
      </c>
      <c r="CC2405" s="1" t="s">
        <v>641</v>
      </c>
      <c r="CD2405" s="1" t="s">
        <v>306</v>
      </c>
    </row>
    <row r="2406" spans="1:82" ht="16" x14ac:dyDescent="0.2">
      <c r="A2406" s="1" t="s">
        <v>9743</v>
      </c>
      <c r="B2406" s="1" t="s">
        <v>108</v>
      </c>
      <c r="C2406" s="1">
        <v>40</v>
      </c>
      <c r="D2406" s="1" t="s">
        <v>81</v>
      </c>
      <c r="E2406" s="1" t="s">
        <v>82</v>
      </c>
      <c r="X2406" s="1">
        <v>15</v>
      </c>
      <c r="Y2406" s="1">
        <v>1</v>
      </c>
      <c r="Z2406" s="1">
        <v>1</v>
      </c>
      <c r="AA2406" s="1">
        <v>0</v>
      </c>
      <c r="AB2406" s="1" t="s">
        <v>174</v>
      </c>
      <c r="AC2406" s="1" t="s">
        <v>84</v>
      </c>
      <c r="AD2406" s="1" t="s">
        <v>232</v>
      </c>
      <c r="AE2406" s="1" t="s">
        <v>504</v>
      </c>
      <c r="AF2406" s="1" t="s">
        <v>202</v>
      </c>
      <c r="AG2406" s="1" t="s">
        <v>88</v>
      </c>
      <c r="AH2406" s="1" t="s">
        <v>88</v>
      </c>
      <c r="AI2406" s="1" t="s">
        <v>406</v>
      </c>
      <c r="AJ2406" s="1" t="s">
        <v>207</v>
      </c>
      <c r="AK2406" s="1" t="s">
        <v>1301</v>
      </c>
      <c r="AL2406" s="1" t="s">
        <v>9140</v>
      </c>
      <c r="AM2406" s="1" t="s">
        <v>596</v>
      </c>
      <c r="AN2406" s="1" t="s">
        <v>207</v>
      </c>
      <c r="AO2406" s="1" t="s">
        <v>870</v>
      </c>
      <c r="AP2406" s="1" t="s">
        <v>132</v>
      </c>
      <c r="AQ2406" s="1" t="s">
        <v>94</v>
      </c>
      <c r="AR2406" s="1" t="s">
        <v>88</v>
      </c>
      <c r="AS2406" s="1">
        <v>0</v>
      </c>
      <c r="AT2406" s="1" t="s">
        <v>536</v>
      </c>
      <c r="AU2406" s="1" t="s">
        <v>530</v>
      </c>
      <c r="AV2406" s="1"/>
      <c r="AW2406" s="13">
        <v>60000</v>
      </c>
      <c r="AX2406" s="1">
        <v>52000</v>
      </c>
      <c r="AZ2406" s="1">
        <v>1</v>
      </c>
      <c r="BA2406" s="1">
        <v>1</v>
      </c>
      <c r="BB2406" s="1" t="s">
        <v>88</v>
      </c>
      <c r="BC2406" s="1" t="s">
        <v>97</v>
      </c>
      <c r="BD2406" s="1" t="s">
        <v>119</v>
      </c>
      <c r="BE2406" s="1">
        <v>5</v>
      </c>
      <c r="BF2406" s="1">
        <v>5</v>
      </c>
      <c r="BG2406" s="1" t="s">
        <v>137</v>
      </c>
      <c r="BH2406" s="1" t="s">
        <v>121</v>
      </c>
      <c r="BN2406" s="1" t="s">
        <v>294</v>
      </c>
      <c r="BO2406" s="1" t="s">
        <v>124</v>
      </c>
      <c r="BP2406" s="1">
        <v>3</v>
      </c>
      <c r="BQ2406" s="1">
        <v>6</v>
      </c>
      <c r="BR2406" s="1" t="s">
        <v>207</v>
      </c>
      <c r="BS2406" s="1">
        <v>3</v>
      </c>
      <c r="BT2406" s="1">
        <v>1</v>
      </c>
      <c r="BU2406" s="1">
        <v>3</v>
      </c>
      <c r="BV2406" s="1" t="s">
        <v>143</v>
      </c>
      <c r="BW2406" s="1" t="s">
        <v>88</v>
      </c>
      <c r="BX2406" s="1" t="s">
        <v>88</v>
      </c>
      <c r="BY2406" s="1">
        <v>4</v>
      </c>
      <c r="BZ2406" s="1" t="s">
        <v>88</v>
      </c>
      <c r="CA2406" s="1">
        <v>5</v>
      </c>
      <c r="CB2406" s="1" t="s">
        <v>304</v>
      </c>
      <c r="CC2406" s="1" t="s">
        <v>88</v>
      </c>
    </row>
    <row r="2407" spans="1:82" ht="16" x14ac:dyDescent="0.2">
      <c r="A2407" s="1" t="s">
        <v>9744</v>
      </c>
      <c r="B2407" s="1" t="s">
        <v>108</v>
      </c>
      <c r="C2407" s="1">
        <v>27</v>
      </c>
      <c r="D2407" s="1" t="s">
        <v>81</v>
      </c>
      <c r="E2407" s="1" t="s">
        <v>82</v>
      </c>
      <c r="X2407" s="1">
        <v>2</v>
      </c>
      <c r="Y2407" s="1">
        <v>2</v>
      </c>
      <c r="Z2407" s="1">
        <v>1</v>
      </c>
      <c r="AA2407" s="1">
        <v>0</v>
      </c>
      <c r="AB2407" s="1" t="s">
        <v>174</v>
      </c>
      <c r="AC2407" s="1" t="s">
        <v>84</v>
      </c>
      <c r="AD2407" s="1" t="s">
        <v>632</v>
      </c>
      <c r="AE2407" s="1" t="s">
        <v>405</v>
      </c>
      <c r="AF2407" s="1" t="s">
        <v>88</v>
      </c>
      <c r="AG2407" s="1" t="s">
        <v>88</v>
      </c>
      <c r="AH2407" s="1" t="s">
        <v>88</v>
      </c>
      <c r="AI2407" s="1" t="s">
        <v>150</v>
      </c>
      <c r="AJ2407" s="1" t="s">
        <v>285</v>
      </c>
      <c r="AK2407" s="1" t="s">
        <v>318</v>
      </c>
      <c r="AL2407" s="1" t="s">
        <v>534</v>
      </c>
      <c r="AM2407" s="1" t="s">
        <v>178</v>
      </c>
      <c r="AN2407" s="1" t="s">
        <v>321</v>
      </c>
      <c r="AO2407" s="1" t="s">
        <v>193</v>
      </c>
      <c r="AP2407" s="1" t="s">
        <v>132</v>
      </c>
      <c r="AQ2407" s="1" t="s">
        <v>94</v>
      </c>
      <c r="AR2407" s="1" t="s">
        <v>88</v>
      </c>
      <c r="AS2407" s="1">
        <v>0</v>
      </c>
      <c r="AT2407" s="1" t="s">
        <v>95</v>
      </c>
      <c r="AU2407" s="1" t="s">
        <v>96</v>
      </c>
      <c r="AV2407" s="1"/>
      <c r="AW2407" s="13">
        <v>75000</v>
      </c>
      <c r="AX2407" s="1">
        <v>40000</v>
      </c>
      <c r="AZ2407" s="1">
        <v>3</v>
      </c>
      <c r="BA2407" s="1">
        <v>2</v>
      </c>
      <c r="BB2407" s="1" t="s">
        <v>88</v>
      </c>
      <c r="BC2407" s="1" t="s">
        <v>97</v>
      </c>
      <c r="BD2407" s="1" t="s">
        <v>88</v>
      </c>
      <c r="BE2407" s="1">
        <v>0</v>
      </c>
      <c r="BF2407" s="1">
        <v>0</v>
      </c>
      <c r="BG2407" s="1" t="s">
        <v>120</v>
      </c>
      <c r="BH2407" s="1" t="s">
        <v>339</v>
      </c>
      <c r="BJ2407" s="1" t="s">
        <v>88</v>
      </c>
      <c r="BK2407" s="1">
        <v>0</v>
      </c>
      <c r="BL2407" s="1">
        <v>0</v>
      </c>
      <c r="BM2407" s="1">
        <v>0</v>
      </c>
      <c r="BN2407" s="1" t="s">
        <v>181</v>
      </c>
      <c r="BO2407" s="1" t="s">
        <v>182</v>
      </c>
      <c r="BP2407" s="1">
        <v>8</v>
      </c>
      <c r="BQ2407" s="1">
        <v>5</v>
      </c>
      <c r="BR2407" s="1" t="s">
        <v>5726</v>
      </c>
      <c r="BS2407" s="1">
        <v>1</v>
      </c>
      <c r="BT2407" s="1">
        <v>0</v>
      </c>
      <c r="BU2407" s="1">
        <v>4</v>
      </c>
      <c r="BV2407" s="1" t="s">
        <v>184</v>
      </c>
      <c r="BW2407" s="1" t="s">
        <v>89</v>
      </c>
      <c r="BX2407" s="1" t="s">
        <v>88</v>
      </c>
      <c r="BY2407" s="1">
        <v>3</v>
      </c>
      <c r="BZ2407" s="1" t="s">
        <v>88</v>
      </c>
      <c r="CA2407" s="1">
        <v>8</v>
      </c>
      <c r="CB2407" s="1" t="s">
        <v>1001</v>
      </c>
      <c r="CC2407" s="1" t="s">
        <v>88</v>
      </c>
    </row>
    <row r="2408" spans="1:82" ht="16" x14ac:dyDescent="0.2">
      <c r="A2408" s="1" t="s">
        <v>9745</v>
      </c>
      <c r="B2408" s="1" t="s">
        <v>108</v>
      </c>
      <c r="C2408" s="1">
        <v>24</v>
      </c>
      <c r="D2408" s="1" t="s">
        <v>81</v>
      </c>
      <c r="E2408" s="1" t="s">
        <v>82</v>
      </c>
      <c r="X2408" s="1">
        <v>4</v>
      </c>
      <c r="Y2408" s="1">
        <v>1</v>
      </c>
      <c r="Z2408" s="1">
        <v>1</v>
      </c>
      <c r="AA2408" s="1">
        <v>0</v>
      </c>
      <c r="AB2408" s="1" t="s">
        <v>174</v>
      </c>
      <c r="AC2408" s="1" t="s">
        <v>84</v>
      </c>
      <c r="AD2408" s="1" t="s">
        <v>232</v>
      </c>
      <c r="AE2408" s="1" t="s">
        <v>9746</v>
      </c>
      <c r="AF2408" s="1" t="s">
        <v>110</v>
      </c>
      <c r="AG2408" s="1" t="s">
        <v>88</v>
      </c>
      <c r="AH2408" s="1" t="s">
        <v>89</v>
      </c>
      <c r="AI2408" s="1" t="s">
        <v>111</v>
      </c>
      <c r="AJ2408" s="1" t="s">
        <v>542</v>
      </c>
      <c r="AK2408" s="1" t="s">
        <v>298</v>
      </c>
      <c r="AL2408" s="1" t="s">
        <v>759</v>
      </c>
      <c r="AM2408" s="1" t="s">
        <v>310</v>
      </c>
      <c r="AN2408" s="1" t="s">
        <v>207</v>
      </c>
      <c r="AO2408" s="1" t="s">
        <v>302</v>
      </c>
      <c r="AP2408" s="1" t="s">
        <v>132</v>
      </c>
      <c r="AQ2408" s="1" t="s">
        <v>94</v>
      </c>
      <c r="AR2408" s="1" t="s">
        <v>88</v>
      </c>
      <c r="AS2408" s="1">
        <v>0</v>
      </c>
      <c r="AT2408" s="1" t="s">
        <v>95</v>
      </c>
      <c r="AU2408" s="1" t="s">
        <v>96</v>
      </c>
      <c r="AV2408" s="1"/>
      <c r="AW2408" s="13">
        <v>88414</v>
      </c>
      <c r="AX2408" s="1">
        <v>70700</v>
      </c>
      <c r="AZ2408" s="1">
        <v>3</v>
      </c>
      <c r="BA2408" s="1">
        <v>3</v>
      </c>
      <c r="BB2408" s="1" t="s">
        <v>88</v>
      </c>
      <c r="BC2408" s="1" t="s">
        <v>97</v>
      </c>
      <c r="BD2408" s="1" t="s">
        <v>119</v>
      </c>
      <c r="BE2408" s="1">
        <v>11</v>
      </c>
      <c r="BF2408" s="1">
        <v>7</v>
      </c>
      <c r="BG2408" s="1" t="s">
        <v>120</v>
      </c>
      <c r="BH2408" s="1" t="s">
        <v>121</v>
      </c>
      <c r="BN2408" s="1" t="s">
        <v>294</v>
      </c>
      <c r="BO2408" s="1" t="s">
        <v>103</v>
      </c>
      <c r="BP2408" s="1">
        <v>8</v>
      </c>
      <c r="BQ2408" s="1">
        <v>9</v>
      </c>
      <c r="BR2408" s="1" t="s">
        <v>4857</v>
      </c>
      <c r="BS2408" s="1">
        <v>3</v>
      </c>
      <c r="BT2408" s="1">
        <v>1</v>
      </c>
      <c r="BU2408" s="1">
        <v>10</v>
      </c>
      <c r="BV2408" s="1" t="s">
        <v>831</v>
      </c>
      <c r="BW2408" s="1" t="s">
        <v>89</v>
      </c>
      <c r="BX2408" s="1" t="s">
        <v>89</v>
      </c>
      <c r="BY2408" s="1">
        <v>4</v>
      </c>
      <c r="BZ2408" s="1" t="s">
        <v>88</v>
      </c>
      <c r="CA2408" s="1">
        <v>9</v>
      </c>
      <c r="CB2408" s="1" t="s">
        <v>107</v>
      </c>
      <c r="CC2408" s="1" t="s">
        <v>3560</v>
      </c>
    </row>
    <row r="2409" spans="1:82" ht="16" x14ac:dyDescent="0.2">
      <c r="A2409" s="1" t="s">
        <v>9747</v>
      </c>
      <c r="B2409" s="1" t="s">
        <v>108</v>
      </c>
      <c r="C2409" s="1">
        <v>36</v>
      </c>
      <c r="D2409" s="1" t="s">
        <v>81</v>
      </c>
      <c r="E2409" s="1" t="s">
        <v>263</v>
      </c>
      <c r="X2409" s="1">
        <v>14</v>
      </c>
      <c r="Y2409" s="1">
        <v>6</v>
      </c>
      <c r="Z2409" s="1">
        <v>2</v>
      </c>
      <c r="AA2409" s="1">
        <v>4</v>
      </c>
      <c r="AB2409" s="1" t="s">
        <v>128</v>
      </c>
      <c r="AC2409" s="1" t="s">
        <v>129</v>
      </c>
      <c r="AF2409" s="1" t="s">
        <v>202</v>
      </c>
      <c r="AG2409" s="1" t="s">
        <v>88</v>
      </c>
      <c r="AH2409" s="1" t="s">
        <v>88</v>
      </c>
      <c r="AI2409" s="1" t="s">
        <v>111</v>
      </c>
      <c r="AJ2409" s="1" t="s">
        <v>713</v>
      </c>
      <c r="AK2409" s="1" t="s">
        <v>9748</v>
      </c>
      <c r="AL2409" s="1" t="s">
        <v>9749</v>
      </c>
      <c r="AM2409" s="1" t="s">
        <v>9750</v>
      </c>
      <c r="AN2409" s="1" t="s">
        <v>91</v>
      </c>
      <c r="AO2409" s="1" t="s">
        <v>2174</v>
      </c>
      <c r="AP2409" s="1" t="s">
        <v>168</v>
      </c>
      <c r="AQ2409" s="1" t="s">
        <v>94</v>
      </c>
      <c r="AR2409" s="1" t="s">
        <v>157</v>
      </c>
      <c r="AS2409" s="1">
        <v>0</v>
      </c>
      <c r="AT2409" s="1" t="s">
        <v>95</v>
      </c>
      <c r="AU2409" s="1" t="s">
        <v>628</v>
      </c>
      <c r="AV2409" s="1"/>
      <c r="AW2409" s="13">
        <v>660000</v>
      </c>
      <c r="AX2409" s="1">
        <v>462000</v>
      </c>
      <c r="AY2409" s="1" t="s">
        <v>279</v>
      </c>
      <c r="AZ2409" s="1">
        <v>4</v>
      </c>
      <c r="BA2409" s="1">
        <v>4</v>
      </c>
      <c r="BB2409" s="1" t="s">
        <v>88</v>
      </c>
      <c r="BC2409" s="1" t="s">
        <v>97</v>
      </c>
      <c r="BD2409" s="1" t="s">
        <v>88</v>
      </c>
      <c r="BE2409" s="1">
        <v>0</v>
      </c>
      <c r="BF2409" s="1">
        <v>0</v>
      </c>
      <c r="BG2409" s="1" t="s">
        <v>120</v>
      </c>
      <c r="BH2409" s="1" t="s">
        <v>121</v>
      </c>
      <c r="BN2409" s="1" t="s">
        <v>196</v>
      </c>
      <c r="BO2409" s="1" t="s">
        <v>124</v>
      </c>
      <c r="BP2409" s="1">
        <v>8</v>
      </c>
      <c r="BQ2409" s="1">
        <v>6</v>
      </c>
      <c r="BR2409" s="1" t="s">
        <v>207</v>
      </c>
      <c r="BS2409" s="1">
        <v>2</v>
      </c>
      <c r="BT2409" s="1">
        <v>0</v>
      </c>
      <c r="BU2409" s="1">
        <v>1</v>
      </c>
      <c r="BV2409" s="1" t="s">
        <v>143</v>
      </c>
      <c r="BW2409" s="1" t="s">
        <v>89</v>
      </c>
      <c r="BX2409" s="1" t="s">
        <v>88</v>
      </c>
      <c r="BY2409" s="1">
        <v>3</v>
      </c>
      <c r="BZ2409" s="1" t="s">
        <v>88</v>
      </c>
      <c r="CA2409" s="1">
        <v>8</v>
      </c>
      <c r="CB2409" s="1" t="s">
        <v>107</v>
      </c>
      <c r="CC2409" s="1" t="s">
        <v>88</v>
      </c>
    </row>
    <row r="2410" spans="1:82" ht="16" x14ac:dyDescent="0.2">
      <c r="A2410" s="1" t="s">
        <v>9751</v>
      </c>
      <c r="B2410" s="1" t="s">
        <v>80</v>
      </c>
      <c r="C2410" s="1">
        <v>31</v>
      </c>
      <c r="D2410" s="1" t="s">
        <v>81</v>
      </c>
      <c r="E2410" s="1" t="s">
        <v>82</v>
      </c>
      <c r="X2410" s="1">
        <v>1</v>
      </c>
      <c r="Y2410" s="1">
        <v>1</v>
      </c>
      <c r="Z2410" s="1">
        <v>1</v>
      </c>
      <c r="AA2410" s="1">
        <v>0</v>
      </c>
      <c r="AB2410" s="1" t="s">
        <v>83</v>
      </c>
      <c r="AC2410" s="1" t="s">
        <v>84</v>
      </c>
      <c r="AD2410" s="1" t="s">
        <v>187</v>
      </c>
      <c r="AE2410" s="1" t="s">
        <v>3687</v>
      </c>
      <c r="AF2410" s="1" t="s">
        <v>202</v>
      </c>
      <c r="AG2410" s="1" t="s">
        <v>88</v>
      </c>
      <c r="AH2410" s="1" t="s">
        <v>88</v>
      </c>
      <c r="AI2410" s="1" t="s">
        <v>111</v>
      </c>
      <c r="AJ2410" s="1" t="s">
        <v>4186</v>
      </c>
      <c r="AK2410" s="1" t="s">
        <v>9752</v>
      </c>
      <c r="AL2410" s="1" t="s">
        <v>9753</v>
      </c>
      <c r="AM2410" s="1" t="s">
        <v>9754</v>
      </c>
      <c r="AN2410" s="1" t="s">
        <v>91</v>
      </c>
      <c r="AO2410" s="1" t="s">
        <v>262</v>
      </c>
      <c r="AP2410" s="1" t="s">
        <v>168</v>
      </c>
      <c r="AQ2410" s="1" t="s">
        <v>94</v>
      </c>
      <c r="AR2410" s="1" t="s">
        <v>88</v>
      </c>
      <c r="AS2410" s="1">
        <v>0</v>
      </c>
      <c r="AT2410" s="1" t="s">
        <v>95</v>
      </c>
      <c r="AU2410" s="1" t="s">
        <v>96</v>
      </c>
      <c r="AV2410" s="1"/>
      <c r="AW2410" s="13">
        <v>52200</v>
      </c>
      <c r="AX2410" s="1">
        <v>41000</v>
      </c>
      <c r="AZ2410" s="1">
        <v>3</v>
      </c>
      <c r="BA2410" s="1">
        <v>2</v>
      </c>
      <c r="BB2410" s="1" t="s">
        <v>88</v>
      </c>
      <c r="BC2410" s="1" t="s">
        <v>97</v>
      </c>
      <c r="BD2410" s="1" t="s">
        <v>119</v>
      </c>
      <c r="BE2410" s="1">
        <v>15</v>
      </c>
      <c r="BF2410" s="1">
        <v>3</v>
      </c>
      <c r="BG2410" s="1" t="s">
        <v>137</v>
      </c>
      <c r="BH2410" s="1" t="s">
        <v>138</v>
      </c>
      <c r="BK2410" s="1" t="s">
        <v>9755</v>
      </c>
      <c r="BN2410" s="1" t="s">
        <v>102</v>
      </c>
      <c r="BO2410" s="1" t="s">
        <v>182</v>
      </c>
      <c r="BP2410" s="1">
        <v>5</v>
      </c>
      <c r="BQ2410" s="1">
        <v>7</v>
      </c>
      <c r="BR2410" s="1" t="s">
        <v>392</v>
      </c>
      <c r="BS2410" s="1">
        <v>3</v>
      </c>
      <c r="BT2410" s="1">
        <v>1</v>
      </c>
      <c r="BU2410" s="1">
        <v>1</v>
      </c>
      <c r="BV2410" s="1" t="s">
        <v>386</v>
      </c>
      <c r="BW2410" s="1" t="s">
        <v>88</v>
      </c>
      <c r="BX2410" s="1" t="s">
        <v>89</v>
      </c>
      <c r="BY2410" s="1">
        <v>3</v>
      </c>
      <c r="BZ2410" s="1" t="s">
        <v>106</v>
      </c>
      <c r="CA2410" s="1">
        <v>3</v>
      </c>
      <c r="CB2410" s="1" t="s">
        <v>144</v>
      </c>
      <c r="CC2410" s="1" t="s">
        <v>2107</v>
      </c>
    </row>
    <row r="2411" spans="1:82" ht="16" x14ac:dyDescent="0.2">
      <c r="A2411" s="1" t="s">
        <v>9756</v>
      </c>
      <c r="B2411" s="1" t="s">
        <v>108</v>
      </c>
      <c r="C2411" s="1">
        <v>23</v>
      </c>
      <c r="D2411" s="1" t="s">
        <v>81</v>
      </c>
      <c r="E2411" s="1" t="s">
        <v>82</v>
      </c>
      <c r="X2411" s="1">
        <v>4</v>
      </c>
      <c r="Y2411" s="1">
        <v>0</v>
      </c>
      <c r="Z2411" s="1">
        <v>0</v>
      </c>
      <c r="AA2411" s="1">
        <v>0</v>
      </c>
      <c r="AB2411" s="1" t="s">
        <v>128</v>
      </c>
      <c r="AC2411" s="1" t="s">
        <v>129</v>
      </c>
      <c r="AD2411" s="1" t="s">
        <v>1018</v>
      </c>
      <c r="AE2411" s="1" t="s">
        <v>9757</v>
      </c>
      <c r="AF2411" s="1" t="s">
        <v>88</v>
      </c>
      <c r="AG2411" s="1" t="s">
        <v>88</v>
      </c>
      <c r="AH2411" s="1" t="s">
        <v>89</v>
      </c>
      <c r="AI2411" s="1" t="s">
        <v>111</v>
      </c>
      <c r="AJ2411" s="1" t="s">
        <v>1411</v>
      </c>
      <c r="AK2411" s="1" t="s">
        <v>9758</v>
      </c>
      <c r="AL2411" s="1" t="s">
        <v>609</v>
      </c>
      <c r="AM2411" s="1" t="s">
        <v>207</v>
      </c>
      <c r="AN2411" s="1" t="s">
        <v>321</v>
      </c>
      <c r="AO2411" s="1" t="s">
        <v>180</v>
      </c>
      <c r="AP2411" s="1" t="s">
        <v>93</v>
      </c>
      <c r="AQ2411" s="1" t="s">
        <v>94</v>
      </c>
      <c r="AR2411" s="1" t="s">
        <v>157</v>
      </c>
      <c r="AS2411" s="1">
        <v>0</v>
      </c>
      <c r="AT2411" s="1" t="s">
        <v>134</v>
      </c>
      <c r="AU2411" s="1" t="s">
        <v>96</v>
      </c>
      <c r="AV2411" s="1"/>
      <c r="AW2411" s="13">
        <v>200000</v>
      </c>
      <c r="AX2411" s="1">
        <v>150000</v>
      </c>
      <c r="AZ2411" s="1">
        <v>4</v>
      </c>
      <c r="BA2411" s="1">
        <v>4</v>
      </c>
      <c r="BB2411" s="1" t="s">
        <v>280</v>
      </c>
      <c r="BC2411" s="1" t="s">
        <v>136</v>
      </c>
      <c r="BD2411" s="1" t="s">
        <v>88</v>
      </c>
      <c r="BE2411" s="1">
        <v>0</v>
      </c>
      <c r="BF2411" s="1">
        <v>4</v>
      </c>
      <c r="BG2411" s="1" t="s">
        <v>120</v>
      </c>
      <c r="BH2411" s="1" t="s">
        <v>121</v>
      </c>
      <c r="BJ2411" s="1" t="s">
        <v>89</v>
      </c>
      <c r="BN2411" s="1" t="s">
        <v>170</v>
      </c>
      <c r="BO2411" s="1" t="s">
        <v>182</v>
      </c>
      <c r="BP2411" s="1">
        <v>7</v>
      </c>
      <c r="BQ2411" s="1">
        <v>5</v>
      </c>
      <c r="BR2411" s="1" t="s">
        <v>315</v>
      </c>
      <c r="BS2411" s="1">
        <v>2</v>
      </c>
      <c r="BT2411" s="1">
        <v>0</v>
      </c>
      <c r="BU2411" s="1">
        <v>5</v>
      </c>
      <c r="BV2411" s="1" t="s">
        <v>184</v>
      </c>
      <c r="BW2411" s="1" t="s">
        <v>88</v>
      </c>
      <c r="BX2411" s="1" t="s">
        <v>88</v>
      </c>
      <c r="BY2411" s="1">
        <v>4</v>
      </c>
      <c r="BZ2411" s="1" t="s">
        <v>106</v>
      </c>
      <c r="CA2411" s="1">
        <v>8</v>
      </c>
      <c r="CB2411" s="1" t="s">
        <v>107</v>
      </c>
      <c r="CC2411" s="1" t="s">
        <v>88</v>
      </c>
      <c r="CD2411" s="1" t="s">
        <v>9759</v>
      </c>
    </row>
    <row r="2412" spans="1:82" ht="16" x14ac:dyDescent="0.2">
      <c r="A2412" s="1" t="s">
        <v>9760</v>
      </c>
      <c r="B2412" s="1" t="s">
        <v>80</v>
      </c>
      <c r="C2412" s="1">
        <v>25</v>
      </c>
      <c r="D2412" s="1" t="s">
        <v>81</v>
      </c>
      <c r="E2412" s="1" t="s">
        <v>263</v>
      </c>
      <c r="X2412" s="4">
        <v>44319</v>
      </c>
      <c r="Y2412" s="1">
        <v>0</v>
      </c>
      <c r="Z2412" s="1">
        <v>0</v>
      </c>
      <c r="AA2412" s="1">
        <v>0</v>
      </c>
      <c r="AB2412" s="1" t="s">
        <v>83</v>
      </c>
      <c r="AC2412" s="1" t="s">
        <v>129</v>
      </c>
      <c r="AD2412" s="1" t="s">
        <v>85</v>
      </c>
      <c r="AE2412" s="1" t="s">
        <v>86</v>
      </c>
      <c r="AF2412" s="1" t="s">
        <v>88</v>
      </c>
      <c r="AG2412" s="1" t="s">
        <v>88</v>
      </c>
      <c r="AH2412" s="1" t="s">
        <v>88</v>
      </c>
      <c r="AI2412" s="1" t="s">
        <v>2611</v>
      </c>
      <c r="AJ2412" s="1" t="s">
        <v>9761</v>
      </c>
      <c r="AK2412" s="1" t="s">
        <v>3997</v>
      </c>
      <c r="AL2412" s="1" t="s">
        <v>9762</v>
      </c>
      <c r="AM2412" s="1" t="s">
        <v>1674</v>
      </c>
      <c r="AN2412" s="1" t="s">
        <v>9763</v>
      </c>
      <c r="AO2412" s="1" t="s">
        <v>929</v>
      </c>
      <c r="AP2412" s="1" t="s">
        <v>93</v>
      </c>
      <c r="AQ2412" s="1" t="s">
        <v>133</v>
      </c>
      <c r="AR2412" s="1" t="s">
        <v>88</v>
      </c>
      <c r="AS2412" s="1">
        <v>0</v>
      </c>
      <c r="AT2412" s="1" t="s">
        <v>134</v>
      </c>
      <c r="AU2412" s="1" t="s">
        <v>628</v>
      </c>
      <c r="AV2412" s="1"/>
      <c r="AW2412" s="13">
        <v>250000</v>
      </c>
      <c r="AX2412" s="1">
        <v>168000</v>
      </c>
      <c r="AY2412" s="1" t="s">
        <v>279</v>
      </c>
      <c r="AZ2412" s="1">
        <v>3</v>
      </c>
      <c r="BA2412" s="1">
        <v>3</v>
      </c>
      <c r="BB2412" s="1" t="s">
        <v>117</v>
      </c>
      <c r="BC2412" s="1" t="s">
        <v>136</v>
      </c>
      <c r="BD2412" s="1" t="s">
        <v>88</v>
      </c>
      <c r="BE2412" s="1">
        <v>0</v>
      </c>
      <c r="BF2412" s="1">
        <v>0</v>
      </c>
      <c r="BG2412" s="1" t="s">
        <v>98</v>
      </c>
      <c r="BH2412" s="1" t="s">
        <v>138</v>
      </c>
      <c r="BJ2412" s="1" t="s">
        <v>88</v>
      </c>
      <c r="BN2412" s="1" t="s">
        <v>196</v>
      </c>
      <c r="BO2412" s="1" t="s">
        <v>103</v>
      </c>
      <c r="BP2412" s="1">
        <v>5</v>
      </c>
      <c r="BQ2412" s="1">
        <v>7</v>
      </c>
      <c r="BR2412" s="1" t="s">
        <v>460</v>
      </c>
      <c r="BS2412" s="1">
        <v>2</v>
      </c>
      <c r="BT2412" s="1">
        <v>0</v>
      </c>
      <c r="BU2412" s="1">
        <v>2</v>
      </c>
      <c r="BV2412" s="1" t="s">
        <v>184</v>
      </c>
      <c r="BW2412" s="1" t="s">
        <v>88</v>
      </c>
      <c r="BX2412" s="1" t="s">
        <v>88</v>
      </c>
      <c r="BY2412" s="1">
        <v>4</v>
      </c>
      <c r="BZ2412" s="1" t="s">
        <v>106</v>
      </c>
      <c r="CA2412" s="1">
        <v>7</v>
      </c>
      <c r="CB2412" s="1" t="s">
        <v>107</v>
      </c>
      <c r="CC2412" s="1" t="s">
        <v>88</v>
      </c>
      <c r="CD2412" s="1" t="s">
        <v>4054</v>
      </c>
    </row>
    <row r="2413" spans="1:82" ht="16" x14ac:dyDescent="0.2">
      <c r="A2413" s="1" t="s">
        <v>9764</v>
      </c>
      <c r="B2413" s="1" t="s">
        <v>108</v>
      </c>
      <c r="C2413" s="1">
        <v>29</v>
      </c>
      <c r="D2413" s="1" t="s">
        <v>81</v>
      </c>
      <c r="E2413" s="1" t="s">
        <v>82</v>
      </c>
      <c r="X2413" s="1">
        <v>8</v>
      </c>
      <c r="Y2413" s="1">
        <v>2</v>
      </c>
      <c r="Z2413" s="1">
        <v>2</v>
      </c>
      <c r="AA2413" s="1">
        <v>0</v>
      </c>
      <c r="AB2413" s="1" t="s">
        <v>83</v>
      </c>
      <c r="AC2413" s="1" t="s">
        <v>147</v>
      </c>
      <c r="AD2413" s="1" t="s">
        <v>85</v>
      </c>
      <c r="AE2413" s="1" t="s">
        <v>86</v>
      </c>
      <c r="AF2413" s="1" t="s">
        <v>88</v>
      </c>
      <c r="AG2413" s="1" t="s">
        <v>88</v>
      </c>
      <c r="AH2413" s="1" t="s">
        <v>88</v>
      </c>
      <c r="AI2413" s="1" t="s">
        <v>111</v>
      </c>
      <c r="AJ2413" s="1" t="s">
        <v>162</v>
      </c>
      <c r="AK2413" s="1" t="s">
        <v>9765</v>
      </c>
      <c r="AL2413" s="1" t="s">
        <v>9766</v>
      </c>
      <c r="AM2413" s="1" t="s">
        <v>178</v>
      </c>
      <c r="AN2413" s="1" t="s">
        <v>301</v>
      </c>
      <c r="AO2413" s="1" t="s">
        <v>361</v>
      </c>
      <c r="AP2413" s="1" t="s">
        <v>132</v>
      </c>
      <c r="AQ2413" s="1" t="s">
        <v>94</v>
      </c>
      <c r="AR2413" s="1" t="s">
        <v>88</v>
      </c>
      <c r="AS2413" s="1">
        <v>0</v>
      </c>
      <c r="AT2413" s="1" t="s">
        <v>536</v>
      </c>
      <c r="AU2413" s="1" t="s">
        <v>96</v>
      </c>
      <c r="AV2413" s="1"/>
      <c r="AW2413" s="13">
        <v>89000</v>
      </c>
      <c r="AX2413" s="1">
        <v>69000</v>
      </c>
      <c r="AZ2413" s="1">
        <v>2</v>
      </c>
      <c r="BA2413" s="1">
        <v>2</v>
      </c>
      <c r="BB2413" s="1" t="s">
        <v>88</v>
      </c>
      <c r="BC2413" s="1" t="s">
        <v>97</v>
      </c>
      <c r="BD2413" s="1" t="s">
        <v>88</v>
      </c>
      <c r="BE2413" s="1">
        <v>0</v>
      </c>
      <c r="BF2413" s="1">
        <v>0</v>
      </c>
      <c r="BG2413" s="1" t="s">
        <v>120</v>
      </c>
      <c r="BH2413" s="1" t="s">
        <v>121</v>
      </c>
      <c r="BK2413" s="1" t="s">
        <v>1215</v>
      </c>
      <c r="BL2413" s="1" t="s">
        <v>1215</v>
      </c>
      <c r="BM2413" s="1" t="s">
        <v>5538</v>
      </c>
      <c r="BN2413" s="1" t="s">
        <v>294</v>
      </c>
      <c r="BO2413" s="1" t="s">
        <v>103</v>
      </c>
      <c r="BP2413" s="1">
        <v>7</v>
      </c>
      <c r="BQ2413" s="1">
        <v>8</v>
      </c>
      <c r="BR2413" s="1" t="s">
        <v>1975</v>
      </c>
      <c r="BS2413" s="1">
        <v>3</v>
      </c>
      <c r="BT2413" s="1">
        <v>0</v>
      </c>
      <c r="BU2413" s="1">
        <v>0</v>
      </c>
      <c r="BV2413" s="1" t="s">
        <v>105</v>
      </c>
      <c r="BW2413" s="1" t="s">
        <v>88</v>
      </c>
      <c r="BX2413" s="1" t="s">
        <v>88</v>
      </c>
      <c r="BY2413" s="1">
        <v>3</v>
      </c>
      <c r="BZ2413" s="1" t="s">
        <v>88</v>
      </c>
      <c r="CA2413" s="1">
        <v>6</v>
      </c>
      <c r="CB2413" s="1" t="s">
        <v>9767</v>
      </c>
      <c r="CC2413" s="1" t="s">
        <v>9768</v>
      </c>
      <c r="CD2413" s="1" t="s">
        <v>9769</v>
      </c>
    </row>
    <row r="2414" spans="1:82" ht="16" x14ac:dyDescent="0.2">
      <c r="A2414" s="1" t="s">
        <v>9770</v>
      </c>
      <c r="B2414" s="1" t="s">
        <v>108</v>
      </c>
      <c r="C2414" s="1">
        <v>25</v>
      </c>
      <c r="D2414" s="1" t="s">
        <v>81</v>
      </c>
      <c r="E2414" s="1" t="s">
        <v>82</v>
      </c>
      <c r="X2414" s="1">
        <v>7</v>
      </c>
      <c r="Y2414" s="1">
        <v>0</v>
      </c>
      <c r="Z2414" s="1">
        <v>0</v>
      </c>
      <c r="AA2414" s="1">
        <v>0</v>
      </c>
      <c r="AB2414" s="1" t="s">
        <v>83</v>
      </c>
      <c r="AC2414" s="1" t="s">
        <v>129</v>
      </c>
      <c r="AD2414" s="1" t="s">
        <v>232</v>
      </c>
      <c r="AE2414" s="1" t="s">
        <v>397</v>
      </c>
      <c r="AF2414" s="1" t="s">
        <v>88</v>
      </c>
      <c r="AG2414" s="1" t="s">
        <v>88</v>
      </c>
      <c r="AH2414" s="1" t="s">
        <v>89</v>
      </c>
      <c r="AI2414" s="1" t="s">
        <v>111</v>
      </c>
      <c r="AJ2414" s="1" t="s">
        <v>207</v>
      </c>
      <c r="AK2414" s="1" t="s">
        <v>594</v>
      </c>
      <c r="AL2414" s="1" t="s">
        <v>8572</v>
      </c>
      <c r="AM2414" s="1" t="s">
        <v>207</v>
      </c>
      <c r="AN2414" s="1" t="s">
        <v>166</v>
      </c>
      <c r="AO2414" s="1" t="s">
        <v>193</v>
      </c>
      <c r="AP2414" s="1" t="s">
        <v>132</v>
      </c>
      <c r="AQ2414" s="1" t="s">
        <v>94</v>
      </c>
      <c r="AR2414" s="1" t="s">
        <v>88</v>
      </c>
      <c r="AS2414" s="1">
        <v>0</v>
      </c>
      <c r="AT2414" s="1" t="s">
        <v>95</v>
      </c>
      <c r="AU2414" s="1" t="s">
        <v>96</v>
      </c>
      <c r="AV2414" s="1"/>
      <c r="AW2414" s="13">
        <v>114897</v>
      </c>
      <c r="AX2414" s="1">
        <v>95364</v>
      </c>
      <c r="AZ2414" s="1">
        <v>3</v>
      </c>
      <c r="BA2414" s="1">
        <v>3</v>
      </c>
      <c r="BB2414" s="1" t="s">
        <v>117</v>
      </c>
      <c r="BC2414" s="1" t="s">
        <v>136</v>
      </c>
      <c r="BD2414" s="1" t="s">
        <v>194</v>
      </c>
      <c r="BE2414" s="1">
        <v>30</v>
      </c>
      <c r="BF2414" s="1">
        <v>2</v>
      </c>
      <c r="BG2414" s="1" t="s">
        <v>120</v>
      </c>
      <c r="BH2414" s="1" t="s">
        <v>121</v>
      </c>
      <c r="BN2414" s="1" t="s">
        <v>123</v>
      </c>
      <c r="BO2414" s="1" t="s">
        <v>103</v>
      </c>
      <c r="BP2414" s="1">
        <v>8</v>
      </c>
      <c r="BQ2414" s="1">
        <v>9</v>
      </c>
      <c r="BR2414" s="1" t="s">
        <v>9771</v>
      </c>
      <c r="BS2414" s="1">
        <v>3</v>
      </c>
      <c r="BT2414" s="1">
        <v>0</v>
      </c>
      <c r="BU2414" s="1">
        <v>3</v>
      </c>
      <c r="BV2414" s="1" t="s">
        <v>184</v>
      </c>
      <c r="BW2414" s="1" t="s">
        <v>89</v>
      </c>
      <c r="BX2414" s="1" t="s">
        <v>88</v>
      </c>
      <c r="BY2414" s="1">
        <v>2</v>
      </c>
      <c r="BZ2414" s="1" t="s">
        <v>1087</v>
      </c>
      <c r="CA2414" s="1">
        <v>8</v>
      </c>
      <c r="CB2414" s="1" t="s">
        <v>107</v>
      </c>
      <c r="CC2414" s="1" t="s">
        <v>426</v>
      </c>
    </row>
    <row r="2415" spans="1:82" ht="16" x14ac:dyDescent="0.2">
      <c r="A2415" s="1" t="s">
        <v>9772</v>
      </c>
      <c r="B2415" s="1" t="s">
        <v>108</v>
      </c>
      <c r="C2415" s="1">
        <v>34</v>
      </c>
      <c r="D2415" s="1" t="s">
        <v>81</v>
      </c>
      <c r="E2415" s="1" t="s">
        <v>82</v>
      </c>
      <c r="X2415" s="1">
        <v>8</v>
      </c>
      <c r="Y2415" s="1">
        <v>0</v>
      </c>
      <c r="Z2415" s="1">
        <v>0</v>
      </c>
      <c r="AA2415" s="1">
        <v>6</v>
      </c>
      <c r="AB2415" s="1" t="s">
        <v>146</v>
      </c>
      <c r="AC2415" s="1" t="s">
        <v>129</v>
      </c>
      <c r="AD2415" s="1" t="s">
        <v>453</v>
      </c>
      <c r="AE2415" s="1" t="s">
        <v>9773</v>
      </c>
      <c r="AF2415" s="1" t="s">
        <v>202</v>
      </c>
      <c r="AG2415" s="1" t="s">
        <v>88</v>
      </c>
      <c r="AH2415" s="1" t="s">
        <v>89</v>
      </c>
      <c r="AI2415" s="1" t="s">
        <v>599</v>
      </c>
      <c r="AJ2415" s="1" t="s">
        <v>438</v>
      </c>
      <c r="AK2415" s="1" t="s">
        <v>3797</v>
      </c>
      <c r="AL2415" s="1" t="s">
        <v>1324</v>
      </c>
      <c r="AM2415" s="1" t="s">
        <v>9774</v>
      </c>
      <c r="AN2415" s="1" t="s">
        <v>382</v>
      </c>
      <c r="AO2415" s="1" t="s">
        <v>484</v>
      </c>
      <c r="AP2415" s="1" t="s">
        <v>93</v>
      </c>
      <c r="AQ2415" s="1" t="s">
        <v>133</v>
      </c>
      <c r="AR2415" s="1" t="s">
        <v>88</v>
      </c>
      <c r="AS2415" s="1">
        <v>0</v>
      </c>
      <c r="AT2415" s="1" t="s">
        <v>134</v>
      </c>
      <c r="AU2415" s="1" t="s">
        <v>96</v>
      </c>
      <c r="AV2415" s="1"/>
      <c r="AW2415" s="13">
        <v>330000</v>
      </c>
      <c r="AX2415" s="1">
        <v>250000</v>
      </c>
      <c r="AY2415" s="1" t="s">
        <v>279</v>
      </c>
      <c r="AZ2415" s="1">
        <v>3</v>
      </c>
      <c r="BA2415" s="1">
        <v>3</v>
      </c>
      <c r="BB2415" s="1" t="s">
        <v>280</v>
      </c>
      <c r="BC2415" s="1" t="s">
        <v>118</v>
      </c>
      <c r="BD2415" s="1" t="s">
        <v>88</v>
      </c>
      <c r="BE2415" s="1">
        <v>0</v>
      </c>
      <c r="BF2415" s="1">
        <v>0</v>
      </c>
      <c r="BG2415" s="1" t="s">
        <v>120</v>
      </c>
      <c r="BH2415" s="1" t="s">
        <v>121</v>
      </c>
      <c r="BJ2415" s="1" t="s">
        <v>88</v>
      </c>
      <c r="BN2415" s="1" t="s">
        <v>170</v>
      </c>
      <c r="BO2415" s="1" t="s">
        <v>124</v>
      </c>
      <c r="BP2415" s="1">
        <v>10</v>
      </c>
      <c r="BQ2415" s="1">
        <v>10</v>
      </c>
      <c r="BR2415" s="1" t="s">
        <v>9775</v>
      </c>
      <c r="BS2415" s="1">
        <v>3</v>
      </c>
      <c r="BT2415" s="1">
        <v>0</v>
      </c>
      <c r="BU2415" s="1">
        <v>0</v>
      </c>
      <c r="BV2415" s="1" t="s">
        <v>105</v>
      </c>
      <c r="BW2415" s="1" t="s">
        <v>89</v>
      </c>
      <c r="BX2415" s="1" t="s">
        <v>88</v>
      </c>
      <c r="BY2415" s="1">
        <v>1</v>
      </c>
      <c r="BZ2415" s="1" t="s">
        <v>88</v>
      </c>
      <c r="CA2415" s="1">
        <v>10</v>
      </c>
      <c r="CB2415" s="1" t="s">
        <v>144</v>
      </c>
      <c r="CC2415" s="1" t="s">
        <v>88</v>
      </c>
    </row>
    <row r="2416" spans="1:82" ht="16" x14ac:dyDescent="0.2">
      <c r="A2416" s="1" t="s">
        <v>9776</v>
      </c>
      <c r="B2416" s="1" t="s">
        <v>108</v>
      </c>
      <c r="C2416" s="1">
        <v>29</v>
      </c>
      <c r="D2416" s="1" t="s">
        <v>81</v>
      </c>
      <c r="E2416" s="1" t="s">
        <v>82</v>
      </c>
      <c r="X2416" s="1">
        <v>3</v>
      </c>
      <c r="Y2416" s="1">
        <v>3</v>
      </c>
      <c r="Z2416" s="1">
        <v>3</v>
      </c>
      <c r="AA2416" s="1">
        <v>0</v>
      </c>
      <c r="AB2416" s="1" t="s">
        <v>83</v>
      </c>
      <c r="AC2416" s="1" t="s">
        <v>129</v>
      </c>
      <c r="AD2416" s="1" t="s">
        <v>2252</v>
      </c>
      <c r="AE2416" s="1" t="s">
        <v>161</v>
      </c>
      <c r="AF2416" s="1" t="s">
        <v>202</v>
      </c>
      <c r="AG2416" s="1" t="s">
        <v>88</v>
      </c>
      <c r="AH2416" s="1" t="s">
        <v>89</v>
      </c>
      <c r="AI2416" s="1" t="s">
        <v>1961</v>
      </c>
      <c r="AJ2416" s="1" t="s">
        <v>207</v>
      </c>
      <c r="AK2416" s="1" t="s">
        <v>3797</v>
      </c>
      <c r="AL2416" s="1" t="s">
        <v>9140</v>
      </c>
      <c r="AM2416" s="1" t="s">
        <v>207</v>
      </c>
      <c r="AN2416" s="1" t="s">
        <v>207</v>
      </c>
      <c r="AO2416" s="1" t="s">
        <v>9140</v>
      </c>
      <c r="AP2416" s="1" t="s">
        <v>132</v>
      </c>
      <c r="AQ2416" s="1" t="s">
        <v>94</v>
      </c>
      <c r="AR2416" s="1" t="s">
        <v>88</v>
      </c>
      <c r="AS2416" s="1">
        <v>0</v>
      </c>
      <c r="AT2416" s="1" t="s">
        <v>134</v>
      </c>
      <c r="AU2416" s="1" t="s">
        <v>96</v>
      </c>
      <c r="AV2416" s="1"/>
      <c r="AW2416" s="13">
        <v>66</v>
      </c>
      <c r="AX2416" s="1">
        <v>55000</v>
      </c>
      <c r="AZ2416" s="1">
        <v>3</v>
      </c>
      <c r="BA2416" s="1">
        <v>3</v>
      </c>
      <c r="BB2416" s="1" t="s">
        <v>88</v>
      </c>
      <c r="BC2416" s="1" t="s">
        <v>97</v>
      </c>
      <c r="BD2416" s="1" t="s">
        <v>88</v>
      </c>
      <c r="BE2416" s="1">
        <v>0</v>
      </c>
      <c r="BF2416" s="1">
        <v>0</v>
      </c>
      <c r="BG2416" s="1" t="s">
        <v>120</v>
      </c>
      <c r="BH2416" s="1" t="s">
        <v>121</v>
      </c>
      <c r="BN2416" s="1" t="s">
        <v>123</v>
      </c>
      <c r="BO2416" s="1" t="s">
        <v>103</v>
      </c>
      <c r="BP2416" s="1">
        <v>9</v>
      </c>
      <c r="BQ2416" s="1">
        <v>8</v>
      </c>
      <c r="BR2416" s="1" t="s">
        <v>5032</v>
      </c>
      <c r="BS2416" s="1">
        <v>2</v>
      </c>
      <c r="BT2416" s="1">
        <v>0</v>
      </c>
      <c r="BU2416" s="1">
        <v>1</v>
      </c>
      <c r="BV2416" s="1" t="s">
        <v>143</v>
      </c>
      <c r="BW2416" s="1" t="s">
        <v>88</v>
      </c>
      <c r="BX2416" s="1" t="s">
        <v>88</v>
      </c>
      <c r="BY2416" s="1">
        <v>3</v>
      </c>
      <c r="BZ2416" s="1" t="s">
        <v>88</v>
      </c>
      <c r="CA2416" s="1">
        <v>7</v>
      </c>
      <c r="CB2416" s="1" t="s">
        <v>9777</v>
      </c>
      <c r="CC2416" s="1" t="s">
        <v>186</v>
      </c>
    </row>
    <row r="2417" spans="1:82" ht="16" x14ac:dyDescent="0.2">
      <c r="A2417" s="1" t="s">
        <v>9778</v>
      </c>
      <c r="B2417" s="1" t="s">
        <v>80</v>
      </c>
      <c r="C2417" s="1">
        <v>28</v>
      </c>
      <c r="D2417" s="1" t="s">
        <v>81</v>
      </c>
      <c r="E2417" s="1" t="s">
        <v>82</v>
      </c>
      <c r="X2417" s="1">
        <v>4</v>
      </c>
      <c r="Y2417" s="1">
        <v>0</v>
      </c>
      <c r="Z2417" s="1">
        <v>1</v>
      </c>
      <c r="AA2417" s="1">
        <v>0</v>
      </c>
      <c r="AB2417" s="1" t="s">
        <v>83</v>
      </c>
      <c r="AC2417" s="1" t="s">
        <v>84</v>
      </c>
      <c r="AD2417" s="1" t="s">
        <v>85</v>
      </c>
      <c r="AE2417" s="1" t="s">
        <v>86</v>
      </c>
      <c r="AF2417" s="1" t="s">
        <v>88</v>
      </c>
      <c r="AG2417" s="1" t="s">
        <v>88</v>
      </c>
      <c r="AH2417" s="1" t="s">
        <v>88</v>
      </c>
      <c r="AI2417" s="1" t="s">
        <v>111</v>
      </c>
      <c r="AJ2417" s="1" t="s">
        <v>207</v>
      </c>
      <c r="AK2417" s="1" t="s">
        <v>519</v>
      </c>
      <c r="AL2417" s="1" t="s">
        <v>787</v>
      </c>
      <c r="AM2417" s="1" t="s">
        <v>1174</v>
      </c>
      <c r="AN2417" s="1" t="s">
        <v>959</v>
      </c>
      <c r="AO2417" s="1" t="s">
        <v>2910</v>
      </c>
      <c r="AP2417" s="1" t="s">
        <v>168</v>
      </c>
      <c r="AQ2417" s="1" t="s">
        <v>94</v>
      </c>
      <c r="AR2417" s="1" t="s">
        <v>88</v>
      </c>
      <c r="AS2417" s="1">
        <v>0</v>
      </c>
      <c r="AT2417" s="1" t="s">
        <v>95</v>
      </c>
      <c r="AU2417" s="1" t="s">
        <v>96</v>
      </c>
      <c r="AV2417" s="1"/>
      <c r="AW2417" s="13">
        <v>140000</v>
      </c>
      <c r="AX2417" s="1">
        <v>110000</v>
      </c>
      <c r="AZ2417" s="1">
        <v>4</v>
      </c>
      <c r="BA2417" s="1">
        <v>4</v>
      </c>
      <c r="BB2417" s="1" t="s">
        <v>280</v>
      </c>
      <c r="BC2417" s="1" t="s">
        <v>249</v>
      </c>
      <c r="BD2417" s="1" t="s">
        <v>88</v>
      </c>
      <c r="BE2417" s="1">
        <v>0</v>
      </c>
      <c r="BF2417" s="1">
        <v>0</v>
      </c>
      <c r="BG2417" s="1" t="s">
        <v>120</v>
      </c>
      <c r="BH2417" s="1" t="s">
        <v>121</v>
      </c>
      <c r="BN2417" s="1" t="s">
        <v>181</v>
      </c>
      <c r="BO2417" s="1" t="s">
        <v>182</v>
      </c>
      <c r="BP2417" s="1">
        <v>9</v>
      </c>
      <c r="BQ2417" s="1">
        <v>8</v>
      </c>
      <c r="BR2417" s="1" t="s">
        <v>9779</v>
      </c>
      <c r="BS2417" s="1">
        <v>3</v>
      </c>
      <c r="BT2417" s="1">
        <v>0</v>
      </c>
      <c r="BU2417" s="1">
        <v>0</v>
      </c>
      <c r="BV2417" s="1" t="s">
        <v>105</v>
      </c>
      <c r="BW2417" s="1" t="s">
        <v>89</v>
      </c>
      <c r="BX2417" s="1" t="s">
        <v>88</v>
      </c>
      <c r="BY2417" s="1">
        <v>4</v>
      </c>
      <c r="BZ2417" s="1" t="s">
        <v>106</v>
      </c>
      <c r="CA2417" s="1">
        <v>9</v>
      </c>
      <c r="CB2417" s="1" t="s">
        <v>185</v>
      </c>
      <c r="CC2417" s="1" t="s">
        <v>4470</v>
      </c>
      <c r="CD2417" s="1" t="s">
        <v>9780</v>
      </c>
    </row>
    <row r="2418" spans="1:82" ht="16" x14ac:dyDescent="0.2">
      <c r="A2418" s="1" t="s">
        <v>9781</v>
      </c>
      <c r="B2418" s="1" t="s">
        <v>108</v>
      </c>
      <c r="C2418" s="1">
        <v>37</v>
      </c>
      <c r="D2418" s="1" t="s">
        <v>81</v>
      </c>
      <c r="E2418" s="1" t="s">
        <v>82</v>
      </c>
      <c r="X2418" s="1">
        <v>0</v>
      </c>
      <c r="Y2418" s="1">
        <v>0</v>
      </c>
      <c r="Z2418" s="1">
        <v>0</v>
      </c>
      <c r="AA2418" s="1">
        <v>0</v>
      </c>
      <c r="AB2418" s="1" t="s">
        <v>128</v>
      </c>
      <c r="AC2418" s="1" t="s">
        <v>129</v>
      </c>
      <c r="AF2418" s="1" t="s">
        <v>202</v>
      </c>
      <c r="AG2418" s="1" t="s">
        <v>89</v>
      </c>
      <c r="AH2418" s="1" t="s">
        <v>89</v>
      </c>
      <c r="AI2418" s="1" t="s">
        <v>130</v>
      </c>
      <c r="AJ2418" s="1" t="s">
        <v>207</v>
      </c>
      <c r="AK2418" s="1" t="s">
        <v>2948</v>
      </c>
      <c r="AL2418" s="1" t="s">
        <v>9140</v>
      </c>
      <c r="AM2418" s="1" t="s">
        <v>207</v>
      </c>
      <c r="AN2418" s="1" t="s">
        <v>207</v>
      </c>
      <c r="AO2418" s="1" t="s">
        <v>851</v>
      </c>
      <c r="AP2418" s="1" t="s">
        <v>93</v>
      </c>
      <c r="AQ2418" s="1" t="s">
        <v>94</v>
      </c>
      <c r="AR2418" s="1" t="s">
        <v>88</v>
      </c>
      <c r="AS2418" s="1">
        <v>0</v>
      </c>
      <c r="AT2418" s="1" t="s">
        <v>134</v>
      </c>
      <c r="AU2418" s="1" t="s">
        <v>96</v>
      </c>
      <c r="AV2418" s="1"/>
      <c r="AW2418" s="13">
        <v>58700</v>
      </c>
      <c r="AX2418" s="1">
        <v>48500</v>
      </c>
      <c r="AZ2418" s="1">
        <v>4</v>
      </c>
      <c r="BA2418" s="1">
        <v>3</v>
      </c>
      <c r="BB2418" s="1" t="s">
        <v>135</v>
      </c>
      <c r="BC2418" s="1" t="s">
        <v>118</v>
      </c>
      <c r="BD2418" s="1" t="s">
        <v>88</v>
      </c>
      <c r="BE2418" s="1">
        <v>0</v>
      </c>
      <c r="BF2418" s="1">
        <v>0</v>
      </c>
      <c r="BG2418" s="1" t="s">
        <v>120</v>
      </c>
      <c r="BH2418" s="1" t="s">
        <v>121</v>
      </c>
      <c r="BK2418" s="1" t="s">
        <v>9782</v>
      </c>
      <c r="BL2418" s="1" t="s">
        <v>88</v>
      </c>
      <c r="BM2418" s="1" t="s">
        <v>9783</v>
      </c>
      <c r="BN2418" s="1" t="s">
        <v>170</v>
      </c>
      <c r="BO2418" s="1" t="s">
        <v>103</v>
      </c>
      <c r="BP2418" s="1">
        <v>10</v>
      </c>
      <c r="BQ2418" s="1">
        <v>10</v>
      </c>
      <c r="BR2418" s="1" t="s">
        <v>9784</v>
      </c>
      <c r="BS2418" s="1">
        <v>4</v>
      </c>
      <c r="BT2418" s="1">
        <v>0</v>
      </c>
      <c r="BU2418" s="1">
        <v>1</v>
      </c>
      <c r="BV2418" s="1" t="s">
        <v>184</v>
      </c>
      <c r="BW2418" s="1" t="s">
        <v>88</v>
      </c>
      <c r="BX2418" s="1" t="s">
        <v>88</v>
      </c>
      <c r="BY2418" s="1">
        <v>4</v>
      </c>
      <c r="BZ2418" s="1" t="s">
        <v>88</v>
      </c>
      <c r="CA2418" s="1">
        <v>10</v>
      </c>
      <c r="CB2418" s="1" t="s">
        <v>107</v>
      </c>
      <c r="CC2418" s="1" t="s">
        <v>1268</v>
      </c>
    </row>
    <row r="2419" spans="1:82" ht="16" x14ac:dyDescent="0.2">
      <c r="A2419" s="1" t="s">
        <v>9785</v>
      </c>
      <c r="B2419" s="1" t="s">
        <v>108</v>
      </c>
      <c r="C2419" s="1">
        <v>40</v>
      </c>
      <c r="D2419" s="1" t="s">
        <v>81</v>
      </c>
      <c r="E2419" s="1" t="s">
        <v>263</v>
      </c>
      <c r="X2419" s="1">
        <v>20</v>
      </c>
      <c r="Y2419" s="1">
        <v>5</v>
      </c>
      <c r="Z2419" s="1">
        <v>5</v>
      </c>
      <c r="AA2419" s="1">
        <v>0</v>
      </c>
      <c r="AB2419" s="1" t="s">
        <v>83</v>
      </c>
      <c r="AC2419" s="1" t="s">
        <v>129</v>
      </c>
      <c r="AD2419" s="1" t="s">
        <v>256</v>
      </c>
      <c r="AE2419" s="1" t="s">
        <v>405</v>
      </c>
      <c r="AF2419" s="1" t="s">
        <v>110</v>
      </c>
      <c r="AG2419" s="1" t="s">
        <v>88</v>
      </c>
      <c r="AH2419" s="1" t="s">
        <v>88</v>
      </c>
      <c r="AI2419" s="1" t="s">
        <v>111</v>
      </c>
      <c r="AJ2419" s="1" t="s">
        <v>480</v>
      </c>
      <c r="AK2419" s="1" t="s">
        <v>956</v>
      </c>
      <c r="AL2419" s="1" t="s">
        <v>9786</v>
      </c>
      <c r="AM2419" s="1" t="s">
        <v>596</v>
      </c>
      <c r="AN2419" s="1" t="s">
        <v>827</v>
      </c>
      <c r="AO2419" s="1" t="s">
        <v>180</v>
      </c>
      <c r="AP2419" s="1" t="s">
        <v>93</v>
      </c>
      <c r="AQ2419" s="1" t="s">
        <v>94</v>
      </c>
      <c r="AR2419" s="1" t="s">
        <v>88</v>
      </c>
      <c r="AS2419" s="1">
        <v>0</v>
      </c>
      <c r="AT2419" s="1" t="s">
        <v>134</v>
      </c>
      <c r="AU2419" s="1" t="s">
        <v>96</v>
      </c>
      <c r="AV2419" s="1"/>
      <c r="AW2419" s="13">
        <v>100000</v>
      </c>
      <c r="AX2419" s="1">
        <v>100000</v>
      </c>
      <c r="AZ2419" s="1">
        <v>3</v>
      </c>
      <c r="BA2419" s="1">
        <v>4</v>
      </c>
      <c r="BB2419" s="1" t="s">
        <v>280</v>
      </c>
      <c r="BC2419" s="1" t="s">
        <v>118</v>
      </c>
      <c r="BD2419" s="1" t="s">
        <v>119</v>
      </c>
      <c r="BE2419" s="1">
        <v>15</v>
      </c>
      <c r="BF2419" s="1">
        <v>5</v>
      </c>
      <c r="BG2419" s="1" t="s">
        <v>120</v>
      </c>
      <c r="BH2419" s="1" t="s">
        <v>121</v>
      </c>
      <c r="BM2419" s="5" t="s">
        <v>890</v>
      </c>
      <c r="BN2419" s="1" t="s">
        <v>294</v>
      </c>
      <c r="BO2419" s="1" t="s">
        <v>103</v>
      </c>
      <c r="BP2419" s="1">
        <v>9</v>
      </c>
      <c r="BQ2419" s="1">
        <v>8</v>
      </c>
      <c r="BR2419" s="1" t="s">
        <v>7411</v>
      </c>
      <c r="BS2419" s="1">
        <v>3</v>
      </c>
      <c r="BT2419" s="1">
        <v>1</v>
      </c>
      <c r="BU2419" s="1">
        <v>2</v>
      </c>
      <c r="BV2419" s="1" t="s">
        <v>172</v>
      </c>
      <c r="BW2419" s="1" t="s">
        <v>89</v>
      </c>
      <c r="BX2419" s="1" t="s">
        <v>88</v>
      </c>
      <c r="BY2419" s="1">
        <v>3</v>
      </c>
      <c r="BZ2419" s="1" t="s">
        <v>88</v>
      </c>
      <c r="CA2419" s="1">
        <v>8</v>
      </c>
      <c r="CB2419" s="1" t="s">
        <v>9787</v>
      </c>
      <c r="CC2419" s="1" t="s">
        <v>186</v>
      </c>
    </row>
    <row r="2420" spans="1:82" ht="16" x14ac:dyDescent="0.2">
      <c r="A2420" s="1" t="s">
        <v>9788</v>
      </c>
      <c r="B2420" s="1" t="s">
        <v>108</v>
      </c>
      <c r="C2420" s="1">
        <v>32</v>
      </c>
      <c r="D2420" s="1" t="s">
        <v>81</v>
      </c>
      <c r="E2420" s="1" t="s">
        <v>82</v>
      </c>
      <c r="X2420" s="1">
        <v>14</v>
      </c>
      <c r="Y2420" s="1">
        <v>2</v>
      </c>
      <c r="Z2420" s="1">
        <v>2</v>
      </c>
      <c r="AA2420" s="1">
        <v>0</v>
      </c>
      <c r="AB2420" s="1" t="s">
        <v>83</v>
      </c>
      <c r="AC2420" s="1" t="s">
        <v>129</v>
      </c>
      <c r="AD2420" s="1" t="s">
        <v>187</v>
      </c>
      <c r="AE2420" s="1" t="s">
        <v>4193</v>
      </c>
      <c r="AF2420" s="1" t="s">
        <v>110</v>
      </c>
      <c r="AG2420" s="1" t="s">
        <v>88</v>
      </c>
      <c r="AH2420" s="1" t="s">
        <v>89</v>
      </c>
      <c r="AI2420" s="1" t="s">
        <v>906</v>
      </c>
      <c r="AJ2420" s="1" t="s">
        <v>207</v>
      </c>
      <c r="AK2420" s="1" t="s">
        <v>9140</v>
      </c>
      <c r="AL2420" s="1" t="s">
        <v>9140</v>
      </c>
      <c r="AM2420" s="1" t="s">
        <v>207</v>
      </c>
      <c r="AN2420" s="1" t="s">
        <v>207</v>
      </c>
      <c r="AO2420" s="1" t="s">
        <v>9140</v>
      </c>
      <c r="AP2420" s="1" t="s">
        <v>132</v>
      </c>
      <c r="AQ2420" s="1" t="s">
        <v>94</v>
      </c>
      <c r="AR2420" s="1" t="s">
        <v>88</v>
      </c>
      <c r="AS2420" s="1">
        <v>0</v>
      </c>
      <c r="AT2420" s="1" t="s">
        <v>95</v>
      </c>
      <c r="AU2420" s="1" t="s">
        <v>96</v>
      </c>
      <c r="AV2420" s="1"/>
      <c r="AW2420" s="13">
        <v>160000</v>
      </c>
      <c r="AX2420" s="1">
        <v>100000</v>
      </c>
      <c r="AZ2420" s="1">
        <v>2</v>
      </c>
      <c r="BA2420" s="1">
        <v>2</v>
      </c>
      <c r="BB2420" s="1" t="s">
        <v>135</v>
      </c>
      <c r="BC2420" s="1" t="s">
        <v>136</v>
      </c>
      <c r="BD2420" s="1" t="s">
        <v>119</v>
      </c>
      <c r="BE2420" s="1">
        <v>50</v>
      </c>
      <c r="BF2420" s="1">
        <v>3</v>
      </c>
      <c r="BG2420" s="1" t="s">
        <v>137</v>
      </c>
      <c r="BH2420" s="1" t="s">
        <v>121</v>
      </c>
      <c r="BJ2420" s="1" t="s">
        <v>88</v>
      </c>
      <c r="BK2420" s="1" t="s">
        <v>1215</v>
      </c>
      <c r="BL2420" s="1" t="s">
        <v>2155</v>
      </c>
      <c r="BM2420" s="1" t="s">
        <v>780</v>
      </c>
      <c r="BN2420" s="1" t="s">
        <v>123</v>
      </c>
      <c r="BO2420" s="1" t="s">
        <v>182</v>
      </c>
      <c r="BP2420" s="1">
        <v>6</v>
      </c>
      <c r="BQ2420" s="1">
        <v>6</v>
      </c>
      <c r="BR2420" s="1" t="s">
        <v>207</v>
      </c>
      <c r="BS2420" s="1">
        <v>4</v>
      </c>
      <c r="BT2420" s="1">
        <v>0</v>
      </c>
      <c r="BU2420" s="1">
        <v>1</v>
      </c>
      <c r="BV2420" s="1" t="s">
        <v>143</v>
      </c>
      <c r="BW2420" s="1" t="s">
        <v>89</v>
      </c>
      <c r="BX2420" s="1" t="s">
        <v>88</v>
      </c>
      <c r="BY2420" s="1">
        <v>4</v>
      </c>
      <c r="BZ2420" s="1" t="s">
        <v>88</v>
      </c>
      <c r="CA2420" s="1">
        <v>7</v>
      </c>
      <c r="CB2420" s="1" t="s">
        <v>304</v>
      </c>
      <c r="CC2420" s="1" t="s">
        <v>88</v>
      </c>
    </row>
    <row r="2421" spans="1:82" ht="16" x14ac:dyDescent="0.2">
      <c r="A2421" s="1" t="s">
        <v>9789</v>
      </c>
      <c r="B2421" s="1" t="s">
        <v>108</v>
      </c>
      <c r="C2421" s="1">
        <v>30</v>
      </c>
      <c r="D2421" s="1" t="s">
        <v>81</v>
      </c>
      <c r="E2421" s="1" t="s">
        <v>82</v>
      </c>
      <c r="X2421" s="1">
        <v>0</v>
      </c>
      <c r="Y2421" s="1">
        <v>0</v>
      </c>
      <c r="Z2421" s="1">
        <v>0</v>
      </c>
      <c r="AA2421" s="1">
        <v>0</v>
      </c>
      <c r="AB2421" s="1" t="s">
        <v>128</v>
      </c>
      <c r="AC2421" s="1" t="s">
        <v>129</v>
      </c>
      <c r="AF2421" s="1" t="s">
        <v>202</v>
      </c>
      <c r="AG2421" s="1" t="s">
        <v>88</v>
      </c>
      <c r="AH2421" s="1" t="s">
        <v>88</v>
      </c>
      <c r="AI2421" s="1" t="s">
        <v>111</v>
      </c>
      <c r="AJ2421" s="1" t="s">
        <v>211</v>
      </c>
      <c r="AK2421" s="1" t="s">
        <v>9790</v>
      </c>
      <c r="AL2421" s="1" t="s">
        <v>904</v>
      </c>
      <c r="AM2421" s="1" t="s">
        <v>310</v>
      </c>
      <c r="AN2421" s="1" t="s">
        <v>192</v>
      </c>
      <c r="AO2421" s="1" t="s">
        <v>9791</v>
      </c>
      <c r="AP2421" s="1" t="s">
        <v>132</v>
      </c>
      <c r="AQ2421" s="1" t="s">
        <v>94</v>
      </c>
      <c r="AR2421" s="1" t="s">
        <v>88</v>
      </c>
      <c r="AS2421" s="1">
        <v>0</v>
      </c>
      <c r="AT2421" s="1" t="s">
        <v>134</v>
      </c>
      <c r="AU2421" s="1" t="s">
        <v>96</v>
      </c>
      <c r="AV2421" s="1"/>
      <c r="AW2421" s="13" t="s">
        <v>9792</v>
      </c>
      <c r="AX2421" s="1">
        <v>64636</v>
      </c>
      <c r="AZ2421" s="1">
        <v>2</v>
      </c>
      <c r="BA2421" s="1">
        <v>2</v>
      </c>
      <c r="BB2421" s="1" t="s">
        <v>88</v>
      </c>
      <c r="BC2421" s="1" t="s">
        <v>97</v>
      </c>
      <c r="BD2421" s="1" t="s">
        <v>119</v>
      </c>
      <c r="BE2421" s="1">
        <v>10</v>
      </c>
      <c r="BF2421" s="1">
        <v>6</v>
      </c>
      <c r="BG2421" s="1" t="s">
        <v>120</v>
      </c>
      <c r="BH2421" s="1" t="s">
        <v>121</v>
      </c>
      <c r="BM2421" s="1" t="s">
        <v>563</v>
      </c>
      <c r="BN2421" s="1" t="s">
        <v>377</v>
      </c>
      <c r="BO2421" s="1" t="s">
        <v>182</v>
      </c>
      <c r="BP2421" s="1">
        <v>6</v>
      </c>
      <c r="BQ2421" s="1">
        <v>6</v>
      </c>
      <c r="BR2421" s="1" t="s">
        <v>9793</v>
      </c>
      <c r="BS2421" s="1">
        <v>2</v>
      </c>
      <c r="BT2421" s="1">
        <v>0</v>
      </c>
      <c r="BU2421" s="1">
        <v>0</v>
      </c>
      <c r="BV2421" s="1" t="s">
        <v>105</v>
      </c>
      <c r="BW2421" s="1" t="s">
        <v>89</v>
      </c>
      <c r="BX2421" s="1" t="s">
        <v>88</v>
      </c>
      <c r="BY2421" s="1">
        <v>3</v>
      </c>
      <c r="BZ2421" s="1" t="s">
        <v>88</v>
      </c>
      <c r="CA2421" s="1">
        <v>4</v>
      </c>
      <c r="CB2421" s="1" t="s">
        <v>107</v>
      </c>
      <c r="CC2421" s="1" t="s">
        <v>254</v>
      </c>
    </row>
    <row r="2422" spans="1:82" ht="16" x14ac:dyDescent="0.2">
      <c r="A2422" s="1" t="s">
        <v>9794</v>
      </c>
      <c r="B2422" s="1" t="s">
        <v>108</v>
      </c>
      <c r="C2422" s="1">
        <v>24</v>
      </c>
      <c r="D2422" s="1" t="s">
        <v>81</v>
      </c>
      <c r="E2422" s="1" t="s">
        <v>82</v>
      </c>
      <c r="X2422" s="1">
        <v>2</v>
      </c>
      <c r="Y2422" s="1">
        <v>0</v>
      </c>
      <c r="Z2422" s="1">
        <v>0</v>
      </c>
      <c r="AA2422" s="1">
        <v>0</v>
      </c>
      <c r="AB2422" s="1" t="s">
        <v>83</v>
      </c>
      <c r="AC2422" s="1" t="s">
        <v>84</v>
      </c>
      <c r="AD2422" s="1" t="s">
        <v>2010</v>
      </c>
      <c r="AE2422" s="1" t="s">
        <v>397</v>
      </c>
      <c r="AF2422" s="1" t="s">
        <v>202</v>
      </c>
      <c r="AG2422" s="1" t="s">
        <v>88</v>
      </c>
      <c r="AH2422" s="1" t="s">
        <v>89</v>
      </c>
      <c r="AI2422" s="1" t="s">
        <v>150</v>
      </c>
      <c r="AJ2422" s="1" t="s">
        <v>207</v>
      </c>
      <c r="AK2422" s="1" t="s">
        <v>9140</v>
      </c>
      <c r="AL2422" s="1" t="s">
        <v>9140</v>
      </c>
      <c r="AM2422" s="1" t="s">
        <v>207</v>
      </c>
      <c r="AN2422" s="1" t="s">
        <v>207</v>
      </c>
      <c r="AO2422" s="1" t="s">
        <v>9140</v>
      </c>
      <c r="AP2422" s="1" t="s">
        <v>132</v>
      </c>
      <c r="AQ2422" s="1" t="s">
        <v>94</v>
      </c>
      <c r="AR2422" s="1" t="s">
        <v>88</v>
      </c>
      <c r="AS2422" s="1">
        <v>0</v>
      </c>
      <c r="AT2422" s="1" t="s">
        <v>95</v>
      </c>
      <c r="AU2422" s="1" t="s">
        <v>96</v>
      </c>
      <c r="AV2422" s="1"/>
      <c r="AW2422" s="13">
        <v>65000</v>
      </c>
      <c r="AX2422" s="1">
        <v>55000</v>
      </c>
      <c r="AZ2422" s="1">
        <v>4</v>
      </c>
      <c r="BA2422" s="1">
        <v>3</v>
      </c>
      <c r="BB2422" s="1" t="s">
        <v>88</v>
      </c>
      <c r="BC2422" s="1" t="s">
        <v>97</v>
      </c>
      <c r="BD2422" s="1" t="s">
        <v>88</v>
      </c>
      <c r="BE2422" s="1">
        <v>0</v>
      </c>
      <c r="BF2422" s="1">
        <v>0</v>
      </c>
      <c r="BG2422" s="1" t="s">
        <v>137</v>
      </c>
      <c r="BH2422" s="1" t="s">
        <v>339</v>
      </c>
      <c r="BN2422" s="1" t="s">
        <v>141</v>
      </c>
      <c r="BO2422" s="1" t="s">
        <v>182</v>
      </c>
      <c r="BP2422" s="1">
        <v>9</v>
      </c>
      <c r="BQ2422" s="1">
        <v>10</v>
      </c>
      <c r="BR2422" s="1" t="s">
        <v>9795</v>
      </c>
      <c r="BS2422" s="1">
        <v>3</v>
      </c>
      <c r="BT2422" s="1">
        <v>0</v>
      </c>
      <c r="BU2422" s="1">
        <v>1</v>
      </c>
      <c r="BV2422" s="1" t="s">
        <v>143</v>
      </c>
      <c r="BW2422" s="1" t="s">
        <v>88</v>
      </c>
      <c r="BX2422" s="1" t="s">
        <v>89</v>
      </c>
      <c r="BY2422" s="1">
        <v>4</v>
      </c>
      <c r="BZ2422" s="1" t="s">
        <v>88</v>
      </c>
      <c r="CA2422" s="1">
        <v>9</v>
      </c>
      <c r="CB2422" s="1" t="s">
        <v>185</v>
      </c>
      <c r="CC2422" s="1" t="s">
        <v>254</v>
      </c>
    </row>
    <row r="2423" spans="1:82" ht="16" x14ac:dyDescent="0.2">
      <c r="A2423" s="1" t="s">
        <v>9796</v>
      </c>
      <c r="B2423" s="1" t="s">
        <v>108</v>
      </c>
      <c r="C2423" s="1">
        <v>39</v>
      </c>
      <c r="D2423" s="1" t="s">
        <v>81</v>
      </c>
      <c r="E2423" s="1" t="s">
        <v>82</v>
      </c>
      <c r="X2423" s="1">
        <v>20</v>
      </c>
      <c r="Y2423" s="1">
        <v>4</v>
      </c>
      <c r="Z2423" s="1">
        <v>4</v>
      </c>
      <c r="AA2423" s="1">
        <v>20</v>
      </c>
      <c r="AB2423" s="1" t="s">
        <v>83</v>
      </c>
      <c r="AC2423" s="1" t="s">
        <v>129</v>
      </c>
      <c r="AD2423" s="1" t="s">
        <v>85</v>
      </c>
      <c r="AE2423" s="1" t="s">
        <v>86</v>
      </c>
      <c r="AF2423" s="1" t="s">
        <v>110</v>
      </c>
      <c r="AG2423" s="1" t="s">
        <v>89</v>
      </c>
      <c r="AH2423" s="1" t="s">
        <v>89</v>
      </c>
      <c r="AI2423" s="1" t="s">
        <v>599</v>
      </c>
      <c r="AJ2423" s="1" t="s">
        <v>9797</v>
      </c>
      <c r="AK2423" s="1" t="s">
        <v>92</v>
      </c>
      <c r="AL2423" s="1" t="s">
        <v>92</v>
      </c>
      <c r="AM2423" s="1" t="s">
        <v>91</v>
      </c>
      <c r="AN2423" s="1" t="s">
        <v>91</v>
      </c>
      <c r="AO2423" s="1" t="s">
        <v>193</v>
      </c>
      <c r="AP2423" s="1" t="s">
        <v>168</v>
      </c>
      <c r="AQ2423" s="1" t="s">
        <v>133</v>
      </c>
      <c r="AR2423" s="1" t="s">
        <v>88</v>
      </c>
      <c r="AS2423" s="1">
        <v>0</v>
      </c>
      <c r="AT2423" s="1" t="s">
        <v>134</v>
      </c>
      <c r="AU2423" s="1" t="s">
        <v>96</v>
      </c>
      <c r="AV2423" s="1"/>
      <c r="AW2423" s="13">
        <v>226000</v>
      </c>
      <c r="AX2423" s="1">
        <v>160000</v>
      </c>
      <c r="AZ2423" s="1">
        <v>4</v>
      </c>
      <c r="BA2423" s="1">
        <v>4</v>
      </c>
      <c r="BB2423" s="1" t="s">
        <v>947</v>
      </c>
      <c r="BC2423" s="1" t="s">
        <v>249</v>
      </c>
      <c r="BD2423" s="1" t="s">
        <v>119</v>
      </c>
      <c r="BE2423" s="1">
        <v>50</v>
      </c>
      <c r="BF2423" s="1">
        <v>7</v>
      </c>
      <c r="BG2423" s="1" t="s">
        <v>120</v>
      </c>
      <c r="BH2423" s="1" t="s">
        <v>121</v>
      </c>
      <c r="BI2423" s="1" t="s">
        <v>122</v>
      </c>
      <c r="BJ2423" s="1" t="s">
        <v>88</v>
      </c>
      <c r="BK2423" s="1" t="s">
        <v>757</v>
      </c>
      <c r="BL2423" s="1" t="s">
        <v>2197</v>
      </c>
      <c r="BN2423" s="1" t="s">
        <v>170</v>
      </c>
      <c r="BO2423" s="1" t="s">
        <v>103</v>
      </c>
      <c r="BP2423" s="1">
        <v>10</v>
      </c>
      <c r="BQ2423" s="1">
        <v>9</v>
      </c>
      <c r="BR2423" s="1" t="s">
        <v>9798</v>
      </c>
      <c r="BS2423" s="1">
        <v>4</v>
      </c>
      <c r="BT2423" s="1">
        <v>2</v>
      </c>
      <c r="BU2423" s="1">
        <v>3</v>
      </c>
      <c r="BV2423" s="1" t="s">
        <v>172</v>
      </c>
      <c r="BW2423" s="1" t="s">
        <v>88</v>
      </c>
      <c r="BX2423" s="1" t="s">
        <v>88</v>
      </c>
      <c r="BY2423" s="1">
        <v>4</v>
      </c>
      <c r="BZ2423" s="1" t="s">
        <v>88</v>
      </c>
      <c r="CA2423" s="1">
        <v>10</v>
      </c>
      <c r="CB2423" s="1" t="s">
        <v>185</v>
      </c>
      <c r="CC2423" s="1" t="s">
        <v>677</v>
      </c>
    </row>
    <row r="2424" spans="1:82" ht="16" x14ac:dyDescent="0.2">
      <c r="A2424" s="1" t="s">
        <v>9799</v>
      </c>
      <c r="B2424" s="1" t="s">
        <v>108</v>
      </c>
      <c r="C2424" s="1">
        <v>45</v>
      </c>
      <c r="D2424" s="1" t="s">
        <v>81</v>
      </c>
      <c r="E2424" s="1" t="s">
        <v>82</v>
      </c>
      <c r="X2424" s="1">
        <v>19</v>
      </c>
      <c r="Y2424" s="1">
        <v>15</v>
      </c>
      <c r="Z2424" s="1">
        <v>5</v>
      </c>
      <c r="AA2424" s="1">
        <v>15</v>
      </c>
      <c r="AB2424" s="1" t="s">
        <v>83</v>
      </c>
      <c r="AC2424" s="1" t="s">
        <v>147</v>
      </c>
      <c r="AD2424" s="1" t="s">
        <v>404</v>
      </c>
      <c r="AE2424" s="1" t="s">
        <v>1744</v>
      </c>
      <c r="AF2424" s="1" t="s">
        <v>202</v>
      </c>
      <c r="AG2424" s="1" t="s">
        <v>89</v>
      </c>
      <c r="AH2424" s="1" t="s">
        <v>89</v>
      </c>
      <c r="AI2424" s="1" t="s">
        <v>599</v>
      </c>
      <c r="AJ2424" s="1" t="s">
        <v>3366</v>
      </c>
      <c r="AK2424" s="1" t="s">
        <v>9126</v>
      </c>
      <c r="AL2424" s="1" t="s">
        <v>4407</v>
      </c>
      <c r="AM2424" s="1" t="s">
        <v>5673</v>
      </c>
      <c r="AN2424" s="1" t="s">
        <v>207</v>
      </c>
      <c r="AO2424" s="1" t="s">
        <v>9800</v>
      </c>
      <c r="AP2424" s="1" t="s">
        <v>132</v>
      </c>
      <c r="AQ2424" s="1" t="s">
        <v>94</v>
      </c>
      <c r="AR2424" s="1" t="s">
        <v>88</v>
      </c>
      <c r="AS2424" s="1">
        <v>0</v>
      </c>
      <c r="AT2424" s="1" t="s">
        <v>134</v>
      </c>
      <c r="AU2424" s="1" t="s">
        <v>96</v>
      </c>
      <c r="AV2424" s="1"/>
      <c r="AW2424" s="13">
        <v>320000</v>
      </c>
      <c r="AX2424" s="1">
        <v>265000</v>
      </c>
      <c r="AZ2424" s="1">
        <v>4</v>
      </c>
      <c r="BA2424" s="1">
        <v>2</v>
      </c>
      <c r="BB2424" s="1" t="s">
        <v>88</v>
      </c>
      <c r="BC2424" s="1" t="s">
        <v>97</v>
      </c>
      <c r="BD2424" s="1" t="s">
        <v>119</v>
      </c>
      <c r="BE2424" s="1">
        <v>15</v>
      </c>
      <c r="BF2424" s="1">
        <v>2</v>
      </c>
      <c r="BG2424" s="1" t="s">
        <v>120</v>
      </c>
      <c r="BH2424" s="1" t="s">
        <v>121</v>
      </c>
      <c r="BN2424" s="1" t="s">
        <v>170</v>
      </c>
      <c r="BO2424" s="1" t="s">
        <v>182</v>
      </c>
      <c r="BP2424" s="1">
        <v>9</v>
      </c>
      <c r="BQ2424" s="1">
        <v>10</v>
      </c>
      <c r="BR2424" s="1" t="s">
        <v>2228</v>
      </c>
      <c r="BS2424" s="1">
        <v>4</v>
      </c>
      <c r="BT2424" s="1">
        <v>2</v>
      </c>
      <c r="BU2424" s="1">
        <v>3</v>
      </c>
      <c r="BV2424" s="1" t="s">
        <v>172</v>
      </c>
      <c r="BW2424" s="1" t="s">
        <v>88</v>
      </c>
      <c r="BX2424" s="1" t="s">
        <v>88</v>
      </c>
      <c r="BY2424" s="1">
        <v>4</v>
      </c>
      <c r="BZ2424" s="1" t="s">
        <v>88</v>
      </c>
      <c r="CA2424" s="1">
        <v>10</v>
      </c>
      <c r="CB2424" s="1" t="s">
        <v>107</v>
      </c>
      <c r="CC2424" s="1" t="s">
        <v>88</v>
      </c>
    </row>
    <row r="2425" spans="1:82" ht="16" x14ac:dyDescent="0.2">
      <c r="A2425" s="1" t="s">
        <v>9801</v>
      </c>
      <c r="B2425" s="1" t="s">
        <v>108</v>
      </c>
      <c r="C2425" s="1">
        <v>29</v>
      </c>
      <c r="D2425" s="1" t="s">
        <v>81</v>
      </c>
      <c r="E2425" s="1" t="s">
        <v>82</v>
      </c>
      <c r="X2425" s="1">
        <v>5</v>
      </c>
      <c r="Y2425" s="1">
        <v>0</v>
      </c>
      <c r="Z2425" s="1">
        <v>0</v>
      </c>
      <c r="AA2425" s="1">
        <v>0</v>
      </c>
      <c r="AB2425" s="1" t="s">
        <v>83</v>
      </c>
      <c r="AC2425" s="1" t="s">
        <v>147</v>
      </c>
      <c r="AD2425" s="1" t="s">
        <v>187</v>
      </c>
      <c r="AE2425" s="1" t="s">
        <v>397</v>
      </c>
      <c r="AF2425" s="1" t="s">
        <v>110</v>
      </c>
      <c r="AG2425" s="1" t="s">
        <v>88</v>
      </c>
      <c r="AH2425" s="1" t="s">
        <v>89</v>
      </c>
      <c r="AI2425" s="1" t="s">
        <v>150</v>
      </c>
      <c r="AJ2425" s="1" t="s">
        <v>317</v>
      </c>
      <c r="AK2425" s="1" t="s">
        <v>399</v>
      </c>
      <c r="AL2425" s="1" t="s">
        <v>9140</v>
      </c>
      <c r="AM2425" s="1" t="s">
        <v>207</v>
      </c>
      <c r="AN2425" s="1" t="s">
        <v>207</v>
      </c>
      <c r="AO2425" s="1" t="s">
        <v>555</v>
      </c>
      <c r="AP2425" s="1" t="s">
        <v>132</v>
      </c>
      <c r="AQ2425" s="1" t="s">
        <v>94</v>
      </c>
      <c r="AR2425" s="1" t="s">
        <v>88</v>
      </c>
      <c r="AS2425" s="1">
        <v>0</v>
      </c>
      <c r="AT2425" s="1" t="s">
        <v>134</v>
      </c>
      <c r="AU2425" s="1" t="s">
        <v>96</v>
      </c>
      <c r="AV2425" s="1"/>
      <c r="AW2425" s="13">
        <v>73200</v>
      </c>
      <c r="AX2425" s="1">
        <v>60000</v>
      </c>
      <c r="AZ2425" s="1">
        <v>3</v>
      </c>
      <c r="BA2425" s="1">
        <v>2</v>
      </c>
      <c r="BB2425" s="1" t="s">
        <v>88</v>
      </c>
      <c r="BC2425" s="1" t="s">
        <v>97</v>
      </c>
      <c r="BD2425" s="1" t="s">
        <v>119</v>
      </c>
      <c r="BE2425" s="4">
        <v>44319</v>
      </c>
      <c r="BF2425" s="1">
        <v>1</v>
      </c>
      <c r="BG2425" s="1" t="s">
        <v>120</v>
      </c>
      <c r="BH2425" s="1" t="s">
        <v>121</v>
      </c>
      <c r="BN2425" s="1" t="s">
        <v>252</v>
      </c>
      <c r="BO2425" s="1" t="s">
        <v>103</v>
      </c>
      <c r="BP2425" s="1">
        <v>7</v>
      </c>
      <c r="BQ2425" s="1">
        <v>9</v>
      </c>
      <c r="BR2425" s="1" t="s">
        <v>9802</v>
      </c>
      <c r="BS2425" s="1">
        <v>2</v>
      </c>
      <c r="BT2425" s="1">
        <v>0</v>
      </c>
      <c r="BU2425" s="1">
        <v>1</v>
      </c>
      <c r="BV2425" s="1" t="s">
        <v>143</v>
      </c>
      <c r="BW2425" s="1" t="s">
        <v>88</v>
      </c>
      <c r="BX2425" s="1" t="s">
        <v>89</v>
      </c>
      <c r="BY2425" s="1">
        <v>4</v>
      </c>
      <c r="BZ2425" s="1" t="s">
        <v>88</v>
      </c>
      <c r="CA2425" s="1">
        <v>4</v>
      </c>
      <c r="CB2425" s="1" t="s">
        <v>107</v>
      </c>
      <c r="CC2425" s="1" t="s">
        <v>88</v>
      </c>
    </row>
    <row r="2426" spans="1:82" ht="16" x14ac:dyDescent="0.2">
      <c r="A2426" s="1" t="s">
        <v>9803</v>
      </c>
      <c r="B2426" s="1" t="s">
        <v>80</v>
      </c>
      <c r="C2426" s="1">
        <v>27</v>
      </c>
      <c r="D2426" s="1" t="s">
        <v>81</v>
      </c>
      <c r="E2426" s="1" t="s">
        <v>82</v>
      </c>
      <c r="X2426" s="1">
        <v>4</v>
      </c>
      <c r="Y2426" s="1">
        <v>2</v>
      </c>
      <c r="Z2426" s="1">
        <v>2</v>
      </c>
      <c r="AA2426" s="1">
        <v>1</v>
      </c>
      <c r="AB2426" s="1" t="s">
        <v>146</v>
      </c>
      <c r="AC2426" s="1" t="s">
        <v>129</v>
      </c>
      <c r="AD2426" s="1" t="s">
        <v>9804</v>
      </c>
      <c r="AE2426" s="1" t="s">
        <v>397</v>
      </c>
      <c r="AF2426" s="1" t="s">
        <v>202</v>
      </c>
      <c r="AG2426" s="1" t="s">
        <v>89</v>
      </c>
      <c r="AH2426" s="1" t="s">
        <v>89</v>
      </c>
      <c r="AI2426" s="1" t="s">
        <v>723</v>
      </c>
      <c r="AJ2426" s="1" t="s">
        <v>162</v>
      </c>
      <c r="AK2426" s="1" t="s">
        <v>389</v>
      </c>
      <c r="AL2426" s="1" t="s">
        <v>9805</v>
      </c>
      <c r="AM2426" s="1" t="s">
        <v>4313</v>
      </c>
      <c r="AN2426" s="1" t="s">
        <v>1871</v>
      </c>
      <c r="AO2426" s="1" t="s">
        <v>3351</v>
      </c>
      <c r="AP2426" s="1" t="s">
        <v>168</v>
      </c>
      <c r="AQ2426" s="1" t="s">
        <v>133</v>
      </c>
      <c r="AR2426" s="1" t="s">
        <v>88</v>
      </c>
      <c r="AS2426" s="1">
        <v>0</v>
      </c>
      <c r="AT2426" s="1" t="s">
        <v>536</v>
      </c>
      <c r="AU2426" s="1" t="s">
        <v>96</v>
      </c>
      <c r="AV2426" s="1"/>
      <c r="AW2426" s="13">
        <v>610</v>
      </c>
      <c r="AX2426" s="1">
        <v>610</v>
      </c>
      <c r="AY2426" s="1" t="s">
        <v>279</v>
      </c>
      <c r="AZ2426" s="1">
        <v>2</v>
      </c>
      <c r="BA2426" s="1">
        <v>1</v>
      </c>
      <c r="BB2426" s="1" t="s">
        <v>88</v>
      </c>
      <c r="BC2426" s="1" t="s">
        <v>97</v>
      </c>
      <c r="BD2426" s="1" t="s">
        <v>88</v>
      </c>
      <c r="BE2426" s="1">
        <v>0</v>
      </c>
      <c r="BF2426" s="1">
        <v>0</v>
      </c>
      <c r="BG2426" s="1" t="s">
        <v>98</v>
      </c>
      <c r="BH2426" s="1" t="s">
        <v>121</v>
      </c>
      <c r="BK2426" s="1" t="s">
        <v>383</v>
      </c>
      <c r="BL2426" s="1" t="s">
        <v>383</v>
      </c>
      <c r="BM2426" s="1" t="s">
        <v>9806</v>
      </c>
      <c r="BN2426" s="1" t="s">
        <v>170</v>
      </c>
      <c r="BO2426" s="1" t="s">
        <v>182</v>
      </c>
      <c r="BP2426" s="1">
        <v>2</v>
      </c>
      <c r="BQ2426" s="1">
        <v>4</v>
      </c>
      <c r="BR2426" s="1" t="s">
        <v>9807</v>
      </c>
      <c r="BS2426" s="1">
        <v>3</v>
      </c>
      <c r="BT2426" s="1">
        <v>0</v>
      </c>
      <c r="BU2426" s="1">
        <v>0</v>
      </c>
      <c r="BV2426" s="1" t="s">
        <v>105</v>
      </c>
      <c r="BW2426" s="1" t="s">
        <v>89</v>
      </c>
      <c r="BX2426" s="1" t="s">
        <v>88</v>
      </c>
      <c r="BY2426" s="1">
        <v>4</v>
      </c>
      <c r="BZ2426" s="1" t="s">
        <v>88</v>
      </c>
      <c r="CA2426" s="1">
        <v>8</v>
      </c>
      <c r="CB2426" s="1" t="s">
        <v>107</v>
      </c>
      <c r="CC2426" s="1" t="s">
        <v>88</v>
      </c>
    </row>
    <row r="2427" spans="1:82" ht="16" x14ac:dyDescent="0.2">
      <c r="A2427" s="1" t="s">
        <v>9808</v>
      </c>
      <c r="B2427" s="1" t="s">
        <v>108</v>
      </c>
      <c r="C2427" s="1">
        <v>29</v>
      </c>
      <c r="D2427" s="1" t="s">
        <v>81</v>
      </c>
      <c r="E2427" s="1" t="s">
        <v>200</v>
      </c>
      <c r="X2427" s="1">
        <v>5</v>
      </c>
      <c r="Y2427" s="1">
        <v>0</v>
      </c>
      <c r="Z2427" s="1">
        <v>4</v>
      </c>
      <c r="AA2427" s="1">
        <v>0</v>
      </c>
      <c r="AB2427" s="1" t="s">
        <v>83</v>
      </c>
      <c r="AC2427" s="1" t="s">
        <v>129</v>
      </c>
      <c r="AD2427" s="1" t="s">
        <v>187</v>
      </c>
      <c r="AE2427" s="1" t="s">
        <v>1056</v>
      </c>
      <c r="AF2427" s="1" t="s">
        <v>110</v>
      </c>
      <c r="AG2427" s="1" t="s">
        <v>88</v>
      </c>
      <c r="AH2427" s="1" t="s">
        <v>88</v>
      </c>
      <c r="AI2427" s="1" t="s">
        <v>111</v>
      </c>
      <c r="AJ2427" s="1" t="s">
        <v>162</v>
      </c>
      <c r="AK2427" s="1" t="s">
        <v>189</v>
      </c>
      <c r="AL2427" s="1" t="s">
        <v>1510</v>
      </c>
      <c r="AM2427" s="1" t="s">
        <v>310</v>
      </c>
      <c r="AN2427" s="1" t="s">
        <v>1293</v>
      </c>
      <c r="AO2427" s="1" t="s">
        <v>193</v>
      </c>
      <c r="AP2427" s="1" t="s">
        <v>132</v>
      </c>
      <c r="AQ2427" s="1" t="s">
        <v>94</v>
      </c>
      <c r="AR2427" s="1" t="s">
        <v>88</v>
      </c>
      <c r="AS2427" s="1">
        <v>0</v>
      </c>
      <c r="AT2427" s="1" t="s">
        <v>134</v>
      </c>
      <c r="AU2427" s="1" t="s">
        <v>96</v>
      </c>
      <c r="AV2427" s="1"/>
      <c r="AW2427" s="13">
        <v>154000</v>
      </c>
      <c r="AX2427" s="1">
        <v>110000</v>
      </c>
      <c r="AZ2427" s="1">
        <v>3</v>
      </c>
      <c r="BA2427" s="1">
        <v>3</v>
      </c>
      <c r="BB2427" s="1" t="s">
        <v>88</v>
      </c>
      <c r="BC2427" s="1" t="s">
        <v>97</v>
      </c>
      <c r="BD2427" s="1" t="s">
        <v>119</v>
      </c>
      <c r="BE2427" s="1">
        <v>30</v>
      </c>
      <c r="BF2427" s="1">
        <v>4</v>
      </c>
      <c r="BG2427" s="1" t="s">
        <v>120</v>
      </c>
      <c r="BH2427" s="1" t="s">
        <v>121</v>
      </c>
      <c r="BI2427" s="1" t="s">
        <v>122</v>
      </c>
      <c r="BJ2427" s="1" t="s">
        <v>88</v>
      </c>
      <c r="BN2427" s="1" t="s">
        <v>123</v>
      </c>
      <c r="BO2427" s="1" t="s">
        <v>103</v>
      </c>
      <c r="BP2427" s="1">
        <v>7</v>
      </c>
      <c r="BQ2427" s="1">
        <v>9</v>
      </c>
      <c r="BR2427" s="1" t="s">
        <v>8335</v>
      </c>
      <c r="BS2427" s="1">
        <v>4</v>
      </c>
      <c r="BT2427" s="1">
        <v>0</v>
      </c>
      <c r="BU2427" s="1">
        <v>1</v>
      </c>
      <c r="BV2427" s="1" t="s">
        <v>184</v>
      </c>
      <c r="BW2427" s="1" t="s">
        <v>89</v>
      </c>
      <c r="BX2427" s="1" t="s">
        <v>88</v>
      </c>
      <c r="BY2427" s="1">
        <v>3</v>
      </c>
      <c r="BZ2427" s="1" t="s">
        <v>127</v>
      </c>
      <c r="CA2427" s="1">
        <v>8</v>
      </c>
      <c r="CB2427" s="1" t="s">
        <v>107</v>
      </c>
      <c r="CC2427" s="1" t="s">
        <v>88</v>
      </c>
    </row>
    <row r="2428" spans="1:82" ht="16" x14ac:dyDescent="0.2">
      <c r="A2428" s="1" t="s">
        <v>9809</v>
      </c>
      <c r="B2428" s="1" t="s">
        <v>108</v>
      </c>
      <c r="C2428" s="1">
        <v>25</v>
      </c>
      <c r="D2428" s="1" t="s">
        <v>81</v>
      </c>
      <c r="E2428" s="1" t="s">
        <v>200</v>
      </c>
      <c r="X2428" s="1">
        <v>1</v>
      </c>
      <c r="Y2428" s="1">
        <v>0</v>
      </c>
      <c r="Z2428" s="1">
        <v>0</v>
      </c>
      <c r="AA2428" s="1">
        <v>0</v>
      </c>
      <c r="AB2428" s="1" t="s">
        <v>83</v>
      </c>
      <c r="AC2428" s="1" t="s">
        <v>84</v>
      </c>
      <c r="AD2428" s="1" t="s">
        <v>187</v>
      </c>
      <c r="AE2428" s="1" t="s">
        <v>544</v>
      </c>
      <c r="AF2428" s="1" t="s">
        <v>88</v>
      </c>
      <c r="AG2428" s="1" t="s">
        <v>88</v>
      </c>
      <c r="AH2428" s="1" t="s">
        <v>88</v>
      </c>
      <c r="AI2428" s="1" t="s">
        <v>111</v>
      </c>
      <c r="AJ2428" s="1" t="s">
        <v>480</v>
      </c>
      <c r="AK2428" s="1" t="s">
        <v>594</v>
      </c>
      <c r="AL2428" s="1" t="s">
        <v>1510</v>
      </c>
      <c r="AM2428" s="1" t="s">
        <v>1325</v>
      </c>
      <c r="AN2428" s="1" t="s">
        <v>207</v>
      </c>
      <c r="AO2428" s="1" t="s">
        <v>193</v>
      </c>
      <c r="AP2428" s="1" t="s">
        <v>93</v>
      </c>
      <c r="AQ2428" s="1" t="s">
        <v>94</v>
      </c>
      <c r="AR2428" s="1" t="s">
        <v>88</v>
      </c>
      <c r="AS2428" s="1">
        <v>0</v>
      </c>
      <c r="AT2428" s="1" t="s">
        <v>134</v>
      </c>
      <c r="AU2428" s="1" t="s">
        <v>96</v>
      </c>
      <c r="AV2428" s="1"/>
      <c r="AW2428" s="13">
        <v>55000</v>
      </c>
      <c r="AX2428" s="1">
        <v>45650</v>
      </c>
      <c r="AZ2428" s="1">
        <v>2</v>
      </c>
      <c r="BA2428" s="1">
        <v>1</v>
      </c>
      <c r="BB2428" s="1" t="s">
        <v>88</v>
      </c>
      <c r="BC2428" s="1" t="s">
        <v>97</v>
      </c>
      <c r="BD2428" s="1" t="s">
        <v>88</v>
      </c>
      <c r="BE2428" s="1">
        <v>0</v>
      </c>
      <c r="BF2428" s="1">
        <v>0</v>
      </c>
      <c r="BG2428" s="1" t="s">
        <v>120</v>
      </c>
      <c r="BH2428" s="1" t="s">
        <v>138</v>
      </c>
      <c r="BJ2428" s="1" t="s">
        <v>88</v>
      </c>
      <c r="BN2428" s="1" t="s">
        <v>294</v>
      </c>
      <c r="BO2428" s="1" t="s">
        <v>182</v>
      </c>
      <c r="BP2428" s="1">
        <v>7</v>
      </c>
      <c r="BQ2428" s="1">
        <v>7</v>
      </c>
      <c r="BR2428" s="1" t="s">
        <v>217</v>
      </c>
      <c r="BS2428" s="1">
        <v>3</v>
      </c>
      <c r="BT2428" s="1">
        <v>0</v>
      </c>
      <c r="BU2428" s="1">
        <v>4</v>
      </c>
      <c r="BV2428" s="1" t="s">
        <v>184</v>
      </c>
      <c r="BW2428" s="1" t="s">
        <v>88</v>
      </c>
      <c r="BX2428" s="1" t="s">
        <v>88</v>
      </c>
      <c r="BY2428" s="1">
        <v>4</v>
      </c>
      <c r="BZ2428" s="1" t="s">
        <v>88</v>
      </c>
      <c r="CA2428" s="1">
        <v>6</v>
      </c>
      <c r="CB2428" s="1" t="s">
        <v>107</v>
      </c>
      <c r="CC2428" s="1" t="s">
        <v>88</v>
      </c>
      <c r="CD2428" s="1" t="s">
        <v>9810</v>
      </c>
    </row>
    <row r="2429" spans="1:82" ht="16" x14ac:dyDescent="0.2">
      <c r="A2429" s="1" t="s">
        <v>9811</v>
      </c>
      <c r="B2429" s="1" t="s">
        <v>108</v>
      </c>
      <c r="C2429" s="1">
        <v>40</v>
      </c>
      <c r="D2429" s="1" t="s">
        <v>81</v>
      </c>
      <c r="E2429" s="1" t="s">
        <v>82</v>
      </c>
      <c r="X2429" s="1">
        <v>3</v>
      </c>
      <c r="Y2429" s="1">
        <v>0</v>
      </c>
      <c r="Z2429" s="1">
        <v>0</v>
      </c>
      <c r="AA2429" s="1">
        <v>0</v>
      </c>
      <c r="AB2429" s="1" t="s">
        <v>83</v>
      </c>
      <c r="AC2429" s="1" t="s">
        <v>147</v>
      </c>
      <c r="AD2429" s="1" t="s">
        <v>404</v>
      </c>
      <c r="AE2429" s="1" t="s">
        <v>257</v>
      </c>
      <c r="AF2429" s="1" t="s">
        <v>110</v>
      </c>
      <c r="AG2429" s="1" t="s">
        <v>88</v>
      </c>
      <c r="AH2429" s="1" t="s">
        <v>88</v>
      </c>
      <c r="AI2429" s="1" t="s">
        <v>111</v>
      </c>
      <c r="AJ2429" s="1" t="s">
        <v>542</v>
      </c>
      <c r="AK2429" s="1" t="s">
        <v>980</v>
      </c>
      <c r="AL2429" s="1" t="s">
        <v>9812</v>
      </c>
      <c r="AM2429" s="1" t="s">
        <v>310</v>
      </c>
      <c r="AN2429" s="1" t="s">
        <v>207</v>
      </c>
      <c r="AO2429" s="1" t="s">
        <v>1103</v>
      </c>
      <c r="AP2429" s="1" t="s">
        <v>132</v>
      </c>
      <c r="AQ2429" s="1" t="s">
        <v>94</v>
      </c>
      <c r="AR2429" s="1" t="s">
        <v>88</v>
      </c>
      <c r="AS2429" s="1">
        <v>0</v>
      </c>
      <c r="AT2429" s="1" t="s">
        <v>134</v>
      </c>
      <c r="AU2429" s="1" t="s">
        <v>238</v>
      </c>
      <c r="AV2429" s="1"/>
      <c r="AW2429" s="13">
        <v>400000</v>
      </c>
      <c r="AX2429" s="1">
        <v>400000</v>
      </c>
      <c r="AY2429" s="1" t="s">
        <v>279</v>
      </c>
      <c r="AZ2429" s="1">
        <v>4</v>
      </c>
      <c r="BA2429" s="1">
        <v>4</v>
      </c>
      <c r="BB2429" s="1" t="s">
        <v>88</v>
      </c>
      <c r="BC2429" s="1" t="s">
        <v>97</v>
      </c>
      <c r="BD2429" s="1" t="s">
        <v>88</v>
      </c>
      <c r="BE2429" s="1">
        <v>0</v>
      </c>
      <c r="BF2429" s="1">
        <v>0</v>
      </c>
      <c r="BG2429" s="1" t="s">
        <v>98</v>
      </c>
      <c r="BH2429" s="1" t="s">
        <v>121</v>
      </c>
      <c r="BN2429" s="1" t="s">
        <v>170</v>
      </c>
      <c r="BO2429" s="1" t="s">
        <v>182</v>
      </c>
      <c r="BP2429" s="1">
        <v>8</v>
      </c>
      <c r="BQ2429" s="1">
        <v>1</v>
      </c>
      <c r="BR2429" s="1" t="s">
        <v>217</v>
      </c>
      <c r="BS2429" s="1">
        <v>3</v>
      </c>
      <c r="BT2429" s="1">
        <v>1</v>
      </c>
      <c r="BU2429" s="1">
        <v>1</v>
      </c>
      <c r="BV2429" s="1" t="s">
        <v>218</v>
      </c>
      <c r="BW2429" s="1" t="s">
        <v>89</v>
      </c>
      <c r="BX2429" s="1" t="s">
        <v>88</v>
      </c>
      <c r="BY2429" s="1">
        <v>4</v>
      </c>
      <c r="BZ2429" s="1" t="s">
        <v>88</v>
      </c>
      <c r="CA2429" s="1">
        <v>5</v>
      </c>
      <c r="CB2429" s="1" t="s">
        <v>107</v>
      </c>
      <c r="CC2429" s="1" t="s">
        <v>88</v>
      </c>
    </row>
    <row r="2430" spans="1:82" ht="16" x14ac:dyDescent="0.2">
      <c r="A2430" s="1" t="s">
        <v>9813</v>
      </c>
      <c r="B2430" s="1" t="s">
        <v>80</v>
      </c>
      <c r="C2430" s="1">
        <v>29</v>
      </c>
      <c r="D2430" s="1" t="s">
        <v>81</v>
      </c>
      <c r="E2430" s="1" t="s">
        <v>82</v>
      </c>
      <c r="X2430" s="1">
        <v>5</v>
      </c>
      <c r="Y2430" s="1">
        <v>0</v>
      </c>
      <c r="Z2430" s="1">
        <v>2</v>
      </c>
      <c r="AA2430" s="1">
        <v>0</v>
      </c>
      <c r="AB2430" s="1" t="s">
        <v>83</v>
      </c>
      <c r="AC2430" s="1" t="s">
        <v>129</v>
      </c>
      <c r="AD2430" s="1" t="s">
        <v>2252</v>
      </c>
      <c r="AE2430" s="1" t="s">
        <v>161</v>
      </c>
      <c r="AF2430" s="1" t="s">
        <v>202</v>
      </c>
      <c r="AG2430" s="1" t="s">
        <v>88</v>
      </c>
      <c r="AH2430" s="1" t="s">
        <v>88</v>
      </c>
      <c r="AI2430" s="1" t="s">
        <v>1961</v>
      </c>
      <c r="AJ2430" s="1" t="s">
        <v>207</v>
      </c>
      <c r="AK2430" s="1" t="s">
        <v>9140</v>
      </c>
      <c r="AL2430" s="1" t="s">
        <v>9140</v>
      </c>
      <c r="AM2430" s="1" t="s">
        <v>207</v>
      </c>
      <c r="AN2430" s="1" t="s">
        <v>207</v>
      </c>
      <c r="AO2430" s="1" t="s">
        <v>9140</v>
      </c>
      <c r="AP2430" s="1" t="s">
        <v>132</v>
      </c>
      <c r="AQ2430" s="1" t="s">
        <v>94</v>
      </c>
      <c r="AR2430" s="1" t="s">
        <v>88</v>
      </c>
      <c r="AS2430" s="1">
        <v>0</v>
      </c>
      <c r="AT2430" s="1" t="s">
        <v>95</v>
      </c>
      <c r="AU2430" s="1" t="s">
        <v>96</v>
      </c>
      <c r="AV2430" s="1"/>
      <c r="AW2430" s="13">
        <v>67000</v>
      </c>
      <c r="AX2430" s="1">
        <v>55600</v>
      </c>
      <c r="AZ2430" s="1">
        <v>1</v>
      </c>
      <c r="BA2430" s="1">
        <v>1</v>
      </c>
      <c r="BB2430" s="1" t="s">
        <v>88</v>
      </c>
      <c r="BC2430" s="1" t="s">
        <v>97</v>
      </c>
      <c r="BD2430" s="1" t="s">
        <v>88</v>
      </c>
      <c r="BE2430" s="1">
        <v>0</v>
      </c>
      <c r="BF2430" s="1">
        <v>0</v>
      </c>
      <c r="BG2430" s="1" t="s">
        <v>137</v>
      </c>
      <c r="BH2430" s="1" t="s">
        <v>121</v>
      </c>
      <c r="BM2430" s="1" t="s">
        <v>9814</v>
      </c>
      <c r="BN2430" s="1" t="s">
        <v>123</v>
      </c>
      <c r="BO2430" s="1" t="s">
        <v>124</v>
      </c>
      <c r="BP2430" s="1">
        <v>7</v>
      </c>
      <c r="BQ2430" s="1">
        <v>10</v>
      </c>
      <c r="BR2430" s="1" t="s">
        <v>1147</v>
      </c>
      <c r="BS2430" s="1">
        <v>3</v>
      </c>
      <c r="BT2430" s="1">
        <v>0</v>
      </c>
      <c r="BU2430" s="1">
        <v>1</v>
      </c>
      <c r="BV2430" s="1" t="s">
        <v>184</v>
      </c>
      <c r="BW2430" s="1" t="s">
        <v>89</v>
      </c>
      <c r="BX2430" s="1" t="s">
        <v>88</v>
      </c>
      <c r="BY2430" s="1">
        <v>4</v>
      </c>
      <c r="BZ2430" s="1" t="s">
        <v>88</v>
      </c>
      <c r="CA2430" s="1">
        <v>9</v>
      </c>
      <c r="CB2430" s="1" t="s">
        <v>6145</v>
      </c>
      <c r="CC2430" s="1" t="s">
        <v>88</v>
      </c>
      <c r="CD2430" s="1" t="s">
        <v>9815</v>
      </c>
    </row>
    <row r="2431" spans="1:82" ht="16" x14ac:dyDescent="0.2">
      <c r="A2431" s="1" t="s">
        <v>9816</v>
      </c>
      <c r="B2431" s="1" t="s">
        <v>80</v>
      </c>
      <c r="C2431" s="1">
        <v>31</v>
      </c>
      <c r="D2431" s="1" t="s">
        <v>17</v>
      </c>
      <c r="R2431" s="1" t="s">
        <v>2795</v>
      </c>
      <c r="X2431" s="1">
        <v>9</v>
      </c>
      <c r="Y2431" s="1">
        <v>7</v>
      </c>
      <c r="Z2431" s="1">
        <v>5</v>
      </c>
      <c r="AA2431" s="1">
        <v>0</v>
      </c>
      <c r="AB2431" s="1" t="s">
        <v>83</v>
      </c>
      <c r="AC2431" s="1" t="s">
        <v>129</v>
      </c>
      <c r="AD2431" s="1" t="s">
        <v>187</v>
      </c>
      <c r="AE2431" s="1" t="s">
        <v>9817</v>
      </c>
      <c r="AF2431" s="1" t="s">
        <v>87</v>
      </c>
      <c r="AG2431" s="1" t="s">
        <v>88</v>
      </c>
      <c r="AH2431" s="1" t="s">
        <v>88</v>
      </c>
      <c r="AI2431" s="1" t="s">
        <v>272</v>
      </c>
      <c r="AJ2431" s="1" t="s">
        <v>673</v>
      </c>
      <c r="AK2431" s="1" t="s">
        <v>9140</v>
      </c>
      <c r="AL2431" s="1" t="s">
        <v>9140</v>
      </c>
      <c r="AM2431" s="1" t="s">
        <v>310</v>
      </c>
      <c r="AN2431" s="1" t="s">
        <v>207</v>
      </c>
      <c r="AO2431" s="1" t="s">
        <v>9140</v>
      </c>
      <c r="AP2431" s="1" t="s">
        <v>132</v>
      </c>
      <c r="AQ2431" s="1" t="s">
        <v>94</v>
      </c>
      <c r="AR2431" s="1" t="s">
        <v>157</v>
      </c>
      <c r="AS2431" s="1">
        <v>0</v>
      </c>
      <c r="AT2431" s="1" t="s">
        <v>134</v>
      </c>
      <c r="AU2431" s="1" t="s">
        <v>96</v>
      </c>
      <c r="AV2431" s="1"/>
      <c r="AW2431" s="13">
        <v>7800000</v>
      </c>
      <c r="AX2431" s="1">
        <v>7150000</v>
      </c>
      <c r="AZ2431" s="1">
        <v>2</v>
      </c>
      <c r="BA2431" s="1">
        <v>2</v>
      </c>
      <c r="BB2431" s="1" t="s">
        <v>135</v>
      </c>
      <c r="BC2431" s="1" t="s">
        <v>118</v>
      </c>
      <c r="BD2431" s="1" t="s">
        <v>88</v>
      </c>
      <c r="BE2431" s="1">
        <v>0</v>
      </c>
      <c r="BF2431" s="1">
        <v>0</v>
      </c>
      <c r="BG2431" s="1" t="s">
        <v>98</v>
      </c>
      <c r="BH2431" s="1" t="s">
        <v>121</v>
      </c>
      <c r="BJ2431" s="1" t="s">
        <v>88</v>
      </c>
      <c r="BK2431" s="1" t="s">
        <v>88</v>
      </c>
      <c r="BL2431" s="1" t="s">
        <v>383</v>
      </c>
      <c r="BN2431" s="1" t="s">
        <v>196</v>
      </c>
      <c r="BO2431" s="1" t="s">
        <v>103</v>
      </c>
      <c r="BP2431" s="1">
        <v>8</v>
      </c>
      <c r="BQ2431" s="1">
        <v>8</v>
      </c>
      <c r="BR2431" s="1" t="s">
        <v>1485</v>
      </c>
      <c r="BS2431" s="1">
        <v>4</v>
      </c>
      <c r="BT2431" s="1">
        <v>0</v>
      </c>
      <c r="BU2431" s="1">
        <v>0</v>
      </c>
      <c r="BV2431" s="1" t="s">
        <v>105</v>
      </c>
      <c r="BW2431" s="1" t="s">
        <v>89</v>
      </c>
      <c r="BX2431" s="1" t="s">
        <v>88</v>
      </c>
      <c r="BY2431" s="1">
        <v>4</v>
      </c>
      <c r="BZ2431" s="1" t="s">
        <v>88</v>
      </c>
      <c r="CA2431" s="1">
        <v>10</v>
      </c>
      <c r="CB2431" s="1" t="s">
        <v>107</v>
      </c>
      <c r="CC2431" s="1" t="s">
        <v>88</v>
      </c>
    </row>
    <row r="2432" spans="1:82" ht="16" x14ac:dyDescent="0.2">
      <c r="A2432" s="1" t="s">
        <v>9818</v>
      </c>
      <c r="B2432" s="1" t="s">
        <v>80</v>
      </c>
      <c r="C2432" s="1">
        <v>28</v>
      </c>
      <c r="D2432" s="1" t="s">
        <v>81</v>
      </c>
      <c r="E2432" s="1" t="s">
        <v>82</v>
      </c>
      <c r="X2432" s="1">
        <v>6</v>
      </c>
      <c r="Y2432" s="1">
        <v>2</v>
      </c>
      <c r="Z2432" s="1">
        <v>2</v>
      </c>
      <c r="AA2432" s="1">
        <v>0</v>
      </c>
      <c r="AB2432" s="1" t="s">
        <v>83</v>
      </c>
      <c r="AC2432" s="1" t="s">
        <v>147</v>
      </c>
      <c r="AD2432" s="1" t="s">
        <v>721</v>
      </c>
      <c r="AF2432" s="1" t="s">
        <v>110</v>
      </c>
      <c r="AG2432" s="1" t="s">
        <v>88</v>
      </c>
      <c r="AH2432" s="1" t="s">
        <v>88</v>
      </c>
      <c r="AI2432" s="1" t="s">
        <v>723</v>
      </c>
      <c r="AJ2432" s="1" t="s">
        <v>207</v>
      </c>
      <c r="AK2432" s="1" t="s">
        <v>9140</v>
      </c>
      <c r="AL2432" s="1" t="s">
        <v>9140</v>
      </c>
      <c r="AM2432" s="1" t="s">
        <v>207</v>
      </c>
      <c r="AN2432" s="1" t="s">
        <v>207</v>
      </c>
      <c r="AO2432" s="1" t="s">
        <v>9140</v>
      </c>
      <c r="AP2432" s="1" t="s">
        <v>168</v>
      </c>
      <c r="AQ2432" s="1" t="s">
        <v>94</v>
      </c>
      <c r="AR2432" s="1" t="s">
        <v>88</v>
      </c>
      <c r="AS2432" s="1">
        <v>0</v>
      </c>
      <c r="AT2432" s="1" t="s">
        <v>134</v>
      </c>
      <c r="AU2432" s="1" t="s">
        <v>96</v>
      </c>
      <c r="AV2432" s="1"/>
      <c r="AW2432" s="13">
        <v>151000</v>
      </c>
      <c r="AX2432" s="1">
        <v>114000</v>
      </c>
      <c r="AZ2432" s="1">
        <v>2</v>
      </c>
      <c r="BA2432" s="1">
        <v>2</v>
      </c>
      <c r="BB2432" s="1" t="s">
        <v>135</v>
      </c>
      <c r="BC2432" s="1" t="s">
        <v>9819</v>
      </c>
      <c r="BD2432" s="1" t="s">
        <v>290</v>
      </c>
      <c r="BE2432" s="1">
        <v>33</v>
      </c>
      <c r="BF2432" s="1">
        <v>6</v>
      </c>
      <c r="BG2432" s="1" t="s">
        <v>98</v>
      </c>
      <c r="BH2432" s="1" t="s">
        <v>138</v>
      </c>
      <c r="BM2432" s="1" t="s">
        <v>9820</v>
      </c>
      <c r="BN2432" s="1" t="s">
        <v>377</v>
      </c>
      <c r="BO2432" s="1" t="s">
        <v>182</v>
      </c>
      <c r="BP2432" s="1">
        <v>5</v>
      </c>
      <c r="BQ2432" s="1">
        <v>7</v>
      </c>
      <c r="BR2432" s="1" t="s">
        <v>9821</v>
      </c>
      <c r="BS2432" s="1">
        <v>2</v>
      </c>
      <c r="BT2432" s="1">
        <v>0</v>
      </c>
      <c r="BU2432" s="1">
        <v>0</v>
      </c>
      <c r="BV2432" s="1" t="s">
        <v>105</v>
      </c>
      <c r="BW2432" s="1" t="s">
        <v>88</v>
      </c>
      <c r="BX2432" s="1" t="s">
        <v>88</v>
      </c>
      <c r="BY2432" s="1">
        <v>3</v>
      </c>
      <c r="BZ2432" s="1" t="s">
        <v>88</v>
      </c>
      <c r="CA2432" s="1">
        <v>8</v>
      </c>
      <c r="CB2432" s="1" t="s">
        <v>107</v>
      </c>
      <c r="CC2432" s="1" t="s">
        <v>2107</v>
      </c>
    </row>
    <row r="2433" spans="1:82" ht="16" x14ac:dyDescent="0.2">
      <c r="A2433" s="1" t="s">
        <v>9822</v>
      </c>
      <c r="B2433" s="1" t="s">
        <v>108</v>
      </c>
      <c r="C2433" s="1">
        <v>36</v>
      </c>
      <c r="D2433" s="1" t="s">
        <v>5</v>
      </c>
      <c r="F2433" s="1" t="s">
        <v>9823</v>
      </c>
      <c r="X2433" s="1">
        <v>13</v>
      </c>
      <c r="Y2433" s="1">
        <v>0</v>
      </c>
      <c r="Z2433" s="1">
        <v>6</v>
      </c>
      <c r="AA2433" s="1">
        <v>3</v>
      </c>
      <c r="AB2433" s="1" t="s">
        <v>83</v>
      </c>
      <c r="AC2433" s="1" t="s">
        <v>129</v>
      </c>
      <c r="AD2433" s="1" t="s">
        <v>256</v>
      </c>
      <c r="AE2433" s="1" t="s">
        <v>9824</v>
      </c>
      <c r="AF2433" s="1" t="s">
        <v>202</v>
      </c>
      <c r="AG2433" s="1" t="s">
        <v>89</v>
      </c>
      <c r="AH2433" s="1" t="s">
        <v>89</v>
      </c>
      <c r="AI2433" s="1" t="s">
        <v>272</v>
      </c>
      <c r="AJ2433" s="1" t="s">
        <v>1065</v>
      </c>
      <c r="AK2433" s="1" t="s">
        <v>9825</v>
      </c>
      <c r="AL2433" s="1" t="s">
        <v>9826</v>
      </c>
      <c r="AM2433" s="1" t="s">
        <v>9827</v>
      </c>
      <c r="AN2433" s="1" t="s">
        <v>9828</v>
      </c>
      <c r="AO2433" s="1" t="s">
        <v>332</v>
      </c>
      <c r="AP2433" s="1" t="s">
        <v>168</v>
      </c>
      <c r="AQ2433" s="1" t="s">
        <v>94</v>
      </c>
      <c r="AR2433" s="1" t="s">
        <v>88</v>
      </c>
      <c r="AS2433" s="1">
        <v>0</v>
      </c>
      <c r="AT2433" s="1" t="s">
        <v>134</v>
      </c>
      <c r="AU2433" s="1" t="s">
        <v>628</v>
      </c>
      <c r="AV2433" s="1"/>
      <c r="AW2433" s="13">
        <v>25000</v>
      </c>
      <c r="AX2433" s="1">
        <v>21000</v>
      </c>
      <c r="AY2433" s="1" t="s">
        <v>279</v>
      </c>
      <c r="AZ2433" s="1">
        <v>3</v>
      </c>
      <c r="BA2433" s="1">
        <v>3</v>
      </c>
      <c r="BB2433" s="1" t="s">
        <v>88</v>
      </c>
      <c r="BC2433" s="1" t="s">
        <v>97</v>
      </c>
      <c r="BD2433" s="1" t="s">
        <v>88</v>
      </c>
      <c r="BE2433" s="1">
        <v>0</v>
      </c>
      <c r="BF2433" s="1">
        <v>0</v>
      </c>
      <c r="BG2433" s="1" t="s">
        <v>137</v>
      </c>
      <c r="BH2433" s="1" t="s">
        <v>121</v>
      </c>
      <c r="BL2433" s="1" t="s">
        <v>9829</v>
      </c>
      <c r="BN2433" s="3">
        <v>44470</v>
      </c>
      <c r="BO2433" s="1" t="s">
        <v>182</v>
      </c>
      <c r="BP2433" s="1">
        <v>6</v>
      </c>
      <c r="BQ2433" s="1">
        <v>7</v>
      </c>
      <c r="BR2433" s="1" t="s">
        <v>207</v>
      </c>
      <c r="BS2433" s="1">
        <v>3</v>
      </c>
      <c r="BT2433" s="1">
        <v>1</v>
      </c>
      <c r="BU2433" s="1">
        <v>5</v>
      </c>
      <c r="BV2433" s="1" t="s">
        <v>4070</v>
      </c>
      <c r="BW2433" s="1" t="s">
        <v>89</v>
      </c>
      <c r="BX2433" s="1" t="s">
        <v>88</v>
      </c>
      <c r="BY2433" s="1">
        <v>3</v>
      </c>
      <c r="BZ2433" s="1" t="s">
        <v>9830</v>
      </c>
      <c r="CA2433" s="1">
        <v>8</v>
      </c>
      <c r="CB2433" s="1" t="s">
        <v>107</v>
      </c>
      <c r="CC2433" s="1" t="s">
        <v>88</v>
      </c>
      <c r="CD2433" s="1" t="s">
        <v>9831</v>
      </c>
    </row>
    <row r="2434" spans="1:82" ht="16" x14ac:dyDescent="0.2">
      <c r="A2434" s="1" t="s">
        <v>9832</v>
      </c>
      <c r="B2434" s="1" t="s">
        <v>108</v>
      </c>
      <c r="C2434" s="1">
        <v>23</v>
      </c>
      <c r="D2434" s="1" t="s">
        <v>81</v>
      </c>
      <c r="E2434" s="1" t="s">
        <v>82</v>
      </c>
      <c r="X2434" s="1">
        <v>3</v>
      </c>
      <c r="Y2434" s="4">
        <v>44410</v>
      </c>
      <c r="Z2434" s="1" t="s">
        <v>9833</v>
      </c>
      <c r="AA2434" s="1">
        <v>0</v>
      </c>
      <c r="AB2434" s="1" t="s">
        <v>83</v>
      </c>
      <c r="AC2434" s="1" t="s">
        <v>84</v>
      </c>
      <c r="AD2434" s="1" t="s">
        <v>160</v>
      </c>
      <c r="AE2434" s="1" t="s">
        <v>161</v>
      </c>
      <c r="AF2434" s="1" t="s">
        <v>88</v>
      </c>
      <c r="AG2434" s="1" t="s">
        <v>89</v>
      </c>
      <c r="AH2434" s="1" t="s">
        <v>89</v>
      </c>
      <c r="AI2434" s="1" t="s">
        <v>328</v>
      </c>
      <c r="AJ2434" s="1" t="s">
        <v>438</v>
      </c>
      <c r="AK2434" s="1" t="s">
        <v>9834</v>
      </c>
      <c r="AL2434" s="1" t="s">
        <v>9835</v>
      </c>
      <c r="AM2434" s="1" t="s">
        <v>9836</v>
      </c>
      <c r="AN2434" s="1" t="s">
        <v>192</v>
      </c>
      <c r="AO2434" s="1" t="s">
        <v>8847</v>
      </c>
      <c r="AP2434" s="1" t="s">
        <v>168</v>
      </c>
      <c r="AQ2434" s="1" t="s">
        <v>94</v>
      </c>
      <c r="AR2434" s="1" t="s">
        <v>157</v>
      </c>
      <c r="AS2434" s="1">
        <v>0</v>
      </c>
      <c r="AT2434" s="1" t="s">
        <v>134</v>
      </c>
      <c r="AU2434" s="1" t="s">
        <v>472</v>
      </c>
      <c r="AV2434" s="1"/>
      <c r="AW2434" s="13">
        <v>135000</v>
      </c>
      <c r="AX2434" s="1">
        <v>100000</v>
      </c>
      <c r="AZ2434" s="1">
        <v>3</v>
      </c>
      <c r="BA2434" s="1">
        <v>2</v>
      </c>
      <c r="BB2434" s="1" t="s">
        <v>280</v>
      </c>
      <c r="BC2434" s="1" t="s">
        <v>118</v>
      </c>
      <c r="BD2434" s="1" t="s">
        <v>194</v>
      </c>
      <c r="BE2434" s="1">
        <v>54</v>
      </c>
      <c r="BF2434" s="1">
        <v>7</v>
      </c>
      <c r="BG2434" s="1" t="s">
        <v>120</v>
      </c>
      <c r="BH2434" s="1" t="s">
        <v>121</v>
      </c>
      <c r="BJ2434" s="1" t="s">
        <v>88</v>
      </c>
      <c r="BM2434" s="1" t="s">
        <v>9837</v>
      </c>
      <c r="BN2434" s="1" t="s">
        <v>102</v>
      </c>
      <c r="BO2434" s="1" t="s">
        <v>182</v>
      </c>
      <c r="BP2434" s="1">
        <v>7</v>
      </c>
      <c r="BQ2434" s="1">
        <v>8</v>
      </c>
      <c r="BR2434" s="1" t="s">
        <v>9838</v>
      </c>
      <c r="BS2434" s="1">
        <v>4</v>
      </c>
      <c r="BT2434" s="1">
        <v>0</v>
      </c>
      <c r="BU2434" s="1">
        <v>0</v>
      </c>
      <c r="BV2434" s="1" t="s">
        <v>105</v>
      </c>
      <c r="BW2434" s="1" t="s">
        <v>88</v>
      </c>
      <c r="BX2434" s="1" t="s">
        <v>88</v>
      </c>
      <c r="BY2434" s="1">
        <v>4</v>
      </c>
      <c r="BZ2434" s="1" t="s">
        <v>88</v>
      </c>
      <c r="CA2434" s="1">
        <v>8</v>
      </c>
      <c r="CB2434" s="1" t="s">
        <v>107</v>
      </c>
      <c r="CC2434" s="1" t="s">
        <v>2407</v>
      </c>
      <c r="CD2434" s="1" t="s">
        <v>9839</v>
      </c>
    </row>
    <row r="2435" spans="1:82" ht="16" x14ac:dyDescent="0.2">
      <c r="A2435" s="1" t="s">
        <v>9840</v>
      </c>
      <c r="B2435" s="1" t="s">
        <v>108</v>
      </c>
      <c r="C2435" s="1">
        <v>28</v>
      </c>
      <c r="D2435" s="1" t="s">
        <v>81</v>
      </c>
      <c r="E2435" s="1" t="s">
        <v>82</v>
      </c>
      <c r="X2435" s="1">
        <v>5</v>
      </c>
      <c r="Y2435" s="1">
        <v>1</v>
      </c>
      <c r="Z2435" s="1">
        <v>1</v>
      </c>
      <c r="AA2435" s="1">
        <v>0</v>
      </c>
      <c r="AB2435" s="1" t="s">
        <v>83</v>
      </c>
      <c r="AC2435" s="1" t="s">
        <v>129</v>
      </c>
      <c r="AD2435" s="1" t="s">
        <v>446</v>
      </c>
      <c r="AE2435" s="1" t="s">
        <v>2280</v>
      </c>
      <c r="AF2435" s="1" t="s">
        <v>202</v>
      </c>
      <c r="AG2435" s="1" t="s">
        <v>88</v>
      </c>
      <c r="AH2435" s="1" t="s">
        <v>89</v>
      </c>
      <c r="AI2435" s="1" t="s">
        <v>111</v>
      </c>
      <c r="AJ2435" s="1" t="s">
        <v>713</v>
      </c>
      <c r="AK2435" s="1" t="s">
        <v>528</v>
      </c>
      <c r="AL2435" s="1" t="s">
        <v>1324</v>
      </c>
      <c r="AM2435" s="1" t="s">
        <v>4348</v>
      </c>
      <c r="AN2435" s="1" t="s">
        <v>4709</v>
      </c>
      <c r="AO2435" s="1" t="s">
        <v>180</v>
      </c>
      <c r="AP2435" s="1" t="s">
        <v>93</v>
      </c>
      <c r="AQ2435" s="1" t="s">
        <v>94</v>
      </c>
      <c r="AR2435" s="1" t="s">
        <v>88</v>
      </c>
      <c r="AS2435" s="1">
        <v>0</v>
      </c>
      <c r="AT2435" s="1" t="s">
        <v>134</v>
      </c>
      <c r="AU2435" s="1" t="s">
        <v>96</v>
      </c>
      <c r="AV2435" s="1"/>
      <c r="AW2435" s="13">
        <v>148000</v>
      </c>
      <c r="AX2435" s="1">
        <v>10000</v>
      </c>
      <c r="AZ2435" s="1">
        <v>4</v>
      </c>
      <c r="BA2435" s="1">
        <v>3</v>
      </c>
      <c r="BB2435" s="1" t="s">
        <v>117</v>
      </c>
      <c r="BC2435" s="1" t="s">
        <v>136</v>
      </c>
      <c r="BD2435" s="1" t="s">
        <v>119</v>
      </c>
      <c r="BE2435" s="1">
        <v>15</v>
      </c>
      <c r="BF2435" s="1">
        <v>4</v>
      </c>
      <c r="BG2435" s="1" t="s">
        <v>120</v>
      </c>
      <c r="BH2435" s="1" t="s">
        <v>99</v>
      </c>
      <c r="BM2435" s="1" t="s">
        <v>9841</v>
      </c>
      <c r="BN2435" s="1" t="s">
        <v>123</v>
      </c>
      <c r="BO2435" s="1" t="s">
        <v>103</v>
      </c>
      <c r="BP2435" s="1">
        <v>3</v>
      </c>
      <c r="BQ2435" s="1">
        <v>1</v>
      </c>
      <c r="BR2435" s="1" t="s">
        <v>9842</v>
      </c>
      <c r="BS2435" s="1">
        <v>4</v>
      </c>
      <c r="BT2435" s="1">
        <v>0</v>
      </c>
      <c r="BU2435" s="1">
        <v>4</v>
      </c>
      <c r="BV2435" s="1" t="s">
        <v>184</v>
      </c>
      <c r="BW2435" s="1" t="s">
        <v>89</v>
      </c>
      <c r="BX2435" s="1" t="s">
        <v>88</v>
      </c>
      <c r="BY2435" s="1">
        <v>4</v>
      </c>
      <c r="BZ2435" s="1" t="s">
        <v>88</v>
      </c>
      <c r="CA2435" s="1">
        <v>6</v>
      </c>
      <c r="CB2435" s="1" t="s">
        <v>185</v>
      </c>
      <c r="CC2435" s="1" t="s">
        <v>88</v>
      </c>
    </row>
    <row r="2436" spans="1:82" ht="16" x14ac:dyDescent="0.2">
      <c r="A2436" s="1" t="s">
        <v>9843</v>
      </c>
      <c r="B2436" s="1" t="s">
        <v>108</v>
      </c>
      <c r="C2436" s="1">
        <v>28</v>
      </c>
      <c r="D2436" s="1" t="s">
        <v>81</v>
      </c>
      <c r="E2436" s="1" t="s">
        <v>82</v>
      </c>
      <c r="X2436" s="1">
        <v>2</v>
      </c>
      <c r="Y2436" s="1">
        <v>2</v>
      </c>
      <c r="Z2436" s="1">
        <v>2</v>
      </c>
      <c r="AA2436" s="1">
        <v>0</v>
      </c>
      <c r="AB2436" s="1" t="s">
        <v>174</v>
      </c>
      <c r="AC2436" s="1" t="s">
        <v>129</v>
      </c>
      <c r="AD2436" s="1" t="s">
        <v>232</v>
      </c>
      <c r="AE2436" s="1" t="s">
        <v>504</v>
      </c>
      <c r="AF2436" s="1" t="s">
        <v>87</v>
      </c>
      <c r="AG2436" s="1" t="s">
        <v>88</v>
      </c>
      <c r="AH2436" s="1" t="s">
        <v>89</v>
      </c>
      <c r="AI2436" s="1" t="s">
        <v>328</v>
      </c>
      <c r="AJ2436" s="1" t="s">
        <v>1233</v>
      </c>
      <c r="AK2436" s="1" t="s">
        <v>2268</v>
      </c>
      <c r="AL2436" s="1" t="s">
        <v>9844</v>
      </c>
      <c r="AM2436" s="1" t="s">
        <v>9845</v>
      </c>
      <c r="AN2436" s="1" t="s">
        <v>207</v>
      </c>
      <c r="AO2436" s="1" t="s">
        <v>332</v>
      </c>
      <c r="AP2436" s="1" t="s">
        <v>93</v>
      </c>
      <c r="AQ2436" s="1" t="s">
        <v>94</v>
      </c>
      <c r="AR2436" s="1" t="s">
        <v>88</v>
      </c>
      <c r="AS2436" s="1">
        <v>0</v>
      </c>
      <c r="AT2436" s="1" t="s">
        <v>95</v>
      </c>
      <c r="AU2436" s="1" t="s">
        <v>96</v>
      </c>
      <c r="AV2436" s="1"/>
      <c r="AW2436" s="13">
        <v>100000</v>
      </c>
      <c r="AX2436" s="1">
        <v>75000</v>
      </c>
      <c r="AZ2436" s="1">
        <v>2</v>
      </c>
      <c r="BA2436" s="1">
        <v>4</v>
      </c>
      <c r="BB2436" s="1" t="s">
        <v>88</v>
      </c>
      <c r="BC2436" s="1" t="s">
        <v>97</v>
      </c>
      <c r="BD2436" s="1" t="s">
        <v>194</v>
      </c>
      <c r="BE2436" s="1">
        <v>50</v>
      </c>
      <c r="BF2436" s="1">
        <v>5</v>
      </c>
      <c r="BG2436" s="1" t="s">
        <v>120</v>
      </c>
      <c r="BH2436" s="1" t="s">
        <v>121</v>
      </c>
      <c r="BJ2436" s="1" t="s">
        <v>88</v>
      </c>
      <c r="BK2436" s="1" t="s">
        <v>7799</v>
      </c>
      <c r="BL2436" s="1" t="s">
        <v>9846</v>
      </c>
      <c r="BM2436" s="1" t="s">
        <v>563</v>
      </c>
      <c r="BN2436" s="1" t="s">
        <v>170</v>
      </c>
      <c r="BO2436" s="1" t="s">
        <v>103</v>
      </c>
      <c r="BP2436" s="1">
        <v>8</v>
      </c>
      <c r="BQ2436" s="1">
        <v>4</v>
      </c>
      <c r="BR2436" s="1" t="s">
        <v>9847</v>
      </c>
      <c r="BS2436" s="1">
        <v>3</v>
      </c>
      <c r="BT2436" s="1">
        <v>0</v>
      </c>
      <c r="BU2436" s="1">
        <v>0</v>
      </c>
      <c r="BV2436" s="1" t="s">
        <v>105</v>
      </c>
      <c r="BW2436" s="1" t="s">
        <v>89</v>
      </c>
      <c r="BX2436" s="1" t="s">
        <v>88</v>
      </c>
      <c r="BY2436" s="1">
        <v>4</v>
      </c>
      <c r="BZ2436" s="1" t="s">
        <v>88</v>
      </c>
      <c r="CA2436" s="1">
        <v>9</v>
      </c>
      <c r="CB2436" s="1" t="s">
        <v>9848</v>
      </c>
      <c r="CC2436" s="1" t="s">
        <v>2407</v>
      </c>
    </row>
    <row r="2437" spans="1:82" ht="16" x14ac:dyDescent="0.2">
      <c r="A2437" s="1" t="s">
        <v>9849</v>
      </c>
      <c r="B2437" s="1" t="s">
        <v>80</v>
      </c>
      <c r="C2437" s="1">
        <v>26</v>
      </c>
      <c r="D2437" s="1" t="s">
        <v>81</v>
      </c>
      <c r="E2437" s="1" t="s">
        <v>82</v>
      </c>
      <c r="X2437" s="1">
        <v>2</v>
      </c>
      <c r="Y2437" s="1">
        <v>1</v>
      </c>
      <c r="Z2437" s="1">
        <v>1</v>
      </c>
      <c r="AA2437" s="1">
        <v>0</v>
      </c>
      <c r="AB2437" s="1" t="s">
        <v>83</v>
      </c>
      <c r="AC2437" s="1" t="s">
        <v>129</v>
      </c>
      <c r="AD2437" s="1" t="s">
        <v>2529</v>
      </c>
      <c r="AE2437" s="1" t="s">
        <v>1216</v>
      </c>
      <c r="AF2437" s="1" t="s">
        <v>88</v>
      </c>
      <c r="AG2437" s="1" t="s">
        <v>88</v>
      </c>
      <c r="AH2437" s="1" t="s">
        <v>88</v>
      </c>
      <c r="AI2437" s="1" t="s">
        <v>111</v>
      </c>
      <c r="AJ2437" s="1" t="s">
        <v>9850</v>
      </c>
      <c r="AK2437" s="1" t="s">
        <v>2348</v>
      </c>
      <c r="AL2437" s="1" t="s">
        <v>439</v>
      </c>
      <c r="AM2437" s="1" t="s">
        <v>338</v>
      </c>
      <c r="AN2437" s="1" t="s">
        <v>207</v>
      </c>
      <c r="AO2437" s="1" t="s">
        <v>193</v>
      </c>
      <c r="AP2437" s="1" t="s">
        <v>93</v>
      </c>
      <c r="AQ2437" s="1" t="s">
        <v>94</v>
      </c>
      <c r="AR2437" s="1" t="s">
        <v>88</v>
      </c>
      <c r="AS2437" s="1">
        <v>0</v>
      </c>
      <c r="AT2437" s="1" t="s">
        <v>134</v>
      </c>
      <c r="AU2437" s="1" t="s">
        <v>96</v>
      </c>
      <c r="AV2437" s="1"/>
      <c r="AW2437" s="13">
        <v>42500</v>
      </c>
      <c r="AX2437" s="1">
        <v>38000</v>
      </c>
      <c r="AZ2437" s="1">
        <v>2</v>
      </c>
      <c r="BA2437" s="1">
        <v>1</v>
      </c>
      <c r="BB2437" s="1" t="s">
        <v>88</v>
      </c>
      <c r="BC2437" s="1" t="s">
        <v>97</v>
      </c>
      <c r="BD2437" s="1" t="s">
        <v>119</v>
      </c>
      <c r="BE2437" s="1">
        <v>20</v>
      </c>
      <c r="BF2437" s="1">
        <v>3</v>
      </c>
      <c r="BG2437" s="1" t="s">
        <v>120</v>
      </c>
      <c r="BH2437" s="1" t="s">
        <v>121</v>
      </c>
      <c r="BN2437" s="1" t="s">
        <v>294</v>
      </c>
      <c r="BO2437" s="1" t="s">
        <v>124</v>
      </c>
      <c r="BP2437" s="1">
        <v>4</v>
      </c>
      <c r="BQ2437" s="1">
        <v>10</v>
      </c>
      <c r="BR2437" s="1" t="s">
        <v>217</v>
      </c>
      <c r="BS2437" s="1">
        <v>3</v>
      </c>
      <c r="BT2437" s="1">
        <v>0</v>
      </c>
      <c r="BU2437" s="1">
        <v>2</v>
      </c>
      <c r="BV2437" s="1" t="s">
        <v>622</v>
      </c>
      <c r="BW2437" s="1" t="s">
        <v>88</v>
      </c>
      <c r="BX2437" s="1" t="s">
        <v>88</v>
      </c>
      <c r="BY2437" s="1">
        <v>4</v>
      </c>
      <c r="BZ2437" s="1" t="s">
        <v>88</v>
      </c>
      <c r="CA2437" s="1">
        <v>3</v>
      </c>
      <c r="CB2437" s="1" t="s">
        <v>304</v>
      </c>
      <c r="CC2437" s="1" t="s">
        <v>88</v>
      </c>
    </row>
    <row r="2438" spans="1:82" ht="16" x14ac:dyDescent="0.2">
      <c r="A2438" s="1" t="s">
        <v>9851</v>
      </c>
      <c r="B2438" s="1" t="s">
        <v>108</v>
      </c>
      <c r="C2438" s="1">
        <v>30</v>
      </c>
      <c r="D2438" s="1" t="s">
        <v>81</v>
      </c>
      <c r="E2438" s="1" t="s">
        <v>82</v>
      </c>
      <c r="X2438" s="1">
        <v>8</v>
      </c>
      <c r="Y2438" s="1">
        <v>3</v>
      </c>
      <c r="Z2438" s="1">
        <v>3</v>
      </c>
      <c r="AA2438" s="1">
        <v>0</v>
      </c>
      <c r="AB2438" s="1" t="s">
        <v>174</v>
      </c>
      <c r="AC2438" s="1" t="s">
        <v>129</v>
      </c>
      <c r="AD2438" s="1" t="s">
        <v>7914</v>
      </c>
      <c r="AE2438" s="1" t="s">
        <v>1092</v>
      </c>
      <c r="AF2438" s="1" t="s">
        <v>87</v>
      </c>
      <c r="AG2438" s="1" t="s">
        <v>88</v>
      </c>
      <c r="AH2438" s="1" t="s">
        <v>89</v>
      </c>
      <c r="AI2438" s="1" t="s">
        <v>111</v>
      </c>
      <c r="AJ2438" s="1" t="s">
        <v>533</v>
      </c>
      <c r="AK2438" s="1" t="s">
        <v>1158</v>
      </c>
      <c r="AL2438" s="1" t="s">
        <v>6490</v>
      </c>
      <c r="AM2438" s="1" t="s">
        <v>9852</v>
      </c>
      <c r="AN2438" s="1" t="s">
        <v>207</v>
      </c>
      <c r="AO2438" s="1" t="s">
        <v>9853</v>
      </c>
      <c r="AP2438" s="1" t="s">
        <v>93</v>
      </c>
      <c r="AQ2438" s="1" t="s">
        <v>94</v>
      </c>
      <c r="AR2438" s="1" t="s">
        <v>88</v>
      </c>
      <c r="AS2438" s="1">
        <v>0</v>
      </c>
      <c r="AT2438" s="1" t="s">
        <v>134</v>
      </c>
      <c r="AU2438" s="1" t="s">
        <v>238</v>
      </c>
      <c r="AV2438" s="1"/>
      <c r="AW2438" s="13">
        <v>95000</v>
      </c>
      <c r="AX2438" s="1">
        <v>88000</v>
      </c>
      <c r="AZ2438" s="1">
        <v>3</v>
      </c>
      <c r="BA2438" s="1">
        <v>2</v>
      </c>
      <c r="BB2438" s="1" t="s">
        <v>88</v>
      </c>
      <c r="BC2438" s="1" t="s">
        <v>97</v>
      </c>
      <c r="BD2438" s="1" t="s">
        <v>88</v>
      </c>
      <c r="BE2438" s="1">
        <v>0</v>
      </c>
      <c r="BF2438" s="1">
        <v>0</v>
      </c>
      <c r="BG2438" s="1" t="s">
        <v>120</v>
      </c>
      <c r="BH2438" s="1" t="s">
        <v>121</v>
      </c>
      <c r="BN2438" s="3">
        <v>44470</v>
      </c>
      <c r="BO2438" s="1" t="s">
        <v>182</v>
      </c>
      <c r="BP2438" s="1">
        <v>6</v>
      </c>
      <c r="BQ2438" s="1">
        <v>3</v>
      </c>
      <c r="BR2438" s="1" t="s">
        <v>217</v>
      </c>
      <c r="BS2438" s="1">
        <v>4</v>
      </c>
      <c r="BT2438" s="1">
        <v>0</v>
      </c>
      <c r="BU2438" s="1">
        <v>1</v>
      </c>
      <c r="BV2438" s="1" t="s">
        <v>1086</v>
      </c>
      <c r="BW2438" s="1" t="s">
        <v>88</v>
      </c>
      <c r="BX2438" s="1" t="s">
        <v>88</v>
      </c>
      <c r="BY2438" s="1">
        <v>4</v>
      </c>
      <c r="BZ2438" s="1" t="s">
        <v>88</v>
      </c>
      <c r="CA2438" s="1">
        <v>3</v>
      </c>
      <c r="CB2438" s="1" t="s">
        <v>107</v>
      </c>
      <c r="CC2438" s="1" t="s">
        <v>88</v>
      </c>
    </row>
    <row r="2439" spans="1:82" ht="16" x14ac:dyDescent="0.2">
      <c r="A2439" s="1" t="s">
        <v>9854</v>
      </c>
      <c r="B2439" s="1" t="s">
        <v>108</v>
      </c>
      <c r="C2439" s="1">
        <v>40</v>
      </c>
      <c r="D2439" s="1" t="s">
        <v>81</v>
      </c>
      <c r="E2439" s="1" t="s">
        <v>606</v>
      </c>
      <c r="X2439" s="1">
        <v>12</v>
      </c>
      <c r="Y2439" s="1">
        <v>0</v>
      </c>
      <c r="Z2439" s="1">
        <v>0</v>
      </c>
      <c r="AA2439" s="1">
        <v>0</v>
      </c>
      <c r="AB2439" s="1" t="s">
        <v>83</v>
      </c>
      <c r="AC2439" s="1" t="s">
        <v>129</v>
      </c>
      <c r="AD2439" s="1" t="s">
        <v>187</v>
      </c>
      <c r="AE2439" s="1" t="s">
        <v>1780</v>
      </c>
      <c r="AF2439" s="1" t="s">
        <v>88</v>
      </c>
      <c r="AG2439" s="1" t="s">
        <v>89</v>
      </c>
      <c r="AH2439" s="1" t="s">
        <v>89</v>
      </c>
      <c r="AI2439" s="1" t="s">
        <v>111</v>
      </c>
      <c r="AJ2439" s="1" t="s">
        <v>188</v>
      </c>
      <c r="AK2439" s="1" t="s">
        <v>2729</v>
      </c>
      <c r="AL2439" s="1" t="s">
        <v>1067</v>
      </c>
      <c r="AM2439" s="1" t="s">
        <v>236</v>
      </c>
      <c r="AN2439" s="1" t="s">
        <v>1068</v>
      </c>
      <c r="AO2439" s="1" t="s">
        <v>929</v>
      </c>
      <c r="AP2439" s="1" t="s">
        <v>93</v>
      </c>
      <c r="AQ2439" s="1" t="s">
        <v>94</v>
      </c>
      <c r="AR2439" s="1" t="s">
        <v>88</v>
      </c>
      <c r="AS2439" s="1">
        <v>0</v>
      </c>
      <c r="AT2439" s="1" t="s">
        <v>134</v>
      </c>
      <c r="AU2439" s="1" t="s">
        <v>96</v>
      </c>
      <c r="AV2439" s="1"/>
      <c r="AW2439" s="13">
        <v>315000</v>
      </c>
      <c r="AX2439" s="1">
        <v>252000</v>
      </c>
      <c r="AY2439" s="1" t="s">
        <v>279</v>
      </c>
      <c r="AZ2439" s="1">
        <v>4</v>
      </c>
      <c r="BA2439" s="1">
        <v>4</v>
      </c>
      <c r="BB2439" s="1" t="s">
        <v>135</v>
      </c>
      <c r="BC2439" s="1" t="s">
        <v>249</v>
      </c>
      <c r="BD2439" s="1" t="s">
        <v>88</v>
      </c>
      <c r="BE2439" s="1">
        <v>0</v>
      </c>
      <c r="BF2439" s="1">
        <v>0</v>
      </c>
      <c r="BG2439" s="1" t="s">
        <v>120</v>
      </c>
      <c r="BH2439" s="1" t="s">
        <v>121</v>
      </c>
      <c r="BN2439" s="3">
        <v>44470</v>
      </c>
      <c r="BO2439" s="1" t="s">
        <v>124</v>
      </c>
      <c r="BP2439" s="1">
        <v>10</v>
      </c>
      <c r="BQ2439" s="1">
        <v>10</v>
      </c>
      <c r="BR2439" s="1" t="s">
        <v>460</v>
      </c>
      <c r="BS2439" s="1">
        <v>4</v>
      </c>
      <c r="BT2439" s="1">
        <v>2</v>
      </c>
      <c r="BU2439" s="1">
        <v>3</v>
      </c>
      <c r="BV2439" s="1" t="s">
        <v>418</v>
      </c>
      <c r="BW2439" s="1" t="s">
        <v>88</v>
      </c>
      <c r="BX2439" s="1" t="s">
        <v>88</v>
      </c>
      <c r="BY2439" s="1">
        <v>3</v>
      </c>
      <c r="BZ2439" s="1" t="s">
        <v>88</v>
      </c>
      <c r="CA2439" s="1">
        <v>10</v>
      </c>
      <c r="CB2439" s="1" t="s">
        <v>144</v>
      </c>
      <c r="CC2439" s="1" t="s">
        <v>186</v>
      </c>
    </row>
    <row r="2440" spans="1:82" ht="16" x14ac:dyDescent="0.2">
      <c r="A2440" s="1" t="s">
        <v>9855</v>
      </c>
      <c r="B2440" s="1" t="s">
        <v>108</v>
      </c>
      <c r="C2440" s="1">
        <v>26</v>
      </c>
      <c r="D2440" s="1" t="s">
        <v>81</v>
      </c>
      <c r="E2440" s="1" t="s">
        <v>82</v>
      </c>
      <c r="X2440" s="1">
        <v>0</v>
      </c>
      <c r="Y2440" s="1">
        <v>0</v>
      </c>
      <c r="Z2440" s="1">
        <v>0</v>
      </c>
      <c r="AA2440" s="1">
        <v>0</v>
      </c>
      <c r="AB2440" s="1" t="s">
        <v>83</v>
      </c>
      <c r="AC2440" s="1" t="s">
        <v>84</v>
      </c>
      <c r="AD2440" s="1" t="s">
        <v>187</v>
      </c>
      <c r="AE2440" s="1" t="s">
        <v>161</v>
      </c>
      <c r="AF2440" s="1" t="s">
        <v>88</v>
      </c>
      <c r="AG2440" s="1" t="s">
        <v>88</v>
      </c>
      <c r="AH2440" s="1" t="s">
        <v>89</v>
      </c>
      <c r="AI2440" s="1" t="s">
        <v>111</v>
      </c>
      <c r="AJ2440" s="1" t="s">
        <v>713</v>
      </c>
      <c r="AK2440" s="1" t="s">
        <v>318</v>
      </c>
      <c r="AL2440" s="1" t="s">
        <v>9140</v>
      </c>
      <c r="AM2440" s="1" t="s">
        <v>2350</v>
      </c>
      <c r="AN2440" s="1" t="s">
        <v>321</v>
      </c>
      <c r="AO2440" s="1" t="s">
        <v>193</v>
      </c>
      <c r="AP2440" s="1" t="s">
        <v>93</v>
      </c>
      <c r="AQ2440" s="1" t="s">
        <v>94</v>
      </c>
      <c r="AR2440" s="1" t="s">
        <v>88</v>
      </c>
      <c r="AS2440" s="1">
        <v>0</v>
      </c>
      <c r="AT2440" s="1" t="s">
        <v>134</v>
      </c>
      <c r="AU2440" s="1" t="s">
        <v>96</v>
      </c>
      <c r="AV2440" s="1"/>
      <c r="AW2440" s="13">
        <v>41000</v>
      </c>
      <c r="AX2440" s="1">
        <v>34000</v>
      </c>
      <c r="AZ2440" s="1">
        <v>3</v>
      </c>
      <c r="BA2440" s="1">
        <v>1</v>
      </c>
      <c r="BB2440" s="1" t="s">
        <v>88</v>
      </c>
      <c r="BC2440" s="1" t="s">
        <v>97</v>
      </c>
      <c r="BD2440" s="1" t="s">
        <v>119</v>
      </c>
      <c r="BE2440" s="1">
        <v>17</v>
      </c>
      <c r="BF2440" s="1">
        <v>7</v>
      </c>
      <c r="BG2440" s="1" t="s">
        <v>120</v>
      </c>
      <c r="BH2440" s="1" t="s">
        <v>121</v>
      </c>
      <c r="BN2440" s="1" t="s">
        <v>196</v>
      </c>
      <c r="BO2440" s="1" t="s">
        <v>182</v>
      </c>
      <c r="BP2440" s="1">
        <v>9</v>
      </c>
      <c r="BQ2440" s="1">
        <v>10</v>
      </c>
      <c r="BR2440" s="1" t="s">
        <v>217</v>
      </c>
      <c r="BS2440" s="1">
        <v>2</v>
      </c>
      <c r="BT2440" s="1">
        <v>0</v>
      </c>
      <c r="BU2440" s="1">
        <v>4</v>
      </c>
      <c r="BV2440" s="1" t="s">
        <v>184</v>
      </c>
      <c r="BW2440" s="1" t="s">
        <v>88</v>
      </c>
      <c r="BX2440" s="1" t="s">
        <v>88</v>
      </c>
      <c r="BY2440" s="1">
        <v>4</v>
      </c>
      <c r="BZ2440" s="1" t="s">
        <v>88</v>
      </c>
      <c r="CA2440" s="1">
        <v>10</v>
      </c>
      <c r="CB2440" s="1" t="s">
        <v>107</v>
      </c>
      <c r="CC2440" s="1" t="s">
        <v>88</v>
      </c>
      <c r="CD2440" s="1" t="s">
        <v>9856</v>
      </c>
    </row>
    <row r="2441" spans="1:82" ht="16" x14ac:dyDescent="0.2">
      <c r="A2441" s="1" t="s">
        <v>9857</v>
      </c>
      <c r="B2441" s="1" t="s">
        <v>108</v>
      </c>
      <c r="C2441" s="1">
        <v>33</v>
      </c>
      <c r="D2441" s="1" t="s">
        <v>81</v>
      </c>
      <c r="E2441" s="1" t="s">
        <v>200</v>
      </c>
      <c r="X2441" s="1">
        <v>5</v>
      </c>
      <c r="Y2441" s="1">
        <v>0</v>
      </c>
      <c r="Z2441" s="1">
        <v>0</v>
      </c>
      <c r="AA2441" s="1">
        <v>0</v>
      </c>
      <c r="AB2441" s="1" t="s">
        <v>83</v>
      </c>
      <c r="AC2441" s="1" t="s">
        <v>147</v>
      </c>
      <c r="AD2441" s="1" t="s">
        <v>85</v>
      </c>
      <c r="AE2441" s="1" t="s">
        <v>1056</v>
      </c>
      <c r="AF2441" s="1" t="s">
        <v>202</v>
      </c>
      <c r="AG2441" s="1" t="s">
        <v>88</v>
      </c>
      <c r="AH2441" s="1" t="s">
        <v>89</v>
      </c>
      <c r="AI2441" s="1" t="s">
        <v>111</v>
      </c>
      <c r="AJ2441" s="1" t="s">
        <v>1194</v>
      </c>
      <c r="AK2441" s="1" t="s">
        <v>4256</v>
      </c>
      <c r="AL2441" s="1" t="s">
        <v>9858</v>
      </c>
      <c r="AM2441" s="1" t="s">
        <v>178</v>
      </c>
      <c r="AN2441" s="1" t="s">
        <v>207</v>
      </c>
      <c r="AO2441" s="1" t="s">
        <v>193</v>
      </c>
      <c r="AP2441" s="1" t="s">
        <v>132</v>
      </c>
      <c r="AQ2441" s="1" t="s">
        <v>94</v>
      </c>
      <c r="AR2441" s="1" t="s">
        <v>88</v>
      </c>
      <c r="AS2441" s="1">
        <v>0</v>
      </c>
      <c r="AT2441" s="1" t="s">
        <v>536</v>
      </c>
      <c r="AU2441" s="1" t="s">
        <v>238</v>
      </c>
      <c r="AV2441" s="1"/>
      <c r="AW2441" s="13">
        <v>145000</v>
      </c>
      <c r="AX2441" s="1">
        <v>138000</v>
      </c>
      <c r="AZ2441" s="1">
        <v>3</v>
      </c>
      <c r="BA2441" s="1">
        <v>4</v>
      </c>
      <c r="BB2441" s="1" t="s">
        <v>88</v>
      </c>
      <c r="BC2441" s="1" t="s">
        <v>97</v>
      </c>
      <c r="BD2441" s="1" t="s">
        <v>88</v>
      </c>
      <c r="BE2441" s="1">
        <v>0</v>
      </c>
      <c r="BF2441" s="1">
        <v>0</v>
      </c>
      <c r="BG2441" s="1" t="s">
        <v>137</v>
      </c>
      <c r="BH2441" s="1" t="s">
        <v>121</v>
      </c>
      <c r="BN2441" s="1" t="s">
        <v>294</v>
      </c>
      <c r="BO2441" s="1" t="s">
        <v>103</v>
      </c>
      <c r="BP2441" s="1">
        <v>9</v>
      </c>
      <c r="BQ2441" s="1">
        <v>10</v>
      </c>
      <c r="BR2441" s="1" t="s">
        <v>4440</v>
      </c>
      <c r="BS2441" s="1">
        <v>2</v>
      </c>
      <c r="BT2441" s="1">
        <v>1</v>
      </c>
      <c r="BU2441" s="1">
        <v>2</v>
      </c>
      <c r="BV2441" s="1" t="s">
        <v>172</v>
      </c>
      <c r="BW2441" s="1" t="s">
        <v>88</v>
      </c>
      <c r="BX2441" s="1" t="s">
        <v>88</v>
      </c>
      <c r="BY2441" s="1">
        <v>1</v>
      </c>
      <c r="BZ2441" s="1" t="s">
        <v>127</v>
      </c>
      <c r="CA2441" s="1">
        <v>10</v>
      </c>
      <c r="CB2441" s="1" t="s">
        <v>107</v>
      </c>
      <c r="CC2441" s="1" t="s">
        <v>808</v>
      </c>
      <c r="CD2441" s="1" t="s">
        <v>9859</v>
      </c>
    </row>
    <row r="2442" spans="1:82" ht="16" x14ac:dyDescent="0.2">
      <c r="A2442" s="1" t="s">
        <v>9860</v>
      </c>
      <c r="B2442" s="1" t="s">
        <v>108</v>
      </c>
      <c r="C2442" s="1">
        <v>35</v>
      </c>
      <c r="D2442" s="1" t="s">
        <v>81</v>
      </c>
      <c r="E2442" s="1" t="s">
        <v>82</v>
      </c>
      <c r="X2442" s="1">
        <v>13</v>
      </c>
      <c r="Y2442" s="1">
        <v>1</v>
      </c>
      <c r="Z2442" s="1">
        <v>1</v>
      </c>
      <c r="AA2442" s="1">
        <v>0</v>
      </c>
      <c r="AB2442" s="1" t="s">
        <v>83</v>
      </c>
      <c r="AC2442" s="1" t="s">
        <v>129</v>
      </c>
      <c r="AD2442" s="1" t="s">
        <v>541</v>
      </c>
      <c r="AE2442" s="1" t="s">
        <v>86</v>
      </c>
      <c r="AF2442" s="1" t="s">
        <v>88</v>
      </c>
      <c r="AG2442" s="1" t="s">
        <v>89</v>
      </c>
      <c r="AH2442" s="1" t="s">
        <v>89</v>
      </c>
      <c r="AI2442" s="1" t="s">
        <v>111</v>
      </c>
      <c r="AJ2442" s="1" t="s">
        <v>496</v>
      </c>
      <c r="AK2442" s="1" t="s">
        <v>7697</v>
      </c>
      <c r="AL2442" s="1" t="s">
        <v>381</v>
      </c>
      <c r="AM2442" s="1" t="s">
        <v>207</v>
      </c>
      <c r="AN2442" s="1" t="s">
        <v>9861</v>
      </c>
      <c r="AO2442" s="1" t="s">
        <v>193</v>
      </c>
      <c r="AP2442" s="1" t="s">
        <v>168</v>
      </c>
      <c r="AQ2442" s="1" t="s">
        <v>94</v>
      </c>
      <c r="AR2442" s="1" t="s">
        <v>88</v>
      </c>
      <c r="AS2442" s="1">
        <v>0</v>
      </c>
      <c r="AT2442" s="1" t="s">
        <v>95</v>
      </c>
      <c r="AU2442" s="1" t="s">
        <v>96</v>
      </c>
      <c r="AV2442" s="1"/>
      <c r="AW2442" s="13">
        <v>345000</v>
      </c>
      <c r="AX2442" s="1">
        <v>200000</v>
      </c>
      <c r="AY2442" s="1" t="s">
        <v>279</v>
      </c>
      <c r="AZ2442" s="1">
        <v>3</v>
      </c>
      <c r="BA2442" s="1">
        <v>3</v>
      </c>
      <c r="BB2442" s="1" t="s">
        <v>280</v>
      </c>
      <c r="BC2442" s="1" t="s">
        <v>136</v>
      </c>
      <c r="BD2442" s="1" t="s">
        <v>88</v>
      </c>
      <c r="BE2442" s="1">
        <v>0</v>
      </c>
      <c r="BF2442" s="1">
        <v>0</v>
      </c>
      <c r="BG2442" s="1" t="s">
        <v>120</v>
      </c>
      <c r="BN2442" s="1" t="s">
        <v>196</v>
      </c>
      <c r="BO2442" s="1" t="s">
        <v>182</v>
      </c>
      <c r="BP2442" s="1">
        <v>10</v>
      </c>
      <c r="BQ2442" s="1">
        <v>10</v>
      </c>
      <c r="BR2442" s="1" t="s">
        <v>9862</v>
      </c>
      <c r="BS2442" s="1">
        <v>3</v>
      </c>
      <c r="BT2442" s="1">
        <v>0</v>
      </c>
      <c r="BU2442" s="1">
        <v>1</v>
      </c>
      <c r="BV2442" s="1" t="s">
        <v>143</v>
      </c>
      <c r="BW2442" s="1" t="s">
        <v>89</v>
      </c>
      <c r="BX2442" s="1" t="s">
        <v>88</v>
      </c>
      <c r="BY2442" s="1">
        <v>3</v>
      </c>
      <c r="BZ2442" s="1" t="s">
        <v>88</v>
      </c>
      <c r="CA2442" s="1">
        <v>10</v>
      </c>
      <c r="CB2442" s="1" t="s">
        <v>107</v>
      </c>
      <c r="CC2442" s="1" t="s">
        <v>88</v>
      </c>
      <c r="CD2442" s="1" t="s">
        <v>9863</v>
      </c>
    </row>
    <row r="2443" spans="1:82" ht="16" x14ac:dyDescent="0.2">
      <c r="A2443" s="1" t="s">
        <v>9864</v>
      </c>
      <c r="B2443" s="1" t="s">
        <v>108</v>
      </c>
      <c r="C2443" s="1">
        <v>28</v>
      </c>
      <c r="D2443" s="1" t="s">
        <v>81</v>
      </c>
      <c r="E2443" s="1" t="s">
        <v>82</v>
      </c>
      <c r="X2443" s="1">
        <v>8</v>
      </c>
      <c r="Y2443" s="1">
        <v>2</v>
      </c>
      <c r="Z2443" s="1">
        <v>4</v>
      </c>
      <c r="AA2443" s="1">
        <v>8</v>
      </c>
      <c r="AB2443" s="1" t="s">
        <v>146</v>
      </c>
      <c r="AC2443" s="1" t="s">
        <v>84</v>
      </c>
      <c r="AD2443" s="1" t="s">
        <v>85</v>
      </c>
      <c r="AE2443" s="1" t="s">
        <v>86</v>
      </c>
      <c r="AF2443" s="1" t="s">
        <v>202</v>
      </c>
      <c r="AG2443" s="1" t="s">
        <v>88</v>
      </c>
      <c r="AH2443" s="1" t="s">
        <v>88</v>
      </c>
      <c r="AI2443" s="1" t="s">
        <v>378</v>
      </c>
      <c r="AJ2443" s="1" t="s">
        <v>207</v>
      </c>
      <c r="AK2443" s="1" t="s">
        <v>9140</v>
      </c>
      <c r="AL2443" s="1" t="s">
        <v>9140</v>
      </c>
      <c r="AM2443" s="1" t="s">
        <v>207</v>
      </c>
      <c r="AN2443" s="1" t="s">
        <v>207</v>
      </c>
      <c r="AO2443" s="1" t="s">
        <v>9140</v>
      </c>
      <c r="AP2443" s="1" t="s">
        <v>132</v>
      </c>
      <c r="AQ2443" s="1" t="s">
        <v>94</v>
      </c>
      <c r="AR2443" s="1" t="s">
        <v>88</v>
      </c>
      <c r="AS2443" s="1">
        <v>0</v>
      </c>
      <c r="AT2443" s="1" t="s">
        <v>134</v>
      </c>
      <c r="AU2443" s="1" t="s">
        <v>96</v>
      </c>
      <c r="AV2443" s="1"/>
      <c r="AW2443" s="13">
        <v>200000</v>
      </c>
      <c r="AX2443" s="1">
        <v>158000</v>
      </c>
      <c r="AZ2443" s="1">
        <v>3</v>
      </c>
      <c r="BA2443" s="1">
        <v>3</v>
      </c>
      <c r="BB2443" s="1" t="s">
        <v>88</v>
      </c>
      <c r="BC2443" s="1" t="s">
        <v>97</v>
      </c>
      <c r="BD2443" s="1" t="s">
        <v>119</v>
      </c>
      <c r="BE2443" s="1">
        <v>20</v>
      </c>
      <c r="BF2443" s="1">
        <v>1</v>
      </c>
      <c r="BG2443" s="1" t="s">
        <v>120</v>
      </c>
      <c r="BH2443" s="1" t="s">
        <v>121</v>
      </c>
      <c r="BI2443" s="1" t="s">
        <v>9865</v>
      </c>
      <c r="BJ2443" s="1" t="s">
        <v>88</v>
      </c>
      <c r="BM2443" s="1" t="s">
        <v>563</v>
      </c>
      <c r="BN2443" s="1" t="s">
        <v>294</v>
      </c>
      <c r="BO2443" s="1" t="s">
        <v>103</v>
      </c>
      <c r="BP2443" s="1">
        <v>7</v>
      </c>
      <c r="BQ2443" s="1">
        <v>6</v>
      </c>
      <c r="BR2443" s="1" t="s">
        <v>9866</v>
      </c>
      <c r="BS2443" s="1">
        <v>3</v>
      </c>
      <c r="BT2443" s="1">
        <v>0</v>
      </c>
      <c r="BU2443" s="1">
        <v>0</v>
      </c>
      <c r="BV2443" s="1" t="s">
        <v>105</v>
      </c>
      <c r="BW2443" s="1" t="s">
        <v>88</v>
      </c>
      <c r="BX2443" s="1" t="s">
        <v>88</v>
      </c>
      <c r="BY2443" s="1">
        <v>3</v>
      </c>
      <c r="BZ2443" s="1" t="s">
        <v>88</v>
      </c>
      <c r="CA2443" s="1">
        <v>5</v>
      </c>
      <c r="CB2443" s="1" t="s">
        <v>107</v>
      </c>
      <c r="CC2443" s="1" t="s">
        <v>88</v>
      </c>
    </row>
    <row r="2444" spans="1:82" ht="16" x14ac:dyDescent="0.2">
      <c r="A2444" s="1" t="s">
        <v>9867</v>
      </c>
      <c r="B2444" s="1" t="s">
        <v>80</v>
      </c>
      <c r="C2444" s="1">
        <v>26</v>
      </c>
      <c r="D2444" s="1" t="s">
        <v>81</v>
      </c>
      <c r="E2444" s="1" t="s">
        <v>263</v>
      </c>
      <c r="X2444" s="1">
        <v>2</v>
      </c>
      <c r="Y2444" s="1">
        <v>2</v>
      </c>
      <c r="Z2444" s="1">
        <v>2</v>
      </c>
      <c r="AA2444" s="1">
        <v>0</v>
      </c>
      <c r="AB2444" s="1" t="s">
        <v>174</v>
      </c>
      <c r="AC2444" s="1" t="s">
        <v>147</v>
      </c>
      <c r="AD2444" s="1" t="s">
        <v>2010</v>
      </c>
      <c r="AE2444" s="1" t="s">
        <v>9868</v>
      </c>
      <c r="AF2444" s="1" t="s">
        <v>202</v>
      </c>
      <c r="AG2444" s="1" t="s">
        <v>88</v>
      </c>
      <c r="AH2444" s="1" t="s">
        <v>88</v>
      </c>
      <c r="AI2444" s="1" t="s">
        <v>580</v>
      </c>
      <c r="AJ2444" s="1" t="s">
        <v>9869</v>
      </c>
      <c r="AK2444" s="1" t="s">
        <v>582</v>
      </c>
      <c r="AL2444" s="1" t="s">
        <v>698</v>
      </c>
      <c r="AM2444" s="1" t="s">
        <v>9870</v>
      </c>
      <c r="AN2444" s="1" t="s">
        <v>207</v>
      </c>
      <c r="AO2444" s="1" t="s">
        <v>1103</v>
      </c>
      <c r="AP2444" s="1" t="s">
        <v>132</v>
      </c>
      <c r="AQ2444" s="1" t="s">
        <v>133</v>
      </c>
      <c r="AR2444" s="1" t="s">
        <v>88</v>
      </c>
      <c r="AS2444" s="1">
        <v>0</v>
      </c>
      <c r="AT2444" s="1" t="s">
        <v>536</v>
      </c>
      <c r="AU2444" s="1" t="s">
        <v>96</v>
      </c>
      <c r="AV2444" s="1"/>
      <c r="AW2444" s="13">
        <v>43000</v>
      </c>
      <c r="AX2444" s="1">
        <v>36900</v>
      </c>
      <c r="AZ2444" s="1">
        <v>1</v>
      </c>
      <c r="BA2444" s="1">
        <v>1</v>
      </c>
      <c r="BB2444" s="1" t="s">
        <v>88</v>
      </c>
      <c r="BC2444" s="1" t="s">
        <v>97</v>
      </c>
      <c r="BD2444" s="1" t="s">
        <v>88</v>
      </c>
      <c r="BE2444" s="1">
        <v>0</v>
      </c>
      <c r="BF2444" s="1">
        <v>0</v>
      </c>
      <c r="BG2444" s="1" t="s">
        <v>98</v>
      </c>
      <c r="BH2444" s="1" t="s">
        <v>6451</v>
      </c>
      <c r="BK2444" s="1" t="s">
        <v>9871</v>
      </c>
      <c r="BN2444" s="1" t="s">
        <v>170</v>
      </c>
      <c r="BO2444" s="1" t="s">
        <v>182</v>
      </c>
      <c r="BP2444" s="1">
        <v>5</v>
      </c>
      <c r="BQ2444" s="1">
        <v>3</v>
      </c>
      <c r="BR2444" s="1" t="s">
        <v>207</v>
      </c>
      <c r="BS2444" s="1">
        <v>3</v>
      </c>
      <c r="BT2444" s="1">
        <v>0</v>
      </c>
      <c r="BU2444" s="1">
        <v>0</v>
      </c>
      <c r="BV2444" s="1" t="s">
        <v>105</v>
      </c>
      <c r="BW2444" s="1" t="s">
        <v>89</v>
      </c>
      <c r="BX2444" s="1" t="s">
        <v>88</v>
      </c>
      <c r="BY2444" s="1">
        <v>4</v>
      </c>
      <c r="BZ2444" s="1" t="s">
        <v>9872</v>
      </c>
      <c r="CA2444" s="1">
        <v>6</v>
      </c>
      <c r="CB2444" s="1" t="s">
        <v>144</v>
      </c>
      <c r="CC2444" s="1" t="s">
        <v>186</v>
      </c>
    </row>
    <row r="2445" spans="1:82" ht="16" x14ac:dyDescent="0.2">
      <c r="A2445" s="1" t="s">
        <v>9873</v>
      </c>
      <c r="B2445" s="1" t="s">
        <v>108</v>
      </c>
      <c r="C2445" s="1">
        <v>52</v>
      </c>
      <c r="D2445" s="1" t="s">
        <v>81</v>
      </c>
      <c r="E2445" s="1" t="s">
        <v>968</v>
      </c>
      <c r="X2445" s="1">
        <v>20</v>
      </c>
      <c r="Y2445" s="1">
        <v>20</v>
      </c>
      <c r="Z2445" s="1">
        <v>12</v>
      </c>
      <c r="AA2445" s="1">
        <v>0</v>
      </c>
      <c r="AB2445" s="1" t="s">
        <v>83</v>
      </c>
      <c r="AC2445" s="1" t="s">
        <v>129</v>
      </c>
      <c r="AD2445" s="1" t="s">
        <v>187</v>
      </c>
      <c r="AE2445" s="1" t="s">
        <v>1945</v>
      </c>
      <c r="AF2445" s="1" t="s">
        <v>87</v>
      </c>
      <c r="AG2445" s="1" t="s">
        <v>88</v>
      </c>
      <c r="AH2445" s="1" t="s">
        <v>88</v>
      </c>
      <c r="AI2445" s="1" t="s">
        <v>455</v>
      </c>
      <c r="AJ2445" s="1" t="s">
        <v>9874</v>
      </c>
      <c r="AK2445" s="1" t="s">
        <v>399</v>
      </c>
      <c r="AL2445" s="1" t="s">
        <v>9140</v>
      </c>
      <c r="AM2445" s="1" t="s">
        <v>1053</v>
      </c>
      <c r="AN2445" s="1" t="s">
        <v>207</v>
      </c>
      <c r="AO2445" s="1" t="s">
        <v>9875</v>
      </c>
      <c r="AP2445" s="1" t="s">
        <v>132</v>
      </c>
      <c r="AQ2445" s="1" t="s">
        <v>94</v>
      </c>
      <c r="AR2445" s="1" t="s">
        <v>157</v>
      </c>
      <c r="AS2445" s="1">
        <v>0</v>
      </c>
      <c r="AT2445" s="1" t="s">
        <v>536</v>
      </c>
      <c r="AU2445" s="1" t="s">
        <v>96</v>
      </c>
      <c r="AV2445" s="1"/>
      <c r="AW2445" s="13">
        <v>170</v>
      </c>
      <c r="AX2445" s="1">
        <v>130</v>
      </c>
      <c r="AZ2445" s="1">
        <v>3</v>
      </c>
      <c r="BA2445" s="1">
        <v>3</v>
      </c>
      <c r="BB2445" s="1" t="s">
        <v>88</v>
      </c>
      <c r="BC2445" s="1" t="s">
        <v>97</v>
      </c>
      <c r="BD2445" s="1" t="s">
        <v>119</v>
      </c>
      <c r="BE2445" s="1">
        <v>10</v>
      </c>
      <c r="BF2445" s="1">
        <v>2</v>
      </c>
      <c r="BG2445" s="1" t="s">
        <v>120</v>
      </c>
      <c r="BH2445" s="1" t="s">
        <v>121</v>
      </c>
      <c r="BN2445" s="1" t="s">
        <v>141</v>
      </c>
      <c r="BO2445" s="1" t="s">
        <v>124</v>
      </c>
      <c r="BP2445" s="1">
        <v>8</v>
      </c>
      <c r="BQ2445" s="1">
        <v>8</v>
      </c>
      <c r="BR2445" s="1" t="s">
        <v>6989</v>
      </c>
      <c r="BS2445" s="1">
        <v>4</v>
      </c>
      <c r="BT2445" s="1">
        <v>1</v>
      </c>
      <c r="BU2445" s="1">
        <v>3</v>
      </c>
      <c r="BV2445" s="1" t="s">
        <v>172</v>
      </c>
      <c r="BW2445" s="1" t="s">
        <v>89</v>
      </c>
      <c r="BX2445" s="1" t="s">
        <v>88</v>
      </c>
      <c r="BY2445" s="1">
        <v>3</v>
      </c>
      <c r="BZ2445" s="1" t="s">
        <v>88</v>
      </c>
      <c r="CA2445" s="1">
        <v>10</v>
      </c>
      <c r="CB2445" s="1" t="s">
        <v>304</v>
      </c>
      <c r="CC2445" s="1" t="s">
        <v>88</v>
      </c>
    </row>
    <row r="2446" spans="1:82" ht="16" x14ac:dyDescent="0.2">
      <c r="A2446" s="1" t="s">
        <v>9876</v>
      </c>
      <c r="B2446" s="1" t="s">
        <v>80</v>
      </c>
      <c r="C2446" s="1">
        <v>30</v>
      </c>
      <c r="D2446" s="1" t="s">
        <v>81</v>
      </c>
      <c r="E2446" s="1" t="s">
        <v>82</v>
      </c>
      <c r="X2446" s="1">
        <v>9</v>
      </c>
      <c r="Y2446" s="1">
        <v>1</v>
      </c>
      <c r="Z2446" s="1">
        <v>1</v>
      </c>
      <c r="AA2446" s="1">
        <v>0</v>
      </c>
      <c r="AB2446" s="1" t="s">
        <v>83</v>
      </c>
      <c r="AC2446" s="1" t="s">
        <v>129</v>
      </c>
      <c r="AD2446" s="1" t="s">
        <v>721</v>
      </c>
      <c r="AE2446" s="1" t="s">
        <v>9877</v>
      </c>
      <c r="AF2446" s="1" t="s">
        <v>202</v>
      </c>
      <c r="AG2446" s="1" t="s">
        <v>88</v>
      </c>
      <c r="AH2446" s="1" t="s">
        <v>89</v>
      </c>
      <c r="AI2446" s="1" t="s">
        <v>518</v>
      </c>
      <c r="AJ2446" s="1" t="s">
        <v>739</v>
      </c>
      <c r="AK2446" s="1" t="s">
        <v>9140</v>
      </c>
      <c r="AL2446" s="1" t="s">
        <v>9140</v>
      </c>
      <c r="AM2446" s="1" t="s">
        <v>207</v>
      </c>
      <c r="AN2446" s="1" t="s">
        <v>207</v>
      </c>
      <c r="AO2446" s="1" t="s">
        <v>9140</v>
      </c>
      <c r="AP2446" s="1" t="s">
        <v>168</v>
      </c>
      <c r="AQ2446" s="1" t="s">
        <v>133</v>
      </c>
      <c r="AR2446" s="1" t="s">
        <v>88</v>
      </c>
      <c r="AS2446" s="1">
        <v>0</v>
      </c>
      <c r="AT2446" s="1" t="s">
        <v>134</v>
      </c>
      <c r="AU2446" s="1" t="s">
        <v>96</v>
      </c>
      <c r="AV2446" s="1"/>
      <c r="AW2446" s="13">
        <v>116000</v>
      </c>
      <c r="AX2446" s="1">
        <v>87000</v>
      </c>
      <c r="AZ2446" s="1">
        <v>3</v>
      </c>
      <c r="BA2446" s="1">
        <v>2</v>
      </c>
      <c r="BB2446" s="1" t="s">
        <v>88</v>
      </c>
      <c r="BC2446" s="1" t="s">
        <v>97</v>
      </c>
      <c r="BD2446" s="1" t="s">
        <v>88</v>
      </c>
      <c r="BE2446" s="1">
        <v>0</v>
      </c>
      <c r="BF2446" s="1">
        <v>0</v>
      </c>
      <c r="BG2446" s="1" t="s">
        <v>120</v>
      </c>
      <c r="BH2446" s="1" t="s">
        <v>339</v>
      </c>
      <c r="BL2446" s="1" t="s">
        <v>9878</v>
      </c>
      <c r="BN2446" s="1" t="s">
        <v>294</v>
      </c>
      <c r="BO2446" s="1" t="s">
        <v>182</v>
      </c>
      <c r="BP2446" s="1">
        <v>4</v>
      </c>
      <c r="BQ2446" s="1">
        <v>1</v>
      </c>
      <c r="BR2446" s="1" t="s">
        <v>9771</v>
      </c>
      <c r="BS2446" s="1">
        <v>4</v>
      </c>
      <c r="BT2446" s="1">
        <v>0</v>
      </c>
      <c r="BU2446" s="1">
        <v>1</v>
      </c>
      <c r="BV2446" s="1" t="s">
        <v>143</v>
      </c>
      <c r="BW2446" s="1" t="s">
        <v>89</v>
      </c>
      <c r="BX2446" s="1" t="s">
        <v>88</v>
      </c>
      <c r="BY2446" s="1">
        <v>4</v>
      </c>
      <c r="BZ2446" s="1" t="s">
        <v>88</v>
      </c>
      <c r="CA2446" s="1">
        <v>7</v>
      </c>
      <c r="CB2446" s="1" t="s">
        <v>107</v>
      </c>
      <c r="CC2446" s="1" t="s">
        <v>88</v>
      </c>
      <c r="CD2446" s="1" t="s">
        <v>9879</v>
      </c>
    </row>
    <row r="2447" spans="1:82" ht="16" x14ac:dyDescent="0.2">
      <c r="A2447" s="1" t="s">
        <v>9880</v>
      </c>
      <c r="B2447" s="1" t="s">
        <v>108</v>
      </c>
      <c r="C2447" s="1">
        <v>29</v>
      </c>
      <c r="D2447" s="1" t="s">
        <v>81</v>
      </c>
      <c r="E2447" s="1" t="s">
        <v>82</v>
      </c>
      <c r="X2447" s="1">
        <v>6</v>
      </c>
      <c r="Y2447" s="1">
        <v>1</v>
      </c>
      <c r="Z2447" s="1">
        <v>1</v>
      </c>
      <c r="AA2447" s="1">
        <v>0</v>
      </c>
      <c r="AB2447" s="1" t="s">
        <v>83</v>
      </c>
      <c r="AC2447" s="1" t="s">
        <v>129</v>
      </c>
      <c r="AD2447" s="1" t="s">
        <v>187</v>
      </c>
      <c r="AE2447" s="1" t="s">
        <v>9881</v>
      </c>
      <c r="AF2447" s="1" t="s">
        <v>88</v>
      </c>
      <c r="AG2447" s="1" t="s">
        <v>89</v>
      </c>
      <c r="AH2447" s="1" t="s">
        <v>89</v>
      </c>
      <c r="AI2447" s="1" t="s">
        <v>111</v>
      </c>
      <c r="AJ2447" s="1" t="s">
        <v>9882</v>
      </c>
      <c r="AK2447" s="1" t="s">
        <v>9883</v>
      </c>
      <c r="AL2447" s="1" t="s">
        <v>9884</v>
      </c>
      <c r="AM2447" s="1" t="s">
        <v>9885</v>
      </c>
      <c r="AN2447" s="1" t="s">
        <v>827</v>
      </c>
      <c r="AO2447" s="1" t="s">
        <v>9886</v>
      </c>
      <c r="AP2447" s="1" t="s">
        <v>93</v>
      </c>
      <c r="AQ2447" s="1" t="s">
        <v>94</v>
      </c>
      <c r="AR2447" s="1" t="s">
        <v>400</v>
      </c>
      <c r="AS2447" s="1">
        <v>5000</v>
      </c>
      <c r="AT2447" s="1" t="s">
        <v>536</v>
      </c>
      <c r="AU2447" s="1" t="s">
        <v>96</v>
      </c>
      <c r="AV2447" s="1"/>
      <c r="AW2447" s="13">
        <v>115000</v>
      </c>
      <c r="AX2447" s="1">
        <v>90000</v>
      </c>
      <c r="AZ2447" s="1">
        <v>3</v>
      </c>
      <c r="BA2447" s="1">
        <v>2</v>
      </c>
      <c r="BB2447" s="1" t="s">
        <v>135</v>
      </c>
      <c r="BC2447" s="1" t="s">
        <v>118</v>
      </c>
      <c r="BD2447" s="1" t="s">
        <v>88</v>
      </c>
      <c r="BE2447" s="1">
        <v>0</v>
      </c>
      <c r="BF2447" s="1">
        <v>1</v>
      </c>
      <c r="BG2447" s="1" t="s">
        <v>120</v>
      </c>
      <c r="BH2447" s="1" t="s">
        <v>121</v>
      </c>
      <c r="BJ2447" s="1" t="s">
        <v>88</v>
      </c>
      <c r="BM2447" s="1" t="s">
        <v>9887</v>
      </c>
      <c r="BN2447" s="1" t="s">
        <v>294</v>
      </c>
      <c r="BO2447" s="1" t="s">
        <v>103</v>
      </c>
      <c r="BP2447" s="1">
        <v>9</v>
      </c>
      <c r="BQ2447" s="1">
        <v>9</v>
      </c>
      <c r="BR2447" s="1" t="s">
        <v>9888</v>
      </c>
      <c r="BS2447" s="1">
        <v>3</v>
      </c>
      <c r="BT2447" s="1">
        <v>0</v>
      </c>
      <c r="BU2447" s="1">
        <v>1</v>
      </c>
      <c r="BV2447" s="1" t="s">
        <v>143</v>
      </c>
      <c r="BW2447" s="1" t="s">
        <v>89</v>
      </c>
      <c r="BX2447" s="1" t="s">
        <v>88</v>
      </c>
      <c r="BY2447" s="1">
        <v>3</v>
      </c>
      <c r="BZ2447" s="1" t="s">
        <v>88</v>
      </c>
      <c r="CA2447" s="1">
        <v>8</v>
      </c>
      <c r="CB2447" s="1" t="s">
        <v>107</v>
      </c>
      <c r="CC2447" s="1" t="s">
        <v>88</v>
      </c>
      <c r="CD2447" s="1" t="s">
        <v>9889</v>
      </c>
    </row>
    <row r="2448" spans="1:82" ht="16" x14ac:dyDescent="0.2">
      <c r="A2448" s="1" t="s">
        <v>9890</v>
      </c>
      <c r="B2448" s="1" t="s">
        <v>108</v>
      </c>
      <c r="C2448" s="1">
        <v>22</v>
      </c>
      <c r="D2448" s="1" t="s">
        <v>81</v>
      </c>
      <c r="E2448" s="1" t="s">
        <v>82</v>
      </c>
      <c r="X2448" s="1">
        <v>3</v>
      </c>
      <c r="Y2448" s="1">
        <v>3</v>
      </c>
      <c r="Z2448" s="1">
        <v>1</v>
      </c>
      <c r="AA2448" s="1">
        <v>0</v>
      </c>
      <c r="AB2448" s="1" t="s">
        <v>83</v>
      </c>
      <c r="AC2448" s="1" t="s">
        <v>84</v>
      </c>
      <c r="AD2448" s="1" t="s">
        <v>187</v>
      </c>
      <c r="AE2448" s="1" t="s">
        <v>161</v>
      </c>
      <c r="AF2448" s="1" t="s">
        <v>202</v>
      </c>
      <c r="AG2448" s="1" t="s">
        <v>88</v>
      </c>
      <c r="AH2448" s="1" t="s">
        <v>89</v>
      </c>
      <c r="AI2448" s="1" t="s">
        <v>111</v>
      </c>
      <c r="AJ2448" s="1" t="s">
        <v>9891</v>
      </c>
      <c r="AK2448" s="1" t="s">
        <v>9892</v>
      </c>
      <c r="AL2448" s="1" t="s">
        <v>9893</v>
      </c>
      <c r="AM2448" s="1" t="s">
        <v>9894</v>
      </c>
      <c r="AN2448" s="1" t="s">
        <v>9895</v>
      </c>
      <c r="AO2448" s="1" t="s">
        <v>9896</v>
      </c>
      <c r="AP2448" s="1" t="s">
        <v>132</v>
      </c>
      <c r="AQ2448" s="1" t="s">
        <v>94</v>
      </c>
      <c r="AR2448" s="1" t="s">
        <v>88</v>
      </c>
      <c r="AS2448" s="1">
        <v>0</v>
      </c>
      <c r="AT2448" s="1" t="s">
        <v>95</v>
      </c>
      <c r="AU2448" s="1" t="s">
        <v>238</v>
      </c>
      <c r="AV2448" s="1"/>
      <c r="AW2448" s="13">
        <v>69000</v>
      </c>
      <c r="AX2448" s="1">
        <v>65000</v>
      </c>
      <c r="AZ2448" s="1">
        <v>3</v>
      </c>
      <c r="BA2448" s="1">
        <v>2</v>
      </c>
      <c r="BB2448" s="1" t="s">
        <v>88</v>
      </c>
      <c r="BC2448" s="1" t="s">
        <v>97</v>
      </c>
      <c r="BD2448" s="1" t="s">
        <v>119</v>
      </c>
      <c r="BE2448" s="1" t="s">
        <v>9897</v>
      </c>
      <c r="BF2448" s="1">
        <v>1</v>
      </c>
      <c r="BG2448" s="1" t="s">
        <v>120</v>
      </c>
      <c r="BH2448" s="1" t="s">
        <v>121</v>
      </c>
      <c r="BM2448" s="1" t="s">
        <v>9898</v>
      </c>
      <c r="BN2448" s="1" t="s">
        <v>294</v>
      </c>
      <c r="BO2448" s="1" t="s">
        <v>182</v>
      </c>
      <c r="BP2448" s="1">
        <v>10</v>
      </c>
      <c r="BQ2448" s="1">
        <v>6</v>
      </c>
      <c r="BR2448" s="1" t="s">
        <v>207</v>
      </c>
      <c r="BS2448" s="1">
        <v>3</v>
      </c>
      <c r="BT2448" s="1">
        <v>0</v>
      </c>
      <c r="BU2448" s="1">
        <v>3</v>
      </c>
      <c r="BV2448" s="1" t="s">
        <v>184</v>
      </c>
      <c r="BW2448" s="1" t="s">
        <v>89</v>
      </c>
      <c r="BX2448" s="1" t="s">
        <v>88</v>
      </c>
      <c r="BY2448" s="1">
        <v>4</v>
      </c>
      <c r="BZ2448" s="1" t="s">
        <v>88</v>
      </c>
      <c r="CA2448" s="1">
        <v>8</v>
      </c>
      <c r="CB2448" s="1" t="s">
        <v>107</v>
      </c>
      <c r="CC2448" s="1" t="s">
        <v>88</v>
      </c>
    </row>
    <row r="2449" spans="1:82" ht="16" x14ac:dyDescent="0.2">
      <c r="A2449" s="1" t="s">
        <v>9899</v>
      </c>
      <c r="B2449" s="1" t="s">
        <v>108</v>
      </c>
      <c r="C2449" s="1">
        <v>28</v>
      </c>
      <c r="D2449" s="1" t="s">
        <v>81</v>
      </c>
      <c r="E2449" s="1" t="s">
        <v>263</v>
      </c>
      <c r="X2449" s="1">
        <v>4</v>
      </c>
      <c r="Y2449" s="1">
        <v>1</v>
      </c>
      <c r="Z2449" s="1">
        <v>1</v>
      </c>
      <c r="AA2449" s="1">
        <v>2</v>
      </c>
      <c r="AB2449" s="1" t="s">
        <v>146</v>
      </c>
      <c r="AC2449" s="1" t="s">
        <v>84</v>
      </c>
      <c r="AD2449" s="1" t="s">
        <v>404</v>
      </c>
      <c r="AE2449" s="1" t="s">
        <v>161</v>
      </c>
      <c r="AF2449" s="1" t="s">
        <v>110</v>
      </c>
      <c r="AG2449" s="1" t="s">
        <v>88</v>
      </c>
      <c r="AH2449" s="1" t="s">
        <v>89</v>
      </c>
      <c r="AI2449" s="1" t="s">
        <v>130</v>
      </c>
      <c r="AJ2449" s="1" t="s">
        <v>9900</v>
      </c>
      <c r="AK2449" s="1" t="s">
        <v>9901</v>
      </c>
      <c r="AL2449" s="1" t="s">
        <v>9902</v>
      </c>
      <c r="AM2449" s="1" t="s">
        <v>207</v>
      </c>
      <c r="AN2449" s="1" t="s">
        <v>207</v>
      </c>
      <c r="AO2449" s="1" t="s">
        <v>2215</v>
      </c>
      <c r="AP2449" s="1" t="s">
        <v>132</v>
      </c>
      <c r="AQ2449" s="1" t="s">
        <v>94</v>
      </c>
      <c r="AR2449" s="1" t="s">
        <v>88</v>
      </c>
      <c r="AS2449" s="1">
        <v>0</v>
      </c>
      <c r="AT2449" s="1" t="s">
        <v>134</v>
      </c>
      <c r="AU2449" s="1" t="s">
        <v>96</v>
      </c>
      <c r="AV2449" s="1"/>
      <c r="AW2449" s="13">
        <v>98000</v>
      </c>
      <c r="AX2449" s="1">
        <v>74000</v>
      </c>
      <c r="AZ2449" s="1">
        <v>2</v>
      </c>
      <c r="BA2449" s="1">
        <v>1</v>
      </c>
      <c r="BB2449" s="1" t="s">
        <v>280</v>
      </c>
      <c r="BC2449" s="1" t="s">
        <v>249</v>
      </c>
      <c r="BD2449" s="1" t="s">
        <v>119</v>
      </c>
      <c r="BE2449" s="1">
        <v>10</v>
      </c>
      <c r="BF2449" s="1">
        <v>3</v>
      </c>
      <c r="BG2449" s="1" t="s">
        <v>120</v>
      </c>
      <c r="BH2449" s="1" t="s">
        <v>121</v>
      </c>
      <c r="BN2449" s="1" t="s">
        <v>141</v>
      </c>
      <c r="BO2449" s="1" t="s">
        <v>124</v>
      </c>
      <c r="BP2449" s="1">
        <v>8</v>
      </c>
      <c r="BQ2449" s="1">
        <v>10</v>
      </c>
      <c r="BR2449" s="1" t="s">
        <v>9903</v>
      </c>
      <c r="BS2449" s="1">
        <v>1</v>
      </c>
      <c r="BT2449" s="1">
        <v>0</v>
      </c>
      <c r="BU2449" s="1">
        <v>2</v>
      </c>
      <c r="BV2449" s="1" t="s">
        <v>143</v>
      </c>
      <c r="BW2449" s="1" t="s">
        <v>88</v>
      </c>
      <c r="BX2449" s="1" t="s">
        <v>88</v>
      </c>
      <c r="BY2449" s="1">
        <v>3</v>
      </c>
      <c r="BZ2449" s="1" t="s">
        <v>88</v>
      </c>
      <c r="CA2449" s="1">
        <v>2</v>
      </c>
      <c r="CB2449" s="1" t="s">
        <v>219</v>
      </c>
      <c r="CC2449" s="1" t="s">
        <v>88</v>
      </c>
      <c r="CD2449" s="1" t="s">
        <v>9904</v>
      </c>
    </row>
    <row r="2450" spans="1:82" ht="16" x14ac:dyDescent="0.2">
      <c r="A2450" s="1" t="s">
        <v>9905</v>
      </c>
      <c r="B2450" s="1" t="s">
        <v>108</v>
      </c>
      <c r="C2450" s="1">
        <v>33</v>
      </c>
      <c r="D2450" s="1" t="s">
        <v>81</v>
      </c>
      <c r="E2450" s="1" t="s">
        <v>82</v>
      </c>
      <c r="X2450" s="1">
        <v>11</v>
      </c>
      <c r="Y2450" s="1">
        <v>2</v>
      </c>
      <c r="Z2450" s="1">
        <v>2</v>
      </c>
      <c r="AA2450" s="1">
        <v>0</v>
      </c>
      <c r="AB2450" s="1" t="s">
        <v>83</v>
      </c>
      <c r="AC2450" s="1" t="s">
        <v>147</v>
      </c>
      <c r="AD2450" s="1" t="s">
        <v>232</v>
      </c>
      <c r="AE2450" s="1" t="s">
        <v>86</v>
      </c>
      <c r="AF2450" s="1" t="s">
        <v>87</v>
      </c>
      <c r="AG2450" s="1" t="s">
        <v>88</v>
      </c>
      <c r="AH2450" s="1" t="s">
        <v>88</v>
      </c>
      <c r="AI2450" s="1" t="s">
        <v>111</v>
      </c>
      <c r="AJ2450" s="1" t="s">
        <v>162</v>
      </c>
      <c r="AK2450" s="1" t="s">
        <v>9906</v>
      </c>
      <c r="AL2450" s="1" t="s">
        <v>9762</v>
      </c>
      <c r="AM2450" s="1" t="s">
        <v>178</v>
      </c>
      <c r="AN2450" s="1" t="s">
        <v>959</v>
      </c>
      <c r="AO2450" s="1" t="s">
        <v>929</v>
      </c>
      <c r="AP2450" s="1" t="s">
        <v>168</v>
      </c>
      <c r="AQ2450" s="1" t="s">
        <v>94</v>
      </c>
      <c r="AR2450" s="1" t="s">
        <v>88</v>
      </c>
      <c r="AS2450" s="1">
        <v>0</v>
      </c>
      <c r="AT2450" s="1" t="s">
        <v>134</v>
      </c>
      <c r="AU2450" s="1" t="s">
        <v>96</v>
      </c>
      <c r="AV2450" s="1"/>
      <c r="AW2450" s="13">
        <v>102000</v>
      </c>
      <c r="AX2450" s="1">
        <v>79000</v>
      </c>
      <c r="AZ2450" s="1">
        <v>3</v>
      </c>
      <c r="BA2450" s="1">
        <v>3</v>
      </c>
      <c r="BB2450" s="1" t="s">
        <v>88</v>
      </c>
      <c r="BC2450" s="1" t="s">
        <v>97</v>
      </c>
      <c r="BD2450" s="1" t="s">
        <v>88</v>
      </c>
      <c r="BE2450" s="1">
        <v>0</v>
      </c>
      <c r="BF2450" s="1">
        <v>1</v>
      </c>
      <c r="BG2450" s="1" t="s">
        <v>137</v>
      </c>
      <c r="BH2450" s="1" t="s">
        <v>121</v>
      </c>
      <c r="BN2450" s="1" t="s">
        <v>294</v>
      </c>
      <c r="BO2450" s="1" t="s">
        <v>103</v>
      </c>
      <c r="BP2450" s="1">
        <v>9</v>
      </c>
      <c r="BQ2450" s="1">
        <v>10</v>
      </c>
      <c r="BR2450" s="1" t="s">
        <v>197</v>
      </c>
      <c r="BS2450" s="1">
        <v>2</v>
      </c>
      <c r="BT2450" s="1">
        <v>1</v>
      </c>
      <c r="BU2450" s="1">
        <v>1</v>
      </c>
      <c r="BV2450" s="1" t="s">
        <v>172</v>
      </c>
      <c r="BW2450" s="1" t="s">
        <v>88</v>
      </c>
      <c r="BX2450" s="1" t="s">
        <v>88</v>
      </c>
      <c r="BY2450" s="1">
        <v>3</v>
      </c>
      <c r="BZ2450" s="1" t="s">
        <v>9907</v>
      </c>
      <c r="CA2450" s="1">
        <v>8</v>
      </c>
      <c r="CB2450" s="1" t="s">
        <v>9908</v>
      </c>
      <c r="CC2450" s="1" t="s">
        <v>327</v>
      </c>
    </row>
    <row r="2451" spans="1:82" ht="16" x14ac:dyDescent="0.2">
      <c r="A2451" s="1" t="s">
        <v>9909</v>
      </c>
      <c r="B2451" s="1" t="s">
        <v>108</v>
      </c>
      <c r="C2451" s="1">
        <v>37</v>
      </c>
      <c r="D2451" s="1" t="s">
        <v>81</v>
      </c>
      <c r="E2451" s="1" t="s">
        <v>82</v>
      </c>
      <c r="X2451" s="1">
        <v>14</v>
      </c>
      <c r="Y2451" s="1">
        <v>2</v>
      </c>
      <c r="Z2451" s="1">
        <v>2</v>
      </c>
      <c r="AA2451" s="1">
        <v>0</v>
      </c>
      <c r="AB2451" s="1" t="s">
        <v>83</v>
      </c>
      <c r="AC2451" s="1" t="s">
        <v>129</v>
      </c>
      <c r="AD2451" s="1" t="s">
        <v>187</v>
      </c>
      <c r="AE2451" s="1" t="s">
        <v>544</v>
      </c>
      <c r="AF2451" s="1" t="s">
        <v>202</v>
      </c>
      <c r="AG2451" s="1" t="s">
        <v>88</v>
      </c>
      <c r="AH2451" s="1" t="s">
        <v>89</v>
      </c>
      <c r="AI2451" s="1" t="s">
        <v>111</v>
      </c>
      <c r="AJ2451" s="1" t="s">
        <v>480</v>
      </c>
      <c r="AK2451" s="1" t="s">
        <v>1336</v>
      </c>
      <c r="AL2451" s="1" t="s">
        <v>2847</v>
      </c>
      <c r="AM2451" s="1" t="s">
        <v>482</v>
      </c>
      <c r="AN2451" s="1" t="s">
        <v>959</v>
      </c>
      <c r="AO2451" s="1" t="s">
        <v>929</v>
      </c>
      <c r="AP2451" s="1" t="s">
        <v>168</v>
      </c>
      <c r="AQ2451" s="1" t="s">
        <v>133</v>
      </c>
      <c r="AR2451" s="1" t="s">
        <v>88</v>
      </c>
      <c r="AS2451" s="1">
        <v>0</v>
      </c>
      <c r="AT2451" s="1" t="s">
        <v>134</v>
      </c>
      <c r="AU2451" s="1" t="s">
        <v>96</v>
      </c>
      <c r="AV2451" s="1"/>
      <c r="AW2451" s="13">
        <v>190000</v>
      </c>
      <c r="AX2451" s="1">
        <v>130000</v>
      </c>
      <c r="AZ2451" s="1">
        <v>3</v>
      </c>
      <c r="BA2451" s="1">
        <v>2</v>
      </c>
      <c r="BB2451" s="1" t="s">
        <v>280</v>
      </c>
      <c r="BC2451" s="1" t="s">
        <v>118</v>
      </c>
      <c r="BD2451" s="1" t="s">
        <v>119</v>
      </c>
      <c r="BE2451" s="1">
        <v>36</v>
      </c>
      <c r="BF2451" s="1">
        <v>3</v>
      </c>
      <c r="BG2451" s="1" t="s">
        <v>137</v>
      </c>
      <c r="BH2451" s="1" t="s">
        <v>121</v>
      </c>
      <c r="BL2451" s="1" t="s">
        <v>638</v>
      </c>
      <c r="BM2451" s="1" t="s">
        <v>802</v>
      </c>
      <c r="BN2451" s="1" t="s">
        <v>377</v>
      </c>
      <c r="BO2451" s="1" t="s">
        <v>182</v>
      </c>
      <c r="BP2451" s="1">
        <v>9</v>
      </c>
      <c r="BQ2451" s="1">
        <v>9</v>
      </c>
      <c r="BR2451" s="1" t="s">
        <v>5837</v>
      </c>
      <c r="BS2451" s="1">
        <v>3</v>
      </c>
      <c r="BT2451" s="1">
        <v>2</v>
      </c>
      <c r="BU2451" s="1">
        <v>3</v>
      </c>
      <c r="BV2451" s="1" t="s">
        <v>172</v>
      </c>
      <c r="BW2451" s="1" t="s">
        <v>88</v>
      </c>
      <c r="BX2451" s="1" t="s">
        <v>88</v>
      </c>
      <c r="BY2451" s="1">
        <v>4</v>
      </c>
      <c r="BZ2451" s="1" t="s">
        <v>88</v>
      </c>
      <c r="CA2451" s="1">
        <v>6</v>
      </c>
      <c r="CB2451" s="1" t="s">
        <v>860</v>
      </c>
      <c r="CC2451" s="1" t="s">
        <v>88</v>
      </c>
      <c r="CD2451" s="1" t="s">
        <v>9910</v>
      </c>
    </row>
    <row r="2452" spans="1:82" ht="16" x14ac:dyDescent="0.2">
      <c r="A2452" s="1" t="s">
        <v>9911</v>
      </c>
      <c r="B2452" s="1" t="s">
        <v>108</v>
      </c>
      <c r="C2452" s="1">
        <v>24</v>
      </c>
      <c r="D2452" s="1" t="s">
        <v>81</v>
      </c>
      <c r="E2452" s="1" t="s">
        <v>210</v>
      </c>
      <c r="X2452" s="1">
        <v>2</v>
      </c>
      <c r="Y2452" s="1">
        <v>1</v>
      </c>
      <c r="Z2452" s="1">
        <v>1</v>
      </c>
      <c r="AA2452" s="1">
        <v>0</v>
      </c>
      <c r="AB2452" s="1" t="s">
        <v>83</v>
      </c>
      <c r="AC2452" s="1" t="s">
        <v>129</v>
      </c>
      <c r="AD2452" s="1" t="s">
        <v>85</v>
      </c>
      <c r="AE2452" s="1" t="s">
        <v>86</v>
      </c>
      <c r="AF2452" s="1" t="s">
        <v>202</v>
      </c>
      <c r="AG2452" s="1" t="s">
        <v>88</v>
      </c>
      <c r="AH2452" s="1" t="s">
        <v>89</v>
      </c>
      <c r="AI2452" s="1" t="s">
        <v>111</v>
      </c>
      <c r="AJ2452" s="1" t="s">
        <v>162</v>
      </c>
      <c r="AK2452" s="1" t="s">
        <v>259</v>
      </c>
      <c r="AL2452" s="1" t="s">
        <v>9912</v>
      </c>
      <c r="AM2452" s="1" t="s">
        <v>178</v>
      </c>
      <c r="AN2452" s="1" t="s">
        <v>1175</v>
      </c>
      <c r="AO2452" s="1" t="s">
        <v>193</v>
      </c>
      <c r="AP2452" s="1" t="s">
        <v>93</v>
      </c>
      <c r="AQ2452" s="1" t="s">
        <v>94</v>
      </c>
      <c r="AR2452" s="1" t="s">
        <v>88</v>
      </c>
      <c r="AS2452" s="1">
        <v>0</v>
      </c>
      <c r="AT2452" s="1" t="s">
        <v>134</v>
      </c>
      <c r="AU2452" s="1" t="s">
        <v>96</v>
      </c>
      <c r="AV2452" s="1"/>
      <c r="AW2452" s="13">
        <v>120000</v>
      </c>
      <c r="AX2452" s="1">
        <v>100000</v>
      </c>
      <c r="AY2452" s="1" t="s">
        <v>279</v>
      </c>
      <c r="AZ2452" s="1">
        <v>4</v>
      </c>
      <c r="BA2452" s="1">
        <v>4</v>
      </c>
      <c r="BB2452" s="1" t="s">
        <v>88</v>
      </c>
      <c r="BC2452" s="1" t="s">
        <v>97</v>
      </c>
      <c r="BD2452" s="1" t="s">
        <v>88</v>
      </c>
      <c r="BE2452" s="1">
        <v>0</v>
      </c>
      <c r="BF2452" s="1">
        <v>0</v>
      </c>
      <c r="BG2452" s="1" t="s">
        <v>120</v>
      </c>
      <c r="BH2452" s="1" t="s">
        <v>339</v>
      </c>
      <c r="BI2452" s="1" t="s">
        <v>122</v>
      </c>
      <c r="BJ2452" s="1" t="s">
        <v>88</v>
      </c>
      <c r="BK2452" s="1" t="s">
        <v>9913</v>
      </c>
      <c r="BL2452" s="1" t="s">
        <v>9914</v>
      </c>
      <c r="BN2452" s="3">
        <v>44470</v>
      </c>
      <c r="BO2452" s="1" t="s">
        <v>182</v>
      </c>
      <c r="BP2452" s="1">
        <v>10</v>
      </c>
      <c r="BQ2452" s="1">
        <v>10</v>
      </c>
      <c r="BR2452" s="1" t="s">
        <v>207</v>
      </c>
      <c r="BS2452" s="1">
        <v>3</v>
      </c>
      <c r="BT2452" s="1">
        <v>0</v>
      </c>
      <c r="BU2452" s="1">
        <v>1</v>
      </c>
      <c r="BV2452" s="1" t="s">
        <v>143</v>
      </c>
      <c r="BW2452" s="1" t="s">
        <v>89</v>
      </c>
      <c r="BX2452" s="1" t="s">
        <v>88</v>
      </c>
      <c r="BY2452" s="1">
        <v>4</v>
      </c>
      <c r="BZ2452" s="1" t="s">
        <v>88</v>
      </c>
      <c r="CA2452" s="1">
        <v>10</v>
      </c>
      <c r="CB2452" s="1" t="s">
        <v>107</v>
      </c>
      <c r="CC2452" s="1" t="s">
        <v>88</v>
      </c>
    </row>
    <row r="2453" spans="1:82" ht="16" x14ac:dyDescent="0.2">
      <c r="A2453" s="1" t="s">
        <v>9915</v>
      </c>
      <c r="B2453" s="1" t="s">
        <v>108</v>
      </c>
      <c r="C2453" s="1">
        <v>26</v>
      </c>
      <c r="D2453" s="1" t="s">
        <v>81</v>
      </c>
      <c r="E2453" s="1" t="s">
        <v>82</v>
      </c>
      <c r="X2453" s="1">
        <v>5</v>
      </c>
      <c r="Y2453" s="1">
        <v>0</v>
      </c>
      <c r="Z2453" s="1">
        <v>2</v>
      </c>
      <c r="AA2453" s="1">
        <v>0</v>
      </c>
      <c r="AB2453" s="1" t="s">
        <v>83</v>
      </c>
      <c r="AC2453" s="1" t="s">
        <v>84</v>
      </c>
      <c r="AD2453" s="1" t="s">
        <v>85</v>
      </c>
      <c r="AE2453" s="1" t="s">
        <v>86</v>
      </c>
      <c r="AF2453" s="1" t="s">
        <v>202</v>
      </c>
      <c r="AG2453" s="1" t="s">
        <v>88</v>
      </c>
      <c r="AH2453" s="1" t="s">
        <v>89</v>
      </c>
      <c r="AI2453" s="1" t="s">
        <v>419</v>
      </c>
      <c r="AJ2453" s="1" t="s">
        <v>2364</v>
      </c>
      <c r="AK2453" s="1" t="s">
        <v>1185</v>
      </c>
      <c r="AL2453" s="1" t="s">
        <v>9140</v>
      </c>
      <c r="AM2453" s="1" t="s">
        <v>1110</v>
      </c>
      <c r="AN2453" s="1" t="s">
        <v>9916</v>
      </c>
      <c r="AO2453" s="1" t="s">
        <v>2862</v>
      </c>
      <c r="AP2453" s="1" t="s">
        <v>168</v>
      </c>
      <c r="AQ2453" s="1" t="s">
        <v>94</v>
      </c>
      <c r="AR2453" s="1" t="s">
        <v>88</v>
      </c>
      <c r="AS2453" s="1">
        <v>0</v>
      </c>
      <c r="AT2453" s="1" t="s">
        <v>134</v>
      </c>
      <c r="AU2453" s="1" t="s">
        <v>96</v>
      </c>
      <c r="AV2453" s="1"/>
      <c r="AW2453" s="13">
        <v>60000</v>
      </c>
      <c r="AX2453" s="1">
        <v>49800</v>
      </c>
      <c r="AZ2453" s="1">
        <v>3</v>
      </c>
      <c r="BA2453" s="1">
        <v>3</v>
      </c>
      <c r="BB2453" s="1" t="s">
        <v>88</v>
      </c>
      <c r="BC2453" s="1" t="s">
        <v>97</v>
      </c>
      <c r="BD2453" s="1" t="s">
        <v>88</v>
      </c>
      <c r="BE2453" s="1">
        <v>0</v>
      </c>
      <c r="BF2453" s="1">
        <v>0</v>
      </c>
      <c r="BG2453" s="1" t="s">
        <v>120</v>
      </c>
      <c r="BH2453" s="1" t="s">
        <v>138</v>
      </c>
      <c r="BM2453" s="1" t="s">
        <v>9917</v>
      </c>
      <c r="BN2453" s="1" t="s">
        <v>181</v>
      </c>
      <c r="BO2453" s="1" t="s">
        <v>182</v>
      </c>
      <c r="BP2453" s="1">
        <v>10</v>
      </c>
      <c r="BQ2453" s="1">
        <v>10</v>
      </c>
      <c r="BR2453" s="1" t="s">
        <v>6103</v>
      </c>
      <c r="BS2453" s="1">
        <v>4</v>
      </c>
      <c r="BT2453" s="1">
        <v>0</v>
      </c>
      <c r="BU2453" s="1">
        <v>0</v>
      </c>
      <c r="BV2453" s="1" t="s">
        <v>105</v>
      </c>
      <c r="BW2453" s="1" t="s">
        <v>88</v>
      </c>
      <c r="BX2453" s="1" t="s">
        <v>88</v>
      </c>
      <c r="BY2453" s="1">
        <v>4</v>
      </c>
      <c r="BZ2453" s="1" t="s">
        <v>9918</v>
      </c>
      <c r="CA2453" s="1">
        <v>10</v>
      </c>
      <c r="CB2453" s="1" t="s">
        <v>9919</v>
      </c>
      <c r="CC2453" s="1" t="s">
        <v>9920</v>
      </c>
      <c r="CD2453" s="1" t="s">
        <v>9921</v>
      </c>
    </row>
    <row r="2454" spans="1:82" ht="16" x14ac:dyDescent="0.2">
      <c r="A2454" s="1" t="s">
        <v>9922</v>
      </c>
      <c r="B2454" s="1" t="s">
        <v>108</v>
      </c>
      <c r="C2454" s="1">
        <v>29</v>
      </c>
      <c r="D2454" s="1" t="s">
        <v>81</v>
      </c>
      <c r="E2454" s="1" t="s">
        <v>82</v>
      </c>
      <c r="X2454" s="1">
        <v>12</v>
      </c>
      <c r="Y2454" s="1">
        <v>5</v>
      </c>
      <c r="Z2454" s="1">
        <v>1</v>
      </c>
      <c r="AA2454" s="1">
        <v>12</v>
      </c>
      <c r="AB2454" s="1" t="s">
        <v>83</v>
      </c>
      <c r="AC2454" s="1" t="s">
        <v>129</v>
      </c>
      <c r="AD2454" s="1" t="s">
        <v>187</v>
      </c>
      <c r="AE2454" s="1" t="s">
        <v>243</v>
      </c>
      <c r="AF2454" s="1" t="s">
        <v>110</v>
      </c>
      <c r="AG2454" s="1" t="s">
        <v>88</v>
      </c>
      <c r="AH2454" s="1" t="s">
        <v>88</v>
      </c>
      <c r="AI2454" s="1" t="s">
        <v>455</v>
      </c>
      <c r="AJ2454" s="1" t="s">
        <v>9923</v>
      </c>
      <c r="AK2454" s="1" t="s">
        <v>4760</v>
      </c>
      <c r="AL2454" s="1" t="s">
        <v>2261</v>
      </c>
      <c r="AM2454" s="1" t="s">
        <v>9924</v>
      </c>
      <c r="AN2454" s="1" t="s">
        <v>6059</v>
      </c>
      <c r="AO2454" s="1" t="s">
        <v>929</v>
      </c>
      <c r="AP2454" s="1" t="s">
        <v>132</v>
      </c>
      <c r="AQ2454" s="1" t="s">
        <v>94</v>
      </c>
      <c r="AR2454" s="1" t="s">
        <v>157</v>
      </c>
      <c r="AS2454" s="1">
        <v>0</v>
      </c>
      <c r="AT2454" s="1" t="s">
        <v>134</v>
      </c>
      <c r="AU2454" s="1" t="s">
        <v>96</v>
      </c>
      <c r="AV2454" s="1"/>
      <c r="AW2454" s="13">
        <v>340000</v>
      </c>
      <c r="AX2454" s="1">
        <v>220000</v>
      </c>
      <c r="AZ2454" s="1">
        <v>2</v>
      </c>
      <c r="BA2454" s="1">
        <v>4</v>
      </c>
      <c r="BB2454" s="1" t="s">
        <v>280</v>
      </c>
      <c r="BC2454" s="1" t="s">
        <v>249</v>
      </c>
      <c r="BD2454" s="1" t="s">
        <v>194</v>
      </c>
      <c r="BE2454" s="1">
        <v>20</v>
      </c>
      <c r="BF2454" s="1">
        <v>2</v>
      </c>
      <c r="BG2454" s="1" t="s">
        <v>120</v>
      </c>
      <c r="BH2454" s="1" t="s">
        <v>121</v>
      </c>
      <c r="BJ2454" s="1" t="s">
        <v>88</v>
      </c>
      <c r="BM2454" s="1" t="s">
        <v>757</v>
      </c>
      <c r="BN2454" s="1" t="s">
        <v>181</v>
      </c>
      <c r="BO2454" s="1" t="s">
        <v>103</v>
      </c>
      <c r="BP2454" s="1">
        <v>7</v>
      </c>
      <c r="BQ2454" s="1">
        <v>7</v>
      </c>
      <c r="BR2454" s="1" t="s">
        <v>9925</v>
      </c>
      <c r="BS2454" s="1">
        <v>1</v>
      </c>
      <c r="BT2454" s="1">
        <v>0</v>
      </c>
      <c r="BU2454" s="1">
        <v>0</v>
      </c>
      <c r="BV2454" s="1" t="s">
        <v>143</v>
      </c>
      <c r="BW2454" s="1" t="s">
        <v>88</v>
      </c>
      <c r="BX2454" s="1" t="s">
        <v>88</v>
      </c>
      <c r="BY2454" s="1">
        <v>4</v>
      </c>
      <c r="BZ2454" s="1" t="s">
        <v>88</v>
      </c>
      <c r="CA2454" s="1">
        <v>7</v>
      </c>
      <c r="CB2454" s="1" t="s">
        <v>144</v>
      </c>
      <c r="CC2454" s="1" t="s">
        <v>88</v>
      </c>
    </row>
    <row r="2455" spans="1:82" ht="16" x14ac:dyDescent="0.2">
      <c r="A2455" s="1" t="s">
        <v>9926</v>
      </c>
      <c r="B2455" s="1" t="s">
        <v>108</v>
      </c>
      <c r="C2455" s="1">
        <v>32</v>
      </c>
      <c r="D2455" s="1" t="s">
        <v>81</v>
      </c>
      <c r="E2455" s="1" t="s">
        <v>263</v>
      </c>
      <c r="X2455" s="1">
        <v>10</v>
      </c>
      <c r="Y2455" s="1">
        <v>5</v>
      </c>
      <c r="Z2455" s="1">
        <v>5</v>
      </c>
      <c r="AA2455" s="1">
        <v>0</v>
      </c>
      <c r="AB2455" s="1" t="s">
        <v>174</v>
      </c>
      <c r="AC2455" s="1" t="s">
        <v>147</v>
      </c>
      <c r="AD2455" s="1" t="s">
        <v>232</v>
      </c>
      <c r="AE2455" s="1" t="s">
        <v>397</v>
      </c>
      <c r="AF2455" s="1" t="s">
        <v>202</v>
      </c>
      <c r="AG2455" s="1" t="s">
        <v>88</v>
      </c>
      <c r="AH2455" s="1" t="s">
        <v>88</v>
      </c>
      <c r="AI2455" s="1" t="s">
        <v>687</v>
      </c>
      <c r="AJ2455" s="1" t="s">
        <v>409</v>
      </c>
      <c r="AK2455" s="1" t="s">
        <v>9140</v>
      </c>
      <c r="AL2455" s="1" t="s">
        <v>9140</v>
      </c>
      <c r="AM2455" s="1" t="s">
        <v>207</v>
      </c>
      <c r="AN2455" s="1" t="s">
        <v>207</v>
      </c>
      <c r="AO2455" s="1" t="s">
        <v>9140</v>
      </c>
      <c r="AP2455" s="1" t="s">
        <v>132</v>
      </c>
      <c r="AQ2455" s="1" t="s">
        <v>133</v>
      </c>
      <c r="AR2455" s="1" t="s">
        <v>157</v>
      </c>
      <c r="AS2455" s="1">
        <v>0</v>
      </c>
      <c r="AT2455" s="1" t="s">
        <v>95</v>
      </c>
      <c r="AU2455" s="1" t="s">
        <v>96</v>
      </c>
      <c r="AV2455" s="1"/>
      <c r="AW2455" s="13">
        <v>50000</v>
      </c>
      <c r="AX2455" s="1">
        <v>43500</v>
      </c>
      <c r="AZ2455" s="1">
        <v>3</v>
      </c>
      <c r="BA2455" s="1">
        <v>2</v>
      </c>
      <c r="BB2455" s="1" t="s">
        <v>88</v>
      </c>
      <c r="BC2455" s="1" t="s">
        <v>97</v>
      </c>
      <c r="BD2455" s="1" t="s">
        <v>119</v>
      </c>
      <c r="BE2455" s="1">
        <v>39</v>
      </c>
      <c r="BF2455" s="1">
        <v>1</v>
      </c>
      <c r="BG2455" s="1" t="s">
        <v>120</v>
      </c>
      <c r="BH2455" s="1" t="s">
        <v>121</v>
      </c>
      <c r="BI2455" s="1" t="s">
        <v>91</v>
      </c>
      <c r="BJ2455" s="1" t="s">
        <v>88</v>
      </c>
      <c r="BK2455" s="1" t="s">
        <v>88</v>
      </c>
      <c r="BL2455" s="1" t="s">
        <v>88</v>
      </c>
      <c r="BM2455" s="1" t="s">
        <v>9209</v>
      </c>
      <c r="BN2455" s="1" t="s">
        <v>294</v>
      </c>
      <c r="BO2455" s="1" t="s">
        <v>124</v>
      </c>
      <c r="BP2455" s="1">
        <v>7</v>
      </c>
      <c r="BQ2455" s="1">
        <v>7</v>
      </c>
      <c r="BR2455" s="1" t="s">
        <v>6504</v>
      </c>
      <c r="BS2455" s="1">
        <v>3</v>
      </c>
      <c r="BT2455" s="1">
        <v>0</v>
      </c>
      <c r="BU2455" s="1">
        <v>0</v>
      </c>
      <c r="BV2455" s="1" t="s">
        <v>105</v>
      </c>
      <c r="BW2455" s="1" t="s">
        <v>88</v>
      </c>
      <c r="BX2455" s="1" t="s">
        <v>88</v>
      </c>
      <c r="BY2455" s="1">
        <v>2</v>
      </c>
      <c r="BZ2455" s="1" t="s">
        <v>88</v>
      </c>
      <c r="CA2455" s="1">
        <v>8</v>
      </c>
      <c r="CB2455" s="1" t="s">
        <v>304</v>
      </c>
      <c r="CC2455" s="1" t="s">
        <v>186</v>
      </c>
    </row>
    <row r="2456" spans="1:82" ht="16" x14ac:dyDescent="0.2">
      <c r="A2456" s="1" t="s">
        <v>9927</v>
      </c>
      <c r="B2456" s="1" t="s">
        <v>108</v>
      </c>
      <c r="C2456" s="1">
        <v>35</v>
      </c>
      <c r="D2456" s="1" t="s">
        <v>81</v>
      </c>
      <c r="E2456" s="1" t="s">
        <v>82</v>
      </c>
      <c r="X2456" s="1">
        <v>14</v>
      </c>
      <c r="Y2456" s="1">
        <v>1</v>
      </c>
      <c r="Z2456" s="1">
        <v>1</v>
      </c>
      <c r="AA2456" s="1">
        <v>0</v>
      </c>
      <c r="AB2456" s="1" t="s">
        <v>83</v>
      </c>
      <c r="AC2456" s="1" t="s">
        <v>129</v>
      </c>
      <c r="AD2456" s="1" t="s">
        <v>187</v>
      </c>
      <c r="AE2456" s="1" t="s">
        <v>544</v>
      </c>
      <c r="AF2456" s="1" t="s">
        <v>88</v>
      </c>
      <c r="AG2456" s="1" t="s">
        <v>89</v>
      </c>
      <c r="AH2456" s="1" t="s">
        <v>89</v>
      </c>
      <c r="AI2456" s="1" t="s">
        <v>111</v>
      </c>
      <c r="AJ2456" s="1" t="s">
        <v>542</v>
      </c>
      <c r="AK2456" s="1" t="s">
        <v>1641</v>
      </c>
      <c r="AL2456" s="1" t="s">
        <v>3295</v>
      </c>
      <c r="AM2456" s="1" t="s">
        <v>482</v>
      </c>
      <c r="AN2456" s="1" t="s">
        <v>166</v>
      </c>
      <c r="AO2456" s="1" t="s">
        <v>193</v>
      </c>
      <c r="AP2456" s="1" t="s">
        <v>132</v>
      </c>
      <c r="AQ2456" s="1" t="s">
        <v>94</v>
      </c>
      <c r="AR2456" s="1" t="s">
        <v>88</v>
      </c>
      <c r="AS2456" s="1">
        <v>0</v>
      </c>
      <c r="AT2456" s="1" t="s">
        <v>95</v>
      </c>
      <c r="AU2456" s="1" t="s">
        <v>96</v>
      </c>
      <c r="AV2456" s="1"/>
      <c r="AW2456" s="13">
        <v>118000</v>
      </c>
      <c r="AX2456" s="1">
        <v>88975</v>
      </c>
      <c r="AZ2456" s="1">
        <v>2</v>
      </c>
      <c r="BA2456" s="1">
        <v>1</v>
      </c>
      <c r="BB2456" s="1" t="s">
        <v>280</v>
      </c>
      <c r="BC2456" s="1" t="s">
        <v>249</v>
      </c>
      <c r="BD2456" s="1" t="s">
        <v>88</v>
      </c>
      <c r="BE2456" s="1">
        <v>0</v>
      </c>
      <c r="BF2456" s="1">
        <v>0</v>
      </c>
      <c r="BH2456" s="1" t="s">
        <v>121</v>
      </c>
      <c r="BJ2456" s="1" t="s">
        <v>88</v>
      </c>
      <c r="BM2456" s="1" t="s">
        <v>9928</v>
      </c>
      <c r="BN2456" s="1" t="s">
        <v>252</v>
      </c>
      <c r="BO2456" s="1" t="s">
        <v>124</v>
      </c>
      <c r="BP2456" s="1">
        <v>2</v>
      </c>
      <c r="BQ2456" s="1">
        <v>2</v>
      </c>
      <c r="BR2456" s="1" t="s">
        <v>1104</v>
      </c>
      <c r="BS2456" s="1">
        <v>1</v>
      </c>
      <c r="BT2456" s="1">
        <v>0</v>
      </c>
      <c r="BU2456" s="1">
        <v>1</v>
      </c>
      <c r="BV2456" s="1" t="s">
        <v>143</v>
      </c>
      <c r="BW2456" s="1" t="s">
        <v>88</v>
      </c>
      <c r="BX2456" s="1" t="s">
        <v>89</v>
      </c>
      <c r="BY2456" s="1">
        <v>4</v>
      </c>
      <c r="BZ2456" s="1" t="s">
        <v>88</v>
      </c>
      <c r="CA2456" s="1">
        <v>5</v>
      </c>
      <c r="CB2456" s="1" t="s">
        <v>107</v>
      </c>
      <c r="CC2456" s="1" t="s">
        <v>88</v>
      </c>
    </row>
    <row r="2457" spans="1:82" ht="16" x14ac:dyDescent="0.2">
      <c r="A2457" s="1" t="s">
        <v>9929</v>
      </c>
      <c r="B2457" s="1" t="s">
        <v>108</v>
      </c>
      <c r="C2457" s="1">
        <v>28</v>
      </c>
      <c r="D2457" s="1" t="s">
        <v>81</v>
      </c>
      <c r="E2457" s="1" t="s">
        <v>356</v>
      </c>
      <c r="X2457" s="1">
        <v>5</v>
      </c>
      <c r="Y2457" s="1">
        <v>3</v>
      </c>
      <c r="Z2457" s="1">
        <v>3</v>
      </c>
      <c r="AA2457" s="1">
        <v>0</v>
      </c>
      <c r="AB2457" s="1" t="s">
        <v>83</v>
      </c>
      <c r="AC2457" s="1" t="s">
        <v>147</v>
      </c>
      <c r="AD2457" s="1" t="s">
        <v>453</v>
      </c>
      <c r="AE2457" s="1" t="s">
        <v>3684</v>
      </c>
      <c r="AF2457" s="1" t="s">
        <v>202</v>
      </c>
      <c r="AG2457" s="1" t="s">
        <v>88</v>
      </c>
      <c r="AH2457" s="1" t="s">
        <v>89</v>
      </c>
      <c r="AI2457" s="1" t="s">
        <v>111</v>
      </c>
      <c r="AJ2457" s="1" t="s">
        <v>480</v>
      </c>
      <c r="AK2457" s="1" t="s">
        <v>9930</v>
      </c>
      <c r="AL2457" s="1" t="s">
        <v>9931</v>
      </c>
      <c r="AM2457" s="1" t="s">
        <v>1226</v>
      </c>
      <c r="AN2457" s="1" t="s">
        <v>498</v>
      </c>
      <c r="AO2457" s="1" t="s">
        <v>9932</v>
      </c>
      <c r="AP2457" s="1" t="s">
        <v>132</v>
      </c>
      <c r="AQ2457" s="1" t="s">
        <v>94</v>
      </c>
      <c r="AR2457" s="1" t="s">
        <v>88</v>
      </c>
      <c r="AS2457" s="1">
        <v>0</v>
      </c>
      <c r="AT2457" s="1" t="s">
        <v>536</v>
      </c>
      <c r="AU2457" s="1" t="s">
        <v>96</v>
      </c>
      <c r="AV2457" s="1"/>
      <c r="AW2457" s="13">
        <v>62500</v>
      </c>
      <c r="AX2457" s="1">
        <v>62500</v>
      </c>
      <c r="AZ2457" s="1">
        <v>4</v>
      </c>
      <c r="BA2457" s="1">
        <v>4</v>
      </c>
      <c r="BB2457" s="1" t="s">
        <v>117</v>
      </c>
      <c r="BC2457" s="1" t="s">
        <v>136</v>
      </c>
      <c r="BD2457" s="1" t="s">
        <v>88</v>
      </c>
      <c r="BE2457" s="1">
        <v>0</v>
      </c>
      <c r="BF2457" s="1">
        <v>0</v>
      </c>
      <c r="BG2457" s="1" t="s">
        <v>120</v>
      </c>
      <c r="BH2457" s="1" t="s">
        <v>121</v>
      </c>
      <c r="BJ2457" s="1" t="s">
        <v>88</v>
      </c>
      <c r="BL2457" s="1" t="s">
        <v>4205</v>
      </c>
      <c r="BN2457" s="3">
        <v>44470</v>
      </c>
      <c r="BO2457" s="1" t="s">
        <v>182</v>
      </c>
      <c r="BP2457" s="1">
        <v>10</v>
      </c>
      <c r="BQ2457" s="1">
        <v>10</v>
      </c>
      <c r="BR2457" s="1" t="s">
        <v>207</v>
      </c>
      <c r="BS2457" s="1">
        <v>4</v>
      </c>
      <c r="BT2457" s="1">
        <v>0</v>
      </c>
      <c r="BU2457" s="1">
        <v>4</v>
      </c>
      <c r="BV2457" s="1" t="s">
        <v>184</v>
      </c>
      <c r="BW2457" s="1" t="s">
        <v>89</v>
      </c>
      <c r="BX2457" s="1" t="s">
        <v>88</v>
      </c>
      <c r="BY2457" s="1">
        <v>4</v>
      </c>
      <c r="BZ2457" s="1" t="s">
        <v>88</v>
      </c>
      <c r="CA2457" s="1">
        <v>10</v>
      </c>
      <c r="CB2457" s="1" t="s">
        <v>185</v>
      </c>
      <c r="CC2457" s="1" t="s">
        <v>88</v>
      </c>
    </row>
    <row r="2458" spans="1:82" ht="16" x14ac:dyDescent="0.2">
      <c r="A2458" s="1" t="s">
        <v>9933</v>
      </c>
      <c r="B2458" s="1" t="s">
        <v>108</v>
      </c>
      <c r="C2458" s="1">
        <v>40</v>
      </c>
      <c r="D2458" s="1" t="s">
        <v>81</v>
      </c>
      <c r="E2458" s="1" t="s">
        <v>82</v>
      </c>
      <c r="X2458" s="1">
        <v>22</v>
      </c>
      <c r="Y2458" s="1">
        <v>10</v>
      </c>
      <c r="Z2458" s="1">
        <v>10</v>
      </c>
      <c r="AA2458" s="1">
        <v>76</v>
      </c>
      <c r="AB2458" s="1" t="s">
        <v>83</v>
      </c>
      <c r="AC2458" s="1" t="s">
        <v>129</v>
      </c>
      <c r="AD2458" s="1" t="s">
        <v>404</v>
      </c>
      <c r="AE2458" s="1" t="s">
        <v>161</v>
      </c>
      <c r="AF2458" s="1" t="s">
        <v>202</v>
      </c>
      <c r="AG2458" s="1" t="s">
        <v>89</v>
      </c>
      <c r="AH2458" s="1" t="s">
        <v>89</v>
      </c>
      <c r="AI2458" s="1" t="s">
        <v>264</v>
      </c>
      <c r="AJ2458" s="1" t="s">
        <v>2398</v>
      </c>
      <c r="AK2458" s="1" t="s">
        <v>9934</v>
      </c>
      <c r="AL2458" s="1" t="s">
        <v>9935</v>
      </c>
      <c r="AM2458" s="1" t="s">
        <v>9936</v>
      </c>
      <c r="AN2458" s="1" t="s">
        <v>9937</v>
      </c>
      <c r="AO2458" s="1" t="s">
        <v>929</v>
      </c>
      <c r="AP2458" s="1" t="s">
        <v>168</v>
      </c>
      <c r="AQ2458" s="1" t="s">
        <v>133</v>
      </c>
      <c r="AR2458" s="1" t="s">
        <v>88</v>
      </c>
      <c r="AS2458" s="1">
        <v>0</v>
      </c>
      <c r="AT2458" s="1" t="s">
        <v>134</v>
      </c>
      <c r="AU2458" s="1" t="s">
        <v>96</v>
      </c>
      <c r="AV2458" s="1"/>
      <c r="AW2458" s="13">
        <v>292000</v>
      </c>
      <c r="AX2458" s="1">
        <v>216000</v>
      </c>
      <c r="AZ2458" s="1">
        <v>3</v>
      </c>
      <c r="BA2458" s="1">
        <v>3</v>
      </c>
      <c r="BB2458" s="1" t="s">
        <v>947</v>
      </c>
      <c r="BC2458" s="1" t="s">
        <v>118</v>
      </c>
      <c r="BD2458" s="1" t="s">
        <v>119</v>
      </c>
      <c r="BE2458" s="1">
        <v>23</v>
      </c>
      <c r="BF2458" s="1">
        <v>7</v>
      </c>
      <c r="BG2458" s="1" t="s">
        <v>120</v>
      </c>
      <c r="BH2458" s="1" t="s">
        <v>121</v>
      </c>
      <c r="BM2458" s="1" t="s">
        <v>9938</v>
      </c>
      <c r="BN2458" s="1" t="s">
        <v>196</v>
      </c>
      <c r="BO2458" s="1" t="s">
        <v>103</v>
      </c>
      <c r="BP2458" s="1">
        <v>10</v>
      </c>
      <c r="BQ2458" s="1">
        <v>8</v>
      </c>
      <c r="BR2458" s="1" t="s">
        <v>197</v>
      </c>
      <c r="BS2458" s="1">
        <v>3</v>
      </c>
      <c r="BT2458" s="1">
        <v>2</v>
      </c>
      <c r="BU2458" s="1">
        <v>3</v>
      </c>
      <c r="BV2458" s="1" t="s">
        <v>172</v>
      </c>
      <c r="BW2458" s="1" t="s">
        <v>88</v>
      </c>
      <c r="BX2458" s="1" t="s">
        <v>88</v>
      </c>
      <c r="BY2458" s="1">
        <v>4</v>
      </c>
      <c r="BZ2458" s="1" t="s">
        <v>88</v>
      </c>
      <c r="CA2458" s="1">
        <v>10</v>
      </c>
      <c r="CB2458" s="1" t="s">
        <v>9939</v>
      </c>
      <c r="CC2458" s="1" t="s">
        <v>9940</v>
      </c>
    </row>
    <row r="2459" spans="1:82" ht="16" x14ac:dyDescent="0.2">
      <c r="A2459" s="1" t="s">
        <v>9941</v>
      </c>
      <c r="B2459" s="1" t="s">
        <v>108</v>
      </c>
      <c r="C2459" s="1">
        <v>25</v>
      </c>
      <c r="D2459" s="1" t="s">
        <v>81</v>
      </c>
      <c r="E2459" s="1" t="s">
        <v>231</v>
      </c>
      <c r="X2459" s="1">
        <v>0</v>
      </c>
      <c r="Y2459" s="1">
        <v>0</v>
      </c>
      <c r="Z2459" s="1">
        <v>0</v>
      </c>
      <c r="AA2459" s="1">
        <v>0</v>
      </c>
      <c r="AB2459" s="1" t="s">
        <v>128</v>
      </c>
      <c r="AC2459" s="1" t="s">
        <v>129</v>
      </c>
      <c r="AF2459" s="1" t="s">
        <v>110</v>
      </c>
      <c r="AG2459" s="1" t="s">
        <v>88</v>
      </c>
      <c r="AH2459" s="1" t="s">
        <v>89</v>
      </c>
      <c r="AI2459" s="1" t="s">
        <v>111</v>
      </c>
      <c r="AJ2459" s="1" t="s">
        <v>234</v>
      </c>
      <c r="AK2459" s="1" t="s">
        <v>3797</v>
      </c>
      <c r="AL2459" s="1" t="s">
        <v>595</v>
      </c>
      <c r="AM2459" s="1" t="s">
        <v>1006</v>
      </c>
      <c r="AN2459" s="1" t="s">
        <v>9942</v>
      </c>
      <c r="AO2459" s="1" t="s">
        <v>193</v>
      </c>
      <c r="AP2459" s="1" t="s">
        <v>93</v>
      </c>
      <c r="AQ2459" s="1" t="s">
        <v>94</v>
      </c>
      <c r="AR2459" s="1" t="s">
        <v>157</v>
      </c>
      <c r="AS2459" s="1">
        <v>600</v>
      </c>
      <c r="AT2459" s="1" t="s">
        <v>536</v>
      </c>
      <c r="AU2459" s="1" t="s">
        <v>96</v>
      </c>
      <c r="AV2459" s="1"/>
      <c r="AW2459" s="13">
        <v>54000</v>
      </c>
      <c r="AX2459" s="1">
        <v>48000</v>
      </c>
      <c r="AZ2459" s="1">
        <v>3</v>
      </c>
      <c r="BA2459" s="1">
        <v>2</v>
      </c>
      <c r="BB2459" s="1" t="s">
        <v>88</v>
      </c>
      <c r="BC2459" s="1" t="s">
        <v>97</v>
      </c>
      <c r="BD2459" s="1" t="s">
        <v>88</v>
      </c>
      <c r="BE2459" s="1">
        <v>0</v>
      </c>
      <c r="BF2459" s="1">
        <v>0</v>
      </c>
      <c r="BG2459" s="1" t="s">
        <v>120</v>
      </c>
      <c r="BH2459" s="1" t="s">
        <v>121</v>
      </c>
      <c r="BN2459" s="1" t="s">
        <v>170</v>
      </c>
      <c r="BO2459" s="1" t="s">
        <v>182</v>
      </c>
      <c r="BP2459" s="1">
        <v>7</v>
      </c>
      <c r="BQ2459" s="1">
        <v>8</v>
      </c>
      <c r="BR2459" s="1" t="s">
        <v>371</v>
      </c>
      <c r="BS2459" s="1">
        <v>4</v>
      </c>
      <c r="BT2459" s="1">
        <v>0</v>
      </c>
      <c r="BU2459" s="1">
        <v>3</v>
      </c>
      <c r="BV2459" s="1" t="s">
        <v>184</v>
      </c>
      <c r="BW2459" s="1" t="s">
        <v>89</v>
      </c>
      <c r="BX2459" s="1" t="s">
        <v>88</v>
      </c>
      <c r="BY2459" s="1">
        <v>3</v>
      </c>
      <c r="BZ2459" s="1" t="s">
        <v>88</v>
      </c>
      <c r="CA2459" s="1">
        <v>9</v>
      </c>
      <c r="CB2459" s="1" t="s">
        <v>185</v>
      </c>
      <c r="CC2459" s="1" t="s">
        <v>88</v>
      </c>
      <c r="CD2459" s="1" t="s">
        <v>9943</v>
      </c>
    </row>
    <row r="2460" spans="1:82" ht="16" x14ac:dyDescent="0.2">
      <c r="A2460" s="1" t="s">
        <v>9944</v>
      </c>
      <c r="B2460" s="1" t="s">
        <v>80</v>
      </c>
      <c r="C2460" s="1">
        <v>30</v>
      </c>
      <c r="D2460" s="1" t="s">
        <v>81</v>
      </c>
      <c r="E2460" s="1" t="s">
        <v>82</v>
      </c>
      <c r="X2460" s="1">
        <v>3</v>
      </c>
      <c r="Y2460" s="1">
        <v>0</v>
      </c>
      <c r="Z2460" s="1">
        <v>0</v>
      </c>
      <c r="AA2460" s="1">
        <v>0</v>
      </c>
      <c r="AB2460" s="1" t="s">
        <v>146</v>
      </c>
      <c r="AC2460" s="1" t="s">
        <v>129</v>
      </c>
      <c r="AD2460" s="1" t="s">
        <v>9945</v>
      </c>
      <c r="AE2460" s="1" t="s">
        <v>161</v>
      </c>
      <c r="AF2460" s="1" t="s">
        <v>87</v>
      </c>
      <c r="AG2460" s="1" t="s">
        <v>88</v>
      </c>
      <c r="AH2460" s="1" t="s">
        <v>88</v>
      </c>
      <c r="AI2460" s="1" t="s">
        <v>130</v>
      </c>
      <c r="AJ2460" s="1" t="s">
        <v>8046</v>
      </c>
      <c r="AK2460" s="1" t="s">
        <v>9140</v>
      </c>
      <c r="AL2460" s="1" t="s">
        <v>9140</v>
      </c>
      <c r="AM2460" s="1" t="s">
        <v>207</v>
      </c>
      <c r="AN2460" s="1" t="s">
        <v>207</v>
      </c>
      <c r="AO2460" s="1" t="s">
        <v>9140</v>
      </c>
      <c r="AP2460" s="1" t="s">
        <v>132</v>
      </c>
      <c r="AQ2460" s="1" t="s">
        <v>133</v>
      </c>
      <c r="AR2460" s="1" t="s">
        <v>88</v>
      </c>
      <c r="AS2460" s="1">
        <v>0</v>
      </c>
      <c r="AT2460" s="1" t="s">
        <v>134</v>
      </c>
      <c r="AU2460" s="1" t="s">
        <v>96</v>
      </c>
      <c r="AV2460" s="1"/>
      <c r="AW2460" s="13">
        <v>130000</v>
      </c>
      <c r="AX2460" s="1">
        <v>97000</v>
      </c>
      <c r="AY2460" s="1" t="s">
        <v>279</v>
      </c>
      <c r="AZ2460" s="1">
        <v>3</v>
      </c>
      <c r="BA2460" s="1">
        <v>2</v>
      </c>
      <c r="BB2460" s="1" t="s">
        <v>88</v>
      </c>
      <c r="BC2460" s="1" t="s">
        <v>97</v>
      </c>
      <c r="BD2460" s="1" t="s">
        <v>88</v>
      </c>
      <c r="BE2460" s="1">
        <v>0</v>
      </c>
      <c r="BF2460" s="1">
        <v>0</v>
      </c>
      <c r="BG2460" s="1" t="s">
        <v>137</v>
      </c>
      <c r="BH2460" s="1" t="s">
        <v>121</v>
      </c>
      <c r="BI2460" s="1" t="s">
        <v>9946</v>
      </c>
      <c r="BJ2460" s="1" t="s">
        <v>88</v>
      </c>
      <c r="BN2460" s="1" t="s">
        <v>141</v>
      </c>
      <c r="BO2460" s="1" t="s">
        <v>182</v>
      </c>
      <c r="BP2460" s="1">
        <v>10</v>
      </c>
      <c r="BQ2460" s="1">
        <v>10</v>
      </c>
      <c r="BR2460" s="1" t="s">
        <v>463</v>
      </c>
      <c r="BS2460" s="1">
        <v>3</v>
      </c>
      <c r="BT2460" s="1">
        <v>0</v>
      </c>
      <c r="BU2460" s="1">
        <v>1</v>
      </c>
      <c r="BV2460" s="1" t="s">
        <v>143</v>
      </c>
      <c r="BW2460" s="1" t="s">
        <v>89</v>
      </c>
      <c r="BX2460" s="1" t="s">
        <v>88</v>
      </c>
      <c r="BY2460" s="1">
        <v>3</v>
      </c>
      <c r="BZ2460" s="1" t="s">
        <v>88</v>
      </c>
      <c r="CA2460" s="1">
        <v>9</v>
      </c>
      <c r="CB2460" s="1" t="s">
        <v>620</v>
      </c>
      <c r="CC2460" s="1" t="s">
        <v>9947</v>
      </c>
      <c r="CD2460" s="1" t="s">
        <v>9948</v>
      </c>
    </row>
    <row r="2461" spans="1:82" ht="16" x14ac:dyDescent="0.2">
      <c r="A2461" s="1" t="s">
        <v>9949</v>
      </c>
      <c r="B2461" s="1" t="s">
        <v>108</v>
      </c>
      <c r="C2461" s="1">
        <v>34</v>
      </c>
      <c r="D2461" s="1" t="s">
        <v>81</v>
      </c>
      <c r="E2461" s="1" t="s">
        <v>109</v>
      </c>
      <c r="X2461" s="1">
        <v>8</v>
      </c>
      <c r="Y2461" s="1">
        <v>5</v>
      </c>
      <c r="Z2461" s="1">
        <v>5</v>
      </c>
      <c r="AA2461" s="1">
        <v>0</v>
      </c>
      <c r="AB2461" s="1" t="s">
        <v>146</v>
      </c>
      <c r="AC2461" s="1" t="s">
        <v>84</v>
      </c>
      <c r="AD2461" s="1" t="s">
        <v>404</v>
      </c>
      <c r="AE2461" s="1" t="s">
        <v>149</v>
      </c>
      <c r="AF2461" s="1" t="s">
        <v>202</v>
      </c>
      <c r="AG2461" s="1" t="s">
        <v>88</v>
      </c>
      <c r="AH2461" s="1" t="s">
        <v>89</v>
      </c>
      <c r="AI2461" s="1" t="s">
        <v>111</v>
      </c>
      <c r="AJ2461" s="1" t="s">
        <v>1936</v>
      </c>
      <c r="AK2461" s="1" t="s">
        <v>862</v>
      </c>
      <c r="AL2461" s="1" t="s">
        <v>9950</v>
      </c>
      <c r="AM2461" s="1" t="s">
        <v>261</v>
      </c>
      <c r="AN2461" s="1" t="s">
        <v>1871</v>
      </c>
      <c r="AO2461" s="1" t="s">
        <v>193</v>
      </c>
      <c r="AP2461" s="1" t="s">
        <v>93</v>
      </c>
      <c r="AQ2461" s="1" t="s">
        <v>94</v>
      </c>
      <c r="AR2461" s="1" t="s">
        <v>157</v>
      </c>
      <c r="AS2461" s="1">
        <v>0</v>
      </c>
      <c r="AT2461" s="1" t="s">
        <v>95</v>
      </c>
      <c r="AU2461" s="1" t="s">
        <v>96</v>
      </c>
      <c r="AV2461" s="1"/>
      <c r="AW2461" s="13">
        <v>80000</v>
      </c>
      <c r="AX2461" s="1">
        <v>60000</v>
      </c>
      <c r="AZ2461" s="1">
        <v>3</v>
      </c>
      <c r="BA2461" s="1">
        <v>3</v>
      </c>
      <c r="BB2461" s="1" t="s">
        <v>88</v>
      </c>
      <c r="BC2461" s="1" t="s">
        <v>97</v>
      </c>
      <c r="BD2461" s="1" t="s">
        <v>88</v>
      </c>
      <c r="BE2461" s="1">
        <v>0</v>
      </c>
      <c r="BF2461" s="1">
        <v>3</v>
      </c>
      <c r="BG2461" s="1" t="s">
        <v>120</v>
      </c>
      <c r="BH2461" s="1" t="s">
        <v>121</v>
      </c>
      <c r="BK2461" s="1" t="s">
        <v>442</v>
      </c>
      <c r="BL2461" s="1" t="s">
        <v>442</v>
      </c>
      <c r="BN2461" s="1" t="s">
        <v>294</v>
      </c>
      <c r="BO2461" s="1" t="s">
        <v>182</v>
      </c>
      <c r="BP2461" s="1">
        <v>7</v>
      </c>
      <c r="BQ2461" s="1">
        <v>6</v>
      </c>
      <c r="BR2461" s="1" t="s">
        <v>3125</v>
      </c>
      <c r="BS2461" s="1">
        <v>4</v>
      </c>
      <c r="BT2461" s="1">
        <v>0</v>
      </c>
      <c r="BU2461" s="1">
        <v>0</v>
      </c>
      <c r="BV2461" s="1" t="s">
        <v>105</v>
      </c>
      <c r="BW2461" s="1" t="s">
        <v>89</v>
      </c>
      <c r="BX2461" s="1" t="s">
        <v>88</v>
      </c>
      <c r="BY2461" s="1">
        <v>4</v>
      </c>
      <c r="BZ2461" s="1" t="s">
        <v>88</v>
      </c>
      <c r="CA2461" s="1">
        <v>8</v>
      </c>
      <c r="CB2461" s="1" t="s">
        <v>107</v>
      </c>
      <c r="CC2461" s="1" t="s">
        <v>88</v>
      </c>
    </row>
    <row r="2462" spans="1:82" ht="16" x14ac:dyDescent="0.2">
      <c r="A2462" s="1" t="s">
        <v>9949</v>
      </c>
      <c r="B2462" s="1" t="s">
        <v>108</v>
      </c>
      <c r="C2462" s="1">
        <v>37</v>
      </c>
      <c r="D2462" s="1" t="s">
        <v>81</v>
      </c>
      <c r="E2462" s="1" t="s">
        <v>356</v>
      </c>
      <c r="X2462" s="1">
        <v>17</v>
      </c>
      <c r="Y2462" s="1">
        <v>8</v>
      </c>
      <c r="Z2462" s="1">
        <v>2</v>
      </c>
      <c r="AA2462" s="1">
        <v>0</v>
      </c>
      <c r="AB2462" s="1" t="s">
        <v>128</v>
      </c>
      <c r="AC2462" s="1" t="s">
        <v>129</v>
      </c>
      <c r="AD2462" s="1" t="s">
        <v>293</v>
      </c>
      <c r="AE2462" s="1" t="s">
        <v>358</v>
      </c>
      <c r="AF2462" s="1" t="s">
        <v>88</v>
      </c>
      <c r="AG2462" s="1" t="s">
        <v>89</v>
      </c>
      <c r="AH2462" s="1" t="s">
        <v>89</v>
      </c>
      <c r="AI2462" s="1" t="s">
        <v>455</v>
      </c>
      <c r="AJ2462" s="1" t="s">
        <v>2416</v>
      </c>
      <c r="AK2462" s="1" t="s">
        <v>9951</v>
      </c>
      <c r="AL2462" s="1" t="s">
        <v>849</v>
      </c>
      <c r="AM2462" s="1" t="s">
        <v>9952</v>
      </c>
      <c r="AN2462" s="1" t="s">
        <v>9953</v>
      </c>
      <c r="AO2462" s="1" t="s">
        <v>1313</v>
      </c>
      <c r="AP2462" s="1" t="s">
        <v>132</v>
      </c>
      <c r="AQ2462" s="1" t="s">
        <v>94</v>
      </c>
      <c r="AR2462" s="1" t="s">
        <v>88</v>
      </c>
      <c r="AS2462" s="1">
        <v>0</v>
      </c>
      <c r="AT2462" s="1" t="s">
        <v>95</v>
      </c>
      <c r="AU2462" s="1" t="s">
        <v>96</v>
      </c>
      <c r="AV2462" s="1"/>
      <c r="AW2462" s="13">
        <v>177000</v>
      </c>
      <c r="AX2462" s="1">
        <v>120000</v>
      </c>
      <c r="AZ2462" s="1">
        <v>3</v>
      </c>
      <c r="BA2462" s="1">
        <v>2</v>
      </c>
      <c r="BB2462" s="1" t="s">
        <v>280</v>
      </c>
      <c r="BC2462" s="1" t="s">
        <v>249</v>
      </c>
      <c r="BD2462" s="1" t="s">
        <v>119</v>
      </c>
      <c r="BE2462" s="1">
        <v>20</v>
      </c>
      <c r="BF2462" s="1">
        <v>6</v>
      </c>
      <c r="BG2462" s="1" t="s">
        <v>120</v>
      </c>
      <c r="BH2462" s="1" t="s">
        <v>121</v>
      </c>
      <c r="BN2462" s="1" t="s">
        <v>102</v>
      </c>
      <c r="BO2462" s="1" t="s">
        <v>103</v>
      </c>
      <c r="BP2462" s="1">
        <v>8</v>
      </c>
      <c r="BQ2462" s="1">
        <v>8</v>
      </c>
      <c r="BR2462" s="1" t="s">
        <v>9954</v>
      </c>
      <c r="BS2462" s="1">
        <v>4</v>
      </c>
      <c r="BT2462" s="1">
        <v>1</v>
      </c>
      <c r="BU2462" s="1">
        <v>0</v>
      </c>
      <c r="BV2462" s="1" t="s">
        <v>218</v>
      </c>
      <c r="BW2462" s="1" t="s">
        <v>89</v>
      </c>
      <c r="BX2462" s="1" t="s">
        <v>88</v>
      </c>
      <c r="BY2462" s="1">
        <v>3</v>
      </c>
      <c r="BZ2462" s="1" t="s">
        <v>88</v>
      </c>
      <c r="CA2462" s="1">
        <v>8</v>
      </c>
      <c r="CB2462" s="1" t="s">
        <v>144</v>
      </c>
      <c r="CC2462" s="1" t="s">
        <v>1331</v>
      </c>
    </row>
    <row r="2463" spans="1:82" ht="16" x14ac:dyDescent="0.2">
      <c r="A2463" s="1" t="s">
        <v>9955</v>
      </c>
      <c r="B2463" s="1" t="s">
        <v>108</v>
      </c>
      <c r="C2463" s="1">
        <v>35</v>
      </c>
      <c r="D2463" s="1" t="s">
        <v>81</v>
      </c>
      <c r="E2463" s="1" t="s">
        <v>82</v>
      </c>
      <c r="X2463" s="1">
        <v>10</v>
      </c>
      <c r="Y2463" s="1">
        <v>0</v>
      </c>
      <c r="Z2463" s="1">
        <v>0</v>
      </c>
      <c r="AA2463" s="1">
        <v>0</v>
      </c>
      <c r="AB2463" s="1" t="s">
        <v>174</v>
      </c>
      <c r="AC2463" s="1" t="s">
        <v>129</v>
      </c>
      <c r="AD2463" s="1" t="s">
        <v>453</v>
      </c>
      <c r="AE2463" s="1" t="s">
        <v>86</v>
      </c>
      <c r="AF2463" s="1" t="s">
        <v>202</v>
      </c>
      <c r="AG2463" s="1" t="s">
        <v>88</v>
      </c>
      <c r="AH2463" s="1" t="s">
        <v>88</v>
      </c>
      <c r="AI2463" s="1" t="s">
        <v>9956</v>
      </c>
      <c r="AJ2463" s="1" t="s">
        <v>211</v>
      </c>
      <c r="AK2463" s="1" t="s">
        <v>9957</v>
      </c>
      <c r="AL2463" s="1" t="s">
        <v>9958</v>
      </c>
      <c r="AM2463" s="1" t="s">
        <v>154</v>
      </c>
      <c r="AN2463" s="1" t="s">
        <v>207</v>
      </c>
      <c r="AO2463" s="1" t="s">
        <v>1416</v>
      </c>
      <c r="AP2463" s="1" t="s">
        <v>168</v>
      </c>
      <c r="AQ2463" s="1" t="s">
        <v>94</v>
      </c>
      <c r="AR2463" s="1" t="s">
        <v>88</v>
      </c>
      <c r="AS2463" s="1">
        <v>0</v>
      </c>
      <c r="AT2463" s="1" t="s">
        <v>536</v>
      </c>
      <c r="AU2463" s="1" t="s">
        <v>96</v>
      </c>
      <c r="AV2463" s="1"/>
      <c r="AW2463" s="13">
        <v>80300</v>
      </c>
      <c r="AX2463" s="1">
        <v>72000</v>
      </c>
      <c r="AZ2463" s="1">
        <v>2</v>
      </c>
      <c r="BA2463" s="1">
        <v>2</v>
      </c>
      <c r="BB2463" s="1" t="s">
        <v>88</v>
      </c>
      <c r="BC2463" s="1" t="s">
        <v>97</v>
      </c>
      <c r="BD2463" s="1" t="s">
        <v>88</v>
      </c>
      <c r="BE2463" s="1">
        <v>0</v>
      </c>
      <c r="BF2463" s="1">
        <v>0</v>
      </c>
      <c r="BG2463" s="1" t="s">
        <v>120</v>
      </c>
      <c r="BH2463" s="1" t="s">
        <v>121</v>
      </c>
      <c r="BJ2463" s="1" t="s">
        <v>88</v>
      </c>
      <c r="BK2463" s="1" t="s">
        <v>9959</v>
      </c>
      <c r="BL2463" s="1" t="s">
        <v>9959</v>
      </c>
      <c r="BM2463" s="1" t="s">
        <v>9959</v>
      </c>
      <c r="BN2463" s="1" t="s">
        <v>123</v>
      </c>
      <c r="BO2463" s="1" t="s">
        <v>182</v>
      </c>
      <c r="BP2463" s="1">
        <v>7</v>
      </c>
      <c r="BQ2463" s="1">
        <v>7</v>
      </c>
      <c r="BR2463" s="1" t="s">
        <v>9960</v>
      </c>
      <c r="BS2463" s="1">
        <v>3</v>
      </c>
      <c r="BT2463" s="1">
        <v>0</v>
      </c>
      <c r="BU2463" s="1">
        <v>2</v>
      </c>
      <c r="BV2463" s="1" t="s">
        <v>184</v>
      </c>
      <c r="BW2463" s="1" t="s">
        <v>89</v>
      </c>
      <c r="BX2463" s="1" t="s">
        <v>88</v>
      </c>
      <c r="BY2463" s="1">
        <v>4</v>
      </c>
      <c r="BZ2463" s="1" t="s">
        <v>9961</v>
      </c>
      <c r="CA2463" s="1">
        <v>9</v>
      </c>
      <c r="CB2463" s="1" t="s">
        <v>620</v>
      </c>
      <c r="CC2463" s="1" t="s">
        <v>9370</v>
      </c>
      <c r="CD2463" s="1" t="s">
        <v>9962</v>
      </c>
    </row>
    <row r="2464" spans="1:82" ht="16" x14ac:dyDescent="0.2">
      <c r="A2464" s="1" t="s">
        <v>9963</v>
      </c>
      <c r="B2464" s="1" t="s">
        <v>80</v>
      </c>
      <c r="C2464" s="1">
        <v>38</v>
      </c>
      <c r="D2464" s="1" t="s">
        <v>81</v>
      </c>
      <c r="E2464" s="1" t="s">
        <v>82</v>
      </c>
      <c r="X2464" s="1">
        <v>10</v>
      </c>
      <c r="Y2464" s="1">
        <v>4</v>
      </c>
      <c r="Z2464" s="1">
        <v>2</v>
      </c>
      <c r="AA2464" s="1">
        <v>2</v>
      </c>
      <c r="AB2464" s="1" t="s">
        <v>83</v>
      </c>
      <c r="AC2464" s="1" t="s">
        <v>129</v>
      </c>
      <c r="AD2464" s="1" t="s">
        <v>201</v>
      </c>
      <c r="AE2464" s="1" t="s">
        <v>86</v>
      </c>
      <c r="AF2464" s="1" t="s">
        <v>88</v>
      </c>
      <c r="AG2464" s="1" t="s">
        <v>88</v>
      </c>
      <c r="AH2464" s="1" t="s">
        <v>88</v>
      </c>
      <c r="AI2464" s="1" t="s">
        <v>111</v>
      </c>
      <c r="AJ2464" s="1" t="s">
        <v>2992</v>
      </c>
      <c r="AK2464" s="1" t="s">
        <v>4067</v>
      </c>
      <c r="AL2464" s="1" t="s">
        <v>9140</v>
      </c>
      <c r="AM2464" s="1" t="s">
        <v>3701</v>
      </c>
      <c r="AN2464" s="1" t="s">
        <v>9964</v>
      </c>
      <c r="AO2464" s="1" t="s">
        <v>9140</v>
      </c>
      <c r="AP2464" s="1" t="s">
        <v>132</v>
      </c>
      <c r="AQ2464" s="1" t="s">
        <v>94</v>
      </c>
      <c r="AR2464" s="1" t="s">
        <v>157</v>
      </c>
      <c r="AS2464" s="1">
        <v>2000</v>
      </c>
      <c r="AT2464" s="1" t="s">
        <v>536</v>
      </c>
      <c r="AU2464" s="1" t="s">
        <v>530</v>
      </c>
      <c r="AV2464" s="1"/>
      <c r="AW2464" s="13">
        <v>112000</v>
      </c>
      <c r="AX2464" s="1">
        <v>90000</v>
      </c>
      <c r="AZ2464" s="1">
        <v>3</v>
      </c>
      <c r="BA2464" s="1">
        <v>3</v>
      </c>
      <c r="BB2464" s="1" t="s">
        <v>88</v>
      </c>
      <c r="BC2464" s="1" t="s">
        <v>97</v>
      </c>
      <c r="BD2464" s="1" t="s">
        <v>194</v>
      </c>
      <c r="BE2464" s="1">
        <v>15</v>
      </c>
      <c r="BF2464" s="1">
        <v>5</v>
      </c>
      <c r="BG2464" s="1" t="s">
        <v>137</v>
      </c>
      <c r="BH2464" s="1" t="s">
        <v>121</v>
      </c>
      <c r="BK2464" s="1" t="s">
        <v>442</v>
      </c>
      <c r="BL2464" s="1" t="s">
        <v>442</v>
      </c>
      <c r="BM2464" s="1" t="s">
        <v>293</v>
      </c>
      <c r="BN2464" s="1" t="s">
        <v>181</v>
      </c>
      <c r="BO2464" s="1" t="s">
        <v>103</v>
      </c>
      <c r="BP2464" s="1">
        <v>5</v>
      </c>
      <c r="BQ2464" s="1">
        <v>5</v>
      </c>
      <c r="BR2464" s="1" t="s">
        <v>9965</v>
      </c>
      <c r="BS2464" s="1">
        <v>3</v>
      </c>
      <c r="BT2464" s="1">
        <v>1</v>
      </c>
      <c r="BU2464" s="1">
        <v>3</v>
      </c>
      <c r="BV2464" s="1" t="s">
        <v>341</v>
      </c>
      <c r="BW2464" s="1" t="s">
        <v>88</v>
      </c>
      <c r="BX2464" s="1" t="s">
        <v>88</v>
      </c>
      <c r="BY2464" s="1">
        <v>3</v>
      </c>
      <c r="BZ2464" s="1" t="s">
        <v>88</v>
      </c>
      <c r="CA2464" s="1">
        <v>7</v>
      </c>
      <c r="CB2464" s="1" t="s">
        <v>107</v>
      </c>
      <c r="CC2464" s="1" t="s">
        <v>808</v>
      </c>
      <c r="CD2464" s="1" t="s">
        <v>9966</v>
      </c>
    </row>
    <row r="2465" spans="1:82" ht="16" x14ac:dyDescent="0.2">
      <c r="A2465" s="1" t="s">
        <v>9967</v>
      </c>
      <c r="B2465" s="1" t="s">
        <v>108</v>
      </c>
      <c r="C2465" s="1">
        <v>37</v>
      </c>
      <c r="D2465" s="1" t="s">
        <v>81</v>
      </c>
      <c r="E2465" s="1" t="s">
        <v>362</v>
      </c>
      <c r="X2465" s="1">
        <v>18</v>
      </c>
      <c r="Y2465" s="1">
        <v>10</v>
      </c>
      <c r="Z2465" s="1">
        <v>1</v>
      </c>
      <c r="AA2465" s="1">
        <v>0</v>
      </c>
      <c r="AB2465" s="1" t="s">
        <v>83</v>
      </c>
      <c r="AC2465" s="1" t="s">
        <v>147</v>
      </c>
      <c r="AD2465" s="1" t="s">
        <v>1211</v>
      </c>
      <c r="AE2465" s="1" t="s">
        <v>364</v>
      </c>
      <c r="AF2465" s="1" t="s">
        <v>202</v>
      </c>
      <c r="AG2465" s="1" t="s">
        <v>88</v>
      </c>
      <c r="AH2465" s="1" t="s">
        <v>88</v>
      </c>
      <c r="AI2465" s="1" t="s">
        <v>634</v>
      </c>
      <c r="AJ2465" s="1" t="s">
        <v>3071</v>
      </c>
      <c r="AK2465" s="1" t="s">
        <v>9140</v>
      </c>
      <c r="AL2465" s="1" t="s">
        <v>9140</v>
      </c>
      <c r="AM2465" s="1" t="s">
        <v>207</v>
      </c>
      <c r="AN2465" s="1" t="s">
        <v>207</v>
      </c>
      <c r="AO2465" s="1" t="s">
        <v>9140</v>
      </c>
      <c r="AP2465" s="1" t="s">
        <v>132</v>
      </c>
      <c r="AQ2465" s="1" t="s">
        <v>94</v>
      </c>
      <c r="AR2465" s="1" t="s">
        <v>157</v>
      </c>
      <c r="AS2465" s="1">
        <v>0</v>
      </c>
      <c r="AT2465" s="1" t="s">
        <v>536</v>
      </c>
      <c r="AU2465" s="1" t="s">
        <v>96</v>
      </c>
      <c r="AV2465" s="1"/>
      <c r="AW2465" s="13">
        <v>53800</v>
      </c>
      <c r="AX2465" s="1">
        <v>45000</v>
      </c>
      <c r="AZ2465" s="1">
        <v>2</v>
      </c>
      <c r="BA2465" s="1">
        <v>2</v>
      </c>
      <c r="BB2465" s="1" t="s">
        <v>88</v>
      </c>
      <c r="BC2465" s="1" t="s">
        <v>97</v>
      </c>
      <c r="BD2465" s="1" t="s">
        <v>119</v>
      </c>
      <c r="BE2465" s="1">
        <v>29</v>
      </c>
      <c r="BF2465" s="1">
        <v>1</v>
      </c>
      <c r="BG2465" s="1" t="s">
        <v>120</v>
      </c>
      <c r="BH2465" s="1" t="s">
        <v>121</v>
      </c>
      <c r="BN2465" s="1" t="s">
        <v>170</v>
      </c>
      <c r="BO2465" s="1" t="s">
        <v>103</v>
      </c>
      <c r="BP2465" s="1">
        <v>7</v>
      </c>
      <c r="BQ2465" s="1">
        <v>6</v>
      </c>
      <c r="BR2465" s="1" t="s">
        <v>9968</v>
      </c>
      <c r="BS2465" s="1">
        <v>3</v>
      </c>
      <c r="BT2465" s="1">
        <v>1</v>
      </c>
      <c r="BU2465" s="1">
        <v>1</v>
      </c>
      <c r="BV2465" s="1" t="s">
        <v>218</v>
      </c>
      <c r="BW2465" s="1" t="s">
        <v>88</v>
      </c>
      <c r="BX2465" s="1" t="s">
        <v>88</v>
      </c>
      <c r="BY2465" s="1">
        <v>2</v>
      </c>
      <c r="BZ2465" s="1" t="s">
        <v>88</v>
      </c>
      <c r="CA2465" s="1">
        <v>9</v>
      </c>
      <c r="CB2465" s="1" t="s">
        <v>107</v>
      </c>
      <c r="CC2465" s="1" t="s">
        <v>9969</v>
      </c>
    </row>
    <row r="2466" spans="1:82" ht="16" x14ac:dyDescent="0.2">
      <c r="A2466" s="1" t="s">
        <v>9970</v>
      </c>
      <c r="B2466" s="1" t="s">
        <v>108</v>
      </c>
      <c r="C2466" s="1">
        <v>23</v>
      </c>
      <c r="D2466" s="1" t="s">
        <v>17</v>
      </c>
      <c r="R2466" s="1" t="s">
        <v>9971</v>
      </c>
      <c r="X2466" s="1">
        <v>6</v>
      </c>
      <c r="Y2466" s="1">
        <v>2</v>
      </c>
      <c r="Z2466" s="1">
        <v>2</v>
      </c>
      <c r="AA2466" s="1">
        <v>0</v>
      </c>
      <c r="AB2466" s="1" t="s">
        <v>83</v>
      </c>
      <c r="AC2466" s="1" t="s">
        <v>129</v>
      </c>
      <c r="AD2466" s="1" t="s">
        <v>256</v>
      </c>
      <c r="AE2466" s="1" t="s">
        <v>9972</v>
      </c>
      <c r="AF2466" s="1" t="s">
        <v>202</v>
      </c>
      <c r="AG2466" s="1" t="s">
        <v>88</v>
      </c>
      <c r="AH2466" s="1" t="s">
        <v>88</v>
      </c>
      <c r="AI2466" s="1" t="s">
        <v>634</v>
      </c>
      <c r="AJ2466" s="1" t="s">
        <v>480</v>
      </c>
      <c r="AK2466" s="1" t="s">
        <v>771</v>
      </c>
      <c r="AL2466" s="1" t="s">
        <v>267</v>
      </c>
      <c r="AM2466" s="1" t="s">
        <v>268</v>
      </c>
      <c r="AN2466" s="1" t="s">
        <v>207</v>
      </c>
      <c r="AO2466" s="1" t="s">
        <v>7191</v>
      </c>
      <c r="AP2466" s="1" t="s">
        <v>132</v>
      </c>
      <c r="AQ2466" s="1" t="s">
        <v>94</v>
      </c>
      <c r="AR2466" s="1" t="s">
        <v>88</v>
      </c>
      <c r="AS2466" s="1">
        <v>0</v>
      </c>
      <c r="AT2466" s="1" t="s">
        <v>134</v>
      </c>
      <c r="AU2466" s="1" t="s">
        <v>472</v>
      </c>
      <c r="AV2466" s="1"/>
      <c r="AW2466" s="13">
        <v>2500000</v>
      </c>
      <c r="AX2466" s="1">
        <v>2431000</v>
      </c>
      <c r="AZ2466" s="1">
        <v>2</v>
      </c>
      <c r="BA2466" s="1">
        <v>1</v>
      </c>
      <c r="BB2466" s="1" t="s">
        <v>88</v>
      </c>
      <c r="BC2466" s="1" t="s">
        <v>97</v>
      </c>
      <c r="BD2466" s="1" t="s">
        <v>88</v>
      </c>
      <c r="BE2466" s="1">
        <v>0</v>
      </c>
      <c r="BF2466" s="1">
        <v>0</v>
      </c>
      <c r="BG2466" s="1" t="s">
        <v>120</v>
      </c>
      <c r="BH2466" s="1" t="s">
        <v>121</v>
      </c>
      <c r="BM2466" s="1" t="s">
        <v>5925</v>
      </c>
      <c r="BN2466" s="1" t="s">
        <v>377</v>
      </c>
      <c r="BO2466" s="1" t="s">
        <v>124</v>
      </c>
      <c r="BP2466" s="1">
        <v>6</v>
      </c>
      <c r="BQ2466" s="1">
        <v>8</v>
      </c>
      <c r="BR2466" s="1" t="s">
        <v>207</v>
      </c>
      <c r="BS2466" s="1">
        <v>3</v>
      </c>
      <c r="BT2466" s="1">
        <v>0</v>
      </c>
      <c r="BU2466" s="1">
        <v>4</v>
      </c>
      <c r="BV2466" s="1" t="s">
        <v>9973</v>
      </c>
      <c r="BW2466" s="1" t="s">
        <v>89</v>
      </c>
      <c r="BX2466" s="1" t="s">
        <v>88</v>
      </c>
      <c r="BY2466" s="1">
        <v>3</v>
      </c>
      <c r="BZ2466" s="1" t="s">
        <v>106</v>
      </c>
      <c r="CA2466" s="1">
        <v>6</v>
      </c>
      <c r="CB2466" s="1" t="s">
        <v>913</v>
      </c>
      <c r="CC2466" s="1" t="s">
        <v>641</v>
      </c>
    </row>
    <row r="2467" spans="1:82" ht="16" x14ac:dyDescent="0.2">
      <c r="A2467" s="1" t="s">
        <v>9974</v>
      </c>
      <c r="B2467" s="1" t="s">
        <v>108</v>
      </c>
      <c r="C2467" s="1">
        <v>45</v>
      </c>
      <c r="D2467" s="1" t="s">
        <v>81</v>
      </c>
      <c r="E2467" s="1" t="s">
        <v>356</v>
      </c>
      <c r="X2467" s="1">
        <v>20</v>
      </c>
      <c r="Y2467" s="1">
        <v>8</v>
      </c>
      <c r="Z2467" s="1">
        <v>5</v>
      </c>
      <c r="AA2467" s="1">
        <v>12</v>
      </c>
      <c r="AB2467" s="1" t="s">
        <v>83</v>
      </c>
      <c r="AC2467" s="1" t="s">
        <v>129</v>
      </c>
      <c r="AD2467" s="1" t="s">
        <v>232</v>
      </c>
      <c r="AE2467" s="1" t="s">
        <v>86</v>
      </c>
      <c r="AF2467" s="1" t="s">
        <v>110</v>
      </c>
      <c r="AG2467" s="1" t="s">
        <v>89</v>
      </c>
      <c r="AH2467" s="1" t="s">
        <v>89</v>
      </c>
      <c r="AI2467" s="1" t="s">
        <v>264</v>
      </c>
      <c r="AJ2467" s="1" t="s">
        <v>9703</v>
      </c>
      <c r="AK2467" s="1" t="s">
        <v>9975</v>
      </c>
      <c r="AL2467" s="1" t="s">
        <v>9976</v>
      </c>
      <c r="AM2467" s="1" t="s">
        <v>9977</v>
      </c>
      <c r="AN2467" s="1" t="s">
        <v>9978</v>
      </c>
      <c r="AO2467" s="1" t="s">
        <v>9979</v>
      </c>
      <c r="AP2467" s="1" t="s">
        <v>168</v>
      </c>
      <c r="AQ2467" s="1" t="s">
        <v>94</v>
      </c>
      <c r="AR2467" s="1" t="s">
        <v>157</v>
      </c>
      <c r="AS2467" s="1">
        <v>10000</v>
      </c>
      <c r="AT2467" s="1" t="s">
        <v>95</v>
      </c>
      <c r="AU2467" s="1" t="s">
        <v>96</v>
      </c>
      <c r="AV2467" s="1"/>
      <c r="AW2467" s="13">
        <v>190000</v>
      </c>
      <c r="AX2467" s="1">
        <v>120000</v>
      </c>
      <c r="AZ2467" s="1">
        <v>3</v>
      </c>
      <c r="BA2467" s="1">
        <v>2</v>
      </c>
      <c r="BB2467" s="1" t="s">
        <v>135</v>
      </c>
      <c r="BC2467" s="1" t="s">
        <v>118</v>
      </c>
      <c r="BD2467" s="1" t="s">
        <v>119</v>
      </c>
      <c r="BE2467" s="1">
        <v>10</v>
      </c>
      <c r="BF2467" s="1">
        <v>3</v>
      </c>
      <c r="BG2467" s="1" t="s">
        <v>120</v>
      </c>
      <c r="BH2467" s="1" t="s">
        <v>121</v>
      </c>
      <c r="BL2467" s="1" t="s">
        <v>9980</v>
      </c>
      <c r="BN2467" s="1" t="s">
        <v>141</v>
      </c>
      <c r="BO2467" s="1" t="s">
        <v>124</v>
      </c>
      <c r="BP2467" s="1">
        <v>7</v>
      </c>
      <c r="BQ2467" s="1">
        <v>8</v>
      </c>
      <c r="BR2467" s="1" t="s">
        <v>5723</v>
      </c>
      <c r="BS2467" s="1">
        <v>3</v>
      </c>
      <c r="BT2467" s="1">
        <v>2</v>
      </c>
      <c r="BU2467" s="1">
        <v>3</v>
      </c>
      <c r="BV2467" s="1" t="s">
        <v>386</v>
      </c>
      <c r="BW2467" s="1" t="s">
        <v>89</v>
      </c>
      <c r="BX2467" s="1" t="s">
        <v>88</v>
      </c>
      <c r="BY2467" s="1">
        <v>2</v>
      </c>
      <c r="BZ2467" s="1" t="s">
        <v>88</v>
      </c>
      <c r="CA2467" s="1">
        <v>7</v>
      </c>
      <c r="CB2467" s="1" t="s">
        <v>144</v>
      </c>
      <c r="CC2467" s="1" t="s">
        <v>88</v>
      </c>
    </row>
    <row r="2468" spans="1:82" ht="16" x14ac:dyDescent="0.2">
      <c r="A2468" s="1" t="s">
        <v>9981</v>
      </c>
      <c r="B2468" s="1" t="s">
        <v>108</v>
      </c>
      <c r="C2468" s="1">
        <v>52</v>
      </c>
      <c r="D2468" s="1" t="s">
        <v>81</v>
      </c>
      <c r="E2468" s="1" t="s">
        <v>82</v>
      </c>
      <c r="X2468" s="1">
        <v>33</v>
      </c>
      <c r="Y2468" s="1">
        <v>3</v>
      </c>
      <c r="Z2468" s="1">
        <v>3</v>
      </c>
      <c r="AA2468" s="1">
        <v>0</v>
      </c>
      <c r="AB2468" s="1" t="s">
        <v>146</v>
      </c>
      <c r="AC2468" s="1" t="s">
        <v>129</v>
      </c>
      <c r="AD2468" s="1" t="s">
        <v>541</v>
      </c>
      <c r="AE2468" s="1" t="s">
        <v>161</v>
      </c>
      <c r="AF2468" s="1" t="s">
        <v>202</v>
      </c>
      <c r="AG2468" s="1" t="s">
        <v>88</v>
      </c>
      <c r="AH2468" s="1" t="s">
        <v>88</v>
      </c>
      <c r="AI2468" s="1" t="s">
        <v>946</v>
      </c>
      <c r="AJ2468" s="1" t="s">
        <v>207</v>
      </c>
      <c r="AK2468" s="1" t="s">
        <v>9140</v>
      </c>
      <c r="AL2468" s="1" t="s">
        <v>9140</v>
      </c>
      <c r="AM2468" s="1" t="s">
        <v>207</v>
      </c>
      <c r="AN2468" s="1" t="s">
        <v>207</v>
      </c>
      <c r="AO2468" s="1" t="s">
        <v>9140</v>
      </c>
      <c r="AP2468" s="1" t="s">
        <v>132</v>
      </c>
      <c r="AQ2468" s="1" t="s">
        <v>94</v>
      </c>
      <c r="AR2468" s="1" t="s">
        <v>88</v>
      </c>
      <c r="AS2468" s="1">
        <v>0</v>
      </c>
      <c r="AT2468" s="1" t="s">
        <v>95</v>
      </c>
      <c r="AU2468" s="1" t="s">
        <v>96</v>
      </c>
      <c r="AV2468" s="1"/>
      <c r="AW2468" s="13">
        <v>280</v>
      </c>
      <c r="AX2468" s="1">
        <v>200000</v>
      </c>
      <c r="AY2468" s="1" t="s">
        <v>279</v>
      </c>
      <c r="AZ2468" s="1">
        <v>2</v>
      </c>
      <c r="BA2468" s="1">
        <v>3</v>
      </c>
      <c r="BB2468" s="1" t="s">
        <v>117</v>
      </c>
      <c r="BC2468" s="1" t="s">
        <v>136</v>
      </c>
      <c r="BD2468" s="1" t="s">
        <v>88</v>
      </c>
      <c r="BE2468" s="1">
        <v>0</v>
      </c>
      <c r="BF2468" s="1">
        <v>0</v>
      </c>
      <c r="BG2468" s="1" t="s">
        <v>120</v>
      </c>
      <c r="BH2468" s="1" t="s">
        <v>121</v>
      </c>
      <c r="BN2468" s="1" t="s">
        <v>170</v>
      </c>
      <c r="BO2468" s="1" t="s">
        <v>124</v>
      </c>
      <c r="BP2468" s="1">
        <v>7</v>
      </c>
      <c r="BQ2468" s="1">
        <v>6</v>
      </c>
      <c r="BR2468" s="1" t="s">
        <v>1729</v>
      </c>
      <c r="BS2468" s="1">
        <v>4</v>
      </c>
      <c r="BT2468" s="1">
        <v>3</v>
      </c>
      <c r="BU2468" s="1">
        <v>5</v>
      </c>
      <c r="BV2468" s="1" t="s">
        <v>1247</v>
      </c>
      <c r="BW2468" s="1" t="s">
        <v>89</v>
      </c>
      <c r="BX2468" s="1" t="s">
        <v>88</v>
      </c>
      <c r="BY2468" s="1">
        <v>3</v>
      </c>
      <c r="BZ2468" s="1" t="s">
        <v>88</v>
      </c>
      <c r="CA2468" s="1">
        <v>10</v>
      </c>
      <c r="CB2468" s="1" t="s">
        <v>107</v>
      </c>
      <c r="CC2468" s="1" t="s">
        <v>88</v>
      </c>
    </row>
    <row r="2469" spans="1:82" ht="16" x14ac:dyDescent="0.2">
      <c r="A2469" s="1" t="s">
        <v>9982</v>
      </c>
      <c r="B2469" s="1" t="s">
        <v>108</v>
      </c>
      <c r="C2469" s="1">
        <v>36</v>
      </c>
      <c r="D2469" s="1" t="s">
        <v>81</v>
      </c>
      <c r="E2469" s="1" t="s">
        <v>82</v>
      </c>
      <c r="X2469" s="1">
        <v>15</v>
      </c>
      <c r="Y2469" s="1">
        <v>13</v>
      </c>
      <c r="Z2469" s="1">
        <v>5</v>
      </c>
      <c r="AA2469" s="1">
        <v>3</v>
      </c>
      <c r="AB2469" s="1" t="s">
        <v>83</v>
      </c>
      <c r="AC2469" s="1" t="s">
        <v>129</v>
      </c>
      <c r="AD2469" s="1" t="s">
        <v>838</v>
      </c>
      <c r="AE2469" s="1" t="s">
        <v>161</v>
      </c>
      <c r="AF2469" s="1" t="s">
        <v>110</v>
      </c>
      <c r="AG2469" s="1" t="s">
        <v>88</v>
      </c>
      <c r="AH2469" s="1" t="s">
        <v>89</v>
      </c>
      <c r="AI2469" s="1" t="s">
        <v>111</v>
      </c>
      <c r="AJ2469" s="1" t="s">
        <v>809</v>
      </c>
      <c r="AK2469" s="1" t="s">
        <v>956</v>
      </c>
      <c r="AL2469" s="1" t="s">
        <v>9983</v>
      </c>
      <c r="AM2469" s="1" t="s">
        <v>310</v>
      </c>
      <c r="AN2469" s="1" t="s">
        <v>2864</v>
      </c>
      <c r="AO2469" s="1" t="s">
        <v>1600</v>
      </c>
      <c r="AP2469" s="1" t="s">
        <v>93</v>
      </c>
      <c r="AQ2469" s="1" t="s">
        <v>94</v>
      </c>
      <c r="AR2469" s="1" t="s">
        <v>88</v>
      </c>
      <c r="AS2469" s="1">
        <v>0</v>
      </c>
      <c r="AT2469" s="1" t="s">
        <v>134</v>
      </c>
      <c r="AU2469" s="1" t="s">
        <v>472</v>
      </c>
      <c r="AV2469" s="1"/>
      <c r="AW2469" s="13">
        <v>128000</v>
      </c>
      <c r="AX2469" s="1">
        <v>95000</v>
      </c>
      <c r="AZ2469" s="1">
        <v>3</v>
      </c>
      <c r="BA2469" s="1">
        <v>3</v>
      </c>
      <c r="BB2469" s="1" t="s">
        <v>135</v>
      </c>
      <c r="BC2469" s="1" t="s">
        <v>118</v>
      </c>
      <c r="BD2469" s="1" t="s">
        <v>194</v>
      </c>
      <c r="BE2469" s="1">
        <v>25</v>
      </c>
      <c r="BF2469" s="1">
        <v>7</v>
      </c>
      <c r="BG2469" s="1" t="s">
        <v>98</v>
      </c>
      <c r="BH2469" s="1" t="s">
        <v>121</v>
      </c>
      <c r="BN2469" s="1" t="s">
        <v>196</v>
      </c>
      <c r="BO2469" s="1" t="s">
        <v>103</v>
      </c>
      <c r="BP2469" s="1">
        <v>7</v>
      </c>
      <c r="BQ2469" s="1">
        <v>4</v>
      </c>
      <c r="BR2469" s="1" t="s">
        <v>315</v>
      </c>
      <c r="BS2469" s="1">
        <v>4</v>
      </c>
      <c r="BT2469" s="1">
        <v>0</v>
      </c>
      <c r="BU2469" s="1">
        <v>1</v>
      </c>
      <c r="BV2469" s="1" t="s">
        <v>143</v>
      </c>
      <c r="BW2469" s="1" t="s">
        <v>88</v>
      </c>
      <c r="BX2469" s="1" t="s">
        <v>88</v>
      </c>
      <c r="BY2469" s="1">
        <v>4</v>
      </c>
      <c r="BZ2469" s="1" t="s">
        <v>88</v>
      </c>
      <c r="CA2469" s="1">
        <v>5</v>
      </c>
      <c r="CB2469" s="1" t="s">
        <v>107</v>
      </c>
      <c r="CC2469" s="1" t="s">
        <v>88</v>
      </c>
    </row>
    <row r="2470" spans="1:82" ht="16" x14ac:dyDescent="0.2">
      <c r="A2470" s="1" t="s">
        <v>9984</v>
      </c>
      <c r="B2470" s="1" t="s">
        <v>108</v>
      </c>
      <c r="C2470" s="1">
        <v>34</v>
      </c>
      <c r="D2470" s="1" t="s">
        <v>81</v>
      </c>
      <c r="E2470" s="1" t="s">
        <v>82</v>
      </c>
      <c r="X2470" s="1">
        <v>14</v>
      </c>
      <c r="Y2470" s="1">
        <v>2</v>
      </c>
      <c r="Z2470" s="1">
        <v>1</v>
      </c>
      <c r="AA2470" s="1">
        <v>12</v>
      </c>
      <c r="AB2470" s="1" t="s">
        <v>128</v>
      </c>
      <c r="AC2470" s="1" t="s">
        <v>129</v>
      </c>
      <c r="AF2470" s="1" t="s">
        <v>88</v>
      </c>
      <c r="AG2470" s="1" t="s">
        <v>88</v>
      </c>
      <c r="AH2470" s="1" t="s">
        <v>88</v>
      </c>
      <c r="AI2470" s="1" t="s">
        <v>9985</v>
      </c>
      <c r="AJ2470" s="1" t="s">
        <v>1411</v>
      </c>
      <c r="AK2470" s="1" t="s">
        <v>245</v>
      </c>
      <c r="AL2470" s="1" t="s">
        <v>439</v>
      </c>
      <c r="AM2470" s="1" t="s">
        <v>236</v>
      </c>
      <c r="AN2470" s="1" t="s">
        <v>207</v>
      </c>
      <c r="AO2470" s="1" t="s">
        <v>1214</v>
      </c>
      <c r="AP2470" s="1" t="s">
        <v>168</v>
      </c>
      <c r="AQ2470" s="1" t="s">
        <v>94</v>
      </c>
      <c r="AR2470" s="1" t="s">
        <v>157</v>
      </c>
      <c r="AS2470" s="1">
        <v>0</v>
      </c>
      <c r="AT2470" s="1" t="s">
        <v>95</v>
      </c>
      <c r="AU2470" s="1" t="s">
        <v>96</v>
      </c>
      <c r="AV2470" s="1"/>
      <c r="AW2470" s="13">
        <v>500000</v>
      </c>
      <c r="AX2470" s="1">
        <v>320000</v>
      </c>
      <c r="AZ2470" s="1">
        <v>4</v>
      </c>
      <c r="BA2470" s="1">
        <v>4</v>
      </c>
      <c r="BB2470" s="1" t="s">
        <v>88</v>
      </c>
      <c r="BC2470" s="1" t="s">
        <v>97</v>
      </c>
      <c r="BD2470" s="1" t="s">
        <v>349</v>
      </c>
      <c r="BE2470" s="1">
        <v>60</v>
      </c>
      <c r="BF2470" s="1">
        <v>7</v>
      </c>
      <c r="BG2470" s="1" t="s">
        <v>98</v>
      </c>
      <c r="BH2470" s="1" t="s">
        <v>339</v>
      </c>
      <c r="BN2470" s="1" t="s">
        <v>102</v>
      </c>
      <c r="BO2470" s="1" t="s">
        <v>182</v>
      </c>
      <c r="BP2470" s="1">
        <v>4</v>
      </c>
      <c r="BQ2470" s="1">
        <v>5</v>
      </c>
      <c r="BR2470" s="1" t="s">
        <v>207</v>
      </c>
      <c r="BS2470" s="1">
        <v>1</v>
      </c>
      <c r="BT2470" s="1">
        <v>0</v>
      </c>
      <c r="BU2470" s="1">
        <v>0</v>
      </c>
      <c r="BV2470" s="1" t="s">
        <v>105</v>
      </c>
      <c r="BW2470" s="1" t="s">
        <v>89</v>
      </c>
      <c r="BX2470" s="1" t="s">
        <v>88</v>
      </c>
      <c r="BY2470" s="1">
        <v>4</v>
      </c>
      <c r="BZ2470" s="1" t="s">
        <v>88</v>
      </c>
      <c r="CA2470" s="1">
        <v>1</v>
      </c>
      <c r="CB2470" s="1" t="s">
        <v>144</v>
      </c>
      <c r="CC2470" s="1" t="s">
        <v>88</v>
      </c>
    </row>
    <row r="2471" spans="1:82" ht="16" x14ac:dyDescent="0.2">
      <c r="A2471" s="1" t="s">
        <v>9986</v>
      </c>
      <c r="B2471" s="1" t="s">
        <v>80</v>
      </c>
      <c r="C2471" s="1">
        <v>26</v>
      </c>
      <c r="D2471" s="1" t="s">
        <v>81</v>
      </c>
      <c r="E2471" s="1" t="s">
        <v>82</v>
      </c>
      <c r="X2471" s="1">
        <v>2</v>
      </c>
      <c r="Y2471" s="1">
        <v>1</v>
      </c>
      <c r="Z2471" s="1">
        <v>1</v>
      </c>
      <c r="AA2471" s="1">
        <v>0</v>
      </c>
      <c r="AB2471" s="1" t="s">
        <v>83</v>
      </c>
      <c r="AC2471" s="1" t="s">
        <v>84</v>
      </c>
      <c r="AD2471" s="1" t="s">
        <v>187</v>
      </c>
      <c r="AE2471" s="1" t="s">
        <v>544</v>
      </c>
      <c r="AF2471" s="1" t="s">
        <v>87</v>
      </c>
      <c r="AG2471" s="1" t="s">
        <v>88</v>
      </c>
      <c r="AH2471" s="1" t="s">
        <v>88</v>
      </c>
      <c r="AI2471" s="1" t="s">
        <v>111</v>
      </c>
      <c r="AJ2471" s="1" t="s">
        <v>480</v>
      </c>
      <c r="AK2471" s="1" t="s">
        <v>9987</v>
      </c>
      <c r="AL2471" s="1" t="s">
        <v>8080</v>
      </c>
      <c r="AM2471" s="1" t="s">
        <v>1006</v>
      </c>
      <c r="AN2471" s="1" t="s">
        <v>827</v>
      </c>
      <c r="AO2471" s="1" t="s">
        <v>929</v>
      </c>
      <c r="AP2471" s="1" t="s">
        <v>93</v>
      </c>
      <c r="AQ2471" s="1" t="s">
        <v>94</v>
      </c>
      <c r="AR2471" s="1" t="s">
        <v>88</v>
      </c>
      <c r="AS2471" s="1">
        <v>0</v>
      </c>
      <c r="AT2471" s="1" t="s">
        <v>134</v>
      </c>
      <c r="AU2471" s="1" t="s">
        <v>96</v>
      </c>
      <c r="AV2471" s="1"/>
      <c r="AW2471" s="13">
        <v>108000</v>
      </c>
      <c r="AX2471" s="1">
        <v>83000</v>
      </c>
      <c r="AZ2471" s="1">
        <v>4</v>
      </c>
      <c r="BA2471" s="1">
        <v>3</v>
      </c>
      <c r="BB2471" s="1" t="s">
        <v>117</v>
      </c>
      <c r="BC2471" s="1" t="s">
        <v>249</v>
      </c>
      <c r="BD2471" s="1" t="s">
        <v>119</v>
      </c>
      <c r="BE2471" s="1">
        <v>27</v>
      </c>
      <c r="BF2471" s="1">
        <v>3</v>
      </c>
      <c r="BG2471" s="1" t="s">
        <v>137</v>
      </c>
      <c r="BH2471" s="1" t="s">
        <v>121</v>
      </c>
      <c r="BM2471" s="1" t="s">
        <v>684</v>
      </c>
      <c r="BN2471" s="1" t="s">
        <v>102</v>
      </c>
      <c r="BO2471" s="1" t="s">
        <v>124</v>
      </c>
      <c r="BP2471" s="1">
        <v>7</v>
      </c>
      <c r="BQ2471" s="1">
        <v>7</v>
      </c>
      <c r="BR2471" s="1" t="s">
        <v>9988</v>
      </c>
      <c r="BS2471" s="1">
        <v>4</v>
      </c>
      <c r="BT2471" s="1">
        <v>0</v>
      </c>
      <c r="BU2471" s="1">
        <v>1</v>
      </c>
      <c r="BV2471" s="1" t="s">
        <v>143</v>
      </c>
      <c r="BW2471" s="1" t="s">
        <v>88</v>
      </c>
      <c r="BX2471" s="1" t="s">
        <v>89</v>
      </c>
      <c r="BY2471" s="1">
        <v>4</v>
      </c>
      <c r="BZ2471" s="1" t="s">
        <v>88</v>
      </c>
      <c r="CA2471" s="1">
        <v>7</v>
      </c>
      <c r="CB2471" s="1" t="s">
        <v>860</v>
      </c>
      <c r="CC2471" s="1" t="s">
        <v>88</v>
      </c>
    </row>
    <row r="2472" spans="1:82" ht="16" x14ac:dyDescent="0.2">
      <c r="A2472" s="1" t="s">
        <v>9989</v>
      </c>
      <c r="B2472" s="1" t="s">
        <v>108</v>
      </c>
      <c r="C2472" s="1">
        <v>51</v>
      </c>
      <c r="D2472" s="1" t="s">
        <v>81</v>
      </c>
      <c r="E2472" s="1" t="s">
        <v>200</v>
      </c>
      <c r="X2472" s="1">
        <v>30</v>
      </c>
      <c r="Y2472" s="1">
        <v>5</v>
      </c>
      <c r="Z2472" s="1">
        <v>5</v>
      </c>
      <c r="AA2472" s="1">
        <v>0</v>
      </c>
      <c r="AB2472" s="1" t="s">
        <v>83</v>
      </c>
      <c r="AC2472" s="1" t="s">
        <v>147</v>
      </c>
      <c r="AD2472" s="1" t="s">
        <v>85</v>
      </c>
      <c r="AE2472" s="1" t="s">
        <v>86</v>
      </c>
      <c r="AF2472" s="1" t="s">
        <v>110</v>
      </c>
      <c r="AG2472" s="1" t="s">
        <v>88</v>
      </c>
      <c r="AH2472" s="1" t="s">
        <v>88</v>
      </c>
      <c r="AI2472" s="1" t="s">
        <v>111</v>
      </c>
      <c r="AJ2472" s="1" t="s">
        <v>542</v>
      </c>
      <c r="AK2472" s="1" t="s">
        <v>9990</v>
      </c>
      <c r="AL2472" s="1" t="s">
        <v>9991</v>
      </c>
      <c r="AM2472" s="1" t="s">
        <v>844</v>
      </c>
      <c r="AN2472" s="1" t="s">
        <v>207</v>
      </c>
      <c r="AO2472" s="1" t="s">
        <v>9992</v>
      </c>
      <c r="AP2472" s="1" t="s">
        <v>132</v>
      </c>
      <c r="AQ2472" s="1" t="s">
        <v>94</v>
      </c>
      <c r="AR2472" s="1" t="s">
        <v>88</v>
      </c>
      <c r="AS2472" s="1">
        <v>0</v>
      </c>
      <c r="AT2472" s="1" t="s">
        <v>134</v>
      </c>
      <c r="AU2472" s="1" t="s">
        <v>96</v>
      </c>
      <c r="AV2472" s="1"/>
      <c r="AW2472" s="13">
        <v>55000</v>
      </c>
      <c r="AX2472" s="1">
        <v>38000</v>
      </c>
      <c r="AZ2472" s="1">
        <v>1</v>
      </c>
      <c r="BA2472" s="1">
        <v>1</v>
      </c>
      <c r="BB2472" s="1" t="s">
        <v>88</v>
      </c>
      <c r="BC2472" s="1" t="s">
        <v>97</v>
      </c>
      <c r="BD2472" s="1" t="s">
        <v>88</v>
      </c>
      <c r="BE2472" s="1">
        <v>0</v>
      </c>
      <c r="BF2472" s="1">
        <v>0</v>
      </c>
      <c r="BG2472" s="1" t="s">
        <v>137</v>
      </c>
      <c r="BH2472" s="1" t="s">
        <v>121</v>
      </c>
      <c r="BI2472" s="1" t="s">
        <v>122</v>
      </c>
      <c r="BJ2472" s="1" t="s">
        <v>88</v>
      </c>
      <c r="BN2472" s="1" t="s">
        <v>252</v>
      </c>
      <c r="BO2472" s="1" t="s">
        <v>124</v>
      </c>
      <c r="BP2472" s="1">
        <v>3</v>
      </c>
      <c r="BQ2472" s="1">
        <v>6</v>
      </c>
      <c r="BR2472" s="1" t="s">
        <v>207</v>
      </c>
      <c r="BS2472" s="1">
        <v>1</v>
      </c>
      <c r="BT2472" s="1">
        <v>2</v>
      </c>
      <c r="BU2472" s="1">
        <v>4</v>
      </c>
      <c r="BV2472" s="1" t="s">
        <v>143</v>
      </c>
      <c r="BW2472" s="1" t="s">
        <v>88</v>
      </c>
      <c r="BX2472" s="1" t="s">
        <v>88</v>
      </c>
      <c r="BY2472" s="1">
        <v>4</v>
      </c>
      <c r="BZ2472" s="1" t="s">
        <v>88</v>
      </c>
      <c r="CA2472" s="1">
        <v>6</v>
      </c>
      <c r="CB2472" s="1" t="s">
        <v>445</v>
      </c>
      <c r="CC2472" s="1" t="s">
        <v>88</v>
      </c>
    </row>
    <row r="2473" spans="1:82" ht="16" x14ac:dyDescent="0.2">
      <c r="A2473" s="1" t="s">
        <v>9993</v>
      </c>
      <c r="B2473" s="1" t="s">
        <v>80</v>
      </c>
      <c r="C2473" s="1">
        <v>40</v>
      </c>
      <c r="D2473" s="1" t="s">
        <v>81</v>
      </c>
      <c r="E2473" s="1" t="s">
        <v>82</v>
      </c>
      <c r="X2473" s="1">
        <v>14</v>
      </c>
      <c r="Y2473" s="1">
        <v>4</v>
      </c>
      <c r="Z2473" s="1">
        <v>2</v>
      </c>
      <c r="AA2473" s="1">
        <v>0</v>
      </c>
      <c r="AB2473" s="1" t="s">
        <v>146</v>
      </c>
      <c r="AC2473" s="1" t="s">
        <v>129</v>
      </c>
      <c r="AD2473" s="1" t="s">
        <v>187</v>
      </c>
      <c r="AE2473" s="1" t="s">
        <v>161</v>
      </c>
      <c r="AF2473" s="1" t="s">
        <v>202</v>
      </c>
      <c r="AG2473" s="1" t="s">
        <v>88</v>
      </c>
      <c r="AH2473" s="1" t="s">
        <v>88</v>
      </c>
      <c r="AI2473" s="1" t="s">
        <v>580</v>
      </c>
      <c r="AJ2473" s="1" t="s">
        <v>207</v>
      </c>
      <c r="AK2473" s="1" t="s">
        <v>1863</v>
      </c>
      <c r="AL2473" s="1" t="s">
        <v>2310</v>
      </c>
      <c r="AM2473" s="1" t="s">
        <v>2310</v>
      </c>
      <c r="AN2473" s="1" t="s">
        <v>207</v>
      </c>
      <c r="AO2473" s="1" t="s">
        <v>9994</v>
      </c>
      <c r="AP2473" s="1" t="s">
        <v>132</v>
      </c>
      <c r="AQ2473" s="1" t="s">
        <v>133</v>
      </c>
      <c r="AR2473" s="1" t="s">
        <v>88</v>
      </c>
      <c r="AS2473" s="1">
        <v>0</v>
      </c>
      <c r="AT2473" s="1" t="s">
        <v>536</v>
      </c>
      <c r="AU2473" s="1" t="s">
        <v>96</v>
      </c>
      <c r="AV2473" s="1"/>
      <c r="AW2473" s="13">
        <v>135000</v>
      </c>
      <c r="AX2473" s="1">
        <v>105000</v>
      </c>
      <c r="AZ2473" s="1">
        <v>3</v>
      </c>
      <c r="BA2473" s="1">
        <v>1</v>
      </c>
      <c r="BB2473" s="1" t="s">
        <v>280</v>
      </c>
      <c r="BC2473" s="1" t="s">
        <v>249</v>
      </c>
      <c r="BD2473" s="1" t="s">
        <v>88</v>
      </c>
      <c r="BE2473" s="1">
        <v>0</v>
      </c>
      <c r="BF2473" s="1">
        <v>0</v>
      </c>
      <c r="BG2473" s="1" t="s">
        <v>137</v>
      </c>
      <c r="BH2473" s="1" t="s">
        <v>99</v>
      </c>
      <c r="BM2473" s="1" t="s">
        <v>9995</v>
      </c>
      <c r="BN2473" s="1" t="s">
        <v>141</v>
      </c>
      <c r="BO2473" s="1" t="s">
        <v>124</v>
      </c>
      <c r="BP2473" s="1">
        <v>9</v>
      </c>
      <c r="BQ2473" s="1">
        <v>8</v>
      </c>
      <c r="BR2473" s="1" t="s">
        <v>217</v>
      </c>
      <c r="BS2473" s="1">
        <v>2</v>
      </c>
      <c r="BT2473" s="1">
        <v>1</v>
      </c>
      <c r="BU2473" s="1">
        <v>2</v>
      </c>
      <c r="BV2473" s="1" t="s">
        <v>172</v>
      </c>
      <c r="BW2473" s="1" t="s">
        <v>88</v>
      </c>
      <c r="BX2473" s="1" t="s">
        <v>88</v>
      </c>
      <c r="BY2473" s="1">
        <v>4</v>
      </c>
      <c r="BZ2473" s="1" t="s">
        <v>88</v>
      </c>
      <c r="CA2473" s="1">
        <v>7</v>
      </c>
      <c r="CB2473" s="1" t="s">
        <v>144</v>
      </c>
      <c r="CC2473" s="1" t="s">
        <v>88</v>
      </c>
    </row>
    <row r="2474" spans="1:82" ht="16" x14ac:dyDescent="0.2">
      <c r="A2474" s="1" t="s">
        <v>9996</v>
      </c>
      <c r="B2474" s="1" t="s">
        <v>108</v>
      </c>
      <c r="C2474" s="1">
        <v>43</v>
      </c>
      <c r="D2474" s="1" t="s">
        <v>81</v>
      </c>
      <c r="E2474" s="1" t="s">
        <v>82</v>
      </c>
      <c r="X2474" s="1">
        <v>21</v>
      </c>
      <c r="Y2474" s="1">
        <v>0</v>
      </c>
      <c r="Z2474" s="1">
        <v>4</v>
      </c>
      <c r="AA2474" s="1">
        <v>0</v>
      </c>
      <c r="AB2474" s="1" t="s">
        <v>83</v>
      </c>
      <c r="AC2474" s="1" t="s">
        <v>84</v>
      </c>
      <c r="AD2474" s="1" t="s">
        <v>9997</v>
      </c>
      <c r="AE2474" s="1" t="s">
        <v>923</v>
      </c>
      <c r="AF2474" s="1" t="s">
        <v>110</v>
      </c>
      <c r="AG2474" s="1" t="s">
        <v>88</v>
      </c>
      <c r="AH2474" s="1" t="s">
        <v>88</v>
      </c>
      <c r="AI2474" s="1" t="s">
        <v>150</v>
      </c>
      <c r="AJ2474" s="1" t="s">
        <v>9998</v>
      </c>
      <c r="AK2474" s="1" t="s">
        <v>318</v>
      </c>
      <c r="AL2474" s="1" t="s">
        <v>9140</v>
      </c>
      <c r="AM2474" s="1" t="s">
        <v>2744</v>
      </c>
      <c r="AN2474" s="1" t="s">
        <v>207</v>
      </c>
      <c r="AO2474" s="1" t="s">
        <v>1439</v>
      </c>
      <c r="AP2474" s="1" t="s">
        <v>132</v>
      </c>
      <c r="AQ2474" s="1" t="s">
        <v>133</v>
      </c>
      <c r="AR2474" s="1" t="s">
        <v>88</v>
      </c>
      <c r="AS2474" s="1">
        <v>0</v>
      </c>
      <c r="AT2474" s="1" t="s">
        <v>134</v>
      </c>
      <c r="AU2474" s="1" t="s">
        <v>96</v>
      </c>
      <c r="AV2474" s="1"/>
      <c r="AW2474" s="13">
        <v>172600</v>
      </c>
      <c r="AX2474" s="1">
        <v>122000</v>
      </c>
      <c r="AZ2474" s="1">
        <v>3</v>
      </c>
      <c r="BA2474" s="1">
        <v>3</v>
      </c>
      <c r="BB2474" s="1" t="s">
        <v>280</v>
      </c>
      <c r="BC2474" s="1" t="s">
        <v>249</v>
      </c>
      <c r="BD2474" s="1" t="s">
        <v>194</v>
      </c>
      <c r="BE2474" s="1">
        <v>25</v>
      </c>
      <c r="BF2474" s="1">
        <v>6</v>
      </c>
      <c r="BG2474" s="1" t="s">
        <v>120</v>
      </c>
      <c r="BH2474" s="1" t="s">
        <v>121</v>
      </c>
      <c r="BN2474" s="1" t="s">
        <v>141</v>
      </c>
      <c r="BO2474" s="1" t="s">
        <v>103</v>
      </c>
      <c r="BP2474" s="1">
        <v>8</v>
      </c>
      <c r="BQ2474" s="1">
        <v>9</v>
      </c>
      <c r="BR2474" s="1" t="s">
        <v>2485</v>
      </c>
      <c r="BS2474" s="1">
        <v>3</v>
      </c>
      <c r="BT2474" s="1">
        <v>9</v>
      </c>
      <c r="BU2474" s="1">
        <v>1</v>
      </c>
      <c r="BV2474" s="1" t="s">
        <v>143</v>
      </c>
      <c r="BW2474" s="1" t="s">
        <v>89</v>
      </c>
      <c r="BX2474" s="1" t="s">
        <v>88</v>
      </c>
      <c r="BY2474" s="1">
        <v>3</v>
      </c>
      <c r="BZ2474" s="1" t="s">
        <v>88</v>
      </c>
      <c r="CA2474" s="1">
        <v>9</v>
      </c>
      <c r="CB2474" s="1" t="s">
        <v>107</v>
      </c>
      <c r="CC2474" s="1" t="s">
        <v>1611</v>
      </c>
    </row>
    <row r="2475" spans="1:82" ht="16" x14ac:dyDescent="0.2">
      <c r="A2475" s="1" t="s">
        <v>9999</v>
      </c>
      <c r="B2475" s="1" t="s">
        <v>80</v>
      </c>
      <c r="C2475" s="1">
        <v>31</v>
      </c>
      <c r="D2475" s="1" t="s">
        <v>81</v>
      </c>
      <c r="E2475" s="1" t="s">
        <v>82</v>
      </c>
      <c r="X2475" s="1">
        <v>6</v>
      </c>
      <c r="Y2475" s="1">
        <v>0</v>
      </c>
      <c r="Z2475" s="1">
        <v>0</v>
      </c>
      <c r="AA2475" s="1">
        <v>2</v>
      </c>
      <c r="AB2475" s="1" t="s">
        <v>146</v>
      </c>
      <c r="AC2475" s="1" t="s">
        <v>129</v>
      </c>
      <c r="AD2475" s="1" t="s">
        <v>85</v>
      </c>
      <c r="AE2475" s="1" t="s">
        <v>243</v>
      </c>
      <c r="AF2475" s="1" t="s">
        <v>202</v>
      </c>
      <c r="AG2475" s="1" t="s">
        <v>88</v>
      </c>
      <c r="AH2475" s="1" t="s">
        <v>89</v>
      </c>
      <c r="AI2475" s="1" t="s">
        <v>378</v>
      </c>
      <c r="AJ2475" s="1" t="s">
        <v>659</v>
      </c>
      <c r="AK2475" s="1" t="s">
        <v>2900</v>
      </c>
      <c r="AL2475" s="1" t="s">
        <v>9140</v>
      </c>
      <c r="AM2475" s="1" t="s">
        <v>660</v>
      </c>
      <c r="AN2475" s="1" t="s">
        <v>207</v>
      </c>
      <c r="AO2475" s="1" t="s">
        <v>302</v>
      </c>
      <c r="AP2475" s="1" t="s">
        <v>132</v>
      </c>
      <c r="AQ2475" s="1" t="s">
        <v>94</v>
      </c>
      <c r="AR2475" s="1" t="s">
        <v>88</v>
      </c>
      <c r="AS2475" s="1">
        <v>0</v>
      </c>
      <c r="AT2475" s="1" t="s">
        <v>95</v>
      </c>
      <c r="AU2475" s="1" t="s">
        <v>96</v>
      </c>
      <c r="AV2475" s="1"/>
      <c r="AW2475" s="13">
        <v>100000</v>
      </c>
      <c r="AX2475" s="1">
        <v>80000</v>
      </c>
      <c r="AZ2475" s="1">
        <v>3</v>
      </c>
      <c r="BA2475" s="1">
        <v>3</v>
      </c>
      <c r="BB2475" s="1" t="s">
        <v>88</v>
      </c>
      <c r="BC2475" s="1" t="s">
        <v>97</v>
      </c>
      <c r="BD2475" s="1" t="s">
        <v>194</v>
      </c>
      <c r="BE2475" s="1">
        <v>8</v>
      </c>
      <c r="BF2475" s="1">
        <v>7</v>
      </c>
      <c r="BG2475" s="1" t="s">
        <v>98</v>
      </c>
      <c r="BH2475" s="1" t="s">
        <v>121</v>
      </c>
      <c r="BJ2475" s="1" t="s">
        <v>89</v>
      </c>
      <c r="BN2475" s="1" t="s">
        <v>294</v>
      </c>
      <c r="BO2475" s="1" t="s">
        <v>182</v>
      </c>
      <c r="BP2475" s="1">
        <v>5</v>
      </c>
      <c r="BQ2475" s="1">
        <v>7</v>
      </c>
      <c r="BR2475" s="1" t="s">
        <v>9145</v>
      </c>
      <c r="BS2475" s="1">
        <v>2</v>
      </c>
      <c r="BT2475" s="1">
        <v>0</v>
      </c>
      <c r="BU2475" s="1">
        <v>0</v>
      </c>
      <c r="BV2475" s="1" t="s">
        <v>105</v>
      </c>
      <c r="BW2475" s="1" t="s">
        <v>89</v>
      </c>
      <c r="BX2475" s="1" t="s">
        <v>88</v>
      </c>
      <c r="BY2475" s="1">
        <v>3</v>
      </c>
      <c r="BZ2475" s="1" t="s">
        <v>106</v>
      </c>
      <c r="CA2475" s="1">
        <v>4</v>
      </c>
      <c r="CB2475" s="1" t="s">
        <v>144</v>
      </c>
      <c r="CC2475" s="1" t="s">
        <v>88</v>
      </c>
      <c r="CD2475" s="1" t="s">
        <v>10000</v>
      </c>
    </row>
    <row r="2476" spans="1:82" ht="16" x14ac:dyDescent="0.2">
      <c r="A2476" s="1" t="s">
        <v>10001</v>
      </c>
      <c r="B2476" s="1" t="s">
        <v>80</v>
      </c>
      <c r="C2476" s="1">
        <v>25</v>
      </c>
      <c r="D2476" s="1" t="s">
        <v>81</v>
      </c>
      <c r="E2476" s="1" t="s">
        <v>82</v>
      </c>
      <c r="X2476" s="1">
        <v>5</v>
      </c>
      <c r="Y2476" s="1">
        <v>1</v>
      </c>
      <c r="Z2476" s="1">
        <v>1</v>
      </c>
      <c r="AA2476" s="1">
        <v>0</v>
      </c>
      <c r="AB2476" s="1" t="s">
        <v>83</v>
      </c>
      <c r="AC2476" s="1" t="s">
        <v>84</v>
      </c>
      <c r="AD2476" s="1" t="s">
        <v>4302</v>
      </c>
      <c r="AE2476" s="1" t="s">
        <v>408</v>
      </c>
      <c r="AF2476" s="1" t="s">
        <v>202</v>
      </c>
      <c r="AG2476" s="1" t="s">
        <v>88</v>
      </c>
      <c r="AH2476" s="1" t="s">
        <v>88</v>
      </c>
      <c r="AI2476" s="1" t="s">
        <v>580</v>
      </c>
      <c r="AJ2476" s="1" t="s">
        <v>207</v>
      </c>
      <c r="AK2476" s="1" t="s">
        <v>10002</v>
      </c>
      <c r="AL2476" s="1" t="s">
        <v>9140</v>
      </c>
      <c r="AM2476" s="1" t="s">
        <v>10003</v>
      </c>
      <c r="AN2476" s="1" t="s">
        <v>207</v>
      </c>
      <c r="AO2476" s="1" t="s">
        <v>10004</v>
      </c>
      <c r="AP2476" s="1" t="s">
        <v>132</v>
      </c>
      <c r="AQ2476" s="1" t="s">
        <v>94</v>
      </c>
      <c r="AR2476" s="1" t="s">
        <v>88</v>
      </c>
      <c r="AS2476" s="1">
        <v>0</v>
      </c>
      <c r="AT2476" s="1" t="s">
        <v>95</v>
      </c>
      <c r="AU2476" s="1" t="s">
        <v>96</v>
      </c>
      <c r="AV2476" s="1"/>
      <c r="AW2476" s="13">
        <v>68600</v>
      </c>
      <c r="AX2476" s="1">
        <v>56900</v>
      </c>
      <c r="AZ2476" s="1">
        <v>3</v>
      </c>
      <c r="BA2476" s="1">
        <v>2</v>
      </c>
      <c r="BB2476" s="1" t="s">
        <v>135</v>
      </c>
      <c r="BC2476" s="1" t="s">
        <v>136</v>
      </c>
      <c r="BD2476" s="1" t="s">
        <v>119</v>
      </c>
      <c r="BE2476" s="1">
        <v>12</v>
      </c>
      <c r="BF2476" s="1">
        <v>6</v>
      </c>
      <c r="BG2476" s="1" t="s">
        <v>120</v>
      </c>
      <c r="BH2476" s="1" t="s">
        <v>121</v>
      </c>
      <c r="BN2476" s="1" t="s">
        <v>170</v>
      </c>
      <c r="BO2476" s="1" t="s">
        <v>124</v>
      </c>
      <c r="BP2476" s="1">
        <v>9</v>
      </c>
      <c r="BQ2476" s="1">
        <v>9</v>
      </c>
      <c r="BR2476" s="1" t="s">
        <v>1414</v>
      </c>
      <c r="BS2476" s="1">
        <v>2</v>
      </c>
      <c r="BT2476" s="1">
        <v>0</v>
      </c>
      <c r="BU2476" s="1">
        <v>4</v>
      </c>
      <c r="BV2476" s="1" t="s">
        <v>184</v>
      </c>
      <c r="BW2476" s="1" t="s">
        <v>89</v>
      </c>
      <c r="BX2476" s="1" t="s">
        <v>88</v>
      </c>
      <c r="BY2476" s="1">
        <v>3</v>
      </c>
      <c r="BZ2476" s="1" t="s">
        <v>88</v>
      </c>
      <c r="CA2476" s="1">
        <v>9</v>
      </c>
      <c r="CB2476" s="1" t="s">
        <v>913</v>
      </c>
      <c r="CC2476" s="1" t="s">
        <v>10005</v>
      </c>
    </row>
    <row r="2477" spans="1:82" ht="16" x14ac:dyDescent="0.2">
      <c r="A2477" s="1" t="s">
        <v>10006</v>
      </c>
      <c r="B2477" s="1" t="s">
        <v>108</v>
      </c>
      <c r="C2477" s="1">
        <v>43</v>
      </c>
      <c r="D2477" s="1" t="s">
        <v>81</v>
      </c>
      <c r="E2477" s="1" t="s">
        <v>82</v>
      </c>
      <c r="X2477" s="1">
        <v>21</v>
      </c>
      <c r="Y2477" s="1">
        <v>0</v>
      </c>
      <c r="Z2477" s="1">
        <v>4</v>
      </c>
      <c r="AA2477" s="1">
        <v>0</v>
      </c>
      <c r="AB2477" s="1" t="s">
        <v>83</v>
      </c>
      <c r="AC2477" s="1" t="s">
        <v>84</v>
      </c>
      <c r="AD2477" s="1" t="s">
        <v>9997</v>
      </c>
      <c r="AE2477" s="1" t="s">
        <v>923</v>
      </c>
      <c r="AF2477" s="1" t="s">
        <v>110</v>
      </c>
      <c r="AG2477" s="1" t="s">
        <v>88</v>
      </c>
      <c r="AH2477" s="1" t="s">
        <v>88</v>
      </c>
      <c r="AI2477" s="1" t="s">
        <v>150</v>
      </c>
      <c r="AJ2477" s="1" t="s">
        <v>9998</v>
      </c>
      <c r="AK2477" s="1" t="s">
        <v>318</v>
      </c>
      <c r="AL2477" s="1" t="s">
        <v>9140</v>
      </c>
      <c r="AM2477" s="1" t="s">
        <v>2744</v>
      </c>
      <c r="AN2477" s="1" t="s">
        <v>207</v>
      </c>
      <c r="AO2477" s="1" t="s">
        <v>1439</v>
      </c>
      <c r="AP2477" s="1" t="s">
        <v>132</v>
      </c>
      <c r="AQ2477" s="1" t="s">
        <v>133</v>
      </c>
      <c r="AR2477" s="1" t="s">
        <v>88</v>
      </c>
      <c r="AS2477" s="1">
        <v>0</v>
      </c>
      <c r="AT2477" s="1" t="s">
        <v>134</v>
      </c>
      <c r="AU2477" s="1" t="s">
        <v>96</v>
      </c>
      <c r="AV2477" s="1"/>
      <c r="AW2477" s="13">
        <v>172600</v>
      </c>
      <c r="AX2477" s="1">
        <v>122000</v>
      </c>
      <c r="AZ2477" s="1">
        <v>3</v>
      </c>
      <c r="BA2477" s="1">
        <v>3</v>
      </c>
      <c r="BB2477" s="1" t="s">
        <v>280</v>
      </c>
      <c r="BC2477" s="1" t="s">
        <v>249</v>
      </c>
      <c r="BD2477" s="1" t="s">
        <v>194</v>
      </c>
      <c r="BE2477" s="1">
        <v>25</v>
      </c>
      <c r="BF2477" s="1">
        <v>6</v>
      </c>
      <c r="BG2477" s="1" t="s">
        <v>120</v>
      </c>
      <c r="BH2477" s="1" t="s">
        <v>121</v>
      </c>
      <c r="BN2477" s="1" t="s">
        <v>141</v>
      </c>
      <c r="BO2477" s="1" t="s">
        <v>103</v>
      </c>
      <c r="BP2477" s="1">
        <v>8</v>
      </c>
      <c r="BQ2477" s="1">
        <v>9</v>
      </c>
      <c r="BR2477" s="1" t="s">
        <v>2485</v>
      </c>
      <c r="BS2477" s="1">
        <v>3</v>
      </c>
      <c r="BT2477" s="1">
        <v>9</v>
      </c>
      <c r="BU2477" s="1">
        <v>1</v>
      </c>
      <c r="BV2477" s="1" t="s">
        <v>143</v>
      </c>
      <c r="BW2477" s="1" t="s">
        <v>89</v>
      </c>
      <c r="BX2477" s="1" t="s">
        <v>88</v>
      </c>
      <c r="BY2477" s="1">
        <v>3</v>
      </c>
      <c r="BZ2477" s="1" t="s">
        <v>88</v>
      </c>
      <c r="CA2477" s="1">
        <v>9</v>
      </c>
      <c r="CB2477" s="1" t="s">
        <v>107</v>
      </c>
      <c r="CC2477" s="1" t="s">
        <v>1611</v>
      </c>
    </row>
    <row r="2478" spans="1:82" ht="16" x14ac:dyDescent="0.2">
      <c r="A2478" s="1" t="s">
        <v>10007</v>
      </c>
      <c r="B2478" s="1" t="s">
        <v>108</v>
      </c>
      <c r="C2478" s="1">
        <v>37</v>
      </c>
      <c r="D2478" s="1" t="s">
        <v>81</v>
      </c>
      <c r="E2478" s="1" t="s">
        <v>82</v>
      </c>
      <c r="X2478" s="1">
        <v>4</v>
      </c>
      <c r="Y2478" s="1">
        <v>2</v>
      </c>
      <c r="Z2478" s="1">
        <v>2</v>
      </c>
      <c r="AA2478" s="1">
        <v>0</v>
      </c>
      <c r="AB2478" s="1" t="s">
        <v>83</v>
      </c>
      <c r="AC2478" s="1" t="s">
        <v>129</v>
      </c>
      <c r="AD2478" s="1" t="s">
        <v>187</v>
      </c>
      <c r="AE2478" s="1" t="s">
        <v>161</v>
      </c>
      <c r="AF2478" s="1" t="s">
        <v>88</v>
      </c>
      <c r="AG2478" s="1" t="s">
        <v>88</v>
      </c>
      <c r="AH2478" s="1" t="s">
        <v>89</v>
      </c>
      <c r="AI2478" s="1" t="s">
        <v>111</v>
      </c>
      <c r="AJ2478" s="1" t="s">
        <v>739</v>
      </c>
      <c r="AK2478" s="1" t="s">
        <v>5868</v>
      </c>
      <c r="AL2478" s="1" t="s">
        <v>644</v>
      </c>
      <c r="AM2478" s="1" t="s">
        <v>236</v>
      </c>
      <c r="AN2478" s="1" t="s">
        <v>817</v>
      </c>
      <c r="AO2478" s="1" t="s">
        <v>1365</v>
      </c>
      <c r="AP2478" s="1" t="s">
        <v>93</v>
      </c>
      <c r="AQ2478" s="1" t="s">
        <v>94</v>
      </c>
      <c r="AR2478" s="1" t="s">
        <v>88</v>
      </c>
      <c r="AS2478" s="1">
        <v>0</v>
      </c>
      <c r="AT2478" s="1" t="s">
        <v>134</v>
      </c>
      <c r="AU2478" s="1" t="s">
        <v>96</v>
      </c>
      <c r="AV2478" s="1"/>
      <c r="AW2478" s="13">
        <v>89000</v>
      </c>
      <c r="AX2478" s="1">
        <v>72000</v>
      </c>
      <c r="AZ2478" s="1">
        <v>3</v>
      </c>
      <c r="BA2478" s="1">
        <v>3</v>
      </c>
      <c r="BB2478" s="1" t="s">
        <v>88</v>
      </c>
      <c r="BC2478" s="1" t="s">
        <v>97</v>
      </c>
      <c r="BD2478" s="1" t="s">
        <v>119</v>
      </c>
      <c r="BE2478" s="1">
        <v>15</v>
      </c>
      <c r="BF2478" s="1">
        <v>6</v>
      </c>
      <c r="BG2478" s="1" t="s">
        <v>120</v>
      </c>
      <c r="BH2478" s="1" t="s">
        <v>121</v>
      </c>
      <c r="BJ2478" s="1" t="s">
        <v>89</v>
      </c>
      <c r="BM2478" s="1" t="s">
        <v>10008</v>
      </c>
      <c r="BN2478" s="1" t="s">
        <v>141</v>
      </c>
      <c r="BO2478" s="1" t="s">
        <v>182</v>
      </c>
      <c r="BP2478" s="1">
        <v>10</v>
      </c>
      <c r="BQ2478" s="1">
        <v>10</v>
      </c>
      <c r="BR2478" s="1" t="s">
        <v>10009</v>
      </c>
      <c r="BS2478" s="1">
        <v>3</v>
      </c>
      <c r="BT2478" s="1">
        <v>0</v>
      </c>
      <c r="BU2478" s="1">
        <v>3</v>
      </c>
      <c r="BV2478" s="1" t="s">
        <v>184</v>
      </c>
      <c r="BW2478" s="1" t="s">
        <v>88</v>
      </c>
      <c r="BX2478" s="1" t="s">
        <v>88</v>
      </c>
      <c r="BY2478" s="1">
        <v>3</v>
      </c>
      <c r="BZ2478" s="1" t="s">
        <v>88</v>
      </c>
      <c r="CA2478" s="1">
        <v>10</v>
      </c>
      <c r="CB2478" s="1" t="s">
        <v>342</v>
      </c>
      <c r="CC2478" s="1" t="s">
        <v>426</v>
      </c>
      <c r="CD2478" s="1" t="s">
        <v>10010</v>
      </c>
    </row>
    <row r="2479" spans="1:82" ht="16" x14ac:dyDescent="0.2">
      <c r="A2479" s="1" t="s">
        <v>10011</v>
      </c>
      <c r="B2479" s="1" t="s">
        <v>108</v>
      </c>
      <c r="C2479" s="1">
        <v>29</v>
      </c>
      <c r="D2479" s="1" t="s">
        <v>81</v>
      </c>
      <c r="E2479" s="1" t="s">
        <v>356</v>
      </c>
      <c r="X2479" s="1">
        <v>3</v>
      </c>
      <c r="Y2479" s="1">
        <v>4</v>
      </c>
      <c r="Z2479" s="1">
        <v>3</v>
      </c>
      <c r="AA2479" s="1">
        <v>0</v>
      </c>
      <c r="AB2479" s="1" t="s">
        <v>83</v>
      </c>
      <c r="AC2479" s="1" t="s">
        <v>129</v>
      </c>
      <c r="AD2479" s="1" t="s">
        <v>541</v>
      </c>
      <c r="AE2479" s="1" t="s">
        <v>358</v>
      </c>
      <c r="AF2479" s="1" t="s">
        <v>202</v>
      </c>
      <c r="AG2479" s="1" t="s">
        <v>88</v>
      </c>
      <c r="AH2479" s="1" t="s">
        <v>89</v>
      </c>
      <c r="AI2479" s="1" t="s">
        <v>634</v>
      </c>
      <c r="AJ2479" s="1" t="s">
        <v>10012</v>
      </c>
      <c r="AK2479" s="1" t="s">
        <v>399</v>
      </c>
      <c r="AL2479" s="1" t="s">
        <v>9140</v>
      </c>
      <c r="AM2479" s="1" t="s">
        <v>1325</v>
      </c>
      <c r="AN2479" s="1" t="s">
        <v>192</v>
      </c>
      <c r="AO2479" s="1" t="s">
        <v>1392</v>
      </c>
      <c r="AP2479" s="1" t="s">
        <v>93</v>
      </c>
      <c r="AQ2479" s="1" t="s">
        <v>94</v>
      </c>
      <c r="AR2479" s="1" t="s">
        <v>88</v>
      </c>
      <c r="AS2479" s="1">
        <v>0</v>
      </c>
      <c r="AT2479" s="1" t="s">
        <v>134</v>
      </c>
      <c r="AU2479" s="1" t="s">
        <v>472</v>
      </c>
      <c r="AV2479" s="1"/>
      <c r="AW2479" s="13">
        <v>52000</v>
      </c>
      <c r="AX2479" s="1">
        <v>45000</v>
      </c>
      <c r="AZ2479" s="1">
        <v>3</v>
      </c>
      <c r="BA2479" s="1">
        <v>2</v>
      </c>
      <c r="BB2479" s="1" t="s">
        <v>88</v>
      </c>
      <c r="BC2479" s="1" t="s">
        <v>97</v>
      </c>
      <c r="BD2479" s="1" t="s">
        <v>88</v>
      </c>
      <c r="BE2479" s="1">
        <v>0</v>
      </c>
      <c r="BF2479" s="1">
        <v>0</v>
      </c>
      <c r="BG2479" s="1" t="s">
        <v>120</v>
      </c>
      <c r="BH2479" s="1" t="s">
        <v>121</v>
      </c>
      <c r="BJ2479" s="1" t="s">
        <v>88</v>
      </c>
      <c r="BM2479" s="1" t="s">
        <v>563</v>
      </c>
      <c r="BN2479" s="1" t="s">
        <v>252</v>
      </c>
      <c r="BO2479" s="1" t="s">
        <v>124</v>
      </c>
      <c r="BP2479" s="1">
        <v>8</v>
      </c>
      <c r="BQ2479" s="1">
        <v>10</v>
      </c>
      <c r="BR2479" s="1" t="s">
        <v>217</v>
      </c>
      <c r="BS2479" s="1">
        <v>4</v>
      </c>
      <c r="BT2479" s="1">
        <v>0</v>
      </c>
      <c r="BU2479" s="1">
        <v>0</v>
      </c>
      <c r="BV2479" s="1" t="s">
        <v>105</v>
      </c>
      <c r="BW2479" s="1" t="s">
        <v>89</v>
      </c>
      <c r="BX2479" s="1" t="s">
        <v>89</v>
      </c>
      <c r="BY2479" s="1">
        <v>1</v>
      </c>
      <c r="BZ2479" s="1" t="s">
        <v>88</v>
      </c>
      <c r="CA2479" s="1">
        <v>8</v>
      </c>
      <c r="CB2479" s="1" t="s">
        <v>107</v>
      </c>
      <c r="CC2479" s="1" t="s">
        <v>88</v>
      </c>
      <c r="CD2479" s="1" t="s">
        <v>10013</v>
      </c>
    </row>
    <row r="2480" spans="1:82" ht="16" x14ac:dyDescent="0.2">
      <c r="A2480" s="1" t="s">
        <v>10014</v>
      </c>
      <c r="B2480" s="1" t="s">
        <v>108</v>
      </c>
      <c r="C2480" s="1">
        <v>35</v>
      </c>
      <c r="D2480" s="1" t="s">
        <v>81</v>
      </c>
      <c r="E2480" s="1" t="s">
        <v>82</v>
      </c>
      <c r="X2480" s="1">
        <v>12</v>
      </c>
      <c r="Y2480" s="1">
        <v>2</v>
      </c>
      <c r="Z2480" s="1">
        <v>2</v>
      </c>
      <c r="AA2480" s="1">
        <v>0</v>
      </c>
      <c r="AB2480" s="1" t="s">
        <v>83</v>
      </c>
      <c r="AC2480" s="1" t="s">
        <v>84</v>
      </c>
      <c r="AD2480" s="1" t="s">
        <v>256</v>
      </c>
      <c r="AE2480" s="1" t="s">
        <v>1008</v>
      </c>
      <c r="AF2480" s="1" t="s">
        <v>202</v>
      </c>
      <c r="AG2480" s="1" t="s">
        <v>88</v>
      </c>
      <c r="AH2480" s="1" t="s">
        <v>89</v>
      </c>
      <c r="AI2480" s="1" t="s">
        <v>455</v>
      </c>
      <c r="AJ2480" s="1" t="s">
        <v>10015</v>
      </c>
      <c r="AK2480" s="1" t="s">
        <v>10016</v>
      </c>
      <c r="AL2480" s="1" t="s">
        <v>10017</v>
      </c>
      <c r="AM2480" s="1" t="s">
        <v>10018</v>
      </c>
      <c r="AN2480" s="1" t="s">
        <v>10019</v>
      </c>
      <c r="AO2480" s="1" t="s">
        <v>1418</v>
      </c>
      <c r="AP2480" s="1" t="s">
        <v>93</v>
      </c>
      <c r="AQ2480" s="1" t="s">
        <v>94</v>
      </c>
      <c r="AR2480" s="1" t="s">
        <v>88</v>
      </c>
      <c r="AS2480" s="1">
        <v>0</v>
      </c>
      <c r="AT2480" s="1" t="s">
        <v>95</v>
      </c>
      <c r="AU2480" s="1" t="s">
        <v>96</v>
      </c>
      <c r="AV2480" s="1"/>
      <c r="AW2480" s="13">
        <v>150000</v>
      </c>
      <c r="AX2480" s="1">
        <v>115000</v>
      </c>
      <c r="AZ2480" s="1">
        <v>3</v>
      </c>
      <c r="BA2480" s="1">
        <v>2</v>
      </c>
      <c r="BB2480" s="1" t="s">
        <v>135</v>
      </c>
      <c r="BC2480" s="1" t="s">
        <v>249</v>
      </c>
      <c r="BD2480" s="1" t="s">
        <v>88</v>
      </c>
      <c r="BE2480" s="1">
        <v>0</v>
      </c>
      <c r="BF2480" s="1">
        <v>0</v>
      </c>
      <c r="BG2480" s="1" t="s">
        <v>120</v>
      </c>
      <c r="BH2480" s="1" t="s">
        <v>121</v>
      </c>
      <c r="BM2480" s="1" t="s">
        <v>10020</v>
      </c>
      <c r="BN2480" s="1" t="s">
        <v>141</v>
      </c>
      <c r="BO2480" s="1" t="s">
        <v>124</v>
      </c>
      <c r="BP2480" s="1">
        <v>7</v>
      </c>
      <c r="BQ2480" s="1">
        <v>10</v>
      </c>
      <c r="BR2480" s="1" t="s">
        <v>10021</v>
      </c>
      <c r="BS2480" s="1">
        <v>4</v>
      </c>
      <c r="BT2480" s="1">
        <v>1</v>
      </c>
      <c r="BU2480" s="1">
        <v>2</v>
      </c>
      <c r="BV2480" s="1" t="s">
        <v>172</v>
      </c>
      <c r="BW2480" s="1" t="s">
        <v>88</v>
      </c>
      <c r="BX2480" s="1" t="s">
        <v>89</v>
      </c>
      <c r="BY2480" s="1">
        <v>4</v>
      </c>
      <c r="BZ2480" s="1" t="s">
        <v>88</v>
      </c>
      <c r="CA2480" s="1">
        <v>10</v>
      </c>
      <c r="CB2480" s="1" t="s">
        <v>107</v>
      </c>
      <c r="CC2480" s="1" t="s">
        <v>88</v>
      </c>
      <c r="CD2480" s="1" t="s">
        <v>10022</v>
      </c>
    </row>
    <row r="2481" spans="1:82" ht="16" x14ac:dyDescent="0.2">
      <c r="A2481" s="1" t="s">
        <v>10023</v>
      </c>
      <c r="B2481" s="1" t="s">
        <v>108</v>
      </c>
      <c r="C2481" s="1">
        <v>28</v>
      </c>
      <c r="D2481" s="1" t="s">
        <v>81</v>
      </c>
      <c r="E2481" s="1" t="s">
        <v>82</v>
      </c>
      <c r="X2481" s="1">
        <v>6</v>
      </c>
      <c r="Y2481" s="1">
        <v>1</v>
      </c>
      <c r="Z2481" s="1">
        <v>1</v>
      </c>
      <c r="AA2481" s="1">
        <v>0</v>
      </c>
      <c r="AB2481" s="1" t="s">
        <v>83</v>
      </c>
      <c r="AC2481" s="1" t="s">
        <v>129</v>
      </c>
      <c r="AD2481" s="1" t="s">
        <v>232</v>
      </c>
      <c r="AF2481" s="1" t="s">
        <v>87</v>
      </c>
      <c r="AG2481" s="1" t="s">
        <v>88</v>
      </c>
      <c r="AH2481" s="1" t="s">
        <v>89</v>
      </c>
      <c r="AI2481" s="1" t="s">
        <v>150</v>
      </c>
      <c r="AJ2481" s="1" t="s">
        <v>8458</v>
      </c>
      <c r="AK2481" s="1" t="s">
        <v>1868</v>
      </c>
      <c r="AL2481" s="1" t="s">
        <v>9140</v>
      </c>
      <c r="AM2481" s="1" t="s">
        <v>660</v>
      </c>
      <c r="AN2481" s="1" t="s">
        <v>850</v>
      </c>
      <c r="AO2481" s="1" t="s">
        <v>3715</v>
      </c>
      <c r="AP2481" s="1" t="s">
        <v>132</v>
      </c>
      <c r="AQ2481" s="1" t="s">
        <v>94</v>
      </c>
      <c r="AR2481" s="1" t="s">
        <v>88</v>
      </c>
      <c r="AS2481" s="1">
        <v>0</v>
      </c>
      <c r="AT2481" s="1" t="s">
        <v>95</v>
      </c>
      <c r="AU2481" s="1" t="s">
        <v>96</v>
      </c>
      <c r="AV2481" s="1"/>
      <c r="AW2481" s="13">
        <v>120000</v>
      </c>
      <c r="AX2481" s="1">
        <v>90000</v>
      </c>
      <c r="AY2481" s="1" t="s">
        <v>279</v>
      </c>
      <c r="AZ2481" s="1">
        <v>3</v>
      </c>
      <c r="BA2481" s="1">
        <v>4</v>
      </c>
      <c r="BB2481" s="1" t="s">
        <v>280</v>
      </c>
      <c r="BC2481" s="1" t="s">
        <v>249</v>
      </c>
      <c r="BD2481" s="1" t="s">
        <v>119</v>
      </c>
      <c r="BE2481" s="1">
        <v>3</v>
      </c>
      <c r="BF2481" s="1">
        <v>0</v>
      </c>
      <c r="BG2481" s="1" t="s">
        <v>120</v>
      </c>
      <c r="BH2481" s="1" t="s">
        <v>121</v>
      </c>
      <c r="BL2481" s="1" t="s">
        <v>10024</v>
      </c>
      <c r="BM2481" s="1" t="s">
        <v>10025</v>
      </c>
      <c r="BN2481" s="1" t="s">
        <v>252</v>
      </c>
      <c r="BO2481" s="1" t="s">
        <v>103</v>
      </c>
      <c r="BP2481" s="1">
        <v>8</v>
      </c>
      <c r="BQ2481" s="1">
        <v>9</v>
      </c>
      <c r="BR2481" s="1" t="s">
        <v>10026</v>
      </c>
      <c r="BS2481" s="1">
        <v>3</v>
      </c>
      <c r="BT2481" s="1">
        <v>0</v>
      </c>
      <c r="BU2481" s="1">
        <v>1</v>
      </c>
      <c r="BV2481" s="1" t="s">
        <v>143</v>
      </c>
      <c r="BW2481" s="1" t="s">
        <v>89</v>
      </c>
      <c r="BX2481" s="1" t="s">
        <v>88</v>
      </c>
      <c r="BY2481" s="1">
        <v>4</v>
      </c>
      <c r="BZ2481" s="1" t="s">
        <v>127</v>
      </c>
      <c r="CA2481" s="1">
        <v>8</v>
      </c>
      <c r="CB2481" s="1" t="s">
        <v>107</v>
      </c>
      <c r="CC2481" s="1" t="s">
        <v>7956</v>
      </c>
      <c r="CD2481" s="1" t="s">
        <v>880</v>
      </c>
    </row>
    <row r="2482" spans="1:82" ht="16" x14ac:dyDescent="0.2">
      <c r="A2482" s="1" t="s">
        <v>10027</v>
      </c>
      <c r="B2482" s="1" t="s">
        <v>108</v>
      </c>
      <c r="C2482" s="1">
        <v>33</v>
      </c>
      <c r="D2482" s="1" t="s">
        <v>81</v>
      </c>
      <c r="E2482" s="1" t="s">
        <v>10028</v>
      </c>
      <c r="X2482" s="1">
        <v>7</v>
      </c>
      <c r="Y2482" s="1">
        <v>5</v>
      </c>
      <c r="Z2482" s="1">
        <v>5</v>
      </c>
      <c r="AA2482" s="1">
        <v>0</v>
      </c>
      <c r="AB2482" s="1" t="s">
        <v>174</v>
      </c>
      <c r="AC2482" s="1" t="s">
        <v>129</v>
      </c>
      <c r="AD2482" s="1" t="s">
        <v>201</v>
      </c>
      <c r="AE2482" s="1" t="s">
        <v>86</v>
      </c>
      <c r="AF2482" s="1" t="s">
        <v>202</v>
      </c>
      <c r="AG2482" s="1" t="s">
        <v>88</v>
      </c>
      <c r="AH2482" s="1" t="s">
        <v>89</v>
      </c>
      <c r="AI2482" s="1" t="s">
        <v>111</v>
      </c>
      <c r="AJ2482" s="1" t="s">
        <v>1644</v>
      </c>
      <c r="AK2482" s="1" t="s">
        <v>10029</v>
      </c>
      <c r="AL2482" s="1" t="s">
        <v>10030</v>
      </c>
      <c r="AM2482" s="1" t="s">
        <v>3728</v>
      </c>
      <c r="AN2482" s="1" t="s">
        <v>192</v>
      </c>
      <c r="AO2482" s="1" t="s">
        <v>6454</v>
      </c>
      <c r="AP2482" s="1" t="s">
        <v>93</v>
      </c>
      <c r="AQ2482" s="1" t="s">
        <v>94</v>
      </c>
      <c r="AR2482" s="1" t="s">
        <v>88</v>
      </c>
      <c r="AS2482" s="1">
        <v>0</v>
      </c>
      <c r="AT2482" s="1" t="s">
        <v>134</v>
      </c>
      <c r="AU2482" s="1" t="s">
        <v>96</v>
      </c>
      <c r="AV2482" s="1"/>
      <c r="AW2482" s="13">
        <v>65000</v>
      </c>
      <c r="AX2482" s="1">
        <v>56000</v>
      </c>
      <c r="AZ2482" s="1">
        <v>2</v>
      </c>
      <c r="BA2482" s="1">
        <v>1</v>
      </c>
      <c r="BB2482" s="1" t="s">
        <v>88</v>
      </c>
      <c r="BC2482" s="1" t="s">
        <v>97</v>
      </c>
      <c r="BD2482" s="1" t="s">
        <v>88</v>
      </c>
      <c r="BE2482" s="1">
        <v>0</v>
      </c>
      <c r="BF2482" s="1">
        <v>0</v>
      </c>
      <c r="BG2482" s="1" t="s">
        <v>120</v>
      </c>
      <c r="BH2482" s="1" t="s">
        <v>121</v>
      </c>
      <c r="BI2482" s="1" t="s">
        <v>122</v>
      </c>
      <c r="BJ2482" s="1" t="s">
        <v>88</v>
      </c>
      <c r="BK2482" s="1" t="s">
        <v>10031</v>
      </c>
      <c r="BM2482" s="1" t="s">
        <v>10032</v>
      </c>
      <c r="BN2482" s="1" t="s">
        <v>294</v>
      </c>
      <c r="BO2482" s="1" t="s">
        <v>124</v>
      </c>
      <c r="BP2482" s="1">
        <v>4</v>
      </c>
      <c r="BQ2482" s="1">
        <v>5</v>
      </c>
      <c r="BR2482" s="1" t="s">
        <v>217</v>
      </c>
      <c r="BS2482" s="1">
        <v>4</v>
      </c>
      <c r="BT2482" s="1">
        <v>0</v>
      </c>
      <c r="BU2482" s="1">
        <v>3</v>
      </c>
      <c r="BV2482" s="1" t="s">
        <v>143</v>
      </c>
      <c r="BW2482" s="1" t="s">
        <v>89</v>
      </c>
      <c r="BX2482" s="1" t="s">
        <v>88</v>
      </c>
      <c r="BY2482" s="1">
        <v>3</v>
      </c>
      <c r="BZ2482" s="1" t="s">
        <v>88</v>
      </c>
      <c r="CA2482" s="1">
        <v>7</v>
      </c>
      <c r="CB2482" s="1" t="s">
        <v>107</v>
      </c>
      <c r="CC2482" s="1" t="s">
        <v>88</v>
      </c>
    </row>
    <row r="2483" spans="1:82" ht="16" x14ac:dyDescent="0.2">
      <c r="A2483" s="1" t="s">
        <v>10033</v>
      </c>
      <c r="B2483" s="1" t="s">
        <v>108</v>
      </c>
      <c r="C2483" s="1">
        <v>39</v>
      </c>
      <c r="D2483" s="1" t="s">
        <v>81</v>
      </c>
      <c r="E2483" s="1" t="s">
        <v>82</v>
      </c>
      <c r="X2483" s="1">
        <v>18</v>
      </c>
      <c r="Y2483" s="1">
        <v>1</v>
      </c>
      <c r="Z2483" s="1">
        <v>1</v>
      </c>
      <c r="AA2483" s="1">
        <v>0</v>
      </c>
      <c r="AB2483" s="1" t="s">
        <v>83</v>
      </c>
      <c r="AC2483" s="1" t="s">
        <v>147</v>
      </c>
      <c r="AD2483" s="1" t="s">
        <v>85</v>
      </c>
      <c r="AE2483" s="1" t="s">
        <v>86</v>
      </c>
      <c r="AF2483" s="1" t="s">
        <v>110</v>
      </c>
      <c r="AG2483" s="1" t="s">
        <v>88</v>
      </c>
      <c r="AH2483" s="1" t="s">
        <v>89</v>
      </c>
      <c r="AI2483" s="1" t="s">
        <v>111</v>
      </c>
      <c r="AJ2483" s="1" t="s">
        <v>984</v>
      </c>
      <c r="AK2483" s="1" t="s">
        <v>10034</v>
      </c>
      <c r="AL2483" s="1" t="s">
        <v>928</v>
      </c>
      <c r="AM2483" s="1" t="s">
        <v>236</v>
      </c>
      <c r="AN2483" s="1" t="s">
        <v>827</v>
      </c>
      <c r="AO2483" s="1" t="s">
        <v>2403</v>
      </c>
      <c r="AP2483" s="1" t="s">
        <v>168</v>
      </c>
      <c r="AQ2483" s="1" t="s">
        <v>133</v>
      </c>
      <c r="AR2483" s="1" t="s">
        <v>400</v>
      </c>
      <c r="AS2483" s="1">
        <v>0</v>
      </c>
      <c r="AT2483" s="1" t="s">
        <v>134</v>
      </c>
      <c r="AU2483" s="1" t="s">
        <v>96</v>
      </c>
      <c r="AV2483" s="1"/>
      <c r="AW2483" s="13">
        <v>313000</v>
      </c>
      <c r="AX2483" s="1">
        <v>197000</v>
      </c>
      <c r="AY2483" s="1" t="s">
        <v>279</v>
      </c>
      <c r="AZ2483" s="1">
        <v>4</v>
      </c>
      <c r="BA2483" s="1">
        <v>4</v>
      </c>
      <c r="BB2483" s="1" t="s">
        <v>280</v>
      </c>
      <c r="BC2483" s="1" t="s">
        <v>249</v>
      </c>
      <c r="BD2483" s="1" t="s">
        <v>88</v>
      </c>
      <c r="BE2483" s="1">
        <v>0</v>
      </c>
      <c r="BF2483" s="1">
        <v>0</v>
      </c>
      <c r="BG2483" s="1" t="s">
        <v>137</v>
      </c>
      <c r="BH2483" s="1" t="s">
        <v>121</v>
      </c>
      <c r="BJ2483" s="1" t="s">
        <v>88</v>
      </c>
      <c r="BK2483" s="1" t="s">
        <v>88</v>
      </c>
      <c r="BL2483" s="1" t="s">
        <v>88</v>
      </c>
      <c r="BN2483" s="1" t="s">
        <v>377</v>
      </c>
      <c r="BO2483" s="1" t="s">
        <v>182</v>
      </c>
      <c r="BP2483" s="1">
        <v>10</v>
      </c>
      <c r="BQ2483" s="1">
        <v>10</v>
      </c>
      <c r="BR2483" s="1" t="s">
        <v>10035</v>
      </c>
      <c r="BS2483" s="1">
        <v>4</v>
      </c>
      <c r="BT2483" s="1">
        <v>1</v>
      </c>
      <c r="BU2483" s="1">
        <v>2</v>
      </c>
      <c r="BV2483" s="1" t="s">
        <v>172</v>
      </c>
      <c r="BW2483" s="1" t="s">
        <v>88</v>
      </c>
      <c r="BX2483" s="1" t="s">
        <v>89</v>
      </c>
      <c r="BY2483" s="1">
        <v>4</v>
      </c>
      <c r="BZ2483" s="1" t="s">
        <v>88</v>
      </c>
      <c r="CA2483" s="1">
        <v>10</v>
      </c>
      <c r="CB2483" s="1" t="s">
        <v>107</v>
      </c>
      <c r="CC2483" s="1" t="s">
        <v>10036</v>
      </c>
      <c r="CD2483" s="1" t="s">
        <v>10037</v>
      </c>
    </row>
    <row r="2484" spans="1:82" ht="16" x14ac:dyDescent="0.2">
      <c r="A2484" s="1" t="s">
        <v>10038</v>
      </c>
      <c r="B2484" s="1" t="s">
        <v>80</v>
      </c>
      <c r="C2484" s="1">
        <v>24</v>
      </c>
      <c r="D2484" s="1" t="s">
        <v>81</v>
      </c>
      <c r="E2484" s="1" t="s">
        <v>82</v>
      </c>
      <c r="X2484" s="1">
        <v>3</v>
      </c>
      <c r="Y2484" s="1">
        <v>3</v>
      </c>
      <c r="Z2484" s="1">
        <v>3</v>
      </c>
      <c r="AA2484" s="1">
        <v>0</v>
      </c>
      <c r="AB2484" s="1" t="s">
        <v>83</v>
      </c>
      <c r="AC2484" s="1" t="s">
        <v>147</v>
      </c>
      <c r="AD2484" s="1" t="s">
        <v>721</v>
      </c>
      <c r="AE2484" s="1" t="s">
        <v>161</v>
      </c>
      <c r="AF2484" s="1" t="s">
        <v>202</v>
      </c>
      <c r="AG2484" s="1" t="s">
        <v>88</v>
      </c>
      <c r="AH2484" s="1" t="s">
        <v>89</v>
      </c>
      <c r="AI2484" s="1" t="s">
        <v>723</v>
      </c>
      <c r="AJ2484" s="1" t="s">
        <v>207</v>
      </c>
      <c r="AK2484" s="1" t="s">
        <v>9140</v>
      </c>
      <c r="AL2484" s="1" t="s">
        <v>309</v>
      </c>
      <c r="AM2484" s="1" t="s">
        <v>207</v>
      </c>
      <c r="AN2484" s="1" t="s">
        <v>207</v>
      </c>
      <c r="AO2484" s="1" t="s">
        <v>9140</v>
      </c>
      <c r="AP2484" s="1" t="s">
        <v>168</v>
      </c>
      <c r="AQ2484" s="1" t="s">
        <v>94</v>
      </c>
      <c r="AR2484" s="1" t="s">
        <v>88</v>
      </c>
      <c r="AS2484" s="1">
        <v>0</v>
      </c>
      <c r="AT2484" s="1" t="s">
        <v>134</v>
      </c>
      <c r="AU2484" s="1" t="s">
        <v>96</v>
      </c>
      <c r="AV2484" s="1"/>
      <c r="AW2484" s="13">
        <v>91000</v>
      </c>
      <c r="AX2484" s="1">
        <v>74000</v>
      </c>
      <c r="AZ2484" s="1">
        <v>3</v>
      </c>
      <c r="BA2484" s="1">
        <v>3</v>
      </c>
      <c r="BB2484" s="1" t="s">
        <v>88</v>
      </c>
      <c r="BC2484" s="1" t="s">
        <v>97</v>
      </c>
      <c r="BD2484" s="1" t="s">
        <v>88</v>
      </c>
      <c r="BE2484" s="1">
        <v>0</v>
      </c>
      <c r="BF2484" s="1">
        <v>0</v>
      </c>
      <c r="BG2484" s="1" t="s">
        <v>98</v>
      </c>
      <c r="BH2484" s="1" t="s">
        <v>121</v>
      </c>
      <c r="BK2484" s="1" t="s">
        <v>10039</v>
      </c>
      <c r="BM2484" s="1" t="s">
        <v>10040</v>
      </c>
      <c r="BN2484" s="1" t="s">
        <v>102</v>
      </c>
      <c r="BO2484" s="1" t="s">
        <v>103</v>
      </c>
      <c r="BP2484" s="1">
        <v>7</v>
      </c>
      <c r="BQ2484" s="1">
        <v>2</v>
      </c>
      <c r="BR2484" s="1" t="s">
        <v>3610</v>
      </c>
      <c r="BS2484" s="1">
        <v>3</v>
      </c>
      <c r="BT2484" s="1">
        <v>0</v>
      </c>
      <c r="BU2484" s="1">
        <v>0</v>
      </c>
      <c r="BV2484" s="1" t="s">
        <v>105</v>
      </c>
      <c r="BW2484" s="1" t="s">
        <v>89</v>
      </c>
      <c r="BX2484" s="1" t="s">
        <v>88</v>
      </c>
      <c r="BY2484" s="1">
        <v>3</v>
      </c>
      <c r="BZ2484" s="1" t="s">
        <v>106</v>
      </c>
      <c r="CA2484" s="1">
        <v>4</v>
      </c>
      <c r="CB2484" s="1" t="s">
        <v>10041</v>
      </c>
      <c r="CC2484" s="1" t="s">
        <v>88</v>
      </c>
    </row>
    <row r="2485" spans="1:82" ht="16" x14ac:dyDescent="0.2">
      <c r="A2485" s="1" t="s">
        <v>10042</v>
      </c>
      <c r="B2485" s="1" t="s">
        <v>80</v>
      </c>
      <c r="C2485" s="1">
        <v>52</v>
      </c>
      <c r="D2485" s="1" t="s">
        <v>81</v>
      </c>
      <c r="E2485" s="1" t="s">
        <v>82</v>
      </c>
      <c r="X2485" s="1">
        <v>27</v>
      </c>
      <c r="Y2485" s="1">
        <v>3</v>
      </c>
      <c r="Z2485" s="1">
        <v>1</v>
      </c>
      <c r="AA2485" s="1">
        <v>8</v>
      </c>
      <c r="AB2485" s="1" t="s">
        <v>83</v>
      </c>
      <c r="AC2485" s="1" t="s">
        <v>129</v>
      </c>
      <c r="AD2485" s="1" t="s">
        <v>10043</v>
      </c>
      <c r="AE2485" s="1" t="s">
        <v>10044</v>
      </c>
      <c r="AF2485" s="1" t="s">
        <v>202</v>
      </c>
      <c r="AG2485" s="1" t="s">
        <v>89</v>
      </c>
      <c r="AH2485" s="1" t="s">
        <v>88</v>
      </c>
      <c r="AI2485" s="1" t="s">
        <v>272</v>
      </c>
      <c r="AJ2485" s="1" t="s">
        <v>542</v>
      </c>
      <c r="AK2485" s="1" t="s">
        <v>10045</v>
      </c>
      <c r="AL2485" s="1" t="s">
        <v>9140</v>
      </c>
      <c r="AM2485" s="1" t="s">
        <v>310</v>
      </c>
      <c r="AN2485" s="1" t="s">
        <v>207</v>
      </c>
      <c r="AO2485" s="1" t="s">
        <v>9140</v>
      </c>
      <c r="AP2485" s="1" t="s">
        <v>132</v>
      </c>
      <c r="AQ2485" s="1" t="s">
        <v>133</v>
      </c>
      <c r="AR2485" s="1" t="s">
        <v>157</v>
      </c>
      <c r="AS2485" s="1">
        <v>0</v>
      </c>
      <c r="AT2485" s="1" t="s">
        <v>95</v>
      </c>
      <c r="AU2485" s="1" t="s">
        <v>96</v>
      </c>
      <c r="AV2485" s="1"/>
      <c r="AW2485" s="13">
        <v>210000</v>
      </c>
      <c r="AX2485" s="1">
        <v>136000</v>
      </c>
      <c r="AZ2485" s="1">
        <v>2</v>
      </c>
      <c r="BA2485" s="1">
        <v>2</v>
      </c>
      <c r="BB2485" s="1" t="s">
        <v>280</v>
      </c>
      <c r="BC2485" s="1" t="s">
        <v>249</v>
      </c>
      <c r="BD2485" s="1" t="s">
        <v>119</v>
      </c>
      <c r="BE2485" s="1">
        <v>38</v>
      </c>
      <c r="BF2485" s="1">
        <v>1</v>
      </c>
      <c r="BG2485" s="1" t="s">
        <v>120</v>
      </c>
      <c r="BH2485" s="1" t="s">
        <v>121</v>
      </c>
      <c r="BK2485" s="1" t="s">
        <v>10046</v>
      </c>
      <c r="BL2485" s="1" t="s">
        <v>5569</v>
      </c>
      <c r="BM2485" s="1" t="s">
        <v>10047</v>
      </c>
      <c r="BN2485" s="1" t="s">
        <v>252</v>
      </c>
      <c r="BO2485" s="1" t="s">
        <v>182</v>
      </c>
      <c r="BP2485" s="1">
        <v>10</v>
      </c>
      <c r="BQ2485" s="1">
        <v>10</v>
      </c>
      <c r="BR2485" s="1" t="s">
        <v>10048</v>
      </c>
      <c r="BS2485" s="1">
        <v>3</v>
      </c>
      <c r="BT2485" s="1">
        <v>0</v>
      </c>
      <c r="BU2485" s="1">
        <v>1</v>
      </c>
      <c r="BV2485" s="1" t="s">
        <v>143</v>
      </c>
      <c r="BW2485" s="1" t="s">
        <v>88</v>
      </c>
      <c r="BX2485" s="1" t="s">
        <v>88</v>
      </c>
      <c r="BY2485" s="1">
        <v>4</v>
      </c>
      <c r="BZ2485" s="1" t="s">
        <v>10049</v>
      </c>
      <c r="CA2485" s="1">
        <v>9</v>
      </c>
      <c r="CB2485" s="1" t="s">
        <v>144</v>
      </c>
      <c r="CC2485" s="1" t="s">
        <v>7351</v>
      </c>
      <c r="CD2485" s="1" t="s">
        <v>10050</v>
      </c>
    </row>
    <row r="2486" spans="1:82" ht="16" x14ac:dyDescent="0.2">
      <c r="A2486" s="1" t="s">
        <v>10051</v>
      </c>
      <c r="B2486" s="1" t="s">
        <v>108</v>
      </c>
      <c r="C2486" s="1">
        <v>37</v>
      </c>
      <c r="D2486" s="1" t="s">
        <v>81</v>
      </c>
      <c r="E2486" s="1" t="s">
        <v>82</v>
      </c>
      <c r="X2486" s="1">
        <v>5</v>
      </c>
      <c r="Y2486" s="1">
        <v>2</v>
      </c>
      <c r="Z2486" s="1">
        <v>2</v>
      </c>
      <c r="AA2486" s="1">
        <v>1</v>
      </c>
      <c r="AB2486" s="1" t="s">
        <v>83</v>
      </c>
      <c r="AC2486" s="1" t="s">
        <v>147</v>
      </c>
      <c r="AD2486" s="1" t="s">
        <v>85</v>
      </c>
      <c r="AE2486" s="1" t="s">
        <v>86</v>
      </c>
      <c r="AF2486" s="1" t="s">
        <v>88</v>
      </c>
      <c r="AG2486" s="1" t="s">
        <v>88</v>
      </c>
      <c r="AH2486" s="1" t="s">
        <v>88</v>
      </c>
      <c r="AI2486" s="1" t="s">
        <v>10052</v>
      </c>
      <c r="AJ2486" s="1" t="s">
        <v>694</v>
      </c>
      <c r="AK2486" s="1" t="s">
        <v>9140</v>
      </c>
      <c r="AL2486" s="1" t="s">
        <v>9140</v>
      </c>
      <c r="AM2486" s="1" t="s">
        <v>207</v>
      </c>
      <c r="AN2486" s="1" t="s">
        <v>207</v>
      </c>
      <c r="AO2486" s="1" t="s">
        <v>9140</v>
      </c>
      <c r="AP2486" s="1" t="s">
        <v>132</v>
      </c>
      <c r="AQ2486" s="1" t="s">
        <v>94</v>
      </c>
      <c r="AR2486" s="1" t="s">
        <v>157</v>
      </c>
      <c r="AS2486" s="1">
        <v>0</v>
      </c>
      <c r="AT2486" s="1" t="s">
        <v>95</v>
      </c>
      <c r="AU2486" s="1" t="s">
        <v>96</v>
      </c>
      <c r="AV2486" s="1"/>
      <c r="AW2486" s="13">
        <v>53500</v>
      </c>
      <c r="AX2486" s="1">
        <v>49085</v>
      </c>
      <c r="AZ2486" s="1">
        <v>2</v>
      </c>
      <c r="BA2486" s="1">
        <v>2</v>
      </c>
      <c r="BB2486" s="1" t="s">
        <v>117</v>
      </c>
      <c r="BC2486" s="1" t="s">
        <v>136</v>
      </c>
      <c r="BD2486" s="1" t="s">
        <v>119</v>
      </c>
      <c r="BE2486" s="1">
        <v>5</v>
      </c>
      <c r="BF2486" s="1">
        <v>1</v>
      </c>
      <c r="BG2486" s="1" t="s">
        <v>98</v>
      </c>
      <c r="BH2486" s="1" t="s">
        <v>121</v>
      </c>
      <c r="BJ2486" s="1" t="s">
        <v>88</v>
      </c>
      <c r="BL2486" s="1" t="s">
        <v>10053</v>
      </c>
      <c r="BN2486" s="1" t="s">
        <v>377</v>
      </c>
      <c r="BO2486" s="1" t="s">
        <v>124</v>
      </c>
      <c r="BP2486" s="1">
        <v>4</v>
      </c>
      <c r="BQ2486" s="1">
        <v>4</v>
      </c>
      <c r="BR2486" s="1" t="s">
        <v>859</v>
      </c>
      <c r="BS2486" s="1">
        <v>4</v>
      </c>
      <c r="BT2486" s="1">
        <v>0</v>
      </c>
      <c r="BU2486" s="1">
        <v>1</v>
      </c>
      <c r="BV2486" s="1" t="s">
        <v>143</v>
      </c>
      <c r="BW2486" s="1" t="s">
        <v>88</v>
      </c>
      <c r="BX2486" s="1" t="s">
        <v>88</v>
      </c>
      <c r="BY2486" s="1">
        <v>3</v>
      </c>
      <c r="BZ2486" s="1" t="s">
        <v>88</v>
      </c>
      <c r="CA2486" s="1">
        <v>10</v>
      </c>
      <c r="CB2486" s="1" t="s">
        <v>107</v>
      </c>
      <c r="CC2486" s="1" t="s">
        <v>88</v>
      </c>
      <c r="CD2486" s="1" t="s">
        <v>1785</v>
      </c>
    </row>
    <row r="2487" spans="1:82" ht="16" x14ac:dyDescent="0.2">
      <c r="A2487" s="1" t="s">
        <v>10054</v>
      </c>
      <c r="B2487" s="1" t="s">
        <v>80</v>
      </c>
      <c r="C2487" s="1">
        <v>34</v>
      </c>
      <c r="D2487" s="1" t="s">
        <v>81</v>
      </c>
      <c r="E2487" s="1" t="s">
        <v>82</v>
      </c>
      <c r="X2487" s="1">
        <v>7</v>
      </c>
      <c r="Y2487" s="1">
        <v>0</v>
      </c>
      <c r="Z2487" s="1">
        <v>3</v>
      </c>
      <c r="AA2487" s="1">
        <v>1</v>
      </c>
      <c r="AB2487" s="1" t="s">
        <v>83</v>
      </c>
      <c r="AC2487" s="1" t="s">
        <v>129</v>
      </c>
      <c r="AD2487" s="1" t="s">
        <v>721</v>
      </c>
      <c r="AE2487" s="1" t="s">
        <v>161</v>
      </c>
      <c r="AF2487" s="1" t="s">
        <v>110</v>
      </c>
      <c r="AG2487" s="1" t="s">
        <v>88</v>
      </c>
      <c r="AH2487" s="1" t="s">
        <v>88</v>
      </c>
      <c r="AI2487" s="1" t="s">
        <v>723</v>
      </c>
      <c r="AJ2487" s="1" t="s">
        <v>207</v>
      </c>
      <c r="AK2487" s="1" t="s">
        <v>9140</v>
      </c>
      <c r="AL2487" s="1" t="s">
        <v>9140</v>
      </c>
      <c r="AM2487" s="1" t="s">
        <v>207</v>
      </c>
      <c r="AN2487" s="1" t="s">
        <v>207</v>
      </c>
      <c r="AO2487" s="1" t="s">
        <v>9140</v>
      </c>
      <c r="AP2487" s="1" t="s">
        <v>168</v>
      </c>
      <c r="AQ2487" s="1" t="s">
        <v>133</v>
      </c>
      <c r="AR2487" s="1" t="s">
        <v>88</v>
      </c>
      <c r="AS2487" s="1">
        <v>0</v>
      </c>
      <c r="AT2487" s="1" t="s">
        <v>134</v>
      </c>
      <c r="AU2487" s="1" t="s">
        <v>96</v>
      </c>
      <c r="AV2487" s="1"/>
      <c r="AW2487" s="13">
        <v>112</v>
      </c>
      <c r="AX2487" s="1">
        <v>75</v>
      </c>
      <c r="AZ2487" s="1">
        <v>2</v>
      </c>
      <c r="BA2487" s="1">
        <v>1</v>
      </c>
      <c r="BB2487" s="1" t="s">
        <v>280</v>
      </c>
      <c r="BC2487" s="1" t="s">
        <v>10055</v>
      </c>
      <c r="BD2487" s="1" t="s">
        <v>119</v>
      </c>
      <c r="BE2487" s="1">
        <v>10</v>
      </c>
      <c r="BF2487" s="1">
        <v>1</v>
      </c>
      <c r="BG2487" s="1" t="s">
        <v>137</v>
      </c>
      <c r="BH2487" s="1" t="s">
        <v>121</v>
      </c>
      <c r="BN2487" s="1" t="s">
        <v>141</v>
      </c>
      <c r="BO2487" s="1" t="s">
        <v>124</v>
      </c>
      <c r="BP2487" s="1">
        <v>6</v>
      </c>
      <c r="BQ2487" s="1">
        <v>6</v>
      </c>
      <c r="BR2487" s="1" t="s">
        <v>3678</v>
      </c>
      <c r="BS2487" s="1">
        <v>3</v>
      </c>
      <c r="BT2487" s="1">
        <v>0</v>
      </c>
      <c r="BU2487" s="1">
        <v>1</v>
      </c>
      <c r="BV2487" s="1" t="s">
        <v>143</v>
      </c>
      <c r="BW2487" s="1" t="s">
        <v>89</v>
      </c>
      <c r="BX2487" s="1" t="s">
        <v>88</v>
      </c>
      <c r="BY2487" s="1">
        <v>4</v>
      </c>
      <c r="BZ2487" s="1" t="s">
        <v>88</v>
      </c>
      <c r="CA2487" s="1">
        <v>7</v>
      </c>
      <c r="CB2487" s="1" t="s">
        <v>304</v>
      </c>
      <c r="CC2487" s="1" t="s">
        <v>2097</v>
      </c>
      <c r="CD2487" s="1" t="s">
        <v>199</v>
      </c>
    </row>
    <row r="2488" spans="1:82" ht="16" x14ac:dyDescent="0.2">
      <c r="A2488" s="1" t="s">
        <v>10056</v>
      </c>
      <c r="B2488" s="1" t="s">
        <v>108</v>
      </c>
      <c r="C2488" s="1">
        <v>47</v>
      </c>
      <c r="D2488" s="1" t="s">
        <v>81</v>
      </c>
      <c r="E2488" s="1" t="s">
        <v>82</v>
      </c>
      <c r="X2488" s="1">
        <v>20</v>
      </c>
      <c r="Y2488" s="1">
        <v>3</v>
      </c>
      <c r="Z2488" s="1">
        <v>2</v>
      </c>
      <c r="AA2488" s="1">
        <v>100</v>
      </c>
      <c r="AB2488" s="1" t="s">
        <v>146</v>
      </c>
      <c r="AC2488" s="1" t="s">
        <v>129</v>
      </c>
      <c r="AD2488" s="1" t="s">
        <v>404</v>
      </c>
      <c r="AE2488" s="1" t="s">
        <v>586</v>
      </c>
      <c r="AF2488" s="1" t="s">
        <v>110</v>
      </c>
      <c r="AG2488" s="1" t="s">
        <v>88</v>
      </c>
      <c r="AH2488" s="1" t="s">
        <v>88</v>
      </c>
      <c r="AI2488" s="1" t="s">
        <v>264</v>
      </c>
      <c r="AJ2488" s="1" t="s">
        <v>207</v>
      </c>
      <c r="AK2488" s="1" t="s">
        <v>9140</v>
      </c>
      <c r="AL2488" s="1" t="s">
        <v>9140</v>
      </c>
      <c r="AM2488" s="1" t="s">
        <v>207</v>
      </c>
      <c r="AN2488" s="1" t="s">
        <v>207</v>
      </c>
      <c r="AO2488" s="1" t="s">
        <v>9140</v>
      </c>
      <c r="AP2488" s="1" t="s">
        <v>132</v>
      </c>
      <c r="AQ2488" s="1" t="s">
        <v>133</v>
      </c>
      <c r="AR2488" s="1" t="s">
        <v>88</v>
      </c>
      <c r="AS2488" s="1">
        <v>0</v>
      </c>
      <c r="AT2488" s="1" t="s">
        <v>134</v>
      </c>
      <c r="AU2488" s="1" t="s">
        <v>96</v>
      </c>
      <c r="AV2488" s="1"/>
      <c r="AW2488" s="13">
        <v>300000</v>
      </c>
      <c r="AX2488" s="1">
        <v>170000</v>
      </c>
      <c r="AZ2488" s="1">
        <v>2</v>
      </c>
      <c r="BA2488" s="1">
        <v>2</v>
      </c>
      <c r="BB2488" s="1" t="s">
        <v>947</v>
      </c>
      <c r="BC2488" s="1" t="s">
        <v>390</v>
      </c>
      <c r="BD2488" s="1" t="s">
        <v>88</v>
      </c>
      <c r="BE2488" s="1">
        <v>0</v>
      </c>
      <c r="BF2488" s="1">
        <v>0</v>
      </c>
      <c r="BG2488" s="1" t="s">
        <v>120</v>
      </c>
      <c r="BH2488" s="1" t="s">
        <v>121</v>
      </c>
      <c r="BN2488" s="1" t="s">
        <v>141</v>
      </c>
      <c r="BO2488" s="1" t="s">
        <v>182</v>
      </c>
      <c r="BP2488" s="1">
        <v>10</v>
      </c>
      <c r="BQ2488" s="1">
        <v>10</v>
      </c>
      <c r="BR2488" s="1" t="s">
        <v>5344</v>
      </c>
      <c r="BS2488" s="1">
        <v>3</v>
      </c>
      <c r="BT2488" s="1">
        <v>2</v>
      </c>
      <c r="BU2488" s="1">
        <v>2</v>
      </c>
      <c r="BV2488" s="1" t="s">
        <v>172</v>
      </c>
      <c r="BW2488" s="1" t="s">
        <v>89</v>
      </c>
      <c r="BX2488" s="1" t="s">
        <v>88</v>
      </c>
      <c r="BY2488" s="1">
        <v>4</v>
      </c>
      <c r="BZ2488" s="1" t="s">
        <v>88</v>
      </c>
      <c r="CA2488" s="1">
        <v>10</v>
      </c>
      <c r="CB2488" s="1" t="s">
        <v>230</v>
      </c>
      <c r="CC2488" s="1" t="s">
        <v>88</v>
      </c>
    </row>
    <row r="2489" spans="1:82" ht="16" x14ac:dyDescent="0.2">
      <c r="A2489" s="1" t="s">
        <v>10057</v>
      </c>
      <c r="B2489" s="1" t="s">
        <v>108</v>
      </c>
      <c r="C2489" s="1">
        <v>40</v>
      </c>
      <c r="D2489" s="1" t="s">
        <v>81</v>
      </c>
      <c r="E2489" s="1" t="s">
        <v>82</v>
      </c>
      <c r="X2489" s="1">
        <v>12</v>
      </c>
      <c r="Y2489" s="1">
        <v>0</v>
      </c>
      <c r="Z2489" s="1">
        <v>12</v>
      </c>
      <c r="AA2489" s="1">
        <v>0</v>
      </c>
      <c r="AB2489" s="1" t="s">
        <v>83</v>
      </c>
      <c r="AC2489" s="1" t="s">
        <v>147</v>
      </c>
      <c r="AD2489" s="1" t="s">
        <v>404</v>
      </c>
      <c r="AE2489" s="1" t="s">
        <v>517</v>
      </c>
      <c r="AF2489" s="1" t="s">
        <v>110</v>
      </c>
      <c r="AG2489" s="1" t="s">
        <v>88</v>
      </c>
      <c r="AH2489" s="1" t="s">
        <v>89</v>
      </c>
      <c r="AI2489" s="1" t="s">
        <v>111</v>
      </c>
      <c r="AJ2489" s="1" t="s">
        <v>480</v>
      </c>
      <c r="AK2489" s="1" t="s">
        <v>5315</v>
      </c>
      <c r="AL2489" s="1" t="s">
        <v>10058</v>
      </c>
      <c r="AM2489" s="1" t="s">
        <v>178</v>
      </c>
      <c r="AN2489" s="1" t="s">
        <v>827</v>
      </c>
      <c r="AO2489" s="1" t="s">
        <v>10059</v>
      </c>
      <c r="AP2489" s="1" t="s">
        <v>93</v>
      </c>
      <c r="AQ2489" s="1" t="s">
        <v>94</v>
      </c>
      <c r="AR2489" s="1" t="s">
        <v>88</v>
      </c>
      <c r="AS2489" s="1">
        <v>0</v>
      </c>
      <c r="AT2489" s="1" t="s">
        <v>95</v>
      </c>
      <c r="AU2489" s="1" t="s">
        <v>96</v>
      </c>
      <c r="AV2489" s="1"/>
      <c r="AW2489" s="13">
        <v>164000</v>
      </c>
      <c r="AX2489" s="1">
        <v>120000</v>
      </c>
      <c r="AZ2489" s="1">
        <v>3</v>
      </c>
      <c r="BA2489" s="1">
        <v>3</v>
      </c>
      <c r="BB2489" s="1" t="s">
        <v>88</v>
      </c>
      <c r="BC2489" s="1" t="s">
        <v>97</v>
      </c>
      <c r="BD2489" s="1" t="s">
        <v>119</v>
      </c>
      <c r="BE2489" s="1">
        <v>3</v>
      </c>
      <c r="BF2489" s="1">
        <v>3</v>
      </c>
      <c r="BG2489" s="1" t="s">
        <v>137</v>
      </c>
      <c r="BH2489" s="1" t="s">
        <v>339</v>
      </c>
      <c r="BN2489" s="1" t="s">
        <v>123</v>
      </c>
      <c r="BO2489" s="1" t="s">
        <v>103</v>
      </c>
      <c r="BP2489" s="1">
        <v>8</v>
      </c>
      <c r="BQ2489" s="1">
        <v>8</v>
      </c>
      <c r="BR2489" s="1" t="s">
        <v>10060</v>
      </c>
      <c r="BS2489" s="1">
        <v>2</v>
      </c>
      <c r="BT2489" s="1">
        <v>1</v>
      </c>
      <c r="BU2489" s="1">
        <v>1</v>
      </c>
      <c r="BV2489" s="1" t="s">
        <v>218</v>
      </c>
      <c r="BW2489" s="1" t="s">
        <v>89</v>
      </c>
      <c r="BX2489" s="1" t="s">
        <v>88</v>
      </c>
      <c r="BY2489" s="1">
        <v>3</v>
      </c>
      <c r="BZ2489" s="1" t="s">
        <v>88</v>
      </c>
      <c r="CA2489" s="1">
        <v>9</v>
      </c>
      <c r="CB2489" s="1" t="s">
        <v>304</v>
      </c>
      <c r="CC2489" s="1" t="s">
        <v>387</v>
      </c>
      <c r="CD2489" s="1" t="s">
        <v>10061</v>
      </c>
    </row>
    <row r="2490" spans="1:82" ht="16" x14ac:dyDescent="0.2">
      <c r="A2490" s="1" t="s">
        <v>10062</v>
      </c>
      <c r="B2490" s="1" t="s">
        <v>80</v>
      </c>
      <c r="C2490" s="1">
        <v>34</v>
      </c>
      <c r="D2490" s="1" t="s">
        <v>81</v>
      </c>
      <c r="E2490" s="1" t="s">
        <v>200</v>
      </c>
      <c r="X2490" s="1">
        <v>6</v>
      </c>
      <c r="Y2490" s="1">
        <v>2</v>
      </c>
      <c r="Z2490" s="1">
        <v>2</v>
      </c>
      <c r="AA2490" s="1">
        <v>0</v>
      </c>
      <c r="AB2490" s="1" t="s">
        <v>83</v>
      </c>
      <c r="AC2490" s="1" t="s">
        <v>84</v>
      </c>
      <c r="AD2490" s="1" t="s">
        <v>1388</v>
      </c>
      <c r="AE2490" s="1" t="s">
        <v>1415</v>
      </c>
      <c r="AF2490" s="1" t="s">
        <v>88</v>
      </c>
      <c r="AG2490" s="1" t="s">
        <v>88</v>
      </c>
      <c r="AH2490" s="1" t="s">
        <v>88</v>
      </c>
      <c r="AI2490" s="1" t="s">
        <v>10063</v>
      </c>
      <c r="AJ2490" s="1" t="s">
        <v>5308</v>
      </c>
      <c r="AK2490" s="1" t="s">
        <v>9140</v>
      </c>
      <c r="AL2490" s="1" t="s">
        <v>9140</v>
      </c>
      <c r="AM2490" s="1" t="s">
        <v>503</v>
      </c>
      <c r="AN2490" s="1" t="s">
        <v>10064</v>
      </c>
      <c r="AO2490" s="1" t="s">
        <v>1365</v>
      </c>
      <c r="AP2490" s="1" t="s">
        <v>132</v>
      </c>
      <c r="AQ2490" s="1" t="s">
        <v>94</v>
      </c>
      <c r="AR2490" s="1" t="s">
        <v>88</v>
      </c>
      <c r="AS2490" s="1">
        <v>0</v>
      </c>
      <c r="AT2490" s="1" t="s">
        <v>536</v>
      </c>
      <c r="AU2490" s="1" t="s">
        <v>238</v>
      </c>
      <c r="AV2490" s="1"/>
      <c r="AW2490" s="13">
        <v>17000</v>
      </c>
      <c r="AX2490" s="1">
        <v>15600</v>
      </c>
      <c r="AZ2490" s="1">
        <v>1</v>
      </c>
      <c r="BA2490" s="1">
        <v>1</v>
      </c>
      <c r="BB2490" s="1" t="s">
        <v>88</v>
      </c>
      <c r="BC2490" s="1" t="s">
        <v>97</v>
      </c>
      <c r="BD2490" s="1" t="s">
        <v>88</v>
      </c>
      <c r="BE2490" s="1">
        <v>0</v>
      </c>
      <c r="BF2490" s="1">
        <v>0</v>
      </c>
      <c r="BG2490" s="1" t="s">
        <v>98</v>
      </c>
      <c r="BH2490" s="1" t="s">
        <v>121</v>
      </c>
      <c r="BJ2490" s="1" t="s">
        <v>88</v>
      </c>
      <c r="BK2490" s="1" t="s">
        <v>88</v>
      </c>
      <c r="BL2490" s="1" t="s">
        <v>88</v>
      </c>
      <c r="BM2490" s="1" t="s">
        <v>10065</v>
      </c>
      <c r="BN2490" s="3">
        <v>44470</v>
      </c>
      <c r="BO2490" s="1" t="s">
        <v>124</v>
      </c>
      <c r="BP2490" s="1">
        <v>4</v>
      </c>
      <c r="BQ2490" s="1">
        <v>7</v>
      </c>
      <c r="BR2490" s="1" t="s">
        <v>207</v>
      </c>
      <c r="BS2490" s="1">
        <v>1</v>
      </c>
      <c r="BT2490" s="1">
        <v>0</v>
      </c>
      <c r="BU2490" s="1">
        <v>2</v>
      </c>
      <c r="BV2490" s="1" t="s">
        <v>184</v>
      </c>
      <c r="BW2490" s="1" t="s">
        <v>88</v>
      </c>
      <c r="BX2490" s="1" t="s">
        <v>89</v>
      </c>
      <c r="BY2490" s="1">
        <v>3</v>
      </c>
      <c r="BZ2490" s="1" t="s">
        <v>10066</v>
      </c>
      <c r="CA2490" s="1">
        <v>1</v>
      </c>
      <c r="CB2490" s="1" t="s">
        <v>445</v>
      </c>
      <c r="CC2490" s="1" t="s">
        <v>88</v>
      </c>
    </row>
    <row r="2491" spans="1:82" ht="16" x14ac:dyDescent="0.2">
      <c r="A2491" s="1" t="s">
        <v>10067</v>
      </c>
      <c r="B2491" s="1" t="s">
        <v>108</v>
      </c>
      <c r="C2491" s="1">
        <v>39</v>
      </c>
      <c r="D2491" s="1" t="s">
        <v>81</v>
      </c>
      <c r="E2491" s="1" t="s">
        <v>82</v>
      </c>
      <c r="X2491" s="1">
        <v>0</v>
      </c>
      <c r="Y2491" s="1">
        <v>0</v>
      </c>
      <c r="Z2491" s="1">
        <v>0</v>
      </c>
      <c r="AA2491" s="1">
        <v>0</v>
      </c>
      <c r="AB2491" s="1" t="s">
        <v>83</v>
      </c>
      <c r="AC2491" s="1" t="s">
        <v>129</v>
      </c>
      <c r="AD2491" s="1" t="s">
        <v>10068</v>
      </c>
      <c r="AE2491" s="1" t="s">
        <v>344</v>
      </c>
      <c r="AF2491" s="1" t="s">
        <v>202</v>
      </c>
      <c r="AG2491" s="1" t="s">
        <v>88</v>
      </c>
      <c r="AH2491" s="1" t="s">
        <v>88</v>
      </c>
      <c r="AI2491" s="1" t="s">
        <v>419</v>
      </c>
      <c r="AJ2491" s="1" t="s">
        <v>265</v>
      </c>
      <c r="AK2491" s="1" t="s">
        <v>10069</v>
      </c>
      <c r="AL2491" s="1" t="s">
        <v>9140</v>
      </c>
      <c r="AM2491" s="1" t="s">
        <v>236</v>
      </c>
      <c r="AN2491" s="1" t="s">
        <v>10070</v>
      </c>
      <c r="AO2491" s="1" t="s">
        <v>9140</v>
      </c>
      <c r="AP2491" s="1" t="s">
        <v>93</v>
      </c>
      <c r="AQ2491" s="1" t="s">
        <v>94</v>
      </c>
      <c r="AR2491" s="1" t="s">
        <v>88</v>
      </c>
      <c r="AS2491" s="1">
        <v>0</v>
      </c>
      <c r="AT2491" s="1" t="s">
        <v>134</v>
      </c>
      <c r="AU2491" s="1" t="s">
        <v>96</v>
      </c>
      <c r="AV2491" s="1"/>
      <c r="AW2491" s="13">
        <v>48803</v>
      </c>
      <c r="AX2491" s="1">
        <v>39531</v>
      </c>
      <c r="AZ2491" s="1">
        <v>3</v>
      </c>
      <c r="BA2491" s="1">
        <v>2</v>
      </c>
      <c r="BB2491" s="1" t="s">
        <v>88</v>
      </c>
      <c r="BC2491" s="1" t="s">
        <v>97</v>
      </c>
      <c r="BD2491" s="1" t="s">
        <v>119</v>
      </c>
      <c r="BE2491" s="1">
        <v>10</v>
      </c>
      <c r="BF2491" s="1">
        <v>3</v>
      </c>
      <c r="BG2491" s="1" t="s">
        <v>137</v>
      </c>
      <c r="BH2491" s="1" t="s">
        <v>99</v>
      </c>
      <c r="BN2491" s="1" t="s">
        <v>294</v>
      </c>
      <c r="BO2491" s="1" t="s">
        <v>182</v>
      </c>
      <c r="BP2491" s="1">
        <v>8</v>
      </c>
      <c r="BQ2491" s="1">
        <v>6</v>
      </c>
      <c r="BR2491" s="1" t="s">
        <v>1147</v>
      </c>
      <c r="BS2491" s="1">
        <v>2</v>
      </c>
      <c r="BT2491" s="1">
        <v>0</v>
      </c>
      <c r="BU2491" s="1">
        <v>0</v>
      </c>
      <c r="BV2491" s="1" t="s">
        <v>105</v>
      </c>
      <c r="BW2491" s="1" t="s">
        <v>88</v>
      </c>
      <c r="BX2491" s="1" t="s">
        <v>88</v>
      </c>
      <c r="BY2491" s="1">
        <v>4</v>
      </c>
      <c r="BZ2491" s="1" t="s">
        <v>88</v>
      </c>
      <c r="CA2491" s="1">
        <v>4</v>
      </c>
      <c r="CB2491" s="1" t="s">
        <v>107</v>
      </c>
      <c r="CC2491" s="1" t="s">
        <v>88</v>
      </c>
    </row>
    <row r="2492" spans="1:82" ht="16" x14ac:dyDescent="0.2">
      <c r="A2492" s="1" t="s">
        <v>10071</v>
      </c>
      <c r="B2492" s="1" t="s">
        <v>108</v>
      </c>
      <c r="C2492" s="1">
        <v>24</v>
      </c>
      <c r="D2492" s="1" t="s">
        <v>81</v>
      </c>
      <c r="E2492" s="1" t="s">
        <v>231</v>
      </c>
      <c r="X2492" s="1">
        <v>4</v>
      </c>
      <c r="Y2492" s="1">
        <v>2</v>
      </c>
      <c r="Z2492" s="1">
        <v>1</v>
      </c>
      <c r="AA2492" s="1">
        <v>0</v>
      </c>
      <c r="AB2492" s="1" t="s">
        <v>174</v>
      </c>
      <c r="AC2492" s="1" t="s">
        <v>84</v>
      </c>
      <c r="AD2492" s="1" t="s">
        <v>283</v>
      </c>
      <c r="AE2492" s="1" t="s">
        <v>1008</v>
      </c>
      <c r="AF2492" s="1" t="s">
        <v>110</v>
      </c>
      <c r="AG2492" s="1" t="s">
        <v>88</v>
      </c>
      <c r="AH2492" s="1" t="s">
        <v>88</v>
      </c>
      <c r="AI2492" s="1" t="s">
        <v>150</v>
      </c>
      <c r="AJ2492" s="1" t="s">
        <v>273</v>
      </c>
      <c r="AK2492" s="1" t="s">
        <v>9140</v>
      </c>
      <c r="AL2492" s="1" t="s">
        <v>9140</v>
      </c>
      <c r="AM2492" s="1" t="s">
        <v>207</v>
      </c>
      <c r="AN2492" s="1" t="s">
        <v>207</v>
      </c>
      <c r="AO2492" s="1" t="s">
        <v>361</v>
      </c>
      <c r="AP2492" s="1" t="s">
        <v>132</v>
      </c>
      <c r="AQ2492" s="1" t="s">
        <v>94</v>
      </c>
      <c r="AR2492" s="1" t="s">
        <v>157</v>
      </c>
      <c r="AS2492" s="1">
        <v>6000</v>
      </c>
      <c r="AT2492" s="1" t="s">
        <v>536</v>
      </c>
      <c r="AU2492" s="1" t="s">
        <v>96</v>
      </c>
      <c r="AV2492" s="1"/>
      <c r="AW2492" s="13">
        <v>38000</v>
      </c>
      <c r="AX2492" s="1">
        <v>32000</v>
      </c>
      <c r="AZ2492" s="1">
        <v>2</v>
      </c>
      <c r="BA2492" s="1">
        <v>2</v>
      </c>
      <c r="BB2492" s="1" t="s">
        <v>88</v>
      </c>
      <c r="BC2492" s="1" t="s">
        <v>97</v>
      </c>
      <c r="BD2492" s="1" t="s">
        <v>88</v>
      </c>
      <c r="BE2492" s="1">
        <v>0</v>
      </c>
      <c r="BF2492" s="1">
        <v>0</v>
      </c>
      <c r="BG2492" s="1" t="s">
        <v>120</v>
      </c>
      <c r="BH2492" s="1" t="s">
        <v>121</v>
      </c>
      <c r="BK2492" s="1" t="s">
        <v>88</v>
      </c>
      <c r="BL2492" s="1" t="s">
        <v>10072</v>
      </c>
      <c r="BM2492" s="1" t="s">
        <v>10073</v>
      </c>
      <c r="BN2492" s="1" t="s">
        <v>196</v>
      </c>
      <c r="BO2492" s="1" t="s">
        <v>103</v>
      </c>
      <c r="BP2492" s="1">
        <v>3</v>
      </c>
      <c r="BQ2492" s="1">
        <v>10</v>
      </c>
      <c r="BR2492" s="1" t="s">
        <v>466</v>
      </c>
      <c r="BS2492" s="1">
        <v>4</v>
      </c>
      <c r="BT2492" s="1">
        <v>0</v>
      </c>
      <c r="BU2492" s="1">
        <v>2</v>
      </c>
      <c r="BV2492" s="1" t="s">
        <v>184</v>
      </c>
      <c r="BW2492" s="1" t="s">
        <v>89</v>
      </c>
      <c r="BX2492" s="1" t="s">
        <v>88</v>
      </c>
      <c r="BY2492" s="1">
        <v>3</v>
      </c>
      <c r="BZ2492" s="1" t="s">
        <v>88</v>
      </c>
      <c r="CA2492" s="1">
        <v>4</v>
      </c>
      <c r="CB2492" s="1" t="s">
        <v>304</v>
      </c>
      <c r="CC2492" s="1" t="s">
        <v>88</v>
      </c>
      <c r="CD2492" s="1" t="s">
        <v>10074</v>
      </c>
    </row>
    <row r="2493" spans="1:82" ht="16" x14ac:dyDescent="0.2">
      <c r="A2493" s="1" t="s">
        <v>10075</v>
      </c>
      <c r="B2493" s="1" t="s">
        <v>108</v>
      </c>
      <c r="C2493" s="1">
        <v>32</v>
      </c>
      <c r="D2493" s="1" t="s">
        <v>81</v>
      </c>
      <c r="E2493" s="1" t="s">
        <v>356</v>
      </c>
      <c r="X2493" s="1">
        <v>8</v>
      </c>
      <c r="Y2493" s="1">
        <v>4</v>
      </c>
      <c r="Z2493" s="1">
        <v>4</v>
      </c>
      <c r="AA2493" s="1">
        <v>0</v>
      </c>
      <c r="AB2493" s="1" t="s">
        <v>83</v>
      </c>
      <c r="AC2493" s="1" t="s">
        <v>129</v>
      </c>
      <c r="AD2493" s="1" t="s">
        <v>85</v>
      </c>
      <c r="AE2493" s="1" t="s">
        <v>86</v>
      </c>
      <c r="AF2493" s="1" t="s">
        <v>202</v>
      </c>
      <c r="AG2493" s="1" t="s">
        <v>88</v>
      </c>
      <c r="AH2493" s="1" t="s">
        <v>89</v>
      </c>
      <c r="AI2493" s="1" t="s">
        <v>111</v>
      </c>
      <c r="AJ2493" s="1" t="s">
        <v>4186</v>
      </c>
      <c r="AK2493" s="1" t="s">
        <v>10076</v>
      </c>
      <c r="AL2493" s="1" t="s">
        <v>759</v>
      </c>
      <c r="AM2493" s="1" t="s">
        <v>310</v>
      </c>
      <c r="AN2493" s="1" t="s">
        <v>1031</v>
      </c>
      <c r="AO2493" s="1" t="s">
        <v>361</v>
      </c>
      <c r="AP2493" s="1" t="s">
        <v>132</v>
      </c>
      <c r="AQ2493" s="1" t="s">
        <v>133</v>
      </c>
      <c r="AR2493" s="1" t="s">
        <v>157</v>
      </c>
      <c r="AS2493" s="1">
        <v>0</v>
      </c>
      <c r="AT2493" s="1" t="s">
        <v>95</v>
      </c>
      <c r="AU2493" s="1" t="s">
        <v>96</v>
      </c>
      <c r="AV2493" s="1"/>
      <c r="AW2493" s="13">
        <v>80000</v>
      </c>
      <c r="AX2493" s="1">
        <v>70000</v>
      </c>
      <c r="AZ2493" s="1">
        <v>3</v>
      </c>
      <c r="BA2493" s="1">
        <v>3</v>
      </c>
      <c r="BB2493" s="1" t="s">
        <v>280</v>
      </c>
      <c r="BC2493" s="1" t="s">
        <v>249</v>
      </c>
      <c r="BD2493" s="1" t="s">
        <v>119</v>
      </c>
      <c r="BE2493" s="1">
        <v>10</v>
      </c>
      <c r="BF2493" s="1">
        <v>1</v>
      </c>
      <c r="BG2493" s="1" t="s">
        <v>120</v>
      </c>
      <c r="BH2493" s="1" t="s">
        <v>121</v>
      </c>
      <c r="BJ2493" s="1" t="s">
        <v>88</v>
      </c>
      <c r="BN2493" s="1" t="s">
        <v>294</v>
      </c>
      <c r="BO2493" s="1" t="s">
        <v>124</v>
      </c>
      <c r="BP2493" s="1">
        <v>8</v>
      </c>
      <c r="BQ2493" s="1">
        <v>8</v>
      </c>
      <c r="BR2493" s="1" t="s">
        <v>8114</v>
      </c>
      <c r="BS2493" s="1">
        <v>3</v>
      </c>
      <c r="BT2493" s="1">
        <v>0</v>
      </c>
      <c r="BU2493" s="1">
        <v>1</v>
      </c>
      <c r="BV2493" s="1" t="s">
        <v>143</v>
      </c>
      <c r="BW2493" s="1" t="s">
        <v>89</v>
      </c>
      <c r="BX2493" s="1" t="s">
        <v>88</v>
      </c>
      <c r="BY2493" s="1">
        <v>3</v>
      </c>
      <c r="BZ2493" s="1" t="s">
        <v>88</v>
      </c>
      <c r="CA2493" s="1">
        <v>9</v>
      </c>
      <c r="CB2493" s="1" t="s">
        <v>107</v>
      </c>
      <c r="CC2493" s="1" t="s">
        <v>88</v>
      </c>
    </row>
    <row r="2494" spans="1:82" ht="16" x14ac:dyDescent="0.2">
      <c r="A2494" s="1" t="s">
        <v>10077</v>
      </c>
      <c r="B2494" s="1" t="s">
        <v>108</v>
      </c>
      <c r="C2494" s="1">
        <v>29</v>
      </c>
      <c r="D2494" s="1" t="s">
        <v>81</v>
      </c>
      <c r="E2494" s="1" t="s">
        <v>82</v>
      </c>
      <c r="X2494" s="1">
        <v>11</v>
      </c>
      <c r="Y2494" s="1">
        <v>0</v>
      </c>
      <c r="Z2494" s="1">
        <v>2</v>
      </c>
      <c r="AA2494" s="1">
        <v>0</v>
      </c>
      <c r="AB2494" s="1" t="s">
        <v>83</v>
      </c>
      <c r="AC2494" s="1" t="s">
        <v>147</v>
      </c>
      <c r="AD2494" s="1" t="s">
        <v>85</v>
      </c>
      <c r="AE2494" s="1" t="s">
        <v>923</v>
      </c>
      <c r="AF2494" s="1" t="s">
        <v>202</v>
      </c>
      <c r="AG2494" s="1" t="s">
        <v>88</v>
      </c>
      <c r="AH2494" s="1" t="s">
        <v>89</v>
      </c>
      <c r="AI2494" s="1" t="s">
        <v>455</v>
      </c>
      <c r="AJ2494" s="1" t="s">
        <v>1673</v>
      </c>
      <c r="AK2494" s="1" t="s">
        <v>1328</v>
      </c>
      <c r="AL2494" s="1" t="s">
        <v>9140</v>
      </c>
      <c r="AM2494" s="1" t="s">
        <v>3676</v>
      </c>
      <c r="AN2494" s="1" t="s">
        <v>959</v>
      </c>
      <c r="AO2494" s="1" t="s">
        <v>1298</v>
      </c>
      <c r="AP2494" s="1" t="s">
        <v>168</v>
      </c>
      <c r="AQ2494" s="1" t="s">
        <v>133</v>
      </c>
      <c r="AR2494" s="1" t="s">
        <v>88</v>
      </c>
      <c r="AS2494" s="1">
        <v>0</v>
      </c>
      <c r="AT2494" s="1" t="s">
        <v>536</v>
      </c>
      <c r="AU2494" s="1" t="s">
        <v>96</v>
      </c>
      <c r="AV2494" s="1"/>
      <c r="AW2494" s="13">
        <v>186000</v>
      </c>
      <c r="AX2494" s="1">
        <v>130000</v>
      </c>
      <c r="AZ2494" s="1">
        <v>2</v>
      </c>
      <c r="BA2494" s="1">
        <v>1</v>
      </c>
      <c r="BB2494" s="1" t="s">
        <v>88</v>
      </c>
      <c r="BC2494" s="1" t="s">
        <v>97</v>
      </c>
      <c r="BD2494" s="1" t="s">
        <v>88</v>
      </c>
      <c r="BE2494" s="1">
        <v>0</v>
      </c>
      <c r="BF2494" s="1">
        <v>0</v>
      </c>
      <c r="BG2494" s="1" t="s">
        <v>120</v>
      </c>
      <c r="BH2494" s="1" t="s">
        <v>121</v>
      </c>
      <c r="BN2494" s="1" t="s">
        <v>123</v>
      </c>
      <c r="BO2494" s="1" t="s">
        <v>182</v>
      </c>
      <c r="BP2494" s="1">
        <v>8</v>
      </c>
      <c r="BQ2494" s="1">
        <v>10</v>
      </c>
      <c r="BR2494" s="1" t="s">
        <v>1135</v>
      </c>
      <c r="BS2494" s="1">
        <v>3</v>
      </c>
      <c r="BT2494" s="1">
        <v>0</v>
      </c>
      <c r="BU2494" s="1">
        <v>1</v>
      </c>
      <c r="BV2494" s="1" t="s">
        <v>143</v>
      </c>
      <c r="BW2494" s="1" t="s">
        <v>89</v>
      </c>
      <c r="BX2494" s="1" t="s">
        <v>88</v>
      </c>
      <c r="BY2494" s="1">
        <v>2</v>
      </c>
      <c r="BZ2494" s="1" t="s">
        <v>88</v>
      </c>
      <c r="CA2494" s="1">
        <v>10</v>
      </c>
      <c r="CB2494" s="1" t="s">
        <v>107</v>
      </c>
      <c r="CC2494" s="1" t="s">
        <v>10078</v>
      </c>
    </row>
    <row r="2495" spans="1:82" ht="16" x14ac:dyDescent="0.2">
      <c r="A2495" s="1" t="s">
        <v>10079</v>
      </c>
      <c r="B2495" s="1" t="s">
        <v>108</v>
      </c>
      <c r="C2495" s="1">
        <v>33</v>
      </c>
      <c r="D2495" s="1" t="s">
        <v>81</v>
      </c>
      <c r="E2495" s="1" t="s">
        <v>82</v>
      </c>
      <c r="X2495" s="1">
        <v>11</v>
      </c>
      <c r="Y2495" s="1">
        <v>0</v>
      </c>
      <c r="Z2495" s="1">
        <v>0</v>
      </c>
      <c r="AA2495" s="1">
        <v>0</v>
      </c>
      <c r="AB2495" s="1" t="s">
        <v>83</v>
      </c>
      <c r="AC2495" s="1" t="s">
        <v>84</v>
      </c>
      <c r="AD2495" s="1" t="s">
        <v>541</v>
      </c>
      <c r="AE2495" s="1" t="s">
        <v>86</v>
      </c>
      <c r="AF2495" s="1" t="s">
        <v>202</v>
      </c>
      <c r="AG2495" s="1" t="s">
        <v>88</v>
      </c>
      <c r="AH2495" s="1" t="s">
        <v>89</v>
      </c>
      <c r="AI2495" s="1" t="s">
        <v>150</v>
      </c>
      <c r="AJ2495" s="1" t="s">
        <v>10080</v>
      </c>
      <c r="AK2495" s="1" t="s">
        <v>245</v>
      </c>
      <c r="AL2495" s="1" t="s">
        <v>9140</v>
      </c>
      <c r="AM2495" s="1" t="s">
        <v>2122</v>
      </c>
      <c r="AN2495" s="1" t="s">
        <v>207</v>
      </c>
      <c r="AO2495" s="1" t="s">
        <v>6227</v>
      </c>
      <c r="AP2495" s="1" t="s">
        <v>132</v>
      </c>
      <c r="AQ2495" s="1" t="s">
        <v>94</v>
      </c>
      <c r="AR2495" s="1" t="s">
        <v>88</v>
      </c>
      <c r="AS2495" s="1">
        <v>0</v>
      </c>
      <c r="AT2495" s="1" t="s">
        <v>95</v>
      </c>
      <c r="AU2495" s="1" t="s">
        <v>96</v>
      </c>
      <c r="AV2495" s="1"/>
      <c r="AW2495" s="13">
        <v>94000</v>
      </c>
      <c r="AX2495" s="1">
        <v>74000</v>
      </c>
      <c r="AZ2495" s="1">
        <v>3</v>
      </c>
      <c r="BA2495" s="1">
        <v>1</v>
      </c>
      <c r="BB2495" s="1" t="s">
        <v>135</v>
      </c>
      <c r="BC2495" s="1" t="s">
        <v>118</v>
      </c>
      <c r="BD2495" s="1" t="s">
        <v>119</v>
      </c>
      <c r="BE2495" s="1">
        <v>0</v>
      </c>
      <c r="BF2495" s="1">
        <v>4</v>
      </c>
      <c r="BG2495" s="1" t="s">
        <v>137</v>
      </c>
      <c r="BH2495" s="1" t="s">
        <v>10081</v>
      </c>
      <c r="BN2495" s="1" t="s">
        <v>141</v>
      </c>
      <c r="BO2495" s="1" t="s">
        <v>124</v>
      </c>
      <c r="BP2495" s="1">
        <v>9</v>
      </c>
      <c r="BQ2495" s="1">
        <v>10</v>
      </c>
      <c r="BR2495" s="1" t="s">
        <v>10082</v>
      </c>
      <c r="BS2495" s="1">
        <v>4</v>
      </c>
      <c r="BT2495" s="1">
        <v>0</v>
      </c>
      <c r="BU2495" s="1">
        <v>0</v>
      </c>
      <c r="BV2495" s="1" t="s">
        <v>10083</v>
      </c>
      <c r="BW2495" s="1" t="s">
        <v>89</v>
      </c>
      <c r="BX2495" s="1" t="s">
        <v>88</v>
      </c>
      <c r="BY2495" s="1">
        <v>3</v>
      </c>
      <c r="BZ2495" s="1" t="s">
        <v>88</v>
      </c>
      <c r="CA2495" s="1">
        <v>10</v>
      </c>
      <c r="CB2495" s="1" t="s">
        <v>10084</v>
      </c>
      <c r="CC2495" s="1" t="s">
        <v>88</v>
      </c>
    </row>
    <row r="2496" spans="1:82" ht="16" x14ac:dyDescent="0.2">
      <c r="A2496" s="1" t="s">
        <v>10085</v>
      </c>
      <c r="B2496" s="1" t="s">
        <v>108</v>
      </c>
      <c r="C2496" s="1">
        <v>38</v>
      </c>
      <c r="D2496" s="1" t="s">
        <v>81</v>
      </c>
      <c r="E2496" s="1" t="s">
        <v>200</v>
      </c>
      <c r="X2496" s="1">
        <v>16</v>
      </c>
      <c r="Y2496" s="1">
        <v>2</v>
      </c>
      <c r="Z2496" s="1">
        <v>2</v>
      </c>
      <c r="AA2496" s="1">
        <v>90</v>
      </c>
      <c r="AB2496" s="1" t="s">
        <v>83</v>
      </c>
      <c r="AC2496" s="1" t="s">
        <v>147</v>
      </c>
      <c r="AD2496" s="1" t="s">
        <v>10086</v>
      </c>
      <c r="AE2496" s="1" t="s">
        <v>1056</v>
      </c>
      <c r="AF2496" s="1" t="s">
        <v>88</v>
      </c>
      <c r="AG2496" s="1" t="s">
        <v>88</v>
      </c>
      <c r="AH2496" s="1" t="s">
        <v>88</v>
      </c>
      <c r="AI2496" s="1" t="s">
        <v>599</v>
      </c>
      <c r="AJ2496" s="1" t="s">
        <v>713</v>
      </c>
      <c r="AK2496" s="1" t="s">
        <v>10087</v>
      </c>
      <c r="AL2496" s="1" t="s">
        <v>928</v>
      </c>
      <c r="AM2496" s="1" t="s">
        <v>1674</v>
      </c>
      <c r="AN2496" s="1" t="s">
        <v>827</v>
      </c>
      <c r="AO2496" s="1" t="s">
        <v>180</v>
      </c>
      <c r="AP2496" s="1" t="s">
        <v>168</v>
      </c>
      <c r="AQ2496" s="1" t="s">
        <v>94</v>
      </c>
      <c r="AR2496" s="1" t="s">
        <v>157</v>
      </c>
      <c r="AS2496" s="1">
        <v>0</v>
      </c>
      <c r="AT2496" s="1" t="s">
        <v>134</v>
      </c>
      <c r="AU2496" s="1" t="s">
        <v>628</v>
      </c>
      <c r="AV2496" s="1"/>
      <c r="AW2496" s="13">
        <v>500000</v>
      </c>
      <c r="AY2496" s="1" t="s">
        <v>279</v>
      </c>
      <c r="AZ2496" s="1">
        <v>4</v>
      </c>
      <c r="BA2496" s="1">
        <v>4</v>
      </c>
      <c r="BB2496" s="1" t="s">
        <v>88</v>
      </c>
      <c r="BC2496" s="1" t="s">
        <v>97</v>
      </c>
      <c r="BD2496" s="1" t="s">
        <v>88</v>
      </c>
      <c r="BE2496" s="1">
        <v>0</v>
      </c>
      <c r="BF2496" s="1">
        <v>0</v>
      </c>
      <c r="BG2496" s="1" t="s">
        <v>120</v>
      </c>
      <c r="BH2496" s="1" t="s">
        <v>121</v>
      </c>
      <c r="BN2496" s="1" t="s">
        <v>170</v>
      </c>
      <c r="BO2496" s="1" t="s">
        <v>182</v>
      </c>
      <c r="BP2496" s="1">
        <v>7</v>
      </c>
      <c r="BQ2496" s="1">
        <v>8</v>
      </c>
      <c r="BR2496" s="1" t="s">
        <v>10088</v>
      </c>
      <c r="BS2496" s="1">
        <v>4</v>
      </c>
      <c r="BT2496" s="1">
        <v>3</v>
      </c>
      <c r="BU2496" s="1">
        <v>4</v>
      </c>
      <c r="BV2496" s="1" t="s">
        <v>172</v>
      </c>
      <c r="BW2496" s="1" t="s">
        <v>88</v>
      </c>
      <c r="BX2496" s="1" t="s">
        <v>88</v>
      </c>
      <c r="BY2496" s="1">
        <v>1</v>
      </c>
      <c r="BZ2496" s="1" t="s">
        <v>88</v>
      </c>
      <c r="CA2496" s="1">
        <v>8</v>
      </c>
      <c r="CB2496" s="1" t="s">
        <v>144</v>
      </c>
      <c r="CC2496" s="1" t="s">
        <v>524</v>
      </c>
    </row>
    <row r="2497" spans="1:82" ht="16" x14ac:dyDescent="0.2">
      <c r="A2497" s="1" t="s">
        <v>10089</v>
      </c>
      <c r="B2497" s="1" t="s">
        <v>108</v>
      </c>
      <c r="C2497" s="1">
        <v>27</v>
      </c>
      <c r="D2497" s="1" t="s">
        <v>81</v>
      </c>
      <c r="E2497" s="1" t="s">
        <v>231</v>
      </c>
      <c r="X2497" s="1">
        <v>4</v>
      </c>
      <c r="Y2497" s="1">
        <v>0</v>
      </c>
      <c r="Z2497" s="1">
        <v>3</v>
      </c>
      <c r="AA2497" s="1">
        <v>0</v>
      </c>
      <c r="AB2497" s="1" t="s">
        <v>83</v>
      </c>
      <c r="AC2497" s="1" t="s">
        <v>84</v>
      </c>
      <c r="AD2497" s="1" t="s">
        <v>232</v>
      </c>
      <c r="AE2497" s="1" t="s">
        <v>86</v>
      </c>
      <c r="AF2497" s="1" t="s">
        <v>88</v>
      </c>
      <c r="AG2497" s="1" t="s">
        <v>89</v>
      </c>
      <c r="AH2497" s="1" t="s">
        <v>89</v>
      </c>
      <c r="AI2497" s="1" t="s">
        <v>111</v>
      </c>
      <c r="AJ2497" s="1" t="s">
        <v>3405</v>
      </c>
      <c r="AK2497" s="1" t="s">
        <v>3797</v>
      </c>
      <c r="AL2497" s="1" t="s">
        <v>2935</v>
      </c>
      <c r="AM2497" s="1" t="s">
        <v>471</v>
      </c>
      <c r="AN2497" s="1" t="s">
        <v>817</v>
      </c>
      <c r="AO2497" s="1" t="s">
        <v>193</v>
      </c>
      <c r="AP2497" s="1" t="s">
        <v>132</v>
      </c>
      <c r="AQ2497" s="1" t="s">
        <v>94</v>
      </c>
      <c r="AR2497" s="1" t="s">
        <v>88</v>
      </c>
      <c r="AS2497" s="1">
        <v>0</v>
      </c>
      <c r="AT2497" s="1" t="s">
        <v>134</v>
      </c>
      <c r="AU2497" s="1" t="s">
        <v>96</v>
      </c>
      <c r="AV2497" s="1"/>
      <c r="AW2497" s="13">
        <v>484000</v>
      </c>
      <c r="AX2497" s="1">
        <v>470000</v>
      </c>
      <c r="AZ2497" s="1">
        <v>4</v>
      </c>
      <c r="BA2497" s="1">
        <v>4</v>
      </c>
      <c r="BB2497" s="1" t="s">
        <v>88</v>
      </c>
      <c r="BC2497" s="1" t="s">
        <v>97</v>
      </c>
      <c r="BD2497" s="1" t="s">
        <v>88</v>
      </c>
      <c r="BE2497" s="1">
        <v>0</v>
      </c>
      <c r="BF2497" s="1">
        <v>0</v>
      </c>
      <c r="BG2497" s="1" t="s">
        <v>120</v>
      </c>
      <c r="BH2497" s="1" t="s">
        <v>121</v>
      </c>
      <c r="BK2497" s="1" t="s">
        <v>10090</v>
      </c>
      <c r="BL2497" s="1" t="s">
        <v>10091</v>
      </c>
      <c r="BN2497" s="3">
        <v>44470</v>
      </c>
      <c r="BO2497" s="1" t="s">
        <v>182</v>
      </c>
      <c r="BP2497" s="1">
        <v>8</v>
      </c>
      <c r="BQ2497" s="1">
        <v>7</v>
      </c>
      <c r="BR2497" s="1" t="s">
        <v>3875</v>
      </c>
      <c r="BS2497" s="1">
        <v>3</v>
      </c>
      <c r="BT2497" s="1">
        <v>0</v>
      </c>
      <c r="BU2497" s="1">
        <v>0</v>
      </c>
      <c r="BV2497" s="1" t="s">
        <v>105</v>
      </c>
      <c r="BW2497" s="1" t="s">
        <v>88</v>
      </c>
      <c r="BX2497" s="1" t="s">
        <v>88</v>
      </c>
      <c r="BY2497" s="1">
        <v>3</v>
      </c>
      <c r="BZ2497" s="1" t="s">
        <v>88</v>
      </c>
      <c r="CA2497" s="1">
        <v>8</v>
      </c>
      <c r="CB2497" s="1" t="s">
        <v>10092</v>
      </c>
      <c r="CC2497" s="1" t="s">
        <v>88</v>
      </c>
    </row>
    <row r="2498" spans="1:82" ht="16" x14ac:dyDescent="0.2">
      <c r="A2498" s="1" t="s">
        <v>10093</v>
      </c>
      <c r="B2498" s="1" t="s">
        <v>80</v>
      </c>
      <c r="C2498" s="1">
        <v>26</v>
      </c>
      <c r="D2498" s="1" t="s">
        <v>81</v>
      </c>
      <c r="E2498" s="1" t="s">
        <v>82</v>
      </c>
      <c r="X2498" s="1">
        <v>2</v>
      </c>
      <c r="Y2498" s="1">
        <v>1</v>
      </c>
      <c r="Z2498" s="1">
        <v>1</v>
      </c>
      <c r="AA2498" s="1">
        <v>2</v>
      </c>
      <c r="AB2498" s="1" t="s">
        <v>174</v>
      </c>
      <c r="AC2498" s="1" t="s">
        <v>129</v>
      </c>
      <c r="AD2498" s="1" t="s">
        <v>232</v>
      </c>
      <c r="AE2498" s="1" t="s">
        <v>10094</v>
      </c>
      <c r="AF2498" s="1" t="s">
        <v>202</v>
      </c>
      <c r="AG2498" s="1" t="s">
        <v>88</v>
      </c>
      <c r="AH2498" s="1" t="s">
        <v>89</v>
      </c>
      <c r="AI2498" s="1" t="s">
        <v>419</v>
      </c>
      <c r="AJ2498" s="1" t="s">
        <v>780</v>
      </c>
      <c r="AK2498" s="1" t="s">
        <v>4654</v>
      </c>
      <c r="AL2498" s="1" t="s">
        <v>10095</v>
      </c>
      <c r="AM2498" s="1" t="s">
        <v>207</v>
      </c>
      <c r="AN2498" s="1" t="s">
        <v>10096</v>
      </c>
      <c r="AO2498" s="1" t="s">
        <v>1439</v>
      </c>
      <c r="AP2498" s="1" t="s">
        <v>132</v>
      </c>
      <c r="AQ2498" s="1" t="s">
        <v>94</v>
      </c>
      <c r="AR2498" s="1" t="s">
        <v>88</v>
      </c>
      <c r="AS2498" s="1">
        <v>0</v>
      </c>
      <c r="AT2498" s="1" t="s">
        <v>536</v>
      </c>
      <c r="AU2498" s="1" t="s">
        <v>96</v>
      </c>
      <c r="AV2498" s="1"/>
      <c r="AW2498" s="13">
        <v>52</v>
      </c>
      <c r="AX2498" s="1">
        <v>48</v>
      </c>
      <c r="AZ2498" s="1">
        <v>3</v>
      </c>
      <c r="BA2498" s="1">
        <v>2</v>
      </c>
      <c r="BB2498" s="1" t="s">
        <v>88</v>
      </c>
      <c r="BC2498" s="1" t="s">
        <v>97</v>
      </c>
      <c r="BD2498" s="1" t="s">
        <v>119</v>
      </c>
      <c r="BE2498" s="1">
        <v>15</v>
      </c>
      <c r="BF2498" s="1">
        <v>7</v>
      </c>
      <c r="BG2498" s="1" t="s">
        <v>137</v>
      </c>
      <c r="BH2498" s="1" t="s">
        <v>339</v>
      </c>
      <c r="BJ2498" s="1" t="s">
        <v>88</v>
      </c>
      <c r="BK2498" s="1" t="s">
        <v>10097</v>
      </c>
      <c r="BL2498" s="1" t="s">
        <v>442</v>
      </c>
      <c r="BM2498" s="1" t="s">
        <v>10098</v>
      </c>
      <c r="BN2498" s="1" t="s">
        <v>196</v>
      </c>
      <c r="BO2498" s="1" t="s">
        <v>182</v>
      </c>
      <c r="BP2498" s="1">
        <v>8</v>
      </c>
      <c r="BQ2498" s="1">
        <v>5</v>
      </c>
      <c r="BR2498" s="1" t="s">
        <v>207</v>
      </c>
      <c r="BS2498" s="1">
        <v>3</v>
      </c>
      <c r="BT2498" s="1">
        <v>0</v>
      </c>
      <c r="BU2498" s="1">
        <v>1</v>
      </c>
      <c r="BV2498" s="1" t="s">
        <v>143</v>
      </c>
      <c r="BW2498" s="1" t="s">
        <v>89</v>
      </c>
      <c r="BX2498" s="1" t="s">
        <v>88</v>
      </c>
      <c r="BY2498" s="1">
        <v>3</v>
      </c>
      <c r="BZ2498" s="1" t="s">
        <v>88</v>
      </c>
      <c r="CA2498" s="1">
        <v>8</v>
      </c>
      <c r="CB2498" s="1" t="s">
        <v>107</v>
      </c>
      <c r="CC2498" s="1" t="s">
        <v>88</v>
      </c>
    </row>
    <row r="2499" spans="1:82" ht="16" x14ac:dyDescent="0.2">
      <c r="A2499" s="1" t="s">
        <v>10099</v>
      </c>
      <c r="B2499" s="1" t="s">
        <v>108</v>
      </c>
      <c r="C2499" s="1">
        <v>39</v>
      </c>
      <c r="D2499" s="1" t="s">
        <v>81</v>
      </c>
      <c r="E2499" s="1" t="s">
        <v>200</v>
      </c>
      <c r="X2499" s="1">
        <v>8</v>
      </c>
      <c r="Y2499" s="1">
        <v>6</v>
      </c>
      <c r="Z2499" s="1">
        <v>6</v>
      </c>
      <c r="AA2499" s="1">
        <v>0</v>
      </c>
      <c r="AB2499" s="1" t="s">
        <v>83</v>
      </c>
      <c r="AC2499" s="1" t="s">
        <v>147</v>
      </c>
      <c r="AD2499" s="1" t="s">
        <v>85</v>
      </c>
      <c r="AE2499" s="1" t="s">
        <v>10100</v>
      </c>
      <c r="AF2499" s="1" t="s">
        <v>202</v>
      </c>
      <c r="AG2499" s="1" t="s">
        <v>88</v>
      </c>
      <c r="AH2499" s="1" t="s">
        <v>89</v>
      </c>
      <c r="AI2499" s="1" t="s">
        <v>419</v>
      </c>
      <c r="AJ2499" s="1" t="s">
        <v>780</v>
      </c>
      <c r="AK2499" s="1" t="s">
        <v>10101</v>
      </c>
      <c r="AL2499" s="1" t="s">
        <v>8572</v>
      </c>
      <c r="AM2499" s="1" t="s">
        <v>310</v>
      </c>
      <c r="AN2499" s="1" t="s">
        <v>5776</v>
      </c>
      <c r="AO2499" s="1" t="s">
        <v>302</v>
      </c>
      <c r="AP2499" s="1" t="s">
        <v>132</v>
      </c>
      <c r="AQ2499" s="1" t="s">
        <v>94</v>
      </c>
      <c r="AR2499" s="1" t="s">
        <v>88</v>
      </c>
      <c r="AS2499" s="1">
        <v>0</v>
      </c>
      <c r="AT2499" s="1" t="s">
        <v>134</v>
      </c>
      <c r="AU2499" s="1" t="s">
        <v>96</v>
      </c>
      <c r="AV2499" s="1"/>
      <c r="AW2499" s="13">
        <v>55000</v>
      </c>
      <c r="AX2499" s="1">
        <v>39000</v>
      </c>
      <c r="AZ2499" s="1">
        <v>1</v>
      </c>
      <c r="BA2499" s="1">
        <v>2</v>
      </c>
      <c r="BB2499" s="1" t="s">
        <v>88</v>
      </c>
      <c r="BC2499" s="1" t="s">
        <v>97</v>
      </c>
      <c r="BD2499" s="1" t="s">
        <v>119</v>
      </c>
      <c r="BE2499" s="1">
        <v>15</v>
      </c>
      <c r="BF2499" s="1">
        <v>2</v>
      </c>
      <c r="BG2499" s="1" t="s">
        <v>137</v>
      </c>
      <c r="BH2499" s="1" t="s">
        <v>121</v>
      </c>
      <c r="BN2499" s="1" t="s">
        <v>123</v>
      </c>
      <c r="BO2499" s="1" t="s">
        <v>103</v>
      </c>
      <c r="BP2499" s="1">
        <v>6</v>
      </c>
      <c r="BQ2499" s="1">
        <v>10</v>
      </c>
      <c r="BR2499" s="1" t="s">
        <v>10102</v>
      </c>
      <c r="BS2499" s="1">
        <v>1</v>
      </c>
      <c r="BT2499" s="1">
        <v>0</v>
      </c>
      <c r="BU2499" s="1">
        <v>2</v>
      </c>
      <c r="BV2499" s="1" t="s">
        <v>184</v>
      </c>
      <c r="BW2499" s="1" t="s">
        <v>88</v>
      </c>
      <c r="BX2499" s="1" t="s">
        <v>88</v>
      </c>
      <c r="BY2499" s="1">
        <v>4</v>
      </c>
      <c r="BZ2499" s="1" t="s">
        <v>88</v>
      </c>
      <c r="CA2499" s="1">
        <v>2</v>
      </c>
      <c r="CB2499" s="1" t="s">
        <v>185</v>
      </c>
      <c r="CC2499" s="1" t="s">
        <v>88</v>
      </c>
      <c r="CD2499" s="1" t="s">
        <v>306</v>
      </c>
    </row>
    <row r="2500" spans="1:82" ht="16" x14ac:dyDescent="0.2">
      <c r="A2500" s="1" t="s">
        <v>10103</v>
      </c>
      <c r="B2500" s="1" t="s">
        <v>80</v>
      </c>
      <c r="C2500" s="1">
        <v>23</v>
      </c>
      <c r="D2500" s="1" t="s">
        <v>81</v>
      </c>
      <c r="E2500" s="1" t="s">
        <v>82</v>
      </c>
      <c r="X2500" s="1">
        <v>0</v>
      </c>
      <c r="Y2500" s="1">
        <v>0</v>
      </c>
      <c r="Z2500" s="1">
        <v>0</v>
      </c>
      <c r="AA2500" s="1">
        <v>0</v>
      </c>
      <c r="AB2500" s="1" t="s">
        <v>83</v>
      </c>
      <c r="AC2500" s="1" t="s">
        <v>84</v>
      </c>
      <c r="AD2500" s="1" t="s">
        <v>897</v>
      </c>
      <c r="AE2500" s="1" t="s">
        <v>161</v>
      </c>
      <c r="AF2500" s="1" t="s">
        <v>87</v>
      </c>
      <c r="AG2500" s="1" t="s">
        <v>88</v>
      </c>
      <c r="AH2500" s="1" t="s">
        <v>88</v>
      </c>
      <c r="AI2500" s="1" t="s">
        <v>406</v>
      </c>
      <c r="AJ2500" s="1" t="s">
        <v>10104</v>
      </c>
      <c r="AK2500" s="1" t="s">
        <v>9140</v>
      </c>
      <c r="AL2500" s="1" t="s">
        <v>9140</v>
      </c>
      <c r="AM2500" s="1" t="s">
        <v>207</v>
      </c>
      <c r="AN2500" s="1" t="s">
        <v>207</v>
      </c>
      <c r="AO2500" s="1" t="s">
        <v>9140</v>
      </c>
      <c r="AP2500" s="1" t="s">
        <v>132</v>
      </c>
      <c r="AQ2500" s="1" t="s">
        <v>133</v>
      </c>
      <c r="AR2500" s="1" t="s">
        <v>88</v>
      </c>
      <c r="AS2500" s="1">
        <v>0</v>
      </c>
      <c r="AT2500" s="1" t="s">
        <v>95</v>
      </c>
      <c r="AU2500" s="1" t="s">
        <v>96</v>
      </c>
      <c r="AV2500" s="1"/>
      <c r="AW2500" s="13">
        <v>42000</v>
      </c>
      <c r="AX2500" s="1">
        <v>34500</v>
      </c>
      <c r="AZ2500" s="1">
        <v>3</v>
      </c>
      <c r="BA2500" s="1">
        <v>1</v>
      </c>
      <c r="BB2500" s="1" t="s">
        <v>88</v>
      </c>
      <c r="BC2500" s="1" t="s">
        <v>97</v>
      </c>
      <c r="BD2500" s="1" t="s">
        <v>88</v>
      </c>
      <c r="BE2500" s="1">
        <v>0</v>
      </c>
      <c r="BF2500" s="1">
        <v>0</v>
      </c>
      <c r="BG2500" s="1" t="s">
        <v>98</v>
      </c>
      <c r="BH2500" s="1" t="s">
        <v>138</v>
      </c>
      <c r="BN2500" s="1" t="s">
        <v>181</v>
      </c>
      <c r="BO2500" s="1" t="s">
        <v>103</v>
      </c>
      <c r="BP2500" s="1">
        <v>3</v>
      </c>
      <c r="BQ2500" s="1">
        <v>4</v>
      </c>
      <c r="BR2500" s="1" t="s">
        <v>207</v>
      </c>
      <c r="BS2500" s="1">
        <v>3</v>
      </c>
      <c r="BT2500" s="1">
        <v>0</v>
      </c>
      <c r="BU2500" s="1">
        <v>4</v>
      </c>
      <c r="BV2500" s="1" t="s">
        <v>184</v>
      </c>
      <c r="BW2500" s="1" t="s">
        <v>88</v>
      </c>
      <c r="BX2500" s="1" t="s">
        <v>88</v>
      </c>
      <c r="BY2500" s="1">
        <v>4</v>
      </c>
      <c r="BZ2500" s="1" t="s">
        <v>106</v>
      </c>
      <c r="CA2500" s="1">
        <v>5</v>
      </c>
      <c r="CB2500" s="1" t="s">
        <v>107</v>
      </c>
      <c r="CC2500" s="1" t="s">
        <v>88</v>
      </c>
    </row>
    <row r="2501" spans="1:82" ht="16" x14ac:dyDescent="0.2">
      <c r="A2501" s="1" t="s">
        <v>10105</v>
      </c>
      <c r="B2501" s="1" t="s">
        <v>80</v>
      </c>
      <c r="C2501" s="1">
        <v>27</v>
      </c>
      <c r="D2501" s="1" t="s">
        <v>81</v>
      </c>
      <c r="E2501" s="1" t="s">
        <v>82</v>
      </c>
      <c r="X2501" s="1">
        <v>6</v>
      </c>
      <c r="Y2501" s="1">
        <v>3</v>
      </c>
      <c r="Z2501" s="1">
        <v>3</v>
      </c>
      <c r="AA2501" s="1">
        <v>0</v>
      </c>
      <c r="AB2501" s="1" t="s">
        <v>83</v>
      </c>
      <c r="AC2501" s="1" t="s">
        <v>129</v>
      </c>
      <c r="AD2501" s="1" t="s">
        <v>85</v>
      </c>
      <c r="AE2501" s="1" t="s">
        <v>86</v>
      </c>
      <c r="AF2501" s="1" t="s">
        <v>202</v>
      </c>
      <c r="AG2501" s="1" t="s">
        <v>88</v>
      </c>
      <c r="AH2501" s="1" t="s">
        <v>88</v>
      </c>
      <c r="AI2501" s="1" t="s">
        <v>111</v>
      </c>
      <c r="AJ2501" s="1" t="s">
        <v>162</v>
      </c>
      <c r="AK2501" s="1" t="s">
        <v>566</v>
      </c>
      <c r="AL2501" s="1" t="s">
        <v>9140</v>
      </c>
      <c r="AM2501" s="1" t="s">
        <v>2560</v>
      </c>
      <c r="AN2501" s="1" t="s">
        <v>959</v>
      </c>
      <c r="AO2501" s="1" t="s">
        <v>1600</v>
      </c>
      <c r="AP2501" s="1" t="s">
        <v>168</v>
      </c>
      <c r="AQ2501" s="1" t="s">
        <v>94</v>
      </c>
      <c r="AR2501" s="1" t="s">
        <v>88</v>
      </c>
      <c r="AS2501" s="1">
        <v>0</v>
      </c>
      <c r="AT2501" s="1" t="s">
        <v>134</v>
      </c>
      <c r="AU2501" s="1" t="s">
        <v>96</v>
      </c>
      <c r="AV2501" s="1"/>
      <c r="AW2501" s="13">
        <v>158000</v>
      </c>
      <c r="AZ2501" s="1">
        <v>2</v>
      </c>
      <c r="BA2501" s="1">
        <v>2</v>
      </c>
      <c r="BB2501" s="1" t="s">
        <v>88</v>
      </c>
      <c r="BC2501" s="1" t="s">
        <v>97</v>
      </c>
      <c r="BD2501" s="1" t="s">
        <v>194</v>
      </c>
      <c r="BE2501" s="1">
        <v>20</v>
      </c>
      <c r="BF2501" s="1">
        <v>7</v>
      </c>
      <c r="BG2501" s="1" t="s">
        <v>120</v>
      </c>
      <c r="BH2501" s="1" t="s">
        <v>121</v>
      </c>
      <c r="BJ2501" s="1" t="s">
        <v>88</v>
      </c>
      <c r="BN2501" s="1" t="s">
        <v>123</v>
      </c>
      <c r="BO2501" s="1" t="s">
        <v>182</v>
      </c>
      <c r="BP2501" s="1">
        <v>7</v>
      </c>
      <c r="BQ2501" s="1">
        <v>6</v>
      </c>
      <c r="BR2501" s="1" t="s">
        <v>2096</v>
      </c>
      <c r="BS2501" s="1">
        <v>2</v>
      </c>
      <c r="BT2501" s="1">
        <v>0</v>
      </c>
      <c r="BU2501" s="1">
        <v>1</v>
      </c>
      <c r="BV2501" s="1" t="s">
        <v>143</v>
      </c>
      <c r="BW2501" s="1" t="s">
        <v>88</v>
      </c>
      <c r="BX2501" s="1" t="s">
        <v>89</v>
      </c>
      <c r="BY2501" s="1">
        <v>4</v>
      </c>
      <c r="BZ2501" s="1" t="s">
        <v>88</v>
      </c>
      <c r="CA2501" s="1">
        <v>6</v>
      </c>
      <c r="CB2501" s="1" t="s">
        <v>144</v>
      </c>
      <c r="CC2501" s="1" t="s">
        <v>1199</v>
      </c>
    </row>
    <row r="2502" spans="1:82" ht="16" x14ac:dyDescent="0.2">
      <c r="A2502" s="1" t="s">
        <v>10106</v>
      </c>
      <c r="B2502" s="1" t="s">
        <v>108</v>
      </c>
      <c r="C2502" s="1">
        <v>40</v>
      </c>
      <c r="D2502" s="1" t="s">
        <v>81</v>
      </c>
      <c r="E2502" s="1" t="s">
        <v>82</v>
      </c>
      <c r="X2502" s="1">
        <v>17</v>
      </c>
      <c r="Y2502" s="1">
        <v>14</v>
      </c>
      <c r="Z2502" s="1">
        <v>6</v>
      </c>
      <c r="AA2502" s="1">
        <v>20</v>
      </c>
      <c r="AB2502" s="1" t="s">
        <v>83</v>
      </c>
      <c r="AC2502" s="1" t="s">
        <v>129</v>
      </c>
      <c r="AD2502" s="1" t="s">
        <v>85</v>
      </c>
      <c r="AE2502" s="1" t="s">
        <v>86</v>
      </c>
      <c r="AF2502" s="1" t="s">
        <v>202</v>
      </c>
      <c r="AG2502" s="1" t="s">
        <v>88</v>
      </c>
      <c r="AH2502" s="1" t="s">
        <v>89</v>
      </c>
      <c r="AI2502" s="1" t="s">
        <v>378</v>
      </c>
      <c r="AJ2502" s="1" t="s">
        <v>713</v>
      </c>
      <c r="AK2502" s="1" t="s">
        <v>9499</v>
      </c>
      <c r="AL2502" s="1" t="s">
        <v>10107</v>
      </c>
      <c r="AM2502" s="1" t="s">
        <v>10108</v>
      </c>
      <c r="AN2502" s="1" t="s">
        <v>10109</v>
      </c>
      <c r="AO2502" s="1" t="s">
        <v>10110</v>
      </c>
      <c r="AP2502" s="1" t="s">
        <v>132</v>
      </c>
      <c r="AQ2502" s="1" t="s">
        <v>94</v>
      </c>
      <c r="AR2502" s="1" t="s">
        <v>88</v>
      </c>
      <c r="AS2502" s="1">
        <v>0</v>
      </c>
      <c r="AT2502" s="1" t="s">
        <v>95</v>
      </c>
      <c r="AU2502" s="1" t="s">
        <v>96</v>
      </c>
      <c r="AV2502" s="1"/>
      <c r="AW2502" s="13">
        <v>150000</v>
      </c>
      <c r="AX2502" s="1">
        <v>105000</v>
      </c>
      <c r="AZ2502" s="1">
        <v>2</v>
      </c>
      <c r="BA2502" s="1">
        <v>2</v>
      </c>
      <c r="BB2502" s="1" t="s">
        <v>88</v>
      </c>
      <c r="BC2502" s="1" t="s">
        <v>97</v>
      </c>
      <c r="BD2502" s="1" t="s">
        <v>194</v>
      </c>
      <c r="BE2502" s="1">
        <v>25</v>
      </c>
      <c r="BF2502" s="1">
        <v>5</v>
      </c>
      <c r="BG2502" s="1" t="s">
        <v>120</v>
      </c>
      <c r="BN2502" s="1" t="s">
        <v>294</v>
      </c>
      <c r="BO2502" s="1" t="s">
        <v>103</v>
      </c>
      <c r="BP2502" s="1">
        <v>8</v>
      </c>
      <c r="BQ2502" s="1">
        <v>5</v>
      </c>
      <c r="BR2502" s="1" t="s">
        <v>466</v>
      </c>
      <c r="BS2502" s="1">
        <v>4</v>
      </c>
      <c r="BT2502" s="1">
        <v>0</v>
      </c>
      <c r="BU2502" s="1">
        <v>3</v>
      </c>
      <c r="BV2502" s="1" t="s">
        <v>184</v>
      </c>
      <c r="BW2502" s="1" t="s">
        <v>89</v>
      </c>
      <c r="BX2502" s="1" t="s">
        <v>88</v>
      </c>
      <c r="BY2502" s="1">
        <v>4</v>
      </c>
      <c r="BZ2502" s="1" t="s">
        <v>88</v>
      </c>
      <c r="CA2502" s="1">
        <v>7</v>
      </c>
      <c r="CB2502" s="1" t="s">
        <v>107</v>
      </c>
      <c r="CC2502" s="1" t="s">
        <v>88</v>
      </c>
    </row>
    <row r="2503" spans="1:82" ht="16" x14ac:dyDescent="0.2">
      <c r="A2503" s="1" t="s">
        <v>10111</v>
      </c>
      <c r="B2503" s="1" t="s">
        <v>108</v>
      </c>
      <c r="C2503" s="1">
        <v>28</v>
      </c>
      <c r="D2503" s="1" t="s">
        <v>81</v>
      </c>
      <c r="E2503" s="1" t="s">
        <v>82</v>
      </c>
      <c r="X2503" s="1">
        <v>2</v>
      </c>
      <c r="Y2503" s="1">
        <v>4</v>
      </c>
      <c r="Z2503" s="1">
        <v>2</v>
      </c>
      <c r="AA2503" s="1">
        <v>0</v>
      </c>
      <c r="AB2503" s="1" t="s">
        <v>83</v>
      </c>
      <c r="AC2503" s="1" t="s">
        <v>147</v>
      </c>
      <c r="AD2503" s="1" t="s">
        <v>10112</v>
      </c>
      <c r="AE2503" s="1" t="s">
        <v>10113</v>
      </c>
      <c r="AF2503" s="1" t="s">
        <v>202</v>
      </c>
      <c r="AG2503" s="1" t="s">
        <v>88</v>
      </c>
      <c r="AH2503" s="1" t="s">
        <v>89</v>
      </c>
      <c r="AI2503" s="1" t="s">
        <v>378</v>
      </c>
      <c r="AJ2503" s="1" t="s">
        <v>207</v>
      </c>
      <c r="AK2503" s="1" t="s">
        <v>2423</v>
      </c>
      <c r="AL2503" s="1" t="s">
        <v>9140</v>
      </c>
      <c r="AM2503" s="1" t="s">
        <v>207</v>
      </c>
      <c r="AN2503" s="1" t="s">
        <v>207</v>
      </c>
      <c r="AO2503" s="1" t="s">
        <v>9140</v>
      </c>
      <c r="AP2503" s="1" t="s">
        <v>168</v>
      </c>
      <c r="AQ2503" s="1" t="s">
        <v>94</v>
      </c>
      <c r="AR2503" s="1" t="s">
        <v>88</v>
      </c>
      <c r="AS2503" s="1">
        <v>0</v>
      </c>
      <c r="AT2503" s="1" t="s">
        <v>134</v>
      </c>
      <c r="AU2503" s="1" t="s">
        <v>96</v>
      </c>
      <c r="AV2503" s="1"/>
      <c r="AW2503" s="13">
        <v>125000</v>
      </c>
      <c r="AX2503" s="1">
        <v>93000</v>
      </c>
      <c r="AZ2503" s="1">
        <v>3</v>
      </c>
      <c r="BA2503" s="1">
        <v>2</v>
      </c>
      <c r="BB2503" s="1" t="s">
        <v>88</v>
      </c>
      <c r="BC2503" s="1" t="s">
        <v>97</v>
      </c>
      <c r="BD2503" s="1" t="s">
        <v>88</v>
      </c>
      <c r="BE2503" s="1">
        <v>0</v>
      </c>
      <c r="BF2503" s="1">
        <v>0</v>
      </c>
      <c r="BG2503" s="1" t="s">
        <v>120</v>
      </c>
      <c r="BH2503" s="1" t="s">
        <v>121</v>
      </c>
      <c r="BN2503" s="1" t="s">
        <v>196</v>
      </c>
      <c r="BO2503" s="1" t="s">
        <v>182</v>
      </c>
      <c r="BP2503" s="1">
        <v>8</v>
      </c>
      <c r="BQ2503" s="1">
        <v>8</v>
      </c>
      <c r="BR2503" s="1" t="s">
        <v>905</v>
      </c>
      <c r="BS2503" s="1">
        <v>2</v>
      </c>
      <c r="BT2503" s="1">
        <v>0</v>
      </c>
      <c r="BU2503" s="1">
        <v>1</v>
      </c>
      <c r="BV2503" s="1" t="s">
        <v>1086</v>
      </c>
      <c r="BW2503" s="1" t="s">
        <v>89</v>
      </c>
      <c r="BX2503" s="1" t="s">
        <v>88</v>
      </c>
      <c r="BY2503" s="1">
        <v>2</v>
      </c>
      <c r="BZ2503" s="1" t="s">
        <v>88</v>
      </c>
      <c r="CA2503" s="1">
        <v>7</v>
      </c>
      <c r="CB2503" s="1" t="s">
        <v>107</v>
      </c>
      <c r="CC2503" s="1" t="s">
        <v>88</v>
      </c>
      <c r="CD2503" s="1" t="s">
        <v>10114</v>
      </c>
    </row>
    <row r="2504" spans="1:82" ht="16" x14ac:dyDescent="0.2">
      <c r="A2504" s="1" t="s">
        <v>10115</v>
      </c>
      <c r="B2504" s="1" t="s">
        <v>108</v>
      </c>
      <c r="C2504" s="1">
        <v>59</v>
      </c>
      <c r="D2504" s="1" t="s">
        <v>81</v>
      </c>
      <c r="E2504" s="1" t="s">
        <v>263</v>
      </c>
      <c r="X2504" s="1">
        <v>15</v>
      </c>
      <c r="Y2504" s="1">
        <v>0</v>
      </c>
      <c r="Z2504" s="1">
        <v>0</v>
      </c>
      <c r="AA2504" s="1">
        <v>0</v>
      </c>
      <c r="AB2504" s="1" t="s">
        <v>83</v>
      </c>
      <c r="AC2504" s="1" t="s">
        <v>147</v>
      </c>
      <c r="AD2504" s="1" t="s">
        <v>232</v>
      </c>
      <c r="AE2504" s="1" t="s">
        <v>586</v>
      </c>
      <c r="AF2504" s="1" t="s">
        <v>110</v>
      </c>
      <c r="AG2504" s="1" t="s">
        <v>88</v>
      </c>
      <c r="AH2504" s="1" t="s">
        <v>88</v>
      </c>
      <c r="AI2504" s="1" t="s">
        <v>10116</v>
      </c>
      <c r="AJ2504" s="1" t="s">
        <v>10117</v>
      </c>
      <c r="AK2504" s="1" t="s">
        <v>399</v>
      </c>
      <c r="AL2504" s="1" t="s">
        <v>9140</v>
      </c>
      <c r="AM2504" s="1" t="s">
        <v>699</v>
      </c>
      <c r="AN2504" s="1" t="s">
        <v>207</v>
      </c>
      <c r="AO2504" s="1" t="s">
        <v>583</v>
      </c>
      <c r="AP2504" s="1" t="s">
        <v>132</v>
      </c>
      <c r="AQ2504" s="1" t="s">
        <v>94</v>
      </c>
      <c r="AR2504" s="1" t="s">
        <v>88</v>
      </c>
      <c r="AS2504" s="1">
        <v>0</v>
      </c>
      <c r="AT2504" s="1" t="s">
        <v>536</v>
      </c>
      <c r="AU2504" s="1" t="s">
        <v>96</v>
      </c>
      <c r="AV2504" s="1"/>
      <c r="AW2504" s="13">
        <v>80000</v>
      </c>
      <c r="AX2504" s="1">
        <v>65500</v>
      </c>
      <c r="AZ2504" s="1">
        <v>2</v>
      </c>
      <c r="BA2504" s="1">
        <v>2</v>
      </c>
      <c r="BB2504" s="1" t="s">
        <v>88</v>
      </c>
      <c r="BC2504" s="1" t="s">
        <v>97</v>
      </c>
      <c r="BD2504" s="1" t="s">
        <v>88</v>
      </c>
      <c r="BE2504" s="1">
        <v>0</v>
      </c>
      <c r="BF2504" s="1">
        <v>0</v>
      </c>
      <c r="BG2504" s="1" t="s">
        <v>137</v>
      </c>
      <c r="BH2504" s="1" t="s">
        <v>121</v>
      </c>
      <c r="BK2504" s="1" t="s">
        <v>442</v>
      </c>
      <c r="BL2504" s="1" t="s">
        <v>10118</v>
      </c>
      <c r="BM2504" s="1" t="s">
        <v>2524</v>
      </c>
      <c r="BN2504" s="1" t="s">
        <v>252</v>
      </c>
      <c r="BO2504" s="1" t="s">
        <v>124</v>
      </c>
      <c r="BP2504" s="1">
        <v>7</v>
      </c>
      <c r="BQ2504" s="1">
        <v>9</v>
      </c>
      <c r="BR2504" s="1" t="s">
        <v>371</v>
      </c>
      <c r="BS2504" s="1">
        <v>2</v>
      </c>
      <c r="BT2504" s="1">
        <v>0</v>
      </c>
      <c r="BU2504" s="1">
        <v>1</v>
      </c>
      <c r="BV2504" s="1" t="s">
        <v>143</v>
      </c>
      <c r="BW2504" s="1" t="s">
        <v>89</v>
      </c>
      <c r="BX2504" s="1" t="s">
        <v>88</v>
      </c>
      <c r="BY2504" s="1">
        <v>2</v>
      </c>
      <c r="BZ2504" s="1" t="s">
        <v>88</v>
      </c>
      <c r="CA2504" s="1">
        <v>3</v>
      </c>
      <c r="CB2504" s="1" t="s">
        <v>304</v>
      </c>
      <c r="CC2504" s="1" t="s">
        <v>88</v>
      </c>
      <c r="CD2504" s="1" t="s">
        <v>10119</v>
      </c>
    </row>
    <row r="2505" spans="1:82" ht="16" x14ac:dyDescent="0.2">
      <c r="A2505" s="1" t="s">
        <v>10120</v>
      </c>
      <c r="B2505" s="1" t="s">
        <v>108</v>
      </c>
      <c r="C2505" s="1">
        <v>28</v>
      </c>
      <c r="D2505" s="1" t="s">
        <v>81</v>
      </c>
      <c r="E2505" s="1" t="s">
        <v>82</v>
      </c>
      <c r="X2505" s="1">
        <v>2</v>
      </c>
      <c r="Y2505" s="1">
        <v>4</v>
      </c>
      <c r="Z2505" s="1">
        <v>2</v>
      </c>
      <c r="AA2505" s="1">
        <v>0</v>
      </c>
      <c r="AB2505" s="1" t="s">
        <v>83</v>
      </c>
      <c r="AC2505" s="1" t="s">
        <v>147</v>
      </c>
      <c r="AD2505" s="1" t="s">
        <v>10112</v>
      </c>
      <c r="AE2505" s="1" t="s">
        <v>10113</v>
      </c>
      <c r="AF2505" s="1" t="s">
        <v>202</v>
      </c>
      <c r="AG2505" s="1" t="s">
        <v>88</v>
      </c>
      <c r="AH2505" s="1" t="s">
        <v>89</v>
      </c>
      <c r="AI2505" s="1" t="s">
        <v>378</v>
      </c>
      <c r="AJ2505" s="1" t="s">
        <v>207</v>
      </c>
      <c r="AK2505" s="1" t="s">
        <v>2423</v>
      </c>
      <c r="AL2505" s="1" t="s">
        <v>9140</v>
      </c>
      <c r="AM2505" s="1" t="s">
        <v>207</v>
      </c>
      <c r="AN2505" s="1" t="s">
        <v>207</v>
      </c>
      <c r="AO2505" s="1" t="s">
        <v>9140</v>
      </c>
      <c r="AP2505" s="1" t="s">
        <v>168</v>
      </c>
      <c r="AQ2505" s="1" t="s">
        <v>94</v>
      </c>
      <c r="AR2505" s="1" t="s">
        <v>88</v>
      </c>
      <c r="AS2505" s="1">
        <v>0</v>
      </c>
      <c r="AT2505" s="1" t="s">
        <v>134</v>
      </c>
      <c r="AU2505" s="1" t="s">
        <v>96</v>
      </c>
      <c r="AV2505" s="1"/>
      <c r="AW2505" s="13">
        <v>125000</v>
      </c>
      <c r="AX2505" s="1">
        <v>93000</v>
      </c>
      <c r="AZ2505" s="1">
        <v>3</v>
      </c>
      <c r="BA2505" s="1">
        <v>2</v>
      </c>
      <c r="BB2505" s="1" t="s">
        <v>88</v>
      </c>
      <c r="BC2505" s="1" t="s">
        <v>97</v>
      </c>
      <c r="BD2505" s="1" t="s">
        <v>88</v>
      </c>
      <c r="BE2505" s="1">
        <v>0</v>
      </c>
      <c r="BF2505" s="1">
        <v>0</v>
      </c>
      <c r="BG2505" s="1" t="s">
        <v>120</v>
      </c>
      <c r="BH2505" s="1" t="s">
        <v>121</v>
      </c>
      <c r="BN2505" s="1" t="s">
        <v>196</v>
      </c>
      <c r="BO2505" s="1" t="s">
        <v>182</v>
      </c>
      <c r="BP2505" s="1">
        <v>8</v>
      </c>
      <c r="BQ2505" s="1">
        <v>8</v>
      </c>
      <c r="BR2505" s="1" t="s">
        <v>905</v>
      </c>
      <c r="BS2505" s="1">
        <v>2</v>
      </c>
      <c r="BT2505" s="1">
        <v>0</v>
      </c>
      <c r="BU2505" s="1">
        <v>1</v>
      </c>
      <c r="BV2505" s="1" t="s">
        <v>1086</v>
      </c>
      <c r="BW2505" s="1" t="s">
        <v>89</v>
      </c>
      <c r="BX2505" s="1" t="s">
        <v>88</v>
      </c>
      <c r="BY2505" s="1">
        <v>2</v>
      </c>
      <c r="BZ2505" s="1" t="s">
        <v>88</v>
      </c>
      <c r="CA2505" s="1">
        <v>7</v>
      </c>
      <c r="CB2505" s="1" t="s">
        <v>107</v>
      </c>
      <c r="CC2505" s="1" t="s">
        <v>88</v>
      </c>
      <c r="CD2505" s="1" t="s">
        <v>10114</v>
      </c>
    </row>
    <row r="2506" spans="1:82" ht="16" x14ac:dyDescent="0.2">
      <c r="A2506" s="1" t="s">
        <v>10121</v>
      </c>
      <c r="B2506" s="1" t="s">
        <v>108</v>
      </c>
      <c r="C2506" s="1">
        <v>46</v>
      </c>
      <c r="D2506" s="1" t="s">
        <v>81</v>
      </c>
      <c r="E2506" s="1" t="s">
        <v>82</v>
      </c>
      <c r="X2506" s="1">
        <v>25</v>
      </c>
      <c r="Y2506" s="1">
        <v>2</v>
      </c>
      <c r="Z2506" s="1">
        <v>2</v>
      </c>
      <c r="AA2506" s="1">
        <v>2</v>
      </c>
      <c r="AB2506" s="1" t="s">
        <v>83</v>
      </c>
      <c r="AC2506" s="1" t="s">
        <v>147</v>
      </c>
      <c r="AD2506" s="1" t="s">
        <v>85</v>
      </c>
      <c r="AE2506" s="1" t="s">
        <v>86</v>
      </c>
      <c r="AF2506" s="1" t="s">
        <v>110</v>
      </c>
      <c r="AG2506" s="1" t="s">
        <v>88</v>
      </c>
      <c r="AH2506" s="1" t="s">
        <v>88</v>
      </c>
      <c r="AI2506" s="1" t="s">
        <v>272</v>
      </c>
      <c r="AJ2506" s="1" t="s">
        <v>694</v>
      </c>
      <c r="AK2506" s="1" t="s">
        <v>9140</v>
      </c>
      <c r="AL2506" s="1" t="s">
        <v>9140</v>
      </c>
      <c r="AM2506" s="1" t="s">
        <v>3526</v>
      </c>
      <c r="AN2506" s="1" t="s">
        <v>207</v>
      </c>
      <c r="AO2506" s="1" t="s">
        <v>9140</v>
      </c>
      <c r="AP2506" s="1" t="s">
        <v>132</v>
      </c>
      <c r="AQ2506" s="1" t="s">
        <v>94</v>
      </c>
      <c r="AR2506" s="1" t="s">
        <v>157</v>
      </c>
      <c r="AS2506" s="1">
        <v>0</v>
      </c>
      <c r="AT2506" s="1" t="s">
        <v>134</v>
      </c>
      <c r="AU2506" s="1" t="s">
        <v>96</v>
      </c>
      <c r="AV2506" s="1"/>
      <c r="AW2506" s="13">
        <v>96000</v>
      </c>
      <c r="AX2506" s="1">
        <v>70000</v>
      </c>
      <c r="AZ2506" s="1">
        <v>2</v>
      </c>
      <c r="BA2506" s="1">
        <v>2</v>
      </c>
      <c r="BB2506" s="1" t="s">
        <v>88</v>
      </c>
      <c r="BC2506" s="1" t="s">
        <v>97</v>
      </c>
      <c r="BD2506" s="1" t="s">
        <v>119</v>
      </c>
      <c r="BE2506" s="1">
        <v>10</v>
      </c>
      <c r="BF2506" s="1">
        <v>2</v>
      </c>
      <c r="BG2506" s="1" t="s">
        <v>137</v>
      </c>
      <c r="BH2506" s="1" t="s">
        <v>121</v>
      </c>
      <c r="BJ2506" s="1" t="s">
        <v>88</v>
      </c>
      <c r="BN2506" s="1" t="s">
        <v>196</v>
      </c>
      <c r="BO2506" s="1" t="s">
        <v>124</v>
      </c>
      <c r="BP2506" s="1">
        <v>7</v>
      </c>
      <c r="BQ2506" s="1">
        <v>7</v>
      </c>
      <c r="BR2506" s="1" t="s">
        <v>5825</v>
      </c>
      <c r="BS2506" s="1">
        <v>3</v>
      </c>
      <c r="BT2506" s="1">
        <v>1</v>
      </c>
      <c r="BU2506" s="1">
        <v>2</v>
      </c>
      <c r="BV2506" s="1" t="s">
        <v>172</v>
      </c>
      <c r="BW2506" s="1" t="s">
        <v>89</v>
      </c>
      <c r="BX2506" s="1" t="s">
        <v>88</v>
      </c>
      <c r="BY2506" s="1">
        <v>3</v>
      </c>
      <c r="BZ2506" s="1" t="s">
        <v>88</v>
      </c>
      <c r="CA2506" s="1">
        <v>8</v>
      </c>
      <c r="CB2506" s="1" t="s">
        <v>1042</v>
      </c>
      <c r="CC2506" s="1" t="s">
        <v>88</v>
      </c>
    </row>
    <row r="2507" spans="1:82" ht="16" x14ac:dyDescent="0.2">
      <c r="A2507" s="1" t="s">
        <v>10122</v>
      </c>
      <c r="B2507" s="1" t="s">
        <v>80</v>
      </c>
      <c r="C2507" s="1">
        <v>36</v>
      </c>
      <c r="D2507" s="1" t="s">
        <v>81</v>
      </c>
      <c r="E2507" s="1" t="s">
        <v>82</v>
      </c>
      <c r="X2507" s="1" t="s">
        <v>6817</v>
      </c>
      <c r="Y2507" s="1">
        <v>1</v>
      </c>
      <c r="Z2507" s="1">
        <v>5</v>
      </c>
      <c r="AA2507" s="1">
        <v>7</v>
      </c>
      <c r="AB2507" s="1" t="s">
        <v>83</v>
      </c>
      <c r="AC2507" s="1" t="s">
        <v>129</v>
      </c>
      <c r="AD2507" s="1" t="s">
        <v>897</v>
      </c>
      <c r="AE2507" s="1" t="s">
        <v>10123</v>
      </c>
      <c r="AF2507" s="1" t="s">
        <v>202</v>
      </c>
      <c r="AG2507" s="1" t="s">
        <v>89</v>
      </c>
      <c r="AH2507" s="1" t="s">
        <v>88</v>
      </c>
      <c r="AI2507" s="1" t="s">
        <v>264</v>
      </c>
      <c r="AJ2507" s="1" t="s">
        <v>207</v>
      </c>
      <c r="AK2507" s="1" t="s">
        <v>308</v>
      </c>
      <c r="AL2507" s="1" t="s">
        <v>698</v>
      </c>
      <c r="AM2507" s="1" t="s">
        <v>560</v>
      </c>
      <c r="AN2507" s="1" t="s">
        <v>207</v>
      </c>
      <c r="AO2507" s="1" t="s">
        <v>9140</v>
      </c>
      <c r="AP2507" s="1" t="s">
        <v>132</v>
      </c>
      <c r="AQ2507" s="1" t="s">
        <v>94</v>
      </c>
      <c r="AR2507" s="1" t="s">
        <v>157</v>
      </c>
      <c r="AS2507" s="1">
        <v>0</v>
      </c>
      <c r="AT2507" s="1" t="s">
        <v>134</v>
      </c>
      <c r="AU2507" s="1" t="s">
        <v>96</v>
      </c>
      <c r="AV2507" s="1"/>
      <c r="AW2507" s="13">
        <v>32000</v>
      </c>
      <c r="AX2507" s="1">
        <v>28271</v>
      </c>
      <c r="AZ2507" s="1">
        <v>2</v>
      </c>
      <c r="BA2507" s="1">
        <v>2</v>
      </c>
      <c r="BB2507" s="1" t="s">
        <v>117</v>
      </c>
      <c r="BC2507" s="1" t="s">
        <v>249</v>
      </c>
      <c r="BD2507" s="1" t="s">
        <v>88</v>
      </c>
      <c r="BE2507" s="1">
        <v>0</v>
      </c>
      <c r="BF2507" s="1">
        <v>0</v>
      </c>
      <c r="BG2507" s="1" t="s">
        <v>137</v>
      </c>
      <c r="BH2507" s="1" t="s">
        <v>121</v>
      </c>
      <c r="BJ2507" s="1" t="s">
        <v>88</v>
      </c>
      <c r="BN2507" s="1" t="s">
        <v>170</v>
      </c>
      <c r="BO2507" s="1" t="s">
        <v>103</v>
      </c>
      <c r="BP2507" s="1">
        <v>8</v>
      </c>
      <c r="BQ2507" s="1">
        <v>10</v>
      </c>
      <c r="BR2507" s="1" t="s">
        <v>10124</v>
      </c>
      <c r="BS2507" s="1">
        <v>4</v>
      </c>
      <c r="BT2507" s="1">
        <v>1</v>
      </c>
      <c r="BU2507" s="1">
        <v>2</v>
      </c>
      <c r="BV2507" s="1" t="s">
        <v>172</v>
      </c>
      <c r="BW2507" s="1" t="s">
        <v>89</v>
      </c>
      <c r="BX2507" s="1" t="s">
        <v>88</v>
      </c>
      <c r="BY2507" s="1">
        <v>4</v>
      </c>
      <c r="BZ2507" s="1" t="s">
        <v>88</v>
      </c>
      <c r="CA2507" s="1">
        <v>8</v>
      </c>
      <c r="CB2507" s="1" t="s">
        <v>107</v>
      </c>
      <c r="CC2507" s="1" t="s">
        <v>88</v>
      </c>
      <c r="CD2507" s="1" t="s">
        <v>10125</v>
      </c>
    </row>
    <row r="2508" spans="1:82" ht="16" x14ac:dyDescent="0.2">
      <c r="A2508" s="1" t="s">
        <v>10126</v>
      </c>
      <c r="B2508" s="1" t="s">
        <v>108</v>
      </c>
      <c r="C2508" s="1">
        <v>31</v>
      </c>
      <c r="D2508" s="1" t="s">
        <v>81</v>
      </c>
      <c r="E2508" s="1" t="s">
        <v>356</v>
      </c>
      <c r="X2508" s="1">
        <v>8</v>
      </c>
      <c r="Y2508" s="1">
        <v>1</v>
      </c>
      <c r="Z2508" s="1">
        <v>1</v>
      </c>
      <c r="AA2508" s="1">
        <v>0</v>
      </c>
      <c r="AB2508" s="1" t="s">
        <v>83</v>
      </c>
      <c r="AC2508" s="1" t="s">
        <v>84</v>
      </c>
      <c r="AD2508" s="1" t="s">
        <v>187</v>
      </c>
      <c r="AE2508" s="1" t="s">
        <v>941</v>
      </c>
      <c r="AF2508" s="1" t="s">
        <v>88</v>
      </c>
      <c r="AG2508" s="1" t="s">
        <v>89</v>
      </c>
      <c r="AH2508" s="1" t="s">
        <v>89</v>
      </c>
      <c r="AI2508" s="1" t="s">
        <v>111</v>
      </c>
      <c r="AJ2508" s="1" t="s">
        <v>480</v>
      </c>
      <c r="AK2508" s="1" t="s">
        <v>566</v>
      </c>
      <c r="AL2508" s="1" t="s">
        <v>10127</v>
      </c>
      <c r="AM2508" s="1" t="s">
        <v>10128</v>
      </c>
      <c r="AN2508" s="1" t="s">
        <v>10129</v>
      </c>
      <c r="AO2508" s="1" t="s">
        <v>6270</v>
      </c>
      <c r="AP2508" s="1" t="s">
        <v>93</v>
      </c>
      <c r="AQ2508" s="1" t="s">
        <v>94</v>
      </c>
      <c r="AR2508" s="1" t="s">
        <v>88</v>
      </c>
      <c r="AS2508" s="1">
        <v>0</v>
      </c>
      <c r="AT2508" s="1" t="s">
        <v>95</v>
      </c>
      <c r="AU2508" s="1" t="s">
        <v>96</v>
      </c>
      <c r="AV2508" s="1"/>
      <c r="AW2508" s="13">
        <v>89000</v>
      </c>
      <c r="AX2508" s="1">
        <v>85000</v>
      </c>
      <c r="AZ2508" s="1">
        <v>4</v>
      </c>
      <c r="BA2508" s="1">
        <v>4</v>
      </c>
      <c r="BB2508" s="1" t="s">
        <v>88</v>
      </c>
      <c r="BC2508" s="1" t="s">
        <v>97</v>
      </c>
      <c r="BD2508" s="1" t="s">
        <v>119</v>
      </c>
      <c r="BE2508" s="1">
        <v>19</v>
      </c>
      <c r="BF2508" s="1">
        <v>3</v>
      </c>
      <c r="BG2508" s="1" t="s">
        <v>120</v>
      </c>
      <c r="BH2508" s="1" t="s">
        <v>121</v>
      </c>
      <c r="BN2508" s="3">
        <v>44470</v>
      </c>
      <c r="BO2508" s="1" t="s">
        <v>182</v>
      </c>
      <c r="BP2508" s="1">
        <v>9</v>
      </c>
      <c r="BQ2508" s="1">
        <v>8</v>
      </c>
      <c r="BR2508" s="1" t="s">
        <v>207</v>
      </c>
      <c r="BS2508" s="1">
        <v>3</v>
      </c>
      <c r="BT2508" s="1">
        <v>0</v>
      </c>
      <c r="BU2508" s="1">
        <v>0</v>
      </c>
      <c r="BV2508" s="1" t="s">
        <v>105</v>
      </c>
      <c r="BW2508" s="1" t="s">
        <v>88</v>
      </c>
      <c r="BX2508" s="1" t="s">
        <v>88</v>
      </c>
      <c r="BY2508" s="1">
        <v>2</v>
      </c>
      <c r="BZ2508" s="1" t="s">
        <v>88</v>
      </c>
      <c r="CA2508" s="1">
        <v>7</v>
      </c>
      <c r="CB2508" s="1" t="s">
        <v>107</v>
      </c>
      <c r="CC2508" s="1" t="s">
        <v>88</v>
      </c>
    </row>
    <row r="2509" spans="1:82" ht="16" x14ac:dyDescent="0.2">
      <c r="A2509" s="1" t="s">
        <v>10130</v>
      </c>
      <c r="B2509" s="1" t="s">
        <v>108</v>
      </c>
      <c r="C2509" s="1">
        <v>39</v>
      </c>
      <c r="D2509" s="1" t="s">
        <v>81</v>
      </c>
      <c r="E2509" s="1" t="s">
        <v>82</v>
      </c>
      <c r="X2509" s="1">
        <v>17</v>
      </c>
      <c r="Y2509" s="1">
        <v>2</v>
      </c>
      <c r="Z2509" s="1">
        <v>2</v>
      </c>
      <c r="AA2509" s="1">
        <v>0</v>
      </c>
      <c r="AB2509" s="1" t="s">
        <v>128</v>
      </c>
      <c r="AC2509" s="1" t="s">
        <v>129</v>
      </c>
      <c r="AF2509" s="1" t="s">
        <v>110</v>
      </c>
      <c r="AG2509" s="1" t="s">
        <v>88</v>
      </c>
      <c r="AH2509" s="1" t="s">
        <v>88</v>
      </c>
      <c r="AI2509" s="1" t="s">
        <v>150</v>
      </c>
      <c r="AJ2509" s="1" t="s">
        <v>6994</v>
      </c>
      <c r="AK2509" s="1" t="s">
        <v>9140</v>
      </c>
      <c r="AL2509" s="1" t="s">
        <v>9140</v>
      </c>
      <c r="AM2509" s="1" t="s">
        <v>207</v>
      </c>
      <c r="AN2509" s="1" t="s">
        <v>207</v>
      </c>
      <c r="AO2509" s="1" t="s">
        <v>193</v>
      </c>
      <c r="AP2509" s="1" t="s">
        <v>168</v>
      </c>
      <c r="AQ2509" s="1" t="s">
        <v>94</v>
      </c>
      <c r="AR2509" s="1" t="s">
        <v>88</v>
      </c>
      <c r="AS2509" s="1">
        <v>0</v>
      </c>
      <c r="AT2509" s="1" t="s">
        <v>134</v>
      </c>
      <c r="AU2509" s="1" t="s">
        <v>96</v>
      </c>
      <c r="AV2509" s="1"/>
      <c r="AW2509" s="13">
        <v>165000</v>
      </c>
      <c r="AX2509" s="1">
        <v>120000</v>
      </c>
      <c r="AZ2509" s="1">
        <v>4</v>
      </c>
      <c r="BA2509" s="1">
        <v>4</v>
      </c>
      <c r="BB2509" s="1" t="s">
        <v>280</v>
      </c>
      <c r="BC2509" s="1" t="s">
        <v>118</v>
      </c>
      <c r="BD2509" s="1" t="s">
        <v>290</v>
      </c>
      <c r="BE2509" s="1">
        <v>40</v>
      </c>
      <c r="BF2509" s="1">
        <v>6</v>
      </c>
      <c r="BG2509" s="1" t="s">
        <v>137</v>
      </c>
      <c r="BH2509" s="1" t="s">
        <v>339</v>
      </c>
      <c r="BM2509" s="1" t="s">
        <v>2227</v>
      </c>
      <c r="BN2509" s="1" t="s">
        <v>181</v>
      </c>
      <c r="BO2509" s="1" t="s">
        <v>182</v>
      </c>
      <c r="BP2509" s="1">
        <v>10</v>
      </c>
      <c r="BQ2509" s="1">
        <v>10</v>
      </c>
      <c r="BR2509" s="1" t="s">
        <v>10131</v>
      </c>
      <c r="BS2509" s="1">
        <v>3</v>
      </c>
      <c r="BT2509" s="1">
        <v>1</v>
      </c>
      <c r="BU2509" s="1">
        <v>2</v>
      </c>
      <c r="BV2509" s="1" t="s">
        <v>172</v>
      </c>
      <c r="BW2509" s="1" t="s">
        <v>88</v>
      </c>
      <c r="BX2509" s="1" t="s">
        <v>88</v>
      </c>
      <c r="BY2509" s="1">
        <v>4</v>
      </c>
      <c r="BZ2509" s="1" t="s">
        <v>88</v>
      </c>
      <c r="CA2509" s="1">
        <v>8</v>
      </c>
      <c r="CB2509" s="1" t="s">
        <v>107</v>
      </c>
      <c r="CC2509" s="1" t="s">
        <v>88</v>
      </c>
      <c r="CD2509" s="1" t="s">
        <v>3373</v>
      </c>
    </row>
    <row r="2510" spans="1:82" ht="16" x14ac:dyDescent="0.2">
      <c r="A2510" s="1" t="s">
        <v>10132</v>
      </c>
      <c r="B2510" s="1" t="s">
        <v>108</v>
      </c>
      <c r="C2510" s="1">
        <v>39</v>
      </c>
      <c r="D2510" s="1" t="s">
        <v>81</v>
      </c>
      <c r="E2510" s="1" t="s">
        <v>82</v>
      </c>
      <c r="X2510" s="1">
        <v>12</v>
      </c>
      <c r="Y2510" s="1">
        <v>7</v>
      </c>
      <c r="Z2510" s="1">
        <v>1</v>
      </c>
      <c r="AA2510" s="1">
        <v>5</v>
      </c>
      <c r="AB2510" s="1" t="s">
        <v>83</v>
      </c>
      <c r="AC2510" s="1" t="s">
        <v>147</v>
      </c>
      <c r="AD2510" s="1" t="s">
        <v>1457</v>
      </c>
      <c r="AE2510" s="1" t="s">
        <v>86</v>
      </c>
      <c r="AF2510" s="1" t="s">
        <v>110</v>
      </c>
      <c r="AG2510" s="1" t="s">
        <v>88</v>
      </c>
      <c r="AH2510" s="1" t="s">
        <v>88</v>
      </c>
      <c r="AI2510" s="1" t="s">
        <v>272</v>
      </c>
      <c r="AJ2510" s="1" t="s">
        <v>659</v>
      </c>
      <c r="AK2510" s="1" t="s">
        <v>980</v>
      </c>
      <c r="AL2510" s="1" t="s">
        <v>275</v>
      </c>
      <c r="AM2510" s="1" t="s">
        <v>310</v>
      </c>
      <c r="AN2510" s="1" t="s">
        <v>207</v>
      </c>
      <c r="AO2510" s="1" t="s">
        <v>361</v>
      </c>
      <c r="AP2510" s="1" t="s">
        <v>132</v>
      </c>
      <c r="AQ2510" s="1" t="s">
        <v>94</v>
      </c>
      <c r="AR2510" s="1" t="s">
        <v>88</v>
      </c>
      <c r="AS2510" s="1">
        <v>0</v>
      </c>
      <c r="AT2510" s="1" t="s">
        <v>95</v>
      </c>
      <c r="AU2510" s="1" t="s">
        <v>96</v>
      </c>
      <c r="AV2510" s="1"/>
      <c r="AW2510" s="13">
        <v>111000</v>
      </c>
      <c r="AZ2510" s="1">
        <v>3</v>
      </c>
      <c r="BA2510" s="1">
        <v>3</v>
      </c>
      <c r="BB2510" s="1" t="s">
        <v>280</v>
      </c>
      <c r="BC2510" s="1" t="s">
        <v>136</v>
      </c>
      <c r="BD2510" s="1" t="s">
        <v>119</v>
      </c>
      <c r="BE2510" s="1">
        <v>37</v>
      </c>
      <c r="BF2510" s="1">
        <v>1</v>
      </c>
      <c r="BG2510" s="1" t="s">
        <v>120</v>
      </c>
      <c r="BH2510" s="1" t="s">
        <v>121</v>
      </c>
      <c r="BJ2510" s="1" t="s">
        <v>88</v>
      </c>
      <c r="BN2510" s="1" t="s">
        <v>123</v>
      </c>
      <c r="BO2510" s="1" t="s">
        <v>124</v>
      </c>
      <c r="BP2510" s="1">
        <v>7</v>
      </c>
      <c r="BQ2510" s="1">
        <v>10</v>
      </c>
      <c r="BR2510" s="1" t="s">
        <v>8923</v>
      </c>
      <c r="BS2510" s="1">
        <v>2</v>
      </c>
      <c r="BT2510" s="1">
        <v>1</v>
      </c>
      <c r="BU2510" s="1">
        <v>2</v>
      </c>
      <c r="BV2510" s="1" t="s">
        <v>386</v>
      </c>
      <c r="BW2510" s="1" t="s">
        <v>88</v>
      </c>
      <c r="BX2510" s="1" t="s">
        <v>88</v>
      </c>
      <c r="BY2510" s="1">
        <v>3</v>
      </c>
      <c r="BZ2510" s="1" t="s">
        <v>88</v>
      </c>
      <c r="CA2510" s="1">
        <v>9</v>
      </c>
      <c r="CB2510" s="1" t="s">
        <v>107</v>
      </c>
      <c r="CC2510" s="1" t="s">
        <v>808</v>
      </c>
    </row>
    <row r="2511" spans="1:82" ht="16" x14ac:dyDescent="0.2">
      <c r="A2511" s="1" t="s">
        <v>10133</v>
      </c>
      <c r="B2511" s="1" t="s">
        <v>108</v>
      </c>
      <c r="C2511" s="1">
        <v>29</v>
      </c>
      <c r="D2511" s="1" t="s">
        <v>81</v>
      </c>
      <c r="E2511" s="1" t="s">
        <v>82</v>
      </c>
      <c r="X2511" s="1">
        <v>5</v>
      </c>
      <c r="Y2511" s="1">
        <v>5</v>
      </c>
      <c r="Z2511" s="1">
        <v>5</v>
      </c>
      <c r="AA2511" s="1">
        <v>0</v>
      </c>
      <c r="AB2511" s="1" t="s">
        <v>128</v>
      </c>
      <c r="AC2511" s="1" t="s">
        <v>129</v>
      </c>
      <c r="AF2511" s="1" t="s">
        <v>202</v>
      </c>
      <c r="AG2511" s="1" t="s">
        <v>88</v>
      </c>
      <c r="AH2511" s="1" t="s">
        <v>89</v>
      </c>
      <c r="AI2511" s="1" t="s">
        <v>111</v>
      </c>
      <c r="AJ2511" s="1" t="s">
        <v>10134</v>
      </c>
      <c r="AK2511" s="1" t="s">
        <v>7216</v>
      </c>
      <c r="AL2511" s="1" t="s">
        <v>10135</v>
      </c>
      <c r="AM2511" s="1" t="s">
        <v>560</v>
      </c>
      <c r="AN2511" s="1" t="s">
        <v>959</v>
      </c>
      <c r="AO2511" s="1" t="s">
        <v>870</v>
      </c>
      <c r="AP2511" s="1" t="s">
        <v>93</v>
      </c>
      <c r="AQ2511" s="1" t="s">
        <v>94</v>
      </c>
      <c r="AR2511" s="1" t="s">
        <v>88</v>
      </c>
      <c r="AS2511" s="1">
        <v>0</v>
      </c>
      <c r="AT2511" s="1" t="s">
        <v>134</v>
      </c>
      <c r="AU2511" s="1" t="s">
        <v>96</v>
      </c>
      <c r="AV2511" s="1"/>
      <c r="AW2511" s="13">
        <v>76000</v>
      </c>
      <c r="AX2511" s="1">
        <v>60000</v>
      </c>
      <c r="AZ2511" s="1">
        <v>2</v>
      </c>
      <c r="BA2511" s="1">
        <v>2</v>
      </c>
      <c r="BB2511" s="1" t="s">
        <v>135</v>
      </c>
      <c r="BC2511" s="1" t="s">
        <v>10136</v>
      </c>
      <c r="BD2511" s="1" t="s">
        <v>88</v>
      </c>
      <c r="BE2511" s="1">
        <v>0</v>
      </c>
      <c r="BF2511" s="1">
        <v>0</v>
      </c>
      <c r="BG2511" s="1" t="s">
        <v>120</v>
      </c>
      <c r="BH2511" s="1" t="s">
        <v>121</v>
      </c>
      <c r="BN2511" s="1" t="s">
        <v>181</v>
      </c>
      <c r="BO2511" s="1" t="s">
        <v>124</v>
      </c>
      <c r="BP2511" s="1">
        <v>5</v>
      </c>
      <c r="BQ2511" s="1">
        <v>10</v>
      </c>
      <c r="BR2511" s="1" t="s">
        <v>859</v>
      </c>
      <c r="BS2511" s="1">
        <v>2</v>
      </c>
      <c r="BT2511" s="1">
        <v>0</v>
      </c>
      <c r="BU2511" s="1">
        <v>1</v>
      </c>
      <c r="BV2511" s="1" t="s">
        <v>143</v>
      </c>
      <c r="BW2511" s="1" t="s">
        <v>88</v>
      </c>
      <c r="BX2511" s="1" t="s">
        <v>88</v>
      </c>
      <c r="BY2511" s="1">
        <v>3</v>
      </c>
      <c r="BZ2511" s="1" t="s">
        <v>106</v>
      </c>
      <c r="CA2511" s="1">
        <v>5</v>
      </c>
      <c r="CB2511" s="1" t="s">
        <v>107</v>
      </c>
      <c r="CC2511" s="1" t="s">
        <v>88</v>
      </c>
      <c r="CD2511" s="1" t="s">
        <v>199</v>
      </c>
    </row>
    <row r="2512" spans="1:82" ht="16" x14ac:dyDescent="0.2">
      <c r="A2512" s="1" t="s">
        <v>10137</v>
      </c>
      <c r="B2512" s="1" t="s">
        <v>80</v>
      </c>
      <c r="C2512" s="1">
        <v>41</v>
      </c>
      <c r="D2512" s="1" t="s">
        <v>81</v>
      </c>
      <c r="E2512" s="1" t="s">
        <v>82</v>
      </c>
      <c r="X2512" s="1">
        <v>15</v>
      </c>
      <c r="Y2512" s="1">
        <v>4</v>
      </c>
      <c r="Z2512" s="1">
        <v>4</v>
      </c>
      <c r="AA2512" s="1">
        <v>0</v>
      </c>
      <c r="AB2512" s="1" t="s">
        <v>83</v>
      </c>
      <c r="AC2512" s="1" t="s">
        <v>129</v>
      </c>
      <c r="AD2512" s="1" t="s">
        <v>232</v>
      </c>
      <c r="AE2512" s="1" t="s">
        <v>86</v>
      </c>
      <c r="AF2512" s="1" t="s">
        <v>87</v>
      </c>
      <c r="AG2512" s="1" t="s">
        <v>88</v>
      </c>
      <c r="AH2512" s="1" t="s">
        <v>88</v>
      </c>
      <c r="AI2512" s="1" t="s">
        <v>90</v>
      </c>
      <c r="AJ2512" s="1" t="s">
        <v>7839</v>
      </c>
      <c r="AK2512" s="1" t="s">
        <v>9140</v>
      </c>
      <c r="AL2512" s="1" t="s">
        <v>9140</v>
      </c>
      <c r="AM2512" s="1" t="s">
        <v>560</v>
      </c>
      <c r="AN2512" s="1" t="s">
        <v>207</v>
      </c>
      <c r="AO2512" s="1" t="s">
        <v>9140</v>
      </c>
      <c r="AP2512" s="1" t="s">
        <v>132</v>
      </c>
      <c r="AQ2512" s="1" t="s">
        <v>94</v>
      </c>
      <c r="AR2512" s="1" t="s">
        <v>88</v>
      </c>
      <c r="AS2512" s="1">
        <v>0</v>
      </c>
      <c r="AT2512" s="1" t="s">
        <v>134</v>
      </c>
      <c r="AU2512" s="1" t="s">
        <v>96</v>
      </c>
      <c r="AV2512" s="1"/>
      <c r="AW2512" s="13">
        <v>120000</v>
      </c>
      <c r="AX2512" s="1">
        <v>93770</v>
      </c>
      <c r="AZ2512" s="1">
        <v>2</v>
      </c>
      <c r="BA2512" s="1">
        <v>2</v>
      </c>
      <c r="BB2512" s="1" t="s">
        <v>117</v>
      </c>
      <c r="BC2512" s="1" t="s">
        <v>118</v>
      </c>
      <c r="BD2512" s="1" t="s">
        <v>88</v>
      </c>
      <c r="BE2512" s="1">
        <v>0</v>
      </c>
      <c r="BF2512" s="1">
        <v>0</v>
      </c>
      <c r="BG2512" s="1" t="s">
        <v>120</v>
      </c>
      <c r="BH2512" s="1" t="s">
        <v>121</v>
      </c>
      <c r="BL2512" s="1" t="s">
        <v>10138</v>
      </c>
      <c r="BM2512" s="1" t="s">
        <v>10138</v>
      </c>
      <c r="BN2512" s="1" t="s">
        <v>123</v>
      </c>
      <c r="BO2512" s="1" t="s">
        <v>103</v>
      </c>
      <c r="BP2512" s="1">
        <v>8</v>
      </c>
      <c r="BQ2512" s="1">
        <v>9</v>
      </c>
      <c r="BR2512" s="1" t="s">
        <v>10139</v>
      </c>
      <c r="BS2512" s="1">
        <v>3</v>
      </c>
      <c r="BT2512" s="1">
        <v>1</v>
      </c>
      <c r="BU2512" s="1">
        <v>1</v>
      </c>
      <c r="BV2512" s="1" t="s">
        <v>218</v>
      </c>
      <c r="BW2512" s="1" t="s">
        <v>88</v>
      </c>
      <c r="BX2512" s="1" t="s">
        <v>89</v>
      </c>
      <c r="BY2512" s="1">
        <v>4</v>
      </c>
      <c r="BZ2512" s="1" t="s">
        <v>88</v>
      </c>
      <c r="CA2512" s="1">
        <v>6</v>
      </c>
      <c r="CB2512" s="1" t="s">
        <v>10140</v>
      </c>
      <c r="CC2512" s="1" t="s">
        <v>88</v>
      </c>
    </row>
    <row r="2513" spans="1:82" ht="16" x14ac:dyDescent="0.2">
      <c r="A2513" s="1" t="s">
        <v>10141</v>
      </c>
      <c r="B2513" s="1" t="s">
        <v>108</v>
      </c>
      <c r="C2513" s="1">
        <v>29</v>
      </c>
      <c r="D2513" s="1" t="s">
        <v>81</v>
      </c>
      <c r="E2513" s="1" t="s">
        <v>356</v>
      </c>
      <c r="X2513" s="1">
        <v>5</v>
      </c>
      <c r="Y2513" s="1">
        <v>1</v>
      </c>
      <c r="Z2513" s="1">
        <v>1</v>
      </c>
      <c r="AA2513" s="1">
        <v>0</v>
      </c>
      <c r="AB2513" s="1" t="s">
        <v>174</v>
      </c>
      <c r="AC2513" s="1" t="s">
        <v>129</v>
      </c>
      <c r="AD2513" s="1" t="s">
        <v>357</v>
      </c>
      <c r="AE2513" s="1" t="s">
        <v>358</v>
      </c>
      <c r="AF2513" s="1" t="s">
        <v>202</v>
      </c>
      <c r="AG2513" s="1" t="s">
        <v>88</v>
      </c>
      <c r="AH2513" s="1" t="s">
        <v>89</v>
      </c>
      <c r="AI2513" s="1" t="s">
        <v>111</v>
      </c>
      <c r="AJ2513" s="1" t="s">
        <v>507</v>
      </c>
      <c r="AK2513" s="1" t="s">
        <v>5336</v>
      </c>
      <c r="AL2513" s="1" t="s">
        <v>10142</v>
      </c>
      <c r="AM2513" s="1" t="s">
        <v>310</v>
      </c>
      <c r="AN2513" s="1" t="s">
        <v>918</v>
      </c>
      <c r="AO2513" s="1" t="s">
        <v>302</v>
      </c>
      <c r="AP2513" s="1" t="s">
        <v>132</v>
      </c>
      <c r="AQ2513" s="1" t="s">
        <v>94</v>
      </c>
      <c r="AR2513" s="1" t="s">
        <v>88</v>
      </c>
      <c r="AS2513" s="1">
        <v>0</v>
      </c>
      <c r="AT2513" s="1" t="s">
        <v>536</v>
      </c>
      <c r="AU2513" s="1" t="s">
        <v>96</v>
      </c>
      <c r="AV2513" s="1"/>
      <c r="AW2513" s="13">
        <v>126800</v>
      </c>
      <c r="AX2513" s="1">
        <v>95000</v>
      </c>
      <c r="AZ2513" s="1">
        <v>3</v>
      </c>
      <c r="BA2513" s="1">
        <v>2</v>
      </c>
      <c r="BB2513" s="1" t="s">
        <v>88</v>
      </c>
      <c r="BC2513" s="1" t="s">
        <v>97</v>
      </c>
      <c r="BD2513" s="1" t="s">
        <v>119</v>
      </c>
      <c r="BE2513" s="1">
        <v>23</v>
      </c>
      <c r="BF2513" s="1">
        <v>7</v>
      </c>
      <c r="BG2513" s="1" t="s">
        <v>120</v>
      </c>
      <c r="BH2513" s="1" t="s">
        <v>121</v>
      </c>
      <c r="BK2513" s="1" t="s">
        <v>10143</v>
      </c>
      <c r="BN2513" s="1" t="s">
        <v>294</v>
      </c>
      <c r="BO2513" s="1" t="s">
        <v>182</v>
      </c>
      <c r="BP2513" s="1">
        <v>8</v>
      </c>
      <c r="BQ2513" s="1">
        <v>6</v>
      </c>
      <c r="BR2513" s="1" t="s">
        <v>5837</v>
      </c>
      <c r="BS2513" s="1">
        <v>2</v>
      </c>
      <c r="BT2513" s="1">
        <v>0</v>
      </c>
      <c r="BU2513" s="1">
        <v>3</v>
      </c>
      <c r="BV2513" s="1" t="s">
        <v>184</v>
      </c>
      <c r="BW2513" s="1" t="s">
        <v>88</v>
      </c>
      <c r="BX2513" s="1" t="s">
        <v>88</v>
      </c>
      <c r="BY2513" s="1">
        <v>3</v>
      </c>
      <c r="BZ2513" s="1" t="s">
        <v>88</v>
      </c>
      <c r="CA2513" s="1">
        <v>7</v>
      </c>
      <c r="CB2513" s="1" t="s">
        <v>304</v>
      </c>
      <c r="CC2513" s="1" t="s">
        <v>88</v>
      </c>
    </row>
    <row r="2514" spans="1:82" ht="16" x14ac:dyDescent="0.2">
      <c r="A2514" s="1" t="s">
        <v>10144</v>
      </c>
      <c r="B2514" s="1" t="s">
        <v>108</v>
      </c>
      <c r="C2514" s="1">
        <v>29</v>
      </c>
      <c r="D2514" s="1" t="s">
        <v>81</v>
      </c>
      <c r="E2514" s="1" t="s">
        <v>82</v>
      </c>
      <c r="X2514" s="1">
        <v>5</v>
      </c>
      <c r="Y2514" s="1">
        <v>3</v>
      </c>
      <c r="Z2514" s="1">
        <v>2</v>
      </c>
      <c r="AA2514" s="1">
        <v>0</v>
      </c>
      <c r="AB2514" s="1" t="s">
        <v>174</v>
      </c>
      <c r="AC2514" s="1" t="s">
        <v>84</v>
      </c>
      <c r="AD2514" s="1" t="s">
        <v>10145</v>
      </c>
      <c r="AE2514" s="1" t="s">
        <v>86</v>
      </c>
      <c r="AF2514" s="1" t="s">
        <v>87</v>
      </c>
      <c r="AG2514" s="1" t="s">
        <v>88</v>
      </c>
      <c r="AH2514" s="1" t="s">
        <v>89</v>
      </c>
      <c r="AI2514" s="1" t="s">
        <v>111</v>
      </c>
      <c r="AJ2514" s="1" t="s">
        <v>234</v>
      </c>
      <c r="AK2514" s="1" t="s">
        <v>10146</v>
      </c>
      <c r="AL2514" s="1" t="s">
        <v>164</v>
      </c>
      <c r="AM2514" s="1" t="s">
        <v>482</v>
      </c>
      <c r="AN2514" s="1" t="s">
        <v>207</v>
      </c>
      <c r="AO2514" s="1" t="s">
        <v>8264</v>
      </c>
      <c r="AP2514" s="1" t="s">
        <v>132</v>
      </c>
      <c r="AQ2514" s="1" t="s">
        <v>94</v>
      </c>
      <c r="AR2514" s="1" t="s">
        <v>88</v>
      </c>
      <c r="AS2514" s="1">
        <v>0</v>
      </c>
      <c r="AT2514" s="1" t="s">
        <v>134</v>
      </c>
      <c r="AU2514" s="1" t="s">
        <v>96</v>
      </c>
      <c r="AV2514" s="1"/>
      <c r="AW2514" s="13">
        <v>74000</v>
      </c>
      <c r="AX2514" s="1">
        <v>64000</v>
      </c>
      <c r="AZ2514" s="1">
        <v>4</v>
      </c>
      <c r="BA2514" s="1">
        <v>4</v>
      </c>
      <c r="BB2514" s="1" t="s">
        <v>88</v>
      </c>
      <c r="BC2514" s="1" t="s">
        <v>97</v>
      </c>
      <c r="BD2514" s="1" t="s">
        <v>119</v>
      </c>
      <c r="BE2514" s="1">
        <v>13</v>
      </c>
      <c r="BF2514" s="1">
        <v>2</v>
      </c>
      <c r="BN2514" s="1" t="s">
        <v>123</v>
      </c>
      <c r="BO2514" s="1" t="s">
        <v>103</v>
      </c>
      <c r="BP2514" s="1">
        <v>9</v>
      </c>
      <c r="BQ2514" s="1">
        <v>9</v>
      </c>
      <c r="BR2514" s="1" t="s">
        <v>5175</v>
      </c>
      <c r="BS2514" s="1">
        <v>2</v>
      </c>
      <c r="BT2514" s="1">
        <v>0</v>
      </c>
      <c r="BU2514" s="1">
        <v>1</v>
      </c>
      <c r="BV2514" s="1" t="s">
        <v>143</v>
      </c>
      <c r="BW2514" s="1" t="s">
        <v>88</v>
      </c>
      <c r="BX2514" s="1" t="s">
        <v>88</v>
      </c>
      <c r="BY2514" s="1">
        <v>3</v>
      </c>
      <c r="BZ2514" s="1" t="s">
        <v>88</v>
      </c>
      <c r="CA2514" s="1">
        <v>10</v>
      </c>
      <c r="CB2514" s="1" t="s">
        <v>10147</v>
      </c>
      <c r="CC2514" s="1" t="s">
        <v>88</v>
      </c>
    </row>
    <row r="2515" spans="1:82" ht="16" x14ac:dyDescent="0.2">
      <c r="A2515" s="1" t="s">
        <v>10148</v>
      </c>
      <c r="B2515" s="1" t="s">
        <v>108</v>
      </c>
      <c r="C2515" s="1">
        <v>39</v>
      </c>
      <c r="D2515" s="1" t="s">
        <v>81</v>
      </c>
      <c r="E2515" s="1" t="s">
        <v>82</v>
      </c>
      <c r="X2515" s="1">
        <v>10</v>
      </c>
      <c r="Y2515" s="1">
        <v>0</v>
      </c>
      <c r="Z2515" s="1">
        <v>0</v>
      </c>
      <c r="AA2515" s="1">
        <v>0</v>
      </c>
      <c r="AB2515" s="1" t="s">
        <v>83</v>
      </c>
      <c r="AC2515" s="1" t="s">
        <v>147</v>
      </c>
      <c r="AD2515" s="1" t="s">
        <v>1457</v>
      </c>
      <c r="AE2515" s="1" t="s">
        <v>941</v>
      </c>
      <c r="AF2515" s="1" t="s">
        <v>202</v>
      </c>
      <c r="AG2515" s="1" t="s">
        <v>88</v>
      </c>
      <c r="AH2515" s="1" t="s">
        <v>88</v>
      </c>
      <c r="AI2515" s="1" t="s">
        <v>150</v>
      </c>
      <c r="AJ2515" s="1" t="s">
        <v>10149</v>
      </c>
      <c r="AK2515" s="1" t="s">
        <v>245</v>
      </c>
      <c r="AL2515" s="1" t="s">
        <v>9140</v>
      </c>
      <c r="AM2515" s="1" t="s">
        <v>2034</v>
      </c>
      <c r="AN2515" s="1" t="s">
        <v>207</v>
      </c>
      <c r="AO2515" s="1" t="s">
        <v>193</v>
      </c>
      <c r="AP2515" s="1" t="s">
        <v>168</v>
      </c>
      <c r="AQ2515" s="1" t="s">
        <v>94</v>
      </c>
      <c r="AR2515" s="1" t="s">
        <v>88</v>
      </c>
      <c r="AS2515" s="1">
        <v>0</v>
      </c>
      <c r="AT2515" s="1" t="s">
        <v>95</v>
      </c>
      <c r="AU2515" s="1" t="s">
        <v>96</v>
      </c>
      <c r="AV2515" s="1"/>
      <c r="AW2515" s="13">
        <v>100000</v>
      </c>
      <c r="AX2515" s="1">
        <v>86000</v>
      </c>
      <c r="AZ2515" s="1">
        <v>3</v>
      </c>
      <c r="BA2515" s="1">
        <v>3</v>
      </c>
      <c r="BB2515" s="1" t="s">
        <v>88</v>
      </c>
      <c r="BC2515" s="1" t="s">
        <v>97</v>
      </c>
      <c r="BD2515" s="1" t="s">
        <v>88</v>
      </c>
      <c r="BE2515" s="1">
        <v>0</v>
      </c>
      <c r="BF2515" s="1">
        <v>0</v>
      </c>
      <c r="BG2515" s="1" t="s">
        <v>120</v>
      </c>
      <c r="BH2515" s="1" t="s">
        <v>121</v>
      </c>
      <c r="BN2515" s="1" t="s">
        <v>141</v>
      </c>
      <c r="BO2515" s="1" t="s">
        <v>103</v>
      </c>
      <c r="BP2515" s="1">
        <v>10</v>
      </c>
      <c r="BQ2515" s="1">
        <v>7</v>
      </c>
      <c r="BR2515" s="1" t="s">
        <v>10150</v>
      </c>
      <c r="BS2515" s="1">
        <v>3</v>
      </c>
      <c r="BT2515" s="1">
        <v>2</v>
      </c>
      <c r="BU2515" s="1">
        <v>4</v>
      </c>
      <c r="BV2515" s="1" t="s">
        <v>172</v>
      </c>
      <c r="BW2515" s="1" t="s">
        <v>89</v>
      </c>
      <c r="BX2515" s="1" t="s">
        <v>88</v>
      </c>
      <c r="BY2515" s="1">
        <v>3</v>
      </c>
      <c r="BZ2515" s="1" t="s">
        <v>88</v>
      </c>
      <c r="CA2515" s="1">
        <v>10</v>
      </c>
      <c r="CB2515" s="1" t="s">
        <v>107</v>
      </c>
      <c r="CC2515" s="1" t="s">
        <v>254</v>
      </c>
    </row>
    <row r="2516" spans="1:82" ht="16" x14ac:dyDescent="0.2">
      <c r="A2516" s="1" t="s">
        <v>10151</v>
      </c>
      <c r="B2516" s="1" t="s">
        <v>108</v>
      </c>
      <c r="C2516" s="1">
        <v>31</v>
      </c>
      <c r="D2516" s="1" t="s">
        <v>81</v>
      </c>
      <c r="E2516" s="1" t="s">
        <v>231</v>
      </c>
      <c r="X2516" s="1">
        <v>4</v>
      </c>
      <c r="Y2516" s="1">
        <v>4</v>
      </c>
      <c r="Z2516" s="1">
        <v>4</v>
      </c>
      <c r="AA2516" s="1">
        <v>0</v>
      </c>
      <c r="AB2516" s="1" t="s">
        <v>174</v>
      </c>
      <c r="AC2516" s="1" t="s">
        <v>129</v>
      </c>
      <c r="AD2516" s="1" t="s">
        <v>232</v>
      </c>
      <c r="AE2516" s="1" t="s">
        <v>10152</v>
      </c>
      <c r="AF2516" s="1" t="s">
        <v>110</v>
      </c>
      <c r="AG2516" s="1" t="s">
        <v>88</v>
      </c>
      <c r="AH2516" s="1" t="s">
        <v>89</v>
      </c>
      <c r="AI2516" s="1" t="s">
        <v>111</v>
      </c>
      <c r="AJ2516" s="1" t="s">
        <v>1287</v>
      </c>
      <c r="AK2516" s="1" t="s">
        <v>5606</v>
      </c>
      <c r="AL2516" s="1" t="s">
        <v>10153</v>
      </c>
      <c r="AM2516" s="1" t="s">
        <v>268</v>
      </c>
      <c r="AN2516" s="1" t="s">
        <v>1871</v>
      </c>
      <c r="AO2516" s="1" t="s">
        <v>1348</v>
      </c>
      <c r="AP2516" s="1" t="s">
        <v>168</v>
      </c>
      <c r="AQ2516" s="1" t="s">
        <v>94</v>
      </c>
      <c r="AR2516" s="1" t="s">
        <v>88</v>
      </c>
      <c r="AS2516" s="1">
        <v>0</v>
      </c>
      <c r="AT2516" s="1" t="s">
        <v>134</v>
      </c>
      <c r="AU2516" s="1" t="s">
        <v>628</v>
      </c>
      <c r="AV2516" s="1"/>
      <c r="AW2516" s="13">
        <v>35000</v>
      </c>
      <c r="AX2516" s="1">
        <v>35000</v>
      </c>
      <c r="AZ2516" s="1">
        <v>1</v>
      </c>
      <c r="BA2516" s="1">
        <v>1</v>
      </c>
      <c r="BB2516" s="1" t="s">
        <v>88</v>
      </c>
      <c r="BC2516" s="1" t="s">
        <v>97</v>
      </c>
      <c r="BD2516" s="1" t="s">
        <v>88</v>
      </c>
      <c r="BE2516" s="1">
        <v>0</v>
      </c>
      <c r="BF2516" s="1">
        <v>0</v>
      </c>
      <c r="BG2516" s="1" t="s">
        <v>137</v>
      </c>
      <c r="BH2516" s="1" t="s">
        <v>121</v>
      </c>
      <c r="BL2516" s="1" t="s">
        <v>10154</v>
      </c>
      <c r="BM2516" s="1" t="s">
        <v>563</v>
      </c>
      <c r="BN2516" s="3">
        <v>44470</v>
      </c>
      <c r="BO2516" s="1" t="s">
        <v>182</v>
      </c>
      <c r="BP2516" s="1">
        <v>7</v>
      </c>
      <c r="BQ2516" s="1">
        <v>7</v>
      </c>
      <c r="BR2516" s="1" t="s">
        <v>8205</v>
      </c>
      <c r="BS2516" s="1">
        <v>3</v>
      </c>
      <c r="BT2516" s="1">
        <v>0</v>
      </c>
      <c r="BU2516" s="1">
        <v>0</v>
      </c>
      <c r="BV2516" s="1" t="s">
        <v>105</v>
      </c>
      <c r="BW2516" s="1" t="s">
        <v>89</v>
      </c>
      <c r="BX2516" s="1" t="s">
        <v>88</v>
      </c>
      <c r="BY2516" s="1">
        <v>3</v>
      </c>
      <c r="BZ2516" s="1" t="s">
        <v>88</v>
      </c>
      <c r="CA2516" s="1">
        <v>7</v>
      </c>
      <c r="CB2516" s="1" t="s">
        <v>107</v>
      </c>
      <c r="CC2516" s="1" t="s">
        <v>186</v>
      </c>
    </row>
    <row r="2517" spans="1:82" ht="16" x14ac:dyDescent="0.2">
      <c r="A2517" s="1" t="s">
        <v>10155</v>
      </c>
      <c r="B2517" s="1" t="s">
        <v>108</v>
      </c>
      <c r="C2517" s="1">
        <v>38</v>
      </c>
      <c r="D2517" s="1" t="s">
        <v>81</v>
      </c>
      <c r="E2517" s="1" t="s">
        <v>82</v>
      </c>
      <c r="X2517" s="1">
        <v>13</v>
      </c>
      <c r="Y2517" s="1">
        <v>2</v>
      </c>
      <c r="Z2517" s="1">
        <v>2</v>
      </c>
      <c r="AA2517" s="1">
        <v>0</v>
      </c>
      <c r="AB2517" s="1" t="s">
        <v>128</v>
      </c>
      <c r="AC2517" s="1" t="s">
        <v>129</v>
      </c>
      <c r="AF2517" s="1" t="s">
        <v>202</v>
      </c>
      <c r="AG2517" s="1" t="s">
        <v>88</v>
      </c>
      <c r="AH2517" s="1" t="s">
        <v>88</v>
      </c>
      <c r="AI2517" s="1" t="s">
        <v>111</v>
      </c>
      <c r="AJ2517" s="1" t="s">
        <v>739</v>
      </c>
      <c r="AK2517" s="1" t="s">
        <v>740</v>
      </c>
      <c r="AL2517" s="1" t="s">
        <v>9140</v>
      </c>
      <c r="AM2517" s="1" t="s">
        <v>207</v>
      </c>
      <c r="AN2517" s="1" t="s">
        <v>207</v>
      </c>
      <c r="AO2517" s="1" t="s">
        <v>742</v>
      </c>
      <c r="AP2517" s="1" t="s">
        <v>168</v>
      </c>
      <c r="AQ2517" s="1" t="s">
        <v>133</v>
      </c>
      <c r="AR2517" s="1" t="s">
        <v>88</v>
      </c>
      <c r="AS2517" s="1">
        <v>0</v>
      </c>
      <c r="AT2517" s="1" t="s">
        <v>134</v>
      </c>
      <c r="AU2517" s="1" t="s">
        <v>96</v>
      </c>
      <c r="AV2517" s="1"/>
      <c r="AW2517" s="13">
        <v>190000</v>
      </c>
      <c r="AX2517" s="1">
        <v>125</v>
      </c>
      <c r="AZ2517" s="1">
        <v>3</v>
      </c>
      <c r="BA2517" s="1">
        <v>2</v>
      </c>
      <c r="BB2517" s="1" t="s">
        <v>280</v>
      </c>
      <c r="BC2517" s="1" t="s">
        <v>136</v>
      </c>
      <c r="BD2517" s="1" t="s">
        <v>88</v>
      </c>
      <c r="BE2517" s="1">
        <v>0</v>
      </c>
      <c r="BF2517" s="1">
        <v>0</v>
      </c>
      <c r="BN2517" s="1" t="s">
        <v>294</v>
      </c>
      <c r="BO2517" s="1" t="s">
        <v>124</v>
      </c>
      <c r="BP2517" s="1">
        <v>8</v>
      </c>
      <c r="BQ2517" s="1">
        <v>8</v>
      </c>
      <c r="BR2517" s="1" t="s">
        <v>460</v>
      </c>
      <c r="BS2517" s="1">
        <v>4</v>
      </c>
      <c r="BT2517" s="1">
        <v>0</v>
      </c>
      <c r="BU2517" s="1">
        <v>0</v>
      </c>
      <c r="BV2517" s="1" t="s">
        <v>105</v>
      </c>
      <c r="BW2517" s="1" t="s">
        <v>88</v>
      </c>
      <c r="BX2517" s="1" t="s">
        <v>88</v>
      </c>
      <c r="BY2517" s="1">
        <v>2</v>
      </c>
      <c r="BZ2517" s="1" t="s">
        <v>88</v>
      </c>
      <c r="CA2517" s="1">
        <v>6</v>
      </c>
      <c r="CB2517" s="1" t="s">
        <v>144</v>
      </c>
      <c r="CC2517" s="1" t="s">
        <v>88</v>
      </c>
    </row>
    <row r="2518" spans="1:82" ht="16" x14ac:dyDescent="0.2">
      <c r="A2518" s="1" t="s">
        <v>10156</v>
      </c>
      <c r="B2518" s="1" t="s">
        <v>108</v>
      </c>
      <c r="C2518" s="1">
        <v>31</v>
      </c>
      <c r="D2518" s="1" t="s">
        <v>81</v>
      </c>
      <c r="E2518" s="1" t="s">
        <v>200</v>
      </c>
      <c r="X2518" s="1">
        <v>5</v>
      </c>
      <c r="Y2518" s="1">
        <v>1</v>
      </c>
      <c r="Z2518" s="1">
        <v>1</v>
      </c>
      <c r="AA2518" s="1">
        <v>1</v>
      </c>
      <c r="AB2518" s="1" t="s">
        <v>83</v>
      </c>
      <c r="AC2518" s="1" t="s">
        <v>129</v>
      </c>
      <c r="AD2518" s="1" t="s">
        <v>85</v>
      </c>
      <c r="AE2518" s="1" t="s">
        <v>86</v>
      </c>
      <c r="AF2518" s="1" t="s">
        <v>110</v>
      </c>
      <c r="AG2518" s="1" t="s">
        <v>88</v>
      </c>
      <c r="AH2518" s="1" t="s">
        <v>89</v>
      </c>
      <c r="AI2518" s="1" t="s">
        <v>111</v>
      </c>
      <c r="AJ2518" s="1" t="s">
        <v>480</v>
      </c>
      <c r="AK2518" s="1" t="s">
        <v>259</v>
      </c>
      <c r="AL2518" s="1" t="s">
        <v>10157</v>
      </c>
      <c r="AM2518" s="1" t="s">
        <v>1519</v>
      </c>
      <c r="AN2518" s="1" t="s">
        <v>207</v>
      </c>
      <c r="AO2518" s="1" t="s">
        <v>10158</v>
      </c>
      <c r="AP2518" s="1" t="s">
        <v>93</v>
      </c>
      <c r="AQ2518" s="1" t="s">
        <v>94</v>
      </c>
      <c r="AR2518" s="1" t="s">
        <v>88</v>
      </c>
      <c r="AS2518" s="1">
        <v>0</v>
      </c>
      <c r="AT2518" s="1" t="s">
        <v>536</v>
      </c>
      <c r="AU2518" s="1" t="s">
        <v>96</v>
      </c>
      <c r="AV2518" s="1"/>
      <c r="AW2518" s="13">
        <v>105000</v>
      </c>
      <c r="AX2518" s="1">
        <v>87000</v>
      </c>
      <c r="AY2518" s="1" t="s">
        <v>279</v>
      </c>
      <c r="AZ2518" s="1">
        <v>4</v>
      </c>
      <c r="BA2518" s="1">
        <v>4</v>
      </c>
      <c r="BB2518" s="1" t="s">
        <v>280</v>
      </c>
      <c r="BC2518" s="1" t="s">
        <v>249</v>
      </c>
      <c r="BD2518" s="1" t="s">
        <v>349</v>
      </c>
      <c r="BE2518" s="1">
        <v>30</v>
      </c>
      <c r="BF2518" s="1">
        <v>7</v>
      </c>
      <c r="BG2518" s="1" t="s">
        <v>120</v>
      </c>
      <c r="BH2518" s="1" t="s">
        <v>121</v>
      </c>
      <c r="BM2518" s="1" t="s">
        <v>563</v>
      </c>
      <c r="BN2518" s="1" t="s">
        <v>170</v>
      </c>
      <c r="BO2518" s="1" t="s">
        <v>182</v>
      </c>
      <c r="BP2518" s="1">
        <v>8</v>
      </c>
      <c r="BQ2518" s="1">
        <v>10</v>
      </c>
      <c r="BR2518" s="1" t="s">
        <v>10159</v>
      </c>
      <c r="BS2518" s="1">
        <v>3</v>
      </c>
      <c r="BT2518" s="1">
        <v>0</v>
      </c>
      <c r="BU2518" s="1">
        <v>1</v>
      </c>
      <c r="BV2518" s="1" t="s">
        <v>143</v>
      </c>
      <c r="BW2518" s="1" t="s">
        <v>89</v>
      </c>
      <c r="BX2518" s="1" t="s">
        <v>88</v>
      </c>
      <c r="BY2518" s="1">
        <v>4</v>
      </c>
      <c r="BZ2518" s="1" t="s">
        <v>88</v>
      </c>
      <c r="CA2518" s="1">
        <v>10</v>
      </c>
      <c r="CB2518" s="1" t="s">
        <v>144</v>
      </c>
      <c r="CC2518" s="1" t="s">
        <v>88</v>
      </c>
    </row>
    <row r="2519" spans="1:82" ht="16" x14ac:dyDescent="0.2">
      <c r="A2519" s="1" t="s">
        <v>10160</v>
      </c>
      <c r="B2519" s="1" t="s">
        <v>108</v>
      </c>
      <c r="C2519" s="1">
        <v>28</v>
      </c>
      <c r="D2519" s="1" t="s">
        <v>81</v>
      </c>
      <c r="E2519" s="1" t="s">
        <v>356</v>
      </c>
      <c r="X2519" s="1">
        <v>6</v>
      </c>
      <c r="Y2519" s="1">
        <v>1</v>
      </c>
      <c r="Z2519" s="1">
        <v>1</v>
      </c>
      <c r="AA2519" s="1">
        <v>0</v>
      </c>
      <c r="AB2519" s="1" t="s">
        <v>146</v>
      </c>
      <c r="AC2519" s="1" t="s">
        <v>84</v>
      </c>
      <c r="AD2519" s="1" t="s">
        <v>453</v>
      </c>
      <c r="AE2519" s="1" t="s">
        <v>6870</v>
      </c>
      <c r="AF2519" s="1" t="s">
        <v>87</v>
      </c>
      <c r="AG2519" s="1" t="s">
        <v>88</v>
      </c>
      <c r="AH2519" s="1" t="s">
        <v>89</v>
      </c>
      <c r="AI2519" s="1" t="s">
        <v>111</v>
      </c>
      <c r="AJ2519" s="1" t="s">
        <v>2606</v>
      </c>
      <c r="AK2519" s="1" t="s">
        <v>2404</v>
      </c>
      <c r="AL2519" s="1" t="s">
        <v>2309</v>
      </c>
      <c r="AM2519" s="1" t="s">
        <v>2891</v>
      </c>
      <c r="AN2519" s="1" t="s">
        <v>959</v>
      </c>
      <c r="AO2519" s="1" t="s">
        <v>180</v>
      </c>
      <c r="AP2519" s="1" t="s">
        <v>168</v>
      </c>
      <c r="AQ2519" s="1" t="s">
        <v>94</v>
      </c>
      <c r="AR2519" s="1" t="s">
        <v>157</v>
      </c>
      <c r="AS2519" s="1">
        <v>0</v>
      </c>
      <c r="AT2519" s="1" t="s">
        <v>95</v>
      </c>
      <c r="AU2519" s="1" t="s">
        <v>96</v>
      </c>
      <c r="AV2519" s="1"/>
      <c r="AW2519" s="13">
        <v>150540</v>
      </c>
      <c r="AX2519" s="1">
        <v>101410</v>
      </c>
      <c r="AZ2519" s="1">
        <v>2</v>
      </c>
      <c r="BA2519" s="1">
        <v>2</v>
      </c>
      <c r="BB2519" s="1" t="s">
        <v>280</v>
      </c>
      <c r="BC2519" s="1" t="s">
        <v>249</v>
      </c>
      <c r="BD2519" s="1" t="s">
        <v>194</v>
      </c>
      <c r="BE2519" s="1">
        <v>25</v>
      </c>
      <c r="BF2519" s="1">
        <v>7</v>
      </c>
      <c r="BG2519" s="1" t="s">
        <v>120</v>
      </c>
      <c r="BH2519" s="1" t="s">
        <v>121</v>
      </c>
      <c r="BK2519" s="1" t="s">
        <v>8988</v>
      </c>
      <c r="BN2519" s="1" t="s">
        <v>181</v>
      </c>
      <c r="BO2519" s="1" t="s">
        <v>182</v>
      </c>
      <c r="BP2519" s="1">
        <v>7</v>
      </c>
      <c r="BQ2519" s="1">
        <v>9</v>
      </c>
      <c r="BR2519" s="1" t="s">
        <v>10161</v>
      </c>
      <c r="BS2519" s="1">
        <v>4</v>
      </c>
      <c r="BT2519" s="1">
        <v>0</v>
      </c>
      <c r="BU2519" s="1">
        <v>3</v>
      </c>
      <c r="BV2519" s="1" t="s">
        <v>184</v>
      </c>
      <c r="BW2519" s="1" t="s">
        <v>88</v>
      </c>
      <c r="BX2519" s="1" t="s">
        <v>88</v>
      </c>
      <c r="BY2519" s="1">
        <v>3</v>
      </c>
      <c r="BZ2519" s="1" t="s">
        <v>88</v>
      </c>
      <c r="CA2519" s="1">
        <v>9</v>
      </c>
      <c r="CB2519" s="1" t="s">
        <v>144</v>
      </c>
      <c r="CC2519" s="1" t="s">
        <v>10162</v>
      </c>
      <c r="CD2519" s="1" t="s">
        <v>932</v>
      </c>
    </row>
    <row r="2520" spans="1:82" ht="16" x14ac:dyDescent="0.2">
      <c r="A2520" s="1" t="s">
        <v>10163</v>
      </c>
      <c r="B2520" s="1" t="s">
        <v>80</v>
      </c>
      <c r="C2520" s="1">
        <v>31</v>
      </c>
      <c r="D2520" s="1" t="s">
        <v>81</v>
      </c>
      <c r="E2520" s="1" t="s">
        <v>263</v>
      </c>
      <c r="X2520" s="1">
        <v>10</v>
      </c>
      <c r="Y2520" s="1">
        <v>2</v>
      </c>
      <c r="Z2520" s="1">
        <v>4</v>
      </c>
      <c r="AA2520" s="1">
        <v>5</v>
      </c>
      <c r="AB2520" s="1" t="s">
        <v>83</v>
      </c>
      <c r="AC2520" s="1" t="s">
        <v>147</v>
      </c>
      <c r="AD2520" s="1" t="s">
        <v>446</v>
      </c>
      <c r="AE2520" s="1" t="s">
        <v>517</v>
      </c>
      <c r="AF2520" s="1" t="s">
        <v>110</v>
      </c>
      <c r="AG2520" s="1" t="s">
        <v>88</v>
      </c>
      <c r="AH2520" s="1" t="s">
        <v>88</v>
      </c>
      <c r="AI2520" s="1" t="s">
        <v>10164</v>
      </c>
      <c r="AJ2520" s="1" t="s">
        <v>10165</v>
      </c>
      <c r="AK2520" s="1" t="s">
        <v>10166</v>
      </c>
      <c r="AL2520" s="1" t="s">
        <v>5154</v>
      </c>
      <c r="AM2520" s="1" t="s">
        <v>10167</v>
      </c>
      <c r="AN2520" s="1" t="s">
        <v>10168</v>
      </c>
      <c r="AO2520" s="1" t="s">
        <v>10169</v>
      </c>
      <c r="AP2520" s="1" t="s">
        <v>132</v>
      </c>
      <c r="AQ2520" s="1" t="s">
        <v>94</v>
      </c>
      <c r="AR2520" s="1" t="s">
        <v>88</v>
      </c>
      <c r="AS2520" s="1">
        <v>0</v>
      </c>
      <c r="AT2520" s="1" t="s">
        <v>134</v>
      </c>
      <c r="AU2520" s="1" t="s">
        <v>472</v>
      </c>
      <c r="AV2520" s="1"/>
      <c r="AW2520" s="13">
        <v>23</v>
      </c>
      <c r="AX2520" s="1">
        <v>18</v>
      </c>
      <c r="AZ2520" s="1">
        <v>1</v>
      </c>
      <c r="BA2520" s="1">
        <v>1</v>
      </c>
      <c r="BB2520" s="1" t="s">
        <v>88</v>
      </c>
      <c r="BC2520" s="1" t="s">
        <v>97</v>
      </c>
      <c r="BD2520" s="1" t="s">
        <v>119</v>
      </c>
      <c r="BE2520" s="1">
        <v>5</v>
      </c>
      <c r="BF2520" s="1">
        <v>2</v>
      </c>
      <c r="BG2520" s="1" t="s">
        <v>137</v>
      </c>
      <c r="BH2520" s="1" t="s">
        <v>121</v>
      </c>
      <c r="BK2520" s="1" t="s">
        <v>383</v>
      </c>
      <c r="BL2520" s="1" t="s">
        <v>383</v>
      </c>
      <c r="BM2520" s="1" t="s">
        <v>10170</v>
      </c>
      <c r="BN2520" s="1" t="s">
        <v>170</v>
      </c>
      <c r="BO2520" s="1" t="s">
        <v>124</v>
      </c>
      <c r="BP2520" s="1">
        <v>1</v>
      </c>
      <c r="BQ2520" s="1">
        <v>1</v>
      </c>
      <c r="BR2520" s="1" t="s">
        <v>207</v>
      </c>
      <c r="BS2520" s="1">
        <v>3</v>
      </c>
      <c r="BT2520" s="1">
        <v>0</v>
      </c>
      <c r="BU2520" s="1">
        <v>0</v>
      </c>
      <c r="BV2520" s="1" t="s">
        <v>105</v>
      </c>
      <c r="BW2520" s="1" t="s">
        <v>88</v>
      </c>
      <c r="BX2520" s="1" t="s">
        <v>88</v>
      </c>
      <c r="BY2520" s="1">
        <v>3</v>
      </c>
      <c r="BZ2520" s="1" t="s">
        <v>10171</v>
      </c>
      <c r="CA2520" s="1">
        <v>10</v>
      </c>
      <c r="CB2520" s="1" t="s">
        <v>144</v>
      </c>
      <c r="CC2520" s="1" t="s">
        <v>10172</v>
      </c>
      <c r="CD2520" s="1" t="s">
        <v>10173</v>
      </c>
    </row>
    <row r="2521" spans="1:82" ht="16" x14ac:dyDescent="0.2">
      <c r="A2521" s="1" t="s">
        <v>10174</v>
      </c>
      <c r="B2521" s="1" t="s">
        <v>108</v>
      </c>
      <c r="C2521" s="1">
        <v>27</v>
      </c>
      <c r="D2521" s="1" t="s">
        <v>81</v>
      </c>
      <c r="E2521" s="1" t="s">
        <v>82</v>
      </c>
      <c r="X2521" s="1">
        <v>5</v>
      </c>
      <c r="Y2521" s="1">
        <v>2</v>
      </c>
      <c r="Z2521" s="1">
        <v>2</v>
      </c>
      <c r="AA2521" s="1">
        <v>0</v>
      </c>
      <c r="AB2521" s="1" t="s">
        <v>83</v>
      </c>
      <c r="AC2521" s="1" t="s">
        <v>129</v>
      </c>
      <c r="AD2521" s="1" t="s">
        <v>541</v>
      </c>
      <c r="AE2521" s="1" t="s">
        <v>161</v>
      </c>
      <c r="AF2521" s="1" t="s">
        <v>88</v>
      </c>
      <c r="AG2521" s="1" t="s">
        <v>88</v>
      </c>
      <c r="AH2521" s="1" t="s">
        <v>89</v>
      </c>
      <c r="AI2521" s="1" t="s">
        <v>10175</v>
      </c>
      <c r="AJ2521" s="1" t="s">
        <v>780</v>
      </c>
      <c r="AK2521" s="1" t="s">
        <v>318</v>
      </c>
      <c r="AL2521" s="1" t="s">
        <v>9140</v>
      </c>
      <c r="AM2521" s="1" t="s">
        <v>560</v>
      </c>
      <c r="AN2521" s="1" t="s">
        <v>207</v>
      </c>
      <c r="AO2521" s="1" t="s">
        <v>193</v>
      </c>
      <c r="AP2521" s="1" t="s">
        <v>132</v>
      </c>
      <c r="AQ2521" s="1" t="s">
        <v>228</v>
      </c>
      <c r="AR2521" s="1" t="s">
        <v>88</v>
      </c>
      <c r="AS2521" s="1">
        <v>0</v>
      </c>
      <c r="AT2521" s="1" t="s">
        <v>95</v>
      </c>
      <c r="AU2521" s="1" t="s">
        <v>96</v>
      </c>
      <c r="AV2521" s="1"/>
      <c r="AW2521" s="13">
        <v>109000</v>
      </c>
      <c r="AX2521" s="1">
        <v>84300</v>
      </c>
      <c r="AZ2521" s="1">
        <v>2</v>
      </c>
      <c r="BA2521" s="1">
        <v>1</v>
      </c>
      <c r="BB2521" s="1" t="s">
        <v>88</v>
      </c>
      <c r="BC2521" s="1" t="s">
        <v>97</v>
      </c>
      <c r="BD2521" s="1" t="s">
        <v>88</v>
      </c>
      <c r="BE2521" s="1">
        <v>0</v>
      </c>
      <c r="BF2521" s="1">
        <v>0</v>
      </c>
      <c r="BG2521" s="1" t="s">
        <v>120</v>
      </c>
      <c r="BH2521" s="1" t="s">
        <v>121</v>
      </c>
      <c r="BN2521" s="1" t="s">
        <v>377</v>
      </c>
      <c r="BO2521" s="1" t="s">
        <v>124</v>
      </c>
      <c r="BP2521" s="1">
        <v>8</v>
      </c>
      <c r="BQ2521" s="1">
        <v>10</v>
      </c>
      <c r="BR2521" s="1" t="s">
        <v>10176</v>
      </c>
      <c r="BS2521" s="1">
        <v>4</v>
      </c>
      <c r="BT2521" s="1">
        <v>0</v>
      </c>
      <c r="BU2521" s="1">
        <v>4</v>
      </c>
      <c r="BV2521" s="1" t="s">
        <v>184</v>
      </c>
      <c r="BW2521" s="1" t="s">
        <v>88</v>
      </c>
      <c r="BX2521" s="1" t="s">
        <v>88</v>
      </c>
      <c r="BY2521" s="1">
        <v>3</v>
      </c>
      <c r="BZ2521" s="1" t="s">
        <v>88</v>
      </c>
      <c r="CA2521" s="1">
        <v>10</v>
      </c>
      <c r="CB2521" s="1" t="s">
        <v>107</v>
      </c>
      <c r="CC2521" s="1" t="s">
        <v>88</v>
      </c>
    </row>
    <row r="2522" spans="1:82" ht="16" x14ac:dyDescent="0.2">
      <c r="A2522" s="1" t="s">
        <v>10174</v>
      </c>
      <c r="B2522" s="1" t="s">
        <v>108</v>
      </c>
      <c r="C2522" s="1">
        <v>27</v>
      </c>
      <c r="D2522" s="1" t="s">
        <v>81</v>
      </c>
      <c r="E2522" s="1" t="s">
        <v>263</v>
      </c>
      <c r="X2522" s="1">
        <v>9</v>
      </c>
      <c r="Y2522" s="1">
        <v>2</v>
      </c>
      <c r="Z2522" s="1">
        <v>2</v>
      </c>
      <c r="AA2522" s="1">
        <v>0</v>
      </c>
      <c r="AB2522" s="1" t="s">
        <v>174</v>
      </c>
      <c r="AC2522" s="1" t="s">
        <v>84</v>
      </c>
      <c r="AD2522" s="1" t="s">
        <v>363</v>
      </c>
      <c r="AE2522" s="1" t="s">
        <v>86</v>
      </c>
      <c r="AF2522" s="1" t="s">
        <v>202</v>
      </c>
      <c r="AG2522" s="1" t="s">
        <v>88</v>
      </c>
      <c r="AH2522" s="1" t="s">
        <v>88</v>
      </c>
      <c r="AI2522" s="1" t="s">
        <v>687</v>
      </c>
      <c r="AJ2522" s="1" t="s">
        <v>9577</v>
      </c>
      <c r="AK2522" s="1" t="s">
        <v>9140</v>
      </c>
      <c r="AL2522" s="1" t="s">
        <v>787</v>
      </c>
      <c r="AM2522" s="1" t="s">
        <v>310</v>
      </c>
      <c r="AN2522" s="1" t="s">
        <v>207</v>
      </c>
      <c r="AO2522" s="1" t="s">
        <v>583</v>
      </c>
      <c r="AP2522" s="1" t="s">
        <v>132</v>
      </c>
      <c r="AQ2522" s="1" t="s">
        <v>133</v>
      </c>
      <c r="AR2522" s="1" t="s">
        <v>157</v>
      </c>
      <c r="AS2522" s="1">
        <v>400</v>
      </c>
      <c r="AT2522" s="1" t="s">
        <v>536</v>
      </c>
      <c r="AU2522" s="1" t="s">
        <v>96</v>
      </c>
      <c r="AV2522" s="1"/>
      <c r="AW2522" s="13">
        <v>75000</v>
      </c>
      <c r="AX2522" s="1">
        <v>64000</v>
      </c>
      <c r="AZ2522" s="1">
        <v>4</v>
      </c>
      <c r="BA2522" s="1">
        <v>4</v>
      </c>
      <c r="BB2522" s="1" t="s">
        <v>117</v>
      </c>
      <c r="BC2522" s="1" t="s">
        <v>118</v>
      </c>
      <c r="BD2522" s="1" t="s">
        <v>194</v>
      </c>
      <c r="BE2522" s="1">
        <v>12</v>
      </c>
      <c r="BF2522" s="1">
        <v>6</v>
      </c>
      <c r="BG2522" s="1" t="s">
        <v>120</v>
      </c>
      <c r="BH2522" s="1" t="s">
        <v>121</v>
      </c>
      <c r="BJ2522" s="1" t="s">
        <v>88</v>
      </c>
      <c r="BN2522" s="1" t="s">
        <v>102</v>
      </c>
      <c r="BO2522" s="1" t="s">
        <v>124</v>
      </c>
      <c r="BP2522" s="1">
        <v>9</v>
      </c>
      <c r="BQ2522" s="1">
        <v>6</v>
      </c>
      <c r="BR2522" s="1" t="s">
        <v>1396</v>
      </c>
      <c r="BS2522" s="1">
        <v>4</v>
      </c>
      <c r="BT2522" s="1">
        <v>1</v>
      </c>
      <c r="BU2522" s="1">
        <v>0</v>
      </c>
      <c r="BV2522" s="1" t="s">
        <v>9630</v>
      </c>
      <c r="BW2522" s="1" t="s">
        <v>88</v>
      </c>
      <c r="BX2522" s="1" t="s">
        <v>88</v>
      </c>
      <c r="BY2522" s="1">
        <v>1</v>
      </c>
      <c r="BZ2522" s="1" t="s">
        <v>88</v>
      </c>
      <c r="CA2522" s="1">
        <v>10</v>
      </c>
      <c r="CB2522" s="1" t="s">
        <v>185</v>
      </c>
      <c r="CC2522" s="1" t="s">
        <v>3931</v>
      </c>
      <c r="CD2522" s="1" t="s">
        <v>501</v>
      </c>
    </row>
    <row r="2523" spans="1:82" ht="16" x14ac:dyDescent="0.2">
      <c r="A2523" s="1" t="s">
        <v>10177</v>
      </c>
      <c r="B2523" s="1" t="s">
        <v>80</v>
      </c>
      <c r="C2523" s="1">
        <v>35</v>
      </c>
      <c r="D2523" s="1" t="s">
        <v>81</v>
      </c>
      <c r="E2523" s="1" t="s">
        <v>231</v>
      </c>
      <c r="X2523" s="1">
        <v>3</v>
      </c>
      <c r="Y2523" s="1">
        <v>0</v>
      </c>
      <c r="Z2523" s="1">
        <v>3</v>
      </c>
      <c r="AA2523" s="1">
        <v>0</v>
      </c>
      <c r="AB2523" s="1" t="s">
        <v>174</v>
      </c>
      <c r="AC2523" s="1" t="s">
        <v>129</v>
      </c>
      <c r="AD2523" s="1" t="s">
        <v>232</v>
      </c>
      <c r="AE2523" s="1" t="s">
        <v>2039</v>
      </c>
      <c r="AF2523" s="1" t="s">
        <v>202</v>
      </c>
      <c r="AG2523" s="1" t="s">
        <v>88</v>
      </c>
      <c r="AH2523" s="1" t="s">
        <v>88</v>
      </c>
      <c r="AI2523" s="1" t="s">
        <v>111</v>
      </c>
      <c r="AJ2523" s="1" t="s">
        <v>2137</v>
      </c>
      <c r="AK2523" s="1" t="s">
        <v>5581</v>
      </c>
      <c r="AL2523" s="1" t="s">
        <v>2261</v>
      </c>
      <c r="AM2523" s="1" t="s">
        <v>2695</v>
      </c>
      <c r="AN2523" s="1" t="s">
        <v>311</v>
      </c>
      <c r="AO2523" s="1" t="s">
        <v>567</v>
      </c>
      <c r="AP2523" s="1" t="s">
        <v>132</v>
      </c>
      <c r="AQ2523" s="1" t="s">
        <v>133</v>
      </c>
      <c r="AR2523" s="1" t="s">
        <v>88</v>
      </c>
      <c r="AS2523" s="1">
        <v>0</v>
      </c>
      <c r="AT2523" s="1" t="s">
        <v>134</v>
      </c>
      <c r="AU2523" s="1" t="s">
        <v>96</v>
      </c>
      <c r="AV2523" s="1"/>
      <c r="AW2523" s="13">
        <v>90000</v>
      </c>
      <c r="AX2523" s="1">
        <v>80000</v>
      </c>
      <c r="AZ2523" s="1">
        <v>1</v>
      </c>
      <c r="BA2523" s="1">
        <v>1</v>
      </c>
      <c r="BB2523" s="1" t="s">
        <v>88</v>
      </c>
      <c r="BC2523" s="1" t="s">
        <v>97</v>
      </c>
      <c r="BD2523" s="1" t="s">
        <v>88</v>
      </c>
      <c r="BE2523" s="1">
        <v>0</v>
      </c>
      <c r="BF2523" s="1">
        <v>0</v>
      </c>
      <c r="BG2523" s="1" t="s">
        <v>137</v>
      </c>
      <c r="BH2523" s="1" t="s">
        <v>121</v>
      </c>
      <c r="BN2523" s="1" t="s">
        <v>170</v>
      </c>
      <c r="BO2523" s="1" t="s">
        <v>182</v>
      </c>
      <c r="BP2523" s="1">
        <v>7</v>
      </c>
      <c r="BQ2523" s="1">
        <v>7</v>
      </c>
      <c r="BR2523" s="1" t="s">
        <v>444</v>
      </c>
      <c r="BS2523" s="1">
        <v>2</v>
      </c>
      <c r="BT2523" s="1">
        <v>0</v>
      </c>
      <c r="BU2523" s="1">
        <v>2</v>
      </c>
      <c r="BV2523" s="1" t="s">
        <v>184</v>
      </c>
      <c r="BW2523" s="1" t="s">
        <v>89</v>
      </c>
      <c r="BX2523" s="1" t="s">
        <v>88</v>
      </c>
      <c r="BY2523" s="1">
        <v>3</v>
      </c>
      <c r="BZ2523" s="1" t="s">
        <v>88</v>
      </c>
      <c r="CA2523" s="1">
        <v>6</v>
      </c>
      <c r="CB2523" s="1" t="s">
        <v>107</v>
      </c>
      <c r="CC2523" s="1" t="s">
        <v>88</v>
      </c>
      <c r="CD2523" s="1" t="s">
        <v>9055</v>
      </c>
    </row>
    <row r="2524" spans="1:82" ht="16" x14ac:dyDescent="0.2">
      <c r="A2524" s="1" t="s">
        <v>10178</v>
      </c>
      <c r="B2524" s="1" t="s">
        <v>108</v>
      </c>
      <c r="C2524" s="1">
        <v>31</v>
      </c>
      <c r="D2524" s="1" t="s">
        <v>81</v>
      </c>
      <c r="E2524" s="1" t="s">
        <v>82</v>
      </c>
      <c r="X2524" s="1">
        <v>8</v>
      </c>
      <c r="Y2524" s="1">
        <v>1</v>
      </c>
      <c r="Z2524" s="1">
        <v>4</v>
      </c>
      <c r="AA2524" s="1">
        <v>0</v>
      </c>
      <c r="AB2524" s="1" t="s">
        <v>83</v>
      </c>
      <c r="AC2524" s="1" t="s">
        <v>129</v>
      </c>
      <c r="AD2524" s="1" t="s">
        <v>607</v>
      </c>
      <c r="AE2524" s="1" t="s">
        <v>9636</v>
      </c>
      <c r="AF2524" s="1" t="s">
        <v>110</v>
      </c>
      <c r="AG2524" s="1" t="s">
        <v>88</v>
      </c>
      <c r="AH2524" s="1" t="s">
        <v>89</v>
      </c>
      <c r="AI2524" s="1" t="s">
        <v>111</v>
      </c>
      <c r="AJ2524" s="1" t="s">
        <v>1118</v>
      </c>
      <c r="AK2524" s="1" t="s">
        <v>10179</v>
      </c>
      <c r="AL2524" s="1" t="s">
        <v>9140</v>
      </c>
      <c r="AM2524" s="1" t="s">
        <v>7876</v>
      </c>
      <c r="AN2524" s="1" t="s">
        <v>192</v>
      </c>
      <c r="AO2524" s="1" t="s">
        <v>5328</v>
      </c>
      <c r="AP2524" s="1" t="s">
        <v>168</v>
      </c>
      <c r="AQ2524" s="1" t="s">
        <v>94</v>
      </c>
      <c r="AR2524" s="1" t="s">
        <v>157</v>
      </c>
      <c r="AS2524" s="1">
        <v>0</v>
      </c>
      <c r="AT2524" s="1" t="s">
        <v>134</v>
      </c>
      <c r="AU2524" s="1" t="s">
        <v>96</v>
      </c>
      <c r="AV2524" s="1"/>
      <c r="AW2524" s="13">
        <v>230000</v>
      </c>
      <c r="AX2524" s="1">
        <v>147000</v>
      </c>
      <c r="AY2524" s="1" t="s">
        <v>279</v>
      </c>
      <c r="AZ2524" s="1">
        <v>4</v>
      </c>
      <c r="BA2524" s="1">
        <v>4</v>
      </c>
      <c r="BB2524" s="1" t="s">
        <v>117</v>
      </c>
      <c r="BC2524" s="1" t="s">
        <v>118</v>
      </c>
      <c r="BD2524" s="1" t="s">
        <v>88</v>
      </c>
      <c r="BE2524" s="1">
        <v>0</v>
      </c>
      <c r="BF2524" s="1">
        <v>0</v>
      </c>
      <c r="BG2524" s="1" t="s">
        <v>137</v>
      </c>
      <c r="BH2524" s="1" t="s">
        <v>121</v>
      </c>
      <c r="BJ2524" s="1" t="s">
        <v>88</v>
      </c>
      <c r="BL2524" s="1" t="s">
        <v>10180</v>
      </c>
      <c r="BM2524" s="1" t="s">
        <v>10181</v>
      </c>
      <c r="BN2524" s="1" t="s">
        <v>196</v>
      </c>
      <c r="BO2524" s="1" t="s">
        <v>182</v>
      </c>
      <c r="BP2524" s="1">
        <v>9</v>
      </c>
      <c r="BQ2524" s="1">
        <v>10</v>
      </c>
      <c r="BR2524" s="1" t="s">
        <v>7062</v>
      </c>
      <c r="BS2524" s="1">
        <v>2</v>
      </c>
      <c r="BT2524" s="1">
        <v>0</v>
      </c>
      <c r="BU2524" s="1">
        <v>0</v>
      </c>
      <c r="BV2524" s="1" t="s">
        <v>105</v>
      </c>
      <c r="BW2524" s="1" t="s">
        <v>89</v>
      </c>
      <c r="BX2524" s="1" t="s">
        <v>88</v>
      </c>
      <c r="BY2524" s="1">
        <v>4</v>
      </c>
      <c r="BZ2524" s="1" t="s">
        <v>88</v>
      </c>
      <c r="CA2524" s="1">
        <v>8</v>
      </c>
      <c r="CB2524" s="1" t="s">
        <v>354</v>
      </c>
      <c r="CC2524" s="1" t="s">
        <v>88</v>
      </c>
      <c r="CD2524" s="1" t="s">
        <v>10182</v>
      </c>
    </row>
    <row r="2525" spans="1:82" ht="16" x14ac:dyDescent="0.2">
      <c r="A2525" s="1" t="s">
        <v>10183</v>
      </c>
      <c r="B2525" s="1" t="s">
        <v>108</v>
      </c>
      <c r="C2525" s="1">
        <v>25</v>
      </c>
      <c r="D2525" s="1" t="s">
        <v>81</v>
      </c>
      <c r="E2525" s="1" t="s">
        <v>82</v>
      </c>
      <c r="X2525" s="1">
        <v>2</v>
      </c>
      <c r="Y2525" s="1">
        <v>1</v>
      </c>
      <c r="Z2525" s="1">
        <v>1</v>
      </c>
      <c r="AA2525" s="1">
        <v>0</v>
      </c>
      <c r="AB2525" s="1" t="s">
        <v>83</v>
      </c>
      <c r="AC2525" s="1" t="s">
        <v>84</v>
      </c>
      <c r="AD2525" s="1" t="s">
        <v>187</v>
      </c>
      <c r="AE2525" s="1" t="s">
        <v>161</v>
      </c>
      <c r="AF2525" s="1" t="s">
        <v>88</v>
      </c>
      <c r="AG2525" s="1" t="s">
        <v>88</v>
      </c>
      <c r="AH2525" s="1" t="s">
        <v>88</v>
      </c>
      <c r="AI2525" s="1" t="s">
        <v>111</v>
      </c>
      <c r="AJ2525" s="1" t="s">
        <v>234</v>
      </c>
      <c r="AK2525" s="1" t="s">
        <v>308</v>
      </c>
      <c r="AL2525" s="1" t="s">
        <v>4338</v>
      </c>
      <c r="AM2525" s="1" t="s">
        <v>3564</v>
      </c>
      <c r="AN2525" s="1" t="s">
        <v>207</v>
      </c>
      <c r="AO2525" s="1" t="s">
        <v>180</v>
      </c>
      <c r="AP2525" s="1" t="s">
        <v>93</v>
      </c>
      <c r="AQ2525" s="1" t="s">
        <v>94</v>
      </c>
      <c r="AR2525" s="1" t="s">
        <v>88</v>
      </c>
      <c r="AS2525" s="1">
        <v>0</v>
      </c>
      <c r="AT2525" s="1" t="s">
        <v>134</v>
      </c>
      <c r="AU2525" s="1" t="s">
        <v>96</v>
      </c>
      <c r="AV2525" s="1"/>
      <c r="AW2525" s="13">
        <v>125000</v>
      </c>
      <c r="AX2525" s="1">
        <v>94000</v>
      </c>
      <c r="AZ2525" s="1">
        <v>3</v>
      </c>
      <c r="BA2525" s="1">
        <v>3</v>
      </c>
      <c r="BB2525" s="1" t="s">
        <v>88</v>
      </c>
      <c r="BC2525" s="1" t="s">
        <v>97</v>
      </c>
      <c r="BD2525" s="1" t="s">
        <v>194</v>
      </c>
      <c r="BE2525" s="1">
        <v>50</v>
      </c>
      <c r="BF2525" s="1">
        <v>7</v>
      </c>
      <c r="BN2525" s="1" t="s">
        <v>196</v>
      </c>
      <c r="BO2525" s="1" t="s">
        <v>182</v>
      </c>
      <c r="BP2525" s="1">
        <v>8</v>
      </c>
      <c r="BQ2525" s="1">
        <v>1</v>
      </c>
      <c r="BR2525" s="1" t="s">
        <v>2353</v>
      </c>
      <c r="BS2525" s="1">
        <v>2</v>
      </c>
      <c r="BT2525" s="1">
        <v>0</v>
      </c>
      <c r="BU2525" s="1">
        <v>3</v>
      </c>
      <c r="BV2525" s="1" t="s">
        <v>184</v>
      </c>
      <c r="BW2525" s="1" t="s">
        <v>89</v>
      </c>
      <c r="BX2525" s="1" t="s">
        <v>88</v>
      </c>
      <c r="BY2525" s="1">
        <v>4</v>
      </c>
      <c r="BZ2525" s="1" t="s">
        <v>88</v>
      </c>
      <c r="CA2525" s="1">
        <v>9</v>
      </c>
      <c r="CB2525" s="1" t="s">
        <v>107</v>
      </c>
      <c r="CC2525" s="1" t="s">
        <v>88</v>
      </c>
    </row>
    <row r="2526" spans="1:82" ht="16" x14ac:dyDescent="0.2">
      <c r="A2526" s="1" t="s">
        <v>10184</v>
      </c>
      <c r="B2526" s="1" t="s">
        <v>108</v>
      </c>
      <c r="C2526" s="1">
        <v>28</v>
      </c>
      <c r="D2526" s="1" t="s">
        <v>81</v>
      </c>
      <c r="E2526" s="1" t="s">
        <v>82</v>
      </c>
      <c r="X2526" s="1">
        <v>4</v>
      </c>
      <c r="Y2526" s="1">
        <v>6</v>
      </c>
      <c r="Z2526" s="1">
        <v>2</v>
      </c>
      <c r="AA2526" s="1">
        <v>1</v>
      </c>
      <c r="AB2526" s="1" t="s">
        <v>83</v>
      </c>
      <c r="AC2526" s="1" t="s">
        <v>84</v>
      </c>
      <c r="AD2526" s="1" t="s">
        <v>404</v>
      </c>
      <c r="AE2526" s="1" t="s">
        <v>405</v>
      </c>
      <c r="AF2526" s="1" t="s">
        <v>202</v>
      </c>
      <c r="AG2526" s="1" t="s">
        <v>88</v>
      </c>
      <c r="AH2526" s="1" t="s">
        <v>89</v>
      </c>
      <c r="AI2526" s="1" t="s">
        <v>111</v>
      </c>
      <c r="AJ2526" s="1" t="s">
        <v>739</v>
      </c>
      <c r="AK2526" s="1" t="s">
        <v>10185</v>
      </c>
      <c r="AL2526" s="1" t="s">
        <v>10186</v>
      </c>
      <c r="AM2526" s="1" t="s">
        <v>2987</v>
      </c>
      <c r="AN2526" s="1" t="s">
        <v>827</v>
      </c>
      <c r="AO2526" s="1" t="s">
        <v>7716</v>
      </c>
      <c r="AP2526" s="1" t="s">
        <v>132</v>
      </c>
      <c r="AQ2526" s="1" t="s">
        <v>94</v>
      </c>
      <c r="AR2526" s="1" t="s">
        <v>88</v>
      </c>
      <c r="AS2526" s="1">
        <v>0</v>
      </c>
      <c r="AT2526" s="1" t="s">
        <v>134</v>
      </c>
      <c r="AU2526" s="1" t="s">
        <v>96</v>
      </c>
      <c r="AV2526" s="1"/>
      <c r="AW2526" s="13">
        <v>105000</v>
      </c>
      <c r="AX2526" s="1">
        <v>71000</v>
      </c>
      <c r="AZ2526" s="1">
        <v>2</v>
      </c>
      <c r="BA2526" s="1">
        <v>2</v>
      </c>
      <c r="BB2526" s="1" t="s">
        <v>88</v>
      </c>
      <c r="BC2526" s="1" t="s">
        <v>97</v>
      </c>
      <c r="BD2526" s="1" t="s">
        <v>88</v>
      </c>
      <c r="BE2526" s="1">
        <v>0</v>
      </c>
      <c r="BF2526" s="1">
        <v>0</v>
      </c>
      <c r="BG2526" s="1" t="s">
        <v>120</v>
      </c>
      <c r="BH2526" s="1" t="s">
        <v>121</v>
      </c>
      <c r="BM2526" s="1" t="s">
        <v>1271</v>
      </c>
      <c r="BN2526" s="1" t="s">
        <v>196</v>
      </c>
      <c r="BO2526" s="1" t="s">
        <v>182</v>
      </c>
      <c r="BP2526" s="1">
        <v>7</v>
      </c>
      <c r="BQ2526" s="1">
        <v>7</v>
      </c>
      <c r="BR2526" s="1" t="s">
        <v>466</v>
      </c>
      <c r="BS2526" s="1">
        <v>3</v>
      </c>
      <c r="BT2526" s="1">
        <v>0</v>
      </c>
      <c r="BU2526" s="1">
        <v>4</v>
      </c>
      <c r="BV2526" s="1" t="s">
        <v>184</v>
      </c>
      <c r="BW2526" s="1" t="s">
        <v>89</v>
      </c>
      <c r="BX2526" s="1" t="s">
        <v>88</v>
      </c>
      <c r="BY2526" s="1">
        <v>4</v>
      </c>
      <c r="BZ2526" s="1" t="s">
        <v>88</v>
      </c>
      <c r="CA2526" s="1">
        <v>7</v>
      </c>
      <c r="CB2526" s="1" t="s">
        <v>107</v>
      </c>
      <c r="CC2526" s="1" t="s">
        <v>88</v>
      </c>
      <c r="CD2526" s="1" t="s">
        <v>10187</v>
      </c>
    </row>
    <row r="2527" spans="1:82" ht="16" x14ac:dyDescent="0.2">
      <c r="A2527" s="1" t="s">
        <v>10188</v>
      </c>
      <c r="B2527" s="1" t="s">
        <v>108</v>
      </c>
      <c r="C2527" s="1">
        <v>45</v>
      </c>
      <c r="D2527" s="1" t="s">
        <v>81</v>
      </c>
      <c r="E2527" s="1" t="s">
        <v>82</v>
      </c>
      <c r="X2527" s="1">
        <v>15</v>
      </c>
      <c r="Y2527" s="1">
        <v>1</v>
      </c>
      <c r="Z2527" s="1">
        <v>1</v>
      </c>
      <c r="AA2527" s="1">
        <v>1</v>
      </c>
      <c r="AB2527" s="1" t="s">
        <v>83</v>
      </c>
      <c r="AC2527" s="1" t="s">
        <v>129</v>
      </c>
      <c r="AD2527" s="1" t="s">
        <v>404</v>
      </c>
      <c r="AE2527" s="1" t="s">
        <v>10189</v>
      </c>
      <c r="AF2527" s="1" t="s">
        <v>202</v>
      </c>
      <c r="AG2527" s="1" t="s">
        <v>88</v>
      </c>
      <c r="AH2527" s="1" t="s">
        <v>88</v>
      </c>
      <c r="AI2527" s="1" t="s">
        <v>130</v>
      </c>
      <c r="AJ2527" s="1" t="s">
        <v>207</v>
      </c>
      <c r="AK2527" s="1" t="s">
        <v>9140</v>
      </c>
      <c r="AL2527" s="1" t="s">
        <v>9140</v>
      </c>
      <c r="AM2527" s="1" t="s">
        <v>207</v>
      </c>
      <c r="AN2527" s="1" t="s">
        <v>207</v>
      </c>
      <c r="AO2527" s="1" t="s">
        <v>9140</v>
      </c>
      <c r="AP2527" s="1" t="s">
        <v>132</v>
      </c>
      <c r="AQ2527" s="1" t="s">
        <v>94</v>
      </c>
      <c r="AR2527" s="1" t="s">
        <v>88</v>
      </c>
      <c r="AS2527" s="1">
        <v>0</v>
      </c>
      <c r="AT2527" s="1" t="s">
        <v>134</v>
      </c>
      <c r="AU2527" s="1" t="s">
        <v>96</v>
      </c>
      <c r="AV2527" s="1"/>
      <c r="AW2527" s="13">
        <v>250000</v>
      </c>
      <c r="AX2527" s="1">
        <v>175000</v>
      </c>
      <c r="AZ2527" s="1">
        <v>3</v>
      </c>
      <c r="BA2527" s="1">
        <v>3</v>
      </c>
      <c r="BB2527" s="1" t="s">
        <v>947</v>
      </c>
      <c r="BC2527" s="1" t="s">
        <v>249</v>
      </c>
      <c r="BD2527" s="1" t="s">
        <v>88</v>
      </c>
      <c r="BE2527" s="1">
        <v>0</v>
      </c>
      <c r="BF2527" s="1">
        <v>1</v>
      </c>
      <c r="BG2527" s="1" t="s">
        <v>137</v>
      </c>
      <c r="BH2527" s="1" t="s">
        <v>339</v>
      </c>
      <c r="BK2527" s="1" t="s">
        <v>442</v>
      </c>
      <c r="BL2527" s="1" t="s">
        <v>442</v>
      </c>
      <c r="BM2527" s="1" t="s">
        <v>442</v>
      </c>
      <c r="BN2527" s="1" t="s">
        <v>141</v>
      </c>
      <c r="BO2527" s="1" t="s">
        <v>124</v>
      </c>
      <c r="BP2527" s="1">
        <v>9</v>
      </c>
      <c r="BQ2527" s="1">
        <v>10</v>
      </c>
      <c r="BR2527" s="1" t="s">
        <v>1147</v>
      </c>
      <c r="BS2527" s="1">
        <v>4</v>
      </c>
      <c r="BT2527" s="1">
        <v>1</v>
      </c>
      <c r="BU2527" s="1">
        <v>4</v>
      </c>
      <c r="BV2527" s="1" t="s">
        <v>386</v>
      </c>
      <c r="BW2527" s="1" t="s">
        <v>89</v>
      </c>
      <c r="BX2527" s="1" t="s">
        <v>88</v>
      </c>
      <c r="BY2527" s="1">
        <v>2</v>
      </c>
      <c r="BZ2527" s="1" t="s">
        <v>88</v>
      </c>
      <c r="CA2527" s="1">
        <v>10</v>
      </c>
      <c r="CB2527" s="1" t="s">
        <v>107</v>
      </c>
      <c r="CC2527" s="1" t="s">
        <v>88</v>
      </c>
    </row>
    <row r="2528" spans="1:82" ht="16" x14ac:dyDescent="0.2">
      <c r="A2528" s="1" t="s">
        <v>10190</v>
      </c>
      <c r="B2528" s="1" t="s">
        <v>108</v>
      </c>
      <c r="C2528" s="1">
        <v>42</v>
      </c>
      <c r="D2528" s="1" t="s">
        <v>81</v>
      </c>
      <c r="E2528" s="1" t="s">
        <v>263</v>
      </c>
      <c r="X2528" s="1">
        <v>23</v>
      </c>
      <c r="Y2528" s="1">
        <v>2</v>
      </c>
      <c r="Z2528" s="1">
        <v>1</v>
      </c>
      <c r="AA2528" s="1">
        <v>19</v>
      </c>
      <c r="AB2528" s="1" t="s">
        <v>83</v>
      </c>
      <c r="AC2528" s="1" t="s">
        <v>129</v>
      </c>
      <c r="AD2528" s="1" t="s">
        <v>187</v>
      </c>
      <c r="AE2528" s="1" t="s">
        <v>544</v>
      </c>
      <c r="AF2528" s="1" t="s">
        <v>110</v>
      </c>
      <c r="AG2528" s="1" t="s">
        <v>88</v>
      </c>
      <c r="AH2528" s="1" t="s">
        <v>89</v>
      </c>
      <c r="AI2528" s="1" t="s">
        <v>264</v>
      </c>
      <c r="AJ2528" s="1" t="s">
        <v>6045</v>
      </c>
      <c r="AK2528" s="1" t="s">
        <v>10191</v>
      </c>
      <c r="AL2528" s="1" t="s">
        <v>10192</v>
      </c>
      <c r="AM2528" s="1" t="s">
        <v>1006</v>
      </c>
      <c r="AN2528" s="1" t="s">
        <v>2914</v>
      </c>
      <c r="AO2528" s="1" t="s">
        <v>262</v>
      </c>
      <c r="AP2528" s="1" t="s">
        <v>132</v>
      </c>
      <c r="AQ2528" s="1" t="s">
        <v>94</v>
      </c>
      <c r="AR2528" s="1" t="s">
        <v>88</v>
      </c>
      <c r="AS2528" s="1">
        <v>0</v>
      </c>
      <c r="AT2528" s="1" t="s">
        <v>95</v>
      </c>
      <c r="AU2528" s="1" t="s">
        <v>96</v>
      </c>
      <c r="AV2528" s="1"/>
      <c r="AW2528" s="13">
        <v>270000</v>
      </c>
      <c r="AX2528" s="1">
        <v>185000</v>
      </c>
      <c r="AY2528" s="1" t="s">
        <v>279</v>
      </c>
      <c r="AZ2528" s="1">
        <v>3</v>
      </c>
      <c r="BA2528" s="1">
        <v>4</v>
      </c>
      <c r="BB2528" s="1" t="s">
        <v>88</v>
      </c>
      <c r="BC2528" s="1" t="s">
        <v>97</v>
      </c>
      <c r="BD2528" s="1" t="s">
        <v>349</v>
      </c>
      <c r="BE2528" s="1">
        <v>33</v>
      </c>
      <c r="BF2528" s="1">
        <v>5</v>
      </c>
      <c r="BG2528" s="1" t="s">
        <v>120</v>
      </c>
      <c r="BH2528" s="1" t="s">
        <v>121</v>
      </c>
      <c r="BI2528" s="1" t="s">
        <v>122</v>
      </c>
      <c r="BJ2528" s="1" t="s">
        <v>88</v>
      </c>
      <c r="BN2528" s="1" t="s">
        <v>123</v>
      </c>
      <c r="BO2528" s="1" t="s">
        <v>103</v>
      </c>
      <c r="BP2528" s="1">
        <v>10</v>
      </c>
      <c r="BQ2528" s="1">
        <v>9</v>
      </c>
      <c r="BR2528" s="1" t="s">
        <v>10193</v>
      </c>
      <c r="BS2528" s="1">
        <v>4</v>
      </c>
      <c r="BT2528" s="1">
        <v>2</v>
      </c>
      <c r="BU2528" s="1">
        <v>3</v>
      </c>
      <c r="BV2528" s="1" t="s">
        <v>172</v>
      </c>
      <c r="BW2528" s="1" t="s">
        <v>89</v>
      </c>
      <c r="BX2528" s="1" t="s">
        <v>88</v>
      </c>
      <c r="BY2528" s="1">
        <v>4</v>
      </c>
      <c r="BZ2528" s="1" t="s">
        <v>88</v>
      </c>
      <c r="CA2528" s="1">
        <v>10</v>
      </c>
      <c r="CB2528" s="1" t="s">
        <v>185</v>
      </c>
      <c r="CC2528" s="1" t="s">
        <v>2407</v>
      </c>
    </row>
    <row r="2529" spans="1:82" ht="16" x14ac:dyDescent="0.2">
      <c r="A2529" s="1" t="s">
        <v>10194</v>
      </c>
      <c r="B2529" s="1" t="s">
        <v>108</v>
      </c>
      <c r="C2529" s="1">
        <v>33</v>
      </c>
      <c r="D2529" s="1" t="s">
        <v>81</v>
      </c>
      <c r="E2529" s="1" t="s">
        <v>82</v>
      </c>
      <c r="X2529" s="1">
        <v>10</v>
      </c>
      <c r="Y2529" s="1">
        <v>0</v>
      </c>
      <c r="Z2529" s="1">
        <v>0</v>
      </c>
      <c r="AA2529" s="1">
        <v>0</v>
      </c>
      <c r="AB2529" s="1" t="s">
        <v>83</v>
      </c>
      <c r="AC2529" s="1" t="s">
        <v>147</v>
      </c>
      <c r="AD2529" s="1" t="s">
        <v>85</v>
      </c>
      <c r="AE2529" s="1" t="s">
        <v>86</v>
      </c>
      <c r="AF2529" s="1" t="s">
        <v>110</v>
      </c>
      <c r="AG2529" s="1" t="s">
        <v>89</v>
      </c>
      <c r="AH2529" s="1" t="s">
        <v>88</v>
      </c>
      <c r="AI2529" s="1" t="s">
        <v>150</v>
      </c>
      <c r="AJ2529" s="1" t="s">
        <v>2867</v>
      </c>
      <c r="AK2529" s="1" t="s">
        <v>399</v>
      </c>
      <c r="AL2529" s="1" t="s">
        <v>1884</v>
      </c>
      <c r="AM2529" s="1" t="s">
        <v>10195</v>
      </c>
      <c r="AN2529" s="1" t="s">
        <v>192</v>
      </c>
      <c r="AO2529" s="1" t="s">
        <v>570</v>
      </c>
      <c r="AP2529" s="1" t="s">
        <v>132</v>
      </c>
      <c r="AQ2529" s="1" t="s">
        <v>94</v>
      </c>
      <c r="AR2529" s="1" t="s">
        <v>88</v>
      </c>
      <c r="AS2529" s="1">
        <v>0</v>
      </c>
      <c r="AT2529" s="1" t="s">
        <v>134</v>
      </c>
      <c r="AU2529" s="1" t="s">
        <v>96</v>
      </c>
      <c r="AV2529" s="1"/>
      <c r="AW2529" s="13">
        <v>170000</v>
      </c>
      <c r="AX2529" s="1">
        <v>120000</v>
      </c>
      <c r="AY2529" s="1" t="s">
        <v>279</v>
      </c>
      <c r="AZ2529" s="1">
        <v>4</v>
      </c>
      <c r="BA2529" s="1">
        <v>3</v>
      </c>
      <c r="BB2529" s="1" t="s">
        <v>135</v>
      </c>
      <c r="BC2529" s="1" t="s">
        <v>249</v>
      </c>
      <c r="BD2529" s="1" t="s">
        <v>88</v>
      </c>
      <c r="BE2529" s="1">
        <v>0</v>
      </c>
      <c r="BF2529" s="1">
        <v>0</v>
      </c>
      <c r="BG2529" s="1" t="s">
        <v>137</v>
      </c>
      <c r="BH2529" s="1" t="s">
        <v>121</v>
      </c>
      <c r="BK2529" s="1" t="s">
        <v>383</v>
      </c>
      <c r="BL2529" s="1" t="s">
        <v>10196</v>
      </c>
      <c r="BN2529" s="1" t="s">
        <v>181</v>
      </c>
      <c r="BO2529" s="1" t="s">
        <v>103</v>
      </c>
      <c r="BP2529" s="1">
        <v>8</v>
      </c>
      <c r="BQ2529" s="1">
        <v>8</v>
      </c>
      <c r="BR2529" s="1" t="s">
        <v>10197</v>
      </c>
      <c r="BS2529" s="1">
        <v>1</v>
      </c>
      <c r="BT2529" s="1">
        <v>1</v>
      </c>
      <c r="BU2529" s="1">
        <v>2</v>
      </c>
      <c r="BV2529" s="1" t="s">
        <v>172</v>
      </c>
      <c r="BW2529" s="1" t="s">
        <v>88</v>
      </c>
      <c r="BX2529" s="1" t="s">
        <v>88</v>
      </c>
      <c r="BY2529" s="1">
        <v>4</v>
      </c>
      <c r="BZ2529" s="1" t="s">
        <v>88</v>
      </c>
      <c r="CA2529" s="1">
        <v>5</v>
      </c>
      <c r="CB2529" s="1" t="s">
        <v>107</v>
      </c>
      <c r="CC2529" s="1" t="s">
        <v>254</v>
      </c>
    </row>
    <row r="2530" spans="1:82" ht="16" x14ac:dyDescent="0.2">
      <c r="A2530" s="1" t="s">
        <v>10198</v>
      </c>
      <c r="B2530" s="1" t="s">
        <v>108</v>
      </c>
      <c r="C2530" s="1">
        <v>28</v>
      </c>
      <c r="D2530" s="1" t="s">
        <v>81</v>
      </c>
      <c r="E2530" s="1" t="s">
        <v>82</v>
      </c>
      <c r="X2530" s="1">
        <v>4</v>
      </c>
      <c r="Y2530" s="1">
        <v>4</v>
      </c>
      <c r="Z2530" s="1">
        <v>4</v>
      </c>
      <c r="AA2530" s="1">
        <v>0</v>
      </c>
      <c r="AB2530" s="1" t="s">
        <v>83</v>
      </c>
      <c r="AC2530" s="1" t="s">
        <v>147</v>
      </c>
      <c r="AD2530" s="1" t="s">
        <v>85</v>
      </c>
      <c r="AE2530" s="1" t="s">
        <v>86</v>
      </c>
      <c r="AF2530" s="1" t="s">
        <v>87</v>
      </c>
      <c r="AG2530" s="1" t="s">
        <v>88</v>
      </c>
      <c r="AH2530" s="1" t="s">
        <v>88</v>
      </c>
      <c r="AI2530" s="1" t="s">
        <v>111</v>
      </c>
      <c r="AJ2530" s="1" t="s">
        <v>507</v>
      </c>
      <c r="AK2530" s="1" t="s">
        <v>1131</v>
      </c>
      <c r="AL2530" s="1" t="s">
        <v>2405</v>
      </c>
      <c r="AM2530" s="1" t="s">
        <v>191</v>
      </c>
      <c r="AN2530" s="1" t="s">
        <v>10199</v>
      </c>
      <c r="AO2530" s="1" t="s">
        <v>960</v>
      </c>
      <c r="AP2530" s="1" t="s">
        <v>168</v>
      </c>
      <c r="AQ2530" s="1" t="s">
        <v>94</v>
      </c>
      <c r="AR2530" s="1" t="s">
        <v>88</v>
      </c>
      <c r="AS2530" s="1">
        <v>0</v>
      </c>
      <c r="AT2530" s="1" t="s">
        <v>134</v>
      </c>
      <c r="AU2530" s="1" t="s">
        <v>96</v>
      </c>
      <c r="AV2530" s="1"/>
      <c r="AW2530" s="13">
        <v>178000</v>
      </c>
      <c r="AX2530" s="1">
        <v>121000</v>
      </c>
      <c r="AZ2530" s="1">
        <v>4</v>
      </c>
      <c r="BA2530" s="1">
        <v>2</v>
      </c>
      <c r="BB2530" s="1" t="s">
        <v>88</v>
      </c>
      <c r="BC2530" s="1" t="s">
        <v>97</v>
      </c>
      <c r="BD2530" s="1" t="s">
        <v>119</v>
      </c>
      <c r="BE2530" s="1">
        <v>10</v>
      </c>
      <c r="BF2530" s="1">
        <v>2</v>
      </c>
      <c r="BG2530" s="1" t="s">
        <v>120</v>
      </c>
      <c r="BH2530" s="1" t="s">
        <v>121</v>
      </c>
      <c r="BK2530" s="1" t="s">
        <v>88</v>
      </c>
      <c r="BL2530" s="1" t="s">
        <v>88</v>
      </c>
      <c r="BM2530" s="5" t="s">
        <v>10200</v>
      </c>
      <c r="BN2530" s="1" t="s">
        <v>123</v>
      </c>
      <c r="BO2530" s="1" t="s">
        <v>182</v>
      </c>
      <c r="BP2530" s="1">
        <v>9</v>
      </c>
      <c r="BQ2530" s="1">
        <v>9</v>
      </c>
      <c r="BR2530" s="1" t="s">
        <v>242</v>
      </c>
      <c r="BS2530" s="1">
        <v>2</v>
      </c>
      <c r="BT2530" s="1">
        <v>0</v>
      </c>
      <c r="BU2530" s="1">
        <v>0</v>
      </c>
      <c r="BV2530" s="1" t="s">
        <v>105</v>
      </c>
      <c r="BW2530" s="1" t="s">
        <v>88</v>
      </c>
      <c r="BX2530" s="1" t="s">
        <v>88</v>
      </c>
      <c r="BY2530" s="1">
        <v>3</v>
      </c>
      <c r="BZ2530" s="1" t="s">
        <v>88</v>
      </c>
      <c r="CA2530" s="1">
        <v>7</v>
      </c>
      <c r="CB2530" s="1" t="s">
        <v>445</v>
      </c>
      <c r="CC2530" s="1" t="s">
        <v>88</v>
      </c>
    </row>
    <row r="2531" spans="1:82" ht="16" x14ac:dyDescent="0.2">
      <c r="A2531" s="1" t="s">
        <v>10201</v>
      </c>
      <c r="B2531" s="1" t="s">
        <v>108</v>
      </c>
      <c r="C2531" s="1">
        <v>33</v>
      </c>
      <c r="D2531" s="1" t="s">
        <v>81</v>
      </c>
      <c r="E2531" s="1" t="s">
        <v>82</v>
      </c>
      <c r="X2531" s="1">
        <v>12</v>
      </c>
      <c r="Y2531" s="1">
        <v>0</v>
      </c>
      <c r="Z2531" s="1">
        <v>8</v>
      </c>
      <c r="AA2531" s="1">
        <v>0</v>
      </c>
      <c r="AB2531" s="1" t="s">
        <v>174</v>
      </c>
      <c r="AC2531" s="1" t="s">
        <v>129</v>
      </c>
      <c r="AD2531" s="1" t="s">
        <v>446</v>
      </c>
      <c r="AE2531" s="1" t="s">
        <v>1092</v>
      </c>
      <c r="AF2531" s="1" t="s">
        <v>88</v>
      </c>
      <c r="AG2531" s="1" t="s">
        <v>89</v>
      </c>
      <c r="AH2531" s="1" t="s">
        <v>89</v>
      </c>
      <c r="AI2531" s="1" t="s">
        <v>111</v>
      </c>
      <c r="AJ2531" s="1" t="s">
        <v>608</v>
      </c>
      <c r="AK2531" s="1" t="s">
        <v>10202</v>
      </c>
      <c r="AL2531" s="1" t="s">
        <v>1253</v>
      </c>
      <c r="AM2531" s="1" t="s">
        <v>1006</v>
      </c>
      <c r="AN2531" s="1" t="s">
        <v>8131</v>
      </c>
      <c r="AO2531" s="1" t="s">
        <v>555</v>
      </c>
      <c r="AP2531" s="1" t="s">
        <v>168</v>
      </c>
      <c r="AQ2531" s="1" t="s">
        <v>94</v>
      </c>
      <c r="AR2531" s="1" t="s">
        <v>157</v>
      </c>
      <c r="AS2531" s="1">
        <v>0</v>
      </c>
      <c r="AT2531" s="1" t="s">
        <v>95</v>
      </c>
      <c r="AU2531" s="1" t="s">
        <v>96</v>
      </c>
      <c r="AV2531" s="1"/>
      <c r="AW2531" s="13">
        <v>289414</v>
      </c>
      <c r="AX2531" s="1">
        <v>180000</v>
      </c>
      <c r="AY2531" s="1" t="s">
        <v>279</v>
      </c>
      <c r="AZ2531" s="1">
        <v>3</v>
      </c>
      <c r="BA2531" s="1">
        <v>2</v>
      </c>
      <c r="BB2531" s="1" t="s">
        <v>135</v>
      </c>
      <c r="BC2531" s="1" t="s">
        <v>118</v>
      </c>
      <c r="BD2531" s="1" t="s">
        <v>88</v>
      </c>
      <c r="BE2531" s="1">
        <v>0</v>
      </c>
      <c r="BF2531" s="1">
        <v>0</v>
      </c>
      <c r="BG2531" s="1" t="s">
        <v>137</v>
      </c>
      <c r="BH2531" s="1" t="s">
        <v>121</v>
      </c>
      <c r="BJ2531" s="1" t="s">
        <v>88</v>
      </c>
      <c r="BL2531" s="1" t="s">
        <v>383</v>
      </c>
      <c r="BN2531" s="1" t="s">
        <v>123</v>
      </c>
      <c r="BO2531" s="1" t="s">
        <v>182</v>
      </c>
      <c r="BP2531" s="1">
        <v>8</v>
      </c>
      <c r="BQ2531" s="1">
        <v>9</v>
      </c>
      <c r="BR2531" s="1" t="s">
        <v>10203</v>
      </c>
      <c r="BS2531" s="1">
        <v>3</v>
      </c>
      <c r="BT2531" s="1">
        <v>0</v>
      </c>
      <c r="BU2531" s="1">
        <v>1</v>
      </c>
      <c r="BV2531" s="1" t="s">
        <v>143</v>
      </c>
      <c r="BW2531" s="1" t="s">
        <v>88</v>
      </c>
      <c r="BX2531" s="1" t="s">
        <v>89</v>
      </c>
      <c r="BY2531" s="1">
        <v>3</v>
      </c>
      <c r="BZ2531" s="1" t="s">
        <v>88</v>
      </c>
      <c r="CA2531" s="1">
        <v>10</v>
      </c>
      <c r="CB2531" s="1" t="s">
        <v>107</v>
      </c>
      <c r="CC2531" s="1" t="s">
        <v>10204</v>
      </c>
      <c r="CD2531" s="1" t="s">
        <v>10205</v>
      </c>
    </row>
    <row r="2532" spans="1:82" ht="16" x14ac:dyDescent="0.2">
      <c r="A2532" s="1" t="s">
        <v>10206</v>
      </c>
      <c r="B2532" s="1" t="s">
        <v>108</v>
      </c>
      <c r="C2532" s="1">
        <v>28</v>
      </c>
      <c r="D2532" s="1" t="s">
        <v>14</v>
      </c>
      <c r="O2532" s="1" t="s">
        <v>1949</v>
      </c>
      <c r="X2532" s="1">
        <v>11</v>
      </c>
      <c r="Y2532" s="1">
        <v>0</v>
      </c>
      <c r="Z2532" s="1">
        <v>0</v>
      </c>
      <c r="AA2532" s="1">
        <v>0</v>
      </c>
      <c r="AB2532" s="1" t="s">
        <v>174</v>
      </c>
      <c r="AC2532" s="1" t="s">
        <v>129</v>
      </c>
      <c r="AF2532" s="1" t="s">
        <v>88</v>
      </c>
      <c r="AG2532" s="1" t="s">
        <v>89</v>
      </c>
      <c r="AH2532" s="1" t="s">
        <v>89</v>
      </c>
      <c r="AI2532" s="1" t="s">
        <v>150</v>
      </c>
      <c r="AJ2532" s="1" t="s">
        <v>317</v>
      </c>
      <c r="AK2532" s="1" t="s">
        <v>245</v>
      </c>
      <c r="AL2532" s="1" t="s">
        <v>439</v>
      </c>
      <c r="AM2532" s="1" t="s">
        <v>10207</v>
      </c>
      <c r="AN2532" s="1" t="s">
        <v>1695</v>
      </c>
      <c r="AO2532" s="1" t="s">
        <v>167</v>
      </c>
      <c r="AP2532" s="1" t="s">
        <v>93</v>
      </c>
      <c r="AQ2532" s="1" t="s">
        <v>94</v>
      </c>
      <c r="AR2532" s="1" t="s">
        <v>157</v>
      </c>
      <c r="AS2532" s="1">
        <v>0</v>
      </c>
      <c r="AT2532" s="1" t="s">
        <v>134</v>
      </c>
      <c r="AU2532" s="1" t="s">
        <v>628</v>
      </c>
      <c r="AV2532" s="1"/>
      <c r="AW2532" s="13">
        <v>179000</v>
      </c>
      <c r="AX2532" s="1">
        <v>140000</v>
      </c>
      <c r="AZ2532" s="1">
        <v>4</v>
      </c>
      <c r="BA2532" s="1">
        <v>4</v>
      </c>
      <c r="BB2532" s="1" t="s">
        <v>88</v>
      </c>
      <c r="BC2532" s="1" t="s">
        <v>97</v>
      </c>
      <c r="BD2532" s="1" t="s">
        <v>88</v>
      </c>
      <c r="BE2532" s="1">
        <v>0</v>
      </c>
      <c r="BF2532" s="1">
        <v>0</v>
      </c>
      <c r="BG2532" s="1" t="s">
        <v>137</v>
      </c>
      <c r="BH2532" s="1" t="s">
        <v>138</v>
      </c>
      <c r="BJ2532" s="1" t="s">
        <v>88</v>
      </c>
      <c r="BK2532" s="1" t="s">
        <v>10208</v>
      </c>
      <c r="BN2532" s="1" t="s">
        <v>170</v>
      </c>
      <c r="BO2532" s="1" t="s">
        <v>182</v>
      </c>
      <c r="BP2532" s="1">
        <v>10</v>
      </c>
      <c r="BQ2532" s="1">
        <v>8</v>
      </c>
      <c r="BR2532" s="1" t="s">
        <v>785</v>
      </c>
      <c r="BS2532" s="1">
        <v>4</v>
      </c>
      <c r="BT2532" s="1">
        <v>1</v>
      </c>
      <c r="BU2532" s="1">
        <v>2</v>
      </c>
      <c r="BV2532" s="1" t="s">
        <v>172</v>
      </c>
      <c r="BW2532" s="1" t="s">
        <v>89</v>
      </c>
      <c r="BX2532" s="1" t="s">
        <v>88</v>
      </c>
      <c r="BY2532" s="1">
        <v>4</v>
      </c>
      <c r="BZ2532" s="1" t="s">
        <v>88</v>
      </c>
      <c r="CA2532" s="1">
        <v>10</v>
      </c>
      <c r="CB2532" s="1" t="s">
        <v>107</v>
      </c>
      <c r="CC2532" s="1" t="s">
        <v>88</v>
      </c>
    </row>
    <row r="2533" spans="1:82" ht="16" x14ac:dyDescent="0.2">
      <c r="A2533" s="1" t="s">
        <v>10209</v>
      </c>
      <c r="B2533" s="1" t="s">
        <v>80</v>
      </c>
      <c r="C2533" s="1">
        <v>38</v>
      </c>
      <c r="D2533" s="1" t="s">
        <v>81</v>
      </c>
      <c r="E2533" s="1" t="s">
        <v>82</v>
      </c>
      <c r="X2533" s="1">
        <v>10</v>
      </c>
      <c r="Y2533" s="1">
        <v>10</v>
      </c>
      <c r="Z2533" s="1">
        <v>7</v>
      </c>
      <c r="AA2533" s="1">
        <v>0</v>
      </c>
      <c r="AB2533" s="1" t="s">
        <v>174</v>
      </c>
      <c r="AC2533" s="1" t="s">
        <v>147</v>
      </c>
      <c r="AD2533" s="1" t="s">
        <v>232</v>
      </c>
      <c r="AE2533" s="1" t="s">
        <v>86</v>
      </c>
      <c r="AF2533" s="1" t="s">
        <v>202</v>
      </c>
      <c r="AG2533" s="1" t="s">
        <v>88</v>
      </c>
      <c r="AH2533" s="1" t="s">
        <v>88</v>
      </c>
      <c r="AI2533" s="1" t="s">
        <v>111</v>
      </c>
      <c r="AJ2533" s="1" t="s">
        <v>427</v>
      </c>
      <c r="AK2533" s="1" t="s">
        <v>298</v>
      </c>
      <c r="AL2533" s="1" t="s">
        <v>10210</v>
      </c>
      <c r="AM2533" s="1" t="s">
        <v>873</v>
      </c>
      <c r="AN2533" s="1" t="s">
        <v>207</v>
      </c>
      <c r="AO2533" s="1" t="s">
        <v>302</v>
      </c>
      <c r="AP2533" s="1" t="s">
        <v>132</v>
      </c>
      <c r="AQ2533" s="1" t="s">
        <v>94</v>
      </c>
      <c r="AR2533" s="1" t="s">
        <v>157</v>
      </c>
      <c r="AS2533" s="1">
        <v>3000</v>
      </c>
      <c r="AT2533" s="1" t="s">
        <v>536</v>
      </c>
      <c r="AU2533" s="1" t="s">
        <v>96</v>
      </c>
      <c r="AV2533" s="1"/>
      <c r="AW2533" s="13">
        <v>66000</v>
      </c>
      <c r="AX2533" s="1">
        <v>50000</v>
      </c>
      <c r="AZ2533" s="1">
        <v>1</v>
      </c>
      <c r="BA2533" s="1">
        <v>1</v>
      </c>
      <c r="BB2533" s="1" t="s">
        <v>88</v>
      </c>
      <c r="BC2533" s="1" t="s">
        <v>97</v>
      </c>
      <c r="BD2533" s="1" t="s">
        <v>119</v>
      </c>
      <c r="BE2533" s="1">
        <v>0</v>
      </c>
      <c r="BF2533" s="1">
        <v>1</v>
      </c>
      <c r="BG2533" s="1" t="s">
        <v>120</v>
      </c>
      <c r="BH2533" s="1" t="s">
        <v>121</v>
      </c>
      <c r="BK2533" s="1" t="s">
        <v>442</v>
      </c>
      <c r="BL2533" s="1" t="s">
        <v>442</v>
      </c>
      <c r="BM2533" s="1" t="s">
        <v>442</v>
      </c>
      <c r="BN2533" s="1" t="s">
        <v>123</v>
      </c>
      <c r="BO2533" s="1" t="s">
        <v>182</v>
      </c>
      <c r="BP2533" s="1">
        <v>6</v>
      </c>
      <c r="BQ2533" s="1">
        <v>9</v>
      </c>
      <c r="BR2533" s="1" t="s">
        <v>1650</v>
      </c>
      <c r="BS2533" s="1">
        <v>3</v>
      </c>
      <c r="BT2533" s="1">
        <v>1</v>
      </c>
      <c r="BU2533" s="1">
        <v>3</v>
      </c>
      <c r="BV2533" s="1" t="s">
        <v>4366</v>
      </c>
      <c r="BW2533" s="1" t="s">
        <v>88</v>
      </c>
      <c r="BX2533" s="1" t="s">
        <v>88</v>
      </c>
      <c r="BY2533" s="1">
        <v>4</v>
      </c>
      <c r="BZ2533" s="1" t="s">
        <v>88</v>
      </c>
      <c r="CA2533" s="1">
        <v>8</v>
      </c>
      <c r="CB2533" s="1" t="s">
        <v>10211</v>
      </c>
      <c r="CC2533" s="1" t="s">
        <v>220</v>
      </c>
    </row>
    <row r="2534" spans="1:82" ht="16" x14ac:dyDescent="0.2">
      <c r="A2534" s="1" t="s">
        <v>10212</v>
      </c>
      <c r="B2534" s="1" t="s">
        <v>108</v>
      </c>
      <c r="C2534" s="1">
        <v>45</v>
      </c>
      <c r="D2534" s="1" t="s">
        <v>81</v>
      </c>
      <c r="E2534" s="1" t="s">
        <v>263</v>
      </c>
      <c r="X2534" s="1">
        <v>9</v>
      </c>
      <c r="Y2534" s="1">
        <v>9</v>
      </c>
      <c r="Z2534" s="1">
        <v>9</v>
      </c>
      <c r="AA2534" s="1">
        <v>0</v>
      </c>
      <c r="AB2534" s="1" t="s">
        <v>174</v>
      </c>
      <c r="AC2534" s="1" t="s">
        <v>129</v>
      </c>
      <c r="AD2534" s="1" t="s">
        <v>2010</v>
      </c>
      <c r="AE2534" s="1" t="s">
        <v>86</v>
      </c>
      <c r="AF2534" s="1" t="s">
        <v>202</v>
      </c>
      <c r="AG2534" s="1" t="s">
        <v>88</v>
      </c>
      <c r="AH2534" s="1" t="s">
        <v>88</v>
      </c>
      <c r="AI2534" s="1" t="s">
        <v>150</v>
      </c>
      <c r="AJ2534" s="1" t="s">
        <v>480</v>
      </c>
      <c r="AK2534" s="1" t="s">
        <v>9140</v>
      </c>
      <c r="AL2534" s="1" t="s">
        <v>9140</v>
      </c>
      <c r="AM2534" s="1" t="s">
        <v>207</v>
      </c>
      <c r="AN2534" s="1" t="s">
        <v>207</v>
      </c>
      <c r="AO2534" s="1" t="s">
        <v>9140</v>
      </c>
      <c r="AP2534" s="1" t="s">
        <v>93</v>
      </c>
      <c r="AQ2534" s="1" t="s">
        <v>94</v>
      </c>
      <c r="AR2534" s="1" t="s">
        <v>88</v>
      </c>
      <c r="AS2534" s="1">
        <v>0</v>
      </c>
      <c r="AT2534" s="1" t="s">
        <v>95</v>
      </c>
      <c r="AU2534" s="1" t="s">
        <v>238</v>
      </c>
      <c r="AV2534" s="1"/>
      <c r="AW2534" s="13">
        <v>30000</v>
      </c>
      <c r="AX2534" s="1">
        <v>25000</v>
      </c>
      <c r="AZ2534" s="1">
        <v>1</v>
      </c>
      <c r="BA2534" s="1">
        <v>2</v>
      </c>
      <c r="BB2534" s="1" t="s">
        <v>117</v>
      </c>
      <c r="BC2534" s="1" t="s">
        <v>136</v>
      </c>
      <c r="BD2534" s="1" t="s">
        <v>88</v>
      </c>
      <c r="BE2534" s="1">
        <v>0</v>
      </c>
      <c r="BF2534" s="1">
        <v>0</v>
      </c>
      <c r="BG2534" s="1" t="s">
        <v>137</v>
      </c>
      <c r="BH2534" s="1" t="s">
        <v>121</v>
      </c>
      <c r="BI2534" s="1">
        <v>0</v>
      </c>
      <c r="BJ2534" s="1" t="s">
        <v>88</v>
      </c>
      <c r="BK2534" s="1" t="s">
        <v>88</v>
      </c>
      <c r="BL2534" s="1" t="s">
        <v>88</v>
      </c>
      <c r="BM2534" s="1" t="s">
        <v>92</v>
      </c>
      <c r="BN2534" s="3">
        <v>44470</v>
      </c>
      <c r="BO2534" s="1" t="s">
        <v>103</v>
      </c>
      <c r="BP2534" s="1">
        <v>6</v>
      </c>
      <c r="BQ2534" s="1">
        <v>6</v>
      </c>
      <c r="BR2534" s="1" t="s">
        <v>207</v>
      </c>
      <c r="BS2534" s="1">
        <v>3</v>
      </c>
      <c r="BT2534" s="1">
        <v>0</v>
      </c>
      <c r="BU2534" s="1">
        <v>1</v>
      </c>
      <c r="BV2534" s="1" t="s">
        <v>184</v>
      </c>
      <c r="BW2534" s="1" t="s">
        <v>89</v>
      </c>
      <c r="BX2534" s="1" t="s">
        <v>88</v>
      </c>
      <c r="BY2534" s="1">
        <v>3</v>
      </c>
      <c r="BZ2534" s="1" t="s">
        <v>88</v>
      </c>
      <c r="CA2534" s="1">
        <v>7</v>
      </c>
      <c r="CB2534" s="1" t="s">
        <v>304</v>
      </c>
      <c r="CC2534" s="1" t="s">
        <v>88</v>
      </c>
    </row>
    <row r="2535" spans="1:82" ht="16" x14ac:dyDescent="0.2">
      <c r="A2535" s="1" t="s">
        <v>10213</v>
      </c>
      <c r="B2535" s="1" t="s">
        <v>108</v>
      </c>
      <c r="C2535" s="1">
        <v>23</v>
      </c>
      <c r="D2535" s="1" t="s">
        <v>81</v>
      </c>
      <c r="E2535" s="1" t="s">
        <v>82</v>
      </c>
      <c r="X2535" s="1">
        <v>0</v>
      </c>
      <c r="Y2535" s="1">
        <v>0</v>
      </c>
      <c r="Z2535" s="1">
        <v>0</v>
      </c>
      <c r="AA2535" s="1">
        <v>0</v>
      </c>
      <c r="AB2535" s="1" t="s">
        <v>174</v>
      </c>
      <c r="AC2535" s="1" t="s">
        <v>84</v>
      </c>
      <c r="AD2535" s="1" t="s">
        <v>232</v>
      </c>
      <c r="AE2535" s="1" t="s">
        <v>504</v>
      </c>
      <c r="AF2535" s="1" t="s">
        <v>202</v>
      </c>
      <c r="AG2535" s="1" t="s">
        <v>88</v>
      </c>
      <c r="AH2535" s="1" t="s">
        <v>89</v>
      </c>
      <c r="AI2535" s="1" t="s">
        <v>111</v>
      </c>
      <c r="AJ2535" s="1" t="s">
        <v>10214</v>
      </c>
      <c r="AK2535" s="1" t="s">
        <v>389</v>
      </c>
      <c r="AL2535" s="1" t="s">
        <v>644</v>
      </c>
      <c r="AM2535" s="1" t="s">
        <v>1519</v>
      </c>
      <c r="AN2535" s="1" t="s">
        <v>918</v>
      </c>
      <c r="AO2535" s="1" t="s">
        <v>193</v>
      </c>
      <c r="AP2535" s="1" t="s">
        <v>168</v>
      </c>
      <c r="AQ2535" s="1" t="s">
        <v>94</v>
      </c>
      <c r="AR2535" s="1" t="s">
        <v>88</v>
      </c>
      <c r="AS2535" s="1">
        <v>0</v>
      </c>
      <c r="AT2535" s="1" t="s">
        <v>134</v>
      </c>
      <c r="AU2535" s="1" t="s">
        <v>96</v>
      </c>
      <c r="AV2535" s="1"/>
      <c r="AW2535" s="13">
        <v>73986</v>
      </c>
      <c r="AX2535" s="1">
        <v>63900</v>
      </c>
      <c r="AZ2535" s="1">
        <v>4</v>
      </c>
      <c r="BA2535" s="1">
        <v>4</v>
      </c>
      <c r="BB2535" s="1" t="s">
        <v>88</v>
      </c>
      <c r="BC2535" s="1" t="s">
        <v>97</v>
      </c>
      <c r="BD2535" s="1" t="s">
        <v>194</v>
      </c>
      <c r="BE2535" s="1">
        <v>25</v>
      </c>
      <c r="BF2535" s="1">
        <v>6</v>
      </c>
      <c r="BG2535" s="1" t="s">
        <v>120</v>
      </c>
      <c r="BH2535" s="1" t="s">
        <v>121</v>
      </c>
      <c r="BN2535" s="1" t="s">
        <v>294</v>
      </c>
      <c r="BO2535" s="1" t="s">
        <v>103</v>
      </c>
      <c r="BP2535" s="1">
        <v>10</v>
      </c>
      <c r="BQ2535" s="1">
        <v>10</v>
      </c>
      <c r="BR2535" s="1" t="s">
        <v>10215</v>
      </c>
      <c r="BS2535" s="1">
        <v>2</v>
      </c>
      <c r="BT2535" s="1">
        <v>0</v>
      </c>
      <c r="BU2535" s="1">
        <v>1</v>
      </c>
      <c r="BV2535" s="1" t="s">
        <v>184</v>
      </c>
      <c r="BW2535" s="1" t="s">
        <v>89</v>
      </c>
      <c r="BX2535" s="1" t="s">
        <v>88</v>
      </c>
      <c r="BY2535" s="1">
        <v>3</v>
      </c>
      <c r="BZ2535" s="1" t="s">
        <v>88</v>
      </c>
      <c r="CA2535" s="1">
        <v>10</v>
      </c>
      <c r="CB2535" s="1" t="s">
        <v>107</v>
      </c>
      <c r="CC2535" s="1" t="s">
        <v>426</v>
      </c>
      <c r="CD2535" s="1" t="s">
        <v>10216</v>
      </c>
    </row>
    <row r="2536" spans="1:82" ht="16" x14ac:dyDescent="0.2">
      <c r="A2536" s="1" t="s">
        <v>10217</v>
      </c>
      <c r="B2536" s="1" t="s">
        <v>108</v>
      </c>
      <c r="C2536" s="1">
        <v>38</v>
      </c>
      <c r="D2536" s="1" t="s">
        <v>81</v>
      </c>
      <c r="E2536" s="1" t="s">
        <v>82</v>
      </c>
      <c r="X2536" s="1">
        <v>10</v>
      </c>
      <c r="Y2536" s="1">
        <v>1</v>
      </c>
      <c r="Z2536" s="1">
        <v>5</v>
      </c>
      <c r="AA2536" s="1">
        <v>0</v>
      </c>
      <c r="AB2536" s="1" t="s">
        <v>83</v>
      </c>
      <c r="AC2536" s="1" t="s">
        <v>147</v>
      </c>
      <c r="AD2536" s="1" t="s">
        <v>85</v>
      </c>
      <c r="AE2536" s="1" t="s">
        <v>1056</v>
      </c>
      <c r="AF2536" s="1" t="s">
        <v>88</v>
      </c>
      <c r="AG2536" s="1" t="s">
        <v>88</v>
      </c>
      <c r="AH2536" s="1" t="s">
        <v>88</v>
      </c>
      <c r="AI2536" s="1" t="s">
        <v>419</v>
      </c>
      <c r="AJ2536" s="1" t="s">
        <v>1118</v>
      </c>
      <c r="AK2536" s="1" t="s">
        <v>916</v>
      </c>
      <c r="AL2536" s="1" t="s">
        <v>9140</v>
      </c>
      <c r="AM2536" s="1" t="s">
        <v>207</v>
      </c>
      <c r="AN2536" s="1" t="s">
        <v>9541</v>
      </c>
      <c r="AO2536" s="1" t="s">
        <v>193</v>
      </c>
      <c r="AP2536" s="1" t="s">
        <v>168</v>
      </c>
      <c r="AQ2536" s="1" t="s">
        <v>94</v>
      </c>
      <c r="AR2536" s="1" t="s">
        <v>157</v>
      </c>
      <c r="AS2536" s="1">
        <v>0</v>
      </c>
      <c r="AT2536" s="1" t="s">
        <v>134</v>
      </c>
      <c r="AU2536" s="1" t="s">
        <v>96</v>
      </c>
      <c r="AV2536" s="1"/>
      <c r="AW2536" s="13">
        <v>190000</v>
      </c>
      <c r="AX2536" s="1">
        <v>135000</v>
      </c>
      <c r="AY2536" s="1" t="s">
        <v>279</v>
      </c>
      <c r="AZ2536" s="1">
        <v>4</v>
      </c>
      <c r="BA2536" s="1">
        <v>3</v>
      </c>
      <c r="BB2536" s="1" t="s">
        <v>280</v>
      </c>
      <c r="BC2536" s="1" t="s">
        <v>118</v>
      </c>
      <c r="BD2536" s="1" t="s">
        <v>88</v>
      </c>
      <c r="BE2536" s="1">
        <v>0</v>
      </c>
      <c r="BF2536" s="1">
        <v>0</v>
      </c>
      <c r="BG2536" s="1" t="s">
        <v>120</v>
      </c>
      <c r="BH2536" s="1" t="s">
        <v>121</v>
      </c>
      <c r="BN2536" s="1" t="s">
        <v>196</v>
      </c>
      <c r="BO2536" s="1" t="s">
        <v>182</v>
      </c>
      <c r="BP2536" s="1">
        <v>10</v>
      </c>
      <c r="BQ2536" s="1">
        <v>10</v>
      </c>
      <c r="BR2536" s="1" t="s">
        <v>10218</v>
      </c>
      <c r="BS2536" s="1">
        <v>3</v>
      </c>
      <c r="BT2536" s="1">
        <v>1</v>
      </c>
      <c r="BU2536" s="1">
        <v>2</v>
      </c>
      <c r="BV2536" s="1" t="s">
        <v>172</v>
      </c>
      <c r="BW2536" s="1" t="s">
        <v>88</v>
      </c>
      <c r="BX2536" s="1" t="s">
        <v>88</v>
      </c>
      <c r="BY2536" s="1">
        <v>4</v>
      </c>
      <c r="BZ2536" s="1" t="s">
        <v>88</v>
      </c>
      <c r="CA2536" s="1">
        <v>10</v>
      </c>
      <c r="CB2536" s="1" t="s">
        <v>304</v>
      </c>
      <c r="CC2536" s="1" t="s">
        <v>186</v>
      </c>
      <c r="CD2536" s="1" t="s">
        <v>10219</v>
      </c>
    </row>
    <row r="2537" spans="1:82" ht="16" x14ac:dyDescent="0.2">
      <c r="A2537" s="1" t="s">
        <v>10220</v>
      </c>
      <c r="B2537" s="1" t="s">
        <v>108</v>
      </c>
      <c r="C2537" s="1">
        <v>29</v>
      </c>
      <c r="D2537" s="1" t="s">
        <v>81</v>
      </c>
      <c r="E2537" s="1" t="s">
        <v>82</v>
      </c>
      <c r="X2537" s="1">
        <v>7</v>
      </c>
      <c r="Y2537" s="1">
        <v>7</v>
      </c>
      <c r="Z2537" s="1">
        <v>2</v>
      </c>
      <c r="AA2537" s="1">
        <v>0</v>
      </c>
      <c r="AB2537" s="1" t="s">
        <v>83</v>
      </c>
      <c r="AC2537" s="1" t="s">
        <v>147</v>
      </c>
      <c r="AD2537" s="1" t="s">
        <v>85</v>
      </c>
      <c r="AE2537" s="1" t="s">
        <v>397</v>
      </c>
      <c r="AF2537" s="1" t="s">
        <v>110</v>
      </c>
      <c r="AG2537" s="1" t="s">
        <v>88</v>
      </c>
      <c r="AH2537" s="1" t="s">
        <v>88</v>
      </c>
      <c r="AI2537" s="1" t="s">
        <v>150</v>
      </c>
      <c r="AJ2537" s="1" t="s">
        <v>1989</v>
      </c>
      <c r="AK2537" s="1" t="s">
        <v>9140</v>
      </c>
      <c r="AL2537" s="1" t="s">
        <v>9140</v>
      </c>
      <c r="AM2537" s="1" t="s">
        <v>207</v>
      </c>
      <c r="AN2537" s="1" t="s">
        <v>207</v>
      </c>
      <c r="AO2537" s="1" t="s">
        <v>423</v>
      </c>
      <c r="AP2537" s="1" t="s">
        <v>132</v>
      </c>
      <c r="AQ2537" s="1" t="s">
        <v>94</v>
      </c>
      <c r="AR2537" s="1" t="s">
        <v>157</v>
      </c>
      <c r="AS2537" s="1">
        <v>50</v>
      </c>
      <c r="AT2537" s="1" t="s">
        <v>134</v>
      </c>
      <c r="AU2537" s="1" t="s">
        <v>96</v>
      </c>
      <c r="AV2537" s="1"/>
      <c r="AW2537" s="13">
        <v>95000</v>
      </c>
      <c r="AX2537" s="1">
        <v>78000</v>
      </c>
      <c r="AZ2537" s="1">
        <v>3</v>
      </c>
      <c r="BA2537" s="1">
        <v>3</v>
      </c>
      <c r="BB2537" s="1" t="s">
        <v>88</v>
      </c>
      <c r="BC2537" s="1" t="s">
        <v>97</v>
      </c>
      <c r="BD2537" s="1" t="s">
        <v>194</v>
      </c>
      <c r="BE2537" s="1">
        <v>10</v>
      </c>
      <c r="BF2537" s="1">
        <v>6</v>
      </c>
      <c r="BG2537" s="1" t="s">
        <v>120</v>
      </c>
      <c r="BH2537" s="1" t="s">
        <v>121</v>
      </c>
      <c r="BK2537" s="1" t="s">
        <v>88</v>
      </c>
      <c r="BL2537" s="1" t="s">
        <v>88</v>
      </c>
      <c r="BN2537" s="1" t="s">
        <v>377</v>
      </c>
      <c r="BO2537" s="1" t="s">
        <v>124</v>
      </c>
      <c r="BP2537" s="1">
        <v>10</v>
      </c>
      <c r="BQ2537" s="1">
        <v>10</v>
      </c>
      <c r="BR2537" s="1" t="s">
        <v>217</v>
      </c>
      <c r="BS2537" s="1">
        <v>3</v>
      </c>
      <c r="BT2537" s="1">
        <v>1</v>
      </c>
      <c r="BU2537" s="1">
        <v>4</v>
      </c>
      <c r="BV2537" s="1" t="s">
        <v>831</v>
      </c>
      <c r="BW2537" s="1" t="s">
        <v>89</v>
      </c>
      <c r="BX2537" s="1" t="s">
        <v>88</v>
      </c>
      <c r="BY2537" s="1">
        <v>4</v>
      </c>
      <c r="BZ2537" s="1" t="s">
        <v>88</v>
      </c>
      <c r="CA2537" s="1">
        <v>8</v>
      </c>
      <c r="CB2537" s="1" t="s">
        <v>144</v>
      </c>
      <c r="CC2537" s="1" t="s">
        <v>88</v>
      </c>
    </row>
    <row r="2538" spans="1:82" ht="16" x14ac:dyDescent="0.2">
      <c r="A2538" s="1" t="s">
        <v>10221</v>
      </c>
      <c r="B2538" s="1" t="s">
        <v>108</v>
      </c>
      <c r="C2538" s="1">
        <v>49</v>
      </c>
      <c r="D2538" s="1" t="s">
        <v>81</v>
      </c>
      <c r="E2538" s="1" t="s">
        <v>255</v>
      </c>
      <c r="X2538" s="1">
        <v>27</v>
      </c>
      <c r="Y2538" s="1">
        <v>21</v>
      </c>
      <c r="Z2538" s="1">
        <v>21</v>
      </c>
      <c r="AA2538" s="1">
        <v>0</v>
      </c>
      <c r="AB2538" s="1" t="s">
        <v>83</v>
      </c>
      <c r="AC2538" s="1" t="s">
        <v>129</v>
      </c>
      <c r="AD2538" s="1" t="s">
        <v>85</v>
      </c>
      <c r="AE2538" s="1" t="s">
        <v>86</v>
      </c>
      <c r="AF2538" s="1" t="s">
        <v>202</v>
      </c>
      <c r="AG2538" s="1" t="s">
        <v>88</v>
      </c>
      <c r="AH2538" s="1" t="s">
        <v>89</v>
      </c>
      <c r="AI2538" s="1" t="s">
        <v>111</v>
      </c>
      <c r="AJ2538" s="1" t="s">
        <v>542</v>
      </c>
      <c r="AK2538" s="1" t="s">
        <v>10222</v>
      </c>
      <c r="AL2538" s="1" t="s">
        <v>9140</v>
      </c>
      <c r="AM2538" s="1" t="s">
        <v>10223</v>
      </c>
      <c r="AN2538" s="1" t="s">
        <v>207</v>
      </c>
      <c r="AO2538" s="1" t="s">
        <v>9140</v>
      </c>
      <c r="AP2538" s="1" t="s">
        <v>132</v>
      </c>
      <c r="AQ2538" s="1" t="s">
        <v>94</v>
      </c>
      <c r="AR2538" s="1" t="s">
        <v>157</v>
      </c>
      <c r="AS2538" s="1">
        <v>0</v>
      </c>
      <c r="AT2538" s="1" t="s">
        <v>536</v>
      </c>
      <c r="AU2538" s="1" t="s">
        <v>472</v>
      </c>
      <c r="AV2538" s="1"/>
      <c r="AW2538" s="13">
        <v>39000</v>
      </c>
      <c r="AX2538" s="1">
        <v>31000</v>
      </c>
      <c r="AZ2538" s="1">
        <v>2</v>
      </c>
      <c r="BA2538" s="1">
        <v>1</v>
      </c>
      <c r="BB2538" s="1" t="s">
        <v>117</v>
      </c>
      <c r="BC2538" s="1" t="s">
        <v>10224</v>
      </c>
      <c r="BD2538" s="1" t="s">
        <v>119</v>
      </c>
      <c r="BE2538" s="1">
        <v>10</v>
      </c>
      <c r="BF2538" s="1">
        <v>4</v>
      </c>
      <c r="BG2538" s="1" t="s">
        <v>120</v>
      </c>
      <c r="BH2538" s="1" t="s">
        <v>121</v>
      </c>
      <c r="BI2538" s="1" t="s">
        <v>122</v>
      </c>
      <c r="BJ2538" s="1" t="s">
        <v>88</v>
      </c>
      <c r="BK2538" s="1" t="s">
        <v>391</v>
      </c>
      <c r="BL2538" s="1" t="s">
        <v>391</v>
      </c>
      <c r="BM2538" s="1" t="s">
        <v>442</v>
      </c>
      <c r="BN2538" s="1" t="s">
        <v>196</v>
      </c>
      <c r="BO2538" s="1" t="s">
        <v>124</v>
      </c>
      <c r="BP2538" s="1">
        <v>7</v>
      </c>
      <c r="BQ2538" s="1">
        <v>3</v>
      </c>
      <c r="BR2538" s="1" t="s">
        <v>207</v>
      </c>
      <c r="BS2538" s="1">
        <v>3</v>
      </c>
      <c r="BT2538" s="1">
        <v>1</v>
      </c>
      <c r="BU2538" s="1">
        <v>2</v>
      </c>
      <c r="BV2538" s="1" t="s">
        <v>418</v>
      </c>
      <c r="BW2538" s="1" t="s">
        <v>88</v>
      </c>
      <c r="BX2538" s="1" t="s">
        <v>88</v>
      </c>
      <c r="BY2538" s="1">
        <v>3</v>
      </c>
      <c r="BZ2538" s="1" t="s">
        <v>88</v>
      </c>
      <c r="CA2538" s="1">
        <v>7</v>
      </c>
      <c r="CB2538" s="1" t="s">
        <v>107</v>
      </c>
      <c r="CC2538" s="1" t="s">
        <v>88</v>
      </c>
      <c r="CD2538" s="1" t="s">
        <v>996</v>
      </c>
    </row>
    <row r="2539" spans="1:82" ht="16" x14ac:dyDescent="0.2">
      <c r="A2539" s="1" t="s">
        <v>10225</v>
      </c>
      <c r="B2539" s="1" t="s">
        <v>108</v>
      </c>
      <c r="C2539" s="1">
        <v>28</v>
      </c>
      <c r="D2539" s="1" t="s">
        <v>81</v>
      </c>
      <c r="E2539" s="1" t="s">
        <v>82</v>
      </c>
      <c r="X2539" s="1">
        <v>9</v>
      </c>
      <c r="Y2539" s="1">
        <v>0</v>
      </c>
      <c r="Z2539" s="1">
        <v>0</v>
      </c>
      <c r="AA2539" s="1">
        <v>0</v>
      </c>
      <c r="AB2539" s="1" t="s">
        <v>83</v>
      </c>
      <c r="AC2539" s="1" t="s">
        <v>147</v>
      </c>
      <c r="AD2539" s="1" t="s">
        <v>232</v>
      </c>
      <c r="AE2539" s="1" t="s">
        <v>1008</v>
      </c>
      <c r="AF2539" s="1" t="s">
        <v>110</v>
      </c>
      <c r="AG2539" s="1" t="s">
        <v>88</v>
      </c>
      <c r="AH2539" s="1" t="s">
        <v>89</v>
      </c>
      <c r="AI2539" s="1" t="s">
        <v>111</v>
      </c>
      <c r="AJ2539" s="1" t="s">
        <v>1899</v>
      </c>
      <c r="AK2539" s="1" t="s">
        <v>834</v>
      </c>
      <c r="AL2539" s="1" t="s">
        <v>10226</v>
      </c>
      <c r="AM2539" s="1" t="s">
        <v>671</v>
      </c>
      <c r="AN2539" s="1" t="s">
        <v>155</v>
      </c>
      <c r="AO2539" s="1" t="s">
        <v>717</v>
      </c>
      <c r="AP2539" s="1" t="s">
        <v>168</v>
      </c>
      <c r="AQ2539" s="1" t="s">
        <v>94</v>
      </c>
      <c r="AR2539" s="1" t="s">
        <v>88</v>
      </c>
      <c r="AS2539" s="1">
        <v>0</v>
      </c>
      <c r="AT2539" s="1" t="s">
        <v>134</v>
      </c>
      <c r="AU2539" s="1" t="s">
        <v>96</v>
      </c>
      <c r="AV2539" s="1"/>
      <c r="AW2539" s="13">
        <v>160000</v>
      </c>
      <c r="AX2539" s="1">
        <v>120000</v>
      </c>
      <c r="AZ2539" s="1">
        <v>4</v>
      </c>
      <c r="BA2539" s="1">
        <v>3</v>
      </c>
      <c r="BB2539" s="1" t="s">
        <v>88</v>
      </c>
      <c r="BC2539" s="1" t="s">
        <v>97</v>
      </c>
      <c r="BD2539" s="1" t="s">
        <v>119</v>
      </c>
      <c r="BE2539" s="1">
        <v>17</v>
      </c>
      <c r="BF2539" s="1">
        <v>6</v>
      </c>
      <c r="BG2539" s="1" t="s">
        <v>120</v>
      </c>
      <c r="BH2539" s="1" t="s">
        <v>121</v>
      </c>
      <c r="BL2539" s="1" t="s">
        <v>638</v>
      </c>
      <c r="BN2539" s="1" t="s">
        <v>123</v>
      </c>
      <c r="BO2539" s="1" t="s">
        <v>182</v>
      </c>
      <c r="BP2539" s="1">
        <v>9</v>
      </c>
      <c r="BQ2539" s="1">
        <v>8</v>
      </c>
      <c r="BR2539" s="1" t="s">
        <v>1112</v>
      </c>
      <c r="BS2539" s="1">
        <v>4</v>
      </c>
      <c r="BT2539" s="1">
        <v>2</v>
      </c>
      <c r="BU2539" s="1">
        <v>4</v>
      </c>
      <c r="BV2539" s="1" t="s">
        <v>1247</v>
      </c>
      <c r="BW2539" s="1" t="s">
        <v>89</v>
      </c>
      <c r="BX2539" s="1" t="s">
        <v>88</v>
      </c>
      <c r="BY2539" s="1">
        <v>4</v>
      </c>
      <c r="BZ2539" s="1" t="s">
        <v>88</v>
      </c>
      <c r="CA2539" s="1">
        <v>10</v>
      </c>
      <c r="CB2539" s="1" t="s">
        <v>144</v>
      </c>
      <c r="CC2539" s="1" t="s">
        <v>186</v>
      </c>
    </row>
    <row r="2540" spans="1:82" ht="16" x14ac:dyDescent="0.2">
      <c r="A2540" s="1" t="s">
        <v>10227</v>
      </c>
      <c r="B2540" s="1" t="s">
        <v>108</v>
      </c>
      <c r="C2540" s="1">
        <v>32</v>
      </c>
      <c r="D2540" s="1" t="s">
        <v>81</v>
      </c>
      <c r="E2540" s="1" t="s">
        <v>231</v>
      </c>
      <c r="X2540" s="1">
        <v>15</v>
      </c>
      <c r="Y2540" s="1">
        <v>6</v>
      </c>
      <c r="Z2540" s="1">
        <v>5</v>
      </c>
      <c r="AA2540" s="1">
        <v>4</v>
      </c>
      <c r="AB2540" s="1" t="s">
        <v>128</v>
      </c>
      <c r="AC2540" s="1" t="s">
        <v>129</v>
      </c>
      <c r="AF2540" s="1" t="s">
        <v>202</v>
      </c>
      <c r="AG2540" s="1" t="s">
        <v>89</v>
      </c>
      <c r="AH2540" s="1" t="s">
        <v>89</v>
      </c>
      <c r="AI2540" s="1" t="s">
        <v>264</v>
      </c>
      <c r="AJ2540" s="1" t="s">
        <v>10228</v>
      </c>
      <c r="AK2540" s="1" t="s">
        <v>10229</v>
      </c>
      <c r="AL2540" s="1" t="s">
        <v>10230</v>
      </c>
      <c r="AM2540" s="1" t="s">
        <v>10231</v>
      </c>
      <c r="AN2540" s="1" t="s">
        <v>207</v>
      </c>
      <c r="AO2540" s="1" t="s">
        <v>10232</v>
      </c>
      <c r="AP2540" s="1" t="s">
        <v>93</v>
      </c>
      <c r="AQ2540" s="1" t="s">
        <v>94</v>
      </c>
      <c r="AR2540" s="1" t="s">
        <v>157</v>
      </c>
      <c r="AS2540" s="1">
        <v>0</v>
      </c>
      <c r="AT2540" s="1" t="s">
        <v>134</v>
      </c>
      <c r="AU2540" s="1" t="s">
        <v>96</v>
      </c>
      <c r="AV2540" s="1"/>
      <c r="AW2540" s="13">
        <v>115</v>
      </c>
      <c r="AX2540" s="1">
        <v>90</v>
      </c>
      <c r="AZ2540" s="1">
        <v>2</v>
      </c>
      <c r="BA2540" s="1">
        <v>2</v>
      </c>
      <c r="BB2540" s="1" t="s">
        <v>88</v>
      </c>
      <c r="BC2540" s="1" t="s">
        <v>97</v>
      </c>
      <c r="BD2540" s="1" t="s">
        <v>119</v>
      </c>
      <c r="BE2540" s="1">
        <v>4</v>
      </c>
      <c r="BF2540" s="1">
        <v>4</v>
      </c>
      <c r="BG2540" s="1" t="s">
        <v>137</v>
      </c>
      <c r="BH2540" s="1" t="s">
        <v>121</v>
      </c>
      <c r="BJ2540" s="1" t="s">
        <v>88</v>
      </c>
      <c r="BN2540" s="1" t="s">
        <v>102</v>
      </c>
      <c r="BO2540" s="1" t="s">
        <v>124</v>
      </c>
      <c r="BP2540" s="1">
        <v>4</v>
      </c>
      <c r="BQ2540" s="1">
        <v>1</v>
      </c>
      <c r="BR2540" s="1" t="s">
        <v>217</v>
      </c>
      <c r="BS2540" s="1">
        <v>3</v>
      </c>
      <c r="BT2540" s="1">
        <v>0</v>
      </c>
      <c r="BU2540" s="1">
        <v>0</v>
      </c>
      <c r="BV2540" s="1" t="s">
        <v>105</v>
      </c>
      <c r="BW2540" s="1" t="s">
        <v>88</v>
      </c>
      <c r="BX2540" s="1" t="s">
        <v>88</v>
      </c>
      <c r="BY2540" s="1">
        <v>3</v>
      </c>
      <c r="BZ2540" s="1" t="s">
        <v>88</v>
      </c>
      <c r="CA2540" s="1">
        <v>7</v>
      </c>
      <c r="CB2540" s="1" t="s">
        <v>107</v>
      </c>
      <c r="CC2540" s="1" t="s">
        <v>88</v>
      </c>
    </row>
    <row r="2541" spans="1:82" ht="16" x14ac:dyDescent="0.2">
      <c r="A2541" s="1" t="s">
        <v>10233</v>
      </c>
      <c r="B2541" s="1" t="s">
        <v>80</v>
      </c>
      <c r="C2541" s="1">
        <v>30</v>
      </c>
      <c r="D2541" s="1" t="s">
        <v>81</v>
      </c>
      <c r="E2541" s="1" t="s">
        <v>82</v>
      </c>
      <c r="X2541" s="1">
        <v>5</v>
      </c>
      <c r="Y2541" s="1">
        <v>3</v>
      </c>
      <c r="Z2541" s="1">
        <v>1</v>
      </c>
      <c r="AA2541" s="1">
        <v>0</v>
      </c>
      <c r="AB2541" s="1" t="s">
        <v>83</v>
      </c>
      <c r="AC2541" s="1" t="s">
        <v>84</v>
      </c>
      <c r="AD2541" s="1" t="s">
        <v>85</v>
      </c>
      <c r="AE2541" s="1" t="s">
        <v>86</v>
      </c>
      <c r="AF2541" s="1" t="s">
        <v>202</v>
      </c>
      <c r="AG2541" s="1" t="s">
        <v>88</v>
      </c>
      <c r="AH2541" s="1" t="s">
        <v>88</v>
      </c>
      <c r="AI2541" s="1" t="s">
        <v>111</v>
      </c>
      <c r="AJ2541" s="1" t="s">
        <v>1132</v>
      </c>
      <c r="AK2541" s="1" t="s">
        <v>4283</v>
      </c>
      <c r="AL2541" s="1" t="s">
        <v>2586</v>
      </c>
      <c r="AM2541" s="1" t="s">
        <v>2488</v>
      </c>
      <c r="AN2541" s="1" t="s">
        <v>7667</v>
      </c>
      <c r="AO2541" s="1" t="s">
        <v>4911</v>
      </c>
      <c r="AP2541" s="1" t="s">
        <v>93</v>
      </c>
      <c r="AQ2541" s="1" t="s">
        <v>94</v>
      </c>
      <c r="AR2541" s="1" t="s">
        <v>157</v>
      </c>
      <c r="AS2541" s="1">
        <v>1258</v>
      </c>
      <c r="AT2541" s="1" t="s">
        <v>95</v>
      </c>
      <c r="AU2541" s="1" t="s">
        <v>96</v>
      </c>
      <c r="AV2541" s="1"/>
      <c r="AW2541" s="13">
        <v>93500</v>
      </c>
      <c r="AX2541" s="1">
        <v>62000</v>
      </c>
      <c r="AZ2541" s="1">
        <v>2</v>
      </c>
      <c r="BA2541" s="1">
        <v>3</v>
      </c>
      <c r="BB2541" s="1" t="s">
        <v>280</v>
      </c>
      <c r="BC2541" s="1" t="s">
        <v>118</v>
      </c>
      <c r="BD2541" s="1" t="s">
        <v>119</v>
      </c>
      <c r="BE2541" s="4">
        <v>44390</v>
      </c>
      <c r="BF2541" s="1">
        <v>4</v>
      </c>
      <c r="BG2541" s="1" t="s">
        <v>120</v>
      </c>
      <c r="BH2541" s="1" t="s">
        <v>138</v>
      </c>
      <c r="BN2541" s="1" t="s">
        <v>196</v>
      </c>
      <c r="BO2541" s="1" t="s">
        <v>103</v>
      </c>
      <c r="BP2541" s="1">
        <v>10</v>
      </c>
      <c r="BQ2541" s="1">
        <v>6</v>
      </c>
      <c r="BR2541" s="1" t="s">
        <v>10234</v>
      </c>
      <c r="BS2541" s="1">
        <v>3</v>
      </c>
      <c r="BT2541" s="1">
        <v>0</v>
      </c>
      <c r="BU2541" s="1">
        <v>1</v>
      </c>
      <c r="BV2541" s="1" t="s">
        <v>143</v>
      </c>
      <c r="BW2541" s="1" t="s">
        <v>88</v>
      </c>
      <c r="BX2541" s="1" t="s">
        <v>88</v>
      </c>
      <c r="BY2541" s="1">
        <v>4</v>
      </c>
      <c r="BZ2541" s="1" t="s">
        <v>88</v>
      </c>
      <c r="CA2541" s="1">
        <v>7</v>
      </c>
      <c r="CB2541" s="1" t="s">
        <v>10235</v>
      </c>
      <c r="CC2541" s="1" t="s">
        <v>10236</v>
      </c>
      <c r="CD2541" s="1" t="s">
        <v>2499</v>
      </c>
    </row>
    <row r="2542" spans="1:82" ht="16" x14ac:dyDescent="0.2">
      <c r="A2542" s="1" t="s">
        <v>10237</v>
      </c>
      <c r="B2542" s="1" t="s">
        <v>108</v>
      </c>
      <c r="C2542" s="1">
        <v>32</v>
      </c>
      <c r="D2542" s="1" t="s">
        <v>81</v>
      </c>
      <c r="E2542" s="1" t="s">
        <v>231</v>
      </c>
      <c r="X2542" s="1">
        <v>14</v>
      </c>
      <c r="Y2542" s="1">
        <v>6</v>
      </c>
      <c r="Z2542" s="1">
        <v>6</v>
      </c>
      <c r="AA2542" s="1">
        <v>0</v>
      </c>
      <c r="AB2542" s="1" t="s">
        <v>83</v>
      </c>
      <c r="AC2542" s="1" t="s">
        <v>147</v>
      </c>
      <c r="AD2542" s="1" t="s">
        <v>232</v>
      </c>
      <c r="AE2542" s="1" t="s">
        <v>2039</v>
      </c>
      <c r="AF2542" s="1" t="s">
        <v>110</v>
      </c>
      <c r="AG2542" s="1" t="s">
        <v>88</v>
      </c>
      <c r="AH2542" s="1" t="s">
        <v>88</v>
      </c>
      <c r="AI2542" s="1" t="s">
        <v>10238</v>
      </c>
      <c r="AJ2542" s="1" t="s">
        <v>694</v>
      </c>
      <c r="AK2542" s="1" t="s">
        <v>9140</v>
      </c>
      <c r="AL2542" s="1" t="s">
        <v>9140</v>
      </c>
      <c r="AM2542" s="1" t="s">
        <v>1333</v>
      </c>
      <c r="AN2542" s="1" t="s">
        <v>207</v>
      </c>
      <c r="AO2542" s="1" t="s">
        <v>423</v>
      </c>
      <c r="AP2542" s="1" t="s">
        <v>93</v>
      </c>
      <c r="AQ2542" s="1" t="s">
        <v>94</v>
      </c>
      <c r="AR2542" s="1" t="s">
        <v>157</v>
      </c>
      <c r="AS2542" s="1">
        <v>2500</v>
      </c>
      <c r="AT2542" s="1" t="s">
        <v>536</v>
      </c>
      <c r="AU2542" s="1" t="s">
        <v>96</v>
      </c>
      <c r="AV2542" s="1"/>
      <c r="AW2542" s="13" t="s">
        <v>10239</v>
      </c>
      <c r="AX2542" s="1">
        <v>48000</v>
      </c>
      <c r="AZ2542" s="1">
        <v>3</v>
      </c>
      <c r="BA2542" s="1">
        <v>4</v>
      </c>
      <c r="BB2542" s="1" t="s">
        <v>88</v>
      </c>
      <c r="BC2542" s="1" t="s">
        <v>97</v>
      </c>
      <c r="BD2542" s="1" t="s">
        <v>290</v>
      </c>
      <c r="BE2542" s="1" t="s">
        <v>10240</v>
      </c>
      <c r="BF2542" s="1">
        <v>4</v>
      </c>
      <c r="BG2542" s="1" t="s">
        <v>120</v>
      </c>
      <c r="BH2542" s="1" t="s">
        <v>121</v>
      </c>
      <c r="BI2542" s="1" t="s">
        <v>91</v>
      </c>
      <c r="BJ2542" s="1" t="s">
        <v>88</v>
      </c>
      <c r="BK2542" s="1" t="s">
        <v>88</v>
      </c>
      <c r="BL2542" s="1" t="s">
        <v>92</v>
      </c>
      <c r="BM2542" s="1" t="s">
        <v>92</v>
      </c>
      <c r="BN2542" s="1" t="s">
        <v>141</v>
      </c>
      <c r="BO2542" s="1" t="s">
        <v>124</v>
      </c>
      <c r="BP2542" s="1">
        <v>8</v>
      </c>
      <c r="BQ2542" s="1">
        <v>9</v>
      </c>
      <c r="BR2542" s="1" t="s">
        <v>10241</v>
      </c>
      <c r="BS2542" s="1">
        <v>3</v>
      </c>
      <c r="BT2542" s="1">
        <v>1</v>
      </c>
      <c r="BU2542" s="1">
        <v>2</v>
      </c>
      <c r="BV2542" s="1" t="s">
        <v>172</v>
      </c>
      <c r="BW2542" s="1" t="s">
        <v>89</v>
      </c>
      <c r="BX2542" s="1" t="s">
        <v>88</v>
      </c>
      <c r="BY2542" s="1">
        <v>4</v>
      </c>
      <c r="BZ2542" s="1" t="s">
        <v>88</v>
      </c>
      <c r="CA2542" s="1">
        <v>10</v>
      </c>
      <c r="CB2542" s="1" t="s">
        <v>144</v>
      </c>
      <c r="CC2542" s="1" t="s">
        <v>10242</v>
      </c>
      <c r="CD2542" s="1" t="s">
        <v>10243</v>
      </c>
    </row>
    <row r="2543" spans="1:82" ht="16" x14ac:dyDescent="0.2">
      <c r="A2543" s="1" t="s">
        <v>10244</v>
      </c>
      <c r="B2543" s="1" t="s">
        <v>108</v>
      </c>
      <c r="C2543" s="1">
        <v>36</v>
      </c>
      <c r="D2543" s="1" t="s">
        <v>81</v>
      </c>
      <c r="E2543" s="1" t="s">
        <v>82</v>
      </c>
      <c r="X2543" s="1">
        <v>12</v>
      </c>
      <c r="Y2543" s="1">
        <v>3</v>
      </c>
      <c r="Z2543" s="1">
        <v>3</v>
      </c>
      <c r="AA2543" s="1">
        <v>0</v>
      </c>
      <c r="AB2543" s="1" t="s">
        <v>174</v>
      </c>
      <c r="AC2543" s="1" t="s">
        <v>147</v>
      </c>
      <c r="AD2543" s="1" t="s">
        <v>85</v>
      </c>
      <c r="AE2543" s="1" t="s">
        <v>86</v>
      </c>
      <c r="AF2543" s="1" t="s">
        <v>110</v>
      </c>
      <c r="AG2543" s="1" t="s">
        <v>88</v>
      </c>
      <c r="AH2543" s="1" t="s">
        <v>88</v>
      </c>
      <c r="AI2543" s="1" t="s">
        <v>150</v>
      </c>
      <c r="AJ2543" s="1" t="s">
        <v>317</v>
      </c>
      <c r="AK2543" s="1" t="s">
        <v>10245</v>
      </c>
      <c r="AL2543" s="1" t="s">
        <v>10246</v>
      </c>
      <c r="AM2543" s="1" t="s">
        <v>10247</v>
      </c>
      <c r="AN2543" s="1" t="s">
        <v>10248</v>
      </c>
      <c r="AO2543" s="1" t="s">
        <v>10249</v>
      </c>
      <c r="AP2543" s="1" t="s">
        <v>168</v>
      </c>
      <c r="AQ2543" s="1" t="s">
        <v>133</v>
      </c>
      <c r="AR2543" s="1" t="s">
        <v>400</v>
      </c>
      <c r="AS2543" s="1">
        <v>450</v>
      </c>
      <c r="AT2543" s="1" t="s">
        <v>536</v>
      </c>
      <c r="AU2543" s="1" t="s">
        <v>530</v>
      </c>
      <c r="AV2543" s="1"/>
      <c r="AW2543" s="13">
        <v>175000</v>
      </c>
      <c r="AX2543" s="1">
        <v>175000</v>
      </c>
      <c r="AY2543" s="1" t="s">
        <v>279</v>
      </c>
      <c r="AZ2543" s="1">
        <v>4</v>
      </c>
      <c r="BA2543" s="1">
        <v>4</v>
      </c>
      <c r="BB2543" s="1" t="s">
        <v>280</v>
      </c>
      <c r="BC2543" s="1" t="s">
        <v>249</v>
      </c>
      <c r="BD2543" s="1" t="s">
        <v>119</v>
      </c>
      <c r="BE2543" s="1">
        <v>12</v>
      </c>
      <c r="BF2543" s="1">
        <v>1</v>
      </c>
      <c r="BG2543" s="1" t="s">
        <v>137</v>
      </c>
      <c r="BH2543" s="1" t="s">
        <v>121</v>
      </c>
      <c r="BJ2543" s="1" t="s">
        <v>88</v>
      </c>
      <c r="BN2543" s="3">
        <v>44470</v>
      </c>
      <c r="BO2543" s="1" t="s">
        <v>124</v>
      </c>
      <c r="BP2543" s="1">
        <v>10</v>
      </c>
      <c r="BQ2543" s="1">
        <v>10</v>
      </c>
      <c r="BR2543" s="1" t="s">
        <v>593</v>
      </c>
      <c r="BS2543" s="1">
        <v>1</v>
      </c>
      <c r="BT2543" s="1">
        <v>0</v>
      </c>
      <c r="BU2543" s="1">
        <v>1</v>
      </c>
      <c r="BV2543" s="1" t="s">
        <v>143</v>
      </c>
      <c r="BW2543" s="1" t="s">
        <v>88</v>
      </c>
      <c r="BX2543" s="1" t="s">
        <v>89</v>
      </c>
      <c r="BY2543" s="1">
        <v>3</v>
      </c>
      <c r="BZ2543" s="1" t="s">
        <v>88</v>
      </c>
      <c r="CA2543" s="1">
        <v>10</v>
      </c>
      <c r="CB2543" s="1" t="s">
        <v>107</v>
      </c>
      <c r="CC2543" s="1" t="s">
        <v>5253</v>
      </c>
    </row>
    <row r="2544" spans="1:82" ht="16" x14ac:dyDescent="0.2">
      <c r="A2544" s="1" t="s">
        <v>10250</v>
      </c>
      <c r="B2544" s="1" t="s">
        <v>108</v>
      </c>
      <c r="C2544" s="1">
        <v>32</v>
      </c>
      <c r="D2544" s="1" t="s">
        <v>81</v>
      </c>
      <c r="E2544" s="1" t="s">
        <v>82</v>
      </c>
      <c r="X2544" s="1">
        <v>5</v>
      </c>
      <c r="Y2544" s="1">
        <v>2</v>
      </c>
      <c r="Z2544" s="1">
        <v>2</v>
      </c>
      <c r="AA2544" s="1">
        <v>0</v>
      </c>
      <c r="AB2544" s="1" t="s">
        <v>146</v>
      </c>
      <c r="AC2544" s="1" t="s">
        <v>84</v>
      </c>
      <c r="AD2544" s="1" t="s">
        <v>897</v>
      </c>
      <c r="AE2544" s="1" t="s">
        <v>161</v>
      </c>
      <c r="AF2544" s="1" t="s">
        <v>202</v>
      </c>
      <c r="AG2544" s="1" t="s">
        <v>88</v>
      </c>
      <c r="AH2544" s="1" t="s">
        <v>89</v>
      </c>
      <c r="AI2544" s="1" t="s">
        <v>580</v>
      </c>
      <c r="AJ2544" s="1" t="s">
        <v>10251</v>
      </c>
      <c r="AK2544" s="1" t="s">
        <v>1029</v>
      </c>
      <c r="AL2544" s="1" t="s">
        <v>9140</v>
      </c>
      <c r="AM2544" s="1" t="s">
        <v>10252</v>
      </c>
      <c r="AN2544" s="1" t="s">
        <v>207</v>
      </c>
      <c r="AO2544" s="1" t="s">
        <v>732</v>
      </c>
      <c r="AP2544" s="1" t="s">
        <v>132</v>
      </c>
      <c r="AQ2544" s="1" t="s">
        <v>133</v>
      </c>
      <c r="AR2544" s="1" t="s">
        <v>88</v>
      </c>
      <c r="AS2544" s="1">
        <v>0</v>
      </c>
      <c r="AT2544" s="1" t="s">
        <v>134</v>
      </c>
      <c r="AU2544" s="1" t="s">
        <v>96</v>
      </c>
      <c r="AV2544" s="1"/>
      <c r="AW2544" s="13">
        <v>184000</v>
      </c>
      <c r="AX2544" s="1">
        <v>103000</v>
      </c>
      <c r="AZ2544" s="1">
        <v>3</v>
      </c>
      <c r="BA2544" s="1">
        <v>3</v>
      </c>
      <c r="BB2544" s="1" t="s">
        <v>947</v>
      </c>
      <c r="BC2544" s="1" t="s">
        <v>118</v>
      </c>
      <c r="BD2544" s="1" t="s">
        <v>290</v>
      </c>
      <c r="BE2544" s="4">
        <v>44294</v>
      </c>
      <c r="BF2544" s="1">
        <v>4</v>
      </c>
      <c r="BG2544" s="1" t="s">
        <v>120</v>
      </c>
      <c r="BH2544" s="1" t="s">
        <v>339</v>
      </c>
      <c r="BJ2544" s="1" t="s">
        <v>88</v>
      </c>
      <c r="BL2544" s="1" t="s">
        <v>10253</v>
      </c>
      <c r="BM2544" s="1" t="s">
        <v>10254</v>
      </c>
      <c r="BN2544" s="1" t="s">
        <v>196</v>
      </c>
      <c r="BO2544" s="1" t="s">
        <v>103</v>
      </c>
      <c r="BP2544" s="1">
        <v>7</v>
      </c>
      <c r="BQ2544" s="1">
        <v>8</v>
      </c>
      <c r="BR2544" s="1" t="s">
        <v>10255</v>
      </c>
      <c r="BS2544" s="1">
        <v>3</v>
      </c>
      <c r="BT2544" s="1">
        <v>0</v>
      </c>
      <c r="BU2544" s="1">
        <v>1</v>
      </c>
      <c r="BV2544" s="1" t="s">
        <v>143</v>
      </c>
      <c r="BW2544" s="1" t="s">
        <v>88</v>
      </c>
      <c r="BX2544" s="1" t="s">
        <v>88</v>
      </c>
      <c r="BY2544" s="1">
        <v>3</v>
      </c>
      <c r="BZ2544" s="1" t="s">
        <v>88</v>
      </c>
      <c r="CA2544" s="1">
        <v>9</v>
      </c>
      <c r="CB2544" s="1" t="s">
        <v>107</v>
      </c>
      <c r="CC2544" s="1" t="s">
        <v>88</v>
      </c>
    </row>
    <row r="2545" spans="1:82" ht="16" x14ac:dyDescent="0.2">
      <c r="A2545" s="1" t="s">
        <v>10256</v>
      </c>
      <c r="B2545" s="1" t="s">
        <v>108</v>
      </c>
      <c r="C2545" s="1">
        <v>32</v>
      </c>
      <c r="D2545" s="1" t="s">
        <v>81</v>
      </c>
      <c r="E2545" s="1" t="s">
        <v>263</v>
      </c>
      <c r="X2545" s="1">
        <v>10</v>
      </c>
      <c r="Y2545" s="1">
        <v>5</v>
      </c>
      <c r="Z2545" s="1">
        <v>5</v>
      </c>
      <c r="AA2545" s="1">
        <v>0</v>
      </c>
      <c r="AB2545" s="1" t="s">
        <v>174</v>
      </c>
      <c r="AC2545" s="1" t="s">
        <v>147</v>
      </c>
      <c r="AD2545" s="1" t="s">
        <v>232</v>
      </c>
      <c r="AE2545" s="1" t="s">
        <v>397</v>
      </c>
      <c r="AF2545" s="1" t="s">
        <v>202</v>
      </c>
      <c r="AG2545" s="1" t="s">
        <v>88</v>
      </c>
      <c r="AH2545" s="1" t="s">
        <v>88</v>
      </c>
      <c r="AI2545" s="1" t="s">
        <v>687</v>
      </c>
      <c r="AJ2545" s="1" t="s">
        <v>409</v>
      </c>
      <c r="AK2545" s="1" t="s">
        <v>9140</v>
      </c>
      <c r="AL2545" s="1" t="s">
        <v>9140</v>
      </c>
      <c r="AM2545" s="1" t="s">
        <v>207</v>
      </c>
      <c r="AN2545" s="1" t="s">
        <v>207</v>
      </c>
      <c r="AO2545" s="1" t="s">
        <v>9140</v>
      </c>
      <c r="AP2545" s="1" t="s">
        <v>132</v>
      </c>
      <c r="AQ2545" s="1" t="s">
        <v>133</v>
      </c>
      <c r="AR2545" s="1" t="s">
        <v>157</v>
      </c>
      <c r="AS2545" s="1">
        <v>0</v>
      </c>
      <c r="AT2545" s="1" t="s">
        <v>95</v>
      </c>
      <c r="AU2545" s="1" t="s">
        <v>96</v>
      </c>
      <c r="AV2545" s="1"/>
      <c r="AW2545" s="13">
        <v>50000</v>
      </c>
      <c r="AX2545" s="1">
        <v>43500</v>
      </c>
      <c r="AZ2545" s="1">
        <v>3</v>
      </c>
      <c r="BA2545" s="1">
        <v>2</v>
      </c>
      <c r="BB2545" s="1" t="s">
        <v>88</v>
      </c>
      <c r="BC2545" s="1" t="s">
        <v>97</v>
      </c>
      <c r="BD2545" s="1" t="s">
        <v>119</v>
      </c>
      <c r="BE2545" s="1">
        <v>39</v>
      </c>
      <c r="BF2545" s="1">
        <v>1</v>
      </c>
      <c r="BG2545" s="1" t="s">
        <v>120</v>
      </c>
      <c r="BH2545" s="1" t="s">
        <v>121</v>
      </c>
      <c r="BI2545" s="1" t="s">
        <v>91</v>
      </c>
      <c r="BJ2545" s="1" t="s">
        <v>88</v>
      </c>
      <c r="BK2545" s="1" t="s">
        <v>88</v>
      </c>
      <c r="BL2545" s="1" t="s">
        <v>88</v>
      </c>
      <c r="BM2545" s="1" t="s">
        <v>9209</v>
      </c>
      <c r="BN2545" s="1" t="s">
        <v>294</v>
      </c>
      <c r="BO2545" s="1" t="s">
        <v>124</v>
      </c>
      <c r="BP2545" s="1">
        <v>7</v>
      </c>
      <c r="BQ2545" s="1">
        <v>7</v>
      </c>
      <c r="BR2545" s="1" t="s">
        <v>6504</v>
      </c>
      <c r="BS2545" s="1">
        <v>3</v>
      </c>
      <c r="BT2545" s="1">
        <v>0</v>
      </c>
      <c r="BU2545" s="1">
        <v>0</v>
      </c>
      <c r="BV2545" s="1" t="s">
        <v>105</v>
      </c>
      <c r="BW2545" s="1" t="s">
        <v>88</v>
      </c>
      <c r="BX2545" s="1" t="s">
        <v>88</v>
      </c>
      <c r="BY2545" s="1">
        <v>2</v>
      </c>
      <c r="BZ2545" s="1" t="s">
        <v>88</v>
      </c>
      <c r="CA2545" s="1">
        <v>8</v>
      </c>
      <c r="CB2545" s="1" t="s">
        <v>304</v>
      </c>
      <c r="CC2545" s="1" t="s">
        <v>186</v>
      </c>
    </row>
    <row r="2546" spans="1:82" ht="16" x14ac:dyDescent="0.2">
      <c r="A2546" s="1" t="s">
        <v>10257</v>
      </c>
      <c r="B2546" s="1" t="s">
        <v>108</v>
      </c>
      <c r="C2546" s="1">
        <v>53</v>
      </c>
      <c r="D2546" s="1" t="s">
        <v>81</v>
      </c>
      <c r="E2546" s="1" t="s">
        <v>82</v>
      </c>
      <c r="X2546" s="1">
        <v>15</v>
      </c>
      <c r="Y2546" s="1">
        <v>6</v>
      </c>
      <c r="Z2546" s="1">
        <v>6</v>
      </c>
      <c r="AA2546" s="1">
        <v>0</v>
      </c>
      <c r="AB2546" s="1" t="s">
        <v>174</v>
      </c>
      <c r="AC2546" s="1" t="s">
        <v>129</v>
      </c>
      <c r="AD2546" s="1" t="s">
        <v>10258</v>
      </c>
      <c r="AF2546" s="1" t="s">
        <v>87</v>
      </c>
      <c r="AG2546" s="1" t="s">
        <v>88</v>
      </c>
      <c r="AH2546" s="1" t="s">
        <v>88</v>
      </c>
      <c r="AI2546" s="1" t="s">
        <v>378</v>
      </c>
      <c r="AJ2546" s="1" t="s">
        <v>10259</v>
      </c>
      <c r="AK2546" s="1" t="s">
        <v>9140</v>
      </c>
      <c r="AL2546" s="1" t="s">
        <v>9140</v>
      </c>
      <c r="AM2546" s="1" t="s">
        <v>207</v>
      </c>
      <c r="AN2546" s="1" t="s">
        <v>207</v>
      </c>
      <c r="AO2546" s="1" t="s">
        <v>9140</v>
      </c>
      <c r="AP2546" s="1" t="s">
        <v>132</v>
      </c>
      <c r="AQ2546" s="1" t="s">
        <v>94</v>
      </c>
      <c r="AR2546" s="1" t="s">
        <v>88</v>
      </c>
      <c r="AS2546" s="1">
        <v>0</v>
      </c>
      <c r="AT2546" s="1" t="s">
        <v>134</v>
      </c>
      <c r="AU2546" s="1" t="s">
        <v>96</v>
      </c>
      <c r="AV2546" s="1"/>
      <c r="AW2546" s="13">
        <v>138000</v>
      </c>
      <c r="AX2546" s="1">
        <v>100000</v>
      </c>
      <c r="AZ2546" s="1">
        <v>3</v>
      </c>
      <c r="BA2546" s="1">
        <v>3</v>
      </c>
      <c r="BB2546" s="1" t="s">
        <v>135</v>
      </c>
      <c r="BC2546" s="1" t="s">
        <v>118</v>
      </c>
      <c r="BD2546" s="1" t="s">
        <v>119</v>
      </c>
      <c r="BE2546" s="1">
        <v>20</v>
      </c>
      <c r="BF2546" s="1">
        <v>3</v>
      </c>
      <c r="BG2546" s="1" t="s">
        <v>137</v>
      </c>
      <c r="BH2546" s="1" t="s">
        <v>121</v>
      </c>
      <c r="BJ2546" s="1" t="s">
        <v>88</v>
      </c>
      <c r="BN2546" s="1" t="s">
        <v>123</v>
      </c>
      <c r="BO2546" s="1" t="s">
        <v>124</v>
      </c>
      <c r="BP2546" s="1">
        <v>9</v>
      </c>
      <c r="BQ2546" s="1">
        <v>10</v>
      </c>
      <c r="BR2546" s="1" t="s">
        <v>10260</v>
      </c>
      <c r="BS2546" s="1">
        <v>3</v>
      </c>
      <c r="BT2546" s="1">
        <v>1</v>
      </c>
      <c r="BU2546" s="1">
        <v>2</v>
      </c>
      <c r="BV2546" s="1" t="s">
        <v>172</v>
      </c>
      <c r="BW2546" s="1" t="s">
        <v>89</v>
      </c>
      <c r="BX2546" s="1" t="s">
        <v>88</v>
      </c>
      <c r="BY2546" s="1">
        <v>4</v>
      </c>
      <c r="BZ2546" s="1" t="s">
        <v>88</v>
      </c>
      <c r="CA2546" s="1">
        <v>9</v>
      </c>
      <c r="CB2546" s="1" t="s">
        <v>107</v>
      </c>
      <c r="CC2546" s="1" t="s">
        <v>88</v>
      </c>
    </row>
    <row r="2547" spans="1:82" ht="16" x14ac:dyDescent="0.2">
      <c r="A2547" s="1" t="s">
        <v>10261</v>
      </c>
      <c r="B2547" s="1" t="s">
        <v>108</v>
      </c>
      <c r="C2547" s="1">
        <v>43</v>
      </c>
      <c r="D2547" s="1" t="s">
        <v>81</v>
      </c>
      <c r="E2547" s="1" t="s">
        <v>82</v>
      </c>
      <c r="X2547" s="1">
        <v>23</v>
      </c>
      <c r="Y2547" s="1">
        <v>0</v>
      </c>
      <c r="Z2547" s="1">
        <v>0</v>
      </c>
      <c r="AA2547" s="1">
        <v>0</v>
      </c>
      <c r="AB2547" s="1" t="s">
        <v>83</v>
      </c>
      <c r="AC2547" s="1" t="s">
        <v>129</v>
      </c>
      <c r="AD2547" s="1" t="s">
        <v>160</v>
      </c>
      <c r="AE2547" s="1" t="s">
        <v>923</v>
      </c>
      <c r="AF2547" s="1" t="s">
        <v>88</v>
      </c>
      <c r="AG2547" s="1" t="s">
        <v>88</v>
      </c>
      <c r="AH2547" s="1" t="s">
        <v>88</v>
      </c>
      <c r="AI2547" s="1" t="s">
        <v>455</v>
      </c>
      <c r="AJ2547" s="1" t="s">
        <v>3331</v>
      </c>
      <c r="AK2547" s="1" t="s">
        <v>1704</v>
      </c>
      <c r="AL2547" s="1" t="s">
        <v>1779</v>
      </c>
      <c r="AM2547" s="1" t="s">
        <v>310</v>
      </c>
      <c r="AN2547" s="1" t="s">
        <v>192</v>
      </c>
      <c r="AO2547" s="1" t="s">
        <v>302</v>
      </c>
      <c r="AP2547" s="1" t="s">
        <v>132</v>
      </c>
      <c r="AQ2547" s="1" t="s">
        <v>94</v>
      </c>
      <c r="AR2547" s="1" t="s">
        <v>88</v>
      </c>
      <c r="AS2547" s="1">
        <v>0</v>
      </c>
      <c r="AT2547" s="1" t="s">
        <v>134</v>
      </c>
      <c r="AU2547" s="1" t="s">
        <v>96</v>
      </c>
      <c r="AV2547" s="1"/>
      <c r="AW2547" s="13">
        <v>182000</v>
      </c>
      <c r="AX2547" s="1">
        <v>125000</v>
      </c>
      <c r="AY2547" s="1" t="s">
        <v>279</v>
      </c>
      <c r="AZ2547" s="1">
        <v>3</v>
      </c>
      <c r="BA2547" s="1">
        <v>3</v>
      </c>
      <c r="BB2547" s="1" t="s">
        <v>88</v>
      </c>
      <c r="BC2547" s="1" t="s">
        <v>97</v>
      </c>
      <c r="BD2547" s="1" t="s">
        <v>88</v>
      </c>
      <c r="BE2547" s="1">
        <v>0</v>
      </c>
      <c r="BF2547" s="1">
        <v>0</v>
      </c>
      <c r="BG2547" s="1" t="s">
        <v>137</v>
      </c>
      <c r="BH2547" s="1" t="s">
        <v>121</v>
      </c>
      <c r="BN2547" s="1" t="s">
        <v>141</v>
      </c>
      <c r="BO2547" s="1" t="s">
        <v>103</v>
      </c>
      <c r="BP2547" s="1">
        <v>4</v>
      </c>
      <c r="BQ2547" s="1">
        <v>7</v>
      </c>
      <c r="BR2547" s="1" t="s">
        <v>8161</v>
      </c>
      <c r="BS2547" s="1">
        <v>3</v>
      </c>
      <c r="BT2547" s="1">
        <v>1</v>
      </c>
      <c r="BU2547" s="1">
        <v>2</v>
      </c>
      <c r="BV2547" s="1" t="s">
        <v>172</v>
      </c>
      <c r="BW2547" s="1" t="s">
        <v>88</v>
      </c>
      <c r="BX2547" s="1" t="s">
        <v>88</v>
      </c>
      <c r="BY2547" s="1">
        <v>4</v>
      </c>
      <c r="BZ2547" s="1" t="s">
        <v>88</v>
      </c>
      <c r="CA2547" s="1">
        <v>5</v>
      </c>
      <c r="CB2547" s="1" t="s">
        <v>107</v>
      </c>
      <c r="CC2547" s="1" t="s">
        <v>254</v>
      </c>
    </row>
    <row r="2548" spans="1:82" ht="16" x14ac:dyDescent="0.2">
      <c r="A2548" s="1" t="s">
        <v>10262</v>
      </c>
      <c r="B2548" s="1" t="s">
        <v>108</v>
      </c>
      <c r="C2548" s="1">
        <v>22</v>
      </c>
      <c r="D2548" s="1" t="s">
        <v>81</v>
      </c>
      <c r="E2548" s="1" t="s">
        <v>82</v>
      </c>
      <c r="X2548" s="1">
        <v>0</v>
      </c>
      <c r="Y2548" s="1">
        <v>0</v>
      </c>
      <c r="Z2548" s="1">
        <v>0</v>
      </c>
      <c r="AA2548" s="1">
        <v>0</v>
      </c>
      <c r="AB2548" s="1" t="s">
        <v>83</v>
      </c>
      <c r="AC2548" s="1" t="s">
        <v>84</v>
      </c>
      <c r="AD2548" s="1" t="s">
        <v>85</v>
      </c>
      <c r="AE2548" s="1" t="s">
        <v>86</v>
      </c>
      <c r="AF2548" s="1" t="s">
        <v>88</v>
      </c>
      <c r="AG2548" s="1" t="s">
        <v>88</v>
      </c>
      <c r="AH2548" s="1" t="s">
        <v>89</v>
      </c>
      <c r="AI2548" s="1" t="s">
        <v>111</v>
      </c>
      <c r="AJ2548" s="1" t="s">
        <v>234</v>
      </c>
      <c r="AK2548" s="1" t="s">
        <v>2423</v>
      </c>
      <c r="AL2548" s="1" t="s">
        <v>1526</v>
      </c>
      <c r="AM2548" s="1" t="s">
        <v>3370</v>
      </c>
      <c r="AN2548" s="1" t="s">
        <v>207</v>
      </c>
      <c r="AO2548" s="1" t="s">
        <v>248</v>
      </c>
      <c r="AP2548" s="1" t="s">
        <v>93</v>
      </c>
      <c r="AQ2548" s="1" t="s">
        <v>94</v>
      </c>
      <c r="AR2548" s="1" t="s">
        <v>88</v>
      </c>
      <c r="AS2548" s="1">
        <v>0</v>
      </c>
      <c r="AT2548" s="1" t="s">
        <v>536</v>
      </c>
      <c r="AU2548" s="1" t="s">
        <v>628</v>
      </c>
      <c r="AV2548" s="1"/>
      <c r="AW2548" s="13">
        <v>260000</v>
      </c>
      <c r="AX2548" s="1">
        <v>200000</v>
      </c>
      <c r="AY2548" s="1" t="s">
        <v>279</v>
      </c>
      <c r="AZ2548" s="1">
        <v>4</v>
      </c>
      <c r="BA2548" s="1">
        <v>4</v>
      </c>
      <c r="BB2548" s="1" t="s">
        <v>947</v>
      </c>
      <c r="BC2548" s="1" t="s">
        <v>10263</v>
      </c>
      <c r="BD2548" s="1" t="s">
        <v>88</v>
      </c>
      <c r="BE2548" s="1">
        <v>0</v>
      </c>
      <c r="BF2548" s="1">
        <v>0</v>
      </c>
      <c r="BG2548" s="1" t="s">
        <v>120</v>
      </c>
      <c r="BH2548" s="1" t="s">
        <v>121</v>
      </c>
      <c r="BM2548" s="1" t="s">
        <v>5373</v>
      </c>
      <c r="BN2548" s="1" t="s">
        <v>170</v>
      </c>
      <c r="BO2548" s="1" t="s">
        <v>182</v>
      </c>
      <c r="BP2548" s="1">
        <v>10</v>
      </c>
      <c r="BQ2548" s="1">
        <v>8</v>
      </c>
      <c r="BR2548" s="1" t="s">
        <v>930</v>
      </c>
      <c r="BS2548" s="1">
        <v>3</v>
      </c>
      <c r="BT2548" s="1">
        <v>0</v>
      </c>
      <c r="BU2548" s="1">
        <v>1</v>
      </c>
      <c r="BV2548" s="1" t="s">
        <v>184</v>
      </c>
      <c r="BW2548" s="1" t="s">
        <v>88</v>
      </c>
      <c r="BX2548" s="1" t="s">
        <v>88</v>
      </c>
      <c r="BY2548" s="1">
        <v>3</v>
      </c>
      <c r="BZ2548" s="1" t="s">
        <v>88</v>
      </c>
      <c r="CA2548" s="1">
        <v>8</v>
      </c>
      <c r="CB2548" s="1" t="s">
        <v>144</v>
      </c>
      <c r="CC2548" s="1" t="s">
        <v>88</v>
      </c>
      <c r="CD2548" s="1" t="s">
        <v>932</v>
      </c>
    </row>
    <row r="2549" spans="1:82" ht="16" x14ac:dyDescent="0.2">
      <c r="A2549" s="1" t="s">
        <v>10264</v>
      </c>
      <c r="B2549" s="1" t="s">
        <v>80</v>
      </c>
      <c r="C2549" s="1">
        <v>43</v>
      </c>
      <c r="D2549" s="1" t="s">
        <v>81</v>
      </c>
      <c r="E2549" s="1" t="s">
        <v>82</v>
      </c>
      <c r="X2549" s="1">
        <v>6</v>
      </c>
      <c r="Y2549" s="1">
        <v>3</v>
      </c>
      <c r="Z2549" s="1">
        <v>6</v>
      </c>
      <c r="AA2549" s="1">
        <v>2</v>
      </c>
      <c r="AB2549" s="1" t="s">
        <v>174</v>
      </c>
      <c r="AC2549" s="1" t="s">
        <v>129</v>
      </c>
      <c r="AD2549" s="1" t="s">
        <v>283</v>
      </c>
      <c r="AE2549" s="1" t="s">
        <v>10265</v>
      </c>
      <c r="AF2549" s="1" t="s">
        <v>202</v>
      </c>
      <c r="AG2549" s="1" t="s">
        <v>88</v>
      </c>
      <c r="AH2549" s="1" t="s">
        <v>89</v>
      </c>
      <c r="AI2549" s="1" t="s">
        <v>90</v>
      </c>
      <c r="AJ2549" s="1" t="s">
        <v>207</v>
      </c>
      <c r="AK2549" s="1" t="s">
        <v>582</v>
      </c>
      <c r="AL2549" s="1" t="s">
        <v>9140</v>
      </c>
      <c r="AM2549" s="1" t="s">
        <v>596</v>
      </c>
      <c r="AN2549" s="1" t="s">
        <v>207</v>
      </c>
      <c r="AO2549" s="1" t="s">
        <v>361</v>
      </c>
      <c r="AP2549" s="1" t="s">
        <v>132</v>
      </c>
      <c r="AQ2549" s="1" t="s">
        <v>94</v>
      </c>
      <c r="AR2549" s="1" t="s">
        <v>88</v>
      </c>
      <c r="AS2549" s="1">
        <v>0</v>
      </c>
      <c r="AT2549" s="1" t="s">
        <v>95</v>
      </c>
      <c r="AU2549" s="1" t="s">
        <v>96</v>
      </c>
      <c r="AV2549" s="1"/>
      <c r="AW2549" s="13">
        <v>53000</v>
      </c>
      <c r="AX2549" s="1">
        <v>49000</v>
      </c>
      <c r="AZ2549" s="1">
        <v>3</v>
      </c>
      <c r="BA2549" s="1">
        <v>2</v>
      </c>
      <c r="BB2549" s="1" t="s">
        <v>88</v>
      </c>
      <c r="BC2549" s="1" t="s">
        <v>97</v>
      </c>
      <c r="BD2549" s="1" t="s">
        <v>88</v>
      </c>
      <c r="BE2549" s="1">
        <v>0</v>
      </c>
      <c r="BF2549" s="1">
        <v>0</v>
      </c>
      <c r="BG2549" s="1" t="s">
        <v>98</v>
      </c>
      <c r="BH2549" s="1" t="s">
        <v>121</v>
      </c>
      <c r="BN2549" s="1" t="s">
        <v>102</v>
      </c>
      <c r="BO2549" s="1" t="s">
        <v>103</v>
      </c>
      <c r="BP2549" s="1">
        <v>5</v>
      </c>
      <c r="BQ2549" s="1">
        <v>5</v>
      </c>
      <c r="BR2549" s="1" t="s">
        <v>217</v>
      </c>
      <c r="BS2549" s="1">
        <v>3</v>
      </c>
      <c r="BT2549" s="1">
        <v>0</v>
      </c>
      <c r="BU2549" s="1">
        <v>2</v>
      </c>
      <c r="BV2549" s="1" t="s">
        <v>2844</v>
      </c>
      <c r="BW2549" s="1" t="s">
        <v>89</v>
      </c>
      <c r="BX2549" s="1" t="s">
        <v>88</v>
      </c>
      <c r="BY2549" s="1">
        <v>4</v>
      </c>
      <c r="BZ2549" s="1" t="s">
        <v>88</v>
      </c>
      <c r="CA2549" s="1">
        <v>4</v>
      </c>
      <c r="CB2549" s="1" t="s">
        <v>107</v>
      </c>
      <c r="CC2549" s="1" t="s">
        <v>88</v>
      </c>
    </row>
    <row r="2550" spans="1:82" ht="16" x14ac:dyDescent="0.2">
      <c r="A2550" s="1" t="s">
        <v>10266</v>
      </c>
      <c r="B2550" s="1" t="s">
        <v>108</v>
      </c>
      <c r="C2550" s="1">
        <v>30</v>
      </c>
      <c r="D2550" s="1" t="s">
        <v>81</v>
      </c>
      <c r="E2550" s="1" t="s">
        <v>82</v>
      </c>
      <c r="X2550" s="1">
        <v>3</v>
      </c>
      <c r="Y2550" s="1">
        <v>3</v>
      </c>
      <c r="Z2550" s="1">
        <v>0</v>
      </c>
      <c r="AA2550" s="1">
        <v>0</v>
      </c>
      <c r="AB2550" s="1" t="s">
        <v>83</v>
      </c>
      <c r="AC2550" s="1" t="s">
        <v>84</v>
      </c>
      <c r="AD2550" s="1" t="s">
        <v>541</v>
      </c>
      <c r="AE2550" s="1" t="s">
        <v>86</v>
      </c>
      <c r="AF2550" s="1" t="s">
        <v>110</v>
      </c>
      <c r="AG2550" s="1" t="s">
        <v>88</v>
      </c>
      <c r="AH2550" s="1" t="s">
        <v>89</v>
      </c>
      <c r="AI2550" s="1" t="s">
        <v>150</v>
      </c>
      <c r="AJ2550" s="1" t="s">
        <v>10267</v>
      </c>
      <c r="AK2550" s="1" t="s">
        <v>10268</v>
      </c>
      <c r="AL2550" s="1" t="s">
        <v>10269</v>
      </c>
      <c r="AM2550" s="1" t="s">
        <v>10270</v>
      </c>
      <c r="AN2550" s="1" t="s">
        <v>207</v>
      </c>
      <c r="AO2550" s="1" t="s">
        <v>2026</v>
      </c>
      <c r="AP2550" s="1" t="s">
        <v>93</v>
      </c>
      <c r="AQ2550" s="1" t="s">
        <v>94</v>
      </c>
      <c r="AR2550" s="1" t="s">
        <v>157</v>
      </c>
      <c r="AS2550" s="1">
        <v>0</v>
      </c>
      <c r="AT2550" s="1" t="s">
        <v>134</v>
      </c>
      <c r="AU2550" s="1" t="s">
        <v>96</v>
      </c>
      <c r="AV2550" s="1"/>
      <c r="AW2550" s="13">
        <v>277716</v>
      </c>
      <c r="AX2550" s="1">
        <v>181951</v>
      </c>
      <c r="AY2550" s="1" t="s">
        <v>279</v>
      </c>
      <c r="AZ2550" s="1">
        <v>4</v>
      </c>
      <c r="BA2550" s="1">
        <v>4</v>
      </c>
      <c r="BB2550" s="1" t="s">
        <v>88</v>
      </c>
      <c r="BC2550" s="1" t="s">
        <v>97</v>
      </c>
      <c r="BD2550" s="1" t="s">
        <v>88</v>
      </c>
      <c r="BE2550" s="1">
        <v>0</v>
      </c>
      <c r="BF2550" s="1">
        <v>0</v>
      </c>
      <c r="BG2550" s="1" t="s">
        <v>120</v>
      </c>
      <c r="BH2550" s="1" t="s">
        <v>121</v>
      </c>
      <c r="BK2550" s="1" t="s">
        <v>953</v>
      </c>
      <c r="BN2550" s="1" t="s">
        <v>196</v>
      </c>
      <c r="BO2550" s="1" t="s">
        <v>124</v>
      </c>
      <c r="BP2550" s="1">
        <v>10</v>
      </c>
      <c r="BQ2550" s="1">
        <v>10</v>
      </c>
      <c r="BR2550" s="1" t="s">
        <v>10271</v>
      </c>
      <c r="BS2550" s="1">
        <v>3</v>
      </c>
      <c r="BT2550" s="1">
        <v>0</v>
      </c>
      <c r="BU2550" s="1">
        <v>4</v>
      </c>
      <c r="BV2550" s="1" t="s">
        <v>622</v>
      </c>
      <c r="BW2550" s="1" t="s">
        <v>88</v>
      </c>
      <c r="BX2550" s="1" t="s">
        <v>88</v>
      </c>
      <c r="BY2550" s="1">
        <v>4</v>
      </c>
      <c r="BZ2550" s="1" t="s">
        <v>88</v>
      </c>
      <c r="CA2550" s="1">
        <v>10</v>
      </c>
      <c r="CB2550" s="1" t="s">
        <v>107</v>
      </c>
      <c r="CC2550" s="1" t="s">
        <v>88</v>
      </c>
    </row>
    <row r="2551" spans="1:82" ht="16" x14ac:dyDescent="0.2">
      <c r="A2551" s="1" t="s">
        <v>10272</v>
      </c>
      <c r="B2551" s="1" t="s">
        <v>108</v>
      </c>
      <c r="C2551" s="1">
        <v>29</v>
      </c>
      <c r="D2551" s="1" t="s">
        <v>81</v>
      </c>
      <c r="E2551" s="1" t="s">
        <v>231</v>
      </c>
      <c r="X2551" s="1">
        <v>10</v>
      </c>
      <c r="Y2551" s="1">
        <v>1</v>
      </c>
      <c r="Z2551" s="1">
        <v>1</v>
      </c>
      <c r="AA2551" s="1">
        <v>1</v>
      </c>
      <c r="AB2551" s="1" t="s">
        <v>83</v>
      </c>
      <c r="AC2551" s="1" t="s">
        <v>147</v>
      </c>
      <c r="AD2551" s="1" t="s">
        <v>453</v>
      </c>
      <c r="AE2551" s="1" t="s">
        <v>10273</v>
      </c>
      <c r="AF2551" s="1" t="s">
        <v>110</v>
      </c>
      <c r="AG2551" s="1" t="s">
        <v>89</v>
      </c>
      <c r="AH2551" s="1" t="s">
        <v>89</v>
      </c>
      <c r="AI2551" s="1" t="s">
        <v>4235</v>
      </c>
      <c r="AJ2551" s="1" t="s">
        <v>1847</v>
      </c>
      <c r="AK2551" s="1" t="s">
        <v>2172</v>
      </c>
      <c r="AL2551" s="1" t="s">
        <v>190</v>
      </c>
      <c r="AM2551" s="1" t="s">
        <v>1006</v>
      </c>
      <c r="AN2551" s="1" t="s">
        <v>10274</v>
      </c>
      <c r="AO2551" s="1" t="s">
        <v>10275</v>
      </c>
      <c r="AP2551" s="1" t="s">
        <v>168</v>
      </c>
      <c r="AQ2551" s="1" t="s">
        <v>94</v>
      </c>
      <c r="AR2551" s="1" t="s">
        <v>88</v>
      </c>
      <c r="AS2551" s="1">
        <v>0</v>
      </c>
      <c r="AT2551" s="1" t="s">
        <v>134</v>
      </c>
      <c r="AU2551" s="1" t="s">
        <v>96</v>
      </c>
      <c r="AV2551" s="1"/>
      <c r="AW2551" s="13">
        <v>177000</v>
      </c>
      <c r="AX2551" s="1">
        <v>135000</v>
      </c>
      <c r="AZ2551" s="1">
        <v>3</v>
      </c>
      <c r="BA2551" s="1">
        <v>1</v>
      </c>
      <c r="BB2551" s="1" t="s">
        <v>135</v>
      </c>
      <c r="BC2551" s="1" t="s">
        <v>118</v>
      </c>
      <c r="BD2551" s="1" t="s">
        <v>194</v>
      </c>
      <c r="BE2551" s="1">
        <v>30</v>
      </c>
      <c r="BF2551" s="1">
        <v>6</v>
      </c>
      <c r="BG2551" s="1" t="s">
        <v>120</v>
      </c>
      <c r="BH2551" s="1" t="s">
        <v>121</v>
      </c>
      <c r="BJ2551" s="1" t="s">
        <v>88</v>
      </c>
      <c r="BN2551" s="1" t="s">
        <v>252</v>
      </c>
      <c r="BO2551" s="1" t="s">
        <v>124</v>
      </c>
      <c r="BP2551" s="1">
        <v>8</v>
      </c>
      <c r="BQ2551" s="1">
        <v>10</v>
      </c>
      <c r="BR2551" s="1" t="s">
        <v>10276</v>
      </c>
      <c r="BS2551" s="1">
        <v>4</v>
      </c>
      <c r="BT2551" s="1">
        <v>0</v>
      </c>
      <c r="BU2551" s="1">
        <v>1</v>
      </c>
      <c r="BV2551" s="1" t="s">
        <v>143</v>
      </c>
      <c r="BW2551" s="1" t="s">
        <v>89</v>
      </c>
      <c r="BX2551" s="1" t="s">
        <v>88</v>
      </c>
      <c r="BY2551" s="1">
        <v>1</v>
      </c>
      <c r="BZ2551" s="1" t="s">
        <v>88</v>
      </c>
      <c r="CA2551" s="1">
        <v>10</v>
      </c>
      <c r="CB2551" s="1" t="s">
        <v>354</v>
      </c>
      <c r="CC2551" s="1" t="s">
        <v>88</v>
      </c>
    </row>
    <row r="2552" spans="1:82" ht="16" x14ac:dyDescent="0.2">
      <c r="A2552" s="1" t="s">
        <v>10277</v>
      </c>
      <c r="B2552" s="1" t="s">
        <v>108</v>
      </c>
      <c r="C2552" s="1">
        <v>29</v>
      </c>
      <c r="D2552" s="1" t="s">
        <v>81</v>
      </c>
      <c r="E2552" s="1" t="s">
        <v>210</v>
      </c>
      <c r="X2552" s="1">
        <v>0</v>
      </c>
      <c r="Y2552" s="1">
        <v>0</v>
      </c>
      <c r="Z2552" s="1">
        <v>0</v>
      </c>
      <c r="AA2552" s="1">
        <v>0</v>
      </c>
      <c r="AB2552" s="1" t="s">
        <v>83</v>
      </c>
      <c r="AC2552" s="1" t="s">
        <v>129</v>
      </c>
      <c r="AD2552" s="1" t="s">
        <v>541</v>
      </c>
      <c r="AE2552" s="1" t="s">
        <v>86</v>
      </c>
      <c r="AF2552" s="1" t="s">
        <v>202</v>
      </c>
      <c r="AG2552" s="1" t="s">
        <v>88</v>
      </c>
      <c r="AH2552" s="1" t="s">
        <v>89</v>
      </c>
      <c r="AI2552" s="1" t="s">
        <v>111</v>
      </c>
      <c r="AJ2552" s="1" t="s">
        <v>207</v>
      </c>
      <c r="AK2552" s="1" t="s">
        <v>2273</v>
      </c>
      <c r="AL2552" s="1" t="s">
        <v>9140</v>
      </c>
      <c r="AM2552" s="1" t="s">
        <v>207</v>
      </c>
      <c r="AN2552" s="1" t="s">
        <v>207</v>
      </c>
      <c r="AO2552" s="1" t="s">
        <v>10278</v>
      </c>
      <c r="AP2552" s="1" t="s">
        <v>132</v>
      </c>
      <c r="AQ2552" s="1" t="s">
        <v>94</v>
      </c>
      <c r="AR2552" s="1" t="s">
        <v>88</v>
      </c>
      <c r="AS2552" s="1">
        <v>0</v>
      </c>
      <c r="AT2552" s="1" t="s">
        <v>95</v>
      </c>
      <c r="AU2552" s="1" t="s">
        <v>530</v>
      </c>
      <c r="AV2552" s="1"/>
      <c r="AW2552" s="13">
        <v>37500</v>
      </c>
      <c r="AX2552" s="1">
        <v>34000</v>
      </c>
      <c r="AZ2552" s="1">
        <v>2</v>
      </c>
      <c r="BA2552" s="1">
        <v>1</v>
      </c>
      <c r="BB2552" s="1" t="s">
        <v>88</v>
      </c>
      <c r="BC2552" s="1" t="s">
        <v>97</v>
      </c>
      <c r="BD2552" s="1" t="s">
        <v>88</v>
      </c>
      <c r="BE2552" s="1">
        <v>0</v>
      </c>
      <c r="BF2552" s="1">
        <v>0</v>
      </c>
      <c r="BG2552" s="1" t="s">
        <v>120</v>
      </c>
      <c r="BH2552" s="1" t="s">
        <v>121</v>
      </c>
      <c r="BJ2552" s="1" t="s">
        <v>88</v>
      </c>
      <c r="BK2552" s="1" t="s">
        <v>88</v>
      </c>
      <c r="BL2552" s="1" t="s">
        <v>88</v>
      </c>
      <c r="BM2552" s="1" t="s">
        <v>10279</v>
      </c>
      <c r="BN2552" s="1" t="s">
        <v>170</v>
      </c>
      <c r="BO2552" s="1" t="s">
        <v>124</v>
      </c>
      <c r="BP2552" s="1">
        <v>7</v>
      </c>
      <c r="BQ2552" s="1">
        <v>3</v>
      </c>
      <c r="BR2552" s="1" t="s">
        <v>1918</v>
      </c>
      <c r="BS2552" s="1">
        <v>4</v>
      </c>
      <c r="BT2552" s="1">
        <v>1</v>
      </c>
      <c r="BU2552" s="1">
        <v>2</v>
      </c>
      <c r="BV2552" s="1" t="s">
        <v>172</v>
      </c>
      <c r="BW2552" s="1" t="s">
        <v>88</v>
      </c>
      <c r="BX2552" s="1" t="s">
        <v>89</v>
      </c>
      <c r="BY2552" s="1">
        <v>2</v>
      </c>
      <c r="BZ2552" s="1" t="s">
        <v>88</v>
      </c>
      <c r="CA2552" s="1">
        <v>9</v>
      </c>
      <c r="CB2552" s="1" t="s">
        <v>107</v>
      </c>
      <c r="CC2552" s="1" t="s">
        <v>88</v>
      </c>
    </row>
    <row r="2553" spans="1:82" ht="16" x14ac:dyDescent="0.2">
      <c r="A2553" s="1" t="s">
        <v>10280</v>
      </c>
      <c r="B2553" s="1" t="s">
        <v>108</v>
      </c>
      <c r="C2553" s="1">
        <v>43</v>
      </c>
      <c r="D2553" s="1" t="s">
        <v>81</v>
      </c>
      <c r="E2553" s="1" t="s">
        <v>82</v>
      </c>
      <c r="X2553" s="1">
        <v>21</v>
      </c>
      <c r="Y2553" s="1">
        <v>0</v>
      </c>
      <c r="Z2553" s="1">
        <v>4</v>
      </c>
      <c r="AA2553" s="1">
        <v>0</v>
      </c>
      <c r="AB2553" s="1" t="s">
        <v>83</v>
      </c>
      <c r="AC2553" s="1" t="s">
        <v>84</v>
      </c>
      <c r="AD2553" s="1" t="s">
        <v>9997</v>
      </c>
      <c r="AE2553" s="1" t="s">
        <v>923</v>
      </c>
      <c r="AF2553" s="1" t="s">
        <v>110</v>
      </c>
      <c r="AG2553" s="1" t="s">
        <v>88</v>
      </c>
      <c r="AH2553" s="1" t="s">
        <v>88</v>
      </c>
      <c r="AI2553" s="1" t="s">
        <v>150</v>
      </c>
      <c r="AJ2553" s="1" t="s">
        <v>9998</v>
      </c>
      <c r="AK2553" s="1" t="s">
        <v>318</v>
      </c>
      <c r="AL2553" s="1" t="s">
        <v>9140</v>
      </c>
      <c r="AM2553" s="1" t="s">
        <v>2744</v>
      </c>
      <c r="AN2553" s="1" t="s">
        <v>207</v>
      </c>
      <c r="AO2553" s="1" t="s">
        <v>1439</v>
      </c>
      <c r="AP2553" s="1" t="s">
        <v>132</v>
      </c>
      <c r="AQ2553" s="1" t="s">
        <v>133</v>
      </c>
      <c r="AR2553" s="1" t="s">
        <v>88</v>
      </c>
      <c r="AS2553" s="1">
        <v>0</v>
      </c>
      <c r="AT2553" s="1" t="s">
        <v>134</v>
      </c>
      <c r="AU2553" s="1" t="s">
        <v>96</v>
      </c>
      <c r="AV2553" s="1"/>
      <c r="AW2553" s="13">
        <v>172600</v>
      </c>
      <c r="AX2553" s="1">
        <v>122000</v>
      </c>
      <c r="AZ2553" s="1">
        <v>3</v>
      </c>
      <c r="BA2553" s="1">
        <v>3</v>
      </c>
      <c r="BB2553" s="1" t="s">
        <v>280</v>
      </c>
      <c r="BC2553" s="1" t="s">
        <v>249</v>
      </c>
      <c r="BD2553" s="1" t="s">
        <v>194</v>
      </c>
      <c r="BE2553" s="1">
        <v>25</v>
      </c>
      <c r="BF2553" s="1">
        <v>6</v>
      </c>
      <c r="BG2553" s="1" t="s">
        <v>120</v>
      </c>
      <c r="BH2553" s="1" t="s">
        <v>121</v>
      </c>
      <c r="BN2553" s="1" t="s">
        <v>141</v>
      </c>
      <c r="BO2553" s="1" t="s">
        <v>103</v>
      </c>
      <c r="BP2553" s="1">
        <v>8</v>
      </c>
      <c r="BQ2553" s="1">
        <v>9</v>
      </c>
      <c r="BR2553" s="1" t="s">
        <v>2485</v>
      </c>
      <c r="BS2553" s="1">
        <v>3</v>
      </c>
      <c r="BT2553" s="1">
        <v>9</v>
      </c>
      <c r="BU2553" s="1">
        <v>1</v>
      </c>
      <c r="BV2553" s="1" t="s">
        <v>143</v>
      </c>
      <c r="BW2553" s="1" t="s">
        <v>89</v>
      </c>
      <c r="BX2553" s="1" t="s">
        <v>88</v>
      </c>
      <c r="BY2553" s="1">
        <v>3</v>
      </c>
      <c r="BZ2553" s="1" t="s">
        <v>88</v>
      </c>
      <c r="CA2553" s="1">
        <v>9</v>
      </c>
      <c r="CB2553" s="1" t="s">
        <v>107</v>
      </c>
      <c r="CC2553" s="1" t="s">
        <v>1611</v>
      </c>
    </row>
    <row r="2554" spans="1:82" ht="16" x14ac:dyDescent="0.2">
      <c r="A2554" s="1" t="s">
        <v>10281</v>
      </c>
      <c r="B2554" s="1" t="s">
        <v>108</v>
      </c>
      <c r="C2554" s="1">
        <v>43</v>
      </c>
      <c r="D2554" s="1" t="s">
        <v>81</v>
      </c>
      <c r="E2554" s="1" t="s">
        <v>82</v>
      </c>
      <c r="X2554" s="1">
        <v>22</v>
      </c>
      <c r="Y2554" s="1">
        <v>1</v>
      </c>
      <c r="Z2554" s="1">
        <v>1</v>
      </c>
      <c r="AA2554" s="1">
        <v>5</v>
      </c>
      <c r="AB2554" s="1" t="s">
        <v>83</v>
      </c>
      <c r="AC2554" s="1" t="s">
        <v>147</v>
      </c>
      <c r="AD2554" s="1" t="s">
        <v>85</v>
      </c>
      <c r="AE2554" s="1" t="s">
        <v>6564</v>
      </c>
      <c r="AF2554" s="1" t="s">
        <v>110</v>
      </c>
      <c r="AG2554" s="1" t="s">
        <v>88</v>
      </c>
      <c r="AH2554" s="1" t="s">
        <v>89</v>
      </c>
      <c r="AI2554" s="1" t="s">
        <v>580</v>
      </c>
      <c r="AJ2554" s="1" t="s">
        <v>10282</v>
      </c>
      <c r="AK2554" s="1" t="s">
        <v>318</v>
      </c>
      <c r="AL2554" s="1" t="s">
        <v>698</v>
      </c>
      <c r="AM2554" s="1" t="s">
        <v>10283</v>
      </c>
      <c r="AN2554" s="1" t="s">
        <v>207</v>
      </c>
      <c r="AO2554" s="1" t="s">
        <v>193</v>
      </c>
      <c r="AP2554" s="1" t="s">
        <v>132</v>
      </c>
      <c r="AQ2554" s="1" t="s">
        <v>94</v>
      </c>
      <c r="AR2554" s="1" t="s">
        <v>88</v>
      </c>
      <c r="AS2554" s="1">
        <v>0</v>
      </c>
      <c r="AT2554" s="1" t="s">
        <v>536</v>
      </c>
      <c r="AU2554" s="1" t="s">
        <v>96</v>
      </c>
      <c r="AV2554" s="1"/>
      <c r="AW2554" s="13">
        <v>107000</v>
      </c>
      <c r="AX2554" s="1">
        <v>88000</v>
      </c>
      <c r="AZ2554" s="1">
        <v>3</v>
      </c>
      <c r="BA2554" s="1">
        <v>2</v>
      </c>
      <c r="BB2554" s="1" t="s">
        <v>117</v>
      </c>
      <c r="BC2554" s="1" t="s">
        <v>136</v>
      </c>
      <c r="BD2554" s="1" t="s">
        <v>88</v>
      </c>
      <c r="BE2554" s="1">
        <v>0</v>
      </c>
      <c r="BF2554" s="1">
        <v>0</v>
      </c>
      <c r="BG2554" s="1" t="s">
        <v>120</v>
      </c>
      <c r="BH2554" s="1" t="s">
        <v>339</v>
      </c>
      <c r="BI2554" s="1">
        <v>0</v>
      </c>
      <c r="BJ2554" s="1" t="s">
        <v>88</v>
      </c>
      <c r="BK2554" s="1">
        <v>0</v>
      </c>
      <c r="BL2554" s="1" t="s">
        <v>10284</v>
      </c>
      <c r="BM2554" s="1" t="s">
        <v>10285</v>
      </c>
      <c r="BN2554" s="1" t="s">
        <v>252</v>
      </c>
      <c r="BO2554" s="1" t="s">
        <v>103</v>
      </c>
      <c r="BP2554" s="1">
        <v>8</v>
      </c>
      <c r="BQ2554" s="1">
        <v>9</v>
      </c>
      <c r="BR2554" s="1" t="s">
        <v>10286</v>
      </c>
      <c r="BS2554" s="1">
        <v>2</v>
      </c>
      <c r="BT2554" s="1">
        <v>0</v>
      </c>
      <c r="BU2554" s="1">
        <v>1</v>
      </c>
      <c r="BV2554" s="1" t="s">
        <v>143</v>
      </c>
      <c r="BW2554" s="1" t="s">
        <v>89</v>
      </c>
      <c r="BX2554" s="1" t="s">
        <v>88</v>
      </c>
      <c r="BY2554" s="1">
        <v>4</v>
      </c>
      <c r="BZ2554" s="1" t="s">
        <v>88</v>
      </c>
      <c r="CA2554" s="1">
        <v>8</v>
      </c>
      <c r="CB2554" s="1" t="s">
        <v>1027</v>
      </c>
      <c r="CC2554" s="1" t="s">
        <v>88</v>
      </c>
    </row>
    <row r="2555" spans="1:82" ht="16" x14ac:dyDescent="0.2">
      <c r="A2555" s="1" t="s">
        <v>10287</v>
      </c>
      <c r="B2555" s="1" t="s">
        <v>80</v>
      </c>
      <c r="C2555" s="1">
        <v>30</v>
      </c>
      <c r="D2555" s="1" t="s">
        <v>81</v>
      </c>
      <c r="E2555" s="1" t="s">
        <v>263</v>
      </c>
      <c r="X2555" s="1">
        <v>3</v>
      </c>
      <c r="Y2555" s="1">
        <v>3</v>
      </c>
      <c r="Z2555" s="1">
        <v>2</v>
      </c>
      <c r="AA2555" s="1">
        <v>0</v>
      </c>
      <c r="AB2555" s="1" t="s">
        <v>83</v>
      </c>
      <c r="AC2555" s="1" t="s">
        <v>84</v>
      </c>
      <c r="AD2555" s="1" t="s">
        <v>85</v>
      </c>
      <c r="AE2555" s="1" t="s">
        <v>243</v>
      </c>
      <c r="AF2555" s="1" t="s">
        <v>87</v>
      </c>
      <c r="AG2555" s="1" t="s">
        <v>88</v>
      </c>
      <c r="AH2555" s="1" t="s">
        <v>89</v>
      </c>
      <c r="AI2555" s="1" t="s">
        <v>111</v>
      </c>
      <c r="AJ2555" s="1" t="s">
        <v>1132</v>
      </c>
      <c r="AK2555" s="1" t="s">
        <v>2455</v>
      </c>
      <c r="AL2555" s="1" t="s">
        <v>164</v>
      </c>
      <c r="AM2555" s="1" t="s">
        <v>1992</v>
      </c>
      <c r="AN2555" s="1" t="s">
        <v>918</v>
      </c>
      <c r="AO2555" s="1" t="s">
        <v>8004</v>
      </c>
      <c r="AP2555" s="1" t="s">
        <v>168</v>
      </c>
      <c r="AQ2555" s="1" t="s">
        <v>94</v>
      </c>
      <c r="AR2555" s="1" t="s">
        <v>157</v>
      </c>
      <c r="AS2555" s="1">
        <v>0</v>
      </c>
      <c r="AT2555" s="1" t="s">
        <v>134</v>
      </c>
      <c r="AU2555" s="1" t="s">
        <v>530</v>
      </c>
      <c r="AV2555" s="1"/>
      <c r="AW2555" s="13">
        <v>145000</v>
      </c>
      <c r="AX2555" s="1">
        <v>102000</v>
      </c>
      <c r="AZ2555" s="1">
        <v>3</v>
      </c>
      <c r="BA2555" s="1">
        <v>3</v>
      </c>
      <c r="BB2555" s="1" t="s">
        <v>88</v>
      </c>
      <c r="BC2555" s="1" t="s">
        <v>97</v>
      </c>
      <c r="BD2555" s="1" t="s">
        <v>194</v>
      </c>
      <c r="BE2555" s="1">
        <v>30</v>
      </c>
      <c r="BF2555" s="1">
        <v>3</v>
      </c>
      <c r="BG2555" s="1" t="s">
        <v>98</v>
      </c>
      <c r="BH2555" s="1" t="s">
        <v>121</v>
      </c>
      <c r="BM2555" s="1" t="s">
        <v>195</v>
      </c>
      <c r="BN2555" s="1" t="s">
        <v>377</v>
      </c>
      <c r="BO2555" s="1" t="s">
        <v>124</v>
      </c>
      <c r="BP2555" s="1">
        <v>8</v>
      </c>
      <c r="BQ2555" s="1">
        <v>7</v>
      </c>
      <c r="BR2555" s="1" t="s">
        <v>1841</v>
      </c>
      <c r="BS2555" s="1">
        <v>4</v>
      </c>
      <c r="BT2555" s="1">
        <v>0</v>
      </c>
      <c r="BU2555" s="1">
        <v>0</v>
      </c>
      <c r="BV2555" s="1" t="s">
        <v>105</v>
      </c>
      <c r="BW2555" s="1" t="s">
        <v>88</v>
      </c>
      <c r="BX2555" s="1" t="s">
        <v>88</v>
      </c>
      <c r="BY2555" s="1">
        <v>4</v>
      </c>
      <c r="BZ2555" s="1" t="s">
        <v>88</v>
      </c>
      <c r="CA2555" s="1">
        <v>8</v>
      </c>
      <c r="CB2555" s="1" t="s">
        <v>107</v>
      </c>
      <c r="CC2555" s="1" t="s">
        <v>88</v>
      </c>
    </row>
    <row r="2556" spans="1:82" ht="16" x14ac:dyDescent="0.2">
      <c r="A2556" s="1" t="s">
        <v>10288</v>
      </c>
      <c r="B2556" s="1" t="s">
        <v>108</v>
      </c>
      <c r="C2556" s="1">
        <v>35</v>
      </c>
      <c r="D2556" s="1" t="s">
        <v>81</v>
      </c>
      <c r="E2556" s="1" t="s">
        <v>82</v>
      </c>
      <c r="X2556" s="1">
        <v>12</v>
      </c>
      <c r="Y2556" s="1">
        <v>3</v>
      </c>
      <c r="Z2556" s="1">
        <v>3</v>
      </c>
      <c r="AA2556" s="1">
        <v>0</v>
      </c>
      <c r="AB2556" s="1" t="s">
        <v>83</v>
      </c>
      <c r="AC2556" s="1" t="s">
        <v>129</v>
      </c>
      <c r="AD2556" s="1" t="s">
        <v>160</v>
      </c>
      <c r="AE2556" s="1" t="s">
        <v>161</v>
      </c>
      <c r="AF2556" s="1" t="s">
        <v>88</v>
      </c>
      <c r="AG2556" s="1" t="s">
        <v>88</v>
      </c>
      <c r="AH2556" s="1" t="s">
        <v>88</v>
      </c>
      <c r="AI2556" s="1" t="s">
        <v>130</v>
      </c>
      <c r="AJ2556" s="1" t="s">
        <v>365</v>
      </c>
      <c r="AK2556" s="1" t="s">
        <v>113</v>
      </c>
      <c r="AL2556" s="1" t="s">
        <v>9140</v>
      </c>
      <c r="AM2556" s="1" t="s">
        <v>207</v>
      </c>
      <c r="AN2556" s="1" t="s">
        <v>207</v>
      </c>
      <c r="AO2556" s="1" t="s">
        <v>288</v>
      </c>
      <c r="AP2556" s="1" t="s">
        <v>132</v>
      </c>
      <c r="AQ2556" s="1" t="s">
        <v>94</v>
      </c>
      <c r="AR2556" s="1" t="s">
        <v>88</v>
      </c>
      <c r="AS2556" s="1">
        <v>0</v>
      </c>
      <c r="AT2556" s="1" t="s">
        <v>134</v>
      </c>
      <c r="AU2556" s="1" t="s">
        <v>472</v>
      </c>
      <c r="AV2556" s="1"/>
      <c r="AW2556" s="13">
        <v>105000</v>
      </c>
      <c r="AX2556" s="1">
        <v>85000</v>
      </c>
      <c r="AZ2556" s="1">
        <v>3</v>
      </c>
      <c r="BA2556" s="1">
        <v>4</v>
      </c>
      <c r="BB2556" s="1" t="s">
        <v>88</v>
      </c>
      <c r="BC2556" s="1" t="s">
        <v>97</v>
      </c>
      <c r="BD2556" s="1" t="s">
        <v>119</v>
      </c>
      <c r="BE2556" s="1">
        <v>10</v>
      </c>
      <c r="BF2556" s="1">
        <v>2</v>
      </c>
      <c r="BG2556" s="1" t="s">
        <v>120</v>
      </c>
      <c r="BH2556" s="1" t="s">
        <v>121</v>
      </c>
      <c r="BM2556" s="1" t="s">
        <v>2524</v>
      </c>
      <c r="BN2556" s="1" t="s">
        <v>252</v>
      </c>
      <c r="BO2556" s="1" t="s">
        <v>124</v>
      </c>
      <c r="BP2556" s="1">
        <v>10</v>
      </c>
      <c r="BQ2556" s="1">
        <v>4</v>
      </c>
      <c r="BR2556" s="1" t="s">
        <v>10289</v>
      </c>
      <c r="BS2556" s="1">
        <v>2</v>
      </c>
      <c r="BT2556" s="1">
        <v>0</v>
      </c>
      <c r="BU2556" s="1">
        <v>0</v>
      </c>
      <c r="BV2556" s="1" t="s">
        <v>105</v>
      </c>
      <c r="BW2556" s="1" t="s">
        <v>88</v>
      </c>
      <c r="BX2556" s="1" t="s">
        <v>88</v>
      </c>
      <c r="BY2556" s="1">
        <v>4</v>
      </c>
      <c r="BZ2556" s="1" t="s">
        <v>88</v>
      </c>
      <c r="CA2556" s="1">
        <v>2</v>
      </c>
      <c r="CB2556" s="1" t="s">
        <v>107</v>
      </c>
      <c r="CC2556" s="1" t="s">
        <v>88</v>
      </c>
    </row>
    <row r="2557" spans="1:82" ht="16" x14ac:dyDescent="0.2">
      <c r="A2557" s="1" t="s">
        <v>10290</v>
      </c>
      <c r="B2557" s="1" t="s">
        <v>108</v>
      </c>
      <c r="C2557" s="1">
        <v>25</v>
      </c>
      <c r="D2557" s="1" t="s">
        <v>81</v>
      </c>
      <c r="E2557" s="1" t="s">
        <v>82</v>
      </c>
      <c r="X2557" s="1">
        <v>6</v>
      </c>
      <c r="Y2557" s="1">
        <v>2</v>
      </c>
      <c r="Z2557" s="1">
        <v>0</v>
      </c>
      <c r="AA2557" s="1">
        <v>0</v>
      </c>
      <c r="AB2557" s="1" t="s">
        <v>174</v>
      </c>
      <c r="AC2557" s="1" t="s">
        <v>84</v>
      </c>
      <c r="AD2557" s="1" t="s">
        <v>232</v>
      </c>
      <c r="AE2557" s="1" t="s">
        <v>1827</v>
      </c>
      <c r="AF2557" s="1" t="s">
        <v>87</v>
      </c>
      <c r="AG2557" s="1" t="s">
        <v>88</v>
      </c>
      <c r="AH2557" s="1" t="s">
        <v>88</v>
      </c>
      <c r="AI2557" s="1" t="s">
        <v>150</v>
      </c>
      <c r="AJ2557" s="1" t="s">
        <v>10291</v>
      </c>
      <c r="AK2557" s="1" t="s">
        <v>10292</v>
      </c>
      <c r="AL2557" s="1" t="s">
        <v>319</v>
      </c>
      <c r="AM2557" s="1" t="s">
        <v>178</v>
      </c>
      <c r="AN2557" s="1" t="s">
        <v>207</v>
      </c>
      <c r="AO2557" s="1" t="s">
        <v>10293</v>
      </c>
      <c r="AP2557" s="1" t="s">
        <v>168</v>
      </c>
      <c r="AQ2557" s="1" t="s">
        <v>94</v>
      </c>
      <c r="AR2557" s="1" t="s">
        <v>157</v>
      </c>
      <c r="AS2557" s="1">
        <v>0</v>
      </c>
      <c r="AT2557" s="1" t="s">
        <v>134</v>
      </c>
      <c r="AU2557" s="1" t="s">
        <v>96</v>
      </c>
      <c r="AV2557" s="1"/>
      <c r="AW2557" s="13">
        <v>110000</v>
      </c>
      <c r="AX2557" s="1">
        <v>80000</v>
      </c>
      <c r="AZ2557" s="1">
        <v>2</v>
      </c>
      <c r="BA2557" s="1">
        <v>1</v>
      </c>
      <c r="BB2557" s="1" t="s">
        <v>280</v>
      </c>
      <c r="BC2557" s="1" t="s">
        <v>249</v>
      </c>
      <c r="BD2557" s="1" t="s">
        <v>88</v>
      </c>
      <c r="BE2557" s="1">
        <v>0</v>
      </c>
      <c r="BF2557" s="1">
        <v>0</v>
      </c>
      <c r="BG2557" s="1" t="s">
        <v>120</v>
      </c>
      <c r="BH2557" s="1" t="s">
        <v>121</v>
      </c>
      <c r="BI2557" s="1" t="s">
        <v>122</v>
      </c>
      <c r="BJ2557" s="1" t="s">
        <v>88</v>
      </c>
      <c r="BN2557" s="1" t="s">
        <v>181</v>
      </c>
      <c r="BO2557" s="1" t="s">
        <v>182</v>
      </c>
      <c r="BP2557" s="1">
        <v>8</v>
      </c>
      <c r="BQ2557" s="1">
        <v>10</v>
      </c>
      <c r="BR2557" s="1" t="s">
        <v>10294</v>
      </c>
      <c r="BS2557" s="1">
        <v>3</v>
      </c>
      <c r="BT2557" s="1">
        <v>0</v>
      </c>
      <c r="BU2557" s="1">
        <v>2</v>
      </c>
      <c r="BV2557" s="1" t="s">
        <v>4759</v>
      </c>
      <c r="BW2557" s="1" t="s">
        <v>88</v>
      </c>
      <c r="BX2557" s="1" t="s">
        <v>88</v>
      </c>
      <c r="BY2557" s="1">
        <v>4</v>
      </c>
      <c r="BZ2557" s="1" t="s">
        <v>88</v>
      </c>
      <c r="CA2557" s="1">
        <v>10</v>
      </c>
      <c r="CB2557" s="1" t="s">
        <v>144</v>
      </c>
      <c r="CC2557" s="1" t="s">
        <v>4777</v>
      </c>
      <c r="CD2557" s="1" t="s">
        <v>10295</v>
      </c>
    </row>
    <row r="2558" spans="1:82" ht="16" x14ac:dyDescent="0.2">
      <c r="A2558" s="1" t="s">
        <v>10296</v>
      </c>
      <c r="B2558" s="1" t="s">
        <v>108</v>
      </c>
      <c r="C2558" s="1">
        <v>37</v>
      </c>
      <c r="D2558" s="1" t="s">
        <v>81</v>
      </c>
      <c r="E2558" s="1" t="s">
        <v>82</v>
      </c>
      <c r="X2558" s="1">
        <v>15</v>
      </c>
      <c r="Y2558" s="1">
        <v>13</v>
      </c>
      <c r="Z2558" s="1">
        <v>4</v>
      </c>
      <c r="AA2558" s="1">
        <v>9</v>
      </c>
      <c r="AB2558" s="1" t="s">
        <v>83</v>
      </c>
      <c r="AC2558" s="1" t="s">
        <v>129</v>
      </c>
      <c r="AD2558" s="1" t="s">
        <v>85</v>
      </c>
      <c r="AE2558" s="1" t="s">
        <v>86</v>
      </c>
      <c r="AF2558" s="1" t="s">
        <v>88</v>
      </c>
      <c r="AG2558" s="1" t="s">
        <v>88</v>
      </c>
      <c r="AH2558" s="1" t="s">
        <v>89</v>
      </c>
      <c r="AI2558" s="1" t="s">
        <v>272</v>
      </c>
      <c r="AJ2558" s="1" t="s">
        <v>507</v>
      </c>
      <c r="AK2558" s="1" t="s">
        <v>4256</v>
      </c>
      <c r="AL2558" s="1" t="s">
        <v>2802</v>
      </c>
      <c r="AM2558" s="1" t="s">
        <v>10297</v>
      </c>
      <c r="AN2558" s="1" t="s">
        <v>827</v>
      </c>
      <c r="AO2558" s="1" t="s">
        <v>2910</v>
      </c>
      <c r="AP2558" s="1" t="s">
        <v>132</v>
      </c>
      <c r="AQ2558" s="1" t="s">
        <v>94</v>
      </c>
      <c r="AR2558" s="1" t="s">
        <v>88</v>
      </c>
      <c r="AS2558" s="1">
        <v>0</v>
      </c>
      <c r="AT2558" s="1" t="s">
        <v>536</v>
      </c>
      <c r="AU2558" s="1" t="s">
        <v>96</v>
      </c>
      <c r="AV2558" s="1"/>
      <c r="AW2558" s="13">
        <v>350000</v>
      </c>
      <c r="AX2558" s="1">
        <v>350000</v>
      </c>
      <c r="AY2558" s="1" t="s">
        <v>279</v>
      </c>
      <c r="AZ2558" s="1">
        <v>4</v>
      </c>
      <c r="BA2558" s="1">
        <v>3</v>
      </c>
      <c r="BB2558" s="1" t="s">
        <v>88</v>
      </c>
      <c r="BC2558" s="1" t="s">
        <v>97</v>
      </c>
      <c r="BD2558" s="1" t="s">
        <v>88</v>
      </c>
      <c r="BE2558" s="1">
        <v>0</v>
      </c>
      <c r="BF2558" s="1">
        <v>0</v>
      </c>
      <c r="BG2558" s="1" t="s">
        <v>120</v>
      </c>
      <c r="BH2558" s="1" t="s">
        <v>121</v>
      </c>
      <c r="BI2558" s="1" t="s">
        <v>10298</v>
      </c>
      <c r="BJ2558" s="1" t="s">
        <v>88</v>
      </c>
      <c r="BL2558" s="1" t="s">
        <v>10299</v>
      </c>
      <c r="BM2558" s="1" t="s">
        <v>10300</v>
      </c>
      <c r="BN2558" s="1" t="s">
        <v>196</v>
      </c>
      <c r="BO2558" s="1" t="s">
        <v>103</v>
      </c>
      <c r="BP2558" s="1">
        <v>8</v>
      </c>
      <c r="BQ2558" s="1">
        <v>10</v>
      </c>
      <c r="BR2558" s="1" t="s">
        <v>217</v>
      </c>
      <c r="BS2558" s="1">
        <v>4</v>
      </c>
      <c r="BT2558" s="1">
        <v>0</v>
      </c>
      <c r="BU2558" s="1">
        <v>1</v>
      </c>
      <c r="BV2558" s="1" t="s">
        <v>143</v>
      </c>
      <c r="BW2558" s="1" t="s">
        <v>89</v>
      </c>
      <c r="BX2558" s="1" t="s">
        <v>88</v>
      </c>
      <c r="BY2558" s="1">
        <v>4</v>
      </c>
      <c r="BZ2558" s="1" t="s">
        <v>88</v>
      </c>
      <c r="CA2558" s="1">
        <v>10</v>
      </c>
      <c r="CB2558" s="1" t="s">
        <v>107</v>
      </c>
      <c r="CC2558" s="1" t="s">
        <v>88</v>
      </c>
    </row>
    <row r="2559" spans="1:82" ht="16" x14ac:dyDescent="0.2">
      <c r="A2559" s="1" t="s">
        <v>10301</v>
      </c>
      <c r="B2559" s="1" t="s">
        <v>108</v>
      </c>
      <c r="C2559" s="1">
        <v>30</v>
      </c>
      <c r="D2559" s="1" t="s">
        <v>81</v>
      </c>
      <c r="E2559" s="1" t="s">
        <v>82</v>
      </c>
      <c r="X2559" s="1">
        <v>8</v>
      </c>
      <c r="Y2559" s="1">
        <v>8</v>
      </c>
      <c r="Z2559" s="1">
        <v>3</v>
      </c>
      <c r="AA2559" s="1">
        <v>0</v>
      </c>
      <c r="AB2559" s="1" t="s">
        <v>83</v>
      </c>
      <c r="AC2559" s="1" t="s">
        <v>129</v>
      </c>
      <c r="AD2559" s="1" t="s">
        <v>256</v>
      </c>
      <c r="AE2559" s="1" t="s">
        <v>344</v>
      </c>
      <c r="AF2559" s="1" t="s">
        <v>87</v>
      </c>
      <c r="AG2559" s="1" t="s">
        <v>89</v>
      </c>
      <c r="AH2559" s="1" t="s">
        <v>89</v>
      </c>
      <c r="AI2559" s="1" t="s">
        <v>111</v>
      </c>
      <c r="AJ2559" s="1" t="s">
        <v>2398</v>
      </c>
      <c r="AK2559" s="1" t="s">
        <v>3394</v>
      </c>
      <c r="AL2559" s="1" t="s">
        <v>4284</v>
      </c>
      <c r="AM2559" s="1" t="s">
        <v>4313</v>
      </c>
      <c r="AN2559" s="1" t="s">
        <v>10302</v>
      </c>
      <c r="AO2559" s="1" t="s">
        <v>6317</v>
      </c>
      <c r="AP2559" s="1" t="s">
        <v>93</v>
      </c>
      <c r="AQ2559" s="1" t="s">
        <v>94</v>
      </c>
      <c r="AR2559" s="1" t="s">
        <v>88</v>
      </c>
      <c r="AS2559" s="1">
        <v>0</v>
      </c>
      <c r="AT2559" s="1" t="s">
        <v>134</v>
      </c>
      <c r="AU2559" s="1" t="s">
        <v>96</v>
      </c>
      <c r="AV2559" s="1"/>
      <c r="AW2559" s="13">
        <v>166000</v>
      </c>
      <c r="AX2559" s="1">
        <v>100000</v>
      </c>
      <c r="AZ2559" s="1">
        <v>4</v>
      </c>
      <c r="BA2559" s="1">
        <v>3</v>
      </c>
      <c r="BB2559" s="1" t="s">
        <v>947</v>
      </c>
      <c r="BC2559" s="1" t="s">
        <v>118</v>
      </c>
      <c r="BD2559" s="1" t="s">
        <v>194</v>
      </c>
      <c r="BE2559" s="1">
        <v>15</v>
      </c>
      <c r="BF2559" s="1">
        <v>6</v>
      </c>
      <c r="BG2559" s="1" t="s">
        <v>120</v>
      </c>
      <c r="BH2559" s="1" t="s">
        <v>121</v>
      </c>
      <c r="BN2559" s="1" t="s">
        <v>196</v>
      </c>
      <c r="BO2559" s="1" t="s">
        <v>103</v>
      </c>
      <c r="BP2559" s="1">
        <v>10</v>
      </c>
      <c r="BQ2559" s="1">
        <v>10</v>
      </c>
      <c r="BR2559" s="1" t="s">
        <v>1319</v>
      </c>
      <c r="BS2559" s="1">
        <v>3</v>
      </c>
      <c r="BT2559" s="1">
        <v>0</v>
      </c>
      <c r="BU2559" s="1">
        <v>1</v>
      </c>
      <c r="BV2559" s="1" t="s">
        <v>143</v>
      </c>
      <c r="BW2559" s="1" t="s">
        <v>88</v>
      </c>
      <c r="BX2559" s="1" t="s">
        <v>89</v>
      </c>
      <c r="BY2559" s="1">
        <v>3</v>
      </c>
      <c r="BZ2559" s="1" t="s">
        <v>88</v>
      </c>
      <c r="CA2559" s="1">
        <v>9</v>
      </c>
      <c r="CB2559" s="1" t="s">
        <v>10303</v>
      </c>
      <c r="CC2559" s="1" t="s">
        <v>10304</v>
      </c>
    </row>
    <row r="2560" spans="1:82" ht="16" x14ac:dyDescent="0.2">
      <c r="A2560" s="1" t="s">
        <v>10305</v>
      </c>
      <c r="B2560" s="1" t="s">
        <v>80</v>
      </c>
      <c r="C2560" s="1">
        <v>23</v>
      </c>
      <c r="D2560" s="1" t="s">
        <v>81</v>
      </c>
      <c r="E2560" s="1" t="s">
        <v>82</v>
      </c>
      <c r="X2560" s="4">
        <v>44317</v>
      </c>
      <c r="Y2560" s="4">
        <v>44317</v>
      </c>
      <c r="Z2560" s="4">
        <v>44317</v>
      </c>
      <c r="AA2560" s="1">
        <v>0</v>
      </c>
      <c r="AB2560" s="1" t="s">
        <v>83</v>
      </c>
      <c r="AC2560" s="1" t="s">
        <v>84</v>
      </c>
      <c r="AD2560" s="1" t="s">
        <v>85</v>
      </c>
      <c r="AE2560" s="1" t="s">
        <v>86</v>
      </c>
      <c r="AF2560" s="1" t="s">
        <v>88</v>
      </c>
      <c r="AG2560" s="1" t="s">
        <v>88</v>
      </c>
      <c r="AH2560" s="1" t="s">
        <v>88</v>
      </c>
      <c r="AI2560" s="1" t="s">
        <v>111</v>
      </c>
      <c r="AJ2560" s="1" t="s">
        <v>542</v>
      </c>
      <c r="AK2560" s="1" t="s">
        <v>10306</v>
      </c>
      <c r="AL2560" s="1" t="s">
        <v>9140</v>
      </c>
      <c r="AM2560" s="1" t="s">
        <v>560</v>
      </c>
      <c r="AN2560" s="1" t="s">
        <v>207</v>
      </c>
      <c r="AO2560" s="1" t="s">
        <v>10307</v>
      </c>
      <c r="AP2560" s="1" t="s">
        <v>132</v>
      </c>
      <c r="AQ2560" s="1" t="s">
        <v>94</v>
      </c>
      <c r="AR2560" s="1" t="s">
        <v>88</v>
      </c>
      <c r="AS2560" s="1">
        <v>0</v>
      </c>
      <c r="AT2560" s="1" t="s">
        <v>134</v>
      </c>
      <c r="AU2560" s="1" t="s">
        <v>472</v>
      </c>
      <c r="AV2560" s="1"/>
      <c r="AW2560" s="13">
        <v>37000</v>
      </c>
      <c r="AX2560" s="1">
        <v>37000</v>
      </c>
      <c r="AZ2560" s="1">
        <v>3</v>
      </c>
      <c r="BA2560" s="1">
        <v>3</v>
      </c>
      <c r="BB2560" s="1" t="s">
        <v>117</v>
      </c>
      <c r="BC2560" s="1" t="s">
        <v>10308</v>
      </c>
      <c r="BD2560" s="1" t="s">
        <v>119</v>
      </c>
      <c r="BE2560" s="1">
        <v>11</v>
      </c>
      <c r="BF2560" s="1">
        <v>7</v>
      </c>
      <c r="BG2560" s="1" t="s">
        <v>120</v>
      </c>
      <c r="BH2560" s="1" t="s">
        <v>121</v>
      </c>
      <c r="BM2560" s="1" t="s">
        <v>563</v>
      </c>
      <c r="BN2560" s="1" t="s">
        <v>252</v>
      </c>
      <c r="BO2560" s="1" t="s">
        <v>103</v>
      </c>
      <c r="BP2560" s="1">
        <v>8</v>
      </c>
      <c r="BQ2560" s="1">
        <v>8</v>
      </c>
      <c r="BR2560" s="1" t="s">
        <v>10309</v>
      </c>
      <c r="BS2560" s="1">
        <v>3</v>
      </c>
      <c r="BT2560" s="1">
        <v>0</v>
      </c>
      <c r="BU2560" s="1">
        <v>0</v>
      </c>
      <c r="BV2560" s="1" t="s">
        <v>105</v>
      </c>
      <c r="BW2560" s="1" t="s">
        <v>88</v>
      </c>
      <c r="BX2560" s="1" t="s">
        <v>88</v>
      </c>
      <c r="BY2560" s="1">
        <v>4</v>
      </c>
      <c r="BZ2560" s="1" t="s">
        <v>88</v>
      </c>
      <c r="CA2560" s="1">
        <v>9</v>
      </c>
      <c r="CB2560" s="1" t="s">
        <v>10310</v>
      </c>
      <c r="CC2560" s="1" t="s">
        <v>7956</v>
      </c>
    </row>
    <row r="2561" spans="1:82" ht="16" x14ac:dyDescent="0.2">
      <c r="A2561" s="1" t="s">
        <v>10311</v>
      </c>
      <c r="B2561" s="1" t="s">
        <v>108</v>
      </c>
      <c r="C2561" s="1">
        <v>28</v>
      </c>
      <c r="D2561" s="1" t="s">
        <v>81</v>
      </c>
      <c r="E2561" s="1" t="s">
        <v>200</v>
      </c>
      <c r="X2561" s="1">
        <v>1</v>
      </c>
      <c r="Y2561" s="1">
        <v>0</v>
      </c>
      <c r="Z2561" s="1">
        <v>0</v>
      </c>
      <c r="AA2561" s="1">
        <v>0</v>
      </c>
      <c r="AB2561" s="1" t="s">
        <v>83</v>
      </c>
      <c r="AC2561" s="1" t="s">
        <v>129</v>
      </c>
      <c r="AD2561" s="1" t="s">
        <v>446</v>
      </c>
      <c r="AE2561" s="1" t="s">
        <v>517</v>
      </c>
      <c r="AF2561" s="1" t="s">
        <v>110</v>
      </c>
      <c r="AG2561" s="1" t="s">
        <v>88</v>
      </c>
      <c r="AH2561" s="1" t="s">
        <v>89</v>
      </c>
      <c r="AI2561" s="1" t="s">
        <v>111</v>
      </c>
      <c r="AJ2561" s="1" t="s">
        <v>608</v>
      </c>
      <c r="AK2561" s="1" t="s">
        <v>594</v>
      </c>
      <c r="AL2561" s="1" t="s">
        <v>702</v>
      </c>
      <c r="AM2561" s="1" t="s">
        <v>207</v>
      </c>
      <c r="AN2561" s="1" t="s">
        <v>207</v>
      </c>
      <c r="AO2561" s="1" t="s">
        <v>193</v>
      </c>
      <c r="AP2561" s="1" t="s">
        <v>168</v>
      </c>
      <c r="AQ2561" s="1" t="s">
        <v>133</v>
      </c>
      <c r="AR2561" s="1" t="s">
        <v>88</v>
      </c>
      <c r="AS2561" s="1">
        <v>0</v>
      </c>
      <c r="AT2561" s="1" t="s">
        <v>134</v>
      </c>
      <c r="AU2561" s="1" t="s">
        <v>530</v>
      </c>
      <c r="AV2561" s="1"/>
      <c r="AW2561" s="13">
        <v>40000</v>
      </c>
      <c r="AX2561" s="1">
        <v>40000</v>
      </c>
      <c r="AZ2561" s="1">
        <v>2</v>
      </c>
      <c r="BA2561" s="1">
        <v>2</v>
      </c>
      <c r="BB2561" s="1" t="s">
        <v>88</v>
      </c>
      <c r="BC2561" s="1" t="s">
        <v>97</v>
      </c>
      <c r="BD2561" s="1" t="s">
        <v>88</v>
      </c>
      <c r="BE2561" s="1">
        <v>0</v>
      </c>
      <c r="BF2561" s="1">
        <v>7</v>
      </c>
      <c r="BG2561" s="1" t="s">
        <v>137</v>
      </c>
      <c r="BH2561" s="1" t="s">
        <v>121</v>
      </c>
      <c r="BJ2561" s="1" t="s">
        <v>88</v>
      </c>
      <c r="BL2561" s="1" t="s">
        <v>10312</v>
      </c>
      <c r="BM2561" s="1" t="s">
        <v>10313</v>
      </c>
      <c r="BN2561" s="1" t="s">
        <v>170</v>
      </c>
      <c r="BO2561" s="1" t="s">
        <v>103</v>
      </c>
      <c r="BP2561" s="1">
        <v>3</v>
      </c>
      <c r="BQ2561" s="1">
        <v>3</v>
      </c>
      <c r="BR2561" s="1" t="s">
        <v>460</v>
      </c>
      <c r="BS2561" s="1">
        <v>3</v>
      </c>
      <c r="BT2561" s="1">
        <v>0</v>
      </c>
      <c r="BU2561" s="1">
        <v>1</v>
      </c>
      <c r="BV2561" s="1" t="s">
        <v>143</v>
      </c>
      <c r="BW2561" s="1" t="s">
        <v>89</v>
      </c>
      <c r="BX2561" s="1" t="s">
        <v>88</v>
      </c>
      <c r="BY2561" s="1">
        <v>4</v>
      </c>
      <c r="BZ2561" s="1" t="s">
        <v>88</v>
      </c>
      <c r="CA2561" s="1">
        <v>10</v>
      </c>
      <c r="CB2561" s="1" t="s">
        <v>1027</v>
      </c>
      <c r="CC2561" s="1" t="s">
        <v>88</v>
      </c>
      <c r="CD2561" s="1" t="s">
        <v>10314</v>
      </c>
    </row>
    <row r="2562" spans="1:82" ht="16" x14ac:dyDescent="0.2">
      <c r="A2562" s="1" t="s">
        <v>10315</v>
      </c>
      <c r="B2562" s="1" t="s">
        <v>108</v>
      </c>
      <c r="C2562" s="1">
        <v>31</v>
      </c>
      <c r="D2562" s="1" t="s">
        <v>81</v>
      </c>
      <c r="E2562" s="1" t="s">
        <v>82</v>
      </c>
      <c r="X2562" s="1">
        <v>6</v>
      </c>
      <c r="Y2562" s="1">
        <v>5</v>
      </c>
      <c r="Z2562" s="1">
        <v>5</v>
      </c>
      <c r="AA2562" s="1">
        <v>0</v>
      </c>
      <c r="AB2562" s="1" t="s">
        <v>83</v>
      </c>
      <c r="AC2562" s="1" t="s">
        <v>129</v>
      </c>
      <c r="AD2562" s="1" t="s">
        <v>187</v>
      </c>
      <c r="AE2562" s="1" t="s">
        <v>161</v>
      </c>
      <c r="AF2562" s="1" t="s">
        <v>88</v>
      </c>
      <c r="AG2562" s="1" t="s">
        <v>88</v>
      </c>
      <c r="AH2562" s="1" t="s">
        <v>89</v>
      </c>
      <c r="AI2562" s="1" t="s">
        <v>111</v>
      </c>
      <c r="AJ2562" s="1" t="s">
        <v>480</v>
      </c>
      <c r="AK2562" s="1" t="s">
        <v>259</v>
      </c>
      <c r="AL2562" s="1" t="s">
        <v>9140</v>
      </c>
      <c r="AM2562" s="1" t="s">
        <v>482</v>
      </c>
      <c r="AN2562" s="1" t="s">
        <v>321</v>
      </c>
      <c r="AO2562" s="1" t="s">
        <v>193</v>
      </c>
      <c r="AP2562" s="1" t="s">
        <v>93</v>
      </c>
      <c r="AQ2562" s="1" t="s">
        <v>94</v>
      </c>
      <c r="AR2562" s="1" t="s">
        <v>88</v>
      </c>
      <c r="AS2562" s="1">
        <v>0</v>
      </c>
      <c r="AT2562" s="1" t="s">
        <v>95</v>
      </c>
      <c r="AU2562" s="1" t="s">
        <v>96</v>
      </c>
      <c r="AV2562" s="1"/>
      <c r="AW2562" s="13">
        <v>150000</v>
      </c>
      <c r="AX2562" s="1">
        <v>102000</v>
      </c>
      <c r="AZ2562" s="1">
        <v>3</v>
      </c>
      <c r="BA2562" s="1">
        <v>2</v>
      </c>
      <c r="BB2562" s="1" t="s">
        <v>88</v>
      </c>
      <c r="BC2562" s="1" t="s">
        <v>97</v>
      </c>
      <c r="BD2562" s="1" t="s">
        <v>88</v>
      </c>
      <c r="BE2562" s="1">
        <v>0</v>
      </c>
      <c r="BF2562" s="1">
        <v>0</v>
      </c>
      <c r="BG2562" s="1" t="s">
        <v>120</v>
      </c>
      <c r="BH2562" s="1" t="s">
        <v>121</v>
      </c>
      <c r="BM2562" s="1" t="s">
        <v>802</v>
      </c>
      <c r="BN2562" s="1" t="s">
        <v>377</v>
      </c>
      <c r="BO2562" s="1" t="s">
        <v>182</v>
      </c>
      <c r="BP2562" s="1">
        <v>8</v>
      </c>
      <c r="BQ2562" s="1">
        <v>8</v>
      </c>
      <c r="BR2562" s="1" t="s">
        <v>4263</v>
      </c>
      <c r="BS2562" s="1">
        <v>3</v>
      </c>
      <c r="BT2562" s="1">
        <v>0</v>
      </c>
      <c r="BU2562" s="1">
        <v>2</v>
      </c>
      <c r="BV2562" s="1" t="s">
        <v>184</v>
      </c>
      <c r="BW2562" s="1" t="s">
        <v>89</v>
      </c>
      <c r="BX2562" s="1" t="s">
        <v>88</v>
      </c>
      <c r="BY2562" s="1">
        <v>4</v>
      </c>
      <c r="BZ2562" s="1" t="s">
        <v>88</v>
      </c>
      <c r="CA2562" s="1">
        <v>9</v>
      </c>
      <c r="CB2562" s="1" t="s">
        <v>107</v>
      </c>
      <c r="CC2562" s="1" t="s">
        <v>88</v>
      </c>
    </row>
    <row r="2563" spans="1:82" ht="16" x14ac:dyDescent="0.2">
      <c r="A2563" s="1" t="s">
        <v>10316</v>
      </c>
      <c r="B2563" s="1" t="s">
        <v>108</v>
      </c>
      <c r="C2563" s="1">
        <v>23</v>
      </c>
      <c r="D2563" s="1" t="s">
        <v>81</v>
      </c>
      <c r="E2563" s="1" t="s">
        <v>82</v>
      </c>
      <c r="X2563" s="1">
        <v>5</v>
      </c>
      <c r="Y2563" s="1">
        <v>2</v>
      </c>
      <c r="Z2563" s="1">
        <v>1</v>
      </c>
      <c r="AA2563" s="1">
        <v>0</v>
      </c>
      <c r="AB2563" s="1" t="s">
        <v>83</v>
      </c>
      <c r="AC2563" s="1" t="s">
        <v>84</v>
      </c>
      <c r="AD2563" s="1" t="s">
        <v>85</v>
      </c>
      <c r="AE2563" s="1" t="s">
        <v>86</v>
      </c>
      <c r="AF2563" s="1" t="s">
        <v>202</v>
      </c>
      <c r="AG2563" s="1" t="s">
        <v>89</v>
      </c>
      <c r="AH2563" s="1" t="s">
        <v>89</v>
      </c>
      <c r="AI2563" s="1" t="s">
        <v>111</v>
      </c>
      <c r="AJ2563" s="1" t="s">
        <v>10317</v>
      </c>
      <c r="AK2563" s="1" t="s">
        <v>9524</v>
      </c>
      <c r="AL2563" s="1" t="s">
        <v>7734</v>
      </c>
      <c r="AM2563" s="1" t="s">
        <v>596</v>
      </c>
      <c r="AN2563" s="1" t="s">
        <v>10318</v>
      </c>
      <c r="AO2563" s="1" t="s">
        <v>10319</v>
      </c>
      <c r="AP2563" s="1" t="s">
        <v>93</v>
      </c>
      <c r="AQ2563" s="1" t="s">
        <v>94</v>
      </c>
      <c r="AR2563" s="1" t="s">
        <v>88</v>
      </c>
      <c r="AS2563" s="1">
        <v>0</v>
      </c>
      <c r="AT2563" s="1" t="s">
        <v>95</v>
      </c>
      <c r="AU2563" s="1" t="s">
        <v>96</v>
      </c>
      <c r="AV2563" s="1"/>
      <c r="AW2563" s="13">
        <v>105000</v>
      </c>
      <c r="AX2563" s="1">
        <v>80000</v>
      </c>
      <c r="AZ2563" s="1">
        <v>2</v>
      </c>
      <c r="BA2563" s="1">
        <v>1</v>
      </c>
      <c r="BB2563" s="1" t="s">
        <v>947</v>
      </c>
      <c r="BC2563" s="1" t="s">
        <v>136</v>
      </c>
      <c r="BD2563" s="1" t="s">
        <v>88</v>
      </c>
      <c r="BE2563" s="1">
        <v>0</v>
      </c>
      <c r="BF2563" s="1">
        <v>0</v>
      </c>
      <c r="BG2563" s="1" t="s">
        <v>120</v>
      </c>
      <c r="BH2563" s="1" t="s">
        <v>121</v>
      </c>
      <c r="BL2563" s="1" t="s">
        <v>10320</v>
      </c>
      <c r="BN2563" s="1" t="s">
        <v>181</v>
      </c>
      <c r="BO2563" s="1" t="s">
        <v>124</v>
      </c>
      <c r="BP2563" s="1">
        <v>10</v>
      </c>
      <c r="BQ2563" s="1">
        <v>10</v>
      </c>
      <c r="BR2563" s="1" t="s">
        <v>4510</v>
      </c>
      <c r="BS2563" s="1">
        <v>4</v>
      </c>
      <c r="BT2563" s="1">
        <v>0</v>
      </c>
      <c r="BU2563" s="1">
        <v>3</v>
      </c>
      <c r="BV2563" s="1" t="s">
        <v>184</v>
      </c>
      <c r="BW2563" s="1" t="s">
        <v>89</v>
      </c>
      <c r="BX2563" s="1" t="s">
        <v>88</v>
      </c>
      <c r="BY2563" s="1">
        <v>4</v>
      </c>
      <c r="BZ2563" s="1" t="s">
        <v>88</v>
      </c>
      <c r="CA2563" s="1">
        <v>10</v>
      </c>
      <c r="CB2563" s="1" t="s">
        <v>107</v>
      </c>
      <c r="CC2563" s="1" t="s">
        <v>2235</v>
      </c>
      <c r="CD2563" s="1" t="s">
        <v>10321</v>
      </c>
    </row>
    <row r="2564" spans="1:82" ht="16" x14ac:dyDescent="0.2">
      <c r="A2564" s="1" t="s">
        <v>10322</v>
      </c>
      <c r="B2564" s="1" t="s">
        <v>108</v>
      </c>
      <c r="C2564" s="1">
        <v>39</v>
      </c>
      <c r="D2564" s="1" t="s">
        <v>81</v>
      </c>
      <c r="E2564" s="1" t="s">
        <v>82</v>
      </c>
      <c r="X2564" s="1">
        <v>15</v>
      </c>
      <c r="Y2564" s="1">
        <v>2</v>
      </c>
      <c r="Z2564" s="1">
        <v>2</v>
      </c>
      <c r="AA2564" s="1">
        <v>0</v>
      </c>
      <c r="AB2564" s="1" t="s">
        <v>174</v>
      </c>
      <c r="AC2564" s="1" t="s">
        <v>129</v>
      </c>
      <c r="AD2564" s="1" t="s">
        <v>1457</v>
      </c>
      <c r="AE2564" s="1" t="s">
        <v>553</v>
      </c>
      <c r="AF2564" s="1" t="s">
        <v>202</v>
      </c>
      <c r="AG2564" s="1" t="s">
        <v>88</v>
      </c>
      <c r="AH2564" s="1" t="s">
        <v>89</v>
      </c>
      <c r="AI2564" s="1" t="s">
        <v>6935</v>
      </c>
      <c r="AJ2564" s="1" t="s">
        <v>234</v>
      </c>
      <c r="AK2564" s="1" t="s">
        <v>497</v>
      </c>
      <c r="AL2564" s="1" t="s">
        <v>92</v>
      </c>
      <c r="AM2564" s="1" t="s">
        <v>430</v>
      </c>
      <c r="AN2564" s="1" t="s">
        <v>91</v>
      </c>
      <c r="AO2564" s="1" t="s">
        <v>6936</v>
      </c>
      <c r="AP2564" s="1" t="s">
        <v>93</v>
      </c>
      <c r="AQ2564" s="1" t="s">
        <v>133</v>
      </c>
      <c r="AR2564" s="1" t="s">
        <v>88</v>
      </c>
      <c r="AS2564" s="1">
        <v>0</v>
      </c>
      <c r="AT2564" s="1" t="s">
        <v>536</v>
      </c>
      <c r="AU2564" s="1" t="s">
        <v>96</v>
      </c>
      <c r="AV2564" s="1"/>
      <c r="AW2564" s="13">
        <v>137000</v>
      </c>
      <c r="AX2564" s="1">
        <v>99200</v>
      </c>
      <c r="AZ2564" s="1">
        <v>2</v>
      </c>
      <c r="BA2564" s="1">
        <v>2</v>
      </c>
      <c r="BB2564" s="1" t="s">
        <v>88</v>
      </c>
      <c r="BC2564" s="1" t="s">
        <v>97</v>
      </c>
      <c r="BD2564" s="1" t="s">
        <v>88</v>
      </c>
      <c r="BE2564" s="1">
        <v>0</v>
      </c>
      <c r="BF2564" s="1">
        <v>0</v>
      </c>
      <c r="BG2564" s="1" t="s">
        <v>137</v>
      </c>
      <c r="BH2564" s="1" t="s">
        <v>121</v>
      </c>
      <c r="BI2564" s="1" t="s">
        <v>88</v>
      </c>
      <c r="BJ2564" s="1" t="s">
        <v>88</v>
      </c>
      <c r="BK2564" s="1" t="s">
        <v>6937</v>
      </c>
      <c r="BL2564" s="1" t="s">
        <v>383</v>
      </c>
      <c r="BM2564" s="1" t="s">
        <v>3262</v>
      </c>
      <c r="BN2564" s="1" t="s">
        <v>181</v>
      </c>
      <c r="BO2564" s="1" t="s">
        <v>124</v>
      </c>
      <c r="BP2564" s="1">
        <v>7</v>
      </c>
      <c r="BQ2564" s="1">
        <v>7</v>
      </c>
      <c r="BR2564" s="1" t="s">
        <v>88</v>
      </c>
      <c r="BS2564" s="1">
        <v>3</v>
      </c>
      <c r="BT2564" s="1">
        <v>1</v>
      </c>
      <c r="BU2564" s="1">
        <v>2</v>
      </c>
      <c r="BV2564" s="1" t="s">
        <v>172</v>
      </c>
      <c r="BW2564" s="1" t="s">
        <v>89</v>
      </c>
      <c r="BX2564" s="1" t="s">
        <v>88</v>
      </c>
      <c r="BY2564" s="1">
        <v>3</v>
      </c>
      <c r="BZ2564" s="1" t="s">
        <v>88</v>
      </c>
      <c r="CA2564" s="1">
        <v>8</v>
      </c>
      <c r="CB2564" s="1" t="s">
        <v>445</v>
      </c>
      <c r="CC2564" s="1" t="s">
        <v>88</v>
      </c>
      <c r="CD2564" s="1" t="s">
        <v>88</v>
      </c>
    </row>
    <row r="2565" spans="1:82" ht="16" x14ac:dyDescent="0.2">
      <c r="A2565" s="1" t="s">
        <v>10323</v>
      </c>
      <c r="B2565" s="1" t="s">
        <v>108</v>
      </c>
      <c r="C2565" s="1">
        <v>31</v>
      </c>
      <c r="D2565" s="1" t="s">
        <v>81</v>
      </c>
      <c r="E2565" s="1" t="s">
        <v>231</v>
      </c>
      <c r="X2565" s="1">
        <v>5</v>
      </c>
      <c r="Y2565" s="1">
        <v>0</v>
      </c>
      <c r="Z2565" s="1">
        <v>0</v>
      </c>
      <c r="AA2565" s="1">
        <v>5</v>
      </c>
      <c r="AB2565" s="1" t="s">
        <v>83</v>
      </c>
      <c r="AC2565" s="1" t="s">
        <v>147</v>
      </c>
      <c r="AD2565" s="1" t="s">
        <v>160</v>
      </c>
      <c r="AE2565" s="1" t="s">
        <v>316</v>
      </c>
      <c r="AF2565" s="1" t="s">
        <v>87</v>
      </c>
      <c r="AG2565" s="1" t="s">
        <v>89</v>
      </c>
      <c r="AH2565" s="1" t="s">
        <v>89</v>
      </c>
      <c r="AI2565" s="1" t="s">
        <v>130</v>
      </c>
      <c r="AJ2565" s="1" t="s">
        <v>10324</v>
      </c>
      <c r="AK2565" s="1" t="s">
        <v>10325</v>
      </c>
      <c r="AL2565" s="1" t="s">
        <v>10326</v>
      </c>
      <c r="AM2565" s="1" t="s">
        <v>10327</v>
      </c>
      <c r="AN2565" s="1" t="s">
        <v>2311</v>
      </c>
      <c r="AO2565" s="1" t="s">
        <v>10328</v>
      </c>
      <c r="AP2565" s="1" t="s">
        <v>93</v>
      </c>
      <c r="AQ2565" s="1" t="s">
        <v>94</v>
      </c>
      <c r="AR2565" s="1" t="s">
        <v>88</v>
      </c>
      <c r="AS2565" s="1">
        <v>0</v>
      </c>
      <c r="AT2565" s="1" t="s">
        <v>536</v>
      </c>
      <c r="AU2565" s="1" t="s">
        <v>96</v>
      </c>
      <c r="AV2565" s="1"/>
      <c r="AW2565" s="13">
        <v>125000</v>
      </c>
      <c r="AX2565" s="1">
        <v>110000</v>
      </c>
      <c r="AZ2565" s="1">
        <v>3</v>
      </c>
      <c r="BA2565" s="1">
        <v>3</v>
      </c>
      <c r="BB2565" s="1" t="s">
        <v>280</v>
      </c>
      <c r="BC2565" s="1" t="s">
        <v>249</v>
      </c>
      <c r="BD2565" s="1" t="s">
        <v>88</v>
      </c>
      <c r="BE2565" s="1">
        <v>0</v>
      </c>
      <c r="BF2565" s="1">
        <v>0</v>
      </c>
      <c r="BG2565" s="1" t="s">
        <v>120</v>
      </c>
      <c r="BH2565" s="1" t="s">
        <v>121</v>
      </c>
      <c r="BJ2565" s="1" t="s">
        <v>88</v>
      </c>
      <c r="BK2565" s="1" t="s">
        <v>10329</v>
      </c>
      <c r="BM2565" s="1" t="s">
        <v>2524</v>
      </c>
      <c r="BN2565" s="1" t="s">
        <v>123</v>
      </c>
      <c r="BO2565" s="1" t="s">
        <v>182</v>
      </c>
      <c r="BP2565" s="1">
        <v>10</v>
      </c>
      <c r="BQ2565" s="1">
        <v>10</v>
      </c>
      <c r="BR2565" s="1" t="s">
        <v>10330</v>
      </c>
      <c r="BS2565" s="1">
        <v>2</v>
      </c>
      <c r="BT2565" s="1">
        <v>0</v>
      </c>
      <c r="BU2565" s="1">
        <v>0</v>
      </c>
      <c r="BV2565" s="1" t="s">
        <v>105</v>
      </c>
      <c r="BW2565" s="1" t="s">
        <v>88</v>
      </c>
      <c r="BX2565" s="1" t="s">
        <v>88</v>
      </c>
      <c r="BY2565" s="1">
        <v>3</v>
      </c>
      <c r="BZ2565" s="1" t="s">
        <v>127</v>
      </c>
      <c r="CA2565" s="1">
        <v>10</v>
      </c>
      <c r="CB2565" s="1" t="s">
        <v>107</v>
      </c>
      <c r="CC2565" s="1" t="s">
        <v>88</v>
      </c>
      <c r="CD2565" s="1" t="s">
        <v>10331</v>
      </c>
    </row>
    <row r="2566" spans="1:82" ht="16" x14ac:dyDescent="0.2">
      <c r="A2566" s="1" t="s">
        <v>10332</v>
      </c>
      <c r="B2566" s="1" t="s">
        <v>108</v>
      </c>
      <c r="C2566" s="1">
        <v>42</v>
      </c>
      <c r="D2566" s="1" t="s">
        <v>81</v>
      </c>
      <c r="E2566" s="1" t="s">
        <v>263</v>
      </c>
      <c r="X2566" s="1">
        <v>10</v>
      </c>
      <c r="Y2566" s="1">
        <v>1</v>
      </c>
      <c r="Z2566" s="1">
        <v>1</v>
      </c>
      <c r="AA2566" s="1">
        <v>0</v>
      </c>
      <c r="AB2566" s="1" t="s">
        <v>83</v>
      </c>
      <c r="AC2566" s="1" t="s">
        <v>129</v>
      </c>
      <c r="AD2566" s="1" t="s">
        <v>85</v>
      </c>
      <c r="AE2566" s="1" t="s">
        <v>86</v>
      </c>
      <c r="AF2566" s="1" t="s">
        <v>88</v>
      </c>
      <c r="AG2566" s="1" t="s">
        <v>88</v>
      </c>
      <c r="AH2566" s="1" t="s">
        <v>89</v>
      </c>
      <c r="AI2566" s="1" t="s">
        <v>111</v>
      </c>
      <c r="AJ2566" s="1" t="s">
        <v>234</v>
      </c>
      <c r="AK2566" s="1" t="s">
        <v>176</v>
      </c>
      <c r="AL2566" s="1" t="s">
        <v>2261</v>
      </c>
      <c r="AM2566" s="1" t="s">
        <v>154</v>
      </c>
      <c r="AN2566" s="1" t="s">
        <v>1630</v>
      </c>
      <c r="AO2566" s="1" t="s">
        <v>156</v>
      </c>
      <c r="AP2566" s="1" t="s">
        <v>93</v>
      </c>
      <c r="AQ2566" s="1" t="s">
        <v>94</v>
      </c>
      <c r="AR2566" s="1" t="s">
        <v>88</v>
      </c>
      <c r="AS2566" s="1">
        <v>0</v>
      </c>
      <c r="AT2566" s="1" t="s">
        <v>134</v>
      </c>
      <c r="AU2566" s="1" t="s">
        <v>96</v>
      </c>
      <c r="AV2566" s="1"/>
      <c r="AW2566" s="13">
        <v>85376</v>
      </c>
      <c r="AX2566" s="1">
        <v>73540</v>
      </c>
      <c r="AZ2566" s="1">
        <v>3</v>
      </c>
      <c r="BA2566" s="1">
        <v>2</v>
      </c>
      <c r="BB2566" s="1" t="s">
        <v>88</v>
      </c>
      <c r="BC2566" s="1" t="s">
        <v>97</v>
      </c>
      <c r="BD2566" s="1" t="s">
        <v>119</v>
      </c>
      <c r="BE2566" s="1">
        <v>5</v>
      </c>
      <c r="BF2566" s="1">
        <v>7</v>
      </c>
      <c r="BG2566" s="1" t="s">
        <v>137</v>
      </c>
      <c r="BH2566" s="1" t="s">
        <v>121</v>
      </c>
      <c r="BN2566" s="1" t="s">
        <v>294</v>
      </c>
      <c r="BO2566" s="1" t="s">
        <v>182</v>
      </c>
      <c r="BP2566" s="1">
        <v>9</v>
      </c>
      <c r="BQ2566" s="1">
        <v>9</v>
      </c>
      <c r="BR2566" s="1" t="s">
        <v>1319</v>
      </c>
      <c r="BS2566" s="1">
        <v>3</v>
      </c>
      <c r="BT2566" s="1">
        <v>1</v>
      </c>
      <c r="BU2566" s="1">
        <v>2</v>
      </c>
      <c r="BV2566" s="1" t="s">
        <v>143</v>
      </c>
      <c r="BW2566" s="1" t="s">
        <v>88</v>
      </c>
      <c r="BX2566" s="1" t="s">
        <v>88</v>
      </c>
      <c r="BY2566" s="1">
        <v>4</v>
      </c>
      <c r="BZ2566" s="1" t="s">
        <v>88</v>
      </c>
      <c r="CA2566" s="1">
        <v>9</v>
      </c>
      <c r="CB2566" s="1" t="s">
        <v>107</v>
      </c>
      <c r="CC2566" s="1" t="s">
        <v>88</v>
      </c>
    </row>
    <row r="2567" spans="1:82" ht="16" x14ac:dyDescent="0.2">
      <c r="A2567" s="1" t="s">
        <v>10333</v>
      </c>
      <c r="B2567" s="1" t="s">
        <v>108</v>
      </c>
      <c r="C2567" s="1">
        <v>35</v>
      </c>
      <c r="D2567" s="1" t="s">
        <v>10</v>
      </c>
      <c r="K2567" s="1" t="s">
        <v>10334</v>
      </c>
      <c r="X2567" s="1">
        <v>10</v>
      </c>
      <c r="Y2567" s="1">
        <v>5</v>
      </c>
      <c r="Z2567" s="1">
        <v>5</v>
      </c>
      <c r="AA2567" s="1">
        <v>0</v>
      </c>
      <c r="AB2567" s="1" t="s">
        <v>83</v>
      </c>
      <c r="AC2567" s="1" t="s">
        <v>147</v>
      </c>
      <c r="AD2567" s="1" t="s">
        <v>838</v>
      </c>
      <c r="AE2567" s="1" t="s">
        <v>586</v>
      </c>
      <c r="AF2567" s="1" t="s">
        <v>88</v>
      </c>
      <c r="AG2567" s="1" t="s">
        <v>89</v>
      </c>
      <c r="AH2567" s="1" t="s">
        <v>89</v>
      </c>
      <c r="AI2567" s="1" t="s">
        <v>111</v>
      </c>
      <c r="AJ2567" s="1" t="s">
        <v>438</v>
      </c>
      <c r="AK2567" s="1" t="s">
        <v>4675</v>
      </c>
      <c r="AL2567" s="1" t="s">
        <v>10335</v>
      </c>
      <c r="AM2567" s="1" t="s">
        <v>10336</v>
      </c>
      <c r="AN2567" s="1" t="s">
        <v>207</v>
      </c>
      <c r="AO2567" s="1" t="s">
        <v>193</v>
      </c>
      <c r="AP2567" s="1" t="s">
        <v>93</v>
      </c>
      <c r="AQ2567" s="1" t="s">
        <v>94</v>
      </c>
      <c r="AR2567" s="1" t="s">
        <v>157</v>
      </c>
      <c r="AS2567" s="1">
        <v>0</v>
      </c>
      <c r="AT2567" s="1" t="s">
        <v>95</v>
      </c>
      <c r="AU2567" s="1" t="s">
        <v>96</v>
      </c>
      <c r="AV2567" s="1"/>
      <c r="AW2567" s="13">
        <v>970</v>
      </c>
      <c r="AX2567" s="1">
        <v>970</v>
      </c>
      <c r="AY2567" s="1" t="s">
        <v>279</v>
      </c>
      <c r="AZ2567" s="1">
        <v>2</v>
      </c>
      <c r="BA2567" s="1">
        <v>2</v>
      </c>
      <c r="BB2567" s="1" t="s">
        <v>280</v>
      </c>
      <c r="BC2567" s="1" t="s">
        <v>118</v>
      </c>
      <c r="BD2567" s="1" t="s">
        <v>88</v>
      </c>
      <c r="BE2567" s="1">
        <v>0</v>
      </c>
      <c r="BF2567" s="1">
        <v>0</v>
      </c>
      <c r="BG2567" s="1" t="s">
        <v>120</v>
      </c>
      <c r="BH2567" s="1" t="s">
        <v>121</v>
      </c>
      <c r="BK2567" s="1" t="s">
        <v>10337</v>
      </c>
      <c r="BL2567" s="1" t="s">
        <v>10337</v>
      </c>
      <c r="BN2567" s="1" t="s">
        <v>294</v>
      </c>
      <c r="BO2567" s="1" t="s">
        <v>182</v>
      </c>
      <c r="BP2567" s="1">
        <v>5</v>
      </c>
      <c r="BQ2567" s="1">
        <v>9</v>
      </c>
      <c r="BR2567" s="1" t="s">
        <v>207</v>
      </c>
      <c r="BS2567" s="1">
        <v>4</v>
      </c>
      <c r="BT2567" s="1">
        <v>1</v>
      </c>
      <c r="BU2567" s="1">
        <v>2</v>
      </c>
      <c r="BV2567" s="1" t="s">
        <v>172</v>
      </c>
      <c r="BW2567" s="1" t="s">
        <v>89</v>
      </c>
      <c r="BX2567" s="1" t="s">
        <v>88</v>
      </c>
      <c r="BY2567" s="1">
        <v>4</v>
      </c>
      <c r="BZ2567" s="1" t="s">
        <v>88</v>
      </c>
      <c r="CA2567" s="1">
        <v>10</v>
      </c>
      <c r="CB2567" s="1" t="s">
        <v>4831</v>
      </c>
      <c r="CC2567" s="1" t="s">
        <v>88</v>
      </c>
      <c r="CD2567" s="1" t="s">
        <v>10338</v>
      </c>
    </row>
    <row r="2568" spans="1:82" ht="16" x14ac:dyDescent="0.2">
      <c r="A2568" s="1" t="s">
        <v>10339</v>
      </c>
      <c r="B2568" s="1" t="s">
        <v>108</v>
      </c>
      <c r="C2568" s="1">
        <v>30</v>
      </c>
      <c r="D2568" s="1" t="s">
        <v>81</v>
      </c>
      <c r="E2568" s="1" t="s">
        <v>82</v>
      </c>
      <c r="X2568" s="1">
        <v>5</v>
      </c>
      <c r="Y2568" s="1">
        <v>1</v>
      </c>
      <c r="Z2568" s="1">
        <v>3</v>
      </c>
      <c r="AA2568" s="1">
        <v>0</v>
      </c>
      <c r="AB2568" s="1" t="s">
        <v>83</v>
      </c>
      <c r="AC2568" s="1" t="s">
        <v>129</v>
      </c>
      <c r="AD2568" s="1" t="s">
        <v>721</v>
      </c>
      <c r="AE2568" s="1" t="s">
        <v>161</v>
      </c>
      <c r="AF2568" s="1" t="s">
        <v>110</v>
      </c>
      <c r="AG2568" s="1" t="s">
        <v>88</v>
      </c>
      <c r="AH2568" s="1" t="s">
        <v>88</v>
      </c>
      <c r="AI2568" s="1" t="s">
        <v>723</v>
      </c>
      <c r="AJ2568" s="1" t="s">
        <v>207</v>
      </c>
      <c r="AK2568" s="1" t="s">
        <v>9140</v>
      </c>
      <c r="AL2568" s="1" t="s">
        <v>9140</v>
      </c>
      <c r="AM2568" s="1" t="s">
        <v>207</v>
      </c>
      <c r="AN2568" s="1" t="s">
        <v>207</v>
      </c>
      <c r="AO2568" s="1" t="s">
        <v>9140</v>
      </c>
      <c r="AP2568" s="1" t="s">
        <v>168</v>
      </c>
      <c r="AQ2568" s="1" t="s">
        <v>94</v>
      </c>
      <c r="AR2568" s="1" t="s">
        <v>88</v>
      </c>
      <c r="AS2568" s="1">
        <v>0</v>
      </c>
      <c r="AT2568" s="1" t="s">
        <v>95</v>
      </c>
      <c r="AU2568" s="1" t="s">
        <v>96</v>
      </c>
      <c r="AV2568" s="1"/>
      <c r="AW2568" s="13">
        <v>85000</v>
      </c>
      <c r="AX2568" s="1">
        <v>72000</v>
      </c>
      <c r="AZ2568" s="1">
        <v>3</v>
      </c>
      <c r="BA2568" s="1">
        <v>2</v>
      </c>
      <c r="BB2568" s="1" t="s">
        <v>280</v>
      </c>
      <c r="BC2568" s="1" t="s">
        <v>118</v>
      </c>
      <c r="BD2568" s="1" t="s">
        <v>88</v>
      </c>
      <c r="BE2568" s="1">
        <v>0</v>
      </c>
      <c r="BF2568" s="1">
        <v>0</v>
      </c>
      <c r="BG2568" s="1" t="s">
        <v>120</v>
      </c>
      <c r="BH2568" s="1" t="s">
        <v>121</v>
      </c>
      <c r="BI2568" s="1" t="s">
        <v>10340</v>
      </c>
      <c r="BJ2568" s="1" t="s">
        <v>88</v>
      </c>
      <c r="BM2568" s="1" t="s">
        <v>10341</v>
      </c>
      <c r="BN2568" s="1" t="s">
        <v>252</v>
      </c>
      <c r="BO2568" s="1" t="s">
        <v>103</v>
      </c>
      <c r="BP2568" s="1">
        <v>7</v>
      </c>
      <c r="BQ2568" s="1">
        <v>7</v>
      </c>
      <c r="BR2568" s="1" t="s">
        <v>10342</v>
      </c>
      <c r="BS2568" s="1">
        <v>3</v>
      </c>
      <c r="BT2568" s="1">
        <v>0</v>
      </c>
      <c r="BU2568" s="1">
        <v>2</v>
      </c>
      <c r="BV2568" s="1" t="s">
        <v>184</v>
      </c>
      <c r="BW2568" s="1" t="s">
        <v>89</v>
      </c>
      <c r="BX2568" s="1" t="s">
        <v>88</v>
      </c>
      <c r="BY2568" s="1">
        <v>4</v>
      </c>
      <c r="BZ2568" s="1" t="s">
        <v>88</v>
      </c>
      <c r="CA2568" s="1">
        <v>8</v>
      </c>
      <c r="CB2568" s="1" t="s">
        <v>107</v>
      </c>
      <c r="CC2568" s="1" t="s">
        <v>88</v>
      </c>
    </row>
    <row r="2569" spans="1:82" ht="16" x14ac:dyDescent="0.2">
      <c r="A2569" s="1" t="s">
        <v>10343</v>
      </c>
      <c r="B2569" s="1" t="s">
        <v>108</v>
      </c>
      <c r="C2569" s="1">
        <v>23</v>
      </c>
      <c r="D2569" s="1" t="s">
        <v>81</v>
      </c>
      <c r="E2569" s="1" t="s">
        <v>82</v>
      </c>
      <c r="X2569" s="1">
        <v>0</v>
      </c>
      <c r="Y2569" s="1">
        <v>0</v>
      </c>
      <c r="Z2569" s="1">
        <v>0</v>
      </c>
      <c r="AA2569" s="1">
        <v>0</v>
      </c>
      <c r="AB2569" s="1" t="s">
        <v>83</v>
      </c>
      <c r="AC2569" s="1" t="s">
        <v>84</v>
      </c>
      <c r="AD2569" s="1" t="s">
        <v>160</v>
      </c>
      <c r="AE2569" s="1" t="s">
        <v>161</v>
      </c>
      <c r="AF2569" s="1" t="s">
        <v>88</v>
      </c>
      <c r="AG2569" s="1" t="s">
        <v>88</v>
      </c>
      <c r="AH2569" s="1" t="s">
        <v>88</v>
      </c>
      <c r="AI2569" s="1" t="s">
        <v>111</v>
      </c>
      <c r="AJ2569" s="1" t="s">
        <v>162</v>
      </c>
      <c r="AK2569" s="1" t="s">
        <v>189</v>
      </c>
      <c r="AL2569" s="1" t="s">
        <v>644</v>
      </c>
      <c r="AM2569" s="1" t="s">
        <v>207</v>
      </c>
      <c r="AN2569" s="1" t="s">
        <v>2607</v>
      </c>
      <c r="AO2569" s="1" t="s">
        <v>193</v>
      </c>
      <c r="AP2569" s="1" t="s">
        <v>93</v>
      </c>
      <c r="AQ2569" s="1" t="s">
        <v>94</v>
      </c>
      <c r="AR2569" s="1" t="s">
        <v>88</v>
      </c>
      <c r="AS2569" s="1">
        <v>0</v>
      </c>
      <c r="AT2569" s="1" t="s">
        <v>134</v>
      </c>
      <c r="AU2569" s="1" t="s">
        <v>472</v>
      </c>
      <c r="AV2569" s="1"/>
      <c r="AW2569" s="13">
        <v>35000</v>
      </c>
      <c r="AX2569" s="1">
        <v>30000</v>
      </c>
      <c r="AZ2569" s="1">
        <v>2</v>
      </c>
      <c r="BA2569" s="1">
        <v>1</v>
      </c>
      <c r="BB2569" s="1" t="s">
        <v>117</v>
      </c>
      <c r="BC2569" s="1" t="s">
        <v>118</v>
      </c>
      <c r="BD2569" s="1" t="s">
        <v>119</v>
      </c>
      <c r="BE2569" s="1">
        <v>20</v>
      </c>
      <c r="BF2569" s="1">
        <v>3</v>
      </c>
      <c r="BG2569" s="1" t="s">
        <v>120</v>
      </c>
      <c r="BH2569" s="1" t="s">
        <v>121</v>
      </c>
      <c r="BN2569" s="1" t="s">
        <v>170</v>
      </c>
      <c r="BO2569" s="1" t="s">
        <v>103</v>
      </c>
      <c r="BP2569" s="1">
        <v>10</v>
      </c>
      <c r="BQ2569" s="1">
        <v>10</v>
      </c>
      <c r="BR2569" s="1" t="s">
        <v>1112</v>
      </c>
      <c r="BS2569" s="1">
        <v>1</v>
      </c>
      <c r="BT2569" s="1">
        <v>0</v>
      </c>
      <c r="BU2569" s="1">
        <v>4</v>
      </c>
      <c r="BV2569" s="1" t="s">
        <v>184</v>
      </c>
      <c r="BW2569" s="1" t="s">
        <v>89</v>
      </c>
      <c r="BX2569" s="1" t="s">
        <v>88</v>
      </c>
      <c r="BY2569" s="1">
        <v>4</v>
      </c>
      <c r="BZ2569" s="1" t="s">
        <v>88</v>
      </c>
      <c r="CA2569" s="1">
        <v>8</v>
      </c>
      <c r="CB2569" s="1" t="s">
        <v>10344</v>
      </c>
      <c r="CC2569" s="1" t="s">
        <v>88</v>
      </c>
    </row>
    <row r="2570" spans="1:82" ht="16" x14ac:dyDescent="0.2">
      <c r="A2570" s="1" t="s">
        <v>10345</v>
      </c>
      <c r="B2570" s="1" t="s">
        <v>80</v>
      </c>
      <c r="C2570" s="1">
        <v>24</v>
      </c>
      <c r="D2570" s="1" t="s">
        <v>81</v>
      </c>
      <c r="E2570" s="1" t="s">
        <v>82</v>
      </c>
      <c r="X2570" s="1">
        <v>2</v>
      </c>
      <c r="Y2570" s="1">
        <v>2</v>
      </c>
      <c r="Z2570" s="1">
        <v>2</v>
      </c>
      <c r="AA2570" s="1">
        <v>0</v>
      </c>
      <c r="AB2570" s="1" t="s">
        <v>83</v>
      </c>
      <c r="AC2570" s="1" t="s">
        <v>84</v>
      </c>
      <c r="AD2570" s="1" t="s">
        <v>85</v>
      </c>
      <c r="AE2570" s="1" t="s">
        <v>86</v>
      </c>
      <c r="AF2570" s="1" t="s">
        <v>202</v>
      </c>
      <c r="AG2570" s="1" t="s">
        <v>88</v>
      </c>
      <c r="AH2570" s="1" t="s">
        <v>89</v>
      </c>
      <c r="AI2570" s="1" t="s">
        <v>111</v>
      </c>
      <c r="AJ2570" s="1" t="s">
        <v>480</v>
      </c>
      <c r="AK2570" s="1" t="s">
        <v>7036</v>
      </c>
      <c r="AL2570" s="1" t="s">
        <v>381</v>
      </c>
      <c r="AM2570" s="1" t="s">
        <v>207</v>
      </c>
      <c r="AN2570" s="1" t="s">
        <v>207</v>
      </c>
      <c r="AO2570" s="1" t="s">
        <v>180</v>
      </c>
      <c r="AP2570" s="1" t="s">
        <v>93</v>
      </c>
      <c r="AQ2570" s="1" t="s">
        <v>94</v>
      </c>
      <c r="AR2570" s="1" t="s">
        <v>88</v>
      </c>
      <c r="AS2570" s="1">
        <v>0</v>
      </c>
      <c r="AT2570" s="1" t="s">
        <v>134</v>
      </c>
      <c r="AU2570" s="1" t="s">
        <v>472</v>
      </c>
      <c r="AV2570" s="1"/>
      <c r="AW2570" s="13">
        <v>65127</v>
      </c>
      <c r="AX2570" s="1">
        <v>54500</v>
      </c>
      <c r="AZ2570" s="1">
        <v>2</v>
      </c>
      <c r="BA2570" s="1">
        <v>3</v>
      </c>
      <c r="BB2570" s="1" t="s">
        <v>280</v>
      </c>
      <c r="BC2570" s="1" t="s">
        <v>249</v>
      </c>
      <c r="BD2570" s="1" t="s">
        <v>119</v>
      </c>
      <c r="BE2570" s="1">
        <v>30</v>
      </c>
      <c r="BF2570" s="1">
        <v>3</v>
      </c>
      <c r="BG2570" s="1" t="s">
        <v>98</v>
      </c>
      <c r="BH2570" s="1" t="s">
        <v>138</v>
      </c>
      <c r="BN2570" s="1" t="s">
        <v>102</v>
      </c>
      <c r="BO2570" s="1" t="s">
        <v>182</v>
      </c>
      <c r="BP2570" s="1">
        <v>4</v>
      </c>
      <c r="BQ2570" s="1">
        <v>1</v>
      </c>
      <c r="BR2570" s="1" t="s">
        <v>3283</v>
      </c>
      <c r="BS2570" s="1">
        <v>2</v>
      </c>
      <c r="BT2570" s="1">
        <v>0</v>
      </c>
      <c r="BU2570" s="1">
        <v>1</v>
      </c>
      <c r="BV2570" s="1" t="s">
        <v>184</v>
      </c>
      <c r="BW2570" s="1" t="s">
        <v>89</v>
      </c>
      <c r="BX2570" s="1" t="s">
        <v>88</v>
      </c>
      <c r="BY2570" s="1">
        <v>2</v>
      </c>
      <c r="BZ2570" s="1" t="s">
        <v>88</v>
      </c>
      <c r="CA2570" s="1">
        <v>5</v>
      </c>
      <c r="CB2570" s="1" t="s">
        <v>219</v>
      </c>
      <c r="CC2570" s="1" t="s">
        <v>88</v>
      </c>
    </row>
    <row r="2571" spans="1:82" ht="16" x14ac:dyDescent="0.2">
      <c r="A2571" s="1" t="s">
        <v>10346</v>
      </c>
      <c r="B2571" s="1" t="s">
        <v>108</v>
      </c>
      <c r="C2571" s="1">
        <v>34</v>
      </c>
      <c r="D2571" s="1" t="s">
        <v>81</v>
      </c>
      <c r="E2571" s="1" t="s">
        <v>82</v>
      </c>
      <c r="X2571" s="1">
        <v>12</v>
      </c>
      <c r="Y2571" s="1">
        <v>0</v>
      </c>
      <c r="Z2571" s="1">
        <v>0</v>
      </c>
      <c r="AA2571" s="1">
        <v>0</v>
      </c>
      <c r="AB2571" s="1" t="s">
        <v>174</v>
      </c>
      <c r="AC2571" s="1" t="s">
        <v>84</v>
      </c>
      <c r="AD2571" s="1" t="s">
        <v>232</v>
      </c>
      <c r="AE2571" s="1" t="s">
        <v>586</v>
      </c>
      <c r="AF2571" s="1" t="s">
        <v>87</v>
      </c>
      <c r="AG2571" s="1" t="s">
        <v>88</v>
      </c>
      <c r="AH2571" s="1" t="s">
        <v>88</v>
      </c>
      <c r="AI2571" s="1" t="s">
        <v>587</v>
      </c>
      <c r="AJ2571" s="1" t="s">
        <v>10347</v>
      </c>
      <c r="AK2571" s="1" t="s">
        <v>399</v>
      </c>
      <c r="AL2571" s="1" t="s">
        <v>9140</v>
      </c>
      <c r="AM2571" s="1" t="s">
        <v>2047</v>
      </c>
      <c r="AN2571" s="1" t="s">
        <v>207</v>
      </c>
      <c r="AO2571" s="1" t="s">
        <v>1658</v>
      </c>
      <c r="AP2571" s="1" t="s">
        <v>132</v>
      </c>
      <c r="AQ2571" s="1" t="s">
        <v>94</v>
      </c>
      <c r="AR2571" s="1" t="s">
        <v>157</v>
      </c>
      <c r="AS2571" s="1">
        <v>900</v>
      </c>
      <c r="AT2571" s="1" t="s">
        <v>95</v>
      </c>
      <c r="AU2571" s="1" t="s">
        <v>530</v>
      </c>
      <c r="AV2571" s="1"/>
      <c r="AW2571" s="13">
        <v>145000</v>
      </c>
      <c r="AX2571" s="1">
        <v>110000</v>
      </c>
      <c r="AZ2571" s="1">
        <v>3</v>
      </c>
      <c r="BA2571" s="1">
        <v>1</v>
      </c>
      <c r="BB2571" s="1" t="s">
        <v>88</v>
      </c>
      <c r="BC2571" s="1" t="s">
        <v>97</v>
      </c>
      <c r="BD2571" s="1" t="s">
        <v>88</v>
      </c>
      <c r="BE2571" s="1">
        <v>0</v>
      </c>
      <c r="BF2571" s="1">
        <v>0</v>
      </c>
      <c r="BG2571" s="1" t="s">
        <v>137</v>
      </c>
      <c r="BH2571" s="1" t="s">
        <v>339</v>
      </c>
      <c r="BK2571" s="1" t="s">
        <v>442</v>
      </c>
      <c r="BL2571" s="1" t="s">
        <v>442</v>
      </c>
      <c r="BN2571" s="1" t="s">
        <v>170</v>
      </c>
      <c r="BO2571" s="1" t="s">
        <v>103</v>
      </c>
      <c r="BP2571" s="1">
        <v>6</v>
      </c>
      <c r="BQ2571" s="1">
        <v>9</v>
      </c>
      <c r="BR2571" s="1" t="s">
        <v>217</v>
      </c>
      <c r="BS2571" s="1">
        <v>3</v>
      </c>
      <c r="BT2571" s="1">
        <v>0</v>
      </c>
      <c r="BU2571" s="1">
        <v>0</v>
      </c>
      <c r="BV2571" s="1" t="s">
        <v>105</v>
      </c>
      <c r="BW2571" s="1" t="s">
        <v>89</v>
      </c>
      <c r="BX2571" s="1" t="s">
        <v>88</v>
      </c>
      <c r="BY2571" s="1">
        <v>4</v>
      </c>
      <c r="BZ2571" s="1" t="s">
        <v>88</v>
      </c>
      <c r="CA2571" s="1">
        <v>6</v>
      </c>
      <c r="CB2571" s="1" t="s">
        <v>10348</v>
      </c>
      <c r="CC2571" s="1" t="s">
        <v>10348</v>
      </c>
      <c r="CD2571" s="1" t="s">
        <v>10349</v>
      </c>
    </row>
    <row r="2572" spans="1:82" ht="16" x14ac:dyDescent="0.2">
      <c r="A2572" s="1" t="s">
        <v>10350</v>
      </c>
      <c r="B2572" s="1" t="s">
        <v>108</v>
      </c>
      <c r="C2572" s="1">
        <v>38</v>
      </c>
      <c r="D2572" s="1" t="s">
        <v>81</v>
      </c>
      <c r="E2572" s="1" t="s">
        <v>82</v>
      </c>
      <c r="X2572" s="1">
        <v>11</v>
      </c>
      <c r="Y2572" s="1">
        <v>1</v>
      </c>
      <c r="Z2572" s="1">
        <v>11</v>
      </c>
      <c r="AA2572" s="1">
        <v>0</v>
      </c>
      <c r="AB2572" s="1" t="s">
        <v>83</v>
      </c>
      <c r="AC2572" s="1" t="s">
        <v>147</v>
      </c>
      <c r="AD2572" s="1" t="s">
        <v>187</v>
      </c>
      <c r="AE2572" s="1" t="s">
        <v>161</v>
      </c>
      <c r="AF2572" s="1" t="s">
        <v>202</v>
      </c>
      <c r="AG2572" s="1" t="s">
        <v>88</v>
      </c>
      <c r="AH2572" s="1" t="s">
        <v>88</v>
      </c>
      <c r="AI2572" s="1" t="s">
        <v>419</v>
      </c>
      <c r="AJ2572" s="1" t="s">
        <v>207</v>
      </c>
      <c r="AK2572" s="1" t="s">
        <v>9140</v>
      </c>
      <c r="AL2572" s="1" t="s">
        <v>9140</v>
      </c>
      <c r="AM2572" s="1" t="s">
        <v>207</v>
      </c>
      <c r="AN2572" s="1" t="s">
        <v>207</v>
      </c>
      <c r="AO2572" s="1" t="s">
        <v>9140</v>
      </c>
      <c r="AP2572" s="1" t="s">
        <v>132</v>
      </c>
      <c r="AQ2572" s="1" t="s">
        <v>94</v>
      </c>
      <c r="AR2572" s="1" t="s">
        <v>88</v>
      </c>
      <c r="AS2572" s="1">
        <v>0</v>
      </c>
      <c r="AT2572" s="1" t="s">
        <v>134</v>
      </c>
      <c r="AU2572" s="1" t="s">
        <v>96</v>
      </c>
      <c r="AV2572" s="1"/>
      <c r="AW2572" s="13">
        <v>108</v>
      </c>
      <c r="AX2572" s="1">
        <v>90000</v>
      </c>
      <c r="AZ2572" s="1">
        <v>2</v>
      </c>
      <c r="BA2572" s="1">
        <v>1</v>
      </c>
      <c r="BB2572" s="1" t="s">
        <v>88</v>
      </c>
      <c r="BC2572" s="1" t="s">
        <v>97</v>
      </c>
      <c r="BD2572" s="1" t="s">
        <v>119</v>
      </c>
      <c r="BE2572" s="1">
        <v>20</v>
      </c>
      <c r="BF2572" s="1">
        <v>7</v>
      </c>
      <c r="BG2572" s="1" t="s">
        <v>120</v>
      </c>
      <c r="BH2572" s="1" t="s">
        <v>121</v>
      </c>
      <c r="BN2572" s="1" t="s">
        <v>123</v>
      </c>
      <c r="BO2572" s="1" t="s">
        <v>103</v>
      </c>
      <c r="BP2572" s="1">
        <v>8</v>
      </c>
      <c r="BQ2572" s="1">
        <v>10</v>
      </c>
      <c r="BR2572" s="1" t="s">
        <v>460</v>
      </c>
      <c r="BS2572" s="1">
        <v>4</v>
      </c>
      <c r="BT2572" s="1">
        <v>0</v>
      </c>
      <c r="BU2572" s="1">
        <v>0</v>
      </c>
      <c r="BV2572" s="1" t="s">
        <v>105</v>
      </c>
      <c r="BW2572" s="1" t="s">
        <v>88</v>
      </c>
      <c r="BX2572" s="1" t="s">
        <v>88</v>
      </c>
      <c r="BY2572" s="1">
        <v>2</v>
      </c>
      <c r="BZ2572" s="1" t="s">
        <v>88</v>
      </c>
      <c r="CA2572" s="1">
        <v>10</v>
      </c>
      <c r="CB2572" s="1" t="s">
        <v>185</v>
      </c>
      <c r="CC2572" s="1" t="s">
        <v>88</v>
      </c>
      <c r="CD2572" s="1" t="s">
        <v>10351</v>
      </c>
    </row>
    <row r="2573" spans="1:82" ht="16" x14ac:dyDescent="0.2">
      <c r="A2573" s="1" t="s">
        <v>10352</v>
      </c>
      <c r="B2573" s="1" t="s">
        <v>108</v>
      </c>
      <c r="C2573" s="1">
        <v>32</v>
      </c>
      <c r="D2573" s="1" t="s">
        <v>81</v>
      </c>
      <c r="E2573" s="1" t="s">
        <v>82</v>
      </c>
      <c r="X2573" s="1">
        <v>3</v>
      </c>
      <c r="Y2573" s="1">
        <v>2</v>
      </c>
      <c r="Z2573" s="1">
        <v>2</v>
      </c>
      <c r="AA2573" s="1">
        <v>0</v>
      </c>
      <c r="AB2573" s="1" t="s">
        <v>83</v>
      </c>
      <c r="AC2573" s="1" t="s">
        <v>84</v>
      </c>
      <c r="AD2573" s="1" t="s">
        <v>256</v>
      </c>
      <c r="AE2573" s="1" t="s">
        <v>344</v>
      </c>
      <c r="AF2573" s="1" t="s">
        <v>202</v>
      </c>
      <c r="AG2573" s="1" t="s">
        <v>88</v>
      </c>
      <c r="AH2573" s="1" t="s">
        <v>89</v>
      </c>
      <c r="AI2573" s="1" t="s">
        <v>111</v>
      </c>
      <c r="AJ2573" s="1" t="s">
        <v>374</v>
      </c>
      <c r="AK2573" s="1" t="s">
        <v>10353</v>
      </c>
      <c r="AL2573" s="1" t="s">
        <v>2943</v>
      </c>
      <c r="AM2573" s="1" t="s">
        <v>338</v>
      </c>
      <c r="AN2573" s="1" t="s">
        <v>1630</v>
      </c>
      <c r="AO2573" s="1" t="s">
        <v>180</v>
      </c>
      <c r="AP2573" s="1" t="s">
        <v>132</v>
      </c>
      <c r="AQ2573" s="1" t="s">
        <v>94</v>
      </c>
      <c r="AR2573" s="1" t="s">
        <v>88</v>
      </c>
      <c r="AS2573" s="1">
        <v>0</v>
      </c>
      <c r="AT2573" s="1" t="s">
        <v>536</v>
      </c>
      <c r="AU2573" s="1" t="s">
        <v>96</v>
      </c>
      <c r="AV2573" s="1"/>
      <c r="AW2573" s="13">
        <v>110000</v>
      </c>
      <c r="AX2573" s="1">
        <v>88000</v>
      </c>
      <c r="AZ2573" s="1">
        <v>3</v>
      </c>
      <c r="BA2573" s="1">
        <v>3</v>
      </c>
      <c r="BB2573" s="1" t="s">
        <v>280</v>
      </c>
      <c r="BC2573" s="1" t="s">
        <v>390</v>
      </c>
      <c r="BD2573" s="1" t="s">
        <v>88</v>
      </c>
      <c r="BE2573" s="1">
        <v>0</v>
      </c>
      <c r="BF2573" s="1">
        <v>0</v>
      </c>
      <c r="BG2573" s="1" t="s">
        <v>120</v>
      </c>
      <c r="BH2573" s="1" t="s">
        <v>121</v>
      </c>
      <c r="BJ2573" s="1" t="s">
        <v>88</v>
      </c>
      <c r="BK2573" s="1" t="s">
        <v>383</v>
      </c>
      <c r="BL2573" s="1" t="s">
        <v>1535</v>
      </c>
      <c r="BM2573" s="1" t="s">
        <v>10354</v>
      </c>
      <c r="BN2573" s="1" t="s">
        <v>181</v>
      </c>
      <c r="BO2573" s="1" t="s">
        <v>124</v>
      </c>
      <c r="BP2573" s="1">
        <v>7</v>
      </c>
      <c r="BQ2573" s="1">
        <v>9</v>
      </c>
      <c r="BR2573" s="1" t="s">
        <v>385</v>
      </c>
      <c r="BS2573" s="1">
        <v>4</v>
      </c>
      <c r="BT2573" s="1">
        <v>1</v>
      </c>
      <c r="BU2573" s="1">
        <v>3</v>
      </c>
      <c r="BV2573" s="1" t="s">
        <v>386</v>
      </c>
      <c r="BW2573" s="1" t="s">
        <v>89</v>
      </c>
      <c r="BX2573" s="1" t="s">
        <v>88</v>
      </c>
      <c r="BY2573" s="1">
        <v>4</v>
      </c>
      <c r="BZ2573" s="1" t="s">
        <v>88</v>
      </c>
      <c r="CA2573" s="1">
        <v>9</v>
      </c>
      <c r="CB2573" s="1" t="s">
        <v>107</v>
      </c>
      <c r="CC2573" s="1" t="s">
        <v>1168</v>
      </c>
    </row>
    <row r="2574" spans="1:82" ht="16" x14ac:dyDescent="0.2">
      <c r="A2574" s="1" t="s">
        <v>10355</v>
      </c>
      <c r="B2574" s="1" t="s">
        <v>80</v>
      </c>
      <c r="C2574" s="1">
        <v>29</v>
      </c>
      <c r="D2574" s="1" t="s">
        <v>81</v>
      </c>
      <c r="E2574" s="1" t="s">
        <v>82</v>
      </c>
      <c r="X2574" s="1">
        <v>2</v>
      </c>
      <c r="Y2574" s="1">
        <v>0</v>
      </c>
      <c r="Z2574" s="1">
        <v>0</v>
      </c>
      <c r="AA2574" s="1">
        <v>0</v>
      </c>
      <c r="AB2574" s="1" t="s">
        <v>83</v>
      </c>
      <c r="AC2574" s="1" t="s">
        <v>129</v>
      </c>
      <c r="AD2574" s="1" t="s">
        <v>721</v>
      </c>
      <c r="AE2574" s="1" t="s">
        <v>161</v>
      </c>
      <c r="AF2574" s="1" t="s">
        <v>202</v>
      </c>
      <c r="AG2574" s="1" t="s">
        <v>88</v>
      </c>
      <c r="AH2574" s="1" t="s">
        <v>88</v>
      </c>
      <c r="AI2574" s="1" t="s">
        <v>723</v>
      </c>
      <c r="AJ2574" s="1" t="s">
        <v>207</v>
      </c>
      <c r="AK2574" s="1" t="s">
        <v>9140</v>
      </c>
      <c r="AL2574" s="1" t="s">
        <v>9140</v>
      </c>
      <c r="AM2574" s="1" t="s">
        <v>207</v>
      </c>
      <c r="AN2574" s="1" t="s">
        <v>207</v>
      </c>
      <c r="AO2574" s="1" t="s">
        <v>9140</v>
      </c>
      <c r="AP2574" s="1" t="s">
        <v>168</v>
      </c>
      <c r="AQ2574" s="1" t="s">
        <v>133</v>
      </c>
      <c r="AR2574" s="1" t="s">
        <v>88</v>
      </c>
      <c r="AS2574" s="1">
        <v>0</v>
      </c>
      <c r="AT2574" s="1" t="s">
        <v>95</v>
      </c>
      <c r="AU2574" s="1" t="s">
        <v>96</v>
      </c>
      <c r="AV2574" s="1"/>
      <c r="AW2574" s="13">
        <v>105000</v>
      </c>
      <c r="AX2574" s="1">
        <v>81000</v>
      </c>
      <c r="AZ2574" s="1">
        <v>3</v>
      </c>
      <c r="BA2574" s="1">
        <v>2</v>
      </c>
      <c r="BB2574" s="1" t="s">
        <v>88</v>
      </c>
      <c r="BC2574" s="1" t="s">
        <v>97</v>
      </c>
      <c r="BD2574" s="1" t="s">
        <v>88</v>
      </c>
      <c r="BE2574" s="1">
        <v>0</v>
      </c>
      <c r="BF2574" s="1">
        <v>0</v>
      </c>
      <c r="BG2574" s="1" t="s">
        <v>137</v>
      </c>
      <c r="BH2574" s="1" t="s">
        <v>138</v>
      </c>
      <c r="BN2574" s="1" t="s">
        <v>123</v>
      </c>
      <c r="BO2574" s="1" t="s">
        <v>103</v>
      </c>
      <c r="BP2574" s="1">
        <v>7</v>
      </c>
      <c r="BQ2574" s="1">
        <v>5</v>
      </c>
      <c r="BR2574" s="1" t="s">
        <v>2080</v>
      </c>
      <c r="BS2574" s="1">
        <v>2</v>
      </c>
      <c r="BT2574" s="1">
        <v>0</v>
      </c>
      <c r="BU2574" s="1">
        <v>0</v>
      </c>
      <c r="BV2574" s="1" t="s">
        <v>105</v>
      </c>
      <c r="BW2574" s="1" t="s">
        <v>89</v>
      </c>
      <c r="BX2574" s="1" t="s">
        <v>88</v>
      </c>
      <c r="BY2574" s="1">
        <v>4</v>
      </c>
      <c r="BZ2574" s="1" t="s">
        <v>127</v>
      </c>
      <c r="CA2574" s="1">
        <v>3</v>
      </c>
      <c r="CB2574" s="1" t="s">
        <v>107</v>
      </c>
      <c r="CC2574" s="1" t="s">
        <v>88</v>
      </c>
    </row>
    <row r="2575" spans="1:82" ht="16" x14ac:dyDescent="0.2">
      <c r="A2575" s="1" t="s">
        <v>10356</v>
      </c>
      <c r="B2575" s="1" t="s">
        <v>108</v>
      </c>
      <c r="C2575" s="1">
        <v>34</v>
      </c>
      <c r="D2575" s="1" t="s">
        <v>81</v>
      </c>
      <c r="E2575" s="1" t="s">
        <v>82</v>
      </c>
      <c r="X2575" s="1">
        <v>15</v>
      </c>
      <c r="Y2575" s="1">
        <v>1</v>
      </c>
      <c r="Z2575" s="1">
        <v>1</v>
      </c>
      <c r="AA2575" s="1">
        <v>2</v>
      </c>
      <c r="AB2575" s="1" t="s">
        <v>83</v>
      </c>
      <c r="AC2575" s="1" t="s">
        <v>147</v>
      </c>
      <c r="AD2575" s="1" t="s">
        <v>232</v>
      </c>
      <c r="AE2575" s="1" t="s">
        <v>405</v>
      </c>
      <c r="AF2575" s="1" t="s">
        <v>110</v>
      </c>
      <c r="AG2575" s="1" t="s">
        <v>88</v>
      </c>
      <c r="AH2575" s="1" t="s">
        <v>88</v>
      </c>
      <c r="AI2575" s="1" t="s">
        <v>272</v>
      </c>
      <c r="AJ2575" s="1" t="s">
        <v>780</v>
      </c>
      <c r="AK2575" s="1" t="s">
        <v>814</v>
      </c>
      <c r="AL2575" s="1" t="s">
        <v>10357</v>
      </c>
      <c r="AM2575" s="1" t="s">
        <v>660</v>
      </c>
      <c r="AN2575" s="1" t="s">
        <v>207</v>
      </c>
      <c r="AO2575" s="1" t="s">
        <v>302</v>
      </c>
      <c r="AP2575" s="1" t="s">
        <v>132</v>
      </c>
      <c r="AQ2575" s="1" t="s">
        <v>94</v>
      </c>
      <c r="AR2575" s="1" t="s">
        <v>88</v>
      </c>
      <c r="AS2575" s="1">
        <v>0</v>
      </c>
      <c r="AT2575" s="1" t="s">
        <v>134</v>
      </c>
      <c r="AU2575" s="1" t="s">
        <v>96</v>
      </c>
      <c r="AV2575" s="1"/>
      <c r="AW2575" s="13">
        <v>150000</v>
      </c>
      <c r="AX2575" s="1">
        <v>100000</v>
      </c>
      <c r="AZ2575" s="1">
        <v>2</v>
      </c>
      <c r="BA2575" s="1">
        <v>1</v>
      </c>
      <c r="BB2575" s="1" t="s">
        <v>88</v>
      </c>
      <c r="BC2575" s="1" t="s">
        <v>97</v>
      </c>
      <c r="BD2575" s="1" t="s">
        <v>119</v>
      </c>
      <c r="BE2575" s="1">
        <v>35</v>
      </c>
      <c r="BF2575" s="1">
        <v>1</v>
      </c>
      <c r="BG2575" s="1" t="s">
        <v>120</v>
      </c>
      <c r="BH2575" s="1" t="s">
        <v>121</v>
      </c>
      <c r="BN2575" s="1" t="s">
        <v>141</v>
      </c>
      <c r="BO2575" s="1" t="s">
        <v>182</v>
      </c>
      <c r="BP2575" s="1">
        <v>7</v>
      </c>
      <c r="BQ2575" s="1">
        <v>8</v>
      </c>
      <c r="BR2575" s="1" t="s">
        <v>371</v>
      </c>
      <c r="BS2575" s="1">
        <v>4</v>
      </c>
      <c r="BT2575" s="1">
        <v>0</v>
      </c>
      <c r="BU2575" s="1">
        <v>0</v>
      </c>
      <c r="BV2575" s="1" t="s">
        <v>1105</v>
      </c>
      <c r="BW2575" s="1" t="s">
        <v>89</v>
      </c>
      <c r="BX2575" s="1" t="s">
        <v>88</v>
      </c>
      <c r="BY2575" s="1">
        <v>4</v>
      </c>
      <c r="BZ2575" s="1" t="s">
        <v>88</v>
      </c>
      <c r="CA2575" s="1">
        <v>8</v>
      </c>
      <c r="CB2575" s="1" t="s">
        <v>107</v>
      </c>
      <c r="CC2575" s="1" t="s">
        <v>88</v>
      </c>
    </row>
    <row r="2576" spans="1:82" ht="16" x14ac:dyDescent="0.2">
      <c r="A2576" s="1" t="s">
        <v>10358</v>
      </c>
      <c r="B2576" s="1" t="s">
        <v>80</v>
      </c>
      <c r="C2576" s="1">
        <v>35</v>
      </c>
      <c r="D2576" s="1" t="s">
        <v>81</v>
      </c>
      <c r="E2576" s="1" t="s">
        <v>82</v>
      </c>
      <c r="X2576" s="1">
        <v>12</v>
      </c>
      <c r="Y2576" s="1">
        <v>6</v>
      </c>
      <c r="Z2576" s="1">
        <v>5</v>
      </c>
      <c r="AA2576" s="1">
        <v>4</v>
      </c>
      <c r="AB2576" s="1" t="s">
        <v>83</v>
      </c>
      <c r="AC2576" s="1" t="s">
        <v>147</v>
      </c>
      <c r="AD2576" s="1" t="s">
        <v>187</v>
      </c>
      <c r="AE2576" s="1" t="s">
        <v>161</v>
      </c>
      <c r="AF2576" s="1" t="s">
        <v>88</v>
      </c>
      <c r="AG2576" s="1" t="s">
        <v>88</v>
      </c>
      <c r="AH2576" s="1" t="s">
        <v>88</v>
      </c>
      <c r="AI2576" s="1" t="s">
        <v>406</v>
      </c>
      <c r="AJ2576" s="1" t="s">
        <v>780</v>
      </c>
      <c r="AK2576" s="1" t="s">
        <v>10359</v>
      </c>
      <c r="AL2576" s="1" t="s">
        <v>2600</v>
      </c>
      <c r="AM2576" s="1" t="s">
        <v>596</v>
      </c>
      <c r="AN2576" s="1" t="s">
        <v>192</v>
      </c>
      <c r="AO2576" s="1" t="s">
        <v>1103</v>
      </c>
      <c r="AP2576" s="1" t="s">
        <v>132</v>
      </c>
      <c r="AQ2576" s="1" t="s">
        <v>94</v>
      </c>
      <c r="AR2576" s="1" t="s">
        <v>88</v>
      </c>
      <c r="AS2576" s="1">
        <v>0</v>
      </c>
      <c r="AT2576" s="1" t="s">
        <v>536</v>
      </c>
      <c r="AU2576" s="1" t="s">
        <v>96</v>
      </c>
      <c r="AV2576" s="1"/>
      <c r="AW2576" s="13">
        <v>100000</v>
      </c>
      <c r="AX2576" s="1">
        <v>78000</v>
      </c>
      <c r="AZ2576" s="1">
        <v>2</v>
      </c>
      <c r="BA2576" s="1">
        <v>2</v>
      </c>
      <c r="BB2576" s="1" t="s">
        <v>88</v>
      </c>
      <c r="BC2576" s="1" t="s">
        <v>97</v>
      </c>
      <c r="BD2576" s="1" t="s">
        <v>88</v>
      </c>
      <c r="BE2576" s="1">
        <v>0</v>
      </c>
      <c r="BF2576" s="1">
        <v>0</v>
      </c>
      <c r="BN2576" s="1" t="s">
        <v>294</v>
      </c>
      <c r="BO2576" s="1" t="s">
        <v>182</v>
      </c>
      <c r="BP2576" s="1">
        <v>7</v>
      </c>
      <c r="BQ2576" s="1">
        <v>9</v>
      </c>
      <c r="BR2576" s="1" t="s">
        <v>295</v>
      </c>
      <c r="BS2576" s="1">
        <v>1</v>
      </c>
      <c r="BT2576" s="1">
        <v>0</v>
      </c>
      <c r="BU2576" s="1">
        <v>1</v>
      </c>
      <c r="BV2576" s="1" t="s">
        <v>143</v>
      </c>
      <c r="BW2576" s="1" t="s">
        <v>89</v>
      </c>
      <c r="BX2576" s="1" t="s">
        <v>88</v>
      </c>
      <c r="BY2576" s="1">
        <v>3</v>
      </c>
      <c r="BZ2576" s="1" t="s">
        <v>88</v>
      </c>
      <c r="CA2576" s="1">
        <v>9</v>
      </c>
      <c r="CB2576" s="1" t="s">
        <v>304</v>
      </c>
      <c r="CC2576" s="1" t="s">
        <v>88</v>
      </c>
    </row>
    <row r="2577" spans="1:82" ht="16" x14ac:dyDescent="0.2">
      <c r="A2577" s="1" t="s">
        <v>10360</v>
      </c>
      <c r="B2577" s="1" t="s">
        <v>108</v>
      </c>
      <c r="C2577" s="1">
        <v>37</v>
      </c>
      <c r="D2577" s="1" t="s">
        <v>81</v>
      </c>
      <c r="E2577" s="1" t="s">
        <v>263</v>
      </c>
      <c r="X2577" s="1">
        <v>15</v>
      </c>
      <c r="Y2577" s="1">
        <v>10</v>
      </c>
      <c r="Z2577" s="1">
        <v>10</v>
      </c>
      <c r="AA2577" s="1">
        <v>0</v>
      </c>
      <c r="AB2577" s="1" t="s">
        <v>128</v>
      </c>
      <c r="AC2577" s="1" t="s">
        <v>129</v>
      </c>
      <c r="AD2577" s="1" t="s">
        <v>1537</v>
      </c>
      <c r="AE2577" s="1" t="s">
        <v>10361</v>
      </c>
      <c r="AF2577" s="1" t="s">
        <v>110</v>
      </c>
      <c r="AG2577" s="1" t="s">
        <v>88</v>
      </c>
      <c r="AH2577" s="1" t="s">
        <v>88</v>
      </c>
      <c r="AI2577" s="1" t="s">
        <v>150</v>
      </c>
      <c r="AJ2577" s="1" t="s">
        <v>10362</v>
      </c>
      <c r="AK2577" s="1" t="s">
        <v>9140</v>
      </c>
      <c r="AL2577" s="1" t="s">
        <v>9140</v>
      </c>
      <c r="AM2577" s="1" t="s">
        <v>207</v>
      </c>
      <c r="AN2577" s="1" t="s">
        <v>207</v>
      </c>
      <c r="AO2577" s="1" t="s">
        <v>1313</v>
      </c>
      <c r="AP2577" s="1" t="s">
        <v>132</v>
      </c>
      <c r="AQ2577" s="1" t="s">
        <v>94</v>
      </c>
      <c r="AR2577" s="1" t="s">
        <v>88</v>
      </c>
      <c r="AS2577" s="1">
        <v>0</v>
      </c>
      <c r="AT2577" s="1" t="s">
        <v>536</v>
      </c>
      <c r="AU2577" s="1" t="s">
        <v>530</v>
      </c>
      <c r="AV2577" s="1"/>
      <c r="AW2577" s="13">
        <v>48000</v>
      </c>
      <c r="AX2577" s="1">
        <v>40000</v>
      </c>
      <c r="AZ2577" s="1">
        <v>2</v>
      </c>
      <c r="BA2577" s="1">
        <v>1</v>
      </c>
      <c r="BB2577" s="1" t="s">
        <v>88</v>
      </c>
      <c r="BC2577" s="1" t="s">
        <v>97</v>
      </c>
      <c r="BD2577" s="1" t="s">
        <v>119</v>
      </c>
      <c r="BE2577" s="1">
        <v>15</v>
      </c>
      <c r="BF2577" s="1">
        <v>4</v>
      </c>
      <c r="BG2577" s="1" t="s">
        <v>120</v>
      </c>
      <c r="BH2577" s="1" t="s">
        <v>121</v>
      </c>
      <c r="BN2577" s="1" t="s">
        <v>377</v>
      </c>
      <c r="BO2577" s="1" t="s">
        <v>103</v>
      </c>
      <c r="BP2577" s="1">
        <v>6</v>
      </c>
      <c r="BQ2577" s="1">
        <v>7</v>
      </c>
      <c r="BR2577" s="1" t="s">
        <v>2379</v>
      </c>
      <c r="BS2577" s="1">
        <v>3</v>
      </c>
      <c r="BT2577" s="1">
        <v>0</v>
      </c>
      <c r="BU2577" s="1">
        <v>2</v>
      </c>
      <c r="BV2577" s="1" t="s">
        <v>184</v>
      </c>
      <c r="BW2577" s="1" t="s">
        <v>89</v>
      </c>
      <c r="BX2577" s="1" t="s">
        <v>88</v>
      </c>
      <c r="BY2577" s="1">
        <v>3</v>
      </c>
      <c r="BZ2577" s="1" t="s">
        <v>88</v>
      </c>
      <c r="CA2577" s="1">
        <v>8</v>
      </c>
      <c r="CB2577" s="1" t="s">
        <v>144</v>
      </c>
      <c r="CC2577" s="1" t="s">
        <v>220</v>
      </c>
    </row>
    <row r="2578" spans="1:82" ht="16" x14ac:dyDescent="0.2">
      <c r="A2578" s="1" t="s">
        <v>10363</v>
      </c>
      <c r="B2578" s="1" t="s">
        <v>108</v>
      </c>
      <c r="C2578" s="1">
        <v>21</v>
      </c>
      <c r="D2578" s="1" t="s">
        <v>81</v>
      </c>
      <c r="E2578" s="1" t="s">
        <v>82</v>
      </c>
      <c r="X2578" s="1">
        <v>3</v>
      </c>
      <c r="Y2578" s="1">
        <v>1</v>
      </c>
      <c r="Z2578" s="1">
        <v>1</v>
      </c>
      <c r="AA2578" s="1">
        <v>0</v>
      </c>
      <c r="AB2578" s="1" t="s">
        <v>83</v>
      </c>
      <c r="AC2578" s="1" t="s">
        <v>147</v>
      </c>
      <c r="AD2578" s="1" t="s">
        <v>1795</v>
      </c>
      <c r="AE2578" s="1" t="s">
        <v>161</v>
      </c>
      <c r="AF2578" s="1" t="s">
        <v>88</v>
      </c>
      <c r="AG2578" s="1" t="s">
        <v>89</v>
      </c>
      <c r="AH2578" s="1" t="s">
        <v>89</v>
      </c>
      <c r="AI2578" s="1" t="s">
        <v>111</v>
      </c>
      <c r="AJ2578" s="1" t="s">
        <v>207</v>
      </c>
      <c r="AK2578" s="1" t="s">
        <v>594</v>
      </c>
      <c r="AL2578" s="1" t="s">
        <v>476</v>
      </c>
      <c r="AM2578" s="1" t="s">
        <v>207</v>
      </c>
      <c r="AN2578" s="1" t="s">
        <v>10364</v>
      </c>
      <c r="AO2578" s="1" t="s">
        <v>1423</v>
      </c>
      <c r="AP2578" s="1" t="s">
        <v>168</v>
      </c>
      <c r="AQ2578" s="1" t="s">
        <v>133</v>
      </c>
      <c r="AR2578" s="1" t="s">
        <v>400</v>
      </c>
      <c r="AS2578" s="1">
        <v>0</v>
      </c>
      <c r="AT2578" s="1" t="s">
        <v>134</v>
      </c>
      <c r="AU2578" s="1" t="s">
        <v>96</v>
      </c>
      <c r="AV2578" s="1"/>
      <c r="AW2578" s="13">
        <v>125700</v>
      </c>
      <c r="AX2578" s="1" t="s">
        <v>10365</v>
      </c>
      <c r="AZ2578" s="1">
        <v>3</v>
      </c>
      <c r="BA2578" s="1">
        <v>1</v>
      </c>
      <c r="BB2578" s="1" t="s">
        <v>280</v>
      </c>
      <c r="BC2578" s="1" t="s">
        <v>249</v>
      </c>
      <c r="BD2578" s="1" t="s">
        <v>88</v>
      </c>
      <c r="BE2578" s="1">
        <v>0</v>
      </c>
      <c r="BF2578" s="1">
        <v>0</v>
      </c>
      <c r="BG2578" s="1" t="s">
        <v>120</v>
      </c>
      <c r="BH2578" s="1" t="s">
        <v>121</v>
      </c>
      <c r="BI2578" s="1" t="s">
        <v>1470</v>
      </c>
      <c r="BJ2578" s="1" t="s">
        <v>88</v>
      </c>
      <c r="BN2578" s="1" t="s">
        <v>181</v>
      </c>
      <c r="BO2578" s="1" t="s">
        <v>182</v>
      </c>
      <c r="BP2578" s="1">
        <v>10</v>
      </c>
      <c r="BQ2578" s="1">
        <v>9</v>
      </c>
      <c r="BR2578" s="1" t="s">
        <v>10366</v>
      </c>
      <c r="BS2578" s="1">
        <v>3</v>
      </c>
      <c r="BT2578" s="1">
        <v>0</v>
      </c>
      <c r="BU2578" s="1">
        <v>3</v>
      </c>
      <c r="BV2578" s="1" t="s">
        <v>143</v>
      </c>
      <c r="BW2578" s="1" t="s">
        <v>89</v>
      </c>
      <c r="BX2578" s="1" t="s">
        <v>88</v>
      </c>
      <c r="BY2578" s="1">
        <v>4</v>
      </c>
      <c r="BZ2578" s="1" t="s">
        <v>88</v>
      </c>
      <c r="CA2578" s="1">
        <v>10</v>
      </c>
      <c r="CB2578" s="1" t="s">
        <v>144</v>
      </c>
      <c r="CC2578" s="1" t="s">
        <v>10367</v>
      </c>
      <c r="CD2578" s="1" t="s">
        <v>10368</v>
      </c>
    </row>
    <row r="2579" spans="1:82" ht="16" x14ac:dyDescent="0.2">
      <c r="A2579" s="1" t="s">
        <v>10369</v>
      </c>
      <c r="B2579" s="1" t="s">
        <v>108</v>
      </c>
      <c r="C2579" s="1">
        <v>22</v>
      </c>
      <c r="D2579" s="1" t="s">
        <v>81</v>
      </c>
      <c r="E2579" s="1" t="s">
        <v>200</v>
      </c>
      <c r="X2579" s="1">
        <v>4</v>
      </c>
      <c r="Y2579" s="1">
        <v>4</v>
      </c>
      <c r="Z2579" s="1">
        <v>3</v>
      </c>
      <c r="AA2579" s="1">
        <v>0</v>
      </c>
      <c r="AB2579" s="1" t="s">
        <v>128</v>
      </c>
      <c r="AC2579" s="1" t="s">
        <v>129</v>
      </c>
      <c r="AD2579" s="1" t="s">
        <v>283</v>
      </c>
      <c r="AF2579" s="1" t="s">
        <v>202</v>
      </c>
      <c r="AG2579" s="1" t="s">
        <v>88</v>
      </c>
      <c r="AH2579" s="1" t="s">
        <v>88</v>
      </c>
      <c r="AI2579" s="1" t="s">
        <v>111</v>
      </c>
      <c r="AJ2579" s="1" t="s">
        <v>2299</v>
      </c>
      <c r="AK2579" s="1" t="s">
        <v>10370</v>
      </c>
      <c r="AL2579" s="1" t="s">
        <v>2261</v>
      </c>
      <c r="AM2579" s="1" t="s">
        <v>10371</v>
      </c>
      <c r="AN2579" s="1" t="s">
        <v>827</v>
      </c>
      <c r="AO2579" s="1" t="s">
        <v>1600</v>
      </c>
      <c r="AP2579" s="1" t="s">
        <v>93</v>
      </c>
      <c r="AQ2579" s="1" t="s">
        <v>94</v>
      </c>
      <c r="AR2579" s="1" t="s">
        <v>88</v>
      </c>
      <c r="AS2579" s="1">
        <v>0</v>
      </c>
      <c r="AT2579" s="1" t="s">
        <v>134</v>
      </c>
      <c r="AU2579" s="1" t="s">
        <v>96</v>
      </c>
      <c r="AV2579" s="1"/>
      <c r="AW2579" s="13">
        <v>70000</v>
      </c>
      <c r="AX2579" s="1">
        <v>55000</v>
      </c>
      <c r="AZ2579" s="1">
        <v>1</v>
      </c>
      <c r="BA2579" s="1">
        <v>1</v>
      </c>
      <c r="BB2579" s="1" t="s">
        <v>88</v>
      </c>
      <c r="BC2579" s="1" t="s">
        <v>97</v>
      </c>
      <c r="BD2579" s="1" t="s">
        <v>88</v>
      </c>
      <c r="BE2579" s="1">
        <v>0</v>
      </c>
      <c r="BF2579" s="1">
        <v>0</v>
      </c>
      <c r="BG2579" s="1" t="s">
        <v>120</v>
      </c>
      <c r="BH2579" s="1" t="s">
        <v>121</v>
      </c>
      <c r="BJ2579" s="1" t="s">
        <v>88</v>
      </c>
      <c r="BM2579" s="1" t="s">
        <v>563</v>
      </c>
      <c r="BN2579" s="1" t="s">
        <v>196</v>
      </c>
      <c r="BO2579" s="1" t="s">
        <v>182</v>
      </c>
      <c r="BP2579" s="1">
        <v>4</v>
      </c>
      <c r="BQ2579" s="1">
        <v>8</v>
      </c>
      <c r="BR2579" s="1" t="s">
        <v>207</v>
      </c>
      <c r="BS2579" s="1">
        <v>3</v>
      </c>
      <c r="BT2579" s="1">
        <v>0</v>
      </c>
      <c r="BU2579" s="1">
        <v>3</v>
      </c>
      <c r="BV2579" s="1" t="s">
        <v>184</v>
      </c>
      <c r="BW2579" s="1" t="s">
        <v>89</v>
      </c>
      <c r="BX2579" s="1" t="s">
        <v>89</v>
      </c>
      <c r="BY2579" s="1">
        <v>3</v>
      </c>
      <c r="BZ2579" s="1" t="s">
        <v>88</v>
      </c>
      <c r="CA2579" s="1">
        <v>8</v>
      </c>
      <c r="CB2579" s="1" t="s">
        <v>107</v>
      </c>
      <c r="CC2579" s="1" t="s">
        <v>88</v>
      </c>
      <c r="CD2579" s="1" t="s">
        <v>10372</v>
      </c>
    </row>
    <row r="2580" spans="1:82" ht="16" x14ac:dyDescent="0.2">
      <c r="A2580" s="1" t="s">
        <v>10373</v>
      </c>
      <c r="B2580" s="1" t="s">
        <v>108</v>
      </c>
      <c r="C2580" s="1">
        <v>29</v>
      </c>
      <c r="D2580" s="1" t="s">
        <v>81</v>
      </c>
      <c r="E2580" s="1" t="s">
        <v>200</v>
      </c>
      <c r="X2580" s="1">
        <v>4</v>
      </c>
      <c r="Y2580" s="1">
        <v>3</v>
      </c>
      <c r="Z2580" s="1">
        <v>3</v>
      </c>
      <c r="AA2580" s="1">
        <v>2</v>
      </c>
      <c r="AB2580" s="1" t="s">
        <v>83</v>
      </c>
      <c r="AC2580" s="1" t="s">
        <v>129</v>
      </c>
      <c r="AD2580" s="1" t="s">
        <v>85</v>
      </c>
      <c r="AE2580" s="1" t="s">
        <v>1415</v>
      </c>
      <c r="AF2580" s="1" t="s">
        <v>88</v>
      </c>
      <c r="AG2580" s="1" t="s">
        <v>88</v>
      </c>
      <c r="AH2580" s="1" t="s">
        <v>89</v>
      </c>
      <c r="AI2580" s="1" t="s">
        <v>111</v>
      </c>
      <c r="AJ2580" s="1" t="s">
        <v>234</v>
      </c>
      <c r="AK2580" s="1" t="s">
        <v>10374</v>
      </c>
      <c r="AL2580" s="1" t="s">
        <v>360</v>
      </c>
      <c r="AM2580" s="1" t="s">
        <v>482</v>
      </c>
      <c r="AN2580" s="1" t="s">
        <v>207</v>
      </c>
      <c r="AO2580" s="1" t="s">
        <v>193</v>
      </c>
      <c r="AP2580" s="1" t="s">
        <v>93</v>
      </c>
      <c r="AQ2580" s="1" t="s">
        <v>94</v>
      </c>
      <c r="AR2580" s="1" t="s">
        <v>88</v>
      </c>
      <c r="AS2580" s="1">
        <v>0</v>
      </c>
      <c r="AT2580" s="1" t="s">
        <v>134</v>
      </c>
      <c r="AU2580" s="1" t="s">
        <v>96</v>
      </c>
      <c r="AV2580" s="1"/>
      <c r="AW2580" s="13">
        <v>48789</v>
      </c>
      <c r="AX2580" s="1">
        <v>38200</v>
      </c>
      <c r="AZ2580" s="1">
        <v>1</v>
      </c>
      <c r="BA2580" s="1">
        <v>2</v>
      </c>
      <c r="BB2580" s="1" t="s">
        <v>88</v>
      </c>
      <c r="BC2580" s="1" t="s">
        <v>97</v>
      </c>
      <c r="BD2580" s="1" t="s">
        <v>119</v>
      </c>
      <c r="BE2580" s="1">
        <v>10</v>
      </c>
      <c r="BF2580" s="1">
        <v>3</v>
      </c>
      <c r="BG2580" s="1" t="s">
        <v>120</v>
      </c>
      <c r="BH2580" s="1" t="s">
        <v>121</v>
      </c>
      <c r="BK2580" s="5" t="s">
        <v>10375</v>
      </c>
      <c r="BN2580" s="3">
        <v>44470</v>
      </c>
      <c r="BO2580" s="1" t="s">
        <v>182</v>
      </c>
      <c r="BP2580" s="1">
        <v>8</v>
      </c>
      <c r="BQ2580" s="1">
        <v>4</v>
      </c>
      <c r="BR2580" s="1" t="s">
        <v>207</v>
      </c>
      <c r="BS2580" s="1">
        <v>4</v>
      </c>
      <c r="BT2580" s="1">
        <v>0</v>
      </c>
      <c r="BU2580" s="1">
        <v>0</v>
      </c>
      <c r="BV2580" s="1" t="s">
        <v>105</v>
      </c>
      <c r="BW2580" s="1" t="s">
        <v>89</v>
      </c>
      <c r="BX2580" s="1" t="s">
        <v>88</v>
      </c>
      <c r="BY2580" s="1">
        <v>4</v>
      </c>
      <c r="BZ2580" s="1" t="s">
        <v>127</v>
      </c>
      <c r="CA2580" s="1">
        <v>6</v>
      </c>
      <c r="CB2580" s="1" t="s">
        <v>10376</v>
      </c>
      <c r="CC2580" s="1" t="s">
        <v>10377</v>
      </c>
      <c r="CD2580" s="1" t="s">
        <v>10378</v>
      </c>
    </row>
    <row r="2581" spans="1:82" ht="16" x14ac:dyDescent="0.2">
      <c r="A2581" s="1" t="s">
        <v>10379</v>
      </c>
      <c r="B2581" s="1" t="s">
        <v>80</v>
      </c>
      <c r="C2581" s="1">
        <v>26</v>
      </c>
      <c r="D2581" s="1" t="s">
        <v>81</v>
      </c>
      <c r="E2581" s="1" t="s">
        <v>82</v>
      </c>
      <c r="X2581" s="1">
        <v>0</v>
      </c>
      <c r="Y2581" s="1">
        <v>0</v>
      </c>
      <c r="Z2581" s="1">
        <v>0</v>
      </c>
      <c r="AA2581" s="1">
        <v>0</v>
      </c>
      <c r="AB2581" s="1" t="s">
        <v>83</v>
      </c>
      <c r="AC2581" s="1" t="s">
        <v>84</v>
      </c>
      <c r="AD2581" s="1" t="s">
        <v>85</v>
      </c>
      <c r="AE2581" s="1" t="s">
        <v>86</v>
      </c>
      <c r="AF2581" s="1" t="s">
        <v>88</v>
      </c>
      <c r="AG2581" s="1" t="s">
        <v>88</v>
      </c>
      <c r="AH2581" s="1" t="s">
        <v>88</v>
      </c>
      <c r="AI2581" s="1" t="s">
        <v>111</v>
      </c>
      <c r="AJ2581" s="1" t="s">
        <v>207</v>
      </c>
      <c r="AK2581" s="1" t="s">
        <v>10380</v>
      </c>
      <c r="AL2581" s="1" t="s">
        <v>9140</v>
      </c>
      <c r="AM2581" s="1" t="s">
        <v>560</v>
      </c>
      <c r="AN2581" s="1" t="s">
        <v>1031</v>
      </c>
      <c r="AO2581" s="1" t="s">
        <v>361</v>
      </c>
      <c r="AP2581" s="1" t="s">
        <v>132</v>
      </c>
      <c r="AQ2581" s="1" t="s">
        <v>94</v>
      </c>
      <c r="AR2581" s="1" t="s">
        <v>88</v>
      </c>
      <c r="AS2581" s="1">
        <v>0</v>
      </c>
      <c r="AT2581" s="1" t="s">
        <v>536</v>
      </c>
      <c r="AU2581" s="1" t="s">
        <v>96</v>
      </c>
      <c r="AV2581" s="1"/>
      <c r="AW2581" s="13">
        <v>38700</v>
      </c>
      <c r="AX2581" s="1">
        <v>48000</v>
      </c>
      <c r="AZ2581" s="1">
        <v>3</v>
      </c>
      <c r="BA2581" s="1">
        <v>3</v>
      </c>
      <c r="BB2581" s="1" t="s">
        <v>88</v>
      </c>
      <c r="BC2581" s="1" t="s">
        <v>97</v>
      </c>
      <c r="BD2581" s="1" t="s">
        <v>88</v>
      </c>
      <c r="BE2581" s="1">
        <v>0</v>
      </c>
      <c r="BF2581" s="1">
        <v>0</v>
      </c>
      <c r="BG2581" s="1" t="s">
        <v>120</v>
      </c>
      <c r="BH2581" s="1" t="s">
        <v>121</v>
      </c>
      <c r="BN2581" s="1" t="s">
        <v>252</v>
      </c>
      <c r="BO2581" s="1" t="s">
        <v>182</v>
      </c>
      <c r="BP2581" s="1">
        <v>8</v>
      </c>
      <c r="BQ2581" s="1">
        <v>9</v>
      </c>
      <c r="BR2581" s="1" t="s">
        <v>10381</v>
      </c>
      <c r="BS2581" s="1">
        <v>3</v>
      </c>
      <c r="BT2581" s="1">
        <v>0</v>
      </c>
      <c r="BU2581" s="1">
        <v>2</v>
      </c>
      <c r="BV2581" s="1" t="s">
        <v>184</v>
      </c>
      <c r="BW2581" s="1" t="s">
        <v>89</v>
      </c>
      <c r="BX2581" s="1" t="s">
        <v>88</v>
      </c>
      <c r="BY2581" s="1">
        <v>3</v>
      </c>
      <c r="BZ2581" s="1" t="s">
        <v>88</v>
      </c>
      <c r="CA2581" s="1">
        <v>7</v>
      </c>
      <c r="CB2581" s="1" t="s">
        <v>107</v>
      </c>
      <c r="CC2581" s="1" t="s">
        <v>88</v>
      </c>
    </row>
    <row r="2582" spans="1:82" ht="16" x14ac:dyDescent="0.2">
      <c r="A2582" s="1" t="s">
        <v>10382</v>
      </c>
      <c r="B2582" s="1" t="s">
        <v>80</v>
      </c>
      <c r="C2582" s="1">
        <v>29</v>
      </c>
      <c r="D2582" s="1" t="s">
        <v>81</v>
      </c>
      <c r="E2582" s="1" t="s">
        <v>82</v>
      </c>
      <c r="X2582" s="1">
        <v>7</v>
      </c>
      <c r="Y2582" s="1">
        <v>2</v>
      </c>
      <c r="Z2582" s="1">
        <v>2</v>
      </c>
      <c r="AA2582" s="1">
        <v>0</v>
      </c>
      <c r="AB2582" s="1" t="s">
        <v>146</v>
      </c>
      <c r="AC2582" s="1" t="s">
        <v>84</v>
      </c>
      <c r="AD2582" s="1" t="s">
        <v>256</v>
      </c>
      <c r="AE2582" s="1" t="s">
        <v>86</v>
      </c>
      <c r="AF2582" s="1" t="s">
        <v>88</v>
      </c>
      <c r="AG2582" s="1" t="s">
        <v>88</v>
      </c>
      <c r="AH2582" s="1" t="s">
        <v>88</v>
      </c>
      <c r="AI2582" s="1" t="s">
        <v>111</v>
      </c>
      <c r="AJ2582" s="1" t="s">
        <v>496</v>
      </c>
      <c r="AK2582" s="1" t="s">
        <v>10383</v>
      </c>
      <c r="AL2582" s="1" t="s">
        <v>7719</v>
      </c>
      <c r="AM2582" s="1" t="s">
        <v>863</v>
      </c>
      <c r="AN2582" s="1" t="s">
        <v>827</v>
      </c>
      <c r="AO2582" s="1" t="s">
        <v>2910</v>
      </c>
      <c r="AP2582" s="1" t="s">
        <v>168</v>
      </c>
      <c r="AQ2582" s="1" t="s">
        <v>94</v>
      </c>
      <c r="AR2582" s="1" t="s">
        <v>88</v>
      </c>
      <c r="AS2582" s="1">
        <v>0</v>
      </c>
      <c r="AT2582" s="1" t="s">
        <v>95</v>
      </c>
      <c r="AU2582" s="1" t="s">
        <v>96</v>
      </c>
      <c r="AV2582" s="1"/>
      <c r="AW2582" s="13">
        <v>86785</v>
      </c>
      <c r="AX2582" s="1">
        <v>70988</v>
      </c>
      <c r="AZ2582" s="1">
        <v>1</v>
      </c>
      <c r="BA2582" s="1">
        <v>1</v>
      </c>
      <c r="BB2582" s="1" t="s">
        <v>88</v>
      </c>
      <c r="BC2582" s="1" t="s">
        <v>97</v>
      </c>
      <c r="BD2582" s="1" t="s">
        <v>88</v>
      </c>
      <c r="BE2582" s="1">
        <v>0</v>
      </c>
      <c r="BF2582" s="1">
        <v>0</v>
      </c>
      <c r="BG2582" s="1" t="s">
        <v>137</v>
      </c>
      <c r="BH2582" s="1" t="s">
        <v>121</v>
      </c>
      <c r="BK2582" s="1" t="s">
        <v>312</v>
      </c>
      <c r="BM2582" s="1" t="s">
        <v>10384</v>
      </c>
      <c r="BN2582" s="1" t="s">
        <v>123</v>
      </c>
      <c r="BO2582" s="1" t="s">
        <v>103</v>
      </c>
      <c r="BP2582" s="1">
        <v>5</v>
      </c>
      <c r="BQ2582" s="1">
        <v>7</v>
      </c>
      <c r="BR2582" s="1" t="s">
        <v>2195</v>
      </c>
      <c r="BS2582" s="1">
        <v>3</v>
      </c>
      <c r="BT2582" s="1">
        <v>0</v>
      </c>
      <c r="BU2582" s="1">
        <v>0</v>
      </c>
      <c r="BV2582" s="1" t="s">
        <v>105</v>
      </c>
      <c r="BW2582" s="1" t="s">
        <v>89</v>
      </c>
      <c r="BX2582" s="1" t="s">
        <v>88</v>
      </c>
      <c r="BY2582" s="1">
        <v>3</v>
      </c>
      <c r="BZ2582" s="1" t="s">
        <v>88</v>
      </c>
      <c r="CA2582" s="1">
        <v>4</v>
      </c>
      <c r="CB2582" s="1" t="s">
        <v>10385</v>
      </c>
      <c r="CC2582" s="1" t="s">
        <v>88</v>
      </c>
      <c r="CD2582" s="1" t="s">
        <v>10386</v>
      </c>
    </row>
    <row r="2583" spans="1:82" ht="16" x14ac:dyDescent="0.2">
      <c r="A2583" s="1" t="s">
        <v>10387</v>
      </c>
      <c r="B2583" s="1" t="s">
        <v>108</v>
      </c>
      <c r="C2583" s="1">
        <v>35</v>
      </c>
      <c r="D2583" s="1" t="s">
        <v>81</v>
      </c>
      <c r="E2583" s="1" t="s">
        <v>82</v>
      </c>
      <c r="X2583" s="1">
        <v>15</v>
      </c>
      <c r="Y2583" s="1">
        <v>0</v>
      </c>
      <c r="Z2583" s="1">
        <v>0</v>
      </c>
      <c r="AA2583" s="1">
        <v>0</v>
      </c>
      <c r="AB2583" s="1" t="s">
        <v>83</v>
      </c>
      <c r="AC2583" s="1" t="s">
        <v>129</v>
      </c>
      <c r="AD2583" s="1" t="s">
        <v>256</v>
      </c>
      <c r="AE2583" s="1" t="s">
        <v>397</v>
      </c>
      <c r="AF2583" s="1" t="s">
        <v>110</v>
      </c>
      <c r="AG2583" s="1" t="s">
        <v>89</v>
      </c>
      <c r="AH2583" s="1" t="s">
        <v>88</v>
      </c>
      <c r="AI2583" s="1" t="s">
        <v>150</v>
      </c>
      <c r="AJ2583" s="1" t="s">
        <v>1411</v>
      </c>
      <c r="AK2583" s="1" t="s">
        <v>10388</v>
      </c>
      <c r="AL2583" s="1" t="s">
        <v>381</v>
      </c>
      <c r="AM2583" s="1" t="s">
        <v>2194</v>
      </c>
      <c r="AN2583" s="1" t="s">
        <v>207</v>
      </c>
      <c r="AO2583" s="1" t="s">
        <v>1392</v>
      </c>
      <c r="AP2583" s="1" t="s">
        <v>168</v>
      </c>
      <c r="AQ2583" s="1" t="s">
        <v>133</v>
      </c>
      <c r="AR2583" s="1" t="s">
        <v>88</v>
      </c>
      <c r="AS2583" s="1">
        <v>0</v>
      </c>
      <c r="AT2583" s="1" t="s">
        <v>95</v>
      </c>
      <c r="AU2583" s="1" t="s">
        <v>96</v>
      </c>
      <c r="AV2583" s="1"/>
      <c r="AW2583" s="13">
        <v>194000</v>
      </c>
      <c r="AX2583" s="1">
        <v>150000</v>
      </c>
      <c r="AZ2583" s="1">
        <v>3</v>
      </c>
      <c r="BA2583" s="1">
        <v>2</v>
      </c>
      <c r="BB2583" s="1" t="s">
        <v>280</v>
      </c>
      <c r="BC2583" s="1" t="s">
        <v>249</v>
      </c>
      <c r="BD2583" s="1" t="s">
        <v>88</v>
      </c>
      <c r="BE2583" s="1">
        <v>0</v>
      </c>
      <c r="BF2583" s="1">
        <v>0</v>
      </c>
      <c r="BG2583" s="1" t="s">
        <v>137</v>
      </c>
      <c r="BH2583" s="1" t="s">
        <v>121</v>
      </c>
      <c r="BK2583" s="1" t="s">
        <v>10389</v>
      </c>
      <c r="BL2583" s="1" t="s">
        <v>10390</v>
      </c>
      <c r="BM2583" s="1" t="s">
        <v>6236</v>
      </c>
      <c r="BN2583" s="1" t="s">
        <v>123</v>
      </c>
      <c r="BO2583" s="1" t="s">
        <v>182</v>
      </c>
      <c r="BP2583" s="1">
        <v>9</v>
      </c>
      <c r="BQ2583" s="1">
        <v>10</v>
      </c>
      <c r="BR2583" s="1" t="s">
        <v>10391</v>
      </c>
      <c r="BS2583" s="1">
        <v>3</v>
      </c>
      <c r="BT2583" s="1">
        <v>2</v>
      </c>
      <c r="BU2583" s="1">
        <v>3</v>
      </c>
      <c r="BV2583" s="1" t="s">
        <v>172</v>
      </c>
      <c r="BW2583" s="1" t="s">
        <v>89</v>
      </c>
      <c r="BX2583" s="1" t="s">
        <v>88</v>
      </c>
      <c r="BY2583" s="1">
        <v>3</v>
      </c>
      <c r="BZ2583" s="1" t="s">
        <v>127</v>
      </c>
      <c r="CA2583" s="1">
        <v>10</v>
      </c>
      <c r="CB2583" s="1" t="s">
        <v>144</v>
      </c>
      <c r="CC2583" s="1" t="s">
        <v>1210</v>
      </c>
      <c r="CD2583" s="1" t="s">
        <v>10392</v>
      </c>
    </row>
    <row r="2584" spans="1:82" ht="16" x14ac:dyDescent="0.2">
      <c r="A2584" s="1" t="s">
        <v>10393</v>
      </c>
      <c r="B2584" s="1" t="s">
        <v>108</v>
      </c>
      <c r="C2584" s="1">
        <v>29</v>
      </c>
      <c r="D2584" s="1" t="s">
        <v>81</v>
      </c>
      <c r="E2584" s="1" t="s">
        <v>255</v>
      </c>
      <c r="X2584" s="1">
        <v>2</v>
      </c>
      <c r="Y2584" s="1">
        <v>1</v>
      </c>
      <c r="Z2584" s="1">
        <v>0</v>
      </c>
      <c r="AA2584" s="1">
        <v>4</v>
      </c>
      <c r="AB2584" s="1" t="s">
        <v>83</v>
      </c>
      <c r="AC2584" s="1" t="s">
        <v>129</v>
      </c>
      <c r="AD2584" s="1" t="s">
        <v>453</v>
      </c>
      <c r="AE2584" s="1" t="s">
        <v>1822</v>
      </c>
      <c r="AF2584" s="1" t="s">
        <v>88</v>
      </c>
      <c r="AG2584" s="1" t="s">
        <v>88</v>
      </c>
      <c r="AH2584" s="1" t="s">
        <v>89</v>
      </c>
      <c r="AI2584" s="1" t="s">
        <v>150</v>
      </c>
      <c r="AJ2584" s="1" t="s">
        <v>409</v>
      </c>
      <c r="AK2584" s="1" t="s">
        <v>9140</v>
      </c>
      <c r="AL2584" s="1" t="s">
        <v>9140</v>
      </c>
      <c r="AM2584" s="1" t="s">
        <v>207</v>
      </c>
      <c r="AN2584" s="1" t="s">
        <v>207</v>
      </c>
      <c r="AO2584" s="1" t="s">
        <v>9140</v>
      </c>
      <c r="AP2584" s="1" t="s">
        <v>132</v>
      </c>
      <c r="AQ2584" s="1" t="s">
        <v>94</v>
      </c>
      <c r="AR2584" s="1" t="s">
        <v>88</v>
      </c>
      <c r="AS2584" s="1">
        <v>0</v>
      </c>
      <c r="AT2584" s="1" t="s">
        <v>536</v>
      </c>
      <c r="AU2584" s="1" t="s">
        <v>96</v>
      </c>
      <c r="AV2584" s="1"/>
      <c r="AW2584" s="13">
        <v>86000</v>
      </c>
      <c r="AX2584" s="1">
        <v>70000</v>
      </c>
      <c r="AZ2584" s="1">
        <v>2</v>
      </c>
      <c r="BA2584" s="1">
        <v>2</v>
      </c>
      <c r="BB2584" s="1" t="s">
        <v>88</v>
      </c>
      <c r="BC2584" s="1" t="s">
        <v>97</v>
      </c>
      <c r="BD2584" s="1" t="s">
        <v>119</v>
      </c>
      <c r="BE2584" s="1">
        <v>10</v>
      </c>
      <c r="BF2584" s="1">
        <v>3</v>
      </c>
      <c r="BG2584" s="1" t="s">
        <v>120</v>
      </c>
      <c r="BH2584" s="1" t="s">
        <v>121</v>
      </c>
      <c r="BJ2584" s="1" t="s">
        <v>88</v>
      </c>
      <c r="BK2584" s="1" t="s">
        <v>442</v>
      </c>
      <c r="BL2584" s="1" t="s">
        <v>442</v>
      </c>
      <c r="BM2584" s="1" t="s">
        <v>442</v>
      </c>
      <c r="BN2584" s="1" t="s">
        <v>102</v>
      </c>
      <c r="BO2584" s="1" t="s">
        <v>124</v>
      </c>
      <c r="BP2584" s="1">
        <v>7</v>
      </c>
      <c r="BQ2584" s="1">
        <v>9</v>
      </c>
      <c r="BR2584" s="1" t="s">
        <v>10394</v>
      </c>
      <c r="BS2584" s="1">
        <v>3</v>
      </c>
      <c r="BT2584" s="1">
        <v>2</v>
      </c>
      <c r="BU2584" s="1">
        <v>1</v>
      </c>
      <c r="BV2584" s="1" t="s">
        <v>172</v>
      </c>
      <c r="BW2584" s="1" t="s">
        <v>89</v>
      </c>
      <c r="BX2584" s="1" t="s">
        <v>88</v>
      </c>
      <c r="BY2584" s="1">
        <v>1</v>
      </c>
      <c r="BZ2584" s="1" t="s">
        <v>88</v>
      </c>
      <c r="CA2584" s="1">
        <v>8</v>
      </c>
      <c r="CB2584" s="1" t="s">
        <v>10395</v>
      </c>
      <c r="CC2584" s="1" t="s">
        <v>641</v>
      </c>
    </row>
    <row r="2585" spans="1:82" ht="16" x14ac:dyDescent="0.2">
      <c r="A2585" s="1" t="s">
        <v>10396</v>
      </c>
      <c r="B2585" s="1" t="s">
        <v>108</v>
      </c>
      <c r="C2585" s="1">
        <v>46</v>
      </c>
      <c r="D2585" s="1" t="s">
        <v>81</v>
      </c>
      <c r="E2585" s="1" t="s">
        <v>255</v>
      </c>
      <c r="X2585" s="1">
        <v>15</v>
      </c>
      <c r="Y2585" s="1">
        <v>15</v>
      </c>
      <c r="Z2585" s="1">
        <v>6</v>
      </c>
      <c r="AA2585" s="1">
        <v>0</v>
      </c>
      <c r="AB2585" s="1" t="s">
        <v>83</v>
      </c>
      <c r="AC2585" s="1" t="s">
        <v>147</v>
      </c>
      <c r="AD2585" s="1" t="s">
        <v>85</v>
      </c>
      <c r="AE2585" s="1" t="s">
        <v>86</v>
      </c>
      <c r="AF2585" s="1" t="s">
        <v>87</v>
      </c>
      <c r="AG2585" s="1" t="s">
        <v>88</v>
      </c>
      <c r="AH2585" s="1" t="s">
        <v>88</v>
      </c>
      <c r="AI2585" s="1" t="s">
        <v>150</v>
      </c>
      <c r="AJ2585" s="1" t="s">
        <v>6558</v>
      </c>
      <c r="AK2585" s="1" t="s">
        <v>996</v>
      </c>
      <c r="AL2585" s="1" t="s">
        <v>6607</v>
      </c>
      <c r="AM2585" s="1" t="s">
        <v>6607</v>
      </c>
      <c r="AN2585" s="1" t="s">
        <v>6607</v>
      </c>
      <c r="AO2585" s="1" t="s">
        <v>583</v>
      </c>
      <c r="AP2585" s="1" t="s">
        <v>132</v>
      </c>
      <c r="AQ2585" s="1" t="s">
        <v>94</v>
      </c>
      <c r="AR2585" s="1" t="s">
        <v>400</v>
      </c>
      <c r="AS2585" s="1">
        <v>5200</v>
      </c>
      <c r="AT2585" s="1" t="s">
        <v>134</v>
      </c>
      <c r="AU2585" s="1" t="s">
        <v>96</v>
      </c>
      <c r="AV2585" s="1"/>
      <c r="AW2585" s="13">
        <v>52000</v>
      </c>
      <c r="AX2585" s="1">
        <v>42000</v>
      </c>
      <c r="AZ2585" s="1">
        <v>1</v>
      </c>
      <c r="BA2585" s="1">
        <v>1</v>
      </c>
      <c r="BB2585" s="1" t="s">
        <v>135</v>
      </c>
      <c r="BC2585" s="1" t="s">
        <v>6607</v>
      </c>
      <c r="BD2585" s="1" t="s">
        <v>88</v>
      </c>
      <c r="BE2585" s="1">
        <v>0</v>
      </c>
      <c r="BF2585" s="1">
        <v>0</v>
      </c>
      <c r="BG2585" s="1" t="s">
        <v>120</v>
      </c>
      <c r="BH2585" s="1" t="s">
        <v>121</v>
      </c>
      <c r="BN2585" s="1" t="s">
        <v>377</v>
      </c>
      <c r="BO2585" s="1" t="s">
        <v>103</v>
      </c>
      <c r="BP2585" s="1">
        <v>5</v>
      </c>
      <c r="BQ2585" s="1">
        <v>5</v>
      </c>
      <c r="BR2585" s="1" t="s">
        <v>10397</v>
      </c>
      <c r="BS2585" s="1">
        <v>4</v>
      </c>
      <c r="BT2585" s="1">
        <v>1</v>
      </c>
      <c r="BU2585" s="1">
        <v>0</v>
      </c>
      <c r="BV2585" s="1" t="s">
        <v>105</v>
      </c>
      <c r="BW2585" s="1" t="s">
        <v>89</v>
      </c>
      <c r="BX2585" s="1" t="s">
        <v>88</v>
      </c>
      <c r="BY2585" s="1">
        <v>3</v>
      </c>
      <c r="BZ2585" s="1" t="s">
        <v>88</v>
      </c>
      <c r="CA2585" s="1">
        <v>10</v>
      </c>
      <c r="CB2585" s="1" t="s">
        <v>107</v>
      </c>
      <c r="CC2585" s="1" t="s">
        <v>88</v>
      </c>
    </row>
    <row r="2586" spans="1:82" ht="16" x14ac:dyDescent="0.2">
      <c r="A2586" s="1" t="s">
        <v>10398</v>
      </c>
      <c r="B2586" s="1" t="s">
        <v>108</v>
      </c>
      <c r="C2586" s="1">
        <v>26</v>
      </c>
      <c r="D2586" s="1" t="s">
        <v>81</v>
      </c>
      <c r="E2586" s="1" t="s">
        <v>82</v>
      </c>
      <c r="X2586" s="1">
        <v>5</v>
      </c>
      <c r="Y2586" s="1">
        <v>2</v>
      </c>
      <c r="Z2586" s="1">
        <v>2</v>
      </c>
      <c r="AA2586" s="1">
        <v>0</v>
      </c>
      <c r="AB2586" s="1" t="s">
        <v>83</v>
      </c>
      <c r="AC2586" s="1" t="s">
        <v>129</v>
      </c>
      <c r="AD2586" s="1" t="s">
        <v>1457</v>
      </c>
      <c r="AE2586" s="1" t="s">
        <v>10399</v>
      </c>
      <c r="AF2586" s="1" t="s">
        <v>88</v>
      </c>
      <c r="AG2586" s="1" t="s">
        <v>89</v>
      </c>
      <c r="AH2586" s="1" t="s">
        <v>89</v>
      </c>
      <c r="AI2586" s="1" t="s">
        <v>150</v>
      </c>
      <c r="AJ2586" s="1" t="s">
        <v>365</v>
      </c>
      <c r="AK2586" s="1" t="s">
        <v>10400</v>
      </c>
      <c r="AL2586" s="1" t="s">
        <v>10401</v>
      </c>
      <c r="AM2586" s="1" t="s">
        <v>236</v>
      </c>
      <c r="AN2586" s="1" t="s">
        <v>1511</v>
      </c>
      <c r="AO2586" s="1" t="s">
        <v>10402</v>
      </c>
      <c r="AP2586" s="1" t="s">
        <v>93</v>
      </c>
      <c r="AQ2586" s="1" t="s">
        <v>94</v>
      </c>
      <c r="AR2586" s="1" t="s">
        <v>88</v>
      </c>
      <c r="AS2586" s="1">
        <v>0</v>
      </c>
      <c r="AT2586" s="1" t="s">
        <v>95</v>
      </c>
      <c r="AU2586" s="1" t="s">
        <v>96</v>
      </c>
      <c r="AV2586" s="1"/>
      <c r="AW2586" s="13">
        <v>60000</v>
      </c>
      <c r="AX2586" s="1">
        <v>60000</v>
      </c>
      <c r="AZ2586" s="1">
        <v>1</v>
      </c>
      <c r="BA2586" s="1">
        <v>1</v>
      </c>
      <c r="BB2586" s="1" t="s">
        <v>88</v>
      </c>
      <c r="BC2586" s="1" t="s">
        <v>97</v>
      </c>
      <c r="BD2586" s="1" t="s">
        <v>88</v>
      </c>
      <c r="BE2586" s="1">
        <v>0</v>
      </c>
      <c r="BF2586" s="1">
        <v>0</v>
      </c>
      <c r="BG2586" s="1" t="s">
        <v>120</v>
      </c>
      <c r="BH2586" s="1" t="s">
        <v>121</v>
      </c>
      <c r="BJ2586" s="1" t="s">
        <v>88</v>
      </c>
      <c r="BN2586" s="3">
        <v>44470</v>
      </c>
      <c r="BO2586" s="1" t="s">
        <v>103</v>
      </c>
      <c r="BP2586" s="1">
        <v>2</v>
      </c>
      <c r="BQ2586" s="1">
        <v>6</v>
      </c>
      <c r="BR2586" s="1" t="s">
        <v>207</v>
      </c>
      <c r="BS2586" s="1">
        <v>1</v>
      </c>
      <c r="BT2586" s="1">
        <v>0</v>
      </c>
      <c r="BU2586" s="1">
        <v>1</v>
      </c>
      <c r="BV2586" s="1" t="s">
        <v>184</v>
      </c>
      <c r="BW2586" s="1" t="s">
        <v>88</v>
      </c>
      <c r="BX2586" s="1" t="s">
        <v>88</v>
      </c>
      <c r="BY2586" s="1">
        <v>3</v>
      </c>
      <c r="BZ2586" s="1" t="s">
        <v>88</v>
      </c>
      <c r="CA2586" s="1">
        <v>1</v>
      </c>
      <c r="CB2586" s="1" t="s">
        <v>2617</v>
      </c>
      <c r="CC2586" s="1" t="s">
        <v>88</v>
      </c>
    </row>
    <row r="2587" spans="1:82" ht="16" x14ac:dyDescent="0.2">
      <c r="A2587" s="1" t="s">
        <v>10403</v>
      </c>
      <c r="B2587" s="1" t="s">
        <v>108</v>
      </c>
      <c r="C2587" s="1">
        <v>31</v>
      </c>
      <c r="D2587" s="1" t="s">
        <v>21</v>
      </c>
      <c r="V2587" s="1" t="s">
        <v>395</v>
      </c>
      <c r="X2587" s="1">
        <v>10</v>
      </c>
      <c r="Y2587" s="1">
        <v>0</v>
      </c>
      <c r="Z2587" s="1">
        <v>0</v>
      </c>
      <c r="AA2587" s="1">
        <v>0</v>
      </c>
      <c r="AB2587" s="1" t="s">
        <v>83</v>
      </c>
      <c r="AC2587" s="1" t="s">
        <v>129</v>
      </c>
      <c r="AD2587" s="1" t="s">
        <v>404</v>
      </c>
      <c r="AE2587" s="1" t="s">
        <v>504</v>
      </c>
      <c r="AF2587" s="1" t="s">
        <v>88</v>
      </c>
      <c r="AG2587" s="1" t="s">
        <v>89</v>
      </c>
      <c r="AH2587" s="1" t="s">
        <v>89</v>
      </c>
      <c r="AI2587" s="1" t="s">
        <v>2611</v>
      </c>
      <c r="AJ2587" s="1" t="s">
        <v>1344</v>
      </c>
      <c r="AK2587" s="1" t="s">
        <v>1362</v>
      </c>
      <c r="AL2587" s="1" t="s">
        <v>2874</v>
      </c>
      <c r="AM2587" s="1" t="s">
        <v>602</v>
      </c>
      <c r="AN2587" s="1" t="s">
        <v>827</v>
      </c>
      <c r="AO2587" s="1" t="s">
        <v>459</v>
      </c>
      <c r="AP2587" s="1" t="s">
        <v>168</v>
      </c>
      <c r="AQ2587" s="1" t="s">
        <v>94</v>
      </c>
      <c r="AR2587" s="1" t="s">
        <v>88</v>
      </c>
      <c r="AS2587" s="1">
        <v>0</v>
      </c>
      <c r="AT2587" s="1" t="s">
        <v>134</v>
      </c>
      <c r="AU2587" s="1" t="s">
        <v>628</v>
      </c>
      <c r="AV2587" s="1"/>
      <c r="AW2587" s="13">
        <v>305300</v>
      </c>
      <c r="AX2587" s="1">
        <v>290000</v>
      </c>
      <c r="AY2587" s="1" t="s">
        <v>279</v>
      </c>
      <c r="AZ2587" s="1">
        <v>4</v>
      </c>
      <c r="BA2587" s="1">
        <v>4</v>
      </c>
      <c r="BB2587" s="1" t="s">
        <v>88</v>
      </c>
      <c r="BC2587" s="1" t="s">
        <v>97</v>
      </c>
      <c r="BD2587" s="1" t="s">
        <v>88</v>
      </c>
      <c r="BE2587" s="1">
        <v>0</v>
      </c>
      <c r="BF2587" s="1">
        <v>0</v>
      </c>
      <c r="BG2587" s="1" t="s">
        <v>137</v>
      </c>
      <c r="BH2587" s="1" t="s">
        <v>121</v>
      </c>
      <c r="BJ2587" s="1" t="s">
        <v>88</v>
      </c>
      <c r="BL2587" s="1" t="s">
        <v>10404</v>
      </c>
      <c r="BM2587" s="1" t="s">
        <v>10405</v>
      </c>
      <c r="BN2587" s="1" t="s">
        <v>196</v>
      </c>
      <c r="BO2587" s="1" t="s">
        <v>103</v>
      </c>
      <c r="BP2587" s="1">
        <v>10</v>
      </c>
      <c r="BQ2587" s="1">
        <v>8</v>
      </c>
      <c r="BR2587" s="1" t="s">
        <v>217</v>
      </c>
      <c r="BS2587" s="1">
        <v>3</v>
      </c>
      <c r="BT2587" s="1">
        <v>0</v>
      </c>
      <c r="BU2587" s="1">
        <v>0</v>
      </c>
      <c r="BV2587" s="1" t="s">
        <v>105</v>
      </c>
      <c r="BW2587" s="1" t="s">
        <v>89</v>
      </c>
      <c r="BX2587" s="1" t="s">
        <v>88</v>
      </c>
      <c r="BY2587" s="1">
        <v>1</v>
      </c>
      <c r="BZ2587" s="1" t="s">
        <v>127</v>
      </c>
      <c r="CA2587" s="1">
        <v>10</v>
      </c>
      <c r="CB2587" s="1" t="s">
        <v>304</v>
      </c>
      <c r="CC2587" s="1" t="s">
        <v>88</v>
      </c>
      <c r="CD2587" s="1" t="s">
        <v>199</v>
      </c>
    </row>
    <row r="2588" spans="1:82" ht="16" x14ac:dyDescent="0.2">
      <c r="A2588" s="1" t="s">
        <v>10406</v>
      </c>
      <c r="B2588" s="1" t="s">
        <v>108</v>
      </c>
      <c r="C2588" s="1">
        <v>25</v>
      </c>
      <c r="D2588" s="1" t="s">
        <v>81</v>
      </c>
      <c r="E2588" s="1" t="s">
        <v>82</v>
      </c>
      <c r="X2588" s="1">
        <v>3</v>
      </c>
      <c r="Y2588" s="1">
        <v>0</v>
      </c>
      <c r="Z2588" s="1">
        <v>0</v>
      </c>
      <c r="AA2588" s="1">
        <v>0</v>
      </c>
      <c r="AB2588" s="1" t="s">
        <v>83</v>
      </c>
      <c r="AC2588" s="1" t="s">
        <v>84</v>
      </c>
      <c r="AD2588" s="1" t="s">
        <v>10407</v>
      </c>
      <c r="AE2588" s="1" t="s">
        <v>161</v>
      </c>
      <c r="AF2588" s="1" t="s">
        <v>88</v>
      </c>
      <c r="AG2588" s="1" t="s">
        <v>89</v>
      </c>
      <c r="AH2588" s="1" t="s">
        <v>89</v>
      </c>
      <c r="AI2588" s="1" t="s">
        <v>2611</v>
      </c>
      <c r="AJ2588" s="1" t="s">
        <v>317</v>
      </c>
      <c r="AK2588" s="1" t="s">
        <v>10408</v>
      </c>
      <c r="AL2588" s="1" t="s">
        <v>439</v>
      </c>
      <c r="AM2588" s="1" t="s">
        <v>10409</v>
      </c>
      <c r="AN2588" s="1" t="s">
        <v>10410</v>
      </c>
      <c r="AO2588" s="1" t="s">
        <v>10411</v>
      </c>
      <c r="AP2588" s="1" t="s">
        <v>168</v>
      </c>
      <c r="AQ2588" s="1" t="s">
        <v>94</v>
      </c>
      <c r="AR2588" s="1" t="s">
        <v>157</v>
      </c>
      <c r="AS2588" s="1">
        <v>0</v>
      </c>
      <c r="AT2588" s="1" t="s">
        <v>134</v>
      </c>
      <c r="AU2588" s="1" t="s">
        <v>96</v>
      </c>
      <c r="AV2588" s="1"/>
      <c r="AW2588" s="13">
        <v>190000</v>
      </c>
      <c r="AX2588" s="1">
        <v>173000</v>
      </c>
      <c r="AY2588" s="1" t="s">
        <v>279</v>
      </c>
      <c r="AZ2588" s="1">
        <v>4</v>
      </c>
      <c r="BA2588" s="1">
        <v>4</v>
      </c>
      <c r="BB2588" s="1" t="s">
        <v>117</v>
      </c>
      <c r="BC2588" s="1" t="s">
        <v>118</v>
      </c>
      <c r="BD2588" s="1" t="s">
        <v>349</v>
      </c>
      <c r="BE2588" s="1">
        <v>40</v>
      </c>
      <c r="BF2588" s="1">
        <v>7</v>
      </c>
      <c r="BG2588" s="1" t="s">
        <v>120</v>
      </c>
      <c r="BH2588" s="1" t="s">
        <v>121</v>
      </c>
      <c r="BN2588" s="1" t="s">
        <v>102</v>
      </c>
      <c r="BO2588" s="1" t="s">
        <v>182</v>
      </c>
      <c r="BP2588" s="1">
        <v>9</v>
      </c>
      <c r="BQ2588" s="1">
        <v>10</v>
      </c>
      <c r="BR2588" s="1" t="s">
        <v>3371</v>
      </c>
      <c r="BS2588" s="1">
        <v>1</v>
      </c>
      <c r="BT2588" s="1">
        <v>0</v>
      </c>
      <c r="BU2588" s="1">
        <v>0</v>
      </c>
      <c r="BV2588" s="1" t="s">
        <v>105</v>
      </c>
      <c r="BW2588" s="1" t="s">
        <v>88</v>
      </c>
      <c r="BX2588" s="1" t="s">
        <v>88</v>
      </c>
      <c r="BY2588" s="1">
        <v>4</v>
      </c>
      <c r="BZ2588" s="1" t="s">
        <v>127</v>
      </c>
      <c r="CA2588" s="1">
        <v>9</v>
      </c>
      <c r="CB2588" s="1" t="s">
        <v>304</v>
      </c>
      <c r="CC2588" s="1" t="s">
        <v>1168</v>
      </c>
      <c r="CD2588" s="1" t="s">
        <v>10412</v>
      </c>
    </row>
    <row r="2589" spans="1:82" ht="16" x14ac:dyDescent="0.2">
      <c r="A2589" s="1" t="s">
        <v>10413</v>
      </c>
      <c r="B2589" s="1" t="s">
        <v>108</v>
      </c>
      <c r="C2589" s="1">
        <v>23</v>
      </c>
      <c r="D2589" s="1" t="s">
        <v>81</v>
      </c>
      <c r="E2589" s="1" t="s">
        <v>82</v>
      </c>
      <c r="X2589" s="1">
        <v>2</v>
      </c>
      <c r="Y2589" s="1">
        <v>1</v>
      </c>
      <c r="Z2589" s="1">
        <v>1</v>
      </c>
      <c r="AA2589" s="1">
        <v>0</v>
      </c>
      <c r="AB2589" s="1" t="s">
        <v>83</v>
      </c>
      <c r="AC2589" s="1" t="s">
        <v>129</v>
      </c>
      <c r="AD2589" s="1" t="s">
        <v>85</v>
      </c>
      <c r="AE2589" s="1" t="s">
        <v>86</v>
      </c>
      <c r="AF2589" s="1" t="s">
        <v>88</v>
      </c>
      <c r="AG2589" s="1" t="s">
        <v>88</v>
      </c>
      <c r="AH2589" s="1" t="s">
        <v>89</v>
      </c>
      <c r="AI2589" s="1" t="s">
        <v>111</v>
      </c>
      <c r="AJ2589" s="1" t="s">
        <v>3405</v>
      </c>
      <c r="AK2589" s="1" t="s">
        <v>594</v>
      </c>
      <c r="AL2589" s="1" t="s">
        <v>2586</v>
      </c>
      <c r="AM2589" s="1" t="s">
        <v>366</v>
      </c>
      <c r="AN2589" s="1" t="s">
        <v>4285</v>
      </c>
      <c r="AO2589" s="1" t="s">
        <v>960</v>
      </c>
      <c r="AP2589" s="1" t="s">
        <v>168</v>
      </c>
      <c r="AQ2589" s="1" t="s">
        <v>94</v>
      </c>
      <c r="AR2589" s="1" t="s">
        <v>88</v>
      </c>
      <c r="AS2589" s="1">
        <v>0</v>
      </c>
      <c r="AT2589" s="1" t="s">
        <v>95</v>
      </c>
      <c r="AU2589" s="1" t="s">
        <v>472</v>
      </c>
      <c r="AV2589" s="1"/>
      <c r="AW2589" s="13">
        <v>53000</v>
      </c>
      <c r="AX2589" s="1">
        <v>44200</v>
      </c>
      <c r="AZ2589" s="1">
        <v>2</v>
      </c>
      <c r="BA2589" s="1">
        <v>2</v>
      </c>
      <c r="BB2589" s="1" t="s">
        <v>947</v>
      </c>
      <c r="BC2589" s="1" t="s">
        <v>118</v>
      </c>
      <c r="BD2589" s="1" t="s">
        <v>119</v>
      </c>
      <c r="BE2589" s="4">
        <v>44390</v>
      </c>
      <c r="BF2589" s="1">
        <v>6</v>
      </c>
      <c r="BG2589" s="1" t="s">
        <v>120</v>
      </c>
      <c r="BH2589" s="1" t="s">
        <v>121</v>
      </c>
      <c r="BN2589" s="1" t="s">
        <v>196</v>
      </c>
      <c r="BO2589" s="1" t="s">
        <v>103</v>
      </c>
      <c r="BP2589" s="1">
        <v>9</v>
      </c>
      <c r="BQ2589" s="1">
        <v>8</v>
      </c>
      <c r="BR2589" s="1" t="s">
        <v>10414</v>
      </c>
      <c r="BS2589" s="1">
        <v>2</v>
      </c>
      <c r="BT2589" s="1">
        <v>0</v>
      </c>
      <c r="BU2589" s="1">
        <v>3</v>
      </c>
      <c r="BV2589" s="1" t="s">
        <v>184</v>
      </c>
      <c r="BW2589" s="1" t="s">
        <v>88</v>
      </c>
      <c r="BX2589" s="1" t="s">
        <v>88</v>
      </c>
      <c r="BY2589" s="1">
        <v>4</v>
      </c>
      <c r="BZ2589" s="1" t="s">
        <v>88</v>
      </c>
      <c r="CA2589" s="1">
        <v>6</v>
      </c>
      <c r="CB2589" s="1" t="s">
        <v>304</v>
      </c>
      <c r="CC2589" s="1" t="s">
        <v>1168</v>
      </c>
    </row>
    <row r="2590" spans="1:82" ht="16" x14ac:dyDescent="0.2">
      <c r="A2590" s="1" t="s">
        <v>10415</v>
      </c>
      <c r="B2590" s="1" t="s">
        <v>108</v>
      </c>
      <c r="C2590" s="1">
        <v>47</v>
      </c>
      <c r="D2590" s="1" t="s">
        <v>81</v>
      </c>
      <c r="E2590" s="1" t="s">
        <v>82</v>
      </c>
      <c r="X2590" s="1">
        <v>22</v>
      </c>
      <c r="Y2590" s="1">
        <v>18</v>
      </c>
      <c r="Z2590" s="1">
        <v>15</v>
      </c>
      <c r="AA2590" s="1">
        <v>2</v>
      </c>
      <c r="AB2590" s="1" t="s">
        <v>83</v>
      </c>
      <c r="AC2590" s="1" t="s">
        <v>129</v>
      </c>
      <c r="AD2590" s="1" t="s">
        <v>85</v>
      </c>
      <c r="AE2590" s="1" t="s">
        <v>86</v>
      </c>
      <c r="AF2590" s="1" t="s">
        <v>110</v>
      </c>
      <c r="AG2590" s="1" t="s">
        <v>88</v>
      </c>
      <c r="AH2590" s="1" t="s">
        <v>88</v>
      </c>
      <c r="AI2590" s="1" t="s">
        <v>264</v>
      </c>
      <c r="AJ2590" s="1" t="s">
        <v>273</v>
      </c>
      <c r="AK2590" s="1" t="s">
        <v>9140</v>
      </c>
      <c r="AL2590" s="1" t="s">
        <v>9140</v>
      </c>
      <c r="AM2590" s="1" t="s">
        <v>310</v>
      </c>
      <c r="AN2590" s="1" t="s">
        <v>207</v>
      </c>
      <c r="AO2590" s="1" t="s">
        <v>9140</v>
      </c>
      <c r="AP2590" s="1" t="s">
        <v>132</v>
      </c>
      <c r="AQ2590" s="1" t="s">
        <v>94</v>
      </c>
      <c r="AR2590" s="1" t="s">
        <v>157</v>
      </c>
      <c r="AS2590" s="1">
        <v>0</v>
      </c>
      <c r="AT2590" s="1" t="s">
        <v>134</v>
      </c>
      <c r="AU2590" s="1" t="s">
        <v>96</v>
      </c>
      <c r="AV2590" s="1"/>
      <c r="AW2590" s="13">
        <v>290000</v>
      </c>
      <c r="AX2590" s="1">
        <v>184000</v>
      </c>
      <c r="AZ2590" s="1">
        <v>3</v>
      </c>
      <c r="BA2590" s="1">
        <v>3</v>
      </c>
      <c r="BB2590" s="1" t="s">
        <v>280</v>
      </c>
      <c r="BC2590" s="1" t="s">
        <v>136</v>
      </c>
      <c r="BD2590" s="1" t="s">
        <v>88</v>
      </c>
      <c r="BE2590" s="1">
        <v>0</v>
      </c>
      <c r="BF2590" s="1">
        <v>0</v>
      </c>
      <c r="BG2590" s="1" t="s">
        <v>120</v>
      </c>
      <c r="BH2590" s="1" t="s">
        <v>121</v>
      </c>
      <c r="BN2590" s="1" t="s">
        <v>294</v>
      </c>
      <c r="BO2590" s="1" t="s">
        <v>124</v>
      </c>
      <c r="BP2590" s="1">
        <v>8</v>
      </c>
      <c r="BQ2590" s="1">
        <v>9</v>
      </c>
      <c r="BR2590" s="1" t="s">
        <v>859</v>
      </c>
      <c r="BS2590" s="1">
        <v>4</v>
      </c>
      <c r="BT2590" s="1">
        <v>1</v>
      </c>
      <c r="BU2590" s="1">
        <v>2</v>
      </c>
      <c r="BV2590" s="1" t="s">
        <v>172</v>
      </c>
      <c r="BW2590" s="1" t="s">
        <v>88</v>
      </c>
      <c r="BX2590" s="1" t="s">
        <v>88</v>
      </c>
      <c r="BY2590" s="1">
        <v>4</v>
      </c>
      <c r="BZ2590" s="1" t="s">
        <v>88</v>
      </c>
      <c r="CA2590" s="1">
        <v>10</v>
      </c>
      <c r="CB2590" s="1" t="s">
        <v>304</v>
      </c>
      <c r="CC2590" s="1" t="s">
        <v>88</v>
      </c>
    </row>
    <row r="2591" spans="1:82" ht="16" x14ac:dyDescent="0.2">
      <c r="A2591" s="1" t="s">
        <v>10416</v>
      </c>
      <c r="B2591" s="1" t="s">
        <v>108</v>
      </c>
      <c r="C2591" s="1">
        <v>46</v>
      </c>
      <c r="D2591" s="1" t="s">
        <v>81</v>
      </c>
      <c r="E2591" s="1" t="s">
        <v>200</v>
      </c>
      <c r="X2591" s="1">
        <v>10</v>
      </c>
      <c r="Y2591" s="1">
        <v>2</v>
      </c>
      <c r="Z2591" s="1">
        <v>2</v>
      </c>
      <c r="AA2591" s="1">
        <v>0</v>
      </c>
      <c r="AB2591" s="1" t="s">
        <v>83</v>
      </c>
      <c r="AC2591" s="1" t="s">
        <v>129</v>
      </c>
      <c r="AD2591" s="1" t="s">
        <v>187</v>
      </c>
      <c r="AE2591" s="1" t="s">
        <v>10417</v>
      </c>
      <c r="AF2591" s="1" t="s">
        <v>110</v>
      </c>
      <c r="AG2591" s="1" t="s">
        <v>88</v>
      </c>
      <c r="AH2591" s="1" t="s">
        <v>88</v>
      </c>
      <c r="AI2591" s="1" t="s">
        <v>150</v>
      </c>
      <c r="AJ2591" s="1" t="s">
        <v>317</v>
      </c>
      <c r="AK2591" s="1" t="s">
        <v>399</v>
      </c>
      <c r="AL2591" s="1" t="s">
        <v>10418</v>
      </c>
      <c r="AM2591" s="1" t="s">
        <v>6297</v>
      </c>
      <c r="AN2591" s="1" t="s">
        <v>207</v>
      </c>
      <c r="AO2591" s="1" t="s">
        <v>193</v>
      </c>
      <c r="AP2591" s="1" t="s">
        <v>93</v>
      </c>
      <c r="AQ2591" s="1" t="s">
        <v>94</v>
      </c>
      <c r="AR2591" s="1" t="s">
        <v>157</v>
      </c>
      <c r="AS2591" s="1">
        <v>15</v>
      </c>
      <c r="AT2591" s="1" t="s">
        <v>134</v>
      </c>
      <c r="AU2591" s="1" t="s">
        <v>96</v>
      </c>
      <c r="AV2591" s="1"/>
      <c r="AW2591" s="13">
        <v>85000</v>
      </c>
      <c r="AX2591" s="1">
        <v>73000</v>
      </c>
      <c r="AY2591" s="1" t="s">
        <v>279</v>
      </c>
      <c r="AZ2591" s="1">
        <v>2</v>
      </c>
      <c r="BA2591" s="1">
        <v>2</v>
      </c>
      <c r="BB2591" s="1" t="s">
        <v>117</v>
      </c>
      <c r="BC2591" s="1" t="s">
        <v>390</v>
      </c>
      <c r="BD2591" s="1" t="s">
        <v>88</v>
      </c>
      <c r="BE2591" s="1">
        <v>0</v>
      </c>
      <c r="BF2591" s="1">
        <v>0</v>
      </c>
      <c r="BG2591" s="1" t="s">
        <v>120</v>
      </c>
      <c r="BH2591" s="1" t="s">
        <v>121</v>
      </c>
      <c r="BN2591" s="1" t="s">
        <v>123</v>
      </c>
      <c r="BO2591" s="1" t="s">
        <v>103</v>
      </c>
      <c r="BP2591" s="1">
        <v>8</v>
      </c>
      <c r="BQ2591" s="1">
        <v>9</v>
      </c>
      <c r="BR2591" s="1" t="s">
        <v>2865</v>
      </c>
      <c r="BS2591" s="1">
        <v>2</v>
      </c>
      <c r="BT2591" s="1">
        <v>0</v>
      </c>
      <c r="BU2591" s="1">
        <v>1</v>
      </c>
      <c r="BV2591" s="1" t="s">
        <v>143</v>
      </c>
      <c r="BW2591" s="1" t="s">
        <v>89</v>
      </c>
      <c r="BX2591" s="1" t="s">
        <v>88</v>
      </c>
      <c r="BY2591" s="1">
        <v>4</v>
      </c>
      <c r="BZ2591" s="1" t="s">
        <v>88</v>
      </c>
      <c r="CA2591" s="1">
        <v>9</v>
      </c>
      <c r="CB2591" s="1" t="s">
        <v>107</v>
      </c>
      <c r="CC2591" s="1" t="s">
        <v>2150</v>
      </c>
      <c r="CD2591" s="1" t="s">
        <v>10419</v>
      </c>
    </row>
    <row r="2592" spans="1:82" ht="16" x14ac:dyDescent="0.2">
      <c r="A2592" s="1" t="s">
        <v>10420</v>
      </c>
      <c r="B2592" s="1" t="s">
        <v>108</v>
      </c>
      <c r="C2592" s="1">
        <v>33</v>
      </c>
      <c r="D2592" s="1" t="s">
        <v>81</v>
      </c>
      <c r="E2592" s="1" t="s">
        <v>82</v>
      </c>
      <c r="X2592" s="1">
        <v>11</v>
      </c>
      <c r="Y2592" s="1">
        <v>6</v>
      </c>
      <c r="Z2592" s="1">
        <v>1</v>
      </c>
      <c r="AA2592" s="1">
        <v>12</v>
      </c>
      <c r="AB2592" s="1" t="s">
        <v>83</v>
      </c>
      <c r="AC2592" s="1" t="s">
        <v>129</v>
      </c>
      <c r="AD2592" s="1" t="s">
        <v>256</v>
      </c>
      <c r="AE2592" s="1" t="s">
        <v>405</v>
      </c>
      <c r="AF2592" s="1" t="s">
        <v>87</v>
      </c>
      <c r="AG2592" s="1" t="s">
        <v>88</v>
      </c>
      <c r="AH2592" s="1" t="s">
        <v>88</v>
      </c>
      <c r="AI2592" s="1" t="s">
        <v>272</v>
      </c>
      <c r="AJ2592" s="1" t="s">
        <v>10421</v>
      </c>
      <c r="AK2592" s="1" t="s">
        <v>10422</v>
      </c>
      <c r="AL2592" s="1" t="s">
        <v>10423</v>
      </c>
      <c r="AM2592" s="1" t="s">
        <v>10424</v>
      </c>
      <c r="AN2592" s="1" t="s">
        <v>959</v>
      </c>
      <c r="AO2592" s="1" t="s">
        <v>10425</v>
      </c>
      <c r="AP2592" s="1" t="s">
        <v>93</v>
      </c>
      <c r="AQ2592" s="1" t="s">
        <v>94</v>
      </c>
      <c r="AR2592" s="1" t="s">
        <v>157</v>
      </c>
      <c r="AS2592" s="1">
        <v>0</v>
      </c>
      <c r="AT2592" s="1" t="s">
        <v>134</v>
      </c>
      <c r="AU2592" s="1" t="s">
        <v>96</v>
      </c>
      <c r="AV2592" s="1"/>
      <c r="AW2592" s="13">
        <v>265000</v>
      </c>
      <c r="AX2592" s="1">
        <v>167000</v>
      </c>
      <c r="AZ2592" s="1">
        <v>2</v>
      </c>
      <c r="BA2592" s="1">
        <v>2</v>
      </c>
      <c r="BB2592" s="1" t="s">
        <v>135</v>
      </c>
      <c r="BC2592" s="1" t="s">
        <v>249</v>
      </c>
      <c r="BD2592" s="1" t="s">
        <v>119</v>
      </c>
      <c r="BE2592" s="1">
        <v>30</v>
      </c>
      <c r="BF2592" s="1">
        <v>3</v>
      </c>
      <c r="BG2592" s="1" t="s">
        <v>120</v>
      </c>
      <c r="BH2592" s="1" t="s">
        <v>121</v>
      </c>
      <c r="BN2592" s="1" t="s">
        <v>377</v>
      </c>
      <c r="BO2592" s="1" t="s">
        <v>182</v>
      </c>
      <c r="BP2592" s="1">
        <v>7</v>
      </c>
      <c r="BQ2592" s="1">
        <v>6</v>
      </c>
      <c r="BR2592" s="1" t="s">
        <v>10426</v>
      </c>
      <c r="BS2592" s="1">
        <v>2</v>
      </c>
      <c r="BT2592" s="1">
        <v>0</v>
      </c>
      <c r="BU2592" s="1">
        <v>0</v>
      </c>
      <c r="BV2592" s="1" t="s">
        <v>105</v>
      </c>
      <c r="BW2592" s="1" t="s">
        <v>88</v>
      </c>
      <c r="BX2592" s="1" t="s">
        <v>88</v>
      </c>
      <c r="BY2592" s="1">
        <v>4</v>
      </c>
      <c r="BZ2592" s="1" t="s">
        <v>88</v>
      </c>
      <c r="CA2592" s="1">
        <v>3</v>
      </c>
      <c r="CB2592" s="1" t="s">
        <v>860</v>
      </c>
      <c r="CC2592" s="1" t="s">
        <v>88</v>
      </c>
    </row>
    <row r="2593" spans="1:82" ht="16" x14ac:dyDescent="0.2">
      <c r="A2593" s="1" t="s">
        <v>10427</v>
      </c>
      <c r="B2593" s="1" t="s">
        <v>108</v>
      </c>
      <c r="C2593" s="1">
        <v>45</v>
      </c>
      <c r="D2593" s="1" t="s">
        <v>81</v>
      </c>
      <c r="E2593" s="1" t="s">
        <v>263</v>
      </c>
      <c r="X2593" s="1">
        <v>25</v>
      </c>
      <c r="Y2593" s="1">
        <v>2</v>
      </c>
      <c r="Z2593" s="1">
        <v>2</v>
      </c>
      <c r="AA2593" s="1">
        <v>0</v>
      </c>
      <c r="AB2593" s="1" t="s">
        <v>83</v>
      </c>
      <c r="AC2593" s="1" t="s">
        <v>129</v>
      </c>
      <c r="AD2593" s="1" t="s">
        <v>160</v>
      </c>
      <c r="AE2593" s="1" t="s">
        <v>161</v>
      </c>
      <c r="AF2593" s="1" t="s">
        <v>110</v>
      </c>
      <c r="AG2593" s="1" t="s">
        <v>88</v>
      </c>
      <c r="AH2593" s="1" t="s">
        <v>89</v>
      </c>
      <c r="AI2593" s="1" t="s">
        <v>264</v>
      </c>
      <c r="AJ2593" s="1" t="s">
        <v>398</v>
      </c>
      <c r="AK2593" s="1" t="s">
        <v>3429</v>
      </c>
      <c r="AL2593" s="1" t="s">
        <v>190</v>
      </c>
      <c r="AM2593" s="1" t="s">
        <v>1006</v>
      </c>
      <c r="AN2593" s="1" t="s">
        <v>10428</v>
      </c>
      <c r="AO2593" s="1" t="s">
        <v>193</v>
      </c>
      <c r="AP2593" s="1" t="s">
        <v>132</v>
      </c>
      <c r="AQ2593" s="1" t="s">
        <v>133</v>
      </c>
      <c r="AR2593" s="1" t="s">
        <v>88</v>
      </c>
      <c r="AS2593" s="1">
        <v>0</v>
      </c>
      <c r="AT2593" s="1" t="s">
        <v>134</v>
      </c>
      <c r="AU2593" s="1" t="s">
        <v>96</v>
      </c>
      <c r="AV2593" s="1"/>
      <c r="AW2593" s="13">
        <v>290000</v>
      </c>
      <c r="AX2593" s="1">
        <v>210000</v>
      </c>
      <c r="AZ2593" s="1">
        <v>2</v>
      </c>
      <c r="BA2593" s="1">
        <v>1</v>
      </c>
      <c r="BB2593" s="1" t="s">
        <v>88</v>
      </c>
      <c r="BC2593" s="1" t="s">
        <v>97</v>
      </c>
      <c r="BD2593" s="1" t="s">
        <v>88</v>
      </c>
      <c r="BE2593" s="1">
        <v>0</v>
      </c>
      <c r="BF2593" s="1">
        <v>0</v>
      </c>
      <c r="BG2593" s="1" t="s">
        <v>137</v>
      </c>
      <c r="BH2593" s="1" t="s">
        <v>339</v>
      </c>
      <c r="BM2593" s="1" t="s">
        <v>2524</v>
      </c>
      <c r="BN2593" s="3">
        <v>44470</v>
      </c>
      <c r="BO2593" s="1" t="s">
        <v>103</v>
      </c>
      <c r="BP2593" s="1">
        <v>9</v>
      </c>
      <c r="BQ2593" s="1">
        <v>8</v>
      </c>
      <c r="BR2593" s="1" t="s">
        <v>253</v>
      </c>
      <c r="BS2593" s="1">
        <v>3</v>
      </c>
      <c r="BT2593" s="1">
        <v>0</v>
      </c>
      <c r="BU2593" s="1">
        <v>1</v>
      </c>
      <c r="BV2593" s="1" t="s">
        <v>143</v>
      </c>
      <c r="BW2593" s="1" t="s">
        <v>89</v>
      </c>
      <c r="BX2593" s="1" t="s">
        <v>88</v>
      </c>
      <c r="BY2593" s="1">
        <v>4</v>
      </c>
      <c r="BZ2593" s="1" t="s">
        <v>88</v>
      </c>
      <c r="CA2593" s="1">
        <v>8</v>
      </c>
      <c r="CB2593" s="1" t="s">
        <v>107</v>
      </c>
      <c r="CC2593" s="1" t="s">
        <v>88</v>
      </c>
    </row>
    <row r="2594" spans="1:82" ht="16" x14ac:dyDescent="0.2">
      <c r="A2594" s="1" t="s">
        <v>10429</v>
      </c>
      <c r="B2594" s="1" t="s">
        <v>108</v>
      </c>
      <c r="C2594" s="1">
        <v>38</v>
      </c>
      <c r="D2594" s="1" t="s">
        <v>6</v>
      </c>
      <c r="G2594" s="1" t="s">
        <v>621</v>
      </c>
      <c r="X2594" s="1">
        <v>10</v>
      </c>
      <c r="Y2594" s="1">
        <v>4</v>
      </c>
      <c r="Z2594" s="1">
        <v>4</v>
      </c>
      <c r="AA2594" s="1">
        <v>0</v>
      </c>
      <c r="AB2594" s="1" t="s">
        <v>83</v>
      </c>
      <c r="AC2594" s="1" t="s">
        <v>147</v>
      </c>
      <c r="AD2594" s="1" t="s">
        <v>160</v>
      </c>
      <c r="AE2594" s="1" t="s">
        <v>1896</v>
      </c>
      <c r="AF2594" s="1" t="s">
        <v>202</v>
      </c>
      <c r="AG2594" s="1" t="s">
        <v>88</v>
      </c>
      <c r="AH2594" s="1" t="s">
        <v>89</v>
      </c>
      <c r="AI2594" s="1" t="s">
        <v>111</v>
      </c>
      <c r="AJ2594" s="1" t="s">
        <v>3977</v>
      </c>
      <c r="AK2594" s="1" t="s">
        <v>10430</v>
      </c>
      <c r="AL2594" s="1" t="s">
        <v>1253</v>
      </c>
      <c r="AM2594" s="1" t="s">
        <v>3564</v>
      </c>
      <c r="AN2594" s="1" t="s">
        <v>166</v>
      </c>
      <c r="AO2594" s="1" t="s">
        <v>10431</v>
      </c>
      <c r="AP2594" s="1" t="s">
        <v>93</v>
      </c>
      <c r="AQ2594" s="1" t="s">
        <v>94</v>
      </c>
      <c r="AR2594" s="1" t="s">
        <v>88</v>
      </c>
      <c r="AS2594" s="1">
        <v>0</v>
      </c>
      <c r="AT2594" s="1" t="s">
        <v>536</v>
      </c>
      <c r="AU2594" s="1" t="s">
        <v>96</v>
      </c>
      <c r="AV2594" s="1"/>
      <c r="AW2594" s="13">
        <v>2700000</v>
      </c>
      <c r="AX2594" s="1">
        <v>2400000</v>
      </c>
      <c r="AZ2594" s="1">
        <v>3</v>
      </c>
      <c r="BA2594" s="1">
        <v>3</v>
      </c>
      <c r="BB2594" s="1" t="s">
        <v>135</v>
      </c>
      <c r="BC2594" s="1" t="s">
        <v>118</v>
      </c>
      <c r="BD2594" s="1" t="s">
        <v>119</v>
      </c>
      <c r="BE2594" s="1">
        <v>1</v>
      </c>
      <c r="BF2594" s="1">
        <v>3</v>
      </c>
      <c r="BG2594" s="1" t="s">
        <v>120</v>
      </c>
      <c r="BH2594" s="1" t="s">
        <v>121</v>
      </c>
      <c r="BN2594" s="1" t="s">
        <v>141</v>
      </c>
      <c r="BO2594" s="1" t="s">
        <v>124</v>
      </c>
      <c r="BP2594" s="1">
        <v>9</v>
      </c>
      <c r="BQ2594" s="1">
        <v>8</v>
      </c>
      <c r="BR2594" s="1" t="s">
        <v>3523</v>
      </c>
      <c r="BS2594" s="1">
        <v>3</v>
      </c>
      <c r="BT2594" s="1">
        <v>0</v>
      </c>
      <c r="BU2594" s="1">
        <v>1</v>
      </c>
      <c r="BV2594" s="1" t="s">
        <v>143</v>
      </c>
      <c r="BW2594" s="1" t="s">
        <v>89</v>
      </c>
      <c r="BX2594" s="1" t="s">
        <v>88</v>
      </c>
      <c r="BY2594" s="1">
        <v>4</v>
      </c>
      <c r="BZ2594" s="1" t="s">
        <v>88</v>
      </c>
      <c r="CA2594" s="1">
        <v>8</v>
      </c>
      <c r="CB2594" s="1" t="s">
        <v>10432</v>
      </c>
      <c r="CC2594" s="1" t="s">
        <v>88</v>
      </c>
    </row>
    <row r="2595" spans="1:82" ht="16" x14ac:dyDescent="0.2">
      <c r="A2595" s="1" t="s">
        <v>10433</v>
      </c>
      <c r="B2595" s="1" t="s">
        <v>80</v>
      </c>
      <c r="C2595" s="1">
        <v>29</v>
      </c>
      <c r="D2595" s="1" t="s">
        <v>81</v>
      </c>
      <c r="E2595" s="1" t="s">
        <v>82</v>
      </c>
      <c r="X2595" s="1">
        <v>2</v>
      </c>
      <c r="Y2595" s="1">
        <v>0</v>
      </c>
      <c r="Z2595" s="1">
        <v>0</v>
      </c>
      <c r="AA2595" s="1">
        <v>0</v>
      </c>
      <c r="AB2595" s="1" t="s">
        <v>174</v>
      </c>
      <c r="AC2595" s="1" t="s">
        <v>147</v>
      </c>
      <c r="AE2595" s="1" t="s">
        <v>161</v>
      </c>
      <c r="AF2595" s="1" t="s">
        <v>202</v>
      </c>
      <c r="AG2595" s="1" t="s">
        <v>88</v>
      </c>
      <c r="AH2595" s="1" t="s">
        <v>89</v>
      </c>
      <c r="AI2595" s="1" t="s">
        <v>111</v>
      </c>
      <c r="AJ2595" s="1" t="s">
        <v>3348</v>
      </c>
      <c r="AK2595" s="1" t="s">
        <v>189</v>
      </c>
      <c r="AL2595" s="1" t="s">
        <v>381</v>
      </c>
      <c r="AM2595" s="1" t="s">
        <v>207</v>
      </c>
      <c r="AN2595" s="1" t="s">
        <v>166</v>
      </c>
      <c r="AO2595" s="1" t="s">
        <v>193</v>
      </c>
      <c r="AP2595" s="1" t="s">
        <v>168</v>
      </c>
      <c r="AQ2595" s="1" t="s">
        <v>133</v>
      </c>
      <c r="AR2595" s="1" t="s">
        <v>88</v>
      </c>
      <c r="AS2595" s="1">
        <v>0</v>
      </c>
      <c r="AT2595" s="1" t="s">
        <v>134</v>
      </c>
      <c r="AU2595" s="1" t="s">
        <v>96</v>
      </c>
      <c r="AV2595" s="1"/>
      <c r="AW2595" s="13">
        <v>243516</v>
      </c>
      <c r="AX2595" s="1">
        <v>164000</v>
      </c>
      <c r="AY2595" s="1" t="s">
        <v>279</v>
      </c>
      <c r="AZ2595" s="1">
        <v>4</v>
      </c>
      <c r="BA2595" s="1">
        <v>4</v>
      </c>
      <c r="BB2595" s="1" t="s">
        <v>88</v>
      </c>
      <c r="BC2595" s="1" t="s">
        <v>97</v>
      </c>
      <c r="BD2595" s="1" t="s">
        <v>119</v>
      </c>
      <c r="BE2595" s="1">
        <v>6</v>
      </c>
      <c r="BF2595" s="1">
        <v>6</v>
      </c>
      <c r="BG2595" s="1" t="s">
        <v>137</v>
      </c>
      <c r="BH2595" s="1" t="s">
        <v>138</v>
      </c>
      <c r="BN2595" s="1" t="s">
        <v>294</v>
      </c>
      <c r="BO2595" s="1" t="s">
        <v>182</v>
      </c>
      <c r="BP2595" s="1">
        <v>10</v>
      </c>
      <c r="BQ2595" s="1">
        <v>7</v>
      </c>
      <c r="BR2595" s="1" t="s">
        <v>2959</v>
      </c>
      <c r="BS2595" s="1">
        <v>2</v>
      </c>
      <c r="BT2595" s="1">
        <v>0</v>
      </c>
      <c r="BU2595" s="1">
        <v>1</v>
      </c>
      <c r="BV2595" s="1" t="s">
        <v>143</v>
      </c>
      <c r="BW2595" s="1" t="s">
        <v>88</v>
      </c>
      <c r="BX2595" s="1" t="s">
        <v>88</v>
      </c>
      <c r="BY2595" s="1">
        <v>4</v>
      </c>
      <c r="BZ2595" s="1" t="s">
        <v>127</v>
      </c>
      <c r="CA2595" s="1">
        <v>10</v>
      </c>
      <c r="CB2595" s="1" t="s">
        <v>107</v>
      </c>
      <c r="CC2595" s="1" t="s">
        <v>8283</v>
      </c>
    </row>
    <row r="2596" spans="1:82" ht="16" x14ac:dyDescent="0.2">
      <c r="A2596" s="1" t="s">
        <v>10434</v>
      </c>
      <c r="B2596" s="1" t="s">
        <v>108</v>
      </c>
      <c r="C2596" s="1">
        <v>38</v>
      </c>
      <c r="D2596" s="1" t="s">
        <v>81</v>
      </c>
      <c r="E2596" s="1" t="s">
        <v>82</v>
      </c>
      <c r="X2596" s="1">
        <v>10</v>
      </c>
      <c r="Y2596" s="1">
        <v>2</v>
      </c>
      <c r="Z2596" s="1">
        <v>2</v>
      </c>
      <c r="AA2596" s="1">
        <v>0</v>
      </c>
      <c r="AB2596" s="1" t="s">
        <v>83</v>
      </c>
      <c r="AC2596" s="1" t="s">
        <v>84</v>
      </c>
      <c r="AF2596" s="1" t="s">
        <v>87</v>
      </c>
      <c r="AG2596" s="1" t="s">
        <v>88</v>
      </c>
      <c r="AH2596" s="1" t="s">
        <v>89</v>
      </c>
      <c r="AI2596" s="1" t="s">
        <v>419</v>
      </c>
      <c r="AJ2596" s="1" t="s">
        <v>6468</v>
      </c>
      <c r="AK2596" s="1" t="s">
        <v>9372</v>
      </c>
      <c r="AL2596" s="1" t="s">
        <v>10435</v>
      </c>
      <c r="AM2596" s="1" t="s">
        <v>10436</v>
      </c>
      <c r="AN2596" s="1" t="s">
        <v>10437</v>
      </c>
      <c r="AO2596" s="1" t="s">
        <v>3715</v>
      </c>
      <c r="AP2596" s="1" t="s">
        <v>132</v>
      </c>
      <c r="AQ2596" s="1" t="s">
        <v>94</v>
      </c>
      <c r="AR2596" s="1" t="s">
        <v>88</v>
      </c>
      <c r="AS2596" s="1">
        <v>0</v>
      </c>
      <c r="AT2596" s="1" t="s">
        <v>134</v>
      </c>
      <c r="AU2596" s="1" t="s">
        <v>96</v>
      </c>
      <c r="AV2596" s="1"/>
      <c r="AW2596" s="13">
        <v>160000</v>
      </c>
      <c r="AX2596" s="1">
        <v>135000</v>
      </c>
      <c r="AZ2596" s="1">
        <v>3</v>
      </c>
      <c r="BA2596" s="1">
        <v>3</v>
      </c>
      <c r="BB2596" s="1" t="s">
        <v>280</v>
      </c>
      <c r="BC2596" s="1" t="s">
        <v>136</v>
      </c>
      <c r="BD2596" s="1" t="s">
        <v>194</v>
      </c>
      <c r="BE2596" s="1">
        <v>25</v>
      </c>
      <c r="BF2596" s="1">
        <v>7</v>
      </c>
      <c r="BG2596" s="1" t="s">
        <v>137</v>
      </c>
      <c r="BH2596" s="1" t="s">
        <v>121</v>
      </c>
      <c r="BI2596" s="1" t="s">
        <v>122</v>
      </c>
      <c r="BJ2596" s="1" t="s">
        <v>88</v>
      </c>
      <c r="BN2596" s="1" t="s">
        <v>252</v>
      </c>
      <c r="BO2596" s="1" t="s">
        <v>103</v>
      </c>
      <c r="BP2596" s="1">
        <v>10</v>
      </c>
      <c r="BQ2596" s="1">
        <v>10</v>
      </c>
      <c r="BR2596" s="1" t="s">
        <v>10438</v>
      </c>
      <c r="BS2596" s="1">
        <v>4</v>
      </c>
      <c r="BT2596" s="1">
        <v>2</v>
      </c>
      <c r="BU2596" s="1">
        <v>4</v>
      </c>
      <c r="BV2596" s="1" t="s">
        <v>172</v>
      </c>
      <c r="BW2596" s="1" t="s">
        <v>89</v>
      </c>
      <c r="BX2596" s="1" t="s">
        <v>88</v>
      </c>
      <c r="BY2596" s="1">
        <v>3</v>
      </c>
      <c r="BZ2596" s="1" t="s">
        <v>88</v>
      </c>
      <c r="CA2596" s="1">
        <v>10</v>
      </c>
      <c r="CB2596" s="1" t="s">
        <v>107</v>
      </c>
      <c r="CC2596" s="1" t="s">
        <v>1123</v>
      </c>
    </row>
    <row r="2597" spans="1:82" ht="16" x14ac:dyDescent="0.2">
      <c r="A2597" s="1" t="s">
        <v>10439</v>
      </c>
      <c r="B2597" s="1" t="s">
        <v>108</v>
      </c>
      <c r="C2597" s="1">
        <v>24</v>
      </c>
      <c r="D2597" s="1" t="s">
        <v>81</v>
      </c>
      <c r="E2597" s="1" t="s">
        <v>82</v>
      </c>
      <c r="X2597" s="1">
        <v>5</v>
      </c>
      <c r="Y2597" s="1">
        <v>0</v>
      </c>
      <c r="Z2597" s="1">
        <v>0</v>
      </c>
      <c r="AA2597" s="1">
        <v>0</v>
      </c>
      <c r="AB2597" s="1" t="s">
        <v>83</v>
      </c>
      <c r="AC2597" s="1" t="s">
        <v>129</v>
      </c>
      <c r="AD2597" s="1" t="s">
        <v>404</v>
      </c>
      <c r="AE2597" s="1" t="s">
        <v>405</v>
      </c>
      <c r="AF2597" s="1" t="s">
        <v>202</v>
      </c>
      <c r="AG2597" s="1" t="s">
        <v>89</v>
      </c>
      <c r="AH2597" s="1" t="s">
        <v>89</v>
      </c>
      <c r="AI2597" s="1" t="s">
        <v>111</v>
      </c>
      <c r="AJ2597" s="1" t="s">
        <v>207</v>
      </c>
      <c r="AK2597" s="1" t="s">
        <v>189</v>
      </c>
      <c r="AL2597" s="1" t="s">
        <v>644</v>
      </c>
      <c r="AM2597" s="1" t="s">
        <v>207</v>
      </c>
      <c r="AN2597" s="1" t="s">
        <v>166</v>
      </c>
      <c r="AO2597" s="1" t="s">
        <v>193</v>
      </c>
      <c r="AP2597" s="1" t="s">
        <v>132</v>
      </c>
      <c r="AQ2597" s="1" t="s">
        <v>228</v>
      </c>
      <c r="AR2597" s="1" t="s">
        <v>88</v>
      </c>
      <c r="AS2597" s="1">
        <v>0</v>
      </c>
      <c r="AT2597" s="1" t="s">
        <v>134</v>
      </c>
      <c r="AU2597" s="1" t="s">
        <v>96</v>
      </c>
      <c r="AV2597" s="1"/>
      <c r="AW2597" s="13">
        <v>63000</v>
      </c>
      <c r="AX2597" s="1">
        <v>52290</v>
      </c>
      <c r="AZ2597" s="1">
        <v>3</v>
      </c>
      <c r="BA2597" s="1">
        <v>3</v>
      </c>
      <c r="BB2597" s="1" t="s">
        <v>88</v>
      </c>
      <c r="BC2597" s="1" t="s">
        <v>97</v>
      </c>
      <c r="BD2597" s="1" t="s">
        <v>88</v>
      </c>
      <c r="BE2597" s="1">
        <v>0</v>
      </c>
      <c r="BF2597" s="1">
        <v>0</v>
      </c>
      <c r="BG2597" s="1" t="s">
        <v>98</v>
      </c>
      <c r="BH2597" s="1" t="s">
        <v>121</v>
      </c>
      <c r="BJ2597" s="1" t="s">
        <v>88</v>
      </c>
      <c r="BN2597" s="1" t="s">
        <v>170</v>
      </c>
      <c r="BO2597" s="1" t="s">
        <v>103</v>
      </c>
      <c r="BP2597" s="1">
        <v>6</v>
      </c>
      <c r="BQ2597" s="1">
        <v>5</v>
      </c>
      <c r="BR2597" s="1" t="s">
        <v>295</v>
      </c>
      <c r="BS2597" s="1">
        <v>3</v>
      </c>
      <c r="BT2597" s="1">
        <v>0</v>
      </c>
      <c r="BU2597" s="1">
        <v>0</v>
      </c>
      <c r="BV2597" s="1" t="s">
        <v>105</v>
      </c>
      <c r="BW2597" s="1" t="s">
        <v>88</v>
      </c>
      <c r="BX2597" s="1" t="s">
        <v>88</v>
      </c>
      <c r="BY2597" s="1">
        <v>3</v>
      </c>
      <c r="BZ2597" s="1" t="s">
        <v>127</v>
      </c>
      <c r="CA2597" s="1">
        <v>6</v>
      </c>
      <c r="CB2597" s="1" t="s">
        <v>107</v>
      </c>
      <c r="CC2597" s="1" t="s">
        <v>387</v>
      </c>
    </row>
    <row r="2598" spans="1:82" ht="16" x14ac:dyDescent="0.2">
      <c r="A2598" s="1" t="s">
        <v>10440</v>
      </c>
      <c r="B2598" s="1" t="s">
        <v>108</v>
      </c>
      <c r="C2598" s="1">
        <v>27</v>
      </c>
      <c r="D2598" s="1" t="s">
        <v>81</v>
      </c>
      <c r="E2598" s="1" t="s">
        <v>356</v>
      </c>
      <c r="X2598" s="1">
        <v>8</v>
      </c>
      <c r="Y2598" s="1">
        <v>4</v>
      </c>
      <c r="Z2598" s="1">
        <v>2</v>
      </c>
      <c r="AA2598" s="1">
        <v>3</v>
      </c>
      <c r="AB2598" s="1" t="s">
        <v>83</v>
      </c>
      <c r="AC2598" s="1" t="s">
        <v>84</v>
      </c>
      <c r="AD2598" s="1" t="s">
        <v>85</v>
      </c>
      <c r="AE2598" s="1" t="s">
        <v>86</v>
      </c>
      <c r="AF2598" s="1" t="s">
        <v>88</v>
      </c>
      <c r="AG2598" s="1" t="s">
        <v>88</v>
      </c>
      <c r="AH2598" s="1" t="s">
        <v>89</v>
      </c>
      <c r="AI2598" s="1" t="s">
        <v>111</v>
      </c>
      <c r="AJ2598" s="1" t="s">
        <v>10441</v>
      </c>
      <c r="AK2598" s="1" t="s">
        <v>10442</v>
      </c>
      <c r="AL2598" s="1" t="s">
        <v>2600</v>
      </c>
      <c r="AM2598" s="1" t="s">
        <v>10443</v>
      </c>
      <c r="AN2598" s="1" t="s">
        <v>207</v>
      </c>
      <c r="AO2598" s="1" t="s">
        <v>193</v>
      </c>
      <c r="AP2598" s="1" t="s">
        <v>132</v>
      </c>
      <c r="AQ2598" s="1" t="s">
        <v>94</v>
      </c>
      <c r="AR2598" s="1" t="s">
        <v>88</v>
      </c>
      <c r="AS2598" s="1">
        <v>0</v>
      </c>
      <c r="AT2598" s="1" t="s">
        <v>134</v>
      </c>
      <c r="AU2598" s="1" t="s">
        <v>96</v>
      </c>
      <c r="AV2598" s="1"/>
      <c r="AW2598" s="13">
        <v>67700</v>
      </c>
      <c r="AX2598" s="1">
        <v>62700</v>
      </c>
      <c r="AZ2598" s="1">
        <v>2</v>
      </c>
      <c r="BA2598" s="1">
        <v>3</v>
      </c>
      <c r="BB2598" s="1" t="s">
        <v>88</v>
      </c>
      <c r="BC2598" s="1" t="s">
        <v>97</v>
      </c>
      <c r="BD2598" s="1" t="s">
        <v>119</v>
      </c>
      <c r="BE2598" s="1">
        <v>15</v>
      </c>
      <c r="BF2598" s="1">
        <v>6</v>
      </c>
      <c r="BG2598" s="1" t="s">
        <v>120</v>
      </c>
      <c r="BH2598" s="1" t="s">
        <v>121</v>
      </c>
      <c r="BN2598" s="1" t="s">
        <v>170</v>
      </c>
      <c r="BO2598" s="1" t="s">
        <v>103</v>
      </c>
      <c r="BP2598" s="1">
        <v>8</v>
      </c>
      <c r="BQ2598" s="1">
        <v>6</v>
      </c>
      <c r="BR2598" s="1" t="s">
        <v>785</v>
      </c>
      <c r="BS2598" s="1">
        <v>3</v>
      </c>
      <c r="BT2598" s="1">
        <v>0</v>
      </c>
      <c r="BU2598" s="1">
        <v>1</v>
      </c>
      <c r="BV2598" s="1" t="s">
        <v>143</v>
      </c>
      <c r="BW2598" s="1" t="s">
        <v>89</v>
      </c>
      <c r="BX2598" s="1" t="s">
        <v>88</v>
      </c>
      <c r="BY2598" s="1">
        <v>2</v>
      </c>
      <c r="BZ2598" s="1" t="s">
        <v>88</v>
      </c>
      <c r="CA2598" s="1">
        <v>7</v>
      </c>
      <c r="CB2598" s="1" t="s">
        <v>144</v>
      </c>
      <c r="CC2598" s="1" t="s">
        <v>88</v>
      </c>
    </row>
    <row r="2599" spans="1:82" ht="16" x14ac:dyDescent="0.2">
      <c r="A2599" s="1" t="s">
        <v>10444</v>
      </c>
      <c r="B2599" s="1" t="s">
        <v>108</v>
      </c>
      <c r="C2599" s="1">
        <v>33</v>
      </c>
      <c r="D2599" s="1" t="s">
        <v>14</v>
      </c>
      <c r="O2599" s="1" t="s">
        <v>10445</v>
      </c>
      <c r="X2599" s="1">
        <v>8</v>
      </c>
      <c r="Y2599" s="1">
        <v>5</v>
      </c>
      <c r="Z2599" s="1">
        <v>5</v>
      </c>
      <c r="AA2599" s="1">
        <v>0</v>
      </c>
      <c r="AB2599" s="1" t="s">
        <v>83</v>
      </c>
      <c r="AC2599" s="1" t="s">
        <v>129</v>
      </c>
      <c r="AD2599" s="1" t="s">
        <v>10446</v>
      </c>
      <c r="AE2599" s="1" t="s">
        <v>10447</v>
      </c>
      <c r="AF2599" s="1" t="s">
        <v>88</v>
      </c>
      <c r="AG2599" s="1" t="s">
        <v>88</v>
      </c>
      <c r="AH2599" s="1" t="s">
        <v>89</v>
      </c>
      <c r="AI2599" s="1" t="s">
        <v>10448</v>
      </c>
      <c r="AJ2599" s="1" t="s">
        <v>10449</v>
      </c>
      <c r="AK2599" s="1" t="s">
        <v>6489</v>
      </c>
      <c r="AL2599" s="1" t="s">
        <v>5286</v>
      </c>
      <c r="AM2599" s="1" t="s">
        <v>708</v>
      </c>
      <c r="AN2599" s="1" t="s">
        <v>155</v>
      </c>
      <c r="AO2599" s="1" t="s">
        <v>717</v>
      </c>
      <c r="AP2599" s="1" t="s">
        <v>132</v>
      </c>
      <c r="AQ2599" s="1" t="s">
        <v>94</v>
      </c>
      <c r="AR2599" s="1" t="s">
        <v>88</v>
      </c>
      <c r="AS2599" s="1">
        <v>0</v>
      </c>
      <c r="AT2599" s="1" t="s">
        <v>134</v>
      </c>
      <c r="AU2599" s="1" t="s">
        <v>96</v>
      </c>
      <c r="AV2599" s="1"/>
      <c r="AW2599" s="13">
        <v>8800</v>
      </c>
      <c r="AX2599" s="1">
        <v>8200</v>
      </c>
      <c r="AZ2599" s="1">
        <v>1</v>
      </c>
      <c r="BA2599" s="1">
        <v>2</v>
      </c>
      <c r="BB2599" s="1" t="s">
        <v>88</v>
      </c>
      <c r="BC2599" s="1" t="s">
        <v>97</v>
      </c>
      <c r="BD2599" s="1" t="s">
        <v>88</v>
      </c>
      <c r="BE2599" s="1">
        <v>0</v>
      </c>
      <c r="BF2599" s="1">
        <v>0</v>
      </c>
      <c r="BG2599" s="1" t="s">
        <v>120</v>
      </c>
      <c r="BH2599" s="1" t="s">
        <v>121</v>
      </c>
      <c r="BJ2599" s="1" t="s">
        <v>89</v>
      </c>
      <c r="BN2599" s="1" t="s">
        <v>123</v>
      </c>
      <c r="BO2599" s="1" t="s">
        <v>124</v>
      </c>
      <c r="BP2599" s="1">
        <v>1</v>
      </c>
      <c r="BQ2599" s="1">
        <v>5</v>
      </c>
      <c r="BR2599" s="1" t="s">
        <v>207</v>
      </c>
      <c r="BS2599" s="1">
        <v>4</v>
      </c>
      <c r="BT2599" s="1">
        <v>0</v>
      </c>
      <c r="BU2599" s="1">
        <v>4</v>
      </c>
      <c r="BV2599" s="1" t="s">
        <v>622</v>
      </c>
      <c r="BW2599" s="1" t="s">
        <v>88</v>
      </c>
      <c r="BX2599" s="1" t="s">
        <v>88</v>
      </c>
      <c r="BY2599" s="1">
        <v>3</v>
      </c>
      <c r="BZ2599" s="1" t="s">
        <v>88</v>
      </c>
      <c r="CA2599" s="1">
        <v>8</v>
      </c>
      <c r="CB2599" s="1" t="s">
        <v>107</v>
      </c>
      <c r="CC2599" s="1" t="s">
        <v>88</v>
      </c>
    </row>
    <row r="2600" spans="1:82" ht="16" x14ac:dyDescent="0.2">
      <c r="A2600" s="1" t="s">
        <v>10450</v>
      </c>
      <c r="B2600" s="1" t="s">
        <v>108</v>
      </c>
      <c r="C2600" s="1">
        <v>29</v>
      </c>
      <c r="D2600" s="1" t="s">
        <v>81</v>
      </c>
      <c r="E2600" s="1" t="s">
        <v>200</v>
      </c>
      <c r="X2600" s="1">
        <v>8</v>
      </c>
      <c r="Y2600" s="1">
        <v>3</v>
      </c>
      <c r="Z2600" s="1">
        <v>3</v>
      </c>
      <c r="AA2600" s="1">
        <v>1</v>
      </c>
      <c r="AB2600" s="1" t="s">
        <v>83</v>
      </c>
      <c r="AC2600" s="1" t="s">
        <v>84</v>
      </c>
      <c r="AD2600" s="1" t="s">
        <v>404</v>
      </c>
      <c r="AE2600" s="1" t="s">
        <v>517</v>
      </c>
      <c r="AF2600" s="1" t="s">
        <v>202</v>
      </c>
      <c r="AG2600" s="1" t="s">
        <v>88</v>
      </c>
      <c r="AH2600" s="1" t="s">
        <v>89</v>
      </c>
      <c r="AI2600" s="1" t="s">
        <v>111</v>
      </c>
      <c r="AJ2600" s="1" t="s">
        <v>162</v>
      </c>
      <c r="AK2600" s="1" t="s">
        <v>3394</v>
      </c>
      <c r="AL2600" s="1" t="s">
        <v>4284</v>
      </c>
      <c r="AM2600" s="1" t="s">
        <v>1174</v>
      </c>
      <c r="AN2600" s="1" t="s">
        <v>1068</v>
      </c>
      <c r="AO2600" s="1" t="s">
        <v>193</v>
      </c>
      <c r="AP2600" s="1" t="s">
        <v>93</v>
      </c>
      <c r="AQ2600" s="1" t="s">
        <v>94</v>
      </c>
      <c r="AR2600" s="1" t="s">
        <v>157</v>
      </c>
      <c r="AS2600" s="1">
        <v>0</v>
      </c>
      <c r="AT2600" s="1" t="s">
        <v>134</v>
      </c>
      <c r="AU2600" s="1" t="s">
        <v>96</v>
      </c>
      <c r="AV2600" s="1"/>
      <c r="AW2600" s="13">
        <v>47175</v>
      </c>
      <c r="AX2600" s="1">
        <v>45000</v>
      </c>
      <c r="AZ2600" s="1">
        <v>2</v>
      </c>
      <c r="BA2600" s="1">
        <v>2</v>
      </c>
      <c r="BB2600" s="1" t="s">
        <v>117</v>
      </c>
      <c r="BC2600" s="1" t="s">
        <v>118</v>
      </c>
      <c r="BD2600" s="1" t="s">
        <v>290</v>
      </c>
      <c r="BE2600" s="1">
        <v>10</v>
      </c>
      <c r="BF2600" s="1">
        <v>4</v>
      </c>
      <c r="BG2600" s="1" t="s">
        <v>137</v>
      </c>
      <c r="BH2600" s="1" t="s">
        <v>121</v>
      </c>
      <c r="BJ2600" s="1" t="s">
        <v>88</v>
      </c>
      <c r="BK2600" s="1" t="s">
        <v>10451</v>
      </c>
      <c r="BN2600" s="1" t="s">
        <v>294</v>
      </c>
      <c r="BO2600" s="1" t="s">
        <v>124</v>
      </c>
      <c r="BP2600" s="1">
        <v>8</v>
      </c>
      <c r="BQ2600" s="1">
        <v>9</v>
      </c>
      <c r="BR2600" s="1" t="s">
        <v>1147</v>
      </c>
      <c r="BS2600" s="1">
        <v>4</v>
      </c>
      <c r="BT2600" s="1">
        <v>0</v>
      </c>
      <c r="BU2600" s="1">
        <v>1</v>
      </c>
      <c r="BV2600" s="1" t="s">
        <v>143</v>
      </c>
      <c r="BW2600" s="1" t="s">
        <v>89</v>
      </c>
      <c r="BX2600" s="1" t="s">
        <v>88</v>
      </c>
      <c r="BY2600" s="1">
        <v>4</v>
      </c>
      <c r="BZ2600" s="1" t="s">
        <v>10452</v>
      </c>
      <c r="CA2600" s="1">
        <v>7</v>
      </c>
      <c r="CB2600" s="1" t="s">
        <v>10453</v>
      </c>
      <c r="CC2600" s="1" t="s">
        <v>10454</v>
      </c>
    </row>
    <row r="2601" spans="1:82" ht="16" x14ac:dyDescent="0.2">
      <c r="A2601" s="1" t="s">
        <v>10455</v>
      </c>
      <c r="B2601" s="1" t="s">
        <v>80</v>
      </c>
      <c r="C2601" s="1">
        <v>33</v>
      </c>
      <c r="D2601" s="1" t="s">
        <v>81</v>
      </c>
      <c r="E2601" s="1" t="s">
        <v>82</v>
      </c>
      <c r="X2601" s="1">
        <v>1</v>
      </c>
      <c r="Y2601" s="1">
        <v>0</v>
      </c>
      <c r="Z2601" s="1">
        <v>0</v>
      </c>
      <c r="AA2601" s="1">
        <v>0</v>
      </c>
      <c r="AB2601" s="1" t="s">
        <v>174</v>
      </c>
      <c r="AC2601" s="1" t="s">
        <v>129</v>
      </c>
      <c r="AD2601" s="1" t="s">
        <v>201</v>
      </c>
      <c r="AF2601" s="1" t="s">
        <v>202</v>
      </c>
      <c r="AG2601" s="1" t="s">
        <v>88</v>
      </c>
      <c r="AH2601" s="1" t="s">
        <v>89</v>
      </c>
      <c r="AI2601" s="1" t="s">
        <v>111</v>
      </c>
      <c r="AJ2601" s="1" t="s">
        <v>1287</v>
      </c>
      <c r="AK2601" s="1" t="s">
        <v>2455</v>
      </c>
      <c r="AL2601" s="1" t="s">
        <v>2935</v>
      </c>
      <c r="AM2601" s="1" t="s">
        <v>178</v>
      </c>
      <c r="AN2601" s="1" t="s">
        <v>207</v>
      </c>
      <c r="AO2601" s="1" t="s">
        <v>193</v>
      </c>
      <c r="AP2601" s="1" t="s">
        <v>93</v>
      </c>
      <c r="AQ2601" s="1" t="s">
        <v>228</v>
      </c>
      <c r="AR2601" s="1" t="s">
        <v>88</v>
      </c>
      <c r="AS2601" s="1">
        <v>0</v>
      </c>
      <c r="AT2601" s="1" t="s">
        <v>134</v>
      </c>
      <c r="AU2601" s="1" t="s">
        <v>96</v>
      </c>
      <c r="AV2601" s="1"/>
      <c r="AW2601" s="13">
        <v>35000</v>
      </c>
      <c r="AX2601" s="1">
        <v>32000</v>
      </c>
      <c r="AZ2601" s="1">
        <v>1</v>
      </c>
      <c r="BA2601" s="1">
        <v>1</v>
      </c>
      <c r="BB2601" s="1" t="s">
        <v>88</v>
      </c>
      <c r="BC2601" s="1" t="s">
        <v>97</v>
      </c>
      <c r="BD2601" s="1" t="s">
        <v>88</v>
      </c>
      <c r="BE2601" s="1">
        <v>0</v>
      </c>
      <c r="BF2601" s="1">
        <v>0</v>
      </c>
      <c r="BG2601" s="1" t="s">
        <v>120</v>
      </c>
      <c r="BH2601" s="1" t="s">
        <v>138</v>
      </c>
      <c r="BN2601" s="3">
        <v>44470</v>
      </c>
      <c r="BO2601" s="1" t="s">
        <v>182</v>
      </c>
      <c r="BP2601" s="1">
        <v>9</v>
      </c>
      <c r="BQ2601" s="1">
        <v>10</v>
      </c>
      <c r="BR2601" s="1" t="s">
        <v>207</v>
      </c>
      <c r="BS2601" s="1">
        <v>2</v>
      </c>
      <c r="BT2601" s="1">
        <v>0</v>
      </c>
      <c r="BU2601" s="1">
        <v>1</v>
      </c>
      <c r="BV2601" s="1" t="s">
        <v>184</v>
      </c>
      <c r="BW2601" s="1" t="s">
        <v>89</v>
      </c>
      <c r="BX2601" s="1" t="s">
        <v>88</v>
      </c>
      <c r="BY2601" s="1">
        <v>4</v>
      </c>
      <c r="BZ2601" s="1" t="s">
        <v>127</v>
      </c>
      <c r="CA2601" s="1">
        <v>8</v>
      </c>
      <c r="CB2601" s="1" t="s">
        <v>1027</v>
      </c>
      <c r="CC2601" s="1" t="s">
        <v>88</v>
      </c>
    </row>
    <row r="2602" spans="1:82" ht="16" x14ac:dyDescent="0.2">
      <c r="A2602" s="1" t="s">
        <v>10456</v>
      </c>
      <c r="B2602" s="1" t="s">
        <v>108</v>
      </c>
      <c r="C2602" s="1">
        <v>51</v>
      </c>
      <c r="D2602" s="1" t="s">
        <v>81</v>
      </c>
      <c r="E2602" s="1" t="s">
        <v>200</v>
      </c>
      <c r="X2602" s="1">
        <v>21</v>
      </c>
      <c r="Y2602" s="1">
        <v>21</v>
      </c>
      <c r="Z2602" s="1">
        <v>5</v>
      </c>
      <c r="AA2602" s="1">
        <v>30</v>
      </c>
      <c r="AB2602" s="1" t="s">
        <v>174</v>
      </c>
      <c r="AC2602" s="1" t="s">
        <v>129</v>
      </c>
      <c r="AD2602" s="1" t="s">
        <v>232</v>
      </c>
      <c r="AF2602" s="1" t="s">
        <v>202</v>
      </c>
      <c r="AG2602" s="1" t="s">
        <v>89</v>
      </c>
      <c r="AH2602" s="1" t="s">
        <v>89</v>
      </c>
      <c r="AI2602" s="1" t="s">
        <v>111</v>
      </c>
      <c r="AJ2602" s="1" t="s">
        <v>480</v>
      </c>
      <c r="AK2602" s="1" t="s">
        <v>10457</v>
      </c>
      <c r="AL2602" s="1" t="s">
        <v>3563</v>
      </c>
      <c r="AM2602" s="1" t="s">
        <v>268</v>
      </c>
      <c r="AN2602" s="1" t="s">
        <v>207</v>
      </c>
      <c r="AO2602" s="1" t="s">
        <v>423</v>
      </c>
      <c r="AP2602" s="1" t="s">
        <v>132</v>
      </c>
      <c r="AQ2602" s="1" t="s">
        <v>94</v>
      </c>
      <c r="AR2602" s="1" t="s">
        <v>88</v>
      </c>
      <c r="AS2602" s="1">
        <v>0</v>
      </c>
      <c r="AT2602" s="1" t="s">
        <v>134</v>
      </c>
      <c r="AU2602" s="1" t="s">
        <v>96</v>
      </c>
      <c r="AV2602" s="1"/>
      <c r="AW2602" s="13">
        <v>316075</v>
      </c>
      <c r="AX2602" s="1">
        <v>93000</v>
      </c>
      <c r="AZ2602" s="1">
        <v>3</v>
      </c>
      <c r="BA2602" s="1">
        <v>2</v>
      </c>
      <c r="BB2602" s="1" t="s">
        <v>88</v>
      </c>
      <c r="BC2602" s="1" t="s">
        <v>97</v>
      </c>
      <c r="BD2602" s="1" t="s">
        <v>290</v>
      </c>
      <c r="BE2602" s="1">
        <v>20</v>
      </c>
      <c r="BF2602" s="1">
        <v>1</v>
      </c>
      <c r="BG2602" s="1" t="s">
        <v>120</v>
      </c>
      <c r="BH2602" s="1" t="s">
        <v>121</v>
      </c>
      <c r="BJ2602" s="1" t="s">
        <v>88</v>
      </c>
      <c r="BK2602" s="1" t="s">
        <v>442</v>
      </c>
      <c r="BL2602" s="1" t="s">
        <v>442</v>
      </c>
      <c r="BM2602" s="1" t="s">
        <v>293</v>
      </c>
      <c r="BN2602" s="1" t="s">
        <v>170</v>
      </c>
      <c r="BO2602" s="1" t="s">
        <v>103</v>
      </c>
      <c r="BP2602" s="1">
        <v>10</v>
      </c>
      <c r="BQ2602" s="1">
        <v>10</v>
      </c>
      <c r="BR2602" s="1" t="s">
        <v>207</v>
      </c>
      <c r="BS2602" s="1">
        <v>4</v>
      </c>
      <c r="BT2602" s="1">
        <v>1</v>
      </c>
      <c r="BU2602" s="1">
        <v>0</v>
      </c>
      <c r="BV2602" s="1" t="s">
        <v>218</v>
      </c>
      <c r="BW2602" s="1" t="s">
        <v>89</v>
      </c>
      <c r="BX2602" s="1" t="s">
        <v>88</v>
      </c>
      <c r="BY2602" s="1">
        <v>3</v>
      </c>
      <c r="BZ2602" s="1" t="s">
        <v>88</v>
      </c>
      <c r="CA2602" s="1">
        <v>10</v>
      </c>
      <c r="CB2602" s="1" t="s">
        <v>107</v>
      </c>
      <c r="CC2602" s="1" t="s">
        <v>88</v>
      </c>
    </row>
    <row r="2603" spans="1:82" ht="16" x14ac:dyDescent="0.2">
      <c r="A2603" s="1" t="s">
        <v>10458</v>
      </c>
      <c r="B2603" s="1" t="s">
        <v>80</v>
      </c>
      <c r="C2603" s="1">
        <v>26</v>
      </c>
      <c r="D2603" s="1" t="s">
        <v>81</v>
      </c>
      <c r="E2603" s="1" t="s">
        <v>263</v>
      </c>
      <c r="X2603" s="1">
        <v>0</v>
      </c>
      <c r="Y2603" s="1">
        <v>0</v>
      </c>
      <c r="Z2603" s="1">
        <v>0</v>
      </c>
      <c r="AA2603" s="1">
        <v>0</v>
      </c>
      <c r="AB2603" s="1" t="s">
        <v>174</v>
      </c>
      <c r="AC2603" s="1" t="s">
        <v>84</v>
      </c>
      <c r="AD2603" s="1" t="s">
        <v>175</v>
      </c>
      <c r="AE2603" s="1" t="s">
        <v>86</v>
      </c>
      <c r="AF2603" s="1" t="s">
        <v>202</v>
      </c>
      <c r="AG2603" s="1" t="s">
        <v>88</v>
      </c>
      <c r="AH2603" s="1" t="s">
        <v>89</v>
      </c>
      <c r="AI2603" s="1" t="s">
        <v>111</v>
      </c>
      <c r="AJ2603" s="1" t="s">
        <v>713</v>
      </c>
      <c r="AK2603" s="1" t="s">
        <v>834</v>
      </c>
      <c r="AL2603" s="1" t="s">
        <v>793</v>
      </c>
      <c r="AM2603" s="1" t="s">
        <v>366</v>
      </c>
      <c r="AN2603" s="1" t="s">
        <v>207</v>
      </c>
      <c r="AO2603" s="1" t="s">
        <v>193</v>
      </c>
      <c r="AP2603" s="1" t="s">
        <v>132</v>
      </c>
      <c r="AQ2603" s="1" t="s">
        <v>133</v>
      </c>
      <c r="AR2603" s="1" t="s">
        <v>88</v>
      </c>
      <c r="AS2603" s="1">
        <v>0</v>
      </c>
      <c r="AT2603" s="1" t="s">
        <v>95</v>
      </c>
      <c r="AU2603" s="1" t="s">
        <v>96</v>
      </c>
      <c r="AV2603" s="1"/>
      <c r="AW2603" s="13">
        <v>48000</v>
      </c>
      <c r="AX2603" s="1">
        <v>40300</v>
      </c>
      <c r="AZ2603" s="1">
        <v>2</v>
      </c>
      <c r="BA2603" s="1">
        <v>1</v>
      </c>
      <c r="BB2603" s="1" t="s">
        <v>117</v>
      </c>
      <c r="BC2603" s="1" t="s">
        <v>249</v>
      </c>
      <c r="BD2603" s="1" t="s">
        <v>88</v>
      </c>
      <c r="BE2603" s="1">
        <v>0</v>
      </c>
      <c r="BF2603" s="1">
        <v>0</v>
      </c>
      <c r="BG2603" s="1" t="s">
        <v>98</v>
      </c>
      <c r="BH2603" s="1" t="s">
        <v>138</v>
      </c>
      <c r="BM2603" s="1" t="s">
        <v>10459</v>
      </c>
      <c r="BN2603" s="1" t="s">
        <v>170</v>
      </c>
      <c r="BO2603" s="1" t="s">
        <v>182</v>
      </c>
      <c r="BP2603" s="1">
        <v>7</v>
      </c>
      <c r="BQ2603" s="1">
        <v>2</v>
      </c>
      <c r="BR2603" s="1" t="s">
        <v>295</v>
      </c>
      <c r="BS2603" s="1">
        <v>1</v>
      </c>
      <c r="BT2603" s="1">
        <v>0</v>
      </c>
      <c r="BU2603" s="1">
        <v>4</v>
      </c>
      <c r="BV2603" s="1" t="s">
        <v>184</v>
      </c>
      <c r="BW2603" s="1" t="s">
        <v>88</v>
      </c>
      <c r="BX2603" s="1" t="s">
        <v>88</v>
      </c>
      <c r="BY2603" s="1">
        <v>3</v>
      </c>
      <c r="BZ2603" s="1" t="s">
        <v>106</v>
      </c>
      <c r="CA2603" s="1">
        <v>1</v>
      </c>
      <c r="CB2603" s="1" t="s">
        <v>185</v>
      </c>
      <c r="CC2603" s="1" t="s">
        <v>88</v>
      </c>
    </row>
    <row r="2604" spans="1:82" ht="16" x14ac:dyDescent="0.2">
      <c r="A2604" s="1" t="s">
        <v>10460</v>
      </c>
      <c r="B2604" s="1" t="s">
        <v>108</v>
      </c>
      <c r="C2604" s="1">
        <v>28</v>
      </c>
      <c r="D2604" s="1" t="s">
        <v>81</v>
      </c>
      <c r="E2604" s="1" t="s">
        <v>263</v>
      </c>
      <c r="X2604" s="1">
        <v>0</v>
      </c>
      <c r="Y2604" s="1">
        <v>0</v>
      </c>
      <c r="Z2604" s="1">
        <v>0</v>
      </c>
      <c r="AA2604" s="1">
        <v>0</v>
      </c>
      <c r="AB2604" s="1" t="s">
        <v>83</v>
      </c>
      <c r="AC2604" s="1" t="s">
        <v>129</v>
      </c>
      <c r="AD2604" s="1" t="s">
        <v>10461</v>
      </c>
      <c r="AE2604" s="1" t="s">
        <v>1008</v>
      </c>
      <c r="AF2604" s="1" t="s">
        <v>88</v>
      </c>
      <c r="AG2604" s="1" t="s">
        <v>88</v>
      </c>
      <c r="AH2604" s="1" t="s">
        <v>88</v>
      </c>
      <c r="AI2604" s="1" t="s">
        <v>10462</v>
      </c>
      <c r="AJ2604" s="1" t="s">
        <v>207</v>
      </c>
      <c r="AK2604" s="1" t="s">
        <v>9140</v>
      </c>
      <c r="AL2604" s="1" t="s">
        <v>9140</v>
      </c>
      <c r="AM2604" s="1" t="s">
        <v>503</v>
      </c>
      <c r="AN2604" s="1" t="s">
        <v>207</v>
      </c>
      <c r="AO2604" s="1" t="s">
        <v>9140</v>
      </c>
      <c r="AP2604" s="1" t="s">
        <v>132</v>
      </c>
      <c r="AQ2604" s="1" t="s">
        <v>94</v>
      </c>
      <c r="AR2604" s="1" t="s">
        <v>157</v>
      </c>
      <c r="AS2604" s="1">
        <v>0</v>
      </c>
      <c r="AT2604" s="1" t="s">
        <v>134</v>
      </c>
      <c r="AU2604" s="1" t="s">
        <v>96</v>
      </c>
      <c r="AV2604" s="1"/>
      <c r="AW2604" s="13">
        <v>68000</v>
      </c>
      <c r="AX2604" s="1">
        <v>52300</v>
      </c>
      <c r="AZ2604" s="1">
        <v>3</v>
      </c>
      <c r="BA2604" s="1">
        <v>2</v>
      </c>
      <c r="BB2604" s="1" t="s">
        <v>88</v>
      </c>
      <c r="BC2604" s="1" t="s">
        <v>97</v>
      </c>
      <c r="BD2604" s="1" t="s">
        <v>194</v>
      </c>
      <c r="BE2604" s="1">
        <v>15</v>
      </c>
      <c r="BF2604" s="1">
        <v>6</v>
      </c>
      <c r="BG2604" s="1" t="s">
        <v>120</v>
      </c>
      <c r="BH2604" s="1" t="s">
        <v>121</v>
      </c>
      <c r="BK2604" s="1" t="s">
        <v>88</v>
      </c>
      <c r="BL2604" s="1" t="s">
        <v>88</v>
      </c>
      <c r="BN2604" s="1" t="s">
        <v>170</v>
      </c>
      <c r="BO2604" s="1" t="s">
        <v>103</v>
      </c>
      <c r="BP2604" s="1">
        <v>8</v>
      </c>
      <c r="BQ2604" s="1">
        <v>9</v>
      </c>
      <c r="BR2604" s="1" t="s">
        <v>955</v>
      </c>
      <c r="BS2604" s="1">
        <v>2</v>
      </c>
      <c r="BT2604" s="1">
        <v>0</v>
      </c>
      <c r="BU2604" s="1">
        <v>0</v>
      </c>
      <c r="BV2604" s="1" t="s">
        <v>105</v>
      </c>
      <c r="BW2604" s="1" t="s">
        <v>89</v>
      </c>
      <c r="BX2604" s="1" t="s">
        <v>89</v>
      </c>
      <c r="BY2604" s="1">
        <v>2</v>
      </c>
      <c r="BZ2604" s="1" t="s">
        <v>88</v>
      </c>
      <c r="CA2604" s="1">
        <v>7</v>
      </c>
      <c r="CB2604" s="1" t="s">
        <v>107</v>
      </c>
      <c r="CC2604" s="1" t="s">
        <v>88</v>
      </c>
    </row>
    <row r="2605" spans="1:82" ht="16" x14ac:dyDescent="0.2">
      <c r="A2605" s="1" t="s">
        <v>10463</v>
      </c>
      <c r="B2605" s="1" t="s">
        <v>108</v>
      </c>
      <c r="C2605" s="1">
        <v>30</v>
      </c>
      <c r="D2605" s="1" t="s">
        <v>81</v>
      </c>
      <c r="E2605" s="1" t="s">
        <v>82</v>
      </c>
      <c r="X2605" s="1">
        <v>7</v>
      </c>
      <c r="Y2605" s="1">
        <v>0</v>
      </c>
      <c r="Z2605" s="1">
        <v>1</v>
      </c>
      <c r="AA2605" s="1">
        <v>0</v>
      </c>
      <c r="AB2605" s="1" t="s">
        <v>174</v>
      </c>
      <c r="AC2605" s="1" t="s">
        <v>84</v>
      </c>
      <c r="AD2605" s="1" t="s">
        <v>232</v>
      </c>
      <c r="AE2605" s="1" t="s">
        <v>10464</v>
      </c>
      <c r="AF2605" s="1" t="s">
        <v>110</v>
      </c>
      <c r="AG2605" s="1" t="s">
        <v>89</v>
      </c>
      <c r="AH2605" s="1" t="s">
        <v>89</v>
      </c>
      <c r="AI2605" s="1" t="s">
        <v>150</v>
      </c>
      <c r="AJ2605" s="1" t="s">
        <v>852</v>
      </c>
      <c r="AK2605" s="1" t="s">
        <v>10465</v>
      </c>
      <c r="AL2605" s="1" t="s">
        <v>10466</v>
      </c>
      <c r="AM2605" s="1" t="s">
        <v>10467</v>
      </c>
      <c r="AN2605" s="1" t="s">
        <v>10468</v>
      </c>
      <c r="AO2605" s="1" t="s">
        <v>10469</v>
      </c>
      <c r="AP2605" s="1" t="s">
        <v>93</v>
      </c>
      <c r="AQ2605" s="1" t="s">
        <v>133</v>
      </c>
      <c r="AR2605" s="1" t="s">
        <v>88</v>
      </c>
      <c r="AS2605" s="1">
        <v>0</v>
      </c>
      <c r="AT2605" s="1" t="s">
        <v>95</v>
      </c>
      <c r="AU2605" s="1" t="s">
        <v>530</v>
      </c>
      <c r="AV2605" s="1"/>
      <c r="AW2605" s="13">
        <v>110000</v>
      </c>
      <c r="AX2605" s="1">
        <v>93000</v>
      </c>
      <c r="AZ2605" s="1">
        <v>2</v>
      </c>
      <c r="BA2605" s="1">
        <v>2</v>
      </c>
      <c r="BB2605" s="1" t="s">
        <v>88</v>
      </c>
      <c r="BC2605" s="1" t="s">
        <v>97</v>
      </c>
      <c r="BD2605" s="1" t="s">
        <v>88</v>
      </c>
      <c r="BE2605" s="1">
        <v>0</v>
      </c>
      <c r="BF2605" s="1">
        <v>0</v>
      </c>
      <c r="BG2605" s="1" t="s">
        <v>120</v>
      </c>
      <c r="BH2605" s="1" t="s">
        <v>121</v>
      </c>
      <c r="BI2605" s="1" t="s">
        <v>122</v>
      </c>
      <c r="BJ2605" s="1" t="s">
        <v>88</v>
      </c>
      <c r="BK2605" s="1" t="s">
        <v>10470</v>
      </c>
      <c r="BL2605" s="1" t="s">
        <v>10471</v>
      </c>
      <c r="BM2605" s="1" t="s">
        <v>10472</v>
      </c>
      <c r="BN2605" s="1" t="s">
        <v>196</v>
      </c>
      <c r="BO2605" s="1" t="s">
        <v>103</v>
      </c>
      <c r="BP2605" s="1">
        <v>8</v>
      </c>
      <c r="BQ2605" s="1">
        <v>8</v>
      </c>
      <c r="BR2605" s="1" t="s">
        <v>10473</v>
      </c>
      <c r="BS2605" s="1">
        <v>3</v>
      </c>
      <c r="BT2605" s="1">
        <v>0</v>
      </c>
      <c r="BU2605" s="1">
        <v>1</v>
      </c>
      <c r="BV2605" s="1" t="s">
        <v>143</v>
      </c>
      <c r="BW2605" s="1" t="s">
        <v>88</v>
      </c>
      <c r="BX2605" s="1" t="s">
        <v>88</v>
      </c>
      <c r="BY2605" s="1">
        <v>4</v>
      </c>
      <c r="BZ2605" s="1" t="s">
        <v>88</v>
      </c>
      <c r="CA2605" s="1">
        <v>10</v>
      </c>
      <c r="CB2605" s="1" t="s">
        <v>185</v>
      </c>
      <c r="CC2605" s="1" t="s">
        <v>88</v>
      </c>
      <c r="CD2605" s="1" t="s">
        <v>10474</v>
      </c>
    </row>
    <row r="2606" spans="1:82" ht="16" x14ac:dyDescent="0.2">
      <c r="A2606" s="1" t="s">
        <v>10475</v>
      </c>
      <c r="B2606" s="1" t="s">
        <v>80</v>
      </c>
      <c r="C2606" s="1">
        <v>34</v>
      </c>
      <c r="D2606" s="1" t="s">
        <v>81</v>
      </c>
      <c r="E2606" s="1" t="s">
        <v>82</v>
      </c>
      <c r="X2606" s="1">
        <v>5</v>
      </c>
      <c r="Y2606" s="1">
        <v>3</v>
      </c>
      <c r="Z2606" s="1">
        <v>3</v>
      </c>
      <c r="AA2606" s="1">
        <v>0</v>
      </c>
      <c r="AB2606" s="1" t="s">
        <v>174</v>
      </c>
      <c r="AC2606" s="1" t="s">
        <v>129</v>
      </c>
      <c r="AD2606" s="1" t="s">
        <v>552</v>
      </c>
      <c r="AE2606" s="1" t="s">
        <v>10476</v>
      </c>
      <c r="AF2606" s="1" t="s">
        <v>88</v>
      </c>
      <c r="AG2606" s="1" t="s">
        <v>88</v>
      </c>
      <c r="AH2606" s="1" t="s">
        <v>88</v>
      </c>
      <c r="AI2606" s="1" t="s">
        <v>419</v>
      </c>
      <c r="AJ2606" s="1" t="s">
        <v>480</v>
      </c>
      <c r="AK2606" s="1" t="s">
        <v>1301</v>
      </c>
      <c r="AL2606" s="1" t="s">
        <v>9140</v>
      </c>
      <c r="AM2606" s="1" t="s">
        <v>310</v>
      </c>
      <c r="AN2606" s="1" t="s">
        <v>682</v>
      </c>
      <c r="AO2606" s="1" t="s">
        <v>9140</v>
      </c>
      <c r="AP2606" s="1" t="s">
        <v>132</v>
      </c>
      <c r="AQ2606" s="1" t="s">
        <v>94</v>
      </c>
      <c r="AR2606" s="1" t="s">
        <v>88</v>
      </c>
      <c r="AS2606" s="1">
        <v>0</v>
      </c>
      <c r="AT2606" s="1" t="s">
        <v>134</v>
      </c>
      <c r="AU2606" s="1" t="s">
        <v>96</v>
      </c>
      <c r="AV2606" s="1"/>
      <c r="AW2606" s="13">
        <v>53000</v>
      </c>
      <c r="AX2606" s="1">
        <v>49000</v>
      </c>
      <c r="AZ2606" s="1">
        <v>2</v>
      </c>
      <c r="BA2606" s="1">
        <v>2</v>
      </c>
      <c r="BB2606" s="1" t="s">
        <v>88</v>
      </c>
      <c r="BC2606" s="1" t="s">
        <v>249</v>
      </c>
      <c r="BD2606" s="1" t="s">
        <v>88</v>
      </c>
      <c r="BE2606" s="1">
        <v>0</v>
      </c>
      <c r="BF2606" s="1">
        <v>0</v>
      </c>
      <c r="BG2606" s="1" t="s">
        <v>120</v>
      </c>
      <c r="BH2606" s="1" t="s">
        <v>121</v>
      </c>
      <c r="BI2606" s="1" t="s">
        <v>122</v>
      </c>
      <c r="BJ2606" s="1" t="s">
        <v>88</v>
      </c>
      <c r="BK2606" s="1" t="s">
        <v>442</v>
      </c>
      <c r="BL2606" s="1" t="s">
        <v>442</v>
      </c>
      <c r="BM2606" s="1" t="s">
        <v>442</v>
      </c>
      <c r="BN2606" s="1" t="s">
        <v>181</v>
      </c>
      <c r="BO2606" s="1" t="s">
        <v>103</v>
      </c>
      <c r="BP2606" s="1">
        <v>8</v>
      </c>
      <c r="BQ2606" s="1">
        <v>8</v>
      </c>
      <c r="BR2606" s="1" t="s">
        <v>217</v>
      </c>
      <c r="BS2606" s="1">
        <v>3</v>
      </c>
      <c r="BT2606" s="1">
        <v>0</v>
      </c>
      <c r="BU2606" s="1">
        <v>1</v>
      </c>
      <c r="BV2606" s="1" t="s">
        <v>143</v>
      </c>
      <c r="BW2606" s="1" t="s">
        <v>89</v>
      </c>
      <c r="BX2606" s="1" t="s">
        <v>88</v>
      </c>
      <c r="BY2606" s="1">
        <v>3</v>
      </c>
      <c r="BZ2606" s="1" t="s">
        <v>88</v>
      </c>
      <c r="CA2606" s="1">
        <v>5</v>
      </c>
      <c r="CB2606" s="1" t="s">
        <v>107</v>
      </c>
      <c r="CC2606" s="1" t="s">
        <v>88</v>
      </c>
    </row>
    <row r="2607" spans="1:82" ht="16" x14ac:dyDescent="0.2">
      <c r="A2607" s="1" t="s">
        <v>10477</v>
      </c>
      <c r="B2607" s="1" t="s">
        <v>80</v>
      </c>
      <c r="C2607" s="1">
        <v>36</v>
      </c>
      <c r="D2607" s="1" t="s">
        <v>81</v>
      </c>
      <c r="E2607" s="1" t="s">
        <v>82</v>
      </c>
      <c r="X2607" s="1">
        <v>7</v>
      </c>
      <c r="Y2607" s="1">
        <v>0</v>
      </c>
      <c r="Z2607" s="1">
        <v>0</v>
      </c>
      <c r="AA2607" s="1">
        <v>0</v>
      </c>
      <c r="AB2607" s="1" t="s">
        <v>174</v>
      </c>
      <c r="AC2607" s="1" t="s">
        <v>129</v>
      </c>
      <c r="AD2607" s="1" t="s">
        <v>232</v>
      </c>
      <c r="AE2607" s="1" t="s">
        <v>1092</v>
      </c>
      <c r="AF2607" s="1" t="s">
        <v>87</v>
      </c>
      <c r="AG2607" s="1" t="s">
        <v>88</v>
      </c>
      <c r="AH2607" s="1" t="s">
        <v>89</v>
      </c>
      <c r="AI2607" s="1" t="s">
        <v>111</v>
      </c>
      <c r="AJ2607" s="1" t="s">
        <v>809</v>
      </c>
      <c r="AK2607" s="1" t="s">
        <v>4209</v>
      </c>
      <c r="AL2607" s="1" t="s">
        <v>9931</v>
      </c>
      <c r="AM2607" s="1" t="s">
        <v>268</v>
      </c>
      <c r="AN2607" s="1" t="s">
        <v>10478</v>
      </c>
      <c r="AO2607" s="1" t="s">
        <v>10479</v>
      </c>
      <c r="AP2607" s="1" t="s">
        <v>93</v>
      </c>
      <c r="AQ2607" s="1" t="s">
        <v>94</v>
      </c>
      <c r="AR2607" s="1" t="s">
        <v>88</v>
      </c>
      <c r="AS2607" s="1">
        <v>0</v>
      </c>
      <c r="AT2607" s="1" t="s">
        <v>134</v>
      </c>
      <c r="AU2607" s="1" t="s">
        <v>96</v>
      </c>
      <c r="AV2607" s="1"/>
      <c r="AW2607" s="13">
        <v>198000</v>
      </c>
      <c r="AX2607" s="1">
        <v>131000</v>
      </c>
      <c r="AZ2607" s="1">
        <v>3</v>
      </c>
      <c r="BA2607" s="1">
        <v>3</v>
      </c>
      <c r="BB2607" s="1" t="s">
        <v>88</v>
      </c>
      <c r="BC2607" s="1" t="s">
        <v>97</v>
      </c>
      <c r="BD2607" s="1" t="s">
        <v>88</v>
      </c>
      <c r="BE2607" s="1">
        <v>0</v>
      </c>
      <c r="BF2607" s="1">
        <v>0</v>
      </c>
      <c r="BG2607" s="1" t="s">
        <v>137</v>
      </c>
      <c r="BH2607" s="1" t="s">
        <v>99</v>
      </c>
      <c r="BN2607" s="1" t="s">
        <v>196</v>
      </c>
      <c r="BO2607" s="1" t="s">
        <v>124</v>
      </c>
      <c r="BP2607" s="1">
        <v>5</v>
      </c>
      <c r="BQ2607" s="1">
        <v>1</v>
      </c>
      <c r="BR2607" s="1" t="s">
        <v>10480</v>
      </c>
      <c r="BS2607" s="1">
        <v>3</v>
      </c>
      <c r="BT2607" s="1">
        <v>0</v>
      </c>
      <c r="BU2607" s="1">
        <v>0</v>
      </c>
      <c r="BV2607" s="1" t="s">
        <v>105</v>
      </c>
      <c r="BW2607" s="1" t="s">
        <v>88</v>
      </c>
      <c r="BX2607" s="1" t="s">
        <v>88</v>
      </c>
      <c r="BY2607" s="1">
        <v>4</v>
      </c>
      <c r="BZ2607" s="1" t="s">
        <v>88</v>
      </c>
      <c r="CA2607" s="1">
        <v>7</v>
      </c>
      <c r="CB2607" s="1" t="s">
        <v>219</v>
      </c>
      <c r="CC2607" s="1" t="s">
        <v>88</v>
      </c>
    </row>
    <row r="2608" spans="1:82" ht="16" x14ac:dyDescent="0.2">
      <c r="A2608" s="1" t="s">
        <v>10481</v>
      </c>
      <c r="B2608" s="1" t="s">
        <v>108</v>
      </c>
      <c r="C2608" s="1">
        <v>27</v>
      </c>
      <c r="D2608" s="1" t="s">
        <v>81</v>
      </c>
      <c r="E2608" s="1" t="s">
        <v>82</v>
      </c>
      <c r="X2608" s="1">
        <v>2</v>
      </c>
      <c r="Y2608" s="1">
        <v>0</v>
      </c>
      <c r="Z2608" s="1">
        <v>0</v>
      </c>
      <c r="AA2608" s="1">
        <v>0</v>
      </c>
      <c r="AB2608" s="1" t="s">
        <v>83</v>
      </c>
      <c r="AC2608" s="1" t="s">
        <v>84</v>
      </c>
      <c r="AD2608" s="1" t="s">
        <v>187</v>
      </c>
      <c r="AE2608" s="1" t="s">
        <v>161</v>
      </c>
      <c r="AF2608" s="1" t="s">
        <v>88</v>
      </c>
      <c r="AG2608" s="1" t="s">
        <v>88</v>
      </c>
      <c r="AH2608" s="1" t="s">
        <v>88</v>
      </c>
      <c r="AI2608" s="1" t="s">
        <v>111</v>
      </c>
      <c r="AJ2608" s="1" t="s">
        <v>1263</v>
      </c>
      <c r="AK2608" s="1" t="s">
        <v>5840</v>
      </c>
      <c r="AL2608" s="1" t="s">
        <v>94</v>
      </c>
      <c r="AM2608" s="1" t="s">
        <v>503</v>
      </c>
      <c r="AN2608" s="1" t="s">
        <v>827</v>
      </c>
      <c r="AO2608" s="1" t="s">
        <v>5922</v>
      </c>
      <c r="AP2608" s="1" t="s">
        <v>93</v>
      </c>
      <c r="AQ2608" s="1" t="s">
        <v>94</v>
      </c>
      <c r="AR2608" s="1" t="s">
        <v>88</v>
      </c>
      <c r="AS2608" s="1">
        <v>0</v>
      </c>
      <c r="AT2608" s="1" t="s">
        <v>95</v>
      </c>
      <c r="AU2608" s="1" t="s">
        <v>96</v>
      </c>
      <c r="AV2608" s="1"/>
      <c r="AW2608" s="13">
        <v>65000</v>
      </c>
      <c r="AX2608" s="1">
        <v>55000</v>
      </c>
      <c r="AZ2608" s="1">
        <v>3</v>
      </c>
      <c r="BA2608" s="1">
        <v>3</v>
      </c>
      <c r="BB2608" s="1" t="s">
        <v>117</v>
      </c>
      <c r="BC2608" s="1" t="s">
        <v>118</v>
      </c>
      <c r="BD2608" s="1" t="s">
        <v>194</v>
      </c>
      <c r="BE2608" s="1">
        <v>8</v>
      </c>
      <c r="BF2608" s="1">
        <v>6</v>
      </c>
      <c r="BG2608" s="1" t="s">
        <v>120</v>
      </c>
      <c r="BH2608" s="1" t="s">
        <v>121</v>
      </c>
      <c r="BN2608" s="1" t="s">
        <v>170</v>
      </c>
      <c r="BO2608" s="1" t="s">
        <v>103</v>
      </c>
      <c r="BP2608" s="1">
        <v>10</v>
      </c>
      <c r="BQ2608" s="1">
        <v>8</v>
      </c>
      <c r="BR2608" s="1" t="s">
        <v>4440</v>
      </c>
      <c r="BS2608" s="1">
        <v>4</v>
      </c>
      <c r="BT2608" s="1">
        <v>0</v>
      </c>
      <c r="BU2608" s="1">
        <v>1</v>
      </c>
      <c r="BV2608" s="1" t="s">
        <v>184</v>
      </c>
      <c r="BW2608" s="1" t="s">
        <v>89</v>
      </c>
      <c r="BX2608" s="1" t="s">
        <v>88</v>
      </c>
      <c r="BY2608" s="1">
        <v>4</v>
      </c>
      <c r="BZ2608" s="1" t="s">
        <v>88</v>
      </c>
      <c r="CA2608" s="1">
        <v>7</v>
      </c>
      <c r="CB2608" s="1" t="s">
        <v>107</v>
      </c>
      <c r="CC2608" s="1" t="s">
        <v>220</v>
      </c>
    </row>
    <row r="2609" spans="1:82" ht="16" x14ac:dyDescent="0.2">
      <c r="A2609" s="1" t="s">
        <v>10482</v>
      </c>
      <c r="B2609" s="1" t="s">
        <v>80</v>
      </c>
      <c r="C2609" s="1">
        <v>32</v>
      </c>
      <c r="D2609" s="1" t="s">
        <v>81</v>
      </c>
      <c r="E2609" s="1" t="s">
        <v>231</v>
      </c>
      <c r="X2609" s="1">
        <v>6</v>
      </c>
      <c r="Y2609" s="1">
        <v>3</v>
      </c>
      <c r="Z2609" s="1">
        <v>0</v>
      </c>
      <c r="AA2609" s="1">
        <v>0</v>
      </c>
      <c r="AB2609" s="1" t="s">
        <v>83</v>
      </c>
      <c r="AC2609" s="1" t="s">
        <v>147</v>
      </c>
      <c r="AD2609" s="1" t="s">
        <v>85</v>
      </c>
      <c r="AE2609" s="1" t="s">
        <v>86</v>
      </c>
      <c r="AF2609" s="1" t="s">
        <v>110</v>
      </c>
      <c r="AG2609" s="1" t="s">
        <v>88</v>
      </c>
      <c r="AH2609" s="1" t="s">
        <v>88</v>
      </c>
      <c r="AI2609" s="1" t="s">
        <v>328</v>
      </c>
      <c r="AJ2609" s="1" t="s">
        <v>207</v>
      </c>
      <c r="AK2609" s="1" t="s">
        <v>950</v>
      </c>
      <c r="AL2609" s="1" t="s">
        <v>10483</v>
      </c>
      <c r="AM2609" s="1" t="s">
        <v>6741</v>
      </c>
      <c r="AN2609" s="1" t="s">
        <v>207</v>
      </c>
      <c r="AO2609" s="1" t="s">
        <v>10484</v>
      </c>
      <c r="AP2609" s="1" t="s">
        <v>168</v>
      </c>
      <c r="AQ2609" s="1" t="s">
        <v>94</v>
      </c>
      <c r="AR2609" s="1" t="s">
        <v>157</v>
      </c>
      <c r="AS2609" s="1">
        <v>0</v>
      </c>
      <c r="AT2609" s="1" t="s">
        <v>134</v>
      </c>
      <c r="AU2609" s="1" t="s">
        <v>96</v>
      </c>
      <c r="AV2609" s="1"/>
      <c r="AW2609" s="13">
        <v>130000</v>
      </c>
      <c r="AX2609" s="1">
        <v>89000</v>
      </c>
      <c r="AZ2609" s="1">
        <v>3</v>
      </c>
      <c r="BA2609" s="1">
        <v>2</v>
      </c>
      <c r="BB2609" s="1" t="s">
        <v>280</v>
      </c>
      <c r="BC2609" s="1" t="s">
        <v>249</v>
      </c>
      <c r="BD2609" s="1" t="s">
        <v>194</v>
      </c>
      <c r="BE2609" s="1">
        <v>45</v>
      </c>
      <c r="BF2609" s="1">
        <v>7</v>
      </c>
      <c r="BG2609" s="1" t="s">
        <v>120</v>
      </c>
      <c r="BH2609" s="1" t="s">
        <v>121</v>
      </c>
      <c r="BM2609" s="1" t="s">
        <v>10485</v>
      </c>
      <c r="BN2609" s="1" t="s">
        <v>181</v>
      </c>
      <c r="BO2609" s="1" t="s">
        <v>182</v>
      </c>
      <c r="BP2609" s="1">
        <v>9</v>
      </c>
      <c r="BQ2609" s="1">
        <v>9</v>
      </c>
      <c r="BR2609" s="1" t="s">
        <v>10486</v>
      </c>
      <c r="BS2609" s="1">
        <v>3</v>
      </c>
      <c r="BT2609" s="1">
        <v>0</v>
      </c>
      <c r="BU2609" s="1">
        <v>1</v>
      </c>
      <c r="BV2609" s="1" t="s">
        <v>143</v>
      </c>
      <c r="BW2609" s="1" t="s">
        <v>89</v>
      </c>
      <c r="BX2609" s="1" t="s">
        <v>88</v>
      </c>
      <c r="BY2609" s="1">
        <v>3</v>
      </c>
      <c r="BZ2609" s="1" t="s">
        <v>88</v>
      </c>
      <c r="CA2609" s="1">
        <v>9</v>
      </c>
      <c r="CB2609" s="1" t="s">
        <v>144</v>
      </c>
      <c r="CC2609" s="1" t="s">
        <v>10487</v>
      </c>
      <c r="CD2609" s="1" t="s">
        <v>10488</v>
      </c>
    </row>
    <row r="2610" spans="1:82" ht="16" x14ac:dyDescent="0.2">
      <c r="A2610" s="1" t="s">
        <v>10489</v>
      </c>
      <c r="B2610" s="1" t="s">
        <v>108</v>
      </c>
      <c r="C2610" s="1">
        <v>28</v>
      </c>
      <c r="D2610" s="1" t="s">
        <v>81</v>
      </c>
      <c r="E2610" s="1" t="s">
        <v>1272</v>
      </c>
      <c r="X2610" s="1">
        <v>6</v>
      </c>
      <c r="Y2610" s="1">
        <v>3</v>
      </c>
      <c r="Z2610" s="1">
        <v>3</v>
      </c>
      <c r="AA2610" s="1">
        <v>0</v>
      </c>
      <c r="AB2610" s="1" t="s">
        <v>83</v>
      </c>
      <c r="AC2610" s="1" t="s">
        <v>129</v>
      </c>
      <c r="AD2610" s="1" t="s">
        <v>85</v>
      </c>
      <c r="AE2610" s="1" t="s">
        <v>1273</v>
      </c>
      <c r="AF2610" s="1" t="s">
        <v>110</v>
      </c>
      <c r="AG2610" s="1" t="s">
        <v>88</v>
      </c>
      <c r="AH2610" s="1" t="s">
        <v>88</v>
      </c>
      <c r="AI2610" s="1" t="s">
        <v>634</v>
      </c>
      <c r="AJ2610" s="1" t="s">
        <v>10490</v>
      </c>
      <c r="AK2610" s="1" t="s">
        <v>399</v>
      </c>
      <c r="AL2610" s="1" t="s">
        <v>9140</v>
      </c>
      <c r="AM2610" s="1" t="s">
        <v>178</v>
      </c>
      <c r="AN2610" s="1" t="s">
        <v>207</v>
      </c>
      <c r="AO2610" s="1" t="s">
        <v>10491</v>
      </c>
      <c r="AP2610" s="1" t="s">
        <v>93</v>
      </c>
      <c r="AQ2610" s="1" t="s">
        <v>94</v>
      </c>
      <c r="AR2610" s="1" t="s">
        <v>157</v>
      </c>
      <c r="AS2610" s="1">
        <v>0</v>
      </c>
      <c r="AT2610" s="1" t="s">
        <v>536</v>
      </c>
      <c r="AU2610" s="1" t="s">
        <v>96</v>
      </c>
      <c r="AV2610" s="1"/>
      <c r="AW2610" s="13">
        <v>62000</v>
      </c>
      <c r="AX2610" s="1">
        <v>55000</v>
      </c>
      <c r="AZ2610" s="1">
        <v>1</v>
      </c>
      <c r="BA2610" s="1">
        <v>1</v>
      </c>
      <c r="BB2610" s="1" t="s">
        <v>135</v>
      </c>
      <c r="BC2610" s="1" t="s">
        <v>10492</v>
      </c>
      <c r="BD2610" s="1" t="s">
        <v>119</v>
      </c>
      <c r="BE2610" s="1">
        <v>9</v>
      </c>
      <c r="BF2610" s="1">
        <v>1</v>
      </c>
      <c r="BG2610" s="1" t="s">
        <v>98</v>
      </c>
      <c r="BH2610" s="1" t="s">
        <v>121</v>
      </c>
      <c r="BJ2610" s="1" t="s">
        <v>88</v>
      </c>
      <c r="BK2610" s="1" t="s">
        <v>88</v>
      </c>
      <c r="BL2610" s="1" t="s">
        <v>401</v>
      </c>
      <c r="BN2610" s="1" t="s">
        <v>123</v>
      </c>
      <c r="BO2610" s="1" t="s">
        <v>124</v>
      </c>
      <c r="BP2610" s="1">
        <v>2</v>
      </c>
      <c r="BQ2610" s="1">
        <v>1</v>
      </c>
      <c r="BR2610" s="1" t="s">
        <v>1262</v>
      </c>
      <c r="BS2610" s="1">
        <v>2</v>
      </c>
      <c r="BT2610" s="1">
        <v>0</v>
      </c>
      <c r="BU2610" s="1">
        <v>2</v>
      </c>
      <c r="BV2610" s="1" t="s">
        <v>184</v>
      </c>
      <c r="BW2610" s="1" t="s">
        <v>89</v>
      </c>
      <c r="BX2610" s="1" t="s">
        <v>88</v>
      </c>
      <c r="BY2610" s="1">
        <v>4</v>
      </c>
      <c r="BZ2610" s="1" t="s">
        <v>88</v>
      </c>
      <c r="CA2610" s="1">
        <v>1</v>
      </c>
      <c r="CB2610" s="1" t="s">
        <v>445</v>
      </c>
      <c r="CC2610" s="1" t="s">
        <v>88</v>
      </c>
      <c r="CD2610" s="1" t="s">
        <v>10493</v>
      </c>
    </row>
    <row r="2611" spans="1:82" ht="16" x14ac:dyDescent="0.2">
      <c r="A2611" s="1" t="s">
        <v>10494</v>
      </c>
      <c r="B2611" s="1" t="s">
        <v>108</v>
      </c>
      <c r="C2611" s="1">
        <v>27</v>
      </c>
      <c r="D2611" s="1" t="s">
        <v>81</v>
      </c>
      <c r="E2611" s="1" t="s">
        <v>231</v>
      </c>
      <c r="X2611" s="1">
        <v>2</v>
      </c>
      <c r="Y2611" s="1">
        <v>1</v>
      </c>
      <c r="Z2611" s="1">
        <v>1</v>
      </c>
      <c r="AA2611" s="1">
        <v>0</v>
      </c>
      <c r="AB2611" s="1" t="s">
        <v>83</v>
      </c>
      <c r="AC2611" s="1" t="s">
        <v>147</v>
      </c>
      <c r="AD2611" s="1" t="s">
        <v>85</v>
      </c>
      <c r="AE2611" s="1" t="s">
        <v>86</v>
      </c>
      <c r="AF2611" s="1" t="s">
        <v>110</v>
      </c>
      <c r="AG2611" s="1" t="s">
        <v>88</v>
      </c>
      <c r="AH2611" s="1" t="s">
        <v>88</v>
      </c>
      <c r="AI2611" s="1" t="s">
        <v>111</v>
      </c>
      <c r="AJ2611" s="1" t="s">
        <v>480</v>
      </c>
      <c r="AK2611" s="1" t="s">
        <v>298</v>
      </c>
      <c r="AL2611" s="1" t="s">
        <v>275</v>
      </c>
      <c r="AM2611" s="1" t="s">
        <v>10495</v>
      </c>
      <c r="AN2611" s="1" t="s">
        <v>498</v>
      </c>
      <c r="AO2611" s="1" t="s">
        <v>10496</v>
      </c>
      <c r="AP2611" s="1" t="s">
        <v>132</v>
      </c>
      <c r="AQ2611" s="1" t="s">
        <v>94</v>
      </c>
      <c r="AR2611" s="1" t="s">
        <v>88</v>
      </c>
      <c r="AS2611" s="1">
        <v>0</v>
      </c>
      <c r="AT2611" s="1" t="s">
        <v>134</v>
      </c>
      <c r="AU2611" s="1" t="s">
        <v>96</v>
      </c>
      <c r="AV2611" s="1"/>
      <c r="AW2611" s="13">
        <v>120000</v>
      </c>
      <c r="AX2611" s="1">
        <v>82000</v>
      </c>
      <c r="AY2611" s="1" t="s">
        <v>279</v>
      </c>
      <c r="AZ2611" s="1">
        <v>3</v>
      </c>
      <c r="BA2611" s="1">
        <v>2</v>
      </c>
      <c r="BB2611" s="1" t="s">
        <v>88</v>
      </c>
      <c r="BC2611" s="1" t="s">
        <v>97</v>
      </c>
      <c r="BD2611" s="1" t="s">
        <v>88</v>
      </c>
      <c r="BE2611" s="1">
        <v>0</v>
      </c>
      <c r="BF2611" s="1">
        <v>2</v>
      </c>
      <c r="BG2611" s="1" t="s">
        <v>137</v>
      </c>
      <c r="BH2611" s="1" t="s">
        <v>121</v>
      </c>
      <c r="BN2611" s="1" t="s">
        <v>141</v>
      </c>
      <c r="BO2611" s="1" t="s">
        <v>103</v>
      </c>
      <c r="BP2611" s="1">
        <v>7</v>
      </c>
      <c r="BQ2611" s="1">
        <v>8</v>
      </c>
      <c r="BR2611" s="1" t="s">
        <v>10026</v>
      </c>
      <c r="BS2611" s="1">
        <v>2</v>
      </c>
      <c r="BT2611" s="1">
        <v>1</v>
      </c>
      <c r="BU2611" s="1">
        <v>0</v>
      </c>
      <c r="BV2611" s="1" t="s">
        <v>105</v>
      </c>
      <c r="BW2611" s="1" t="s">
        <v>89</v>
      </c>
      <c r="BX2611" s="1" t="s">
        <v>88</v>
      </c>
      <c r="BY2611" s="1">
        <v>3</v>
      </c>
      <c r="BZ2611" s="1" t="s">
        <v>106</v>
      </c>
      <c r="CA2611" s="1">
        <v>5</v>
      </c>
      <c r="CB2611" s="1" t="s">
        <v>304</v>
      </c>
      <c r="CC2611" s="1" t="s">
        <v>426</v>
      </c>
      <c r="CD2611" s="1" t="s">
        <v>10497</v>
      </c>
    </row>
    <row r="2612" spans="1:82" ht="16" x14ac:dyDescent="0.2">
      <c r="A2612" s="1" t="s">
        <v>10498</v>
      </c>
      <c r="B2612" s="1" t="s">
        <v>108</v>
      </c>
      <c r="C2612" s="1">
        <v>29</v>
      </c>
      <c r="D2612" s="1" t="s">
        <v>81</v>
      </c>
      <c r="E2612" s="1" t="s">
        <v>231</v>
      </c>
      <c r="X2612" s="1">
        <v>2</v>
      </c>
      <c r="Y2612" s="1">
        <v>1</v>
      </c>
      <c r="Z2612" s="1">
        <v>1</v>
      </c>
      <c r="AA2612" s="1">
        <v>0</v>
      </c>
      <c r="AB2612" s="1" t="s">
        <v>174</v>
      </c>
      <c r="AC2612" s="1" t="s">
        <v>129</v>
      </c>
      <c r="AD2612" s="1" t="s">
        <v>10499</v>
      </c>
      <c r="AE2612" s="1" t="s">
        <v>10500</v>
      </c>
      <c r="AF2612" s="1" t="s">
        <v>202</v>
      </c>
      <c r="AG2612" s="1" t="s">
        <v>88</v>
      </c>
      <c r="AH2612" s="1" t="s">
        <v>88</v>
      </c>
      <c r="AI2612" s="1" t="s">
        <v>111</v>
      </c>
      <c r="AJ2612" s="1" t="s">
        <v>659</v>
      </c>
      <c r="AK2612" s="1" t="s">
        <v>508</v>
      </c>
      <c r="AL2612" s="1" t="s">
        <v>1312</v>
      </c>
      <c r="AM2612" s="1" t="s">
        <v>1674</v>
      </c>
      <c r="AN2612" s="1" t="s">
        <v>301</v>
      </c>
      <c r="AO2612" s="1" t="s">
        <v>361</v>
      </c>
      <c r="AP2612" s="1" t="s">
        <v>132</v>
      </c>
      <c r="AQ2612" s="1" t="s">
        <v>133</v>
      </c>
      <c r="AR2612" s="1" t="s">
        <v>88</v>
      </c>
      <c r="AS2612" s="1">
        <v>0</v>
      </c>
      <c r="AT2612" s="1" t="s">
        <v>536</v>
      </c>
      <c r="AU2612" s="1" t="s">
        <v>96</v>
      </c>
      <c r="AV2612" s="1"/>
      <c r="AW2612" s="13">
        <v>84590</v>
      </c>
      <c r="AX2612" s="1">
        <v>68061</v>
      </c>
      <c r="AZ2612" s="1">
        <v>2</v>
      </c>
      <c r="BA2612" s="1">
        <v>3</v>
      </c>
      <c r="BB2612" s="1" t="s">
        <v>88</v>
      </c>
      <c r="BC2612" s="1" t="s">
        <v>97</v>
      </c>
      <c r="BD2612" s="1" t="s">
        <v>290</v>
      </c>
      <c r="BE2612" s="1">
        <v>18</v>
      </c>
      <c r="BF2612" s="1">
        <v>6</v>
      </c>
      <c r="BG2612" s="1" t="s">
        <v>120</v>
      </c>
      <c r="BH2612" s="1" t="s">
        <v>121</v>
      </c>
      <c r="BM2612" s="1" t="s">
        <v>10501</v>
      </c>
      <c r="BN2612" s="1" t="s">
        <v>170</v>
      </c>
      <c r="BO2612" s="1" t="s">
        <v>182</v>
      </c>
      <c r="BP2612" s="1">
        <v>10</v>
      </c>
      <c r="BQ2612" s="1">
        <v>10</v>
      </c>
      <c r="BR2612" s="1" t="s">
        <v>778</v>
      </c>
      <c r="BS2612" s="1">
        <v>4</v>
      </c>
      <c r="BT2612" s="1">
        <v>0</v>
      </c>
      <c r="BU2612" s="1">
        <v>1</v>
      </c>
      <c r="BV2612" s="1" t="s">
        <v>143</v>
      </c>
      <c r="BW2612" s="1" t="s">
        <v>89</v>
      </c>
      <c r="BX2612" s="1" t="s">
        <v>88</v>
      </c>
      <c r="BY2612" s="1">
        <v>3</v>
      </c>
      <c r="BZ2612" s="1" t="s">
        <v>88</v>
      </c>
      <c r="CA2612" s="1">
        <v>8</v>
      </c>
      <c r="CB2612" s="1" t="s">
        <v>107</v>
      </c>
      <c r="CC2612" s="1" t="s">
        <v>88</v>
      </c>
      <c r="CD2612" s="1" t="s">
        <v>10502</v>
      </c>
    </row>
    <row r="2613" spans="1:82" ht="16" x14ac:dyDescent="0.2">
      <c r="A2613" s="1" t="s">
        <v>10503</v>
      </c>
      <c r="B2613" s="1" t="s">
        <v>80</v>
      </c>
      <c r="C2613" s="1">
        <v>24</v>
      </c>
      <c r="D2613" s="1" t="s">
        <v>81</v>
      </c>
      <c r="E2613" s="1" t="s">
        <v>82</v>
      </c>
      <c r="X2613" s="1">
        <v>0</v>
      </c>
      <c r="Y2613" s="1">
        <v>0</v>
      </c>
      <c r="Z2613" s="1">
        <v>0</v>
      </c>
      <c r="AA2613" s="1">
        <v>0</v>
      </c>
      <c r="AB2613" s="1" t="s">
        <v>83</v>
      </c>
      <c r="AC2613" s="1" t="s">
        <v>84</v>
      </c>
      <c r="AD2613" s="1" t="s">
        <v>404</v>
      </c>
      <c r="AE2613" s="1" t="s">
        <v>243</v>
      </c>
      <c r="AF2613" s="1" t="s">
        <v>110</v>
      </c>
      <c r="AG2613" s="1" t="s">
        <v>88</v>
      </c>
      <c r="AH2613" s="1" t="s">
        <v>88</v>
      </c>
      <c r="AI2613" s="1" t="s">
        <v>580</v>
      </c>
      <c r="AJ2613" s="1" t="s">
        <v>207</v>
      </c>
      <c r="AK2613" s="1" t="s">
        <v>10504</v>
      </c>
      <c r="AL2613" s="1" t="s">
        <v>9140</v>
      </c>
      <c r="AM2613" s="1" t="s">
        <v>310</v>
      </c>
      <c r="AN2613" s="1" t="s">
        <v>207</v>
      </c>
      <c r="AO2613" s="1" t="s">
        <v>9140</v>
      </c>
      <c r="AP2613" s="1" t="s">
        <v>132</v>
      </c>
      <c r="AQ2613" s="1" t="s">
        <v>94</v>
      </c>
      <c r="AR2613" s="1" t="s">
        <v>88</v>
      </c>
      <c r="AS2613" s="1">
        <v>0</v>
      </c>
      <c r="AT2613" s="1" t="s">
        <v>134</v>
      </c>
      <c r="AU2613" s="1" t="s">
        <v>96</v>
      </c>
      <c r="AV2613" s="1"/>
      <c r="AW2613" s="13">
        <v>50000</v>
      </c>
      <c r="AX2613" s="1">
        <v>42000</v>
      </c>
      <c r="AZ2613" s="1">
        <v>2</v>
      </c>
      <c r="BA2613" s="1">
        <v>3</v>
      </c>
      <c r="BB2613" s="1" t="s">
        <v>88</v>
      </c>
      <c r="BC2613" s="1" t="s">
        <v>136</v>
      </c>
      <c r="BD2613" s="1" t="s">
        <v>119</v>
      </c>
      <c r="BE2613" s="1">
        <v>15</v>
      </c>
      <c r="BF2613" s="1">
        <v>6</v>
      </c>
      <c r="BG2613" s="1" t="s">
        <v>137</v>
      </c>
      <c r="BH2613" s="1" t="s">
        <v>138</v>
      </c>
      <c r="BI2613" s="1" t="s">
        <v>122</v>
      </c>
      <c r="BJ2613" s="1" t="s">
        <v>88</v>
      </c>
      <c r="BK2613" s="1" t="s">
        <v>88</v>
      </c>
      <c r="BL2613" s="1" t="s">
        <v>88</v>
      </c>
      <c r="BM2613" s="1" t="s">
        <v>92</v>
      </c>
      <c r="BN2613" s="1" t="s">
        <v>141</v>
      </c>
      <c r="BO2613" s="1" t="s">
        <v>103</v>
      </c>
      <c r="BP2613" s="1">
        <v>7</v>
      </c>
      <c r="BQ2613" s="1">
        <v>7</v>
      </c>
      <c r="BR2613" s="1" t="s">
        <v>1434</v>
      </c>
      <c r="BS2613" s="1">
        <v>2</v>
      </c>
      <c r="BT2613" s="1">
        <v>0</v>
      </c>
      <c r="BU2613" s="1">
        <v>1</v>
      </c>
      <c r="BV2613" s="1" t="s">
        <v>184</v>
      </c>
      <c r="BW2613" s="1" t="s">
        <v>89</v>
      </c>
      <c r="BX2613" s="1" t="s">
        <v>88</v>
      </c>
      <c r="BY2613" s="1">
        <v>4</v>
      </c>
      <c r="BZ2613" s="1" t="s">
        <v>88</v>
      </c>
      <c r="CA2613" s="1">
        <v>6</v>
      </c>
      <c r="CB2613" s="1" t="s">
        <v>107</v>
      </c>
      <c r="CC2613" s="1" t="s">
        <v>254</v>
      </c>
      <c r="CD2613" s="1" t="s">
        <v>10505</v>
      </c>
    </row>
    <row r="2614" spans="1:82" ht="16" x14ac:dyDescent="0.2">
      <c r="A2614" s="1" t="s">
        <v>10506</v>
      </c>
      <c r="B2614" s="1" t="s">
        <v>108</v>
      </c>
      <c r="C2614" s="1">
        <v>39</v>
      </c>
      <c r="D2614" s="1" t="s">
        <v>81</v>
      </c>
      <c r="E2614" s="1" t="s">
        <v>82</v>
      </c>
      <c r="X2614" s="1">
        <v>13</v>
      </c>
      <c r="Y2614" s="1">
        <v>0</v>
      </c>
      <c r="Z2614" s="1">
        <v>0</v>
      </c>
      <c r="AA2614" s="1">
        <v>0</v>
      </c>
      <c r="AB2614" s="1" t="s">
        <v>146</v>
      </c>
      <c r="AC2614" s="1" t="s">
        <v>129</v>
      </c>
      <c r="AD2614" s="1" t="s">
        <v>2167</v>
      </c>
      <c r="AE2614" s="1" t="s">
        <v>161</v>
      </c>
      <c r="AF2614" s="1" t="s">
        <v>110</v>
      </c>
      <c r="AG2614" s="1" t="s">
        <v>88</v>
      </c>
      <c r="AH2614" s="1" t="s">
        <v>88</v>
      </c>
      <c r="AI2614" s="1" t="s">
        <v>1961</v>
      </c>
      <c r="AJ2614" s="1" t="s">
        <v>91</v>
      </c>
      <c r="AK2614" s="1" t="s">
        <v>92</v>
      </c>
      <c r="AL2614" s="1" t="s">
        <v>92</v>
      </c>
      <c r="AM2614" s="1" t="s">
        <v>91</v>
      </c>
      <c r="AN2614" s="1" t="s">
        <v>91</v>
      </c>
      <c r="AO2614" s="1" t="s">
        <v>92</v>
      </c>
      <c r="AP2614" s="1" t="s">
        <v>132</v>
      </c>
      <c r="AQ2614" s="1" t="s">
        <v>133</v>
      </c>
      <c r="AR2614" s="1" t="s">
        <v>88</v>
      </c>
      <c r="AS2614" s="1">
        <v>0</v>
      </c>
      <c r="AT2614" s="1" t="s">
        <v>536</v>
      </c>
      <c r="AU2614" s="1" t="s">
        <v>96</v>
      </c>
      <c r="AV2614" s="1"/>
      <c r="AW2614" s="13">
        <v>165000</v>
      </c>
      <c r="AX2614" s="1">
        <v>110000</v>
      </c>
      <c r="AZ2614" s="1">
        <v>3</v>
      </c>
      <c r="BA2614" s="1">
        <v>3</v>
      </c>
      <c r="BB2614" s="1" t="s">
        <v>280</v>
      </c>
      <c r="BC2614" s="1" t="s">
        <v>249</v>
      </c>
      <c r="BD2614" s="1" t="s">
        <v>119</v>
      </c>
      <c r="BE2614" s="1">
        <v>17</v>
      </c>
      <c r="BF2614" s="1">
        <v>5</v>
      </c>
      <c r="BG2614" s="1" t="s">
        <v>137</v>
      </c>
      <c r="BH2614" s="1" t="s">
        <v>99</v>
      </c>
      <c r="BJ2614" s="1" t="s">
        <v>88</v>
      </c>
      <c r="BM2614" s="1" t="s">
        <v>563</v>
      </c>
      <c r="BN2614" s="1" t="s">
        <v>102</v>
      </c>
      <c r="BO2614" s="1" t="s">
        <v>124</v>
      </c>
      <c r="BP2614" s="1">
        <v>10</v>
      </c>
      <c r="BQ2614" s="1">
        <v>10</v>
      </c>
      <c r="BR2614" s="1" t="s">
        <v>5108</v>
      </c>
      <c r="BS2614" s="1">
        <v>2</v>
      </c>
      <c r="BT2614" s="1">
        <v>0</v>
      </c>
      <c r="BU2614" s="1">
        <v>0</v>
      </c>
      <c r="BV2614" s="1" t="s">
        <v>143</v>
      </c>
      <c r="BW2614" s="1" t="s">
        <v>88</v>
      </c>
      <c r="BX2614" s="1" t="s">
        <v>88</v>
      </c>
      <c r="BY2614" s="1">
        <v>3</v>
      </c>
      <c r="BZ2614" s="1" t="s">
        <v>88</v>
      </c>
      <c r="CA2614" s="1">
        <v>10</v>
      </c>
      <c r="CB2614" s="1" t="s">
        <v>354</v>
      </c>
      <c r="CC2614" s="1" t="s">
        <v>305</v>
      </c>
      <c r="CD2614" s="1" t="s">
        <v>5109</v>
      </c>
    </row>
    <row r="2615" spans="1:82" ht="16" x14ac:dyDescent="0.2">
      <c r="A2615" s="1" t="s">
        <v>10507</v>
      </c>
      <c r="B2615" s="1" t="s">
        <v>80</v>
      </c>
      <c r="C2615" s="1">
        <v>26</v>
      </c>
      <c r="D2615" s="1" t="s">
        <v>81</v>
      </c>
      <c r="E2615" s="1" t="s">
        <v>82</v>
      </c>
      <c r="X2615" s="1">
        <v>6</v>
      </c>
      <c r="Y2615" s="1">
        <v>1</v>
      </c>
      <c r="Z2615" s="1">
        <v>6</v>
      </c>
      <c r="AA2615" s="1">
        <v>0</v>
      </c>
      <c r="AB2615" s="1" t="s">
        <v>83</v>
      </c>
      <c r="AC2615" s="1" t="s">
        <v>84</v>
      </c>
      <c r="AD2615" s="1" t="s">
        <v>404</v>
      </c>
      <c r="AE2615" s="1" t="s">
        <v>663</v>
      </c>
      <c r="AF2615" s="1" t="s">
        <v>88</v>
      </c>
      <c r="AG2615" s="1" t="s">
        <v>88</v>
      </c>
      <c r="AH2615" s="1" t="s">
        <v>88</v>
      </c>
      <c r="AI2615" s="1" t="s">
        <v>419</v>
      </c>
      <c r="AJ2615" s="1" t="s">
        <v>207</v>
      </c>
      <c r="AK2615" s="1" t="s">
        <v>10508</v>
      </c>
      <c r="AL2615" s="1" t="s">
        <v>9140</v>
      </c>
      <c r="AM2615" s="1" t="s">
        <v>247</v>
      </c>
      <c r="AN2615" s="1" t="s">
        <v>10509</v>
      </c>
      <c r="AO2615" s="1" t="s">
        <v>10510</v>
      </c>
      <c r="AP2615" s="1" t="s">
        <v>132</v>
      </c>
      <c r="AQ2615" s="1" t="s">
        <v>94</v>
      </c>
      <c r="AR2615" s="1" t="s">
        <v>88</v>
      </c>
      <c r="AS2615" s="1">
        <v>0</v>
      </c>
      <c r="AT2615" s="1" t="s">
        <v>134</v>
      </c>
      <c r="AU2615" s="1" t="s">
        <v>96</v>
      </c>
      <c r="AV2615" s="1"/>
      <c r="AW2615" s="13">
        <v>58000</v>
      </c>
      <c r="AX2615" s="1">
        <v>50000</v>
      </c>
      <c r="AZ2615" s="1">
        <v>3</v>
      </c>
      <c r="BA2615" s="1">
        <v>2</v>
      </c>
      <c r="BB2615" s="1" t="s">
        <v>88</v>
      </c>
      <c r="BC2615" s="1" t="s">
        <v>97</v>
      </c>
      <c r="BD2615" s="1" t="s">
        <v>88</v>
      </c>
      <c r="BE2615" s="1">
        <v>0</v>
      </c>
      <c r="BF2615" s="1">
        <v>0</v>
      </c>
      <c r="BG2615" s="1" t="s">
        <v>120</v>
      </c>
      <c r="BH2615" s="1" t="s">
        <v>121</v>
      </c>
      <c r="BN2615" s="1" t="s">
        <v>196</v>
      </c>
      <c r="BO2615" s="1" t="s">
        <v>124</v>
      </c>
      <c r="BP2615" s="1">
        <v>6</v>
      </c>
      <c r="BQ2615" s="1">
        <v>9</v>
      </c>
      <c r="BR2615" s="1" t="s">
        <v>207</v>
      </c>
      <c r="BS2615" s="1">
        <v>3</v>
      </c>
      <c r="BT2615" s="1">
        <v>1</v>
      </c>
      <c r="BU2615" s="1">
        <v>2</v>
      </c>
      <c r="BV2615" s="1" t="s">
        <v>143</v>
      </c>
      <c r="BW2615" s="1" t="s">
        <v>88</v>
      </c>
      <c r="BX2615" s="1" t="s">
        <v>88</v>
      </c>
      <c r="BY2615" s="1">
        <v>4</v>
      </c>
      <c r="BZ2615" s="1" t="s">
        <v>88</v>
      </c>
      <c r="CA2615" s="1">
        <v>9</v>
      </c>
      <c r="CB2615" s="1" t="s">
        <v>304</v>
      </c>
      <c r="CC2615" s="1" t="s">
        <v>88</v>
      </c>
    </row>
    <row r="2616" spans="1:82" ht="16" x14ac:dyDescent="0.2">
      <c r="A2616" s="1" t="s">
        <v>10511</v>
      </c>
      <c r="B2616" s="1" t="s">
        <v>108</v>
      </c>
      <c r="C2616" s="1">
        <v>28</v>
      </c>
      <c r="D2616" s="1" t="s">
        <v>7</v>
      </c>
      <c r="H2616" s="1" t="s">
        <v>10512</v>
      </c>
      <c r="X2616" s="1">
        <v>6</v>
      </c>
      <c r="Y2616" s="1">
        <v>0</v>
      </c>
      <c r="Z2616" s="1">
        <v>0</v>
      </c>
      <c r="AA2616" s="1">
        <v>0</v>
      </c>
      <c r="AB2616" s="1" t="s">
        <v>83</v>
      </c>
      <c r="AC2616" s="1" t="s">
        <v>147</v>
      </c>
      <c r="AD2616" s="1" t="s">
        <v>85</v>
      </c>
      <c r="AE2616" s="1" t="s">
        <v>10513</v>
      </c>
      <c r="AF2616" s="1" t="s">
        <v>88</v>
      </c>
      <c r="AG2616" s="1" t="s">
        <v>88</v>
      </c>
      <c r="AH2616" s="1" t="s">
        <v>88</v>
      </c>
      <c r="AI2616" s="1" t="s">
        <v>111</v>
      </c>
      <c r="AJ2616" s="1" t="s">
        <v>480</v>
      </c>
      <c r="AK2616" s="1" t="s">
        <v>259</v>
      </c>
      <c r="AL2616" s="1" t="s">
        <v>835</v>
      </c>
      <c r="AM2616" s="1" t="s">
        <v>268</v>
      </c>
      <c r="AN2616" s="1" t="s">
        <v>207</v>
      </c>
      <c r="AO2616" s="1" t="s">
        <v>193</v>
      </c>
      <c r="AP2616" s="1" t="s">
        <v>132</v>
      </c>
      <c r="AQ2616" s="1" t="s">
        <v>94</v>
      </c>
      <c r="AR2616" s="1" t="s">
        <v>88</v>
      </c>
      <c r="AS2616" s="1">
        <v>0</v>
      </c>
      <c r="AT2616" s="1" t="s">
        <v>134</v>
      </c>
      <c r="AU2616" s="1" t="s">
        <v>96</v>
      </c>
      <c r="AV2616" s="1"/>
      <c r="AW2616" s="13">
        <v>3500000</v>
      </c>
      <c r="AX2616" s="1">
        <v>3220000</v>
      </c>
      <c r="AZ2616" s="1">
        <v>3</v>
      </c>
      <c r="BA2616" s="1">
        <v>3</v>
      </c>
      <c r="BB2616" s="1" t="s">
        <v>88</v>
      </c>
      <c r="BC2616" s="1" t="s">
        <v>97</v>
      </c>
      <c r="BD2616" s="1" t="s">
        <v>88</v>
      </c>
      <c r="BE2616" s="1">
        <v>0</v>
      </c>
      <c r="BF2616" s="1">
        <v>0</v>
      </c>
      <c r="BG2616" s="1" t="s">
        <v>120</v>
      </c>
      <c r="BH2616" s="1" t="s">
        <v>121</v>
      </c>
      <c r="BM2616" s="1" t="s">
        <v>2343</v>
      </c>
      <c r="BN2616" s="1" t="s">
        <v>170</v>
      </c>
      <c r="BO2616" s="1" t="s">
        <v>182</v>
      </c>
      <c r="BP2616" s="1">
        <v>8</v>
      </c>
      <c r="BQ2616" s="1">
        <v>8</v>
      </c>
      <c r="BR2616" s="1" t="s">
        <v>10514</v>
      </c>
      <c r="BS2616" s="1">
        <v>3</v>
      </c>
      <c r="BT2616" s="1">
        <v>0</v>
      </c>
      <c r="BU2616" s="1">
        <v>0</v>
      </c>
      <c r="BV2616" s="1" t="s">
        <v>105</v>
      </c>
      <c r="BW2616" s="1" t="s">
        <v>88</v>
      </c>
      <c r="BX2616" s="1" t="s">
        <v>88</v>
      </c>
      <c r="BY2616" s="1">
        <v>3</v>
      </c>
      <c r="BZ2616" s="1" t="s">
        <v>127</v>
      </c>
      <c r="CA2616" s="1">
        <v>7</v>
      </c>
      <c r="CB2616" s="1" t="s">
        <v>107</v>
      </c>
      <c r="CC2616" s="1" t="s">
        <v>88</v>
      </c>
      <c r="CD2616" s="1" t="s">
        <v>10515</v>
      </c>
    </row>
    <row r="2617" spans="1:82" ht="16" x14ac:dyDescent="0.2">
      <c r="A2617" s="1" t="s">
        <v>10516</v>
      </c>
      <c r="B2617" s="1" t="s">
        <v>108</v>
      </c>
      <c r="C2617" s="1">
        <v>29</v>
      </c>
      <c r="D2617" s="1" t="s">
        <v>81</v>
      </c>
      <c r="E2617" s="1" t="s">
        <v>231</v>
      </c>
      <c r="X2617" s="1">
        <v>6</v>
      </c>
      <c r="Y2617" s="1">
        <v>0</v>
      </c>
      <c r="Z2617" s="1">
        <v>4</v>
      </c>
      <c r="AA2617" s="1">
        <v>0</v>
      </c>
      <c r="AB2617" s="1" t="s">
        <v>83</v>
      </c>
      <c r="AC2617" s="1" t="s">
        <v>129</v>
      </c>
      <c r="AD2617" s="1" t="s">
        <v>85</v>
      </c>
      <c r="AE2617" s="1" t="s">
        <v>86</v>
      </c>
      <c r="AF2617" s="1" t="s">
        <v>88</v>
      </c>
      <c r="AG2617" s="1" t="s">
        <v>89</v>
      </c>
      <c r="AH2617" s="1" t="s">
        <v>89</v>
      </c>
      <c r="AI2617" s="1" t="s">
        <v>111</v>
      </c>
      <c r="AJ2617" s="1" t="s">
        <v>188</v>
      </c>
      <c r="AK2617" s="1" t="s">
        <v>5551</v>
      </c>
      <c r="AL2617" s="1" t="s">
        <v>5552</v>
      </c>
      <c r="AM2617" s="1" t="s">
        <v>2333</v>
      </c>
      <c r="AN2617" s="1" t="s">
        <v>7969</v>
      </c>
      <c r="AO2617" s="1" t="s">
        <v>167</v>
      </c>
      <c r="AP2617" s="1" t="s">
        <v>93</v>
      </c>
      <c r="AQ2617" s="1" t="s">
        <v>94</v>
      </c>
      <c r="AR2617" s="1" t="s">
        <v>88</v>
      </c>
      <c r="AS2617" s="1">
        <v>0</v>
      </c>
      <c r="AT2617" s="1" t="s">
        <v>536</v>
      </c>
      <c r="AU2617" s="1" t="s">
        <v>96</v>
      </c>
      <c r="AV2617" s="1"/>
      <c r="AW2617" s="13">
        <v>350000</v>
      </c>
      <c r="AX2617" s="1">
        <v>300000</v>
      </c>
      <c r="AY2617" s="1" t="s">
        <v>279</v>
      </c>
      <c r="AZ2617" s="1">
        <v>4</v>
      </c>
      <c r="BA2617" s="1">
        <v>4</v>
      </c>
      <c r="BB2617" s="1" t="s">
        <v>88</v>
      </c>
      <c r="BC2617" s="1" t="s">
        <v>97</v>
      </c>
      <c r="BD2617" s="1" t="s">
        <v>88</v>
      </c>
      <c r="BE2617" s="1">
        <v>0</v>
      </c>
      <c r="BF2617" s="1">
        <v>0</v>
      </c>
      <c r="BG2617" s="1" t="s">
        <v>137</v>
      </c>
      <c r="BH2617" s="1" t="s">
        <v>121</v>
      </c>
      <c r="BK2617" s="1" t="s">
        <v>10517</v>
      </c>
      <c r="BN2617" s="3">
        <v>44470</v>
      </c>
      <c r="BO2617" s="1" t="s">
        <v>182</v>
      </c>
      <c r="BP2617" s="1">
        <v>10</v>
      </c>
      <c r="BQ2617" s="1">
        <v>5</v>
      </c>
      <c r="BR2617" s="1" t="s">
        <v>10518</v>
      </c>
      <c r="BS2617" s="1">
        <v>3</v>
      </c>
      <c r="BT2617" s="1">
        <v>0</v>
      </c>
      <c r="BU2617" s="1">
        <v>1</v>
      </c>
      <c r="BV2617" s="1" t="s">
        <v>184</v>
      </c>
      <c r="BW2617" s="1" t="s">
        <v>89</v>
      </c>
      <c r="BX2617" s="1" t="s">
        <v>88</v>
      </c>
      <c r="BY2617" s="1">
        <v>4</v>
      </c>
      <c r="BZ2617" s="1" t="s">
        <v>88</v>
      </c>
      <c r="CA2617" s="1">
        <v>10</v>
      </c>
      <c r="CB2617" s="1" t="s">
        <v>107</v>
      </c>
      <c r="CC2617" s="1" t="s">
        <v>88</v>
      </c>
    </row>
    <row r="2618" spans="1:82" ht="16" x14ac:dyDescent="0.2">
      <c r="A2618" s="1" t="s">
        <v>10519</v>
      </c>
      <c r="B2618" s="1" t="s">
        <v>108</v>
      </c>
      <c r="C2618" s="1">
        <v>33</v>
      </c>
      <c r="D2618" s="1" t="s">
        <v>81</v>
      </c>
      <c r="E2618" s="1" t="s">
        <v>231</v>
      </c>
      <c r="X2618" s="1">
        <v>10</v>
      </c>
      <c r="Y2618" s="1">
        <v>5</v>
      </c>
      <c r="Z2618" s="1">
        <v>2</v>
      </c>
      <c r="AA2618" s="1">
        <v>0</v>
      </c>
      <c r="AB2618" s="1" t="s">
        <v>83</v>
      </c>
      <c r="AC2618" s="1" t="s">
        <v>129</v>
      </c>
      <c r="AD2618" s="1" t="s">
        <v>175</v>
      </c>
      <c r="AE2618" s="1" t="s">
        <v>86</v>
      </c>
      <c r="AF2618" s="1" t="s">
        <v>88</v>
      </c>
      <c r="AG2618" s="1" t="s">
        <v>88</v>
      </c>
      <c r="AH2618" s="1" t="s">
        <v>89</v>
      </c>
      <c r="AI2618" s="1" t="s">
        <v>111</v>
      </c>
      <c r="AJ2618" s="1" t="s">
        <v>480</v>
      </c>
      <c r="AK2618" s="1" t="s">
        <v>566</v>
      </c>
      <c r="AL2618" s="1" t="s">
        <v>2261</v>
      </c>
      <c r="AM2618" s="1" t="s">
        <v>873</v>
      </c>
      <c r="AN2618" s="1" t="s">
        <v>959</v>
      </c>
      <c r="AO2618" s="1" t="s">
        <v>9264</v>
      </c>
      <c r="AP2618" s="1" t="s">
        <v>93</v>
      </c>
      <c r="AQ2618" s="1" t="s">
        <v>94</v>
      </c>
      <c r="AR2618" s="1" t="s">
        <v>88</v>
      </c>
      <c r="AS2618" s="1">
        <v>0</v>
      </c>
      <c r="AT2618" s="1" t="s">
        <v>95</v>
      </c>
      <c r="AU2618" s="1" t="s">
        <v>96</v>
      </c>
      <c r="AV2618" s="1"/>
      <c r="AW2618" s="13">
        <v>105000</v>
      </c>
      <c r="AX2618" s="1">
        <v>85000</v>
      </c>
      <c r="AY2618" s="1" t="s">
        <v>279</v>
      </c>
      <c r="AZ2618" s="1">
        <v>3</v>
      </c>
      <c r="BA2618" s="1">
        <v>3</v>
      </c>
      <c r="BB2618" s="1" t="s">
        <v>88</v>
      </c>
      <c r="BC2618" s="1" t="s">
        <v>97</v>
      </c>
      <c r="BD2618" s="1" t="s">
        <v>88</v>
      </c>
      <c r="BE2618" s="1">
        <v>0</v>
      </c>
      <c r="BF2618" s="1">
        <v>1</v>
      </c>
      <c r="BG2618" s="1" t="s">
        <v>120</v>
      </c>
      <c r="BH2618" s="1" t="s">
        <v>121</v>
      </c>
      <c r="BN2618" s="1" t="s">
        <v>294</v>
      </c>
      <c r="BO2618" s="1" t="s">
        <v>182</v>
      </c>
      <c r="BP2618" s="1">
        <v>10</v>
      </c>
      <c r="BQ2618" s="1">
        <v>9</v>
      </c>
      <c r="BR2618" s="1" t="s">
        <v>2151</v>
      </c>
      <c r="BS2618" s="1">
        <v>4</v>
      </c>
      <c r="BT2618" s="1">
        <v>0</v>
      </c>
      <c r="BU2618" s="1">
        <v>2</v>
      </c>
      <c r="BV2618" s="1" t="s">
        <v>143</v>
      </c>
      <c r="BW2618" s="1" t="s">
        <v>88</v>
      </c>
      <c r="BX2618" s="1" t="s">
        <v>88</v>
      </c>
      <c r="BY2618" s="1">
        <v>3</v>
      </c>
      <c r="BZ2618" s="1" t="s">
        <v>88</v>
      </c>
      <c r="CA2618" s="1">
        <v>10</v>
      </c>
      <c r="CB2618" s="1" t="s">
        <v>107</v>
      </c>
      <c r="CC2618" s="1" t="s">
        <v>254</v>
      </c>
    </row>
    <row r="2619" spans="1:82" ht="16" x14ac:dyDescent="0.2">
      <c r="A2619" s="1" t="s">
        <v>10520</v>
      </c>
      <c r="B2619" s="1" t="s">
        <v>108</v>
      </c>
      <c r="C2619" s="1">
        <v>32</v>
      </c>
      <c r="D2619" s="1" t="s">
        <v>81</v>
      </c>
      <c r="E2619" s="1" t="s">
        <v>2516</v>
      </c>
      <c r="X2619" s="1">
        <v>12</v>
      </c>
      <c r="Y2619" s="1">
        <v>3</v>
      </c>
      <c r="Z2619" s="1">
        <v>2</v>
      </c>
      <c r="AA2619" s="1">
        <v>3</v>
      </c>
      <c r="AB2619" s="1" t="s">
        <v>83</v>
      </c>
      <c r="AC2619" s="1" t="s">
        <v>129</v>
      </c>
      <c r="AD2619" s="1" t="s">
        <v>10521</v>
      </c>
      <c r="AE2619" s="1" t="s">
        <v>10522</v>
      </c>
      <c r="AF2619" s="1" t="s">
        <v>87</v>
      </c>
      <c r="AG2619" s="1" t="s">
        <v>88</v>
      </c>
      <c r="AH2619" s="1" t="s">
        <v>88</v>
      </c>
      <c r="AI2619" s="1" t="s">
        <v>634</v>
      </c>
      <c r="AJ2619" s="1" t="s">
        <v>211</v>
      </c>
      <c r="AK2619" s="1" t="s">
        <v>9140</v>
      </c>
      <c r="AL2619" s="1" t="s">
        <v>9140</v>
      </c>
      <c r="AM2619" s="1" t="s">
        <v>207</v>
      </c>
      <c r="AN2619" s="1" t="s">
        <v>207</v>
      </c>
      <c r="AO2619" s="1" t="s">
        <v>167</v>
      </c>
      <c r="AP2619" s="1" t="s">
        <v>93</v>
      </c>
      <c r="AQ2619" s="1" t="s">
        <v>94</v>
      </c>
      <c r="AR2619" s="1" t="s">
        <v>157</v>
      </c>
      <c r="AS2619" s="1">
        <v>0</v>
      </c>
      <c r="AT2619" s="1" t="s">
        <v>95</v>
      </c>
      <c r="AU2619" s="1" t="s">
        <v>472</v>
      </c>
      <c r="AV2619" s="1"/>
      <c r="AW2619" s="13">
        <v>56</v>
      </c>
      <c r="AX2619" s="1">
        <v>41</v>
      </c>
      <c r="AZ2619" s="1">
        <v>3</v>
      </c>
      <c r="BA2619" s="1">
        <v>2</v>
      </c>
      <c r="BB2619" s="1" t="s">
        <v>88</v>
      </c>
      <c r="BC2619" s="1" t="s">
        <v>97</v>
      </c>
      <c r="BD2619" s="1" t="s">
        <v>194</v>
      </c>
      <c r="BE2619" s="1">
        <v>20</v>
      </c>
      <c r="BF2619" s="1">
        <v>7</v>
      </c>
      <c r="BG2619" s="1" t="s">
        <v>98</v>
      </c>
      <c r="BH2619" s="1" t="s">
        <v>121</v>
      </c>
      <c r="BK2619" s="1" t="s">
        <v>556</v>
      </c>
      <c r="BN2619" s="1" t="s">
        <v>170</v>
      </c>
      <c r="BO2619" s="1" t="s">
        <v>124</v>
      </c>
      <c r="BP2619" s="1">
        <v>8</v>
      </c>
      <c r="BQ2619" s="1">
        <v>3</v>
      </c>
      <c r="BR2619" s="1" t="s">
        <v>2957</v>
      </c>
      <c r="BS2619" s="1">
        <v>4</v>
      </c>
      <c r="BT2619" s="1">
        <v>2</v>
      </c>
      <c r="BU2619" s="1">
        <v>3</v>
      </c>
      <c r="BV2619" s="1" t="s">
        <v>143</v>
      </c>
      <c r="BW2619" s="1" t="s">
        <v>88</v>
      </c>
      <c r="BX2619" s="1" t="s">
        <v>88</v>
      </c>
      <c r="BY2619" s="1">
        <v>2</v>
      </c>
      <c r="BZ2619" s="1" t="s">
        <v>106</v>
      </c>
      <c r="CA2619" s="1">
        <v>9</v>
      </c>
      <c r="CB2619" s="1" t="s">
        <v>107</v>
      </c>
      <c r="CC2619" s="1" t="s">
        <v>88</v>
      </c>
    </row>
    <row r="2620" spans="1:82" ht="16" x14ac:dyDescent="0.2">
      <c r="A2620" s="1" t="s">
        <v>10523</v>
      </c>
      <c r="B2620" s="1" t="s">
        <v>108</v>
      </c>
      <c r="C2620" s="1">
        <v>30</v>
      </c>
      <c r="D2620" s="1" t="s">
        <v>81</v>
      </c>
      <c r="E2620" s="1" t="s">
        <v>255</v>
      </c>
      <c r="X2620" s="1">
        <v>11</v>
      </c>
      <c r="Y2620" s="1">
        <v>3</v>
      </c>
      <c r="Z2620" s="1">
        <v>8</v>
      </c>
      <c r="AA2620" s="1">
        <v>6</v>
      </c>
      <c r="AB2620" s="1" t="s">
        <v>83</v>
      </c>
      <c r="AC2620" s="1" t="s">
        <v>147</v>
      </c>
      <c r="AD2620" s="1" t="s">
        <v>85</v>
      </c>
      <c r="AE2620" s="1" t="s">
        <v>86</v>
      </c>
      <c r="AF2620" s="1" t="s">
        <v>88</v>
      </c>
      <c r="AG2620" s="1" t="s">
        <v>88</v>
      </c>
      <c r="AH2620" s="1" t="s">
        <v>88</v>
      </c>
      <c r="AI2620" s="1" t="s">
        <v>272</v>
      </c>
      <c r="AJ2620" s="1" t="s">
        <v>507</v>
      </c>
      <c r="AK2620" s="1" t="s">
        <v>8958</v>
      </c>
      <c r="AL2620" s="1" t="s">
        <v>1067</v>
      </c>
      <c r="AM2620" s="1" t="s">
        <v>1308</v>
      </c>
      <c r="AN2620" s="1" t="s">
        <v>4278</v>
      </c>
      <c r="AO2620" s="1" t="s">
        <v>193</v>
      </c>
      <c r="AP2620" s="1" t="s">
        <v>168</v>
      </c>
      <c r="AQ2620" s="1" t="s">
        <v>94</v>
      </c>
      <c r="AR2620" s="1" t="s">
        <v>157</v>
      </c>
      <c r="AS2620" s="1">
        <v>0</v>
      </c>
      <c r="AT2620" s="1" t="s">
        <v>95</v>
      </c>
      <c r="AU2620" s="1" t="s">
        <v>628</v>
      </c>
      <c r="AV2620" s="1"/>
      <c r="AW2620" s="13">
        <v>1031250</v>
      </c>
      <c r="AY2620" s="1" t="s">
        <v>279</v>
      </c>
      <c r="AZ2620" s="1">
        <v>4</v>
      </c>
      <c r="BA2620" s="1">
        <v>4</v>
      </c>
      <c r="BB2620" s="1" t="s">
        <v>88</v>
      </c>
      <c r="BC2620" s="1" t="s">
        <v>97</v>
      </c>
      <c r="BD2620" s="1" t="s">
        <v>88</v>
      </c>
      <c r="BE2620" s="1">
        <v>0</v>
      </c>
      <c r="BF2620" s="1">
        <v>0</v>
      </c>
      <c r="BG2620" s="1" t="s">
        <v>120</v>
      </c>
      <c r="BH2620" s="1" t="s">
        <v>121</v>
      </c>
      <c r="BI2620" s="1" t="s">
        <v>122</v>
      </c>
      <c r="BJ2620" s="1" t="s">
        <v>88</v>
      </c>
      <c r="BN2620" s="3">
        <v>44470</v>
      </c>
      <c r="BO2620" s="1" t="s">
        <v>182</v>
      </c>
      <c r="BP2620" s="1">
        <v>10</v>
      </c>
      <c r="BQ2620" s="1">
        <v>10</v>
      </c>
      <c r="BR2620" s="1" t="s">
        <v>2375</v>
      </c>
      <c r="BS2620" s="1">
        <v>4</v>
      </c>
      <c r="BT2620" s="1">
        <v>0</v>
      </c>
      <c r="BU2620" s="1">
        <v>1</v>
      </c>
      <c r="BV2620" s="1" t="s">
        <v>143</v>
      </c>
      <c r="BW2620" s="1" t="s">
        <v>88</v>
      </c>
      <c r="BX2620" s="1" t="s">
        <v>88</v>
      </c>
      <c r="BY2620" s="1">
        <v>1</v>
      </c>
      <c r="BZ2620" s="1" t="s">
        <v>88</v>
      </c>
      <c r="CA2620" s="1">
        <v>10</v>
      </c>
      <c r="CB2620" s="1" t="s">
        <v>144</v>
      </c>
      <c r="CC2620" s="1" t="s">
        <v>88</v>
      </c>
    </row>
    <row r="2621" spans="1:82" ht="16" x14ac:dyDescent="0.2">
      <c r="A2621" s="1" t="s">
        <v>10524</v>
      </c>
      <c r="B2621" s="1" t="s">
        <v>80</v>
      </c>
      <c r="C2621" s="1">
        <v>32</v>
      </c>
      <c r="D2621" s="1" t="s">
        <v>81</v>
      </c>
      <c r="E2621" s="1" t="s">
        <v>82</v>
      </c>
      <c r="X2621" s="4">
        <v>44318</v>
      </c>
      <c r="Y2621" s="4">
        <v>44318</v>
      </c>
      <c r="Z2621" s="1">
        <v>2</v>
      </c>
      <c r="AA2621" s="1">
        <v>0</v>
      </c>
      <c r="AB2621" s="1" t="s">
        <v>83</v>
      </c>
      <c r="AC2621" s="1" t="s">
        <v>84</v>
      </c>
      <c r="AD2621" s="1" t="s">
        <v>404</v>
      </c>
      <c r="AE2621" s="1" t="s">
        <v>397</v>
      </c>
      <c r="AF2621" s="1" t="s">
        <v>202</v>
      </c>
      <c r="AG2621" s="1" t="s">
        <v>88</v>
      </c>
      <c r="AH2621" s="1" t="s">
        <v>89</v>
      </c>
      <c r="AI2621" s="1" t="s">
        <v>406</v>
      </c>
      <c r="AJ2621" s="1" t="s">
        <v>207</v>
      </c>
      <c r="AK2621" s="1" t="s">
        <v>9140</v>
      </c>
      <c r="AL2621" s="1" t="s">
        <v>9140</v>
      </c>
      <c r="AM2621" s="1" t="s">
        <v>207</v>
      </c>
      <c r="AN2621" s="1" t="s">
        <v>207</v>
      </c>
      <c r="AO2621" s="1" t="s">
        <v>9140</v>
      </c>
      <c r="AP2621" s="1" t="s">
        <v>132</v>
      </c>
      <c r="AQ2621" s="1" t="s">
        <v>133</v>
      </c>
      <c r="AR2621" s="1" t="s">
        <v>88</v>
      </c>
      <c r="AS2621" s="1">
        <v>0</v>
      </c>
      <c r="AT2621" s="1" t="s">
        <v>95</v>
      </c>
      <c r="AU2621" s="1" t="s">
        <v>96</v>
      </c>
      <c r="AV2621" s="1"/>
      <c r="AW2621" s="13" t="s">
        <v>10525</v>
      </c>
      <c r="AX2621" s="1" t="s">
        <v>10526</v>
      </c>
      <c r="AZ2621" s="1">
        <v>1</v>
      </c>
      <c r="BA2621" s="1">
        <v>1</v>
      </c>
      <c r="BB2621" s="1" t="s">
        <v>117</v>
      </c>
      <c r="BC2621" s="1" t="s">
        <v>10527</v>
      </c>
      <c r="BD2621" s="1" t="s">
        <v>88</v>
      </c>
      <c r="BE2621" s="1">
        <v>0</v>
      </c>
      <c r="BF2621" s="1">
        <v>0</v>
      </c>
      <c r="BG2621" s="1" t="s">
        <v>137</v>
      </c>
      <c r="BH2621" s="1" t="s">
        <v>121</v>
      </c>
      <c r="BN2621" s="1" t="s">
        <v>252</v>
      </c>
      <c r="BO2621" s="1" t="s">
        <v>103</v>
      </c>
      <c r="BP2621" s="1">
        <v>6</v>
      </c>
      <c r="BQ2621" s="1">
        <v>7</v>
      </c>
      <c r="BR2621" s="1" t="s">
        <v>10528</v>
      </c>
      <c r="BS2621" s="1">
        <v>2</v>
      </c>
      <c r="BT2621" s="1">
        <v>0</v>
      </c>
      <c r="BU2621" s="1">
        <v>4</v>
      </c>
      <c r="BV2621" s="1" t="s">
        <v>184</v>
      </c>
      <c r="BW2621" s="1" t="s">
        <v>88</v>
      </c>
      <c r="BX2621" s="1" t="s">
        <v>88</v>
      </c>
      <c r="BY2621" s="1">
        <v>4</v>
      </c>
      <c r="BZ2621" s="1" t="s">
        <v>88</v>
      </c>
      <c r="CA2621" s="1">
        <v>4</v>
      </c>
      <c r="CB2621" s="1" t="s">
        <v>144</v>
      </c>
      <c r="CC2621" s="1" t="s">
        <v>88</v>
      </c>
      <c r="CD2621" s="1" t="s">
        <v>199</v>
      </c>
    </row>
    <row r="2622" spans="1:82" ht="16" x14ac:dyDescent="0.2">
      <c r="A2622" s="1" t="s">
        <v>10529</v>
      </c>
      <c r="B2622" s="1" t="s">
        <v>108</v>
      </c>
      <c r="C2622" s="1">
        <v>27</v>
      </c>
      <c r="D2622" s="1" t="s">
        <v>81</v>
      </c>
      <c r="E2622" s="1" t="s">
        <v>200</v>
      </c>
      <c r="X2622" s="1">
        <v>4</v>
      </c>
      <c r="Y2622" s="1">
        <v>0</v>
      </c>
      <c r="Z2622" s="1">
        <v>2</v>
      </c>
      <c r="AA2622" s="1">
        <v>4</v>
      </c>
      <c r="AB2622" s="1" t="s">
        <v>83</v>
      </c>
      <c r="AC2622" s="1" t="s">
        <v>147</v>
      </c>
      <c r="AD2622" s="1" t="s">
        <v>175</v>
      </c>
      <c r="AE2622" s="1" t="s">
        <v>86</v>
      </c>
      <c r="AF2622" s="1" t="s">
        <v>88</v>
      </c>
      <c r="AG2622" s="1" t="s">
        <v>88</v>
      </c>
      <c r="AH2622" s="1" t="s">
        <v>89</v>
      </c>
      <c r="AI2622" s="1" t="s">
        <v>272</v>
      </c>
      <c r="AJ2622" s="1" t="s">
        <v>162</v>
      </c>
      <c r="AK2622" s="1" t="s">
        <v>2391</v>
      </c>
      <c r="AL2622" s="1" t="s">
        <v>190</v>
      </c>
      <c r="AM2622" s="1" t="s">
        <v>236</v>
      </c>
      <c r="AN2622" s="1" t="s">
        <v>166</v>
      </c>
      <c r="AO2622" s="1" t="s">
        <v>193</v>
      </c>
      <c r="AP2622" s="1" t="s">
        <v>132</v>
      </c>
      <c r="AQ2622" s="1" t="s">
        <v>94</v>
      </c>
      <c r="AR2622" s="1" t="s">
        <v>88</v>
      </c>
      <c r="AS2622" s="1">
        <v>0</v>
      </c>
      <c r="AT2622" s="1" t="s">
        <v>134</v>
      </c>
      <c r="AU2622" s="1" t="s">
        <v>96</v>
      </c>
      <c r="AV2622" s="1"/>
      <c r="AW2622" s="13">
        <v>195000</v>
      </c>
      <c r="AX2622" s="1">
        <v>128000</v>
      </c>
      <c r="AY2622" s="1" t="s">
        <v>279</v>
      </c>
      <c r="AZ2622" s="1">
        <v>4</v>
      </c>
      <c r="BA2622" s="1">
        <v>3</v>
      </c>
      <c r="BB2622" s="1" t="s">
        <v>88</v>
      </c>
      <c r="BC2622" s="1" t="s">
        <v>97</v>
      </c>
      <c r="BD2622" s="1" t="s">
        <v>119</v>
      </c>
      <c r="BE2622" s="1">
        <v>10</v>
      </c>
      <c r="BF2622" s="1">
        <v>2</v>
      </c>
      <c r="BG2622" s="1" t="s">
        <v>120</v>
      </c>
      <c r="BH2622" s="1" t="s">
        <v>121</v>
      </c>
      <c r="BJ2622" s="1" t="s">
        <v>88</v>
      </c>
      <c r="BN2622" s="1" t="s">
        <v>123</v>
      </c>
      <c r="BO2622" s="1" t="s">
        <v>182</v>
      </c>
      <c r="BP2622" s="1">
        <v>10</v>
      </c>
      <c r="BQ2622" s="1">
        <v>10</v>
      </c>
      <c r="BR2622" s="1" t="s">
        <v>10530</v>
      </c>
      <c r="BS2622" s="1">
        <v>1</v>
      </c>
      <c r="BT2622" s="1">
        <v>0</v>
      </c>
      <c r="BU2622" s="1">
        <v>3</v>
      </c>
      <c r="BV2622" s="1" t="s">
        <v>184</v>
      </c>
      <c r="BW2622" s="1" t="s">
        <v>88</v>
      </c>
      <c r="BX2622" s="1" t="s">
        <v>88</v>
      </c>
      <c r="BY2622" s="1">
        <v>4</v>
      </c>
      <c r="BZ2622" s="1" t="s">
        <v>88</v>
      </c>
      <c r="CA2622" s="1">
        <v>7</v>
      </c>
      <c r="CB2622" s="1" t="s">
        <v>107</v>
      </c>
      <c r="CC2622" s="1" t="s">
        <v>387</v>
      </c>
      <c r="CD2622" s="1" t="s">
        <v>10531</v>
      </c>
    </row>
    <row r="2623" spans="1:82" ht="16" x14ac:dyDescent="0.2">
      <c r="A2623" s="1" t="s">
        <v>10532</v>
      </c>
      <c r="B2623" s="1" t="s">
        <v>108</v>
      </c>
      <c r="C2623" s="1">
        <v>28</v>
      </c>
      <c r="D2623" s="1" t="s">
        <v>81</v>
      </c>
      <c r="E2623" s="1" t="s">
        <v>1272</v>
      </c>
      <c r="X2623" s="1">
        <v>2</v>
      </c>
      <c r="Y2623" s="1">
        <v>2</v>
      </c>
      <c r="Z2623" s="1">
        <v>2</v>
      </c>
      <c r="AA2623" s="1">
        <v>0</v>
      </c>
      <c r="AB2623" s="1" t="s">
        <v>83</v>
      </c>
      <c r="AC2623" s="1" t="s">
        <v>129</v>
      </c>
      <c r="AD2623" s="1" t="s">
        <v>85</v>
      </c>
      <c r="AE2623" s="1" t="s">
        <v>1273</v>
      </c>
      <c r="AF2623" s="1" t="s">
        <v>87</v>
      </c>
      <c r="AG2623" s="1" t="s">
        <v>88</v>
      </c>
      <c r="AH2623" s="1" t="s">
        <v>88</v>
      </c>
      <c r="AI2623" s="1" t="s">
        <v>111</v>
      </c>
      <c r="AJ2623" s="1" t="s">
        <v>207</v>
      </c>
      <c r="AK2623" s="1" t="s">
        <v>10533</v>
      </c>
      <c r="AL2623" s="1" t="s">
        <v>9140</v>
      </c>
      <c r="AM2623" s="1" t="s">
        <v>310</v>
      </c>
      <c r="AN2623" s="1" t="s">
        <v>207</v>
      </c>
      <c r="AO2623" s="1" t="s">
        <v>9140</v>
      </c>
      <c r="AP2623" s="1" t="s">
        <v>132</v>
      </c>
      <c r="AQ2623" s="1" t="s">
        <v>94</v>
      </c>
      <c r="AR2623" s="1" t="s">
        <v>88</v>
      </c>
      <c r="AS2623" s="1">
        <v>0</v>
      </c>
      <c r="AT2623" s="1" t="s">
        <v>95</v>
      </c>
      <c r="AU2623" s="1" t="s">
        <v>96</v>
      </c>
      <c r="AV2623" s="1"/>
      <c r="AW2623" s="13" t="s">
        <v>10534</v>
      </c>
      <c r="AX2623" s="1" t="s">
        <v>10535</v>
      </c>
      <c r="AZ2623" s="1">
        <v>3</v>
      </c>
      <c r="BA2623" s="1">
        <v>3</v>
      </c>
      <c r="BB2623" s="1" t="s">
        <v>135</v>
      </c>
      <c r="BC2623" s="1" t="s">
        <v>10536</v>
      </c>
      <c r="BD2623" s="1" t="s">
        <v>88</v>
      </c>
      <c r="BE2623" s="1">
        <v>0</v>
      </c>
      <c r="BF2623" s="1">
        <v>0</v>
      </c>
      <c r="BG2623" s="1" t="s">
        <v>120</v>
      </c>
      <c r="BH2623" s="1" t="s">
        <v>121</v>
      </c>
      <c r="BN2623" s="1" t="s">
        <v>123</v>
      </c>
      <c r="BO2623" s="1" t="s">
        <v>124</v>
      </c>
      <c r="BP2623" s="1">
        <v>7</v>
      </c>
      <c r="BQ2623" s="1">
        <v>7</v>
      </c>
      <c r="BR2623" s="1" t="s">
        <v>1907</v>
      </c>
      <c r="BS2623" s="1">
        <v>3</v>
      </c>
      <c r="BT2623" s="1">
        <v>0</v>
      </c>
      <c r="BU2623" s="1">
        <v>2</v>
      </c>
      <c r="BV2623" s="1" t="s">
        <v>184</v>
      </c>
      <c r="BW2623" s="1" t="s">
        <v>88</v>
      </c>
      <c r="BX2623" s="1" t="s">
        <v>88</v>
      </c>
      <c r="BY2623" s="1">
        <v>4</v>
      </c>
      <c r="BZ2623" s="1" t="s">
        <v>88</v>
      </c>
      <c r="CA2623" s="1">
        <v>9</v>
      </c>
      <c r="CB2623" s="1" t="s">
        <v>107</v>
      </c>
      <c r="CC2623" s="1" t="s">
        <v>88</v>
      </c>
    </row>
    <row r="2624" spans="1:82" ht="16" x14ac:dyDescent="0.2">
      <c r="A2624" s="1" t="s">
        <v>10537</v>
      </c>
      <c r="B2624" s="1" t="s">
        <v>108</v>
      </c>
      <c r="C2624" s="1">
        <v>27</v>
      </c>
      <c r="D2624" s="1" t="s">
        <v>81</v>
      </c>
      <c r="E2624" s="1" t="s">
        <v>1272</v>
      </c>
      <c r="X2624" s="1">
        <v>2</v>
      </c>
      <c r="Y2624" s="1">
        <v>2</v>
      </c>
      <c r="Z2624" s="1">
        <v>1</v>
      </c>
      <c r="AA2624" s="1">
        <v>0</v>
      </c>
      <c r="AB2624" s="1" t="s">
        <v>83</v>
      </c>
      <c r="AC2624" s="1" t="s">
        <v>129</v>
      </c>
      <c r="AD2624" s="1" t="s">
        <v>85</v>
      </c>
      <c r="AE2624" s="1" t="s">
        <v>1273</v>
      </c>
      <c r="AF2624" s="1" t="s">
        <v>202</v>
      </c>
      <c r="AG2624" s="1" t="s">
        <v>88</v>
      </c>
      <c r="AH2624" s="1" t="s">
        <v>89</v>
      </c>
      <c r="AI2624" s="1" t="s">
        <v>111</v>
      </c>
      <c r="AJ2624" s="1" t="s">
        <v>10538</v>
      </c>
      <c r="AK2624" s="1" t="s">
        <v>10539</v>
      </c>
      <c r="AL2624" s="1" t="s">
        <v>10540</v>
      </c>
      <c r="AM2624" s="1" t="s">
        <v>10541</v>
      </c>
      <c r="AN2624" s="1" t="s">
        <v>2977</v>
      </c>
      <c r="AO2624" s="1" t="s">
        <v>10542</v>
      </c>
      <c r="AP2624" s="1" t="s">
        <v>132</v>
      </c>
      <c r="AQ2624" s="1" t="s">
        <v>94</v>
      </c>
      <c r="AR2624" s="1" t="s">
        <v>88</v>
      </c>
      <c r="AS2624" s="1">
        <v>0</v>
      </c>
      <c r="AT2624" s="1" t="s">
        <v>95</v>
      </c>
      <c r="AU2624" s="1" t="s">
        <v>96</v>
      </c>
      <c r="AV2624" s="1"/>
      <c r="AW2624" s="13">
        <v>63000</v>
      </c>
      <c r="AX2624" s="1">
        <v>54000</v>
      </c>
      <c r="AZ2624" s="1">
        <v>3</v>
      </c>
      <c r="BA2624" s="1">
        <v>1</v>
      </c>
      <c r="BB2624" s="1" t="s">
        <v>135</v>
      </c>
      <c r="BC2624" s="1" t="s">
        <v>249</v>
      </c>
      <c r="BD2624" s="1" t="s">
        <v>119</v>
      </c>
      <c r="BE2624" s="1">
        <v>10</v>
      </c>
      <c r="BF2624" s="1">
        <v>3</v>
      </c>
      <c r="BG2624" s="1" t="s">
        <v>120</v>
      </c>
      <c r="BH2624" s="1" t="s">
        <v>121</v>
      </c>
      <c r="BJ2624" s="1" t="s">
        <v>88</v>
      </c>
      <c r="BN2624" s="1" t="s">
        <v>123</v>
      </c>
      <c r="BO2624" s="1" t="s">
        <v>124</v>
      </c>
      <c r="BP2624" s="1">
        <v>7</v>
      </c>
      <c r="BQ2624" s="1">
        <v>7</v>
      </c>
      <c r="BR2624" s="1" t="s">
        <v>207</v>
      </c>
      <c r="BS2624" s="1">
        <v>3</v>
      </c>
      <c r="BT2624" s="1">
        <v>0</v>
      </c>
      <c r="BU2624" s="1">
        <v>4</v>
      </c>
      <c r="BV2624" s="1" t="s">
        <v>184</v>
      </c>
      <c r="BW2624" s="1" t="s">
        <v>88</v>
      </c>
      <c r="BX2624" s="1" t="s">
        <v>89</v>
      </c>
      <c r="BY2624" s="1">
        <v>4</v>
      </c>
      <c r="BZ2624" s="1" t="s">
        <v>10543</v>
      </c>
      <c r="CA2624" s="1">
        <v>7</v>
      </c>
      <c r="CB2624" s="1" t="s">
        <v>107</v>
      </c>
      <c r="CC2624" s="1" t="s">
        <v>88</v>
      </c>
      <c r="CD2624" s="1" t="s">
        <v>10544</v>
      </c>
    </row>
    <row r="2625" spans="1:82" ht="16" x14ac:dyDescent="0.2">
      <c r="A2625" s="1" t="s">
        <v>10545</v>
      </c>
      <c r="B2625" s="1" t="s">
        <v>108</v>
      </c>
      <c r="C2625" s="1">
        <v>25</v>
      </c>
      <c r="D2625" s="1" t="s">
        <v>81</v>
      </c>
      <c r="E2625" s="1" t="s">
        <v>82</v>
      </c>
      <c r="X2625" s="1">
        <v>5</v>
      </c>
      <c r="Y2625" s="1">
        <v>3</v>
      </c>
      <c r="Z2625" s="1">
        <v>5</v>
      </c>
      <c r="AA2625" s="1">
        <v>0</v>
      </c>
      <c r="AB2625" s="1" t="s">
        <v>174</v>
      </c>
      <c r="AC2625" s="1" t="s">
        <v>84</v>
      </c>
      <c r="AD2625" s="1" t="s">
        <v>232</v>
      </c>
      <c r="AE2625" s="1" t="s">
        <v>504</v>
      </c>
      <c r="AF2625" s="1" t="s">
        <v>88</v>
      </c>
      <c r="AG2625" s="1" t="s">
        <v>88</v>
      </c>
      <c r="AH2625" s="1" t="s">
        <v>89</v>
      </c>
      <c r="AI2625" s="1" t="s">
        <v>111</v>
      </c>
      <c r="AJ2625" s="1" t="s">
        <v>608</v>
      </c>
      <c r="AK2625" s="1" t="s">
        <v>4654</v>
      </c>
      <c r="AL2625" s="1" t="s">
        <v>1779</v>
      </c>
      <c r="AM2625" s="1" t="s">
        <v>310</v>
      </c>
      <c r="AN2625" s="1" t="s">
        <v>207</v>
      </c>
      <c r="AO2625" s="1" t="s">
        <v>302</v>
      </c>
      <c r="AP2625" s="1" t="s">
        <v>132</v>
      </c>
      <c r="AQ2625" s="1" t="s">
        <v>94</v>
      </c>
      <c r="AR2625" s="1" t="s">
        <v>88</v>
      </c>
      <c r="AS2625" s="1">
        <v>0</v>
      </c>
      <c r="AT2625" s="1" t="s">
        <v>95</v>
      </c>
      <c r="AU2625" s="1" t="s">
        <v>96</v>
      </c>
      <c r="AV2625" s="1"/>
      <c r="AW2625" s="13">
        <v>120000</v>
      </c>
      <c r="AX2625" s="1">
        <v>90000</v>
      </c>
      <c r="AZ2625" s="1">
        <v>2</v>
      </c>
      <c r="BA2625" s="1">
        <v>1</v>
      </c>
      <c r="BB2625" s="1" t="s">
        <v>135</v>
      </c>
      <c r="BC2625" s="1" t="s">
        <v>118</v>
      </c>
      <c r="BD2625" s="1" t="s">
        <v>119</v>
      </c>
      <c r="BE2625" s="1">
        <v>10</v>
      </c>
      <c r="BF2625" s="1">
        <v>6</v>
      </c>
      <c r="BG2625" s="1" t="s">
        <v>120</v>
      </c>
      <c r="BH2625" s="1" t="s">
        <v>339</v>
      </c>
      <c r="BI2625" s="1" t="s">
        <v>10546</v>
      </c>
      <c r="BJ2625" s="1" t="s">
        <v>88</v>
      </c>
      <c r="BN2625" s="1" t="s">
        <v>123</v>
      </c>
      <c r="BO2625" s="1" t="s">
        <v>182</v>
      </c>
      <c r="BP2625" s="1">
        <v>8</v>
      </c>
      <c r="BQ2625" s="1">
        <v>5</v>
      </c>
      <c r="BR2625" s="1" t="s">
        <v>353</v>
      </c>
      <c r="BS2625" s="1">
        <v>3</v>
      </c>
      <c r="BT2625" s="1">
        <v>0</v>
      </c>
      <c r="BU2625" s="1">
        <v>0</v>
      </c>
      <c r="BV2625" s="1" t="s">
        <v>105</v>
      </c>
      <c r="BW2625" s="1" t="s">
        <v>89</v>
      </c>
      <c r="BX2625" s="1" t="s">
        <v>88</v>
      </c>
      <c r="BY2625" s="1">
        <v>3</v>
      </c>
      <c r="BZ2625" s="1" t="s">
        <v>88</v>
      </c>
      <c r="CA2625" s="1">
        <v>7</v>
      </c>
      <c r="CB2625" s="1" t="s">
        <v>107</v>
      </c>
      <c r="CC2625" s="1" t="s">
        <v>88</v>
      </c>
      <c r="CD2625" s="1" t="s">
        <v>10547</v>
      </c>
    </row>
    <row r="2626" spans="1:82" ht="16" x14ac:dyDescent="0.2">
      <c r="A2626" s="1" t="s">
        <v>10548</v>
      </c>
      <c r="B2626" s="1" t="s">
        <v>108</v>
      </c>
      <c r="C2626" s="1">
        <v>32</v>
      </c>
      <c r="D2626" s="1" t="s">
        <v>81</v>
      </c>
      <c r="E2626" s="1" t="s">
        <v>82</v>
      </c>
      <c r="X2626" s="1">
        <v>8</v>
      </c>
      <c r="Y2626" s="1">
        <v>1</v>
      </c>
      <c r="Z2626" s="1">
        <v>1</v>
      </c>
      <c r="AA2626" s="1">
        <v>0</v>
      </c>
      <c r="AB2626" s="1" t="s">
        <v>83</v>
      </c>
      <c r="AC2626" s="1" t="s">
        <v>147</v>
      </c>
      <c r="AD2626" s="1" t="s">
        <v>607</v>
      </c>
      <c r="AE2626" s="1" t="s">
        <v>517</v>
      </c>
      <c r="AF2626" s="1" t="s">
        <v>88</v>
      </c>
      <c r="AG2626" s="1" t="s">
        <v>89</v>
      </c>
      <c r="AH2626" s="1" t="s">
        <v>89</v>
      </c>
      <c r="AI2626" s="1" t="s">
        <v>111</v>
      </c>
      <c r="AJ2626" s="1" t="s">
        <v>713</v>
      </c>
      <c r="AK2626" s="1" t="s">
        <v>3091</v>
      </c>
      <c r="AL2626" s="1" t="s">
        <v>10549</v>
      </c>
      <c r="AM2626" s="1" t="s">
        <v>9142</v>
      </c>
      <c r="AN2626" s="1" t="s">
        <v>10550</v>
      </c>
      <c r="AO2626" s="1" t="s">
        <v>10551</v>
      </c>
      <c r="AP2626" s="1" t="s">
        <v>168</v>
      </c>
      <c r="AQ2626" s="1" t="s">
        <v>94</v>
      </c>
      <c r="AR2626" s="1" t="s">
        <v>88</v>
      </c>
      <c r="AS2626" s="1">
        <v>0</v>
      </c>
      <c r="AT2626" s="1" t="s">
        <v>134</v>
      </c>
      <c r="AU2626" s="1" t="s">
        <v>96</v>
      </c>
      <c r="AV2626" s="1"/>
      <c r="AW2626" s="13">
        <v>232000</v>
      </c>
      <c r="AX2626" s="1">
        <v>153800</v>
      </c>
      <c r="AZ2626" s="1">
        <v>4</v>
      </c>
      <c r="BA2626" s="1">
        <v>4</v>
      </c>
      <c r="BB2626" s="1" t="s">
        <v>88</v>
      </c>
      <c r="BC2626" s="1" t="s">
        <v>97</v>
      </c>
      <c r="BD2626" s="1" t="s">
        <v>119</v>
      </c>
      <c r="BE2626" s="1">
        <v>16</v>
      </c>
      <c r="BF2626" s="1">
        <v>7</v>
      </c>
      <c r="BG2626" s="1" t="s">
        <v>137</v>
      </c>
      <c r="BH2626" s="1" t="s">
        <v>339</v>
      </c>
      <c r="BJ2626" s="1" t="s">
        <v>88</v>
      </c>
      <c r="BN2626" s="1" t="s">
        <v>123</v>
      </c>
      <c r="BO2626" s="1" t="s">
        <v>182</v>
      </c>
      <c r="BP2626" s="1">
        <v>6</v>
      </c>
      <c r="BQ2626" s="1">
        <v>8</v>
      </c>
      <c r="BR2626" s="1" t="s">
        <v>207</v>
      </c>
      <c r="BS2626" s="1">
        <v>2</v>
      </c>
      <c r="BT2626" s="1">
        <v>0</v>
      </c>
      <c r="BU2626" s="1">
        <v>1</v>
      </c>
      <c r="BV2626" s="1" t="s">
        <v>143</v>
      </c>
      <c r="BW2626" s="1" t="s">
        <v>88</v>
      </c>
      <c r="BX2626" s="1" t="s">
        <v>88</v>
      </c>
      <c r="BY2626" s="1">
        <v>4</v>
      </c>
      <c r="BZ2626" s="1" t="s">
        <v>88</v>
      </c>
      <c r="CA2626" s="1">
        <v>10</v>
      </c>
      <c r="CB2626" s="1" t="s">
        <v>304</v>
      </c>
      <c r="CC2626" s="1" t="s">
        <v>186</v>
      </c>
    </row>
    <row r="2627" spans="1:82" ht="16" x14ac:dyDescent="0.2">
      <c r="A2627" s="1" t="s">
        <v>10552</v>
      </c>
      <c r="B2627" s="1" t="s">
        <v>108</v>
      </c>
      <c r="C2627" s="1">
        <v>32</v>
      </c>
      <c r="D2627" s="1" t="s">
        <v>81</v>
      </c>
      <c r="E2627" s="1" t="s">
        <v>200</v>
      </c>
      <c r="X2627" s="1">
        <v>7</v>
      </c>
      <c r="Y2627" s="1">
        <v>4</v>
      </c>
      <c r="Z2627" s="1">
        <v>4</v>
      </c>
      <c r="AA2627" s="1">
        <v>0</v>
      </c>
      <c r="AB2627" s="1" t="s">
        <v>83</v>
      </c>
      <c r="AC2627" s="1" t="s">
        <v>129</v>
      </c>
      <c r="AD2627" s="1" t="s">
        <v>85</v>
      </c>
      <c r="AE2627" s="1" t="s">
        <v>86</v>
      </c>
      <c r="AF2627" s="1" t="s">
        <v>202</v>
      </c>
      <c r="AG2627" s="1" t="s">
        <v>88</v>
      </c>
      <c r="AH2627" s="1" t="s">
        <v>89</v>
      </c>
      <c r="AI2627" s="1" t="s">
        <v>111</v>
      </c>
      <c r="AJ2627" s="1" t="s">
        <v>542</v>
      </c>
      <c r="AK2627" s="1" t="s">
        <v>814</v>
      </c>
      <c r="AL2627" s="1" t="s">
        <v>759</v>
      </c>
      <c r="AM2627" s="1" t="s">
        <v>310</v>
      </c>
      <c r="AN2627" s="1" t="s">
        <v>10553</v>
      </c>
      <c r="AO2627" s="1" t="s">
        <v>361</v>
      </c>
      <c r="AP2627" s="1" t="s">
        <v>132</v>
      </c>
      <c r="AQ2627" s="1" t="s">
        <v>94</v>
      </c>
      <c r="AR2627" s="1" t="s">
        <v>88</v>
      </c>
      <c r="AS2627" s="1">
        <v>0</v>
      </c>
      <c r="AT2627" s="1" t="s">
        <v>134</v>
      </c>
      <c r="AU2627" s="1" t="s">
        <v>96</v>
      </c>
      <c r="AV2627" s="1"/>
      <c r="AW2627" s="13">
        <v>100000</v>
      </c>
      <c r="AX2627" s="1">
        <v>82000</v>
      </c>
      <c r="AZ2627" s="1">
        <v>3</v>
      </c>
      <c r="BA2627" s="1">
        <v>1</v>
      </c>
      <c r="BB2627" s="1" t="s">
        <v>88</v>
      </c>
      <c r="BC2627" s="1" t="s">
        <v>97</v>
      </c>
      <c r="BD2627" s="1" t="s">
        <v>119</v>
      </c>
      <c r="BE2627" s="1">
        <v>10</v>
      </c>
      <c r="BF2627" s="1">
        <v>3</v>
      </c>
      <c r="BG2627" s="1" t="s">
        <v>120</v>
      </c>
      <c r="BH2627" s="1" t="s">
        <v>121</v>
      </c>
      <c r="BN2627" s="1" t="s">
        <v>123</v>
      </c>
      <c r="BO2627" s="1" t="s">
        <v>103</v>
      </c>
      <c r="BP2627" s="1">
        <v>7</v>
      </c>
      <c r="BQ2627" s="1">
        <v>8</v>
      </c>
      <c r="BR2627" s="1" t="s">
        <v>4254</v>
      </c>
      <c r="BS2627" s="1">
        <v>3</v>
      </c>
      <c r="BT2627" s="1">
        <v>1</v>
      </c>
      <c r="BU2627" s="1">
        <v>3</v>
      </c>
      <c r="BV2627" s="1" t="s">
        <v>143</v>
      </c>
      <c r="BW2627" s="1" t="s">
        <v>89</v>
      </c>
      <c r="BX2627" s="1" t="s">
        <v>88</v>
      </c>
      <c r="BY2627" s="1">
        <v>3</v>
      </c>
      <c r="BZ2627" s="1" t="s">
        <v>88</v>
      </c>
      <c r="CA2627" s="1">
        <v>8</v>
      </c>
      <c r="CB2627" s="1" t="s">
        <v>1631</v>
      </c>
      <c r="CC2627" s="1" t="s">
        <v>88</v>
      </c>
    </row>
    <row r="2628" spans="1:82" ht="16" x14ac:dyDescent="0.2">
      <c r="A2628" s="1" t="s">
        <v>10554</v>
      </c>
      <c r="B2628" s="1" t="s">
        <v>108</v>
      </c>
      <c r="C2628" s="1">
        <v>35</v>
      </c>
      <c r="D2628" s="1" t="s">
        <v>81</v>
      </c>
      <c r="E2628" s="1" t="s">
        <v>200</v>
      </c>
      <c r="X2628" s="1">
        <v>10</v>
      </c>
      <c r="Y2628" s="1">
        <v>1</v>
      </c>
      <c r="Z2628" s="1">
        <v>4</v>
      </c>
      <c r="AA2628" s="1">
        <v>0</v>
      </c>
      <c r="AB2628" s="1" t="s">
        <v>83</v>
      </c>
      <c r="AC2628" s="1" t="s">
        <v>147</v>
      </c>
      <c r="AD2628" s="1" t="s">
        <v>541</v>
      </c>
      <c r="AE2628" s="1" t="s">
        <v>3669</v>
      </c>
      <c r="AF2628" s="1" t="s">
        <v>202</v>
      </c>
      <c r="AG2628" s="1" t="s">
        <v>88</v>
      </c>
      <c r="AH2628" s="1" t="s">
        <v>89</v>
      </c>
      <c r="AI2628" s="1" t="s">
        <v>10555</v>
      </c>
      <c r="AJ2628" s="1" t="s">
        <v>234</v>
      </c>
      <c r="AK2628" s="1" t="s">
        <v>3226</v>
      </c>
      <c r="AL2628" s="1" t="s">
        <v>9140</v>
      </c>
      <c r="AM2628" s="1" t="s">
        <v>191</v>
      </c>
      <c r="AN2628" s="1" t="s">
        <v>864</v>
      </c>
      <c r="AO2628" s="1" t="s">
        <v>3116</v>
      </c>
      <c r="AP2628" s="1" t="s">
        <v>168</v>
      </c>
      <c r="AQ2628" s="1" t="s">
        <v>228</v>
      </c>
      <c r="AR2628" s="1" t="s">
        <v>88</v>
      </c>
      <c r="AS2628" s="1">
        <v>0</v>
      </c>
      <c r="AT2628" s="1" t="s">
        <v>95</v>
      </c>
      <c r="AU2628" s="1" t="s">
        <v>96</v>
      </c>
      <c r="AV2628" s="1"/>
      <c r="AW2628" s="13">
        <v>159000</v>
      </c>
      <c r="AX2628" s="1">
        <v>114000</v>
      </c>
      <c r="AZ2628" s="1">
        <v>3</v>
      </c>
      <c r="BA2628" s="1">
        <v>2</v>
      </c>
      <c r="BB2628" s="1" t="s">
        <v>88</v>
      </c>
      <c r="BC2628" s="1" t="s">
        <v>97</v>
      </c>
      <c r="BD2628" s="1" t="s">
        <v>88</v>
      </c>
      <c r="BE2628" s="1">
        <v>0</v>
      </c>
      <c r="BF2628" s="1">
        <v>1</v>
      </c>
      <c r="BG2628" s="1" t="s">
        <v>120</v>
      </c>
      <c r="BH2628" s="1" t="s">
        <v>121</v>
      </c>
      <c r="BN2628" s="1" t="s">
        <v>294</v>
      </c>
      <c r="BO2628" s="1" t="s">
        <v>182</v>
      </c>
      <c r="BP2628" s="1">
        <v>1</v>
      </c>
      <c r="BQ2628" s="1">
        <v>10</v>
      </c>
      <c r="BR2628" s="1" t="s">
        <v>1112</v>
      </c>
      <c r="BS2628" s="1">
        <v>2</v>
      </c>
      <c r="BT2628" s="1">
        <v>1</v>
      </c>
      <c r="BU2628" s="1">
        <v>2</v>
      </c>
      <c r="BV2628" s="1" t="s">
        <v>172</v>
      </c>
      <c r="BW2628" s="1" t="s">
        <v>89</v>
      </c>
      <c r="BX2628" s="1" t="s">
        <v>88</v>
      </c>
      <c r="BY2628" s="1">
        <v>4</v>
      </c>
      <c r="BZ2628" s="1" t="s">
        <v>10556</v>
      </c>
      <c r="CA2628" s="1">
        <v>4</v>
      </c>
      <c r="CB2628" s="1" t="s">
        <v>342</v>
      </c>
      <c r="CC2628" s="1" t="s">
        <v>88</v>
      </c>
    </row>
    <row r="2629" spans="1:82" ht="16" x14ac:dyDescent="0.2">
      <c r="A2629" s="1" t="s">
        <v>10557</v>
      </c>
      <c r="B2629" s="1" t="s">
        <v>108</v>
      </c>
      <c r="C2629" s="1">
        <v>25</v>
      </c>
      <c r="D2629" s="1" t="s">
        <v>81</v>
      </c>
      <c r="E2629" s="1" t="s">
        <v>82</v>
      </c>
      <c r="X2629" s="1">
        <v>4</v>
      </c>
      <c r="Y2629" s="1">
        <v>2</v>
      </c>
      <c r="Z2629" s="1">
        <v>2</v>
      </c>
      <c r="AA2629" s="1">
        <v>0</v>
      </c>
      <c r="AB2629" s="1" t="s">
        <v>83</v>
      </c>
      <c r="AC2629" s="1" t="s">
        <v>84</v>
      </c>
      <c r="AD2629" s="1" t="s">
        <v>838</v>
      </c>
      <c r="AE2629" s="1" t="s">
        <v>161</v>
      </c>
      <c r="AF2629" s="1" t="s">
        <v>87</v>
      </c>
      <c r="AG2629" s="1" t="s">
        <v>88</v>
      </c>
      <c r="AH2629" s="1" t="s">
        <v>89</v>
      </c>
      <c r="AI2629" s="1" t="s">
        <v>111</v>
      </c>
      <c r="AJ2629" s="1" t="s">
        <v>207</v>
      </c>
      <c r="AK2629" s="1" t="s">
        <v>2522</v>
      </c>
      <c r="AL2629" s="1" t="s">
        <v>10357</v>
      </c>
      <c r="AM2629" s="1" t="s">
        <v>310</v>
      </c>
      <c r="AN2629" s="1" t="s">
        <v>4253</v>
      </c>
      <c r="AO2629" s="1" t="s">
        <v>361</v>
      </c>
      <c r="AP2629" s="1" t="s">
        <v>132</v>
      </c>
      <c r="AQ2629" s="1" t="s">
        <v>94</v>
      </c>
      <c r="AR2629" s="1" t="s">
        <v>88</v>
      </c>
      <c r="AS2629" s="1">
        <v>0</v>
      </c>
      <c r="AT2629" s="1" t="s">
        <v>134</v>
      </c>
      <c r="AU2629" s="1" t="s">
        <v>472</v>
      </c>
      <c r="AV2629" s="1"/>
      <c r="AW2629" s="13">
        <v>45000</v>
      </c>
      <c r="AX2629" s="1">
        <v>48000</v>
      </c>
      <c r="AZ2629" s="1">
        <v>1</v>
      </c>
      <c r="BA2629" s="1">
        <v>1</v>
      </c>
      <c r="BB2629" s="1" t="s">
        <v>88</v>
      </c>
      <c r="BC2629" s="1" t="s">
        <v>97</v>
      </c>
      <c r="BD2629" s="1" t="s">
        <v>119</v>
      </c>
      <c r="BE2629" s="1">
        <v>10</v>
      </c>
      <c r="BF2629" s="1">
        <v>3</v>
      </c>
      <c r="BG2629" s="1" t="s">
        <v>120</v>
      </c>
      <c r="BH2629" s="1" t="s">
        <v>121</v>
      </c>
      <c r="BN2629" s="1" t="s">
        <v>294</v>
      </c>
      <c r="BO2629" s="1" t="s">
        <v>103</v>
      </c>
      <c r="BP2629" s="1">
        <v>1</v>
      </c>
      <c r="BQ2629" s="1">
        <v>10</v>
      </c>
      <c r="BR2629" s="1" t="s">
        <v>460</v>
      </c>
      <c r="BS2629" s="1">
        <v>4</v>
      </c>
      <c r="BT2629" s="1">
        <v>0</v>
      </c>
      <c r="BU2629" s="1">
        <v>0</v>
      </c>
      <c r="BV2629" s="1" t="s">
        <v>105</v>
      </c>
      <c r="BW2629" s="1" t="s">
        <v>88</v>
      </c>
      <c r="BX2629" s="1" t="s">
        <v>88</v>
      </c>
      <c r="BY2629" s="1">
        <v>4</v>
      </c>
      <c r="BZ2629" s="1" t="s">
        <v>88</v>
      </c>
      <c r="CA2629" s="1">
        <v>1</v>
      </c>
      <c r="CB2629" s="1" t="s">
        <v>107</v>
      </c>
      <c r="CC2629" s="1" t="s">
        <v>88</v>
      </c>
    </row>
    <row r="2630" spans="1:82" ht="16" x14ac:dyDescent="0.2">
      <c r="A2630" s="1" t="s">
        <v>10558</v>
      </c>
      <c r="B2630" s="1" t="s">
        <v>108</v>
      </c>
      <c r="C2630" s="1">
        <v>29</v>
      </c>
      <c r="D2630" s="1" t="s">
        <v>81</v>
      </c>
      <c r="E2630" s="1" t="s">
        <v>263</v>
      </c>
      <c r="X2630" s="1">
        <v>10</v>
      </c>
      <c r="Y2630" s="1">
        <v>6</v>
      </c>
      <c r="Z2630" s="1">
        <v>5</v>
      </c>
      <c r="AA2630" s="1">
        <v>5</v>
      </c>
      <c r="AB2630" s="1" t="s">
        <v>174</v>
      </c>
      <c r="AC2630" s="1" t="s">
        <v>84</v>
      </c>
      <c r="AD2630" s="1" t="s">
        <v>632</v>
      </c>
      <c r="AE2630" s="1" t="s">
        <v>1008</v>
      </c>
      <c r="AF2630" s="1" t="s">
        <v>110</v>
      </c>
      <c r="AG2630" s="1" t="s">
        <v>88</v>
      </c>
      <c r="AH2630" s="1" t="s">
        <v>88</v>
      </c>
      <c r="AI2630" s="1" t="s">
        <v>150</v>
      </c>
      <c r="AJ2630" s="1" t="s">
        <v>10559</v>
      </c>
      <c r="AK2630" s="1" t="s">
        <v>10560</v>
      </c>
      <c r="AL2630" s="1" t="s">
        <v>10561</v>
      </c>
      <c r="AM2630" s="1" t="s">
        <v>972</v>
      </c>
      <c r="AN2630" s="1" t="s">
        <v>207</v>
      </c>
      <c r="AO2630" s="1" t="s">
        <v>3644</v>
      </c>
      <c r="AP2630" s="1" t="s">
        <v>132</v>
      </c>
      <c r="AQ2630" s="1" t="s">
        <v>94</v>
      </c>
      <c r="AR2630" s="1" t="s">
        <v>400</v>
      </c>
      <c r="AS2630" s="1">
        <v>1000</v>
      </c>
      <c r="AT2630" s="1" t="s">
        <v>536</v>
      </c>
      <c r="AU2630" s="1" t="s">
        <v>96</v>
      </c>
      <c r="AV2630" s="1"/>
      <c r="AW2630" s="13">
        <v>80000</v>
      </c>
      <c r="AX2630" s="1">
        <v>70000</v>
      </c>
      <c r="AZ2630" s="1">
        <v>1</v>
      </c>
      <c r="BA2630" s="1">
        <v>2</v>
      </c>
      <c r="BB2630" s="1" t="s">
        <v>88</v>
      </c>
      <c r="BC2630" s="1" t="s">
        <v>97</v>
      </c>
      <c r="BD2630" s="1" t="s">
        <v>119</v>
      </c>
      <c r="BE2630" s="1">
        <v>10</v>
      </c>
      <c r="BF2630" s="1">
        <v>4</v>
      </c>
      <c r="BG2630" s="1" t="s">
        <v>120</v>
      </c>
      <c r="BH2630" s="1" t="s">
        <v>121</v>
      </c>
      <c r="BN2630" s="1" t="s">
        <v>294</v>
      </c>
      <c r="BO2630" s="1" t="s">
        <v>182</v>
      </c>
      <c r="BP2630" s="1">
        <v>2</v>
      </c>
      <c r="BQ2630" s="1">
        <v>2</v>
      </c>
      <c r="BR2630" s="1" t="s">
        <v>10562</v>
      </c>
      <c r="BS2630" s="1">
        <v>2</v>
      </c>
      <c r="BT2630" s="1">
        <v>0</v>
      </c>
      <c r="BU2630" s="1">
        <v>2</v>
      </c>
      <c r="BV2630" s="1" t="s">
        <v>143</v>
      </c>
      <c r="BW2630" s="1" t="s">
        <v>89</v>
      </c>
      <c r="BX2630" s="1" t="s">
        <v>89</v>
      </c>
      <c r="BY2630" s="1">
        <v>3</v>
      </c>
      <c r="BZ2630" s="1" t="s">
        <v>88</v>
      </c>
      <c r="CA2630" s="1">
        <v>5</v>
      </c>
      <c r="CB2630" s="1" t="s">
        <v>107</v>
      </c>
      <c r="CC2630" s="1" t="s">
        <v>88</v>
      </c>
    </row>
    <row r="2631" spans="1:82" ht="16" x14ac:dyDescent="0.2">
      <c r="A2631" s="1" t="s">
        <v>10563</v>
      </c>
      <c r="B2631" s="1" t="s">
        <v>108</v>
      </c>
      <c r="C2631" s="1">
        <v>31</v>
      </c>
      <c r="D2631" s="1" t="s">
        <v>81</v>
      </c>
      <c r="E2631" s="1" t="s">
        <v>82</v>
      </c>
      <c r="X2631" s="1">
        <v>10</v>
      </c>
      <c r="Y2631" s="1">
        <v>0</v>
      </c>
      <c r="Z2631" s="1">
        <v>4</v>
      </c>
      <c r="AA2631" s="1">
        <v>0</v>
      </c>
      <c r="AB2631" s="1" t="s">
        <v>1080</v>
      </c>
      <c r="AC2631" s="1" t="s">
        <v>84</v>
      </c>
      <c r="AD2631" s="1" t="s">
        <v>160</v>
      </c>
      <c r="AE2631" s="1" t="s">
        <v>161</v>
      </c>
      <c r="AF2631" s="1" t="s">
        <v>88</v>
      </c>
      <c r="AG2631" s="1" t="s">
        <v>88</v>
      </c>
      <c r="AH2631" s="1" t="s">
        <v>89</v>
      </c>
      <c r="AI2631" s="1" t="s">
        <v>328</v>
      </c>
      <c r="AJ2631" s="1" t="s">
        <v>207</v>
      </c>
      <c r="AK2631" s="1" t="s">
        <v>1029</v>
      </c>
      <c r="AL2631" s="1" t="s">
        <v>2225</v>
      </c>
      <c r="AM2631" s="1" t="s">
        <v>3490</v>
      </c>
      <c r="AN2631" s="1" t="s">
        <v>207</v>
      </c>
      <c r="AO2631" s="1" t="s">
        <v>10564</v>
      </c>
      <c r="AP2631" s="1" t="s">
        <v>168</v>
      </c>
      <c r="AQ2631" s="1" t="s">
        <v>94</v>
      </c>
      <c r="AR2631" s="1" t="s">
        <v>88</v>
      </c>
      <c r="AS2631" s="1">
        <v>0</v>
      </c>
      <c r="AT2631" s="1" t="s">
        <v>536</v>
      </c>
      <c r="AU2631" s="1" t="s">
        <v>96</v>
      </c>
      <c r="AV2631" s="1"/>
      <c r="AW2631" s="13">
        <v>300541</v>
      </c>
      <c r="AX2631" s="1">
        <v>196000</v>
      </c>
      <c r="AY2631" s="1" t="s">
        <v>279</v>
      </c>
      <c r="AZ2631" s="1">
        <v>4</v>
      </c>
      <c r="BA2631" s="1">
        <v>4</v>
      </c>
      <c r="BB2631" s="1" t="s">
        <v>117</v>
      </c>
      <c r="BC2631" s="1" t="s">
        <v>118</v>
      </c>
      <c r="BD2631" s="1" t="s">
        <v>88</v>
      </c>
      <c r="BE2631" s="1">
        <v>0</v>
      </c>
      <c r="BF2631" s="1">
        <v>0</v>
      </c>
      <c r="BG2631" s="1" t="s">
        <v>120</v>
      </c>
      <c r="BN2631" s="1" t="s">
        <v>123</v>
      </c>
      <c r="BO2631" s="1" t="s">
        <v>182</v>
      </c>
      <c r="BP2631" s="1">
        <v>8</v>
      </c>
      <c r="BQ2631" s="1">
        <v>10</v>
      </c>
      <c r="BR2631" s="1" t="s">
        <v>10565</v>
      </c>
      <c r="BS2631" s="1">
        <v>3</v>
      </c>
      <c r="BT2631" s="1">
        <v>0</v>
      </c>
      <c r="BU2631" s="1">
        <v>1</v>
      </c>
      <c r="BV2631" s="1" t="s">
        <v>143</v>
      </c>
      <c r="BW2631" s="1" t="s">
        <v>88</v>
      </c>
      <c r="BX2631" s="1" t="s">
        <v>88</v>
      </c>
      <c r="BY2631" s="1">
        <v>4</v>
      </c>
      <c r="BZ2631" s="1" t="s">
        <v>88</v>
      </c>
      <c r="CA2631" s="1">
        <v>9</v>
      </c>
      <c r="CB2631" s="1" t="s">
        <v>1631</v>
      </c>
      <c r="CC2631" s="1" t="s">
        <v>186</v>
      </c>
    </row>
    <row r="2632" spans="1:82" ht="16" x14ac:dyDescent="0.2">
      <c r="A2632" s="1" t="s">
        <v>10566</v>
      </c>
      <c r="B2632" s="1" t="s">
        <v>108</v>
      </c>
      <c r="C2632" s="1">
        <v>24</v>
      </c>
      <c r="D2632" s="1" t="s">
        <v>7</v>
      </c>
      <c r="H2632" s="1" t="s">
        <v>10512</v>
      </c>
      <c r="X2632" s="1">
        <v>1</v>
      </c>
      <c r="Y2632" s="1">
        <v>0</v>
      </c>
      <c r="Z2632" s="1">
        <v>0</v>
      </c>
      <c r="AA2632" s="1">
        <v>0</v>
      </c>
      <c r="AB2632" s="1" t="s">
        <v>83</v>
      </c>
      <c r="AC2632" s="1" t="s">
        <v>84</v>
      </c>
      <c r="AD2632" s="1" t="s">
        <v>187</v>
      </c>
      <c r="AE2632" s="1" t="s">
        <v>10567</v>
      </c>
      <c r="AF2632" s="1" t="s">
        <v>88</v>
      </c>
      <c r="AG2632" s="1" t="s">
        <v>88</v>
      </c>
      <c r="AH2632" s="1" t="s">
        <v>88</v>
      </c>
      <c r="AI2632" s="1" t="s">
        <v>419</v>
      </c>
      <c r="AJ2632" s="1" t="s">
        <v>780</v>
      </c>
      <c r="AK2632" s="1" t="s">
        <v>3761</v>
      </c>
      <c r="AL2632" s="1" t="s">
        <v>9140</v>
      </c>
      <c r="AM2632" s="1" t="s">
        <v>207</v>
      </c>
      <c r="AN2632" s="1" t="s">
        <v>10568</v>
      </c>
      <c r="AO2632" s="1" t="s">
        <v>1103</v>
      </c>
      <c r="AP2632" s="1" t="s">
        <v>132</v>
      </c>
      <c r="AQ2632" s="1" t="s">
        <v>94</v>
      </c>
      <c r="AR2632" s="1" t="s">
        <v>88</v>
      </c>
      <c r="AS2632" s="1">
        <v>0</v>
      </c>
      <c r="AT2632" s="1" t="s">
        <v>536</v>
      </c>
      <c r="AU2632" s="1" t="s">
        <v>530</v>
      </c>
      <c r="AV2632" s="1"/>
      <c r="AW2632" s="13">
        <v>870000</v>
      </c>
      <c r="AX2632" s="1">
        <v>870000</v>
      </c>
      <c r="AZ2632" s="1">
        <v>1</v>
      </c>
      <c r="BA2632" s="1">
        <v>1</v>
      </c>
      <c r="BB2632" s="1" t="s">
        <v>88</v>
      </c>
      <c r="BC2632" s="1" t="s">
        <v>97</v>
      </c>
      <c r="BD2632" s="1" t="s">
        <v>88</v>
      </c>
      <c r="BE2632" s="1">
        <v>0</v>
      </c>
      <c r="BF2632" s="1">
        <v>0</v>
      </c>
      <c r="BG2632" s="1" t="s">
        <v>120</v>
      </c>
      <c r="BH2632" s="1" t="s">
        <v>121</v>
      </c>
      <c r="BI2632" s="1" t="s">
        <v>92</v>
      </c>
      <c r="BJ2632" s="1" t="s">
        <v>88</v>
      </c>
      <c r="BN2632" s="1" t="s">
        <v>141</v>
      </c>
      <c r="BO2632" s="1" t="s">
        <v>182</v>
      </c>
      <c r="BP2632" s="1">
        <v>10</v>
      </c>
      <c r="BQ2632" s="1">
        <v>10</v>
      </c>
      <c r="BR2632" s="1" t="s">
        <v>207</v>
      </c>
      <c r="BS2632" s="1">
        <v>4</v>
      </c>
      <c r="BT2632" s="1">
        <v>0</v>
      </c>
      <c r="BU2632" s="1">
        <v>5</v>
      </c>
      <c r="BV2632" s="1" t="s">
        <v>184</v>
      </c>
      <c r="BW2632" s="1" t="s">
        <v>89</v>
      </c>
      <c r="BX2632" s="1" t="s">
        <v>89</v>
      </c>
      <c r="BY2632" s="1">
        <v>4</v>
      </c>
      <c r="BZ2632" s="1" t="s">
        <v>127</v>
      </c>
      <c r="CA2632" s="1">
        <v>10</v>
      </c>
      <c r="CB2632" s="1" t="s">
        <v>4754</v>
      </c>
      <c r="CC2632" s="1" t="s">
        <v>88</v>
      </c>
    </row>
    <row r="2633" spans="1:82" ht="16" x14ac:dyDescent="0.2">
      <c r="A2633" s="1" t="s">
        <v>10569</v>
      </c>
      <c r="B2633" s="1" t="s">
        <v>108</v>
      </c>
      <c r="C2633" s="1">
        <v>42</v>
      </c>
      <c r="D2633" s="1" t="s">
        <v>81</v>
      </c>
      <c r="E2633" s="1" t="s">
        <v>356</v>
      </c>
      <c r="X2633" s="1">
        <v>12</v>
      </c>
      <c r="Y2633" s="1">
        <v>10</v>
      </c>
      <c r="Z2633" s="1">
        <v>10</v>
      </c>
      <c r="AA2633" s="1">
        <v>0</v>
      </c>
      <c r="AB2633" s="1" t="s">
        <v>83</v>
      </c>
      <c r="AC2633" s="1" t="s">
        <v>147</v>
      </c>
      <c r="AD2633" s="1" t="s">
        <v>160</v>
      </c>
      <c r="AE2633" s="1" t="s">
        <v>358</v>
      </c>
      <c r="AF2633" s="1" t="s">
        <v>88</v>
      </c>
      <c r="AG2633" s="1" t="s">
        <v>88</v>
      </c>
      <c r="AH2633" s="1" t="s">
        <v>88</v>
      </c>
      <c r="AI2633" s="1" t="s">
        <v>111</v>
      </c>
      <c r="AJ2633" s="1" t="s">
        <v>398</v>
      </c>
      <c r="AK2633" s="1" t="s">
        <v>10570</v>
      </c>
      <c r="AL2633" s="1" t="s">
        <v>10571</v>
      </c>
      <c r="AM2633" s="1" t="s">
        <v>10572</v>
      </c>
      <c r="AN2633" s="1" t="s">
        <v>10573</v>
      </c>
      <c r="AO2633" s="1" t="s">
        <v>10574</v>
      </c>
      <c r="AP2633" s="1" t="s">
        <v>132</v>
      </c>
      <c r="AQ2633" s="1" t="s">
        <v>94</v>
      </c>
      <c r="AR2633" s="1" t="s">
        <v>88</v>
      </c>
      <c r="AS2633" s="1">
        <v>0</v>
      </c>
      <c r="AT2633" s="1" t="s">
        <v>95</v>
      </c>
      <c r="AU2633" s="1" t="s">
        <v>96</v>
      </c>
      <c r="AV2633" s="1"/>
      <c r="AW2633" s="13">
        <v>273208</v>
      </c>
      <c r="AX2633" s="1">
        <v>230000</v>
      </c>
      <c r="AY2633" s="1" t="s">
        <v>279</v>
      </c>
      <c r="AZ2633" s="1">
        <v>3</v>
      </c>
      <c r="BA2633" s="1">
        <v>3</v>
      </c>
      <c r="BB2633" s="1" t="s">
        <v>280</v>
      </c>
      <c r="BC2633" s="1" t="s">
        <v>136</v>
      </c>
      <c r="BD2633" s="1" t="s">
        <v>88</v>
      </c>
      <c r="BE2633" s="1">
        <v>0</v>
      </c>
      <c r="BF2633" s="1">
        <v>0</v>
      </c>
      <c r="BG2633" s="1" t="s">
        <v>120</v>
      </c>
      <c r="BH2633" s="1" t="s">
        <v>121</v>
      </c>
      <c r="BN2633" s="3">
        <v>44470</v>
      </c>
      <c r="BO2633" s="1" t="s">
        <v>182</v>
      </c>
      <c r="BP2633" s="1">
        <v>8</v>
      </c>
      <c r="BQ2633" s="1">
        <v>8</v>
      </c>
      <c r="BR2633" s="1" t="s">
        <v>207</v>
      </c>
      <c r="BS2633" s="1">
        <v>2</v>
      </c>
      <c r="BT2633" s="1">
        <v>4</v>
      </c>
      <c r="BU2633" s="1">
        <v>5</v>
      </c>
      <c r="BV2633" s="1" t="s">
        <v>789</v>
      </c>
      <c r="BW2633" s="1" t="s">
        <v>89</v>
      </c>
      <c r="BX2633" s="1" t="s">
        <v>88</v>
      </c>
      <c r="BY2633" s="1">
        <v>2</v>
      </c>
      <c r="BZ2633" s="1" t="s">
        <v>88</v>
      </c>
      <c r="CA2633" s="1">
        <v>8</v>
      </c>
      <c r="CB2633" s="1" t="s">
        <v>107</v>
      </c>
      <c r="CC2633" s="1" t="s">
        <v>88</v>
      </c>
    </row>
    <row r="2634" spans="1:82" ht="16" x14ac:dyDescent="0.2">
      <c r="A2634" s="1" t="s">
        <v>10575</v>
      </c>
      <c r="B2634" s="1" t="s">
        <v>108</v>
      </c>
      <c r="C2634" s="1">
        <v>33</v>
      </c>
      <c r="D2634" s="1" t="s">
        <v>81</v>
      </c>
      <c r="E2634" s="1" t="s">
        <v>356</v>
      </c>
      <c r="X2634" s="1">
        <v>9</v>
      </c>
      <c r="Y2634" s="1">
        <v>0</v>
      </c>
      <c r="Z2634" s="1">
        <v>0</v>
      </c>
      <c r="AA2634" s="1">
        <v>0</v>
      </c>
      <c r="AB2634" s="1" t="s">
        <v>83</v>
      </c>
      <c r="AC2634" s="1" t="s">
        <v>129</v>
      </c>
      <c r="AD2634" s="1" t="s">
        <v>85</v>
      </c>
      <c r="AE2634" s="1" t="s">
        <v>86</v>
      </c>
      <c r="AF2634" s="1" t="s">
        <v>110</v>
      </c>
      <c r="AG2634" s="1" t="s">
        <v>88</v>
      </c>
      <c r="AH2634" s="1" t="s">
        <v>89</v>
      </c>
      <c r="AI2634" s="1" t="s">
        <v>111</v>
      </c>
      <c r="AJ2634" s="1" t="s">
        <v>1132</v>
      </c>
      <c r="AK2634" s="1" t="s">
        <v>389</v>
      </c>
      <c r="AL2634" s="1" t="s">
        <v>1324</v>
      </c>
      <c r="AM2634" s="1" t="s">
        <v>1006</v>
      </c>
      <c r="AN2634" s="1" t="s">
        <v>918</v>
      </c>
      <c r="AO2634" s="1" t="s">
        <v>193</v>
      </c>
      <c r="AP2634" s="1" t="s">
        <v>132</v>
      </c>
      <c r="AQ2634" s="1" t="s">
        <v>94</v>
      </c>
      <c r="AR2634" s="1" t="s">
        <v>88</v>
      </c>
      <c r="AS2634" s="1">
        <v>0</v>
      </c>
      <c r="AT2634" s="1" t="s">
        <v>536</v>
      </c>
      <c r="AU2634" s="1" t="s">
        <v>628</v>
      </c>
      <c r="AV2634" s="1"/>
      <c r="AW2634" s="13">
        <v>350000</v>
      </c>
      <c r="AX2634" s="1">
        <v>340000</v>
      </c>
      <c r="AY2634" s="1" t="s">
        <v>279</v>
      </c>
      <c r="AZ2634" s="1">
        <v>4</v>
      </c>
      <c r="BA2634" s="1">
        <v>4</v>
      </c>
      <c r="BB2634" s="1" t="s">
        <v>88</v>
      </c>
      <c r="BC2634" s="1" t="s">
        <v>136</v>
      </c>
      <c r="BD2634" s="1" t="s">
        <v>88</v>
      </c>
      <c r="BE2634" s="1">
        <v>0</v>
      </c>
      <c r="BF2634" s="1">
        <v>0</v>
      </c>
      <c r="BG2634" s="1" t="s">
        <v>120</v>
      </c>
      <c r="BH2634" s="1" t="s">
        <v>121</v>
      </c>
      <c r="BK2634" s="1" t="s">
        <v>10576</v>
      </c>
      <c r="BL2634" s="1" t="s">
        <v>88</v>
      </c>
      <c r="BM2634" s="1" t="s">
        <v>10577</v>
      </c>
      <c r="BN2634" s="1" t="s">
        <v>196</v>
      </c>
      <c r="BO2634" s="1" t="s">
        <v>103</v>
      </c>
      <c r="BP2634" s="1">
        <v>10</v>
      </c>
      <c r="BQ2634" s="1">
        <v>10</v>
      </c>
      <c r="BR2634" s="1" t="s">
        <v>1209</v>
      </c>
      <c r="BS2634" s="1">
        <v>4</v>
      </c>
      <c r="BT2634" s="1">
        <v>0</v>
      </c>
      <c r="BU2634" s="1">
        <v>1</v>
      </c>
      <c r="BV2634" s="1" t="s">
        <v>10578</v>
      </c>
      <c r="BW2634" s="1" t="s">
        <v>89</v>
      </c>
      <c r="BX2634" s="1" t="s">
        <v>88</v>
      </c>
      <c r="BY2634" s="1">
        <v>3</v>
      </c>
      <c r="BZ2634" s="1" t="s">
        <v>127</v>
      </c>
      <c r="CA2634" s="1">
        <v>10</v>
      </c>
      <c r="CB2634" s="1" t="s">
        <v>1027</v>
      </c>
      <c r="CC2634" s="1" t="s">
        <v>88</v>
      </c>
    </row>
    <row r="2635" spans="1:82" ht="16" x14ac:dyDescent="0.2">
      <c r="A2635" s="1" t="s">
        <v>10579</v>
      </c>
      <c r="B2635" s="1" t="s">
        <v>80</v>
      </c>
      <c r="C2635" s="1">
        <v>41</v>
      </c>
      <c r="D2635" s="1" t="s">
        <v>81</v>
      </c>
      <c r="E2635" s="1" t="s">
        <v>200</v>
      </c>
      <c r="X2635" s="1">
        <v>15</v>
      </c>
      <c r="Y2635" s="1">
        <v>15</v>
      </c>
      <c r="Z2635" s="1">
        <v>7</v>
      </c>
      <c r="AA2635" s="1">
        <v>0</v>
      </c>
      <c r="AB2635" s="1" t="s">
        <v>174</v>
      </c>
      <c r="AC2635" s="1" t="s">
        <v>147</v>
      </c>
      <c r="AD2635" s="1" t="s">
        <v>10580</v>
      </c>
      <c r="AE2635" s="1" t="s">
        <v>10581</v>
      </c>
      <c r="AF2635" s="1" t="s">
        <v>202</v>
      </c>
      <c r="AG2635" s="1" t="s">
        <v>88</v>
      </c>
      <c r="AH2635" s="1" t="s">
        <v>88</v>
      </c>
      <c r="AI2635" s="1" t="s">
        <v>406</v>
      </c>
      <c r="AJ2635" s="1" t="s">
        <v>10582</v>
      </c>
      <c r="AK2635" s="1" t="s">
        <v>9140</v>
      </c>
      <c r="AL2635" s="1" t="s">
        <v>9140</v>
      </c>
      <c r="AM2635" s="1" t="s">
        <v>207</v>
      </c>
      <c r="AN2635" s="1" t="s">
        <v>207</v>
      </c>
      <c r="AO2635" s="1" t="s">
        <v>9140</v>
      </c>
      <c r="AP2635" s="1" t="s">
        <v>132</v>
      </c>
      <c r="AQ2635" s="1" t="s">
        <v>94</v>
      </c>
      <c r="AR2635" s="1" t="s">
        <v>88</v>
      </c>
      <c r="AS2635" s="1">
        <v>0</v>
      </c>
      <c r="AT2635" s="1" t="s">
        <v>536</v>
      </c>
      <c r="AU2635" s="1" t="s">
        <v>96</v>
      </c>
      <c r="AV2635" s="1"/>
      <c r="AW2635" s="13" t="s">
        <v>10583</v>
      </c>
      <c r="AX2635" s="1">
        <v>34</v>
      </c>
      <c r="AZ2635" s="1">
        <v>3</v>
      </c>
      <c r="BA2635" s="1">
        <v>2</v>
      </c>
      <c r="BB2635" s="1" t="s">
        <v>117</v>
      </c>
      <c r="BC2635" s="1" t="s">
        <v>118</v>
      </c>
      <c r="BD2635" s="1" t="s">
        <v>194</v>
      </c>
      <c r="BE2635" s="1">
        <v>52</v>
      </c>
      <c r="BF2635" s="1">
        <v>1</v>
      </c>
      <c r="BG2635" s="1" t="s">
        <v>120</v>
      </c>
      <c r="BH2635" s="1" t="s">
        <v>121</v>
      </c>
      <c r="BI2635" s="1" t="s">
        <v>91</v>
      </c>
      <c r="BJ2635" s="1" t="s">
        <v>88</v>
      </c>
      <c r="BK2635" s="1" t="s">
        <v>442</v>
      </c>
      <c r="BL2635" s="1" t="s">
        <v>442</v>
      </c>
      <c r="BM2635" s="1" t="s">
        <v>293</v>
      </c>
      <c r="BN2635" s="1" t="s">
        <v>141</v>
      </c>
      <c r="BO2635" s="1" t="s">
        <v>182</v>
      </c>
      <c r="BP2635" s="1">
        <v>8</v>
      </c>
      <c r="BQ2635" s="1">
        <v>10</v>
      </c>
      <c r="BR2635" s="1" t="s">
        <v>10584</v>
      </c>
      <c r="BS2635" s="1">
        <v>4</v>
      </c>
      <c r="BT2635" s="1">
        <v>1</v>
      </c>
      <c r="BU2635" s="1">
        <v>2</v>
      </c>
      <c r="BV2635" s="1" t="s">
        <v>172</v>
      </c>
      <c r="BW2635" s="1" t="s">
        <v>88</v>
      </c>
      <c r="BX2635" s="1" t="s">
        <v>89</v>
      </c>
      <c r="BY2635" s="1">
        <v>4</v>
      </c>
      <c r="BZ2635" s="1" t="s">
        <v>88</v>
      </c>
      <c r="CA2635" s="1">
        <v>10</v>
      </c>
      <c r="CB2635" s="1" t="s">
        <v>10585</v>
      </c>
      <c r="CC2635" s="1" t="s">
        <v>10586</v>
      </c>
      <c r="CD2635" s="1" t="s">
        <v>10587</v>
      </c>
    </row>
    <row r="2636" spans="1:82" ht="16" x14ac:dyDescent="0.2">
      <c r="A2636" s="1" t="s">
        <v>10588</v>
      </c>
      <c r="B2636" s="1" t="s">
        <v>108</v>
      </c>
      <c r="C2636" s="1">
        <v>30</v>
      </c>
      <c r="D2636" s="1" t="s">
        <v>81</v>
      </c>
      <c r="E2636" s="1" t="s">
        <v>82</v>
      </c>
      <c r="X2636" s="1">
        <v>3</v>
      </c>
      <c r="Y2636" s="1">
        <v>1</v>
      </c>
      <c r="Z2636" s="1">
        <v>1</v>
      </c>
      <c r="AA2636" s="1">
        <v>0</v>
      </c>
      <c r="AB2636" s="1" t="s">
        <v>174</v>
      </c>
      <c r="AC2636" s="1" t="s">
        <v>84</v>
      </c>
      <c r="AD2636" s="1" t="s">
        <v>201</v>
      </c>
      <c r="AE2636" s="1" t="s">
        <v>553</v>
      </c>
      <c r="AF2636" s="1" t="s">
        <v>202</v>
      </c>
      <c r="AG2636" s="1" t="s">
        <v>88</v>
      </c>
      <c r="AH2636" s="1" t="s">
        <v>89</v>
      </c>
      <c r="AI2636" s="1" t="s">
        <v>111</v>
      </c>
      <c r="AJ2636" s="1" t="s">
        <v>203</v>
      </c>
      <c r="AK2636" s="1" t="s">
        <v>566</v>
      </c>
      <c r="AL2636" s="1" t="s">
        <v>609</v>
      </c>
      <c r="AM2636" s="1" t="s">
        <v>560</v>
      </c>
      <c r="AN2636" s="1" t="s">
        <v>959</v>
      </c>
      <c r="AO2636" s="1" t="s">
        <v>1600</v>
      </c>
      <c r="AP2636" s="1" t="s">
        <v>132</v>
      </c>
      <c r="AQ2636" s="1" t="s">
        <v>94</v>
      </c>
      <c r="AR2636" s="1" t="s">
        <v>88</v>
      </c>
      <c r="AS2636" s="1">
        <v>0</v>
      </c>
      <c r="AT2636" s="1" t="s">
        <v>95</v>
      </c>
      <c r="AU2636" s="1" t="s">
        <v>530</v>
      </c>
      <c r="AV2636" s="1"/>
      <c r="AW2636" s="13">
        <v>85000</v>
      </c>
      <c r="AX2636" s="1">
        <v>72000</v>
      </c>
      <c r="AZ2636" s="1">
        <v>3</v>
      </c>
      <c r="BA2636" s="1">
        <v>3</v>
      </c>
      <c r="BB2636" s="1" t="s">
        <v>88</v>
      </c>
      <c r="BC2636" s="1" t="s">
        <v>97</v>
      </c>
      <c r="BD2636" s="1" t="s">
        <v>119</v>
      </c>
      <c r="BE2636" s="1">
        <v>17</v>
      </c>
      <c r="BF2636" s="1">
        <v>1</v>
      </c>
      <c r="BG2636" s="1" t="s">
        <v>137</v>
      </c>
      <c r="BH2636" s="1" t="s">
        <v>121</v>
      </c>
      <c r="BI2636" s="1" t="s">
        <v>122</v>
      </c>
      <c r="BJ2636" s="1" t="s">
        <v>88</v>
      </c>
      <c r="BK2636" s="1" t="s">
        <v>10589</v>
      </c>
      <c r="BL2636" s="1" t="s">
        <v>10590</v>
      </c>
      <c r="BN2636" s="1" t="s">
        <v>102</v>
      </c>
      <c r="BO2636" s="1" t="s">
        <v>182</v>
      </c>
      <c r="BP2636" s="1">
        <v>7</v>
      </c>
      <c r="BQ2636" s="1">
        <v>9</v>
      </c>
      <c r="BR2636" s="1" t="s">
        <v>10591</v>
      </c>
      <c r="BS2636" s="1">
        <v>4</v>
      </c>
      <c r="BT2636" s="1">
        <v>0</v>
      </c>
      <c r="BU2636" s="1">
        <v>1</v>
      </c>
      <c r="BV2636" s="1" t="s">
        <v>143</v>
      </c>
      <c r="BW2636" s="1" t="s">
        <v>89</v>
      </c>
      <c r="BX2636" s="1" t="s">
        <v>88</v>
      </c>
      <c r="BY2636" s="1">
        <v>3</v>
      </c>
      <c r="BZ2636" s="1" t="s">
        <v>88</v>
      </c>
      <c r="CA2636" s="1">
        <v>10</v>
      </c>
      <c r="CB2636" s="1" t="s">
        <v>107</v>
      </c>
      <c r="CC2636" s="1" t="s">
        <v>2163</v>
      </c>
      <c r="CD2636" s="1" t="s">
        <v>10592</v>
      </c>
    </row>
    <row r="2637" spans="1:82" ht="16" x14ac:dyDescent="0.2">
      <c r="A2637" s="1" t="s">
        <v>10593</v>
      </c>
      <c r="B2637" s="1" t="s">
        <v>108</v>
      </c>
      <c r="C2637" s="1">
        <v>35</v>
      </c>
      <c r="D2637" s="1" t="s">
        <v>81</v>
      </c>
      <c r="E2637" s="1" t="s">
        <v>82</v>
      </c>
      <c r="X2637" s="1">
        <v>8</v>
      </c>
      <c r="Y2637" s="1">
        <v>1</v>
      </c>
      <c r="Z2637" s="1">
        <v>2</v>
      </c>
      <c r="AA2637" s="1">
        <v>0</v>
      </c>
      <c r="AB2637" s="1" t="s">
        <v>83</v>
      </c>
      <c r="AC2637" s="1" t="s">
        <v>84</v>
      </c>
      <c r="AD2637" s="1" t="s">
        <v>256</v>
      </c>
      <c r="AE2637" s="1" t="s">
        <v>1008</v>
      </c>
      <c r="AF2637" s="1" t="s">
        <v>88</v>
      </c>
      <c r="AG2637" s="1" t="s">
        <v>88</v>
      </c>
      <c r="AH2637" s="1" t="s">
        <v>88</v>
      </c>
      <c r="AI2637" s="1" t="s">
        <v>150</v>
      </c>
      <c r="AJ2637" s="1" t="s">
        <v>3344</v>
      </c>
      <c r="AK2637" s="1" t="s">
        <v>245</v>
      </c>
      <c r="AL2637" s="1" t="s">
        <v>9140</v>
      </c>
      <c r="AM2637" s="1" t="s">
        <v>207</v>
      </c>
      <c r="AN2637" s="1" t="s">
        <v>207</v>
      </c>
      <c r="AO2637" s="1" t="s">
        <v>9546</v>
      </c>
      <c r="AP2637" s="1" t="s">
        <v>132</v>
      </c>
      <c r="AQ2637" s="1" t="s">
        <v>94</v>
      </c>
      <c r="AR2637" s="1" t="s">
        <v>88</v>
      </c>
      <c r="AS2637" s="1">
        <v>0</v>
      </c>
      <c r="AT2637" s="1" t="s">
        <v>536</v>
      </c>
      <c r="AU2637" s="1" t="s">
        <v>96</v>
      </c>
      <c r="AV2637" s="1"/>
      <c r="AW2637" s="13">
        <v>100000</v>
      </c>
      <c r="AX2637" s="1">
        <v>78900</v>
      </c>
      <c r="AZ2637" s="1">
        <v>4</v>
      </c>
      <c r="BA2637" s="1">
        <v>4</v>
      </c>
      <c r="BB2637" s="1" t="s">
        <v>88</v>
      </c>
      <c r="BC2637" s="1" t="s">
        <v>97</v>
      </c>
      <c r="BD2637" s="1" t="s">
        <v>119</v>
      </c>
      <c r="BE2637" s="1">
        <v>40</v>
      </c>
      <c r="BF2637" s="1">
        <v>7</v>
      </c>
      <c r="BG2637" s="1" t="s">
        <v>137</v>
      </c>
      <c r="BH2637" s="1" t="s">
        <v>121</v>
      </c>
      <c r="BN2637" s="1" t="s">
        <v>123</v>
      </c>
      <c r="BO2637" s="1" t="s">
        <v>124</v>
      </c>
      <c r="BP2637" s="1">
        <v>8</v>
      </c>
      <c r="BQ2637" s="1">
        <v>5</v>
      </c>
      <c r="BR2637" s="1" t="s">
        <v>10594</v>
      </c>
      <c r="BS2637" s="1">
        <v>2</v>
      </c>
      <c r="BT2637" s="1">
        <v>0</v>
      </c>
      <c r="BU2637" s="1">
        <v>1</v>
      </c>
      <c r="BV2637" s="1" t="s">
        <v>143</v>
      </c>
      <c r="BW2637" s="1" t="s">
        <v>88</v>
      </c>
      <c r="BX2637" s="1" t="s">
        <v>88</v>
      </c>
      <c r="BY2637" s="1">
        <v>4</v>
      </c>
      <c r="BZ2637" s="1" t="s">
        <v>88</v>
      </c>
      <c r="CA2637" s="1">
        <v>10</v>
      </c>
      <c r="CB2637" s="1" t="s">
        <v>107</v>
      </c>
      <c r="CC2637" s="1" t="s">
        <v>88</v>
      </c>
    </row>
    <row r="2638" spans="1:82" ht="16" x14ac:dyDescent="0.2">
      <c r="A2638" s="1" t="s">
        <v>10595</v>
      </c>
      <c r="B2638" s="1" t="s">
        <v>108</v>
      </c>
      <c r="C2638" s="1">
        <v>27</v>
      </c>
      <c r="D2638" s="1" t="s">
        <v>81</v>
      </c>
      <c r="E2638" s="1" t="s">
        <v>82</v>
      </c>
      <c r="X2638" s="1">
        <v>2</v>
      </c>
      <c r="Y2638" s="4">
        <v>44317</v>
      </c>
      <c r="Z2638" s="4">
        <v>44317</v>
      </c>
      <c r="AA2638" s="1">
        <v>0</v>
      </c>
      <c r="AB2638" s="1" t="s">
        <v>83</v>
      </c>
      <c r="AC2638" s="1" t="s">
        <v>84</v>
      </c>
      <c r="AD2638" s="1" t="s">
        <v>187</v>
      </c>
      <c r="AE2638" s="1" t="s">
        <v>3687</v>
      </c>
      <c r="AF2638" s="1" t="s">
        <v>110</v>
      </c>
      <c r="AG2638" s="1" t="s">
        <v>88</v>
      </c>
      <c r="AH2638" s="1" t="s">
        <v>89</v>
      </c>
      <c r="AI2638" s="1" t="s">
        <v>111</v>
      </c>
      <c r="AJ2638" s="1" t="s">
        <v>480</v>
      </c>
      <c r="AK2638" s="1" t="s">
        <v>10596</v>
      </c>
      <c r="AL2638" s="1" t="s">
        <v>9140</v>
      </c>
      <c r="AM2638" s="1" t="s">
        <v>10597</v>
      </c>
      <c r="AN2638" s="1" t="s">
        <v>207</v>
      </c>
      <c r="AO2638" s="1" t="s">
        <v>6906</v>
      </c>
      <c r="AP2638" s="1" t="s">
        <v>132</v>
      </c>
      <c r="AQ2638" s="1" t="s">
        <v>94</v>
      </c>
      <c r="AR2638" s="1" t="s">
        <v>88</v>
      </c>
      <c r="AS2638" s="1">
        <v>0</v>
      </c>
      <c r="AT2638" s="1" t="s">
        <v>134</v>
      </c>
      <c r="AU2638" s="1" t="s">
        <v>96</v>
      </c>
      <c r="AV2638" s="1"/>
      <c r="AW2638" s="13">
        <v>38252</v>
      </c>
      <c r="AX2638" s="1">
        <v>35484</v>
      </c>
      <c r="AZ2638" s="1">
        <v>1</v>
      </c>
      <c r="BA2638" s="1">
        <v>1</v>
      </c>
      <c r="BB2638" s="1" t="s">
        <v>88</v>
      </c>
      <c r="BC2638" s="1" t="s">
        <v>97</v>
      </c>
      <c r="BD2638" s="1" t="s">
        <v>88</v>
      </c>
      <c r="BE2638" s="1">
        <v>0</v>
      </c>
      <c r="BF2638" s="1">
        <v>0</v>
      </c>
      <c r="BG2638" s="1" t="s">
        <v>120</v>
      </c>
      <c r="BH2638" s="1" t="s">
        <v>121</v>
      </c>
      <c r="BJ2638" s="1" t="s">
        <v>88</v>
      </c>
      <c r="BK2638" s="1" t="s">
        <v>442</v>
      </c>
      <c r="BL2638" s="1" t="s">
        <v>442</v>
      </c>
      <c r="BM2638" s="1" t="s">
        <v>293</v>
      </c>
      <c r="BN2638" s="1" t="s">
        <v>170</v>
      </c>
      <c r="BO2638" s="1" t="s">
        <v>182</v>
      </c>
      <c r="BP2638" s="1">
        <v>6</v>
      </c>
      <c r="BQ2638" s="1">
        <v>8</v>
      </c>
      <c r="BR2638" s="1" t="s">
        <v>10598</v>
      </c>
      <c r="BS2638" s="1">
        <v>2</v>
      </c>
      <c r="BT2638" s="1">
        <v>0</v>
      </c>
      <c r="BU2638" s="1">
        <v>6</v>
      </c>
      <c r="BV2638" s="1" t="s">
        <v>10599</v>
      </c>
      <c r="BW2638" s="1" t="s">
        <v>89</v>
      </c>
      <c r="BX2638" s="1" t="s">
        <v>89</v>
      </c>
      <c r="BY2638" s="1">
        <v>3</v>
      </c>
      <c r="BZ2638" s="1" t="s">
        <v>88</v>
      </c>
      <c r="CA2638" s="1">
        <v>8</v>
      </c>
      <c r="CB2638" s="1" t="s">
        <v>10600</v>
      </c>
      <c r="CC2638" s="1" t="s">
        <v>88</v>
      </c>
    </row>
    <row r="2639" spans="1:82" ht="16" x14ac:dyDescent="0.2">
      <c r="A2639" s="1" t="s">
        <v>10601</v>
      </c>
      <c r="B2639" s="1" t="s">
        <v>108</v>
      </c>
      <c r="C2639" s="1">
        <v>32</v>
      </c>
      <c r="D2639" s="1" t="s">
        <v>81</v>
      </c>
      <c r="E2639" s="1" t="s">
        <v>82</v>
      </c>
      <c r="X2639" s="1">
        <v>2</v>
      </c>
      <c r="Y2639" s="1">
        <v>2</v>
      </c>
      <c r="Z2639" s="1">
        <v>2</v>
      </c>
      <c r="AA2639" s="1">
        <v>0</v>
      </c>
      <c r="AB2639" s="1" t="s">
        <v>83</v>
      </c>
      <c r="AC2639" s="1" t="s">
        <v>147</v>
      </c>
      <c r="AD2639" s="1" t="s">
        <v>85</v>
      </c>
      <c r="AE2639" s="1" t="s">
        <v>86</v>
      </c>
      <c r="AF2639" s="1" t="s">
        <v>202</v>
      </c>
      <c r="AG2639" s="1" t="s">
        <v>88</v>
      </c>
      <c r="AH2639" s="1" t="s">
        <v>89</v>
      </c>
      <c r="AI2639" s="1" t="s">
        <v>111</v>
      </c>
      <c r="AJ2639" s="1" t="s">
        <v>1504</v>
      </c>
      <c r="AK2639" s="1" t="s">
        <v>259</v>
      </c>
      <c r="AL2639" s="1" t="s">
        <v>793</v>
      </c>
      <c r="AM2639" s="1" t="s">
        <v>794</v>
      </c>
      <c r="AN2639" s="1" t="s">
        <v>10602</v>
      </c>
      <c r="AO2639" s="1" t="s">
        <v>717</v>
      </c>
      <c r="AP2639" s="1" t="s">
        <v>132</v>
      </c>
      <c r="AQ2639" s="1" t="s">
        <v>94</v>
      </c>
      <c r="AR2639" s="1" t="s">
        <v>88</v>
      </c>
      <c r="AS2639" s="1">
        <v>0</v>
      </c>
      <c r="AT2639" s="1" t="s">
        <v>134</v>
      </c>
      <c r="AU2639" s="1" t="s">
        <v>96</v>
      </c>
      <c r="AV2639" s="1"/>
      <c r="AW2639" s="13">
        <v>40000</v>
      </c>
      <c r="AX2639" s="1">
        <v>40000</v>
      </c>
      <c r="AZ2639" s="1">
        <v>1</v>
      </c>
      <c r="BA2639" s="1">
        <v>2</v>
      </c>
      <c r="BB2639" s="1" t="s">
        <v>88</v>
      </c>
      <c r="BC2639" s="1" t="s">
        <v>97</v>
      </c>
      <c r="BD2639" s="1" t="s">
        <v>194</v>
      </c>
      <c r="BE2639" s="1">
        <v>40</v>
      </c>
      <c r="BF2639" s="1">
        <v>3</v>
      </c>
      <c r="BG2639" s="1" t="s">
        <v>120</v>
      </c>
      <c r="BH2639" s="1" t="s">
        <v>121</v>
      </c>
      <c r="BN2639" s="1" t="s">
        <v>170</v>
      </c>
      <c r="BO2639" s="1" t="s">
        <v>182</v>
      </c>
      <c r="BP2639" s="1">
        <v>8</v>
      </c>
      <c r="BQ2639" s="1">
        <v>10</v>
      </c>
      <c r="BR2639" s="1" t="s">
        <v>1104</v>
      </c>
      <c r="BS2639" s="1">
        <v>3</v>
      </c>
      <c r="BT2639" s="1">
        <v>0</v>
      </c>
      <c r="BU2639" s="1">
        <v>0</v>
      </c>
      <c r="BV2639" s="1" t="s">
        <v>105</v>
      </c>
      <c r="BW2639" s="1" t="s">
        <v>89</v>
      </c>
      <c r="BX2639" s="1" t="s">
        <v>88</v>
      </c>
      <c r="BY2639" s="1">
        <v>2</v>
      </c>
      <c r="BZ2639" s="1" t="s">
        <v>88</v>
      </c>
      <c r="CA2639" s="1">
        <v>8</v>
      </c>
      <c r="CB2639" s="1" t="s">
        <v>144</v>
      </c>
      <c r="CC2639" s="1" t="s">
        <v>88</v>
      </c>
    </row>
    <row r="2640" spans="1:82" ht="16" x14ac:dyDescent="0.2">
      <c r="A2640" s="1" t="s">
        <v>10603</v>
      </c>
      <c r="B2640" s="1" t="s">
        <v>108</v>
      </c>
      <c r="C2640" s="1">
        <v>24</v>
      </c>
      <c r="D2640" s="1" t="s">
        <v>81</v>
      </c>
      <c r="E2640" s="1" t="s">
        <v>82</v>
      </c>
      <c r="X2640" s="1">
        <v>1</v>
      </c>
      <c r="Y2640" s="1">
        <v>1</v>
      </c>
      <c r="Z2640" s="1">
        <v>1</v>
      </c>
      <c r="AA2640" s="1">
        <v>0</v>
      </c>
      <c r="AB2640" s="1" t="s">
        <v>83</v>
      </c>
      <c r="AC2640" s="1" t="s">
        <v>84</v>
      </c>
      <c r="AD2640" s="1" t="s">
        <v>541</v>
      </c>
      <c r="AE2640" s="1" t="s">
        <v>161</v>
      </c>
      <c r="AF2640" s="1" t="s">
        <v>87</v>
      </c>
      <c r="AG2640" s="1" t="s">
        <v>88</v>
      </c>
      <c r="AH2640" s="1" t="s">
        <v>89</v>
      </c>
      <c r="AI2640" s="1" t="s">
        <v>111</v>
      </c>
      <c r="AJ2640" s="1" t="s">
        <v>694</v>
      </c>
      <c r="AK2640" s="1" t="s">
        <v>10604</v>
      </c>
      <c r="AL2640" s="1" t="s">
        <v>10605</v>
      </c>
      <c r="AM2640" s="1" t="s">
        <v>347</v>
      </c>
      <c r="AN2640" s="1" t="s">
        <v>207</v>
      </c>
      <c r="AO2640" s="1" t="s">
        <v>10606</v>
      </c>
      <c r="AP2640" s="1" t="s">
        <v>132</v>
      </c>
      <c r="AQ2640" s="1" t="s">
        <v>94</v>
      </c>
      <c r="AR2640" s="1" t="s">
        <v>88</v>
      </c>
      <c r="AS2640" s="1">
        <v>0</v>
      </c>
      <c r="AT2640" s="1" t="s">
        <v>134</v>
      </c>
      <c r="AU2640" s="1" t="s">
        <v>96</v>
      </c>
      <c r="AV2640" s="1"/>
      <c r="AW2640" s="13">
        <v>69000</v>
      </c>
      <c r="AX2640" s="1">
        <v>54000</v>
      </c>
      <c r="AZ2640" s="1">
        <v>2</v>
      </c>
      <c r="BA2640" s="1">
        <v>2</v>
      </c>
      <c r="BB2640" s="1" t="s">
        <v>88</v>
      </c>
      <c r="BC2640" s="1" t="s">
        <v>97</v>
      </c>
      <c r="BD2640" s="1" t="s">
        <v>119</v>
      </c>
      <c r="BE2640" s="1">
        <v>20</v>
      </c>
      <c r="BF2640" s="1">
        <v>1</v>
      </c>
      <c r="BG2640" s="1" t="s">
        <v>120</v>
      </c>
      <c r="BH2640" s="1" t="s">
        <v>121</v>
      </c>
      <c r="BM2640" s="1" t="s">
        <v>563</v>
      </c>
      <c r="BN2640" s="1" t="s">
        <v>196</v>
      </c>
      <c r="BO2640" s="1" t="s">
        <v>182</v>
      </c>
      <c r="BP2640" s="1">
        <v>7</v>
      </c>
      <c r="BQ2640" s="1">
        <v>5</v>
      </c>
      <c r="BR2640" s="1" t="s">
        <v>539</v>
      </c>
      <c r="BS2640" s="1">
        <v>2</v>
      </c>
      <c r="BT2640" s="1">
        <v>0</v>
      </c>
      <c r="BU2640" s="1">
        <v>1</v>
      </c>
      <c r="BV2640" s="1" t="s">
        <v>184</v>
      </c>
      <c r="BW2640" s="1" t="s">
        <v>88</v>
      </c>
      <c r="BX2640" s="1" t="s">
        <v>88</v>
      </c>
      <c r="BY2640" s="1">
        <v>3</v>
      </c>
      <c r="BZ2640" s="1" t="s">
        <v>88</v>
      </c>
      <c r="CA2640" s="1">
        <v>8</v>
      </c>
      <c r="CB2640" s="1" t="s">
        <v>107</v>
      </c>
      <c r="CC2640" s="1" t="s">
        <v>88</v>
      </c>
    </row>
    <row r="2641" spans="1:82" ht="16" x14ac:dyDescent="0.2">
      <c r="A2641" s="1" t="s">
        <v>10607</v>
      </c>
      <c r="B2641" s="1" t="s">
        <v>80</v>
      </c>
      <c r="C2641" s="1">
        <v>40</v>
      </c>
      <c r="D2641" s="1" t="s">
        <v>81</v>
      </c>
      <c r="E2641" s="1" t="s">
        <v>82</v>
      </c>
      <c r="X2641" s="1">
        <v>12</v>
      </c>
      <c r="Y2641" s="1">
        <v>5</v>
      </c>
      <c r="Z2641" s="1">
        <v>5</v>
      </c>
      <c r="AA2641" s="1">
        <v>0</v>
      </c>
      <c r="AB2641" s="1" t="s">
        <v>174</v>
      </c>
      <c r="AC2641" s="1" t="s">
        <v>129</v>
      </c>
      <c r="AD2641" s="1" t="s">
        <v>232</v>
      </c>
      <c r="AF2641" s="1" t="s">
        <v>87</v>
      </c>
      <c r="AG2641" s="1" t="s">
        <v>88</v>
      </c>
      <c r="AH2641" s="1" t="s">
        <v>88</v>
      </c>
      <c r="AI2641" s="1" t="s">
        <v>130</v>
      </c>
      <c r="AJ2641" s="1" t="s">
        <v>617</v>
      </c>
      <c r="AK2641" s="1" t="s">
        <v>9140</v>
      </c>
      <c r="AL2641" s="1" t="s">
        <v>9140</v>
      </c>
      <c r="AM2641" s="1" t="s">
        <v>2688</v>
      </c>
      <c r="AN2641" s="1" t="s">
        <v>207</v>
      </c>
      <c r="AO2641" s="1" t="s">
        <v>9140</v>
      </c>
      <c r="AP2641" s="1" t="s">
        <v>132</v>
      </c>
      <c r="AQ2641" s="1" t="s">
        <v>94</v>
      </c>
      <c r="AR2641" s="1" t="s">
        <v>157</v>
      </c>
      <c r="AS2641" s="1">
        <v>0</v>
      </c>
      <c r="AT2641" s="1" t="s">
        <v>134</v>
      </c>
      <c r="AU2641" s="1" t="s">
        <v>96</v>
      </c>
      <c r="AV2641" s="1"/>
      <c r="AW2641" s="13">
        <v>100000</v>
      </c>
      <c r="AX2641" s="1">
        <v>70000</v>
      </c>
      <c r="AZ2641" s="1">
        <v>1</v>
      </c>
      <c r="BA2641" s="1">
        <v>2</v>
      </c>
      <c r="BB2641" s="1" t="s">
        <v>280</v>
      </c>
      <c r="BC2641" s="1" t="s">
        <v>118</v>
      </c>
      <c r="BD2641" s="1" t="s">
        <v>119</v>
      </c>
      <c r="BE2641" s="1">
        <v>10</v>
      </c>
      <c r="BF2641" s="1">
        <v>2</v>
      </c>
      <c r="BG2641" s="1" t="s">
        <v>98</v>
      </c>
      <c r="BH2641" s="1" t="s">
        <v>121</v>
      </c>
      <c r="BM2641" s="1" t="s">
        <v>10608</v>
      </c>
      <c r="BN2641" s="1" t="s">
        <v>377</v>
      </c>
      <c r="BO2641" s="1" t="s">
        <v>124</v>
      </c>
      <c r="BP2641" s="1">
        <v>5</v>
      </c>
      <c r="BQ2641" s="1">
        <v>1</v>
      </c>
      <c r="BR2641" s="1" t="s">
        <v>371</v>
      </c>
      <c r="BS2641" s="1">
        <v>2</v>
      </c>
      <c r="BT2641" s="1">
        <v>0</v>
      </c>
      <c r="BU2641" s="1">
        <v>1</v>
      </c>
      <c r="BV2641" s="1" t="s">
        <v>143</v>
      </c>
      <c r="BW2641" s="1" t="s">
        <v>88</v>
      </c>
      <c r="BX2641" s="1" t="s">
        <v>89</v>
      </c>
      <c r="BY2641" s="1">
        <v>3</v>
      </c>
      <c r="BZ2641" s="1" t="s">
        <v>88</v>
      </c>
      <c r="CA2641" s="1">
        <v>4</v>
      </c>
      <c r="CB2641" s="1" t="s">
        <v>1631</v>
      </c>
      <c r="CC2641" s="1" t="s">
        <v>88</v>
      </c>
    </row>
    <row r="2642" spans="1:82" ht="16" x14ac:dyDescent="0.2">
      <c r="A2642" s="1" t="s">
        <v>10609</v>
      </c>
      <c r="B2642" s="1" t="s">
        <v>108</v>
      </c>
      <c r="C2642" s="1">
        <v>22</v>
      </c>
      <c r="D2642" s="1" t="s">
        <v>81</v>
      </c>
      <c r="E2642" s="1" t="s">
        <v>82</v>
      </c>
      <c r="X2642" s="1">
        <v>0</v>
      </c>
      <c r="Y2642" s="1">
        <v>0</v>
      </c>
      <c r="Z2642" s="1">
        <v>0</v>
      </c>
      <c r="AA2642" s="1">
        <v>20</v>
      </c>
      <c r="AB2642" s="1" t="s">
        <v>83</v>
      </c>
      <c r="AC2642" s="1" t="s">
        <v>84</v>
      </c>
      <c r="AD2642" s="1" t="s">
        <v>1633</v>
      </c>
      <c r="AE2642" s="1" t="s">
        <v>161</v>
      </c>
      <c r="AF2642" s="1" t="s">
        <v>202</v>
      </c>
      <c r="AG2642" s="1" t="s">
        <v>89</v>
      </c>
      <c r="AH2642" s="1" t="s">
        <v>89</v>
      </c>
      <c r="AI2642" s="1" t="s">
        <v>150</v>
      </c>
      <c r="AJ2642" s="1" t="s">
        <v>10610</v>
      </c>
      <c r="AK2642" s="1" t="s">
        <v>266</v>
      </c>
      <c r="AL2642" s="1" t="s">
        <v>6616</v>
      </c>
      <c r="AM2642" s="1" t="s">
        <v>10611</v>
      </c>
      <c r="AN2642" s="1" t="s">
        <v>207</v>
      </c>
      <c r="AO2642" s="1" t="s">
        <v>484</v>
      </c>
      <c r="AP2642" s="1" t="s">
        <v>93</v>
      </c>
      <c r="AQ2642" s="1" t="s">
        <v>94</v>
      </c>
      <c r="AR2642" s="1" t="s">
        <v>88</v>
      </c>
      <c r="AS2642" s="1">
        <v>0</v>
      </c>
      <c r="AT2642" s="1" t="s">
        <v>536</v>
      </c>
      <c r="AU2642" s="1" t="s">
        <v>96</v>
      </c>
      <c r="AV2642" s="1"/>
      <c r="AW2642" s="13">
        <v>42000</v>
      </c>
      <c r="AX2642" s="1">
        <v>38000</v>
      </c>
      <c r="AZ2642" s="1">
        <v>1</v>
      </c>
      <c r="BA2642" s="1">
        <v>1</v>
      </c>
      <c r="BB2642" s="1" t="s">
        <v>88</v>
      </c>
      <c r="BC2642" s="1" t="s">
        <v>97</v>
      </c>
      <c r="BD2642" s="1" t="s">
        <v>88</v>
      </c>
      <c r="BE2642" s="1">
        <v>0</v>
      </c>
      <c r="BF2642" s="1">
        <v>0</v>
      </c>
      <c r="BG2642" s="1" t="s">
        <v>120</v>
      </c>
      <c r="BH2642" s="1" t="s">
        <v>121</v>
      </c>
      <c r="BJ2642" s="1" t="s">
        <v>88</v>
      </c>
      <c r="BK2642" s="1" t="s">
        <v>10612</v>
      </c>
      <c r="BN2642" s="1" t="s">
        <v>170</v>
      </c>
      <c r="BO2642" s="1" t="s">
        <v>103</v>
      </c>
      <c r="BP2642" s="1">
        <v>3</v>
      </c>
      <c r="BQ2642" s="1">
        <v>10</v>
      </c>
      <c r="BR2642" s="1" t="s">
        <v>444</v>
      </c>
      <c r="BS2642" s="1">
        <v>2</v>
      </c>
      <c r="BT2642" s="1">
        <v>0</v>
      </c>
      <c r="BU2642" s="1">
        <v>1</v>
      </c>
      <c r="BV2642" s="1" t="s">
        <v>143</v>
      </c>
      <c r="BW2642" s="1" t="s">
        <v>88</v>
      </c>
      <c r="BX2642" s="1" t="s">
        <v>89</v>
      </c>
      <c r="BY2642" s="1">
        <v>4</v>
      </c>
      <c r="BZ2642" s="1" t="s">
        <v>88</v>
      </c>
      <c r="CA2642" s="1">
        <v>5</v>
      </c>
      <c r="CB2642" s="1" t="s">
        <v>107</v>
      </c>
      <c r="CC2642" s="1" t="s">
        <v>88</v>
      </c>
      <c r="CD2642" s="1" t="s">
        <v>10613</v>
      </c>
    </row>
    <row r="2643" spans="1:82" ht="16" x14ac:dyDescent="0.2">
      <c r="A2643" s="1" t="s">
        <v>10614</v>
      </c>
      <c r="B2643" s="1" t="s">
        <v>108</v>
      </c>
      <c r="C2643" s="1">
        <v>34</v>
      </c>
      <c r="D2643" s="1" t="s">
        <v>81</v>
      </c>
      <c r="E2643" s="1" t="s">
        <v>82</v>
      </c>
      <c r="X2643" s="1">
        <v>7</v>
      </c>
      <c r="Y2643" s="1">
        <v>2</v>
      </c>
      <c r="Z2643" s="1">
        <v>2</v>
      </c>
      <c r="AA2643" s="1">
        <v>0</v>
      </c>
      <c r="AB2643" s="1" t="s">
        <v>83</v>
      </c>
      <c r="AC2643" s="1" t="s">
        <v>129</v>
      </c>
      <c r="AD2643" s="1" t="s">
        <v>4839</v>
      </c>
      <c r="AE2643" s="1" t="s">
        <v>10615</v>
      </c>
      <c r="AF2643" s="1" t="s">
        <v>202</v>
      </c>
      <c r="AG2643" s="1" t="s">
        <v>88</v>
      </c>
      <c r="AH2643" s="1" t="s">
        <v>89</v>
      </c>
      <c r="AI2643" s="1" t="s">
        <v>111</v>
      </c>
      <c r="AJ2643" s="1" t="s">
        <v>234</v>
      </c>
      <c r="AK2643" s="1" t="s">
        <v>176</v>
      </c>
      <c r="AL2643" s="1" t="s">
        <v>1195</v>
      </c>
      <c r="AM2643" s="1" t="s">
        <v>1519</v>
      </c>
      <c r="AN2643" s="1" t="s">
        <v>827</v>
      </c>
      <c r="AO2643" s="1" t="s">
        <v>180</v>
      </c>
      <c r="AP2643" s="1" t="s">
        <v>93</v>
      </c>
      <c r="AQ2643" s="1" t="s">
        <v>94</v>
      </c>
      <c r="AR2643" s="1" t="s">
        <v>157</v>
      </c>
      <c r="AS2643" s="1">
        <v>10000</v>
      </c>
      <c r="AT2643" s="1" t="s">
        <v>95</v>
      </c>
      <c r="AU2643" s="1" t="s">
        <v>96</v>
      </c>
      <c r="AV2643" s="1"/>
      <c r="AW2643" s="13">
        <v>80000</v>
      </c>
      <c r="AX2643" s="1">
        <v>105000</v>
      </c>
      <c r="AZ2643" s="1">
        <v>3</v>
      </c>
      <c r="BA2643" s="1">
        <v>3</v>
      </c>
      <c r="BB2643" s="1" t="s">
        <v>88</v>
      </c>
      <c r="BC2643" s="1" t="s">
        <v>97</v>
      </c>
      <c r="BD2643" s="1" t="s">
        <v>119</v>
      </c>
      <c r="BE2643" s="1">
        <v>15</v>
      </c>
      <c r="BF2643" s="1">
        <v>4</v>
      </c>
      <c r="BG2643" s="1" t="s">
        <v>120</v>
      </c>
      <c r="BH2643" s="1" t="s">
        <v>339</v>
      </c>
      <c r="BI2643" s="1" t="s">
        <v>122</v>
      </c>
      <c r="BJ2643" s="1" t="s">
        <v>88</v>
      </c>
      <c r="BM2643" s="1" t="s">
        <v>10616</v>
      </c>
      <c r="BN2643" s="1" t="s">
        <v>123</v>
      </c>
      <c r="BO2643" s="1" t="s">
        <v>182</v>
      </c>
      <c r="BP2643" s="1">
        <v>9</v>
      </c>
      <c r="BQ2643" s="1">
        <v>8</v>
      </c>
      <c r="BR2643" s="1" t="s">
        <v>930</v>
      </c>
      <c r="BS2643" s="1">
        <v>3</v>
      </c>
      <c r="BT2643" s="1">
        <v>0</v>
      </c>
      <c r="BU2643" s="1">
        <v>0</v>
      </c>
      <c r="BV2643" s="1" t="s">
        <v>105</v>
      </c>
      <c r="BW2643" s="1" t="s">
        <v>89</v>
      </c>
      <c r="BX2643" s="1" t="s">
        <v>88</v>
      </c>
      <c r="BY2643" s="1">
        <v>4</v>
      </c>
      <c r="BZ2643" s="1" t="s">
        <v>88</v>
      </c>
      <c r="CA2643" s="1">
        <v>10</v>
      </c>
      <c r="CB2643" s="1" t="s">
        <v>1027</v>
      </c>
      <c r="CC2643" s="1" t="s">
        <v>88</v>
      </c>
      <c r="CD2643" s="1" t="s">
        <v>10617</v>
      </c>
    </row>
    <row r="2644" spans="1:82" ht="16" x14ac:dyDescent="0.2">
      <c r="A2644" s="1" t="s">
        <v>10618</v>
      </c>
      <c r="B2644" s="1" t="s">
        <v>108</v>
      </c>
      <c r="C2644" s="1">
        <v>26</v>
      </c>
      <c r="D2644" s="1" t="s">
        <v>81</v>
      </c>
      <c r="E2644" s="1" t="s">
        <v>82</v>
      </c>
      <c r="X2644" s="1">
        <v>4</v>
      </c>
      <c r="Y2644" s="1">
        <v>4</v>
      </c>
      <c r="Z2644" s="1">
        <v>4</v>
      </c>
      <c r="AA2644" s="1">
        <v>2</v>
      </c>
      <c r="AB2644" s="1" t="s">
        <v>83</v>
      </c>
      <c r="AC2644" s="1" t="s">
        <v>147</v>
      </c>
      <c r="AD2644" s="1" t="s">
        <v>85</v>
      </c>
      <c r="AE2644" s="1" t="s">
        <v>86</v>
      </c>
      <c r="AF2644" s="1" t="s">
        <v>88</v>
      </c>
      <c r="AG2644" s="1" t="s">
        <v>89</v>
      </c>
      <c r="AH2644" s="1" t="s">
        <v>89</v>
      </c>
      <c r="AI2644" s="1" t="s">
        <v>111</v>
      </c>
      <c r="AJ2644" s="1" t="s">
        <v>234</v>
      </c>
      <c r="AK2644" s="1" t="s">
        <v>834</v>
      </c>
      <c r="AL2644" s="1" t="s">
        <v>10619</v>
      </c>
      <c r="AM2644" s="1" t="s">
        <v>482</v>
      </c>
      <c r="AN2644" s="1" t="s">
        <v>817</v>
      </c>
      <c r="AO2644" s="1" t="s">
        <v>9932</v>
      </c>
      <c r="AP2644" s="1" t="s">
        <v>93</v>
      </c>
      <c r="AQ2644" s="1" t="s">
        <v>94</v>
      </c>
      <c r="AR2644" s="1" t="s">
        <v>157</v>
      </c>
      <c r="AS2644" s="1">
        <v>0</v>
      </c>
      <c r="AT2644" s="1" t="s">
        <v>536</v>
      </c>
      <c r="AU2644" s="1" t="s">
        <v>96</v>
      </c>
      <c r="AV2644" s="1"/>
      <c r="AW2644" s="13">
        <v>23855</v>
      </c>
      <c r="AX2644" s="1">
        <v>23912</v>
      </c>
      <c r="AZ2644" s="1">
        <v>2</v>
      </c>
      <c r="BA2644" s="1">
        <v>2</v>
      </c>
      <c r="BB2644" s="1" t="s">
        <v>88</v>
      </c>
      <c r="BC2644" s="1" t="s">
        <v>97</v>
      </c>
      <c r="BD2644" s="1" t="s">
        <v>88</v>
      </c>
      <c r="BE2644" s="1">
        <v>0</v>
      </c>
      <c r="BF2644" s="1">
        <v>0</v>
      </c>
      <c r="BG2644" s="1" t="s">
        <v>120</v>
      </c>
      <c r="BH2644" s="1" t="s">
        <v>121</v>
      </c>
      <c r="BI2644" s="1" t="s">
        <v>122</v>
      </c>
      <c r="BJ2644" s="1" t="s">
        <v>88</v>
      </c>
      <c r="BL2644" s="1" t="s">
        <v>4640</v>
      </c>
      <c r="BN2644" s="1" t="s">
        <v>102</v>
      </c>
      <c r="BO2644" s="1" t="s">
        <v>103</v>
      </c>
      <c r="BP2644" s="1">
        <v>5</v>
      </c>
      <c r="BQ2644" s="1">
        <v>6</v>
      </c>
      <c r="BR2644" s="1" t="s">
        <v>207</v>
      </c>
      <c r="BS2644" s="1">
        <v>4</v>
      </c>
      <c r="BT2644" s="1">
        <v>0</v>
      </c>
      <c r="BU2644" s="1">
        <v>5</v>
      </c>
      <c r="BV2644" s="1" t="s">
        <v>184</v>
      </c>
      <c r="BW2644" s="1" t="s">
        <v>88</v>
      </c>
      <c r="BX2644" s="1" t="s">
        <v>88</v>
      </c>
      <c r="BY2644" s="1">
        <v>4</v>
      </c>
      <c r="BZ2644" s="1" t="s">
        <v>88</v>
      </c>
      <c r="CA2644" s="1">
        <v>6</v>
      </c>
      <c r="CB2644" s="1" t="s">
        <v>107</v>
      </c>
      <c r="CC2644" s="1" t="s">
        <v>88</v>
      </c>
    </row>
    <row r="2645" spans="1:82" ht="16" x14ac:dyDescent="0.2">
      <c r="A2645" s="1" t="s">
        <v>10620</v>
      </c>
      <c r="B2645" s="1" t="s">
        <v>108</v>
      </c>
      <c r="C2645" s="1">
        <v>42</v>
      </c>
      <c r="D2645" s="1" t="s">
        <v>81</v>
      </c>
      <c r="E2645" s="1" t="s">
        <v>82</v>
      </c>
      <c r="X2645" s="1">
        <v>24</v>
      </c>
      <c r="Y2645" s="1">
        <v>8</v>
      </c>
      <c r="Z2645" s="1">
        <v>0</v>
      </c>
      <c r="AA2645" s="1">
        <v>4</v>
      </c>
      <c r="AB2645" s="1" t="s">
        <v>83</v>
      </c>
      <c r="AC2645" s="1" t="s">
        <v>129</v>
      </c>
      <c r="AD2645" s="1" t="s">
        <v>85</v>
      </c>
      <c r="AE2645" s="1" t="s">
        <v>86</v>
      </c>
      <c r="AF2645" s="1" t="s">
        <v>110</v>
      </c>
      <c r="AG2645" s="1" t="s">
        <v>88</v>
      </c>
      <c r="AH2645" s="1" t="s">
        <v>89</v>
      </c>
      <c r="AI2645" s="1" t="s">
        <v>10621</v>
      </c>
      <c r="AJ2645" s="1" t="s">
        <v>2013</v>
      </c>
      <c r="AK2645" s="1" t="s">
        <v>10622</v>
      </c>
      <c r="AL2645" s="1" t="s">
        <v>10623</v>
      </c>
      <c r="AM2645" s="1" t="s">
        <v>10624</v>
      </c>
      <c r="AN2645" s="1" t="s">
        <v>10625</v>
      </c>
      <c r="AO2645" s="1" t="s">
        <v>10626</v>
      </c>
      <c r="AP2645" s="1" t="s">
        <v>93</v>
      </c>
      <c r="AQ2645" s="1" t="s">
        <v>94</v>
      </c>
      <c r="AR2645" s="1" t="s">
        <v>157</v>
      </c>
      <c r="AS2645" s="1">
        <v>0</v>
      </c>
      <c r="AT2645" s="1" t="s">
        <v>536</v>
      </c>
      <c r="AU2645" s="1" t="s">
        <v>96</v>
      </c>
      <c r="AV2645" s="1"/>
      <c r="AW2645" s="13">
        <v>325000</v>
      </c>
      <c r="AX2645" s="1">
        <v>215000</v>
      </c>
      <c r="AZ2645" s="1">
        <v>2</v>
      </c>
      <c r="BA2645" s="1">
        <v>2</v>
      </c>
      <c r="BB2645" s="1" t="s">
        <v>135</v>
      </c>
      <c r="BC2645" s="1" t="s">
        <v>118</v>
      </c>
      <c r="BD2645" s="1" t="s">
        <v>119</v>
      </c>
      <c r="BE2645" s="1">
        <v>23</v>
      </c>
      <c r="BF2645" s="1">
        <v>3</v>
      </c>
      <c r="BG2645" s="1" t="s">
        <v>137</v>
      </c>
      <c r="BH2645" s="1" t="s">
        <v>121</v>
      </c>
      <c r="BI2645" s="1" t="s">
        <v>122</v>
      </c>
      <c r="BJ2645" s="1" t="s">
        <v>88</v>
      </c>
      <c r="BK2645" s="1" t="s">
        <v>88</v>
      </c>
      <c r="BL2645" s="1" t="s">
        <v>2155</v>
      </c>
      <c r="BM2645" s="1" t="s">
        <v>10627</v>
      </c>
      <c r="BN2645" s="1" t="s">
        <v>377</v>
      </c>
      <c r="BO2645" s="1" t="s">
        <v>182</v>
      </c>
      <c r="BP2645" s="1">
        <v>7</v>
      </c>
      <c r="BQ2645" s="1">
        <v>7</v>
      </c>
      <c r="BR2645" s="1" t="s">
        <v>6510</v>
      </c>
      <c r="BS2645" s="1">
        <v>2</v>
      </c>
      <c r="BT2645" s="1">
        <v>2</v>
      </c>
      <c r="BU2645" s="1">
        <v>3</v>
      </c>
      <c r="BV2645" s="1" t="s">
        <v>172</v>
      </c>
      <c r="BW2645" s="1" t="s">
        <v>88</v>
      </c>
      <c r="BX2645" s="1" t="s">
        <v>88</v>
      </c>
      <c r="BY2645" s="1">
        <v>3</v>
      </c>
      <c r="BZ2645" s="1" t="s">
        <v>10628</v>
      </c>
      <c r="CA2645" s="1">
        <v>6</v>
      </c>
      <c r="CB2645" s="1" t="s">
        <v>961</v>
      </c>
      <c r="CC2645" s="1" t="s">
        <v>10629</v>
      </c>
      <c r="CD2645" s="1" t="s">
        <v>10630</v>
      </c>
    </row>
    <row r="2646" spans="1:82" ht="16" x14ac:dyDescent="0.2">
      <c r="A2646" s="1" t="s">
        <v>10631</v>
      </c>
      <c r="B2646" s="1" t="s">
        <v>108</v>
      </c>
      <c r="C2646" s="1">
        <v>21</v>
      </c>
      <c r="D2646" s="1" t="s">
        <v>81</v>
      </c>
      <c r="E2646" s="1" t="s">
        <v>82</v>
      </c>
      <c r="X2646" s="1">
        <v>3</v>
      </c>
      <c r="Y2646" s="1">
        <v>3</v>
      </c>
      <c r="Z2646" s="1">
        <v>3</v>
      </c>
      <c r="AA2646" s="1">
        <v>0</v>
      </c>
      <c r="AB2646" s="1" t="s">
        <v>128</v>
      </c>
      <c r="AC2646" s="1" t="s">
        <v>147</v>
      </c>
      <c r="AF2646" s="1" t="s">
        <v>202</v>
      </c>
      <c r="AG2646" s="1" t="s">
        <v>89</v>
      </c>
      <c r="AH2646" s="1" t="s">
        <v>89</v>
      </c>
      <c r="AI2646" s="1" t="s">
        <v>111</v>
      </c>
      <c r="AJ2646" s="1" t="s">
        <v>4507</v>
      </c>
      <c r="AK2646" s="1" t="s">
        <v>308</v>
      </c>
      <c r="AL2646" s="1" t="s">
        <v>3928</v>
      </c>
      <c r="AM2646" s="1" t="s">
        <v>482</v>
      </c>
      <c r="AN2646" s="1" t="s">
        <v>207</v>
      </c>
      <c r="AO2646" s="1" t="s">
        <v>6491</v>
      </c>
      <c r="AP2646" s="1" t="s">
        <v>93</v>
      </c>
      <c r="AQ2646" s="1" t="s">
        <v>133</v>
      </c>
      <c r="AR2646" s="1" t="s">
        <v>157</v>
      </c>
      <c r="AS2646" s="1">
        <v>0</v>
      </c>
      <c r="AT2646" s="1" t="s">
        <v>536</v>
      </c>
      <c r="AU2646" s="1" t="s">
        <v>96</v>
      </c>
      <c r="AV2646" s="1"/>
      <c r="AW2646" s="13">
        <v>41000</v>
      </c>
      <c r="AX2646" s="1">
        <v>41000</v>
      </c>
      <c r="AZ2646" s="1">
        <v>1</v>
      </c>
      <c r="BA2646" s="1">
        <v>1</v>
      </c>
      <c r="BB2646" s="1" t="s">
        <v>88</v>
      </c>
      <c r="BC2646" s="1" t="s">
        <v>97</v>
      </c>
      <c r="BD2646" s="1" t="s">
        <v>88</v>
      </c>
      <c r="BE2646" s="1">
        <v>0</v>
      </c>
      <c r="BF2646" s="1">
        <v>0</v>
      </c>
      <c r="BG2646" s="1" t="s">
        <v>120</v>
      </c>
      <c r="BH2646" s="1" t="s">
        <v>99</v>
      </c>
      <c r="BJ2646" s="1" t="s">
        <v>88</v>
      </c>
      <c r="BN2646" s="3">
        <v>44470</v>
      </c>
      <c r="BO2646" s="1" t="s">
        <v>182</v>
      </c>
      <c r="BP2646" s="1">
        <v>1</v>
      </c>
      <c r="BQ2646" s="1">
        <v>5</v>
      </c>
      <c r="BR2646" s="1" t="s">
        <v>207</v>
      </c>
      <c r="BS2646" s="1">
        <v>4</v>
      </c>
      <c r="BT2646" s="1">
        <v>0</v>
      </c>
      <c r="BU2646" s="1">
        <v>1</v>
      </c>
      <c r="BV2646" s="1" t="s">
        <v>143</v>
      </c>
      <c r="BW2646" s="1" t="s">
        <v>89</v>
      </c>
      <c r="BX2646" s="1" t="s">
        <v>88</v>
      </c>
      <c r="BY2646" s="1">
        <v>3</v>
      </c>
      <c r="BZ2646" s="1" t="s">
        <v>88</v>
      </c>
      <c r="CA2646" s="1">
        <v>6</v>
      </c>
      <c r="CB2646" s="1" t="s">
        <v>107</v>
      </c>
      <c r="CC2646" s="1" t="s">
        <v>88</v>
      </c>
    </row>
    <row r="2647" spans="1:82" ht="16" x14ac:dyDescent="0.2">
      <c r="A2647" s="1" t="s">
        <v>10632</v>
      </c>
      <c r="B2647" s="1" t="s">
        <v>108</v>
      </c>
      <c r="C2647" s="1">
        <v>21</v>
      </c>
      <c r="D2647" s="1" t="s">
        <v>81</v>
      </c>
      <c r="E2647" s="1" t="s">
        <v>200</v>
      </c>
      <c r="X2647" s="1">
        <v>2</v>
      </c>
      <c r="Y2647" s="1">
        <v>0</v>
      </c>
      <c r="Z2647" s="1">
        <v>0</v>
      </c>
      <c r="AA2647" s="1">
        <v>1</v>
      </c>
      <c r="AB2647" s="1" t="s">
        <v>128</v>
      </c>
      <c r="AC2647" s="1" t="s">
        <v>129</v>
      </c>
      <c r="AF2647" s="1" t="s">
        <v>202</v>
      </c>
      <c r="AG2647" s="1" t="s">
        <v>89</v>
      </c>
      <c r="AH2647" s="1" t="s">
        <v>89</v>
      </c>
      <c r="AI2647" s="1" t="s">
        <v>111</v>
      </c>
      <c r="AJ2647" s="1" t="s">
        <v>6497</v>
      </c>
      <c r="AK2647" s="1" t="s">
        <v>259</v>
      </c>
      <c r="AL2647" s="1" t="s">
        <v>10633</v>
      </c>
      <c r="AM2647" s="1" t="s">
        <v>708</v>
      </c>
      <c r="AN2647" s="1" t="s">
        <v>192</v>
      </c>
      <c r="AO2647" s="1" t="s">
        <v>555</v>
      </c>
      <c r="AP2647" s="1" t="s">
        <v>132</v>
      </c>
      <c r="AQ2647" s="1" t="s">
        <v>94</v>
      </c>
      <c r="AR2647" s="1" t="s">
        <v>88</v>
      </c>
      <c r="AS2647" s="1">
        <v>0</v>
      </c>
      <c r="AT2647" s="1" t="s">
        <v>134</v>
      </c>
      <c r="AU2647" s="1" t="s">
        <v>238</v>
      </c>
      <c r="AV2647" s="1"/>
      <c r="AW2647" s="13">
        <v>60000</v>
      </c>
      <c r="AX2647" s="1">
        <v>55000</v>
      </c>
      <c r="AY2647" s="1" t="s">
        <v>279</v>
      </c>
      <c r="AZ2647" s="1">
        <v>3</v>
      </c>
      <c r="BA2647" s="1">
        <v>3</v>
      </c>
      <c r="BB2647" s="1" t="s">
        <v>88</v>
      </c>
      <c r="BC2647" s="1" t="s">
        <v>97</v>
      </c>
      <c r="BD2647" s="1" t="s">
        <v>88</v>
      </c>
      <c r="BE2647" s="1">
        <v>0</v>
      </c>
      <c r="BF2647" s="1">
        <v>0</v>
      </c>
      <c r="BG2647" s="1" t="s">
        <v>120</v>
      </c>
      <c r="BH2647" s="1" t="s">
        <v>121</v>
      </c>
      <c r="BJ2647" s="1" t="s">
        <v>88</v>
      </c>
      <c r="BN2647" s="3">
        <v>44470</v>
      </c>
      <c r="BO2647" s="1" t="s">
        <v>103</v>
      </c>
      <c r="BP2647" s="1">
        <v>7</v>
      </c>
      <c r="BQ2647" s="1">
        <v>10</v>
      </c>
      <c r="BR2647" s="1" t="s">
        <v>207</v>
      </c>
      <c r="BS2647" s="1">
        <v>2</v>
      </c>
      <c r="BT2647" s="1">
        <v>0</v>
      </c>
      <c r="BU2647" s="1">
        <v>2</v>
      </c>
      <c r="BV2647" s="1" t="s">
        <v>184</v>
      </c>
      <c r="BW2647" s="1" t="s">
        <v>88</v>
      </c>
      <c r="BX2647" s="1" t="s">
        <v>88</v>
      </c>
      <c r="BY2647" s="1">
        <v>3</v>
      </c>
      <c r="BZ2647" s="1" t="s">
        <v>127</v>
      </c>
      <c r="CA2647" s="1">
        <v>1</v>
      </c>
      <c r="CB2647" s="1" t="s">
        <v>5830</v>
      </c>
      <c r="CC2647" s="1" t="s">
        <v>5830</v>
      </c>
    </row>
    <row r="2648" spans="1:82" ht="16" x14ac:dyDescent="0.2">
      <c r="A2648" s="1" t="s">
        <v>10634</v>
      </c>
      <c r="B2648" s="1" t="s">
        <v>108</v>
      </c>
      <c r="C2648" s="1">
        <v>43</v>
      </c>
      <c r="D2648" s="1" t="s">
        <v>81</v>
      </c>
      <c r="E2648" s="1" t="s">
        <v>231</v>
      </c>
      <c r="X2648" s="1">
        <v>23</v>
      </c>
      <c r="Y2648" s="1">
        <v>20</v>
      </c>
      <c r="Z2648" s="1">
        <v>7</v>
      </c>
      <c r="AA2648" s="1">
        <v>3</v>
      </c>
      <c r="AB2648" s="1" t="s">
        <v>83</v>
      </c>
      <c r="AC2648" s="1" t="s">
        <v>129</v>
      </c>
      <c r="AD2648" s="1" t="s">
        <v>256</v>
      </c>
      <c r="AE2648" s="1" t="s">
        <v>1008</v>
      </c>
      <c r="AF2648" s="1" t="s">
        <v>110</v>
      </c>
      <c r="AG2648" s="1" t="s">
        <v>88</v>
      </c>
      <c r="AH2648" s="1" t="s">
        <v>89</v>
      </c>
      <c r="AI2648" s="1" t="s">
        <v>111</v>
      </c>
      <c r="AJ2648" s="1" t="s">
        <v>542</v>
      </c>
      <c r="AK2648" s="1" t="s">
        <v>10635</v>
      </c>
      <c r="AL2648" s="1" t="s">
        <v>9140</v>
      </c>
      <c r="AM2648" s="1" t="s">
        <v>310</v>
      </c>
      <c r="AN2648" s="1" t="s">
        <v>4253</v>
      </c>
      <c r="AO2648" s="1" t="s">
        <v>361</v>
      </c>
      <c r="AP2648" s="1" t="s">
        <v>132</v>
      </c>
      <c r="AQ2648" s="1" t="s">
        <v>94</v>
      </c>
      <c r="AR2648" s="1" t="s">
        <v>88</v>
      </c>
      <c r="AS2648" s="1">
        <v>0</v>
      </c>
      <c r="AT2648" s="1" t="s">
        <v>134</v>
      </c>
      <c r="AU2648" s="1" t="s">
        <v>96</v>
      </c>
      <c r="AV2648" s="1"/>
      <c r="AW2648" s="13">
        <v>77000</v>
      </c>
      <c r="AX2648" s="1">
        <v>62000</v>
      </c>
      <c r="AZ2648" s="1">
        <v>3</v>
      </c>
      <c r="BA2648" s="1">
        <v>2</v>
      </c>
      <c r="BB2648" s="1" t="s">
        <v>88</v>
      </c>
      <c r="BC2648" s="1" t="s">
        <v>97</v>
      </c>
      <c r="BD2648" s="1" t="s">
        <v>119</v>
      </c>
      <c r="BE2648" s="1">
        <v>15</v>
      </c>
      <c r="BF2648" s="1">
        <v>2</v>
      </c>
      <c r="BH2648" s="1" t="s">
        <v>121</v>
      </c>
      <c r="BN2648" s="1" t="s">
        <v>170</v>
      </c>
      <c r="BO2648" s="1" t="s">
        <v>182</v>
      </c>
      <c r="BP2648" s="1">
        <v>7</v>
      </c>
      <c r="BQ2648" s="1">
        <v>6</v>
      </c>
      <c r="BR2648" s="1" t="s">
        <v>207</v>
      </c>
      <c r="BS2648" s="1">
        <v>3</v>
      </c>
      <c r="BT2648" s="1">
        <v>2</v>
      </c>
      <c r="BU2648" s="1">
        <v>3</v>
      </c>
      <c r="BV2648" s="1" t="s">
        <v>172</v>
      </c>
      <c r="BW2648" s="1" t="s">
        <v>88</v>
      </c>
      <c r="BX2648" s="1" t="s">
        <v>88</v>
      </c>
      <c r="BY2648" s="1">
        <v>3</v>
      </c>
      <c r="BZ2648" s="1" t="s">
        <v>88</v>
      </c>
      <c r="CA2648" s="1">
        <v>7</v>
      </c>
      <c r="CB2648" s="1" t="s">
        <v>107</v>
      </c>
      <c r="CC2648" s="1" t="s">
        <v>88</v>
      </c>
    </row>
    <row r="2649" spans="1:82" ht="16" x14ac:dyDescent="0.2">
      <c r="A2649" s="1" t="s">
        <v>10636</v>
      </c>
      <c r="B2649" s="1" t="s">
        <v>80</v>
      </c>
      <c r="C2649" s="1">
        <v>30</v>
      </c>
      <c r="D2649" s="1" t="s">
        <v>81</v>
      </c>
      <c r="E2649" s="1" t="s">
        <v>82</v>
      </c>
      <c r="X2649" s="1">
        <v>5</v>
      </c>
      <c r="Y2649" s="1">
        <v>5</v>
      </c>
      <c r="Z2649" s="1">
        <v>5</v>
      </c>
      <c r="AA2649" s="1">
        <v>0</v>
      </c>
      <c r="AB2649" s="1" t="s">
        <v>83</v>
      </c>
      <c r="AC2649" s="1" t="s">
        <v>129</v>
      </c>
      <c r="AD2649" s="1" t="s">
        <v>721</v>
      </c>
      <c r="AE2649" s="1" t="s">
        <v>161</v>
      </c>
      <c r="AF2649" s="1" t="s">
        <v>88</v>
      </c>
      <c r="AG2649" s="1" t="s">
        <v>88</v>
      </c>
      <c r="AH2649" s="1" t="s">
        <v>88</v>
      </c>
      <c r="AI2649" s="1" t="s">
        <v>10637</v>
      </c>
      <c r="AJ2649" s="1" t="s">
        <v>207</v>
      </c>
      <c r="AK2649" s="1" t="s">
        <v>9140</v>
      </c>
      <c r="AL2649" s="1" t="s">
        <v>9140</v>
      </c>
      <c r="AM2649" s="1" t="s">
        <v>207</v>
      </c>
      <c r="AN2649" s="1" t="s">
        <v>207</v>
      </c>
      <c r="AO2649" s="1" t="s">
        <v>9140</v>
      </c>
      <c r="AP2649" s="1" t="s">
        <v>132</v>
      </c>
      <c r="AQ2649" s="1" t="s">
        <v>94</v>
      </c>
      <c r="AR2649" s="1" t="s">
        <v>88</v>
      </c>
      <c r="AS2649" s="1">
        <v>0</v>
      </c>
      <c r="AT2649" s="1" t="s">
        <v>536</v>
      </c>
      <c r="AU2649" s="1" t="s">
        <v>472</v>
      </c>
      <c r="AV2649" s="1"/>
      <c r="AW2649" s="13">
        <v>11000</v>
      </c>
      <c r="AX2649" s="1">
        <v>10000</v>
      </c>
      <c r="AZ2649" s="1">
        <v>1</v>
      </c>
      <c r="BA2649" s="1">
        <v>2</v>
      </c>
      <c r="BB2649" s="1" t="s">
        <v>88</v>
      </c>
      <c r="BC2649" s="1" t="s">
        <v>97</v>
      </c>
      <c r="BD2649" s="1" t="s">
        <v>88</v>
      </c>
      <c r="BE2649" s="1">
        <v>0</v>
      </c>
      <c r="BF2649" s="1">
        <v>0</v>
      </c>
      <c r="BG2649" s="1" t="s">
        <v>98</v>
      </c>
      <c r="BH2649" s="1" t="s">
        <v>138</v>
      </c>
      <c r="BI2649" s="1" t="s">
        <v>442</v>
      </c>
      <c r="BJ2649" s="1" t="s">
        <v>88</v>
      </c>
      <c r="BK2649" s="1" t="s">
        <v>442</v>
      </c>
      <c r="BL2649" s="1" t="s">
        <v>442</v>
      </c>
      <c r="BM2649" s="1">
        <v>0</v>
      </c>
      <c r="BN2649" s="1" t="s">
        <v>196</v>
      </c>
      <c r="BO2649" s="1" t="s">
        <v>124</v>
      </c>
      <c r="BP2649" s="1">
        <v>4</v>
      </c>
      <c r="BQ2649" s="1">
        <v>5</v>
      </c>
      <c r="BR2649" s="1" t="s">
        <v>3875</v>
      </c>
      <c r="BS2649" s="1">
        <v>2</v>
      </c>
      <c r="BT2649" s="1">
        <v>0</v>
      </c>
      <c r="BU2649" s="1">
        <v>0</v>
      </c>
      <c r="BV2649" s="1" t="s">
        <v>105</v>
      </c>
      <c r="BW2649" s="1" t="s">
        <v>88</v>
      </c>
      <c r="BX2649" s="1" t="s">
        <v>88</v>
      </c>
      <c r="BY2649" s="1">
        <v>4</v>
      </c>
      <c r="BZ2649" s="1" t="s">
        <v>106</v>
      </c>
      <c r="CA2649" s="1">
        <v>8</v>
      </c>
      <c r="CB2649" s="1" t="s">
        <v>10638</v>
      </c>
      <c r="CC2649" s="1" t="s">
        <v>88</v>
      </c>
      <c r="CD2649" s="1">
        <v>0</v>
      </c>
    </row>
    <row r="2650" spans="1:82" ht="16" x14ac:dyDescent="0.2">
      <c r="A2650" s="1" t="s">
        <v>10639</v>
      </c>
      <c r="B2650" s="1" t="s">
        <v>108</v>
      </c>
      <c r="C2650" s="1">
        <v>37</v>
      </c>
      <c r="D2650" s="1" t="s">
        <v>81</v>
      </c>
      <c r="E2650" s="1" t="s">
        <v>200</v>
      </c>
      <c r="X2650" s="1">
        <v>12</v>
      </c>
      <c r="Y2650" s="1">
        <v>3</v>
      </c>
      <c r="Z2650" s="1">
        <v>1</v>
      </c>
      <c r="AA2650" s="1">
        <v>14</v>
      </c>
      <c r="AB2650" s="1" t="s">
        <v>83</v>
      </c>
      <c r="AC2650" s="1" t="s">
        <v>147</v>
      </c>
      <c r="AD2650" s="1" t="s">
        <v>232</v>
      </c>
      <c r="AE2650" s="1" t="s">
        <v>1056</v>
      </c>
      <c r="AF2650" s="1" t="s">
        <v>202</v>
      </c>
      <c r="AG2650" s="1" t="s">
        <v>88</v>
      </c>
      <c r="AH2650" s="1" t="s">
        <v>88</v>
      </c>
      <c r="AI2650" s="1" t="s">
        <v>906</v>
      </c>
      <c r="AJ2650" s="1" t="s">
        <v>207</v>
      </c>
      <c r="AK2650" s="1" t="s">
        <v>9140</v>
      </c>
      <c r="AL2650" s="1" t="s">
        <v>9140</v>
      </c>
      <c r="AM2650" s="1" t="s">
        <v>207</v>
      </c>
      <c r="AN2650" s="1" t="s">
        <v>207</v>
      </c>
      <c r="AO2650" s="1" t="s">
        <v>9140</v>
      </c>
      <c r="AP2650" s="1" t="s">
        <v>132</v>
      </c>
      <c r="AQ2650" s="1" t="s">
        <v>94</v>
      </c>
      <c r="AR2650" s="1" t="s">
        <v>88</v>
      </c>
      <c r="AS2650" s="1">
        <v>0</v>
      </c>
      <c r="AT2650" s="1" t="s">
        <v>134</v>
      </c>
      <c r="AU2650" s="1" t="s">
        <v>530</v>
      </c>
      <c r="AV2650" s="1"/>
      <c r="AW2650" s="13">
        <v>138000</v>
      </c>
      <c r="AX2650" s="1">
        <v>101000</v>
      </c>
      <c r="AZ2650" s="1">
        <v>2</v>
      </c>
      <c r="BA2650" s="1">
        <v>2</v>
      </c>
      <c r="BB2650" s="1" t="s">
        <v>88</v>
      </c>
      <c r="BC2650" s="1" t="s">
        <v>97</v>
      </c>
      <c r="BD2650" s="1" t="s">
        <v>119</v>
      </c>
      <c r="BE2650" s="1">
        <v>20</v>
      </c>
      <c r="BF2650" s="1">
        <v>3</v>
      </c>
      <c r="BG2650" s="1" t="s">
        <v>137</v>
      </c>
      <c r="BH2650" s="1" t="s">
        <v>121</v>
      </c>
      <c r="BN2650" s="1" t="s">
        <v>196</v>
      </c>
      <c r="BO2650" s="1" t="s">
        <v>103</v>
      </c>
      <c r="BP2650" s="1">
        <v>5</v>
      </c>
      <c r="BQ2650" s="1">
        <v>6</v>
      </c>
      <c r="BR2650" s="1" t="s">
        <v>183</v>
      </c>
      <c r="BS2650" s="1">
        <v>3</v>
      </c>
      <c r="BT2650" s="1">
        <v>0</v>
      </c>
      <c r="BU2650" s="1">
        <v>1</v>
      </c>
      <c r="BV2650" s="1" t="s">
        <v>143</v>
      </c>
      <c r="BW2650" s="1" t="s">
        <v>89</v>
      </c>
      <c r="BX2650" s="1" t="s">
        <v>88</v>
      </c>
      <c r="BY2650" s="1">
        <v>4</v>
      </c>
      <c r="BZ2650" s="1" t="s">
        <v>88</v>
      </c>
      <c r="CA2650" s="1">
        <v>5</v>
      </c>
      <c r="CB2650" s="1" t="s">
        <v>144</v>
      </c>
      <c r="CC2650" s="1" t="s">
        <v>88</v>
      </c>
      <c r="CD2650" s="1" t="s">
        <v>10640</v>
      </c>
    </row>
    <row r="2651" spans="1:82" ht="16" x14ac:dyDescent="0.2">
      <c r="A2651" s="1" t="s">
        <v>10641</v>
      </c>
      <c r="B2651" s="1" t="s">
        <v>108</v>
      </c>
      <c r="C2651" s="1">
        <v>29</v>
      </c>
      <c r="D2651" s="1" t="s">
        <v>81</v>
      </c>
      <c r="E2651" s="1" t="s">
        <v>82</v>
      </c>
      <c r="X2651" s="1">
        <v>10</v>
      </c>
      <c r="Y2651" s="1">
        <v>2</v>
      </c>
      <c r="Z2651" s="1">
        <v>2</v>
      </c>
      <c r="AA2651" s="1">
        <v>0</v>
      </c>
      <c r="AB2651" s="1" t="s">
        <v>83</v>
      </c>
      <c r="AC2651" s="1" t="s">
        <v>84</v>
      </c>
      <c r="AD2651" s="1" t="s">
        <v>256</v>
      </c>
      <c r="AE2651" s="1" t="s">
        <v>344</v>
      </c>
      <c r="AF2651" s="1" t="s">
        <v>110</v>
      </c>
      <c r="AG2651" s="1" t="s">
        <v>88</v>
      </c>
      <c r="AH2651" s="1" t="s">
        <v>89</v>
      </c>
      <c r="AI2651" s="1" t="s">
        <v>111</v>
      </c>
      <c r="AJ2651" s="1" t="s">
        <v>234</v>
      </c>
      <c r="AK2651" s="1" t="s">
        <v>834</v>
      </c>
      <c r="AL2651" s="1" t="s">
        <v>3149</v>
      </c>
      <c r="AM2651" s="1" t="s">
        <v>1133</v>
      </c>
      <c r="AN2651" s="1" t="s">
        <v>918</v>
      </c>
      <c r="AO2651" s="1" t="s">
        <v>10642</v>
      </c>
      <c r="AP2651" s="1" t="s">
        <v>93</v>
      </c>
      <c r="AQ2651" s="1" t="s">
        <v>133</v>
      </c>
      <c r="AR2651" s="1" t="s">
        <v>88</v>
      </c>
      <c r="AS2651" s="1">
        <v>0</v>
      </c>
      <c r="AT2651" s="1" t="s">
        <v>134</v>
      </c>
      <c r="AU2651" s="1" t="s">
        <v>96</v>
      </c>
      <c r="AV2651" s="1"/>
      <c r="AW2651" s="13">
        <v>90000</v>
      </c>
      <c r="AX2651" s="1">
        <v>70000</v>
      </c>
      <c r="AZ2651" s="1">
        <v>1</v>
      </c>
      <c r="BA2651" s="1">
        <v>1</v>
      </c>
      <c r="BB2651" s="1" t="s">
        <v>117</v>
      </c>
      <c r="BC2651" s="1" t="s">
        <v>10643</v>
      </c>
      <c r="BD2651" s="1" t="s">
        <v>88</v>
      </c>
      <c r="BE2651" s="1">
        <v>0</v>
      </c>
      <c r="BF2651" s="1">
        <v>0</v>
      </c>
      <c r="BG2651" s="1" t="s">
        <v>120</v>
      </c>
      <c r="BH2651" s="1" t="s">
        <v>121</v>
      </c>
      <c r="BJ2651" s="1" t="s">
        <v>88</v>
      </c>
      <c r="BN2651" s="1" t="s">
        <v>377</v>
      </c>
      <c r="BO2651" s="1" t="s">
        <v>124</v>
      </c>
      <c r="BP2651" s="1">
        <v>4</v>
      </c>
      <c r="BQ2651" s="1">
        <v>1</v>
      </c>
      <c r="BR2651" s="1" t="s">
        <v>778</v>
      </c>
      <c r="BS2651" s="1">
        <v>3</v>
      </c>
      <c r="BT2651" s="1">
        <v>0</v>
      </c>
      <c r="BU2651" s="1">
        <v>0</v>
      </c>
      <c r="BV2651" s="1" t="s">
        <v>105</v>
      </c>
      <c r="BW2651" s="1" t="s">
        <v>88</v>
      </c>
      <c r="BX2651" s="1" t="s">
        <v>88</v>
      </c>
      <c r="BY2651" s="1">
        <v>2</v>
      </c>
      <c r="BZ2651" s="1" t="s">
        <v>88</v>
      </c>
      <c r="CA2651" s="1">
        <v>7</v>
      </c>
      <c r="CB2651" s="1" t="s">
        <v>10644</v>
      </c>
      <c r="CC2651" s="1" t="s">
        <v>88</v>
      </c>
    </row>
    <row r="2652" spans="1:82" ht="16" x14ac:dyDescent="0.2">
      <c r="A2652" s="1" t="s">
        <v>10645</v>
      </c>
      <c r="B2652" s="1" t="s">
        <v>108</v>
      </c>
      <c r="C2652" s="1">
        <v>28</v>
      </c>
      <c r="D2652" s="1" t="s">
        <v>81</v>
      </c>
      <c r="E2652" s="1" t="s">
        <v>82</v>
      </c>
      <c r="X2652" s="1">
        <v>5</v>
      </c>
      <c r="Y2652" s="1">
        <v>0</v>
      </c>
      <c r="Z2652" s="1">
        <v>0</v>
      </c>
      <c r="AA2652" s="1">
        <v>0</v>
      </c>
      <c r="AB2652" s="1" t="s">
        <v>83</v>
      </c>
      <c r="AC2652" s="1" t="s">
        <v>129</v>
      </c>
      <c r="AD2652" s="1" t="s">
        <v>897</v>
      </c>
      <c r="AE2652" s="1" t="s">
        <v>10646</v>
      </c>
      <c r="AF2652" s="1" t="s">
        <v>202</v>
      </c>
      <c r="AG2652" s="1" t="s">
        <v>88</v>
      </c>
      <c r="AH2652" s="1" t="s">
        <v>88</v>
      </c>
      <c r="AI2652" s="1" t="s">
        <v>580</v>
      </c>
      <c r="AJ2652" s="1" t="s">
        <v>10647</v>
      </c>
      <c r="AK2652" s="1" t="s">
        <v>10648</v>
      </c>
      <c r="AL2652" s="1" t="s">
        <v>10649</v>
      </c>
      <c r="AM2652" s="1" t="s">
        <v>10650</v>
      </c>
      <c r="AN2652" s="1" t="s">
        <v>207</v>
      </c>
      <c r="AO2652" s="1" t="s">
        <v>3351</v>
      </c>
      <c r="AP2652" s="1" t="s">
        <v>132</v>
      </c>
      <c r="AQ2652" s="1" t="s">
        <v>94</v>
      </c>
      <c r="AR2652" s="1" t="s">
        <v>88</v>
      </c>
      <c r="AS2652" s="1">
        <v>0</v>
      </c>
      <c r="AT2652" s="1" t="s">
        <v>134</v>
      </c>
      <c r="AU2652" s="1" t="s">
        <v>96</v>
      </c>
      <c r="AV2652" s="1"/>
      <c r="AW2652" s="13">
        <v>90000</v>
      </c>
      <c r="AX2652" s="1">
        <v>75000</v>
      </c>
      <c r="AZ2652" s="1">
        <v>3</v>
      </c>
      <c r="BA2652" s="1">
        <v>2</v>
      </c>
      <c r="BB2652" s="1" t="s">
        <v>88</v>
      </c>
      <c r="BC2652" s="1" t="s">
        <v>97</v>
      </c>
      <c r="BD2652" s="1" t="s">
        <v>119</v>
      </c>
      <c r="BE2652" s="1">
        <v>5</v>
      </c>
      <c r="BF2652" s="1">
        <v>4</v>
      </c>
      <c r="BG2652" s="1" t="s">
        <v>120</v>
      </c>
      <c r="BH2652" s="1" t="s">
        <v>138</v>
      </c>
      <c r="BK2652" s="1" t="s">
        <v>88</v>
      </c>
      <c r="BL2652" s="1" t="s">
        <v>88</v>
      </c>
      <c r="BN2652" s="1" t="s">
        <v>102</v>
      </c>
      <c r="BO2652" s="1" t="s">
        <v>103</v>
      </c>
      <c r="BP2652" s="1">
        <v>9</v>
      </c>
      <c r="BQ2652" s="1">
        <v>10</v>
      </c>
      <c r="BR2652" s="1" t="s">
        <v>10651</v>
      </c>
      <c r="BS2652" s="1">
        <v>3</v>
      </c>
      <c r="BT2652" s="1">
        <v>0</v>
      </c>
      <c r="BU2652" s="1">
        <v>0</v>
      </c>
      <c r="BV2652" s="1" t="s">
        <v>105</v>
      </c>
      <c r="BW2652" s="1" t="s">
        <v>88</v>
      </c>
      <c r="BX2652" s="1" t="s">
        <v>88</v>
      </c>
      <c r="BY2652" s="1">
        <v>4</v>
      </c>
      <c r="BZ2652" s="1" t="s">
        <v>88</v>
      </c>
      <c r="CA2652" s="1">
        <v>7</v>
      </c>
      <c r="CB2652" s="1" t="s">
        <v>107</v>
      </c>
      <c r="CC2652" s="1" t="s">
        <v>88</v>
      </c>
    </row>
    <row r="2653" spans="1:82" ht="16" x14ac:dyDescent="0.2">
      <c r="A2653" s="1" t="s">
        <v>10652</v>
      </c>
      <c r="B2653" s="1" t="s">
        <v>108</v>
      </c>
      <c r="C2653" s="1">
        <v>31</v>
      </c>
      <c r="D2653" s="1" t="s">
        <v>81</v>
      </c>
      <c r="E2653" s="1" t="s">
        <v>82</v>
      </c>
      <c r="X2653" s="1">
        <v>4</v>
      </c>
      <c r="Y2653" s="1">
        <v>0</v>
      </c>
      <c r="Z2653" s="1">
        <v>0</v>
      </c>
      <c r="AA2653" s="1">
        <v>0</v>
      </c>
      <c r="AB2653" s="1" t="s">
        <v>174</v>
      </c>
      <c r="AC2653" s="1" t="s">
        <v>129</v>
      </c>
      <c r="AD2653" s="1" t="s">
        <v>1457</v>
      </c>
      <c r="AE2653" s="1" t="s">
        <v>86</v>
      </c>
      <c r="AF2653" s="1" t="s">
        <v>202</v>
      </c>
      <c r="AG2653" s="1" t="s">
        <v>88</v>
      </c>
      <c r="AH2653" s="1" t="s">
        <v>89</v>
      </c>
      <c r="AI2653" s="1" t="s">
        <v>111</v>
      </c>
      <c r="AJ2653" s="1" t="s">
        <v>496</v>
      </c>
      <c r="AK2653" s="1" t="s">
        <v>10653</v>
      </c>
      <c r="AL2653" s="1" t="s">
        <v>609</v>
      </c>
      <c r="AM2653" s="1" t="s">
        <v>10654</v>
      </c>
      <c r="AN2653" s="1" t="s">
        <v>959</v>
      </c>
      <c r="AO2653" s="1" t="s">
        <v>960</v>
      </c>
      <c r="AP2653" s="1" t="s">
        <v>168</v>
      </c>
      <c r="AQ2653" s="1" t="s">
        <v>94</v>
      </c>
      <c r="AR2653" s="1" t="s">
        <v>88</v>
      </c>
      <c r="AS2653" s="1">
        <v>0</v>
      </c>
      <c r="AT2653" s="1" t="s">
        <v>95</v>
      </c>
      <c r="AU2653" s="1" t="s">
        <v>96</v>
      </c>
      <c r="AV2653" s="1"/>
      <c r="AW2653" s="13">
        <v>140690</v>
      </c>
      <c r="AX2653" s="1">
        <v>104654</v>
      </c>
      <c r="AZ2653" s="1">
        <v>3</v>
      </c>
      <c r="BA2653" s="1">
        <v>3</v>
      </c>
      <c r="BB2653" s="1" t="s">
        <v>135</v>
      </c>
      <c r="BC2653" s="1" t="s">
        <v>118</v>
      </c>
      <c r="BD2653" s="1" t="s">
        <v>194</v>
      </c>
      <c r="BE2653" s="1">
        <v>17</v>
      </c>
      <c r="BF2653" s="1">
        <v>5</v>
      </c>
      <c r="BG2653" s="1" t="s">
        <v>137</v>
      </c>
      <c r="BH2653" s="1" t="s">
        <v>121</v>
      </c>
      <c r="BI2653" s="1" t="s">
        <v>122</v>
      </c>
      <c r="BJ2653" s="1" t="s">
        <v>88</v>
      </c>
      <c r="BK2653" s="1" t="s">
        <v>391</v>
      </c>
      <c r="BL2653" s="1" t="s">
        <v>954</v>
      </c>
      <c r="BM2653" s="1" t="s">
        <v>563</v>
      </c>
      <c r="BN2653" s="1" t="s">
        <v>170</v>
      </c>
      <c r="BO2653" s="1" t="s">
        <v>182</v>
      </c>
      <c r="BP2653" s="1">
        <v>9</v>
      </c>
      <c r="BQ2653" s="1">
        <v>10</v>
      </c>
      <c r="BR2653" s="1" t="s">
        <v>515</v>
      </c>
      <c r="BS2653" s="1">
        <v>3</v>
      </c>
      <c r="BT2653" s="1">
        <v>0</v>
      </c>
      <c r="BU2653" s="1">
        <v>1</v>
      </c>
      <c r="BV2653" s="1" t="s">
        <v>143</v>
      </c>
      <c r="BW2653" s="1" t="s">
        <v>88</v>
      </c>
      <c r="BX2653" s="1" t="s">
        <v>88</v>
      </c>
      <c r="BY2653" s="1">
        <v>2</v>
      </c>
      <c r="BZ2653" s="1" t="s">
        <v>88</v>
      </c>
      <c r="CA2653" s="1">
        <v>9</v>
      </c>
      <c r="CB2653" s="1" t="s">
        <v>1631</v>
      </c>
      <c r="CC2653" s="1" t="s">
        <v>88</v>
      </c>
    </row>
    <row r="2654" spans="1:82" ht="16" x14ac:dyDescent="0.2">
      <c r="A2654" s="1" t="s">
        <v>10655</v>
      </c>
      <c r="B2654" s="1" t="s">
        <v>80</v>
      </c>
      <c r="C2654" s="1">
        <v>30</v>
      </c>
      <c r="D2654" s="1" t="s">
        <v>81</v>
      </c>
      <c r="E2654" s="1" t="s">
        <v>82</v>
      </c>
      <c r="X2654" s="1">
        <v>7</v>
      </c>
      <c r="Y2654" s="1">
        <v>1</v>
      </c>
      <c r="Z2654" s="1">
        <v>1</v>
      </c>
      <c r="AA2654" s="1">
        <v>4</v>
      </c>
      <c r="AB2654" s="1" t="s">
        <v>83</v>
      </c>
      <c r="AC2654" s="1" t="s">
        <v>129</v>
      </c>
      <c r="AD2654" s="1" t="s">
        <v>10656</v>
      </c>
      <c r="AE2654" s="1" t="s">
        <v>161</v>
      </c>
      <c r="AF2654" s="1" t="s">
        <v>110</v>
      </c>
      <c r="AG2654" s="1" t="s">
        <v>88</v>
      </c>
      <c r="AH2654" s="1" t="s">
        <v>88</v>
      </c>
      <c r="AI2654" s="1" t="s">
        <v>580</v>
      </c>
      <c r="AJ2654" s="1" t="s">
        <v>739</v>
      </c>
      <c r="AK2654" s="1" t="s">
        <v>582</v>
      </c>
      <c r="AL2654" s="1" t="s">
        <v>9140</v>
      </c>
      <c r="AM2654" s="1" t="s">
        <v>207</v>
      </c>
      <c r="AN2654" s="1" t="s">
        <v>207</v>
      </c>
      <c r="AO2654" s="1" t="s">
        <v>9140</v>
      </c>
      <c r="AP2654" s="1" t="s">
        <v>132</v>
      </c>
      <c r="AQ2654" s="1" t="s">
        <v>133</v>
      </c>
      <c r="AR2654" s="1" t="s">
        <v>88</v>
      </c>
      <c r="AS2654" s="1">
        <v>0</v>
      </c>
      <c r="AT2654" s="1" t="s">
        <v>95</v>
      </c>
      <c r="AU2654" s="1" t="s">
        <v>96</v>
      </c>
      <c r="AV2654" s="1"/>
      <c r="AW2654" s="13">
        <v>90000</v>
      </c>
      <c r="AX2654" s="1">
        <v>75000</v>
      </c>
      <c r="AZ2654" s="1">
        <v>2</v>
      </c>
      <c r="BA2654" s="1">
        <v>1</v>
      </c>
      <c r="BB2654" s="1" t="s">
        <v>88</v>
      </c>
      <c r="BC2654" s="1" t="s">
        <v>97</v>
      </c>
      <c r="BD2654" s="1" t="s">
        <v>88</v>
      </c>
      <c r="BE2654" s="1">
        <v>0</v>
      </c>
      <c r="BF2654" s="1">
        <v>0</v>
      </c>
      <c r="BG2654" s="1" t="s">
        <v>120</v>
      </c>
      <c r="BH2654" s="1" t="s">
        <v>121</v>
      </c>
      <c r="BN2654" s="1" t="s">
        <v>123</v>
      </c>
      <c r="BO2654" s="1" t="s">
        <v>103</v>
      </c>
      <c r="BP2654" s="1">
        <v>4</v>
      </c>
      <c r="BQ2654" s="1">
        <v>6</v>
      </c>
      <c r="BR2654" s="1" t="s">
        <v>1112</v>
      </c>
      <c r="BS2654" s="1">
        <v>2</v>
      </c>
      <c r="BT2654" s="1">
        <v>0</v>
      </c>
      <c r="BU2654" s="1">
        <v>5</v>
      </c>
      <c r="BV2654" s="1" t="s">
        <v>184</v>
      </c>
      <c r="BW2654" s="1" t="s">
        <v>89</v>
      </c>
      <c r="BX2654" s="1" t="s">
        <v>89</v>
      </c>
      <c r="BY2654" s="1">
        <v>4</v>
      </c>
      <c r="BZ2654" s="1" t="s">
        <v>88</v>
      </c>
      <c r="CA2654" s="1">
        <v>2</v>
      </c>
      <c r="CB2654" s="1" t="s">
        <v>1027</v>
      </c>
      <c r="CC2654" s="1" t="s">
        <v>145</v>
      </c>
      <c r="CD2654" s="1" t="s">
        <v>10657</v>
      </c>
    </row>
    <row r="2655" spans="1:82" ht="16" x14ac:dyDescent="0.2">
      <c r="A2655" s="1" t="s">
        <v>10658</v>
      </c>
      <c r="B2655" s="1" t="s">
        <v>108</v>
      </c>
      <c r="C2655" s="1">
        <v>28</v>
      </c>
      <c r="D2655" s="1" t="s">
        <v>81</v>
      </c>
      <c r="E2655" s="1" t="s">
        <v>82</v>
      </c>
      <c r="X2655" s="1">
        <v>6</v>
      </c>
      <c r="Y2655" s="1">
        <v>4</v>
      </c>
      <c r="Z2655" s="1">
        <v>1</v>
      </c>
      <c r="AA2655" s="1">
        <v>2</v>
      </c>
      <c r="AB2655" s="1" t="s">
        <v>83</v>
      </c>
      <c r="AC2655" s="1" t="s">
        <v>147</v>
      </c>
      <c r="AD2655" s="1" t="s">
        <v>85</v>
      </c>
      <c r="AE2655" s="1" t="s">
        <v>86</v>
      </c>
      <c r="AF2655" s="1" t="s">
        <v>88</v>
      </c>
      <c r="AG2655" s="1" t="s">
        <v>89</v>
      </c>
      <c r="AH2655" s="1" t="s">
        <v>89</v>
      </c>
      <c r="AI2655" s="1" t="s">
        <v>272</v>
      </c>
      <c r="AJ2655" s="1" t="s">
        <v>10659</v>
      </c>
      <c r="AK2655" s="1" t="s">
        <v>2134</v>
      </c>
      <c r="AL2655" s="1" t="s">
        <v>2388</v>
      </c>
      <c r="AM2655" s="1" t="s">
        <v>1023</v>
      </c>
      <c r="AN2655" s="1" t="s">
        <v>2520</v>
      </c>
      <c r="AO2655" s="1" t="s">
        <v>10660</v>
      </c>
      <c r="AP2655" s="1" t="s">
        <v>132</v>
      </c>
      <c r="AQ2655" s="1" t="s">
        <v>94</v>
      </c>
      <c r="AR2655" s="1" t="s">
        <v>88</v>
      </c>
      <c r="AS2655" s="1">
        <v>0</v>
      </c>
      <c r="AT2655" s="1" t="s">
        <v>95</v>
      </c>
      <c r="AU2655" s="1" t="s">
        <v>96</v>
      </c>
      <c r="AV2655" s="1"/>
      <c r="AW2655" s="13">
        <v>140251</v>
      </c>
      <c r="AX2655" s="1">
        <v>98378</v>
      </c>
      <c r="AY2655" s="1" t="s">
        <v>279</v>
      </c>
      <c r="AZ2655" s="1">
        <v>3</v>
      </c>
      <c r="BA2655" s="1">
        <v>3</v>
      </c>
      <c r="BB2655" s="1" t="s">
        <v>117</v>
      </c>
      <c r="BC2655" s="1" t="s">
        <v>249</v>
      </c>
      <c r="BD2655" s="1" t="s">
        <v>88</v>
      </c>
      <c r="BE2655" s="1">
        <v>0</v>
      </c>
      <c r="BF2655" s="1">
        <v>0</v>
      </c>
      <c r="BG2655" s="1" t="s">
        <v>120</v>
      </c>
      <c r="BH2655" s="1" t="s">
        <v>339</v>
      </c>
      <c r="BJ2655" s="1" t="s">
        <v>88</v>
      </c>
      <c r="BN2655" s="1" t="s">
        <v>181</v>
      </c>
      <c r="BO2655" s="1" t="s">
        <v>103</v>
      </c>
      <c r="BP2655" s="1">
        <v>8</v>
      </c>
      <c r="BQ2655" s="1">
        <v>7</v>
      </c>
      <c r="BR2655" s="1" t="s">
        <v>4129</v>
      </c>
      <c r="BS2655" s="1">
        <v>3</v>
      </c>
      <c r="BT2655" s="1">
        <v>0</v>
      </c>
      <c r="BU2655" s="1">
        <v>0</v>
      </c>
      <c r="BV2655" s="1" t="s">
        <v>105</v>
      </c>
      <c r="BW2655" s="1" t="s">
        <v>88</v>
      </c>
      <c r="BX2655" s="1" t="s">
        <v>88</v>
      </c>
      <c r="BY2655" s="1">
        <v>3</v>
      </c>
      <c r="BZ2655" s="1" t="s">
        <v>88</v>
      </c>
      <c r="CA2655" s="1">
        <v>8</v>
      </c>
      <c r="CB2655" s="1" t="s">
        <v>107</v>
      </c>
      <c r="CC2655" s="1" t="s">
        <v>254</v>
      </c>
    </row>
    <row r="2656" spans="1:82" ht="16" x14ac:dyDescent="0.2">
      <c r="A2656" s="1" t="s">
        <v>10661</v>
      </c>
      <c r="B2656" s="1" t="s">
        <v>108</v>
      </c>
      <c r="C2656" s="1">
        <v>23</v>
      </c>
      <c r="D2656" s="1" t="s">
        <v>81</v>
      </c>
      <c r="E2656" s="1" t="s">
        <v>231</v>
      </c>
      <c r="X2656" s="1">
        <v>3</v>
      </c>
      <c r="Y2656" s="1">
        <v>1</v>
      </c>
      <c r="Z2656" s="1">
        <v>1</v>
      </c>
      <c r="AA2656" s="1">
        <v>2</v>
      </c>
      <c r="AB2656" s="1" t="s">
        <v>83</v>
      </c>
      <c r="AC2656" s="1" t="s">
        <v>84</v>
      </c>
      <c r="AD2656" s="1" t="s">
        <v>1211</v>
      </c>
      <c r="AE2656" s="1" t="s">
        <v>1896</v>
      </c>
      <c r="AF2656" s="1" t="s">
        <v>88</v>
      </c>
      <c r="AG2656" s="1" t="s">
        <v>89</v>
      </c>
      <c r="AH2656" s="1" t="s">
        <v>89</v>
      </c>
      <c r="AI2656" s="1" t="s">
        <v>328</v>
      </c>
      <c r="AJ2656" s="1" t="s">
        <v>809</v>
      </c>
      <c r="AK2656" s="1" t="s">
        <v>10662</v>
      </c>
      <c r="AL2656" s="1" t="s">
        <v>534</v>
      </c>
      <c r="AM2656" s="1" t="s">
        <v>10663</v>
      </c>
      <c r="AN2656" s="1" t="s">
        <v>3064</v>
      </c>
      <c r="AO2656" s="1" t="s">
        <v>555</v>
      </c>
      <c r="AP2656" s="1" t="s">
        <v>93</v>
      </c>
      <c r="AQ2656" s="1" t="s">
        <v>94</v>
      </c>
      <c r="AR2656" s="1" t="s">
        <v>157</v>
      </c>
      <c r="AS2656" s="1">
        <v>0</v>
      </c>
      <c r="AT2656" s="1" t="s">
        <v>134</v>
      </c>
      <c r="AU2656" s="1" t="s">
        <v>238</v>
      </c>
      <c r="AV2656" s="1"/>
      <c r="AW2656" s="13">
        <v>50000</v>
      </c>
      <c r="AX2656" s="1">
        <v>46000</v>
      </c>
      <c r="AZ2656" s="1">
        <v>1</v>
      </c>
      <c r="BA2656" s="1">
        <v>1</v>
      </c>
      <c r="BB2656" s="1" t="s">
        <v>88</v>
      </c>
      <c r="BC2656" s="1" t="s">
        <v>97</v>
      </c>
      <c r="BD2656" s="1" t="s">
        <v>119</v>
      </c>
      <c r="BE2656" s="1">
        <v>100</v>
      </c>
      <c r="BF2656" s="1">
        <v>6</v>
      </c>
      <c r="BG2656" s="1" t="s">
        <v>98</v>
      </c>
      <c r="BH2656" s="1" t="s">
        <v>121</v>
      </c>
      <c r="BN2656" s="1" t="s">
        <v>170</v>
      </c>
      <c r="BO2656" s="1" t="s">
        <v>182</v>
      </c>
      <c r="BP2656" s="1">
        <v>3</v>
      </c>
      <c r="BQ2656" s="1">
        <v>2</v>
      </c>
      <c r="BR2656" s="1" t="s">
        <v>217</v>
      </c>
      <c r="BS2656" s="1">
        <v>3</v>
      </c>
      <c r="BT2656" s="1">
        <v>0</v>
      </c>
      <c r="BU2656" s="1">
        <v>1</v>
      </c>
      <c r="BV2656" s="1" t="s">
        <v>143</v>
      </c>
      <c r="BW2656" s="1" t="s">
        <v>89</v>
      </c>
      <c r="BX2656" s="1" t="s">
        <v>88</v>
      </c>
      <c r="BY2656" s="1">
        <v>1</v>
      </c>
      <c r="BZ2656" s="1" t="s">
        <v>88</v>
      </c>
      <c r="CA2656" s="1">
        <v>4</v>
      </c>
      <c r="CB2656" s="1" t="s">
        <v>10664</v>
      </c>
      <c r="CC2656" s="1" t="s">
        <v>88</v>
      </c>
    </row>
    <row r="2657" spans="1:82" ht="16" x14ac:dyDescent="0.2">
      <c r="A2657" s="1" t="s">
        <v>10665</v>
      </c>
      <c r="B2657" s="1" t="s">
        <v>108</v>
      </c>
      <c r="C2657" s="1">
        <v>34</v>
      </c>
      <c r="D2657" s="1" t="s">
        <v>81</v>
      </c>
      <c r="E2657" s="1" t="s">
        <v>2516</v>
      </c>
      <c r="X2657" s="1">
        <v>12</v>
      </c>
      <c r="Y2657" s="1">
        <v>7</v>
      </c>
      <c r="Z2657" s="1">
        <v>1</v>
      </c>
      <c r="AA2657" s="1">
        <v>1</v>
      </c>
      <c r="AB2657" s="1" t="s">
        <v>83</v>
      </c>
      <c r="AC2657" s="1" t="s">
        <v>84</v>
      </c>
      <c r="AD2657" s="1" t="s">
        <v>160</v>
      </c>
      <c r="AE2657" s="1" t="s">
        <v>7911</v>
      </c>
      <c r="AF2657" s="1" t="s">
        <v>202</v>
      </c>
      <c r="AG2657" s="1" t="s">
        <v>88</v>
      </c>
      <c r="AH2657" s="1" t="s">
        <v>88</v>
      </c>
      <c r="AI2657" s="1" t="s">
        <v>272</v>
      </c>
      <c r="AJ2657" s="1" t="s">
        <v>438</v>
      </c>
      <c r="AK2657" s="1" t="s">
        <v>6440</v>
      </c>
      <c r="AL2657" s="1" t="s">
        <v>10666</v>
      </c>
      <c r="AM2657" s="1" t="s">
        <v>10667</v>
      </c>
      <c r="AN2657" s="1" t="s">
        <v>207</v>
      </c>
      <c r="AO2657" s="1" t="s">
        <v>1096</v>
      </c>
      <c r="AP2657" s="1" t="s">
        <v>168</v>
      </c>
      <c r="AQ2657" s="1" t="s">
        <v>94</v>
      </c>
      <c r="AR2657" s="1" t="s">
        <v>157</v>
      </c>
      <c r="AS2657" s="1">
        <v>0</v>
      </c>
      <c r="AT2657" s="1" t="s">
        <v>536</v>
      </c>
      <c r="AU2657" s="1" t="s">
        <v>96</v>
      </c>
      <c r="AV2657" s="1"/>
      <c r="AW2657" s="13">
        <v>200000</v>
      </c>
      <c r="AX2657" s="1">
        <v>126000</v>
      </c>
      <c r="AZ2657" s="1">
        <v>4</v>
      </c>
      <c r="BA2657" s="1">
        <v>4</v>
      </c>
      <c r="BB2657" s="1" t="s">
        <v>947</v>
      </c>
      <c r="BC2657" s="1" t="s">
        <v>249</v>
      </c>
      <c r="BD2657" s="1" t="s">
        <v>194</v>
      </c>
      <c r="BE2657" s="1">
        <v>36</v>
      </c>
      <c r="BF2657" s="1">
        <v>7</v>
      </c>
      <c r="BG2657" s="1" t="s">
        <v>137</v>
      </c>
      <c r="BH2657" s="1" t="s">
        <v>121</v>
      </c>
      <c r="BN2657" s="1" t="s">
        <v>123</v>
      </c>
      <c r="BO2657" s="1" t="s">
        <v>182</v>
      </c>
      <c r="BP2657" s="1">
        <v>10</v>
      </c>
      <c r="BQ2657" s="1">
        <v>10</v>
      </c>
      <c r="BR2657" s="1" t="s">
        <v>2106</v>
      </c>
      <c r="BS2657" s="1">
        <v>4</v>
      </c>
      <c r="BT2657" s="1">
        <v>0</v>
      </c>
      <c r="BU2657" s="1">
        <v>1</v>
      </c>
      <c r="BV2657" s="1" t="s">
        <v>143</v>
      </c>
      <c r="BW2657" s="1" t="s">
        <v>89</v>
      </c>
      <c r="BX2657" s="1" t="s">
        <v>88</v>
      </c>
      <c r="BY2657" s="1">
        <v>2</v>
      </c>
      <c r="BZ2657" s="1" t="s">
        <v>88</v>
      </c>
      <c r="CA2657" s="1">
        <v>10</v>
      </c>
      <c r="CB2657" s="1" t="s">
        <v>144</v>
      </c>
      <c r="CC2657" s="1" t="s">
        <v>10668</v>
      </c>
      <c r="CD2657" s="1" t="s">
        <v>501</v>
      </c>
    </row>
    <row r="2658" spans="1:82" ht="16" x14ac:dyDescent="0.2">
      <c r="A2658" s="1" t="s">
        <v>10669</v>
      </c>
      <c r="B2658" s="1" t="s">
        <v>108</v>
      </c>
      <c r="C2658" s="1">
        <v>32</v>
      </c>
      <c r="D2658" s="1" t="s">
        <v>81</v>
      </c>
      <c r="E2658" s="1" t="s">
        <v>711</v>
      </c>
      <c r="X2658" s="1">
        <v>10</v>
      </c>
      <c r="Y2658" s="1">
        <v>0</v>
      </c>
      <c r="Z2658" s="1">
        <v>0</v>
      </c>
      <c r="AA2658" s="1">
        <v>0</v>
      </c>
      <c r="AB2658" s="1" t="s">
        <v>83</v>
      </c>
      <c r="AC2658" s="1" t="s">
        <v>84</v>
      </c>
      <c r="AD2658" s="1" t="s">
        <v>232</v>
      </c>
      <c r="AE2658" s="1" t="s">
        <v>10670</v>
      </c>
      <c r="AF2658" s="1" t="s">
        <v>88</v>
      </c>
      <c r="AG2658" s="1" t="s">
        <v>88</v>
      </c>
      <c r="AH2658" s="1" t="s">
        <v>89</v>
      </c>
      <c r="AI2658" s="1" t="s">
        <v>10671</v>
      </c>
      <c r="AJ2658" s="1" t="s">
        <v>10672</v>
      </c>
      <c r="AK2658" s="1" t="s">
        <v>10673</v>
      </c>
      <c r="AL2658" s="1" t="s">
        <v>1460</v>
      </c>
      <c r="AM2658" s="1" t="s">
        <v>2987</v>
      </c>
      <c r="AN2658" s="1" t="s">
        <v>1871</v>
      </c>
      <c r="AO2658" s="1" t="s">
        <v>10674</v>
      </c>
      <c r="AP2658" s="1" t="s">
        <v>132</v>
      </c>
      <c r="AQ2658" s="1" t="s">
        <v>94</v>
      </c>
      <c r="AR2658" s="1" t="s">
        <v>88</v>
      </c>
      <c r="AS2658" s="1">
        <v>0</v>
      </c>
      <c r="AT2658" s="1" t="s">
        <v>134</v>
      </c>
      <c r="AU2658" s="1" t="s">
        <v>238</v>
      </c>
      <c r="AV2658" s="1"/>
      <c r="AW2658" s="13">
        <v>17000</v>
      </c>
      <c r="AX2658" s="1">
        <v>14000</v>
      </c>
      <c r="AZ2658" s="1">
        <v>2</v>
      </c>
      <c r="BA2658" s="1">
        <v>2</v>
      </c>
      <c r="BB2658" s="1" t="s">
        <v>88</v>
      </c>
      <c r="BC2658" s="1" t="s">
        <v>97</v>
      </c>
      <c r="BD2658" s="1" t="s">
        <v>88</v>
      </c>
      <c r="BE2658" s="1">
        <v>0</v>
      </c>
      <c r="BF2658" s="1">
        <v>0</v>
      </c>
      <c r="BG2658" s="1" t="s">
        <v>137</v>
      </c>
      <c r="BH2658" s="1" t="s">
        <v>121</v>
      </c>
      <c r="BK2658" s="1" t="s">
        <v>10675</v>
      </c>
      <c r="BL2658" s="1" t="s">
        <v>442</v>
      </c>
      <c r="BM2658" s="1" t="s">
        <v>293</v>
      </c>
      <c r="BN2658" s="1" t="s">
        <v>170</v>
      </c>
      <c r="BO2658" s="1" t="s">
        <v>124</v>
      </c>
      <c r="BP2658" s="1">
        <v>5</v>
      </c>
      <c r="BQ2658" s="1">
        <v>6</v>
      </c>
      <c r="BR2658" s="1" t="s">
        <v>207</v>
      </c>
      <c r="BS2658" s="1">
        <v>2</v>
      </c>
      <c r="BT2658" s="1">
        <v>0</v>
      </c>
      <c r="BU2658" s="1">
        <v>2</v>
      </c>
      <c r="BV2658" s="1" t="s">
        <v>184</v>
      </c>
      <c r="BW2658" s="1" t="s">
        <v>89</v>
      </c>
      <c r="BX2658" s="1" t="s">
        <v>88</v>
      </c>
      <c r="BY2658" s="1">
        <v>2</v>
      </c>
      <c r="BZ2658" s="1" t="s">
        <v>88</v>
      </c>
      <c r="CA2658" s="1">
        <v>5</v>
      </c>
      <c r="CB2658" s="1" t="s">
        <v>304</v>
      </c>
      <c r="CC2658" s="1" t="s">
        <v>88</v>
      </c>
      <c r="CD2658" s="1" t="s">
        <v>10676</v>
      </c>
    </row>
    <row r="2659" spans="1:82" ht="16" x14ac:dyDescent="0.2">
      <c r="A2659" s="1" t="s">
        <v>10677</v>
      </c>
      <c r="B2659" s="1" t="s">
        <v>108</v>
      </c>
      <c r="C2659" s="1">
        <v>34</v>
      </c>
      <c r="D2659" s="1" t="s">
        <v>81</v>
      </c>
      <c r="E2659" s="1" t="s">
        <v>263</v>
      </c>
      <c r="X2659" s="1">
        <v>12</v>
      </c>
      <c r="Y2659" s="1">
        <v>3</v>
      </c>
      <c r="Z2659" s="1">
        <v>8</v>
      </c>
      <c r="AA2659" s="1">
        <v>1</v>
      </c>
      <c r="AB2659" s="1" t="s">
        <v>83</v>
      </c>
      <c r="AC2659" s="1" t="s">
        <v>147</v>
      </c>
      <c r="AD2659" s="1" t="s">
        <v>187</v>
      </c>
      <c r="AE2659" s="1" t="s">
        <v>544</v>
      </c>
      <c r="AF2659" s="1" t="s">
        <v>87</v>
      </c>
      <c r="AG2659" s="1" t="s">
        <v>88</v>
      </c>
      <c r="AH2659" s="1" t="s">
        <v>88</v>
      </c>
      <c r="AI2659" s="1" t="s">
        <v>419</v>
      </c>
      <c r="AJ2659" s="1" t="s">
        <v>207</v>
      </c>
      <c r="AK2659" s="1" t="s">
        <v>9140</v>
      </c>
      <c r="AL2659" s="1" t="s">
        <v>9140</v>
      </c>
      <c r="AM2659" s="1" t="s">
        <v>207</v>
      </c>
      <c r="AN2659" s="1" t="s">
        <v>498</v>
      </c>
      <c r="AO2659" s="1" t="s">
        <v>9140</v>
      </c>
      <c r="AP2659" s="1" t="s">
        <v>132</v>
      </c>
      <c r="AQ2659" s="1" t="s">
        <v>133</v>
      </c>
      <c r="AR2659" s="1" t="s">
        <v>88</v>
      </c>
      <c r="AS2659" s="1">
        <v>0</v>
      </c>
      <c r="AT2659" s="1" t="s">
        <v>134</v>
      </c>
      <c r="AU2659" s="1" t="s">
        <v>96</v>
      </c>
      <c r="AV2659" s="1"/>
      <c r="AW2659" s="13">
        <v>100</v>
      </c>
      <c r="AX2659" s="1">
        <v>85000</v>
      </c>
      <c r="AZ2659" s="1">
        <v>4</v>
      </c>
      <c r="BA2659" s="1">
        <v>3</v>
      </c>
      <c r="BB2659" s="1" t="s">
        <v>117</v>
      </c>
      <c r="BC2659" s="1" t="s">
        <v>136</v>
      </c>
      <c r="BD2659" s="1" t="s">
        <v>119</v>
      </c>
      <c r="BE2659" s="1">
        <v>15</v>
      </c>
      <c r="BF2659" s="1">
        <v>1</v>
      </c>
      <c r="BG2659" s="1" t="s">
        <v>120</v>
      </c>
      <c r="BH2659" s="1" t="s">
        <v>121</v>
      </c>
      <c r="BK2659" s="1" t="s">
        <v>10678</v>
      </c>
      <c r="BL2659" s="1" t="s">
        <v>936</v>
      </c>
      <c r="BM2659" s="1" t="s">
        <v>10679</v>
      </c>
      <c r="BN2659" s="1" t="s">
        <v>294</v>
      </c>
      <c r="BO2659" s="1" t="s">
        <v>182</v>
      </c>
      <c r="BP2659" s="1">
        <v>10</v>
      </c>
      <c r="BQ2659" s="1">
        <v>10</v>
      </c>
      <c r="BR2659" s="1" t="s">
        <v>3393</v>
      </c>
      <c r="BS2659" s="1">
        <v>4</v>
      </c>
      <c r="BT2659" s="1">
        <v>0</v>
      </c>
      <c r="BU2659" s="1">
        <v>1</v>
      </c>
      <c r="BV2659" s="1" t="s">
        <v>143</v>
      </c>
      <c r="BW2659" s="1" t="s">
        <v>89</v>
      </c>
      <c r="BX2659" s="1" t="s">
        <v>88</v>
      </c>
      <c r="BY2659" s="1">
        <v>3</v>
      </c>
      <c r="BZ2659" s="1" t="s">
        <v>88</v>
      </c>
      <c r="CA2659" s="1">
        <v>10</v>
      </c>
      <c r="CB2659" s="1" t="s">
        <v>107</v>
      </c>
      <c r="CC2659" s="1" t="s">
        <v>88</v>
      </c>
    </row>
    <row r="2660" spans="1:82" ht="16" x14ac:dyDescent="0.2">
      <c r="A2660" s="1" t="s">
        <v>10680</v>
      </c>
      <c r="B2660" s="1" t="s">
        <v>108</v>
      </c>
      <c r="C2660" s="1">
        <v>28</v>
      </c>
      <c r="D2660" s="1" t="s">
        <v>81</v>
      </c>
      <c r="E2660" s="1" t="s">
        <v>82</v>
      </c>
      <c r="X2660" s="1">
        <v>5</v>
      </c>
      <c r="Y2660" s="4">
        <v>44317</v>
      </c>
      <c r="Z2660" s="4">
        <v>44317</v>
      </c>
      <c r="AA2660" s="1">
        <v>4</v>
      </c>
      <c r="AB2660" s="1" t="s">
        <v>174</v>
      </c>
      <c r="AC2660" s="1" t="s">
        <v>147</v>
      </c>
      <c r="AD2660" s="1" t="s">
        <v>175</v>
      </c>
      <c r="AE2660" s="1" t="s">
        <v>86</v>
      </c>
      <c r="AF2660" s="1" t="s">
        <v>88</v>
      </c>
      <c r="AG2660" s="1" t="s">
        <v>88</v>
      </c>
      <c r="AH2660" s="1" t="s">
        <v>88</v>
      </c>
      <c r="AI2660" s="1" t="s">
        <v>272</v>
      </c>
      <c r="AJ2660" s="1" t="s">
        <v>162</v>
      </c>
      <c r="AK2660" s="1" t="s">
        <v>8845</v>
      </c>
      <c r="AL2660" s="1" t="s">
        <v>10681</v>
      </c>
      <c r="AM2660" s="1" t="s">
        <v>10682</v>
      </c>
      <c r="AN2660" s="1" t="s">
        <v>207</v>
      </c>
      <c r="AO2660" s="1" t="s">
        <v>10683</v>
      </c>
      <c r="AP2660" s="1" t="s">
        <v>168</v>
      </c>
      <c r="AQ2660" s="1" t="s">
        <v>94</v>
      </c>
      <c r="AR2660" s="1" t="s">
        <v>400</v>
      </c>
      <c r="AS2660" s="1">
        <v>0</v>
      </c>
      <c r="AT2660" s="1" t="s">
        <v>134</v>
      </c>
      <c r="AU2660" s="1" t="s">
        <v>96</v>
      </c>
      <c r="AV2660" s="1"/>
      <c r="AW2660" s="13">
        <v>384150</v>
      </c>
      <c r="AZ2660" s="1">
        <v>3</v>
      </c>
      <c r="BA2660" s="1">
        <v>3</v>
      </c>
      <c r="BB2660" s="1" t="s">
        <v>88</v>
      </c>
      <c r="BC2660" s="1" t="s">
        <v>97</v>
      </c>
      <c r="BD2660" s="1" t="s">
        <v>119</v>
      </c>
      <c r="BE2660" s="1">
        <v>20</v>
      </c>
      <c r="BF2660" s="1">
        <v>6</v>
      </c>
      <c r="BG2660" s="1" t="s">
        <v>120</v>
      </c>
      <c r="BH2660" s="1" t="s">
        <v>121</v>
      </c>
      <c r="BJ2660" s="1" t="s">
        <v>88</v>
      </c>
      <c r="BN2660" s="1" t="s">
        <v>123</v>
      </c>
      <c r="BO2660" s="1" t="s">
        <v>182</v>
      </c>
      <c r="BP2660" s="1">
        <v>5</v>
      </c>
      <c r="BQ2660" s="1">
        <v>5</v>
      </c>
      <c r="BR2660" s="1" t="s">
        <v>10088</v>
      </c>
      <c r="BS2660" s="1">
        <v>3</v>
      </c>
      <c r="BT2660" s="1">
        <v>4</v>
      </c>
      <c r="BU2660" s="1">
        <v>5</v>
      </c>
      <c r="BV2660" s="1" t="s">
        <v>172</v>
      </c>
      <c r="BW2660" s="1" t="s">
        <v>88</v>
      </c>
      <c r="BX2660" s="1" t="s">
        <v>88</v>
      </c>
      <c r="BY2660" s="1">
        <v>4</v>
      </c>
      <c r="BZ2660" s="1" t="s">
        <v>88</v>
      </c>
      <c r="CA2660" s="1">
        <v>7</v>
      </c>
      <c r="CB2660" s="1" t="s">
        <v>144</v>
      </c>
      <c r="CC2660" s="1" t="s">
        <v>10684</v>
      </c>
    </row>
    <row r="2661" spans="1:82" ht="16" x14ac:dyDescent="0.2">
      <c r="A2661" s="1" t="s">
        <v>10685</v>
      </c>
      <c r="B2661" s="1" t="s">
        <v>108</v>
      </c>
      <c r="C2661" s="1">
        <v>36</v>
      </c>
      <c r="D2661" s="1" t="s">
        <v>81</v>
      </c>
      <c r="E2661" s="1" t="s">
        <v>200</v>
      </c>
      <c r="X2661" s="1">
        <v>13</v>
      </c>
      <c r="Y2661" s="1">
        <v>3</v>
      </c>
      <c r="Z2661" s="1">
        <v>3</v>
      </c>
      <c r="AA2661" s="1">
        <v>0</v>
      </c>
      <c r="AB2661" s="1" t="s">
        <v>174</v>
      </c>
      <c r="AC2661" s="1" t="s">
        <v>129</v>
      </c>
      <c r="AD2661" s="1" t="s">
        <v>232</v>
      </c>
      <c r="AE2661" s="1" t="s">
        <v>10686</v>
      </c>
      <c r="AF2661" s="1" t="s">
        <v>202</v>
      </c>
      <c r="AG2661" s="1" t="s">
        <v>88</v>
      </c>
      <c r="AH2661" s="1" t="s">
        <v>88</v>
      </c>
      <c r="AI2661" s="1" t="s">
        <v>111</v>
      </c>
      <c r="AJ2661" s="1" t="s">
        <v>211</v>
      </c>
      <c r="AK2661" s="1" t="s">
        <v>266</v>
      </c>
      <c r="AL2661" s="1" t="s">
        <v>1102</v>
      </c>
      <c r="AM2661" s="1" t="s">
        <v>154</v>
      </c>
      <c r="AN2661" s="1" t="s">
        <v>207</v>
      </c>
      <c r="AO2661" s="1" t="s">
        <v>193</v>
      </c>
      <c r="AP2661" s="1" t="s">
        <v>132</v>
      </c>
      <c r="AQ2661" s="1" t="s">
        <v>94</v>
      </c>
      <c r="AR2661" s="1" t="s">
        <v>88</v>
      </c>
      <c r="AS2661" s="1">
        <v>0</v>
      </c>
      <c r="AT2661" s="1" t="s">
        <v>134</v>
      </c>
      <c r="AU2661" s="1" t="s">
        <v>238</v>
      </c>
      <c r="AV2661" s="1"/>
      <c r="AW2661" s="13">
        <v>28000</v>
      </c>
      <c r="AX2661" s="1">
        <v>28000</v>
      </c>
      <c r="AZ2661" s="1">
        <v>1</v>
      </c>
      <c r="BA2661" s="1">
        <v>1</v>
      </c>
      <c r="BB2661" s="1" t="s">
        <v>88</v>
      </c>
      <c r="BC2661" s="1" t="s">
        <v>97</v>
      </c>
      <c r="BD2661" s="1" t="s">
        <v>88</v>
      </c>
      <c r="BE2661" s="1">
        <v>0</v>
      </c>
      <c r="BF2661" s="1">
        <v>0</v>
      </c>
      <c r="BG2661" s="1" t="s">
        <v>120</v>
      </c>
      <c r="BH2661" s="1" t="s">
        <v>121</v>
      </c>
      <c r="BI2661" s="1" t="s">
        <v>4269</v>
      </c>
      <c r="BJ2661" s="1" t="s">
        <v>88</v>
      </c>
      <c r="BK2661" s="1" t="s">
        <v>383</v>
      </c>
      <c r="BL2661" s="1" t="s">
        <v>10687</v>
      </c>
      <c r="BM2661" s="1" t="s">
        <v>10688</v>
      </c>
      <c r="BN2661" s="1" t="s">
        <v>123</v>
      </c>
      <c r="BO2661" s="1" t="s">
        <v>124</v>
      </c>
      <c r="BP2661" s="1">
        <v>5</v>
      </c>
      <c r="BQ2661" s="1">
        <v>10</v>
      </c>
      <c r="BR2661" s="1" t="s">
        <v>217</v>
      </c>
      <c r="BS2661" s="1">
        <v>2</v>
      </c>
      <c r="BT2661" s="1">
        <v>1</v>
      </c>
      <c r="BU2661" s="1">
        <v>3</v>
      </c>
      <c r="BV2661" s="1" t="s">
        <v>386</v>
      </c>
      <c r="BW2661" s="1" t="s">
        <v>89</v>
      </c>
      <c r="BX2661" s="1" t="s">
        <v>88</v>
      </c>
      <c r="BY2661" s="1">
        <v>3</v>
      </c>
      <c r="BZ2661" s="1" t="s">
        <v>88</v>
      </c>
      <c r="CA2661" s="1">
        <v>5</v>
      </c>
      <c r="CB2661" s="1" t="s">
        <v>3911</v>
      </c>
      <c r="CC2661" s="1" t="s">
        <v>88</v>
      </c>
      <c r="CD2661" s="1" t="s">
        <v>10689</v>
      </c>
    </row>
    <row r="2662" spans="1:82" ht="16" x14ac:dyDescent="0.2">
      <c r="A2662" s="1" t="s">
        <v>10690</v>
      </c>
      <c r="B2662" s="1" t="s">
        <v>108</v>
      </c>
      <c r="C2662" s="1">
        <v>36</v>
      </c>
      <c r="D2662" s="1" t="s">
        <v>81</v>
      </c>
      <c r="E2662" s="1" t="s">
        <v>711</v>
      </c>
      <c r="X2662" s="1">
        <v>10</v>
      </c>
      <c r="Y2662" s="1">
        <v>3</v>
      </c>
      <c r="Z2662" s="1">
        <v>3</v>
      </c>
      <c r="AA2662" s="1">
        <v>0</v>
      </c>
      <c r="AB2662" s="1" t="s">
        <v>83</v>
      </c>
      <c r="AC2662" s="1" t="s">
        <v>129</v>
      </c>
      <c r="AD2662" s="1" t="s">
        <v>85</v>
      </c>
      <c r="AE2662" s="1" t="s">
        <v>86</v>
      </c>
      <c r="AF2662" s="1" t="s">
        <v>87</v>
      </c>
      <c r="AG2662" s="1" t="s">
        <v>88</v>
      </c>
      <c r="AH2662" s="1" t="s">
        <v>88</v>
      </c>
      <c r="AI2662" s="1" t="s">
        <v>150</v>
      </c>
      <c r="AJ2662" s="1" t="s">
        <v>10691</v>
      </c>
      <c r="AK2662" s="1" t="s">
        <v>318</v>
      </c>
      <c r="AL2662" s="1" t="s">
        <v>9140</v>
      </c>
      <c r="AM2662" s="1" t="s">
        <v>207</v>
      </c>
      <c r="AN2662" s="1" t="s">
        <v>207</v>
      </c>
      <c r="AO2662" s="1" t="s">
        <v>9140</v>
      </c>
      <c r="AP2662" s="1" t="s">
        <v>132</v>
      </c>
      <c r="AQ2662" s="1" t="s">
        <v>94</v>
      </c>
      <c r="AR2662" s="1" t="s">
        <v>88</v>
      </c>
      <c r="AS2662" s="1">
        <v>0</v>
      </c>
      <c r="AT2662" s="1" t="s">
        <v>134</v>
      </c>
      <c r="AU2662" s="1" t="s">
        <v>96</v>
      </c>
      <c r="AV2662" s="1"/>
      <c r="AW2662" s="13">
        <v>78000</v>
      </c>
      <c r="AX2662" s="1">
        <v>65000</v>
      </c>
      <c r="AZ2662" s="1">
        <v>2</v>
      </c>
      <c r="BA2662" s="1">
        <v>1</v>
      </c>
      <c r="BB2662" s="1" t="s">
        <v>117</v>
      </c>
      <c r="BC2662" s="1" t="s">
        <v>118</v>
      </c>
      <c r="BD2662" s="1" t="s">
        <v>88</v>
      </c>
      <c r="BE2662" s="1">
        <v>0</v>
      </c>
      <c r="BF2662" s="1">
        <v>0</v>
      </c>
      <c r="BG2662" s="1" t="s">
        <v>98</v>
      </c>
      <c r="BH2662" s="1" t="s">
        <v>121</v>
      </c>
      <c r="BN2662" s="1" t="s">
        <v>141</v>
      </c>
      <c r="BO2662" s="1" t="s">
        <v>124</v>
      </c>
      <c r="BP2662" s="1">
        <v>7</v>
      </c>
      <c r="BQ2662" s="1">
        <v>8</v>
      </c>
      <c r="BR2662" s="1" t="s">
        <v>10692</v>
      </c>
      <c r="BS2662" s="1">
        <v>4</v>
      </c>
      <c r="BT2662" s="1">
        <v>0</v>
      </c>
      <c r="BU2662" s="1">
        <v>1</v>
      </c>
      <c r="BV2662" s="1" t="s">
        <v>143</v>
      </c>
      <c r="BW2662" s="1" t="s">
        <v>89</v>
      </c>
      <c r="BX2662" s="1" t="s">
        <v>88</v>
      </c>
      <c r="BY2662" s="1">
        <v>4</v>
      </c>
      <c r="BZ2662" s="1" t="s">
        <v>88</v>
      </c>
      <c r="CA2662" s="1">
        <v>10</v>
      </c>
      <c r="CB2662" s="1" t="s">
        <v>107</v>
      </c>
      <c r="CC2662" s="1" t="s">
        <v>1813</v>
      </c>
    </row>
    <row r="2663" spans="1:82" ht="16" x14ac:dyDescent="0.2">
      <c r="A2663" s="1" t="s">
        <v>10693</v>
      </c>
      <c r="B2663" s="1" t="s">
        <v>108</v>
      </c>
      <c r="C2663" s="1">
        <v>32</v>
      </c>
      <c r="D2663" s="1" t="s">
        <v>81</v>
      </c>
      <c r="E2663" s="1" t="s">
        <v>82</v>
      </c>
      <c r="X2663" s="1">
        <v>14</v>
      </c>
      <c r="Y2663" s="1">
        <v>3</v>
      </c>
      <c r="Z2663" s="1">
        <v>1</v>
      </c>
      <c r="AA2663" s="1">
        <v>0</v>
      </c>
      <c r="AB2663" s="1" t="s">
        <v>174</v>
      </c>
      <c r="AC2663" s="1" t="s">
        <v>129</v>
      </c>
      <c r="AD2663" s="1" t="s">
        <v>632</v>
      </c>
      <c r="AE2663" s="1" t="s">
        <v>544</v>
      </c>
      <c r="AF2663" s="1" t="s">
        <v>202</v>
      </c>
      <c r="AG2663" s="1" t="s">
        <v>88</v>
      </c>
      <c r="AH2663" s="1" t="s">
        <v>88</v>
      </c>
      <c r="AI2663" s="1" t="s">
        <v>634</v>
      </c>
      <c r="AJ2663" s="1" t="s">
        <v>207</v>
      </c>
      <c r="AK2663" s="1" t="s">
        <v>9140</v>
      </c>
      <c r="AL2663" s="1" t="s">
        <v>9140</v>
      </c>
      <c r="AM2663" s="1" t="s">
        <v>207</v>
      </c>
      <c r="AN2663" s="1" t="s">
        <v>207</v>
      </c>
      <c r="AO2663" s="1" t="s">
        <v>9140</v>
      </c>
      <c r="AP2663" s="1" t="s">
        <v>132</v>
      </c>
      <c r="AQ2663" s="1" t="s">
        <v>94</v>
      </c>
      <c r="AR2663" s="1" t="s">
        <v>157</v>
      </c>
      <c r="AS2663" s="1">
        <v>10000</v>
      </c>
      <c r="AT2663" s="1" t="s">
        <v>95</v>
      </c>
      <c r="AU2663" s="1" t="s">
        <v>96</v>
      </c>
      <c r="AV2663" s="1"/>
      <c r="AW2663" s="13">
        <v>70000</v>
      </c>
      <c r="AX2663" s="1">
        <v>59000</v>
      </c>
      <c r="AZ2663" s="1">
        <v>2</v>
      </c>
      <c r="BA2663" s="1">
        <v>1</v>
      </c>
      <c r="BB2663" s="1" t="s">
        <v>88</v>
      </c>
      <c r="BC2663" s="1" t="s">
        <v>97</v>
      </c>
      <c r="BD2663" s="1" t="s">
        <v>119</v>
      </c>
      <c r="BE2663" s="1">
        <v>7</v>
      </c>
      <c r="BF2663" s="1">
        <v>4</v>
      </c>
      <c r="BG2663" s="1" t="s">
        <v>120</v>
      </c>
      <c r="BH2663" s="1" t="s">
        <v>121</v>
      </c>
      <c r="BI2663" s="1" t="s">
        <v>122</v>
      </c>
      <c r="BJ2663" s="1" t="s">
        <v>88</v>
      </c>
      <c r="BL2663" s="1" t="s">
        <v>936</v>
      </c>
      <c r="BN2663" s="1" t="s">
        <v>181</v>
      </c>
      <c r="BO2663" s="1" t="s">
        <v>103</v>
      </c>
      <c r="BP2663" s="1">
        <v>8</v>
      </c>
      <c r="BQ2663" s="1">
        <v>10</v>
      </c>
      <c r="BR2663" s="1" t="s">
        <v>10694</v>
      </c>
      <c r="BS2663" s="1">
        <v>4</v>
      </c>
      <c r="BT2663" s="1">
        <v>0</v>
      </c>
      <c r="BU2663" s="1">
        <v>1</v>
      </c>
      <c r="BV2663" s="1" t="s">
        <v>143</v>
      </c>
      <c r="BW2663" s="1" t="s">
        <v>89</v>
      </c>
      <c r="BX2663" s="1" t="s">
        <v>88</v>
      </c>
      <c r="BY2663" s="1">
        <v>4</v>
      </c>
      <c r="BZ2663" s="1" t="s">
        <v>88</v>
      </c>
      <c r="CA2663" s="1">
        <v>8</v>
      </c>
      <c r="CB2663" s="1" t="s">
        <v>304</v>
      </c>
      <c r="CC2663" s="1" t="s">
        <v>88</v>
      </c>
      <c r="CD2663" s="1" t="s">
        <v>10695</v>
      </c>
    </row>
    <row r="2664" spans="1:82" ht="16" x14ac:dyDescent="0.2">
      <c r="A2664" s="1" t="s">
        <v>10696</v>
      </c>
      <c r="B2664" s="1" t="s">
        <v>80</v>
      </c>
      <c r="C2664" s="1">
        <v>21</v>
      </c>
      <c r="D2664" s="1" t="s">
        <v>81</v>
      </c>
      <c r="E2664" s="1" t="s">
        <v>82</v>
      </c>
      <c r="X2664" s="1">
        <v>1</v>
      </c>
      <c r="Y2664" s="1">
        <v>1</v>
      </c>
      <c r="Z2664" s="1">
        <v>1</v>
      </c>
      <c r="AA2664" s="1">
        <v>0</v>
      </c>
      <c r="AB2664" s="1" t="s">
        <v>174</v>
      </c>
      <c r="AC2664" s="1" t="s">
        <v>84</v>
      </c>
      <c r="AD2664" s="1" t="s">
        <v>232</v>
      </c>
      <c r="AE2664" s="1" t="s">
        <v>504</v>
      </c>
      <c r="AF2664" s="1" t="s">
        <v>202</v>
      </c>
      <c r="AG2664" s="1" t="s">
        <v>88</v>
      </c>
      <c r="AH2664" s="1" t="s">
        <v>88</v>
      </c>
      <c r="AI2664" s="1" t="s">
        <v>10697</v>
      </c>
      <c r="AJ2664" s="1" t="s">
        <v>207</v>
      </c>
      <c r="AK2664" s="1" t="s">
        <v>5961</v>
      </c>
      <c r="AL2664" s="1" t="s">
        <v>9140</v>
      </c>
      <c r="AM2664" s="1" t="s">
        <v>310</v>
      </c>
      <c r="AN2664" s="1" t="s">
        <v>207</v>
      </c>
      <c r="AO2664" s="1" t="s">
        <v>10698</v>
      </c>
      <c r="AP2664" s="1" t="s">
        <v>132</v>
      </c>
      <c r="AQ2664" s="1" t="s">
        <v>133</v>
      </c>
      <c r="AR2664" s="1" t="s">
        <v>88</v>
      </c>
      <c r="AS2664" s="1">
        <v>0</v>
      </c>
      <c r="AT2664" s="1" t="s">
        <v>95</v>
      </c>
      <c r="AU2664" s="1" t="s">
        <v>96</v>
      </c>
      <c r="AV2664" s="1"/>
      <c r="AW2664" s="13">
        <v>36205</v>
      </c>
      <c r="AX2664" s="1">
        <v>31180</v>
      </c>
      <c r="AZ2664" s="1">
        <v>1</v>
      </c>
      <c r="BA2664" s="1">
        <v>2</v>
      </c>
      <c r="BB2664" s="1" t="s">
        <v>88</v>
      </c>
      <c r="BC2664" s="1" t="s">
        <v>97</v>
      </c>
      <c r="BD2664" s="1" t="s">
        <v>88</v>
      </c>
      <c r="BE2664" s="1">
        <v>0</v>
      </c>
      <c r="BF2664" s="1">
        <v>0</v>
      </c>
      <c r="BG2664" s="1" t="s">
        <v>120</v>
      </c>
      <c r="BH2664" s="1" t="s">
        <v>121</v>
      </c>
      <c r="BJ2664" s="1" t="s">
        <v>88</v>
      </c>
      <c r="BK2664" s="1" t="s">
        <v>10699</v>
      </c>
      <c r="BL2664" s="1" t="s">
        <v>10700</v>
      </c>
      <c r="BM2664" s="1" t="s">
        <v>563</v>
      </c>
      <c r="BN2664" s="1" t="s">
        <v>123</v>
      </c>
      <c r="BO2664" s="1" t="s">
        <v>103</v>
      </c>
      <c r="BP2664" s="1">
        <v>8</v>
      </c>
      <c r="BQ2664" s="1">
        <v>10</v>
      </c>
      <c r="BR2664" s="1" t="s">
        <v>2996</v>
      </c>
      <c r="BS2664" s="1">
        <v>4</v>
      </c>
      <c r="BT2664" s="1">
        <v>0</v>
      </c>
      <c r="BU2664" s="1">
        <v>4</v>
      </c>
      <c r="BV2664" s="1" t="s">
        <v>184</v>
      </c>
      <c r="BW2664" s="1" t="s">
        <v>89</v>
      </c>
      <c r="BX2664" s="1" t="s">
        <v>88</v>
      </c>
      <c r="BY2664" s="1">
        <v>4</v>
      </c>
      <c r="BZ2664" s="1" t="s">
        <v>88</v>
      </c>
      <c r="CA2664" s="1">
        <v>10</v>
      </c>
      <c r="CB2664" s="1" t="s">
        <v>304</v>
      </c>
      <c r="CC2664" s="1" t="s">
        <v>254</v>
      </c>
    </row>
    <row r="2665" spans="1:82" ht="16" x14ac:dyDescent="0.2">
      <c r="A2665" s="1" t="s">
        <v>10701</v>
      </c>
      <c r="B2665" s="1" t="s">
        <v>108</v>
      </c>
      <c r="C2665" s="1">
        <v>43</v>
      </c>
      <c r="D2665" s="1" t="s">
        <v>81</v>
      </c>
      <c r="E2665" s="1" t="s">
        <v>82</v>
      </c>
      <c r="X2665" s="1">
        <v>23</v>
      </c>
      <c r="Y2665" s="1">
        <v>21</v>
      </c>
      <c r="Z2665" s="1">
        <v>5</v>
      </c>
      <c r="AA2665" s="1">
        <v>0</v>
      </c>
      <c r="AB2665" s="1" t="s">
        <v>128</v>
      </c>
      <c r="AC2665" s="1" t="s">
        <v>129</v>
      </c>
      <c r="AF2665" s="1" t="s">
        <v>110</v>
      </c>
      <c r="AG2665" s="1" t="s">
        <v>89</v>
      </c>
      <c r="AH2665" s="1" t="s">
        <v>89</v>
      </c>
      <c r="AI2665" s="1" t="s">
        <v>455</v>
      </c>
      <c r="AJ2665" s="1" t="s">
        <v>10702</v>
      </c>
      <c r="AK2665" s="1" t="s">
        <v>9140</v>
      </c>
      <c r="AL2665" s="1" t="s">
        <v>9140</v>
      </c>
      <c r="AM2665" s="1" t="s">
        <v>10703</v>
      </c>
      <c r="AN2665" s="1" t="s">
        <v>207</v>
      </c>
      <c r="AO2665" s="1" t="s">
        <v>9140</v>
      </c>
      <c r="AP2665" s="1" t="s">
        <v>132</v>
      </c>
      <c r="AQ2665" s="1" t="s">
        <v>94</v>
      </c>
      <c r="AR2665" s="1" t="s">
        <v>88</v>
      </c>
      <c r="AS2665" s="1">
        <v>0</v>
      </c>
      <c r="AT2665" s="1" t="s">
        <v>134</v>
      </c>
      <c r="AU2665" s="1" t="s">
        <v>96</v>
      </c>
      <c r="AV2665" s="1"/>
      <c r="AW2665" s="13">
        <v>146000</v>
      </c>
      <c r="AX2665" s="1">
        <v>105000</v>
      </c>
      <c r="AZ2665" s="1">
        <v>3</v>
      </c>
      <c r="BA2665" s="1">
        <v>2</v>
      </c>
      <c r="BB2665" s="1" t="s">
        <v>135</v>
      </c>
      <c r="BC2665" s="1" t="s">
        <v>249</v>
      </c>
      <c r="BD2665" s="1" t="s">
        <v>119</v>
      </c>
      <c r="BE2665" s="1">
        <v>4</v>
      </c>
      <c r="BF2665" s="1">
        <v>2</v>
      </c>
      <c r="BG2665" s="1" t="s">
        <v>120</v>
      </c>
      <c r="BH2665" s="1" t="s">
        <v>121</v>
      </c>
      <c r="BN2665" s="1" t="s">
        <v>377</v>
      </c>
      <c r="BO2665" s="1" t="s">
        <v>124</v>
      </c>
      <c r="BP2665" s="1">
        <v>7</v>
      </c>
      <c r="BQ2665" s="1">
        <v>8</v>
      </c>
      <c r="BR2665" s="1" t="s">
        <v>10704</v>
      </c>
      <c r="BS2665" s="1">
        <v>3</v>
      </c>
      <c r="BT2665" s="1">
        <v>1</v>
      </c>
      <c r="BU2665" s="1">
        <v>2</v>
      </c>
      <c r="BV2665" s="1" t="s">
        <v>172</v>
      </c>
      <c r="BW2665" s="1" t="s">
        <v>88</v>
      </c>
      <c r="BX2665" s="1" t="s">
        <v>88</v>
      </c>
      <c r="BY2665" s="1">
        <v>4</v>
      </c>
      <c r="BZ2665" s="1" t="s">
        <v>88</v>
      </c>
      <c r="CA2665" s="1">
        <v>6</v>
      </c>
      <c r="CB2665" s="1" t="s">
        <v>304</v>
      </c>
      <c r="CC2665" s="1" t="s">
        <v>88</v>
      </c>
      <c r="CD2665" s="1" t="s">
        <v>10705</v>
      </c>
    </row>
    <row r="2666" spans="1:82" ht="16" x14ac:dyDescent="0.2">
      <c r="A2666" s="1" t="s">
        <v>10706</v>
      </c>
      <c r="B2666" s="1" t="s">
        <v>80</v>
      </c>
      <c r="C2666" s="1">
        <v>54</v>
      </c>
      <c r="D2666" s="1" t="s">
        <v>81</v>
      </c>
      <c r="E2666" s="1" t="s">
        <v>82</v>
      </c>
      <c r="X2666" s="1">
        <v>36</v>
      </c>
      <c r="Y2666" s="1">
        <v>4</v>
      </c>
      <c r="Z2666" s="1">
        <v>4</v>
      </c>
      <c r="AA2666" s="1">
        <v>0</v>
      </c>
      <c r="AB2666" s="1" t="s">
        <v>83</v>
      </c>
      <c r="AC2666" s="1" t="s">
        <v>147</v>
      </c>
      <c r="AD2666" s="1" t="s">
        <v>897</v>
      </c>
      <c r="AE2666" s="1" t="s">
        <v>884</v>
      </c>
      <c r="AF2666" s="1" t="s">
        <v>110</v>
      </c>
      <c r="AG2666" s="1" t="s">
        <v>89</v>
      </c>
      <c r="AH2666" s="1" t="s">
        <v>89</v>
      </c>
      <c r="AI2666" s="1" t="s">
        <v>90</v>
      </c>
      <c r="AJ2666" s="1" t="s">
        <v>207</v>
      </c>
      <c r="AK2666" s="1" t="s">
        <v>9140</v>
      </c>
      <c r="AL2666" s="1" t="s">
        <v>698</v>
      </c>
      <c r="AM2666" s="1" t="s">
        <v>2450</v>
      </c>
      <c r="AN2666" s="1" t="s">
        <v>192</v>
      </c>
      <c r="AO2666" s="1" t="s">
        <v>583</v>
      </c>
      <c r="AP2666" s="1" t="s">
        <v>132</v>
      </c>
      <c r="AQ2666" s="1" t="s">
        <v>94</v>
      </c>
      <c r="AR2666" s="1" t="s">
        <v>157</v>
      </c>
      <c r="AS2666" s="1">
        <v>0</v>
      </c>
      <c r="AT2666" s="1" t="s">
        <v>536</v>
      </c>
      <c r="AU2666" s="1" t="s">
        <v>238</v>
      </c>
      <c r="AV2666" s="1"/>
      <c r="AW2666" s="13">
        <v>35000</v>
      </c>
      <c r="AX2666" s="1">
        <v>35000</v>
      </c>
      <c r="AZ2666" s="1">
        <v>3</v>
      </c>
      <c r="BA2666" s="1">
        <v>1</v>
      </c>
      <c r="BB2666" s="1" t="s">
        <v>88</v>
      </c>
      <c r="BC2666" s="1" t="s">
        <v>97</v>
      </c>
      <c r="BD2666" s="1" t="s">
        <v>88</v>
      </c>
      <c r="BE2666" s="1">
        <v>0</v>
      </c>
      <c r="BF2666" s="1">
        <v>0</v>
      </c>
      <c r="BG2666" s="1" t="s">
        <v>137</v>
      </c>
      <c r="BH2666" s="1" t="s">
        <v>121</v>
      </c>
      <c r="BI2666" s="1" t="s">
        <v>8964</v>
      </c>
      <c r="BJ2666" s="1" t="s">
        <v>89</v>
      </c>
      <c r="BK2666" s="1" t="s">
        <v>88</v>
      </c>
      <c r="BL2666" s="1" t="s">
        <v>88</v>
      </c>
      <c r="BM2666" s="1" t="s">
        <v>3049</v>
      </c>
      <c r="BN2666" s="1" t="s">
        <v>170</v>
      </c>
      <c r="BO2666" s="1" t="s">
        <v>103</v>
      </c>
      <c r="BP2666" s="1">
        <v>8</v>
      </c>
      <c r="BQ2666" s="1">
        <v>9</v>
      </c>
      <c r="BR2666" s="1" t="s">
        <v>1135</v>
      </c>
      <c r="BS2666" s="1">
        <v>3</v>
      </c>
      <c r="BT2666" s="1">
        <v>0</v>
      </c>
      <c r="BU2666" s="1">
        <v>0</v>
      </c>
      <c r="BV2666" s="1" t="s">
        <v>143</v>
      </c>
      <c r="BW2666" s="1" t="s">
        <v>88</v>
      </c>
      <c r="BX2666" s="1" t="s">
        <v>88</v>
      </c>
      <c r="BY2666" s="1">
        <v>3</v>
      </c>
      <c r="BZ2666" s="1" t="s">
        <v>10707</v>
      </c>
      <c r="CA2666" s="1">
        <v>9</v>
      </c>
      <c r="CB2666" s="1" t="s">
        <v>304</v>
      </c>
      <c r="CC2666" s="1" t="s">
        <v>88</v>
      </c>
      <c r="CD2666" s="1" t="s">
        <v>10708</v>
      </c>
    </row>
    <row r="2667" spans="1:82" ht="16" x14ac:dyDescent="0.2">
      <c r="A2667" s="1" t="s">
        <v>10709</v>
      </c>
      <c r="B2667" s="1" t="s">
        <v>108</v>
      </c>
      <c r="C2667" s="1">
        <v>20</v>
      </c>
      <c r="D2667" s="1" t="s">
        <v>81</v>
      </c>
      <c r="E2667" s="1" t="s">
        <v>82</v>
      </c>
      <c r="X2667" s="1">
        <v>3</v>
      </c>
      <c r="Y2667" s="1">
        <v>2</v>
      </c>
      <c r="Z2667" s="1">
        <v>2</v>
      </c>
      <c r="AA2667" s="1">
        <v>0</v>
      </c>
      <c r="AB2667" s="1" t="s">
        <v>174</v>
      </c>
      <c r="AC2667" s="1" t="s">
        <v>84</v>
      </c>
      <c r="AD2667" s="1" t="s">
        <v>232</v>
      </c>
      <c r="AE2667" s="1" t="s">
        <v>504</v>
      </c>
      <c r="AF2667" s="1" t="s">
        <v>202</v>
      </c>
      <c r="AG2667" s="1" t="s">
        <v>88</v>
      </c>
      <c r="AH2667" s="1" t="s">
        <v>89</v>
      </c>
      <c r="AI2667" s="1" t="s">
        <v>111</v>
      </c>
      <c r="AJ2667" s="1" t="s">
        <v>3108</v>
      </c>
      <c r="AK2667" s="1" t="s">
        <v>4097</v>
      </c>
      <c r="AL2667" s="1" t="s">
        <v>1606</v>
      </c>
      <c r="AM2667" s="1" t="s">
        <v>2156</v>
      </c>
      <c r="AN2667" s="1" t="s">
        <v>192</v>
      </c>
      <c r="AO2667" s="1" t="s">
        <v>1176</v>
      </c>
      <c r="AP2667" s="1" t="s">
        <v>93</v>
      </c>
      <c r="AQ2667" s="1" t="s">
        <v>94</v>
      </c>
      <c r="AR2667" s="1" t="s">
        <v>88</v>
      </c>
      <c r="AS2667" s="1">
        <v>0</v>
      </c>
      <c r="AT2667" s="1" t="s">
        <v>536</v>
      </c>
      <c r="AU2667" s="1" t="s">
        <v>96</v>
      </c>
      <c r="AV2667" s="1"/>
      <c r="AW2667" s="13">
        <v>75000</v>
      </c>
      <c r="AX2667" s="1">
        <v>65000</v>
      </c>
      <c r="AZ2667" s="1">
        <v>2</v>
      </c>
      <c r="BA2667" s="1">
        <v>3</v>
      </c>
      <c r="BB2667" s="1" t="s">
        <v>88</v>
      </c>
      <c r="BC2667" s="1" t="s">
        <v>97</v>
      </c>
      <c r="BD2667" s="1" t="s">
        <v>290</v>
      </c>
      <c r="BE2667" s="1">
        <v>80</v>
      </c>
      <c r="BF2667" s="1">
        <v>5</v>
      </c>
      <c r="BG2667" s="1" t="s">
        <v>120</v>
      </c>
      <c r="BH2667" s="1" t="s">
        <v>121</v>
      </c>
      <c r="BN2667" s="1" t="s">
        <v>170</v>
      </c>
      <c r="BO2667" s="1" t="s">
        <v>182</v>
      </c>
      <c r="BP2667" s="1">
        <v>9</v>
      </c>
      <c r="BQ2667" s="1">
        <v>8</v>
      </c>
      <c r="BR2667" s="1" t="s">
        <v>207</v>
      </c>
      <c r="BS2667" s="1">
        <v>2</v>
      </c>
      <c r="BT2667" s="1">
        <v>0</v>
      </c>
      <c r="BU2667" s="1">
        <v>4</v>
      </c>
      <c r="BV2667" s="1" t="s">
        <v>184</v>
      </c>
      <c r="BW2667" s="1" t="s">
        <v>89</v>
      </c>
      <c r="BX2667" s="1" t="s">
        <v>88</v>
      </c>
      <c r="BY2667" s="1">
        <v>4</v>
      </c>
      <c r="BZ2667" s="1" t="s">
        <v>88</v>
      </c>
      <c r="CA2667" s="1">
        <v>8</v>
      </c>
      <c r="CB2667" s="1" t="s">
        <v>144</v>
      </c>
      <c r="CC2667" s="1" t="s">
        <v>88</v>
      </c>
    </row>
    <row r="2668" spans="1:82" ht="16" x14ac:dyDescent="0.2">
      <c r="A2668" s="1" t="s">
        <v>10710</v>
      </c>
      <c r="B2668" s="1" t="s">
        <v>108</v>
      </c>
      <c r="C2668" s="1">
        <v>33</v>
      </c>
      <c r="D2668" s="1" t="s">
        <v>81</v>
      </c>
      <c r="E2668" s="1" t="s">
        <v>82</v>
      </c>
      <c r="X2668" s="1">
        <v>10</v>
      </c>
      <c r="Y2668" s="1">
        <v>1</v>
      </c>
      <c r="Z2668" s="1">
        <v>10</v>
      </c>
      <c r="AA2668" s="1">
        <v>0</v>
      </c>
      <c r="AB2668" s="1" t="s">
        <v>83</v>
      </c>
      <c r="AC2668" s="1" t="s">
        <v>84</v>
      </c>
      <c r="AD2668" s="1" t="s">
        <v>232</v>
      </c>
      <c r="AE2668" s="1" t="s">
        <v>575</v>
      </c>
      <c r="AF2668" s="1" t="s">
        <v>202</v>
      </c>
      <c r="AG2668" s="1" t="s">
        <v>88</v>
      </c>
      <c r="AH2668" s="1" t="s">
        <v>88</v>
      </c>
      <c r="AI2668" s="1" t="s">
        <v>150</v>
      </c>
      <c r="AJ2668" s="1" t="s">
        <v>1828</v>
      </c>
      <c r="AK2668" s="1" t="s">
        <v>10711</v>
      </c>
      <c r="AL2668" s="1" t="s">
        <v>9140</v>
      </c>
      <c r="AM2668" s="1" t="s">
        <v>10712</v>
      </c>
      <c r="AN2668" s="1" t="s">
        <v>207</v>
      </c>
      <c r="AO2668" s="1" t="s">
        <v>9140</v>
      </c>
      <c r="AP2668" s="1" t="s">
        <v>93</v>
      </c>
      <c r="AQ2668" s="1" t="s">
        <v>94</v>
      </c>
      <c r="AR2668" s="1" t="s">
        <v>157</v>
      </c>
      <c r="AS2668" s="1">
        <v>6000</v>
      </c>
      <c r="AT2668" s="1" t="s">
        <v>536</v>
      </c>
      <c r="AU2668" s="1" t="s">
        <v>96</v>
      </c>
      <c r="AV2668" s="1"/>
      <c r="AW2668" s="13">
        <v>58220</v>
      </c>
      <c r="AX2668" s="1">
        <v>49000</v>
      </c>
      <c r="AZ2668" s="1">
        <v>3</v>
      </c>
      <c r="BA2668" s="1">
        <v>2</v>
      </c>
      <c r="BB2668" s="1" t="s">
        <v>88</v>
      </c>
      <c r="BC2668" s="1" t="s">
        <v>97</v>
      </c>
      <c r="BD2668" s="1" t="s">
        <v>119</v>
      </c>
      <c r="BE2668" s="1">
        <v>7</v>
      </c>
      <c r="BF2668" s="1">
        <v>2</v>
      </c>
      <c r="BG2668" s="1" t="s">
        <v>120</v>
      </c>
      <c r="BH2668" s="1" t="s">
        <v>121</v>
      </c>
      <c r="BN2668" s="1" t="s">
        <v>196</v>
      </c>
      <c r="BO2668" s="1" t="s">
        <v>182</v>
      </c>
      <c r="BP2668" s="1">
        <v>8</v>
      </c>
      <c r="BQ2668" s="1">
        <v>10</v>
      </c>
      <c r="BR2668" s="1" t="s">
        <v>930</v>
      </c>
      <c r="BS2668" s="1">
        <v>2</v>
      </c>
      <c r="BT2668" s="1">
        <v>2</v>
      </c>
      <c r="BU2668" s="1">
        <v>3</v>
      </c>
      <c r="BV2668" s="1" t="s">
        <v>143</v>
      </c>
      <c r="BW2668" s="1" t="s">
        <v>88</v>
      </c>
      <c r="BX2668" s="1" t="s">
        <v>88</v>
      </c>
      <c r="BY2668" s="1">
        <v>4</v>
      </c>
      <c r="BZ2668" s="1" t="s">
        <v>88</v>
      </c>
      <c r="CA2668" s="1">
        <v>8</v>
      </c>
      <c r="CB2668" s="1" t="s">
        <v>107</v>
      </c>
      <c r="CC2668" s="1" t="s">
        <v>88</v>
      </c>
    </row>
    <row r="2669" spans="1:82" ht="16" x14ac:dyDescent="0.2">
      <c r="A2669" s="1" t="s">
        <v>10713</v>
      </c>
      <c r="B2669" s="1" t="s">
        <v>108</v>
      </c>
      <c r="C2669" s="1">
        <v>36</v>
      </c>
      <c r="D2669" s="1" t="s">
        <v>81</v>
      </c>
      <c r="E2669" s="1" t="s">
        <v>82</v>
      </c>
      <c r="X2669" s="1">
        <v>7</v>
      </c>
      <c r="Y2669" s="1">
        <v>0</v>
      </c>
      <c r="Z2669" s="1">
        <v>7</v>
      </c>
      <c r="AA2669" s="1">
        <v>16</v>
      </c>
      <c r="AB2669" s="1" t="s">
        <v>83</v>
      </c>
      <c r="AC2669" s="1" t="s">
        <v>129</v>
      </c>
      <c r="AD2669" s="1" t="s">
        <v>160</v>
      </c>
      <c r="AE2669" s="1" t="s">
        <v>10714</v>
      </c>
      <c r="AF2669" s="1" t="s">
        <v>202</v>
      </c>
      <c r="AG2669" s="1" t="s">
        <v>88</v>
      </c>
      <c r="AH2669" s="1" t="s">
        <v>88</v>
      </c>
      <c r="AI2669" s="1" t="s">
        <v>906</v>
      </c>
      <c r="AJ2669" s="1" t="s">
        <v>608</v>
      </c>
      <c r="AK2669" s="1" t="s">
        <v>566</v>
      </c>
      <c r="AL2669" s="1" t="s">
        <v>644</v>
      </c>
      <c r="AM2669" s="1" t="s">
        <v>178</v>
      </c>
      <c r="AN2669" s="1" t="s">
        <v>959</v>
      </c>
      <c r="AO2669" s="1" t="s">
        <v>9140</v>
      </c>
      <c r="AP2669" s="1" t="s">
        <v>132</v>
      </c>
      <c r="AQ2669" s="1" t="s">
        <v>94</v>
      </c>
      <c r="AR2669" s="1" t="s">
        <v>88</v>
      </c>
      <c r="AS2669" s="1">
        <v>0</v>
      </c>
      <c r="AT2669" s="1" t="s">
        <v>536</v>
      </c>
      <c r="AU2669" s="1" t="s">
        <v>96</v>
      </c>
      <c r="AV2669" s="1"/>
      <c r="AW2669" s="13">
        <v>145000</v>
      </c>
      <c r="AX2669" s="1">
        <v>102000</v>
      </c>
      <c r="AY2669" s="1" t="s">
        <v>279</v>
      </c>
      <c r="AZ2669" s="1">
        <v>3</v>
      </c>
      <c r="BA2669" s="1">
        <v>3</v>
      </c>
      <c r="BB2669" s="1" t="s">
        <v>88</v>
      </c>
      <c r="BC2669" s="1" t="s">
        <v>97</v>
      </c>
      <c r="BD2669" s="1" t="s">
        <v>119</v>
      </c>
      <c r="BE2669" s="1">
        <v>25</v>
      </c>
      <c r="BF2669" s="1">
        <v>2</v>
      </c>
      <c r="BG2669" s="1" t="s">
        <v>120</v>
      </c>
      <c r="BH2669" s="1" t="s">
        <v>121</v>
      </c>
      <c r="BN2669" s="1" t="s">
        <v>141</v>
      </c>
      <c r="BO2669" s="1" t="s">
        <v>103</v>
      </c>
      <c r="BP2669" s="1">
        <v>8</v>
      </c>
      <c r="BQ2669" s="1">
        <v>8</v>
      </c>
      <c r="BR2669" s="1" t="s">
        <v>2394</v>
      </c>
      <c r="BS2669" s="1">
        <v>4</v>
      </c>
      <c r="BT2669" s="1">
        <v>0</v>
      </c>
      <c r="BU2669" s="1">
        <v>2</v>
      </c>
      <c r="BV2669" s="1" t="s">
        <v>184</v>
      </c>
      <c r="BW2669" s="1" t="s">
        <v>89</v>
      </c>
      <c r="BX2669" s="1" t="s">
        <v>88</v>
      </c>
      <c r="BY2669" s="1">
        <v>4</v>
      </c>
      <c r="BZ2669" s="1" t="s">
        <v>88</v>
      </c>
      <c r="CA2669" s="1">
        <v>10</v>
      </c>
      <c r="CB2669" s="1" t="s">
        <v>304</v>
      </c>
      <c r="CC2669" s="1" t="s">
        <v>10715</v>
      </c>
    </row>
    <row r="2670" spans="1:82" ht="16" x14ac:dyDescent="0.2">
      <c r="A2670" s="1" t="s">
        <v>10716</v>
      </c>
      <c r="B2670" s="1" t="s">
        <v>80</v>
      </c>
      <c r="C2670" s="1">
        <v>21</v>
      </c>
      <c r="D2670" s="1" t="s">
        <v>81</v>
      </c>
      <c r="E2670" s="1" t="s">
        <v>82</v>
      </c>
      <c r="X2670" s="1">
        <v>1</v>
      </c>
      <c r="Y2670" s="1">
        <v>1</v>
      </c>
      <c r="Z2670" s="1">
        <v>1</v>
      </c>
      <c r="AA2670" s="1">
        <v>0</v>
      </c>
      <c r="AB2670" s="1" t="s">
        <v>174</v>
      </c>
      <c r="AC2670" s="1" t="s">
        <v>84</v>
      </c>
      <c r="AD2670" s="1" t="s">
        <v>232</v>
      </c>
      <c r="AE2670" s="1" t="s">
        <v>504</v>
      </c>
      <c r="AF2670" s="1" t="s">
        <v>202</v>
      </c>
      <c r="AG2670" s="1" t="s">
        <v>88</v>
      </c>
      <c r="AH2670" s="1" t="s">
        <v>88</v>
      </c>
      <c r="AI2670" s="1" t="s">
        <v>10697</v>
      </c>
      <c r="AJ2670" s="1" t="s">
        <v>207</v>
      </c>
      <c r="AK2670" s="1" t="s">
        <v>5961</v>
      </c>
      <c r="AL2670" s="1" t="s">
        <v>9140</v>
      </c>
      <c r="AM2670" s="1" t="s">
        <v>310</v>
      </c>
      <c r="AN2670" s="1" t="s">
        <v>207</v>
      </c>
      <c r="AO2670" s="1" t="s">
        <v>10698</v>
      </c>
      <c r="AP2670" s="1" t="s">
        <v>132</v>
      </c>
      <c r="AQ2670" s="1" t="s">
        <v>133</v>
      </c>
      <c r="AR2670" s="1" t="s">
        <v>88</v>
      </c>
      <c r="AS2670" s="1">
        <v>0</v>
      </c>
      <c r="AT2670" s="1" t="s">
        <v>95</v>
      </c>
      <c r="AU2670" s="1" t="s">
        <v>96</v>
      </c>
      <c r="AV2670" s="1"/>
      <c r="AW2670" s="13">
        <v>36205</v>
      </c>
      <c r="AX2670" s="1">
        <v>31180</v>
      </c>
      <c r="AZ2670" s="1">
        <v>1</v>
      </c>
      <c r="BA2670" s="1">
        <v>2</v>
      </c>
      <c r="BB2670" s="1" t="s">
        <v>88</v>
      </c>
      <c r="BC2670" s="1" t="s">
        <v>97</v>
      </c>
      <c r="BD2670" s="1" t="s">
        <v>88</v>
      </c>
      <c r="BE2670" s="1">
        <v>0</v>
      </c>
      <c r="BF2670" s="1">
        <v>0</v>
      </c>
      <c r="BG2670" s="1" t="s">
        <v>120</v>
      </c>
      <c r="BH2670" s="1" t="s">
        <v>121</v>
      </c>
      <c r="BJ2670" s="1" t="s">
        <v>88</v>
      </c>
      <c r="BK2670" s="1" t="s">
        <v>10699</v>
      </c>
      <c r="BL2670" s="1" t="s">
        <v>10700</v>
      </c>
      <c r="BM2670" s="1" t="s">
        <v>563</v>
      </c>
      <c r="BN2670" s="1" t="s">
        <v>123</v>
      </c>
      <c r="BO2670" s="1" t="s">
        <v>103</v>
      </c>
      <c r="BP2670" s="1">
        <v>8</v>
      </c>
      <c r="BQ2670" s="1">
        <v>10</v>
      </c>
      <c r="BR2670" s="1" t="s">
        <v>2996</v>
      </c>
      <c r="BS2670" s="1">
        <v>4</v>
      </c>
      <c r="BT2670" s="1">
        <v>0</v>
      </c>
      <c r="BU2670" s="1">
        <v>4</v>
      </c>
      <c r="BV2670" s="1" t="s">
        <v>184</v>
      </c>
      <c r="BW2670" s="1" t="s">
        <v>89</v>
      </c>
      <c r="BX2670" s="1" t="s">
        <v>88</v>
      </c>
      <c r="BY2670" s="1">
        <v>4</v>
      </c>
      <c r="BZ2670" s="1" t="s">
        <v>88</v>
      </c>
      <c r="CA2670" s="1">
        <v>10</v>
      </c>
      <c r="CB2670" s="1" t="s">
        <v>304</v>
      </c>
      <c r="CC2670" s="1" t="s">
        <v>254</v>
      </c>
    </row>
    <row r="2671" spans="1:82" ht="16" x14ac:dyDescent="0.2">
      <c r="A2671" s="1" t="s">
        <v>10717</v>
      </c>
      <c r="B2671" s="1" t="s">
        <v>108</v>
      </c>
      <c r="C2671" s="1">
        <v>30</v>
      </c>
      <c r="D2671" s="1" t="s">
        <v>81</v>
      </c>
      <c r="E2671" s="1" t="s">
        <v>356</v>
      </c>
      <c r="X2671" s="1">
        <v>7</v>
      </c>
      <c r="Y2671" s="1">
        <v>4</v>
      </c>
      <c r="Z2671" s="1">
        <v>4</v>
      </c>
      <c r="AA2671" s="1">
        <v>0</v>
      </c>
      <c r="AB2671" s="1" t="s">
        <v>83</v>
      </c>
      <c r="AC2671" s="1" t="s">
        <v>84</v>
      </c>
      <c r="AD2671" s="1" t="s">
        <v>85</v>
      </c>
      <c r="AE2671" s="1" t="s">
        <v>86</v>
      </c>
      <c r="AF2671" s="1" t="s">
        <v>202</v>
      </c>
      <c r="AG2671" s="1" t="s">
        <v>88</v>
      </c>
      <c r="AH2671" s="1" t="s">
        <v>89</v>
      </c>
      <c r="AI2671" s="1" t="s">
        <v>90</v>
      </c>
      <c r="AJ2671" s="1" t="s">
        <v>5383</v>
      </c>
      <c r="AK2671" s="1" t="s">
        <v>7117</v>
      </c>
      <c r="AL2671" s="1" t="s">
        <v>1569</v>
      </c>
      <c r="AM2671" s="1" t="s">
        <v>178</v>
      </c>
      <c r="AN2671" s="1" t="s">
        <v>817</v>
      </c>
      <c r="AO2671" s="1" t="s">
        <v>3894</v>
      </c>
      <c r="AP2671" s="1" t="s">
        <v>132</v>
      </c>
      <c r="AQ2671" s="1" t="s">
        <v>94</v>
      </c>
      <c r="AR2671" s="1" t="s">
        <v>88</v>
      </c>
      <c r="AS2671" s="1">
        <v>0</v>
      </c>
      <c r="AT2671" s="1" t="s">
        <v>95</v>
      </c>
      <c r="AU2671" s="1" t="s">
        <v>96</v>
      </c>
      <c r="AV2671" s="1"/>
      <c r="AW2671" s="13">
        <v>130000</v>
      </c>
      <c r="AX2671" s="1">
        <v>95841</v>
      </c>
      <c r="AZ2671" s="1">
        <v>3</v>
      </c>
      <c r="BA2671" s="1">
        <v>2</v>
      </c>
      <c r="BB2671" s="1" t="s">
        <v>88</v>
      </c>
      <c r="BC2671" s="1" t="s">
        <v>97</v>
      </c>
      <c r="BD2671" s="1" t="s">
        <v>194</v>
      </c>
      <c r="BE2671" s="4">
        <v>44207</v>
      </c>
      <c r="BF2671" s="1">
        <v>4</v>
      </c>
      <c r="BG2671" s="1" t="s">
        <v>137</v>
      </c>
      <c r="BH2671" s="1" t="s">
        <v>121</v>
      </c>
      <c r="BK2671" s="1" t="s">
        <v>10718</v>
      </c>
      <c r="BL2671" s="1" t="s">
        <v>10719</v>
      </c>
      <c r="BM2671" s="1" t="s">
        <v>10720</v>
      </c>
      <c r="BN2671" s="1" t="s">
        <v>170</v>
      </c>
      <c r="BO2671" s="1" t="s">
        <v>182</v>
      </c>
      <c r="BP2671" s="1">
        <v>10</v>
      </c>
      <c r="BQ2671" s="1">
        <v>6</v>
      </c>
      <c r="BR2671" s="1" t="s">
        <v>10721</v>
      </c>
      <c r="BS2671" s="1">
        <v>1</v>
      </c>
      <c r="BT2671" s="1">
        <v>0</v>
      </c>
      <c r="BU2671" s="1">
        <v>1</v>
      </c>
      <c r="BV2671" s="1" t="s">
        <v>143</v>
      </c>
      <c r="BW2671" s="1" t="s">
        <v>89</v>
      </c>
      <c r="BX2671" s="1" t="s">
        <v>88</v>
      </c>
      <c r="BY2671" s="1">
        <v>3</v>
      </c>
      <c r="BZ2671" s="1" t="s">
        <v>88</v>
      </c>
      <c r="CA2671" s="1">
        <v>9</v>
      </c>
      <c r="CB2671" s="1" t="s">
        <v>107</v>
      </c>
      <c r="CC2671" s="1" t="s">
        <v>88</v>
      </c>
      <c r="CD2671" s="1" t="s">
        <v>10722</v>
      </c>
    </row>
    <row r="2672" spans="1:82" ht="16" x14ac:dyDescent="0.2">
      <c r="A2672" s="1" t="s">
        <v>10723</v>
      </c>
      <c r="B2672" s="1" t="s">
        <v>108</v>
      </c>
      <c r="C2672" s="1">
        <v>29</v>
      </c>
      <c r="D2672" s="1" t="s">
        <v>81</v>
      </c>
      <c r="E2672" s="1" t="s">
        <v>82</v>
      </c>
      <c r="X2672" s="1">
        <v>11</v>
      </c>
      <c r="Y2672" s="1">
        <v>3</v>
      </c>
      <c r="Z2672" s="1">
        <v>11</v>
      </c>
      <c r="AA2672" s="1">
        <v>0</v>
      </c>
      <c r="AB2672" s="1" t="s">
        <v>83</v>
      </c>
      <c r="AC2672" s="1" t="s">
        <v>147</v>
      </c>
      <c r="AD2672" s="1" t="s">
        <v>187</v>
      </c>
      <c r="AE2672" s="1" t="s">
        <v>161</v>
      </c>
      <c r="AF2672" s="1" t="s">
        <v>202</v>
      </c>
      <c r="AG2672" s="1" t="s">
        <v>88</v>
      </c>
      <c r="AH2672" s="1" t="s">
        <v>88</v>
      </c>
      <c r="AI2672" s="1" t="s">
        <v>419</v>
      </c>
      <c r="AJ2672" s="1" t="s">
        <v>1627</v>
      </c>
      <c r="AK2672" s="1" t="s">
        <v>1681</v>
      </c>
      <c r="AL2672" s="1" t="s">
        <v>9140</v>
      </c>
      <c r="AM2672" s="1" t="s">
        <v>3370</v>
      </c>
      <c r="AN2672" s="1" t="s">
        <v>2448</v>
      </c>
      <c r="AO2672" s="1" t="s">
        <v>10724</v>
      </c>
      <c r="AP2672" s="1" t="s">
        <v>132</v>
      </c>
      <c r="AQ2672" s="1" t="s">
        <v>94</v>
      </c>
      <c r="AR2672" s="1" t="s">
        <v>88</v>
      </c>
      <c r="AS2672" s="1">
        <v>0</v>
      </c>
      <c r="AT2672" s="1" t="s">
        <v>95</v>
      </c>
      <c r="AU2672" s="1" t="s">
        <v>238</v>
      </c>
      <c r="AV2672" s="1"/>
      <c r="AW2672" s="13">
        <v>280000</v>
      </c>
      <c r="AX2672" s="1">
        <v>275000</v>
      </c>
      <c r="AY2672" s="1" t="s">
        <v>279</v>
      </c>
      <c r="AZ2672" s="1">
        <v>4</v>
      </c>
      <c r="BA2672" s="1">
        <v>4</v>
      </c>
      <c r="BB2672" s="1" t="s">
        <v>88</v>
      </c>
      <c r="BC2672" s="1" t="s">
        <v>97</v>
      </c>
      <c r="BD2672" s="1" t="s">
        <v>88</v>
      </c>
      <c r="BE2672" s="1">
        <v>0</v>
      </c>
      <c r="BF2672" s="1">
        <v>0</v>
      </c>
      <c r="BG2672" s="1" t="s">
        <v>120</v>
      </c>
      <c r="BH2672" s="1" t="s">
        <v>121</v>
      </c>
      <c r="BN2672" s="1" t="s">
        <v>196</v>
      </c>
      <c r="BO2672" s="1" t="s">
        <v>182</v>
      </c>
      <c r="BP2672" s="1">
        <v>7</v>
      </c>
      <c r="BQ2672" s="1">
        <v>7</v>
      </c>
      <c r="BR2672" s="1" t="s">
        <v>2023</v>
      </c>
      <c r="BS2672" s="1">
        <v>1</v>
      </c>
      <c r="BT2672" s="1">
        <v>0</v>
      </c>
      <c r="BU2672" s="1">
        <v>0</v>
      </c>
      <c r="BV2672" s="1" t="s">
        <v>105</v>
      </c>
      <c r="BW2672" s="1" t="s">
        <v>89</v>
      </c>
      <c r="BX2672" s="1" t="s">
        <v>88</v>
      </c>
      <c r="BY2672" s="1">
        <v>3</v>
      </c>
      <c r="BZ2672" s="1" t="s">
        <v>106</v>
      </c>
      <c r="CA2672" s="1">
        <v>5</v>
      </c>
      <c r="CB2672" s="1" t="s">
        <v>1100</v>
      </c>
      <c r="CC2672" s="1" t="s">
        <v>88</v>
      </c>
    </row>
    <row r="2673" spans="1:82" ht="16" x14ac:dyDescent="0.2">
      <c r="A2673" s="1" t="s">
        <v>10725</v>
      </c>
      <c r="B2673" s="1" t="s">
        <v>108</v>
      </c>
      <c r="C2673" s="1">
        <v>39</v>
      </c>
      <c r="D2673" s="1" t="s">
        <v>81</v>
      </c>
      <c r="E2673" s="1" t="s">
        <v>82</v>
      </c>
      <c r="X2673" s="1">
        <v>18</v>
      </c>
      <c r="Y2673" s="1">
        <v>2</v>
      </c>
      <c r="Z2673" s="1">
        <v>2</v>
      </c>
      <c r="AA2673" s="1">
        <v>0</v>
      </c>
      <c r="AB2673" s="1" t="s">
        <v>83</v>
      </c>
      <c r="AC2673" s="1" t="s">
        <v>147</v>
      </c>
      <c r="AD2673" s="1" t="s">
        <v>85</v>
      </c>
      <c r="AE2673" s="1" t="s">
        <v>86</v>
      </c>
      <c r="AF2673" s="1" t="s">
        <v>87</v>
      </c>
      <c r="AG2673" s="1" t="s">
        <v>89</v>
      </c>
      <c r="AH2673" s="1" t="s">
        <v>89</v>
      </c>
      <c r="AI2673" s="1" t="s">
        <v>455</v>
      </c>
      <c r="AJ2673" s="1" t="s">
        <v>10726</v>
      </c>
      <c r="AK2673" s="1" t="s">
        <v>10727</v>
      </c>
      <c r="AL2673" s="1" t="s">
        <v>10728</v>
      </c>
      <c r="AM2673" s="1" t="s">
        <v>10729</v>
      </c>
      <c r="AN2673" s="1" t="s">
        <v>10730</v>
      </c>
      <c r="AO2673" s="1" t="s">
        <v>2599</v>
      </c>
      <c r="AP2673" s="1" t="s">
        <v>168</v>
      </c>
      <c r="AQ2673" s="1" t="s">
        <v>133</v>
      </c>
      <c r="AR2673" s="1" t="s">
        <v>88</v>
      </c>
      <c r="AS2673" s="1">
        <v>0</v>
      </c>
      <c r="AT2673" s="1" t="s">
        <v>134</v>
      </c>
      <c r="AU2673" s="1" t="s">
        <v>96</v>
      </c>
      <c r="AV2673" s="1"/>
      <c r="AW2673" s="13">
        <v>750000</v>
      </c>
      <c r="AZ2673" s="1">
        <v>3</v>
      </c>
      <c r="BA2673" s="1">
        <v>3</v>
      </c>
      <c r="BB2673" s="1" t="s">
        <v>947</v>
      </c>
      <c r="BC2673" s="1" t="s">
        <v>249</v>
      </c>
      <c r="BD2673" s="1" t="s">
        <v>194</v>
      </c>
      <c r="BE2673" s="1">
        <v>30</v>
      </c>
      <c r="BF2673" s="1">
        <v>6</v>
      </c>
      <c r="BG2673" s="1" t="s">
        <v>120</v>
      </c>
      <c r="BH2673" s="1" t="s">
        <v>339</v>
      </c>
      <c r="BN2673" s="1" t="s">
        <v>123</v>
      </c>
      <c r="BO2673" s="1" t="s">
        <v>124</v>
      </c>
      <c r="BP2673" s="1">
        <v>8</v>
      </c>
      <c r="BQ2673" s="1">
        <v>10</v>
      </c>
      <c r="BR2673" s="1" t="s">
        <v>10731</v>
      </c>
      <c r="BS2673" s="1">
        <v>4</v>
      </c>
      <c r="BT2673" s="1">
        <v>9</v>
      </c>
      <c r="BU2673" s="1">
        <v>1</v>
      </c>
      <c r="BV2673" s="1" t="s">
        <v>143</v>
      </c>
      <c r="BW2673" s="1" t="s">
        <v>89</v>
      </c>
      <c r="BX2673" s="1" t="s">
        <v>88</v>
      </c>
      <c r="BY2673" s="1">
        <v>4</v>
      </c>
      <c r="BZ2673" s="1" t="s">
        <v>88</v>
      </c>
      <c r="CA2673" s="1">
        <v>1</v>
      </c>
      <c r="CB2673" s="1" t="s">
        <v>144</v>
      </c>
      <c r="CC2673" s="1" t="s">
        <v>88</v>
      </c>
      <c r="CD2673" s="1" t="s">
        <v>10386</v>
      </c>
    </row>
    <row r="2674" spans="1:82" ht="16" x14ac:dyDescent="0.2">
      <c r="A2674" s="1" t="s">
        <v>10732</v>
      </c>
      <c r="B2674" s="1" t="s">
        <v>108</v>
      </c>
      <c r="C2674" s="1">
        <v>25</v>
      </c>
      <c r="D2674" s="1" t="s">
        <v>81</v>
      </c>
      <c r="E2674" s="1" t="s">
        <v>82</v>
      </c>
      <c r="X2674" s="1">
        <v>7</v>
      </c>
      <c r="Y2674" s="1">
        <v>4</v>
      </c>
      <c r="Z2674" s="1">
        <v>2</v>
      </c>
      <c r="AA2674" s="1">
        <v>3</v>
      </c>
      <c r="AB2674" s="1" t="s">
        <v>83</v>
      </c>
      <c r="AC2674" s="1" t="s">
        <v>84</v>
      </c>
      <c r="AD2674" s="1" t="s">
        <v>160</v>
      </c>
      <c r="AE2674" s="1" t="s">
        <v>161</v>
      </c>
      <c r="AF2674" s="1" t="s">
        <v>88</v>
      </c>
      <c r="AG2674" s="1" t="s">
        <v>89</v>
      </c>
      <c r="AH2674" s="1" t="s">
        <v>89</v>
      </c>
      <c r="AI2674" s="1" t="s">
        <v>150</v>
      </c>
      <c r="AJ2674" s="1" t="s">
        <v>10733</v>
      </c>
      <c r="AK2674" s="1" t="s">
        <v>10734</v>
      </c>
      <c r="AL2674" s="1" t="s">
        <v>10735</v>
      </c>
      <c r="AM2674" s="1" t="s">
        <v>1236</v>
      </c>
      <c r="AN2674" s="1" t="s">
        <v>4285</v>
      </c>
      <c r="AO2674" s="1" t="s">
        <v>10736</v>
      </c>
      <c r="AP2674" s="1" t="s">
        <v>93</v>
      </c>
      <c r="AQ2674" s="1" t="s">
        <v>94</v>
      </c>
      <c r="AR2674" s="1" t="s">
        <v>157</v>
      </c>
      <c r="AS2674" s="1">
        <v>0</v>
      </c>
      <c r="AT2674" s="1" t="s">
        <v>95</v>
      </c>
      <c r="AU2674" s="1" t="s">
        <v>96</v>
      </c>
      <c r="AV2674" s="1"/>
      <c r="AW2674" s="13" t="s">
        <v>10737</v>
      </c>
      <c r="AX2674" s="1">
        <v>75382</v>
      </c>
      <c r="AZ2674" s="1">
        <v>3</v>
      </c>
      <c r="BA2674" s="1">
        <v>4</v>
      </c>
      <c r="BB2674" s="1" t="s">
        <v>947</v>
      </c>
      <c r="BC2674" s="1" t="s">
        <v>118</v>
      </c>
      <c r="BD2674" s="1" t="s">
        <v>194</v>
      </c>
      <c r="BE2674" s="1">
        <v>30</v>
      </c>
      <c r="BF2674" s="1">
        <v>6</v>
      </c>
      <c r="BG2674" s="1" t="s">
        <v>120</v>
      </c>
      <c r="BH2674" s="1" t="s">
        <v>121</v>
      </c>
      <c r="BJ2674" s="1" t="s">
        <v>88</v>
      </c>
      <c r="BK2674" s="1" t="s">
        <v>10738</v>
      </c>
      <c r="BL2674" s="1" t="s">
        <v>10739</v>
      </c>
      <c r="BM2674" s="1" t="s">
        <v>10740</v>
      </c>
      <c r="BN2674" s="1" t="s">
        <v>196</v>
      </c>
      <c r="BO2674" s="1" t="s">
        <v>103</v>
      </c>
      <c r="BP2674" s="1">
        <v>10</v>
      </c>
      <c r="BQ2674" s="1">
        <v>10</v>
      </c>
      <c r="BR2674" s="1" t="s">
        <v>2501</v>
      </c>
      <c r="BS2674" s="1">
        <v>4</v>
      </c>
      <c r="BT2674" s="1">
        <v>0</v>
      </c>
      <c r="BU2674" s="1">
        <v>2</v>
      </c>
      <c r="BV2674" s="1" t="s">
        <v>184</v>
      </c>
      <c r="BW2674" s="1" t="s">
        <v>88</v>
      </c>
      <c r="BX2674" s="1" t="s">
        <v>88</v>
      </c>
      <c r="BY2674" s="1">
        <v>4</v>
      </c>
      <c r="BZ2674" s="1" t="s">
        <v>88</v>
      </c>
      <c r="CA2674" s="1">
        <v>10</v>
      </c>
      <c r="CB2674" s="1" t="s">
        <v>10741</v>
      </c>
      <c r="CC2674" s="1" t="s">
        <v>10742</v>
      </c>
      <c r="CD2674" s="1" t="s">
        <v>10743</v>
      </c>
    </row>
    <row r="2675" spans="1:82" ht="16" x14ac:dyDescent="0.2">
      <c r="A2675" s="1" t="s">
        <v>10744</v>
      </c>
      <c r="B2675" s="1" t="s">
        <v>80</v>
      </c>
      <c r="C2675" s="1">
        <v>31</v>
      </c>
      <c r="D2675" s="1" t="s">
        <v>81</v>
      </c>
      <c r="E2675" s="1" t="s">
        <v>82</v>
      </c>
      <c r="X2675" s="1">
        <v>0</v>
      </c>
      <c r="Y2675" s="1">
        <v>0</v>
      </c>
      <c r="Z2675" s="1">
        <v>0</v>
      </c>
      <c r="AA2675" s="1">
        <v>0</v>
      </c>
      <c r="AB2675" s="1" t="s">
        <v>174</v>
      </c>
      <c r="AC2675" s="1" t="s">
        <v>84</v>
      </c>
      <c r="AD2675" s="1" t="s">
        <v>552</v>
      </c>
      <c r="AE2675" s="1" t="s">
        <v>10745</v>
      </c>
      <c r="AF2675" s="1" t="s">
        <v>202</v>
      </c>
      <c r="AG2675" s="1" t="s">
        <v>88</v>
      </c>
      <c r="AH2675" s="1" t="s">
        <v>89</v>
      </c>
      <c r="AI2675" s="1" t="s">
        <v>111</v>
      </c>
      <c r="AJ2675" s="1" t="s">
        <v>207</v>
      </c>
      <c r="AK2675" s="1" t="s">
        <v>2365</v>
      </c>
      <c r="AL2675" s="1" t="s">
        <v>10746</v>
      </c>
      <c r="AM2675" s="1" t="s">
        <v>207</v>
      </c>
      <c r="AN2675" s="1" t="s">
        <v>959</v>
      </c>
      <c r="AO2675" s="1" t="s">
        <v>929</v>
      </c>
      <c r="AP2675" s="1" t="s">
        <v>168</v>
      </c>
      <c r="AQ2675" s="1" t="s">
        <v>94</v>
      </c>
      <c r="AR2675" s="1" t="s">
        <v>88</v>
      </c>
      <c r="AS2675" s="1">
        <v>0</v>
      </c>
      <c r="AT2675" s="1" t="s">
        <v>95</v>
      </c>
      <c r="AU2675" s="1" t="s">
        <v>96</v>
      </c>
      <c r="AV2675" s="1"/>
      <c r="AW2675" s="13">
        <v>67000</v>
      </c>
      <c r="AX2675" s="1">
        <v>54800</v>
      </c>
      <c r="AZ2675" s="1">
        <v>4</v>
      </c>
      <c r="BA2675" s="1">
        <v>4</v>
      </c>
      <c r="BB2675" s="1" t="s">
        <v>117</v>
      </c>
      <c r="BC2675" s="1" t="s">
        <v>390</v>
      </c>
      <c r="BD2675" s="1" t="s">
        <v>88</v>
      </c>
      <c r="BE2675" s="1">
        <v>0</v>
      </c>
      <c r="BF2675" s="1">
        <v>0</v>
      </c>
      <c r="BG2675" s="1" t="s">
        <v>137</v>
      </c>
      <c r="BH2675" s="1" t="s">
        <v>138</v>
      </c>
      <c r="BK2675" s="1" t="s">
        <v>10747</v>
      </c>
      <c r="BL2675" s="1" t="s">
        <v>10748</v>
      </c>
      <c r="BM2675" s="1" t="s">
        <v>802</v>
      </c>
      <c r="BN2675" s="1" t="s">
        <v>252</v>
      </c>
      <c r="BO2675" s="1" t="s">
        <v>124</v>
      </c>
      <c r="BP2675" s="1">
        <v>9</v>
      </c>
      <c r="BQ2675" s="1">
        <v>6</v>
      </c>
      <c r="BR2675" s="1" t="s">
        <v>992</v>
      </c>
      <c r="BS2675" s="1">
        <v>3</v>
      </c>
      <c r="BT2675" s="1">
        <v>0</v>
      </c>
      <c r="BU2675" s="1">
        <v>2</v>
      </c>
      <c r="BV2675" s="1" t="s">
        <v>184</v>
      </c>
      <c r="BW2675" s="1" t="s">
        <v>89</v>
      </c>
      <c r="BX2675" s="1" t="s">
        <v>88</v>
      </c>
      <c r="BY2675" s="1">
        <v>4</v>
      </c>
      <c r="BZ2675" s="1" t="s">
        <v>88</v>
      </c>
      <c r="CA2675" s="1">
        <v>7</v>
      </c>
      <c r="CB2675" s="1" t="s">
        <v>185</v>
      </c>
      <c r="CC2675" s="1" t="s">
        <v>1813</v>
      </c>
      <c r="CD2675" s="1" t="s">
        <v>880</v>
      </c>
    </row>
    <row r="2676" spans="1:82" ht="16" x14ac:dyDescent="0.2">
      <c r="A2676" s="1" t="s">
        <v>10749</v>
      </c>
      <c r="B2676" s="1" t="s">
        <v>108</v>
      </c>
      <c r="C2676" s="1">
        <v>36</v>
      </c>
      <c r="D2676" s="1" t="s">
        <v>81</v>
      </c>
      <c r="E2676" s="1" t="s">
        <v>82</v>
      </c>
      <c r="X2676" s="1">
        <v>16</v>
      </c>
      <c r="Y2676" s="1">
        <v>0</v>
      </c>
      <c r="Z2676" s="1">
        <v>10</v>
      </c>
      <c r="AA2676" s="1">
        <v>0</v>
      </c>
      <c r="AB2676" s="1" t="s">
        <v>128</v>
      </c>
      <c r="AC2676" s="1" t="s">
        <v>147</v>
      </c>
      <c r="AF2676" s="1" t="s">
        <v>202</v>
      </c>
      <c r="AG2676" s="1" t="s">
        <v>88</v>
      </c>
      <c r="AH2676" s="1" t="s">
        <v>89</v>
      </c>
      <c r="AI2676" s="1" t="s">
        <v>111</v>
      </c>
      <c r="AJ2676" s="1" t="s">
        <v>207</v>
      </c>
      <c r="AK2676" s="1" t="s">
        <v>10750</v>
      </c>
      <c r="AL2676" s="1" t="s">
        <v>1312</v>
      </c>
      <c r="AM2676" s="1" t="s">
        <v>596</v>
      </c>
      <c r="AN2676" s="1" t="s">
        <v>207</v>
      </c>
      <c r="AO2676" s="1" t="s">
        <v>1439</v>
      </c>
      <c r="AP2676" s="1" t="s">
        <v>132</v>
      </c>
      <c r="AQ2676" s="1" t="s">
        <v>133</v>
      </c>
      <c r="AR2676" s="1" t="s">
        <v>88</v>
      </c>
      <c r="AS2676" s="1">
        <v>0</v>
      </c>
      <c r="AT2676" s="1" t="s">
        <v>95</v>
      </c>
      <c r="AU2676" s="1" t="s">
        <v>96</v>
      </c>
      <c r="AV2676" s="1"/>
      <c r="AW2676" s="13">
        <v>133000</v>
      </c>
      <c r="AX2676" s="1">
        <v>105000</v>
      </c>
      <c r="AZ2676" s="1">
        <v>3</v>
      </c>
      <c r="BA2676" s="1">
        <v>4</v>
      </c>
      <c r="BB2676" s="1" t="s">
        <v>88</v>
      </c>
      <c r="BC2676" s="1" t="s">
        <v>97</v>
      </c>
      <c r="BD2676" s="1" t="s">
        <v>119</v>
      </c>
      <c r="BE2676" s="1">
        <v>25</v>
      </c>
      <c r="BF2676" s="1">
        <v>3</v>
      </c>
      <c r="BG2676" s="1" t="s">
        <v>120</v>
      </c>
      <c r="BH2676" s="1" t="s">
        <v>121</v>
      </c>
      <c r="BN2676" s="1" t="s">
        <v>181</v>
      </c>
      <c r="BO2676" s="1" t="s">
        <v>124</v>
      </c>
      <c r="BP2676" s="1">
        <v>7</v>
      </c>
      <c r="BQ2676" s="1">
        <v>10</v>
      </c>
      <c r="BR2676" s="1" t="s">
        <v>10751</v>
      </c>
      <c r="BS2676" s="1">
        <v>3</v>
      </c>
      <c r="BT2676" s="1">
        <v>1</v>
      </c>
      <c r="BU2676" s="1">
        <v>1</v>
      </c>
      <c r="BV2676" s="1" t="s">
        <v>789</v>
      </c>
      <c r="BW2676" s="1" t="s">
        <v>88</v>
      </c>
      <c r="BX2676" s="1" t="s">
        <v>88</v>
      </c>
      <c r="BY2676" s="1">
        <v>4</v>
      </c>
      <c r="BZ2676" s="1" t="s">
        <v>127</v>
      </c>
      <c r="CA2676" s="1">
        <v>10</v>
      </c>
      <c r="CB2676" s="1" t="s">
        <v>107</v>
      </c>
      <c r="CC2676" s="1" t="s">
        <v>88</v>
      </c>
    </row>
    <row r="2677" spans="1:82" ht="16" x14ac:dyDescent="0.2">
      <c r="A2677" s="1" t="s">
        <v>10752</v>
      </c>
      <c r="B2677" s="1" t="s">
        <v>108</v>
      </c>
      <c r="C2677" s="1">
        <v>31</v>
      </c>
      <c r="D2677" s="1" t="s">
        <v>81</v>
      </c>
      <c r="E2677" s="1" t="s">
        <v>82</v>
      </c>
      <c r="X2677" s="1">
        <v>7</v>
      </c>
      <c r="Y2677" s="1">
        <v>2</v>
      </c>
      <c r="Z2677" s="1">
        <v>2</v>
      </c>
      <c r="AA2677" s="1">
        <v>0</v>
      </c>
      <c r="AB2677" s="1" t="s">
        <v>83</v>
      </c>
      <c r="AC2677" s="1" t="s">
        <v>129</v>
      </c>
      <c r="AD2677" s="1" t="s">
        <v>85</v>
      </c>
      <c r="AE2677" s="1" t="s">
        <v>5431</v>
      </c>
      <c r="AF2677" s="1" t="s">
        <v>110</v>
      </c>
      <c r="AG2677" s="1" t="s">
        <v>88</v>
      </c>
      <c r="AH2677" s="1" t="s">
        <v>89</v>
      </c>
      <c r="AI2677" s="1" t="s">
        <v>130</v>
      </c>
      <c r="AJ2677" s="1" t="s">
        <v>207</v>
      </c>
      <c r="AK2677" s="1" t="s">
        <v>9140</v>
      </c>
      <c r="AL2677" s="1" t="s">
        <v>9140</v>
      </c>
      <c r="AM2677" s="1" t="s">
        <v>207</v>
      </c>
      <c r="AN2677" s="1" t="s">
        <v>207</v>
      </c>
      <c r="AO2677" s="1" t="s">
        <v>9140</v>
      </c>
      <c r="AP2677" s="1" t="s">
        <v>132</v>
      </c>
      <c r="AQ2677" s="1" t="s">
        <v>94</v>
      </c>
      <c r="AR2677" s="1" t="s">
        <v>88</v>
      </c>
      <c r="AS2677" s="1">
        <v>0</v>
      </c>
      <c r="AT2677" s="1" t="s">
        <v>536</v>
      </c>
      <c r="AU2677" s="1" t="s">
        <v>96</v>
      </c>
      <c r="AV2677" s="1"/>
      <c r="AW2677" s="13">
        <v>70000</v>
      </c>
      <c r="AX2677" s="1">
        <v>60000</v>
      </c>
      <c r="AZ2677" s="1">
        <v>2</v>
      </c>
      <c r="BA2677" s="1">
        <v>2</v>
      </c>
      <c r="BB2677" s="1" t="s">
        <v>88</v>
      </c>
      <c r="BC2677" s="1" t="s">
        <v>97</v>
      </c>
      <c r="BD2677" s="1" t="s">
        <v>88</v>
      </c>
      <c r="BE2677" s="1">
        <v>0</v>
      </c>
      <c r="BF2677" s="1">
        <v>0</v>
      </c>
      <c r="BN2677" s="1" t="s">
        <v>377</v>
      </c>
      <c r="BO2677" s="1" t="s">
        <v>103</v>
      </c>
      <c r="BP2677" s="1">
        <v>8</v>
      </c>
      <c r="BQ2677" s="1">
        <v>10</v>
      </c>
      <c r="BR2677" s="1" t="s">
        <v>10753</v>
      </c>
      <c r="BS2677" s="1">
        <v>3</v>
      </c>
      <c r="BT2677" s="1">
        <v>0</v>
      </c>
      <c r="BU2677" s="1">
        <v>1</v>
      </c>
      <c r="BV2677" s="1" t="s">
        <v>143</v>
      </c>
      <c r="BW2677" s="1" t="s">
        <v>89</v>
      </c>
      <c r="BX2677" s="1" t="s">
        <v>88</v>
      </c>
      <c r="BY2677" s="1">
        <v>4</v>
      </c>
      <c r="BZ2677" s="1" t="s">
        <v>88</v>
      </c>
      <c r="CA2677" s="1">
        <v>9</v>
      </c>
      <c r="CB2677" s="1" t="s">
        <v>107</v>
      </c>
      <c r="CC2677" s="1" t="s">
        <v>88</v>
      </c>
    </row>
    <row r="2678" spans="1:82" ht="16" x14ac:dyDescent="0.2">
      <c r="A2678" s="1" t="s">
        <v>10754</v>
      </c>
      <c r="B2678" s="1" t="s">
        <v>108</v>
      </c>
      <c r="C2678" s="1">
        <v>39</v>
      </c>
      <c r="D2678" s="1" t="s">
        <v>81</v>
      </c>
      <c r="E2678" s="1" t="s">
        <v>2237</v>
      </c>
      <c r="X2678" s="1">
        <v>16</v>
      </c>
      <c r="Y2678" s="1">
        <v>10</v>
      </c>
      <c r="Z2678" s="1">
        <v>10</v>
      </c>
      <c r="AA2678" s="1">
        <v>0</v>
      </c>
      <c r="AB2678" s="1" t="s">
        <v>83</v>
      </c>
      <c r="AC2678" s="1" t="s">
        <v>129</v>
      </c>
      <c r="AD2678" s="1" t="s">
        <v>85</v>
      </c>
      <c r="AE2678" s="1" t="s">
        <v>86</v>
      </c>
      <c r="AF2678" s="1" t="s">
        <v>110</v>
      </c>
      <c r="AG2678" s="1" t="s">
        <v>88</v>
      </c>
      <c r="AH2678" s="1" t="s">
        <v>89</v>
      </c>
      <c r="AI2678" s="1" t="s">
        <v>580</v>
      </c>
      <c r="AJ2678" s="1" t="s">
        <v>780</v>
      </c>
      <c r="AK2678" s="1" t="s">
        <v>10002</v>
      </c>
      <c r="AL2678" s="1" t="s">
        <v>1884</v>
      </c>
      <c r="AM2678" s="1" t="s">
        <v>2464</v>
      </c>
      <c r="AN2678" s="1" t="s">
        <v>207</v>
      </c>
      <c r="AO2678" s="1" t="s">
        <v>361</v>
      </c>
      <c r="AP2678" s="1" t="s">
        <v>132</v>
      </c>
      <c r="AQ2678" s="1" t="s">
        <v>94</v>
      </c>
      <c r="AR2678" s="1" t="s">
        <v>88</v>
      </c>
      <c r="AS2678" s="1">
        <v>0</v>
      </c>
      <c r="AT2678" s="1" t="s">
        <v>134</v>
      </c>
      <c r="AU2678" s="1" t="s">
        <v>238</v>
      </c>
      <c r="AV2678" s="1"/>
      <c r="AW2678" s="13">
        <v>89920</v>
      </c>
      <c r="AX2678" s="1">
        <v>85000</v>
      </c>
      <c r="AZ2678" s="1">
        <v>3</v>
      </c>
      <c r="BA2678" s="1">
        <v>3</v>
      </c>
      <c r="BB2678" s="1" t="s">
        <v>88</v>
      </c>
      <c r="BC2678" s="1" t="s">
        <v>97</v>
      </c>
      <c r="BD2678" s="1" t="s">
        <v>119</v>
      </c>
      <c r="BE2678" s="1">
        <v>20</v>
      </c>
      <c r="BF2678" s="1">
        <v>3</v>
      </c>
      <c r="BG2678" s="1" t="s">
        <v>120</v>
      </c>
      <c r="BH2678" s="1" t="s">
        <v>121</v>
      </c>
      <c r="BK2678" s="1" t="s">
        <v>442</v>
      </c>
      <c r="BL2678" s="1" t="s">
        <v>391</v>
      </c>
      <c r="BM2678" s="1" t="s">
        <v>293</v>
      </c>
      <c r="BN2678" s="3">
        <v>44470</v>
      </c>
      <c r="BO2678" s="1" t="s">
        <v>103</v>
      </c>
      <c r="BP2678" s="1">
        <v>7</v>
      </c>
      <c r="BQ2678" s="1">
        <v>6</v>
      </c>
      <c r="BR2678" s="1" t="s">
        <v>1104</v>
      </c>
      <c r="BS2678" s="1">
        <v>3</v>
      </c>
      <c r="BT2678" s="1">
        <v>2</v>
      </c>
      <c r="BU2678" s="1">
        <v>3</v>
      </c>
      <c r="BV2678" s="1" t="s">
        <v>172</v>
      </c>
      <c r="BW2678" s="1" t="s">
        <v>89</v>
      </c>
      <c r="BX2678" s="1" t="s">
        <v>88</v>
      </c>
      <c r="BY2678" s="1">
        <v>3</v>
      </c>
      <c r="BZ2678" s="1" t="s">
        <v>88</v>
      </c>
      <c r="CA2678" s="1">
        <v>1</v>
      </c>
      <c r="CB2678" s="1" t="s">
        <v>107</v>
      </c>
      <c r="CC2678" s="1" t="s">
        <v>88</v>
      </c>
      <c r="CD2678" s="1" t="s">
        <v>996</v>
      </c>
    </row>
    <row r="2679" spans="1:82" ht="16" x14ac:dyDescent="0.2">
      <c r="A2679" s="1" t="s">
        <v>10755</v>
      </c>
      <c r="B2679" s="1" t="s">
        <v>108</v>
      </c>
      <c r="C2679" s="1">
        <v>32</v>
      </c>
      <c r="D2679" s="1" t="s">
        <v>81</v>
      </c>
      <c r="E2679" s="1" t="s">
        <v>200</v>
      </c>
      <c r="X2679" s="1">
        <v>4</v>
      </c>
      <c r="Y2679" s="1">
        <v>0</v>
      </c>
      <c r="Z2679" s="1">
        <v>0</v>
      </c>
      <c r="AA2679" s="1">
        <v>0</v>
      </c>
      <c r="AB2679" s="1" t="s">
        <v>83</v>
      </c>
      <c r="AC2679" s="1" t="s">
        <v>84</v>
      </c>
      <c r="AD2679" s="1" t="s">
        <v>187</v>
      </c>
      <c r="AE2679" s="1" t="s">
        <v>1056</v>
      </c>
      <c r="AF2679" s="1" t="s">
        <v>202</v>
      </c>
      <c r="AG2679" s="1" t="s">
        <v>89</v>
      </c>
      <c r="AH2679" s="1" t="s">
        <v>89</v>
      </c>
      <c r="AI2679" s="1" t="s">
        <v>111</v>
      </c>
      <c r="AJ2679" s="1" t="s">
        <v>1627</v>
      </c>
      <c r="AK2679" s="1" t="s">
        <v>10756</v>
      </c>
      <c r="AL2679" s="1" t="s">
        <v>381</v>
      </c>
      <c r="AM2679" s="1" t="s">
        <v>10757</v>
      </c>
      <c r="AN2679" s="1" t="s">
        <v>10758</v>
      </c>
      <c r="AO2679" s="1" t="s">
        <v>193</v>
      </c>
      <c r="AP2679" s="1" t="s">
        <v>93</v>
      </c>
      <c r="AQ2679" s="1" t="s">
        <v>94</v>
      </c>
      <c r="AR2679" s="1" t="s">
        <v>88</v>
      </c>
      <c r="AS2679" s="1">
        <v>0</v>
      </c>
      <c r="AT2679" s="1" t="s">
        <v>134</v>
      </c>
      <c r="AU2679" s="1" t="s">
        <v>238</v>
      </c>
      <c r="AV2679" s="1"/>
      <c r="AW2679" s="13">
        <v>60000</v>
      </c>
      <c r="AX2679" s="1">
        <v>40000</v>
      </c>
      <c r="AZ2679" s="1">
        <v>3</v>
      </c>
      <c r="BA2679" s="1">
        <v>2</v>
      </c>
      <c r="BB2679" s="1" t="s">
        <v>88</v>
      </c>
      <c r="BC2679" s="1" t="s">
        <v>97</v>
      </c>
      <c r="BD2679" s="1" t="s">
        <v>88</v>
      </c>
      <c r="BE2679" s="1">
        <v>0</v>
      </c>
      <c r="BF2679" s="1">
        <v>0</v>
      </c>
      <c r="BG2679" s="1" t="s">
        <v>120</v>
      </c>
      <c r="BH2679" s="1" t="s">
        <v>121</v>
      </c>
      <c r="BK2679" s="1" t="s">
        <v>10759</v>
      </c>
      <c r="BM2679" s="1" t="s">
        <v>10760</v>
      </c>
      <c r="BN2679" s="3">
        <v>44470</v>
      </c>
      <c r="BO2679" s="1" t="s">
        <v>182</v>
      </c>
      <c r="BP2679" s="1">
        <v>10</v>
      </c>
      <c r="BQ2679" s="1">
        <v>10</v>
      </c>
      <c r="BR2679" s="1" t="s">
        <v>217</v>
      </c>
      <c r="BS2679" s="1">
        <v>4</v>
      </c>
      <c r="BT2679" s="1">
        <v>0</v>
      </c>
      <c r="BU2679" s="1">
        <v>0</v>
      </c>
      <c r="BV2679" s="1" t="s">
        <v>105</v>
      </c>
      <c r="BW2679" s="1" t="s">
        <v>88</v>
      </c>
      <c r="BX2679" s="1" t="s">
        <v>88</v>
      </c>
      <c r="BY2679" s="1">
        <v>3</v>
      </c>
      <c r="BZ2679" s="1" t="s">
        <v>88</v>
      </c>
      <c r="CA2679" s="1">
        <v>10</v>
      </c>
      <c r="CB2679" s="1" t="s">
        <v>107</v>
      </c>
      <c r="CC2679" s="1" t="s">
        <v>88</v>
      </c>
    </row>
    <row r="2680" spans="1:82" ht="16" x14ac:dyDescent="0.2">
      <c r="A2680" s="1" t="s">
        <v>10761</v>
      </c>
      <c r="B2680" s="1" t="s">
        <v>80</v>
      </c>
      <c r="C2680" s="1">
        <v>38</v>
      </c>
      <c r="D2680" s="1" t="s">
        <v>81</v>
      </c>
      <c r="E2680" s="1" t="s">
        <v>82</v>
      </c>
      <c r="X2680" s="1">
        <v>15</v>
      </c>
      <c r="Y2680" s="1">
        <v>8</v>
      </c>
      <c r="Z2680" s="1">
        <v>4</v>
      </c>
      <c r="AA2680" s="1">
        <v>0</v>
      </c>
      <c r="AB2680" s="1" t="s">
        <v>83</v>
      </c>
      <c r="AC2680" s="1" t="s">
        <v>129</v>
      </c>
      <c r="AD2680" s="1" t="s">
        <v>838</v>
      </c>
      <c r="AE2680" s="1" t="s">
        <v>161</v>
      </c>
      <c r="AF2680" s="1" t="s">
        <v>88</v>
      </c>
      <c r="AG2680" s="1" t="s">
        <v>88</v>
      </c>
      <c r="AH2680" s="1" t="s">
        <v>88</v>
      </c>
      <c r="AI2680" s="1" t="s">
        <v>111</v>
      </c>
      <c r="AJ2680" s="1" t="s">
        <v>162</v>
      </c>
      <c r="AK2680" s="1" t="s">
        <v>1185</v>
      </c>
      <c r="AL2680" s="1" t="s">
        <v>9212</v>
      </c>
      <c r="AM2680" s="1" t="s">
        <v>10762</v>
      </c>
      <c r="AN2680" s="1" t="s">
        <v>207</v>
      </c>
      <c r="AO2680" s="1" t="s">
        <v>2319</v>
      </c>
      <c r="AP2680" s="1" t="s">
        <v>168</v>
      </c>
      <c r="AQ2680" s="1" t="s">
        <v>94</v>
      </c>
      <c r="AR2680" s="1" t="s">
        <v>88</v>
      </c>
      <c r="AS2680" s="1">
        <v>0</v>
      </c>
      <c r="AT2680" s="1" t="s">
        <v>536</v>
      </c>
      <c r="AU2680" s="1" t="s">
        <v>96</v>
      </c>
      <c r="AV2680" s="1"/>
      <c r="AW2680" s="13">
        <v>66500</v>
      </c>
      <c r="AX2680" s="1">
        <v>102866</v>
      </c>
      <c r="AZ2680" s="1">
        <v>3</v>
      </c>
      <c r="BA2680" s="1">
        <v>3</v>
      </c>
      <c r="BB2680" s="1" t="s">
        <v>88</v>
      </c>
      <c r="BC2680" s="1" t="s">
        <v>97</v>
      </c>
      <c r="BD2680" s="1" t="s">
        <v>119</v>
      </c>
      <c r="BE2680" s="1">
        <v>30</v>
      </c>
      <c r="BF2680" s="1">
        <v>1</v>
      </c>
      <c r="BG2680" s="1" t="s">
        <v>137</v>
      </c>
      <c r="BH2680" s="1" t="s">
        <v>121</v>
      </c>
      <c r="BK2680" s="1" t="s">
        <v>10763</v>
      </c>
      <c r="BN2680" s="3">
        <v>44470</v>
      </c>
      <c r="BO2680" s="1" t="s">
        <v>103</v>
      </c>
      <c r="BP2680" s="1">
        <v>5</v>
      </c>
      <c r="BQ2680" s="1">
        <v>5</v>
      </c>
      <c r="BR2680" s="1" t="s">
        <v>217</v>
      </c>
      <c r="BS2680" s="1">
        <v>3</v>
      </c>
      <c r="BT2680" s="1">
        <v>1</v>
      </c>
      <c r="BU2680" s="1">
        <v>2</v>
      </c>
      <c r="BV2680" s="1" t="s">
        <v>172</v>
      </c>
      <c r="BW2680" s="1" t="s">
        <v>89</v>
      </c>
      <c r="BX2680" s="1" t="s">
        <v>88</v>
      </c>
      <c r="BY2680" s="1">
        <v>4</v>
      </c>
      <c r="BZ2680" s="1" t="s">
        <v>88</v>
      </c>
      <c r="CA2680" s="1">
        <v>8</v>
      </c>
      <c r="CB2680" s="1" t="s">
        <v>107</v>
      </c>
      <c r="CC2680" s="1" t="s">
        <v>88</v>
      </c>
    </row>
    <row r="2681" spans="1:82" ht="16" x14ac:dyDescent="0.2">
      <c r="A2681" s="1" t="s">
        <v>10764</v>
      </c>
      <c r="B2681" s="1" t="s">
        <v>108</v>
      </c>
      <c r="C2681" s="1">
        <v>39</v>
      </c>
      <c r="D2681" s="1" t="s">
        <v>81</v>
      </c>
      <c r="E2681" s="1" t="s">
        <v>82</v>
      </c>
      <c r="X2681" s="1">
        <v>10</v>
      </c>
      <c r="Y2681" s="1">
        <v>0</v>
      </c>
      <c r="Z2681" s="1">
        <v>10</v>
      </c>
      <c r="AA2681" s="1">
        <v>5</v>
      </c>
      <c r="AB2681" s="1" t="s">
        <v>83</v>
      </c>
      <c r="AC2681" s="1" t="s">
        <v>147</v>
      </c>
      <c r="AD2681" s="1" t="s">
        <v>85</v>
      </c>
      <c r="AE2681" s="1" t="s">
        <v>86</v>
      </c>
      <c r="AF2681" s="1" t="s">
        <v>202</v>
      </c>
      <c r="AG2681" s="1" t="s">
        <v>88</v>
      </c>
      <c r="AH2681" s="1" t="s">
        <v>89</v>
      </c>
      <c r="AI2681" s="1" t="s">
        <v>378</v>
      </c>
      <c r="AJ2681" s="1" t="s">
        <v>2573</v>
      </c>
      <c r="AK2681" s="1" t="s">
        <v>318</v>
      </c>
      <c r="AL2681" s="1" t="s">
        <v>9140</v>
      </c>
      <c r="AM2681" s="1" t="s">
        <v>207</v>
      </c>
      <c r="AN2681" s="1" t="s">
        <v>207</v>
      </c>
      <c r="AO2681" s="1" t="s">
        <v>9140</v>
      </c>
      <c r="AP2681" s="1" t="s">
        <v>132</v>
      </c>
      <c r="AQ2681" s="1" t="s">
        <v>94</v>
      </c>
      <c r="AR2681" s="1" t="s">
        <v>157</v>
      </c>
      <c r="AS2681" s="1">
        <v>15</v>
      </c>
      <c r="AT2681" s="1" t="s">
        <v>134</v>
      </c>
      <c r="AU2681" s="1" t="s">
        <v>96</v>
      </c>
      <c r="AV2681" s="1"/>
      <c r="AW2681" s="13">
        <v>115000</v>
      </c>
      <c r="AX2681" s="1">
        <v>90000</v>
      </c>
      <c r="AZ2681" s="1">
        <v>4</v>
      </c>
      <c r="BA2681" s="1">
        <v>3</v>
      </c>
      <c r="BB2681" s="1" t="s">
        <v>88</v>
      </c>
      <c r="BC2681" s="1" t="s">
        <v>97</v>
      </c>
      <c r="BD2681" s="1" t="s">
        <v>88</v>
      </c>
      <c r="BE2681" s="1">
        <v>0</v>
      </c>
      <c r="BF2681" s="1">
        <v>0</v>
      </c>
      <c r="BG2681" s="1" t="s">
        <v>137</v>
      </c>
      <c r="BH2681" s="1" t="s">
        <v>121</v>
      </c>
      <c r="BN2681" s="1" t="s">
        <v>170</v>
      </c>
      <c r="BO2681" s="1" t="s">
        <v>103</v>
      </c>
      <c r="BP2681" s="1">
        <v>6</v>
      </c>
      <c r="BQ2681" s="1">
        <v>2</v>
      </c>
      <c r="BR2681" s="1" t="s">
        <v>295</v>
      </c>
      <c r="BS2681" s="1">
        <v>2</v>
      </c>
      <c r="BT2681" s="1">
        <v>0</v>
      </c>
      <c r="BU2681" s="1">
        <v>1</v>
      </c>
      <c r="BV2681" s="1" t="s">
        <v>143</v>
      </c>
      <c r="BW2681" s="1" t="s">
        <v>88</v>
      </c>
      <c r="BX2681" s="1" t="s">
        <v>88</v>
      </c>
      <c r="BY2681" s="1">
        <v>4</v>
      </c>
      <c r="BZ2681" s="1" t="s">
        <v>106</v>
      </c>
      <c r="CA2681" s="1">
        <v>4</v>
      </c>
      <c r="CB2681" s="1" t="s">
        <v>304</v>
      </c>
      <c r="CC2681" s="1" t="s">
        <v>88</v>
      </c>
      <c r="CD2681" s="1" t="s">
        <v>10765</v>
      </c>
    </row>
    <row r="2682" spans="1:82" ht="16" x14ac:dyDescent="0.2">
      <c r="A2682" s="1" t="s">
        <v>10766</v>
      </c>
      <c r="B2682" s="1" t="s">
        <v>108</v>
      </c>
      <c r="C2682" s="1">
        <v>33</v>
      </c>
      <c r="D2682" s="1" t="s">
        <v>81</v>
      </c>
      <c r="E2682" s="1" t="s">
        <v>200</v>
      </c>
      <c r="X2682" s="1">
        <v>5</v>
      </c>
      <c r="Y2682" s="1">
        <v>3</v>
      </c>
      <c r="Z2682" s="1">
        <v>0</v>
      </c>
      <c r="AA2682" s="1">
        <v>0</v>
      </c>
      <c r="AB2682" s="1" t="s">
        <v>83</v>
      </c>
      <c r="AC2682" s="1" t="s">
        <v>147</v>
      </c>
      <c r="AD2682" s="1" t="s">
        <v>256</v>
      </c>
      <c r="AE2682" s="1" t="s">
        <v>517</v>
      </c>
      <c r="AF2682" s="1" t="s">
        <v>88</v>
      </c>
      <c r="AG2682" s="1" t="s">
        <v>89</v>
      </c>
      <c r="AH2682" s="1" t="s">
        <v>89</v>
      </c>
      <c r="AI2682" s="1" t="s">
        <v>111</v>
      </c>
      <c r="AJ2682" s="1" t="s">
        <v>809</v>
      </c>
      <c r="AK2682" s="1" t="s">
        <v>2050</v>
      </c>
      <c r="AL2682" s="1" t="s">
        <v>235</v>
      </c>
      <c r="AM2682" s="1" t="s">
        <v>7644</v>
      </c>
      <c r="AN2682" s="1" t="s">
        <v>10767</v>
      </c>
      <c r="AO2682" s="1" t="s">
        <v>332</v>
      </c>
      <c r="AP2682" s="1" t="s">
        <v>93</v>
      </c>
      <c r="AQ2682" s="1" t="s">
        <v>94</v>
      </c>
      <c r="AR2682" s="1" t="s">
        <v>88</v>
      </c>
      <c r="AS2682" s="1">
        <v>0</v>
      </c>
      <c r="AT2682" s="1" t="s">
        <v>134</v>
      </c>
      <c r="AU2682" s="1" t="s">
        <v>96</v>
      </c>
      <c r="AV2682" s="1"/>
      <c r="AW2682" s="13">
        <v>40000</v>
      </c>
      <c r="AX2682" s="1">
        <v>37000</v>
      </c>
      <c r="AZ2682" s="1">
        <v>2</v>
      </c>
      <c r="BA2682" s="1">
        <v>1</v>
      </c>
      <c r="BB2682" s="1" t="s">
        <v>88</v>
      </c>
      <c r="BC2682" s="1" t="s">
        <v>97</v>
      </c>
      <c r="BD2682" s="1" t="s">
        <v>119</v>
      </c>
      <c r="BE2682" s="1">
        <v>15</v>
      </c>
      <c r="BF2682" s="1">
        <v>1</v>
      </c>
      <c r="BG2682" s="1" t="s">
        <v>137</v>
      </c>
      <c r="BH2682" s="1" t="s">
        <v>121</v>
      </c>
      <c r="BJ2682" s="1" t="s">
        <v>88</v>
      </c>
      <c r="BM2682" s="1" t="s">
        <v>1763</v>
      </c>
      <c r="BN2682" s="1" t="s">
        <v>294</v>
      </c>
      <c r="BO2682" s="1" t="s">
        <v>124</v>
      </c>
      <c r="BP2682" s="1">
        <v>7</v>
      </c>
      <c r="BQ2682" s="1">
        <v>5</v>
      </c>
      <c r="BR2682" s="1" t="s">
        <v>207</v>
      </c>
      <c r="BS2682" s="1">
        <v>3</v>
      </c>
      <c r="BT2682" s="1">
        <v>1</v>
      </c>
      <c r="BU2682" s="1">
        <v>3</v>
      </c>
      <c r="BV2682" s="1" t="s">
        <v>172</v>
      </c>
      <c r="BW2682" s="1" t="s">
        <v>88</v>
      </c>
      <c r="BX2682" s="1" t="s">
        <v>88</v>
      </c>
      <c r="BY2682" s="1">
        <v>4</v>
      </c>
      <c r="BZ2682" s="1" t="s">
        <v>127</v>
      </c>
      <c r="CA2682" s="1">
        <v>10</v>
      </c>
      <c r="CB2682" s="1" t="s">
        <v>107</v>
      </c>
      <c r="CC2682" s="1" t="s">
        <v>88</v>
      </c>
    </row>
    <row r="2683" spans="1:82" ht="16" x14ac:dyDescent="0.2">
      <c r="A2683" s="1" t="s">
        <v>10768</v>
      </c>
      <c r="B2683" s="1" t="s">
        <v>108</v>
      </c>
      <c r="C2683" s="1">
        <v>38</v>
      </c>
      <c r="D2683" s="1" t="s">
        <v>81</v>
      </c>
      <c r="E2683" s="1" t="s">
        <v>82</v>
      </c>
      <c r="X2683" s="1">
        <v>12</v>
      </c>
      <c r="Y2683" s="1">
        <v>9</v>
      </c>
      <c r="Z2683" s="1">
        <v>9</v>
      </c>
      <c r="AA2683" s="1">
        <v>0</v>
      </c>
      <c r="AB2683" s="1" t="s">
        <v>83</v>
      </c>
      <c r="AC2683" s="1" t="s">
        <v>147</v>
      </c>
      <c r="AD2683" s="1" t="s">
        <v>363</v>
      </c>
      <c r="AE2683" s="1" t="s">
        <v>86</v>
      </c>
      <c r="AF2683" s="1" t="s">
        <v>202</v>
      </c>
      <c r="AG2683" s="1" t="s">
        <v>88</v>
      </c>
      <c r="AH2683" s="1" t="s">
        <v>89</v>
      </c>
      <c r="AI2683" s="1" t="s">
        <v>111</v>
      </c>
      <c r="AJ2683" s="1" t="s">
        <v>234</v>
      </c>
      <c r="AK2683" s="1" t="s">
        <v>2377</v>
      </c>
      <c r="AL2683" s="1" t="s">
        <v>715</v>
      </c>
      <c r="AM2683" s="1" t="s">
        <v>268</v>
      </c>
      <c r="AN2683" s="1" t="s">
        <v>321</v>
      </c>
      <c r="AO2683" s="1" t="s">
        <v>193</v>
      </c>
      <c r="AP2683" s="1" t="s">
        <v>168</v>
      </c>
      <c r="AQ2683" s="1" t="s">
        <v>94</v>
      </c>
      <c r="AR2683" s="1" t="s">
        <v>88</v>
      </c>
      <c r="AS2683" s="1">
        <v>0</v>
      </c>
      <c r="AT2683" s="1" t="s">
        <v>134</v>
      </c>
      <c r="AU2683" s="1" t="s">
        <v>96</v>
      </c>
      <c r="AV2683" s="1"/>
      <c r="AW2683" s="13">
        <v>70000</v>
      </c>
      <c r="AX2683" s="1">
        <v>61000</v>
      </c>
      <c r="AZ2683" s="1">
        <v>2</v>
      </c>
      <c r="BA2683" s="1">
        <v>2</v>
      </c>
      <c r="BB2683" s="1" t="s">
        <v>88</v>
      </c>
      <c r="BC2683" s="1" t="s">
        <v>97</v>
      </c>
      <c r="BD2683" s="1" t="s">
        <v>88</v>
      </c>
      <c r="BE2683" s="1">
        <v>0</v>
      </c>
      <c r="BF2683" s="1">
        <v>1</v>
      </c>
      <c r="BG2683" s="1" t="s">
        <v>120</v>
      </c>
      <c r="BH2683" s="1" t="s">
        <v>121</v>
      </c>
      <c r="BN2683" s="1" t="s">
        <v>252</v>
      </c>
      <c r="BO2683" s="1" t="s">
        <v>124</v>
      </c>
      <c r="BP2683" s="1">
        <v>6</v>
      </c>
      <c r="BQ2683" s="1">
        <v>6</v>
      </c>
      <c r="BR2683" s="1" t="s">
        <v>217</v>
      </c>
      <c r="BS2683" s="1">
        <v>2</v>
      </c>
      <c r="BT2683" s="1">
        <v>0</v>
      </c>
      <c r="BU2683" s="1">
        <v>0</v>
      </c>
      <c r="BV2683" s="1" t="s">
        <v>105</v>
      </c>
      <c r="BW2683" s="1" t="s">
        <v>89</v>
      </c>
      <c r="BX2683" s="1" t="s">
        <v>88</v>
      </c>
      <c r="BY2683" s="1">
        <v>2</v>
      </c>
      <c r="BZ2683" s="1" t="s">
        <v>88</v>
      </c>
      <c r="CA2683" s="1">
        <v>5</v>
      </c>
      <c r="CB2683" s="1" t="s">
        <v>354</v>
      </c>
      <c r="CC2683" s="1" t="s">
        <v>88</v>
      </c>
    </row>
    <row r="2684" spans="1:82" ht="16" x14ac:dyDescent="0.2">
      <c r="A2684" s="1" t="s">
        <v>10769</v>
      </c>
      <c r="B2684" s="1" t="s">
        <v>108</v>
      </c>
      <c r="C2684" s="1">
        <v>33</v>
      </c>
      <c r="D2684" s="1" t="s">
        <v>81</v>
      </c>
      <c r="E2684" s="1" t="s">
        <v>82</v>
      </c>
      <c r="X2684" s="1">
        <v>9</v>
      </c>
      <c r="Y2684" s="1">
        <v>5</v>
      </c>
      <c r="Z2684" s="1">
        <v>5</v>
      </c>
      <c r="AA2684" s="1">
        <v>0</v>
      </c>
      <c r="AB2684" s="1" t="s">
        <v>174</v>
      </c>
      <c r="AC2684" s="1" t="s">
        <v>129</v>
      </c>
      <c r="AD2684" s="1" t="s">
        <v>175</v>
      </c>
      <c r="AE2684" s="1" t="s">
        <v>86</v>
      </c>
      <c r="AF2684" s="1" t="s">
        <v>87</v>
      </c>
      <c r="AG2684" s="1" t="s">
        <v>88</v>
      </c>
      <c r="AH2684" s="1" t="s">
        <v>89</v>
      </c>
      <c r="AI2684" s="1" t="s">
        <v>111</v>
      </c>
      <c r="AJ2684" s="1" t="s">
        <v>234</v>
      </c>
      <c r="AK2684" s="1" t="s">
        <v>566</v>
      </c>
      <c r="AL2684" s="1" t="s">
        <v>3506</v>
      </c>
      <c r="AM2684" s="1" t="s">
        <v>236</v>
      </c>
      <c r="AN2684" s="1" t="s">
        <v>827</v>
      </c>
      <c r="AO2684" s="1" t="s">
        <v>156</v>
      </c>
      <c r="AP2684" s="1" t="s">
        <v>132</v>
      </c>
      <c r="AQ2684" s="1" t="s">
        <v>94</v>
      </c>
      <c r="AR2684" s="1" t="s">
        <v>88</v>
      </c>
      <c r="AS2684" s="1">
        <v>0</v>
      </c>
      <c r="AT2684" s="1" t="s">
        <v>536</v>
      </c>
      <c r="AU2684" s="1" t="s">
        <v>96</v>
      </c>
      <c r="AV2684" s="1"/>
      <c r="AW2684" s="13">
        <v>135000</v>
      </c>
      <c r="AX2684" s="1">
        <v>89700</v>
      </c>
      <c r="AZ2684" s="1">
        <v>3</v>
      </c>
      <c r="BA2684" s="1">
        <v>2</v>
      </c>
      <c r="BB2684" s="1" t="s">
        <v>88</v>
      </c>
      <c r="BC2684" s="1" t="s">
        <v>97</v>
      </c>
      <c r="BD2684" s="1" t="s">
        <v>88</v>
      </c>
      <c r="BE2684" s="1">
        <v>0</v>
      </c>
      <c r="BF2684" s="1">
        <v>0</v>
      </c>
      <c r="BG2684" s="1" t="s">
        <v>120</v>
      </c>
      <c r="BH2684" s="1" t="s">
        <v>121</v>
      </c>
      <c r="BJ2684" s="1" t="s">
        <v>88</v>
      </c>
      <c r="BN2684" s="1" t="s">
        <v>294</v>
      </c>
      <c r="BO2684" s="1" t="s">
        <v>124</v>
      </c>
      <c r="BP2684" s="1">
        <v>5</v>
      </c>
      <c r="BQ2684" s="1">
        <v>3</v>
      </c>
      <c r="BR2684" s="1" t="s">
        <v>5825</v>
      </c>
      <c r="BS2684" s="1">
        <v>3</v>
      </c>
      <c r="BT2684" s="1">
        <v>0</v>
      </c>
      <c r="BU2684" s="1">
        <v>2</v>
      </c>
      <c r="BV2684" s="1" t="s">
        <v>143</v>
      </c>
      <c r="BW2684" s="1" t="s">
        <v>88</v>
      </c>
      <c r="BX2684" s="1" t="s">
        <v>88</v>
      </c>
      <c r="BY2684" s="1">
        <v>4</v>
      </c>
      <c r="BZ2684" s="1" t="s">
        <v>88</v>
      </c>
      <c r="CA2684" s="1">
        <v>8</v>
      </c>
      <c r="CB2684" s="1" t="s">
        <v>173</v>
      </c>
      <c r="CC2684" s="1" t="s">
        <v>902</v>
      </c>
    </row>
    <row r="2685" spans="1:82" ht="16" x14ac:dyDescent="0.2">
      <c r="A2685" s="1" t="s">
        <v>10770</v>
      </c>
      <c r="B2685" s="1" t="s">
        <v>108</v>
      </c>
      <c r="C2685" s="1">
        <v>31</v>
      </c>
      <c r="D2685" s="1" t="s">
        <v>81</v>
      </c>
      <c r="E2685" s="1" t="s">
        <v>231</v>
      </c>
      <c r="X2685" s="1">
        <v>3</v>
      </c>
      <c r="Y2685" s="1">
        <v>1</v>
      </c>
      <c r="Z2685" s="1">
        <v>1</v>
      </c>
      <c r="AA2685" s="1">
        <v>0</v>
      </c>
      <c r="AB2685" s="1" t="s">
        <v>83</v>
      </c>
      <c r="AC2685" s="1" t="s">
        <v>129</v>
      </c>
      <c r="AD2685" s="1" t="s">
        <v>1211</v>
      </c>
      <c r="AE2685" s="1" t="s">
        <v>1896</v>
      </c>
      <c r="AF2685" s="1" t="s">
        <v>202</v>
      </c>
      <c r="AG2685" s="1" t="s">
        <v>88</v>
      </c>
      <c r="AH2685" s="1" t="s">
        <v>89</v>
      </c>
      <c r="AI2685" s="1" t="s">
        <v>150</v>
      </c>
      <c r="AJ2685" s="1" t="s">
        <v>608</v>
      </c>
      <c r="AK2685" s="1" t="s">
        <v>318</v>
      </c>
      <c r="AL2685" s="1" t="s">
        <v>439</v>
      </c>
      <c r="AM2685" s="1" t="s">
        <v>207</v>
      </c>
      <c r="AN2685" s="1" t="s">
        <v>207</v>
      </c>
      <c r="AO2685" s="1" t="s">
        <v>167</v>
      </c>
      <c r="AP2685" s="1" t="s">
        <v>168</v>
      </c>
      <c r="AQ2685" s="1" t="s">
        <v>94</v>
      </c>
      <c r="AR2685" s="1" t="s">
        <v>157</v>
      </c>
      <c r="AS2685" s="1">
        <v>0</v>
      </c>
      <c r="AT2685" s="1" t="s">
        <v>134</v>
      </c>
      <c r="AU2685" s="1" t="s">
        <v>96</v>
      </c>
      <c r="AV2685" s="1"/>
      <c r="AW2685" s="13">
        <v>120</v>
      </c>
      <c r="AX2685" s="1">
        <v>88</v>
      </c>
      <c r="AZ2685" s="1">
        <v>3</v>
      </c>
      <c r="BA2685" s="1">
        <v>3</v>
      </c>
      <c r="BB2685" s="1" t="s">
        <v>280</v>
      </c>
      <c r="BC2685" s="1" t="s">
        <v>390</v>
      </c>
      <c r="BD2685" s="1" t="s">
        <v>119</v>
      </c>
      <c r="BE2685" s="1">
        <v>10</v>
      </c>
      <c r="BF2685" s="1">
        <v>7</v>
      </c>
      <c r="BG2685" s="1" t="s">
        <v>120</v>
      </c>
      <c r="BH2685" s="1" t="s">
        <v>99</v>
      </c>
      <c r="BM2685" s="1" t="s">
        <v>1529</v>
      </c>
      <c r="BN2685" s="1" t="s">
        <v>252</v>
      </c>
      <c r="BO2685" s="1" t="s">
        <v>182</v>
      </c>
      <c r="BP2685" s="1">
        <v>9</v>
      </c>
      <c r="BQ2685" s="1">
        <v>10</v>
      </c>
      <c r="BR2685" s="1" t="s">
        <v>10771</v>
      </c>
      <c r="BS2685" s="1">
        <v>3</v>
      </c>
      <c r="BT2685" s="1">
        <v>0</v>
      </c>
      <c r="BU2685" s="1">
        <v>0</v>
      </c>
      <c r="BV2685" s="1" t="s">
        <v>105</v>
      </c>
      <c r="BW2685" s="1" t="s">
        <v>88</v>
      </c>
      <c r="BX2685" s="1" t="s">
        <v>88</v>
      </c>
      <c r="BY2685" s="1">
        <v>3</v>
      </c>
      <c r="BZ2685" s="1" t="s">
        <v>88</v>
      </c>
      <c r="CA2685" s="1">
        <v>10</v>
      </c>
      <c r="CB2685" s="1" t="s">
        <v>144</v>
      </c>
      <c r="CC2685" s="1" t="s">
        <v>327</v>
      </c>
    </row>
    <row r="2686" spans="1:82" ht="16" x14ac:dyDescent="0.2">
      <c r="A2686" s="1" t="s">
        <v>10772</v>
      </c>
      <c r="B2686" s="1" t="s">
        <v>108</v>
      </c>
      <c r="C2686" s="1">
        <v>43</v>
      </c>
      <c r="D2686" s="1" t="s">
        <v>81</v>
      </c>
      <c r="E2686" s="1" t="s">
        <v>200</v>
      </c>
      <c r="X2686" s="1">
        <v>10</v>
      </c>
      <c r="Y2686" s="1">
        <v>4</v>
      </c>
      <c r="Z2686" s="1">
        <v>2</v>
      </c>
      <c r="AA2686" s="1">
        <v>0</v>
      </c>
      <c r="AB2686" s="1" t="s">
        <v>83</v>
      </c>
      <c r="AC2686" s="1" t="s">
        <v>147</v>
      </c>
      <c r="AD2686" s="1" t="s">
        <v>541</v>
      </c>
      <c r="AE2686" s="1" t="s">
        <v>1216</v>
      </c>
      <c r="AF2686" s="1" t="s">
        <v>202</v>
      </c>
      <c r="AG2686" s="1" t="s">
        <v>89</v>
      </c>
      <c r="AH2686" s="1" t="s">
        <v>89</v>
      </c>
      <c r="AI2686" s="1" t="s">
        <v>272</v>
      </c>
      <c r="AJ2686" s="1" t="s">
        <v>480</v>
      </c>
      <c r="AK2686" s="1" t="s">
        <v>10773</v>
      </c>
      <c r="AL2686" s="1" t="s">
        <v>9140</v>
      </c>
      <c r="AM2686" s="1" t="s">
        <v>207</v>
      </c>
      <c r="AN2686" s="1" t="s">
        <v>207</v>
      </c>
      <c r="AO2686" s="1" t="s">
        <v>10774</v>
      </c>
      <c r="AP2686" s="1" t="s">
        <v>93</v>
      </c>
      <c r="AQ2686" s="1" t="s">
        <v>94</v>
      </c>
      <c r="AR2686" s="1" t="s">
        <v>88</v>
      </c>
      <c r="AS2686" s="1">
        <v>0</v>
      </c>
      <c r="AT2686" s="1" t="s">
        <v>134</v>
      </c>
      <c r="AU2686" s="1" t="s">
        <v>96</v>
      </c>
      <c r="AV2686" s="1"/>
      <c r="AW2686" s="13">
        <v>45000</v>
      </c>
      <c r="AX2686" s="1">
        <v>38000</v>
      </c>
      <c r="AZ2686" s="1">
        <v>1</v>
      </c>
      <c r="BA2686" s="1">
        <v>1</v>
      </c>
      <c r="BB2686" s="1" t="s">
        <v>88</v>
      </c>
      <c r="BC2686" s="1" t="s">
        <v>97</v>
      </c>
      <c r="BD2686" s="1" t="s">
        <v>88</v>
      </c>
      <c r="BE2686" s="1">
        <v>0</v>
      </c>
      <c r="BF2686" s="1">
        <v>0</v>
      </c>
      <c r="BG2686" s="1" t="s">
        <v>120</v>
      </c>
      <c r="BH2686" s="1" t="s">
        <v>339</v>
      </c>
      <c r="BN2686" s="3">
        <v>44470</v>
      </c>
      <c r="BO2686" s="1" t="s">
        <v>124</v>
      </c>
      <c r="BP2686" s="1">
        <v>4</v>
      </c>
      <c r="BQ2686" s="1">
        <v>10</v>
      </c>
      <c r="BR2686" s="1" t="s">
        <v>10775</v>
      </c>
      <c r="BS2686" s="1">
        <v>1</v>
      </c>
      <c r="BT2686" s="1">
        <v>1</v>
      </c>
      <c r="BU2686" s="1">
        <v>2</v>
      </c>
      <c r="BV2686" s="1" t="s">
        <v>172</v>
      </c>
      <c r="BW2686" s="1" t="s">
        <v>89</v>
      </c>
      <c r="BX2686" s="1" t="s">
        <v>88</v>
      </c>
      <c r="BY2686" s="1">
        <v>3</v>
      </c>
      <c r="BZ2686" s="1" t="s">
        <v>88</v>
      </c>
      <c r="CA2686" s="1">
        <v>10</v>
      </c>
      <c r="CB2686" s="1" t="s">
        <v>304</v>
      </c>
      <c r="CC2686" s="1" t="s">
        <v>88</v>
      </c>
    </row>
    <row r="2687" spans="1:82" ht="16" x14ac:dyDescent="0.2">
      <c r="A2687" s="1" t="s">
        <v>10776</v>
      </c>
      <c r="B2687" s="1" t="s">
        <v>80</v>
      </c>
      <c r="C2687" s="1">
        <v>24</v>
      </c>
      <c r="D2687" s="1" t="s">
        <v>81</v>
      </c>
      <c r="E2687" s="1" t="s">
        <v>82</v>
      </c>
      <c r="X2687" s="1">
        <v>2</v>
      </c>
      <c r="Y2687" s="1">
        <v>0</v>
      </c>
      <c r="Z2687" s="1">
        <v>0</v>
      </c>
      <c r="AA2687" s="1">
        <v>0</v>
      </c>
      <c r="AB2687" s="1" t="s">
        <v>83</v>
      </c>
      <c r="AC2687" s="1" t="s">
        <v>84</v>
      </c>
      <c r="AD2687" s="1" t="s">
        <v>404</v>
      </c>
      <c r="AE2687" s="1" t="s">
        <v>397</v>
      </c>
      <c r="AF2687" s="1" t="s">
        <v>202</v>
      </c>
      <c r="AG2687" s="1" t="s">
        <v>88</v>
      </c>
      <c r="AH2687" s="1" t="s">
        <v>88</v>
      </c>
      <c r="AI2687" s="1" t="s">
        <v>419</v>
      </c>
      <c r="AJ2687" s="1" t="s">
        <v>207</v>
      </c>
      <c r="AK2687" s="1" t="s">
        <v>9140</v>
      </c>
      <c r="AL2687" s="1" t="s">
        <v>9140</v>
      </c>
      <c r="AM2687" s="1" t="s">
        <v>560</v>
      </c>
      <c r="AN2687" s="1" t="s">
        <v>498</v>
      </c>
      <c r="AO2687" s="1" t="s">
        <v>9140</v>
      </c>
      <c r="AP2687" s="1" t="s">
        <v>132</v>
      </c>
      <c r="AQ2687" s="1" t="s">
        <v>133</v>
      </c>
      <c r="AR2687" s="1" t="s">
        <v>88</v>
      </c>
      <c r="AS2687" s="1">
        <v>0</v>
      </c>
      <c r="AT2687" s="1" t="s">
        <v>134</v>
      </c>
      <c r="AU2687" s="1" t="s">
        <v>530</v>
      </c>
      <c r="AV2687" s="1"/>
      <c r="AW2687" s="13">
        <v>81000</v>
      </c>
      <c r="AX2687" s="1">
        <v>70000</v>
      </c>
      <c r="AZ2687" s="1">
        <v>4</v>
      </c>
      <c r="BA2687" s="1">
        <v>4</v>
      </c>
      <c r="BB2687" s="1" t="s">
        <v>135</v>
      </c>
      <c r="BC2687" s="1" t="s">
        <v>136</v>
      </c>
      <c r="BD2687" s="1" t="s">
        <v>119</v>
      </c>
      <c r="BE2687" s="1">
        <v>5</v>
      </c>
      <c r="BF2687" s="1">
        <v>4</v>
      </c>
      <c r="BG2687" s="1" t="s">
        <v>120</v>
      </c>
      <c r="BH2687" s="1" t="s">
        <v>121</v>
      </c>
      <c r="BL2687" s="1" t="s">
        <v>10777</v>
      </c>
      <c r="BN2687" s="1" t="s">
        <v>181</v>
      </c>
      <c r="BO2687" s="1" t="s">
        <v>103</v>
      </c>
      <c r="BP2687" s="1">
        <v>7</v>
      </c>
      <c r="BQ2687" s="1">
        <v>9</v>
      </c>
      <c r="BR2687" s="1" t="s">
        <v>539</v>
      </c>
      <c r="BS2687" s="1">
        <v>3</v>
      </c>
      <c r="BT2687" s="1">
        <v>0</v>
      </c>
      <c r="BU2687" s="1">
        <v>3</v>
      </c>
      <c r="BV2687" s="1" t="s">
        <v>184</v>
      </c>
      <c r="BW2687" s="1" t="s">
        <v>88</v>
      </c>
      <c r="BX2687" s="1" t="s">
        <v>88</v>
      </c>
      <c r="BY2687" s="1">
        <v>3</v>
      </c>
      <c r="BZ2687" s="1" t="s">
        <v>88</v>
      </c>
      <c r="CA2687" s="1">
        <v>7</v>
      </c>
      <c r="CB2687" s="1" t="s">
        <v>107</v>
      </c>
      <c r="CC2687" s="1" t="s">
        <v>10778</v>
      </c>
      <c r="CD2687" s="1" t="s">
        <v>10779</v>
      </c>
    </row>
    <row r="2688" spans="1:82" ht="16" x14ac:dyDescent="0.2">
      <c r="A2688" s="1" t="s">
        <v>10780</v>
      </c>
      <c r="B2688" s="1" t="s">
        <v>108</v>
      </c>
      <c r="C2688" s="1">
        <v>32</v>
      </c>
      <c r="D2688" s="1" t="s">
        <v>81</v>
      </c>
      <c r="E2688" s="1" t="s">
        <v>356</v>
      </c>
      <c r="X2688" s="1">
        <v>5</v>
      </c>
      <c r="Y2688" s="1">
        <v>2</v>
      </c>
      <c r="Z2688" s="1">
        <v>2</v>
      </c>
      <c r="AA2688" s="1">
        <v>0</v>
      </c>
      <c r="AB2688" s="1" t="s">
        <v>83</v>
      </c>
      <c r="AC2688" s="1" t="s">
        <v>84</v>
      </c>
      <c r="AD2688" s="1" t="s">
        <v>187</v>
      </c>
      <c r="AE2688" s="1" t="s">
        <v>941</v>
      </c>
      <c r="AF2688" s="1" t="s">
        <v>202</v>
      </c>
      <c r="AG2688" s="1" t="s">
        <v>89</v>
      </c>
      <c r="AH2688" s="1" t="s">
        <v>89</v>
      </c>
      <c r="AI2688" s="1" t="s">
        <v>150</v>
      </c>
      <c r="AJ2688" s="1" t="s">
        <v>1644</v>
      </c>
      <c r="AK2688" s="1" t="s">
        <v>10781</v>
      </c>
      <c r="AL2688" s="1" t="s">
        <v>702</v>
      </c>
      <c r="AM2688" s="1" t="s">
        <v>1992</v>
      </c>
      <c r="AN2688" s="1" t="s">
        <v>207</v>
      </c>
      <c r="AO2688" s="1" t="s">
        <v>717</v>
      </c>
      <c r="AP2688" s="1" t="s">
        <v>93</v>
      </c>
      <c r="AQ2688" s="1" t="s">
        <v>94</v>
      </c>
      <c r="AR2688" s="1" t="s">
        <v>157</v>
      </c>
      <c r="AS2688" s="1">
        <v>0</v>
      </c>
      <c r="AT2688" s="1" t="s">
        <v>134</v>
      </c>
      <c r="AU2688" s="1" t="s">
        <v>96</v>
      </c>
      <c r="AV2688" s="1"/>
      <c r="AW2688" s="13">
        <v>58000</v>
      </c>
      <c r="AZ2688" s="1">
        <v>3</v>
      </c>
      <c r="BA2688" s="1">
        <v>1</v>
      </c>
      <c r="BB2688" s="1" t="s">
        <v>88</v>
      </c>
      <c r="BC2688" s="1" t="s">
        <v>97</v>
      </c>
      <c r="BD2688" s="1" t="s">
        <v>88</v>
      </c>
      <c r="BE2688" s="1">
        <v>0</v>
      </c>
      <c r="BF2688" s="1">
        <v>0</v>
      </c>
      <c r="BG2688" s="1" t="s">
        <v>120</v>
      </c>
      <c r="BH2688" s="1" t="s">
        <v>121</v>
      </c>
      <c r="BN2688" s="1" t="s">
        <v>170</v>
      </c>
      <c r="BO2688" s="1" t="s">
        <v>124</v>
      </c>
      <c r="BP2688" s="1">
        <v>9</v>
      </c>
      <c r="BQ2688" s="1">
        <v>10</v>
      </c>
      <c r="BR2688" s="1" t="s">
        <v>1147</v>
      </c>
      <c r="BS2688" s="1">
        <v>4</v>
      </c>
      <c r="BT2688" s="1">
        <v>0</v>
      </c>
      <c r="BU2688" s="1">
        <v>4</v>
      </c>
      <c r="BV2688" s="1" t="s">
        <v>184</v>
      </c>
      <c r="BW2688" s="1" t="s">
        <v>89</v>
      </c>
      <c r="BX2688" s="1" t="s">
        <v>88</v>
      </c>
      <c r="BY2688" s="1">
        <v>1</v>
      </c>
      <c r="BZ2688" s="1" t="s">
        <v>88</v>
      </c>
      <c r="CA2688" s="1">
        <v>10</v>
      </c>
      <c r="CB2688" s="1" t="s">
        <v>10782</v>
      </c>
      <c r="CC2688" s="1" t="s">
        <v>88</v>
      </c>
    </row>
    <row r="2689" spans="1:82" ht="16" x14ac:dyDescent="0.2">
      <c r="A2689" s="1" t="s">
        <v>10783</v>
      </c>
      <c r="B2689" s="1" t="s">
        <v>108</v>
      </c>
      <c r="C2689" s="1">
        <v>24</v>
      </c>
      <c r="D2689" s="1" t="s">
        <v>81</v>
      </c>
      <c r="E2689" s="1" t="s">
        <v>263</v>
      </c>
      <c r="X2689" s="1">
        <v>3</v>
      </c>
      <c r="Y2689" s="1">
        <v>0</v>
      </c>
      <c r="Z2689" s="1">
        <v>0</v>
      </c>
      <c r="AA2689" s="1">
        <v>0</v>
      </c>
      <c r="AB2689" s="1" t="s">
        <v>83</v>
      </c>
      <c r="AC2689" s="1" t="s">
        <v>84</v>
      </c>
      <c r="AD2689" s="1" t="s">
        <v>256</v>
      </c>
      <c r="AE2689" s="1" t="s">
        <v>823</v>
      </c>
      <c r="AF2689" s="1" t="s">
        <v>202</v>
      </c>
      <c r="AG2689" s="1" t="s">
        <v>88</v>
      </c>
      <c r="AH2689" s="1" t="s">
        <v>88</v>
      </c>
      <c r="AI2689" s="1" t="s">
        <v>111</v>
      </c>
      <c r="AJ2689" s="1" t="s">
        <v>780</v>
      </c>
      <c r="AK2689" s="1" t="s">
        <v>2877</v>
      </c>
      <c r="AL2689" s="1" t="s">
        <v>1050</v>
      </c>
      <c r="AM2689" s="1" t="s">
        <v>509</v>
      </c>
      <c r="AN2689" s="1" t="s">
        <v>207</v>
      </c>
      <c r="AO2689" s="1" t="s">
        <v>302</v>
      </c>
      <c r="AP2689" s="1" t="s">
        <v>132</v>
      </c>
      <c r="AQ2689" s="1" t="s">
        <v>94</v>
      </c>
      <c r="AR2689" s="1" t="s">
        <v>88</v>
      </c>
      <c r="AS2689" s="1">
        <v>0</v>
      </c>
      <c r="AT2689" s="1" t="s">
        <v>536</v>
      </c>
      <c r="AU2689" s="1" t="s">
        <v>96</v>
      </c>
      <c r="AV2689" s="1"/>
      <c r="AW2689" s="13">
        <v>49000</v>
      </c>
      <c r="AX2689" s="1">
        <v>41000</v>
      </c>
      <c r="AZ2689" s="1">
        <v>1</v>
      </c>
      <c r="BA2689" s="1">
        <v>1</v>
      </c>
      <c r="BB2689" s="1" t="s">
        <v>88</v>
      </c>
      <c r="BC2689" s="1" t="s">
        <v>97</v>
      </c>
      <c r="BD2689" s="1" t="s">
        <v>119</v>
      </c>
      <c r="BE2689" s="1">
        <v>7</v>
      </c>
      <c r="BF2689" s="1">
        <v>4</v>
      </c>
      <c r="BG2689" s="1" t="s">
        <v>120</v>
      </c>
      <c r="BH2689" s="1" t="s">
        <v>121</v>
      </c>
      <c r="BN2689" s="1" t="s">
        <v>123</v>
      </c>
      <c r="BO2689" s="1" t="s">
        <v>103</v>
      </c>
      <c r="BP2689" s="1">
        <v>10</v>
      </c>
      <c r="BQ2689" s="1">
        <v>10</v>
      </c>
      <c r="BR2689" s="1" t="s">
        <v>10784</v>
      </c>
      <c r="BS2689" s="1">
        <v>4</v>
      </c>
      <c r="BT2689" s="1">
        <v>0</v>
      </c>
      <c r="BU2689" s="1">
        <v>5</v>
      </c>
      <c r="BV2689" s="1" t="s">
        <v>184</v>
      </c>
      <c r="BW2689" s="1" t="s">
        <v>88</v>
      </c>
      <c r="BX2689" s="1" t="s">
        <v>88</v>
      </c>
      <c r="BY2689" s="1">
        <v>4</v>
      </c>
      <c r="BZ2689" s="1" t="s">
        <v>88</v>
      </c>
      <c r="CA2689" s="1">
        <v>7</v>
      </c>
      <c r="CB2689" s="1" t="s">
        <v>107</v>
      </c>
      <c r="CC2689" s="1" t="s">
        <v>10785</v>
      </c>
      <c r="CD2689" s="1" t="s">
        <v>10786</v>
      </c>
    </row>
    <row r="2690" spans="1:82" ht="16" x14ac:dyDescent="0.2">
      <c r="A2690" s="1" t="s">
        <v>10787</v>
      </c>
      <c r="B2690" s="1" t="s">
        <v>108</v>
      </c>
      <c r="C2690" s="1">
        <v>35</v>
      </c>
      <c r="D2690" s="1" t="s">
        <v>81</v>
      </c>
      <c r="E2690" s="1" t="s">
        <v>82</v>
      </c>
      <c r="X2690" s="1">
        <v>2</v>
      </c>
      <c r="Y2690" s="1">
        <v>0</v>
      </c>
      <c r="Z2690" s="1">
        <v>0</v>
      </c>
      <c r="AA2690" s="1">
        <v>0</v>
      </c>
      <c r="AB2690" s="1" t="s">
        <v>1080</v>
      </c>
      <c r="AC2690" s="1" t="s">
        <v>147</v>
      </c>
      <c r="AE2690" s="1" t="s">
        <v>941</v>
      </c>
      <c r="AF2690" s="1" t="s">
        <v>110</v>
      </c>
      <c r="AG2690" s="1" t="s">
        <v>88</v>
      </c>
      <c r="AH2690" s="1" t="s">
        <v>89</v>
      </c>
      <c r="AI2690" s="1" t="s">
        <v>111</v>
      </c>
      <c r="AJ2690" s="1" t="s">
        <v>207</v>
      </c>
      <c r="AK2690" s="1" t="s">
        <v>2365</v>
      </c>
      <c r="AL2690" s="1" t="s">
        <v>9140</v>
      </c>
      <c r="AM2690" s="1" t="s">
        <v>4348</v>
      </c>
      <c r="AN2690" s="1" t="s">
        <v>959</v>
      </c>
      <c r="AO2690" s="1" t="s">
        <v>180</v>
      </c>
      <c r="AP2690" s="1" t="s">
        <v>168</v>
      </c>
      <c r="AQ2690" s="1" t="s">
        <v>94</v>
      </c>
      <c r="AR2690" s="1" t="s">
        <v>157</v>
      </c>
      <c r="AS2690" s="1">
        <v>0</v>
      </c>
      <c r="AT2690" s="1" t="s">
        <v>536</v>
      </c>
      <c r="AU2690" s="1" t="s">
        <v>96</v>
      </c>
      <c r="AV2690" s="1"/>
      <c r="AW2690" s="13">
        <v>123000</v>
      </c>
      <c r="AX2690" s="1">
        <v>93000</v>
      </c>
      <c r="AZ2690" s="1">
        <v>2</v>
      </c>
      <c r="BA2690" s="1">
        <v>2</v>
      </c>
      <c r="BB2690" s="1" t="s">
        <v>280</v>
      </c>
      <c r="BC2690" s="1" t="s">
        <v>249</v>
      </c>
      <c r="BD2690" s="1" t="s">
        <v>194</v>
      </c>
      <c r="BE2690" s="1" t="s">
        <v>10788</v>
      </c>
      <c r="BF2690" s="1">
        <v>7</v>
      </c>
      <c r="BG2690" s="1" t="s">
        <v>120</v>
      </c>
      <c r="BH2690" s="1" t="s">
        <v>121</v>
      </c>
      <c r="BN2690" s="1" t="s">
        <v>141</v>
      </c>
      <c r="BO2690" s="1" t="s">
        <v>182</v>
      </c>
      <c r="BP2690" s="1">
        <v>8</v>
      </c>
      <c r="BQ2690" s="1">
        <v>10</v>
      </c>
      <c r="BR2690" s="1" t="s">
        <v>10789</v>
      </c>
      <c r="BS2690" s="1">
        <v>3</v>
      </c>
      <c r="BT2690" s="1">
        <v>0</v>
      </c>
      <c r="BU2690" s="1">
        <v>2</v>
      </c>
      <c r="BV2690" s="1" t="s">
        <v>184</v>
      </c>
      <c r="BW2690" s="1" t="s">
        <v>89</v>
      </c>
      <c r="BX2690" s="1" t="s">
        <v>88</v>
      </c>
      <c r="BY2690" s="1">
        <v>3</v>
      </c>
      <c r="BZ2690" s="1" t="s">
        <v>88</v>
      </c>
      <c r="CA2690" s="1">
        <v>10</v>
      </c>
      <c r="CB2690" s="1" t="s">
        <v>185</v>
      </c>
      <c r="CC2690" s="1" t="s">
        <v>186</v>
      </c>
    </row>
    <row r="2691" spans="1:82" ht="16" x14ac:dyDescent="0.2">
      <c r="A2691" s="1" t="s">
        <v>10790</v>
      </c>
      <c r="B2691" s="1" t="s">
        <v>108</v>
      </c>
      <c r="C2691" s="1">
        <v>33</v>
      </c>
      <c r="D2691" s="1" t="s">
        <v>81</v>
      </c>
      <c r="E2691" s="1" t="s">
        <v>82</v>
      </c>
      <c r="X2691" s="1">
        <v>13</v>
      </c>
      <c r="Y2691" s="1">
        <v>0</v>
      </c>
      <c r="Z2691" s="1">
        <v>0</v>
      </c>
      <c r="AA2691" s="1">
        <v>0</v>
      </c>
      <c r="AB2691" s="1" t="s">
        <v>83</v>
      </c>
      <c r="AC2691" s="1" t="s">
        <v>129</v>
      </c>
      <c r="AD2691" s="1" t="s">
        <v>187</v>
      </c>
      <c r="AE2691" s="1" t="s">
        <v>1216</v>
      </c>
      <c r="AF2691" s="1" t="s">
        <v>88</v>
      </c>
      <c r="AG2691" s="1" t="s">
        <v>88</v>
      </c>
      <c r="AH2691" s="1" t="s">
        <v>88</v>
      </c>
      <c r="AI2691" s="1" t="s">
        <v>111</v>
      </c>
      <c r="AJ2691" s="1" t="s">
        <v>234</v>
      </c>
      <c r="AK2691" s="1" t="s">
        <v>566</v>
      </c>
      <c r="AL2691" s="1" t="s">
        <v>309</v>
      </c>
      <c r="AM2691" s="1" t="s">
        <v>236</v>
      </c>
      <c r="AN2691" s="1" t="s">
        <v>827</v>
      </c>
      <c r="AO2691" s="1" t="s">
        <v>180</v>
      </c>
      <c r="AP2691" s="1" t="s">
        <v>168</v>
      </c>
      <c r="AQ2691" s="1" t="s">
        <v>133</v>
      </c>
      <c r="AR2691" s="1" t="s">
        <v>400</v>
      </c>
      <c r="AS2691" s="1">
        <v>0</v>
      </c>
      <c r="AT2691" s="1" t="s">
        <v>134</v>
      </c>
      <c r="AU2691" s="1" t="s">
        <v>96</v>
      </c>
      <c r="AV2691" s="1"/>
      <c r="AW2691" s="13">
        <v>335000</v>
      </c>
      <c r="AX2691" s="1">
        <v>260000</v>
      </c>
      <c r="AY2691" s="1" t="s">
        <v>279</v>
      </c>
      <c r="AZ2691" s="1">
        <v>3</v>
      </c>
      <c r="BA2691" s="1">
        <v>3</v>
      </c>
      <c r="BB2691" s="1" t="s">
        <v>135</v>
      </c>
      <c r="BC2691" s="1" t="s">
        <v>249</v>
      </c>
      <c r="BD2691" s="1" t="s">
        <v>88</v>
      </c>
      <c r="BE2691" s="1">
        <v>0</v>
      </c>
      <c r="BF2691" s="1">
        <v>0</v>
      </c>
      <c r="BG2691" s="1" t="s">
        <v>120</v>
      </c>
      <c r="BH2691" s="1" t="s">
        <v>121</v>
      </c>
      <c r="BN2691" s="1" t="s">
        <v>294</v>
      </c>
      <c r="BO2691" s="1" t="s">
        <v>103</v>
      </c>
      <c r="BP2691" s="1">
        <v>8</v>
      </c>
      <c r="BQ2691" s="1">
        <v>10</v>
      </c>
      <c r="BR2691" s="1" t="s">
        <v>10791</v>
      </c>
      <c r="BS2691" s="1">
        <v>4</v>
      </c>
      <c r="BT2691" s="1">
        <v>0</v>
      </c>
      <c r="BU2691" s="1">
        <v>0</v>
      </c>
      <c r="BV2691" s="1" t="s">
        <v>105</v>
      </c>
      <c r="BW2691" s="1" t="s">
        <v>89</v>
      </c>
      <c r="BX2691" s="1" t="s">
        <v>88</v>
      </c>
      <c r="BY2691" s="1">
        <v>3</v>
      </c>
      <c r="BZ2691" s="1" t="s">
        <v>127</v>
      </c>
      <c r="CA2691" s="1">
        <v>9</v>
      </c>
      <c r="CB2691" s="1" t="s">
        <v>1027</v>
      </c>
      <c r="CC2691" s="1" t="s">
        <v>186</v>
      </c>
      <c r="CD2691" s="1" t="s">
        <v>10792</v>
      </c>
    </row>
    <row r="2692" spans="1:82" ht="16" x14ac:dyDescent="0.2">
      <c r="A2692" s="1" t="s">
        <v>10793</v>
      </c>
      <c r="B2692" s="1" t="s">
        <v>108</v>
      </c>
      <c r="C2692" s="1">
        <v>32</v>
      </c>
      <c r="D2692" s="1" t="s">
        <v>81</v>
      </c>
      <c r="E2692" s="1" t="s">
        <v>200</v>
      </c>
      <c r="X2692" s="1">
        <v>10</v>
      </c>
      <c r="Y2692" s="1">
        <v>5</v>
      </c>
      <c r="Z2692" s="1">
        <v>5</v>
      </c>
      <c r="AA2692" s="1">
        <v>0</v>
      </c>
      <c r="AB2692" s="1" t="s">
        <v>174</v>
      </c>
      <c r="AC2692" s="1" t="s">
        <v>147</v>
      </c>
      <c r="AD2692" s="1" t="s">
        <v>201</v>
      </c>
      <c r="AE2692" s="1" t="s">
        <v>10794</v>
      </c>
      <c r="AF2692" s="1" t="s">
        <v>110</v>
      </c>
      <c r="AG2692" s="1" t="s">
        <v>88</v>
      </c>
      <c r="AH2692" s="1" t="s">
        <v>89</v>
      </c>
      <c r="AI2692" s="1" t="s">
        <v>634</v>
      </c>
      <c r="AJ2692" s="1" t="s">
        <v>207</v>
      </c>
      <c r="AK2692" s="1" t="s">
        <v>10795</v>
      </c>
      <c r="AL2692" s="1" t="s">
        <v>9140</v>
      </c>
      <c r="AM2692" s="1" t="s">
        <v>10796</v>
      </c>
      <c r="AN2692" s="1" t="s">
        <v>207</v>
      </c>
      <c r="AO2692" s="1" t="s">
        <v>2535</v>
      </c>
      <c r="AP2692" s="1" t="s">
        <v>132</v>
      </c>
      <c r="AQ2692" s="1" t="s">
        <v>94</v>
      </c>
      <c r="AR2692" s="1" t="s">
        <v>157</v>
      </c>
      <c r="AS2692" s="1">
        <v>0</v>
      </c>
      <c r="AT2692" s="1" t="s">
        <v>134</v>
      </c>
      <c r="AU2692" s="1" t="s">
        <v>96</v>
      </c>
      <c r="AV2692" s="1"/>
      <c r="AW2692" s="13">
        <v>82612</v>
      </c>
      <c r="AX2692" s="1">
        <v>71000</v>
      </c>
      <c r="AZ2692" s="1">
        <v>2</v>
      </c>
      <c r="BA2692" s="1">
        <v>1</v>
      </c>
      <c r="BB2692" s="1" t="s">
        <v>280</v>
      </c>
      <c r="BC2692" s="1" t="s">
        <v>10797</v>
      </c>
      <c r="BD2692" s="1" t="s">
        <v>88</v>
      </c>
      <c r="BE2692" s="1">
        <v>0</v>
      </c>
      <c r="BF2692" s="1">
        <v>0</v>
      </c>
      <c r="BG2692" s="1" t="s">
        <v>98</v>
      </c>
      <c r="BH2692" s="1" t="s">
        <v>121</v>
      </c>
      <c r="BJ2692" s="1" t="s">
        <v>89</v>
      </c>
      <c r="BL2692" s="1" t="s">
        <v>10798</v>
      </c>
      <c r="BM2692" s="1" t="s">
        <v>293</v>
      </c>
      <c r="BN2692" s="1" t="s">
        <v>170</v>
      </c>
      <c r="BO2692" s="1" t="s">
        <v>124</v>
      </c>
      <c r="BP2692" s="1">
        <v>5</v>
      </c>
      <c r="BQ2692" s="1">
        <v>1</v>
      </c>
      <c r="BR2692" s="1" t="s">
        <v>10799</v>
      </c>
      <c r="BS2692" s="1">
        <v>4</v>
      </c>
      <c r="BT2692" s="1">
        <v>0</v>
      </c>
      <c r="BU2692" s="1">
        <v>1</v>
      </c>
      <c r="BV2692" s="1" t="s">
        <v>143</v>
      </c>
      <c r="BW2692" s="1" t="s">
        <v>89</v>
      </c>
      <c r="BX2692" s="1" t="s">
        <v>89</v>
      </c>
      <c r="BY2692" s="1">
        <v>3</v>
      </c>
      <c r="BZ2692" s="1" t="s">
        <v>88</v>
      </c>
      <c r="CA2692" s="1">
        <v>5</v>
      </c>
      <c r="CB2692" s="1" t="s">
        <v>10800</v>
      </c>
      <c r="CC2692" s="1" t="s">
        <v>88</v>
      </c>
      <c r="CD2692" s="1" t="s">
        <v>10801</v>
      </c>
    </row>
    <row r="2693" spans="1:82" ht="16" x14ac:dyDescent="0.2">
      <c r="A2693" s="1" t="s">
        <v>10802</v>
      </c>
      <c r="B2693" s="1" t="s">
        <v>108</v>
      </c>
      <c r="C2693" s="1">
        <v>52</v>
      </c>
      <c r="D2693" s="1" t="s">
        <v>81</v>
      </c>
      <c r="E2693" s="1" t="s">
        <v>82</v>
      </c>
      <c r="X2693" s="1">
        <v>25</v>
      </c>
      <c r="Y2693" s="1">
        <v>25</v>
      </c>
      <c r="Z2693" s="1">
        <v>25</v>
      </c>
      <c r="AA2693" s="1">
        <v>0</v>
      </c>
      <c r="AB2693" s="1" t="s">
        <v>146</v>
      </c>
      <c r="AC2693" s="1" t="s">
        <v>129</v>
      </c>
      <c r="AD2693" s="1" t="s">
        <v>85</v>
      </c>
      <c r="AE2693" s="1" t="s">
        <v>10803</v>
      </c>
      <c r="AF2693" s="1" t="s">
        <v>88</v>
      </c>
      <c r="AG2693" s="1" t="s">
        <v>89</v>
      </c>
      <c r="AH2693" s="1" t="s">
        <v>88</v>
      </c>
      <c r="AI2693" s="1" t="s">
        <v>378</v>
      </c>
      <c r="AJ2693" s="1" t="s">
        <v>203</v>
      </c>
      <c r="AK2693" s="1" t="s">
        <v>1045</v>
      </c>
      <c r="AL2693" s="1" t="s">
        <v>267</v>
      </c>
      <c r="AM2693" s="1" t="s">
        <v>3701</v>
      </c>
      <c r="AN2693" s="1" t="s">
        <v>1871</v>
      </c>
      <c r="AO2693" s="1" t="s">
        <v>1793</v>
      </c>
      <c r="AP2693" s="1" t="s">
        <v>93</v>
      </c>
      <c r="AQ2693" s="1" t="s">
        <v>132</v>
      </c>
      <c r="AR2693" s="1" t="s">
        <v>88</v>
      </c>
      <c r="AS2693" s="1">
        <v>0</v>
      </c>
      <c r="AT2693" s="1" t="s">
        <v>95</v>
      </c>
      <c r="AU2693" s="1" t="s">
        <v>96</v>
      </c>
      <c r="AV2693" s="1"/>
      <c r="AW2693" s="13">
        <v>45000</v>
      </c>
      <c r="AX2693" s="1">
        <v>45000</v>
      </c>
      <c r="AZ2693" s="1">
        <v>1</v>
      </c>
      <c r="BA2693" s="1">
        <v>1</v>
      </c>
      <c r="BB2693" s="1" t="s">
        <v>88</v>
      </c>
      <c r="BC2693" s="1" t="s">
        <v>97</v>
      </c>
      <c r="BD2693" s="1" t="s">
        <v>88</v>
      </c>
      <c r="BE2693" s="1">
        <v>0</v>
      </c>
      <c r="BF2693" s="1">
        <v>0</v>
      </c>
      <c r="BG2693" s="1" t="s">
        <v>120</v>
      </c>
      <c r="BH2693" s="1" t="s">
        <v>121</v>
      </c>
      <c r="BM2693" s="1">
        <v>0</v>
      </c>
      <c r="BN2693" s="1" t="s">
        <v>377</v>
      </c>
      <c r="BO2693" s="1" t="s">
        <v>182</v>
      </c>
      <c r="BP2693" s="1">
        <v>1</v>
      </c>
      <c r="BQ2693" s="1">
        <v>1</v>
      </c>
      <c r="BR2693" s="1" t="s">
        <v>295</v>
      </c>
      <c r="BS2693" s="1">
        <v>1</v>
      </c>
      <c r="BT2693" s="1">
        <v>11</v>
      </c>
      <c r="BU2693" s="1">
        <v>2</v>
      </c>
      <c r="BV2693" s="1" t="s">
        <v>2844</v>
      </c>
      <c r="BW2693" s="1" t="s">
        <v>89</v>
      </c>
      <c r="BX2693" s="1" t="s">
        <v>88</v>
      </c>
      <c r="BY2693" s="1">
        <v>4</v>
      </c>
      <c r="BZ2693" s="1" t="s">
        <v>88</v>
      </c>
      <c r="CA2693" s="1">
        <v>5</v>
      </c>
      <c r="CB2693" s="1" t="s">
        <v>1100</v>
      </c>
      <c r="CC2693" s="1" t="s">
        <v>88</v>
      </c>
      <c r="CD2693" s="1" t="s">
        <v>10804</v>
      </c>
    </row>
    <row r="2694" spans="1:82" ht="16" x14ac:dyDescent="0.2">
      <c r="A2694" s="1" t="s">
        <v>10805</v>
      </c>
      <c r="B2694" s="1" t="s">
        <v>108</v>
      </c>
      <c r="C2694" s="1">
        <v>36</v>
      </c>
      <c r="D2694" s="1" t="s">
        <v>81</v>
      </c>
      <c r="E2694" s="1" t="s">
        <v>82</v>
      </c>
      <c r="X2694" s="1">
        <v>16</v>
      </c>
      <c r="Y2694" s="1">
        <v>0</v>
      </c>
      <c r="Z2694" s="1">
        <v>10</v>
      </c>
      <c r="AA2694" s="1">
        <v>0</v>
      </c>
      <c r="AB2694" s="1" t="s">
        <v>128</v>
      </c>
      <c r="AC2694" s="1" t="s">
        <v>147</v>
      </c>
      <c r="AF2694" s="1" t="s">
        <v>202</v>
      </c>
      <c r="AG2694" s="1" t="s">
        <v>88</v>
      </c>
      <c r="AH2694" s="1" t="s">
        <v>89</v>
      </c>
      <c r="AI2694" s="1" t="s">
        <v>111</v>
      </c>
      <c r="AJ2694" s="1" t="s">
        <v>207</v>
      </c>
      <c r="AK2694" s="1" t="s">
        <v>10750</v>
      </c>
      <c r="AL2694" s="1" t="s">
        <v>1312</v>
      </c>
      <c r="AM2694" s="1" t="s">
        <v>596</v>
      </c>
      <c r="AN2694" s="1" t="s">
        <v>207</v>
      </c>
      <c r="AO2694" s="1" t="s">
        <v>1439</v>
      </c>
      <c r="AP2694" s="1" t="s">
        <v>132</v>
      </c>
      <c r="AQ2694" s="1" t="s">
        <v>133</v>
      </c>
      <c r="AR2694" s="1" t="s">
        <v>88</v>
      </c>
      <c r="AS2694" s="1">
        <v>0</v>
      </c>
      <c r="AT2694" s="1" t="s">
        <v>95</v>
      </c>
      <c r="AU2694" s="1" t="s">
        <v>96</v>
      </c>
      <c r="AV2694" s="1"/>
      <c r="AW2694" s="13">
        <v>133000</v>
      </c>
      <c r="AX2694" s="1">
        <v>105000</v>
      </c>
      <c r="AZ2694" s="1">
        <v>3</v>
      </c>
      <c r="BA2694" s="1">
        <v>4</v>
      </c>
      <c r="BB2694" s="1" t="s">
        <v>88</v>
      </c>
      <c r="BC2694" s="1" t="s">
        <v>97</v>
      </c>
      <c r="BD2694" s="1" t="s">
        <v>119</v>
      </c>
      <c r="BE2694" s="1">
        <v>25</v>
      </c>
      <c r="BF2694" s="1">
        <v>3</v>
      </c>
      <c r="BG2694" s="1" t="s">
        <v>120</v>
      </c>
      <c r="BH2694" s="1" t="s">
        <v>121</v>
      </c>
      <c r="BN2694" s="1" t="s">
        <v>181</v>
      </c>
      <c r="BO2694" s="1" t="s">
        <v>124</v>
      </c>
      <c r="BP2694" s="1">
        <v>7</v>
      </c>
      <c r="BQ2694" s="1">
        <v>10</v>
      </c>
      <c r="BR2694" s="1" t="s">
        <v>10751</v>
      </c>
      <c r="BS2694" s="1">
        <v>3</v>
      </c>
      <c r="BT2694" s="1">
        <v>1</v>
      </c>
      <c r="BU2694" s="1">
        <v>1</v>
      </c>
      <c r="BV2694" s="1" t="s">
        <v>789</v>
      </c>
      <c r="BW2694" s="1" t="s">
        <v>88</v>
      </c>
      <c r="BX2694" s="1" t="s">
        <v>88</v>
      </c>
      <c r="BY2694" s="1">
        <v>4</v>
      </c>
      <c r="BZ2694" s="1" t="s">
        <v>127</v>
      </c>
      <c r="CA2694" s="1">
        <v>10</v>
      </c>
      <c r="CB2694" s="1" t="s">
        <v>107</v>
      </c>
      <c r="CC2694" s="1" t="s">
        <v>88</v>
      </c>
    </row>
    <row r="2695" spans="1:82" ht="16" x14ac:dyDescent="0.2">
      <c r="A2695" s="1" t="s">
        <v>10806</v>
      </c>
      <c r="B2695" s="1" t="s">
        <v>108</v>
      </c>
      <c r="C2695" s="1">
        <v>29</v>
      </c>
      <c r="D2695" s="1" t="s">
        <v>81</v>
      </c>
      <c r="E2695" s="1" t="s">
        <v>82</v>
      </c>
      <c r="X2695" s="1">
        <v>12</v>
      </c>
      <c r="Y2695" s="1" t="s">
        <v>4012</v>
      </c>
      <c r="Z2695" s="1" t="s">
        <v>4012</v>
      </c>
      <c r="AA2695" s="1">
        <v>6</v>
      </c>
      <c r="AB2695" s="1" t="s">
        <v>83</v>
      </c>
      <c r="AC2695" s="1" t="s">
        <v>129</v>
      </c>
      <c r="AD2695" s="1" t="s">
        <v>85</v>
      </c>
      <c r="AE2695" s="1" t="s">
        <v>161</v>
      </c>
      <c r="AF2695" s="1" t="s">
        <v>88</v>
      </c>
      <c r="AG2695" s="1" t="s">
        <v>89</v>
      </c>
      <c r="AH2695" s="1" t="s">
        <v>89</v>
      </c>
      <c r="AI2695" s="1" t="s">
        <v>599</v>
      </c>
      <c r="AJ2695" s="1" t="s">
        <v>207</v>
      </c>
      <c r="AK2695" s="1" t="s">
        <v>10807</v>
      </c>
      <c r="AL2695" s="1" t="s">
        <v>2424</v>
      </c>
      <c r="AM2695" s="1" t="s">
        <v>1519</v>
      </c>
      <c r="AN2695" s="1" t="s">
        <v>207</v>
      </c>
      <c r="AO2695" s="1" t="s">
        <v>960</v>
      </c>
      <c r="AP2695" s="1" t="s">
        <v>168</v>
      </c>
      <c r="AQ2695" s="1" t="s">
        <v>133</v>
      </c>
      <c r="AR2695" s="1" t="s">
        <v>88</v>
      </c>
      <c r="AS2695" s="1">
        <v>0</v>
      </c>
      <c r="AT2695" s="1" t="s">
        <v>134</v>
      </c>
      <c r="AU2695" s="1" t="s">
        <v>628</v>
      </c>
      <c r="AV2695" s="1"/>
      <c r="AW2695" s="13">
        <v>1377600</v>
      </c>
      <c r="AX2695" s="1">
        <v>964320</v>
      </c>
      <c r="AY2695" s="1" t="s">
        <v>279</v>
      </c>
      <c r="AZ2695" s="1">
        <v>4</v>
      </c>
      <c r="BA2695" s="1">
        <v>4</v>
      </c>
      <c r="BB2695" s="1" t="s">
        <v>88</v>
      </c>
      <c r="BC2695" s="1" t="s">
        <v>97</v>
      </c>
      <c r="BD2695" s="1" t="s">
        <v>88</v>
      </c>
      <c r="BE2695" s="1">
        <v>0</v>
      </c>
      <c r="BF2695" s="1">
        <v>0</v>
      </c>
      <c r="BG2695" s="1" t="s">
        <v>120</v>
      </c>
      <c r="BH2695" s="1" t="s">
        <v>10808</v>
      </c>
      <c r="BN2695" s="1" t="s">
        <v>123</v>
      </c>
      <c r="BO2695" s="1" t="s">
        <v>103</v>
      </c>
      <c r="BP2695" s="1">
        <v>10</v>
      </c>
      <c r="BQ2695" s="1">
        <v>10</v>
      </c>
      <c r="BR2695" s="1" t="s">
        <v>905</v>
      </c>
      <c r="BS2695" s="1">
        <v>2</v>
      </c>
      <c r="BT2695" s="1">
        <v>0</v>
      </c>
      <c r="BU2695" s="1">
        <v>0</v>
      </c>
      <c r="BV2695" s="1" t="s">
        <v>105</v>
      </c>
      <c r="BW2695" s="1" t="s">
        <v>89</v>
      </c>
      <c r="BX2695" s="1" t="s">
        <v>88</v>
      </c>
      <c r="BY2695" s="1">
        <v>4</v>
      </c>
      <c r="BZ2695" s="1" t="s">
        <v>88</v>
      </c>
      <c r="CA2695" s="1">
        <v>7</v>
      </c>
      <c r="CB2695" s="1" t="s">
        <v>2913</v>
      </c>
      <c r="CC2695" s="1" t="s">
        <v>1210</v>
      </c>
    </row>
    <row r="2696" spans="1:82" ht="16" x14ac:dyDescent="0.2">
      <c r="A2696" s="1" t="s">
        <v>10809</v>
      </c>
      <c r="B2696" s="1" t="s">
        <v>108</v>
      </c>
      <c r="C2696" s="1">
        <v>38</v>
      </c>
      <c r="D2696" s="1" t="s">
        <v>81</v>
      </c>
      <c r="E2696" s="1" t="s">
        <v>82</v>
      </c>
      <c r="X2696" s="1">
        <v>20</v>
      </c>
      <c r="Y2696" s="1">
        <v>1</v>
      </c>
      <c r="Z2696" s="1">
        <v>1</v>
      </c>
      <c r="AA2696" s="1">
        <v>2</v>
      </c>
      <c r="AB2696" s="1" t="s">
        <v>83</v>
      </c>
      <c r="AC2696" s="1" t="s">
        <v>129</v>
      </c>
      <c r="AD2696" s="1" t="s">
        <v>541</v>
      </c>
      <c r="AE2696" s="1" t="s">
        <v>86</v>
      </c>
      <c r="AF2696" s="1" t="s">
        <v>87</v>
      </c>
      <c r="AG2696" s="1" t="s">
        <v>89</v>
      </c>
      <c r="AH2696" s="1" t="s">
        <v>89</v>
      </c>
      <c r="AI2696" s="1" t="s">
        <v>272</v>
      </c>
      <c r="AJ2696" s="1" t="s">
        <v>10810</v>
      </c>
      <c r="AK2696" s="1" t="s">
        <v>2268</v>
      </c>
      <c r="AL2696" s="1" t="s">
        <v>9140</v>
      </c>
      <c r="AM2696" s="1" t="s">
        <v>5536</v>
      </c>
      <c r="AN2696" s="1" t="s">
        <v>207</v>
      </c>
      <c r="AO2696" s="1" t="s">
        <v>332</v>
      </c>
      <c r="AP2696" s="1" t="s">
        <v>93</v>
      </c>
      <c r="AQ2696" s="1" t="s">
        <v>94</v>
      </c>
      <c r="AR2696" s="1" t="s">
        <v>88</v>
      </c>
      <c r="AS2696" s="1">
        <v>0</v>
      </c>
      <c r="AT2696" s="1" t="s">
        <v>95</v>
      </c>
      <c r="AU2696" s="1" t="s">
        <v>96</v>
      </c>
      <c r="AV2696" s="1"/>
      <c r="AW2696" s="13">
        <v>160000</v>
      </c>
      <c r="AX2696" s="1">
        <v>110000</v>
      </c>
      <c r="AZ2696" s="1">
        <v>3</v>
      </c>
      <c r="BA2696" s="1">
        <v>2</v>
      </c>
      <c r="BB2696" s="1" t="s">
        <v>280</v>
      </c>
      <c r="BC2696" s="1" t="s">
        <v>249</v>
      </c>
      <c r="BD2696" s="1" t="s">
        <v>119</v>
      </c>
      <c r="BE2696" s="1">
        <v>20</v>
      </c>
      <c r="BF2696" s="1">
        <v>2</v>
      </c>
      <c r="BG2696" s="1" t="s">
        <v>137</v>
      </c>
      <c r="BH2696" s="1" t="s">
        <v>121</v>
      </c>
      <c r="BL2696" s="1" t="s">
        <v>10811</v>
      </c>
      <c r="BM2696" s="1" t="s">
        <v>10812</v>
      </c>
      <c r="BN2696" s="3">
        <v>44470</v>
      </c>
      <c r="BO2696" s="1" t="s">
        <v>103</v>
      </c>
      <c r="BP2696" s="1">
        <v>10</v>
      </c>
      <c r="BQ2696" s="1">
        <v>10</v>
      </c>
      <c r="BR2696" s="1" t="s">
        <v>10241</v>
      </c>
      <c r="BS2696" s="1">
        <v>4</v>
      </c>
      <c r="BT2696" s="1">
        <v>0</v>
      </c>
      <c r="BU2696" s="1">
        <v>0</v>
      </c>
      <c r="BV2696" s="1" t="s">
        <v>10813</v>
      </c>
      <c r="BW2696" s="1" t="s">
        <v>89</v>
      </c>
      <c r="BX2696" s="1" t="s">
        <v>88</v>
      </c>
      <c r="BY2696" s="1">
        <v>4</v>
      </c>
      <c r="BZ2696" s="1" t="s">
        <v>88</v>
      </c>
      <c r="CA2696" s="1">
        <v>10</v>
      </c>
      <c r="CB2696" s="1" t="s">
        <v>10814</v>
      </c>
      <c r="CC2696" s="1" t="s">
        <v>88</v>
      </c>
    </row>
    <row r="2697" spans="1:82" ht="16" x14ac:dyDescent="0.2">
      <c r="A2697" s="1" t="s">
        <v>10815</v>
      </c>
      <c r="B2697" s="1" t="s">
        <v>108</v>
      </c>
      <c r="C2697" s="1">
        <v>31</v>
      </c>
      <c r="D2697" s="1" t="s">
        <v>81</v>
      </c>
      <c r="E2697" s="1" t="s">
        <v>362</v>
      </c>
      <c r="X2697" s="1">
        <v>4</v>
      </c>
      <c r="Y2697" s="1">
        <v>1</v>
      </c>
      <c r="Z2697" s="1">
        <v>1</v>
      </c>
      <c r="AA2697" s="1">
        <v>0</v>
      </c>
      <c r="AB2697" s="1" t="s">
        <v>83</v>
      </c>
      <c r="AC2697" s="1" t="s">
        <v>129</v>
      </c>
      <c r="AD2697" s="1" t="s">
        <v>1211</v>
      </c>
      <c r="AE2697" s="1" t="s">
        <v>364</v>
      </c>
      <c r="AF2697" s="1" t="s">
        <v>202</v>
      </c>
      <c r="AG2697" s="1" t="s">
        <v>88</v>
      </c>
      <c r="AH2697" s="1" t="s">
        <v>89</v>
      </c>
      <c r="AI2697" s="1" t="s">
        <v>111</v>
      </c>
      <c r="AJ2697" s="1" t="s">
        <v>207</v>
      </c>
      <c r="AK2697" s="1" t="s">
        <v>10816</v>
      </c>
      <c r="AL2697" s="1" t="s">
        <v>702</v>
      </c>
      <c r="AM2697" s="1" t="s">
        <v>560</v>
      </c>
      <c r="AN2697" s="1" t="s">
        <v>207</v>
      </c>
      <c r="AO2697" s="1" t="s">
        <v>302</v>
      </c>
      <c r="AP2697" s="1" t="s">
        <v>132</v>
      </c>
      <c r="AQ2697" s="1" t="s">
        <v>94</v>
      </c>
      <c r="AR2697" s="1" t="s">
        <v>88</v>
      </c>
      <c r="AS2697" s="1">
        <v>0</v>
      </c>
      <c r="AT2697" s="1" t="s">
        <v>134</v>
      </c>
      <c r="AU2697" s="1" t="s">
        <v>96</v>
      </c>
      <c r="AV2697" s="1"/>
      <c r="AW2697" s="13">
        <v>60000</v>
      </c>
      <c r="AX2697" s="1">
        <v>54000</v>
      </c>
      <c r="AZ2697" s="1">
        <v>2</v>
      </c>
      <c r="BA2697" s="1">
        <v>2</v>
      </c>
      <c r="BB2697" s="1" t="s">
        <v>88</v>
      </c>
      <c r="BC2697" s="1" t="s">
        <v>97</v>
      </c>
      <c r="BD2697" s="1" t="s">
        <v>88</v>
      </c>
      <c r="BE2697" s="1">
        <v>0</v>
      </c>
      <c r="BF2697" s="1">
        <v>0</v>
      </c>
      <c r="BG2697" s="1" t="s">
        <v>120</v>
      </c>
      <c r="BJ2697" s="1" t="s">
        <v>88</v>
      </c>
      <c r="BN2697" s="3">
        <v>44470</v>
      </c>
      <c r="BO2697" s="1" t="s">
        <v>182</v>
      </c>
      <c r="BP2697" s="1">
        <v>6</v>
      </c>
      <c r="BQ2697" s="1">
        <v>7</v>
      </c>
      <c r="BR2697" s="1" t="s">
        <v>207</v>
      </c>
      <c r="BS2697" s="1">
        <v>2</v>
      </c>
      <c r="BT2697" s="1">
        <v>0</v>
      </c>
      <c r="BU2697" s="1">
        <v>1</v>
      </c>
      <c r="BV2697" s="1" t="s">
        <v>143</v>
      </c>
      <c r="BW2697" s="1" t="s">
        <v>89</v>
      </c>
      <c r="BX2697" s="1" t="s">
        <v>88</v>
      </c>
      <c r="BY2697" s="1">
        <v>3</v>
      </c>
      <c r="BZ2697" s="1" t="s">
        <v>88</v>
      </c>
      <c r="CA2697" s="1">
        <v>5</v>
      </c>
      <c r="CB2697" s="1" t="s">
        <v>107</v>
      </c>
      <c r="CC2697" s="1" t="s">
        <v>88</v>
      </c>
    </row>
    <row r="2698" spans="1:82" ht="16" x14ac:dyDescent="0.2">
      <c r="A2698" s="1" t="s">
        <v>10817</v>
      </c>
      <c r="B2698" s="1" t="s">
        <v>108</v>
      </c>
      <c r="C2698" s="1">
        <v>57</v>
      </c>
      <c r="D2698" s="1" t="s">
        <v>81</v>
      </c>
      <c r="E2698" s="1" t="s">
        <v>82</v>
      </c>
      <c r="X2698" s="1">
        <v>26</v>
      </c>
      <c r="Y2698" s="1">
        <v>14</v>
      </c>
      <c r="Z2698" s="1">
        <v>7</v>
      </c>
      <c r="AA2698" s="1">
        <v>12</v>
      </c>
      <c r="AB2698" s="1" t="s">
        <v>146</v>
      </c>
      <c r="AC2698" s="1" t="s">
        <v>129</v>
      </c>
      <c r="AD2698" s="1" t="s">
        <v>1633</v>
      </c>
      <c r="AE2698" s="1" t="s">
        <v>161</v>
      </c>
      <c r="AF2698" s="1" t="s">
        <v>87</v>
      </c>
      <c r="AG2698" s="1" t="s">
        <v>88</v>
      </c>
      <c r="AH2698" s="1" t="s">
        <v>88</v>
      </c>
      <c r="AI2698" s="1" t="s">
        <v>264</v>
      </c>
      <c r="AJ2698" s="1" t="s">
        <v>3071</v>
      </c>
      <c r="AK2698" s="1" t="s">
        <v>9140</v>
      </c>
      <c r="AL2698" s="1" t="s">
        <v>9140</v>
      </c>
      <c r="AM2698" s="1" t="s">
        <v>207</v>
      </c>
      <c r="AN2698" s="1" t="s">
        <v>207</v>
      </c>
      <c r="AO2698" s="1" t="s">
        <v>9140</v>
      </c>
      <c r="AP2698" s="1" t="s">
        <v>132</v>
      </c>
      <c r="AQ2698" s="1" t="s">
        <v>94</v>
      </c>
      <c r="AR2698" s="1" t="s">
        <v>88</v>
      </c>
      <c r="AS2698" s="1">
        <v>0</v>
      </c>
      <c r="AT2698" s="1" t="s">
        <v>536</v>
      </c>
      <c r="AU2698" s="1" t="s">
        <v>472</v>
      </c>
      <c r="AV2698" s="1"/>
      <c r="AW2698" s="13">
        <v>78359</v>
      </c>
      <c r="AX2698" s="1">
        <v>65039</v>
      </c>
      <c r="AZ2698" s="1">
        <v>3</v>
      </c>
      <c r="BA2698" s="1">
        <v>3</v>
      </c>
      <c r="BB2698" s="1" t="s">
        <v>88</v>
      </c>
      <c r="BC2698" s="1" t="s">
        <v>97</v>
      </c>
      <c r="BD2698" s="1" t="s">
        <v>119</v>
      </c>
      <c r="BE2698" s="1">
        <v>20</v>
      </c>
      <c r="BF2698" s="1">
        <v>3</v>
      </c>
      <c r="BG2698" s="1" t="s">
        <v>120</v>
      </c>
      <c r="BH2698" s="1" t="s">
        <v>121</v>
      </c>
      <c r="BM2698" s="1" t="s">
        <v>3031</v>
      </c>
      <c r="BN2698" s="1" t="s">
        <v>294</v>
      </c>
      <c r="BO2698" s="1" t="s">
        <v>103</v>
      </c>
      <c r="BP2698" s="1">
        <v>8</v>
      </c>
      <c r="BQ2698" s="1">
        <v>7</v>
      </c>
      <c r="BR2698" s="1" t="s">
        <v>859</v>
      </c>
      <c r="BS2698" s="1">
        <v>3</v>
      </c>
      <c r="BT2698" s="1">
        <v>1</v>
      </c>
      <c r="BU2698" s="1">
        <v>4</v>
      </c>
      <c r="BV2698" s="1" t="s">
        <v>10818</v>
      </c>
      <c r="BW2698" s="1" t="s">
        <v>88</v>
      </c>
      <c r="BX2698" s="1" t="s">
        <v>89</v>
      </c>
      <c r="BY2698" s="1">
        <v>4</v>
      </c>
      <c r="BZ2698" s="1" t="s">
        <v>88</v>
      </c>
      <c r="CA2698" s="1">
        <v>8</v>
      </c>
      <c r="CB2698" s="1" t="s">
        <v>107</v>
      </c>
      <c r="CC2698" s="1" t="s">
        <v>88</v>
      </c>
    </row>
    <row r="2699" spans="1:82" ht="16" x14ac:dyDescent="0.2">
      <c r="A2699" s="1" t="s">
        <v>10819</v>
      </c>
      <c r="B2699" s="1" t="s">
        <v>108</v>
      </c>
      <c r="C2699" s="1">
        <v>29</v>
      </c>
      <c r="D2699" s="1" t="s">
        <v>81</v>
      </c>
      <c r="E2699" s="1" t="s">
        <v>263</v>
      </c>
      <c r="X2699" s="1">
        <v>3</v>
      </c>
      <c r="Y2699" s="1">
        <v>3</v>
      </c>
      <c r="Z2699" s="1">
        <v>3</v>
      </c>
      <c r="AA2699" s="1">
        <v>0</v>
      </c>
      <c r="AB2699" s="1" t="s">
        <v>83</v>
      </c>
      <c r="AC2699" s="1" t="s">
        <v>84</v>
      </c>
      <c r="AD2699" s="1" t="s">
        <v>187</v>
      </c>
      <c r="AE2699" s="1" t="s">
        <v>10820</v>
      </c>
      <c r="AF2699" s="1" t="s">
        <v>202</v>
      </c>
      <c r="AG2699" s="1" t="s">
        <v>88</v>
      </c>
      <c r="AH2699" s="1" t="s">
        <v>88</v>
      </c>
      <c r="AI2699" s="1" t="s">
        <v>378</v>
      </c>
      <c r="AJ2699" s="1" t="s">
        <v>207</v>
      </c>
      <c r="AK2699" s="1" t="s">
        <v>9140</v>
      </c>
      <c r="AL2699" s="1" t="s">
        <v>9140</v>
      </c>
      <c r="AM2699" s="1" t="s">
        <v>207</v>
      </c>
      <c r="AN2699" s="1" t="s">
        <v>207</v>
      </c>
      <c r="AO2699" s="1" t="s">
        <v>9140</v>
      </c>
      <c r="AP2699" s="1" t="s">
        <v>132</v>
      </c>
      <c r="AQ2699" s="1" t="s">
        <v>94</v>
      </c>
      <c r="AR2699" s="1" t="s">
        <v>88</v>
      </c>
      <c r="AS2699" s="1">
        <v>0</v>
      </c>
      <c r="AT2699" s="1" t="s">
        <v>536</v>
      </c>
      <c r="AU2699" s="1" t="s">
        <v>96</v>
      </c>
      <c r="AV2699" s="1"/>
      <c r="AW2699" s="13">
        <v>90000</v>
      </c>
      <c r="AX2699" s="1">
        <v>71000</v>
      </c>
      <c r="AZ2699" s="1">
        <v>3</v>
      </c>
      <c r="BA2699" s="1">
        <v>1</v>
      </c>
      <c r="BB2699" s="1" t="s">
        <v>88</v>
      </c>
      <c r="BC2699" s="1" t="s">
        <v>97</v>
      </c>
      <c r="BD2699" s="1" t="s">
        <v>119</v>
      </c>
      <c r="BE2699" s="1">
        <v>11</v>
      </c>
      <c r="BF2699" s="1">
        <v>6</v>
      </c>
      <c r="BG2699" s="1" t="s">
        <v>120</v>
      </c>
      <c r="BH2699" s="1" t="s">
        <v>121</v>
      </c>
      <c r="BM2699" s="1" t="s">
        <v>10821</v>
      </c>
      <c r="BN2699" s="1" t="s">
        <v>102</v>
      </c>
      <c r="BO2699" s="1" t="s">
        <v>124</v>
      </c>
      <c r="BP2699" s="1">
        <v>9</v>
      </c>
      <c r="BQ2699" s="1">
        <v>7</v>
      </c>
      <c r="BR2699" s="1" t="s">
        <v>10822</v>
      </c>
      <c r="BS2699" s="1">
        <v>3</v>
      </c>
      <c r="BT2699" s="1">
        <v>0</v>
      </c>
      <c r="BU2699" s="1">
        <v>1</v>
      </c>
      <c r="BV2699" s="1" t="s">
        <v>143</v>
      </c>
      <c r="BW2699" s="1" t="s">
        <v>88</v>
      </c>
      <c r="BX2699" s="1" t="s">
        <v>88</v>
      </c>
      <c r="BY2699" s="1">
        <v>4</v>
      </c>
      <c r="BZ2699" s="1" t="s">
        <v>88</v>
      </c>
      <c r="CA2699" s="1">
        <v>9</v>
      </c>
      <c r="CB2699" s="1" t="s">
        <v>144</v>
      </c>
      <c r="CC2699" s="1" t="s">
        <v>88</v>
      </c>
      <c r="CD2699" s="1" t="s">
        <v>199</v>
      </c>
    </row>
    <row r="2700" spans="1:82" ht="16" x14ac:dyDescent="0.2">
      <c r="A2700" s="1" t="s">
        <v>10823</v>
      </c>
      <c r="B2700" s="1" t="s">
        <v>108</v>
      </c>
      <c r="C2700" s="1">
        <v>35</v>
      </c>
      <c r="D2700" s="1" t="s">
        <v>21</v>
      </c>
      <c r="V2700" s="1" t="s">
        <v>395</v>
      </c>
      <c r="X2700" s="1">
        <v>5</v>
      </c>
      <c r="Y2700" s="1">
        <v>0</v>
      </c>
      <c r="Z2700" s="1">
        <v>0</v>
      </c>
      <c r="AA2700" s="1">
        <v>0</v>
      </c>
      <c r="AB2700" s="1" t="s">
        <v>83</v>
      </c>
      <c r="AC2700" s="1" t="s">
        <v>129</v>
      </c>
      <c r="AD2700" s="1" t="s">
        <v>85</v>
      </c>
      <c r="AE2700" s="1" t="s">
        <v>86</v>
      </c>
      <c r="AF2700" s="1" t="s">
        <v>202</v>
      </c>
      <c r="AG2700" s="1" t="s">
        <v>88</v>
      </c>
      <c r="AH2700" s="1" t="s">
        <v>88</v>
      </c>
      <c r="AI2700" s="1" t="s">
        <v>150</v>
      </c>
      <c r="AJ2700" s="1" t="s">
        <v>542</v>
      </c>
      <c r="AK2700" s="1" t="s">
        <v>245</v>
      </c>
      <c r="AL2700" s="1" t="s">
        <v>9140</v>
      </c>
      <c r="AM2700" s="1" t="s">
        <v>207</v>
      </c>
      <c r="AN2700" s="1" t="s">
        <v>207</v>
      </c>
      <c r="AO2700" s="1" t="s">
        <v>193</v>
      </c>
      <c r="AP2700" s="1" t="s">
        <v>168</v>
      </c>
      <c r="AQ2700" s="1" t="s">
        <v>133</v>
      </c>
      <c r="AR2700" s="1" t="s">
        <v>157</v>
      </c>
      <c r="AS2700" s="1">
        <v>15800</v>
      </c>
      <c r="AT2700" s="1" t="s">
        <v>95</v>
      </c>
      <c r="AU2700" s="1" t="s">
        <v>96</v>
      </c>
      <c r="AV2700" s="1"/>
      <c r="AW2700" s="13">
        <v>110000</v>
      </c>
      <c r="AX2700" s="1">
        <v>80000</v>
      </c>
      <c r="AZ2700" s="1">
        <v>3</v>
      </c>
      <c r="BA2700" s="1">
        <v>3</v>
      </c>
      <c r="BB2700" s="1" t="s">
        <v>280</v>
      </c>
      <c r="BC2700" s="1" t="s">
        <v>249</v>
      </c>
      <c r="BD2700" s="1" t="s">
        <v>88</v>
      </c>
      <c r="BE2700" s="1">
        <v>0</v>
      </c>
      <c r="BF2700" s="1">
        <v>0</v>
      </c>
      <c r="BG2700" s="1" t="s">
        <v>120</v>
      </c>
      <c r="BH2700" s="1" t="s">
        <v>121</v>
      </c>
      <c r="BL2700" s="1" t="s">
        <v>10824</v>
      </c>
      <c r="BN2700" s="1" t="s">
        <v>102</v>
      </c>
      <c r="BO2700" s="1" t="s">
        <v>124</v>
      </c>
      <c r="BP2700" s="1">
        <v>9</v>
      </c>
      <c r="BQ2700" s="1">
        <v>10</v>
      </c>
      <c r="BR2700" s="1" t="s">
        <v>10825</v>
      </c>
      <c r="BS2700" s="1">
        <v>4</v>
      </c>
      <c r="BT2700" s="1">
        <v>1</v>
      </c>
      <c r="BU2700" s="1">
        <v>2</v>
      </c>
      <c r="BV2700" s="1" t="s">
        <v>172</v>
      </c>
      <c r="BW2700" s="1" t="s">
        <v>88</v>
      </c>
      <c r="BX2700" s="1" t="s">
        <v>88</v>
      </c>
      <c r="BY2700" s="1">
        <v>2</v>
      </c>
      <c r="BZ2700" s="1" t="s">
        <v>88</v>
      </c>
      <c r="CA2700" s="1">
        <v>10</v>
      </c>
      <c r="CB2700" s="1" t="s">
        <v>144</v>
      </c>
      <c r="CC2700" s="1" t="s">
        <v>1813</v>
      </c>
      <c r="CD2700" s="1" t="s">
        <v>10826</v>
      </c>
    </row>
    <row r="2701" spans="1:82" ht="16" x14ac:dyDescent="0.2">
      <c r="A2701" s="1" t="s">
        <v>10827</v>
      </c>
      <c r="B2701" s="1" t="s">
        <v>108</v>
      </c>
      <c r="C2701" s="1">
        <v>48</v>
      </c>
      <c r="D2701" s="1" t="s">
        <v>81</v>
      </c>
      <c r="E2701" s="1" t="s">
        <v>82</v>
      </c>
      <c r="X2701" s="1">
        <v>15</v>
      </c>
      <c r="Y2701" s="1">
        <v>10</v>
      </c>
      <c r="Z2701" s="1">
        <v>9</v>
      </c>
      <c r="AA2701" s="1">
        <v>5</v>
      </c>
      <c r="AB2701" s="1" t="s">
        <v>174</v>
      </c>
      <c r="AC2701" s="1" t="s">
        <v>147</v>
      </c>
      <c r="AD2701" s="1" t="s">
        <v>232</v>
      </c>
      <c r="AE2701" s="1" t="s">
        <v>161</v>
      </c>
      <c r="AF2701" s="1" t="s">
        <v>202</v>
      </c>
      <c r="AG2701" s="1" t="s">
        <v>88</v>
      </c>
      <c r="AH2701" s="1" t="s">
        <v>88</v>
      </c>
      <c r="AI2701" s="1" t="s">
        <v>580</v>
      </c>
      <c r="AJ2701" s="1" t="s">
        <v>10828</v>
      </c>
      <c r="AK2701" s="1" t="s">
        <v>10829</v>
      </c>
      <c r="AL2701" s="1" t="s">
        <v>10830</v>
      </c>
      <c r="AM2701" s="1" t="s">
        <v>10831</v>
      </c>
      <c r="AN2701" s="1" t="s">
        <v>192</v>
      </c>
      <c r="AO2701" s="1" t="s">
        <v>7675</v>
      </c>
      <c r="AP2701" s="1" t="s">
        <v>132</v>
      </c>
      <c r="AQ2701" s="1" t="s">
        <v>94</v>
      </c>
      <c r="AR2701" s="1" t="s">
        <v>400</v>
      </c>
      <c r="AS2701" s="1">
        <v>4000</v>
      </c>
      <c r="AT2701" s="1" t="s">
        <v>95</v>
      </c>
      <c r="AU2701" s="1" t="s">
        <v>96</v>
      </c>
      <c r="AV2701" s="1"/>
      <c r="AW2701" s="13">
        <v>76000</v>
      </c>
      <c r="AX2701" s="1">
        <v>64000</v>
      </c>
      <c r="AZ2701" s="1">
        <v>2</v>
      </c>
      <c r="BA2701" s="1">
        <v>1</v>
      </c>
      <c r="BB2701" s="1" t="s">
        <v>88</v>
      </c>
      <c r="BC2701" s="1" t="s">
        <v>97</v>
      </c>
      <c r="BD2701" s="1" t="s">
        <v>119</v>
      </c>
      <c r="BE2701" s="1">
        <v>10</v>
      </c>
      <c r="BF2701" s="1">
        <v>4</v>
      </c>
      <c r="BG2701" s="1" t="s">
        <v>120</v>
      </c>
      <c r="BH2701" s="1" t="s">
        <v>121</v>
      </c>
      <c r="BK2701" s="1" t="s">
        <v>88</v>
      </c>
      <c r="BL2701" s="1" t="s">
        <v>88</v>
      </c>
      <c r="BM2701" s="1" t="s">
        <v>92</v>
      </c>
      <c r="BN2701" s="1" t="s">
        <v>252</v>
      </c>
      <c r="BO2701" s="1" t="s">
        <v>103</v>
      </c>
      <c r="BP2701" s="1">
        <v>5</v>
      </c>
      <c r="BQ2701" s="1">
        <v>5</v>
      </c>
      <c r="BR2701" s="1" t="s">
        <v>217</v>
      </c>
      <c r="BS2701" s="1">
        <v>3</v>
      </c>
      <c r="BT2701" s="1">
        <v>2</v>
      </c>
      <c r="BU2701" s="1">
        <v>3</v>
      </c>
      <c r="BV2701" s="1" t="s">
        <v>172</v>
      </c>
      <c r="BW2701" s="1" t="s">
        <v>88</v>
      </c>
      <c r="BX2701" s="1" t="s">
        <v>89</v>
      </c>
      <c r="BY2701" s="1">
        <v>3</v>
      </c>
      <c r="BZ2701" s="1" t="s">
        <v>88</v>
      </c>
      <c r="CA2701" s="1">
        <v>6</v>
      </c>
      <c r="CB2701" s="1" t="s">
        <v>304</v>
      </c>
      <c r="CC2701" s="1" t="s">
        <v>88</v>
      </c>
    </row>
    <row r="2702" spans="1:82" ht="16" x14ac:dyDescent="0.2">
      <c r="A2702" s="1" t="s">
        <v>10832</v>
      </c>
      <c r="B2702" s="1" t="s">
        <v>108</v>
      </c>
      <c r="C2702" s="1">
        <v>44</v>
      </c>
      <c r="D2702" s="1" t="s">
        <v>81</v>
      </c>
      <c r="E2702" s="1" t="s">
        <v>263</v>
      </c>
      <c r="X2702" s="1">
        <v>14</v>
      </c>
      <c r="Y2702" s="1">
        <v>4</v>
      </c>
      <c r="Z2702" s="1">
        <v>4</v>
      </c>
      <c r="AA2702" s="1">
        <v>0</v>
      </c>
      <c r="AB2702" s="1" t="s">
        <v>128</v>
      </c>
      <c r="AC2702" s="1" t="s">
        <v>129</v>
      </c>
      <c r="AD2702" s="1" t="s">
        <v>10833</v>
      </c>
      <c r="AF2702" s="1" t="s">
        <v>87</v>
      </c>
      <c r="AG2702" s="1" t="s">
        <v>88</v>
      </c>
      <c r="AH2702" s="1" t="s">
        <v>88</v>
      </c>
      <c r="AI2702" s="1" t="s">
        <v>150</v>
      </c>
      <c r="AJ2702" s="1" t="s">
        <v>542</v>
      </c>
      <c r="AK2702" s="1" t="s">
        <v>758</v>
      </c>
      <c r="AL2702" s="1" t="s">
        <v>9140</v>
      </c>
      <c r="AM2702" s="1" t="s">
        <v>347</v>
      </c>
      <c r="AN2702" s="1" t="s">
        <v>207</v>
      </c>
      <c r="AO2702" s="1" t="s">
        <v>10834</v>
      </c>
      <c r="AP2702" s="1" t="s">
        <v>132</v>
      </c>
      <c r="AQ2702" s="1" t="s">
        <v>94</v>
      </c>
      <c r="AR2702" s="1" t="s">
        <v>157</v>
      </c>
      <c r="AS2702" s="1">
        <v>0</v>
      </c>
      <c r="AT2702" s="1" t="s">
        <v>134</v>
      </c>
      <c r="AU2702" s="1" t="s">
        <v>96</v>
      </c>
      <c r="AV2702" s="1"/>
      <c r="AW2702" s="13">
        <v>100000</v>
      </c>
      <c r="AX2702" s="1">
        <v>84000</v>
      </c>
      <c r="AZ2702" s="1">
        <v>3</v>
      </c>
      <c r="BA2702" s="1">
        <v>2</v>
      </c>
      <c r="BB2702" s="1" t="s">
        <v>117</v>
      </c>
      <c r="BC2702" s="1" t="s">
        <v>249</v>
      </c>
      <c r="BD2702" s="1" t="s">
        <v>88</v>
      </c>
      <c r="BE2702" s="1">
        <v>0</v>
      </c>
      <c r="BF2702" s="1">
        <v>0</v>
      </c>
      <c r="BG2702" s="1" t="s">
        <v>137</v>
      </c>
      <c r="BH2702" s="1" t="s">
        <v>121</v>
      </c>
      <c r="BN2702" s="1" t="s">
        <v>181</v>
      </c>
      <c r="BO2702" s="1" t="s">
        <v>124</v>
      </c>
      <c r="BP2702" s="1">
        <v>7</v>
      </c>
      <c r="BQ2702" s="1">
        <v>10</v>
      </c>
      <c r="BR2702" s="1" t="s">
        <v>10835</v>
      </c>
      <c r="BS2702" s="1">
        <v>3</v>
      </c>
      <c r="BT2702" s="1">
        <v>1</v>
      </c>
      <c r="BU2702" s="1">
        <v>4</v>
      </c>
      <c r="BV2702" s="1" t="s">
        <v>172</v>
      </c>
      <c r="BW2702" s="1" t="s">
        <v>88</v>
      </c>
      <c r="BX2702" s="1" t="s">
        <v>88</v>
      </c>
      <c r="BY2702" s="1">
        <v>4</v>
      </c>
      <c r="BZ2702" s="1" t="s">
        <v>88</v>
      </c>
      <c r="CA2702" s="1">
        <v>10</v>
      </c>
      <c r="CB2702" s="1" t="s">
        <v>219</v>
      </c>
      <c r="CC2702" s="1" t="s">
        <v>88</v>
      </c>
    </row>
    <row r="2703" spans="1:82" ht="16" x14ac:dyDescent="0.2">
      <c r="A2703" s="1" t="s">
        <v>10836</v>
      </c>
      <c r="B2703" s="1" t="s">
        <v>108</v>
      </c>
      <c r="C2703" s="1">
        <v>34</v>
      </c>
      <c r="D2703" s="1" t="s">
        <v>81</v>
      </c>
      <c r="E2703" s="1" t="s">
        <v>200</v>
      </c>
      <c r="X2703" s="1">
        <v>3</v>
      </c>
      <c r="Y2703" s="1">
        <v>0</v>
      </c>
      <c r="Z2703" s="1">
        <v>3</v>
      </c>
      <c r="AA2703" s="1">
        <v>0</v>
      </c>
      <c r="AB2703" s="1" t="s">
        <v>83</v>
      </c>
      <c r="AC2703" s="1" t="s">
        <v>147</v>
      </c>
      <c r="AD2703" s="1" t="s">
        <v>187</v>
      </c>
      <c r="AE2703" s="1" t="s">
        <v>1056</v>
      </c>
      <c r="AF2703" s="1" t="s">
        <v>88</v>
      </c>
      <c r="AG2703" s="1" t="s">
        <v>88</v>
      </c>
      <c r="AH2703" s="1" t="s">
        <v>89</v>
      </c>
      <c r="AI2703" s="1" t="s">
        <v>111</v>
      </c>
      <c r="AJ2703" s="1" t="s">
        <v>3916</v>
      </c>
      <c r="AK2703" s="1" t="s">
        <v>2391</v>
      </c>
      <c r="AL2703" s="1" t="s">
        <v>1569</v>
      </c>
      <c r="AM2703" s="1" t="s">
        <v>300</v>
      </c>
      <c r="AN2703" s="1" t="s">
        <v>10837</v>
      </c>
      <c r="AO2703" s="1" t="s">
        <v>193</v>
      </c>
      <c r="AP2703" s="1" t="s">
        <v>132</v>
      </c>
      <c r="AQ2703" s="1" t="s">
        <v>94</v>
      </c>
      <c r="AR2703" s="1" t="s">
        <v>88</v>
      </c>
      <c r="AS2703" s="1">
        <v>0</v>
      </c>
      <c r="AT2703" s="1" t="s">
        <v>95</v>
      </c>
      <c r="AU2703" s="1" t="s">
        <v>96</v>
      </c>
      <c r="AV2703" s="1"/>
      <c r="AW2703" s="13">
        <v>134000</v>
      </c>
      <c r="AX2703" s="1">
        <v>110000</v>
      </c>
      <c r="AZ2703" s="1">
        <v>3</v>
      </c>
      <c r="BA2703" s="1">
        <v>2</v>
      </c>
      <c r="BB2703" s="1" t="s">
        <v>88</v>
      </c>
      <c r="BC2703" s="1" t="s">
        <v>97</v>
      </c>
      <c r="BD2703" s="1" t="s">
        <v>119</v>
      </c>
      <c r="BE2703" s="1">
        <v>30</v>
      </c>
      <c r="BF2703" s="1">
        <v>3</v>
      </c>
      <c r="BG2703" s="1" t="s">
        <v>120</v>
      </c>
      <c r="BH2703" s="1" t="s">
        <v>99</v>
      </c>
      <c r="BN2703" s="1" t="s">
        <v>123</v>
      </c>
      <c r="BO2703" s="1" t="s">
        <v>103</v>
      </c>
      <c r="BP2703" s="1">
        <v>9</v>
      </c>
      <c r="BQ2703" s="1">
        <v>6</v>
      </c>
      <c r="BR2703" s="1" t="s">
        <v>10838</v>
      </c>
      <c r="BS2703" s="1">
        <v>3</v>
      </c>
      <c r="BT2703" s="1">
        <v>0</v>
      </c>
      <c r="BU2703" s="1">
        <v>1</v>
      </c>
      <c r="BV2703" s="1" t="s">
        <v>143</v>
      </c>
      <c r="BW2703" s="1" t="s">
        <v>89</v>
      </c>
      <c r="BX2703" s="1" t="s">
        <v>88</v>
      </c>
      <c r="BY2703" s="1">
        <v>3</v>
      </c>
      <c r="BZ2703" s="1" t="s">
        <v>88</v>
      </c>
      <c r="CA2703" s="1">
        <v>9</v>
      </c>
      <c r="CB2703" s="1" t="s">
        <v>107</v>
      </c>
      <c r="CC2703" s="1" t="s">
        <v>426</v>
      </c>
      <c r="CD2703" s="1" t="s">
        <v>10839</v>
      </c>
    </row>
    <row r="2704" spans="1:82" ht="16" x14ac:dyDescent="0.2">
      <c r="A2704" s="1" t="s">
        <v>10840</v>
      </c>
      <c r="B2704" s="1" t="s">
        <v>108</v>
      </c>
      <c r="C2704" s="1">
        <v>26</v>
      </c>
      <c r="D2704" s="1" t="s">
        <v>81</v>
      </c>
      <c r="E2704" s="1" t="s">
        <v>82</v>
      </c>
      <c r="X2704" s="1">
        <v>2</v>
      </c>
      <c r="Y2704" s="1">
        <v>0</v>
      </c>
      <c r="Z2704" s="1">
        <v>2</v>
      </c>
      <c r="AA2704" s="1">
        <v>0</v>
      </c>
      <c r="AB2704" s="1" t="s">
        <v>174</v>
      </c>
      <c r="AC2704" s="1" t="s">
        <v>84</v>
      </c>
      <c r="AD2704" s="1" t="s">
        <v>1457</v>
      </c>
      <c r="AE2704" s="1" t="s">
        <v>86</v>
      </c>
      <c r="AF2704" s="1" t="s">
        <v>202</v>
      </c>
      <c r="AG2704" s="1" t="s">
        <v>88</v>
      </c>
      <c r="AH2704" s="1" t="s">
        <v>89</v>
      </c>
      <c r="AI2704" s="1" t="s">
        <v>111</v>
      </c>
      <c r="AJ2704" s="1" t="s">
        <v>739</v>
      </c>
      <c r="AK2704" s="1" t="s">
        <v>10841</v>
      </c>
      <c r="AL2704" s="1" t="s">
        <v>381</v>
      </c>
      <c r="AM2704" s="1" t="s">
        <v>207</v>
      </c>
      <c r="AN2704" s="1" t="s">
        <v>166</v>
      </c>
      <c r="AO2704" s="1" t="s">
        <v>2990</v>
      </c>
      <c r="AP2704" s="1" t="s">
        <v>168</v>
      </c>
      <c r="AQ2704" s="1" t="s">
        <v>94</v>
      </c>
      <c r="AR2704" s="1" t="s">
        <v>88</v>
      </c>
      <c r="AS2704" s="1">
        <v>0</v>
      </c>
      <c r="AT2704" s="1" t="s">
        <v>536</v>
      </c>
      <c r="AU2704" s="1" t="s">
        <v>96</v>
      </c>
      <c r="AV2704" s="1"/>
      <c r="AW2704" s="13">
        <v>62000</v>
      </c>
      <c r="AX2704" s="1">
        <v>55000</v>
      </c>
      <c r="AZ2704" s="1">
        <v>1</v>
      </c>
      <c r="BA2704" s="1">
        <v>1</v>
      </c>
      <c r="BB2704" s="1" t="s">
        <v>88</v>
      </c>
      <c r="BC2704" s="1" t="s">
        <v>97</v>
      </c>
      <c r="BD2704" s="1" t="s">
        <v>88</v>
      </c>
      <c r="BE2704" s="1">
        <v>0</v>
      </c>
      <c r="BF2704" s="1">
        <v>0</v>
      </c>
      <c r="BG2704" s="1" t="s">
        <v>120</v>
      </c>
      <c r="BH2704" s="1" t="s">
        <v>138</v>
      </c>
      <c r="BI2704" s="1" t="s">
        <v>122</v>
      </c>
      <c r="BJ2704" s="1" t="s">
        <v>88</v>
      </c>
      <c r="BN2704" s="1" t="s">
        <v>170</v>
      </c>
      <c r="BO2704" s="1" t="s">
        <v>182</v>
      </c>
      <c r="BP2704" s="1">
        <v>7</v>
      </c>
      <c r="BQ2704" s="1">
        <v>10</v>
      </c>
      <c r="BR2704" s="1" t="s">
        <v>460</v>
      </c>
      <c r="BS2704" s="1">
        <v>4</v>
      </c>
      <c r="BT2704" s="1">
        <v>0</v>
      </c>
      <c r="BU2704" s="1">
        <v>0</v>
      </c>
      <c r="BV2704" s="1" t="s">
        <v>105</v>
      </c>
      <c r="BW2704" s="1" t="s">
        <v>89</v>
      </c>
      <c r="BX2704" s="1" t="s">
        <v>88</v>
      </c>
      <c r="BY2704" s="1">
        <v>2</v>
      </c>
      <c r="BZ2704" s="1" t="s">
        <v>88</v>
      </c>
      <c r="CA2704" s="1">
        <v>8</v>
      </c>
      <c r="CB2704" s="1" t="s">
        <v>144</v>
      </c>
      <c r="CC2704" s="1" t="s">
        <v>88</v>
      </c>
    </row>
    <row r="2705" spans="1:82" ht="16" x14ac:dyDescent="0.2">
      <c r="A2705" s="1" t="s">
        <v>10842</v>
      </c>
      <c r="B2705" s="1" t="s">
        <v>108</v>
      </c>
      <c r="C2705" s="1">
        <v>40</v>
      </c>
      <c r="D2705" s="1" t="s">
        <v>81</v>
      </c>
      <c r="E2705" s="1" t="s">
        <v>231</v>
      </c>
      <c r="X2705" s="1">
        <v>13</v>
      </c>
      <c r="Y2705" s="1">
        <v>7</v>
      </c>
      <c r="Z2705" s="1">
        <v>2</v>
      </c>
      <c r="AA2705" s="1">
        <v>15</v>
      </c>
      <c r="AB2705" s="1" t="s">
        <v>83</v>
      </c>
      <c r="AC2705" s="1" t="s">
        <v>147</v>
      </c>
      <c r="AD2705" s="1" t="s">
        <v>85</v>
      </c>
      <c r="AE2705" s="1" t="s">
        <v>86</v>
      </c>
      <c r="AF2705" s="1" t="s">
        <v>110</v>
      </c>
      <c r="AG2705" s="1" t="s">
        <v>88</v>
      </c>
      <c r="AH2705" s="1" t="s">
        <v>89</v>
      </c>
      <c r="AI2705" s="1" t="s">
        <v>272</v>
      </c>
      <c r="AJ2705" s="1" t="s">
        <v>10843</v>
      </c>
      <c r="AK2705" s="1" t="s">
        <v>10844</v>
      </c>
      <c r="AL2705" s="1" t="s">
        <v>10845</v>
      </c>
      <c r="AM2705" s="1" t="s">
        <v>1338</v>
      </c>
      <c r="AN2705" s="1" t="s">
        <v>10846</v>
      </c>
      <c r="AO2705" s="1" t="s">
        <v>10847</v>
      </c>
      <c r="AP2705" s="1" t="s">
        <v>132</v>
      </c>
      <c r="AQ2705" s="1" t="s">
        <v>94</v>
      </c>
      <c r="AR2705" s="1" t="s">
        <v>88</v>
      </c>
      <c r="AS2705" s="1">
        <v>0</v>
      </c>
      <c r="AT2705" s="1" t="s">
        <v>134</v>
      </c>
      <c r="AU2705" s="1" t="s">
        <v>96</v>
      </c>
      <c r="AV2705" s="1"/>
      <c r="AW2705" s="13">
        <v>155364</v>
      </c>
      <c r="AX2705" s="1">
        <v>107908</v>
      </c>
      <c r="AY2705" s="1" t="s">
        <v>279</v>
      </c>
      <c r="AZ2705" s="1">
        <v>3</v>
      </c>
      <c r="BA2705" s="1">
        <v>2</v>
      </c>
      <c r="BB2705" s="1" t="s">
        <v>280</v>
      </c>
      <c r="BC2705" s="1" t="s">
        <v>249</v>
      </c>
      <c r="BD2705" s="1" t="s">
        <v>88</v>
      </c>
      <c r="BE2705" s="1">
        <v>0</v>
      </c>
      <c r="BF2705" s="1">
        <v>0</v>
      </c>
      <c r="BG2705" s="1" t="s">
        <v>120</v>
      </c>
      <c r="BH2705" s="1" t="s">
        <v>121</v>
      </c>
      <c r="BK2705" s="1" t="s">
        <v>442</v>
      </c>
      <c r="BL2705" s="1" t="s">
        <v>442</v>
      </c>
      <c r="BM2705" s="1" t="s">
        <v>10848</v>
      </c>
      <c r="BN2705" s="1" t="s">
        <v>252</v>
      </c>
      <c r="BO2705" s="1" t="s">
        <v>103</v>
      </c>
      <c r="BP2705" s="1">
        <v>8</v>
      </c>
      <c r="BQ2705" s="1">
        <v>8</v>
      </c>
      <c r="BR2705" s="1" t="s">
        <v>7043</v>
      </c>
      <c r="BS2705" s="1">
        <v>4</v>
      </c>
      <c r="BT2705" s="1">
        <v>0</v>
      </c>
      <c r="BU2705" s="1">
        <v>0</v>
      </c>
      <c r="BV2705" s="1" t="s">
        <v>105</v>
      </c>
      <c r="BW2705" s="1" t="s">
        <v>89</v>
      </c>
      <c r="BX2705" s="1" t="s">
        <v>88</v>
      </c>
      <c r="BY2705" s="1">
        <v>4</v>
      </c>
      <c r="BZ2705" s="1" t="s">
        <v>88</v>
      </c>
      <c r="CA2705" s="1">
        <v>8</v>
      </c>
      <c r="CB2705" s="1" t="s">
        <v>185</v>
      </c>
      <c r="CC2705" s="1" t="s">
        <v>1611</v>
      </c>
      <c r="CD2705" s="1" t="s">
        <v>10849</v>
      </c>
    </row>
    <row r="2706" spans="1:82" ht="16" x14ac:dyDescent="0.2">
      <c r="A2706" s="1" t="s">
        <v>10850</v>
      </c>
      <c r="B2706" s="1" t="s">
        <v>108</v>
      </c>
      <c r="C2706" s="1">
        <v>36</v>
      </c>
      <c r="D2706" s="1" t="s">
        <v>81</v>
      </c>
      <c r="E2706" s="1" t="s">
        <v>82</v>
      </c>
      <c r="X2706" s="1">
        <v>8</v>
      </c>
      <c r="Y2706" s="1">
        <v>4</v>
      </c>
      <c r="Z2706" s="1">
        <v>2</v>
      </c>
      <c r="AA2706" s="1">
        <v>10</v>
      </c>
      <c r="AB2706" s="1" t="s">
        <v>83</v>
      </c>
      <c r="AC2706" s="1" t="s">
        <v>129</v>
      </c>
      <c r="AD2706" s="1" t="s">
        <v>1633</v>
      </c>
      <c r="AE2706" s="1" t="s">
        <v>10851</v>
      </c>
      <c r="AF2706" s="1" t="s">
        <v>88</v>
      </c>
      <c r="AG2706" s="1" t="s">
        <v>89</v>
      </c>
      <c r="AH2706" s="1" t="s">
        <v>89</v>
      </c>
      <c r="AI2706" s="1" t="s">
        <v>264</v>
      </c>
      <c r="AJ2706" s="1" t="s">
        <v>10852</v>
      </c>
      <c r="AK2706" s="1" t="s">
        <v>10853</v>
      </c>
      <c r="AL2706" s="1" t="s">
        <v>9140</v>
      </c>
      <c r="AM2706" s="1" t="s">
        <v>4449</v>
      </c>
      <c r="AN2706" s="1" t="s">
        <v>3030</v>
      </c>
      <c r="AO2706" s="1" t="s">
        <v>10854</v>
      </c>
      <c r="AP2706" s="1" t="s">
        <v>168</v>
      </c>
      <c r="AQ2706" s="1" t="s">
        <v>133</v>
      </c>
      <c r="AR2706" s="1" t="s">
        <v>88</v>
      </c>
      <c r="AS2706" s="1">
        <v>0</v>
      </c>
      <c r="AT2706" s="1" t="s">
        <v>95</v>
      </c>
      <c r="AU2706" s="1" t="s">
        <v>96</v>
      </c>
      <c r="AV2706" s="1"/>
      <c r="AW2706" s="13">
        <v>310000</v>
      </c>
      <c r="AX2706" s="1">
        <v>240000</v>
      </c>
      <c r="AZ2706" s="1">
        <v>3</v>
      </c>
      <c r="BA2706" s="1">
        <v>3</v>
      </c>
      <c r="BB2706" s="1" t="s">
        <v>88</v>
      </c>
      <c r="BC2706" s="1" t="s">
        <v>97</v>
      </c>
      <c r="BD2706" s="1" t="s">
        <v>194</v>
      </c>
      <c r="BE2706" s="1">
        <v>38</v>
      </c>
      <c r="BF2706" s="1">
        <v>5</v>
      </c>
      <c r="BG2706" s="1" t="s">
        <v>120</v>
      </c>
      <c r="BH2706" s="1" t="s">
        <v>121</v>
      </c>
      <c r="BN2706" s="1" t="s">
        <v>102</v>
      </c>
      <c r="BO2706" s="1" t="s">
        <v>124</v>
      </c>
      <c r="BP2706" s="1">
        <v>9</v>
      </c>
      <c r="BQ2706" s="1">
        <v>9</v>
      </c>
      <c r="BR2706" s="1" t="s">
        <v>10855</v>
      </c>
      <c r="BS2706" s="1">
        <v>4</v>
      </c>
      <c r="BT2706" s="1">
        <v>3</v>
      </c>
      <c r="BU2706" s="1">
        <v>4</v>
      </c>
      <c r="BV2706" s="1" t="s">
        <v>172</v>
      </c>
      <c r="BW2706" s="1" t="s">
        <v>89</v>
      </c>
      <c r="BX2706" s="1" t="s">
        <v>89</v>
      </c>
      <c r="BY2706" s="1">
        <v>4</v>
      </c>
      <c r="BZ2706" s="1" t="s">
        <v>88</v>
      </c>
      <c r="CA2706" s="1">
        <v>10</v>
      </c>
      <c r="CB2706" s="1" t="s">
        <v>107</v>
      </c>
      <c r="CC2706" s="1" t="s">
        <v>88</v>
      </c>
    </row>
    <row r="2707" spans="1:82" ht="16" x14ac:dyDescent="0.2">
      <c r="A2707" s="1" t="s">
        <v>10856</v>
      </c>
      <c r="B2707" s="1" t="s">
        <v>108</v>
      </c>
      <c r="C2707" s="1">
        <v>36</v>
      </c>
      <c r="D2707" s="1" t="s">
        <v>81</v>
      </c>
      <c r="E2707" s="1" t="s">
        <v>231</v>
      </c>
      <c r="X2707" s="1">
        <v>14</v>
      </c>
      <c r="Y2707" s="1">
        <v>0</v>
      </c>
      <c r="Z2707" s="1">
        <v>0</v>
      </c>
      <c r="AA2707" s="1">
        <v>0</v>
      </c>
      <c r="AB2707" s="1" t="s">
        <v>83</v>
      </c>
      <c r="AC2707" s="1" t="s">
        <v>129</v>
      </c>
      <c r="AD2707" s="1" t="s">
        <v>1211</v>
      </c>
      <c r="AE2707" s="1" t="s">
        <v>316</v>
      </c>
      <c r="AF2707" s="1" t="s">
        <v>202</v>
      </c>
      <c r="AG2707" s="1" t="s">
        <v>88</v>
      </c>
      <c r="AH2707" s="1" t="s">
        <v>89</v>
      </c>
      <c r="AI2707" s="1" t="s">
        <v>111</v>
      </c>
      <c r="AJ2707" s="1" t="s">
        <v>713</v>
      </c>
      <c r="AK2707" s="1" t="s">
        <v>189</v>
      </c>
      <c r="AL2707" s="1" t="s">
        <v>381</v>
      </c>
      <c r="AM2707" s="1" t="s">
        <v>1759</v>
      </c>
      <c r="AN2707" s="1" t="s">
        <v>382</v>
      </c>
      <c r="AO2707" s="1" t="s">
        <v>193</v>
      </c>
      <c r="AP2707" s="1" t="s">
        <v>93</v>
      </c>
      <c r="AQ2707" s="1" t="s">
        <v>94</v>
      </c>
      <c r="AR2707" s="1" t="s">
        <v>88</v>
      </c>
      <c r="AS2707" s="1">
        <v>0</v>
      </c>
      <c r="AT2707" s="1" t="s">
        <v>95</v>
      </c>
      <c r="AU2707" s="1" t="s">
        <v>628</v>
      </c>
      <c r="AV2707" s="1"/>
      <c r="AW2707" s="13">
        <v>224000</v>
      </c>
      <c r="AX2707" s="1">
        <v>200000</v>
      </c>
      <c r="AY2707" s="1" t="s">
        <v>279</v>
      </c>
      <c r="AZ2707" s="1">
        <v>4</v>
      </c>
      <c r="BA2707" s="1">
        <v>4</v>
      </c>
      <c r="BB2707" s="1" t="s">
        <v>88</v>
      </c>
      <c r="BC2707" s="1" t="s">
        <v>97</v>
      </c>
      <c r="BD2707" s="1" t="s">
        <v>88</v>
      </c>
      <c r="BE2707" s="1">
        <v>0</v>
      </c>
      <c r="BF2707" s="1">
        <v>0</v>
      </c>
      <c r="BG2707" s="1" t="s">
        <v>120</v>
      </c>
      <c r="BH2707" s="1" t="s">
        <v>121</v>
      </c>
      <c r="BN2707" s="1" t="s">
        <v>123</v>
      </c>
      <c r="BO2707" s="1" t="s">
        <v>103</v>
      </c>
      <c r="BP2707" s="1">
        <v>8</v>
      </c>
      <c r="BQ2707" s="1">
        <v>8</v>
      </c>
      <c r="BR2707" s="1" t="s">
        <v>207</v>
      </c>
      <c r="BS2707" s="1">
        <v>4</v>
      </c>
      <c r="BT2707" s="1">
        <v>1</v>
      </c>
      <c r="BU2707" s="1">
        <v>2</v>
      </c>
      <c r="BV2707" s="1" t="s">
        <v>172</v>
      </c>
      <c r="BW2707" s="1" t="s">
        <v>89</v>
      </c>
      <c r="BX2707" s="1" t="s">
        <v>88</v>
      </c>
      <c r="BY2707" s="1">
        <v>2</v>
      </c>
      <c r="BZ2707" s="1" t="s">
        <v>88</v>
      </c>
      <c r="CA2707" s="1">
        <v>5</v>
      </c>
      <c r="CB2707" s="1" t="s">
        <v>107</v>
      </c>
      <c r="CC2707" s="1" t="s">
        <v>88</v>
      </c>
    </row>
    <row r="2708" spans="1:82" ht="16" x14ac:dyDescent="0.2">
      <c r="A2708" s="1" t="s">
        <v>10857</v>
      </c>
      <c r="B2708" s="1" t="s">
        <v>108</v>
      </c>
      <c r="C2708" s="1">
        <v>29</v>
      </c>
      <c r="D2708" s="1" t="s">
        <v>81</v>
      </c>
      <c r="E2708" s="1" t="s">
        <v>82</v>
      </c>
      <c r="X2708" s="1">
        <v>10</v>
      </c>
      <c r="Y2708" s="1">
        <v>3</v>
      </c>
      <c r="Z2708" s="1">
        <v>3</v>
      </c>
      <c r="AA2708" s="1">
        <v>0</v>
      </c>
      <c r="AB2708" s="1" t="s">
        <v>83</v>
      </c>
      <c r="AC2708" s="1" t="s">
        <v>129</v>
      </c>
      <c r="AD2708" s="1" t="s">
        <v>363</v>
      </c>
      <c r="AE2708" s="1" t="s">
        <v>884</v>
      </c>
      <c r="AF2708" s="1" t="s">
        <v>87</v>
      </c>
      <c r="AG2708" s="1" t="s">
        <v>88</v>
      </c>
      <c r="AH2708" s="1" t="s">
        <v>89</v>
      </c>
      <c r="AI2708" s="1" t="s">
        <v>111</v>
      </c>
      <c r="AJ2708" s="1" t="s">
        <v>533</v>
      </c>
      <c r="AK2708" s="1" t="s">
        <v>10858</v>
      </c>
      <c r="AL2708" s="1" t="s">
        <v>1540</v>
      </c>
      <c r="AM2708" s="1" t="s">
        <v>1174</v>
      </c>
      <c r="AN2708" s="1" t="s">
        <v>959</v>
      </c>
      <c r="AO2708" s="1" t="s">
        <v>10859</v>
      </c>
      <c r="AP2708" s="1" t="s">
        <v>93</v>
      </c>
      <c r="AQ2708" s="1" t="s">
        <v>133</v>
      </c>
      <c r="AR2708" s="1" t="s">
        <v>88</v>
      </c>
      <c r="AS2708" s="1">
        <v>0</v>
      </c>
      <c r="AT2708" s="1" t="s">
        <v>134</v>
      </c>
      <c r="AU2708" s="1" t="s">
        <v>96</v>
      </c>
      <c r="AV2708" s="1"/>
      <c r="AW2708" s="13">
        <v>115000</v>
      </c>
      <c r="AX2708" s="1">
        <v>85000</v>
      </c>
      <c r="AZ2708" s="1">
        <v>2</v>
      </c>
      <c r="BA2708" s="1">
        <v>3</v>
      </c>
      <c r="BB2708" s="1" t="s">
        <v>280</v>
      </c>
      <c r="BC2708" s="1" t="s">
        <v>10860</v>
      </c>
      <c r="BD2708" s="1" t="s">
        <v>119</v>
      </c>
      <c r="BE2708" s="1">
        <v>6</v>
      </c>
      <c r="BF2708" s="1">
        <v>7</v>
      </c>
      <c r="BG2708" s="1" t="s">
        <v>137</v>
      </c>
      <c r="BH2708" s="1" t="s">
        <v>121</v>
      </c>
      <c r="BK2708" s="1" t="s">
        <v>442</v>
      </c>
      <c r="BL2708" s="1" t="s">
        <v>442</v>
      </c>
      <c r="BN2708" s="1" t="s">
        <v>102</v>
      </c>
      <c r="BO2708" s="1" t="s">
        <v>182</v>
      </c>
      <c r="BP2708" s="1">
        <v>9</v>
      </c>
      <c r="BQ2708" s="1">
        <v>8</v>
      </c>
      <c r="BR2708" s="1" t="s">
        <v>10861</v>
      </c>
      <c r="BS2708" s="1">
        <v>3</v>
      </c>
      <c r="BT2708" s="1">
        <v>0</v>
      </c>
      <c r="BU2708" s="1">
        <v>0</v>
      </c>
      <c r="BV2708" s="1" t="s">
        <v>105</v>
      </c>
      <c r="BW2708" s="1" t="s">
        <v>89</v>
      </c>
      <c r="BX2708" s="1" t="s">
        <v>89</v>
      </c>
      <c r="BY2708" s="1">
        <v>3</v>
      </c>
      <c r="BZ2708" s="1" t="s">
        <v>88</v>
      </c>
      <c r="CA2708" s="1">
        <v>9</v>
      </c>
      <c r="CB2708" s="1" t="s">
        <v>107</v>
      </c>
      <c r="CC2708" s="1" t="s">
        <v>902</v>
      </c>
      <c r="CD2708" s="1" t="s">
        <v>10862</v>
      </c>
    </row>
    <row r="2709" spans="1:82" ht="16" x14ac:dyDescent="0.2">
      <c r="A2709" s="1" t="s">
        <v>10863</v>
      </c>
      <c r="B2709" s="1" t="s">
        <v>108</v>
      </c>
      <c r="C2709" s="1">
        <v>26</v>
      </c>
      <c r="D2709" s="1" t="s">
        <v>81</v>
      </c>
      <c r="E2709" s="1" t="s">
        <v>82</v>
      </c>
      <c r="X2709" s="1">
        <v>1</v>
      </c>
      <c r="Y2709" s="1">
        <v>0</v>
      </c>
      <c r="Z2709" s="1">
        <v>0</v>
      </c>
      <c r="AA2709" s="1">
        <v>0</v>
      </c>
      <c r="AB2709" s="1" t="s">
        <v>83</v>
      </c>
      <c r="AC2709" s="1" t="s">
        <v>84</v>
      </c>
      <c r="AD2709" s="1" t="s">
        <v>404</v>
      </c>
      <c r="AE2709" s="1" t="s">
        <v>663</v>
      </c>
      <c r="AF2709" s="1" t="s">
        <v>110</v>
      </c>
      <c r="AG2709" s="1" t="s">
        <v>88</v>
      </c>
      <c r="AH2709" s="1" t="s">
        <v>89</v>
      </c>
      <c r="AI2709" s="1" t="s">
        <v>111</v>
      </c>
      <c r="AJ2709" s="1" t="s">
        <v>10864</v>
      </c>
      <c r="AK2709" s="1" t="s">
        <v>10865</v>
      </c>
      <c r="AL2709" s="1" t="s">
        <v>9140</v>
      </c>
      <c r="AM2709" s="1" t="s">
        <v>10864</v>
      </c>
      <c r="AN2709" s="1" t="s">
        <v>207</v>
      </c>
      <c r="AO2709" s="1" t="s">
        <v>180</v>
      </c>
      <c r="AP2709" s="1" t="s">
        <v>132</v>
      </c>
      <c r="AQ2709" s="1" t="s">
        <v>94</v>
      </c>
      <c r="AR2709" s="1" t="s">
        <v>88</v>
      </c>
      <c r="AS2709" s="1">
        <v>0</v>
      </c>
      <c r="AT2709" s="1" t="s">
        <v>134</v>
      </c>
      <c r="AU2709" s="1" t="s">
        <v>96</v>
      </c>
      <c r="AV2709" s="1"/>
      <c r="AW2709" s="13">
        <v>40000</v>
      </c>
      <c r="AX2709" s="1">
        <v>33500</v>
      </c>
      <c r="AZ2709" s="1">
        <v>3</v>
      </c>
      <c r="BA2709" s="1">
        <v>4</v>
      </c>
      <c r="BB2709" s="1" t="s">
        <v>135</v>
      </c>
      <c r="BC2709" s="1" t="s">
        <v>390</v>
      </c>
      <c r="BD2709" s="1" t="s">
        <v>119</v>
      </c>
      <c r="BE2709" s="1">
        <v>30</v>
      </c>
      <c r="BF2709" s="1">
        <v>3</v>
      </c>
      <c r="BG2709" s="1" t="s">
        <v>120</v>
      </c>
      <c r="BH2709" s="1" t="s">
        <v>121</v>
      </c>
      <c r="BN2709" s="1" t="s">
        <v>294</v>
      </c>
      <c r="BO2709" s="1" t="s">
        <v>103</v>
      </c>
      <c r="BP2709" s="1">
        <v>10</v>
      </c>
      <c r="BQ2709" s="1">
        <v>10</v>
      </c>
      <c r="BR2709" s="1" t="s">
        <v>539</v>
      </c>
      <c r="BS2709" s="1">
        <v>3</v>
      </c>
      <c r="BT2709" s="1">
        <v>0</v>
      </c>
      <c r="BU2709" s="1">
        <v>5</v>
      </c>
      <c r="BV2709" s="1" t="s">
        <v>184</v>
      </c>
      <c r="BW2709" s="1" t="s">
        <v>88</v>
      </c>
      <c r="BX2709" s="1" t="s">
        <v>88</v>
      </c>
      <c r="BY2709" s="1">
        <v>4</v>
      </c>
      <c r="BZ2709" s="1" t="s">
        <v>88</v>
      </c>
      <c r="CA2709" s="1">
        <v>9</v>
      </c>
      <c r="CB2709" s="1" t="s">
        <v>107</v>
      </c>
      <c r="CC2709" s="1" t="s">
        <v>10866</v>
      </c>
    </row>
    <row r="2710" spans="1:82" ht="16" x14ac:dyDescent="0.2">
      <c r="A2710" s="1" t="s">
        <v>10867</v>
      </c>
      <c r="B2710" s="1" t="s">
        <v>108</v>
      </c>
      <c r="C2710" s="1">
        <v>23</v>
      </c>
      <c r="D2710" s="1" t="s">
        <v>81</v>
      </c>
      <c r="E2710" s="1" t="s">
        <v>263</v>
      </c>
      <c r="X2710" s="1">
        <v>1</v>
      </c>
      <c r="Y2710" s="1">
        <v>1</v>
      </c>
      <c r="Z2710" s="1">
        <v>1</v>
      </c>
      <c r="AA2710" s="1">
        <v>0</v>
      </c>
      <c r="AB2710" s="1" t="s">
        <v>83</v>
      </c>
      <c r="AC2710" s="1" t="s">
        <v>84</v>
      </c>
      <c r="AD2710" s="1" t="s">
        <v>404</v>
      </c>
      <c r="AE2710" s="1" t="s">
        <v>5945</v>
      </c>
      <c r="AF2710" s="1" t="s">
        <v>202</v>
      </c>
      <c r="AG2710" s="1" t="s">
        <v>88</v>
      </c>
      <c r="AH2710" s="1" t="s">
        <v>89</v>
      </c>
      <c r="AI2710" s="1" t="s">
        <v>335</v>
      </c>
      <c r="AJ2710" s="1" t="s">
        <v>542</v>
      </c>
      <c r="AK2710" s="1" t="s">
        <v>5438</v>
      </c>
      <c r="AL2710" s="1" t="s">
        <v>9140</v>
      </c>
      <c r="AM2710" s="1" t="s">
        <v>310</v>
      </c>
      <c r="AN2710" s="1" t="s">
        <v>207</v>
      </c>
      <c r="AO2710" s="1" t="s">
        <v>9140</v>
      </c>
      <c r="AP2710" s="1" t="s">
        <v>132</v>
      </c>
      <c r="AQ2710" s="1" t="s">
        <v>94</v>
      </c>
      <c r="AR2710" s="1" t="s">
        <v>88</v>
      </c>
      <c r="AS2710" s="1">
        <v>0</v>
      </c>
      <c r="AT2710" s="1" t="s">
        <v>536</v>
      </c>
      <c r="AU2710" s="1" t="s">
        <v>472</v>
      </c>
      <c r="AV2710" s="1"/>
      <c r="AW2710" s="13">
        <v>13000</v>
      </c>
      <c r="AX2710" s="1">
        <v>13000</v>
      </c>
      <c r="AZ2710" s="1">
        <v>1</v>
      </c>
      <c r="BA2710" s="1">
        <v>1</v>
      </c>
      <c r="BB2710" s="1" t="s">
        <v>88</v>
      </c>
      <c r="BC2710" s="1" t="s">
        <v>97</v>
      </c>
      <c r="BD2710" s="1" t="s">
        <v>119</v>
      </c>
      <c r="BE2710" s="1">
        <v>8</v>
      </c>
      <c r="BF2710" s="1">
        <v>2</v>
      </c>
      <c r="BG2710" s="1" t="s">
        <v>120</v>
      </c>
      <c r="BH2710" s="1" t="s">
        <v>121</v>
      </c>
      <c r="BL2710" s="1" t="s">
        <v>10868</v>
      </c>
      <c r="BN2710" s="1" t="s">
        <v>196</v>
      </c>
      <c r="BO2710" s="1" t="s">
        <v>124</v>
      </c>
      <c r="BP2710" s="1">
        <v>5</v>
      </c>
      <c r="BQ2710" s="1">
        <v>7</v>
      </c>
      <c r="BR2710" s="1" t="s">
        <v>217</v>
      </c>
      <c r="BS2710" s="1">
        <v>4</v>
      </c>
      <c r="BT2710" s="1">
        <v>0</v>
      </c>
      <c r="BU2710" s="1">
        <v>4</v>
      </c>
      <c r="BV2710" s="1" t="s">
        <v>184</v>
      </c>
      <c r="BW2710" s="1" t="s">
        <v>89</v>
      </c>
      <c r="BX2710" s="1" t="s">
        <v>88</v>
      </c>
      <c r="BY2710" s="1">
        <v>4</v>
      </c>
      <c r="BZ2710" s="1" t="s">
        <v>88</v>
      </c>
      <c r="CA2710" s="1">
        <v>9</v>
      </c>
      <c r="CB2710" s="1" t="s">
        <v>445</v>
      </c>
      <c r="CC2710" s="1" t="s">
        <v>88</v>
      </c>
      <c r="CD2710" s="1" t="s">
        <v>10869</v>
      </c>
    </row>
    <row r="2711" spans="1:82" ht="16" x14ac:dyDescent="0.2">
      <c r="A2711" s="1" t="s">
        <v>10870</v>
      </c>
      <c r="B2711" s="1" t="s">
        <v>108</v>
      </c>
      <c r="C2711" s="1">
        <v>26</v>
      </c>
      <c r="D2711" s="1" t="s">
        <v>81</v>
      </c>
      <c r="E2711" s="1" t="s">
        <v>263</v>
      </c>
      <c r="X2711" s="1">
        <v>6</v>
      </c>
      <c r="Y2711" s="1">
        <v>5</v>
      </c>
      <c r="Z2711" s="1">
        <v>2</v>
      </c>
      <c r="AA2711" s="1">
        <v>10</v>
      </c>
      <c r="AB2711" s="1" t="s">
        <v>83</v>
      </c>
      <c r="AC2711" s="1" t="s">
        <v>84</v>
      </c>
      <c r="AD2711" s="1" t="s">
        <v>160</v>
      </c>
      <c r="AE2711" s="1" t="s">
        <v>161</v>
      </c>
      <c r="AF2711" s="1" t="s">
        <v>88</v>
      </c>
      <c r="AG2711" s="1" t="s">
        <v>89</v>
      </c>
      <c r="AH2711" s="1" t="s">
        <v>89</v>
      </c>
      <c r="AI2711" s="1" t="s">
        <v>272</v>
      </c>
      <c r="AJ2711" s="1" t="s">
        <v>847</v>
      </c>
      <c r="AK2711" s="1" t="s">
        <v>10871</v>
      </c>
      <c r="AL2711" s="1" t="s">
        <v>761</v>
      </c>
      <c r="AM2711" s="1" t="s">
        <v>10872</v>
      </c>
      <c r="AN2711" s="1" t="s">
        <v>3571</v>
      </c>
      <c r="AO2711" s="1" t="s">
        <v>10873</v>
      </c>
      <c r="AP2711" s="1" t="s">
        <v>93</v>
      </c>
      <c r="AQ2711" s="1" t="s">
        <v>94</v>
      </c>
      <c r="AR2711" s="1" t="s">
        <v>157</v>
      </c>
      <c r="AS2711" s="1">
        <v>0</v>
      </c>
      <c r="AT2711" s="1" t="s">
        <v>95</v>
      </c>
      <c r="AU2711" s="1" t="s">
        <v>96</v>
      </c>
      <c r="AV2711" s="1"/>
      <c r="AW2711" s="13">
        <v>68000</v>
      </c>
      <c r="AX2711" s="1">
        <v>55000</v>
      </c>
      <c r="AZ2711" s="1">
        <v>2</v>
      </c>
      <c r="BA2711" s="1">
        <v>1</v>
      </c>
      <c r="BB2711" s="1" t="s">
        <v>135</v>
      </c>
      <c r="BC2711" s="1" t="s">
        <v>118</v>
      </c>
      <c r="BD2711" s="1" t="s">
        <v>119</v>
      </c>
      <c r="BE2711" s="1">
        <v>10</v>
      </c>
      <c r="BF2711" s="1">
        <v>7</v>
      </c>
      <c r="BG2711" s="1" t="s">
        <v>120</v>
      </c>
      <c r="BH2711" s="1" t="s">
        <v>121</v>
      </c>
      <c r="BM2711" s="1" t="s">
        <v>10874</v>
      </c>
      <c r="BN2711" s="1" t="s">
        <v>170</v>
      </c>
      <c r="BO2711" s="1" t="s">
        <v>103</v>
      </c>
      <c r="BP2711" s="1">
        <v>8</v>
      </c>
      <c r="BQ2711" s="1">
        <v>6</v>
      </c>
      <c r="BR2711" s="1" t="s">
        <v>353</v>
      </c>
      <c r="BS2711" s="1">
        <v>3</v>
      </c>
      <c r="BT2711" s="1">
        <v>0</v>
      </c>
      <c r="BU2711" s="1">
        <v>1</v>
      </c>
      <c r="BV2711" s="1" t="s">
        <v>143</v>
      </c>
      <c r="BW2711" s="1" t="s">
        <v>89</v>
      </c>
      <c r="BX2711" s="1" t="s">
        <v>88</v>
      </c>
      <c r="BY2711" s="1">
        <v>4</v>
      </c>
      <c r="BZ2711" s="1" t="s">
        <v>88</v>
      </c>
      <c r="CA2711" s="1">
        <v>8</v>
      </c>
      <c r="CB2711" s="1" t="s">
        <v>304</v>
      </c>
      <c r="CC2711" s="1" t="s">
        <v>254</v>
      </c>
    </row>
    <row r="2712" spans="1:82" ht="16" x14ac:dyDescent="0.2">
      <c r="A2712" s="1" t="s">
        <v>10875</v>
      </c>
      <c r="B2712" s="1" t="s">
        <v>108</v>
      </c>
      <c r="C2712" s="1">
        <v>25</v>
      </c>
      <c r="D2712" s="1" t="s">
        <v>81</v>
      </c>
      <c r="E2712" s="1" t="s">
        <v>200</v>
      </c>
      <c r="X2712" s="1">
        <v>3</v>
      </c>
      <c r="Y2712" s="1">
        <v>3</v>
      </c>
      <c r="Z2712" s="1">
        <v>3</v>
      </c>
      <c r="AA2712" s="1">
        <v>0</v>
      </c>
      <c r="AB2712" s="1" t="s">
        <v>83</v>
      </c>
      <c r="AC2712" s="1" t="s">
        <v>129</v>
      </c>
      <c r="AD2712" s="1" t="s">
        <v>721</v>
      </c>
      <c r="AE2712" s="1" t="s">
        <v>923</v>
      </c>
      <c r="AF2712" s="1" t="s">
        <v>110</v>
      </c>
      <c r="AG2712" s="1" t="s">
        <v>88</v>
      </c>
      <c r="AH2712" s="1" t="s">
        <v>88</v>
      </c>
      <c r="AI2712" s="1" t="s">
        <v>723</v>
      </c>
      <c r="AJ2712" s="1" t="s">
        <v>91</v>
      </c>
      <c r="AK2712" s="1" t="s">
        <v>5961</v>
      </c>
      <c r="AL2712" s="1" t="s">
        <v>92</v>
      </c>
      <c r="AM2712" s="1" t="s">
        <v>91</v>
      </c>
      <c r="AN2712" s="1" t="s">
        <v>91</v>
      </c>
      <c r="AO2712" s="1" t="s">
        <v>92</v>
      </c>
      <c r="AP2712" s="1" t="s">
        <v>168</v>
      </c>
      <c r="AQ2712" s="1" t="s">
        <v>94</v>
      </c>
      <c r="AR2712" s="1" t="s">
        <v>88</v>
      </c>
      <c r="AS2712" s="1">
        <v>0</v>
      </c>
      <c r="AT2712" s="1" t="s">
        <v>95</v>
      </c>
      <c r="AU2712" s="1" t="s">
        <v>96</v>
      </c>
      <c r="AV2712" s="1"/>
      <c r="AW2712" s="13">
        <v>76428</v>
      </c>
      <c r="AX2712" s="1">
        <v>64055</v>
      </c>
      <c r="AZ2712" s="1">
        <v>2</v>
      </c>
      <c r="BA2712" s="1">
        <v>2</v>
      </c>
      <c r="BB2712" s="1" t="s">
        <v>88</v>
      </c>
      <c r="BC2712" s="1" t="s">
        <v>97</v>
      </c>
      <c r="BD2712" s="1" t="s">
        <v>119</v>
      </c>
      <c r="BE2712" s="1">
        <v>10</v>
      </c>
      <c r="BF2712" s="1">
        <v>4</v>
      </c>
      <c r="BG2712" s="1" t="s">
        <v>120</v>
      </c>
      <c r="BH2712" s="1" t="s">
        <v>121</v>
      </c>
      <c r="BK2712" s="1" t="s">
        <v>10876</v>
      </c>
      <c r="BM2712" s="1" t="s">
        <v>10877</v>
      </c>
      <c r="BN2712" s="1" t="s">
        <v>294</v>
      </c>
      <c r="BO2712" s="1" t="s">
        <v>103</v>
      </c>
      <c r="BP2712" s="1">
        <v>6</v>
      </c>
      <c r="BQ2712" s="1">
        <v>7</v>
      </c>
      <c r="BR2712" s="1" t="s">
        <v>10878</v>
      </c>
      <c r="BS2712" s="1">
        <v>3</v>
      </c>
      <c r="BT2712" s="1">
        <v>0</v>
      </c>
      <c r="BU2712" s="1">
        <v>0</v>
      </c>
      <c r="BV2712" s="1" t="s">
        <v>105</v>
      </c>
      <c r="BW2712" s="1" t="s">
        <v>88</v>
      </c>
      <c r="BX2712" s="1" t="s">
        <v>88</v>
      </c>
      <c r="BY2712" s="1">
        <v>3</v>
      </c>
      <c r="BZ2712" s="1" t="s">
        <v>88</v>
      </c>
      <c r="CA2712" s="1">
        <v>5</v>
      </c>
      <c r="CB2712" s="1" t="s">
        <v>185</v>
      </c>
      <c r="CC2712" s="1" t="s">
        <v>88</v>
      </c>
    </row>
    <row r="2713" spans="1:82" ht="16" x14ac:dyDescent="0.2">
      <c r="A2713" s="1" t="s">
        <v>10879</v>
      </c>
      <c r="B2713" s="1" t="s">
        <v>108</v>
      </c>
      <c r="C2713" s="1">
        <v>42</v>
      </c>
      <c r="D2713" s="1" t="s">
        <v>81</v>
      </c>
      <c r="E2713" s="1" t="s">
        <v>1361</v>
      </c>
      <c r="X2713" s="1">
        <v>21</v>
      </c>
      <c r="Y2713" s="1">
        <v>7</v>
      </c>
      <c r="Z2713" s="1">
        <v>3</v>
      </c>
      <c r="AA2713" s="1">
        <v>0</v>
      </c>
      <c r="AB2713" s="1" t="s">
        <v>83</v>
      </c>
      <c r="AC2713" s="1" t="s">
        <v>147</v>
      </c>
      <c r="AD2713" s="1" t="s">
        <v>85</v>
      </c>
      <c r="AE2713" s="1" t="s">
        <v>243</v>
      </c>
      <c r="AF2713" s="1" t="s">
        <v>87</v>
      </c>
      <c r="AG2713" s="1" t="s">
        <v>88</v>
      </c>
      <c r="AH2713" s="1" t="s">
        <v>89</v>
      </c>
      <c r="AI2713" s="1" t="s">
        <v>378</v>
      </c>
      <c r="AJ2713" s="1" t="s">
        <v>207</v>
      </c>
      <c r="AK2713" s="1" t="s">
        <v>9140</v>
      </c>
      <c r="AL2713" s="1" t="s">
        <v>9140</v>
      </c>
      <c r="AM2713" s="1" t="s">
        <v>207</v>
      </c>
      <c r="AN2713" s="1" t="s">
        <v>207</v>
      </c>
      <c r="AO2713" s="1" t="s">
        <v>9140</v>
      </c>
      <c r="AP2713" s="1" t="s">
        <v>132</v>
      </c>
      <c r="AQ2713" s="1" t="s">
        <v>94</v>
      </c>
      <c r="AR2713" s="1" t="s">
        <v>88</v>
      </c>
      <c r="AS2713" s="1">
        <v>0</v>
      </c>
      <c r="AT2713" s="1" t="s">
        <v>134</v>
      </c>
      <c r="AU2713" s="1" t="s">
        <v>96</v>
      </c>
      <c r="AV2713" s="1"/>
      <c r="AW2713" s="13">
        <v>68000</v>
      </c>
      <c r="AX2713" s="1">
        <v>57000</v>
      </c>
      <c r="AZ2713" s="1">
        <v>1</v>
      </c>
      <c r="BA2713" s="1">
        <v>1</v>
      </c>
      <c r="BB2713" s="1" t="s">
        <v>88</v>
      </c>
      <c r="BC2713" s="1" t="s">
        <v>97</v>
      </c>
      <c r="BD2713" s="1" t="s">
        <v>88</v>
      </c>
      <c r="BE2713" s="1">
        <v>0</v>
      </c>
      <c r="BF2713" s="1">
        <v>0</v>
      </c>
      <c r="BG2713" s="1" t="s">
        <v>98</v>
      </c>
      <c r="BH2713" s="1" t="s">
        <v>121</v>
      </c>
      <c r="BN2713" s="1" t="s">
        <v>141</v>
      </c>
      <c r="BO2713" s="1" t="s">
        <v>124</v>
      </c>
      <c r="BP2713" s="1">
        <v>7</v>
      </c>
      <c r="BQ2713" s="1">
        <v>6</v>
      </c>
      <c r="BR2713" s="1" t="s">
        <v>4254</v>
      </c>
      <c r="BS2713" s="1">
        <v>2</v>
      </c>
      <c r="BT2713" s="1">
        <v>2</v>
      </c>
      <c r="BU2713" s="1">
        <v>3</v>
      </c>
      <c r="BV2713" s="1" t="s">
        <v>172</v>
      </c>
      <c r="BW2713" s="1" t="s">
        <v>88</v>
      </c>
      <c r="BX2713" s="1" t="s">
        <v>88</v>
      </c>
      <c r="BY2713" s="1">
        <v>3</v>
      </c>
      <c r="BZ2713" s="1" t="s">
        <v>88</v>
      </c>
      <c r="CA2713" s="1">
        <v>3</v>
      </c>
      <c r="CB2713" s="1" t="s">
        <v>304</v>
      </c>
      <c r="CC2713" s="1" t="s">
        <v>88</v>
      </c>
    </row>
    <row r="2714" spans="1:82" ht="16" x14ac:dyDescent="0.2">
      <c r="A2714" s="1" t="s">
        <v>10880</v>
      </c>
      <c r="B2714" s="1" t="s">
        <v>80</v>
      </c>
      <c r="C2714" s="1">
        <v>35</v>
      </c>
      <c r="D2714" s="1" t="s">
        <v>81</v>
      </c>
      <c r="E2714" s="1" t="s">
        <v>263</v>
      </c>
      <c r="X2714" s="1">
        <v>7</v>
      </c>
      <c r="Y2714" s="1">
        <v>7</v>
      </c>
      <c r="Z2714" s="1">
        <v>7</v>
      </c>
      <c r="AA2714" s="1">
        <v>0</v>
      </c>
      <c r="AB2714" s="1" t="s">
        <v>174</v>
      </c>
      <c r="AC2714" s="1" t="s">
        <v>147</v>
      </c>
      <c r="AD2714" s="1" t="s">
        <v>201</v>
      </c>
      <c r="AE2714" s="1" t="s">
        <v>86</v>
      </c>
      <c r="AF2714" s="1" t="s">
        <v>202</v>
      </c>
      <c r="AG2714" s="1" t="s">
        <v>88</v>
      </c>
      <c r="AH2714" s="1" t="s">
        <v>88</v>
      </c>
      <c r="AI2714" s="1" t="s">
        <v>419</v>
      </c>
      <c r="AJ2714" s="1" t="s">
        <v>207</v>
      </c>
      <c r="AK2714" s="1" t="s">
        <v>9140</v>
      </c>
      <c r="AL2714" s="1" t="s">
        <v>9140</v>
      </c>
      <c r="AM2714" s="1" t="s">
        <v>207</v>
      </c>
      <c r="AN2714" s="1" t="s">
        <v>192</v>
      </c>
      <c r="AO2714" s="1" t="s">
        <v>9140</v>
      </c>
      <c r="AP2714" s="1" t="s">
        <v>132</v>
      </c>
      <c r="AQ2714" s="1" t="s">
        <v>94</v>
      </c>
      <c r="AR2714" s="1" t="s">
        <v>88</v>
      </c>
      <c r="AS2714" s="1">
        <v>0</v>
      </c>
      <c r="AT2714" s="1" t="s">
        <v>95</v>
      </c>
      <c r="AU2714" s="1" t="s">
        <v>96</v>
      </c>
      <c r="AV2714" s="1"/>
      <c r="AW2714" s="13">
        <v>90000</v>
      </c>
      <c r="AX2714" s="1">
        <v>73000</v>
      </c>
      <c r="AZ2714" s="1">
        <v>2</v>
      </c>
      <c r="BA2714" s="1">
        <v>1</v>
      </c>
      <c r="BB2714" s="1" t="s">
        <v>88</v>
      </c>
      <c r="BC2714" s="1" t="s">
        <v>97</v>
      </c>
      <c r="BD2714" s="1" t="s">
        <v>88</v>
      </c>
      <c r="BE2714" s="1">
        <v>0</v>
      </c>
      <c r="BF2714" s="1">
        <v>0</v>
      </c>
      <c r="BG2714" s="1" t="s">
        <v>120</v>
      </c>
      <c r="BH2714" s="1" t="s">
        <v>121</v>
      </c>
      <c r="BN2714" s="1" t="s">
        <v>123</v>
      </c>
      <c r="BO2714" s="1" t="s">
        <v>182</v>
      </c>
      <c r="BP2714" s="1">
        <v>7</v>
      </c>
      <c r="BQ2714" s="1">
        <v>8</v>
      </c>
      <c r="BR2714" s="1" t="s">
        <v>4510</v>
      </c>
      <c r="BS2714" s="1">
        <v>2</v>
      </c>
      <c r="BT2714" s="1">
        <v>1</v>
      </c>
      <c r="BU2714" s="1">
        <v>2</v>
      </c>
      <c r="BV2714" s="1" t="s">
        <v>143</v>
      </c>
      <c r="BW2714" s="1" t="s">
        <v>88</v>
      </c>
      <c r="BX2714" s="1" t="s">
        <v>88</v>
      </c>
      <c r="BY2714" s="1">
        <v>4</v>
      </c>
      <c r="BZ2714" s="1" t="s">
        <v>88</v>
      </c>
      <c r="CA2714" s="1">
        <v>8</v>
      </c>
      <c r="CB2714" s="1" t="s">
        <v>10881</v>
      </c>
      <c r="CC2714" s="1" t="s">
        <v>186</v>
      </c>
    </row>
    <row r="2715" spans="1:82" ht="16" x14ac:dyDescent="0.2">
      <c r="A2715" s="1" t="s">
        <v>10882</v>
      </c>
      <c r="B2715" s="1" t="s">
        <v>108</v>
      </c>
      <c r="C2715" s="1">
        <v>21</v>
      </c>
      <c r="D2715" s="1" t="s">
        <v>81</v>
      </c>
      <c r="E2715" s="1" t="s">
        <v>82</v>
      </c>
      <c r="X2715" s="1">
        <v>2</v>
      </c>
      <c r="Y2715" s="1">
        <v>1</v>
      </c>
      <c r="Z2715" s="1">
        <v>0</v>
      </c>
      <c r="AA2715" s="1">
        <v>0</v>
      </c>
      <c r="AB2715" s="1" t="s">
        <v>83</v>
      </c>
      <c r="AC2715" s="1" t="s">
        <v>84</v>
      </c>
      <c r="AD2715" s="1" t="s">
        <v>256</v>
      </c>
      <c r="AE2715" s="1" t="s">
        <v>344</v>
      </c>
      <c r="AF2715" s="1" t="s">
        <v>87</v>
      </c>
      <c r="AG2715" s="1" t="s">
        <v>88</v>
      </c>
      <c r="AH2715" s="1" t="s">
        <v>88</v>
      </c>
      <c r="AI2715" s="1" t="s">
        <v>111</v>
      </c>
      <c r="AJ2715" s="1" t="s">
        <v>365</v>
      </c>
      <c r="AK2715" s="1" t="s">
        <v>10883</v>
      </c>
      <c r="AL2715" s="1" t="s">
        <v>9140</v>
      </c>
      <c r="AM2715" s="1" t="s">
        <v>310</v>
      </c>
      <c r="AN2715" s="1" t="s">
        <v>192</v>
      </c>
      <c r="AO2715" s="1" t="s">
        <v>9140</v>
      </c>
      <c r="AP2715" s="1" t="s">
        <v>93</v>
      </c>
      <c r="AQ2715" s="1" t="s">
        <v>94</v>
      </c>
      <c r="AR2715" s="1" t="s">
        <v>88</v>
      </c>
      <c r="AS2715" s="1">
        <v>0</v>
      </c>
      <c r="AT2715" s="1" t="s">
        <v>134</v>
      </c>
      <c r="AU2715" s="1" t="s">
        <v>472</v>
      </c>
      <c r="AV2715" s="1"/>
      <c r="AW2715" s="13">
        <v>34000</v>
      </c>
      <c r="AX2715" s="1">
        <v>32000</v>
      </c>
      <c r="AZ2715" s="1">
        <v>2</v>
      </c>
      <c r="BA2715" s="1">
        <v>3</v>
      </c>
      <c r="BB2715" s="1" t="s">
        <v>117</v>
      </c>
      <c r="BC2715" s="1" t="s">
        <v>249</v>
      </c>
      <c r="BD2715" s="1" t="s">
        <v>88</v>
      </c>
      <c r="BE2715" s="1">
        <v>0</v>
      </c>
      <c r="BF2715" s="1">
        <v>0</v>
      </c>
      <c r="BG2715" s="1" t="s">
        <v>120</v>
      </c>
      <c r="BH2715" s="1" t="s">
        <v>121</v>
      </c>
      <c r="BK2715" s="1" t="s">
        <v>10884</v>
      </c>
      <c r="BN2715" s="1" t="s">
        <v>196</v>
      </c>
      <c r="BO2715" s="1" t="s">
        <v>182</v>
      </c>
      <c r="BP2715" s="1">
        <v>8</v>
      </c>
      <c r="BQ2715" s="1">
        <v>7</v>
      </c>
      <c r="BR2715" s="1" t="s">
        <v>1918</v>
      </c>
      <c r="BS2715" s="1">
        <v>3</v>
      </c>
      <c r="BT2715" s="1">
        <v>0</v>
      </c>
      <c r="BU2715" s="1">
        <v>3</v>
      </c>
      <c r="BV2715" s="1" t="s">
        <v>184</v>
      </c>
      <c r="BW2715" s="1" t="s">
        <v>88</v>
      </c>
      <c r="BX2715" s="1" t="s">
        <v>88</v>
      </c>
      <c r="BY2715" s="1">
        <v>3</v>
      </c>
      <c r="BZ2715" s="1" t="s">
        <v>88</v>
      </c>
      <c r="CA2715" s="1">
        <v>7</v>
      </c>
      <c r="CB2715" s="1" t="s">
        <v>107</v>
      </c>
      <c r="CC2715" s="1" t="s">
        <v>186</v>
      </c>
    </row>
    <row r="2716" spans="1:82" ht="16" x14ac:dyDescent="0.2">
      <c r="A2716" s="1" t="s">
        <v>10885</v>
      </c>
      <c r="B2716" s="1" t="s">
        <v>108</v>
      </c>
      <c r="C2716" s="1">
        <v>28</v>
      </c>
      <c r="D2716" s="1" t="s">
        <v>81</v>
      </c>
      <c r="E2716" s="1" t="s">
        <v>82</v>
      </c>
      <c r="X2716" s="1">
        <v>6</v>
      </c>
      <c r="Y2716" s="1">
        <v>2</v>
      </c>
      <c r="Z2716" s="1">
        <v>1</v>
      </c>
      <c r="AA2716" s="1">
        <v>3</v>
      </c>
      <c r="AB2716" s="1" t="s">
        <v>174</v>
      </c>
      <c r="AC2716" s="1" t="s">
        <v>147</v>
      </c>
      <c r="AD2716" s="1" t="s">
        <v>201</v>
      </c>
      <c r="AE2716" s="1" t="s">
        <v>1092</v>
      </c>
      <c r="AF2716" s="1" t="s">
        <v>202</v>
      </c>
      <c r="AG2716" s="1" t="s">
        <v>88</v>
      </c>
      <c r="AH2716" s="1" t="s">
        <v>89</v>
      </c>
      <c r="AI2716" s="1" t="s">
        <v>111</v>
      </c>
      <c r="AJ2716" s="1" t="s">
        <v>234</v>
      </c>
      <c r="AK2716" s="1" t="s">
        <v>714</v>
      </c>
      <c r="AL2716" s="1" t="s">
        <v>9140</v>
      </c>
      <c r="AM2716" s="1" t="s">
        <v>178</v>
      </c>
      <c r="AN2716" s="1" t="s">
        <v>207</v>
      </c>
      <c r="AO2716" s="1" t="s">
        <v>193</v>
      </c>
      <c r="AP2716" s="1" t="s">
        <v>93</v>
      </c>
      <c r="AQ2716" s="1" t="s">
        <v>94</v>
      </c>
      <c r="AR2716" s="1" t="s">
        <v>88</v>
      </c>
      <c r="AS2716" s="1">
        <v>0</v>
      </c>
      <c r="AT2716" s="1" t="s">
        <v>95</v>
      </c>
      <c r="AU2716" s="1" t="s">
        <v>96</v>
      </c>
      <c r="AV2716" s="1"/>
      <c r="AW2716" s="13">
        <v>48000</v>
      </c>
      <c r="AX2716" s="1">
        <v>44000</v>
      </c>
      <c r="AZ2716" s="1">
        <v>1</v>
      </c>
      <c r="BA2716" s="1">
        <v>1</v>
      </c>
      <c r="BB2716" s="1" t="s">
        <v>88</v>
      </c>
      <c r="BC2716" s="1" t="s">
        <v>97</v>
      </c>
      <c r="BD2716" s="1" t="s">
        <v>119</v>
      </c>
      <c r="BE2716" s="1">
        <v>10</v>
      </c>
      <c r="BF2716" s="1">
        <v>7</v>
      </c>
      <c r="BG2716" s="1" t="s">
        <v>137</v>
      </c>
      <c r="BH2716" s="1" t="s">
        <v>121</v>
      </c>
      <c r="BJ2716" s="1" t="s">
        <v>88</v>
      </c>
      <c r="BL2716" s="1" t="s">
        <v>10886</v>
      </c>
      <c r="BN2716" s="1" t="s">
        <v>170</v>
      </c>
      <c r="BO2716" s="1" t="s">
        <v>182</v>
      </c>
      <c r="BP2716" s="1">
        <v>8</v>
      </c>
      <c r="BQ2716" s="1">
        <v>5</v>
      </c>
      <c r="BR2716" s="1" t="s">
        <v>217</v>
      </c>
      <c r="BS2716" s="1">
        <v>4</v>
      </c>
      <c r="BT2716" s="1">
        <v>0</v>
      </c>
      <c r="BU2716" s="1">
        <v>3</v>
      </c>
      <c r="BV2716" s="1" t="s">
        <v>1086</v>
      </c>
      <c r="BW2716" s="1" t="s">
        <v>88</v>
      </c>
      <c r="BX2716" s="1" t="s">
        <v>88</v>
      </c>
      <c r="BY2716" s="1">
        <v>4</v>
      </c>
      <c r="BZ2716" s="1" t="s">
        <v>106</v>
      </c>
      <c r="CA2716" s="1">
        <v>10</v>
      </c>
      <c r="CB2716" s="1" t="s">
        <v>10887</v>
      </c>
      <c r="CC2716" s="1" t="s">
        <v>88</v>
      </c>
    </row>
    <row r="2717" spans="1:82" ht="16" x14ac:dyDescent="0.2">
      <c r="A2717" s="1" t="s">
        <v>10888</v>
      </c>
      <c r="B2717" s="1" t="s">
        <v>80</v>
      </c>
      <c r="C2717" s="1">
        <v>23</v>
      </c>
      <c r="D2717" s="1" t="s">
        <v>81</v>
      </c>
      <c r="E2717" s="1" t="s">
        <v>82</v>
      </c>
      <c r="X2717" s="1">
        <v>1</v>
      </c>
      <c r="Y2717" s="1">
        <v>1</v>
      </c>
      <c r="Z2717" s="1">
        <v>1</v>
      </c>
      <c r="AA2717" s="1">
        <v>0</v>
      </c>
      <c r="AB2717" s="1" t="s">
        <v>83</v>
      </c>
      <c r="AC2717" s="1" t="s">
        <v>84</v>
      </c>
      <c r="AD2717" s="1" t="s">
        <v>838</v>
      </c>
      <c r="AE2717" s="1" t="s">
        <v>161</v>
      </c>
      <c r="AF2717" s="1" t="s">
        <v>87</v>
      </c>
      <c r="AG2717" s="1" t="s">
        <v>88</v>
      </c>
      <c r="AH2717" s="1" t="s">
        <v>88</v>
      </c>
      <c r="AI2717" s="1" t="s">
        <v>328</v>
      </c>
      <c r="AJ2717" s="1" t="s">
        <v>2013</v>
      </c>
      <c r="AK2717" s="1" t="s">
        <v>318</v>
      </c>
      <c r="AL2717" s="1" t="s">
        <v>10889</v>
      </c>
      <c r="AM2717" s="1" t="s">
        <v>2030</v>
      </c>
      <c r="AN2717" s="1" t="s">
        <v>850</v>
      </c>
      <c r="AO2717" s="1" t="s">
        <v>6348</v>
      </c>
      <c r="AP2717" s="1" t="s">
        <v>93</v>
      </c>
      <c r="AQ2717" s="1" t="s">
        <v>133</v>
      </c>
      <c r="AR2717" s="1" t="s">
        <v>88</v>
      </c>
      <c r="AS2717" s="1">
        <v>0</v>
      </c>
      <c r="AT2717" s="1" t="s">
        <v>134</v>
      </c>
      <c r="AU2717" s="1" t="s">
        <v>472</v>
      </c>
      <c r="AV2717" s="1"/>
      <c r="AW2717" s="13">
        <v>57525</v>
      </c>
      <c r="AX2717" s="1">
        <v>47700</v>
      </c>
      <c r="AZ2717" s="1">
        <v>2</v>
      </c>
      <c r="BA2717" s="1">
        <v>2</v>
      </c>
      <c r="BB2717" s="1" t="s">
        <v>88</v>
      </c>
      <c r="BC2717" s="1" t="s">
        <v>249</v>
      </c>
      <c r="BD2717" s="1" t="s">
        <v>119</v>
      </c>
      <c r="BE2717" s="1">
        <v>30</v>
      </c>
      <c r="BF2717" s="1">
        <v>1</v>
      </c>
      <c r="BG2717" s="1" t="s">
        <v>120</v>
      </c>
      <c r="BH2717" s="1" t="s">
        <v>121</v>
      </c>
      <c r="BK2717" s="1" t="s">
        <v>88</v>
      </c>
      <c r="BL2717" s="1" t="s">
        <v>88</v>
      </c>
      <c r="BM2717" s="1" t="s">
        <v>3388</v>
      </c>
      <c r="BN2717" s="1" t="s">
        <v>377</v>
      </c>
      <c r="BO2717" s="1" t="s">
        <v>182</v>
      </c>
      <c r="BP2717" s="1">
        <v>8</v>
      </c>
      <c r="BQ2717" s="1">
        <v>8</v>
      </c>
      <c r="BR2717" s="1" t="s">
        <v>466</v>
      </c>
      <c r="BS2717" s="1">
        <v>3</v>
      </c>
      <c r="BT2717" s="1">
        <v>0</v>
      </c>
      <c r="BU2717" s="1">
        <v>1</v>
      </c>
      <c r="BV2717" s="1" t="s">
        <v>184</v>
      </c>
      <c r="BW2717" s="1" t="s">
        <v>89</v>
      </c>
      <c r="BX2717" s="1" t="s">
        <v>88</v>
      </c>
      <c r="BY2717" s="1">
        <v>4</v>
      </c>
      <c r="BZ2717" s="1" t="s">
        <v>88</v>
      </c>
      <c r="CA2717" s="1">
        <v>3</v>
      </c>
      <c r="CB2717" s="1" t="s">
        <v>860</v>
      </c>
      <c r="CC2717" s="1" t="s">
        <v>88</v>
      </c>
      <c r="CD2717" s="1" t="s">
        <v>501</v>
      </c>
    </row>
    <row r="2718" spans="1:82" ht="16" x14ac:dyDescent="0.2">
      <c r="A2718" s="1" t="s">
        <v>10890</v>
      </c>
      <c r="B2718" s="1" t="s">
        <v>108</v>
      </c>
      <c r="C2718" s="1">
        <v>32</v>
      </c>
      <c r="D2718" s="1" t="s">
        <v>81</v>
      </c>
      <c r="E2718" s="1" t="s">
        <v>200</v>
      </c>
      <c r="X2718" s="1">
        <v>12</v>
      </c>
      <c r="Y2718" s="1">
        <v>0</v>
      </c>
      <c r="Z2718" s="1">
        <v>0</v>
      </c>
      <c r="AA2718" s="1">
        <v>0</v>
      </c>
      <c r="AB2718" s="1" t="s">
        <v>128</v>
      </c>
      <c r="AC2718" s="1" t="s">
        <v>129</v>
      </c>
      <c r="AF2718" s="1" t="s">
        <v>202</v>
      </c>
      <c r="AG2718" s="1" t="s">
        <v>89</v>
      </c>
      <c r="AH2718" s="1" t="s">
        <v>89</v>
      </c>
      <c r="AI2718" s="1" t="s">
        <v>111</v>
      </c>
      <c r="AJ2718" s="1" t="s">
        <v>234</v>
      </c>
      <c r="AK2718" s="1" t="s">
        <v>389</v>
      </c>
      <c r="AL2718" s="1" t="s">
        <v>381</v>
      </c>
      <c r="AM2718" s="1" t="s">
        <v>207</v>
      </c>
      <c r="AN2718" s="1" t="s">
        <v>166</v>
      </c>
      <c r="AO2718" s="1" t="s">
        <v>167</v>
      </c>
      <c r="AP2718" s="1" t="s">
        <v>168</v>
      </c>
      <c r="AQ2718" s="1" t="s">
        <v>94</v>
      </c>
      <c r="AR2718" s="1" t="s">
        <v>88</v>
      </c>
      <c r="AS2718" s="1">
        <v>0</v>
      </c>
      <c r="AT2718" s="1" t="s">
        <v>134</v>
      </c>
      <c r="AU2718" s="1" t="s">
        <v>628</v>
      </c>
      <c r="AV2718" s="1"/>
      <c r="AW2718" s="13">
        <v>280000</v>
      </c>
      <c r="AX2718" s="1">
        <v>280000</v>
      </c>
      <c r="AY2718" s="1" t="s">
        <v>279</v>
      </c>
      <c r="AZ2718" s="1">
        <v>4</v>
      </c>
      <c r="BA2718" s="1">
        <v>4</v>
      </c>
      <c r="BB2718" s="1" t="s">
        <v>88</v>
      </c>
      <c r="BC2718" s="1" t="s">
        <v>97</v>
      </c>
      <c r="BD2718" s="1" t="s">
        <v>119</v>
      </c>
      <c r="BE2718" s="1">
        <v>0</v>
      </c>
      <c r="BF2718" s="1">
        <v>0</v>
      </c>
      <c r="BG2718" s="1" t="s">
        <v>137</v>
      </c>
      <c r="BH2718" s="1" t="s">
        <v>121</v>
      </c>
      <c r="BJ2718" s="1" t="s">
        <v>88</v>
      </c>
      <c r="BN2718" s="1" t="s">
        <v>170</v>
      </c>
      <c r="BO2718" s="1" t="s">
        <v>182</v>
      </c>
      <c r="BP2718" s="1">
        <v>8</v>
      </c>
      <c r="BQ2718" s="1">
        <v>7</v>
      </c>
      <c r="BR2718" s="1" t="s">
        <v>2501</v>
      </c>
      <c r="BS2718" s="1">
        <v>4</v>
      </c>
      <c r="BT2718" s="1">
        <v>0</v>
      </c>
      <c r="BU2718" s="1">
        <v>1</v>
      </c>
      <c r="BV2718" s="1" t="s">
        <v>143</v>
      </c>
      <c r="BW2718" s="1" t="s">
        <v>89</v>
      </c>
      <c r="BX2718" s="1" t="s">
        <v>88</v>
      </c>
      <c r="BY2718" s="1">
        <v>4</v>
      </c>
      <c r="BZ2718" s="1" t="s">
        <v>127</v>
      </c>
      <c r="CA2718" s="1">
        <v>8</v>
      </c>
      <c r="CB2718" s="1" t="s">
        <v>107</v>
      </c>
      <c r="CC2718" s="1" t="s">
        <v>88</v>
      </c>
    </row>
    <row r="2719" spans="1:82" ht="16" x14ac:dyDescent="0.2">
      <c r="A2719" s="1" t="s">
        <v>10891</v>
      </c>
      <c r="B2719" s="1" t="s">
        <v>108</v>
      </c>
      <c r="C2719" s="1">
        <v>39</v>
      </c>
      <c r="D2719" s="1" t="s">
        <v>81</v>
      </c>
      <c r="E2719" s="1" t="s">
        <v>200</v>
      </c>
      <c r="X2719" s="1">
        <v>10</v>
      </c>
      <c r="Y2719" s="1">
        <v>2</v>
      </c>
      <c r="Z2719" s="1">
        <v>2</v>
      </c>
      <c r="AA2719" s="1">
        <v>0</v>
      </c>
      <c r="AB2719" s="1" t="s">
        <v>83</v>
      </c>
      <c r="AC2719" s="1" t="s">
        <v>147</v>
      </c>
      <c r="AD2719" s="1" t="s">
        <v>256</v>
      </c>
      <c r="AE2719" s="1" t="s">
        <v>517</v>
      </c>
      <c r="AF2719" s="1" t="s">
        <v>202</v>
      </c>
      <c r="AG2719" s="1" t="s">
        <v>88</v>
      </c>
      <c r="AH2719" s="1" t="s">
        <v>89</v>
      </c>
      <c r="AI2719" s="1" t="s">
        <v>111</v>
      </c>
      <c r="AJ2719" s="1" t="s">
        <v>162</v>
      </c>
      <c r="AK2719" s="1" t="s">
        <v>5336</v>
      </c>
      <c r="AL2719" s="1" t="s">
        <v>2775</v>
      </c>
      <c r="AM2719" s="1" t="s">
        <v>1006</v>
      </c>
      <c r="AN2719" s="1" t="s">
        <v>207</v>
      </c>
      <c r="AO2719" s="1" t="s">
        <v>302</v>
      </c>
      <c r="AP2719" s="1" t="s">
        <v>132</v>
      </c>
      <c r="AQ2719" s="1" t="s">
        <v>94</v>
      </c>
      <c r="AR2719" s="1" t="s">
        <v>88</v>
      </c>
      <c r="AS2719" s="1">
        <v>0</v>
      </c>
      <c r="AT2719" s="1" t="s">
        <v>134</v>
      </c>
      <c r="AU2719" s="1" t="s">
        <v>96</v>
      </c>
      <c r="AV2719" s="1"/>
      <c r="AW2719" s="13">
        <v>126767</v>
      </c>
      <c r="AX2719" s="1">
        <v>100171</v>
      </c>
      <c r="AZ2719" s="1">
        <v>3</v>
      </c>
      <c r="BA2719" s="1">
        <v>2</v>
      </c>
      <c r="BB2719" s="1" t="s">
        <v>117</v>
      </c>
      <c r="BC2719" s="1" t="s">
        <v>10892</v>
      </c>
      <c r="BD2719" s="1" t="s">
        <v>119</v>
      </c>
      <c r="BE2719" s="1">
        <v>25</v>
      </c>
      <c r="BF2719" s="1">
        <v>2</v>
      </c>
      <c r="BG2719" s="1" t="s">
        <v>137</v>
      </c>
      <c r="BH2719" s="1" t="s">
        <v>121</v>
      </c>
      <c r="BN2719" s="3">
        <v>44470</v>
      </c>
      <c r="BO2719" s="1" t="s">
        <v>103</v>
      </c>
      <c r="BP2719" s="1">
        <v>7</v>
      </c>
      <c r="BQ2719" s="1">
        <v>10</v>
      </c>
      <c r="BR2719" s="1" t="s">
        <v>4880</v>
      </c>
      <c r="BS2719" s="1">
        <v>2</v>
      </c>
      <c r="BT2719" s="1">
        <v>2</v>
      </c>
      <c r="BU2719" s="1">
        <v>4</v>
      </c>
      <c r="BV2719" s="1" t="s">
        <v>10893</v>
      </c>
      <c r="BW2719" s="1" t="s">
        <v>89</v>
      </c>
      <c r="BX2719" s="1" t="s">
        <v>89</v>
      </c>
      <c r="BY2719" s="1">
        <v>4</v>
      </c>
      <c r="BZ2719" s="1" t="s">
        <v>88</v>
      </c>
      <c r="CA2719" s="1">
        <v>7</v>
      </c>
      <c r="CB2719" s="1" t="s">
        <v>107</v>
      </c>
      <c r="CC2719" s="1" t="s">
        <v>426</v>
      </c>
    </row>
    <row r="2720" spans="1:82" ht="16" x14ac:dyDescent="0.2">
      <c r="A2720" s="1" t="s">
        <v>10894</v>
      </c>
      <c r="B2720" s="1" t="s">
        <v>108</v>
      </c>
      <c r="C2720" s="1">
        <v>38</v>
      </c>
      <c r="D2720" s="1" t="s">
        <v>81</v>
      </c>
      <c r="E2720" s="1" t="s">
        <v>82</v>
      </c>
      <c r="X2720" s="1">
        <v>15</v>
      </c>
      <c r="Y2720" s="1">
        <v>3</v>
      </c>
      <c r="Z2720" s="1">
        <v>3</v>
      </c>
      <c r="AA2720" s="1">
        <v>0</v>
      </c>
      <c r="AB2720" s="1" t="s">
        <v>174</v>
      </c>
      <c r="AC2720" s="1" t="s">
        <v>129</v>
      </c>
      <c r="AD2720" s="1" t="s">
        <v>632</v>
      </c>
      <c r="AE2720" s="1" t="s">
        <v>504</v>
      </c>
      <c r="AF2720" s="1" t="s">
        <v>110</v>
      </c>
      <c r="AG2720" s="1" t="s">
        <v>88</v>
      </c>
      <c r="AH2720" s="1" t="s">
        <v>88</v>
      </c>
      <c r="AI2720" s="1" t="s">
        <v>335</v>
      </c>
      <c r="AJ2720" s="1" t="s">
        <v>10895</v>
      </c>
      <c r="AK2720" s="1" t="s">
        <v>399</v>
      </c>
      <c r="AL2720" s="1" t="s">
        <v>9140</v>
      </c>
      <c r="AM2720" s="1" t="s">
        <v>560</v>
      </c>
      <c r="AN2720" s="1" t="s">
        <v>207</v>
      </c>
      <c r="AO2720" s="1" t="s">
        <v>9140</v>
      </c>
      <c r="AP2720" s="1" t="s">
        <v>132</v>
      </c>
      <c r="AQ2720" s="1" t="s">
        <v>133</v>
      </c>
      <c r="AR2720" s="1" t="s">
        <v>400</v>
      </c>
      <c r="AS2720" s="1">
        <v>0</v>
      </c>
      <c r="AT2720" s="1" t="s">
        <v>134</v>
      </c>
      <c r="AU2720" s="1" t="s">
        <v>96</v>
      </c>
      <c r="AV2720" s="1"/>
      <c r="AW2720" s="13">
        <v>130000</v>
      </c>
      <c r="AX2720" s="1">
        <v>90000</v>
      </c>
      <c r="AZ2720" s="1">
        <v>2</v>
      </c>
      <c r="BA2720" s="1">
        <v>2</v>
      </c>
      <c r="BB2720" s="1" t="s">
        <v>280</v>
      </c>
      <c r="BC2720" s="1" t="s">
        <v>136</v>
      </c>
      <c r="BD2720" s="1" t="s">
        <v>88</v>
      </c>
      <c r="BE2720" s="1">
        <v>0</v>
      </c>
      <c r="BF2720" s="1">
        <v>0</v>
      </c>
      <c r="BG2720" s="1" t="s">
        <v>120</v>
      </c>
      <c r="BH2720" s="1" t="s">
        <v>121</v>
      </c>
      <c r="BN2720" s="1" t="s">
        <v>141</v>
      </c>
      <c r="BO2720" s="1" t="s">
        <v>124</v>
      </c>
      <c r="BP2720" s="1">
        <v>6</v>
      </c>
      <c r="BQ2720" s="1">
        <v>8</v>
      </c>
      <c r="BR2720" s="1" t="s">
        <v>2083</v>
      </c>
      <c r="BS2720" s="1">
        <v>2</v>
      </c>
      <c r="BT2720" s="1">
        <v>2</v>
      </c>
      <c r="BU2720" s="1">
        <v>4</v>
      </c>
      <c r="BV2720" s="1" t="s">
        <v>172</v>
      </c>
      <c r="BW2720" s="1" t="s">
        <v>88</v>
      </c>
      <c r="BX2720" s="1" t="s">
        <v>89</v>
      </c>
      <c r="BY2720" s="1">
        <v>1</v>
      </c>
      <c r="BZ2720" s="1" t="s">
        <v>88</v>
      </c>
      <c r="CA2720" s="1">
        <v>8</v>
      </c>
      <c r="CB2720" s="1" t="s">
        <v>107</v>
      </c>
      <c r="CC2720" s="1" t="s">
        <v>88</v>
      </c>
    </row>
    <row r="2721" spans="1:82" ht="16" x14ac:dyDescent="0.2">
      <c r="A2721" s="1" t="s">
        <v>10896</v>
      </c>
      <c r="B2721" s="1" t="s">
        <v>108</v>
      </c>
      <c r="C2721" s="1">
        <v>41</v>
      </c>
      <c r="D2721" s="1" t="s">
        <v>81</v>
      </c>
      <c r="E2721" s="1" t="s">
        <v>82</v>
      </c>
      <c r="X2721" s="1">
        <v>17</v>
      </c>
      <c r="Y2721" s="1">
        <v>0</v>
      </c>
      <c r="Z2721" s="1">
        <v>14</v>
      </c>
      <c r="AA2721" s="1">
        <v>5</v>
      </c>
      <c r="AB2721" s="1" t="s">
        <v>83</v>
      </c>
      <c r="AC2721" s="1" t="s">
        <v>147</v>
      </c>
      <c r="AD2721" s="1" t="s">
        <v>187</v>
      </c>
      <c r="AE2721" s="1" t="s">
        <v>544</v>
      </c>
      <c r="AF2721" s="1" t="s">
        <v>110</v>
      </c>
      <c r="AG2721" s="1" t="s">
        <v>88</v>
      </c>
      <c r="AH2721" s="1" t="s">
        <v>88</v>
      </c>
      <c r="AI2721" s="1" t="s">
        <v>378</v>
      </c>
      <c r="AJ2721" s="1" t="s">
        <v>10897</v>
      </c>
      <c r="AK2721" s="1" t="s">
        <v>9140</v>
      </c>
      <c r="AL2721" s="1" t="s">
        <v>9140</v>
      </c>
      <c r="AM2721" s="1" t="s">
        <v>207</v>
      </c>
      <c r="AN2721" s="1" t="s">
        <v>207</v>
      </c>
      <c r="AO2721" s="1" t="s">
        <v>9140</v>
      </c>
      <c r="AP2721" s="1" t="s">
        <v>132</v>
      </c>
      <c r="AQ2721" s="1" t="s">
        <v>94</v>
      </c>
      <c r="AR2721" s="1" t="s">
        <v>88</v>
      </c>
      <c r="AS2721" s="1">
        <v>0</v>
      </c>
      <c r="AT2721" s="1" t="s">
        <v>134</v>
      </c>
      <c r="AU2721" s="1" t="s">
        <v>96</v>
      </c>
      <c r="AV2721" s="1"/>
      <c r="AW2721" s="13">
        <v>150000</v>
      </c>
      <c r="AX2721" s="1">
        <v>115000</v>
      </c>
      <c r="AZ2721" s="1">
        <v>3</v>
      </c>
      <c r="BA2721" s="1">
        <v>3</v>
      </c>
      <c r="BB2721" s="1" t="s">
        <v>88</v>
      </c>
      <c r="BC2721" s="1" t="s">
        <v>97</v>
      </c>
      <c r="BD2721" s="1" t="s">
        <v>119</v>
      </c>
      <c r="BE2721" s="1">
        <v>24</v>
      </c>
      <c r="BF2721" s="1">
        <v>5</v>
      </c>
      <c r="BG2721" s="1" t="s">
        <v>120</v>
      </c>
      <c r="BH2721" s="1" t="s">
        <v>121</v>
      </c>
      <c r="BJ2721" s="1" t="s">
        <v>88</v>
      </c>
      <c r="BK2721" s="1" t="s">
        <v>88</v>
      </c>
      <c r="BL2721" s="1" t="s">
        <v>88</v>
      </c>
      <c r="BM2721" s="1" t="s">
        <v>10898</v>
      </c>
      <c r="BN2721" s="1" t="s">
        <v>196</v>
      </c>
      <c r="BO2721" s="1" t="s">
        <v>182</v>
      </c>
      <c r="BP2721" s="1">
        <v>7</v>
      </c>
      <c r="BQ2721" s="1">
        <v>7</v>
      </c>
      <c r="BR2721" s="1" t="s">
        <v>333</v>
      </c>
      <c r="BS2721" s="1">
        <v>2</v>
      </c>
      <c r="BT2721" s="1">
        <v>0</v>
      </c>
      <c r="BU2721" s="1">
        <v>1</v>
      </c>
      <c r="BV2721" s="1" t="s">
        <v>1105</v>
      </c>
      <c r="BW2721" s="1" t="s">
        <v>88</v>
      </c>
      <c r="BX2721" s="1" t="s">
        <v>88</v>
      </c>
      <c r="BY2721" s="1">
        <v>4</v>
      </c>
      <c r="BZ2721" s="1" t="s">
        <v>88</v>
      </c>
      <c r="CA2721" s="1">
        <v>5</v>
      </c>
      <c r="CB2721" s="1" t="s">
        <v>107</v>
      </c>
      <c r="CC2721" s="1" t="s">
        <v>88</v>
      </c>
    </row>
    <row r="2722" spans="1:82" ht="16" x14ac:dyDescent="0.2">
      <c r="A2722" s="1" t="s">
        <v>10899</v>
      </c>
      <c r="B2722" s="1" t="s">
        <v>80</v>
      </c>
      <c r="C2722" s="1">
        <v>39</v>
      </c>
      <c r="D2722" s="1" t="s">
        <v>81</v>
      </c>
      <c r="E2722" s="1" t="s">
        <v>82</v>
      </c>
      <c r="X2722" s="1">
        <v>23</v>
      </c>
      <c r="Y2722" s="1">
        <v>14</v>
      </c>
      <c r="Z2722" s="1">
        <v>8</v>
      </c>
      <c r="AA2722" s="1">
        <v>4</v>
      </c>
      <c r="AB2722" s="1" t="s">
        <v>128</v>
      </c>
      <c r="AC2722" s="1" t="s">
        <v>129</v>
      </c>
      <c r="AD2722" s="1" t="s">
        <v>160</v>
      </c>
      <c r="AE2722" s="1" t="s">
        <v>358</v>
      </c>
      <c r="AF2722" s="1" t="s">
        <v>202</v>
      </c>
      <c r="AG2722" s="1" t="s">
        <v>88</v>
      </c>
      <c r="AH2722" s="1" t="s">
        <v>88</v>
      </c>
      <c r="AI2722" s="1" t="s">
        <v>455</v>
      </c>
      <c r="AJ2722" s="1" t="s">
        <v>10900</v>
      </c>
      <c r="AK2722" s="1" t="s">
        <v>3598</v>
      </c>
      <c r="AL2722" s="1" t="s">
        <v>2546</v>
      </c>
      <c r="AM2722" s="1" t="s">
        <v>2425</v>
      </c>
      <c r="AN2722" s="1" t="s">
        <v>850</v>
      </c>
      <c r="AO2722" s="1" t="s">
        <v>302</v>
      </c>
      <c r="AP2722" s="1" t="s">
        <v>132</v>
      </c>
      <c r="AQ2722" s="1" t="s">
        <v>133</v>
      </c>
      <c r="AR2722" s="1" t="s">
        <v>157</v>
      </c>
      <c r="AS2722" s="1">
        <v>0</v>
      </c>
      <c r="AT2722" s="1" t="s">
        <v>134</v>
      </c>
      <c r="AU2722" s="1" t="s">
        <v>628</v>
      </c>
      <c r="AV2722" s="1"/>
      <c r="AW2722" s="13">
        <v>400000</v>
      </c>
      <c r="AX2722" s="1">
        <v>300000</v>
      </c>
      <c r="AY2722" s="1" t="s">
        <v>279</v>
      </c>
      <c r="AZ2722" s="1">
        <v>4</v>
      </c>
      <c r="BA2722" s="1">
        <v>4</v>
      </c>
      <c r="BB2722" s="1" t="s">
        <v>88</v>
      </c>
      <c r="BC2722" s="1" t="s">
        <v>97</v>
      </c>
      <c r="BD2722" s="1" t="s">
        <v>88</v>
      </c>
      <c r="BE2722" s="1">
        <v>0</v>
      </c>
      <c r="BF2722" s="1">
        <v>0</v>
      </c>
      <c r="BG2722" s="1" t="s">
        <v>120</v>
      </c>
      <c r="BH2722" s="1" t="s">
        <v>121</v>
      </c>
      <c r="BJ2722" s="1" t="s">
        <v>88</v>
      </c>
      <c r="BK2722" s="1" t="s">
        <v>401</v>
      </c>
      <c r="BL2722" s="1" t="s">
        <v>10901</v>
      </c>
      <c r="BN2722" s="1" t="s">
        <v>294</v>
      </c>
      <c r="BO2722" s="1" t="s">
        <v>103</v>
      </c>
      <c r="BP2722" s="1">
        <v>10</v>
      </c>
      <c r="BQ2722" s="1">
        <v>7</v>
      </c>
      <c r="BR2722" s="1" t="s">
        <v>460</v>
      </c>
      <c r="BS2722" s="1">
        <v>2</v>
      </c>
      <c r="BT2722" s="1">
        <v>0</v>
      </c>
      <c r="BU2722" s="1">
        <v>1</v>
      </c>
      <c r="BV2722" s="1" t="s">
        <v>143</v>
      </c>
      <c r="BW2722" s="1" t="s">
        <v>89</v>
      </c>
      <c r="BX2722" s="1" t="s">
        <v>88</v>
      </c>
      <c r="BY2722" s="1">
        <v>4</v>
      </c>
      <c r="BZ2722" s="1" t="s">
        <v>88</v>
      </c>
      <c r="CA2722" s="1">
        <v>10</v>
      </c>
      <c r="CB2722" s="1" t="s">
        <v>219</v>
      </c>
      <c r="CC2722" s="1" t="s">
        <v>88</v>
      </c>
    </row>
    <row r="2723" spans="1:82" ht="16" x14ac:dyDescent="0.2">
      <c r="A2723" s="1" t="s">
        <v>10902</v>
      </c>
      <c r="B2723" s="1" t="s">
        <v>108</v>
      </c>
      <c r="C2723" s="1">
        <v>32</v>
      </c>
      <c r="D2723" s="1" t="s">
        <v>81</v>
      </c>
      <c r="E2723" s="1" t="s">
        <v>263</v>
      </c>
      <c r="X2723" s="1">
        <v>10</v>
      </c>
      <c r="Y2723" s="1">
        <v>2</v>
      </c>
      <c r="Z2723" s="1">
        <v>2</v>
      </c>
      <c r="AA2723" s="1">
        <v>1</v>
      </c>
      <c r="AB2723" s="1" t="s">
        <v>83</v>
      </c>
      <c r="AC2723" s="1" t="s">
        <v>129</v>
      </c>
      <c r="AD2723" s="1" t="s">
        <v>187</v>
      </c>
      <c r="AE2723" s="1" t="s">
        <v>10903</v>
      </c>
      <c r="AF2723" s="1" t="s">
        <v>88</v>
      </c>
      <c r="AG2723" s="1" t="s">
        <v>88</v>
      </c>
      <c r="AH2723" s="1" t="s">
        <v>89</v>
      </c>
      <c r="AI2723" s="1" t="s">
        <v>111</v>
      </c>
      <c r="AJ2723" s="1" t="s">
        <v>542</v>
      </c>
      <c r="AK2723" s="1" t="s">
        <v>2522</v>
      </c>
      <c r="AL2723" s="1" t="s">
        <v>10904</v>
      </c>
      <c r="AM2723" s="1" t="s">
        <v>310</v>
      </c>
      <c r="AN2723" s="1" t="s">
        <v>207</v>
      </c>
      <c r="AO2723" s="1" t="s">
        <v>2255</v>
      </c>
      <c r="AP2723" s="1" t="s">
        <v>132</v>
      </c>
      <c r="AQ2723" s="1" t="s">
        <v>133</v>
      </c>
      <c r="AR2723" s="1" t="s">
        <v>157</v>
      </c>
      <c r="AS2723" s="1">
        <v>0</v>
      </c>
      <c r="AT2723" s="1" t="s">
        <v>134</v>
      </c>
      <c r="AU2723" s="1" t="s">
        <v>238</v>
      </c>
      <c r="AV2723" s="1"/>
      <c r="AW2723" s="13">
        <v>85000</v>
      </c>
      <c r="AX2723" s="1">
        <v>78500</v>
      </c>
      <c r="AZ2723" s="1">
        <v>2</v>
      </c>
      <c r="BA2723" s="1">
        <v>1</v>
      </c>
      <c r="BB2723" s="1" t="s">
        <v>117</v>
      </c>
      <c r="BC2723" s="1" t="s">
        <v>390</v>
      </c>
      <c r="BD2723" s="1" t="s">
        <v>88</v>
      </c>
      <c r="BE2723" s="1">
        <v>0</v>
      </c>
      <c r="BF2723" s="1">
        <v>0</v>
      </c>
      <c r="BG2723" s="1" t="s">
        <v>120</v>
      </c>
      <c r="BH2723" s="1" t="s">
        <v>121</v>
      </c>
      <c r="BN2723" s="3">
        <v>44470</v>
      </c>
      <c r="BO2723" s="1" t="s">
        <v>103</v>
      </c>
      <c r="BP2723" s="1">
        <v>6</v>
      </c>
      <c r="BQ2723" s="1">
        <v>8</v>
      </c>
      <c r="BR2723" s="1" t="s">
        <v>295</v>
      </c>
      <c r="BS2723" s="1">
        <v>4</v>
      </c>
      <c r="BT2723" s="1">
        <v>1</v>
      </c>
      <c r="BU2723" s="1">
        <v>2</v>
      </c>
      <c r="BV2723" s="1" t="s">
        <v>172</v>
      </c>
      <c r="BW2723" s="1" t="s">
        <v>89</v>
      </c>
      <c r="BX2723" s="1" t="s">
        <v>89</v>
      </c>
      <c r="BY2723" s="1">
        <v>4</v>
      </c>
      <c r="BZ2723" s="1" t="s">
        <v>88</v>
      </c>
      <c r="CA2723" s="1">
        <v>1</v>
      </c>
      <c r="CB2723" s="1" t="s">
        <v>1100</v>
      </c>
      <c r="CC2723" s="1" t="s">
        <v>88</v>
      </c>
    </row>
    <row r="2724" spans="1:82" ht="16" x14ac:dyDescent="0.2">
      <c r="A2724" s="1" t="s">
        <v>10905</v>
      </c>
      <c r="B2724" s="1" t="s">
        <v>108</v>
      </c>
      <c r="C2724" s="1">
        <v>32</v>
      </c>
      <c r="D2724" s="1" t="s">
        <v>81</v>
      </c>
      <c r="E2724" s="1" t="s">
        <v>356</v>
      </c>
      <c r="X2724" s="1">
        <v>6</v>
      </c>
      <c r="Y2724" s="1">
        <v>6</v>
      </c>
      <c r="Z2724" s="1">
        <v>3</v>
      </c>
      <c r="AA2724" s="1">
        <v>0</v>
      </c>
      <c r="AB2724" s="1" t="s">
        <v>83</v>
      </c>
      <c r="AC2724" s="1" t="s">
        <v>129</v>
      </c>
      <c r="AD2724" s="1" t="s">
        <v>85</v>
      </c>
      <c r="AE2724" s="1" t="s">
        <v>86</v>
      </c>
      <c r="AF2724" s="1" t="s">
        <v>87</v>
      </c>
      <c r="AG2724" s="1" t="s">
        <v>88</v>
      </c>
      <c r="AH2724" s="1" t="s">
        <v>89</v>
      </c>
      <c r="AI2724" s="1" t="s">
        <v>111</v>
      </c>
      <c r="AJ2724" s="1" t="s">
        <v>542</v>
      </c>
      <c r="AK2724" s="1" t="s">
        <v>10906</v>
      </c>
      <c r="AL2724" s="1" t="s">
        <v>10907</v>
      </c>
      <c r="AM2724" s="1" t="s">
        <v>310</v>
      </c>
      <c r="AN2724" s="1" t="s">
        <v>682</v>
      </c>
      <c r="AO2724" s="1" t="s">
        <v>555</v>
      </c>
      <c r="AP2724" s="1" t="s">
        <v>132</v>
      </c>
      <c r="AQ2724" s="1" t="s">
        <v>94</v>
      </c>
      <c r="AR2724" s="1" t="s">
        <v>88</v>
      </c>
      <c r="AS2724" s="1">
        <v>0</v>
      </c>
      <c r="AT2724" s="1" t="s">
        <v>95</v>
      </c>
      <c r="AU2724" s="1" t="s">
        <v>96</v>
      </c>
      <c r="AV2724" s="1"/>
      <c r="AW2724" s="13">
        <v>105000</v>
      </c>
      <c r="AX2724" s="1">
        <v>82000</v>
      </c>
      <c r="AZ2724" s="1">
        <v>2</v>
      </c>
      <c r="BA2724" s="1">
        <v>2</v>
      </c>
      <c r="BB2724" s="1" t="s">
        <v>117</v>
      </c>
      <c r="BC2724" s="1" t="s">
        <v>10908</v>
      </c>
      <c r="BD2724" s="1" t="s">
        <v>119</v>
      </c>
      <c r="BE2724" s="1">
        <v>20</v>
      </c>
      <c r="BF2724" s="1">
        <v>7</v>
      </c>
      <c r="BG2724" s="1" t="s">
        <v>120</v>
      </c>
      <c r="BH2724" s="1" t="s">
        <v>121</v>
      </c>
      <c r="BJ2724" s="1" t="s">
        <v>88</v>
      </c>
      <c r="BN2724" s="1" t="s">
        <v>294</v>
      </c>
      <c r="BO2724" s="1" t="s">
        <v>103</v>
      </c>
      <c r="BP2724" s="1">
        <v>7</v>
      </c>
      <c r="BQ2724" s="1">
        <v>9</v>
      </c>
      <c r="BR2724" s="1" t="s">
        <v>10909</v>
      </c>
      <c r="BS2724" s="1">
        <v>3</v>
      </c>
      <c r="BT2724" s="1">
        <v>0</v>
      </c>
      <c r="BU2724" s="1">
        <v>3</v>
      </c>
      <c r="BV2724" s="1" t="s">
        <v>184</v>
      </c>
      <c r="BW2724" s="1" t="s">
        <v>89</v>
      </c>
      <c r="BX2724" s="1" t="s">
        <v>88</v>
      </c>
      <c r="BY2724" s="1">
        <v>3</v>
      </c>
      <c r="BZ2724" s="1" t="s">
        <v>88</v>
      </c>
      <c r="CA2724" s="1">
        <v>9</v>
      </c>
      <c r="CB2724" s="1" t="s">
        <v>107</v>
      </c>
      <c r="CC2724" s="1" t="s">
        <v>220</v>
      </c>
    </row>
    <row r="2725" spans="1:82" ht="16" x14ac:dyDescent="0.2">
      <c r="A2725" s="1" t="s">
        <v>10910</v>
      </c>
      <c r="B2725" s="1" t="s">
        <v>108</v>
      </c>
      <c r="C2725" s="1">
        <v>45</v>
      </c>
      <c r="D2725" s="1" t="s">
        <v>81</v>
      </c>
      <c r="E2725" s="1" t="s">
        <v>606</v>
      </c>
      <c r="X2725" s="1">
        <v>27</v>
      </c>
      <c r="Y2725" s="1">
        <v>12</v>
      </c>
      <c r="Z2725" s="1">
        <v>12</v>
      </c>
      <c r="AA2725" s="1">
        <v>0</v>
      </c>
      <c r="AB2725" s="1" t="s">
        <v>174</v>
      </c>
      <c r="AC2725" s="1" t="s">
        <v>129</v>
      </c>
      <c r="AD2725" s="1" t="s">
        <v>632</v>
      </c>
      <c r="AE2725" s="1" t="s">
        <v>1966</v>
      </c>
      <c r="AF2725" s="1" t="s">
        <v>110</v>
      </c>
      <c r="AG2725" s="1" t="s">
        <v>88</v>
      </c>
      <c r="AH2725" s="1" t="s">
        <v>88</v>
      </c>
      <c r="AI2725" s="1" t="s">
        <v>634</v>
      </c>
      <c r="AJ2725" s="1" t="s">
        <v>10911</v>
      </c>
      <c r="AK2725" s="1" t="s">
        <v>9140</v>
      </c>
      <c r="AL2725" s="1" t="s">
        <v>9140</v>
      </c>
      <c r="AM2725" s="1" t="s">
        <v>154</v>
      </c>
      <c r="AN2725" s="1" t="s">
        <v>207</v>
      </c>
      <c r="AO2725" s="1" t="s">
        <v>10912</v>
      </c>
      <c r="AP2725" s="1" t="s">
        <v>132</v>
      </c>
      <c r="AQ2725" s="1" t="s">
        <v>94</v>
      </c>
      <c r="AR2725" s="1" t="s">
        <v>88</v>
      </c>
      <c r="AS2725" s="1">
        <v>0</v>
      </c>
      <c r="AT2725" s="1" t="s">
        <v>134</v>
      </c>
      <c r="AU2725" s="1" t="s">
        <v>472</v>
      </c>
      <c r="AV2725" s="1"/>
      <c r="AW2725" s="13">
        <v>73000</v>
      </c>
      <c r="AX2725" s="1">
        <v>59000</v>
      </c>
      <c r="AZ2725" s="1">
        <v>2</v>
      </c>
      <c r="BA2725" s="1">
        <v>1</v>
      </c>
      <c r="BB2725" s="1" t="s">
        <v>88</v>
      </c>
      <c r="BC2725" s="1" t="s">
        <v>97</v>
      </c>
      <c r="BD2725" s="1" t="s">
        <v>88</v>
      </c>
      <c r="BE2725" s="1">
        <v>0</v>
      </c>
      <c r="BF2725" s="1">
        <v>0</v>
      </c>
      <c r="BG2725" s="1" t="s">
        <v>120</v>
      </c>
      <c r="BH2725" s="1" t="s">
        <v>121</v>
      </c>
      <c r="BN2725" s="1" t="s">
        <v>294</v>
      </c>
      <c r="BO2725" s="1" t="s">
        <v>124</v>
      </c>
      <c r="BP2725" s="1">
        <v>7</v>
      </c>
      <c r="BQ2725" s="1">
        <v>10</v>
      </c>
      <c r="BR2725" s="1" t="s">
        <v>207</v>
      </c>
      <c r="BS2725" s="1">
        <v>4</v>
      </c>
      <c r="BT2725" s="1">
        <v>2</v>
      </c>
      <c r="BU2725" s="1">
        <v>2</v>
      </c>
      <c r="BV2725" s="1" t="s">
        <v>1712</v>
      </c>
      <c r="BW2725" s="1" t="s">
        <v>89</v>
      </c>
      <c r="BX2725" s="1" t="s">
        <v>88</v>
      </c>
      <c r="BY2725" s="1">
        <v>3</v>
      </c>
      <c r="BZ2725" s="1" t="s">
        <v>88</v>
      </c>
      <c r="CA2725" s="1">
        <v>7</v>
      </c>
      <c r="CB2725" s="1" t="s">
        <v>445</v>
      </c>
      <c r="CC2725" s="1" t="s">
        <v>88</v>
      </c>
    </row>
    <row r="2726" spans="1:82" ht="16" x14ac:dyDescent="0.2">
      <c r="A2726" s="1" t="s">
        <v>10913</v>
      </c>
      <c r="B2726" s="1" t="s">
        <v>108</v>
      </c>
      <c r="C2726" s="1">
        <v>34</v>
      </c>
      <c r="D2726" s="1" t="s">
        <v>81</v>
      </c>
      <c r="E2726" s="1" t="s">
        <v>82</v>
      </c>
      <c r="X2726" s="1">
        <v>5</v>
      </c>
      <c r="Y2726" s="1">
        <v>0</v>
      </c>
      <c r="Z2726" s="1">
        <v>2</v>
      </c>
      <c r="AA2726" s="1">
        <v>3</v>
      </c>
      <c r="AB2726" s="1" t="s">
        <v>83</v>
      </c>
      <c r="AC2726" s="1" t="s">
        <v>129</v>
      </c>
      <c r="AD2726" s="1" t="s">
        <v>201</v>
      </c>
      <c r="AE2726" s="1" t="s">
        <v>344</v>
      </c>
      <c r="AF2726" s="1" t="s">
        <v>202</v>
      </c>
      <c r="AG2726" s="1" t="s">
        <v>88</v>
      </c>
      <c r="AH2726" s="1" t="s">
        <v>88</v>
      </c>
      <c r="AI2726" s="1" t="s">
        <v>272</v>
      </c>
      <c r="AJ2726" s="1" t="s">
        <v>10914</v>
      </c>
      <c r="AK2726" s="1" t="s">
        <v>10915</v>
      </c>
      <c r="AL2726" s="1" t="s">
        <v>10916</v>
      </c>
      <c r="AM2726" s="1" t="s">
        <v>10917</v>
      </c>
      <c r="AN2726" s="1" t="s">
        <v>2977</v>
      </c>
      <c r="AO2726" s="1" t="s">
        <v>10918</v>
      </c>
      <c r="AP2726" s="1" t="s">
        <v>93</v>
      </c>
      <c r="AQ2726" s="1" t="s">
        <v>94</v>
      </c>
      <c r="AR2726" s="1" t="s">
        <v>88</v>
      </c>
      <c r="AS2726" s="1">
        <v>0</v>
      </c>
      <c r="AT2726" s="1" t="s">
        <v>134</v>
      </c>
      <c r="AU2726" s="1" t="s">
        <v>96</v>
      </c>
      <c r="AV2726" s="1"/>
      <c r="AW2726" s="13">
        <v>110000</v>
      </c>
      <c r="AX2726" s="1">
        <v>90000</v>
      </c>
      <c r="AZ2726" s="1">
        <v>3</v>
      </c>
      <c r="BA2726" s="1">
        <v>2</v>
      </c>
      <c r="BB2726" s="1" t="s">
        <v>88</v>
      </c>
      <c r="BC2726" s="1" t="s">
        <v>97</v>
      </c>
      <c r="BD2726" s="1" t="s">
        <v>88</v>
      </c>
      <c r="BE2726" s="1">
        <v>0</v>
      </c>
      <c r="BF2726" s="1">
        <v>0</v>
      </c>
      <c r="BG2726" s="1" t="s">
        <v>137</v>
      </c>
      <c r="BH2726" s="1" t="s">
        <v>121</v>
      </c>
      <c r="BJ2726" s="1" t="s">
        <v>88</v>
      </c>
      <c r="BM2726" s="1" t="s">
        <v>443</v>
      </c>
      <c r="BN2726" s="1" t="s">
        <v>170</v>
      </c>
      <c r="BO2726" s="1" t="s">
        <v>124</v>
      </c>
      <c r="BP2726" s="1">
        <v>9</v>
      </c>
      <c r="BQ2726" s="1">
        <v>9</v>
      </c>
      <c r="BR2726" s="1" t="s">
        <v>460</v>
      </c>
      <c r="BS2726" s="1">
        <v>3</v>
      </c>
      <c r="BT2726" s="1">
        <v>0</v>
      </c>
      <c r="BU2726" s="1">
        <v>3</v>
      </c>
      <c r="BV2726" s="1" t="s">
        <v>184</v>
      </c>
      <c r="BW2726" s="1" t="s">
        <v>89</v>
      </c>
      <c r="BX2726" s="1" t="s">
        <v>89</v>
      </c>
      <c r="BY2726" s="1">
        <v>3</v>
      </c>
      <c r="BZ2726" s="1" t="s">
        <v>127</v>
      </c>
      <c r="CA2726" s="1">
        <v>9</v>
      </c>
      <c r="CB2726" s="1" t="s">
        <v>1631</v>
      </c>
      <c r="CC2726" s="1" t="s">
        <v>88</v>
      </c>
    </row>
    <row r="2727" spans="1:82" ht="16" x14ac:dyDescent="0.2">
      <c r="A2727" s="1" t="s">
        <v>10919</v>
      </c>
      <c r="B2727" s="1" t="s">
        <v>80</v>
      </c>
      <c r="C2727" s="1">
        <v>30</v>
      </c>
      <c r="D2727" s="1" t="s">
        <v>81</v>
      </c>
      <c r="E2727" s="1" t="s">
        <v>200</v>
      </c>
      <c r="X2727" s="1">
        <v>3</v>
      </c>
      <c r="Y2727" s="1">
        <v>0</v>
      </c>
      <c r="Z2727" s="1">
        <v>2</v>
      </c>
      <c r="AA2727" s="1">
        <v>0</v>
      </c>
      <c r="AB2727" s="1" t="s">
        <v>83</v>
      </c>
      <c r="AC2727" s="1" t="s">
        <v>84</v>
      </c>
      <c r="AD2727" s="1" t="s">
        <v>1633</v>
      </c>
      <c r="AE2727" s="1" t="s">
        <v>1056</v>
      </c>
      <c r="AF2727" s="1" t="s">
        <v>202</v>
      </c>
      <c r="AG2727" s="1" t="s">
        <v>88</v>
      </c>
      <c r="AH2727" s="1" t="s">
        <v>88</v>
      </c>
      <c r="AI2727" s="1" t="s">
        <v>111</v>
      </c>
      <c r="AJ2727" s="1" t="s">
        <v>507</v>
      </c>
      <c r="AK2727" s="1" t="s">
        <v>566</v>
      </c>
      <c r="AL2727" s="1" t="s">
        <v>9140</v>
      </c>
      <c r="AM2727" s="1" t="s">
        <v>10920</v>
      </c>
      <c r="AN2727" s="1" t="s">
        <v>827</v>
      </c>
      <c r="AO2727" s="1" t="s">
        <v>180</v>
      </c>
      <c r="AP2727" s="1" t="s">
        <v>132</v>
      </c>
      <c r="AQ2727" s="1" t="s">
        <v>94</v>
      </c>
      <c r="AR2727" s="1" t="s">
        <v>157</v>
      </c>
      <c r="AS2727" s="1">
        <v>0</v>
      </c>
      <c r="AT2727" s="1" t="s">
        <v>95</v>
      </c>
      <c r="AU2727" s="1" t="s">
        <v>96</v>
      </c>
      <c r="AV2727" s="1"/>
      <c r="AW2727" s="13">
        <v>190000</v>
      </c>
      <c r="AX2727" s="1">
        <v>160000</v>
      </c>
      <c r="AY2727" s="1" t="s">
        <v>279</v>
      </c>
      <c r="AZ2727" s="1">
        <v>4</v>
      </c>
      <c r="BA2727" s="1">
        <v>4</v>
      </c>
      <c r="BB2727" s="1" t="s">
        <v>88</v>
      </c>
      <c r="BC2727" s="1" t="s">
        <v>97</v>
      </c>
      <c r="BD2727" s="1" t="s">
        <v>88</v>
      </c>
      <c r="BE2727" s="1">
        <v>0</v>
      </c>
      <c r="BF2727" s="1">
        <v>0</v>
      </c>
      <c r="BG2727" s="1" t="s">
        <v>137</v>
      </c>
      <c r="BH2727" s="1" t="s">
        <v>121</v>
      </c>
      <c r="BJ2727" s="1" t="s">
        <v>88</v>
      </c>
      <c r="BK2727" s="1" t="s">
        <v>88</v>
      </c>
      <c r="BL2727" s="1" t="s">
        <v>88</v>
      </c>
      <c r="BN2727" s="1" t="s">
        <v>196</v>
      </c>
      <c r="BO2727" s="1" t="s">
        <v>182</v>
      </c>
      <c r="BP2727" s="1">
        <v>9</v>
      </c>
      <c r="BQ2727" s="1">
        <v>5</v>
      </c>
      <c r="BR2727" s="1" t="s">
        <v>207</v>
      </c>
      <c r="BS2727" s="1">
        <v>3</v>
      </c>
      <c r="BT2727" s="1">
        <v>0</v>
      </c>
      <c r="BU2727" s="1">
        <v>1</v>
      </c>
      <c r="BV2727" s="1" t="s">
        <v>184</v>
      </c>
      <c r="BW2727" s="1" t="s">
        <v>88</v>
      </c>
      <c r="BX2727" s="1" t="s">
        <v>88</v>
      </c>
      <c r="BY2727" s="1">
        <v>3</v>
      </c>
      <c r="BZ2727" s="1" t="s">
        <v>127</v>
      </c>
      <c r="CA2727" s="1">
        <v>9</v>
      </c>
      <c r="CB2727" s="1" t="s">
        <v>107</v>
      </c>
      <c r="CC2727" s="1" t="s">
        <v>88</v>
      </c>
      <c r="CD2727" s="1" t="s">
        <v>7646</v>
      </c>
    </row>
    <row r="2728" spans="1:82" ht="16" x14ac:dyDescent="0.2">
      <c r="A2728" s="1" t="s">
        <v>10921</v>
      </c>
      <c r="B2728" s="1" t="s">
        <v>108</v>
      </c>
      <c r="C2728" s="1">
        <v>23</v>
      </c>
      <c r="D2728" s="1" t="s">
        <v>81</v>
      </c>
      <c r="E2728" s="1" t="s">
        <v>82</v>
      </c>
      <c r="X2728" s="1">
        <v>2</v>
      </c>
      <c r="Y2728" s="1">
        <v>0</v>
      </c>
      <c r="Z2728" s="1">
        <v>1</v>
      </c>
      <c r="AA2728" s="1">
        <v>0</v>
      </c>
      <c r="AB2728" s="1" t="s">
        <v>83</v>
      </c>
      <c r="AC2728" s="1" t="s">
        <v>129</v>
      </c>
      <c r="AD2728" s="1" t="s">
        <v>187</v>
      </c>
      <c r="AF2728" s="1" t="s">
        <v>88</v>
      </c>
      <c r="AG2728" s="1" t="s">
        <v>88</v>
      </c>
      <c r="AH2728" s="1" t="s">
        <v>89</v>
      </c>
      <c r="AI2728" s="1" t="s">
        <v>111</v>
      </c>
      <c r="AJ2728" s="1" t="s">
        <v>207</v>
      </c>
      <c r="AK2728" s="1" t="s">
        <v>389</v>
      </c>
      <c r="AL2728" s="1" t="s">
        <v>2643</v>
      </c>
      <c r="AM2728" s="1" t="s">
        <v>207</v>
      </c>
      <c r="AN2728" s="1" t="s">
        <v>207</v>
      </c>
      <c r="AO2728" s="1" t="s">
        <v>193</v>
      </c>
      <c r="AP2728" s="1" t="s">
        <v>132</v>
      </c>
      <c r="AQ2728" s="1" t="s">
        <v>94</v>
      </c>
      <c r="AR2728" s="1" t="s">
        <v>88</v>
      </c>
      <c r="AS2728" s="1">
        <v>0</v>
      </c>
      <c r="AT2728" s="1" t="s">
        <v>134</v>
      </c>
      <c r="AU2728" s="1" t="s">
        <v>96</v>
      </c>
      <c r="AV2728" s="1"/>
      <c r="AW2728" s="13">
        <v>40000</v>
      </c>
      <c r="AX2728" s="1">
        <v>36000</v>
      </c>
      <c r="AZ2728" s="1">
        <v>1</v>
      </c>
      <c r="BA2728" s="1">
        <v>1</v>
      </c>
      <c r="BB2728" s="1" t="s">
        <v>88</v>
      </c>
      <c r="BC2728" s="1" t="s">
        <v>97</v>
      </c>
      <c r="BD2728" s="1" t="s">
        <v>88</v>
      </c>
      <c r="BE2728" s="1">
        <v>0</v>
      </c>
      <c r="BF2728" s="1">
        <v>0</v>
      </c>
      <c r="BG2728" s="1" t="s">
        <v>120</v>
      </c>
      <c r="BH2728" s="1" t="s">
        <v>121</v>
      </c>
      <c r="BN2728" s="1" t="s">
        <v>196</v>
      </c>
      <c r="BO2728" s="1" t="s">
        <v>182</v>
      </c>
      <c r="BP2728" s="1">
        <v>8</v>
      </c>
      <c r="BQ2728" s="1">
        <v>10</v>
      </c>
      <c r="BR2728" s="1" t="s">
        <v>4309</v>
      </c>
      <c r="BS2728" s="1">
        <v>2</v>
      </c>
      <c r="BT2728" s="1">
        <v>0</v>
      </c>
      <c r="BU2728" s="1">
        <v>1</v>
      </c>
      <c r="BV2728" s="1" t="s">
        <v>184</v>
      </c>
      <c r="BW2728" s="1" t="s">
        <v>88</v>
      </c>
      <c r="BX2728" s="1" t="s">
        <v>88</v>
      </c>
      <c r="BY2728" s="1">
        <v>4</v>
      </c>
      <c r="BZ2728" s="1" t="s">
        <v>88</v>
      </c>
      <c r="CA2728" s="1">
        <v>10</v>
      </c>
      <c r="CB2728" s="1" t="s">
        <v>1027</v>
      </c>
      <c r="CC2728" s="1" t="s">
        <v>327</v>
      </c>
    </row>
    <row r="2729" spans="1:82" ht="16" x14ac:dyDescent="0.2">
      <c r="A2729" s="1" t="s">
        <v>10922</v>
      </c>
      <c r="B2729" s="1" t="s">
        <v>108</v>
      </c>
      <c r="C2729" s="1">
        <v>25</v>
      </c>
      <c r="D2729" s="1" t="s">
        <v>81</v>
      </c>
      <c r="E2729" s="1" t="s">
        <v>356</v>
      </c>
      <c r="X2729" s="1">
        <v>5</v>
      </c>
      <c r="Y2729" s="4">
        <v>44378</v>
      </c>
      <c r="Z2729" s="4">
        <v>44378</v>
      </c>
      <c r="AA2729" s="1">
        <v>5</v>
      </c>
      <c r="AB2729" s="1" t="s">
        <v>83</v>
      </c>
      <c r="AC2729" s="1" t="s">
        <v>147</v>
      </c>
      <c r="AD2729" s="1" t="s">
        <v>232</v>
      </c>
      <c r="AE2729" s="1" t="s">
        <v>941</v>
      </c>
      <c r="AF2729" s="1" t="s">
        <v>202</v>
      </c>
      <c r="AG2729" s="1" t="s">
        <v>88</v>
      </c>
      <c r="AH2729" s="1" t="s">
        <v>88</v>
      </c>
      <c r="AI2729" s="1" t="s">
        <v>406</v>
      </c>
      <c r="AJ2729" s="1" t="s">
        <v>207</v>
      </c>
      <c r="AK2729" s="1" t="s">
        <v>189</v>
      </c>
      <c r="AL2729" s="1" t="s">
        <v>9140</v>
      </c>
      <c r="AM2729" s="1" t="s">
        <v>310</v>
      </c>
      <c r="AN2729" s="1" t="s">
        <v>682</v>
      </c>
      <c r="AO2729" s="1" t="s">
        <v>193</v>
      </c>
      <c r="AP2729" s="1" t="s">
        <v>132</v>
      </c>
      <c r="AQ2729" s="1" t="s">
        <v>133</v>
      </c>
      <c r="AR2729" s="1" t="s">
        <v>88</v>
      </c>
      <c r="AS2729" s="1">
        <v>0</v>
      </c>
      <c r="AT2729" s="1" t="s">
        <v>134</v>
      </c>
      <c r="AU2729" s="1" t="s">
        <v>96</v>
      </c>
      <c r="AV2729" s="1"/>
      <c r="AW2729" s="13">
        <v>70000</v>
      </c>
      <c r="AX2729" s="1">
        <v>57947</v>
      </c>
      <c r="AZ2729" s="1">
        <v>2</v>
      </c>
      <c r="BA2729" s="1">
        <v>2</v>
      </c>
      <c r="BB2729" s="1" t="s">
        <v>88</v>
      </c>
      <c r="BC2729" s="1" t="s">
        <v>97</v>
      </c>
      <c r="BD2729" s="1" t="s">
        <v>119</v>
      </c>
      <c r="BE2729" s="1">
        <v>14</v>
      </c>
      <c r="BF2729" s="1">
        <v>1</v>
      </c>
      <c r="BG2729" s="1" t="s">
        <v>120</v>
      </c>
      <c r="BH2729" s="1" t="s">
        <v>121</v>
      </c>
      <c r="BL2729" s="1" t="s">
        <v>10923</v>
      </c>
      <c r="BN2729" s="1" t="s">
        <v>252</v>
      </c>
      <c r="BO2729" s="1" t="s">
        <v>103</v>
      </c>
      <c r="BP2729" s="1">
        <v>7</v>
      </c>
      <c r="BQ2729" s="1">
        <v>4</v>
      </c>
      <c r="BR2729" s="1" t="s">
        <v>539</v>
      </c>
      <c r="BS2729" s="1">
        <v>4</v>
      </c>
      <c r="BT2729" s="1">
        <v>0</v>
      </c>
      <c r="BU2729" s="1">
        <v>0</v>
      </c>
      <c r="BV2729" s="1" t="s">
        <v>105</v>
      </c>
      <c r="BW2729" s="1" t="s">
        <v>89</v>
      </c>
      <c r="BX2729" s="1" t="s">
        <v>88</v>
      </c>
      <c r="BY2729" s="1">
        <v>1</v>
      </c>
      <c r="BZ2729" s="1" t="s">
        <v>88</v>
      </c>
      <c r="CA2729" s="1">
        <v>4</v>
      </c>
      <c r="CB2729" s="1" t="s">
        <v>342</v>
      </c>
      <c r="CC2729" s="1" t="s">
        <v>88</v>
      </c>
      <c r="CD2729" s="1" t="s">
        <v>199</v>
      </c>
    </row>
    <row r="2730" spans="1:82" ht="16" x14ac:dyDescent="0.2">
      <c r="A2730" s="1" t="s">
        <v>10924</v>
      </c>
      <c r="B2730" s="1" t="s">
        <v>108</v>
      </c>
      <c r="C2730" s="1">
        <v>40</v>
      </c>
      <c r="D2730" s="1" t="s">
        <v>81</v>
      </c>
      <c r="E2730" s="1" t="s">
        <v>82</v>
      </c>
      <c r="X2730" s="1">
        <v>2</v>
      </c>
      <c r="Y2730" s="1">
        <v>2</v>
      </c>
      <c r="Z2730" s="1">
        <v>2</v>
      </c>
      <c r="AA2730" s="1">
        <v>0</v>
      </c>
      <c r="AB2730" s="1" t="s">
        <v>128</v>
      </c>
      <c r="AC2730" s="1" t="s">
        <v>129</v>
      </c>
      <c r="AF2730" s="1" t="s">
        <v>110</v>
      </c>
      <c r="AG2730" s="1" t="s">
        <v>88</v>
      </c>
      <c r="AH2730" s="1" t="s">
        <v>89</v>
      </c>
      <c r="AI2730" s="1" t="s">
        <v>419</v>
      </c>
      <c r="AJ2730" s="1" t="s">
        <v>542</v>
      </c>
      <c r="AK2730" s="1" t="s">
        <v>2348</v>
      </c>
      <c r="AL2730" s="1" t="s">
        <v>644</v>
      </c>
      <c r="AM2730" s="1" t="s">
        <v>2669</v>
      </c>
      <c r="AN2730" s="1" t="s">
        <v>1954</v>
      </c>
      <c r="AO2730" s="1" t="s">
        <v>10925</v>
      </c>
      <c r="AP2730" s="1" t="s">
        <v>132</v>
      </c>
      <c r="AQ2730" s="1" t="s">
        <v>94</v>
      </c>
      <c r="AR2730" s="1" t="s">
        <v>88</v>
      </c>
      <c r="AS2730" s="1">
        <v>0</v>
      </c>
      <c r="AT2730" s="1" t="s">
        <v>134</v>
      </c>
      <c r="AU2730" s="1" t="s">
        <v>96</v>
      </c>
      <c r="AV2730" s="1"/>
      <c r="AW2730" s="13">
        <v>56000</v>
      </c>
      <c r="AX2730" s="1">
        <v>49000</v>
      </c>
      <c r="AZ2730" s="1">
        <v>1</v>
      </c>
      <c r="BA2730" s="1">
        <v>1</v>
      </c>
      <c r="BB2730" s="1" t="s">
        <v>88</v>
      </c>
      <c r="BC2730" s="1" t="s">
        <v>97</v>
      </c>
      <c r="BD2730" s="1" t="s">
        <v>88</v>
      </c>
      <c r="BE2730" s="1">
        <v>0</v>
      </c>
      <c r="BF2730" s="1">
        <v>0</v>
      </c>
      <c r="BG2730" s="1" t="s">
        <v>120</v>
      </c>
      <c r="BH2730" s="1" t="s">
        <v>339</v>
      </c>
      <c r="BN2730" s="1" t="s">
        <v>294</v>
      </c>
      <c r="BO2730" s="1" t="s">
        <v>103</v>
      </c>
      <c r="BP2730" s="1">
        <v>7</v>
      </c>
      <c r="BQ2730" s="1">
        <v>9</v>
      </c>
      <c r="BR2730" s="1" t="s">
        <v>778</v>
      </c>
      <c r="BS2730" s="1">
        <v>2</v>
      </c>
      <c r="BT2730" s="1">
        <v>2</v>
      </c>
      <c r="BU2730" s="1">
        <v>3</v>
      </c>
      <c r="BV2730" s="1" t="s">
        <v>172</v>
      </c>
      <c r="BW2730" s="1" t="s">
        <v>88</v>
      </c>
      <c r="BX2730" s="1" t="s">
        <v>88</v>
      </c>
      <c r="BY2730" s="1">
        <v>3</v>
      </c>
      <c r="BZ2730" s="1" t="s">
        <v>88</v>
      </c>
      <c r="CA2730" s="1">
        <v>9</v>
      </c>
      <c r="CB2730" s="1" t="s">
        <v>230</v>
      </c>
      <c r="CC2730" s="1" t="s">
        <v>88</v>
      </c>
    </row>
    <row r="2731" spans="1:82" ht="16" x14ac:dyDescent="0.2">
      <c r="A2731" s="1" t="s">
        <v>10926</v>
      </c>
      <c r="B2731" s="1" t="s">
        <v>222</v>
      </c>
      <c r="C2731" s="1">
        <v>31</v>
      </c>
      <c r="D2731" s="1" t="s">
        <v>81</v>
      </c>
      <c r="E2731" s="1" t="s">
        <v>356</v>
      </c>
      <c r="X2731" s="1">
        <v>5</v>
      </c>
      <c r="Y2731" s="1">
        <v>0</v>
      </c>
      <c r="Z2731" s="1">
        <v>0</v>
      </c>
      <c r="AA2731" s="1">
        <v>0</v>
      </c>
      <c r="AB2731" s="1" t="s">
        <v>174</v>
      </c>
      <c r="AC2731" s="1" t="s">
        <v>147</v>
      </c>
      <c r="AD2731" s="1" t="s">
        <v>357</v>
      </c>
      <c r="AE2731" s="1" t="s">
        <v>358</v>
      </c>
      <c r="AF2731" s="1" t="s">
        <v>202</v>
      </c>
      <c r="AG2731" s="1" t="s">
        <v>88</v>
      </c>
      <c r="AH2731" s="1" t="s">
        <v>88</v>
      </c>
      <c r="AI2731" s="1" t="s">
        <v>111</v>
      </c>
      <c r="AJ2731" s="1" t="s">
        <v>608</v>
      </c>
      <c r="AK2731" s="1" t="s">
        <v>2522</v>
      </c>
      <c r="AL2731" s="1" t="s">
        <v>360</v>
      </c>
      <c r="AM2731" s="1" t="s">
        <v>310</v>
      </c>
      <c r="AN2731" s="1" t="s">
        <v>10927</v>
      </c>
      <c r="AO2731" s="1" t="s">
        <v>361</v>
      </c>
      <c r="AP2731" s="1" t="s">
        <v>132</v>
      </c>
      <c r="AQ2731" s="1" t="s">
        <v>94</v>
      </c>
      <c r="AR2731" s="1" t="s">
        <v>88</v>
      </c>
      <c r="AS2731" s="1">
        <v>0</v>
      </c>
      <c r="AT2731" s="1" t="s">
        <v>95</v>
      </c>
      <c r="AU2731" s="1" t="s">
        <v>96</v>
      </c>
      <c r="AV2731" s="1"/>
      <c r="AW2731" s="13">
        <v>103000</v>
      </c>
      <c r="AX2731" s="1">
        <v>74000</v>
      </c>
      <c r="AZ2731" s="1">
        <v>3</v>
      </c>
      <c r="BA2731" s="1">
        <v>3</v>
      </c>
      <c r="BB2731" s="1" t="s">
        <v>88</v>
      </c>
      <c r="BC2731" s="1" t="s">
        <v>97</v>
      </c>
      <c r="BD2731" s="1" t="s">
        <v>119</v>
      </c>
      <c r="BE2731" s="1">
        <v>8</v>
      </c>
      <c r="BF2731" s="1">
        <v>3</v>
      </c>
      <c r="BG2731" s="1" t="s">
        <v>120</v>
      </c>
      <c r="BH2731" s="1" t="s">
        <v>121</v>
      </c>
      <c r="BN2731" s="1" t="s">
        <v>123</v>
      </c>
      <c r="BO2731" s="1" t="s">
        <v>103</v>
      </c>
      <c r="BP2731" s="1">
        <v>8</v>
      </c>
      <c r="BQ2731" s="1">
        <v>9</v>
      </c>
      <c r="BR2731" s="1" t="s">
        <v>7184</v>
      </c>
      <c r="BS2731" s="1">
        <v>4</v>
      </c>
      <c r="BT2731" s="1">
        <v>0</v>
      </c>
      <c r="BU2731" s="1">
        <v>0</v>
      </c>
      <c r="BV2731" s="1" t="s">
        <v>105</v>
      </c>
      <c r="BW2731" s="1" t="s">
        <v>88</v>
      </c>
      <c r="BX2731" s="1" t="s">
        <v>88</v>
      </c>
      <c r="BY2731" s="1">
        <v>1</v>
      </c>
      <c r="BZ2731" s="1" t="s">
        <v>88</v>
      </c>
      <c r="CA2731" s="1">
        <v>9</v>
      </c>
      <c r="CB2731" s="1" t="s">
        <v>107</v>
      </c>
      <c r="CC2731" s="1" t="s">
        <v>88</v>
      </c>
    </row>
    <row r="2732" spans="1:82" ht="16" x14ac:dyDescent="0.2">
      <c r="A2732" s="1" t="s">
        <v>10928</v>
      </c>
      <c r="B2732" s="1" t="s">
        <v>80</v>
      </c>
      <c r="C2732" s="1">
        <v>35</v>
      </c>
      <c r="D2732" s="1" t="s">
        <v>81</v>
      </c>
      <c r="E2732" s="1" t="s">
        <v>82</v>
      </c>
      <c r="X2732" s="1">
        <v>13</v>
      </c>
      <c r="Y2732" s="1">
        <v>0</v>
      </c>
      <c r="Z2732" s="1">
        <v>3</v>
      </c>
      <c r="AA2732" s="1">
        <v>0</v>
      </c>
      <c r="AB2732" s="1" t="s">
        <v>83</v>
      </c>
      <c r="AC2732" s="1" t="s">
        <v>129</v>
      </c>
      <c r="AD2732" s="1" t="s">
        <v>357</v>
      </c>
      <c r="AE2732" s="1" t="s">
        <v>397</v>
      </c>
      <c r="AF2732" s="1" t="s">
        <v>88</v>
      </c>
      <c r="AG2732" s="1" t="s">
        <v>88</v>
      </c>
      <c r="AH2732" s="1" t="s">
        <v>88</v>
      </c>
      <c r="AI2732" s="1" t="s">
        <v>111</v>
      </c>
      <c r="AJ2732" s="1" t="s">
        <v>207</v>
      </c>
      <c r="AK2732" s="1" t="s">
        <v>3797</v>
      </c>
      <c r="AL2732" s="1" t="s">
        <v>381</v>
      </c>
      <c r="AM2732" s="1" t="s">
        <v>207</v>
      </c>
      <c r="AN2732" s="1" t="s">
        <v>166</v>
      </c>
      <c r="AO2732" s="1" t="s">
        <v>193</v>
      </c>
      <c r="AP2732" s="1" t="s">
        <v>132</v>
      </c>
      <c r="AQ2732" s="1" t="s">
        <v>94</v>
      </c>
      <c r="AR2732" s="1" t="s">
        <v>88</v>
      </c>
      <c r="AS2732" s="1">
        <v>0</v>
      </c>
      <c r="AT2732" s="1" t="s">
        <v>134</v>
      </c>
      <c r="AU2732" s="1" t="s">
        <v>472</v>
      </c>
      <c r="AV2732" s="1"/>
      <c r="AW2732" s="13">
        <v>60600</v>
      </c>
      <c r="AX2732" s="1">
        <v>50000</v>
      </c>
      <c r="AZ2732" s="1">
        <v>2</v>
      </c>
      <c r="BA2732" s="1">
        <v>1</v>
      </c>
      <c r="BB2732" s="1" t="s">
        <v>88</v>
      </c>
      <c r="BC2732" s="1" t="s">
        <v>97</v>
      </c>
      <c r="BD2732" s="1" t="s">
        <v>88</v>
      </c>
      <c r="BE2732" s="1">
        <v>0</v>
      </c>
      <c r="BF2732" s="1">
        <v>0</v>
      </c>
      <c r="BG2732" s="1" t="s">
        <v>137</v>
      </c>
      <c r="BH2732" s="1" t="s">
        <v>121</v>
      </c>
      <c r="BN2732" s="1" t="s">
        <v>294</v>
      </c>
      <c r="BO2732" s="1" t="s">
        <v>182</v>
      </c>
      <c r="BP2732" s="1">
        <v>7</v>
      </c>
      <c r="BQ2732" s="1">
        <v>10</v>
      </c>
      <c r="BR2732" s="1" t="s">
        <v>10929</v>
      </c>
      <c r="BS2732" s="1">
        <v>2</v>
      </c>
      <c r="BT2732" s="1">
        <v>1</v>
      </c>
      <c r="BU2732" s="1">
        <v>4</v>
      </c>
      <c r="BV2732" s="1" t="s">
        <v>10930</v>
      </c>
      <c r="BW2732" s="1" t="s">
        <v>88</v>
      </c>
      <c r="BX2732" s="1" t="s">
        <v>88</v>
      </c>
      <c r="BY2732" s="1">
        <v>4</v>
      </c>
      <c r="BZ2732" s="1" t="s">
        <v>88</v>
      </c>
      <c r="CA2732" s="1">
        <v>7</v>
      </c>
      <c r="CB2732" s="1" t="s">
        <v>10931</v>
      </c>
      <c r="CC2732" s="1" t="s">
        <v>88</v>
      </c>
    </row>
    <row r="2733" spans="1:82" ht="16" x14ac:dyDescent="0.2">
      <c r="A2733" s="1" t="s">
        <v>10932</v>
      </c>
      <c r="B2733" s="1" t="s">
        <v>108</v>
      </c>
      <c r="C2733" s="1">
        <v>33</v>
      </c>
      <c r="D2733" s="1" t="s">
        <v>81</v>
      </c>
      <c r="E2733" s="1" t="s">
        <v>231</v>
      </c>
      <c r="X2733" s="1">
        <v>10</v>
      </c>
      <c r="Y2733" s="1">
        <v>0</v>
      </c>
      <c r="Z2733" s="1">
        <v>0</v>
      </c>
      <c r="AA2733" s="1">
        <v>50</v>
      </c>
      <c r="AB2733" s="1" t="s">
        <v>128</v>
      </c>
      <c r="AC2733" s="1" t="s">
        <v>129</v>
      </c>
      <c r="AD2733" s="1" t="s">
        <v>10933</v>
      </c>
      <c r="AE2733" s="1" t="s">
        <v>161</v>
      </c>
      <c r="AF2733" s="1" t="s">
        <v>110</v>
      </c>
      <c r="AG2733" s="1" t="s">
        <v>88</v>
      </c>
      <c r="AH2733" s="1" t="s">
        <v>88</v>
      </c>
      <c r="AI2733" s="1" t="s">
        <v>599</v>
      </c>
      <c r="AJ2733" s="1" t="s">
        <v>2565</v>
      </c>
      <c r="AK2733" s="1" t="s">
        <v>10934</v>
      </c>
      <c r="AL2733" s="1" t="s">
        <v>4780</v>
      </c>
      <c r="AM2733" s="1" t="s">
        <v>10935</v>
      </c>
      <c r="AN2733" s="1" t="s">
        <v>10936</v>
      </c>
      <c r="AO2733" s="1" t="s">
        <v>2910</v>
      </c>
      <c r="AP2733" s="1" t="s">
        <v>168</v>
      </c>
      <c r="AQ2733" s="1" t="s">
        <v>94</v>
      </c>
      <c r="AR2733" s="1" t="s">
        <v>88</v>
      </c>
      <c r="AS2733" s="1">
        <v>0</v>
      </c>
      <c r="AT2733" s="1" t="s">
        <v>134</v>
      </c>
      <c r="AU2733" s="1" t="s">
        <v>96</v>
      </c>
      <c r="AV2733" s="1"/>
      <c r="AW2733" s="13">
        <v>280000</v>
      </c>
      <c r="AX2733" s="1">
        <v>200000</v>
      </c>
      <c r="AZ2733" s="1">
        <v>2</v>
      </c>
      <c r="BA2733" s="1">
        <v>2</v>
      </c>
      <c r="BB2733" s="1" t="s">
        <v>947</v>
      </c>
      <c r="BC2733" s="1" t="s">
        <v>249</v>
      </c>
      <c r="BD2733" s="1" t="s">
        <v>88</v>
      </c>
      <c r="BE2733" s="1">
        <v>0</v>
      </c>
      <c r="BF2733" s="1">
        <v>0</v>
      </c>
      <c r="BG2733" s="1" t="s">
        <v>120</v>
      </c>
      <c r="BH2733" s="1" t="s">
        <v>339</v>
      </c>
      <c r="BI2733" s="1" t="s">
        <v>122</v>
      </c>
      <c r="BJ2733" s="1" t="s">
        <v>88</v>
      </c>
      <c r="BN2733" s="1" t="s">
        <v>252</v>
      </c>
      <c r="BO2733" s="1" t="s">
        <v>182</v>
      </c>
      <c r="BP2733" s="1">
        <v>10</v>
      </c>
      <c r="BQ2733" s="1">
        <v>9</v>
      </c>
      <c r="BR2733" s="1" t="s">
        <v>4300</v>
      </c>
      <c r="BS2733" s="1">
        <v>3</v>
      </c>
      <c r="BT2733" s="1">
        <v>2</v>
      </c>
      <c r="BU2733" s="1">
        <v>2</v>
      </c>
      <c r="BV2733" s="1" t="s">
        <v>9630</v>
      </c>
      <c r="BW2733" s="1" t="s">
        <v>89</v>
      </c>
      <c r="BX2733" s="1" t="s">
        <v>88</v>
      </c>
      <c r="BY2733" s="1">
        <v>2</v>
      </c>
      <c r="BZ2733" s="1" t="s">
        <v>88</v>
      </c>
      <c r="CA2733" s="1">
        <v>10</v>
      </c>
      <c r="CB2733" s="1" t="s">
        <v>185</v>
      </c>
      <c r="CC2733" s="1" t="s">
        <v>8569</v>
      </c>
      <c r="CD2733" s="1" t="s">
        <v>10937</v>
      </c>
    </row>
    <row r="2734" spans="1:82" ht="16" x14ac:dyDescent="0.2">
      <c r="A2734" s="1" t="s">
        <v>10938</v>
      </c>
      <c r="B2734" s="1" t="s">
        <v>108</v>
      </c>
      <c r="C2734" s="1">
        <v>27</v>
      </c>
      <c r="D2734" s="1" t="s">
        <v>81</v>
      </c>
      <c r="E2734" s="1" t="s">
        <v>231</v>
      </c>
      <c r="X2734" s="1">
        <v>2</v>
      </c>
      <c r="Y2734" s="1">
        <v>2</v>
      </c>
      <c r="Z2734" s="1">
        <v>1</v>
      </c>
      <c r="AA2734" s="1">
        <v>0</v>
      </c>
      <c r="AB2734" s="1" t="s">
        <v>83</v>
      </c>
      <c r="AC2734" s="1" t="s">
        <v>84</v>
      </c>
      <c r="AD2734" s="1" t="s">
        <v>85</v>
      </c>
      <c r="AE2734" s="1" t="s">
        <v>86</v>
      </c>
      <c r="AF2734" s="1" t="s">
        <v>88</v>
      </c>
      <c r="AG2734" s="1" t="s">
        <v>88</v>
      </c>
      <c r="AH2734" s="1" t="s">
        <v>88</v>
      </c>
      <c r="AI2734" s="1" t="s">
        <v>111</v>
      </c>
      <c r="AJ2734" s="1" t="s">
        <v>608</v>
      </c>
      <c r="AK2734" s="1" t="s">
        <v>189</v>
      </c>
      <c r="AL2734" s="1" t="s">
        <v>381</v>
      </c>
      <c r="AM2734" s="1" t="s">
        <v>178</v>
      </c>
      <c r="AN2734" s="1" t="s">
        <v>166</v>
      </c>
      <c r="AO2734" s="1" t="s">
        <v>193</v>
      </c>
      <c r="AP2734" s="1" t="s">
        <v>168</v>
      </c>
      <c r="AQ2734" s="1" t="s">
        <v>94</v>
      </c>
      <c r="AR2734" s="1" t="s">
        <v>88</v>
      </c>
      <c r="AS2734" s="1">
        <v>0</v>
      </c>
      <c r="AT2734" s="1" t="s">
        <v>95</v>
      </c>
      <c r="AU2734" s="1" t="s">
        <v>96</v>
      </c>
      <c r="AV2734" s="1"/>
      <c r="AW2734" s="13">
        <v>96000</v>
      </c>
      <c r="AX2734" s="1">
        <v>72000</v>
      </c>
      <c r="AZ2734" s="1">
        <v>3</v>
      </c>
      <c r="BA2734" s="1">
        <v>3</v>
      </c>
      <c r="BB2734" s="1" t="s">
        <v>280</v>
      </c>
      <c r="BC2734" s="1" t="s">
        <v>118</v>
      </c>
      <c r="BD2734" s="1" t="s">
        <v>194</v>
      </c>
      <c r="BE2734" s="1">
        <v>25</v>
      </c>
      <c r="BF2734" s="1">
        <v>7</v>
      </c>
      <c r="BG2734" s="1" t="s">
        <v>120</v>
      </c>
      <c r="BH2734" s="1" t="s">
        <v>121</v>
      </c>
      <c r="BJ2734" s="1" t="s">
        <v>88</v>
      </c>
      <c r="BK2734" s="1" t="s">
        <v>442</v>
      </c>
      <c r="BL2734" s="1" t="s">
        <v>442</v>
      </c>
      <c r="BM2734" s="1" t="s">
        <v>10501</v>
      </c>
      <c r="BN2734" s="1" t="s">
        <v>102</v>
      </c>
      <c r="BO2734" s="1" t="s">
        <v>182</v>
      </c>
      <c r="BP2734" s="1">
        <v>10</v>
      </c>
      <c r="BQ2734" s="1">
        <v>9</v>
      </c>
      <c r="BR2734" s="1" t="s">
        <v>3503</v>
      </c>
      <c r="BS2734" s="1">
        <v>3</v>
      </c>
      <c r="BT2734" s="1">
        <v>0</v>
      </c>
      <c r="BU2734" s="1">
        <v>2</v>
      </c>
      <c r="BV2734" s="1" t="s">
        <v>184</v>
      </c>
      <c r="BW2734" s="1" t="s">
        <v>89</v>
      </c>
      <c r="BX2734" s="1" t="s">
        <v>88</v>
      </c>
      <c r="BY2734" s="1">
        <v>4</v>
      </c>
      <c r="BZ2734" s="1" t="s">
        <v>88</v>
      </c>
      <c r="CA2734" s="1">
        <v>10</v>
      </c>
      <c r="CB2734" s="1" t="s">
        <v>144</v>
      </c>
      <c r="CC2734" s="1" t="s">
        <v>1813</v>
      </c>
    </row>
    <row r="2735" spans="1:82" ht="16" x14ac:dyDescent="0.2">
      <c r="A2735" s="1" t="s">
        <v>10939</v>
      </c>
      <c r="B2735" s="1" t="s">
        <v>108</v>
      </c>
      <c r="C2735" s="1">
        <v>36</v>
      </c>
      <c r="D2735" s="1" t="s">
        <v>81</v>
      </c>
      <c r="E2735" s="1" t="s">
        <v>82</v>
      </c>
      <c r="X2735" s="1">
        <v>19</v>
      </c>
      <c r="Y2735" s="1">
        <v>2</v>
      </c>
      <c r="Z2735" s="1">
        <v>5</v>
      </c>
      <c r="AA2735" s="1">
        <v>0</v>
      </c>
      <c r="AB2735" s="1" t="s">
        <v>174</v>
      </c>
      <c r="AC2735" s="1" t="s">
        <v>147</v>
      </c>
      <c r="AD2735" s="1" t="s">
        <v>232</v>
      </c>
      <c r="AE2735" s="1" t="s">
        <v>10940</v>
      </c>
      <c r="AF2735" s="1" t="s">
        <v>110</v>
      </c>
      <c r="AG2735" s="1" t="s">
        <v>88</v>
      </c>
      <c r="AH2735" s="1" t="s">
        <v>88</v>
      </c>
      <c r="AI2735" s="1" t="s">
        <v>150</v>
      </c>
      <c r="AJ2735" s="1" t="s">
        <v>273</v>
      </c>
      <c r="AK2735" s="1" t="s">
        <v>9140</v>
      </c>
      <c r="AL2735" s="1" t="s">
        <v>9140</v>
      </c>
      <c r="AM2735" s="1" t="s">
        <v>660</v>
      </c>
      <c r="AN2735" s="1" t="s">
        <v>207</v>
      </c>
      <c r="AO2735" s="1" t="s">
        <v>9140</v>
      </c>
      <c r="AP2735" s="1" t="s">
        <v>132</v>
      </c>
      <c r="AQ2735" s="1" t="s">
        <v>94</v>
      </c>
      <c r="AR2735" s="1" t="s">
        <v>157</v>
      </c>
      <c r="AS2735" s="1">
        <v>0</v>
      </c>
      <c r="AT2735" s="1" t="s">
        <v>95</v>
      </c>
      <c r="AU2735" s="1" t="s">
        <v>96</v>
      </c>
      <c r="AV2735" s="1"/>
      <c r="AW2735" s="13">
        <v>82000</v>
      </c>
      <c r="AX2735" s="1">
        <v>62000</v>
      </c>
      <c r="AZ2735" s="1">
        <v>2</v>
      </c>
      <c r="BA2735" s="1">
        <v>1</v>
      </c>
      <c r="BB2735" s="1" t="s">
        <v>135</v>
      </c>
      <c r="BC2735" s="1" t="s">
        <v>249</v>
      </c>
      <c r="BD2735" s="1" t="s">
        <v>88</v>
      </c>
      <c r="BE2735" s="1">
        <v>0</v>
      </c>
      <c r="BF2735" s="1">
        <v>0</v>
      </c>
      <c r="BG2735" s="1" t="s">
        <v>137</v>
      </c>
      <c r="BH2735" s="1" t="s">
        <v>121</v>
      </c>
      <c r="BK2735" s="1" t="s">
        <v>1215</v>
      </c>
      <c r="BL2735" s="1" t="s">
        <v>10941</v>
      </c>
      <c r="BN2735" s="1" t="s">
        <v>141</v>
      </c>
      <c r="BO2735" s="1" t="s">
        <v>124</v>
      </c>
      <c r="BP2735" s="1">
        <v>6</v>
      </c>
      <c r="BQ2735" s="1">
        <v>8</v>
      </c>
      <c r="BR2735" s="1" t="s">
        <v>10942</v>
      </c>
      <c r="BS2735" s="1">
        <v>2</v>
      </c>
      <c r="BT2735" s="1">
        <v>1</v>
      </c>
      <c r="BU2735" s="1">
        <v>2</v>
      </c>
      <c r="BV2735" s="1" t="s">
        <v>789</v>
      </c>
      <c r="BW2735" s="1" t="s">
        <v>88</v>
      </c>
      <c r="BX2735" s="1" t="s">
        <v>89</v>
      </c>
      <c r="BY2735" s="1">
        <v>4</v>
      </c>
      <c r="BZ2735" s="1" t="s">
        <v>88</v>
      </c>
      <c r="CA2735" s="1">
        <v>5</v>
      </c>
      <c r="CB2735" s="1" t="s">
        <v>159</v>
      </c>
      <c r="CC2735" s="1" t="s">
        <v>220</v>
      </c>
    </row>
    <row r="2736" spans="1:82" ht="16" x14ac:dyDescent="0.2">
      <c r="A2736" s="1" t="s">
        <v>10943</v>
      </c>
      <c r="B2736" s="1" t="s">
        <v>108</v>
      </c>
      <c r="C2736" s="1">
        <v>41</v>
      </c>
      <c r="D2736" s="1" t="s">
        <v>81</v>
      </c>
      <c r="E2736" s="1" t="s">
        <v>82</v>
      </c>
      <c r="X2736" s="1">
        <v>18</v>
      </c>
      <c r="Y2736" s="1">
        <v>3</v>
      </c>
      <c r="Z2736" s="1">
        <v>1</v>
      </c>
      <c r="AA2736" s="1">
        <v>0</v>
      </c>
      <c r="AB2736" s="1" t="s">
        <v>146</v>
      </c>
      <c r="AC2736" s="1" t="s">
        <v>129</v>
      </c>
      <c r="AD2736" s="1" t="s">
        <v>85</v>
      </c>
      <c r="AE2736" s="1" t="s">
        <v>10944</v>
      </c>
      <c r="AF2736" s="1" t="s">
        <v>202</v>
      </c>
      <c r="AG2736" s="1" t="s">
        <v>89</v>
      </c>
      <c r="AH2736" s="1" t="s">
        <v>89</v>
      </c>
      <c r="AI2736" s="1" t="s">
        <v>378</v>
      </c>
      <c r="AJ2736" s="1" t="s">
        <v>10945</v>
      </c>
      <c r="AK2736" s="1" t="s">
        <v>2963</v>
      </c>
      <c r="AL2736" s="1" t="s">
        <v>9140</v>
      </c>
      <c r="AM2736" s="1" t="s">
        <v>366</v>
      </c>
      <c r="AN2736" s="1" t="s">
        <v>207</v>
      </c>
      <c r="AO2736" s="1" t="s">
        <v>9140</v>
      </c>
      <c r="AP2736" s="1" t="s">
        <v>132</v>
      </c>
      <c r="AQ2736" s="1" t="s">
        <v>94</v>
      </c>
      <c r="AR2736" s="1" t="s">
        <v>88</v>
      </c>
      <c r="AS2736" s="1">
        <v>0</v>
      </c>
      <c r="AT2736" s="1" t="s">
        <v>95</v>
      </c>
      <c r="AU2736" s="1" t="s">
        <v>530</v>
      </c>
      <c r="AV2736" s="1"/>
      <c r="AW2736" s="13">
        <v>115000</v>
      </c>
      <c r="AX2736" s="1">
        <v>87000</v>
      </c>
      <c r="AZ2736" s="1">
        <v>3</v>
      </c>
      <c r="BA2736" s="1">
        <v>2</v>
      </c>
      <c r="BB2736" s="1" t="s">
        <v>88</v>
      </c>
      <c r="BC2736" s="1" t="s">
        <v>97</v>
      </c>
      <c r="BD2736" s="1" t="s">
        <v>119</v>
      </c>
      <c r="BE2736" s="1">
        <v>20</v>
      </c>
      <c r="BF2736" s="1">
        <v>4</v>
      </c>
      <c r="BG2736" s="1" t="s">
        <v>120</v>
      </c>
      <c r="BH2736" s="1" t="s">
        <v>99</v>
      </c>
      <c r="BI2736" s="1" t="s">
        <v>122</v>
      </c>
      <c r="BJ2736" s="1" t="s">
        <v>88</v>
      </c>
      <c r="BK2736" s="1" t="s">
        <v>10946</v>
      </c>
      <c r="BL2736" s="1" t="s">
        <v>88</v>
      </c>
      <c r="BM2736" s="1" t="s">
        <v>10947</v>
      </c>
      <c r="BN2736" s="1" t="s">
        <v>181</v>
      </c>
      <c r="BO2736" s="1" t="s">
        <v>103</v>
      </c>
      <c r="BP2736" s="1">
        <v>7</v>
      </c>
      <c r="BQ2736" s="1">
        <v>9</v>
      </c>
      <c r="BR2736" s="1" t="s">
        <v>340</v>
      </c>
      <c r="BS2736" s="1">
        <v>3</v>
      </c>
      <c r="BT2736" s="1">
        <v>0</v>
      </c>
      <c r="BU2736" s="1">
        <v>2</v>
      </c>
      <c r="BV2736" s="1" t="s">
        <v>184</v>
      </c>
      <c r="BW2736" s="1" t="s">
        <v>88</v>
      </c>
      <c r="BX2736" s="1" t="s">
        <v>88</v>
      </c>
      <c r="BY2736" s="1">
        <v>4</v>
      </c>
      <c r="BZ2736" s="1" t="s">
        <v>88</v>
      </c>
      <c r="CA2736" s="1">
        <v>9</v>
      </c>
      <c r="CB2736" s="1" t="s">
        <v>304</v>
      </c>
      <c r="CC2736" s="1" t="s">
        <v>10948</v>
      </c>
      <c r="CD2736" s="1" t="s">
        <v>10949</v>
      </c>
    </row>
    <row r="2737" spans="1:82" ht="16" x14ac:dyDescent="0.2">
      <c r="A2737" s="1" t="s">
        <v>10950</v>
      </c>
      <c r="B2737" s="1" t="s">
        <v>80</v>
      </c>
      <c r="C2737" s="1">
        <v>22</v>
      </c>
      <c r="D2737" s="1" t="s">
        <v>81</v>
      </c>
      <c r="E2737" s="1" t="s">
        <v>200</v>
      </c>
      <c r="X2737" s="1">
        <v>2</v>
      </c>
      <c r="Y2737" s="1">
        <v>2</v>
      </c>
      <c r="Z2737" s="1">
        <v>2</v>
      </c>
      <c r="AA2737" s="1">
        <v>0</v>
      </c>
      <c r="AB2737" s="1" t="s">
        <v>83</v>
      </c>
      <c r="AC2737" s="1" t="s">
        <v>84</v>
      </c>
      <c r="AD2737" s="1" t="s">
        <v>187</v>
      </c>
      <c r="AE2737" s="1" t="s">
        <v>544</v>
      </c>
      <c r="AF2737" s="1" t="s">
        <v>202</v>
      </c>
      <c r="AG2737" s="1" t="s">
        <v>88</v>
      </c>
      <c r="AH2737" s="1" t="s">
        <v>89</v>
      </c>
      <c r="AI2737" s="1" t="s">
        <v>111</v>
      </c>
      <c r="AJ2737" s="1" t="s">
        <v>1263</v>
      </c>
      <c r="AK2737" s="1" t="s">
        <v>2365</v>
      </c>
      <c r="AL2737" s="1" t="s">
        <v>9140</v>
      </c>
      <c r="AM2737" s="1" t="s">
        <v>207</v>
      </c>
      <c r="AN2737" s="1" t="s">
        <v>192</v>
      </c>
      <c r="AO2737" s="1" t="s">
        <v>10951</v>
      </c>
      <c r="AP2737" s="1" t="s">
        <v>168</v>
      </c>
      <c r="AQ2737" s="1" t="s">
        <v>94</v>
      </c>
      <c r="AR2737" s="1" t="s">
        <v>88</v>
      </c>
      <c r="AS2737" s="1">
        <v>0</v>
      </c>
      <c r="AT2737" s="1" t="s">
        <v>95</v>
      </c>
      <c r="AU2737" s="1" t="s">
        <v>96</v>
      </c>
      <c r="AV2737" s="1"/>
      <c r="AW2737" s="13">
        <v>34000</v>
      </c>
      <c r="AX2737" s="1">
        <v>44000</v>
      </c>
      <c r="AZ2737" s="1">
        <v>3</v>
      </c>
      <c r="BA2737" s="1">
        <v>2</v>
      </c>
      <c r="BB2737" s="1" t="s">
        <v>88</v>
      </c>
      <c r="BC2737" s="1" t="s">
        <v>97</v>
      </c>
      <c r="BD2737" s="1" t="s">
        <v>88</v>
      </c>
      <c r="BE2737" s="1">
        <v>0</v>
      </c>
      <c r="BF2737" s="1">
        <v>0</v>
      </c>
      <c r="BG2737" s="1" t="s">
        <v>120</v>
      </c>
      <c r="BH2737" s="1" t="s">
        <v>121</v>
      </c>
      <c r="BJ2737" s="1" t="s">
        <v>88</v>
      </c>
      <c r="BK2737" s="1" t="s">
        <v>4484</v>
      </c>
      <c r="BM2737" s="1" t="s">
        <v>10952</v>
      </c>
      <c r="BN2737" s="1" t="s">
        <v>170</v>
      </c>
      <c r="BO2737" s="1" t="s">
        <v>182</v>
      </c>
      <c r="BP2737" s="1">
        <v>8</v>
      </c>
      <c r="BQ2737" s="1">
        <v>6</v>
      </c>
      <c r="BR2737" s="1" t="s">
        <v>295</v>
      </c>
      <c r="BS2737" s="1">
        <v>3</v>
      </c>
      <c r="BT2737" s="1">
        <v>0</v>
      </c>
      <c r="BU2737" s="1">
        <v>4</v>
      </c>
      <c r="BV2737" s="1" t="s">
        <v>184</v>
      </c>
      <c r="BW2737" s="1" t="s">
        <v>89</v>
      </c>
      <c r="BX2737" s="1" t="s">
        <v>88</v>
      </c>
      <c r="BY2737" s="1">
        <v>4</v>
      </c>
      <c r="BZ2737" s="1" t="s">
        <v>88</v>
      </c>
      <c r="CA2737" s="1">
        <v>4</v>
      </c>
      <c r="CB2737" s="1" t="s">
        <v>107</v>
      </c>
      <c r="CC2737" s="1" t="s">
        <v>10953</v>
      </c>
      <c r="CD2737" s="1" t="s">
        <v>9566</v>
      </c>
    </row>
    <row r="2738" spans="1:82" ht="16" x14ac:dyDescent="0.2">
      <c r="A2738" s="1" t="s">
        <v>10954</v>
      </c>
      <c r="B2738" s="1" t="s">
        <v>108</v>
      </c>
      <c r="C2738" s="1">
        <v>42</v>
      </c>
      <c r="D2738" s="1" t="s">
        <v>81</v>
      </c>
      <c r="E2738" s="1" t="s">
        <v>606</v>
      </c>
      <c r="X2738" s="1">
        <v>23</v>
      </c>
      <c r="Y2738" s="1">
        <v>1</v>
      </c>
      <c r="Z2738" s="1">
        <v>1</v>
      </c>
      <c r="AA2738" s="1">
        <v>0</v>
      </c>
      <c r="AB2738" s="1" t="s">
        <v>83</v>
      </c>
      <c r="AC2738" s="1" t="s">
        <v>147</v>
      </c>
      <c r="AD2738" s="1" t="s">
        <v>85</v>
      </c>
      <c r="AE2738" s="1" t="s">
        <v>86</v>
      </c>
      <c r="AF2738" s="1" t="s">
        <v>110</v>
      </c>
      <c r="AG2738" s="1" t="s">
        <v>89</v>
      </c>
      <c r="AH2738" s="1" t="s">
        <v>89</v>
      </c>
      <c r="AI2738" s="1" t="s">
        <v>111</v>
      </c>
      <c r="AJ2738" s="1" t="s">
        <v>10955</v>
      </c>
      <c r="AK2738" s="1" t="s">
        <v>4209</v>
      </c>
      <c r="AL2738" s="1" t="s">
        <v>10956</v>
      </c>
      <c r="AM2738" s="1" t="s">
        <v>10957</v>
      </c>
      <c r="AN2738" s="1" t="s">
        <v>2607</v>
      </c>
      <c r="AO2738" s="1" t="s">
        <v>193</v>
      </c>
      <c r="AP2738" s="1" t="s">
        <v>168</v>
      </c>
      <c r="AQ2738" s="1" t="s">
        <v>94</v>
      </c>
      <c r="AR2738" s="1" t="s">
        <v>88</v>
      </c>
      <c r="AS2738" s="1">
        <v>0</v>
      </c>
      <c r="AT2738" s="1" t="s">
        <v>134</v>
      </c>
      <c r="AU2738" s="1" t="s">
        <v>628</v>
      </c>
      <c r="AV2738" s="1"/>
      <c r="AW2738" s="13">
        <v>500000</v>
      </c>
      <c r="AX2738" s="1">
        <v>450000</v>
      </c>
      <c r="AY2738" s="1" t="s">
        <v>279</v>
      </c>
      <c r="AZ2738" s="1">
        <v>4</v>
      </c>
      <c r="BA2738" s="1">
        <v>4</v>
      </c>
      <c r="BB2738" s="1" t="s">
        <v>88</v>
      </c>
      <c r="BC2738" s="1" t="s">
        <v>97</v>
      </c>
      <c r="BD2738" s="1" t="s">
        <v>88</v>
      </c>
      <c r="BE2738" s="1">
        <v>0</v>
      </c>
      <c r="BF2738" s="1">
        <v>0</v>
      </c>
      <c r="BG2738" s="1" t="s">
        <v>120</v>
      </c>
      <c r="BH2738" s="1" t="s">
        <v>121</v>
      </c>
      <c r="BJ2738" s="1" t="s">
        <v>88</v>
      </c>
      <c r="BK2738" s="1" t="s">
        <v>10958</v>
      </c>
      <c r="BN2738" s="1" t="s">
        <v>170</v>
      </c>
      <c r="BO2738" s="1" t="s">
        <v>103</v>
      </c>
      <c r="BP2738" s="1">
        <v>8</v>
      </c>
      <c r="BQ2738" s="1">
        <v>9</v>
      </c>
      <c r="BR2738" s="1" t="s">
        <v>466</v>
      </c>
      <c r="BS2738" s="1">
        <v>3</v>
      </c>
      <c r="BT2738" s="1">
        <v>0</v>
      </c>
      <c r="BU2738" s="1">
        <v>1</v>
      </c>
      <c r="BV2738" s="1" t="s">
        <v>143</v>
      </c>
      <c r="BW2738" s="1" t="s">
        <v>89</v>
      </c>
      <c r="BX2738" s="1" t="s">
        <v>88</v>
      </c>
      <c r="BY2738" s="1">
        <v>4</v>
      </c>
      <c r="BZ2738" s="1" t="s">
        <v>10959</v>
      </c>
      <c r="CA2738" s="1">
        <v>10</v>
      </c>
      <c r="CB2738" s="1" t="s">
        <v>219</v>
      </c>
      <c r="CC2738" s="1" t="s">
        <v>88</v>
      </c>
      <c r="CD2738" s="1" t="s">
        <v>10960</v>
      </c>
    </row>
    <row r="2739" spans="1:82" ht="16" x14ac:dyDescent="0.2">
      <c r="A2739" s="1" t="s">
        <v>10961</v>
      </c>
      <c r="B2739" s="1" t="s">
        <v>108</v>
      </c>
      <c r="C2739" s="1">
        <v>41</v>
      </c>
      <c r="D2739" s="1" t="s">
        <v>81</v>
      </c>
      <c r="E2739" s="1" t="s">
        <v>82</v>
      </c>
      <c r="X2739" s="1">
        <v>13</v>
      </c>
      <c r="Y2739" s="1">
        <v>3</v>
      </c>
      <c r="Z2739" s="1">
        <v>3</v>
      </c>
      <c r="AA2739" s="1">
        <v>0</v>
      </c>
      <c r="AB2739" s="1" t="s">
        <v>83</v>
      </c>
      <c r="AC2739" s="1" t="s">
        <v>147</v>
      </c>
      <c r="AD2739" s="1" t="s">
        <v>232</v>
      </c>
      <c r="AE2739" s="1" t="s">
        <v>405</v>
      </c>
      <c r="AF2739" s="1" t="s">
        <v>202</v>
      </c>
      <c r="AG2739" s="1" t="s">
        <v>88</v>
      </c>
      <c r="AH2739" s="1" t="s">
        <v>88</v>
      </c>
      <c r="AI2739" s="1" t="s">
        <v>111</v>
      </c>
      <c r="AJ2739" s="1" t="s">
        <v>542</v>
      </c>
      <c r="AK2739" s="1" t="s">
        <v>814</v>
      </c>
      <c r="AL2739" s="1" t="s">
        <v>1102</v>
      </c>
      <c r="AM2739" s="1" t="s">
        <v>310</v>
      </c>
      <c r="AN2739" s="1" t="s">
        <v>850</v>
      </c>
      <c r="AO2739" s="1" t="s">
        <v>126</v>
      </c>
      <c r="AP2739" s="1" t="s">
        <v>132</v>
      </c>
      <c r="AQ2739" s="1" t="s">
        <v>94</v>
      </c>
      <c r="AR2739" s="1" t="s">
        <v>88</v>
      </c>
      <c r="AS2739" s="1">
        <v>0</v>
      </c>
      <c r="AT2739" s="1" t="s">
        <v>536</v>
      </c>
      <c r="AU2739" s="1" t="s">
        <v>530</v>
      </c>
      <c r="AV2739" s="1"/>
      <c r="AW2739" s="13">
        <v>150000</v>
      </c>
      <c r="AX2739" s="1">
        <v>12000</v>
      </c>
      <c r="AZ2739" s="1">
        <v>3</v>
      </c>
      <c r="BA2739" s="1">
        <v>3</v>
      </c>
      <c r="BB2739" s="1" t="s">
        <v>88</v>
      </c>
      <c r="BC2739" s="1" t="s">
        <v>97</v>
      </c>
      <c r="BD2739" s="1" t="s">
        <v>119</v>
      </c>
      <c r="BE2739" s="1">
        <v>20</v>
      </c>
      <c r="BF2739" s="1">
        <v>4</v>
      </c>
      <c r="BG2739" s="1" t="s">
        <v>137</v>
      </c>
      <c r="BH2739" s="1" t="s">
        <v>339</v>
      </c>
      <c r="BN2739" s="1" t="s">
        <v>170</v>
      </c>
      <c r="BO2739" s="1" t="s">
        <v>182</v>
      </c>
      <c r="BP2739" s="1">
        <v>7</v>
      </c>
      <c r="BQ2739" s="1">
        <v>4</v>
      </c>
      <c r="BR2739" s="1" t="s">
        <v>460</v>
      </c>
      <c r="BS2739" s="1">
        <v>2</v>
      </c>
      <c r="BT2739" s="1">
        <v>3</v>
      </c>
      <c r="BU2739" s="1">
        <v>5</v>
      </c>
      <c r="BV2739" s="1" t="s">
        <v>172</v>
      </c>
      <c r="BW2739" s="1" t="s">
        <v>88</v>
      </c>
      <c r="BX2739" s="1" t="s">
        <v>88</v>
      </c>
      <c r="BY2739" s="1">
        <v>4</v>
      </c>
      <c r="BZ2739" s="1" t="s">
        <v>88</v>
      </c>
      <c r="CA2739" s="1">
        <v>7</v>
      </c>
      <c r="CB2739" s="1" t="s">
        <v>107</v>
      </c>
      <c r="CC2739" s="1" t="s">
        <v>88</v>
      </c>
    </row>
    <row r="2740" spans="1:82" ht="16" x14ac:dyDescent="0.2">
      <c r="A2740" s="1" t="s">
        <v>10962</v>
      </c>
      <c r="B2740" s="1" t="s">
        <v>80</v>
      </c>
      <c r="C2740" s="1">
        <v>29</v>
      </c>
      <c r="D2740" s="1" t="s">
        <v>81</v>
      </c>
      <c r="E2740" s="1" t="s">
        <v>82</v>
      </c>
      <c r="X2740" s="1">
        <v>2</v>
      </c>
      <c r="Y2740" s="1">
        <v>1</v>
      </c>
      <c r="Z2740" s="1">
        <v>1</v>
      </c>
      <c r="AA2740" s="1">
        <v>3</v>
      </c>
      <c r="AB2740" s="1" t="s">
        <v>83</v>
      </c>
      <c r="AC2740" s="1" t="s">
        <v>84</v>
      </c>
      <c r="AD2740" s="1" t="s">
        <v>2024</v>
      </c>
      <c r="AE2740" s="1" t="s">
        <v>161</v>
      </c>
      <c r="AF2740" s="1" t="s">
        <v>202</v>
      </c>
      <c r="AG2740" s="1" t="s">
        <v>89</v>
      </c>
      <c r="AH2740" s="1" t="s">
        <v>89</v>
      </c>
      <c r="AI2740" s="1" t="s">
        <v>580</v>
      </c>
      <c r="AJ2740" s="1" t="s">
        <v>207</v>
      </c>
      <c r="AK2740" s="1" t="s">
        <v>10963</v>
      </c>
      <c r="AL2740" s="1" t="s">
        <v>9140</v>
      </c>
      <c r="AM2740" s="1" t="s">
        <v>207</v>
      </c>
      <c r="AN2740" s="1" t="s">
        <v>207</v>
      </c>
      <c r="AO2740" s="1" t="s">
        <v>5994</v>
      </c>
      <c r="AP2740" s="1" t="s">
        <v>132</v>
      </c>
      <c r="AQ2740" s="1" t="s">
        <v>94</v>
      </c>
      <c r="AR2740" s="1" t="s">
        <v>88</v>
      </c>
      <c r="AS2740" s="1">
        <v>0</v>
      </c>
      <c r="AT2740" s="1" t="s">
        <v>95</v>
      </c>
      <c r="AU2740" s="1" t="s">
        <v>96</v>
      </c>
      <c r="AV2740" s="1"/>
      <c r="AW2740" s="13">
        <v>43000</v>
      </c>
      <c r="AX2740" s="1">
        <v>38700</v>
      </c>
      <c r="AZ2740" s="1">
        <v>1</v>
      </c>
      <c r="BA2740" s="1">
        <v>1</v>
      </c>
      <c r="BB2740" s="1" t="s">
        <v>88</v>
      </c>
      <c r="BC2740" s="1" t="s">
        <v>97</v>
      </c>
      <c r="BD2740" s="1" t="s">
        <v>88</v>
      </c>
      <c r="BE2740" s="1">
        <v>0</v>
      </c>
      <c r="BF2740" s="1">
        <v>0</v>
      </c>
      <c r="BG2740" s="1" t="s">
        <v>98</v>
      </c>
      <c r="BH2740" s="1" t="s">
        <v>9661</v>
      </c>
      <c r="BM2740" s="1" t="s">
        <v>10964</v>
      </c>
      <c r="BN2740" s="1" t="s">
        <v>170</v>
      </c>
      <c r="BO2740" s="1" t="s">
        <v>124</v>
      </c>
      <c r="BP2740" s="1">
        <v>4</v>
      </c>
      <c r="BQ2740" s="1">
        <v>7</v>
      </c>
      <c r="BR2740" s="1" t="s">
        <v>207</v>
      </c>
      <c r="BS2740" s="1">
        <v>3</v>
      </c>
      <c r="BT2740" s="1">
        <v>0</v>
      </c>
      <c r="BU2740" s="1">
        <v>1</v>
      </c>
      <c r="BV2740" s="1" t="s">
        <v>143</v>
      </c>
      <c r="BW2740" s="1" t="s">
        <v>88</v>
      </c>
      <c r="BX2740" s="1" t="s">
        <v>88</v>
      </c>
      <c r="BY2740" s="1">
        <v>3</v>
      </c>
      <c r="BZ2740" s="1" t="s">
        <v>88</v>
      </c>
      <c r="CA2740" s="1">
        <v>3</v>
      </c>
      <c r="CB2740" s="1" t="s">
        <v>10965</v>
      </c>
      <c r="CC2740" s="1" t="s">
        <v>88</v>
      </c>
    </row>
    <row r="2741" spans="1:82" ht="16" x14ac:dyDescent="0.2">
      <c r="A2741" s="1" t="s">
        <v>10966</v>
      </c>
      <c r="B2741" s="1" t="s">
        <v>108</v>
      </c>
      <c r="C2741" s="1">
        <v>32</v>
      </c>
      <c r="D2741" s="1" t="s">
        <v>81</v>
      </c>
      <c r="E2741" s="1" t="s">
        <v>82</v>
      </c>
      <c r="X2741" s="1">
        <v>2</v>
      </c>
      <c r="Y2741" s="1">
        <v>1</v>
      </c>
      <c r="Z2741" s="1">
        <v>2</v>
      </c>
      <c r="AA2741" s="1">
        <v>0</v>
      </c>
      <c r="AB2741" s="1" t="s">
        <v>128</v>
      </c>
      <c r="AC2741" s="1" t="s">
        <v>129</v>
      </c>
      <c r="AF2741" s="1" t="s">
        <v>202</v>
      </c>
      <c r="AG2741" s="1" t="s">
        <v>88</v>
      </c>
      <c r="AH2741" s="1" t="s">
        <v>89</v>
      </c>
      <c r="AI2741" s="1" t="s">
        <v>419</v>
      </c>
      <c r="AJ2741" s="1" t="s">
        <v>207</v>
      </c>
      <c r="AK2741" s="1" t="s">
        <v>566</v>
      </c>
      <c r="AL2741" s="1" t="s">
        <v>9140</v>
      </c>
      <c r="AM2741" s="1" t="s">
        <v>154</v>
      </c>
      <c r="AN2741" s="1" t="s">
        <v>10967</v>
      </c>
      <c r="AO2741" s="1" t="s">
        <v>9044</v>
      </c>
      <c r="AP2741" s="1" t="s">
        <v>132</v>
      </c>
      <c r="AQ2741" s="1" t="s">
        <v>133</v>
      </c>
      <c r="AR2741" s="1" t="s">
        <v>88</v>
      </c>
      <c r="AS2741" s="1">
        <v>0</v>
      </c>
      <c r="AT2741" s="1" t="s">
        <v>95</v>
      </c>
      <c r="AU2741" s="1" t="s">
        <v>96</v>
      </c>
      <c r="AV2741" s="1"/>
      <c r="AW2741" s="13">
        <v>51000</v>
      </c>
      <c r="AX2741" s="1">
        <v>41250</v>
      </c>
      <c r="AZ2741" s="1">
        <v>2</v>
      </c>
      <c r="BA2741" s="1">
        <v>2</v>
      </c>
      <c r="BB2741" s="1" t="s">
        <v>88</v>
      </c>
      <c r="BC2741" s="1" t="s">
        <v>136</v>
      </c>
      <c r="BD2741" s="1" t="s">
        <v>88</v>
      </c>
      <c r="BE2741" s="1">
        <v>10</v>
      </c>
      <c r="BF2741" s="1">
        <v>2</v>
      </c>
      <c r="BG2741" s="1" t="s">
        <v>120</v>
      </c>
      <c r="BH2741" s="1" t="s">
        <v>121</v>
      </c>
      <c r="BN2741" s="1" t="s">
        <v>102</v>
      </c>
      <c r="BO2741" s="1" t="s">
        <v>103</v>
      </c>
      <c r="BP2741" s="1">
        <v>6</v>
      </c>
      <c r="BQ2741" s="1">
        <v>9</v>
      </c>
      <c r="BR2741" s="1" t="s">
        <v>207</v>
      </c>
      <c r="BS2741" s="1">
        <v>2</v>
      </c>
      <c r="BT2741" s="1">
        <v>0</v>
      </c>
      <c r="BU2741" s="1">
        <v>2</v>
      </c>
      <c r="BV2741" s="1" t="s">
        <v>10968</v>
      </c>
      <c r="BW2741" s="1" t="s">
        <v>89</v>
      </c>
      <c r="BX2741" s="1" t="s">
        <v>88</v>
      </c>
      <c r="BY2741" s="1">
        <v>4</v>
      </c>
      <c r="BZ2741" s="1" t="s">
        <v>88</v>
      </c>
      <c r="CA2741" s="1">
        <v>6</v>
      </c>
      <c r="CB2741" s="1" t="s">
        <v>445</v>
      </c>
      <c r="CC2741" s="1" t="s">
        <v>88</v>
      </c>
    </row>
    <row r="2742" spans="1:82" ht="16" x14ac:dyDescent="0.2">
      <c r="A2742" s="1" t="s">
        <v>10969</v>
      </c>
      <c r="B2742" s="1" t="s">
        <v>80</v>
      </c>
      <c r="C2742" s="1">
        <v>30</v>
      </c>
      <c r="D2742" s="1" t="s">
        <v>81</v>
      </c>
      <c r="E2742" s="1" t="s">
        <v>82</v>
      </c>
      <c r="X2742" s="1">
        <v>4</v>
      </c>
      <c r="Y2742" s="1">
        <v>1</v>
      </c>
      <c r="Z2742" s="1">
        <v>1</v>
      </c>
      <c r="AA2742" s="1">
        <v>0</v>
      </c>
      <c r="AB2742" s="1" t="s">
        <v>146</v>
      </c>
      <c r="AC2742" s="1" t="s">
        <v>84</v>
      </c>
      <c r="AD2742" s="1" t="s">
        <v>2707</v>
      </c>
      <c r="AE2742" s="1" t="s">
        <v>161</v>
      </c>
      <c r="AF2742" s="1" t="s">
        <v>88</v>
      </c>
      <c r="AG2742" s="1" t="s">
        <v>88</v>
      </c>
      <c r="AH2742" s="1" t="s">
        <v>89</v>
      </c>
      <c r="AI2742" s="1" t="s">
        <v>2708</v>
      </c>
      <c r="AJ2742" s="1" t="s">
        <v>1727</v>
      </c>
      <c r="AK2742" s="1" t="s">
        <v>1560</v>
      </c>
      <c r="AL2742" s="1" t="s">
        <v>1884</v>
      </c>
      <c r="AM2742" s="1" t="s">
        <v>4063</v>
      </c>
      <c r="AN2742" s="1" t="s">
        <v>192</v>
      </c>
      <c r="AO2742" s="1" t="s">
        <v>1507</v>
      </c>
      <c r="AP2742" s="1" t="s">
        <v>93</v>
      </c>
      <c r="AQ2742" s="1" t="s">
        <v>94</v>
      </c>
      <c r="AR2742" s="1" t="s">
        <v>88</v>
      </c>
      <c r="AS2742" s="1">
        <v>0</v>
      </c>
      <c r="AT2742" s="1" t="s">
        <v>134</v>
      </c>
      <c r="AU2742" s="1" t="s">
        <v>96</v>
      </c>
      <c r="AV2742" s="1"/>
      <c r="AW2742" s="13">
        <v>104561</v>
      </c>
      <c r="AX2742" s="1">
        <v>70559</v>
      </c>
      <c r="AZ2742" s="1">
        <v>3</v>
      </c>
      <c r="BA2742" s="1">
        <v>2</v>
      </c>
      <c r="BB2742" s="1" t="s">
        <v>135</v>
      </c>
      <c r="BC2742" s="1" t="s">
        <v>249</v>
      </c>
      <c r="BD2742" s="1" t="s">
        <v>119</v>
      </c>
      <c r="BE2742" s="1">
        <v>8</v>
      </c>
      <c r="BF2742" s="1">
        <v>5</v>
      </c>
      <c r="BG2742" s="1" t="s">
        <v>120</v>
      </c>
      <c r="BH2742" s="1" t="s">
        <v>121</v>
      </c>
      <c r="BM2742" s="1" t="s">
        <v>10970</v>
      </c>
      <c r="BN2742" s="1" t="s">
        <v>181</v>
      </c>
      <c r="BO2742" s="1" t="s">
        <v>124</v>
      </c>
      <c r="BP2742" s="1">
        <v>7</v>
      </c>
      <c r="BQ2742" s="1">
        <v>7</v>
      </c>
      <c r="BR2742" s="1" t="s">
        <v>778</v>
      </c>
      <c r="BS2742" s="1">
        <v>3</v>
      </c>
      <c r="BT2742" s="1">
        <v>0</v>
      </c>
      <c r="BU2742" s="1">
        <v>0</v>
      </c>
      <c r="BV2742" s="1" t="s">
        <v>105</v>
      </c>
      <c r="BW2742" s="1" t="s">
        <v>88</v>
      </c>
      <c r="BX2742" s="1" t="s">
        <v>88</v>
      </c>
      <c r="BY2742" s="1">
        <v>3</v>
      </c>
      <c r="BZ2742" s="1" t="s">
        <v>88</v>
      </c>
      <c r="CA2742" s="1">
        <v>6</v>
      </c>
      <c r="CB2742" s="1" t="s">
        <v>10971</v>
      </c>
      <c r="CC2742" s="1" t="s">
        <v>10972</v>
      </c>
    </row>
    <row r="2743" spans="1:82" ht="16" x14ac:dyDescent="0.2">
      <c r="A2743" s="1" t="s">
        <v>10973</v>
      </c>
      <c r="B2743" s="1" t="s">
        <v>108</v>
      </c>
      <c r="C2743" s="1">
        <v>31</v>
      </c>
      <c r="D2743" s="1" t="s">
        <v>81</v>
      </c>
      <c r="E2743" s="1" t="s">
        <v>82</v>
      </c>
      <c r="X2743" s="1">
        <v>8</v>
      </c>
      <c r="Y2743" s="1">
        <v>0</v>
      </c>
      <c r="Z2743" s="1">
        <v>1</v>
      </c>
      <c r="AA2743" s="1">
        <v>0</v>
      </c>
      <c r="AB2743" s="1" t="s">
        <v>83</v>
      </c>
      <c r="AC2743" s="1" t="s">
        <v>147</v>
      </c>
      <c r="AD2743" s="1" t="s">
        <v>187</v>
      </c>
      <c r="AE2743" s="1" t="s">
        <v>544</v>
      </c>
      <c r="AF2743" s="1" t="s">
        <v>110</v>
      </c>
      <c r="AG2743" s="1" t="s">
        <v>88</v>
      </c>
      <c r="AH2743" s="1" t="s">
        <v>88</v>
      </c>
      <c r="AI2743" s="1" t="s">
        <v>150</v>
      </c>
      <c r="AJ2743" s="1" t="s">
        <v>10974</v>
      </c>
      <c r="AK2743" s="1" t="s">
        <v>1560</v>
      </c>
      <c r="AL2743" s="1" t="s">
        <v>92</v>
      </c>
      <c r="AM2743" s="1" t="s">
        <v>10975</v>
      </c>
      <c r="AN2743" s="1" t="s">
        <v>91</v>
      </c>
      <c r="AO2743" s="1" t="s">
        <v>10976</v>
      </c>
      <c r="AP2743" s="1" t="s">
        <v>168</v>
      </c>
      <c r="AQ2743" s="1" t="s">
        <v>94</v>
      </c>
      <c r="AR2743" s="1" t="s">
        <v>88</v>
      </c>
      <c r="AS2743" s="1">
        <v>0</v>
      </c>
      <c r="AT2743" s="1" t="s">
        <v>95</v>
      </c>
      <c r="AU2743" s="1" t="s">
        <v>96</v>
      </c>
      <c r="AV2743" s="1"/>
      <c r="AW2743" s="13">
        <v>200000</v>
      </c>
      <c r="AX2743" s="1">
        <v>135000</v>
      </c>
      <c r="AY2743" s="1" t="s">
        <v>279</v>
      </c>
      <c r="AZ2743" s="1">
        <v>4</v>
      </c>
      <c r="BA2743" s="1">
        <v>4</v>
      </c>
      <c r="BB2743" s="1" t="s">
        <v>117</v>
      </c>
      <c r="BC2743" s="1" t="s">
        <v>118</v>
      </c>
      <c r="BD2743" s="1" t="s">
        <v>349</v>
      </c>
      <c r="BE2743" s="1">
        <v>0</v>
      </c>
      <c r="BF2743" s="1">
        <v>0</v>
      </c>
      <c r="BG2743" s="1" t="s">
        <v>120</v>
      </c>
      <c r="BH2743" s="1" t="s">
        <v>121</v>
      </c>
      <c r="BJ2743" s="1" t="s">
        <v>88</v>
      </c>
      <c r="BN2743" s="1" t="s">
        <v>141</v>
      </c>
      <c r="BO2743" s="1" t="s">
        <v>182</v>
      </c>
      <c r="BP2743" s="1">
        <v>10</v>
      </c>
      <c r="BQ2743" s="1">
        <v>10</v>
      </c>
      <c r="BR2743" s="1" t="s">
        <v>10977</v>
      </c>
      <c r="BS2743" s="1">
        <v>2</v>
      </c>
      <c r="BT2743" s="1">
        <v>1</v>
      </c>
      <c r="BU2743" s="1">
        <v>3</v>
      </c>
      <c r="BV2743" s="1" t="s">
        <v>172</v>
      </c>
      <c r="BW2743" s="1" t="s">
        <v>88</v>
      </c>
      <c r="BX2743" s="1" t="s">
        <v>88</v>
      </c>
      <c r="BY2743" s="1">
        <v>4</v>
      </c>
      <c r="BZ2743" s="1" t="s">
        <v>88</v>
      </c>
      <c r="CA2743" s="1">
        <v>10</v>
      </c>
      <c r="CB2743" s="1" t="s">
        <v>185</v>
      </c>
      <c r="CC2743" s="1" t="s">
        <v>7351</v>
      </c>
      <c r="CD2743" s="1" t="s">
        <v>10978</v>
      </c>
    </row>
    <row r="2744" spans="1:82" ht="16" x14ac:dyDescent="0.2">
      <c r="A2744" s="1" t="s">
        <v>10979</v>
      </c>
      <c r="B2744" s="1" t="s">
        <v>80</v>
      </c>
      <c r="C2744" s="1">
        <v>53</v>
      </c>
      <c r="D2744" s="1" t="s">
        <v>81</v>
      </c>
      <c r="E2744" s="1" t="s">
        <v>200</v>
      </c>
      <c r="X2744" s="1">
        <v>25</v>
      </c>
      <c r="Y2744" s="1">
        <v>0</v>
      </c>
      <c r="Z2744" s="1">
        <v>0</v>
      </c>
      <c r="AA2744" s="1">
        <v>0</v>
      </c>
      <c r="AB2744" s="1" t="s">
        <v>83</v>
      </c>
      <c r="AC2744" s="1" t="s">
        <v>147</v>
      </c>
      <c r="AD2744" s="1" t="s">
        <v>160</v>
      </c>
      <c r="AE2744" s="1" t="s">
        <v>161</v>
      </c>
      <c r="AF2744" s="1" t="s">
        <v>87</v>
      </c>
      <c r="AG2744" s="1" t="s">
        <v>88</v>
      </c>
      <c r="AH2744" s="1" t="s">
        <v>88</v>
      </c>
      <c r="AI2744" s="1" t="s">
        <v>406</v>
      </c>
      <c r="AJ2744" s="1" t="s">
        <v>780</v>
      </c>
      <c r="AK2744" s="1" t="s">
        <v>9140</v>
      </c>
      <c r="AL2744" s="1" t="s">
        <v>9140</v>
      </c>
      <c r="AM2744" s="1" t="s">
        <v>660</v>
      </c>
      <c r="AN2744" s="1" t="s">
        <v>207</v>
      </c>
      <c r="AO2744" s="1" t="s">
        <v>9140</v>
      </c>
      <c r="AP2744" s="1" t="s">
        <v>132</v>
      </c>
      <c r="AQ2744" s="1" t="s">
        <v>94</v>
      </c>
      <c r="AR2744" s="1" t="s">
        <v>88</v>
      </c>
      <c r="AS2744" s="1">
        <v>0</v>
      </c>
      <c r="AT2744" s="1" t="s">
        <v>95</v>
      </c>
      <c r="AU2744" s="1" t="s">
        <v>96</v>
      </c>
      <c r="AV2744" s="1"/>
      <c r="AW2744" s="13">
        <v>130000</v>
      </c>
      <c r="AX2744" s="1">
        <v>110000</v>
      </c>
      <c r="AZ2744" s="1">
        <v>3</v>
      </c>
      <c r="BA2744" s="1">
        <v>3</v>
      </c>
      <c r="BB2744" s="1" t="s">
        <v>88</v>
      </c>
      <c r="BC2744" s="1" t="s">
        <v>97</v>
      </c>
      <c r="BD2744" s="1" t="s">
        <v>88</v>
      </c>
      <c r="BE2744" s="1">
        <v>0</v>
      </c>
      <c r="BF2744" s="1">
        <v>0</v>
      </c>
      <c r="BG2744" s="1" t="s">
        <v>120</v>
      </c>
      <c r="BH2744" s="1" t="s">
        <v>121</v>
      </c>
      <c r="BN2744" s="1" t="s">
        <v>377</v>
      </c>
      <c r="BO2744" s="1" t="s">
        <v>103</v>
      </c>
      <c r="BP2744" s="1">
        <v>8</v>
      </c>
      <c r="BQ2744" s="1">
        <v>9</v>
      </c>
      <c r="BR2744" s="1" t="s">
        <v>207</v>
      </c>
      <c r="BS2744" s="1">
        <v>3</v>
      </c>
      <c r="BT2744" s="1">
        <v>0</v>
      </c>
      <c r="BU2744" s="1">
        <v>1</v>
      </c>
      <c r="BV2744" s="1" t="s">
        <v>143</v>
      </c>
      <c r="BW2744" s="1" t="s">
        <v>89</v>
      </c>
      <c r="BX2744" s="1" t="s">
        <v>88</v>
      </c>
      <c r="BY2744" s="1">
        <v>4</v>
      </c>
      <c r="BZ2744" s="1" t="s">
        <v>88</v>
      </c>
      <c r="CA2744" s="1">
        <v>9</v>
      </c>
      <c r="CB2744" s="1" t="s">
        <v>107</v>
      </c>
      <c r="CC2744" s="1" t="s">
        <v>88</v>
      </c>
    </row>
    <row r="2745" spans="1:82" ht="16" x14ac:dyDescent="0.2">
      <c r="A2745" s="1" t="s">
        <v>10980</v>
      </c>
      <c r="B2745" s="1" t="s">
        <v>108</v>
      </c>
      <c r="C2745" s="1">
        <v>38</v>
      </c>
      <c r="D2745" s="1" t="s">
        <v>81</v>
      </c>
      <c r="E2745" s="1" t="s">
        <v>82</v>
      </c>
      <c r="X2745" s="1">
        <v>11</v>
      </c>
      <c r="Y2745" s="1">
        <v>0</v>
      </c>
      <c r="Z2745" s="1">
        <v>0</v>
      </c>
      <c r="AA2745" s="1">
        <v>0</v>
      </c>
      <c r="AB2745" s="1" t="s">
        <v>174</v>
      </c>
      <c r="AC2745" s="1" t="s">
        <v>129</v>
      </c>
      <c r="AD2745" s="1" t="s">
        <v>10981</v>
      </c>
      <c r="AE2745" s="1" t="s">
        <v>884</v>
      </c>
      <c r="AF2745" s="1" t="s">
        <v>88</v>
      </c>
      <c r="AG2745" s="1" t="s">
        <v>88</v>
      </c>
      <c r="AH2745" s="1" t="s">
        <v>88</v>
      </c>
      <c r="AI2745" s="1" t="s">
        <v>1961</v>
      </c>
      <c r="AJ2745" s="1" t="s">
        <v>698</v>
      </c>
      <c r="AK2745" s="1" t="s">
        <v>9140</v>
      </c>
      <c r="AL2745" s="1" t="s">
        <v>9140</v>
      </c>
      <c r="AM2745" s="1" t="s">
        <v>207</v>
      </c>
      <c r="AN2745" s="1" t="s">
        <v>207</v>
      </c>
      <c r="AO2745" s="1" t="s">
        <v>9140</v>
      </c>
      <c r="AP2745" s="1" t="s">
        <v>132</v>
      </c>
      <c r="AQ2745" s="1" t="s">
        <v>94</v>
      </c>
      <c r="AR2745" s="1" t="s">
        <v>88</v>
      </c>
      <c r="AS2745" s="1">
        <v>0</v>
      </c>
      <c r="AT2745" s="1" t="s">
        <v>134</v>
      </c>
      <c r="AU2745" s="1" t="s">
        <v>96</v>
      </c>
      <c r="AV2745" s="1"/>
      <c r="AW2745" s="13">
        <v>62900</v>
      </c>
      <c r="AX2745" s="1">
        <v>53000</v>
      </c>
      <c r="AZ2745" s="1">
        <v>1</v>
      </c>
      <c r="BA2745" s="1">
        <v>1</v>
      </c>
      <c r="BB2745" s="1" t="s">
        <v>117</v>
      </c>
      <c r="BC2745" s="1" t="s">
        <v>249</v>
      </c>
      <c r="BD2745" s="1" t="s">
        <v>119</v>
      </c>
      <c r="BE2745" s="1">
        <v>7</v>
      </c>
      <c r="BF2745" s="1">
        <v>6</v>
      </c>
      <c r="BG2745" s="1" t="s">
        <v>137</v>
      </c>
      <c r="BH2745" s="1" t="s">
        <v>121</v>
      </c>
      <c r="BN2745" s="1" t="s">
        <v>181</v>
      </c>
      <c r="BO2745" s="1" t="s">
        <v>103</v>
      </c>
      <c r="BP2745" s="1">
        <v>3</v>
      </c>
      <c r="BQ2745" s="1">
        <v>7</v>
      </c>
      <c r="BR2745" s="1" t="s">
        <v>295</v>
      </c>
      <c r="BS2745" s="1">
        <v>2</v>
      </c>
      <c r="BT2745" s="1">
        <v>0</v>
      </c>
      <c r="BU2745" s="1">
        <v>1</v>
      </c>
      <c r="BV2745" s="1" t="s">
        <v>143</v>
      </c>
      <c r="BW2745" s="1" t="s">
        <v>88</v>
      </c>
      <c r="BX2745" s="1" t="s">
        <v>88</v>
      </c>
      <c r="BY2745" s="1">
        <v>3</v>
      </c>
      <c r="BZ2745" s="1" t="s">
        <v>88</v>
      </c>
      <c r="CA2745" s="1">
        <v>3</v>
      </c>
      <c r="CB2745" s="1" t="s">
        <v>445</v>
      </c>
      <c r="CC2745" s="1" t="s">
        <v>88</v>
      </c>
      <c r="CD2745" s="1" t="s">
        <v>501</v>
      </c>
    </row>
    <row r="2746" spans="1:82" ht="16" x14ac:dyDescent="0.2">
      <c r="A2746" s="1" t="s">
        <v>10982</v>
      </c>
      <c r="B2746" s="1" t="s">
        <v>108</v>
      </c>
      <c r="C2746" s="1">
        <v>43</v>
      </c>
      <c r="D2746" s="1" t="s">
        <v>81</v>
      </c>
      <c r="E2746" s="1" t="s">
        <v>82</v>
      </c>
      <c r="X2746" s="1">
        <v>23</v>
      </c>
      <c r="Y2746" s="1">
        <v>2</v>
      </c>
      <c r="Z2746" s="1">
        <v>2</v>
      </c>
      <c r="AA2746" s="1">
        <v>4</v>
      </c>
      <c r="AB2746" s="1" t="s">
        <v>128</v>
      </c>
      <c r="AC2746" s="1" t="s">
        <v>129</v>
      </c>
      <c r="AD2746" s="1" t="s">
        <v>3285</v>
      </c>
      <c r="AE2746" s="1" t="s">
        <v>10983</v>
      </c>
      <c r="AF2746" s="1" t="s">
        <v>87</v>
      </c>
      <c r="AG2746" s="1" t="s">
        <v>88</v>
      </c>
      <c r="AH2746" s="1" t="s">
        <v>89</v>
      </c>
      <c r="AI2746" s="1" t="s">
        <v>150</v>
      </c>
      <c r="AJ2746" s="1" t="s">
        <v>10984</v>
      </c>
      <c r="AK2746" s="1" t="s">
        <v>10985</v>
      </c>
      <c r="AL2746" s="1" t="s">
        <v>534</v>
      </c>
      <c r="AM2746" s="1" t="s">
        <v>10986</v>
      </c>
      <c r="AN2746" s="1" t="s">
        <v>321</v>
      </c>
      <c r="AO2746" s="1" t="s">
        <v>1392</v>
      </c>
      <c r="AP2746" s="1" t="s">
        <v>93</v>
      </c>
      <c r="AQ2746" s="1" t="s">
        <v>94</v>
      </c>
      <c r="AR2746" s="1" t="s">
        <v>88</v>
      </c>
      <c r="AS2746" s="1">
        <v>0</v>
      </c>
      <c r="AT2746" s="1" t="s">
        <v>95</v>
      </c>
      <c r="AU2746" s="1" t="s">
        <v>96</v>
      </c>
      <c r="AV2746" s="1"/>
      <c r="AW2746" s="13">
        <v>240000</v>
      </c>
      <c r="AZ2746" s="1">
        <v>4</v>
      </c>
      <c r="BA2746" s="1">
        <v>3</v>
      </c>
      <c r="BB2746" s="1" t="s">
        <v>88</v>
      </c>
      <c r="BC2746" s="1" t="s">
        <v>97</v>
      </c>
      <c r="BD2746" s="1" t="s">
        <v>119</v>
      </c>
      <c r="BE2746" s="1">
        <v>15</v>
      </c>
      <c r="BF2746" s="1">
        <v>6</v>
      </c>
      <c r="BG2746" s="1" t="s">
        <v>137</v>
      </c>
      <c r="BH2746" s="1" t="s">
        <v>121</v>
      </c>
      <c r="BJ2746" s="1" t="s">
        <v>88</v>
      </c>
      <c r="BK2746" s="1" t="s">
        <v>442</v>
      </c>
      <c r="BL2746" s="1" t="s">
        <v>442</v>
      </c>
      <c r="BM2746" s="1" t="s">
        <v>293</v>
      </c>
      <c r="BN2746" s="1" t="s">
        <v>170</v>
      </c>
      <c r="BO2746" s="1" t="s">
        <v>182</v>
      </c>
      <c r="BP2746" s="1">
        <v>9</v>
      </c>
      <c r="BQ2746" s="1">
        <v>9</v>
      </c>
      <c r="BR2746" s="1" t="s">
        <v>295</v>
      </c>
      <c r="BS2746" s="1">
        <v>4</v>
      </c>
      <c r="BT2746" s="1">
        <v>0</v>
      </c>
      <c r="BU2746" s="1">
        <v>0</v>
      </c>
      <c r="BV2746" s="1" t="s">
        <v>105</v>
      </c>
      <c r="BW2746" s="1" t="s">
        <v>88</v>
      </c>
      <c r="BX2746" s="1" t="s">
        <v>88</v>
      </c>
      <c r="BY2746" s="1">
        <v>2</v>
      </c>
      <c r="BZ2746" s="1" t="s">
        <v>88</v>
      </c>
      <c r="CA2746" s="1">
        <v>10</v>
      </c>
      <c r="CB2746" s="1" t="s">
        <v>107</v>
      </c>
      <c r="CC2746" s="1" t="s">
        <v>88</v>
      </c>
      <c r="CD2746" s="1" t="s">
        <v>10987</v>
      </c>
    </row>
    <row r="2747" spans="1:82" ht="16" x14ac:dyDescent="0.2">
      <c r="A2747" s="1" t="s">
        <v>10988</v>
      </c>
      <c r="B2747" s="1" t="s">
        <v>108</v>
      </c>
      <c r="C2747" s="1">
        <v>53</v>
      </c>
      <c r="D2747" s="1" t="s">
        <v>81</v>
      </c>
      <c r="E2747" s="1" t="s">
        <v>82</v>
      </c>
      <c r="X2747" s="1">
        <v>30</v>
      </c>
      <c r="Y2747" s="1">
        <v>1</v>
      </c>
      <c r="Z2747" s="1">
        <v>5</v>
      </c>
      <c r="AA2747" s="1">
        <v>0</v>
      </c>
      <c r="AB2747" s="1" t="s">
        <v>83</v>
      </c>
      <c r="AC2747" s="1" t="s">
        <v>147</v>
      </c>
      <c r="AD2747" s="1" t="s">
        <v>232</v>
      </c>
      <c r="AE2747" s="1" t="s">
        <v>86</v>
      </c>
      <c r="AF2747" s="1" t="s">
        <v>202</v>
      </c>
      <c r="AG2747" s="1" t="s">
        <v>89</v>
      </c>
      <c r="AH2747" s="1" t="s">
        <v>89</v>
      </c>
      <c r="AI2747" s="1" t="s">
        <v>150</v>
      </c>
      <c r="AJ2747" s="1" t="s">
        <v>10989</v>
      </c>
      <c r="AK2747" s="1" t="s">
        <v>10990</v>
      </c>
      <c r="AL2747" s="1" t="s">
        <v>10991</v>
      </c>
      <c r="AM2747" s="1" t="s">
        <v>10992</v>
      </c>
      <c r="AN2747" s="1" t="s">
        <v>10993</v>
      </c>
      <c r="AO2747" s="1" t="s">
        <v>10994</v>
      </c>
      <c r="AP2747" s="1" t="s">
        <v>93</v>
      </c>
      <c r="AQ2747" s="1" t="s">
        <v>94</v>
      </c>
      <c r="AR2747" s="1" t="s">
        <v>88</v>
      </c>
      <c r="AS2747" s="1">
        <v>0</v>
      </c>
      <c r="AT2747" s="1" t="s">
        <v>134</v>
      </c>
      <c r="AU2747" s="1" t="s">
        <v>96</v>
      </c>
      <c r="AV2747" s="1"/>
      <c r="AW2747" s="13">
        <v>250000</v>
      </c>
      <c r="AX2747" s="1">
        <v>170000</v>
      </c>
      <c r="AY2747" s="1" t="s">
        <v>279</v>
      </c>
      <c r="AZ2747" s="1">
        <v>3</v>
      </c>
      <c r="BA2747" s="1">
        <v>3</v>
      </c>
      <c r="BB2747" s="1" t="s">
        <v>280</v>
      </c>
      <c r="BC2747" s="1" t="s">
        <v>390</v>
      </c>
      <c r="BD2747" s="1" t="s">
        <v>88</v>
      </c>
      <c r="BE2747" s="1">
        <v>0</v>
      </c>
      <c r="BF2747" s="1">
        <v>0</v>
      </c>
      <c r="BG2747" s="1" t="s">
        <v>98</v>
      </c>
      <c r="BH2747" s="1" t="s">
        <v>121</v>
      </c>
      <c r="BK2747" s="1" t="s">
        <v>391</v>
      </c>
      <c r="BL2747" s="1" t="s">
        <v>391</v>
      </c>
      <c r="BM2747" s="1" t="s">
        <v>2227</v>
      </c>
      <c r="BN2747" s="1" t="s">
        <v>141</v>
      </c>
      <c r="BO2747" s="1" t="s">
        <v>103</v>
      </c>
      <c r="BP2747" s="1">
        <v>8</v>
      </c>
      <c r="BQ2747" s="1">
        <v>9</v>
      </c>
      <c r="BR2747" s="1" t="s">
        <v>1547</v>
      </c>
      <c r="BS2747" s="1">
        <v>4</v>
      </c>
      <c r="BT2747" s="1">
        <v>2</v>
      </c>
      <c r="BU2747" s="1">
        <v>3</v>
      </c>
      <c r="BV2747" s="1" t="s">
        <v>1247</v>
      </c>
      <c r="BW2747" s="1" t="s">
        <v>89</v>
      </c>
      <c r="BX2747" s="1" t="s">
        <v>88</v>
      </c>
      <c r="BY2747" s="1">
        <v>4</v>
      </c>
      <c r="BZ2747" s="1" t="s">
        <v>88</v>
      </c>
      <c r="CA2747" s="1">
        <v>8</v>
      </c>
      <c r="CB2747" s="1" t="s">
        <v>107</v>
      </c>
      <c r="CC2747" s="1" t="s">
        <v>305</v>
      </c>
    </row>
    <row r="2748" spans="1:82" ht="16" x14ac:dyDescent="0.2">
      <c r="A2748" s="1" t="s">
        <v>10995</v>
      </c>
      <c r="B2748" s="1" t="s">
        <v>108</v>
      </c>
      <c r="C2748" s="1">
        <v>30</v>
      </c>
      <c r="D2748" s="1" t="s">
        <v>81</v>
      </c>
      <c r="E2748" s="1" t="s">
        <v>82</v>
      </c>
      <c r="X2748" s="1">
        <v>6</v>
      </c>
      <c r="Y2748" s="1">
        <v>1</v>
      </c>
      <c r="Z2748" s="1">
        <v>1</v>
      </c>
      <c r="AA2748" s="1">
        <v>0</v>
      </c>
      <c r="AB2748" s="1" t="s">
        <v>83</v>
      </c>
      <c r="AC2748" s="1" t="s">
        <v>84</v>
      </c>
      <c r="AD2748" s="1" t="s">
        <v>187</v>
      </c>
      <c r="AE2748" s="1" t="s">
        <v>161</v>
      </c>
      <c r="AF2748" s="1" t="s">
        <v>87</v>
      </c>
      <c r="AG2748" s="1" t="s">
        <v>88</v>
      </c>
      <c r="AH2748" s="1" t="s">
        <v>89</v>
      </c>
      <c r="AI2748" s="1" t="s">
        <v>111</v>
      </c>
      <c r="AJ2748" s="1" t="s">
        <v>809</v>
      </c>
      <c r="AK2748" s="1" t="s">
        <v>10996</v>
      </c>
      <c r="AL2748" s="1" t="s">
        <v>9762</v>
      </c>
      <c r="AM2748" s="1" t="s">
        <v>268</v>
      </c>
      <c r="AN2748" s="1" t="s">
        <v>827</v>
      </c>
      <c r="AO2748" s="1" t="s">
        <v>929</v>
      </c>
      <c r="AP2748" s="1" t="s">
        <v>168</v>
      </c>
      <c r="AQ2748" s="1" t="s">
        <v>94</v>
      </c>
      <c r="AR2748" s="1" t="s">
        <v>88</v>
      </c>
      <c r="AS2748" s="1">
        <v>0</v>
      </c>
      <c r="AT2748" s="1" t="s">
        <v>134</v>
      </c>
      <c r="AU2748" s="1" t="s">
        <v>96</v>
      </c>
      <c r="AV2748" s="1"/>
      <c r="AW2748" s="13" t="s">
        <v>10997</v>
      </c>
      <c r="AX2748" s="6">
        <v>63284</v>
      </c>
      <c r="AZ2748" s="1">
        <v>2</v>
      </c>
      <c r="BA2748" s="1">
        <v>2</v>
      </c>
      <c r="BB2748" s="1" t="s">
        <v>88</v>
      </c>
      <c r="BC2748" s="1" t="s">
        <v>97</v>
      </c>
      <c r="BD2748" s="1" t="s">
        <v>119</v>
      </c>
      <c r="BE2748" s="1">
        <v>0</v>
      </c>
      <c r="BF2748" s="1">
        <v>1</v>
      </c>
      <c r="BG2748" s="1" t="s">
        <v>120</v>
      </c>
      <c r="BH2748" s="1" t="s">
        <v>121</v>
      </c>
      <c r="BN2748" s="1" t="s">
        <v>294</v>
      </c>
      <c r="BO2748" s="1" t="s">
        <v>103</v>
      </c>
      <c r="BP2748" s="1">
        <v>7</v>
      </c>
      <c r="BQ2748" s="1">
        <v>9</v>
      </c>
      <c r="BR2748" s="1" t="s">
        <v>1414</v>
      </c>
      <c r="BS2748" s="1">
        <v>2</v>
      </c>
      <c r="BT2748" s="1">
        <v>0</v>
      </c>
      <c r="BU2748" s="1">
        <v>2</v>
      </c>
      <c r="BV2748" s="1" t="s">
        <v>184</v>
      </c>
      <c r="BW2748" s="1" t="s">
        <v>89</v>
      </c>
      <c r="BX2748" s="1" t="s">
        <v>89</v>
      </c>
      <c r="BY2748" s="1">
        <v>4</v>
      </c>
      <c r="BZ2748" s="1" t="s">
        <v>88</v>
      </c>
      <c r="CA2748" s="1">
        <v>6</v>
      </c>
      <c r="CB2748" s="1" t="s">
        <v>10998</v>
      </c>
      <c r="CC2748" s="1" t="s">
        <v>88</v>
      </c>
      <c r="CD2748" s="1" t="s">
        <v>10999</v>
      </c>
    </row>
    <row r="2749" spans="1:82" ht="16" x14ac:dyDescent="0.2">
      <c r="A2749" s="1" t="s">
        <v>11000</v>
      </c>
      <c r="B2749" s="1" t="s">
        <v>108</v>
      </c>
      <c r="C2749" s="1">
        <v>26</v>
      </c>
      <c r="D2749" s="1" t="s">
        <v>81</v>
      </c>
      <c r="E2749" s="1" t="s">
        <v>82</v>
      </c>
      <c r="X2749" s="1">
        <v>2</v>
      </c>
      <c r="Y2749" s="1">
        <v>2</v>
      </c>
      <c r="Z2749" s="1">
        <v>2</v>
      </c>
      <c r="AA2749" s="1">
        <v>0</v>
      </c>
      <c r="AB2749" s="1" t="s">
        <v>83</v>
      </c>
      <c r="AC2749" s="1" t="s">
        <v>84</v>
      </c>
      <c r="AD2749" s="1" t="s">
        <v>838</v>
      </c>
      <c r="AE2749" s="1" t="s">
        <v>161</v>
      </c>
      <c r="AF2749" s="1" t="s">
        <v>87</v>
      </c>
      <c r="AG2749" s="1" t="s">
        <v>88</v>
      </c>
      <c r="AH2749" s="1" t="s">
        <v>88</v>
      </c>
      <c r="AI2749" s="1" t="s">
        <v>328</v>
      </c>
      <c r="AJ2749" s="1" t="s">
        <v>438</v>
      </c>
      <c r="AK2749" s="1" t="s">
        <v>318</v>
      </c>
      <c r="AL2749" s="1" t="s">
        <v>439</v>
      </c>
      <c r="AM2749" s="1" t="s">
        <v>4836</v>
      </c>
      <c r="AN2749" s="1" t="s">
        <v>207</v>
      </c>
      <c r="AO2749" s="1" t="s">
        <v>929</v>
      </c>
      <c r="AP2749" s="1" t="s">
        <v>93</v>
      </c>
      <c r="AQ2749" s="1" t="s">
        <v>133</v>
      </c>
      <c r="AR2749" s="1" t="s">
        <v>88</v>
      </c>
      <c r="AS2749" s="1">
        <v>0</v>
      </c>
      <c r="AT2749" s="1" t="s">
        <v>536</v>
      </c>
      <c r="AU2749" s="1" t="s">
        <v>472</v>
      </c>
      <c r="AV2749" s="1"/>
      <c r="AW2749" s="13">
        <v>70000</v>
      </c>
      <c r="AX2749" s="1">
        <v>58000</v>
      </c>
      <c r="AZ2749" s="1">
        <v>3</v>
      </c>
      <c r="BA2749" s="1">
        <v>2</v>
      </c>
      <c r="BB2749" s="1" t="s">
        <v>280</v>
      </c>
      <c r="BC2749" s="1" t="s">
        <v>249</v>
      </c>
      <c r="BD2749" s="1" t="s">
        <v>119</v>
      </c>
      <c r="BE2749" s="1">
        <v>25</v>
      </c>
      <c r="BF2749" s="1">
        <v>3</v>
      </c>
      <c r="BG2749" s="1" t="s">
        <v>120</v>
      </c>
      <c r="BH2749" s="1" t="s">
        <v>121</v>
      </c>
      <c r="BN2749" s="1" t="s">
        <v>102</v>
      </c>
      <c r="BO2749" s="1" t="s">
        <v>182</v>
      </c>
      <c r="BP2749" s="1">
        <v>6</v>
      </c>
      <c r="BQ2749" s="1">
        <v>3</v>
      </c>
      <c r="BR2749" s="1" t="s">
        <v>460</v>
      </c>
      <c r="BS2749" s="1">
        <v>3</v>
      </c>
      <c r="BT2749" s="1">
        <v>0</v>
      </c>
      <c r="BU2749" s="1">
        <v>0</v>
      </c>
      <c r="BV2749" s="1" t="s">
        <v>105</v>
      </c>
      <c r="BW2749" s="1" t="s">
        <v>89</v>
      </c>
      <c r="BX2749" s="1" t="s">
        <v>88</v>
      </c>
      <c r="BY2749" s="1">
        <v>3</v>
      </c>
      <c r="BZ2749" s="1" t="s">
        <v>88</v>
      </c>
      <c r="CA2749" s="1">
        <v>4</v>
      </c>
      <c r="CB2749" s="1" t="s">
        <v>961</v>
      </c>
      <c r="CC2749" s="1" t="s">
        <v>88</v>
      </c>
      <c r="CD2749" s="1" t="s">
        <v>501</v>
      </c>
    </row>
    <row r="2750" spans="1:82" ht="16" x14ac:dyDescent="0.2">
      <c r="A2750" s="1" t="s">
        <v>11001</v>
      </c>
      <c r="B2750" s="1" t="s">
        <v>108</v>
      </c>
      <c r="C2750" s="1">
        <v>29</v>
      </c>
      <c r="D2750" s="1" t="s">
        <v>81</v>
      </c>
      <c r="E2750" s="1" t="s">
        <v>82</v>
      </c>
      <c r="X2750" s="1">
        <v>10</v>
      </c>
      <c r="Y2750" s="1">
        <v>10</v>
      </c>
      <c r="Z2750" s="1">
        <v>5</v>
      </c>
      <c r="AA2750" s="1">
        <v>5</v>
      </c>
      <c r="AB2750" s="1" t="s">
        <v>83</v>
      </c>
      <c r="AC2750" s="1" t="s">
        <v>129</v>
      </c>
      <c r="AD2750" s="1" t="s">
        <v>85</v>
      </c>
      <c r="AE2750" s="1" t="s">
        <v>86</v>
      </c>
      <c r="AF2750" s="1" t="s">
        <v>87</v>
      </c>
      <c r="AG2750" s="1" t="s">
        <v>88</v>
      </c>
      <c r="AH2750" s="1" t="s">
        <v>89</v>
      </c>
      <c r="AI2750" s="1" t="s">
        <v>518</v>
      </c>
      <c r="AJ2750" s="1" t="s">
        <v>162</v>
      </c>
      <c r="AK2750" s="1" t="s">
        <v>1768</v>
      </c>
      <c r="AL2750" s="1" t="s">
        <v>448</v>
      </c>
      <c r="AM2750" s="1" t="s">
        <v>3908</v>
      </c>
      <c r="AN2750" s="1" t="s">
        <v>207</v>
      </c>
      <c r="AO2750" s="1" t="s">
        <v>929</v>
      </c>
      <c r="AP2750" s="1" t="s">
        <v>168</v>
      </c>
      <c r="AQ2750" s="1" t="s">
        <v>133</v>
      </c>
      <c r="AR2750" s="1" t="s">
        <v>88</v>
      </c>
      <c r="AS2750" s="1">
        <v>0</v>
      </c>
      <c r="AT2750" s="1" t="s">
        <v>536</v>
      </c>
      <c r="AU2750" s="1" t="s">
        <v>96</v>
      </c>
      <c r="AV2750" s="1"/>
      <c r="AW2750" s="13">
        <v>140000</v>
      </c>
      <c r="AX2750" s="1">
        <v>105000</v>
      </c>
      <c r="AZ2750" s="1">
        <v>3</v>
      </c>
      <c r="BA2750" s="1">
        <v>3</v>
      </c>
      <c r="BB2750" s="1" t="s">
        <v>947</v>
      </c>
      <c r="BC2750" s="1" t="s">
        <v>136</v>
      </c>
      <c r="BD2750" s="1" t="s">
        <v>194</v>
      </c>
      <c r="BE2750" s="1">
        <v>49</v>
      </c>
      <c r="BF2750" s="1">
        <v>6</v>
      </c>
      <c r="BG2750" s="1" t="s">
        <v>120</v>
      </c>
      <c r="BH2750" s="1" t="s">
        <v>339</v>
      </c>
      <c r="BN2750" s="1" t="s">
        <v>196</v>
      </c>
      <c r="BO2750" s="1" t="s">
        <v>182</v>
      </c>
      <c r="BP2750" s="1">
        <v>10</v>
      </c>
      <c r="BQ2750" s="1">
        <v>10</v>
      </c>
      <c r="BR2750" s="1" t="s">
        <v>11002</v>
      </c>
      <c r="BS2750" s="1">
        <v>3</v>
      </c>
      <c r="BT2750" s="1">
        <v>0</v>
      </c>
      <c r="BU2750" s="1">
        <v>1</v>
      </c>
      <c r="BV2750" s="1" t="s">
        <v>143</v>
      </c>
      <c r="BW2750" s="1" t="s">
        <v>89</v>
      </c>
      <c r="BX2750" s="1" t="s">
        <v>88</v>
      </c>
      <c r="BY2750" s="1">
        <v>4</v>
      </c>
      <c r="BZ2750" s="1" t="s">
        <v>88</v>
      </c>
      <c r="CA2750" s="1">
        <v>10</v>
      </c>
      <c r="CB2750" s="1" t="s">
        <v>185</v>
      </c>
      <c r="CC2750" s="1" t="s">
        <v>88</v>
      </c>
    </row>
    <row r="2751" spans="1:82" ht="16" x14ac:dyDescent="0.2">
      <c r="A2751" s="1" t="s">
        <v>11003</v>
      </c>
      <c r="B2751" s="1" t="s">
        <v>108</v>
      </c>
      <c r="C2751" s="1">
        <v>28</v>
      </c>
      <c r="D2751" s="1" t="s">
        <v>81</v>
      </c>
      <c r="E2751" s="1" t="s">
        <v>82</v>
      </c>
      <c r="X2751" s="1">
        <v>4</v>
      </c>
      <c r="Y2751" s="1">
        <v>3</v>
      </c>
      <c r="Z2751" s="1">
        <v>3</v>
      </c>
      <c r="AA2751" s="1">
        <v>1</v>
      </c>
      <c r="AB2751" s="1" t="s">
        <v>146</v>
      </c>
      <c r="AC2751" s="1" t="s">
        <v>84</v>
      </c>
      <c r="AD2751" s="1" t="s">
        <v>541</v>
      </c>
      <c r="AE2751" s="1" t="s">
        <v>86</v>
      </c>
      <c r="AF2751" s="1" t="s">
        <v>87</v>
      </c>
      <c r="AG2751" s="1" t="s">
        <v>88</v>
      </c>
      <c r="AH2751" s="1" t="s">
        <v>88</v>
      </c>
      <c r="AI2751" s="1" t="s">
        <v>150</v>
      </c>
      <c r="AJ2751" s="1" t="s">
        <v>1989</v>
      </c>
      <c r="AK2751" s="1" t="s">
        <v>11004</v>
      </c>
      <c r="AL2751" s="1" t="s">
        <v>759</v>
      </c>
      <c r="AM2751" s="1" t="s">
        <v>11005</v>
      </c>
      <c r="AN2751" s="1" t="s">
        <v>1031</v>
      </c>
      <c r="AO2751" s="1" t="s">
        <v>11006</v>
      </c>
      <c r="AP2751" s="1" t="s">
        <v>132</v>
      </c>
      <c r="AQ2751" s="1" t="s">
        <v>94</v>
      </c>
      <c r="AR2751" s="1" t="s">
        <v>157</v>
      </c>
      <c r="AS2751" s="1">
        <v>6441</v>
      </c>
      <c r="AT2751" s="1" t="s">
        <v>95</v>
      </c>
      <c r="AU2751" s="1" t="s">
        <v>96</v>
      </c>
      <c r="AV2751" s="1"/>
      <c r="AW2751" s="13">
        <v>109767</v>
      </c>
      <c r="AX2751" s="1">
        <v>84824</v>
      </c>
      <c r="AZ2751" s="1">
        <v>3</v>
      </c>
      <c r="BA2751" s="1">
        <v>2</v>
      </c>
      <c r="BB2751" s="1" t="s">
        <v>280</v>
      </c>
      <c r="BC2751" s="1" t="s">
        <v>249</v>
      </c>
      <c r="BD2751" s="1" t="s">
        <v>88</v>
      </c>
      <c r="BE2751" s="1">
        <v>0</v>
      </c>
      <c r="BF2751" s="1">
        <v>0</v>
      </c>
      <c r="BG2751" s="1" t="s">
        <v>98</v>
      </c>
      <c r="BH2751" s="1" t="s">
        <v>121</v>
      </c>
      <c r="BL2751" s="1" t="s">
        <v>11007</v>
      </c>
      <c r="BM2751" s="1" t="s">
        <v>563</v>
      </c>
      <c r="BN2751" s="1" t="s">
        <v>181</v>
      </c>
      <c r="BO2751" s="1" t="s">
        <v>124</v>
      </c>
      <c r="BP2751" s="1">
        <v>4</v>
      </c>
      <c r="BQ2751" s="1">
        <v>5</v>
      </c>
      <c r="BR2751" s="1" t="s">
        <v>6585</v>
      </c>
      <c r="BS2751" s="1">
        <v>2</v>
      </c>
      <c r="BT2751" s="1">
        <v>0</v>
      </c>
      <c r="BU2751" s="1">
        <v>1</v>
      </c>
      <c r="BV2751" s="1" t="s">
        <v>143</v>
      </c>
      <c r="BW2751" s="1" t="s">
        <v>88</v>
      </c>
      <c r="BX2751" s="1" t="s">
        <v>88</v>
      </c>
      <c r="BY2751" s="1">
        <v>4</v>
      </c>
      <c r="BZ2751" s="1" t="s">
        <v>88</v>
      </c>
      <c r="CA2751" s="1">
        <v>6</v>
      </c>
      <c r="CB2751" s="1" t="s">
        <v>219</v>
      </c>
      <c r="CC2751" s="1" t="s">
        <v>88</v>
      </c>
    </row>
    <row r="2752" spans="1:82" ht="16" x14ac:dyDescent="0.2">
      <c r="A2752" s="1" t="s">
        <v>11008</v>
      </c>
      <c r="B2752" s="1" t="s">
        <v>108</v>
      </c>
      <c r="C2752" s="1">
        <v>26</v>
      </c>
      <c r="D2752" s="1" t="s">
        <v>81</v>
      </c>
      <c r="E2752" s="1" t="s">
        <v>82</v>
      </c>
      <c r="X2752" s="1">
        <v>3</v>
      </c>
      <c r="Y2752" s="1">
        <v>3</v>
      </c>
      <c r="Z2752" s="1">
        <v>1</v>
      </c>
      <c r="AA2752" s="1">
        <v>0</v>
      </c>
      <c r="AB2752" s="1" t="s">
        <v>83</v>
      </c>
      <c r="AC2752" s="1" t="s">
        <v>129</v>
      </c>
      <c r="AD2752" s="1" t="s">
        <v>453</v>
      </c>
      <c r="AE2752" s="1" t="s">
        <v>1415</v>
      </c>
      <c r="AF2752" s="1" t="s">
        <v>88</v>
      </c>
      <c r="AG2752" s="1" t="s">
        <v>88</v>
      </c>
      <c r="AH2752" s="1" t="s">
        <v>89</v>
      </c>
      <c r="AI2752" s="1" t="s">
        <v>634</v>
      </c>
      <c r="AJ2752" s="1" t="s">
        <v>480</v>
      </c>
      <c r="AK2752" s="1" t="s">
        <v>11009</v>
      </c>
      <c r="AL2752" s="1" t="s">
        <v>9140</v>
      </c>
      <c r="AM2752" s="1" t="s">
        <v>366</v>
      </c>
      <c r="AN2752" s="1" t="s">
        <v>155</v>
      </c>
      <c r="AO2752" s="1" t="s">
        <v>4196</v>
      </c>
      <c r="AP2752" s="1" t="s">
        <v>132</v>
      </c>
      <c r="AQ2752" s="1" t="s">
        <v>94</v>
      </c>
      <c r="AR2752" s="1" t="s">
        <v>157</v>
      </c>
      <c r="AS2752" s="1">
        <v>6441</v>
      </c>
      <c r="AT2752" s="1" t="s">
        <v>95</v>
      </c>
      <c r="AU2752" s="1" t="s">
        <v>96</v>
      </c>
      <c r="AV2752" s="1"/>
      <c r="AW2752" s="13" t="s">
        <v>11010</v>
      </c>
      <c r="AX2752" s="1" t="s">
        <v>11011</v>
      </c>
      <c r="AZ2752" s="1">
        <v>3</v>
      </c>
      <c r="BA2752" s="1">
        <v>2</v>
      </c>
      <c r="BB2752" s="1" t="s">
        <v>135</v>
      </c>
      <c r="BC2752" s="1" t="s">
        <v>136</v>
      </c>
      <c r="BD2752" s="1" t="s">
        <v>88</v>
      </c>
      <c r="BE2752" s="1">
        <v>0</v>
      </c>
      <c r="BF2752" s="1">
        <v>0</v>
      </c>
      <c r="BG2752" s="1" t="s">
        <v>120</v>
      </c>
      <c r="BH2752" s="1" t="s">
        <v>121</v>
      </c>
      <c r="BJ2752" s="1" t="s">
        <v>88</v>
      </c>
      <c r="BM2752" s="1" t="s">
        <v>563</v>
      </c>
      <c r="BN2752" s="1" t="s">
        <v>181</v>
      </c>
      <c r="BO2752" s="1" t="s">
        <v>124</v>
      </c>
      <c r="BP2752" s="1">
        <v>6</v>
      </c>
      <c r="BQ2752" s="1">
        <v>5</v>
      </c>
      <c r="BR2752" s="1" t="s">
        <v>2649</v>
      </c>
      <c r="BS2752" s="1">
        <v>4</v>
      </c>
      <c r="BT2752" s="1">
        <v>0</v>
      </c>
      <c r="BU2752" s="1">
        <v>1</v>
      </c>
      <c r="BV2752" s="1" t="s">
        <v>143</v>
      </c>
      <c r="BW2752" s="1" t="s">
        <v>89</v>
      </c>
      <c r="BX2752" s="1" t="s">
        <v>89</v>
      </c>
      <c r="BY2752" s="1">
        <v>3</v>
      </c>
      <c r="BZ2752" s="1" t="s">
        <v>88</v>
      </c>
      <c r="CA2752" s="1">
        <v>6</v>
      </c>
      <c r="CB2752" s="1" t="s">
        <v>961</v>
      </c>
      <c r="CC2752" s="1" t="s">
        <v>88</v>
      </c>
      <c r="CD2752" s="1" t="s">
        <v>11012</v>
      </c>
    </row>
    <row r="2753" spans="1:82" ht="16" x14ac:dyDescent="0.2">
      <c r="A2753" s="1" t="s">
        <v>11013</v>
      </c>
      <c r="B2753" s="1" t="s">
        <v>108</v>
      </c>
      <c r="C2753" s="1">
        <v>33</v>
      </c>
      <c r="D2753" s="1" t="s">
        <v>81</v>
      </c>
      <c r="E2753" s="1" t="s">
        <v>82</v>
      </c>
      <c r="X2753" s="1">
        <v>5</v>
      </c>
      <c r="Y2753" s="1">
        <v>6</v>
      </c>
      <c r="Z2753" s="1">
        <v>2</v>
      </c>
      <c r="AA2753" s="1">
        <v>0</v>
      </c>
      <c r="AB2753" s="1" t="s">
        <v>146</v>
      </c>
      <c r="AC2753" s="1" t="s">
        <v>129</v>
      </c>
      <c r="AD2753" s="1" t="s">
        <v>541</v>
      </c>
      <c r="AE2753" s="1" t="s">
        <v>86</v>
      </c>
      <c r="AF2753" s="1" t="s">
        <v>110</v>
      </c>
      <c r="AG2753" s="1" t="s">
        <v>88</v>
      </c>
      <c r="AH2753" s="1" t="s">
        <v>89</v>
      </c>
      <c r="AI2753" s="1" t="s">
        <v>150</v>
      </c>
      <c r="AJ2753" s="1" t="s">
        <v>365</v>
      </c>
      <c r="AK2753" s="1" t="s">
        <v>11014</v>
      </c>
      <c r="AL2753" s="1" t="s">
        <v>759</v>
      </c>
      <c r="AM2753" s="1" t="s">
        <v>11005</v>
      </c>
      <c r="AN2753" s="1" t="s">
        <v>1031</v>
      </c>
      <c r="AO2753" s="1" t="s">
        <v>5268</v>
      </c>
      <c r="AP2753" s="1" t="s">
        <v>132</v>
      </c>
      <c r="AQ2753" s="1" t="s">
        <v>133</v>
      </c>
      <c r="AR2753" s="1" t="s">
        <v>88</v>
      </c>
      <c r="AS2753" s="1">
        <v>0</v>
      </c>
      <c r="AT2753" s="1" t="s">
        <v>536</v>
      </c>
      <c r="AU2753" s="1" t="s">
        <v>96</v>
      </c>
      <c r="AV2753" s="1"/>
      <c r="AW2753" s="13">
        <v>100377</v>
      </c>
      <c r="AX2753" s="1">
        <v>81000</v>
      </c>
      <c r="AZ2753" s="1">
        <v>2</v>
      </c>
      <c r="BA2753" s="1">
        <v>1</v>
      </c>
      <c r="BB2753" s="1" t="s">
        <v>280</v>
      </c>
      <c r="BC2753" s="1" t="s">
        <v>136</v>
      </c>
      <c r="BD2753" s="1" t="s">
        <v>88</v>
      </c>
      <c r="BE2753" s="1">
        <v>0</v>
      </c>
      <c r="BF2753" s="1">
        <v>0</v>
      </c>
      <c r="BG2753" s="1" t="s">
        <v>98</v>
      </c>
      <c r="BH2753" s="1" t="s">
        <v>121</v>
      </c>
      <c r="BJ2753" s="1" t="s">
        <v>88</v>
      </c>
      <c r="BN2753" s="1" t="s">
        <v>181</v>
      </c>
      <c r="BO2753" s="1" t="s">
        <v>124</v>
      </c>
      <c r="BP2753" s="1">
        <v>3</v>
      </c>
      <c r="BQ2753" s="1">
        <v>4</v>
      </c>
      <c r="BR2753" s="1" t="s">
        <v>11015</v>
      </c>
      <c r="BS2753" s="1">
        <v>3</v>
      </c>
      <c r="BT2753" s="1">
        <v>0</v>
      </c>
      <c r="BU2753" s="1">
        <v>0</v>
      </c>
      <c r="BV2753" s="1" t="s">
        <v>105</v>
      </c>
      <c r="BW2753" s="1" t="s">
        <v>89</v>
      </c>
      <c r="BX2753" s="1" t="s">
        <v>88</v>
      </c>
      <c r="BY2753" s="1">
        <v>3</v>
      </c>
      <c r="BZ2753" s="1" t="s">
        <v>88</v>
      </c>
      <c r="CA2753" s="1">
        <v>4</v>
      </c>
      <c r="CB2753" s="1" t="s">
        <v>342</v>
      </c>
      <c r="CC2753" s="1" t="s">
        <v>88</v>
      </c>
      <c r="CD2753" s="1" t="s">
        <v>2712</v>
      </c>
    </row>
    <row r="2754" spans="1:82" ht="16" x14ac:dyDescent="0.2">
      <c r="A2754" s="1" t="s">
        <v>11016</v>
      </c>
      <c r="B2754" s="1" t="s">
        <v>108</v>
      </c>
      <c r="C2754" s="1">
        <v>28</v>
      </c>
      <c r="D2754" s="1" t="s">
        <v>81</v>
      </c>
      <c r="E2754" s="1" t="s">
        <v>82</v>
      </c>
      <c r="X2754" s="1">
        <v>4</v>
      </c>
      <c r="Y2754" s="1">
        <v>2</v>
      </c>
      <c r="Z2754" s="1">
        <v>1</v>
      </c>
      <c r="AA2754" s="1">
        <v>0</v>
      </c>
      <c r="AB2754" s="1" t="s">
        <v>83</v>
      </c>
      <c r="AC2754" s="1" t="s">
        <v>129</v>
      </c>
      <c r="AD2754" s="1" t="s">
        <v>1073</v>
      </c>
      <c r="AE2754" s="1" t="s">
        <v>11017</v>
      </c>
      <c r="AF2754" s="1" t="s">
        <v>202</v>
      </c>
      <c r="AG2754" s="1" t="s">
        <v>88</v>
      </c>
      <c r="AH2754" s="1" t="s">
        <v>89</v>
      </c>
      <c r="AI2754" s="1" t="s">
        <v>328</v>
      </c>
      <c r="AJ2754" s="1" t="s">
        <v>480</v>
      </c>
      <c r="AK2754" s="1" t="s">
        <v>1560</v>
      </c>
      <c r="AL2754" s="1" t="s">
        <v>1884</v>
      </c>
      <c r="AM2754" s="1" t="s">
        <v>4933</v>
      </c>
      <c r="AN2754" s="1" t="s">
        <v>207</v>
      </c>
      <c r="AO2754" s="1" t="s">
        <v>193</v>
      </c>
      <c r="AP2754" s="1" t="s">
        <v>132</v>
      </c>
      <c r="AQ2754" s="1" t="s">
        <v>94</v>
      </c>
      <c r="AR2754" s="1" t="s">
        <v>88</v>
      </c>
      <c r="AS2754" s="1">
        <v>0</v>
      </c>
      <c r="AT2754" s="1" t="s">
        <v>134</v>
      </c>
      <c r="AU2754" s="1" t="s">
        <v>96</v>
      </c>
      <c r="AV2754" s="1"/>
      <c r="AW2754" s="13">
        <v>69000</v>
      </c>
      <c r="AX2754" s="1">
        <v>56000</v>
      </c>
      <c r="AZ2754" s="1">
        <v>2</v>
      </c>
      <c r="BA2754" s="1">
        <v>2</v>
      </c>
      <c r="BB2754" s="1" t="s">
        <v>280</v>
      </c>
      <c r="BC2754" s="1" t="s">
        <v>136</v>
      </c>
      <c r="BD2754" s="1" t="s">
        <v>88</v>
      </c>
      <c r="BE2754" s="1">
        <v>0</v>
      </c>
      <c r="BF2754" s="1">
        <v>6</v>
      </c>
      <c r="BG2754" s="1" t="s">
        <v>120</v>
      </c>
      <c r="BH2754" s="1" t="s">
        <v>121</v>
      </c>
      <c r="BL2754" s="1" t="s">
        <v>11018</v>
      </c>
      <c r="BM2754" s="1" t="s">
        <v>11019</v>
      </c>
      <c r="BN2754" s="1" t="s">
        <v>181</v>
      </c>
      <c r="BO2754" s="1" t="s">
        <v>124</v>
      </c>
      <c r="BP2754" s="1">
        <v>7</v>
      </c>
      <c r="BQ2754" s="1">
        <v>8</v>
      </c>
      <c r="BR2754" s="1" t="s">
        <v>11020</v>
      </c>
      <c r="BS2754" s="1">
        <v>4</v>
      </c>
      <c r="BT2754" s="1">
        <v>0</v>
      </c>
      <c r="BU2754" s="1">
        <v>0</v>
      </c>
      <c r="BV2754" s="1" t="s">
        <v>105</v>
      </c>
      <c r="BW2754" s="1" t="s">
        <v>89</v>
      </c>
      <c r="BX2754" s="1" t="s">
        <v>88</v>
      </c>
      <c r="BY2754" s="1">
        <v>3</v>
      </c>
      <c r="BZ2754" s="1" t="s">
        <v>88</v>
      </c>
      <c r="CA2754" s="1">
        <v>7</v>
      </c>
      <c r="CB2754" s="1" t="s">
        <v>354</v>
      </c>
      <c r="CC2754" s="1" t="s">
        <v>373</v>
      </c>
      <c r="CD2754" s="1" t="s">
        <v>880</v>
      </c>
    </row>
    <row r="2755" spans="1:82" ht="16" x14ac:dyDescent="0.2">
      <c r="A2755" s="1" t="s">
        <v>11021</v>
      </c>
      <c r="B2755" s="1" t="s">
        <v>108</v>
      </c>
      <c r="C2755" s="1">
        <v>27</v>
      </c>
      <c r="D2755" s="1" t="s">
        <v>81</v>
      </c>
      <c r="E2755" s="1" t="s">
        <v>82</v>
      </c>
      <c r="X2755" s="1">
        <v>7</v>
      </c>
      <c r="Y2755" s="1">
        <v>6</v>
      </c>
      <c r="Z2755" s="1">
        <v>3</v>
      </c>
      <c r="AA2755" s="1">
        <v>0</v>
      </c>
      <c r="AB2755" s="1" t="s">
        <v>128</v>
      </c>
      <c r="AC2755" s="1" t="s">
        <v>129</v>
      </c>
      <c r="AD2755" s="1" t="s">
        <v>11022</v>
      </c>
      <c r="AF2755" s="1" t="s">
        <v>202</v>
      </c>
      <c r="AG2755" s="1" t="s">
        <v>88</v>
      </c>
      <c r="AH2755" s="1" t="s">
        <v>88</v>
      </c>
      <c r="AI2755" s="1" t="s">
        <v>11023</v>
      </c>
      <c r="AJ2755" s="1" t="s">
        <v>207</v>
      </c>
      <c r="AK2755" s="1" t="s">
        <v>9140</v>
      </c>
      <c r="AL2755" s="1" t="s">
        <v>9140</v>
      </c>
      <c r="AM2755" s="1" t="s">
        <v>207</v>
      </c>
      <c r="AN2755" s="1" t="s">
        <v>207</v>
      </c>
      <c r="AO2755" s="1" t="s">
        <v>9140</v>
      </c>
      <c r="AP2755" s="1" t="s">
        <v>132</v>
      </c>
      <c r="AQ2755" s="1" t="s">
        <v>94</v>
      </c>
      <c r="AR2755" s="1" t="s">
        <v>400</v>
      </c>
      <c r="AS2755" s="1">
        <v>9</v>
      </c>
      <c r="AT2755" s="1" t="s">
        <v>134</v>
      </c>
      <c r="AU2755" s="1" t="s">
        <v>96</v>
      </c>
      <c r="AV2755" s="1"/>
      <c r="AW2755" s="13">
        <v>84400</v>
      </c>
      <c r="AX2755" s="1">
        <v>65000</v>
      </c>
      <c r="AZ2755" s="1">
        <v>4</v>
      </c>
      <c r="BA2755" s="1">
        <v>2</v>
      </c>
      <c r="BB2755" s="1" t="s">
        <v>280</v>
      </c>
      <c r="BC2755" s="1" t="s">
        <v>136</v>
      </c>
      <c r="BD2755" s="1" t="s">
        <v>194</v>
      </c>
      <c r="BE2755" s="1">
        <v>4</v>
      </c>
      <c r="BF2755" s="1">
        <v>7</v>
      </c>
      <c r="BG2755" s="1" t="s">
        <v>120</v>
      </c>
      <c r="BH2755" s="1" t="s">
        <v>121</v>
      </c>
      <c r="BN2755" s="1" t="s">
        <v>196</v>
      </c>
      <c r="BO2755" s="1" t="s">
        <v>124</v>
      </c>
      <c r="BP2755" s="1">
        <v>10</v>
      </c>
      <c r="BQ2755" s="1">
        <v>10</v>
      </c>
      <c r="BR2755" s="1" t="s">
        <v>11024</v>
      </c>
      <c r="BS2755" s="1">
        <v>2</v>
      </c>
      <c r="BT2755" s="1">
        <v>0</v>
      </c>
      <c r="BU2755" s="1">
        <v>4</v>
      </c>
      <c r="BV2755" s="1" t="s">
        <v>184</v>
      </c>
      <c r="BW2755" s="1" t="s">
        <v>88</v>
      </c>
      <c r="BX2755" s="1" t="s">
        <v>88</v>
      </c>
      <c r="BY2755" s="1">
        <v>2</v>
      </c>
      <c r="BZ2755" s="1" t="s">
        <v>88</v>
      </c>
      <c r="CA2755" s="1">
        <v>4</v>
      </c>
      <c r="CB2755" s="1" t="s">
        <v>11025</v>
      </c>
      <c r="CC2755" s="1" t="s">
        <v>11026</v>
      </c>
    </row>
    <row r="2756" spans="1:82" ht="16" x14ac:dyDescent="0.2">
      <c r="A2756" s="1" t="s">
        <v>11027</v>
      </c>
      <c r="B2756" s="1" t="s">
        <v>108</v>
      </c>
      <c r="C2756" s="1">
        <v>34</v>
      </c>
      <c r="D2756" s="1" t="s">
        <v>81</v>
      </c>
      <c r="E2756" s="1" t="s">
        <v>82</v>
      </c>
      <c r="X2756" s="1">
        <v>13</v>
      </c>
      <c r="Y2756" s="1">
        <v>1</v>
      </c>
      <c r="Z2756" s="1">
        <v>1</v>
      </c>
      <c r="AA2756" s="1">
        <v>0</v>
      </c>
      <c r="AB2756" s="1" t="s">
        <v>83</v>
      </c>
      <c r="AC2756" s="1" t="s">
        <v>129</v>
      </c>
      <c r="AD2756" s="1" t="s">
        <v>838</v>
      </c>
      <c r="AE2756" s="1" t="s">
        <v>11028</v>
      </c>
      <c r="AF2756" s="1" t="s">
        <v>87</v>
      </c>
      <c r="AG2756" s="1" t="s">
        <v>88</v>
      </c>
      <c r="AH2756" s="1" t="s">
        <v>88</v>
      </c>
      <c r="AI2756" s="1" t="s">
        <v>11029</v>
      </c>
      <c r="AJ2756" s="1" t="s">
        <v>207</v>
      </c>
      <c r="AK2756" s="1" t="s">
        <v>9140</v>
      </c>
      <c r="AL2756" s="1" t="s">
        <v>9140</v>
      </c>
      <c r="AM2756" s="1" t="s">
        <v>207</v>
      </c>
      <c r="AN2756" s="1" t="s">
        <v>207</v>
      </c>
      <c r="AO2756" s="1" t="s">
        <v>9140</v>
      </c>
      <c r="AP2756" s="1" t="s">
        <v>168</v>
      </c>
      <c r="AQ2756" s="1" t="s">
        <v>94</v>
      </c>
      <c r="AR2756" s="1" t="s">
        <v>88</v>
      </c>
      <c r="AS2756" s="1">
        <v>0</v>
      </c>
      <c r="AT2756" s="1" t="s">
        <v>536</v>
      </c>
      <c r="AU2756" s="1" t="s">
        <v>96</v>
      </c>
      <c r="AV2756" s="1"/>
      <c r="AW2756" s="13">
        <v>231800</v>
      </c>
      <c r="AX2756" s="1">
        <v>149900</v>
      </c>
      <c r="AZ2756" s="1">
        <v>4</v>
      </c>
      <c r="BA2756" s="1">
        <v>4</v>
      </c>
      <c r="BB2756" s="1" t="s">
        <v>280</v>
      </c>
      <c r="BC2756" s="1" t="s">
        <v>118</v>
      </c>
      <c r="BD2756" s="1" t="s">
        <v>194</v>
      </c>
      <c r="BE2756" s="1">
        <v>20</v>
      </c>
      <c r="BF2756" s="1">
        <v>6</v>
      </c>
      <c r="BG2756" s="1" t="s">
        <v>120</v>
      </c>
      <c r="BH2756" s="1" t="s">
        <v>121</v>
      </c>
      <c r="BM2756" s="1" t="s">
        <v>11030</v>
      </c>
      <c r="BN2756" s="1" t="s">
        <v>181</v>
      </c>
      <c r="BO2756" s="1" t="s">
        <v>182</v>
      </c>
      <c r="BP2756" s="1">
        <v>10</v>
      </c>
      <c r="BQ2756" s="1">
        <v>10</v>
      </c>
      <c r="BR2756" s="1" t="s">
        <v>11031</v>
      </c>
      <c r="BS2756" s="1">
        <v>4</v>
      </c>
      <c r="BT2756" s="1">
        <v>0</v>
      </c>
      <c r="BU2756" s="1">
        <v>1</v>
      </c>
      <c r="BV2756" s="1" t="s">
        <v>143</v>
      </c>
      <c r="BW2756" s="1" t="s">
        <v>89</v>
      </c>
      <c r="BX2756" s="1" t="s">
        <v>88</v>
      </c>
      <c r="BY2756" s="1">
        <v>4</v>
      </c>
      <c r="BZ2756" s="1" t="s">
        <v>88</v>
      </c>
      <c r="CA2756" s="1">
        <v>10</v>
      </c>
      <c r="CB2756" s="1" t="s">
        <v>107</v>
      </c>
      <c r="CC2756" s="1" t="s">
        <v>186</v>
      </c>
      <c r="CD2756" s="1" t="s">
        <v>11032</v>
      </c>
    </row>
    <row r="2757" spans="1:82" ht="16" x14ac:dyDescent="0.2">
      <c r="A2757" s="1" t="s">
        <v>11033</v>
      </c>
      <c r="B2757" s="1" t="s">
        <v>108</v>
      </c>
      <c r="C2757" s="1">
        <v>25</v>
      </c>
      <c r="D2757" s="1" t="s">
        <v>81</v>
      </c>
      <c r="E2757" s="1" t="s">
        <v>82</v>
      </c>
      <c r="X2757" s="1">
        <v>4</v>
      </c>
      <c r="Y2757" s="4">
        <v>44317</v>
      </c>
      <c r="Z2757" s="4">
        <v>44317</v>
      </c>
      <c r="AA2757" s="1">
        <v>0</v>
      </c>
      <c r="AB2757" s="1" t="s">
        <v>83</v>
      </c>
      <c r="AC2757" s="1" t="s">
        <v>147</v>
      </c>
      <c r="AD2757" s="1" t="s">
        <v>175</v>
      </c>
      <c r="AE2757" s="1" t="s">
        <v>86</v>
      </c>
      <c r="AF2757" s="1" t="s">
        <v>110</v>
      </c>
      <c r="AG2757" s="1" t="s">
        <v>88</v>
      </c>
      <c r="AH2757" s="1" t="s">
        <v>88</v>
      </c>
      <c r="AI2757" s="1" t="s">
        <v>111</v>
      </c>
      <c r="AJ2757" s="1" t="s">
        <v>9414</v>
      </c>
      <c r="AK2757" s="1" t="s">
        <v>834</v>
      </c>
      <c r="AL2757" s="1" t="s">
        <v>7776</v>
      </c>
      <c r="AM2757" s="1" t="s">
        <v>207</v>
      </c>
      <c r="AN2757" s="1" t="s">
        <v>207</v>
      </c>
      <c r="AO2757" s="1" t="s">
        <v>193</v>
      </c>
      <c r="AP2757" s="1" t="s">
        <v>168</v>
      </c>
      <c r="AQ2757" s="1" t="s">
        <v>94</v>
      </c>
      <c r="AR2757" s="1" t="s">
        <v>88</v>
      </c>
      <c r="AS2757" s="1">
        <v>0</v>
      </c>
      <c r="AT2757" s="1" t="s">
        <v>95</v>
      </c>
      <c r="AU2757" s="1" t="s">
        <v>96</v>
      </c>
      <c r="AV2757" s="1"/>
      <c r="AW2757" s="13">
        <v>102500</v>
      </c>
      <c r="AX2757" s="1">
        <v>86500</v>
      </c>
      <c r="AZ2757" s="1">
        <v>3</v>
      </c>
      <c r="BA2757" s="1">
        <v>3</v>
      </c>
      <c r="BB2757" s="1" t="s">
        <v>88</v>
      </c>
      <c r="BC2757" s="1" t="s">
        <v>97</v>
      </c>
      <c r="BD2757" s="1" t="s">
        <v>119</v>
      </c>
      <c r="BE2757" s="1">
        <v>30</v>
      </c>
      <c r="BF2757" s="1">
        <v>5</v>
      </c>
      <c r="BG2757" s="1" t="s">
        <v>137</v>
      </c>
      <c r="BH2757" s="1" t="s">
        <v>121</v>
      </c>
      <c r="BK2757" s="1" t="s">
        <v>5255</v>
      </c>
      <c r="BL2757" s="1" t="s">
        <v>11034</v>
      </c>
      <c r="BN2757" s="1" t="s">
        <v>123</v>
      </c>
      <c r="BO2757" s="1" t="s">
        <v>103</v>
      </c>
      <c r="BP2757" s="1">
        <v>9</v>
      </c>
      <c r="BQ2757" s="1">
        <v>10</v>
      </c>
      <c r="BR2757" s="1" t="s">
        <v>11035</v>
      </c>
      <c r="BS2757" s="1">
        <v>2</v>
      </c>
      <c r="BT2757" s="1">
        <v>0</v>
      </c>
      <c r="BU2757" s="1">
        <v>1</v>
      </c>
      <c r="BV2757" s="1" t="s">
        <v>143</v>
      </c>
      <c r="BW2757" s="1" t="s">
        <v>89</v>
      </c>
      <c r="BX2757" s="1" t="s">
        <v>88</v>
      </c>
      <c r="BY2757" s="1">
        <v>3</v>
      </c>
      <c r="BZ2757" s="1" t="s">
        <v>88</v>
      </c>
      <c r="CA2757" s="1">
        <v>10</v>
      </c>
      <c r="CB2757" s="1" t="s">
        <v>11036</v>
      </c>
      <c r="CC2757" s="1" t="s">
        <v>11037</v>
      </c>
    </row>
    <row r="2758" spans="1:82" ht="16" x14ac:dyDescent="0.2">
      <c r="A2758" s="1" t="s">
        <v>11038</v>
      </c>
      <c r="B2758" s="1" t="s">
        <v>108</v>
      </c>
      <c r="C2758" s="1">
        <v>28</v>
      </c>
      <c r="D2758" s="1" t="s">
        <v>81</v>
      </c>
      <c r="E2758" s="1" t="s">
        <v>82</v>
      </c>
      <c r="X2758" s="1">
        <v>4</v>
      </c>
      <c r="Y2758" s="1">
        <v>0</v>
      </c>
      <c r="Z2758" s="1">
        <v>4</v>
      </c>
      <c r="AA2758" s="1">
        <v>0</v>
      </c>
      <c r="AB2758" s="1" t="s">
        <v>83</v>
      </c>
      <c r="AC2758" s="1" t="s">
        <v>147</v>
      </c>
      <c r="AD2758" s="1" t="s">
        <v>453</v>
      </c>
      <c r="AE2758" s="1" t="s">
        <v>866</v>
      </c>
      <c r="AF2758" s="1" t="s">
        <v>87</v>
      </c>
      <c r="AG2758" s="1" t="s">
        <v>88</v>
      </c>
      <c r="AH2758" s="1" t="s">
        <v>88</v>
      </c>
      <c r="AI2758" s="1" t="s">
        <v>419</v>
      </c>
      <c r="AJ2758" s="1" t="s">
        <v>131</v>
      </c>
      <c r="AK2758" s="1" t="s">
        <v>318</v>
      </c>
      <c r="AL2758" s="1" t="s">
        <v>9140</v>
      </c>
      <c r="AM2758" s="1" t="s">
        <v>873</v>
      </c>
      <c r="AN2758" s="1" t="s">
        <v>498</v>
      </c>
      <c r="AO2758" s="1" t="s">
        <v>9140</v>
      </c>
      <c r="AP2758" s="1" t="s">
        <v>93</v>
      </c>
      <c r="AQ2758" s="1" t="s">
        <v>94</v>
      </c>
      <c r="AR2758" s="1" t="s">
        <v>88</v>
      </c>
      <c r="AS2758" s="1">
        <v>0</v>
      </c>
      <c r="AT2758" s="1" t="s">
        <v>95</v>
      </c>
      <c r="AU2758" s="1" t="s">
        <v>96</v>
      </c>
      <c r="AV2758" s="1"/>
      <c r="AW2758" s="13">
        <v>62000</v>
      </c>
      <c r="AX2758" s="1">
        <v>52300</v>
      </c>
      <c r="AZ2758" s="1">
        <v>2</v>
      </c>
      <c r="BA2758" s="1">
        <v>2</v>
      </c>
      <c r="BB2758" s="1" t="s">
        <v>88</v>
      </c>
      <c r="BC2758" s="1" t="s">
        <v>97</v>
      </c>
      <c r="BD2758" s="1" t="s">
        <v>88</v>
      </c>
      <c r="BE2758" s="1">
        <v>13</v>
      </c>
      <c r="BF2758" s="1">
        <v>7</v>
      </c>
      <c r="BG2758" s="1" t="s">
        <v>120</v>
      </c>
      <c r="BH2758" s="1" t="s">
        <v>121</v>
      </c>
      <c r="BJ2758" s="1" t="s">
        <v>88</v>
      </c>
      <c r="BN2758" s="1" t="s">
        <v>294</v>
      </c>
      <c r="BO2758" s="1" t="s">
        <v>103</v>
      </c>
      <c r="BP2758" s="1">
        <v>8</v>
      </c>
      <c r="BQ2758" s="1">
        <v>8</v>
      </c>
      <c r="BR2758" s="1" t="s">
        <v>4641</v>
      </c>
      <c r="BS2758" s="1">
        <v>3</v>
      </c>
      <c r="BT2758" s="1">
        <v>0</v>
      </c>
      <c r="BU2758" s="1">
        <v>0</v>
      </c>
      <c r="BV2758" s="1" t="s">
        <v>105</v>
      </c>
      <c r="BW2758" s="1" t="s">
        <v>88</v>
      </c>
      <c r="BX2758" s="1" t="s">
        <v>88</v>
      </c>
      <c r="BY2758" s="1">
        <v>3</v>
      </c>
      <c r="BZ2758" s="1" t="s">
        <v>88</v>
      </c>
      <c r="CA2758" s="1">
        <v>8</v>
      </c>
      <c r="CB2758" s="1" t="s">
        <v>107</v>
      </c>
      <c r="CC2758" s="1" t="s">
        <v>145</v>
      </c>
    </row>
    <row r="2759" spans="1:82" ht="16" x14ac:dyDescent="0.2">
      <c r="A2759" s="1" t="s">
        <v>11039</v>
      </c>
      <c r="B2759" s="1" t="s">
        <v>108</v>
      </c>
      <c r="C2759" s="1">
        <v>22</v>
      </c>
      <c r="D2759" s="1" t="s">
        <v>81</v>
      </c>
      <c r="E2759" s="1" t="s">
        <v>210</v>
      </c>
      <c r="X2759" s="1">
        <v>1</v>
      </c>
      <c r="Y2759" s="1">
        <v>1</v>
      </c>
      <c r="Z2759" s="1">
        <v>1</v>
      </c>
      <c r="AA2759" s="1">
        <v>0</v>
      </c>
      <c r="AB2759" s="1" t="s">
        <v>83</v>
      </c>
      <c r="AC2759" s="1" t="s">
        <v>84</v>
      </c>
      <c r="AD2759" s="1" t="s">
        <v>404</v>
      </c>
      <c r="AE2759" s="1" t="s">
        <v>3684</v>
      </c>
      <c r="AF2759" s="1" t="s">
        <v>202</v>
      </c>
      <c r="AG2759" s="1" t="s">
        <v>88</v>
      </c>
      <c r="AH2759" s="1" t="s">
        <v>89</v>
      </c>
      <c r="AI2759" s="1" t="s">
        <v>687</v>
      </c>
      <c r="AJ2759" s="1" t="s">
        <v>131</v>
      </c>
      <c r="AK2759" s="1" t="s">
        <v>9140</v>
      </c>
      <c r="AL2759" s="1" t="s">
        <v>9140</v>
      </c>
      <c r="AM2759" s="1" t="s">
        <v>207</v>
      </c>
      <c r="AN2759" s="1" t="s">
        <v>207</v>
      </c>
      <c r="AO2759" s="1" t="s">
        <v>9140</v>
      </c>
      <c r="AP2759" s="1" t="s">
        <v>132</v>
      </c>
      <c r="AQ2759" s="1" t="s">
        <v>94</v>
      </c>
      <c r="AR2759" s="1" t="s">
        <v>88</v>
      </c>
      <c r="AS2759" s="1">
        <v>0</v>
      </c>
      <c r="AT2759" s="1" t="s">
        <v>134</v>
      </c>
      <c r="AU2759" s="1" t="s">
        <v>472</v>
      </c>
      <c r="AV2759" s="1"/>
      <c r="AW2759" s="13">
        <v>30000</v>
      </c>
      <c r="AX2759" s="1">
        <v>25000</v>
      </c>
      <c r="AZ2759" s="1">
        <v>3</v>
      </c>
      <c r="BA2759" s="1">
        <v>2</v>
      </c>
      <c r="BB2759" s="1" t="s">
        <v>88</v>
      </c>
      <c r="BC2759" s="1" t="s">
        <v>97</v>
      </c>
      <c r="BD2759" s="1" t="s">
        <v>88</v>
      </c>
      <c r="BE2759" s="1">
        <v>0</v>
      </c>
      <c r="BF2759" s="1">
        <v>1</v>
      </c>
      <c r="BG2759" s="1" t="s">
        <v>120</v>
      </c>
      <c r="BH2759" s="1" t="s">
        <v>339</v>
      </c>
      <c r="BK2759" s="1" t="s">
        <v>11040</v>
      </c>
      <c r="BM2759" s="1" t="s">
        <v>11041</v>
      </c>
      <c r="BN2759" s="1" t="s">
        <v>196</v>
      </c>
      <c r="BO2759" s="1" t="s">
        <v>124</v>
      </c>
      <c r="BP2759" s="1">
        <v>4</v>
      </c>
      <c r="BQ2759" s="1">
        <v>4</v>
      </c>
      <c r="BR2759" s="1" t="s">
        <v>5765</v>
      </c>
      <c r="BS2759" s="1">
        <v>4</v>
      </c>
      <c r="BT2759" s="1">
        <v>0</v>
      </c>
      <c r="BU2759" s="1">
        <v>1</v>
      </c>
      <c r="BV2759" s="1" t="s">
        <v>143</v>
      </c>
      <c r="BW2759" s="1" t="s">
        <v>88</v>
      </c>
      <c r="BX2759" s="1" t="s">
        <v>88</v>
      </c>
      <c r="BY2759" s="1">
        <v>3</v>
      </c>
      <c r="BZ2759" s="1" t="s">
        <v>88</v>
      </c>
      <c r="CA2759" s="1">
        <v>8</v>
      </c>
      <c r="CB2759" s="1" t="s">
        <v>107</v>
      </c>
      <c r="CC2759" s="1" t="s">
        <v>88</v>
      </c>
    </row>
    <row r="2760" spans="1:82" ht="16" x14ac:dyDescent="0.2">
      <c r="A2760" s="1" t="s">
        <v>11042</v>
      </c>
      <c r="B2760" s="1" t="s">
        <v>108</v>
      </c>
      <c r="C2760" s="1">
        <v>34</v>
      </c>
      <c r="D2760" s="1" t="s">
        <v>81</v>
      </c>
      <c r="E2760" s="1" t="s">
        <v>356</v>
      </c>
      <c r="X2760" s="1">
        <v>5</v>
      </c>
      <c r="Y2760" s="1">
        <v>2</v>
      </c>
      <c r="Z2760" s="1">
        <v>2</v>
      </c>
      <c r="AA2760" s="1">
        <v>0</v>
      </c>
      <c r="AB2760" s="1" t="s">
        <v>174</v>
      </c>
      <c r="AC2760" s="1" t="s">
        <v>129</v>
      </c>
      <c r="AD2760" s="1" t="s">
        <v>232</v>
      </c>
      <c r="AF2760" s="1" t="s">
        <v>202</v>
      </c>
      <c r="AG2760" s="1" t="s">
        <v>88</v>
      </c>
      <c r="AH2760" s="1" t="s">
        <v>89</v>
      </c>
      <c r="AI2760" s="1" t="s">
        <v>150</v>
      </c>
      <c r="AJ2760" s="1" t="s">
        <v>1989</v>
      </c>
      <c r="AK2760" s="1" t="s">
        <v>1868</v>
      </c>
      <c r="AL2760" s="1" t="s">
        <v>9140</v>
      </c>
      <c r="AM2760" s="1" t="s">
        <v>207</v>
      </c>
      <c r="AN2760" s="1" t="s">
        <v>207</v>
      </c>
      <c r="AO2760" s="1" t="s">
        <v>193</v>
      </c>
      <c r="AP2760" s="1" t="s">
        <v>132</v>
      </c>
      <c r="AQ2760" s="1" t="s">
        <v>94</v>
      </c>
      <c r="AR2760" s="1" t="s">
        <v>88</v>
      </c>
      <c r="AS2760" s="1">
        <v>0</v>
      </c>
      <c r="AT2760" s="1" t="s">
        <v>536</v>
      </c>
      <c r="AU2760" s="1" t="s">
        <v>96</v>
      </c>
      <c r="AV2760" s="1"/>
      <c r="AW2760" s="13">
        <v>91767</v>
      </c>
      <c r="AX2760" s="1">
        <v>73812</v>
      </c>
      <c r="AZ2760" s="1">
        <v>3</v>
      </c>
      <c r="BA2760" s="1">
        <v>2</v>
      </c>
      <c r="BB2760" s="1" t="s">
        <v>88</v>
      </c>
      <c r="BC2760" s="1" t="s">
        <v>97</v>
      </c>
      <c r="BD2760" s="1" t="s">
        <v>119</v>
      </c>
      <c r="BE2760" s="1">
        <v>16</v>
      </c>
      <c r="BF2760" s="1">
        <v>7</v>
      </c>
      <c r="BG2760" s="1" t="s">
        <v>137</v>
      </c>
      <c r="BH2760" s="1" t="s">
        <v>121</v>
      </c>
      <c r="BN2760" s="1" t="s">
        <v>123</v>
      </c>
      <c r="BO2760" s="1" t="s">
        <v>103</v>
      </c>
      <c r="BP2760" s="1">
        <v>6</v>
      </c>
      <c r="BQ2760" s="1">
        <v>8</v>
      </c>
      <c r="BR2760" s="1" t="s">
        <v>207</v>
      </c>
      <c r="BS2760" s="1">
        <v>3</v>
      </c>
      <c r="BT2760" s="1">
        <v>0</v>
      </c>
      <c r="BU2760" s="1">
        <v>1</v>
      </c>
      <c r="BV2760" s="1" t="s">
        <v>143</v>
      </c>
      <c r="BW2760" s="1" t="s">
        <v>89</v>
      </c>
      <c r="BX2760" s="1" t="s">
        <v>88</v>
      </c>
      <c r="BY2760" s="1">
        <v>2</v>
      </c>
      <c r="BZ2760" s="1" t="s">
        <v>88</v>
      </c>
      <c r="CA2760" s="1">
        <v>6</v>
      </c>
      <c r="CB2760" s="1" t="s">
        <v>342</v>
      </c>
      <c r="CC2760" s="1" t="s">
        <v>88</v>
      </c>
    </row>
    <row r="2761" spans="1:82" ht="16" x14ac:dyDescent="0.2">
      <c r="A2761" s="1" t="s">
        <v>11043</v>
      </c>
      <c r="B2761" s="1" t="s">
        <v>108</v>
      </c>
      <c r="C2761" s="1">
        <v>58</v>
      </c>
      <c r="D2761" s="1" t="s">
        <v>81</v>
      </c>
      <c r="E2761" s="1" t="s">
        <v>200</v>
      </c>
      <c r="X2761" s="1">
        <v>22</v>
      </c>
      <c r="Y2761" s="1">
        <v>22</v>
      </c>
      <c r="Z2761" s="1">
        <v>22</v>
      </c>
      <c r="AA2761" s="1">
        <v>2</v>
      </c>
      <c r="AB2761" s="1" t="s">
        <v>83</v>
      </c>
      <c r="AC2761" s="1" t="s">
        <v>147</v>
      </c>
      <c r="AD2761" s="1" t="s">
        <v>404</v>
      </c>
      <c r="AE2761" s="1" t="s">
        <v>11044</v>
      </c>
      <c r="AF2761" s="1" t="s">
        <v>87</v>
      </c>
      <c r="AG2761" s="1" t="s">
        <v>89</v>
      </c>
      <c r="AH2761" s="1" t="s">
        <v>89</v>
      </c>
      <c r="AI2761" s="1" t="s">
        <v>264</v>
      </c>
      <c r="AJ2761" s="1" t="s">
        <v>211</v>
      </c>
      <c r="AK2761" s="1" t="s">
        <v>1757</v>
      </c>
      <c r="AL2761" s="1" t="s">
        <v>868</v>
      </c>
      <c r="AM2761" s="1" t="s">
        <v>2356</v>
      </c>
      <c r="AN2761" s="1" t="s">
        <v>207</v>
      </c>
      <c r="AO2761" s="1" t="s">
        <v>11045</v>
      </c>
      <c r="AP2761" s="1" t="s">
        <v>93</v>
      </c>
      <c r="AQ2761" s="1" t="s">
        <v>94</v>
      </c>
      <c r="AR2761" s="1" t="s">
        <v>88</v>
      </c>
      <c r="AS2761" s="1">
        <v>0</v>
      </c>
      <c r="AT2761" s="1" t="s">
        <v>134</v>
      </c>
      <c r="AU2761" s="1" t="s">
        <v>96</v>
      </c>
      <c r="AV2761" s="1"/>
      <c r="AW2761" s="13">
        <v>86000</v>
      </c>
      <c r="AX2761" s="1">
        <v>66000</v>
      </c>
      <c r="AZ2761" s="1">
        <v>2</v>
      </c>
      <c r="BA2761" s="1">
        <v>2</v>
      </c>
      <c r="BB2761" s="1" t="s">
        <v>88</v>
      </c>
      <c r="BC2761" s="1" t="s">
        <v>97</v>
      </c>
      <c r="BD2761" s="1" t="s">
        <v>88</v>
      </c>
      <c r="BE2761" s="1">
        <v>0</v>
      </c>
      <c r="BF2761" s="1">
        <v>6</v>
      </c>
      <c r="BG2761" s="1" t="s">
        <v>120</v>
      </c>
      <c r="BH2761" s="1" t="s">
        <v>121</v>
      </c>
      <c r="BN2761" s="1" t="s">
        <v>377</v>
      </c>
      <c r="BO2761" s="1" t="s">
        <v>124</v>
      </c>
      <c r="BP2761" s="1">
        <v>5</v>
      </c>
      <c r="BQ2761" s="1">
        <v>7</v>
      </c>
      <c r="BR2761" s="1" t="s">
        <v>207</v>
      </c>
      <c r="BS2761" s="1">
        <v>4</v>
      </c>
      <c r="BT2761" s="1">
        <v>0</v>
      </c>
      <c r="BU2761" s="1">
        <v>1</v>
      </c>
      <c r="BV2761" s="1" t="s">
        <v>184</v>
      </c>
      <c r="BW2761" s="1" t="s">
        <v>89</v>
      </c>
      <c r="BX2761" s="1" t="s">
        <v>88</v>
      </c>
      <c r="BY2761" s="1">
        <v>3</v>
      </c>
      <c r="BZ2761" s="1" t="s">
        <v>88</v>
      </c>
      <c r="CA2761" s="1">
        <v>6</v>
      </c>
      <c r="CB2761" s="1" t="s">
        <v>304</v>
      </c>
      <c r="CC2761" s="1" t="s">
        <v>88</v>
      </c>
    </row>
    <row r="2762" spans="1:82" ht="16" x14ac:dyDescent="0.2">
      <c r="A2762" s="1" t="s">
        <v>11046</v>
      </c>
      <c r="B2762" s="1" t="s">
        <v>108</v>
      </c>
      <c r="C2762" s="1">
        <v>45</v>
      </c>
      <c r="D2762" s="1" t="s">
        <v>81</v>
      </c>
      <c r="E2762" s="1" t="s">
        <v>82</v>
      </c>
      <c r="X2762" s="1">
        <v>18</v>
      </c>
      <c r="Y2762" s="1">
        <v>18</v>
      </c>
      <c r="Z2762" s="1">
        <v>18</v>
      </c>
      <c r="AA2762" s="1">
        <v>2</v>
      </c>
      <c r="AB2762" s="1" t="s">
        <v>83</v>
      </c>
      <c r="AC2762" s="1" t="s">
        <v>84</v>
      </c>
      <c r="AD2762" s="1" t="s">
        <v>256</v>
      </c>
      <c r="AE2762" s="1" t="s">
        <v>823</v>
      </c>
      <c r="AF2762" s="1" t="s">
        <v>87</v>
      </c>
      <c r="AG2762" s="1" t="s">
        <v>88</v>
      </c>
      <c r="AH2762" s="1" t="s">
        <v>89</v>
      </c>
      <c r="AI2762" s="1" t="s">
        <v>150</v>
      </c>
      <c r="AJ2762" s="1" t="s">
        <v>3366</v>
      </c>
      <c r="AK2762" s="1" t="s">
        <v>11047</v>
      </c>
      <c r="AL2762" s="1" t="s">
        <v>11048</v>
      </c>
      <c r="AM2762" s="1" t="s">
        <v>268</v>
      </c>
      <c r="AN2762" s="1" t="s">
        <v>192</v>
      </c>
      <c r="AO2762" s="1" t="s">
        <v>11049</v>
      </c>
      <c r="AP2762" s="1" t="s">
        <v>93</v>
      </c>
      <c r="AQ2762" s="1" t="s">
        <v>94</v>
      </c>
      <c r="AR2762" s="1" t="s">
        <v>157</v>
      </c>
      <c r="AS2762" s="1">
        <v>5000</v>
      </c>
      <c r="AT2762" s="1" t="s">
        <v>536</v>
      </c>
      <c r="AU2762" s="1" t="s">
        <v>96</v>
      </c>
      <c r="AV2762" s="1"/>
      <c r="AW2762" s="13">
        <v>55000</v>
      </c>
      <c r="AX2762" s="1">
        <v>49000</v>
      </c>
      <c r="AZ2762" s="1">
        <v>2</v>
      </c>
      <c r="BA2762" s="1">
        <v>2</v>
      </c>
      <c r="BB2762" s="1" t="s">
        <v>88</v>
      </c>
      <c r="BC2762" s="1" t="s">
        <v>97</v>
      </c>
      <c r="BD2762" s="1" t="s">
        <v>88</v>
      </c>
      <c r="BE2762" s="1">
        <v>0</v>
      </c>
      <c r="BF2762" s="1">
        <v>0</v>
      </c>
      <c r="BG2762" s="1" t="s">
        <v>98</v>
      </c>
      <c r="BH2762" s="1" t="s">
        <v>121</v>
      </c>
      <c r="BN2762" s="1" t="s">
        <v>170</v>
      </c>
      <c r="BO2762" s="1" t="s">
        <v>124</v>
      </c>
      <c r="BP2762" s="1">
        <v>2</v>
      </c>
      <c r="BQ2762" s="1">
        <v>5</v>
      </c>
      <c r="BR2762" s="1" t="s">
        <v>11050</v>
      </c>
      <c r="BS2762" s="1">
        <v>2</v>
      </c>
      <c r="BT2762" s="1">
        <v>2</v>
      </c>
      <c r="BU2762" s="1">
        <v>3</v>
      </c>
      <c r="BV2762" s="1" t="s">
        <v>172</v>
      </c>
      <c r="BW2762" s="1" t="s">
        <v>88</v>
      </c>
      <c r="BX2762" s="1" t="s">
        <v>88</v>
      </c>
      <c r="BY2762" s="1">
        <v>3</v>
      </c>
      <c r="BZ2762" s="1" t="s">
        <v>88</v>
      </c>
      <c r="CA2762" s="1">
        <v>5</v>
      </c>
      <c r="CB2762" s="1" t="s">
        <v>11051</v>
      </c>
      <c r="CC2762" s="1" t="s">
        <v>641</v>
      </c>
    </row>
    <row r="2763" spans="1:82" ht="16" x14ac:dyDescent="0.2">
      <c r="A2763" s="1" t="s">
        <v>11052</v>
      </c>
      <c r="B2763" s="1" t="s">
        <v>108</v>
      </c>
      <c r="C2763" s="1">
        <v>29</v>
      </c>
      <c r="D2763" s="1" t="s">
        <v>81</v>
      </c>
      <c r="E2763" s="1" t="s">
        <v>200</v>
      </c>
      <c r="X2763" s="1">
        <v>6</v>
      </c>
      <c r="Y2763" s="1">
        <v>6</v>
      </c>
      <c r="Z2763" s="1">
        <v>2</v>
      </c>
      <c r="AA2763" s="1">
        <v>3</v>
      </c>
      <c r="AB2763" s="1" t="s">
        <v>83</v>
      </c>
      <c r="AC2763" s="1" t="s">
        <v>129</v>
      </c>
      <c r="AD2763" s="1" t="s">
        <v>85</v>
      </c>
      <c r="AE2763" s="1" t="s">
        <v>923</v>
      </c>
      <c r="AF2763" s="1" t="s">
        <v>202</v>
      </c>
      <c r="AG2763" s="1" t="s">
        <v>88</v>
      </c>
      <c r="AH2763" s="1" t="s">
        <v>89</v>
      </c>
      <c r="AI2763" s="1" t="s">
        <v>111</v>
      </c>
      <c r="AJ2763" s="1" t="s">
        <v>694</v>
      </c>
      <c r="AK2763" s="1" t="s">
        <v>4209</v>
      </c>
      <c r="AL2763" s="1" t="s">
        <v>1546</v>
      </c>
      <c r="AM2763" s="1" t="s">
        <v>11053</v>
      </c>
      <c r="AN2763" s="1" t="s">
        <v>11054</v>
      </c>
      <c r="AO2763" s="1" t="s">
        <v>522</v>
      </c>
      <c r="AP2763" s="1" t="s">
        <v>168</v>
      </c>
      <c r="AQ2763" s="1" t="s">
        <v>133</v>
      </c>
      <c r="AR2763" s="1" t="s">
        <v>157</v>
      </c>
      <c r="AS2763" s="1">
        <v>0</v>
      </c>
      <c r="AT2763" s="1" t="s">
        <v>95</v>
      </c>
      <c r="AU2763" s="1" t="s">
        <v>96</v>
      </c>
      <c r="AV2763" s="1"/>
      <c r="AW2763" s="13">
        <v>85000</v>
      </c>
      <c r="AX2763" s="1">
        <v>75000</v>
      </c>
      <c r="AZ2763" s="1">
        <v>1</v>
      </c>
      <c r="BA2763" s="1">
        <v>1</v>
      </c>
      <c r="BB2763" s="1" t="s">
        <v>88</v>
      </c>
      <c r="BC2763" s="1" t="s">
        <v>97</v>
      </c>
      <c r="BD2763" s="1" t="s">
        <v>88</v>
      </c>
      <c r="BE2763" s="1">
        <v>0</v>
      </c>
      <c r="BF2763" s="1">
        <v>0</v>
      </c>
      <c r="BG2763" s="1" t="s">
        <v>120</v>
      </c>
      <c r="BH2763" s="1" t="s">
        <v>121</v>
      </c>
      <c r="BN2763" s="1" t="s">
        <v>377</v>
      </c>
      <c r="BO2763" s="1" t="s">
        <v>103</v>
      </c>
      <c r="BP2763" s="1">
        <v>1</v>
      </c>
      <c r="BQ2763" s="1">
        <v>3</v>
      </c>
      <c r="BR2763" s="1" t="s">
        <v>1262</v>
      </c>
      <c r="BS2763" s="1">
        <v>4</v>
      </c>
      <c r="BT2763" s="1">
        <v>0</v>
      </c>
      <c r="BU2763" s="1">
        <v>0</v>
      </c>
      <c r="BV2763" s="1" t="s">
        <v>105</v>
      </c>
      <c r="BW2763" s="1" t="s">
        <v>88</v>
      </c>
      <c r="BX2763" s="1" t="s">
        <v>88</v>
      </c>
      <c r="BY2763" s="1">
        <v>2</v>
      </c>
      <c r="BZ2763" s="1" t="s">
        <v>88</v>
      </c>
      <c r="CA2763" s="1">
        <v>7</v>
      </c>
      <c r="CB2763" s="1" t="s">
        <v>3885</v>
      </c>
      <c r="CC2763" s="1" t="s">
        <v>88</v>
      </c>
    </row>
    <row r="2764" spans="1:82" ht="16" x14ac:dyDescent="0.2">
      <c r="A2764" s="1" t="s">
        <v>11055</v>
      </c>
      <c r="B2764" s="1" t="s">
        <v>108</v>
      </c>
      <c r="C2764" s="1">
        <v>23</v>
      </c>
      <c r="D2764" s="1" t="s">
        <v>81</v>
      </c>
      <c r="E2764" s="1" t="s">
        <v>82</v>
      </c>
      <c r="X2764" s="1">
        <v>2</v>
      </c>
      <c r="Y2764" s="1">
        <v>1</v>
      </c>
      <c r="Z2764" s="1">
        <v>0</v>
      </c>
      <c r="AA2764" s="1">
        <v>0</v>
      </c>
      <c r="AB2764" s="1" t="s">
        <v>83</v>
      </c>
      <c r="AC2764" s="1" t="s">
        <v>84</v>
      </c>
      <c r="AD2764" s="1" t="s">
        <v>187</v>
      </c>
      <c r="AE2764" s="1" t="s">
        <v>161</v>
      </c>
      <c r="AF2764" s="1" t="s">
        <v>88</v>
      </c>
      <c r="AG2764" s="1" t="s">
        <v>88</v>
      </c>
      <c r="AH2764" s="1" t="s">
        <v>89</v>
      </c>
      <c r="AI2764" s="1" t="s">
        <v>111</v>
      </c>
      <c r="AJ2764" s="1" t="s">
        <v>2834</v>
      </c>
      <c r="AK2764" s="1" t="s">
        <v>4292</v>
      </c>
      <c r="AL2764" s="1" t="s">
        <v>11056</v>
      </c>
      <c r="AM2764" s="1" t="s">
        <v>236</v>
      </c>
      <c r="AN2764" s="1" t="s">
        <v>1167</v>
      </c>
      <c r="AO2764" s="1" t="s">
        <v>248</v>
      </c>
      <c r="AP2764" s="1" t="s">
        <v>93</v>
      </c>
      <c r="AQ2764" s="1" t="s">
        <v>94</v>
      </c>
      <c r="AR2764" s="1" t="s">
        <v>88</v>
      </c>
      <c r="AS2764" s="1">
        <v>0</v>
      </c>
      <c r="AT2764" s="1" t="s">
        <v>95</v>
      </c>
      <c r="AU2764" s="1" t="s">
        <v>472</v>
      </c>
      <c r="AV2764" s="1"/>
      <c r="AW2764" s="13">
        <v>63000</v>
      </c>
      <c r="AX2764" s="1">
        <v>51000</v>
      </c>
      <c r="AZ2764" s="1">
        <v>2</v>
      </c>
      <c r="BA2764" s="1">
        <v>2</v>
      </c>
      <c r="BB2764" s="1" t="s">
        <v>88</v>
      </c>
      <c r="BC2764" s="1" t="s">
        <v>97</v>
      </c>
      <c r="BD2764" s="1" t="s">
        <v>119</v>
      </c>
      <c r="BE2764" s="1">
        <v>20</v>
      </c>
      <c r="BF2764" s="1">
        <v>3</v>
      </c>
      <c r="BG2764" s="1" t="s">
        <v>120</v>
      </c>
      <c r="BH2764" s="1" t="s">
        <v>121</v>
      </c>
      <c r="BJ2764" s="1" t="s">
        <v>88</v>
      </c>
      <c r="BN2764" s="1" t="s">
        <v>170</v>
      </c>
      <c r="BO2764" s="1" t="s">
        <v>103</v>
      </c>
      <c r="BP2764" s="1">
        <v>8</v>
      </c>
      <c r="BQ2764" s="1">
        <v>10</v>
      </c>
      <c r="BR2764" s="1" t="s">
        <v>1112</v>
      </c>
      <c r="BS2764" s="1">
        <v>4</v>
      </c>
      <c r="BT2764" s="1">
        <v>0</v>
      </c>
      <c r="BU2764" s="1">
        <v>3</v>
      </c>
      <c r="BV2764" s="1" t="s">
        <v>184</v>
      </c>
      <c r="BW2764" s="1" t="s">
        <v>89</v>
      </c>
      <c r="BX2764" s="1" t="s">
        <v>88</v>
      </c>
      <c r="BY2764" s="1">
        <v>4</v>
      </c>
      <c r="BZ2764" s="1" t="s">
        <v>88</v>
      </c>
      <c r="CA2764" s="1">
        <v>7</v>
      </c>
      <c r="CB2764" s="1" t="s">
        <v>107</v>
      </c>
      <c r="CC2764" s="1" t="s">
        <v>387</v>
      </c>
    </row>
    <row r="2765" spans="1:82" ht="16" x14ac:dyDescent="0.2">
      <c r="A2765" s="1" t="s">
        <v>11057</v>
      </c>
      <c r="B2765" s="1" t="s">
        <v>108</v>
      </c>
      <c r="C2765" s="1">
        <v>22</v>
      </c>
      <c r="D2765" s="1" t="s">
        <v>81</v>
      </c>
      <c r="E2765" s="1" t="s">
        <v>82</v>
      </c>
      <c r="X2765" s="1">
        <v>0</v>
      </c>
      <c r="Y2765" s="1">
        <v>0</v>
      </c>
      <c r="Z2765" s="1">
        <v>0</v>
      </c>
      <c r="AA2765" s="1">
        <v>0</v>
      </c>
      <c r="AB2765" s="1" t="s">
        <v>83</v>
      </c>
      <c r="AC2765" s="1" t="s">
        <v>84</v>
      </c>
      <c r="AD2765" s="1" t="s">
        <v>160</v>
      </c>
      <c r="AE2765" s="1" t="s">
        <v>161</v>
      </c>
      <c r="AF2765" s="1" t="s">
        <v>88</v>
      </c>
      <c r="AG2765" s="1" t="s">
        <v>89</v>
      </c>
      <c r="AH2765" s="1" t="s">
        <v>89</v>
      </c>
      <c r="AI2765" s="1" t="s">
        <v>130</v>
      </c>
      <c r="AJ2765" s="1" t="s">
        <v>11058</v>
      </c>
      <c r="AK2765" s="1" t="s">
        <v>11059</v>
      </c>
      <c r="AL2765" s="1" t="s">
        <v>190</v>
      </c>
      <c r="AM2765" s="1" t="s">
        <v>207</v>
      </c>
      <c r="AN2765" s="1" t="s">
        <v>817</v>
      </c>
      <c r="AO2765" s="1" t="s">
        <v>193</v>
      </c>
      <c r="AP2765" s="1" t="s">
        <v>93</v>
      </c>
      <c r="AQ2765" s="1" t="s">
        <v>94</v>
      </c>
      <c r="AR2765" s="1" t="s">
        <v>88</v>
      </c>
      <c r="AS2765" s="1">
        <v>0</v>
      </c>
      <c r="AT2765" s="1" t="s">
        <v>95</v>
      </c>
      <c r="AU2765" s="1" t="s">
        <v>472</v>
      </c>
      <c r="AV2765" s="1"/>
      <c r="AW2765" s="13">
        <v>38000</v>
      </c>
      <c r="AX2765" s="1">
        <v>31000</v>
      </c>
      <c r="AZ2765" s="1">
        <v>3</v>
      </c>
      <c r="BA2765" s="1">
        <v>4</v>
      </c>
      <c r="BB2765" s="1" t="s">
        <v>88</v>
      </c>
      <c r="BC2765" s="1" t="s">
        <v>97</v>
      </c>
      <c r="BD2765" s="1" t="s">
        <v>88</v>
      </c>
      <c r="BE2765" s="1">
        <v>0</v>
      </c>
      <c r="BF2765" s="1">
        <v>0</v>
      </c>
      <c r="BG2765" s="1" t="s">
        <v>120</v>
      </c>
      <c r="BH2765" s="1" t="s">
        <v>121</v>
      </c>
      <c r="BM2765" s="1" t="s">
        <v>802</v>
      </c>
      <c r="BN2765" s="1" t="s">
        <v>170</v>
      </c>
      <c r="BO2765" s="1" t="s">
        <v>103</v>
      </c>
      <c r="BP2765" s="1">
        <v>7</v>
      </c>
      <c r="BQ2765" s="1">
        <v>9</v>
      </c>
      <c r="BR2765" s="1" t="s">
        <v>217</v>
      </c>
      <c r="BS2765" s="1">
        <v>3</v>
      </c>
      <c r="BT2765" s="1">
        <v>0</v>
      </c>
      <c r="BU2765" s="1">
        <v>3</v>
      </c>
      <c r="BV2765" s="1" t="s">
        <v>184</v>
      </c>
      <c r="BW2765" s="1" t="s">
        <v>89</v>
      </c>
      <c r="BX2765" s="1" t="s">
        <v>88</v>
      </c>
      <c r="BY2765" s="1">
        <v>2</v>
      </c>
      <c r="BZ2765" s="1" t="s">
        <v>11060</v>
      </c>
      <c r="CA2765" s="1">
        <v>8</v>
      </c>
      <c r="CB2765" s="1" t="s">
        <v>107</v>
      </c>
      <c r="CC2765" s="1" t="s">
        <v>88</v>
      </c>
    </row>
    <row r="2766" spans="1:82" ht="16" x14ac:dyDescent="0.2">
      <c r="A2766" s="1" t="s">
        <v>11061</v>
      </c>
      <c r="B2766" s="1" t="s">
        <v>108</v>
      </c>
      <c r="C2766" s="1">
        <v>43</v>
      </c>
      <c r="D2766" s="1" t="s">
        <v>81</v>
      </c>
      <c r="E2766" s="1" t="s">
        <v>82</v>
      </c>
      <c r="X2766" s="1">
        <v>8</v>
      </c>
      <c r="Y2766" s="1">
        <v>1</v>
      </c>
      <c r="Z2766" s="1">
        <v>0</v>
      </c>
      <c r="AA2766" s="1">
        <v>0</v>
      </c>
      <c r="AB2766" s="1" t="s">
        <v>83</v>
      </c>
      <c r="AC2766" s="1" t="s">
        <v>129</v>
      </c>
      <c r="AD2766" s="1" t="s">
        <v>85</v>
      </c>
      <c r="AE2766" s="1" t="s">
        <v>11062</v>
      </c>
      <c r="AF2766" s="1" t="s">
        <v>202</v>
      </c>
      <c r="AG2766" s="1" t="s">
        <v>89</v>
      </c>
      <c r="AH2766" s="1" t="s">
        <v>88</v>
      </c>
      <c r="AI2766" s="1" t="s">
        <v>455</v>
      </c>
      <c r="AJ2766" s="1" t="s">
        <v>4107</v>
      </c>
      <c r="AK2766" s="1" t="s">
        <v>318</v>
      </c>
      <c r="AL2766" s="1" t="s">
        <v>9140</v>
      </c>
      <c r="AM2766" s="1" t="s">
        <v>596</v>
      </c>
      <c r="AN2766" s="1" t="s">
        <v>207</v>
      </c>
      <c r="AO2766" s="1" t="s">
        <v>3351</v>
      </c>
      <c r="AP2766" s="1" t="s">
        <v>132</v>
      </c>
      <c r="AQ2766" s="1" t="s">
        <v>94</v>
      </c>
      <c r="AR2766" s="1" t="s">
        <v>157</v>
      </c>
      <c r="AS2766" s="1">
        <v>5000</v>
      </c>
      <c r="AT2766" s="1" t="s">
        <v>95</v>
      </c>
      <c r="AU2766" s="1" t="s">
        <v>96</v>
      </c>
      <c r="AV2766" s="1"/>
      <c r="AW2766" s="13">
        <v>65000</v>
      </c>
      <c r="AX2766" s="1">
        <v>57000</v>
      </c>
      <c r="AZ2766" s="1">
        <v>2</v>
      </c>
      <c r="BA2766" s="1">
        <v>2</v>
      </c>
      <c r="BB2766" s="1" t="s">
        <v>88</v>
      </c>
      <c r="BC2766" s="1" t="s">
        <v>97</v>
      </c>
      <c r="BD2766" s="1" t="s">
        <v>88</v>
      </c>
      <c r="BE2766" s="1">
        <v>0</v>
      </c>
      <c r="BF2766" s="1">
        <v>0</v>
      </c>
      <c r="BG2766" s="1" t="s">
        <v>120</v>
      </c>
      <c r="BH2766" s="1" t="s">
        <v>121</v>
      </c>
      <c r="BK2766" s="1" t="s">
        <v>442</v>
      </c>
      <c r="BL2766" s="1" t="s">
        <v>442</v>
      </c>
      <c r="BM2766" s="1" t="s">
        <v>293</v>
      </c>
      <c r="BN2766" s="1" t="s">
        <v>196</v>
      </c>
      <c r="BO2766" s="1" t="s">
        <v>103</v>
      </c>
      <c r="BP2766" s="1">
        <v>5</v>
      </c>
      <c r="BQ2766" s="1">
        <v>5</v>
      </c>
      <c r="BR2766" s="1" t="s">
        <v>207</v>
      </c>
      <c r="BS2766" s="1">
        <v>2</v>
      </c>
      <c r="BT2766" s="1">
        <v>1</v>
      </c>
      <c r="BU2766" s="1">
        <v>2</v>
      </c>
      <c r="BV2766" s="1" t="s">
        <v>172</v>
      </c>
      <c r="BW2766" s="1" t="s">
        <v>88</v>
      </c>
      <c r="BX2766" s="1" t="s">
        <v>89</v>
      </c>
      <c r="BY2766" s="1">
        <v>4</v>
      </c>
      <c r="BZ2766" s="1" t="s">
        <v>88</v>
      </c>
      <c r="CA2766" s="1">
        <v>4</v>
      </c>
      <c r="CB2766" s="1" t="s">
        <v>271</v>
      </c>
      <c r="CC2766" s="1" t="s">
        <v>88</v>
      </c>
    </row>
    <row r="2767" spans="1:82" ht="16" x14ac:dyDescent="0.2">
      <c r="A2767" s="1" t="s">
        <v>11063</v>
      </c>
      <c r="B2767" s="1" t="s">
        <v>108</v>
      </c>
      <c r="C2767" s="1">
        <v>42</v>
      </c>
      <c r="D2767" s="1" t="s">
        <v>81</v>
      </c>
      <c r="E2767" s="1" t="s">
        <v>82</v>
      </c>
      <c r="X2767" s="1">
        <v>20</v>
      </c>
      <c r="Y2767" s="1">
        <v>21</v>
      </c>
      <c r="Z2767" s="1">
        <v>4</v>
      </c>
      <c r="AA2767" s="1">
        <v>4</v>
      </c>
      <c r="AB2767" s="1" t="s">
        <v>83</v>
      </c>
      <c r="AC2767" s="1" t="s">
        <v>129</v>
      </c>
      <c r="AD2767" s="1" t="s">
        <v>232</v>
      </c>
      <c r="AE2767" s="1" t="s">
        <v>86</v>
      </c>
      <c r="AF2767" s="1" t="s">
        <v>87</v>
      </c>
      <c r="AG2767" s="1" t="s">
        <v>88</v>
      </c>
      <c r="AH2767" s="1" t="s">
        <v>89</v>
      </c>
      <c r="AI2767" s="1" t="s">
        <v>272</v>
      </c>
      <c r="AJ2767" s="1" t="s">
        <v>11064</v>
      </c>
      <c r="AK2767" s="1" t="s">
        <v>4341</v>
      </c>
      <c r="AL2767" s="1" t="s">
        <v>11065</v>
      </c>
      <c r="AM2767" s="1" t="s">
        <v>11066</v>
      </c>
      <c r="AN2767" s="1" t="s">
        <v>959</v>
      </c>
      <c r="AO2767" s="1" t="s">
        <v>156</v>
      </c>
      <c r="AP2767" s="1" t="s">
        <v>93</v>
      </c>
      <c r="AQ2767" s="1" t="s">
        <v>94</v>
      </c>
      <c r="AR2767" s="1" t="s">
        <v>88</v>
      </c>
      <c r="AS2767" s="1">
        <v>0</v>
      </c>
      <c r="AT2767" s="1" t="s">
        <v>134</v>
      </c>
      <c r="AU2767" s="1" t="s">
        <v>96</v>
      </c>
      <c r="AV2767" s="1"/>
      <c r="AW2767" s="13">
        <v>180000</v>
      </c>
      <c r="AX2767" s="1">
        <v>117000</v>
      </c>
      <c r="AZ2767" s="1">
        <v>4</v>
      </c>
      <c r="BA2767" s="1">
        <v>4</v>
      </c>
      <c r="BB2767" s="1" t="s">
        <v>135</v>
      </c>
      <c r="BC2767" s="1" t="s">
        <v>136</v>
      </c>
      <c r="BD2767" s="1" t="s">
        <v>119</v>
      </c>
      <c r="BE2767" s="1">
        <v>20</v>
      </c>
      <c r="BF2767" s="1">
        <v>4</v>
      </c>
      <c r="BG2767" s="1" t="s">
        <v>120</v>
      </c>
      <c r="BH2767" s="1" t="s">
        <v>121</v>
      </c>
      <c r="BK2767" s="1" t="s">
        <v>556</v>
      </c>
      <c r="BM2767" s="1" t="s">
        <v>556</v>
      </c>
      <c r="BN2767" s="1" t="s">
        <v>102</v>
      </c>
      <c r="BO2767" s="1" t="s">
        <v>124</v>
      </c>
      <c r="BP2767" s="1">
        <v>8</v>
      </c>
      <c r="BQ2767" s="1">
        <v>9</v>
      </c>
      <c r="BR2767" s="1" t="s">
        <v>11067</v>
      </c>
      <c r="BS2767" s="1">
        <v>3</v>
      </c>
      <c r="BT2767" s="1">
        <v>1</v>
      </c>
      <c r="BU2767" s="1">
        <v>2</v>
      </c>
      <c r="BV2767" s="1" t="s">
        <v>172</v>
      </c>
      <c r="BW2767" s="1" t="s">
        <v>88</v>
      </c>
      <c r="BX2767" s="1" t="s">
        <v>88</v>
      </c>
      <c r="BY2767" s="1">
        <v>3</v>
      </c>
      <c r="BZ2767" s="1" t="s">
        <v>88</v>
      </c>
      <c r="CA2767" s="1">
        <v>10</v>
      </c>
      <c r="CB2767" s="1" t="s">
        <v>185</v>
      </c>
      <c r="CC2767" s="1" t="s">
        <v>1168</v>
      </c>
      <c r="CD2767" s="1" t="s">
        <v>11068</v>
      </c>
    </row>
    <row r="2768" spans="1:82" ht="16" x14ac:dyDescent="0.2">
      <c r="A2768" s="1" t="s">
        <v>11069</v>
      </c>
      <c r="B2768" s="1" t="s">
        <v>80</v>
      </c>
      <c r="C2768" s="1">
        <v>32</v>
      </c>
      <c r="D2768" s="1" t="s">
        <v>81</v>
      </c>
      <c r="E2768" s="1" t="s">
        <v>82</v>
      </c>
      <c r="X2768" s="1">
        <v>3</v>
      </c>
      <c r="Y2768" s="1">
        <v>0</v>
      </c>
      <c r="Z2768" s="1">
        <v>0</v>
      </c>
      <c r="AA2768" s="1">
        <v>0</v>
      </c>
      <c r="AB2768" s="1" t="s">
        <v>83</v>
      </c>
      <c r="AC2768" s="1" t="s">
        <v>129</v>
      </c>
      <c r="AD2768" s="1" t="s">
        <v>2474</v>
      </c>
      <c r="AE2768" s="1" t="s">
        <v>161</v>
      </c>
      <c r="AF2768" s="1" t="s">
        <v>110</v>
      </c>
      <c r="AG2768" s="1" t="s">
        <v>88</v>
      </c>
      <c r="AH2768" s="1" t="s">
        <v>88</v>
      </c>
      <c r="AI2768" s="1" t="s">
        <v>723</v>
      </c>
      <c r="AJ2768" s="1" t="s">
        <v>207</v>
      </c>
      <c r="AK2768" s="1" t="s">
        <v>582</v>
      </c>
      <c r="AL2768" s="1" t="s">
        <v>9140</v>
      </c>
      <c r="AM2768" s="1" t="s">
        <v>207</v>
      </c>
      <c r="AN2768" s="1" t="s">
        <v>207</v>
      </c>
      <c r="AO2768" s="1" t="s">
        <v>9140</v>
      </c>
      <c r="AP2768" s="1" t="s">
        <v>168</v>
      </c>
      <c r="AQ2768" s="1" t="s">
        <v>94</v>
      </c>
      <c r="AR2768" s="1" t="s">
        <v>88</v>
      </c>
      <c r="AS2768" s="1">
        <v>0</v>
      </c>
      <c r="AT2768" s="1" t="s">
        <v>134</v>
      </c>
      <c r="AU2768" s="1" t="s">
        <v>96</v>
      </c>
      <c r="AV2768" s="1"/>
      <c r="AW2768" s="13">
        <v>138000</v>
      </c>
      <c r="AX2768" s="1">
        <v>104000</v>
      </c>
      <c r="AZ2768" s="1">
        <v>4</v>
      </c>
      <c r="BA2768" s="1">
        <v>4</v>
      </c>
      <c r="BB2768" s="1" t="s">
        <v>88</v>
      </c>
      <c r="BC2768" s="1" t="s">
        <v>97</v>
      </c>
      <c r="BD2768" s="1" t="s">
        <v>88</v>
      </c>
      <c r="BE2768" s="1">
        <v>0</v>
      </c>
      <c r="BF2768" s="1">
        <v>0</v>
      </c>
      <c r="BG2768" s="1" t="s">
        <v>137</v>
      </c>
      <c r="BH2768" s="1" t="s">
        <v>121</v>
      </c>
      <c r="BI2768" s="1" t="s">
        <v>442</v>
      </c>
      <c r="BK2768" s="1" t="s">
        <v>391</v>
      </c>
      <c r="BL2768" s="1" t="s">
        <v>442</v>
      </c>
      <c r="BM2768" s="1" t="s">
        <v>11070</v>
      </c>
      <c r="BN2768" s="1" t="s">
        <v>123</v>
      </c>
      <c r="BO2768" s="1" t="s">
        <v>182</v>
      </c>
      <c r="BP2768" s="1">
        <v>8</v>
      </c>
      <c r="BQ2768" s="1">
        <v>6</v>
      </c>
      <c r="BR2768" s="1" t="s">
        <v>9109</v>
      </c>
      <c r="BS2768" s="1">
        <v>3</v>
      </c>
      <c r="BT2768" s="1">
        <v>0</v>
      </c>
      <c r="BU2768" s="1">
        <v>1</v>
      </c>
      <c r="BV2768" s="1" t="s">
        <v>143</v>
      </c>
      <c r="BW2768" s="1" t="s">
        <v>89</v>
      </c>
      <c r="BX2768" s="1" t="s">
        <v>88</v>
      </c>
      <c r="BY2768" s="1">
        <v>4</v>
      </c>
      <c r="BZ2768" s="1" t="s">
        <v>11071</v>
      </c>
      <c r="CA2768" s="1">
        <v>5</v>
      </c>
      <c r="CB2768" s="1" t="s">
        <v>185</v>
      </c>
      <c r="CC2768" s="1" t="s">
        <v>11072</v>
      </c>
      <c r="CD2768" s="1" t="s">
        <v>11073</v>
      </c>
    </row>
    <row r="2769" spans="1:82" ht="16" x14ac:dyDescent="0.2">
      <c r="A2769" s="1" t="s">
        <v>11074</v>
      </c>
      <c r="B2769" s="1" t="s">
        <v>108</v>
      </c>
      <c r="C2769" s="1">
        <v>40</v>
      </c>
      <c r="D2769" s="1" t="s">
        <v>81</v>
      </c>
      <c r="E2769" s="1" t="s">
        <v>200</v>
      </c>
      <c r="X2769" s="1">
        <v>22</v>
      </c>
      <c r="Y2769" s="1">
        <v>10</v>
      </c>
      <c r="Z2769" s="1">
        <v>10</v>
      </c>
      <c r="AA2769" s="1">
        <v>4</v>
      </c>
      <c r="AB2769" s="1" t="s">
        <v>128</v>
      </c>
      <c r="AC2769" s="1" t="s">
        <v>129</v>
      </c>
      <c r="AF2769" s="1" t="s">
        <v>202</v>
      </c>
      <c r="AG2769" s="1" t="s">
        <v>89</v>
      </c>
      <c r="AH2769" s="1" t="s">
        <v>88</v>
      </c>
      <c r="AI2769" s="1" t="s">
        <v>150</v>
      </c>
      <c r="AJ2769" s="1" t="s">
        <v>5456</v>
      </c>
      <c r="AK2769" s="1" t="s">
        <v>488</v>
      </c>
      <c r="AL2769" s="1" t="s">
        <v>11075</v>
      </c>
      <c r="AM2769" s="1" t="s">
        <v>11076</v>
      </c>
      <c r="AN2769" s="1" t="s">
        <v>207</v>
      </c>
      <c r="AO2769" s="1" t="s">
        <v>2749</v>
      </c>
      <c r="AP2769" s="1" t="s">
        <v>93</v>
      </c>
      <c r="AQ2769" s="1" t="s">
        <v>94</v>
      </c>
      <c r="AR2769" s="1" t="s">
        <v>157</v>
      </c>
      <c r="AS2769" s="1">
        <v>0</v>
      </c>
      <c r="AT2769" s="1" t="s">
        <v>95</v>
      </c>
      <c r="AU2769" s="1" t="s">
        <v>238</v>
      </c>
      <c r="AV2769" s="1"/>
      <c r="AW2769" s="13">
        <v>95000</v>
      </c>
      <c r="AX2769" s="1">
        <v>85000</v>
      </c>
      <c r="AZ2769" s="1">
        <v>2</v>
      </c>
      <c r="BA2769" s="1">
        <v>2</v>
      </c>
      <c r="BB2769" s="1" t="s">
        <v>88</v>
      </c>
      <c r="BC2769" s="1" t="s">
        <v>97</v>
      </c>
      <c r="BD2769" s="1" t="s">
        <v>88</v>
      </c>
      <c r="BE2769" s="1">
        <v>0</v>
      </c>
      <c r="BF2769" s="1">
        <v>0</v>
      </c>
      <c r="BG2769" s="1" t="s">
        <v>137</v>
      </c>
      <c r="BH2769" s="1" t="s">
        <v>121</v>
      </c>
      <c r="BJ2769" s="1" t="s">
        <v>88</v>
      </c>
      <c r="BK2769" s="1" t="s">
        <v>556</v>
      </c>
      <c r="BM2769" s="1" t="s">
        <v>802</v>
      </c>
      <c r="BN2769" s="3">
        <v>44470</v>
      </c>
      <c r="BO2769" s="1" t="s">
        <v>103</v>
      </c>
      <c r="BP2769" s="1">
        <v>8</v>
      </c>
      <c r="BQ2769" s="1">
        <v>9</v>
      </c>
      <c r="BR2769" s="1" t="s">
        <v>207</v>
      </c>
      <c r="BS2769" s="1">
        <v>3</v>
      </c>
      <c r="BT2769" s="1">
        <v>3</v>
      </c>
      <c r="BU2769" s="1">
        <v>4</v>
      </c>
      <c r="BV2769" s="1" t="s">
        <v>172</v>
      </c>
      <c r="BW2769" s="1" t="s">
        <v>89</v>
      </c>
      <c r="BX2769" s="1" t="s">
        <v>88</v>
      </c>
      <c r="BY2769" s="1">
        <v>4</v>
      </c>
      <c r="BZ2769" s="1" t="s">
        <v>11077</v>
      </c>
      <c r="CA2769" s="1">
        <v>7</v>
      </c>
      <c r="CB2769" s="1" t="s">
        <v>304</v>
      </c>
      <c r="CC2769" s="1" t="s">
        <v>88</v>
      </c>
    </row>
    <row r="2770" spans="1:82" ht="16" x14ac:dyDescent="0.2">
      <c r="A2770" s="1" t="s">
        <v>11078</v>
      </c>
      <c r="B2770" s="1" t="s">
        <v>108</v>
      </c>
      <c r="C2770" s="1">
        <v>26</v>
      </c>
      <c r="D2770" s="1" t="s">
        <v>81</v>
      </c>
      <c r="E2770" s="1" t="s">
        <v>231</v>
      </c>
      <c r="X2770" s="1">
        <v>5</v>
      </c>
      <c r="Y2770" s="1">
        <v>5</v>
      </c>
      <c r="Z2770" s="1">
        <v>5</v>
      </c>
      <c r="AA2770" s="1">
        <v>0</v>
      </c>
      <c r="AB2770" s="1" t="s">
        <v>174</v>
      </c>
      <c r="AC2770" s="1" t="s">
        <v>129</v>
      </c>
      <c r="AD2770" s="1" t="s">
        <v>11079</v>
      </c>
      <c r="AE2770" s="1" t="s">
        <v>11080</v>
      </c>
      <c r="AF2770" s="1" t="s">
        <v>88</v>
      </c>
      <c r="AG2770" s="1" t="s">
        <v>88</v>
      </c>
      <c r="AH2770" s="1" t="s">
        <v>88</v>
      </c>
      <c r="AI2770" s="1" t="s">
        <v>419</v>
      </c>
      <c r="AJ2770" s="1" t="s">
        <v>207</v>
      </c>
      <c r="AK2770" s="1" t="s">
        <v>9140</v>
      </c>
      <c r="AL2770" s="1" t="s">
        <v>9140</v>
      </c>
      <c r="AM2770" s="1" t="s">
        <v>207</v>
      </c>
      <c r="AN2770" s="1" t="s">
        <v>207</v>
      </c>
      <c r="AO2770" s="1" t="s">
        <v>9140</v>
      </c>
      <c r="AP2770" s="1" t="s">
        <v>132</v>
      </c>
      <c r="AQ2770" s="1" t="s">
        <v>94</v>
      </c>
      <c r="AR2770" s="1" t="s">
        <v>88</v>
      </c>
      <c r="AS2770" s="1">
        <v>0</v>
      </c>
      <c r="AT2770" s="1" t="s">
        <v>134</v>
      </c>
      <c r="AU2770" s="1" t="s">
        <v>96</v>
      </c>
      <c r="AV2770" s="1"/>
      <c r="AW2770" s="13" t="s">
        <v>11081</v>
      </c>
      <c r="AX2770" s="1">
        <v>42127</v>
      </c>
      <c r="AZ2770" s="1">
        <v>2</v>
      </c>
      <c r="BA2770" s="1">
        <v>2</v>
      </c>
      <c r="BB2770" s="1" t="s">
        <v>88</v>
      </c>
      <c r="BC2770" s="1" t="s">
        <v>97</v>
      </c>
      <c r="BD2770" s="1" t="s">
        <v>88</v>
      </c>
      <c r="BE2770" s="1">
        <v>0</v>
      </c>
      <c r="BF2770" s="1">
        <v>0</v>
      </c>
      <c r="BG2770" s="1" t="s">
        <v>120</v>
      </c>
      <c r="BH2770" s="1" t="s">
        <v>121</v>
      </c>
      <c r="BJ2770" s="1" t="s">
        <v>88</v>
      </c>
      <c r="BN2770" s="1" t="s">
        <v>102</v>
      </c>
      <c r="BO2770" s="1" t="s">
        <v>103</v>
      </c>
      <c r="BP2770" s="1">
        <v>8</v>
      </c>
      <c r="BQ2770" s="1">
        <v>8</v>
      </c>
      <c r="BR2770" s="1" t="s">
        <v>2865</v>
      </c>
      <c r="BS2770" s="1">
        <v>3</v>
      </c>
      <c r="BT2770" s="1">
        <v>0</v>
      </c>
      <c r="BU2770" s="1">
        <v>1</v>
      </c>
      <c r="BV2770" s="1" t="s">
        <v>143</v>
      </c>
      <c r="BW2770" s="1" t="s">
        <v>89</v>
      </c>
      <c r="BX2770" s="1" t="s">
        <v>88</v>
      </c>
      <c r="BY2770" s="1">
        <v>2</v>
      </c>
      <c r="BZ2770" s="1" t="s">
        <v>88</v>
      </c>
      <c r="CA2770" s="1">
        <v>7</v>
      </c>
      <c r="CB2770" s="1" t="s">
        <v>11082</v>
      </c>
      <c r="CC2770" s="1" t="s">
        <v>1611</v>
      </c>
    </row>
    <row r="2771" spans="1:82" ht="16" x14ac:dyDescent="0.2">
      <c r="A2771" s="1" t="s">
        <v>11083</v>
      </c>
      <c r="B2771" s="1" t="s">
        <v>108</v>
      </c>
      <c r="C2771" s="1">
        <v>28</v>
      </c>
      <c r="D2771" s="1" t="s">
        <v>81</v>
      </c>
      <c r="E2771" s="1" t="s">
        <v>82</v>
      </c>
      <c r="X2771" s="1">
        <v>4</v>
      </c>
      <c r="Y2771" s="1">
        <v>1</v>
      </c>
      <c r="Z2771" s="1">
        <v>1</v>
      </c>
      <c r="AA2771" s="1">
        <v>0</v>
      </c>
      <c r="AB2771" s="1" t="s">
        <v>174</v>
      </c>
      <c r="AC2771" s="1" t="s">
        <v>129</v>
      </c>
      <c r="AD2771" s="1" t="s">
        <v>201</v>
      </c>
      <c r="AE2771" s="1" t="s">
        <v>544</v>
      </c>
      <c r="AF2771" s="1" t="s">
        <v>88</v>
      </c>
      <c r="AG2771" s="1" t="s">
        <v>88</v>
      </c>
      <c r="AH2771" s="1" t="s">
        <v>89</v>
      </c>
      <c r="AI2771" s="1" t="s">
        <v>111</v>
      </c>
      <c r="AJ2771" s="1" t="s">
        <v>207</v>
      </c>
      <c r="AK2771" s="1" t="s">
        <v>189</v>
      </c>
      <c r="AL2771" s="1" t="s">
        <v>644</v>
      </c>
      <c r="AM2771" s="1" t="s">
        <v>207</v>
      </c>
      <c r="AN2771" s="1" t="s">
        <v>207</v>
      </c>
      <c r="AO2771" s="1" t="s">
        <v>193</v>
      </c>
      <c r="AP2771" s="1" t="s">
        <v>168</v>
      </c>
      <c r="AQ2771" s="1" t="s">
        <v>94</v>
      </c>
      <c r="AR2771" s="1" t="s">
        <v>88</v>
      </c>
      <c r="AS2771" s="1">
        <v>0</v>
      </c>
      <c r="AT2771" s="1" t="s">
        <v>536</v>
      </c>
      <c r="AU2771" s="1" t="s">
        <v>96</v>
      </c>
      <c r="AV2771" s="1"/>
      <c r="AW2771" s="13">
        <v>73600</v>
      </c>
      <c r="AX2771" s="1">
        <v>60900</v>
      </c>
      <c r="AZ2771" s="1">
        <v>2</v>
      </c>
      <c r="BA2771" s="1">
        <v>2</v>
      </c>
      <c r="BB2771" s="1" t="s">
        <v>88</v>
      </c>
      <c r="BC2771" s="1" t="s">
        <v>97</v>
      </c>
      <c r="BD2771" s="1" t="s">
        <v>88</v>
      </c>
      <c r="BE2771" s="1">
        <v>0</v>
      </c>
      <c r="BF2771" s="1">
        <v>0</v>
      </c>
      <c r="BG2771" s="1" t="s">
        <v>120</v>
      </c>
      <c r="BH2771" s="1" t="s">
        <v>121</v>
      </c>
      <c r="BN2771" s="1" t="s">
        <v>252</v>
      </c>
      <c r="BO2771" s="1" t="s">
        <v>103</v>
      </c>
      <c r="BP2771" s="1">
        <v>6</v>
      </c>
      <c r="BQ2771" s="1">
        <v>5</v>
      </c>
      <c r="BR2771" s="1" t="s">
        <v>778</v>
      </c>
      <c r="BS2771" s="1">
        <v>4</v>
      </c>
      <c r="BT2771" s="1">
        <v>0</v>
      </c>
      <c r="BU2771" s="1">
        <v>3</v>
      </c>
      <c r="BV2771" s="1" t="s">
        <v>184</v>
      </c>
      <c r="BW2771" s="1" t="s">
        <v>88</v>
      </c>
      <c r="BX2771" s="1" t="s">
        <v>88</v>
      </c>
      <c r="BY2771" s="1">
        <v>4</v>
      </c>
      <c r="BZ2771" s="1" t="s">
        <v>88</v>
      </c>
      <c r="CA2771" s="1">
        <v>5</v>
      </c>
      <c r="CB2771" s="1" t="s">
        <v>11084</v>
      </c>
      <c r="CC2771" s="1" t="s">
        <v>426</v>
      </c>
    </row>
    <row r="2772" spans="1:82" ht="16" x14ac:dyDescent="0.2">
      <c r="A2772" s="1" t="s">
        <v>11085</v>
      </c>
      <c r="B2772" s="1" t="s">
        <v>108</v>
      </c>
      <c r="C2772" s="1">
        <v>25</v>
      </c>
      <c r="D2772" s="1" t="s">
        <v>81</v>
      </c>
      <c r="E2772" s="1" t="s">
        <v>263</v>
      </c>
      <c r="X2772" s="1">
        <v>3</v>
      </c>
      <c r="Y2772" s="1">
        <v>1</v>
      </c>
      <c r="Z2772" s="1">
        <v>1</v>
      </c>
      <c r="AA2772" s="1">
        <v>0</v>
      </c>
      <c r="AB2772" s="1" t="s">
        <v>128</v>
      </c>
      <c r="AC2772" s="1" t="s">
        <v>147</v>
      </c>
      <c r="AF2772" s="1" t="s">
        <v>202</v>
      </c>
      <c r="AG2772" s="1" t="s">
        <v>88</v>
      </c>
      <c r="AH2772" s="1" t="s">
        <v>88</v>
      </c>
      <c r="AI2772" s="1" t="s">
        <v>580</v>
      </c>
      <c r="AJ2772" s="1" t="s">
        <v>203</v>
      </c>
      <c r="AK2772" s="1" t="s">
        <v>582</v>
      </c>
      <c r="AL2772" s="1" t="s">
        <v>9140</v>
      </c>
      <c r="AM2772" s="1" t="s">
        <v>3701</v>
      </c>
      <c r="AN2772" s="1" t="s">
        <v>207</v>
      </c>
      <c r="AO2772" s="1" t="s">
        <v>1214</v>
      </c>
      <c r="AP2772" s="1" t="s">
        <v>132</v>
      </c>
      <c r="AQ2772" s="1" t="s">
        <v>94</v>
      </c>
      <c r="AR2772" s="1" t="s">
        <v>88</v>
      </c>
      <c r="AS2772" s="1">
        <v>0</v>
      </c>
      <c r="AT2772" s="1" t="s">
        <v>95</v>
      </c>
      <c r="AU2772" s="1" t="s">
        <v>96</v>
      </c>
      <c r="AV2772" s="1"/>
      <c r="AW2772" s="13">
        <v>4300</v>
      </c>
      <c r="AX2772" s="1">
        <v>3800</v>
      </c>
      <c r="AZ2772" s="1">
        <v>3</v>
      </c>
      <c r="BA2772" s="1">
        <v>2</v>
      </c>
      <c r="BB2772" s="1" t="s">
        <v>88</v>
      </c>
      <c r="BC2772" s="1" t="s">
        <v>97</v>
      </c>
      <c r="BD2772" s="1" t="s">
        <v>119</v>
      </c>
      <c r="BE2772" s="1">
        <v>5</v>
      </c>
      <c r="BF2772" s="1">
        <v>3</v>
      </c>
      <c r="BG2772" s="1" t="s">
        <v>98</v>
      </c>
      <c r="BH2772" s="1" t="s">
        <v>121</v>
      </c>
      <c r="BJ2772" s="1" t="s">
        <v>88</v>
      </c>
      <c r="BM2772" s="1" t="s">
        <v>11086</v>
      </c>
      <c r="BN2772" s="1" t="s">
        <v>377</v>
      </c>
      <c r="BO2772" s="1" t="s">
        <v>103</v>
      </c>
      <c r="BP2772" s="1">
        <v>9</v>
      </c>
      <c r="BQ2772" s="1">
        <v>10</v>
      </c>
      <c r="BR2772" s="1" t="s">
        <v>11087</v>
      </c>
      <c r="BS2772" s="1">
        <v>3</v>
      </c>
      <c r="BT2772" s="1">
        <v>0</v>
      </c>
      <c r="BU2772" s="1">
        <v>2</v>
      </c>
      <c r="BV2772" s="1" t="s">
        <v>184</v>
      </c>
      <c r="BW2772" s="1" t="s">
        <v>88</v>
      </c>
      <c r="BX2772" s="1" t="s">
        <v>89</v>
      </c>
      <c r="BY2772" s="1">
        <v>3</v>
      </c>
      <c r="BZ2772" s="1" t="s">
        <v>88</v>
      </c>
      <c r="CA2772" s="1">
        <v>7</v>
      </c>
      <c r="CB2772" s="1" t="s">
        <v>185</v>
      </c>
      <c r="CC2772" s="1" t="s">
        <v>88</v>
      </c>
      <c r="CD2772" s="1" t="s">
        <v>11088</v>
      </c>
    </row>
    <row r="2773" spans="1:82" ht="16" x14ac:dyDescent="0.2">
      <c r="A2773" s="1" t="s">
        <v>11089</v>
      </c>
      <c r="B2773" s="1" t="s">
        <v>108</v>
      </c>
      <c r="C2773" s="1">
        <v>33</v>
      </c>
      <c r="D2773" s="1" t="s">
        <v>81</v>
      </c>
      <c r="E2773" s="1" t="s">
        <v>82</v>
      </c>
      <c r="X2773" s="1">
        <v>7</v>
      </c>
      <c r="Y2773" s="1">
        <v>3</v>
      </c>
      <c r="Z2773" s="1">
        <v>7</v>
      </c>
      <c r="AA2773" s="1">
        <v>0</v>
      </c>
      <c r="AB2773" s="1" t="s">
        <v>174</v>
      </c>
      <c r="AC2773" s="1" t="s">
        <v>84</v>
      </c>
      <c r="AD2773" s="1" t="s">
        <v>232</v>
      </c>
      <c r="AE2773" s="1" t="s">
        <v>6654</v>
      </c>
      <c r="AF2773" s="1" t="s">
        <v>110</v>
      </c>
      <c r="AG2773" s="1" t="s">
        <v>88</v>
      </c>
      <c r="AH2773" s="1" t="s">
        <v>89</v>
      </c>
      <c r="AI2773" s="1" t="s">
        <v>518</v>
      </c>
      <c r="AJ2773" s="1" t="s">
        <v>9703</v>
      </c>
      <c r="AK2773" s="1" t="s">
        <v>5315</v>
      </c>
      <c r="AL2773" s="1" t="s">
        <v>9140</v>
      </c>
      <c r="AM2773" s="1" t="s">
        <v>154</v>
      </c>
      <c r="AN2773" s="1" t="s">
        <v>11090</v>
      </c>
      <c r="AO2773" s="1" t="s">
        <v>367</v>
      </c>
      <c r="AP2773" s="1" t="s">
        <v>132</v>
      </c>
      <c r="AQ2773" s="1" t="s">
        <v>94</v>
      </c>
      <c r="AR2773" s="1" t="s">
        <v>88</v>
      </c>
      <c r="AS2773" s="1">
        <v>0</v>
      </c>
      <c r="AT2773" s="1" t="s">
        <v>134</v>
      </c>
      <c r="AU2773" s="1" t="s">
        <v>96</v>
      </c>
      <c r="AV2773" s="1"/>
      <c r="AW2773" s="13">
        <v>120000</v>
      </c>
      <c r="AX2773" s="1">
        <v>86000</v>
      </c>
      <c r="AZ2773" s="1">
        <v>2</v>
      </c>
      <c r="BA2773" s="1">
        <v>1</v>
      </c>
      <c r="BB2773" s="1" t="s">
        <v>135</v>
      </c>
      <c r="BC2773" s="1" t="s">
        <v>249</v>
      </c>
      <c r="BD2773" s="1" t="s">
        <v>88</v>
      </c>
      <c r="BE2773" s="1">
        <v>0</v>
      </c>
      <c r="BF2773" s="1">
        <v>3</v>
      </c>
      <c r="BG2773" s="1" t="s">
        <v>120</v>
      </c>
      <c r="BH2773" s="1" t="s">
        <v>121</v>
      </c>
      <c r="BJ2773" s="1" t="s">
        <v>88</v>
      </c>
      <c r="BK2773" s="1" t="s">
        <v>88</v>
      </c>
      <c r="BL2773" s="1" t="s">
        <v>88</v>
      </c>
      <c r="BM2773" s="1" t="s">
        <v>11091</v>
      </c>
      <c r="BN2773" s="1" t="s">
        <v>102</v>
      </c>
      <c r="BO2773" s="1" t="s">
        <v>124</v>
      </c>
      <c r="BP2773" s="1">
        <v>7</v>
      </c>
      <c r="BQ2773" s="1">
        <v>7</v>
      </c>
      <c r="BR2773" s="1" t="s">
        <v>11092</v>
      </c>
      <c r="BS2773" s="1">
        <v>1</v>
      </c>
      <c r="BT2773" s="1">
        <v>0</v>
      </c>
      <c r="BU2773" s="1">
        <v>2</v>
      </c>
      <c r="BV2773" s="1" t="s">
        <v>184</v>
      </c>
      <c r="BW2773" s="1" t="s">
        <v>88</v>
      </c>
      <c r="BX2773" s="1" t="s">
        <v>88</v>
      </c>
      <c r="BY2773" s="1">
        <v>4</v>
      </c>
      <c r="BZ2773" s="1" t="s">
        <v>88</v>
      </c>
      <c r="CA2773" s="1">
        <v>1</v>
      </c>
      <c r="CB2773" s="1" t="s">
        <v>107</v>
      </c>
      <c r="CC2773" s="1" t="s">
        <v>254</v>
      </c>
      <c r="CD2773" s="1" t="s">
        <v>1157</v>
      </c>
    </row>
    <row r="2774" spans="1:82" ht="16" x14ac:dyDescent="0.2">
      <c r="A2774" s="1" t="s">
        <v>11093</v>
      </c>
      <c r="B2774" s="1" t="s">
        <v>108</v>
      </c>
      <c r="C2774" s="1">
        <v>39</v>
      </c>
      <c r="D2774" s="1" t="s">
        <v>81</v>
      </c>
      <c r="E2774" s="1" t="s">
        <v>231</v>
      </c>
      <c r="X2774" s="1">
        <v>8</v>
      </c>
      <c r="Y2774" s="1">
        <v>2</v>
      </c>
      <c r="Z2774" s="1">
        <v>2</v>
      </c>
      <c r="AA2774" s="1">
        <v>0</v>
      </c>
      <c r="AB2774" s="1" t="s">
        <v>174</v>
      </c>
      <c r="AC2774" s="1" t="s">
        <v>147</v>
      </c>
      <c r="AD2774" s="1" t="s">
        <v>232</v>
      </c>
      <c r="AE2774" s="1" t="s">
        <v>1092</v>
      </c>
      <c r="AF2774" s="1" t="s">
        <v>110</v>
      </c>
      <c r="AG2774" s="1" t="s">
        <v>88</v>
      </c>
      <c r="AH2774" s="1" t="s">
        <v>89</v>
      </c>
      <c r="AI2774" s="1" t="s">
        <v>111</v>
      </c>
      <c r="AJ2774" s="1" t="s">
        <v>1035</v>
      </c>
      <c r="AK2774" s="1" t="s">
        <v>389</v>
      </c>
      <c r="AL2774" s="1" t="s">
        <v>11094</v>
      </c>
      <c r="AM2774" s="1" t="s">
        <v>1519</v>
      </c>
      <c r="AN2774" s="1" t="s">
        <v>817</v>
      </c>
      <c r="AO2774" s="1" t="s">
        <v>193</v>
      </c>
      <c r="AP2774" s="1" t="s">
        <v>132</v>
      </c>
      <c r="AQ2774" s="1" t="s">
        <v>94</v>
      </c>
      <c r="AR2774" s="1" t="s">
        <v>88</v>
      </c>
      <c r="AS2774" s="1">
        <v>0</v>
      </c>
      <c r="AT2774" s="1" t="s">
        <v>134</v>
      </c>
      <c r="AU2774" s="1" t="s">
        <v>96</v>
      </c>
      <c r="AV2774" s="1"/>
      <c r="AW2774" s="13">
        <v>210000</v>
      </c>
      <c r="AX2774" s="1">
        <v>125000</v>
      </c>
      <c r="AY2774" s="1" t="s">
        <v>279</v>
      </c>
      <c r="AZ2774" s="1">
        <v>4</v>
      </c>
      <c r="BA2774" s="1">
        <v>4</v>
      </c>
      <c r="BB2774" s="1" t="s">
        <v>88</v>
      </c>
      <c r="BC2774" s="1" t="s">
        <v>97</v>
      </c>
      <c r="BD2774" s="1" t="s">
        <v>88</v>
      </c>
      <c r="BE2774" s="1">
        <v>0</v>
      </c>
      <c r="BF2774" s="1">
        <v>0</v>
      </c>
      <c r="BG2774" s="1" t="s">
        <v>120</v>
      </c>
      <c r="BH2774" s="1" t="s">
        <v>121</v>
      </c>
      <c r="BN2774" s="1" t="s">
        <v>102</v>
      </c>
      <c r="BO2774" s="1" t="s">
        <v>182</v>
      </c>
      <c r="BP2774" s="1">
        <v>7</v>
      </c>
      <c r="BQ2774" s="1">
        <v>1</v>
      </c>
      <c r="BR2774" s="1" t="s">
        <v>217</v>
      </c>
      <c r="BS2774" s="1">
        <v>2</v>
      </c>
      <c r="BT2774" s="1">
        <v>0</v>
      </c>
      <c r="BU2774" s="1">
        <v>0</v>
      </c>
      <c r="BV2774" s="1" t="s">
        <v>105</v>
      </c>
      <c r="BW2774" s="1" t="s">
        <v>89</v>
      </c>
      <c r="BX2774" s="1" t="s">
        <v>88</v>
      </c>
      <c r="BY2774" s="1">
        <v>2</v>
      </c>
      <c r="BZ2774" s="1" t="s">
        <v>88</v>
      </c>
      <c r="CA2774" s="1">
        <v>9</v>
      </c>
      <c r="CB2774" s="1" t="s">
        <v>107</v>
      </c>
      <c r="CC2774" s="1" t="s">
        <v>88</v>
      </c>
    </row>
    <row r="2775" spans="1:82" ht="16" x14ac:dyDescent="0.2">
      <c r="A2775" s="1" t="s">
        <v>11095</v>
      </c>
      <c r="B2775" s="1" t="s">
        <v>108</v>
      </c>
      <c r="C2775" s="1">
        <v>31</v>
      </c>
      <c r="D2775" s="1" t="s">
        <v>81</v>
      </c>
      <c r="E2775" s="1" t="s">
        <v>82</v>
      </c>
      <c r="X2775" s="1">
        <v>4</v>
      </c>
      <c r="Y2775" s="1">
        <v>4</v>
      </c>
      <c r="Z2775" s="1">
        <v>1</v>
      </c>
      <c r="AA2775" s="1">
        <v>0</v>
      </c>
      <c r="AB2775" s="1" t="s">
        <v>83</v>
      </c>
      <c r="AC2775" s="1" t="s">
        <v>147</v>
      </c>
      <c r="AD2775" s="1" t="s">
        <v>85</v>
      </c>
      <c r="AE2775" s="1" t="s">
        <v>86</v>
      </c>
      <c r="AF2775" s="1" t="s">
        <v>202</v>
      </c>
      <c r="AG2775" s="1" t="s">
        <v>88</v>
      </c>
      <c r="AH2775" s="1" t="s">
        <v>89</v>
      </c>
      <c r="AI2775" s="1" t="s">
        <v>150</v>
      </c>
      <c r="AJ2775" s="1" t="s">
        <v>1727</v>
      </c>
      <c r="AK2775" s="1" t="s">
        <v>11096</v>
      </c>
      <c r="AL2775" s="1" t="s">
        <v>9140</v>
      </c>
      <c r="AM2775" s="1" t="s">
        <v>11097</v>
      </c>
      <c r="AN2775" s="1" t="s">
        <v>207</v>
      </c>
      <c r="AO2775" s="1" t="s">
        <v>756</v>
      </c>
      <c r="AP2775" s="1" t="s">
        <v>132</v>
      </c>
      <c r="AQ2775" s="1" t="s">
        <v>94</v>
      </c>
      <c r="AR2775" s="1" t="s">
        <v>157</v>
      </c>
      <c r="AS2775" s="1">
        <v>1500</v>
      </c>
      <c r="AT2775" s="1" t="s">
        <v>536</v>
      </c>
      <c r="AU2775" s="1" t="s">
        <v>96</v>
      </c>
      <c r="AV2775" s="1"/>
      <c r="AW2775" s="13">
        <v>100000</v>
      </c>
      <c r="AX2775" s="1">
        <v>80000</v>
      </c>
      <c r="AZ2775" s="1">
        <v>2</v>
      </c>
      <c r="BA2775" s="1">
        <v>2</v>
      </c>
      <c r="BB2775" s="1" t="s">
        <v>117</v>
      </c>
      <c r="BC2775" s="1" t="s">
        <v>136</v>
      </c>
      <c r="BD2775" s="1" t="s">
        <v>119</v>
      </c>
      <c r="BE2775" s="1">
        <v>15</v>
      </c>
      <c r="BF2775" s="1">
        <v>7</v>
      </c>
      <c r="BG2775" s="1" t="s">
        <v>98</v>
      </c>
      <c r="BH2775" s="1" t="s">
        <v>121</v>
      </c>
      <c r="BI2775" s="1" t="s">
        <v>122</v>
      </c>
      <c r="BJ2775" s="1" t="s">
        <v>88</v>
      </c>
      <c r="BK2775" s="1" t="s">
        <v>2182</v>
      </c>
      <c r="BL2775" s="1" t="s">
        <v>10154</v>
      </c>
      <c r="BN2775" s="1" t="s">
        <v>181</v>
      </c>
      <c r="BO2775" s="1" t="s">
        <v>103</v>
      </c>
      <c r="BP2775" s="1">
        <v>7</v>
      </c>
      <c r="BQ2775" s="1">
        <v>8</v>
      </c>
      <c r="BR2775" s="1" t="s">
        <v>1434</v>
      </c>
      <c r="BS2775" s="1">
        <v>3</v>
      </c>
      <c r="BT2775" s="1">
        <v>1</v>
      </c>
      <c r="BU2775" s="1">
        <v>5</v>
      </c>
      <c r="BV2775" s="1" t="s">
        <v>831</v>
      </c>
      <c r="BW2775" s="1" t="s">
        <v>88</v>
      </c>
      <c r="BX2775" s="1" t="s">
        <v>88</v>
      </c>
      <c r="BY2775" s="1">
        <v>3</v>
      </c>
      <c r="BZ2775" s="1" t="s">
        <v>88</v>
      </c>
      <c r="CA2775" s="1">
        <v>7</v>
      </c>
      <c r="CB2775" s="1" t="s">
        <v>185</v>
      </c>
      <c r="CC2775" s="1" t="s">
        <v>254</v>
      </c>
      <c r="CD2775" s="1" t="s">
        <v>11098</v>
      </c>
    </row>
    <row r="2776" spans="1:82" ht="16" x14ac:dyDescent="0.2">
      <c r="A2776" s="1" t="s">
        <v>11099</v>
      </c>
      <c r="B2776" s="1" t="s">
        <v>80</v>
      </c>
      <c r="C2776" s="1">
        <v>33</v>
      </c>
      <c r="D2776" s="1" t="s">
        <v>81</v>
      </c>
      <c r="E2776" s="1" t="s">
        <v>82</v>
      </c>
      <c r="X2776" s="1">
        <v>4</v>
      </c>
      <c r="Y2776" s="1">
        <v>4</v>
      </c>
      <c r="Z2776" s="1">
        <v>4</v>
      </c>
      <c r="AA2776" s="1">
        <v>0</v>
      </c>
      <c r="AB2776" s="1" t="s">
        <v>83</v>
      </c>
      <c r="AC2776" s="1" t="s">
        <v>84</v>
      </c>
      <c r="AD2776" s="1" t="s">
        <v>4501</v>
      </c>
      <c r="AE2776" s="1" t="s">
        <v>161</v>
      </c>
      <c r="AF2776" s="1" t="s">
        <v>110</v>
      </c>
      <c r="AG2776" s="1" t="s">
        <v>89</v>
      </c>
      <c r="AH2776" s="1" t="s">
        <v>88</v>
      </c>
      <c r="AI2776" s="1" t="s">
        <v>111</v>
      </c>
      <c r="AJ2776" s="1" t="s">
        <v>480</v>
      </c>
      <c r="AK2776" s="1" t="s">
        <v>11100</v>
      </c>
      <c r="AL2776" s="1" t="s">
        <v>11101</v>
      </c>
      <c r="AM2776" s="1" t="s">
        <v>178</v>
      </c>
      <c r="AN2776" s="1" t="s">
        <v>207</v>
      </c>
      <c r="AO2776" s="1" t="s">
        <v>490</v>
      </c>
      <c r="AP2776" s="1" t="s">
        <v>93</v>
      </c>
      <c r="AQ2776" s="1" t="s">
        <v>94</v>
      </c>
      <c r="AR2776" s="1" t="s">
        <v>88</v>
      </c>
      <c r="AS2776" s="1">
        <v>0</v>
      </c>
      <c r="AT2776" s="1" t="s">
        <v>134</v>
      </c>
      <c r="AU2776" s="1" t="s">
        <v>96</v>
      </c>
      <c r="AV2776" s="1"/>
      <c r="AW2776" s="13">
        <v>126000</v>
      </c>
      <c r="AX2776" s="1">
        <v>120000</v>
      </c>
      <c r="AZ2776" s="1">
        <v>4</v>
      </c>
      <c r="BA2776" s="1">
        <v>4</v>
      </c>
      <c r="BB2776" s="1" t="s">
        <v>280</v>
      </c>
      <c r="BC2776" s="1" t="s">
        <v>118</v>
      </c>
      <c r="BD2776" s="1" t="s">
        <v>194</v>
      </c>
      <c r="BE2776" s="1">
        <v>30</v>
      </c>
      <c r="BF2776" s="1">
        <v>6</v>
      </c>
      <c r="BG2776" s="1" t="s">
        <v>98</v>
      </c>
      <c r="BH2776" s="1" t="s">
        <v>121</v>
      </c>
      <c r="BJ2776" s="1" t="s">
        <v>89</v>
      </c>
      <c r="BK2776" s="1" t="s">
        <v>312</v>
      </c>
      <c r="BN2776" s="1" t="s">
        <v>170</v>
      </c>
      <c r="BO2776" s="1" t="s">
        <v>182</v>
      </c>
      <c r="BP2776" s="1">
        <v>4</v>
      </c>
      <c r="BQ2776" s="1">
        <v>1</v>
      </c>
      <c r="BR2776" s="1" t="s">
        <v>207</v>
      </c>
      <c r="BS2776" s="1">
        <v>3</v>
      </c>
      <c r="BT2776" s="1">
        <v>0</v>
      </c>
      <c r="BU2776" s="1">
        <v>0</v>
      </c>
      <c r="BV2776" s="1" t="s">
        <v>105</v>
      </c>
      <c r="BW2776" s="1" t="s">
        <v>89</v>
      </c>
      <c r="BX2776" s="1" t="s">
        <v>89</v>
      </c>
      <c r="BY2776" s="1">
        <v>3</v>
      </c>
      <c r="BZ2776" s="1" t="s">
        <v>11102</v>
      </c>
      <c r="CA2776" s="1">
        <v>1</v>
      </c>
      <c r="CB2776" s="1" t="s">
        <v>107</v>
      </c>
      <c r="CC2776" s="1" t="s">
        <v>88</v>
      </c>
    </row>
    <row r="2777" spans="1:82" ht="16" x14ac:dyDescent="0.2">
      <c r="A2777" s="1" t="s">
        <v>11103</v>
      </c>
      <c r="B2777" s="1" t="s">
        <v>108</v>
      </c>
      <c r="C2777" s="1">
        <v>32</v>
      </c>
      <c r="D2777" s="1" t="s">
        <v>81</v>
      </c>
      <c r="E2777" s="1" t="s">
        <v>263</v>
      </c>
      <c r="X2777" s="1">
        <v>10</v>
      </c>
      <c r="Y2777" s="1">
        <v>10</v>
      </c>
      <c r="Z2777" s="1">
        <v>1</v>
      </c>
      <c r="AA2777" s="1">
        <v>10</v>
      </c>
      <c r="AB2777" s="1" t="s">
        <v>83</v>
      </c>
      <c r="AC2777" s="1" t="s">
        <v>147</v>
      </c>
      <c r="AD2777" s="1" t="s">
        <v>85</v>
      </c>
      <c r="AE2777" s="1" t="s">
        <v>86</v>
      </c>
      <c r="AF2777" s="1" t="s">
        <v>110</v>
      </c>
      <c r="AG2777" s="1" t="s">
        <v>88</v>
      </c>
      <c r="AH2777" s="1" t="s">
        <v>89</v>
      </c>
      <c r="AI2777" s="1" t="s">
        <v>150</v>
      </c>
      <c r="AJ2777" s="1" t="s">
        <v>11104</v>
      </c>
      <c r="AK2777" s="1" t="s">
        <v>318</v>
      </c>
      <c r="AL2777" s="1" t="s">
        <v>9140</v>
      </c>
      <c r="AM2777" s="1" t="s">
        <v>11105</v>
      </c>
      <c r="AN2777" s="1" t="s">
        <v>207</v>
      </c>
      <c r="AO2777" s="1" t="s">
        <v>529</v>
      </c>
      <c r="AP2777" s="1" t="s">
        <v>168</v>
      </c>
      <c r="AQ2777" s="1" t="s">
        <v>133</v>
      </c>
      <c r="AR2777" s="1" t="s">
        <v>88</v>
      </c>
      <c r="AS2777" s="1">
        <v>0</v>
      </c>
      <c r="AT2777" s="1" t="s">
        <v>134</v>
      </c>
      <c r="AU2777" s="1" t="s">
        <v>96</v>
      </c>
      <c r="AV2777" s="1"/>
      <c r="AW2777" s="13">
        <v>180000</v>
      </c>
      <c r="AZ2777" s="1">
        <v>2</v>
      </c>
      <c r="BA2777" s="1">
        <v>2</v>
      </c>
      <c r="BB2777" s="1" t="s">
        <v>88</v>
      </c>
      <c r="BC2777" s="1" t="s">
        <v>249</v>
      </c>
      <c r="BD2777" s="1" t="s">
        <v>119</v>
      </c>
      <c r="BE2777" s="1">
        <v>23</v>
      </c>
      <c r="BF2777" s="1">
        <v>4</v>
      </c>
      <c r="BG2777" s="1" t="s">
        <v>98</v>
      </c>
      <c r="BH2777" s="1" t="s">
        <v>121</v>
      </c>
      <c r="BN2777" s="1" t="s">
        <v>141</v>
      </c>
      <c r="BO2777" s="1" t="s">
        <v>103</v>
      </c>
      <c r="BP2777" s="1">
        <v>8</v>
      </c>
      <c r="BQ2777" s="1">
        <v>10</v>
      </c>
      <c r="BR2777" s="1" t="s">
        <v>11106</v>
      </c>
      <c r="BS2777" s="1">
        <v>2</v>
      </c>
      <c r="BT2777" s="1">
        <v>0</v>
      </c>
      <c r="BU2777" s="1">
        <v>0</v>
      </c>
      <c r="BV2777" s="1" t="s">
        <v>105</v>
      </c>
      <c r="BW2777" s="1" t="s">
        <v>88</v>
      </c>
      <c r="BX2777" s="1" t="s">
        <v>88</v>
      </c>
      <c r="BY2777" s="1">
        <v>2</v>
      </c>
      <c r="BZ2777" s="1" t="s">
        <v>88</v>
      </c>
      <c r="CA2777" s="1">
        <v>6</v>
      </c>
      <c r="CB2777" s="1" t="s">
        <v>173</v>
      </c>
      <c r="CC2777" s="1" t="s">
        <v>88</v>
      </c>
    </row>
    <row r="2778" spans="1:82" ht="16" x14ac:dyDescent="0.2">
      <c r="A2778" s="1" t="s">
        <v>11107</v>
      </c>
      <c r="B2778" s="1" t="s">
        <v>108</v>
      </c>
      <c r="C2778" s="1">
        <v>31</v>
      </c>
      <c r="D2778" s="1" t="s">
        <v>81</v>
      </c>
      <c r="E2778" s="1" t="s">
        <v>82</v>
      </c>
      <c r="X2778" s="1">
        <v>5</v>
      </c>
      <c r="Y2778" s="1">
        <v>0</v>
      </c>
      <c r="Z2778" s="1">
        <v>5</v>
      </c>
      <c r="AA2778" s="1">
        <v>0</v>
      </c>
      <c r="AB2778" s="1" t="s">
        <v>174</v>
      </c>
      <c r="AC2778" s="1" t="s">
        <v>129</v>
      </c>
      <c r="AD2778" s="1" t="s">
        <v>283</v>
      </c>
      <c r="AE2778" s="1" t="s">
        <v>11108</v>
      </c>
      <c r="AF2778" s="1" t="s">
        <v>202</v>
      </c>
      <c r="AG2778" s="1" t="s">
        <v>88</v>
      </c>
      <c r="AH2778" s="1" t="s">
        <v>89</v>
      </c>
      <c r="AI2778" s="1" t="s">
        <v>419</v>
      </c>
      <c r="AJ2778" s="1" t="s">
        <v>207</v>
      </c>
      <c r="AK2778" s="1" t="s">
        <v>9524</v>
      </c>
      <c r="AL2778" s="1" t="s">
        <v>759</v>
      </c>
      <c r="AM2778" s="1" t="s">
        <v>1674</v>
      </c>
      <c r="AN2778" s="1" t="s">
        <v>11109</v>
      </c>
      <c r="AO2778" s="1" t="s">
        <v>11110</v>
      </c>
      <c r="AP2778" s="1" t="s">
        <v>132</v>
      </c>
      <c r="AQ2778" s="1" t="s">
        <v>94</v>
      </c>
      <c r="AR2778" s="1" t="s">
        <v>88</v>
      </c>
      <c r="AS2778" s="1">
        <v>0</v>
      </c>
      <c r="AT2778" s="1" t="s">
        <v>134</v>
      </c>
      <c r="AU2778" s="1" t="s">
        <v>96</v>
      </c>
      <c r="AV2778" s="1"/>
      <c r="AW2778" s="13">
        <v>119000</v>
      </c>
      <c r="AX2778" s="1">
        <v>89658</v>
      </c>
      <c r="AZ2778" s="1">
        <v>2</v>
      </c>
      <c r="BA2778" s="1">
        <v>1</v>
      </c>
      <c r="BB2778" s="1" t="s">
        <v>117</v>
      </c>
      <c r="BC2778" s="1" t="s">
        <v>136</v>
      </c>
      <c r="BD2778" s="1" t="s">
        <v>88</v>
      </c>
      <c r="BE2778" s="1">
        <v>0</v>
      </c>
      <c r="BF2778" s="1">
        <v>0</v>
      </c>
      <c r="BG2778" s="1" t="s">
        <v>120</v>
      </c>
      <c r="BH2778" s="1" t="s">
        <v>121</v>
      </c>
      <c r="BK2778" s="1" t="s">
        <v>442</v>
      </c>
      <c r="BL2778" s="1" t="s">
        <v>442</v>
      </c>
      <c r="BN2778" s="1" t="s">
        <v>294</v>
      </c>
      <c r="BO2778" s="1" t="s">
        <v>103</v>
      </c>
      <c r="BP2778" s="1">
        <v>8</v>
      </c>
      <c r="BQ2778" s="1">
        <v>10</v>
      </c>
      <c r="BR2778" s="1" t="s">
        <v>3463</v>
      </c>
      <c r="BS2778" s="1">
        <v>3</v>
      </c>
      <c r="BT2778" s="1">
        <v>0</v>
      </c>
      <c r="BU2778" s="1">
        <v>1</v>
      </c>
      <c r="BV2778" s="1" t="s">
        <v>143</v>
      </c>
      <c r="BW2778" s="1" t="s">
        <v>89</v>
      </c>
      <c r="BX2778" s="1" t="s">
        <v>88</v>
      </c>
      <c r="BY2778" s="1">
        <v>3</v>
      </c>
      <c r="BZ2778" s="1" t="s">
        <v>11111</v>
      </c>
      <c r="CA2778" s="1">
        <v>7</v>
      </c>
      <c r="CB2778" s="1" t="s">
        <v>11112</v>
      </c>
      <c r="CC2778" s="1" t="s">
        <v>327</v>
      </c>
      <c r="CD2778" s="1" t="s">
        <v>11113</v>
      </c>
    </row>
    <row r="2779" spans="1:82" ht="16" x14ac:dyDescent="0.2">
      <c r="A2779" s="1" t="s">
        <v>11114</v>
      </c>
      <c r="B2779" s="1" t="s">
        <v>108</v>
      </c>
      <c r="C2779" s="1">
        <v>26</v>
      </c>
      <c r="D2779" s="1" t="s">
        <v>81</v>
      </c>
      <c r="E2779" s="1" t="s">
        <v>82</v>
      </c>
      <c r="X2779" s="1">
        <v>5</v>
      </c>
      <c r="Y2779" s="1">
        <v>0</v>
      </c>
      <c r="Z2779" s="1">
        <v>0</v>
      </c>
      <c r="AA2779" s="1">
        <v>2</v>
      </c>
      <c r="AB2779" s="1" t="s">
        <v>174</v>
      </c>
      <c r="AC2779" s="1" t="s">
        <v>84</v>
      </c>
      <c r="AD2779" s="1" t="s">
        <v>363</v>
      </c>
      <c r="AE2779" s="1" t="s">
        <v>517</v>
      </c>
      <c r="AF2779" s="1" t="s">
        <v>87</v>
      </c>
      <c r="AG2779" s="1" t="s">
        <v>88</v>
      </c>
      <c r="AH2779" s="1" t="s">
        <v>88</v>
      </c>
      <c r="AI2779" s="1" t="s">
        <v>419</v>
      </c>
      <c r="AJ2779" s="1" t="s">
        <v>780</v>
      </c>
      <c r="AK2779" s="1" t="s">
        <v>1185</v>
      </c>
      <c r="AL2779" s="1" t="s">
        <v>9140</v>
      </c>
      <c r="AM2779" s="1" t="s">
        <v>1053</v>
      </c>
      <c r="AN2779" s="1" t="s">
        <v>11115</v>
      </c>
      <c r="AO2779" s="1" t="s">
        <v>2403</v>
      </c>
      <c r="AP2779" s="1" t="s">
        <v>93</v>
      </c>
      <c r="AQ2779" s="1" t="s">
        <v>94</v>
      </c>
      <c r="AR2779" s="1" t="s">
        <v>88</v>
      </c>
      <c r="AS2779" s="1">
        <v>0</v>
      </c>
      <c r="AT2779" s="1" t="s">
        <v>134</v>
      </c>
      <c r="AU2779" s="1" t="s">
        <v>96</v>
      </c>
      <c r="AV2779" s="1"/>
      <c r="AW2779" s="13">
        <v>110000</v>
      </c>
      <c r="AX2779" s="1">
        <v>85000</v>
      </c>
      <c r="AZ2779" s="1">
        <v>4</v>
      </c>
      <c r="BA2779" s="1">
        <v>4</v>
      </c>
      <c r="BB2779" s="1" t="s">
        <v>88</v>
      </c>
      <c r="BC2779" s="1" t="s">
        <v>97</v>
      </c>
      <c r="BD2779" s="1" t="s">
        <v>119</v>
      </c>
      <c r="BE2779" s="1">
        <v>20</v>
      </c>
      <c r="BF2779" s="1">
        <v>4</v>
      </c>
      <c r="BG2779" s="1" t="s">
        <v>120</v>
      </c>
      <c r="BH2779" s="1" t="s">
        <v>121</v>
      </c>
      <c r="BK2779" s="1" t="s">
        <v>88</v>
      </c>
      <c r="BL2779" s="1" t="s">
        <v>88</v>
      </c>
      <c r="BM2779" s="1" t="s">
        <v>11116</v>
      </c>
      <c r="BN2779" s="1" t="s">
        <v>170</v>
      </c>
      <c r="BO2779" s="1" t="s">
        <v>182</v>
      </c>
      <c r="BP2779" s="1">
        <v>10</v>
      </c>
      <c r="BQ2779" s="1">
        <v>10</v>
      </c>
      <c r="BR2779" s="1" t="s">
        <v>11117</v>
      </c>
      <c r="BS2779" s="1">
        <v>4</v>
      </c>
      <c r="BT2779" s="1">
        <v>0</v>
      </c>
      <c r="BU2779" s="1">
        <v>3</v>
      </c>
      <c r="BV2779" s="1" t="s">
        <v>11118</v>
      </c>
      <c r="BW2779" s="1" t="s">
        <v>88</v>
      </c>
      <c r="BX2779" s="1" t="s">
        <v>88</v>
      </c>
      <c r="BY2779" s="1">
        <v>4</v>
      </c>
      <c r="BZ2779" s="1" t="s">
        <v>88</v>
      </c>
      <c r="CA2779" s="1">
        <v>9</v>
      </c>
      <c r="CB2779" s="1" t="s">
        <v>144</v>
      </c>
      <c r="CC2779" s="1" t="s">
        <v>88</v>
      </c>
    </row>
    <row r="2780" spans="1:82" ht="16" x14ac:dyDescent="0.2">
      <c r="A2780" s="1" t="s">
        <v>11119</v>
      </c>
      <c r="B2780" s="1" t="s">
        <v>108</v>
      </c>
      <c r="C2780" s="1">
        <v>20</v>
      </c>
      <c r="D2780" s="1" t="s">
        <v>81</v>
      </c>
      <c r="E2780" s="1" t="s">
        <v>82</v>
      </c>
      <c r="X2780" s="4">
        <v>44317</v>
      </c>
      <c r="Y2780" s="4">
        <v>44317</v>
      </c>
      <c r="Z2780" s="1">
        <v>1</v>
      </c>
      <c r="AA2780" s="1">
        <v>0</v>
      </c>
      <c r="AB2780" s="1" t="s">
        <v>174</v>
      </c>
      <c r="AC2780" s="1" t="s">
        <v>84</v>
      </c>
      <c r="AD2780" s="1" t="s">
        <v>175</v>
      </c>
      <c r="AE2780" s="1" t="s">
        <v>86</v>
      </c>
      <c r="AF2780" s="1" t="s">
        <v>202</v>
      </c>
      <c r="AG2780" s="1" t="s">
        <v>88</v>
      </c>
      <c r="AH2780" s="1" t="s">
        <v>89</v>
      </c>
      <c r="AI2780" s="1" t="s">
        <v>111</v>
      </c>
      <c r="AJ2780" s="1" t="s">
        <v>659</v>
      </c>
      <c r="AK2780" s="1" t="s">
        <v>298</v>
      </c>
      <c r="AL2780" s="1" t="s">
        <v>1077</v>
      </c>
      <c r="AM2780" s="1" t="s">
        <v>310</v>
      </c>
      <c r="AN2780" s="1" t="s">
        <v>91</v>
      </c>
      <c r="AO2780" s="1" t="s">
        <v>302</v>
      </c>
      <c r="AP2780" s="1" t="s">
        <v>132</v>
      </c>
      <c r="AQ2780" s="1" t="s">
        <v>94</v>
      </c>
      <c r="AR2780" s="1" t="s">
        <v>88</v>
      </c>
      <c r="AS2780" s="1">
        <v>0</v>
      </c>
      <c r="AT2780" s="1" t="s">
        <v>134</v>
      </c>
      <c r="AU2780" s="1" t="s">
        <v>96</v>
      </c>
      <c r="AV2780" s="1"/>
      <c r="AW2780" s="13">
        <v>65000</v>
      </c>
      <c r="AX2780" s="1">
        <v>53950</v>
      </c>
      <c r="AZ2780" s="1">
        <v>1</v>
      </c>
      <c r="BA2780" s="1">
        <v>2</v>
      </c>
      <c r="BB2780" s="1" t="s">
        <v>88</v>
      </c>
      <c r="BC2780" s="1" t="s">
        <v>97</v>
      </c>
      <c r="BD2780" s="1" t="s">
        <v>119</v>
      </c>
      <c r="BE2780" s="1">
        <v>30</v>
      </c>
      <c r="BF2780" s="1">
        <v>4</v>
      </c>
      <c r="BG2780" s="1" t="s">
        <v>98</v>
      </c>
      <c r="BH2780" s="1" t="s">
        <v>121</v>
      </c>
      <c r="BN2780" s="1" t="s">
        <v>196</v>
      </c>
      <c r="BO2780" s="1" t="s">
        <v>103</v>
      </c>
      <c r="BP2780" s="1">
        <v>7</v>
      </c>
      <c r="BQ2780" s="1">
        <v>6</v>
      </c>
      <c r="BR2780" s="1" t="s">
        <v>11120</v>
      </c>
      <c r="BS2780" s="1">
        <v>2</v>
      </c>
      <c r="BT2780" s="1">
        <v>0</v>
      </c>
      <c r="BU2780" s="1">
        <v>4</v>
      </c>
      <c r="BV2780" s="1" t="s">
        <v>184</v>
      </c>
      <c r="BW2780" s="1" t="s">
        <v>89</v>
      </c>
      <c r="BX2780" s="1" t="s">
        <v>88</v>
      </c>
      <c r="BY2780" s="1">
        <v>4</v>
      </c>
      <c r="BZ2780" s="1" t="s">
        <v>88</v>
      </c>
      <c r="CA2780" s="1">
        <v>7</v>
      </c>
      <c r="CB2780" s="1" t="s">
        <v>11121</v>
      </c>
      <c r="CC2780" s="1" t="s">
        <v>725</v>
      </c>
    </row>
    <row r="2781" spans="1:82" ht="16" x14ac:dyDescent="0.2">
      <c r="A2781" s="1" t="s">
        <v>11122</v>
      </c>
      <c r="B2781" s="1" t="s">
        <v>108</v>
      </c>
      <c r="C2781" s="1">
        <v>28</v>
      </c>
      <c r="D2781" s="1" t="s">
        <v>81</v>
      </c>
      <c r="E2781" s="1" t="s">
        <v>82</v>
      </c>
      <c r="X2781" s="1">
        <v>4</v>
      </c>
      <c r="Y2781" s="1">
        <v>2</v>
      </c>
      <c r="Z2781" s="1">
        <v>2</v>
      </c>
      <c r="AA2781" s="1">
        <v>0</v>
      </c>
      <c r="AB2781" s="1" t="s">
        <v>174</v>
      </c>
      <c r="AC2781" s="1" t="s">
        <v>129</v>
      </c>
      <c r="AD2781" s="1" t="s">
        <v>201</v>
      </c>
      <c r="AE2781" s="1" t="s">
        <v>553</v>
      </c>
      <c r="AF2781" s="1" t="s">
        <v>202</v>
      </c>
      <c r="AG2781" s="1" t="s">
        <v>88</v>
      </c>
      <c r="AH2781" s="1" t="s">
        <v>89</v>
      </c>
      <c r="AI2781" s="1" t="s">
        <v>111</v>
      </c>
      <c r="AJ2781" s="1" t="s">
        <v>809</v>
      </c>
      <c r="AK2781" s="1" t="s">
        <v>176</v>
      </c>
      <c r="AL2781" s="1" t="s">
        <v>644</v>
      </c>
      <c r="AM2781" s="1" t="s">
        <v>214</v>
      </c>
      <c r="AN2781" s="1" t="s">
        <v>207</v>
      </c>
      <c r="AO2781" s="1" t="s">
        <v>929</v>
      </c>
      <c r="AP2781" s="1" t="s">
        <v>168</v>
      </c>
      <c r="AQ2781" s="1" t="s">
        <v>94</v>
      </c>
      <c r="AR2781" s="1" t="s">
        <v>400</v>
      </c>
      <c r="AS2781" s="1">
        <v>2000</v>
      </c>
      <c r="AT2781" s="1" t="s">
        <v>536</v>
      </c>
      <c r="AU2781" s="1" t="s">
        <v>96</v>
      </c>
      <c r="AV2781" s="1"/>
      <c r="AW2781" s="13">
        <v>112000</v>
      </c>
      <c r="AX2781" s="1">
        <v>89000</v>
      </c>
      <c r="AZ2781" s="1">
        <v>3</v>
      </c>
      <c r="BA2781" s="1">
        <v>1</v>
      </c>
      <c r="BB2781" s="1" t="s">
        <v>135</v>
      </c>
      <c r="BC2781" s="1" t="s">
        <v>118</v>
      </c>
      <c r="BD2781" s="1" t="s">
        <v>88</v>
      </c>
      <c r="BE2781" s="1">
        <v>0</v>
      </c>
      <c r="BF2781" s="1">
        <v>0</v>
      </c>
      <c r="BG2781" s="1" t="s">
        <v>120</v>
      </c>
      <c r="BH2781" s="1" t="s">
        <v>121</v>
      </c>
      <c r="BJ2781" s="1" t="s">
        <v>88</v>
      </c>
      <c r="BN2781" s="1" t="s">
        <v>294</v>
      </c>
      <c r="BO2781" s="1" t="s">
        <v>103</v>
      </c>
      <c r="BP2781" s="1">
        <v>9</v>
      </c>
      <c r="BQ2781" s="1">
        <v>10</v>
      </c>
      <c r="BR2781" s="1" t="s">
        <v>3678</v>
      </c>
      <c r="BS2781" s="1">
        <v>4</v>
      </c>
      <c r="BT2781" s="1">
        <v>0</v>
      </c>
      <c r="BU2781" s="1">
        <v>0</v>
      </c>
      <c r="BV2781" s="1" t="s">
        <v>105</v>
      </c>
      <c r="BW2781" s="1" t="s">
        <v>88</v>
      </c>
      <c r="BX2781" s="1" t="s">
        <v>88</v>
      </c>
      <c r="BY2781" s="1">
        <v>3</v>
      </c>
      <c r="BZ2781" s="1" t="s">
        <v>88</v>
      </c>
      <c r="CA2781" s="1">
        <v>10</v>
      </c>
      <c r="CB2781" s="1" t="s">
        <v>107</v>
      </c>
      <c r="CC2781" s="1" t="s">
        <v>88</v>
      </c>
    </row>
    <row r="2782" spans="1:82" ht="16" x14ac:dyDescent="0.2">
      <c r="A2782" s="1" t="s">
        <v>11123</v>
      </c>
      <c r="B2782" s="1" t="s">
        <v>108</v>
      </c>
      <c r="C2782" s="1">
        <v>23</v>
      </c>
      <c r="D2782" s="1" t="s">
        <v>81</v>
      </c>
      <c r="E2782" s="1" t="s">
        <v>82</v>
      </c>
      <c r="X2782" s="4">
        <v>44319</v>
      </c>
      <c r="Y2782" s="1">
        <v>2</v>
      </c>
      <c r="Z2782" s="1">
        <v>2</v>
      </c>
      <c r="AA2782" s="1">
        <v>0</v>
      </c>
      <c r="AB2782" s="1" t="s">
        <v>83</v>
      </c>
      <c r="AC2782" s="1" t="s">
        <v>147</v>
      </c>
      <c r="AD2782" s="1" t="s">
        <v>453</v>
      </c>
      <c r="AE2782" s="1" t="s">
        <v>11124</v>
      </c>
      <c r="AF2782" s="1" t="s">
        <v>202</v>
      </c>
      <c r="AG2782" s="1" t="s">
        <v>88</v>
      </c>
      <c r="AH2782" s="1" t="s">
        <v>89</v>
      </c>
      <c r="AI2782" s="1" t="s">
        <v>111</v>
      </c>
      <c r="AJ2782" s="1" t="s">
        <v>507</v>
      </c>
      <c r="AK2782" s="1" t="s">
        <v>4292</v>
      </c>
      <c r="AL2782" s="1" t="s">
        <v>11056</v>
      </c>
      <c r="AM2782" s="1" t="s">
        <v>3370</v>
      </c>
      <c r="AN2782" s="1" t="s">
        <v>3064</v>
      </c>
      <c r="AO2782" s="1" t="s">
        <v>193</v>
      </c>
      <c r="AP2782" s="1" t="s">
        <v>93</v>
      </c>
      <c r="AQ2782" s="1" t="s">
        <v>94</v>
      </c>
      <c r="AR2782" s="1" t="s">
        <v>88</v>
      </c>
      <c r="AS2782" s="1">
        <v>0</v>
      </c>
      <c r="AT2782" s="1" t="s">
        <v>134</v>
      </c>
      <c r="AU2782" s="1" t="s">
        <v>96</v>
      </c>
      <c r="AV2782" s="1"/>
      <c r="AW2782" s="13">
        <v>77000</v>
      </c>
      <c r="AX2782" s="1">
        <v>63910</v>
      </c>
      <c r="AZ2782" s="1">
        <v>1</v>
      </c>
      <c r="BA2782" s="1">
        <v>1</v>
      </c>
      <c r="BB2782" s="1" t="s">
        <v>88</v>
      </c>
      <c r="BC2782" s="1" t="s">
        <v>97</v>
      </c>
      <c r="BD2782" s="1" t="s">
        <v>119</v>
      </c>
      <c r="BE2782" s="1">
        <v>18</v>
      </c>
      <c r="BF2782" s="1">
        <v>3</v>
      </c>
      <c r="BG2782" s="1" t="s">
        <v>120</v>
      </c>
      <c r="BH2782" s="1" t="s">
        <v>138</v>
      </c>
      <c r="BI2782" s="1" t="s">
        <v>122</v>
      </c>
      <c r="BJ2782" s="1" t="s">
        <v>88</v>
      </c>
      <c r="BK2782" s="1" t="s">
        <v>11125</v>
      </c>
      <c r="BN2782" s="1" t="s">
        <v>170</v>
      </c>
      <c r="BO2782" s="1" t="s">
        <v>182</v>
      </c>
      <c r="BP2782" s="1">
        <v>4</v>
      </c>
      <c r="BQ2782" s="1">
        <v>7</v>
      </c>
      <c r="BR2782" s="1" t="s">
        <v>466</v>
      </c>
      <c r="BS2782" s="1">
        <v>3</v>
      </c>
      <c r="BT2782" s="1">
        <v>0</v>
      </c>
      <c r="BU2782" s="1">
        <v>3</v>
      </c>
      <c r="BV2782" s="1" t="s">
        <v>1086</v>
      </c>
      <c r="BW2782" s="1" t="s">
        <v>89</v>
      </c>
      <c r="BX2782" s="1" t="s">
        <v>88</v>
      </c>
      <c r="BY2782" s="1">
        <v>3</v>
      </c>
      <c r="BZ2782" s="1" t="s">
        <v>88</v>
      </c>
      <c r="CA2782" s="1">
        <v>5</v>
      </c>
      <c r="CB2782" s="1" t="s">
        <v>107</v>
      </c>
      <c r="CC2782" s="1" t="s">
        <v>88</v>
      </c>
    </row>
    <row r="2783" spans="1:82" ht="16" x14ac:dyDescent="0.2">
      <c r="A2783" s="1" t="s">
        <v>11126</v>
      </c>
      <c r="B2783" s="1" t="s">
        <v>108</v>
      </c>
      <c r="C2783" s="1">
        <v>33</v>
      </c>
      <c r="D2783" s="1" t="s">
        <v>81</v>
      </c>
      <c r="E2783" s="1" t="s">
        <v>82</v>
      </c>
      <c r="X2783" s="1">
        <v>21</v>
      </c>
      <c r="Y2783" s="1">
        <v>0</v>
      </c>
      <c r="Z2783" s="1">
        <v>0</v>
      </c>
      <c r="AA2783" s="1">
        <v>0</v>
      </c>
      <c r="AB2783" s="1" t="s">
        <v>174</v>
      </c>
      <c r="AC2783" s="1" t="s">
        <v>147</v>
      </c>
      <c r="AD2783" s="1" t="s">
        <v>541</v>
      </c>
      <c r="AE2783" s="1" t="s">
        <v>86</v>
      </c>
      <c r="AF2783" s="1" t="s">
        <v>202</v>
      </c>
      <c r="AG2783" s="1" t="s">
        <v>89</v>
      </c>
      <c r="AH2783" s="1" t="s">
        <v>89</v>
      </c>
      <c r="AI2783" s="1" t="s">
        <v>11127</v>
      </c>
      <c r="AJ2783" s="1" t="s">
        <v>11128</v>
      </c>
      <c r="AK2783" s="1" t="s">
        <v>11129</v>
      </c>
      <c r="AL2783" s="1" t="s">
        <v>9140</v>
      </c>
      <c r="AM2783" s="1" t="s">
        <v>207</v>
      </c>
      <c r="AN2783" s="1" t="s">
        <v>207</v>
      </c>
      <c r="AO2783" s="1" t="s">
        <v>4497</v>
      </c>
      <c r="AP2783" s="1" t="s">
        <v>132</v>
      </c>
      <c r="AQ2783" s="1" t="s">
        <v>133</v>
      </c>
      <c r="AR2783" s="1" t="s">
        <v>88</v>
      </c>
      <c r="AS2783" s="1">
        <v>0</v>
      </c>
      <c r="AT2783" s="1" t="s">
        <v>536</v>
      </c>
      <c r="AU2783" s="1" t="s">
        <v>238</v>
      </c>
      <c r="AV2783" s="1"/>
      <c r="AW2783" s="13">
        <v>12000</v>
      </c>
      <c r="AX2783" s="1">
        <v>12000</v>
      </c>
      <c r="AZ2783" s="1">
        <v>1</v>
      </c>
      <c r="BA2783" s="1">
        <v>1</v>
      </c>
      <c r="BB2783" s="1" t="s">
        <v>88</v>
      </c>
      <c r="BC2783" s="1" t="s">
        <v>97</v>
      </c>
      <c r="BD2783" s="1" t="s">
        <v>88</v>
      </c>
      <c r="BE2783" s="1">
        <v>0</v>
      </c>
      <c r="BF2783" s="1">
        <v>0</v>
      </c>
      <c r="BG2783" s="1" t="s">
        <v>137</v>
      </c>
      <c r="BH2783" s="1" t="s">
        <v>339</v>
      </c>
      <c r="BK2783" s="1" t="s">
        <v>88</v>
      </c>
      <c r="BL2783" s="1" t="s">
        <v>88</v>
      </c>
      <c r="BM2783" s="1" t="s">
        <v>92</v>
      </c>
      <c r="BN2783" s="3">
        <v>44470</v>
      </c>
      <c r="BO2783" s="1" t="s">
        <v>124</v>
      </c>
      <c r="BP2783" s="1">
        <v>3</v>
      </c>
      <c r="BQ2783" s="1">
        <v>1</v>
      </c>
      <c r="BR2783" s="1" t="s">
        <v>207</v>
      </c>
      <c r="BS2783" s="1">
        <v>1</v>
      </c>
      <c r="BT2783" s="1">
        <v>0</v>
      </c>
      <c r="BU2783" s="1">
        <v>0</v>
      </c>
      <c r="BV2783" s="1" t="s">
        <v>105</v>
      </c>
      <c r="BW2783" s="1" t="s">
        <v>88</v>
      </c>
      <c r="BX2783" s="1" t="s">
        <v>88</v>
      </c>
      <c r="BY2783" s="1">
        <v>3</v>
      </c>
      <c r="BZ2783" s="1" t="s">
        <v>1087</v>
      </c>
      <c r="CA2783" s="1">
        <v>1</v>
      </c>
      <c r="CB2783" s="1" t="s">
        <v>6834</v>
      </c>
      <c r="CC2783" s="1" t="s">
        <v>88</v>
      </c>
    </row>
    <row r="2784" spans="1:82" ht="16" x14ac:dyDescent="0.2">
      <c r="A2784" s="1" t="s">
        <v>11130</v>
      </c>
      <c r="B2784" s="1" t="s">
        <v>108</v>
      </c>
      <c r="C2784" s="1">
        <v>45</v>
      </c>
      <c r="D2784" s="1" t="s">
        <v>81</v>
      </c>
      <c r="E2784" s="1" t="s">
        <v>82</v>
      </c>
      <c r="X2784" s="1">
        <v>20</v>
      </c>
      <c r="Y2784" s="1">
        <v>1</v>
      </c>
      <c r="Z2784" s="1">
        <v>1</v>
      </c>
      <c r="AA2784" s="1">
        <v>0</v>
      </c>
      <c r="AB2784" s="1" t="s">
        <v>83</v>
      </c>
      <c r="AC2784" s="1" t="s">
        <v>129</v>
      </c>
      <c r="AD2784" s="1" t="s">
        <v>85</v>
      </c>
      <c r="AE2784" s="1" t="s">
        <v>86</v>
      </c>
      <c r="AF2784" s="1" t="s">
        <v>110</v>
      </c>
      <c r="AG2784" s="1" t="s">
        <v>88</v>
      </c>
      <c r="AH2784" s="1" t="s">
        <v>89</v>
      </c>
      <c r="AI2784" s="1" t="s">
        <v>455</v>
      </c>
      <c r="AJ2784" s="1" t="s">
        <v>5177</v>
      </c>
      <c r="AK2784" s="1" t="s">
        <v>11131</v>
      </c>
      <c r="AL2784" s="1" t="s">
        <v>11132</v>
      </c>
      <c r="AM2784" s="1" t="s">
        <v>11133</v>
      </c>
      <c r="AN2784" s="1" t="s">
        <v>2977</v>
      </c>
      <c r="AO2784" s="1" t="s">
        <v>11134</v>
      </c>
      <c r="AP2784" s="1" t="s">
        <v>93</v>
      </c>
      <c r="AQ2784" s="1" t="s">
        <v>94</v>
      </c>
      <c r="AR2784" s="1" t="s">
        <v>88</v>
      </c>
      <c r="AS2784" s="1">
        <v>0</v>
      </c>
      <c r="AT2784" s="1" t="s">
        <v>134</v>
      </c>
      <c r="AU2784" s="1" t="s">
        <v>96</v>
      </c>
      <c r="AV2784" s="1"/>
      <c r="AW2784" s="13">
        <v>169000</v>
      </c>
      <c r="AX2784" s="1">
        <v>123000</v>
      </c>
      <c r="AZ2784" s="1">
        <v>3</v>
      </c>
      <c r="BA2784" s="1">
        <v>3</v>
      </c>
      <c r="BB2784" s="1" t="s">
        <v>280</v>
      </c>
      <c r="BC2784" s="1" t="s">
        <v>136</v>
      </c>
      <c r="BD2784" s="1" t="s">
        <v>88</v>
      </c>
      <c r="BE2784" s="1">
        <v>0</v>
      </c>
      <c r="BF2784" s="1">
        <v>0</v>
      </c>
      <c r="BG2784" s="1" t="s">
        <v>120</v>
      </c>
      <c r="BH2784" s="1" t="s">
        <v>99</v>
      </c>
      <c r="BN2784" s="1" t="s">
        <v>123</v>
      </c>
      <c r="BO2784" s="1" t="s">
        <v>103</v>
      </c>
      <c r="BP2784" s="1">
        <v>8</v>
      </c>
      <c r="BQ2784" s="1">
        <v>10</v>
      </c>
      <c r="BR2784" s="1" t="s">
        <v>6585</v>
      </c>
      <c r="BS2784" s="1">
        <v>2</v>
      </c>
      <c r="BT2784" s="1">
        <v>0</v>
      </c>
      <c r="BU2784" s="1">
        <v>1</v>
      </c>
      <c r="BV2784" s="1" t="s">
        <v>143</v>
      </c>
      <c r="BW2784" s="1" t="s">
        <v>89</v>
      </c>
      <c r="BX2784" s="1" t="s">
        <v>88</v>
      </c>
      <c r="BY2784" s="1">
        <v>2</v>
      </c>
      <c r="BZ2784" s="1" t="s">
        <v>88</v>
      </c>
      <c r="CA2784" s="1">
        <v>10</v>
      </c>
      <c r="CB2784" s="1" t="s">
        <v>107</v>
      </c>
      <c r="CC2784" s="1" t="s">
        <v>220</v>
      </c>
    </row>
    <row r="2785" spans="1:82" ht="16" x14ac:dyDescent="0.2">
      <c r="A2785" s="1" t="s">
        <v>11135</v>
      </c>
      <c r="B2785" s="1" t="s">
        <v>80</v>
      </c>
      <c r="C2785" s="1">
        <v>29</v>
      </c>
      <c r="D2785" s="1" t="s">
        <v>81</v>
      </c>
      <c r="E2785" s="1" t="s">
        <v>82</v>
      </c>
      <c r="X2785" s="1">
        <v>5</v>
      </c>
      <c r="Y2785" s="1">
        <v>2</v>
      </c>
      <c r="Z2785" s="1">
        <v>1</v>
      </c>
      <c r="AA2785" s="1">
        <v>21</v>
      </c>
      <c r="AB2785" s="1" t="s">
        <v>83</v>
      </c>
      <c r="AC2785" s="1" t="s">
        <v>84</v>
      </c>
      <c r="AD2785" s="1" t="s">
        <v>11136</v>
      </c>
      <c r="AE2785" s="1" t="s">
        <v>1732</v>
      </c>
      <c r="AF2785" s="1" t="s">
        <v>110</v>
      </c>
      <c r="AG2785" s="1" t="s">
        <v>89</v>
      </c>
      <c r="AH2785" s="1" t="s">
        <v>88</v>
      </c>
      <c r="AI2785" s="1" t="s">
        <v>1961</v>
      </c>
      <c r="AJ2785" s="1" t="s">
        <v>207</v>
      </c>
      <c r="AK2785" s="1" t="s">
        <v>9140</v>
      </c>
      <c r="AL2785" s="1" t="s">
        <v>9140</v>
      </c>
      <c r="AM2785" s="1" t="s">
        <v>207</v>
      </c>
      <c r="AN2785" s="1" t="s">
        <v>207</v>
      </c>
      <c r="AO2785" s="1" t="s">
        <v>9140</v>
      </c>
      <c r="AP2785" s="1" t="s">
        <v>132</v>
      </c>
      <c r="AQ2785" s="1" t="s">
        <v>94</v>
      </c>
      <c r="AR2785" s="1" t="s">
        <v>88</v>
      </c>
      <c r="AS2785" s="1">
        <v>0</v>
      </c>
      <c r="AT2785" s="1" t="s">
        <v>95</v>
      </c>
      <c r="AU2785" s="1" t="s">
        <v>96</v>
      </c>
      <c r="AV2785" s="1"/>
      <c r="AW2785" s="13">
        <v>66500</v>
      </c>
      <c r="AX2785" s="1">
        <v>56000</v>
      </c>
      <c r="AZ2785" s="1">
        <v>3</v>
      </c>
      <c r="BA2785" s="1">
        <v>3</v>
      </c>
      <c r="BB2785" s="1" t="s">
        <v>117</v>
      </c>
      <c r="BC2785" s="1" t="s">
        <v>136</v>
      </c>
      <c r="BD2785" s="1" t="s">
        <v>194</v>
      </c>
      <c r="BE2785" s="1">
        <v>20</v>
      </c>
      <c r="BF2785" s="1">
        <v>6</v>
      </c>
      <c r="BG2785" s="1" t="s">
        <v>137</v>
      </c>
      <c r="BH2785" s="1" t="s">
        <v>121</v>
      </c>
      <c r="BK2785" s="1" t="s">
        <v>11137</v>
      </c>
      <c r="BL2785" s="1" t="s">
        <v>11137</v>
      </c>
      <c r="BN2785" s="1" t="s">
        <v>170</v>
      </c>
      <c r="BO2785" s="1" t="s">
        <v>182</v>
      </c>
      <c r="BP2785" s="1">
        <v>10</v>
      </c>
      <c r="BQ2785" s="1">
        <v>10</v>
      </c>
      <c r="BR2785" s="1" t="s">
        <v>1112</v>
      </c>
      <c r="BS2785" s="1">
        <v>3</v>
      </c>
      <c r="BT2785" s="1">
        <v>1</v>
      </c>
      <c r="BU2785" s="1">
        <v>1</v>
      </c>
      <c r="BV2785" s="1" t="s">
        <v>218</v>
      </c>
      <c r="BW2785" s="1" t="s">
        <v>89</v>
      </c>
      <c r="BX2785" s="1" t="s">
        <v>88</v>
      </c>
      <c r="BY2785" s="1">
        <v>4</v>
      </c>
      <c r="BZ2785" s="1" t="s">
        <v>88</v>
      </c>
      <c r="CA2785" s="1">
        <v>10</v>
      </c>
      <c r="CB2785" s="1" t="s">
        <v>185</v>
      </c>
      <c r="CC2785" s="1" t="s">
        <v>88</v>
      </c>
    </row>
    <row r="2786" spans="1:82" ht="16" x14ac:dyDescent="0.2">
      <c r="A2786" s="1" t="s">
        <v>11138</v>
      </c>
      <c r="B2786" s="1" t="s">
        <v>108</v>
      </c>
      <c r="C2786" s="1">
        <v>42</v>
      </c>
      <c r="D2786" s="1" t="s">
        <v>81</v>
      </c>
      <c r="E2786" s="1" t="s">
        <v>263</v>
      </c>
      <c r="X2786" s="1">
        <v>15</v>
      </c>
      <c r="Y2786" s="1">
        <v>0</v>
      </c>
      <c r="Z2786" s="1">
        <v>5</v>
      </c>
      <c r="AA2786" s="1">
        <v>0</v>
      </c>
      <c r="AB2786" s="1" t="s">
        <v>83</v>
      </c>
      <c r="AC2786" s="1" t="s">
        <v>147</v>
      </c>
      <c r="AD2786" s="1" t="s">
        <v>187</v>
      </c>
      <c r="AE2786" s="1" t="s">
        <v>161</v>
      </c>
      <c r="AF2786" s="1" t="s">
        <v>202</v>
      </c>
      <c r="AG2786" s="1" t="s">
        <v>88</v>
      </c>
      <c r="AH2786" s="1" t="s">
        <v>88</v>
      </c>
      <c r="AI2786" s="1" t="s">
        <v>111</v>
      </c>
      <c r="AJ2786" s="1" t="s">
        <v>480</v>
      </c>
      <c r="AK2786" s="1" t="s">
        <v>318</v>
      </c>
      <c r="AL2786" s="1" t="s">
        <v>534</v>
      </c>
      <c r="AM2786" s="1" t="s">
        <v>236</v>
      </c>
      <c r="AN2786" s="1" t="s">
        <v>3064</v>
      </c>
      <c r="AO2786" s="1" t="s">
        <v>167</v>
      </c>
      <c r="AP2786" s="1" t="s">
        <v>93</v>
      </c>
      <c r="AQ2786" s="1" t="s">
        <v>94</v>
      </c>
      <c r="AR2786" s="1" t="s">
        <v>88</v>
      </c>
      <c r="AS2786" s="1">
        <v>0</v>
      </c>
      <c r="AT2786" s="1" t="s">
        <v>536</v>
      </c>
      <c r="AU2786" s="1" t="s">
        <v>628</v>
      </c>
      <c r="AV2786" s="1"/>
      <c r="AW2786" s="13">
        <v>209000</v>
      </c>
      <c r="AX2786" s="1">
        <v>135000</v>
      </c>
      <c r="AY2786" s="1" t="s">
        <v>279</v>
      </c>
      <c r="AZ2786" s="1">
        <v>3</v>
      </c>
      <c r="BA2786" s="1">
        <v>4</v>
      </c>
      <c r="BB2786" s="1" t="s">
        <v>88</v>
      </c>
      <c r="BC2786" s="1" t="s">
        <v>97</v>
      </c>
      <c r="BD2786" s="1" t="s">
        <v>88</v>
      </c>
      <c r="BE2786" s="1">
        <v>0</v>
      </c>
      <c r="BF2786" s="1">
        <v>0</v>
      </c>
      <c r="BG2786" s="1" t="s">
        <v>137</v>
      </c>
      <c r="BH2786" s="1" t="s">
        <v>121</v>
      </c>
      <c r="BI2786" s="1" t="s">
        <v>2306</v>
      </c>
      <c r="BJ2786" s="1" t="s">
        <v>88</v>
      </c>
      <c r="BK2786" s="1" t="s">
        <v>1940</v>
      </c>
      <c r="BL2786" s="1" t="s">
        <v>556</v>
      </c>
      <c r="BN2786" s="1" t="s">
        <v>196</v>
      </c>
      <c r="BO2786" s="1" t="s">
        <v>182</v>
      </c>
      <c r="BP2786" s="1">
        <v>4</v>
      </c>
      <c r="BQ2786" s="1">
        <v>6</v>
      </c>
      <c r="BR2786" s="1" t="s">
        <v>217</v>
      </c>
      <c r="BS2786" s="1">
        <v>3</v>
      </c>
      <c r="BT2786" s="1">
        <v>0</v>
      </c>
      <c r="BU2786" s="1">
        <v>1</v>
      </c>
      <c r="BV2786" s="1" t="s">
        <v>143</v>
      </c>
      <c r="BW2786" s="1" t="s">
        <v>89</v>
      </c>
      <c r="BX2786" s="1" t="s">
        <v>88</v>
      </c>
      <c r="BY2786" s="1">
        <v>4</v>
      </c>
      <c r="BZ2786" s="1" t="s">
        <v>88</v>
      </c>
      <c r="CA2786" s="1">
        <v>8</v>
      </c>
      <c r="CB2786" s="1" t="s">
        <v>107</v>
      </c>
      <c r="CC2786" s="1" t="s">
        <v>88</v>
      </c>
    </row>
    <row r="2787" spans="1:82" ht="16" x14ac:dyDescent="0.2">
      <c r="A2787" s="1" t="s">
        <v>11139</v>
      </c>
      <c r="B2787" s="1" t="s">
        <v>108</v>
      </c>
      <c r="C2787" s="1">
        <v>29</v>
      </c>
      <c r="D2787" s="1" t="s">
        <v>81</v>
      </c>
      <c r="E2787" s="1" t="s">
        <v>82</v>
      </c>
      <c r="X2787" s="1">
        <v>8</v>
      </c>
      <c r="Y2787" s="1">
        <v>2</v>
      </c>
      <c r="Z2787" s="1">
        <v>1</v>
      </c>
      <c r="AA2787" s="1">
        <v>0</v>
      </c>
      <c r="AB2787" s="1" t="s">
        <v>128</v>
      </c>
      <c r="AC2787" s="1" t="s">
        <v>147</v>
      </c>
      <c r="AF2787" s="1" t="s">
        <v>88</v>
      </c>
      <c r="AG2787" s="1" t="s">
        <v>88</v>
      </c>
      <c r="AH2787" s="1" t="s">
        <v>89</v>
      </c>
      <c r="AI2787" s="1" t="s">
        <v>455</v>
      </c>
      <c r="AJ2787" s="1" t="s">
        <v>234</v>
      </c>
      <c r="AK2787" s="1" t="s">
        <v>566</v>
      </c>
      <c r="AL2787" s="1" t="s">
        <v>1195</v>
      </c>
      <c r="AM2787" s="1" t="s">
        <v>154</v>
      </c>
      <c r="AN2787" s="1" t="s">
        <v>827</v>
      </c>
      <c r="AO2787" s="1" t="s">
        <v>567</v>
      </c>
      <c r="AP2787" s="1" t="s">
        <v>93</v>
      </c>
      <c r="AQ2787" s="1" t="s">
        <v>94</v>
      </c>
      <c r="AR2787" s="1" t="s">
        <v>88</v>
      </c>
      <c r="AS2787" s="1">
        <v>0</v>
      </c>
      <c r="AT2787" s="1" t="s">
        <v>134</v>
      </c>
      <c r="AU2787" s="1" t="s">
        <v>96</v>
      </c>
      <c r="AV2787" s="1"/>
      <c r="AW2787" s="13">
        <v>147000</v>
      </c>
      <c r="AX2787" s="1">
        <v>105000</v>
      </c>
      <c r="AZ2787" s="1">
        <v>3</v>
      </c>
      <c r="BA2787" s="1">
        <v>3</v>
      </c>
      <c r="BB2787" s="1" t="s">
        <v>88</v>
      </c>
      <c r="BC2787" s="1" t="s">
        <v>97</v>
      </c>
      <c r="BD2787" s="1" t="s">
        <v>119</v>
      </c>
      <c r="BE2787" s="1">
        <v>40</v>
      </c>
      <c r="BF2787" s="1">
        <v>4</v>
      </c>
      <c r="BG2787" s="1" t="s">
        <v>137</v>
      </c>
      <c r="BH2787" s="1" t="s">
        <v>339</v>
      </c>
      <c r="BN2787" s="1" t="s">
        <v>196</v>
      </c>
      <c r="BO2787" s="1" t="s">
        <v>182</v>
      </c>
      <c r="BP2787" s="1">
        <v>7</v>
      </c>
      <c r="BQ2787" s="1">
        <v>8</v>
      </c>
      <c r="BR2787" s="1" t="s">
        <v>11140</v>
      </c>
      <c r="BS2787" s="1">
        <v>2</v>
      </c>
      <c r="BT2787" s="1">
        <v>0</v>
      </c>
      <c r="BU2787" s="1">
        <v>1</v>
      </c>
      <c r="BV2787" s="1" t="s">
        <v>143</v>
      </c>
      <c r="BW2787" s="1" t="s">
        <v>88</v>
      </c>
      <c r="BX2787" s="1" t="s">
        <v>88</v>
      </c>
      <c r="BY2787" s="1">
        <v>4</v>
      </c>
      <c r="BZ2787" s="1" t="s">
        <v>88</v>
      </c>
      <c r="CA2787" s="1">
        <v>7</v>
      </c>
      <c r="CB2787" s="1" t="s">
        <v>304</v>
      </c>
      <c r="CC2787" s="1" t="s">
        <v>88</v>
      </c>
    </row>
    <row r="2788" spans="1:82" ht="16" x14ac:dyDescent="0.2">
      <c r="A2788" s="1" t="s">
        <v>11141</v>
      </c>
      <c r="B2788" s="1" t="s">
        <v>108</v>
      </c>
      <c r="C2788" s="1">
        <v>42</v>
      </c>
      <c r="D2788" s="1" t="s">
        <v>81</v>
      </c>
      <c r="E2788" s="1" t="s">
        <v>82</v>
      </c>
      <c r="X2788" s="1">
        <v>18</v>
      </c>
      <c r="Y2788" s="1">
        <v>4</v>
      </c>
      <c r="Z2788" s="1">
        <v>2</v>
      </c>
      <c r="AA2788" s="1">
        <v>23</v>
      </c>
      <c r="AB2788" s="1" t="s">
        <v>83</v>
      </c>
      <c r="AC2788" s="1" t="s">
        <v>147</v>
      </c>
      <c r="AD2788" s="1" t="s">
        <v>85</v>
      </c>
      <c r="AE2788" s="1" t="s">
        <v>86</v>
      </c>
      <c r="AF2788" s="1" t="s">
        <v>110</v>
      </c>
      <c r="AG2788" s="1" t="s">
        <v>88</v>
      </c>
      <c r="AH2788" s="1" t="s">
        <v>89</v>
      </c>
      <c r="AI2788" s="1" t="s">
        <v>264</v>
      </c>
      <c r="AJ2788" s="1" t="s">
        <v>8553</v>
      </c>
      <c r="AK2788" s="1" t="s">
        <v>11142</v>
      </c>
      <c r="AL2788" s="1" t="s">
        <v>11143</v>
      </c>
      <c r="AM2788" s="1" t="s">
        <v>11144</v>
      </c>
      <c r="AN2788" s="1" t="s">
        <v>11145</v>
      </c>
      <c r="AO2788" s="1" t="s">
        <v>11146</v>
      </c>
      <c r="AP2788" s="1" t="s">
        <v>93</v>
      </c>
      <c r="AQ2788" s="1" t="s">
        <v>94</v>
      </c>
      <c r="AR2788" s="1" t="s">
        <v>88</v>
      </c>
      <c r="AS2788" s="1">
        <v>0</v>
      </c>
      <c r="AT2788" s="1" t="s">
        <v>95</v>
      </c>
      <c r="AU2788" s="1" t="s">
        <v>96</v>
      </c>
      <c r="AV2788" s="1"/>
      <c r="AW2788" s="13">
        <v>210000</v>
      </c>
      <c r="AX2788" s="1">
        <v>160000</v>
      </c>
      <c r="AZ2788" s="1">
        <v>3</v>
      </c>
      <c r="BA2788" s="1">
        <v>2</v>
      </c>
      <c r="BB2788" s="1" t="s">
        <v>88</v>
      </c>
      <c r="BC2788" s="1" t="s">
        <v>97</v>
      </c>
      <c r="BD2788" s="1" t="s">
        <v>119</v>
      </c>
      <c r="BE2788" s="1">
        <v>23</v>
      </c>
      <c r="BF2788" s="1">
        <v>4</v>
      </c>
      <c r="BG2788" s="1" t="s">
        <v>120</v>
      </c>
      <c r="BH2788" s="1" t="s">
        <v>121</v>
      </c>
      <c r="BJ2788" s="1" t="s">
        <v>88</v>
      </c>
      <c r="BN2788" s="1" t="s">
        <v>196</v>
      </c>
      <c r="BO2788" s="1" t="s">
        <v>182</v>
      </c>
      <c r="BP2788" s="1">
        <v>9</v>
      </c>
      <c r="BQ2788" s="1">
        <v>9</v>
      </c>
      <c r="BR2788" s="1" t="s">
        <v>4912</v>
      </c>
      <c r="BS2788" s="1">
        <v>4</v>
      </c>
      <c r="BT2788" s="1">
        <v>2</v>
      </c>
      <c r="BU2788" s="1">
        <v>0</v>
      </c>
      <c r="BV2788" s="1" t="s">
        <v>105</v>
      </c>
      <c r="BW2788" s="1" t="s">
        <v>89</v>
      </c>
      <c r="BX2788" s="1" t="s">
        <v>88</v>
      </c>
      <c r="BY2788" s="1">
        <v>3</v>
      </c>
      <c r="BZ2788" s="1" t="s">
        <v>88</v>
      </c>
      <c r="CA2788" s="1">
        <v>8</v>
      </c>
      <c r="CB2788" s="1" t="s">
        <v>144</v>
      </c>
      <c r="CC2788" s="1" t="s">
        <v>88</v>
      </c>
    </row>
    <row r="2789" spans="1:82" ht="16" x14ac:dyDescent="0.2">
      <c r="A2789" s="1" t="s">
        <v>11147</v>
      </c>
      <c r="B2789" s="1" t="s">
        <v>108</v>
      </c>
      <c r="C2789" s="1">
        <v>33</v>
      </c>
      <c r="D2789" s="1" t="s">
        <v>81</v>
      </c>
      <c r="E2789" s="1" t="s">
        <v>263</v>
      </c>
      <c r="X2789" s="1">
        <v>9</v>
      </c>
      <c r="Y2789" s="1">
        <v>9</v>
      </c>
      <c r="Z2789" s="1">
        <v>9</v>
      </c>
      <c r="AA2789" s="1">
        <v>2</v>
      </c>
      <c r="AB2789" s="1" t="s">
        <v>83</v>
      </c>
      <c r="AC2789" s="1" t="s">
        <v>147</v>
      </c>
      <c r="AD2789" s="1" t="s">
        <v>187</v>
      </c>
      <c r="AE2789" s="1" t="s">
        <v>11148</v>
      </c>
      <c r="AF2789" s="1" t="s">
        <v>87</v>
      </c>
      <c r="AG2789" s="1" t="s">
        <v>88</v>
      </c>
      <c r="AH2789" s="1" t="s">
        <v>89</v>
      </c>
      <c r="AI2789" s="1" t="s">
        <v>111</v>
      </c>
      <c r="AJ2789" s="1" t="s">
        <v>1243</v>
      </c>
      <c r="AK2789" s="1" t="s">
        <v>1131</v>
      </c>
      <c r="AL2789" s="1" t="s">
        <v>4846</v>
      </c>
      <c r="AM2789" s="1" t="s">
        <v>11149</v>
      </c>
      <c r="AN2789" s="1" t="s">
        <v>207</v>
      </c>
      <c r="AO2789" s="1" t="s">
        <v>11150</v>
      </c>
      <c r="AP2789" s="1" t="s">
        <v>132</v>
      </c>
      <c r="AQ2789" s="1" t="s">
        <v>94</v>
      </c>
      <c r="AR2789" s="1" t="s">
        <v>157</v>
      </c>
      <c r="AS2789" s="1">
        <v>0</v>
      </c>
      <c r="AT2789" s="1" t="s">
        <v>536</v>
      </c>
      <c r="AU2789" s="1" t="s">
        <v>96</v>
      </c>
      <c r="AV2789" s="1"/>
      <c r="AW2789" s="13">
        <v>100000</v>
      </c>
      <c r="AX2789" s="1">
        <v>80000</v>
      </c>
      <c r="AZ2789" s="1">
        <v>1</v>
      </c>
      <c r="BA2789" s="1">
        <v>1</v>
      </c>
      <c r="BB2789" s="1" t="s">
        <v>88</v>
      </c>
      <c r="BC2789" s="1" t="s">
        <v>97</v>
      </c>
      <c r="BD2789" s="1" t="s">
        <v>88</v>
      </c>
      <c r="BE2789" s="1">
        <v>0</v>
      </c>
      <c r="BF2789" s="1">
        <v>0</v>
      </c>
      <c r="BG2789" s="1" t="s">
        <v>120</v>
      </c>
      <c r="BH2789" s="1" t="s">
        <v>339</v>
      </c>
      <c r="BJ2789" s="1" t="s">
        <v>88</v>
      </c>
      <c r="BN2789" s="1" t="s">
        <v>252</v>
      </c>
      <c r="BO2789" s="1" t="s">
        <v>124</v>
      </c>
      <c r="BP2789" s="1">
        <v>5</v>
      </c>
      <c r="BQ2789" s="1">
        <v>4</v>
      </c>
      <c r="BR2789" s="1" t="s">
        <v>253</v>
      </c>
      <c r="BS2789" s="1">
        <v>4</v>
      </c>
      <c r="BT2789" s="1">
        <v>2</v>
      </c>
      <c r="BU2789" s="1">
        <v>5</v>
      </c>
      <c r="BV2789" s="1" t="s">
        <v>172</v>
      </c>
      <c r="BW2789" s="1" t="s">
        <v>88</v>
      </c>
      <c r="BX2789" s="1" t="s">
        <v>88</v>
      </c>
      <c r="BY2789" s="1">
        <v>3</v>
      </c>
      <c r="BZ2789" s="1" t="s">
        <v>88</v>
      </c>
      <c r="CA2789" s="1">
        <v>8</v>
      </c>
      <c r="CB2789" s="1" t="s">
        <v>342</v>
      </c>
      <c r="CC2789" s="1" t="s">
        <v>88</v>
      </c>
    </row>
    <row r="2790" spans="1:82" ht="16" x14ac:dyDescent="0.2">
      <c r="A2790" s="1" t="s">
        <v>11151</v>
      </c>
      <c r="B2790" s="1" t="s">
        <v>80</v>
      </c>
      <c r="C2790" s="1">
        <v>33</v>
      </c>
      <c r="D2790" s="1" t="s">
        <v>81</v>
      </c>
      <c r="E2790" s="1" t="s">
        <v>82</v>
      </c>
      <c r="X2790" s="1">
        <v>6</v>
      </c>
      <c r="Y2790" s="1">
        <v>2</v>
      </c>
      <c r="Z2790" s="1">
        <v>2</v>
      </c>
      <c r="AA2790" s="1">
        <v>0</v>
      </c>
      <c r="AB2790" s="1" t="s">
        <v>83</v>
      </c>
      <c r="AC2790" s="1" t="s">
        <v>129</v>
      </c>
      <c r="AD2790" s="1" t="s">
        <v>11152</v>
      </c>
      <c r="AE2790" s="1" t="s">
        <v>11153</v>
      </c>
      <c r="AF2790" s="1" t="s">
        <v>202</v>
      </c>
      <c r="AG2790" s="1" t="s">
        <v>88</v>
      </c>
      <c r="AH2790" s="1" t="s">
        <v>89</v>
      </c>
      <c r="AI2790" s="1" t="s">
        <v>527</v>
      </c>
      <c r="AJ2790" s="1" t="s">
        <v>207</v>
      </c>
      <c r="AK2790" s="1" t="s">
        <v>5961</v>
      </c>
      <c r="AL2790" s="1" t="s">
        <v>9140</v>
      </c>
      <c r="AM2790" s="1" t="s">
        <v>207</v>
      </c>
      <c r="AN2790" s="1" t="s">
        <v>207</v>
      </c>
      <c r="AO2790" s="1" t="s">
        <v>9140</v>
      </c>
      <c r="AP2790" s="1" t="s">
        <v>168</v>
      </c>
      <c r="AQ2790" s="1" t="s">
        <v>133</v>
      </c>
      <c r="AR2790" s="1" t="s">
        <v>88</v>
      </c>
      <c r="AS2790" s="1">
        <v>0</v>
      </c>
      <c r="AT2790" s="1" t="s">
        <v>134</v>
      </c>
      <c r="AU2790" s="1" t="s">
        <v>96</v>
      </c>
      <c r="AV2790" s="1"/>
      <c r="AW2790" s="13">
        <v>63500</v>
      </c>
      <c r="AX2790" s="1">
        <v>53500</v>
      </c>
      <c r="AY2790" s="1" t="s">
        <v>279</v>
      </c>
      <c r="AZ2790" s="1">
        <v>2</v>
      </c>
      <c r="BA2790" s="1">
        <v>2</v>
      </c>
      <c r="BB2790" s="1" t="s">
        <v>88</v>
      </c>
      <c r="BC2790" s="1" t="s">
        <v>97</v>
      </c>
      <c r="BD2790" s="1" t="s">
        <v>88</v>
      </c>
      <c r="BE2790" s="1">
        <v>0</v>
      </c>
      <c r="BF2790" s="1">
        <v>0</v>
      </c>
      <c r="BG2790" s="1" t="s">
        <v>137</v>
      </c>
      <c r="BH2790" s="1" t="s">
        <v>121</v>
      </c>
      <c r="BM2790" s="1" t="s">
        <v>11154</v>
      </c>
      <c r="BN2790" s="1" t="s">
        <v>181</v>
      </c>
      <c r="BO2790" s="1" t="s">
        <v>103</v>
      </c>
      <c r="BP2790" s="1">
        <v>8</v>
      </c>
      <c r="BQ2790" s="1">
        <v>8</v>
      </c>
      <c r="BR2790" s="1" t="s">
        <v>11155</v>
      </c>
      <c r="BS2790" s="1">
        <v>3</v>
      </c>
      <c r="BT2790" s="1">
        <v>0</v>
      </c>
      <c r="BU2790" s="1">
        <v>0</v>
      </c>
      <c r="BV2790" s="1" t="s">
        <v>105</v>
      </c>
      <c r="BW2790" s="1" t="s">
        <v>89</v>
      </c>
      <c r="BX2790" s="1" t="s">
        <v>88</v>
      </c>
      <c r="BY2790" s="1">
        <v>3</v>
      </c>
      <c r="BZ2790" s="1" t="s">
        <v>88</v>
      </c>
      <c r="CA2790" s="1">
        <v>7</v>
      </c>
      <c r="CB2790" s="1" t="s">
        <v>107</v>
      </c>
      <c r="CC2790" s="1" t="s">
        <v>1492</v>
      </c>
      <c r="CD2790" s="1" t="s">
        <v>199</v>
      </c>
    </row>
    <row r="2791" spans="1:82" ht="16" x14ac:dyDescent="0.2">
      <c r="A2791" s="1" t="s">
        <v>11156</v>
      </c>
      <c r="B2791" s="1" t="s">
        <v>108</v>
      </c>
      <c r="C2791" s="1">
        <v>36</v>
      </c>
      <c r="D2791" s="1" t="s">
        <v>21</v>
      </c>
      <c r="V2791" s="1" t="s">
        <v>395</v>
      </c>
      <c r="X2791" s="1">
        <v>3</v>
      </c>
      <c r="Y2791" s="1">
        <v>1</v>
      </c>
      <c r="Z2791" s="1">
        <v>1</v>
      </c>
      <c r="AA2791" s="1">
        <v>0</v>
      </c>
      <c r="AB2791" s="1" t="s">
        <v>83</v>
      </c>
      <c r="AC2791" s="1" t="s">
        <v>129</v>
      </c>
      <c r="AD2791" s="1" t="s">
        <v>232</v>
      </c>
      <c r="AE2791" s="1" t="s">
        <v>86</v>
      </c>
      <c r="AF2791" s="1" t="s">
        <v>87</v>
      </c>
      <c r="AG2791" s="1" t="s">
        <v>88</v>
      </c>
      <c r="AH2791" s="1" t="s">
        <v>89</v>
      </c>
      <c r="AI2791" s="1" t="s">
        <v>11157</v>
      </c>
      <c r="AJ2791" s="1" t="s">
        <v>207</v>
      </c>
      <c r="AK2791" s="1" t="s">
        <v>9140</v>
      </c>
      <c r="AL2791" s="1" t="s">
        <v>9140</v>
      </c>
      <c r="AM2791" s="1" t="s">
        <v>207</v>
      </c>
      <c r="AN2791" s="1" t="s">
        <v>207</v>
      </c>
      <c r="AO2791" s="1" t="s">
        <v>9140</v>
      </c>
      <c r="AP2791" s="1" t="s">
        <v>168</v>
      </c>
      <c r="AQ2791" s="1" t="s">
        <v>94</v>
      </c>
      <c r="AR2791" s="1" t="s">
        <v>88</v>
      </c>
      <c r="AS2791" s="1">
        <v>0</v>
      </c>
      <c r="AT2791" s="1" t="s">
        <v>134</v>
      </c>
      <c r="AU2791" s="1" t="s">
        <v>96</v>
      </c>
      <c r="AV2791" s="1"/>
      <c r="AW2791" s="13" t="s">
        <v>11158</v>
      </c>
      <c r="AX2791" s="1">
        <v>95270</v>
      </c>
      <c r="AZ2791" s="1">
        <v>2</v>
      </c>
      <c r="BA2791" s="1">
        <v>2</v>
      </c>
      <c r="BB2791" s="1" t="s">
        <v>88</v>
      </c>
      <c r="BC2791" s="1" t="s">
        <v>97</v>
      </c>
      <c r="BD2791" s="1" t="s">
        <v>88</v>
      </c>
      <c r="BE2791" s="1">
        <v>0</v>
      </c>
      <c r="BF2791" s="1">
        <v>0</v>
      </c>
      <c r="BG2791" s="1" t="s">
        <v>98</v>
      </c>
      <c r="BH2791" s="1" t="s">
        <v>121</v>
      </c>
      <c r="BN2791" s="1" t="s">
        <v>377</v>
      </c>
      <c r="BO2791" s="1" t="s">
        <v>182</v>
      </c>
      <c r="BP2791" s="1">
        <v>7</v>
      </c>
      <c r="BQ2791" s="1">
        <v>5</v>
      </c>
      <c r="BR2791" s="1" t="s">
        <v>2228</v>
      </c>
      <c r="BS2791" s="1">
        <v>3</v>
      </c>
      <c r="BT2791" s="1">
        <v>2</v>
      </c>
      <c r="BU2791" s="1">
        <v>3</v>
      </c>
      <c r="BV2791" s="1" t="s">
        <v>172</v>
      </c>
      <c r="BW2791" s="1" t="s">
        <v>88</v>
      </c>
      <c r="BX2791" s="1" t="s">
        <v>88</v>
      </c>
      <c r="BY2791" s="1">
        <v>3</v>
      </c>
      <c r="BZ2791" s="1" t="s">
        <v>88</v>
      </c>
      <c r="CA2791" s="1">
        <v>8</v>
      </c>
      <c r="CB2791" s="1" t="s">
        <v>4831</v>
      </c>
      <c r="CC2791" s="1" t="s">
        <v>11159</v>
      </c>
    </row>
    <row r="2792" spans="1:82" ht="16" x14ac:dyDescent="0.2">
      <c r="A2792" s="1" t="s">
        <v>11160</v>
      </c>
      <c r="B2792" s="1" t="s">
        <v>108</v>
      </c>
      <c r="C2792" s="1">
        <v>27</v>
      </c>
      <c r="D2792" s="1" t="s">
        <v>81</v>
      </c>
      <c r="E2792" s="1" t="s">
        <v>82</v>
      </c>
      <c r="X2792" s="1">
        <v>7</v>
      </c>
      <c r="Y2792" s="4">
        <v>44319</v>
      </c>
      <c r="Z2792" s="4">
        <v>44317</v>
      </c>
      <c r="AA2792" s="1">
        <v>2</v>
      </c>
      <c r="AB2792" s="1" t="s">
        <v>83</v>
      </c>
      <c r="AC2792" s="1" t="s">
        <v>129</v>
      </c>
      <c r="AD2792" s="1" t="s">
        <v>187</v>
      </c>
      <c r="AE2792" s="1" t="s">
        <v>243</v>
      </c>
      <c r="AF2792" s="1" t="s">
        <v>110</v>
      </c>
      <c r="AG2792" s="1" t="s">
        <v>89</v>
      </c>
      <c r="AH2792" s="1" t="s">
        <v>89</v>
      </c>
      <c r="AI2792" s="1" t="s">
        <v>455</v>
      </c>
      <c r="AJ2792" s="1" t="s">
        <v>780</v>
      </c>
      <c r="AK2792" s="1" t="s">
        <v>1704</v>
      </c>
      <c r="AL2792" s="1" t="s">
        <v>360</v>
      </c>
      <c r="AM2792" s="1" t="s">
        <v>925</v>
      </c>
      <c r="AN2792" s="1" t="s">
        <v>207</v>
      </c>
      <c r="AO2792" s="1" t="s">
        <v>11161</v>
      </c>
      <c r="AP2792" s="1" t="s">
        <v>168</v>
      </c>
      <c r="AQ2792" s="1" t="s">
        <v>133</v>
      </c>
      <c r="AR2792" s="1" t="s">
        <v>157</v>
      </c>
      <c r="AS2792" s="1">
        <v>5</v>
      </c>
      <c r="AT2792" s="1" t="s">
        <v>134</v>
      </c>
      <c r="AU2792" s="1" t="s">
        <v>96</v>
      </c>
      <c r="AV2792" s="1"/>
      <c r="AW2792" s="13">
        <v>200000</v>
      </c>
      <c r="AX2792" s="1">
        <v>140000</v>
      </c>
      <c r="AZ2792" s="1">
        <v>4</v>
      </c>
      <c r="BA2792" s="1">
        <v>3</v>
      </c>
      <c r="BB2792" s="1" t="s">
        <v>135</v>
      </c>
      <c r="BC2792" s="1" t="s">
        <v>136</v>
      </c>
      <c r="BD2792" s="1" t="s">
        <v>119</v>
      </c>
      <c r="BE2792" s="1">
        <v>20</v>
      </c>
      <c r="BF2792" s="1">
        <v>6</v>
      </c>
      <c r="BG2792" s="1" t="s">
        <v>120</v>
      </c>
      <c r="BH2792" s="1" t="s">
        <v>121</v>
      </c>
      <c r="BI2792" s="1" t="s">
        <v>88</v>
      </c>
      <c r="BJ2792" s="1" t="s">
        <v>88</v>
      </c>
      <c r="BK2792" s="1" t="s">
        <v>11162</v>
      </c>
      <c r="BL2792" s="1" t="s">
        <v>11163</v>
      </c>
      <c r="BM2792" s="1" t="s">
        <v>11164</v>
      </c>
      <c r="BN2792" s="1" t="s">
        <v>196</v>
      </c>
      <c r="BO2792" s="1" t="s">
        <v>124</v>
      </c>
      <c r="BP2792" s="1">
        <v>10</v>
      </c>
      <c r="BQ2792" s="1">
        <v>7</v>
      </c>
      <c r="BR2792" s="1" t="s">
        <v>3267</v>
      </c>
      <c r="BS2792" s="1">
        <v>3</v>
      </c>
      <c r="BT2792" s="1">
        <v>0</v>
      </c>
      <c r="BU2792" s="1">
        <v>3</v>
      </c>
      <c r="BV2792" s="1" t="s">
        <v>184</v>
      </c>
      <c r="BW2792" s="1" t="s">
        <v>88</v>
      </c>
      <c r="BX2792" s="1" t="s">
        <v>88</v>
      </c>
      <c r="BY2792" s="1">
        <v>4</v>
      </c>
      <c r="BZ2792" s="1" t="s">
        <v>88</v>
      </c>
      <c r="CA2792" s="1">
        <v>10</v>
      </c>
      <c r="CB2792" s="1" t="s">
        <v>107</v>
      </c>
      <c r="CC2792" s="1" t="s">
        <v>88</v>
      </c>
    </row>
    <row r="2793" spans="1:82" ht="16" x14ac:dyDescent="0.2">
      <c r="A2793" s="1" t="s">
        <v>11165</v>
      </c>
      <c r="B2793" s="1" t="s">
        <v>108</v>
      </c>
      <c r="C2793" s="1">
        <v>33</v>
      </c>
      <c r="D2793" s="1" t="s">
        <v>81</v>
      </c>
      <c r="E2793" s="1" t="s">
        <v>82</v>
      </c>
      <c r="X2793" s="1">
        <v>15</v>
      </c>
      <c r="Y2793" s="1">
        <v>0</v>
      </c>
      <c r="Z2793" s="1">
        <v>3</v>
      </c>
      <c r="AA2793" s="1">
        <v>0</v>
      </c>
      <c r="AB2793" s="1" t="s">
        <v>128</v>
      </c>
      <c r="AC2793" s="1" t="s">
        <v>147</v>
      </c>
      <c r="AF2793" s="1" t="s">
        <v>202</v>
      </c>
      <c r="AG2793" s="1" t="s">
        <v>89</v>
      </c>
      <c r="AH2793" s="1" t="s">
        <v>89</v>
      </c>
      <c r="AI2793" s="1" t="s">
        <v>111</v>
      </c>
      <c r="AJ2793" s="1" t="s">
        <v>188</v>
      </c>
      <c r="AK2793" s="1" t="s">
        <v>11166</v>
      </c>
      <c r="AL2793" s="1" t="s">
        <v>190</v>
      </c>
      <c r="AM2793" s="1" t="s">
        <v>11167</v>
      </c>
      <c r="AN2793" s="1" t="s">
        <v>166</v>
      </c>
      <c r="AO2793" s="1" t="s">
        <v>167</v>
      </c>
      <c r="AP2793" s="1" t="s">
        <v>93</v>
      </c>
      <c r="AQ2793" s="1" t="s">
        <v>94</v>
      </c>
      <c r="AR2793" s="1" t="s">
        <v>88</v>
      </c>
      <c r="AS2793" s="1">
        <v>0</v>
      </c>
      <c r="AT2793" s="1" t="s">
        <v>536</v>
      </c>
      <c r="AU2793" s="1" t="s">
        <v>96</v>
      </c>
      <c r="AV2793" s="1"/>
      <c r="AW2793" s="13">
        <v>172000</v>
      </c>
      <c r="AX2793" s="1">
        <v>127000</v>
      </c>
      <c r="AZ2793" s="1">
        <v>4</v>
      </c>
      <c r="BA2793" s="1">
        <v>3</v>
      </c>
      <c r="BB2793" s="1" t="s">
        <v>135</v>
      </c>
      <c r="BC2793" s="1" t="s">
        <v>11168</v>
      </c>
      <c r="BD2793" s="1" t="s">
        <v>119</v>
      </c>
      <c r="BE2793" s="1">
        <v>20</v>
      </c>
      <c r="BF2793" s="1">
        <v>4</v>
      </c>
      <c r="BG2793" s="1" t="s">
        <v>120</v>
      </c>
      <c r="BH2793" s="1" t="s">
        <v>121</v>
      </c>
      <c r="BJ2793" s="1" t="s">
        <v>88</v>
      </c>
      <c r="BK2793" s="1" t="s">
        <v>11169</v>
      </c>
      <c r="BL2793" s="1" t="s">
        <v>11170</v>
      </c>
      <c r="BM2793" s="1" t="s">
        <v>11171</v>
      </c>
      <c r="BN2793" s="1" t="s">
        <v>170</v>
      </c>
      <c r="BO2793" s="1" t="s">
        <v>182</v>
      </c>
      <c r="BP2793" s="1">
        <v>10</v>
      </c>
      <c r="BQ2793" s="1">
        <v>9</v>
      </c>
      <c r="BR2793" s="1" t="s">
        <v>2957</v>
      </c>
      <c r="BS2793" s="1">
        <v>4</v>
      </c>
      <c r="BT2793" s="1">
        <v>1</v>
      </c>
      <c r="BU2793" s="1">
        <v>2</v>
      </c>
      <c r="BV2793" s="1" t="s">
        <v>184</v>
      </c>
      <c r="BW2793" s="1" t="s">
        <v>88</v>
      </c>
      <c r="BX2793" s="1" t="s">
        <v>88</v>
      </c>
      <c r="BY2793" s="1">
        <v>4</v>
      </c>
      <c r="BZ2793" s="1" t="s">
        <v>88</v>
      </c>
      <c r="CA2793" s="1">
        <v>9</v>
      </c>
      <c r="CB2793" s="1" t="s">
        <v>185</v>
      </c>
      <c r="CC2793" s="1" t="s">
        <v>88</v>
      </c>
    </row>
    <row r="2794" spans="1:82" ht="16" x14ac:dyDescent="0.2">
      <c r="A2794" s="1" t="s">
        <v>11172</v>
      </c>
      <c r="B2794" s="1" t="s">
        <v>108</v>
      </c>
      <c r="C2794" s="1">
        <v>40</v>
      </c>
      <c r="D2794" s="1" t="s">
        <v>81</v>
      </c>
      <c r="E2794" s="1" t="s">
        <v>82</v>
      </c>
      <c r="X2794" s="1">
        <v>10</v>
      </c>
      <c r="Y2794" s="1">
        <v>0</v>
      </c>
      <c r="Z2794" s="1">
        <v>0</v>
      </c>
      <c r="AA2794" s="1">
        <v>0</v>
      </c>
      <c r="AB2794" s="1" t="s">
        <v>128</v>
      </c>
      <c r="AC2794" s="1" t="s">
        <v>129</v>
      </c>
      <c r="AF2794" s="1" t="s">
        <v>202</v>
      </c>
      <c r="AG2794" s="1" t="s">
        <v>89</v>
      </c>
      <c r="AH2794" s="1" t="s">
        <v>89</v>
      </c>
      <c r="AI2794" s="1" t="s">
        <v>111</v>
      </c>
      <c r="AJ2794" s="1" t="s">
        <v>713</v>
      </c>
      <c r="AK2794" s="1" t="s">
        <v>1158</v>
      </c>
      <c r="AL2794" s="1" t="s">
        <v>9805</v>
      </c>
      <c r="AM2794" s="1" t="s">
        <v>708</v>
      </c>
      <c r="AN2794" s="1" t="s">
        <v>207</v>
      </c>
      <c r="AO2794" s="1" t="s">
        <v>193</v>
      </c>
      <c r="AP2794" s="1" t="s">
        <v>93</v>
      </c>
      <c r="AQ2794" s="1" t="s">
        <v>94</v>
      </c>
      <c r="AR2794" s="1" t="s">
        <v>88</v>
      </c>
      <c r="AS2794" s="1">
        <v>0</v>
      </c>
      <c r="AT2794" s="1" t="s">
        <v>95</v>
      </c>
      <c r="AU2794" s="1" t="s">
        <v>472</v>
      </c>
      <c r="AV2794" s="1"/>
      <c r="AW2794" s="13">
        <v>25000</v>
      </c>
      <c r="AX2794" s="1">
        <v>25000</v>
      </c>
      <c r="AZ2794" s="1">
        <v>1</v>
      </c>
      <c r="BA2794" s="1">
        <v>2</v>
      </c>
      <c r="BB2794" s="1" t="s">
        <v>88</v>
      </c>
      <c r="BC2794" s="1" t="s">
        <v>97</v>
      </c>
      <c r="BD2794" s="1" t="s">
        <v>119</v>
      </c>
      <c r="BE2794" s="1">
        <v>20</v>
      </c>
      <c r="BF2794" s="1">
        <v>5</v>
      </c>
      <c r="BG2794" s="1" t="s">
        <v>120</v>
      </c>
      <c r="BH2794" s="1" t="s">
        <v>121</v>
      </c>
      <c r="BK2794" s="1" t="s">
        <v>383</v>
      </c>
      <c r="BL2794" s="1" t="s">
        <v>88</v>
      </c>
      <c r="BM2794" s="1" t="s">
        <v>1529</v>
      </c>
      <c r="BN2794" s="1" t="s">
        <v>170</v>
      </c>
      <c r="BO2794" s="1" t="s">
        <v>182</v>
      </c>
      <c r="BP2794" s="1">
        <v>7</v>
      </c>
      <c r="BQ2794" s="1">
        <v>5</v>
      </c>
      <c r="BR2794" s="1" t="s">
        <v>217</v>
      </c>
      <c r="BS2794" s="1">
        <v>4</v>
      </c>
      <c r="BT2794" s="1">
        <v>2</v>
      </c>
      <c r="BU2794" s="1">
        <v>3</v>
      </c>
      <c r="BV2794" s="1" t="s">
        <v>172</v>
      </c>
      <c r="BW2794" s="1" t="s">
        <v>89</v>
      </c>
      <c r="BX2794" s="1" t="s">
        <v>88</v>
      </c>
      <c r="BY2794" s="1">
        <v>3</v>
      </c>
      <c r="BZ2794" s="1" t="s">
        <v>88</v>
      </c>
      <c r="CA2794" s="1">
        <v>8</v>
      </c>
      <c r="CB2794" s="1" t="s">
        <v>107</v>
      </c>
      <c r="CC2794" s="1" t="s">
        <v>88</v>
      </c>
    </row>
    <row r="2795" spans="1:82" ht="16" x14ac:dyDescent="0.2">
      <c r="A2795" s="1" t="s">
        <v>11173</v>
      </c>
      <c r="B2795" s="1" t="s">
        <v>108</v>
      </c>
      <c r="C2795" s="1">
        <v>37</v>
      </c>
      <c r="D2795" s="1" t="s">
        <v>81</v>
      </c>
      <c r="E2795" s="1" t="s">
        <v>82</v>
      </c>
      <c r="X2795" s="1">
        <v>10</v>
      </c>
      <c r="Y2795" s="1">
        <v>3</v>
      </c>
      <c r="Z2795" s="1">
        <v>6</v>
      </c>
      <c r="AA2795" s="1">
        <v>3</v>
      </c>
      <c r="AB2795" s="1" t="s">
        <v>83</v>
      </c>
      <c r="AC2795" s="1" t="s">
        <v>129</v>
      </c>
      <c r="AD2795" s="1" t="s">
        <v>85</v>
      </c>
      <c r="AE2795" s="1" t="s">
        <v>243</v>
      </c>
      <c r="AF2795" s="1" t="s">
        <v>110</v>
      </c>
      <c r="AG2795" s="1" t="s">
        <v>88</v>
      </c>
      <c r="AH2795" s="1" t="s">
        <v>89</v>
      </c>
      <c r="AI2795" s="1" t="s">
        <v>150</v>
      </c>
      <c r="AJ2795" s="1" t="s">
        <v>1718</v>
      </c>
      <c r="AK2795" s="1" t="s">
        <v>11174</v>
      </c>
      <c r="AL2795" s="1" t="s">
        <v>190</v>
      </c>
      <c r="AM2795" s="1" t="s">
        <v>3228</v>
      </c>
      <c r="AN2795" s="1" t="s">
        <v>207</v>
      </c>
      <c r="AO2795" s="1" t="s">
        <v>522</v>
      </c>
      <c r="AP2795" s="1" t="s">
        <v>93</v>
      </c>
      <c r="AQ2795" s="1" t="s">
        <v>94</v>
      </c>
      <c r="AR2795" s="1" t="s">
        <v>157</v>
      </c>
      <c r="AS2795" s="1">
        <v>0</v>
      </c>
      <c r="AT2795" s="1" t="s">
        <v>95</v>
      </c>
      <c r="AU2795" s="1" t="s">
        <v>96</v>
      </c>
      <c r="AV2795" s="1"/>
      <c r="AW2795" s="13">
        <v>120000</v>
      </c>
      <c r="AX2795" s="1">
        <v>100000</v>
      </c>
      <c r="AZ2795" s="1">
        <v>3</v>
      </c>
      <c r="BA2795" s="1">
        <v>1</v>
      </c>
      <c r="BB2795" s="1" t="s">
        <v>280</v>
      </c>
      <c r="BC2795" s="1" t="s">
        <v>249</v>
      </c>
      <c r="BD2795" s="1" t="s">
        <v>88</v>
      </c>
      <c r="BE2795" s="1">
        <v>0</v>
      </c>
      <c r="BF2795" s="1">
        <v>0</v>
      </c>
      <c r="BG2795" s="1" t="s">
        <v>120</v>
      </c>
      <c r="BH2795" s="1" t="s">
        <v>121</v>
      </c>
      <c r="BK2795" s="1" t="s">
        <v>88</v>
      </c>
      <c r="BL2795" s="1" t="s">
        <v>88</v>
      </c>
      <c r="BM2795" s="1" t="s">
        <v>92</v>
      </c>
      <c r="BN2795" s="1" t="s">
        <v>377</v>
      </c>
      <c r="BO2795" s="1" t="s">
        <v>124</v>
      </c>
      <c r="BP2795" s="1">
        <v>9</v>
      </c>
      <c r="BQ2795" s="1">
        <v>9</v>
      </c>
      <c r="BR2795" s="1" t="s">
        <v>11175</v>
      </c>
      <c r="BS2795" s="1">
        <v>4</v>
      </c>
      <c r="BT2795" s="1">
        <v>0</v>
      </c>
      <c r="BU2795" s="1">
        <v>0</v>
      </c>
      <c r="BV2795" s="1" t="s">
        <v>105</v>
      </c>
      <c r="BW2795" s="1" t="s">
        <v>89</v>
      </c>
      <c r="BX2795" s="1" t="s">
        <v>88</v>
      </c>
      <c r="BY2795" s="1">
        <v>4</v>
      </c>
      <c r="BZ2795" s="1" t="s">
        <v>88</v>
      </c>
      <c r="CA2795" s="1">
        <v>10</v>
      </c>
      <c r="CB2795" s="1" t="s">
        <v>107</v>
      </c>
      <c r="CC2795" s="1" t="s">
        <v>186</v>
      </c>
    </row>
    <row r="2796" spans="1:82" ht="16" x14ac:dyDescent="0.2">
      <c r="A2796" s="1" t="s">
        <v>11176</v>
      </c>
      <c r="B2796" s="1" t="s">
        <v>108</v>
      </c>
      <c r="C2796" s="1">
        <v>33</v>
      </c>
      <c r="D2796" s="1" t="s">
        <v>81</v>
      </c>
      <c r="E2796" s="1" t="s">
        <v>263</v>
      </c>
      <c r="X2796" s="1">
        <v>12</v>
      </c>
      <c r="Y2796" s="1">
        <v>11</v>
      </c>
      <c r="Z2796" s="1">
        <v>11</v>
      </c>
      <c r="AA2796" s="1">
        <v>2</v>
      </c>
      <c r="AB2796" s="1" t="s">
        <v>83</v>
      </c>
      <c r="AC2796" s="1" t="s">
        <v>129</v>
      </c>
      <c r="AD2796" s="1" t="s">
        <v>85</v>
      </c>
      <c r="AE2796" s="1" t="s">
        <v>86</v>
      </c>
      <c r="AF2796" s="1" t="s">
        <v>88</v>
      </c>
      <c r="AG2796" s="1" t="s">
        <v>88</v>
      </c>
      <c r="AH2796" s="1" t="s">
        <v>88</v>
      </c>
      <c r="AI2796" s="1" t="s">
        <v>378</v>
      </c>
      <c r="AJ2796" s="1" t="s">
        <v>480</v>
      </c>
      <c r="AK2796" s="1" t="s">
        <v>11177</v>
      </c>
      <c r="AL2796" s="1" t="s">
        <v>3539</v>
      </c>
      <c r="AM2796" s="1" t="s">
        <v>11178</v>
      </c>
      <c r="AN2796" s="1" t="s">
        <v>207</v>
      </c>
      <c r="AO2796" s="1" t="s">
        <v>1103</v>
      </c>
      <c r="AP2796" s="1" t="s">
        <v>93</v>
      </c>
      <c r="AQ2796" s="1" t="s">
        <v>94</v>
      </c>
      <c r="AR2796" s="1" t="s">
        <v>88</v>
      </c>
      <c r="AS2796" s="1">
        <v>0</v>
      </c>
      <c r="AT2796" s="1" t="s">
        <v>536</v>
      </c>
      <c r="AU2796" s="1" t="s">
        <v>96</v>
      </c>
      <c r="AV2796" s="1"/>
      <c r="AW2796" s="13">
        <v>120000</v>
      </c>
      <c r="AX2796" s="1">
        <v>90000</v>
      </c>
      <c r="AZ2796" s="1">
        <v>3</v>
      </c>
      <c r="BA2796" s="1">
        <v>2</v>
      </c>
      <c r="BB2796" s="1" t="s">
        <v>117</v>
      </c>
      <c r="BC2796" s="1" t="s">
        <v>249</v>
      </c>
      <c r="BD2796" s="1" t="s">
        <v>119</v>
      </c>
      <c r="BE2796" s="1">
        <v>10</v>
      </c>
      <c r="BF2796" s="1">
        <v>2</v>
      </c>
      <c r="BG2796" s="1" t="s">
        <v>120</v>
      </c>
      <c r="BH2796" s="1" t="s">
        <v>121</v>
      </c>
      <c r="BJ2796" s="1" t="s">
        <v>88</v>
      </c>
      <c r="BN2796" s="3">
        <v>44470</v>
      </c>
      <c r="BO2796" s="1" t="s">
        <v>103</v>
      </c>
      <c r="BP2796" s="1">
        <v>8</v>
      </c>
      <c r="BQ2796" s="1">
        <v>8</v>
      </c>
      <c r="BR2796" s="1" t="s">
        <v>1770</v>
      </c>
      <c r="BS2796" s="1">
        <v>1</v>
      </c>
      <c r="BT2796" s="1">
        <v>2</v>
      </c>
      <c r="BU2796" s="1">
        <v>3</v>
      </c>
      <c r="BV2796" s="1" t="s">
        <v>172</v>
      </c>
      <c r="BW2796" s="1" t="s">
        <v>89</v>
      </c>
      <c r="BX2796" s="1" t="s">
        <v>88</v>
      </c>
      <c r="BY2796" s="1">
        <v>4</v>
      </c>
      <c r="BZ2796" s="1" t="s">
        <v>88</v>
      </c>
      <c r="CA2796" s="1">
        <v>8</v>
      </c>
      <c r="CB2796" s="1" t="s">
        <v>304</v>
      </c>
      <c r="CC2796" s="1" t="s">
        <v>88</v>
      </c>
    </row>
    <row r="2797" spans="1:82" ht="16" x14ac:dyDescent="0.2">
      <c r="A2797" s="1" t="s">
        <v>11179</v>
      </c>
      <c r="B2797" s="1" t="s">
        <v>108</v>
      </c>
      <c r="C2797" s="1">
        <v>34</v>
      </c>
      <c r="D2797" s="1" t="s">
        <v>81</v>
      </c>
      <c r="E2797" s="1" t="s">
        <v>200</v>
      </c>
      <c r="X2797" s="1">
        <v>10</v>
      </c>
      <c r="Y2797" s="1">
        <v>4</v>
      </c>
      <c r="Z2797" s="1">
        <v>2</v>
      </c>
      <c r="AA2797" s="1">
        <v>3</v>
      </c>
      <c r="AB2797" s="1" t="s">
        <v>83</v>
      </c>
      <c r="AC2797" s="1" t="s">
        <v>147</v>
      </c>
      <c r="AD2797" s="1" t="s">
        <v>85</v>
      </c>
      <c r="AE2797" s="1" t="s">
        <v>86</v>
      </c>
      <c r="AF2797" s="1" t="s">
        <v>110</v>
      </c>
      <c r="AG2797" s="1" t="s">
        <v>88</v>
      </c>
      <c r="AH2797" s="1" t="s">
        <v>88</v>
      </c>
      <c r="AI2797" s="1" t="s">
        <v>130</v>
      </c>
      <c r="AJ2797" s="1" t="s">
        <v>207</v>
      </c>
      <c r="AK2797" s="1" t="s">
        <v>9140</v>
      </c>
      <c r="AL2797" s="1" t="s">
        <v>9140</v>
      </c>
      <c r="AM2797" s="1" t="s">
        <v>207</v>
      </c>
      <c r="AN2797" s="1" t="s">
        <v>207</v>
      </c>
      <c r="AO2797" s="1" t="s">
        <v>9140</v>
      </c>
      <c r="AP2797" s="1" t="s">
        <v>132</v>
      </c>
      <c r="AQ2797" s="1" t="s">
        <v>133</v>
      </c>
      <c r="AR2797" s="1" t="s">
        <v>157</v>
      </c>
      <c r="AS2797" s="1">
        <v>20000</v>
      </c>
      <c r="AT2797" s="1" t="s">
        <v>536</v>
      </c>
      <c r="AU2797" s="1" t="s">
        <v>96</v>
      </c>
      <c r="AV2797" s="1"/>
      <c r="AW2797" s="13">
        <v>160000</v>
      </c>
      <c r="AX2797" s="1">
        <v>11300</v>
      </c>
      <c r="AZ2797" s="1">
        <v>3</v>
      </c>
      <c r="BA2797" s="1">
        <v>4</v>
      </c>
      <c r="BB2797" s="1" t="s">
        <v>117</v>
      </c>
      <c r="BC2797" s="1" t="s">
        <v>11180</v>
      </c>
      <c r="BD2797" s="1" t="s">
        <v>88</v>
      </c>
      <c r="BE2797" s="1">
        <v>35</v>
      </c>
      <c r="BF2797" s="1">
        <v>4</v>
      </c>
      <c r="BG2797" s="1" t="s">
        <v>120</v>
      </c>
      <c r="BH2797" s="1" t="s">
        <v>121</v>
      </c>
      <c r="BN2797" s="1" t="s">
        <v>102</v>
      </c>
      <c r="BO2797" s="1" t="s">
        <v>103</v>
      </c>
      <c r="BP2797" s="1">
        <v>8</v>
      </c>
      <c r="BQ2797" s="1">
        <v>8</v>
      </c>
      <c r="BR2797" s="1" t="s">
        <v>11181</v>
      </c>
      <c r="BS2797" s="1">
        <v>3</v>
      </c>
      <c r="BT2797" s="1">
        <v>0</v>
      </c>
      <c r="BU2797" s="1">
        <v>1</v>
      </c>
      <c r="BV2797" s="1" t="s">
        <v>143</v>
      </c>
      <c r="BW2797" s="1" t="s">
        <v>89</v>
      </c>
      <c r="BX2797" s="1" t="s">
        <v>88</v>
      </c>
      <c r="BY2797" s="1">
        <v>3</v>
      </c>
      <c r="BZ2797" s="1" t="s">
        <v>88</v>
      </c>
      <c r="CA2797" s="1">
        <v>10</v>
      </c>
      <c r="CB2797" s="1" t="s">
        <v>107</v>
      </c>
      <c r="CC2797" s="1" t="s">
        <v>88</v>
      </c>
    </row>
    <row r="2798" spans="1:82" ht="16" x14ac:dyDescent="0.2">
      <c r="A2798" s="1" t="s">
        <v>11182</v>
      </c>
      <c r="B2798" s="1" t="s">
        <v>108</v>
      </c>
      <c r="C2798" s="1">
        <v>39</v>
      </c>
      <c r="D2798" s="1" t="s">
        <v>81</v>
      </c>
      <c r="E2798" s="1" t="s">
        <v>263</v>
      </c>
      <c r="X2798" s="1">
        <v>20</v>
      </c>
      <c r="Y2798" s="1">
        <v>3</v>
      </c>
      <c r="Z2798" s="1">
        <v>2</v>
      </c>
      <c r="AA2798" s="1">
        <v>3</v>
      </c>
      <c r="AB2798" s="1" t="s">
        <v>83</v>
      </c>
      <c r="AC2798" s="1" t="s">
        <v>147</v>
      </c>
      <c r="AD2798" s="1" t="s">
        <v>85</v>
      </c>
      <c r="AE2798" s="1" t="s">
        <v>86</v>
      </c>
      <c r="AF2798" s="1" t="s">
        <v>110</v>
      </c>
      <c r="AG2798" s="1" t="s">
        <v>88</v>
      </c>
      <c r="AH2798" s="1" t="s">
        <v>89</v>
      </c>
      <c r="AI2798" s="1" t="s">
        <v>272</v>
      </c>
      <c r="AJ2798" s="1" t="s">
        <v>3485</v>
      </c>
      <c r="AK2798" s="1" t="s">
        <v>245</v>
      </c>
      <c r="AL2798" s="1" t="s">
        <v>9140</v>
      </c>
      <c r="AM2798" s="1" t="s">
        <v>11183</v>
      </c>
      <c r="AN2798" s="1" t="s">
        <v>192</v>
      </c>
      <c r="AO2798" s="1" t="s">
        <v>6526</v>
      </c>
      <c r="AP2798" s="1" t="s">
        <v>132</v>
      </c>
      <c r="AQ2798" s="1" t="s">
        <v>94</v>
      </c>
      <c r="AR2798" s="1" t="s">
        <v>157</v>
      </c>
      <c r="AS2798" s="1">
        <v>14</v>
      </c>
      <c r="AT2798" s="1" t="s">
        <v>134</v>
      </c>
      <c r="AU2798" s="1" t="s">
        <v>96</v>
      </c>
      <c r="AV2798" s="1"/>
      <c r="AW2798" s="13">
        <v>104000</v>
      </c>
      <c r="AX2798" s="1">
        <v>84000</v>
      </c>
      <c r="AZ2798" s="1">
        <v>1</v>
      </c>
      <c r="BA2798" s="1">
        <v>1</v>
      </c>
      <c r="BB2798" s="1" t="s">
        <v>88</v>
      </c>
      <c r="BC2798" s="1" t="s">
        <v>97</v>
      </c>
      <c r="BD2798" s="1" t="s">
        <v>88</v>
      </c>
      <c r="BE2798" s="1">
        <v>0</v>
      </c>
      <c r="BF2798" s="1">
        <v>0</v>
      </c>
      <c r="BG2798" s="1" t="s">
        <v>98</v>
      </c>
      <c r="BH2798" s="1" t="s">
        <v>121</v>
      </c>
      <c r="BK2798" s="1">
        <v>2600</v>
      </c>
      <c r="BN2798" s="1" t="s">
        <v>141</v>
      </c>
      <c r="BO2798" s="1" t="s">
        <v>124</v>
      </c>
      <c r="BP2798" s="1">
        <v>2</v>
      </c>
      <c r="BQ2798" s="1">
        <v>9</v>
      </c>
      <c r="BR2798" s="1" t="s">
        <v>2619</v>
      </c>
      <c r="BS2798" s="1">
        <v>4</v>
      </c>
      <c r="BT2798" s="1">
        <v>1</v>
      </c>
      <c r="BU2798" s="1">
        <v>1</v>
      </c>
      <c r="BV2798" s="1" t="s">
        <v>143</v>
      </c>
      <c r="BW2798" s="1" t="s">
        <v>89</v>
      </c>
      <c r="BX2798" s="1" t="s">
        <v>88</v>
      </c>
      <c r="BY2798" s="1">
        <v>4</v>
      </c>
      <c r="BZ2798" s="1" t="s">
        <v>11184</v>
      </c>
      <c r="CA2798" s="1">
        <v>3</v>
      </c>
      <c r="CB2798" s="1" t="s">
        <v>11185</v>
      </c>
      <c r="CC2798" s="1" t="s">
        <v>88</v>
      </c>
    </row>
    <row r="2799" spans="1:82" ht="16" x14ac:dyDescent="0.2">
      <c r="A2799" s="1" t="s">
        <v>11186</v>
      </c>
      <c r="B2799" s="1" t="s">
        <v>108</v>
      </c>
      <c r="C2799" s="1">
        <v>34</v>
      </c>
      <c r="D2799" s="1" t="s">
        <v>81</v>
      </c>
      <c r="E2799" s="1" t="s">
        <v>82</v>
      </c>
      <c r="X2799" s="1">
        <v>12</v>
      </c>
      <c r="Y2799" s="1">
        <v>1</v>
      </c>
      <c r="Z2799" s="1">
        <v>3</v>
      </c>
      <c r="AA2799" s="1">
        <v>0</v>
      </c>
      <c r="AB2799" s="1" t="s">
        <v>83</v>
      </c>
      <c r="AC2799" s="1" t="s">
        <v>84</v>
      </c>
      <c r="AD2799" s="1" t="s">
        <v>85</v>
      </c>
      <c r="AE2799" s="1" t="s">
        <v>243</v>
      </c>
      <c r="AF2799" s="1" t="s">
        <v>202</v>
      </c>
      <c r="AG2799" s="1" t="s">
        <v>88</v>
      </c>
      <c r="AH2799" s="1" t="s">
        <v>89</v>
      </c>
      <c r="AI2799" s="1" t="s">
        <v>150</v>
      </c>
      <c r="AJ2799" s="1" t="s">
        <v>8571</v>
      </c>
      <c r="AK2799" s="1" t="s">
        <v>11187</v>
      </c>
      <c r="AL2799" s="1" t="s">
        <v>190</v>
      </c>
      <c r="AM2799" s="1" t="s">
        <v>1133</v>
      </c>
      <c r="AN2799" s="1" t="s">
        <v>207</v>
      </c>
      <c r="AO2799" s="1" t="s">
        <v>193</v>
      </c>
      <c r="AP2799" s="1" t="s">
        <v>93</v>
      </c>
      <c r="AQ2799" s="1" t="s">
        <v>94</v>
      </c>
      <c r="AR2799" s="1" t="s">
        <v>88</v>
      </c>
      <c r="AS2799" s="1">
        <v>0</v>
      </c>
      <c r="AT2799" s="1" t="s">
        <v>134</v>
      </c>
      <c r="AU2799" s="1" t="s">
        <v>96</v>
      </c>
      <c r="AV2799" s="1"/>
      <c r="AW2799" s="13">
        <v>110000</v>
      </c>
      <c r="AX2799" s="1">
        <v>89000</v>
      </c>
      <c r="AZ2799" s="1">
        <v>3</v>
      </c>
      <c r="BA2799" s="1">
        <v>2</v>
      </c>
      <c r="BB2799" s="1" t="s">
        <v>88</v>
      </c>
      <c r="BC2799" s="1" t="s">
        <v>97</v>
      </c>
      <c r="BD2799" s="1" t="s">
        <v>119</v>
      </c>
      <c r="BE2799" s="1">
        <v>15</v>
      </c>
      <c r="BF2799" s="1">
        <v>6</v>
      </c>
      <c r="BG2799" s="1" t="s">
        <v>137</v>
      </c>
      <c r="BH2799" s="1" t="s">
        <v>121</v>
      </c>
      <c r="BI2799" s="1" t="s">
        <v>1470</v>
      </c>
      <c r="BJ2799" s="1" t="s">
        <v>88</v>
      </c>
      <c r="BN2799" s="1" t="s">
        <v>196</v>
      </c>
      <c r="BO2799" s="1" t="s">
        <v>103</v>
      </c>
      <c r="BP2799" s="1">
        <v>5</v>
      </c>
      <c r="BQ2799" s="1">
        <v>2</v>
      </c>
      <c r="BR2799" s="1" t="s">
        <v>371</v>
      </c>
      <c r="BS2799" s="1">
        <v>3</v>
      </c>
      <c r="BT2799" s="1">
        <v>1</v>
      </c>
      <c r="BU2799" s="1">
        <v>2</v>
      </c>
      <c r="BV2799" s="1" t="s">
        <v>143</v>
      </c>
      <c r="BW2799" s="1" t="s">
        <v>89</v>
      </c>
      <c r="BX2799" s="1" t="s">
        <v>88</v>
      </c>
      <c r="BY2799" s="1">
        <v>3</v>
      </c>
      <c r="BZ2799" s="1" t="s">
        <v>88</v>
      </c>
      <c r="CA2799" s="1">
        <v>8</v>
      </c>
      <c r="CB2799" s="1" t="s">
        <v>107</v>
      </c>
      <c r="CC2799" s="1" t="s">
        <v>88</v>
      </c>
    </row>
    <row r="2800" spans="1:82" ht="16" x14ac:dyDescent="0.2">
      <c r="A2800" s="1" t="s">
        <v>11188</v>
      </c>
      <c r="B2800" s="1" t="s">
        <v>108</v>
      </c>
      <c r="C2800" s="1">
        <v>30</v>
      </c>
      <c r="D2800" s="1" t="s">
        <v>81</v>
      </c>
      <c r="E2800" s="1" t="s">
        <v>82</v>
      </c>
      <c r="X2800" s="1">
        <v>0</v>
      </c>
      <c r="Y2800" s="1">
        <v>0</v>
      </c>
      <c r="Z2800" s="1">
        <v>0</v>
      </c>
      <c r="AA2800" s="1">
        <v>0</v>
      </c>
      <c r="AB2800" s="1" t="s">
        <v>83</v>
      </c>
      <c r="AC2800" s="1" t="s">
        <v>84</v>
      </c>
      <c r="AD2800" s="1" t="s">
        <v>85</v>
      </c>
      <c r="AE2800" s="1" t="s">
        <v>86</v>
      </c>
      <c r="AF2800" s="1" t="s">
        <v>88</v>
      </c>
      <c r="AG2800" s="1" t="s">
        <v>88</v>
      </c>
      <c r="AH2800" s="1" t="s">
        <v>89</v>
      </c>
      <c r="AI2800" s="1" t="s">
        <v>130</v>
      </c>
      <c r="AJ2800" s="1" t="s">
        <v>480</v>
      </c>
      <c r="AK2800" s="1" t="s">
        <v>488</v>
      </c>
      <c r="AL2800" s="1" t="s">
        <v>9140</v>
      </c>
      <c r="AM2800" s="1" t="s">
        <v>207</v>
      </c>
      <c r="AN2800" s="1" t="s">
        <v>207</v>
      </c>
      <c r="AO2800" s="1" t="s">
        <v>167</v>
      </c>
      <c r="AP2800" s="1" t="s">
        <v>93</v>
      </c>
      <c r="AQ2800" s="1" t="s">
        <v>94</v>
      </c>
      <c r="AR2800" s="1" t="s">
        <v>88</v>
      </c>
      <c r="AS2800" s="1">
        <v>0</v>
      </c>
      <c r="AT2800" s="1" t="s">
        <v>95</v>
      </c>
      <c r="AU2800" s="1" t="s">
        <v>96</v>
      </c>
      <c r="AV2800" s="1"/>
      <c r="AW2800" s="13">
        <v>54000</v>
      </c>
      <c r="AX2800" s="1">
        <v>48000</v>
      </c>
      <c r="AZ2800" s="1">
        <v>1</v>
      </c>
      <c r="BA2800" s="1">
        <v>1</v>
      </c>
      <c r="BB2800" s="1" t="s">
        <v>117</v>
      </c>
      <c r="BC2800" s="1" t="s">
        <v>249</v>
      </c>
      <c r="BD2800" s="1" t="s">
        <v>88</v>
      </c>
      <c r="BE2800" s="1">
        <v>0</v>
      </c>
      <c r="BF2800" s="1">
        <v>0</v>
      </c>
      <c r="BG2800" s="1" t="s">
        <v>120</v>
      </c>
      <c r="BH2800" s="1" t="s">
        <v>99</v>
      </c>
      <c r="BM2800" s="1" t="s">
        <v>684</v>
      </c>
      <c r="BN2800" s="1" t="s">
        <v>170</v>
      </c>
      <c r="BO2800" s="1" t="s">
        <v>103</v>
      </c>
      <c r="BP2800" s="1">
        <v>8</v>
      </c>
      <c r="BQ2800" s="1">
        <v>4</v>
      </c>
      <c r="BR2800" s="1" t="s">
        <v>930</v>
      </c>
      <c r="BS2800" s="1">
        <v>2</v>
      </c>
      <c r="BT2800" s="1">
        <v>0</v>
      </c>
      <c r="BU2800" s="1">
        <v>0</v>
      </c>
      <c r="BV2800" s="1" t="s">
        <v>105</v>
      </c>
      <c r="BW2800" s="1" t="s">
        <v>88</v>
      </c>
      <c r="BX2800" s="1" t="s">
        <v>88</v>
      </c>
      <c r="BY2800" s="1">
        <v>4</v>
      </c>
      <c r="BZ2800" s="1" t="s">
        <v>88</v>
      </c>
      <c r="CA2800" s="1">
        <v>5</v>
      </c>
      <c r="CB2800" s="1" t="s">
        <v>107</v>
      </c>
      <c r="CC2800" s="1" t="s">
        <v>88</v>
      </c>
    </row>
    <row r="2801" spans="1:82" ht="16" x14ac:dyDescent="0.2">
      <c r="A2801" s="1" t="s">
        <v>11189</v>
      </c>
      <c r="B2801" s="1" t="s">
        <v>108</v>
      </c>
      <c r="C2801" s="1">
        <v>27</v>
      </c>
      <c r="D2801" s="1" t="s">
        <v>81</v>
      </c>
      <c r="E2801" s="1" t="s">
        <v>82</v>
      </c>
      <c r="X2801" s="1">
        <v>2</v>
      </c>
      <c r="Y2801" s="1">
        <v>0</v>
      </c>
      <c r="Z2801" s="1">
        <v>2</v>
      </c>
      <c r="AA2801" s="1">
        <v>0</v>
      </c>
      <c r="AB2801" s="1" t="s">
        <v>83</v>
      </c>
      <c r="AC2801" s="1" t="s">
        <v>84</v>
      </c>
      <c r="AD2801" s="1" t="s">
        <v>85</v>
      </c>
      <c r="AE2801" s="1" t="s">
        <v>161</v>
      </c>
      <c r="AF2801" s="1" t="s">
        <v>202</v>
      </c>
      <c r="AG2801" s="1" t="s">
        <v>88</v>
      </c>
      <c r="AH2801" s="1" t="s">
        <v>89</v>
      </c>
      <c r="AI2801" s="1" t="s">
        <v>111</v>
      </c>
      <c r="AJ2801" s="1" t="s">
        <v>542</v>
      </c>
      <c r="AK2801" s="1" t="s">
        <v>11190</v>
      </c>
      <c r="AL2801" s="1" t="s">
        <v>1102</v>
      </c>
      <c r="AM2801" s="1" t="s">
        <v>310</v>
      </c>
      <c r="AN2801" s="1" t="s">
        <v>207</v>
      </c>
      <c r="AO2801" s="1" t="s">
        <v>302</v>
      </c>
      <c r="AP2801" s="1" t="s">
        <v>132</v>
      </c>
      <c r="AQ2801" s="1" t="s">
        <v>94</v>
      </c>
      <c r="AR2801" s="1" t="s">
        <v>88</v>
      </c>
      <c r="AS2801" s="1">
        <v>0</v>
      </c>
      <c r="AT2801" s="1" t="s">
        <v>134</v>
      </c>
      <c r="AU2801" s="1" t="s">
        <v>96</v>
      </c>
      <c r="AV2801" s="1"/>
      <c r="AW2801" s="13">
        <v>79600</v>
      </c>
      <c r="AX2801" s="1">
        <v>66000</v>
      </c>
      <c r="AZ2801" s="1">
        <v>4</v>
      </c>
      <c r="BA2801" s="1">
        <v>4</v>
      </c>
      <c r="BB2801" s="1" t="s">
        <v>117</v>
      </c>
      <c r="BC2801" s="1" t="s">
        <v>249</v>
      </c>
      <c r="BD2801" s="1" t="s">
        <v>119</v>
      </c>
      <c r="BE2801" s="1">
        <v>10</v>
      </c>
      <c r="BF2801" s="1">
        <v>7</v>
      </c>
      <c r="BG2801" s="1" t="s">
        <v>137</v>
      </c>
      <c r="BH2801" s="1" t="s">
        <v>121</v>
      </c>
      <c r="BK2801" s="1" t="s">
        <v>383</v>
      </c>
      <c r="BL2801" s="1" t="s">
        <v>88</v>
      </c>
      <c r="BN2801" s="1" t="s">
        <v>196</v>
      </c>
      <c r="BO2801" s="1" t="s">
        <v>182</v>
      </c>
      <c r="BP2801" s="1">
        <v>9</v>
      </c>
      <c r="BQ2801" s="1">
        <v>8</v>
      </c>
      <c r="BR2801" s="1" t="s">
        <v>9109</v>
      </c>
      <c r="BS2801" s="1">
        <v>4</v>
      </c>
      <c r="BT2801" s="1">
        <v>0</v>
      </c>
      <c r="BU2801" s="1">
        <v>1</v>
      </c>
      <c r="BV2801" s="1" t="s">
        <v>143</v>
      </c>
      <c r="BW2801" s="1" t="s">
        <v>88</v>
      </c>
      <c r="BX2801" s="1" t="s">
        <v>88</v>
      </c>
      <c r="BY2801" s="1">
        <v>4</v>
      </c>
      <c r="BZ2801" s="1" t="s">
        <v>88</v>
      </c>
      <c r="CA2801" s="1">
        <v>10</v>
      </c>
      <c r="CB2801" s="1" t="s">
        <v>107</v>
      </c>
      <c r="CC2801" s="1" t="s">
        <v>186</v>
      </c>
    </row>
    <row r="2802" spans="1:82" ht="16" x14ac:dyDescent="0.2">
      <c r="A2802" s="1" t="s">
        <v>11191</v>
      </c>
      <c r="B2802" s="1" t="s">
        <v>108</v>
      </c>
      <c r="C2802" s="1">
        <v>39</v>
      </c>
      <c r="D2802" s="1" t="s">
        <v>81</v>
      </c>
      <c r="E2802" s="1" t="s">
        <v>82</v>
      </c>
      <c r="X2802" s="1">
        <v>20</v>
      </c>
      <c r="Y2802" s="1">
        <v>0</v>
      </c>
      <c r="Z2802" s="1">
        <v>0</v>
      </c>
      <c r="AA2802" s="1">
        <v>0</v>
      </c>
      <c r="AB2802" s="1" t="s">
        <v>83</v>
      </c>
      <c r="AC2802" s="1" t="s">
        <v>147</v>
      </c>
      <c r="AD2802" s="1" t="s">
        <v>85</v>
      </c>
      <c r="AE2802" s="1" t="s">
        <v>86</v>
      </c>
      <c r="AF2802" s="1" t="s">
        <v>110</v>
      </c>
      <c r="AG2802" s="1" t="s">
        <v>88</v>
      </c>
      <c r="AH2802" s="1" t="s">
        <v>89</v>
      </c>
      <c r="AI2802" s="1" t="s">
        <v>150</v>
      </c>
      <c r="AJ2802" s="1" t="s">
        <v>533</v>
      </c>
      <c r="AK2802" s="1" t="s">
        <v>245</v>
      </c>
      <c r="AL2802" s="1" t="s">
        <v>1884</v>
      </c>
      <c r="AM2802" s="1" t="s">
        <v>1325</v>
      </c>
      <c r="AN2802" s="1" t="s">
        <v>192</v>
      </c>
      <c r="AO2802" s="1" t="s">
        <v>11192</v>
      </c>
      <c r="AP2802" s="1" t="s">
        <v>168</v>
      </c>
      <c r="AQ2802" s="1" t="s">
        <v>94</v>
      </c>
      <c r="AR2802" s="1" t="s">
        <v>88</v>
      </c>
      <c r="AS2802" s="1">
        <v>0</v>
      </c>
      <c r="AT2802" s="1" t="s">
        <v>134</v>
      </c>
      <c r="AU2802" s="1" t="s">
        <v>530</v>
      </c>
      <c r="AV2802" s="1"/>
      <c r="AW2802" s="13">
        <v>368300</v>
      </c>
      <c r="AX2802" s="1">
        <v>368300</v>
      </c>
      <c r="AY2802" s="1" t="s">
        <v>279</v>
      </c>
      <c r="AZ2802" s="1">
        <v>4</v>
      </c>
      <c r="BA2802" s="1">
        <v>4</v>
      </c>
      <c r="BB2802" s="1" t="s">
        <v>88</v>
      </c>
      <c r="BC2802" s="1" t="s">
        <v>97</v>
      </c>
      <c r="BD2802" s="1" t="s">
        <v>88</v>
      </c>
      <c r="BE2802" s="1">
        <v>0</v>
      </c>
      <c r="BF2802" s="1">
        <v>0</v>
      </c>
      <c r="BG2802" s="1" t="s">
        <v>137</v>
      </c>
      <c r="BH2802" s="1" t="s">
        <v>121</v>
      </c>
      <c r="BK2802" s="1">
        <v>2600</v>
      </c>
      <c r="BN2802" s="1" t="s">
        <v>170</v>
      </c>
      <c r="BO2802" s="1" t="s">
        <v>103</v>
      </c>
      <c r="BP2802" s="1">
        <v>10</v>
      </c>
      <c r="BQ2802" s="1">
        <v>10</v>
      </c>
      <c r="BR2802" s="1" t="s">
        <v>2012</v>
      </c>
      <c r="BS2802" s="1">
        <v>4</v>
      </c>
      <c r="BT2802" s="1">
        <v>1</v>
      </c>
      <c r="BU2802" s="1">
        <v>1</v>
      </c>
      <c r="BV2802" s="1" t="s">
        <v>143</v>
      </c>
      <c r="BW2802" s="1" t="s">
        <v>89</v>
      </c>
      <c r="BX2802" s="1" t="s">
        <v>88</v>
      </c>
      <c r="BY2802" s="1">
        <v>4</v>
      </c>
      <c r="BZ2802" s="1" t="s">
        <v>127</v>
      </c>
      <c r="CA2802" s="1">
        <v>10</v>
      </c>
      <c r="CB2802" s="1" t="s">
        <v>107</v>
      </c>
      <c r="CC2802" s="1" t="s">
        <v>88</v>
      </c>
    </row>
    <row r="2803" spans="1:82" ht="16" x14ac:dyDescent="0.2">
      <c r="A2803" s="1" t="s">
        <v>11193</v>
      </c>
      <c r="B2803" s="1" t="s">
        <v>108</v>
      </c>
      <c r="C2803" s="1">
        <v>26</v>
      </c>
      <c r="D2803" s="1" t="s">
        <v>81</v>
      </c>
      <c r="E2803" s="1" t="s">
        <v>200</v>
      </c>
      <c r="X2803" s="1">
        <v>3</v>
      </c>
      <c r="Y2803" s="1">
        <v>0</v>
      </c>
      <c r="Z2803" s="1">
        <v>3</v>
      </c>
      <c r="AA2803" s="1">
        <v>0</v>
      </c>
      <c r="AB2803" s="1" t="s">
        <v>83</v>
      </c>
      <c r="AC2803" s="1" t="s">
        <v>129</v>
      </c>
      <c r="AD2803" s="1" t="s">
        <v>85</v>
      </c>
      <c r="AE2803" s="1" t="s">
        <v>86</v>
      </c>
      <c r="AF2803" s="1" t="s">
        <v>88</v>
      </c>
      <c r="AG2803" s="1" t="s">
        <v>88</v>
      </c>
      <c r="AH2803" s="1" t="s">
        <v>89</v>
      </c>
      <c r="AI2803" s="1" t="s">
        <v>111</v>
      </c>
      <c r="AJ2803" s="1" t="s">
        <v>713</v>
      </c>
      <c r="AK2803" s="1" t="s">
        <v>950</v>
      </c>
      <c r="AL2803" s="1" t="s">
        <v>534</v>
      </c>
      <c r="AM2803" s="1" t="s">
        <v>236</v>
      </c>
      <c r="AN2803" s="1" t="s">
        <v>207</v>
      </c>
      <c r="AO2803" s="1" t="s">
        <v>248</v>
      </c>
      <c r="AP2803" s="1" t="s">
        <v>93</v>
      </c>
      <c r="AQ2803" s="1" t="s">
        <v>94</v>
      </c>
      <c r="AR2803" s="1" t="s">
        <v>88</v>
      </c>
      <c r="AS2803" s="1">
        <v>0</v>
      </c>
      <c r="AT2803" s="1" t="s">
        <v>95</v>
      </c>
      <c r="AU2803" s="1" t="s">
        <v>96</v>
      </c>
      <c r="AV2803" s="1"/>
      <c r="AW2803" s="13">
        <v>56000</v>
      </c>
      <c r="AX2803" s="1">
        <v>51000</v>
      </c>
      <c r="AZ2803" s="1">
        <v>3</v>
      </c>
      <c r="BA2803" s="1">
        <v>3</v>
      </c>
      <c r="BB2803" s="1" t="s">
        <v>88</v>
      </c>
      <c r="BC2803" s="1" t="s">
        <v>97</v>
      </c>
      <c r="BD2803" s="1" t="s">
        <v>88</v>
      </c>
      <c r="BE2803" s="1">
        <v>0</v>
      </c>
      <c r="BF2803" s="1">
        <v>0</v>
      </c>
      <c r="BG2803" s="1" t="s">
        <v>120</v>
      </c>
      <c r="BH2803" s="1" t="s">
        <v>121</v>
      </c>
      <c r="BM2803" s="1" t="s">
        <v>11194</v>
      </c>
      <c r="BN2803" s="3">
        <v>44470</v>
      </c>
      <c r="BO2803" s="1" t="s">
        <v>182</v>
      </c>
      <c r="BP2803" s="1">
        <v>7</v>
      </c>
      <c r="BQ2803" s="1">
        <v>5</v>
      </c>
      <c r="BR2803" s="1" t="s">
        <v>207</v>
      </c>
      <c r="BS2803" s="1">
        <v>3</v>
      </c>
      <c r="BT2803" s="1">
        <v>0</v>
      </c>
      <c r="BU2803" s="1">
        <v>0</v>
      </c>
      <c r="BV2803" s="1" t="s">
        <v>105</v>
      </c>
      <c r="BW2803" s="1" t="s">
        <v>88</v>
      </c>
      <c r="BX2803" s="1" t="s">
        <v>88</v>
      </c>
      <c r="BY2803" s="1">
        <v>3</v>
      </c>
      <c r="BZ2803" s="1" t="s">
        <v>88</v>
      </c>
      <c r="CA2803" s="1">
        <v>6</v>
      </c>
      <c r="CB2803" s="1" t="s">
        <v>144</v>
      </c>
      <c r="CC2803" s="1" t="s">
        <v>88</v>
      </c>
    </row>
    <row r="2804" spans="1:82" ht="16" x14ac:dyDescent="0.2">
      <c r="A2804" s="1" t="s">
        <v>11195</v>
      </c>
      <c r="B2804" s="1" t="s">
        <v>80</v>
      </c>
      <c r="C2804" s="1">
        <v>30</v>
      </c>
      <c r="D2804" s="1" t="s">
        <v>81</v>
      </c>
      <c r="E2804" s="1" t="s">
        <v>82</v>
      </c>
      <c r="X2804" s="1">
        <v>8</v>
      </c>
      <c r="Y2804" s="1">
        <v>1</v>
      </c>
      <c r="Z2804" s="1">
        <v>1</v>
      </c>
      <c r="AA2804" s="1">
        <v>0</v>
      </c>
      <c r="AB2804" s="1" t="s">
        <v>83</v>
      </c>
      <c r="AC2804" s="1" t="s">
        <v>129</v>
      </c>
      <c r="AD2804" s="1" t="s">
        <v>897</v>
      </c>
      <c r="AF2804" s="1" t="s">
        <v>88</v>
      </c>
      <c r="AG2804" s="1" t="s">
        <v>88</v>
      </c>
      <c r="AH2804" s="1" t="s">
        <v>88</v>
      </c>
      <c r="AI2804" s="1" t="s">
        <v>906</v>
      </c>
      <c r="AJ2804" s="1" t="s">
        <v>207</v>
      </c>
      <c r="AK2804" s="1" t="s">
        <v>9140</v>
      </c>
      <c r="AL2804" s="1" t="s">
        <v>9140</v>
      </c>
      <c r="AM2804" s="1" t="s">
        <v>207</v>
      </c>
      <c r="AN2804" s="1" t="s">
        <v>207</v>
      </c>
      <c r="AO2804" s="1" t="s">
        <v>9140</v>
      </c>
      <c r="AP2804" s="1" t="s">
        <v>132</v>
      </c>
      <c r="AQ2804" s="1" t="s">
        <v>228</v>
      </c>
      <c r="AR2804" s="1" t="s">
        <v>88</v>
      </c>
      <c r="AS2804" s="1">
        <v>0</v>
      </c>
      <c r="AT2804" s="1" t="s">
        <v>95</v>
      </c>
      <c r="AU2804" s="1" t="s">
        <v>530</v>
      </c>
      <c r="AV2804" s="1"/>
      <c r="AW2804" s="13">
        <v>107000</v>
      </c>
      <c r="AX2804" s="1">
        <v>74000</v>
      </c>
      <c r="AZ2804" s="1">
        <v>2</v>
      </c>
      <c r="BA2804" s="1">
        <v>2</v>
      </c>
      <c r="BB2804" s="1" t="s">
        <v>88</v>
      </c>
      <c r="BC2804" s="1" t="s">
        <v>97</v>
      </c>
      <c r="BD2804" s="1" t="s">
        <v>119</v>
      </c>
      <c r="BE2804" s="1">
        <v>17</v>
      </c>
      <c r="BF2804" s="1">
        <v>3</v>
      </c>
      <c r="BG2804" s="1" t="s">
        <v>137</v>
      </c>
      <c r="BH2804" s="1" t="s">
        <v>121</v>
      </c>
      <c r="BK2804" s="1" t="s">
        <v>383</v>
      </c>
      <c r="BL2804" s="1" t="s">
        <v>88</v>
      </c>
      <c r="BM2804" s="1" t="s">
        <v>11196</v>
      </c>
      <c r="BN2804" s="1" t="s">
        <v>141</v>
      </c>
      <c r="BO2804" s="1" t="s">
        <v>124</v>
      </c>
      <c r="BP2804" s="1">
        <v>7</v>
      </c>
      <c r="BQ2804" s="1">
        <v>6</v>
      </c>
      <c r="BR2804" s="1" t="s">
        <v>207</v>
      </c>
      <c r="BS2804" s="1">
        <v>3</v>
      </c>
      <c r="BT2804" s="1">
        <v>0</v>
      </c>
      <c r="BU2804" s="1">
        <v>1</v>
      </c>
      <c r="BV2804" s="1" t="s">
        <v>143</v>
      </c>
      <c r="BW2804" s="1" t="s">
        <v>88</v>
      </c>
      <c r="BX2804" s="1" t="s">
        <v>88</v>
      </c>
      <c r="BY2804" s="1">
        <v>4</v>
      </c>
      <c r="BZ2804" s="1" t="s">
        <v>88</v>
      </c>
      <c r="CA2804" s="1">
        <v>6</v>
      </c>
      <c r="CB2804" s="1" t="s">
        <v>185</v>
      </c>
      <c r="CC2804" s="1" t="s">
        <v>88</v>
      </c>
    </row>
    <row r="2805" spans="1:82" ht="16" x14ac:dyDescent="0.2">
      <c r="A2805" s="1" t="s">
        <v>11197</v>
      </c>
      <c r="B2805" s="1" t="s">
        <v>108</v>
      </c>
      <c r="C2805" s="1">
        <v>43</v>
      </c>
      <c r="D2805" s="1" t="s">
        <v>81</v>
      </c>
      <c r="E2805" s="1" t="s">
        <v>82</v>
      </c>
      <c r="X2805" s="1">
        <v>15</v>
      </c>
      <c r="Y2805" s="1">
        <v>7</v>
      </c>
      <c r="Z2805" s="1">
        <v>7</v>
      </c>
      <c r="AA2805" s="1">
        <v>0</v>
      </c>
      <c r="AB2805" s="1" t="s">
        <v>83</v>
      </c>
      <c r="AC2805" s="1" t="s">
        <v>147</v>
      </c>
      <c r="AD2805" s="1" t="s">
        <v>85</v>
      </c>
      <c r="AE2805" s="1" t="s">
        <v>243</v>
      </c>
      <c r="AF2805" s="1" t="s">
        <v>202</v>
      </c>
      <c r="AG2805" s="1" t="s">
        <v>88</v>
      </c>
      <c r="AH2805" s="1" t="s">
        <v>88</v>
      </c>
      <c r="AI2805" s="1" t="s">
        <v>150</v>
      </c>
      <c r="AJ2805" s="1" t="s">
        <v>480</v>
      </c>
      <c r="AK2805" s="1" t="s">
        <v>11198</v>
      </c>
      <c r="AL2805" s="1" t="s">
        <v>9140</v>
      </c>
      <c r="AM2805" s="1" t="s">
        <v>207</v>
      </c>
      <c r="AN2805" s="1" t="s">
        <v>207</v>
      </c>
      <c r="AO2805" s="1" t="s">
        <v>9140</v>
      </c>
      <c r="AP2805" s="1" t="s">
        <v>93</v>
      </c>
      <c r="AQ2805" s="1" t="s">
        <v>94</v>
      </c>
      <c r="AR2805" s="1" t="s">
        <v>88</v>
      </c>
      <c r="AS2805" s="1">
        <v>0</v>
      </c>
      <c r="AT2805" s="1" t="s">
        <v>134</v>
      </c>
      <c r="AU2805" s="1" t="s">
        <v>96</v>
      </c>
      <c r="AV2805" s="1"/>
      <c r="AW2805" s="13">
        <v>149802</v>
      </c>
      <c r="AX2805" s="1">
        <v>111465</v>
      </c>
      <c r="AZ2805" s="1">
        <v>2</v>
      </c>
      <c r="BA2805" s="1">
        <v>2</v>
      </c>
      <c r="BB2805" s="1" t="s">
        <v>117</v>
      </c>
      <c r="BC2805" s="1" t="s">
        <v>249</v>
      </c>
      <c r="BD2805" s="1" t="s">
        <v>119</v>
      </c>
      <c r="BE2805" s="1">
        <v>10</v>
      </c>
      <c r="BF2805" s="1">
        <v>4</v>
      </c>
      <c r="BG2805" s="1" t="s">
        <v>137</v>
      </c>
      <c r="BH2805" s="1" t="s">
        <v>121</v>
      </c>
      <c r="BK2805" s="1" t="s">
        <v>442</v>
      </c>
      <c r="BL2805" s="1" t="s">
        <v>442</v>
      </c>
      <c r="BM2805" s="1" t="s">
        <v>293</v>
      </c>
      <c r="BN2805" s="1" t="s">
        <v>294</v>
      </c>
      <c r="BO2805" s="1" t="s">
        <v>103</v>
      </c>
      <c r="BP2805" s="1">
        <v>10</v>
      </c>
      <c r="BQ2805" s="1">
        <v>10</v>
      </c>
      <c r="BR2805" s="1" t="s">
        <v>11199</v>
      </c>
      <c r="BS2805" s="1">
        <v>2</v>
      </c>
      <c r="BT2805" s="1">
        <v>0</v>
      </c>
      <c r="BU2805" s="1">
        <v>1</v>
      </c>
      <c r="BV2805" s="1" t="s">
        <v>143</v>
      </c>
      <c r="BW2805" s="1" t="s">
        <v>88</v>
      </c>
      <c r="BX2805" s="1" t="s">
        <v>88</v>
      </c>
      <c r="BY2805" s="1">
        <v>2</v>
      </c>
      <c r="BZ2805" s="1" t="s">
        <v>88</v>
      </c>
      <c r="CA2805" s="1">
        <v>10</v>
      </c>
      <c r="CB2805" s="1" t="s">
        <v>11200</v>
      </c>
      <c r="CC2805" s="1" t="s">
        <v>11201</v>
      </c>
      <c r="CD2805" s="1" t="s">
        <v>11202</v>
      </c>
    </row>
    <row r="2806" spans="1:82" ht="16" x14ac:dyDescent="0.2">
      <c r="A2806" s="1" t="s">
        <v>11203</v>
      </c>
      <c r="B2806" s="1" t="s">
        <v>80</v>
      </c>
      <c r="C2806" s="1">
        <v>22</v>
      </c>
      <c r="D2806" s="1" t="s">
        <v>81</v>
      </c>
      <c r="E2806" s="1" t="s">
        <v>82</v>
      </c>
      <c r="X2806" s="1">
        <v>3</v>
      </c>
      <c r="Y2806" s="1">
        <v>0</v>
      </c>
      <c r="Z2806" s="1">
        <v>2</v>
      </c>
      <c r="AA2806" s="1">
        <v>0</v>
      </c>
      <c r="AB2806" s="1" t="s">
        <v>83</v>
      </c>
      <c r="AC2806" s="1" t="s">
        <v>84</v>
      </c>
      <c r="AD2806" s="1" t="s">
        <v>160</v>
      </c>
      <c r="AE2806" s="1" t="s">
        <v>161</v>
      </c>
      <c r="AF2806" s="1" t="s">
        <v>202</v>
      </c>
      <c r="AG2806" s="1" t="s">
        <v>89</v>
      </c>
      <c r="AH2806" s="1" t="s">
        <v>89</v>
      </c>
      <c r="AI2806" s="1" t="s">
        <v>111</v>
      </c>
      <c r="AJ2806" s="1" t="s">
        <v>234</v>
      </c>
      <c r="AK2806" s="1" t="s">
        <v>1560</v>
      </c>
      <c r="AL2806" s="1" t="s">
        <v>439</v>
      </c>
      <c r="AM2806" s="1" t="s">
        <v>320</v>
      </c>
      <c r="AN2806" s="1" t="s">
        <v>7052</v>
      </c>
      <c r="AO2806" s="1" t="s">
        <v>6852</v>
      </c>
      <c r="AP2806" s="1" t="s">
        <v>93</v>
      </c>
      <c r="AQ2806" s="1" t="s">
        <v>94</v>
      </c>
      <c r="AR2806" s="1" t="s">
        <v>88</v>
      </c>
      <c r="AS2806" s="1">
        <v>0</v>
      </c>
      <c r="AT2806" s="1" t="s">
        <v>134</v>
      </c>
      <c r="AU2806" s="1" t="s">
        <v>472</v>
      </c>
      <c r="AV2806" s="1"/>
      <c r="AW2806" s="13">
        <v>65000</v>
      </c>
      <c r="AX2806" s="1">
        <v>54310</v>
      </c>
      <c r="AZ2806" s="1">
        <v>4</v>
      </c>
      <c r="BA2806" s="1">
        <v>4</v>
      </c>
      <c r="BB2806" s="1" t="s">
        <v>88</v>
      </c>
      <c r="BC2806" s="1" t="s">
        <v>97</v>
      </c>
      <c r="BD2806" s="1" t="s">
        <v>119</v>
      </c>
      <c r="BE2806" s="1">
        <v>15</v>
      </c>
      <c r="BF2806" s="1">
        <v>5</v>
      </c>
      <c r="BG2806" s="1" t="s">
        <v>137</v>
      </c>
      <c r="BH2806" s="1" t="s">
        <v>138</v>
      </c>
      <c r="BJ2806" s="1" t="s">
        <v>88</v>
      </c>
      <c r="BK2806" s="1" t="s">
        <v>953</v>
      </c>
      <c r="BM2806" s="1" t="s">
        <v>11204</v>
      </c>
      <c r="BN2806" s="1" t="s">
        <v>123</v>
      </c>
      <c r="BO2806" s="1" t="s">
        <v>182</v>
      </c>
      <c r="BP2806" s="1">
        <v>10</v>
      </c>
      <c r="BQ2806" s="1">
        <v>8</v>
      </c>
      <c r="BR2806" s="1" t="s">
        <v>11205</v>
      </c>
      <c r="BS2806" s="1">
        <v>3</v>
      </c>
      <c r="BT2806" s="1">
        <v>0</v>
      </c>
      <c r="BU2806" s="1">
        <v>2</v>
      </c>
      <c r="BV2806" s="1" t="s">
        <v>1086</v>
      </c>
      <c r="BW2806" s="1" t="s">
        <v>88</v>
      </c>
      <c r="BX2806" s="1" t="s">
        <v>89</v>
      </c>
      <c r="BY2806" s="1">
        <v>2</v>
      </c>
      <c r="BZ2806" s="1" t="s">
        <v>127</v>
      </c>
      <c r="CA2806" s="1">
        <v>9</v>
      </c>
      <c r="CB2806" s="1" t="s">
        <v>107</v>
      </c>
      <c r="CC2806" s="1" t="s">
        <v>11206</v>
      </c>
      <c r="CD2806" s="1" t="s">
        <v>11207</v>
      </c>
    </row>
    <row r="2807" spans="1:82" ht="16" x14ac:dyDescent="0.2">
      <c r="A2807" s="1" t="s">
        <v>11208</v>
      </c>
      <c r="B2807" s="1" t="s">
        <v>108</v>
      </c>
      <c r="C2807" s="1">
        <v>30</v>
      </c>
      <c r="D2807" s="1" t="s">
        <v>81</v>
      </c>
      <c r="E2807" s="1" t="s">
        <v>82</v>
      </c>
      <c r="X2807" s="1">
        <v>2</v>
      </c>
      <c r="Y2807" s="1">
        <v>2</v>
      </c>
      <c r="Z2807" s="1">
        <v>2</v>
      </c>
      <c r="AA2807" s="1">
        <v>0</v>
      </c>
      <c r="AB2807" s="1" t="s">
        <v>128</v>
      </c>
      <c r="AC2807" s="1" t="s">
        <v>129</v>
      </c>
      <c r="AD2807" s="1" t="s">
        <v>3285</v>
      </c>
      <c r="AF2807" s="1" t="s">
        <v>202</v>
      </c>
      <c r="AG2807" s="1" t="s">
        <v>88</v>
      </c>
      <c r="AH2807" s="1" t="s">
        <v>89</v>
      </c>
      <c r="AI2807" s="1" t="s">
        <v>111</v>
      </c>
      <c r="AJ2807" s="1" t="s">
        <v>3405</v>
      </c>
      <c r="AK2807" s="1" t="s">
        <v>11209</v>
      </c>
      <c r="AL2807" s="1" t="s">
        <v>11210</v>
      </c>
      <c r="AM2807" s="1" t="s">
        <v>1023</v>
      </c>
      <c r="AN2807" s="1" t="s">
        <v>2607</v>
      </c>
      <c r="AO2807" s="1" t="s">
        <v>180</v>
      </c>
      <c r="AP2807" s="1" t="s">
        <v>93</v>
      </c>
      <c r="AQ2807" s="1" t="s">
        <v>94</v>
      </c>
      <c r="AR2807" s="1" t="s">
        <v>88</v>
      </c>
      <c r="AS2807" s="1">
        <v>0</v>
      </c>
      <c r="AT2807" s="1" t="s">
        <v>95</v>
      </c>
      <c r="AU2807" s="1" t="s">
        <v>96</v>
      </c>
      <c r="AV2807" s="1"/>
      <c r="AW2807" s="13">
        <v>64500</v>
      </c>
      <c r="AX2807" s="1">
        <v>53500</v>
      </c>
      <c r="AZ2807" s="1">
        <v>2</v>
      </c>
      <c r="BA2807" s="1">
        <v>2</v>
      </c>
      <c r="BB2807" s="1" t="s">
        <v>88</v>
      </c>
      <c r="BC2807" s="1" t="s">
        <v>97</v>
      </c>
      <c r="BD2807" s="1" t="s">
        <v>119</v>
      </c>
      <c r="BE2807" s="1">
        <v>15</v>
      </c>
      <c r="BF2807" s="1">
        <v>1</v>
      </c>
      <c r="BG2807" s="1" t="s">
        <v>120</v>
      </c>
      <c r="BH2807" s="1" t="s">
        <v>121</v>
      </c>
      <c r="BJ2807" s="1" t="s">
        <v>88</v>
      </c>
      <c r="BK2807" s="1" t="s">
        <v>442</v>
      </c>
      <c r="BL2807" s="1" t="s">
        <v>442</v>
      </c>
      <c r="BM2807" s="1" t="s">
        <v>802</v>
      </c>
      <c r="BN2807" s="1" t="s">
        <v>196</v>
      </c>
      <c r="BO2807" s="1" t="s">
        <v>182</v>
      </c>
      <c r="BP2807" s="1">
        <v>8</v>
      </c>
      <c r="BQ2807" s="1">
        <v>8</v>
      </c>
      <c r="BR2807" s="1" t="s">
        <v>4305</v>
      </c>
      <c r="BS2807" s="1">
        <v>3</v>
      </c>
      <c r="BT2807" s="1">
        <v>2</v>
      </c>
      <c r="BU2807" s="1">
        <v>3</v>
      </c>
      <c r="BV2807" s="1" t="s">
        <v>172</v>
      </c>
      <c r="BW2807" s="1" t="s">
        <v>88</v>
      </c>
      <c r="BX2807" s="1" t="s">
        <v>88</v>
      </c>
      <c r="BY2807" s="1">
        <v>3</v>
      </c>
      <c r="BZ2807" s="1" t="s">
        <v>88</v>
      </c>
      <c r="CA2807" s="1">
        <v>8</v>
      </c>
      <c r="CB2807" s="1" t="s">
        <v>11211</v>
      </c>
      <c r="CC2807" s="1" t="s">
        <v>88</v>
      </c>
      <c r="CD2807" s="1" t="s">
        <v>11212</v>
      </c>
    </row>
    <row r="2808" spans="1:82" ht="16" x14ac:dyDescent="0.2">
      <c r="A2808" s="1" t="s">
        <v>11213</v>
      </c>
      <c r="B2808" s="1" t="s">
        <v>108</v>
      </c>
      <c r="C2808" s="1">
        <v>30</v>
      </c>
      <c r="D2808" s="1" t="s">
        <v>81</v>
      </c>
      <c r="E2808" s="1" t="s">
        <v>82</v>
      </c>
      <c r="X2808" s="1">
        <v>5</v>
      </c>
      <c r="Y2808" s="1">
        <v>1</v>
      </c>
      <c r="Z2808" s="1">
        <v>1</v>
      </c>
      <c r="AA2808" s="1">
        <v>0</v>
      </c>
      <c r="AB2808" s="1" t="s">
        <v>83</v>
      </c>
      <c r="AC2808" s="1" t="s">
        <v>84</v>
      </c>
      <c r="AD2808" s="1" t="s">
        <v>541</v>
      </c>
      <c r="AE2808" s="1" t="s">
        <v>86</v>
      </c>
      <c r="AF2808" s="1" t="s">
        <v>88</v>
      </c>
      <c r="AG2808" s="1" t="s">
        <v>88</v>
      </c>
      <c r="AH2808" s="1" t="s">
        <v>89</v>
      </c>
      <c r="AI2808" s="1" t="s">
        <v>111</v>
      </c>
      <c r="AJ2808" s="1" t="s">
        <v>480</v>
      </c>
      <c r="AK2808" s="1" t="s">
        <v>10069</v>
      </c>
      <c r="AL2808" s="1" t="s">
        <v>9140</v>
      </c>
      <c r="AM2808" s="1" t="s">
        <v>178</v>
      </c>
      <c r="AN2808" s="1" t="s">
        <v>207</v>
      </c>
      <c r="AO2808" s="1" t="s">
        <v>11214</v>
      </c>
      <c r="AP2808" s="1" t="s">
        <v>132</v>
      </c>
      <c r="AQ2808" s="1" t="s">
        <v>94</v>
      </c>
      <c r="AR2808" s="1" t="s">
        <v>88</v>
      </c>
      <c r="AS2808" s="1">
        <v>0</v>
      </c>
      <c r="AT2808" s="1" t="s">
        <v>134</v>
      </c>
      <c r="AU2808" s="1" t="s">
        <v>96</v>
      </c>
      <c r="AV2808" s="1"/>
      <c r="AW2808" s="13">
        <v>90700</v>
      </c>
      <c r="AX2808" s="1">
        <v>75281</v>
      </c>
      <c r="AZ2808" s="1">
        <v>3</v>
      </c>
      <c r="BA2808" s="1">
        <v>3</v>
      </c>
      <c r="BB2808" s="1" t="s">
        <v>135</v>
      </c>
      <c r="BC2808" s="1" t="s">
        <v>249</v>
      </c>
      <c r="BD2808" s="1" t="s">
        <v>88</v>
      </c>
      <c r="BE2808" s="1">
        <v>0</v>
      </c>
      <c r="BF2808" s="1">
        <v>0</v>
      </c>
      <c r="BG2808" s="1" t="s">
        <v>120</v>
      </c>
      <c r="BH2808" s="1" t="s">
        <v>121</v>
      </c>
      <c r="BM2808" s="5" t="s">
        <v>10200</v>
      </c>
      <c r="BN2808" s="1" t="s">
        <v>170</v>
      </c>
      <c r="BO2808" s="1" t="s">
        <v>182</v>
      </c>
      <c r="BP2808" s="1">
        <v>10</v>
      </c>
      <c r="BQ2808" s="1">
        <v>10</v>
      </c>
      <c r="BR2808" s="1" t="s">
        <v>444</v>
      </c>
      <c r="BS2808" s="1">
        <v>4</v>
      </c>
      <c r="BT2808" s="1">
        <v>0</v>
      </c>
      <c r="BU2808" s="1">
        <v>0</v>
      </c>
      <c r="BV2808" s="1" t="s">
        <v>105</v>
      </c>
      <c r="BW2808" s="1" t="s">
        <v>89</v>
      </c>
      <c r="BX2808" s="1" t="s">
        <v>88</v>
      </c>
      <c r="BY2808" s="1">
        <v>4</v>
      </c>
      <c r="BZ2808" s="1" t="s">
        <v>88</v>
      </c>
      <c r="CA2808" s="1">
        <v>10</v>
      </c>
      <c r="CB2808" s="1" t="s">
        <v>107</v>
      </c>
      <c r="CC2808" s="1" t="s">
        <v>186</v>
      </c>
    </row>
    <row r="2809" spans="1:82" ht="16" x14ac:dyDescent="0.2">
      <c r="A2809" s="1" t="s">
        <v>11215</v>
      </c>
      <c r="B2809" s="1" t="s">
        <v>80</v>
      </c>
      <c r="C2809" s="1">
        <v>26</v>
      </c>
      <c r="D2809" s="1" t="s">
        <v>81</v>
      </c>
      <c r="E2809" s="1" t="s">
        <v>82</v>
      </c>
      <c r="X2809" s="1">
        <v>4</v>
      </c>
      <c r="Y2809" s="4">
        <v>44317</v>
      </c>
      <c r="Z2809" s="1">
        <v>0</v>
      </c>
      <c r="AA2809" s="1">
        <v>0</v>
      </c>
      <c r="AB2809" s="1" t="s">
        <v>83</v>
      </c>
      <c r="AC2809" s="1" t="s">
        <v>84</v>
      </c>
      <c r="AD2809" s="1" t="s">
        <v>838</v>
      </c>
      <c r="AE2809" s="1" t="s">
        <v>161</v>
      </c>
      <c r="AF2809" s="1" t="s">
        <v>88</v>
      </c>
      <c r="AG2809" s="1" t="s">
        <v>88</v>
      </c>
      <c r="AH2809" s="1" t="s">
        <v>88</v>
      </c>
      <c r="AI2809" s="1" t="s">
        <v>111</v>
      </c>
      <c r="AJ2809" s="1" t="s">
        <v>608</v>
      </c>
      <c r="AK2809" s="1" t="s">
        <v>1301</v>
      </c>
      <c r="AL2809" s="1" t="s">
        <v>2261</v>
      </c>
      <c r="AM2809" s="1" t="s">
        <v>214</v>
      </c>
      <c r="AN2809" s="1" t="s">
        <v>959</v>
      </c>
      <c r="AO2809" s="1" t="s">
        <v>929</v>
      </c>
      <c r="AP2809" s="1" t="s">
        <v>168</v>
      </c>
      <c r="AQ2809" s="1" t="s">
        <v>94</v>
      </c>
      <c r="AR2809" s="1" t="s">
        <v>157</v>
      </c>
      <c r="AS2809" s="1">
        <v>0</v>
      </c>
      <c r="AT2809" s="1" t="s">
        <v>134</v>
      </c>
      <c r="AU2809" s="1" t="s">
        <v>96</v>
      </c>
      <c r="AV2809" s="1"/>
      <c r="AW2809" s="13">
        <v>195000</v>
      </c>
      <c r="AX2809" s="1">
        <v>136500</v>
      </c>
      <c r="AY2809" s="1" t="s">
        <v>279</v>
      </c>
      <c r="AZ2809" s="1">
        <v>4</v>
      </c>
      <c r="BA2809" s="1">
        <v>4</v>
      </c>
      <c r="BB2809" s="1" t="s">
        <v>88</v>
      </c>
      <c r="BC2809" s="1" t="s">
        <v>97</v>
      </c>
      <c r="BD2809" s="1" t="s">
        <v>88</v>
      </c>
      <c r="BE2809" s="1">
        <v>0</v>
      </c>
      <c r="BF2809" s="1">
        <v>0</v>
      </c>
      <c r="BG2809" s="1" t="s">
        <v>120</v>
      </c>
      <c r="BH2809" s="1" t="s">
        <v>121</v>
      </c>
      <c r="BN2809" s="1" t="s">
        <v>141</v>
      </c>
      <c r="BO2809" s="1" t="s">
        <v>182</v>
      </c>
      <c r="BP2809" s="1">
        <v>4</v>
      </c>
      <c r="BQ2809" s="1">
        <v>5</v>
      </c>
      <c r="BR2809" s="1" t="s">
        <v>11216</v>
      </c>
      <c r="BS2809" s="1">
        <v>4</v>
      </c>
      <c r="BT2809" s="1">
        <v>0</v>
      </c>
      <c r="BU2809" s="1">
        <v>0</v>
      </c>
      <c r="BV2809" s="1" t="s">
        <v>105</v>
      </c>
      <c r="BW2809" s="1" t="s">
        <v>89</v>
      </c>
      <c r="BX2809" s="1" t="s">
        <v>88</v>
      </c>
      <c r="BY2809" s="1">
        <v>3</v>
      </c>
      <c r="BZ2809" s="1" t="s">
        <v>88</v>
      </c>
      <c r="CA2809" s="1">
        <v>7</v>
      </c>
      <c r="CB2809" s="1" t="s">
        <v>342</v>
      </c>
      <c r="CC2809" s="1" t="s">
        <v>88</v>
      </c>
    </row>
    <row r="2810" spans="1:82" ht="16" x14ac:dyDescent="0.2">
      <c r="A2810" s="1" t="s">
        <v>11217</v>
      </c>
      <c r="B2810" s="1" t="s">
        <v>80</v>
      </c>
      <c r="C2810" s="1">
        <v>30</v>
      </c>
      <c r="D2810" s="1" t="s">
        <v>81</v>
      </c>
      <c r="E2810" s="1" t="s">
        <v>82</v>
      </c>
      <c r="X2810" s="1">
        <v>4</v>
      </c>
      <c r="Y2810" s="1">
        <v>4</v>
      </c>
      <c r="Z2810" s="1">
        <v>4</v>
      </c>
      <c r="AA2810" s="1">
        <v>1</v>
      </c>
      <c r="AB2810" s="1" t="s">
        <v>174</v>
      </c>
      <c r="AC2810" s="1" t="s">
        <v>129</v>
      </c>
      <c r="AD2810" s="1" t="s">
        <v>446</v>
      </c>
      <c r="AE2810" s="1" t="s">
        <v>11218</v>
      </c>
      <c r="AF2810" s="1" t="s">
        <v>110</v>
      </c>
      <c r="AG2810" s="1" t="s">
        <v>88</v>
      </c>
      <c r="AH2810" s="1" t="s">
        <v>88</v>
      </c>
      <c r="AI2810" s="1" t="s">
        <v>11219</v>
      </c>
      <c r="AJ2810" s="1" t="s">
        <v>207</v>
      </c>
      <c r="AK2810" s="1" t="s">
        <v>1060</v>
      </c>
      <c r="AL2810" s="1" t="s">
        <v>267</v>
      </c>
      <c r="AM2810" s="1" t="s">
        <v>207</v>
      </c>
      <c r="AN2810" s="1" t="s">
        <v>207</v>
      </c>
      <c r="AO2810" s="1" t="s">
        <v>9140</v>
      </c>
      <c r="AP2810" s="1" t="s">
        <v>132</v>
      </c>
      <c r="AQ2810" s="1" t="s">
        <v>133</v>
      </c>
      <c r="AR2810" s="1" t="s">
        <v>88</v>
      </c>
      <c r="AS2810" s="1">
        <v>0</v>
      </c>
      <c r="AT2810" s="1" t="s">
        <v>134</v>
      </c>
      <c r="AU2810" s="1" t="s">
        <v>96</v>
      </c>
      <c r="AV2810" s="1"/>
      <c r="AW2810" s="13">
        <v>58000</v>
      </c>
      <c r="AX2810" s="1">
        <v>48140</v>
      </c>
      <c r="AZ2810" s="1">
        <v>3</v>
      </c>
      <c r="BA2810" s="1">
        <v>2</v>
      </c>
      <c r="BB2810" s="1" t="s">
        <v>88</v>
      </c>
      <c r="BC2810" s="1" t="s">
        <v>97</v>
      </c>
      <c r="BD2810" s="1" t="s">
        <v>88</v>
      </c>
      <c r="BE2810" s="1">
        <v>0</v>
      </c>
      <c r="BF2810" s="1">
        <v>0</v>
      </c>
      <c r="BG2810" s="1" t="s">
        <v>120</v>
      </c>
      <c r="BH2810" s="1" t="s">
        <v>99</v>
      </c>
      <c r="BM2810" s="1" t="s">
        <v>11220</v>
      </c>
      <c r="BN2810" s="1" t="s">
        <v>170</v>
      </c>
      <c r="BO2810" s="1" t="s">
        <v>103</v>
      </c>
      <c r="BP2810" s="1">
        <v>7</v>
      </c>
      <c r="BQ2810" s="1">
        <v>5</v>
      </c>
      <c r="BR2810" s="1" t="s">
        <v>11221</v>
      </c>
      <c r="BS2810" s="1">
        <v>3</v>
      </c>
      <c r="BT2810" s="1">
        <v>0</v>
      </c>
      <c r="BU2810" s="1">
        <v>2</v>
      </c>
      <c r="BV2810" s="1" t="s">
        <v>1086</v>
      </c>
      <c r="BW2810" s="1" t="s">
        <v>89</v>
      </c>
      <c r="BX2810" s="1" t="s">
        <v>88</v>
      </c>
      <c r="BY2810" s="1">
        <v>4</v>
      </c>
      <c r="BZ2810" s="1" t="s">
        <v>11222</v>
      </c>
      <c r="CA2810" s="1">
        <v>9</v>
      </c>
      <c r="CB2810" s="1" t="s">
        <v>304</v>
      </c>
      <c r="CC2810" s="1" t="s">
        <v>186</v>
      </c>
    </row>
    <row r="2811" spans="1:82" ht="16" x14ac:dyDescent="0.2">
      <c r="A2811" s="1" t="s">
        <v>11223</v>
      </c>
      <c r="B2811" s="1" t="s">
        <v>108</v>
      </c>
      <c r="C2811" s="1">
        <v>32</v>
      </c>
      <c r="D2811" s="1" t="s">
        <v>81</v>
      </c>
      <c r="E2811" s="1" t="s">
        <v>200</v>
      </c>
      <c r="X2811" s="1">
        <v>6</v>
      </c>
      <c r="Y2811" s="1">
        <v>0</v>
      </c>
      <c r="Z2811" s="1">
        <v>0</v>
      </c>
      <c r="AA2811" s="1">
        <v>0</v>
      </c>
      <c r="AB2811" s="1" t="s">
        <v>83</v>
      </c>
      <c r="AC2811" s="1" t="s">
        <v>84</v>
      </c>
      <c r="AD2811" s="1" t="s">
        <v>232</v>
      </c>
      <c r="AE2811" s="1" t="s">
        <v>586</v>
      </c>
      <c r="AF2811" s="1" t="s">
        <v>110</v>
      </c>
      <c r="AG2811" s="1" t="s">
        <v>88</v>
      </c>
      <c r="AH2811" s="1" t="s">
        <v>89</v>
      </c>
      <c r="AI2811" s="1" t="s">
        <v>150</v>
      </c>
      <c r="AJ2811" s="1" t="s">
        <v>11224</v>
      </c>
      <c r="AK2811" s="1" t="s">
        <v>318</v>
      </c>
      <c r="AL2811" s="1" t="s">
        <v>319</v>
      </c>
      <c r="AM2811" s="1" t="s">
        <v>268</v>
      </c>
      <c r="AN2811" s="1" t="s">
        <v>207</v>
      </c>
      <c r="AO2811" s="1" t="s">
        <v>11225</v>
      </c>
      <c r="AP2811" s="1" t="s">
        <v>168</v>
      </c>
      <c r="AQ2811" s="1" t="s">
        <v>94</v>
      </c>
      <c r="AR2811" s="1" t="s">
        <v>157</v>
      </c>
      <c r="AS2811" s="1">
        <v>0</v>
      </c>
      <c r="AT2811" s="1" t="s">
        <v>134</v>
      </c>
      <c r="AU2811" s="1" t="s">
        <v>96</v>
      </c>
      <c r="AV2811" s="1"/>
      <c r="AW2811" s="13">
        <v>136250</v>
      </c>
      <c r="AX2811" s="1">
        <v>96000</v>
      </c>
      <c r="AZ2811" s="1">
        <v>3</v>
      </c>
      <c r="BA2811" s="1">
        <v>4</v>
      </c>
      <c r="BB2811" s="1" t="s">
        <v>947</v>
      </c>
      <c r="BC2811" s="1" t="s">
        <v>249</v>
      </c>
      <c r="BD2811" s="1" t="s">
        <v>119</v>
      </c>
      <c r="BE2811" s="1">
        <v>10</v>
      </c>
      <c r="BF2811" s="1">
        <v>1</v>
      </c>
      <c r="BG2811" s="1" t="s">
        <v>120</v>
      </c>
      <c r="BH2811" s="1" t="s">
        <v>121</v>
      </c>
      <c r="BJ2811" s="1" t="s">
        <v>88</v>
      </c>
      <c r="BN2811" s="1" t="s">
        <v>181</v>
      </c>
      <c r="BO2811" s="1" t="s">
        <v>124</v>
      </c>
      <c r="BP2811" s="1">
        <v>10</v>
      </c>
      <c r="BQ2811" s="1">
        <v>10</v>
      </c>
      <c r="BR2811" s="1" t="s">
        <v>11226</v>
      </c>
      <c r="BS2811" s="1">
        <v>4</v>
      </c>
      <c r="BT2811" s="1">
        <v>0</v>
      </c>
      <c r="BU2811" s="1">
        <v>0</v>
      </c>
      <c r="BV2811" s="1" t="s">
        <v>105</v>
      </c>
      <c r="BW2811" s="1" t="s">
        <v>89</v>
      </c>
      <c r="BX2811" s="1" t="s">
        <v>88</v>
      </c>
      <c r="BY2811" s="1">
        <v>4</v>
      </c>
      <c r="BZ2811" s="1" t="s">
        <v>88</v>
      </c>
      <c r="CA2811" s="1">
        <v>10</v>
      </c>
      <c r="CB2811" s="1" t="s">
        <v>185</v>
      </c>
      <c r="CC2811" s="1" t="s">
        <v>186</v>
      </c>
    </row>
    <row r="2812" spans="1:82" ht="16" x14ac:dyDescent="0.2">
      <c r="A2812" s="1" t="s">
        <v>11227</v>
      </c>
      <c r="B2812" s="1" t="s">
        <v>108</v>
      </c>
      <c r="C2812" s="1">
        <v>43</v>
      </c>
      <c r="D2812" s="1" t="s">
        <v>81</v>
      </c>
      <c r="E2812" s="1" t="s">
        <v>82</v>
      </c>
      <c r="X2812" s="1">
        <v>23</v>
      </c>
      <c r="Y2812" s="1">
        <v>7</v>
      </c>
      <c r="Z2812" s="1">
        <v>3</v>
      </c>
      <c r="AA2812" s="1">
        <v>0</v>
      </c>
      <c r="AB2812" s="1" t="s">
        <v>174</v>
      </c>
      <c r="AC2812" s="1" t="s">
        <v>147</v>
      </c>
      <c r="AD2812" s="1" t="s">
        <v>838</v>
      </c>
      <c r="AE2812" s="1" t="s">
        <v>243</v>
      </c>
      <c r="AF2812" s="1" t="s">
        <v>88</v>
      </c>
      <c r="AG2812" s="1" t="s">
        <v>88</v>
      </c>
      <c r="AH2812" s="1" t="s">
        <v>88</v>
      </c>
      <c r="AI2812" s="1" t="s">
        <v>150</v>
      </c>
      <c r="AJ2812" s="1" t="s">
        <v>11228</v>
      </c>
      <c r="AK2812" s="1" t="s">
        <v>980</v>
      </c>
      <c r="AL2812" s="1" t="s">
        <v>1312</v>
      </c>
      <c r="AM2812" s="1" t="s">
        <v>310</v>
      </c>
      <c r="AN2812" s="1" t="s">
        <v>874</v>
      </c>
      <c r="AO2812" s="1" t="s">
        <v>302</v>
      </c>
      <c r="AP2812" s="1" t="s">
        <v>132</v>
      </c>
      <c r="AQ2812" s="1" t="s">
        <v>94</v>
      </c>
      <c r="AR2812" s="1" t="s">
        <v>88</v>
      </c>
      <c r="AS2812" s="1">
        <v>0</v>
      </c>
      <c r="AT2812" s="1" t="s">
        <v>536</v>
      </c>
      <c r="AU2812" s="1" t="s">
        <v>96</v>
      </c>
      <c r="AV2812" s="1"/>
      <c r="AW2812" s="13">
        <v>107520</v>
      </c>
      <c r="AX2812" s="1">
        <v>80000</v>
      </c>
      <c r="AZ2812" s="1">
        <v>3</v>
      </c>
      <c r="BA2812" s="1">
        <v>3</v>
      </c>
      <c r="BB2812" s="1" t="s">
        <v>117</v>
      </c>
      <c r="BC2812" s="1" t="s">
        <v>136</v>
      </c>
      <c r="BD2812" s="1" t="s">
        <v>88</v>
      </c>
      <c r="BE2812" s="1">
        <v>0</v>
      </c>
      <c r="BF2812" s="1">
        <v>0</v>
      </c>
      <c r="BG2812" s="1" t="s">
        <v>98</v>
      </c>
      <c r="BH2812" s="1" t="s">
        <v>121</v>
      </c>
      <c r="BK2812" s="1" t="s">
        <v>88</v>
      </c>
      <c r="BL2812" s="1" t="s">
        <v>88</v>
      </c>
      <c r="BN2812" s="1" t="s">
        <v>377</v>
      </c>
      <c r="BO2812" s="1" t="s">
        <v>124</v>
      </c>
      <c r="BP2812" s="1">
        <v>3</v>
      </c>
      <c r="BQ2812" s="1">
        <v>7</v>
      </c>
      <c r="BR2812" s="1" t="s">
        <v>207</v>
      </c>
      <c r="BS2812" s="1">
        <v>3</v>
      </c>
      <c r="BT2812" s="1">
        <v>0</v>
      </c>
      <c r="BU2812" s="1">
        <v>0</v>
      </c>
      <c r="BV2812" s="1" t="s">
        <v>105</v>
      </c>
      <c r="BW2812" s="1" t="s">
        <v>89</v>
      </c>
      <c r="BX2812" s="1" t="s">
        <v>88</v>
      </c>
      <c r="BY2812" s="1">
        <v>4</v>
      </c>
      <c r="BZ2812" s="1" t="s">
        <v>88</v>
      </c>
      <c r="CA2812" s="1">
        <v>7</v>
      </c>
      <c r="CB2812" s="1" t="s">
        <v>107</v>
      </c>
      <c r="CC2812" s="1" t="s">
        <v>88</v>
      </c>
    </row>
    <row r="2813" spans="1:82" ht="16" x14ac:dyDescent="0.2">
      <c r="A2813" s="1" t="s">
        <v>11229</v>
      </c>
      <c r="B2813" s="1" t="s">
        <v>108</v>
      </c>
      <c r="C2813" s="1">
        <v>36</v>
      </c>
      <c r="D2813" s="1" t="s">
        <v>81</v>
      </c>
      <c r="E2813" s="1" t="s">
        <v>82</v>
      </c>
      <c r="X2813" s="1">
        <v>7</v>
      </c>
      <c r="Y2813" s="1">
        <v>1</v>
      </c>
      <c r="Z2813" s="1">
        <v>1</v>
      </c>
      <c r="AA2813" s="1">
        <v>0</v>
      </c>
      <c r="AB2813" s="1" t="s">
        <v>128</v>
      </c>
      <c r="AC2813" s="1" t="s">
        <v>129</v>
      </c>
      <c r="AD2813" s="1" t="s">
        <v>283</v>
      </c>
      <c r="AF2813" s="1" t="s">
        <v>88</v>
      </c>
      <c r="AG2813" s="1" t="s">
        <v>88</v>
      </c>
      <c r="AH2813" s="1" t="s">
        <v>89</v>
      </c>
      <c r="AI2813" s="1" t="s">
        <v>111</v>
      </c>
      <c r="AJ2813" s="1" t="s">
        <v>7183</v>
      </c>
      <c r="AK2813" s="1" t="s">
        <v>2391</v>
      </c>
      <c r="AL2813" s="1" t="s">
        <v>381</v>
      </c>
      <c r="AM2813" s="1" t="s">
        <v>9885</v>
      </c>
      <c r="AN2813" s="1" t="s">
        <v>1695</v>
      </c>
      <c r="AO2813" s="1" t="s">
        <v>193</v>
      </c>
      <c r="AP2813" s="1" t="s">
        <v>168</v>
      </c>
      <c r="AQ2813" s="1" t="s">
        <v>94</v>
      </c>
      <c r="AR2813" s="1" t="s">
        <v>88</v>
      </c>
      <c r="AS2813" s="1">
        <v>0</v>
      </c>
      <c r="AT2813" s="1" t="s">
        <v>134</v>
      </c>
      <c r="AU2813" s="1" t="s">
        <v>96</v>
      </c>
      <c r="AV2813" s="1"/>
      <c r="AW2813" s="13">
        <v>104000</v>
      </c>
      <c r="AX2813" s="1">
        <v>83000</v>
      </c>
      <c r="AZ2813" s="1">
        <v>4</v>
      </c>
      <c r="BA2813" s="1">
        <v>3</v>
      </c>
      <c r="BB2813" s="1" t="s">
        <v>88</v>
      </c>
      <c r="BC2813" s="1" t="s">
        <v>97</v>
      </c>
      <c r="BD2813" s="1" t="s">
        <v>88</v>
      </c>
      <c r="BE2813" s="1">
        <v>0</v>
      </c>
      <c r="BF2813" s="1">
        <v>7</v>
      </c>
      <c r="BG2813" s="1" t="s">
        <v>120</v>
      </c>
      <c r="BH2813" s="1" t="s">
        <v>121</v>
      </c>
      <c r="BN2813" s="1" t="s">
        <v>170</v>
      </c>
      <c r="BO2813" s="1" t="s">
        <v>182</v>
      </c>
      <c r="BP2813" s="1">
        <v>10</v>
      </c>
      <c r="BQ2813" s="1">
        <v>7</v>
      </c>
      <c r="BR2813" s="1" t="s">
        <v>5837</v>
      </c>
      <c r="BS2813" s="1">
        <v>3</v>
      </c>
      <c r="BT2813" s="1">
        <v>1</v>
      </c>
      <c r="BU2813" s="1">
        <v>3</v>
      </c>
      <c r="BV2813" s="1" t="s">
        <v>143</v>
      </c>
      <c r="BW2813" s="1" t="s">
        <v>88</v>
      </c>
      <c r="BX2813" s="1" t="s">
        <v>88</v>
      </c>
      <c r="BY2813" s="1">
        <v>4</v>
      </c>
      <c r="BZ2813" s="1" t="s">
        <v>88</v>
      </c>
      <c r="CA2813" s="1">
        <v>8</v>
      </c>
      <c r="CB2813" s="1" t="s">
        <v>230</v>
      </c>
      <c r="CC2813" s="1" t="s">
        <v>88</v>
      </c>
    </row>
    <row r="2814" spans="1:82" ht="16" x14ac:dyDescent="0.2">
      <c r="A2814" s="1" t="s">
        <v>11230</v>
      </c>
      <c r="B2814" s="1" t="s">
        <v>108</v>
      </c>
      <c r="C2814" s="1">
        <v>35</v>
      </c>
      <c r="D2814" s="1" t="s">
        <v>81</v>
      </c>
      <c r="E2814" s="1" t="s">
        <v>82</v>
      </c>
      <c r="X2814" s="1">
        <v>9</v>
      </c>
      <c r="Y2814" s="1">
        <v>2</v>
      </c>
      <c r="Z2814" s="1">
        <v>4</v>
      </c>
      <c r="AA2814" s="1">
        <v>3</v>
      </c>
      <c r="AB2814" s="1" t="s">
        <v>83</v>
      </c>
      <c r="AC2814" s="1" t="s">
        <v>147</v>
      </c>
      <c r="AD2814" s="1" t="s">
        <v>160</v>
      </c>
      <c r="AE2814" s="1" t="s">
        <v>161</v>
      </c>
      <c r="AF2814" s="1" t="s">
        <v>88</v>
      </c>
      <c r="AG2814" s="1" t="s">
        <v>88</v>
      </c>
      <c r="AH2814" s="1" t="s">
        <v>89</v>
      </c>
      <c r="AI2814" s="1" t="s">
        <v>378</v>
      </c>
      <c r="AJ2814" s="1" t="s">
        <v>1035</v>
      </c>
      <c r="AK2814" s="1" t="s">
        <v>11231</v>
      </c>
      <c r="AL2814" s="1" t="s">
        <v>5906</v>
      </c>
      <c r="AM2814" s="1" t="s">
        <v>925</v>
      </c>
      <c r="AN2814" s="1" t="s">
        <v>207</v>
      </c>
      <c r="AO2814" s="1" t="s">
        <v>484</v>
      </c>
      <c r="AP2814" s="1" t="s">
        <v>93</v>
      </c>
      <c r="AQ2814" s="1" t="s">
        <v>94</v>
      </c>
      <c r="AR2814" s="1" t="s">
        <v>88</v>
      </c>
      <c r="AS2814" s="1">
        <v>0</v>
      </c>
      <c r="AT2814" s="1" t="s">
        <v>95</v>
      </c>
      <c r="AU2814" s="1" t="s">
        <v>96</v>
      </c>
      <c r="AV2814" s="1"/>
      <c r="AW2814" s="13">
        <v>127000</v>
      </c>
      <c r="AX2814" s="1">
        <v>94000</v>
      </c>
      <c r="AZ2814" s="1">
        <v>3</v>
      </c>
      <c r="BA2814" s="1">
        <v>2</v>
      </c>
      <c r="BB2814" s="1" t="s">
        <v>88</v>
      </c>
      <c r="BC2814" s="1" t="s">
        <v>97</v>
      </c>
      <c r="BD2814" s="1" t="s">
        <v>119</v>
      </c>
      <c r="BE2814" s="1">
        <v>20</v>
      </c>
      <c r="BF2814" s="1">
        <v>4</v>
      </c>
      <c r="BG2814" s="1" t="s">
        <v>120</v>
      </c>
      <c r="BH2814" s="1" t="s">
        <v>121</v>
      </c>
      <c r="BN2814" s="1" t="s">
        <v>196</v>
      </c>
      <c r="BO2814" s="1" t="s">
        <v>182</v>
      </c>
      <c r="BP2814" s="1">
        <v>8</v>
      </c>
      <c r="BQ2814" s="1">
        <v>9</v>
      </c>
      <c r="BR2814" s="1" t="s">
        <v>1071</v>
      </c>
      <c r="BS2814" s="1">
        <v>3</v>
      </c>
      <c r="BT2814" s="1">
        <v>0</v>
      </c>
      <c r="BU2814" s="1">
        <v>1</v>
      </c>
      <c r="BV2814" s="1" t="s">
        <v>143</v>
      </c>
      <c r="BW2814" s="1" t="s">
        <v>88</v>
      </c>
      <c r="BX2814" s="1" t="s">
        <v>88</v>
      </c>
      <c r="BY2814" s="1">
        <v>4</v>
      </c>
      <c r="BZ2814" s="1" t="s">
        <v>88</v>
      </c>
      <c r="CA2814" s="1">
        <v>8</v>
      </c>
      <c r="CB2814" s="1" t="s">
        <v>107</v>
      </c>
      <c r="CC2814" s="1" t="s">
        <v>327</v>
      </c>
    </row>
    <row r="2815" spans="1:82" ht="16" x14ac:dyDescent="0.2">
      <c r="A2815" s="1" t="s">
        <v>11232</v>
      </c>
      <c r="B2815" s="1" t="s">
        <v>108</v>
      </c>
      <c r="C2815" s="1">
        <v>37</v>
      </c>
      <c r="D2815" s="1" t="s">
        <v>81</v>
      </c>
      <c r="E2815" s="1" t="s">
        <v>2237</v>
      </c>
      <c r="X2815" s="1">
        <v>10</v>
      </c>
      <c r="Y2815" s="1">
        <v>5</v>
      </c>
      <c r="Z2815" s="1">
        <v>1</v>
      </c>
      <c r="AA2815" s="1">
        <v>0</v>
      </c>
      <c r="AB2815" s="1" t="s">
        <v>83</v>
      </c>
      <c r="AC2815" s="1" t="s">
        <v>129</v>
      </c>
      <c r="AD2815" s="1" t="s">
        <v>232</v>
      </c>
      <c r="AE2815" s="1" t="s">
        <v>11233</v>
      </c>
      <c r="AF2815" s="1" t="s">
        <v>88</v>
      </c>
      <c r="AG2815" s="1" t="s">
        <v>88</v>
      </c>
      <c r="AH2815" s="1" t="s">
        <v>88</v>
      </c>
      <c r="AI2815" s="1" t="s">
        <v>11234</v>
      </c>
      <c r="AJ2815" s="1" t="s">
        <v>542</v>
      </c>
      <c r="AK2815" s="1" t="s">
        <v>582</v>
      </c>
      <c r="AL2815" s="1" t="s">
        <v>9140</v>
      </c>
      <c r="AM2815" s="1" t="s">
        <v>310</v>
      </c>
      <c r="AN2815" s="1" t="s">
        <v>207</v>
      </c>
      <c r="AO2815" s="1" t="s">
        <v>9140</v>
      </c>
      <c r="AP2815" s="1" t="s">
        <v>132</v>
      </c>
      <c r="AQ2815" s="1" t="s">
        <v>94</v>
      </c>
      <c r="AR2815" s="1" t="s">
        <v>88</v>
      </c>
      <c r="AS2815" s="1">
        <v>0</v>
      </c>
      <c r="AT2815" s="1" t="s">
        <v>95</v>
      </c>
      <c r="AU2815" s="1" t="s">
        <v>96</v>
      </c>
      <c r="AV2815" s="1"/>
      <c r="AW2815" s="13">
        <v>60000</v>
      </c>
      <c r="AX2815" s="1">
        <v>60000</v>
      </c>
      <c r="AZ2815" s="1">
        <v>2</v>
      </c>
      <c r="BA2815" s="1">
        <v>2</v>
      </c>
      <c r="BB2815" s="1" t="s">
        <v>88</v>
      </c>
      <c r="BC2815" s="1" t="s">
        <v>97</v>
      </c>
      <c r="BD2815" s="1" t="s">
        <v>194</v>
      </c>
      <c r="BE2815" s="1">
        <v>20</v>
      </c>
      <c r="BF2815" s="1">
        <v>2</v>
      </c>
      <c r="BG2815" s="1" t="s">
        <v>98</v>
      </c>
      <c r="BH2815" s="1" t="s">
        <v>121</v>
      </c>
      <c r="BI2815" s="1" t="s">
        <v>11235</v>
      </c>
      <c r="BJ2815" s="1" t="s">
        <v>88</v>
      </c>
      <c r="BK2815" s="1" t="s">
        <v>11236</v>
      </c>
      <c r="BN2815" s="1" t="s">
        <v>170</v>
      </c>
      <c r="BO2815" s="1" t="s">
        <v>182</v>
      </c>
      <c r="BP2815" s="1">
        <v>1</v>
      </c>
      <c r="BQ2815" s="1">
        <v>5</v>
      </c>
      <c r="BR2815" s="1" t="s">
        <v>207</v>
      </c>
      <c r="BS2815" s="1">
        <v>4</v>
      </c>
      <c r="BT2815" s="1">
        <v>0</v>
      </c>
      <c r="BU2815" s="1">
        <v>1</v>
      </c>
      <c r="BV2815" s="1" t="s">
        <v>143</v>
      </c>
      <c r="BW2815" s="1" t="s">
        <v>88</v>
      </c>
      <c r="BX2815" s="1" t="s">
        <v>88</v>
      </c>
      <c r="BY2815" s="1">
        <v>4</v>
      </c>
      <c r="BZ2815" s="1" t="s">
        <v>88</v>
      </c>
      <c r="CA2815" s="1">
        <v>8</v>
      </c>
      <c r="CB2815" s="1" t="s">
        <v>107</v>
      </c>
      <c r="CC2815" s="1" t="s">
        <v>88</v>
      </c>
      <c r="CD2815" s="1" t="s">
        <v>238</v>
      </c>
    </row>
    <row r="2816" spans="1:82" ht="16" x14ac:dyDescent="0.2">
      <c r="A2816" s="1" t="s">
        <v>11237</v>
      </c>
      <c r="B2816" s="1" t="s">
        <v>108</v>
      </c>
      <c r="C2816" s="1">
        <v>29</v>
      </c>
      <c r="D2816" s="1" t="s">
        <v>81</v>
      </c>
      <c r="E2816" s="1" t="s">
        <v>263</v>
      </c>
      <c r="X2816" s="1">
        <v>0</v>
      </c>
      <c r="Y2816" s="1">
        <v>0</v>
      </c>
      <c r="Z2816" s="1">
        <v>0</v>
      </c>
      <c r="AA2816" s="1">
        <v>0</v>
      </c>
      <c r="AB2816" s="1" t="s">
        <v>83</v>
      </c>
      <c r="AC2816" s="1" t="s">
        <v>84</v>
      </c>
      <c r="AD2816" s="1" t="s">
        <v>85</v>
      </c>
      <c r="AE2816" s="1" t="s">
        <v>86</v>
      </c>
      <c r="AF2816" s="1" t="s">
        <v>87</v>
      </c>
      <c r="AG2816" s="1" t="s">
        <v>88</v>
      </c>
      <c r="AH2816" s="1" t="s">
        <v>88</v>
      </c>
      <c r="AI2816" s="1" t="s">
        <v>111</v>
      </c>
      <c r="AJ2816" s="1" t="s">
        <v>3373</v>
      </c>
      <c r="AK2816" s="1" t="s">
        <v>2881</v>
      </c>
      <c r="AL2816" s="1" t="s">
        <v>9140</v>
      </c>
      <c r="AM2816" s="1" t="s">
        <v>207</v>
      </c>
      <c r="AN2816" s="1" t="s">
        <v>207</v>
      </c>
      <c r="AO2816" s="1" t="s">
        <v>9140</v>
      </c>
      <c r="AP2816" s="1" t="s">
        <v>168</v>
      </c>
      <c r="AQ2816" s="1" t="s">
        <v>94</v>
      </c>
      <c r="AR2816" s="1" t="s">
        <v>88</v>
      </c>
      <c r="AS2816" s="1">
        <v>0</v>
      </c>
      <c r="AT2816" s="1" t="s">
        <v>95</v>
      </c>
      <c r="AU2816" s="1" t="s">
        <v>96</v>
      </c>
      <c r="AV2816" s="1"/>
      <c r="AW2816" s="13">
        <v>57000</v>
      </c>
      <c r="AX2816" s="1">
        <v>45000</v>
      </c>
      <c r="AZ2816" s="1">
        <v>3</v>
      </c>
      <c r="BA2816" s="1">
        <v>2</v>
      </c>
      <c r="BB2816" s="1" t="s">
        <v>117</v>
      </c>
      <c r="BC2816" s="1" t="s">
        <v>5521</v>
      </c>
      <c r="BD2816" s="1" t="s">
        <v>88</v>
      </c>
      <c r="BE2816" s="1">
        <v>0</v>
      </c>
      <c r="BF2816" s="1">
        <v>0</v>
      </c>
      <c r="BG2816" s="1" t="s">
        <v>120</v>
      </c>
      <c r="BH2816" s="1" t="s">
        <v>121</v>
      </c>
      <c r="BN2816" s="1" t="s">
        <v>102</v>
      </c>
      <c r="BO2816" s="1" t="s">
        <v>103</v>
      </c>
      <c r="BP2816" s="1">
        <v>7</v>
      </c>
      <c r="BQ2816" s="1">
        <v>10</v>
      </c>
      <c r="BR2816" s="1" t="s">
        <v>1659</v>
      </c>
      <c r="BS2816" s="1">
        <v>4</v>
      </c>
      <c r="BT2816" s="1">
        <v>0</v>
      </c>
      <c r="BU2816" s="1">
        <v>1</v>
      </c>
      <c r="BV2816" s="1" t="s">
        <v>143</v>
      </c>
      <c r="BW2816" s="1" t="s">
        <v>88</v>
      </c>
      <c r="BX2816" s="1" t="s">
        <v>88</v>
      </c>
      <c r="BY2816" s="1">
        <v>3</v>
      </c>
      <c r="BZ2816" s="1" t="s">
        <v>88</v>
      </c>
      <c r="CA2816" s="1">
        <v>10</v>
      </c>
      <c r="CB2816" s="1" t="s">
        <v>107</v>
      </c>
      <c r="CC2816" s="1" t="s">
        <v>426</v>
      </c>
    </row>
    <row r="2817" spans="1:82" ht="16" x14ac:dyDescent="0.2">
      <c r="A2817" s="1" t="s">
        <v>11238</v>
      </c>
      <c r="B2817" s="1" t="s">
        <v>108</v>
      </c>
      <c r="C2817" s="1">
        <v>31</v>
      </c>
      <c r="D2817" s="1" t="s">
        <v>81</v>
      </c>
      <c r="E2817" s="1" t="s">
        <v>231</v>
      </c>
      <c r="X2817" s="1">
        <v>9</v>
      </c>
      <c r="Y2817" s="1">
        <v>9</v>
      </c>
      <c r="Z2817" s="1">
        <v>3</v>
      </c>
      <c r="AA2817" s="1">
        <v>30</v>
      </c>
      <c r="AB2817" s="1" t="s">
        <v>83</v>
      </c>
      <c r="AC2817" s="1" t="s">
        <v>129</v>
      </c>
      <c r="AD2817" s="1" t="s">
        <v>1633</v>
      </c>
      <c r="AE2817" s="1" t="s">
        <v>1008</v>
      </c>
      <c r="AF2817" s="1" t="s">
        <v>110</v>
      </c>
      <c r="AG2817" s="1" t="s">
        <v>88</v>
      </c>
      <c r="AH2817" s="1" t="s">
        <v>89</v>
      </c>
      <c r="AI2817" s="1" t="s">
        <v>378</v>
      </c>
      <c r="AJ2817" s="1" t="s">
        <v>698</v>
      </c>
      <c r="AK2817" s="1" t="s">
        <v>11239</v>
      </c>
      <c r="AL2817" s="1" t="s">
        <v>698</v>
      </c>
      <c r="AM2817" s="1" t="s">
        <v>1170</v>
      </c>
      <c r="AN2817" s="1" t="s">
        <v>207</v>
      </c>
      <c r="AO2817" s="1" t="s">
        <v>1365</v>
      </c>
      <c r="AP2817" s="1" t="s">
        <v>132</v>
      </c>
      <c r="AQ2817" s="1" t="s">
        <v>133</v>
      </c>
      <c r="AR2817" s="1" t="s">
        <v>88</v>
      </c>
      <c r="AS2817" s="1">
        <v>0</v>
      </c>
      <c r="AT2817" s="1" t="s">
        <v>134</v>
      </c>
      <c r="AU2817" s="1" t="s">
        <v>96</v>
      </c>
      <c r="AV2817" s="1"/>
      <c r="AW2817" s="13">
        <v>120000</v>
      </c>
      <c r="AX2817" s="1">
        <v>90000</v>
      </c>
      <c r="AZ2817" s="1">
        <v>3</v>
      </c>
      <c r="BA2817" s="1">
        <v>3</v>
      </c>
      <c r="BB2817" s="1" t="s">
        <v>117</v>
      </c>
      <c r="BC2817" s="1" t="s">
        <v>118</v>
      </c>
      <c r="BD2817" s="1" t="s">
        <v>88</v>
      </c>
      <c r="BE2817" s="1">
        <v>0</v>
      </c>
      <c r="BF2817" s="1">
        <v>0</v>
      </c>
      <c r="BG2817" s="1" t="s">
        <v>120</v>
      </c>
      <c r="BH2817" s="1" t="s">
        <v>121</v>
      </c>
      <c r="BN2817" s="1" t="s">
        <v>196</v>
      </c>
      <c r="BO2817" s="1" t="s">
        <v>103</v>
      </c>
      <c r="BP2817" s="1">
        <v>7</v>
      </c>
      <c r="BQ2817" s="1">
        <v>7</v>
      </c>
      <c r="BR2817" s="1" t="s">
        <v>11240</v>
      </c>
      <c r="BS2817" s="1">
        <v>4</v>
      </c>
      <c r="BT2817" s="1">
        <v>0</v>
      </c>
      <c r="BU2817" s="1">
        <v>0</v>
      </c>
      <c r="BV2817" s="1" t="s">
        <v>105</v>
      </c>
      <c r="BW2817" s="1" t="s">
        <v>89</v>
      </c>
      <c r="BX2817" s="1" t="s">
        <v>88</v>
      </c>
      <c r="BY2817" s="1">
        <v>3</v>
      </c>
      <c r="BZ2817" s="1" t="s">
        <v>88</v>
      </c>
      <c r="CA2817" s="1">
        <v>8</v>
      </c>
      <c r="CB2817" s="1" t="s">
        <v>1027</v>
      </c>
      <c r="CC2817" s="1" t="s">
        <v>1123</v>
      </c>
      <c r="CD2817" s="1" t="s">
        <v>4731</v>
      </c>
    </row>
    <row r="2818" spans="1:82" ht="16" x14ac:dyDescent="0.2">
      <c r="A2818" s="1" t="s">
        <v>11241</v>
      </c>
      <c r="B2818" s="1" t="s">
        <v>108</v>
      </c>
      <c r="C2818" s="1">
        <v>46</v>
      </c>
      <c r="D2818" s="1" t="s">
        <v>81</v>
      </c>
      <c r="E2818" s="1" t="s">
        <v>82</v>
      </c>
      <c r="X2818" s="1">
        <v>20</v>
      </c>
      <c r="Y2818" s="1">
        <v>3</v>
      </c>
      <c r="Z2818" s="1">
        <v>3</v>
      </c>
      <c r="AA2818" s="1">
        <v>0</v>
      </c>
      <c r="AB2818" s="1" t="s">
        <v>83</v>
      </c>
      <c r="AC2818" s="1" t="s">
        <v>129</v>
      </c>
      <c r="AD2818" s="1" t="s">
        <v>404</v>
      </c>
      <c r="AE2818" s="1" t="s">
        <v>161</v>
      </c>
      <c r="AF2818" s="1" t="s">
        <v>202</v>
      </c>
      <c r="AG2818" s="1" t="s">
        <v>88</v>
      </c>
      <c r="AH2818" s="1" t="s">
        <v>89</v>
      </c>
      <c r="AI2818" s="1" t="s">
        <v>111</v>
      </c>
      <c r="AJ2818" s="1" t="s">
        <v>542</v>
      </c>
      <c r="AK2818" s="1" t="s">
        <v>3087</v>
      </c>
      <c r="AL2818" s="1" t="s">
        <v>9140</v>
      </c>
      <c r="AM2818" s="1" t="s">
        <v>310</v>
      </c>
      <c r="AN2818" s="1" t="s">
        <v>207</v>
      </c>
      <c r="AO2818" s="1" t="s">
        <v>3842</v>
      </c>
      <c r="AP2818" s="1" t="s">
        <v>132</v>
      </c>
      <c r="AQ2818" s="1" t="s">
        <v>94</v>
      </c>
      <c r="AR2818" s="1" t="s">
        <v>88</v>
      </c>
      <c r="AS2818" s="1">
        <v>0</v>
      </c>
      <c r="AT2818" s="1" t="s">
        <v>536</v>
      </c>
      <c r="AU2818" s="1" t="s">
        <v>96</v>
      </c>
      <c r="AV2818" s="1"/>
      <c r="AW2818" s="13">
        <v>90000</v>
      </c>
      <c r="AX2818" s="1">
        <v>75000</v>
      </c>
      <c r="AZ2818" s="1">
        <v>3</v>
      </c>
      <c r="BA2818" s="1">
        <v>2</v>
      </c>
      <c r="BB2818" s="1" t="s">
        <v>88</v>
      </c>
      <c r="BC2818" s="1" t="s">
        <v>97</v>
      </c>
      <c r="BD2818" s="1" t="s">
        <v>88</v>
      </c>
      <c r="BE2818" s="1">
        <v>0</v>
      </c>
      <c r="BF2818" s="1">
        <v>0</v>
      </c>
      <c r="BG2818" s="1" t="s">
        <v>120</v>
      </c>
      <c r="BH2818" s="1" t="s">
        <v>121</v>
      </c>
      <c r="BJ2818" s="1" t="s">
        <v>88</v>
      </c>
      <c r="BK2818" s="1" t="s">
        <v>2227</v>
      </c>
      <c r="BL2818" s="1">
        <v>0</v>
      </c>
      <c r="BN2818" s="1" t="s">
        <v>102</v>
      </c>
      <c r="BO2818" s="1" t="s">
        <v>124</v>
      </c>
      <c r="BP2818" s="1">
        <v>7</v>
      </c>
      <c r="BQ2818" s="1">
        <v>10</v>
      </c>
      <c r="BR2818" s="1" t="s">
        <v>11242</v>
      </c>
      <c r="BS2818" s="1">
        <v>3</v>
      </c>
      <c r="BT2818" s="1">
        <v>1</v>
      </c>
      <c r="BU2818" s="1">
        <v>2</v>
      </c>
      <c r="BV2818" s="1" t="s">
        <v>418</v>
      </c>
      <c r="BW2818" s="1" t="s">
        <v>88</v>
      </c>
      <c r="BX2818" s="1" t="s">
        <v>89</v>
      </c>
      <c r="BY2818" s="1">
        <v>3</v>
      </c>
      <c r="BZ2818" s="1" t="s">
        <v>88</v>
      </c>
      <c r="CA2818" s="1">
        <v>10</v>
      </c>
      <c r="CB2818" s="1" t="s">
        <v>1100</v>
      </c>
      <c r="CC2818" s="1" t="s">
        <v>88</v>
      </c>
    </row>
    <row r="2819" spans="1:82" ht="16" x14ac:dyDescent="0.2">
      <c r="A2819" s="1" t="s">
        <v>11243</v>
      </c>
      <c r="B2819" s="1" t="s">
        <v>108</v>
      </c>
      <c r="C2819" s="1">
        <v>31</v>
      </c>
      <c r="D2819" s="1" t="s">
        <v>81</v>
      </c>
      <c r="E2819" s="1" t="s">
        <v>231</v>
      </c>
      <c r="X2819" s="1">
        <v>9</v>
      </c>
      <c r="Y2819" s="1">
        <v>1</v>
      </c>
      <c r="Z2819" s="1">
        <v>1</v>
      </c>
      <c r="AA2819" s="1">
        <v>0</v>
      </c>
      <c r="AB2819" s="1" t="s">
        <v>83</v>
      </c>
      <c r="AC2819" s="1" t="s">
        <v>129</v>
      </c>
      <c r="AD2819" s="1" t="s">
        <v>1633</v>
      </c>
      <c r="AE2819" s="1" t="s">
        <v>1008</v>
      </c>
      <c r="AF2819" s="1" t="s">
        <v>110</v>
      </c>
      <c r="AG2819" s="1" t="s">
        <v>88</v>
      </c>
      <c r="AH2819" s="1" t="s">
        <v>88</v>
      </c>
      <c r="AI2819" s="1" t="s">
        <v>90</v>
      </c>
      <c r="AJ2819" s="1" t="s">
        <v>698</v>
      </c>
      <c r="AK2819" s="1" t="s">
        <v>2265</v>
      </c>
      <c r="AL2819" s="1" t="s">
        <v>698</v>
      </c>
      <c r="AM2819" s="1" t="s">
        <v>11244</v>
      </c>
      <c r="AN2819" s="1" t="s">
        <v>207</v>
      </c>
      <c r="AO2819" s="1" t="s">
        <v>870</v>
      </c>
      <c r="AP2819" s="1" t="s">
        <v>132</v>
      </c>
      <c r="AQ2819" s="1" t="s">
        <v>133</v>
      </c>
      <c r="AR2819" s="1" t="s">
        <v>88</v>
      </c>
      <c r="AS2819" s="1">
        <v>0</v>
      </c>
      <c r="AT2819" s="1" t="s">
        <v>134</v>
      </c>
      <c r="AU2819" s="1" t="s">
        <v>96</v>
      </c>
      <c r="AV2819" s="1"/>
      <c r="AW2819" s="13">
        <v>95100</v>
      </c>
      <c r="AX2819" s="1">
        <v>76000</v>
      </c>
      <c r="AZ2819" s="1">
        <v>2</v>
      </c>
      <c r="BA2819" s="1">
        <v>2</v>
      </c>
      <c r="BB2819" s="1" t="s">
        <v>280</v>
      </c>
      <c r="BC2819" s="1" t="s">
        <v>249</v>
      </c>
      <c r="BD2819" s="1" t="s">
        <v>119</v>
      </c>
      <c r="BE2819" s="1">
        <v>12</v>
      </c>
      <c r="BF2819" s="1">
        <v>3</v>
      </c>
      <c r="BG2819" s="1" t="s">
        <v>120</v>
      </c>
      <c r="BH2819" s="1" t="s">
        <v>121</v>
      </c>
      <c r="BM2819" s="1" t="s">
        <v>698</v>
      </c>
      <c r="BN2819" s="1" t="s">
        <v>141</v>
      </c>
      <c r="BO2819" s="1" t="s">
        <v>124</v>
      </c>
      <c r="BP2819" s="1">
        <v>8</v>
      </c>
      <c r="BQ2819" s="1">
        <v>10</v>
      </c>
      <c r="BR2819" s="1" t="s">
        <v>11245</v>
      </c>
      <c r="BS2819" s="1">
        <v>3</v>
      </c>
      <c r="BT2819" s="1">
        <v>0</v>
      </c>
      <c r="BU2819" s="1">
        <v>0</v>
      </c>
      <c r="BV2819" s="1" t="s">
        <v>105</v>
      </c>
      <c r="BW2819" s="1" t="s">
        <v>88</v>
      </c>
      <c r="BX2819" s="1" t="s">
        <v>88</v>
      </c>
      <c r="BY2819" s="1">
        <v>3</v>
      </c>
      <c r="BZ2819" s="1" t="s">
        <v>88</v>
      </c>
      <c r="CA2819" s="1">
        <v>8</v>
      </c>
      <c r="CB2819" s="1" t="s">
        <v>11246</v>
      </c>
      <c r="CC2819" s="1" t="s">
        <v>88</v>
      </c>
    </row>
    <row r="2820" spans="1:82" ht="16" x14ac:dyDescent="0.2">
      <c r="A2820" s="1" t="s">
        <v>11247</v>
      </c>
      <c r="B2820" s="1" t="s">
        <v>108</v>
      </c>
      <c r="C2820" s="1">
        <v>28</v>
      </c>
      <c r="D2820" s="1" t="s">
        <v>81</v>
      </c>
      <c r="E2820" s="1" t="s">
        <v>82</v>
      </c>
      <c r="X2820" s="1">
        <v>4</v>
      </c>
      <c r="Y2820" s="1">
        <v>0</v>
      </c>
      <c r="Z2820" s="1">
        <v>1</v>
      </c>
      <c r="AA2820" s="1">
        <v>2</v>
      </c>
      <c r="AB2820" s="1" t="s">
        <v>83</v>
      </c>
      <c r="AC2820" s="1" t="s">
        <v>84</v>
      </c>
      <c r="AD2820" s="1" t="s">
        <v>187</v>
      </c>
      <c r="AE2820" s="1" t="s">
        <v>397</v>
      </c>
      <c r="AF2820" s="1" t="s">
        <v>110</v>
      </c>
      <c r="AG2820" s="1" t="s">
        <v>88</v>
      </c>
      <c r="AH2820" s="1" t="s">
        <v>89</v>
      </c>
      <c r="AI2820" s="1" t="s">
        <v>111</v>
      </c>
      <c r="AJ2820" s="1" t="s">
        <v>5314</v>
      </c>
      <c r="AK2820" s="1" t="s">
        <v>956</v>
      </c>
      <c r="AL2820" s="1" t="s">
        <v>476</v>
      </c>
      <c r="AM2820" s="1" t="s">
        <v>2206</v>
      </c>
      <c r="AN2820" s="1" t="s">
        <v>179</v>
      </c>
      <c r="AO2820" s="1" t="s">
        <v>5873</v>
      </c>
      <c r="AP2820" s="1" t="s">
        <v>168</v>
      </c>
      <c r="AQ2820" s="1" t="s">
        <v>133</v>
      </c>
      <c r="AR2820" s="1" t="s">
        <v>88</v>
      </c>
      <c r="AS2820" s="1">
        <v>0</v>
      </c>
      <c r="AT2820" s="1" t="s">
        <v>536</v>
      </c>
      <c r="AU2820" s="1" t="s">
        <v>96</v>
      </c>
      <c r="AV2820" s="1"/>
      <c r="AW2820" s="13">
        <v>125000</v>
      </c>
      <c r="AX2820" s="1">
        <v>93000</v>
      </c>
      <c r="AZ2820" s="1">
        <v>3</v>
      </c>
      <c r="BA2820" s="1">
        <v>2</v>
      </c>
      <c r="BB2820" s="1" t="s">
        <v>280</v>
      </c>
      <c r="BC2820" s="1" t="s">
        <v>249</v>
      </c>
      <c r="BD2820" s="1" t="s">
        <v>119</v>
      </c>
      <c r="BE2820" s="1">
        <v>24</v>
      </c>
      <c r="BF2820" s="1">
        <v>1</v>
      </c>
      <c r="BG2820" s="1" t="s">
        <v>137</v>
      </c>
      <c r="BH2820" s="1" t="s">
        <v>121</v>
      </c>
      <c r="BK2820" s="1" t="s">
        <v>4450</v>
      </c>
      <c r="BL2820" s="1" t="s">
        <v>369</v>
      </c>
      <c r="BM2820" s="5" t="s">
        <v>890</v>
      </c>
      <c r="BN2820" s="1" t="s">
        <v>102</v>
      </c>
      <c r="BO2820" s="1" t="s">
        <v>182</v>
      </c>
      <c r="BP2820" s="1">
        <v>9</v>
      </c>
      <c r="BQ2820" s="1">
        <v>7</v>
      </c>
      <c r="BR2820" s="1" t="s">
        <v>333</v>
      </c>
      <c r="BS2820" s="1">
        <v>2</v>
      </c>
      <c r="BT2820" s="1">
        <v>0</v>
      </c>
      <c r="BU2820" s="1">
        <v>4</v>
      </c>
      <c r="BV2820" s="1" t="s">
        <v>184</v>
      </c>
      <c r="BW2820" s="1" t="s">
        <v>89</v>
      </c>
      <c r="BX2820" s="1" t="s">
        <v>88</v>
      </c>
      <c r="BY2820" s="1">
        <v>4</v>
      </c>
      <c r="BZ2820" s="1" t="s">
        <v>88</v>
      </c>
      <c r="CA2820" s="1">
        <v>10</v>
      </c>
      <c r="CB2820" s="1" t="s">
        <v>185</v>
      </c>
      <c r="CC2820" s="1" t="s">
        <v>524</v>
      </c>
      <c r="CD2820" s="1" t="s">
        <v>11248</v>
      </c>
    </row>
    <row r="2821" spans="1:82" ht="16" x14ac:dyDescent="0.2">
      <c r="A2821" s="1" t="s">
        <v>11249</v>
      </c>
      <c r="B2821" s="1" t="s">
        <v>108</v>
      </c>
      <c r="C2821" s="1">
        <v>20</v>
      </c>
      <c r="D2821" s="1" t="s">
        <v>81</v>
      </c>
      <c r="E2821" s="1" t="s">
        <v>263</v>
      </c>
      <c r="X2821" s="1">
        <v>0</v>
      </c>
      <c r="Y2821" s="1">
        <v>0</v>
      </c>
      <c r="Z2821" s="1">
        <v>0</v>
      </c>
      <c r="AA2821" s="1">
        <v>0</v>
      </c>
      <c r="AB2821" s="1" t="s">
        <v>83</v>
      </c>
      <c r="AC2821" s="1" t="s">
        <v>84</v>
      </c>
      <c r="AD2821" s="1" t="s">
        <v>187</v>
      </c>
      <c r="AE2821" s="1" t="s">
        <v>544</v>
      </c>
      <c r="AF2821" s="1" t="s">
        <v>88</v>
      </c>
      <c r="AG2821" s="1" t="s">
        <v>88</v>
      </c>
      <c r="AH2821" s="1" t="s">
        <v>88</v>
      </c>
      <c r="AI2821" s="1" t="s">
        <v>111</v>
      </c>
      <c r="AJ2821" s="1" t="s">
        <v>542</v>
      </c>
      <c r="AK2821" s="1" t="s">
        <v>9140</v>
      </c>
      <c r="AL2821" s="1" t="s">
        <v>759</v>
      </c>
      <c r="AM2821" s="1" t="s">
        <v>154</v>
      </c>
      <c r="AN2821" s="1" t="s">
        <v>207</v>
      </c>
      <c r="AO2821" s="1" t="s">
        <v>9140</v>
      </c>
      <c r="AP2821" s="1" t="s">
        <v>132</v>
      </c>
      <c r="AQ2821" s="1" t="s">
        <v>133</v>
      </c>
      <c r="AR2821" s="1" t="s">
        <v>88</v>
      </c>
      <c r="AS2821" s="1">
        <v>0</v>
      </c>
      <c r="AT2821" s="1" t="s">
        <v>95</v>
      </c>
      <c r="AU2821" s="1" t="s">
        <v>472</v>
      </c>
      <c r="AV2821" s="1"/>
      <c r="AW2821" s="13">
        <v>22000</v>
      </c>
      <c r="AX2821" s="1">
        <v>18000</v>
      </c>
      <c r="AZ2821" s="1">
        <v>2</v>
      </c>
      <c r="BA2821" s="1">
        <v>1</v>
      </c>
      <c r="BB2821" s="1" t="s">
        <v>88</v>
      </c>
      <c r="BC2821" s="1" t="s">
        <v>97</v>
      </c>
      <c r="BD2821" s="1" t="s">
        <v>119</v>
      </c>
      <c r="BE2821" s="1">
        <v>30</v>
      </c>
      <c r="BF2821" s="1">
        <v>1</v>
      </c>
      <c r="BG2821" s="1" t="s">
        <v>120</v>
      </c>
      <c r="BH2821" s="1" t="s">
        <v>121</v>
      </c>
      <c r="BN2821" s="1" t="s">
        <v>294</v>
      </c>
      <c r="BO2821" s="1" t="s">
        <v>124</v>
      </c>
      <c r="BP2821" s="1">
        <v>4</v>
      </c>
      <c r="BQ2821" s="1">
        <v>7</v>
      </c>
      <c r="BR2821" s="1" t="s">
        <v>207</v>
      </c>
      <c r="BS2821" s="1">
        <v>3</v>
      </c>
      <c r="BT2821" s="1">
        <v>0</v>
      </c>
      <c r="BU2821" s="1">
        <v>4</v>
      </c>
      <c r="BV2821" s="1" t="s">
        <v>184</v>
      </c>
      <c r="BW2821" s="1" t="s">
        <v>88</v>
      </c>
      <c r="BX2821" s="1" t="s">
        <v>88</v>
      </c>
      <c r="BY2821" s="1">
        <v>4</v>
      </c>
      <c r="BZ2821" s="1" t="s">
        <v>88</v>
      </c>
      <c r="CA2821" s="1">
        <v>3</v>
      </c>
      <c r="CB2821" s="1" t="s">
        <v>445</v>
      </c>
      <c r="CC2821" s="1" t="s">
        <v>88</v>
      </c>
    </row>
    <row r="2822" spans="1:82" ht="16" x14ac:dyDescent="0.2">
      <c r="A2822" s="1" t="s">
        <v>11250</v>
      </c>
      <c r="B2822" s="1" t="s">
        <v>108</v>
      </c>
      <c r="C2822" s="1">
        <v>38</v>
      </c>
      <c r="D2822" s="1" t="s">
        <v>81</v>
      </c>
      <c r="E2822" s="1" t="s">
        <v>263</v>
      </c>
      <c r="X2822" s="1">
        <v>10</v>
      </c>
      <c r="Y2822" s="1">
        <v>1</v>
      </c>
      <c r="Z2822" s="1">
        <v>1</v>
      </c>
      <c r="AA2822" s="1">
        <v>0</v>
      </c>
      <c r="AB2822" s="1" t="s">
        <v>174</v>
      </c>
      <c r="AC2822" s="1" t="s">
        <v>147</v>
      </c>
      <c r="AD2822" s="1" t="s">
        <v>232</v>
      </c>
      <c r="AE2822" s="1" t="s">
        <v>86</v>
      </c>
      <c r="AF2822" s="1" t="s">
        <v>110</v>
      </c>
      <c r="AG2822" s="1" t="s">
        <v>89</v>
      </c>
      <c r="AH2822" s="1" t="s">
        <v>88</v>
      </c>
      <c r="AI2822" s="1" t="s">
        <v>419</v>
      </c>
      <c r="AJ2822" s="1" t="s">
        <v>11251</v>
      </c>
      <c r="AK2822" s="1" t="s">
        <v>9140</v>
      </c>
      <c r="AL2822" s="1" t="s">
        <v>1911</v>
      </c>
      <c r="AM2822" s="1" t="s">
        <v>310</v>
      </c>
      <c r="AN2822" s="1" t="s">
        <v>11252</v>
      </c>
      <c r="AO2822" s="1" t="s">
        <v>11253</v>
      </c>
      <c r="AP2822" s="1" t="s">
        <v>132</v>
      </c>
      <c r="AQ2822" s="1" t="s">
        <v>94</v>
      </c>
      <c r="AR2822" s="1" t="s">
        <v>157</v>
      </c>
      <c r="AS2822" s="1">
        <v>0</v>
      </c>
      <c r="AT2822" s="1" t="s">
        <v>134</v>
      </c>
      <c r="AU2822" s="1" t="s">
        <v>96</v>
      </c>
      <c r="AV2822" s="1"/>
      <c r="AW2822" s="13">
        <v>48000</v>
      </c>
      <c r="AX2822" s="1">
        <v>45000</v>
      </c>
      <c r="AZ2822" s="1">
        <v>1</v>
      </c>
      <c r="BA2822" s="1">
        <v>1</v>
      </c>
      <c r="BB2822" s="1" t="s">
        <v>88</v>
      </c>
      <c r="BC2822" s="1" t="s">
        <v>97</v>
      </c>
      <c r="BD2822" s="1" t="s">
        <v>119</v>
      </c>
      <c r="BE2822" s="1">
        <v>5</v>
      </c>
      <c r="BF2822" s="1">
        <v>1</v>
      </c>
      <c r="BG2822" s="1" t="s">
        <v>137</v>
      </c>
      <c r="BH2822" s="1" t="s">
        <v>121</v>
      </c>
      <c r="BK2822" s="1" t="s">
        <v>11254</v>
      </c>
      <c r="BN2822" s="1" t="s">
        <v>170</v>
      </c>
      <c r="BO2822" s="1" t="s">
        <v>124</v>
      </c>
      <c r="BP2822" s="1">
        <v>4</v>
      </c>
      <c r="BQ2822" s="1">
        <v>1</v>
      </c>
      <c r="BR2822" s="1" t="s">
        <v>207</v>
      </c>
      <c r="BS2822" s="1">
        <v>4</v>
      </c>
      <c r="BT2822" s="1">
        <v>3</v>
      </c>
      <c r="BU2822" s="1">
        <v>4</v>
      </c>
      <c r="BV2822" s="1" t="s">
        <v>172</v>
      </c>
      <c r="BW2822" s="1" t="s">
        <v>89</v>
      </c>
      <c r="BX2822" s="1" t="s">
        <v>88</v>
      </c>
      <c r="BY2822" s="1">
        <v>4</v>
      </c>
      <c r="BZ2822" s="1" t="s">
        <v>88</v>
      </c>
      <c r="CA2822" s="1">
        <v>1</v>
      </c>
      <c r="CB2822" s="1" t="s">
        <v>445</v>
      </c>
      <c r="CC2822" s="1" t="s">
        <v>88</v>
      </c>
    </row>
    <row r="2823" spans="1:82" ht="16" x14ac:dyDescent="0.2">
      <c r="A2823" s="1" t="s">
        <v>11255</v>
      </c>
      <c r="B2823" s="1" t="s">
        <v>108</v>
      </c>
      <c r="C2823" s="1">
        <v>36</v>
      </c>
      <c r="D2823" s="1" t="s">
        <v>81</v>
      </c>
      <c r="E2823" s="1" t="s">
        <v>255</v>
      </c>
      <c r="X2823" s="1">
        <v>15</v>
      </c>
      <c r="Y2823" s="1">
        <v>2</v>
      </c>
      <c r="Z2823" s="1">
        <v>2</v>
      </c>
      <c r="AA2823" s="1">
        <v>0</v>
      </c>
      <c r="AB2823" s="1" t="s">
        <v>83</v>
      </c>
      <c r="AC2823" s="1" t="s">
        <v>129</v>
      </c>
      <c r="AD2823" s="1" t="s">
        <v>85</v>
      </c>
      <c r="AE2823" s="1" t="s">
        <v>86</v>
      </c>
      <c r="AF2823" s="1" t="s">
        <v>202</v>
      </c>
      <c r="AG2823" s="1" t="s">
        <v>88</v>
      </c>
      <c r="AH2823" s="1" t="s">
        <v>88</v>
      </c>
      <c r="AI2823" s="1" t="s">
        <v>11256</v>
      </c>
      <c r="AJ2823" s="1" t="s">
        <v>2908</v>
      </c>
      <c r="AK2823" s="1" t="s">
        <v>11257</v>
      </c>
      <c r="AL2823" s="1" t="s">
        <v>6315</v>
      </c>
      <c r="AM2823" s="1" t="s">
        <v>214</v>
      </c>
      <c r="AN2823" s="1" t="s">
        <v>11258</v>
      </c>
      <c r="AO2823" s="1" t="s">
        <v>555</v>
      </c>
      <c r="AP2823" s="1" t="s">
        <v>168</v>
      </c>
      <c r="AQ2823" s="1" t="s">
        <v>133</v>
      </c>
      <c r="AR2823" s="1" t="s">
        <v>88</v>
      </c>
      <c r="AS2823" s="1">
        <v>0</v>
      </c>
      <c r="AT2823" s="1" t="s">
        <v>134</v>
      </c>
      <c r="AU2823" s="1" t="s">
        <v>628</v>
      </c>
      <c r="AV2823" s="1"/>
      <c r="AW2823" s="13">
        <v>850000</v>
      </c>
      <c r="AX2823" s="1">
        <v>850000</v>
      </c>
      <c r="AY2823" s="1" t="s">
        <v>279</v>
      </c>
      <c r="AZ2823" s="1">
        <v>4</v>
      </c>
      <c r="BA2823" s="1">
        <v>4</v>
      </c>
      <c r="BB2823" s="1" t="s">
        <v>88</v>
      </c>
      <c r="BC2823" s="1" t="s">
        <v>97</v>
      </c>
      <c r="BD2823" s="1" t="s">
        <v>88</v>
      </c>
      <c r="BE2823" s="1">
        <v>0</v>
      </c>
      <c r="BF2823" s="1">
        <v>0</v>
      </c>
      <c r="BG2823" s="1" t="s">
        <v>120</v>
      </c>
      <c r="BH2823" s="1" t="s">
        <v>121</v>
      </c>
      <c r="BI2823" s="1" t="s">
        <v>11259</v>
      </c>
      <c r="BJ2823" s="1" t="s">
        <v>88</v>
      </c>
      <c r="BK2823" s="1" t="s">
        <v>88</v>
      </c>
      <c r="BL2823" s="1" t="s">
        <v>88</v>
      </c>
      <c r="BN2823" s="1" t="s">
        <v>170</v>
      </c>
      <c r="BO2823" s="1" t="s">
        <v>124</v>
      </c>
      <c r="BP2823" s="1">
        <v>10</v>
      </c>
      <c r="BQ2823" s="1">
        <v>10</v>
      </c>
      <c r="BR2823" s="1" t="s">
        <v>207</v>
      </c>
      <c r="BS2823" s="1">
        <v>4</v>
      </c>
      <c r="BT2823" s="1">
        <v>0</v>
      </c>
      <c r="BU2823" s="1">
        <v>0</v>
      </c>
      <c r="BV2823" s="1" t="s">
        <v>105</v>
      </c>
      <c r="BW2823" s="1" t="s">
        <v>89</v>
      </c>
      <c r="BX2823" s="1" t="s">
        <v>88</v>
      </c>
      <c r="BY2823" s="1">
        <v>3</v>
      </c>
      <c r="BZ2823" s="1" t="s">
        <v>88</v>
      </c>
      <c r="CA2823" s="1">
        <v>10</v>
      </c>
      <c r="CB2823" s="1" t="s">
        <v>185</v>
      </c>
      <c r="CC2823" s="1" t="s">
        <v>88</v>
      </c>
    </row>
    <row r="2824" spans="1:82" ht="16" x14ac:dyDescent="0.2">
      <c r="A2824" s="1" t="s">
        <v>11260</v>
      </c>
      <c r="B2824" s="1" t="s">
        <v>108</v>
      </c>
      <c r="C2824" s="1">
        <v>31</v>
      </c>
      <c r="D2824" s="1" t="s">
        <v>81</v>
      </c>
      <c r="E2824" s="1" t="s">
        <v>200</v>
      </c>
      <c r="X2824" s="1">
        <v>4</v>
      </c>
      <c r="Y2824" s="1">
        <v>0</v>
      </c>
      <c r="Z2824" s="1">
        <v>0</v>
      </c>
      <c r="AA2824" s="1">
        <v>0</v>
      </c>
      <c r="AB2824" s="1" t="s">
        <v>83</v>
      </c>
      <c r="AC2824" s="1" t="s">
        <v>147</v>
      </c>
      <c r="AD2824" s="1" t="s">
        <v>256</v>
      </c>
      <c r="AE2824" s="1" t="s">
        <v>517</v>
      </c>
      <c r="AF2824" s="1" t="s">
        <v>88</v>
      </c>
      <c r="AG2824" s="1" t="s">
        <v>89</v>
      </c>
      <c r="AH2824" s="1" t="s">
        <v>89</v>
      </c>
      <c r="AI2824" s="1" t="s">
        <v>111</v>
      </c>
      <c r="AJ2824" s="1" t="s">
        <v>207</v>
      </c>
      <c r="AK2824" s="1" t="s">
        <v>3394</v>
      </c>
      <c r="AL2824" s="1" t="s">
        <v>1067</v>
      </c>
      <c r="AM2824" s="1" t="s">
        <v>178</v>
      </c>
      <c r="AN2824" s="1" t="s">
        <v>9828</v>
      </c>
      <c r="AO2824" s="1" t="s">
        <v>555</v>
      </c>
      <c r="AP2824" s="1" t="s">
        <v>93</v>
      </c>
      <c r="AQ2824" s="1" t="s">
        <v>94</v>
      </c>
      <c r="AR2824" s="1" t="s">
        <v>88</v>
      </c>
      <c r="AS2824" s="1">
        <v>0</v>
      </c>
      <c r="AT2824" s="1" t="s">
        <v>95</v>
      </c>
      <c r="AU2824" s="1" t="s">
        <v>96</v>
      </c>
      <c r="AV2824" s="1"/>
      <c r="AW2824" s="13">
        <v>360000</v>
      </c>
      <c r="AX2824" s="1">
        <v>320000</v>
      </c>
      <c r="AY2824" s="1" t="s">
        <v>279</v>
      </c>
      <c r="AZ2824" s="1">
        <v>3</v>
      </c>
      <c r="BA2824" s="1">
        <v>4</v>
      </c>
      <c r="BB2824" s="1" t="s">
        <v>88</v>
      </c>
      <c r="BC2824" s="1" t="s">
        <v>97</v>
      </c>
      <c r="BD2824" s="1" t="s">
        <v>88</v>
      </c>
      <c r="BE2824" s="1">
        <v>0</v>
      </c>
      <c r="BF2824" s="1">
        <v>0</v>
      </c>
      <c r="BG2824" s="1" t="s">
        <v>120</v>
      </c>
      <c r="BH2824" s="1" t="s">
        <v>121</v>
      </c>
      <c r="BN2824" s="1" t="s">
        <v>170</v>
      </c>
      <c r="BO2824" s="1" t="s">
        <v>103</v>
      </c>
      <c r="BP2824" s="1">
        <v>6</v>
      </c>
      <c r="BQ2824" s="1">
        <v>6</v>
      </c>
      <c r="BR2824" s="1" t="s">
        <v>11261</v>
      </c>
      <c r="BS2824" s="1">
        <v>4</v>
      </c>
      <c r="BT2824" s="1">
        <v>0</v>
      </c>
      <c r="BU2824" s="1">
        <v>1</v>
      </c>
      <c r="BV2824" s="1" t="s">
        <v>1105</v>
      </c>
      <c r="BW2824" s="1" t="s">
        <v>88</v>
      </c>
      <c r="BX2824" s="1" t="s">
        <v>88</v>
      </c>
      <c r="BY2824" s="1">
        <v>4</v>
      </c>
      <c r="BZ2824" s="1" t="s">
        <v>127</v>
      </c>
      <c r="CA2824" s="1">
        <v>6</v>
      </c>
      <c r="CB2824" s="1" t="s">
        <v>107</v>
      </c>
      <c r="CC2824" s="1" t="s">
        <v>88</v>
      </c>
      <c r="CD2824" s="1" t="s">
        <v>11262</v>
      </c>
    </row>
    <row r="2825" spans="1:82" ht="16" x14ac:dyDescent="0.2">
      <c r="A2825" s="1" t="s">
        <v>11263</v>
      </c>
      <c r="B2825" s="1" t="s">
        <v>80</v>
      </c>
      <c r="C2825" s="1">
        <v>32</v>
      </c>
      <c r="D2825" s="1" t="s">
        <v>81</v>
      </c>
      <c r="E2825" s="1" t="s">
        <v>82</v>
      </c>
      <c r="X2825" s="1">
        <v>11</v>
      </c>
      <c r="Y2825" s="1">
        <v>11</v>
      </c>
      <c r="Z2825" s="1">
        <v>3</v>
      </c>
      <c r="AA2825" s="1">
        <v>8</v>
      </c>
      <c r="AB2825" s="1" t="s">
        <v>146</v>
      </c>
      <c r="AC2825" s="1" t="s">
        <v>84</v>
      </c>
      <c r="AD2825" s="1" t="s">
        <v>187</v>
      </c>
      <c r="AE2825" s="1" t="s">
        <v>544</v>
      </c>
      <c r="AF2825" s="1" t="s">
        <v>110</v>
      </c>
      <c r="AG2825" s="1" t="s">
        <v>88</v>
      </c>
      <c r="AH2825" s="1" t="s">
        <v>88</v>
      </c>
      <c r="AI2825" s="1" t="s">
        <v>378</v>
      </c>
      <c r="AJ2825" s="1" t="s">
        <v>131</v>
      </c>
      <c r="AK2825" s="1" t="s">
        <v>3226</v>
      </c>
      <c r="AL2825" s="1" t="s">
        <v>11264</v>
      </c>
      <c r="AM2825" s="1" t="s">
        <v>708</v>
      </c>
      <c r="AN2825" s="1" t="s">
        <v>795</v>
      </c>
      <c r="AO2825" s="1" t="s">
        <v>11265</v>
      </c>
      <c r="AP2825" s="1" t="s">
        <v>132</v>
      </c>
      <c r="AQ2825" s="1" t="s">
        <v>94</v>
      </c>
      <c r="AR2825" s="1" t="s">
        <v>400</v>
      </c>
      <c r="AS2825" s="1">
        <v>0</v>
      </c>
      <c r="AT2825" s="1" t="s">
        <v>134</v>
      </c>
      <c r="AU2825" s="1" t="s">
        <v>96</v>
      </c>
      <c r="AV2825" s="1"/>
      <c r="AW2825" s="13">
        <v>160000</v>
      </c>
      <c r="AX2825" s="1">
        <v>138000</v>
      </c>
      <c r="AZ2825" s="1">
        <v>3</v>
      </c>
      <c r="BA2825" s="1">
        <v>2</v>
      </c>
      <c r="BB2825" s="1" t="s">
        <v>88</v>
      </c>
      <c r="BC2825" s="1" t="s">
        <v>97</v>
      </c>
      <c r="BD2825" s="1" t="s">
        <v>88</v>
      </c>
      <c r="BE2825" s="1">
        <v>0</v>
      </c>
      <c r="BF2825" s="1">
        <v>0</v>
      </c>
      <c r="BG2825" s="1" t="s">
        <v>98</v>
      </c>
      <c r="BH2825" s="1" t="s">
        <v>121</v>
      </c>
      <c r="BK2825" s="1" t="s">
        <v>727</v>
      </c>
      <c r="BN2825" s="1" t="s">
        <v>377</v>
      </c>
      <c r="BO2825" s="1" t="s">
        <v>124</v>
      </c>
      <c r="BP2825" s="1">
        <v>8</v>
      </c>
      <c r="BQ2825" s="1">
        <v>10</v>
      </c>
      <c r="BR2825" s="1" t="s">
        <v>5472</v>
      </c>
      <c r="BS2825" s="1">
        <v>4</v>
      </c>
      <c r="BT2825" s="1">
        <v>1</v>
      </c>
      <c r="BU2825" s="1">
        <v>2</v>
      </c>
      <c r="BV2825" s="1" t="s">
        <v>172</v>
      </c>
      <c r="BW2825" s="1" t="s">
        <v>88</v>
      </c>
      <c r="BX2825" s="1" t="s">
        <v>88</v>
      </c>
      <c r="BY2825" s="1">
        <v>4</v>
      </c>
      <c r="BZ2825" s="1" t="s">
        <v>88</v>
      </c>
      <c r="CA2825" s="1">
        <v>9</v>
      </c>
      <c r="CB2825" s="1" t="s">
        <v>445</v>
      </c>
      <c r="CC2825" s="1" t="s">
        <v>88</v>
      </c>
    </row>
    <row r="2826" spans="1:82" ht="16" x14ac:dyDescent="0.2">
      <c r="A2826" s="1" t="s">
        <v>11266</v>
      </c>
      <c r="B2826" s="1" t="s">
        <v>108</v>
      </c>
      <c r="C2826" s="1">
        <v>37</v>
      </c>
      <c r="D2826" s="1" t="s">
        <v>81</v>
      </c>
      <c r="E2826" s="1" t="s">
        <v>200</v>
      </c>
      <c r="X2826" s="1">
        <v>13</v>
      </c>
      <c r="Y2826" s="1">
        <v>9</v>
      </c>
      <c r="Z2826" s="1">
        <v>7</v>
      </c>
      <c r="AA2826" s="1">
        <v>2</v>
      </c>
      <c r="AB2826" s="1" t="s">
        <v>83</v>
      </c>
      <c r="AC2826" s="1" t="s">
        <v>147</v>
      </c>
      <c r="AD2826" s="1" t="s">
        <v>1633</v>
      </c>
      <c r="AE2826" s="1" t="s">
        <v>1056</v>
      </c>
      <c r="AF2826" s="1" t="s">
        <v>202</v>
      </c>
      <c r="AG2826" s="1" t="s">
        <v>88</v>
      </c>
      <c r="AH2826" s="1" t="s">
        <v>89</v>
      </c>
      <c r="AI2826" s="1" t="s">
        <v>90</v>
      </c>
      <c r="AJ2826" s="1" t="s">
        <v>317</v>
      </c>
      <c r="AK2826" s="1" t="s">
        <v>11267</v>
      </c>
      <c r="AL2826" s="1" t="s">
        <v>11268</v>
      </c>
      <c r="AM2826" s="1" t="s">
        <v>5576</v>
      </c>
      <c r="AN2826" s="1" t="s">
        <v>11269</v>
      </c>
      <c r="AO2826" s="1" t="s">
        <v>167</v>
      </c>
      <c r="AP2826" s="1" t="s">
        <v>93</v>
      </c>
      <c r="AQ2826" s="1" t="s">
        <v>94</v>
      </c>
      <c r="AR2826" s="1" t="s">
        <v>88</v>
      </c>
      <c r="AS2826" s="1">
        <v>0</v>
      </c>
      <c r="AT2826" s="1" t="s">
        <v>536</v>
      </c>
      <c r="AU2826" s="1" t="s">
        <v>628</v>
      </c>
      <c r="AV2826" s="1"/>
      <c r="AW2826" s="13">
        <v>70000</v>
      </c>
      <c r="AX2826" s="1">
        <v>70000</v>
      </c>
      <c r="AY2826" s="1" t="s">
        <v>279</v>
      </c>
      <c r="AZ2826" s="1">
        <v>3</v>
      </c>
      <c r="BA2826" s="1">
        <v>3</v>
      </c>
      <c r="BB2826" s="1" t="s">
        <v>88</v>
      </c>
      <c r="BC2826" s="1" t="s">
        <v>97</v>
      </c>
      <c r="BD2826" s="1" t="s">
        <v>88</v>
      </c>
      <c r="BE2826" s="1">
        <v>0</v>
      </c>
      <c r="BF2826" s="1">
        <v>0</v>
      </c>
      <c r="BG2826" s="1" t="s">
        <v>120</v>
      </c>
      <c r="BH2826" s="1" t="s">
        <v>121</v>
      </c>
      <c r="BK2826" s="1" t="s">
        <v>11270</v>
      </c>
      <c r="BN2826" s="1" t="s">
        <v>170</v>
      </c>
      <c r="BO2826" s="1" t="s">
        <v>103</v>
      </c>
      <c r="BP2826" s="1">
        <v>8</v>
      </c>
      <c r="BQ2826" s="1">
        <v>10</v>
      </c>
      <c r="BR2826" s="1" t="s">
        <v>217</v>
      </c>
      <c r="BS2826" s="1">
        <v>4</v>
      </c>
      <c r="BT2826" s="1">
        <v>0</v>
      </c>
      <c r="BU2826" s="1">
        <v>1</v>
      </c>
      <c r="BV2826" s="1" t="s">
        <v>143</v>
      </c>
      <c r="BW2826" s="1" t="s">
        <v>89</v>
      </c>
      <c r="BX2826" s="1" t="s">
        <v>88</v>
      </c>
      <c r="BY2826" s="1">
        <v>3</v>
      </c>
      <c r="BZ2826" s="1" t="s">
        <v>88</v>
      </c>
      <c r="CA2826" s="1">
        <v>8</v>
      </c>
      <c r="CB2826" s="1" t="s">
        <v>304</v>
      </c>
      <c r="CC2826" s="1" t="s">
        <v>88</v>
      </c>
      <c r="CD2826" s="1" t="s">
        <v>306</v>
      </c>
    </row>
    <row r="2827" spans="1:82" ht="16" x14ac:dyDescent="0.2">
      <c r="A2827" s="1" t="s">
        <v>11271</v>
      </c>
      <c r="B2827" s="1" t="s">
        <v>108</v>
      </c>
      <c r="C2827" s="1">
        <v>26</v>
      </c>
      <c r="D2827" s="1" t="s">
        <v>81</v>
      </c>
      <c r="E2827" s="1" t="s">
        <v>82</v>
      </c>
      <c r="X2827" s="1">
        <v>4</v>
      </c>
      <c r="Y2827" s="1">
        <v>2</v>
      </c>
      <c r="Z2827" s="1">
        <v>2</v>
      </c>
      <c r="AA2827" s="1">
        <v>0</v>
      </c>
      <c r="AB2827" s="1" t="s">
        <v>83</v>
      </c>
      <c r="AC2827" s="1" t="s">
        <v>129</v>
      </c>
      <c r="AD2827" s="1" t="s">
        <v>11272</v>
      </c>
      <c r="AE2827" s="1" t="s">
        <v>408</v>
      </c>
      <c r="AF2827" s="1" t="s">
        <v>88</v>
      </c>
      <c r="AG2827" s="1" t="s">
        <v>88</v>
      </c>
      <c r="AH2827" s="1" t="s">
        <v>88</v>
      </c>
      <c r="AI2827" s="1" t="s">
        <v>2186</v>
      </c>
      <c r="AJ2827" s="1" t="s">
        <v>207</v>
      </c>
      <c r="AK2827" s="1" t="s">
        <v>9140</v>
      </c>
      <c r="AL2827" s="1" t="s">
        <v>9140</v>
      </c>
      <c r="AM2827" s="1" t="s">
        <v>207</v>
      </c>
      <c r="AN2827" s="1" t="s">
        <v>207</v>
      </c>
      <c r="AO2827" s="1" t="s">
        <v>9140</v>
      </c>
      <c r="AP2827" s="1" t="s">
        <v>132</v>
      </c>
      <c r="AQ2827" s="1" t="s">
        <v>133</v>
      </c>
      <c r="AR2827" s="1" t="s">
        <v>88</v>
      </c>
      <c r="AS2827" s="1">
        <v>0</v>
      </c>
      <c r="AT2827" s="1" t="s">
        <v>536</v>
      </c>
      <c r="AU2827" s="1" t="s">
        <v>530</v>
      </c>
      <c r="AV2827" s="1"/>
      <c r="AW2827" s="13">
        <v>55000</v>
      </c>
      <c r="AX2827" s="1">
        <v>50000</v>
      </c>
      <c r="AZ2827" s="1">
        <v>2</v>
      </c>
      <c r="BA2827" s="1">
        <v>2</v>
      </c>
      <c r="BB2827" s="1" t="s">
        <v>88</v>
      </c>
      <c r="BC2827" s="1" t="s">
        <v>97</v>
      </c>
      <c r="BD2827" s="1" t="s">
        <v>119</v>
      </c>
      <c r="BE2827" s="1">
        <v>5</v>
      </c>
      <c r="BF2827" s="1">
        <v>3</v>
      </c>
      <c r="BG2827" s="1" t="s">
        <v>98</v>
      </c>
      <c r="BH2827" s="1" t="s">
        <v>121</v>
      </c>
      <c r="BJ2827" s="1" t="s">
        <v>88</v>
      </c>
      <c r="BN2827" s="1" t="s">
        <v>181</v>
      </c>
      <c r="BO2827" s="1" t="s">
        <v>124</v>
      </c>
      <c r="BP2827" s="1">
        <v>3</v>
      </c>
      <c r="BQ2827" s="1">
        <v>1</v>
      </c>
      <c r="BR2827" s="1" t="s">
        <v>1147</v>
      </c>
      <c r="BS2827" s="1">
        <v>3</v>
      </c>
      <c r="BT2827" s="1">
        <v>0</v>
      </c>
      <c r="BU2827" s="1">
        <v>1</v>
      </c>
      <c r="BV2827" s="1" t="s">
        <v>184</v>
      </c>
      <c r="BW2827" s="1" t="s">
        <v>89</v>
      </c>
      <c r="BX2827" s="1" t="s">
        <v>88</v>
      </c>
      <c r="BY2827" s="1">
        <v>3</v>
      </c>
      <c r="BZ2827" s="1" t="s">
        <v>1087</v>
      </c>
      <c r="CA2827" s="1">
        <v>1</v>
      </c>
      <c r="CB2827" s="1" t="s">
        <v>342</v>
      </c>
      <c r="CC2827" s="1" t="s">
        <v>88</v>
      </c>
    </row>
    <row r="2828" spans="1:82" ht="16" x14ac:dyDescent="0.2">
      <c r="A2828" s="1" t="s">
        <v>11273</v>
      </c>
      <c r="B2828" s="1" t="s">
        <v>108</v>
      </c>
      <c r="C2828" s="1">
        <v>31</v>
      </c>
      <c r="D2828" s="1" t="s">
        <v>81</v>
      </c>
      <c r="E2828" s="1" t="s">
        <v>82</v>
      </c>
      <c r="X2828" s="1">
        <v>5</v>
      </c>
      <c r="Y2828" s="1">
        <v>1</v>
      </c>
      <c r="Z2828" s="1">
        <v>5</v>
      </c>
      <c r="AA2828" s="1">
        <v>0</v>
      </c>
      <c r="AB2828" s="1" t="s">
        <v>128</v>
      </c>
      <c r="AC2828" s="1" t="s">
        <v>84</v>
      </c>
      <c r="AD2828" s="1" t="s">
        <v>232</v>
      </c>
      <c r="AE2828" s="1" t="s">
        <v>11274</v>
      </c>
      <c r="AF2828" s="1" t="s">
        <v>202</v>
      </c>
      <c r="AG2828" s="1" t="s">
        <v>88</v>
      </c>
      <c r="AH2828" s="1" t="s">
        <v>89</v>
      </c>
      <c r="AI2828" s="1" t="s">
        <v>150</v>
      </c>
      <c r="AJ2828" s="1" t="s">
        <v>2722</v>
      </c>
      <c r="AK2828" s="1" t="s">
        <v>9987</v>
      </c>
      <c r="AL2828" s="1" t="s">
        <v>1324</v>
      </c>
      <c r="AM2828" s="1" t="s">
        <v>11275</v>
      </c>
      <c r="AN2828" s="1" t="s">
        <v>192</v>
      </c>
      <c r="AO2828" s="1" t="s">
        <v>9979</v>
      </c>
      <c r="AP2828" s="1" t="s">
        <v>168</v>
      </c>
      <c r="AQ2828" s="1" t="s">
        <v>94</v>
      </c>
      <c r="AR2828" s="1" t="s">
        <v>88</v>
      </c>
      <c r="AS2828" s="1">
        <v>0</v>
      </c>
      <c r="AT2828" s="1" t="s">
        <v>134</v>
      </c>
      <c r="AU2828" s="1" t="s">
        <v>96</v>
      </c>
      <c r="AV2828" s="1"/>
      <c r="AW2828" s="13">
        <v>200</v>
      </c>
      <c r="AX2828" s="1">
        <v>145</v>
      </c>
      <c r="AZ2828" s="1">
        <v>2</v>
      </c>
      <c r="BA2828" s="1">
        <v>2</v>
      </c>
      <c r="BB2828" s="1" t="s">
        <v>280</v>
      </c>
      <c r="BC2828" s="1" t="s">
        <v>249</v>
      </c>
      <c r="BD2828" s="1" t="s">
        <v>119</v>
      </c>
      <c r="BE2828" s="1">
        <v>10</v>
      </c>
      <c r="BF2828" s="1">
        <v>7</v>
      </c>
      <c r="BG2828" s="1" t="s">
        <v>120</v>
      </c>
      <c r="BH2828" s="1" t="s">
        <v>121</v>
      </c>
      <c r="BJ2828" s="1" t="s">
        <v>88</v>
      </c>
      <c r="BK2828" s="1" t="s">
        <v>442</v>
      </c>
      <c r="BL2828" s="1" t="s">
        <v>11276</v>
      </c>
      <c r="BM2828" s="1" t="s">
        <v>11277</v>
      </c>
      <c r="BN2828" s="1" t="s">
        <v>123</v>
      </c>
      <c r="BO2828" s="1" t="s">
        <v>124</v>
      </c>
      <c r="BP2828" s="1">
        <v>8</v>
      </c>
      <c r="BQ2828" s="1">
        <v>9</v>
      </c>
      <c r="BR2828" s="1" t="s">
        <v>4440</v>
      </c>
      <c r="BS2828" s="1">
        <v>4</v>
      </c>
      <c r="BT2828" s="1">
        <v>0</v>
      </c>
      <c r="BU2828" s="1">
        <v>0</v>
      </c>
      <c r="BV2828" s="1" t="s">
        <v>105</v>
      </c>
      <c r="BW2828" s="1" t="s">
        <v>89</v>
      </c>
      <c r="BX2828" s="1" t="s">
        <v>89</v>
      </c>
      <c r="BY2828" s="1">
        <v>3</v>
      </c>
      <c r="BZ2828" s="1" t="s">
        <v>88</v>
      </c>
      <c r="CA2828" s="1">
        <v>9</v>
      </c>
      <c r="CB2828" s="1" t="s">
        <v>107</v>
      </c>
      <c r="CC2828" s="1" t="s">
        <v>88</v>
      </c>
      <c r="CD2828" s="1" t="s">
        <v>11278</v>
      </c>
    </row>
    <row r="2829" spans="1:82" ht="16" x14ac:dyDescent="0.2">
      <c r="A2829" s="1" t="s">
        <v>11279</v>
      </c>
      <c r="B2829" s="1" t="s">
        <v>108</v>
      </c>
      <c r="C2829" s="1">
        <v>28</v>
      </c>
      <c r="D2829" s="1" t="s">
        <v>81</v>
      </c>
      <c r="E2829" s="1" t="s">
        <v>263</v>
      </c>
      <c r="X2829" s="1">
        <v>7</v>
      </c>
      <c r="Y2829" s="1">
        <v>0</v>
      </c>
      <c r="Z2829" s="1">
        <v>0</v>
      </c>
      <c r="AA2829" s="1">
        <v>0</v>
      </c>
      <c r="AB2829" s="1" t="s">
        <v>174</v>
      </c>
      <c r="AC2829" s="1" t="s">
        <v>147</v>
      </c>
      <c r="AD2829" s="1" t="s">
        <v>201</v>
      </c>
      <c r="AE2829" s="1" t="s">
        <v>86</v>
      </c>
      <c r="AF2829" s="1" t="s">
        <v>202</v>
      </c>
      <c r="AG2829" s="1" t="s">
        <v>88</v>
      </c>
      <c r="AH2829" s="1" t="s">
        <v>88</v>
      </c>
      <c r="AI2829" s="1" t="s">
        <v>111</v>
      </c>
      <c r="AJ2829" s="1" t="s">
        <v>780</v>
      </c>
      <c r="AK2829" s="1" t="s">
        <v>10442</v>
      </c>
      <c r="AL2829" s="1" t="s">
        <v>11280</v>
      </c>
      <c r="AM2829" s="1" t="s">
        <v>11281</v>
      </c>
      <c r="AN2829" s="1" t="s">
        <v>207</v>
      </c>
      <c r="AO2829" s="1" t="s">
        <v>4634</v>
      </c>
      <c r="AP2829" s="1" t="s">
        <v>132</v>
      </c>
      <c r="AQ2829" s="1" t="s">
        <v>94</v>
      </c>
      <c r="AR2829" s="1" t="s">
        <v>88</v>
      </c>
      <c r="AS2829" s="1">
        <v>0</v>
      </c>
      <c r="AT2829" s="1" t="s">
        <v>95</v>
      </c>
      <c r="AU2829" s="1" t="s">
        <v>96</v>
      </c>
      <c r="AV2829" s="1"/>
      <c r="AW2829" s="13">
        <v>133758</v>
      </c>
      <c r="AX2829" s="1">
        <v>105500</v>
      </c>
      <c r="AY2829" s="1" t="s">
        <v>279</v>
      </c>
      <c r="AZ2829" s="1">
        <v>4</v>
      </c>
      <c r="BA2829" s="1">
        <v>4</v>
      </c>
      <c r="BB2829" s="1" t="s">
        <v>88</v>
      </c>
      <c r="BC2829" s="1" t="s">
        <v>97</v>
      </c>
      <c r="BD2829" s="1" t="s">
        <v>349</v>
      </c>
      <c r="BE2829" s="1">
        <v>15</v>
      </c>
      <c r="BF2829" s="1">
        <v>7</v>
      </c>
      <c r="BG2829" s="1" t="s">
        <v>120</v>
      </c>
      <c r="BH2829" s="1" t="s">
        <v>121</v>
      </c>
      <c r="BN2829" s="1" t="s">
        <v>123</v>
      </c>
      <c r="BO2829" s="1" t="s">
        <v>182</v>
      </c>
      <c r="BP2829" s="1">
        <v>10</v>
      </c>
      <c r="BQ2829" s="1">
        <v>10</v>
      </c>
      <c r="BR2829" s="1" t="s">
        <v>11282</v>
      </c>
      <c r="BS2829" s="1">
        <v>3</v>
      </c>
      <c r="BT2829" s="1">
        <v>0</v>
      </c>
      <c r="BU2829" s="1">
        <v>0</v>
      </c>
      <c r="BV2829" s="1" t="s">
        <v>105</v>
      </c>
      <c r="BW2829" s="1" t="s">
        <v>88</v>
      </c>
      <c r="BX2829" s="1" t="s">
        <v>88</v>
      </c>
      <c r="BY2829" s="1">
        <v>4</v>
      </c>
      <c r="BZ2829" s="1" t="s">
        <v>88</v>
      </c>
      <c r="CA2829" s="1">
        <v>10</v>
      </c>
      <c r="CB2829" s="1" t="s">
        <v>107</v>
      </c>
      <c r="CC2829" s="1" t="s">
        <v>88</v>
      </c>
    </row>
    <row r="2830" spans="1:82" ht="16" x14ac:dyDescent="0.2">
      <c r="A2830" s="1" t="s">
        <v>11283</v>
      </c>
      <c r="B2830" s="1" t="s">
        <v>108</v>
      </c>
      <c r="C2830" s="1">
        <v>51</v>
      </c>
      <c r="D2830" s="1" t="s">
        <v>21</v>
      </c>
      <c r="V2830" s="1" t="s">
        <v>395</v>
      </c>
      <c r="X2830" s="1">
        <v>27</v>
      </c>
      <c r="Y2830" s="1">
        <v>0</v>
      </c>
      <c r="Z2830" s="1">
        <v>20</v>
      </c>
      <c r="AA2830" s="1">
        <v>0</v>
      </c>
      <c r="AB2830" s="1" t="s">
        <v>83</v>
      </c>
      <c r="AC2830" s="1" t="s">
        <v>147</v>
      </c>
      <c r="AD2830" s="1" t="s">
        <v>453</v>
      </c>
      <c r="AE2830" s="1" t="s">
        <v>11284</v>
      </c>
      <c r="AF2830" s="1" t="s">
        <v>87</v>
      </c>
      <c r="AG2830" s="1" t="s">
        <v>88</v>
      </c>
      <c r="AH2830" s="1" t="s">
        <v>88</v>
      </c>
      <c r="AI2830" s="1" t="s">
        <v>335</v>
      </c>
      <c r="AJ2830" s="1" t="s">
        <v>1028</v>
      </c>
      <c r="AK2830" s="1" t="s">
        <v>2127</v>
      </c>
      <c r="AL2830" s="1" t="s">
        <v>9140</v>
      </c>
      <c r="AM2830" s="1" t="s">
        <v>11285</v>
      </c>
      <c r="AN2830" s="1" t="s">
        <v>207</v>
      </c>
      <c r="AO2830" s="1" t="s">
        <v>167</v>
      </c>
      <c r="AP2830" s="1" t="s">
        <v>132</v>
      </c>
      <c r="AQ2830" s="1" t="s">
        <v>94</v>
      </c>
      <c r="AR2830" s="1" t="s">
        <v>157</v>
      </c>
      <c r="AS2830" s="1">
        <v>0</v>
      </c>
      <c r="AT2830" s="1" t="s">
        <v>134</v>
      </c>
      <c r="AU2830" s="1" t="s">
        <v>96</v>
      </c>
      <c r="AV2830" s="1"/>
      <c r="AW2830" s="13">
        <v>140000</v>
      </c>
      <c r="AX2830" s="1">
        <v>130000</v>
      </c>
      <c r="AZ2830" s="1">
        <v>3</v>
      </c>
      <c r="BA2830" s="1">
        <v>3</v>
      </c>
      <c r="BB2830" s="1" t="s">
        <v>88</v>
      </c>
      <c r="BC2830" s="1" t="s">
        <v>97</v>
      </c>
      <c r="BD2830" s="1" t="s">
        <v>88</v>
      </c>
      <c r="BE2830" s="1">
        <v>0</v>
      </c>
      <c r="BF2830" s="1">
        <v>0</v>
      </c>
      <c r="BG2830" s="1" t="s">
        <v>137</v>
      </c>
      <c r="BH2830" s="1" t="s">
        <v>121</v>
      </c>
      <c r="BI2830" s="1" t="s">
        <v>11286</v>
      </c>
      <c r="BJ2830" s="1" t="s">
        <v>88</v>
      </c>
      <c r="BM2830" s="1" t="s">
        <v>11287</v>
      </c>
      <c r="BN2830" s="1" t="s">
        <v>196</v>
      </c>
      <c r="BO2830" s="1" t="s">
        <v>182</v>
      </c>
      <c r="BP2830" s="1">
        <v>9</v>
      </c>
      <c r="BQ2830" s="1">
        <v>9</v>
      </c>
      <c r="BR2830" s="1" t="s">
        <v>2906</v>
      </c>
      <c r="BS2830" s="1">
        <v>4</v>
      </c>
      <c r="BT2830" s="1">
        <v>0</v>
      </c>
      <c r="BU2830" s="1">
        <v>2</v>
      </c>
      <c r="BV2830" s="1" t="s">
        <v>218</v>
      </c>
      <c r="BW2830" s="1" t="s">
        <v>89</v>
      </c>
      <c r="BX2830" s="1" t="s">
        <v>88</v>
      </c>
      <c r="BY2830" s="1">
        <v>1</v>
      </c>
      <c r="BZ2830" s="1" t="s">
        <v>11288</v>
      </c>
      <c r="CA2830" s="1">
        <v>9</v>
      </c>
      <c r="CB2830" s="1" t="s">
        <v>107</v>
      </c>
      <c r="CC2830" s="1" t="s">
        <v>88</v>
      </c>
    </row>
    <row r="2831" spans="1:82" ht="16" x14ac:dyDescent="0.2">
      <c r="A2831" s="1" t="s">
        <v>11289</v>
      </c>
      <c r="B2831" s="1" t="s">
        <v>108</v>
      </c>
      <c r="C2831" s="1">
        <v>33</v>
      </c>
      <c r="D2831" s="1" t="s">
        <v>81</v>
      </c>
      <c r="E2831" s="1" t="s">
        <v>82</v>
      </c>
      <c r="X2831" s="1">
        <v>21</v>
      </c>
      <c r="Y2831" s="1">
        <v>0</v>
      </c>
      <c r="Z2831" s="1">
        <v>0</v>
      </c>
      <c r="AA2831" s="1">
        <v>5</v>
      </c>
      <c r="AB2831" s="1" t="s">
        <v>83</v>
      </c>
      <c r="AC2831" s="1" t="s">
        <v>84</v>
      </c>
      <c r="AD2831" s="1" t="s">
        <v>85</v>
      </c>
      <c r="AE2831" s="1" t="s">
        <v>86</v>
      </c>
      <c r="AF2831" s="1" t="s">
        <v>87</v>
      </c>
      <c r="AG2831" s="1" t="s">
        <v>88</v>
      </c>
      <c r="AH2831" s="1" t="s">
        <v>89</v>
      </c>
      <c r="AI2831" s="1" t="s">
        <v>272</v>
      </c>
      <c r="AJ2831" s="1" t="s">
        <v>542</v>
      </c>
      <c r="AK2831" s="1" t="s">
        <v>3598</v>
      </c>
      <c r="AL2831" s="1" t="s">
        <v>11290</v>
      </c>
      <c r="AM2831" s="1" t="s">
        <v>310</v>
      </c>
      <c r="AN2831" s="1" t="s">
        <v>207</v>
      </c>
      <c r="AO2831" s="1" t="s">
        <v>361</v>
      </c>
      <c r="AP2831" s="1" t="s">
        <v>132</v>
      </c>
      <c r="AQ2831" s="1" t="s">
        <v>94</v>
      </c>
      <c r="AR2831" s="1" t="s">
        <v>88</v>
      </c>
      <c r="AS2831" s="1">
        <v>0</v>
      </c>
      <c r="AT2831" s="1" t="s">
        <v>134</v>
      </c>
      <c r="AU2831" s="1" t="s">
        <v>96</v>
      </c>
      <c r="AV2831" s="1"/>
      <c r="AW2831" s="13">
        <v>75000</v>
      </c>
      <c r="AX2831" s="1">
        <v>64200</v>
      </c>
      <c r="AZ2831" s="1">
        <v>2</v>
      </c>
      <c r="BA2831" s="1">
        <v>2</v>
      </c>
      <c r="BB2831" s="1" t="s">
        <v>88</v>
      </c>
      <c r="BC2831" s="1" t="s">
        <v>97</v>
      </c>
      <c r="BD2831" s="1" t="s">
        <v>88</v>
      </c>
      <c r="BE2831" s="1">
        <v>0</v>
      </c>
      <c r="BF2831" s="1">
        <v>0</v>
      </c>
      <c r="BG2831" s="1" t="s">
        <v>137</v>
      </c>
      <c r="BH2831" s="1" t="s">
        <v>121</v>
      </c>
      <c r="BJ2831" s="1" t="s">
        <v>88</v>
      </c>
      <c r="BN2831" s="1" t="s">
        <v>294</v>
      </c>
      <c r="BO2831" s="1" t="s">
        <v>182</v>
      </c>
      <c r="BP2831" s="1">
        <v>7</v>
      </c>
      <c r="BQ2831" s="1">
        <v>10</v>
      </c>
      <c r="BR2831" s="1" t="s">
        <v>1104</v>
      </c>
      <c r="BS2831" s="1">
        <v>4</v>
      </c>
      <c r="BT2831" s="1">
        <v>0</v>
      </c>
      <c r="BU2831" s="1">
        <v>0</v>
      </c>
      <c r="BV2831" s="1" t="s">
        <v>105</v>
      </c>
      <c r="BW2831" s="1" t="s">
        <v>88</v>
      </c>
      <c r="BX2831" s="1" t="s">
        <v>88</v>
      </c>
      <c r="BY2831" s="1">
        <v>4</v>
      </c>
      <c r="BZ2831" s="1" t="s">
        <v>88</v>
      </c>
      <c r="CA2831" s="1">
        <v>10</v>
      </c>
      <c r="CB2831" s="1" t="s">
        <v>304</v>
      </c>
      <c r="CC2831" s="1" t="s">
        <v>88</v>
      </c>
    </row>
    <row r="2832" spans="1:82" ht="16" x14ac:dyDescent="0.2">
      <c r="A2832" s="1" t="s">
        <v>11291</v>
      </c>
      <c r="B2832" s="1" t="s">
        <v>108</v>
      </c>
      <c r="C2832" s="1">
        <v>30</v>
      </c>
      <c r="D2832" s="1" t="s">
        <v>81</v>
      </c>
      <c r="E2832" s="1" t="s">
        <v>82</v>
      </c>
      <c r="X2832" s="1">
        <v>10</v>
      </c>
      <c r="Y2832" s="1">
        <v>0</v>
      </c>
      <c r="Z2832" s="1">
        <v>0</v>
      </c>
      <c r="AA2832" s="1">
        <v>0</v>
      </c>
      <c r="AB2832" s="1" t="s">
        <v>174</v>
      </c>
      <c r="AC2832" s="1" t="s">
        <v>84</v>
      </c>
      <c r="AD2832" s="1" t="s">
        <v>232</v>
      </c>
      <c r="AE2832" s="1" t="s">
        <v>1092</v>
      </c>
      <c r="AF2832" s="1" t="s">
        <v>110</v>
      </c>
      <c r="AG2832" s="1" t="s">
        <v>88</v>
      </c>
      <c r="AH2832" s="1" t="s">
        <v>89</v>
      </c>
      <c r="AI2832" s="1" t="s">
        <v>111</v>
      </c>
      <c r="AJ2832" s="1" t="s">
        <v>409</v>
      </c>
      <c r="AK2832" s="1" t="s">
        <v>814</v>
      </c>
      <c r="AL2832" s="1" t="s">
        <v>759</v>
      </c>
      <c r="AM2832" s="1" t="s">
        <v>660</v>
      </c>
      <c r="AN2832" s="1" t="s">
        <v>207</v>
      </c>
      <c r="AO2832" s="1" t="s">
        <v>2231</v>
      </c>
      <c r="AP2832" s="1" t="s">
        <v>132</v>
      </c>
      <c r="AQ2832" s="1" t="s">
        <v>94</v>
      </c>
      <c r="AR2832" s="1" t="s">
        <v>88</v>
      </c>
      <c r="AS2832" s="1">
        <v>0</v>
      </c>
      <c r="AT2832" s="1" t="s">
        <v>134</v>
      </c>
      <c r="AU2832" s="1" t="s">
        <v>96</v>
      </c>
      <c r="AV2832" s="1"/>
      <c r="AW2832" s="13">
        <v>96000</v>
      </c>
      <c r="AX2832" s="1">
        <v>75000</v>
      </c>
      <c r="AZ2832" s="1">
        <v>3</v>
      </c>
      <c r="BA2832" s="1">
        <v>2</v>
      </c>
      <c r="BB2832" s="1" t="s">
        <v>88</v>
      </c>
      <c r="BC2832" s="1" t="s">
        <v>97</v>
      </c>
      <c r="BD2832" s="1" t="s">
        <v>88</v>
      </c>
      <c r="BE2832" s="1">
        <v>0</v>
      </c>
      <c r="BF2832" s="1">
        <v>0</v>
      </c>
      <c r="BG2832" s="1" t="s">
        <v>137</v>
      </c>
      <c r="BH2832" s="1" t="s">
        <v>121</v>
      </c>
      <c r="BI2832" s="1" t="s">
        <v>122</v>
      </c>
      <c r="BJ2832" s="1" t="s">
        <v>88</v>
      </c>
      <c r="BN2832" s="1" t="s">
        <v>294</v>
      </c>
      <c r="BO2832" s="1" t="s">
        <v>103</v>
      </c>
      <c r="BP2832" s="1">
        <v>9</v>
      </c>
      <c r="BQ2832" s="1">
        <v>9</v>
      </c>
      <c r="BR2832" s="1" t="s">
        <v>3267</v>
      </c>
      <c r="BS2832" s="1">
        <v>4</v>
      </c>
      <c r="BT2832" s="1">
        <v>0</v>
      </c>
      <c r="BU2832" s="1">
        <v>0</v>
      </c>
      <c r="BV2832" s="1" t="s">
        <v>105</v>
      </c>
      <c r="BW2832" s="1" t="s">
        <v>88</v>
      </c>
      <c r="BX2832" s="1" t="s">
        <v>88</v>
      </c>
      <c r="BY2832" s="1">
        <v>3</v>
      </c>
      <c r="BZ2832" s="1" t="s">
        <v>88</v>
      </c>
      <c r="CA2832" s="1">
        <v>10</v>
      </c>
      <c r="CB2832" s="1" t="s">
        <v>107</v>
      </c>
      <c r="CC2832" s="1" t="s">
        <v>88</v>
      </c>
    </row>
    <row r="2833" spans="1:82" ht="16" x14ac:dyDescent="0.2">
      <c r="A2833" s="1" t="s">
        <v>11292</v>
      </c>
      <c r="B2833" s="1" t="s">
        <v>80</v>
      </c>
      <c r="C2833" s="1">
        <v>39</v>
      </c>
      <c r="D2833" s="1" t="s">
        <v>81</v>
      </c>
      <c r="E2833" s="1" t="s">
        <v>82</v>
      </c>
      <c r="X2833" s="1">
        <v>12</v>
      </c>
      <c r="Y2833" s="1">
        <v>12</v>
      </c>
      <c r="Z2833" s="1">
        <v>7</v>
      </c>
      <c r="AA2833" s="1">
        <v>0</v>
      </c>
      <c r="AB2833" s="1" t="s">
        <v>83</v>
      </c>
      <c r="AC2833" s="1" t="s">
        <v>147</v>
      </c>
      <c r="AD2833" s="1" t="s">
        <v>187</v>
      </c>
      <c r="AE2833" s="1" t="s">
        <v>243</v>
      </c>
      <c r="AF2833" s="1" t="s">
        <v>110</v>
      </c>
      <c r="AG2833" s="1" t="s">
        <v>88</v>
      </c>
      <c r="AH2833" s="1" t="s">
        <v>88</v>
      </c>
      <c r="AI2833" s="1" t="s">
        <v>11293</v>
      </c>
      <c r="AJ2833" s="1" t="s">
        <v>542</v>
      </c>
      <c r="AK2833" s="1" t="s">
        <v>4855</v>
      </c>
      <c r="AL2833" s="1" t="s">
        <v>11294</v>
      </c>
      <c r="AM2833" s="1" t="s">
        <v>310</v>
      </c>
      <c r="AN2833" s="1" t="s">
        <v>207</v>
      </c>
      <c r="AO2833" s="1" t="s">
        <v>361</v>
      </c>
      <c r="AP2833" s="1" t="s">
        <v>132</v>
      </c>
      <c r="AQ2833" s="1" t="s">
        <v>94</v>
      </c>
      <c r="AR2833" s="1" t="s">
        <v>88</v>
      </c>
      <c r="AS2833" s="1">
        <v>0</v>
      </c>
      <c r="AT2833" s="1" t="s">
        <v>536</v>
      </c>
      <c r="AU2833" s="1" t="s">
        <v>96</v>
      </c>
      <c r="AV2833" s="1"/>
      <c r="AW2833" s="13">
        <v>80000</v>
      </c>
      <c r="AX2833" s="1">
        <v>63000</v>
      </c>
      <c r="AZ2833" s="1">
        <v>2</v>
      </c>
      <c r="BA2833" s="1">
        <v>2</v>
      </c>
      <c r="BB2833" s="1" t="s">
        <v>88</v>
      </c>
      <c r="BC2833" s="1" t="s">
        <v>249</v>
      </c>
      <c r="BD2833" s="1" t="s">
        <v>88</v>
      </c>
      <c r="BE2833" s="1">
        <v>0</v>
      </c>
      <c r="BF2833" s="1">
        <v>0</v>
      </c>
      <c r="BG2833" s="1" t="s">
        <v>120</v>
      </c>
      <c r="BH2833" s="1" t="s">
        <v>121</v>
      </c>
      <c r="BK2833" s="1" t="s">
        <v>88</v>
      </c>
      <c r="BL2833" s="1" t="s">
        <v>88</v>
      </c>
      <c r="BM2833" s="1" t="s">
        <v>91</v>
      </c>
      <c r="BN2833" s="1" t="s">
        <v>123</v>
      </c>
      <c r="BO2833" s="1" t="s">
        <v>182</v>
      </c>
      <c r="BP2833" s="1">
        <v>5</v>
      </c>
      <c r="BQ2833" s="1">
        <v>5</v>
      </c>
      <c r="BR2833" s="1" t="s">
        <v>207</v>
      </c>
      <c r="BS2833" s="1">
        <v>4</v>
      </c>
      <c r="BT2833" s="1">
        <v>0</v>
      </c>
      <c r="BU2833" s="1">
        <v>2</v>
      </c>
      <c r="BV2833" s="1" t="s">
        <v>143</v>
      </c>
      <c r="BW2833" s="1" t="s">
        <v>88</v>
      </c>
      <c r="BX2833" s="1" t="s">
        <v>88</v>
      </c>
      <c r="BY2833" s="1">
        <v>4</v>
      </c>
      <c r="BZ2833" s="1" t="s">
        <v>88</v>
      </c>
      <c r="CA2833" s="1">
        <v>6</v>
      </c>
      <c r="CB2833" s="1" t="s">
        <v>107</v>
      </c>
      <c r="CC2833" s="1" t="s">
        <v>88</v>
      </c>
    </row>
    <row r="2834" spans="1:82" ht="16" x14ac:dyDescent="0.2">
      <c r="A2834" s="1" t="s">
        <v>11295</v>
      </c>
      <c r="B2834" s="1" t="s">
        <v>222</v>
      </c>
      <c r="C2834" s="1">
        <v>33</v>
      </c>
      <c r="D2834" s="1" t="s">
        <v>81</v>
      </c>
      <c r="E2834" s="1" t="s">
        <v>82</v>
      </c>
      <c r="X2834" s="1">
        <v>8</v>
      </c>
      <c r="Y2834" s="1">
        <v>0</v>
      </c>
      <c r="Z2834" s="1">
        <v>0</v>
      </c>
      <c r="AA2834" s="1">
        <v>0</v>
      </c>
      <c r="AB2834" s="1" t="s">
        <v>83</v>
      </c>
      <c r="AC2834" s="1" t="s">
        <v>129</v>
      </c>
      <c r="AD2834" s="1" t="s">
        <v>85</v>
      </c>
      <c r="AE2834" s="1" t="s">
        <v>243</v>
      </c>
      <c r="AF2834" s="1" t="s">
        <v>110</v>
      </c>
      <c r="AG2834" s="1" t="s">
        <v>88</v>
      </c>
      <c r="AH2834" s="1" t="s">
        <v>88</v>
      </c>
      <c r="AI2834" s="1" t="s">
        <v>111</v>
      </c>
      <c r="AJ2834" s="1" t="s">
        <v>780</v>
      </c>
      <c r="AK2834" s="1" t="s">
        <v>980</v>
      </c>
      <c r="AL2834" s="1" t="s">
        <v>10142</v>
      </c>
      <c r="AM2834" s="1" t="s">
        <v>300</v>
      </c>
      <c r="AN2834" s="1" t="s">
        <v>1031</v>
      </c>
      <c r="AO2834" s="1" t="s">
        <v>302</v>
      </c>
      <c r="AP2834" s="1" t="s">
        <v>132</v>
      </c>
      <c r="AQ2834" s="1" t="s">
        <v>94</v>
      </c>
      <c r="AR2834" s="1" t="s">
        <v>88</v>
      </c>
      <c r="AS2834" s="1">
        <v>0</v>
      </c>
      <c r="AT2834" s="1" t="s">
        <v>134</v>
      </c>
      <c r="AU2834" s="1" t="s">
        <v>96</v>
      </c>
      <c r="AV2834" s="1"/>
      <c r="AW2834" s="13">
        <v>134000</v>
      </c>
      <c r="AX2834" s="1">
        <v>101000</v>
      </c>
      <c r="AZ2834" s="1">
        <v>3</v>
      </c>
      <c r="BA2834" s="1">
        <v>2</v>
      </c>
      <c r="BB2834" s="1" t="s">
        <v>88</v>
      </c>
      <c r="BC2834" s="1" t="s">
        <v>97</v>
      </c>
      <c r="BD2834" s="1" t="s">
        <v>88</v>
      </c>
      <c r="BE2834" s="1">
        <v>0</v>
      </c>
      <c r="BF2834" s="1">
        <v>1</v>
      </c>
      <c r="BG2834" s="1" t="s">
        <v>137</v>
      </c>
      <c r="BH2834" s="1" t="s">
        <v>339</v>
      </c>
      <c r="BM2834" s="1" t="s">
        <v>11296</v>
      </c>
      <c r="BN2834" s="1" t="s">
        <v>377</v>
      </c>
      <c r="BO2834" s="1" t="s">
        <v>124</v>
      </c>
      <c r="BP2834" s="1">
        <v>7</v>
      </c>
      <c r="BQ2834" s="1">
        <v>10</v>
      </c>
      <c r="BR2834" s="1" t="s">
        <v>778</v>
      </c>
      <c r="BS2834" s="1">
        <v>3</v>
      </c>
      <c r="BT2834" s="1">
        <v>0</v>
      </c>
      <c r="BU2834" s="1">
        <v>4</v>
      </c>
      <c r="BV2834" s="1" t="s">
        <v>184</v>
      </c>
      <c r="BW2834" s="1" t="s">
        <v>89</v>
      </c>
      <c r="BX2834" s="1" t="s">
        <v>88</v>
      </c>
      <c r="BY2834" s="1">
        <v>4</v>
      </c>
      <c r="BZ2834" s="1" t="s">
        <v>88</v>
      </c>
      <c r="CA2834" s="1">
        <v>6</v>
      </c>
      <c r="CB2834" s="1" t="s">
        <v>11297</v>
      </c>
      <c r="CC2834" s="1" t="s">
        <v>88</v>
      </c>
    </row>
    <row r="2835" spans="1:82" ht="16" x14ac:dyDescent="0.2">
      <c r="A2835" s="1" t="s">
        <v>11298</v>
      </c>
      <c r="B2835" s="1" t="s">
        <v>108</v>
      </c>
      <c r="C2835" s="1">
        <v>28</v>
      </c>
      <c r="D2835" s="1" t="s">
        <v>81</v>
      </c>
      <c r="E2835" s="1" t="s">
        <v>82</v>
      </c>
      <c r="X2835" s="1">
        <v>5</v>
      </c>
      <c r="Y2835" s="1">
        <v>0</v>
      </c>
      <c r="Z2835" s="1">
        <v>3</v>
      </c>
      <c r="AA2835" s="1">
        <v>0</v>
      </c>
      <c r="AB2835" s="1" t="s">
        <v>83</v>
      </c>
      <c r="AC2835" s="1" t="s">
        <v>147</v>
      </c>
      <c r="AD2835" s="1" t="s">
        <v>85</v>
      </c>
      <c r="AE2835" s="1" t="s">
        <v>86</v>
      </c>
      <c r="AF2835" s="1" t="s">
        <v>110</v>
      </c>
      <c r="AG2835" s="1" t="s">
        <v>88</v>
      </c>
      <c r="AH2835" s="1" t="s">
        <v>89</v>
      </c>
      <c r="AI2835" s="1" t="s">
        <v>150</v>
      </c>
      <c r="AJ2835" s="1" t="s">
        <v>11299</v>
      </c>
      <c r="AK2835" s="1" t="s">
        <v>11300</v>
      </c>
      <c r="AL2835" s="1" t="s">
        <v>11301</v>
      </c>
      <c r="AM2835" s="1" t="s">
        <v>11302</v>
      </c>
      <c r="AN2835" s="1" t="s">
        <v>207</v>
      </c>
      <c r="AO2835" s="1" t="s">
        <v>529</v>
      </c>
      <c r="AP2835" s="1" t="s">
        <v>132</v>
      </c>
      <c r="AQ2835" s="1" t="s">
        <v>94</v>
      </c>
      <c r="AR2835" s="1" t="s">
        <v>157</v>
      </c>
      <c r="AS2835" s="1">
        <v>0</v>
      </c>
      <c r="AT2835" s="1" t="s">
        <v>95</v>
      </c>
      <c r="AU2835" s="1" t="s">
        <v>96</v>
      </c>
      <c r="AV2835" s="1"/>
      <c r="AW2835" s="13">
        <v>80</v>
      </c>
      <c r="AX2835" s="1">
        <v>60000</v>
      </c>
      <c r="AZ2835" s="1">
        <v>2</v>
      </c>
      <c r="BA2835" s="1">
        <v>1</v>
      </c>
      <c r="BB2835" s="1" t="s">
        <v>88</v>
      </c>
      <c r="BC2835" s="1" t="s">
        <v>97</v>
      </c>
      <c r="BD2835" s="1" t="s">
        <v>88</v>
      </c>
      <c r="BE2835" s="1">
        <v>0</v>
      </c>
      <c r="BF2835" s="1">
        <v>0</v>
      </c>
      <c r="BG2835" s="1" t="s">
        <v>120</v>
      </c>
      <c r="BH2835" s="1" t="s">
        <v>121</v>
      </c>
      <c r="BI2835" s="1" t="s">
        <v>122</v>
      </c>
      <c r="BJ2835" s="1" t="s">
        <v>88</v>
      </c>
      <c r="BL2835" s="1" t="s">
        <v>11303</v>
      </c>
      <c r="BN2835" s="1" t="s">
        <v>170</v>
      </c>
      <c r="BO2835" s="1" t="s">
        <v>103</v>
      </c>
      <c r="BP2835" s="1">
        <v>10</v>
      </c>
      <c r="BQ2835" s="1">
        <v>10</v>
      </c>
      <c r="BR2835" s="1" t="s">
        <v>371</v>
      </c>
      <c r="BS2835" s="1">
        <v>2</v>
      </c>
      <c r="BT2835" s="1">
        <v>0</v>
      </c>
      <c r="BU2835" s="1">
        <v>4</v>
      </c>
      <c r="BV2835" s="1" t="s">
        <v>184</v>
      </c>
      <c r="BW2835" s="1" t="s">
        <v>88</v>
      </c>
      <c r="BX2835" s="1" t="s">
        <v>88</v>
      </c>
      <c r="BY2835" s="1">
        <v>4</v>
      </c>
      <c r="BZ2835" s="1" t="s">
        <v>106</v>
      </c>
      <c r="CA2835" s="1">
        <v>10</v>
      </c>
      <c r="CB2835" s="1" t="s">
        <v>304</v>
      </c>
      <c r="CC2835" s="1" t="s">
        <v>88</v>
      </c>
      <c r="CD2835" s="1" t="s">
        <v>11304</v>
      </c>
    </row>
    <row r="2836" spans="1:82" ht="16" x14ac:dyDescent="0.2">
      <c r="A2836" s="1" t="s">
        <v>11305</v>
      </c>
      <c r="B2836" s="1" t="s">
        <v>108</v>
      </c>
      <c r="C2836" s="1">
        <v>54</v>
      </c>
      <c r="D2836" s="1" t="s">
        <v>81</v>
      </c>
      <c r="E2836" s="1" t="s">
        <v>263</v>
      </c>
      <c r="X2836" s="1">
        <v>30</v>
      </c>
      <c r="Y2836" s="1">
        <v>30</v>
      </c>
      <c r="Z2836" s="1">
        <v>25</v>
      </c>
      <c r="AA2836" s="1">
        <v>25</v>
      </c>
      <c r="AB2836" s="1" t="s">
        <v>83</v>
      </c>
      <c r="AC2836" s="1" t="s">
        <v>129</v>
      </c>
      <c r="AD2836" s="1" t="s">
        <v>11306</v>
      </c>
      <c r="AE2836" s="1" t="s">
        <v>408</v>
      </c>
      <c r="AF2836" s="1" t="s">
        <v>87</v>
      </c>
      <c r="AG2836" s="1" t="s">
        <v>88</v>
      </c>
      <c r="AH2836" s="1" t="s">
        <v>89</v>
      </c>
      <c r="AI2836" s="1" t="s">
        <v>264</v>
      </c>
      <c r="AJ2836" s="1" t="s">
        <v>996</v>
      </c>
      <c r="AK2836" s="1" t="s">
        <v>924</v>
      </c>
      <c r="AL2836" s="1" t="s">
        <v>1877</v>
      </c>
      <c r="AM2836" s="1" t="s">
        <v>503</v>
      </c>
      <c r="AN2836" s="1" t="s">
        <v>207</v>
      </c>
      <c r="AO2836" s="1" t="s">
        <v>4497</v>
      </c>
      <c r="AP2836" s="1" t="s">
        <v>132</v>
      </c>
      <c r="AQ2836" s="1" t="s">
        <v>94</v>
      </c>
      <c r="AR2836" s="1" t="s">
        <v>88</v>
      </c>
      <c r="AS2836" s="1">
        <v>0</v>
      </c>
      <c r="AT2836" s="1" t="s">
        <v>95</v>
      </c>
      <c r="AU2836" s="1" t="s">
        <v>472</v>
      </c>
      <c r="AV2836" s="1"/>
      <c r="AW2836" s="13">
        <v>90000</v>
      </c>
      <c r="AX2836" s="1">
        <v>74000</v>
      </c>
      <c r="AZ2836" s="1">
        <v>3</v>
      </c>
      <c r="BA2836" s="1">
        <v>2</v>
      </c>
      <c r="BB2836" s="1" t="s">
        <v>135</v>
      </c>
      <c r="BC2836" s="1" t="s">
        <v>136</v>
      </c>
      <c r="BD2836" s="1" t="s">
        <v>88</v>
      </c>
      <c r="BE2836" s="1">
        <v>0</v>
      </c>
      <c r="BF2836" s="1">
        <v>0</v>
      </c>
      <c r="BG2836" s="1" t="s">
        <v>120</v>
      </c>
      <c r="BH2836" s="1" t="s">
        <v>121</v>
      </c>
      <c r="BI2836" s="1" t="s">
        <v>11307</v>
      </c>
      <c r="BJ2836" s="1" t="s">
        <v>88</v>
      </c>
      <c r="BK2836" s="1" t="s">
        <v>442</v>
      </c>
      <c r="BL2836" s="1" t="s">
        <v>442</v>
      </c>
      <c r="BM2836" s="1" t="s">
        <v>293</v>
      </c>
      <c r="BN2836" s="1" t="s">
        <v>377</v>
      </c>
      <c r="BO2836" s="1" t="s">
        <v>124</v>
      </c>
      <c r="BP2836" s="1">
        <v>8</v>
      </c>
      <c r="BQ2836" s="1">
        <v>9</v>
      </c>
      <c r="BR2836" s="1" t="s">
        <v>7013</v>
      </c>
      <c r="BS2836" s="1">
        <v>3</v>
      </c>
      <c r="BT2836" s="1">
        <v>1</v>
      </c>
      <c r="BU2836" s="1">
        <v>4</v>
      </c>
      <c r="BV2836" s="1" t="s">
        <v>418</v>
      </c>
      <c r="BW2836" s="1" t="s">
        <v>89</v>
      </c>
      <c r="BX2836" s="1" t="s">
        <v>88</v>
      </c>
      <c r="BY2836" s="1">
        <v>4</v>
      </c>
      <c r="BZ2836" s="1" t="s">
        <v>88</v>
      </c>
      <c r="CA2836" s="1">
        <v>8</v>
      </c>
      <c r="CB2836" s="1" t="s">
        <v>219</v>
      </c>
      <c r="CC2836" s="1" t="s">
        <v>88</v>
      </c>
    </row>
    <row r="2837" spans="1:82" ht="16" x14ac:dyDescent="0.2">
      <c r="A2837" s="1" t="s">
        <v>11308</v>
      </c>
      <c r="B2837" s="1" t="s">
        <v>108</v>
      </c>
      <c r="C2837" s="1">
        <v>45</v>
      </c>
      <c r="D2837" s="1" t="s">
        <v>81</v>
      </c>
      <c r="E2837" s="1" t="s">
        <v>82</v>
      </c>
      <c r="X2837" s="1">
        <v>20</v>
      </c>
      <c r="Y2837" s="1">
        <v>1</v>
      </c>
      <c r="Z2837" s="1">
        <v>1</v>
      </c>
      <c r="AA2837" s="1">
        <v>0</v>
      </c>
      <c r="AB2837" s="1" t="s">
        <v>83</v>
      </c>
      <c r="AC2837" s="1" t="s">
        <v>129</v>
      </c>
      <c r="AD2837" s="1" t="s">
        <v>187</v>
      </c>
      <c r="AE2837" s="1" t="s">
        <v>1744</v>
      </c>
      <c r="AF2837" s="1" t="s">
        <v>87</v>
      </c>
      <c r="AG2837" s="1" t="s">
        <v>88</v>
      </c>
      <c r="AH2837" s="1" t="s">
        <v>88</v>
      </c>
      <c r="AI2837" s="1" t="s">
        <v>272</v>
      </c>
      <c r="AJ2837" s="1" t="s">
        <v>713</v>
      </c>
      <c r="AK2837" s="1" t="s">
        <v>497</v>
      </c>
      <c r="AL2837" s="1" t="s">
        <v>9140</v>
      </c>
      <c r="AM2837" s="1" t="s">
        <v>11309</v>
      </c>
      <c r="AN2837" s="1" t="s">
        <v>207</v>
      </c>
      <c r="AO2837" s="1" t="s">
        <v>193</v>
      </c>
      <c r="AP2837" s="1" t="s">
        <v>168</v>
      </c>
      <c r="AQ2837" s="1" t="s">
        <v>94</v>
      </c>
      <c r="AR2837" s="1" t="s">
        <v>157</v>
      </c>
      <c r="AS2837" s="1">
        <v>0</v>
      </c>
      <c r="AT2837" s="1" t="s">
        <v>134</v>
      </c>
      <c r="AU2837" s="1" t="s">
        <v>96</v>
      </c>
      <c r="AV2837" s="1"/>
      <c r="AW2837" s="13">
        <v>204000</v>
      </c>
      <c r="AX2837" s="1">
        <v>1600000</v>
      </c>
      <c r="AZ2837" s="1">
        <v>3</v>
      </c>
      <c r="BA2837" s="1">
        <v>3</v>
      </c>
      <c r="BB2837" s="1" t="s">
        <v>135</v>
      </c>
      <c r="BC2837" s="1" t="s">
        <v>249</v>
      </c>
      <c r="BD2837" s="1" t="s">
        <v>119</v>
      </c>
      <c r="BE2837" s="1">
        <v>10</v>
      </c>
      <c r="BF2837" s="1">
        <v>6</v>
      </c>
      <c r="BG2837" s="1" t="s">
        <v>120</v>
      </c>
      <c r="BH2837" s="1" t="s">
        <v>121</v>
      </c>
      <c r="BN2837" s="1" t="s">
        <v>181</v>
      </c>
      <c r="BO2837" s="1" t="s">
        <v>182</v>
      </c>
      <c r="BP2837" s="1">
        <v>10</v>
      </c>
      <c r="BQ2837" s="1">
        <v>8</v>
      </c>
      <c r="BR2837" s="1" t="s">
        <v>11310</v>
      </c>
      <c r="BS2837" s="1">
        <v>3</v>
      </c>
      <c r="BT2837" s="1">
        <v>1</v>
      </c>
      <c r="BU2837" s="1">
        <v>2</v>
      </c>
      <c r="BV2837" s="1" t="s">
        <v>789</v>
      </c>
      <c r="BW2837" s="1" t="s">
        <v>88</v>
      </c>
      <c r="BX2837" s="1" t="s">
        <v>88</v>
      </c>
      <c r="BY2837" s="1">
        <v>2</v>
      </c>
      <c r="BZ2837" s="1" t="s">
        <v>88</v>
      </c>
      <c r="CA2837" s="1">
        <v>8</v>
      </c>
      <c r="CB2837" s="1" t="s">
        <v>107</v>
      </c>
      <c r="CC2837" s="1" t="s">
        <v>2107</v>
      </c>
    </row>
    <row r="2838" spans="1:82" ht="16" x14ac:dyDescent="0.2">
      <c r="A2838" s="1" t="s">
        <v>11311</v>
      </c>
      <c r="B2838" s="1" t="s">
        <v>108</v>
      </c>
      <c r="C2838" s="1">
        <v>28</v>
      </c>
      <c r="D2838" s="1" t="s">
        <v>81</v>
      </c>
      <c r="E2838" s="1" t="s">
        <v>82</v>
      </c>
      <c r="X2838" s="1">
        <v>5</v>
      </c>
      <c r="Y2838" s="1">
        <v>5</v>
      </c>
      <c r="Z2838" s="1">
        <v>3</v>
      </c>
      <c r="AA2838" s="1">
        <v>0</v>
      </c>
      <c r="AB2838" s="1" t="s">
        <v>83</v>
      </c>
      <c r="AC2838" s="1" t="s">
        <v>84</v>
      </c>
      <c r="AD2838" s="1" t="s">
        <v>187</v>
      </c>
      <c r="AE2838" s="1" t="s">
        <v>161</v>
      </c>
      <c r="AF2838" s="1" t="s">
        <v>88</v>
      </c>
      <c r="AG2838" s="1" t="s">
        <v>89</v>
      </c>
      <c r="AH2838" s="1" t="s">
        <v>89</v>
      </c>
      <c r="AI2838" s="1" t="s">
        <v>328</v>
      </c>
      <c r="AJ2838" s="1" t="s">
        <v>713</v>
      </c>
      <c r="AK2838" s="1" t="s">
        <v>245</v>
      </c>
      <c r="AL2838" s="1" t="s">
        <v>2743</v>
      </c>
      <c r="AM2838" s="1" t="s">
        <v>9142</v>
      </c>
      <c r="AN2838" s="1" t="s">
        <v>7052</v>
      </c>
      <c r="AO2838" s="1" t="s">
        <v>248</v>
      </c>
      <c r="AP2838" s="1" t="s">
        <v>93</v>
      </c>
      <c r="AQ2838" s="1" t="s">
        <v>94</v>
      </c>
      <c r="AR2838" s="1" t="s">
        <v>88</v>
      </c>
      <c r="AS2838" s="1">
        <v>0</v>
      </c>
      <c r="AT2838" s="1" t="s">
        <v>134</v>
      </c>
      <c r="AU2838" s="1" t="s">
        <v>96</v>
      </c>
      <c r="AV2838" s="1"/>
      <c r="AW2838" s="13">
        <v>120000</v>
      </c>
      <c r="AX2838" s="1">
        <v>85000</v>
      </c>
      <c r="AZ2838" s="1">
        <v>2</v>
      </c>
      <c r="BA2838" s="1">
        <v>2</v>
      </c>
      <c r="BB2838" s="1" t="s">
        <v>88</v>
      </c>
      <c r="BC2838" s="1" t="s">
        <v>97</v>
      </c>
      <c r="BD2838" s="1" t="s">
        <v>119</v>
      </c>
      <c r="BE2838" s="1">
        <v>10</v>
      </c>
      <c r="BF2838" s="1">
        <v>2</v>
      </c>
      <c r="BG2838" s="1" t="s">
        <v>120</v>
      </c>
      <c r="BH2838" s="1" t="s">
        <v>339</v>
      </c>
      <c r="BN2838" s="1" t="s">
        <v>294</v>
      </c>
      <c r="BO2838" s="1" t="s">
        <v>103</v>
      </c>
      <c r="BP2838" s="1">
        <v>7</v>
      </c>
      <c r="BQ2838" s="1">
        <v>9</v>
      </c>
      <c r="BR2838" s="1" t="s">
        <v>2023</v>
      </c>
      <c r="BS2838" s="1">
        <v>3</v>
      </c>
      <c r="BT2838" s="1">
        <v>0</v>
      </c>
      <c r="BU2838" s="1">
        <v>2</v>
      </c>
      <c r="BV2838" s="1" t="s">
        <v>143</v>
      </c>
      <c r="BW2838" s="1" t="s">
        <v>89</v>
      </c>
      <c r="BX2838" s="1" t="s">
        <v>89</v>
      </c>
      <c r="BY2838" s="1">
        <v>3</v>
      </c>
      <c r="BZ2838" s="1" t="s">
        <v>88</v>
      </c>
      <c r="CA2838" s="1">
        <v>10</v>
      </c>
      <c r="CB2838" s="1" t="s">
        <v>107</v>
      </c>
      <c r="CC2838" s="1" t="s">
        <v>186</v>
      </c>
    </row>
    <row r="2839" spans="1:82" ht="16" x14ac:dyDescent="0.2">
      <c r="A2839" s="1" t="s">
        <v>11312</v>
      </c>
      <c r="B2839" s="1" t="s">
        <v>108</v>
      </c>
      <c r="C2839" s="1">
        <v>35</v>
      </c>
      <c r="D2839" s="1" t="s">
        <v>81</v>
      </c>
      <c r="E2839" s="1" t="s">
        <v>1361</v>
      </c>
      <c r="X2839" s="1">
        <v>15</v>
      </c>
      <c r="Y2839" s="1">
        <v>13</v>
      </c>
      <c r="Z2839" s="1">
        <v>13</v>
      </c>
      <c r="AA2839" s="1">
        <v>3</v>
      </c>
      <c r="AB2839" s="1" t="s">
        <v>128</v>
      </c>
      <c r="AC2839" s="1" t="s">
        <v>147</v>
      </c>
      <c r="AF2839" s="1" t="s">
        <v>110</v>
      </c>
      <c r="AG2839" s="1" t="s">
        <v>89</v>
      </c>
      <c r="AH2839" s="1" t="s">
        <v>88</v>
      </c>
      <c r="AI2839" s="1" t="s">
        <v>634</v>
      </c>
      <c r="AJ2839" s="1" t="s">
        <v>1074</v>
      </c>
      <c r="AK2839" s="1" t="s">
        <v>1380</v>
      </c>
      <c r="AL2839" s="1" t="s">
        <v>9140</v>
      </c>
      <c r="AM2839" s="1" t="s">
        <v>3121</v>
      </c>
      <c r="AN2839" s="1" t="s">
        <v>207</v>
      </c>
      <c r="AO2839" s="1" t="s">
        <v>11313</v>
      </c>
      <c r="AP2839" s="1" t="s">
        <v>93</v>
      </c>
      <c r="AQ2839" s="1" t="s">
        <v>94</v>
      </c>
      <c r="AR2839" s="1" t="s">
        <v>157</v>
      </c>
      <c r="AS2839" s="1">
        <v>0</v>
      </c>
      <c r="AT2839" s="1" t="s">
        <v>134</v>
      </c>
      <c r="AU2839" s="1" t="s">
        <v>96</v>
      </c>
      <c r="AV2839" s="1"/>
      <c r="AW2839" s="13">
        <v>59890</v>
      </c>
      <c r="AX2839" s="1">
        <v>100000</v>
      </c>
      <c r="AZ2839" s="1">
        <v>2</v>
      </c>
      <c r="BA2839" s="1">
        <v>1</v>
      </c>
      <c r="BB2839" s="1" t="s">
        <v>88</v>
      </c>
      <c r="BC2839" s="1" t="s">
        <v>97</v>
      </c>
      <c r="BD2839" s="1" t="s">
        <v>88</v>
      </c>
      <c r="BE2839" s="1">
        <v>0</v>
      </c>
      <c r="BF2839" s="1">
        <v>0</v>
      </c>
      <c r="BN2839" s="3">
        <v>44470</v>
      </c>
      <c r="BO2839" s="1" t="s">
        <v>124</v>
      </c>
      <c r="BP2839" s="1">
        <v>7</v>
      </c>
      <c r="BQ2839" s="1">
        <v>5</v>
      </c>
      <c r="BR2839" s="1" t="s">
        <v>8166</v>
      </c>
      <c r="BS2839" s="1">
        <v>4</v>
      </c>
      <c r="BT2839" s="1">
        <v>0</v>
      </c>
      <c r="BU2839" s="1">
        <v>0</v>
      </c>
      <c r="BV2839" s="1" t="s">
        <v>105</v>
      </c>
      <c r="BW2839" s="1" t="s">
        <v>88</v>
      </c>
      <c r="BX2839" s="1" t="s">
        <v>88</v>
      </c>
      <c r="BY2839" s="1">
        <v>1</v>
      </c>
      <c r="BZ2839" s="1" t="s">
        <v>88</v>
      </c>
      <c r="CA2839" s="1">
        <v>5</v>
      </c>
      <c r="CB2839" s="1" t="s">
        <v>11314</v>
      </c>
      <c r="CC2839" s="1" t="s">
        <v>88</v>
      </c>
    </row>
    <row r="2840" spans="1:82" ht="16" x14ac:dyDescent="0.2">
      <c r="A2840" s="1" t="s">
        <v>11315</v>
      </c>
      <c r="B2840" s="1" t="s">
        <v>108</v>
      </c>
      <c r="C2840" s="1">
        <v>24</v>
      </c>
      <c r="D2840" s="1" t="s">
        <v>81</v>
      </c>
      <c r="E2840" s="1" t="s">
        <v>82</v>
      </c>
      <c r="X2840" s="1">
        <v>1</v>
      </c>
      <c r="Y2840" s="1">
        <v>1</v>
      </c>
      <c r="Z2840" s="1">
        <v>1</v>
      </c>
      <c r="AA2840" s="1">
        <v>0</v>
      </c>
      <c r="AB2840" s="1" t="s">
        <v>83</v>
      </c>
      <c r="AC2840" s="1" t="s">
        <v>129</v>
      </c>
      <c r="AD2840" s="1" t="s">
        <v>2167</v>
      </c>
      <c r="AE2840" s="1" t="s">
        <v>408</v>
      </c>
      <c r="AF2840" s="1" t="s">
        <v>202</v>
      </c>
      <c r="AG2840" s="1" t="s">
        <v>88</v>
      </c>
      <c r="AH2840" s="1" t="s">
        <v>89</v>
      </c>
      <c r="AI2840" s="1" t="s">
        <v>1961</v>
      </c>
      <c r="AJ2840" s="1" t="s">
        <v>698</v>
      </c>
      <c r="AK2840" s="1" t="s">
        <v>2224</v>
      </c>
      <c r="AL2840" s="1" t="s">
        <v>698</v>
      </c>
      <c r="AM2840" s="1" t="s">
        <v>207</v>
      </c>
      <c r="AN2840" s="1" t="s">
        <v>207</v>
      </c>
      <c r="AO2840" s="1" t="s">
        <v>5994</v>
      </c>
      <c r="AP2840" s="1" t="s">
        <v>168</v>
      </c>
      <c r="AQ2840" s="1" t="s">
        <v>133</v>
      </c>
      <c r="AR2840" s="1" t="s">
        <v>88</v>
      </c>
      <c r="AS2840" s="1">
        <v>0</v>
      </c>
      <c r="AT2840" s="1" t="s">
        <v>95</v>
      </c>
      <c r="AU2840" s="1" t="s">
        <v>96</v>
      </c>
      <c r="AV2840" s="1"/>
      <c r="AW2840" s="13">
        <v>35900</v>
      </c>
      <c r="AX2840" s="1">
        <v>30000</v>
      </c>
      <c r="AZ2840" s="1">
        <v>1</v>
      </c>
      <c r="BA2840" s="1">
        <v>1</v>
      </c>
      <c r="BB2840" s="1" t="s">
        <v>88</v>
      </c>
      <c r="BC2840" s="1" t="s">
        <v>97</v>
      </c>
      <c r="BD2840" s="1" t="s">
        <v>119</v>
      </c>
      <c r="BE2840" s="1">
        <v>18</v>
      </c>
      <c r="BF2840" s="1">
        <v>7</v>
      </c>
      <c r="BG2840" s="1" t="s">
        <v>120</v>
      </c>
      <c r="BH2840" s="1" t="s">
        <v>99</v>
      </c>
      <c r="BN2840" s="3">
        <v>44470</v>
      </c>
      <c r="BO2840" s="1" t="s">
        <v>103</v>
      </c>
      <c r="BP2840" s="1">
        <v>4</v>
      </c>
      <c r="BQ2840" s="1">
        <v>5</v>
      </c>
      <c r="BR2840" s="1" t="s">
        <v>207</v>
      </c>
      <c r="BS2840" s="1">
        <v>3</v>
      </c>
      <c r="BT2840" s="1">
        <v>0</v>
      </c>
      <c r="BU2840" s="1">
        <v>4</v>
      </c>
      <c r="BV2840" s="1" t="s">
        <v>622</v>
      </c>
      <c r="BW2840" s="1" t="s">
        <v>89</v>
      </c>
      <c r="BX2840" s="1" t="s">
        <v>88</v>
      </c>
      <c r="BY2840" s="1">
        <v>4</v>
      </c>
      <c r="BZ2840" s="1" t="s">
        <v>88</v>
      </c>
      <c r="CA2840" s="1">
        <v>3</v>
      </c>
      <c r="CB2840" s="1" t="s">
        <v>304</v>
      </c>
      <c r="CC2840" s="1" t="s">
        <v>88</v>
      </c>
      <c r="CD2840" s="1" t="s">
        <v>11316</v>
      </c>
    </row>
    <row r="2841" spans="1:82" ht="16" x14ac:dyDescent="0.2">
      <c r="A2841" s="1" t="s">
        <v>11317</v>
      </c>
      <c r="B2841" s="1" t="s">
        <v>108</v>
      </c>
      <c r="C2841" s="1">
        <v>22</v>
      </c>
      <c r="D2841" s="1" t="s">
        <v>81</v>
      </c>
      <c r="E2841" s="1" t="s">
        <v>82</v>
      </c>
      <c r="X2841" s="1">
        <v>2</v>
      </c>
      <c r="Y2841" s="1">
        <v>1</v>
      </c>
      <c r="Z2841" s="1">
        <v>1</v>
      </c>
      <c r="AA2841" s="1">
        <v>0</v>
      </c>
      <c r="AB2841" s="1" t="s">
        <v>83</v>
      </c>
      <c r="AC2841" s="1" t="s">
        <v>84</v>
      </c>
      <c r="AD2841" s="1" t="s">
        <v>256</v>
      </c>
      <c r="AE2841" s="1" t="s">
        <v>903</v>
      </c>
      <c r="AF2841" s="1" t="s">
        <v>88</v>
      </c>
      <c r="AG2841" s="1" t="s">
        <v>89</v>
      </c>
      <c r="AH2841" s="1" t="s">
        <v>89</v>
      </c>
      <c r="AI2841" s="1" t="s">
        <v>111</v>
      </c>
      <c r="AJ2841" s="1" t="s">
        <v>1263</v>
      </c>
      <c r="AK2841" s="1" t="s">
        <v>927</v>
      </c>
      <c r="AL2841" s="1" t="s">
        <v>4338</v>
      </c>
      <c r="AM2841" s="1" t="s">
        <v>503</v>
      </c>
      <c r="AN2841" s="1" t="s">
        <v>11318</v>
      </c>
      <c r="AO2841" s="1" t="s">
        <v>156</v>
      </c>
      <c r="AP2841" s="1" t="s">
        <v>132</v>
      </c>
      <c r="AQ2841" s="1" t="s">
        <v>94</v>
      </c>
      <c r="AR2841" s="1" t="s">
        <v>88</v>
      </c>
      <c r="AS2841" s="1">
        <v>0</v>
      </c>
      <c r="AT2841" s="1" t="s">
        <v>134</v>
      </c>
      <c r="AU2841" s="1" t="s">
        <v>530</v>
      </c>
      <c r="AV2841" s="1"/>
      <c r="AW2841" s="13">
        <v>91000</v>
      </c>
      <c r="AX2841" s="1">
        <v>75000</v>
      </c>
      <c r="AZ2841" s="1">
        <v>2</v>
      </c>
      <c r="BA2841" s="1">
        <v>2</v>
      </c>
      <c r="BB2841" s="1" t="s">
        <v>88</v>
      </c>
      <c r="BC2841" s="1" t="s">
        <v>97</v>
      </c>
      <c r="BD2841" s="1" t="s">
        <v>119</v>
      </c>
      <c r="BE2841" s="1">
        <v>22</v>
      </c>
      <c r="BF2841" s="1">
        <v>6</v>
      </c>
      <c r="BG2841" s="1" t="s">
        <v>120</v>
      </c>
      <c r="BH2841" s="1" t="s">
        <v>121</v>
      </c>
      <c r="BK2841" s="1" t="s">
        <v>11319</v>
      </c>
      <c r="BL2841" s="1" t="s">
        <v>369</v>
      </c>
      <c r="BM2841" s="1" t="s">
        <v>11320</v>
      </c>
      <c r="BN2841" s="1" t="s">
        <v>377</v>
      </c>
      <c r="BO2841" s="1" t="s">
        <v>103</v>
      </c>
      <c r="BP2841" s="1">
        <v>7</v>
      </c>
      <c r="BQ2841" s="1">
        <v>5</v>
      </c>
      <c r="BR2841" s="1" t="s">
        <v>11321</v>
      </c>
      <c r="BS2841" s="1">
        <v>3</v>
      </c>
      <c r="BT2841" s="1">
        <v>0</v>
      </c>
      <c r="BU2841" s="1">
        <v>2</v>
      </c>
      <c r="BV2841" s="1" t="s">
        <v>184</v>
      </c>
      <c r="BW2841" s="1" t="s">
        <v>88</v>
      </c>
      <c r="BX2841" s="1" t="s">
        <v>88</v>
      </c>
      <c r="BY2841" s="1">
        <v>4</v>
      </c>
      <c r="BZ2841" s="1" t="s">
        <v>88</v>
      </c>
      <c r="CA2841" s="1">
        <v>7</v>
      </c>
      <c r="CB2841" s="1" t="s">
        <v>304</v>
      </c>
      <c r="CC2841" s="1" t="s">
        <v>3594</v>
      </c>
    </row>
    <row r="2842" spans="1:82" ht="16" x14ac:dyDescent="0.2">
      <c r="A2842" s="1" t="s">
        <v>11322</v>
      </c>
      <c r="B2842" s="1" t="s">
        <v>108</v>
      </c>
      <c r="C2842" s="1">
        <v>33</v>
      </c>
      <c r="D2842" s="1" t="s">
        <v>7</v>
      </c>
      <c r="H2842" s="1" t="s">
        <v>11323</v>
      </c>
      <c r="X2842" s="1">
        <v>9</v>
      </c>
      <c r="Y2842" s="1">
        <v>6</v>
      </c>
      <c r="Z2842" s="1">
        <v>6</v>
      </c>
      <c r="AA2842" s="1">
        <v>0</v>
      </c>
      <c r="AB2842" s="1" t="s">
        <v>83</v>
      </c>
      <c r="AC2842" s="1" t="s">
        <v>129</v>
      </c>
      <c r="AD2842" s="1" t="s">
        <v>85</v>
      </c>
      <c r="AE2842" s="1" t="s">
        <v>11324</v>
      </c>
      <c r="AF2842" s="1" t="s">
        <v>87</v>
      </c>
      <c r="AG2842" s="1" t="s">
        <v>89</v>
      </c>
      <c r="AH2842" s="1" t="s">
        <v>89</v>
      </c>
      <c r="AI2842" s="1" t="s">
        <v>111</v>
      </c>
      <c r="AJ2842" s="1" t="s">
        <v>11325</v>
      </c>
      <c r="AK2842" s="1" t="s">
        <v>3440</v>
      </c>
      <c r="AL2842" s="1" t="s">
        <v>11326</v>
      </c>
      <c r="AM2842" s="1" t="s">
        <v>11327</v>
      </c>
      <c r="AN2842" s="1" t="s">
        <v>4992</v>
      </c>
      <c r="AO2842" s="1" t="s">
        <v>11328</v>
      </c>
      <c r="AP2842" s="1" t="s">
        <v>132</v>
      </c>
      <c r="AQ2842" s="1" t="s">
        <v>94</v>
      </c>
      <c r="AR2842" s="1" t="s">
        <v>88</v>
      </c>
      <c r="AS2842" s="1">
        <v>0</v>
      </c>
      <c r="AT2842" s="1" t="s">
        <v>95</v>
      </c>
      <c r="AU2842" s="1" t="s">
        <v>96</v>
      </c>
      <c r="AV2842" s="1"/>
      <c r="AW2842" s="13">
        <v>4500000</v>
      </c>
      <c r="AX2842" s="1">
        <v>4500000</v>
      </c>
      <c r="AZ2842" s="1">
        <v>3</v>
      </c>
      <c r="BA2842" s="1">
        <v>3</v>
      </c>
      <c r="BB2842" s="1" t="s">
        <v>135</v>
      </c>
      <c r="BC2842" s="1" t="s">
        <v>249</v>
      </c>
      <c r="BD2842" s="1" t="s">
        <v>88</v>
      </c>
      <c r="BE2842" s="1">
        <v>0</v>
      </c>
      <c r="BF2842" s="1">
        <v>1</v>
      </c>
      <c r="BG2842" s="1" t="s">
        <v>120</v>
      </c>
      <c r="BH2842" s="1" t="s">
        <v>121</v>
      </c>
      <c r="BJ2842" s="1" t="s">
        <v>88</v>
      </c>
      <c r="BK2842" s="1" t="s">
        <v>11329</v>
      </c>
      <c r="BL2842" s="1" t="s">
        <v>11330</v>
      </c>
      <c r="BM2842" s="1" t="s">
        <v>11331</v>
      </c>
      <c r="BN2842" s="1" t="s">
        <v>377</v>
      </c>
      <c r="BO2842" s="1" t="s">
        <v>103</v>
      </c>
      <c r="BP2842" s="1">
        <v>8</v>
      </c>
      <c r="BQ2842" s="1">
        <v>8</v>
      </c>
      <c r="BR2842" s="1" t="s">
        <v>207</v>
      </c>
      <c r="BS2842" s="1">
        <v>3</v>
      </c>
      <c r="BT2842" s="1">
        <v>0</v>
      </c>
      <c r="BU2842" s="1">
        <v>0</v>
      </c>
      <c r="BV2842" s="1" t="s">
        <v>105</v>
      </c>
      <c r="BW2842" s="1" t="s">
        <v>88</v>
      </c>
      <c r="BX2842" s="1" t="s">
        <v>88</v>
      </c>
      <c r="BY2842" s="1">
        <v>3</v>
      </c>
      <c r="BZ2842" s="1" t="s">
        <v>88</v>
      </c>
      <c r="CA2842" s="1">
        <v>7</v>
      </c>
      <c r="CB2842" s="1" t="s">
        <v>4831</v>
      </c>
      <c r="CC2842" s="1" t="s">
        <v>2107</v>
      </c>
      <c r="CD2842" s="1" t="s">
        <v>11332</v>
      </c>
    </row>
    <row r="2843" spans="1:82" ht="16" x14ac:dyDescent="0.2">
      <c r="A2843" s="1" t="s">
        <v>11333</v>
      </c>
      <c r="B2843" s="1" t="s">
        <v>108</v>
      </c>
      <c r="C2843" s="1">
        <v>44</v>
      </c>
      <c r="D2843" s="1" t="s">
        <v>81</v>
      </c>
      <c r="E2843" s="1" t="s">
        <v>82</v>
      </c>
      <c r="X2843" s="1">
        <v>10</v>
      </c>
      <c r="Y2843" s="1">
        <v>2</v>
      </c>
      <c r="Z2843" s="1">
        <v>2</v>
      </c>
      <c r="AA2843" s="1">
        <v>0</v>
      </c>
      <c r="AB2843" s="1" t="s">
        <v>83</v>
      </c>
      <c r="AC2843" s="1" t="s">
        <v>147</v>
      </c>
      <c r="AD2843" s="1" t="s">
        <v>85</v>
      </c>
      <c r="AE2843" s="1" t="s">
        <v>86</v>
      </c>
      <c r="AF2843" s="1" t="s">
        <v>202</v>
      </c>
      <c r="AG2843" s="1" t="s">
        <v>88</v>
      </c>
      <c r="AH2843" s="1" t="s">
        <v>88</v>
      </c>
      <c r="AI2843" s="1" t="s">
        <v>111</v>
      </c>
      <c r="AJ2843" s="1" t="s">
        <v>659</v>
      </c>
      <c r="AK2843" s="1" t="s">
        <v>775</v>
      </c>
      <c r="AL2843" s="1" t="s">
        <v>360</v>
      </c>
      <c r="AM2843" s="1" t="s">
        <v>1110</v>
      </c>
      <c r="AN2843" s="1" t="s">
        <v>207</v>
      </c>
      <c r="AO2843" s="1" t="s">
        <v>302</v>
      </c>
      <c r="AP2843" s="1" t="s">
        <v>132</v>
      </c>
      <c r="AQ2843" s="1" t="s">
        <v>94</v>
      </c>
      <c r="AR2843" s="1" t="s">
        <v>88</v>
      </c>
      <c r="AS2843" s="1">
        <v>0</v>
      </c>
      <c r="AT2843" s="1" t="s">
        <v>95</v>
      </c>
      <c r="AU2843" s="1" t="s">
        <v>96</v>
      </c>
      <c r="AV2843" s="1"/>
      <c r="AW2843" s="13">
        <v>212000</v>
      </c>
      <c r="AX2843" s="1">
        <v>150000</v>
      </c>
      <c r="AZ2843" s="1">
        <v>3</v>
      </c>
      <c r="BA2843" s="1">
        <v>2</v>
      </c>
      <c r="BB2843" s="1" t="s">
        <v>135</v>
      </c>
      <c r="BC2843" s="1" t="s">
        <v>118</v>
      </c>
      <c r="BD2843" s="1" t="s">
        <v>88</v>
      </c>
      <c r="BE2843" s="1">
        <v>0</v>
      </c>
      <c r="BF2843" s="1">
        <v>0</v>
      </c>
      <c r="BG2843" s="1" t="s">
        <v>137</v>
      </c>
      <c r="BH2843" s="1" t="s">
        <v>121</v>
      </c>
      <c r="BK2843" s="1" t="s">
        <v>11334</v>
      </c>
      <c r="BM2843" s="1" t="s">
        <v>2343</v>
      </c>
      <c r="BN2843" s="1" t="s">
        <v>196</v>
      </c>
      <c r="BO2843" s="1" t="s">
        <v>182</v>
      </c>
      <c r="BP2843" s="1">
        <v>6</v>
      </c>
      <c r="BQ2843" s="1">
        <v>8</v>
      </c>
      <c r="BR2843" s="1" t="s">
        <v>778</v>
      </c>
      <c r="BS2843" s="1">
        <v>2</v>
      </c>
      <c r="BT2843" s="1">
        <v>1</v>
      </c>
      <c r="BU2843" s="1">
        <v>2</v>
      </c>
      <c r="BV2843" s="1" t="s">
        <v>789</v>
      </c>
      <c r="BW2843" s="1" t="s">
        <v>88</v>
      </c>
      <c r="BX2843" s="1" t="s">
        <v>88</v>
      </c>
      <c r="BY2843" s="1">
        <v>3</v>
      </c>
      <c r="BZ2843" s="1" t="s">
        <v>106</v>
      </c>
      <c r="CA2843" s="1">
        <v>6</v>
      </c>
      <c r="CB2843" s="1" t="s">
        <v>185</v>
      </c>
      <c r="CC2843" s="1" t="s">
        <v>11335</v>
      </c>
      <c r="CD2843" s="1" t="s">
        <v>11336</v>
      </c>
    </row>
    <row r="2844" spans="1:82" ht="16" x14ac:dyDescent="0.2">
      <c r="A2844" s="1" t="s">
        <v>11337</v>
      </c>
      <c r="B2844" s="1" t="s">
        <v>108</v>
      </c>
      <c r="C2844" s="1">
        <v>29</v>
      </c>
      <c r="D2844" s="1" t="s">
        <v>81</v>
      </c>
      <c r="E2844" s="1" t="s">
        <v>231</v>
      </c>
      <c r="X2844" s="1">
        <v>2</v>
      </c>
      <c r="Y2844" s="1">
        <v>2</v>
      </c>
      <c r="Z2844" s="1">
        <v>2</v>
      </c>
      <c r="AA2844" s="1">
        <v>0</v>
      </c>
      <c r="AB2844" s="1" t="s">
        <v>174</v>
      </c>
      <c r="AC2844" s="1" t="s">
        <v>129</v>
      </c>
      <c r="AD2844" s="1" t="s">
        <v>283</v>
      </c>
      <c r="AF2844" s="1" t="s">
        <v>202</v>
      </c>
      <c r="AG2844" s="1" t="s">
        <v>88</v>
      </c>
      <c r="AH2844" s="1" t="s">
        <v>89</v>
      </c>
      <c r="AI2844" s="1" t="s">
        <v>111</v>
      </c>
      <c r="AJ2844" s="1" t="s">
        <v>234</v>
      </c>
      <c r="AK2844" s="1" t="s">
        <v>189</v>
      </c>
      <c r="AL2844" s="1" t="s">
        <v>2775</v>
      </c>
      <c r="AM2844" s="1" t="s">
        <v>178</v>
      </c>
      <c r="AN2844" s="1" t="s">
        <v>207</v>
      </c>
      <c r="AO2844" s="1" t="s">
        <v>193</v>
      </c>
      <c r="AP2844" s="1" t="s">
        <v>132</v>
      </c>
      <c r="AQ2844" s="1" t="s">
        <v>94</v>
      </c>
      <c r="AR2844" s="1" t="s">
        <v>88</v>
      </c>
      <c r="AS2844" s="1">
        <v>0</v>
      </c>
      <c r="AT2844" s="1" t="s">
        <v>95</v>
      </c>
      <c r="AU2844" s="1" t="s">
        <v>96</v>
      </c>
      <c r="AV2844" s="1"/>
      <c r="AW2844" s="13">
        <v>52000</v>
      </c>
      <c r="AX2844" s="1">
        <v>42000</v>
      </c>
      <c r="AZ2844" s="1">
        <v>2</v>
      </c>
      <c r="BA2844" s="1">
        <v>2</v>
      </c>
      <c r="BB2844" s="1" t="s">
        <v>88</v>
      </c>
      <c r="BC2844" s="1" t="s">
        <v>97</v>
      </c>
      <c r="BD2844" s="1" t="s">
        <v>119</v>
      </c>
      <c r="BE2844" s="1">
        <v>15</v>
      </c>
      <c r="BF2844" s="1">
        <v>3</v>
      </c>
      <c r="BN2844" s="1" t="s">
        <v>170</v>
      </c>
      <c r="BO2844" s="1" t="s">
        <v>103</v>
      </c>
      <c r="BP2844" s="1">
        <v>3</v>
      </c>
      <c r="BQ2844" s="1">
        <v>10</v>
      </c>
      <c r="BR2844" s="1" t="s">
        <v>207</v>
      </c>
      <c r="BS2844" s="1">
        <v>4</v>
      </c>
      <c r="BT2844" s="1">
        <v>0</v>
      </c>
      <c r="BU2844" s="1">
        <v>5</v>
      </c>
      <c r="BV2844" s="1" t="s">
        <v>184</v>
      </c>
      <c r="BW2844" s="1" t="s">
        <v>88</v>
      </c>
      <c r="BX2844" s="1" t="s">
        <v>88</v>
      </c>
      <c r="BY2844" s="1">
        <v>4</v>
      </c>
      <c r="BZ2844" s="1" t="s">
        <v>88</v>
      </c>
      <c r="CA2844" s="1">
        <v>5</v>
      </c>
      <c r="CB2844" s="1" t="s">
        <v>445</v>
      </c>
      <c r="CC2844" s="1" t="s">
        <v>88</v>
      </c>
      <c r="CD2844" s="1" t="s">
        <v>932</v>
      </c>
    </row>
    <row r="2845" spans="1:82" ht="16" x14ac:dyDescent="0.2">
      <c r="A2845" s="1" t="s">
        <v>11338</v>
      </c>
      <c r="B2845" s="1" t="s">
        <v>80</v>
      </c>
      <c r="C2845" s="1">
        <v>37</v>
      </c>
      <c r="D2845" s="1" t="s">
        <v>81</v>
      </c>
      <c r="E2845" s="1" t="s">
        <v>82</v>
      </c>
      <c r="X2845" s="1">
        <v>15</v>
      </c>
      <c r="Y2845" s="1">
        <v>10</v>
      </c>
      <c r="Z2845" s="1">
        <v>5</v>
      </c>
      <c r="AA2845" s="1">
        <v>7</v>
      </c>
      <c r="AB2845" s="1" t="s">
        <v>146</v>
      </c>
      <c r="AC2845" s="1" t="s">
        <v>129</v>
      </c>
      <c r="AD2845" s="1" t="s">
        <v>11339</v>
      </c>
      <c r="AE2845" s="1" t="s">
        <v>161</v>
      </c>
      <c r="AF2845" s="1" t="s">
        <v>87</v>
      </c>
      <c r="AG2845" s="1" t="s">
        <v>88</v>
      </c>
      <c r="AH2845" s="1" t="s">
        <v>88</v>
      </c>
      <c r="AI2845" s="1" t="s">
        <v>264</v>
      </c>
      <c r="AJ2845" s="1" t="s">
        <v>207</v>
      </c>
      <c r="AK2845" s="1" t="s">
        <v>9140</v>
      </c>
      <c r="AL2845" s="1" t="s">
        <v>9140</v>
      </c>
      <c r="AM2845" s="1" t="s">
        <v>207</v>
      </c>
      <c r="AN2845" s="1" t="s">
        <v>207</v>
      </c>
      <c r="AO2845" s="1" t="s">
        <v>9140</v>
      </c>
      <c r="AP2845" s="1" t="s">
        <v>132</v>
      </c>
      <c r="AQ2845" s="1" t="s">
        <v>133</v>
      </c>
      <c r="AR2845" s="1" t="s">
        <v>88</v>
      </c>
      <c r="AS2845" s="1">
        <v>0</v>
      </c>
      <c r="AT2845" s="1" t="s">
        <v>95</v>
      </c>
      <c r="AU2845" s="1" t="s">
        <v>96</v>
      </c>
      <c r="AV2845" s="1"/>
      <c r="AW2845" s="13">
        <v>120000</v>
      </c>
      <c r="AX2845" s="1">
        <v>95000</v>
      </c>
      <c r="AZ2845" s="1">
        <v>1</v>
      </c>
      <c r="BA2845" s="1">
        <v>2</v>
      </c>
      <c r="BB2845" s="1" t="s">
        <v>88</v>
      </c>
      <c r="BC2845" s="1" t="s">
        <v>118</v>
      </c>
      <c r="BD2845" s="1" t="s">
        <v>88</v>
      </c>
      <c r="BE2845" s="1">
        <v>0</v>
      </c>
      <c r="BF2845" s="1">
        <v>0</v>
      </c>
      <c r="BG2845" s="1" t="s">
        <v>98</v>
      </c>
      <c r="BH2845" s="1" t="s">
        <v>121</v>
      </c>
      <c r="BN2845" s="1" t="s">
        <v>123</v>
      </c>
      <c r="BO2845" s="1" t="s">
        <v>103</v>
      </c>
      <c r="BP2845" s="1">
        <v>5</v>
      </c>
      <c r="BQ2845" s="1">
        <v>6</v>
      </c>
      <c r="BR2845" s="1" t="s">
        <v>8040</v>
      </c>
      <c r="BS2845" s="1">
        <v>3</v>
      </c>
      <c r="BT2845" s="1">
        <v>0</v>
      </c>
      <c r="BU2845" s="1">
        <v>0</v>
      </c>
      <c r="BV2845" s="1" t="s">
        <v>105</v>
      </c>
      <c r="BW2845" s="1" t="s">
        <v>89</v>
      </c>
      <c r="BX2845" s="1" t="s">
        <v>88</v>
      </c>
      <c r="BY2845" s="1">
        <v>4</v>
      </c>
      <c r="BZ2845" s="1" t="s">
        <v>88</v>
      </c>
      <c r="CA2845" s="1">
        <v>8</v>
      </c>
      <c r="CB2845" s="1" t="s">
        <v>1100</v>
      </c>
      <c r="CC2845" s="1" t="s">
        <v>11340</v>
      </c>
      <c r="CD2845" s="1" t="s">
        <v>11341</v>
      </c>
    </row>
    <row r="2846" spans="1:82" ht="16" x14ac:dyDescent="0.2">
      <c r="A2846" s="1" t="s">
        <v>11342</v>
      </c>
      <c r="B2846" s="1" t="s">
        <v>108</v>
      </c>
      <c r="C2846" s="1">
        <v>26</v>
      </c>
      <c r="D2846" s="1" t="s">
        <v>81</v>
      </c>
      <c r="E2846" s="1" t="s">
        <v>231</v>
      </c>
      <c r="X2846" s="1">
        <v>5</v>
      </c>
      <c r="Y2846" s="1">
        <v>2</v>
      </c>
      <c r="Z2846" s="1">
        <v>5</v>
      </c>
      <c r="AA2846" s="1">
        <v>0</v>
      </c>
      <c r="AB2846" s="1" t="s">
        <v>174</v>
      </c>
      <c r="AC2846" s="1" t="s">
        <v>84</v>
      </c>
      <c r="AD2846" s="1" t="s">
        <v>446</v>
      </c>
      <c r="AE2846" s="1" t="s">
        <v>11343</v>
      </c>
      <c r="AF2846" s="1" t="s">
        <v>202</v>
      </c>
      <c r="AG2846" s="1" t="s">
        <v>88</v>
      </c>
      <c r="AH2846" s="1" t="s">
        <v>89</v>
      </c>
      <c r="AI2846" s="1" t="s">
        <v>111</v>
      </c>
      <c r="AJ2846" s="1" t="s">
        <v>507</v>
      </c>
      <c r="AK2846" s="1" t="s">
        <v>11344</v>
      </c>
      <c r="AL2846" s="1" t="s">
        <v>177</v>
      </c>
      <c r="AM2846" s="1" t="s">
        <v>1030</v>
      </c>
      <c r="AN2846" s="1" t="s">
        <v>2543</v>
      </c>
      <c r="AO2846" s="1" t="s">
        <v>180</v>
      </c>
      <c r="AP2846" s="1" t="s">
        <v>168</v>
      </c>
      <c r="AQ2846" s="1" t="s">
        <v>133</v>
      </c>
      <c r="AR2846" s="1" t="s">
        <v>400</v>
      </c>
      <c r="AS2846" s="1">
        <v>0</v>
      </c>
      <c r="AT2846" s="1" t="s">
        <v>134</v>
      </c>
      <c r="AU2846" s="1" t="s">
        <v>96</v>
      </c>
      <c r="AV2846" s="1"/>
      <c r="AW2846" s="13">
        <v>130000</v>
      </c>
      <c r="AX2846" s="1">
        <v>93000</v>
      </c>
      <c r="AZ2846" s="1">
        <v>3</v>
      </c>
      <c r="BA2846" s="1">
        <v>4</v>
      </c>
      <c r="BB2846" s="1" t="s">
        <v>280</v>
      </c>
      <c r="BC2846" s="1" t="s">
        <v>249</v>
      </c>
      <c r="BD2846" s="1" t="s">
        <v>119</v>
      </c>
      <c r="BE2846" s="1">
        <v>10</v>
      </c>
      <c r="BF2846" s="1">
        <v>7</v>
      </c>
      <c r="BG2846" s="1" t="s">
        <v>120</v>
      </c>
      <c r="BH2846" s="1" t="s">
        <v>121</v>
      </c>
      <c r="BK2846" s="1" t="s">
        <v>11345</v>
      </c>
      <c r="BN2846" s="1" t="s">
        <v>102</v>
      </c>
      <c r="BO2846" s="1" t="s">
        <v>182</v>
      </c>
      <c r="BP2846" s="1">
        <v>10</v>
      </c>
      <c r="BQ2846" s="1">
        <v>8</v>
      </c>
      <c r="BR2846" s="1" t="s">
        <v>6652</v>
      </c>
      <c r="BS2846" s="1">
        <v>3</v>
      </c>
      <c r="BT2846" s="1">
        <v>0</v>
      </c>
      <c r="BU2846" s="1">
        <v>0</v>
      </c>
      <c r="BV2846" s="1" t="s">
        <v>105</v>
      </c>
      <c r="BW2846" s="1" t="s">
        <v>88</v>
      </c>
      <c r="BX2846" s="1" t="s">
        <v>88</v>
      </c>
      <c r="BY2846" s="1">
        <v>3</v>
      </c>
      <c r="BZ2846" s="1" t="s">
        <v>88</v>
      </c>
      <c r="CA2846" s="1">
        <v>10</v>
      </c>
      <c r="CB2846" s="1" t="s">
        <v>185</v>
      </c>
      <c r="CC2846" s="1" t="s">
        <v>4393</v>
      </c>
      <c r="CD2846" s="1" t="s">
        <v>880</v>
      </c>
    </row>
    <row r="2847" spans="1:82" ht="16" x14ac:dyDescent="0.2">
      <c r="A2847" s="1" t="s">
        <v>11346</v>
      </c>
      <c r="B2847" s="1" t="s">
        <v>108</v>
      </c>
      <c r="C2847" s="1">
        <v>39</v>
      </c>
      <c r="D2847" s="1" t="s">
        <v>81</v>
      </c>
      <c r="E2847" s="1" t="s">
        <v>82</v>
      </c>
      <c r="X2847" s="1">
        <v>12</v>
      </c>
      <c r="Y2847" s="1">
        <v>1</v>
      </c>
      <c r="Z2847" s="1">
        <v>6</v>
      </c>
      <c r="AA2847" s="1">
        <v>0</v>
      </c>
      <c r="AB2847" s="1" t="s">
        <v>83</v>
      </c>
      <c r="AC2847" s="1" t="s">
        <v>147</v>
      </c>
      <c r="AD2847" s="1" t="s">
        <v>256</v>
      </c>
      <c r="AE2847" s="1" t="s">
        <v>517</v>
      </c>
      <c r="AF2847" s="1" t="s">
        <v>88</v>
      </c>
      <c r="AG2847" s="1" t="s">
        <v>89</v>
      </c>
      <c r="AH2847" s="1" t="s">
        <v>88</v>
      </c>
      <c r="AI2847" s="1" t="s">
        <v>406</v>
      </c>
      <c r="AJ2847" s="1" t="s">
        <v>11347</v>
      </c>
      <c r="AK2847" s="1" t="s">
        <v>1264</v>
      </c>
      <c r="AL2847" s="1" t="s">
        <v>246</v>
      </c>
      <c r="AM2847" s="1" t="s">
        <v>310</v>
      </c>
      <c r="AN2847" s="1" t="s">
        <v>207</v>
      </c>
      <c r="AO2847" s="1" t="s">
        <v>193</v>
      </c>
      <c r="AP2847" s="1" t="s">
        <v>132</v>
      </c>
      <c r="AQ2847" s="1" t="s">
        <v>94</v>
      </c>
      <c r="AR2847" s="1" t="s">
        <v>88</v>
      </c>
      <c r="AS2847" s="1">
        <v>0</v>
      </c>
      <c r="AT2847" s="1" t="s">
        <v>134</v>
      </c>
      <c r="AU2847" s="1" t="s">
        <v>96</v>
      </c>
      <c r="AV2847" s="1"/>
      <c r="AW2847" s="13">
        <v>89000</v>
      </c>
      <c r="AX2847" s="1">
        <v>70000</v>
      </c>
      <c r="AZ2847" s="1">
        <v>1</v>
      </c>
      <c r="BA2847" s="1">
        <v>1</v>
      </c>
      <c r="BB2847" s="1" t="s">
        <v>135</v>
      </c>
      <c r="BC2847" s="1" t="s">
        <v>136</v>
      </c>
      <c r="BD2847" s="1" t="s">
        <v>88</v>
      </c>
      <c r="BE2847" s="1">
        <v>0</v>
      </c>
      <c r="BF2847" s="1">
        <v>0</v>
      </c>
      <c r="BG2847" s="1" t="s">
        <v>137</v>
      </c>
      <c r="BH2847" s="1" t="s">
        <v>121</v>
      </c>
      <c r="BK2847" s="1" t="s">
        <v>11348</v>
      </c>
      <c r="BM2847" s="1" t="s">
        <v>11349</v>
      </c>
      <c r="BN2847" s="1" t="s">
        <v>170</v>
      </c>
      <c r="BO2847" s="1" t="s">
        <v>103</v>
      </c>
      <c r="BP2847" s="1">
        <v>1</v>
      </c>
      <c r="BQ2847" s="1">
        <v>5</v>
      </c>
      <c r="BR2847" s="1" t="s">
        <v>207</v>
      </c>
      <c r="BS2847" s="1">
        <v>4</v>
      </c>
      <c r="BT2847" s="1">
        <v>2</v>
      </c>
      <c r="BU2847" s="1">
        <v>3</v>
      </c>
      <c r="BV2847" s="1" t="s">
        <v>172</v>
      </c>
      <c r="BW2847" s="1" t="s">
        <v>88</v>
      </c>
      <c r="BX2847" s="1" t="s">
        <v>88</v>
      </c>
      <c r="BY2847" s="1">
        <v>4</v>
      </c>
      <c r="BZ2847" s="1" t="s">
        <v>106</v>
      </c>
      <c r="CA2847" s="1">
        <v>3</v>
      </c>
      <c r="CB2847" s="1" t="s">
        <v>107</v>
      </c>
      <c r="CC2847" s="1" t="s">
        <v>88</v>
      </c>
    </row>
    <row r="2848" spans="1:82" ht="16" x14ac:dyDescent="0.2">
      <c r="A2848" s="1" t="s">
        <v>11350</v>
      </c>
      <c r="B2848" s="1" t="s">
        <v>108</v>
      </c>
      <c r="C2848" s="1">
        <v>28</v>
      </c>
      <c r="D2848" s="1" t="s">
        <v>81</v>
      </c>
      <c r="E2848" s="1" t="s">
        <v>1002</v>
      </c>
      <c r="X2848" s="1">
        <v>6</v>
      </c>
      <c r="Y2848" s="1">
        <v>3</v>
      </c>
      <c r="Z2848" s="1">
        <v>0</v>
      </c>
      <c r="AA2848" s="1">
        <v>17</v>
      </c>
      <c r="AB2848" s="1" t="s">
        <v>83</v>
      </c>
      <c r="AC2848" s="1" t="s">
        <v>129</v>
      </c>
      <c r="AD2848" s="1" t="s">
        <v>187</v>
      </c>
      <c r="AE2848" s="1" t="s">
        <v>6870</v>
      </c>
      <c r="AF2848" s="1" t="s">
        <v>88</v>
      </c>
      <c r="AG2848" s="1" t="s">
        <v>89</v>
      </c>
      <c r="AH2848" s="1" t="s">
        <v>89</v>
      </c>
      <c r="AI2848" s="1" t="s">
        <v>272</v>
      </c>
      <c r="AJ2848" s="1" t="s">
        <v>3398</v>
      </c>
      <c r="AK2848" s="1" t="s">
        <v>11351</v>
      </c>
      <c r="AL2848" s="1" t="s">
        <v>11352</v>
      </c>
      <c r="AM2848" s="1" t="s">
        <v>11353</v>
      </c>
      <c r="AN2848" s="1" t="s">
        <v>11354</v>
      </c>
      <c r="AO2848" s="1" t="s">
        <v>11355</v>
      </c>
      <c r="AP2848" s="1" t="s">
        <v>132</v>
      </c>
      <c r="AQ2848" s="1" t="s">
        <v>94</v>
      </c>
      <c r="AR2848" s="1" t="s">
        <v>88</v>
      </c>
      <c r="AS2848" s="1">
        <v>0</v>
      </c>
      <c r="AT2848" s="1" t="s">
        <v>134</v>
      </c>
      <c r="AU2848" s="1" t="s">
        <v>96</v>
      </c>
      <c r="AV2848" s="1"/>
      <c r="AW2848" s="13">
        <v>270000</v>
      </c>
      <c r="AX2848" s="1">
        <v>177000</v>
      </c>
      <c r="AY2848" s="1" t="s">
        <v>279</v>
      </c>
      <c r="AZ2848" s="1">
        <v>4</v>
      </c>
      <c r="BA2848" s="1">
        <v>4</v>
      </c>
      <c r="BB2848" s="1" t="s">
        <v>88</v>
      </c>
      <c r="BC2848" s="1" t="s">
        <v>97</v>
      </c>
      <c r="BD2848" s="1" t="s">
        <v>194</v>
      </c>
      <c r="BE2848" s="1">
        <v>10</v>
      </c>
      <c r="BF2848" s="1">
        <v>4</v>
      </c>
      <c r="BG2848" s="1" t="s">
        <v>137</v>
      </c>
      <c r="BH2848" s="1" t="s">
        <v>121</v>
      </c>
      <c r="BJ2848" s="1" t="s">
        <v>88</v>
      </c>
      <c r="BN2848" s="1" t="s">
        <v>123</v>
      </c>
      <c r="BO2848" s="1" t="s">
        <v>103</v>
      </c>
      <c r="BP2848" s="1">
        <v>10</v>
      </c>
      <c r="BQ2848" s="1">
        <v>7</v>
      </c>
      <c r="BR2848" s="1" t="s">
        <v>2577</v>
      </c>
      <c r="BS2848" s="1">
        <v>4</v>
      </c>
      <c r="BT2848" s="1">
        <v>1</v>
      </c>
      <c r="BU2848" s="1">
        <v>2</v>
      </c>
      <c r="BV2848" s="1" t="s">
        <v>172</v>
      </c>
      <c r="BW2848" s="1" t="s">
        <v>89</v>
      </c>
      <c r="BX2848" s="1" t="s">
        <v>88</v>
      </c>
      <c r="BY2848" s="1">
        <v>4</v>
      </c>
      <c r="BZ2848" s="1" t="s">
        <v>88</v>
      </c>
      <c r="CA2848" s="1">
        <v>10</v>
      </c>
      <c r="CB2848" s="1" t="s">
        <v>144</v>
      </c>
      <c r="CC2848" s="1" t="s">
        <v>186</v>
      </c>
    </row>
    <row r="2849" spans="1:82" ht="16" x14ac:dyDescent="0.2">
      <c r="A2849" s="1" t="s">
        <v>11356</v>
      </c>
      <c r="B2849" s="1" t="s">
        <v>108</v>
      </c>
      <c r="C2849" s="1">
        <v>33</v>
      </c>
      <c r="D2849" s="1" t="s">
        <v>81</v>
      </c>
      <c r="E2849" s="1" t="s">
        <v>356</v>
      </c>
      <c r="X2849" s="1">
        <v>10</v>
      </c>
      <c r="Y2849" s="1">
        <v>5</v>
      </c>
      <c r="Z2849" s="1">
        <v>5</v>
      </c>
      <c r="AA2849" s="1">
        <v>0</v>
      </c>
      <c r="AB2849" s="1" t="s">
        <v>174</v>
      </c>
      <c r="AC2849" s="1" t="s">
        <v>129</v>
      </c>
      <c r="AD2849" s="1" t="s">
        <v>357</v>
      </c>
      <c r="AE2849" s="1" t="s">
        <v>358</v>
      </c>
      <c r="AF2849" s="1" t="s">
        <v>88</v>
      </c>
      <c r="AG2849" s="1" t="s">
        <v>88</v>
      </c>
      <c r="AH2849" s="1" t="s">
        <v>88</v>
      </c>
      <c r="AI2849" s="1" t="s">
        <v>111</v>
      </c>
      <c r="AJ2849" s="1" t="s">
        <v>207</v>
      </c>
      <c r="AK2849" s="1" t="s">
        <v>2900</v>
      </c>
      <c r="AL2849" s="1" t="s">
        <v>924</v>
      </c>
      <c r="AM2849" s="1" t="s">
        <v>582</v>
      </c>
      <c r="AN2849" s="1" t="s">
        <v>498</v>
      </c>
      <c r="AO2849" s="1" t="s">
        <v>361</v>
      </c>
      <c r="AP2849" s="1" t="s">
        <v>132</v>
      </c>
      <c r="AQ2849" s="1" t="s">
        <v>94</v>
      </c>
      <c r="AR2849" s="1" t="s">
        <v>88</v>
      </c>
      <c r="AS2849" s="1">
        <v>0</v>
      </c>
      <c r="AT2849" s="1" t="s">
        <v>536</v>
      </c>
      <c r="AU2849" s="1" t="s">
        <v>96</v>
      </c>
      <c r="AV2849" s="1"/>
      <c r="AW2849" s="13">
        <v>64000</v>
      </c>
      <c r="AX2849" s="1">
        <v>53800</v>
      </c>
      <c r="AZ2849" s="1">
        <v>2</v>
      </c>
      <c r="BA2849" s="1">
        <v>1</v>
      </c>
      <c r="BB2849" s="1" t="s">
        <v>88</v>
      </c>
      <c r="BC2849" s="1" t="s">
        <v>97</v>
      </c>
      <c r="BD2849" s="1" t="s">
        <v>119</v>
      </c>
      <c r="BE2849" s="1">
        <v>5</v>
      </c>
      <c r="BF2849" s="1">
        <v>2</v>
      </c>
      <c r="BG2849" s="1" t="s">
        <v>120</v>
      </c>
      <c r="BH2849" s="1" t="s">
        <v>121</v>
      </c>
      <c r="BN2849" s="1" t="s">
        <v>123</v>
      </c>
      <c r="BO2849" s="1" t="s">
        <v>124</v>
      </c>
      <c r="BP2849" s="1">
        <v>6</v>
      </c>
      <c r="BQ2849" s="1">
        <v>10</v>
      </c>
      <c r="BR2849" s="1" t="s">
        <v>1650</v>
      </c>
      <c r="BS2849" s="1">
        <v>3</v>
      </c>
      <c r="BT2849" s="1">
        <v>1</v>
      </c>
      <c r="BU2849" s="1">
        <v>2</v>
      </c>
      <c r="BV2849" s="1" t="s">
        <v>172</v>
      </c>
      <c r="BW2849" s="1" t="s">
        <v>88</v>
      </c>
      <c r="BX2849" s="1" t="s">
        <v>88</v>
      </c>
      <c r="BY2849" s="1">
        <v>3</v>
      </c>
      <c r="BZ2849" s="1" t="s">
        <v>88</v>
      </c>
      <c r="CA2849" s="1">
        <v>6</v>
      </c>
      <c r="CB2849" s="1" t="s">
        <v>107</v>
      </c>
      <c r="CC2849" s="1" t="s">
        <v>88</v>
      </c>
    </row>
    <row r="2850" spans="1:82" ht="16" x14ac:dyDescent="0.2">
      <c r="A2850" s="1" t="s">
        <v>11357</v>
      </c>
      <c r="B2850" s="1" t="s">
        <v>80</v>
      </c>
      <c r="C2850" s="1">
        <v>26</v>
      </c>
      <c r="D2850" s="1" t="s">
        <v>81</v>
      </c>
      <c r="E2850" s="1" t="s">
        <v>82</v>
      </c>
      <c r="X2850" s="1">
        <v>3</v>
      </c>
      <c r="Y2850" s="1">
        <v>0</v>
      </c>
      <c r="Z2850" s="1">
        <v>0</v>
      </c>
      <c r="AA2850" s="1">
        <v>0</v>
      </c>
      <c r="AB2850" s="1" t="s">
        <v>83</v>
      </c>
      <c r="AC2850" s="1" t="s">
        <v>84</v>
      </c>
      <c r="AD2850" s="1" t="s">
        <v>160</v>
      </c>
      <c r="AE2850" s="1" t="s">
        <v>161</v>
      </c>
      <c r="AF2850" s="1" t="s">
        <v>88</v>
      </c>
      <c r="AG2850" s="1" t="s">
        <v>88</v>
      </c>
      <c r="AH2850" s="1" t="s">
        <v>89</v>
      </c>
      <c r="AI2850" s="1" t="s">
        <v>111</v>
      </c>
      <c r="AJ2850" s="1" t="s">
        <v>809</v>
      </c>
      <c r="AK2850" s="1" t="s">
        <v>11358</v>
      </c>
      <c r="AL2850" s="1" t="s">
        <v>1526</v>
      </c>
      <c r="AM2850" s="1" t="s">
        <v>602</v>
      </c>
      <c r="AN2850" s="1" t="s">
        <v>207</v>
      </c>
      <c r="AO2850" s="1" t="s">
        <v>4868</v>
      </c>
      <c r="AP2850" s="1" t="s">
        <v>93</v>
      </c>
      <c r="AQ2850" s="1" t="s">
        <v>94</v>
      </c>
      <c r="AR2850" s="1" t="s">
        <v>88</v>
      </c>
      <c r="AS2850" s="1">
        <v>0</v>
      </c>
      <c r="AT2850" s="1" t="s">
        <v>134</v>
      </c>
      <c r="AU2850" s="1" t="s">
        <v>472</v>
      </c>
      <c r="AV2850" s="1"/>
      <c r="AW2850" s="13">
        <v>78678</v>
      </c>
      <c r="AX2850" s="1">
        <v>51686</v>
      </c>
      <c r="AZ2850" s="1">
        <v>4</v>
      </c>
      <c r="BA2850" s="1">
        <v>3</v>
      </c>
      <c r="BB2850" s="1" t="s">
        <v>280</v>
      </c>
      <c r="BC2850" s="1" t="s">
        <v>118</v>
      </c>
      <c r="BD2850" s="1" t="s">
        <v>194</v>
      </c>
      <c r="BE2850" s="1">
        <v>15</v>
      </c>
      <c r="BF2850" s="1">
        <v>7</v>
      </c>
      <c r="BG2850" s="1" t="s">
        <v>137</v>
      </c>
      <c r="BH2850" s="1" t="s">
        <v>138</v>
      </c>
      <c r="BM2850" s="1" t="s">
        <v>11359</v>
      </c>
      <c r="BN2850" s="1" t="s">
        <v>170</v>
      </c>
      <c r="BO2850" s="1" t="s">
        <v>182</v>
      </c>
      <c r="BP2850" s="1">
        <v>10</v>
      </c>
      <c r="BQ2850" s="1">
        <v>6</v>
      </c>
      <c r="BR2850" s="1" t="s">
        <v>2501</v>
      </c>
      <c r="BS2850" s="1">
        <v>3</v>
      </c>
      <c r="BT2850" s="1">
        <v>0</v>
      </c>
      <c r="BU2850" s="1">
        <v>2</v>
      </c>
      <c r="BV2850" s="1" t="s">
        <v>4759</v>
      </c>
      <c r="BW2850" s="1" t="s">
        <v>89</v>
      </c>
      <c r="BX2850" s="1" t="s">
        <v>88</v>
      </c>
      <c r="BY2850" s="1">
        <v>3</v>
      </c>
      <c r="BZ2850" s="1" t="s">
        <v>88</v>
      </c>
      <c r="CA2850" s="1">
        <v>10</v>
      </c>
      <c r="CB2850" s="1" t="s">
        <v>107</v>
      </c>
      <c r="CC2850" s="1" t="s">
        <v>11360</v>
      </c>
      <c r="CD2850" s="1" t="s">
        <v>11361</v>
      </c>
    </row>
    <row r="2851" spans="1:82" ht="16" x14ac:dyDescent="0.2">
      <c r="A2851" s="1" t="s">
        <v>11362</v>
      </c>
      <c r="B2851" s="1" t="s">
        <v>108</v>
      </c>
      <c r="C2851" s="1">
        <v>27</v>
      </c>
      <c r="D2851" s="1" t="s">
        <v>81</v>
      </c>
      <c r="E2851" s="1" t="s">
        <v>263</v>
      </c>
      <c r="X2851" s="1">
        <v>19</v>
      </c>
      <c r="Y2851" s="1">
        <v>3</v>
      </c>
      <c r="Z2851" s="1">
        <v>1</v>
      </c>
      <c r="AA2851" s="1">
        <v>1</v>
      </c>
      <c r="AB2851" s="1" t="s">
        <v>174</v>
      </c>
      <c r="AC2851" s="1" t="s">
        <v>129</v>
      </c>
      <c r="AD2851" s="1" t="s">
        <v>1457</v>
      </c>
      <c r="AF2851" s="1" t="s">
        <v>110</v>
      </c>
      <c r="AG2851" s="1" t="s">
        <v>89</v>
      </c>
      <c r="AH2851" s="1" t="s">
        <v>89</v>
      </c>
      <c r="AI2851" s="1" t="s">
        <v>687</v>
      </c>
      <c r="AJ2851" s="1" t="s">
        <v>694</v>
      </c>
      <c r="AK2851" s="1" t="s">
        <v>714</v>
      </c>
      <c r="AL2851" s="1" t="s">
        <v>835</v>
      </c>
      <c r="AM2851" s="1" t="s">
        <v>261</v>
      </c>
      <c r="AN2851" s="1" t="s">
        <v>207</v>
      </c>
      <c r="AO2851" s="1" t="s">
        <v>583</v>
      </c>
      <c r="AP2851" s="1" t="s">
        <v>132</v>
      </c>
      <c r="AQ2851" s="1" t="s">
        <v>94</v>
      </c>
      <c r="AR2851" s="1" t="s">
        <v>157</v>
      </c>
      <c r="AS2851" s="1">
        <v>0</v>
      </c>
      <c r="AT2851" s="1" t="s">
        <v>134</v>
      </c>
      <c r="AU2851" s="1" t="s">
        <v>96</v>
      </c>
      <c r="AV2851" s="1"/>
      <c r="AW2851" s="13">
        <v>60000</v>
      </c>
      <c r="AX2851" s="1">
        <v>45000</v>
      </c>
      <c r="AZ2851" s="1">
        <v>2</v>
      </c>
      <c r="BA2851" s="1">
        <v>2</v>
      </c>
      <c r="BB2851" s="1" t="s">
        <v>117</v>
      </c>
      <c r="BC2851" s="1" t="s">
        <v>249</v>
      </c>
      <c r="BD2851" s="1" t="s">
        <v>119</v>
      </c>
      <c r="BE2851" s="1">
        <v>11</v>
      </c>
      <c r="BF2851" s="1">
        <v>1</v>
      </c>
      <c r="BG2851" s="1" t="s">
        <v>120</v>
      </c>
      <c r="BH2851" s="1" t="s">
        <v>121</v>
      </c>
      <c r="BM2851" s="5" t="s">
        <v>10200</v>
      </c>
      <c r="BN2851" s="3">
        <v>44470</v>
      </c>
      <c r="BO2851" s="1" t="s">
        <v>124</v>
      </c>
      <c r="BP2851" s="1">
        <v>10</v>
      </c>
      <c r="BQ2851" s="1">
        <v>10</v>
      </c>
      <c r="BR2851" s="1" t="s">
        <v>1485</v>
      </c>
      <c r="BS2851" s="1">
        <v>3</v>
      </c>
      <c r="BT2851" s="1">
        <v>0</v>
      </c>
      <c r="BU2851" s="1">
        <v>2</v>
      </c>
      <c r="BV2851" s="1" t="s">
        <v>184</v>
      </c>
      <c r="BW2851" s="1" t="s">
        <v>89</v>
      </c>
      <c r="BX2851" s="1" t="s">
        <v>88</v>
      </c>
      <c r="BY2851" s="1">
        <v>3</v>
      </c>
      <c r="BZ2851" s="1" t="s">
        <v>88</v>
      </c>
      <c r="CA2851" s="1">
        <v>10</v>
      </c>
      <c r="CB2851" s="1" t="s">
        <v>107</v>
      </c>
      <c r="CC2851" s="1" t="s">
        <v>88</v>
      </c>
    </row>
    <row r="2852" spans="1:82" ht="16" x14ac:dyDescent="0.2">
      <c r="A2852" s="1" t="s">
        <v>11363</v>
      </c>
      <c r="B2852" s="1" t="s">
        <v>80</v>
      </c>
      <c r="C2852" s="1">
        <v>30</v>
      </c>
      <c r="D2852" s="1" t="s">
        <v>81</v>
      </c>
      <c r="E2852" s="1" t="s">
        <v>82</v>
      </c>
      <c r="X2852" s="1">
        <v>10</v>
      </c>
      <c r="Y2852" s="1">
        <v>1</v>
      </c>
      <c r="Z2852" s="1">
        <v>1</v>
      </c>
      <c r="AA2852" s="1">
        <v>0</v>
      </c>
      <c r="AB2852" s="1" t="s">
        <v>83</v>
      </c>
      <c r="AC2852" s="1" t="s">
        <v>84</v>
      </c>
      <c r="AD2852" s="1" t="s">
        <v>11364</v>
      </c>
      <c r="AE2852" s="1" t="s">
        <v>1008</v>
      </c>
      <c r="AF2852" s="1" t="s">
        <v>202</v>
      </c>
      <c r="AG2852" s="1" t="s">
        <v>88</v>
      </c>
      <c r="AH2852" s="1" t="s">
        <v>88</v>
      </c>
      <c r="AI2852" s="1" t="s">
        <v>419</v>
      </c>
      <c r="AJ2852" s="1" t="s">
        <v>4719</v>
      </c>
      <c r="AK2852" s="1" t="s">
        <v>2423</v>
      </c>
      <c r="AL2852" s="1" t="s">
        <v>190</v>
      </c>
      <c r="AM2852" s="1" t="s">
        <v>207</v>
      </c>
      <c r="AN2852" s="1" t="s">
        <v>9942</v>
      </c>
      <c r="AO2852" s="1" t="s">
        <v>193</v>
      </c>
      <c r="AP2852" s="1" t="s">
        <v>93</v>
      </c>
      <c r="AQ2852" s="1" t="s">
        <v>94</v>
      </c>
      <c r="AR2852" s="1" t="s">
        <v>88</v>
      </c>
      <c r="AS2852" s="1">
        <v>0</v>
      </c>
      <c r="AT2852" s="1" t="s">
        <v>134</v>
      </c>
      <c r="AU2852" s="1" t="s">
        <v>628</v>
      </c>
      <c r="AV2852" s="1"/>
      <c r="AW2852" s="13">
        <v>315000</v>
      </c>
      <c r="AX2852" s="1">
        <v>315000</v>
      </c>
      <c r="AY2852" s="1" t="s">
        <v>279</v>
      </c>
      <c r="AZ2852" s="1">
        <v>4</v>
      </c>
      <c r="BA2852" s="1">
        <v>4</v>
      </c>
      <c r="BB2852" s="1" t="s">
        <v>88</v>
      </c>
      <c r="BC2852" s="1" t="s">
        <v>97</v>
      </c>
      <c r="BD2852" s="1" t="s">
        <v>88</v>
      </c>
      <c r="BE2852" s="1">
        <v>0</v>
      </c>
      <c r="BF2852" s="1">
        <v>0</v>
      </c>
      <c r="BG2852" s="1" t="s">
        <v>137</v>
      </c>
      <c r="BH2852" s="1" t="s">
        <v>121</v>
      </c>
      <c r="BJ2852" s="1" t="s">
        <v>88</v>
      </c>
      <c r="BN2852" s="1" t="s">
        <v>196</v>
      </c>
      <c r="BO2852" s="1" t="s">
        <v>182</v>
      </c>
      <c r="BP2852" s="1">
        <v>7</v>
      </c>
      <c r="BQ2852" s="1">
        <v>4</v>
      </c>
      <c r="BR2852" s="1" t="s">
        <v>11365</v>
      </c>
      <c r="BS2852" s="1">
        <v>1</v>
      </c>
      <c r="BT2852" s="1">
        <v>0</v>
      </c>
      <c r="BU2852" s="1">
        <v>1</v>
      </c>
      <c r="BV2852" s="1" t="s">
        <v>143</v>
      </c>
      <c r="BW2852" s="1" t="s">
        <v>89</v>
      </c>
      <c r="BX2852" s="1" t="s">
        <v>89</v>
      </c>
      <c r="BY2852" s="1">
        <v>3</v>
      </c>
      <c r="BZ2852" s="1" t="s">
        <v>88</v>
      </c>
      <c r="CA2852" s="1">
        <v>7</v>
      </c>
      <c r="CB2852" s="1" t="s">
        <v>144</v>
      </c>
      <c r="CC2852" s="1" t="s">
        <v>88</v>
      </c>
      <c r="CD2852" s="1" t="s">
        <v>11366</v>
      </c>
    </row>
    <row r="2853" spans="1:82" ht="16" x14ac:dyDescent="0.2">
      <c r="A2853" s="1" t="s">
        <v>11367</v>
      </c>
      <c r="B2853" s="1" t="s">
        <v>108</v>
      </c>
      <c r="C2853" s="1">
        <v>39</v>
      </c>
      <c r="D2853" s="1" t="s">
        <v>81</v>
      </c>
      <c r="E2853" s="1" t="s">
        <v>82</v>
      </c>
      <c r="X2853" s="1">
        <v>20</v>
      </c>
      <c r="Y2853" s="1">
        <v>0</v>
      </c>
      <c r="Z2853" s="1">
        <v>0</v>
      </c>
      <c r="AA2853" s="1">
        <v>0</v>
      </c>
      <c r="AB2853" s="1" t="s">
        <v>174</v>
      </c>
      <c r="AC2853" s="1" t="s">
        <v>129</v>
      </c>
      <c r="AD2853" s="1" t="s">
        <v>283</v>
      </c>
      <c r="AE2853" s="1" t="s">
        <v>923</v>
      </c>
      <c r="AF2853" s="1" t="s">
        <v>110</v>
      </c>
      <c r="AG2853" s="1" t="s">
        <v>89</v>
      </c>
      <c r="AH2853" s="1" t="s">
        <v>88</v>
      </c>
      <c r="AI2853" s="1" t="s">
        <v>150</v>
      </c>
      <c r="AJ2853" s="1" t="s">
        <v>8458</v>
      </c>
      <c r="AK2853" s="1" t="s">
        <v>11368</v>
      </c>
      <c r="AL2853" s="1" t="s">
        <v>9140</v>
      </c>
      <c r="AM2853" s="1" t="s">
        <v>11369</v>
      </c>
      <c r="AN2853" s="1" t="s">
        <v>207</v>
      </c>
      <c r="AO2853" s="1" t="s">
        <v>11370</v>
      </c>
      <c r="AP2853" s="1" t="s">
        <v>132</v>
      </c>
      <c r="AQ2853" s="1" t="s">
        <v>94</v>
      </c>
      <c r="AR2853" s="1" t="s">
        <v>88</v>
      </c>
      <c r="AS2853" s="1">
        <v>0</v>
      </c>
      <c r="AT2853" s="1" t="s">
        <v>95</v>
      </c>
      <c r="AU2853" s="1" t="s">
        <v>96</v>
      </c>
      <c r="AV2853" s="1"/>
      <c r="AW2853" s="13">
        <v>170000</v>
      </c>
      <c r="AX2853" s="1">
        <v>115000</v>
      </c>
      <c r="AY2853" s="1" t="s">
        <v>279</v>
      </c>
      <c r="AZ2853" s="1">
        <v>3</v>
      </c>
      <c r="BA2853" s="1">
        <v>3</v>
      </c>
      <c r="BB2853" s="1" t="s">
        <v>88</v>
      </c>
      <c r="BC2853" s="1" t="s">
        <v>97</v>
      </c>
      <c r="BD2853" s="1" t="s">
        <v>349</v>
      </c>
      <c r="BE2853" s="1">
        <v>20</v>
      </c>
      <c r="BF2853" s="1">
        <v>7</v>
      </c>
      <c r="BG2853" s="1" t="s">
        <v>137</v>
      </c>
      <c r="BH2853" s="1" t="s">
        <v>121</v>
      </c>
      <c r="BK2853" s="1" t="s">
        <v>391</v>
      </c>
      <c r="BL2853" s="1" t="s">
        <v>442</v>
      </c>
      <c r="BM2853" s="1" t="s">
        <v>4454</v>
      </c>
      <c r="BN2853" s="1" t="s">
        <v>141</v>
      </c>
      <c r="BO2853" s="1" t="s">
        <v>103</v>
      </c>
      <c r="BP2853" s="1">
        <v>10</v>
      </c>
      <c r="BQ2853" s="1">
        <v>10</v>
      </c>
      <c r="BR2853" s="1" t="s">
        <v>6103</v>
      </c>
      <c r="BS2853" s="1">
        <v>3</v>
      </c>
      <c r="BT2853" s="1">
        <v>1</v>
      </c>
      <c r="BU2853" s="1">
        <v>2</v>
      </c>
      <c r="BV2853" s="1" t="s">
        <v>172</v>
      </c>
      <c r="BW2853" s="1" t="s">
        <v>89</v>
      </c>
      <c r="BX2853" s="1" t="s">
        <v>88</v>
      </c>
      <c r="BY2853" s="1">
        <v>4</v>
      </c>
      <c r="BZ2853" s="1" t="s">
        <v>88</v>
      </c>
      <c r="CA2853" s="1">
        <v>9</v>
      </c>
      <c r="CB2853" s="1" t="s">
        <v>185</v>
      </c>
      <c r="CC2853" s="1" t="s">
        <v>677</v>
      </c>
      <c r="CD2853" s="1" t="s">
        <v>11371</v>
      </c>
    </row>
    <row r="2854" spans="1:82" ht="16" x14ac:dyDescent="0.2">
      <c r="A2854" s="1" t="s">
        <v>11372</v>
      </c>
      <c r="B2854" s="1" t="s">
        <v>80</v>
      </c>
      <c r="C2854" s="1">
        <v>29</v>
      </c>
      <c r="D2854" s="1" t="s">
        <v>81</v>
      </c>
      <c r="E2854" s="1" t="s">
        <v>82</v>
      </c>
      <c r="X2854" s="1">
        <v>2</v>
      </c>
      <c r="Y2854" s="1">
        <v>1</v>
      </c>
      <c r="Z2854" s="1">
        <v>1</v>
      </c>
      <c r="AA2854" s="1">
        <v>0</v>
      </c>
      <c r="AB2854" s="1" t="s">
        <v>174</v>
      </c>
      <c r="AC2854" s="1" t="s">
        <v>129</v>
      </c>
      <c r="AD2854" s="1" t="s">
        <v>11373</v>
      </c>
      <c r="AF2854" s="1" t="s">
        <v>88</v>
      </c>
      <c r="AG2854" s="1" t="s">
        <v>88</v>
      </c>
      <c r="AH2854" s="1" t="s">
        <v>88</v>
      </c>
      <c r="AI2854" s="1" t="s">
        <v>723</v>
      </c>
      <c r="AJ2854" s="1" t="s">
        <v>207</v>
      </c>
      <c r="AK2854" s="1" t="s">
        <v>9140</v>
      </c>
      <c r="AL2854" s="1" t="s">
        <v>9140</v>
      </c>
      <c r="AM2854" s="1" t="s">
        <v>207</v>
      </c>
      <c r="AN2854" s="1" t="s">
        <v>207</v>
      </c>
      <c r="AO2854" s="1" t="s">
        <v>9140</v>
      </c>
      <c r="AP2854" s="1" t="s">
        <v>168</v>
      </c>
      <c r="AQ2854" s="1" t="s">
        <v>133</v>
      </c>
      <c r="AR2854" s="1" t="s">
        <v>88</v>
      </c>
      <c r="AS2854" s="1">
        <v>0</v>
      </c>
      <c r="AT2854" s="1" t="s">
        <v>134</v>
      </c>
      <c r="AU2854" s="1" t="s">
        <v>96</v>
      </c>
      <c r="AV2854" s="1"/>
      <c r="AW2854" s="13">
        <v>115000</v>
      </c>
      <c r="AX2854" s="1">
        <v>87000</v>
      </c>
      <c r="AZ2854" s="1">
        <v>4</v>
      </c>
      <c r="BA2854" s="1">
        <v>3</v>
      </c>
      <c r="BB2854" s="1" t="s">
        <v>280</v>
      </c>
      <c r="BC2854" s="1" t="s">
        <v>118</v>
      </c>
      <c r="BD2854" s="1" t="s">
        <v>119</v>
      </c>
      <c r="BE2854" s="1">
        <v>10</v>
      </c>
      <c r="BF2854" s="1">
        <v>7</v>
      </c>
      <c r="BG2854" s="1" t="s">
        <v>120</v>
      </c>
      <c r="BH2854" s="1" t="s">
        <v>121</v>
      </c>
      <c r="BL2854" s="1" t="s">
        <v>11374</v>
      </c>
      <c r="BM2854" s="1" t="s">
        <v>11375</v>
      </c>
      <c r="BN2854" s="1" t="s">
        <v>141</v>
      </c>
      <c r="BO2854" s="1" t="s">
        <v>103</v>
      </c>
      <c r="BP2854" s="1">
        <v>8</v>
      </c>
      <c r="BQ2854" s="1">
        <v>9</v>
      </c>
      <c r="BR2854" s="1" t="s">
        <v>11376</v>
      </c>
      <c r="BS2854" s="1">
        <v>3</v>
      </c>
      <c r="BT2854" s="1">
        <v>0</v>
      </c>
      <c r="BU2854" s="1">
        <v>1</v>
      </c>
      <c r="BV2854" s="1" t="s">
        <v>143</v>
      </c>
      <c r="BW2854" s="1" t="s">
        <v>88</v>
      </c>
      <c r="BX2854" s="1" t="s">
        <v>88</v>
      </c>
      <c r="BY2854" s="1">
        <v>4</v>
      </c>
      <c r="BZ2854" s="1" t="s">
        <v>88</v>
      </c>
      <c r="CA2854" s="1">
        <v>8</v>
      </c>
      <c r="CB2854" s="1" t="s">
        <v>144</v>
      </c>
      <c r="CC2854" s="1" t="s">
        <v>524</v>
      </c>
    </row>
    <row r="2855" spans="1:82" ht="16" x14ac:dyDescent="0.2">
      <c r="A2855" s="1" t="s">
        <v>11377</v>
      </c>
      <c r="B2855" s="1" t="s">
        <v>108</v>
      </c>
      <c r="C2855" s="1">
        <v>30</v>
      </c>
      <c r="D2855" s="1" t="s">
        <v>81</v>
      </c>
      <c r="E2855" s="1" t="s">
        <v>200</v>
      </c>
      <c r="X2855" s="1">
        <v>5</v>
      </c>
      <c r="Y2855" s="1">
        <v>3</v>
      </c>
      <c r="Z2855" s="1">
        <v>3</v>
      </c>
      <c r="AA2855" s="1">
        <v>5</v>
      </c>
      <c r="AB2855" s="1" t="s">
        <v>83</v>
      </c>
      <c r="AC2855" s="1" t="s">
        <v>147</v>
      </c>
      <c r="AD2855" s="1" t="s">
        <v>1633</v>
      </c>
      <c r="AE2855" s="1" t="s">
        <v>1056</v>
      </c>
      <c r="AF2855" s="1" t="s">
        <v>88</v>
      </c>
      <c r="AG2855" s="1" t="s">
        <v>88</v>
      </c>
      <c r="AH2855" s="1" t="s">
        <v>88</v>
      </c>
      <c r="AI2855" s="1" t="s">
        <v>272</v>
      </c>
      <c r="AJ2855" s="1" t="s">
        <v>207</v>
      </c>
      <c r="AK2855" s="1" t="s">
        <v>594</v>
      </c>
      <c r="AL2855" s="1" t="s">
        <v>1510</v>
      </c>
      <c r="AM2855" s="1" t="s">
        <v>207</v>
      </c>
      <c r="AN2855" s="1" t="s">
        <v>207</v>
      </c>
      <c r="AO2855" s="1" t="s">
        <v>193</v>
      </c>
      <c r="AP2855" s="1" t="s">
        <v>168</v>
      </c>
      <c r="AQ2855" s="1" t="s">
        <v>133</v>
      </c>
      <c r="AR2855" s="1" t="s">
        <v>88</v>
      </c>
      <c r="AS2855" s="1">
        <v>0</v>
      </c>
      <c r="AT2855" s="1" t="s">
        <v>134</v>
      </c>
      <c r="AU2855" s="1" t="s">
        <v>96</v>
      </c>
      <c r="AV2855" s="1"/>
      <c r="AW2855" s="13">
        <v>143000</v>
      </c>
      <c r="AX2855" s="1">
        <v>103833</v>
      </c>
      <c r="AY2855" s="1" t="s">
        <v>279</v>
      </c>
      <c r="AZ2855" s="1">
        <v>3</v>
      </c>
      <c r="BA2855" s="1">
        <v>4</v>
      </c>
      <c r="BB2855" s="1" t="s">
        <v>88</v>
      </c>
      <c r="BC2855" s="1" t="s">
        <v>97</v>
      </c>
      <c r="BD2855" s="1" t="s">
        <v>194</v>
      </c>
      <c r="BE2855" s="1">
        <v>30</v>
      </c>
      <c r="BF2855" s="1">
        <v>6</v>
      </c>
      <c r="BG2855" s="1" t="s">
        <v>120</v>
      </c>
      <c r="BH2855" s="1" t="s">
        <v>121</v>
      </c>
      <c r="BN2855" s="3">
        <v>44470</v>
      </c>
      <c r="BO2855" s="1" t="s">
        <v>103</v>
      </c>
      <c r="BP2855" s="1">
        <v>10</v>
      </c>
      <c r="BQ2855" s="1">
        <v>10</v>
      </c>
      <c r="BR2855" s="1" t="s">
        <v>11378</v>
      </c>
      <c r="BS2855" s="1">
        <v>3</v>
      </c>
      <c r="BT2855" s="1">
        <v>0</v>
      </c>
      <c r="BU2855" s="1">
        <v>3</v>
      </c>
      <c r="BV2855" s="1" t="s">
        <v>184</v>
      </c>
      <c r="BW2855" s="1" t="s">
        <v>89</v>
      </c>
      <c r="BX2855" s="1" t="s">
        <v>88</v>
      </c>
      <c r="BY2855" s="1">
        <v>1</v>
      </c>
      <c r="BZ2855" s="1" t="s">
        <v>88</v>
      </c>
      <c r="CA2855" s="1">
        <v>5</v>
      </c>
      <c r="CB2855" s="1" t="s">
        <v>107</v>
      </c>
      <c r="CC2855" s="1" t="s">
        <v>88</v>
      </c>
    </row>
    <row r="2856" spans="1:82" ht="16" x14ac:dyDescent="0.2">
      <c r="A2856" s="1" t="s">
        <v>11379</v>
      </c>
      <c r="B2856" s="1" t="s">
        <v>108</v>
      </c>
      <c r="C2856" s="1">
        <v>27</v>
      </c>
      <c r="D2856" s="1" t="s">
        <v>81</v>
      </c>
      <c r="E2856" s="1" t="s">
        <v>210</v>
      </c>
      <c r="X2856" s="1">
        <v>6</v>
      </c>
      <c r="Y2856" s="1">
        <v>0</v>
      </c>
      <c r="Z2856" s="1">
        <v>0</v>
      </c>
      <c r="AA2856" s="1">
        <v>0</v>
      </c>
      <c r="AB2856" s="1" t="s">
        <v>128</v>
      </c>
      <c r="AC2856" s="1" t="s">
        <v>129</v>
      </c>
      <c r="AD2856" s="1" t="s">
        <v>187</v>
      </c>
      <c r="AF2856" s="1" t="s">
        <v>110</v>
      </c>
      <c r="AG2856" s="1" t="s">
        <v>88</v>
      </c>
      <c r="AH2856" s="1" t="s">
        <v>89</v>
      </c>
      <c r="AI2856" s="1" t="s">
        <v>111</v>
      </c>
      <c r="AJ2856" s="1" t="s">
        <v>507</v>
      </c>
      <c r="AK2856" s="1" t="s">
        <v>4855</v>
      </c>
      <c r="AL2856" s="1" t="s">
        <v>381</v>
      </c>
      <c r="AM2856" s="1" t="s">
        <v>1174</v>
      </c>
      <c r="AN2856" s="1" t="s">
        <v>207</v>
      </c>
      <c r="AO2856" s="1" t="s">
        <v>193</v>
      </c>
      <c r="AP2856" s="1" t="s">
        <v>93</v>
      </c>
      <c r="AQ2856" s="1" t="s">
        <v>133</v>
      </c>
      <c r="AR2856" s="1" t="s">
        <v>88</v>
      </c>
      <c r="AS2856" s="1">
        <v>0</v>
      </c>
      <c r="AT2856" s="1" t="s">
        <v>134</v>
      </c>
      <c r="AU2856" s="1" t="s">
        <v>96</v>
      </c>
      <c r="AV2856" s="1"/>
      <c r="AW2856" s="13">
        <v>180000</v>
      </c>
      <c r="AX2856" s="1">
        <v>180000</v>
      </c>
      <c r="AZ2856" s="1">
        <v>3</v>
      </c>
      <c r="BA2856" s="1">
        <v>2</v>
      </c>
      <c r="BB2856" s="1" t="s">
        <v>88</v>
      </c>
      <c r="BC2856" s="1" t="s">
        <v>97</v>
      </c>
      <c r="BD2856" s="1" t="s">
        <v>88</v>
      </c>
      <c r="BE2856" s="1">
        <v>0</v>
      </c>
      <c r="BF2856" s="1">
        <v>0</v>
      </c>
      <c r="BG2856" s="1" t="s">
        <v>120</v>
      </c>
      <c r="BH2856" s="1" t="s">
        <v>121</v>
      </c>
      <c r="BM2856" s="1" t="s">
        <v>8056</v>
      </c>
      <c r="BN2856" s="1" t="s">
        <v>123</v>
      </c>
      <c r="BO2856" s="1" t="s">
        <v>103</v>
      </c>
      <c r="BP2856" s="1">
        <v>8</v>
      </c>
      <c r="BQ2856" s="1">
        <v>7</v>
      </c>
      <c r="BR2856" s="1" t="s">
        <v>295</v>
      </c>
      <c r="BS2856" s="1">
        <v>4</v>
      </c>
      <c r="BT2856" s="1">
        <v>0</v>
      </c>
      <c r="BU2856" s="1">
        <v>0</v>
      </c>
      <c r="BV2856" s="1" t="s">
        <v>105</v>
      </c>
      <c r="BW2856" s="1" t="s">
        <v>89</v>
      </c>
      <c r="BX2856" s="1" t="s">
        <v>88</v>
      </c>
      <c r="BY2856" s="1">
        <v>2</v>
      </c>
      <c r="BZ2856" s="1" t="s">
        <v>88</v>
      </c>
      <c r="CA2856" s="1">
        <v>9</v>
      </c>
      <c r="CB2856" s="1" t="s">
        <v>107</v>
      </c>
      <c r="CC2856" s="1" t="s">
        <v>88</v>
      </c>
    </row>
    <row r="2857" spans="1:82" ht="16" x14ac:dyDescent="0.2">
      <c r="A2857" s="1" t="s">
        <v>11380</v>
      </c>
      <c r="B2857" s="1" t="s">
        <v>108</v>
      </c>
      <c r="C2857" s="1">
        <v>35</v>
      </c>
      <c r="D2857" s="1" t="s">
        <v>81</v>
      </c>
      <c r="E2857" s="1" t="s">
        <v>82</v>
      </c>
      <c r="X2857" s="1">
        <v>17</v>
      </c>
      <c r="Y2857" s="1">
        <v>1</v>
      </c>
      <c r="Z2857" s="1">
        <v>10</v>
      </c>
      <c r="AA2857" s="1">
        <v>8</v>
      </c>
      <c r="AB2857" s="1" t="s">
        <v>174</v>
      </c>
      <c r="AC2857" s="1" t="s">
        <v>129</v>
      </c>
      <c r="AD2857" s="1" t="s">
        <v>404</v>
      </c>
      <c r="AE2857" s="1" t="s">
        <v>586</v>
      </c>
      <c r="AF2857" s="1" t="s">
        <v>110</v>
      </c>
      <c r="AG2857" s="1" t="s">
        <v>88</v>
      </c>
      <c r="AH2857" s="1" t="s">
        <v>88</v>
      </c>
      <c r="AI2857" s="1" t="s">
        <v>264</v>
      </c>
      <c r="AJ2857" s="1" t="s">
        <v>11381</v>
      </c>
      <c r="AK2857" s="1" t="s">
        <v>11382</v>
      </c>
      <c r="AL2857" s="1" t="s">
        <v>11383</v>
      </c>
      <c r="AM2857" s="1" t="s">
        <v>11384</v>
      </c>
      <c r="AN2857" s="1" t="s">
        <v>1167</v>
      </c>
      <c r="AO2857" s="1" t="s">
        <v>11385</v>
      </c>
      <c r="AP2857" s="1" t="s">
        <v>132</v>
      </c>
      <c r="AQ2857" s="1" t="s">
        <v>94</v>
      </c>
      <c r="AR2857" s="1" t="s">
        <v>88</v>
      </c>
      <c r="AS2857" s="1">
        <v>0</v>
      </c>
      <c r="AT2857" s="1" t="s">
        <v>134</v>
      </c>
      <c r="AU2857" s="1" t="s">
        <v>96</v>
      </c>
      <c r="AV2857" s="1"/>
      <c r="AW2857" s="13">
        <v>250000</v>
      </c>
      <c r="AX2857" s="1">
        <v>170000</v>
      </c>
      <c r="AZ2857" s="1">
        <v>3</v>
      </c>
      <c r="BA2857" s="1">
        <v>2</v>
      </c>
      <c r="BB2857" s="1" t="s">
        <v>280</v>
      </c>
      <c r="BC2857" s="1" t="s">
        <v>118</v>
      </c>
      <c r="BD2857" s="1" t="s">
        <v>119</v>
      </c>
      <c r="BE2857" s="1">
        <v>15</v>
      </c>
      <c r="BF2857" s="1">
        <v>1</v>
      </c>
      <c r="BG2857" s="1" t="s">
        <v>120</v>
      </c>
      <c r="BH2857" s="1" t="s">
        <v>121</v>
      </c>
      <c r="BN2857" s="1" t="s">
        <v>141</v>
      </c>
      <c r="BO2857" s="1" t="s">
        <v>182</v>
      </c>
      <c r="BP2857" s="1">
        <v>10</v>
      </c>
      <c r="BQ2857" s="1">
        <v>10</v>
      </c>
      <c r="BR2857" s="1" t="s">
        <v>11386</v>
      </c>
      <c r="BS2857" s="1">
        <v>1</v>
      </c>
      <c r="BT2857" s="1">
        <v>2</v>
      </c>
      <c r="BU2857" s="1">
        <v>3</v>
      </c>
      <c r="BV2857" s="1" t="s">
        <v>386</v>
      </c>
      <c r="BW2857" s="1" t="s">
        <v>88</v>
      </c>
      <c r="BX2857" s="1" t="s">
        <v>88</v>
      </c>
      <c r="BY2857" s="1">
        <v>3</v>
      </c>
      <c r="BZ2857" s="1" t="s">
        <v>88</v>
      </c>
      <c r="CA2857" s="1">
        <v>7</v>
      </c>
      <c r="CB2857" s="1" t="s">
        <v>107</v>
      </c>
      <c r="CC2857" s="1" t="s">
        <v>88</v>
      </c>
    </row>
    <row r="2858" spans="1:82" ht="16" x14ac:dyDescent="0.2">
      <c r="A2858" s="1" t="s">
        <v>11387</v>
      </c>
      <c r="B2858" s="1" t="s">
        <v>80</v>
      </c>
      <c r="C2858" s="1">
        <v>26</v>
      </c>
      <c r="D2858" s="1" t="s">
        <v>81</v>
      </c>
      <c r="E2858" s="1" t="s">
        <v>82</v>
      </c>
      <c r="X2858" s="1">
        <v>1</v>
      </c>
      <c r="Y2858" s="1" t="s">
        <v>4012</v>
      </c>
      <c r="Z2858" s="1">
        <v>0</v>
      </c>
      <c r="AA2858" s="1">
        <v>0</v>
      </c>
      <c r="AB2858" s="1" t="s">
        <v>83</v>
      </c>
      <c r="AC2858" s="1" t="s">
        <v>129</v>
      </c>
      <c r="AD2858" s="1" t="s">
        <v>11388</v>
      </c>
      <c r="AE2858" s="1" t="s">
        <v>7718</v>
      </c>
      <c r="AF2858" s="1" t="s">
        <v>202</v>
      </c>
      <c r="AG2858" s="1" t="s">
        <v>88</v>
      </c>
      <c r="AH2858" s="1" t="s">
        <v>88</v>
      </c>
      <c r="AI2858" s="1" t="s">
        <v>406</v>
      </c>
      <c r="AJ2858" s="1" t="s">
        <v>10864</v>
      </c>
      <c r="AK2858" s="1" t="s">
        <v>3374</v>
      </c>
      <c r="AL2858" s="1" t="s">
        <v>9140</v>
      </c>
      <c r="AM2858" s="1" t="s">
        <v>207</v>
      </c>
      <c r="AN2858" s="1" t="s">
        <v>207</v>
      </c>
      <c r="AO2858" s="1" t="s">
        <v>193</v>
      </c>
      <c r="AP2858" s="1" t="s">
        <v>132</v>
      </c>
      <c r="AQ2858" s="1" t="s">
        <v>94</v>
      </c>
      <c r="AR2858" s="1" t="s">
        <v>88</v>
      </c>
      <c r="AS2858" s="1">
        <v>0</v>
      </c>
      <c r="AT2858" s="1" t="s">
        <v>134</v>
      </c>
      <c r="AU2858" s="1" t="s">
        <v>96</v>
      </c>
      <c r="AV2858" s="1"/>
      <c r="AW2858" s="13">
        <v>93000</v>
      </c>
      <c r="AX2858" s="1">
        <v>75000</v>
      </c>
      <c r="AZ2858" s="1">
        <v>4</v>
      </c>
      <c r="BA2858" s="1">
        <v>3</v>
      </c>
      <c r="BB2858" s="1" t="s">
        <v>88</v>
      </c>
      <c r="BC2858" s="1" t="s">
        <v>11389</v>
      </c>
      <c r="BD2858" s="1" t="s">
        <v>119</v>
      </c>
      <c r="BE2858" s="1">
        <v>15</v>
      </c>
      <c r="BF2858" s="1">
        <v>4</v>
      </c>
      <c r="BG2858" s="1" t="s">
        <v>137</v>
      </c>
      <c r="BH2858" s="1" t="s">
        <v>138</v>
      </c>
      <c r="BI2858" s="1" t="s">
        <v>122</v>
      </c>
      <c r="BJ2858" s="1" t="s">
        <v>88</v>
      </c>
      <c r="BN2858" s="1" t="s">
        <v>170</v>
      </c>
      <c r="BO2858" s="1" t="s">
        <v>103</v>
      </c>
      <c r="BP2858" s="1">
        <v>9</v>
      </c>
      <c r="BQ2858" s="1">
        <v>9</v>
      </c>
      <c r="BR2858" s="1" t="s">
        <v>460</v>
      </c>
      <c r="BS2858" s="1">
        <v>2</v>
      </c>
      <c r="BT2858" s="1">
        <v>0</v>
      </c>
      <c r="BU2858" s="1">
        <v>3</v>
      </c>
      <c r="BV2858" s="1" t="s">
        <v>622</v>
      </c>
      <c r="BW2858" s="1" t="s">
        <v>88</v>
      </c>
      <c r="BX2858" s="1" t="s">
        <v>88</v>
      </c>
      <c r="BY2858" s="1">
        <v>4</v>
      </c>
      <c r="BZ2858" s="1" t="s">
        <v>88</v>
      </c>
      <c r="CA2858" s="1">
        <v>9</v>
      </c>
      <c r="CB2858" s="1" t="s">
        <v>304</v>
      </c>
      <c r="CC2858" s="1" t="s">
        <v>88</v>
      </c>
    </row>
    <row r="2859" spans="1:82" ht="16" x14ac:dyDescent="0.2">
      <c r="A2859" s="1" t="s">
        <v>11390</v>
      </c>
      <c r="B2859" s="1" t="s">
        <v>108</v>
      </c>
      <c r="C2859" s="1">
        <v>37</v>
      </c>
      <c r="D2859" s="1" t="s">
        <v>81</v>
      </c>
      <c r="E2859" s="1" t="s">
        <v>82</v>
      </c>
      <c r="X2859" s="1">
        <v>15</v>
      </c>
      <c r="Y2859" s="1">
        <v>0</v>
      </c>
      <c r="Z2859" s="1">
        <v>0</v>
      </c>
      <c r="AA2859" s="1">
        <v>0</v>
      </c>
      <c r="AB2859" s="1" t="s">
        <v>83</v>
      </c>
      <c r="AC2859" s="1" t="s">
        <v>129</v>
      </c>
      <c r="AD2859" s="1" t="s">
        <v>187</v>
      </c>
      <c r="AE2859" s="1" t="s">
        <v>6081</v>
      </c>
      <c r="AF2859" s="1" t="s">
        <v>110</v>
      </c>
      <c r="AG2859" s="1" t="s">
        <v>88</v>
      </c>
      <c r="AH2859" s="1" t="s">
        <v>89</v>
      </c>
      <c r="AI2859" s="1" t="s">
        <v>111</v>
      </c>
      <c r="AJ2859" s="1" t="s">
        <v>273</v>
      </c>
      <c r="AK2859" s="1" t="s">
        <v>6082</v>
      </c>
      <c r="AL2859" s="1" t="s">
        <v>92</v>
      </c>
      <c r="AM2859" s="1" t="s">
        <v>2262</v>
      </c>
      <c r="AN2859" s="1" t="s">
        <v>91</v>
      </c>
      <c r="AO2859" s="1" t="s">
        <v>92</v>
      </c>
      <c r="AP2859" s="1" t="s">
        <v>132</v>
      </c>
      <c r="AQ2859" s="1" t="s">
        <v>133</v>
      </c>
      <c r="AR2859" s="1" t="s">
        <v>88</v>
      </c>
      <c r="AS2859" s="1">
        <v>0</v>
      </c>
      <c r="AT2859" s="1" t="s">
        <v>134</v>
      </c>
      <c r="AU2859" s="1" t="s">
        <v>96</v>
      </c>
      <c r="AV2859" s="1"/>
      <c r="AW2859" s="13">
        <v>66390</v>
      </c>
      <c r="AX2859" s="1">
        <v>55000</v>
      </c>
      <c r="AZ2859" s="1">
        <v>2</v>
      </c>
      <c r="BA2859" s="1">
        <v>2</v>
      </c>
      <c r="BB2859" s="1" t="s">
        <v>88</v>
      </c>
      <c r="BC2859" s="1" t="s">
        <v>97</v>
      </c>
      <c r="BD2859" s="1" t="s">
        <v>88</v>
      </c>
      <c r="BE2859" s="1">
        <v>0</v>
      </c>
      <c r="BF2859" s="1">
        <v>0</v>
      </c>
      <c r="BG2859" s="1" t="s">
        <v>120</v>
      </c>
      <c r="BH2859" s="1" t="s">
        <v>121</v>
      </c>
      <c r="BN2859" s="1" t="s">
        <v>102</v>
      </c>
      <c r="BO2859" s="1" t="s">
        <v>103</v>
      </c>
      <c r="BP2859" s="1">
        <v>7</v>
      </c>
      <c r="BQ2859" s="1">
        <v>9</v>
      </c>
      <c r="BR2859" s="1" t="s">
        <v>295</v>
      </c>
      <c r="BS2859" s="1">
        <v>3</v>
      </c>
      <c r="BT2859" s="1">
        <v>0</v>
      </c>
      <c r="BU2859" s="1">
        <v>0</v>
      </c>
      <c r="BV2859" s="1" t="s">
        <v>105</v>
      </c>
      <c r="BW2859" s="1" t="s">
        <v>88</v>
      </c>
      <c r="BX2859" s="1" t="s">
        <v>88</v>
      </c>
      <c r="BY2859" s="1">
        <v>3</v>
      </c>
      <c r="BZ2859" s="1" t="s">
        <v>88</v>
      </c>
      <c r="CA2859" s="1">
        <v>6</v>
      </c>
      <c r="CB2859" s="1" t="s">
        <v>107</v>
      </c>
      <c r="CC2859" s="1" t="s">
        <v>88</v>
      </c>
    </row>
    <row r="2860" spans="1:82" ht="16" x14ac:dyDescent="0.2">
      <c r="A2860" s="1" t="s">
        <v>11391</v>
      </c>
      <c r="B2860" s="1" t="s">
        <v>108</v>
      </c>
      <c r="C2860" s="1">
        <v>43</v>
      </c>
      <c r="D2860" s="1" t="s">
        <v>81</v>
      </c>
      <c r="E2860" s="1" t="s">
        <v>263</v>
      </c>
      <c r="X2860" s="1">
        <v>25</v>
      </c>
      <c r="Y2860" s="1">
        <v>20</v>
      </c>
      <c r="Z2860" s="1">
        <v>9</v>
      </c>
      <c r="AA2860" s="1">
        <v>0</v>
      </c>
      <c r="AB2860" s="1" t="s">
        <v>83</v>
      </c>
      <c r="AC2860" s="1" t="s">
        <v>84</v>
      </c>
      <c r="AD2860" s="1" t="s">
        <v>256</v>
      </c>
      <c r="AE2860" s="1" t="s">
        <v>1378</v>
      </c>
      <c r="AF2860" s="1" t="s">
        <v>202</v>
      </c>
      <c r="AG2860" s="1" t="s">
        <v>88</v>
      </c>
      <c r="AH2860" s="1" t="s">
        <v>88</v>
      </c>
      <c r="AI2860" s="1" t="s">
        <v>272</v>
      </c>
      <c r="AJ2860" s="1" t="s">
        <v>542</v>
      </c>
      <c r="AK2860" s="1" t="s">
        <v>9140</v>
      </c>
      <c r="AL2860" s="1" t="s">
        <v>9140</v>
      </c>
      <c r="AM2860" s="1" t="s">
        <v>207</v>
      </c>
      <c r="AN2860" s="1" t="s">
        <v>207</v>
      </c>
      <c r="AO2860" s="1" t="s">
        <v>9140</v>
      </c>
      <c r="AP2860" s="1" t="s">
        <v>132</v>
      </c>
      <c r="AQ2860" s="1" t="s">
        <v>94</v>
      </c>
      <c r="AR2860" s="1" t="s">
        <v>88</v>
      </c>
      <c r="AS2860" s="1">
        <v>0</v>
      </c>
      <c r="AT2860" s="1" t="s">
        <v>95</v>
      </c>
      <c r="AU2860" s="1" t="s">
        <v>96</v>
      </c>
      <c r="AV2860" s="1"/>
      <c r="AW2860" s="13">
        <v>116000</v>
      </c>
      <c r="AX2860" s="1">
        <v>93000</v>
      </c>
      <c r="AZ2860" s="1">
        <v>3</v>
      </c>
      <c r="BA2860" s="1">
        <v>1</v>
      </c>
      <c r="BB2860" s="1" t="s">
        <v>88</v>
      </c>
      <c r="BC2860" s="1" t="s">
        <v>97</v>
      </c>
      <c r="BD2860" s="1" t="s">
        <v>88</v>
      </c>
      <c r="BE2860" s="1">
        <v>0</v>
      </c>
      <c r="BF2860" s="1">
        <v>0</v>
      </c>
      <c r="BG2860" s="1" t="s">
        <v>120</v>
      </c>
      <c r="BH2860" s="1" t="s">
        <v>121</v>
      </c>
      <c r="BK2860" s="1" t="s">
        <v>88</v>
      </c>
      <c r="BL2860" s="1" t="s">
        <v>11392</v>
      </c>
      <c r="BN2860" s="1" t="s">
        <v>102</v>
      </c>
      <c r="BO2860" s="1" t="s">
        <v>124</v>
      </c>
      <c r="BP2860" s="1">
        <v>8</v>
      </c>
      <c r="BQ2860" s="1">
        <v>9</v>
      </c>
      <c r="BR2860" s="1" t="s">
        <v>11393</v>
      </c>
      <c r="BS2860" s="1">
        <v>4</v>
      </c>
      <c r="BT2860" s="1">
        <v>1</v>
      </c>
      <c r="BU2860" s="1">
        <v>3</v>
      </c>
      <c r="BV2860" s="1" t="s">
        <v>1247</v>
      </c>
      <c r="BW2860" s="1" t="s">
        <v>89</v>
      </c>
      <c r="BX2860" s="1" t="s">
        <v>88</v>
      </c>
      <c r="BY2860" s="1">
        <v>3</v>
      </c>
      <c r="BZ2860" s="1" t="s">
        <v>88</v>
      </c>
      <c r="CA2860" s="1">
        <v>8</v>
      </c>
      <c r="CB2860" s="1" t="s">
        <v>6310</v>
      </c>
      <c r="CC2860" s="1" t="s">
        <v>88</v>
      </c>
      <c r="CD2860" s="1" t="s">
        <v>11394</v>
      </c>
    </row>
    <row r="2861" spans="1:82" ht="16" x14ac:dyDescent="0.2">
      <c r="A2861" s="1" t="s">
        <v>11395</v>
      </c>
      <c r="B2861" s="1" t="s">
        <v>108</v>
      </c>
      <c r="C2861" s="1">
        <v>32</v>
      </c>
      <c r="D2861" s="1" t="s">
        <v>81</v>
      </c>
      <c r="E2861" s="1" t="s">
        <v>82</v>
      </c>
      <c r="X2861" s="1">
        <v>0</v>
      </c>
      <c r="Y2861" s="1">
        <v>0</v>
      </c>
      <c r="Z2861" s="1">
        <v>0</v>
      </c>
      <c r="AA2861" s="1">
        <v>0</v>
      </c>
      <c r="AB2861" s="1" t="s">
        <v>1771</v>
      </c>
      <c r="AC2861" s="1" t="s">
        <v>129</v>
      </c>
      <c r="AD2861" s="1" t="s">
        <v>11396</v>
      </c>
      <c r="AE2861" s="1" t="s">
        <v>161</v>
      </c>
      <c r="AF2861" s="1" t="s">
        <v>88</v>
      </c>
      <c r="AG2861" s="1" t="s">
        <v>88</v>
      </c>
      <c r="AH2861" s="1" t="s">
        <v>89</v>
      </c>
      <c r="AI2861" s="1" t="s">
        <v>328</v>
      </c>
      <c r="AJ2861" s="1" t="s">
        <v>2867</v>
      </c>
      <c r="AK2861" s="1" t="s">
        <v>5477</v>
      </c>
      <c r="AL2861" s="1" t="s">
        <v>11397</v>
      </c>
      <c r="AM2861" s="1" t="s">
        <v>236</v>
      </c>
      <c r="AN2861" s="1" t="s">
        <v>207</v>
      </c>
      <c r="AO2861" s="1" t="s">
        <v>1507</v>
      </c>
      <c r="AP2861" s="1" t="s">
        <v>93</v>
      </c>
      <c r="AQ2861" s="1" t="s">
        <v>94</v>
      </c>
      <c r="AR2861" s="1" t="s">
        <v>88</v>
      </c>
      <c r="AS2861" s="1">
        <v>0</v>
      </c>
      <c r="AT2861" s="1" t="s">
        <v>134</v>
      </c>
      <c r="AU2861" s="1" t="s">
        <v>96</v>
      </c>
      <c r="AV2861" s="1"/>
      <c r="AW2861" s="13">
        <v>99143</v>
      </c>
      <c r="AX2861" s="1">
        <v>87000</v>
      </c>
      <c r="AZ2861" s="1">
        <v>4</v>
      </c>
      <c r="BA2861" s="1">
        <v>4</v>
      </c>
      <c r="BB2861" s="1" t="s">
        <v>88</v>
      </c>
      <c r="BC2861" s="1" t="s">
        <v>97</v>
      </c>
      <c r="BD2861" s="1" t="s">
        <v>119</v>
      </c>
      <c r="BE2861" s="1">
        <v>21</v>
      </c>
      <c r="BF2861" s="1">
        <v>6</v>
      </c>
      <c r="BG2861" s="1" t="s">
        <v>120</v>
      </c>
      <c r="BH2861" s="1" t="s">
        <v>121</v>
      </c>
      <c r="BN2861" s="1" t="s">
        <v>170</v>
      </c>
      <c r="BO2861" s="1" t="s">
        <v>182</v>
      </c>
      <c r="BP2861" s="1">
        <v>10</v>
      </c>
      <c r="BQ2861" s="1">
        <v>10</v>
      </c>
      <c r="BR2861" s="1" t="s">
        <v>444</v>
      </c>
      <c r="BS2861" s="1">
        <v>4</v>
      </c>
      <c r="BT2861" s="1">
        <v>0</v>
      </c>
      <c r="BU2861" s="1">
        <v>1</v>
      </c>
      <c r="BV2861" s="1" t="s">
        <v>143</v>
      </c>
      <c r="BW2861" s="1" t="s">
        <v>88</v>
      </c>
      <c r="BX2861" s="1" t="s">
        <v>88</v>
      </c>
      <c r="BY2861" s="1">
        <v>4</v>
      </c>
      <c r="BZ2861" s="1" t="s">
        <v>88</v>
      </c>
      <c r="CA2861" s="1">
        <v>10</v>
      </c>
      <c r="CB2861" s="1" t="s">
        <v>107</v>
      </c>
      <c r="CC2861" s="1" t="s">
        <v>11398</v>
      </c>
    </row>
    <row r="2862" spans="1:82" ht="16" x14ac:dyDescent="0.2">
      <c r="A2862" s="1" t="s">
        <v>11399</v>
      </c>
      <c r="B2862" s="1" t="s">
        <v>108</v>
      </c>
      <c r="C2862" s="1">
        <v>23</v>
      </c>
      <c r="D2862" s="1" t="s">
        <v>21</v>
      </c>
      <c r="V2862" s="1" t="s">
        <v>395</v>
      </c>
      <c r="X2862" s="1">
        <v>4</v>
      </c>
      <c r="Y2862" s="1">
        <v>2</v>
      </c>
      <c r="Z2862" s="1">
        <v>1</v>
      </c>
      <c r="AA2862" s="1">
        <v>0</v>
      </c>
      <c r="AB2862" s="1" t="s">
        <v>83</v>
      </c>
      <c r="AC2862" s="1" t="s">
        <v>84</v>
      </c>
      <c r="AD2862" s="1" t="s">
        <v>838</v>
      </c>
      <c r="AE2862" s="1" t="s">
        <v>504</v>
      </c>
      <c r="AF2862" s="1" t="s">
        <v>110</v>
      </c>
      <c r="AG2862" s="1" t="s">
        <v>88</v>
      </c>
      <c r="AH2862" s="1" t="s">
        <v>88</v>
      </c>
      <c r="AI2862" s="1" t="s">
        <v>406</v>
      </c>
      <c r="AJ2862" s="1" t="s">
        <v>207</v>
      </c>
      <c r="AK2862" s="1" t="s">
        <v>9140</v>
      </c>
      <c r="AL2862" s="1" t="s">
        <v>9140</v>
      </c>
      <c r="AM2862" s="1" t="s">
        <v>207</v>
      </c>
      <c r="AN2862" s="1" t="s">
        <v>207</v>
      </c>
      <c r="AO2862" s="1" t="s">
        <v>555</v>
      </c>
      <c r="AP2862" s="1" t="s">
        <v>132</v>
      </c>
      <c r="AQ2862" s="1" t="s">
        <v>94</v>
      </c>
      <c r="AR2862" s="1" t="s">
        <v>88</v>
      </c>
      <c r="AS2862" s="1">
        <v>0</v>
      </c>
      <c r="AT2862" s="1" t="s">
        <v>95</v>
      </c>
      <c r="AU2862" s="1" t="s">
        <v>96</v>
      </c>
      <c r="AV2862" s="1"/>
      <c r="AW2862" s="13">
        <v>67000</v>
      </c>
      <c r="AX2862" s="1">
        <v>42000</v>
      </c>
      <c r="AZ2862" s="1">
        <v>1</v>
      </c>
      <c r="BA2862" s="1">
        <v>2</v>
      </c>
      <c r="BB2862" s="1" t="s">
        <v>117</v>
      </c>
      <c r="BC2862" s="1" t="s">
        <v>249</v>
      </c>
      <c r="BD2862" s="1" t="s">
        <v>88</v>
      </c>
      <c r="BE2862" s="1">
        <v>0</v>
      </c>
      <c r="BF2862" s="1">
        <v>0</v>
      </c>
      <c r="BG2862" s="1" t="s">
        <v>137</v>
      </c>
      <c r="BH2862" s="1" t="s">
        <v>121</v>
      </c>
      <c r="BN2862" s="1" t="s">
        <v>181</v>
      </c>
      <c r="BO2862" s="1" t="s">
        <v>103</v>
      </c>
      <c r="BP2862" s="1">
        <v>7</v>
      </c>
      <c r="BQ2862" s="1">
        <v>10</v>
      </c>
      <c r="BR2862" s="1" t="s">
        <v>5003</v>
      </c>
      <c r="BS2862" s="1">
        <v>1</v>
      </c>
      <c r="BT2862" s="1">
        <v>0</v>
      </c>
      <c r="BU2862" s="1">
        <v>0</v>
      </c>
      <c r="BV2862" s="1" t="s">
        <v>105</v>
      </c>
      <c r="BW2862" s="1" t="s">
        <v>88</v>
      </c>
      <c r="BX2862" s="1" t="s">
        <v>88</v>
      </c>
      <c r="BY2862" s="1">
        <v>3</v>
      </c>
      <c r="BZ2862" s="1" t="s">
        <v>88</v>
      </c>
      <c r="CA2862" s="1">
        <v>4</v>
      </c>
      <c r="CB2862" s="1" t="s">
        <v>230</v>
      </c>
      <c r="CC2862" s="1" t="s">
        <v>88</v>
      </c>
      <c r="CD2862" s="1" t="s">
        <v>11400</v>
      </c>
    </row>
    <row r="2863" spans="1:82" ht="16" x14ac:dyDescent="0.2">
      <c r="A2863" s="1" t="s">
        <v>11401</v>
      </c>
      <c r="B2863" s="1" t="s">
        <v>108</v>
      </c>
      <c r="C2863" s="1">
        <v>25</v>
      </c>
      <c r="D2863" s="1" t="s">
        <v>81</v>
      </c>
      <c r="E2863" s="1" t="s">
        <v>82</v>
      </c>
      <c r="X2863" s="1">
        <v>2</v>
      </c>
      <c r="Y2863" s="1">
        <v>1</v>
      </c>
      <c r="Z2863" s="1">
        <v>0</v>
      </c>
      <c r="AA2863" s="1">
        <v>0</v>
      </c>
      <c r="AB2863" s="1" t="s">
        <v>83</v>
      </c>
      <c r="AC2863" s="1" t="s">
        <v>84</v>
      </c>
      <c r="AD2863" s="1" t="s">
        <v>187</v>
      </c>
      <c r="AE2863" s="1" t="s">
        <v>3365</v>
      </c>
      <c r="AF2863" s="1" t="s">
        <v>87</v>
      </c>
      <c r="AG2863" s="1" t="s">
        <v>88</v>
      </c>
      <c r="AH2863" s="1" t="s">
        <v>88</v>
      </c>
      <c r="AI2863" s="1" t="s">
        <v>150</v>
      </c>
      <c r="AJ2863" s="1" t="s">
        <v>11402</v>
      </c>
      <c r="AK2863" s="1" t="s">
        <v>245</v>
      </c>
      <c r="AL2863" s="1" t="s">
        <v>9140</v>
      </c>
      <c r="AM2863" s="1" t="s">
        <v>10270</v>
      </c>
      <c r="AN2863" s="1" t="s">
        <v>207</v>
      </c>
      <c r="AO2863" s="1" t="s">
        <v>2048</v>
      </c>
      <c r="AP2863" s="1" t="s">
        <v>93</v>
      </c>
      <c r="AQ2863" s="1" t="s">
        <v>94</v>
      </c>
      <c r="AR2863" s="1" t="s">
        <v>88</v>
      </c>
      <c r="AS2863" s="1">
        <v>0</v>
      </c>
      <c r="AT2863" s="1" t="s">
        <v>95</v>
      </c>
      <c r="AU2863" s="1" t="s">
        <v>96</v>
      </c>
      <c r="AV2863" s="1"/>
      <c r="AW2863" s="13">
        <v>54000</v>
      </c>
      <c r="AX2863" s="1">
        <v>45000</v>
      </c>
      <c r="AZ2863" s="1">
        <v>3</v>
      </c>
      <c r="BA2863" s="1">
        <v>2</v>
      </c>
      <c r="BB2863" s="1" t="s">
        <v>88</v>
      </c>
      <c r="BC2863" s="1" t="s">
        <v>97</v>
      </c>
      <c r="BD2863" s="1" t="s">
        <v>88</v>
      </c>
      <c r="BE2863" s="1">
        <v>0</v>
      </c>
      <c r="BF2863" s="1">
        <v>0</v>
      </c>
      <c r="BG2863" s="1" t="s">
        <v>120</v>
      </c>
      <c r="BH2863" s="1" t="s">
        <v>339</v>
      </c>
      <c r="BN2863" s="1" t="s">
        <v>196</v>
      </c>
      <c r="BO2863" s="1" t="s">
        <v>103</v>
      </c>
      <c r="BP2863" s="1">
        <v>8</v>
      </c>
      <c r="BQ2863" s="1">
        <v>10</v>
      </c>
      <c r="BR2863" s="1" t="s">
        <v>6028</v>
      </c>
      <c r="BS2863" s="1">
        <v>4</v>
      </c>
      <c r="BT2863" s="1">
        <v>0</v>
      </c>
      <c r="BU2863" s="1">
        <v>3</v>
      </c>
      <c r="BV2863" s="1" t="s">
        <v>184</v>
      </c>
      <c r="BW2863" s="1" t="s">
        <v>89</v>
      </c>
      <c r="BX2863" s="1" t="s">
        <v>88</v>
      </c>
      <c r="BY2863" s="1">
        <v>3</v>
      </c>
      <c r="BZ2863" s="1" t="s">
        <v>88</v>
      </c>
      <c r="CA2863" s="1">
        <v>10</v>
      </c>
      <c r="CB2863" s="1" t="s">
        <v>107</v>
      </c>
      <c r="CC2863" s="1" t="s">
        <v>88</v>
      </c>
    </row>
    <row r="2864" spans="1:82" ht="16" x14ac:dyDescent="0.2">
      <c r="A2864" s="1" t="s">
        <v>11403</v>
      </c>
      <c r="B2864" s="1" t="s">
        <v>108</v>
      </c>
      <c r="C2864" s="1">
        <v>24</v>
      </c>
      <c r="D2864" s="1" t="s">
        <v>81</v>
      </c>
      <c r="E2864" s="1" t="s">
        <v>200</v>
      </c>
      <c r="X2864" s="1">
        <v>1</v>
      </c>
      <c r="Y2864" s="1">
        <v>1</v>
      </c>
      <c r="Z2864" s="1">
        <v>0</v>
      </c>
      <c r="AA2864" s="1">
        <v>0</v>
      </c>
      <c r="AB2864" s="1" t="s">
        <v>83</v>
      </c>
      <c r="AC2864" s="1" t="s">
        <v>84</v>
      </c>
      <c r="AD2864" s="1" t="s">
        <v>160</v>
      </c>
      <c r="AE2864" s="1" t="s">
        <v>1415</v>
      </c>
      <c r="AF2864" s="1" t="s">
        <v>88</v>
      </c>
      <c r="AG2864" s="1" t="s">
        <v>88</v>
      </c>
      <c r="AH2864" s="1" t="s">
        <v>89</v>
      </c>
      <c r="AI2864" s="1" t="s">
        <v>111</v>
      </c>
      <c r="AJ2864" s="1" t="s">
        <v>427</v>
      </c>
      <c r="AK2864" s="1" t="s">
        <v>508</v>
      </c>
      <c r="AL2864" s="1" t="s">
        <v>759</v>
      </c>
      <c r="AM2864" s="1" t="s">
        <v>1992</v>
      </c>
      <c r="AN2864" s="1" t="s">
        <v>207</v>
      </c>
      <c r="AO2864" s="1" t="s">
        <v>361</v>
      </c>
      <c r="AP2864" s="1" t="s">
        <v>132</v>
      </c>
      <c r="AQ2864" s="1" t="s">
        <v>94</v>
      </c>
      <c r="AR2864" s="1" t="s">
        <v>88</v>
      </c>
      <c r="AS2864" s="1">
        <v>0</v>
      </c>
      <c r="AT2864" s="1" t="s">
        <v>95</v>
      </c>
      <c r="AU2864" s="1" t="s">
        <v>96</v>
      </c>
      <c r="AV2864" s="1"/>
      <c r="AW2864" s="13">
        <v>123000</v>
      </c>
      <c r="AX2864" s="1">
        <v>90000</v>
      </c>
      <c r="AY2864" s="1" t="s">
        <v>279</v>
      </c>
      <c r="AZ2864" s="1">
        <v>3</v>
      </c>
      <c r="BA2864" s="1">
        <v>3</v>
      </c>
      <c r="BB2864" s="1" t="s">
        <v>88</v>
      </c>
      <c r="BC2864" s="1" t="s">
        <v>97</v>
      </c>
      <c r="BD2864" s="1" t="s">
        <v>119</v>
      </c>
      <c r="BE2864" s="1">
        <v>3</v>
      </c>
      <c r="BF2864" s="1">
        <v>1</v>
      </c>
      <c r="BG2864" s="1" t="s">
        <v>120</v>
      </c>
      <c r="BH2864" s="1" t="s">
        <v>121</v>
      </c>
      <c r="BN2864" s="1" t="s">
        <v>196</v>
      </c>
      <c r="BO2864" s="1" t="s">
        <v>182</v>
      </c>
      <c r="BP2864" s="1">
        <v>10</v>
      </c>
      <c r="BQ2864" s="1">
        <v>8</v>
      </c>
      <c r="BR2864" s="1" t="s">
        <v>11404</v>
      </c>
      <c r="BS2864" s="1">
        <v>3</v>
      </c>
      <c r="BT2864" s="1">
        <v>0</v>
      </c>
      <c r="BU2864" s="1">
        <v>0</v>
      </c>
      <c r="BV2864" s="1" t="s">
        <v>105</v>
      </c>
      <c r="BW2864" s="1" t="s">
        <v>89</v>
      </c>
      <c r="BX2864" s="1" t="s">
        <v>88</v>
      </c>
      <c r="BY2864" s="1">
        <v>3</v>
      </c>
      <c r="BZ2864" s="1" t="s">
        <v>88</v>
      </c>
      <c r="CA2864" s="1">
        <v>9</v>
      </c>
      <c r="CB2864" s="1" t="s">
        <v>107</v>
      </c>
      <c r="CC2864" s="1" t="s">
        <v>88</v>
      </c>
    </row>
    <row r="2865" spans="1:82" ht="16" x14ac:dyDescent="0.2">
      <c r="A2865" s="1" t="s">
        <v>11405</v>
      </c>
      <c r="B2865" s="1" t="s">
        <v>108</v>
      </c>
      <c r="C2865" s="1">
        <v>27</v>
      </c>
      <c r="D2865" s="1" t="s">
        <v>81</v>
      </c>
      <c r="E2865" s="1" t="s">
        <v>82</v>
      </c>
      <c r="X2865" s="1">
        <v>8</v>
      </c>
      <c r="Y2865" s="1">
        <v>1</v>
      </c>
      <c r="Z2865" s="1">
        <v>1</v>
      </c>
      <c r="AA2865" s="1">
        <v>0</v>
      </c>
      <c r="AB2865" s="1" t="s">
        <v>83</v>
      </c>
      <c r="AC2865" s="1" t="s">
        <v>147</v>
      </c>
      <c r="AD2865" s="1" t="s">
        <v>541</v>
      </c>
      <c r="AE2865" s="1" t="s">
        <v>86</v>
      </c>
      <c r="AF2865" s="1" t="s">
        <v>110</v>
      </c>
      <c r="AG2865" s="1" t="s">
        <v>88</v>
      </c>
      <c r="AH2865" s="1" t="s">
        <v>89</v>
      </c>
      <c r="AI2865" s="1" t="s">
        <v>687</v>
      </c>
      <c r="AJ2865" s="1" t="s">
        <v>211</v>
      </c>
      <c r="AK2865" s="1" t="s">
        <v>3651</v>
      </c>
      <c r="AL2865" s="1" t="s">
        <v>9140</v>
      </c>
      <c r="AM2865" s="1" t="s">
        <v>207</v>
      </c>
      <c r="AN2865" s="1" t="s">
        <v>207</v>
      </c>
      <c r="AO2865" s="1" t="s">
        <v>288</v>
      </c>
      <c r="AP2865" s="1" t="s">
        <v>168</v>
      </c>
      <c r="AQ2865" s="1" t="s">
        <v>94</v>
      </c>
      <c r="AR2865" s="1" t="s">
        <v>88</v>
      </c>
      <c r="AS2865" s="1">
        <v>0</v>
      </c>
      <c r="AT2865" s="1" t="s">
        <v>95</v>
      </c>
      <c r="AU2865" s="1" t="s">
        <v>96</v>
      </c>
      <c r="AV2865" s="1"/>
      <c r="AW2865" s="13">
        <v>110100</v>
      </c>
      <c r="AX2865" s="1">
        <v>91380</v>
      </c>
      <c r="AZ2865" s="1">
        <v>4</v>
      </c>
      <c r="BA2865" s="1">
        <v>4</v>
      </c>
      <c r="BB2865" s="1" t="s">
        <v>280</v>
      </c>
      <c r="BC2865" s="1" t="s">
        <v>249</v>
      </c>
      <c r="BD2865" s="1" t="s">
        <v>194</v>
      </c>
      <c r="BE2865" s="1">
        <v>21</v>
      </c>
      <c r="BF2865" s="1">
        <v>7</v>
      </c>
      <c r="BG2865" s="1" t="s">
        <v>137</v>
      </c>
      <c r="BH2865" s="1" t="s">
        <v>121</v>
      </c>
      <c r="BL2865" s="1" t="s">
        <v>11406</v>
      </c>
      <c r="BN2865" s="1" t="s">
        <v>123</v>
      </c>
      <c r="BO2865" s="1" t="s">
        <v>182</v>
      </c>
      <c r="BP2865" s="1">
        <v>10</v>
      </c>
      <c r="BQ2865" s="1">
        <v>10</v>
      </c>
      <c r="BR2865" s="1" t="s">
        <v>11407</v>
      </c>
      <c r="BS2865" s="1">
        <v>2</v>
      </c>
      <c r="BT2865" s="1">
        <v>0</v>
      </c>
      <c r="BU2865" s="1">
        <v>3</v>
      </c>
      <c r="BV2865" s="1" t="s">
        <v>184</v>
      </c>
      <c r="BW2865" s="1" t="s">
        <v>88</v>
      </c>
      <c r="BX2865" s="1" t="s">
        <v>89</v>
      </c>
      <c r="BY2865" s="1">
        <v>3</v>
      </c>
      <c r="BZ2865" s="1" t="s">
        <v>88</v>
      </c>
      <c r="CA2865" s="1">
        <v>8</v>
      </c>
      <c r="CB2865" s="1" t="s">
        <v>107</v>
      </c>
      <c r="CC2865" s="1" t="s">
        <v>186</v>
      </c>
    </row>
    <row r="2866" spans="1:82" ht="16" x14ac:dyDescent="0.2">
      <c r="A2866" s="1" t="s">
        <v>11408</v>
      </c>
      <c r="B2866" s="1" t="s">
        <v>108</v>
      </c>
      <c r="C2866" s="1">
        <v>30</v>
      </c>
      <c r="D2866" s="1" t="s">
        <v>81</v>
      </c>
      <c r="E2866" s="1" t="s">
        <v>82</v>
      </c>
      <c r="X2866" s="1">
        <v>2</v>
      </c>
      <c r="Y2866" s="1">
        <v>1</v>
      </c>
      <c r="Z2866" s="1">
        <v>1</v>
      </c>
      <c r="AA2866" s="1">
        <v>0</v>
      </c>
      <c r="AB2866" s="1" t="s">
        <v>174</v>
      </c>
      <c r="AC2866" s="1" t="s">
        <v>129</v>
      </c>
      <c r="AD2866" s="1" t="s">
        <v>175</v>
      </c>
      <c r="AE2866" s="1" t="s">
        <v>884</v>
      </c>
      <c r="AF2866" s="1" t="s">
        <v>88</v>
      </c>
      <c r="AG2866" s="1" t="s">
        <v>89</v>
      </c>
      <c r="AH2866" s="1" t="s">
        <v>89</v>
      </c>
      <c r="AI2866" s="1" t="s">
        <v>111</v>
      </c>
      <c r="AJ2866" s="1" t="s">
        <v>2003</v>
      </c>
      <c r="AK2866" s="1" t="s">
        <v>245</v>
      </c>
      <c r="AL2866" s="1" t="s">
        <v>439</v>
      </c>
      <c r="AM2866" s="1" t="s">
        <v>636</v>
      </c>
      <c r="AN2866" s="1" t="s">
        <v>207</v>
      </c>
      <c r="AO2866" s="1" t="s">
        <v>193</v>
      </c>
      <c r="AP2866" s="1" t="s">
        <v>93</v>
      </c>
      <c r="AQ2866" s="1" t="s">
        <v>94</v>
      </c>
      <c r="AR2866" s="1" t="s">
        <v>157</v>
      </c>
      <c r="AS2866" s="1">
        <v>0</v>
      </c>
      <c r="AT2866" s="1" t="s">
        <v>134</v>
      </c>
      <c r="AU2866" s="1" t="s">
        <v>96</v>
      </c>
      <c r="AV2866" s="1"/>
      <c r="AW2866" s="13">
        <v>64000</v>
      </c>
      <c r="AX2866" s="1">
        <v>50000</v>
      </c>
      <c r="AZ2866" s="1">
        <v>2</v>
      </c>
      <c r="BA2866" s="1">
        <v>2</v>
      </c>
      <c r="BB2866" s="1" t="s">
        <v>88</v>
      </c>
      <c r="BC2866" s="1" t="s">
        <v>97</v>
      </c>
      <c r="BD2866" s="1" t="s">
        <v>88</v>
      </c>
      <c r="BE2866" s="1">
        <v>0</v>
      </c>
      <c r="BF2866" s="1">
        <v>0</v>
      </c>
      <c r="BG2866" s="1" t="s">
        <v>120</v>
      </c>
      <c r="BH2866" s="1" t="s">
        <v>121</v>
      </c>
      <c r="BJ2866" s="1" t="s">
        <v>88</v>
      </c>
      <c r="BN2866" s="1" t="s">
        <v>196</v>
      </c>
      <c r="BO2866" s="1" t="s">
        <v>182</v>
      </c>
      <c r="BP2866" s="1">
        <v>7</v>
      </c>
      <c r="BQ2866" s="1">
        <v>7</v>
      </c>
      <c r="BR2866" s="1" t="s">
        <v>11409</v>
      </c>
      <c r="BS2866" s="1">
        <v>3</v>
      </c>
      <c r="BT2866" s="1">
        <v>0</v>
      </c>
      <c r="BU2866" s="1">
        <v>4</v>
      </c>
      <c r="BV2866" s="1" t="s">
        <v>184</v>
      </c>
      <c r="BW2866" s="1" t="s">
        <v>89</v>
      </c>
      <c r="BX2866" s="1" t="s">
        <v>88</v>
      </c>
      <c r="BY2866" s="1">
        <v>3</v>
      </c>
      <c r="BZ2866" s="1" t="s">
        <v>88</v>
      </c>
      <c r="CA2866" s="1">
        <v>8</v>
      </c>
      <c r="CB2866" s="1" t="s">
        <v>107</v>
      </c>
      <c r="CC2866" s="1" t="s">
        <v>88</v>
      </c>
    </row>
    <row r="2867" spans="1:82" ht="16" x14ac:dyDescent="0.2">
      <c r="A2867" s="1" t="s">
        <v>11410</v>
      </c>
      <c r="B2867" s="1" t="s">
        <v>108</v>
      </c>
      <c r="C2867" s="1">
        <v>20</v>
      </c>
      <c r="D2867" s="1" t="s">
        <v>81</v>
      </c>
      <c r="E2867" s="1" t="s">
        <v>200</v>
      </c>
      <c r="X2867" s="1">
        <v>1</v>
      </c>
      <c r="Y2867" s="1">
        <v>1</v>
      </c>
      <c r="Z2867" s="1">
        <v>1</v>
      </c>
      <c r="AA2867" s="1">
        <v>0</v>
      </c>
      <c r="AB2867" s="1" t="s">
        <v>128</v>
      </c>
      <c r="AC2867" s="1" t="s">
        <v>129</v>
      </c>
      <c r="AD2867" s="1" t="s">
        <v>283</v>
      </c>
      <c r="AE2867" s="1" t="s">
        <v>86</v>
      </c>
      <c r="AF2867" s="1" t="s">
        <v>87</v>
      </c>
      <c r="AG2867" s="1" t="s">
        <v>88</v>
      </c>
      <c r="AH2867" s="1" t="s">
        <v>88</v>
      </c>
      <c r="AI2867" s="1" t="s">
        <v>111</v>
      </c>
      <c r="AJ2867" s="1" t="s">
        <v>162</v>
      </c>
      <c r="AK2867" s="1" t="s">
        <v>3081</v>
      </c>
      <c r="AL2867" s="1" t="s">
        <v>11411</v>
      </c>
      <c r="AM2867" s="1" t="s">
        <v>154</v>
      </c>
      <c r="AN2867" s="1" t="s">
        <v>207</v>
      </c>
      <c r="AO2867" s="1" t="s">
        <v>3576</v>
      </c>
      <c r="AP2867" s="1" t="s">
        <v>132</v>
      </c>
      <c r="AQ2867" s="1" t="s">
        <v>94</v>
      </c>
      <c r="AR2867" s="1" t="s">
        <v>88</v>
      </c>
      <c r="AS2867" s="1">
        <v>0</v>
      </c>
      <c r="AT2867" s="1" t="s">
        <v>95</v>
      </c>
      <c r="AU2867" s="1" t="s">
        <v>472</v>
      </c>
      <c r="AV2867" s="1"/>
      <c r="AW2867" s="13">
        <v>22500</v>
      </c>
      <c r="AX2867" s="1">
        <v>18500</v>
      </c>
      <c r="AZ2867" s="1">
        <v>2</v>
      </c>
      <c r="BA2867" s="1">
        <v>2</v>
      </c>
      <c r="BB2867" s="1" t="s">
        <v>88</v>
      </c>
      <c r="BC2867" s="1" t="s">
        <v>97</v>
      </c>
      <c r="BD2867" s="1" t="s">
        <v>88</v>
      </c>
      <c r="BE2867" s="1">
        <v>0</v>
      </c>
      <c r="BF2867" s="1">
        <v>0</v>
      </c>
      <c r="BG2867" s="1" t="s">
        <v>120</v>
      </c>
      <c r="BH2867" s="1" t="s">
        <v>121</v>
      </c>
      <c r="BL2867" s="1" t="s">
        <v>11412</v>
      </c>
      <c r="BN2867" s="3">
        <v>44470</v>
      </c>
      <c r="BO2867" s="1" t="s">
        <v>103</v>
      </c>
      <c r="BP2867" s="1">
        <v>8</v>
      </c>
      <c r="BQ2867" s="1">
        <v>10</v>
      </c>
      <c r="BR2867" s="1" t="s">
        <v>2379</v>
      </c>
      <c r="BS2867" s="1">
        <v>3</v>
      </c>
      <c r="BT2867" s="1">
        <v>0</v>
      </c>
      <c r="BU2867" s="1">
        <v>2</v>
      </c>
      <c r="BV2867" s="1" t="s">
        <v>11413</v>
      </c>
      <c r="BW2867" s="1" t="s">
        <v>89</v>
      </c>
      <c r="BX2867" s="1" t="s">
        <v>88</v>
      </c>
      <c r="BY2867" s="1">
        <v>4</v>
      </c>
      <c r="BZ2867" s="1" t="s">
        <v>88</v>
      </c>
      <c r="CA2867" s="1">
        <v>7</v>
      </c>
      <c r="CB2867" s="1" t="s">
        <v>107</v>
      </c>
      <c r="CC2867" s="1" t="s">
        <v>373</v>
      </c>
      <c r="CD2867" s="1" t="s">
        <v>9563</v>
      </c>
    </row>
    <row r="2868" spans="1:82" ht="16" x14ac:dyDescent="0.2">
      <c r="A2868" s="1" t="s">
        <v>11414</v>
      </c>
      <c r="B2868" s="1" t="s">
        <v>108</v>
      </c>
      <c r="C2868" s="1">
        <v>29</v>
      </c>
      <c r="D2868" s="1" t="s">
        <v>81</v>
      </c>
      <c r="E2868" s="1" t="s">
        <v>82</v>
      </c>
      <c r="X2868" s="1">
        <v>10</v>
      </c>
      <c r="Y2868" s="1">
        <v>4</v>
      </c>
      <c r="Z2868" s="1">
        <v>2</v>
      </c>
      <c r="AA2868" s="1">
        <v>7</v>
      </c>
      <c r="AB2868" s="1" t="s">
        <v>83</v>
      </c>
      <c r="AC2868" s="1" t="s">
        <v>147</v>
      </c>
      <c r="AD2868" s="1" t="s">
        <v>187</v>
      </c>
      <c r="AE2868" s="1" t="s">
        <v>544</v>
      </c>
      <c r="AF2868" s="1" t="s">
        <v>110</v>
      </c>
      <c r="AG2868" s="1" t="s">
        <v>89</v>
      </c>
      <c r="AH2868" s="1" t="s">
        <v>89</v>
      </c>
      <c r="AI2868" s="1" t="s">
        <v>272</v>
      </c>
      <c r="AJ2868" s="1" t="s">
        <v>207</v>
      </c>
      <c r="AK2868" s="1" t="s">
        <v>389</v>
      </c>
      <c r="AL2868" s="1" t="s">
        <v>448</v>
      </c>
      <c r="AM2868" s="1" t="s">
        <v>207</v>
      </c>
      <c r="AN2868" s="1" t="s">
        <v>207</v>
      </c>
      <c r="AO2868" s="1" t="s">
        <v>522</v>
      </c>
      <c r="AP2868" s="1" t="s">
        <v>132</v>
      </c>
      <c r="AQ2868" s="1" t="s">
        <v>94</v>
      </c>
      <c r="AR2868" s="1" t="s">
        <v>88</v>
      </c>
      <c r="AS2868" s="1">
        <v>0</v>
      </c>
      <c r="AT2868" s="1" t="s">
        <v>134</v>
      </c>
      <c r="AU2868" s="1" t="s">
        <v>96</v>
      </c>
      <c r="AV2868" s="1"/>
      <c r="AW2868" s="13">
        <v>135450</v>
      </c>
      <c r="AX2868" s="1">
        <v>90000</v>
      </c>
      <c r="AZ2868" s="1">
        <v>1</v>
      </c>
      <c r="BA2868" s="1">
        <v>2</v>
      </c>
      <c r="BB2868" s="1" t="s">
        <v>88</v>
      </c>
      <c r="BC2868" s="1" t="s">
        <v>97</v>
      </c>
      <c r="BD2868" s="1" t="s">
        <v>119</v>
      </c>
      <c r="BE2868" s="1">
        <v>25</v>
      </c>
      <c r="BF2868" s="1">
        <v>7</v>
      </c>
      <c r="BG2868" s="1" t="s">
        <v>98</v>
      </c>
      <c r="BH2868" s="1" t="s">
        <v>121</v>
      </c>
      <c r="BJ2868" s="1" t="s">
        <v>88</v>
      </c>
      <c r="BL2868" s="1" t="s">
        <v>556</v>
      </c>
      <c r="BM2868" s="1" t="s">
        <v>11415</v>
      </c>
      <c r="BN2868" s="1" t="s">
        <v>196</v>
      </c>
      <c r="BO2868" s="1" t="s">
        <v>103</v>
      </c>
      <c r="BP2868" s="1">
        <v>3</v>
      </c>
      <c r="BQ2868" s="1">
        <v>3</v>
      </c>
      <c r="BR2868" s="1" t="s">
        <v>515</v>
      </c>
      <c r="BS2868" s="1">
        <v>4</v>
      </c>
      <c r="BT2868" s="1">
        <v>0</v>
      </c>
      <c r="BU2868" s="1">
        <v>1</v>
      </c>
      <c r="BV2868" s="1" t="s">
        <v>143</v>
      </c>
      <c r="BW2868" s="1" t="s">
        <v>88</v>
      </c>
      <c r="BX2868" s="1" t="s">
        <v>88</v>
      </c>
      <c r="BY2868" s="1">
        <v>4</v>
      </c>
      <c r="BZ2868" s="1" t="s">
        <v>88</v>
      </c>
      <c r="CA2868" s="1">
        <v>5</v>
      </c>
      <c r="CB2868" s="1" t="s">
        <v>185</v>
      </c>
      <c r="CC2868" s="1" t="s">
        <v>88</v>
      </c>
    </row>
    <row r="2869" spans="1:82" ht="16" x14ac:dyDescent="0.2">
      <c r="A2869" s="1" t="s">
        <v>11416</v>
      </c>
      <c r="B2869" s="1" t="s">
        <v>80</v>
      </c>
      <c r="C2869" s="1">
        <v>31</v>
      </c>
      <c r="D2869" s="1" t="s">
        <v>81</v>
      </c>
      <c r="E2869" s="1" t="s">
        <v>82</v>
      </c>
      <c r="X2869" s="1">
        <v>8</v>
      </c>
      <c r="Y2869" s="1">
        <v>4</v>
      </c>
      <c r="Z2869" s="1">
        <v>4</v>
      </c>
      <c r="AA2869" s="1">
        <v>0</v>
      </c>
      <c r="AB2869" s="1" t="s">
        <v>83</v>
      </c>
      <c r="AC2869" s="1" t="s">
        <v>84</v>
      </c>
      <c r="AD2869" s="1" t="s">
        <v>85</v>
      </c>
      <c r="AE2869" s="1" t="s">
        <v>243</v>
      </c>
      <c r="AF2869" s="1" t="s">
        <v>88</v>
      </c>
      <c r="AG2869" s="1" t="s">
        <v>88</v>
      </c>
      <c r="AH2869" s="1" t="s">
        <v>88</v>
      </c>
      <c r="AI2869" s="1" t="s">
        <v>687</v>
      </c>
      <c r="AJ2869" s="1" t="s">
        <v>207</v>
      </c>
      <c r="AK2869" s="1" t="s">
        <v>308</v>
      </c>
      <c r="AL2869" s="1" t="s">
        <v>9140</v>
      </c>
      <c r="AM2869" s="1" t="s">
        <v>560</v>
      </c>
      <c r="AN2869" s="1" t="s">
        <v>207</v>
      </c>
      <c r="AO2869" s="1" t="s">
        <v>8789</v>
      </c>
      <c r="AP2869" s="1" t="s">
        <v>132</v>
      </c>
      <c r="AQ2869" s="1" t="s">
        <v>94</v>
      </c>
      <c r="AR2869" s="1" t="s">
        <v>88</v>
      </c>
      <c r="AS2869" s="1">
        <v>0</v>
      </c>
      <c r="AT2869" s="1" t="s">
        <v>95</v>
      </c>
      <c r="AU2869" s="1" t="s">
        <v>96</v>
      </c>
      <c r="AV2869" s="1"/>
      <c r="AW2869" s="13">
        <v>81600</v>
      </c>
      <c r="AX2869" s="1">
        <v>67700</v>
      </c>
      <c r="AZ2869" s="1">
        <v>3</v>
      </c>
      <c r="BA2869" s="1">
        <v>3</v>
      </c>
      <c r="BB2869" s="1" t="s">
        <v>135</v>
      </c>
      <c r="BC2869" s="1" t="s">
        <v>249</v>
      </c>
      <c r="BD2869" s="1" t="s">
        <v>194</v>
      </c>
      <c r="BE2869" s="1">
        <v>29</v>
      </c>
      <c r="BF2869" s="1">
        <v>4</v>
      </c>
      <c r="BG2869" s="1" t="s">
        <v>137</v>
      </c>
      <c r="BH2869" s="1" t="s">
        <v>121</v>
      </c>
      <c r="BN2869" s="1" t="s">
        <v>294</v>
      </c>
      <c r="BO2869" s="1" t="s">
        <v>182</v>
      </c>
      <c r="BP2869" s="1">
        <v>8</v>
      </c>
      <c r="BQ2869" s="1">
        <v>8</v>
      </c>
      <c r="BR2869" s="1" t="s">
        <v>11417</v>
      </c>
      <c r="BS2869" s="1">
        <v>3</v>
      </c>
      <c r="BT2869" s="1">
        <v>0</v>
      </c>
      <c r="BU2869" s="1">
        <v>2</v>
      </c>
      <c r="BV2869" s="1" t="s">
        <v>184</v>
      </c>
      <c r="BW2869" s="1" t="s">
        <v>89</v>
      </c>
      <c r="BX2869" s="1" t="s">
        <v>88</v>
      </c>
      <c r="BY2869" s="1">
        <v>3</v>
      </c>
      <c r="BZ2869" s="1" t="s">
        <v>88</v>
      </c>
      <c r="CA2869" s="1">
        <v>9</v>
      </c>
      <c r="CB2869" s="1" t="s">
        <v>107</v>
      </c>
      <c r="CC2869" s="1" t="s">
        <v>373</v>
      </c>
      <c r="CD2869" s="1" t="s">
        <v>1635</v>
      </c>
    </row>
    <row r="2870" spans="1:82" ht="16" x14ac:dyDescent="0.2">
      <c r="A2870" s="1" t="s">
        <v>11418</v>
      </c>
      <c r="B2870" s="1" t="s">
        <v>108</v>
      </c>
      <c r="C2870" s="1">
        <v>31</v>
      </c>
      <c r="D2870" s="1" t="s">
        <v>81</v>
      </c>
      <c r="E2870" s="1" t="s">
        <v>210</v>
      </c>
      <c r="X2870" s="1">
        <v>4</v>
      </c>
      <c r="Y2870" s="1">
        <v>2</v>
      </c>
      <c r="Z2870" s="1">
        <v>1</v>
      </c>
      <c r="AA2870" s="1">
        <v>0</v>
      </c>
      <c r="AB2870" s="1" t="s">
        <v>83</v>
      </c>
      <c r="AC2870" s="1" t="s">
        <v>129</v>
      </c>
      <c r="AD2870" s="1" t="s">
        <v>232</v>
      </c>
      <c r="AE2870" s="1" t="s">
        <v>941</v>
      </c>
      <c r="AF2870" s="1" t="s">
        <v>110</v>
      </c>
      <c r="AG2870" s="1" t="s">
        <v>88</v>
      </c>
      <c r="AH2870" s="1" t="s">
        <v>89</v>
      </c>
      <c r="AI2870" s="1" t="s">
        <v>111</v>
      </c>
      <c r="AJ2870" s="1" t="s">
        <v>162</v>
      </c>
      <c r="AK2870" s="1" t="s">
        <v>3307</v>
      </c>
      <c r="AL2870" s="1" t="s">
        <v>1253</v>
      </c>
      <c r="AM2870" s="1" t="s">
        <v>2560</v>
      </c>
      <c r="AN2870" s="1" t="s">
        <v>11419</v>
      </c>
      <c r="AO2870" s="1" t="s">
        <v>193</v>
      </c>
      <c r="AP2870" s="1" t="s">
        <v>168</v>
      </c>
      <c r="AQ2870" s="1" t="s">
        <v>94</v>
      </c>
      <c r="AR2870" s="1" t="s">
        <v>88</v>
      </c>
      <c r="AS2870" s="1">
        <v>0</v>
      </c>
      <c r="AT2870" s="1" t="s">
        <v>134</v>
      </c>
      <c r="AU2870" s="1" t="s">
        <v>96</v>
      </c>
      <c r="AV2870" s="1"/>
      <c r="AW2870" s="13">
        <v>100000</v>
      </c>
      <c r="AX2870" s="1">
        <v>80000</v>
      </c>
      <c r="AZ2870" s="1">
        <v>2</v>
      </c>
      <c r="BA2870" s="1">
        <v>2</v>
      </c>
      <c r="BB2870" s="1" t="s">
        <v>280</v>
      </c>
      <c r="BC2870" s="1" t="s">
        <v>136</v>
      </c>
      <c r="BD2870" s="1" t="s">
        <v>119</v>
      </c>
      <c r="BE2870" s="1">
        <v>11</v>
      </c>
      <c r="BF2870" s="1">
        <v>7</v>
      </c>
      <c r="BG2870" s="1" t="s">
        <v>120</v>
      </c>
      <c r="BH2870" s="1" t="s">
        <v>121</v>
      </c>
      <c r="BN2870" s="1" t="s">
        <v>123</v>
      </c>
      <c r="BO2870" s="1" t="s">
        <v>103</v>
      </c>
      <c r="BP2870" s="1">
        <v>7</v>
      </c>
      <c r="BQ2870" s="1">
        <v>5</v>
      </c>
      <c r="BR2870" s="1" t="s">
        <v>7503</v>
      </c>
      <c r="BS2870" s="1">
        <v>3</v>
      </c>
      <c r="BT2870" s="1">
        <v>0</v>
      </c>
      <c r="BU2870" s="1">
        <v>1</v>
      </c>
      <c r="BV2870" s="1" t="s">
        <v>143</v>
      </c>
      <c r="BW2870" s="1" t="s">
        <v>89</v>
      </c>
      <c r="BX2870" s="1" t="s">
        <v>88</v>
      </c>
      <c r="BY2870" s="1">
        <v>4</v>
      </c>
      <c r="BZ2870" s="1" t="s">
        <v>88</v>
      </c>
      <c r="CA2870" s="1">
        <v>7</v>
      </c>
      <c r="CB2870" s="1" t="s">
        <v>107</v>
      </c>
      <c r="CC2870" s="1" t="s">
        <v>254</v>
      </c>
      <c r="CD2870" s="1" t="s">
        <v>11420</v>
      </c>
    </row>
    <row r="2871" spans="1:82" ht="16" x14ac:dyDescent="0.2">
      <c r="A2871" s="1" t="s">
        <v>11421</v>
      </c>
      <c r="B2871" s="1" t="s">
        <v>108</v>
      </c>
      <c r="C2871" s="1">
        <v>31</v>
      </c>
      <c r="D2871" s="1" t="s">
        <v>81</v>
      </c>
      <c r="E2871" s="1" t="s">
        <v>356</v>
      </c>
      <c r="X2871" s="1">
        <v>11</v>
      </c>
      <c r="Y2871" s="1">
        <v>6</v>
      </c>
      <c r="Z2871" s="1">
        <v>6</v>
      </c>
      <c r="AA2871" s="1">
        <v>0</v>
      </c>
      <c r="AB2871" s="1" t="s">
        <v>174</v>
      </c>
      <c r="AC2871" s="1" t="s">
        <v>147</v>
      </c>
      <c r="AD2871" s="1" t="s">
        <v>357</v>
      </c>
      <c r="AE2871" s="1" t="s">
        <v>358</v>
      </c>
      <c r="AF2871" s="1" t="s">
        <v>88</v>
      </c>
      <c r="AG2871" s="1" t="s">
        <v>88</v>
      </c>
      <c r="AH2871" s="1" t="s">
        <v>89</v>
      </c>
      <c r="AI2871" s="1" t="s">
        <v>111</v>
      </c>
      <c r="AJ2871" s="1" t="s">
        <v>951</v>
      </c>
      <c r="AK2871" s="1" t="s">
        <v>11422</v>
      </c>
      <c r="AL2871" s="1" t="s">
        <v>11423</v>
      </c>
      <c r="AM2871" s="1" t="s">
        <v>236</v>
      </c>
      <c r="AN2871" s="1" t="s">
        <v>207</v>
      </c>
      <c r="AO2871" s="1" t="s">
        <v>11424</v>
      </c>
      <c r="AP2871" s="1" t="s">
        <v>132</v>
      </c>
      <c r="AQ2871" s="1" t="s">
        <v>94</v>
      </c>
      <c r="AR2871" s="1" t="s">
        <v>157</v>
      </c>
      <c r="AS2871" s="1">
        <v>0</v>
      </c>
      <c r="AT2871" s="1" t="s">
        <v>134</v>
      </c>
      <c r="AU2871" s="1" t="s">
        <v>96</v>
      </c>
      <c r="AV2871" s="1"/>
      <c r="AW2871" s="13">
        <v>64649</v>
      </c>
      <c r="AZ2871" s="1">
        <v>2</v>
      </c>
      <c r="BA2871" s="1">
        <v>3</v>
      </c>
      <c r="BB2871" s="1" t="s">
        <v>135</v>
      </c>
      <c r="BC2871" s="1" t="s">
        <v>249</v>
      </c>
      <c r="BD2871" s="1" t="s">
        <v>119</v>
      </c>
      <c r="BE2871" s="1">
        <v>25</v>
      </c>
      <c r="BF2871" s="1">
        <v>3</v>
      </c>
      <c r="BG2871" s="1" t="s">
        <v>120</v>
      </c>
      <c r="BH2871" s="1" t="s">
        <v>121</v>
      </c>
      <c r="BN2871" s="3">
        <v>44470</v>
      </c>
      <c r="BO2871" s="1" t="s">
        <v>182</v>
      </c>
      <c r="BP2871" s="1">
        <v>9</v>
      </c>
      <c r="BQ2871" s="1">
        <v>3</v>
      </c>
      <c r="BR2871" s="1" t="s">
        <v>207</v>
      </c>
      <c r="BS2871" s="1">
        <v>4</v>
      </c>
      <c r="BT2871" s="1">
        <v>0</v>
      </c>
      <c r="BU2871" s="1">
        <v>1</v>
      </c>
      <c r="BV2871" s="1" t="s">
        <v>143</v>
      </c>
      <c r="BW2871" s="1" t="s">
        <v>89</v>
      </c>
      <c r="BX2871" s="1" t="s">
        <v>88</v>
      </c>
      <c r="BY2871" s="1">
        <v>2</v>
      </c>
      <c r="BZ2871" s="1" t="s">
        <v>88</v>
      </c>
      <c r="CA2871" s="1">
        <v>7</v>
      </c>
      <c r="CB2871" s="1" t="s">
        <v>144</v>
      </c>
      <c r="CC2871" s="1" t="s">
        <v>88</v>
      </c>
    </row>
    <row r="2872" spans="1:82" ht="16" x14ac:dyDescent="0.2">
      <c r="A2872" s="1" t="s">
        <v>11425</v>
      </c>
      <c r="B2872" s="1" t="s">
        <v>80</v>
      </c>
      <c r="C2872" s="1">
        <v>36</v>
      </c>
      <c r="D2872" s="1" t="s">
        <v>81</v>
      </c>
      <c r="E2872" s="1" t="s">
        <v>82</v>
      </c>
      <c r="X2872" s="1">
        <v>10</v>
      </c>
      <c r="Y2872" s="1">
        <v>0</v>
      </c>
      <c r="Z2872" s="1">
        <v>0</v>
      </c>
      <c r="AA2872" s="1">
        <v>0</v>
      </c>
      <c r="AB2872" s="1" t="s">
        <v>83</v>
      </c>
      <c r="AC2872" s="1" t="s">
        <v>129</v>
      </c>
      <c r="AD2872" s="1" t="s">
        <v>721</v>
      </c>
      <c r="AE2872" s="1" t="s">
        <v>161</v>
      </c>
      <c r="AF2872" s="1" t="s">
        <v>202</v>
      </c>
      <c r="AG2872" s="1" t="s">
        <v>88</v>
      </c>
      <c r="AH2872" s="1" t="s">
        <v>88</v>
      </c>
      <c r="AI2872" s="1" t="s">
        <v>723</v>
      </c>
      <c r="AJ2872" s="1" t="s">
        <v>207</v>
      </c>
      <c r="AK2872" s="1" t="s">
        <v>9140</v>
      </c>
      <c r="AL2872" s="1" t="s">
        <v>9140</v>
      </c>
      <c r="AM2872" s="1" t="s">
        <v>207</v>
      </c>
      <c r="AN2872" s="1" t="s">
        <v>207</v>
      </c>
      <c r="AO2872" s="1" t="s">
        <v>9140</v>
      </c>
      <c r="AP2872" s="1" t="s">
        <v>168</v>
      </c>
      <c r="AQ2872" s="1" t="s">
        <v>133</v>
      </c>
      <c r="AR2872" s="1" t="s">
        <v>88</v>
      </c>
      <c r="AS2872" s="1">
        <v>0</v>
      </c>
      <c r="AT2872" s="1" t="s">
        <v>95</v>
      </c>
      <c r="AU2872" s="1" t="s">
        <v>96</v>
      </c>
      <c r="AV2872" s="1"/>
      <c r="AW2872" s="13">
        <v>80000</v>
      </c>
      <c r="AX2872" s="1">
        <v>65400</v>
      </c>
      <c r="AZ2872" s="1">
        <v>4</v>
      </c>
      <c r="BA2872" s="1">
        <v>2</v>
      </c>
      <c r="BB2872" s="1" t="s">
        <v>88</v>
      </c>
      <c r="BC2872" s="1" t="s">
        <v>97</v>
      </c>
      <c r="BD2872" s="1" t="s">
        <v>88</v>
      </c>
      <c r="BE2872" s="1">
        <v>0</v>
      </c>
      <c r="BF2872" s="1">
        <v>0</v>
      </c>
      <c r="BG2872" s="1" t="s">
        <v>120</v>
      </c>
      <c r="BH2872" s="1" t="s">
        <v>339</v>
      </c>
      <c r="BJ2872" s="1" t="s">
        <v>88</v>
      </c>
      <c r="BN2872" s="1" t="s">
        <v>294</v>
      </c>
      <c r="BO2872" s="1" t="s">
        <v>182</v>
      </c>
      <c r="BP2872" s="1">
        <v>9</v>
      </c>
      <c r="BQ2872" s="1">
        <v>9</v>
      </c>
      <c r="BR2872" s="1" t="s">
        <v>1918</v>
      </c>
      <c r="BS2872" s="1">
        <v>4</v>
      </c>
      <c r="BT2872" s="1">
        <v>0</v>
      </c>
      <c r="BU2872" s="1">
        <v>1</v>
      </c>
      <c r="BV2872" s="1" t="s">
        <v>143</v>
      </c>
      <c r="BW2872" s="1" t="s">
        <v>88</v>
      </c>
      <c r="BX2872" s="1" t="s">
        <v>88</v>
      </c>
      <c r="BY2872" s="1">
        <v>4</v>
      </c>
      <c r="BZ2872" s="1" t="s">
        <v>88</v>
      </c>
      <c r="CA2872" s="1">
        <v>5</v>
      </c>
      <c r="CB2872" s="1" t="s">
        <v>185</v>
      </c>
      <c r="CC2872" s="1" t="s">
        <v>88</v>
      </c>
      <c r="CD2872" s="1" t="s">
        <v>11426</v>
      </c>
    </row>
    <row r="2873" spans="1:82" ht="16" x14ac:dyDescent="0.2">
      <c r="A2873" s="1" t="s">
        <v>11427</v>
      </c>
      <c r="B2873" s="1" t="s">
        <v>108</v>
      </c>
      <c r="C2873" s="1">
        <v>32</v>
      </c>
      <c r="D2873" s="1" t="s">
        <v>81</v>
      </c>
      <c r="E2873" s="1" t="s">
        <v>82</v>
      </c>
      <c r="X2873" s="1">
        <v>10</v>
      </c>
      <c r="Y2873" s="1">
        <v>0</v>
      </c>
      <c r="Z2873" s="1">
        <v>5</v>
      </c>
      <c r="AA2873" s="1">
        <v>0</v>
      </c>
      <c r="AB2873" s="1" t="s">
        <v>83</v>
      </c>
      <c r="AC2873" s="1" t="s">
        <v>129</v>
      </c>
      <c r="AD2873" s="1" t="s">
        <v>187</v>
      </c>
      <c r="AE2873" s="1" t="s">
        <v>161</v>
      </c>
      <c r="AF2873" s="1" t="s">
        <v>88</v>
      </c>
      <c r="AG2873" s="1" t="s">
        <v>89</v>
      </c>
      <c r="AH2873" s="1" t="s">
        <v>89</v>
      </c>
      <c r="AI2873" s="1" t="s">
        <v>111</v>
      </c>
      <c r="AJ2873" s="1" t="s">
        <v>438</v>
      </c>
      <c r="AK2873" s="1" t="s">
        <v>2172</v>
      </c>
      <c r="AL2873" s="1" t="s">
        <v>190</v>
      </c>
      <c r="AM2873" s="1" t="s">
        <v>11428</v>
      </c>
      <c r="AN2873" s="1" t="s">
        <v>166</v>
      </c>
      <c r="AO2873" s="1" t="s">
        <v>2970</v>
      </c>
      <c r="AP2873" s="1" t="s">
        <v>93</v>
      </c>
      <c r="AQ2873" s="1" t="s">
        <v>94</v>
      </c>
      <c r="AR2873" s="1" t="s">
        <v>88</v>
      </c>
      <c r="AS2873" s="1">
        <v>0</v>
      </c>
      <c r="AT2873" s="1" t="s">
        <v>95</v>
      </c>
      <c r="AU2873" s="1" t="s">
        <v>628</v>
      </c>
      <c r="AV2873" s="1"/>
      <c r="AW2873" s="13">
        <v>500000</v>
      </c>
      <c r="AX2873" s="1">
        <v>500000</v>
      </c>
      <c r="AZ2873" s="1">
        <v>4</v>
      </c>
      <c r="BA2873" s="1">
        <v>4</v>
      </c>
      <c r="BB2873" s="1" t="s">
        <v>88</v>
      </c>
      <c r="BC2873" s="1" t="s">
        <v>249</v>
      </c>
      <c r="BD2873" s="1" t="s">
        <v>88</v>
      </c>
      <c r="BE2873" s="1">
        <v>0</v>
      </c>
      <c r="BF2873" s="1">
        <v>0</v>
      </c>
      <c r="BG2873" s="1" t="s">
        <v>120</v>
      </c>
      <c r="BH2873" s="1" t="s">
        <v>99</v>
      </c>
      <c r="BN2873" s="3">
        <v>44470</v>
      </c>
      <c r="BO2873" s="1" t="s">
        <v>103</v>
      </c>
      <c r="BP2873" s="1">
        <v>10</v>
      </c>
      <c r="BQ2873" s="1">
        <v>10</v>
      </c>
      <c r="BR2873" s="1" t="s">
        <v>11429</v>
      </c>
      <c r="BS2873" s="1">
        <v>4</v>
      </c>
      <c r="BT2873" s="1">
        <v>1</v>
      </c>
      <c r="BU2873" s="1">
        <v>1</v>
      </c>
      <c r="BV2873" s="1" t="s">
        <v>172</v>
      </c>
      <c r="BW2873" s="1" t="s">
        <v>88</v>
      </c>
      <c r="BX2873" s="1" t="s">
        <v>88</v>
      </c>
      <c r="BY2873" s="1">
        <v>4</v>
      </c>
      <c r="BZ2873" s="1" t="s">
        <v>88</v>
      </c>
      <c r="CA2873" s="1">
        <v>10</v>
      </c>
      <c r="CB2873" s="1" t="s">
        <v>185</v>
      </c>
      <c r="CC2873" s="1" t="s">
        <v>88</v>
      </c>
    </row>
    <row r="2874" spans="1:82" ht="16" x14ac:dyDescent="0.2">
      <c r="A2874" s="1" t="s">
        <v>11430</v>
      </c>
      <c r="B2874" s="1" t="s">
        <v>108</v>
      </c>
      <c r="C2874" s="1">
        <v>40</v>
      </c>
      <c r="D2874" s="1" t="s">
        <v>81</v>
      </c>
      <c r="E2874" s="1" t="s">
        <v>231</v>
      </c>
      <c r="X2874" s="1">
        <v>13</v>
      </c>
      <c r="Y2874" s="1">
        <v>1</v>
      </c>
      <c r="Z2874" s="1">
        <v>13</v>
      </c>
      <c r="AA2874" s="1">
        <v>0</v>
      </c>
      <c r="AB2874" s="1" t="s">
        <v>83</v>
      </c>
      <c r="AC2874" s="1" t="s">
        <v>129</v>
      </c>
      <c r="AD2874" s="1" t="s">
        <v>232</v>
      </c>
      <c r="AE2874" s="1" t="s">
        <v>2039</v>
      </c>
      <c r="AF2874" s="1" t="s">
        <v>202</v>
      </c>
      <c r="AG2874" s="1" t="s">
        <v>88</v>
      </c>
      <c r="AH2874" s="1" t="s">
        <v>89</v>
      </c>
      <c r="AI2874" s="1" t="s">
        <v>111</v>
      </c>
      <c r="AJ2874" s="1" t="s">
        <v>11431</v>
      </c>
      <c r="AK2874" s="1" t="s">
        <v>7036</v>
      </c>
      <c r="AL2874" s="1" t="s">
        <v>1510</v>
      </c>
      <c r="AM2874" s="1" t="s">
        <v>207</v>
      </c>
      <c r="AN2874" s="1" t="s">
        <v>11431</v>
      </c>
      <c r="AO2874" s="1" t="s">
        <v>180</v>
      </c>
      <c r="AP2874" s="1" t="s">
        <v>132</v>
      </c>
      <c r="AQ2874" s="1" t="s">
        <v>94</v>
      </c>
      <c r="AR2874" s="1" t="s">
        <v>88</v>
      </c>
      <c r="AS2874" s="1">
        <v>0</v>
      </c>
      <c r="AT2874" s="1" t="s">
        <v>134</v>
      </c>
      <c r="AU2874" s="1" t="s">
        <v>96</v>
      </c>
      <c r="AV2874" s="1"/>
      <c r="AW2874" s="13">
        <v>96000</v>
      </c>
      <c r="AX2874" s="1">
        <v>86000</v>
      </c>
      <c r="AZ2874" s="1">
        <v>3</v>
      </c>
      <c r="BA2874" s="1">
        <v>3</v>
      </c>
      <c r="BB2874" s="1" t="s">
        <v>280</v>
      </c>
      <c r="BC2874" s="1" t="s">
        <v>249</v>
      </c>
      <c r="BD2874" s="1" t="s">
        <v>119</v>
      </c>
      <c r="BE2874" s="1">
        <v>10</v>
      </c>
      <c r="BF2874" s="1">
        <v>2</v>
      </c>
      <c r="BG2874" s="1" t="s">
        <v>120</v>
      </c>
      <c r="BH2874" s="1" t="s">
        <v>121</v>
      </c>
      <c r="BK2874" s="1" t="s">
        <v>1215</v>
      </c>
      <c r="BL2874" s="1" t="s">
        <v>11432</v>
      </c>
      <c r="BM2874" s="1" t="s">
        <v>11433</v>
      </c>
      <c r="BN2874" s="1" t="s">
        <v>377</v>
      </c>
      <c r="BO2874" s="1" t="s">
        <v>103</v>
      </c>
      <c r="BP2874" s="1">
        <v>8</v>
      </c>
      <c r="BQ2874" s="1">
        <v>8</v>
      </c>
      <c r="BR2874" s="1" t="s">
        <v>11434</v>
      </c>
      <c r="BS2874" s="1">
        <v>3</v>
      </c>
      <c r="BT2874" s="1">
        <v>3</v>
      </c>
      <c r="BU2874" s="1">
        <v>0</v>
      </c>
      <c r="BV2874" s="1" t="s">
        <v>105</v>
      </c>
      <c r="BW2874" s="1" t="s">
        <v>89</v>
      </c>
      <c r="BX2874" s="1" t="s">
        <v>88</v>
      </c>
      <c r="BY2874" s="1">
        <v>3</v>
      </c>
      <c r="BZ2874" s="1" t="s">
        <v>88</v>
      </c>
      <c r="CA2874" s="1">
        <v>7</v>
      </c>
      <c r="CB2874" s="1" t="s">
        <v>1043</v>
      </c>
      <c r="CC2874" s="1" t="s">
        <v>88</v>
      </c>
      <c r="CD2874" s="1" t="s">
        <v>11435</v>
      </c>
    </row>
    <row r="2875" spans="1:82" ht="16" x14ac:dyDescent="0.2">
      <c r="A2875" s="1" t="s">
        <v>11436</v>
      </c>
      <c r="B2875" s="1" t="s">
        <v>108</v>
      </c>
      <c r="C2875" s="1">
        <v>30</v>
      </c>
      <c r="D2875" s="1" t="s">
        <v>81</v>
      </c>
      <c r="E2875" s="1" t="s">
        <v>82</v>
      </c>
      <c r="X2875" s="1">
        <v>13</v>
      </c>
      <c r="Y2875" s="1">
        <v>2</v>
      </c>
      <c r="Z2875" s="1">
        <v>2</v>
      </c>
      <c r="AA2875" s="1">
        <v>0</v>
      </c>
      <c r="AB2875" s="1" t="s">
        <v>83</v>
      </c>
      <c r="AC2875" s="1" t="s">
        <v>147</v>
      </c>
      <c r="AD2875" s="1" t="s">
        <v>453</v>
      </c>
      <c r="AE2875" s="1" t="s">
        <v>11437</v>
      </c>
      <c r="AF2875" s="1" t="s">
        <v>110</v>
      </c>
      <c r="AG2875" s="1" t="s">
        <v>88</v>
      </c>
      <c r="AH2875" s="1" t="s">
        <v>88</v>
      </c>
      <c r="AI2875" s="1" t="s">
        <v>11438</v>
      </c>
      <c r="AJ2875" s="1" t="s">
        <v>211</v>
      </c>
      <c r="AK2875" s="1" t="s">
        <v>9140</v>
      </c>
      <c r="AL2875" s="1" t="s">
        <v>9140</v>
      </c>
      <c r="AM2875" s="1" t="s">
        <v>482</v>
      </c>
      <c r="AN2875" s="1" t="s">
        <v>207</v>
      </c>
      <c r="AO2875" s="1" t="s">
        <v>9140</v>
      </c>
      <c r="AP2875" s="1" t="s">
        <v>132</v>
      </c>
      <c r="AQ2875" s="1" t="s">
        <v>94</v>
      </c>
      <c r="AR2875" s="1" t="s">
        <v>157</v>
      </c>
      <c r="AS2875" s="1">
        <v>0</v>
      </c>
      <c r="AT2875" s="1" t="s">
        <v>536</v>
      </c>
      <c r="AU2875" s="1" t="s">
        <v>96</v>
      </c>
      <c r="AV2875" s="1"/>
      <c r="AW2875" s="13">
        <v>56000</v>
      </c>
      <c r="AZ2875" s="1">
        <v>3</v>
      </c>
      <c r="BA2875" s="1">
        <v>3</v>
      </c>
      <c r="BB2875" s="1" t="s">
        <v>135</v>
      </c>
      <c r="BC2875" s="1" t="s">
        <v>136</v>
      </c>
      <c r="BD2875" s="1" t="s">
        <v>119</v>
      </c>
      <c r="BE2875" s="1">
        <v>40</v>
      </c>
      <c r="BF2875" s="1">
        <v>4</v>
      </c>
      <c r="BG2875" s="1" t="s">
        <v>120</v>
      </c>
      <c r="BH2875" s="1" t="s">
        <v>339</v>
      </c>
      <c r="BJ2875" s="1" t="s">
        <v>88</v>
      </c>
      <c r="BN2875" s="1" t="s">
        <v>170</v>
      </c>
      <c r="BO2875" s="1" t="s">
        <v>124</v>
      </c>
      <c r="BP2875" s="1">
        <v>6</v>
      </c>
      <c r="BQ2875" s="1">
        <v>7</v>
      </c>
      <c r="BR2875" s="1" t="s">
        <v>371</v>
      </c>
      <c r="BS2875" s="1">
        <v>2</v>
      </c>
      <c r="BT2875" s="1">
        <v>1</v>
      </c>
      <c r="BU2875" s="1">
        <v>6</v>
      </c>
      <c r="BV2875" s="1" t="s">
        <v>184</v>
      </c>
      <c r="BW2875" s="1" t="s">
        <v>89</v>
      </c>
      <c r="BX2875" s="1" t="s">
        <v>88</v>
      </c>
      <c r="BY2875" s="1">
        <v>3</v>
      </c>
      <c r="BZ2875" s="1" t="s">
        <v>88</v>
      </c>
      <c r="CA2875" s="1">
        <v>9</v>
      </c>
      <c r="CB2875" s="1" t="s">
        <v>3885</v>
      </c>
      <c r="CC2875" s="1" t="s">
        <v>88</v>
      </c>
    </row>
    <row r="2876" spans="1:82" ht="16" x14ac:dyDescent="0.2">
      <c r="A2876" s="1" t="s">
        <v>11439</v>
      </c>
      <c r="B2876" s="1" t="s">
        <v>108</v>
      </c>
      <c r="C2876" s="1">
        <v>39</v>
      </c>
      <c r="D2876" s="1" t="s">
        <v>81</v>
      </c>
      <c r="E2876" s="1" t="s">
        <v>82</v>
      </c>
      <c r="X2876" s="1">
        <v>14</v>
      </c>
      <c r="Y2876" s="1">
        <v>2</v>
      </c>
      <c r="Z2876" s="1">
        <v>2</v>
      </c>
      <c r="AA2876" s="1">
        <v>0</v>
      </c>
      <c r="AB2876" s="1" t="s">
        <v>83</v>
      </c>
      <c r="AC2876" s="1" t="s">
        <v>129</v>
      </c>
      <c r="AD2876" s="1" t="s">
        <v>187</v>
      </c>
      <c r="AF2876" s="1" t="s">
        <v>110</v>
      </c>
      <c r="AG2876" s="1" t="s">
        <v>88</v>
      </c>
      <c r="AH2876" s="1" t="s">
        <v>88</v>
      </c>
      <c r="AI2876" s="1" t="s">
        <v>406</v>
      </c>
      <c r="AJ2876" s="1" t="s">
        <v>207</v>
      </c>
      <c r="AK2876" s="1" t="s">
        <v>582</v>
      </c>
      <c r="AL2876" s="1" t="s">
        <v>9140</v>
      </c>
      <c r="AM2876" s="1" t="s">
        <v>8842</v>
      </c>
      <c r="AN2876" s="1" t="s">
        <v>207</v>
      </c>
      <c r="AO2876" s="1" t="s">
        <v>9140</v>
      </c>
      <c r="AP2876" s="1" t="s">
        <v>132</v>
      </c>
      <c r="AQ2876" s="1" t="s">
        <v>94</v>
      </c>
      <c r="AR2876" s="1" t="s">
        <v>88</v>
      </c>
      <c r="AS2876" s="1">
        <v>0</v>
      </c>
      <c r="AT2876" s="1" t="s">
        <v>134</v>
      </c>
      <c r="AU2876" s="1" t="s">
        <v>96</v>
      </c>
      <c r="AV2876" s="1"/>
      <c r="AW2876" s="13">
        <v>92000</v>
      </c>
      <c r="AX2876" s="1">
        <v>78000</v>
      </c>
      <c r="AZ2876" s="1">
        <v>2</v>
      </c>
      <c r="BA2876" s="1">
        <v>2</v>
      </c>
      <c r="BB2876" s="1" t="s">
        <v>135</v>
      </c>
      <c r="BC2876" s="1" t="s">
        <v>136</v>
      </c>
      <c r="BD2876" s="1" t="s">
        <v>194</v>
      </c>
      <c r="BE2876" s="1">
        <v>20</v>
      </c>
      <c r="BF2876" s="1">
        <v>6</v>
      </c>
      <c r="BG2876" s="1" t="s">
        <v>120</v>
      </c>
      <c r="BH2876" s="1" t="s">
        <v>121</v>
      </c>
      <c r="BK2876" s="1" t="s">
        <v>442</v>
      </c>
      <c r="BL2876" s="1" t="s">
        <v>442</v>
      </c>
      <c r="BN2876" s="1" t="s">
        <v>141</v>
      </c>
      <c r="BO2876" s="1" t="s">
        <v>103</v>
      </c>
      <c r="BP2876" s="1">
        <v>7</v>
      </c>
      <c r="BQ2876" s="1">
        <v>8</v>
      </c>
      <c r="BR2876" s="1" t="s">
        <v>2258</v>
      </c>
      <c r="BS2876" s="1">
        <v>3</v>
      </c>
      <c r="BT2876" s="1">
        <v>0</v>
      </c>
      <c r="BU2876" s="1">
        <v>1</v>
      </c>
      <c r="BV2876" s="1" t="s">
        <v>143</v>
      </c>
      <c r="BW2876" s="1" t="s">
        <v>89</v>
      </c>
      <c r="BX2876" s="1" t="s">
        <v>88</v>
      </c>
      <c r="BY2876" s="1">
        <v>3</v>
      </c>
      <c r="BZ2876" s="1" t="s">
        <v>88</v>
      </c>
      <c r="CA2876" s="1">
        <v>8</v>
      </c>
      <c r="CB2876" s="1" t="s">
        <v>107</v>
      </c>
      <c r="CC2876" s="1" t="s">
        <v>88</v>
      </c>
    </row>
    <row r="2877" spans="1:82" ht="16" x14ac:dyDescent="0.2">
      <c r="A2877" s="1" t="s">
        <v>11440</v>
      </c>
      <c r="B2877" s="1" t="s">
        <v>108</v>
      </c>
      <c r="C2877" s="1">
        <v>24</v>
      </c>
      <c r="D2877" s="1" t="s">
        <v>12</v>
      </c>
      <c r="M2877" s="1" t="s">
        <v>11441</v>
      </c>
      <c r="X2877" s="1">
        <v>2</v>
      </c>
      <c r="Y2877" s="1">
        <v>2</v>
      </c>
      <c r="Z2877" s="1">
        <v>1</v>
      </c>
      <c r="AA2877" s="1">
        <v>6</v>
      </c>
      <c r="AB2877" s="1" t="s">
        <v>83</v>
      </c>
      <c r="AC2877" s="1" t="s">
        <v>129</v>
      </c>
      <c r="AD2877" s="1" t="s">
        <v>85</v>
      </c>
      <c r="AE2877" s="1" t="s">
        <v>11442</v>
      </c>
      <c r="AF2877" s="1" t="s">
        <v>202</v>
      </c>
      <c r="AG2877" s="1" t="s">
        <v>88</v>
      </c>
      <c r="AH2877" s="1" t="s">
        <v>89</v>
      </c>
      <c r="AI2877" s="1" t="s">
        <v>906</v>
      </c>
      <c r="AJ2877" s="1" t="s">
        <v>480</v>
      </c>
      <c r="AK2877" s="1" t="s">
        <v>11443</v>
      </c>
      <c r="AL2877" s="1" t="s">
        <v>11444</v>
      </c>
      <c r="AM2877" s="1" t="s">
        <v>178</v>
      </c>
      <c r="AN2877" s="1" t="s">
        <v>192</v>
      </c>
      <c r="AO2877" s="1" t="s">
        <v>529</v>
      </c>
      <c r="AP2877" s="1" t="s">
        <v>132</v>
      </c>
      <c r="AQ2877" s="1" t="s">
        <v>94</v>
      </c>
      <c r="AR2877" s="1" t="s">
        <v>88</v>
      </c>
      <c r="AS2877" s="1">
        <v>0</v>
      </c>
      <c r="AT2877" s="1" t="s">
        <v>95</v>
      </c>
      <c r="AU2877" s="1" t="s">
        <v>96</v>
      </c>
      <c r="AV2877" s="1"/>
      <c r="AW2877" s="13">
        <v>5000</v>
      </c>
      <c r="AX2877" s="1">
        <v>5000</v>
      </c>
      <c r="AZ2877" s="1">
        <v>2</v>
      </c>
      <c r="BA2877" s="1">
        <v>2</v>
      </c>
      <c r="BB2877" s="1" t="s">
        <v>280</v>
      </c>
      <c r="BC2877" s="1" t="s">
        <v>249</v>
      </c>
      <c r="BD2877" s="1" t="s">
        <v>88</v>
      </c>
      <c r="BE2877" s="1">
        <v>0</v>
      </c>
      <c r="BF2877" s="1">
        <v>0</v>
      </c>
      <c r="BG2877" s="1" t="s">
        <v>120</v>
      </c>
      <c r="BH2877" s="1" t="s">
        <v>121</v>
      </c>
      <c r="BJ2877" s="1" t="s">
        <v>88</v>
      </c>
      <c r="BK2877" s="1" t="s">
        <v>11445</v>
      </c>
      <c r="BL2877" s="1" t="s">
        <v>11446</v>
      </c>
      <c r="BM2877" s="1" t="s">
        <v>11447</v>
      </c>
      <c r="BN2877" s="1" t="s">
        <v>170</v>
      </c>
      <c r="BO2877" s="1" t="s">
        <v>182</v>
      </c>
      <c r="BP2877" s="1">
        <v>1</v>
      </c>
      <c r="BQ2877" s="1">
        <v>1</v>
      </c>
      <c r="BR2877" s="1" t="s">
        <v>371</v>
      </c>
      <c r="BS2877" s="1">
        <v>3</v>
      </c>
      <c r="BT2877" s="1">
        <v>0</v>
      </c>
      <c r="BU2877" s="1">
        <v>2</v>
      </c>
      <c r="BV2877" s="1" t="s">
        <v>184</v>
      </c>
      <c r="BW2877" s="1" t="s">
        <v>89</v>
      </c>
      <c r="BX2877" s="1" t="s">
        <v>88</v>
      </c>
      <c r="BY2877" s="1">
        <v>3</v>
      </c>
      <c r="BZ2877" s="1" t="s">
        <v>106</v>
      </c>
      <c r="CA2877" s="1">
        <v>2</v>
      </c>
      <c r="CB2877" s="1" t="s">
        <v>1513</v>
      </c>
      <c r="CC2877" s="1" t="s">
        <v>88</v>
      </c>
      <c r="CD2877" s="1" t="s">
        <v>11448</v>
      </c>
    </row>
    <row r="2878" spans="1:82" ht="16" x14ac:dyDescent="0.2">
      <c r="A2878" s="1" t="s">
        <v>11449</v>
      </c>
      <c r="B2878" s="1" t="s">
        <v>108</v>
      </c>
      <c r="C2878" s="1">
        <v>34</v>
      </c>
      <c r="D2878" s="1" t="s">
        <v>81</v>
      </c>
      <c r="E2878" s="1" t="s">
        <v>200</v>
      </c>
      <c r="X2878" s="1">
        <v>10</v>
      </c>
      <c r="Y2878" s="1">
        <v>10</v>
      </c>
      <c r="Z2878" s="1">
        <v>10</v>
      </c>
      <c r="AA2878" s="1">
        <v>0</v>
      </c>
      <c r="AB2878" s="1" t="s">
        <v>83</v>
      </c>
      <c r="AC2878" s="1" t="s">
        <v>147</v>
      </c>
      <c r="AD2878" s="1" t="s">
        <v>2474</v>
      </c>
      <c r="AE2878" s="1" t="s">
        <v>517</v>
      </c>
      <c r="AF2878" s="1" t="s">
        <v>88</v>
      </c>
      <c r="AG2878" s="1" t="s">
        <v>88</v>
      </c>
      <c r="AH2878" s="1" t="s">
        <v>88</v>
      </c>
      <c r="AI2878" s="1" t="s">
        <v>419</v>
      </c>
      <c r="AJ2878" s="1" t="s">
        <v>207</v>
      </c>
      <c r="AK2878" s="1" t="s">
        <v>9140</v>
      </c>
      <c r="AL2878" s="1" t="s">
        <v>9140</v>
      </c>
      <c r="AM2878" s="1" t="s">
        <v>207</v>
      </c>
      <c r="AN2878" s="1" t="s">
        <v>11450</v>
      </c>
      <c r="AO2878" s="1" t="s">
        <v>9140</v>
      </c>
      <c r="AP2878" s="1" t="s">
        <v>132</v>
      </c>
      <c r="AQ2878" s="1" t="s">
        <v>94</v>
      </c>
      <c r="AR2878" s="1" t="s">
        <v>88</v>
      </c>
      <c r="AS2878" s="1">
        <v>0</v>
      </c>
      <c r="AT2878" s="1" t="s">
        <v>95</v>
      </c>
      <c r="AU2878" s="1" t="s">
        <v>96</v>
      </c>
      <c r="AV2878" s="1"/>
      <c r="AW2878" s="13">
        <v>60000</v>
      </c>
      <c r="AX2878" s="1">
        <v>52000</v>
      </c>
      <c r="AY2878" s="1" t="s">
        <v>279</v>
      </c>
      <c r="AZ2878" s="1">
        <v>3</v>
      </c>
      <c r="BA2878" s="1">
        <v>2</v>
      </c>
      <c r="BB2878" s="1" t="s">
        <v>88</v>
      </c>
      <c r="BC2878" s="1" t="s">
        <v>97</v>
      </c>
      <c r="BD2878" s="1" t="s">
        <v>88</v>
      </c>
      <c r="BE2878" s="1">
        <v>0</v>
      </c>
      <c r="BF2878" s="1">
        <v>0</v>
      </c>
      <c r="BG2878" s="1" t="s">
        <v>98</v>
      </c>
      <c r="BH2878" s="1" t="s">
        <v>121</v>
      </c>
      <c r="BI2878" s="1" t="s">
        <v>122</v>
      </c>
      <c r="BJ2878" s="1" t="s">
        <v>88</v>
      </c>
      <c r="BN2878" s="1" t="s">
        <v>294</v>
      </c>
      <c r="BO2878" s="1" t="s">
        <v>103</v>
      </c>
      <c r="BP2878" s="1">
        <v>7</v>
      </c>
      <c r="BQ2878" s="1">
        <v>3</v>
      </c>
      <c r="BR2878" s="1" t="s">
        <v>303</v>
      </c>
      <c r="BS2878" s="1">
        <v>3</v>
      </c>
      <c r="BT2878" s="1">
        <v>0</v>
      </c>
      <c r="BU2878" s="1">
        <v>0</v>
      </c>
      <c r="BV2878" s="1" t="s">
        <v>105</v>
      </c>
      <c r="BW2878" s="1" t="s">
        <v>89</v>
      </c>
      <c r="BX2878" s="1" t="s">
        <v>88</v>
      </c>
      <c r="BY2878" s="1">
        <v>4</v>
      </c>
      <c r="BZ2878" s="1" t="s">
        <v>88</v>
      </c>
      <c r="CA2878" s="1">
        <v>5</v>
      </c>
      <c r="CB2878" s="1" t="s">
        <v>11451</v>
      </c>
      <c r="CC2878" s="1" t="s">
        <v>11452</v>
      </c>
      <c r="CD2878" s="1" t="s">
        <v>11453</v>
      </c>
    </row>
    <row r="2879" spans="1:82" ht="16" x14ac:dyDescent="0.2">
      <c r="A2879" s="1" t="s">
        <v>11454</v>
      </c>
      <c r="B2879" s="1" t="s">
        <v>108</v>
      </c>
      <c r="C2879" s="1">
        <v>43</v>
      </c>
      <c r="D2879" s="1" t="s">
        <v>81</v>
      </c>
      <c r="E2879" s="1" t="s">
        <v>82</v>
      </c>
      <c r="X2879" s="1">
        <v>25</v>
      </c>
      <c r="Y2879" s="1">
        <v>1</v>
      </c>
      <c r="Z2879" s="1">
        <v>10</v>
      </c>
      <c r="AA2879" s="1">
        <v>2</v>
      </c>
      <c r="AB2879" s="1" t="s">
        <v>83</v>
      </c>
      <c r="AC2879" s="1" t="s">
        <v>129</v>
      </c>
      <c r="AD2879" s="1" t="s">
        <v>160</v>
      </c>
      <c r="AE2879" s="1" t="s">
        <v>11455</v>
      </c>
      <c r="AF2879" s="1" t="s">
        <v>87</v>
      </c>
      <c r="AG2879" s="1" t="s">
        <v>88</v>
      </c>
      <c r="AH2879" s="1" t="s">
        <v>88</v>
      </c>
      <c r="AI2879" s="1" t="s">
        <v>580</v>
      </c>
      <c r="AJ2879" s="1" t="s">
        <v>542</v>
      </c>
      <c r="AK2879" s="1" t="s">
        <v>2900</v>
      </c>
      <c r="AL2879" s="1" t="s">
        <v>759</v>
      </c>
      <c r="AM2879" s="1" t="s">
        <v>11456</v>
      </c>
      <c r="AN2879" s="1" t="s">
        <v>207</v>
      </c>
      <c r="AO2879" s="1" t="s">
        <v>361</v>
      </c>
      <c r="AP2879" s="1" t="s">
        <v>132</v>
      </c>
      <c r="AQ2879" s="1" t="s">
        <v>94</v>
      </c>
      <c r="AR2879" s="1" t="s">
        <v>88</v>
      </c>
      <c r="AS2879" s="1">
        <v>0</v>
      </c>
      <c r="AT2879" s="1" t="s">
        <v>134</v>
      </c>
      <c r="AU2879" s="1" t="s">
        <v>96</v>
      </c>
      <c r="AV2879" s="1"/>
      <c r="AW2879" s="13">
        <v>98000</v>
      </c>
      <c r="AX2879" s="1">
        <v>78000</v>
      </c>
      <c r="AZ2879" s="1">
        <v>2</v>
      </c>
      <c r="BA2879" s="1">
        <v>2</v>
      </c>
      <c r="BB2879" s="1" t="s">
        <v>88</v>
      </c>
      <c r="BC2879" s="1" t="s">
        <v>97</v>
      </c>
      <c r="BD2879" s="1" t="s">
        <v>119</v>
      </c>
      <c r="BE2879" s="1">
        <v>15</v>
      </c>
      <c r="BF2879" s="1">
        <v>3</v>
      </c>
      <c r="BG2879" s="1" t="s">
        <v>120</v>
      </c>
      <c r="BH2879" s="1" t="s">
        <v>121</v>
      </c>
      <c r="BJ2879" s="1" t="s">
        <v>88</v>
      </c>
      <c r="BN2879" s="1" t="s">
        <v>170</v>
      </c>
      <c r="BO2879" s="1" t="s">
        <v>182</v>
      </c>
      <c r="BP2879" s="1">
        <v>7</v>
      </c>
      <c r="BQ2879" s="1">
        <v>8</v>
      </c>
      <c r="BR2879" s="1" t="s">
        <v>207</v>
      </c>
      <c r="BS2879" s="1">
        <v>1</v>
      </c>
      <c r="BT2879" s="1">
        <v>0</v>
      </c>
      <c r="BU2879" s="1">
        <v>1</v>
      </c>
      <c r="BV2879" s="1" t="s">
        <v>184</v>
      </c>
      <c r="BW2879" s="1" t="s">
        <v>88</v>
      </c>
      <c r="BX2879" s="1" t="s">
        <v>89</v>
      </c>
      <c r="BY2879" s="1">
        <v>4</v>
      </c>
      <c r="BZ2879" s="1" t="s">
        <v>88</v>
      </c>
      <c r="CA2879" s="1">
        <v>8</v>
      </c>
      <c r="CB2879" s="1" t="s">
        <v>107</v>
      </c>
      <c r="CC2879" s="1" t="s">
        <v>88</v>
      </c>
    </row>
    <row r="2880" spans="1:82" ht="16" x14ac:dyDescent="0.2">
      <c r="A2880" s="1" t="s">
        <v>11457</v>
      </c>
      <c r="B2880" s="1" t="s">
        <v>108</v>
      </c>
      <c r="C2880" s="1">
        <v>30</v>
      </c>
      <c r="D2880" s="1" t="s">
        <v>81</v>
      </c>
      <c r="E2880" s="1" t="s">
        <v>200</v>
      </c>
      <c r="X2880" s="1">
        <v>9</v>
      </c>
      <c r="Y2880" s="1">
        <v>9</v>
      </c>
      <c r="Z2880" s="1">
        <v>1</v>
      </c>
      <c r="AA2880" s="1">
        <v>0</v>
      </c>
      <c r="AB2880" s="1" t="s">
        <v>83</v>
      </c>
      <c r="AC2880" s="1" t="s">
        <v>84</v>
      </c>
      <c r="AD2880" s="1" t="s">
        <v>363</v>
      </c>
      <c r="AE2880" s="1" t="s">
        <v>517</v>
      </c>
      <c r="AF2880" s="1" t="s">
        <v>87</v>
      </c>
      <c r="AG2880" s="1" t="s">
        <v>88</v>
      </c>
      <c r="AH2880" s="1" t="s">
        <v>88</v>
      </c>
      <c r="AI2880" s="1" t="s">
        <v>687</v>
      </c>
      <c r="AJ2880" s="1" t="s">
        <v>11458</v>
      </c>
      <c r="AK2880" s="1" t="s">
        <v>5511</v>
      </c>
      <c r="AL2880" s="1" t="s">
        <v>9140</v>
      </c>
      <c r="AM2880" s="1" t="s">
        <v>287</v>
      </c>
      <c r="AN2880" s="1" t="s">
        <v>207</v>
      </c>
      <c r="AO2880" s="1" t="s">
        <v>583</v>
      </c>
      <c r="AP2880" s="1" t="s">
        <v>132</v>
      </c>
      <c r="AQ2880" s="1" t="s">
        <v>94</v>
      </c>
      <c r="AR2880" s="1" t="s">
        <v>88</v>
      </c>
      <c r="AS2880" s="1">
        <v>0</v>
      </c>
      <c r="AT2880" s="1" t="s">
        <v>134</v>
      </c>
      <c r="AU2880" s="1" t="s">
        <v>96</v>
      </c>
      <c r="AV2880" s="1"/>
      <c r="AW2880" s="13">
        <v>64000</v>
      </c>
      <c r="AX2880" s="1">
        <v>52000</v>
      </c>
      <c r="AY2880" s="1" t="s">
        <v>279</v>
      </c>
      <c r="AZ2880" s="1">
        <v>2</v>
      </c>
      <c r="BA2880" s="1">
        <v>1</v>
      </c>
      <c r="BB2880" s="1" t="s">
        <v>88</v>
      </c>
      <c r="BC2880" s="1" t="s">
        <v>97</v>
      </c>
      <c r="BD2880" s="1" t="s">
        <v>88</v>
      </c>
      <c r="BE2880" s="1">
        <v>0</v>
      </c>
      <c r="BF2880" s="1">
        <v>0</v>
      </c>
      <c r="BG2880" s="1" t="s">
        <v>120</v>
      </c>
      <c r="BH2880" s="1" t="s">
        <v>121</v>
      </c>
      <c r="BN2880" s="1" t="s">
        <v>181</v>
      </c>
      <c r="BO2880" s="1" t="s">
        <v>182</v>
      </c>
      <c r="BP2880" s="1">
        <v>7</v>
      </c>
      <c r="BQ2880" s="1">
        <v>9</v>
      </c>
      <c r="BR2880" s="1" t="s">
        <v>3693</v>
      </c>
      <c r="BS2880" s="1">
        <v>3</v>
      </c>
      <c r="BT2880" s="1">
        <v>0</v>
      </c>
      <c r="BU2880" s="1">
        <v>2</v>
      </c>
      <c r="BV2880" s="1" t="s">
        <v>184</v>
      </c>
      <c r="BW2880" s="1" t="s">
        <v>88</v>
      </c>
      <c r="BX2880" s="1" t="s">
        <v>88</v>
      </c>
      <c r="BY2880" s="1">
        <v>4</v>
      </c>
      <c r="BZ2880" s="1" t="s">
        <v>88</v>
      </c>
      <c r="CA2880" s="1">
        <v>7</v>
      </c>
      <c r="CB2880" s="1" t="s">
        <v>107</v>
      </c>
      <c r="CC2880" s="1" t="s">
        <v>3457</v>
      </c>
    </row>
    <row r="2881" spans="1:82" ht="16" x14ac:dyDescent="0.2">
      <c r="A2881" s="1" t="s">
        <v>11459</v>
      </c>
      <c r="B2881" s="1" t="s">
        <v>108</v>
      </c>
      <c r="C2881" s="1">
        <v>34</v>
      </c>
      <c r="D2881" s="1" t="s">
        <v>81</v>
      </c>
      <c r="E2881" s="1" t="s">
        <v>200</v>
      </c>
      <c r="X2881" s="1">
        <v>4</v>
      </c>
      <c r="Y2881" s="1">
        <v>0</v>
      </c>
      <c r="Z2881" s="1">
        <v>3</v>
      </c>
      <c r="AA2881" s="1">
        <v>0</v>
      </c>
      <c r="AB2881" s="1" t="s">
        <v>174</v>
      </c>
      <c r="AC2881" s="1" t="s">
        <v>129</v>
      </c>
      <c r="AD2881" s="1" t="s">
        <v>201</v>
      </c>
      <c r="AE2881" s="1" t="s">
        <v>11460</v>
      </c>
      <c r="AF2881" s="1" t="s">
        <v>88</v>
      </c>
      <c r="AG2881" s="1" t="s">
        <v>88</v>
      </c>
      <c r="AH2881" s="1" t="s">
        <v>89</v>
      </c>
      <c r="AI2881" s="1" t="s">
        <v>111</v>
      </c>
      <c r="AJ2881" s="1" t="s">
        <v>207</v>
      </c>
      <c r="AK2881" s="1" t="s">
        <v>2391</v>
      </c>
      <c r="AL2881" s="1" t="s">
        <v>11461</v>
      </c>
      <c r="AM2881" s="1" t="s">
        <v>207</v>
      </c>
      <c r="AN2881" s="1" t="s">
        <v>166</v>
      </c>
      <c r="AO2881" s="1" t="s">
        <v>9696</v>
      </c>
      <c r="AP2881" s="1" t="s">
        <v>168</v>
      </c>
      <c r="AQ2881" s="1" t="s">
        <v>94</v>
      </c>
      <c r="AR2881" s="1" t="s">
        <v>88</v>
      </c>
      <c r="AS2881" s="1">
        <v>0</v>
      </c>
      <c r="AT2881" s="1" t="s">
        <v>95</v>
      </c>
      <c r="AU2881" s="1" t="s">
        <v>96</v>
      </c>
      <c r="AV2881" s="1"/>
      <c r="AW2881" s="13">
        <v>300000</v>
      </c>
      <c r="AX2881" s="1">
        <v>270000</v>
      </c>
      <c r="AZ2881" s="1">
        <v>3</v>
      </c>
      <c r="BA2881" s="1">
        <v>4</v>
      </c>
      <c r="BB2881" s="1" t="s">
        <v>88</v>
      </c>
      <c r="BC2881" s="1" t="s">
        <v>97</v>
      </c>
      <c r="BD2881" s="1" t="s">
        <v>88</v>
      </c>
      <c r="BE2881" s="1">
        <v>0</v>
      </c>
      <c r="BF2881" s="1">
        <v>0</v>
      </c>
      <c r="BG2881" s="1" t="s">
        <v>120</v>
      </c>
      <c r="BH2881" s="1" t="s">
        <v>121</v>
      </c>
      <c r="BN2881" s="1" t="s">
        <v>294</v>
      </c>
      <c r="BO2881" s="1" t="s">
        <v>103</v>
      </c>
      <c r="BP2881" s="1">
        <v>9</v>
      </c>
      <c r="BQ2881" s="1">
        <v>9</v>
      </c>
      <c r="BR2881" s="1" t="s">
        <v>1147</v>
      </c>
      <c r="BS2881" s="1">
        <v>2</v>
      </c>
      <c r="BT2881" s="1">
        <v>0</v>
      </c>
      <c r="BU2881" s="1">
        <v>1</v>
      </c>
      <c r="BV2881" s="1" t="s">
        <v>143</v>
      </c>
      <c r="BW2881" s="1" t="s">
        <v>88</v>
      </c>
      <c r="BX2881" s="1" t="s">
        <v>88</v>
      </c>
      <c r="BY2881" s="1">
        <v>4</v>
      </c>
      <c r="BZ2881" s="1" t="s">
        <v>88</v>
      </c>
      <c r="CA2881" s="1">
        <v>9</v>
      </c>
      <c r="CB2881" s="1" t="s">
        <v>107</v>
      </c>
      <c r="CC2881" s="1" t="s">
        <v>88</v>
      </c>
      <c r="CD2881" s="1" t="s">
        <v>11462</v>
      </c>
    </row>
    <row r="2882" spans="1:82" ht="16" x14ac:dyDescent="0.2">
      <c r="A2882" s="1" t="s">
        <v>11463</v>
      </c>
      <c r="B2882" s="1" t="s">
        <v>80</v>
      </c>
      <c r="C2882" s="1">
        <v>26</v>
      </c>
      <c r="D2882" s="1" t="s">
        <v>81</v>
      </c>
      <c r="E2882" s="1" t="s">
        <v>82</v>
      </c>
      <c r="X2882" s="1">
        <v>5</v>
      </c>
      <c r="Y2882" s="1">
        <v>0</v>
      </c>
      <c r="Z2882" s="1">
        <v>3</v>
      </c>
      <c r="AA2882" s="1">
        <v>0</v>
      </c>
      <c r="AB2882" s="1" t="s">
        <v>174</v>
      </c>
      <c r="AC2882" s="1" t="s">
        <v>84</v>
      </c>
      <c r="AD2882" s="1" t="s">
        <v>232</v>
      </c>
      <c r="AE2882" s="1" t="s">
        <v>504</v>
      </c>
      <c r="AF2882" s="1" t="s">
        <v>202</v>
      </c>
      <c r="AG2882" s="1" t="s">
        <v>88</v>
      </c>
      <c r="AH2882" s="1" t="s">
        <v>88</v>
      </c>
      <c r="AI2882" s="1" t="s">
        <v>419</v>
      </c>
      <c r="AJ2882" s="1" t="s">
        <v>608</v>
      </c>
      <c r="AK2882" s="1" t="s">
        <v>11464</v>
      </c>
      <c r="AL2882" s="1" t="s">
        <v>8434</v>
      </c>
      <c r="AM2882" s="1" t="s">
        <v>1506</v>
      </c>
      <c r="AN2882" s="1" t="s">
        <v>192</v>
      </c>
      <c r="AO2882" s="1" t="s">
        <v>11465</v>
      </c>
      <c r="AP2882" s="1" t="s">
        <v>168</v>
      </c>
      <c r="AQ2882" s="1" t="s">
        <v>94</v>
      </c>
      <c r="AR2882" s="1" t="s">
        <v>88</v>
      </c>
      <c r="AS2882" s="1">
        <v>0</v>
      </c>
      <c r="AT2882" s="1" t="s">
        <v>134</v>
      </c>
      <c r="AU2882" s="1" t="s">
        <v>96</v>
      </c>
      <c r="AV2882" s="1"/>
      <c r="AW2882" s="13">
        <v>90000</v>
      </c>
      <c r="AX2882" s="1">
        <v>75000</v>
      </c>
      <c r="AZ2882" s="1">
        <v>2</v>
      </c>
      <c r="BA2882" s="1">
        <v>1</v>
      </c>
      <c r="BB2882" s="1" t="s">
        <v>88</v>
      </c>
      <c r="BC2882" s="1" t="s">
        <v>97</v>
      </c>
      <c r="BD2882" s="1" t="s">
        <v>88</v>
      </c>
      <c r="BE2882" s="1">
        <v>0</v>
      </c>
      <c r="BF2882" s="1">
        <v>0</v>
      </c>
      <c r="BG2882" s="1" t="s">
        <v>137</v>
      </c>
      <c r="BH2882" s="1" t="s">
        <v>339</v>
      </c>
      <c r="BK2882" s="1" t="s">
        <v>11466</v>
      </c>
      <c r="BN2882" s="1" t="s">
        <v>102</v>
      </c>
      <c r="BO2882" s="1" t="s">
        <v>103</v>
      </c>
      <c r="BP2882" s="1">
        <v>6</v>
      </c>
      <c r="BQ2882" s="1">
        <v>9</v>
      </c>
      <c r="BR2882" s="1" t="s">
        <v>2863</v>
      </c>
      <c r="BS2882" s="1">
        <v>3</v>
      </c>
      <c r="BT2882" s="1">
        <v>0</v>
      </c>
      <c r="BU2882" s="1">
        <v>1</v>
      </c>
      <c r="BV2882" s="1" t="s">
        <v>1086</v>
      </c>
      <c r="BW2882" s="1" t="s">
        <v>88</v>
      </c>
      <c r="BX2882" s="1" t="s">
        <v>88</v>
      </c>
      <c r="BY2882" s="1">
        <v>3</v>
      </c>
      <c r="BZ2882" s="1" t="s">
        <v>88</v>
      </c>
      <c r="CA2882" s="1">
        <v>4</v>
      </c>
      <c r="CB2882" s="1" t="s">
        <v>11467</v>
      </c>
      <c r="CC2882" s="1" t="s">
        <v>11468</v>
      </c>
      <c r="CD2882" s="1" t="s">
        <v>11469</v>
      </c>
    </row>
    <row r="2883" spans="1:82" ht="16" x14ac:dyDescent="0.2">
      <c r="A2883" s="1" t="s">
        <v>11470</v>
      </c>
      <c r="B2883" s="1" t="s">
        <v>108</v>
      </c>
      <c r="C2883" s="1">
        <v>32</v>
      </c>
      <c r="D2883" s="1" t="s">
        <v>81</v>
      </c>
      <c r="E2883" s="1" t="s">
        <v>82</v>
      </c>
      <c r="X2883" s="1">
        <v>1</v>
      </c>
      <c r="Y2883" s="1">
        <v>1</v>
      </c>
      <c r="Z2883" s="1">
        <v>1</v>
      </c>
      <c r="AA2883" s="1">
        <v>0</v>
      </c>
      <c r="AB2883" s="1" t="s">
        <v>174</v>
      </c>
      <c r="AC2883" s="1" t="s">
        <v>84</v>
      </c>
      <c r="AD2883" s="1" t="s">
        <v>175</v>
      </c>
      <c r="AE2883" s="1" t="s">
        <v>86</v>
      </c>
      <c r="AF2883" s="1" t="s">
        <v>88</v>
      </c>
      <c r="AG2883" s="1" t="s">
        <v>88</v>
      </c>
      <c r="AH2883" s="1" t="s">
        <v>88</v>
      </c>
      <c r="AI2883" s="1" t="s">
        <v>111</v>
      </c>
      <c r="AJ2883" s="1" t="s">
        <v>608</v>
      </c>
      <c r="AK2883" s="1" t="s">
        <v>298</v>
      </c>
      <c r="AL2883" s="1" t="s">
        <v>11471</v>
      </c>
      <c r="AM2883" s="1" t="s">
        <v>310</v>
      </c>
      <c r="AN2883" s="1" t="s">
        <v>207</v>
      </c>
      <c r="AO2883" s="1" t="s">
        <v>1313</v>
      </c>
      <c r="AP2883" s="1" t="s">
        <v>132</v>
      </c>
      <c r="AQ2883" s="1" t="s">
        <v>94</v>
      </c>
      <c r="AR2883" s="1" t="s">
        <v>88</v>
      </c>
      <c r="AS2883" s="1">
        <v>0</v>
      </c>
      <c r="AT2883" s="1" t="s">
        <v>134</v>
      </c>
      <c r="AU2883" s="1" t="s">
        <v>530</v>
      </c>
      <c r="AV2883" s="1"/>
      <c r="AW2883" s="13">
        <v>66000</v>
      </c>
      <c r="AX2883" s="1">
        <v>63500</v>
      </c>
      <c r="AZ2883" s="1">
        <v>2</v>
      </c>
      <c r="BA2883" s="1">
        <v>2</v>
      </c>
      <c r="BB2883" s="1" t="s">
        <v>88</v>
      </c>
      <c r="BC2883" s="1" t="s">
        <v>97</v>
      </c>
      <c r="BD2883" s="1" t="s">
        <v>119</v>
      </c>
      <c r="BE2883" s="1">
        <v>20</v>
      </c>
      <c r="BF2883" s="1">
        <v>6</v>
      </c>
      <c r="BG2883" s="1" t="s">
        <v>120</v>
      </c>
      <c r="BH2883" s="1" t="s">
        <v>99</v>
      </c>
      <c r="BI2883" s="1" t="s">
        <v>122</v>
      </c>
      <c r="BJ2883" s="1" t="s">
        <v>88</v>
      </c>
      <c r="BN2883" s="1" t="s">
        <v>141</v>
      </c>
      <c r="BO2883" s="1" t="s">
        <v>124</v>
      </c>
      <c r="BP2883" s="1">
        <v>3</v>
      </c>
      <c r="BQ2883" s="1">
        <v>4</v>
      </c>
      <c r="BR2883" s="1" t="s">
        <v>207</v>
      </c>
      <c r="BS2883" s="1">
        <v>2</v>
      </c>
      <c r="BT2883" s="1">
        <v>0</v>
      </c>
      <c r="BU2883" s="1">
        <v>1</v>
      </c>
      <c r="BV2883" s="1" t="s">
        <v>143</v>
      </c>
      <c r="BW2883" s="1" t="s">
        <v>88</v>
      </c>
      <c r="BX2883" s="1" t="s">
        <v>88</v>
      </c>
      <c r="BY2883" s="1">
        <v>4</v>
      </c>
      <c r="BZ2883" s="1" t="s">
        <v>11472</v>
      </c>
      <c r="CA2883" s="1">
        <v>10</v>
      </c>
      <c r="CB2883" s="1" t="s">
        <v>304</v>
      </c>
      <c r="CC2883" s="1" t="s">
        <v>88</v>
      </c>
    </row>
    <row r="2884" spans="1:82" ht="16" x14ac:dyDescent="0.2">
      <c r="A2884" s="1" t="s">
        <v>11473</v>
      </c>
      <c r="B2884" s="1" t="s">
        <v>108</v>
      </c>
      <c r="C2884" s="1">
        <v>24</v>
      </c>
      <c r="D2884" s="1" t="s">
        <v>81</v>
      </c>
      <c r="E2884" s="1" t="s">
        <v>231</v>
      </c>
      <c r="X2884" s="1">
        <v>4</v>
      </c>
      <c r="Y2884" s="1">
        <v>2</v>
      </c>
      <c r="Z2884" s="1">
        <v>1</v>
      </c>
      <c r="AA2884" s="1">
        <v>0</v>
      </c>
      <c r="AB2884" s="1" t="s">
        <v>83</v>
      </c>
      <c r="AC2884" s="1" t="s">
        <v>129</v>
      </c>
      <c r="AD2884" s="1" t="s">
        <v>85</v>
      </c>
      <c r="AE2884" s="1" t="s">
        <v>86</v>
      </c>
      <c r="AF2884" s="1" t="s">
        <v>87</v>
      </c>
      <c r="AG2884" s="1" t="s">
        <v>88</v>
      </c>
      <c r="AH2884" s="1" t="s">
        <v>89</v>
      </c>
      <c r="AI2884" s="1" t="s">
        <v>111</v>
      </c>
      <c r="AJ2884" s="1" t="s">
        <v>317</v>
      </c>
      <c r="AK2884" s="1" t="s">
        <v>1328</v>
      </c>
      <c r="AL2884" s="1" t="s">
        <v>1446</v>
      </c>
      <c r="AM2884" s="1" t="s">
        <v>8973</v>
      </c>
      <c r="AN2884" s="1" t="s">
        <v>2864</v>
      </c>
      <c r="AO2884" s="1" t="s">
        <v>2322</v>
      </c>
      <c r="AP2884" s="1" t="s">
        <v>93</v>
      </c>
      <c r="AQ2884" s="1" t="s">
        <v>133</v>
      </c>
      <c r="AR2884" s="1" t="s">
        <v>157</v>
      </c>
      <c r="AS2884" s="1">
        <v>11500</v>
      </c>
      <c r="AT2884" s="1" t="s">
        <v>95</v>
      </c>
      <c r="AU2884" s="1" t="s">
        <v>96</v>
      </c>
      <c r="AV2884" s="1"/>
      <c r="AW2884" s="13">
        <v>76800</v>
      </c>
      <c r="AX2884" s="1">
        <v>63000</v>
      </c>
      <c r="AZ2884" s="1">
        <v>2</v>
      </c>
      <c r="BA2884" s="1">
        <v>3</v>
      </c>
      <c r="BB2884" s="1" t="s">
        <v>135</v>
      </c>
      <c r="BC2884" s="1" t="s">
        <v>249</v>
      </c>
      <c r="BD2884" s="1" t="s">
        <v>88</v>
      </c>
      <c r="BE2884" s="1">
        <v>0</v>
      </c>
      <c r="BF2884" s="1">
        <v>0</v>
      </c>
      <c r="BG2884" s="1" t="s">
        <v>120</v>
      </c>
      <c r="BH2884" s="1" t="s">
        <v>121</v>
      </c>
      <c r="BJ2884" s="1" t="s">
        <v>88</v>
      </c>
      <c r="BL2884" s="1" t="s">
        <v>8974</v>
      </c>
      <c r="BM2884" s="1" t="s">
        <v>8056</v>
      </c>
      <c r="BN2884" s="1" t="s">
        <v>123</v>
      </c>
      <c r="BO2884" s="1" t="s">
        <v>182</v>
      </c>
      <c r="BP2884" s="1">
        <v>8</v>
      </c>
      <c r="BQ2884" s="1">
        <v>9</v>
      </c>
      <c r="BR2884" s="1" t="s">
        <v>8975</v>
      </c>
      <c r="BS2884" s="1">
        <v>4</v>
      </c>
      <c r="BT2884" s="1">
        <v>0</v>
      </c>
      <c r="BU2884" s="1">
        <v>1</v>
      </c>
      <c r="BV2884" s="1" t="s">
        <v>143</v>
      </c>
      <c r="BW2884" s="1" t="s">
        <v>88</v>
      </c>
      <c r="BX2884" s="1" t="s">
        <v>88</v>
      </c>
      <c r="BY2884" s="1">
        <v>4</v>
      </c>
      <c r="BZ2884" s="1" t="s">
        <v>88</v>
      </c>
      <c r="CA2884" s="1">
        <v>7</v>
      </c>
      <c r="CB2884" s="1" t="s">
        <v>6145</v>
      </c>
      <c r="CC2884" s="1" t="s">
        <v>902</v>
      </c>
      <c r="CD2884" s="1" t="s">
        <v>8976</v>
      </c>
    </row>
    <row r="2885" spans="1:82" ht="16" x14ac:dyDescent="0.2">
      <c r="A2885" s="1" t="s">
        <v>11474</v>
      </c>
      <c r="B2885" s="1" t="s">
        <v>80</v>
      </c>
      <c r="C2885" s="1">
        <v>23</v>
      </c>
      <c r="D2885" s="1" t="s">
        <v>81</v>
      </c>
      <c r="E2885" s="1" t="s">
        <v>82</v>
      </c>
      <c r="X2885" s="1">
        <v>2</v>
      </c>
      <c r="Y2885" s="1">
        <v>0</v>
      </c>
      <c r="Z2885" s="1">
        <v>2</v>
      </c>
      <c r="AA2885" s="1">
        <v>0</v>
      </c>
      <c r="AB2885" s="1" t="s">
        <v>83</v>
      </c>
      <c r="AC2885" s="1" t="s">
        <v>147</v>
      </c>
      <c r="AD2885" s="1" t="s">
        <v>187</v>
      </c>
      <c r="AE2885" s="1" t="s">
        <v>397</v>
      </c>
      <c r="AF2885" s="1" t="s">
        <v>202</v>
      </c>
      <c r="AG2885" s="1" t="s">
        <v>88</v>
      </c>
      <c r="AH2885" s="1" t="s">
        <v>88</v>
      </c>
      <c r="AI2885" s="1" t="s">
        <v>419</v>
      </c>
      <c r="AJ2885" s="1" t="s">
        <v>207</v>
      </c>
      <c r="AK2885" s="1" t="s">
        <v>9140</v>
      </c>
      <c r="AL2885" s="1" t="s">
        <v>9140</v>
      </c>
      <c r="AM2885" s="1" t="s">
        <v>207</v>
      </c>
      <c r="AN2885" s="1" t="s">
        <v>192</v>
      </c>
      <c r="AO2885" s="1" t="s">
        <v>361</v>
      </c>
      <c r="AP2885" s="1" t="s">
        <v>168</v>
      </c>
      <c r="AQ2885" s="1" t="s">
        <v>94</v>
      </c>
      <c r="AR2885" s="1" t="s">
        <v>88</v>
      </c>
      <c r="AS2885" s="1">
        <v>0</v>
      </c>
      <c r="AT2885" s="1" t="s">
        <v>134</v>
      </c>
      <c r="AU2885" s="1" t="s">
        <v>96</v>
      </c>
      <c r="AV2885" s="1"/>
      <c r="AW2885" s="13">
        <v>65930</v>
      </c>
      <c r="AX2885" s="1">
        <v>54722</v>
      </c>
      <c r="AZ2885" s="1">
        <v>4</v>
      </c>
      <c r="BA2885" s="1">
        <v>4</v>
      </c>
      <c r="BB2885" s="1" t="s">
        <v>117</v>
      </c>
      <c r="BC2885" s="1" t="s">
        <v>118</v>
      </c>
      <c r="BD2885" s="1" t="s">
        <v>194</v>
      </c>
      <c r="BE2885" s="1">
        <v>20</v>
      </c>
      <c r="BF2885" s="1">
        <v>7</v>
      </c>
      <c r="BG2885" s="1" t="s">
        <v>137</v>
      </c>
      <c r="BH2885" s="1" t="s">
        <v>138</v>
      </c>
      <c r="BK2885" s="1" t="s">
        <v>11475</v>
      </c>
      <c r="BN2885" s="1" t="s">
        <v>196</v>
      </c>
      <c r="BO2885" s="1" t="s">
        <v>103</v>
      </c>
      <c r="BP2885" s="1">
        <v>10</v>
      </c>
      <c r="BQ2885" s="1">
        <v>10</v>
      </c>
      <c r="BR2885" s="1" t="s">
        <v>4912</v>
      </c>
      <c r="BS2885" s="1">
        <v>2</v>
      </c>
      <c r="BT2885" s="1">
        <v>0</v>
      </c>
      <c r="BU2885" s="1">
        <v>2</v>
      </c>
      <c r="BV2885" s="1" t="s">
        <v>184</v>
      </c>
      <c r="BW2885" s="1" t="s">
        <v>88</v>
      </c>
      <c r="BX2885" s="1" t="s">
        <v>88</v>
      </c>
      <c r="BY2885" s="1">
        <v>4</v>
      </c>
      <c r="BZ2885" s="1" t="s">
        <v>88</v>
      </c>
      <c r="CA2885" s="1">
        <v>10</v>
      </c>
      <c r="CB2885" s="1" t="s">
        <v>107</v>
      </c>
      <c r="CC2885" s="1" t="s">
        <v>902</v>
      </c>
      <c r="CD2885" s="1" t="s">
        <v>11476</v>
      </c>
    </row>
    <row r="2886" spans="1:82" ht="16" x14ac:dyDescent="0.2">
      <c r="A2886" s="1" t="s">
        <v>11477</v>
      </c>
      <c r="B2886" s="1" t="s">
        <v>108</v>
      </c>
      <c r="C2886" s="1">
        <v>26</v>
      </c>
      <c r="D2886" s="1" t="s">
        <v>81</v>
      </c>
      <c r="E2886" s="1" t="s">
        <v>82</v>
      </c>
      <c r="X2886" s="1">
        <v>0</v>
      </c>
      <c r="Y2886" s="1">
        <v>0</v>
      </c>
      <c r="Z2886" s="1">
        <v>0</v>
      </c>
      <c r="AA2886" s="1">
        <v>0</v>
      </c>
      <c r="AB2886" s="1" t="s">
        <v>83</v>
      </c>
      <c r="AC2886" s="1" t="s">
        <v>84</v>
      </c>
      <c r="AD2886" s="1" t="s">
        <v>201</v>
      </c>
      <c r="AE2886" s="1" t="s">
        <v>3629</v>
      </c>
      <c r="AF2886" s="1" t="s">
        <v>202</v>
      </c>
      <c r="AG2886" s="1" t="s">
        <v>88</v>
      </c>
      <c r="AH2886" s="1" t="s">
        <v>89</v>
      </c>
      <c r="AI2886" s="1" t="s">
        <v>111</v>
      </c>
      <c r="AJ2886" s="1" t="s">
        <v>207</v>
      </c>
      <c r="AK2886" s="1" t="s">
        <v>11478</v>
      </c>
      <c r="AL2886" s="1" t="s">
        <v>9140</v>
      </c>
      <c r="AM2886" s="1" t="s">
        <v>154</v>
      </c>
      <c r="AN2886" s="1" t="s">
        <v>192</v>
      </c>
      <c r="AO2886" s="1" t="s">
        <v>870</v>
      </c>
      <c r="AP2886" s="1" t="s">
        <v>93</v>
      </c>
      <c r="AQ2886" s="1" t="s">
        <v>133</v>
      </c>
      <c r="AR2886" s="1" t="s">
        <v>88</v>
      </c>
      <c r="AS2886" s="1">
        <v>0</v>
      </c>
      <c r="AT2886" s="1" t="s">
        <v>134</v>
      </c>
      <c r="AU2886" s="1" t="s">
        <v>96</v>
      </c>
      <c r="AV2886" s="1"/>
      <c r="AW2886" s="13">
        <v>32500</v>
      </c>
      <c r="AX2886" s="1">
        <v>27200</v>
      </c>
      <c r="AZ2886" s="1">
        <v>2</v>
      </c>
      <c r="BA2886" s="1">
        <v>3</v>
      </c>
      <c r="BB2886" s="1" t="s">
        <v>88</v>
      </c>
      <c r="BC2886" s="1" t="s">
        <v>97</v>
      </c>
      <c r="BD2886" s="1" t="s">
        <v>88</v>
      </c>
      <c r="BE2886" s="1">
        <v>0</v>
      </c>
      <c r="BF2886" s="1">
        <v>0</v>
      </c>
      <c r="BN2886" s="1" t="s">
        <v>294</v>
      </c>
      <c r="BO2886" s="1" t="s">
        <v>103</v>
      </c>
      <c r="BP2886" s="1">
        <v>4</v>
      </c>
      <c r="BQ2886" s="1">
        <v>9</v>
      </c>
      <c r="BR2886" s="1" t="s">
        <v>539</v>
      </c>
      <c r="BS2886" s="1">
        <v>4</v>
      </c>
      <c r="BT2886" s="1">
        <v>0</v>
      </c>
      <c r="BU2886" s="1">
        <v>1</v>
      </c>
      <c r="BV2886" s="1" t="s">
        <v>143</v>
      </c>
      <c r="BW2886" s="1" t="s">
        <v>89</v>
      </c>
      <c r="BX2886" s="1" t="s">
        <v>88</v>
      </c>
      <c r="BY2886" s="1">
        <v>3</v>
      </c>
      <c r="BZ2886" s="1" t="s">
        <v>88</v>
      </c>
      <c r="CA2886" s="1">
        <v>9</v>
      </c>
      <c r="CB2886" s="1" t="s">
        <v>107</v>
      </c>
      <c r="CC2886" s="1" t="s">
        <v>426</v>
      </c>
      <c r="CD2886" s="1" t="s">
        <v>2298</v>
      </c>
    </row>
    <row r="2887" spans="1:82" ht="16" x14ac:dyDescent="0.2">
      <c r="A2887" s="1" t="s">
        <v>11479</v>
      </c>
      <c r="B2887" s="1" t="s">
        <v>80</v>
      </c>
      <c r="C2887" s="1">
        <v>37</v>
      </c>
      <c r="D2887" s="1" t="s">
        <v>81</v>
      </c>
      <c r="E2887" s="1" t="s">
        <v>82</v>
      </c>
      <c r="X2887" s="1">
        <v>6</v>
      </c>
      <c r="Y2887" s="1">
        <v>0</v>
      </c>
      <c r="Z2887" s="1">
        <v>0</v>
      </c>
      <c r="AA2887" s="1">
        <v>0</v>
      </c>
      <c r="AB2887" s="1" t="s">
        <v>1080</v>
      </c>
      <c r="AC2887" s="1" t="s">
        <v>147</v>
      </c>
      <c r="AD2887" s="1" t="s">
        <v>11480</v>
      </c>
      <c r="AE2887" s="1" t="s">
        <v>2280</v>
      </c>
      <c r="AF2887" s="1" t="s">
        <v>202</v>
      </c>
      <c r="AG2887" s="1" t="s">
        <v>89</v>
      </c>
      <c r="AH2887" s="1" t="s">
        <v>88</v>
      </c>
      <c r="AI2887" s="1" t="s">
        <v>90</v>
      </c>
      <c r="AJ2887" s="1" t="s">
        <v>11481</v>
      </c>
      <c r="AK2887" s="1" t="s">
        <v>582</v>
      </c>
      <c r="AL2887" s="1" t="s">
        <v>267</v>
      </c>
      <c r="AM2887" s="1" t="s">
        <v>207</v>
      </c>
      <c r="AN2887" s="1" t="s">
        <v>207</v>
      </c>
      <c r="AO2887" s="1" t="s">
        <v>9140</v>
      </c>
      <c r="AP2887" s="1" t="s">
        <v>132</v>
      </c>
      <c r="AQ2887" s="1" t="s">
        <v>133</v>
      </c>
      <c r="AR2887" s="1" t="s">
        <v>88</v>
      </c>
      <c r="AS2887" s="1">
        <v>0</v>
      </c>
      <c r="AT2887" s="1" t="s">
        <v>134</v>
      </c>
      <c r="AU2887" s="1" t="s">
        <v>628</v>
      </c>
      <c r="AV2887" s="1"/>
      <c r="AW2887" s="13">
        <v>25000</v>
      </c>
      <c r="AX2887" s="1">
        <v>20000</v>
      </c>
      <c r="AY2887" s="1" t="s">
        <v>279</v>
      </c>
      <c r="AZ2887" s="1">
        <v>3</v>
      </c>
      <c r="BA2887" s="1">
        <v>2</v>
      </c>
      <c r="BB2887" s="1" t="s">
        <v>117</v>
      </c>
      <c r="BC2887" s="1" t="s">
        <v>11482</v>
      </c>
      <c r="BD2887" s="1" t="s">
        <v>88</v>
      </c>
      <c r="BE2887" s="1">
        <v>0</v>
      </c>
      <c r="BF2887" s="1">
        <v>0</v>
      </c>
      <c r="BG2887" s="1" t="s">
        <v>137</v>
      </c>
      <c r="BH2887" s="1" t="s">
        <v>121</v>
      </c>
      <c r="BK2887" s="1" t="s">
        <v>88</v>
      </c>
      <c r="BL2887" s="1" t="s">
        <v>88</v>
      </c>
      <c r="BN2887" s="3">
        <v>44470</v>
      </c>
      <c r="BO2887" s="1" t="s">
        <v>103</v>
      </c>
      <c r="BP2887" s="1">
        <v>8</v>
      </c>
      <c r="BQ2887" s="1">
        <v>10</v>
      </c>
      <c r="BR2887" s="1" t="s">
        <v>460</v>
      </c>
      <c r="BS2887" s="1">
        <v>2</v>
      </c>
      <c r="BT2887" s="1">
        <v>0</v>
      </c>
      <c r="BU2887" s="1">
        <v>1</v>
      </c>
      <c r="BV2887" s="1" t="s">
        <v>143</v>
      </c>
      <c r="BW2887" s="1" t="s">
        <v>89</v>
      </c>
      <c r="BX2887" s="1" t="s">
        <v>88</v>
      </c>
      <c r="BY2887" s="1">
        <v>3</v>
      </c>
      <c r="BZ2887" s="1" t="s">
        <v>127</v>
      </c>
      <c r="CA2887" s="1">
        <v>4</v>
      </c>
      <c r="CB2887" s="1" t="s">
        <v>2200</v>
      </c>
      <c r="CC2887" s="1" t="s">
        <v>88</v>
      </c>
      <c r="CD2887" s="1" t="s">
        <v>3373</v>
      </c>
    </row>
    <row r="2888" spans="1:82" ht="16" x14ac:dyDescent="0.2">
      <c r="A2888" s="1" t="s">
        <v>11483</v>
      </c>
      <c r="B2888" s="1" t="s">
        <v>80</v>
      </c>
      <c r="C2888" s="1">
        <v>31</v>
      </c>
      <c r="D2888" s="1" t="s">
        <v>81</v>
      </c>
      <c r="E2888" s="1" t="s">
        <v>82</v>
      </c>
      <c r="X2888" s="1">
        <v>4</v>
      </c>
      <c r="Y2888" s="1">
        <v>2</v>
      </c>
      <c r="Z2888" s="1">
        <v>2</v>
      </c>
      <c r="AA2888" s="1">
        <v>0</v>
      </c>
      <c r="AB2888" s="1" t="s">
        <v>174</v>
      </c>
      <c r="AC2888" s="1" t="s">
        <v>147</v>
      </c>
      <c r="AD2888" s="1" t="s">
        <v>446</v>
      </c>
      <c r="AE2888" s="1" t="s">
        <v>397</v>
      </c>
      <c r="AF2888" s="1" t="s">
        <v>202</v>
      </c>
      <c r="AG2888" s="1" t="s">
        <v>88</v>
      </c>
      <c r="AH2888" s="1" t="s">
        <v>88</v>
      </c>
      <c r="AI2888" s="1" t="s">
        <v>111</v>
      </c>
      <c r="AJ2888" s="1" t="s">
        <v>608</v>
      </c>
      <c r="AK2888" s="1" t="s">
        <v>3797</v>
      </c>
      <c r="AL2888" s="1" t="s">
        <v>381</v>
      </c>
      <c r="AM2888" s="1" t="s">
        <v>178</v>
      </c>
      <c r="AN2888" s="1" t="s">
        <v>1542</v>
      </c>
      <c r="AO2888" s="1" t="s">
        <v>193</v>
      </c>
      <c r="AP2888" s="1" t="s">
        <v>168</v>
      </c>
      <c r="AQ2888" s="1" t="s">
        <v>133</v>
      </c>
      <c r="AR2888" s="1" t="s">
        <v>400</v>
      </c>
      <c r="AS2888" s="1">
        <v>0</v>
      </c>
      <c r="AT2888" s="1" t="s">
        <v>134</v>
      </c>
      <c r="AU2888" s="1" t="s">
        <v>96</v>
      </c>
      <c r="AV2888" s="1"/>
      <c r="AW2888" s="13">
        <v>110000</v>
      </c>
      <c r="AX2888" s="1">
        <v>81000</v>
      </c>
      <c r="AZ2888" s="1">
        <v>2</v>
      </c>
      <c r="BA2888" s="1">
        <v>2</v>
      </c>
      <c r="BB2888" s="1" t="s">
        <v>280</v>
      </c>
      <c r="BC2888" s="1" t="s">
        <v>249</v>
      </c>
      <c r="BD2888" s="1" t="s">
        <v>88</v>
      </c>
      <c r="BE2888" s="1">
        <v>0</v>
      </c>
      <c r="BF2888" s="1">
        <v>0</v>
      </c>
      <c r="BG2888" s="1" t="s">
        <v>137</v>
      </c>
      <c r="BH2888" s="1" t="s">
        <v>138</v>
      </c>
      <c r="BM2888" s="1" t="s">
        <v>4741</v>
      </c>
      <c r="BN2888" s="1" t="s">
        <v>252</v>
      </c>
      <c r="BO2888" s="1" t="s">
        <v>124</v>
      </c>
      <c r="BP2888" s="1">
        <v>7</v>
      </c>
      <c r="BQ2888" s="1">
        <v>5</v>
      </c>
      <c r="BR2888" s="1" t="s">
        <v>1638</v>
      </c>
      <c r="BS2888" s="1">
        <v>2</v>
      </c>
      <c r="BT2888" s="1">
        <v>1</v>
      </c>
      <c r="BU2888" s="1">
        <v>2</v>
      </c>
      <c r="BV2888" s="1" t="s">
        <v>4366</v>
      </c>
      <c r="BW2888" s="1" t="s">
        <v>88</v>
      </c>
      <c r="BX2888" s="1" t="s">
        <v>88</v>
      </c>
      <c r="BY2888" s="1">
        <v>2</v>
      </c>
      <c r="BZ2888" s="1" t="s">
        <v>88</v>
      </c>
      <c r="CA2888" s="1">
        <v>7</v>
      </c>
      <c r="CB2888" s="1" t="s">
        <v>144</v>
      </c>
      <c r="CC2888" s="1" t="s">
        <v>186</v>
      </c>
    </row>
    <row r="2889" spans="1:82" ht="16" x14ac:dyDescent="0.2">
      <c r="A2889" s="1" t="s">
        <v>11484</v>
      </c>
      <c r="B2889" s="1" t="s">
        <v>108</v>
      </c>
      <c r="C2889" s="1">
        <v>50</v>
      </c>
      <c r="D2889" s="1" t="s">
        <v>81</v>
      </c>
      <c r="E2889" s="1" t="s">
        <v>200</v>
      </c>
      <c r="X2889" s="1">
        <v>30</v>
      </c>
      <c r="Y2889" s="1">
        <v>25</v>
      </c>
      <c r="Z2889" s="1">
        <v>5</v>
      </c>
      <c r="AA2889" s="1">
        <v>15</v>
      </c>
      <c r="AB2889" s="1" t="s">
        <v>146</v>
      </c>
      <c r="AC2889" s="1" t="s">
        <v>84</v>
      </c>
      <c r="AD2889" s="1" t="s">
        <v>85</v>
      </c>
      <c r="AF2889" s="1" t="s">
        <v>110</v>
      </c>
      <c r="AG2889" s="1" t="s">
        <v>88</v>
      </c>
      <c r="AH2889" s="1" t="s">
        <v>89</v>
      </c>
      <c r="AI2889" s="1" t="s">
        <v>264</v>
      </c>
      <c r="AJ2889" s="1" t="s">
        <v>1074</v>
      </c>
      <c r="AK2889" s="1" t="s">
        <v>857</v>
      </c>
      <c r="AL2889" s="1" t="s">
        <v>3563</v>
      </c>
      <c r="AM2889" s="1" t="s">
        <v>11485</v>
      </c>
      <c r="AN2889" s="1" t="s">
        <v>207</v>
      </c>
      <c r="AO2889" s="1" t="s">
        <v>9140</v>
      </c>
      <c r="AP2889" s="1" t="s">
        <v>168</v>
      </c>
      <c r="AQ2889" s="1" t="s">
        <v>133</v>
      </c>
      <c r="AR2889" s="1" t="s">
        <v>88</v>
      </c>
      <c r="AS2889" s="1">
        <v>0</v>
      </c>
      <c r="AT2889" s="1" t="s">
        <v>536</v>
      </c>
      <c r="AU2889" s="1" t="s">
        <v>96</v>
      </c>
      <c r="AV2889" s="1"/>
      <c r="AW2889" s="13">
        <v>160000</v>
      </c>
      <c r="AX2889" s="1">
        <v>110000</v>
      </c>
      <c r="AZ2889" s="1">
        <v>3</v>
      </c>
      <c r="BA2889" s="1">
        <v>2</v>
      </c>
      <c r="BB2889" s="1" t="s">
        <v>88</v>
      </c>
      <c r="BC2889" s="1" t="s">
        <v>97</v>
      </c>
      <c r="BD2889" s="1" t="s">
        <v>88</v>
      </c>
      <c r="BE2889" s="1">
        <v>0</v>
      </c>
      <c r="BF2889" s="1">
        <v>0</v>
      </c>
      <c r="BG2889" s="1" t="s">
        <v>120</v>
      </c>
      <c r="BH2889" s="1" t="s">
        <v>121</v>
      </c>
      <c r="BJ2889" s="1" t="s">
        <v>88</v>
      </c>
      <c r="BK2889" s="1" t="s">
        <v>391</v>
      </c>
      <c r="BL2889" s="1" t="s">
        <v>11486</v>
      </c>
      <c r="BN2889" s="1" t="s">
        <v>141</v>
      </c>
      <c r="BO2889" s="1" t="s">
        <v>124</v>
      </c>
      <c r="BP2889" s="1">
        <v>6</v>
      </c>
      <c r="BQ2889" s="1">
        <v>8</v>
      </c>
      <c r="BR2889" s="1" t="s">
        <v>207</v>
      </c>
      <c r="BS2889" s="1">
        <v>3</v>
      </c>
      <c r="BT2889" s="1">
        <v>2</v>
      </c>
      <c r="BU2889" s="1">
        <v>3</v>
      </c>
      <c r="BV2889" s="1" t="s">
        <v>418</v>
      </c>
      <c r="BW2889" s="1" t="s">
        <v>89</v>
      </c>
      <c r="BX2889" s="1" t="s">
        <v>88</v>
      </c>
      <c r="BY2889" s="1">
        <v>1</v>
      </c>
      <c r="BZ2889" s="1" t="s">
        <v>88</v>
      </c>
      <c r="CA2889" s="1">
        <v>10</v>
      </c>
      <c r="CB2889" s="1" t="s">
        <v>304</v>
      </c>
      <c r="CC2889" s="1" t="s">
        <v>88</v>
      </c>
    </row>
    <row r="2890" spans="1:82" ht="16" x14ac:dyDescent="0.2">
      <c r="A2890" s="1" t="s">
        <v>11487</v>
      </c>
      <c r="B2890" s="1" t="s">
        <v>108</v>
      </c>
      <c r="C2890" s="1">
        <v>40</v>
      </c>
      <c r="D2890" s="1" t="s">
        <v>81</v>
      </c>
      <c r="E2890" s="1" t="s">
        <v>263</v>
      </c>
      <c r="X2890" s="1">
        <v>22</v>
      </c>
      <c r="Y2890" s="1">
        <v>2</v>
      </c>
      <c r="Z2890" s="1">
        <v>2</v>
      </c>
      <c r="AA2890" s="1">
        <v>0</v>
      </c>
      <c r="AB2890" s="1" t="s">
        <v>128</v>
      </c>
      <c r="AC2890" s="1" t="s">
        <v>129</v>
      </c>
      <c r="AF2890" s="1" t="s">
        <v>110</v>
      </c>
      <c r="AG2890" s="1" t="s">
        <v>88</v>
      </c>
      <c r="AH2890" s="1" t="s">
        <v>89</v>
      </c>
      <c r="AI2890" s="1" t="s">
        <v>946</v>
      </c>
      <c r="AJ2890" s="1" t="s">
        <v>207</v>
      </c>
      <c r="AK2890" s="1" t="s">
        <v>11488</v>
      </c>
      <c r="AL2890" s="1" t="s">
        <v>9140</v>
      </c>
      <c r="AM2890" s="1" t="s">
        <v>207</v>
      </c>
      <c r="AN2890" s="1" t="s">
        <v>207</v>
      </c>
      <c r="AO2890" s="1" t="s">
        <v>9140</v>
      </c>
      <c r="AP2890" s="1" t="s">
        <v>132</v>
      </c>
      <c r="AQ2890" s="1" t="s">
        <v>94</v>
      </c>
      <c r="AR2890" s="1" t="s">
        <v>88</v>
      </c>
      <c r="AS2890" s="1">
        <v>0</v>
      </c>
      <c r="AT2890" s="1" t="s">
        <v>536</v>
      </c>
      <c r="AU2890" s="1" t="s">
        <v>96</v>
      </c>
      <c r="AV2890" s="1"/>
      <c r="AW2890" s="13">
        <v>95000</v>
      </c>
      <c r="AX2890" s="1">
        <v>80000</v>
      </c>
      <c r="AZ2890" s="1">
        <v>3</v>
      </c>
      <c r="BA2890" s="1">
        <v>2</v>
      </c>
      <c r="BB2890" s="1" t="s">
        <v>280</v>
      </c>
      <c r="BC2890" s="1" t="s">
        <v>249</v>
      </c>
      <c r="BD2890" s="1" t="s">
        <v>194</v>
      </c>
      <c r="BE2890" s="1">
        <v>15</v>
      </c>
      <c r="BF2890" s="1">
        <v>3</v>
      </c>
      <c r="BG2890" s="1" t="s">
        <v>98</v>
      </c>
      <c r="BH2890" s="1" t="s">
        <v>121</v>
      </c>
      <c r="BJ2890" s="1" t="s">
        <v>88</v>
      </c>
      <c r="BK2890" s="1" t="s">
        <v>11489</v>
      </c>
      <c r="BM2890" s="1" t="s">
        <v>11490</v>
      </c>
      <c r="BN2890" s="1" t="s">
        <v>123</v>
      </c>
      <c r="BO2890" s="1" t="s">
        <v>103</v>
      </c>
      <c r="BP2890" s="1">
        <v>8</v>
      </c>
      <c r="BQ2890" s="1">
        <v>6</v>
      </c>
      <c r="BR2890" s="1" t="s">
        <v>593</v>
      </c>
      <c r="BS2890" s="1">
        <v>4</v>
      </c>
      <c r="BT2890" s="1">
        <v>0</v>
      </c>
      <c r="BU2890" s="1">
        <v>1</v>
      </c>
      <c r="BV2890" s="1" t="s">
        <v>143</v>
      </c>
      <c r="BW2890" s="1" t="s">
        <v>88</v>
      </c>
      <c r="BX2890" s="1" t="s">
        <v>88</v>
      </c>
      <c r="BY2890" s="1">
        <v>3</v>
      </c>
      <c r="BZ2890" s="1" t="s">
        <v>88</v>
      </c>
      <c r="CA2890" s="1">
        <v>8</v>
      </c>
      <c r="CB2890" s="1" t="s">
        <v>304</v>
      </c>
      <c r="CC2890" s="1" t="s">
        <v>88</v>
      </c>
      <c r="CD2890" s="1" t="s">
        <v>5558</v>
      </c>
    </row>
    <row r="2891" spans="1:82" ht="16" x14ac:dyDescent="0.2">
      <c r="A2891" s="1" t="s">
        <v>11491</v>
      </c>
      <c r="B2891" s="1" t="s">
        <v>108</v>
      </c>
      <c r="C2891" s="1">
        <v>35</v>
      </c>
      <c r="D2891" s="1" t="s">
        <v>81</v>
      </c>
      <c r="E2891" s="1" t="s">
        <v>82</v>
      </c>
      <c r="X2891" s="1">
        <v>15</v>
      </c>
      <c r="Y2891" s="1">
        <v>1</v>
      </c>
      <c r="Z2891" s="1">
        <v>1</v>
      </c>
      <c r="AA2891" s="1">
        <v>8</v>
      </c>
      <c r="AB2891" s="1" t="s">
        <v>83</v>
      </c>
      <c r="AC2891" s="1" t="s">
        <v>129</v>
      </c>
      <c r="AD2891" s="1" t="s">
        <v>1457</v>
      </c>
      <c r="AE2891" s="1" t="s">
        <v>11492</v>
      </c>
      <c r="AF2891" s="1" t="s">
        <v>88</v>
      </c>
      <c r="AG2891" s="1" t="s">
        <v>88</v>
      </c>
      <c r="AH2891" s="1" t="s">
        <v>89</v>
      </c>
      <c r="AI2891" s="1" t="s">
        <v>272</v>
      </c>
      <c r="AJ2891" s="1" t="s">
        <v>713</v>
      </c>
      <c r="AK2891" s="1" t="s">
        <v>10146</v>
      </c>
      <c r="AL2891" s="1" t="s">
        <v>381</v>
      </c>
      <c r="AM2891" s="1" t="s">
        <v>10757</v>
      </c>
      <c r="AN2891" s="1" t="s">
        <v>817</v>
      </c>
      <c r="AO2891" s="1" t="s">
        <v>332</v>
      </c>
      <c r="AP2891" s="1" t="s">
        <v>168</v>
      </c>
      <c r="AQ2891" s="1" t="s">
        <v>133</v>
      </c>
      <c r="AR2891" s="1" t="s">
        <v>88</v>
      </c>
      <c r="AS2891" s="1">
        <v>0</v>
      </c>
      <c r="AT2891" s="1" t="s">
        <v>95</v>
      </c>
      <c r="AU2891" s="1" t="s">
        <v>238</v>
      </c>
      <c r="AV2891" s="1"/>
      <c r="AW2891" s="13">
        <v>240000</v>
      </c>
      <c r="AX2891" s="1">
        <v>210000</v>
      </c>
      <c r="AY2891" s="1" t="s">
        <v>279</v>
      </c>
      <c r="AZ2891" s="1">
        <v>3</v>
      </c>
      <c r="BA2891" s="1">
        <v>3</v>
      </c>
      <c r="BB2891" s="1" t="s">
        <v>88</v>
      </c>
      <c r="BC2891" s="1" t="s">
        <v>97</v>
      </c>
      <c r="BD2891" s="1" t="s">
        <v>88</v>
      </c>
      <c r="BE2891" s="1">
        <v>0</v>
      </c>
      <c r="BF2891" s="1">
        <v>0</v>
      </c>
      <c r="BG2891" s="1" t="s">
        <v>120</v>
      </c>
      <c r="BH2891" s="1" t="s">
        <v>121</v>
      </c>
      <c r="BK2891" s="1" t="s">
        <v>11493</v>
      </c>
      <c r="BM2891" s="1" t="s">
        <v>11494</v>
      </c>
      <c r="BN2891" s="1" t="s">
        <v>170</v>
      </c>
      <c r="BO2891" s="1" t="s">
        <v>182</v>
      </c>
      <c r="BP2891" s="1">
        <v>8</v>
      </c>
      <c r="BQ2891" s="1">
        <v>10</v>
      </c>
      <c r="BR2891" s="1" t="s">
        <v>207</v>
      </c>
      <c r="BS2891" s="1">
        <v>3</v>
      </c>
      <c r="BT2891" s="1">
        <v>0</v>
      </c>
      <c r="BU2891" s="1">
        <v>2</v>
      </c>
      <c r="BV2891" s="1" t="s">
        <v>622</v>
      </c>
      <c r="BW2891" s="1" t="s">
        <v>89</v>
      </c>
      <c r="BX2891" s="1" t="s">
        <v>88</v>
      </c>
      <c r="BY2891" s="1">
        <v>4</v>
      </c>
      <c r="BZ2891" s="1" t="s">
        <v>88</v>
      </c>
      <c r="CA2891" s="1">
        <v>8</v>
      </c>
      <c r="CB2891" s="1" t="s">
        <v>445</v>
      </c>
      <c r="CC2891" s="1" t="s">
        <v>88</v>
      </c>
    </row>
    <row r="2892" spans="1:82" ht="16" x14ac:dyDescent="0.2">
      <c r="A2892" s="1" t="s">
        <v>11495</v>
      </c>
      <c r="B2892" s="1" t="s">
        <v>108</v>
      </c>
      <c r="C2892" s="1">
        <v>24</v>
      </c>
      <c r="D2892" s="1" t="s">
        <v>7</v>
      </c>
      <c r="H2892" s="1" t="s">
        <v>11323</v>
      </c>
      <c r="X2892" s="1">
        <v>5</v>
      </c>
      <c r="Y2892" s="1">
        <v>2</v>
      </c>
      <c r="Z2892" s="1">
        <v>2</v>
      </c>
      <c r="AA2892" s="1">
        <v>0</v>
      </c>
      <c r="AB2892" s="1" t="s">
        <v>83</v>
      </c>
      <c r="AC2892" s="1" t="s">
        <v>147</v>
      </c>
      <c r="AD2892" s="1" t="s">
        <v>2010</v>
      </c>
      <c r="AE2892" s="1" t="s">
        <v>11496</v>
      </c>
      <c r="AF2892" s="1" t="s">
        <v>202</v>
      </c>
      <c r="AG2892" s="1" t="s">
        <v>88</v>
      </c>
      <c r="AH2892" s="1" t="s">
        <v>88</v>
      </c>
      <c r="AI2892" s="1" t="s">
        <v>335</v>
      </c>
      <c r="AJ2892" s="1" t="s">
        <v>659</v>
      </c>
      <c r="AK2892" s="1" t="s">
        <v>582</v>
      </c>
      <c r="AL2892" s="1" t="s">
        <v>759</v>
      </c>
      <c r="AM2892" s="1" t="s">
        <v>660</v>
      </c>
      <c r="AN2892" s="1" t="s">
        <v>1871</v>
      </c>
      <c r="AO2892" s="1" t="s">
        <v>302</v>
      </c>
      <c r="AP2892" s="1" t="s">
        <v>132</v>
      </c>
      <c r="AQ2892" s="1" t="s">
        <v>94</v>
      </c>
      <c r="AR2892" s="1" t="s">
        <v>88</v>
      </c>
      <c r="AS2892" s="1">
        <v>0</v>
      </c>
      <c r="AT2892" s="1" t="s">
        <v>134</v>
      </c>
      <c r="AU2892" s="1" t="s">
        <v>96</v>
      </c>
      <c r="AV2892" s="1"/>
      <c r="AW2892" s="13">
        <v>1490000</v>
      </c>
      <c r="AX2892" s="1">
        <v>1300000</v>
      </c>
      <c r="AZ2892" s="1">
        <v>3</v>
      </c>
      <c r="BA2892" s="1">
        <v>3</v>
      </c>
      <c r="BB2892" s="1" t="s">
        <v>88</v>
      </c>
      <c r="BC2892" s="1" t="s">
        <v>97</v>
      </c>
      <c r="BD2892" s="1" t="s">
        <v>119</v>
      </c>
      <c r="BE2892" s="1">
        <v>10</v>
      </c>
      <c r="BF2892" s="1">
        <v>5</v>
      </c>
      <c r="BG2892" s="1" t="s">
        <v>120</v>
      </c>
      <c r="BH2892" s="1" t="s">
        <v>121</v>
      </c>
      <c r="BN2892" s="1" t="s">
        <v>181</v>
      </c>
      <c r="BO2892" s="1" t="s">
        <v>103</v>
      </c>
      <c r="BP2892" s="1">
        <v>9</v>
      </c>
      <c r="BQ2892" s="1">
        <v>9</v>
      </c>
      <c r="BR2892" s="1" t="s">
        <v>11497</v>
      </c>
      <c r="BS2892" s="1">
        <v>4</v>
      </c>
      <c r="BT2892" s="1">
        <v>0</v>
      </c>
      <c r="BU2892" s="1">
        <v>5</v>
      </c>
      <c r="BV2892" s="1" t="s">
        <v>184</v>
      </c>
      <c r="BW2892" s="1" t="s">
        <v>88</v>
      </c>
      <c r="BX2892" s="1" t="s">
        <v>89</v>
      </c>
      <c r="BY2892" s="1">
        <v>4</v>
      </c>
      <c r="BZ2892" s="1" t="s">
        <v>11498</v>
      </c>
      <c r="CA2892" s="1">
        <v>9</v>
      </c>
      <c r="CB2892" s="1" t="s">
        <v>11499</v>
      </c>
      <c r="CC2892" s="1" t="s">
        <v>88</v>
      </c>
    </row>
    <row r="2893" spans="1:82" ht="16" x14ac:dyDescent="0.2">
      <c r="A2893" s="1" t="s">
        <v>11500</v>
      </c>
      <c r="B2893" s="1" t="s">
        <v>108</v>
      </c>
      <c r="C2893" s="1">
        <v>23</v>
      </c>
      <c r="D2893" s="1" t="s">
        <v>81</v>
      </c>
      <c r="E2893" s="1" t="s">
        <v>210</v>
      </c>
      <c r="X2893" s="1">
        <v>0</v>
      </c>
      <c r="Y2893" s="1">
        <v>0</v>
      </c>
      <c r="Z2893" s="1">
        <v>0</v>
      </c>
      <c r="AA2893" s="1">
        <v>0</v>
      </c>
      <c r="AB2893" s="1" t="s">
        <v>83</v>
      </c>
      <c r="AC2893" s="1" t="s">
        <v>147</v>
      </c>
      <c r="AD2893" s="1" t="s">
        <v>404</v>
      </c>
      <c r="AE2893" s="1" t="s">
        <v>3684</v>
      </c>
      <c r="AF2893" s="1" t="s">
        <v>110</v>
      </c>
      <c r="AG2893" s="1" t="s">
        <v>88</v>
      </c>
      <c r="AH2893" s="1" t="s">
        <v>89</v>
      </c>
      <c r="AI2893" s="1" t="s">
        <v>111</v>
      </c>
      <c r="AJ2893" s="1" t="s">
        <v>780</v>
      </c>
      <c r="AK2893" s="1" t="s">
        <v>189</v>
      </c>
      <c r="AL2893" s="1" t="s">
        <v>702</v>
      </c>
      <c r="AM2893" s="1" t="s">
        <v>11501</v>
      </c>
      <c r="AN2893" s="1" t="s">
        <v>11501</v>
      </c>
      <c r="AO2893" s="1" t="s">
        <v>193</v>
      </c>
      <c r="AP2893" s="1" t="s">
        <v>132</v>
      </c>
      <c r="AQ2893" s="1" t="s">
        <v>94</v>
      </c>
      <c r="AR2893" s="1" t="s">
        <v>88</v>
      </c>
      <c r="AS2893" s="1">
        <v>0</v>
      </c>
      <c r="AT2893" s="1" t="s">
        <v>536</v>
      </c>
      <c r="AU2893" s="1" t="s">
        <v>96</v>
      </c>
      <c r="AV2893" s="1"/>
      <c r="AW2893" s="13">
        <v>43</v>
      </c>
      <c r="AX2893" s="1" t="s">
        <v>11502</v>
      </c>
      <c r="AZ2893" s="1">
        <v>3</v>
      </c>
      <c r="BA2893" s="1">
        <v>3</v>
      </c>
      <c r="BB2893" s="1" t="s">
        <v>88</v>
      </c>
      <c r="BC2893" s="1" t="s">
        <v>97</v>
      </c>
      <c r="BD2893" s="1" t="s">
        <v>194</v>
      </c>
      <c r="BE2893" s="1">
        <v>30</v>
      </c>
      <c r="BF2893" s="1">
        <v>4</v>
      </c>
      <c r="BG2893" s="1" t="s">
        <v>137</v>
      </c>
      <c r="BH2893" s="1" t="s">
        <v>121</v>
      </c>
      <c r="BK2893" s="1" t="s">
        <v>11503</v>
      </c>
      <c r="BM2893" s="1" t="s">
        <v>11504</v>
      </c>
      <c r="BN2893" s="1" t="s">
        <v>170</v>
      </c>
      <c r="BO2893" s="1" t="s">
        <v>182</v>
      </c>
      <c r="BP2893" s="1">
        <v>8</v>
      </c>
      <c r="BQ2893" s="1">
        <v>8</v>
      </c>
      <c r="BR2893" s="1" t="s">
        <v>207</v>
      </c>
      <c r="BS2893" s="1">
        <v>3</v>
      </c>
      <c r="BT2893" s="1">
        <v>0</v>
      </c>
      <c r="BU2893" s="1">
        <v>0</v>
      </c>
      <c r="BV2893" s="1" t="s">
        <v>105</v>
      </c>
      <c r="BW2893" s="1" t="s">
        <v>88</v>
      </c>
      <c r="BX2893" s="1" t="s">
        <v>88</v>
      </c>
      <c r="BY2893" s="1">
        <v>3</v>
      </c>
      <c r="BZ2893" s="1" t="s">
        <v>88</v>
      </c>
      <c r="CA2893" s="1">
        <v>5</v>
      </c>
      <c r="CB2893" s="1" t="s">
        <v>185</v>
      </c>
      <c r="CC2893" s="1" t="s">
        <v>88</v>
      </c>
    </row>
    <row r="2894" spans="1:82" ht="16" x14ac:dyDescent="0.2">
      <c r="A2894" s="1" t="s">
        <v>11505</v>
      </c>
      <c r="B2894" s="1" t="s">
        <v>108</v>
      </c>
      <c r="C2894" s="1">
        <v>34</v>
      </c>
      <c r="D2894" s="1" t="s">
        <v>81</v>
      </c>
      <c r="E2894" s="1" t="s">
        <v>200</v>
      </c>
      <c r="X2894" s="1">
        <v>10</v>
      </c>
      <c r="Y2894" s="1">
        <v>2</v>
      </c>
      <c r="Z2894" s="1">
        <v>2</v>
      </c>
      <c r="AA2894" s="1">
        <v>0</v>
      </c>
      <c r="AB2894" s="1" t="s">
        <v>83</v>
      </c>
      <c r="AC2894" s="1" t="s">
        <v>84</v>
      </c>
      <c r="AD2894" s="1" t="s">
        <v>85</v>
      </c>
      <c r="AE2894" s="1" t="s">
        <v>1056</v>
      </c>
      <c r="AF2894" s="1" t="s">
        <v>110</v>
      </c>
      <c r="AG2894" s="1" t="s">
        <v>88</v>
      </c>
      <c r="AH2894" s="1" t="s">
        <v>89</v>
      </c>
      <c r="AI2894" s="1" t="s">
        <v>150</v>
      </c>
      <c r="AJ2894" s="1" t="s">
        <v>1233</v>
      </c>
      <c r="AK2894" s="1" t="s">
        <v>11506</v>
      </c>
      <c r="AL2894" s="1" t="s">
        <v>11507</v>
      </c>
      <c r="AM2894" s="1" t="s">
        <v>11508</v>
      </c>
      <c r="AN2894" s="1" t="s">
        <v>1630</v>
      </c>
      <c r="AO2894" s="1" t="s">
        <v>11509</v>
      </c>
      <c r="AP2894" s="1" t="s">
        <v>93</v>
      </c>
      <c r="AQ2894" s="1" t="s">
        <v>94</v>
      </c>
      <c r="AR2894" s="1" t="s">
        <v>88</v>
      </c>
      <c r="AS2894" s="1">
        <v>0</v>
      </c>
      <c r="AT2894" s="1" t="s">
        <v>95</v>
      </c>
      <c r="AU2894" s="1" t="s">
        <v>96</v>
      </c>
      <c r="AV2894" s="1"/>
      <c r="AW2894" s="13">
        <v>440000</v>
      </c>
      <c r="AX2894" s="1">
        <v>400000</v>
      </c>
      <c r="AZ2894" s="1">
        <v>4</v>
      </c>
      <c r="BA2894" s="1">
        <v>4</v>
      </c>
      <c r="BB2894" s="1" t="s">
        <v>88</v>
      </c>
      <c r="BC2894" s="1" t="s">
        <v>97</v>
      </c>
      <c r="BD2894" s="1" t="s">
        <v>88</v>
      </c>
      <c r="BE2894" s="1">
        <v>0</v>
      </c>
      <c r="BF2894" s="1">
        <v>0</v>
      </c>
      <c r="BG2894" s="1" t="s">
        <v>120</v>
      </c>
      <c r="BH2894" s="1" t="s">
        <v>121</v>
      </c>
      <c r="BK2894" s="1" t="s">
        <v>391</v>
      </c>
      <c r="BL2894" s="1" t="s">
        <v>442</v>
      </c>
      <c r="BM2894" s="1" t="s">
        <v>11510</v>
      </c>
      <c r="BN2894" s="1" t="s">
        <v>170</v>
      </c>
      <c r="BO2894" s="1" t="s">
        <v>103</v>
      </c>
      <c r="BP2894" s="1">
        <v>10</v>
      </c>
      <c r="BQ2894" s="1">
        <v>10</v>
      </c>
      <c r="BR2894" s="1" t="s">
        <v>11511</v>
      </c>
      <c r="BS2894" s="1">
        <v>3</v>
      </c>
      <c r="BT2894" s="1">
        <v>0</v>
      </c>
      <c r="BU2894" s="1">
        <v>1</v>
      </c>
      <c r="BV2894" s="1" t="s">
        <v>143</v>
      </c>
      <c r="BW2894" s="1" t="s">
        <v>88</v>
      </c>
      <c r="BX2894" s="1" t="s">
        <v>88</v>
      </c>
      <c r="BY2894" s="1">
        <v>4</v>
      </c>
      <c r="BZ2894" s="1" t="s">
        <v>88</v>
      </c>
      <c r="CA2894" s="1">
        <v>9</v>
      </c>
      <c r="CB2894" s="1" t="s">
        <v>107</v>
      </c>
      <c r="CC2894" s="1" t="s">
        <v>88</v>
      </c>
    </row>
    <row r="2895" spans="1:82" ht="16" x14ac:dyDescent="0.2">
      <c r="A2895" s="1" t="s">
        <v>11512</v>
      </c>
      <c r="B2895" s="1" t="s">
        <v>108</v>
      </c>
      <c r="C2895" s="1">
        <v>36</v>
      </c>
      <c r="D2895" s="1" t="s">
        <v>81</v>
      </c>
      <c r="E2895" s="1" t="s">
        <v>356</v>
      </c>
      <c r="X2895" s="1">
        <v>13</v>
      </c>
      <c r="Y2895" s="1">
        <v>5</v>
      </c>
      <c r="Z2895" s="1">
        <v>8</v>
      </c>
      <c r="AA2895" s="1">
        <v>0</v>
      </c>
      <c r="AB2895" s="1" t="s">
        <v>83</v>
      </c>
      <c r="AC2895" s="1" t="s">
        <v>129</v>
      </c>
      <c r="AD2895" s="1" t="s">
        <v>85</v>
      </c>
      <c r="AE2895" s="1" t="s">
        <v>86</v>
      </c>
      <c r="AF2895" s="1" t="s">
        <v>202</v>
      </c>
      <c r="AG2895" s="1" t="s">
        <v>88</v>
      </c>
      <c r="AH2895" s="1" t="s">
        <v>88</v>
      </c>
      <c r="AI2895" s="1" t="s">
        <v>335</v>
      </c>
      <c r="AJ2895" s="1" t="s">
        <v>438</v>
      </c>
      <c r="AK2895" s="1" t="s">
        <v>245</v>
      </c>
      <c r="AL2895" s="1" t="s">
        <v>9140</v>
      </c>
      <c r="AM2895" s="1" t="s">
        <v>11513</v>
      </c>
      <c r="AN2895" s="1" t="s">
        <v>207</v>
      </c>
      <c r="AO2895" s="1" t="s">
        <v>3991</v>
      </c>
      <c r="AP2895" s="1" t="s">
        <v>93</v>
      </c>
      <c r="AQ2895" s="1" t="s">
        <v>94</v>
      </c>
      <c r="AR2895" s="1" t="s">
        <v>157</v>
      </c>
      <c r="AS2895" s="1">
        <v>0</v>
      </c>
      <c r="AT2895" s="1" t="s">
        <v>134</v>
      </c>
      <c r="AU2895" s="1" t="s">
        <v>96</v>
      </c>
      <c r="AV2895" s="1"/>
      <c r="AW2895" s="13">
        <v>215000</v>
      </c>
      <c r="AX2895" s="1">
        <v>180000</v>
      </c>
      <c r="AZ2895" s="1">
        <v>4</v>
      </c>
      <c r="BA2895" s="1">
        <v>3</v>
      </c>
      <c r="BB2895" s="1" t="s">
        <v>88</v>
      </c>
      <c r="BC2895" s="1" t="s">
        <v>97</v>
      </c>
      <c r="BD2895" s="1" t="s">
        <v>119</v>
      </c>
      <c r="BE2895" s="1">
        <v>13</v>
      </c>
      <c r="BF2895" s="1">
        <v>1</v>
      </c>
      <c r="BG2895" s="1" t="s">
        <v>137</v>
      </c>
      <c r="BH2895" s="1" t="s">
        <v>121</v>
      </c>
      <c r="BN2895" s="1" t="s">
        <v>196</v>
      </c>
      <c r="BO2895" s="1" t="s">
        <v>182</v>
      </c>
      <c r="BP2895" s="1">
        <v>8</v>
      </c>
      <c r="BQ2895" s="1">
        <v>9</v>
      </c>
      <c r="BR2895" s="1" t="s">
        <v>2957</v>
      </c>
      <c r="BS2895" s="1">
        <v>4</v>
      </c>
      <c r="BT2895" s="1">
        <v>1</v>
      </c>
      <c r="BU2895" s="1">
        <v>2</v>
      </c>
      <c r="BV2895" s="1" t="s">
        <v>172</v>
      </c>
      <c r="BW2895" s="1" t="s">
        <v>88</v>
      </c>
      <c r="BX2895" s="1" t="s">
        <v>88</v>
      </c>
      <c r="BY2895" s="1">
        <v>3</v>
      </c>
      <c r="BZ2895" s="1" t="s">
        <v>88</v>
      </c>
      <c r="CA2895" s="1">
        <v>9</v>
      </c>
      <c r="CB2895" s="1" t="s">
        <v>304</v>
      </c>
      <c r="CC2895" s="1" t="s">
        <v>641</v>
      </c>
      <c r="CD2895" s="1" t="s">
        <v>11514</v>
      </c>
    </row>
    <row r="2896" spans="1:82" ht="16" x14ac:dyDescent="0.2">
      <c r="A2896" s="1" t="s">
        <v>11515</v>
      </c>
      <c r="B2896" s="1" t="s">
        <v>108</v>
      </c>
      <c r="C2896" s="1">
        <v>35</v>
      </c>
      <c r="D2896" s="1" t="s">
        <v>81</v>
      </c>
      <c r="E2896" s="1" t="s">
        <v>82</v>
      </c>
      <c r="X2896" s="1">
        <v>15</v>
      </c>
      <c r="Y2896" s="4">
        <v>44317</v>
      </c>
      <c r="Z2896" s="4">
        <v>44317</v>
      </c>
      <c r="AA2896" s="1">
        <v>0</v>
      </c>
      <c r="AB2896" s="1" t="s">
        <v>83</v>
      </c>
      <c r="AC2896" s="1" t="s">
        <v>147</v>
      </c>
      <c r="AD2896" s="1" t="s">
        <v>541</v>
      </c>
      <c r="AE2896" s="1" t="s">
        <v>86</v>
      </c>
      <c r="AF2896" s="1" t="s">
        <v>88</v>
      </c>
      <c r="AG2896" s="1" t="s">
        <v>88</v>
      </c>
      <c r="AH2896" s="1" t="s">
        <v>88</v>
      </c>
      <c r="AI2896" s="1" t="s">
        <v>150</v>
      </c>
      <c r="AJ2896" s="1" t="s">
        <v>2416</v>
      </c>
      <c r="AK2896" s="1" t="s">
        <v>399</v>
      </c>
      <c r="AL2896" s="1" t="s">
        <v>9140</v>
      </c>
      <c r="AM2896" s="1" t="s">
        <v>207</v>
      </c>
      <c r="AN2896" s="1" t="s">
        <v>207</v>
      </c>
      <c r="AO2896" s="1" t="s">
        <v>9140</v>
      </c>
      <c r="AP2896" s="1" t="s">
        <v>132</v>
      </c>
      <c r="AQ2896" s="1" t="s">
        <v>94</v>
      </c>
      <c r="AR2896" s="1" t="s">
        <v>88</v>
      </c>
      <c r="AS2896" s="1">
        <v>0</v>
      </c>
      <c r="AT2896" s="1" t="s">
        <v>134</v>
      </c>
      <c r="AU2896" s="1" t="s">
        <v>96</v>
      </c>
      <c r="AV2896" s="1"/>
      <c r="AW2896" s="13">
        <v>60000</v>
      </c>
      <c r="AX2896" s="1">
        <v>48000</v>
      </c>
      <c r="AZ2896" s="1">
        <v>3</v>
      </c>
      <c r="BA2896" s="1">
        <v>2</v>
      </c>
      <c r="BB2896" s="1" t="s">
        <v>88</v>
      </c>
      <c r="BC2896" s="1" t="s">
        <v>97</v>
      </c>
      <c r="BD2896" s="1" t="s">
        <v>88</v>
      </c>
      <c r="BE2896" s="1">
        <v>0</v>
      </c>
      <c r="BF2896" s="1">
        <v>0</v>
      </c>
      <c r="BG2896" s="1" t="s">
        <v>120</v>
      </c>
      <c r="BH2896" s="1" t="s">
        <v>121</v>
      </c>
      <c r="BL2896" s="1" t="s">
        <v>369</v>
      </c>
      <c r="BM2896" s="1" t="s">
        <v>11516</v>
      </c>
      <c r="BN2896" s="1" t="s">
        <v>170</v>
      </c>
      <c r="BO2896" s="1" t="s">
        <v>103</v>
      </c>
      <c r="BP2896" s="1">
        <v>8</v>
      </c>
      <c r="BQ2896" s="1">
        <v>5</v>
      </c>
      <c r="BR2896" s="1" t="s">
        <v>955</v>
      </c>
      <c r="BS2896" s="1">
        <v>3</v>
      </c>
      <c r="BT2896" s="1">
        <v>0</v>
      </c>
      <c r="BU2896" s="1">
        <v>1</v>
      </c>
      <c r="BV2896" s="1" t="s">
        <v>143</v>
      </c>
      <c r="BW2896" s="1" t="s">
        <v>88</v>
      </c>
      <c r="BX2896" s="1" t="s">
        <v>89</v>
      </c>
      <c r="BY2896" s="1">
        <v>3</v>
      </c>
      <c r="BZ2896" s="1" t="s">
        <v>88</v>
      </c>
      <c r="CA2896" s="1">
        <v>8</v>
      </c>
      <c r="CB2896" s="1" t="s">
        <v>107</v>
      </c>
      <c r="CC2896" s="1" t="s">
        <v>88</v>
      </c>
    </row>
    <row r="2897" spans="1:82" ht="16" x14ac:dyDescent="0.2">
      <c r="A2897" s="1" t="s">
        <v>11517</v>
      </c>
      <c r="B2897" s="1" t="s">
        <v>108</v>
      </c>
      <c r="C2897" s="1">
        <v>45</v>
      </c>
      <c r="D2897" s="1" t="s">
        <v>81</v>
      </c>
      <c r="E2897" s="1" t="s">
        <v>356</v>
      </c>
      <c r="X2897" s="1">
        <v>10</v>
      </c>
      <c r="Y2897" s="1">
        <v>12</v>
      </c>
      <c r="Z2897" s="1">
        <v>10</v>
      </c>
      <c r="AA2897" s="1">
        <v>0</v>
      </c>
      <c r="AB2897" s="1" t="s">
        <v>128</v>
      </c>
      <c r="AC2897" s="1" t="s">
        <v>147</v>
      </c>
      <c r="AD2897" s="1" t="s">
        <v>232</v>
      </c>
      <c r="AF2897" s="1" t="s">
        <v>202</v>
      </c>
      <c r="AG2897" s="1" t="s">
        <v>88</v>
      </c>
      <c r="AH2897" s="1" t="s">
        <v>89</v>
      </c>
      <c r="AI2897" s="1" t="s">
        <v>150</v>
      </c>
      <c r="AJ2897" s="1" t="s">
        <v>694</v>
      </c>
      <c r="AK2897" s="1" t="s">
        <v>11518</v>
      </c>
      <c r="AL2897" s="1" t="s">
        <v>190</v>
      </c>
      <c r="AM2897" s="1" t="s">
        <v>1226</v>
      </c>
      <c r="AN2897" s="1" t="s">
        <v>1871</v>
      </c>
      <c r="AO2897" s="1" t="s">
        <v>302</v>
      </c>
      <c r="AP2897" s="1" t="s">
        <v>132</v>
      </c>
      <c r="AQ2897" s="1" t="s">
        <v>94</v>
      </c>
      <c r="AR2897" s="1" t="s">
        <v>400</v>
      </c>
      <c r="AS2897" s="1">
        <v>0</v>
      </c>
      <c r="AT2897" s="1" t="s">
        <v>134</v>
      </c>
      <c r="AU2897" s="1" t="s">
        <v>96</v>
      </c>
      <c r="AV2897" s="1"/>
      <c r="AW2897" s="13">
        <v>80000</v>
      </c>
      <c r="AX2897" s="1">
        <v>70000</v>
      </c>
      <c r="AZ2897" s="1">
        <v>2</v>
      </c>
      <c r="BA2897" s="1">
        <v>2</v>
      </c>
      <c r="BB2897" s="1" t="s">
        <v>88</v>
      </c>
      <c r="BC2897" s="1" t="s">
        <v>97</v>
      </c>
      <c r="BD2897" s="1" t="s">
        <v>88</v>
      </c>
      <c r="BE2897" s="1">
        <v>0</v>
      </c>
      <c r="BF2897" s="1">
        <v>0</v>
      </c>
      <c r="BG2897" s="1" t="s">
        <v>98</v>
      </c>
      <c r="BH2897" s="1" t="s">
        <v>121</v>
      </c>
      <c r="BL2897" s="1" t="s">
        <v>11519</v>
      </c>
      <c r="BM2897" s="1" t="s">
        <v>92</v>
      </c>
      <c r="BN2897" s="1" t="s">
        <v>294</v>
      </c>
      <c r="BO2897" s="1" t="s">
        <v>124</v>
      </c>
      <c r="BP2897" s="1">
        <v>7</v>
      </c>
      <c r="BQ2897" s="1">
        <v>8</v>
      </c>
      <c r="BR2897" s="1" t="s">
        <v>803</v>
      </c>
      <c r="BS2897" s="1">
        <v>4</v>
      </c>
      <c r="BT2897" s="1">
        <v>2</v>
      </c>
      <c r="BU2897" s="1">
        <v>3</v>
      </c>
      <c r="BV2897" s="1" t="s">
        <v>172</v>
      </c>
      <c r="BW2897" s="1" t="s">
        <v>88</v>
      </c>
      <c r="BX2897" s="1" t="s">
        <v>88</v>
      </c>
      <c r="BY2897" s="1">
        <v>2</v>
      </c>
      <c r="BZ2897" s="1" t="s">
        <v>88</v>
      </c>
      <c r="CA2897" s="1">
        <v>10</v>
      </c>
      <c r="CB2897" s="1" t="s">
        <v>304</v>
      </c>
      <c r="CC2897" s="1" t="s">
        <v>88</v>
      </c>
    </row>
    <row r="2898" spans="1:82" ht="16" x14ac:dyDescent="0.2">
      <c r="A2898" s="1" t="s">
        <v>11520</v>
      </c>
      <c r="B2898" s="1" t="s">
        <v>108</v>
      </c>
      <c r="C2898" s="1">
        <v>38</v>
      </c>
      <c r="D2898" s="1" t="s">
        <v>81</v>
      </c>
      <c r="E2898" s="1" t="s">
        <v>82</v>
      </c>
      <c r="X2898" s="1">
        <v>12</v>
      </c>
      <c r="Y2898" s="1">
        <v>4</v>
      </c>
      <c r="Z2898" s="1">
        <v>4</v>
      </c>
      <c r="AA2898" s="1">
        <v>1</v>
      </c>
      <c r="AB2898" s="1" t="s">
        <v>83</v>
      </c>
      <c r="AC2898" s="1" t="s">
        <v>129</v>
      </c>
      <c r="AD2898" s="1" t="s">
        <v>838</v>
      </c>
      <c r="AE2898" s="1" t="s">
        <v>3629</v>
      </c>
      <c r="AF2898" s="1" t="s">
        <v>87</v>
      </c>
      <c r="AG2898" s="1" t="s">
        <v>88</v>
      </c>
      <c r="AH2898" s="1" t="s">
        <v>88</v>
      </c>
      <c r="AI2898" s="1" t="s">
        <v>111</v>
      </c>
      <c r="AJ2898" s="1" t="s">
        <v>234</v>
      </c>
      <c r="AK2898" s="1" t="s">
        <v>11521</v>
      </c>
      <c r="AL2898" s="1" t="s">
        <v>11268</v>
      </c>
      <c r="AM2898" s="1" t="s">
        <v>11522</v>
      </c>
      <c r="AN2898" s="1" t="s">
        <v>864</v>
      </c>
      <c r="AO2898" s="1" t="s">
        <v>6491</v>
      </c>
      <c r="AP2898" s="1" t="s">
        <v>93</v>
      </c>
      <c r="AQ2898" s="1" t="s">
        <v>94</v>
      </c>
      <c r="AR2898" s="1" t="s">
        <v>88</v>
      </c>
      <c r="AS2898" s="1">
        <v>0</v>
      </c>
      <c r="AT2898" s="1" t="s">
        <v>95</v>
      </c>
      <c r="AU2898" s="1" t="s">
        <v>96</v>
      </c>
      <c r="AV2898" s="1"/>
      <c r="AW2898" s="13">
        <v>103000</v>
      </c>
      <c r="AX2898" s="1">
        <v>81000</v>
      </c>
      <c r="AZ2898" s="1">
        <v>2</v>
      </c>
      <c r="BA2898" s="1">
        <v>2</v>
      </c>
      <c r="BB2898" s="1" t="s">
        <v>88</v>
      </c>
      <c r="BC2898" s="1" t="s">
        <v>97</v>
      </c>
      <c r="BD2898" s="1" t="s">
        <v>119</v>
      </c>
      <c r="BE2898" s="1">
        <v>6</v>
      </c>
      <c r="BF2898" s="1">
        <v>1</v>
      </c>
      <c r="BG2898" s="1" t="s">
        <v>120</v>
      </c>
      <c r="BH2898" s="1" t="s">
        <v>121</v>
      </c>
      <c r="BJ2898" s="1" t="s">
        <v>88</v>
      </c>
      <c r="BN2898" s="3">
        <v>44470</v>
      </c>
      <c r="BO2898" s="1" t="s">
        <v>182</v>
      </c>
      <c r="BP2898" s="1">
        <v>6</v>
      </c>
      <c r="BQ2898" s="1">
        <v>7</v>
      </c>
      <c r="BR2898" s="1" t="s">
        <v>217</v>
      </c>
      <c r="BS2898" s="1">
        <v>3</v>
      </c>
      <c r="BT2898" s="1">
        <v>0</v>
      </c>
      <c r="BU2898" s="1">
        <v>1</v>
      </c>
      <c r="BV2898" s="1" t="s">
        <v>143</v>
      </c>
      <c r="BW2898" s="1" t="s">
        <v>88</v>
      </c>
      <c r="BX2898" s="1" t="s">
        <v>89</v>
      </c>
      <c r="BY2898" s="1">
        <v>3</v>
      </c>
      <c r="BZ2898" s="1" t="s">
        <v>88</v>
      </c>
      <c r="CA2898" s="1">
        <v>5</v>
      </c>
      <c r="CB2898" s="1" t="s">
        <v>304</v>
      </c>
      <c r="CC2898" s="1" t="s">
        <v>88</v>
      </c>
    </row>
    <row r="2899" spans="1:82" ht="16" x14ac:dyDescent="0.2">
      <c r="A2899" s="1" t="s">
        <v>11523</v>
      </c>
      <c r="B2899" s="1" t="s">
        <v>222</v>
      </c>
      <c r="C2899" s="1">
        <v>35</v>
      </c>
      <c r="D2899" s="1" t="s">
        <v>81</v>
      </c>
      <c r="E2899" s="1" t="s">
        <v>231</v>
      </c>
      <c r="X2899" s="1">
        <v>10</v>
      </c>
      <c r="Y2899" s="1">
        <v>2</v>
      </c>
      <c r="Z2899" s="1">
        <v>2</v>
      </c>
      <c r="AA2899" s="1">
        <v>0</v>
      </c>
      <c r="AB2899" s="1" t="s">
        <v>83</v>
      </c>
      <c r="AC2899" s="1" t="s">
        <v>84</v>
      </c>
      <c r="AD2899" s="1" t="s">
        <v>1073</v>
      </c>
      <c r="AE2899" s="1" t="s">
        <v>1732</v>
      </c>
      <c r="AF2899" s="1" t="s">
        <v>202</v>
      </c>
      <c r="AG2899" s="1" t="s">
        <v>88</v>
      </c>
      <c r="AH2899" s="1" t="s">
        <v>89</v>
      </c>
      <c r="AI2899" s="1" t="s">
        <v>11524</v>
      </c>
      <c r="AJ2899" s="1" t="s">
        <v>11525</v>
      </c>
      <c r="AK2899" s="1" t="s">
        <v>318</v>
      </c>
      <c r="AL2899" s="1" t="s">
        <v>2309</v>
      </c>
      <c r="AM2899" s="1" t="s">
        <v>1866</v>
      </c>
      <c r="AN2899" s="1" t="s">
        <v>207</v>
      </c>
      <c r="AO2899" s="1" t="s">
        <v>1392</v>
      </c>
      <c r="AP2899" s="1" t="s">
        <v>93</v>
      </c>
      <c r="AQ2899" s="1" t="s">
        <v>94</v>
      </c>
      <c r="AR2899" s="1" t="s">
        <v>157</v>
      </c>
      <c r="AS2899" s="1">
        <v>7000</v>
      </c>
      <c r="AT2899" s="1" t="s">
        <v>536</v>
      </c>
      <c r="AU2899" s="1" t="s">
        <v>96</v>
      </c>
      <c r="AV2899" s="1"/>
      <c r="AW2899" s="13">
        <v>70000</v>
      </c>
      <c r="AX2899" s="1">
        <v>62000</v>
      </c>
      <c r="AZ2899" s="1">
        <v>1</v>
      </c>
      <c r="BA2899" s="1">
        <v>1</v>
      </c>
      <c r="BB2899" s="1" t="s">
        <v>135</v>
      </c>
      <c r="BC2899" s="1" t="s">
        <v>118</v>
      </c>
      <c r="BD2899" s="1" t="s">
        <v>88</v>
      </c>
      <c r="BE2899" s="1">
        <v>0</v>
      </c>
      <c r="BF2899" s="1">
        <v>0</v>
      </c>
      <c r="BG2899" s="1" t="s">
        <v>120</v>
      </c>
      <c r="BH2899" s="1" t="s">
        <v>339</v>
      </c>
      <c r="BN2899" s="1" t="s">
        <v>102</v>
      </c>
      <c r="BO2899" s="1" t="s">
        <v>124</v>
      </c>
      <c r="BP2899" s="1">
        <v>8</v>
      </c>
      <c r="BQ2899" s="1">
        <v>10</v>
      </c>
      <c r="BR2899" s="1" t="s">
        <v>11526</v>
      </c>
      <c r="BS2899" s="1">
        <v>4</v>
      </c>
      <c r="BT2899" s="1">
        <v>0</v>
      </c>
      <c r="BU2899" s="1">
        <v>0</v>
      </c>
      <c r="BV2899" s="1" t="s">
        <v>105</v>
      </c>
      <c r="BW2899" s="1" t="s">
        <v>89</v>
      </c>
      <c r="BX2899" s="1" t="s">
        <v>88</v>
      </c>
      <c r="BY2899" s="1">
        <v>4</v>
      </c>
      <c r="BZ2899" s="1" t="s">
        <v>88</v>
      </c>
      <c r="CA2899" s="1">
        <v>7</v>
      </c>
      <c r="CB2899" s="1" t="s">
        <v>144</v>
      </c>
      <c r="CC2899" s="1" t="s">
        <v>220</v>
      </c>
    </row>
    <row r="2900" spans="1:82" ht="16" x14ac:dyDescent="0.2">
      <c r="A2900" s="1" t="s">
        <v>11527</v>
      </c>
      <c r="B2900" s="1" t="s">
        <v>108</v>
      </c>
      <c r="C2900" s="1">
        <v>57</v>
      </c>
      <c r="D2900" s="1" t="s">
        <v>81</v>
      </c>
      <c r="E2900" s="1" t="s">
        <v>82</v>
      </c>
      <c r="X2900" s="1">
        <v>30</v>
      </c>
      <c r="Y2900" s="1">
        <v>0</v>
      </c>
      <c r="Z2900" s="1">
        <v>0</v>
      </c>
      <c r="AA2900" s="1">
        <v>5</v>
      </c>
      <c r="AB2900" s="1" t="s">
        <v>83</v>
      </c>
      <c r="AC2900" s="1" t="s">
        <v>129</v>
      </c>
      <c r="AD2900" s="1" t="s">
        <v>541</v>
      </c>
      <c r="AE2900" s="1" t="s">
        <v>161</v>
      </c>
      <c r="AF2900" s="1" t="s">
        <v>88</v>
      </c>
      <c r="AG2900" s="1" t="s">
        <v>88</v>
      </c>
      <c r="AH2900" s="1" t="s">
        <v>89</v>
      </c>
      <c r="AI2900" s="1" t="s">
        <v>264</v>
      </c>
      <c r="AJ2900" s="1" t="s">
        <v>10864</v>
      </c>
      <c r="AK2900" s="1" t="s">
        <v>9140</v>
      </c>
      <c r="AL2900" s="1" t="s">
        <v>9140</v>
      </c>
      <c r="AM2900" s="1" t="s">
        <v>207</v>
      </c>
      <c r="AN2900" s="1" t="s">
        <v>207</v>
      </c>
      <c r="AO2900" s="1" t="s">
        <v>9140</v>
      </c>
      <c r="AP2900" s="1" t="s">
        <v>168</v>
      </c>
      <c r="AQ2900" s="1" t="s">
        <v>94</v>
      </c>
      <c r="AR2900" s="1" t="s">
        <v>88</v>
      </c>
      <c r="AS2900" s="1">
        <v>0</v>
      </c>
      <c r="AT2900" s="1" t="s">
        <v>134</v>
      </c>
      <c r="AU2900" s="1" t="s">
        <v>96</v>
      </c>
      <c r="AV2900" s="1"/>
      <c r="AW2900" s="13">
        <v>120000</v>
      </c>
      <c r="AX2900" s="1">
        <v>92000</v>
      </c>
      <c r="AY2900" s="1" t="s">
        <v>279</v>
      </c>
      <c r="AZ2900" s="1">
        <v>3</v>
      </c>
      <c r="BA2900" s="1">
        <v>2</v>
      </c>
      <c r="BB2900" s="1" t="s">
        <v>88</v>
      </c>
      <c r="BC2900" s="1" t="s">
        <v>97</v>
      </c>
      <c r="BD2900" s="1" t="s">
        <v>88</v>
      </c>
      <c r="BE2900" s="1">
        <v>0</v>
      </c>
      <c r="BF2900" s="1">
        <v>0</v>
      </c>
      <c r="BG2900" s="1" t="s">
        <v>137</v>
      </c>
      <c r="BH2900" s="1" t="s">
        <v>121</v>
      </c>
      <c r="BM2900" s="1" t="s">
        <v>11528</v>
      </c>
      <c r="BN2900" s="1" t="s">
        <v>170</v>
      </c>
      <c r="BO2900" s="1" t="s">
        <v>103</v>
      </c>
      <c r="BP2900" s="1">
        <v>8</v>
      </c>
      <c r="BQ2900" s="1">
        <v>8</v>
      </c>
      <c r="BR2900" s="1" t="s">
        <v>2906</v>
      </c>
      <c r="BS2900" s="1">
        <v>3</v>
      </c>
      <c r="BT2900" s="1">
        <v>0</v>
      </c>
      <c r="BU2900" s="1">
        <v>1</v>
      </c>
      <c r="BV2900" s="1" t="s">
        <v>143</v>
      </c>
      <c r="BW2900" s="1" t="s">
        <v>89</v>
      </c>
      <c r="BX2900" s="1" t="s">
        <v>88</v>
      </c>
      <c r="BY2900" s="1">
        <v>4</v>
      </c>
      <c r="BZ2900" s="1" t="s">
        <v>88</v>
      </c>
      <c r="CA2900" s="1">
        <v>8</v>
      </c>
      <c r="CB2900" s="1" t="s">
        <v>304</v>
      </c>
      <c r="CC2900" s="1" t="s">
        <v>88</v>
      </c>
    </row>
    <row r="2901" spans="1:82" ht="16" x14ac:dyDescent="0.2">
      <c r="A2901" s="1" t="s">
        <v>11529</v>
      </c>
      <c r="B2901" s="1" t="s">
        <v>108</v>
      </c>
      <c r="C2901" s="1">
        <v>29</v>
      </c>
      <c r="D2901" s="1" t="s">
        <v>81</v>
      </c>
      <c r="E2901" s="1" t="s">
        <v>82</v>
      </c>
      <c r="X2901" s="1">
        <v>10</v>
      </c>
      <c r="Y2901" s="1">
        <v>2</v>
      </c>
      <c r="Z2901" s="1">
        <v>2</v>
      </c>
      <c r="AA2901" s="1">
        <v>0</v>
      </c>
      <c r="AB2901" s="1" t="s">
        <v>128</v>
      </c>
      <c r="AC2901" s="1" t="s">
        <v>129</v>
      </c>
      <c r="AF2901" s="1" t="s">
        <v>110</v>
      </c>
      <c r="AG2901" s="1" t="s">
        <v>88</v>
      </c>
      <c r="AH2901" s="1" t="s">
        <v>88</v>
      </c>
      <c r="AI2901" s="1" t="s">
        <v>150</v>
      </c>
      <c r="AJ2901" s="1" t="s">
        <v>1074</v>
      </c>
      <c r="AK2901" s="1" t="s">
        <v>399</v>
      </c>
      <c r="AL2901" s="1" t="s">
        <v>190</v>
      </c>
      <c r="AM2901" s="1" t="s">
        <v>226</v>
      </c>
      <c r="AN2901" s="1" t="s">
        <v>207</v>
      </c>
      <c r="AO2901" s="1" t="s">
        <v>592</v>
      </c>
      <c r="AP2901" s="1" t="s">
        <v>132</v>
      </c>
      <c r="AQ2901" s="1" t="s">
        <v>94</v>
      </c>
      <c r="AR2901" s="1" t="s">
        <v>157</v>
      </c>
      <c r="AS2901" s="1">
        <v>0</v>
      </c>
      <c r="AT2901" s="1" t="s">
        <v>536</v>
      </c>
      <c r="AU2901" s="1" t="s">
        <v>238</v>
      </c>
      <c r="AV2901" s="1"/>
      <c r="AW2901" s="13">
        <v>120000</v>
      </c>
      <c r="AX2901" s="1">
        <v>60000</v>
      </c>
      <c r="AY2901" s="1" t="s">
        <v>279</v>
      </c>
      <c r="AZ2901" s="1">
        <v>2</v>
      </c>
      <c r="BA2901" s="1">
        <v>1</v>
      </c>
      <c r="BB2901" s="1" t="s">
        <v>88</v>
      </c>
      <c r="BC2901" s="1" t="s">
        <v>97</v>
      </c>
      <c r="BD2901" s="1" t="s">
        <v>88</v>
      </c>
      <c r="BE2901" s="1">
        <v>0</v>
      </c>
      <c r="BF2901" s="1">
        <v>0</v>
      </c>
      <c r="BG2901" s="1" t="s">
        <v>120</v>
      </c>
      <c r="BH2901" s="1" t="s">
        <v>121</v>
      </c>
      <c r="BI2901" s="1" t="s">
        <v>11530</v>
      </c>
      <c r="BJ2901" s="1" t="s">
        <v>89</v>
      </c>
      <c r="BK2901" s="1" t="s">
        <v>442</v>
      </c>
      <c r="BL2901" s="1" t="s">
        <v>556</v>
      </c>
      <c r="BN2901" s="3">
        <v>44470</v>
      </c>
      <c r="BO2901" s="1" t="s">
        <v>103</v>
      </c>
      <c r="BP2901" s="1">
        <v>6</v>
      </c>
      <c r="BQ2901" s="1">
        <v>10</v>
      </c>
      <c r="BR2901" s="1" t="s">
        <v>8575</v>
      </c>
      <c r="BS2901" s="1">
        <v>2</v>
      </c>
      <c r="BT2901" s="1">
        <v>0</v>
      </c>
      <c r="BU2901" s="1">
        <v>0</v>
      </c>
      <c r="BV2901" s="1" t="s">
        <v>105</v>
      </c>
      <c r="BW2901" s="1" t="s">
        <v>88</v>
      </c>
      <c r="BX2901" s="1" t="s">
        <v>88</v>
      </c>
      <c r="BY2901" s="1">
        <v>3</v>
      </c>
      <c r="BZ2901" s="1" t="s">
        <v>127</v>
      </c>
      <c r="CA2901" s="1">
        <v>1</v>
      </c>
      <c r="CB2901" s="1" t="s">
        <v>11531</v>
      </c>
      <c r="CC2901" s="1" t="s">
        <v>641</v>
      </c>
    </row>
    <row r="2902" spans="1:82" ht="16" x14ac:dyDescent="0.2">
      <c r="A2902" s="1" t="s">
        <v>11532</v>
      </c>
      <c r="B2902" s="1" t="s">
        <v>108</v>
      </c>
      <c r="C2902" s="1">
        <v>34</v>
      </c>
      <c r="D2902" s="1" t="s">
        <v>81</v>
      </c>
      <c r="E2902" s="1" t="s">
        <v>356</v>
      </c>
      <c r="X2902" s="1">
        <v>5</v>
      </c>
      <c r="Y2902" s="1">
        <v>3</v>
      </c>
      <c r="Z2902" s="1">
        <v>3</v>
      </c>
      <c r="AA2902" s="1">
        <v>0</v>
      </c>
      <c r="AB2902" s="1" t="s">
        <v>83</v>
      </c>
      <c r="AC2902" s="1" t="s">
        <v>84</v>
      </c>
      <c r="AD2902" s="1" t="s">
        <v>85</v>
      </c>
      <c r="AE2902" s="1" t="s">
        <v>86</v>
      </c>
      <c r="AF2902" s="1" t="s">
        <v>110</v>
      </c>
      <c r="AG2902" s="1" t="s">
        <v>88</v>
      </c>
      <c r="AH2902" s="1" t="s">
        <v>88</v>
      </c>
      <c r="AI2902" s="1" t="s">
        <v>130</v>
      </c>
      <c r="AJ2902" s="1" t="s">
        <v>694</v>
      </c>
      <c r="AK2902" s="1" t="s">
        <v>9140</v>
      </c>
      <c r="AL2902" s="1" t="s">
        <v>9140</v>
      </c>
      <c r="AM2902" s="1" t="s">
        <v>310</v>
      </c>
      <c r="AN2902" s="1" t="s">
        <v>207</v>
      </c>
      <c r="AO2902" s="1" t="s">
        <v>9140</v>
      </c>
      <c r="AP2902" s="1" t="s">
        <v>132</v>
      </c>
      <c r="AQ2902" s="1" t="s">
        <v>94</v>
      </c>
      <c r="AR2902" s="1" t="s">
        <v>157</v>
      </c>
      <c r="AS2902" s="1">
        <v>0</v>
      </c>
      <c r="AT2902" s="1" t="s">
        <v>536</v>
      </c>
      <c r="AU2902" s="1" t="s">
        <v>96</v>
      </c>
      <c r="AV2902" s="1"/>
      <c r="AW2902" s="13">
        <v>70000</v>
      </c>
      <c r="AX2902" s="1">
        <v>59000</v>
      </c>
      <c r="AZ2902" s="1">
        <v>2</v>
      </c>
      <c r="BA2902" s="1">
        <v>1</v>
      </c>
      <c r="BB2902" s="1" t="s">
        <v>117</v>
      </c>
      <c r="BC2902" s="1" t="s">
        <v>118</v>
      </c>
      <c r="BD2902" s="1" t="s">
        <v>88</v>
      </c>
      <c r="BE2902" s="1">
        <v>0</v>
      </c>
      <c r="BF2902" s="1">
        <v>0</v>
      </c>
      <c r="BG2902" s="1" t="s">
        <v>98</v>
      </c>
      <c r="BH2902" s="1" t="s">
        <v>121</v>
      </c>
      <c r="BM2902" s="1" t="s">
        <v>2524</v>
      </c>
      <c r="BN2902" s="1" t="s">
        <v>294</v>
      </c>
      <c r="BO2902" s="1" t="s">
        <v>124</v>
      </c>
      <c r="BP2902" s="1">
        <v>7</v>
      </c>
      <c r="BQ2902" s="1">
        <v>7</v>
      </c>
      <c r="BR2902" s="1" t="s">
        <v>207</v>
      </c>
      <c r="BS2902" s="1">
        <v>3</v>
      </c>
      <c r="BT2902" s="1">
        <v>0</v>
      </c>
      <c r="BU2902" s="1">
        <v>1</v>
      </c>
      <c r="BV2902" s="1" t="s">
        <v>184</v>
      </c>
      <c r="BW2902" s="1" t="s">
        <v>88</v>
      </c>
      <c r="BX2902" s="1" t="s">
        <v>88</v>
      </c>
      <c r="BY2902" s="1">
        <v>2</v>
      </c>
      <c r="BZ2902" s="1" t="s">
        <v>88</v>
      </c>
      <c r="CA2902" s="1">
        <v>4</v>
      </c>
      <c r="CB2902" s="1" t="s">
        <v>107</v>
      </c>
      <c r="CC2902" s="1" t="s">
        <v>88</v>
      </c>
      <c r="CD2902" s="1" t="s">
        <v>880</v>
      </c>
    </row>
    <row r="2903" spans="1:82" ht="16" x14ac:dyDescent="0.2">
      <c r="A2903" s="1" t="s">
        <v>11533</v>
      </c>
      <c r="B2903" s="1" t="s">
        <v>80</v>
      </c>
      <c r="C2903" s="1">
        <v>34</v>
      </c>
      <c r="D2903" s="1" t="s">
        <v>81</v>
      </c>
      <c r="E2903" s="1" t="s">
        <v>82</v>
      </c>
      <c r="X2903" s="1">
        <v>7</v>
      </c>
      <c r="Y2903" s="1">
        <v>2</v>
      </c>
      <c r="Z2903" s="1">
        <v>2</v>
      </c>
      <c r="AA2903" s="1">
        <v>0</v>
      </c>
      <c r="AB2903" s="1" t="s">
        <v>83</v>
      </c>
      <c r="AC2903" s="1" t="s">
        <v>147</v>
      </c>
      <c r="AD2903" s="1" t="s">
        <v>404</v>
      </c>
      <c r="AE2903" s="1" t="s">
        <v>11534</v>
      </c>
      <c r="AF2903" s="1" t="s">
        <v>202</v>
      </c>
      <c r="AG2903" s="1" t="s">
        <v>88</v>
      </c>
      <c r="AH2903" s="1" t="s">
        <v>89</v>
      </c>
      <c r="AI2903" s="1" t="s">
        <v>111</v>
      </c>
      <c r="AJ2903" s="1" t="s">
        <v>258</v>
      </c>
      <c r="AK2903" s="1" t="s">
        <v>11535</v>
      </c>
      <c r="AL2903" s="1" t="s">
        <v>8066</v>
      </c>
      <c r="AM2903" s="1" t="s">
        <v>11536</v>
      </c>
      <c r="AN2903" s="1" t="s">
        <v>682</v>
      </c>
      <c r="AO2903" s="1" t="s">
        <v>11537</v>
      </c>
      <c r="AP2903" s="1" t="s">
        <v>132</v>
      </c>
      <c r="AQ2903" s="1" t="s">
        <v>94</v>
      </c>
      <c r="AR2903" s="1" t="s">
        <v>88</v>
      </c>
      <c r="AS2903" s="1">
        <v>0</v>
      </c>
      <c r="AT2903" s="1" t="s">
        <v>536</v>
      </c>
      <c r="AU2903" s="1" t="s">
        <v>96</v>
      </c>
      <c r="AV2903" s="1"/>
      <c r="AW2903" s="13">
        <v>107902</v>
      </c>
      <c r="AX2903" s="1">
        <v>82000</v>
      </c>
      <c r="AZ2903" s="1">
        <v>3</v>
      </c>
      <c r="BA2903" s="1">
        <v>3</v>
      </c>
      <c r="BB2903" s="1" t="s">
        <v>135</v>
      </c>
      <c r="BC2903" s="1" t="s">
        <v>118</v>
      </c>
      <c r="BD2903" s="1" t="s">
        <v>119</v>
      </c>
      <c r="BE2903" s="1">
        <v>5</v>
      </c>
      <c r="BF2903" s="1">
        <v>1</v>
      </c>
      <c r="BG2903" s="1" t="s">
        <v>120</v>
      </c>
      <c r="BH2903" s="1" t="s">
        <v>121</v>
      </c>
      <c r="BN2903" s="1" t="s">
        <v>102</v>
      </c>
      <c r="BO2903" s="1" t="s">
        <v>124</v>
      </c>
      <c r="BP2903" s="1">
        <v>8</v>
      </c>
      <c r="BQ2903" s="1">
        <v>6</v>
      </c>
      <c r="BR2903" s="1" t="s">
        <v>1841</v>
      </c>
      <c r="BS2903" s="1">
        <v>4</v>
      </c>
      <c r="BT2903" s="1">
        <v>0</v>
      </c>
      <c r="BU2903" s="1">
        <v>0</v>
      </c>
      <c r="BV2903" s="1" t="s">
        <v>105</v>
      </c>
      <c r="BW2903" s="1" t="s">
        <v>89</v>
      </c>
      <c r="BX2903" s="1" t="s">
        <v>88</v>
      </c>
      <c r="BY2903" s="1">
        <v>4</v>
      </c>
      <c r="BZ2903" s="1" t="s">
        <v>88</v>
      </c>
      <c r="CA2903" s="1">
        <v>9</v>
      </c>
      <c r="CB2903" s="1" t="s">
        <v>185</v>
      </c>
      <c r="CC2903" s="1" t="s">
        <v>327</v>
      </c>
    </row>
    <row r="2904" spans="1:82" ht="16" x14ac:dyDescent="0.2">
      <c r="A2904" s="1" t="s">
        <v>11538</v>
      </c>
      <c r="B2904" s="1" t="s">
        <v>108</v>
      </c>
      <c r="C2904" s="1">
        <v>55</v>
      </c>
      <c r="D2904" s="1" t="s">
        <v>81</v>
      </c>
      <c r="E2904" s="1" t="s">
        <v>82</v>
      </c>
      <c r="X2904" s="1">
        <v>35</v>
      </c>
      <c r="Y2904" s="1">
        <v>8</v>
      </c>
      <c r="Z2904" s="1">
        <v>8</v>
      </c>
      <c r="AA2904" s="1">
        <v>0</v>
      </c>
      <c r="AB2904" s="1" t="s">
        <v>83</v>
      </c>
      <c r="AC2904" s="1" t="s">
        <v>84</v>
      </c>
      <c r="AD2904" s="1" t="s">
        <v>187</v>
      </c>
      <c r="AE2904" s="1" t="s">
        <v>86</v>
      </c>
      <c r="AF2904" s="1" t="s">
        <v>202</v>
      </c>
      <c r="AG2904" s="1" t="s">
        <v>89</v>
      </c>
      <c r="AH2904" s="1" t="s">
        <v>88</v>
      </c>
      <c r="AI2904" s="1" t="s">
        <v>687</v>
      </c>
      <c r="AJ2904" s="1" t="s">
        <v>694</v>
      </c>
      <c r="AK2904" s="1" t="s">
        <v>245</v>
      </c>
      <c r="AL2904" s="1" t="s">
        <v>9140</v>
      </c>
      <c r="AM2904" s="1" t="s">
        <v>430</v>
      </c>
      <c r="AN2904" s="1" t="s">
        <v>207</v>
      </c>
      <c r="AO2904" s="1" t="s">
        <v>583</v>
      </c>
      <c r="AP2904" s="1" t="s">
        <v>132</v>
      </c>
      <c r="AQ2904" s="1" t="s">
        <v>94</v>
      </c>
      <c r="AR2904" s="1" t="s">
        <v>157</v>
      </c>
      <c r="AS2904" s="1">
        <v>0</v>
      </c>
      <c r="AT2904" s="1" t="s">
        <v>536</v>
      </c>
      <c r="AU2904" s="1" t="s">
        <v>96</v>
      </c>
      <c r="AV2904" s="1"/>
      <c r="AW2904" s="13">
        <v>42000</v>
      </c>
      <c r="AX2904" s="1">
        <v>33000</v>
      </c>
      <c r="AZ2904" s="1">
        <v>2</v>
      </c>
      <c r="BA2904" s="1">
        <v>2</v>
      </c>
      <c r="BB2904" s="1" t="s">
        <v>88</v>
      </c>
      <c r="BC2904" s="1" t="s">
        <v>97</v>
      </c>
      <c r="BD2904" s="1" t="s">
        <v>88</v>
      </c>
      <c r="BE2904" s="1">
        <v>0</v>
      </c>
      <c r="BF2904" s="1">
        <v>0</v>
      </c>
      <c r="BG2904" s="1" t="s">
        <v>98</v>
      </c>
      <c r="BH2904" s="1" t="s">
        <v>121</v>
      </c>
      <c r="BK2904" s="1" t="s">
        <v>391</v>
      </c>
      <c r="BL2904" s="1" t="s">
        <v>391</v>
      </c>
      <c r="BM2904" s="1" t="s">
        <v>11539</v>
      </c>
      <c r="BN2904" s="1" t="s">
        <v>102</v>
      </c>
      <c r="BO2904" s="1" t="s">
        <v>124</v>
      </c>
      <c r="BP2904" s="1">
        <v>5</v>
      </c>
      <c r="BQ2904" s="1">
        <v>3</v>
      </c>
      <c r="BR2904" s="1" t="s">
        <v>4865</v>
      </c>
      <c r="BS2904" s="1">
        <v>3</v>
      </c>
      <c r="BT2904" s="1">
        <v>0</v>
      </c>
      <c r="BU2904" s="1">
        <v>1</v>
      </c>
      <c r="BV2904" s="1" t="s">
        <v>184</v>
      </c>
      <c r="BW2904" s="1" t="s">
        <v>89</v>
      </c>
      <c r="BX2904" s="1" t="s">
        <v>88</v>
      </c>
      <c r="BY2904" s="1">
        <v>3</v>
      </c>
      <c r="BZ2904" s="1" t="s">
        <v>88</v>
      </c>
      <c r="CA2904" s="1">
        <v>2</v>
      </c>
      <c r="CB2904" s="1" t="s">
        <v>304</v>
      </c>
      <c r="CC2904" s="1" t="s">
        <v>88</v>
      </c>
    </row>
    <row r="2905" spans="1:82" ht="16" x14ac:dyDescent="0.2">
      <c r="A2905" s="1" t="s">
        <v>11540</v>
      </c>
      <c r="B2905" s="1" t="s">
        <v>108</v>
      </c>
      <c r="C2905" s="1">
        <v>23</v>
      </c>
      <c r="D2905" s="1" t="s">
        <v>81</v>
      </c>
      <c r="E2905" s="1" t="s">
        <v>82</v>
      </c>
      <c r="X2905" s="1">
        <v>3</v>
      </c>
      <c r="Y2905" s="1">
        <v>1</v>
      </c>
      <c r="Z2905" s="1">
        <v>1</v>
      </c>
      <c r="AA2905" s="1">
        <v>0</v>
      </c>
      <c r="AB2905" s="1" t="s">
        <v>128</v>
      </c>
      <c r="AC2905" s="1" t="s">
        <v>129</v>
      </c>
      <c r="AF2905" s="1" t="s">
        <v>110</v>
      </c>
      <c r="AG2905" s="1" t="s">
        <v>88</v>
      </c>
      <c r="AH2905" s="1" t="s">
        <v>88</v>
      </c>
      <c r="AI2905" s="1" t="s">
        <v>150</v>
      </c>
      <c r="AJ2905" s="1" t="s">
        <v>1035</v>
      </c>
      <c r="AK2905" s="1" t="s">
        <v>399</v>
      </c>
      <c r="AL2905" s="1" t="s">
        <v>9140</v>
      </c>
      <c r="AM2905" s="1" t="s">
        <v>366</v>
      </c>
      <c r="AN2905" s="1" t="s">
        <v>207</v>
      </c>
      <c r="AO2905" s="1" t="s">
        <v>9140</v>
      </c>
      <c r="AP2905" s="1" t="s">
        <v>93</v>
      </c>
      <c r="AQ2905" s="1" t="s">
        <v>94</v>
      </c>
      <c r="AR2905" s="1" t="s">
        <v>157</v>
      </c>
      <c r="AS2905" s="1">
        <v>0</v>
      </c>
      <c r="AT2905" s="1" t="s">
        <v>134</v>
      </c>
      <c r="AU2905" s="1" t="s">
        <v>96</v>
      </c>
      <c r="AV2905" s="1"/>
      <c r="AW2905" s="13">
        <v>73315</v>
      </c>
      <c r="AX2905" s="1">
        <v>60852</v>
      </c>
      <c r="AZ2905" s="1">
        <v>2</v>
      </c>
      <c r="BA2905" s="1">
        <v>1</v>
      </c>
      <c r="BB2905" s="1" t="s">
        <v>88</v>
      </c>
      <c r="BC2905" s="1" t="s">
        <v>97</v>
      </c>
      <c r="BD2905" s="1" t="s">
        <v>119</v>
      </c>
      <c r="BE2905" s="1">
        <v>15</v>
      </c>
      <c r="BF2905" s="1">
        <v>4</v>
      </c>
      <c r="BG2905" s="1" t="s">
        <v>120</v>
      </c>
      <c r="BH2905" s="1" t="s">
        <v>121</v>
      </c>
      <c r="BN2905" s="1" t="s">
        <v>170</v>
      </c>
      <c r="BO2905" s="1" t="s">
        <v>103</v>
      </c>
      <c r="BP2905" s="1">
        <v>10</v>
      </c>
      <c r="BQ2905" s="1">
        <v>10</v>
      </c>
      <c r="BR2905" s="1" t="s">
        <v>11541</v>
      </c>
      <c r="BS2905" s="1">
        <v>4</v>
      </c>
      <c r="BT2905" s="1">
        <v>0</v>
      </c>
      <c r="BU2905" s="1">
        <v>0</v>
      </c>
      <c r="BV2905" s="1" t="s">
        <v>105</v>
      </c>
      <c r="BW2905" s="1" t="s">
        <v>88</v>
      </c>
      <c r="BX2905" s="1" t="s">
        <v>88</v>
      </c>
      <c r="BY2905" s="1">
        <v>1</v>
      </c>
      <c r="BZ2905" s="1" t="s">
        <v>88</v>
      </c>
      <c r="CA2905" s="1">
        <v>10</v>
      </c>
      <c r="CB2905" s="1" t="s">
        <v>11542</v>
      </c>
      <c r="CC2905" s="1" t="s">
        <v>11543</v>
      </c>
      <c r="CD2905" s="1" t="s">
        <v>11544</v>
      </c>
    </row>
    <row r="2906" spans="1:82" ht="16" x14ac:dyDescent="0.2">
      <c r="A2906" s="1" t="s">
        <v>11545</v>
      </c>
      <c r="B2906" s="1" t="s">
        <v>80</v>
      </c>
      <c r="C2906" s="1">
        <v>26</v>
      </c>
      <c r="D2906" s="1" t="s">
        <v>81</v>
      </c>
      <c r="E2906" s="1" t="s">
        <v>82</v>
      </c>
      <c r="X2906" s="1">
        <v>5</v>
      </c>
      <c r="Y2906" s="1">
        <v>3</v>
      </c>
      <c r="Z2906" s="1">
        <v>3</v>
      </c>
      <c r="AA2906" s="1">
        <v>0</v>
      </c>
      <c r="AB2906" s="1" t="s">
        <v>83</v>
      </c>
      <c r="AC2906" s="1" t="s">
        <v>84</v>
      </c>
      <c r="AD2906" s="1" t="s">
        <v>160</v>
      </c>
      <c r="AE2906" s="1" t="s">
        <v>161</v>
      </c>
      <c r="AF2906" s="1" t="s">
        <v>87</v>
      </c>
      <c r="AG2906" s="1" t="s">
        <v>88</v>
      </c>
      <c r="AH2906" s="1" t="s">
        <v>88</v>
      </c>
      <c r="AI2906" s="1" t="s">
        <v>111</v>
      </c>
      <c r="AJ2906" s="1" t="s">
        <v>496</v>
      </c>
      <c r="AK2906" s="1" t="s">
        <v>11546</v>
      </c>
      <c r="AL2906" s="1" t="s">
        <v>2857</v>
      </c>
      <c r="AM2906" s="1" t="s">
        <v>7396</v>
      </c>
      <c r="AN2906" s="1" t="s">
        <v>959</v>
      </c>
      <c r="AO2906" s="1" t="s">
        <v>7908</v>
      </c>
      <c r="AP2906" s="1" t="s">
        <v>168</v>
      </c>
      <c r="AQ2906" s="1" t="s">
        <v>94</v>
      </c>
      <c r="AR2906" s="1" t="s">
        <v>157</v>
      </c>
      <c r="AS2906" s="1">
        <v>0</v>
      </c>
      <c r="AT2906" s="1" t="s">
        <v>134</v>
      </c>
      <c r="AU2906" s="1" t="s">
        <v>96</v>
      </c>
      <c r="AV2906" s="1"/>
      <c r="AW2906" s="13">
        <v>200000</v>
      </c>
      <c r="AX2906" s="1">
        <v>128000</v>
      </c>
      <c r="AY2906" s="1" t="s">
        <v>279</v>
      </c>
      <c r="AZ2906" s="1">
        <v>3</v>
      </c>
      <c r="BA2906" s="1">
        <v>1</v>
      </c>
      <c r="BB2906" s="1" t="s">
        <v>88</v>
      </c>
      <c r="BC2906" s="1" t="s">
        <v>97</v>
      </c>
      <c r="BD2906" s="1" t="s">
        <v>88</v>
      </c>
      <c r="BE2906" s="1">
        <v>0</v>
      </c>
      <c r="BF2906" s="1">
        <v>0</v>
      </c>
      <c r="BG2906" s="1" t="s">
        <v>98</v>
      </c>
      <c r="BH2906" s="1" t="s">
        <v>121</v>
      </c>
      <c r="BM2906" s="1" t="s">
        <v>11547</v>
      </c>
      <c r="BN2906" s="1" t="s">
        <v>123</v>
      </c>
      <c r="BO2906" s="1" t="s">
        <v>182</v>
      </c>
      <c r="BP2906" s="1">
        <v>6</v>
      </c>
      <c r="BQ2906" s="1">
        <v>9</v>
      </c>
      <c r="BR2906" s="1" t="s">
        <v>11548</v>
      </c>
      <c r="BS2906" s="1">
        <v>3</v>
      </c>
      <c r="BT2906" s="1">
        <v>0</v>
      </c>
      <c r="BU2906" s="1">
        <v>1</v>
      </c>
      <c r="BV2906" s="1" t="s">
        <v>143</v>
      </c>
      <c r="BW2906" s="1" t="s">
        <v>89</v>
      </c>
      <c r="BX2906" s="1" t="s">
        <v>88</v>
      </c>
      <c r="BY2906" s="1">
        <v>4</v>
      </c>
      <c r="BZ2906" s="1" t="s">
        <v>88</v>
      </c>
      <c r="CA2906" s="1">
        <v>10</v>
      </c>
      <c r="CB2906" s="1" t="s">
        <v>11549</v>
      </c>
      <c r="CC2906" s="1" t="s">
        <v>88</v>
      </c>
      <c r="CD2906" s="1" t="s">
        <v>91</v>
      </c>
    </row>
    <row r="2907" spans="1:82" ht="16" x14ac:dyDescent="0.2">
      <c r="A2907" s="1" t="s">
        <v>11550</v>
      </c>
      <c r="B2907" s="1" t="s">
        <v>108</v>
      </c>
      <c r="C2907" s="1">
        <v>30</v>
      </c>
      <c r="D2907" s="1" t="s">
        <v>81</v>
      </c>
      <c r="E2907" s="1" t="s">
        <v>82</v>
      </c>
      <c r="X2907" s="1">
        <v>10</v>
      </c>
      <c r="Y2907" s="1">
        <v>0</v>
      </c>
      <c r="Z2907" s="1">
        <v>0</v>
      </c>
      <c r="AA2907" s="1">
        <v>0</v>
      </c>
      <c r="AB2907" s="1" t="s">
        <v>83</v>
      </c>
      <c r="AC2907" s="1" t="s">
        <v>147</v>
      </c>
      <c r="AD2907" s="1" t="s">
        <v>187</v>
      </c>
      <c r="AE2907" s="1" t="s">
        <v>544</v>
      </c>
      <c r="AF2907" s="1" t="s">
        <v>202</v>
      </c>
      <c r="AG2907" s="1" t="s">
        <v>88</v>
      </c>
      <c r="AH2907" s="1" t="s">
        <v>88</v>
      </c>
      <c r="AI2907" s="1" t="s">
        <v>455</v>
      </c>
      <c r="AJ2907" s="1" t="s">
        <v>8571</v>
      </c>
      <c r="AK2907" s="1" t="s">
        <v>1185</v>
      </c>
      <c r="AL2907" s="1" t="s">
        <v>2261</v>
      </c>
      <c r="AM2907" s="1" t="s">
        <v>855</v>
      </c>
      <c r="AN2907" s="1" t="s">
        <v>827</v>
      </c>
      <c r="AO2907" s="1" t="s">
        <v>1600</v>
      </c>
      <c r="AP2907" s="1" t="s">
        <v>93</v>
      </c>
      <c r="AQ2907" s="1" t="s">
        <v>94</v>
      </c>
      <c r="AR2907" s="1" t="s">
        <v>157</v>
      </c>
      <c r="AS2907" s="1">
        <v>0</v>
      </c>
      <c r="AT2907" s="1" t="s">
        <v>134</v>
      </c>
      <c r="AU2907" s="1" t="s">
        <v>530</v>
      </c>
      <c r="AV2907" s="1"/>
      <c r="AW2907" s="13">
        <v>100000</v>
      </c>
      <c r="AX2907" s="1">
        <v>95000</v>
      </c>
      <c r="AZ2907" s="1">
        <v>2</v>
      </c>
      <c r="BA2907" s="1">
        <v>1</v>
      </c>
      <c r="BB2907" s="1" t="s">
        <v>88</v>
      </c>
      <c r="BC2907" s="1" t="s">
        <v>97</v>
      </c>
      <c r="BD2907" s="1" t="s">
        <v>88</v>
      </c>
      <c r="BE2907" s="1">
        <v>0</v>
      </c>
      <c r="BF2907" s="1">
        <v>0</v>
      </c>
      <c r="BG2907" s="1" t="s">
        <v>137</v>
      </c>
      <c r="BH2907" s="1" t="s">
        <v>121</v>
      </c>
      <c r="BJ2907" s="1" t="s">
        <v>89</v>
      </c>
      <c r="BN2907" s="1" t="s">
        <v>123</v>
      </c>
      <c r="BO2907" s="1" t="s">
        <v>124</v>
      </c>
      <c r="BP2907" s="1">
        <v>7</v>
      </c>
      <c r="BQ2907" s="1">
        <v>5</v>
      </c>
      <c r="BR2907" s="1" t="s">
        <v>207</v>
      </c>
      <c r="BS2907" s="1">
        <v>3</v>
      </c>
      <c r="BT2907" s="1">
        <v>0</v>
      </c>
      <c r="BU2907" s="1">
        <v>1</v>
      </c>
      <c r="BV2907" s="1" t="s">
        <v>143</v>
      </c>
      <c r="BW2907" s="1" t="s">
        <v>89</v>
      </c>
      <c r="BX2907" s="1" t="s">
        <v>88</v>
      </c>
      <c r="BY2907" s="1">
        <v>2</v>
      </c>
      <c r="BZ2907" s="1" t="s">
        <v>11551</v>
      </c>
      <c r="CA2907" s="1">
        <v>6</v>
      </c>
      <c r="CB2907" s="1" t="s">
        <v>11552</v>
      </c>
      <c r="CC2907" s="1" t="s">
        <v>88</v>
      </c>
    </row>
    <row r="2908" spans="1:82" ht="16" x14ac:dyDescent="0.2">
      <c r="A2908" s="1" t="s">
        <v>11553</v>
      </c>
      <c r="B2908" s="1" t="s">
        <v>108</v>
      </c>
      <c r="C2908" s="1">
        <v>26</v>
      </c>
      <c r="D2908" s="1" t="s">
        <v>81</v>
      </c>
      <c r="E2908" s="1" t="s">
        <v>82</v>
      </c>
      <c r="X2908" s="1">
        <v>5</v>
      </c>
      <c r="Y2908" s="1">
        <v>0</v>
      </c>
      <c r="Z2908" s="1">
        <v>0</v>
      </c>
      <c r="AA2908" s="1">
        <v>0</v>
      </c>
      <c r="AB2908" s="1" t="s">
        <v>174</v>
      </c>
      <c r="AC2908" s="1" t="s">
        <v>129</v>
      </c>
      <c r="AD2908" s="1" t="s">
        <v>232</v>
      </c>
      <c r="AE2908" s="1" t="s">
        <v>243</v>
      </c>
      <c r="AF2908" s="1" t="s">
        <v>202</v>
      </c>
      <c r="AG2908" s="1" t="s">
        <v>88</v>
      </c>
      <c r="AH2908" s="1" t="s">
        <v>89</v>
      </c>
      <c r="AI2908" s="1" t="s">
        <v>150</v>
      </c>
      <c r="AJ2908" s="1" t="s">
        <v>11554</v>
      </c>
      <c r="AK2908" s="1" t="s">
        <v>1768</v>
      </c>
      <c r="AL2908" s="1" t="s">
        <v>3563</v>
      </c>
      <c r="AM2908" s="1" t="s">
        <v>11555</v>
      </c>
      <c r="AN2908" s="1" t="s">
        <v>192</v>
      </c>
      <c r="AO2908" s="1" t="s">
        <v>10059</v>
      </c>
      <c r="AP2908" s="1" t="s">
        <v>93</v>
      </c>
      <c r="AQ2908" s="1" t="s">
        <v>94</v>
      </c>
      <c r="AR2908" s="1" t="s">
        <v>88</v>
      </c>
      <c r="AS2908" s="1">
        <v>0</v>
      </c>
      <c r="AT2908" s="1" t="s">
        <v>536</v>
      </c>
      <c r="AU2908" s="1" t="s">
        <v>96</v>
      </c>
      <c r="AV2908" s="1"/>
      <c r="AW2908" s="13">
        <v>49000</v>
      </c>
      <c r="AX2908" s="1">
        <v>42000</v>
      </c>
      <c r="AZ2908" s="1">
        <v>2</v>
      </c>
      <c r="BA2908" s="1">
        <v>2</v>
      </c>
      <c r="BB2908" s="1" t="s">
        <v>135</v>
      </c>
      <c r="BC2908" s="1" t="s">
        <v>136</v>
      </c>
      <c r="BD2908" s="1" t="s">
        <v>119</v>
      </c>
      <c r="BE2908" s="1">
        <v>10</v>
      </c>
      <c r="BF2908" s="1">
        <v>1</v>
      </c>
      <c r="BG2908" s="1" t="s">
        <v>137</v>
      </c>
      <c r="BH2908" s="1" t="s">
        <v>121</v>
      </c>
      <c r="BM2908" s="1" t="s">
        <v>11556</v>
      </c>
      <c r="BN2908" s="1" t="s">
        <v>196</v>
      </c>
      <c r="BO2908" s="1" t="s">
        <v>103</v>
      </c>
      <c r="BP2908" s="1">
        <v>8</v>
      </c>
      <c r="BQ2908" s="1">
        <v>9</v>
      </c>
      <c r="BR2908" s="1" t="s">
        <v>6736</v>
      </c>
      <c r="BS2908" s="1">
        <v>2</v>
      </c>
      <c r="BT2908" s="1">
        <v>0</v>
      </c>
      <c r="BU2908" s="1">
        <v>5</v>
      </c>
      <c r="BV2908" s="1" t="s">
        <v>184</v>
      </c>
      <c r="BW2908" s="1" t="s">
        <v>89</v>
      </c>
      <c r="BX2908" s="1" t="s">
        <v>88</v>
      </c>
      <c r="BY2908" s="1">
        <v>3</v>
      </c>
      <c r="BZ2908" s="1" t="s">
        <v>88</v>
      </c>
      <c r="CA2908" s="1">
        <v>8</v>
      </c>
      <c r="CB2908" s="1" t="s">
        <v>144</v>
      </c>
      <c r="CC2908" s="1" t="s">
        <v>186</v>
      </c>
      <c r="CD2908" s="1" t="s">
        <v>11557</v>
      </c>
    </row>
    <row r="2909" spans="1:82" ht="16" x14ac:dyDescent="0.2">
      <c r="A2909" s="1" t="s">
        <v>11558</v>
      </c>
      <c r="B2909" s="1" t="s">
        <v>80</v>
      </c>
      <c r="C2909" s="1">
        <v>28</v>
      </c>
      <c r="D2909" s="1" t="s">
        <v>81</v>
      </c>
      <c r="E2909" s="1" t="s">
        <v>82</v>
      </c>
      <c r="X2909" s="1">
        <v>12</v>
      </c>
      <c r="Y2909" s="1">
        <v>3</v>
      </c>
      <c r="Z2909" s="1">
        <v>2</v>
      </c>
      <c r="AA2909" s="1">
        <v>2</v>
      </c>
      <c r="AB2909" s="1" t="s">
        <v>174</v>
      </c>
      <c r="AC2909" s="1" t="s">
        <v>129</v>
      </c>
      <c r="AD2909" s="1" t="s">
        <v>232</v>
      </c>
      <c r="AE2909" s="1" t="s">
        <v>86</v>
      </c>
      <c r="AF2909" s="1" t="s">
        <v>202</v>
      </c>
      <c r="AG2909" s="1" t="s">
        <v>88</v>
      </c>
      <c r="AH2909" s="1" t="s">
        <v>88</v>
      </c>
      <c r="AI2909" s="1" t="s">
        <v>335</v>
      </c>
      <c r="AJ2909" s="1" t="s">
        <v>211</v>
      </c>
      <c r="AK2909" s="1" t="s">
        <v>9140</v>
      </c>
      <c r="AL2909" s="1" t="s">
        <v>9140</v>
      </c>
      <c r="AM2909" s="1" t="s">
        <v>11456</v>
      </c>
      <c r="AN2909" s="1" t="s">
        <v>207</v>
      </c>
      <c r="AO2909" s="1" t="s">
        <v>9140</v>
      </c>
      <c r="AP2909" s="1" t="s">
        <v>132</v>
      </c>
      <c r="AQ2909" s="1" t="s">
        <v>94</v>
      </c>
      <c r="AR2909" s="1" t="s">
        <v>400</v>
      </c>
      <c r="AS2909" s="1">
        <v>0</v>
      </c>
      <c r="AT2909" s="1" t="s">
        <v>536</v>
      </c>
      <c r="AU2909" s="1" t="s">
        <v>96</v>
      </c>
      <c r="AV2909" s="1"/>
      <c r="AW2909" s="13">
        <v>177000</v>
      </c>
      <c r="AX2909" s="1">
        <v>125000</v>
      </c>
      <c r="AZ2909" s="1">
        <v>4</v>
      </c>
      <c r="BA2909" s="1">
        <v>4</v>
      </c>
      <c r="BB2909" s="1" t="s">
        <v>947</v>
      </c>
      <c r="BC2909" s="1" t="s">
        <v>136</v>
      </c>
      <c r="BD2909" s="1" t="s">
        <v>194</v>
      </c>
      <c r="BE2909" s="1">
        <v>15</v>
      </c>
      <c r="BF2909" s="1">
        <v>3</v>
      </c>
      <c r="BG2909" s="1" t="s">
        <v>120</v>
      </c>
      <c r="BH2909" s="1" t="s">
        <v>121</v>
      </c>
      <c r="BJ2909" s="1" t="s">
        <v>88</v>
      </c>
      <c r="BN2909" s="1" t="s">
        <v>181</v>
      </c>
      <c r="BO2909" s="1" t="s">
        <v>124</v>
      </c>
      <c r="BP2909" s="1">
        <v>10</v>
      </c>
      <c r="BQ2909" s="1">
        <v>10</v>
      </c>
      <c r="BR2909" s="1" t="s">
        <v>11559</v>
      </c>
      <c r="BS2909" s="1">
        <v>1</v>
      </c>
      <c r="BT2909" s="1">
        <v>1</v>
      </c>
      <c r="BU2909" s="1">
        <v>3</v>
      </c>
      <c r="BV2909" s="1" t="s">
        <v>172</v>
      </c>
      <c r="BW2909" s="1" t="s">
        <v>88</v>
      </c>
      <c r="BX2909" s="1" t="s">
        <v>88</v>
      </c>
      <c r="BY2909" s="1">
        <v>3</v>
      </c>
      <c r="BZ2909" s="1" t="s">
        <v>88</v>
      </c>
      <c r="CA2909" s="1">
        <v>10</v>
      </c>
      <c r="CB2909" s="1" t="s">
        <v>107</v>
      </c>
      <c r="CC2909" s="1" t="s">
        <v>88</v>
      </c>
    </row>
    <row r="2910" spans="1:82" ht="16" x14ac:dyDescent="0.2">
      <c r="A2910" s="1" t="s">
        <v>11560</v>
      </c>
      <c r="B2910" s="1" t="s">
        <v>108</v>
      </c>
      <c r="C2910" s="1">
        <v>37</v>
      </c>
      <c r="D2910" s="1" t="s">
        <v>81</v>
      </c>
      <c r="E2910" s="1" t="s">
        <v>82</v>
      </c>
      <c r="X2910" s="1">
        <v>18</v>
      </c>
      <c r="Y2910" s="1">
        <v>12</v>
      </c>
      <c r="Z2910" s="1">
        <v>6</v>
      </c>
      <c r="AA2910" s="1">
        <v>20</v>
      </c>
      <c r="AB2910" s="1" t="s">
        <v>128</v>
      </c>
      <c r="AC2910" s="1" t="s">
        <v>129</v>
      </c>
      <c r="AD2910" s="1" t="s">
        <v>516</v>
      </c>
      <c r="AE2910" s="1" t="s">
        <v>11561</v>
      </c>
      <c r="AF2910" s="1" t="s">
        <v>88</v>
      </c>
      <c r="AG2910" s="1" t="s">
        <v>88</v>
      </c>
      <c r="AH2910" s="1" t="s">
        <v>88</v>
      </c>
      <c r="AI2910" s="1" t="s">
        <v>11562</v>
      </c>
      <c r="AJ2910" s="1" t="s">
        <v>480</v>
      </c>
      <c r="AK2910" s="1" t="s">
        <v>566</v>
      </c>
      <c r="AL2910" s="1" t="s">
        <v>9140</v>
      </c>
      <c r="AM2910" s="1" t="s">
        <v>310</v>
      </c>
      <c r="AN2910" s="1" t="s">
        <v>207</v>
      </c>
      <c r="AO2910" s="1" t="s">
        <v>3351</v>
      </c>
      <c r="AP2910" s="1" t="s">
        <v>93</v>
      </c>
      <c r="AQ2910" s="1" t="s">
        <v>94</v>
      </c>
      <c r="AR2910" s="1" t="s">
        <v>400</v>
      </c>
      <c r="AS2910" s="1">
        <v>35000</v>
      </c>
      <c r="AT2910" s="1" t="s">
        <v>95</v>
      </c>
      <c r="AU2910" s="1" t="s">
        <v>96</v>
      </c>
      <c r="AV2910" s="1"/>
      <c r="AW2910" s="13">
        <v>42000</v>
      </c>
      <c r="AX2910" s="1">
        <v>37500</v>
      </c>
      <c r="AZ2910" s="1">
        <v>2</v>
      </c>
      <c r="BA2910" s="1">
        <v>2</v>
      </c>
      <c r="BB2910" s="1" t="s">
        <v>135</v>
      </c>
      <c r="BC2910" s="1" t="s">
        <v>249</v>
      </c>
      <c r="BD2910" s="1" t="s">
        <v>88</v>
      </c>
      <c r="BE2910" s="1">
        <v>0</v>
      </c>
      <c r="BF2910" s="1">
        <v>0</v>
      </c>
      <c r="BG2910" s="1" t="s">
        <v>137</v>
      </c>
      <c r="BH2910" s="1" t="s">
        <v>121</v>
      </c>
      <c r="BK2910" s="1" t="s">
        <v>88</v>
      </c>
      <c r="BL2910" s="1" t="s">
        <v>88</v>
      </c>
      <c r="BM2910" s="1" t="s">
        <v>383</v>
      </c>
      <c r="BN2910" s="1" t="s">
        <v>170</v>
      </c>
      <c r="BO2910" s="1" t="s">
        <v>124</v>
      </c>
      <c r="BP2910" s="1">
        <v>8</v>
      </c>
      <c r="BQ2910" s="1">
        <v>6</v>
      </c>
      <c r="BR2910" s="1" t="s">
        <v>11563</v>
      </c>
      <c r="BS2910" s="1">
        <v>2</v>
      </c>
      <c r="BT2910" s="1">
        <v>0</v>
      </c>
      <c r="BU2910" s="1">
        <v>1</v>
      </c>
      <c r="BV2910" s="1" t="s">
        <v>143</v>
      </c>
      <c r="BW2910" s="1" t="s">
        <v>89</v>
      </c>
      <c r="BX2910" s="1" t="s">
        <v>88</v>
      </c>
      <c r="BY2910" s="1">
        <v>2</v>
      </c>
      <c r="BZ2910" s="1" t="s">
        <v>88</v>
      </c>
      <c r="CA2910" s="1">
        <v>5</v>
      </c>
      <c r="CB2910" s="1" t="s">
        <v>445</v>
      </c>
      <c r="CC2910" s="1" t="s">
        <v>88</v>
      </c>
      <c r="CD2910" s="1" t="s">
        <v>11564</v>
      </c>
    </row>
    <row r="2911" spans="1:82" ht="16" x14ac:dyDescent="0.2">
      <c r="A2911" s="1" t="s">
        <v>11565</v>
      </c>
      <c r="B2911" s="1" t="s">
        <v>108</v>
      </c>
      <c r="C2911" s="1">
        <v>31</v>
      </c>
      <c r="D2911" s="1" t="s">
        <v>81</v>
      </c>
      <c r="E2911" s="1" t="s">
        <v>263</v>
      </c>
      <c r="X2911" s="1">
        <v>9</v>
      </c>
      <c r="Y2911" s="1">
        <v>0</v>
      </c>
      <c r="Z2911" s="1">
        <v>4</v>
      </c>
      <c r="AA2911" s="1">
        <v>1</v>
      </c>
      <c r="AB2911" s="1" t="s">
        <v>83</v>
      </c>
      <c r="AC2911" s="1" t="s">
        <v>129</v>
      </c>
      <c r="AD2911" s="1" t="s">
        <v>187</v>
      </c>
      <c r="AE2911" s="1" t="s">
        <v>11566</v>
      </c>
      <c r="AF2911" s="1" t="s">
        <v>88</v>
      </c>
      <c r="AG2911" s="1" t="s">
        <v>89</v>
      </c>
      <c r="AH2911" s="1" t="s">
        <v>89</v>
      </c>
      <c r="AI2911" s="1" t="s">
        <v>111</v>
      </c>
      <c r="AJ2911" s="1" t="s">
        <v>3405</v>
      </c>
      <c r="AK2911" s="1" t="s">
        <v>11567</v>
      </c>
      <c r="AL2911" s="1" t="s">
        <v>1324</v>
      </c>
      <c r="AM2911" s="1" t="s">
        <v>2695</v>
      </c>
      <c r="AN2911" s="1" t="s">
        <v>8217</v>
      </c>
      <c r="AO2911" s="1" t="s">
        <v>1392</v>
      </c>
      <c r="AP2911" s="1" t="s">
        <v>168</v>
      </c>
      <c r="AQ2911" s="1" t="s">
        <v>94</v>
      </c>
      <c r="AR2911" s="1" t="s">
        <v>88</v>
      </c>
      <c r="AS2911" s="1">
        <v>0</v>
      </c>
      <c r="AT2911" s="1" t="s">
        <v>536</v>
      </c>
      <c r="AU2911" s="1" t="s">
        <v>628</v>
      </c>
      <c r="AV2911" s="1"/>
      <c r="AW2911" s="13">
        <v>640000</v>
      </c>
      <c r="AX2911" s="1">
        <v>600000</v>
      </c>
      <c r="AY2911" s="1" t="s">
        <v>279</v>
      </c>
      <c r="AZ2911" s="1">
        <v>4</v>
      </c>
      <c r="BA2911" s="1">
        <v>4</v>
      </c>
      <c r="BB2911" s="1" t="s">
        <v>88</v>
      </c>
      <c r="BC2911" s="1" t="s">
        <v>97</v>
      </c>
      <c r="BD2911" s="1" t="s">
        <v>88</v>
      </c>
      <c r="BE2911" s="1">
        <v>0</v>
      </c>
      <c r="BF2911" s="1">
        <v>0</v>
      </c>
      <c r="BG2911" s="1" t="s">
        <v>120</v>
      </c>
      <c r="BH2911" s="1" t="s">
        <v>121</v>
      </c>
      <c r="BJ2911" s="1" t="s">
        <v>88</v>
      </c>
      <c r="BK2911" s="1" t="s">
        <v>11568</v>
      </c>
      <c r="BL2911" s="1" t="s">
        <v>88</v>
      </c>
      <c r="BM2911" s="1" t="s">
        <v>92</v>
      </c>
      <c r="BN2911" s="1" t="s">
        <v>294</v>
      </c>
      <c r="BO2911" s="1" t="s">
        <v>182</v>
      </c>
      <c r="BP2911" s="1">
        <v>10</v>
      </c>
      <c r="BQ2911" s="1">
        <v>6</v>
      </c>
      <c r="BR2911" s="1" t="s">
        <v>460</v>
      </c>
      <c r="BS2911" s="1">
        <v>4</v>
      </c>
      <c r="BT2911" s="1">
        <v>1</v>
      </c>
      <c r="BU2911" s="1">
        <v>3</v>
      </c>
      <c r="BV2911" s="1" t="s">
        <v>172</v>
      </c>
      <c r="BW2911" s="1" t="s">
        <v>89</v>
      </c>
      <c r="BX2911" s="1" t="s">
        <v>88</v>
      </c>
      <c r="BY2911" s="1">
        <v>1</v>
      </c>
      <c r="BZ2911" s="1" t="s">
        <v>127</v>
      </c>
      <c r="CA2911" s="1">
        <v>10</v>
      </c>
      <c r="CB2911" s="1" t="s">
        <v>144</v>
      </c>
      <c r="CC2911" s="1" t="s">
        <v>88</v>
      </c>
      <c r="CD2911" s="1" t="s">
        <v>11569</v>
      </c>
    </row>
    <row r="2912" spans="1:82" ht="16" x14ac:dyDescent="0.2">
      <c r="A2912" s="1" t="s">
        <v>11570</v>
      </c>
      <c r="B2912" s="1" t="s">
        <v>108</v>
      </c>
      <c r="C2912" s="1">
        <v>31</v>
      </c>
      <c r="D2912" s="1" t="s">
        <v>81</v>
      </c>
      <c r="E2912" s="1" t="s">
        <v>356</v>
      </c>
      <c r="X2912" s="1">
        <v>5</v>
      </c>
      <c r="Y2912" s="1">
        <v>3</v>
      </c>
      <c r="Z2912" s="1">
        <v>3</v>
      </c>
      <c r="AA2912" s="1">
        <v>0</v>
      </c>
      <c r="AB2912" s="1" t="s">
        <v>174</v>
      </c>
      <c r="AC2912" s="1" t="s">
        <v>129</v>
      </c>
      <c r="AD2912" s="1" t="s">
        <v>232</v>
      </c>
      <c r="AF2912" s="1" t="s">
        <v>110</v>
      </c>
      <c r="AG2912" s="1" t="s">
        <v>88</v>
      </c>
      <c r="AH2912" s="1" t="s">
        <v>89</v>
      </c>
      <c r="AI2912" s="1" t="s">
        <v>150</v>
      </c>
      <c r="AJ2912" s="1" t="s">
        <v>1379</v>
      </c>
      <c r="AK2912" s="1" t="s">
        <v>3135</v>
      </c>
      <c r="AL2912" s="1" t="s">
        <v>9140</v>
      </c>
      <c r="AM2912" s="1" t="s">
        <v>1006</v>
      </c>
      <c r="AN2912" s="1" t="s">
        <v>207</v>
      </c>
      <c r="AO2912" s="1" t="s">
        <v>332</v>
      </c>
      <c r="AP2912" s="1" t="s">
        <v>132</v>
      </c>
      <c r="AQ2912" s="1" t="s">
        <v>94</v>
      </c>
      <c r="AR2912" s="1" t="s">
        <v>88</v>
      </c>
      <c r="AS2912" s="1">
        <v>0</v>
      </c>
      <c r="AT2912" s="1" t="s">
        <v>134</v>
      </c>
      <c r="AU2912" s="1" t="s">
        <v>96</v>
      </c>
      <c r="AV2912" s="1"/>
      <c r="AW2912" s="13">
        <v>55000</v>
      </c>
      <c r="AX2912" s="1">
        <v>45000</v>
      </c>
      <c r="AZ2912" s="1">
        <v>2</v>
      </c>
      <c r="BA2912" s="1">
        <v>2</v>
      </c>
      <c r="BB2912" s="1" t="s">
        <v>135</v>
      </c>
      <c r="BC2912" s="1" t="s">
        <v>249</v>
      </c>
      <c r="BD2912" s="1" t="s">
        <v>88</v>
      </c>
      <c r="BE2912" s="1">
        <v>0</v>
      </c>
      <c r="BF2912" s="1">
        <v>0</v>
      </c>
      <c r="BG2912" s="1" t="s">
        <v>120</v>
      </c>
      <c r="BH2912" s="1" t="s">
        <v>121</v>
      </c>
      <c r="BK2912" s="1" t="s">
        <v>11571</v>
      </c>
      <c r="BM2912" s="1" t="s">
        <v>563</v>
      </c>
      <c r="BN2912" s="1" t="s">
        <v>123</v>
      </c>
      <c r="BO2912" s="1" t="s">
        <v>103</v>
      </c>
      <c r="BP2912" s="1">
        <v>8</v>
      </c>
      <c r="BQ2912" s="1">
        <v>10</v>
      </c>
      <c r="BR2912" s="1" t="s">
        <v>9047</v>
      </c>
      <c r="BS2912" s="1">
        <v>4</v>
      </c>
      <c r="BT2912" s="1">
        <v>0</v>
      </c>
      <c r="BU2912" s="1">
        <v>0</v>
      </c>
      <c r="BV2912" s="1" t="s">
        <v>105</v>
      </c>
      <c r="BW2912" s="1" t="s">
        <v>88</v>
      </c>
      <c r="BX2912" s="1" t="s">
        <v>88</v>
      </c>
      <c r="BY2912" s="1">
        <v>4</v>
      </c>
      <c r="BZ2912" s="1" t="s">
        <v>88</v>
      </c>
      <c r="CA2912" s="1">
        <v>8</v>
      </c>
      <c r="CB2912" s="1" t="s">
        <v>304</v>
      </c>
      <c r="CC2912" s="1" t="s">
        <v>88</v>
      </c>
    </row>
    <row r="2913" spans="1:82" ht="16" x14ac:dyDescent="0.2">
      <c r="A2913" s="1" t="s">
        <v>11572</v>
      </c>
      <c r="B2913" s="1" t="s">
        <v>108</v>
      </c>
      <c r="C2913" s="1">
        <v>43</v>
      </c>
      <c r="D2913" s="1" t="s">
        <v>81</v>
      </c>
      <c r="E2913" s="1" t="s">
        <v>231</v>
      </c>
      <c r="X2913" s="1">
        <v>21</v>
      </c>
      <c r="Y2913" s="1">
        <v>16</v>
      </c>
      <c r="Z2913" s="1">
        <v>1</v>
      </c>
      <c r="AA2913" s="1">
        <v>4</v>
      </c>
      <c r="AB2913" s="1" t="s">
        <v>83</v>
      </c>
      <c r="AC2913" s="1" t="s">
        <v>129</v>
      </c>
      <c r="AD2913" s="1" t="s">
        <v>256</v>
      </c>
      <c r="AE2913" s="1" t="s">
        <v>1008</v>
      </c>
      <c r="AF2913" s="1" t="s">
        <v>88</v>
      </c>
      <c r="AG2913" s="1" t="s">
        <v>88</v>
      </c>
      <c r="AH2913" s="1" t="s">
        <v>89</v>
      </c>
      <c r="AI2913" s="1" t="s">
        <v>90</v>
      </c>
      <c r="AJ2913" s="1" t="s">
        <v>207</v>
      </c>
      <c r="AK2913" s="1" t="s">
        <v>771</v>
      </c>
      <c r="AL2913" s="1" t="s">
        <v>11573</v>
      </c>
      <c r="AM2913" s="1" t="s">
        <v>178</v>
      </c>
      <c r="AN2913" s="1" t="s">
        <v>11574</v>
      </c>
      <c r="AO2913" s="1" t="s">
        <v>2495</v>
      </c>
      <c r="AP2913" s="1" t="s">
        <v>93</v>
      </c>
      <c r="AQ2913" s="1" t="s">
        <v>94</v>
      </c>
      <c r="AR2913" s="1" t="s">
        <v>88</v>
      </c>
      <c r="AS2913" s="1">
        <v>0</v>
      </c>
      <c r="AT2913" s="1" t="s">
        <v>536</v>
      </c>
      <c r="AU2913" s="1" t="s">
        <v>96</v>
      </c>
      <c r="AV2913" s="1"/>
      <c r="AW2913" s="13">
        <v>95000</v>
      </c>
      <c r="AX2913" s="1">
        <v>78000</v>
      </c>
      <c r="AZ2913" s="1">
        <v>1</v>
      </c>
      <c r="BA2913" s="1">
        <v>1</v>
      </c>
      <c r="BB2913" s="1" t="s">
        <v>88</v>
      </c>
      <c r="BC2913" s="1" t="s">
        <v>97</v>
      </c>
      <c r="BD2913" s="1" t="s">
        <v>290</v>
      </c>
      <c r="BE2913" s="1">
        <v>22</v>
      </c>
      <c r="BF2913" s="1">
        <v>6</v>
      </c>
      <c r="BG2913" s="1" t="s">
        <v>120</v>
      </c>
      <c r="BH2913" s="1" t="s">
        <v>138</v>
      </c>
      <c r="BJ2913" s="1" t="s">
        <v>89</v>
      </c>
      <c r="BL2913" s="1" t="s">
        <v>442</v>
      </c>
      <c r="BM2913" s="1" t="s">
        <v>293</v>
      </c>
      <c r="BN2913" s="1" t="s">
        <v>170</v>
      </c>
      <c r="BO2913" s="1" t="s">
        <v>124</v>
      </c>
      <c r="BP2913" s="1">
        <v>6</v>
      </c>
      <c r="BQ2913" s="1">
        <v>1</v>
      </c>
      <c r="BR2913" s="1" t="s">
        <v>1209</v>
      </c>
      <c r="BS2913" s="1">
        <v>4</v>
      </c>
      <c r="BT2913" s="1">
        <v>1</v>
      </c>
      <c r="BU2913" s="1">
        <v>3</v>
      </c>
      <c r="BV2913" s="1" t="s">
        <v>172</v>
      </c>
      <c r="BW2913" s="1" t="s">
        <v>89</v>
      </c>
      <c r="BX2913" s="1" t="s">
        <v>88</v>
      </c>
      <c r="BY2913" s="1">
        <v>3</v>
      </c>
      <c r="BZ2913" s="1" t="s">
        <v>88</v>
      </c>
      <c r="CA2913" s="1">
        <v>2</v>
      </c>
      <c r="CB2913" s="1" t="s">
        <v>11575</v>
      </c>
      <c r="CC2913" s="1" t="s">
        <v>88</v>
      </c>
    </row>
    <row r="2914" spans="1:82" ht="16" x14ac:dyDescent="0.2">
      <c r="A2914" s="1" t="s">
        <v>11576</v>
      </c>
      <c r="B2914" s="1" t="s">
        <v>108</v>
      </c>
      <c r="C2914" s="1">
        <v>28</v>
      </c>
      <c r="D2914" s="1" t="s">
        <v>81</v>
      </c>
      <c r="E2914" s="1" t="s">
        <v>82</v>
      </c>
      <c r="X2914" s="1">
        <v>3</v>
      </c>
      <c r="Y2914" s="1">
        <v>1</v>
      </c>
      <c r="Z2914" s="1">
        <v>1</v>
      </c>
      <c r="AA2914" s="1">
        <v>0</v>
      </c>
      <c r="AB2914" s="1" t="s">
        <v>83</v>
      </c>
      <c r="AC2914" s="1" t="s">
        <v>84</v>
      </c>
      <c r="AD2914" s="1" t="s">
        <v>160</v>
      </c>
      <c r="AE2914" s="1" t="s">
        <v>161</v>
      </c>
      <c r="AF2914" s="1" t="s">
        <v>87</v>
      </c>
      <c r="AG2914" s="1" t="s">
        <v>88</v>
      </c>
      <c r="AH2914" s="1" t="s">
        <v>89</v>
      </c>
      <c r="AI2914" s="1" t="s">
        <v>328</v>
      </c>
      <c r="AJ2914" s="1" t="s">
        <v>847</v>
      </c>
      <c r="AK2914" s="1" t="s">
        <v>1560</v>
      </c>
      <c r="AL2914" s="1" t="s">
        <v>11577</v>
      </c>
      <c r="AM2914" s="1" t="s">
        <v>300</v>
      </c>
      <c r="AN2914" s="1" t="s">
        <v>207</v>
      </c>
      <c r="AO2914" s="1" t="s">
        <v>167</v>
      </c>
      <c r="AP2914" s="1" t="s">
        <v>132</v>
      </c>
      <c r="AQ2914" s="1" t="s">
        <v>94</v>
      </c>
      <c r="AR2914" s="1" t="s">
        <v>88</v>
      </c>
      <c r="AS2914" s="1">
        <v>0</v>
      </c>
      <c r="AT2914" s="1" t="s">
        <v>95</v>
      </c>
      <c r="AU2914" s="1" t="s">
        <v>96</v>
      </c>
      <c r="AV2914" s="1"/>
      <c r="AW2914" s="13">
        <v>140000</v>
      </c>
      <c r="AX2914" s="1">
        <v>100000</v>
      </c>
      <c r="AZ2914" s="1">
        <v>4</v>
      </c>
      <c r="BA2914" s="1">
        <v>3</v>
      </c>
      <c r="BB2914" s="1" t="s">
        <v>117</v>
      </c>
      <c r="BC2914" s="1" t="s">
        <v>118</v>
      </c>
      <c r="BD2914" s="1" t="s">
        <v>119</v>
      </c>
      <c r="BE2914" s="1">
        <v>15</v>
      </c>
      <c r="BF2914" s="1">
        <v>5</v>
      </c>
      <c r="BG2914" s="1" t="s">
        <v>120</v>
      </c>
      <c r="BH2914" s="1" t="s">
        <v>121</v>
      </c>
      <c r="BN2914" s="1" t="s">
        <v>377</v>
      </c>
      <c r="BO2914" s="1" t="s">
        <v>103</v>
      </c>
      <c r="BP2914" s="1">
        <v>8</v>
      </c>
      <c r="BQ2914" s="1">
        <v>9</v>
      </c>
      <c r="BR2914" s="1" t="s">
        <v>4199</v>
      </c>
      <c r="BS2914" s="1">
        <v>4</v>
      </c>
      <c r="BT2914" s="1">
        <v>0</v>
      </c>
      <c r="BU2914" s="1">
        <v>3</v>
      </c>
      <c r="BV2914" s="1" t="s">
        <v>184</v>
      </c>
      <c r="BW2914" s="1" t="s">
        <v>88</v>
      </c>
      <c r="BX2914" s="1" t="s">
        <v>88</v>
      </c>
      <c r="BY2914" s="1">
        <v>3</v>
      </c>
      <c r="BZ2914" s="1" t="s">
        <v>88</v>
      </c>
      <c r="CA2914" s="1">
        <v>8</v>
      </c>
      <c r="CB2914" s="1" t="s">
        <v>107</v>
      </c>
      <c r="CC2914" s="1" t="s">
        <v>88</v>
      </c>
    </row>
    <row r="2915" spans="1:82" ht="16" x14ac:dyDescent="0.2">
      <c r="A2915" s="1" t="s">
        <v>11578</v>
      </c>
      <c r="B2915" s="1" t="s">
        <v>108</v>
      </c>
      <c r="C2915" s="1">
        <v>35</v>
      </c>
      <c r="D2915" s="1" t="s">
        <v>81</v>
      </c>
      <c r="E2915" s="1" t="s">
        <v>82</v>
      </c>
      <c r="X2915" s="1">
        <v>14</v>
      </c>
      <c r="Y2915" s="1">
        <v>14</v>
      </c>
      <c r="Z2915" s="1">
        <v>14</v>
      </c>
      <c r="AA2915" s="1">
        <v>0</v>
      </c>
      <c r="AB2915" s="1" t="s">
        <v>83</v>
      </c>
      <c r="AC2915" s="1" t="s">
        <v>84</v>
      </c>
      <c r="AD2915" s="1" t="s">
        <v>11579</v>
      </c>
      <c r="AE2915" s="1" t="s">
        <v>8741</v>
      </c>
      <c r="AF2915" s="1" t="s">
        <v>88</v>
      </c>
      <c r="AG2915" s="1" t="s">
        <v>88</v>
      </c>
      <c r="AH2915" s="1" t="s">
        <v>88</v>
      </c>
      <c r="AI2915" s="1" t="s">
        <v>11580</v>
      </c>
      <c r="AJ2915" s="1" t="s">
        <v>11581</v>
      </c>
      <c r="AK2915" s="1" t="s">
        <v>9140</v>
      </c>
      <c r="AL2915" s="1" t="s">
        <v>9140</v>
      </c>
      <c r="AM2915" s="1" t="s">
        <v>207</v>
      </c>
      <c r="AN2915" s="1" t="s">
        <v>207</v>
      </c>
      <c r="AO2915" s="1" t="s">
        <v>9140</v>
      </c>
      <c r="AP2915" s="1" t="s">
        <v>132</v>
      </c>
      <c r="AQ2915" s="1" t="s">
        <v>94</v>
      </c>
      <c r="AR2915" s="1" t="s">
        <v>88</v>
      </c>
      <c r="AS2915" s="1">
        <v>0</v>
      </c>
      <c r="AT2915" s="1" t="s">
        <v>95</v>
      </c>
      <c r="AU2915" s="1" t="s">
        <v>96</v>
      </c>
      <c r="AV2915" s="1"/>
      <c r="AW2915" s="13">
        <v>23800</v>
      </c>
      <c r="AX2915" s="1">
        <v>23700</v>
      </c>
      <c r="AZ2915" s="1">
        <v>1</v>
      </c>
      <c r="BA2915" s="1">
        <v>1</v>
      </c>
      <c r="BB2915" s="1" t="s">
        <v>88</v>
      </c>
      <c r="BC2915" s="1" t="s">
        <v>97</v>
      </c>
      <c r="BD2915" s="1" t="s">
        <v>88</v>
      </c>
      <c r="BE2915" s="1">
        <v>0</v>
      </c>
      <c r="BF2915" s="1">
        <v>0</v>
      </c>
      <c r="BG2915" s="1" t="s">
        <v>120</v>
      </c>
      <c r="BH2915" s="1" t="s">
        <v>138</v>
      </c>
      <c r="BK2915" s="1" t="s">
        <v>88</v>
      </c>
      <c r="BL2915" s="1" t="s">
        <v>88</v>
      </c>
      <c r="BN2915" s="1" t="s">
        <v>170</v>
      </c>
      <c r="BO2915" s="1" t="s">
        <v>124</v>
      </c>
      <c r="BP2915" s="1">
        <v>1</v>
      </c>
      <c r="BQ2915" s="1">
        <v>1</v>
      </c>
      <c r="BR2915" s="1" t="s">
        <v>11582</v>
      </c>
      <c r="BS2915" s="1">
        <v>3</v>
      </c>
      <c r="BT2915" s="1">
        <v>0</v>
      </c>
      <c r="BU2915" s="1">
        <v>3</v>
      </c>
      <c r="BV2915" s="1" t="s">
        <v>11583</v>
      </c>
      <c r="BW2915" s="1" t="s">
        <v>89</v>
      </c>
      <c r="BX2915" s="1" t="s">
        <v>88</v>
      </c>
      <c r="BY2915" s="1">
        <v>4</v>
      </c>
      <c r="BZ2915" s="1" t="s">
        <v>88</v>
      </c>
      <c r="CA2915" s="1">
        <v>10</v>
      </c>
      <c r="CB2915" s="1" t="s">
        <v>1513</v>
      </c>
      <c r="CC2915" s="1" t="s">
        <v>88</v>
      </c>
    </row>
    <row r="2916" spans="1:82" ht="16" x14ac:dyDescent="0.2">
      <c r="A2916" s="1" t="s">
        <v>11584</v>
      </c>
      <c r="B2916" s="1" t="s">
        <v>108</v>
      </c>
      <c r="C2916" s="1">
        <v>34</v>
      </c>
      <c r="D2916" s="1" t="s">
        <v>81</v>
      </c>
      <c r="E2916" s="1" t="s">
        <v>82</v>
      </c>
      <c r="X2916" s="1">
        <v>10</v>
      </c>
      <c r="Y2916" s="1">
        <v>2</v>
      </c>
      <c r="Z2916" s="1">
        <v>2</v>
      </c>
      <c r="AA2916" s="1">
        <v>2</v>
      </c>
      <c r="AB2916" s="1" t="s">
        <v>146</v>
      </c>
      <c r="AC2916" s="1" t="s">
        <v>129</v>
      </c>
      <c r="AD2916" s="1" t="s">
        <v>897</v>
      </c>
      <c r="AE2916" s="1" t="s">
        <v>397</v>
      </c>
      <c r="AF2916" s="1" t="s">
        <v>202</v>
      </c>
      <c r="AG2916" s="1" t="s">
        <v>88</v>
      </c>
      <c r="AH2916" s="1" t="s">
        <v>89</v>
      </c>
      <c r="AI2916" s="1" t="s">
        <v>1961</v>
      </c>
      <c r="AJ2916" s="1" t="s">
        <v>207</v>
      </c>
      <c r="AK2916" s="1" t="s">
        <v>9140</v>
      </c>
      <c r="AL2916" s="1" t="s">
        <v>9140</v>
      </c>
      <c r="AM2916" s="1" t="s">
        <v>207</v>
      </c>
      <c r="AN2916" s="1" t="s">
        <v>207</v>
      </c>
      <c r="AO2916" s="1" t="s">
        <v>9140</v>
      </c>
      <c r="AP2916" s="1" t="s">
        <v>132</v>
      </c>
      <c r="AQ2916" s="1" t="s">
        <v>94</v>
      </c>
      <c r="AR2916" s="1" t="s">
        <v>157</v>
      </c>
      <c r="AS2916" s="1">
        <v>0</v>
      </c>
      <c r="AT2916" s="1" t="s">
        <v>95</v>
      </c>
      <c r="AU2916" s="1" t="s">
        <v>238</v>
      </c>
      <c r="AV2916" s="1"/>
      <c r="AW2916" s="13">
        <v>100000</v>
      </c>
      <c r="AX2916" s="1">
        <v>80000</v>
      </c>
      <c r="AZ2916" s="1">
        <v>2</v>
      </c>
      <c r="BA2916" s="1">
        <v>1</v>
      </c>
      <c r="BB2916" s="1" t="s">
        <v>88</v>
      </c>
      <c r="BC2916" s="1" t="s">
        <v>97</v>
      </c>
      <c r="BD2916" s="1" t="s">
        <v>88</v>
      </c>
      <c r="BE2916" s="1">
        <v>0</v>
      </c>
      <c r="BF2916" s="1">
        <v>0</v>
      </c>
      <c r="BG2916" s="1" t="s">
        <v>137</v>
      </c>
      <c r="BH2916" s="1" t="s">
        <v>121</v>
      </c>
      <c r="BJ2916" s="1" t="s">
        <v>88</v>
      </c>
      <c r="BK2916" s="1" t="s">
        <v>391</v>
      </c>
      <c r="BL2916" s="1" t="s">
        <v>442</v>
      </c>
      <c r="BN2916" s="3">
        <v>44470</v>
      </c>
      <c r="BO2916" s="1" t="s">
        <v>124</v>
      </c>
      <c r="BP2916" s="1">
        <v>10</v>
      </c>
      <c r="BQ2916" s="1">
        <v>10</v>
      </c>
      <c r="BR2916" s="1" t="s">
        <v>8040</v>
      </c>
      <c r="BS2916" s="1">
        <v>2</v>
      </c>
      <c r="BT2916" s="1">
        <v>0</v>
      </c>
      <c r="BU2916" s="1">
        <v>1</v>
      </c>
      <c r="BV2916" s="1" t="s">
        <v>143</v>
      </c>
      <c r="BW2916" s="1" t="s">
        <v>89</v>
      </c>
      <c r="BX2916" s="1" t="s">
        <v>89</v>
      </c>
      <c r="BY2916" s="1">
        <v>3</v>
      </c>
      <c r="BZ2916" s="1" t="s">
        <v>11585</v>
      </c>
      <c r="CA2916" s="1">
        <v>10</v>
      </c>
      <c r="CB2916" s="1" t="s">
        <v>913</v>
      </c>
      <c r="CC2916" s="1" t="s">
        <v>88</v>
      </c>
      <c r="CD2916" s="1" t="s">
        <v>11586</v>
      </c>
    </row>
    <row r="2917" spans="1:82" ht="16" x14ac:dyDescent="0.2">
      <c r="A2917" s="1" t="s">
        <v>11587</v>
      </c>
      <c r="B2917" s="1" t="s">
        <v>108</v>
      </c>
      <c r="C2917" s="1">
        <v>51</v>
      </c>
      <c r="D2917" s="1" t="s">
        <v>81</v>
      </c>
      <c r="E2917" s="1" t="s">
        <v>200</v>
      </c>
      <c r="X2917" s="1">
        <v>20</v>
      </c>
      <c r="Y2917" s="1">
        <v>14</v>
      </c>
      <c r="Z2917" s="1">
        <v>5</v>
      </c>
      <c r="AA2917" s="1">
        <v>11</v>
      </c>
      <c r="AB2917" s="1" t="s">
        <v>146</v>
      </c>
      <c r="AC2917" s="1" t="s">
        <v>129</v>
      </c>
      <c r="AD2917" s="1" t="s">
        <v>4839</v>
      </c>
      <c r="AE2917" s="1" t="s">
        <v>517</v>
      </c>
      <c r="AF2917" s="1" t="s">
        <v>87</v>
      </c>
      <c r="AG2917" s="1" t="s">
        <v>88</v>
      </c>
      <c r="AH2917" s="1" t="s">
        <v>88</v>
      </c>
      <c r="AI2917" s="1" t="s">
        <v>264</v>
      </c>
      <c r="AJ2917" s="1" t="s">
        <v>207</v>
      </c>
      <c r="AK2917" s="1" t="s">
        <v>9140</v>
      </c>
      <c r="AL2917" s="1" t="s">
        <v>9140</v>
      </c>
      <c r="AM2917" s="1" t="s">
        <v>207</v>
      </c>
      <c r="AN2917" s="1" t="s">
        <v>207</v>
      </c>
      <c r="AO2917" s="1" t="s">
        <v>9140</v>
      </c>
      <c r="AP2917" s="1" t="s">
        <v>132</v>
      </c>
      <c r="AQ2917" s="1" t="s">
        <v>94</v>
      </c>
      <c r="AR2917" s="1" t="s">
        <v>88</v>
      </c>
      <c r="AS2917" s="1">
        <v>0</v>
      </c>
      <c r="AT2917" s="1" t="s">
        <v>536</v>
      </c>
      <c r="AU2917" s="1" t="s">
        <v>96</v>
      </c>
      <c r="AV2917" s="1"/>
      <c r="AW2917" s="13">
        <v>250000</v>
      </c>
      <c r="AX2917" s="1">
        <v>180000</v>
      </c>
      <c r="AZ2917" s="1">
        <v>3</v>
      </c>
      <c r="BA2917" s="1">
        <v>2</v>
      </c>
      <c r="BB2917" s="1" t="s">
        <v>280</v>
      </c>
      <c r="BC2917" s="1" t="s">
        <v>249</v>
      </c>
      <c r="BD2917" s="1" t="s">
        <v>194</v>
      </c>
      <c r="BE2917" s="1">
        <v>19</v>
      </c>
      <c r="BF2917" s="1">
        <v>7</v>
      </c>
      <c r="BG2917" s="1" t="s">
        <v>137</v>
      </c>
      <c r="BH2917" s="1" t="s">
        <v>339</v>
      </c>
      <c r="BL2917" s="1" t="s">
        <v>383</v>
      </c>
      <c r="BN2917" s="1" t="s">
        <v>181</v>
      </c>
      <c r="BO2917" s="1" t="s">
        <v>124</v>
      </c>
      <c r="BP2917" s="1">
        <v>9</v>
      </c>
      <c r="BQ2917" s="1">
        <v>5</v>
      </c>
      <c r="BR2917" s="1" t="s">
        <v>8040</v>
      </c>
      <c r="BS2917" s="1">
        <v>1</v>
      </c>
      <c r="BT2917" s="1">
        <v>1</v>
      </c>
      <c r="BU2917" s="1">
        <v>5</v>
      </c>
      <c r="BV2917" s="1" t="s">
        <v>172</v>
      </c>
      <c r="BW2917" s="1" t="s">
        <v>89</v>
      </c>
      <c r="BX2917" s="1" t="s">
        <v>89</v>
      </c>
      <c r="BY2917" s="1">
        <v>4</v>
      </c>
      <c r="BZ2917" s="1" t="s">
        <v>88</v>
      </c>
      <c r="CA2917" s="1">
        <v>8</v>
      </c>
      <c r="CB2917" s="1" t="s">
        <v>144</v>
      </c>
      <c r="CC2917" s="1" t="s">
        <v>902</v>
      </c>
    </row>
    <row r="2918" spans="1:82" ht="16" x14ac:dyDescent="0.2">
      <c r="A2918" s="1" t="s">
        <v>11588</v>
      </c>
      <c r="B2918" s="1" t="s">
        <v>108</v>
      </c>
      <c r="C2918" s="1">
        <v>34</v>
      </c>
      <c r="D2918" s="1" t="s">
        <v>81</v>
      </c>
      <c r="E2918" s="1" t="s">
        <v>82</v>
      </c>
      <c r="X2918" s="1">
        <v>4</v>
      </c>
      <c r="Y2918" s="1">
        <v>2</v>
      </c>
      <c r="Z2918" s="1">
        <v>0</v>
      </c>
      <c r="AA2918" s="1">
        <v>0</v>
      </c>
      <c r="AB2918" s="1" t="s">
        <v>83</v>
      </c>
      <c r="AC2918" s="1" t="s">
        <v>84</v>
      </c>
      <c r="AD2918" s="1" t="s">
        <v>11589</v>
      </c>
      <c r="AE2918" s="1" t="s">
        <v>553</v>
      </c>
      <c r="AF2918" s="1" t="s">
        <v>88</v>
      </c>
      <c r="AG2918" s="1" t="s">
        <v>88</v>
      </c>
      <c r="AH2918" s="1" t="s">
        <v>89</v>
      </c>
      <c r="AI2918" s="1" t="s">
        <v>150</v>
      </c>
      <c r="AJ2918" s="1" t="s">
        <v>11590</v>
      </c>
      <c r="AK2918" s="1" t="s">
        <v>399</v>
      </c>
      <c r="AL2918" s="1" t="s">
        <v>9140</v>
      </c>
      <c r="AM2918" s="1" t="s">
        <v>11591</v>
      </c>
      <c r="AN2918" s="1" t="s">
        <v>207</v>
      </c>
      <c r="AO2918" s="1" t="s">
        <v>5019</v>
      </c>
      <c r="AP2918" s="1" t="s">
        <v>132</v>
      </c>
      <c r="AQ2918" s="1" t="s">
        <v>94</v>
      </c>
      <c r="AR2918" s="1" t="s">
        <v>157</v>
      </c>
      <c r="AS2918" s="1">
        <v>0</v>
      </c>
      <c r="AT2918" s="1" t="s">
        <v>134</v>
      </c>
      <c r="AU2918" s="1" t="s">
        <v>96</v>
      </c>
      <c r="AV2918" s="1"/>
      <c r="AW2918" s="13">
        <v>64100</v>
      </c>
      <c r="AX2918" s="1">
        <v>53200</v>
      </c>
      <c r="AZ2918" s="1">
        <v>1</v>
      </c>
      <c r="BA2918" s="1">
        <v>1</v>
      </c>
      <c r="BB2918" s="1" t="s">
        <v>88</v>
      </c>
      <c r="BC2918" s="1" t="s">
        <v>97</v>
      </c>
      <c r="BD2918" s="1" t="s">
        <v>119</v>
      </c>
      <c r="BE2918" s="1">
        <v>10</v>
      </c>
      <c r="BF2918" s="1">
        <v>5</v>
      </c>
      <c r="BG2918" s="1" t="s">
        <v>120</v>
      </c>
      <c r="BH2918" s="1" t="s">
        <v>121</v>
      </c>
      <c r="BJ2918" s="1" t="s">
        <v>88</v>
      </c>
      <c r="BN2918" s="1" t="s">
        <v>377</v>
      </c>
      <c r="BO2918" s="1" t="s">
        <v>124</v>
      </c>
      <c r="BP2918" s="1">
        <v>6</v>
      </c>
      <c r="BQ2918" s="1">
        <v>9</v>
      </c>
      <c r="BR2918" s="1" t="s">
        <v>207</v>
      </c>
      <c r="BS2918" s="1">
        <v>4</v>
      </c>
      <c r="BT2918" s="1">
        <v>0</v>
      </c>
      <c r="BU2918" s="1">
        <v>1</v>
      </c>
      <c r="BV2918" s="1" t="s">
        <v>143</v>
      </c>
      <c r="BW2918" s="1" t="s">
        <v>88</v>
      </c>
      <c r="BX2918" s="1" t="s">
        <v>88</v>
      </c>
      <c r="BY2918" s="1">
        <v>4</v>
      </c>
      <c r="BZ2918" s="1" t="s">
        <v>88</v>
      </c>
      <c r="CA2918" s="1">
        <v>8</v>
      </c>
      <c r="CB2918" s="1" t="s">
        <v>107</v>
      </c>
      <c r="CC2918" s="1" t="s">
        <v>88</v>
      </c>
    </row>
    <row r="2919" spans="1:82" ht="16" x14ac:dyDescent="0.2">
      <c r="A2919" s="1" t="s">
        <v>11592</v>
      </c>
      <c r="B2919" s="1" t="s">
        <v>80</v>
      </c>
      <c r="C2919" s="1">
        <v>47</v>
      </c>
      <c r="D2919" s="1" t="s">
        <v>81</v>
      </c>
      <c r="E2919" s="1" t="s">
        <v>263</v>
      </c>
      <c r="X2919" s="1">
        <v>20</v>
      </c>
      <c r="Y2919" s="1">
        <v>3</v>
      </c>
      <c r="Z2919" s="1">
        <v>3</v>
      </c>
      <c r="AA2919" s="1">
        <v>5</v>
      </c>
      <c r="AB2919" s="1" t="s">
        <v>83</v>
      </c>
      <c r="AC2919" s="1" t="s">
        <v>129</v>
      </c>
      <c r="AD2919" s="1" t="s">
        <v>11593</v>
      </c>
      <c r="AE2919" s="1" t="s">
        <v>397</v>
      </c>
      <c r="AF2919" s="1" t="s">
        <v>110</v>
      </c>
      <c r="AG2919" s="1" t="s">
        <v>88</v>
      </c>
      <c r="AH2919" s="1" t="s">
        <v>89</v>
      </c>
      <c r="AI2919" s="1" t="s">
        <v>11594</v>
      </c>
      <c r="AJ2919" s="1" t="s">
        <v>11595</v>
      </c>
      <c r="AK2919" s="1" t="s">
        <v>9140</v>
      </c>
      <c r="AL2919" s="1" t="s">
        <v>9140</v>
      </c>
      <c r="AM2919" s="1" t="s">
        <v>207</v>
      </c>
      <c r="AN2919" s="1" t="s">
        <v>207</v>
      </c>
      <c r="AO2919" s="1" t="s">
        <v>9140</v>
      </c>
      <c r="AP2919" s="1" t="s">
        <v>132</v>
      </c>
      <c r="AQ2919" s="1" t="s">
        <v>94</v>
      </c>
      <c r="AR2919" s="1" t="s">
        <v>88</v>
      </c>
      <c r="AS2919" s="1">
        <v>130000</v>
      </c>
      <c r="AT2919" s="1" t="s">
        <v>95</v>
      </c>
      <c r="AU2919" s="1" t="s">
        <v>96</v>
      </c>
      <c r="AV2919" s="1"/>
      <c r="AW2919" s="13">
        <v>130000</v>
      </c>
      <c r="AX2919" s="1">
        <v>108000</v>
      </c>
      <c r="AZ2919" s="1">
        <v>2</v>
      </c>
      <c r="BA2919" s="1">
        <v>2</v>
      </c>
      <c r="BB2919" s="1" t="s">
        <v>117</v>
      </c>
      <c r="BC2919" s="1" t="s">
        <v>2287</v>
      </c>
      <c r="BD2919" s="1" t="s">
        <v>194</v>
      </c>
      <c r="BE2919" s="1">
        <v>14</v>
      </c>
      <c r="BF2919" s="1">
        <v>6</v>
      </c>
      <c r="BG2919" s="1" t="s">
        <v>98</v>
      </c>
      <c r="BH2919" s="1" t="s">
        <v>121</v>
      </c>
      <c r="BI2919" s="1" t="s">
        <v>1470</v>
      </c>
      <c r="BJ2919" s="1" t="s">
        <v>88</v>
      </c>
      <c r="BK2919" s="1" t="s">
        <v>442</v>
      </c>
      <c r="BL2919" s="1" t="s">
        <v>442</v>
      </c>
      <c r="BM2919" s="1" t="s">
        <v>293</v>
      </c>
      <c r="BN2919" s="1" t="s">
        <v>170</v>
      </c>
      <c r="BO2919" s="1" t="s">
        <v>124</v>
      </c>
      <c r="BP2919" s="1">
        <v>1</v>
      </c>
      <c r="BQ2919" s="1">
        <v>8</v>
      </c>
      <c r="BR2919" s="1" t="s">
        <v>11596</v>
      </c>
      <c r="BS2919" s="1">
        <v>2</v>
      </c>
      <c r="BT2919" s="1">
        <v>0</v>
      </c>
      <c r="BU2919" s="1">
        <v>1</v>
      </c>
      <c r="BV2919" s="1" t="s">
        <v>143</v>
      </c>
      <c r="BW2919" s="1" t="s">
        <v>88</v>
      </c>
      <c r="BX2919" s="1" t="s">
        <v>88</v>
      </c>
      <c r="BY2919" s="1">
        <v>3</v>
      </c>
      <c r="BZ2919" s="1" t="s">
        <v>11597</v>
      </c>
      <c r="CA2919" s="1">
        <v>1</v>
      </c>
      <c r="CB2919" s="1" t="s">
        <v>185</v>
      </c>
      <c r="CC2919" s="1" t="s">
        <v>88</v>
      </c>
    </row>
    <row r="2920" spans="1:82" ht="16" x14ac:dyDescent="0.2">
      <c r="A2920" s="1" t="s">
        <v>11598</v>
      </c>
      <c r="B2920" s="1" t="s">
        <v>80</v>
      </c>
      <c r="C2920" s="1">
        <v>33</v>
      </c>
      <c r="D2920" s="1" t="s">
        <v>81</v>
      </c>
      <c r="E2920" s="1" t="s">
        <v>82</v>
      </c>
      <c r="X2920" s="1">
        <v>2</v>
      </c>
      <c r="Y2920" s="1">
        <v>2</v>
      </c>
      <c r="Z2920" s="1">
        <v>2</v>
      </c>
      <c r="AA2920" s="1">
        <v>0</v>
      </c>
      <c r="AB2920" s="1" t="s">
        <v>174</v>
      </c>
      <c r="AC2920" s="1" t="s">
        <v>129</v>
      </c>
      <c r="AD2920" s="1" t="s">
        <v>721</v>
      </c>
      <c r="AE2920" s="1" t="s">
        <v>11599</v>
      </c>
      <c r="AF2920" s="1" t="s">
        <v>202</v>
      </c>
      <c r="AG2920" s="1" t="s">
        <v>88</v>
      </c>
      <c r="AH2920" s="1" t="s">
        <v>89</v>
      </c>
      <c r="AI2920" s="1" t="s">
        <v>527</v>
      </c>
      <c r="AJ2920" s="1" t="s">
        <v>207</v>
      </c>
      <c r="AK2920" s="1" t="s">
        <v>9140</v>
      </c>
      <c r="AL2920" s="1" t="s">
        <v>11600</v>
      </c>
      <c r="AM2920" s="1" t="s">
        <v>207</v>
      </c>
      <c r="AN2920" s="1" t="s">
        <v>207</v>
      </c>
      <c r="AO2920" s="1" t="s">
        <v>9140</v>
      </c>
      <c r="AP2920" s="1" t="s">
        <v>168</v>
      </c>
      <c r="AQ2920" s="1" t="s">
        <v>94</v>
      </c>
      <c r="AR2920" s="1" t="s">
        <v>157</v>
      </c>
      <c r="AS2920" s="1">
        <v>350</v>
      </c>
      <c r="AT2920" s="1" t="s">
        <v>536</v>
      </c>
      <c r="AU2920" s="1" t="s">
        <v>96</v>
      </c>
      <c r="AV2920" s="1"/>
      <c r="AW2920" s="13">
        <v>38000</v>
      </c>
      <c r="AX2920" s="1">
        <v>34000</v>
      </c>
      <c r="AZ2920" s="1">
        <v>2</v>
      </c>
      <c r="BA2920" s="1">
        <v>2</v>
      </c>
      <c r="BB2920" s="1" t="s">
        <v>88</v>
      </c>
      <c r="BC2920" s="1" t="s">
        <v>97</v>
      </c>
      <c r="BD2920" s="1" t="s">
        <v>119</v>
      </c>
      <c r="BE2920" s="1">
        <v>15</v>
      </c>
      <c r="BF2920" s="1">
        <v>2</v>
      </c>
      <c r="BG2920" s="1" t="s">
        <v>120</v>
      </c>
      <c r="BH2920" s="1" t="s">
        <v>121</v>
      </c>
      <c r="BJ2920" s="1" t="s">
        <v>88</v>
      </c>
      <c r="BK2920" s="1" t="s">
        <v>11601</v>
      </c>
      <c r="BN2920" s="1" t="s">
        <v>170</v>
      </c>
      <c r="BO2920" s="1" t="s">
        <v>124</v>
      </c>
      <c r="BP2920" s="1">
        <v>7</v>
      </c>
      <c r="BQ2920" s="1">
        <v>6</v>
      </c>
      <c r="BR2920" s="1" t="s">
        <v>1147</v>
      </c>
      <c r="BS2920" s="1">
        <v>3</v>
      </c>
      <c r="BT2920" s="1">
        <v>0</v>
      </c>
      <c r="BU2920" s="1">
        <v>3</v>
      </c>
      <c r="BV2920" s="1" t="s">
        <v>184</v>
      </c>
      <c r="BW2920" s="1" t="s">
        <v>88</v>
      </c>
      <c r="BX2920" s="1" t="s">
        <v>88</v>
      </c>
      <c r="BY2920" s="1">
        <v>3</v>
      </c>
      <c r="BZ2920" s="1" t="s">
        <v>88</v>
      </c>
      <c r="CA2920" s="1">
        <v>7</v>
      </c>
      <c r="CB2920" s="1" t="s">
        <v>445</v>
      </c>
      <c r="CC2920" s="1" t="s">
        <v>88</v>
      </c>
    </row>
    <row r="2921" spans="1:82" ht="16" x14ac:dyDescent="0.2">
      <c r="A2921" s="1" t="s">
        <v>11602</v>
      </c>
      <c r="B2921" s="1" t="s">
        <v>80</v>
      </c>
      <c r="C2921" s="1">
        <v>34</v>
      </c>
      <c r="D2921" s="1" t="s">
        <v>81</v>
      </c>
      <c r="E2921" s="1" t="s">
        <v>82</v>
      </c>
      <c r="X2921" s="1">
        <v>4</v>
      </c>
      <c r="Y2921" s="1">
        <v>2</v>
      </c>
      <c r="Z2921" s="1">
        <v>1</v>
      </c>
      <c r="AA2921" s="1">
        <v>0</v>
      </c>
      <c r="AB2921" s="1" t="s">
        <v>83</v>
      </c>
      <c r="AC2921" s="1" t="s">
        <v>129</v>
      </c>
      <c r="AD2921" s="1" t="s">
        <v>187</v>
      </c>
      <c r="AE2921" s="1" t="s">
        <v>397</v>
      </c>
      <c r="AF2921" s="1" t="s">
        <v>202</v>
      </c>
      <c r="AG2921" s="1" t="s">
        <v>88</v>
      </c>
      <c r="AH2921" s="1" t="s">
        <v>88</v>
      </c>
      <c r="AI2921" s="1" t="s">
        <v>111</v>
      </c>
      <c r="AJ2921" s="1" t="s">
        <v>5147</v>
      </c>
      <c r="AK2921" s="1" t="s">
        <v>11603</v>
      </c>
      <c r="AL2921" s="1" t="s">
        <v>190</v>
      </c>
      <c r="AM2921" s="1" t="s">
        <v>1006</v>
      </c>
      <c r="AN2921" s="1" t="s">
        <v>207</v>
      </c>
      <c r="AO2921" s="1" t="s">
        <v>1462</v>
      </c>
      <c r="AP2921" s="1" t="s">
        <v>132</v>
      </c>
      <c r="AQ2921" s="1" t="s">
        <v>133</v>
      </c>
      <c r="AR2921" s="1" t="s">
        <v>88</v>
      </c>
      <c r="AS2921" s="1">
        <v>0</v>
      </c>
      <c r="AT2921" s="1" t="s">
        <v>134</v>
      </c>
      <c r="AU2921" s="1" t="s">
        <v>96</v>
      </c>
      <c r="AV2921" s="1"/>
      <c r="AW2921" s="13">
        <v>113000</v>
      </c>
      <c r="AX2921" s="1">
        <v>86168</v>
      </c>
      <c r="AZ2921" s="1">
        <v>3</v>
      </c>
      <c r="BA2921" s="1">
        <v>3</v>
      </c>
      <c r="BB2921" s="1" t="s">
        <v>88</v>
      </c>
      <c r="BC2921" s="1" t="s">
        <v>97</v>
      </c>
      <c r="BD2921" s="1" t="s">
        <v>119</v>
      </c>
      <c r="BE2921" s="1">
        <v>20</v>
      </c>
      <c r="BF2921" s="1">
        <v>4</v>
      </c>
      <c r="BG2921" s="1" t="s">
        <v>120</v>
      </c>
      <c r="BH2921" s="1" t="s">
        <v>121</v>
      </c>
      <c r="BN2921" s="1" t="s">
        <v>196</v>
      </c>
      <c r="BO2921" s="1" t="s">
        <v>182</v>
      </c>
      <c r="BP2921" s="1">
        <v>9</v>
      </c>
      <c r="BQ2921" s="1">
        <v>10</v>
      </c>
      <c r="BR2921" s="1" t="s">
        <v>460</v>
      </c>
      <c r="BS2921" s="1">
        <v>3</v>
      </c>
      <c r="BT2921" s="1">
        <v>0</v>
      </c>
      <c r="BU2921" s="1">
        <v>1</v>
      </c>
      <c r="BV2921" s="1" t="s">
        <v>143</v>
      </c>
      <c r="BW2921" s="1" t="s">
        <v>88</v>
      </c>
      <c r="BX2921" s="1" t="s">
        <v>88</v>
      </c>
      <c r="BY2921" s="1">
        <v>4</v>
      </c>
      <c r="BZ2921" s="1" t="s">
        <v>88</v>
      </c>
      <c r="CA2921" s="1">
        <v>8</v>
      </c>
      <c r="CB2921" s="1" t="s">
        <v>144</v>
      </c>
      <c r="CC2921" s="1" t="s">
        <v>4470</v>
      </c>
    </row>
    <row r="2922" spans="1:82" ht="16" x14ac:dyDescent="0.2">
      <c r="A2922" s="1" t="s">
        <v>11604</v>
      </c>
      <c r="B2922" s="1" t="s">
        <v>108</v>
      </c>
      <c r="C2922" s="1">
        <v>32</v>
      </c>
      <c r="D2922" s="1" t="s">
        <v>81</v>
      </c>
      <c r="E2922" s="1" t="s">
        <v>606</v>
      </c>
      <c r="X2922" s="1">
        <v>5</v>
      </c>
      <c r="Y2922" s="1">
        <v>0</v>
      </c>
      <c r="Z2922" s="1">
        <v>0</v>
      </c>
      <c r="AA2922" s="1">
        <v>0</v>
      </c>
      <c r="AB2922" s="1" t="s">
        <v>174</v>
      </c>
      <c r="AC2922" s="1" t="s">
        <v>129</v>
      </c>
      <c r="AD2922" s="1" t="s">
        <v>632</v>
      </c>
      <c r="AE2922" s="1" t="s">
        <v>1966</v>
      </c>
      <c r="AF2922" s="1" t="s">
        <v>202</v>
      </c>
      <c r="AG2922" s="1" t="s">
        <v>88</v>
      </c>
      <c r="AH2922" s="1" t="s">
        <v>88</v>
      </c>
      <c r="AI2922" s="1" t="s">
        <v>634</v>
      </c>
      <c r="AJ2922" s="1" t="s">
        <v>480</v>
      </c>
      <c r="AK2922" s="1" t="s">
        <v>245</v>
      </c>
      <c r="AL2922" s="1" t="s">
        <v>9140</v>
      </c>
      <c r="AM2922" s="1" t="s">
        <v>207</v>
      </c>
      <c r="AN2922" s="1" t="s">
        <v>207</v>
      </c>
      <c r="AO2922" s="1" t="s">
        <v>332</v>
      </c>
      <c r="AP2922" s="1" t="s">
        <v>93</v>
      </c>
      <c r="AQ2922" s="1" t="s">
        <v>94</v>
      </c>
      <c r="AR2922" s="1" t="s">
        <v>157</v>
      </c>
      <c r="AS2922" s="1">
        <v>500</v>
      </c>
      <c r="AT2922" s="1" t="s">
        <v>536</v>
      </c>
      <c r="AU2922" s="1" t="s">
        <v>96</v>
      </c>
      <c r="AV2922" s="1"/>
      <c r="AW2922" s="13">
        <v>40000</v>
      </c>
      <c r="AZ2922" s="1">
        <v>3</v>
      </c>
      <c r="BA2922" s="1">
        <v>3</v>
      </c>
      <c r="BB2922" s="1" t="s">
        <v>88</v>
      </c>
      <c r="BC2922" s="1" t="s">
        <v>97</v>
      </c>
      <c r="BD2922" s="1" t="s">
        <v>88</v>
      </c>
      <c r="BE2922" s="1">
        <v>0</v>
      </c>
      <c r="BF2922" s="1">
        <v>0</v>
      </c>
      <c r="BG2922" s="1" t="s">
        <v>120</v>
      </c>
      <c r="BH2922" s="1" t="s">
        <v>121</v>
      </c>
      <c r="BN2922" s="1" t="s">
        <v>196</v>
      </c>
      <c r="BO2922" s="1" t="s">
        <v>124</v>
      </c>
      <c r="BP2922" s="1">
        <v>8</v>
      </c>
      <c r="BQ2922" s="1">
        <v>8</v>
      </c>
      <c r="BR2922" s="1" t="s">
        <v>944</v>
      </c>
      <c r="BS2922" s="1">
        <v>4</v>
      </c>
      <c r="BT2922" s="1">
        <v>0</v>
      </c>
      <c r="BU2922" s="1">
        <v>1</v>
      </c>
      <c r="BV2922" s="1" t="s">
        <v>143</v>
      </c>
      <c r="BW2922" s="1" t="s">
        <v>88</v>
      </c>
      <c r="BX2922" s="1" t="s">
        <v>88</v>
      </c>
      <c r="BY2922" s="1">
        <v>3</v>
      </c>
      <c r="BZ2922" s="1" t="s">
        <v>127</v>
      </c>
      <c r="CA2922" s="1">
        <v>8</v>
      </c>
      <c r="CB2922" s="1" t="s">
        <v>144</v>
      </c>
      <c r="CC2922" s="1" t="s">
        <v>88</v>
      </c>
    </row>
    <row r="2923" spans="1:82" ht="16" x14ac:dyDescent="0.2">
      <c r="A2923" s="1" t="s">
        <v>11605</v>
      </c>
      <c r="B2923" s="1" t="s">
        <v>108</v>
      </c>
      <c r="C2923" s="1">
        <v>31</v>
      </c>
      <c r="D2923" s="1" t="s">
        <v>81</v>
      </c>
      <c r="E2923" s="1" t="s">
        <v>82</v>
      </c>
      <c r="X2923" s="1">
        <v>2</v>
      </c>
      <c r="Y2923" s="4">
        <v>44317</v>
      </c>
      <c r="Z2923" s="1">
        <v>0</v>
      </c>
      <c r="AA2923" s="1">
        <v>5</v>
      </c>
      <c r="AB2923" s="1" t="s">
        <v>83</v>
      </c>
      <c r="AC2923" s="1" t="s">
        <v>129</v>
      </c>
      <c r="AD2923" s="1" t="s">
        <v>2474</v>
      </c>
      <c r="AE2923" s="1" t="s">
        <v>161</v>
      </c>
      <c r="AF2923" s="1" t="s">
        <v>88</v>
      </c>
      <c r="AG2923" s="1" t="s">
        <v>88</v>
      </c>
      <c r="AH2923" s="1" t="s">
        <v>88</v>
      </c>
      <c r="AI2923" s="1" t="s">
        <v>264</v>
      </c>
      <c r="AJ2923" s="1" t="s">
        <v>11606</v>
      </c>
      <c r="AK2923" s="1" t="s">
        <v>9140</v>
      </c>
      <c r="AL2923" s="1" t="s">
        <v>9140</v>
      </c>
      <c r="AM2923" s="1" t="s">
        <v>207</v>
      </c>
      <c r="AN2923" s="1" t="s">
        <v>207</v>
      </c>
      <c r="AO2923" s="1" t="s">
        <v>9140</v>
      </c>
      <c r="AP2923" s="1" t="s">
        <v>132</v>
      </c>
      <c r="AQ2923" s="1" t="s">
        <v>94</v>
      </c>
      <c r="AR2923" s="1" t="s">
        <v>88</v>
      </c>
      <c r="AS2923" s="1">
        <v>0</v>
      </c>
      <c r="AT2923" s="1" t="s">
        <v>134</v>
      </c>
      <c r="AU2923" s="1" t="s">
        <v>96</v>
      </c>
      <c r="AV2923" s="1"/>
      <c r="AW2923" s="13">
        <v>105300</v>
      </c>
      <c r="AX2923" s="1" t="s">
        <v>11607</v>
      </c>
      <c r="AZ2923" s="1">
        <v>3</v>
      </c>
      <c r="BA2923" s="1">
        <v>3</v>
      </c>
      <c r="BB2923" s="1" t="s">
        <v>88</v>
      </c>
      <c r="BC2923" s="1" t="s">
        <v>97</v>
      </c>
      <c r="BD2923" s="1" t="s">
        <v>119</v>
      </c>
      <c r="BE2923" s="1">
        <v>15</v>
      </c>
      <c r="BF2923" s="1">
        <v>1</v>
      </c>
      <c r="BG2923" s="1" t="s">
        <v>137</v>
      </c>
      <c r="BH2923" s="1" t="s">
        <v>121</v>
      </c>
      <c r="BK2923" s="1" t="s">
        <v>88</v>
      </c>
      <c r="BL2923" s="1" t="s">
        <v>88</v>
      </c>
      <c r="BM2923" s="1" t="s">
        <v>563</v>
      </c>
      <c r="BN2923" s="1" t="s">
        <v>123</v>
      </c>
      <c r="BO2923" s="1" t="s">
        <v>182</v>
      </c>
      <c r="BP2923" s="1">
        <v>8</v>
      </c>
      <c r="BQ2923" s="1">
        <v>8</v>
      </c>
      <c r="BR2923" s="1" t="s">
        <v>11608</v>
      </c>
      <c r="BS2923" s="1">
        <v>3</v>
      </c>
      <c r="BT2923" s="1">
        <v>0</v>
      </c>
      <c r="BU2923" s="1">
        <v>1</v>
      </c>
      <c r="BV2923" s="1" t="s">
        <v>143</v>
      </c>
      <c r="BW2923" s="1" t="s">
        <v>89</v>
      </c>
      <c r="BX2923" s="1" t="s">
        <v>88</v>
      </c>
      <c r="BY2923" s="1">
        <v>4</v>
      </c>
      <c r="BZ2923" s="1" t="s">
        <v>88</v>
      </c>
      <c r="CA2923" s="1">
        <v>7</v>
      </c>
      <c r="CB2923" s="1" t="s">
        <v>354</v>
      </c>
      <c r="CC2923" s="1" t="s">
        <v>88</v>
      </c>
    </row>
    <row r="2924" spans="1:82" ht="16" x14ac:dyDescent="0.2">
      <c r="A2924" s="1" t="s">
        <v>11609</v>
      </c>
      <c r="B2924" s="1" t="s">
        <v>108</v>
      </c>
      <c r="C2924" s="1">
        <v>25</v>
      </c>
      <c r="D2924" s="1" t="s">
        <v>81</v>
      </c>
      <c r="E2924" s="1" t="s">
        <v>82</v>
      </c>
      <c r="X2924" s="1">
        <v>4</v>
      </c>
      <c r="Y2924" s="1">
        <v>1</v>
      </c>
      <c r="Z2924" s="1">
        <v>1</v>
      </c>
      <c r="AA2924" s="1">
        <v>0</v>
      </c>
      <c r="AB2924" s="1" t="s">
        <v>83</v>
      </c>
      <c r="AC2924" s="1" t="s">
        <v>129</v>
      </c>
      <c r="AD2924" s="1" t="s">
        <v>160</v>
      </c>
      <c r="AE2924" s="1" t="s">
        <v>11610</v>
      </c>
      <c r="AF2924" s="1" t="s">
        <v>202</v>
      </c>
      <c r="AG2924" s="1" t="s">
        <v>88</v>
      </c>
      <c r="AH2924" s="1" t="s">
        <v>88</v>
      </c>
      <c r="AI2924" s="1" t="s">
        <v>111</v>
      </c>
      <c r="AJ2924" s="1" t="s">
        <v>3348</v>
      </c>
      <c r="AK2924" s="1" t="s">
        <v>1681</v>
      </c>
      <c r="AL2924" s="1" t="s">
        <v>11611</v>
      </c>
      <c r="AM2924" s="1" t="s">
        <v>5478</v>
      </c>
      <c r="AN2924" s="1" t="s">
        <v>2311</v>
      </c>
      <c r="AO2924" s="1" t="s">
        <v>10431</v>
      </c>
      <c r="AP2924" s="1" t="s">
        <v>93</v>
      </c>
      <c r="AQ2924" s="1" t="s">
        <v>94</v>
      </c>
      <c r="AR2924" s="1" t="s">
        <v>157</v>
      </c>
      <c r="AS2924" s="1">
        <v>0</v>
      </c>
      <c r="AT2924" s="1" t="s">
        <v>134</v>
      </c>
      <c r="AU2924" s="1" t="s">
        <v>96</v>
      </c>
      <c r="AV2924" s="1"/>
      <c r="AW2924" s="13">
        <v>59000</v>
      </c>
      <c r="AX2924" s="1">
        <v>48000</v>
      </c>
      <c r="AZ2924" s="1">
        <v>3</v>
      </c>
      <c r="BA2924" s="1">
        <v>2</v>
      </c>
      <c r="BB2924" s="1" t="s">
        <v>135</v>
      </c>
      <c r="BC2924" s="1" t="s">
        <v>11612</v>
      </c>
      <c r="BD2924" s="1" t="s">
        <v>88</v>
      </c>
      <c r="BE2924" s="1">
        <v>0</v>
      </c>
      <c r="BF2924" s="1">
        <v>1</v>
      </c>
      <c r="BG2924" s="1" t="s">
        <v>137</v>
      </c>
      <c r="BH2924" s="1" t="s">
        <v>121</v>
      </c>
      <c r="BM2924" s="1" t="s">
        <v>802</v>
      </c>
      <c r="BN2924" s="1" t="s">
        <v>196</v>
      </c>
      <c r="BO2924" s="1" t="s">
        <v>182</v>
      </c>
      <c r="BP2924" s="1">
        <v>8</v>
      </c>
      <c r="BQ2924" s="1">
        <v>10</v>
      </c>
      <c r="BR2924" s="1" t="s">
        <v>2934</v>
      </c>
      <c r="BS2924" s="1">
        <v>3</v>
      </c>
      <c r="BT2924" s="1">
        <v>0</v>
      </c>
      <c r="BU2924" s="1">
        <v>1</v>
      </c>
      <c r="BV2924" s="1" t="s">
        <v>143</v>
      </c>
      <c r="BW2924" s="1" t="s">
        <v>88</v>
      </c>
      <c r="BX2924" s="1" t="s">
        <v>88</v>
      </c>
      <c r="BY2924" s="1">
        <v>3</v>
      </c>
      <c r="BZ2924" s="1" t="s">
        <v>88</v>
      </c>
      <c r="CA2924" s="1">
        <v>10</v>
      </c>
      <c r="CB2924" s="1" t="s">
        <v>11613</v>
      </c>
      <c r="CC2924" s="1" t="s">
        <v>88</v>
      </c>
    </row>
    <row r="2925" spans="1:82" ht="16" x14ac:dyDescent="0.2">
      <c r="A2925" s="1" t="s">
        <v>11614</v>
      </c>
      <c r="B2925" s="1" t="s">
        <v>108</v>
      </c>
      <c r="C2925" s="1">
        <v>33</v>
      </c>
      <c r="D2925" s="1" t="s">
        <v>81</v>
      </c>
      <c r="E2925" s="1" t="s">
        <v>356</v>
      </c>
      <c r="X2925" s="1">
        <v>7</v>
      </c>
      <c r="Y2925" s="1">
        <v>2</v>
      </c>
      <c r="Z2925" s="1">
        <v>2</v>
      </c>
      <c r="AA2925" s="1">
        <v>0</v>
      </c>
      <c r="AB2925" s="1" t="s">
        <v>83</v>
      </c>
      <c r="AC2925" s="1" t="s">
        <v>129</v>
      </c>
      <c r="AD2925" s="1" t="s">
        <v>541</v>
      </c>
      <c r="AE2925" s="1" t="s">
        <v>358</v>
      </c>
      <c r="AF2925" s="1" t="s">
        <v>202</v>
      </c>
      <c r="AG2925" s="1" t="s">
        <v>88</v>
      </c>
      <c r="AH2925" s="1" t="s">
        <v>89</v>
      </c>
      <c r="AI2925" s="1" t="s">
        <v>419</v>
      </c>
      <c r="AJ2925" s="1" t="s">
        <v>480</v>
      </c>
      <c r="AK2925" s="1" t="s">
        <v>771</v>
      </c>
      <c r="AL2925" s="1" t="s">
        <v>11615</v>
      </c>
      <c r="AM2925" s="1" t="s">
        <v>482</v>
      </c>
      <c r="AN2925" s="1" t="s">
        <v>321</v>
      </c>
      <c r="AO2925" s="1" t="s">
        <v>1176</v>
      </c>
      <c r="AP2925" s="1" t="s">
        <v>93</v>
      </c>
      <c r="AQ2925" s="1" t="s">
        <v>94</v>
      </c>
      <c r="AR2925" s="1" t="s">
        <v>88</v>
      </c>
      <c r="AS2925" s="1">
        <v>0</v>
      </c>
      <c r="AT2925" s="1" t="s">
        <v>95</v>
      </c>
      <c r="AU2925" s="1" t="s">
        <v>96</v>
      </c>
      <c r="AV2925" s="1"/>
      <c r="AW2925" s="13">
        <v>95000</v>
      </c>
      <c r="AX2925" s="1">
        <v>75000</v>
      </c>
      <c r="AZ2925" s="1">
        <v>2</v>
      </c>
      <c r="BA2925" s="1">
        <v>2</v>
      </c>
      <c r="BB2925" s="1" t="s">
        <v>88</v>
      </c>
      <c r="BC2925" s="1" t="s">
        <v>97</v>
      </c>
      <c r="BD2925" s="1" t="s">
        <v>88</v>
      </c>
      <c r="BE2925" s="1">
        <v>0</v>
      </c>
      <c r="BF2925" s="1">
        <v>1</v>
      </c>
      <c r="BN2925" s="1" t="s">
        <v>102</v>
      </c>
      <c r="BO2925" s="1" t="s">
        <v>182</v>
      </c>
      <c r="BP2925" s="1">
        <v>8</v>
      </c>
      <c r="BQ2925" s="1">
        <v>8</v>
      </c>
      <c r="BR2925" s="1" t="s">
        <v>460</v>
      </c>
      <c r="BS2925" s="1">
        <v>3</v>
      </c>
      <c r="BT2925" s="1">
        <v>0</v>
      </c>
      <c r="BU2925" s="1">
        <v>0</v>
      </c>
      <c r="BV2925" s="1" t="s">
        <v>105</v>
      </c>
      <c r="BW2925" s="1" t="s">
        <v>89</v>
      </c>
      <c r="BX2925" s="1" t="s">
        <v>89</v>
      </c>
      <c r="BY2925" s="1">
        <v>4</v>
      </c>
      <c r="BZ2925" s="1" t="s">
        <v>88</v>
      </c>
      <c r="CA2925" s="1">
        <v>1</v>
      </c>
      <c r="CB2925" s="1" t="s">
        <v>107</v>
      </c>
      <c r="CC2925" s="1" t="s">
        <v>88</v>
      </c>
    </row>
    <row r="2926" spans="1:82" ht="16" x14ac:dyDescent="0.2">
      <c r="A2926" s="1" t="s">
        <v>11616</v>
      </c>
      <c r="B2926" s="1" t="s">
        <v>108</v>
      </c>
      <c r="C2926" s="1">
        <v>29</v>
      </c>
      <c r="D2926" s="1" t="s">
        <v>81</v>
      </c>
      <c r="E2926" s="1" t="s">
        <v>82</v>
      </c>
      <c r="X2926" s="1">
        <v>8</v>
      </c>
      <c r="Y2926" s="1">
        <v>0</v>
      </c>
      <c r="Z2926" s="1">
        <v>0</v>
      </c>
      <c r="AA2926" s="1">
        <v>1</v>
      </c>
      <c r="AB2926" s="1" t="s">
        <v>83</v>
      </c>
      <c r="AC2926" s="1" t="s">
        <v>84</v>
      </c>
      <c r="AD2926" s="1" t="s">
        <v>85</v>
      </c>
      <c r="AE2926" s="1" t="s">
        <v>86</v>
      </c>
      <c r="AF2926" s="1" t="s">
        <v>88</v>
      </c>
      <c r="AG2926" s="1" t="s">
        <v>88</v>
      </c>
      <c r="AH2926" s="1" t="s">
        <v>88</v>
      </c>
      <c r="AI2926" s="1" t="s">
        <v>272</v>
      </c>
      <c r="AJ2926" s="1" t="s">
        <v>780</v>
      </c>
      <c r="AK2926" s="1" t="s">
        <v>9140</v>
      </c>
      <c r="AL2926" s="1" t="s">
        <v>9140</v>
      </c>
      <c r="AM2926" s="1" t="s">
        <v>207</v>
      </c>
      <c r="AN2926" s="1" t="s">
        <v>207</v>
      </c>
      <c r="AO2926" s="1" t="s">
        <v>9140</v>
      </c>
      <c r="AP2926" s="1" t="s">
        <v>132</v>
      </c>
      <c r="AQ2926" s="1" t="s">
        <v>94</v>
      </c>
      <c r="AR2926" s="1" t="s">
        <v>88</v>
      </c>
      <c r="AS2926" s="1">
        <v>0</v>
      </c>
      <c r="AT2926" s="1" t="s">
        <v>134</v>
      </c>
      <c r="AU2926" s="1" t="s">
        <v>96</v>
      </c>
      <c r="AV2926" s="1"/>
      <c r="AW2926" s="13">
        <v>75000</v>
      </c>
      <c r="AX2926" s="1">
        <v>65000</v>
      </c>
      <c r="AZ2926" s="1">
        <v>2</v>
      </c>
      <c r="BA2926" s="1">
        <v>2</v>
      </c>
      <c r="BB2926" s="1" t="s">
        <v>280</v>
      </c>
      <c r="BC2926" s="1" t="s">
        <v>136</v>
      </c>
      <c r="BD2926" s="1" t="s">
        <v>88</v>
      </c>
      <c r="BE2926" s="1">
        <v>0</v>
      </c>
      <c r="BF2926" s="1">
        <v>0</v>
      </c>
      <c r="BG2926" s="1" t="s">
        <v>137</v>
      </c>
      <c r="BH2926" s="1" t="s">
        <v>339</v>
      </c>
      <c r="BI2926" s="1" t="s">
        <v>122</v>
      </c>
      <c r="BJ2926" s="1" t="s">
        <v>88</v>
      </c>
      <c r="BK2926" s="1" t="s">
        <v>11137</v>
      </c>
      <c r="BL2926" s="1" t="s">
        <v>383</v>
      </c>
      <c r="BN2926" s="1" t="s">
        <v>123</v>
      </c>
      <c r="BO2926" s="1" t="s">
        <v>103</v>
      </c>
      <c r="BP2926" s="1">
        <v>7</v>
      </c>
      <c r="BQ2926" s="1">
        <v>5</v>
      </c>
      <c r="BR2926" s="1" t="s">
        <v>593</v>
      </c>
      <c r="BS2926" s="1">
        <v>4</v>
      </c>
      <c r="BT2926" s="1">
        <v>0</v>
      </c>
      <c r="BU2926" s="1">
        <v>2</v>
      </c>
      <c r="BV2926" s="1" t="s">
        <v>184</v>
      </c>
      <c r="BW2926" s="1" t="s">
        <v>89</v>
      </c>
      <c r="BX2926" s="1" t="s">
        <v>88</v>
      </c>
      <c r="BY2926" s="1">
        <v>4</v>
      </c>
      <c r="BZ2926" s="1" t="s">
        <v>88</v>
      </c>
      <c r="CA2926" s="1">
        <v>9</v>
      </c>
      <c r="CB2926" s="1" t="s">
        <v>185</v>
      </c>
      <c r="CC2926" s="1" t="s">
        <v>88</v>
      </c>
      <c r="CD2926" s="1" t="s">
        <v>11617</v>
      </c>
    </row>
    <row r="2927" spans="1:82" ht="16" x14ac:dyDescent="0.2">
      <c r="A2927" s="1" t="s">
        <v>11618</v>
      </c>
      <c r="B2927" s="1" t="s">
        <v>80</v>
      </c>
      <c r="C2927" s="1">
        <v>26</v>
      </c>
      <c r="D2927" s="1" t="s">
        <v>81</v>
      </c>
      <c r="E2927" s="1" t="s">
        <v>82</v>
      </c>
      <c r="X2927" s="1">
        <v>3</v>
      </c>
      <c r="Y2927" s="1">
        <v>0</v>
      </c>
      <c r="Z2927" s="1">
        <v>0</v>
      </c>
      <c r="AA2927" s="1">
        <v>0</v>
      </c>
      <c r="AB2927" s="1" t="s">
        <v>83</v>
      </c>
      <c r="AC2927" s="1" t="s">
        <v>129</v>
      </c>
      <c r="AD2927" s="1" t="s">
        <v>160</v>
      </c>
      <c r="AE2927" s="1" t="s">
        <v>161</v>
      </c>
      <c r="AF2927" s="1" t="s">
        <v>88</v>
      </c>
      <c r="AG2927" s="1" t="s">
        <v>88</v>
      </c>
      <c r="AH2927" s="1" t="s">
        <v>89</v>
      </c>
      <c r="AI2927" s="1" t="s">
        <v>11619</v>
      </c>
      <c r="AJ2927" s="1" t="s">
        <v>7183</v>
      </c>
      <c r="AK2927" s="1" t="s">
        <v>245</v>
      </c>
      <c r="AL2927" s="1" t="s">
        <v>11620</v>
      </c>
      <c r="AM2927" s="1" t="s">
        <v>4313</v>
      </c>
      <c r="AN2927" s="1" t="s">
        <v>207</v>
      </c>
      <c r="AO2927" s="1" t="s">
        <v>248</v>
      </c>
      <c r="AP2927" s="1" t="s">
        <v>168</v>
      </c>
      <c r="AQ2927" s="1" t="s">
        <v>94</v>
      </c>
      <c r="AR2927" s="1" t="s">
        <v>157</v>
      </c>
      <c r="AS2927" s="1">
        <v>0</v>
      </c>
      <c r="AT2927" s="1" t="s">
        <v>536</v>
      </c>
      <c r="AU2927" s="1" t="s">
        <v>96</v>
      </c>
      <c r="AV2927" s="1"/>
      <c r="AW2927" s="13">
        <v>307000</v>
      </c>
      <c r="AX2927" s="1">
        <v>199000</v>
      </c>
      <c r="AY2927" s="1" t="s">
        <v>279</v>
      </c>
      <c r="AZ2927" s="1">
        <v>4</v>
      </c>
      <c r="BA2927" s="1">
        <v>4</v>
      </c>
      <c r="BB2927" s="1" t="s">
        <v>117</v>
      </c>
      <c r="BC2927" s="1" t="s">
        <v>118</v>
      </c>
      <c r="BD2927" s="1" t="s">
        <v>88</v>
      </c>
      <c r="BE2927" s="1">
        <v>0</v>
      </c>
      <c r="BF2927" s="1">
        <v>0</v>
      </c>
      <c r="BG2927" s="1" t="s">
        <v>120</v>
      </c>
      <c r="BH2927" s="1" t="s">
        <v>121</v>
      </c>
      <c r="BJ2927" s="1" t="s">
        <v>88</v>
      </c>
      <c r="BK2927" s="1" t="s">
        <v>11621</v>
      </c>
      <c r="BM2927" s="1">
        <v>4</v>
      </c>
      <c r="BN2927" s="1" t="s">
        <v>196</v>
      </c>
      <c r="BO2927" s="1" t="s">
        <v>182</v>
      </c>
      <c r="BP2927" s="1">
        <v>8</v>
      </c>
      <c r="BQ2927" s="1">
        <v>7</v>
      </c>
      <c r="BR2927" s="1" t="s">
        <v>7062</v>
      </c>
      <c r="BS2927" s="1">
        <v>2</v>
      </c>
      <c r="BT2927" s="1">
        <v>0</v>
      </c>
      <c r="BU2927" s="1">
        <v>1</v>
      </c>
      <c r="BV2927" s="1" t="s">
        <v>184</v>
      </c>
      <c r="BW2927" s="1" t="s">
        <v>88</v>
      </c>
      <c r="BX2927" s="1" t="s">
        <v>88</v>
      </c>
      <c r="BY2927" s="1">
        <v>4</v>
      </c>
      <c r="BZ2927" s="1" t="s">
        <v>88</v>
      </c>
      <c r="CA2927" s="1">
        <v>8</v>
      </c>
      <c r="CB2927" s="1" t="s">
        <v>144</v>
      </c>
      <c r="CC2927" s="1" t="s">
        <v>88</v>
      </c>
      <c r="CD2927" s="1" t="s">
        <v>11622</v>
      </c>
    </row>
    <row r="2928" spans="1:82" ht="16" x14ac:dyDescent="0.2">
      <c r="A2928" s="1" t="s">
        <v>11623</v>
      </c>
      <c r="B2928" s="1" t="s">
        <v>80</v>
      </c>
      <c r="C2928" s="1">
        <v>29</v>
      </c>
      <c r="D2928" s="1" t="s">
        <v>81</v>
      </c>
      <c r="E2928" s="1" t="s">
        <v>82</v>
      </c>
      <c r="X2928" s="1">
        <v>6</v>
      </c>
      <c r="Y2928" s="1">
        <v>4</v>
      </c>
      <c r="Z2928" s="1">
        <v>3</v>
      </c>
      <c r="AA2928" s="1">
        <v>0</v>
      </c>
      <c r="AB2928" s="1" t="s">
        <v>83</v>
      </c>
      <c r="AC2928" s="1" t="s">
        <v>129</v>
      </c>
      <c r="AD2928" s="1" t="s">
        <v>11624</v>
      </c>
      <c r="AE2928" s="1" t="s">
        <v>397</v>
      </c>
      <c r="AF2928" s="1" t="s">
        <v>87</v>
      </c>
      <c r="AG2928" s="1" t="s">
        <v>88</v>
      </c>
      <c r="AH2928" s="1" t="s">
        <v>88</v>
      </c>
      <c r="AI2928" s="1" t="s">
        <v>1961</v>
      </c>
      <c r="AJ2928" s="1" t="s">
        <v>126</v>
      </c>
      <c r="AK2928" s="1" t="s">
        <v>126</v>
      </c>
      <c r="AL2928" s="1" t="s">
        <v>126</v>
      </c>
      <c r="AM2928" s="1" t="s">
        <v>126</v>
      </c>
      <c r="AN2928" s="1" t="s">
        <v>126</v>
      </c>
      <c r="AO2928" s="1" t="s">
        <v>126</v>
      </c>
      <c r="AP2928" s="1" t="s">
        <v>132</v>
      </c>
      <c r="AQ2928" s="1" t="s">
        <v>94</v>
      </c>
      <c r="AR2928" s="1" t="s">
        <v>88</v>
      </c>
      <c r="AS2928" s="1">
        <v>80</v>
      </c>
      <c r="AT2928" s="1" t="s">
        <v>95</v>
      </c>
      <c r="AU2928" s="1" t="s">
        <v>96</v>
      </c>
      <c r="AV2928" s="1"/>
      <c r="AW2928" s="13">
        <v>80000</v>
      </c>
      <c r="AX2928" s="1">
        <v>63000</v>
      </c>
      <c r="AZ2928" s="1">
        <v>1</v>
      </c>
      <c r="BA2928" s="1">
        <v>1</v>
      </c>
      <c r="BB2928" s="1" t="s">
        <v>88</v>
      </c>
      <c r="BC2928" s="1" t="s">
        <v>97</v>
      </c>
      <c r="BD2928" s="1" t="s">
        <v>88</v>
      </c>
      <c r="BE2928" s="1">
        <v>0</v>
      </c>
      <c r="BF2928" s="1">
        <v>0</v>
      </c>
      <c r="BG2928" s="1" t="s">
        <v>98</v>
      </c>
      <c r="BH2928" s="1" t="s">
        <v>339</v>
      </c>
      <c r="BI2928" s="1" t="s">
        <v>126</v>
      </c>
      <c r="BJ2928" s="1" t="s">
        <v>88</v>
      </c>
      <c r="BN2928" s="1" t="s">
        <v>294</v>
      </c>
      <c r="BO2928" s="1" t="s">
        <v>103</v>
      </c>
      <c r="BP2928" s="1">
        <v>3</v>
      </c>
      <c r="BQ2928" s="1">
        <v>8</v>
      </c>
      <c r="BR2928" s="1" t="s">
        <v>11625</v>
      </c>
      <c r="BS2928" s="1">
        <v>3</v>
      </c>
      <c r="BT2928" s="1">
        <v>0</v>
      </c>
      <c r="BU2928" s="1">
        <v>0</v>
      </c>
      <c r="BV2928" s="1" t="s">
        <v>105</v>
      </c>
      <c r="BW2928" s="1" t="s">
        <v>88</v>
      </c>
      <c r="BX2928" s="1" t="s">
        <v>88</v>
      </c>
      <c r="BY2928" s="1">
        <v>3</v>
      </c>
      <c r="BZ2928" s="1" t="s">
        <v>106</v>
      </c>
      <c r="CA2928" s="1">
        <v>2</v>
      </c>
      <c r="CB2928" s="1" t="s">
        <v>445</v>
      </c>
      <c r="CC2928" s="1" t="s">
        <v>88</v>
      </c>
    </row>
    <row r="2929" spans="1:82" ht="16" x14ac:dyDescent="0.2">
      <c r="A2929" s="1" t="s">
        <v>11626</v>
      </c>
      <c r="B2929" s="1" t="s">
        <v>108</v>
      </c>
      <c r="C2929" s="1">
        <v>42</v>
      </c>
      <c r="D2929" s="1" t="s">
        <v>81</v>
      </c>
      <c r="E2929" s="1" t="s">
        <v>82</v>
      </c>
      <c r="X2929" s="1">
        <v>20</v>
      </c>
      <c r="Y2929" s="1">
        <v>2</v>
      </c>
      <c r="Z2929" s="1">
        <v>2</v>
      </c>
      <c r="AA2929" s="1">
        <v>15</v>
      </c>
      <c r="AB2929" s="1" t="s">
        <v>146</v>
      </c>
      <c r="AC2929" s="1" t="s">
        <v>129</v>
      </c>
      <c r="AD2929" s="1" t="s">
        <v>897</v>
      </c>
      <c r="AE2929" s="1" t="s">
        <v>161</v>
      </c>
      <c r="AF2929" s="1" t="s">
        <v>202</v>
      </c>
      <c r="AG2929" s="1" t="s">
        <v>88</v>
      </c>
      <c r="AH2929" s="1" t="s">
        <v>88</v>
      </c>
      <c r="AI2929" s="1" t="s">
        <v>599</v>
      </c>
      <c r="AJ2929" s="1" t="s">
        <v>207</v>
      </c>
      <c r="AK2929" s="1" t="s">
        <v>9140</v>
      </c>
      <c r="AL2929" s="1" t="s">
        <v>9140</v>
      </c>
      <c r="AM2929" s="1" t="s">
        <v>207</v>
      </c>
      <c r="AN2929" s="1" t="s">
        <v>207</v>
      </c>
      <c r="AO2929" s="1" t="s">
        <v>9140</v>
      </c>
      <c r="AP2929" s="1" t="s">
        <v>132</v>
      </c>
      <c r="AQ2929" s="1" t="s">
        <v>94</v>
      </c>
      <c r="AR2929" s="1" t="s">
        <v>88</v>
      </c>
      <c r="AS2929" s="1">
        <v>0</v>
      </c>
      <c r="AT2929" s="1" t="s">
        <v>134</v>
      </c>
      <c r="AU2929" s="1" t="s">
        <v>96</v>
      </c>
      <c r="AV2929" s="1"/>
      <c r="AW2929" s="13">
        <v>180000</v>
      </c>
      <c r="AX2929" s="1">
        <v>150000</v>
      </c>
      <c r="AZ2929" s="1">
        <v>3</v>
      </c>
      <c r="BA2929" s="1">
        <v>2</v>
      </c>
      <c r="BB2929" s="1" t="s">
        <v>135</v>
      </c>
      <c r="BC2929" s="1" t="s">
        <v>136</v>
      </c>
      <c r="BD2929" s="1" t="s">
        <v>119</v>
      </c>
      <c r="BE2929" s="1">
        <v>10</v>
      </c>
      <c r="BF2929" s="1">
        <v>7</v>
      </c>
      <c r="BG2929" s="1" t="s">
        <v>120</v>
      </c>
      <c r="BH2929" s="1" t="s">
        <v>121</v>
      </c>
      <c r="BN2929" s="1" t="s">
        <v>170</v>
      </c>
      <c r="BO2929" s="1" t="s">
        <v>103</v>
      </c>
      <c r="BP2929" s="1">
        <v>10</v>
      </c>
      <c r="BQ2929" s="1">
        <v>10</v>
      </c>
      <c r="BR2929" s="1" t="s">
        <v>6660</v>
      </c>
      <c r="BS2929" s="1">
        <v>4</v>
      </c>
      <c r="BT2929" s="1">
        <v>1</v>
      </c>
      <c r="BU2929" s="1">
        <v>2</v>
      </c>
      <c r="BV2929" s="1" t="s">
        <v>143</v>
      </c>
      <c r="BW2929" s="1" t="s">
        <v>89</v>
      </c>
      <c r="BX2929" s="1" t="s">
        <v>88</v>
      </c>
      <c r="BY2929" s="1">
        <v>4</v>
      </c>
      <c r="BZ2929" s="1" t="s">
        <v>88</v>
      </c>
      <c r="CA2929" s="1">
        <v>9</v>
      </c>
      <c r="CB2929" s="1" t="s">
        <v>304</v>
      </c>
      <c r="CC2929" s="1" t="s">
        <v>88</v>
      </c>
      <c r="CD2929" s="1" t="s">
        <v>11627</v>
      </c>
    </row>
    <row r="2930" spans="1:82" ht="16" x14ac:dyDescent="0.2">
      <c r="A2930" s="1" t="s">
        <v>11628</v>
      </c>
      <c r="B2930" s="1" t="s">
        <v>108</v>
      </c>
      <c r="C2930" s="1">
        <v>29</v>
      </c>
      <c r="D2930" s="1" t="s">
        <v>81</v>
      </c>
      <c r="E2930" s="1" t="s">
        <v>82</v>
      </c>
      <c r="X2930" s="1">
        <v>9</v>
      </c>
      <c r="Y2930" s="1">
        <v>4</v>
      </c>
      <c r="Z2930" s="1">
        <v>4</v>
      </c>
      <c r="AA2930" s="1">
        <v>0</v>
      </c>
      <c r="AB2930" s="1" t="s">
        <v>128</v>
      </c>
      <c r="AC2930" s="1" t="s">
        <v>129</v>
      </c>
      <c r="AD2930" s="1" t="s">
        <v>283</v>
      </c>
      <c r="AF2930" s="1" t="s">
        <v>202</v>
      </c>
      <c r="AG2930" s="1" t="s">
        <v>88</v>
      </c>
      <c r="AH2930" s="1" t="s">
        <v>88</v>
      </c>
      <c r="AI2930" s="1" t="s">
        <v>111</v>
      </c>
      <c r="AJ2930" s="1" t="s">
        <v>234</v>
      </c>
      <c r="AK2930" s="1" t="s">
        <v>259</v>
      </c>
      <c r="AL2930" s="1" t="s">
        <v>10605</v>
      </c>
      <c r="AM2930" s="1" t="s">
        <v>1519</v>
      </c>
      <c r="AN2930" s="1" t="s">
        <v>11629</v>
      </c>
      <c r="AO2930" s="1" t="s">
        <v>2415</v>
      </c>
      <c r="AP2930" s="1" t="s">
        <v>93</v>
      </c>
      <c r="AQ2930" s="1" t="s">
        <v>94</v>
      </c>
      <c r="AR2930" s="1" t="s">
        <v>88</v>
      </c>
      <c r="AS2930" s="1">
        <v>0</v>
      </c>
      <c r="AT2930" s="1" t="s">
        <v>95</v>
      </c>
      <c r="AU2930" s="1" t="s">
        <v>96</v>
      </c>
      <c r="AV2930" s="1"/>
      <c r="AW2930" s="13">
        <v>84200</v>
      </c>
      <c r="AX2930" s="1">
        <v>68000</v>
      </c>
      <c r="AZ2930" s="1">
        <v>3</v>
      </c>
      <c r="BA2930" s="1">
        <v>3</v>
      </c>
      <c r="BB2930" s="1" t="s">
        <v>88</v>
      </c>
      <c r="BC2930" s="1" t="s">
        <v>97</v>
      </c>
      <c r="BD2930" s="1" t="s">
        <v>119</v>
      </c>
      <c r="BE2930" s="1">
        <v>15</v>
      </c>
      <c r="BF2930" s="1">
        <v>3</v>
      </c>
      <c r="BG2930" s="1" t="s">
        <v>120</v>
      </c>
      <c r="BH2930" s="1" t="s">
        <v>121</v>
      </c>
      <c r="BN2930" s="1" t="s">
        <v>123</v>
      </c>
      <c r="BO2930" s="1" t="s">
        <v>182</v>
      </c>
      <c r="BP2930" s="1">
        <v>9</v>
      </c>
      <c r="BQ2930" s="1">
        <v>8</v>
      </c>
      <c r="BR2930" s="1" t="s">
        <v>11630</v>
      </c>
      <c r="BS2930" s="1">
        <v>3</v>
      </c>
      <c r="BT2930" s="1">
        <v>0</v>
      </c>
      <c r="BU2930" s="1">
        <v>1</v>
      </c>
      <c r="BV2930" s="1" t="s">
        <v>184</v>
      </c>
      <c r="BW2930" s="1" t="s">
        <v>88</v>
      </c>
      <c r="BX2930" s="1" t="s">
        <v>88</v>
      </c>
      <c r="BY2930" s="1">
        <v>3</v>
      </c>
      <c r="BZ2930" s="1" t="s">
        <v>88</v>
      </c>
      <c r="CA2930" s="1">
        <v>9</v>
      </c>
      <c r="CB2930" s="1" t="s">
        <v>11631</v>
      </c>
      <c r="CC2930" s="1" t="s">
        <v>5083</v>
      </c>
    </row>
    <row r="2931" spans="1:82" ht="16" x14ac:dyDescent="0.2">
      <c r="A2931" s="1" t="s">
        <v>11632</v>
      </c>
      <c r="B2931" s="1" t="s">
        <v>108</v>
      </c>
      <c r="C2931" s="1">
        <v>41</v>
      </c>
      <c r="D2931" s="1" t="s">
        <v>81</v>
      </c>
      <c r="E2931" s="1" t="s">
        <v>82</v>
      </c>
      <c r="X2931" s="1">
        <v>18</v>
      </c>
      <c r="Y2931" s="1">
        <v>18</v>
      </c>
      <c r="Z2931" s="1">
        <v>17</v>
      </c>
      <c r="AA2931" s="1">
        <v>0</v>
      </c>
      <c r="AB2931" s="1" t="s">
        <v>83</v>
      </c>
      <c r="AC2931" s="1" t="s">
        <v>147</v>
      </c>
      <c r="AD2931" s="1" t="s">
        <v>85</v>
      </c>
      <c r="AE2931" s="1" t="s">
        <v>86</v>
      </c>
      <c r="AF2931" s="1" t="s">
        <v>110</v>
      </c>
      <c r="AG2931" s="1" t="s">
        <v>88</v>
      </c>
      <c r="AH2931" s="1" t="s">
        <v>89</v>
      </c>
      <c r="AI2931" s="1" t="s">
        <v>111</v>
      </c>
      <c r="AJ2931" s="1" t="s">
        <v>207</v>
      </c>
      <c r="AK2931" s="1" t="s">
        <v>9033</v>
      </c>
      <c r="AL2931" s="1" t="s">
        <v>759</v>
      </c>
      <c r="AM2931" s="1" t="s">
        <v>11633</v>
      </c>
      <c r="AN2931" s="1" t="s">
        <v>11634</v>
      </c>
      <c r="AO2931" s="1" t="s">
        <v>4026</v>
      </c>
      <c r="AP2931" s="1" t="s">
        <v>132</v>
      </c>
      <c r="AQ2931" s="1" t="s">
        <v>94</v>
      </c>
      <c r="AR2931" s="1" t="s">
        <v>88</v>
      </c>
      <c r="AS2931" s="1">
        <v>0</v>
      </c>
      <c r="AT2931" s="1" t="s">
        <v>134</v>
      </c>
      <c r="AU2931" s="1" t="s">
        <v>96</v>
      </c>
      <c r="AV2931" s="1"/>
      <c r="AW2931" s="13">
        <v>350000</v>
      </c>
      <c r="AX2931" s="1">
        <v>250000</v>
      </c>
      <c r="AZ2931" s="1">
        <v>3</v>
      </c>
      <c r="BA2931" s="1">
        <v>3</v>
      </c>
      <c r="BB2931" s="1" t="s">
        <v>88</v>
      </c>
      <c r="BC2931" s="1" t="s">
        <v>97</v>
      </c>
      <c r="BD2931" s="1" t="s">
        <v>119</v>
      </c>
      <c r="BE2931" s="1">
        <v>20</v>
      </c>
      <c r="BF2931" s="1">
        <v>3</v>
      </c>
      <c r="BG2931" s="1" t="s">
        <v>120</v>
      </c>
      <c r="BH2931" s="1" t="s">
        <v>121</v>
      </c>
      <c r="BJ2931" s="1" t="s">
        <v>88</v>
      </c>
      <c r="BK2931" s="1" t="s">
        <v>5654</v>
      </c>
      <c r="BM2931" s="1" t="s">
        <v>11635</v>
      </c>
      <c r="BN2931" s="1" t="s">
        <v>170</v>
      </c>
      <c r="BO2931" s="1" t="s">
        <v>182</v>
      </c>
      <c r="BP2931" s="1">
        <v>8</v>
      </c>
      <c r="BQ2931" s="1">
        <v>10</v>
      </c>
      <c r="BR2931" s="1" t="s">
        <v>460</v>
      </c>
      <c r="BS2931" s="1">
        <v>3</v>
      </c>
      <c r="BT2931" s="1">
        <v>0</v>
      </c>
      <c r="BU2931" s="1">
        <v>0</v>
      </c>
      <c r="BV2931" s="1" t="s">
        <v>105</v>
      </c>
      <c r="BW2931" s="1" t="s">
        <v>89</v>
      </c>
      <c r="BX2931" s="1" t="s">
        <v>88</v>
      </c>
      <c r="BY2931" s="1">
        <v>4</v>
      </c>
      <c r="BZ2931" s="1" t="s">
        <v>88</v>
      </c>
      <c r="CA2931" s="1">
        <v>10</v>
      </c>
      <c r="CB2931" s="1" t="s">
        <v>144</v>
      </c>
      <c r="CC2931" s="1" t="s">
        <v>186</v>
      </c>
    </row>
    <row r="2932" spans="1:82" ht="16" x14ac:dyDescent="0.2">
      <c r="A2932" s="1" t="s">
        <v>11636</v>
      </c>
      <c r="B2932" s="1" t="s">
        <v>108</v>
      </c>
      <c r="C2932" s="1">
        <v>34</v>
      </c>
      <c r="D2932" s="1" t="s">
        <v>81</v>
      </c>
      <c r="E2932" s="1" t="s">
        <v>82</v>
      </c>
      <c r="X2932" s="1">
        <v>2</v>
      </c>
      <c r="Y2932" s="1">
        <v>2</v>
      </c>
      <c r="Z2932" s="1">
        <v>2</v>
      </c>
      <c r="AA2932" s="1">
        <v>0</v>
      </c>
      <c r="AB2932" s="1" t="s">
        <v>128</v>
      </c>
      <c r="AC2932" s="1" t="s">
        <v>129</v>
      </c>
      <c r="AF2932" s="1" t="s">
        <v>202</v>
      </c>
      <c r="AG2932" s="1" t="s">
        <v>88</v>
      </c>
      <c r="AH2932" s="1" t="s">
        <v>88</v>
      </c>
      <c r="AI2932" s="1" t="s">
        <v>687</v>
      </c>
      <c r="AJ2932" s="1" t="s">
        <v>273</v>
      </c>
      <c r="AK2932" s="1" t="s">
        <v>399</v>
      </c>
      <c r="AL2932" s="1" t="s">
        <v>9140</v>
      </c>
      <c r="AM2932" s="1" t="s">
        <v>300</v>
      </c>
      <c r="AN2932" s="1" t="s">
        <v>207</v>
      </c>
      <c r="AO2932" s="1" t="s">
        <v>9140</v>
      </c>
      <c r="AP2932" s="1" t="s">
        <v>132</v>
      </c>
      <c r="AQ2932" s="1" t="s">
        <v>94</v>
      </c>
      <c r="AR2932" s="1" t="s">
        <v>88</v>
      </c>
      <c r="AS2932" s="1">
        <v>0</v>
      </c>
      <c r="AT2932" s="1" t="s">
        <v>134</v>
      </c>
      <c r="AU2932" s="1" t="s">
        <v>96</v>
      </c>
      <c r="AV2932" s="1"/>
      <c r="AW2932" s="13">
        <v>45000</v>
      </c>
      <c r="AX2932" s="1">
        <v>38000</v>
      </c>
      <c r="AZ2932" s="1">
        <v>3</v>
      </c>
      <c r="BA2932" s="1">
        <v>4</v>
      </c>
      <c r="BB2932" s="1" t="s">
        <v>135</v>
      </c>
      <c r="BC2932" s="1" t="s">
        <v>390</v>
      </c>
      <c r="BD2932" s="1" t="s">
        <v>119</v>
      </c>
      <c r="BE2932" s="1">
        <v>7</v>
      </c>
      <c r="BF2932" s="1">
        <v>7</v>
      </c>
      <c r="BG2932" s="1" t="s">
        <v>120</v>
      </c>
      <c r="BH2932" s="1" t="s">
        <v>121</v>
      </c>
      <c r="BI2932" s="1" t="s">
        <v>11637</v>
      </c>
      <c r="BJ2932" s="1" t="s">
        <v>88</v>
      </c>
      <c r="BK2932" s="1" t="s">
        <v>11638</v>
      </c>
      <c r="BL2932" s="1" t="s">
        <v>401</v>
      </c>
      <c r="BM2932" s="1" t="s">
        <v>88</v>
      </c>
      <c r="BN2932" s="1" t="s">
        <v>196</v>
      </c>
      <c r="BO2932" s="1" t="s">
        <v>103</v>
      </c>
      <c r="BP2932" s="1">
        <v>8</v>
      </c>
      <c r="BQ2932" s="1">
        <v>7</v>
      </c>
      <c r="BR2932" s="1" t="s">
        <v>11639</v>
      </c>
      <c r="BS2932" s="1">
        <v>3</v>
      </c>
      <c r="BT2932" s="1">
        <v>2</v>
      </c>
      <c r="BU2932" s="1">
        <v>1</v>
      </c>
      <c r="BV2932" s="1" t="s">
        <v>143</v>
      </c>
      <c r="BW2932" s="1" t="s">
        <v>88</v>
      </c>
      <c r="BX2932" s="1" t="s">
        <v>88</v>
      </c>
      <c r="BY2932" s="1">
        <v>4</v>
      </c>
      <c r="BZ2932" s="1" t="s">
        <v>88</v>
      </c>
      <c r="CA2932" s="1">
        <v>9</v>
      </c>
      <c r="CB2932" s="1" t="s">
        <v>1100</v>
      </c>
      <c r="CC2932" s="1" t="s">
        <v>88</v>
      </c>
    </row>
    <row r="2933" spans="1:82" ht="16" x14ac:dyDescent="0.2">
      <c r="A2933" s="1" t="s">
        <v>11640</v>
      </c>
      <c r="B2933" s="1" t="s">
        <v>108</v>
      </c>
      <c r="C2933" s="1">
        <v>30</v>
      </c>
      <c r="D2933" s="1" t="s">
        <v>81</v>
      </c>
      <c r="E2933" s="1" t="s">
        <v>82</v>
      </c>
      <c r="X2933" s="1">
        <v>18</v>
      </c>
      <c r="Y2933" s="1">
        <v>18</v>
      </c>
      <c r="Z2933" s="1">
        <v>18</v>
      </c>
      <c r="AA2933" s="1">
        <v>0</v>
      </c>
      <c r="AB2933" s="1" t="s">
        <v>174</v>
      </c>
      <c r="AC2933" s="1" t="s">
        <v>129</v>
      </c>
      <c r="AD2933" s="1" t="s">
        <v>607</v>
      </c>
      <c r="AE2933" s="1" t="s">
        <v>11641</v>
      </c>
      <c r="AF2933" s="1" t="s">
        <v>202</v>
      </c>
      <c r="AG2933" s="1" t="s">
        <v>89</v>
      </c>
      <c r="AH2933" s="1" t="s">
        <v>89</v>
      </c>
      <c r="AI2933" s="1" t="s">
        <v>11642</v>
      </c>
      <c r="AJ2933" s="1" t="s">
        <v>11643</v>
      </c>
      <c r="AK2933" s="1" t="s">
        <v>11644</v>
      </c>
      <c r="AL2933" s="1" t="s">
        <v>11645</v>
      </c>
      <c r="AM2933" s="1" t="s">
        <v>11646</v>
      </c>
      <c r="AN2933" s="1" t="s">
        <v>207</v>
      </c>
      <c r="AO2933" s="1" t="s">
        <v>11647</v>
      </c>
      <c r="AP2933" s="1" t="s">
        <v>132</v>
      </c>
      <c r="AQ2933" s="1" t="s">
        <v>94</v>
      </c>
      <c r="AR2933" s="1" t="s">
        <v>88</v>
      </c>
      <c r="AS2933" s="1">
        <v>0</v>
      </c>
      <c r="AT2933" s="1" t="s">
        <v>536</v>
      </c>
      <c r="AU2933" s="1" t="s">
        <v>238</v>
      </c>
      <c r="AV2933" s="1"/>
      <c r="AW2933" s="13">
        <v>1</v>
      </c>
      <c r="AX2933" s="1">
        <v>1</v>
      </c>
      <c r="AZ2933" s="1">
        <v>1</v>
      </c>
      <c r="BA2933" s="1">
        <v>3</v>
      </c>
      <c r="BB2933" s="1" t="s">
        <v>947</v>
      </c>
      <c r="BC2933" s="1" t="s">
        <v>11648</v>
      </c>
      <c r="BD2933" s="1" t="s">
        <v>88</v>
      </c>
      <c r="BE2933" s="1">
        <v>0</v>
      </c>
      <c r="BF2933" s="1">
        <v>0</v>
      </c>
      <c r="BG2933" s="1" t="s">
        <v>120</v>
      </c>
      <c r="BH2933" s="1" t="s">
        <v>121</v>
      </c>
      <c r="BM2933" s="5" t="s">
        <v>10200</v>
      </c>
      <c r="BN2933" s="3">
        <v>44470</v>
      </c>
      <c r="BO2933" s="1" t="s">
        <v>124</v>
      </c>
      <c r="BP2933" s="1">
        <v>10</v>
      </c>
      <c r="BQ2933" s="1">
        <v>10</v>
      </c>
      <c r="BR2933" s="1" t="s">
        <v>207</v>
      </c>
      <c r="BS2933" s="1">
        <v>4</v>
      </c>
      <c r="BT2933" s="1">
        <v>0</v>
      </c>
      <c r="BU2933" s="1">
        <v>1</v>
      </c>
      <c r="BV2933" s="1" t="s">
        <v>184</v>
      </c>
      <c r="BW2933" s="1" t="s">
        <v>89</v>
      </c>
      <c r="BX2933" s="1" t="s">
        <v>88</v>
      </c>
      <c r="BY2933" s="1">
        <v>4</v>
      </c>
      <c r="BZ2933" s="1" t="s">
        <v>88</v>
      </c>
      <c r="CA2933" s="1">
        <v>10</v>
      </c>
      <c r="CB2933" s="1" t="s">
        <v>107</v>
      </c>
      <c r="CC2933" s="1" t="s">
        <v>88</v>
      </c>
      <c r="CD2933" s="1" t="s">
        <v>11649</v>
      </c>
    </row>
    <row r="2934" spans="1:82" ht="16" x14ac:dyDescent="0.2">
      <c r="A2934" s="1" t="s">
        <v>11650</v>
      </c>
      <c r="B2934" s="1" t="s">
        <v>108</v>
      </c>
      <c r="C2934" s="1">
        <v>33</v>
      </c>
      <c r="D2934" s="1" t="s">
        <v>81</v>
      </c>
      <c r="E2934" s="1" t="s">
        <v>82</v>
      </c>
      <c r="X2934" s="1">
        <v>13</v>
      </c>
      <c r="Y2934" s="1">
        <v>13</v>
      </c>
      <c r="Z2934" s="1">
        <v>10</v>
      </c>
      <c r="AA2934" s="1">
        <v>0</v>
      </c>
      <c r="AB2934" s="1" t="s">
        <v>83</v>
      </c>
      <c r="AC2934" s="1" t="s">
        <v>129</v>
      </c>
      <c r="AD2934" s="1" t="s">
        <v>85</v>
      </c>
      <c r="AE2934" s="1" t="s">
        <v>86</v>
      </c>
      <c r="AF2934" s="1" t="s">
        <v>202</v>
      </c>
      <c r="AG2934" s="1" t="s">
        <v>88</v>
      </c>
      <c r="AH2934" s="1" t="s">
        <v>89</v>
      </c>
      <c r="AI2934" s="1" t="s">
        <v>150</v>
      </c>
      <c r="AJ2934" s="1" t="s">
        <v>409</v>
      </c>
      <c r="AK2934" s="1" t="s">
        <v>11651</v>
      </c>
      <c r="AL2934" s="1" t="s">
        <v>9140</v>
      </c>
      <c r="AM2934" s="1" t="s">
        <v>3526</v>
      </c>
      <c r="AN2934" s="1" t="s">
        <v>207</v>
      </c>
      <c r="AO2934" s="1" t="s">
        <v>423</v>
      </c>
      <c r="AP2934" s="1" t="s">
        <v>132</v>
      </c>
      <c r="AQ2934" s="1" t="s">
        <v>94</v>
      </c>
      <c r="AR2934" s="1" t="s">
        <v>157</v>
      </c>
      <c r="AS2934" s="1">
        <v>0</v>
      </c>
      <c r="AT2934" s="1" t="s">
        <v>134</v>
      </c>
      <c r="AU2934" s="1" t="s">
        <v>96</v>
      </c>
      <c r="AV2934" s="1"/>
      <c r="AW2934" s="13">
        <v>155000</v>
      </c>
      <c r="AX2934" s="1">
        <v>114000</v>
      </c>
      <c r="AZ2934" s="1">
        <v>3</v>
      </c>
      <c r="BA2934" s="1">
        <v>2</v>
      </c>
      <c r="BB2934" s="1" t="s">
        <v>88</v>
      </c>
      <c r="BC2934" s="1" t="s">
        <v>118</v>
      </c>
      <c r="BD2934" s="1" t="s">
        <v>88</v>
      </c>
      <c r="BE2934" s="1">
        <v>0</v>
      </c>
      <c r="BF2934" s="1">
        <v>0</v>
      </c>
      <c r="BG2934" s="1" t="s">
        <v>120</v>
      </c>
      <c r="BH2934" s="1" t="s">
        <v>121</v>
      </c>
      <c r="BM2934" s="1" t="s">
        <v>563</v>
      </c>
      <c r="BN2934" s="1" t="s">
        <v>294</v>
      </c>
      <c r="BO2934" s="1" t="s">
        <v>124</v>
      </c>
      <c r="BP2934" s="1">
        <v>7</v>
      </c>
      <c r="BQ2934" s="1">
        <v>6</v>
      </c>
      <c r="BR2934" s="1" t="s">
        <v>434</v>
      </c>
      <c r="BS2934" s="1">
        <v>3</v>
      </c>
      <c r="BT2934" s="1">
        <v>0</v>
      </c>
      <c r="BU2934" s="1">
        <v>2</v>
      </c>
      <c r="BV2934" s="1" t="s">
        <v>184</v>
      </c>
      <c r="BW2934" s="1" t="s">
        <v>89</v>
      </c>
      <c r="BX2934" s="1" t="s">
        <v>88</v>
      </c>
      <c r="BY2934" s="1">
        <v>3</v>
      </c>
      <c r="BZ2934" s="1" t="s">
        <v>88</v>
      </c>
      <c r="CA2934" s="1">
        <v>6</v>
      </c>
      <c r="CB2934" s="1" t="s">
        <v>107</v>
      </c>
      <c r="CC2934" s="1" t="s">
        <v>88</v>
      </c>
    </row>
    <row r="2935" spans="1:82" ht="16" x14ac:dyDescent="0.2">
      <c r="A2935" s="1" t="s">
        <v>11652</v>
      </c>
      <c r="B2935" s="1" t="s">
        <v>108</v>
      </c>
      <c r="C2935" s="1">
        <v>28</v>
      </c>
      <c r="D2935" s="1" t="s">
        <v>81</v>
      </c>
      <c r="E2935" s="1" t="s">
        <v>82</v>
      </c>
      <c r="X2935" s="1">
        <v>7</v>
      </c>
      <c r="Y2935" s="1">
        <v>4</v>
      </c>
      <c r="Z2935" s="1">
        <v>4</v>
      </c>
      <c r="AA2935" s="1">
        <v>0</v>
      </c>
      <c r="AB2935" s="1" t="s">
        <v>83</v>
      </c>
      <c r="AC2935" s="1" t="s">
        <v>84</v>
      </c>
      <c r="AD2935" s="1" t="s">
        <v>160</v>
      </c>
      <c r="AE2935" s="1" t="s">
        <v>161</v>
      </c>
      <c r="AF2935" s="1" t="s">
        <v>88</v>
      </c>
      <c r="AG2935" s="1" t="s">
        <v>88</v>
      </c>
      <c r="AH2935" s="1" t="s">
        <v>89</v>
      </c>
      <c r="AI2935" s="1" t="s">
        <v>150</v>
      </c>
      <c r="AJ2935" s="1" t="s">
        <v>1233</v>
      </c>
      <c r="AK2935" s="1" t="s">
        <v>1489</v>
      </c>
      <c r="AL2935" s="1" t="s">
        <v>11653</v>
      </c>
      <c r="AM2935" s="1" t="s">
        <v>11654</v>
      </c>
      <c r="AN2935" s="1" t="s">
        <v>1954</v>
      </c>
      <c r="AO2935" s="1" t="s">
        <v>4868</v>
      </c>
      <c r="AP2935" s="1" t="s">
        <v>93</v>
      </c>
      <c r="AQ2935" s="1" t="s">
        <v>94</v>
      </c>
      <c r="AR2935" s="1" t="s">
        <v>157</v>
      </c>
      <c r="AS2935" s="1">
        <v>100</v>
      </c>
      <c r="AT2935" s="1" t="s">
        <v>134</v>
      </c>
      <c r="AU2935" s="1" t="s">
        <v>96</v>
      </c>
      <c r="AV2935" s="1"/>
      <c r="AW2935" s="13">
        <v>130000</v>
      </c>
      <c r="AX2935" s="1">
        <v>100000</v>
      </c>
      <c r="AZ2935" s="1">
        <v>4</v>
      </c>
      <c r="BA2935" s="1">
        <v>3</v>
      </c>
      <c r="BB2935" s="1" t="s">
        <v>135</v>
      </c>
      <c r="BC2935" s="1" t="s">
        <v>249</v>
      </c>
      <c r="BD2935" s="1" t="s">
        <v>119</v>
      </c>
      <c r="BE2935" s="1">
        <v>25</v>
      </c>
      <c r="BF2935" s="1">
        <v>1</v>
      </c>
      <c r="BG2935" s="1" t="s">
        <v>120</v>
      </c>
      <c r="BH2935" s="1" t="s">
        <v>121</v>
      </c>
      <c r="BN2935" s="1" t="s">
        <v>170</v>
      </c>
      <c r="BO2935" s="1" t="s">
        <v>103</v>
      </c>
      <c r="BP2935" s="1">
        <v>10</v>
      </c>
      <c r="BQ2935" s="1">
        <v>7</v>
      </c>
      <c r="BR2935" s="1" t="s">
        <v>778</v>
      </c>
      <c r="BS2935" s="1">
        <v>3</v>
      </c>
      <c r="BT2935" s="1">
        <v>0</v>
      </c>
      <c r="BU2935" s="1">
        <v>0</v>
      </c>
      <c r="BV2935" s="1" t="s">
        <v>105</v>
      </c>
      <c r="BW2935" s="1" t="s">
        <v>89</v>
      </c>
      <c r="BX2935" s="1" t="s">
        <v>88</v>
      </c>
      <c r="BY2935" s="1">
        <v>2</v>
      </c>
      <c r="BZ2935" s="1" t="s">
        <v>88</v>
      </c>
      <c r="CA2935" s="1">
        <v>7</v>
      </c>
      <c r="CB2935" s="1" t="s">
        <v>620</v>
      </c>
      <c r="CC2935" s="1" t="s">
        <v>1192</v>
      </c>
    </row>
    <row r="2936" spans="1:82" ht="16" x14ac:dyDescent="0.2">
      <c r="A2936" s="1" t="s">
        <v>11655</v>
      </c>
      <c r="B2936" s="1" t="s">
        <v>108</v>
      </c>
      <c r="C2936" s="1">
        <v>38</v>
      </c>
      <c r="D2936" s="1" t="s">
        <v>81</v>
      </c>
      <c r="E2936" s="1" t="s">
        <v>82</v>
      </c>
      <c r="X2936" s="1">
        <v>7</v>
      </c>
      <c r="Y2936" s="1">
        <v>7</v>
      </c>
      <c r="Z2936" s="1">
        <v>5</v>
      </c>
      <c r="AA2936" s="1">
        <v>0</v>
      </c>
      <c r="AB2936" s="1" t="s">
        <v>83</v>
      </c>
      <c r="AC2936" s="1" t="s">
        <v>147</v>
      </c>
      <c r="AD2936" s="1" t="s">
        <v>85</v>
      </c>
      <c r="AE2936" s="1" t="s">
        <v>243</v>
      </c>
      <c r="AF2936" s="1" t="s">
        <v>88</v>
      </c>
      <c r="AG2936" s="1" t="s">
        <v>88</v>
      </c>
      <c r="AH2936" s="1" t="s">
        <v>88</v>
      </c>
      <c r="AI2936" s="1" t="s">
        <v>419</v>
      </c>
      <c r="AJ2936" s="1" t="s">
        <v>207</v>
      </c>
      <c r="AK2936" s="1" t="s">
        <v>9140</v>
      </c>
      <c r="AL2936" s="1" t="s">
        <v>9140</v>
      </c>
      <c r="AM2936" s="1" t="s">
        <v>1053</v>
      </c>
      <c r="AN2936" s="1" t="s">
        <v>207</v>
      </c>
      <c r="AO2936" s="1" t="s">
        <v>9140</v>
      </c>
      <c r="AP2936" s="1" t="s">
        <v>132</v>
      </c>
      <c r="AQ2936" s="1" t="s">
        <v>94</v>
      </c>
      <c r="AR2936" s="1" t="s">
        <v>88</v>
      </c>
      <c r="AS2936" s="1">
        <v>0</v>
      </c>
      <c r="AT2936" s="1" t="s">
        <v>134</v>
      </c>
      <c r="AU2936" s="1" t="s">
        <v>96</v>
      </c>
      <c r="AV2936" s="1"/>
      <c r="AW2936" s="13">
        <v>150000</v>
      </c>
      <c r="AX2936" s="1">
        <v>115000</v>
      </c>
      <c r="AZ2936" s="1">
        <v>3</v>
      </c>
      <c r="BA2936" s="1">
        <v>3</v>
      </c>
      <c r="BB2936" s="1" t="s">
        <v>88</v>
      </c>
      <c r="BC2936" s="1" t="s">
        <v>97</v>
      </c>
      <c r="BD2936" s="1" t="s">
        <v>119</v>
      </c>
      <c r="BE2936" s="1">
        <v>45</v>
      </c>
      <c r="BF2936" s="1">
        <v>5</v>
      </c>
      <c r="BG2936" s="1" t="s">
        <v>120</v>
      </c>
      <c r="BH2936" s="1" t="s">
        <v>121</v>
      </c>
      <c r="BN2936" s="1" t="s">
        <v>196</v>
      </c>
      <c r="BO2936" s="1" t="s">
        <v>182</v>
      </c>
      <c r="BP2936" s="1">
        <v>10</v>
      </c>
      <c r="BQ2936" s="1">
        <v>10</v>
      </c>
      <c r="BR2936" s="1" t="s">
        <v>2121</v>
      </c>
      <c r="BS2936" s="1">
        <v>1</v>
      </c>
      <c r="BT2936" s="1">
        <v>1</v>
      </c>
      <c r="BU2936" s="1">
        <v>2</v>
      </c>
      <c r="BV2936" s="1" t="s">
        <v>172</v>
      </c>
      <c r="BW2936" s="1" t="s">
        <v>88</v>
      </c>
      <c r="BX2936" s="1" t="s">
        <v>89</v>
      </c>
      <c r="BY2936" s="1">
        <v>4</v>
      </c>
      <c r="BZ2936" s="1" t="s">
        <v>88</v>
      </c>
      <c r="CA2936" s="1">
        <v>10</v>
      </c>
      <c r="CB2936" s="1" t="s">
        <v>107</v>
      </c>
      <c r="CC2936" s="1" t="s">
        <v>88</v>
      </c>
    </row>
    <row r="2937" spans="1:82" ht="16" x14ac:dyDescent="0.2">
      <c r="A2937" s="1" t="s">
        <v>11656</v>
      </c>
      <c r="B2937" s="1" t="s">
        <v>108</v>
      </c>
      <c r="C2937" s="1">
        <v>31</v>
      </c>
      <c r="D2937" s="1" t="s">
        <v>81</v>
      </c>
      <c r="E2937" s="1" t="s">
        <v>82</v>
      </c>
      <c r="X2937" s="1">
        <v>10</v>
      </c>
      <c r="Y2937" s="1">
        <v>2</v>
      </c>
      <c r="Z2937" s="1">
        <v>1</v>
      </c>
      <c r="AA2937" s="1">
        <v>0</v>
      </c>
      <c r="AB2937" s="1" t="s">
        <v>174</v>
      </c>
      <c r="AC2937" s="1" t="s">
        <v>129</v>
      </c>
      <c r="AD2937" s="1" t="s">
        <v>232</v>
      </c>
      <c r="AE2937" s="1" t="s">
        <v>358</v>
      </c>
      <c r="AF2937" s="1" t="s">
        <v>87</v>
      </c>
      <c r="AG2937" s="1" t="s">
        <v>88</v>
      </c>
      <c r="AH2937" s="1" t="s">
        <v>89</v>
      </c>
      <c r="AI2937" s="1" t="s">
        <v>272</v>
      </c>
      <c r="AJ2937" s="1" t="s">
        <v>207</v>
      </c>
      <c r="AK2937" s="1" t="s">
        <v>8927</v>
      </c>
      <c r="AL2937" s="1" t="s">
        <v>448</v>
      </c>
      <c r="AM2937" s="1" t="s">
        <v>347</v>
      </c>
      <c r="AN2937" s="1" t="s">
        <v>207</v>
      </c>
      <c r="AO2937" s="1" t="s">
        <v>1462</v>
      </c>
      <c r="AP2937" s="1" t="s">
        <v>132</v>
      </c>
      <c r="AQ2937" s="1" t="s">
        <v>94</v>
      </c>
      <c r="AR2937" s="1" t="s">
        <v>88</v>
      </c>
      <c r="AS2937" s="1">
        <v>0</v>
      </c>
      <c r="AT2937" s="1" t="s">
        <v>95</v>
      </c>
      <c r="AU2937" s="1" t="s">
        <v>96</v>
      </c>
      <c r="AV2937" s="1"/>
      <c r="AW2937" s="13">
        <v>98000</v>
      </c>
      <c r="AX2937" s="1">
        <v>76820</v>
      </c>
      <c r="AZ2937" s="1">
        <v>3</v>
      </c>
      <c r="BA2937" s="1">
        <v>3</v>
      </c>
      <c r="BB2937" s="1" t="s">
        <v>88</v>
      </c>
      <c r="BC2937" s="1" t="s">
        <v>97</v>
      </c>
      <c r="BD2937" s="1" t="s">
        <v>119</v>
      </c>
      <c r="BE2937" s="1">
        <v>0</v>
      </c>
      <c r="BF2937" s="1">
        <v>1</v>
      </c>
      <c r="BG2937" s="1" t="s">
        <v>120</v>
      </c>
      <c r="BH2937" s="1" t="s">
        <v>121</v>
      </c>
      <c r="BK2937" s="1" t="s">
        <v>88</v>
      </c>
      <c r="BL2937" s="1" t="s">
        <v>88</v>
      </c>
      <c r="BN2937" s="1" t="s">
        <v>123</v>
      </c>
      <c r="BO2937" s="1" t="s">
        <v>103</v>
      </c>
      <c r="BP2937" s="1">
        <v>9</v>
      </c>
      <c r="BQ2937" s="1">
        <v>8</v>
      </c>
      <c r="BR2937" s="1" t="s">
        <v>778</v>
      </c>
      <c r="BS2937" s="1">
        <v>4</v>
      </c>
      <c r="BT2937" s="1">
        <v>0</v>
      </c>
      <c r="BU2937" s="1">
        <v>1</v>
      </c>
      <c r="BV2937" s="1" t="s">
        <v>143</v>
      </c>
      <c r="BW2937" s="1" t="s">
        <v>89</v>
      </c>
      <c r="BX2937" s="1" t="s">
        <v>88</v>
      </c>
      <c r="BY2937" s="1">
        <v>3</v>
      </c>
      <c r="BZ2937" s="1" t="s">
        <v>11657</v>
      </c>
      <c r="CA2937" s="1">
        <v>8</v>
      </c>
      <c r="CB2937" s="1" t="s">
        <v>11658</v>
      </c>
      <c r="CC2937" s="1" t="s">
        <v>88</v>
      </c>
    </row>
    <row r="2938" spans="1:82" ht="16" x14ac:dyDescent="0.2">
      <c r="A2938" s="1" t="s">
        <v>11659</v>
      </c>
      <c r="B2938" s="1" t="s">
        <v>80</v>
      </c>
      <c r="C2938" s="1">
        <v>28</v>
      </c>
      <c r="D2938" s="1" t="s">
        <v>81</v>
      </c>
      <c r="E2938" s="1" t="s">
        <v>82</v>
      </c>
      <c r="X2938" s="1">
        <v>1</v>
      </c>
      <c r="Y2938" s="1">
        <v>1</v>
      </c>
      <c r="Z2938" s="1">
        <v>1</v>
      </c>
      <c r="AA2938" s="1">
        <v>0</v>
      </c>
      <c r="AB2938" s="1" t="s">
        <v>83</v>
      </c>
      <c r="AC2938" s="1" t="s">
        <v>84</v>
      </c>
      <c r="AD2938" s="1" t="s">
        <v>160</v>
      </c>
      <c r="AE2938" s="1" t="s">
        <v>11660</v>
      </c>
      <c r="AF2938" s="1" t="s">
        <v>202</v>
      </c>
      <c r="AG2938" s="1" t="s">
        <v>89</v>
      </c>
      <c r="AH2938" s="1" t="s">
        <v>89</v>
      </c>
      <c r="AI2938" s="1" t="s">
        <v>111</v>
      </c>
      <c r="AJ2938" s="1" t="s">
        <v>833</v>
      </c>
      <c r="AK2938" s="1" t="s">
        <v>11661</v>
      </c>
      <c r="AL2938" s="1" t="s">
        <v>2463</v>
      </c>
      <c r="AM2938" s="1" t="s">
        <v>652</v>
      </c>
      <c r="AN2938" s="1" t="s">
        <v>207</v>
      </c>
      <c r="AO2938" s="1" t="s">
        <v>302</v>
      </c>
      <c r="AP2938" s="1" t="s">
        <v>132</v>
      </c>
      <c r="AQ2938" s="1" t="s">
        <v>94</v>
      </c>
      <c r="AR2938" s="1" t="s">
        <v>88</v>
      </c>
      <c r="AS2938" s="1">
        <v>0</v>
      </c>
      <c r="AT2938" s="1" t="s">
        <v>95</v>
      </c>
      <c r="AU2938" s="1" t="s">
        <v>96</v>
      </c>
      <c r="AV2938" s="1"/>
      <c r="AW2938" s="13">
        <v>50000</v>
      </c>
      <c r="AX2938" s="1">
        <v>40000</v>
      </c>
      <c r="AZ2938" s="1">
        <v>2</v>
      </c>
      <c r="BA2938" s="1">
        <v>2</v>
      </c>
      <c r="BB2938" s="1" t="s">
        <v>88</v>
      </c>
      <c r="BC2938" s="1" t="s">
        <v>97</v>
      </c>
      <c r="BD2938" s="1" t="s">
        <v>194</v>
      </c>
      <c r="BE2938" s="1">
        <v>12</v>
      </c>
      <c r="BF2938" s="1">
        <v>4</v>
      </c>
      <c r="BG2938" s="1" t="s">
        <v>120</v>
      </c>
      <c r="BH2938" s="1" t="s">
        <v>138</v>
      </c>
      <c r="BI2938" s="1" t="s">
        <v>122</v>
      </c>
      <c r="BJ2938" s="1" t="s">
        <v>88</v>
      </c>
      <c r="BN2938" s="1" t="s">
        <v>294</v>
      </c>
      <c r="BO2938" s="1" t="s">
        <v>103</v>
      </c>
      <c r="BP2938" s="1">
        <v>7</v>
      </c>
      <c r="BQ2938" s="1">
        <v>9</v>
      </c>
      <c r="BR2938" s="1" t="s">
        <v>207</v>
      </c>
      <c r="BS2938" s="1">
        <v>4</v>
      </c>
      <c r="BT2938" s="1">
        <v>0</v>
      </c>
      <c r="BU2938" s="1">
        <v>3</v>
      </c>
      <c r="BV2938" s="1" t="s">
        <v>105</v>
      </c>
      <c r="BW2938" s="1" t="s">
        <v>89</v>
      </c>
      <c r="BX2938" s="1" t="s">
        <v>89</v>
      </c>
      <c r="BY2938" s="1">
        <v>4</v>
      </c>
      <c r="BZ2938" s="1" t="s">
        <v>127</v>
      </c>
      <c r="CA2938" s="1">
        <v>8</v>
      </c>
      <c r="CB2938" s="1" t="s">
        <v>107</v>
      </c>
      <c r="CC2938" s="1" t="s">
        <v>88</v>
      </c>
    </row>
    <row r="2939" spans="1:82" ht="16" x14ac:dyDescent="0.2">
      <c r="A2939" s="1" t="s">
        <v>11662</v>
      </c>
      <c r="B2939" s="1" t="s">
        <v>108</v>
      </c>
      <c r="C2939" s="1">
        <v>40</v>
      </c>
      <c r="D2939" s="1" t="s">
        <v>81</v>
      </c>
      <c r="E2939" s="1" t="s">
        <v>356</v>
      </c>
      <c r="X2939" s="1">
        <v>20</v>
      </c>
      <c r="Y2939" s="1">
        <v>15</v>
      </c>
      <c r="Z2939" s="1">
        <v>13</v>
      </c>
      <c r="AA2939" s="1">
        <v>0</v>
      </c>
      <c r="AB2939" s="1" t="s">
        <v>174</v>
      </c>
      <c r="AC2939" s="1" t="s">
        <v>147</v>
      </c>
      <c r="AD2939" s="1" t="s">
        <v>232</v>
      </c>
      <c r="AE2939" s="1" t="s">
        <v>11663</v>
      </c>
      <c r="AF2939" s="1" t="s">
        <v>88</v>
      </c>
      <c r="AG2939" s="1" t="s">
        <v>88</v>
      </c>
      <c r="AH2939" s="1" t="s">
        <v>89</v>
      </c>
      <c r="AI2939" s="1" t="s">
        <v>111</v>
      </c>
      <c r="AJ2939" s="1" t="s">
        <v>207</v>
      </c>
      <c r="AK2939" s="1" t="s">
        <v>11664</v>
      </c>
      <c r="AL2939" s="1" t="s">
        <v>448</v>
      </c>
      <c r="AM2939" s="1" t="s">
        <v>873</v>
      </c>
      <c r="AN2939" s="1" t="s">
        <v>207</v>
      </c>
      <c r="AO2939" s="1" t="s">
        <v>302</v>
      </c>
      <c r="AP2939" s="1" t="s">
        <v>132</v>
      </c>
      <c r="AQ2939" s="1" t="s">
        <v>94</v>
      </c>
      <c r="AR2939" s="1" t="s">
        <v>88</v>
      </c>
      <c r="AS2939" s="1">
        <v>0</v>
      </c>
      <c r="AT2939" s="1" t="s">
        <v>95</v>
      </c>
      <c r="AU2939" s="1" t="s">
        <v>96</v>
      </c>
      <c r="AV2939" s="1"/>
      <c r="AW2939" s="13">
        <v>80000</v>
      </c>
      <c r="AX2939" s="1">
        <v>67000</v>
      </c>
      <c r="AZ2939" s="1">
        <v>1</v>
      </c>
      <c r="BA2939" s="1">
        <v>1</v>
      </c>
      <c r="BB2939" s="1" t="s">
        <v>88</v>
      </c>
      <c r="BC2939" s="1" t="s">
        <v>97</v>
      </c>
      <c r="BD2939" s="1" t="s">
        <v>88</v>
      </c>
      <c r="BE2939" s="1">
        <v>0</v>
      </c>
      <c r="BF2939" s="1">
        <v>0</v>
      </c>
      <c r="BG2939" s="1" t="s">
        <v>137</v>
      </c>
      <c r="BH2939" s="1" t="s">
        <v>121</v>
      </c>
      <c r="BJ2939" s="1" t="s">
        <v>88</v>
      </c>
      <c r="BN2939" s="3">
        <v>44470</v>
      </c>
      <c r="BO2939" s="1" t="s">
        <v>182</v>
      </c>
      <c r="BP2939" s="1">
        <v>1</v>
      </c>
      <c r="BQ2939" s="1">
        <v>1</v>
      </c>
      <c r="BR2939" s="1" t="s">
        <v>207</v>
      </c>
      <c r="BS2939" s="1">
        <v>3</v>
      </c>
      <c r="BT2939" s="1">
        <v>2</v>
      </c>
      <c r="BU2939" s="1">
        <v>3</v>
      </c>
      <c r="BV2939" s="1" t="s">
        <v>172</v>
      </c>
      <c r="BW2939" s="1" t="s">
        <v>88</v>
      </c>
      <c r="BX2939" s="1" t="s">
        <v>88</v>
      </c>
      <c r="BY2939" s="1">
        <v>4</v>
      </c>
      <c r="BZ2939" s="1" t="s">
        <v>88</v>
      </c>
      <c r="CA2939" s="1">
        <v>5</v>
      </c>
      <c r="CB2939" s="1" t="s">
        <v>107</v>
      </c>
      <c r="CC2939" s="1" t="s">
        <v>88</v>
      </c>
    </row>
    <row r="2940" spans="1:82" ht="16" x14ac:dyDescent="0.2">
      <c r="A2940" s="1" t="s">
        <v>11665</v>
      </c>
      <c r="B2940" s="1" t="s">
        <v>108</v>
      </c>
      <c r="C2940" s="1">
        <v>45</v>
      </c>
      <c r="D2940" s="1" t="s">
        <v>81</v>
      </c>
      <c r="E2940" s="1" t="s">
        <v>82</v>
      </c>
      <c r="X2940" s="1">
        <v>26</v>
      </c>
      <c r="Y2940" s="1">
        <v>2</v>
      </c>
      <c r="Z2940" s="1">
        <v>2</v>
      </c>
      <c r="AA2940" s="1">
        <v>5</v>
      </c>
      <c r="AB2940" s="1" t="s">
        <v>83</v>
      </c>
      <c r="AC2940" s="1" t="s">
        <v>129</v>
      </c>
      <c r="AD2940" s="1" t="s">
        <v>85</v>
      </c>
      <c r="AE2940" s="1" t="s">
        <v>86</v>
      </c>
      <c r="AF2940" s="1" t="s">
        <v>110</v>
      </c>
      <c r="AG2940" s="1" t="s">
        <v>88</v>
      </c>
      <c r="AH2940" s="1" t="s">
        <v>88</v>
      </c>
      <c r="AI2940" s="1" t="s">
        <v>906</v>
      </c>
      <c r="AJ2940" s="1" t="s">
        <v>11666</v>
      </c>
      <c r="AK2940" s="1" t="s">
        <v>176</v>
      </c>
      <c r="AL2940" s="1" t="s">
        <v>2847</v>
      </c>
      <c r="AM2940" s="1" t="s">
        <v>560</v>
      </c>
      <c r="AN2940" s="1" t="s">
        <v>10509</v>
      </c>
      <c r="AO2940" s="1" t="s">
        <v>156</v>
      </c>
      <c r="AP2940" s="1" t="s">
        <v>132</v>
      </c>
      <c r="AQ2940" s="1" t="s">
        <v>94</v>
      </c>
      <c r="AR2940" s="1" t="s">
        <v>88</v>
      </c>
      <c r="AS2940" s="1">
        <v>0</v>
      </c>
      <c r="AT2940" s="1" t="s">
        <v>134</v>
      </c>
      <c r="AU2940" s="1" t="s">
        <v>96</v>
      </c>
      <c r="AV2940" s="1"/>
      <c r="AW2940" s="13">
        <v>160000</v>
      </c>
      <c r="AX2940" s="1">
        <v>120000</v>
      </c>
      <c r="AZ2940" s="1">
        <v>3</v>
      </c>
      <c r="BA2940" s="1">
        <v>2</v>
      </c>
      <c r="BB2940" s="1" t="s">
        <v>280</v>
      </c>
      <c r="BC2940" s="1" t="s">
        <v>249</v>
      </c>
      <c r="BD2940" s="1" t="s">
        <v>88</v>
      </c>
      <c r="BE2940" s="1">
        <v>0</v>
      </c>
      <c r="BF2940" s="1">
        <v>0</v>
      </c>
      <c r="BG2940" s="1" t="s">
        <v>120</v>
      </c>
      <c r="BH2940" s="1" t="s">
        <v>121</v>
      </c>
      <c r="BK2940" s="1" t="s">
        <v>383</v>
      </c>
      <c r="BL2940" s="1" t="s">
        <v>88</v>
      </c>
      <c r="BM2940" s="1" t="s">
        <v>11667</v>
      </c>
      <c r="BN2940" s="1" t="s">
        <v>377</v>
      </c>
      <c r="BO2940" s="1" t="s">
        <v>124</v>
      </c>
      <c r="BP2940" s="1">
        <v>7</v>
      </c>
      <c r="BQ2940" s="1">
        <v>8</v>
      </c>
      <c r="BR2940" s="1" t="s">
        <v>11668</v>
      </c>
      <c r="BS2940" s="1">
        <v>3</v>
      </c>
      <c r="BT2940" s="1">
        <v>2</v>
      </c>
      <c r="BU2940" s="1">
        <v>3</v>
      </c>
      <c r="BV2940" s="1" t="s">
        <v>172</v>
      </c>
      <c r="BW2940" s="1" t="s">
        <v>89</v>
      </c>
      <c r="BX2940" s="1" t="s">
        <v>88</v>
      </c>
      <c r="BY2940" s="1">
        <v>4</v>
      </c>
      <c r="BZ2940" s="1" t="s">
        <v>88</v>
      </c>
      <c r="CA2940" s="1">
        <v>8</v>
      </c>
      <c r="CB2940" s="1" t="s">
        <v>107</v>
      </c>
      <c r="CC2940" s="1" t="s">
        <v>305</v>
      </c>
    </row>
    <row r="2941" spans="1:82" ht="16" x14ac:dyDescent="0.2">
      <c r="A2941" s="1" t="s">
        <v>11669</v>
      </c>
      <c r="B2941" s="1" t="s">
        <v>108</v>
      </c>
      <c r="C2941" s="1">
        <v>33</v>
      </c>
      <c r="D2941" s="1" t="s">
        <v>81</v>
      </c>
      <c r="E2941" s="1" t="s">
        <v>82</v>
      </c>
      <c r="X2941" s="1">
        <v>11</v>
      </c>
      <c r="Y2941" s="1">
        <v>0</v>
      </c>
      <c r="Z2941" s="1">
        <v>0</v>
      </c>
      <c r="AA2941" s="1">
        <v>0</v>
      </c>
      <c r="AB2941" s="1" t="s">
        <v>128</v>
      </c>
      <c r="AC2941" s="1" t="s">
        <v>129</v>
      </c>
      <c r="AF2941" s="1" t="s">
        <v>202</v>
      </c>
      <c r="AG2941" s="1" t="s">
        <v>88</v>
      </c>
      <c r="AH2941" s="1" t="s">
        <v>88</v>
      </c>
      <c r="AI2941" s="1" t="s">
        <v>419</v>
      </c>
      <c r="AJ2941" s="1" t="s">
        <v>480</v>
      </c>
      <c r="AK2941" s="1" t="s">
        <v>6712</v>
      </c>
      <c r="AL2941" s="1" t="s">
        <v>190</v>
      </c>
      <c r="AM2941" s="1" t="s">
        <v>178</v>
      </c>
      <c r="AN2941" s="1" t="s">
        <v>1150</v>
      </c>
      <c r="AO2941" s="1" t="s">
        <v>156</v>
      </c>
      <c r="AP2941" s="1" t="s">
        <v>168</v>
      </c>
      <c r="AQ2941" s="1" t="s">
        <v>94</v>
      </c>
      <c r="AR2941" s="1" t="s">
        <v>88</v>
      </c>
      <c r="AS2941" s="1">
        <v>0</v>
      </c>
      <c r="AT2941" s="1" t="s">
        <v>134</v>
      </c>
      <c r="AU2941" s="1" t="s">
        <v>96</v>
      </c>
      <c r="AV2941" s="1"/>
      <c r="AW2941" s="13">
        <v>240000</v>
      </c>
      <c r="AX2941" s="1">
        <v>180000</v>
      </c>
      <c r="AZ2941" s="1">
        <v>4</v>
      </c>
      <c r="BA2941" s="1">
        <v>4</v>
      </c>
      <c r="BB2941" s="1" t="s">
        <v>280</v>
      </c>
      <c r="BC2941" s="1" t="s">
        <v>118</v>
      </c>
      <c r="BD2941" s="1" t="s">
        <v>290</v>
      </c>
      <c r="BE2941" s="1">
        <v>30</v>
      </c>
      <c r="BF2941" s="1">
        <v>7</v>
      </c>
      <c r="BG2941" s="1" t="s">
        <v>137</v>
      </c>
      <c r="BN2941" s="1" t="s">
        <v>123</v>
      </c>
      <c r="BO2941" s="1" t="s">
        <v>182</v>
      </c>
      <c r="BP2941" s="1">
        <v>10</v>
      </c>
      <c r="BQ2941" s="1">
        <v>10</v>
      </c>
      <c r="BR2941" s="1" t="s">
        <v>11670</v>
      </c>
      <c r="BS2941" s="1">
        <v>2</v>
      </c>
      <c r="BT2941" s="1">
        <v>0</v>
      </c>
      <c r="BU2941" s="1">
        <v>0</v>
      </c>
      <c r="BV2941" s="1" t="s">
        <v>105</v>
      </c>
      <c r="BW2941" s="1" t="s">
        <v>88</v>
      </c>
      <c r="BX2941" s="1" t="s">
        <v>88</v>
      </c>
      <c r="BY2941" s="1">
        <v>4</v>
      </c>
      <c r="BZ2941" s="1" t="s">
        <v>127</v>
      </c>
      <c r="CA2941" s="1">
        <v>8</v>
      </c>
      <c r="CB2941" s="1" t="s">
        <v>304</v>
      </c>
      <c r="CC2941" s="1" t="s">
        <v>88</v>
      </c>
      <c r="CD2941" s="1" t="s">
        <v>11671</v>
      </c>
    </row>
    <row r="2942" spans="1:82" ht="16" x14ac:dyDescent="0.2">
      <c r="A2942" s="1" t="s">
        <v>11672</v>
      </c>
      <c r="B2942" s="1" t="s">
        <v>108</v>
      </c>
      <c r="C2942" s="1">
        <v>29</v>
      </c>
      <c r="D2942" s="1" t="s">
        <v>81</v>
      </c>
      <c r="E2942" s="1" t="s">
        <v>82</v>
      </c>
      <c r="X2942" s="1">
        <v>2</v>
      </c>
      <c r="Y2942" s="1">
        <v>1</v>
      </c>
      <c r="Z2942" s="1">
        <v>1</v>
      </c>
      <c r="AA2942" s="1">
        <v>2</v>
      </c>
      <c r="AB2942" s="1" t="s">
        <v>83</v>
      </c>
      <c r="AC2942" s="1" t="s">
        <v>129</v>
      </c>
      <c r="AD2942" s="1" t="s">
        <v>541</v>
      </c>
      <c r="AE2942" s="1" t="s">
        <v>11673</v>
      </c>
      <c r="AF2942" s="1" t="s">
        <v>202</v>
      </c>
      <c r="AG2942" s="1" t="s">
        <v>89</v>
      </c>
      <c r="AH2942" s="1" t="s">
        <v>89</v>
      </c>
      <c r="AI2942" s="1" t="s">
        <v>111</v>
      </c>
      <c r="AJ2942" s="1" t="s">
        <v>438</v>
      </c>
      <c r="AK2942" s="1" t="s">
        <v>245</v>
      </c>
      <c r="AL2942" s="1" t="s">
        <v>11674</v>
      </c>
      <c r="AM2942" s="1" t="s">
        <v>178</v>
      </c>
      <c r="AN2942" s="1" t="s">
        <v>207</v>
      </c>
      <c r="AO2942" s="1" t="s">
        <v>1037</v>
      </c>
      <c r="AP2942" s="1" t="s">
        <v>93</v>
      </c>
      <c r="AQ2942" s="1" t="s">
        <v>94</v>
      </c>
      <c r="AR2942" s="1" t="s">
        <v>88</v>
      </c>
      <c r="AS2942" s="1">
        <v>0</v>
      </c>
      <c r="AT2942" s="1" t="s">
        <v>134</v>
      </c>
      <c r="AU2942" s="1" t="s">
        <v>96</v>
      </c>
      <c r="AV2942" s="1"/>
      <c r="AW2942" s="13">
        <v>73000</v>
      </c>
      <c r="AX2942" s="1">
        <v>61000</v>
      </c>
      <c r="AZ2942" s="1">
        <v>3</v>
      </c>
      <c r="BA2942" s="1">
        <v>3</v>
      </c>
      <c r="BB2942" s="1" t="s">
        <v>88</v>
      </c>
      <c r="BC2942" s="1" t="s">
        <v>97</v>
      </c>
      <c r="BD2942" s="1" t="s">
        <v>119</v>
      </c>
      <c r="BE2942" s="1">
        <v>5</v>
      </c>
      <c r="BF2942" s="1">
        <v>3</v>
      </c>
      <c r="BG2942" s="1" t="s">
        <v>120</v>
      </c>
      <c r="BN2942" s="1" t="s">
        <v>170</v>
      </c>
      <c r="BO2942" s="1" t="s">
        <v>182</v>
      </c>
      <c r="BP2942" s="1">
        <v>7</v>
      </c>
      <c r="BQ2942" s="1">
        <v>5</v>
      </c>
      <c r="BR2942" s="1" t="s">
        <v>460</v>
      </c>
      <c r="BS2942" s="1">
        <v>4</v>
      </c>
      <c r="BT2942" s="1">
        <v>0</v>
      </c>
      <c r="BU2942" s="1">
        <v>5</v>
      </c>
      <c r="BV2942" s="1" t="s">
        <v>184</v>
      </c>
      <c r="BW2942" s="1" t="s">
        <v>89</v>
      </c>
      <c r="BX2942" s="1" t="s">
        <v>88</v>
      </c>
      <c r="BY2942" s="1">
        <v>4</v>
      </c>
      <c r="BZ2942" s="1" t="s">
        <v>88</v>
      </c>
      <c r="CA2942" s="1">
        <v>8</v>
      </c>
      <c r="CB2942" s="1" t="s">
        <v>354</v>
      </c>
      <c r="CC2942" s="1" t="s">
        <v>88</v>
      </c>
    </row>
    <row r="2943" spans="1:82" ht="16" x14ac:dyDescent="0.2">
      <c r="A2943" s="1" t="s">
        <v>11675</v>
      </c>
      <c r="B2943" s="1" t="s">
        <v>108</v>
      </c>
      <c r="C2943" s="1">
        <v>26</v>
      </c>
      <c r="D2943" s="1" t="s">
        <v>81</v>
      </c>
      <c r="E2943" s="1" t="s">
        <v>82</v>
      </c>
      <c r="X2943" s="1">
        <v>0</v>
      </c>
      <c r="Y2943" s="1">
        <v>0</v>
      </c>
      <c r="Z2943" s="1">
        <v>0</v>
      </c>
      <c r="AA2943" s="1">
        <v>0</v>
      </c>
      <c r="AB2943" s="1" t="s">
        <v>128</v>
      </c>
      <c r="AC2943" s="1" t="s">
        <v>129</v>
      </c>
      <c r="AF2943" s="1" t="s">
        <v>202</v>
      </c>
      <c r="AG2943" s="1" t="s">
        <v>89</v>
      </c>
      <c r="AH2943" s="1" t="s">
        <v>88</v>
      </c>
      <c r="AI2943" s="1" t="s">
        <v>111</v>
      </c>
      <c r="AJ2943" s="1" t="s">
        <v>3916</v>
      </c>
      <c r="AK2943" s="1" t="s">
        <v>956</v>
      </c>
      <c r="AL2943" s="1" t="s">
        <v>190</v>
      </c>
      <c r="AM2943" s="1" t="s">
        <v>1519</v>
      </c>
      <c r="AN2943" s="1" t="s">
        <v>817</v>
      </c>
      <c r="AO2943" s="1" t="s">
        <v>262</v>
      </c>
      <c r="AP2943" s="1" t="s">
        <v>132</v>
      </c>
      <c r="AQ2943" s="1" t="s">
        <v>133</v>
      </c>
      <c r="AR2943" s="1" t="s">
        <v>88</v>
      </c>
      <c r="AS2943" s="1">
        <v>0</v>
      </c>
      <c r="AT2943" s="1" t="s">
        <v>134</v>
      </c>
      <c r="AU2943" s="1" t="s">
        <v>96</v>
      </c>
      <c r="AV2943" s="1"/>
      <c r="AW2943" s="13">
        <v>64505</v>
      </c>
      <c r="AX2943" s="1">
        <v>54000</v>
      </c>
      <c r="AY2943" s="1" t="s">
        <v>279</v>
      </c>
      <c r="AZ2943" s="1">
        <v>3</v>
      </c>
      <c r="BA2943" s="1">
        <v>3</v>
      </c>
      <c r="BB2943" s="1" t="s">
        <v>88</v>
      </c>
      <c r="BC2943" s="1" t="s">
        <v>97</v>
      </c>
      <c r="BD2943" s="1" t="s">
        <v>349</v>
      </c>
      <c r="BE2943" s="1">
        <v>10</v>
      </c>
      <c r="BF2943" s="1">
        <v>7</v>
      </c>
      <c r="BG2943" s="1" t="s">
        <v>120</v>
      </c>
      <c r="BH2943" s="1" t="s">
        <v>121</v>
      </c>
      <c r="BN2943" s="1" t="s">
        <v>123</v>
      </c>
      <c r="BO2943" s="1" t="s">
        <v>103</v>
      </c>
      <c r="BP2943" s="1">
        <v>10</v>
      </c>
      <c r="BQ2943" s="1">
        <v>10</v>
      </c>
      <c r="BR2943" s="1" t="s">
        <v>778</v>
      </c>
      <c r="BS2943" s="1">
        <v>4</v>
      </c>
      <c r="BT2943" s="1">
        <v>0</v>
      </c>
      <c r="BU2943" s="1">
        <v>0</v>
      </c>
      <c r="BV2943" s="1" t="s">
        <v>105</v>
      </c>
      <c r="BW2943" s="1" t="s">
        <v>89</v>
      </c>
      <c r="BX2943" s="1" t="s">
        <v>88</v>
      </c>
      <c r="BY2943" s="1">
        <v>3</v>
      </c>
      <c r="BZ2943" s="1" t="s">
        <v>88</v>
      </c>
      <c r="CA2943" s="1">
        <v>5</v>
      </c>
      <c r="CB2943" s="1" t="s">
        <v>107</v>
      </c>
      <c r="CC2943" s="1" t="s">
        <v>387</v>
      </c>
    </row>
    <row r="2944" spans="1:82" ht="16" x14ac:dyDescent="0.2">
      <c r="A2944" s="1" t="s">
        <v>11676</v>
      </c>
      <c r="B2944" s="1" t="s">
        <v>108</v>
      </c>
      <c r="C2944" s="1">
        <v>33</v>
      </c>
      <c r="D2944" s="1" t="s">
        <v>81</v>
      </c>
      <c r="E2944" s="1" t="s">
        <v>82</v>
      </c>
      <c r="X2944" s="1">
        <v>12</v>
      </c>
      <c r="Y2944" s="1">
        <v>6</v>
      </c>
      <c r="Z2944" s="1">
        <v>3</v>
      </c>
      <c r="AA2944" s="1">
        <v>6</v>
      </c>
      <c r="AB2944" s="1" t="s">
        <v>83</v>
      </c>
      <c r="AC2944" s="1" t="s">
        <v>147</v>
      </c>
      <c r="AD2944" s="1" t="s">
        <v>232</v>
      </c>
      <c r="AF2944" s="1" t="s">
        <v>87</v>
      </c>
      <c r="AG2944" s="1" t="s">
        <v>88</v>
      </c>
      <c r="AH2944" s="1" t="s">
        <v>88</v>
      </c>
      <c r="AI2944" s="1" t="s">
        <v>378</v>
      </c>
      <c r="AJ2944" s="1" t="s">
        <v>11677</v>
      </c>
      <c r="AK2944" s="1" t="s">
        <v>566</v>
      </c>
      <c r="AL2944" s="1" t="s">
        <v>1510</v>
      </c>
      <c r="AM2944" s="1" t="s">
        <v>596</v>
      </c>
      <c r="AN2944" s="1" t="s">
        <v>192</v>
      </c>
      <c r="AO2944" s="1" t="s">
        <v>1658</v>
      </c>
      <c r="AP2944" s="1" t="s">
        <v>132</v>
      </c>
      <c r="AQ2944" s="1" t="s">
        <v>94</v>
      </c>
      <c r="AR2944" s="1" t="s">
        <v>157</v>
      </c>
      <c r="AS2944" s="1">
        <v>0</v>
      </c>
      <c r="AT2944" s="1" t="s">
        <v>134</v>
      </c>
      <c r="AU2944" s="1" t="s">
        <v>96</v>
      </c>
      <c r="AV2944" s="1"/>
      <c r="AW2944" s="13">
        <v>190000</v>
      </c>
      <c r="AX2944" s="1">
        <v>130000</v>
      </c>
      <c r="AZ2944" s="1">
        <v>4</v>
      </c>
      <c r="BA2944" s="1">
        <v>3</v>
      </c>
      <c r="BB2944" s="1" t="s">
        <v>135</v>
      </c>
      <c r="BC2944" s="1" t="s">
        <v>390</v>
      </c>
      <c r="BD2944" s="1" t="s">
        <v>119</v>
      </c>
      <c r="BE2944" s="1">
        <v>10</v>
      </c>
      <c r="BF2944" s="1">
        <v>1</v>
      </c>
      <c r="BN2944" s="1" t="s">
        <v>141</v>
      </c>
      <c r="BO2944" s="1" t="s">
        <v>182</v>
      </c>
      <c r="BP2944" s="1">
        <v>7</v>
      </c>
      <c r="BQ2944" s="1">
        <v>10</v>
      </c>
      <c r="BR2944" s="1" t="s">
        <v>11678</v>
      </c>
      <c r="BS2944" s="1">
        <v>3</v>
      </c>
      <c r="BT2944" s="1">
        <v>2</v>
      </c>
      <c r="BU2944" s="1">
        <v>8</v>
      </c>
      <c r="BV2944" s="1" t="s">
        <v>831</v>
      </c>
      <c r="BW2944" s="1" t="s">
        <v>88</v>
      </c>
      <c r="BX2944" s="1" t="s">
        <v>88</v>
      </c>
      <c r="BY2944" s="1">
        <v>3</v>
      </c>
      <c r="BZ2944" s="1" t="s">
        <v>88</v>
      </c>
      <c r="CA2944" s="1">
        <v>10</v>
      </c>
      <c r="CB2944" s="1" t="s">
        <v>185</v>
      </c>
      <c r="CC2944" s="1" t="s">
        <v>1611</v>
      </c>
    </row>
    <row r="2945" spans="1:82" ht="16" x14ac:dyDescent="0.2">
      <c r="A2945" s="1" t="s">
        <v>11679</v>
      </c>
      <c r="B2945" s="1" t="s">
        <v>108</v>
      </c>
      <c r="C2945" s="1">
        <v>24</v>
      </c>
      <c r="D2945" s="1" t="s">
        <v>81</v>
      </c>
      <c r="E2945" s="1" t="s">
        <v>82</v>
      </c>
      <c r="X2945" s="1">
        <v>3</v>
      </c>
      <c r="Y2945" s="1">
        <v>3</v>
      </c>
      <c r="Z2945" s="1">
        <v>3</v>
      </c>
      <c r="AA2945" s="1">
        <v>0</v>
      </c>
      <c r="AB2945" s="1" t="s">
        <v>83</v>
      </c>
      <c r="AC2945" s="1" t="s">
        <v>84</v>
      </c>
      <c r="AD2945" s="1" t="s">
        <v>187</v>
      </c>
      <c r="AE2945" s="1" t="s">
        <v>161</v>
      </c>
      <c r="AF2945" s="1" t="s">
        <v>88</v>
      </c>
      <c r="AG2945" s="1" t="s">
        <v>88</v>
      </c>
      <c r="AH2945" s="1" t="s">
        <v>88</v>
      </c>
      <c r="AI2945" s="1" t="s">
        <v>111</v>
      </c>
      <c r="AJ2945" s="1" t="s">
        <v>713</v>
      </c>
      <c r="AK2945" s="1" t="s">
        <v>245</v>
      </c>
      <c r="AL2945" s="1" t="s">
        <v>534</v>
      </c>
      <c r="AM2945" s="1" t="s">
        <v>2138</v>
      </c>
      <c r="AN2945" s="1" t="s">
        <v>483</v>
      </c>
      <c r="AO2945" s="1" t="s">
        <v>248</v>
      </c>
      <c r="AP2945" s="1" t="s">
        <v>93</v>
      </c>
      <c r="AQ2945" s="1" t="s">
        <v>94</v>
      </c>
      <c r="AR2945" s="1" t="s">
        <v>88</v>
      </c>
      <c r="AS2945" s="1">
        <v>0</v>
      </c>
      <c r="AT2945" s="1" t="s">
        <v>134</v>
      </c>
      <c r="AU2945" s="1" t="s">
        <v>96</v>
      </c>
      <c r="AV2945" s="1"/>
      <c r="AW2945" s="13">
        <v>111500</v>
      </c>
      <c r="AX2945" s="1">
        <v>89500</v>
      </c>
      <c r="AZ2945" s="1">
        <v>2</v>
      </c>
      <c r="BA2945" s="1">
        <v>2</v>
      </c>
      <c r="BB2945" s="1" t="s">
        <v>88</v>
      </c>
      <c r="BC2945" s="1" t="s">
        <v>97</v>
      </c>
      <c r="BD2945" s="1" t="s">
        <v>119</v>
      </c>
      <c r="BE2945" s="1">
        <v>22</v>
      </c>
      <c r="BF2945" s="1">
        <v>3</v>
      </c>
      <c r="BG2945" s="1" t="s">
        <v>120</v>
      </c>
      <c r="BH2945" s="1" t="s">
        <v>121</v>
      </c>
      <c r="BN2945" s="1" t="s">
        <v>170</v>
      </c>
      <c r="BO2945" s="1" t="s">
        <v>103</v>
      </c>
      <c r="BP2945" s="1">
        <v>8</v>
      </c>
      <c r="BQ2945" s="1">
        <v>8</v>
      </c>
      <c r="BR2945" s="1" t="s">
        <v>1112</v>
      </c>
      <c r="BS2945" s="1">
        <v>3</v>
      </c>
      <c r="BT2945" s="1">
        <v>0</v>
      </c>
      <c r="BU2945" s="1">
        <v>0</v>
      </c>
      <c r="BV2945" s="1" t="s">
        <v>105</v>
      </c>
      <c r="BW2945" s="1" t="s">
        <v>89</v>
      </c>
      <c r="BX2945" s="1" t="s">
        <v>88</v>
      </c>
      <c r="BY2945" s="1">
        <v>1</v>
      </c>
      <c r="BZ2945" s="1" t="s">
        <v>88</v>
      </c>
      <c r="CA2945" s="1">
        <v>8</v>
      </c>
      <c r="CB2945" s="1" t="s">
        <v>107</v>
      </c>
      <c r="CC2945" s="1" t="s">
        <v>387</v>
      </c>
    </row>
    <row r="2946" spans="1:82" ht="16" x14ac:dyDescent="0.2">
      <c r="A2946" s="1" t="s">
        <v>11680</v>
      </c>
      <c r="B2946" s="1" t="s">
        <v>108</v>
      </c>
      <c r="C2946" s="1">
        <v>32</v>
      </c>
      <c r="D2946" s="1" t="s">
        <v>81</v>
      </c>
      <c r="E2946" s="1" t="s">
        <v>82</v>
      </c>
      <c r="X2946" s="1">
        <v>8</v>
      </c>
      <c r="Y2946" s="1">
        <v>0</v>
      </c>
      <c r="Z2946" s="1">
        <v>0</v>
      </c>
      <c r="AA2946" s="1">
        <v>0</v>
      </c>
      <c r="AB2946" s="1" t="s">
        <v>174</v>
      </c>
      <c r="AC2946" s="1" t="s">
        <v>147</v>
      </c>
      <c r="AD2946" s="1" t="s">
        <v>232</v>
      </c>
      <c r="AE2946" s="1" t="s">
        <v>6477</v>
      </c>
      <c r="AF2946" s="1" t="s">
        <v>110</v>
      </c>
      <c r="AG2946" s="1" t="s">
        <v>88</v>
      </c>
      <c r="AH2946" s="1" t="s">
        <v>88</v>
      </c>
      <c r="AI2946" s="1" t="s">
        <v>150</v>
      </c>
      <c r="AJ2946" s="1" t="s">
        <v>659</v>
      </c>
      <c r="AK2946" s="1" t="s">
        <v>11681</v>
      </c>
      <c r="AL2946" s="1" t="s">
        <v>9140</v>
      </c>
      <c r="AM2946" s="1" t="s">
        <v>310</v>
      </c>
      <c r="AN2946" s="1" t="s">
        <v>207</v>
      </c>
      <c r="AO2946" s="1" t="s">
        <v>9140</v>
      </c>
      <c r="AP2946" s="1" t="s">
        <v>132</v>
      </c>
      <c r="AQ2946" s="1" t="s">
        <v>133</v>
      </c>
      <c r="AR2946" s="1" t="s">
        <v>400</v>
      </c>
      <c r="AS2946" s="1">
        <v>10000</v>
      </c>
      <c r="AT2946" s="1" t="s">
        <v>536</v>
      </c>
      <c r="AU2946" s="1" t="s">
        <v>96</v>
      </c>
      <c r="AV2946" s="1"/>
      <c r="AW2946" s="13">
        <v>120000</v>
      </c>
      <c r="AX2946" s="1">
        <v>100000</v>
      </c>
      <c r="AZ2946" s="1">
        <v>3</v>
      </c>
      <c r="BA2946" s="1">
        <v>4</v>
      </c>
      <c r="BB2946" s="1" t="s">
        <v>135</v>
      </c>
      <c r="BC2946" s="1" t="s">
        <v>136</v>
      </c>
      <c r="BD2946" s="1" t="s">
        <v>119</v>
      </c>
      <c r="BE2946" s="1">
        <v>10</v>
      </c>
      <c r="BF2946" s="1">
        <v>6</v>
      </c>
      <c r="BG2946" s="1" t="s">
        <v>120</v>
      </c>
      <c r="BH2946" s="1" t="s">
        <v>121</v>
      </c>
      <c r="BJ2946" s="1" t="s">
        <v>88</v>
      </c>
      <c r="BK2946" s="1" t="s">
        <v>11682</v>
      </c>
      <c r="BL2946" s="1" t="s">
        <v>88</v>
      </c>
      <c r="BM2946" s="1" t="s">
        <v>92</v>
      </c>
      <c r="BN2946" s="1" t="s">
        <v>181</v>
      </c>
      <c r="BO2946" s="1" t="s">
        <v>124</v>
      </c>
      <c r="BP2946" s="1">
        <v>10</v>
      </c>
      <c r="BQ2946" s="1">
        <v>10</v>
      </c>
      <c r="BR2946" s="1" t="s">
        <v>11683</v>
      </c>
      <c r="BS2946" s="1">
        <v>1</v>
      </c>
      <c r="BT2946" s="1">
        <v>1</v>
      </c>
      <c r="BU2946" s="1">
        <v>2</v>
      </c>
      <c r="BV2946" s="1" t="s">
        <v>172</v>
      </c>
      <c r="BW2946" s="1" t="s">
        <v>89</v>
      </c>
      <c r="BX2946" s="1" t="s">
        <v>88</v>
      </c>
      <c r="BY2946" s="1">
        <v>1</v>
      </c>
      <c r="BZ2946" s="1" t="s">
        <v>88</v>
      </c>
      <c r="CA2946" s="1">
        <v>10</v>
      </c>
      <c r="CB2946" s="1" t="s">
        <v>11684</v>
      </c>
      <c r="CC2946" s="1" t="s">
        <v>11685</v>
      </c>
    </row>
    <row r="2947" spans="1:82" ht="16" x14ac:dyDescent="0.2">
      <c r="A2947" s="1" t="s">
        <v>11686</v>
      </c>
      <c r="B2947" s="1" t="s">
        <v>80</v>
      </c>
      <c r="C2947" s="1">
        <v>46</v>
      </c>
      <c r="D2947" s="1" t="s">
        <v>81</v>
      </c>
      <c r="E2947" s="1" t="s">
        <v>82</v>
      </c>
      <c r="X2947" s="1">
        <v>25</v>
      </c>
      <c r="Y2947" s="1">
        <v>2</v>
      </c>
      <c r="Z2947" s="1">
        <v>0</v>
      </c>
      <c r="AA2947" s="1">
        <v>1</v>
      </c>
      <c r="AB2947" s="1" t="s">
        <v>83</v>
      </c>
      <c r="AC2947" s="1" t="s">
        <v>129</v>
      </c>
      <c r="AD2947" s="1" t="s">
        <v>11687</v>
      </c>
      <c r="AE2947" s="1" t="s">
        <v>397</v>
      </c>
      <c r="AF2947" s="1" t="s">
        <v>202</v>
      </c>
      <c r="AG2947" s="1" t="s">
        <v>88</v>
      </c>
      <c r="AH2947" s="1" t="s">
        <v>88</v>
      </c>
      <c r="AI2947" s="1" t="s">
        <v>378</v>
      </c>
      <c r="AJ2947" s="1" t="s">
        <v>207</v>
      </c>
      <c r="AK2947" s="1" t="s">
        <v>9140</v>
      </c>
      <c r="AL2947" s="1" t="s">
        <v>9140</v>
      </c>
      <c r="AM2947" s="1" t="s">
        <v>207</v>
      </c>
      <c r="AN2947" s="1" t="s">
        <v>207</v>
      </c>
      <c r="AO2947" s="1" t="s">
        <v>9140</v>
      </c>
      <c r="AP2947" s="1" t="s">
        <v>168</v>
      </c>
      <c r="AQ2947" s="1" t="s">
        <v>94</v>
      </c>
      <c r="AR2947" s="1" t="s">
        <v>88</v>
      </c>
      <c r="AS2947" s="1">
        <v>0</v>
      </c>
      <c r="AT2947" s="1" t="s">
        <v>134</v>
      </c>
      <c r="AU2947" s="1" t="s">
        <v>96</v>
      </c>
      <c r="AV2947" s="1"/>
      <c r="AW2947" s="13">
        <v>88000</v>
      </c>
      <c r="AX2947" s="1">
        <v>70000</v>
      </c>
      <c r="AZ2947" s="1">
        <v>2</v>
      </c>
      <c r="BA2947" s="1">
        <v>2</v>
      </c>
      <c r="BB2947" s="1" t="s">
        <v>88</v>
      </c>
      <c r="BC2947" s="1" t="s">
        <v>97</v>
      </c>
      <c r="BD2947" s="1" t="s">
        <v>88</v>
      </c>
      <c r="BE2947" s="1">
        <v>0</v>
      </c>
      <c r="BF2947" s="1">
        <v>0</v>
      </c>
      <c r="BG2947" s="1" t="s">
        <v>137</v>
      </c>
      <c r="BH2947" s="1" t="s">
        <v>121</v>
      </c>
      <c r="BI2947" s="1" t="s">
        <v>91</v>
      </c>
      <c r="BJ2947" s="1" t="s">
        <v>88</v>
      </c>
      <c r="BN2947" s="1" t="s">
        <v>123</v>
      </c>
      <c r="BO2947" s="1" t="s">
        <v>103</v>
      </c>
      <c r="BP2947" s="1">
        <v>5</v>
      </c>
      <c r="BQ2947" s="1">
        <v>9</v>
      </c>
      <c r="BR2947" s="1" t="s">
        <v>2957</v>
      </c>
      <c r="BS2947" s="1">
        <v>1</v>
      </c>
      <c r="BT2947" s="1">
        <v>1</v>
      </c>
      <c r="BU2947" s="1">
        <v>1</v>
      </c>
      <c r="BV2947" s="1" t="s">
        <v>218</v>
      </c>
      <c r="BW2947" s="1" t="s">
        <v>88</v>
      </c>
      <c r="BX2947" s="1" t="s">
        <v>88</v>
      </c>
      <c r="BY2947" s="1">
        <v>3</v>
      </c>
      <c r="BZ2947" s="1" t="s">
        <v>88</v>
      </c>
      <c r="CA2947" s="1">
        <v>5</v>
      </c>
      <c r="CB2947" s="1" t="s">
        <v>5467</v>
      </c>
      <c r="CC2947" s="1" t="s">
        <v>327</v>
      </c>
    </row>
    <row r="2948" spans="1:82" ht="16" x14ac:dyDescent="0.2">
      <c r="A2948" s="1" t="s">
        <v>11688</v>
      </c>
      <c r="B2948" s="1" t="s">
        <v>108</v>
      </c>
      <c r="C2948" s="1">
        <v>33</v>
      </c>
      <c r="D2948" s="1" t="s">
        <v>81</v>
      </c>
      <c r="E2948" s="1" t="s">
        <v>82</v>
      </c>
      <c r="X2948" s="1">
        <v>12</v>
      </c>
      <c r="Y2948" s="1">
        <v>6</v>
      </c>
      <c r="Z2948" s="1">
        <v>3</v>
      </c>
      <c r="AA2948" s="1">
        <v>6</v>
      </c>
      <c r="AB2948" s="1" t="s">
        <v>83</v>
      </c>
      <c r="AC2948" s="1" t="s">
        <v>147</v>
      </c>
      <c r="AD2948" s="1" t="s">
        <v>232</v>
      </c>
      <c r="AF2948" s="1" t="s">
        <v>87</v>
      </c>
      <c r="AG2948" s="1" t="s">
        <v>88</v>
      </c>
      <c r="AH2948" s="1" t="s">
        <v>88</v>
      </c>
      <c r="AI2948" s="1" t="s">
        <v>378</v>
      </c>
      <c r="AJ2948" s="1" t="s">
        <v>11677</v>
      </c>
      <c r="AK2948" s="1" t="s">
        <v>566</v>
      </c>
      <c r="AL2948" s="1" t="s">
        <v>1510</v>
      </c>
      <c r="AM2948" s="1" t="s">
        <v>596</v>
      </c>
      <c r="AN2948" s="1" t="s">
        <v>192</v>
      </c>
      <c r="AO2948" s="1" t="s">
        <v>1658</v>
      </c>
      <c r="AP2948" s="1" t="s">
        <v>132</v>
      </c>
      <c r="AQ2948" s="1" t="s">
        <v>94</v>
      </c>
      <c r="AR2948" s="1" t="s">
        <v>157</v>
      </c>
      <c r="AS2948" s="1">
        <v>0</v>
      </c>
      <c r="AT2948" s="1" t="s">
        <v>134</v>
      </c>
      <c r="AU2948" s="1" t="s">
        <v>96</v>
      </c>
      <c r="AV2948" s="1"/>
      <c r="AW2948" s="13">
        <v>190000</v>
      </c>
      <c r="AX2948" s="1">
        <v>130000</v>
      </c>
      <c r="AZ2948" s="1">
        <v>4</v>
      </c>
      <c r="BA2948" s="1">
        <v>3</v>
      </c>
      <c r="BB2948" s="1" t="s">
        <v>135</v>
      </c>
      <c r="BC2948" s="1" t="s">
        <v>390</v>
      </c>
      <c r="BD2948" s="1" t="s">
        <v>119</v>
      </c>
      <c r="BE2948" s="1">
        <v>10</v>
      </c>
      <c r="BF2948" s="1">
        <v>1</v>
      </c>
      <c r="BN2948" s="1" t="s">
        <v>141</v>
      </c>
      <c r="BO2948" s="1" t="s">
        <v>182</v>
      </c>
      <c r="BP2948" s="1">
        <v>7</v>
      </c>
      <c r="BQ2948" s="1">
        <v>10</v>
      </c>
      <c r="BR2948" s="1" t="s">
        <v>11678</v>
      </c>
      <c r="BS2948" s="1">
        <v>3</v>
      </c>
      <c r="BT2948" s="1">
        <v>2</v>
      </c>
      <c r="BU2948" s="1">
        <v>8</v>
      </c>
      <c r="BV2948" s="1" t="s">
        <v>831</v>
      </c>
      <c r="BW2948" s="1" t="s">
        <v>88</v>
      </c>
      <c r="BX2948" s="1" t="s">
        <v>88</v>
      </c>
      <c r="BY2948" s="1">
        <v>3</v>
      </c>
      <c r="BZ2948" s="1" t="s">
        <v>88</v>
      </c>
      <c r="CA2948" s="1">
        <v>10</v>
      </c>
      <c r="CB2948" s="1" t="s">
        <v>185</v>
      </c>
      <c r="CC2948" s="1" t="s">
        <v>1611</v>
      </c>
    </row>
    <row r="2949" spans="1:82" ht="16" x14ac:dyDescent="0.2">
      <c r="A2949" s="1" t="s">
        <v>11689</v>
      </c>
      <c r="B2949" s="1" t="s">
        <v>108</v>
      </c>
      <c r="C2949" s="1">
        <v>28</v>
      </c>
      <c r="D2949" s="1" t="s">
        <v>81</v>
      </c>
      <c r="E2949" s="1" t="s">
        <v>356</v>
      </c>
      <c r="X2949" s="1">
        <v>5</v>
      </c>
      <c r="Y2949" s="1">
        <v>0</v>
      </c>
      <c r="Z2949" s="1">
        <v>0</v>
      </c>
      <c r="AA2949" s="1">
        <v>0</v>
      </c>
      <c r="AB2949" s="1" t="s">
        <v>83</v>
      </c>
      <c r="AC2949" s="1" t="s">
        <v>84</v>
      </c>
      <c r="AD2949" s="1" t="s">
        <v>404</v>
      </c>
      <c r="AE2949" s="1" t="s">
        <v>3684</v>
      </c>
      <c r="AF2949" s="1" t="s">
        <v>88</v>
      </c>
      <c r="AG2949" s="1" t="s">
        <v>88</v>
      </c>
      <c r="AH2949" s="1" t="s">
        <v>88</v>
      </c>
      <c r="AI2949" s="1" t="s">
        <v>111</v>
      </c>
      <c r="AJ2949" s="1" t="s">
        <v>207</v>
      </c>
      <c r="AK2949" s="1" t="s">
        <v>2597</v>
      </c>
      <c r="AL2949" s="1" t="s">
        <v>9140</v>
      </c>
      <c r="AM2949" s="1" t="s">
        <v>207</v>
      </c>
      <c r="AN2949" s="1" t="s">
        <v>192</v>
      </c>
      <c r="AO2949" s="1" t="s">
        <v>1348</v>
      </c>
      <c r="AP2949" s="1" t="s">
        <v>168</v>
      </c>
      <c r="AQ2949" s="1" t="s">
        <v>94</v>
      </c>
      <c r="AR2949" s="1" t="s">
        <v>400</v>
      </c>
      <c r="AS2949" s="1">
        <v>0</v>
      </c>
      <c r="AT2949" s="1" t="s">
        <v>134</v>
      </c>
      <c r="AU2949" s="1" t="s">
        <v>96</v>
      </c>
      <c r="AV2949" s="1"/>
      <c r="AW2949" s="13">
        <v>102370</v>
      </c>
      <c r="AX2949" s="1">
        <v>78657</v>
      </c>
      <c r="AZ2949" s="1">
        <v>4</v>
      </c>
      <c r="BA2949" s="1">
        <v>3</v>
      </c>
      <c r="BB2949" s="1" t="s">
        <v>117</v>
      </c>
      <c r="BC2949" s="1" t="s">
        <v>249</v>
      </c>
      <c r="BD2949" s="1" t="s">
        <v>119</v>
      </c>
      <c r="BE2949" s="1">
        <v>10</v>
      </c>
      <c r="BF2949" s="1">
        <v>7</v>
      </c>
      <c r="BG2949" s="1" t="s">
        <v>120</v>
      </c>
      <c r="BH2949" s="1" t="s">
        <v>121</v>
      </c>
      <c r="BN2949" s="1" t="s">
        <v>196</v>
      </c>
      <c r="BO2949" s="1" t="s">
        <v>182</v>
      </c>
      <c r="BP2949" s="1">
        <v>10</v>
      </c>
      <c r="BQ2949" s="1">
        <v>9</v>
      </c>
      <c r="BR2949" s="1" t="s">
        <v>5329</v>
      </c>
      <c r="BS2949" s="1">
        <v>3</v>
      </c>
      <c r="BT2949" s="1">
        <v>0</v>
      </c>
      <c r="BU2949" s="1">
        <v>1</v>
      </c>
      <c r="BV2949" s="1" t="s">
        <v>143</v>
      </c>
      <c r="BW2949" s="1" t="s">
        <v>88</v>
      </c>
      <c r="BX2949" s="1" t="s">
        <v>88</v>
      </c>
      <c r="BY2949" s="1">
        <v>3</v>
      </c>
      <c r="BZ2949" s="1" t="s">
        <v>88</v>
      </c>
      <c r="CA2949" s="1">
        <v>10</v>
      </c>
      <c r="CB2949" s="1" t="s">
        <v>144</v>
      </c>
      <c r="CC2949" s="1" t="s">
        <v>11690</v>
      </c>
      <c r="CD2949" s="1" t="s">
        <v>983</v>
      </c>
    </row>
    <row r="2950" spans="1:82" ht="16" x14ac:dyDescent="0.2">
      <c r="A2950" s="1" t="s">
        <v>11691</v>
      </c>
      <c r="B2950" s="1" t="s">
        <v>80</v>
      </c>
      <c r="C2950" s="1">
        <v>30</v>
      </c>
      <c r="D2950" s="1" t="s">
        <v>81</v>
      </c>
      <c r="E2950" s="1" t="s">
        <v>82</v>
      </c>
      <c r="X2950" s="1">
        <v>4</v>
      </c>
      <c r="Y2950" s="1">
        <v>1</v>
      </c>
      <c r="Z2950" s="1">
        <v>1</v>
      </c>
      <c r="AA2950" s="1">
        <v>0</v>
      </c>
      <c r="AB2950" s="1" t="s">
        <v>83</v>
      </c>
      <c r="AC2950" s="1" t="s">
        <v>129</v>
      </c>
      <c r="AD2950" s="1" t="s">
        <v>721</v>
      </c>
      <c r="AE2950" s="1" t="s">
        <v>161</v>
      </c>
      <c r="AF2950" s="1" t="s">
        <v>87</v>
      </c>
      <c r="AG2950" s="1" t="s">
        <v>88</v>
      </c>
      <c r="AH2950" s="1" t="s">
        <v>88</v>
      </c>
      <c r="AI2950" s="1" t="s">
        <v>723</v>
      </c>
      <c r="AJ2950" s="1" t="s">
        <v>207</v>
      </c>
      <c r="AK2950" s="1" t="s">
        <v>9140</v>
      </c>
      <c r="AL2950" s="1" t="s">
        <v>9140</v>
      </c>
      <c r="AM2950" s="1" t="s">
        <v>207</v>
      </c>
      <c r="AN2950" s="1" t="s">
        <v>207</v>
      </c>
      <c r="AO2950" s="1" t="s">
        <v>9140</v>
      </c>
      <c r="AP2950" s="1" t="s">
        <v>168</v>
      </c>
      <c r="AQ2950" s="1" t="s">
        <v>133</v>
      </c>
      <c r="AR2950" s="1" t="s">
        <v>88</v>
      </c>
      <c r="AS2950" s="1">
        <v>0</v>
      </c>
      <c r="AT2950" s="1" t="s">
        <v>134</v>
      </c>
      <c r="AU2950" s="1" t="s">
        <v>96</v>
      </c>
      <c r="AV2950" s="1"/>
      <c r="AW2950" s="13">
        <v>142400</v>
      </c>
      <c r="AX2950" s="1">
        <v>98500</v>
      </c>
      <c r="AZ2950" s="1">
        <v>4</v>
      </c>
      <c r="BA2950" s="1">
        <v>4</v>
      </c>
      <c r="BB2950" s="1" t="s">
        <v>280</v>
      </c>
      <c r="BC2950" s="1" t="s">
        <v>249</v>
      </c>
      <c r="BD2950" s="1" t="s">
        <v>194</v>
      </c>
      <c r="BE2950" s="1">
        <v>45</v>
      </c>
      <c r="BF2950" s="1">
        <v>7</v>
      </c>
      <c r="BG2950" s="1" t="s">
        <v>120</v>
      </c>
      <c r="BH2950" s="1" t="s">
        <v>121</v>
      </c>
      <c r="BN2950" s="1" t="s">
        <v>252</v>
      </c>
      <c r="BO2950" s="1" t="s">
        <v>182</v>
      </c>
      <c r="BP2950" s="1">
        <v>10</v>
      </c>
      <c r="BQ2950" s="1">
        <v>9</v>
      </c>
      <c r="BR2950" s="1" t="s">
        <v>11692</v>
      </c>
      <c r="BS2950" s="1">
        <v>3</v>
      </c>
      <c r="BT2950" s="1">
        <v>0</v>
      </c>
      <c r="BU2950" s="1">
        <v>3</v>
      </c>
      <c r="BV2950" s="1" t="s">
        <v>184</v>
      </c>
      <c r="BW2950" s="1" t="s">
        <v>89</v>
      </c>
      <c r="BX2950" s="1" t="s">
        <v>88</v>
      </c>
      <c r="BY2950" s="1">
        <v>4</v>
      </c>
      <c r="BZ2950" s="1" t="s">
        <v>88</v>
      </c>
      <c r="CA2950" s="1">
        <v>10</v>
      </c>
      <c r="CB2950" s="1" t="s">
        <v>144</v>
      </c>
      <c r="CC2950" s="1" t="s">
        <v>1813</v>
      </c>
      <c r="CD2950" s="1" t="s">
        <v>11693</v>
      </c>
    </row>
    <row r="2951" spans="1:82" ht="16" x14ac:dyDescent="0.2">
      <c r="A2951" s="1" t="s">
        <v>11694</v>
      </c>
      <c r="B2951" s="1" t="s">
        <v>108</v>
      </c>
      <c r="C2951" s="1">
        <v>42</v>
      </c>
      <c r="D2951" s="1" t="s">
        <v>81</v>
      </c>
      <c r="E2951" s="1" t="s">
        <v>82</v>
      </c>
      <c r="X2951" s="1">
        <v>18</v>
      </c>
      <c r="Y2951" s="1">
        <v>1</v>
      </c>
      <c r="Z2951" s="1">
        <v>8</v>
      </c>
      <c r="AA2951" s="1">
        <v>0</v>
      </c>
      <c r="AB2951" s="1" t="s">
        <v>83</v>
      </c>
      <c r="AC2951" s="1" t="s">
        <v>147</v>
      </c>
      <c r="AD2951" s="1" t="s">
        <v>187</v>
      </c>
      <c r="AE2951" s="1" t="s">
        <v>544</v>
      </c>
      <c r="AF2951" s="1" t="s">
        <v>110</v>
      </c>
      <c r="AG2951" s="1" t="s">
        <v>88</v>
      </c>
      <c r="AH2951" s="1" t="s">
        <v>89</v>
      </c>
      <c r="AI2951" s="1" t="s">
        <v>111</v>
      </c>
      <c r="AJ2951" s="1" t="s">
        <v>207</v>
      </c>
      <c r="AK2951" s="1" t="s">
        <v>11695</v>
      </c>
      <c r="AL2951" s="1" t="s">
        <v>534</v>
      </c>
      <c r="AM2951" s="1" t="s">
        <v>207</v>
      </c>
      <c r="AN2951" s="1" t="s">
        <v>3064</v>
      </c>
      <c r="AO2951" s="1" t="s">
        <v>361</v>
      </c>
      <c r="AP2951" s="1" t="s">
        <v>132</v>
      </c>
      <c r="AQ2951" s="1" t="s">
        <v>94</v>
      </c>
      <c r="AR2951" s="1" t="s">
        <v>400</v>
      </c>
      <c r="AS2951" s="1">
        <v>0</v>
      </c>
      <c r="AT2951" s="1" t="s">
        <v>95</v>
      </c>
      <c r="AU2951" s="1" t="s">
        <v>96</v>
      </c>
      <c r="AV2951" s="1"/>
      <c r="AW2951" s="13">
        <v>155000</v>
      </c>
      <c r="AX2951" s="1">
        <v>106000</v>
      </c>
      <c r="AZ2951" s="1">
        <v>3</v>
      </c>
      <c r="BA2951" s="1">
        <v>2</v>
      </c>
      <c r="BB2951" s="1" t="s">
        <v>280</v>
      </c>
      <c r="BC2951" s="1" t="s">
        <v>249</v>
      </c>
      <c r="BD2951" s="1" t="s">
        <v>88</v>
      </c>
      <c r="BE2951" s="1">
        <v>0</v>
      </c>
      <c r="BF2951" s="1">
        <v>0</v>
      </c>
      <c r="BG2951" s="1" t="s">
        <v>137</v>
      </c>
      <c r="BH2951" s="1" t="s">
        <v>121</v>
      </c>
      <c r="BN2951" s="1" t="s">
        <v>377</v>
      </c>
      <c r="BO2951" s="1" t="s">
        <v>124</v>
      </c>
      <c r="BP2951" s="1">
        <v>8</v>
      </c>
      <c r="BQ2951" s="1">
        <v>10</v>
      </c>
      <c r="BR2951" s="1" t="s">
        <v>11696</v>
      </c>
      <c r="BS2951" s="1">
        <v>4</v>
      </c>
      <c r="BT2951" s="1">
        <v>2</v>
      </c>
      <c r="BU2951" s="1">
        <v>4</v>
      </c>
      <c r="BV2951" s="1" t="s">
        <v>386</v>
      </c>
      <c r="BW2951" s="1" t="s">
        <v>89</v>
      </c>
      <c r="BX2951" s="1" t="s">
        <v>88</v>
      </c>
      <c r="BY2951" s="1">
        <v>3</v>
      </c>
      <c r="BZ2951" s="1" t="s">
        <v>88</v>
      </c>
      <c r="CA2951" s="1">
        <v>8</v>
      </c>
      <c r="CB2951" s="1" t="s">
        <v>304</v>
      </c>
      <c r="CC2951" s="1" t="s">
        <v>186</v>
      </c>
    </row>
    <row r="2952" spans="1:82" ht="16" x14ac:dyDescent="0.2">
      <c r="A2952" s="1" t="s">
        <v>11697</v>
      </c>
      <c r="B2952" s="1" t="s">
        <v>108</v>
      </c>
      <c r="C2952" s="1">
        <v>41</v>
      </c>
      <c r="D2952" s="1" t="s">
        <v>81</v>
      </c>
      <c r="E2952" s="1" t="s">
        <v>82</v>
      </c>
      <c r="X2952" s="1">
        <v>15</v>
      </c>
      <c r="Y2952" s="1">
        <v>0</v>
      </c>
      <c r="Z2952" s="1">
        <v>0</v>
      </c>
      <c r="AA2952" s="1">
        <v>4</v>
      </c>
      <c r="AB2952" s="1" t="s">
        <v>83</v>
      </c>
      <c r="AC2952" s="1" t="s">
        <v>129</v>
      </c>
      <c r="AD2952" s="1" t="s">
        <v>85</v>
      </c>
      <c r="AE2952" s="1" t="s">
        <v>86</v>
      </c>
      <c r="AF2952" s="1" t="s">
        <v>87</v>
      </c>
      <c r="AG2952" s="1" t="s">
        <v>88</v>
      </c>
      <c r="AH2952" s="1" t="s">
        <v>89</v>
      </c>
      <c r="AI2952" s="1" t="s">
        <v>455</v>
      </c>
      <c r="AJ2952" s="1" t="s">
        <v>560</v>
      </c>
      <c r="AK2952" s="1" t="s">
        <v>10508</v>
      </c>
      <c r="AL2952" s="1" t="s">
        <v>9140</v>
      </c>
      <c r="AM2952" s="1" t="s">
        <v>560</v>
      </c>
      <c r="AN2952" s="1" t="s">
        <v>11458</v>
      </c>
      <c r="AO2952" s="1" t="s">
        <v>9140</v>
      </c>
      <c r="AP2952" s="1" t="s">
        <v>132</v>
      </c>
      <c r="AQ2952" s="1" t="s">
        <v>94</v>
      </c>
      <c r="AR2952" s="1" t="s">
        <v>88</v>
      </c>
      <c r="AS2952" s="1">
        <v>0</v>
      </c>
      <c r="AT2952" s="1" t="s">
        <v>134</v>
      </c>
      <c r="AU2952" s="1" t="s">
        <v>96</v>
      </c>
      <c r="AV2952" s="1"/>
      <c r="AW2952" s="13">
        <v>135000</v>
      </c>
      <c r="AX2952" s="1">
        <v>105000</v>
      </c>
      <c r="AZ2952" s="1">
        <v>4</v>
      </c>
      <c r="BA2952" s="1">
        <v>3</v>
      </c>
      <c r="BB2952" s="1" t="s">
        <v>280</v>
      </c>
      <c r="BC2952" s="1" t="s">
        <v>118</v>
      </c>
      <c r="BD2952" s="1" t="s">
        <v>119</v>
      </c>
      <c r="BE2952" s="1" t="s">
        <v>11698</v>
      </c>
      <c r="BF2952" s="1">
        <v>7</v>
      </c>
      <c r="BG2952" s="1" t="s">
        <v>137</v>
      </c>
      <c r="BH2952" s="1" t="s">
        <v>99</v>
      </c>
      <c r="BI2952" s="1" t="s">
        <v>122</v>
      </c>
      <c r="BJ2952" s="1" t="s">
        <v>88</v>
      </c>
      <c r="BN2952" s="1" t="s">
        <v>102</v>
      </c>
      <c r="BO2952" s="1" t="s">
        <v>103</v>
      </c>
      <c r="BP2952" s="1">
        <v>10</v>
      </c>
      <c r="BQ2952" s="1">
        <v>10</v>
      </c>
      <c r="BR2952" s="1" t="s">
        <v>11699</v>
      </c>
      <c r="BS2952" s="1">
        <v>4</v>
      </c>
      <c r="BT2952" s="1">
        <v>0</v>
      </c>
      <c r="BU2952" s="1">
        <v>0</v>
      </c>
      <c r="BV2952" s="1" t="s">
        <v>105</v>
      </c>
      <c r="BW2952" s="1" t="s">
        <v>89</v>
      </c>
      <c r="BX2952" s="1" t="s">
        <v>88</v>
      </c>
      <c r="BY2952" s="1">
        <v>4</v>
      </c>
      <c r="BZ2952" s="1" t="s">
        <v>88</v>
      </c>
      <c r="CA2952" s="1">
        <v>10</v>
      </c>
      <c r="CB2952" s="1" t="s">
        <v>107</v>
      </c>
      <c r="CC2952" s="1" t="s">
        <v>88</v>
      </c>
    </row>
    <row r="2953" spans="1:82" ht="16" x14ac:dyDescent="0.2">
      <c r="A2953" s="1" t="s">
        <v>11700</v>
      </c>
      <c r="B2953" s="1" t="s">
        <v>108</v>
      </c>
      <c r="C2953" s="1">
        <v>39</v>
      </c>
      <c r="D2953" s="1" t="s">
        <v>81</v>
      </c>
      <c r="E2953" s="1" t="s">
        <v>82</v>
      </c>
      <c r="X2953" s="1">
        <v>14</v>
      </c>
      <c r="Y2953" s="1">
        <v>8</v>
      </c>
      <c r="Z2953" s="1">
        <v>2</v>
      </c>
      <c r="AA2953" s="1">
        <v>10</v>
      </c>
      <c r="AB2953" s="1" t="s">
        <v>83</v>
      </c>
      <c r="AC2953" s="1" t="s">
        <v>147</v>
      </c>
      <c r="AD2953" s="1" t="s">
        <v>404</v>
      </c>
      <c r="AE2953" s="1" t="s">
        <v>586</v>
      </c>
      <c r="AF2953" s="1" t="s">
        <v>202</v>
      </c>
      <c r="AG2953" s="1" t="s">
        <v>88</v>
      </c>
      <c r="AH2953" s="1" t="s">
        <v>88</v>
      </c>
      <c r="AI2953" s="1" t="s">
        <v>378</v>
      </c>
      <c r="AJ2953" s="1" t="s">
        <v>480</v>
      </c>
      <c r="AK2953" s="1" t="s">
        <v>9140</v>
      </c>
      <c r="AL2953" s="1" t="s">
        <v>9140</v>
      </c>
      <c r="AM2953" s="1" t="s">
        <v>207</v>
      </c>
      <c r="AN2953" s="1" t="s">
        <v>207</v>
      </c>
      <c r="AO2953" s="1" t="s">
        <v>9140</v>
      </c>
      <c r="AP2953" s="1" t="s">
        <v>93</v>
      </c>
      <c r="AQ2953" s="1" t="s">
        <v>94</v>
      </c>
      <c r="AR2953" s="1" t="s">
        <v>88</v>
      </c>
      <c r="AS2953" s="1">
        <v>0</v>
      </c>
      <c r="AT2953" s="1" t="s">
        <v>134</v>
      </c>
      <c r="AU2953" s="1" t="s">
        <v>96</v>
      </c>
      <c r="AV2953" s="1"/>
      <c r="AW2953" s="13">
        <v>135000</v>
      </c>
      <c r="AX2953" s="1">
        <v>102000</v>
      </c>
      <c r="AZ2953" s="1">
        <v>3</v>
      </c>
      <c r="BA2953" s="1">
        <v>2</v>
      </c>
      <c r="BB2953" s="1" t="s">
        <v>88</v>
      </c>
      <c r="BC2953" s="1" t="s">
        <v>97</v>
      </c>
      <c r="BD2953" s="1" t="s">
        <v>119</v>
      </c>
      <c r="BE2953" s="1">
        <v>34</v>
      </c>
      <c r="BF2953" s="1">
        <v>7</v>
      </c>
      <c r="BG2953" s="1" t="s">
        <v>120</v>
      </c>
      <c r="BH2953" s="1" t="s">
        <v>121</v>
      </c>
      <c r="BK2953" s="1" t="s">
        <v>442</v>
      </c>
      <c r="BL2953" s="1" t="s">
        <v>442</v>
      </c>
      <c r="BM2953" s="1" t="s">
        <v>293</v>
      </c>
      <c r="BN2953" s="1" t="s">
        <v>181</v>
      </c>
      <c r="BO2953" s="1" t="s">
        <v>182</v>
      </c>
      <c r="BP2953" s="1">
        <v>8</v>
      </c>
      <c r="BQ2953" s="1">
        <v>9</v>
      </c>
      <c r="BR2953" s="1" t="s">
        <v>11701</v>
      </c>
      <c r="BS2953" s="1">
        <v>2</v>
      </c>
      <c r="BT2953" s="1">
        <v>2</v>
      </c>
      <c r="BU2953" s="1">
        <v>4</v>
      </c>
      <c r="BV2953" s="1" t="s">
        <v>172</v>
      </c>
      <c r="BW2953" s="1" t="s">
        <v>89</v>
      </c>
      <c r="BX2953" s="1" t="s">
        <v>88</v>
      </c>
      <c r="BY2953" s="1">
        <v>4</v>
      </c>
      <c r="BZ2953" s="1" t="s">
        <v>88</v>
      </c>
      <c r="CA2953" s="1">
        <v>9</v>
      </c>
      <c r="CB2953" s="1" t="s">
        <v>107</v>
      </c>
      <c r="CC2953" s="1" t="s">
        <v>11702</v>
      </c>
    </row>
    <row r="2954" spans="1:82" ht="16" x14ac:dyDescent="0.2">
      <c r="A2954" s="1" t="s">
        <v>11703</v>
      </c>
      <c r="B2954" s="1" t="s">
        <v>108</v>
      </c>
      <c r="C2954" s="1">
        <v>27</v>
      </c>
      <c r="D2954" s="1" t="s">
        <v>81</v>
      </c>
      <c r="E2954" s="1" t="s">
        <v>82</v>
      </c>
      <c r="X2954" s="1">
        <v>5</v>
      </c>
      <c r="Y2954" s="1">
        <v>5</v>
      </c>
      <c r="Z2954" s="1">
        <v>1</v>
      </c>
      <c r="AA2954" s="1">
        <v>0</v>
      </c>
      <c r="AB2954" s="1" t="s">
        <v>83</v>
      </c>
      <c r="AC2954" s="1" t="s">
        <v>84</v>
      </c>
      <c r="AD2954" s="1" t="s">
        <v>85</v>
      </c>
      <c r="AE2954" s="1" t="s">
        <v>86</v>
      </c>
      <c r="AF2954" s="1" t="s">
        <v>88</v>
      </c>
      <c r="AG2954" s="1" t="s">
        <v>88</v>
      </c>
      <c r="AH2954" s="1" t="s">
        <v>88</v>
      </c>
      <c r="AI2954" s="1" t="s">
        <v>580</v>
      </c>
      <c r="AJ2954" s="1" t="s">
        <v>207</v>
      </c>
      <c r="AK2954" s="1" t="s">
        <v>9140</v>
      </c>
      <c r="AL2954" s="1" t="s">
        <v>11704</v>
      </c>
      <c r="AM2954" s="1" t="s">
        <v>2148</v>
      </c>
      <c r="AN2954" s="1" t="s">
        <v>207</v>
      </c>
      <c r="AO2954" s="1" t="s">
        <v>9140</v>
      </c>
      <c r="AP2954" s="1" t="s">
        <v>132</v>
      </c>
      <c r="AQ2954" s="1" t="s">
        <v>94</v>
      </c>
      <c r="AR2954" s="1" t="s">
        <v>88</v>
      </c>
      <c r="AS2954" s="1">
        <v>0</v>
      </c>
      <c r="AT2954" s="1" t="s">
        <v>134</v>
      </c>
      <c r="AU2954" s="1" t="s">
        <v>96</v>
      </c>
      <c r="AV2954" s="1"/>
      <c r="AW2954" s="13">
        <v>77000</v>
      </c>
      <c r="AX2954" s="1">
        <v>64000</v>
      </c>
      <c r="AZ2954" s="1">
        <v>3</v>
      </c>
      <c r="BA2954" s="1">
        <v>2</v>
      </c>
      <c r="BB2954" s="1" t="s">
        <v>88</v>
      </c>
      <c r="BC2954" s="1" t="s">
        <v>97</v>
      </c>
      <c r="BD2954" s="1" t="s">
        <v>119</v>
      </c>
      <c r="BE2954" s="1">
        <v>10</v>
      </c>
      <c r="BF2954" s="1">
        <v>5</v>
      </c>
      <c r="BG2954" s="1" t="s">
        <v>120</v>
      </c>
      <c r="BH2954" s="1" t="s">
        <v>121</v>
      </c>
      <c r="BN2954" s="1" t="s">
        <v>123</v>
      </c>
      <c r="BO2954" s="1" t="s">
        <v>103</v>
      </c>
      <c r="BP2954" s="1">
        <v>8</v>
      </c>
      <c r="BQ2954" s="1">
        <v>8</v>
      </c>
      <c r="BR2954" s="1" t="s">
        <v>217</v>
      </c>
      <c r="BS2954" s="1">
        <v>3</v>
      </c>
      <c r="BT2954" s="1">
        <v>0</v>
      </c>
      <c r="BU2954" s="1">
        <v>0</v>
      </c>
      <c r="BV2954" s="1" t="s">
        <v>105</v>
      </c>
      <c r="BW2954" s="1" t="s">
        <v>88</v>
      </c>
      <c r="BX2954" s="1" t="s">
        <v>88</v>
      </c>
      <c r="BY2954" s="1">
        <v>4</v>
      </c>
      <c r="BZ2954" s="1" t="s">
        <v>88</v>
      </c>
      <c r="CA2954" s="1">
        <v>8</v>
      </c>
      <c r="CB2954" s="1" t="s">
        <v>107</v>
      </c>
      <c r="CC2954" s="1" t="s">
        <v>88</v>
      </c>
    </row>
    <row r="2955" spans="1:82" ht="16" x14ac:dyDescent="0.2">
      <c r="A2955" s="1" t="s">
        <v>11705</v>
      </c>
      <c r="B2955" s="1" t="s">
        <v>80</v>
      </c>
      <c r="C2955" s="1">
        <v>43</v>
      </c>
      <c r="D2955" s="1" t="s">
        <v>81</v>
      </c>
      <c r="E2955" s="1" t="s">
        <v>82</v>
      </c>
      <c r="X2955" s="1">
        <v>15</v>
      </c>
      <c r="Y2955" s="1">
        <v>13</v>
      </c>
      <c r="Z2955" s="1">
        <v>10</v>
      </c>
      <c r="AA2955" s="1">
        <v>0</v>
      </c>
      <c r="AB2955" s="1" t="s">
        <v>83</v>
      </c>
      <c r="AC2955" s="1" t="s">
        <v>129</v>
      </c>
      <c r="AD2955" s="1" t="s">
        <v>721</v>
      </c>
      <c r="AE2955" s="1" t="s">
        <v>161</v>
      </c>
      <c r="AF2955" s="1" t="s">
        <v>202</v>
      </c>
      <c r="AG2955" s="1" t="s">
        <v>88</v>
      </c>
      <c r="AH2955" s="1" t="s">
        <v>88</v>
      </c>
      <c r="AI2955" s="1" t="s">
        <v>527</v>
      </c>
      <c r="AJ2955" s="1" t="s">
        <v>542</v>
      </c>
      <c r="AK2955" s="1" t="s">
        <v>9140</v>
      </c>
      <c r="AL2955" s="1" t="s">
        <v>5154</v>
      </c>
      <c r="AM2955" s="1" t="s">
        <v>207</v>
      </c>
      <c r="AN2955" s="1" t="s">
        <v>207</v>
      </c>
      <c r="AO2955" s="1" t="s">
        <v>9140</v>
      </c>
      <c r="AP2955" s="1" t="s">
        <v>132</v>
      </c>
      <c r="AQ2955" s="1" t="s">
        <v>94</v>
      </c>
      <c r="AR2955" s="1" t="s">
        <v>88</v>
      </c>
      <c r="AS2955" s="1">
        <v>0</v>
      </c>
      <c r="AT2955" s="1" t="s">
        <v>95</v>
      </c>
      <c r="AU2955" s="1" t="s">
        <v>96</v>
      </c>
      <c r="AV2955" s="1"/>
      <c r="AW2955" s="13">
        <v>38000</v>
      </c>
      <c r="AX2955" s="1">
        <v>43000</v>
      </c>
      <c r="AZ2955" s="1">
        <v>1</v>
      </c>
      <c r="BA2955" s="1">
        <v>1</v>
      </c>
      <c r="BB2955" s="1" t="s">
        <v>88</v>
      </c>
      <c r="BC2955" s="1" t="s">
        <v>97</v>
      </c>
      <c r="BD2955" s="1" t="s">
        <v>88</v>
      </c>
      <c r="BE2955" s="1">
        <v>0</v>
      </c>
      <c r="BF2955" s="1">
        <v>1</v>
      </c>
      <c r="BG2955" s="1" t="s">
        <v>98</v>
      </c>
      <c r="BH2955" s="1" t="s">
        <v>121</v>
      </c>
      <c r="BL2955" s="1" t="s">
        <v>391</v>
      </c>
      <c r="BM2955" s="1" t="s">
        <v>11706</v>
      </c>
      <c r="BN2955" s="3">
        <v>44470</v>
      </c>
      <c r="BO2955" s="1" t="s">
        <v>103</v>
      </c>
      <c r="BP2955" s="1">
        <v>2</v>
      </c>
      <c r="BQ2955" s="1">
        <v>2</v>
      </c>
      <c r="BR2955" s="1" t="s">
        <v>207</v>
      </c>
      <c r="BS2955" s="1">
        <v>4</v>
      </c>
      <c r="BT2955" s="1">
        <v>1</v>
      </c>
      <c r="BU2955" s="1">
        <v>3</v>
      </c>
      <c r="BV2955" s="1" t="s">
        <v>143</v>
      </c>
      <c r="BW2955" s="1" t="s">
        <v>88</v>
      </c>
      <c r="BX2955" s="1" t="s">
        <v>88</v>
      </c>
      <c r="BY2955" s="1">
        <v>4</v>
      </c>
      <c r="BZ2955" s="1" t="s">
        <v>106</v>
      </c>
      <c r="CA2955" s="1">
        <v>1</v>
      </c>
      <c r="CB2955" s="1" t="s">
        <v>107</v>
      </c>
      <c r="CC2955" s="1" t="s">
        <v>88</v>
      </c>
      <c r="CD2955" s="1" t="s">
        <v>11707</v>
      </c>
    </row>
    <row r="2956" spans="1:82" ht="16" x14ac:dyDescent="0.2">
      <c r="A2956" s="1" t="s">
        <v>11708</v>
      </c>
      <c r="B2956" s="1" t="s">
        <v>80</v>
      </c>
      <c r="C2956" s="1">
        <v>32</v>
      </c>
      <c r="D2956" s="1" t="s">
        <v>81</v>
      </c>
      <c r="E2956" s="1" t="s">
        <v>82</v>
      </c>
      <c r="X2956" s="1">
        <v>9</v>
      </c>
      <c r="Y2956" s="1">
        <v>2</v>
      </c>
      <c r="Z2956" s="1">
        <v>0</v>
      </c>
      <c r="AA2956" s="1">
        <v>0</v>
      </c>
      <c r="AB2956" s="1" t="s">
        <v>83</v>
      </c>
      <c r="AC2956" s="1" t="s">
        <v>84</v>
      </c>
      <c r="AD2956" s="1" t="s">
        <v>187</v>
      </c>
      <c r="AE2956" s="1" t="s">
        <v>397</v>
      </c>
      <c r="AF2956" s="1" t="s">
        <v>87</v>
      </c>
      <c r="AG2956" s="1" t="s">
        <v>88</v>
      </c>
      <c r="AH2956" s="1" t="s">
        <v>88</v>
      </c>
      <c r="AI2956" s="1" t="s">
        <v>111</v>
      </c>
      <c r="AJ2956" s="1" t="s">
        <v>2590</v>
      </c>
      <c r="AK2956" s="1" t="s">
        <v>2597</v>
      </c>
      <c r="AL2956" s="1" t="s">
        <v>10746</v>
      </c>
      <c r="AM2956" s="1" t="s">
        <v>2574</v>
      </c>
      <c r="AN2956" s="1" t="s">
        <v>11709</v>
      </c>
      <c r="AO2956" s="1" t="s">
        <v>3047</v>
      </c>
      <c r="AP2956" s="1" t="s">
        <v>168</v>
      </c>
      <c r="AQ2956" s="1" t="s">
        <v>94</v>
      </c>
      <c r="AR2956" s="1" t="s">
        <v>88</v>
      </c>
      <c r="AS2956" s="1">
        <v>0</v>
      </c>
      <c r="AT2956" s="1" t="s">
        <v>134</v>
      </c>
      <c r="AU2956" s="1" t="s">
        <v>96</v>
      </c>
      <c r="AV2956" s="1"/>
      <c r="AW2956" s="13">
        <v>168000</v>
      </c>
      <c r="AX2956" s="1">
        <v>116000</v>
      </c>
      <c r="AZ2956" s="1">
        <v>3</v>
      </c>
      <c r="BA2956" s="1">
        <v>3</v>
      </c>
      <c r="BB2956" s="1" t="s">
        <v>88</v>
      </c>
      <c r="BC2956" s="1" t="s">
        <v>136</v>
      </c>
      <c r="BD2956" s="1" t="s">
        <v>119</v>
      </c>
      <c r="BE2956" s="1">
        <v>14</v>
      </c>
      <c r="BF2956" s="1">
        <v>6</v>
      </c>
      <c r="BG2956" s="1" t="s">
        <v>120</v>
      </c>
      <c r="BH2956" s="1" t="s">
        <v>99</v>
      </c>
      <c r="BK2956" s="1" t="s">
        <v>4484</v>
      </c>
      <c r="BM2956" s="1" t="s">
        <v>11710</v>
      </c>
      <c r="BN2956" s="1" t="s">
        <v>123</v>
      </c>
      <c r="BO2956" s="1" t="s">
        <v>182</v>
      </c>
      <c r="BP2956" s="1">
        <v>9</v>
      </c>
      <c r="BQ2956" s="1">
        <v>8</v>
      </c>
      <c r="BR2956" s="1" t="s">
        <v>1228</v>
      </c>
      <c r="BS2956" s="1">
        <v>3</v>
      </c>
      <c r="BT2956" s="1">
        <v>0</v>
      </c>
      <c r="BU2956" s="1">
        <v>1</v>
      </c>
      <c r="BV2956" s="1" t="s">
        <v>143</v>
      </c>
      <c r="BW2956" s="1" t="s">
        <v>89</v>
      </c>
      <c r="BX2956" s="1" t="s">
        <v>88</v>
      </c>
      <c r="BY2956" s="1">
        <v>3</v>
      </c>
      <c r="BZ2956" s="1" t="s">
        <v>88</v>
      </c>
      <c r="CA2956" s="1">
        <v>10</v>
      </c>
      <c r="CB2956" s="1" t="s">
        <v>185</v>
      </c>
      <c r="CC2956" s="1" t="s">
        <v>11711</v>
      </c>
      <c r="CD2956" s="1" t="s">
        <v>11712</v>
      </c>
    </row>
    <row r="2957" spans="1:82" ht="16" x14ac:dyDescent="0.2">
      <c r="A2957" s="1" t="s">
        <v>11713</v>
      </c>
      <c r="B2957" s="1" t="s">
        <v>108</v>
      </c>
      <c r="C2957" s="1">
        <v>31</v>
      </c>
      <c r="D2957" s="1" t="s">
        <v>15</v>
      </c>
      <c r="P2957" s="1" t="s">
        <v>11714</v>
      </c>
      <c r="X2957" s="1">
        <v>9</v>
      </c>
      <c r="Y2957" s="1">
        <v>0</v>
      </c>
      <c r="Z2957" s="1">
        <v>0</v>
      </c>
      <c r="AA2957" s="1">
        <v>0</v>
      </c>
      <c r="AB2957" s="1" t="s">
        <v>83</v>
      </c>
      <c r="AC2957" s="1" t="s">
        <v>129</v>
      </c>
      <c r="AD2957" s="1" t="s">
        <v>453</v>
      </c>
      <c r="AE2957" s="1" t="s">
        <v>11715</v>
      </c>
      <c r="AF2957" s="1" t="s">
        <v>202</v>
      </c>
      <c r="AG2957" s="1" t="s">
        <v>88</v>
      </c>
      <c r="AH2957" s="1" t="s">
        <v>88</v>
      </c>
      <c r="AI2957" s="1" t="s">
        <v>406</v>
      </c>
      <c r="AJ2957" s="1" t="s">
        <v>11716</v>
      </c>
      <c r="AK2957" s="1" t="s">
        <v>582</v>
      </c>
      <c r="AL2957" s="1" t="s">
        <v>9140</v>
      </c>
      <c r="AM2957" s="1" t="s">
        <v>310</v>
      </c>
      <c r="AN2957" s="1" t="s">
        <v>1031</v>
      </c>
      <c r="AO2957" s="1" t="s">
        <v>9140</v>
      </c>
      <c r="AP2957" s="1" t="s">
        <v>132</v>
      </c>
      <c r="AQ2957" s="1" t="s">
        <v>94</v>
      </c>
      <c r="AR2957" s="1" t="s">
        <v>88</v>
      </c>
      <c r="AS2957" s="1">
        <v>0</v>
      </c>
      <c r="AT2957" s="1" t="s">
        <v>134</v>
      </c>
      <c r="AU2957" s="1" t="s">
        <v>96</v>
      </c>
      <c r="AV2957" s="1"/>
      <c r="AW2957" s="13">
        <v>22100</v>
      </c>
      <c r="AX2957" s="1">
        <v>18000</v>
      </c>
      <c r="AZ2957" s="1">
        <v>2</v>
      </c>
      <c r="BA2957" s="1">
        <v>1</v>
      </c>
      <c r="BB2957" s="1" t="s">
        <v>88</v>
      </c>
      <c r="BC2957" s="1" t="s">
        <v>97</v>
      </c>
      <c r="BD2957" s="1" t="s">
        <v>88</v>
      </c>
      <c r="BE2957" s="1">
        <v>0</v>
      </c>
      <c r="BF2957" s="1">
        <v>0</v>
      </c>
      <c r="BG2957" s="1" t="s">
        <v>137</v>
      </c>
      <c r="BH2957" s="1" t="s">
        <v>121</v>
      </c>
      <c r="BI2957" s="1" t="s">
        <v>122</v>
      </c>
      <c r="BJ2957" s="1" t="s">
        <v>88</v>
      </c>
      <c r="BK2957" s="1" t="s">
        <v>88</v>
      </c>
      <c r="BL2957" s="1" t="s">
        <v>88</v>
      </c>
      <c r="BM2957" s="1" t="s">
        <v>92</v>
      </c>
      <c r="BN2957" s="1" t="s">
        <v>377</v>
      </c>
      <c r="BO2957" s="1" t="s">
        <v>124</v>
      </c>
      <c r="BP2957" s="1">
        <v>5</v>
      </c>
      <c r="BQ2957" s="1">
        <v>5</v>
      </c>
      <c r="BR2957" s="1" t="s">
        <v>11717</v>
      </c>
      <c r="BS2957" s="1">
        <v>2</v>
      </c>
      <c r="BT2957" s="1">
        <v>0</v>
      </c>
      <c r="BU2957" s="1">
        <v>11</v>
      </c>
      <c r="BV2957" s="1" t="s">
        <v>184</v>
      </c>
      <c r="BW2957" s="1" t="s">
        <v>89</v>
      </c>
      <c r="BX2957" s="1" t="s">
        <v>88</v>
      </c>
      <c r="BY2957" s="1">
        <v>2</v>
      </c>
      <c r="BZ2957" s="1" t="s">
        <v>11718</v>
      </c>
      <c r="CA2957" s="1">
        <v>8</v>
      </c>
      <c r="CB2957" s="1" t="s">
        <v>107</v>
      </c>
      <c r="CC2957" s="1" t="s">
        <v>11719</v>
      </c>
    </row>
    <row r="2958" spans="1:82" ht="16" x14ac:dyDescent="0.2">
      <c r="A2958" s="1" t="s">
        <v>11720</v>
      </c>
      <c r="B2958" s="1" t="s">
        <v>108</v>
      </c>
      <c r="C2958" s="1">
        <v>35</v>
      </c>
      <c r="D2958" s="1" t="s">
        <v>81</v>
      </c>
      <c r="E2958" s="1" t="s">
        <v>231</v>
      </c>
      <c r="X2958" s="1">
        <v>10</v>
      </c>
      <c r="Y2958" s="1">
        <v>15</v>
      </c>
      <c r="Z2958" s="1">
        <v>8</v>
      </c>
      <c r="AA2958" s="1">
        <v>0</v>
      </c>
      <c r="AB2958" s="1" t="s">
        <v>174</v>
      </c>
      <c r="AC2958" s="1" t="s">
        <v>129</v>
      </c>
      <c r="AD2958" s="1" t="s">
        <v>232</v>
      </c>
      <c r="AE2958" s="1" t="s">
        <v>11721</v>
      </c>
      <c r="AF2958" s="1" t="s">
        <v>88</v>
      </c>
      <c r="AG2958" s="1" t="s">
        <v>88</v>
      </c>
      <c r="AH2958" s="1" t="s">
        <v>88</v>
      </c>
      <c r="AI2958" s="1" t="s">
        <v>111</v>
      </c>
      <c r="AJ2958" s="1" t="s">
        <v>480</v>
      </c>
      <c r="AK2958" s="1" t="s">
        <v>11722</v>
      </c>
      <c r="AL2958" s="1" t="s">
        <v>153</v>
      </c>
      <c r="AM2958" s="1" t="s">
        <v>268</v>
      </c>
      <c r="AN2958" s="1" t="s">
        <v>207</v>
      </c>
      <c r="AO2958" s="1" t="s">
        <v>2382</v>
      </c>
      <c r="AP2958" s="1" t="s">
        <v>132</v>
      </c>
      <c r="AQ2958" s="1" t="s">
        <v>94</v>
      </c>
      <c r="AR2958" s="1" t="s">
        <v>157</v>
      </c>
      <c r="AS2958" s="1">
        <v>0</v>
      </c>
      <c r="AT2958" s="1" t="s">
        <v>134</v>
      </c>
      <c r="AU2958" s="1" t="s">
        <v>96</v>
      </c>
      <c r="AV2958" s="1"/>
      <c r="AW2958" s="13">
        <v>100000</v>
      </c>
      <c r="AX2958" s="1">
        <v>80000</v>
      </c>
      <c r="AZ2958" s="1">
        <v>3</v>
      </c>
      <c r="BA2958" s="1">
        <v>2</v>
      </c>
      <c r="BB2958" s="1" t="s">
        <v>88</v>
      </c>
      <c r="BC2958" s="1" t="s">
        <v>97</v>
      </c>
      <c r="BD2958" s="1" t="s">
        <v>119</v>
      </c>
      <c r="BE2958" s="1">
        <v>8</v>
      </c>
      <c r="BF2958" s="1">
        <v>3</v>
      </c>
      <c r="BG2958" s="1" t="s">
        <v>98</v>
      </c>
      <c r="BH2958" s="1" t="s">
        <v>121</v>
      </c>
      <c r="BJ2958" s="1" t="s">
        <v>88</v>
      </c>
      <c r="BN2958" s="1" t="s">
        <v>123</v>
      </c>
      <c r="BO2958" s="1" t="s">
        <v>182</v>
      </c>
      <c r="BP2958" s="1">
        <v>7</v>
      </c>
      <c r="BQ2958" s="1">
        <v>5</v>
      </c>
      <c r="BR2958" s="1" t="s">
        <v>460</v>
      </c>
      <c r="BS2958" s="1">
        <v>3</v>
      </c>
      <c r="BT2958" s="1">
        <v>0</v>
      </c>
      <c r="BU2958" s="1">
        <v>1</v>
      </c>
      <c r="BV2958" s="1" t="s">
        <v>143</v>
      </c>
      <c r="BW2958" s="1" t="s">
        <v>89</v>
      </c>
      <c r="BX2958" s="1" t="s">
        <v>88</v>
      </c>
      <c r="BY2958" s="1">
        <v>4</v>
      </c>
      <c r="BZ2958" s="1" t="s">
        <v>88</v>
      </c>
      <c r="CA2958" s="1">
        <v>8</v>
      </c>
      <c r="CB2958" s="1" t="s">
        <v>107</v>
      </c>
      <c r="CC2958" s="1" t="s">
        <v>88</v>
      </c>
    </row>
    <row r="2959" spans="1:82" ht="16" x14ac:dyDescent="0.2">
      <c r="A2959" s="1" t="s">
        <v>11723</v>
      </c>
      <c r="B2959" s="1" t="s">
        <v>80</v>
      </c>
      <c r="C2959" s="1">
        <v>34</v>
      </c>
      <c r="D2959" s="1" t="s">
        <v>81</v>
      </c>
      <c r="E2959" s="1" t="s">
        <v>231</v>
      </c>
      <c r="X2959" s="1">
        <v>11</v>
      </c>
      <c r="Y2959" s="1">
        <v>2</v>
      </c>
      <c r="Z2959" s="1">
        <v>2</v>
      </c>
      <c r="AA2959" s="1">
        <v>10</v>
      </c>
      <c r="AB2959" s="1" t="s">
        <v>83</v>
      </c>
      <c r="AC2959" s="1" t="s">
        <v>129</v>
      </c>
      <c r="AD2959" s="1" t="s">
        <v>11724</v>
      </c>
      <c r="AE2959" s="1" t="s">
        <v>11725</v>
      </c>
      <c r="AF2959" s="1" t="s">
        <v>202</v>
      </c>
      <c r="AG2959" s="1" t="s">
        <v>89</v>
      </c>
      <c r="AH2959" s="1" t="s">
        <v>89</v>
      </c>
      <c r="AI2959" s="1" t="s">
        <v>264</v>
      </c>
      <c r="AJ2959" s="1" t="s">
        <v>162</v>
      </c>
      <c r="AK2959" s="1" t="s">
        <v>9140</v>
      </c>
      <c r="AL2959" s="1" t="s">
        <v>381</v>
      </c>
      <c r="AM2959" s="1" t="s">
        <v>1519</v>
      </c>
      <c r="AN2959" s="1" t="s">
        <v>321</v>
      </c>
      <c r="AO2959" s="1" t="s">
        <v>193</v>
      </c>
      <c r="AP2959" s="1" t="s">
        <v>168</v>
      </c>
      <c r="AQ2959" s="1" t="s">
        <v>133</v>
      </c>
      <c r="AR2959" s="1" t="s">
        <v>88</v>
      </c>
      <c r="AS2959" s="1">
        <v>0</v>
      </c>
      <c r="AT2959" s="1" t="s">
        <v>95</v>
      </c>
      <c r="AU2959" s="1" t="s">
        <v>96</v>
      </c>
      <c r="AV2959" s="1"/>
      <c r="AW2959" s="13">
        <v>260000</v>
      </c>
      <c r="AX2959" s="1">
        <v>178951</v>
      </c>
      <c r="AY2959" s="1" t="s">
        <v>279</v>
      </c>
      <c r="AZ2959" s="1">
        <v>3</v>
      </c>
      <c r="BA2959" s="1">
        <v>2</v>
      </c>
      <c r="BB2959" s="1" t="s">
        <v>117</v>
      </c>
      <c r="BC2959" s="1" t="s">
        <v>136</v>
      </c>
      <c r="BD2959" s="1" t="s">
        <v>88</v>
      </c>
      <c r="BE2959" s="1">
        <v>0</v>
      </c>
      <c r="BF2959" s="1">
        <v>1</v>
      </c>
      <c r="BG2959" s="1" t="s">
        <v>120</v>
      </c>
      <c r="BH2959" s="1" t="s">
        <v>121</v>
      </c>
      <c r="BJ2959" s="1" t="s">
        <v>88</v>
      </c>
      <c r="BK2959" s="1" t="s">
        <v>391</v>
      </c>
      <c r="BL2959" s="1" t="s">
        <v>442</v>
      </c>
      <c r="BM2959" s="1" t="s">
        <v>2227</v>
      </c>
      <c r="BN2959" s="1" t="s">
        <v>196</v>
      </c>
      <c r="BO2959" s="1" t="s">
        <v>182</v>
      </c>
      <c r="BP2959" s="1">
        <v>8</v>
      </c>
      <c r="BQ2959" s="1">
        <v>10</v>
      </c>
      <c r="BR2959" s="1" t="s">
        <v>11726</v>
      </c>
      <c r="BS2959" s="1">
        <v>4</v>
      </c>
      <c r="BT2959" s="1">
        <v>1</v>
      </c>
      <c r="BU2959" s="1">
        <v>2</v>
      </c>
      <c r="BV2959" s="1" t="s">
        <v>143</v>
      </c>
      <c r="BW2959" s="1" t="s">
        <v>89</v>
      </c>
      <c r="BX2959" s="1" t="s">
        <v>88</v>
      </c>
      <c r="BY2959" s="1">
        <v>3</v>
      </c>
      <c r="BZ2959" s="1" t="s">
        <v>88</v>
      </c>
      <c r="CA2959" s="1">
        <v>10</v>
      </c>
      <c r="CB2959" s="1" t="s">
        <v>107</v>
      </c>
      <c r="CC2959" s="1" t="s">
        <v>88</v>
      </c>
      <c r="CD2959" s="1" t="s">
        <v>11727</v>
      </c>
    </row>
    <row r="2960" spans="1:82" ht="16" x14ac:dyDescent="0.2">
      <c r="A2960" s="1" t="s">
        <v>11728</v>
      </c>
      <c r="B2960" s="1" t="s">
        <v>108</v>
      </c>
      <c r="C2960" s="1">
        <v>35</v>
      </c>
      <c r="D2960" s="1" t="s">
        <v>81</v>
      </c>
      <c r="E2960" s="1" t="s">
        <v>356</v>
      </c>
      <c r="X2960" s="1">
        <v>7</v>
      </c>
      <c r="Y2960" s="1">
        <v>7</v>
      </c>
      <c r="Z2960" s="1">
        <v>5</v>
      </c>
      <c r="AA2960" s="1">
        <v>0</v>
      </c>
      <c r="AB2960" s="1" t="s">
        <v>83</v>
      </c>
      <c r="AC2960" s="1" t="s">
        <v>147</v>
      </c>
      <c r="AD2960" s="1" t="s">
        <v>85</v>
      </c>
      <c r="AE2960" s="1" t="s">
        <v>86</v>
      </c>
      <c r="AF2960" s="1" t="s">
        <v>202</v>
      </c>
      <c r="AG2960" s="1" t="s">
        <v>88</v>
      </c>
      <c r="AH2960" s="1" t="s">
        <v>88</v>
      </c>
      <c r="AI2960" s="1" t="s">
        <v>111</v>
      </c>
      <c r="AJ2960" s="1" t="s">
        <v>698</v>
      </c>
      <c r="AK2960" s="1" t="s">
        <v>11729</v>
      </c>
      <c r="AL2960" s="1" t="s">
        <v>698</v>
      </c>
      <c r="AM2960" s="1" t="s">
        <v>1226</v>
      </c>
      <c r="AN2960" s="1" t="s">
        <v>207</v>
      </c>
      <c r="AO2960" s="1" t="s">
        <v>11730</v>
      </c>
      <c r="AP2960" s="1" t="s">
        <v>132</v>
      </c>
      <c r="AQ2960" s="1" t="s">
        <v>94</v>
      </c>
      <c r="AR2960" s="1" t="s">
        <v>157</v>
      </c>
      <c r="AS2960" s="1">
        <v>0</v>
      </c>
      <c r="AT2960" s="1" t="s">
        <v>134</v>
      </c>
      <c r="AU2960" s="1" t="s">
        <v>96</v>
      </c>
      <c r="AV2960" s="1"/>
      <c r="AW2960" s="13">
        <v>78000</v>
      </c>
      <c r="AX2960" s="1">
        <v>58000</v>
      </c>
      <c r="AZ2960" s="1">
        <v>3</v>
      </c>
      <c r="BA2960" s="1">
        <v>2</v>
      </c>
      <c r="BB2960" s="1" t="s">
        <v>88</v>
      </c>
      <c r="BC2960" s="1" t="s">
        <v>97</v>
      </c>
      <c r="BD2960" s="1" t="s">
        <v>88</v>
      </c>
      <c r="BE2960" s="1">
        <v>0</v>
      </c>
      <c r="BF2960" s="1">
        <v>0</v>
      </c>
      <c r="BG2960" s="1" t="s">
        <v>120</v>
      </c>
      <c r="BH2960" s="1" t="s">
        <v>121</v>
      </c>
      <c r="BJ2960" s="1" t="s">
        <v>88</v>
      </c>
      <c r="BN2960" s="1" t="s">
        <v>170</v>
      </c>
      <c r="BO2960" s="1" t="s">
        <v>182</v>
      </c>
      <c r="BP2960" s="1">
        <v>8</v>
      </c>
      <c r="BQ2960" s="1">
        <v>7</v>
      </c>
      <c r="BR2960" s="1" t="s">
        <v>4615</v>
      </c>
      <c r="BS2960" s="1">
        <v>3</v>
      </c>
      <c r="BT2960" s="1">
        <v>0</v>
      </c>
      <c r="BU2960" s="1">
        <v>3</v>
      </c>
      <c r="BV2960" s="1" t="s">
        <v>622</v>
      </c>
      <c r="BW2960" s="1" t="s">
        <v>89</v>
      </c>
      <c r="BX2960" s="1" t="s">
        <v>88</v>
      </c>
      <c r="BY2960" s="1">
        <v>3</v>
      </c>
      <c r="BZ2960" s="1" t="s">
        <v>88</v>
      </c>
      <c r="CA2960" s="1">
        <v>8</v>
      </c>
      <c r="CB2960" s="1" t="s">
        <v>107</v>
      </c>
      <c r="CC2960" s="1" t="s">
        <v>88</v>
      </c>
    </row>
    <row r="2961" spans="1:82" ht="16" x14ac:dyDescent="0.2">
      <c r="A2961" s="1" t="s">
        <v>11731</v>
      </c>
      <c r="B2961" s="1" t="s">
        <v>108</v>
      </c>
      <c r="C2961" s="1">
        <v>22</v>
      </c>
      <c r="D2961" s="1" t="s">
        <v>81</v>
      </c>
      <c r="E2961" s="1" t="s">
        <v>82</v>
      </c>
      <c r="X2961" s="1">
        <v>2</v>
      </c>
      <c r="Y2961" s="1">
        <v>0</v>
      </c>
      <c r="Z2961" s="1">
        <v>2</v>
      </c>
      <c r="AA2961" s="1">
        <v>0</v>
      </c>
      <c r="AB2961" s="1" t="s">
        <v>83</v>
      </c>
      <c r="AC2961" s="1" t="s">
        <v>84</v>
      </c>
      <c r="AD2961" s="1" t="s">
        <v>85</v>
      </c>
      <c r="AE2961" s="1" t="s">
        <v>86</v>
      </c>
      <c r="AF2961" s="1" t="s">
        <v>87</v>
      </c>
      <c r="AG2961" s="1" t="s">
        <v>88</v>
      </c>
      <c r="AH2961" s="1" t="s">
        <v>89</v>
      </c>
      <c r="AI2961" s="1" t="s">
        <v>419</v>
      </c>
      <c r="AJ2961" s="1" t="s">
        <v>11732</v>
      </c>
      <c r="AK2961" s="1" t="s">
        <v>8615</v>
      </c>
      <c r="AL2961" s="1" t="s">
        <v>11733</v>
      </c>
      <c r="AM2961" s="1" t="s">
        <v>11734</v>
      </c>
      <c r="AN2961" s="1" t="s">
        <v>11735</v>
      </c>
      <c r="AO2961" s="1" t="s">
        <v>11736</v>
      </c>
      <c r="AP2961" s="1" t="s">
        <v>168</v>
      </c>
      <c r="AQ2961" s="1" t="s">
        <v>94</v>
      </c>
      <c r="AR2961" s="1" t="s">
        <v>88</v>
      </c>
      <c r="AS2961" s="1">
        <v>0</v>
      </c>
      <c r="AT2961" s="1" t="s">
        <v>134</v>
      </c>
      <c r="AU2961" s="1" t="s">
        <v>96</v>
      </c>
      <c r="AV2961" s="1"/>
      <c r="AW2961" s="13">
        <v>85000</v>
      </c>
      <c r="AX2961" s="1">
        <v>70000</v>
      </c>
      <c r="AZ2961" s="1">
        <v>3</v>
      </c>
      <c r="BA2961" s="1">
        <v>3</v>
      </c>
      <c r="BB2961" s="1" t="s">
        <v>135</v>
      </c>
      <c r="BC2961" s="1" t="s">
        <v>249</v>
      </c>
      <c r="BD2961" s="1" t="s">
        <v>88</v>
      </c>
      <c r="BE2961" s="1">
        <v>0</v>
      </c>
      <c r="BF2961" s="1">
        <v>0</v>
      </c>
      <c r="BG2961" s="1" t="s">
        <v>137</v>
      </c>
      <c r="BH2961" s="1" t="s">
        <v>121</v>
      </c>
      <c r="BN2961" s="1" t="s">
        <v>102</v>
      </c>
      <c r="BO2961" s="1" t="s">
        <v>182</v>
      </c>
      <c r="BP2961" s="1">
        <v>8</v>
      </c>
      <c r="BQ2961" s="1">
        <v>9</v>
      </c>
      <c r="BR2961" s="1" t="s">
        <v>10366</v>
      </c>
      <c r="BS2961" s="1">
        <v>2</v>
      </c>
      <c r="BT2961" s="1">
        <v>0</v>
      </c>
      <c r="BU2961" s="1">
        <v>2</v>
      </c>
      <c r="BV2961" s="1" t="s">
        <v>184</v>
      </c>
      <c r="BW2961" s="1" t="s">
        <v>89</v>
      </c>
      <c r="BX2961" s="1" t="s">
        <v>88</v>
      </c>
      <c r="BY2961" s="1">
        <v>4</v>
      </c>
      <c r="BZ2961" s="1" t="s">
        <v>127</v>
      </c>
      <c r="CA2961" s="1">
        <v>9</v>
      </c>
      <c r="CB2961" s="1" t="s">
        <v>185</v>
      </c>
      <c r="CC2961" s="1" t="s">
        <v>524</v>
      </c>
    </row>
    <row r="2962" spans="1:82" ht="16" x14ac:dyDescent="0.2">
      <c r="A2962" s="1" t="s">
        <v>11737</v>
      </c>
      <c r="B2962" s="1" t="s">
        <v>108</v>
      </c>
      <c r="C2962" s="1">
        <v>41</v>
      </c>
      <c r="D2962" s="1" t="s">
        <v>81</v>
      </c>
      <c r="E2962" s="1" t="s">
        <v>82</v>
      </c>
      <c r="X2962" s="1">
        <v>18</v>
      </c>
      <c r="Y2962" s="1">
        <v>4</v>
      </c>
      <c r="Z2962" s="1">
        <v>4</v>
      </c>
      <c r="AA2962" s="1">
        <v>4</v>
      </c>
      <c r="AB2962" s="1" t="s">
        <v>174</v>
      </c>
      <c r="AC2962" s="1" t="s">
        <v>129</v>
      </c>
      <c r="AD2962" s="1" t="s">
        <v>232</v>
      </c>
      <c r="AE2962" s="1" t="s">
        <v>11738</v>
      </c>
      <c r="AF2962" s="1" t="s">
        <v>110</v>
      </c>
      <c r="AG2962" s="1" t="s">
        <v>88</v>
      </c>
      <c r="AH2962" s="1" t="s">
        <v>89</v>
      </c>
      <c r="AI2962" s="1" t="s">
        <v>455</v>
      </c>
      <c r="AJ2962" s="1" t="s">
        <v>365</v>
      </c>
      <c r="AK2962" s="1" t="s">
        <v>11739</v>
      </c>
      <c r="AL2962" s="1" t="s">
        <v>3777</v>
      </c>
      <c r="AM2962" s="1" t="s">
        <v>596</v>
      </c>
      <c r="AN2962" s="1" t="s">
        <v>827</v>
      </c>
      <c r="AO2962" s="1" t="s">
        <v>11740</v>
      </c>
      <c r="AP2962" s="1" t="s">
        <v>132</v>
      </c>
      <c r="AQ2962" s="1" t="s">
        <v>94</v>
      </c>
      <c r="AR2962" s="1" t="s">
        <v>88</v>
      </c>
      <c r="AS2962" s="1">
        <v>0</v>
      </c>
      <c r="AT2962" s="1" t="s">
        <v>134</v>
      </c>
      <c r="AU2962" s="1" t="s">
        <v>96</v>
      </c>
      <c r="AV2962" s="1"/>
      <c r="AW2962" s="13">
        <v>170000</v>
      </c>
      <c r="AX2962" s="1">
        <v>130000</v>
      </c>
      <c r="AZ2962" s="1">
        <v>3</v>
      </c>
      <c r="BA2962" s="1">
        <v>3</v>
      </c>
      <c r="BB2962" s="1" t="s">
        <v>88</v>
      </c>
      <c r="BC2962" s="1" t="s">
        <v>97</v>
      </c>
      <c r="BD2962" s="1" t="s">
        <v>119</v>
      </c>
      <c r="BE2962" s="1">
        <v>10</v>
      </c>
      <c r="BF2962" s="1">
        <v>3</v>
      </c>
      <c r="BG2962" s="1" t="s">
        <v>98</v>
      </c>
      <c r="BH2962" s="1" t="s">
        <v>121</v>
      </c>
      <c r="BJ2962" s="1" t="s">
        <v>88</v>
      </c>
      <c r="BN2962" s="1" t="s">
        <v>377</v>
      </c>
      <c r="BO2962" s="1" t="s">
        <v>182</v>
      </c>
      <c r="BP2962" s="1">
        <v>5</v>
      </c>
      <c r="BQ2962" s="1">
        <v>7</v>
      </c>
      <c r="BR2962" s="1" t="s">
        <v>11741</v>
      </c>
      <c r="BS2962" s="1">
        <v>4</v>
      </c>
      <c r="BT2962" s="1">
        <v>1</v>
      </c>
      <c r="BU2962" s="1">
        <v>2</v>
      </c>
      <c r="BV2962" s="1" t="s">
        <v>172</v>
      </c>
      <c r="BW2962" s="1" t="s">
        <v>89</v>
      </c>
      <c r="BX2962" s="1" t="s">
        <v>88</v>
      </c>
      <c r="BY2962" s="1">
        <v>4</v>
      </c>
      <c r="BZ2962" s="1" t="s">
        <v>88</v>
      </c>
      <c r="CA2962" s="1">
        <v>10</v>
      </c>
      <c r="CB2962" s="1" t="s">
        <v>185</v>
      </c>
      <c r="CC2962" s="1" t="s">
        <v>8226</v>
      </c>
      <c r="CD2962" s="1" t="s">
        <v>11742</v>
      </c>
    </row>
    <row r="2963" spans="1:82" ht="16" x14ac:dyDescent="0.2">
      <c r="A2963" s="1" t="s">
        <v>11743</v>
      </c>
      <c r="B2963" s="1" t="s">
        <v>108</v>
      </c>
      <c r="C2963" s="1">
        <v>32</v>
      </c>
      <c r="D2963" s="1" t="s">
        <v>81</v>
      </c>
      <c r="E2963" s="1" t="s">
        <v>200</v>
      </c>
      <c r="X2963" s="1">
        <v>18</v>
      </c>
      <c r="Y2963" s="1">
        <v>17</v>
      </c>
      <c r="Z2963" s="1">
        <v>5</v>
      </c>
      <c r="AA2963" s="1">
        <v>3</v>
      </c>
      <c r="AB2963" s="1" t="s">
        <v>1771</v>
      </c>
      <c r="AC2963" s="1" t="s">
        <v>84</v>
      </c>
      <c r="AD2963" s="1" t="s">
        <v>187</v>
      </c>
      <c r="AE2963" s="1" t="s">
        <v>1216</v>
      </c>
      <c r="AF2963" s="1" t="s">
        <v>87</v>
      </c>
      <c r="AG2963" s="1" t="s">
        <v>88</v>
      </c>
      <c r="AH2963" s="1" t="s">
        <v>89</v>
      </c>
      <c r="AI2963" s="1" t="s">
        <v>150</v>
      </c>
      <c r="AJ2963" s="1" t="s">
        <v>7088</v>
      </c>
      <c r="AK2963" s="1" t="s">
        <v>11744</v>
      </c>
      <c r="AL2963" s="1" t="s">
        <v>3539</v>
      </c>
      <c r="AM2963" s="1" t="s">
        <v>11745</v>
      </c>
      <c r="AN2963" s="1" t="s">
        <v>11746</v>
      </c>
      <c r="AO2963" s="1" t="s">
        <v>11747</v>
      </c>
      <c r="AP2963" s="1" t="s">
        <v>132</v>
      </c>
      <c r="AQ2963" s="1" t="s">
        <v>132</v>
      </c>
      <c r="AR2963" s="1" t="s">
        <v>400</v>
      </c>
      <c r="AS2963" s="1">
        <v>650000</v>
      </c>
      <c r="AT2963" s="1" t="s">
        <v>95</v>
      </c>
      <c r="AU2963" s="1" t="s">
        <v>96</v>
      </c>
      <c r="AV2963" s="1"/>
      <c r="AW2963" s="13">
        <v>1680000</v>
      </c>
      <c r="AX2963" s="1">
        <v>1500000</v>
      </c>
      <c r="AY2963" s="1" t="s">
        <v>279</v>
      </c>
      <c r="AZ2963" s="1">
        <v>3</v>
      </c>
      <c r="BA2963" s="1">
        <v>3</v>
      </c>
      <c r="BB2963" s="1" t="s">
        <v>135</v>
      </c>
      <c r="BC2963" s="1" t="s">
        <v>118</v>
      </c>
      <c r="BD2963" s="1" t="s">
        <v>119</v>
      </c>
      <c r="BE2963" s="1">
        <v>5</v>
      </c>
      <c r="BF2963" s="1">
        <v>3</v>
      </c>
      <c r="BG2963" s="1" t="s">
        <v>120</v>
      </c>
      <c r="BH2963" s="1" t="s">
        <v>121</v>
      </c>
      <c r="BJ2963" s="1" t="s">
        <v>88</v>
      </c>
      <c r="BN2963" s="1" t="s">
        <v>252</v>
      </c>
      <c r="BO2963" s="1" t="s">
        <v>124</v>
      </c>
      <c r="BP2963" s="1">
        <v>9</v>
      </c>
      <c r="BQ2963" s="1">
        <v>4</v>
      </c>
      <c r="BR2963" s="1" t="s">
        <v>11748</v>
      </c>
      <c r="BS2963" s="1">
        <v>1</v>
      </c>
      <c r="BT2963" s="1">
        <v>3</v>
      </c>
      <c r="BU2963" s="1">
        <v>6</v>
      </c>
      <c r="BV2963" s="1" t="s">
        <v>11749</v>
      </c>
      <c r="BW2963" s="1" t="s">
        <v>89</v>
      </c>
      <c r="BX2963" s="1" t="s">
        <v>88</v>
      </c>
      <c r="BY2963" s="1">
        <v>2</v>
      </c>
      <c r="BZ2963" s="1" t="s">
        <v>88</v>
      </c>
      <c r="CA2963" s="1">
        <v>2</v>
      </c>
      <c r="CB2963" s="1" t="s">
        <v>144</v>
      </c>
      <c r="CC2963" s="1" t="s">
        <v>88</v>
      </c>
    </row>
    <row r="2964" spans="1:82" ht="16" x14ac:dyDescent="0.2">
      <c r="A2964" s="1" t="s">
        <v>11750</v>
      </c>
      <c r="B2964" s="1" t="s">
        <v>108</v>
      </c>
      <c r="C2964" s="1">
        <v>31</v>
      </c>
      <c r="D2964" s="1" t="s">
        <v>81</v>
      </c>
      <c r="E2964" s="1" t="s">
        <v>356</v>
      </c>
      <c r="X2964" s="1">
        <v>4</v>
      </c>
      <c r="Y2964" s="1">
        <v>0</v>
      </c>
      <c r="Z2964" s="1">
        <v>4</v>
      </c>
      <c r="AA2964" s="1">
        <v>0</v>
      </c>
      <c r="AB2964" s="1" t="s">
        <v>83</v>
      </c>
      <c r="AC2964" s="1" t="s">
        <v>84</v>
      </c>
      <c r="AD2964" s="1" t="s">
        <v>187</v>
      </c>
      <c r="AE2964" s="1" t="s">
        <v>941</v>
      </c>
      <c r="AF2964" s="1" t="s">
        <v>110</v>
      </c>
      <c r="AG2964" s="1" t="s">
        <v>88</v>
      </c>
      <c r="AH2964" s="1" t="s">
        <v>88</v>
      </c>
      <c r="AI2964" s="1" t="s">
        <v>111</v>
      </c>
      <c r="AJ2964" s="1" t="s">
        <v>207</v>
      </c>
      <c r="AK2964" s="1" t="s">
        <v>594</v>
      </c>
      <c r="AL2964" s="1" t="s">
        <v>5384</v>
      </c>
      <c r="AM2964" s="1" t="s">
        <v>207</v>
      </c>
      <c r="AN2964" s="1" t="s">
        <v>166</v>
      </c>
      <c r="AO2964" s="1" t="s">
        <v>11751</v>
      </c>
      <c r="AP2964" s="1" t="s">
        <v>168</v>
      </c>
      <c r="AQ2964" s="1" t="s">
        <v>94</v>
      </c>
      <c r="AR2964" s="1" t="s">
        <v>88</v>
      </c>
      <c r="AS2964" s="1">
        <v>0</v>
      </c>
      <c r="AT2964" s="1" t="s">
        <v>134</v>
      </c>
      <c r="AU2964" s="1" t="s">
        <v>628</v>
      </c>
      <c r="AV2964" s="1"/>
      <c r="AW2964" s="13">
        <v>320000</v>
      </c>
      <c r="AX2964" s="1">
        <v>300000</v>
      </c>
      <c r="AY2964" s="1" t="s">
        <v>279</v>
      </c>
      <c r="AZ2964" s="1">
        <v>3</v>
      </c>
      <c r="BA2964" s="1">
        <v>4</v>
      </c>
      <c r="BB2964" s="1" t="s">
        <v>88</v>
      </c>
      <c r="BC2964" s="1" t="s">
        <v>97</v>
      </c>
      <c r="BD2964" s="1" t="s">
        <v>88</v>
      </c>
      <c r="BE2964" s="1">
        <v>0</v>
      </c>
      <c r="BF2964" s="1">
        <v>0</v>
      </c>
      <c r="BG2964" s="1" t="s">
        <v>137</v>
      </c>
      <c r="BH2964" s="1" t="s">
        <v>121</v>
      </c>
      <c r="BN2964" s="1" t="s">
        <v>170</v>
      </c>
      <c r="BO2964" s="1" t="s">
        <v>103</v>
      </c>
      <c r="BP2964" s="1">
        <v>10</v>
      </c>
      <c r="BQ2964" s="1">
        <v>8</v>
      </c>
      <c r="BR2964" s="1" t="s">
        <v>242</v>
      </c>
      <c r="BS2964" s="1">
        <v>4</v>
      </c>
      <c r="BT2964" s="1">
        <v>0</v>
      </c>
      <c r="BU2964" s="1">
        <v>0</v>
      </c>
      <c r="BV2964" s="1" t="s">
        <v>105</v>
      </c>
      <c r="BW2964" s="1" t="s">
        <v>89</v>
      </c>
      <c r="BX2964" s="1" t="s">
        <v>88</v>
      </c>
      <c r="BY2964" s="1">
        <v>2</v>
      </c>
      <c r="BZ2964" s="1" t="s">
        <v>88</v>
      </c>
      <c r="CA2964" s="1">
        <v>8</v>
      </c>
      <c r="CB2964" s="1" t="s">
        <v>1116</v>
      </c>
      <c r="CC2964" s="1" t="s">
        <v>88</v>
      </c>
      <c r="CD2964" s="1" t="s">
        <v>11752</v>
      </c>
    </row>
    <row r="2965" spans="1:82" ht="16" x14ac:dyDescent="0.2">
      <c r="A2965" s="1" t="s">
        <v>11753</v>
      </c>
      <c r="B2965" s="1" t="s">
        <v>108</v>
      </c>
      <c r="C2965" s="1">
        <v>21</v>
      </c>
      <c r="D2965" s="1" t="s">
        <v>81</v>
      </c>
      <c r="E2965" s="1" t="s">
        <v>82</v>
      </c>
      <c r="X2965" s="1">
        <v>1</v>
      </c>
      <c r="Y2965" s="1">
        <v>1</v>
      </c>
      <c r="Z2965" s="1">
        <v>1</v>
      </c>
      <c r="AA2965" s="1">
        <v>0</v>
      </c>
      <c r="AB2965" s="1" t="s">
        <v>83</v>
      </c>
      <c r="AC2965" s="1" t="s">
        <v>84</v>
      </c>
      <c r="AD2965" s="1" t="s">
        <v>187</v>
      </c>
      <c r="AE2965" s="1" t="s">
        <v>544</v>
      </c>
      <c r="AF2965" s="1" t="s">
        <v>88</v>
      </c>
      <c r="AG2965" s="1" t="s">
        <v>88</v>
      </c>
      <c r="AH2965" s="1" t="s">
        <v>89</v>
      </c>
      <c r="AI2965" s="1" t="s">
        <v>111</v>
      </c>
      <c r="AJ2965" s="1" t="s">
        <v>11754</v>
      </c>
      <c r="AK2965" s="1" t="s">
        <v>566</v>
      </c>
      <c r="AL2965" s="1" t="s">
        <v>9140</v>
      </c>
      <c r="AM2965" s="1" t="s">
        <v>1053</v>
      </c>
      <c r="AN2965" s="1" t="s">
        <v>207</v>
      </c>
      <c r="AO2965" s="1" t="s">
        <v>911</v>
      </c>
      <c r="AP2965" s="1" t="s">
        <v>132</v>
      </c>
      <c r="AQ2965" s="1" t="s">
        <v>94</v>
      </c>
      <c r="AR2965" s="1" t="s">
        <v>88</v>
      </c>
      <c r="AS2965" s="1">
        <v>0</v>
      </c>
      <c r="AT2965" s="1" t="s">
        <v>134</v>
      </c>
      <c r="AU2965" s="1" t="s">
        <v>96</v>
      </c>
      <c r="AV2965" s="1"/>
      <c r="AW2965" s="13">
        <v>50000</v>
      </c>
      <c r="AX2965" s="1">
        <v>41500</v>
      </c>
      <c r="AZ2965" s="1">
        <v>1</v>
      </c>
      <c r="BA2965" s="1">
        <v>1</v>
      </c>
      <c r="BB2965" s="1" t="s">
        <v>88</v>
      </c>
      <c r="BC2965" s="1" t="s">
        <v>97</v>
      </c>
      <c r="BD2965" s="1" t="s">
        <v>88</v>
      </c>
      <c r="BE2965" s="1">
        <v>0</v>
      </c>
      <c r="BF2965" s="1">
        <v>0</v>
      </c>
      <c r="BG2965" s="1" t="s">
        <v>98</v>
      </c>
      <c r="BH2965" s="1" t="s">
        <v>121</v>
      </c>
      <c r="BN2965" s="1" t="s">
        <v>377</v>
      </c>
      <c r="BO2965" s="1" t="s">
        <v>124</v>
      </c>
      <c r="BP2965" s="1">
        <v>1</v>
      </c>
      <c r="BQ2965" s="1">
        <v>2</v>
      </c>
      <c r="BR2965" s="1" t="s">
        <v>11755</v>
      </c>
      <c r="BS2965" s="1">
        <v>4</v>
      </c>
      <c r="BT2965" s="1">
        <v>0</v>
      </c>
      <c r="BU2965" s="1">
        <v>4</v>
      </c>
      <c r="BV2965" s="1" t="s">
        <v>184</v>
      </c>
      <c r="BW2965" s="1" t="s">
        <v>89</v>
      </c>
      <c r="BX2965" s="1" t="s">
        <v>88</v>
      </c>
      <c r="BY2965" s="1">
        <v>4</v>
      </c>
      <c r="BZ2965" s="1" t="s">
        <v>88</v>
      </c>
      <c r="CA2965" s="1">
        <v>7</v>
      </c>
      <c r="CB2965" s="1" t="s">
        <v>144</v>
      </c>
      <c r="CC2965" s="1" t="s">
        <v>88</v>
      </c>
      <c r="CD2965" s="1" t="s">
        <v>199</v>
      </c>
    </row>
    <row r="2966" spans="1:82" ht="16" x14ac:dyDescent="0.2">
      <c r="A2966" s="1" t="s">
        <v>11756</v>
      </c>
      <c r="B2966" s="1" t="s">
        <v>108</v>
      </c>
      <c r="C2966" s="1">
        <v>23</v>
      </c>
      <c r="D2966" s="1" t="s">
        <v>81</v>
      </c>
      <c r="E2966" s="1" t="s">
        <v>263</v>
      </c>
      <c r="X2966" s="1">
        <v>2</v>
      </c>
      <c r="Y2966" s="1">
        <v>2</v>
      </c>
      <c r="Z2966" s="1">
        <v>1</v>
      </c>
      <c r="AA2966" s="1">
        <v>0</v>
      </c>
      <c r="AB2966" s="1" t="s">
        <v>83</v>
      </c>
      <c r="AC2966" s="1" t="s">
        <v>84</v>
      </c>
      <c r="AD2966" s="1" t="s">
        <v>187</v>
      </c>
      <c r="AE2966" s="1" t="s">
        <v>3687</v>
      </c>
      <c r="AF2966" s="1" t="s">
        <v>110</v>
      </c>
      <c r="AG2966" s="1" t="s">
        <v>88</v>
      </c>
      <c r="AH2966" s="1" t="s">
        <v>88</v>
      </c>
      <c r="AI2966" s="1" t="s">
        <v>111</v>
      </c>
      <c r="AJ2966" s="1" t="s">
        <v>409</v>
      </c>
      <c r="AK2966" s="1" t="s">
        <v>824</v>
      </c>
      <c r="AL2966" s="1" t="s">
        <v>11757</v>
      </c>
      <c r="AM2966" s="1" t="s">
        <v>310</v>
      </c>
      <c r="AN2966" s="1" t="s">
        <v>207</v>
      </c>
      <c r="AO2966" s="1" t="s">
        <v>361</v>
      </c>
      <c r="AP2966" s="1" t="s">
        <v>132</v>
      </c>
      <c r="AQ2966" s="1" t="s">
        <v>94</v>
      </c>
      <c r="AR2966" s="1" t="s">
        <v>157</v>
      </c>
      <c r="AS2966" s="1">
        <v>0</v>
      </c>
      <c r="AT2966" s="1" t="s">
        <v>536</v>
      </c>
      <c r="AU2966" s="1" t="s">
        <v>96</v>
      </c>
      <c r="AV2966" s="1"/>
      <c r="AW2966" s="13">
        <v>42000</v>
      </c>
      <c r="AX2966" s="1">
        <v>35000</v>
      </c>
      <c r="AZ2966" s="1">
        <v>1</v>
      </c>
      <c r="BA2966" s="1">
        <v>1</v>
      </c>
      <c r="BB2966" s="1" t="s">
        <v>88</v>
      </c>
      <c r="BC2966" s="1" t="s">
        <v>97</v>
      </c>
      <c r="BD2966" s="1" t="s">
        <v>88</v>
      </c>
      <c r="BE2966" s="1">
        <v>0</v>
      </c>
      <c r="BF2966" s="1">
        <v>0</v>
      </c>
      <c r="BG2966" s="1" t="s">
        <v>98</v>
      </c>
      <c r="BH2966" s="1" t="s">
        <v>121</v>
      </c>
      <c r="BK2966" s="1" t="s">
        <v>4939</v>
      </c>
      <c r="BL2966" s="1" t="s">
        <v>11758</v>
      </c>
      <c r="BM2966" s="1" t="s">
        <v>11759</v>
      </c>
      <c r="BN2966" s="1" t="s">
        <v>102</v>
      </c>
      <c r="BO2966" s="1" t="s">
        <v>103</v>
      </c>
      <c r="BP2966" s="1">
        <v>5</v>
      </c>
      <c r="BQ2966" s="1">
        <v>2</v>
      </c>
      <c r="BR2966" s="1" t="s">
        <v>5699</v>
      </c>
      <c r="BS2966" s="1">
        <v>4</v>
      </c>
      <c r="BT2966" s="1">
        <v>0</v>
      </c>
      <c r="BU2966" s="1">
        <v>3</v>
      </c>
      <c r="BV2966" s="1" t="s">
        <v>184</v>
      </c>
      <c r="BW2966" s="1" t="s">
        <v>88</v>
      </c>
      <c r="BX2966" s="1" t="s">
        <v>88</v>
      </c>
      <c r="BY2966" s="1">
        <v>4</v>
      </c>
      <c r="BZ2966" s="1" t="s">
        <v>88</v>
      </c>
      <c r="CA2966" s="1">
        <v>1</v>
      </c>
      <c r="CB2966" s="1" t="s">
        <v>6145</v>
      </c>
      <c r="CC2966" s="1" t="s">
        <v>11760</v>
      </c>
      <c r="CD2966" s="1" t="s">
        <v>8422</v>
      </c>
    </row>
    <row r="2967" spans="1:82" ht="16" x14ac:dyDescent="0.2">
      <c r="A2967" s="1" t="s">
        <v>11761</v>
      </c>
      <c r="B2967" s="1" t="s">
        <v>80</v>
      </c>
      <c r="C2967" s="1">
        <v>29</v>
      </c>
      <c r="D2967" s="1" t="s">
        <v>81</v>
      </c>
      <c r="E2967" s="1" t="s">
        <v>82</v>
      </c>
      <c r="X2967" s="1">
        <v>0</v>
      </c>
      <c r="Y2967" s="1">
        <v>0</v>
      </c>
      <c r="Z2967" s="1">
        <v>0</v>
      </c>
      <c r="AA2967" s="1">
        <v>0</v>
      </c>
      <c r="AB2967" s="1" t="s">
        <v>83</v>
      </c>
      <c r="AC2967" s="1" t="s">
        <v>84</v>
      </c>
      <c r="AD2967" s="1" t="s">
        <v>187</v>
      </c>
      <c r="AE2967" s="1" t="s">
        <v>161</v>
      </c>
      <c r="AF2967" s="1" t="s">
        <v>202</v>
      </c>
      <c r="AG2967" s="1" t="s">
        <v>88</v>
      </c>
      <c r="AH2967" s="1" t="s">
        <v>88</v>
      </c>
      <c r="AI2967" s="1" t="s">
        <v>111</v>
      </c>
      <c r="AJ2967" s="1" t="s">
        <v>11762</v>
      </c>
      <c r="AK2967" s="1" t="s">
        <v>1301</v>
      </c>
      <c r="AL2967" s="1" t="s">
        <v>11763</v>
      </c>
      <c r="AM2967" s="1" t="s">
        <v>11764</v>
      </c>
      <c r="AN2967" s="1" t="s">
        <v>959</v>
      </c>
      <c r="AO2967" s="1" t="s">
        <v>11765</v>
      </c>
      <c r="AP2967" s="1" t="s">
        <v>132</v>
      </c>
      <c r="AQ2967" s="1" t="s">
        <v>94</v>
      </c>
      <c r="AR2967" s="1" t="s">
        <v>88</v>
      </c>
      <c r="AS2967" s="1">
        <v>0</v>
      </c>
      <c r="AT2967" s="1" t="s">
        <v>134</v>
      </c>
      <c r="AU2967" s="1" t="s">
        <v>96</v>
      </c>
      <c r="AV2967" s="1"/>
      <c r="AW2967" s="13">
        <v>51080</v>
      </c>
      <c r="AX2967" s="1">
        <v>45000</v>
      </c>
      <c r="AZ2967" s="1">
        <v>3</v>
      </c>
      <c r="BA2967" s="1">
        <v>3</v>
      </c>
      <c r="BB2967" s="1" t="s">
        <v>88</v>
      </c>
      <c r="BC2967" s="1" t="s">
        <v>97</v>
      </c>
      <c r="BD2967" s="1" t="s">
        <v>119</v>
      </c>
      <c r="BE2967" s="1">
        <v>5</v>
      </c>
      <c r="BF2967" s="1">
        <v>1</v>
      </c>
      <c r="BG2967" s="1" t="s">
        <v>120</v>
      </c>
      <c r="BH2967" s="1" t="s">
        <v>121</v>
      </c>
      <c r="BM2967" s="1" t="s">
        <v>563</v>
      </c>
      <c r="BN2967" s="1" t="s">
        <v>170</v>
      </c>
      <c r="BO2967" s="1" t="s">
        <v>182</v>
      </c>
      <c r="BP2967" s="1">
        <v>8</v>
      </c>
      <c r="BQ2967" s="1">
        <v>10</v>
      </c>
      <c r="BR2967" s="1" t="s">
        <v>1104</v>
      </c>
      <c r="BS2967" s="1">
        <v>3</v>
      </c>
      <c r="BT2967" s="1">
        <v>1</v>
      </c>
      <c r="BU2967" s="1">
        <v>4</v>
      </c>
      <c r="BV2967" s="1" t="s">
        <v>789</v>
      </c>
      <c r="BW2967" s="1" t="s">
        <v>89</v>
      </c>
      <c r="BX2967" s="1" t="s">
        <v>88</v>
      </c>
      <c r="BY2967" s="1">
        <v>4</v>
      </c>
      <c r="BZ2967" s="1" t="s">
        <v>88</v>
      </c>
      <c r="CA2967" s="1">
        <v>10</v>
      </c>
      <c r="CB2967" s="1" t="s">
        <v>144</v>
      </c>
      <c r="CC2967" s="1" t="s">
        <v>88</v>
      </c>
    </row>
    <row r="2968" spans="1:82" ht="16" x14ac:dyDescent="0.2">
      <c r="A2968" s="1" t="s">
        <v>11766</v>
      </c>
      <c r="B2968" s="1" t="s">
        <v>80</v>
      </c>
      <c r="C2968" s="1">
        <v>23</v>
      </c>
      <c r="D2968" s="1" t="s">
        <v>81</v>
      </c>
      <c r="E2968" s="1" t="s">
        <v>82</v>
      </c>
      <c r="X2968" s="4">
        <v>44318</v>
      </c>
      <c r="Y2968" s="4">
        <v>44318</v>
      </c>
      <c r="Z2968" s="4">
        <v>44318</v>
      </c>
      <c r="AA2968" s="1">
        <v>0</v>
      </c>
      <c r="AB2968" s="1" t="s">
        <v>83</v>
      </c>
      <c r="AC2968" s="1" t="s">
        <v>84</v>
      </c>
      <c r="AD2968" s="1" t="s">
        <v>187</v>
      </c>
      <c r="AE2968" s="1" t="s">
        <v>161</v>
      </c>
      <c r="AF2968" s="1" t="s">
        <v>202</v>
      </c>
      <c r="AG2968" s="1" t="s">
        <v>88</v>
      </c>
      <c r="AH2968" s="1" t="s">
        <v>88</v>
      </c>
      <c r="AI2968" s="1" t="s">
        <v>111</v>
      </c>
      <c r="AJ2968" s="1" t="s">
        <v>780</v>
      </c>
      <c r="AK2968" s="1" t="s">
        <v>814</v>
      </c>
      <c r="AL2968" s="1" t="s">
        <v>360</v>
      </c>
      <c r="AM2968" s="1" t="s">
        <v>310</v>
      </c>
      <c r="AN2968" s="1" t="s">
        <v>207</v>
      </c>
      <c r="AO2968" s="1" t="s">
        <v>302</v>
      </c>
      <c r="AP2968" s="1" t="s">
        <v>132</v>
      </c>
      <c r="AQ2968" s="1" t="s">
        <v>228</v>
      </c>
      <c r="AR2968" s="1" t="s">
        <v>88</v>
      </c>
      <c r="AS2968" s="1">
        <v>0</v>
      </c>
      <c r="AT2968" s="1" t="s">
        <v>134</v>
      </c>
      <c r="AU2968" s="1" t="s">
        <v>96</v>
      </c>
      <c r="AV2968" s="1"/>
      <c r="AW2968" s="13">
        <v>38900</v>
      </c>
      <c r="AX2968" s="1">
        <v>34885</v>
      </c>
      <c r="AZ2968" s="1">
        <v>1</v>
      </c>
      <c r="BA2968" s="1">
        <v>1</v>
      </c>
      <c r="BB2968" s="1" t="s">
        <v>88</v>
      </c>
      <c r="BC2968" s="1" t="s">
        <v>97</v>
      </c>
      <c r="BD2968" s="1" t="s">
        <v>88</v>
      </c>
      <c r="BE2968" s="1">
        <v>0</v>
      </c>
      <c r="BF2968" s="1">
        <v>8</v>
      </c>
      <c r="BG2968" s="1" t="s">
        <v>120</v>
      </c>
      <c r="BH2968" s="1" t="s">
        <v>339</v>
      </c>
      <c r="BN2968" s="1" t="s">
        <v>252</v>
      </c>
      <c r="BO2968" s="1" t="s">
        <v>124</v>
      </c>
      <c r="BP2968" s="1">
        <v>4</v>
      </c>
      <c r="BQ2968" s="1">
        <v>9</v>
      </c>
      <c r="BR2968" s="1" t="s">
        <v>11767</v>
      </c>
      <c r="BS2968" s="1">
        <v>4</v>
      </c>
      <c r="BT2968" s="1">
        <v>0</v>
      </c>
      <c r="BU2968" s="1">
        <v>1</v>
      </c>
      <c r="BV2968" s="1" t="s">
        <v>184</v>
      </c>
      <c r="BW2968" s="1" t="s">
        <v>88</v>
      </c>
      <c r="BX2968" s="1" t="s">
        <v>88</v>
      </c>
      <c r="BY2968" s="1">
        <v>3</v>
      </c>
      <c r="BZ2968" s="1" t="s">
        <v>106</v>
      </c>
      <c r="CA2968" s="1">
        <v>1</v>
      </c>
      <c r="CB2968" s="1" t="s">
        <v>107</v>
      </c>
      <c r="CC2968" s="1" t="s">
        <v>88</v>
      </c>
    </row>
    <row r="2969" spans="1:82" ht="16" x14ac:dyDescent="0.2">
      <c r="A2969" s="1" t="s">
        <v>11768</v>
      </c>
      <c r="B2969" s="1" t="s">
        <v>108</v>
      </c>
      <c r="C2969" s="1">
        <v>33</v>
      </c>
      <c r="D2969" s="1" t="s">
        <v>81</v>
      </c>
      <c r="E2969" s="1" t="s">
        <v>968</v>
      </c>
      <c r="X2969" s="1">
        <v>9</v>
      </c>
      <c r="Y2969" s="1">
        <v>0</v>
      </c>
      <c r="Z2969" s="1">
        <v>5</v>
      </c>
      <c r="AA2969" s="1">
        <v>0</v>
      </c>
      <c r="AB2969" s="1" t="s">
        <v>83</v>
      </c>
      <c r="AC2969" s="1" t="s">
        <v>129</v>
      </c>
      <c r="AD2969" s="1" t="s">
        <v>363</v>
      </c>
      <c r="AE2969" s="1" t="s">
        <v>7542</v>
      </c>
      <c r="AF2969" s="1" t="s">
        <v>88</v>
      </c>
      <c r="AG2969" s="1" t="s">
        <v>88</v>
      </c>
      <c r="AH2969" s="1" t="s">
        <v>89</v>
      </c>
      <c r="AI2969" s="1" t="s">
        <v>111</v>
      </c>
      <c r="AJ2969" s="1" t="s">
        <v>234</v>
      </c>
      <c r="AK2969" s="1" t="s">
        <v>11769</v>
      </c>
      <c r="AL2969" s="1" t="s">
        <v>11770</v>
      </c>
      <c r="AM2969" s="1" t="s">
        <v>4460</v>
      </c>
      <c r="AN2969" s="1" t="s">
        <v>11771</v>
      </c>
      <c r="AO2969" s="1" t="s">
        <v>767</v>
      </c>
      <c r="AP2969" s="1" t="s">
        <v>168</v>
      </c>
      <c r="AQ2969" s="1" t="s">
        <v>94</v>
      </c>
      <c r="AR2969" s="1" t="s">
        <v>88</v>
      </c>
      <c r="AS2969" s="1">
        <v>0</v>
      </c>
      <c r="AT2969" s="1" t="s">
        <v>95</v>
      </c>
      <c r="AU2969" s="1" t="s">
        <v>96</v>
      </c>
      <c r="AV2969" s="1"/>
      <c r="AW2969" s="13">
        <v>140000</v>
      </c>
      <c r="AX2969" s="1">
        <v>117000</v>
      </c>
      <c r="AZ2969" s="1">
        <v>3</v>
      </c>
      <c r="BA2969" s="1">
        <v>3</v>
      </c>
      <c r="BB2969" s="1" t="s">
        <v>135</v>
      </c>
      <c r="BC2969" s="1" t="s">
        <v>118</v>
      </c>
      <c r="BD2969" s="1" t="s">
        <v>290</v>
      </c>
      <c r="BE2969" s="1">
        <v>13</v>
      </c>
      <c r="BF2969" s="1">
        <v>7</v>
      </c>
      <c r="BG2969" s="1" t="s">
        <v>120</v>
      </c>
      <c r="BH2969" s="1" t="s">
        <v>121</v>
      </c>
      <c r="BJ2969" s="1" t="s">
        <v>88</v>
      </c>
      <c r="BN2969" s="1" t="s">
        <v>196</v>
      </c>
      <c r="BO2969" s="1" t="s">
        <v>182</v>
      </c>
      <c r="BP2969" s="1">
        <v>10</v>
      </c>
      <c r="BQ2969" s="1">
        <v>10</v>
      </c>
      <c r="BR2969" s="1" t="s">
        <v>8832</v>
      </c>
      <c r="BS2969" s="1">
        <v>4</v>
      </c>
      <c r="BT2969" s="1">
        <v>0</v>
      </c>
      <c r="BU2969" s="1">
        <v>1</v>
      </c>
      <c r="BV2969" s="1" t="s">
        <v>143</v>
      </c>
      <c r="BW2969" s="1" t="s">
        <v>88</v>
      </c>
      <c r="BX2969" s="1" t="s">
        <v>88</v>
      </c>
      <c r="BY2969" s="1">
        <v>3</v>
      </c>
      <c r="BZ2969" s="1" t="s">
        <v>1087</v>
      </c>
      <c r="CA2969" s="1">
        <v>10</v>
      </c>
      <c r="CB2969" s="1" t="s">
        <v>107</v>
      </c>
      <c r="CC2969" s="1" t="s">
        <v>8283</v>
      </c>
      <c r="CD2969" s="1" t="s">
        <v>11772</v>
      </c>
    </row>
    <row r="2970" spans="1:82" ht="16" x14ac:dyDescent="0.2">
      <c r="A2970" s="1" t="s">
        <v>11773</v>
      </c>
      <c r="B2970" s="1" t="s">
        <v>108</v>
      </c>
      <c r="C2970" s="1">
        <v>28</v>
      </c>
      <c r="D2970" s="1" t="s">
        <v>81</v>
      </c>
      <c r="E2970" s="1" t="s">
        <v>82</v>
      </c>
      <c r="X2970" s="1">
        <v>6</v>
      </c>
      <c r="Y2970" s="1">
        <v>5</v>
      </c>
      <c r="Z2970" s="1">
        <v>5</v>
      </c>
      <c r="AA2970" s="1">
        <v>0</v>
      </c>
      <c r="AB2970" s="1" t="s">
        <v>128</v>
      </c>
      <c r="AC2970" s="1" t="s">
        <v>129</v>
      </c>
      <c r="AD2970" s="1" t="s">
        <v>1018</v>
      </c>
      <c r="AF2970" s="1" t="s">
        <v>202</v>
      </c>
      <c r="AG2970" s="1" t="s">
        <v>89</v>
      </c>
      <c r="AH2970" s="1" t="s">
        <v>89</v>
      </c>
      <c r="AI2970" s="1" t="s">
        <v>687</v>
      </c>
      <c r="AJ2970" s="1" t="s">
        <v>480</v>
      </c>
      <c r="AK2970" s="1" t="s">
        <v>9140</v>
      </c>
      <c r="AL2970" s="1" t="s">
        <v>9140</v>
      </c>
      <c r="AM2970" s="1" t="s">
        <v>207</v>
      </c>
      <c r="AN2970" s="1" t="s">
        <v>207</v>
      </c>
      <c r="AO2970" s="1" t="s">
        <v>9140</v>
      </c>
      <c r="AP2970" s="1" t="s">
        <v>93</v>
      </c>
      <c r="AQ2970" s="1" t="s">
        <v>94</v>
      </c>
      <c r="AR2970" s="1" t="s">
        <v>88</v>
      </c>
      <c r="AS2970" s="1">
        <v>0</v>
      </c>
      <c r="AT2970" s="1" t="s">
        <v>134</v>
      </c>
      <c r="AU2970" s="1" t="s">
        <v>96</v>
      </c>
      <c r="AV2970" s="1"/>
      <c r="AW2970" s="13">
        <v>63000</v>
      </c>
      <c r="AZ2970" s="1">
        <v>2</v>
      </c>
      <c r="BA2970" s="1">
        <v>2</v>
      </c>
      <c r="BB2970" s="1" t="s">
        <v>88</v>
      </c>
      <c r="BC2970" s="1" t="s">
        <v>97</v>
      </c>
      <c r="BD2970" s="1" t="s">
        <v>119</v>
      </c>
      <c r="BE2970" s="1">
        <v>5</v>
      </c>
      <c r="BF2970" s="1">
        <v>5</v>
      </c>
      <c r="BG2970" s="1" t="s">
        <v>120</v>
      </c>
      <c r="BH2970" s="1" t="s">
        <v>121</v>
      </c>
      <c r="BN2970" s="1" t="s">
        <v>141</v>
      </c>
      <c r="BO2970" s="1" t="s">
        <v>124</v>
      </c>
      <c r="BP2970" s="1">
        <v>8</v>
      </c>
      <c r="BQ2970" s="1">
        <v>10</v>
      </c>
      <c r="BR2970" s="1" t="s">
        <v>11774</v>
      </c>
      <c r="BS2970" s="1">
        <v>4</v>
      </c>
      <c r="BT2970" s="1">
        <v>0</v>
      </c>
      <c r="BU2970" s="1">
        <v>0</v>
      </c>
      <c r="BV2970" s="1" t="s">
        <v>105</v>
      </c>
      <c r="BW2970" s="1" t="s">
        <v>89</v>
      </c>
      <c r="BX2970" s="1" t="s">
        <v>88</v>
      </c>
      <c r="BY2970" s="1">
        <v>3</v>
      </c>
      <c r="BZ2970" s="1" t="s">
        <v>11775</v>
      </c>
      <c r="CA2970" s="1">
        <v>10</v>
      </c>
      <c r="CB2970" s="1" t="s">
        <v>107</v>
      </c>
      <c r="CC2970" s="1" t="s">
        <v>88</v>
      </c>
      <c r="CD2970" s="1" t="s">
        <v>11776</v>
      </c>
    </row>
    <row r="2971" spans="1:82" ht="16" x14ac:dyDescent="0.2">
      <c r="A2971" s="1" t="s">
        <v>11777</v>
      </c>
      <c r="B2971" s="1" t="s">
        <v>108</v>
      </c>
      <c r="C2971" s="1">
        <v>41</v>
      </c>
      <c r="D2971" s="1" t="s">
        <v>81</v>
      </c>
      <c r="E2971" s="1" t="s">
        <v>82</v>
      </c>
      <c r="X2971" s="1">
        <v>20</v>
      </c>
      <c r="Y2971" s="1">
        <v>3</v>
      </c>
      <c r="Z2971" s="1">
        <v>3</v>
      </c>
      <c r="AA2971" s="1">
        <v>0</v>
      </c>
      <c r="AB2971" s="1" t="s">
        <v>83</v>
      </c>
      <c r="AC2971" s="1" t="s">
        <v>147</v>
      </c>
      <c r="AD2971" s="1" t="s">
        <v>187</v>
      </c>
      <c r="AE2971" s="1" t="s">
        <v>544</v>
      </c>
      <c r="AF2971" s="1" t="s">
        <v>110</v>
      </c>
      <c r="AG2971" s="1" t="s">
        <v>89</v>
      </c>
      <c r="AH2971" s="1" t="s">
        <v>89</v>
      </c>
      <c r="AI2971" s="1" t="s">
        <v>111</v>
      </c>
      <c r="AJ2971" s="1" t="s">
        <v>2960</v>
      </c>
      <c r="AK2971" s="1" t="s">
        <v>11778</v>
      </c>
      <c r="AL2971" s="1" t="s">
        <v>1510</v>
      </c>
      <c r="AM2971" s="1" t="s">
        <v>560</v>
      </c>
      <c r="AN2971" s="1" t="s">
        <v>11779</v>
      </c>
      <c r="AO2971" s="1" t="s">
        <v>180</v>
      </c>
      <c r="AP2971" s="1" t="s">
        <v>132</v>
      </c>
      <c r="AQ2971" s="1" t="s">
        <v>133</v>
      </c>
      <c r="AR2971" s="1" t="s">
        <v>88</v>
      </c>
      <c r="AS2971" s="1">
        <v>0</v>
      </c>
      <c r="AT2971" s="1" t="s">
        <v>134</v>
      </c>
      <c r="AU2971" s="1" t="s">
        <v>96</v>
      </c>
      <c r="AV2971" s="1"/>
      <c r="AW2971" s="13">
        <v>364000</v>
      </c>
      <c r="AX2971" s="1">
        <v>87000</v>
      </c>
      <c r="AY2971" s="1" t="s">
        <v>279</v>
      </c>
      <c r="AZ2971" s="1">
        <v>3</v>
      </c>
      <c r="BA2971" s="1">
        <v>3</v>
      </c>
      <c r="BB2971" s="1" t="s">
        <v>135</v>
      </c>
      <c r="BC2971" s="1" t="s">
        <v>136</v>
      </c>
      <c r="BD2971" s="1" t="s">
        <v>119</v>
      </c>
      <c r="BE2971" s="1">
        <v>20</v>
      </c>
      <c r="BF2971" s="1">
        <v>1</v>
      </c>
      <c r="BG2971" s="1" t="s">
        <v>137</v>
      </c>
      <c r="BH2971" s="1" t="s">
        <v>121</v>
      </c>
      <c r="BL2971" s="1" t="s">
        <v>11780</v>
      </c>
      <c r="BM2971" s="1" t="s">
        <v>11781</v>
      </c>
      <c r="BN2971" s="1" t="s">
        <v>181</v>
      </c>
      <c r="BO2971" s="1" t="s">
        <v>124</v>
      </c>
      <c r="BP2971" s="1">
        <v>9</v>
      </c>
      <c r="BQ2971" s="1">
        <v>10</v>
      </c>
      <c r="BR2971" s="1" t="s">
        <v>11782</v>
      </c>
      <c r="BS2971" s="1">
        <v>2</v>
      </c>
      <c r="BT2971" s="1">
        <v>0</v>
      </c>
      <c r="BU2971" s="1">
        <v>1</v>
      </c>
      <c r="BV2971" s="1" t="s">
        <v>143</v>
      </c>
      <c r="BW2971" s="1" t="s">
        <v>88</v>
      </c>
      <c r="BX2971" s="1" t="s">
        <v>88</v>
      </c>
      <c r="BY2971" s="1">
        <v>4</v>
      </c>
      <c r="BZ2971" s="1" t="s">
        <v>88</v>
      </c>
      <c r="CA2971" s="1">
        <v>10</v>
      </c>
      <c r="CB2971" s="1" t="s">
        <v>107</v>
      </c>
      <c r="CC2971" s="1" t="s">
        <v>1123</v>
      </c>
      <c r="CD2971" s="1" t="s">
        <v>11783</v>
      </c>
    </row>
    <row r="2972" spans="1:82" ht="16" x14ac:dyDescent="0.2">
      <c r="A2972" s="1" t="s">
        <v>11784</v>
      </c>
      <c r="B2972" s="1" t="s">
        <v>108</v>
      </c>
      <c r="C2972" s="1">
        <v>42</v>
      </c>
      <c r="D2972" s="1" t="s">
        <v>81</v>
      </c>
      <c r="E2972" s="1" t="s">
        <v>606</v>
      </c>
      <c r="X2972" s="1">
        <v>12</v>
      </c>
      <c r="Y2972" s="1">
        <v>12</v>
      </c>
      <c r="Z2972" s="1">
        <v>12</v>
      </c>
      <c r="AA2972" s="1">
        <v>10</v>
      </c>
      <c r="AB2972" s="1" t="s">
        <v>146</v>
      </c>
      <c r="AC2972" s="1" t="s">
        <v>129</v>
      </c>
      <c r="AD2972" s="1" t="s">
        <v>85</v>
      </c>
      <c r="AE2972" s="1" t="s">
        <v>11785</v>
      </c>
      <c r="AF2972" s="1" t="s">
        <v>110</v>
      </c>
      <c r="AG2972" s="1" t="s">
        <v>88</v>
      </c>
      <c r="AH2972" s="1" t="s">
        <v>89</v>
      </c>
      <c r="AI2972" s="1" t="s">
        <v>264</v>
      </c>
      <c r="AJ2972" s="1" t="s">
        <v>11786</v>
      </c>
      <c r="AK2972" s="1" t="s">
        <v>4341</v>
      </c>
      <c r="AL2972" s="1" t="s">
        <v>11787</v>
      </c>
      <c r="AM2972" s="1" t="s">
        <v>11788</v>
      </c>
      <c r="AN2972" s="1" t="s">
        <v>11789</v>
      </c>
      <c r="AO2972" s="1" t="s">
        <v>11790</v>
      </c>
      <c r="AP2972" s="1" t="s">
        <v>132</v>
      </c>
      <c r="AQ2972" s="1" t="s">
        <v>133</v>
      </c>
      <c r="AR2972" s="1" t="s">
        <v>157</v>
      </c>
      <c r="AS2972" s="1">
        <v>0</v>
      </c>
      <c r="AT2972" s="1" t="s">
        <v>95</v>
      </c>
      <c r="AU2972" s="1" t="s">
        <v>96</v>
      </c>
      <c r="AV2972" s="1"/>
      <c r="AW2972" s="13">
        <v>165000</v>
      </c>
      <c r="AX2972" s="1">
        <v>123000</v>
      </c>
      <c r="AZ2972" s="1">
        <v>2</v>
      </c>
      <c r="BA2972" s="1">
        <v>2</v>
      </c>
      <c r="BB2972" s="1" t="s">
        <v>88</v>
      </c>
      <c r="BC2972" s="1" t="s">
        <v>97</v>
      </c>
      <c r="BD2972" s="1" t="s">
        <v>88</v>
      </c>
      <c r="BE2972" s="1">
        <v>0</v>
      </c>
      <c r="BF2972" s="1">
        <v>0</v>
      </c>
      <c r="BG2972" s="1" t="s">
        <v>98</v>
      </c>
      <c r="BH2972" s="1" t="s">
        <v>121</v>
      </c>
      <c r="BJ2972" s="1" t="s">
        <v>89</v>
      </c>
      <c r="BM2972" s="1" t="s">
        <v>11791</v>
      </c>
      <c r="BN2972" s="1" t="s">
        <v>377</v>
      </c>
      <c r="BO2972" s="1" t="s">
        <v>103</v>
      </c>
      <c r="BP2972" s="1">
        <v>5</v>
      </c>
      <c r="BQ2972" s="1">
        <v>5</v>
      </c>
      <c r="BR2972" s="1" t="s">
        <v>11792</v>
      </c>
      <c r="BS2972" s="1">
        <v>3</v>
      </c>
      <c r="BT2972" s="1">
        <v>2</v>
      </c>
      <c r="BU2972" s="1">
        <v>3</v>
      </c>
      <c r="BV2972" s="1" t="s">
        <v>172</v>
      </c>
      <c r="BW2972" s="1" t="s">
        <v>88</v>
      </c>
      <c r="BX2972" s="1" t="s">
        <v>88</v>
      </c>
      <c r="BY2972" s="1">
        <v>1</v>
      </c>
      <c r="BZ2972" s="1" t="s">
        <v>11793</v>
      </c>
      <c r="CA2972" s="1">
        <v>5</v>
      </c>
      <c r="CB2972" s="1" t="s">
        <v>230</v>
      </c>
      <c r="CC2972" s="1" t="s">
        <v>88</v>
      </c>
    </row>
    <row r="2973" spans="1:82" ht="16" x14ac:dyDescent="0.2">
      <c r="A2973" s="1" t="s">
        <v>11794</v>
      </c>
      <c r="B2973" s="1" t="s">
        <v>108</v>
      </c>
      <c r="C2973" s="1">
        <v>27</v>
      </c>
      <c r="D2973" s="1" t="s">
        <v>81</v>
      </c>
      <c r="E2973" s="1" t="s">
        <v>82</v>
      </c>
      <c r="X2973" s="1">
        <v>5</v>
      </c>
      <c r="Y2973" s="1">
        <v>5</v>
      </c>
      <c r="Z2973" s="1">
        <v>5</v>
      </c>
      <c r="AA2973" s="1">
        <v>4</v>
      </c>
      <c r="AB2973" s="1" t="s">
        <v>83</v>
      </c>
      <c r="AC2973" s="1" t="s">
        <v>84</v>
      </c>
      <c r="AD2973" s="1" t="s">
        <v>404</v>
      </c>
      <c r="AE2973" s="1" t="s">
        <v>161</v>
      </c>
      <c r="AF2973" s="1" t="s">
        <v>202</v>
      </c>
      <c r="AG2973" s="1" t="s">
        <v>88</v>
      </c>
      <c r="AH2973" s="1" t="s">
        <v>88</v>
      </c>
      <c r="AI2973" s="1" t="s">
        <v>111</v>
      </c>
      <c r="AJ2973" s="1" t="s">
        <v>207</v>
      </c>
      <c r="AK2973" s="1" t="s">
        <v>11795</v>
      </c>
      <c r="AL2973" s="1" t="s">
        <v>11796</v>
      </c>
      <c r="AM2973" s="1" t="s">
        <v>154</v>
      </c>
      <c r="AN2973" s="1" t="s">
        <v>155</v>
      </c>
      <c r="AO2973" s="1" t="s">
        <v>1462</v>
      </c>
      <c r="AP2973" s="1" t="s">
        <v>132</v>
      </c>
      <c r="AQ2973" s="1" t="s">
        <v>94</v>
      </c>
      <c r="AR2973" s="1" t="s">
        <v>88</v>
      </c>
      <c r="AS2973" s="1">
        <v>0</v>
      </c>
      <c r="AT2973" s="1" t="s">
        <v>134</v>
      </c>
      <c r="AU2973" s="1" t="s">
        <v>472</v>
      </c>
      <c r="AV2973" s="1"/>
      <c r="AW2973" s="13">
        <v>27000</v>
      </c>
      <c r="AX2973" s="1">
        <v>23000</v>
      </c>
      <c r="AZ2973" s="1">
        <v>1</v>
      </c>
      <c r="BA2973" s="1">
        <v>1</v>
      </c>
      <c r="BB2973" s="1" t="s">
        <v>117</v>
      </c>
      <c r="BC2973" s="1" t="s">
        <v>11797</v>
      </c>
      <c r="BD2973" s="1" t="s">
        <v>88</v>
      </c>
      <c r="BE2973" s="1">
        <v>0</v>
      </c>
      <c r="BF2973" s="1">
        <v>0</v>
      </c>
      <c r="BG2973" s="1" t="s">
        <v>120</v>
      </c>
      <c r="BH2973" s="1" t="s">
        <v>121</v>
      </c>
      <c r="BI2973" s="1" t="s">
        <v>11798</v>
      </c>
      <c r="BJ2973" s="1" t="s">
        <v>88</v>
      </c>
      <c r="BK2973" s="1" t="s">
        <v>563</v>
      </c>
      <c r="BL2973" s="1" t="s">
        <v>11799</v>
      </c>
      <c r="BM2973" s="1" t="s">
        <v>563</v>
      </c>
      <c r="BN2973" s="1" t="s">
        <v>181</v>
      </c>
      <c r="BO2973" s="1" t="s">
        <v>124</v>
      </c>
      <c r="BP2973" s="1">
        <v>7</v>
      </c>
      <c r="BQ2973" s="1">
        <v>1</v>
      </c>
      <c r="BR2973" s="1" t="s">
        <v>171</v>
      </c>
      <c r="BS2973" s="1">
        <v>4</v>
      </c>
      <c r="BT2973" s="1">
        <v>0</v>
      </c>
      <c r="BU2973" s="1">
        <v>1</v>
      </c>
      <c r="BV2973" s="1" t="s">
        <v>143</v>
      </c>
      <c r="BW2973" s="1" t="s">
        <v>88</v>
      </c>
      <c r="BX2973" s="1" t="s">
        <v>88</v>
      </c>
      <c r="BY2973" s="1">
        <v>3</v>
      </c>
      <c r="BZ2973" s="1" t="s">
        <v>88</v>
      </c>
      <c r="CA2973" s="1">
        <v>10</v>
      </c>
      <c r="CB2973" s="1" t="s">
        <v>107</v>
      </c>
      <c r="CC2973" s="1" t="s">
        <v>88</v>
      </c>
    </row>
    <row r="2974" spans="1:82" ht="16" x14ac:dyDescent="0.2">
      <c r="A2974" s="1" t="s">
        <v>11800</v>
      </c>
      <c r="B2974" s="1" t="s">
        <v>108</v>
      </c>
      <c r="C2974" s="1">
        <v>28</v>
      </c>
      <c r="D2974" s="1" t="s">
        <v>81</v>
      </c>
      <c r="E2974" s="1" t="s">
        <v>82</v>
      </c>
      <c r="X2974" s="1">
        <v>9</v>
      </c>
      <c r="Y2974" s="1">
        <v>5</v>
      </c>
      <c r="Z2974" s="1">
        <v>3</v>
      </c>
      <c r="AA2974" s="1">
        <v>1</v>
      </c>
      <c r="AB2974" s="1" t="s">
        <v>83</v>
      </c>
      <c r="AC2974" s="1" t="s">
        <v>147</v>
      </c>
      <c r="AD2974" s="1" t="s">
        <v>201</v>
      </c>
      <c r="AE2974" s="1" t="s">
        <v>344</v>
      </c>
      <c r="AF2974" s="1" t="s">
        <v>88</v>
      </c>
      <c r="AG2974" s="1" t="s">
        <v>88</v>
      </c>
      <c r="AH2974" s="1" t="s">
        <v>88</v>
      </c>
      <c r="AI2974" s="1" t="s">
        <v>518</v>
      </c>
      <c r="AJ2974" s="1" t="s">
        <v>207</v>
      </c>
      <c r="AK2974" s="1" t="s">
        <v>9140</v>
      </c>
      <c r="AL2974" s="1" t="s">
        <v>9140</v>
      </c>
      <c r="AM2974" s="1" t="s">
        <v>207</v>
      </c>
      <c r="AN2974" s="1" t="s">
        <v>207</v>
      </c>
      <c r="AO2974" s="1" t="s">
        <v>9140</v>
      </c>
      <c r="AP2974" s="1" t="s">
        <v>132</v>
      </c>
      <c r="AQ2974" s="1" t="s">
        <v>94</v>
      </c>
      <c r="AR2974" s="1" t="s">
        <v>88</v>
      </c>
      <c r="AS2974" s="1">
        <v>0</v>
      </c>
      <c r="AT2974" s="1" t="s">
        <v>134</v>
      </c>
      <c r="AU2974" s="1" t="s">
        <v>96</v>
      </c>
      <c r="AV2974" s="1"/>
      <c r="AW2974" s="13">
        <v>85000</v>
      </c>
      <c r="AX2974" s="1">
        <v>70000</v>
      </c>
      <c r="AZ2974" s="1">
        <v>3</v>
      </c>
      <c r="BA2974" s="1">
        <v>2</v>
      </c>
      <c r="BB2974" s="1" t="s">
        <v>88</v>
      </c>
      <c r="BC2974" s="1" t="s">
        <v>97</v>
      </c>
      <c r="BD2974" s="1" t="s">
        <v>119</v>
      </c>
      <c r="BE2974" s="1">
        <v>10</v>
      </c>
      <c r="BF2974" s="1">
        <v>7</v>
      </c>
      <c r="BG2974" s="1" t="s">
        <v>120</v>
      </c>
      <c r="BH2974" s="1" t="s">
        <v>121</v>
      </c>
      <c r="BN2974" s="3">
        <v>44470</v>
      </c>
      <c r="BO2974" s="1" t="s">
        <v>182</v>
      </c>
      <c r="BP2974" s="1">
        <v>8</v>
      </c>
      <c r="BQ2974" s="1">
        <v>4</v>
      </c>
      <c r="BR2974" s="1" t="s">
        <v>11050</v>
      </c>
      <c r="BS2974" s="1">
        <v>2</v>
      </c>
      <c r="BT2974" s="1">
        <v>0</v>
      </c>
      <c r="BU2974" s="1">
        <v>1</v>
      </c>
      <c r="BV2974" s="1" t="s">
        <v>143</v>
      </c>
      <c r="BW2974" s="1" t="s">
        <v>88</v>
      </c>
      <c r="BX2974" s="1" t="s">
        <v>89</v>
      </c>
      <c r="BY2974" s="1">
        <v>2</v>
      </c>
      <c r="BZ2974" s="1" t="s">
        <v>88</v>
      </c>
      <c r="CA2974" s="1">
        <v>9</v>
      </c>
      <c r="CB2974" s="1" t="s">
        <v>107</v>
      </c>
      <c r="CC2974" s="1" t="s">
        <v>88</v>
      </c>
    </row>
    <row r="2975" spans="1:82" ht="16" x14ac:dyDescent="0.2">
      <c r="A2975" s="1" t="s">
        <v>11801</v>
      </c>
      <c r="B2975" s="1" t="s">
        <v>108</v>
      </c>
      <c r="C2975" s="1">
        <v>35</v>
      </c>
      <c r="D2975" s="1" t="s">
        <v>81</v>
      </c>
      <c r="E2975" s="1" t="s">
        <v>82</v>
      </c>
      <c r="X2975" s="1">
        <v>12</v>
      </c>
      <c r="Y2975" s="1">
        <v>0</v>
      </c>
      <c r="Z2975" s="1">
        <v>6</v>
      </c>
      <c r="AA2975" s="1">
        <v>0</v>
      </c>
      <c r="AB2975" s="1" t="s">
        <v>83</v>
      </c>
      <c r="AC2975" s="1" t="s">
        <v>129</v>
      </c>
      <c r="AD2975" s="1" t="s">
        <v>187</v>
      </c>
      <c r="AE2975" s="1" t="s">
        <v>161</v>
      </c>
      <c r="AF2975" s="1" t="s">
        <v>88</v>
      </c>
      <c r="AG2975" s="1" t="s">
        <v>89</v>
      </c>
      <c r="AH2975" s="1" t="s">
        <v>88</v>
      </c>
      <c r="AI2975" s="1" t="s">
        <v>111</v>
      </c>
      <c r="AJ2975" s="1" t="s">
        <v>4989</v>
      </c>
      <c r="AK2975" s="1" t="s">
        <v>594</v>
      </c>
      <c r="AL2975" s="1" t="s">
        <v>381</v>
      </c>
      <c r="AM2975" s="1" t="s">
        <v>207</v>
      </c>
      <c r="AN2975" s="1" t="s">
        <v>11802</v>
      </c>
      <c r="AO2975" s="1" t="s">
        <v>193</v>
      </c>
      <c r="AP2975" s="1" t="s">
        <v>168</v>
      </c>
      <c r="AQ2975" s="1" t="s">
        <v>94</v>
      </c>
      <c r="AR2975" s="1" t="s">
        <v>88</v>
      </c>
      <c r="AS2975" s="1">
        <v>0</v>
      </c>
      <c r="AT2975" s="1" t="s">
        <v>134</v>
      </c>
      <c r="AU2975" s="1" t="s">
        <v>628</v>
      </c>
      <c r="AV2975" s="1"/>
      <c r="AW2975" s="13">
        <v>450000</v>
      </c>
      <c r="AX2975" s="1">
        <v>350000</v>
      </c>
      <c r="AY2975" s="1" t="s">
        <v>279</v>
      </c>
      <c r="AZ2975" s="1">
        <v>4</v>
      </c>
      <c r="BA2975" s="1">
        <v>4</v>
      </c>
      <c r="BB2975" s="1" t="s">
        <v>88</v>
      </c>
      <c r="BC2975" s="1" t="s">
        <v>97</v>
      </c>
      <c r="BD2975" s="1" t="s">
        <v>88</v>
      </c>
      <c r="BE2975" s="1">
        <v>0</v>
      </c>
      <c r="BF2975" s="1">
        <v>0</v>
      </c>
      <c r="BG2975" s="1" t="s">
        <v>120</v>
      </c>
      <c r="BH2975" s="1" t="s">
        <v>121</v>
      </c>
      <c r="BK2975" s="1" t="s">
        <v>1115</v>
      </c>
      <c r="BM2975" s="1" t="s">
        <v>11803</v>
      </c>
      <c r="BN2975" s="3">
        <v>44470</v>
      </c>
      <c r="BO2975" s="1" t="s">
        <v>182</v>
      </c>
      <c r="BP2975" s="1">
        <v>7</v>
      </c>
      <c r="BQ2975" s="1">
        <v>6</v>
      </c>
      <c r="BR2975" s="1" t="s">
        <v>7370</v>
      </c>
      <c r="BS2975" s="1">
        <v>3</v>
      </c>
      <c r="BT2975" s="1">
        <v>0</v>
      </c>
      <c r="BU2975" s="1">
        <v>1</v>
      </c>
      <c r="BV2975" s="1" t="s">
        <v>143</v>
      </c>
      <c r="BW2975" s="1" t="s">
        <v>88</v>
      </c>
      <c r="BX2975" s="1" t="s">
        <v>88</v>
      </c>
      <c r="BY2975" s="1">
        <v>3</v>
      </c>
      <c r="BZ2975" s="1" t="s">
        <v>88</v>
      </c>
      <c r="CA2975" s="1">
        <v>7</v>
      </c>
      <c r="CB2975" s="1" t="s">
        <v>107</v>
      </c>
      <c r="CC2975" s="1" t="s">
        <v>11804</v>
      </c>
    </row>
    <row r="2976" spans="1:82" ht="16" x14ac:dyDescent="0.2">
      <c r="A2976" s="1" t="s">
        <v>11805</v>
      </c>
      <c r="B2976" s="1" t="s">
        <v>80</v>
      </c>
      <c r="C2976" s="1">
        <v>27</v>
      </c>
      <c r="D2976" s="1" t="s">
        <v>81</v>
      </c>
      <c r="E2976" s="1" t="s">
        <v>606</v>
      </c>
      <c r="X2976" s="1">
        <v>1</v>
      </c>
      <c r="Y2976" s="1">
        <v>1</v>
      </c>
      <c r="Z2976" s="1">
        <v>1</v>
      </c>
      <c r="AA2976" s="1">
        <v>0</v>
      </c>
      <c r="AB2976" s="1" t="s">
        <v>83</v>
      </c>
      <c r="AC2976" s="1" t="s">
        <v>129</v>
      </c>
      <c r="AD2976" s="1" t="s">
        <v>516</v>
      </c>
      <c r="AE2976" s="1" t="s">
        <v>1966</v>
      </c>
      <c r="AF2976" s="1" t="s">
        <v>202</v>
      </c>
      <c r="AG2976" s="1" t="s">
        <v>88</v>
      </c>
      <c r="AH2976" s="1" t="s">
        <v>88</v>
      </c>
      <c r="AI2976" s="1" t="s">
        <v>111</v>
      </c>
      <c r="AJ2976" s="1" t="s">
        <v>207</v>
      </c>
      <c r="AK2976" s="1" t="s">
        <v>740</v>
      </c>
      <c r="AL2976" s="1" t="s">
        <v>9140</v>
      </c>
      <c r="AM2976" s="1" t="s">
        <v>207</v>
      </c>
      <c r="AN2976" s="1" t="s">
        <v>207</v>
      </c>
      <c r="AO2976" s="1" t="s">
        <v>742</v>
      </c>
      <c r="AP2976" s="1" t="s">
        <v>168</v>
      </c>
      <c r="AQ2976" s="1" t="s">
        <v>133</v>
      </c>
      <c r="AR2976" s="1" t="s">
        <v>88</v>
      </c>
      <c r="AS2976" s="1">
        <v>0</v>
      </c>
      <c r="AT2976" s="1" t="s">
        <v>134</v>
      </c>
      <c r="AU2976" s="1" t="s">
        <v>96</v>
      </c>
      <c r="AV2976" s="1"/>
      <c r="AW2976" s="13">
        <v>66777</v>
      </c>
      <c r="AX2976" s="1">
        <v>55424</v>
      </c>
      <c r="AZ2976" s="1">
        <v>2</v>
      </c>
      <c r="BA2976" s="1">
        <v>2</v>
      </c>
      <c r="BB2976" s="1" t="s">
        <v>117</v>
      </c>
      <c r="BC2976" s="1" t="s">
        <v>118</v>
      </c>
      <c r="BD2976" s="1" t="s">
        <v>119</v>
      </c>
      <c r="BE2976" s="1">
        <v>10</v>
      </c>
      <c r="BF2976" s="1">
        <v>7</v>
      </c>
      <c r="BG2976" s="1" t="s">
        <v>120</v>
      </c>
      <c r="BH2976" s="1" t="s">
        <v>121</v>
      </c>
      <c r="BN2976" s="1" t="s">
        <v>181</v>
      </c>
      <c r="BO2976" s="1" t="s">
        <v>182</v>
      </c>
      <c r="BP2976" s="1">
        <v>8</v>
      </c>
      <c r="BQ2976" s="1">
        <v>10</v>
      </c>
      <c r="BR2976" s="1" t="s">
        <v>183</v>
      </c>
      <c r="BS2976" s="1">
        <v>3</v>
      </c>
      <c r="BT2976" s="1">
        <v>0</v>
      </c>
      <c r="BU2976" s="1">
        <v>2</v>
      </c>
      <c r="BV2976" s="1" t="s">
        <v>184</v>
      </c>
      <c r="BW2976" s="1" t="s">
        <v>89</v>
      </c>
      <c r="BX2976" s="1" t="s">
        <v>88</v>
      </c>
      <c r="BY2976" s="1">
        <v>3</v>
      </c>
      <c r="BZ2976" s="1" t="s">
        <v>127</v>
      </c>
      <c r="CA2976" s="1">
        <v>10</v>
      </c>
      <c r="CB2976" s="1" t="s">
        <v>107</v>
      </c>
      <c r="CC2976" s="1" t="s">
        <v>4777</v>
      </c>
    </row>
    <row r="2977" spans="1:82" ht="16" x14ac:dyDescent="0.2">
      <c r="A2977" s="1" t="s">
        <v>11806</v>
      </c>
      <c r="B2977" s="1" t="s">
        <v>108</v>
      </c>
      <c r="C2977" s="1">
        <v>33</v>
      </c>
      <c r="D2977" s="1" t="s">
        <v>81</v>
      </c>
      <c r="E2977" s="1" t="s">
        <v>7339</v>
      </c>
      <c r="X2977" s="1">
        <v>8</v>
      </c>
      <c r="Y2977" s="1">
        <v>2</v>
      </c>
      <c r="Z2977" s="1">
        <v>2</v>
      </c>
      <c r="AA2977" s="1">
        <v>0</v>
      </c>
      <c r="AB2977" s="1" t="s">
        <v>83</v>
      </c>
      <c r="AC2977" s="1" t="s">
        <v>129</v>
      </c>
      <c r="AD2977" s="1" t="s">
        <v>85</v>
      </c>
      <c r="AE2977" s="1" t="s">
        <v>11807</v>
      </c>
      <c r="AF2977" s="1" t="s">
        <v>87</v>
      </c>
      <c r="AG2977" s="1" t="s">
        <v>89</v>
      </c>
      <c r="AH2977" s="1" t="s">
        <v>89</v>
      </c>
      <c r="AI2977" s="1" t="s">
        <v>634</v>
      </c>
      <c r="AJ2977" s="1" t="s">
        <v>542</v>
      </c>
      <c r="AK2977" s="1" t="s">
        <v>9140</v>
      </c>
      <c r="AL2977" s="1" t="s">
        <v>9140</v>
      </c>
      <c r="AM2977" s="1" t="s">
        <v>207</v>
      </c>
      <c r="AN2977" s="1" t="s">
        <v>207</v>
      </c>
      <c r="AO2977" s="1" t="s">
        <v>555</v>
      </c>
      <c r="AP2977" s="1" t="s">
        <v>132</v>
      </c>
      <c r="AQ2977" s="1" t="s">
        <v>94</v>
      </c>
      <c r="AR2977" s="1" t="s">
        <v>157</v>
      </c>
      <c r="AS2977" s="1">
        <v>0</v>
      </c>
      <c r="AT2977" s="1" t="s">
        <v>134</v>
      </c>
      <c r="AU2977" s="1" t="s">
        <v>96</v>
      </c>
      <c r="AV2977" s="1"/>
      <c r="AW2977" s="13">
        <v>68000</v>
      </c>
      <c r="AX2977" s="1">
        <v>55000</v>
      </c>
      <c r="AZ2977" s="1">
        <v>3</v>
      </c>
      <c r="BA2977" s="1">
        <v>3</v>
      </c>
      <c r="BB2977" s="1" t="s">
        <v>88</v>
      </c>
      <c r="BC2977" s="1" t="s">
        <v>97</v>
      </c>
      <c r="BD2977" s="1" t="s">
        <v>119</v>
      </c>
      <c r="BE2977" s="1">
        <v>10</v>
      </c>
      <c r="BF2977" s="1">
        <v>3</v>
      </c>
      <c r="BG2977" s="1" t="s">
        <v>98</v>
      </c>
      <c r="BH2977" s="1" t="s">
        <v>121</v>
      </c>
      <c r="BN2977" s="1" t="s">
        <v>196</v>
      </c>
      <c r="BO2977" s="1" t="s">
        <v>124</v>
      </c>
      <c r="BP2977" s="1">
        <v>6</v>
      </c>
      <c r="BQ2977" s="1">
        <v>6</v>
      </c>
      <c r="BR2977" s="1" t="s">
        <v>859</v>
      </c>
      <c r="BS2977" s="1">
        <v>4</v>
      </c>
      <c r="BT2977" s="1">
        <v>2</v>
      </c>
      <c r="BU2977" s="1">
        <v>3</v>
      </c>
      <c r="BV2977" s="1" t="s">
        <v>172</v>
      </c>
      <c r="BW2977" s="1" t="s">
        <v>88</v>
      </c>
      <c r="BX2977" s="1" t="s">
        <v>89</v>
      </c>
      <c r="BY2977" s="1">
        <v>3</v>
      </c>
      <c r="BZ2977" s="1" t="s">
        <v>88</v>
      </c>
      <c r="CA2977" s="1">
        <v>8</v>
      </c>
      <c r="CB2977" s="1" t="s">
        <v>445</v>
      </c>
      <c r="CC2977" s="1" t="s">
        <v>88</v>
      </c>
    </row>
    <row r="2978" spans="1:82" ht="16" x14ac:dyDescent="0.2">
      <c r="A2978" s="1" t="s">
        <v>11808</v>
      </c>
      <c r="B2978" s="1" t="s">
        <v>108</v>
      </c>
      <c r="C2978" s="1">
        <v>35</v>
      </c>
      <c r="D2978" s="1" t="s">
        <v>81</v>
      </c>
      <c r="E2978" s="1" t="s">
        <v>82</v>
      </c>
      <c r="X2978" s="1">
        <v>2</v>
      </c>
      <c r="Y2978" s="1">
        <v>0</v>
      </c>
      <c r="Z2978" s="1">
        <v>0</v>
      </c>
      <c r="AA2978" s="1">
        <v>0</v>
      </c>
      <c r="AB2978" s="1" t="s">
        <v>174</v>
      </c>
      <c r="AC2978" s="1" t="s">
        <v>129</v>
      </c>
      <c r="AD2978" s="1" t="s">
        <v>232</v>
      </c>
      <c r="AE2978" s="1" t="s">
        <v>504</v>
      </c>
      <c r="AF2978" s="1" t="s">
        <v>88</v>
      </c>
      <c r="AG2978" s="1" t="s">
        <v>88</v>
      </c>
      <c r="AH2978" s="1" t="s">
        <v>88</v>
      </c>
      <c r="AI2978" s="1" t="s">
        <v>111</v>
      </c>
      <c r="AJ2978" s="1" t="s">
        <v>496</v>
      </c>
      <c r="AK2978" s="1" t="s">
        <v>11809</v>
      </c>
      <c r="AL2978" s="1" t="s">
        <v>2813</v>
      </c>
      <c r="AM2978" s="1" t="s">
        <v>1519</v>
      </c>
      <c r="AN2978" s="1" t="s">
        <v>192</v>
      </c>
      <c r="AO2978" s="1" t="s">
        <v>180</v>
      </c>
      <c r="AP2978" s="1" t="s">
        <v>168</v>
      </c>
      <c r="AQ2978" s="1" t="s">
        <v>94</v>
      </c>
      <c r="AR2978" s="1" t="s">
        <v>88</v>
      </c>
      <c r="AS2978" s="1">
        <v>0</v>
      </c>
      <c r="AT2978" s="1" t="s">
        <v>95</v>
      </c>
      <c r="AU2978" s="1" t="s">
        <v>96</v>
      </c>
      <c r="AV2978" s="1"/>
      <c r="AW2978" s="13" t="s">
        <v>11810</v>
      </c>
      <c r="AX2978" s="1">
        <v>73241</v>
      </c>
      <c r="AZ2978" s="1">
        <v>4</v>
      </c>
      <c r="BA2978" s="1">
        <v>4</v>
      </c>
      <c r="BB2978" s="1" t="s">
        <v>280</v>
      </c>
      <c r="BC2978" s="1" t="s">
        <v>11811</v>
      </c>
      <c r="BD2978" s="1" t="s">
        <v>119</v>
      </c>
      <c r="BE2978" s="1">
        <v>5</v>
      </c>
      <c r="BF2978" s="1">
        <v>2</v>
      </c>
      <c r="BG2978" s="1" t="s">
        <v>120</v>
      </c>
      <c r="BH2978" s="1" t="s">
        <v>121</v>
      </c>
      <c r="BN2978" s="1" t="s">
        <v>196</v>
      </c>
      <c r="BO2978" s="1" t="s">
        <v>182</v>
      </c>
      <c r="BP2978" s="1">
        <v>9</v>
      </c>
      <c r="BQ2978" s="1">
        <v>7</v>
      </c>
      <c r="BR2978" s="1" t="s">
        <v>11812</v>
      </c>
      <c r="BS2978" s="1">
        <v>3</v>
      </c>
      <c r="BT2978" s="1">
        <v>0</v>
      </c>
      <c r="BU2978" s="1">
        <v>1</v>
      </c>
      <c r="BV2978" s="1" t="s">
        <v>143</v>
      </c>
      <c r="BW2978" s="1" t="s">
        <v>89</v>
      </c>
      <c r="BX2978" s="1" t="s">
        <v>88</v>
      </c>
      <c r="BY2978" s="1">
        <v>4</v>
      </c>
      <c r="BZ2978" s="1" t="s">
        <v>88</v>
      </c>
      <c r="CA2978" s="1">
        <v>9</v>
      </c>
      <c r="CB2978" s="1" t="s">
        <v>304</v>
      </c>
      <c r="CC2978" s="1" t="s">
        <v>145</v>
      </c>
      <c r="CD2978" s="1" t="s">
        <v>11813</v>
      </c>
    </row>
    <row r="2979" spans="1:82" ht="16" x14ac:dyDescent="0.2">
      <c r="A2979" s="1" t="s">
        <v>11814</v>
      </c>
      <c r="B2979" s="1" t="s">
        <v>108</v>
      </c>
      <c r="C2979" s="1">
        <v>24</v>
      </c>
      <c r="D2979" s="1" t="s">
        <v>81</v>
      </c>
      <c r="E2979" s="1" t="s">
        <v>82</v>
      </c>
      <c r="X2979" s="1">
        <v>4</v>
      </c>
      <c r="Y2979" s="1">
        <v>0</v>
      </c>
      <c r="Z2979" s="1">
        <v>0</v>
      </c>
      <c r="AA2979" s="1">
        <v>0</v>
      </c>
      <c r="AB2979" s="1" t="s">
        <v>83</v>
      </c>
      <c r="AC2979" s="1" t="s">
        <v>84</v>
      </c>
      <c r="AD2979" s="1" t="s">
        <v>201</v>
      </c>
      <c r="AE2979" s="1" t="s">
        <v>344</v>
      </c>
      <c r="AF2979" s="1" t="s">
        <v>110</v>
      </c>
      <c r="AG2979" s="1" t="s">
        <v>88</v>
      </c>
      <c r="AH2979" s="1" t="s">
        <v>89</v>
      </c>
      <c r="AI2979" s="1" t="s">
        <v>111</v>
      </c>
      <c r="AJ2979" s="1" t="s">
        <v>207</v>
      </c>
      <c r="AK2979" s="1" t="s">
        <v>11815</v>
      </c>
      <c r="AL2979" s="1" t="s">
        <v>1312</v>
      </c>
      <c r="AM2979" s="1" t="s">
        <v>310</v>
      </c>
      <c r="AN2979" s="1" t="s">
        <v>850</v>
      </c>
      <c r="AO2979" s="1" t="s">
        <v>6047</v>
      </c>
      <c r="AP2979" s="1" t="s">
        <v>132</v>
      </c>
      <c r="AQ2979" s="1" t="s">
        <v>133</v>
      </c>
      <c r="AR2979" s="1" t="s">
        <v>88</v>
      </c>
      <c r="AS2979" s="1">
        <v>0</v>
      </c>
      <c r="AT2979" s="1" t="s">
        <v>134</v>
      </c>
      <c r="AU2979" s="1" t="s">
        <v>96</v>
      </c>
      <c r="AV2979" s="1"/>
      <c r="AW2979" s="13">
        <v>89000</v>
      </c>
      <c r="AX2979" s="1">
        <v>72000</v>
      </c>
      <c r="AY2979" s="1" t="s">
        <v>279</v>
      </c>
      <c r="AZ2979" s="1">
        <v>3</v>
      </c>
      <c r="BA2979" s="1">
        <v>3</v>
      </c>
      <c r="BB2979" s="1" t="s">
        <v>88</v>
      </c>
      <c r="BC2979" s="1" t="s">
        <v>97</v>
      </c>
      <c r="BD2979" s="1" t="s">
        <v>88</v>
      </c>
      <c r="BE2979" s="1">
        <v>0</v>
      </c>
      <c r="BF2979" s="1">
        <v>0</v>
      </c>
      <c r="BG2979" s="1" t="s">
        <v>120</v>
      </c>
      <c r="BH2979" s="1" t="s">
        <v>121</v>
      </c>
      <c r="BM2979" s="1" t="s">
        <v>563</v>
      </c>
      <c r="BN2979" s="1" t="s">
        <v>181</v>
      </c>
      <c r="BO2979" s="1" t="s">
        <v>103</v>
      </c>
      <c r="BP2979" s="1">
        <v>9</v>
      </c>
      <c r="BQ2979" s="1">
        <v>9</v>
      </c>
      <c r="BR2979" s="1" t="s">
        <v>3693</v>
      </c>
      <c r="BS2979" s="1">
        <v>3</v>
      </c>
      <c r="BT2979" s="1">
        <v>0</v>
      </c>
      <c r="BU2979" s="1">
        <v>3</v>
      </c>
      <c r="BV2979" s="1" t="s">
        <v>184</v>
      </c>
      <c r="BW2979" s="1" t="s">
        <v>89</v>
      </c>
      <c r="BX2979" s="1" t="s">
        <v>88</v>
      </c>
      <c r="BY2979" s="1">
        <v>3</v>
      </c>
      <c r="BZ2979" s="1" t="s">
        <v>88</v>
      </c>
      <c r="CA2979" s="1">
        <v>8</v>
      </c>
      <c r="CB2979" s="1" t="s">
        <v>185</v>
      </c>
      <c r="CC2979" s="1" t="s">
        <v>254</v>
      </c>
      <c r="CD2979" s="1" t="s">
        <v>11816</v>
      </c>
    </row>
    <row r="2980" spans="1:82" ht="16" x14ac:dyDescent="0.2">
      <c r="A2980" s="1" t="s">
        <v>11817</v>
      </c>
      <c r="B2980" s="1" t="s">
        <v>80</v>
      </c>
      <c r="C2980" s="1">
        <v>30</v>
      </c>
      <c r="D2980" s="1" t="s">
        <v>81</v>
      </c>
      <c r="E2980" s="1" t="s">
        <v>356</v>
      </c>
      <c r="X2980" s="1">
        <v>6</v>
      </c>
      <c r="Y2980" s="1">
        <v>6</v>
      </c>
      <c r="Z2980" s="1">
        <v>1</v>
      </c>
      <c r="AA2980" s="1">
        <v>0</v>
      </c>
      <c r="AB2980" s="1" t="s">
        <v>83</v>
      </c>
      <c r="AC2980" s="1" t="s">
        <v>129</v>
      </c>
      <c r="AD2980" s="1" t="s">
        <v>232</v>
      </c>
      <c r="AE2980" s="1" t="s">
        <v>86</v>
      </c>
      <c r="AF2980" s="1" t="s">
        <v>87</v>
      </c>
      <c r="AG2980" s="1" t="s">
        <v>88</v>
      </c>
      <c r="AH2980" s="1" t="s">
        <v>88</v>
      </c>
      <c r="AI2980" s="1" t="s">
        <v>455</v>
      </c>
      <c r="AJ2980" s="1" t="s">
        <v>2376</v>
      </c>
      <c r="AK2980" s="1" t="s">
        <v>814</v>
      </c>
      <c r="AL2980" s="1" t="s">
        <v>360</v>
      </c>
      <c r="AM2980" s="1" t="s">
        <v>310</v>
      </c>
      <c r="AN2980" s="1" t="s">
        <v>321</v>
      </c>
      <c r="AO2980" s="1" t="s">
        <v>302</v>
      </c>
      <c r="AP2980" s="1" t="s">
        <v>132</v>
      </c>
      <c r="AQ2980" s="1" t="s">
        <v>94</v>
      </c>
      <c r="AR2980" s="1" t="s">
        <v>157</v>
      </c>
      <c r="AS2980" s="1" t="s">
        <v>4012</v>
      </c>
      <c r="AT2980" s="1" t="s">
        <v>134</v>
      </c>
      <c r="AU2980" s="1" t="s">
        <v>96</v>
      </c>
      <c r="AV2980" s="1"/>
      <c r="AW2980" s="13">
        <v>64000</v>
      </c>
      <c r="AX2980" s="1">
        <v>50000</v>
      </c>
      <c r="AZ2980" s="1">
        <v>3</v>
      </c>
      <c r="BA2980" s="1">
        <v>2</v>
      </c>
      <c r="BB2980" s="1" t="s">
        <v>117</v>
      </c>
      <c r="BC2980" s="1" t="s">
        <v>136</v>
      </c>
      <c r="BD2980" s="1" t="s">
        <v>88</v>
      </c>
      <c r="BE2980" s="1">
        <v>0</v>
      </c>
      <c r="BF2980" s="1">
        <v>0</v>
      </c>
      <c r="BG2980" s="1" t="s">
        <v>120</v>
      </c>
      <c r="BH2980" s="1" t="s">
        <v>121</v>
      </c>
      <c r="BN2980" s="1" t="s">
        <v>123</v>
      </c>
      <c r="BO2980" s="1" t="s">
        <v>103</v>
      </c>
      <c r="BP2980" s="1">
        <v>8</v>
      </c>
      <c r="BQ2980" s="1">
        <v>10</v>
      </c>
      <c r="BR2980" s="1" t="s">
        <v>11818</v>
      </c>
      <c r="BS2980" s="1">
        <v>3</v>
      </c>
      <c r="BT2980" s="1">
        <v>0</v>
      </c>
      <c r="BU2980" s="1">
        <v>2</v>
      </c>
      <c r="BV2980" s="1" t="s">
        <v>184</v>
      </c>
      <c r="BW2980" s="1" t="s">
        <v>89</v>
      </c>
      <c r="BX2980" s="1" t="s">
        <v>88</v>
      </c>
      <c r="BY2980" s="1">
        <v>2</v>
      </c>
      <c r="BZ2980" s="1" t="s">
        <v>88</v>
      </c>
      <c r="CA2980" s="1">
        <v>5</v>
      </c>
      <c r="CB2980" s="1" t="s">
        <v>107</v>
      </c>
      <c r="CC2980" s="1" t="s">
        <v>88</v>
      </c>
    </row>
    <row r="2981" spans="1:82" ht="16" x14ac:dyDescent="0.2">
      <c r="A2981" s="1" t="s">
        <v>11819</v>
      </c>
      <c r="B2981" s="1" t="s">
        <v>80</v>
      </c>
      <c r="C2981" s="1">
        <v>32</v>
      </c>
      <c r="D2981" s="1" t="s">
        <v>81</v>
      </c>
      <c r="E2981" s="1" t="s">
        <v>82</v>
      </c>
      <c r="X2981" s="1">
        <v>5</v>
      </c>
      <c r="Y2981" s="1">
        <v>0</v>
      </c>
      <c r="Z2981" s="1">
        <v>3</v>
      </c>
      <c r="AA2981" s="1">
        <v>0</v>
      </c>
      <c r="AB2981" s="1" t="s">
        <v>83</v>
      </c>
      <c r="AC2981" s="1" t="s">
        <v>129</v>
      </c>
      <c r="AD2981" s="1" t="s">
        <v>721</v>
      </c>
      <c r="AE2981" s="1" t="s">
        <v>161</v>
      </c>
      <c r="AF2981" s="1" t="s">
        <v>202</v>
      </c>
      <c r="AG2981" s="1" t="s">
        <v>88</v>
      </c>
      <c r="AH2981" s="1" t="s">
        <v>88</v>
      </c>
      <c r="AI2981" s="1" t="s">
        <v>723</v>
      </c>
      <c r="AJ2981" s="1" t="s">
        <v>207</v>
      </c>
      <c r="AK2981" s="1" t="s">
        <v>9140</v>
      </c>
      <c r="AL2981" s="1" t="s">
        <v>9140</v>
      </c>
      <c r="AM2981" s="1" t="s">
        <v>207</v>
      </c>
      <c r="AN2981" s="1" t="s">
        <v>207</v>
      </c>
      <c r="AO2981" s="1" t="s">
        <v>9140</v>
      </c>
      <c r="AP2981" s="1" t="s">
        <v>168</v>
      </c>
      <c r="AQ2981" s="1" t="s">
        <v>94</v>
      </c>
      <c r="AR2981" s="1" t="s">
        <v>88</v>
      </c>
      <c r="AS2981" s="1">
        <v>0</v>
      </c>
      <c r="AT2981" s="1" t="s">
        <v>134</v>
      </c>
      <c r="AU2981" s="1" t="s">
        <v>96</v>
      </c>
      <c r="AV2981" s="1"/>
      <c r="AW2981" s="13">
        <v>100650</v>
      </c>
      <c r="AX2981" s="1">
        <v>89788</v>
      </c>
      <c r="AZ2981" s="1">
        <v>3</v>
      </c>
      <c r="BA2981" s="1">
        <v>4</v>
      </c>
      <c r="BB2981" s="1" t="s">
        <v>135</v>
      </c>
      <c r="BC2981" s="1" t="s">
        <v>249</v>
      </c>
      <c r="BD2981" s="1" t="s">
        <v>194</v>
      </c>
      <c r="BE2981" s="1">
        <v>25</v>
      </c>
      <c r="BF2981" s="1">
        <v>7</v>
      </c>
      <c r="BG2981" s="1" t="s">
        <v>120</v>
      </c>
      <c r="BH2981" s="1" t="s">
        <v>121</v>
      </c>
      <c r="BI2981" s="1" t="s">
        <v>88</v>
      </c>
      <c r="BJ2981" s="1" t="s">
        <v>88</v>
      </c>
      <c r="BN2981" s="1" t="s">
        <v>252</v>
      </c>
      <c r="BO2981" s="1" t="s">
        <v>182</v>
      </c>
      <c r="BP2981" s="1">
        <v>8</v>
      </c>
      <c r="BQ2981" s="1">
        <v>10</v>
      </c>
      <c r="BR2981" s="1" t="s">
        <v>7740</v>
      </c>
      <c r="BS2981" s="1">
        <v>4</v>
      </c>
      <c r="BT2981" s="1">
        <v>0</v>
      </c>
      <c r="BU2981" s="1">
        <v>0</v>
      </c>
      <c r="BV2981" s="1" t="s">
        <v>105</v>
      </c>
      <c r="BW2981" s="1" t="s">
        <v>89</v>
      </c>
      <c r="BX2981" s="1" t="s">
        <v>88</v>
      </c>
      <c r="BY2981" s="1">
        <v>2</v>
      </c>
      <c r="BZ2981" s="1" t="s">
        <v>88</v>
      </c>
      <c r="CA2981" s="1">
        <v>6</v>
      </c>
      <c r="CB2981" s="1" t="s">
        <v>185</v>
      </c>
      <c r="CC2981" s="1" t="s">
        <v>2021</v>
      </c>
    </row>
    <row r="2982" spans="1:82" ht="16" x14ac:dyDescent="0.2">
      <c r="A2982" s="1" t="s">
        <v>11820</v>
      </c>
      <c r="B2982" s="1" t="s">
        <v>108</v>
      </c>
      <c r="C2982" s="1">
        <v>26</v>
      </c>
      <c r="D2982" s="1" t="s">
        <v>81</v>
      </c>
      <c r="E2982" s="1" t="s">
        <v>82</v>
      </c>
      <c r="X2982" s="1">
        <v>7</v>
      </c>
      <c r="Y2982" s="1">
        <v>1</v>
      </c>
      <c r="Z2982" s="1">
        <v>4</v>
      </c>
      <c r="AA2982" s="1">
        <v>0</v>
      </c>
      <c r="AB2982" s="1" t="s">
        <v>83</v>
      </c>
      <c r="AC2982" s="1" t="s">
        <v>147</v>
      </c>
      <c r="AD2982" s="1" t="s">
        <v>446</v>
      </c>
      <c r="AE2982" s="1" t="s">
        <v>397</v>
      </c>
      <c r="AF2982" s="1" t="s">
        <v>202</v>
      </c>
      <c r="AG2982" s="1" t="s">
        <v>88</v>
      </c>
      <c r="AH2982" s="1" t="s">
        <v>88</v>
      </c>
      <c r="AI2982" s="1" t="s">
        <v>723</v>
      </c>
      <c r="AJ2982" s="1" t="s">
        <v>207</v>
      </c>
      <c r="AK2982" s="1" t="s">
        <v>9140</v>
      </c>
      <c r="AL2982" s="1" t="s">
        <v>9140</v>
      </c>
      <c r="AM2982" s="1" t="s">
        <v>207</v>
      </c>
      <c r="AN2982" s="1" t="s">
        <v>207</v>
      </c>
      <c r="AO2982" s="1" t="s">
        <v>9140</v>
      </c>
      <c r="AP2982" s="1" t="s">
        <v>168</v>
      </c>
      <c r="AQ2982" s="1" t="s">
        <v>133</v>
      </c>
      <c r="AR2982" s="1" t="s">
        <v>88</v>
      </c>
      <c r="AS2982" s="1">
        <v>0</v>
      </c>
      <c r="AT2982" s="1" t="s">
        <v>95</v>
      </c>
      <c r="AU2982" s="1" t="s">
        <v>96</v>
      </c>
      <c r="AV2982" s="1"/>
      <c r="AW2982" s="13">
        <v>70000</v>
      </c>
      <c r="AX2982" s="1">
        <v>63560</v>
      </c>
      <c r="AZ2982" s="1">
        <v>3</v>
      </c>
      <c r="BA2982" s="1">
        <v>2</v>
      </c>
      <c r="BB2982" s="1" t="s">
        <v>88</v>
      </c>
      <c r="BC2982" s="1" t="s">
        <v>97</v>
      </c>
      <c r="BD2982" s="1" t="s">
        <v>88</v>
      </c>
      <c r="BE2982" s="1">
        <v>0</v>
      </c>
      <c r="BF2982" s="1">
        <v>0</v>
      </c>
      <c r="BG2982" s="1" t="s">
        <v>120</v>
      </c>
      <c r="BH2982" s="1" t="s">
        <v>121</v>
      </c>
      <c r="BN2982" s="1" t="s">
        <v>294</v>
      </c>
      <c r="BO2982" s="1" t="s">
        <v>103</v>
      </c>
      <c r="BP2982" s="1">
        <v>7</v>
      </c>
      <c r="BQ2982" s="1">
        <v>8</v>
      </c>
      <c r="BR2982" s="1" t="s">
        <v>1691</v>
      </c>
      <c r="BS2982" s="1">
        <v>3</v>
      </c>
      <c r="BT2982" s="1">
        <v>0</v>
      </c>
      <c r="BU2982" s="1">
        <v>0</v>
      </c>
      <c r="BV2982" s="1" t="s">
        <v>105</v>
      </c>
      <c r="BW2982" s="1" t="s">
        <v>89</v>
      </c>
      <c r="BX2982" s="1" t="s">
        <v>88</v>
      </c>
      <c r="BY2982" s="1">
        <v>1</v>
      </c>
      <c r="BZ2982" s="1" t="s">
        <v>88</v>
      </c>
      <c r="CA2982" s="1">
        <v>8</v>
      </c>
      <c r="CB2982" s="1" t="s">
        <v>304</v>
      </c>
      <c r="CC2982" s="1" t="s">
        <v>186</v>
      </c>
      <c r="CD2982" s="1" t="s">
        <v>11821</v>
      </c>
    </row>
    <row r="2983" spans="1:82" ht="16" x14ac:dyDescent="0.2">
      <c r="A2983" s="1" t="s">
        <v>11822</v>
      </c>
      <c r="B2983" s="1" t="s">
        <v>108</v>
      </c>
      <c r="C2983" s="1">
        <v>19</v>
      </c>
      <c r="D2983" s="1" t="s">
        <v>81</v>
      </c>
      <c r="E2983" s="1" t="s">
        <v>606</v>
      </c>
      <c r="X2983" s="1">
        <v>0</v>
      </c>
      <c r="Y2983" s="1">
        <v>0</v>
      </c>
      <c r="Z2983" s="1">
        <v>0</v>
      </c>
      <c r="AA2983" s="1">
        <v>0</v>
      </c>
      <c r="AB2983" s="1" t="s">
        <v>83</v>
      </c>
      <c r="AC2983" s="1" t="s">
        <v>84</v>
      </c>
      <c r="AD2983" s="1" t="s">
        <v>516</v>
      </c>
      <c r="AE2983" s="1" t="s">
        <v>1966</v>
      </c>
      <c r="AF2983" s="1" t="s">
        <v>87</v>
      </c>
      <c r="AG2983" s="1" t="s">
        <v>88</v>
      </c>
      <c r="AH2983" s="1" t="s">
        <v>89</v>
      </c>
      <c r="AI2983" s="1" t="s">
        <v>111</v>
      </c>
      <c r="AJ2983" s="1" t="s">
        <v>780</v>
      </c>
      <c r="AK2983" s="1" t="s">
        <v>740</v>
      </c>
      <c r="AL2983" s="1" t="s">
        <v>8434</v>
      </c>
      <c r="AM2983" s="1" t="s">
        <v>310</v>
      </c>
      <c r="AN2983" s="1" t="s">
        <v>192</v>
      </c>
      <c r="AO2983" s="1" t="s">
        <v>742</v>
      </c>
      <c r="AP2983" s="1" t="s">
        <v>168</v>
      </c>
      <c r="AQ2983" s="1" t="s">
        <v>133</v>
      </c>
      <c r="AR2983" s="1" t="s">
        <v>88</v>
      </c>
      <c r="AS2983" s="1">
        <v>0</v>
      </c>
      <c r="AT2983" s="1" t="s">
        <v>536</v>
      </c>
      <c r="AU2983" s="1" t="s">
        <v>472</v>
      </c>
      <c r="AV2983" s="1"/>
      <c r="AW2983" s="13">
        <v>36000</v>
      </c>
      <c r="AX2983" s="1">
        <v>29800</v>
      </c>
      <c r="AZ2983" s="1">
        <v>3</v>
      </c>
      <c r="BA2983" s="1">
        <v>2</v>
      </c>
      <c r="BB2983" s="1" t="s">
        <v>117</v>
      </c>
      <c r="BC2983" s="1" t="s">
        <v>118</v>
      </c>
      <c r="BD2983" s="1" t="s">
        <v>119</v>
      </c>
      <c r="BE2983" s="1">
        <v>10</v>
      </c>
      <c r="BF2983" s="1">
        <v>7</v>
      </c>
      <c r="BG2983" s="1" t="s">
        <v>120</v>
      </c>
      <c r="BH2983" s="1" t="s">
        <v>121</v>
      </c>
      <c r="BN2983" s="3">
        <v>44470</v>
      </c>
      <c r="BO2983" s="1" t="s">
        <v>182</v>
      </c>
      <c r="BP2983" s="1">
        <v>9</v>
      </c>
      <c r="BQ2983" s="1">
        <v>9</v>
      </c>
      <c r="BR2983" s="1" t="s">
        <v>142</v>
      </c>
      <c r="BS2983" s="1">
        <v>3</v>
      </c>
      <c r="BT2983" s="1">
        <v>0</v>
      </c>
      <c r="BU2983" s="1">
        <v>5</v>
      </c>
      <c r="BV2983" s="1" t="s">
        <v>184</v>
      </c>
      <c r="BW2983" s="1" t="s">
        <v>89</v>
      </c>
      <c r="BX2983" s="1" t="s">
        <v>88</v>
      </c>
      <c r="BY2983" s="1">
        <v>3</v>
      </c>
      <c r="BZ2983" s="1" t="s">
        <v>88</v>
      </c>
      <c r="CA2983" s="1">
        <v>9</v>
      </c>
      <c r="CB2983" s="1" t="s">
        <v>107</v>
      </c>
      <c r="CC2983" s="1" t="s">
        <v>4777</v>
      </c>
      <c r="CD2983" s="1" t="s">
        <v>199</v>
      </c>
    </row>
    <row r="2984" spans="1:82" ht="16" x14ac:dyDescent="0.2">
      <c r="A2984" s="1" t="s">
        <v>11823</v>
      </c>
      <c r="B2984" s="1" t="s">
        <v>108</v>
      </c>
      <c r="C2984" s="1">
        <v>43</v>
      </c>
      <c r="D2984" s="1" t="s">
        <v>81</v>
      </c>
      <c r="E2984" s="1" t="s">
        <v>82</v>
      </c>
      <c r="X2984" s="1">
        <v>10</v>
      </c>
      <c r="Y2984" s="1">
        <v>1</v>
      </c>
      <c r="Z2984" s="1">
        <v>1</v>
      </c>
      <c r="AA2984" s="1">
        <v>0</v>
      </c>
      <c r="AB2984" s="1" t="s">
        <v>83</v>
      </c>
      <c r="AC2984" s="1" t="s">
        <v>129</v>
      </c>
      <c r="AD2984" s="1" t="s">
        <v>160</v>
      </c>
      <c r="AE2984" s="1" t="s">
        <v>1415</v>
      </c>
      <c r="AF2984" s="1" t="s">
        <v>202</v>
      </c>
      <c r="AG2984" s="1" t="s">
        <v>88</v>
      </c>
      <c r="AH2984" s="1" t="s">
        <v>89</v>
      </c>
      <c r="AI2984" s="1" t="s">
        <v>111</v>
      </c>
      <c r="AJ2984" s="1" t="s">
        <v>420</v>
      </c>
      <c r="AK2984" s="1" t="s">
        <v>566</v>
      </c>
      <c r="AL2984" s="1" t="s">
        <v>2857</v>
      </c>
      <c r="AM2984" s="1" t="s">
        <v>1006</v>
      </c>
      <c r="AN2984" s="1" t="s">
        <v>827</v>
      </c>
      <c r="AO2984" s="1" t="s">
        <v>567</v>
      </c>
      <c r="AP2984" s="1" t="s">
        <v>93</v>
      </c>
      <c r="AQ2984" s="1" t="s">
        <v>94</v>
      </c>
      <c r="AR2984" s="1" t="s">
        <v>88</v>
      </c>
      <c r="AS2984" s="1">
        <v>0</v>
      </c>
      <c r="AT2984" s="1" t="s">
        <v>536</v>
      </c>
      <c r="AU2984" s="1" t="s">
        <v>96</v>
      </c>
      <c r="AV2984" s="1"/>
      <c r="AW2984" s="13">
        <v>91000</v>
      </c>
      <c r="AX2984" s="1">
        <v>76000</v>
      </c>
      <c r="AZ2984" s="1">
        <v>3</v>
      </c>
      <c r="BA2984" s="1">
        <v>2</v>
      </c>
      <c r="BB2984" s="1" t="s">
        <v>88</v>
      </c>
      <c r="BC2984" s="1" t="s">
        <v>97</v>
      </c>
      <c r="BD2984" s="1" t="s">
        <v>119</v>
      </c>
      <c r="BE2984" s="1">
        <v>15</v>
      </c>
      <c r="BF2984" s="1">
        <v>3</v>
      </c>
      <c r="BG2984" s="1" t="s">
        <v>120</v>
      </c>
      <c r="BH2984" s="1" t="s">
        <v>121</v>
      </c>
      <c r="BK2984" s="1" t="s">
        <v>2343</v>
      </c>
      <c r="BM2984" s="1" t="s">
        <v>2343</v>
      </c>
      <c r="BN2984" s="1" t="s">
        <v>294</v>
      </c>
      <c r="BO2984" s="1" t="s">
        <v>182</v>
      </c>
      <c r="BP2984" s="1">
        <v>8</v>
      </c>
      <c r="BQ2984" s="1">
        <v>8</v>
      </c>
      <c r="BR2984" s="1" t="s">
        <v>11824</v>
      </c>
      <c r="BS2984" s="1">
        <v>2</v>
      </c>
      <c r="BT2984" s="1">
        <v>1</v>
      </c>
      <c r="BU2984" s="1">
        <v>3</v>
      </c>
      <c r="BV2984" s="1" t="s">
        <v>143</v>
      </c>
      <c r="BW2984" s="1" t="s">
        <v>89</v>
      </c>
      <c r="BX2984" s="1" t="s">
        <v>89</v>
      </c>
      <c r="BY2984" s="1">
        <v>2</v>
      </c>
      <c r="BZ2984" s="1" t="s">
        <v>88</v>
      </c>
      <c r="CA2984" s="1">
        <v>8</v>
      </c>
      <c r="CB2984" s="1" t="s">
        <v>107</v>
      </c>
      <c r="CC2984" s="1" t="s">
        <v>145</v>
      </c>
      <c r="CD2984" s="1" t="s">
        <v>11825</v>
      </c>
    </row>
    <row r="2985" spans="1:82" ht="16" x14ac:dyDescent="0.2">
      <c r="A2985" s="1" t="s">
        <v>11826</v>
      </c>
      <c r="B2985" s="1" t="s">
        <v>108</v>
      </c>
      <c r="C2985" s="1">
        <v>37</v>
      </c>
      <c r="D2985" s="1" t="s">
        <v>81</v>
      </c>
      <c r="E2985" s="1" t="s">
        <v>263</v>
      </c>
      <c r="X2985" s="1">
        <v>12</v>
      </c>
      <c r="Y2985" s="1">
        <v>16</v>
      </c>
      <c r="Z2985" s="1">
        <v>10</v>
      </c>
      <c r="AA2985" s="1">
        <v>0</v>
      </c>
      <c r="AB2985" s="1" t="s">
        <v>174</v>
      </c>
      <c r="AC2985" s="1" t="s">
        <v>84</v>
      </c>
      <c r="AD2985" s="1" t="s">
        <v>232</v>
      </c>
      <c r="AE2985" s="1" t="s">
        <v>161</v>
      </c>
      <c r="AF2985" s="1" t="s">
        <v>110</v>
      </c>
      <c r="AG2985" s="1" t="s">
        <v>88</v>
      </c>
      <c r="AH2985" s="1" t="s">
        <v>88</v>
      </c>
      <c r="AI2985" s="1" t="s">
        <v>616</v>
      </c>
      <c r="AJ2985" s="1" t="s">
        <v>273</v>
      </c>
      <c r="AK2985" s="1" t="s">
        <v>11827</v>
      </c>
      <c r="AL2985" s="1" t="s">
        <v>10418</v>
      </c>
      <c r="AM2985" s="1" t="s">
        <v>844</v>
      </c>
      <c r="AN2985" s="1" t="s">
        <v>207</v>
      </c>
      <c r="AO2985" s="1" t="s">
        <v>8412</v>
      </c>
      <c r="AP2985" s="1" t="s">
        <v>132</v>
      </c>
      <c r="AQ2985" s="1" t="s">
        <v>94</v>
      </c>
      <c r="AR2985" s="1" t="s">
        <v>88</v>
      </c>
      <c r="AS2985" s="1">
        <v>0</v>
      </c>
      <c r="AT2985" s="1" t="s">
        <v>134</v>
      </c>
      <c r="AU2985" s="1" t="s">
        <v>96</v>
      </c>
      <c r="AV2985" s="1"/>
      <c r="AW2985" s="13">
        <v>50000</v>
      </c>
      <c r="AX2985" s="1">
        <v>61000</v>
      </c>
      <c r="AZ2985" s="1">
        <v>2</v>
      </c>
      <c r="BA2985" s="1">
        <v>1</v>
      </c>
      <c r="BB2985" s="1" t="s">
        <v>88</v>
      </c>
      <c r="BC2985" s="1" t="s">
        <v>97</v>
      </c>
      <c r="BD2985" s="1" t="s">
        <v>119</v>
      </c>
      <c r="BE2985" s="1">
        <v>3</v>
      </c>
      <c r="BF2985" s="1">
        <v>1</v>
      </c>
      <c r="BG2985" s="1" t="s">
        <v>120</v>
      </c>
      <c r="BH2985" s="1" t="s">
        <v>121</v>
      </c>
      <c r="BL2985" s="1" t="s">
        <v>11828</v>
      </c>
      <c r="BN2985" s="1" t="s">
        <v>141</v>
      </c>
      <c r="BO2985" s="1" t="s">
        <v>124</v>
      </c>
      <c r="BP2985" s="1">
        <v>5</v>
      </c>
      <c r="BQ2985" s="1">
        <v>3</v>
      </c>
      <c r="BR2985" s="1" t="s">
        <v>207</v>
      </c>
      <c r="BS2985" s="1">
        <v>3</v>
      </c>
      <c r="BT2985" s="1">
        <v>0</v>
      </c>
      <c r="BU2985" s="1">
        <v>1</v>
      </c>
      <c r="BV2985" s="1" t="s">
        <v>143</v>
      </c>
      <c r="BW2985" s="1" t="s">
        <v>89</v>
      </c>
      <c r="BX2985" s="1" t="s">
        <v>89</v>
      </c>
      <c r="BY2985" s="1">
        <v>2</v>
      </c>
      <c r="BZ2985" s="1" t="s">
        <v>88</v>
      </c>
      <c r="CA2985" s="1">
        <v>3</v>
      </c>
      <c r="CB2985" s="1" t="s">
        <v>185</v>
      </c>
      <c r="CC2985" s="1" t="s">
        <v>88</v>
      </c>
    </row>
    <row r="2986" spans="1:82" ht="16" x14ac:dyDescent="0.2">
      <c r="A2986" s="1" t="s">
        <v>11829</v>
      </c>
      <c r="B2986" s="1" t="s">
        <v>108</v>
      </c>
      <c r="C2986" s="1">
        <v>37</v>
      </c>
      <c r="D2986" s="1" t="s">
        <v>81</v>
      </c>
      <c r="E2986" s="1" t="s">
        <v>82</v>
      </c>
      <c r="X2986" s="1">
        <v>13</v>
      </c>
      <c r="Y2986" s="1">
        <v>6</v>
      </c>
      <c r="Z2986" s="1">
        <v>2</v>
      </c>
      <c r="AA2986" s="1">
        <v>1</v>
      </c>
      <c r="AB2986" s="1" t="s">
        <v>83</v>
      </c>
      <c r="AC2986" s="1" t="s">
        <v>147</v>
      </c>
      <c r="AD2986" s="1" t="s">
        <v>160</v>
      </c>
      <c r="AE2986" s="1" t="s">
        <v>161</v>
      </c>
      <c r="AF2986" s="1" t="s">
        <v>202</v>
      </c>
      <c r="AG2986" s="1" t="s">
        <v>88</v>
      </c>
      <c r="AH2986" s="1" t="s">
        <v>89</v>
      </c>
      <c r="AI2986" s="1" t="s">
        <v>455</v>
      </c>
      <c r="AJ2986" s="1" t="s">
        <v>207</v>
      </c>
      <c r="AK2986" s="1" t="s">
        <v>11830</v>
      </c>
      <c r="AL2986" s="1" t="s">
        <v>2802</v>
      </c>
      <c r="AM2986" s="1" t="s">
        <v>11831</v>
      </c>
      <c r="AN2986" s="1" t="s">
        <v>11832</v>
      </c>
      <c r="AO2986" s="1" t="s">
        <v>4216</v>
      </c>
      <c r="AP2986" s="1" t="s">
        <v>132</v>
      </c>
      <c r="AQ2986" s="1" t="s">
        <v>94</v>
      </c>
      <c r="AR2986" s="1" t="s">
        <v>88</v>
      </c>
      <c r="AS2986" s="1">
        <v>0</v>
      </c>
      <c r="AT2986" s="1" t="s">
        <v>134</v>
      </c>
      <c r="AU2986" s="1" t="s">
        <v>96</v>
      </c>
      <c r="AV2986" s="1"/>
      <c r="AW2986" s="13">
        <v>157834</v>
      </c>
      <c r="AX2986" s="1">
        <v>125231</v>
      </c>
      <c r="AZ2986" s="1">
        <v>4</v>
      </c>
      <c r="BA2986" s="1">
        <v>4</v>
      </c>
      <c r="BB2986" s="1" t="s">
        <v>280</v>
      </c>
      <c r="BC2986" s="1" t="s">
        <v>249</v>
      </c>
      <c r="BD2986" s="1" t="s">
        <v>88</v>
      </c>
      <c r="BE2986" s="1">
        <v>0</v>
      </c>
      <c r="BF2986" s="1">
        <v>0</v>
      </c>
      <c r="BG2986" s="1" t="s">
        <v>120</v>
      </c>
      <c r="BH2986" s="1" t="s">
        <v>121</v>
      </c>
      <c r="BN2986" s="1" t="s">
        <v>123</v>
      </c>
      <c r="BO2986" s="1" t="s">
        <v>103</v>
      </c>
      <c r="BP2986" s="1">
        <v>10</v>
      </c>
      <c r="BQ2986" s="1">
        <v>10</v>
      </c>
      <c r="BR2986" s="1" t="s">
        <v>10102</v>
      </c>
      <c r="BS2986" s="1">
        <v>3</v>
      </c>
      <c r="BT2986" s="1">
        <v>2</v>
      </c>
      <c r="BU2986" s="1">
        <v>3</v>
      </c>
      <c r="BV2986" s="1" t="s">
        <v>172</v>
      </c>
      <c r="BW2986" s="1" t="s">
        <v>88</v>
      </c>
      <c r="BX2986" s="1" t="s">
        <v>88</v>
      </c>
      <c r="BY2986" s="1">
        <v>4</v>
      </c>
      <c r="BZ2986" s="1" t="s">
        <v>88</v>
      </c>
      <c r="CA2986" s="1">
        <v>10</v>
      </c>
      <c r="CB2986" s="1" t="s">
        <v>107</v>
      </c>
      <c r="CC2986" s="1" t="s">
        <v>1168</v>
      </c>
      <c r="CD2986" s="1" t="s">
        <v>11833</v>
      </c>
    </row>
    <row r="2987" spans="1:82" ht="16" x14ac:dyDescent="0.2">
      <c r="A2987" s="1" t="s">
        <v>11834</v>
      </c>
      <c r="B2987" s="1" t="s">
        <v>108</v>
      </c>
      <c r="C2987" s="1">
        <v>37</v>
      </c>
      <c r="D2987" s="1" t="s">
        <v>81</v>
      </c>
      <c r="E2987" s="1" t="s">
        <v>210</v>
      </c>
      <c r="X2987" s="1">
        <v>12</v>
      </c>
      <c r="Y2987" s="1">
        <v>1</v>
      </c>
      <c r="Z2987" s="1">
        <v>1</v>
      </c>
      <c r="AA2987" s="1">
        <v>2</v>
      </c>
      <c r="AB2987" s="1" t="s">
        <v>83</v>
      </c>
      <c r="AC2987" s="1" t="s">
        <v>129</v>
      </c>
      <c r="AD2987" s="1" t="s">
        <v>85</v>
      </c>
      <c r="AE2987" s="1" t="s">
        <v>86</v>
      </c>
      <c r="AF2987" s="1" t="s">
        <v>88</v>
      </c>
      <c r="AG2987" s="1" t="s">
        <v>88</v>
      </c>
      <c r="AH2987" s="1" t="s">
        <v>88</v>
      </c>
      <c r="AI2987" s="1" t="s">
        <v>272</v>
      </c>
      <c r="AJ2987" s="1" t="s">
        <v>2098</v>
      </c>
      <c r="AK2987" s="1" t="s">
        <v>1768</v>
      </c>
      <c r="AL2987" s="1" t="s">
        <v>267</v>
      </c>
      <c r="AM2987" s="1" t="s">
        <v>2030</v>
      </c>
      <c r="AN2987" s="1" t="s">
        <v>207</v>
      </c>
      <c r="AO2987" s="1" t="s">
        <v>6499</v>
      </c>
      <c r="AP2987" s="1" t="s">
        <v>93</v>
      </c>
      <c r="AQ2987" s="1" t="s">
        <v>94</v>
      </c>
      <c r="AR2987" s="1" t="s">
        <v>157</v>
      </c>
      <c r="AS2987" s="1">
        <v>0</v>
      </c>
      <c r="AT2987" s="1" t="s">
        <v>95</v>
      </c>
      <c r="AU2987" s="1" t="s">
        <v>96</v>
      </c>
      <c r="AV2987" s="1"/>
      <c r="AW2987" s="13">
        <v>119684</v>
      </c>
      <c r="AX2987" s="1">
        <v>96201</v>
      </c>
      <c r="AZ2987" s="1">
        <v>3</v>
      </c>
      <c r="BA2987" s="1">
        <v>2</v>
      </c>
      <c r="BB2987" s="1" t="s">
        <v>88</v>
      </c>
      <c r="BC2987" s="1" t="s">
        <v>97</v>
      </c>
      <c r="BD2987" s="1" t="s">
        <v>88</v>
      </c>
      <c r="BE2987" s="1">
        <v>0</v>
      </c>
      <c r="BF2987" s="1">
        <v>0</v>
      </c>
      <c r="BG2987" s="1" t="s">
        <v>120</v>
      </c>
      <c r="BH2987" s="1" t="s">
        <v>121</v>
      </c>
      <c r="BN2987" s="1" t="s">
        <v>377</v>
      </c>
      <c r="BO2987" s="1" t="s">
        <v>124</v>
      </c>
      <c r="BP2987" s="1">
        <v>8</v>
      </c>
      <c r="BQ2987" s="1">
        <v>7</v>
      </c>
      <c r="BR2987" s="1" t="s">
        <v>1147</v>
      </c>
      <c r="BS2987" s="1">
        <v>1</v>
      </c>
      <c r="BT2987" s="1">
        <v>2</v>
      </c>
      <c r="BU2987" s="1">
        <v>3</v>
      </c>
      <c r="BV2987" s="1" t="s">
        <v>172</v>
      </c>
      <c r="BW2987" s="1" t="s">
        <v>88</v>
      </c>
      <c r="BX2987" s="1" t="s">
        <v>88</v>
      </c>
      <c r="BY2987" s="1">
        <v>3</v>
      </c>
      <c r="BZ2987" s="1" t="s">
        <v>88</v>
      </c>
      <c r="CA2987" s="1">
        <v>6</v>
      </c>
      <c r="CB2987" s="1" t="s">
        <v>230</v>
      </c>
      <c r="CC2987" s="1" t="s">
        <v>88</v>
      </c>
    </row>
    <row r="2988" spans="1:82" ht="16" x14ac:dyDescent="0.2">
      <c r="A2988" s="1" t="s">
        <v>11835</v>
      </c>
      <c r="B2988" s="1" t="s">
        <v>108</v>
      </c>
      <c r="C2988" s="1">
        <v>45</v>
      </c>
      <c r="D2988" s="1" t="s">
        <v>81</v>
      </c>
      <c r="E2988" s="1" t="s">
        <v>82</v>
      </c>
      <c r="X2988" s="1">
        <v>20</v>
      </c>
      <c r="Y2988" s="1">
        <v>0</v>
      </c>
      <c r="Z2988" s="1">
        <v>0</v>
      </c>
      <c r="AA2988" s="1">
        <v>0</v>
      </c>
      <c r="AB2988" s="1" t="s">
        <v>83</v>
      </c>
      <c r="AC2988" s="1" t="s">
        <v>84</v>
      </c>
      <c r="AD2988" s="1" t="s">
        <v>897</v>
      </c>
      <c r="AE2988" s="1" t="s">
        <v>405</v>
      </c>
      <c r="AF2988" s="1" t="s">
        <v>87</v>
      </c>
      <c r="AG2988" s="1" t="s">
        <v>89</v>
      </c>
      <c r="AH2988" s="1" t="s">
        <v>89</v>
      </c>
      <c r="AI2988" s="1" t="s">
        <v>455</v>
      </c>
      <c r="AJ2988" s="1" t="s">
        <v>11836</v>
      </c>
      <c r="AK2988" s="1" t="s">
        <v>11837</v>
      </c>
      <c r="AL2988" s="1" t="s">
        <v>7719</v>
      </c>
      <c r="AM2988" s="1" t="s">
        <v>11838</v>
      </c>
      <c r="AN2988" s="1" t="s">
        <v>959</v>
      </c>
      <c r="AO2988" s="1" t="s">
        <v>11839</v>
      </c>
      <c r="AP2988" s="1" t="s">
        <v>93</v>
      </c>
      <c r="AQ2988" s="1" t="s">
        <v>94</v>
      </c>
      <c r="AR2988" s="1" t="s">
        <v>88</v>
      </c>
      <c r="AS2988" s="1">
        <v>0</v>
      </c>
      <c r="AT2988" s="1" t="s">
        <v>134</v>
      </c>
      <c r="AU2988" s="1" t="s">
        <v>96</v>
      </c>
      <c r="AV2988" s="1"/>
      <c r="AW2988" s="13">
        <v>262000</v>
      </c>
      <c r="AX2988" s="1">
        <v>172000</v>
      </c>
      <c r="AY2988" s="1" t="s">
        <v>279</v>
      </c>
      <c r="AZ2988" s="1">
        <v>1</v>
      </c>
      <c r="BA2988" s="1">
        <v>1</v>
      </c>
      <c r="BB2988" s="1" t="s">
        <v>280</v>
      </c>
      <c r="BC2988" s="1" t="s">
        <v>249</v>
      </c>
      <c r="BD2988" s="1" t="s">
        <v>88</v>
      </c>
      <c r="BE2988" s="1">
        <v>0</v>
      </c>
      <c r="BF2988" s="1">
        <v>0</v>
      </c>
      <c r="BG2988" s="1" t="s">
        <v>137</v>
      </c>
      <c r="BH2988" s="1" t="s">
        <v>121</v>
      </c>
      <c r="BJ2988" s="1" t="s">
        <v>88</v>
      </c>
      <c r="BN2988" s="1" t="s">
        <v>181</v>
      </c>
      <c r="BO2988" s="1" t="s">
        <v>103</v>
      </c>
      <c r="BP2988" s="1">
        <v>6</v>
      </c>
      <c r="BQ2988" s="1">
        <v>10</v>
      </c>
      <c r="BR2988" s="1" t="s">
        <v>11840</v>
      </c>
      <c r="BS2988" s="1">
        <v>4</v>
      </c>
      <c r="BT2988" s="1">
        <v>2</v>
      </c>
      <c r="BU2988" s="1">
        <v>3</v>
      </c>
      <c r="BV2988" s="1" t="s">
        <v>172</v>
      </c>
      <c r="BW2988" s="1" t="s">
        <v>89</v>
      </c>
      <c r="BX2988" s="1" t="s">
        <v>88</v>
      </c>
      <c r="BY2988" s="1">
        <v>4</v>
      </c>
      <c r="BZ2988" s="1" t="s">
        <v>88</v>
      </c>
      <c r="CA2988" s="1">
        <v>10</v>
      </c>
      <c r="CB2988" s="1" t="s">
        <v>107</v>
      </c>
      <c r="CC2988" s="1" t="s">
        <v>387</v>
      </c>
    </row>
    <row r="2989" spans="1:82" ht="16" x14ac:dyDescent="0.2">
      <c r="A2989" s="1" t="s">
        <v>11841</v>
      </c>
      <c r="B2989" s="1" t="s">
        <v>108</v>
      </c>
      <c r="C2989" s="1">
        <v>28</v>
      </c>
      <c r="D2989" s="1" t="s">
        <v>81</v>
      </c>
      <c r="E2989" s="1" t="s">
        <v>82</v>
      </c>
      <c r="X2989" s="1">
        <v>4</v>
      </c>
      <c r="Y2989" s="1">
        <v>4</v>
      </c>
      <c r="Z2989" s="1">
        <v>4</v>
      </c>
      <c r="AA2989" s="1">
        <v>0</v>
      </c>
      <c r="AB2989" s="1" t="s">
        <v>128</v>
      </c>
      <c r="AC2989" s="1" t="s">
        <v>129</v>
      </c>
      <c r="AF2989" s="1" t="s">
        <v>202</v>
      </c>
      <c r="AG2989" s="1" t="s">
        <v>88</v>
      </c>
      <c r="AH2989" s="1" t="s">
        <v>88</v>
      </c>
      <c r="AI2989" s="1" t="s">
        <v>687</v>
      </c>
      <c r="AJ2989" s="1" t="s">
        <v>409</v>
      </c>
      <c r="AK2989" s="1" t="s">
        <v>9140</v>
      </c>
      <c r="AL2989" s="1" t="s">
        <v>9140</v>
      </c>
      <c r="AM2989" s="1" t="s">
        <v>207</v>
      </c>
      <c r="AN2989" s="1" t="s">
        <v>207</v>
      </c>
      <c r="AO2989" s="1" t="s">
        <v>9140</v>
      </c>
      <c r="AP2989" s="1" t="s">
        <v>132</v>
      </c>
      <c r="AQ2989" s="1" t="s">
        <v>94</v>
      </c>
      <c r="AR2989" s="1" t="s">
        <v>88</v>
      </c>
      <c r="AS2989" s="1">
        <v>0</v>
      </c>
      <c r="AT2989" s="1" t="s">
        <v>134</v>
      </c>
      <c r="AU2989" s="1" t="s">
        <v>96</v>
      </c>
      <c r="AV2989" s="1"/>
      <c r="AW2989" s="13">
        <v>60000</v>
      </c>
      <c r="AX2989" s="1">
        <v>40000</v>
      </c>
      <c r="AZ2989" s="1">
        <v>2</v>
      </c>
      <c r="BA2989" s="1">
        <v>1</v>
      </c>
      <c r="BB2989" s="1" t="s">
        <v>88</v>
      </c>
      <c r="BC2989" s="1" t="s">
        <v>97</v>
      </c>
      <c r="BD2989" s="1" t="s">
        <v>88</v>
      </c>
      <c r="BE2989" s="1">
        <v>0</v>
      </c>
      <c r="BF2989" s="1">
        <v>3</v>
      </c>
      <c r="BG2989" s="1" t="s">
        <v>120</v>
      </c>
      <c r="BH2989" s="1" t="s">
        <v>121</v>
      </c>
      <c r="BJ2989" s="1" t="s">
        <v>88</v>
      </c>
      <c r="BN2989" s="3">
        <v>44470</v>
      </c>
      <c r="BO2989" s="1" t="s">
        <v>103</v>
      </c>
      <c r="BP2989" s="1">
        <v>4</v>
      </c>
      <c r="BQ2989" s="1">
        <v>4</v>
      </c>
      <c r="BR2989" s="1" t="s">
        <v>2379</v>
      </c>
      <c r="BS2989" s="1">
        <v>2</v>
      </c>
      <c r="BT2989" s="1">
        <v>0</v>
      </c>
      <c r="BU2989" s="1">
        <v>1</v>
      </c>
      <c r="BV2989" s="1" t="s">
        <v>143</v>
      </c>
      <c r="BW2989" s="1" t="s">
        <v>89</v>
      </c>
      <c r="BX2989" s="1" t="s">
        <v>88</v>
      </c>
      <c r="BY2989" s="1">
        <v>2</v>
      </c>
      <c r="BZ2989" s="1" t="s">
        <v>88</v>
      </c>
      <c r="CA2989" s="1">
        <v>5</v>
      </c>
      <c r="CB2989" s="1" t="s">
        <v>342</v>
      </c>
      <c r="CC2989" s="1" t="s">
        <v>88</v>
      </c>
    </row>
    <row r="2990" spans="1:82" ht="16" x14ac:dyDescent="0.2">
      <c r="A2990" s="1" t="s">
        <v>11842</v>
      </c>
      <c r="B2990" s="1" t="s">
        <v>108</v>
      </c>
      <c r="C2990" s="1">
        <v>27</v>
      </c>
      <c r="D2990" s="1" t="s">
        <v>81</v>
      </c>
      <c r="E2990" s="1" t="s">
        <v>231</v>
      </c>
      <c r="X2990" s="1">
        <v>0</v>
      </c>
      <c r="Y2990" s="1">
        <v>0</v>
      </c>
      <c r="Z2990" s="1">
        <v>0</v>
      </c>
      <c r="AA2990" s="1">
        <v>0</v>
      </c>
      <c r="AB2990" s="1" t="s">
        <v>83</v>
      </c>
      <c r="AC2990" s="1" t="s">
        <v>129</v>
      </c>
      <c r="AD2990" s="1" t="s">
        <v>187</v>
      </c>
      <c r="AE2990" s="1" t="s">
        <v>941</v>
      </c>
      <c r="AF2990" s="1" t="s">
        <v>202</v>
      </c>
      <c r="AG2990" s="1" t="s">
        <v>88</v>
      </c>
      <c r="AH2990" s="1" t="s">
        <v>89</v>
      </c>
      <c r="AI2990" s="1" t="s">
        <v>111</v>
      </c>
      <c r="AJ2990" s="1" t="s">
        <v>1405</v>
      </c>
      <c r="AK2990" s="1" t="s">
        <v>318</v>
      </c>
      <c r="AL2990" s="1" t="s">
        <v>9140</v>
      </c>
      <c r="AM2990" s="1" t="s">
        <v>207</v>
      </c>
      <c r="AN2990" s="1" t="s">
        <v>192</v>
      </c>
      <c r="AO2990" s="1" t="s">
        <v>193</v>
      </c>
      <c r="AP2990" s="1" t="s">
        <v>132</v>
      </c>
      <c r="AQ2990" s="1" t="s">
        <v>94</v>
      </c>
      <c r="AR2990" s="1" t="s">
        <v>88</v>
      </c>
      <c r="AS2990" s="1">
        <v>0</v>
      </c>
      <c r="AT2990" s="1" t="s">
        <v>536</v>
      </c>
      <c r="AU2990" s="1" t="s">
        <v>96</v>
      </c>
      <c r="AV2990" s="1"/>
      <c r="AW2990" s="13">
        <v>70000</v>
      </c>
      <c r="AX2990" s="1">
        <v>55000</v>
      </c>
      <c r="AZ2990" s="1">
        <v>3</v>
      </c>
      <c r="BA2990" s="1">
        <v>2</v>
      </c>
      <c r="BB2990" s="1" t="s">
        <v>280</v>
      </c>
      <c r="BC2990" s="1" t="s">
        <v>249</v>
      </c>
      <c r="BD2990" s="1" t="s">
        <v>88</v>
      </c>
      <c r="BE2990" s="1">
        <v>0</v>
      </c>
      <c r="BF2990" s="1">
        <v>0</v>
      </c>
      <c r="BG2990" s="1" t="s">
        <v>120</v>
      </c>
      <c r="BH2990" s="1" t="s">
        <v>121</v>
      </c>
      <c r="BN2990" s="1" t="s">
        <v>123</v>
      </c>
      <c r="BO2990" s="1" t="s">
        <v>182</v>
      </c>
      <c r="BP2990" s="1">
        <v>8</v>
      </c>
      <c r="BQ2990" s="1">
        <v>8</v>
      </c>
      <c r="BR2990" s="1" t="s">
        <v>11843</v>
      </c>
      <c r="BS2990" s="1">
        <v>2</v>
      </c>
      <c r="BT2990" s="1">
        <v>0</v>
      </c>
      <c r="BU2990" s="1">
        <v>0</v>
      </c>
      <c r="BV2990" s="1" t="s">
        <v>105</v>
      </c>
      <c r="BW2990" s="1" t="s">
        <v>88</v>
      </c>
      <c r="BX2990" s="1" t="s">
        <v>88</v>
      </c>
      <c r="BY2990" s="1">
        <v>3</v>
      </c>
      <c r="BZ2990" s="1" t="s">
        <v>88</v>
      </c>
      <c r="CA2990" s="1">
        <v>8</v>
      </c>
      <c r="CB2990" s="1" t="s">
        <v>107</v>
      </c>
      <c r="CC2990" s="1" t="s">
        <v>902</v>
      </c>
    </row>
    <row r="2991" spans="1:82" ht="16" x14ac:dyDescent="0.2">
      <c r="A2991" s="1" t="s">
        <v>11844</v>
      </c>
      <c r="B2991" s="1" t="s">
        <v>108</v>
      </c>
      <c r="C2991" s="1">
        <v>38</v>
      </c>
      <c r="D2991" s="1" t="s">
        <v>81</v>
      </c>
      <c r="E2991" s="1" t="s">
        <v>82</v>
      </c>
      <c r="X2991" s="1">
        <v>10</v>
      </c>
      <c r="Y2991" s="1">
        <v>1</v>
      </c>
      <c r="Z2991" s="1">
        <v>1</v>
      </c>
      <c r="AA2991" s="1">
        <v>0</v>
      </c>
      <c r="AB2991" s="1" t="s">
        <v>83</v>
      </c>
      <c r="AC2991" s="1" t="s">
        <v>147</v>
      </c>
      <c r="AD2991" s="1" t="s">
        <v>256</v>
      </c>
      <c r="AE2991" s="1" t="s">
        <v>517</v>
      </c>
      <c r="AF2991" s="1" t="s">
        <v>87</v>
      </c>
      <c r="AG2991" s="1" t="s">
        <v>88</v>
      </c>
      <c r="AH2991" s="1" t="s">
        <v>88</v>
      </c>
      <c r="AI2991" s="1" t="s">
        <v>111</v>
      </c>
      <c r="AJ2991" s="1" t="s">
        <v>207</v>
      </c>
      <c r="AK2991" s="1" t="s">
        <v>2713</v>
      </c>
      <c r="AL2991" s="1" t="s">
        <v>3785</v>
      </c>
      <c r="AM2991" s="1" t="s">
        <v>11845</v>
      </c>
      <c r="AN2991" s="1" t="s">
        <v>959</v>
      </c>
      <c r="AO2991" s="1" t="s">
        <v>180</v>
      </c>
      <c r="AP2991" s="1" t="s">
        <v>168</v>
      </c>
      <c r="AQ2991" s="1" t="s">
        <v>94</v>
      </c>
      <c r="AR2991" s="1" t="s">
        <v>157</v>
      </c>
      <c r="AS2991" s="1">
        <v>0</v>
      </c>
      <c r="AT2991" s="1" t="s">
        <v>134</v>
      </c>
      <c r="AU2991" s="1" t="s">
        <v>96</v>
      </c>
      <c r="AV2991" s="1"/>
      <c r="AW2991" s="13">
        <v>132000</v>
      </c>
      <c r="AX2991" s="1">
        <v>94000</v>
      </c>
      <c r="AZ2991" s="1">
        <v>3</v>
      </c>
      <c r="BA2991" s="1">
        <v>4</v>
      </c>
      <c r="BB2991" s="1" t="s">
        <v>280</v>
      </c>
      <c r="BC2991" s="1" t="s">
        <v>249</v>
      </c>
      <c r="BD2991" s="1" t="s">
        <v>194</v>
      </c>
      <c r="BE2991" s="1">
        <v>30</v>
      </c>
      <c r="BF2991" s="1">
        <v>7</v>
      </c>
      <c r="BG2991" s="1" t="s">
        <v>120</v>
      </c>
      <c r="BH2991" s="1" t="s">
        <v>121</v>
      </c>
      <c r="BN2991" s="1" t="s">
        <v>181</v>
      </c>
      <c r="BO2991" s="1" t="s">
        <v>182</v>
      </c>
      <c r="BP2991" s="1">
        <v>9</v>
      </c>
      <c r="BQ2991" s="1">
        <v>9</v>
      </c>
      <c r="BR2991" s="1" t="s">
        <v>11846</v>
      </c>
      <c r="BS2991" s="1">
        <v>3</v>
      </c>
      <c r="BT2991" s="1">
        <v>0</v>
      </c>
      <c r="BU2991" s="1">
        <v>1</v>
      </c>
      <c r="BV2991" s="1" t="s">
        <v>143</v>
      </c>
      <c r="BW2991" s="1" t="s">
        <v>88</v>
      </c>
      <c r="BX2991" s="1" t="s">
        <v>89</v>
      </c>
      <c r="BY2991" s="1">
        <v>4</v>
      </c>
      <c r="BZ2991" s="1" t="s">
        <v>88</v>
      </c>
      <c r="CA2991" s="1">
        <v>9</v>
      </c>
      <c r="CB2991" s="1" t="s">
        <v>144</v>
      </c>
      <c r="CC2991" s="1" t="s">
        <v>1813</v>
      </c>
    </row>
    <row r="2992" spans="1:82" ht="16" x14ac:dyDescent="0.2">
      <c r="A2992" s="1" t="s">
        <v>11847</v>
      </c>
      <c r="B2992" s="1" t="s">
        <v>108</v>
      </c>
      <c r="C2992" s="1">
        <v>33</v>
      </c>
      <c r="D2992" s="1" t="s">
        <v>81</v>
      </c>
      <c r="E2992" s="1" t="s">
        <v>82</v>
      </c>
      <c r="X2992" s="1">
        <v>12</v>
      </c>
      <c r="Y2992" s="1">
        <v>2</v>
      </c>
      <c r="Z2992" s="1">
        <v>2</v>
      </c>
      <c r="AA2992" s="1">
        <v>0</v>
      </c>
      <c r="AB2992" s="1" t="s">
        <v>83</v>
      </c>
      <c r="AC2992" s="1" t="s">
        <v>147</v>
      </c>
      <c r="AD2992" s="1" t="s">
        <v>187</v>
      </c>
      <c r="AE2992" s="1" t="s">
        <v>397</v>
      </c>
      <c r="AF2992" s="1" t="s">
        <v>110</v>
      </c>
      <c r="AG2992" s="1" t="s">
        <v>88</v>
      </c>
      <c r="AH2992" s="1" t="s">
        <v>88</v>
      </c>
      <c r="AI2992" s="1" t="s">
        <v>11848</v>
      </c>
      <c r="AJ2992" s="1" t="s">
        <v>207</v>
      </c>
      <c r="AK2992" s="1" t="s">
        <v>9140</v>
      </c>
      <c r="AL2992" s="1" t="s">
        <v>9140</v>
      </c>
      <c r="AM2992" s="1" t="s">
        <v>207</v>
      </c>
      <c r="AN2992" s="1" t="s">
        <v>207</v>
      </c>
      <c r="AO2992" s="1" t="s">
        <v>9140</v>
      </c>
      <c r="AP2992" s="1" t="s">
        <v>132</v>
      </c>
      <c r="AQ2992" s="1" t="s">
        <v>133</v>
      </c>
      <c r="AR2992" s="1" t="s">
        <v>88</v>
      </c>
      <c r="AS2992" s="1">
        <v>0</v>
      </c>
      <c r="AT2992" s="1" t="s">
        <v>95</v>
      </c>
      <c r="AU2992" s="1" t="s">
        <v>96</v>
      </c>
      <c r="AV2992" s="1"/>
      <c r="AW2992" s="13">
        <v>225000</v>
      </c>
      <c r="AX2992" s="1">
        <v>135000</v>
      </c>
      <c r="AZ2992" s="1">
        <v>3</v>
      </c>
      <c r="BA2992" s="1">
        <v>3</v>
      </c>
      <c r="BB2992" s="1" t="s">
        <v>280</v>
      </c>
      <c r="BC2992" s="1" t="s">
        <v>249</v>
      </c>
      <c r="BD2992" s="1" t="s">
        <v>119</v>
      </c>
      <c r="BE2992" s="1">
        <v>22</v>
      </c>
      <c r="BF2992" s="1">
        <v>4</v>
      </c>
      <c r="BG2992" s="1" t="s">
        <v>120</v>
      </c>
      <c r="BH2992" s="1" t="s">
        <v>121</v>
      </c>
      <c r="BN2992" s="1" t="s">
        <v>102</v>
      </c>
      <c r="BO2992" s="1" t="s">
        <v>103</v>
      </c>
      <c r="BP2992" s="1">
        <v>8</v>
      </c>
      <c r="BQ2992" s="1">
        <v>10</v>
      </c>
      <c r="BR2992" s="1" t="s">
        <v>11849</v>
      </c>
      <c r="BS2992" s="1">
        <v>3</v>
      </c>
      <c r="BT2992" s="1">
        <v>1</v>
      </c>
      <c r="BU2992" s="1">
        <v>2</v>
      </c>
      <c r="BV2992" s="1" t="s">
        <v>172</v>
      </c>
      <c r="BW2992" s="1" t="s">
        <v>88</v>
      </c>
      <c r="BX2992" s="1" t="s">
        <v>88</v>
      </c>
      <c r="BY2992" s="1">
        <v>4</v>
      </c>
      <c r="BZ2992" s="1" t="s">
        <v>88</v>
      </c>
      <c r="CA2992" s="1">
        <v>8</v>
      </c>
      <c r="CB2992" s="1" t="s">
        <v>304</v>
      </c>
      <c r="CC2992" s="1" t="s">
        <v>88</v>
      </c>
    </row>
    <row r="2993" spans="1:82" ht="16" x14ac:dyDescent="0.2">
      <c r="A2993" s="1" t="s">
        <v>11850</v>
      </c>
      <c r="B2993" s="1" t="s">
        <v>108</v>
      </c>
      <c r="C2993" s="1">
        <v>28</v>
      </c>
      <c r="D2993" s="1" t="s">
        <v>81</v>
      </c>
      <c r="E2993" s="1" t="s">
        <v>200</v>
      </c>
      <c r="X2993" s="1">
        <v>1</v>
      </c>
      <c r="Y2993" s="1">
        <v>0</v>
      </c>
      <c r="Z2993" s="1">
        <v>1</v>
      </c>
      <c r="AA2993" s="1">
        <v>0</v>
      </c>
      <c r="AB2993" s="1" t="s">
        <v>174</v>
      </c>
      <c r="AC2993" s="1" t="s">
        <v>129</v>
      </c>
      <c r="AD2993" s="1" t="s">
        <v>175</v>
      </c>
      <c r="AE2993" s="1" t="s">
        <v>86</v>
      </c>
      <c r="AF2993" s="1" t="s">
        <v>202</v>
      </c>
      <c r="AG2993" s="1" t="s">
        <v>88</v>
      </c>
      <c r="AH2993" s="1" t="s">
        <v>89</v>
      </c>
      <c r="AI2993" s="1" t="s">
        <v>111</v>
      </c>
      <c r="AJ2993" s="1" t="s">
        <v>780</v>
      </c>
      <c r="AK2993" s="1" t="s">
        <v>980</v>
      </c>
      <c r="AL2993" s="1" t="s">
        <v>1312</v>
      </c>
      <c r="AM2993" s="1" t="s">
        <v>310</v>
      </c>
      <c r="AN2993" s="1" t="s">
        <v>207</v>
      </c>
      <c r="AO2993" s="1" t="s">
        <v>302</v>
      </c>
      <c r="AP2993" s="1" t="s">
        <v>132</v>
      </c>
      <c r="AQ2993" s="1" t="s">
        <v>133</v>
      </c>
      <c r="AR2993" s="1" t="s">
        <v>88</v>
      </c>
      <c r="AS2993" s="1">
        <v>0</v>
      </c>
      <c r="AT2993" s="1" t="s">
        <v>134</v>
      </c>
      <c r="AU2993" s="1" t="s">
        <v>96</v>
      </c>
      <c r="AV2993" s="1"/>
      <c r="AW2993" s="13">
        <v>63000</v>
      </c>
      <c r="AX2993" s="1">
        <v>54000</v>
      </c>
      <c r="AZ2993" s="1">
        <v>3</v>
      </c>
      <c r="BA2993" s="1">
        <v>3</v>
      </c>
      <c r="BB2993" s="1" t="s">
        <v>135</v>
      </c>
      <c r="BC2993" s="1" t="s">
        <v>136</v>
      </c>
      <c r="BD2993" s="1" t="s">
        <v>88</v>
      </c>
      <c r="BE2993" s="1">
        <v>0</v>
      </c>
      <c r="BF2993" s="1">
        <v>0</v>
      </c>
      <c r="BG2993" s="1" t="s">
        <v>120</v>
      </c>
      <c r="BH2993" s="1" t="s">
        <v>121</v>
      </c>
      <c r="BN2993" s="1" t="s">
        <v>294</v>
      </c>
      <c r="BO2993" s="1" t="s">
        <v>103</v>
      </c>
      <c r="BP2993" s="1">
        <v>9</v>
      </c>
      <c r="BQ2993" s="1">
        <v>10</v>
      </c>
      <c r="BR2993" s="1" t="s">
        <v>11851</v>
      </c>
      <c r="BS2993" s="1">
        <v>2</v>
      </c>
      <c r="BT2993" s="1">
        <v>0</v>
      </c>
      <c r="BU2993" s="1">
        <v>0</v>
      </c>
      <c r="BV2993" s="1" t="s">
        <v>143</v>
      </c>
      <c r="BW2993" s="1" t="s">
        <v>89</v>
      </c>
      <c r="BX2993" s="1" t="s">
        <v>88</v>
      </c>
      <c r="BY2993" s="1">
        <v>3</v>
      </c>
      <c r="BZ2993" s="1" t="s">
        <v>88</v>
      </c>
      <c r="CA2993" s="1">
        <v>10</v>
      </c>
      <c r="CB2993" s="1" t="s">
        <v>144</v>
      </c>
      <c r="CC2993" s="1" t="s">
        <v>2163</v>
      </c>
    </row>
    <row r="2994" spans="1:82" ht="16" x14ac:dyDescent="0.2">
      <c r="A2994" s="1" t="s">
        <v>11852</v>
      </c>
      <c r="B2994" s="1" t="s">
        <v>108</v>
      </c>
      <c r="C2994" s="1">
        <v>26</v>
      </c>
      <c r="D2994" s="1" t="s">
        <v>81</v>
      </c>
      <c r="E2994" s="1" t="s">
        <v>6627</v>
      </c>
      <c r="X2994" s="1">
        <v>3</v>
      </c>
      <c r="Y2994" s="1">
        <v>0</v>
      </c>
      <c r="Z2994" s="1">
        <v>0</v>
      </c>
      <c r="AA2994" s="1">
        <v>1</v>
      </c>
      <c r="AB2994" s="1" t="s">
        <v>83</v>
      </c>
      <c r="AC2994" s="1" t="s">
        <v>84</v>
      </c>
      <c r="AD2994" s="1" t="s">
        <v>404</v>
      </c>
      <c r="AE2994" s="1" t="s">
        <v>11853</v>
      </c>
      <c r="AF2994" s="1" t="s">
        <v>202</v>
      </c>
      <c r="AG2994" s="1" t="s">
        <v>88</v>
      </c>
      <c r="AH2994" s="1" t="s">
        <v>88</v>
      </c>
      <c r="AI2994" s="1" t="s">
        <v>111</v>
      </c>
      <c r="AJ2994" s="1" t="s">
        <v>11854</v>
      </c>
      <c r="AK2994" s="1" t="s">
        <v>2752</v>
      </c>
      <c r="AL2994" s="1" t="s">
        <v>11855</v>
      </c>
      <c r="AM2994" s="1" t="s">
        <v>1174</v>
      </c>
      <c r="AN2994" s="1" t="s">
        <v>207</v>
      </c>
      <c r="AO2994" s="1" t="s">
        <v>302</v>
      </c>
      <c r="AP2994" s="1" t="s">
        <v>132</v>
      </c>
      <c r="AQ2994" s="1" t="s">
        <v>133</v>
      </c>
      <c r="AR2994" s="1" t="s">
        <v>88</v>
      </c>
      <c r="AS2994" s="1">
        <v>0</v>
      </c>
      <c r="AT2994" s="1" t="s">
        <v>536</v>
      </c>
      <c r="AU2994" s="1" t="s">
        <v>530</v>
      </c>
      <c r="AV2994" s="1"/>
      <c r="AW2994" s="13">
        <v>130000</v>
      </c>
      <c r="AX2994" s="1">
        <v>120000</v>
      </c>
      <c r="AZ2994" s="1">
        <v>3</v>
      </c>
      <c r="BA2994" s="1">
        <v>3</v>
      </c>
      <c r="BB2994" s="1" t="s">
        <v>88</v>
      </c>
      <c r="BC2994" s="1" t="s">
        <v>97</v>
      </c>
      <c r="BD2994" s="1" t="s">
        <v>119</v>
      </c>
      <c r="BE2994" s="1">
        <v>12</v>
      </c>
      <c r="BF2994" s="1">
        <v>7</v>
      </c>
      <c r="BG2994" s="1" t="s">
        <v>137</v>
      </c>
      <c r="BH2994" s="1" t="s">
        <v>121</v>
      </c>
      <c r="BM2994" s="1" t="s">
        <v>11856</v>
      </c>
      <c r="BN2994" s="1" t="s">
        <v>170</v>
      </c>
      <c r="BO2994" s="1" t="s">
        <v>182</v>
      </c>
      <c r="BP2994" s="1">
        <v>7</v>
      </c>
      <c r="BQ2994" s="1">
        <v>7</v>
      </c>
      <c r="BR2994" s="1" t="s">
        <v>371</v>
      </c>
      <c r="BS2994" s="1">
        <v>4</v>
      </c>
      <c r="BT2994" s="1">
        <v>0</v>
      </c>
      <c r="BU2994" s="1">
        <v>4</v>
      </c>
      <c r="BV2994" s="1" t="s">
        <v>622</v>
      </c>
      <c r="BW2994" s="1" t="s">
        <v>89</v>
      </c>
      <c r="BX2994" s="1" t="s">
        <v>88</v>
      </c>
      <c r="BY2994" s="1">
        <v>3</v>
      </c>
      <c r="BZ2994" s="1" t="s">
        <v>127</v>
      </c>
      <c r="CA2994" s="1">
        <v>5</v>
      </c>
      <c r="CB2994" s="1" t="s">
        <v>107</v>
      </c>
      <c r="CC2994" s="1" t="s">
        <v>88</v>
      </c>
    </row>
    <row r="2995" spans="1:82" ht="16" x14ac:dyDescent="0.2">
      <c r="A2995" s="1" t="s">
        <v>11857</v>
      </c>
      <c r="B2995" s="1" t="s">
        <v>108</v>
      </c>
      <c r="C2995" s="1">
        <v>30</v>
      </c>
      <c r="D2995" s="1" t="s">
        <v>81</v>
      </c>
      <c r="E2995" s="1" t="s">
        <v>82</v>
      </c>
      <c r="X2995" s="1">
        <v>10</v>
      </c>
      <c r="Y2995" s="1">
        <v>0</v>
      </c>
      <c r="Z2995" s="1">
        <v>0</v>
      </c>
      <c r="AA2995" s="1">
        <v>0</v>
      </c>
      <c r="AB2995" s="1" t="s">
        <v>83</v>
      </c>
      <c r="AC2995" s="1" t="s">
        <v>129</v>
      </c>
      <c r="AD2995" s="1" t="s">
        <v>187</v>
      </c>
      <c r="AE2995" s="1" t="s">
        <v>405</v>
      </c>
      <c r="AF2995" s="1" t="s">
        <v>88</v>
      </c>
      <c r="AG2995" s="1" t="s">
        <v>88</v>
      </c>
      <c r="AH2995" s="1" t="s">
        <v>89</v>
      </c>
      <c r="AI2995" s="1" t="s">
        <v>111</v>
      </c>
      <c r="AJ2995" s="1" t="s">
        <v>207</v>
      </c>
      <c r="AK2995" s="1" t="s">
        <v>4654</v>
      </c>
      <c r="AL2995" s="1" t="s">
        <v>9140</v>
      </c>
      <c r="AM2995" s="1" t="s">
        <v>207</v>
      </c>
      <c r="AN2995" s="1" t="s">
        <v>207</v>
      </c>
      <c r="AO2995" s="1" t="s">
        <v>302</v>
      </c>
      <c r="AP2995" s="1" t="s">
        <v>132</v>
      </c>
      <c r="AQ2995" s="1" t="s">
        <v>94</v>
      </c>
      <c r="AR2995" s="1" t="s">
        <v>88</v>
      </c>
      <c r="AS2995" s="1">
        <v>0</v>
      </c>
      <c r="AT2995" s="1" t="s">
        <v>95</v>
      </c>
      <c r="AU2995" s="1" t="s">
        <v>96</v>
      </c>
      <c r="AV2995" s="1"/>
      <c r="AW2995" s="13">
        <v>150000</v>
      </c>
      <c r="AX2995" s="1">
        <v>112000</v>
      </c>
      <c r="AZ2995" s="1">
        <v>3</v>
      </c>
      <c r="BA2995" s="1">
        <v>2</v>
      </c>
      <c r="BB2995" s="1" t="s">
        <v>117</v>
      </c>
      <c r="BC2995" s="1" t="s">
        <v>249</v>
      </c>
      <c r="BD2995" s="1" t="s">
        <v>88</v>
      </c>
      <c r="BE2995" s="1">
        <v>0</v>
      </c>
      <c r="BF2995" s="1">
        <v>0</v>
      </c>
      <c r="BG2995" s="1" t="s">
        <v>137</v>
      </c>
      <c r="BH2995" s="1" t="s">
        <v>121</v>
      </c>
      <c r="BN2995" s="1" t="s">
        <v>123</v>
      </c>
      <c r="BO2995" s="1" t="s">
        <v>182</v>
      </c>
      <c r="BP2995" s="1">
        <v>10</v>
      </c>
      <c r="BQ2995" s="1">
        <v>10</v>
      </c>
      <c r="BR2995" s="1" t="s">
        <v>3050</v>
      </c>
      <c r="BS2995" s="1">
        <v>2</v>
      </c>
      <c r="BT2995" s="1">
        <v>0</v>
      </c>
      <c r="BU2995" s="1">
        <v>1</v>
      </c>
      <c r="BV2995" s="1" t="s">
        <v>143</v>
      </c>
      <c r="BW2995" s="1" t="s">
        <v>88</v>
      </c>
      <c r="BX2995" s="1" t="s">
        <v>89</v>
      </c>
      <c r="BY2995" s="1">
        <v>4</v>
      </c>
      <c r="BZ2995" s="1" t="s">
        <v>127</v>
      </c>
      <c r="CA2995" s="1">
        <v>7</v>
      </c>
      <c r="CB2995" s="1" t="s">
        <v>185</v>
      </c>
      <c r="CC2995" s="1" t="s">
        <v>88</v>
      </c>
    </row>
    <row r="2996" spans="1:82" ht="16" x14ac:dyDescent="0.2">
      <c r="A2996" s="1" t="s">
        <v>11858</v>
      </c>
      <c r="B2996" s="1" t="s">
        <v>108</v>
      </c>
      <c r="C2996" s="1">
        <v>49</v>
      </c>
      <c r="D2996" s="1" t="s">
        <v>81</v>
      </c>
      <c r="E2996" s="1" t="s">
        <v>82</v>
      </c>
      <c r="X2996" s="1">
        <v>26</v>
      </c>
      <c r="Y2996" s="1">
        <v>0</v>
      </c>
      <c r="Z2996" s="1">
        <v>0</v>
      </c>
      <c r="AA2996" s="1">
        <v>0</v>
      </c>
      <c r="AB2996" s="1" t="s">
        <v>83</v>
      </c>
      <c r="AC2996" s="1" t="s">
        <v>129</v>
      </c>
      <c r="AD2996" s="1" t="s">
        <v>160</v>
      </c>
      <c r="AE2996" s="1" t="s">
        <v>161</v>
      </c>
      <c r="AF2996" s="1" t="s">
        <v>87</v>
      </c>
      <c r="AG2996" s="1" t="s">
        <v>88</v>
      </c>
      <c r="AH2996" s="1" t="s">
        <v>89</v>
      </c>
      <c r="AI2996" s="1" t="s">
        <v>111</v>
      </c>
      <c r="AJ2996" s="1" t="s">
        <v>608</v>
      </c>
      <c r="AK2996" s="1" t="s">
        <v>11859</v>
      </c>
      <c r="AL2996" s="1" t="s">
        <v>381</v>
      </c>
      <c r="AM2996" s="1" t="s">
        <v>1006</v>
      </c>
      <c r="AN2996" s="1" t="s">
        <v>11860</v>
      </c>
      <c r="AO2996" s="1" t="s">
        <v>193</v>
      </c>
      <c r="AP2996" s="1" t="s">
        <v>168</v>
      </c>
      <c r="AQ2996" s="1" t="s">
        <v>133</v>
      </c>
      <c r="AR2996" s="1" t="s">
        <v>88</v>
      </c>
      <c r="AS2996" s="1">
        <v>0</v>
      </c>
      <c r="AT2996" s="1" t="s">
        <v>95</v>
      </c>
      <c r="AU2996" s="1" t="s">
        <v>96</v>
      </c>
      <c r="AV2996" s="1"/>
      <c r="AW2996" s="13">
        <v>180000</v>
      </c>
      <c r="AX2996" s="1">
        <v>121000</v>
      </c>
      <c r="AZ2996" s="1">
        <v>3</v>
      </c>
      <c r="BA2996" s="1">
        <v>3</v>
      </c>
      <c r="BB2996" s="1" t="s">
        <v>117</v>
      </c>
      <c r="BC2996" s="1" t="s">
        <v>118</v>
      </c>
      <c r="BD2996" s="1" t="s">
        <v>88</v>
      </c>
      <c r="BE2996" s="1">
        <v>0</v>
      </c>
      <c r="BF2996" s="1">
        <v>0</v>
      </c>
      <c r="BG2996" s="1" t="s">
        <v>137</v>
      </c>
      <c r="BH2996" s="1" t="s">
        <v>121</v>
      </c>
      <c r="BK2996" s="1" t="s">
        <v>2227</v>
      </c>
      <c r="BM2996" s="1" t="s">
        <v>11861</v>
      </c>
      <c r="BN2996" s="1" t="s">
        <v>294</v>
      </c>
      <c r="BO2996" s="1" t="s">
        <v>182</v>
      </c>
      <c r="BP2996" s="1">
        <v>10</v>
      </c>
      <c r="BQ2996" s="1">
        <v>10</v>
      </c>
      <c r="BR2996" s="1" t="s">
        <v>11862</v>
      </c>
      <c r="BS2996" s="1">
        <v>2</v>
      </c>
      <c r="BT2996" s="1">
        <v>1</v>
      </c>
      <c r="BU2996" s="1">
        <v>2</v>
      </c>
      <c r="BV2996" s="1" t="s">
        <v>172</v>
      </c>
      <c r="BW2996" s="1" t="s">
        <v>88</v>
      </c>
      <c r="BX2996" s="1" t="s">
        <v>88</v>
      </c>
      <c r="BY2996" s="1">
        <v>4</v>
      </c>
      <c r="BZ2996" s="1" t="s">
        <v>88</v>
      </c>
      <c r="CA2996" s="1">
        <v>10</v>
      </c>
      <c r="CB2996" s="1" t="s">
        <v>144</v>
      </c>
      <c r="CC2996" s="1" t="s">
        <v>186</v>
      </c>
    </row>
    <row r="2997" spans="1:82" ht="16" x14ac:dyDescent="0.2">
      <c r="A2997" s="1" t="s">
        <v>11863</v>
      </c>
      <c r="B2997" s="1" t="s">
        <v>108</v>
      </c>
      <c r="C2997" s="1">
        <v>25</v>
      </c>
      <c r="D2997" s="1" t="s">
        <v>81</v>
      </c>
      <c r="E2997" s="1" t="s">
        <v>82</v>
      </c>
      <c r="X2997" s="1">
        <v>1</v>
      </c>
      <c r="Y2997" s="1">
        <v>1</v>
      </c>
      <c r="Z2997" s="1">
        <v>1</v>
      </c>
      <c r="AA2997" s="1">
        <v>0</v>
      </c>
      <c r="AB2997" s="1" t="s">
        <v>83</v>
      </c>
      <c r="AC2997" s="1" t="s">
        <v>129</v>
      </c>
      <c r="AD2997" s="1" t="s">
        <v>11864</v>
      </c>
      <c r="AE2997" s="1" t="s">
        <v>86</v>
      </c>
      <c r="AF2997" s="1" t="s">
        <v>87</v>
      </c>
      <c r="AG2997" s="1" t="s">
        <v>88</v>
      </c>
      <c r="AH2997" s="1" t="s">
        <v>89</v>
      </c>
      <c r="AI2997" s="1" t="s">
        <v>111</v>
      </c>
      <c r="AJ2997" s="1" t="s">
        <v>207</v>
      </c>
      <c r="AK2997" s="1" t="s">
        <v>11865</v>
      </c>
      <c r="AL2997" s="1" t="s">
        <v>381</v>
      </c>
      <c r="AM2997" s="1" t="s">
        <v>207</v>
      </c>
      <c r="AN2997" s="1" t="s">
        <v>166</v>
      </c>
      <c r="AO2997" s="1" t="s">
        <v>2990</v>
      </c>
      <c r="AP2997" s="1" t="s">
        <v>168</v>
      </c>
      <c r="AQ2997" s="1" t="s">
        <v>133</v>
      </c>
      <c r="AR2997" s="1" t="s">
        <v>88</v>
      </c>
      <c r="AS2997" s="1">
        <v>0</v>
      </c>
      <c r="AT2997" s="1" t="s">
        <v>95</v>
      </c>
      <c r="AU2997" s="1" t="s">
        <v>96</v>
      </c>
      <c r="AV2997" s="1"/>
      <c r="AW2997" s="13">
        <v>95000</v>
      </c>
      <c r="AX2997" s="1">
        <v>75000</v>
      </c>
      <c r="AZ2997" s="1">
        <v>3</v>
      </c>
      <c r="BA2997" s="1">
        <v>2</v>
      </c>
      <c r="BB2997" s="1" t="s">
        <v>88</v>
      </c>
      <c r="BC2997" s="1" t="s">
        <v>97</v>
      </c>
      <c r="BD2997" s="1" t="s">
        <v>119</v>
      </c>
      <c r="BE2997" s="1">
        <v>10</v>
      </c>
      <c r="BF2997" s="1">
        <v>1</v>
      </c>
      <c r="BG2997" s="1" t="s">
        <v>120</v>
      </c>
      <c r="BH2997" s="1" t="s">
        <v>121</v>
      </c>
      <c r="BJ2997" s="1" t="s">
        <v>88</v>
      </c>
      <c r="BK2997" s="1">
        <v>0</v>
      </c>
      <c r="BL2997" s="1">
        <v>0</v>
      </c>
      <c r="BM2997" s="1">
        <v>0</v>
      </c>
      <c r="BN2997" s="1" t="s">
        <v>294</v>
      </c>
      <c r="BO2997" s="1" t="s">
        <v>182</v>
      </c>
      <c r="BP2997" s="1">
        <v>8</v>
      </c>
      <c r="BQ2997" s="1">
        <v>10</v>
      </c>
      <c r="BR2997" s="1" t="s">
        <v>8166</v>
      </c>
      <c r="BS2997" s="1">
        <v>4</v>
      </c>
      <c r="BT2997" s="1">
        <v>0</v>
      </c>
      <c r="BU2997" s="1">
        <v>1</v>
      </c>
      <c r="BV2997" s="1" t="s">
        <v>143</v>
      </c>
      <c r="BW2997" s="1" t="s">
        <v>89</v>
      </c>
      <c r="BX2997" s="1" t="s">
        <v>88</v>
      </c>
      <c r="BY2997" s="1">
        <v>3</v>
      </c>
      <c r="BZ2997" s="1" t="s">
        <v>88</v>
      </c>
      <c r="CA2997" s="1">
        <v>8</v>
      </c>
      <c r="CB2997" s="1" t="s">
        <v>144</v>
      </c>
      <c r="CC2997" s="1" t="s">
        <v>1813</v>
      </c>
    </row>
    <row r="2998" spans="1:82" ht="16" x14ac:dyDescent="0.2">
      <c r="A2998" s="1" t="s">
        <v>11866</v>
      </c>
      <c r="B2998" s="1" t="s">
        <v>108</v>
      </c>
      <c r="C2998" s="1">
        <v>27</v>
      </c>
      <c r="D2998" s="1" t="s">
        <v>81</v>
      </c>
      <c r="E2998" s="1" t="s">
        <v>82</v>
      </c>
      <c r="X2998" s="1">
        <v>6</v>
      </c>
      <c r="Y2998" s="1">
        <v>2</v>
      </c>
      <c r="Z2998" s="1">
        <v>1</v>
      </c>
      <c r="AA2998" s="1">
        <v>0</v>
      </c>
      <c r="AB2998" s="1" t="s">
        <v>174</v>
      </c>
      <c r="AC2998" s="1" t="s">
        <v>147</v>
      </c>
      <c r="AD2998" s="1" t="s">
        <v>838</v>
      </c>
      <c r="AE2998" s="1" t="s">
        <v>586</v>
      </c>
      <c r="AF2998" s="1" t="s">
        <v>110</v>
      </c>
      <c r="AG2998" s="1" t="s">
        <v>89</v>
      </c>
      <c r="AH2998" s="1" t="s">
        <v>89</v>
      </c>
      <c r="AI2998" s="1" t="s">
        <v>906</v>
      </c>
      <c r="AJ2998" s="1" t="s">
        <v>11867</v>
      </c>
      <c r="AK2998" s="1" t="s">
        <v>11868</v>
      </c>
      <c r="AL2998" s="1" t="s">
        <v>11869</v>
      </c>
      <c r="AM2998" s="1" t="s">
        <v>11870</v>
      </c>
      <c r="AN2998" s="1" t="s">
        <v>6280</v>
      </c>
      <c r="AO2998" s="1" t="s">
        <v>5952</v>
      </c>
      <c r="AP2998" s="1" t="s">
        <v>93</v>
      </c>
      <c r="AQ2998" s="1" t="s">
        <v>133</v>
      </c>
      <c r="AR2998" s="1" t="s">
        <v>88</v>
      </c>
      <c r="AS2998" s="1">
        <v>0</v>
      </c>
      <c r="AT2998" s="1" t="s">
        <v>134</v>
      </c>
      <c r="AU2998" s="1" t="s">
        <v>96</v>
      </c>
      <c r="AV2998" s="1"/>
      <c r="AW2998" s="13">
        <v>165000</v>
      </c>
      <c r="AX2998" s="1">
        <v>114000</v>
      </c>
      <c r="AZ2998" s="1">
        <v>3</v>
      </c>
      <c r="BA2998" s="1">
        <v>4</v>
      </c>
      <c r="BB2998" s="1" t="s">
        <v>88</v>
      </c>
      <c r="BC2998" s="1" t="s">
        <v>97</v>
      </c>
      <c r="BD2998" s="1" t="s">
        <v>119</v>
      </c>
      <c r="BE2998" s="1">
        <v>40</v>
      </c>
      <c r="BF2998" s="1">
        <v>7</v>
      </c>
      <c r="BG2998" s="1" t="s">
        <v>137</v>
      </c>
      <c r="BH2998" s="1" t="s">
        <v>121</v>
      </c>
      <c r="BJ2998" s="1" t="s">
        <v>88</v>
      </c>
      <c r="BN2998" s="1" t="s">
        <v>294</v>
      </c>
      <c r="BO2998" s="1" t="s">
        <v>103</v>
      </c>
      <c r="BP2998" s="1">
        <v>8</v>
      </c>
      <c r="BQ2998" s="1">
        <v>8</v>
      </c>
      <c r="BR2998" s="1" t="s">
        <v>6792</v>
      </c>
      <c r="BS2998" s="1">
        <v>3</v>
      </c>
      <c r="BT2998" s="1">
        <v>0</v>
      </c>
      <c r="BU2998" s="1">
        <v>1</v>
      </c>
      <c r="BV2998" s="1" t="s">
        <v>143</v>
      </c>
      <c r="BW2998" s="1" t="s">
        <v>89</v>
      </c>
      <c r="BX2998" s="1" t="s">
        <v>89</v>
      </c>
      <c r="BY2998" s="1">
        <v>3</v>
      </c>
      <c r="BZ2998" s="1" t="s">
        <v>11871</v>
      </c>
      <c r="CA2998" s="1">
        <v>8</v>
      </c>
      <c r="CB2998" s="1" t="s">
        <v>107</v>
      </c>
      <c r="CC2998" s="1" t="s">
        <v>2444</v>
      </c>
      <c r="CD2998" s="1" t="s">
        <v>11872</v>
      </c>
    </row>
    <row r="2999" spans="1:82" ht="16" x14ac:dyDescent="0.2">
      <c r="A2999" s="1" t="s">
        <v>11866</v>
      </c>
      <c r="B2999" s="1" t="s">
        <v>108</v>
      </c>
      <c r="C2999" s="1">
        <v>30</v>
      </c>
      <c r="D2999" s="1" t="s">
        <v>81</v>
      </c>
      <c r="E2999" s="1" t="s">
        <v>82</v>
      </c>
      <c r="X2999" s="1">
        <v>12</v>
      </c>
      <c r="Y2999" s="1">
        <v>3</v>
      </c>
      <c r="Z2999" s="1">
        <v>2</v>
      </c>
      <c r="AA2999" s="1">
        <v>1</v>
      </c>
      <c r="AB2999" s="1" t="s">
        <v>83</v>
      </c>
      <c r="AC2999" s="1" t="s">
        <v>147</v>
      </c>
      <c r="AD2999" s="1" t="s">
        <v>160</v>
      </c>
      <c r="AE2999" s="1" t="s">
        <v>161</v>
      </c>
      <c r="AF2999" s="1" t="s">
        <v>110</v>
      </c>
      <c r="AG2999" s="1" t="s">
        <v>89</v>
      </c>
      <c r="AH2999" s="1" t="s">
        <v>89</v>
      </c>
      <c r="AI2999" s="1" t="s">
        <v>150</v>
      </c>
      <c r="AJ2999" s="1" t="s">
        <v>502</v>
      </c>
      <c r="AK2999" s="1" t="s">
        <v>11873</v>
      </c>
      <c r="AL2999" s="1" t="s">
        <v>476</v>
      </c>
      <c r="AM2999" s="1" t="s">
        <v>11874</v>
      </c>
      <c r="AN2999" s="1" t="s">
        <v>11875</v>
      </c>
      <c r="AO2999" s="1" t="s">
        <v>2910</v>
      </c>
      <c r="AP2999" s="1" t="s">
        <v>93</v>
      </c>
      <c r="AQ2999" s="1" t="s">
        <v>94</v>
      </c>
      <c r="AR2999" s="1" t="s">
        <v>88</v>
      </c>
      <c r="AS2999" s="1">
        <v>0</v>
      </c>
      <c r="AT2999" s="1" t="s">
        <v>95</v>
      </c>
      <c r="AU2999" s="1" t="s">
        <v>96</v>
      </c>
      <c r="AV2999" s="1"/>
      <c r="AW2999" s="13">
        <v>220000</v>
      </c>
      <c r="AX2999" s="1">
        <v>150000</v>
      </c>
      <c r="AZ2999" s="1">
        <v>4</v>
      </c>
      <c r="BA2999" s="1">
        <v>3</v>
      </c>
      <c r="BB2999" s="1" t="s">
        <v>88</v>
      </c>
      <c r="BC2999" s="1" t="s">
        <v>97</v>
      </c>
      <c r="BD2999" s="1" t="s">
        <v>194</v>
      </c>
      <c r="BE2999" s="1">
        <v>40</v>
      </c>
      <c r="BF2999" s="1">
        <v>7</v>
      </c>
      <c r="BG2999" s="1" t="s">
        <v>120</v>
      </c>
      <c r="BH2999" s="1" t="s">
        <v>121</v>
      </c>
      <c r="BM2999" s="1" t="s">
        <v>563</v>
      </c>
      <c r="BN2999" s="1" t="s">
        <v>102</v>
      </c>
      <c r="BO2999" s="1" t="s">
        <v>182</v>
      </c>
      <c r="BP2999" s="1">
        <v>10</v>
      </c>
      <c r="BQ2999" s="1">
        <v>10</v>
      </c>
      <c r="BR2999" s="1" t="s">
        <v>1722</v>
      </c>
      <c r="BS2999" s="1">
        <v>4</v>
      </c>
      <c r="BT2999" s="1">
        <v>0</v>
      </c>
      <c r="BU2999" s="1">
        <v>0</v>
      </c>
      <c r="BV2999" s="1" t="s">
        <v>105</v>
      </c>
      <c r="BW2999" s="1" t="s">
        <v>89</v>
      </c>
      <c r="BX2999" s="1" t="s">
        <v>88</v>
      </c>
      <c r="BY2999" s="1">
        <v>4</v>
      </c>
      <c r="BZ2999" s="1" t="s">
        <v>88</v>
      </c>
      <c r="CA2999" s="1">
        <v>9</v>
      </c>
      <c r="CB2999" s="1" t="s">
        <v>342</v>
      </c>
      <c r="CC2999" s="1" t="s">
        <v>524</v>
      </c>
    </row>
    <row r="3000" spans="1:82" ht="16" x14ac:dyDescent="0.2">
      <c r="A3000" s="1" t="s">
        <v>11876</v>
      </c>
      <c r="B3000" s="1" t="s">
        <v>108</v>
      </c>
      <c r="C3000" s="1">
        <v>43</v>
      </c>
      <c r="D3000" s="1" t="s">
        <v>81</v>
      </c>
      <c r="E3000" s="1" t="s">
        <v>82</v>
      </c>
      <c r="X3000" s="1">
        <v>20</v>
      </c>
      <c r="Y3000" s="1">
        <v>0</v>
      </c>
      <c r="Z3000" s="1">
        <v>0</v>
      </c>
      <c r="AA3000" s="1">
        <v>0</v>
      </c>
      <c r="AB3000" s="1" t="s">
        <v>83</v>
      </c>
      <c r="AC3000" s="1" t="s">
        <v>147</v>
      </c>
      <c r="AD3000" s="1" t="s">
        <v>160</v>
      </c>
      <c r="AE3000" s="1" t="s">
        <v>161</v>
      </c>
      <c r="AF3000" s="1" t="s">
        <v>88</v>
      </c>
      <c r="AG3000" s="1" t="s">
        <v>88</v>
      </c>
      <c r="AH3000" s="1" t="s">
        <v>89</v>
      </c>
      <c r="AI3000" s="1" t="s">
        <v>272</v>
      </c>
      <c r="AJ3000" s="1" t="s">
        <v>11877</v>
      </c>
      <c r="AK3000" s="1" t="s">
        <v>11878</v>
      </c>
      <c r="AL3000" s="1" t="s">
        <v>381</v>
      </c>
      <c r="AM3000" s="1" t="s">
        <v>11879</v>
      </c>
      <c r="AN3000" s="1" t="s">
        <v>11880</v>
      </c>
      <c r="AO3000" s="1" t="s">
        <v>2990</v>
      </c>
      <c r="AP3000" s="1" t="s">
        <v>168</v>
      </c>
      <c r="AQ3000" s="1" t="s">
        <v>133</v>
      </c>
      <c r="AR3000" s="1" t="s">
        <v>88</v>
      </c>
      <c r="AS3000" s="1">
        <v>0</v>
      </c>
      <c r="AT3000" s="1" t="s">
        <v>536</v>
      </c>
      <c r="AU3000" s="1" t="s">
        <v>96</v>
      </c>
      <c r="AV3000" s="1"/>
      <c r="AW3000" s="13">
        <v>400000</v>
      </c>
      <c r="AX3000" s="1">
        <v>260000</v>
      </c>
      <c r="AZ3000" s="1">
        <v>3</v>
      </c>
      <c r="BA3000" s="1">
        <v>3</v>
      </c>
      <c r="BB3000" s="1" t="s">
        <v>117</v>
      </c>
      <c r="BC3000" s="1" t="s">
        <v>118</v>
      </c>
      <c r="BD3000" s="1" t="s">
        <v>88</v>
      </c>
      <c r="BE3000" s="1">
        <v>0</v>
      </c>
      <c r="BF3000" s="1">
        <v>0</v>
      </c>
      <c r="BG3000" s="1" t="s">
        <v>120</v>
      </c>
      <c r="BH3000" s="1" t="s">
        <v>121</v>
      </c>
      <c r="BN3000" s="1" t="s">
        <v>196</v>
      </c>
      <c r="BO3000" s="1" t="s">
        <v>182</v>
      </c>
      <c r="BP3000" s="1">
        <v>10</v>
      </c>
      <c r="BQ3000" s="1">
        <v>10</v>
      </c>
      <c r="BR3000" s="1" t="s">
        <v>1290</v>
      </c>
      <c r="BS3000" s="1">
        <v>2</v>
      </c>
      <c r="BT3000" s="1">
        <v>1</v>
      </c>
      <c r="BU3000" s="1">
        <v>2</v>
      </c>
      <c r="BV3000" s="1" t="s">
        <v>172</v>
      </c>
      <c r="BW3000" s="1" t="s">
        <v>89</v>
      </c>
      <c r="BX3000" s="1" t="s">
        <v>88</v>
      </c>
      <c r="BY3000" s="1">
        <v>4</v>
      </c>
      <c r="BZ3000" s="1" t="s">
        <v>88</v>
      </c>
      <c r="CA3000" s="1">
        <v>8</v>
      </c>
      <c r="CB3000" s="1" t="s">
        <v>144</v>
      </c>
      <c r="CC3000" s="1" t="s">
        <v>88</v>
      </c>
    </row>
    <row r="3001" spans="1:82" ht="16" x14ac:dyDescent="0.2">
      <c r="A3001" s="1" t="s">
        <v>11881</v>
      </c>
      <c r="B3001" s="1" t="s">
        <v>108</v>
      </c>
      <c r="C3001" s="1">
        <v>25</v>
      </c>
      <c r="D3001" s="1" t="s">
        <v>81</v>
      </c>
      <c r="E3001" s="1" t="s">
        <v>82</v>
      </c>
      <c r="X3001" s="1">
        <v>6</v>
      </c>
      <c r="Y3001" s="1">
        <v>2</v>
      </c>
      <c r="Z3001" s="1">
        <v>2</v>
      </c>
      <c r="AA3001" s="1">
        <v>0</v>
      </c>
      <c r="AB3001" s="1" t="s">
        <v>83</v>
      </c>
      <c r="AC3001" s="1" t="s">
        <v>84</v>
      </c>
      <c r="AD3001" s="1" t="s">
        <v>11882</v>
      </c>
      <c r="AE3001" s="1" t="s">
        <v>86</v>
      </c>
      <c r="AF3001" s="1" t="s">
        <v>110</v>
      </c>
      <c r="AG3001" s="1" t="s">
        <v>88</v>
      </c>
      <c r="AH3001" s="1" t="s">
        <v>88</v>
      </c>
      <c r="AI3001" s="1" t="s">
        <v>150</v>
      </c>
      <c r="AJ3001" s="1" t="s">
        <v>11883</v>
      </c>
      <c r="AK3001" s="1" t="s">
        <v>9140</v>
      </c>
      <c r="AL3001" s="1" t="s">
        <v>11884</v>
      </c>
      <c r="AM3001" s="1" t="s">
        <v>1992</v>
      </c>
      <c r="AN3001" s="1" t="s">
        <v>207</v>
      </c>
      <c r="AO3001" s="1" t="s">
        <v>9140</v>
      </c>
      <c r="AP3001" s="1" t="s">
        <v>132</v>
      </c>
      <c r="AQ3001" s="1" t="s">
        <v>94</v>
      </c>
      <c r="AR3001" s="1" t="s">
        <v>88</v>
      </c>
      <c r="AS3001" s="1">
        <v>0</v>
      </c>
      <c r="AT3001" s="1" t="s">
        <v>95</v>
      </c>
      <c r="AU3001" s="1" t="s">
        <v>96</v>
      </c>
      <c r="AV3001" s="1"/>
      <c r="AW3001" s="13">
        <v>64144</v>
      </c>
      <c r="AX3001" s="1">
        <v>53240</v>
      </c>
      <c r="AZ3001" s="1">
        <v>2</v>
      </c>
      <c r="BA3001" s="1">
        <v>3</v>
      </c>
      <c r="BB3001" s="1" t="s">
        <v>88</v>
      </c>
      <c r="BC3001" s="1" t="s">
        <v>97</v>
      </c>
      <c r="BD3001" s="1" t="s">
        <v>119</v>
      </c>
      <c r="BE3001" s="1">
        <v>30</v>
      </c>
      <c r="BF3001" s="1">
        <v>4</v>
      </c>
      <c r="BG3001" s="1" t="s">
        <v>137</v>
      </c>
      <c r="BH3001" s="1" t="s">
        <v>121</v>
      </c>
      <c r="BK3001" s="1" t="s">
        <v>88</v>
      </c>
      <c r="BL3001" s="1" t="s">
        <v>88</v>
      </c>
      <c r="BM3001" s="1" t="s">
        <v>11885</v>
      </c>
      <c r="BN3001" s="1" t="s">
        <v>170</v>
      </c>
      <c r="BO3001" s="1" t="s">
        <v>103</v>
      </c>
      <c r="BP3001" s="1">
        <v>8</v>
      </c>
      <c r="BQ3001" s="1">
        <v>8</v>
      </c>
      <c r="BR3001" s="1" t="s">
        <v>466</v>
      </c>
      <c r="BS3001" s="1">
        <v>3</v>
      </c>
      <c r="BT3001" s="1">
        <v>0</v>
      </c>
      <c r="BU3001" s="1">
        <v>3</v>
      </c>
      <c r="BV3001" s="1" t="s">
        <v>622</v>
      </c>
      <c r="BW3001" s="1" t="s">
        <v>88</v>
      </c>
      <c r="BX3001" s="1" t="s">
        <v>88</v>
      </c>
      <c r="BY3001" s="1">
        <v>3</v>
      </c>
      <c r="BZ3001" s="1" t="s">
        <v>88</v>
      </c>
      <c r="CA3001" s="1">
        <v>10</v>
      </c>
      <c r="CB3001" s="1" t="s">
        <v>107</v>
      </c>
      <c r="CC3001" s="1" t="s">
        <v>88</v>
      </c>
      <c r="CD3001" s="1" t="s">
        <v>11886</v>
      </c>
    </row>
    <row r="3002" spans="1:82" ht="16" x14ac:dyDescent="0.2">
      <c r="A3002" s="1" t="s">
        <v>11887</v>
      </c>
      <c r="B3002" s="1" t="s">
        <v>108</v>
      </c>
      <c r="C3002" s="1">
        <v>37</v>
      </c>
      <c r="D3002" s="1" t="s">
        <v>81</v>
      </c>
      <c r="E3002" s="1" t="s">
        <v>356</v>
      </c>
      <c r="X3002" s="1">
        <v>19</v>
      </c>
      <c r="Y3002" s="1">
        <v>12</v>
      </c>
      <c r="Z3002" s="1">
        <v>12</v>
      </c>
      <c r="AA3002" s="1">
        <v>0</v>
      </c>
      <c r="AB3002" s="1" t="s">
        <v>174</v>
      </c>
      <c r="AC3002" s="1" t="s">
        <v>147</v>
      </c>
      <c r="AD3002" s="1" t="s">
        <v>446</v>
      </c>
      <c r="AE3002" s="1" t="s">
        <v>11888</v>
      </c>
      <c r="AF3002" s="1" t="s">
        <v>110</v>
      </c>
      <c r="AG3002" s="1" t="s">
        <v>88</v>
      </c>
      <c r="AH3002" s="1" t="s">
        <v>88</v>
      </c>
      <c r="AI3002" s="1" t="s">
        <v>687</v>
      </c>
      <c r="AJ3002" s="1" t="s">
        <v>542</v>
      </c>
      <c r="AK3002" s="1" t="s">
        <v>9140</v>
      </c>
      <c r="AL3002" s="1" t="s">
        <v>9140</v>
      </c>
      <c r="AM3002" s="1" t="s">
        <v>310</v>
      </c>
      <c r="AN3002" s="1" t="s">
        <v>207</v>
      </c>
      <c r="AO3002" s="1" t="s">
        <v>9140</v>
      </c>
      <c r="AP3002" s="1" t="s">
        <v>132</v>
      </c>
      <c r="AQ3002" s="1" t="s">
        <v>94</v>
      </c>
      <c r="AR3002" s="1" t="s">
        <v>157</v>
      </c>
      <c r="AS3002" s="1">
        <v>520</v>
      </c>
      <c r="AT3002" s="1" t="s">
        <v>95</v>
      </c>
      <c r="AU3002" s="1" t="s">
        <v>96</v>
      </c>
      <c r="AV3002" s="1"/>
      <c r="AW3002" s="13">
        <v>98500</v>
      </c>
      <c r="AX3002" s="1">
        <v>80000</v>
      </c>
      <c r="AZ3002" s="1">
        <v>2</v>
      </c>
      <c r="BA3002" s="1">
        <v>2</v>
      </c>
      <c r="BB3002" s="1" t="s">
        <v>117</v>
      </c>
      <c r="BC3002" s="1" t="s">
        <v>118</v>
      </c>
      <c r="BD3002" s="1" t="s">
        <v>88</v>
      </c>
      <c r="BE3002" s="1">
        <v>0</v>
      </c>
      <c r="BF3002" s="1">
        <v>0</v>
      </c>
      <c r="BG3002" s="1" t="s">
        <v>137</v>
      </c>
      <c r="BH3002" s="1" t="s">
        <v>121</v>
      </c>
      <c r="BK3002" s="1" t="s">
        <v>88</v>
      </c>
      <c r="BL3002" s="1" t="s">
        <v>88</v>
      </c>
      <c r="BM3002" s="1" t="s">
        <v>92</v>
      </c>
      <c r="BN3002" s="3">
        <v>44470</v>
      </c>
      <c r="BO3002" s="1" t="s">
        <v>124</v>
      </c>
      <c r="BP3002" s="1">
        <v>8</v>
      </c>
      <c r="BQ3002" s="1">
        <v>2</v>
      </c>
      <c r="BR3002" s="1" t="s">
        <v>2375</v>
      </c>
      <c r="BS3002" s="1">
        <v>3</v>
      </c>
      <c r="BT3002" s="1">
        <v>1</v>
      </c>
      <c r="BU3002" s="1">
        <v>2</v>
      </c>
      <c r="BV3002" s="1" t="s">
        <v>5366</v>
      </c>
      <c r="BW3002" s="1" t="s">
        <v>88</v>
      </c>
      <c r="BX3002" s="1" t="s">
        <v>89</v>
      </c>
      <c r="BY3002" s="1">
        <v>3</v>
      </c>
      <c r="BZ3002" s="1" t="s">
        <v>88</v>
      </c>
      <c r="CA3002" s="1">
        <v>9</v>
      </c>
      <c r="CB3002" s="1" t="s">
        <v>11889</v>
      </c>
      <c r="CC3002" s="1" t="s">
        <v>88</v>
      </c>
    </row>
    <row r="3003" spans="1:82" ht="16" x14ac:dyDescent="0.2">
      <c r="A3003" s="1" t="s">
        <v>11890</v>
      </c>
      <c r="B3003" s="1" t="s">
        <v>108</v>
      </c>
      <c r="C3003" s="1">
        <v>22</v>
      </c>
      <c r="D3003" s="1" t="s">
        <v>81</v>
      </c>
      <c r="E3003" s="1" t="s">
        <v>82</v>
      </c>
      <c r="X3003" s="1">
        <v>3</v>
      </c>
      <c r="Y3003" s="1">
        <v>2</v>
      </c>
      <c r="Z3003" s="1">
        <v>2</v>
      </c>
      <c r="AA3003" s="1">
        <v>0</v>
      </c>
      <c r="AB3003" s="1" t="s">
        <v>83</v>
      </c>
      <c r="AC3003" s="1" t="s">
        <v>84</v>
      </c>
      <c r="AD3003" s="1" t="s">
        <v>160</v>
      </c>
      <c r="AE3003" s="1" t="s">
        <v>161</v>
      </c>
      <c r="AF3003" s="1" t="s">
        <v>88</v>
      </c>
      <c r="AG3003" s="1" t="s">
        <v>88</v>
      </c>
      <c r="AH3003" s="1" t="s">
        <v>89</v>
      </c>
      <c r="AI3003" s="1" t="s">
        <v>111</v>
      </c>
      <c r="AJ3003" s="1" t="s">
        <v>480</v>
      </c>
      <c r="AK3003" s="1" t="s">
        <v>8615</v>
      </c>
      <c r="AL3003" s="1" t="s">
        <v>609</v>
      </c>
      <c r="AM3003" s="1" t="s">
        <v>207</v>
      </c>
      <c r="AN3003" s="1" t="s">
        <v>827</v>
      </c>
      <c r="AO3003" s="1" t="s">
        <v>8616</v>
      </c>
      <c r="AP3003" s="1" t="s">
        <v>93</v>
      </c>
      <c r="AQ3003" s="1" t="s">
        <v>94</v>
      </c>
      <c r="AR3003" s="1" t="s">
        <v>88</v>
      </c>
      <c r="AS3003" s="1">
        <v>0</v>
      </c>
      <c r="AT3003" s="1" t="s">
        <v>95</v>
      </c>
      <c r="AU3003" s="1" t="s">
        <v>472</v>
      </c>
      <c r="AV3003" s="1"/>
      <c r="AW3003" s="13">
        <v>95000</v>
      </c>
      <c r="AX3003" s="1">
        <v>75000</v>
      </c>
      <c r="AZ3003" s="1">
        <v>3</v>
      </c>
      <c r="BA3003" s="1">
        <v>2</v>
      </c>
      <c r="BB3003" s="1" t="s">
        <v>135</v>
      </c>
      <c r="BC3003" s="1" t="s">
        <v>11891</v>
      </c>
      <c r="BD3003" s="1" t="s">
        <v>119</v>
      </c>
      <c r="BE3003" s="1">
        <v>35</v>
      </c>
      <c r="BF3003" s="1">
        <v>3</v>
      </c>
      <c r="BG3003" s="1" t="s">
        <v>120</v>
      </c>
      <c r="BH3003" s="1" t="s">
        <v>138</v>
      </c>
      <c r="BN3003" s="1" t="s">
        <v>294</v>
      </c>
      <c r="BO3003" s="1" t="s">
        <v>182</v>
      </c>
      <c r="BP3003" s="1">
        <v>8</v>
      </c>
      <c r="BQ3003" s="1">
        <v>6</v>
      </c>
      <c r="BR3003" s="1" t="s">
        <v>207</v>
      </c>
      <c r="BS3003" s="1">
        <v>2</v>
      </c>
      <c r="BT3003" s="1">
        <v>0</v>
      </c>
      <c r="BU3003" s="1">
        <v>3</v>
      </c>
      <c r="BV3003" s="1" t="s">
        <v>184</v>
      </c>
      <c r="BW3003" s="1" t="s">
        <v>89</v>
      </c>
      <c r="BX3003" s="1" t="s">
        <v>88</v>
      </c>
      <c r="BY3003" s="1">
        <v>3</v>
      </c>
      <c r="BZ3003" s="1" t="s">
        <v>88</v>
      </c>
      <c r="CA3003" s="1">
        <v>8</v>
      </c>
      <c r="CB3003" s="1" t="s">
        <v>107</v>
      </c>
      <c r="CC3003" s="1" t="s">
        <v>641</v>
      </c>
    </row>
    <row r="3004" spans="1:82" ht="16" x14ac:dyDescent="0.2">
      <c r="A3004" s="1" t="s">
        <v>11892</v>
      </c>
      <c r="B3004" s="1" t="s">
        <v>108</v>
      </c>
      <c r="C3004" s="1">
        <v>41</v>
      </c>
      <c r="D3004" s="1" t="s">
        <v>81</v>
      </c>
      <c r="E3004" s="1" t="s">
        <v>82</v>
      </c>
      <c r="X3004" s="1">
        <v>20</v>
      </c>
      <c r="Y3004" s="1">
        <v>1</v>
      </c>
      <c r="Z3004" s="1">
        <v>1</v>
      </c>
      <c r="AA3004" s="1">
        <v>2</v>
      </c>
      <c r="AB3004" s="1" t="s">
        <v>83</v>
      </c>
      <c r="AC3004" s="1" t="s">
        <v>147</v>
      </c>
      <c r="AD3004" s="1" t="s">
        <v>1073</v>
      </c>
      <c r="AE3004" s="1" t="s">
        <v>1212</v>
      </c>
      <c r="AF3004" s="1" t="s">
        <v>202</v>
      </c>
      <c r="AG3004" s="1" t="s">
        <v>88</v>
      </c>
      <c r="AH3004" s="1" t="s">
        <v>88</v>
      </c>
      <c r="AI3004" s="1" t="s">
        <v>264</v>
      </c>
      <c r="AJ3004" s="1" t="s">
        <v>11893</v>
      </c>
      <c r="AK3004" s="1" t="s">
        <v>9140</v>
      </c>
      <c r="AL3004" s="1" t="s">
        <v>9140</v>
      </c>
      <c r="AM3004" s="1" t="s">
        <v>11894</v>
      </c>
      <c r="AN3004" s="1" t="s">
        <v>207</v>
      </c>
      <c r="AO3004" s="1" t="s">
        <v>603</v>
      </c>
      <c r="AP3004" s="1" t="s">
        <v>132</v>
      </c>
      <c r="AQ3004" s="1" t="s">
        <v>94</v>
      </c>
      <c r="AR3004" s="1" t="s">
        <v>88</v>
      </c>
      <c r="AS3004" s="1">
        <v>0</v>
      </c>
      <c r="AT3004" s="1" t="s">
        <v>134</v>
      </c>
      <c r="AU3004" s="1" t="s">
        <v>96</v>
      </c>
      <c r="AV3004" s="1"/>
      <c r="AW3004" s="13">
        <v>270000</v>
      </c>
      <c r="AX3004" s="1">
        <v>170000</v>
      </c>
      <c r="AZ3004" s="1">
        <v>3</v>
      </c>
      <c r="BA3004" s="1">
        <v>3</v>
      </c>
      <c r="BB3004" s="1" t="s">
        <v>117</v>
      </c>
      <c r="BC3004" s="1" t="s">
        <v>118</v>
      </c>
      <c r="BD3004" s="1" t="s">
        <v>119</v>
      </c>
      <c r="BE3004" s="1">
        <v>18</v>
      </c>
      <c r="BF3004" s="1">
        <v>3</v>
      </c>
      <c r="BG3004" s="1" t="s">
        <v>120</v>
      </c>
      <c r="BH3004" s="1" t="s">
        <v>121</v>
      </c>
      <c r="BJ3004" s="1" t="s">
        <v>88</v>
      </c>
      <c r="BK3004" s="1" t="s">
        <v>442</v>
      </c>
      <c r="BN3004" s="1" t="s">
        <v>294</v>
      </c>
      <c r="BO3004" s="1" t="s">
        <v>182</v>
      </c>
      <c r="BP3004" s="1">
        <v>10</v>
      </c>
      <c r="BQ3004" s="1">
        <v>10</v>
      </c>
      <c r="BR3004" s="1" t="s">
        <v>11895</v>
      </c>
      <c r="BS3004" s="1">
        <v>3</v>
      </c>
      <c r="BT3004" s="1">
        <v>1</v>
      </c>
      <c r="BU3004" s="1">
        <v>2</v>
      </c>
      <c r="BV3004" s="1" t="s">
        <v>172</v>
      </c>
      <c r="BW3004" s="1" t="s">
        <v>89</v>
      </c>
      <c r="BX3004" s="1" t="s">
        <v>88</v>
      </c>
      <c r="BY3004" s="1">
        <v>4</v>
      </c>
      <c r="BZ3004" s="1" t="s">
        <v>88</v>
      </c>
      <c r="CA3004" s="1">
        <v>10</v>
      </c>
      <c r="CB3004" s="1" t="s">
        <v>144</v>
      </c>
      <c r="CC3004" s="1" t="s">
        <v>2163</v>
      </c>
    </row>
    <row r="3005" spans="1:82" ht="16" x14ac:dyDescent="0.2">
      <c r="A3005" s="1" t="s">
        <v>11896</v>
      </c>
      <c r="B3005" s="1" t="s">
        <v>108</v>
      </c>
      <c r="C3005" s="1">
        <v>31</v>
      </c>
      <c r="D3005" s="1" t="s">
        <v>81</v>
      </c>
      <c r="E3005" s="1" t="s">
        <v>82</v>
      </c>
      <c r="X3005" s="1">
        <v>8</v>
      </c>
      <c r="Y3005" s="1">
        <v>8</v>
      </c>
      <c r="Z3005" s="1">
        <v>8</v>
      </c>
      <c r="AA3005" s="1">
        <v>0</v>
      </c>
      <c r="AB3005" s="1" t="s">
        <v>83</v>
      </c>
      <c r="AC3005" s="1" t="s">
        <v>129</v>
      </c>
      <c r="AD3005" s="1" t="s">
        <v>11897</v>
      </c>
      <c r="AE3005" s="1" t="s">
        <v>1744</v>
      </c>
      <c r="AF3005" s="1" t="s">
        <v>202</v>
      </c>
      <c r="AG3005" s="1" t="s">
        <v>88</v>
      </c>
      <c r="AH3005" s="1" t="s">
        <v>89</v>
      </c>
      <c r="AI3005" s="1" t="s">
        <v>111</v>
      </c>
      <c r="AJ3005" s="1" t="s">
        <v>659</v>
      </c>
      <c r="AK3005" s="1" t="s">
        <v>980</v>
      </c>
      <c r="AL3005" s="1" t="s">
        <v>1102</v>
      </c>
      <c r="AM3005" s="1" t="s">
        <v>310</v>
      </c>
      <c r="AN3005" s="1" t="s">
        <v>7415</v>
      </c>
      <c r="AO3005" s="1" t="s">
        <v>361</v>
      </c>
      <c r="AP3005" s="1" t="s">
        <v>132</v>
      </c>
      <c r="AQ3005" s="1" t="s">
        <v>94</v>
      </c>
      <c r="AR3005" s="1" t="s">
        <v>88</v>
      </c>
      <c r="AS3005" s="1">
        <v>0</v>
      </c>
      <c r="AT3005" s="1" t="s">
        <v>95</v>
      </c>
      <c r="AU3005" s="1" t="s">
        <v>96</v>
      </c>
      <c r="AV3005" s="1"/>
      <c r="AW3005" s="13">
        <v>70000</v>
      </c>
      <c r="AX3005" s="1">
        <v>58000</v>
      </c>
      <c r="AZ3005" s="1">
        <v>1</v>
      </c>
      <c r="BA3005" s="1">
        <v>2</v>
      </c>
      <c r="BB3005" s="1" t="s">
        <v>88</v>
      </c>
      <c r="BC3005" s="1" t="s">
        <v>97</v>
      </c>
      <c r="BD3005" s="1" t="s">
        <v>119</v>
      </c>
      <c r="BE3005" s="1">
        <v>20</v>
      </c>
      <c r="BF3005" s="1">
        <v>3</v>
      </c>
      <c r="BG3005" s="1" t="s">
        <v>120</v>
      </c>
      <c r="BH3005" s="1" t="s">
        <v>339</v>
      </c>
      <c r="BN3005" s="1" t="s">
        <v>294</v>
      </c>
      <c r="BO3005" s="1" t="s">
        <v>103</v>
      </c>
      <c r="BP3005" s="1">
        <v>3</v>
      </c>
      <c r="BQ3005" s="1">
        <v>7</v>
      </c>
      <c r="BR3005" s="1" t="s">
        <v>11898</v>
      </c>
      <c r="BS3005" s="1">
        <v>2</v>
      </c>
      <c r="BT3005" s="1">
        <v>0</v>
      </c>
      <c r="BU3005" s="1">
        <v>0</v>
      </c>
      <c r="BV3005" s="1" t="s">
        <v>105</v>
      </c>
      <c r="BW3005" s="1" t="s">
        <v>89</v>
      </c>
      <c r="BX3005" s="1" t="s">
        <v>88</v>
      </c>
      <c r="BY3005" s="1">
        <v>1</v>
      </c>
      <c r="BZ3005" s="1" t="s">
        <v>88</v>
      </c>
      <c r="CA3005" s="1">
        <v>5</v>
      </c>
      <c r="CB3005" s="1" t="s">
        <v>11899</v>
      </c>
      <c r="CC3005" s="1" t="s">
        <v>88</v>
      </c>
      <c r="CD3005" s="1" t="s">
        <v>11900</v>
      </c>
    </row>
    <row r="3006" spans="1:82" ht="16" x14ac:dyDescent="0.2">
      <c r="A3006" s="1" t="s">
        <v>11901</v>
      </c>
      <c r="B3006" s="1" t="s">
        <v>108</v>
      </c>
      <c r="C3006" s="1">
        <v>25</v>
      </c>
      <c r="D3006" s="1" t="s">
        <v>81</v>
      </c>
      <c r="E3006" s="1" t="s">
        <v>841</v>
      </c>
      <c r="X3006" s="1">
        <v>2</v>
      </c>
      <c r="Y3006" s="1">
        <v>2</v>
      </c>
      <c r="Z3006" s="1">
        <v>2</v>
      </c>
      <c r="AA3006" s="1">
        <v>0</v>
      </c>
      <c r="AB3006" s="1" t="s">
        <v>83</v>
      </c>
      <c r="AC3006" s="1" t="s">
        <v>84</v>
      </c>
      <c r="AD3006" s="1" t="s">
        <v>85</v>
      </c>
      <c r="AE3006" s="1" t="s">
        <v>86</v>
      </c>
      <c r="AF3006" s="1" t="s">
        <v>202</v>
      </c>
      <c r="AG3006" s="1" t="s">
        <v>88</v>
      </c>
      <c r="AH3006" s="1" t="s">
        <v>89</v>
      </c>
      <c r="AI3006" s="1" t="s">
        <v>419</v>
      </c>
      <c r="AJ3006" s="1" t="s">
        <v>207</v>
      </c>
      <c r="AK3006" s="1" t="s">
        <v>566</v>
      </c>
      <c r="AL3006" s="1" t="s">
        <v>9140</v>
      </c>
      <c r="AM3006" s="1" t="s">
        <v>5142</v>
      </c>
      <c r="AN3006" s="1" t="s">
        <v>4648</v>
      </c>
      <c r="AO3006" s="1" t="s">
        <v>870</v>
      </c>
      <c r="AP3006" s="1" t="s">
        <v>132</v>
      </c>
      <c r="AQ3006" s="1" t="s">
        <v>94</v>
      </c>
      <c r="AR3006" s="1" t="s">
        <v>88</v>
      </c>
      <c r="AS3006" s="1">
        <v>0</v>
      </c>
      <c r="AT3006" s="1" t="s">
        <v>134</v>
      </c>
      <c r="AU3006" s="1" t="s">
        <v>96</v>
      </c>
      <c r="AV3006" s="1"/>
      <c r="AW3006" s="13">
        <v>43775</v>
      </c>
      <c r="AX3006" s="1">
        <v>36000</v>
      </c>
      <c r="AZ3006" s="1">
        <v>2</v>
      </c>
      <c r="BA3006" s="1">
        <v>1</v>
      </c>
      <c r="BB3006" s="1" t="s">
        <v>88</v>
      </c>
      <c r="BC3006" s="1" t="s">
        <v>97</v>
      </c>
      <c r="BD3006" s="1" t="s">
        <v>119</v>
      </c>
      <c r="BE3006" s="1">
        <v>15</v>
      </c>
      <c r="BF3006" s="1">
        <v>6</v>
      </c>
      <c r="BG3006" s="1" t="s">
        <v>120</v>
      </c>
      <c r="BH3006" s="1" t="s">
        <v>121</v>
      </c>
      <c r="BN3006" s="1" t="s">
        <v>294</v>
      </c>
      <c r="BO3006" s="1" t="s">
        <v>103</v>
      </c>
      <c r="BP3006" s="1">
        <v>7</v>
      </c>
      <c r="BQ3006" s="1">
        <v>9</v>
      </c>
      <c r="BR3006" s="1" t="s">
        <v>2934</v>
      </c>
      <c r="BS3006" s="1">
        <v>3</v>
      </c>
      <c r="BT3006" s="1">
        <v>0</v>
      </c>
      <c r="BU3006" s="1">
        <v>4</v>
      </c>
      <c r="BV3006" s="1" t="s">
        <v>184</v>
      </c>
      <c r="BW3006" s="1" t="s">
        <v>89</v>
      </c>
      <c r="BX3006" s="1" t="s">
        <v>88</v>
      </c>
      <c r="BY3006" s="1">
        <v>2</v>
      </c>
      <c r="BZ3006" s="1" t="s">
        <v>88</v>
      </c>
      <c r="CA3006" s="1">
        <v>7</v>
      </c>
      <c r="CB3006" s="1" t="s">
        <v>304</v>
      </c>
      <c r="CC3006" s="1" t="s">
        <v>2746</v>
      </c>
    </row>
    <row r="3007" spans="1:82" ht="16" x14ac:dyDescent="0.2">
      <c r="A3007" s="1" t="s">
        <v>11902</v>
      </c>
      <c r="B3007" s="1" t="s">
        <v>108</v>
      </c>
      <c r="C3007" s="1">
        <v>46</v>
      </c>
      <c r="D3007" s="1" t="s">
        <v>81</v>
      </c>
      <c r="E3007" s="1" t="s">
        <v>263</v>
      </c>
      <c r="X3007" s="1">
        <v>23</v>
      </c>
      <c r="Y3007" s="1">
        <v>3</v>
      </c>
      <c r="Z3007" s="1">
        <v>2</v>
      </c>
      <c r="AA3007" s="1">
        <v>4</v>
      </c>
      <c r="AB3007" s="1" t="s">
        <v>83</v>
      </c>
      <c r="AC3007" s="1" t="s">
        <v>129</v>
      </c>
      <c r="AD3007" s="1" t="s">
        <v>721</v>
      </c>
      <c r="AE3007" s="1" t="s">
        <v>161</v>
      </c>
      <c r="AF3007" s="1" t="s">
        <v>87</v>
      </c>
      <c r="AG3007" s="1" t="s">
        <v>88</v>
      </c>
      <c r="AH3007" s="1" t="s">
        <v>88</v>
      </c>
      <c r="AI3007" s="1" t="s">
        <v>723</v>
      </c>
      <c r="AJ3007" s="1" t="s">
        <v>207</v>
      </c>
      <c r="AK3007" s="1" t="s">
        <v>9140</v>
      </c>
      <c r="AL3007" s="1" t="s">
        <v>267</v>
      </c>
      <c r="AM3007" s="1" t="s">
        <v>207</v>
      </c>
      <c r="AN3007" s="1" t="s">
        <v>207</v>
      </c>
      <c r="AO3007" s="1" t="s">
        <v>9140</v>
      </c>
      <c r="AP3007" s="1" t="s">
        <v>168</v>
      </c>
      <c r="AQ3007" s="1" t="s">
        <v>133</v>
      </c>
      <c r="AR3007" s="1" t="s">
        <v>88</v>
      </c>
      <c r="AS3007" s="1">
        <v>0</v>
      </c>
      <c r="AT3007" s="1" t="s">
        <v>95</v>
      </c>
      <c r="AU3007" s="1" t="s">
        <v>96</v>
      </c>
      <c r="AV3007" s="1"/>
      <c r="AW3007" s="13">
        <v>210000</v>
      </c>
      <c r="AX3007" s="1">
        <v>170000</v>
      </c>
      <c r="AZ3007" s="1">
        <v>3</v>
      </c>
      <c r="BA3007" s="1">
        <v>3</v>
      </c>
      <c r="BB3007" s="1" t="s">
        <v>88</v>
      </c>
      <c r="BC3007" s="1" t="s">
        <v>97</v>
      </c>
      <c r="BD3007" s="1" t="s">
        <v>119</v>
      </c>
      <c r="BE3007" s="1">
        <v>15</v>
      </c>
      <c r="BF3007" s="1">
        <v>7</v>
      </c>
      <c r="BG3007" s="1" t="s">
        <v>120</v>
      </c>
      <c r="BH3007" s="1" t="s">
        <v>121</v>
      </c>
      <c r="BN3007" s="1" t="s">
        <v>196</v>
      </c>
      <c r="BO3007" s="1" t="s">
        <v>103</v>
      </c>
      <c r="BP3007" s="1">
        <v>8</v>
      </c>
      <c r="BQ3007" s="1">
        <v>8</v>
      </c>
      <c r="BR3007" s="1" t="s">
        <v>11903</v>
      </c>
      <c r="BS3007" s="1">
        <v>3</v>
      </c>
      <c r="BT3007" s="1">
        <v>1</v>
      </c>
      <c r="BU3007" s="1">
        <v>3</v>
      </c>
      <c r="BV3007" s="1" t="s">
        <v>11904</v>
      </c>
      <c r="BW3007" s="1" t="s">
        <v>88</v>
      </c>
      <c r="BX3007" s="1" t="s">
        <v>88</v>
      </c>
      <c r="BY3007" s="1">
        <v>3</v>
      </c>
      <c r="BZ3007" s="1" t="s">
        <v>88</v>
      </c>
      <c r="CA3007" s="1">
        <v>8</v>
      </c>
      <c r="CB3007" s="1" t="s">
        <v>107</v>
      </c>
      <c r="CC3007" s="1" t="s">
        <v>88</v>
      </c>
    </row>
    <row r="3008" spans="1:82" ht="16" x14ac:dyDescent="0.2">
      <c r="A3008" s="1" t="s">
        <v>11905</v>
      </c>
      <c r="B3008" s="1" t="s">
        <v>108</v>
      </c>
      <c r="C3008" s="1">
        <v>38</v>
      </c>
      <c r="D3008" s="1" t="s">
        <v>81</v>
      </c>
      <c r="E3008" s="1" t="s">
        <v>82</v>
      </c>
      <c r="X3008" s="1">
        <v>20</v>
      </c>
      <c r="Y3008" s="1">
        <v>2</v>
      </c>
      <c r="Z3008" s="1">
        <v>2</v>
      </c>
      <c r="AA3008" s="1">
        <v>0</v>
      </c>
      <c r="AB3008" s="1" t="s">
        <v>128</v>
      </c>
      <c r="AC3008" s="1" t="s">
        <v>129</v>
      </c>
      <c r="AD3008" s="1" t="s">
        <v>91</v>
      </c>
      <c r="AE3008" s="1" t="s">
        <v>91</v>
      </c>
      <c r="AF3008" s="1" t="s">
        <v>88</v>
      </c>
      <c r="AG3008" s="1" t="s">
        <v>89</v>
      </c>
      <c r="AH3008" s="1" t="s">
        <v>88</v>
      </c>
      <c r="AI3008" s="1" t="s">
        <v>687</v>
      </c>
      <c r="AJ3008" s="1" t="s">
        <v>713</v>
      </c>
      <c r="AK3008" s="1" t="s">
        <v>9140</v>
      </c>
      <c r="AL3008" s="1" t="s">
        <v>9140</v>
      </c>
      <c r="AM3008" s="1" t="s">
        <v>207</v>
      </c>
      <c r="AN3008" s="1" t="s">
        <v>207</v>
      </c>
      <c r="AO3008" s="1" t="s">
        <v>9140</v>
      </c>
      <c r="AP3008" s="1" t="s">
        <v>93</v>
      </c>
      <c r="AQ3008" s="1" t="s">
        <v>94</v>
      </c>
      <c r="AR3008" s="1" t="s">
        <v>88</v>
      </c>
      <c r="AS3008" s="1">
        <v>0</v>
      </c>
      <c r="AT3008" s="1" t="s">
        <v>95</v>
      </c>
      <c r="AU3008" s="1" t="s">
        <v>628</v>
      </c>
      <c r="AV3008" s="1"/>
      <c r="AW3008" s="13">
        <v>508252</v>
      </c>
      <c r="AX3008" s="1">
        <v>508252</v>
      </c>
      <c r="AY3008" s="1" t="s">
        <v>279</v>
      </c>
      <c r="AZ3008" s="1">
        <v>4</v>
      </c>
      <c r="BA3008" s="1">
        <v>4</v>
      </c>
      <c r="BB3008" s="1" t="s">
        <v>88</v>
      </c>
      <c r="BC3008" s="1" t="s">
        <v>97</v>
      </c>
      <c r="BD3008" s="1" t="s">
        <v>88</v>
      </c>
      <c r="BE3008" s="1">
        <v>0</v>
      </c>
      <c r="BF3008" s="1">
        <v>0</v>
      </c>
      <c r="BG3008" s="1" t="s">
        <v>120</v>
      </c>
      <c r="BH3008" s="1" t="s">
        <v>121</v>
      </c>
      <c r="BN3008" s="1" t="s">
        <v>170</v>
      </c>
      <c r="BO3008" s="1" t="s">
        <v>182</v>
      </c>
      <c r="BP3008" s="1">
        <v>10</v>
      </c>
      <c r="BQ3008" s="1">
        <v>5</v>
      </c>
      <c r="BR3008" s="1" t="s">
        <v>466</v>
      </c>
      <c r="BS3008" s="1">
        <v>2</v>
      </c>
      <c r="BT3008" s="1">
        <v>2</v>
      </c>
      <c r="BU3008" s="1">
        <v>3</v>
      </c>
      <c r="BV3008" s="1" t="s">
        <v>172</v>
      </c>
      <c r="BW3008" s="1" t="s">
        <v>88</v>
      </c>
      <c r="BX3008" s="1" t="s">
        <v>88</v>
      </c>
      <c r="BY3008" s="1">
        <v>1</v>
      </c>
      <c r="BZ3008" s="1" t="s">
        <v>88</v>
      </c>
      <c r="CA3008" s="1">
        <v>8</v>
      </c>
      <c r="CB3008" s="1" t="s">
        <v>342</v>
      </c>
      <c r="CC3008" s="1" t="s">
        <v>88</v>
      </c>
    </row>
    <row r="3009" spans="1:82" ht="16" x14ac:dyDescent="0.2">
      <c r="A3009" s="1" t="s">
        <v>11906</v>
      </c>
      <c r="B3009" s="1" t="s">
        <v>108</v>
      </c>
      <c r="C3009" s="1">
        <v>32</v>
      </c>
      <c r="D3009" s="1" t="s">
        <v>81</v>
      </c>
      <c r="E3009" s="1" t="s">
        <v>263</v>
      </c>
      <c r="X3009" s="1">
        <v>8</v>
      </c>
      <c r="Y3009" s="1">
        <v>1</v>
      </c>
      <c r="Z3009" s="1">
        <v>1</v>
      </c>
      <c r="AA3009" s="1">
        <v>0</v>
      </c>
      <c r="AB3009" s="1" t="s">
        <v>83</v>
      </c>
      <c r="AC3009" s="1" t="s">
        <v>84</v>
      </c>
      <c r="AD3009" s="1" t="s">
        <v>187</v>
      </c>
      <c r="AE3009" s="1" t="s">
        <v>11907</v>
      </c>
      <c r="AF3009" s="1" t="s">
        <v>202</v>
      </c>
      <c r="AG3009" s="1" t="s">
        <v>88</v>
      </c>
      <c r="AH3009" s="1" t="s">
        <v>89</v>
      </c>
      <c r="AI3009" s="1" t="s">
        <v>111</v>
      </c>
      <c r="AJ3009" s="1" t="s">
        <v>207</v>
      </c>
      <c r="AK3009" s="1" t="s">
        <v>2522</v>
      </c>
      <c r="AL3009" s="1" t="s">
        <v>10210</v>
      </c>
      <c r="AM3009" s="1" t="s">
        <v>310</v>
      </c>
      <c r="AN3009" s="1" t="s">
        <v>207</v>
      </c>
      <c r="AO3009" s="1" t="s">
        <v>423</v>
      </c>
      <c r="AP3009" s="1" t="s">
        <v>132</v>
      </c>
      <c r="AQ3009" s="1" t="s">
        <v>94</v>
      </c>
      <c r="AR3009" s="1" t="s">
        <v>88</v>
      </c>
      <c r="AS3009" s="1">
        <v>0</v>
      </c>
      <c r="AT3009" s="1" t="s">
        <v>134</v>
      </c>
      <c r="AU3009" s="1" t="s">
        <v>96</v>
      </c>
      <c r="AV3009" s="1"/>
      <c r="AW3009" s="13">
        <v>50000</v>
      </c>
      <c r="AX3009" s="1">
        <v>41500</v>
      </c>
      <c r="AZ3009" s="1">
        <v>3</v>
      </c>
      <c r="BA3009" s="1">
        <v>3</v>
      </c>
      <c r="BB3009" s="1" t="s">
        <v>88</v>
      </c>
      <c r="BC3009" s="1" t="s">
        <v>97</v>
      </c>
      <c r="BD3009" s="1" t="s">
        <v>119</v>
      </c>
      <c r="BE3009" s="1" t="s">
        <v>11908</v>
      </c>
      <c r="BF3009" s="1">
        <v>5</v>
      </c>
      <c r="BG3009" s="1" t="s">
        <v>120</v>
      </c>
      <c r="BN3009" s="1" t="s">
        <v>170</v>
      </c>
      <c r="BO3009" s="1" t="s">
        <v>103</v>
      </c>
      <c r="BP3009" s="1">
        <v>8</v>
      </c>
      <c r="BQ3009" s="1">
        <v>5</v>
      </c>
      <c r="BR3009" s="1" t="s">
        <v>444</v>
      </c>
      <c r="BS3009" s="1">
        <v>4</v>
      </c>
      <c r="BT3009" s="1">
        <v>0</v>
      </c>
      <c r="BU3009" s="1">
        <v>4</v>
      </c>
      <c r="BV3009" s="1" t="s">
        <v>184</v>
      </c>
      <c r="BW3009" s="1" t="s">
        <v>88</v>
      </c>
      <c r="BX3009" s="1" t="s">
        <v>89</v>
      </c>
      <c r="BY3009" s="1">
        <v>4</v>
      </c>
      <c r="BZ3009" s="1" t="s">
        <v>88</v>
      </c>
      <c r="CA3009" s="1">
        <v>10</v>
      </c>
      <c r="CB3009" s="1" t="s">
        <v>185</v>
      </c>
      <c r="CC3009" s="1" t="s">
        <v>88</v>
      </c>
    </row>
    <row r="3010" spans="1:82" ht="16" x14ac:dyDescent="0.2">
      <c r="A3010" s="1" t="s">
        <v>11909</v>
      </c>
      <c r="B3010" s="1" t="s">
        <v>80</v>
      </c>
      <c r="C3010" s="1">
        <v>24</v>
      </c>
      <c r="D3010" s="1" t="s">
        <v>81</v>
      </c>
      <c r="E3010" s="1" t="s">
        <v>82</v>
      </c>
      <c r="X3010" s="1">
        <v>3</v>
      </c>
      <c r="Y3010" s="1">
        <v>3</v>
      </c>
      <c r="Z3010" s="1">
        <v>2</v>
      </c>
      <c r="AA3010" s="1">
        <v>0</v>
      </c>
      <c r="AB3010" s="1" t="s">
        <v>83</v>
      </c>
      <c r="AC3010" s="1" t="s">
        <v>84</v>
      </c>
      <c r="AD3010" s="1" t="s">
        <v>838</v>
      </c>
      <c r="AE3010" s="1" t="s">
        <v>161</v>
      </c>
      <c r="AF3010" s="1" t="s">
        <v>202</v>
      </c>
      <c r="AG3010" s="1" t="s">
        <v>88</v>
      </c>
      <c r="AH3010" s="1" t="s">
        <v>89</v>
      </c>
      <c r="AI3010" s="1" t="s">
        <v>111</v>
      </c>
      <c r="AJ3010" s="1" t="s">
        <v>780</v>
      </c>
      <c r="AK3010" s="1" t="s">
        <v>924</v>
      </c>
      <c r="AL3010" s="1" t="s">
        <v>759</v>
      </c>
      <c r="AM3010" s="1" t="s">
        <v>310</v>
      </c>
      <c r="AN3010" s="1" t="s">
        <v>11910</v>
      </c>
      <c r="AO3010" s="1" t="s">
        <v>361</v>
      </c>
      <c r="AP3010" s="1" t="s">
        <v>132</v>
      </c>
      <c r="AQ3010" s="1" t="s">
        <v>94</v>
      </c>
      <c r="AR3010" s="1" t="s">
        <v>88</v>
      </c>
      <c r="AS3010" s="1">
        <v>0</v>
      </c>
      <c r="AT3010" s="1" t="s">
        <v>134</v>
      </c>
      <c r="AU3010" s="1" t="s">
        <v>96</v>
      </c>
      <c r="AV3010" s="1"/>
      <c r="AW3010" s="13">
        <v>49623</v>
      </c>
      <c r="AX3010" s="6">
        <v>39249</v>
      </c>
      <c r="AZ3010" s="1">
        <v>1</v>
      </c>
      <c r="BA3010" s="1">
        <v>1</v>
      </c>
      <c r="BB3010" s="1" t="s">
        <v>88</v>
      </c>
      <c r="BC3010" s="1" t="s">
        <v>97</v>
      </c>
      <c r="BD3010" s="1" t="s">
        <v>88</v>
      </c>
      <c r="BE3010" s="1">
        <v>0</v>
      </c>
      <c r="BF3010" s="1">
        <v>0</v>
      </c>
      <c r="BG3010" s="1" t="s">
        <v>120</v>
      </c>
      <c r="BH3010" s="1" t="s">
        <v>121</v>
      </c>
      <c r="BN3010" s="1" t="s">
        <v>252</v>
      </c>
      <c r="BO3010" s="1" t="s">
        <v>103</v>
      </c>
      <c r="BP3010" s="1">
        <v>7</v>
      </c>
      <c r="BQ3010" s="1">
        <v>7</v>
      </c>
      <c r="BR3010" s="1" t="s">
        <v>3216</v>
      </c>
      <c r="BS3010" s="1">
        <v>4</v>
      </c>
      <c r="BT3010" s="1">
        <v>0</v>
      </c>
      <c r="BU3010" s="1">
        <v>1</v>
      </c>
      <c r="BV3010" s="1" t="s">
        <v>143</v>
      </c>
      <c r="BW3010" s="1" t="s">
        <v>88</v>
      </c>
      <c r="BX3010" s="1" t="s">
        <v>88</v>
      </c>
      <c r="BY3010" s="1">
        <v>4</v>
      </c>
      <c r="BZ3010" s="1" t="s">
        <v>88</v>
      </c>
      <c r="CA3010" s="1">
        <v>5</v>
      </c>
      <c r="CB3010" s="1" t="s">
        <v>107</v>
      </c>
      <c r="CC3010" s="1" t="s">
        <v>88</v>
      </c>
    </row>
    <row r="3011" spans="1:82" ht="16" x14ac:dyDescent="0.2">
      <c r="A3011" s="1" t="s">
        <v>11911</v>
      </c>
      <c r="B3011" s="1" t="s">
        <v>80</v>
      </c>
      <c r="C3011" s="1">
        <v>40</v>
      </c>
      <c r="D3011" s="1" t="s">
        <v>81</v>
      </c>
      <c r="E3011" s="1" t="s">
        <v>82</v>
      </c>
      <c r="X3011" s="1">
        <v>12</v>
      </c>
      <c r="Y3011" s="1">
        <v>1</v>
      </c>
      <c r="Z3011" s="1">
        <v>1</v>
      </c>
      <c r="AA3011" s="1">
        <v>5</v>
      </c>
      <c r="AB3011" s="1" t="s">
        <v>83</v>
      </c>
      <c r="AC3011" s="1" t="s">
        <v>129</v>
      </c>
      <c r="AD3011" s="1" t="s">
        <v>11912</v>
      </c>
      <c r="AE3011" s="1" t="s">
        <v>2280</v>
      </c>
      <c r="AF3011" s="1" t="s">
        <v>202</v>
      </c>
      <c r="AG3011" s="1" t="s">
        <v>88</v>
      </c>
      <c r="AH3011" s="1" t="s">
        <v>88</v>
      </c>
      <c r="AI3011" s="1" t="s">
        <v>1961</v>
      </c>
      <c r="AJ3011" s="1" t="s">
        <v>207</v>
      </c>
      <c r="AK3011" s="1" t="s">
        <v>9140</v>
      </c>
      <c r="AL3011" s="1" t="s">
        <v>9140</v>
      </c>
      <c r="AM3011" s="1" t="s">
        <v>207</v>
      </c>
      <c r="AN3011" s="1" t="s">
        <v>207</v>
      </c>
      <c r="AO3011" s="1" t="s">
        <v>9140</v>
      </c>
      <c r="AP3011" s="1" t="s">
        <v>168</v>
      </c>
      <c r="AQ3011" s="1" t="s">
        <v>94</v>
      </c>
      <c r="AR3011" s="1" t="s">
        <v>88</v>
      </c>
      <c r="AS3011" s="1">
        <v>0</v>
      </c>
      <c r="AT3011" s="1" t="s">
        <v>95</v>
      </c>
      <c r="AU3011" s="1" t="s">
        <v>96</v>
      </c>
      <c r="AV3011" s="1"/>
      <c r="AW3011" s="13">
        <v>110000</v>
      </c>
      <c r="AX3011" s="1">
        <v>80000</v>
      </c>
      <c r="AZ3011" s="1">
        <v>3</v>
      </c>
      <c r="BA3011" s="1">
        <v>3</v>
      </c>
      <c r="BB3011" s="1" t="s">
        <v>280</v>
      </c>
      <c r="BC3011" s="1" t="s">
        <v>136</v>
      </c>
      <c r="BD3011" s="1" t="s">
        <v>119</v>
      </c>
      <c r="BE3011" s="1">
        <v>12</v>
      </c>
      <c r="BF3011" s="1">
        <v>3</v>
      </c>
      <c r="BG3011" s="1" t="s">
        <v>120</v>
      </c>
      <c r="BH3011" s="1" t="s">
        <v>121</v>
      </c>
      <c r="BN3011" s="1" t="s">
        <v>170</v>
      </c>
      <c r="BO3011" s="1" t="s">
        <v>103</v>
      </c>
      <c r="BP3011" s="1">
        <v>6</v>
      </c>
      <c r="BQ3011" s="1">
        <v>6</v>
      </c>
      <c r="BR3011" s="1" t="s">
        <v>11913</v>
      </c>
      <c r="BS3011" s="1">
        <v>3</v>
      </c>
      <c r="BT3011" s="1">
        <v>0</v>
      </c>
      <c r="BU3011" s="1">
        <v>0</v>
      </c>
      <c r="BV3011" s="1" t="s">
        <v>105</v>
      </c>
      <c r="BW3011" s="1" t="s">
        <v>88</v>
      </c>
      <c r="BX3011" s="1" t="s">
        <v>88</v>
      </c>
      <c r="BY3011" s="1">
        <v>4</v>
      </c>
      <c r="BZ3011" s="1" t="s">
        <v>88</v>
      </c>
      <c r="CA3011" s="1">
        <v>7</v>
      </c>
      <c r="CB3011" s="1" t="s">
        <v>304</v>
      </c>
      <c r="CC3011" s="1" t="s">
        <v>88</v>
      </c>
    </row>
    <row r="3012" spans="1:82" ht="16" x14ac:dyDescent="0.2">
      <c r="A3012" s="1" t="s">
        <v>11914</v>
      </c>
      <c r="B3012" s="1" t="s">
        <v>80</v>
      </c>
      <c r="C3012" s="1">
        <v>39</v>
      </c>
      <c r="D3012" s="1" t="s">
        <v>81</v>
      </c>
      <c r="E3012" s="1" t="s">
        <v>82</v>
      </c>
      <c r="X3012" s="1">
        <v>18</v>
      </c>
      <c r="Y3012" s="1">
        <v>0</v>
      </c>
      <c r="Z3012" s="1">
        <v>0</v>
      </c>
      <c r="AA3012" s="1">
        <v>40</v>
      </c>
      <c r="AB3012" s="1" t="s">
        <v>83</v>
      </c>
      <c r="AC3012" s="1" t="s">
        <v>147</v>
      </c>
      <c r="AD3012" s="1" t="s">
        <v>85</v>
      </c>
      <c r="AE3012" s="1" t="s">
        <v>243</v>
      </c>
      <c r="AF3012" s="1" t="s">
        <v>110</v>
      </c>
      <c r="AG3012" s="1" t="s">
        <v>88</v>
      </c>
      <c r="AH3012" s="1" t="s">
        <v>88</v>
      </c>
      <c r="AI3012" s="1" t="s">
        <v>264</v>
      </c>
      <c r="AJ3012" s="1" t="s">
        <v>9869</v>
      </c>
      <c r="AK3012" s="1" t="s">
        <v>11915</v>
      </c>
      <c r="AL3012" s="1" t="s">
        <v>11916</v>
      </c>
      <c r="AM3012" s="1" t="s">
        <v>338</v>
      </c>
      <c r="AN3012" s="1" t="s">
        <v>192</v>
      </c>
      <c r="AO3012" s="1" t="s">
        <v>9140</v>
      </c>
      <c r="AP3012" s="1" t="s">
        <v>168</v>
      </c>
      <c r="AQ3012" s="1" t="s">
        <v>133</v>
      </c>
      <c r="AR3012" s="1" t="s">
        <v>157</v>
      </c>
      <c r="AS3012" s="1">
        <v>0</v>
      </c>
      <c r="AT3012" s="1" t="s">
        <v>134</v>
      </c>
      <c r="AU3012" s="1" t="s">
        <v>96</v>
      </c>
      <c r="AV3012" s="1"/>
      <c r="AW3012" s="13">
        <v>400000</v>
      </c>
      <c r="AX3012" s="1">
        <v>270000</v>
      </c>
      <c r="AZ3012" s="1">
        <v>4</v>
      </c>
      <c r="BA3012" s="1">
        <v>4</v>
      </c>
      <c r="BB3012" s="1" t="s">
        <v>280</v>
      </c>
      <c r="BC3012" s="1" t="s">
        <v>249</v>
      </c>
      <c r="BD3012" s="1" t="s">
        <v>194</v>
      </c>
      <c r="BE3012" s="1">
        <v>35</v>
      </c>
      <c r="BF3012" s="1">
        <v>7</v>
      </c>
      <c r="BG3012" s="1" t="s">
        <v>120</v>
      </c>
      <c r="BH3012" s="1" t="s">
        <v>121</v>
      </c>
      <c r="BN3012" s="1" t="s">
        <v>181</v>
      </c>
      <c r="BO3012" s="1" t="s">
        <v>182</v>
      </c>
      <c r="BP3012" s="1">
        <v>10</v>
      </c>
      <c r="BQ3012" s="1">
        <v>10</v>
      </c>
      <c r="BR3012" s="1" t="s">
        <v>11917</v>
      </c>
      <c r="BS3012" s="1">
        <v>3</v>
      </c>
      <c r="BT3012" s="1">
        <v>1</v>
      </c>
      <c r="BU3012" s="1">
        <v>3</v>
      </c>
      <c r="BV3012" s="1" t="s">
        <v>1247</v>
      </c>
      <c r="BW3012" s="1" t="s">
        <v>89</v>
      </c>
      <c r="BX3012" s="1" t="s">
        <v>88</v>
      </c>
      <c r="BY3012" s="1">
        <v>4</v>
      </c>
      <c r="BZ3012" s="1" t="s">
        <v>88</v>
      </c>
      <c r="CA3012" s="1">
        <v>10</v>
      </c>
      <c r="CB3012" s="1" t="s">
        <v>620</v>
      </c>
      <c r="CC3012" s="1" t="s">
        <v>2021</v>
      </c>
    </row>
    <row r="3013" spans="1:82" ht="16" x14ac:dyDescent="0.2">
      <c r="A3013" s="1" t="s">
        <v>11918</v>
      </c>
      <c r="B3013" s="1" t="s">
        <v>108</v>
      </c>
      <c r="C3013" s="1">
        <v>49</v>
      </c>
      <c r="D3013" s="1" t="s">
        <v>81</v>
      </c>
      <c r="E3013" s="1" t="s">
        <v>231</v>
      </c>
      <c r="X3013" s="1">
        <v>23</v>
      </c>
      <c r="Y3013" s="1">
        <v>17</v>
      </c>
      <c r="Z3013" s="1">
        <v>17</v>
      </c>
      <c r="AA3013" s="1">
        <v>15</v>
      </c>
      <c r="AB3013" s="1" t="s">
        <v>174</v>
      </c>
      <c r="AC3013" s="1" t="s">
        <v>129</v>
      </c>
      <c r="AD3013" s="1" t="s">
        <v>232</v>
      </c>
      <c r="AE3013" s="1" t="s">
        <v>11919</v>
      </c>
      <c r="AF3013" s="1" t="s">
        <v>202</v>
      </c>
      <c r="AG3013" s="1" t="s">
        <v>88</v>
      </c>
      <c r="AH3013" s="1" t="s">
        <v>88</v>
      </c>
      <c r="AI3013" s="1" t="s">
        <v>264</v>
      </c>
      <c r="AJ3013" s="1" t="s">
        <v>5820</v>
      </c>
      <c r="AK3013" s="1" t="s">
        <v>11920</v>
      </c>
      <c r="AL3013" s="1" t="s">
        <v>9140</v>
      </c>
      <c r="AM3013" s="1" t="s">
        <v>766</v>
      </c>
      <c r="AN3013" s="1" t="s">
        <v>207</v>
      </c>
      <c r="AO3013" s="1" t="s">
        <v>870</v>
      </c>
      <c r="AP3013" s="1" t="s">
        <v>132</v>
      </c>
      <c r="AQ3013" s="1" t="s">
        <v>94</v>
      </c>
      <c r="AR3013" s="1" t="s">
        <v>157</v>
      </c>
      <c r="AS3013" s="1">
        <v>0</v>
      </c>
      <c r="AT3013" s="1" t="s">
        <v>134</v>
      </c>
      <c r="AU3013" s="1" t="s">
        <v>96</v>
      </c>
      <c r="AV3013" s="1"/>
      <c r="AW3013" s="13">
        <v>140000</v>
      </c>
      <c r="AX3013" s="1">
        <v>110000</v>
      </c>
      <c r="AZ3013" s="1">
        <v>3</v>
      </c>
      <c r="BA3013" s="1">
        <v>3</v>
      </c>
      <c r="BB3013" s="1" t="s">
        <v>88</v>
      </c>
      <c r="BC3013" s="1" t="s">
        <v>118</v>
      </c>
      <c r="BD3013" s="1" t="s">
        <v>88</v>
      </c>
      <c r="BE3013" s="1">
        <v>15</v>
      </c>
      <c r="BF3013" s="1">
        <v>1</v>
      </c>
      <c r="BG3013" s="1" t="s">
        <v>98</v>
      </c>
      <c r="BH3013" s="1" t="s">
        <v>121</v>
      </c>
      <c r="BI3013" s="1" t="s">
        <v>442</v>
      </c>
      <c r="BJ3013" s="1" t="s">
        <v>88</v>
      </c>
      <c r="BK3013" s="1" t="s">
        <v>391</v>
      </c>
      <c r="BL3013" s="1" t="s">
        <v>442</v>
      </c>
      <c r="BM3013" s="1" t="s">
        <v>4671</v>
      </c>
      <c r="BN3013" s="1" t="s">
        <v>123</v>
      </c>
      <c r="BO3013" s="1" t="s">
        <v>103</v>
      </c>
      <c r="BP3013" s="1">
        <v>6</v>
      </c>
      <c r="BQ3013" s="1">
        <v>8</v>
      </c>
      <c r="BR3013" s="1" t="s">
        <v>270</v>
      </c>
      <c r="BS3013" s="1">
        <v>2</v>
      </c>
      <c r="BT3013" s="1">
        <v>2</v>
      </c>
      <c r="BU3013" s="1">
        <v>3</v>
      </c>
      <c r="BV3013" s="1" t="s">
        <v>172</v>
      </c>
      <c r="BW3013" s="1" t="s">
        <v>89</v>
      </c>
      <c r="BX3013" s="1" t="s">
        <v>88</v>
      </c>
      <c r="BY3013" s="1">
        <v>4</v>
      </c>
      <c r="BZ3013" s="1" t="s">
        <v>88</v>
      </c>
      <c r="CA3013" s="1">
        <v>3</v>
      </c>
      <c r="CB3013" s="1" t="s">
        <v>304</v>
      </c>
      <c r="CC3013" s="1" t="s">
        <v>88</v>
      </c>
    </row>
    <row r="3014" spans="1:82" ht="16" x14ac:dyDescent="0.2">
      <c r="A3014" s="1" t="s">
        <v>11921</v>
      </c>
      <c r="B3014" s="1" t="s">
        <v>108</v>
      </c>
      <c r="C3014" s="1">
        <v>38</v>
      </c>
      <c r="D3014" s="1" t="s">
        <v>81</v>
      </c>
      <c r="E3014" s="1" t="s">
        <v>82</v>
      </c>
      <c r="X3014" s="1">
        <v>15</v>
      </c>
      <c r="Y3014" s="1">
        <v>13</v>
      </c>
      <c r="Z3014" s="1">
        <v>4</v>
      </c>
      <c r="AA3014" s="1">
        <v>10</v>
      </c>
      <c r="AB3014" s="1" t="s">
        <v>128</v>
      </c>
      <c r="AC3014" s="1" t="s">
        <v>129</v>
      </c>
      <c r="AD3014" s="1" t="s">
        <v>442</v>
      </c>
      <c r="AE3014" s="1" t="s">
        <v>442</v>
      </c>
      <c r="AF3014" s="1" t="s">
        <v>88</v>
      </c>
      <c r="AG3014" s="1" t="s">
        <v>88</v>
      </c>
      <c r="AH3014" s="1" t="s">
        <v>88</v>
      </c>
      <c r="AI3014" s="1" t="s">
        <v>272</v>
      </c>
      <c r="AJ3014" s="1" t="s">
        <v>11922</v>
      </c>
      <c r="AK3014" s="1" t="s">
        <v>9140</v>
      </c>
      <c r="AL3014" s="1" t="s">
        <v>9140</v>
      </c>
      <c r="AM3014" s="1" t="s">
        <v>11923</v>
      </c>
      <c r="AN3014" s="1" t="s">
        <v>207</v>
      </c>
      <c r="AO3014" s="1" t="s">
        <v>9140</v>
      </c>
      <c r="AP3014" s="1" t="s">
        <v>93</v>
      </c>
      <c r="AQ3014" s="1" t="s">
        <v>133</v>
      </c>
      <c r="AR3014" s="1" t="s">
        <v>157</v>
      </c>
      <c r="AS3014" s="1">
        <v>10</v>
      </c>
      <c r="AT3014" s="1" t="s">
        <v>134</v>
      </c>
      <c r="AU3014" s="1" t="s">
        <v>96</v>
      </c>
      <c r="AV3014" s="1"/>
      <c r="AW3014" s="13">
        <v>139000</v>
      </c>
      <c r="AX3014" s="1">
        <v>118000</v>
      </c>
      <c r="AZ3014" s="1">
        <v>3</v>
      </c>
      <c r="BA3014" s="1">
        <v>3</v>
      </c>
      <c r="BB3014" s="1" t="s">
        <v>135</v>
      </c>
      <c r="BC3014" s="1" t="s">
        <v>249</v>
      </c>
      <c r="BD3014" s="1" t="s">
        <v>119</v>
      </c>
      <c r="BE3014" s="1">
        <v>5</v>
      </c>
      <c r="BF3014" s="1">
        <v>3</v>
      </c>
      <c r="BG3014" s="1" t="s">
        <v>120</v>
      </c>
      <c r="BH3014" s="1" t="s">
        <v>339</v>
      </c>
      <c r="BL3014" s="1" t="s">
        <v>638</v>
      </c>
      <c r="BN3014" s="1" t="s">
        <v>181</v>
      </c>
      <c r="BO3014" s="1" t="s">
        <v>124</v>
      </c>
      <c r="BP3014" s="1">
        <v>8</v>
      </c>
      <c r="BQ3014" s="1">
        <v>8</v>
      </c>
      <c r="BR3014" s="1" t="s">
        <v>11924</v>
      </c>
      <c r="BS3014" s="1">
        <v>3</v>
      </c>
      <c r="BT3014" s="1">
        <v>3</v>
      </c>
      <c r="BU3014" s="1">
        <v>4</v>
      </c>
      <c r="BV3014" s="1" t="s">
        <v>172</v>
      </c>
      <c r="BW3014" s="1" t="s">
        <v>89</v>
      </c>
      <c r="BX3014" s="1" t="s">
        <v>88</v>
      </c>
      <c r="BY3014" s="1">
        <v>4</v>
      </c>
      <c r="BZ3014" s="1" t="s">
        <v>88</v>
      </c>
      <c r="CA3014" s="1">
        <v>3</v>
      </c>
      <c r="CB3014" s="1" t="s">
        <v>107</v>
      </c>
      <c r="CC3014" s="1" t="s">
        <v>254</v>
      </c>
    </row>
    <row r="3015" spans="1:82" ht="16" x14ac:dyDescent="0.2">
      <c r="A3015" s="1" t="s">
        <v>11925</v>
      </c>
      <c r="B3015" s="1" t="s">
        <v>108</v>
      </c>
      <c r="C3015" s="1">
        <v>35</v>
      </c>
      <c r="D3015" s="1" t="s">
        <v>81</v>
      </c>
      <c r="E3015" s="1" t="s">
        <v>210</v>
      </c>
      <c r="X3015" s="1">
        <v>12</v>
      </c>
      <c r="Y3015" s="1">
        <v>12</v>
      </c>
      <c r="Z3015" s="1">
        <v>6</v>
      </c>
      <c r="AA3015" s="1">
        <v>1</v>
      </c>
      <c r="AB3015" s="1" t="s">
        <v>83</v>
      </c>
      <c r="AC3015" s="1" t="s">
        <v>129</v>
      </c>
      <c r="AD3015" s="1" t="s">
        <v>85</v>
      </c>
      <c r="AE3015" s="1" t="s">
        <v>86</v>
      </c>
      <c r="AF3015" s="1" t="s">
        <v>87</v>
      </c>
      <c r="AG3015" s="1" t="s">
        <v>88</v>
      </c>
      <c r="AH3015" s="1" t="s">
        <v>88</v>
      </c>
      <c r="AI3015" s="1" t="s">
        <v>634</v>
      </c>
      <c r="AJ3015" s="1" t="s">
        <v>11926</v>
      </c>
      <c r="AK3015" s="1" t="s">
        <v>4654</v>
      </c>
      <c r="AL3015" s="1" t="s">
        <v>9140</v>
      </c>
      <c r="AM3015" s="1" t="s">
        <v>207</v>
      </c>
      <c r="AN3015" s="1" t="s">
        <v>207</v>
      </c>
      <c r="AO3015" s="1" t="s">
        <v>1103</v>
      </c>
      <c r="AP3015" s="1" t="s">
        <v>132</v>
      </c>
      <c r="AQ3015" s="1" t="s">
        <v>94</v>
      </c>
      <c r="AR3015" s="1" t="s">
        <v>157</v>
      </c>
      <c r="AS3015" s="1">
        <v>0</v>
      </c>
      <c r="AT3015" s="1" t="s">
        <v>95</v>
      </c>
      <c r="AU3015" s="1" t="s">
        <v>96</v>
      </c>
      <c r="AV3015" s="1"/>
      <c r="AW3015" s="13">
        <v>117900</v>
      </c>
      <c r="AX3015" s="1">
        <v>88300</v>
      </c>
      <c r="AZ3015" s="1">
        <v>3</v>
      </c>
      <c r="BA3015" s="1">
        <v>1</v>
      </c>
      <c r="BB3015" s="1" t="s">
        <v>88</v>
      </c>
      <c r="BC3015" s="1" t="s">
        <v>97</v>
      </c>
      <c r="BD3015" s="1" t="s">
        <v>88</v>
      </c>
      <c r="BE3015" s="1">
        <v>0</v>
      </c>
      <c r="BF3015" s="1">
        <v>3</v>
      </c>
      <c r="BG3015" s="1" t="s">
        <v>120</v>
      </c>
      <c r="BH3015" s="1" t="s">
        <v>121</v>
      </c>
      <c r="BN3015" s="1" t="s">
        <v>141</v>
      </c>
      <c r="BO3015" s="1" t="s">
        <v>124</v>
      </c>
      <c r="BP3015" s="1">
        <v>8</v>
      </c>
      <c r="BQ3015" s="1">
        <v>5</v>
      </c>
      <c r="BR3015" s="1" t="s">
        <v>270</v>
      </c>
      <c r="BS3015" s="1">
        <v>2</v>
      </c>
      <c r="BT3015" s="1">
        <v>0</v>
      </c>
      <c r="BU3015" s="1">
        <v>1</v>
      </c>
      <c r="BV3015" s="1" t="s">
        <v>143</v>
      </c>
      <c r="BW3015" s="1" t="s">
        <v>88</v>
      </c>
      <c r="BX3015" s="1" t="s">
        <v>88</v>
      </c>
      <c r="BY3015" s="1">
        <v>2</v>
      </c>
      <c r="BZ3015" s="1" t="s">
        <v>88</v>
      </c>
      <c r="CA3015" s="1">
        <v>7</v>
      </c>
      <c r="CB3015" s="1" t="s">
        <v>11927</v>
      </c>
      <c r="CC3015" s="1" t="s">
        <v>88</v>
      </c>
    </row>
    <row r="3016" spans="1:82" ht="16" x14ac:dyDescent="0.2">
      <c r="A3016" s="1" t="s">
        <v>11928</v>
      </c>
      <c r="B3016" s="1" t="s">
        <v>108</v>
      </c>
      <c r="C3016" s="1">
        <v>33</v>
      </c>
      <c r="D3016" s="1" t="s">
        <v>81</v>
      </c>
      <c r="E3016" s="1" t="s">
        <v>82</v>
      </c>
      <c r="X3016" s="1">
        <v>12</v>
      </c>
      <c r="Y3016" s="1">
        <v>3</v>
      </c>
      <c r="Z3016" s="1">
        <v>2</v>
      </c>
      <c r="AA3016" s="1">
        <v>5</v>
      </c>
      <c r="AB3016" s="1" t="s">
        <v>83</v>
      </c>
      <c r="AC3016" s="1" t="s">
        <v>84</v>
      </c>
      <c r="AD3016" s="1" t="s">
        <v>85</v>
      </c>
      <c r="AE3016" s="1" t="s">
        <v>86</v>
      </c>
      <c r="AF3016" s="1" t="s">
        <v>88</v>
      </c>
      <c r="AG3016" s="1" t="s">
        <v>88</v>
      </c>
      <c r="AH3016" s="1" t="s">
        <v>88</v>
      </c>
      <c r="AI3016" s="1" t="s">
        <v>272</v>
      </c>
      <c r="AJ3016" s="1" t="s">
        <v>162</v>
      </c>
      <c r="AK3016" s="1" t="s">
        <v>5336</v>
      </c>
      <c r="AL3016" s="1" t="s">
        <v>190</v>
      </c>
      <c r="AM3016" s="1" t="s">
        <v>11929</v>
      </c>
      <c r="AN3016" s="1" t="s">
        <v>207</v>
      </c>
      <c r="AO3016" s="1" t="s">
        <v>302</v>
      </c>
      <c r="AP3016" s="1" t="s">
        <v>132</v>
      </c>
      <c r="AQ3016" s="1" t="s">
        <v>133</v>
      </c>
      <c r="AR3016" s="1" t="s">
        <v>88</v>
      </c>
      <c r="AS3016" s="1">
        <v>0</v>
      </c>
      <c r="AT3016" s="1" t="s">
        <v>134</v>
      </c>
      <c r="AU3016" s="1" t="s">
        <v>96</v>
      </c>
      <c r="AV3016" s="1"/>
      <c r="AW3016" s="13">
        <v>200000</v>
      </c>
      <c r="AX3016" s="1">
        <v>130000</v>
      </c>
      <c r="AY3016" s="1" t="s">
        <v>279</v>
      </c>
      <c r="AZ3016" s="1">
        <v>4</v>
      </c>
      <c r="BA3016" s="1">
        <v>4</v>
      </c>
      <c r="BB3016" s="1" t="s">
        <v>88</v>
      </c>
      <c r="BC3016" s="1" t="s">
        <v>97</v>
      </c>
      <c r="BD3016" s="1" t="s">
        <v>88</v>
      </c>
      <c r="BE3016" s="1">
        <v>0</v>
      </c>
      <c r="BF3016" s="1">
        <v>0</v>
      </c>
      <c r="BG3016" s="1" t="s">
        <v>120</v>
      </c>
      <c r="BH3016" s="1" t="s">
        <v>121</v>
      </c>
      <c r="BN3016" s="1" t="s">
        <v>123</v>
      </c>
      <c r="BO3016" s="1" t="s">
        <v>103</v>
      </c>
      <c r="BP3016" s="1">
        <v>8</v>
      </c>
      <c r="BQ3016" s="1">
        <v>8</v>
      </c>
      <c r="BR3016" s="1" t="s">
        <v>2577</v>
      </c>
      <c r="BS3016" s="1">
        <v>3</v>
      </c>
      <c r="BT3016" s="1">
        <v>0</v>
      </c>
      <c r="BU3016" s="1">
        <v>1</v>
      </c>
      <c r="BV3016" s="1" t="s">
        <v>143</v>
      </c>
      <c r="BW3016" s="1" t="s">
        <v>89</v>
      </c>
      <c r="BX3016" s="1" t="s">
        <v>88</v>
      </c>
      <c r="BY3016" s="1">
        <v>3</v>
      </c>
      <c r="BZ3016" s="1" t="s">
        <v>88</v>
      </c>
      <c r="CA3016" s="1">
        <v>9</v>
      </c>
      <c r="CB3016" s="1" t="s">
        <v>107</v>
      </c>
      <c r="CC3016" s="1" t="s">
        <v>2407</v>
      </c>
    </row>
    <row r="3017" spans="1:82" ht="16" x14ac:dyDescent="0.2">
      <c r="A3017" s="1" t="s">
        <v>11930</v>
      </c>
      <c r="B3017" s="1" t="s">
        <v>108</v>
      </c>
      <c r="C3017" s="1">
        <v>27</v>
      </c>
      <c r="D3017" s="1" t="s">
        <v>81</v>
      </c>
      <c r="E3017" s="1" t="s">
        <v>82</v>
      </c>
      <c r="X3017" s="1">
        <v>5</v>
      </c>
      <c r="Y3017" s="1">
        <v>0</v>
      </c>
      <c r="Z3017" s="1">
        <v>0</v>
      </c>
      <c r="AA3017" s="1">
        <v>0</v>
      </c>
      <c r="AB3017" s="1" t="s">
        <v>174</v>
      </c>
      <c r="AC3017" s="1" t="s">
        <v>129</v>
      </c>
      <c r="AD3017" s="1" t="s">
        <v>232</v>
      </c>
      <c r="AE3017" s="1" t="s">
        <v>1092</v>
      </c>
      <c r="AF3017" s="1" t="s">
        <v>202</v>
      </c>
      <c r="AG3017" s="1" t="s">
        <v>88</v>
      </c>
      <c r="AH3017" s="1" t="s">
        <v>89</v>
      </c>
      <c r="AI3017" s="1" t="s">
        <v>111</v>
      </c>
      <c r="AJ3017" s="1" t="s">
        <v>207</v>
      </c>
      <c r="AK3017" s="1" t="s">
        <v>5868</v>
      </c>
      <c r="AL3017" s="1" t="s">
        <v>9140</v>
      </c>
      <c r="AM3017" s="1" t="s">
        <v>207</v>
      </c>
      <c r="AN3017" s="1" t="s">
        <v>827</v>
      </c>
      <c r="AO3017" s="1" t="s">
        <v>1365</v>
      </c>
      <c r="AP3017" s="1" t="s">
        <v>168</v>
      </c>
      <c r="AQ3017" s="1" t="s">
        <v>94</v>
      </c>
      <c r="AR3017" s="1" t="s">
        <v>88</v>
      </c>
      <c r="AS3017" s="1">
        <v>0</v>
      </c>
      <c r="AT3017" s="1" t="s">
        <v>95</v>
      </c>
      <c r="AU3017" s="1" t="s">
        <v>96</v>
      </c>
      <c r="AV3017" s="1"/>
      <c r="AW3017" s="13">
        <v>200000</v>
      </c>
      <c r="AY3017" s="1" t="s">
        <v>279</v>
      </c>
      <c r="AZ3017" s="1">
        <v>3</v>
      </c>
      <c r="BA3017" s="1">
        <v>3</v>
      </c>
      <c r="BB3017" s="1" t="s">
        <v>88</v>
      </c>
      <c r="BC3017" s="1" t="s">
        <v>97</v>
      </c>
      <c r="BD3017" s="1" t="s">
        <v>88</v>
      </c>
      <c r="BE3017" s="1">
        <v>0</v>
      </c>
      <c r="BF3017" s="1">
        <v>0</v>
      </c>
      <c r="BG3017" s="1" t="s">
        <v>120</v>
      </c>
      <c r="BH3017" s="1" t="s">
        <v>339</v>
      </c>
      <c r="BK3017" s="1" t="s">
        <v>383</v>
      </c>
      <c r="BL3017" s="1" t="s">
        <v>11931</v>
      </c>
      <c r="BM3017" s="1" t="s">
        <v>11932</v>
      </c>
      <c r="BN3017" s="1" t="s">
        <v>141</v>
      </c>
      <c r="BO3017" s="1" t="s">
        <v>182</v>
      </c>
      <c r="BP3017" s="1">
        <v>8</v>
      </c>
      <c r="BQ3017" s="1">
        <v>10</v>
      </c>
      <c r="BR3017" s="1" t="s">
        <v>460</v>
      </c>
      <c r="BS3017" s="1">
        <v>3</v>
      </c>
      <c r="BT3017" s="1">
        <v>0</v>
      </c>
      <c r="BU3017" s="1">
        <v>1</v>
      </c>
      <c r="BV3017" s="1" t="s">
        <v>143</v>
      </c>
      <c r="BW3017" s="1" t="s">
        <v>88</v>
      </c>
      <c r="BX3017" s="1" t="s">
        <v>88</v>
      </c>
      <c r="BY3017" s="1">
        <v>4</v>
      </c>
      <c r="BZ3017" s="1" t="s">
        <v>6604</v>
      </c>
      <c r="CA3017" s="1">
        <v>7</v>
      </c>
      <c r="CB3017" s="1" t="s">
        <v>107</v>
      </c>
      <c r="CC3017" s="1" t="s">
        <v>88</v>
      </c>
    </row>
    <row r="3018" spans="1:82" ht="16" x14ac:dyDescent="0.2">
      <c r="A3018" s="1" t="s">
        <v>11933</v>
      </c>
      <c r="B3018" s="1" t="s">
        <v>108</v>
      </c>
      <c r="C3018" s="1">
        <v>31</v>
      </c>
      <c r="D3018" s="1" t="s">
        <v>81</v>
      </c>
      <c r="E3018" s="1" t="s">
        <v>82</v>
      </c>
      <c r="X3018" s="1">
        <v>10</v>
      </c>
      <c r="Y3018" s="1">
        <v>8</v>
      </c>
      <c r="Z3018" s="1">
        <v>6</v>
      </c>
      <c r="AA3018" s="1">
        <v>3</v>
      </c>
      <c r="AB3018" s="1" t="s">
        <v>174</v>
      </c>
      <c r="AC3018" s="1" t="s">
        <v>129</v>
      </c>
      <c r="AD3018" s="1" t="s">
        <v>607</v>
      </c>
      <c r="AE3018" s="1" t="s">
        <v>11934</v>
      </c>
      <c r="AF3018" s="1" t="s">
        <v>202</v>
      </c>
      <c r="AG3018" s="1" t="s">
        <v>88</v>
      </c>
      <c r="AH3018" s="1" t="s">
        <v>89</v>
      </c>
      <c r="AI3018" s="1" t="s">
        <v>11935</v>
      </c>
      <c r="AJ3018" s="1" t="s">
        <v>11936</v>
      </c>
      <c r="AK3018" s="1" t="s">
        <v>11937</v>
      </c>
      <c r="AL3018" s="1" t="s">
        <v>11938</v>
      </c>
      <c r="AM3018" s="1" t="s">
        <v>11939</v>
      </c>
      <c r="AN3018" s="1" t="s">
        <v>11940</v>
      </c>
      <c r="AO3018" s="1" t="s">
        <v>11941</v>
      </c>
      <c r="AP3018" s="1" t="s">
        <v>132</v>
      </c>
      <c r="AQ3018" s="1" t="s">
        <v>94</v>
      </c>
      <c r="AR3018" s="1" t="s">
        <v>88</v>
      </c>
      <c r="AS3018" s="1">
        <v>0</v>
      </c>
      <c r="AT3018" s="1" t="s">
        <v>536</v>
      </c>
      <c r="AU3018" s="1" t="s">
        <v>96</v>
      </c>
      <c r="AV3018" s="1"/>
      <c r="AW3018" s="13">
        <v>40000</v>
      </c>
      <c r="AX3018" s="1">
        <v>36000</v>
      </c>
      <c r="AZ3018" s="1">
        <v>2</v>
      </c>
      <c r="BA3018" s="1">
        <v>2</v>
      </c>
      <c r="BB3018" s="1" t="s">
        <v>88</v>
      </c>
      <c r="BC3018" s="1" t="s">
        <v>97</v>
      </c>
      <c r="BD3018" s="1" t="s">
        <v>88</v>
      </c>
      <c r="BE3018" s="1">
        <v>0</v>
      </c>
      <c r="BF3018" s="1">
        <v>0</v>
      </c>
      <c r="BG3018" s="1" t="s">
        <v>137</v>
      </c>
      <c r="BH3018" s="1" t="s">
        <v>121</v>
      </c>
      <c r="BJ3018" s="1" t="s">
        <v>88</v>
      </c>
      <c r="BK3018" s="1" t="s">
        <v>442</v>
      </c>
      <c r="BL3018" s="1" t="s">
        <v>442</v>
      </c>
      <c r="BM3018" s="1" t="s">
        <v>563</v>
      </c>
      <c r="BN3018" s="1" t="s">
        <v>123</v>
      </c>
      <c r="BO3018" s="1" t="s">
        <v>124</v>
      </c>
      <c r="BP3018" s="1">
        <v>5</v>
      </c>
      <c r="BQ3018" s="1">
        <v>7</v>
      </c>
      <c r="BR3018" s="1" t="s">
        <v>3966</v>
      </c>
      <c r="BS3018" s="1">
        <v>3</v>
      </c>
      <c r="BT3018" s="1">
        <v>2</v>
      </c>
      <c r="BU3018" s="1">
        <v>4</v>
      </c>
      <c r="BV3018" s="1" t="s">
        <v>386</v>
      </c>
      <c r="BW3018" s="1" t="s">
        <v>89</v>
      </c>
      <c r="BX3018" s="1" t="s">
        <v>88</v>
      </c>
      <c r="BY3018" s="1">
        <v>3</v>
      </c>
      <c r="BZ3018" s="1" t="s">
        <v>106</v>
      </c>
      <c r="CA3018" s="1">
        <v>7</v>
      </c>
      <c r="CB3018" s="1" t="s">
        <v>304</v>
      </c>
      <c r="CC3018" s="1" t="s">
        <v>88</v>
      </c>
      <c r="CD3018" s="1" t="s">
        <v>11942</v>
      </c>
    </row>
    <row r="3019" spans="1:82" ht="16" x14ac:dyDescent="0.2">
      <c r="A3019" s="1" t="s">
        <v>11943</v>
      </c>
      <c r="B3019" s="1" t="s">
        <v>80</v>
      </c>
      <c r="C3019" s="1">
        <v>40</v>
      </c>
      <c r="D3019" s="1" t="s">
        <v>81</v>
      </c>
      <c r="E3019" s="1" t="s">
        <v>82</v>
      </c>
      <c r="X3019" s="1">
        <v>15</v>
      </c>
      <c r="Y3019" s="1">
        <v>2</v>
      </c>
      <c r="Z3019" s="1">
        <v>2</v>
      </c>
      <c r="AA3019" s="1">
        <v>4</v>
      </c>
      <c r="AB3019" s="1" t="s">
        <v>146</v>
      </c>
      <c r="AC3019" s="1" t="s">
        <v>129</v>
      </c>
      <c r="AF3019" s="1" t="s">
        <v>88</v>
      </c>
      <c r="AG3019" s="1" t="s">
        <v>88</v>
      </c>
      <c r="AH3019" s="1" t="s">
        <v>88</v>
      </c>
      <c r="AI3019" s="1" t="s">
        <v>264</v>
      </c>
      <c r="AJ3019" s="1" t="s">
        <v>11944</v>
      </c>
      <c r="AK3019" s="1" t="s">
        <v>9140</v>
      </c>
      <c r="AL3019" s="1" t="s">
        <v>9140</v>
      </c>
      <c r="AM3019" s="1" t="s">
        <v>207</v>
      </c>
      <c r="AN3019" s="1" t="s">
        <v>207</v>
      </c>
      <c r="AO3019" s="1" t="s">
        <v>9140</v>
      </c>
      <c r="AP3019" s="1" t="s">
        <v>132</v>
      </c>
      <c r="AQ3019" s="1" t="s">
        <v>133</v>
      </c>
      <c r="AR3019" s="1" t="s">
        <v>88</v>
      </c>
      <c r="AS3019" s="1">
        <v>0</v>
      </c>
      <c r="AT3019" s="1" t="s">
        <v>95</v>
      </c>
      <c r="AU3019" s="1" t="s">
        <v>96</v>
      </c>
      <c r="AV3019" s="1"/>
      <c r="AW3019" s="13">
        <v>95000</v>
      </c>
      <c r="AZ3019" s="1">
        <v>2</v>
      </c>
      <c r="BA3019" s="1">
        <v>2</v>
      </c>
      <c r="BB3019" s="1" t="s">
        <v>88</v>
      </c>
      <c r="BC3019" s="1" t="s">
        <v>97</v>
      </c>
      <c r="BD3019" s="1" t="s">
        <v>119</v>
      </c>
      <c r="BE3019" s="1">
        <v>15</v>
      </c>
      <c r="BF3019" s="1">
        <v>1</v>
      </c>
      <c r="BG3019" s="1" t="s">
        <v>120</v>
      </c>
      <c r="BH3019" s="1" t="s">
        <v>121</v>
      </c>
      <c r="BM3019" s="1" t="s">
        <v>11945</v>
      </c>
      <c r="BN3019" s="1" t="s">
        <v>123</v>
      </c>
      <c r="BO3019" s="1" t="s">
        <v>103</v>
      </c>
      <c r="BP3019" s="1">
        <v>8</v>
      </c>
      <c r="BQ3019" s="1">
        <v>8</v>
      </c>
      <c r="BR3019" s="1" t="s">
        <v>1841</v>
      </c>
      <c r="BS3019" s="1">
        <v>2</v>
      </c>
      <c r="BT3019" s="1">
        <v>2</v>
      </c>
      <c r="BU3019" s="1">
        <v>3</v>
      </c>
      <c r="BV3019" s="1" t="s">
        <v>386</v>
      </c>
      <c r="BW3019" s="1" t="s">
        <v>88</v>
      </c>
      <c r="BX3019" s="1" t="s">
        <v>88</v>
      </c>
      <c r="BY3019" s="1">
        <v>3</v>
      </c>
      <c r="BZ3019" s="1" t="s">
        <v>88</v>
      </c>
      <c r="CA3019" s="1">
        <v>7</v>
      </c>
      <c r="CB3019" s="1" t="s">
        <v>11946</v>
      </c>
      <c r="CC3019" s="1" t="s">
        <v>524</v>
      </c>
    </row>
    <row r="3020" spans="1:82" ht="16" x14ac:dyDescent="0.2">
      <c r="A3020" s="1" t="s">
        <v>11947</v>
      </c>
      <c r="B3020" s="1" t="s">
        <v>108</v>
      </c>
      <c r="C3020" s="1">
        <v>33</v>
      </c>
      <c r="D3020" s="1" t="s">
        <v>81</v>
      </c>
      <c r="E3020" s="1" t="s">
        <v>82</v>
      </c>
      <c r="X3020" s="1">
        <v>2</v>
      </c>
      <c r="Y3020" s="1">
        <v>1</v>
      </c>
      <c r="Z3020" s="1">
        <v>1</v>
      </c>
      <c r="AA3020" s="1">
        <v>0</v>
      </c>
      <c r="AB3020" s="1" t="s">
        <v>83</v>
      </c>
      <c r="AC3020" s="1" t="s">
        <v>129</v>
      </c>
      <c r="AD3020" s="1" t="s">
        <v>232</v>
      </c>
      <c r="AE3020" s="1" t="s">
        <v>397</v>
      </c>
      <c r="AF3020" s="1" t="s">
        <v>88</v>
      </c>
      <c r="AG3020" s="1" t="s">
        <v>88</v>
      </c>
      <c r="AH3020" s="1" t="s">
        <v>88</v>
      </c>
      <c r="AI3020" s="1" t="s">
        <v>419</v>
      </c>
      <c r="AJ3020" s="1" t="s">
        <v>207</v>
      </c>
      <c r="AK3020" s="1" t="s">
        <v>318</v>
      </c>
      <c r="AL3020" s="1" t="s">
        <v>9140</v>
      </c>
      <c r="AM3020" s="1" t="s">
        <v>207</v>
      </c>
      <c r="AN3020" s="1" t="s">
        <v>1954</v>
      </c>
      <c r="AO3020" s="1" t="s">
        <v>248</v>
      </c>
      <c r="AP3020" s="1" t="s">
        <v>132</v>
      </c>
      <c r="AQ3020" s="1" t="s">
        <v>94</v>
      </c>
      <c r="AR3020" s="1" t="s">
        <v>88</v>
      </c>
      <c r="AS3020" s="1">
        <v>0</v>
      </c>
      <c r="AT3020" s="1" t="s">
        <v>134</v>
      </c>
      <c r="AU3020" s="1" t="s">
        <v>96</v>
      </c>
      <c r="AV3020" s="1"/>
      <c r="AW3020" s="13">
        <v>130000</v>
      </c>
      <c r="AX3020" s="1">
        <v>95000</v>
      </c>
      <c r="AY3020" s="1" t="s">
        <v>279</v>
      </c>
      <c r="AZ3020" s="1">
        <v>2</v>
      </c>
      <c r="BA3020" s="1">
        <v>1</v>
      </c>
      <c r="BB3020" s="1" t="s">
        <v>88</v>
      </c>
      <c r="BC3020" s="1" t="s">
        <v>97</v>
      </c>
      <c r="BD3020" s="1" t="s">
        <v>88</v>
      </c>
      <c r="BE3020" s="1">
        <v>0</v>
      </c>
      <c r="BF3020" s="1">
        <v>1</v>
      </c>
      <c r="BG3020" s="1" t="s">
        <v>98</v>
      </c>
      <c r="BH3020" s="1" t="s">
        <v>121</v>
      </c>
      <c r="BJ3020" s="1" t="s">
        <v>88</v>
      </c>
      <c r="BM3020" s="1" t="s">
        <v>11948</v>
      </c>
      <c r="BN3020" s="1" t="s">
        <v>196</v>
      </c>
      <c r="BO3020" s="1" t="s">
        <v>182</v>
      </c>
      <c r="BP3020" s="1">
        <v>6</v>
      </c>
      <c r="BQ3020" s="1">
        <v>2</v>
      </c>
      <c r="BR3020" s="1" t="s">
        <v>1147</v>
      </c>
      <c r="BS3020" s="1">
        <v>1</v>
      </c>
      <c r="BT3020" s="1">
        <v>0</v>
      </c>
      <c r="BU3020" s="1">
        <v>0</v>
      </c>
      <c r="BV3020" s="1" t="s">
        <v>105</v>
      </c>
      <c r="BW3020" s="1" t="s">
        <v>88</v>
      </c>
      <c r="BX3020" s="1" t="s">
        <v>88</v>
      </c>
      <c r="BY3020" s="1">
        <v>4</v>
      </c>
      <c r="BZ3020" s="1" t="s">
        <v>88</v>
      </c>
      <c r="CA3020" s="1">
        <v>2</v>
      </c>
      <c r="CB3020" s="1" t="s">
        <v>144</v>
      </c>
      <c r="CC3020" s="1" t="s">
        <v>88</v>
      </c>
    </row>
    <row r="3021" spans="1:82" ht="16" x14ac:dyDescent="0.2">
      <c r="A3021" s="1" t="s">
        <v>11949</v>
      </c>
      <c r="B3021" s="1" t="s">
        <v>108</v>
      </c>
      <c r="C3021" s="1">
        <v>24</v>
      </c>
      <c r="D3021" s="1" t="s">
        <v>81</v>
      </c>
      <c r="E3021" s="1" t="s">
        <v>82</v>
      </c>
      <c r="X3021" s="1">
        <v>3</v>
      </c>
      <c r="Y3021" s="4">
        <v>44317</v>
      </c>
      <c r="Z3021" s="4">
        <v>44317</v>
      </c>
      <c r="AA3021" s="1">
        <v>0</v>
      </c>
      <c r="AB3021" s="1" t="s">
        <v>83</v>
      </c>
      <c r="AC3021" s="1" t="s">
        <v>84</v>
      </c>
      <c r="AD3021" s="1" t="s">
        <v>85</v>
      </c>
      <c r="AE3021" s="1" t="s">
        <v>86</v>
      </c>
      <c r="AF3021" s="1" t="s">
        <v>87</v>
      </c>
      <c r="AG3021" s="1" t="s">
        <v>89</v>
      </c>
      <c r="AH3021" s="1" t="s">
        <v>89</v>
      </c>
      <c r="AI3021" s="1" t="s">
        <v>150</v>
      </c>
      <c r="AJ3021" s="1" t="s">
        <v>317</v>
      </c>
      <c r="AK3021" s="1" t="s">
        <v>11950</v>
      </c>
      <c r="AL3021" s="1" t="s">
        <v>190</v>
      </c>
      <c r="AM3021" s="1" t="s">
        <v>11951</v>
      </c>
      <c r="AN3021" s="1" t="s">
        <v>321</v>
      </c>
      <c r="AO3021" s="1" t="s">
        <v>11952</v>
      </c>
      <c r="AP3021" s="1" t="s">
        <v>168</v>
      </c>
      <c r="AQ3021" s="1" t="s">
        <v>94</v>
      </c>
      <c r="AR3021" s="1" t="s">
        <v>157</v>
      </c>
      <c r="AS3021" s="1">
        <v>0</v>
      </c>
      <c r="AT3021" s="1" t="s">
        <v>95</v>
      </c>
      <c r="AU3021" s="1" t="s">
        <v>96</v>
      </c>
      <c r="AV3021" s="1"/>
      <c r="AW3021" s="13">
        <v>160000</v>
      </c>
      <c r="AZ3021" s="1">
        <v>3</v>
      </c>
      <c r="BA3021" s="1">
        <v>3</v>
      </c>
      <c r="BB3021" s="1" t="s">
        <v>280</v>
      </c>
      <c r="BC3021" s="1" t="s">
        <v>249</v>
      </c>
      <c r="BD3021" s="1" t="s">
        <v>349</v>
      </c>
      <c r="BE3021" s="1">
        <v>40</v>
      </c>
      <c r="BF3021" s="1">
        <v>5</v>
      </c>
      <c r="BG3021" s="1" t="s">
        <v>137</v>
      </c>
      <c r="BH3021" s="1" t="s">
        <v>121</v>
      </c>
      <c r="BI3021" s="1" t="s">
        <v>11953</v>
      </c>
      <c r="BJ3021" s="1" t="s">
        <v>88</v>
      </c>
      <c r="BK3021" s="1" t="s">
        <v>383</v>
      </c>
      <c r="BL3021" s="1" t="s">
        <v>556</v>
      </c>
      <c r="BM3021" s="1" t="s">
        <v>11954</v>
      </c>
      <c r="BN3021" s="1" t="s">
        <v>123</v>
      </c>
      <c r="BO3021" s="1" t="s">
        <v>182</v>
      </c>
      <c r="BP3021" s="1">
        <v>8</v>
      </c>
      <c r="BQ3021" s="1">
        <v>9</v>
      </c>
      <c r="BR3021" s="1" t="s">
        <v>4848</v>
      </c>
      <c r="BS3021" s="1">
        <v>2</v>
      </c>
      <c r="BT3021" s="1">
        <v>0</v>
      </c>
      <c r="BU3021" s="1">
        <v>1</v>
      </c>
      <c r="BV3021" s="1" t="s">
        <v>184</v>
      </c>
      <c r="BW3021" s="1" t="s">
        <v>89</v>
      </c>
      <c r="BX3021" s="1" t="s">
        <v>88</v>
      </c>
      <c r="BY3021" s="1">
        <v>4</v>
      </c>
      <c r="BZ3021" s="1" t="s">
        <v>88</v>
      </c>
      <c r="CA3021" s="1">
        <v>9</v>
      </c>
      <c r="CB3021" s="1" t="s">
        <v>144</v>
      </c>
      <c r="CC3021" s="1" t="s">
        <v>641</v>
      </c>
      <c r="CD3021" s="1" t="s">
        <v>11955</v>
      </c>
    </row>
    <row r="3022" spans="1:82" ht="16" x14ac:dyDescent="0.2">
      <c r="A3022" s="1" t="s">
        <v>11956</v>
      </c>
      <c r="B3022" s="1" t="s">
        <v>80</v>
      </c>
      <c r="C3022" s="1">
        <v>37</v>
      </c>
      <c r="D3022" s="1" t="s">
        <v>81</v>
      </c>
      <c r="E3022" s="1" t="s">
        <v>82</v>
      </c>
      <c r="X3022" s="1">
        <v>14</v>
      </c>
      <c r="Y3022" s="1">
        <v>5</v>
      </c>
      <c r="Z3022" s="1">
        <v>3</v>
      </c>
      <c r="AA3022" s="1">
        <v>4</v>
      </c>
      <c r="AB3022" s="1" t="s">
        <v>83</v>
      </c>
      <c r="AC3022" s="1" t="s">
        <v>147</v>
      </c>
      <c r="AD3022" s="1" t="s">
        <v>11957</v>
      </c>
      <c r="AE3022" s="1" t="s">
        <v>161</v>
      </c>
      <c r="AF3022" s="1" t="s">
        <v>87</v>
      </c>
      <c r="AG3022" s="1" t="s">
        <v>88</v>
      </c>
      <c r="AH3022" s="1" t="s">
        <v>88</v>
      </c>
      <c r="AI3022" s="1" t="s">
        <v>1961</v>
      </c>
      <c r="AJ3022" s="1" t="s">
        <v>207</v>
      </c>
      <c r="AK3022" s="1" t="s">
        <v>9140</v>
      </c>
      <c r="AL3022" s="1" t="s">
        <v>9140</v>
      </c>
      <c r="AM3022" s="1" t="s">
        <v>207</v>
      </c>
      <c r="AN3022" s="1" t="s">
        <v>207</v>
      </c>
      <c r="AO3022" s="1" t="s">
        <v>9140</v>
      </c>
      <c r="AP3022" s="1" t="s">
        <v>132</v>
      </c>
      <c r="AQ3022" s="1" t="s">
        <v>133</v>
      </c>
      <c r="AR3022" s="1" t="s">
        <v>88</v>
      </c>
      <c r="AS3022" s="1">
        <v>0</v>
      </c>
      <c r="AT3022" s="1" t="s">
        <v>134</v>
      </c>
      <c r="AU3022" s="1" t="s">
        <v>96</v>
      </c>
      <c r="AV3022" s="1"/>
      <c r="AW3022" s="13">
        <v>124500</v>
      </c>
      <c r="AX3022" s="1">
        <v>92000</v>
      </c>
      <c r="AZ3022" s="1">
        <v>3</v>
      </c>
      <c r="BA3022" s="1">
        <v>2</v>
      </c>
      <c r="BB3022" s="1" t="s">
        <v>88</v>
      </c>
      <c r="BC3022" s="1" t="s">
        <v>97</v>
      </c>
      <c r="BD3022" s="1" t="s">
        <v>88</v>
      </c>
      <c r="BE3022" s="1">
        <v>0</v>
      </c>
      <c r="BF3022" s="1">
        <v>1</v>
      </c>
      <c r="BG3022" s="1" t="s">
        <v>98</v>
      </c>
      <c r="BH3022" s="1" t="s">
        <v>121</v>
      </c>
      <c r="BN3022" s="1" t="s">
        <v>123</v>
      </c>
      <c r="BO3022" s="1" t="s">
        <v>103</v>
      </c>
      <c r="BP3022" s="1">
        <v>8</v>
      </c>
      <c r="BQ3022" s="1">
        <v>8</v>
      </c>
      <c r="BR3022" s="1" t="s">
        <v>5032</v>
      </c>
      <c r="BS3022" s="1">
        <v>3</v>
      </c>
      <c r="BT3022" s="1">
        <v>2</v>
      </c>
      <c r="BU3022" s="1">
        <v>3</v>
      </c>
      <c r="BV3022" s="1" t="s">
        <v>386</v>
      </c>
      <c r="BW3022" s="1" t="s">
        <v>88</v>
      </c>
      <c r="BX3022" s="1" t="s">
        <v>88</v>
      </c>
      <c r="BY3022" s="1">
        <v>4</v>
      </c>
      <c r="BZ3022" s="1" t="s">
        <v>88</v>
      </c>
      <c r="CA3022" s="1">
        <v>9</v>
      </c>
      <c r="CB3022" s="1" t="s">
        <v>304</v>
      </c>
      <c r="CC3022" s="1" t="s">
        <v>1199</v>
      </c>
    </row>
    <row r="3023" spans="1:82" ht="16" x14ac:dyDescent="0.2">
      <c r="A3023" s="1" t="s">
        <v>11958</v>
      </c>
      <c r="B3023" s="1" t="s">
        <v>80</v>
      </c>
      <c r="C3023" s="1">
        <v>26</v>
      </c>
      <c r="D3023" s="1" t="s">
        <v>81</v>
      </c>
      <c r="E3023" s="1" t="s">
        <v>82</v>
      </c>
      <c r="X3023" s="1">
        <v>5</v>
      </c>
      <c r="Y3023" s="1">
        <v>0</v>
      </c>
      <c r="Z3023" s="1">
        <v>0</v>
      </c>
      <c r="AA3023" s="1">
        <v>0</v>
      </c>
      <c r="AB3023" s="1" t="s">
        <v>83</v>
      </c>
      <c r="AC3023" s="1" t="s">
        <v>84</v>
      </c>
      <c r="AD3023" s="1" t="s">
        <v>11959</v>
      </c>
      <c r="AE3023" s="1" t="s">
        <v>3365</v>
      </c>
      <c r="AF3023" s="1" t="s">
        <v>202</v>
      </c>
      <c r="AG3023" s="1" t="s">
        <v>88</v>
      </c>
      <c r="AH3023" s="1" t="s">
        <v>89</v>
      </c>
      <c r="AI3023" s="1" t="s">
        <v>1961</v>
      </c>
      <c r="AJ3023" s="1" t="s">
        <v>207</v>
      </c>
      <c r="AK3023" s="1" t="s">
        <v>9140</v>
      </c>
      <c r="AL3023" s="1" t="s">
        <v>267</v>
      </c>
      <c r="AM3023" s="1" t="s">
        <v>207</v>
      </c>
      <c r="AN3023" s="1" t="s">
        <v>207</v>
      </c>
      <c r="AO3023" s="1" t="s">
        <v>9140</v>
      </c>
      <c r="AP3023" s="1" t="s">
        <v>132</v>
      </c>
      <c r="AQ3023" s="1" t="s">
        <v>94</v>
      </c>
      <c r="AR3023" s="1" t="s">
        <v>88</v>
      </c>
      <c r="AS3023" s="1">
        <v>0</v>
      </c>
      <c r="AT3023" s="1" t="s">
        <v>95</v>
      </c>
      <c r="AU3023" s="1" t="s">
        <v>96</v>
      </c>
      <c r="AV3023" s="1"/>
      <c r="AW3023" s="13">
        <v>37500</v>
      </c>
      <c r="AX3023" s="1">
        <v>31250</v>
      </c>
      <c r="AZ3023" s="1">
        <v>2</v>
      </c>
      <c r="BA3023" s="1">
        <v>2</v>
      </c>
      <c r="BB3023" s="1" t="s">
        <v>88</v>
      </c>
      <c r="BC3023" s="1" t="s">
        <v>97</v>
      </c>
      <c r="BD3023" s="1" t="s">
        <v>119</v>
      </c>
      <c r="BE3023" s="1" t="s">
        <v>11960</v>
      </c>
      <c r="BF3023" s="1">
        <v>6</v>
      </c>
      <c r="BG3023" s="1" t="s">
        <v>137</v>
      </c>
      <c r="BH3023" s="1" t="s">
        <v>121</v>
      </c>
      <c r="BK3023" s="1" t="s">
        <v>88</v>
      </c>
      <c r="BL3023" s="1" t="s">
        <v>88</v>
      </c>
      <c r="BM3023" s="1" t="s">
        <v>92</v>
      </c>
      <c r="BN3023" s="1" t="s">
        <v>123</v>
      </c>
      <c r="BO3023" s="1" t="s">
        <v>124</v>
      </c>
      <c r="BP3023" s="1">
        <v>6</v>
      </c>
      <c r="BQ3023" s="1">
        <v>4</v>
      </c>
      <c r="BR3023" s="1" t="s">
        <v>1187</v>
      </c>
      <c r="BS3023" s="1">
        <v>3</v>
      </c>
      <c r="BT3023" s="1">
        <v>0</v>
      </c>
      <c r="BU3023" s="1">
        <v>2</v>
      </c>
      <c r="BV3023" s="1" t="s">
        <v>184</v>
      </c>
      <c r="BW3023" s="1" t="s">
        <v>89</v>
      </c>
      <c r="BX3023" s="1" t="s">
        <v>89</v>
      </c>
      <c r="BY3023" s="1">
        <v>4</v>
      </c>
      <c r="BZ3023" s="1" t="s">
        <v>127</v>
      </c>
      <c r="CA3023" s="1">
        <v>9</v>
      </c>
      <c r="CB3023" s="1" t="s">
        <v>2617</v>
      </c>
      <c r="CC3023" s="1" t="s">
        <v>88</v>
      </c>
      <c r="CD3023" s="1" t="s">
        <v>10013</v>
      </c>
    </row>
    <row r="3024" spans="1:82" ht="16" x14ac:dyDescent="0.2">
      <c r="A3024" s="1" t="s">
        <v>11961</v>
      </c>
      <c r="B3024" s="1" t="s">
        <v>108</v>
      </c>
      <c r="C3024" s="1">
        <v>25</v>
      </c>
      <c r="D3024" s="1" t="s">
        <v>81</v>
      </c>
      <c r="E3024" s="1" t="s">
        <v>82</v>
      </c>
      <c r="X3024" s="1">
        <v>5</v>
      </c>
      <c r="Y3024" s="1">
        <v>1</v>
      </c>
      <c r="Z3024" s="1">
        <v>3</v>
      </c>
      <c r="AA3024" s="1">
        <v>0</v>
      </c>
      <c r="AB3024" s="1" t="s">
        <v>174</v>
      </c>
      <c r="AC3024" s="1" t="s">
        <v>129</v>
      </c>
      <c r="AD3024" s="1" t="s">
        <v>232</v>
      </c>
      <c r="AE3024" s="1" t="s">
        <v>11962</v>
      </c>
      <c r="AF3024" s="1" t="s">
        <v>202</v>
      </c>
      <c r="AG3024" s="1" t="s">
        <v>89</v>
      </c>
      <c r="AH3024" s="1" t="s">
        <v>89</v>
      </c>
      <c r="AI3024" s="1" t="s">
        <v>111</v>
      </c>
      <c r="AJ3024" s="1" t="s">
        <v>11963</v>
      </c>
      <c r="AK3024" s="1" t="s">
        <v>2172</v>
      </c>
      <c r="AL3024" s="1" t="s">
        <v>164</v>
      </c>
      <c r="AM3024" s="1" t="s">
        <v>2695</v>
      </c>
      <c r="AN3024" s="1" t="s">
        <v>166</v>
      </c>
      <c r="AO3024" s="1" t="s">
        <v>4026</v>
      </c>
      <c r="AP3024" s="1" t="s">
        <v>93</v>
      </c>
      <c r="AQ3024" s="1" t="s">
        <v>133</v>
      </c>
      <c r="AR3024" s="1" t="s">
        <v>88</v>
      </c>
      <c r="AS3024" s="1">
        <v>0</v>
      </c>
      <c r="AT3024" s="1" t="s">
        <v>95</v>
      </c>
      <c r="AU3024" s="1" t="s">
        <v>96</v>
      </c>
      <c r="AV3024" s="1"/>
      <c r="AW3024" s="13">
        <v>150000</v>
      </c>
      <c r="AX3024" s="1">
        <v>113000</v>
      </c>
      <c r="AZ3024" s="1">
        <v>2</v>
      </c>
      <c r="BA3024" s="1">
        <v>1</v>
      </c>
      <c r="BB3024" s="1" t="s">
        <v>135</v>
      </c>
      <c r="BC3024" s="1" t="s">
        <v>136</v>
      </c>
      <c r="BD3024" s="1" t="s">
        <v>88</v>
      </c>
      <c r="BE3024" s="1">
        <v>0</v>
      </c>
      <c r="BF3024" s="1">
        <v>1</v>
      </c>
      <c r="BG3024" s="1" t="s">
        <v>120</v>
      </c>
      <c r="BH3024" s="1" t="s">
        <v>121</v>
      </c>
      <c r="BJ3024" s="1" t="s">
        <v>88</v>
      </c>
      <c r="BK3024" s="1" t="s">
        <v>11964</v>
      </c>
      <c r="BN3024" s="1" t="s">
        <v>181</v>
      </c>
      <c r="BO3024" s="1" t="s">
        <v>103</v>
      </c>
      <c r="BP3024" s="1">
        <v>5</v>
      </c>
      <c r="BQ3024" s="1">
        <v>8</v>
      </c>
      <c r="BR3024" s="1" t="s">
        <v>9278</v>
      </c>
      <c r="BS3024" s="1">
        <v>3</v>
      </c>
      <c r="BT3024" s="1">
        <v>1</v>
      </c>
      <c r="BU3024" s="1">
        <v>4</v>
      </c>
      <c r="BV3024" s="1" t="s">
        <v>184</v>
      </c>
      <c r="BW3024" s="1" t="s">
        <v>89</v>
      </c>
      <c r="BX3024" s="1" t="s">
        <v>88</v>
      </c>
      <c r="BY3024" s="1">
        <v>3</v>
      </c>
      <c r="BZ3024" s="1" t="s">
        <v>88</v>
      </c>
      <c r="CA3024" s="1">
        <v>6</v>
      </c>
      <c r="CB3024" s="1" t="s">
        <v>107</v>
      </c>
      <c r="CC3024" s="1" t="s">
        <v>220</v>
      </c>
      <c r="CD3024" s="1" t="s">
        <v>1821</v>
      </c>
    </row>
    <row r="3025" spans="1:82" ht="16" x14ac:dyDescent="0.2">
      <c r="A3025" s="1" t="s">
        <v>11965</v>
      </c>
      <c r="B3025" s="1" t="s">
        <v>108</v>
      </c>
      <c r="C3025" s="1">
        <v>40</v>
      </c>
      <c r="D3025" s="1" t="s">
        <v>81</v>
      </c>
      <c r="E3025" s="1" t="s">
        <v>82</v>
      </c>
      <c r="X3025" s="1">
        <v>15</v>
      </c>
      <c r="Y3025" s="1">
        <v>20</v>
      </c>
      <c r="Z3025" s="1">
        <v>13</v>
      </c>
      <c r="AA3025" s="1">
        <v>3</v>
      </c>
      <c r="AB3025" s="1" t="s">
        <v>174</v>
      </c>
      <c r="AC3025" s="1" t="s">
        <v>129</v>
      </c>
      <c r="AD3025" s="1" t="s">
        <v>232</v>
      </c>
      <c r="AF3025" s="1" t="s">
        <v>88</v>
      </c>
      <c r="AG3025" s="1" t="s">
        <v>88</v>
      </c>
      <c r="AH3025" s="1" t="s">
        <v>88</v>
      </c>
      <c r="AI3025" s="1" t="s">
        <v>272</v>
      </c>
      <c r="AJ3025" s="1" t="s">
        <v>2992</v>
      </c>
      <c r="AK3025" s="1" t="s">
        <v>1798</v>
      </c>
      <c r="AL3025" s="1" t="s">
        <v>9140</v>
      </c>
      <c r="AM3025" s="1" t="s">
        <v>560</v>
      </c>
      <c r="AN3025" s="1" t="s">
        <v>207</v>
      </c>
      <c r="AO3025" s="1" t="s">
        <v>11966</v>
      </c>
      <c r="AP3025" s="1" t="s">
        <v>132</v>
      </c>
      <c r="AQ3025" s="1" t="s">
        <v>94</v>
      </c>
      <c r="AR3025" s="1" t="s">
        <v>88</v>
      </c>
      <c r="AS3025" s="1">
        <v>0</v>
      </c>
      <c r="AT3025" s="1" t="s">
        <v>134</v>
      </c>
      <c r="AU3025" s="1" t="s">
        <v>96</v>
      </c>
      <c r="AV3025" s="1"/>
      <c r="AW3025" s="13">
        <v>180000</v>
      </c>
      <c r="AX3025" s="1">
        <v>125000</v>
      </c>
      <c r="AZ3025" s="1">
        <v>2</v>
      </c>
      <c r="BA3025" s="1">
        <v>2</v>
      </c>
      <c r="BB3025" s="1" t="s">
        <v>135</v>
      </c>
      <c r="BC3025" s="1" t="s">
        <v>249</v>
      </c>
      <c r="BD3025" s="1" t="s">
        <v>119</v>
      </c>
      <c r="BE3025" s="1">
        <v>10</v>
      </c>
      <c r="BF3025" s="1">
        <v>3</v>
      </c>
      <c r="BG3025" s="1" t="s">
        <v>120</v>
      </c>
      <c r="BH3025" s="1" t="s">
        <v>121</v>
      </c>
      <c r="BL3025" s="1" t="s">
        <v>11967</v>
      </c>
      <c r="BN3025" s="1" t="s">
        <v>102</v>
      </c>
      <c r="BO3025" s="1" t="s">
        <v>182</v>
      </c>
      <c r="BP3025" s="1">
        <v>9</v>
      </c>
      <c r="BQ3025" s="1">
        <v>9</v>
      </c>
      <c r="BR3025" s="1" t="s">
        <v>2745</v>
      </c>
      <c r="BS3025" s="1">
        <v>4</v>
      </c>
      <c r="BT3025" s="1">
        <v>1</v>
      </c>
      <c r="BU3025" s="1">
        <v>4</v>
      </c>
      <c r="BV3025" s="1" t="s">
        <v>143</v>
      </c>
      <c r="BW3025" s="1" t="s">
        <v>88</v>
      </c>
      <c r="BX3025" s="1" t="s">
        <v>88</v>
      </c>
      <c r="BY3025" s="1">
        <v>4</v>
      </c>
      <c r="BZ3025" s="1" t="s">
        <v>88</v>
      </c>
      <c r="CA3025" s="1">
        <v>10</v>
      </c>
      <c r="CB3025" s="1" t="s">
        <v>107</v>
      </c>
      <c r="CC3025" s="1" t="s">
        <v>1492</v>
      </c>
    </row>
    <row r="3026" spans="1:82" ht="16" x14ac:dyDescent="0.2">
      <c r="A3026" s="1" t="s">
        <v>11968</v>
      </c>
      <c r="B3026" s="1" t="s">
        <v>108</v>
      </c>
      <c r="C3026" s="1">
        <v>32</v>
      </c>
      <c r="D3026" s="1" t="s">
        <v>81</v>
      </c>
      <c r="E3026" s="1" t="s">
        <v>82</v>
      </c>
      <c r="X3026" s="1">
        <v>3</v>
      </c>
      <c r="Y3026" s="1">
        <v>1</v>
      </c>
      <c r="Z3026" s="1">
        <v>3</v>
      </c>
      <c r="AA3026" s="1">
        <v>0</v>
      </c>
      <c r="AB3026" s="1" t="s">
        <v>174</v>
      </c>
      <c r="AC3026" s="1" t="s">
        <v>84</v>
      </c>
      <c r="AD3026" s="1" t="s">
        <v>1457</v>
      </c>
      <c r="AE3026" s="1" t="s">
        <v>86</v>
      </c>
      <c r="AF3026" s="1" t="s">
        <v>202</v>
      </c>
      <c r="AG3026" s="1" t="s">
        <v>88</v>
      </c>
      <c r="AH3026" s="1" t="s">
        <v>89</v>
      </c>
      <c r="AI3026" s="1" t="s">
        <v>111</v>
      </c>
      <c r="AJ3026" s="1" t="s">
        <v>809</v>
      </c>
      <c r="AK3026" s="1" t="s">
        <v>389</v>
      </c>
      <c r="AL3026" s="1" t="s">
        <v>11969</v>
      </c>
      <c r="AM3026" s="1" t="s">
        <v>1519</v>
      </c>
      <c r="AN3026" s="1" t="s">
        <v>817</v>
      </c>
      <c r="AO3026" s="1" t="s">
        <v>193</v>
      </c>
      <c r="AP3026" s="1" t="s">
        <v>93</v>
      </c>
      <c r="AQ3026" s="1" t="s">
        <v>94</v>
      </c>
      <c r="AR3026" s="1" t="s">
        <v>88</v>
      </c>
      <c r="AS3026" s="1">
        <v>0</v>
      </c>
      <c r="AT3026" s="1" t="s">
        <v>134</v>
      </c>
      <c r="AU3026" s="1" t="s">
        <v>96</v>
      </c>
      <c r="AV3026" s="1"/>
      <c r="AW3026" s="13">
        <v>150000</v>
      </c>
      <c r="AZ3026" s="1">
        <v>3</v>
      </c>
      <c r="BA3026" s="1">
        <v>2</v>
      </c>
      <c r="BB3026" s="1" t="s">
        <v>88</v>
      </c>
      <c r="BC3026" s="1" t="s">
        <v>97</v>
      </c>
      <c r="BD3026" s="1" t="s">
        <v>119</v>
      </c>
      <c r="BE3026" s="1">
        <v>15</v>
      </c>
      <c r="BF3026" s="1">
        <v>2</v>
      </c>
      <c r="BG3026" s="1" t="s">
        <v>120</v>
      </c>
      <c r="BH3026" s="1" t="s">
        <v>339</v>
      </c>
      <c r="BN3026" s="1" t="s">
        <v>196</v>
      </c>
      <c r="BO3026" s="1" t="s">
        <v>103</v>
      </c>
      <c r="BP3026" s="1">
        <v>4</v>
      </c>
      <c r="BQ3026" s="1">
        <v>10</v>
      </c>
      <c r="BR3026" s="1" t="s">
        <v>217</v>
      </c>
      <c r="BS3026" s="1">
        <v>3</v>
      </c>
      <c r="BT3026" s="1">
        <v>0</v>
      </c>
      <c r="BU3026" s="1">
        <v>1</v>
      </c>
      <c r="BV3026" s="1" t="s">
        <v>143</v>
      </c>
      <c r="BW3026" s="1" t="s">
        <v>88</v>
      </c>
      <c r="BX3026" s="1" t="s">
        <v>88</v>
      </c>
      <c r="BY3026" s="1">
        <v>1</v>
      </c>
      <c r="BZ3026" s="1" t="s">
        <v>88</v>
      </c>
      <c r="CA3026" s="1">
        <v>6</v>
      </c>
      <c r="CB3026" s="1" t="s">
        <v>11970</v>
      </c>
      <c r="CC3026" s="1" t="s">
        <v>88</v>
      </c>
      <c r="CD3026" s="1" t="s">
        <v>11971</v>
      </c>
    </row>
    <row r="3027" spans="1:82" ht="16" x14ac:dyDescent="0.2">
      <c r="A3027" s="1" t="s">
        <v>11972</v>
      </c>
      <c r="B3027" s="1" t="s">
        <v>108</v>
      </c>
      <c r="C3027" s="1">
        <v>24</v>
      </c>
      <c r="D3027" s="1" t="s">
        <v>81</v>
      </c>
      <c r="E3027" s="1" t="s">
        <v>82</v>
      </c>
      <c r="X3027" s="1">
        <v>4</v>
      </c>
      <c r="Y3027" s="1">
        <v>1</v>
      </c>
      <c r="Z3027" s="1">
        <v>1</v>
      </c>
      <c r="AA3027" s="1">
        <v>0</v>
      </c>
      <c r="AB3027" s="1" t="s">
        <v>83</v>
      </c>
      <c r="AC3027" s="1" t="s">
        <v>84</v>
      </c>
      <c r="AD3027" s="1" t="s">
        <v>85</v>
      </c>
      <c r="AE3027" s="1" t="s">
        <v>86</v>
      </c>
      <c r="AF3027" s="1" t="s">
        <v>88</v>
      </c>
      <c r="AG3027" s="1" t="s">
        <v>88</v>
      </c>
      <c r="AH3027" s="1" t="s">
        <v>88</v>
      </c>
      <c r="AI3027" s="1" t="s">
        <v>111</v>
      </c>
      <c r="AJ3027" s="1" t="s">
        <v>507</v>
      </c>
      <c r="AK3027" s="1" t="s">
        <v>11973</v>
      </c>
      <c r="AL3027" s="1" t="s">
        <v>761</v>
      </c>
      <c r="AM3027" s="1" t="s">
        <v>1133</v>
      </c>
      <c r="AN3027" s="1" t="s">
        <v>827</v>
      </c>
      <c r="AO3027" s="1" t="s">
        <v>960</v>
      </c>
      <c r="AP3027" s="1" t="s">
        <v>168</v>
      </c>
      <c r="AQ3027" s="1" t="s">
        <v>94</v>
      </c>
      <c r="AR3027" s="1" t="s">
        <v>88</v>
      </c>
      <c r="AS3027" s="1">
        <v>0</v>
      </c>
      <c r="AT3027" s="1" t="s">
        <v>134</v>
      </c>
      <c r="AU3027" s="1" t="s">
        <v>96</v>
      </c>
      <c r="AV3027" s="1"/>
      <c r="AW3027" s="13">
        <v>110000</v>
      </c>
      <c r="AX3027" s="1">
        <v>83300</v>
      </c>
      <c r="AZ3027" s="1">
        <v>3</v>
      </c>
      <c r="BA3027" s="1">
        <v>3</v>
      </c>
      <c r="BB3027" s="1" t="s">
        <v>280</v>
      </c>
      <c r="BC3027" s="1" t="s">
        <v>249</v>
      </c>
      <c r="BD3027" s="1" t="s">
        <v>194</v>
      </c>
      <c r="BE3027" s="1">
        <v>49</v>
      </c>
      <c r="BF3027" s="1">
        <v>7</v>
      </c>
      <c r="BG3027" s="1" t="s">
        <v>120</v>
      </c>
      <c r="BH3027" s="1" t="s">
        <v>121</v>
      </c>
      <c r="BK3027" s="1" t="s">
        <v>88</v>
      </c>
      <c r="BL3027" s="1" t="s">
        <v>88</v>
      </c>
      <c r="BM3027" s="1" t="s">
        <v>92</v>
      </c>
      <c r="BN3027" s="1" t="s">
        <v>141</v>
      </c>
      <c r="BO3027" s="1" t="s">
        <v>182</v>
      </c>
      <c r="BP3027" s="1">
        <v>9</v>
      </c>
      <c r="BQ3027" s="1">
        <v>9</v>
      </c>
      <c r="BR3027" s="1" t="s">
        <v>11974</v>
      </c>
      <c r="BS3027" s="1">
        <v>3</v>
      </c>
      <c r="BT3027" s="1">
        <v>0</v>
      </c>
      <c r="BU3027" s="1">
        <v>1</v>
      </c>
      <c r="BV3027" s="1" t="s">
        <v>143</v>
      </c>
      <c r="BW3027" s="1" t="s">
        <v>88</v>
      </c>
      <c r="BX3027" s="1" t="s">
        <v>88</v>
      </c>
      <c r="BY3027" s="1">
        <v>3</v>
      </c>
      <c r="BZ3027" s="1" t="s">
        <v>88</v>
      </c>
      <c r="CA3027" s="1">
        <v>10</v>
      </c>
      <c r="CB3027" s="1" t="s">
        <v>144</v>
      </c>
      <c r="CC3027" s="1" t="s">
        <v>11975</v>
      </c>
      <c r="CD3027" s="1" t="s">
        <v>11976</v>
      </c>
    </row>
    <row r="3028" spans="1:82" ht="16" x14ac:dyDescent="0.2">
      <c r="A3028" s="1" t="s">
        <v>11977</v>
      </c>
      <c r="B3028" s="1" t="s">
        <v>108</v>
      </c>
      <c r="C3028" s="1">
        <v>41</v>
      </c>
      <c r="D3028" s="1" t="s">
        <v>81</v>
      </c>
      <c r="E3028" s="1" t="s">
        <v>356</v>
      </c>
      <c r="X3028" s="1">
        <v>13</v>
      </c>
      <c r="Y3028" s="1">
        <v>13</v>
      </c>
      <c r="Z3028" s="1">
        <v>10</v>
      </c>
      <c r="AA3028" s="1">
        <v>0</v>
      </c>
      <c r="AB3028" s="1" t="s">
        <v>174</v>
      </c>
      <c r="AC3028" s="1" t="s">
        <v>129</v>
      </c>
      <c r="AD3028" s="1" t="s">
        <v>232</v>
      </c>
      <c r="AE3028" s="1" t="s">
        <v>11978</v>
      </c>
      <c r="AF3028" s="1" t="s">
        <v>110</v>
      </c>
      <c r="AG3028" s="1" t="s">
        <v>88</v>
      </c>
      <c r="AH3028" s="1" t="s">
        <v>88</v>
      </c>
      <c r="AI3028" s="1" t="s">
        <v>150</v>
      </c>
      <c r="AJ3028" s="1" t="s">
        <v>11979</v>
      </c>
      <c r="AK3028" s="1" t="s">
        <v>399</v>
      </c>
      <c r="AL3028" s="1" t="s">
        <v>9140</v>
      </c>
      <c r="AM3028" s="1" t="s">
        <v>11980</v>
      </c>
      <c r="AN3028" s="1" t="s">
        <v>207</v>
      </c>
      <c r="AO3028" s="1" t="s">
        <v>9140</v>
      </c>
      <c r="AP3028" s="1" t="s">
        <v>132</v>
      </c>
      <c r="AQ3028" s="1" t="s">
        <v>94</v>
      </c>
      <c r="AR3028" s="1" t="s">
        <v>157</v>
      </c>
      <c r="AS3028" s="1">
        <v>3500</v>
      </c>
      <c r="AT3028" s="1" t="s">
        <v>536</v>
      </c>
      <c r="AU3028" s="1" t="s">
        <v>96</v>
      </c>
      <c r="AV3028" s="1"/>
      <c r="AW3028" s="13">
        <v>55900</v>
      </c>
      <c r="AX3028" s="1">
        <v>53400</v>
      </c>
      <c r="AZ3028" s="1">
        <v>2</v>
      </c>
      <c r="BA3028" s="1">
        <v>2</v>
      </c>
      <c r="BB3028" s="1" t="s">
        <v>117</v>
      </c>
      <c r="BC3028" s="1" t="s">
        <v>118</v>
      </c>
      <c r="BD3028" s="1" t="s">
        <v>119</v>
      </c>
      <c r="BE3028" s="1">
        <v>6</v>
      </c>
      <c r="BF3028" s="1">
        <v>3</v>
      </c>
      <c r="BG3028" s="1" t="s">
        <v>137</v>
      </c>
      <c r="BH3028" s="1" t="s">
        <v>121</v>
      </c>
      <c r="BK3028" s="1" t="s">
        <v>7690</v>
      </c>
      <c r="BN3028" s="1" t="s">
        <v>102</v>
      </c>
      <c r="BO3028" s="1" t="s">
        <v>124</v>
      </c>
      <c r="BP3028" s="1">
        <v>9</v>
      </c>
      <c r="BQ3028" s="1">
        <v>8</v>
      </c>
      <c r="BR3028" s="1" t="s">
        <v>11981</v>
      </c>
      <c r="BS3028" s="1">
        <v>4</v>
      </c>
      <c r="BT3028" s="1">
        <v>0</v>
      </c>
      <c r="BU3028" s="1">
        <v>1</v>
      </c>
      <c r="BV3028" s="1" t="s">
        <v>143</v>
      </c>
      <c r="BW3028" s="1" t="s">
        <v>89</v>
      </c>
      <c r="BX3028" s="1" t="s">
        <v>88</v>
      </c>
      <c r="BY3028" s="1">
        <v>3</v>
      </c>
      <c r="BZ3028" s="1" t="s">
        <v>88</v>
      </c>
      <c r="CA3028" s="1">
        <v>9</v>
      </c>
      <c r="CB3028" s="1" t="s">
        <v>11982</v>
      </c>
      <c r="CC3028" s="1" t="s">
        <v>88</v>
      </c>
    </row>
    <row r="3029" spans="1:82" ht="16" x14ac:dyDescent="0.2">
      <c r="A3029" s="1" t="s">
        <v>11983</v>
      </c>
      <c r="B3029" s="1" t="s">
        <v>108</v>
      </c>
      <c r="C3029" s="1">
        <v>22</v>
      </c>
      <c r="D3029" s="1" t="s">
        <v>81</v>
      </c>
      <c r="E3029" s="1" t="s">
        <v>82</v>
      </c>
      <c r="X3029" s="1">
        <v>1</v>
      </c>
      <c r="Y3029" s="1">
        <v>0</v>
      </c>
      <c r="Z3029" s="1">
        <v>0</v>
      </c>
      <c r="AA3029" s="1">
        <v>0</v>
      </c>
      <c r="AB3029" s="1" t="s">
        <v>83</v>
      </c>
      <c r="AC3029" s="1" t="s">
        <v>84</v>
      </c>
      <c r="AD3029" s="1" t="s">
        <v>404</v>
      </c>
      <c r="AE3029" s="1" t="s">
        <v>161</v>
      </c>
      <c r="AF3029" s="1" t="s">
        <v>110</v>
      </c>
      <c r="AG3029" s="1" t="s">
        <v>88</v>
      </c>
      <c r="AH3029" s="1" t="s">
        <v>89</v>
      </c>
      <c r="AI3029" s="1" t="s">
        <v>111</v>
      </c>
      <c r="AJ3029" s="1" t="s">
        <v>11984</v>
      </c>
      <c r="AK3029" s="1" t="s">
        <v>11985</v>
      </c>
      <c r="AL3029" s="1" t="s">
        <v>759</v>
      </c>
      <c r="AM3029" s="1" t="s">
        <v>3701</v>
      </c>
      <c r="AN3029" s="1" t="s">
        <v>207</v>
      </c>
      <c r="AO3029" s="1" t="s">
        <v>9140</v>
      </c>
      <c r="AP3029" s="1" t="s">
        <v>132</v>
      </c>
      <c r="AQ3029" s="1" t="s">
        <v>94</v>
      </c>
      <c r="AR3029" s="1" t="s">
        <v>88</v>
      </c>
      <c r="AS3029" s="1">
        <v>0</v>
      </c>
      <c r="AT3029" s="1" t="s">
        <v>95</v>
      </c>
      <c r="AU3029" s="1" t="s">
        <v>96</v>
      </c>
      <c r="AV3029" s="1"/>
      <c r="AW3029" s="13">
        <v>46000</v>
      </c>
      <c r="AX3029" s="1">
        <v>38000</v>
      </c>
      <c r="AZ3029" s="1">
        <v>1</v>
      </c>
      <c r="BA3029" s="1">
        <v>1</v>
      </c>
      <c r="BB3029" s="1" t="s">
        <v>88</v>
      </c>
      <c r="BC3029" s="1" t="s">
        <v>97</v>
      </c>
      <c r="BD3029" s="1" t="s">
        <v>88</v>
      </c>
      <c r="BE3029" s="1">
        <v>0</v>
      </c>
      <c r="BF3029" s="1">
        <v>0</v>
      </c>
      <c r="BG3029" s="1" t="s">
        <v>120</v>
      </c>
      <c r="BH3029" s="1" t="s">
        <v>121</v>
      </c>
      <c r="BJ3029" s="1" t="s">
        <v>88</v>
      </c>
      <c r="BN3029" s="1" t="s">
        <v>377</v>
      </c>
      <c r="BO3029" s="1" t="s">
        <v>103</v>
      </c>
      <c r="BP3029" s="1">
        <v>5</v>
      </c>
      <c r="BQ3029" s="1">
        <v>5</v>
      </c>
      <c r="BR3029" s="1" t="s">
        <v>207</v>
      </c>
      <c r="BS3029" s="1">
        <v>2</v>
      </c>
      <c r="BT3029" s="1">
        <v>0</v>
      </c>
      <c r="BU3029" s="1">
        <v>1</v>
      </c>
      <c r="BV3029" s="1" t="s">
        <v>143</v>
      </c>
      <c r="BW3029" s="1" t="s">
        <v>89</v>
      </c>
      <c r="BX3029" s="1" t="s">
        <v>88</v>
      </c>
      <c r="BY3029" s="1">
        <v>3</v>
      </c>
      <c r="BZ3029" s="1" t="s">
        <v>88</v>
      </c>
      <c r="CA3029" s="1">
        <v>6</v>
      </c>
      <c r="CB3029" s="1" t="s">
        <v>107</v>
      </c>
      <c r="CC3029" s="1" t="s">
        <v>88</v>
      </c>
      <c r="CD3029" s="1" t="s">
        <v>501</v>
      </c>
    </row>
    <row r="3030" spans="1:82" ht="16" x14ac:dyDescent="0.2">
      <c r="A3030" s="1" t="s">
        <v>11986</v>
      </c>
      <c r="B3030" s="1" t="s">
        <v>108</v>
      </c>
      <c r="C3030" s="1">
        <v>30</v>
      </c>
      <c r="D3030" s="1" t="s">
        <v>81</v>
      </c>
      <c r="E3030" s="1" t="s">
        <v>362</v>
      </c>
      <c r="X3030" s="1">
        <v>3</v>
      </c>
      <c r="Y3030" s="1">
        <v>1</v>
      </c>
      <c r="Z3030" s="1">
        <v>1</v>
      </c>
      <c r="AA3030" s="1">
        <v>0</v>
      </c>
      <c r="AB3030" s="1" t="s">
        <v>83</v>
      </c>
      <c r="AC3030" s="1" t="s">
        <v>129</v>
      </c>
      <c r="AD3030" s="1" t="s">
        <v>11987</v>
      </c>
      <c r="AE3030" s="1" t="s">
        <v>364</v>
      </c>
      <c r="AF3030" s="1" t="s">
        <v>202</v>
      </c>
      <c r="AG3030" s="1" t="s">
        <v>88</v>
      </c>
      <c r="AH3030" s="1" t="s">
        <v>89</v>
      </c>
      <c r="AI3030" s="1" t="s">
        <v>111</v>
      </c>
      <c r="AJ3030" s="1" t="s">
        <v>694</v>
      </c>
      <c r="AK3030" s="1" t="s">
        <v>11988</v>
      </c>
      <c r="AL3030" s="1" t="s">
        <v>11989</v>
      </c>
      <c r="AM3030" s="1" t="s">
        <v>154</v>
      </c>
      <c r="AN3030" s="1" t="s">
        <v>207</v>
      </c>
      <c r="AO3030" s="1" t="s">
        <v>262</v>
      </c>
      <c r="AP3030" s="1" t="s">
        <v>132</v>
      </c>
      <c r="AQ3030" s="1" t="s">
        <v>94</v>
      </c>
      <c r="AR3030" s="1" t="s">
        <v>88</v>
      </c>
      <c r="AS3030" s="1">
        <v>0</v>
      </c>
      <c r="AT3030" s="1" t="s">
        <v>95</v>
      </c>
      <c r="AU3030" s="1" t="s">
        <v>96</v>
      </c>
      <c r="AV3030" s="1"/>
      <c r="AW3030" s="13">
        <v>93000</v>
      </c>
      <c r="AX3030" s="1">
        <v>72000</v>
      </c>
      <c r="AZ3030" s="1">
        <v>3</v>
      </c>
      <c r="BA3030" s="1">
        <v>2</v>
      </c>
      <c r="BB3030" s="1" t="s">
        <v>88</v>
      </c>
      <c r="BC3030" s="1" t="s">
        <v>97</v>
      </c>
      <c r="BD3030" s="1" t="s">
        <v>119</v>
      </c>
      <c r="BE3030" s="1">
        <v>10</v>
      </c>
      <c r="BF3030" s="1">
        <v>3</v>
      </c>
      <c r="BG3030" s="1" t="s">
        <v>137</v>
      </c>
      <c r="BH3030" s="1" t="s">
        <v>121</v>
      </c>
      <c r="BK3030" s="1" t="s">
        <v>11990</v>
      </c>
      <c r="BL3030" s="1" t="s">
        <v>88</v>
      </c>
      <c r="BM3030" s="1" t="s">
        <v>11991</v>
      </c>
      <c r="BN3030" s="1" t="s">
        <v>170</v>
      </c>
      <c r="BO3030" s="1" t="s">
        <v>124</v>
      </c>
      <c r="BP3030" s="1">
        <v>9</v>
      </c>
      <c r="BQ3030" s="1">
        <v>10</v>
      </c>
      <c r="BR3030" s="1" t="s">
        <v>371</v>
      </c>
      <c r="BS3030" s="1">
        <v>3</v>
      </c>
      <c r="BT3030" s="1">
        <v>0</v>
      </c>
      <c r="BU3030" s="1">
        <v>1</v>
      </c>
      <c r="BV3030" s="1" t="s">
        <v>143</v>
      </c>
      <c r="BW3030" s="1" t="s">
        <v>88</v>
      </c>
      <c r="BX3030" s="1" t="s">
        <v>88</v>
      </c>
      <c r="BY3030" s="1">
        <v>3</v>
      </c>
      <c r="BZ3030" s="1" t="s">
        <v>88</v>
      </c>
      <c r="CA3030" s="1">
        <v>10</v>
      </c>
      <c r="CB3030" s="1" t="s">
        <v>11992</v>
      </c>
      <c r="CC3030" s="1" t="s">
        <v>88</v>
      </c>
      <c r="CD3030" s="1" t="s">
        <v>11993</v>
      </c>
    </row>
    <row r="3031" spans="1:82" ht="16" x14ac:dyDescent="0.2">
      <c r="A3031" s="1" t="s">
        <v>11994</v>
      </c>
      <c r="B3031" s="1" t="s">
        <v>108</v>
      </c>
      <c r="C3031" s="1">
        <v>31</v>
      </c>
      <c r="D3031" s="1" t="s">
        <v>81</v>
      </c>
      <c r="E3031" s="1" t="s">
        <v>82</v>
      </c>
      <c r="X3031" s="1">
        <v>12</v>
      </c>
      <c r="Y3031" s="1">
        <v>10</v>
      </c>
      <c r="Z3031" s="1">
        <v>10</v>
      </c>
      <c r="AA3031" s="1">
        <v>4</v>
      </c>
      <c r="AB3031" s="1" t="s">
        <v>174</v>
      </c>
      <c r="AC3031" s="1" t="s">
        <v>129</v>
      </c>
      <c r="AD3031" s="1" t="s">
        <v>607</v>
      </c>
      <c r="AE3031" s="1" t="s">
        <v>11995</v>
      </c>
      <c r="AF3031" s="1" t="s">
        <v>88</v>
      </c>
      <c r="AG3031" s="1" t="s">
        <v>88</v>
      </c>
      <c r="AH3031" s="1" t="s">
        <v>88</v>
      </c>
      <c r="AI3031" s="1" t="s">
        <v>455</v>
      </c>
      <c r="AJ3031" s="1" t="s">
        <v>11996</v>
      </c>
      <c r="AK3031" s="1" t="s">
        <v>11997</v>
      </c>
      <c r="AL3031" s="1" t="s">
        <v>759</v>
      </c>
      <c r="AM3031" s="1" t="s">
        <v>207</v>
      </c>
      <c r="AN3031" s="1" t="s">
        <v>207</v>
      </c>
      <c r="AO3031" s="1" t="s">
        <v>9140</v>
      </c>
      <c r="AP3031" s="1" t="s">
        <v>132</v>
      </c>
      <c r="AQ3031" s="1" t="s">
        <v>94</v>
      </c>
      <c r="AR3031" s="1" t="s">
        <v>400</v>
      </c>
      <c r="AS3031" s="1">
        <v>15000</v>
      </c>
      <c r="AT3031" s="1" t="s">
        <v>536</v>
      </c>
      <c r="AU3031" s="1" t="s">
        <v>96</v>
      </c>
      <c r="AV3031" s="1"/>
      <c r="AW3031" s="13">
        <v>75000</v>
      </c>
      <c r="AX3031" s="1">
        <v>62000</v>
      </c>
      <c r="AZ3031" s="1">
        <v>1</v>
      </c>
      <c r="BA3031" s="1">
        <v>1</v>
      </c>
      <c r="BB3031" s="1" t="s">
        <v>117</v>
      </c>
      <c r="BC3031" s="1" t="s">
        <v>136</v>
      </c>
      <c r="BD3031" s="1" t="s">
        <v>88</v>
      </c>
      <c r="BE3031" s="1">
        <v>0</v>
      </c>
      <c r="BF3031" s="1">
        <v>2</v>
      </c>
      <c r="BG3031" s="1" t="s">
        <v>120</v>
      </c>
      <c r="BH3031" s="1" t="s">
        <v>121</v>
      </c>
      <c r="BK3031" s="1" t="s">
        <v>442</v>
      </c>
      <c r="BL3031" s="1" t="s">
        <v>442</v>
      </c>
      <c r="BM3031" s="1" t="s">
        <v>293</v>
      </c>
      <c r="BN3031" s="1" t="s">
        <v>181</v>
      </c>
      <c r="BO3031" s="1" t="s">
        <v>103</v>
      </c>
      <c r="BP3031" s="1">
        <v>8</v>
      </c>
      <c r="BQ3031" s="1">
        <v>10</v>
      </c>
      <c r="BR3031" s="1" t="s">
        <v>11998</v>
      </c>
      <c r="BS3031" s="1">
        <v>1</v>
      </c>
      <c r="BT3031" s="1">
        <v>0</v>
      </c>
      <c r="BU3031" s="1">
        <v>0</v>
      </c>
      <c r="BV3031" s="1" t="s">
        <v>105</v>
      </c>
      <c r="BW3031" s="1" t="s">
        <v>89</v>
      </c>
      <c r="BX3031" s="1" t="s">
        <v>88</v>
      </c>
      <c r="BY3031" s="1">
        <v>3</v>
      </c>
      <c r="BZ3031" s="1" t="s">
        <v>88</v>
      </c>
      <c r="CA3031" s="1">
        <v>8</v>
      </c>
      <c r="CB3031" s="1" t="s">
        <v>219</v>
      </c>
      <c r="CC3031" s="1" t="s">
        <v>88</v>
      </c>
      <c r="CD3031" s="1" t="s">
        <v>11999</v>
      </c>
    </row>
    <row r="3032" spans="1:82" ht="16" x14ac:dyDescent="0.2">
      <c r="A3032" s="1" t="s">
        <v>12000</v>
      </c>
      <c r="B3032" s="1" t="s">
        <v>108</v>
      </c>
      <c r="C3032" s="1">
        <v>22</v>
      </c>
      <c r="D3032" s="1" t="s">
        <v>81</v>
      </c>
      <c r="E3032" s="1" t="s">
        <v>82</v>
      </c>
      <c r="X3032" s="1">
        <v>2</v>
      </c>
      <c r="Y3032" s="1">
        <v>2</v>
      </c>
      <c r="Z3032" s="1">
        <v>2</v>
      </c>
      <c r="AA3032" s="1">
        <v>0</v>
      </c>
      <c r="AB3032" s="1" t="s">
        <v>83</v>
      </c>
      <c r="AC3032" s="1" t="s">
        <v>84</v>
      </c>
      <c r="AD3032" s="1" t="s">
        <v>160</v>
      </c>
      <c r="AE3032" s="1" t="s">
        <v>161</v>
      </c>
      <c r="AF3032" s="1" t="s">
        <v>202</v>
      </c>
      <c r="AG3032" s="1" t="s">
        <v>89</v>
      </c>
      <c r="AH3032" s="1" t="s">
        <v>89</v>
      </c>
      <c r="AI3032" s="1" t="s">
        <v>111</v>
      </c>
      <c r="AJ3032" s="1" t="s">
        <v>3366</v>
      </c>
      <c r="AK3032" s="1" t="s">
        <v>12001</v>
      </c>
      <c r="AL3032" s="1" t="s">
        <v>1102</v>
      </c>
      <c r="AM3032" s="1" t="s">
        <v>925</v>
      </c>
      <c r="AN3032" s="1" t="s">
        <v>207</v>
      </c>
      <c r="AO3032" s="1" t="s">
        <v>12002</v>
      </c>
      <c r="AP3032" s="1" t="s">
        <v>132</v>
      </c>
      <c r="AQ3032" s="1" t="s">
        <v>94</v>
      </c>
      <c r="AR3032" s="1" t="s">
        <v>88</v>
      </c>
      <c r="AS3032" s="1">
        <v>0</v>
      </c>
      <c r="AT3032" s="1" t="s">
        <v>95</v>
      </c>
      <c r="AU3032" s="1" t="s">
        <v>472</v>
      </c>
      <c r="AV3032" s="1"/>
      <c r="AW3032" s="13">
        <v>65000</v>
      </c>
      <c r="AX3032" s="1">
        <v>56000</v>
      </c>
      <c r="AZ3032" s="1">
        <v>2</v>
      </c>
      <c r="BA3032" s="1">
        <v>3</v>
      </c>
      <c r="BB3032" s="1" t="s">
        <v>88</v>
      </c>
      <c r="BC3032" s="1" t="s">
        <v>97</v>
      </c>
      <c r="BD3032" s="1" t="s">
        <v>119</v>
      </c>
      <c r="BE3032" s="1">
        <v>25</v>
      </c>
      <c r="BF3032" s="1">
        <v>4</v>
      </c>
      <c r="BG3032" s="1" t="s">
        <v>120</v>
      </c>
      <c r="BH3032" s="1" t="s">
        <v>138</v>
      </c>
      <c r="BN3032" s="3">
        <v>44470</v>
      </c>
      <c r="BO3032" s="1" t="s">
        <v>182</v>
      </c>
      <c r="BP3032" s="1">
        <v>8</v>
      </c>
      <c r="BQ3032" s="1">
        <v>5</v>
      </c>
      <c r="BR3032" s="1" t="s">
        <v>217</v>
      </c>
      <c r="BS3032" s="1">
        <v>3</v>
      </c>
      <c r="BT3032" s="1">
        <v>0</v>
      </c>
      <c r="BU3032" s="1">
        <v>2</v>
      </c>
      <c r="BV3032" s="1" t="s">
        <v>184</v>
      </c>
      <c r="BW3032" s="1" t="s">
        <v>88</v>
      </c>
      <c r="BX3032" s="1" t="s">
        <v>88</v>
      </c>
      <c r="BY3032" s="1">
        <v>4</v>
      </c>
      <c r="BZ3032" s="1" t="s">
        <v>88</v>
      </c>
      <c r="CA3032" s="1">
        <v>8</v>
      </c>
      <c r="CB3032" s="1" t="s">
        <v>107</v>
      </c>
      <c r="CC3032" s="1" t="s">
        <v>88</v>
      </c>
    </row>
    <row r="3033" spans="1:82" ht="16" x14ac:dyDescent="0.2">
      <c r="A3033" s="1" t="s">
        <v>12003</v>
      </c>
      <c r="B3033" s="1" t="s">
        <v>108</v>
      </c>
      <c r="C3033" s="1">
        <v>43</v>
      </c>
      <c r="D3033" s="1" t="s">
        <v>81</v>
      </c>
      <c r="E3033" s="1" t="s">
        <v>356</v>
      </c>
      <c r="X3033" s="1">
        <v>19</v>
      </c>
      <c r="Y3033" s="1">
        <v>15</v>
      </c>
      <c r="Z3033" s="1">
        <v>4</v>
      </c>
      <c r="AA3033" s="1">
        <v>4</v>
      </c>
      <c r="AB3033" s="1" t="s">
        <v>83</v>
      </c>
      <c r="AC3033" s="1" t="s">
        <v>129</v>
      </c>
      <c r="AD3033" s="1" t="s">
        <v>85</v>
      </c>
      <c r="AE3033" s="1" t="s">
        <v>243</v>
      </c>
      <c r="AF3033" s="1" t="s">
        <v>88</v>
      </c>
      <c r="AG3033" s="1" t="s">
        <v>88</v>
      </c>
      <c r="AH3033" s="1" t="s">
        <v>88</v>
      </c>
      <c r="AI3033" s="1" t="s">
        <v>272</v>
      </c>
      <c r="AJ3033" s="1" t="s">
        <v>409</v>
      </c>
      <c r="AK3033" s="1" t="s">
        <v>2504</v>
      </c>
      <c r="AL3033" s="1" t="s">
        <v>7490</v>
      </c>
      <c r="AM3033" s="1" t="s">
        <v>596</v>
      </c>
      <c r="AN3033" s="1" t="s">
        <v>321</v>
      </c>
      <c r="AO3033" s="1" t="s">
        <v>361</v>
      </c>
      <c r="AP3033" s="1" t="s">
        <v>132</v>
      </c>
      <c r="AQ3033" s="1" t="s">
        <v>94</v>
      </c>
      <c r="AR3033" s="1" t="s">
        <v>88</v>
      </c>
      <c r="AS3033" s="1">
        <v>0</v>
      </c>
      <c r="AT3033" s="1" t="s">
        <v>95</v>
      </c>
      <c r="AU3033" s="1" t="s">
        <v>96</v>
      </c>
      <c r="AV3033" s="1"/>
      <c r="AW3033" s="13">
        <v>90000</v>
      </c>
      <c r="AX3033" s="1">
        <v>80000</v>
      </c>
      <c r="AZ3033" s="1">
        <v>2</v>
      </c>
      <c r="BA3033" s="1">
        <v>2</v>
      </c>
      <c r="BB3033" s="1" t="s">
        <v>88</v>
      </c>
      <c r="BC3033" s="1" t="s">
        <v>97</v>
      </c>
      <c r="BD3033" s="1" t="s">
        <v>119</v>
      </c>
      <c r="BE3033" s="1">
        <v>4</v>
      </c>
      <c r="BF3033" s="1">
        <v>1</v>
      </c>
      <c r="BG3033" s="1" t="s">
        <v>120</v>
      </c>
      <c r="BH3033" s="1" t="s">
        <v>121</v>
      </c>
      <c r="BN3033" s="1" t="s">
        <v>170</v>
      </c>
      <c r="BO3033" s="1" t="s">
        <v>182</v>
      </c>
      <c r="BP3033" s="1">
        <v>6</v>
      </c>
      <c r="BQ3033" s="1">
        <v>10</v>
      </c>
      <c r="BR3033" s="1" t="s">
        <v>466</v>
      </c>
      <c r="BS3033" s="1">
        <v>3</v>
      </c>
      <c r="BT3033" s="1">
        <v>2</v>
      </c>
      <c r="BU3033" s="1">
        <v>3</v>
      </c>
      <c r="BV3033" s="1" t="s">
        <v>386</v>
      </c>
      <c r="BW3033" s="1" t="s">
        <v>88</v>
      </c>
      <c r="BX3033" s="1" t="s">
        <v>88</v>
      </c>
      <c r="BY3033" s="1">
        <v>4</v>
      </c>
      <c r="BZ3033" s="1" t="s">
        <v>88</v>
      </c>
      <c r="CA3033" s="1">
        <v>8</v>
      </c>
      <c r="CB3033" s="1" t="s">
        <v>107</v>
      </c>
      <c r="CC3033" s="1" t="s">
        <v>88</v>
      </c>
    </row>
    <row r="3034" spans="1:82" ht="16" x14ac:dyDescent="0.2">
      <c r="A3034" s="1" t="s">
        <v>12004</v>
      </c>
      <c r="B3034" s="1" t="s">
        <v>108</v>
      </c>
      <c r="C3034" s="1">
        <v>28</v>
      </c>
      <c r="D3034" s="1" t="s">
        <v>81</v>
      </c>
      <c r="E3034" s="1" t="s">
        <v>82</v>
      </c>
      <c r="X3034" s="1">
        <v>3</v>
      </c>
      <c r="Y3034" s="1">
        <v>1</v>
      </c>
      <c r="Z3034" s="1">
        <v>1</v>
      </c>
      <c r="AA3034" s="1">
        <v>0</v>
      </c>
      <c r="AB3034" s="1" t="s">
        <v>83</v>
      </c>
      <c r="AC3034" s="1" t="s">
        <v>129</v>
      </c>
      <c r="AD3034" s="1" t="s">
        <v>897</v>
      </c>
      <c r="AE3034" s="1" t="s">
        <v>12005</v>
      </c>
      <c r="AF3034" s="1" t="s">
        <v>202</v>
      </c>
      <c r="AG3034" s="1" t="s">
        <v>88</v>
      </c>
      <c r="AH3034" s="1" t="s">
        <v>88</v>
      </c>
      <c r="AI3034" s="1" t="s">
        <v>406</v>
      </c>
      <c r="AJ3034" s="1" t="s">
        <v>12006</v>
      </c>
      <c r="AK3034" s="1" t="s">
        <v>950</v>
      </c>
      <c r="AL3034" s="1" t="s">
        <v>9140</v>
      </c>
      <c r="AM3034" s="1" t="s">
        <v>236</v>
      </c>
      <c r="AN3034" s="1" t="s">
        <v>207</v>
      </c>
      <c r="AO3034" s="1" t="s">
        <v>1808</v>
      </c>
      <c r="AP3034" s="1" t="s">
        <v>168</v>
      </c>
      <c r="AQ3034" s="1" t="s">
        <v>94</v>
      </c>
      <c r="AR3034" s="1" t="s">
        <v>88</v>
      </c>
      <c r="AS3034" s="1">
        <v>0</v>
      </c>
      <c r="AT3034" s="1" t="s">
        <v>95</v>
      </c>
      <c r="AU3034" s="1" t="s">
        <v>96</v>
      </c>
      <c r="AV3034" s="1"/>
      <c r="AW3034" s="13" t="s">
        <v>12007</v>
      </c>
      <c r="AX3034" s="1">
        <v>55</v>
      </c>
      <c r="AZ3034" s="1">
        <v>1</v>
      </c>
      <c r="BA3034" s="1">
        <v>1</v>
      </c>
      <c r="BB3034" s="1" t="s">
        <v>88</v>
      </c>
      <c r="BC3034" s="1" t="s">
        <v>97</v>
      </c>
      <c r="BD3034" s="1" t="s">
        <v>88</v>
      </c>
      <c r="BE3034" s="1">
        <v>0</v>
      </c>
      <c r="BF3034" s="1">
        <v>0</v>
      </c>
      <c r="BG3034" s="1" t="s">
        <v>120</v>
      </c>
      <c r="BH3034" s="1" t="s">
        <v>99</v>
      </c>
      <c r="BI3034" s="1" t="s">
        <v>996</v>
      </c>
      <c r="BJ3034" s="1" t="s">
        <v>88</v>
      </c>
      <c r="BK3034" s="1" t="s">
        <v>442</v>
      </c>
      <c r="BL3034" s="1" t="s">
        <v>442</v>
      </c>
      <c r="BM3034" s="1" t="s">
        <v>293</v>
      </c>
      <c r="BN3034" s="1" t="s">
        <v>196</v>
      </c>
      <c r="BO3034" s="1" t="s">
        <v>124</v>
      </c>
      <c r="BP3034" s="1">
        <v>5</v>
      </c>
      <c r="BQ3034" s="1">
        <v>5</v>
      </c>
      <c r="BR3034" s="1" t="s">
        <v>12008</v>
      </c>
      <c r="BS3034" s="1">
        <v>2</v>
      </c>
      <c r="BT3034" s="1">
        <v>0</v>
      </c>
      <c r="BU3034" s="1">
        <v>1</v>
      </c>
      <c r="BV3034" s="1" t="s">
        <v>143</v>
      </c>
      <c r="BW3034" s="1" t="s">
        <v>88</v>
      </c>
      <c r="BX3034" s="1" t="s">
        <v>88</v>
      </c>
      <c r="BY3034" s="1">
        <v>4</v>
      </c>
      <c r="BZ3034" s="1" t="s">
        <v>88</v>
      </c>
      <c r="CA3034" s="1">
        <v>6</v>
      </c>
      <c r="CB3034" s="1" t="s">
        <v>107</v>
      </c>
      <c r="CC3034" s="1" t="s">
        <v>88</v>
      </c>
    </row>
    <row r="3035" spans="1:82" ht="16" x14ac:dyDescent="0.2">
      <c r="A3035" s="1" t="s">
        <v>12009</v>
      </c>
      <c r="B3035" s="1" t="s">
        <v>80</v>
      </c>
      <c r="C3035" s="1">
        <v>28</v>
      </c>
      <c r="D3035" s="1" t="s">
        <v>81</v>
      </c>
      <c r="E3035" s="1" t="s">
        <v>82</v>
      </c>
      <c r="X3035" s="1">
        <v>1</v>
      </c>
      <c r="Y3035" s="1">
        <v>1</v>
      </c>
      <c r="Z3035" s="1">
        <v>1</v>
      </c>
      <c r="AA3035" s="1">
        <v>0</v>
      </c>
      <c r="AB3035" s="1" t="s">
        <v>83</v>
      </c>
      <c r="AC3035" s="1" t="s">
        <v>84</v>
      </c>
      <c r="AD3035" s="1" t="s">
        <v>160</v>
      </c>
      <c r="AE3035" s="1" t="s">
        <v>161</v>
      </c>
      <c r="AF3035" s="1" t="s">
        <v>88</v>
      </c>
      <c r="AG3035" s="1" t="s">
        <v>88</v>
      </c>
      <c r="AH3035" s="1" t="s">
        <v>88</v>
      </c>
      <c r="AI3035" s="1" t="s">
        <v>111</v>
      </c>
      <c r="AJ3035" s="1" t="s">
        <v>12010</v>
      </c>
      <c r="AK3035" s="1" t="s">
        <v>189</v>
      </c>
      <c r="AL3035" s="1" t="s">
        <v>1682</v>
      </c>
      <c r="AM3035" s="1" t="s">
        <v>602</v>
      </c>
      <c r="AN3035" s="1" t="s">
        <v>192</v>
      </c>
      <c r="AO3035" s="1" t="s">
        <v>12011</v>
      </c>
      <c r="AP3035" s="1" t="s">
        <v>132</v>
      </c>
      <c r="AQ3035" s="1" t="s">
        <v>94</v>
      </c>
      <c r="AR3035" s="1" t="s">
        <v>88</v>
      </c>
      <c r="AS3035" s="1">
        <v>0</v>
      </c>
      <c r="AT3035" s="1" t="s">
        <v>134</v>
      </c>
      <c r="AU3035" s="1" t="s">
        <v>472</v>
      </c>
      <c r="AV3035" s="1"/>
      <c r="AW3035" s="13">
        <v>49514</v>
      </c>
      <c r="AX3035" s="1">
        <v>41097</v>
      </c>
      <c r="AZ3035" s="1">
        <v>3</v>
      </c>
      <c r="BA3035" s="1">
        <v>3</v>
      </c>
      <c r="BB3035" s="1" t="s">
        <v>88</v>
      </c>
      <c r="BC3035" s="1" t="s">
        <v>97</v>
      </c>
      <c r="BD3035" s="1" t="s">
        <v>119</v>
      </c>
      <c r="BE3035" s="1" t="s">
        <v>12012</v>
      </c>
      <c r="BF3035" s="1">
        <v>6</v>
      </c>
      <c r="BG3035" s="1" t="s">
        <v>120</v>
      </c>
      <c r="BH3035" s="1" t="s">
        <v>121</v>
      </c>
      <c r="BN3035" s="1" t="s">
        <v>170</v>
      </c>
      <c r="BO3035" s="1" t="s">
        <v>103</v>
      </c>
      <c r="BP3035" s="1">
        <v>6</v>
      </c>
      <c r="BQ3035" s="1">
        <v>6</v>
      </c>
      <c r="BR3035" s="1" t="s">
        <v>217</v>
      </c>
      <c r="BS3035" s="1">
        <v>3</v>
      </c>
      <c r="BT3035" s="1">
        <v>0</v>
      </c>
      <c r="BU3035" s="1">
        <v>2</v>
      </c>
      <c r="BV3035" s="1" t="s">
        <v>184</v>
      </c>
      <c r="BW3035" s="1" t="s">
        <v>88</v>
      </c>
      <c r="BX3035" s="1" t="s">
        <v>88</v>
      </c>
      <c r="BY3035" s="1">
        <v>4</v>
      </c>
      <c r="BZ3035" s="1" t="s">
        <v>88</v>
      </c>
      <c r="CA3035" s="1">
        <v>7</v>
      </c>
      <c r="CB3035" s="1" t="s">
        <v>230</v>
      </c>
      <c r="CC3035" s="1" t="s">
        <v>88</v>
      </c>
    </row>
    <row r="3036" spans="1:82" ht="16" x14ac:dyDescent="0.2">
      <c r="A3036" s="1" t="s">
        <v>12013</v>
      </c>
      <c r="B3036" s="1" t="s">
        <v>108</v>
      </c>
      <c r="C3036" s="1">
        <v>34</v>
      </c>
      <c r="D3036" s="1" t="s">
        <v>81</v>
      </c>
      <c r="E3036" s="1" t="s">
        <v>82</v>
      </c>
      <c r="X3036" s="1">
        <v>13</v>
      </c>
      <c r="Y3036" s="1">
        <v>0</v>
      </c>
      <c r="Z3036" s="1">
        <v>0</v>
      </c>
      <c r="AA3036" s="1">
        <v>0</v>
      </c>
      <c r="AB3036" s="1" t="s">
        <v>83</v>
      </c>
      <c r="AC3036" s="1" t="s">
        <v>147</v>
      </c>
      <c r="AD3036" s="1" t="s">
        <v>187</v>
      </c>
      <c r="AE3036" s="1" t="s">
        <v>544</v>
      </c>
      <c r="AF3036" s="1" t="s">
        <v>110</v>
      </c>
      <c r="AG3036" s="1" t="s">
        <v>89</v>
      </c>
      <c r="AH3036" s="1" t="s">
        <v>89</v>
      </c>
      <c r="AI3036" s="1" t="s">
        <v>111</v>
      </c>
      <c r="AJ3036" s="1" t="s">
        <v>12014</v>
      </c>
      <c r="AK3036" s="1" t="s">
        <v>12015</v>
      </c>
      <c r="AL3036" s="1" t="s">
        <v>9107</v>
      </c>
      <c r="AM3036" s="1" t="s">
        <v>1053</v>
      </c>
      <c r="AN3036" s="1" t="s">
        <v>12016</v>
      </c>
      <c r="AO3036" s="1" t="s">
        <v>9044</v>
      </c>
      <c r="AP3036" s="1" t="s">
        <v>132</v>
      </c>
      <c r="AQ3036" s="1" t="s">
        <v>94</v>
      </c>
      <c r="AR3036" s="1" t="s">
        <v>88</v>
      </c>
      <c r="AS3036" s="1">
        <v>0</v>
      </c>
      <c r="AT3036" s="1" t="s">
        <v>95</v>
      </c>
      <c r="AU3036" s="1" t="s">
        <v>96</v>
      </c>
      <c r="AV3036" s="1"/>
      <c r="AW3036" s="13">
        <v>130</v>
      </c>
      <c r="AX3036" s="1">
        <v>100</v>
      </c>
      <c r="AZ3036" s="1">
        <v>3</v>
      </c>
      <c r="BA3036" s="1">
        <v>4</v>
      </c>
      <c r="BB3036" s="1" t="s">
        <v>88</v>
      </c>
      <c r="BC3036" s="1" t="s">
        <v>97</v>
      </c>
      <c r="BD3036" s="1" t="s">
        <v>119</v>
      </c>
      <c r="BE3036" s="1">
        <v>5</v>
      </c>
      <c r="BF3036" s="1">
        <v>7</v>
      </c>
      <c r="BG3036" s="1" t="s">
        <v>137</v>
      </c>
      <c r="BH3036" s="1" t="s">
        <v>121</v>
      </c>
      <c r="BI3036" s="1" t="s">
        <v>91</v>
      </c>
      <c r="BJ3036" s="1" t="s">
        <v>88</v>
      </c>
      <c r="BK3036" s="1" t="s">
        <v>1215</v>
      </c>
      <c r="BL3036" s="1" t="s">
        <v>1215</v>
      </c>
      <c r="BM3036" s="1" t="s">
        <v>92</v>
      </c>
      <c r="BN3036" s="1" t="s">
        <v>170</v>
      </c>
      <c r="BO3036" s="1" t="s">
        <v>103</v>
      </c>
      <c r="BP3036" s="1">
        <v>10</v>
      </c>
      <c r="BQ3036" s="1">
        <v>7</v>
      </c>
      <c r="BR3036" s="1" t="s">
        <v>4643</v>
      </c>
      <c r="BS3036" s="1">
        <v>2</v>
      </c>
      <c r="BT3036" s="1">
        <v>0</v>
      </c>
      <c r="BU3036" s="1">
        <v>1</v>
      </c>
      <c r="BV3036" s="1" t="s">
        <v>143</v>
      </c>
      <c r="BW3036" s="1" t="s">
        <v>88</v>
      </c>
      <c r="BX3036" s="1" t="s">
        <v>88</v>
      </c>
      <c r="BY3036" s="1">
        <v>4</v>
      </c>
      <c r="BZ3036" s="1" t="s">
        <v>88</v>
      </c>
      <c r="CA3036" s="1">
        <v>9</v>
      </c>
      <c r="CB3036" s="1" t="s">
        <v>107</v>
      </c>
      <c r="CC3036" s="1" t="s">
        <v>254</v>
      </c>
    </row>
    <row r="3037" spans="1:82" ht="16" x14ac:dyDescent="0.2">
      <c r="A3037" s="1" t="s">
        <v>12017</v>
      </c>
      <c r="B3037" s="1" t="s">
        <v>108</v>
      </c>
      <c r="C3037" s="1">
        <v>35</v>
      </c>
      <c r="D3037" s="1" t="s">
        <v>81</v>
      </c>
      <c r="E3037" s="1" t="s">
        <v>263</v>
      </c>
      <c r="X3037" s="1">
        <v>12</v>
      </c>
      <c r="Y3037" s="1">
        <v>1</v>
      </c>
      <c r="Z3037" s="1">
        <v>6</v>
      </c>
      <c r="AA3037" s="1">
        <v>0</v>
      </c>
      <c r="AB3037" s="1" t="s">
        <v>83</v>
      </c>
      <c r="AC3037" s="1" t="s">
        <v>129</v>
      </c>
      <c r="AD3037" s="1" t="s">
        <v>721</v>
      </c>
      <c r="AF3037" s="1" t="s">
        <v>110</v>
      </c>
      <c r="AG3037" s="1" t="s">
        <v>88</v>
      </c>
      <c r="AH3037" s="1" t="s">
        <v>89</v>
      </c>
      <c r="AI3037" s="1" t="s">
        <v>723</v>
      </c>
      <c r="AJ3037" s="1" t="s">
        <v>91</v>
      </c>
      <c r="AK3037" s="1" t="s">
        <v>5961</v>
      </c>
      <c r="AL3037" s="1" t="s">
        <v>7596</v>
      </c>
      <c r="AM3037" s="1" t="s">
        <v>91</v>
      </c>
      <c r="AN3037" s="1" t="s">
        <v>91</v>
      </c>
      <c r="AO3037" s="1" t="s">
        <v>193</v>
      </c>
      <c r="AP3037" s="1" t="s">
        <v>168</v>
      </c>
      <c r="AQ3037" s="1" t="s">
        <v>133</v>
      </c>
      <c r="AR3037" s="1" t="s">
        <v>88</v>
      </c>
      <c r="AS3037" s="1">
        <v>0</v>
      </c>
      <c r="AT3037" s="1" t="s">
        <v>134</v>
      </c>
      <c r="AU3037" s="1" t="s">
        <v>96</v>
      </c>
      <c r="AV3037" s="1"/>
      <c r="AW3037" s="13">
        <v>92000</v>
      </c>
      <c r="AX3037" s="1">
        <v>73000</v>
      </c>
      <c r="AZ3037" s="1">
        <v>2</v>
      </c>
      <c r="BA3037" s="1">
        <v>2</v>
      </c>
      <c r="BB3037" s="1" t="s">
        <v>88</v>
      </c>
      <c r="BC3037" s="1" t="s">
        <v>97</v>
      </c>
      <c r="BD3037" s="1" t="s">
        <v>119</v>
      </c>
      <c r="BE3037" s="1">
        <v>18</v>
      </c>
      <c r="BF3037" s="1">
        <v>7</v>
      </c>
      <c r="BG3037" s="1" t="s">
        <v>137</v>
      </c>
      <c r="BH3037" s="1" t="s">
        <v>121</v>
      </c>
      <c r="BI3037" s="1" t="s">
        <v>122</v>
      </c>
      <c r="BJ3037" s="1" t="s">
        <v>88</v>
      </c>
      <c r="BK3037" s="1" t="s">
        <v>442</v>
      </c>
      <c r="BL3037" s="1" t="s">
        <v>442</v>
      </c>
      <c r="BM3037" s="1" t="s">
        <v>293</v>
      </c>
      <c r="BN3037" s="1" t="s">
        <v>294</v>
      </c>
      <c r="BO3037" s="1" t="s">
        <v>103</v>
      </c>
      <c r="BP3037" s="1">
        <v>8</v>
      </c>
      <c r="BQ3037" s="1">
        <v>6</v>
      </c>
      <c r="BR3037" s="1" t="s">
        <v>295</v>
      </c>
      <c r="BS3037" s="1">
        <v>2</v>
      </c>
      <c r="BT3037" s="1">
        <v>0</v>
      </c>
      <c r="BU3037" s="1">
        <v>0</v>
      </c>
      <c r="BV3037" s="1" t="s">
        <v>12018</v>
      </c>
      <c r="BW3037" s="1" t="s">
        <v>89</v>
      </c>
      <c r="BX3037" s="1" t="s">
        <v>88</v>
      </c>
      <c r="BY3037" s="1">
        <v>4</v>
      </c>
      <c r="BZ3037" s="1" t="s">
        <v>88</v>
      </c>
      <c r="CA3037" s="1">
        <v>7</v>
      </c>
      <c r="CB3037" s="1" t="s">
        <v>107</v>
      </c>
      <c r="CC3037" s="1" t="s">
        <v>426</v>
      </c>
      <c r="CD3037" s="1" t="s">
        <v>12019</v>
      </c>
    </row>
    <row r="3038" spans="1:82" ht="16" x14ac:dyDescent="0.2">
      <c r="A3038" s="1" t="s">
        <v>12020</v>
      </c>
      <c r="B3038" s="1" t="s">
        <v>108</v>
      </c>
      <c r="C3038" s="1">
        <v>26</v>
      </c>
      <c r="D3038" s="1" t="s">
        <v>81</v>
      </c>
      <c r="E3038" s="1" t="s">
        <v>82</v>
      </c>
      <c r="X3038" s="1">
        <v>0</v>
      </c>
      <c r="Y3038" s="1">
        <v>0</v>
      </c>
      <c r="Z3038" s="1">
        <v>0</v>
      </c>
      <c r="AA3038" s="1">
        <v>3</v>
      </c>
      <c r="AB3038" s="1" t="s">
        <v>128</v>
      </c>
      <c r="AC3038" s="1" t="s">
        <v>129</v>
      </c>
      <c r="AF3038" s="1" t="s">
        <v>202</v>
      </c>
      <c r="AG3038" s="1" t="s">
        <v>88</v>
      </c>
      <c r="AH3038" s="1" t="s">
        <v>89</v>
      </c>
      <c r="AI3038" s="1" t="s">
        <v>111</v>
      </c>
      <c r="AJ3038" s="1" t="s">
        <v>542</v>
      </c>
      <c r="AK3038" s="1" t="s">
        <v>12021</v>
      </c>
      <c r="AL3038" s="1" t="s">
        <v>9140</v>
      </c>
      <c r="AM3038" s="1" t="s">
        <v>207</v>
      </c>
      <c r="AN3038" s="1" t="s">
        <v>207</v>
      </c>
      <c r="AO3038" s="1" t="s">
        <v>12022</v>
      </c>
      <c r="AP3038" s="1" t="s">
        <v>168</v>
      </c>
      <c r="AQ3038" s="1" t="s">
        <v>94</v>
      </c>
      <c r="AR3038" s="1" t="s">
        <v>88</v>
      </c>
      <c r="AS3038" s="1">
        <v>0</v>
      </c>
      <c r="AT3038" s="1" t="s">
        <v>134</v>
      </c>
      <c r="AU3038" s="1" t="s">
        <v>96</v>
      </c>
      <c r="AV3038" s="1"/>
      <c r="AW3038" s="13">
        <v>72000</v>
      </c>
      <c r="AX3038" s="1">
        <v>62000</v>
      </c>
      <c r="AZ3038" s="1">
        <v>3</v>
      </c>
      <c r="BA3038" s="1">
        <v>2</v>
      </c>
      <c r="BB3038" s="1" t="s">
        <v>117</v>
      </c>
      <c r="BC3038" s="1" t="s">
        <v>12023</v>
      </c>
      <c r="BD3038" s="1" t="s">
        <v>88</v>
      </c>
      <c r="BE3038" s="1">
        <v>0</v>
      </c>
      <c r="BF3038" s="1">
        <v>0</v>
      </c>
      <c r="BG3038" s="1" t="s">
        <v>120</v>
      </c>
      <c r="BH3038" s="1" t="s">
        <v>121</v>
      </c>
      <c r="BN3038" s="1" t="s">
        <v>294</v>
      </c>
      <c r="BO3038" s="1" t="s">
        <v>182</v>
      </c>
      <c r="BP3038" s="1">
        <v>8</v>
      </c>
      <c r="BQ3038" s="1">
        <v>10</v>
      </c>
      <c r="BR3038" s="1" t="s">
        <v>371</v>
      </c>
      <c r="BS3038" s="1">
        <v>3</v>
      </c>
      <c r="BT3038" s="1">
        <v>0</v>
      </c>
      <c r="BU3038" s="1">
        <v>3</v>
      </c>
      <c r="BV3038" s="1" t="s">
        <v>184</v>
      </c>
      <c r="BW3038" s="1" t="s">
        <v>89</v>
      </c>
      <c r="BX3038" s="1" t="s">
        <v>89</v>
      </c>
      <c r="BY3038" s="1">
        <v>3</v>
      </c>
      <c r="BZ3038" s="1" t="s">
        <v>12024</v>
      </c>
      <c r="CA3038" s="1">
        <v>9</v>
      </c>
      <c r="CB3038" s="1" t="s">
        <v>107</v>
      </c>
      <c r="CC3038" s="1" t="s">
        <v>12025</v>
      </c>
      <c r="CD3038" s="1" t="s">
        <v>12026</v>
      </c>
    </row>
    <row r="3039" spans="1:82" ht="16" x14ac:dyDescent="0.2">
      <c r="A3039" s="1" t="s">
        <v>12027</v>
      </c>
      <c r="B3039" s="1" t="s">
        <v>108</v>
      </c>
      <c r="C3039" s="1">
        <v>31</v>
      </c>
      <c r="D3039" s="1" t="s">
        <v>81</v>
      </c>
      <c r="E3039" s="1" t="s">
        <v>82</v>
      </c>
      <c r="X3039" s="1">
        <v>3</v>
      </c>
      <c r="Y3039" s="1">
        <v>2</v>
      </c>
      <c r="Z3039" s="1">
        <v>2</v>
      </c>
      <c r="AA3039" s="1">
        <v>0</v>
      </c>
      <c r="AB3039" s="1" t="s">
        <v>174</v>
      </c>
      <c r="AC3039" s="1" t="s">
        <v>129</v>
      </c>
      <c r="AD3039" s="1" t="s">
        <v>12028</v>
      </c>
      <c r="AE3039" s="1" t="s">
        <v>1092</v>
      </c>
      <c r="AF3039" s="1" t="s">
        <v>202</v>
      </c>
      <c r="AG3039" s="1" t="s">
        <v>88</v>
      </c>
      <c r="AH3039" s="1" t="s">
        <v>89</v>
      </c>
      <c r="AI3039" s="1" t="s">
        <v>111</v>
      </c>
      <c r="AJ3039" s="1" t="s">
        <v>8875</v>
      </c>
      <c r="AK3039" s="1" t="s">
        <v>1704</v>
      </c>
      <c r="AL3039" s="1" t="s">
        <v>759</v>
      </c>
      <c r="AM3039" s="1" t="s">
        <v>207</v>
      </c>
      <c r="AN3039" s="1" t="s">
        <v>207</v>
      </c>
      <c r="AO3039" s="1" t="s">
        <v>12029</v>
      </c>
      <c r="AP3039" s="1" t="s">
        <v>168</v>
      </c>
      <c r="AQ3039" s="1" t="s">
        <v>94</v>
      </c>
      <c r="AR3039" s="1" t="s">
        <v>157</v>
      </c>
      <c r="AS3039" s="1">
        <v>650</v>
      </c>
      <c r="AT3039" s="1" t="s">
        <v>536</v>
      </c>
      <c r="AU3039" s="1" t="s">
        <v>96</v>
      </c>
      <c r="AV3039" s="1"/>
      <c r="AW3039" s="13">
        <v>97000</v>
      </c>
      <c r="AX3039" s="1">
        <v>82000</v>
      </c>
      <c r="AZ3039" s="1">
        <v>2</v>
      </c>
      <c r="BA3039" s="1">
        <v>2</v>
      </c>
      <c r="BB3039" s="1" t="s">
        <v>88</v>
      </c>
      <c r="BC3039" s="1" t="s">
        <v>97</v>
      </c>
      <c r="BD3039" s="1" t="s">
        <v>119</v>
      </c>
      <c r="BE3039" s="1">
        <v>23</v>
      </c>
      <c r="BF3039" s="1">
        <v>4</v>
      </c>
      <c r="BG3039" s="1" t="s">
        <v>98</v>
      </c>
      <c r="BH3039" s="1" t="s">
        <v>121</v>
      </c>
      <c r="BL3039" s="1" t="s">
        <v>12030</v>
      </c>
      <c r="BN3039" s="1" t="s">
        <v>123</v>
      </c>
      <c r="BO3039" s="1" t="s">
        <v>182</v>
      </c>
      <c r="BP3039" s="1">
        <v>7</v>
      </c>
      <c r="BQ3039" s="1">
        <v>8</v>
      </c>
      <c r="BR3039" s="1" t="s">
        <v>1512</v>
      </c>
      <c r="BS3039" s="1">
        <v>3</v>
      </c>
      <c r="BT3039" s="1">
        <v>0</v>
      </c>
      <c r="BU3039" s="1">
        <v>0</v>
      </c>
      <c r="BV3039" s="1" t="s">
        <v>105</v>
      </c>
      <c r="BW3039" s="1" t="s">
        <v>89</v>
      </c>
      <c r="BX3039" s="1" t="s">
        <v>88</v>
      </c>
      <c r="BY3039" s="1">
        <v>2</v>
      </c>
      <c r="BZ3039" s="1" t="s">
        <v>88</v>
      </c>
      <c r="CA3039" s="1">
        <v>7</v>
      </c>
      <c r="CB3039" s="1" t="s">
        <v>185</v>
      </c>
      <c r="CC3039" s="1" t="s">
        <v>641</v>
      </c>
      <c r="CD3039" s="1" t="s">
        <v>199</v>
      </c>
    </row>
    <row r="3040" spans="1:82" ht="16" x14ac:dyDescent="0.2">
      <c r="A3040" s="1" t="s">
        <v>12031</v>
      </c>
      <c r="B3040" s="1" t="s">
        <v>108</v>
      </c>
      <c r="C3040" s="1">
        <v>24</v>
      </c>
      <c r="D3040" s="1" t="s">
        <v>81</v>
      </c>
      <c r="E3040" s="1" t="s">
        <v>82</v>
      </c>
      <c r="X3040" s="1">
        <v>2</v>
      </c>
      <c r="Y3040" s="1">
        <v>2</v>
      </c>
      <c r="Z3040" s="1">
        <v>1</v>
      </c>
      <c r="AA3040" s="1">
        <v>0</v>
      </c>
      <c r="AB3040" s="1" t="s">
        <v>174</v>
      </c>
      <c r="AC3040" s="1" t="s">
        <v>129</v>
      </c>
      <c r="AD3040" s="1" t="s">
        <v>12032</v>
      </c>
      <c r="AE3040" s="1" t="s">
        <v>1092</v>
      </c>
      <c r="AF3040" s="1" t="s">
        <v>202</v>
      </c>
      <c r="AG3040" s="1" t="s">
        <v>88</v>
      </c>
      <c r="AH3040" s="1" t="s">
        <v>89</v>
      </c>
      <c r="AI3040" s="1" t="s">
        <v>111</v>
      </c>
      <c r="AJ3040" s="1" t="s">
        <v>207</v>
      </c>
      <c r="AK3040" s="1" t="s">
        <v>12033</v>
      </c>
      <c r="AL3040" s="1" t="s">
        <v>9140</v>
      </c>
      <c r="AM3040" s="1" t="s">
        <v>207</v>
      </c>
      <c r="AN3040" s="1" t="s">
        <v>207</v>
      </c>
      <c r="AO3040" s="1" t="s">
        <v>12034</v>
      </c>
      <c r="AP3040" s="1" t="s">
        <v>168</v>
      </c>
      <c r="AQ3040" s="1" t="s">
        <v>133</v>
      </c>
      <c r="AR3040" s="1" t="s">
        <v>400</v>
      </c>
      <c r="AS3040" s="1">
        <v>200</v>
      </c>
      <c r="AT3040" s="1" t="s">
        <v>134</v>
      </c>
      <c r="AU3040" s="1" t="s">
        <v>96</v>
      </c>
      <c r="AV3040" s="1"/>
      <c r="AW3040" s="13">
        <v>110000</v>
      </c>
      <c r="AX3040" s="1">
        <v>85000</v>
      </c>
      <c r="AZ3040" s="1">
        <v>2</v>
      </c>
      <c r="BA3040" s="1">
        <v>1</v>
      </c>
      <c r="BB3040" s="1" t="s">
        <v>88</v>
      </c>
      <c r="BC3040" s="1" t="s">
        <v>97</v>
      </c>
      <c r="BD3040" s="1" t="s">
        <v>119</v>
      </c>
      <c r="BE3040" s="1">
        <v>21</v>
      </c>
      <c r="BF3040" s="1">
        <v>3</v>
      </c>
      <c r="BG3040" s="1" t="s">
        <v>98</v>
      </c>
      <c r="BH3040" s="1" t="s">
        <v>121</v>
      </c>
      <c r="BN3040" s="1" t="s">
        <v>102</v>
      </c>
      <c r="BO3040" s="1" t="s">
        <v>182</v>
      </c>
      <c r="BP3040" s="1">
        <v>3</v>
      </c>
      <c r="BQ3040" s="1">
        <v>7</v>
      </c>
      <c r="BR3040" s="1" t="s">
        <v>1104</v>
      </c>
      <c r="BS3040" s="1">
        <v>4</v>
      </c>
      <c r="BT3040" s="1">
        <v>0</v>
      </c>
      <c r="BU3040" s="1">
        <v>1</v>
      </c>
      <c r="BV3040" s="1" t="s">
        <v>143</v>
      </c>
      <c r="BW3040" s="1" t="s">
        <v>89</v>
      </c>
      <c r="BX3040" s="1" t="s">
        <v>88</v>
      </c>
      <c r="BY3040" s="1">
        <v>1</v>
      </c>
      <c r="BZ3040" s="1" t="s">
        <v>127</v>
      </c>
      <c r="CA3040" s="1">
        <v>7</v>
      </c>
      <c r="CB3040" s="1" t="s">
        <v>107</v>
      </c>
      <c r="CC3040" s="1" t="s">
        <v>88</v>
      </c>
    </row>
    <row r="3041" spans="1:82" ht="16" x14ac:dyDescent="0.2">
      <c r="A3041" s="1" t="s">
        <v>12035</v>
      </c>
      <c r="B3041" s="1" t="s">
        <v>108</v>
      </c>
      <c r="C3041" s="1">
        <v>47</v>
      </c>
      <c r="D3041" s="1" t="s">
        <v>81</v>
      </c>
      <c r="E3041" s="1" t="s">
        <v>263</v>
      </c>
      <c r="X3041" s="1">
        <v>20</v>
      </c>
      <c r="Y3041" s="1">
        <v>2</v>
      </c>
      <c r="Z3041" s="1">
        <v>2</v>
      </c>
      <c r="AA3041" s="1">
        <v>2</v>
      </c>
      <c r="AB3041" s="1" t="s">
        <v>83</v>
      </c>
      <c r="AC3041" s="1" t="s">
        <v>129</v>
      </c>
      <c r="AD3041" s="1" t="s">
        <v>12036</v>
      </c>
      <c r="AE3041" s="1" t="s">
        <v>397</v>
      </c>
      <c r="AF3041" s="1" t="s">
        <v>202</v>
      </c>
      <c r="AG3041" s="1" t="s">
        <v>88</v>
      </c>
      <c r="AH3041" s="1" t="s">
        <v>88</v>
      </c>
      <c r="AI3041" s="1" t="s">
        <v>2186</v>
      </c>
      <c r="AJ3041" s="1" t="s">
        <v>207</v>
      </c>
      <c r="AK3041" s="1" t="s">
        <v>9140</v>
      </c>
      <c r="AL3041" s="1" t="s">
        <v>698</v>
      </c>
      <c r="AM3041" s="1" t="s">
        <v>207</v>
      </c>
      <c r="AN3041" s="1" t="s">
        <v>207</v>
      </c>
      <c r="AO3041" s="1" t="s">
        <v>9140</v>
      </c>
      <c r="AP3041" s="1" t="s">
        <v>132</v>
      </c>
      <c r="AQ3041" s="1" t="s">
        <v>94</v>
      </c>
      <c r="AR3041" s="1" t="s">
        <v>88</v>
      </c>
      <c r="AS3041" s="1">
        <v>0</v>
      </c>
      <c r="AT3041" s="1" t="s">
        <v>95</v>
      </c>
      <c r="AU3041" s="1" t="s">
        <v>238</v>
      </c>
      <c r="AV3041" s="1"/>
      <c r="AW3041" s="13">
        <v>60000</v>
      </c>
      <c r="AX3041" s="1">
        <v>49800</v>
      </c>
      <c r="AZ3041" s="1">
        <v>3</v>
      </c>
      <c r="BA3041" s="1">
        <v>3</v>
      </c>
      <c r="BB3041" s="1" t="s">
        <v>280</v>
      </c>
      <c r="BC3041" s="1" t="s">
        <v>249</v>
      </c>
      <c r="BD3041" s="1" t="s">
        <v>88</v>
      </c>
      <c r="BE3041" s="1">
        <v>0</v>
      </c>
      <c r="BF3041" s="1">
        <v>0</v>
      </c>
      <c r="BG3041" s="1" t="s">
        <v>120</v>
      </c>
      <c r="BH3041" s="1" t="s">
        <v>121</v>
      </c>
      <c r="BN3041" s="1" t="s">
        <v>102</v>
      </c>
      <c r="BO3041" s="1" t="s">
        <v>103</v>
      </c>
      <c r="BP3041" s="1">
        <v>7</v>
      </c>
      <c r="BQ3041" s="1">
        <v>7</v>
      </c>
      <c r="BR3041" s="1" t="s">
        <v>12037</v>
      </c>
      <c r="BS3041" s="1">
        <v>4</v>
      </c>
      <c r="BT3041" s="1">
        <v>2</v>
      </c>
      <c r="BU3041" s="1">
        <v>3</v>
      </c>
      <c r="BV3041" s="1" t="s">
        <v>172</v>
      </c>
      <c r="BW3041" s="1" t="s">
        <v>89</v>
      </c>
      <c r="BX3041" s="1" t="s">
        <v>88</v>
      </c>
      <c r="BY3041" s="1">
        <v>4</v>
      </c>
      <c r="BZ3041" s="1" t="s">
        <v>88</v>
      </c>
      <c r="CA3041" s="1">
        <v>8</v>
      </c>
      <c r="CB3041" s="1" t="s">
        <v>173</v>
      </c>
      <c r="CC3041" s="1" t="s">
        <v>254</v>
      </c>
    </row>
    <row r="3042" spans="1:82" ht="16" x14ac:dyDescent="0.2">
      <c r="A3042" s="1" t="s">
        <v>12038</v>
      </c>
      <c r="B3042" s="1" t="s">
        <v>108</v>
      </c>
      <c r="C3042" s="1">
        <v>41</v>
      </c>
      <c r="D3042" s="1" t="s">
        <v>81</v>
      </c>
      <c r="E3042" s="1" t="s">
        <v>82</v>
      </c>
      <c r="X3042" s="1">
        <v>20</v>
      </c>
      <c r="Y3042" s="1">
        <v>2</v>
      </c>
      <c r="Z3042" s="1">
        <v>2</v>
      </c>
      <c r="AA3042" s="1">
        <v>1</v>
      </c>
      <c r="AB3042" s="1" t="s">
        <v>83</v>
      </c>
      <c r="AC3042" s="1" t="s">
        <v>147</v>
      </c>
      <c r="AD3042" s="1" t="s">
        <v>85</v>
      </c>
      <c r="AE3042" s="1" t="s">
        <v>86</v>
      </c>
      <c r="AF3042" s="1" t="s">
        <v>202</v>
      </c>
      <c r="AG3042" s="1" t="s">
        <v>88</v>
      </c>
      <c r="AH3042" s="1" t="s">
        <v>89</v>
      </c>
      <c r="AI3042" s="1" t="s">
        <v>150</v>
      </c>
      <c r="AJ3042" s="1" t="s">
        <v>694</v>
      </c>
      <c r="AK3042" s="1" t="s">
        <v>2788</v>
      </c>
      <c r="AL3042" s="1" t="s">
        <v>267</v>
      </c>
      <c r="AM3042" s="1" t="s">
        <v>3153</v>
      </c>
      <c r="AN3042" s="1" t="s">
        <v>207</v>
      </c>
      <c r="AO3042" s="1" t="s">
        <v>9140</v>
      </c>
      <c r="AP3042" s="1" t="s">
        <v>93</v>
      </c>
      <c r="AQ3042" s="1" t="s">
        <v>94</v>
      </c>
      <c r="AR3042" s="1" t="s">
        <v>157</v>
      </c>
      <c r="AS3042" s="1">
        <v>0</v>
      </c>
      <c r="AT3042" s="1" t="s">
        <v>95</v>
      </c>
      <c r="AU3042" s="1" t="s">
        <v>96</v>
      </c>
      <c r="AV3042" s="1"/>
      <c r="AW3042" s="13">
        <v>160000</v>
      </c>
      <c r="AX3042" s="1">
        <v>105000</v>
      </c>
      <c r="AZ3042" s="1">
        <v>2</v>
      </c>
      <c r="BA3042" s="1">
        <v>2</v>
      </c>
      <c r="BB3042" s="1" t="s">
        <v>88</v>
      </c>
      <c r="BC3042" s="1" t="s">
        <v>97</v>
      </c>
      <c r="BD3042" s="1" t="s">
        <v>119</v>
      </c>
      <c r="BE3042" s="1">
        <v>6</v>
      </c>
      <c r="BF3042" s="1">
        <v>5</v>
      </c>
      <c r="BG3042" s="1" t="s">
        <v>98</v>
      </c>
      <c r="BH3042" s="1" t="s">
        <v>121</v>
      </c>
      <c r="BJ3042" s="1" t="s">
        <v>88</v>
      </c>
      <c r="BL3042" s="1" t="s">
        <v>12039</v>
      </c>
      <c r="BN3042" s="1" t="s">
        <v>196</v>
      </c>
      <c r="BO3042" s="1" t="s">
        <v>182</v>
      </c>
      <c r="BP3042" s="1">
        <v>6</v>
      </c>
      <c r="BQ3042" s="1">
        <v>5</v>
      </c>
      <c r="BR3042" s="1" t="s">
        <v>217</v>
      </c>
      <c r="BS3042" s="1">
        <v>2</v>
      </c>
      <c r="BT3042" s="1">
        <v>1</v>
      </c>
      <c r="BU3042" s="1">
        <v>3</v>
      </c>
      <c r="BV3042" s="1" t="s">
        <v>172</v>
      </c>
      <c r="BW3042" s="1" t="s">
        <v>88</v>
      </c>
      <c r="BX3042" s="1" t="s">
        <v>88</v>
      </c>
      <c r="BY3042" s="1">
        <v>4</v>
      </c>
      <c r="BZ3042" s="1" t="s">
        <v>88</v>
      </c>
      <c r="CA3042" s="1">
        <v>6</v>
      </c>
      <c r="CB3042" s="1" t="s">
        <v>107</v>
      </c>
      <c r="CC3042" s="1" t="s">
        <v>426</v>
      </c>
      <c r="CD3042" s="1" t="s">
        <v>12040</v>
      </c>
    </row>
    <row r="3043" spans="1:82" ht="16" x14ac:dyDescent="0.2">
      <c r="A3043" s="1" t="s">
        <v>12041</v>
      </c>
      <c r="B3043" s="1" t="s">
        <v>108</v>
      </c>
      <c r="C3043" s="1">
        <v>44</v>
      </c>
      <c r="D3043" s="1" t="s">
        <v>81</v>
      </c>
      <c r="E3043" s="1" t="s">
        <v>82</v>
      </c>
      <c r="X3043" s="1">
        <v>25</v>
      </c>
      <c r="Y3043" s="1">
        <v>2</v>
      </c>
      <c r="Z3043" s="1">
        <v>2</v>
      </c>
      <c r="AA3043" s="1">
        <v>0</v>
      </c>
      <c r="AB3043" s="1" t="s">
        <v>146</v>
      </c>
      <c r="AC3043" s="1" t="s">
        <v>129</v>
      </c>
      <c r="AD3043" s="1" t="s">
        <v>453</v>
      </c>
      <c r="AE3043" s="1" t="s">
        <v>397</v>
      </c>
      <c r="AF3043" s="1" t="s">
        <v>202</v>
      </c>
      <c r="AG3043" s="1" t="s">
        <v>88</v>
      </c>
      <c r="AH3043" s="1" t="s">
        <v>88</v>
      </c>
      <c r="AI3043" s="1" t="s">
        <v>378</v>
      </c>
      <c r="AJ3043" s="1" t="s">
        <v>207</v>
      </c>
      <c r="AK3043" s="1" t="s">
        <v>9140</v>
      </c>
      <c r="AL3043" s="1" t="s">
        <v>9140</v>
      </c>
      <c r="AM3043" s="1" t="s">
        <v>207</v>
      </c>
      <c r="AN3043" s="1" t="s">
        <v>207</v>
      </c>
      <c r="AO3043" s="1" t="s">
        <v>9140</v>
      </c>
      <c r="AP3043" s="1" t="s">
        <v>132</v>
      </c>
      <c r="AQ3043" s="1" t="s">
        <v>133</v>
      </c>
      <c r="AR3043" s="1" t="s">
        <v>400</v>
      </c>
      <c r="AS3043" s="1">
        <v>15</v>
      </c>
      <c r="AT3043" s="1" t="s">
        <v>134</v>
      </c>
      <c r="AU3043" s="1" t="s">
        <v>96</v>
      </c>
      <c r="AV3043" s="1"/>
      <c r="AW3043" s="13">
        <v>198000</v>
      </c>
      <c r="AX3043" s="1">
        <v>145000</v>
      </c>
      <c r="AZ3043" s="1">
        <v>2</v>
      </c>
      <c r="BA3043" s="1">
        <v>2</v>
      </c>
      <c r="BB3043" s="1" t="s">
        <v>947</v>
      </c>
      <c r="BC3043" s="1" t="s">
        <v>249</v>
      </c>
      <c r="BD3043" s="1" t="s">
        <v>119</v>
      </c>
      <c r="BE3043" s="1">
        <v>5</v>
      </c>
      <c r="BF3043" s="1">
        <v>2</v>
      </c>
      <c r="BG3043" s="1" t="s">
        <v>120</v>
      </c>
      <c r="BH3043" s="1" t="s">
        <v>138</v>
      </c>
      <c r="BN3043" s="1" t="s">
        <v>141</v>
      </c>
      <c r="BO3043" s="1" t="s">
        <v>124</v>
      </c>
      <c r="BP3043" s="1">
        <v>6</v>
      </c>
      <c r="BQ3043" s="1">
        <v>6</v>
      </c>
      <c r="BR3043" s="1" t="s">
        <v>1163</v>
      </c>
      <c r="BS3043" s="1">
        <v>4</v>
      </c>
      <c r="BT3043" s="1">
        <v>2</v>
      </c>
      <c r="BU3043" s="1">
        <v>4</v>
      </c>
      <c r="BV3043" s="1" t="s">
        <v>172</v>
      </c>
      <c r="BW3043" s="1" t="s">
        <v>89</v>
      </c>
      <c r="BX3043" s="1" t="s">
        <v>88</v>
      </c>
      <c r="BY3043" s="1">
        <v>4</v>
      </c>
      <c r="BZ3043" s="1" t="s">
        <v>88</v>
      </c>
      <c r="CA3043" s="1">
        <v>8</v>
      </c>
      <c r="CB3043" s="1" t="s">
        <v>107</v>
      </c>
      <c r="CC3043" s="1" t="s">
        <v>88</v>
      </c>
    </row>
    <row r="3044" spans="1:82" ht="16" x14ac:dyDescent="0.2">
      <c r="A3044" s="1" t="s">
        <v>12042</v>
      </c>
      <c r="B3044" s="1" t="s">
        <v>108</v>
      </c>
      <c r="C3044" s="1">
        <v>24</v>
      </c>
      <c r="D3044" s="1" t="s">
        <v>81</v>
      </c>
      <c r="E3044" s="1" t="s">
        <v>82</v>
      </c>
      <c r="X3044" s="1">
        <v>1</v>
      </c>
      <c r="Y3044" s="1">
        <v>3</v>
      </c>
      <c r="Z3044" s="1">
        <v>1</v>
      </c>
      <c r="AA3044" s="1">
        <v>0</v>
      </c>
      <c r="AB3044" s="1" t="s">
        <v>83</v>
      </c>
      <c r="AC3044" s="1" t="s">
        <v>84</v>
      </c>
      <c r="AD3044" s="1" t="s">
        <v>85</v>
      </c>
      <c r="AE3044" s="1" t="s">
        <v>86</v>
      </c>
      <c r="AF3044" s="1" t="s">
        <v>87</v>
      </c>
      <c r="AG3044" s="1" t="s">
        <v>88</v>
      </c>
      <c r="AH3044" s="1" t="s">
        <v>89</v>
      </c>
      <c r="AI3044" s="1" t="s">
        <v>111</v>
      </c>
      <c r="AJ3044" s="1" t="s">
        <v>234</v>
      </c>
      <c r="AK3044" s="1" t="s">
        <v>1560</v>
      </c>
      <c r="AL3044" s="1" t="s">
        <v>439</v>
      </c>
      <c r="AM3044" s="1" t="s">
        <v>214</v>
      </c>
      <c r="AN3044" s="1" t="s">
        <v>207</v>
      </c>
      <c r="AO3044" s="1" t="s">
        <v>193</v>
      </c>
      <c r="AP3044" s="1" t="s">
        <v>93</v>
      </c>
      <c r="AQ3044" s="1" t="s">
        <v>94</v>
      </c>
      <c r="AR3044" s="1" t="s">
        <v>88</v>
      </c>
      <c r="AS3044" s="1">
        <v>0</v>
      </c>
      <c r="AT3044" s="1" t="s">
        <v>536</v>
      </c>
      <c r="AU3044" s="1" t="s">
        <v>472</v>
      </c>
      <c r="AV3044" s="1"/>
      <c r="AW3044" s="13">
        <v>35000</v>
      </c>
      <c r="AX3044" s="1">
        <v>35000</v>
      </c>
      <c r="AZ3044" s="1">
        <v>2</v>
      </c>
      <c r="BA3044" s="1">
        <v>3</v>
      </c>
      <c r="BB3044" s="1" t="s">
        <v>88</v>
      </c>
      <c r="BC3044" s="1" t="s">
        <v>97</v>
      </c>
      <c r="BD3044" s="1" t="s">
        <v>88</v>
      </c>
      <c r="BE3044" s="1">
        <v>0</v>
      </c>
      <c r="BF3044" s="1">
        <v>0</v>
      </c>
      <c r="BG3044" s="1" t="s">
        <v>120</v>
      </c>
      <c r="BH3044" s="1" t="s">
        <v>121</v>
      </c>
      <c r="BJ3044" s="1" t="s">
        <v>88</v>
      </c>
      <c r="BM3044" s="1" t="s">
        <v>12043</v>
      </c>
      <c r="BN3044" s="1" t="s">
        <v>170</v>
      </c>
      <c r="BO3044" s="1" t="s">
        <v>182</v>
      </c>
      <c r="BP3044" s="1">
        <v>7</v>
      </c>
      <c r="BQ3044" s="1">
        <v>10</v>
      </c>
      <c r="BR3044" s="1" t="s">
        <v>217</v>
      </c>
      <c r="BS3044" s="1">
        <v>3</v>
      </c>
      <c r="BT3044" s="1">
        <v>0</v>
      </c>
      <c r="BU3044" s="1">
        <v>3</v>
      </c>
      <c r="BV3044" s="1" t="s">
        <v>184</v>
      </c>
      <c r="BW3044" s="1" t="s">
        <v>89</v>
      </c>
      <c r="BX3044" s="1" t="s">
        <v>88</v>
      </c>
      <c r="BY3044" s="1">
        <v>4</v>
      </c>
      <c r="BZ3044" s="1" t="s">
        <v>88</v>
      </c>
      <c r="CA3044" s="1">
        <v>10</v>
      </c>
      <c r="CB3044" s="1" t="s">
        <v>107</v>
      </c>
      <c r="CC3044" s="1" t="s">
        <v>88</v>
      </c>
      <c r="CD3044" s="1" t="s">
        <v>12044</v>
      </c>
    </row>
    <row r="3045" spans="1:82" ht="16" x14ac:dyDescent="0.2">
      <c r="A3045" s="1" t="s">
        <v>12045</v>
      </c>
      <c r="B3045" s="1" t="s">
        <v>80</v>
      </c>
      <c r="C3045" s="1">
        <v>40</v>
      </c>
      <c r="D3045" s="1" t="s">
        <v>81</v>
      </c>
      <c r="E3045" s="1" t="s">
        <v>82</v>
      </c>
      <c r="X3045" s="1">
        <v>15</v>
      </c>
      <c r="Y3045" s="1">
        <v>2</v>
      </c>
      <c r="Z3045" s="1">
        <v>2</v>
      </c>
      <c r="AA3045" s="1">
        <v>4</v>
      </c>
      <c r="AB3045" s="1" t="s">
        <v>146</v>
      </c>
      <c r="AC3045" s="1" t="s">
        <v>129</v>
      </c>
      <c r="AF3045" s="1" t="s">
        <v>88</v>
      </c>
      <c r="AG3045" s="1" t="s">
        <v>88</v>
      </c>
      <c r="AH3045" s="1" t="s">
        <v>88</v>
      </c>
      <c r="AI3045" s="1" t="s">
        <v>264</v>
      </c>
      <c r="AJ3045" s="1" t="s">
        <v>11944</v>
      </c>
      <c r="AK3045" s="1" t="s">
        <v>9140</v>
      </c>
      <c r="AL3045" s="1" t="s">
        <v>9140</v>
      </c>
      <c r="AM3045" s="1" t="s">
        <v>207</v>
      </c>
      <c r="AN3045" s="1" t="s">
        <v>207</v>
      </c>
      <c r="AO3045" s="1" t="s">
        <v>9140</v>
      </c>
      <c r="AP3045" s="1" t="s">
        <v>132</v>
      </c>
      <c r="AQ3045" s="1" t="s">
        <v>133</v>
      </c>
      <c r="AR3045" s="1" t="s">
        <v>88</v>
      </c>
      <c r="AS3045" s="1">
        <v>0</v>
      </c>
      <c r="AT3045" s="1" t="s">
        <v>95</v>
      </c>
      <c r="AU3045" s="1" t="s">
        <v>96</v>
      </c>
      <c r="AV3045" s="1"/>
      <c r="AW3045" s="13">
        <v>95000</v>
      </c>
      <c r="AZ3045" s="1">
        <v>2</v>
      </c>
      <c r="BA3045" s="1">
        <v>2</v>
      </c>
      <c r="BB3045" s="1" t="s">
        <v>88</v>
      </c>
      <c r="BC3045" s="1" t="s">
        <v>97</v>
      </c>
      <c r="BD3045" s="1" t="s">
        <v>119</v>
      </c>
      <c r="BE3045" s="1">
        <v>15</v>
      </c>
      <c r="BF3045" s="1">
        <v>1</v>
      </c>
      <c r="BG3045" s="1" t="s">
        <v>120</v>
      </c>
      <c r="BH3045" s="1" t="s">
        <v>121</v>
      </c>
      <c r="BM3045" s="1" t="s">
        <v>11945</v>
      </c>
      <c r="BN3045" s="1" t="s">
        <v>123</v>
      </c>
      <c r="BO3045" s="1" t="s">
        <v>103</v>
      </c>
      <c r="BP3045" s="1">
        <v>8</v>
      </c>
      <c r="BQ3045" s="1">
        <v>8</v>
      </c>
      <c r="BR3045" s="1" t="s">
        <v>1841</v>
      </c>
      <c r="BS3045" s="1">
        <v>2</v>
      </c>
      <c r="BT3045" s="1">
        <v>2</v>
      </c>
      <c r="BU3045" s="1">
        <v>3</v>
      </c>
      <c r="BV3045" s="1" t="s">
        <v>386</v>
      </c>
      <c r="BW3045" s="1" t="s">
        <v>88</v>
      </c>
      <c r="BX3045" s="1" t="s">
        <v>88</v>
      </c>
      <c r="BY3045" s="1">
        <v>3</v>
      </c>
      <c r="BZ3045" s="1" t="s">
        <v>88</v>
      </c>
      <c r="CA3045" s="1">
        <v>7</v>
      </c>
      <c r="CB3045" s="1" t="s">
        <v>11946</v>
      </c>
      <c r="CC3045" s="1" t="s">
        <v>524</v>
      </c>
    </row>
    <row r="3046" spans="1:82" ht="16" x14ac:dyDescent="0.2">
      <c r="A3046" s="1" t="s">
        <v>12046</v>
      </c>
      <c r="B3046" s="1" t="s">
        <v>108</v>
      </c>
      <c r="C3046" s="1">
        <v>31</v>
      </c>
      <c r="D3046" s="1" t="s">
        <v>81</v>
      </c>
      <c r="E3046" s="1" t="s">
        <v>263</v>
      </c>
      <c r="X3046" s="1">
        <v>13</v>
      </c>
      <c r="Y3046" s="1">
        <v>1</v>
      </c>
      <c r="Z3046" s="1">
        <v>1</v>
      </c>
      <c r="AA3046" s="1">
        <v>0</v>
      </c>
      <c r="AB3046" s="1" t="s">
        <v>83</v>
      </c>
      <c r="AC3046" s="1" t="s">
        <v>147</v>
      </c>
      <c r="AD3046" s="1" t="s">
        <v>201</v>
      </c>
      <c r="AE3046" s="1" t="s">
        <v>86</v>
      </c>
      <c r="AF3046" s="1" t="s">
        <v>110</v>
      </c>
      <c r="AG3046" s="1" t="s">
        <v>88</v>
      </c>
      <c r="AH3046" s="1" t="s">
        <v>89</v>
      </c>
      <c r="AI3046" s="1" t="s">
        <v>111</v>
      </c>
      <c r="AJ3046" s="1" t="s">
        <v>162</v>
      </c>
      <c r="AK3046" s="1" t="s">
        <v>3394</v>
      </c>
      <c r="AL3046" s="1" t="s">
        <v>4284</v>
      </c>
      <c r="AM3046" s="1" t="s">
        <v>214</v>
      </c>
      <c r="AN3046" s="1" t="s">
        <v>9828</v>
      </c>
      <c r="AO3046" s="1" t="s">
        <v>1214</v>
      </c>
      <c r="AP3046" s="1" t="s">
        <v>168</v>
      </c>
      <c r="AQ3046" s="1" t="s">
        <v>133</v>
      </c>
      <c r="AR3046" s="1" t="s">
        <v>88</v>
      </c>
      <c r="AS3046" s="1">
        <v>0</v>
      </c>
      <c r="AT3046" s="1" t="s">
        <v>134</v>
      </c>
      <c r="AU3046" s="1" t="s">
        <v>628</v>
      </c>
      <c r="AV3046" s="1"/>
      <c r="AW3046" s="13">
        <v>800000</v>
      </c>
      <c r="AX3046" s="1">
        <v>800000</v>
      </c>
      <c r="AY3046" s="1" t="s">
        <v>279</v>
      </c>
      <c r="AZ3046" s="1">
        <v>4</v>
      </c>
      <c r="BA3046" s="1">
        <v>4</v>
      </c>
      <c r="BB3046" s="1" t="s">
        <v>88</v>
      </c>
      <c r="BC3046" s="1" t="s">
        <v>97</v>
      </c>
      <c r="BD3046" s="1" t="s">
        <v>88</v>
      </c>
      <c r="BE3046" s="1">
        <v>0</v>
      </c>
      <c r="BF3046" s="1">
        <v>0</v>
      </c>
      <c r="BG3046" s="1" t="s">
        <v>120</v>
      </c>
      <c r="BH3046" s="1" t="s">
        <v>121</v>
      </c>
      <c r="BN3046" s="3">
        <v>44470</v>
      </c>
      <c r="BO3046" s="1" t="s">
        <v>124</v>
      </c>
      <c r="BP3046" s="1">
        <v>10</v>
      </c>
      <c r="BQ3046" s="1">
        <v>10</v>
      </c>
      <c r="BR3046" s="1" t="s">
        <v>217</v>
      </c>
      <c r="BS3046" s="1">
        <v>1</v>
      </c>
      <c r="BT3046" s="1">
        <v>2</v>
      </c>
      <c r="BU3046" s="1">
        <v>4</v>
      </c>
      <c r="BV3046" s="1" t="s">
        <v>3553</v>
      </c>
      <c r="BW3046" s="1" t="s">
        <v>88</v>
      </c>
      <c r="BX3046" s="1" t="s">
        <v>88</v>
      </c>
      <c r="BY3046" s="1">
        <v>4</v>
      </c>
      <c r="BZ3046" s="1" t="s">
        <v>88</v>
      </c>
      <c r="CA3046" s="1">
        <v>9</v>
      </c>
      <c r="CB3046" s="1" t="s">
        <v>107</v>
      </c>
      <c r="CC3046" s="1" t="s">
        <v>88</v>
      </c>
    </row>
    <row r="3047" spans="1:82" ht="16" x14ac:dyDescent="0.2">
      <c r="A3047" s="1" t="s">
        <v>12047</v>
      </c>
      <c r="B3047" s="1" t="s">
        <v>108</v>
      </c>
      <c r="C3047" s="1">
        <v>28</v>
      </c>
      <c r="D3047" s="1" t="s">
        <v>81</v>
      </c>
      <c r="E3047" s="1" t="s">
        <v>82</v>
      </c>
      <c r="X3047" s="1">
        <v>1</v>
      </c>
      <c r="Y3047" s="1">
        <v>1</v>
      </c>
      <c r="Z3047" s="1">
        <v>1</v>
      </c>
      <c r="AA3047" s="1">
        <v>0</v>
      </c>
      <c r="AB3047" s="1" t="s">
        <v>83</v>
      </c>
      <c r="AC3047" s="1" t="s">
        <v>84</v>
      </c>
      <c r="AD3047" s="1" t="s">
        <v>453</v>
      </c>
      <c r="AE3047" s="1" t="s">
        <v>454</v>
      </c>
      <c r="AF3047" s="1" t="s">
        <v>202</v>
      </c>
      <c r="AG3047" s="1" t="s">
        <v>88</v>
      </c>
      <c r="AH3047" s="1" t="s">
        <v>89</v>
      </c>
      <c r="AI3047" s="1" t="s">
        <v>580</v>
      </c>
      <c r="AJ3047" s="1" t="s">
        <v>12048</v>
      </c>
      <c r="AK3047" s="1" t="s">
        <v>12049</v>
      </c>
      <c r="AL3047" s="1" t="s">
        <v>9140</v>
      </c>
      <c r="AM3047" s="1" t="s">
        <v>207</v>
      </c>
      <c r="AN3047" s="1" t="s">
        <v>207</v>
      </c>
      <c r="AO3047" s="1" t="s">
        <v>9140</v>
      </c>
      <c r="AP3047" s="1" t="s">
        <v>132</v>
      </c>
      <c r="AQ3047" s="1" t="s">
        <v>94</v>
      </c>
      <c r="AR3047" s="1" t="s">
        <v>88</v>
      </c>
      <c r="AS3047" s="1">
        <v>0</v>
      </c>
      <c r="AT3047" s="1" t="s">
        <v>134</v>
      </c>
      <c r="AU3047" s="1" t="s">
        <v>96</v>
      </c>
      <c r="AV3047" s="1"/>
      <c r="AW3047" s="13">
        <v>37000</v>
      </c>
      <c r="AX3047" s="1">
        <v>32000</v>
      </c>
      <c r="AZ3047" s="1">
        <v>1</v>
      </c>
      <c r="BA3047" s="1">
        <v>1</v>
      </c>
      <c r="BB3047" s="1" t="s">
        <v>117</v>
      </c>
      <c r="BC3047" s="1" t="s">
        <v>12050</v>
      </c>
      <c r="BD3047" s="1" t="s">
        <v>88</v>
      </c>
      <c r="BE3047" s="1">
        <v>0</v>
      </c>
      <c r="BF3047" s="1">
        <v>0</v>
      </c>
      <c r="BG3047" s="1" t="s">
        <v>120</v>
      </c>
      <c r="BH3047" s="1" t="s">
        <v>121</v>
      </c>
      <c r="BK3047" s="1" t="s">
        <v>442</v>
      </c>
      <c r="BL3047" s="1" t="s">
        <v>442</v>
      </c>
      <c r="BM3047" s="1" t="s">
        <v>12051</v>
      </c>
      <c r="BN3047" s="1" t="s">
        <v>102</v>
      </c>
      <c r="BO3047" s="1" t="s">
        <v>103</v>
      </c>
      <c r="BP3047" s="1">
        <v>7</v>
      </c>
      <c r="BQ3047" s="1">
        <v>8</v>
      </c>
      <c r="BR3047" s="1" t="s">
        <v>807</v>
      </c>
      <c r="BS3047" s="1">
        <v>3</v>
      </c>
      <c r="BT3047" s="1">
        <v>0</v>
      </c>
      <c r="BU3047" s="1">
        <v>3</v>
      </c>
      <c r="BV3047" s="1" t="s">
        <v>184</v>
      </c>
      <c r="BW3047" s="1" t="s">
        <v>89</v>
      </c>
      <c r="BX3047" s="1" t="s">
        <v>88</v>
      </c>
      <c r="BY3047" s="1">
        <v>4</v>
      </c>
      <c r="BZ3047" s="1" t="s">
        <v>88</v>
      </c>
      <c r="CA3047" s="1">
        <v>3</v>
      </c>
      <c r="CB3047" s="1" t="s">
        <v>304</v>
      </c>
      <c r="CC3047" s="1" t="s">
        <v>220</v>
      </c>
      <c r="CD3047" s="1" t="s">
        <v>12052</v>
      </c>
    </row>
    <row r="3048" spans="1:82" ht="16" x14ac:dyDescent="0.2">
      <c r="A3048" s="1" t="s">
        <v>12053</v>
      </c>
      <c r="B3048" s="1" t="s">
        <v>108</v>
      </c>
      <c r="C3048" s="1">
        <v>23</v>
      </c>
      <c r="D3048" s="1" t="s">
        <v>81</v>
      </c>
      <c r="E3048" s="1" t="s">
        <v>82</v>
      </c>
      <c r="X3048" s="1">
        <v>2</v>
      </c>
      <c r="Y3048" s="1">
        <v>0</v>
      </c>
      <c r="Z3048" s="1">
        <v>0</v>
      </c>
      <c r="AA3048" s="1">
        <v>0</v>
      </c>
      <c r="AB3048" s="1" t="s">
        <v>83</v>
      </c>
      <c r="AC3048" s="1" t="s">
        <v>84</v>
      </c>
      <c r="AD3048" s="1" t="s">
        <v>838</v>
      </c>
      <c r="AE3048" s="1" t="s">
        <v>161</v>
      </c>
      <c r="AF3048" s="1" t="s">
        <v>88</v>
      </c>
      <c r="AG3048" s="1" t="s">
        <v>88</v>
      </c>
      <c r="AH3048" s="1" t="s">
        <v>88</v>
      </c>
      <c r="AI3048" s="1" t="s">
        <v>111</v>
      </c>
      <c r="AJ3048" s="1" t="s">
        <v>507</v>
      </c>
      <c r="AK3048" s="1" t="s">
        <v>2455</v>
      </c>
      <c r="AL3048" s="1" t="s">
        <v>381</v>
      </c>
      <c r="AM3048" s="1" t="s">
        <v>236</v>
      </c>
      <c r="AN3048" s="1" t="s">
        <v>12054</v>
      </c>
      <c r="AO3048" s="1" t="s">
        <v>193</v>
      </c>
      <c r="AP3048" s="1" t="s">
        <v>168</v>
      </c>
      <c r="AQ3048" s="1" t="s">
        <v>94</v>
      </c>
      <c r="AR3048" s="1" t="s">
        <v>88</v>
      </c>
      <c r="AS3048" s="1">
        <v>0</v>
      </c>
      <c r="AT3048" s="1" t="s">
        <v>134</v>
      </c>
      <c r="AU3048" s="1" t="s">
        <v>472</v>
      </c>
      <c r="AV3048" s="1"/>
      <c r="AW3048" s="13">
        <v>87000</v>
      </c>
      <c r="AX3048" s="1">
        <v>72</v>
      </c>
      <c r="AZ3048" s="1">
        <v>3</v>
      </c>
      <c r="BA3048" s="1">
        <v>3</v>
      </c>
      <c r="BB3048" s="1" t="s">
        <v>280</v>
      </c>
      <c r="BC3048" s="1" t="s">
        <v>249</v>
      </c>
      <c r="BD3048" s="1" t="s">
        <v>119</v>
      </c>
      <c r="BE3048" s="1">
        <v>20</v>
      </c>
      <c r="BF3048" s="1">
        <v>3</v>
      </c>
      <c r="BG3048" s="1" t="s">
        <v>120</v>
      </c>
      <c r="BH3048" s="1" t="s">
        <v>121</v>
      </c>
      <c r="BN3048" s="1" t="s">
        <v>102</v>
      </c>
      <c r="BO3048" s="1" t="s">
        <v>182</v>
      </c>
      <c r="BP3048" s="1">
        <v>8</v>
      </c>
      <c r="BQ3048" s="1">
        <v>6</v>
      </c>
      <c r="BR3048" s="1" t="s">
        <v>12055</v>
      </c>
      <c r="BS3048" s="1">
        <v>2</v>
      </c>
      <c r="BT3048" s="1">
        <v>0</v>
      </c>
      <c r="BU3048" s="1">
        <v>4</v>
      </c>
      <c r="BV3048" s="1" t="s">
        <v>184</v>
      </c>
      <c r="BW3048" s="1" t="s">
        <v>89</v>
      </c>
      <c r="BX3048" s="1" t="s">
        <v>88</v>
      </c>
      <c r="BY3048" s="1">
        <v>3</v>
      </c>
      <c r="BZ3048" s="1" t="s">
        <v>88</v>
      </c>
      <c r="CA3048" s="1">
        <v>8</v>
      </c>
      <c r="CB3048" s="1" t="s">
        <v>913</v>
      </c>
      <c r="CC3048" s="1" t="s">
        <v>186</v>
      </c>
    </row>
    <row r="3049" spans="1:82" ht="16" x14ac:dyDescent="0.2">
      <c r="A3049" s="1" t="s">
        <v>12056</v>
      </c>
      <c r="B3049" s="1" t="s">
        <v>108</v>
      </c>
      <c r="C3049" s="1">
        <v>28</v>
      </c>
      <c r="D3049" s="1" t="s">
        <v>81</v>
      </c>
      <c r="E3049" s="1" t="s">
        <v>82</v>
      </c>
      <c r="X3049" s="1">
        <v>4</v>
      </c>
      <c r="Y3049" s="1">
        <v>2</v>
      </c>
      <c r="Z3049" s="1">
        <v>1</v>
      </c>
      <c r="AA3049" s="1">
        <v>0</v>
      </c>
      <c r="AB3049" s="1" t="s">
        <v>83</v>
      </c>
      <c r="AC3049" s="1" t="s">
        <v>129</v>
      </c>
      <c r="AD3049" s="1" t="s">
        <v>187</v>
      </c>
      <c r="AE3049" s="1" t="s">
        <v>161</v>
      </c>
      <c r="AF3049" s="1" t="s">
        <v>202</v>
      </c>
      <c r="AG3049" s="1" t="s">
        <v>88</v>
      </c>
      <c r="AH3049" s="1" t="s">
        <v>89</v>
      </c>
      <c r="AI3049" s="1" t="s">
        <v>111</v>
      </c>
      <c r="AJ3049" s="1" t="s">
        <v>162</v>
      </c>
      <c r="AK3049" s="1" t="s">
        <v>4274</v>
      </c>
      <c r="AL3049" s="1" t="s">
        <v>12057</v>
      </c>
      <c r="AM3049" s="1" t="s">
        <v>671</v>
      </c>
      <c r="AN3049" s="1" t="s">
        <v>179</v>
      </c>
      <c r="AO3049" s="1" t="s">
        <v>459</v>
      </c>
      <c r="AP3049" s="1" t="s">
        <v>168</v>
      </c>
      <c r="AQ3049" s="1" t="s">
        <v>133</v>
      </c>
      <c r="AR3049" s="1" t="s">
        <v>157</v>
      </c>
      <c r="AS3049" s="1">
        <v>0</v>
      </c>
      <c r="AT3049" s="1" t="s">
        <v>536</v>
      </c>
      <c r="AU3049" s="1" t="s">
        <v>96</v>
      </c>
      <c r="AV3049" s="1"/>
      <c r="AW3049" s="13">
        <v>142000</v>
      </c>
      <c r="AX3049" s="1">
        <v>102000</v>
      </c>
      <c r="AZ3049" s="1">
        <v>2</v>
      </c>
      <c r="BA3049" s="1">
        <v>3</v>
      </c>
      <c r="BB3049" s="1" t="s">
        <v>280</v>
      </c>
      <c r="BC3049" s="1" t="s">
        <v>249</v>
      </c>
      <c r="BD3049" s="1" t="s">
        <v>194</v>
      </c>
      <c r="BE3049" s="1">
        <v>30</v>
      </c>
      <c r="BF3049" s="1">
        <v>7</v>
      </c>
      <c r="BG3049" s="1" t="s">
        <v>120</v>
      </c>
      <c r="BH3049" s="1" t="s">
        <v>121</v>
      </c>
      <c r="BN3049" s="1" t="s">
        <v>252</v>
      </c>
      <c r="BO3049" s="1" t="s">
        <v>182</v>
      </c>
      <c r="BP3049" s="1">
        <v>9</v>
      </c>
      <c r="BQ3049" s="1">
        <v>9</v>
      </c>
      <c r="BR3049" s="1" t="s">
        <v>11913</v>
      </c>
      <c r="BS3049" s="1">
        <v>3</v>
      </c>
      <c r="BT3049" s="1">
        <v>0</v>
      </c>
      <c r="BU3049" s="1">
        <v>0</v>
      </c>
      <c r="BV3049" s="1" t="s">
        <v>105</v>
      </c>
      <c r="BW3049" s="1" t="s">
        <v>88</v>
      </c>
      <c r="BX3049" s="1" t="s">
        <v>88</v>
      </c>
      <c r="BY3049" s="1">
        <v>3</v>
      </c>
      <c r="BZ3049" s="1" t="s">
        <v>88</v>
      </c>
      <c r="CA3049" s="1">
        <v>8</v>
      </c>
      <c r="CB3049" s="1" t="s">
        <v>144</v>
      </c>
      <c r="CC3049" s="1" t="s">
        <v>186</v>
      </c>
    </row>
    <row r="3050" spans="1:82" ht="16" x14ac:dyDescent="0.2">
      <c r="A3050" s="1" t="s">
        <v>12058</v>
      </c>
      <c r="B3050" s="1" t="s">
        <v>80</v>
      </c>
      <c r="C3050" s="1">
        <v>27</v>
      </c>
      <c r="D3050" s="1" t="s">
        <v>81</v>
      </c>
      <c r="E3050" s="1" t="s">
        <v>82</v>
      </c>
      <c r="X3050" s="4">
        <v>44317</v>
      </c>
      <c r="Y3050" s="4">
        <v>44317</v>
      </c>
      <c r="Z3050" s="4">
        <v>44317</v>
      </c>
      <c r="AA3050" s="1">
        <v>0</v>
      </c>
      <c r="AB3050" s="1" t="s">
        <v>83</v>
      </c>
      <c r="AC3050" s="1" t="s">
        <v>84</v>
      </c>
      <c r="AD3050" s="1" t="s">
        <v>363</v>
      </c>
      <c r="AE3050" s="1" t="s">
        <v>517</v>
      </c>
      <c r="AF3050" s="1" t="s">
        <v>202</v>
      </c>
      <c r="AG3050" s="1" t="s">
        <v>88</v>
      </c>
      <c r="AH3050" s="1" t="s">
        <v>89</v>
      </c>
      <c r="AI3050" s="1" t="s">
        <v>111</v>
      </c>
      <c r="AJ3050" s="1" t="s">
        <v>207</v>
      </c>
      <c r="AK3050" s="1" t="s">
        <v>12059</v>
      </c>
      <c r="AL3050" s="1" t="s">
        <v>9140</v>
      </c>
      <c r="AM3050" s="1" t="s">
        <v>236</v>
      </c>
      <c r="AN3050" s="1" t="s">
        <v>207</v>
      </c>
      <c r="AO3050" s="1" t="s">
        <v>12060</v>
      </c>
      <c r="AP3050" s="1" t="s">
        <v>132</v>
      </c>
      <c r="AQ3050" s="1" t="s">
        <v>94</v>
      </c>
      <c r="AR3050" s="1" t="s">
        <v>88</v>
      </c>
      <c r="AS3050" s="1">
        <v>0</v>
      </c>
      <c r="AT3050" s="1" t="s">
        <v>134</v>
      </c>
      <c r="AU3050" s="1" t="s">
        <v>472</v>
      </c>
      <c r="AV3050" s="1"/>
      <c r="AW3050" s="13">
        <v>38000</v>
      </c>
      <c r="AX3050" s="1">
        <v>36000</v>
      </c>
      <c r="AZ3050" s="1">
        <v>4</v>
      </c>
      <c r="BA3050" s="1">
        <v>3</v>
      </c>
      <c r="BB3050" s="1" t="s">
        <v>117</v>
      </c>
      <c r="BC3050" s="1" t="s">
        <v>136</v>
      </c>
      <c r="BD3050" s="1" t="s">
        <v>290</v>
      </c>
      <c r="BE3050" s="1">
        <v>25</v>
      </c>
      <c r="BF3050" s="1">
        <v>4</v>
      </c>
      <c r="BG3050" s="1" t="s">
        <v>120</v>
      </c>
      <c r="BH3050" s="1" t="s">
        <v>121</v>
      </c>
      <c r="BN3050" s="3">
        <v>44470</v>
      </c>
      <c r="BO3050" s="1" t="s">
        <v>182</v>
      </c>
      <c r="BP3050" s="1">
        <v>3</v>
      </c>
      <c r="BQ3050" s="1">
        <v>5</v>
      </c>
      <c r="BR3050" s="1" t="s">
        <v>2906</v>
      </c>
      <c r="BS3050" s="1">
        <v>1</v>
      </c>
      <c r="BT3050" s="1">
        <v>0</v>
      </c>
      <c r="BU3050" s="1">
        <v>1</v>
      </c>
      <c r="BV3050" s="1" t="s">
        <v>143</v>
      </c>
      <c r="BW3050" s="1" t="s">
        <v>88</v>
      </c>
      <c r="BX3050" s="1" t="s">
        <v>88</v>
      </c>
      <c r="BY3050" s="1">
        <v>4</v>
      </c>
      <c r="BZ3050" s="1" t="s">
        <v>1087</v>
      </c>
      <c r="CA3050" s="1">
        <v>1</v>
      </c>
      <c r="CB3050" s="1" t="s">
        <v>342</v>
      </c>
      <c r="CC3050" s="1" t="s">
        <v>88</v>
      </c>
      <c r="CD3050" s="1" t="s">
        <v>12061</v>
      </c>
    </row>
    <row r="3051" spans="1:82" ht="16" x14ac:dyDescent="0.2">
      <c r="A3051" s="1" t="s">
        <v>12062</v>
      </c>
      <c r="B3051" s="1" t="s">
        <v>80</v>
      </c>
      <c r="C3051" s="1">
        <v>28</v>
      </c>
      <c r="D3051" s="1" t="s">
        <v>81</v>
      </c>
      <c r="E3051" s="1" t="s">
        <v>82</v>
      </c>
      <c r="X3051" s="1">
        <v>7</v>
      </c>
      <c r="Y3051" s="1">
        <v>2</v>
      </c>
      <c r="Z3051" s="1">
        <v>1</v>
      </c>
      <c r="AA3051" s="1">
        <v>5</v>
      </c>
      <c r="AB3051" s="1" t="s">
        <v>146</v>
      </c>
      <c r="AC3051" s="1" t="s">
        <v>129</v>
      </c>
      <c r="AD3051" s="1" t="s">
        <v>453</v>
      </c>
      <c r="AE3051" s="1" t="s">
        <v>1216</v>
      </c>
      <c r="AF3051" s="1" t="s">
        <v>202</v>
      </c>
      <c r="AG3051" s="1" t="s">
        <v>88</v>
      </c>
      <c r="AH3051" s="1" t="s">
        <v>89</v>
      </c>
      <c r="AI3051" s="1" t="s">
        <v>111</v>
      </c>
      <c r="AJ3051" s="1" t="s">
        <v>997</v>
      </c>
      <c r="AK3051" s="1" t="s">
        <v>12063</v>
      </c>
      <c r="AL3051" s="1" t="s">
        <v>12064</v>
      </c>
      <c r="AM3051" s="1" t="s">
        <v>12065</v>
      </c>
      <c r="AN3051" s="1" t="s">
        <v>6571</v>
      </c>
      <c r="AO3051" s="1" t="s">
        <v>12066</v>
      </c>
      <c r="AP3051" s="1" t="s">
        <v>168</v>
      </c>
      <c r="AQ3051" s="1" t="s">
        <v>94</v>
      </c>
      <c r="AR3051" s="1" t="s">
        <v>157</v>
      </c>
      <c r="AS3051" s="1">
        <v>0</v>
      </c>
      <c r="AT3051" s="1" t="s">
        <v>95</v>
      </c>
      <c r="AU3051" s="1" t="s">
        <v>96</v>
      </c>
      <c r="AV3051" s="1"/>
      <c r="AW3051" s="13">
        <v>200000</v>
      </c>
      <c r="AX3051" s="1">
        <v>200000</v>
      </c>
      <c r="AZ3051" s="1">
        <v>4</v>
      </c>
      <c r="BA3051" s="1">
        <v>4</v>
      </c>
      <c r="BB3051" s="1" t="s">
        <v>88</v>
      </c>
      <c r="BC3051" s="1" t="s">
        <v>97</v>
      </c>
      <c r="BD3051" s="1" t="s">
        <v>290</v>
      </c>
      <c r="BE3051" s="1">
        <v>30</v>
      </c>
      <c r="BF3051" s="1">
        <v>6</v>
      </c>
      <c r="BG3051" s="1" t="s">
        <v>120</v>
      </c>
      <c r="BH3051" s="1" t="s">
        <v>121</v>
      </c>
      <c r="BJ3051" s="1" t="s">
        <v>88</v>
      </c>
      <c r="BM3051" s="1" t="s">
        <v>12067</v>
      </c>
      <c r="BN3051" s="1" t="s">
        <v>123</v>
      </c>
      <c r="BO3051" s="1" t="s">
        <v>182</v>
      </c>
      <c r="BP3051" s="1">
        <v>10</v>
      </c>
      <c r="BQ3051" s="1">
        <v>10</v>
      </c>
      <c r="BR3051" s="1" t="s">
        <v>12068</v>
      </c>
      <c r="BS3051" s="1">
        <v>4</v>
      </c>
      <c r="BT3051" s="1">
        <v>0</v>
      </c>
      <c r="BU3051" s="1">
        <v>2</v>
      </c>
      <c r="BV3051" s="1" t="s">
        <v>184</v>
      </c>
      <c r="BW3051" s="1" t="s">
        <v>89</v>
      </c>
      <c r="BX3051" s="1" t="s">
        <v>88</v>
      </c>
      <c r="BY3051" s="1">
        <v>4</v>
      </c>
      <c r="BZ3051" s="1" t="s">
        <v>88</v>
      </c>
      <c r="CA3051" s="1">
        <v>10</v>
      </c>
      <c r="CB3051" s="1" t="s">
        <v>107</v>
      </c>
      <c r="CC3051" s="1" t="s">
        <v>186</v>
      </c>
      <c r="CD3051" s="1" t="s">
        <v>12069</v>
      </c>
    </row>
    <row r="3052" spans="1:82" ht="16" x14ac:dyDescent="0.2">
      <c r="A3052" s="1" t="s">
        <v>12070</v>
      </c>
      <c r="B3052" s="1" t="s">
        <v>108</v>
      </c>
      <c r="C3052" s="1">
        <v>45</v>
      </c>
      <c r="D3052" s="1" t="s">
        <v>81</v>
      </c>
      <c r="E3052" s="1" t="s">
        <v>82</v>
      </c>
      <c r="X3052" s="1">
        <v>25</v>
      </c>
      <c r="Y3052" s="1">
        <v>0</v>
      </c>
      <c r="Z3052" s="1">
        <v>15</v>
      </c>
      <c r="AA3052" s="1">
        <v>0</v>
      </c>
      <c r="AB3052" s="1" t="s">
        <v>174</v>
      </c>
      <c r="AC3052" s="1" t="s">
        <v>147</v>
      </c>
      <c r="AD3052" s="1" t="s">
        <v>232</v>
      </c>
      <c r="AE3052" s="1" t="s">
        <v>243</v>
      </c>
      <c r="AF3052" s="1" t="s">
        <v>202</v>
      </c>
      <c r="AG3052" s="1" t="s">
        <v>88</v>
      </c>
      <c r="AH3052" s="1" t="s">
        <v>88</v>
      </c>
      <c r="AI3052" s="1" t="s">
        <v>90</v>
      </c>
      <c r="AJ3052" s="1" t="s">
        <v>698</v>
      </c>
      <c r="AK3052" s="1" t="s">
        <v>2265</v>
      </c>
      <c r="AL3052" s="1" t="s">
        <v>698</v>
      </c>
      <c r="AM3052" s="1" t="s">
        <v>699</v>
      </c>
      <c r="AN3052" s="1" t="s">
        <v>207</v>
      </c>
      <c r="AO3052" s="1" t="s">
        <v>9140</v>
      </c>
      <c r="AP3052" s="1" t="s">
        <v>132</v>
      </c>
      <c r="AQ3052" s="1" t="s">
        <v>94</v>
      </c>
      <c r="AR3052" s="1" t="s">
        <v>157</v>
      </c>
      <c r="AS3052" s="1">
        <v>10</v>
      </c>
      <c r="AT3052" s="1" t="s">
        <v>134</v>
      </c>
      <c r="AU3052" s="1" t="s">
        <v>96</v>
      </c>
      <c r="AV3052" s="1"/>
      <c r="AW3052" s="13">
        <v>75000</v>
      </c>
      <c r="AX3052" s="1">
        <v>61200</v>
      </c>
      <c r="AZ3052" s="1">
        <v>1</v>
      </c>
      <c r="BA3052" s="1">
        <v>1</v>
      </c>
      <c r="BB3052" s="1" t="s">
        <v>88</v>
      </c>
      <c r="BC3052" s="1" t="s">
        <v>97</v>
      </c>
      <c r="BD3052" s="1" t="s">
        <v>88</v>
      </c>
      <c r="BE3052" s="1">
        <v>0</v>
      </c>
      <c r="BF3052" s="1">
        <v>0</v>
      </c>
      <c r="BG3052" s="1" t="s">
        <v>137</v>
      </c>
      <c r="BH3052" s="1" t="s">
        <v>121</v>
      </c>
      <c r="BN3052" s="1" t="s">
        <v>170</v>
      </c>
      <c r="BO3052" s="1" t="s">
        <v>103</v>
      </c>
      <c r="BP3052" s="1">
        <v>7</v>
      </c>
      <c r="BQ3052" s="1">
        <v>7</v>
      </c>
      <c r="BR3052" s="1" t="s">
        <v>1414</v>
      </c>
      <c r="BS3052" s="1">
        <v>4</v>
      </c>
      <c r="BT3052" s="1">
        <v>2</v>
      </c>
      <c r="BU3052" s="1">
        <v>4</v>
      </c>
      <c r="BV3052" s="1" t="s">
        <v>172</v>
      </c>
      <c r="BW3052" s="1" t="s">
        <v>89</v>
      </c>
      <c r="BX3052" s="1" t="s">
        <v>88</v>
      </c>
      <c r="BY3052" s="1">
        <v>4</v>
      </c>
      <c r="BZ3052" s="1" t="s">
        <v>88</v>
      </c>
      <c r="CA3052" s="1">
        <v>3</v>
      </c>
      <c r="CB3052" s="1" t="s">
        <v>107</v>
      </c>
      <c r="CC3052" s="1" t="s">
        <v>88</v>
      </c>
      <c r="CD3052" s="1" t="s">
        <v>12071</v>
      </c>
    </row>
    <row r="3053" spans="1:82" ht="16" x14ac:dyDescent="0.2">
      <c r="A3053" s="1" t="s">
        <v>12072</v>
      </c>
      <c r="B3053" s="1" t="s">
        <v>108</v>
      </c>
      <c r="C3053" s="1">
        <v>30</v>
      </c>
      <c r="D3053" s="1" t="s">
        <v>81</v>
      </c>
      <c r="E3053" s="1" t="s">
        <v>200</v>
      </c>
      <c r="X3053" s="1">
        <v>4</v>
      </c>
      <c r="Y3053" s="1">
        <v>1</v>
      </c>
      <c r="Z3053" s="1">
        <v>1</v>
      </c>
      <c r="AA3053" s="1">
        <v>0</v>
      </c>
      <c r="AB3053" s="1" t="s">
        <v>83</v>
      </c>
      <c r="AC3053" s="1" t="s">
        <v>147</v>
      </c>
      <c r="AD3053" s="1" t="s">
        <v>85</v>
      </c>
      <c r="AE3053" s="1" t="s">
        <v>86</v>
      </c>
      <c r="AF3053" s="1" t="s">
        <v>202</v>
      </c>
      <c r="AG3053" s="1" t="s">
        <v>88</v>
      </c>
      <c r="AH3053" s="1" t="s">
        <v>89</v>
      </c>
      <c r="AI3053" s="1" t="s">
        <v>111</v>
      </c>
      <c r="AJ3053" s="1" t="s">
        <v>12073</v>
      </c>
      <c r="AK3053" s="1" t="s">
        <v>189</v>
      </c>
      <c r="AL3053" s="1" t="s">
        <v>381</v>
      </c>
      <c r="AM3053" s="1" t="s">
        <v>1519</v>
      </c>
      <c r="AN3053" s="1" t="s">
        <v>918</v>
      </c>
      <c r="AO3053" s="1" t="s">
        <v>1214</v>
      </c>
      <c r="AP3053" s="1" t="s">
        <v>168</v>
      </c>
      <c r="AQ3053" s="1" t="s">
        <v>133</v>
      </c>
      <c r="AR3053" s="1" t="s">
        <v>88</v>
      </c>
      <c r="AS3053" s="1">
        <v>0</v>
      </c>
      <c r="AT3053" s="1" t="s">
        <v>95</v>
      </c>
      <c r="AU3053" s="1" t="s">
        <v>96</v>
      </c>
      <c r="AV3053" s="1"/>
      <c r="AW3053" s="13">
        <v>120000</v>
      </c>
      <c r="AX3053" s="1">
        <v>92000</v>
      </c>
      <c r="AZ3053" s="1">
        <v>2</v>
      </c>
      <c r="BA3053" s="1">
        <v>1</v>
      </c>
      <c r="BB3053" s="1" t="s">
        <v>88</v>
      </c>
      <c r="BC3053" s="1" t="s">
        <v>97</v>
      </c>
      <c r="BD3053" s="1" t="s">
        <v>88</v>
      </c>
      <c r="BE3053" s="1">
        <v>0</v>
      </c>
      <c r="BF3053" s="1">
        <v>7</v>
      </c>
      <c r="BG3053" s="1" t="s">
        <v>120</v>
      </c>
      <c r="BH3053" s="1" t="s">
        <v>121</v>
      </c>
      <c r="BN3053" s="1" t="s">
        <v>170</v>
      </c>
      <c r="BO3053" s="1" t="s">
        <v>182</v>
      </c>
      <c r="BP3053" s="1">
        <v>5</v>
      </c>
      <c r="BQ3053" s="1">
        <v>5</v>
      </c>
      <c r="BR3053" s="1" t="s">
        <v>2353</v>
      </c>
      <c r="BS3053" s="1">
        <v>4</v>
      </c>
      <c r="BT3053" s="1">
        <v>0</v>
      </c>
      <c r="BU3053" s="1">
        <v>1</v>
      </c>
      <c r="BV3053" s="1" t="s">
        <v>143</v>
      </c>
      <c r="BW3053" s="1" t="s">
        <v>88</v>
      </c>
      <c r="BX3053" s="1" t="s">
        <v>89</v>
      </c>
      <c r="BY3053" s="1">
        <v>4</v>
      </c>
      <c r="BZ3053" s="1" t="s">
        <v>106</v>
      </c>
      <c r="CA3053" s="1">
        <v>5</v>
      </c>
      <c r="CB3053" s="1" t="s">
        <v>107</v>
      </c>
      <c r="CC3053" s="1" t="s">
        <v>88</v>
      </c>
    </row>
    <row r="3054" spans="1:82" ht="16" x14ac:dyDescent="0.2">
      <c r="A3054" s="1" t="s">
        <v>12074</v>
      </c>
      <c r="B3054" s="1" t="s">
        <v>108</v>
      </c>
      <c r="C3054" s="1">
        <v>31</v>
      </c>
      <c r="D3054" s="1" t="s">
        <v>81</v>
      </c>
      <c r="E3054" s="1" t="s">
        <v>263</v>
      </c>
      <c r="X3054" s="1">
        <v>2</v>
      </c>
      <c r="Y3054" s="1">
        <v>0</v>
      </c>
      <c r="Z3054" s="1">
        <v>2</v>
      </c>
      <c r="AA3054" s="1">
        <v>0</v>
      </c>
      <c r="AB3054" s="1" t="s">
        <v>174</v>
      </c>
      <c r="AC3054" s="1" t="s">
        <v>84</v>
      </c>
      <c r="AD3054" s="1" t="s">
        <v>175</v>
      </c>
      <c r="AE3054" s="1" t="s">
        <v>12075</v>
      </c>
      <c r="AF3054" s="1" t="s">
        <v>202</v>
      </c>
      <c r="AG3054" s="1" t="s">
        <v>88</v>
      </c>
      <c r="AH3054" s="1" t="s">
        <v>89</v>
      </c>
      <c r="AI3054" s="1" t="s">
        <v>111</v>
      </c>
      <c r="AJ3054" s="1" t="s">
        <v>234</v>
      </c>
      <c r="AK3054" s="1" t="s">
        <v>10662</v>
      </c>
      <c r="AL3054" s="1" t="s">
        <v>1566</v>
      </c>
      <c r="AM3054" s="1" t="s">
        <v>236</v>
      </c>
      <c r="AN3054" s="1" t="s">
        <v>1695</v>
      </c>
      <c r="AO3054" s="1" t="s">
        <v>193</v>
      </c>
      <c r="AP3054" s="1" t="s">
        <v>93</v>
      </c>
      <c r="AQ3054" s="1" t="s">
        <v>94</v>
      </c>
      <c r="AR3054" s="1" t="s">
        <v>88</v>
      </c>
      <c r="AS3054" s="1">
        <v>0</v>
      </c>
      <c r="AT3054" s="1" t="s">
        <v>134</v>
      </c>
      <c r="AU3054" s="1" t="s">
        <v>628</v>
      </c>
      <c r="AV3054" s="1"/>
      <c r="AW3054" s="13">
        <v>340000</v>
      </c>
      <c r="AX3054" s="1">
        <v>310000</v>
      </c>
      <c r="AY3054" s="1" t="s">
        <v>279</v>
      </c>
      <c r="AZ3054" s="1">
        <v>4</v>
      </c>
      <c r="BA3054" s="1">
        <v>4</v>
      </c>
      <c r="BB3054" s="1" t="s">
        <v>117</v>
      </c>
      <c r="BC3054" s="1" t="s">
        <v>249</v>
      </c>
      <c r="BD3054" s="1" t="s">
        <v>88</v>
      </c>
      <c r="BE3054" s="1">
        <v>0</v>
      </c>
      <c r="BF3054" s="1">
        <v>0</v>
      </c>
      <c r="BG3054" s="1" t="s">
        <v>137</v>
      </c>
      <c r="BH3054" s="1" t="s">
        <v>121</v>
      </c>
      <c r="BN3054" s="1" t="s">
        <v>170</v>
      </c>
      <c r="BO3054" s="1" t="s">
        <v>182</v>
      </c>
      <c r="BP3054" s="1">
        <v>10</v>
      </c>
      <c r="BQ3054" s="1">
        <v>8</v>
      </c>
      <c r="BR3054" s="1" t="s">
        <v>2501</v>
      </c>
      <c r="BS3054" s="1">
        <v>2</v>
      </c>
      <c r="BT3054" s="1">
        <v>0</v>
      </c>
      <c r="BU3054" s="1">
        <v>0</v>
      </c>
      <c r="BV3054" s="1" t="s">
        <v>105</v>
      </c>
      <c r="BW3054" s="1" t="s">
        <v>89</v>
      </c>
      <c r="BX3054" s="1" t="s">
        <v>88</v>
      </c>
      <c r="BY3054" s="1">
        <v>3</v>
      </c>
      <c r="BZ3054" s="1" t="s">
        <v>88</v>
      </c>
      <c r="CA3054" s="1">
        <v>9</v>
      </c>
      <c r="CB3054" s="1" t="s">
        <v>185</v>
      </c>
      <c r="CC3054" s="1" t="s">
        <v>387</v>
      </c>
    </row>
    <row r="3055" spans="1:82" ht="16" x14ac:dyDescent="0.2">
      <c r="A3055" s="1" t="s">
        <v>12076</v>
      </c>
      <c r="B3055" s="1" t="s">
        <v>108</v>
      </c>
      <c r="C3055" s="1">
        <v>29</v>
      </c>
      <c r="D3055" s="1" t="s">
        <v>81</v>
      </c>
      <c r="E3055" s="1" t="s">
        <v>82</v>
      </c>
      <c r="X3055" s="1">
        <v>5</v>
      </c>
      <c r="Y3055" s="1">
        <v>0</v>
      </c>
      <c r="Z3055" s="1">
        <v>0</v>
      </c>
      <c r="AA3055" s="1">
        <v>0</v>
      </c>
      <c r="AB3055" s="1" t="s">
        <v>83</v>
      </c>
      <c r="AC3055" s="1" t="s">
        <v>129</v>
      </c>
      <c r="AD3055" s="1" t="s">
        <v>187</v>
      </c>
      <c r="AE3055" s="1" t="s">
        <v>544</v>
      </c>
      <c r="AF3055" s="1" t="s">
        <v>110</v>
      </c>
      <c r="AG3055" s="1" t="s">
        <v>88</v>
      </c>
      <c r="AH3055" s="1" t="s">
        <v>89</v>
      </c>
      <c r="AI3055" s="1" t="s">
        <v>111</v>
      </c>
      <c r="AJ3055" s="1" t="s">
        <v>207</v>
      </c>
      <c r="AK3055" s="1" t="s">
        <v>804</v>
      </c>
      <c r="AL3055" s="1" t="s">
        <v>702</v>
      </c>
      <c r="AM3055" s="1" t="s">
        <v>560</v>
      </c>
      <c r="AN3055" s="1" t="s">
        <v>827</v>
      </c>
      <c r="AO3055" s="1" t="s">
        <v>1600</v>
      </c>
      <c r="AP3055" s="1" t="s">
        <v>132</v>
      </c>
      <c r="AQ3055" s="1" t="s">
        <v>94</v>
      </c>
      <c r="AR3055" s="1" t="s">
        <v>88</v>
      </c>
      <c r="AS3055" s="1">
        <v>0</v>
      </c>
      <c r="AT3055" s="1" t="s">
        <v>134</v>
      </c>
      <c r="AU3055" s="1" t="s">
        <v>96</v>
      </c>
      <c r="AV3055" s="1"/>
      <c r="AW3055" s="13">
        <v>90000</v>
      </c>
      <c r="AX3055" s="1">
        <v>74700</v>
      </c>
      <c r="AZ3055" s="1">
        <v>3</v>
      </c>
      <c r="BA3055" s="1">
        <v>4</v>
      </c>
      <c r="BB3055" s="1" t="s">
        <v>117</v>
      </c>
      <c r="BC3055" s="1" t="s">
        <v>249</v>
      </c>
      <c r="BD3055" s="1" t="s">
        <v>88</v>
      </c>
      <c r="BE3055" s="1">
        <v>0</v>
      </c>
      <c r="BF3055" s="1">
        <v>0</v>
      </c>
      <c r="BG3055" s="1" t="s">
        <v>120</v>
      </c>
      <c r="BH3055" s="1" t="s">
        <v>121</v>
      </c>
      <c r="BJ3055" s="1" t="s">
        <v>88</v>
      </c>
      <c r="BN3055" s="1" t="s">
        <v>123</v>
      </c>
      <c r="BO3055" s="1" t="s">
        <v>103</v>
      </c>
      <c r="BP3055" s="1">
        <v>8</v>
      </c>
      <c r="BQ3055" s="1">
        <v>8</v>
      </c>
      <c r="BR3055" s="1" t="s">
        <v>3693</v>
      </c>
      <c r="BS3055" s="1">
        <v>3</v>
      </c>
      <c r="BT3055" s="1">
        <v>0</v>
      </c>
      <c r="BU3055" s="1">
        <v>1</v>
      </c>
      <c r="BV3055" s="1" t="s">
        <v>143</v>
      </c>
      <c r="BW3055" s="1" t="s">
        <v>88</v>
      </c>
      <c r="BX3055" s="1" t="s">
        <v>88</v>
      </c>
      <c r="BY3055" s="1">
        <v>4</v>
      </c>
      <c r="BZ3055" s="1" t="s">
        <v>88</v>
      </c>
      <c r="CA3055" s="1">
        <v>9</v>
      </c>
      <c r="CB3055" s="1" t="s">
        <v>107</v>
      </c>
      <c r="CC3055" s="1" t="s">
        <v>305</v>
      </c>
    </row>
    <row r="3056" spans="1:82" ht="16" x14ac:dyDescent="0.2">
      <c r="A3056" s="1" t="s">
        <v>12077</v>
      </c>
      <c r="B3056" s="1" t="s">
        <v>108</v>
      </c>
      <c r="C3056" s="1">
        <v>28</v>
      </c>
      <c r="D3056" s="1" t="s">
        <v>81</v>
      </c>
      <c r="E3056" s="1" t="s">
        <v>82</v>
      </c>
      <c r="X3056" s="1">
        <v>10</v>
      </c>
      <c r="Y3056" s="1">
        <v>0</v>
      </c>
      <c r="Z3056" s="1">
        <v>2</v>
      </c>
      <c r="AA3056" s="1">
        <v>4</v>
      </c>
      <c r="AB3056" s="1" t="s">
        <v>83</v>
      </c>
      <c r="AC3056" s="1" t="s">
        <v>84</v>
      </c>
      <c r="AD3056" s="1" t="s">
        <v>12078</v>
      </c>
      <c r="AE3056" s="1" t="s">
        <v>405</v>
      </c>
      <c r="AF3056" s="1" t="s">
        <v>110</v>
      </c>
      <c r="AG3056" s="1" t="s">
        <v>88</v>
      </c>
      <c r="AH3056" s="1" t="s">
        <v>88</v>
      </c>
      <c r="AI3056" s="1" t="s">
        <v>272</v>
      </c>
      <c r="AJ3056" s="1" t="s">
        <v>507</v>
      </c>
      <c r="AK3056" s="1" t="s">
        <v>497</v>
      </c>
      <c r="AL3056" s="1" t="s">
        <v>9140</v>
      </c>
      <c r="AM3056" s="1" t="s">
        <v>2560</v>
      </c>
      <c r="AN3056" s="1" t="s">
        <v>207</v>
      </c>
      <c r="AO3056" s="1" t="s">
        <v>193</v>
      </c>
      <c r="AP3056" s="1" t="s">
        <v>132</v>
      </c>
      <c r="AQ3056" s="1" t="s">
        <v>133</v>
      </c>
      <c r="AR3056" s="1" t="s">
        <v>88</v>
      </c>
      <c r="AS3056" s="1">
        <v>0</v>
      </c>
      <c r="AT3056" s="1" t="s">
        <v>95</v>
      </c>
      <c r="AU3056" s="1" t="s">
        <v>96</v>
      </c>
      <c r="AV3056" s="1"/>
      <c r="AW3056" s="13">
        <v>230000</v>
      </c>
      <c r="AX3056" s="1">
        <v>145000</v>
      </c>
      <c r="AY3056" s="1" t="s">
        <v>279</v>
      </c>
      <c r="AZ3056" s="1">
        <v>4</v>
      </c>
      <c r="BA3056" s="1">
        <v>4</v>
      </c>
      <c r="BB3056" s="1" t="s">
        <v>88</v>
      </c>
      <c r="BC3056" s="1" t="s">
        <v>97</v>
      </c>
      <c r="BD3056" s="1" t="s">
        <v>349</v>
      </c>
      <c r="BE3056" s="1">
        <v>20</v>
      </c>
      <c r="BF3056" s="1">
        <v>7</v>
      </c>
      <c r="BG3056" s="1" t="s">
        <v>120</v>
      </c>
      <c r="BH3056" s="1" t="s">
        <v>121</v>
      </c>
      <c r="BJ3056" s="1" t="s">
        <v>88</v>
      </c>
      <c r="BN3056" s="1" t="s">
        <v>123</v>
      </c>
      <c r="BO3056" s="1" t="s">
        <v>103</v>
      </c>
      <c r="BP3056" s="1">
        <v>10</v>
      </c>
      <c r="BQ3056" s="1">
        <v>10</v>
      </c>
      <c r="BR3056" s="1" t="s">
        <v>1112</v>
      </c>
      <c r="BS3056" s="1">
        <v>3</v>
      </c>
      <c r="BT3056" s="1">
        <v>1</v>
      </c>
      <c r="BU3056" s="1">
        <v>2</v>
      </c>
      <c r="BV3056" s="1" t="s">
        <v>172</v>
      </c>
      <c r="BW3056" s="1" t="s">
        <v>89</v>
      </c>
      <c r="BX3056" s="1" t="s">
        <v>88</v>
      </c>
      <c r="BY3056" s="1">
        <v>3</v>
      </c>
      <c r="BZ3056" s="1" t="s">
        <v>106</v>
      </c>
      <c r="CA3056" s="1">
        <v>10</v>
      </c>
      <c r="CB3056" s="1" t="s">
        <v>185</v>
      </c>
      <c r="CC3056" s="1" t="s">
        <v>186</v>
      </c>
      <c r="CD3056" s="1" t="s">
        <v>12079</v>
      </c>
    </row>
    <row r="3057" spans="1:82" ht="16" x14ac:dyDescent="0.2">
      <c r="A3057" s="1" t="s">
        <v>12080</v>
      </c>
      <c r="B3057" s="1" t="s">
        <v>108</v>
      </c>
      <c r="C3057" s="1">
        <v>28</v>
      </c>
      <c r="D3057" s="1" t="s">
        <v>81</v>
      </c>
      <c r="E3057" s="1" t="s">
        <v>82</v>
      </c>
      <c r="X3057" s="1">
        <v>4</v>
      </c>
      <c r="Y3057" s="1">
        <v>0</v>
      </c>
      <c r="Z3057" s="1">
        <v>4</v>
      </c>
      <c r="AA3057" s="1">
        <v>0</v>
      </c>
      <c r="AB3057" s="1" t="s">
        <v>83</v>
      </c>
      <c r="AC3057" s="1" t="s">
        <v>84</v>
      </c>
      <c r="AD3057" s="1" t="s">
        <v>85</v>
      </c>
      <c r="AE3057" s="1" t="s">
        <v>86</v>
      </c>
      <c r="AF3057" s="1" t="s">
        <v>88</v>
      </c>
      <c r="AG3057" s="1" t="s">
        <v>88</v>
      </c>
      <c r="AH3057" s="1" t="s">
        <v>89</v>
      </c>
      <c r="AI3057" s="1" t="s">
        <v>111</v>
      </c>
      <c r="AJ3057" s="1" t="s">
        <v>207</v>
      </c>
      <c r="AK3057" s="1" t="s">
        <v>740</v>
      </c>
      <c r="AL3057" s="1" t="s">
        <v>9140</v>
      </c>
      <c r="AM3057" s="1" t="s">
        <v>207</v>
      </c>
      <c r="AN3057" s="1" t="s">
        <v>207</v>
      </c>
      <c r="AO3057" s="1" t="s">
        <v>742</v>
      </c>
      <c r="AP3057" s="1" t="s">
        <v>168</v>
      </c>
      <c r="AQ3057" s="1" t="s">
        <v>133</v>
      </c>
      <c r="AR3057" s="1" t="s">
        <v>88</v>
      </c>
      <c r="AS3057" s="1">
        <v>0</v>
      </c>
      <c r="AT3057" s="1" t="s">
        <v>134</v>
      </c>
      <c r="AU3057" s="1" t="s">
        <v>96</v>
      </c>
      <c r="AV3057" s="1"/>
      <c r="AW3057" s="13">
        <v>200000</v>
      </c>
      <c r="AX3057" s="1">
        <v>130000</v>
      </c>
      <c r="AZ3057" s="1">
        <v>1</v>
      </c>
      <c r="BA3057" s="1">
        <v>1</v>
      </c>
      <c r="BB3057" s="1" t="s">
        <v>280</v>
      </c>
      <c r="BC3057" s="1" t="s">
        <v>136</v>
      </c>
      <c r="BD3057" s="1" t="s">
        <v>88</v>
      </c>
      <c r="BE3057" s="1">
        <v>0</v>
      </c>
      <c r="BF3057" s="1">
        <v>0</v>
      </c>
      <c r="BG3057" s="1" t="s">
        <v>120</v>
      </c>
      <c r="BH3057" s="1" t="s">
        <v>121</v>
      </c>
      <c r="BM3057" s="1" t="s">
        <v>9246</v>
      </c>
      <c r="BN3057" s="1" t="s">
        <v>123</v>
      </c>
      <c r="BO3057" s="1" t="s">
        <v>182</v>
      </c>
      <c r="BP3057" s="1">
        <v>1</v>
      </c>
      <c r="BQ3057" s="1">
        <v>1</v>
      </c>
      <c r="BR3057" s="1" t="s">
        <v>2957</v>
      </c>
      <c r="BS3057" s="1">
        <v>4</v>
      </c>
      <c r="BT3057" s="1">
        <v>0</v>
      </c>
      <c r="BU3057" s="1">
        <v>1</v>
      </c>
      <c r="BV3057" s="1" t="s">
        <v>184</v>
      </c>
      <c r="BW3057" s="1" t="s">
        <v>89</v>
      </c>
      <c r="BX3057" s="1" t="s">
        <v>88</v>
      </c>
      <c r="BY3057" s="1">
        <v>4</v>
      </c>
      <c r="BZ3057" s="1" t="s">
        <v>127</v>
      </c>
      <c r="CA3057" s="1">
        <v>5</v>
      </c>
      <c r="CB3057" s="1" t="s">
        <v>144</v>
      </c>
      <c r="CC3057" s="1" t="s">
        <v>426</v>
      </c>
    </row>
    <row r="3058" spans="1:82" ht="16" x14ac:dyDescent="0.2">
      <c r="A3058" s="1" t="s">
        <v>12081</v>
      </c>
      <c r="B3058" s="1" t="s">
        <v>108</v>
      </c>
      <c r="C3058" s="1">
        <v>29</v>
      </c>
      <c r="D3058" s="1" t="s">
        <v>81</v>
      </c>
      <c r="E3058" s="1" t="s">
        <v>82</v>
      </c>
      <c r="X3058" s="1">
        <v>3</v>
      </c>
      <c r="Y3058" s="1">
        <v>2</v>
      </c>
      <c r="Z3058" s="1">
        <v>0</v>
      </c>
      <c r="AA3058" s="1">
        <v>5</v>
      </c>
      <c r="AB3058" s="1" t="s">
        <v>83</v>
      </c>
      <c r="AC3058" s="1" t="s">
        <v>147</v>
      </c>
      <c r="AD3058" s="1" t="s">
        <v>85</v>
      </c>
      <c r="AE3058" s="1" t="s">
        <v>86</v>
      </c>
      <c r="AF3058" s="1" t="s">
        <v>88</v>
      </c>
      <c r="AG3058" s="1" t="s">
        <v>88</v>
      </c>
      <c r="AH3058" s="1" t="s">
        <v>89</v>
      </c>
      <c r="AI3058" s="1" t="s">
        <v>272</v>
      </c>
      <c r="AJ3058" s="1" t="s">
        <v>207</v>
      </c>
      <c r="AK3058" s="1" t="s">
        <v>2391</v>
      </c>
      <c r="AL3058" s="1" t="s">
        <v>644</v>
      </c>
      <c r="AM3058" s="1" t="s">
        <v>207</v>
      </c>
      <c r="AN3058" s="1" t="s">
        <v>207</v>
      </c>
      <c r="AO3058" s="1" t="s">
        <v>193</v>
      </c>
      <c r="AP3058" s="1" t="s">
        <v>132</v>
      </c>
      <c r="AQ3058" s="1" t="s">
        <v>94</v>
      </c>
      <c r="AR3058" s="1" t="s">
        <v>88</v>
      </c>
      <c r="AS3058" s="1">
        <v>0</v>
      </c>
      <c r="AT3058" s="1" t="s">
        <v>134</v>
      </c>
      <c r="AU3058" s="1" t="s">
        <v>96</v>
      </c>
      <c r="AV3058" s="1"/>
      <c r="AW3058" s="13">
        <v>150000</v>
      </c>
      <c r="AX3058" s="1">
        <v>112000</v>
      </c>
      <c r="AZ3058" s="1">
        <v>3</v>
      </c>
      <c r="BA3058" s="1">
        <v>4</v>
      </c>
      <c r="BB3058" s="1" t="s">
        <v>88</v>
      </c>
      <c r="BC3058" s="1" t="s">
        <v>97</v>
      </c>
      <c r="BD3058" s="1" t="s">
        <v>119</v>
      </c>
      <c r="BE3058" s="1">
        <v>45</v>
      </c>
      <c r="BF3058" s="1">
        <v>5</v>
      </c>
      <c r="BG3058" s="1" t="s">
        <v>120</v>
      </c>
      <c r="BH3058" s="1" t="s">
        <v>99</v>
      </c>
      <c r="BK3058" s="1" t="s">
        <v>88</v>
      </c>
      <c r="BL3058" s="1" t="s">
        <v>88</v>
      </c>
      <c r="BM3058" s="1" t="s">
        <v>92</v>
      </c>
      <c r="BN3058" s="1" t="s">
        <v>196</v>
      </c>
      <c r="BO3058" s="1" t="s">
        <v>182</v>
      </c>
      <c r="BP3058" s="1">
        <v>9</v>
      </c>
      <c r="BQ3058" s="1">
        <v>10</v>
      </c>
      <c r="BR3058" s="1" t="s">
        <v>1986</v>
      </c>
      <c r="BS3058" s="1">
        <v>3</v>
      </c>
      <c r="BT3058" s="1">
        <v>0</v>
      </c>
      <c r="BU3058" s="1">
        <v>1</v>
      </c>
      <c r="BV3058" s="1" t="s">
        <v>143</v>
      </c>
      <c r="BW3058" s="1" t="s">
        <v>88</v>
      </c>
      <c r="BX3058" s="1" t="s">
        <v>88</v>
      </c>
      <c r="BY3058" s="1">
        <v>4</v>
      </c>
      <c r="BZ3058" s="1" t="s">
        <v>88</v>
      </c>
      <c r="CA3058" s="1">
        <v>9</v>
      </c>
      <c r="CB3058" s="1" t="s">
        <v>185</v>
      </c>
      <c r="CC3058" s="1" t="s">
        <v>88</v>
      </c>
    </row>
    <row r="3059" spans="1:82" ht="16" x14ac:dyDescent="0.2">
      <c r="A3059" s="1" t="s">
        <v>12082</v>
      </c>
      <c r="B3059" s="1" t="s">
        <v>108</v>
      </c>
      <c r="C3059" s="1">
        <v>36</v>
      </c>
      <c r="D3059" s="1" t="s">
        <v>81</v>
      </c>
      <c r="E3059" s="1" t="s">
        <v>82</v>
      </c>
      <c r="X3059" s="1">
        <v>15</v>
      </c>
      <c r="Y3059" s="1">
        <v>2</v>
      </c>
      <c r="Z3059" s="1">
        <v>10</v>
      </c>
      <c r="AA3059" s="1">
        <v>170</v>
      </c>
      <c r="AB3059" s="1" t="s">
        <v>83</v>
      </c>
      <c r="AC3059" s="1" t="s">
        <v>147</v>
      </c>
      <c r="AD3059" s="1" t="s">
        <v>85</v>
      </c>
      <c r="AE3059" s="1" t="s">
        <v>397</v>
      </c>
      <c r="AF3059" s="1" t="s">
        <v>110</v>
      </c>
      <c r="AG3059" s="1" t="s">
        <v>88</v>
      </c>
      <c r="AH3059" s="1" t="s">
        <v>89</v>
      </c>
      <c r="AI3059" s="1" t="s">
        <v>264</v>
      </c>
      <c r="AJ3059" s="1" t="s">
        <v>207</v>
      </c>
      <c r="AK3059" s="1" t="s">
        <v>9140</v>
      </c>
      <c r="AL3059" s="1" t="s">
        <v>9140</v>
      </c>
      <c r="AM3059" s="1" t="s">
        <v>207</v>
      </c>
      <c r="AN3059" s="1" t="s">
        <v>207</v>
      </c>
      <c r="AO3059" s="1" t="s">
        <v>193</v>
      </c>
      <c r="AP3059" s="1" t="s">
        <v>168</v>
      </c>
      <c r="AQ3059" s="1" t="s">
        <v>133</v>
      </c>
      <c r="AR3059" s="1" t="s">
        <v>88</v>
      </c>
      <c r="AS3059" s="1">
        <v>0</v>
      </c>
      <c r="AT3059" s="1" t="s">
        <v>134</v>
      </c>
      <c r="AU3059" s="1" t="s">
        <v>96</v>
      </c>
      <c r="AV3059" s="1"/>
      <c r="AW3059" s="13">
        <v>500000</v>
      </c>
      <c r="AX3059" s="1">
        <v>330000</v>
      </c>
      <c r="AZ3059" s="1">
        <v>4</v>
      </c>
      <c r="BA3059" s="1">
        <v>4</v>
      </c>
      <c r="BB3059" s="1" t="s">
        <v>280</v>
      </c>
      <c r="BC3059" s="1" t="s">
        <v>390</v>
      </c>
      <c r="BD3059" s="1" t="s">
        <v>194</v>
      </c>
      <c r="BE3059" s="1">
        <v>36</v>
      </c>
      <c r="BF3059" s="1">
        <v>7</v>
      </c>
      <c r="BG3059" s="1" t="s">
        <v>120</v>
      </c>
      <c r="BH3059" s="1" t="s">
        <v>121</v>
      </c>
      <c r="BN3059" s="1" t="s">
        <v>181</v>
      </c>
      <c r="BO3059" s="1" t="s">
        <v>182</v>
      </c>
      <c r="BP3059" s="1">
        <v>10</v>
      </c>
      <c r="BQ3059" s="1">
        <v>10</v>
      </c>
      <c r="BR3059" s="1" t="s">
        <v>12083</v>
      </c>
      <c r="BS3059" s="1">
        <v>4</v>
      </c>
      <c r="BT3059" s="1">
        <v>2</v>
      </c>
      <c r="BU3059" s="1">
        <v>2</v>
      </c>
      <c r="BV3059" s="1" t="s">
        <v>218</v>
      </c>
      <c r="BW3059" s="1" t="s">
        <v>89</v>
      </c>
      <c r="BX3059" s="1" t="s">
        <v>88</v>
      </c>
      <c r="BY3059" s="1">
        <v>3</v>
      </c>
      <c r="BZ3059" s="1" t="s">
        <v>88</v>
      </c>
      <c r="CA3059" s="1">
        <v>9</v>
      </c>
      <c r="CB3059" s="1" t="s">
        <v>144</v>
      </c>
      <c r="CC3059" s="1" t="s">
        <v>2021</v>
      </c>
      <c r="CD3059" s="1" t="s">
        <v>12084</v>
      </c>
    </row>
    <row r="3060" spans="1:82" ht="16" x14ac:dyDescent="0.2">
      <c r="A3060" s="1" t="s">
        <v>12085</v>
      </c>
      <c r="B3060" s="1" t="s">
        <v>108</v>
      </c>
      <c r="C3060" s="1">
        <v>28</v>
      </c>
      <c r="D3060" s="1" t="s">
        <v>12</v>
      </c>
      <c r="M3060" s="1" t="s">
        <v>4913</v>
      </c>
      <c r="X3060" s="1">
        <v>6</v>
      </c>
      <c r="Y3060" s="1">
        <v>4</v>
      </c>
      <c r="Z3060" s="1">
        <v>4</v>
      </c>
      <c r="AA3060" s="1">
        <v>0</v>
      </c>
      <c r="AB3060" s="1" t="s">
        <v>146</v>
      </c>
      <c r="AC3060" s="1" t="s">
        <v>129</v>
      </c>
      <c r="AD3060" s="1" t="s">
        <v>85</v>
      </c>
      <c r="AE3060" s="1" t="s">
        <v>12086</v>
      </c>
      <c r="AF3060" s="1" t="s">
        <v>87</v>
      </c>
      <c r="AG3060" s="1" t="s">
        <v>88</v>
      </c>
      <c r="AH3060" s="1" t="s">
        <v>89</v>
      </c>
      <c r="AI3060" s="1" t="s">
        <v>90</v>
      </c>
      <c r="AJ3060" s="1" t="s">
        <v>12087</v>
      </c>
      <c r="AK3060" s="1" t="s">
        <v>399</v>
      </c>
      <c r="AL3060" s="1" t="s">
        <v>9140</v>
      </c>
      <c r="AM3060" s="1" t="s">
        <v>12088</v>
      </c>
      <c r="AN3060" s="1" t="s">
        <v>207</v>
      </c>
      <c r="AO3060" s="1" t="s">
        <v>193</v>
      </c>
      <c r="AP3060" s="1" t="s">
        <v>93</v>
      </c>
      <c r="AQ3060" s="1" t="s">
        <v>133</v>
      </c>
      <c r="AR3060" s="1" t="s">
        <v>400</v>
      </c>
      <c r="AS3060" s="1">
        <v>5</v>
      </c>
      <c r="AT3060" s="1" t="s">
        <v>134</v>
      </c>
      <c r="AU3060" s="1" t="s">
        <v>96</v>
      </c>
      <c r="AV3060" s="1"/>
      <c r="AW3060" s="13">
        <v>17365</v>
      </c>
      <c r="AX3060" s="1">
        <v>15700</v>
      </c>
      <c r="AZ3060" s="1">
        <v>3</v>
      </c>
      <c r="BA3060" s="1">
        <v>3</v>
      </c>
      <c r="BB3060" s="1" t="s">
        <v>135</v>
      </c>
      <c r="BC3060" s="1" t="s">
        <v>249</v>
      </c>
      <c r="BD3060" s="1" t="s">
        <v>88</v>
      </c>
      <c r="BE3060" s="1">
        <v>0</v>
      </c>
      <c r="BF3060" s="1">
        <v>0</v>
      </c>
      <c r="BG3060" s="1" t="s">
        <v>120</v>
      </c>
      <c r="BH3060" s="1" t="s">
        <v>121</v>
      </c>
      <c r="BJ3060" s="1" t="s">
        <v>88</v>
      </c>
      <c r="BK3060" s="1" t="s">
        <v>383</v>
      </c>
      <c r="BN3060" s="1" t="s">
        <v>294</v>
      </c>
      <c r="BO3060" s="1" t="s">
        <v>103</v>
      </c>
      <c r="BP3060" s="1">
        <v>9</v>
      </c>
      <c r="BQ3060" s="1">
        <v>7</v>
      </c>
      <c r="BR3060" s="1" t="s">
        <v>466</v>
      </c>
      <c r="BS3060" s="1">
        <v>3</v>
      </c>
      <c r="BT3060" s="1">
        <v>0</v>
      </c>
      <c r="BU3060" s="1">
        <v>8</v>
      </c>
      <c r="BV3060" s="1" t="s">
        <v>184</v>
      </c>
      <c r="BW3060" s="1" t="s">
        <v>89</v>
      </c>
      <c r="BX3060" s="1" t="s">
        <v>88</v>
      </c>
      <c r="BY3060" s="1">
        <v>3</v>
      </c>
      <c r="BZ3060" s="1" t="s">
        <v>88</v>
      </c>
      <c r="CA3060" s="1">
        <v>9</v>
      </c>
      <c r="CB3060" s="1" t="s">
        <v>1027</v>
      </c>
      <c r="CC3060" s="1" t="s">
        <v>88</v>
      </c>
    </row>
    <row r="3061" spans="1:82" ht="16" x14ac:dyDescent="0.2">
      <c r="A3061" s="1" t="s">
        <v>12089</v>
      </c>
      <c r="B3061" s="1" t="s">
        <v>108</v>
      </c>
      <c r="C3061" s="1">
        <v>41</v>
      </c>
      <c r="D3061" s="1" t="s">
        <v>81</v>
      </c>
      <c r="E3061" s="1" t="s">
        <v>210</v>
      </c>
      <c r="X3061" s="1">
        <v>16</v>
      </c>
      <c r="Y3061" s="1">
        <v>8</v>
      </c>
      <c r="Z3061" s="1">
        <v>8</v>
      </c>
      <c r="AA3061" s="1">
        <v>3</v>
      </c>
      <c r="AB3061" s="1" t="s">
        <v>83</v>
      </c>
      <c r="AC3061" s="1" t="s">
        <v>129</v>
      </c>
      <c r="AD3061" s="1" t="s">
        <v>256</v>
      </c>
      <c r="AE3061" s="1" t="s">
        <v>517</v>
      </c>
      <c r="AF3061" s="1" t="s">
        <v>110</v>
      </c>
      <c r="AG3061" s="1" t="s">
        <v>88</v>
      </c>
      <c r="AH3061" s="1" t="s">
        <v>88</v>
      </c>
      <c r="AI3061" s="1" t="s">
        <v>150</v>
      </c>
      <c r="AJ3061" s="1" t="s">
        <v>3485</v>
      </c>
      <c r="AK3061" s="1" t="s">
        <v>12090</v>
      </c>
      <c r="AL3061" s="1" t="s">
        <v>9140</v>
      </c>
      <c r="AM3061" s="1" t="s">
        <v>708</v>
      </c>
      <c r="AN3061" s="1" t="s">
        <v>207</v>
      </c>
      <c r="AO3061" s="1" t="s">
        <v>12091</v>
      </c>
      <c r="AP3061" s="1" t="s">
        <v>93</v>
      </c>
      <c r="AQ3061" s="1" t="s">
        <v>94</v>
      </c>
      <c r="AR3061" s="1" t="s">
        <v>157</v>
      </c>
      <c r="AS3061" s="1">
        <v>0</v>
      </c>
      <c r="AT3061" s="1" t="s">
        <v>134</v>
      </c>
      <c r="AU3061" s="1" t="s">
        <v>472</v>
      </c>
      <c r="AV3061" s="1"/>
      <c r="AW3061" s="13">
        <v>108000</v>
      </c>
      <c r="AX3061" s="1">
        <v>85000</v>
      </c>
      <c r="AZ3061" s="1">
        <v>3</v>
      </c>
      <c r="BA3061" s="1">
        <v>2</v>
      </c>
      <c r="BB3061" s="1" t="s">
        <v>88</v>
      </c>
      <c r="BC3061" s="1" t="s">
        <v>97</v>
      </c>
      <c r="BD3061" s="1" t="s">
        <v>119</v>
      </c>
      <c r="BE3061" s="1">
        <v>6</v>
      </c>
      <c r="BF3061" s="1">
        <v>5</v>
      </c>
      <c r="BG3061" s="1" t="s">
        <v>137</v>
      </c>
      <c r="BH3061" s="1" t="s">
        <v>339</v>
      </c>
      <c r="BJ3061" s="1" t="s">
        <v>88</v>
      </c>
      <c r="BN3061" s="1" t="s">
        <v>102</v>
      </c>
      <c r="BO3061" s="1" t="s">
        <v>124</v>
      </c>
      <c r="BP3061" s="1">
        <v>8</v>
      </c>
      <c r="BQ3061" s="1">
        <v>8</v>
      </c>
      <c r="BR3061" s="1" t="s">
        <v>12092</v>
      </c>
      <c r="BS3061" s="1">
        <v>4</v>
      </c>
      <c r="BT3061" s="1">
        <v>1</v>
      </c>
      <c r="BU3061" s="1">
        <v>3</v>
      </c>
      <c r="BV3061" s="1" t="s">
        <v>172</v>
      </c>
      <c r="BW3061" s="1" t="s">
        <v>89</v>
      </c>
      <c r="BX3061" s="1" t="s">
        <v>88</v>
      </c>
      <c r="BY3061" s="1">
        <v>4</v>
      </c>
      <c r="BZ3061" s="1" t="s">
        <v>88</v>
      </c>
      <c r="CA3061" s="1">
        <v>8</v>
      </c>
      <c r="CB3061" s="1" t="s">
        <v>107</v>
      </c>
      <c r="CC3061" s="1" t="s">
        <v>88</v>
      </c>
    </row>
    <row r="3062" spans="1:82" ht="16" x14ac:dyDescent="0.2">
      <c r="A3062" s="1" t="s">
        <v>12093</v>
      </c>
      <c r="B3062" s="1" t="s">
        <v>108</v>
      </c>
      <c r="C3062" s="1">
        <v>27</v>
      </c>
      <c r="D3062" s="1" t="s">
        <v>81</v>
      </c>
      <c r="E3062" s="1" t="s">
        <v>82</v>
      </c>
      <c r="X3062" s="1">
        <v>6</v>
      </c>
      <c r="Y3062" s="1">
        <v>2</v>
      </c>
      <c r="Z3062" s="1">
        <v>2</v>
      </c>
      <c r="AA3062" s="1">
        <v>0</v>
      </c>
      <c r="AB3062" s="1" t="s">
        <v>83</v>
      </c>
      <c r="AC3062" s="1" t="s">
        <v>84</v>
      </c>
      <c r="AD3062" s="1" t="s">
        <v>85</v>
      </c>
      <c r="AE3062" s="1" t="s">
        <v>86</v>
      </c>
      <c r="AF3062" s="1" t="s">
        <v>202</v>
      </c>
      <c r="AG3062" s="1" t="s">
        <v>88</v>
      </c>
      <c r="AH3062" s="1" t="s">
        <v>89</v>
      </c>
      <c r="AI3062" s="1" t="s">
        <v>272</v>
      </c>
      <c r="AJ3062" s="1" t="s">
        <v>438</v>
      </c>
      <c r="AK3062" s="1" t="s">
        <v>399</v>
      </c>
      <c r="AL3062" s="1" t="s">
        <v>381</v>
      </c>
      <c r="AM3062" s="1" t="s">
        <v>366</v>
      </c>
      <c r="AN3062" s="1" t="s">
        <v>12094</v>
      </c>
      <c r="AO3062" s="1" t="s">
        <v>12095</v>
      </c>
      <c r="AP3062" s="1" t="s">
        <v>168</v>
      </c>
      <c r="AQ3062" s="1" t="s">
        <v>94</v>
      </c>
      <c r="AR3062" s="1" t="s">
        <v>88</v>
      </c>
      <c r="AS3062" s="1">
        <v>0</v>
      </c>
      <c r="AT3062" s="1" t="s">
        <v>134</v>
      </c>
      <c r="AU3062" s="1" t="s">
        <v>96</v>
      </c>
      <c r="AV3062" s="1"/>
      <c r="AW3062" s="13">
        <v>91000</v>
      </c>
      <c r="AX3062" s="1">
        <v>76000</v>
      </c>
      <c r="AZ3062" s="1">
        <v>2</v>
      </c>
      <c r="BA3062" s="1">
        <v>2</v>
      </c>
      <c r="BB3062" s="1" t="s">
        <v>88</v>
      </c>
      <c r="BC3062" s="1" t="s">
        <v>97</v>
      </c>
      <c r="BD3062" s="1" t="s">
        <v>119</v>
      </c>
      <c r="BE3062" s="1">
        <v>13</v>
      </c>
      <c r="BF3062" s="1">
        <v>7</v>
      </c>
      <c r="BG3062" s="1" t="s">
        <v>120</v>
      </c>
      <c r="BH3062" s="1" t="s">
        <v>339</v>
      </c>
      <c r="BJ3062" s="1" t="s">
        <v>88</v>
      </c>
      <c r="BN3062" s="1" t="s">
        <v>123</v>
      </c>
      <c r="BO3062" s="1" t="s">
        <v>103</v>
      </c>
      <c r="BP3062" s="1">
        <v>4</v>
      </c>
      <c r="BQ3062" s="1">
        <v>8</v>
      </c>
      <c r="BR3062" s="1" t="s">
        <v>1147</v>
      </c>
      <c r="BS3062" s="1">
        <v>4</v>
      </c>
      <c r="BT3062" s="1">
        <v>0</v>
      </c>
      <c r="BU3062" s="1">
        <v>1</v>
      </c>
      <c r="BV3062" s="1" t="s">
        <v>143</v>
      </c>
      <c r="BW3062" s="1" t="s">
        <v>89</v>
      </c>
      <c r="BX3062" s="1" t="s">
        <v>88</v>
      </c>
      <c r="BY3062" s="1">
        <v>4</v>
      </c>
      <c r="BZ3062" s="1" t="s">
        <v>88</v>
      </c>
      <c r="CA3062" s="1">
        <v>6</v>
      </c>
      <c r="CB3062" s="1" t="s">
        <v>913</v>
      </c>
      <c r="CC3062" s="1" t="s">
        <v>2107</v>
      </c>
    </row>
    <row r="3063" spans="1:82" ht="16" x14ac:dyDescent="0.2">
      <c r="A3063" s="1" t="s">
        <v>12096</v>
      </c>
      <c r="B3063" s="1" t="s">
        <v>108</v>
      </c>
      <c r="C3063" s="1">
        <v>29</v>
      </c>
      <c r="D3063" s="1" t="s">
        <v>81</v>
      </c>
      <c r="E3063" s="1" t="s">
        <v>263</v>
      </c>
      <c r="X3063" s="1">
        <v>10</v>
      </c>
      <c r="Y3063" s="1">
        <v>3</v>
      </c>
      <c r="Z3063" s="1">
        <v>2</v>
      </c>
      <c r="AA3063" s="1">
        <v>2</v>
      </c>
      <c r="AB3063" s="1" t="s">
        <v>83</v>
      </c>
      <c r="AC3063" s="1" t="s">
        <v>84</v>
      </c>
      <c r="AD3063" s="1" t="s">
        <v>85</v>
      </c>
      <c r="AE3063" s="1" t="s">
        <v>86</v>
      </c>
      <c r="AF3063" s="1" t="s">
        <v>202</v>
      </c>
      <c r="AG3063" s="1" t="s">
        <v>88</v>
      </c>
      <c r="AH3063" s="1" t="s">
        <v>88</v>
      </c>
      <c r="AI3063" s="1" t="s">
        <v>272</v>
      </c>
      <c r="AJ3063" s="1" t="s">
        <v>694</v>
      </c>
      <c r="AK3063" s="1" t="s">
        <v>12097</v>
      </c>
      <c r="AL3063" s="1" t="s">
        <v>6859</v>
      </c>
      <c r="AM3063" s="1" t="s">
        <v>154</v>
      </c>
      <c r="AN3063" s="1" t="s">
        <v>207</v>
      </c>
      <c r="AO3063" s="1" t="s">
        <v>12098</v>
      </c>
      <c r="AP3063" s="1" t="s">
        <v>132</v>
      </c>
      <c r="AQ3063" s="1" t="s">
        <v>94</v>
      </c>
      <c r="AR3063" s="1" t="s">
        <v>157</v>
      </c>
      <c r="AS3063" s="1">
        <v>0</v>
      </c>
      <c r="AT3063" s="1" t="s">
        <v>134</v>
      </c>
      <c r="AU3063" s="1" t="s">
        <v>96</v>
      </c>
      <c r="AV3063" s="1"/>
      <c r="AW3063" s="13">
        <v>13000</v>
      </c>
      <c r="AX3063" s="1">
        <v>98300</v>
      </c>
      <c r="AZ3063" s="1">
        <v>4</v>
      </c>
      <c r="BA3063" s="1">
        <v>4</v>
      </c>
      <c r="BB3063" s="1" t="s">
        <v>88</v>
      </c>
      <c r="BC3063" s="1" t="s">
        <v>97</v>
      </c>
      <c r="BD3063" s="1" t="s">
        <v>119</v>
      </c>
      <c r="BE3063" s="1">
        <v>70</v>
      </c>
      <c r="BF3063" s="1">
        <v>1</v>
      </c>
      <c r="BG3063" s="1" t="s">
        <v>137</v>
      </c>
      <c r="BH3063" s="1" t="s">
        <v>121</v>
      </c>
      <c r="BK3063" s="1" t="s">
        <v>12099</v>
      </c>
      <c r="BL3063" s="1" t="s">
        <v>12100</v>
      </c>
      <c r="BM3063" s="1" t="s">
        <v>12101</v>
      </c>
      <c r="BN3063" s="1" t="s">
        <v>196</v>
      </c>
      <c r="BO3063" s="1" t="s">
        <v>182</v>
      </c>
      <c r="BP3063" s="1">
        <v>9</v>
      </c>
      <c r="BQ3063" s="1">
        <v>9</v>
      </c>
      <c r="BR3063" s="1" t="s">
        <v>778</v>
      </c>
      <c r="BS3063" s="1">
        <v>3</v>
      </c>
      <c r="BT3063" s="1">
        <v>0</v>
      </c>
      <c r="BU3063" s="1">
        <v>0</v>
      </c>
      <c r="BV3063" s="1" t="s">
        <v>105</v>
      </c>
      <c r="BW3063" s="1" t="s">
        <v>89</v>
      </c>
      <c r="BX3063" s="1" t="s">
        <v>88</v>
      </c>
      <c r="BY3063" s="1">
        <v>3</v>
      </c>
      <c r="BZ3063" s="1" t="s">
        <v>88</v>
      </c>
      <c r="CA3063" s="1">
        <v>8</v>
      </c>
      <c r="CB3063" s="1" t="s">
        <v>144</v>
      </c>
      <c r="CC3063" s="1" t="s">
        <v>88</v>
      </c>
    </row>
    <row r="3064" spans="1:82" ht="16" x14ac:dyDescent="0.2">
      <c r="A3064" s="1" t="s">
        <v>12102</v>
      </c>
      <c r="B3064" s="1" t="s">
        <v>108</v>
      </c>
      <c r="C3064" s="1">
        <v>26</v>
      </c>
      <c r="D3064" s="1" t="s">
        <v>81</v>
      </c>
      <c r="E3064" s="1" t="s">
        <v>231</v>
      </c>
      <c r="X3064" s="1">
        <v>8</v>
      </c>
      <c r="Y3064" s="1">
        <v>4</v>
      </c>
      <c r="Z3064" s="1">
        <v>1</v>
      </c>
      <c r="AA3064" s="1">
        <v>0</v>
      </c>
      <c r="AB3064" s="1" t="s">
        <v>128</v>
      </c>
      <c r="AC3064" s="1" t="s">
        <v>129</v>
      </c>
      <c r="AF3064" s="1" t="s">
        <v>202</v>
      </c>
      <c r="AG3064" s="1" t="s">
        <v>88</v>
      </c>
      <c r="AH3064" s="1" t="s">
        <v>88</v>
      </c>
      <c r="AI3064" s="1" t="s">
        <v>150</v>
      </c>
      <c r="AJ3064" s="1" t="s">
        <v>694</v>
      </c>
      <c r="AK3064" s="1" t="s">
        <v>399</v>
      </c>
      <c r="AL3064" s="1" t="s">
        <v>267</v>
      </c>
      <c r="AM3064" s="1" t="s">
        <v>3172</v>
      </c>
      <c r="AN3064" s="1" t="s">
        <v>207</v>
      </c>
      <c r="AO3064" s="1" t="s">
        <v>332</v>
      </c>
      <c r="AP3064" s="1" t="s">
        <v>93</v>
      </c>
      <c r="AQ3064" s="1" t="s">
        <v>94</v>
      </c>
      <c r="AR3064" s="1" t="s">
        <v>157</v>
      </c>
      <c r="AS3064" s="1">
        <v>0</v>
      </c>
      <c r="AT3064" s="1" t="s">
        <v>536</v>
      </c>
      <c r="AU3064" s="1" t="s">
        <v>96</v>
      </c>
      <c r="AV3064" s="1"/>
      <c r="AW3064" s="13">
        <v>42000</v>
      </c>
      <c r="AX3064" s="1">
        <v>35000</v>
      </c>
      <c r="AZ3064" s="1">
        <v>1</v>
      </c>
      <c r="BA3064" s="1">
        <v>1</v>
      </c>
      <c r="BB3064" s="1" t="s">
        <v>88</v>
      </c>
      <c r="BC3064" s="1" t="s">
        <v>97</v>
      </c>
      <c r="BD3064" s="1" t="s">
        <v>88</v>
      </c>
      <c r="BE3064" s="1">
        <v>0</v>
      </c>
      <c r="BF3064" s="1">
        <v>0</v>
      </c>
      <c r="BG3064" s="1" t="s">
        <v>120</v>
      </c>
      <c r="BH3064" s="1" t="s">
        <v>339</v>
      </c>
      <c r="BN3064" s="1" t="s">
        <v>170</v>
      </c>
      <c r="BO3064" s="1" t="s">
        <v>103</v>
      </c>
      <c r="BP3064" s="1">
        <v>6</v>
      </c>
      <c r="BQ3064" s="1">
        <v>6</v>
      </c>
      <c r="BR3064" s="1" t="s">
        <v>217</v>
      </c>
      <c r="BS3064" s="1">
        <v>3</v>
      </c>
      <c r="BT3064" s="1">
        <v>0</v>
      </c>
      <c r="BU3064" s="1">
        <v>0</v>
      </c>
      <c r="BV3064" s="1" t="s">
        <v>105</v>
      </c>
      <c r="BW3064" s="1" t="s">
        <v>88</v>
      </c>
      <c r="BX3064" s="1" t="s">
        <v>88</v>
      </c>
      <c r="BY3064" s="1">
        <v>2</v>
      </c>
      <c r="BZ3064" s="1" t="s">
        <v>106</v>
      </c>
      <c r="CA3064" s="1">
        <v>2</v>
      </c>
      <c r="CB3064" s="1" t="s">
        <v>107</v>
      </c>
      <c r="CC3064" s="1" t="s">
        <v>12103</v>
      </c>
    </row>
    <row r="3065" spans="1:82" ht="16" x14ac:dyDescent="0.2">
      <c r="A3065" s="1" t="s">
        <v>12104</v>
      </c>
      <c r="B3065" s="1" t="s">
        <v>108</v>
      </c>
      <c r="C3065" s="1">
        <v>39</v>
      </c>
      <c r="D3065" s="1" t="s">
        <v>81</v>
      </c>
      <c r="E3065" s="1" t="s">
        <v>231</v>
      </c>
      <c r="X3065" s="1">
        <v>6</v>
      </c>
      <c r="Y3065" s="1">
        <v>3</v>
      </c>
      <c r="Z3065" s="1">
        <v>3</v>
      </c>
      <c r="AA3065" s="1">
        <v>0</v>
      </c>
      <c r="AB3065" s="1" t="s">
        <v>83</v>
      </c>
      <c r="AC3065" s="1" t="s">
        <v>147</v>
      </c>
      <c r="AD3065" s="1" t="s">
        <v>85</v>
      </c>
      <c r="AE3065" s="1" t="s">
        <v>86</v>
      </c>
      <c r="AF3065" s="1" t="s">
        <v>202</v>
      </c>
      <c r="AG3065" s="1" t="s">
        <v>88</v>
      </c>
      <c r="AH3065" s="1" t="s">
        <v>88</v>
      </c>
      <c r="AI3065" s="1" t="s">
        <v>150</v>
      </c>
      <c r="AJ3065" s="1" t="s">
        <v>694</v>
      </c>
      <c r="AK3065" s="1" t="s">
        <v>1560</v>
      </c>
      <c r="AL3065" s="1" t="s">
        <v>9140</v>
      </c>
      <c r="AM3065" s="1" t="s">
        <v>1053</v>
      </c>
      <c r="AN3065" s="1" t="s">
        <v>207</v>
      </c>
      <c r="AO3065" s="1" t="s">
        <v>592</v>
      </c>
      <c r="AP3065" s="1" t="s">
        <v>132</v>
      </c>
      <c r="AQ3065" s="1" t="s">
        <v>94</v>
      </c>
      <c r="AR3065" s="1" t="s">
        <v>400</v>
      </c>
      <c r="AS3065" s="1">
        <v>2000</v>
      </c>
      <c r="AT3065" s="1" t="s">
        <v>95</v>
      </c>
      <c r="AU3065" s="1" t="s">
        <v>96</v>
      </c>
      <c r="AV3065" s="1"/>
      <c r="AW3065" s="13">
        <v>86000</v>
      </c>
      <c r="AX3065" s="1">
        <v>70000</v>
      </c>
      <c r="AZ3065" s="1">
        <v>2</v>
      </c>
      <c r="BA3065" s="1">
        <v>1</v>
      </c>
      <c r="BB3065" s="1" t="s">
        <v>88</v>
      </c>
      <c r="BC3065" s="1" t="s">
        <v>97</v>
      </c>
      <c r="BD3065" s="1" t="s">
        <v>88</v>
      </c>
      <c r="BE3065" s="1">
        <v>0</v>
      </c>
      <c r="BF3065" s="1">
        <v>0</v>
      </c>
      <c r="BG3065" s="1" t="s">
        <v>120</v>
      </c>
      <c r="BH3065" s="1" t="s">
        <v>121</v>
      </c>
      <c r="BK3065" s="1" t="s">
        <v>91</v>
      </c>
      <c r="BL3065" s="1" t="s">
        <v>92</v>
      </c>
      <c r="BM3065" s="1" t="s">
        <v>92</v>
      </c>
      <c r="BN3065" s="1" t="s">
        <v>170</v>
      </c>
      <c r="BO3065" s="1" t="s">
        <v>103</v>
      </c>
      <c r="BP3065" s="1">
        <v>9</v>
      </c>
      <c r="BQ3065" s="1">
        <v>10</v>
      </c>
      <c r="BR3065" s="1" t="s">
        <v>1071</v>
      </c>
      <c r="BS3065" s="1">
        <v>3</v>
      </c>
      <c r="BT3065" s="1">
        <v>2</v>
      </c>
      <c r="BU3065" s="1">
        <v>3</v>
      </c>
      <c r="BV3065" s="1" t="s">
        <v>172</v>
      </c>
      <c r="BW3065" s="1" t="s">
        <v>89</v>
      </c>
      <c r="BX3065" s="1" t="s">
        <v>88</v>
      </c>
      <c r="BY3065" s="1">
        <v>4</v>
      </c>
      <c r="BZ3065" s="1" t="s">
        <v>88</v>
      </c>
      <c r="CA3065" s="1">
        <v>7</v>
      </c>
      <c r="CB3065" s="1" t="s">
        <v>107</v>
      </c>
      <c r="CC3065" s="1" t="s">
        <v>88</v>
      </c>
      <c r="CD3065" s="1" t="s">
        <v>12105</v>
      </c>
    </row>
    <row r="3066" spans="1:82" ht="16" x14ac:dyDescent="0.2">
      <c r="A3066" s="1" t="s">
        <v>12106</v>
      </c>
      <c r="B3066" s="1" t="s">
        <v>108</v>
      </c>
      <c r="C3066" s="1">
        <v>38</v>
      </c>
      <c r="D3066" s="1" t="s">
        <v>6</v>
      </c>
      <c r="G3066" s="1" t="s">
        <v>621</v>
      </c>
      <c r="X3066" s="1">
        <v>15</v>
      </c>
      <c r="Y3066" s="1">
        <v>5</v>
      </c>
      <c r="Z3066" s="1">
        <v>1</v>
      </c>
      <c r="AA3066" s="1">
        <v>8</v>
      </c>
      <c r="AB3066" s="1" t="s">
        <v>83</v>
      </c>
      <c r="AC3066" s="1" t="s">
        <v>129</v>
      </c>
      <c r="AD3066" s="1" t="s">
        <v>187</v>
      </c>
      <c r="AE3066" s="1" t="s">
        <v>12107</v>
      </c>
      <c r="AF3066" s="1" t="s">
        <v>202</v>
      </c>
      <c r="AG3066" s="1" t="s">
        <v>88</v>
      </c>
      <c r="AH3066" s="1" t="s">
        <v>89</v>
      </c>
      <c r="AI3066" s="1" t="s">
        <v>272</v>
      </c>
      <c r="AJ3066" s="1" t="s">
        <v>1828</v>
      </c>
      <c r="AK3066" s="1" t="s">
        <v>1560</v>
      </c>
      <c r="AL3066" s="1" t="s">
        <v>12108</v>
      </c>
      <c r="AM3066" s="1" t="s">
        <v>671</v>
      </c>
      <c r="AN3066" s="1" t="s">
        <v>207</v>
      </c>
      <c r="AO3066" s="1" t="s">
        <v>2048</v>
      </c>
      <c r="AP3066" s="1" t="s">
        <v>93</v>
      </c>
      <c r="AQ3066" s="1" t="s">
        <v>94</v>
      </c>
      <c r="AR3066" s="1" t="s">
        <v>88</v>
      </c>
      <c r="AS3066" s="1">
        <v>0</v>
      </c>
      <c r="AT3066" s="1" t="s">
        <v>536</v>
      </c>
      <c r="AU3066" s="1" t="s">
        <v>96</v>
      </c>
      <c r="AV3066" s="1"/>
      <c r="AW3066" s="13">
        <v>3000000</v>
      </c>
      <c r="AX3066" s="1">
        <v>2600000</v>
      </c>
      <c r="AZ3066" s="1">
        <v>4</v>
      </c>
      <c r="BA3066" s="1">
        <v>2</v>
      </c>
      <c r="BB3066" s="1" t="s">
        <v>88</v>
      </c>
      <c r="BC3066" s="1" t="s">
        <v>136</v>
      </c>
      <c r="BD3066" s="1" t="s">
        <v>119</v>
      </c>
      <c r="BE3066" s="1">
        <v>2</v>
      </c>
      <c r="BF3066" s="1">
        <v>1</v>
      </c>
      <c r="BG3066" s="1" t="s">
        <v>137</v>
      </c>
      <c r="BH3066" s="1" t="s">
        <v>121</v>
      </c>
      <c r="BN3066" s="1" t="s">
        <v>102</v>
      </c>
      <c r="BO3066" s="1" t="s">
        <v>124</v>
      </c>
      <c r="BP3066" s="1">
        <v>8</v>
      </c>
      <c r="BQ3066" s="1">
        <v>10</v>
      </c>
      <c r="BR3066" s="1" t="s">
        <v>5168</v>
      </c>
      <c r="BS3066" s="1">
        <v>3</v>
      </c>
      <c r="BT3066" s="1">
        <v>1</v>
      </c>
      <c r="BU3066" s="1">
        <v>2</v>
      </c>
      <c r="BV3066" s="1" t="s">
        <v>12109</v>
      </c>
      <c r="BW3066" s="1" t="s">
        <v>89</v>
      </c>
      <c r="BX3066" s="1" t="s">
        <v>88</v>
      </c>
      <c r="BY3066" s="1">
        <v>4</v>
      </c>
      <c r="BZ3066" s="1" t="s">
        <v>12110</v>
      </c>
      <c r="CA3066" s="1">
        <v>8</v>
      </c>
      <c r="CB3066" s="1" t="s">
        <v>1100</v>
      </c>
      <c r="CC3066" s="1" t="s">
        <v>88</v>
      </c>
      <c r="CD3066" s="1" t="s">
        <v>12111</v>
      </c>
    </row>
    <row r="3067" spans="1:82" ht="16" x14ac:dyDescent="0.2">
      <c r="A3067" s="1" t="s">
        <v>12112</v>
      </c>
      <c r="B3067" s="1" t="s">
        <v>108</v>
      </c>
      <c r="C3067" s="1">
        <v>34</v>
      </c>
      <c r="D3067" s="1" t="s">
        <v>81</v>
      </c>
      <c r="E3067" s="1" t="s">
        <v>356</v>
      </c>
      <c r="X3067" s="1">
        <v>5</v>
      </c>
      <c r="Y3067" s="1">
        <v>1</v>
      </c>
      <c r="Z3067" s="1">
        <v>1</v>
      </c>
      <c r="AA3067" s="1">
        <v>7</v>
      </c>
      <c r="AB3067" s="1" t="s">
        <v>83</v>
      </c>
      <c r="AC3067" s="1" t="s">
        <v>129</v>
      </c>
      <c r="AD3067" s="1" t="s">
        <v>85</v>
      </c>
      <c r="AE3067" s="1" t="s">
        <v>243</v>
      </c>
      <c r="AF3067" s="1" t="s">
        <v>88</v>
      </c>
      <c r="AG3067" s="1" t="s">
        <v>88</v>
      </c>
      <c r="AH3067" s="1" t="s">
        <v>89</v>
      </c>
      <c r="AI3067" s="1" t="s">
        <v>518</v>
      </c>
      <c r="AJ3067" s="1" t="s">
        <v>780</v>
      </c>
      <c r="AK3067" s="1" t="s">
        <v>2455</v>
      </c>
      <c r="AL3067" s="1" t="s">
        <v>360</v>
      </c>
      <c r="AM3067" s="1" t="s">
        <v>310</v>
      </c>
      <c r="AN3067" s="1" t="s">
        <v>498</v>
      </c>
      <c r="AO3067" s="1" t="s">
        <v>555</v>
      </c>
      <c r="AP3067" s="1" t="s">
        <v>132</v>
      </c>
      <c r="AQ3067" s="1" t="s">
        <v>133</v>
      </c>
      <c r="AR3067" s="1" t="s">
        <v>88</v>
      </c>
      <c r="AS3067" s="1">
        <v>0</v>
      </c>
      <c r="AT3067" s="1" t="s">
        <v>134</v>
      </c>
      <c r="AU3067" s="1" t="s">
        <v>96</v>
      </c>
      <c r="AV3067" s="1"/>
      <c r="AW3067" s="13">
        <v>110000</v>
      </c>
      <c r="AX3067" s="1">
        <v>87000</v>
      </c>
      <c r="AZ3067" s="1">
        <v>2</v>
      </c>
      <c r="BA3067" s="1">
        <v>2</v>
      </c>
      <c r="BB3067" s="1" t="s">
        <v>947</v>
      </c>
      <c r="BC3067" s="1" t="s">
        <v>249</v>
      </c>
      <c r="BD3067" s="1" t="s">
        <v>119</v>
      </c>
      <c r="BE3067" s="1">
        <v>10</v>
      </c>
      <c r="BF3067" s="1">
        <v>3</v>
      </c>
      <c r="BG3067" s="1" t="s">
        <v>120</v>
      </c>
      <c r="BH3067" s="1" t="s">
        <v>121</v>
      </c>
      <c r="BJ3067" s="1" t="s">
        <v>88</v>
      </c>
      <c r="BN3067" s="1" t="s">
        <v>141</v>
      </c>
      <c r="BO3067" s="1" t="s">
        <v>124</v>
      </c>
      <c r="BP3067" s="1">
        <v>8</v>
      </c>
      <c r="BQ3067" s="1">
        <v>7</v>
      </c>
      <c r="BR3067" s="1" t="s">
        <v>12113</v>
      </c>
      <c r="BS3067" s="1">
        <v>3</v>
      </c>
      <c r="BT3067" s="1">
        <v>0</v>
      </c>
      <c r="BU3067" s="1">
        <v>1</v>
      </c>
      <c r="BV3067" s="1" t="s">
        <v>143</v>
      </c>
      <c r="BW3067" s="1" t="s">
        <v>89</v>
      </c>
      <c r="BX3067" s="1" t="s">
        <v>88</v>
      </c>
      <c r="BY3067" s="1">
        <v>3</v>
      </c>
      <c r="BZ3067" s="1" t="s">
        <v>88</v>
      </c>
      <c r="CA3067" s="1">
        <v>9</v>
      </c>
      <c r="CB3067" s="1" t="s">
        <v>304</v>
      </c>
      <c r="CC3067" s="1" t="s">
        <v>88</v>
      </c>
    </row>
    <row r="3068" spans="1:82" ht="16" x14ac:dyDescent="0.2">
      <c r="A3068" s="1" t="s">
        <v>12114</v>
      </c>
      <c r="B3068" s="1" t="s">
        <v>108</v>
      </c>
      <c r="C3068" s="1">
        <v>52</v>
      </c>
      <c r="D3068" s="1" t="s">
        <v>81</v>
      </c>
      <c r="E3068" s="1" t="s">
        <v>200</v>
      </c>
      <c r="X3068" s="1">
        <v>25</v>
      </c>
      <c r="Y3068" s="1">
        <v>25</v>
      </c>
      <c r="Z3068" s="1">
        <v>10</v>
      </c>
      <c r="AA3068" s="1">
        <v>7</v>
      </c>
      <c r="AB3068" s="1" t="s">
        <v>83</v>
      </c>
      <c r="AC3068" s="1" t="s">
        <v>147</v>
      </c>
      <c r="AD3068" s="1" t="s">
        <v>85</v>
      </c>
      <c r="AE3068" s="1" t="s">
        <v>1056</v>
      </c>
      <c r="AF3068" s="1" t="s">
        <v>202</v>
      </c>
      <c r="AG3068" s="1" t="s">
        <v>89</v>
      </c>
      <c r="AH3068" s="1" t="s">
        <v>89</v>
      </c>
      <c r="AI3068" s="1" t="s">
        <v>150</v>
      </c>
      <c r="AJ3068" s="1" t="s">
        <v>234</v>
      </c>
      <c r="AK3068" s="1" t="s">
        <v>12115</v>
      </c>
      <c r="AL3068" s="1" t="s">
        <v>9140</v>
      </c>
      <c r="AM3068" s="1" t="s">
        <v>9213</v>
      </c>
      <c r="AN3068" s="1" t="s">
        <v>207</v>
      </c>
      <c r="AO3068" s="1" t="s">
        <v>2495</v>
      </c>
      <c r="AP3068" s="1" t="s">
        <v>93</v>
      </c>
      <c r="AQ3068" s="1" t="s">
        <v>94</v>
      </c>
      <c r="AR3068" s="1" t="s">
        <v>157</v>
      </c>
      <c r="AS3068" s="1">
        <v>0</v>
      </c>
      <c r="AT3068" s="1" t="s">
        <v>134</v>
      </c>
      <c r="AU3068" s="1" t="s">
        <v>96</v>
      </c>
      <c r="AV3068" s="1"/>
      <c r="AW3068" s="13">
        <v>120000</v>
      </c>
      <c r="AX3068" s="1">
        <v>95000</v>
      </c>
      <c r="AZ3068" s="1">
        <v>3</v>
      </c>
      <c r="BA3068" s="1">
        <v>3</v>
      </c>
      <c r="BB3068" s="1" t="s">
        <v>88</v>
      </c>
      <c r="BC3068" s="1" t="s">
        <v>97</v>
      </c>
      <c r="BD3068" s="1" t="s">
        <v>194</v>
      </c>
      <c r="BE3068" s="1">
        <v>20</v>
      </c>
      <c r="BF3068" s="1">
        <v>6</v>
      </c>
      <c r="BG3068" s="1" t="s">
        <v>120</v>
      </c>
      <c r="BH3068" s="1" t="s">
        <v>121</v>
      </c>
      <c r="BJ3068" s="1" t="s">
        <v>88</v>
      </c>
      <c r="BK3068" s="1" t="s">
        <v>12116</v>
      </c>
      <c r="BM3068" s="1" t="s">
        <v>12117</v>
      </c>
      <c r="BN3068" s="1" t="s">
        <v>141</v>
      </c>
      <c r="BO3068" s="1" t="s">
        <v>124</v>
      </c>
      <c r="BP3068" s="1">
        <v>7</v>
      </c>
      <c r="BQ3068" s="1">
        <v>10</v>
      </c>
      <c r="BR3068" s="1" t="s">
        <v>12118</v>
      </c>
      <c r="BS3068" s="1">
        <v>4</v>
      </c>
      <c r="BT3068" s="1">
        <v>1</v>
      </c>
      <c r="BU3068" s="1">
        <v>4</v>
      </c>
      <c r="BV3068" s="1" t="s">
        <v>1247</v>
      </c>
      <c r="BW3068" s="1" t="s">
        <v>89</v>
      </c>
      <c r="BX3068" s="1" t="s">
        <v>88</v>
      </c>
      <c r="BY3068" s="1">
        <v>3</v>
      </c>
      <c r="BZ3068" s="1" t="s">
        <v>88</v>
      </c>
      <c r="CA3068" s="1">
        <v>9</v>
      </c>
      <c r="CB3068" s="1" t="s">
        <v>107</v>
      </c>
      <c r="CC3068" s="1" t="s">
        <v>1107</v>
      </c>
    </row>
    <row r="3069" spans="1:82" ht="16" x14ac:dyDescent="0.2">
      <c r="A3069" s="1" t="s">
        <v>12119</v>
      </c>
      <c r="B3069" s="1" t="s">
        <v>108</v>
      </c>
      <c r="C3069" s="1">
        <v>27</v>
      </c>
      <c r="D3069" s="1" t="s">
        <v>81</v>
      </c>
      <c r="E3069" s="1" t="s">
        <v>263</v>
      </c>
      <c r="X3069" s="1">
        <v>2</v>
      </c>
      <c r="Y3069" s="1">
        <v>1</v>
      </c>
      <c r="Z3069" s="1">
        <v>1</v>
      </c>
      <c r="AA3069" s="1">
        <v>0</v>
      </c>
      <c r="AB3069" s="1" t="s">
        <v>83</v>
      </c>
      <c r="AC3069" s="1" t="s">
        <v>84</v>
      </c>
      <c r="AD3069" s="1" t="s">
        <v>256</v>
      </c>
      <c r="AE3069" s="1" t="s">
        <v>344</v>
      </c>
      <c r="AF3069" s="1" t="s">
        <v>202</v>
      </c>
      <c r="AG3069" s="1" t="s">
        <v>88</v>
      </c>
      <c r="AH3069" s="1" t="s">
        <v>89</v>
      </c>
      <c r="AI3069" s="1" t="s">
        <v>687</v>
      </c>
      <c r="AJ3069" s="1" t="s">
        <v>12120</v>
      </c>
      <c r="AK3069" s="1" t="s">
        <v>582</v>
      </c>
      <c r="AL3069" s="1" t="s">
        <v>309</v>
      </c>
      <c r="AM3069" s="1" t="s">
        <v>12121</v>
      </c>
      <c r="AN3069" s="1" t="s">
        <v>10064</v>
      </c>
      <c r="AO3069" s="1" t="s">
        <v>12122</v>
      </c>
      <c r="AP3069" s="1" t="s">
        <v>132</v>
      </c>
      <c r="AQ3069" s="1" t="s">
        <v>94</v>
      </c>
      <c r="AR3069" s="1" t="s">
        <v>400</v>
      </c>
      <c r="AS3069" s="1">
        <v>0</v>
      </c>
      <c r="AT3069" s="1" t="s">
        <v>134</v>
      </c>
      <c r="AU3069" s="1" t="s">
        <v>96</v>
      </c>
      <c r="AV3069" s="1"/>
      <c r="AW3069" s="13">
        <v>41000</v>
      </c>
      <c r="AX3069" s="1">
        <v>30000</v>
      </c>
      <c r="AZ3069" s="1">
        <v>2</v>
      </c>
      <c r="BA3069" s="1">
        <v>2</v>
      </c>
      <c r="BB3069" s="1" t="s">
        <v>135</v>
      </c>
      <c r="BC3069" s="1" t="s">
        <v>118</v>
      </c>
      <c r="BD3069" s="1" t="s">
        <v>88</v>
      </c>
      <c r="BE3069" s="1">
        <v>0</v>
      </c>
      <c r="BF3069" s="1">
        <v>0</v>
      </c>
      <c r="BG3069" s="1" t="s">
        <v>137</v>
      </c>
      <c r="BH3069" s="1" t="s">
        <v>121</v>
      </c>
      <c r="BK3069" s="1" t="s">
        <v>88</v>
      </c>
      <c r="BL3069" s="1" t="s">
        <v>12123</v>
      </c>
      <c r="BN3069" s="1" t="s">
        <v>123</v>
      </c>
      <c r="BO3069" s="1" t="s">
        <v>182</v>
      </c>
      <c r="BP3069" s="1">
        <v>10</v>
      </c>
      <c r="BQ3069" s="1">
        <v>10</v>
      </c>
      <c r="BR3069" s="1" t="s">
        <v>12124</v>
      </c>
      <c r="BS3069" s="1">
        <v>4</v>
      </c>
      <c r="BT3069" s="1">
        <v>0</v>
      </c>
      <c r="BU3069" s="1">
        <v>1</v>
      </c>
      <c r="BV3069" s="1" t="s">
        <v>143</v>
      </c>
      <c r="BW3069" s="1" t="s">
        <v>89</v>
      </c>
      <c r="BX3069" s="1" t="s">
        <v>89</v>
      </c>
      <c r="BY3069" s="1">
        <v>3</v>
      </c>
      <c r="BZ3069" s="1" t="s">
        <v>88</v>
      </c>
      <c r="CA3069" s="1">
        <v>10</v>
      </c>
      <c r="CB3069" s="1" t="s">
        <v>304</v>
      </c>
      <c r="CC3069" s="1" t="s">
        <v>88</v>
      </c>
    </row>
    <row r="3070" spans="1:82" ht="16" x14ac:dyDescent="0.2">
      <c r="A3070" s="1" t="s">
        <v>12125</v>
      </c>
      <c r="B3070" s="1" t="s">
        <v>108</v>
      </c>
      <c r="C3070" s="1">
        <v>34</v>
      </c>
      <c r="D3070" s="1" t="s">
        <v>81</v>
      </c>
      <c r="E3070" s="1" t="s">
        <v>356</v>
      </c>
      <c r="X3070" s="1">
        <v>10</v>
      </c>
      <c r="Y3070" s="1">
        <v>5</v>
      </c>
      <c r="Z3070" s="1">
        <v>1</v>
      </c>
      <c r="AA3070" s="1">
        <v>3</v>
      </c>
      <c r="AB3070" s="1" t="s">
        <v>83</v>
      </c>
      <c r="AC3070" s="1" t="s">
        <v>129</v>
      </c>
      <c r="AD3070" s="1" t="s">
        <v>85</v>
      </c>
      <c r="AE3070" s="1" t="s">
        <v>86</v>
      </c>
      <c r="AF3070" s="1" t="s">
        <v>110</v>
      </c>
      <c r="AG3070" s="1" t="s">
        <v>88</v>
      </c>
      <c r="AH3070" s="1" t="s">
        <v>88</v>
      </c>
      <c r="AI3070" s="1" t="s">
        <v>111</v>
      </c>
      <c r="AJ3070" s="1" t="s">
        <v>3916</v>
      </c>
      <c r="AK3070" s="1" t="s">
        <v>12126</v>
      </c>
      <c r="AL3070" s="1" t="s">
        <v>10210</v>
      </c>
      <c r="AM3070" s="1" t="s">
        <v>1992</v>
      </c>
      <c r="AN3070" s="1" t="s">
        <v>12127</v>
      </c>
      <c r="AO3070" s="1" t="s">
        <v>278</v>
      </c>
      <c r="AP3070" s="1" t="s">
        <v>132</v>
      </c>
      <c r="AQ3070" s="1" t="s">
        <v>94</v>
      </c>
      <c r="AR3070" s="1" t="s">
        <v>88</v>
      </c>
      <c r="AS3070" s="1">
        <v>0</v>
      </c>
      <c r="AT3070" s="1" t="s">
        <v>536</v>
      </c>
      <c r="AU3070" s="1" t="s">
        <v>96</v>
      </c>
      <c r="AV3070" s="1"/>
      <c r="AW3070" s="13">
        <v>173300</v>
      </c>
      <c r="AX3070" s="1">
        <v>118318</v>
      </c>
      <c r="AZ3070" s="1">
        <v>4</v>
      </c>
      <c r="BA3070" s="1">
        <v>3</v>
      </c>
      <c r="BB3070" s="1" t="s">
        <v>88</v>
      </c>
      <c r="BC3070" s="1" t="s">
        <v>97</v>
      </c>
      <c r="BD3070" s="1" t="s">
        <v>119</v>
      </c>
      <c r="BE3070" s="1">
        <v>8</v>
      </c>
      <c r="BF3070" s="1">
        <v>3</v>
      </c>
      <c r="BG3070" s="1" t="s">
        <v>120</v>
      </c>
      <c r="BH3070" s="1" t="s">
        <v>121</v>
      </c>
      <c r="BL3070" s="1" t="s">
        <v>12128</v>
      </c>
      <c r="BN3070" s="1" t="s">
        <v>294</v>
      </c>
      <c r="BO3070" s="1" t="s">
        <v>103</v>
      </c>
      <c r="BP3070" s="1">
        <v>9</v>
      </c>
      <c r="BQ3070" s="1">
        <v>9</v>
      </c>
      <c r="BR3070" s="1" t="s">
        <v>12055</v>
      </c>
      <c r="BS3070" s="1">
        <v>3</v>
      </c>
      <c r="BT3070" s="1">
        <v>0</v>
      </c>
      <c r="BU3070" s="1">
        <v>0</v>
      </c>
      <c r="BV3070" s="1" t="s">
        <v>105</v>
      </c>
      <c r="BW3070" s="1" t="s">
        <v>88</v>
      </c>
      <c r="BX3070" s="1" t="s">
        <v>88</v>
      </c>
      <c r="BY3070" s="1">
        <v>3</v>
      </c>
      <c r="BZ3070" s="1" t="s">
        <v>88</v>
      </c>
      <c r="CA3070" s="1">
        <v>10</v>
      </c>
      <c r="CB3070" s="1" t="s">
        <v>107</v>
      </c>
      <c r="CC3070" s="1" t="s">
        <v>88</v>
      </c>
      <c r="CD3070" s="1" t="s">
        <v>12129</v>
      </c>
    </row>
    <row r="3071" spans="1:82" ht="16" x14ac:dyDescent="0.2">
      <c r="A3071" s="1" t="s">
        <v>12130</v>
      </c>
      <c r="B3071" s="1" t="s">
        <v>108</v>
      </c>
      <c r="C3071" s="1">
        <v>42</v>
      </c>
      <c r="D3071" s="1" t="s">
        <v>14</v>
      </c>
      <c r="O3071" s="1" t="s">
        <v>1949</v>
      </c>
      <c r="X3071" s="1">
        <v>20</v>
      </c>
      <c r="Y3071" s="1">
        <v>4</v>
      </c>
      <c r="Z3071" s="1">
        <v>3</v>
      </c>
      <c r="AA3071" s="1">
        <v>150</v>
      </c>
      <c r="AB3071" s="1" t="s">
        <v>83</v>
      </c>
      <c r="AC3071" s="1" t="s">
        <v>147</v>
      </c>
      <c r="AD3071" s="1" t="s">
        <v>85</v>
      </c>
      <c r="AE3071" s="1" t="s">
        <v>86</v>
      </c>
      <c r="AF3071" s="1" t="s">
        <v>110</v>
      </c>
      <c r="AG3071" s="1" t="s">
        <v>89</v>
      </c>
      <c r="AH3071" s="1" t="s">
        <v>89</v>
      </c>
      <c r="AI3071" s="1" t="s">
        <v>264</v>
      </c>
      <c r="AJ3071" s="1" t="s">
        <v>12131</v>
      </c>
      <c r="AK3071" s="1" t="s">
        <v>12132</v>
      </c>
      <c r="AL3071" s="1" t="s">
        <v>3777</v>
      </c>
      <c r="AM3071" s="1" t="s">
        <v>12133</v>
      </c>
      <c r="AN3071" s="1" t="s">
        <v>12134</v>
      </c>
      <c r="AO3071" s="1" t="s">
        <v>302</v>
      </c>
      <c r="AP3071" s="1" t="s">
        <v>132</v>
      </c>
      <c r="AQ3071" s="1" t="s">
        <v>133</v>
      </c>
      <c r="AR3071" s="1" t="s">
        <v>157</v>
      </c>
      <c r="AS3071" s="1">
        <v>0</v>
      </c>
      <c r="AT3071" s="1" t="s">
        <v>536</v>
      </c>
      <c r="AU3071" s="1" t="s">
        <v>96</v>
      </c>
      <c r="AV3071" s="1"/>
      <c r="AW3071" s="13">
        <v>240000</v>
      </c>
      <c r="AX3071" s="1">
        <v>189000</v>
      </c>
      <c r="AZ3071" s="1">
        <v>3</v>
      </c>
      <c r="BA3071" s="1">
        <v>1</v>
      </c>
      <c r="BB3071" s="1" t="s">
        <v>135</v>
      </c>
      <c r="BC3071" s="1" t="s">
        <v>118</v>
      </c>
      <c r="BD3071" s="1" t="s">
        <v>88</v>
      </c>
      <c r="BE3071" s="1">
        <v>0</v>
      </c>
      <c r="BF3071" s="1">
        <v>0</v>
      </c>
      <c r="BG3071" s="1" t="s">
        <v>120</v>
      </c>
      <c r="BH3071" s="1" t="s">
        <v>121</v>
      </c>
      <c r="BL3071" s="1" t="s">
        <v>1299</v>
      </c>
      <c r="BN3071" s="1" t="s">
        <v>141</v>
      </c>
      <c r="BO3071" s="1" t="s">
        <v>124</v>
      </c>
      <c r="BP3071" s="1">
        <v>6</v>
      </c>
      <c r="BQ3071" s="1">
        <v>6</v>
      </c>
      <c r="BR3071" s="1" t="s">
        <v>948</v>
      </c>
      <c r="BS3071" s="1">
        <v>2</v>
      </c>
      <c r="BT3071" s="1">
        <v>2</v>
      </c>
      <c r="BU3071" s="1">
        <v>4</v>
      </c>
      <c r="BV3071" s="1" t="s">
        <v>1247</v>
      </c>
      <c r="BW3071" s="1" t="s">
        <v>89</v>
      </c>
      <c r="BX3071" s="1" t="s">
        <v>88</v>
      </c>
      <c r="BY3071" s="1">
        <v>3</v>
      </c>
      <c r="BZ3071" s="1" t="s">
        <v>88</v>
      </c>
      <c r="CA3071" s="1">
        <v>3</v>
      </c>
      <c r="CB3071" s="1" t="s">
        <v>913</v>
      </c>
      <c r="CC3071" s="1" t="s">
        <v>88</v>
      </c>
    </row>
    <row r="3072" spans="1:82" ht="16" x14ac:dyDescent="0.2">
      <c r="A3072" s="1" t="s">
        <v>12135</v>
      </c>
      <c r="B3072" s="1" t="s">
        <v>108</v>
      </c>
      <c r="C3072" s="1">
        <v>31</v>
      </c>
      <c r="D3072" s="1" t="s">
        <v>81</v>
      </c>
      <c r="E3072" s="1" t="s">
        <v>82</v>
      </c>
      <c r="X3072" s="1">
        <v>8</v>
      </c>
      <c r="Y3072" s="1">
        <v>5</v>
      </c>
      <c r="Z3072" s="1">
        <v>5</v>
      </c>
      <c r="AA3072" s="1">
        <v>0</v>
      </c>
      <c r="AB3072" s="1" t="s">
        <v>146</v>
      </c>
      <c r="AC3072" s="1" t="s">
        <v>129</v>
      </c>
      <c r="AD3072" s="1" t="s">
        <v>85</v>
      </c>
      <c r="AE3072" s="1" t="s">
        <v>86</v>
      </c>
      <c r="AF3072" s="1" t="s">
        <v>110</v>
      </c>
      <c r="AG3072" s="1" t="s">
        <v>88</v>
      </c>
      <c r="AH3072" s="1" t="s">
        <v>89</v>
      </c>
      <c r="AI3072" s="1" t="s">
        <v>130</v>
      </c>
      <c r="AJ3072" s="1" t="s">
        <v>285</v>
      </c>
      <c r="AK3072" s="1" t="s">
        <v>12136</v>
      </c>
      <c r="AL3072" s="1" t="s">
        <v>2748</v>
      </c>
      <c r="AM3072" s="1" t="s">
        <v>12137</v>
      </c>
      <c r="AN3072" s="1" t="s">
        <v>207</v>
      </c>
      <c r="AO3072" s="1" t="s">
        <v>12138</v>
      </c>
      <c r="AP3072" s="1" t="s">
        <v>168</v>
      </c>
      <c r="AQ3072" s="1" t="s">
        <v>133</v>
      </c>
      <c r="AR3072" s="1" t="s">
        <v>88</v>
      </c>
      <c r="AS3072" s="1">
        <v>0</v>
      </c>
      <c r="AT3072" s="1" t="s">
        <v>95</v>
      </c>
      <c r="AU3072" s="1" t="s">
        <v>96</v>
      </c>
      <c r="AV3072" s="1"/>
      <c r="AW3072" s="13">
        <v>150000</v>
      </c>
      <c r="AX3072" s="1">
        <v>125000</v>
      </c>
      <c r="AZ3072" s="1">
        <v>3</v>
      </c>
      <c r="BA3072" s="1">
        <v>2</v>
      </c>
      <c r="BB3072" s="1" t="s">
        <v>135</v>
      </c>
      <c r="BC3072" s="1" t="s">
        <v>390</v>
      </c>
      <c r="BD3072" s="1" t="s">
        <v>119</v>
      </c>
      <c r="BE3072" s="1">
        <v>26</v>
      </c>
      <c r="BF3072" s="1">
        <v>7</v>
      </c>
      <c r="BG3072" s="1" t="s">
        <v>120</v>
      </c>
      <c r="BH3072" s="1" t="s">
        <v>121</v>
      </c>
      <c r="BJ3072" s="1" t="s">
        <v>88</v>
      </c>
      <c r="BK3072" s="1" t="s">
        <v>12139</v>
      </c>
      <c r="BL3072" s="1" t="s">
        <v>12140</v>
      </c>
      <c r="BM3072" s="1" t="s">
        <v>12141</v>
      </c>
      <c r="BN3072" s="1" t="s">
        <v>141</v>
      </c>
      <c r="BO3072" s="1" t="s">
        <v>124</v>
      </c>
      <c r="BP3072" s="1">
        <v>9</v>
      </c>
      <c r="BQ3072" s="1">
        <v>9</v>
      </c>
      <c r="BR3072" s="1" t="s">
        <v>2619</v>
      </c>
      <c r="BS3072" s="1">
        <v>4</v>
      </c>
      <c r="BT3072" s="1">
        <v>0</v>
      </c>
      <c r="BU3072" s="1">
        <v>0</v>
      </c>
      <c r="BV3072" s="1" t="s">
        <v>105</v>
      </c>
      <c r="BW3072" s="1" t="s">
        <v>88</v>
      </c>
      <c r="BX3072" s="1" t="s">
        <v>88</v>
      </c>
      <c r="BY3072" s="1">
        <v>4</v>
      </c>
      <c r="BZ3072" s="1" t="s">
        <v>88</v>
      </c>
      <c r="CA3072" s="1">
        <v>8</v>
      </c>
      <c r="CB3072" s="1" t="s">
        <v>12142</v>
      </c>
      <c r="CC3072" s="1" t="s">
        <v>88</v>
      </c>
    </row>
    <row r="3073" spans="1:82" ht="16" x14ac:dyDescent="0.2">
      <c r="A3073" s="1" t="s">
        <v>12143</v>
      </c>
      <c r="B3073" s="1" t="s">
        <v>108</v>
      </c>
      <c r="C3073" s="1">
        <v>40</v>
      </c>
      <c r="D3073" s="1" t="s">
        <v>81</v>
      </c>
      <c r="E3073" s="1" t="s">
        <v>82</v>
      </c>
      <c r="X3073" s="1">
        <v>5</v>
      </c>
      <c r="Y3073" s="1">
        <v>10</v>
      </c>
      <c r="Z3073" s="1">
        <v>2</v>
      </c>
      <c r="AA3073" s="1">
        <v>0</v>
      </c>
      <c r="AB3073" s="1" t="s">
        <v>174</v>
      </c>
      <c r="AC3073" s="1" t="s">
        <v>129</v>
      </c>
      <c r="AD3073" s="1" t="s">
        <v>12144</v>
      </c>
      <c r="AE3073" s="1" t="s">
        <v>12145</v>
      </c>
      <c r="AF3073" s="1" t="s">
        <v>202</v>
      </c>
      <c r="AG3073" s="1" t="s">
        <v>88</v>
      </c>
      <c r="AH3073" s="1" t="s">
        <v>89</v>
      </c>
      <c r="AI3073" s="1" t="s">
        <v>111</v>
      </c>
      <c r="AJ3073" s="1" t="s">
        <v>694</v>
      </c>
      <c r="AK3073" s="1" t="s">
        <v>771</v>
      </c>
      <c r="AL3073" s="1" t="s">
        <v>9140</v>
      </c>
      <c r="AM3073" s="1" t="s">
        <v>1053</v>
      </c>
      <c r="AN3073" s="1" t="s">
        <v>207</v>
      </c>
      <c r="AO3073" s="1" t="s">
        <v>193</v>
      </c>
      <c r="AP3073" s="1" t="s">
        <v>132</v>
      </c>
      <c r="AQ3073" s="1" t="s">
        <v>94</v>
      </c>
      <c r="AR3073" s="1" t="s">
        <v>157</v>
      </c>
      <c r="AS3073" s="1">
        <v>3</v>
      </c>
      <c r="AT3073" s="1" t="s">
        <v>95</v>
      </c>
      <c r="AU3073" s="1" t="s">
        <v>96</v>
      </c>
      <c r="AV3073" s="1"/>
      <c r="AW3073" s="13">
        <v>103000</v>
      </c>
      <c r="AX3073" s="1">
        <v>89000</v>
      </c>
      <c r="AZ3073" s="1">
        <v>2</v>
      </c>
      <c r="BA3073" s="1">
        <v>1</v>
      </c>
      <c r="BB3073" s="1" t="s">
        <v>88</v>
      </c>
      <c r="BC3073" s="1" t="s">
        <v>97</v>
      </c>
      <c r="BD3073" s="1" t="s">
        <v>119</v>
      </c>
      <c r="BE3073" s="1">
        <v>6</v>
      </c>
      <c r="BF3073" s="1">
        <v>3</v>
      </c>
      <c r="BG3073" s="1" t="s">
        <v>98</v>
      </c>
      <c r="BH3073" s="1" t="s">
        <v>121</v>
      </c>
      <c r="BN3073" s="1" t="s">
        <v>123</v>
      </c>
      <c r="BO3073" s="1" t="s">
        <v>103</v>
      </c>
      <c r="BP3073" s="1">
        <v>3</v>
      </c>
      <c r="BQ3073" s="1">
        <v>1</v>
      </c>
      <c r="BR3073" s="1" t="s">
        <v>207</v>
      </c>
      <c r="BS3073" s="1">
        <v>4</v>
      </c>
      <c r="BT3073" s="1">
        <v>1</v>
      </c>
      <c r="BU3073" s="1">
        <v>2</v>
      </c>
      <c r="BV3073" s="1" t="s">
        <v>172</v>
      </c>
      <c r="BW3073" s="1" t="s">
        <v>88</v>
      </c>
      <c r="BX3073" s="1" t="s">
        <v>88</v>
      </c>
      <c r="BY3073" s="1">
        <v>4</v>
      </c>
      <c r="BZ3073" s="1" t="s">
        <v>88</v>
      </c>
      <c r="CA3073" s="1">
        <v>1</v>
      </c>
      <c r="CB3073" s="1" t="s">
        <v>107</v>
      </c>
      <c r="CC3073" s="1" t="s">
        <v>88</v>
      </c>
    </row>
    <row r="3074" spans="1:82" ht="16" x14ac:dyDescent="0.2">
      <c r="A3074" s="1" t="s">
        <v>12146</v>
      </c>
      <c r="B3074" s="1" t="s">
        <v>108</v>
      </c>
      <c r="C3074" s="1">
        <v>24</v>
      </c>
      <c r="D3074" s="1" t="s">
        <v>81</v>
      </c>
      <c r="E3074" s="1" t="s">
        <v>82</v>
      </c>
      <c r="X3074" s="1">
        <v>4</v>
      </c>
      <c r="Y3074" s="1">
        <v>4</v>
      </c>
      <c r="Z3074" s="1">
        <v>2</v>
      </c>
      <c r="AA3074" s="1">
        <v>0</v>
      </c>
      <c r="AB3074" s="1" t="s">
        <v>83</v>
      </c>
      <c r="AC3074" s="1" t="s">
        <v>84</v>
      </c>
      <c r="AD3074" s="1" t="s">
        <v>541</v>
      </c>
      <c r="AE3074" s="1" t="s">
        <v>86</v>
      </c>
      <c r="AF3074" s="1" t="s">
        <v>87</v>
      </c>
      <c r="AG3074" s="1" t="s">
        <v>88</v>
      </c>
      <c r="AH3074" s="1" t="s">
        <v>88</v>
      </c>
      <c r="AI3074" s="1" t="s">
        <v>455</v>
      </c>
      <c r="AJ3074" s="1" t="s">
        <v>207</v>
      </c>
      <c r="AK3074" s="1" t="s">
        <v>9140</v>
      </c>
      <c r="AL3074" s="1" t="s">
        <v>9140</v>
      </c>
      <c r="AM3074" s="1" t="s">
        <v>207</v>
      </c>
      <c r="AN3074" s="1" t="s">
        <v>207</v>
      </c>
      <c r="AO3074" s="1" t="s">
        <v>9140</v>
      </c>
      <c r="AP3074" s="1" t="s">
        <v>132</v>
      </c>
      <c r="AQ3074" s="1" t="s">
        <v>133</v>
      </c>
      <c r="AR3074" s="1" t="s">
        <v>88</v>
      </c>
      <c r="AS3074" s="1">
        <v>0</v>
      </c>
      <c r="AT3074" s="1" t="s">
        <v>134</v>
      </c>
      <c r="AU3074" s="1" t="s">
        <v>96</v>
      </c>
      <c r="AV3074" s="1"/>
      <c r="AW3074" s="13">
        <v>83392</v>
      </c>
      <c r="AX3074" s="1">
        <v>67228</v>
      </c>
      <c r="AZ3074" s="1">
        <v>2</v>
      </c>
      <c r="BA3074" s="1">
        <v>2</v>
      </c>
      <c r="BB3074" s="1" t="s">
        <v>117</v>
      </c>
      <c r="BC3074" s="1" t="s">
        <v>390</v>
      </c>
      <c r="BD3074" s="1" t="s">
        <v>119</v>
      </c>
      <c r="BE3074" s="1">
        <v>11</v>
      </c>
      <c r="BF3074" s="1">
        <v>2</v>
      </c>
      <c r="BG3074" s="1" t="s">
        <v>120</v>
      </c>
      <c r="BH3074" s="1" t="s">
        <v>121</v>
      </c>
      <c r="BN3074" s="1" t="s">
        <v>294</v>
      </c>
      <c r="BO3074" s="1" t="s">
        <v>124</v>
      </c>
      <c r="BP3074" s="1">
        <v>7</v>
      </c>
      <c r="BQ3074" s="1">
        <v>9</v>
      </c>
      <c r="BR3074" s="1" t="s">
        <v>12147</v>
      </c>
      <c r="BS3074" s="1">
        <v>3</v>
      </c>
      <c r="BT3074" s="1">
        <v>0</v>
      </c>
      <c r="BU3074" s="1">
        <v>2</v>
      </c>
      <c r="BV3074" s="1" t="s">
        <v>184</v>
      </c>
      <c r="BW3074" s="1" t="s">
        <v>89</v>
      </c>
      <c r="BX3074" s="1" t="s">
        <v>88</v>
      </c>
      <c r="BY3074" s="1">
        <v>3</v>
      </c>
      <c r="BZ3074" s="1" t="s">
        <v>88</v>
      </c>
      <c r="CA3074" s="1">
        <v>7</v>
      </c>
      <c r="CB3074" s="1" t="s">
        <v>445</v>
      </c>
      <c r="CC3074" s="1" t="s">
        <v>88</v>
      </c>
    </row>
    <row r="3075" spans="1:82" ht="16" x14ac:dyDescent="0.2">
      <c r="A3075" s="1" t="s">
        <v>12148</v>
      </c>
      <c r="B3075" s="1" t="s">
        <v>108</v>
      </c>
      <c r="C3075" s="1">
        <v>40</v>
      </c>
      <c r="D3075" s="1" t="s">
        <v>18</v>
      </c>
      <c r="S3075" s="1" t="s">
        <v>3218</v>
      </c>
      <c r="X3075" s="1">
        <v>20</v>
      </c>
      <c r="Y3075" s="1">
        <v>8</v>
      </c>
      <c r="Z3075" s="1">
        <v>6</v>
      </c>
      <c r="AA3075" s="1">
        <v>1</v>
      </c>
      <c r="AB3075" s="1" t="s">
        <v>83</v>
      </c>
      <c r="AC3075" s="1" t="s">
        <v>147</v>
      </c>
      <c r="AD3075" s="1" t="s">
        <v>85</v>
      </c>
      <c r="AE3075" s="1" t="s">
        <v>12149</v>
      </c>
      <c r="AF3075" s="1" t="s">
        <v>202</v>
      </c>
      <c r="AG3075" s="1" t="s">
        <v>88</v>
      </c>
      <c r="AH3075" s="1" t="s">
        <v>89</v>
      </c>
      <c r="AI3075" s="1" t="s">
        <v>150</v>
      </c>
      <c r="AJ3075" s="1" t="s">
        <v>1828</v>
      </c>
      <c r="AK3075" s="1" t="s">
        <v>1328</v>
      </c>
      <c r="AL3075" s="1" t="s">
        <v>2261</v>
      </c>
      <c r="AM3075" s="1" t="s">
        <v>366</v>
      </c>
      <c r="AN3075" s="1" t="s">
        <v>827</v>
      </c>
      <c r="AO3075" s="1" t="s">
        <v>767</v>
      </c>
      <c r="AP3075" s="1" t="s">
        <v>132</v>
      </c>
      <c r="AQ3075" s="1" t="s">
        <v>94</v>
      </c>
      <c r="AR3075" s="1" t="s">
        <v>88</v>
      </c>
      <c r="AS3075" s="1">
        <v>0</v>
      </c>
      <c r="AT3075" s="1" t="s">
        <v>536</v>
      </c>
      <c r="AU3075" s="1" t="s">
        <v>96</v>
      </c>
      <c r="AV3075" s="1"/>
      <c r="AW3075" s="13">
        <v>5000</v>
      </c>
      <c r="AX3075" s="1">
        <v>4000</v>
      </c>
      <c r="AZ3075" s="1">
        <v>3</v>
      </c>
      <c r="BA3075" s="1">
        <v>3</v>
      </c>
      <c r="BB3075" s="1" t="s">
        <v>135</v>
      </c>
      <c r="BC3075" s="1" t="s">
        <v>249</v>
      </c>
      <c r="BD3075" s="1" t="s">
        <v>88</v>
      </c>
      <c r="BE3075" s="1">
        <v>0</v>
      </c>
      <c r="BF3075" s="1">
        <v>0</v>
      </c>
      <c r="BG3075" s="1" t="s">
        <v>137</v>
      </c>
      <c r="BH3075" s="1" t="s">
        <v>339</v>
      </c>
      <c r="BN3075" s="1" t="s">
        <v>294</v>
      </c>
      <c r="BO3075" s="1" t="s">
        <v>124</v>
      </c>
      <c r="BP3075" s="1">
        <v>7</v>
      </c>
      <c r="BQ3075" s="1">
        <v>7</v>
      </c>
      <c r="BR3075" s="1" t="s">
        <v>207</v>
      </c>
      <c r="BS3075" s="1">
        <v>3</v>
      </c>
      <c r="BT3075" s="1">
        <v>0</v>
      </c>
      <c r="BU3075" s="1">
        <v>0</v>
      </c>
      <c r="BV3075" s="1" t="s">
        <v>105</v>
      </c>
      <c r="BW3075" s="1" t="s">
        <v>89</v>
      </c>
      <c r="BX3075" s="1" t="s">
        <v>88</v>
      </c>
      <c r="BY3075" s="1">
        <v>3</v>
      </c>
      <c r="BZ3075" s="1" t="s">
        <v>88</v>
      </c>
      <c r="CA3075" s="1">
        <v>9</v>
      </c>
      <c r="CB3075" s="1" t="s">
        <v>342</v>
      </c>
      <c r="CC3075" s="1" t="s">
        <v>88</v>
      </c>
    </row>
    <row r="3076" spans="1:82" ht="16" x14ac:dyDescent="0.2">
      <c r="A3076" s="1" t="s">
        <v>12150</v>
      </c>
      <c r="B3076" s="1" t="s">
        <v>108</v>
      </c>
      <c r="C3076" s="1">
        <v>27</v>
      </c>
      <c r="D3076" s="1" t="s">
        <v>81</v>
      </c>
      <c r="E3076" s="1" t="s">
        <v>82</v>
      </c>
      <c r="X3076" s="1">
        <v>3</v>
      </c>
      <c r="Y3076" s="1">
        <v>3</v>
      </c>
      <c r="Z3076" s="1">
        <v>1</v>
      </c>
      <c r="AA3076" s="1">
        <v>0</v>
      </c>
      <c r="AB3076" s="1" t="s">
        <v>83</v>
      </c>
      <c r="AC3076" s="1" t="s">
        <v>129</v>
      </c>
      <c r="AD3076" s="1" t="s">
        <v>404</v>
      </c>
      <c r="AE3076" s="1" t="s">
        <v>161</v>
      </c>
      <c r="AF3076" s="1" t="s">
        <v>202</v>
      </c>
      <c r="AG3076" s="1" t="s">
        <v>88</v>
      </c>
      <c r="AH3076" s="1" t="s">
        <v>89</v>
      </c>
      <c r="AI3076" s="1" t="s">
        <v>90</v>
      </c>
      <c r="AJ3076" s="1" t="s">
        <v>12151</v>
      </c>
      <c r="AK3076" s="1" t="s">
        <v>12152</v>
      </c>
      <c r="AL3076" s="1" t="s">
        <v>9140</v>
      </c>
      <c r="AM3076" s="1" t="s">
        <v>207</v>
      </c>
      <c r="AN3076" s="1" t="s">
        <v>207</v>
      </c>
      <c r="AO3076" s="1" t="s">
        <v>2415</v>
      </c>
      <c r="AP3076" s="1" t="s">
        <v>132</v>
      </c>
      <c r="AQ3076" s="1" t="s">
        <v>94</v>
      </c>
      <c r="AR3076" s="1" t="s">
        <v>400</v>
      </c>
      <c r="AS3076" s="1">
        <v>15</v>
      </c>
      <c r="AT3076" s="1" t="s">
        <v>134</v>
      </c>
      <c r="AU3076" s="1" t="s">
        <v>96</v>
      </c>
      <c r="AV3076" s="1"/>
      <c r="AW3076" s="13">
        <v>69889</v>
      </c>
      <c r="AX3076" s="1">
        <v>58008</v>
      </c>
      <c r="AZ3076" s="1">
        <v>1</v>
      </c>
      <c r="BA3076" s="1">
        <v>2</v>
      </c>
      <c r="BB3076" s="1" t="s">
        <v>135</v>
      </c>
      <c r="BC3076" s="1" t="s">
        <v>249</v>
      </c>
      <c r="BD3076" s="1" t="s">
        <v>119</v>
      </c>
      <c r="BE3076" s="1">
        <v>15</v>
      </c>
      <c r="BF3076" s="1">
        <v>6</v>
      </c>
      <c r="BG3076" s="1" t="s">
        <v>120</v>
      </c>
      <c r="BH3076" s="1" t="s">
        <v>121</v>
      </c>
      <c r="BN3076" s="1" t="s">
        <v>102</v>
      </c>
      <c r="BO3076" s="1" t="s">
        <v>103</v>
      </c>
      <c r="BP3076" s="1">
        <v>8</v>
      </c>
      <c r="BQ3076" s="1">
        <v>9</v>
      </c>
      <c r="BR3076" s="1" t="s">
        <v>12153</v>
      </c>
      <c r="BS3076" s="1">
        <v>3</v>
      </c>
      <c r="BT3076" s="1">
        <v>0</v>
      </c>
      <c r="BU3076" s="1">
        <v>4</v>
      </c>
      <c r="BV3076" s="1" t="s">
        <v>184</v>
      </c>
      <c r="BW3076" s="1" t="s">
        <v>89</v>
      </c>
      <c r="BX3076" s="1" t="s">
        <v>88</v>
      </c>
      <c r="BY3076" s="1">
        <v>3</v>
      </c>
      <c r="BZ3076" s="1" t="s">
        <v>88</v>
      </c>
      <c r="CA3076" s="1">
        <v>8</v>
      </c>
      <c r="CB3076" s="1" t="s">
        <v>107</v>
      </c>
      <c r="CC3076" s="1" t="s">
        <v>902</v>
      </c>
    </row>
    <row r="3077" spans="1:82" ht="16" x14ac:dyDescent="0.2">
      <c r="A3077" s="1" t="s">
        <v>12154</v>
      </c>
      <c r="B3077" s="1" t="s">
        <v>108</v>
      </c>
      <c r="C3077" s="1">
        <v>42</v>
      </c>
      <c r="D3077" s="1" t="s">
        <v>81</v>
      </c>
      <c r="E3077" s="1" t="s">
        <v>82</v>
      </c>
      <c r="X3077" s="1">
        <v>10</v>
      </c>
      <c r="Y3077" s="1">
        <v>4</v>
      </c>
      <c r="Z3077" s="1">
        <v>4</v>
      </c>
      <c r="AA3077" s="1">
        <v>12</v>
      </c>
      <c r="AB3077" s="1" t="s">
        <v>83</v>
      </c>
      <c r="AC3077" s="1" t="s">
        <v>147</v>
      </c>
      <c r="AD3077" s="1" t="s">
        <v>897</v>
      </c>
      <c r="AE3077" s="1" t="s">
        <v>161</v>
      </c>
      <c r="AF3077" s="1" t="s">
        <v>202</v>
      </c>
      <c r="AG3077" s="1" t="s">
        <v>88</v>
      </c>
      <c r="AH3077" s="1" t="s">
        <v>88</v>
      </c>
      <c r="AI3077" s="1" t="s">
        <v>906</v>
      </c>
      <c r="AJ3077" s="1" t="s">
        <v>207</v>
      </c>
      <c r="AK3077" s="1" t="s">
        <v>12155</v>
      </c>
      <c r="AL3077" s="1" t="s">
        <v>12156</v>
      </c>
      <c r="AM3077" s="1" t="s">
        <v>596</v>
      </c>
      <c r="AN3077" s="1" t="s">
        <v>483</v>
      </c>
      <c r="AO3077" s="1" t="s">
        <v>12157</v>
      </c>
      <c r="AP3077" s="1" t="s">
        <v>132</v>
      </c>
      <c r="AQ3077" s="1" t="s">
        <v>94</v>
      </c>
      <c r="AR3077" s="1" t="s">
        <v>88</v>
      </c>
      <c r="AS3077" s="1">
        <v>0</v>
      </c>
      <c r="AT3077" s="1" t="s">
        <v>95</v>
      </c>
      <c r="AU3077" s="1" t="s">
        <v>96</v>
      </c>
      <c r="AV3077" s="1"/>
      <c r="AW3077" s="13">
        <v>135000</v>
      </c>
      <c r="AX3077" s="1">
        <v>95000</v>
      </c>
      <c r="AY3077" s="1" t="s">
        <v>279</v>
      </c>
      <c r="AZ3077" s="1">
        <v>3</v>
      </c>
      <c r="BA3077" s="1">
        <v>3</v>
      </c>
      <c r="BB3077" s="1" t="s">
        <v>280</v>
      </c>
      <c r="BC3077" s="1" t="s">
        <v>249</v>
      </c>
      <c r="BD3077" s="1" t="s">
        <v>88</v>
      </c>
      <c r="BE3077" s="1">
        <v>0</v>
      </c>
      <c r="BF3077" s="1">
        <v>0</v>
      </c>
      <c r="BG3077" s="1" t="s">
        <v>137</v>
      </c>
      <c r="BH3077" s="1" t="s">
        <v>121</v>
      </c>
      <c r="BN3077" s="1" t="s">
        <v>377</v>
      </c>
      <c r="BO3077" s="1" t="s">
        <v>103</v>
      </c>
      <c r="BP3077" s="1">
        <v>8</v>
      </c>
      <c r="BQ3077" s="1">
        <v>9</v>
      </c>
      <c r="BR3077" s="1" t="s">
        <v>12158</v>
      </c>
      <c r="BS3077" s="1">
        <v>3</v>
      </c>
      <c r="BT3077" s="1">
        <v>2</v>
      </c>
      <c r="BU3077" s="1">
        <v>3</v>
      </c>
      <c r="BV3077" s="1" t="s">
        <v>172</v>
      </c>
      <c r="BW3077" s="1" t="s">
        <v>89</v>
      </c>
      <c r="BX3077" s="1" t="s">
        <v>88</v>
      </c>
      <c r="BY3077" s="1">
        <v>3</v>
      </c>
      <c r="BZ3077" s="1" t="s">
        <v>88</v>
      </c>
      <c r="CA3077" s="1">
        <v>9</v>
      </c>
      <c r="CB3077" s="1" t="s">
        <v>12159</v>
      </c>
      <c r="CC3077" s="1" t="s">
        <v>254</v>
      </c>
    </row>
    <row r="3078" spans="1:82" ht="16" x14ac:dyDescent="0.2">
      <c r="A3078" s="1" t="s">
        <v>12160</v>
      </c>
      <c r="B3078" s="1" t="s">
        <v>108</v>
      </c>
      <c r="C3078" s="1">
        <v>34</v>
      </c>
      <c r="D3078" s="1" t="s">
        <v>10</v>
      </c>
      <c r="K3078" s="1" t="s">
        <v>10334</v>
      </c>
      <c r="X3078" s="1">
        <v>11</v>
      </c>
      <c r="Y3078" s="4">
        <v>44317</v>
      </c>
      <c r="Z3078" s="4">
        <v>44317</v>
      </c>
      <c r="AA3078" s="1">
        <v>5</v>
      </c>
      <c r="AB3078" s="1" t="s">
        <v>146</v>
      </c>
      <c r="AC3078" s="1" t="s">
        <v>129</v>
      </c>
      <c r="AD3078" s="1" t="s">
        <v>85</v>
      </c>
      <c r="AE3078" s="1" t="s">
        <v>12161</v>
      </c>
      <c r="AF3078" s="1" t="s">
        <v>202</v>
      </c>
      <c r="AG3078" s="1" t="s">
        <v>88</v>
      </c>
      <c r="AH3078" s="1" t="s">
        <v>88</v>
      </c>
      <c r="AI3078" s="1" t="s">
        <v>378</v>
      </c>
      <c r="AJ3078" s="1" t="s">
        <v>12162</v>
      </c>
      <c r="AK3078" s="1" t="s">
        <v>950</v>
      </c>
      <c r="AL3078" s="1" t="s">
        <v>9140</v>
      </c>
      <c r="AM3078" s="1" t="s">
        <v>12163</v>
      </c>
      <c r="AN3078" s="1" t="s">
        <v>207</v>
      </c>
      <c r="AO3078" s="1" t="s">
        <v>567</v>
      </c>
      <c r="AP3078" s="1" t="s">
        <v>132</v>
      </c>
      <c r="AQ3078" s="1" t="s">
        <v>133</v>
      </c>
      <c r="AR3078" s="1" t="s">
        <v>88</v>
      </c>
      <c r="AS3078" s="1">
        <v>0</v>
      </c>
      <c r="AT3078" s="1" t="s">
        <v>134</v>
      </c>
      <c r="AU3078" s="1" t="s">
        <v>96</v>
      </c>
      <c r="AV3078" s="1"/>
      <c r="AW3078" s="13">
        <v>2500</v>
      </c>
      <c r="AX3078" s="1">
        <v>2243</v>
      </c>
      <c r="AZ3078" s="1">
        <v>3</v>
      </c>
      <c r="BA3078" s="1">
        <v>3</v>
      </c>
      <c r="BB3078" s="1" t="s">
        <v>88</v>
      </c>
      <c r="BC3078" s="1" t="s">
        <v>97</v>
      </c>
      <c r="BD3078" s="1" t="s">
        <v>88</v>
      </c>
      <c r="BE3078" s="1">
        <v>0</v>
      </c>
      <c r="BF3078" s="1">
        <v>0</v>
      </c>
      <c r="BG3078" s="1" t="s">
        <v>120</v>
      </c>
      <c r="BH3078" s="1" t="s">
        <v>121</v>
      </c>
      <c r="BJ3078" s="1" t="s">
        <v>88</v>
      </c>
      <c r="BL3078" s="1" t="s">
        <v>12164</v>
      </c>
      <c r="BN3078" s="1" t="s">
        <v>170</v>
      </c>
      <c r="BO3078" s="1" t="s">
        <v>103</v>
      </c>
      <c r="BP3078" s="1">
        <v>9</v>
      </c>
      <c r="BQ3078" s="1">
        <v>9</v>
      </c>
      <c r="BR3078" s="1" t="s">
        <v>10241</v>
      </c>
      <c r="BS3078" s="1">
        <v>3</v>
      </c>
      <c r="BT3078" s="1">
        <v>1</v>
      </c>
      <c r="BU3078" s="1">
        <v>2</v>
      </c>
      <c r="BV3078" s="1" t="s">
        <v>172</v>
      </c>
      <c r="BW3078" s="1" t="s">
        <v>88</v>
      </c>
      <c r="BX3078" s="1" t="s">
        <v>89</v>
      </c>
      <c r="BY3078" s="1">
        <v>3</v>
      </c>
      <c r="BZ3078" s="1" t="s">
        <v>88</v>
      </c>
      <c r="CA3078" s="1">
        <v>8</v>
      </c>
      <c r="CB3078" s="1" t="s">
        <v>304</v>
      </c>
      <c r="CC3078" s="1" t="s">
        <v>12165</v>
      </c>
    </row>
    <row r="3079" spans="1:82" ht="16" x14ac:dyDescent="0.2">
      <c r="A3079" s="1" t="s">
        <v>12166</v>
      </c>
      <c r="B3079" s="1" t="s">
        <v>108</v>
      </c>
      <c r="C3079" s="1">
        <v>41</v>
      </c>
      <c r="D3079" s="1" t="s">
        <v>81</v>
      </c>
      <c r="E3079" s="1" t="s">
        <v>231</v>
      </c>
      <c r="X3079" s="1">
        <v>20</v>
      </c>
      <c r="Y3079" s="1">
        <v>11</v>
      </c>
      <c r="Z3079" s="1">
        <v>6</v>
      </c>
      <c r="AA3079" s="1">
        <v>8</v>
      </c>
      <c r="AB3079" s="1" t="s">
        <v>83</v>
      </c>
      <c r="AC3079" s="1" t="s">
        <v>129</v>
      </c>
      <c r="AD3079" s="1" t="s">
        <v>85</v>
      </c>
      <c r="AE3079" s="1" t="s">
        <v>86</v>
      </c>
      <c r="AF3079" s="1" t="s">
        <v>110</v>
      </c>
      <c r="AG3079" s="1" t="s">
        <v>88</v>
      </c>
      <c r="AH3079" s="1" t="s">
        <v>89</v>
      </c>
      <c r="AI3079" s="1" t="s">
        <v>378</v>
      </c>
      <c r="AJ3079" s="1" t="s">
        <v>1989</v>
      </c>
      <c r="AK3079" s="1" t="s">
        <v>12167</v>
      </c>
      <c r="AL3079" s="1" t="s">
        <v>3471</v>
      </c>
      <c r="AM3079" s="1" t="s">
        <v>12168</v>
      </c>
      <c r="AN3079" s="1" t="s">
        <v>192</v>
      </c>
      <c r="AO3079" s="1" t="s">
        <v>1313</v>
      </c>
      <c r="AP3079" s="1" t="s">
        <v>132</v>
      </c>
      <c r="AQ3079" s="1" t="s">
        <v>133</v>
      </c>
      <c r="AR3079" s="1" t="s">
        <v>88</v>
      </c>
      <c r="AS3079" s="1">
        <v>0</v>
      </c>
      <c r="AT3079" s="1" t="s">
        <v>536</v>
      </c>
      <c r="AU3079" s="1" t="s">
        <v>96</v>
      </c>
      <c r="AV3079" s="1"/>
      <c r="AW3079" s="13">
        <v>103</v>
      </c>
      <c r="AX3079" s="1">
        <v>110</v>
      </c>
      <c r="AZ3079" s="1">
        <v>3</v>
      </c>
      <c r="BA3079" s="1">
        <v>3</v>
      </c>
      <c r="BB3079" s="1" t="s">
        <v>88</v>
      </c>
      <c r="BC3079" s="1" t="s">
        <v>97</v>
      </c>
      <c r="BD3079" s="1" t="s">
        <v>119</v>
      </c>
      <c r="BE3079" s="1">
        <v>5</v>
      </c>
      <c r="BF3079" s="1">
        <v>7</v>
      </c>
      <c r="BG3079" s="1" t="s">
        <v>120</v>
      </c>
      <c r="BH3079" s="1" t="s">
        <v>121</v>
      </c>
      <c r="BJ3079" s="1" t="s">
        <v>88</v>
      </c>
      <c r="BM3079" s="1" t="s">
        <v>12169</v>
      </c>
      <c r="BN3079" s="1" t="s">
        <v>170</v>
      </c>
      <c r="BO3079" s="1" t="s">
        <v>103</v>
      </c>
      <c r="BP3079" s="1">
        <v>6</v>
      </c>
      <c r="BQ3079" s="1">
        <v>8</v>
      </c>
      <c r="BR3079" s="1" t="s">
        <v>5738</v>
      </c>
      <c r="BS3079" s="1">
        <v>4</v>
      </c>
      <c r="BT3079" s="1">
        <v>2</v>
      </c>
      <c r="BU3079" s="1">
        <v>3</v>
      </c>
      <c r="BV3079" s="1" t="s">
        <v>172</v>
      </c>
      <c r="BW3079" s="1" t="s">
        <v>88</v>
      </c>
      <c r="BX3079" s="1" t="s">
        <v>88</v>
      </c>
      <c r="BY3079" s="1">
        <v>3</v>
      </c>
      <c r="BZ3079" s="1" t="s">
        <v>88</v>
      </c>
      <c r="CA3079" s="1">
        <v>10</v>
      </c>
      <c r="CB3079" s="1" t="s">
        <v>185</v>
      </c>
      <c r="CC3079" s="1" t="s">
        <v>88</v>
      </c>
    </row>
    <row r="3080" spans="1:82" ht="16" x14ac:dyDescent="0.2">
      <c r="A3080" s="1" t="s">
        <v>12170</v>
      </c>
      <c r="B3080" s="1" t="s">
        <v>108</v>
      </c>
      <c r="C3080" s="1">
        <v>35</v>
      </c>
      <c r="D3080" s="1" t="s">
        <v>81</v>
      </c>
      <c r="E3080" s="1" t="s">
        <v>82</v>
      </c>
      <c r="X3080" s="1">
        <v>3</v>
      </c>
      <c r="Y3080" s="1">
        <v>0</v>
      </c>
      <c r="Z3080" s="1">
        <v>2</v>
      </c>
      <c r="AA3080" s="1">
        <v>0</v>
      </c>
      <c r="AB3080" s="1" t="s">
        <v>83</v>
      </c>
      <c r="AC3080" s="1" t="s">
        <v>84</v>
      </c>
      <c r="AD3080" s="1" t="s">
        <v>160</v>
      </c>
      <c r="AE3080" s="1" t="s">
        <v>161</v>
      </c>
      <c r="AF3080" s="1" t="s">
        <v>110</v>
      </c>
      <c r="AG3080" s="1" t="s">
        <v>88</v>
      </c>
      <c r="AH3080" s="1" t="s">
        <v>89</v>
      </c>
      <c r="AI3080" s="1" t="s">
        <v>111</v>
      </c>
      <c r="AJ3080" s="1" t="s">
        <v>207</v>
      </c>
      <c r="AK3080" s="1" t="s">
        <v>920</v>
      </c>
      <c r="AL3080" s="1" t="s">
        <v>9140</v>
      </c>
      <c r="AM3080" s="1" t="s">
        <v>207</v>
      </c>
      <c r="AN3080" s="1" t="s">
        <v>207</v>
      </c>
      <c r="AO3080" s="1" t="s">
        <v>2255</v>
      </c>
      <c r="AP3080" s="1" t="s">
        <v>132</v>
      </c>
      <c r="AQ3080" s="1" t="s">
        <v>133</v>
      </c>
      <c r="AR3080" s="1" t="s">
        <v>88</v>
      </c>
      <c r="AS3080" s="1">
        <v>0</v>
      </c>
      <c r="AT3080" s="1" t="s">
        <v>134</v>
      </c>
      <c r="AU3080" s="1" t="s">
        <v>96</v>
      </c>
      <c r="AV3080" s="1"/>
      <c r="AW3080" s="13">
        <v>100000</v>
      </c>
      <c r="AX3080" s="1">
        <v>82000</v>
      </c>
      <c r="AY3080" s="1" t="s">
        <v>279</v>
      </c>
      <c r="AZ3080" s="1">
        <v>2</v>
      </c>
      <c r="BA3080" s="1">
        <v>2</v>
      </c>
      <c r="BB3080" s="1" t="s">
        <v>88</v>
      </c>
      <c r="BC3080" s="1" t="s">
        <v>97</v>
      </c>
      <c r="BD3080" s="1" t="s">
        <v>88</v>
      </c>
      <c r="BE3080" s="1">
        <v>0</v>
      </c>
      <c r="BF3080" s="1">
        <v>0</v>
      </c>
      <c r="BG3080" s="1" t="s">
        <v>137</v>
      </c>
      <c r="BH3080" s="1" t="s">
        <v>121</v>
      </c>
      <c r="BL3080" s="1" t="s">
        <v>12171</v>
      </c>
      <c r="BN3080" s="1" t="s">
        <v>377</v>
      </c>
      <c r="BO3080" s="1" t="s">
        <v>182</v>
      </c>
      <c r="BP3080" s="1">
        <v>7</v>
      </c>
      <c r="BQ3080" s="1">
        <v>7</v>
      </c>
      <c r="BR3080" s="1" t="s">
        <v>2258</v>
      </c>
      <c r="BS3080" s="1">
        <v>4</v>
      </c>
      <c r="BT3080" s="1">
        <v>0</v>
      </c>
      <c r="BU3080" s="1">
        <v>1</v>
      </c>
      <c r="BV3080" s="1" t="s">
        <v>143</v>
      </c>
      <c r="BW3080" s="1" t="s">
        <v>89</v>
      </c>
      <c r="BX3080" s="1" t="s">
        <v>88</v>
      </c>
      <c r="BY3080" s="1">
        <v>3</v>
      </c>
      <c r="BZ3080" s="1" t="s">
        <v>88</v>
      </c>
      <c r="CA3080" s="1">
        <v>10</v>
      </c>
      <c r="CB3080" s="1" t="s">
        <v>107</v>
      </c>
      <c r="CC3080" s="1" t="s">
        <v>254</v>
      </c>
      <c r="CD3080" s="1" t="s">
        <v>12172</v>
      </c>
    </row>
    <row r="3081" spans="1:82" ht="16" x14ac:dyDescent="0.2">
      <c r="A3081" s="1" t="s">
        <v>12173</v>
      </c>
      <c r="B3081" s="1" t="s">
        <v>108</v>
      </c>
      <c r="C3081" s="1">
        <v>44</v>
      </c>
      <c r="D3081" s="1" t="s">
        <v>81</v>
      </c>
      <c r="E3081" s="1" t="s">
        <v>82</v>
      </c>
      <c r="X3081" s="1">
        <v>26</v>
      </c>
      <c r="Y3081" s="1">
        <v>6</v>
      </c>
      <c r="Z3081" s="1">
        <v>0</v>
      </c>
      <c r="AA3081" s="1">
        <v>0</v>
      </c>
      <c r="AB3081" s="1" t="s">
        <v>83</v>
      </c>
      <c r="AC3081" s="1" t="s">
        <v>147</v>
      </c>
      <c r="AD3081" s="1" t="s">
        <v>160</v>
      </c>
      <c r="AE3081" s="1" t="s">
        <v>161</v>
      </c>
      <c r="AF3081" s="1" t="s">
        <v>110</v>
      </c>
      <c r="AG3081" s="1" t="s">
        <v>88</v>
      </c>
      <c r="AH3081" s="1" t="s">
        <v>89</v>
      </c>
      <c r="AI3081" s="1" t="s">
        <v>272</v>
      </c>
      <c r="AJ3081" s="1" t="s">
        <v>12174</v>
      </c>
      <c r="AK3081" s="1" t="s">
        <v>9033</v>
      </c>
      <c r="AL3081" s="1" t="s">
        <v>9140</v>
      </c>
      <c r="AM3081" s="1" t="s">
        <v>3172</v>
      </c>
      <c r="AN3081" s="1" t="s">
        <v>207</v>
      </c>
      <c r="AO3081" s="1" t="s">
        <v>1103</v>
      </c>
      <c r="AP3081" s="1" t="s">
        <v>168</v>
      </c>
      <c r="AQ3081" s="1" t="s">
        <v>133</v>
      </c>
      <c r="AR3081" s="1" t="s">
        <v>88</v>
      </c>
      <c r="AS3081" s="1">
        <v>0</v>
      </c>
      <c r="AT3081" s="1" t="s">
        <v>95</v>
      </c>
      <c r="AU3081" s="1" t="s">
        <v>96</v>
      </c>
      <c r="AV3081" s="1"/>
      <c r="AW3081" s="13">
        <v>130000</v>
      </c>
      <c r="AX3081" s="1">
        <v>105000</v>
      </c>
      <c r="AZ3081" s="1">
        <v>3</v>
      </c>
      <c r="BA3081" s="1">
        <v>3</v>
      </c>
      <c r="BB3081" s="1" t="s">
        <v>88</v>
      </c>
      <c r="BC3081" s="1" t="s">
        <v>97</v>
      </c>
      <c r="BD3081" s="1" t="s">
        <v>119</v>
      </c>
      <c r="BE3081" s="1">
        <v>23</v>
      </c>
      <c r="BF3081" s="1">
        <v>4</v>
      </c>
      <c r="BG3081" s="1" t="s">
        <v>120</v>
      </c>
      <c r="BH3081" s="1" t="s">
        <v>121</v>
      </c>
      <c r="BJ3081" s="1" t="s">
        <v>88</v>
      </c>
      <c r="BN3081" s="1" t="s">
        <v>181</v>
      </c>
      <c r="BO3081" s="1" t="s">
        <v>103</v>
      </c>
      <c r="BP3081" s="1">
        <v>8</v>
      </c>
      <c r="BQ3081" s="1">
        <v>10</v>
      </c>
      <c r="BR3081" s="1" t="s">
        <v>12175</v>
      </c>
      <c r="BS3081" s="1">
        <v>3</v>
      </c>
      <c r="BT3081" s="1">
        <v>2</v>
      </c>
      <c r="BU3081" s="1">
        <v>4</v>
      </c>
      <c r="BV3081" s="1" t="s">
        <v>172</v>
      </c>
      <c r="BW3081" s="1" t="s">
        <v>89</v>
      </c>
      <c r="BX3081" s="1" t="s">
        <v>88</v>
      </c>
      <c r="BY3081" s="1">
        <v>2</v>
      </c>
      <c r="BZ3081" s="1" t="s">
        <v>88</v>
      </c>
      <c r="CA3081" s="1">
        <v>10</v>
      </c>
      <c r="CB3081" s="1" t="s">
        <v>107</v>
      </c>
      <c r="CC3081" s="1" t="s">
        <v>1210</v>
      </c>
    </row>
    <row r="3082" spans="1:82" ht="16" x14ac:dyDescent="0.2">
      <c r="A3082" s="1" t="s">
        <v>12176</v>
      </c>
      <c r="B3082" s="1" t="s">
        <v>108</v>
      </c>
      <c r="C3082" s="1">
        <v>46</v>
      </c>
      <c r="D3082" s="1" t="s">
        <v>81</v>
      </c>
      <c r="E3082" s="1" t="s">
        <v>82</v>
      </c>
      <c r="X3082" s="1">
        <v>22</v>
      </c>
      <c r="Y3082" s="1">
        <v>0</v>
      </c>
      <c r="Z3082" s="1">
        <v>0</v>
      </c>
      <c r="AA3082" s="1">
        <v>0</v>
      </c>
      <c r="AB3082" s="1" t="s">
        <v>83</v>
      </c>
      <c r="AC3082" s="1" t="s">
        <v>129</v>
      </c>
      <c r="AD3082" s="1" t="s">
        <v>85</v>
      </c>
      <c r="AE3082" s="1" t="s">
        <v>1056</v>
      </c>
      <c r="AF3082" s="1" t="s">
        <v>202</v>
      </c>
      <c r="AG3082" s="1" t="s">
        <v>88</v>
      </c>
      <c r="AH3082" s="1" t="s">
        <v>88</v>
      </c>
      <c r="AI3082" s="1" t="s">
        <v>906</v>
      </c>
      <c r="AJ3082" s="1" t="s">
        <v>207</v>
      </c>
      <c r="AK3082" s="1" t="s">
        <v>9140</v>
      </c>
      <c r="AL3082" s="1" t="s">
        <v>9140</v>
      </c>
      <c r="AM3082" s="1" t="s">
        <v>207</v>
      </c>
      <c r="AN3082" s="1" t="s">
        <v>207</v>
      </c>
      <c r="AO3082" s="1" t="s">
        <v>9140</v>
      </c>
      <c r="AP3082" s="1" t="s">
        <v>132</v>
      </c>
      <c r="AQ3082" s="1" t="s">
        <v>94</v>
      </c>
      <c r="AR3082" s="1" t="s">
        <v>88</v>
      </c>
      <c r="AS3082" s="1">
        <v>0</v>
      </c>
      <c r="AT3082" s="1" t="s">
        <v>536</v>
      </c>
      <c r="AU3082" s="1" t="s">
        <v>530</v>
      </c>
      <c r="AV3082" s="1"/>
      <c r="AW3082" s="13">
        <v>176000</v>
      </c>
      <c r="AX3082" s="1">
        <v>136000</v>
      </c>
      <c r="AZ3082" s="1">
        <v>3</v>
      </c>
      <c r="BA3082" s="1">
        <v>2</v>
      </c>
      <c r="BB3082" s="1" t="s">
        <v>88</v>
      </c>
      <c r="BC3082" s="1" t="s">
        <v>97</v>
      </c>
      <c r="BD3082" s="1" t="s">
        <v>88</v>
      </c>
      <c r="BE3082" s="1">
        <v>0</v>
      </c>
      <c r="BF3082" s="1">
        <v>0</v>
      </c>
      <c r="BG3082" s="1" t="s">
        <v>120</v>
      </c>
      <c r="BH3082" s="1" t="s">
        <v>121</v>
      </c>
      <c r="BN3082" s="1" t="s">
        <v>377</v>
      </c>
      <c r="BO3082" s="1" t="s">
        <v>124</v>
      </c>
      <c r="BP3082" s="1">
        <v>7</v>
      </c>
      <c r="BQ3082" s="1">
        <v>6</v>
      </c>
      <c r="BR3082" s="1" t="s">
        <v>12177</v>
      </c>
      <c r="BS3082" s="1">
        <v>4</v>
      </c>
      <c r="BT3082" s="1">
        <v>1</v>
      </c>
      <c r="BU3082" s="1">
        <v>3</v>
      </c>
      <c r="BV3082" s="1" t="s">
        <v>172</v>
      </c>
      <c r="BW3082" s="1" t="s">
        <v>89</v>
      </c>
      <c r="BX3082" s="1" t="s">
        <v>88</v>
      </c>
      <c r="BY3082" s="1">
        <v>4</v>
      </c>
      <c r="BZ3082" s="1" t="s">
        <v>88</v>
      </c>
      <c r="CA3082" s="1">
        <v>7</v>
      </c>
      <c r="CB3082" s="1" t="s">
        <v>185</v>
      </c>
      <c r="CC3082" s="1" t="s">
        <v>305</v>
      </c>
    </row>
    <row r="3083" spans="1:82" ht="16" x14ac:dyDescent="0.2">
      <c r="A3083" s="1" t="s">
        <v>12178</v>
      </c>
      <c r="B3083" s="1" t="s">
        <v>108</v>
      </c>
      <c r="C3083" s="1">
        <v>33</v>
      </c>
      <c r="D3083" s="1" t="s">
        <v>81</v>
      </c>
      <c r="E3083" s="1" t="s">
        <v>231</v>
      </c>
      <c r="X3083" s="1">
        <v>2</v>
      </c>
      <c r="Y3083" s="1">
        <v>2</v>
      </c>
      <c r="Z3083" s="1">
        <v>2</v>
      </c>
      <c r="AA3083" s="1">
        <v>0</v>
      </c>
      <c r="AB3083" s="1" t="s">
        <v>174</v>
      </c>
      <c r="AC3083" s="1" t="s">
        <v>147</v>
      </c>
      <c r="AD3083" s="1" t="s">
        <v>232</v>
      </c>
      <c r="AE3083" s="1" t="s">
        <v>2039</v>
      </c>
      <c r="AF3083" s="1" t="s">
        <v>87</v>
      </c>
      <c r="AG3083" s="1" t="s">
        <v>88</v>
      </c>
      <c r="AH3083" s="1" t="s">
        <v>88</v>
      </c>
      <c r="AI3083" s="1" t="s">
        <v>150</v>
      </c>
      <c r="AJ3083" s="1" t="s">
        <v>984</v>
      </c>
      <c r="AK3083" s="1" t="s">
        <v>12179</v>
      </c>
      <c r="AL3083" s="1" t="s">
        <v>12180</v>
      </c>
      <c r="AM3083" s="1" t="s">
        <v>11923</v>
      </c>
      <c r="AN3083" s="1" t="s">
        <v>207</v>
      </c>
      <c r="AO3083" s="1" t="s">
        <v>5268</v>
      </c>
      <c r="AP3083" s="1" t="s">
        <v>93</v>
      </c>
      <c r="AQ3083" s="1" t="s">
        <v>94</v>
      </c>
      <c r="AR3083" s="1" t="s">
        <v>88</v>
      </c>
      <c r="AS3083" s="1">
        <v>0</v>
      </c>
      <c r="AT3083" s="1" t="s">
        <v>536</v>
      </c>
      <c r="AU3083" s="1" t="s">
        <v>96</v>
      </c>
      <c r="AV3083" s="1"/>
      <c r="AW3083" s="13">
        <v>73000</v>
      </c>
      <c r="AX3083" s="1">
        <v>62000</v>
      </c>
      <c r="AZ3083" s="1">
        <v>3</v>
      </c>
      <c r="BA3083" s="1">
        <v>3</v>
      </c>
      <c r="BB3083" s="1" t="s">
        <v>88</v>
      </c>
      <c r="BC3083" s="1" t="s">
        <v>97</v>
      </c>
      <c r="BD3083" s="1" t="s">
        <v>194</v>
      </c>
      <c r="BE3083" s="1">
        <v>20</v>
      </c>
      <c r="BF3083" s="1">
        <v>5</v>
      </c>
      <c r="BG3083" s="1" t="s">
        <v>120</v>
      </c>
      <c r="BH3083" s="1" t="s">
        <v>121</v>
      </c>
      <c r="BJ3083" s="1" t="s">
        <v>88</v>
      </c>
      <c r="BK3083" s="1" t="s">
        <v>88</v>
      </c>
      <c r="BL3083" s="1" t="s">
        <v>88</v>
      </c>
      <c r="BM3083" s="1" t="s">
        <v>12181</v>
      </c>
      <c r="BN3083" s="1" t="s">
        <v>294</v>
      </c>
      <c r="BO3083" s="1" t="s">
        <v>103</v>
      </c>
      <c r="BP3083" s="1">
        <v>9</v>
      </c>
      <c r="BQ3083" s="1">
        <v>9</v>
      </c>
      <c r="BR3083" s="1" t="s">
        <v>12182</v>
      </c>
      <c r="BS3083" s="1">
        <v>3</v>
      </c>
      <c r="BT3083" s="1">
        <v>1</v>
      </c>
      <c r="BU3083" s="1">
        <v>3</v>
      </c>
      <c r="BV3083" s="1" t="s">
        <v>172</v>
      </c>
      <c r="BW3083" s="1" t="s">
        <v>89</v>
      </c>
      <c r="BX3083" s="1" t="s">
        <v>88</v>
      </c>
      <c r="BY3083" s="1">
        <v>4</v>
      </c>
      <c r="BZ3083" s="1" t="s">
        <v>88</v>
      </c>
      <c r="CA3083" s="1">
        <v>10</v>
      </c>
      <c r="CB3083" s="1" t="s">
        <v>107</v>
      </c>
      <c r="CC3083" s="1" t="s">
        <v>88</v>
      </c>
      <c r="CD3083" s="1" t="s">
        <v>199</v>
      </c>
    </row>
    <row r="3084" spans="1:82" ht="16" x14ac:dyDescent="0.2">
      <c r="A3084" s="1" t="s">
        <v>12183</v>
      </c>
      <c r="B3084" s="1" t="s">
        <v>108</v>
      </c>
      <c r="C3084" s="1">
        <v>28</v>
      </c>
      <c r="D3084" s="1" t="s">
        <v>81</v>
      </c>
      <c r="E3084" s="1" t="s">
        <v>231</v>
      </c>
      <c r="X3084" s="1">
        <v>5</v>
      </c>
      <c r="Y3084" s="1">
        <v>3</v>
      </c>
      <c r="Z3084" s="1">
        <v>3</v>
      </c>
      <c r="AA3084" s="1">
        <v>0</v>
      </c>
      <c r="AB3084" s="1" t="s">
        <v>146</v>
      </c>
      <c r="AC3084" s="1" t="s">
        <v>129</v>
      </c>
      <c r="AD3084" s="1" t="s">
        <v>1073</v>
      </c>
      <c r="AE3084" s="1" t="s">
        <v>12184</v>
      </c>
      <c r="AF3084" s="1" t="s">
        <v>202</v>
      </c>
      <c r="AG3084" s="1" t="s">
        <v>89</v>
      </c>
      <c r="AH3084" s="1" t="s">
        <v>88</v>
      </c>
      <c r="AI3084" s="1" t="s">
        <v>150</v>
      </c>
      <c r="AJ3084" s="1" t="s">
        <v>317</v>
      </c>
      <c r="AK3084" s="1" t="s">
        <v>1560</v>
      </c>
      <c r="AL3084" s="1" t="s">
        <v>319</v>
      </c>
      <c r="AM3084" s="1" t="s">
        <v>3486</v>
      </c>
      <c r="AN3084" s="1" t="s">
        <v>321</v>
      </c>
      <c r="AO3084" s="1" t="s">
        <v>1214</v>
      </c>
      <c r="AP3084" s="1" t="s">
        <v>93</v>
      </c>
      <c r="AQ3084" s="1" t="s">
        <v>94</v>
      </c>
      <c r="AR3084" s="1" t="s">
        <v>157</v>
      </c>
      <c r="AS3084" s="1">
        <v>0</v>
      </c>
      <c r="AT3084" s="1" t="s">
        <v>134</v>
      </c>
      <c r="AU3084" s="1" t="s">
        <v>96</v>
      </c>
      <c r="AV3084" s="1"/>
      <c r="AW3084" s="13">
        <v>80000</v>
      </c>
      <c r="AX3084" s="1">
        <v>65000</v>
      </c>
      <c r="AZ3084" s="1">
        <v>3</v>
      </c>
      <c r="BA3084" s="1">
        <v>3</v>
      </c>
      <c r="BB3084" s="1" t="s">
        <v>88</v>
      </c>
      <c r="BC3084" s="1" t="s">
        <v>97</v>
      </c>
      <c r="BD3084" s="1" t="s">
        <v>119</v>
      </c>
      <c r="BE3084" s="1">
        <v>5</v>
      </c>
      <c r="BF3084" s="1">
        <v>1</v>
      </c>
      <c r="BG3084" s="1" t="s">
        <v>120</v>
      </c>
      <c r="BH3084" s="1" t="s">
        <v>121</v>
      </c>
      <c r="BJ3084" s="1" t="s">
        <v>88</v>
      </c>
      <c r="BL3084" s="1" t="s">
        <v>491</v>
      </c>
      <c r="BN3084" s="3">
        <v>44470</v>
      </c>
      <c r="BO3084" s="1" t="s">
        <v>182</v>
      </c>
      <c r="BP3084" s="1">
        <v>7</v>
      </c>
      <c r="BQ3084" s="1">
        <v>5</v>
      </c>
      <c r="BR3084" s="1" t="s">
        <v>12185</v>
      </c>
      <c r="BS3084" s="1">
        <v>4</v>
      </c>
      <c r="BT3084" s="1">
        <v>0</v>
      </c>
      <c r="BU3084" s="1">
        <v>4</v>
      </c>
      <c r="BV3084" s="1" t="s">
        <v>1086</v>
      </c>
      <c r="BW3084" s="1" t="s">
        <v>89</v>
      </c>
      <c r="BX3084" s="1" t="s">
        <v>88</v>
      </c>
      <c r="BY3084" s="1">
        <v>3</v>
      </c>
      <c r="BZ3084" s="1" t="s">
        <v>88</v>
      </c>
      <c r="CA3084" s="1">
        <v>7</v>
      </c>
      <c r="CB3084" s="1" t="s">
        <v>144</v>
      </c>
      <c r="CC3084" s="1" t="s">
        <v>88</v>
      </c>
    </row>
    <row r="3085" spans="1:82" ht="16" x14ac:dyDescent="0.2">
      <c r="A3085" s="1" t="s">
        <v>12186</v>
      </c>
      <c r="B3085" s="1" t="s">
        <v>108</v>
      </c>
      <c r="C3085" s="1">
        <v>36</v>
      </c>
      <c r="D3085" s="1" t="s">
        <v>81</v>
      </c>
      <c r="E3085" s="1" t="s">
        <v>82</v>
      </c>
      <c r="X3085" s="1">
        <v>13</v>
      </c>
      <c r="Y3085" s="1">
        <v>0</v>
      </c>
      <c r="Z3085" s="1">
        <v>10</v>
      </c>
      <c r="AA3085" s="1">
        <v>5</v>
      </c>
      <c r="AB3085" s="1" t="s">
        <v>146</v>
      </c>
      <c r="AC3085" s="1" t="s">
        <v>129</v>
      </c>
      <c r="AD3085" s="1" t="s">
        <v>187</v>
      </c>
      <c r="AE3085" s="1" t="s">
        <v>161</v>
      </c>
      <c r="AF3085" s="1" t="s">
        <v>87</v>
      </c>
      <c r="AG3085" s="1" t="s">
        <v>88</v>
      </c>
      <c r="AH3085" s="1" t="s">
        <v>89</v>
      </c>
      <c r="AI3085" s="1" t="s">
        <v>272</v>
      </c>
      <c r="AJ3085" s="1" t="s">
        <v>533</v>
      </c>
      <c r="AK3085" s="1" t="s">
        <v>7686</v>
      </c>
      <c r="AL3085" s="1" t="s">
        <v>12187</v>
      </c>
      <c r="AM3085" s="1" t="s">
        <v>12188</v>
      </c>
      <c r="AN3085" s="1" t="s">
        <v>827</v>
      </c>
      <c r="AO3085" s="1" t="s">
        <v>6838</v>
      </c>
      <c r="AP3085" s="1" t="s">
        <v>93</v>
      </c>
      <c r="AQ3085" s="1" t="s">
        <v>133</v>
      </c>
      <c r="AR3085" s="1" t="s">
        <v>88</v>
      </c>
      <c r="AS3085" s="1">
        <v>0</v>
      </c>
      <c r="AT3085" s="1" t="s">
        <v>95</v>
      </c>
      <c r="AU3085" s="1" t="s">
        <v>96</v>
      </c>
      <c r="AV3085" s="1"/>
      <c r="AW3085" s="13">
        <v>220000</v>
      </c>
      <c r="AZ3085" s="1">
        <v>2</v>
      </c>
      <c r="BA3085" s="1">
        <v>2</v>
      </c>
      <c r="BB3085" s="1" t="s">
        <v>88</v>
      </c>
      <c r="BC3085" s="1" t="s">
        <v>97</v>
      </c>
      <c r="BD3085" s="1" t="s">
        <v>119</v>
      </c>
      <c r="BE3085" s="1">
        <v>25</v>
      </c>
      <c r="BF3085" s="1">
        <v>7</v>
      </c>
      <c r="BG3085" s="1" t="s">
        <v>120</v>
      </c>
      <c r="BH3085" s="1" t="s">
        <v>121</v>
      </c>
      <c r="BN3085" s="1" t="s">
        <v>123</v>
      </c>
      <c r="BO3085" s="1" t="s">
        <v>182</v>
      </c>
      <c r="BP3085" s="1">
        <v>8</v>
      </c>
      <c r="BQ3085" s="1">
        <v>9</v>
      </c>
      <c r="BR3085" s="1" t="s">
        <v>4973</v>
      </c>
      <c r="BS3085" s="1">
        <v>3</v>
      </c>
      <c r="BT3085" s="1">
        <v>0</v>
      </c>
      <c r="BU3085" s="1">
        <v>1</v>
      </c>
      <c r="BV3085" s="1" t="s">
        <v>143</v>
      </c>
      <c r="BW3085" s="1" t="s">
        <v>89</v>
      </c>
      <c r="BX3085" s="1" t="s">
        <v>88</v>
      </c>
      <c r="BY3085" s="1">
        <v>4</v>
      </c>
      <c r="BZ3085" s="1" t="s">
        <v>88</v>
      </c>
      <c r="CA3085" s="1">
        <v>7</v>
      </c>
      <c r="CB3085" s="1" t="s">
        <v>2694</v>
      </c>
      <c r="CC3085" s="1" t="s">
        <v>88</v>
      </c>
    </row>
    <row r="3086" spans="1:82" ht="16" x14ac:dyDescent="0.2">
      <c r="A3086" s="1" t="s">
        <v>12189</v>
      </c>
      <c r="B3086" s="1" t="s">
        <v>108</v>
      </c>
      <c r="C3086" s="1">
        <v>22</v>
      </c>
      <c r="D3086" s="1" t="s">
        <v>81</v>
      </c>
      <c r="E3086" s="1" t="s">
        <v>200</v>
      </c>
      <c r="X3086" s="1">
        <v>7</v>
      </c>
      <c r="Y3086" s="1">
        <v>1</v>
      </c>
      <c r="Z3086" s="1">
        <v>1</v>
      </c>
      <c r="AA3086" s="1">
        <v>0</v>
      </c>
      <c r="AB3086" s="1" t="s">
        <v>83</v>
      </c>
      <c r="AC3086" s="1" t="s">
        <v>147</v>
      </c>
      <c r="AD3086" s="1" t="s">
        <v>404</v>
      </c>
      <c r="AE3086" s="1" t="s">
        <v>517</v>
      </c>
      <c r="AF3086" s="1" t="s">
        <v>88</v>
      </c>
      <c r="AG3086" s="1" t="s">
        <v>88</v>
      </c>
      <c r="AH3086" s="1" t="s">
        <v>89</v>
      </c>
      <c r="AI3086" s="1" t="s">
        <v>111</v>
      </c>
      <c r="AJ3086" s="1" t="s">
        <v>317</v>
      </c>
      <c r="AK3086" s="1" t="s">
        <v>12190</v>
      </c>
      <c r="AL3086" s="1" t="s">
        <v>12191</v>
      </c>
      <c r="AM3086" s="1" t="s">
        <v>12192</v>
      </c>
      <c r="AN3086" s="1" t="s">
        <v>207</v>
      </c>
      <c r="AO3086" s="1" t="s">
        <v>12193</v>
      </c>
      <c r="AP3086" s="1" t="s">
        <v>93</v>
      </c>
      <c r="AQ3086" s="1" t="s">
        <v>94</v>
      </c>
      <c r="AR3086" s="1" t="s">
        <v>88</v>
      </c>
      <c r="AS3086" s="1">
        <v>0</v>
      </c>
      <c r="AT3086" s="1" t="s">
        <v>536</v>
      </c>
      <c r="AU3086" s="1" t="s">
        <v>96</v>
      </c>
      <c r="AV3086" s="1"/>
      <c r="AW3086" s="13">
        <v>88000</v>
      </c>
      <c r="AX3086" s="1">
        <v>76000</v>
      </c>
      <c r="AZ3086" s="1">
        <v>3</v>
      </c>
      <c r="BA3086" s="1">
        <v>4</v>
      </c>
      <c r="BB3086" s="1" t="s">
        <v>88</v>
      </c>
      <c r="BC3086" s="1" t="s">
        <v>97</v>
      </c>
      <c r="BD3086" s="1" t="s">
        <v>119</v>
      </c>
      <c r="BE3086" s="1">
        <v>30</v>
      </c>
      <c r="BF3086" s="1">
        <v>3</v>
      </c>
      <c r="BG3086" s="1" t="s">
        <v>120</v>
      </c>
      <c r="BH3086" s="1" t="s">
        <v>121</v>
      </c>
      <c r="BN3086" s="1" t="s">
        <v>196</v>
      </c>
      <c r="BO3086" s="1" t="s">
        <v>103</v>
      </c>
      <c r="BP3086" s="1">
        <v>10</v>
      </c>
      <c r="BQ3086" s="1">
        <v>10</v>
      </c>
      <c r="BR3086" s="1" t="s">
        <v>12194</v>
      </c>
      <c r="BS3086" s="1">
        <v>3</v>
      </c>
      <c r="BT3086" s="1">
        <v>0</v>
      </c>
      <c r="BU3086" s="1">
        <v>2</v>
      </c>
      <c r="BV3086" s="1" t="s">
        <v>184</v>
      </c>
      <c r="BW3086" s="1" t="s">
        <v>89</v>
      </c>
      <c r="BX3086" s="1" t="s">
        <v>88</v>
      </c>
      <c r="BY3086" s="1">
        <v>4</v>
      </c>
      <c r="BZ3086" s="1" t="s">
        <v>88</v>
      </c>
      <c r="CA3086" s="1">
        <v>10</v>
      </c>
      <c r="CB3086" s="1" t="s">
        <v>107</v>
      </c>
      <c r="CC3086" s="1" t="s">
        <v>426</v>
      </c>
      <c r="CD3086" s="1" t="s">
        <v>12195</v>
      </c>
    </row>
    <row r="3087" spans="1:82" ht="16" x14ac:dyDescent="0.2">
      <c r="A3087" s="1" t="s">
        <v>12196</v>
      </c>
      <c r="B3087" s="1" t="s">
        <v>80</v>
      </c>
      <c r="C3087" s="1">
        <v>25</v>
      </c>
      <c r="D3087" s="1" t="s">
        <v>81</v>
      </c>
      <c r="E3087" s="1" t="s">
        <v>82</v>
      </c>
      <c r="X3087" s="1">
        <v>1</v>
      </c>
      <c r="Y3087" s="1">
        <v>1</v>
      </c>
      <c r="Z3087" s="1">
        <v>1</v>
      </c>
      <c r="AA3087" s="1">
        <v>0</v>
      </c>
      <c r="AB3087" s="1" t="s">
        <v>83</v>
      </c>
      <c r="AC3087" s="1" t="s">
        <v>84</v>
      </c>
      <c r="AD3087" s="1" t="s">
        <v>187</v>
      </c>
      <c r="AE3087" s="1" t="s">
        <v>161</v>
      </c>
      <c r="AF3087" s="1" t="s">
        <v>88</v>
      </c>
      <c r="AG3087" s="1" t="s">
        <v>88</v>
      </c>
      <c r="AH3087" s="1" t="s">
        <v>89</v>
      </c>
      <c r="AI3087" s="1" t="s">
        <v>111</v>
      </c>
      <c r="AJ3087" s="1" t="s">
        <v>207</v>
      </c>
      <c r="AK3087" s="1" t="s">
        <v>834</v>
      </c>
      <c r="AL3087" s="1" t="s">
        <v>1102</v>
      </c>
      <c r="AM3087" s="1" t="s">
        <v>207</v>
      </c>
      <c r="AN3087" s="1" t="s">
        <v>207</v>
      </c>
      <c r="AO3087" s="1" t="s">
        <v>555</v>
      </c>
      <c r="AP3087" s="1" t="s">
        <v>93</v>
      </c>
      <c r="AQ3087" s="1" t="s">
        <v>94</v>
      </c>
      <c r="AR3087" s="1" t="s">
        <v>88</v>
      </c>
      <c r="AS3087" s="1">
        <v>0</v>
      </c>
      <c r="AT3087" s="1" t="s">
        <v>134</v>
      </c>
      <c r="AU3087" s="1" t="s">
        <v>96</v>
      </c>
      <c r="AV3087" s="1"/>
      <c r="AW3087" s="13">
        <v>45000</v>
      </c>
      <c r="AX3087" s="1">
        <v>40000</v>
      </c>
      <c r="AZ3087" s="1">
        <v>2</v>
      </c>
      <c r="BA3087" s="1">
        <v>2</v>
      </c>
      <c r="BB3087" s="1" t="s">
        <v>88</v>
      </c>
      <c r="BC3087" s="1" t="s">
        <v>97</v>
      </c>
      <c r="BD3087" s="1" t="s">
        <v>119</v>
      </c>
      <c r="BE3087" s="1">
        <v>50</v>
      </c>
      <c r="BF3087" s="1">
        <v>3</v>
      </c>
      <c r="BG3087" s="1" t="s">
        <v>120</v>
      </c>
      <c r="BH3087" s="1" t="s">
        <v>121</v>
      </c>
      <c r="BN3087" s="1" t="s">
        <v>170</v>
      </c>
      <c r="BO3087" s="1" t="s">
        <v>182</v>
      </c>
      <c r="BP3087" s="1">
        <v>8</v>
      </c>
      <c r="BQ3087" s="1">
        <v>10</v>
      </c>
      <c r="BR3087" s="1" t="s">
        <v>460</v>
      </c>
      <c r="BS3087" s="1">
        <v>3</v>
      </c>
      <c r="BT3087" s="1">
        <v>0</v>
      </c>
      <c r="BU3087" s="1">
        <v>2</v>
      </c>
      <c r="BV3087" s="1" t="s">
        <v>622</v>
      </c>
      <c r="BW3087" s="1" t="s">
        <v>89</v>
      </c>
      <c r="BX3087" s="1" t="s">
        <v>88</v>
      </c>
      <c r="BY3087" s="1">
        <v>3</v>
      </c>
      <c r="BZ3087" s="1" t="s">
        <v>88</v>
      </c>
      <c r="CA3087" s="1">
        <v>9</v>
      </c>
      <c r="CB3087" s="1" t="s">
        <v>445</v>
      </c>
      <c r="CC3087" s="1" t="s">
        <v>2407</v>
      </c>
    </row>
    <row r="3088" spans="1:82" ht="16" x14ac:dyDescent="0.2">
      <c r="A3088" s="1" t="s">
        <v>12197</v>
      </c>
      <c r="B3088" s="1" t="s">
        <v>108</v>
      </c>
      <c r="C3088" s="1">
        <v>28</v>
      </c>
      <c r="D3088" s="1" t="s">
        <v>81</v>
      </c>
      <c r="E3088" s="1" t="s">
        <v>263</v>
      </c>
      <c r="X3088" s="1">
        <v>1</v>
      </c>
      <c r="Y3088" s="1">
        <v>1</v>
      </c>
      <c r="Z3088" s="1">
        <v>1</v>
      </c>
      <c r="AA3088" s="1">
        <v>0</v>
      </c>
      <c r="AB3088" s="1" t="s">
        <v>83</v>
      </c>
      <c r="AC3088" s="1" t="s">
        <v>84</v>
      </c>
      <c r="AD3088" s="1" t="s">
        <v>541</v>
      </c>
      <c r="AE3088" s="1" t="s">
        <v>884</v>
      </c>
      <c r="AF3088" s="1" t="s">
        <v>202</v>
      </c>
      <c r="AG3088" s="1" t="s">
        <v>88</v>
      </c>
      <c r="AH3088" s="1" t="s">
        <v>89</v>
      </c>
      <c r="AI3088" s="1" t="s">
        <v>111</v>
      </c>
      <c r="AJ3088" s="1" t="s">
        <v>207</v>
      </c>
      <c r="AK3088" s="1" t="s">
        <v>2963</v>
      </c>
      <c r="AL3088" s="1" t="s">
        <v>9140</v>
      </c>
      <c r="AM3088" s="1" t="s">
        <v>310</v>
      </c>
      <c r="AN3088" s="1" t="s">
        <v>207</v>
      </c>
      <c r="AO3088" s="1" t="s">
        <v>302</v>
      </c>
      <c r="AP3088" s="1" t="s">
        <v>132</v>
      </c>
      <c r="AQ3088" s="1" t="s">
        <v>94</v>
      </c>
      <c r="AR3088" s="1" t="s">
        <v>88</v>
      </c>
      <c r="AS3088" s="1">
        <v>0</v>
      </c>
      <c r="AT3088" s="1" t="s">
        <v>134</v>
      </c>
      <c r="AU3088" s="1" t="s">
        <v>96</v>
      </c>
      <c r="AV3088" s="1"/>
      <c r="AW3088" s="13">
        <v>38500</v>
      </c>
      <c r="AX3088" s="1">
        <v>35000</v>
      </c>
      <c r="AZ3088" s="1">
        <v>1</v>
      </c>
      <c r="BA3088" s="1">
        <v>1</v>
      </c>
      <c r="BB3088" s="1" t="s">
        <v>88</v>
      </c>
      <c r="BC3088" s="1" t="s">
        <v>97</v>
      </c>
      <c r="BD3088" s="1" t="s">
        <v>119</v>
      </c>
      <c r="BE3088" s="1">
        <v>10</v>
      </c>
      <c r="BF3088" s="1">
        <v>3</v>
      </c>
      <c r="BG3088" s="1" t="s">
        <v>137</v>
      </c>
      <c r="BH3088" s="1" t="s">
        <v>121</v>
      </c>
      <c r="BI3088" s="1" t="s">
        <v>122</v>
      </c>
      <c r="BJ3088" s="1" t="s">
        <v>89</v>
      </c>
      <c r="BN3088" s="3">
        <v>44470</v>
      </c>
      <c r="BO3088" s="1" t="s">
        <v>182</v>
      </c>
      <c r="BP3088" s="1">
        <v>4</v>
      </c>
      <c r="BQ3088" s="1">
        <v>7</v>
      </c>
      <c r="BR3088" s="1" t="s">
        <v>207</v>
      </c>
      <c r="BS3088" s="1">
        <v>2</v>
      </c>
      <c r="BT3088" s="1">
        <v>0</v>
      </c>
      <c r="BU3088" s="1">
        <v>3</v>
      </c>
      <c r="BV3088" s="1" t="s">
        <v>184</v>
      </c>
      <c r="BW3088" s="1" t="s">
        <v>89</v>
      </c>
      <c r="BX3088" s="1" t="s">
        <v>88</v>
      </c>
      <c r="BY3088" s="1">
        <v>4</v>
      </c>
      <c r="BZ3088" s="1" t="s">
        <v>88</v>
      </c>
      <c r="CA3088" s="1">
        <v>5</v>
      </c>
      <c r="CB3088" s="1" t="s">
        <v>12198</v>
      </c>
      <c r="CC3088" s="1" t="s">
        <v>88</v>
      </c>
    </row>
    <row r="3089" spans="1:82" ht="16" x14ac:dyDescent="0.2">
      <c r="A3089" s="1" t="s">
        <v>12199</v>
      </c>
      <c r="B3089" s="1" t="s">
        <v>108</v>
      </c>
      <c r="C3089" s="1">
        <v>42</v>
      </c>
      <c r="D3089" s="1" t="s">
        <v>81</v>
      </c>
      <c r="E3089" s="1" t="s">
        <v>82</v>
      </c>
      <c r="X3089" s="1">
        <v>10</v>
      </c>
      <c r="Y3089" s="1">
        <v>1</v>
      </c>
      <c r="Z3089" s="1">
        <v>10</v>
      </c>
      <c r="AA3089" s="1">
        <v>0</v>
      </c>
      <c r="AB3089" s="1" t="s">
        <v>128</v>
      </c>
      <c r="AC3089" s="1" t="s">
        <v>129</v>
      </c>
      <c r="AF3089" s="1" t="s">
        <v>110</v>
      </c>
      <c r="AG3089" s="1" t="s">
        <v>88</v>
      </c>
      <c r="AH3089" s="1" t="s">
        <v>88</v>
      </c>
      <c r="AI3089" s="1" t="s">
        <v>634</v>
      </c>
      <c r="AJ3089" s="1" t="s">
        <v>207</v>
      </c>
      <c r="AK3089" s="1" t="s">
        <v>9140</v>
      </c>
      <c r="AL3089" s="1" t="s">
        <v>9140</v>
      </c>
      <c r="AM3089" s="1" t="s">
        <v>207</v>
      </c>
      <c r="AN3089" s="1" t="s">
        <v>207</v>
      </c>
      <c r="AO3089" s="1" t="s">
        <v>9140</v>
      </c>
      <c r="AP3089" s="1" t="s">
        <v>132</v>
      </c>
      <c r="AQ3089" s="1" t="s">
        <v>133</v>
      </c>
      <c r="AR3089" s="1" t="s">
        <v>157</v>
      </c>
      <c r="AS3089" s="1">
        <v>0</v>
      </c>
      <c r="AT3089" s="1" t="s">
        <v>95</v>
      </c>
      <c r="AU3089" s="1" t="s">
        <v>96</v>
      </c>
      <c r="AV3089" s="1"/>
      <c r="AW3089" s="13">
        <v>94000</v>
      </c>
      <c r="AX3089" s="1">
        <v>74009</v>
      </c>
      <c r="AZ3089" s="1">
        <v>3</v>
      </c>
      <c r="BA3089" s="1">
        <v>1</v>
      </c>
      <c r="BB3089" s="1" t="s">
        <v>88</v>
      </c>
      <c r="BC3089" s="1" t="s">
        <v>97</v>
      </c>
      <c r="BD3089" s="1" t="s">
        <v>88</v>
      </c>
      <c r="BE3089" s="1">
        <v>0</v>
      </c>
      <c r="BF3089" s="1">
        <v>0</v>
      </c>
      <c r="BG3089" s="1" t="s">
        <v>137</v>
      </c>
      <c r="BH3089" s="1" t="s">
        <v>121</v>
      </c>
      <c r="BJ3089" s="1" t="s">
        <v>88</v>
      </c>
      <c r="BN3089" s="1" t="s">
        <v>377</v>
      </c>
      <c r="BO3089" s="1" t="s">
        <v>103</v>
      </c>
      <c r="BP3089" s="1">
        <v>8</v>
      </c>
      <c r="BQ3089" s="1">
        <v>8</v>
      </c>
      <c r="BR3089" s="1" t="s">
        <v>1396</v>
      </c>
      <c r="BS3089" s="1">
        <v>4</v>
      </c>
      <c r="BT3089" s="1">
        <v>1</v>
      </c>
      <c r="BU3089" s="1">
        <v>1</v>
      </c>
      <c r="BV3089" s="1" t="s">
        <v>2844</v>
      </c>
      <c r="BW3089" s="1" t="s">
        <v>88</v>
      </c>
      <c r="BX3089" s="1" t="s">
        <v>88</v>
      </c>
      <c r="BY3089" s="1">
        <v>4</v>
      </c>
      <c r="BZ3089" s="1" t="s">
        <v>88</v>
      </c>
      <c r="CA3089" s="1">
        <v>9</v>
      </c>
      <c r="CB3089" s="1" t="s">
        <v>445</v>
      </c>
      <c r="CC3089" s="1" t="s">
        <v>88</v>
      </c>
    </row>
    <row r="3090" spans="1:82" ht="16" x14ac:dyDescent="0.2">
      <c r="A3090" s="1" t="s">
        <v>12200</v>
      </c>
      <c r="B3090" s="1" t="s">
        <v>108</v>
      </c>
      <c r="C3090" s="1">
        <v>31</v>
      </c>
      <c r="D3090" s="1" t="s">
        <v>81</v>
      </c>
      <c r="E3090" s="1" t="s">
        <v>82</v>
      </c>
      <c r="X3090" s="1">
        <v>3</v>
      </c>
      <c r="Y3090" s="1">
        <v>0</v>
      </c>
      <c r="Z3090" s="1">
        <v>2</v>
      </c>
      <c r="AA3090" s="1">
        <v>0</v>
      </c>
      <c r="AB3090" s="1" t="s">
        <v>83</v>
      </c>
      <c r="AC3090" s="1" t="s">
        <v>147</v>
      </c>
      <c r="AD3090" s="1" t="s">
        <v>160</v>
      </c>
      <c r="AE3090" s="1" t="s">
        <v>12201</v>
      </c>
      <c r="AF3090" s="1" t="s">
        <v>110</v>
      </c>
      <c r="AG3090" s="1" t="s">
        <v>88</v>
      </c>
      <c r="AH3090" s="1" t="s">
        <v>88</v>
      </c>
      <c r="AI3090" s="1" t="s">
        <v>272</v>
      </c>
      <c r="AJ3090" s="1" t="s">
        <v>12202</v>
      </c>
      <c r="AK3090" s="1" t="s">
        <v>12203</v>
      </c>
      <c r="AL3090" s="1" t="s">
        <v>9140</v>
      </c>
      <c r="AM3090" s="1" t="s">
        <v>12204</v>
      </c>
      <c r="AN3090" s="1" t="s">
        <v>498</v>
      </c>
      <c r="AO3090" s="1" t="s">
        <v>9140</v>
      </c>
      <c r="AP3090" s="1" t="s">
        <v>132</v>
      </c>
      <c r="AQ3090" s="1" t="s">
        <v>94</v>
      </c>
      <c r="AR3090" s="1" t="s">
        <v>88</v>
      </c>
      <c r="AS3090" s="1">
        <v>0</v>
      </c>
      <c r="AT3090" s="1" t="s">
        <v>134</v>
      </c>
      <c r="AU3090" s="1" t="s">
        <v>96</v>
      </c>
      <c r="AV3090" s="1"/>
      <c r="AW3090" s="13">
        <v>145000</v>
      </c>
      <c r="AX3090" s="1">
        <v>105000</v>
      </c>
      <c r="AZ3090" s="1">
        <v>1</v>
      </c>
      <c r="BA3090" s="1">
        <v>1</v>
      </c>
      <c r="BB3090" s="1" t="s">
        <v>88</v>
      </c>
      <c r="BC3090" s="1" t="s">
        <v>97</v>
      </c>
      <c r="BD3090" s="1" t="s">
        <v>88</v>
      </c>
      <c r="BE3090" s="1">
        <v>0</v>
      </c>
      <c r="BF3090" s="1">
        <v>0</v>
      </c>
      <c r="BG3090" s="1" t="s">
        <v>98</v>
      </c>
      <c r="BH3090" s="1" t="s">
        <v>121</v>
      </c>
      <c r="BK3090" s="1" t="s">
        <v>88</v>
      </c>
      <c r="BL3090" s="1" t="s">
        <v>88</v>
      </c>
      <c r="BM3090" s="1" t="s">
        <v>1278</v>
      </c>
      <c r="BN3090" s="3">
        <v>44470</v>
      </c>
      <c r="BO3090" s="1" t="s">
        <v>103</v>
      </c>
      <c r="BP3090" s="1">
        <v>10</v>
      </c>
      <c r="BQ3090" s="1">
        <v>10</v>
      </c>
      <c r="BR3090" s="1" t="s">
        <v>955</v>
      </c>
      <c r="BS3090" s="1">
        <v>3</v>
      </c>
      <c r="BT3090" s="1">
        <v>0</v>
      </c>
      <c r="BU3090" s="1">
        <v>2</v>
      </c>
      <c r="BV3090" s="1" t="s">
        <v>184</v>
      </c>
      <c r="BW3090" s="1" t="s">
        <v>89</v>
      </c>
      <c r="BX3090" s="1" t="s">
        <v>88</v>
      </c>
      <c r="BY3090" s="1">
        <v>4</v>
      </c>
      <c r="BZ3090" s="1" t="s">
        <v>88</v>
      </c>
      <c r="CA3090" s="1">
        <v>10</v>
      </c>
      <c r="CB3090" s="1" t="s">
        <v>107</v>
      </c>
      <c r="CC3090" s="1" t="s">
        <v>145</v>
      </c>
    </row>
    <row r="3091" spans="1:82" ht="16" x14ac:dyDescent="0.2">
      <c r="A3091" s="1" t="s">
        <v>12205</v>
      </c>
      <c r="B3091" s="1" t="s">
        <v>108</v>
      </c>
      <c r="C3091" s="1">
        <v>29</v>
      </c>
      <c r="D3091" s="1" t="s">
        <v>81</v>
      </c>
      <c r="E3091" s="1" t="s">
        <v>210</v>
      </c>
      <c r="X3091" s="1">
        <v>5</v>
      </c>
      <c r="Y3091" s="1">
        <v>3</v>
      </c>
      <c r="Z3091" s="1">
        <v>3</v>
      </c>
      <c r="AA3091" s="1">
        <v>0</v>
      </c>
      <c r="AB3091" s="1" t="s">
        <v>174</v>
      </c>
      <c r="AC3091" s="1" t="s">
        <v>129</v>
      </c>
      <c r="AD3091" s="1" t="s">
        <v>175</v>
      </c>
      <c r="AE3091" s="1" t="s">
        <v>86</v>
      </c>
      <c r="AF3091" s="1" t="s">
        <v>202</v>
      </c>
      <c r="AG3091" s="1" t="s">
        <v>89</v>
      </c>
      <c r="AH3091" s="1" t="s">
        <v>89</v>
      </c>
      <c r="AI3091" s="1" t="s">
        <v>111</v>
      </c>
      <c r="AJ3091" s="1" t="s">
        <v>317</v>
      </c>
      <c r="AK3091" s="1" t="s">
        <v>4209</v>
      </c>
      <c r="AL3091" s="1" t="s">
        <v>7162</v>
      </c>
      <c r="AM3091" s="1" t="s">
        <v>965</v>
      </c>
      <c r="AN3091" s="1" t="s">
        <v>12206</v>
      </c>
      <c r="AO3091" s="1" t="s">
        <v>9179</v>
      </c>
      <c r="AP3091" s="1" t="s">
        <v>93</v>
      </c>
      <c r="AQ3091" s="1" t="s">
        <v>94</v>
      </c>
      <c r="AR3091" s="1" t="s">
        <v>88</v>
      </c>
      <c r="AS3091" s="1">
        <v>0</v>
      </c>
      <c r="AT3091" s="1" t="s">
        <v>95</v>
      </c>
      <c r="AU3091" s="1" t="s">
        <v>238</v>
      </c>
      <c r="AV3091" s="1"/>
      <c r="AW3091" s="13">
        <v>512500</v>
      </c>
      <c r="AX3091" s="1">
        <v>509500</v>
      </c>
      <c r="AY3091" s="1" t="s">
        <v>279</v>
      </c>
      <c r="AZ3091" s="1">
        <v>3</v>
      </c>
      <c r="BA3091" s="1">
        <v>3</v>
      </c>
      <c r="BB3091" s="1" t="s">
        <v>88</v>
      </c>
      <c r="BC3091" s="1" t="s">
        <v>97</v>
      </c>
      <c r="BD3091" s="1" t="s">
        <v>88</v>
      </c>
      <c r="BE3091" s="1">
        <v>0</v>
      </c>
      <c r="BF3091" s="1">
        <v>0</v>
      </c>
      <c r="BG3091" s="1" t="s">
        <v>137</v>
      </c>
      <c r="BH3091" s="1" t="s">
        <v>121</v>
      </c>
      <c r="BN3091" s="1" t="s">
        <v>170</v>
      </c>
      <c r="BO3091" s="1" t="s">
        <v>103</v>
      </c>
      <c r="BP3091" s="1">
        <v>9</v>
      </c>
      <c r="BQ3091" s="1">
        <v>5</v>
      </c>
      <c r="BR3091" s="1" t="s">
        <v>12207</v>
      </c>
      <c r="BS3091" s="1">
        <v>3</v>
      </c>
      <c r="BT3091" s="1">
        <v>0</v>
      </c>
      <c r="BU3091" s="1">
        <v>1</v>
      </c>
      <c r="BV3091" s="1" t="s">
        <v>143</v>
      </c>
      <c r="BW3091" s="1" t="s">
        <v>89</v>
      </c>
      <c r="BX3091" s="1" t="s">
        <v>88</v>
      </c>
      <c r="BY3091" s="1">
        <v>1</v>
      </c>
      <c r="BZ3091" s="1" t="s">
        <v>88</v>
      </c>
      <c r="CA3091" s="1">
        <v>9</v>
      </c>
      <c r="CB3091" s="1" t="s">
        <v>107</v>
      </c>
      <c r="CC3091" s="1" t="s">
        <v>88</v>
      </c>
    </row>
    <row r="3092" spans="1:82" ht="16" x14ac:dyDescent="0.2">
      <c r="A3092" s="1" t="s">
        <v>12208</v>
      </c>
      <c r="B3092" s="1" t="s">
        <v>108</v>
      </c>
      <c r="C3092" s="1">
        <v>48</v>
      </c>
      <c r="D3092" s="1" t="s">
        <v>81</v>
      </c>
      <c r="E3092" s="1" t="s">
        <v>82</v>
      </c>
      <c r="X3092" s="1">
        <v>24</v>
      </c>
      <c r="Y3092" s="1">
        <v>20</v>
      </c>
      <c r="Z3092" s="1">
        <v>5</v>
      </c>
      <c r="AA3092" s="1">
        <v>6</v>
      </c>
      <c r="AB3092" s="1" t="s">
        <v>174</v>
      </c>
      <c r="AC3092" s="1" t="s">
        <v>129</v>
      </c>
      <c r="AD3092" s="1" t="s">
        <v>232</v>
      </c>
      <c r="AF3092" s="1" t="s">
        <v>202</v>
      </c>
      <c r="AG3092" s="1" t="s">
        <v>88</v>
      </c>
      <c r="AH3092" s="1" t="s">
        <v>88</v>
      </c>
      <c r="AI3092" s="1" t="s">
        <v>272</v>
      </c>
      <c r="AJ3092" s="1" t="s">
        <v>207</v>
      </c>
      <c r="AK3092" s="1" t="s">
        <v>582</v>
      </c>
      <c r="AL3092" s="1" t="s">
        <v>9140</v>
      </c>
      <c r="AM3092" s="1" t="s">
        <v>3526</v>
      </c>
      <c r="AN3092" s="1" t="s">
        <v>192</v>
      </c>
      <c r="AO3092" s="1" t="s">
        <v>583</v>
      </c>
      <c r="AP3092" s="1" t="s">
        <v>132</v>
      </c>
      <c r="AQ3092" s="1" t="s">
        <v>94</v>
      </c>
      <c r="AR3092" s="1" t="s">
        <v>88</v>
      </c>
      <c r="AS3092" s="1">
        <v>0</v>
      </c>
      <c r="AT3092" s="1" t="s">
        <v>536</v>
      </c>
      <c r="AU3092" s="1" t="s">
        <v>96</v>
      </c>
      <c r="AV3092" s="1"/>
      <c r="AW3092" s="13">
        <v>125000</v>
      </c>
      <c r="AX3092" s="1">
        <v>96000</v>
      </c>
      <c r="AZ3092" s="1">
        <v>2</v>
      </c>
      <c r="BA3092" s="1">
        <v>2</v>
      </c>
      <c r="BB3092" s="1" t="s">
        <v>88</v>
      </c>
      <c r="BC3092" s="1" t="s">
        <v>97</v>
      </c>
      <c r="BD3092" s="1" t="s">
        <v>88</v>
      </c>
      <c r="BE3092" s="1">
        <v>0</v>
      </c>
      <c r="BF3092" s="1">
        <v>1</v>
      </c>
      <c r="BG3092" s="1" t="s">
        <v>120</v>
      </c>
      <c r="BH3092" s="1" t="s">
        <v>121</v>
      </c>
      <c r="BN3092" s="1" t="s">
        <v>252</v>
      </c>
      <c r="BO3092" s="1" t="s">
        <v>124</v>
      </c>
      <c r="BP3092" s="1">
        <v>5</v>
      </c>
      <c r="BQ3092" s="1">
        <v>8</v>
      </c>
      <c r="BR3092" s="1" t="s">
        <v>6417</v>
      </c>
      <c r="BS3092" s="1">
        <v>3</v>
      </c>
      <c r="BT3092" s="1">
        <v>1</v>
      </c>
      <c r="BU3092" s="1">
        <v>4</v>
      </c>
      <c r="BV3092" s="1" t="s">
        <v>1247</v>
      </c>
      <c r="BW3092" s="1" t="s">
        <v>89</v>
      </c>
      <c r="BX3092" s="1" t="s">
        <v>88</v>
      </c>
      <c r="BY3092" s="1">
        <v>4</v>
      </c>
      <c r="BZ3092" s="1" t="s">
        <v>88</v>
      </c>
      <c r="CA3092" s="1">
        <v>7</v>
      </c>
      <c r="CB3092" s="1" t="s">
        <v>304</v>
      </c>
      <c r="CC3092" s="1" t="s">
        <v>88</v>
      </c>
    </row>
    <row r="3093" spans="1:82" ht="16" x14ac:dyDescent="0.2">
      <c r="A3093" s="1" t="s">
        <v>12209</v>
      </c>
      <c r="B3093" s="1" t="s">
        <v>108</v>
      </c>
      <c r="C3093" s="1">
        <v>38</v>
      </c>
      <c r="D3093" s="1" t="s">
        <v>81</v>
      </c>
      <c r="E3093" s="1" t="s">
        <v>263</v>
      </c>
      <c r="X3093" s="1">
        <v>10</v>
      </c>
      <c r="Y3093" s="1">
        <v>2</v>
      </c>
      <c r="Z3093" s="1">
        <v>2</v>
      </c>
      <c r="AA3093" s="1">
        <v>0</v>
      </c>
      <c r="AB3093" s="1" t="s">
        <v>146</v>
      </c>
      <c r="AC3093" s="1" t="s">
        <v>147</v>
      </c>
      <c r="AD3093" s="1" t="s">
        <v>1633</v>
      </c>
      <c r="AE3093" s="1" t="s">
        <v>517</v>
      </c>
      <c r="AF3093" s="1" t="s">
        <v>202</v>
      </c>
      <c r="AG3093" s="1" t="s">
        <v>88</v>
      </c>
      <c r="AH3093" s="1" t="s">
        <v>89</v>
      </c>
      <c r="AI3093" s="1" t="s">
        <v>111</v>
      </c>
      <c r="AJ3093" s="1" t="s">
        <v>480</v>
      </c>
      <c r="AK3093" s="1" t="s">
        <v>113</v>
      </c>
      <c r="AL3093" s="1" t="s">
        <v>12210</v>
      </c>
      <c r="AM3093" s="1" t="s">
        <v>178</v>
      </c>
      <c r="AN3093" s="1" t="s">
        <v>207</v>
      </c>
      <c r="AO3093" s="1" t="s">
        <v>248</v>
      </c>
      <c r="AP3093" s="1" t="s">
        <v>93</v>
      </c>
      <c r="AQ3093" s="1" t="s">
        <v>94</v>
      </c>
      <c r="AR3093" s="1" t="s">
        <v>88</v>
      </c>
      <c r="AS3093" s="1">
        <v>0</v>
      </c>
      <c r="AT3093" s="1" t="s">
        <v>134</v>
      </c>
      <c r="AU3093" s="1" t="s">
        <v>96</v>
      </c>
      <c r="AV3093" s="1"/>
      <c r="AW3093" s="13">
        <v>65000</v>
      </c>
      <c r="AX3093" s="1">
        <v>53000</v>
      </c>
      <c r="AZ3093" s="1">
        <v>1</v>
      </c>
      <c r="BA3093" s="1">
        <v>1</v>
      </c>
      <c r="BB3093" s="1" t="s">
        <v>88</v>
      </c>
      <c r="BC3093" s="1" t="s">
        <v>97</v>
      </c>
      <c r="BD3093" s="1" t="s">
        <v>119</v>
      </c>
      <c r="BE3093" s="1">
        <v>3</v>
      </c>
      <c r="BF3093" s="1">
        <v>2</v>
      </c>
      <c r="BG3093" s="1" t="s">
        <v>120</v>
      </c>
      <c r="BH3093" s="1" t="s">
        <v>121</v>
      </c>
      <c r="BN3093" s="1" t="s">
        <v>141</v>
      </c>
      <c r="BO3093" s="1" t="s">
        <v>124</v>
      </c>
      <c r="BP3093" s="1">
        <v>6</v>
      </c>
      <c r="BQ3093" s="1">
        <v>8</v>
      </c>
      <c r="BR3093" s="1" t="s">
        <v>371</v>
      </c>
      <c r="BS3093" s="1">
        <v>2</v>
      </c>
      <c r="BT3093" s="1">
        <v>1</v>
      </c>
      <c r="BU3093" s="1">
        <v>0</v>
      </c>
      <c r="BV3093" s="1" t="s">
        <v>105</v>
      </c>
      <c r="BW3093" s="1" t="s">
        <v>89</v>
      </c>
      <c r="BX3093" s="1" t="s">
        <v>88</v>
      </c>
      <c r="BY3093" s="1">
        <v>4</v>
      </c>
      <c r="BZ3093" s="1" t="s">
        <v>88</v>
      </c>
      <c r="CA3093" s="1">
        <v>8</v>
      </c>
      <c r="CB3093" s="1" t="s">
        <v>107</v>
      </c>
      <c r="CC3093" s="1" t="s">
        <v>88</v>
      </c>
      <c r="CD3093" s="1" t="s">
        <v>12211</v>
      </c>
    </row>
    <row r="3094" spans="1:82" ht="16" x14ac:dyDescent="0.2">
      <c r="A3094" s="1" t="s">
        <v>12212</v>
      </c>
      <c r="B3094" s="1" t="s">
        <v>108</v>
      </c>
      <c r="C3094" s="1">
        <v>23</v>
      </c>
      <c r="D3094" s="1" t="s">
        <v>81</v>
      </c>
      <c r="E3094" s="1" t="s">
        <v>263</v>
      </c>
      <c r="X3094" s="1">
        <v>5</v>
      </c>
      <c r="Y3094" s="1">
        <v>0</v>
      </c>
      <c r="Z3094" s="1">
        <v>5</v>
      </c>
      <c r="AA3094" s="1">
        <v>0</v>
      </c>
      <c r="AB3094" s="1" t="s">
        <v>128</v>
      </c>
      <c r="AC3094" s="1" t="s">
        <v>129</v>
      </c>
      <c r="AF3094" s="1" t="s">
        <v>202</v>
      </c>
      <c r="AG3094" s="1" t="s">
        <v>89</v>
      </c>
      <c r="AH3094" s="1" t="s">
        <v>88</v>
      </c>
      <c r="AI3094" s="1" t="s">
        <v>687</v>
      </c>
      <c r="AJ3094" s="1" t="s">
        <v>480</v>
      </c>
      <c r="AK3094" s="1" t="s">
        <v>9140</v>
      </c>
      <c r="AL3094" s="1" t="s">
        <v>9140</v>
      </c>
      <c r="AM3094" s="1" t="s">
        <v>207</v>
      </c>
      <c r="AN3094" s="1" t="s">
        <v>207</v>
      </c>
      <c r="AO3094" s="1" t="s">
        <v>9140</v>
      </c>
      <c r="AP3094" s="1" t="s">
        <v>93</v>
      </c>
      <c r="AQ3094" s="1" t="s">
        <v>94</v>
      </c>
      <c r="AR3094" s="1" t="s">
        <v>157</v>
      </c>
      <c r="AS3094" s="1">
        <v>0</v>
      </c>
      <c r="AT3094" s="1" t="s">
        <v>134</v>
      </c>
      <c r="AU3094" s="1" t="s">
        <v>96</v>
      </c>
      <c r="AV3094" s="1"/>
      <c r="AW3094" s="13">
        <v>40000</v>
      </c>
      <c r="AX3094" s="1">
        <v>40000</v>
      </c>
      <c r="AZ3094" s="1">
        <v>2</v>
      </c>
      <c r="BA3094" s="1">
        <v>2</v>
      </c>
      <c r="BB3094" s="1" t="s">
        <v>88</v>
      </c>
      <c r="BC3094" s="1" t="s">
        <v>97</v>
      </c>
      <c r="BD3094" s="1" t="s">
        <v>88</v>
      </c>
      <c r="BE3094" s="1">
        <v>0</v>
      </c>
      <c r="BF3094" s="1">
        <v>0</v>
      </c>
      <c r="BG3094" s="1" t="s">
        <v>98</v>
      </c>
      <c r="BH3094" s="1" t="s">
        <v>121</v>
      </c>
      <c r="BN3094" s="3">
        <v>44470</v>
      </c>
      <c r="BO3094" s="1" t="s">
        <v>124</v>
      </c>
      <c r="BP3094" s="1">
        <v>10</v>
      </c>
      <c r="BQ3094" s="1">
        <v>10</v>
      </c>
      <c r="BR3094" s="1" t="s">
        <v>859</v>
      </c>
      <c r="BS3094" s="1">
        <v>2</v>
      </c>
      <c r="BT3094" s="1">
        <v>0</v>
      </c>
      <c r="BU3094" s="1">
        <v>0</v>
      </c>
      <c r="BV3094" s="1" t="s">
        <v>105</v>
      </c>
      <c r="BW3094" s="1" t="s">
        <v>89</v>
      </c>
      <c r="BX3094" s="1" t="s">
        <v>88</v>
      </c>
      <c r="BY3094" s="1">
        <v>2</v>
      </c>
      <c r="BZ3094" s="1" t="s">
        <v>106</v>
      </c>
      <c r="CA3094" s="1">
        <v>2</v>
      </c>
      <c r="CB3094" s="1" t="s">
        <v>144</v>
      </c>
      <c r="CC3094" s="1" t="s">
        <v>88</v>
      </c>
    </row>
    <row r="3095" spans="1:82" ht="16" x14ac:dyDescent="0.2">
      <c r="A3095" s="1" t="s">
        <v>12213</v>
      </c>
      <c r="B3095" s="1" t="s">
        <v>108</v>
      </c>
      <c r="C3095" s="1">
        <v>34</v>
      </c>
      <c r="D3095" s="1" t="s">
        <v>81</v>
      </c>
      <c r="E3095" s="1" t="s">
        <v>82</v>
      </c>
      <c r="X3095" s="1">
        <v>12</v>
      </c>
      <c r="Y3095" s="1">
        <v>2</v>
      </c>
      <c r="Z3095" s="1">
        <v>2</v>
      </c>
      <c r="AA3095" s="1">
        <v>0</v>
      </c>
      <c r="AB3095" s="1" t="s">
        <v>174</v>
      </c>
      <c r="AC3095" s="1" t="s">
        <v>129</v>
      </c>
      <c r="AD3095" s="1" t="s">
        <v>283</v>
      </c>
      <c r="AE3095" s="1" t="s">
        <v>86</v>
      </c>
      <c r="AF3095" s="1" t="s">
        <v>110</v>
      </c>
      <c r="AG3095" s="1" t="s">
        <v>89</v>
      </c>
      <c r="AH3095" s="1" t="s">
        <v>89</v>
      </c>
      <c r="AI3095" s="1" t="s">
        <v>150</v>
      </c>
      <c r="AJ3095" s="1" t="s">
        <v>12214</v>
      </c>
      <c r="AK3095" s="1" t="s">
        <v>2050</v>
      </c>
      <c r="AL3095" s="1" t="s">
        <v>9140</v>
      </c>
      <c r="AM3095" s="1" t="s">
        <v>873</v>
      </c>
      <c r="AN3095" s="1" t="s">
        <v>207</v>
      </c>
      <c r="AO3095" s="1" t="s">
        <v>12215</v>
      </c>
      <c r="AP3095" s="1" t="s">
        <v>132</v>
      </c>
      <c r="AQ3095" s="1" t="s">
        <v>94</v>
      </c>
      <c r="AR3095" s="1" t="s">
        <v>88</v>
      </c>
      <c r="AS3095" s="1">
        <v>0</v>
      </c>
      <c r="AT3095" s="1" t="s">
        <v>134</v>
      </c>
      <c r="AU3095" s="1" t="s">
        <v>96</v>
      </c>
      <c r="AV3095" s="1"/>
      <c r="AW3095" s="13">
        <v>67285</v>
      </c>
      <c r="AX3095" s="1">
        <v>53528</v>
      </c>
      <c r="AZ3095" s="1">
        <v>2</v>
      </c>
      <c r="BA3095" s="1">
        <v>2</v>
      </c>
      <c r="BB3095" s="1" t="s">
        <v>88</v>
      </c>
      <c r="BC3095" s="1" t="s">
        <v>97</v>
      </c>
      <c r="BD3095" s="1" t="s">
        <v>88</v>
      </c>
      <c r="BE3095" s="1">
        <v>0</v>
      </c>
      <c r="BF3095" s="1">
        <v>3</v>
      </c>
      <c r="BG3095" s="1" t="s">
        <v>98</v>
      </c>
      <c r="BH3095" s="1" t="s">
        <v>121</v>
      </c>
      <c r="BJ3095" s="1" t="s">
        <v>88</v>
      </c>
      <c r="BN3095" s="1" t="s">
        <v>102</v>
      </c>
      <c r="BO3095" s="1" t="s">
        <v>124</v>
      </c>
      <c r="BP3095" s="1">
        <v>8</v>
      </c>
      <c r="BQ3095" s="1">
        <v>5</v>
      </c>
      <c r="BR3095" s="1" t="s">
        <v>4636</v>
      </c>
      <c r="BS3095" s="1">
        <v>3</v>
      </c>
      <c r="BT3095" s="1">
        <v>0</v>
      </c>
      <c r="BU3095" s="1">
        <v>1</v>
      </c>
      <c r="BV3095" s="1" t="s">
        <v>143</v>
      </c>
      <c r="BW3095" s="1" t="s">
        <v>88</v>
      </c>
      <c r="BX3095" s="1" t="s">
        <v>88</v>
      </c>
      <c r="BY3095" s="1">
        <v>3</v>
      </c>
      <c r="BZ3095" s="1" t="s">
        <v>88</v>
      </c>
      <c r="CA3095" s="1">
        <v>8</v>
      </c>
      <c r="CB3095" s="1" t="s">
        <v>12216</v>
      </c>
      <c r="CC3095" s="1" t="s">
        <v>88</v>
      </c>
      <c r="CD3095" s="1" t="s">
        <v>12217</v>
      </c>
    </row>
    <row r="3096" spans="1:82" ht="16" x14ac:dyDescent="0.2">
      <c r="A3096" s="1" t="s">
        <v>12218</v>
      </c>
      <c r="B3096" s="1" t="s">
        <v>108</v>
      </c>
      <c r="C3096" s="1">
        <v>30</v>
      </c>
      <c r="D3096" s="1" t="s">
        <v>81</v>
      </c>
      <c r="E3096" s="1" t="s">
        <v>82</v>
      </c>
      <c r="X3096" s="1">
        <v>8</v>
      </c>
      <c r="Y3096" s="1">
        <v>2</v>
      </c>
      <c r="Z3096" s="1">
        <v>2</v>
      </c>
      <c r="AA3096" s="1">
        <v>2</v>
      </c>
      <c r="AB3096" s="1" t="s">
        <v>83</v>
      </c>
      <c r="AC3096" s="1" t="s">
        <v>129</v>
      </c>
      <c r="AD3096" s="1" t="s">
        <v>897</v>
      </c>
      <c r="AE3096" s="1" t="s">
        <v>161</v>
      </c>
      <c r="AF3096" s="1" t="s">
        <v>110</v>
      </c>
      <c r="AG3096" s="1" t="s">
        <v>88</v>
      </c>
      <c r="AH3096" s="1" t="s">
        <v>88</v>
      </c>
      <c r="AI3096" s="1" t="s">
        <v>2186</v>
      </c>
      <c r="AJ3096" s="1" t="s">
        <v>698</v>
      </c>
      <c r="AK3096" s="1" t="s">
        <v>318</v>
      </c>
      <c r="AL3096" s="1" t="s">
        <v>698</v>
      </c>
      <c r="AM3096" s="1" t="s">
        <v>178</v>
      </c>
      <c r="AN3096" s="1" t="s">
        <v>207</v>
      </c>
      <c r="AO3096" s="1" t="s">
        <v>9140</v>
      </c>
      <c r="AP3096" s="1" t="s">
        <v>132</v>
      </c>
      <c r="AQ3096" s="1" t="s">
        <v>94</v>
      </c>
      <c r="AR3096" s="1" t="s">
        <v>88</v>
      </c>
      <c r="AS3096" s="1">
        <v>0</v>
      </c>
      <c r="AT3096" s="1" t="s">
        <v>134</v>
      </c>
      <c r="AU3096" s="1" t="s">
        <v>96</v>
      </c>
      <c r="AV3096" s="1"/>
      <c r="AW3096" s="13">
        <v>78000</v>
      </c>
      <c r="AX3096" s="1">
        <v>60000</v>
      </c>
      <c r="AZ3096" s="1">
        <v>2</v>
      </c>
      <c r="BA3096" s="1">
        <v>3</v>
      </c>
      <c r="BB3096" s="1" t="s">
        <v>280</v>
      </c>
      <c r="BC3096" s="1" t="s">
        <v>118</v>
      </c>
      <c r="BD3096" s="1" t="s">
        <v>119</v>
      </c>
      <c r="BE3096" s="1">
        <v>15</v>
      </c>
      <c r="BF3096" s="1">
        <v>5</v>
      </c>
      <c r="BG3096" s="1" t="s">
        <v>137</v>
      </c>
      <c r="BH3096" s="1" t="s">
        <v>121</v>
      </c>
      <c r="BN3096" s="1" t="s">
        <v>170</v>
      </c>
      <c r="BO3096" s="1" t="s">
        <v>103</v>
      </c>
      <c r="BP3096" s="1">
        <v>6</v>
      </c>
      <c r="BQ3096" s="1">
        <v>7</v>
      </c>
      <c r="BR3096" s="1" t="s">
        <v>217</v>
      </c>
      <c r="BS3096" s="1">
        <v>3</v>
      </c>
      <c r="BT3096" s="1">
        <v>0</v>
      </c>
      <c r="BU3096" s="1">
        <v>1</v>
      </c>
      <c r="BV3096" s="1" t="s">
        <v>143</v>
      </c>
      <c r="BW3096" s="1" t="s">
        <v>88</v>
      </c>
      <c r="BX3096" s="1" t="s">
        <v>88</v>
      </c>
      <c r="BY3096" s="1">
        <v>4</v>
      </c>
      <c r="BZ3096" s="1" t="s">
        <v>88</v>
      </c>
      <c r="CA3096" s="1">
        <v>9</v>
      </c>
      <c r="CB3096" s="1" t="s">
        <v>185</v>
      </c>
      <c r="CC3096" s="1" t="s">
        <v>12219</v>
      </c>
    </row>
    <row r="3097" spans="1:82" ht="16" x14ac:dyDescent="0.2">
      <c r="A3097" s="1" t="s">
        <v>12220</v>
      </c>
      <c r="B3097" s="1" t="s">
        <v>108</v>
      </c>
      <c r="C3097" s="1">
        <v>19</v>
      </c>
      <c r="D3097" s="1" t="s">
        <v>81</v>
      </c>
      <c r="E3097" s="1" t="s">
        <v>82</v>
      </c>
      <c r="X3097" s="1">
        <v>0</v>
      </c>
      <c r="Y3097" s="1">
        <v>0</v>
      </c>
      <c r="Z3097" s="1">
        <v>0</v>
      </c>
      <c r="AA3097" s="1">
        <v>0</v>
      </c>
      <c r="AB3097" s="1" t="s">
        <v>83</v>
      </c>
      <c r="AC3097" s="1" t="s">
        <v>84</v>
      </c>
      <c r="AD3097" s="1" t="s">
        <v>187</v>
      </c>
      <c r="AE3097" s="1" t="s">
        <v>161</v>
      </c>
      <c r="AF3097" s="1" t="s">
        <v>202</v>
      </c>
      <c r="AG3097" s="1" t="s">
        <v>88</v>
      </c>
      <c r="AH3097" s="1" t="s">
        <v>89</v>
      </c>
      <c r="AI3097" s="1" t="s">
        <v>587</v>
      </c>
      <c r="AJ3097" s="1" t="s">
        <v>480</v>
      </c>
      <c r="AK3097" s="1" t="s">
        <v>9140</v>
      </c>
      <c r="AL3097" s="1" t="s">
        <v>9140</v>
      </c>
      <c r="AM3097" s="1" t="s">
        <v>207</v>
      </c>
      <c r="AN3097" s="1" t="s">
        <v>682</v>
      </c>
      <c r="AO3097" s="1" t="s">
        <v>167</v>
      </c>
      <c r="AP3097" s="1" t="s">
        <v>93</v>
      </c>
      <c r="AQ3097" s="1" t="s">
        <v>94</v>
      </c>
      <c r="AR3097" s="1" t="s">
        <v>88</v>
      </c>
      <c r="AS3097" s="1">
        <v>0</v>
      </c>
      <c r="AT3097" s="1" t="s">
        <v>134</v>
      </c>
      <c r="AU3097" s="1" t="s">
        <v>96</v>
      </c>
      <c r="AV3097" s="1"/>
      <c r="AW3097" s="13">
        <v>36000</v>
      </c>
      <c r="AX3097" s="1">
        <v>31000</v>
      </c>
      <c r="AZ3097" s="1">
        <v>2</v>
      </c>
      <c r="BA3097" s="1">
        <v>3</v>
      </c>
      <c r="BB3097" s="1" t="s">
        <v>88</v>
      </c>
      <c r="BC3097" s="1" t="s">
        <v>97</v>
      </c>
      <c r="BD3097" s="1" t="s">
        <v>88</v>
      </c>
      <c r="BE3097" s="1">
        <v>0</v>
      </c>
      <c r="BF3097" s="1">
        <v>0</v>
      </c>
      <c r="BH3097" s="1" t="s">
        <v>121</v>
      </c>
      <c r="BN3097" s="1" t="s">
        <v>170</v>
      </c>
      <c r="BO3097" s="1" t="s">
        <v>103</v>
      </c>
      <c r="BP3097" s="1">
        <v>7</v>
      </c>
      <c r="BQ3097" s="1">
        <v>7</v>
      </c>
      <c r="BR3097" s="1" t="s">
        <v>12221</v>
      </c>
      <c r="BS3097" s="1">
        <v>3</v>
      </c>
      <c r="BT3097" s="1">
        <v>0</v>
      </c>
      <c r="BU3097" s="1">
        <v>4</v>
      </c>
      <c r="BV3097" s="1" t="s">
        <v>184</v>
      </c>
      <c r="BW3097" s="1" t="s">
        <v>89</v>
      </c>
      <c r="BX3097" s="1" t="s">
        <v>88</v>
      </c>
      <c r="BY3097" s="1">
        <v>4</v>
      </c>
      <c r="BZ3097" s="1" t="s">
        <v>12222</v>
      </c>
      <c r="CA3097" s="1">
        <v>7</v>
      </c>
      <c r="CB3097" s="1" t="s">
        <v>107</v>
      </c>
      <c r="CC3097" s="1" t="s">
        <v>88</v>
      </c>
    </row>
    <row r="3098" spans="1:82" ht="16" x14ac:dyDescent="0.2">
      <c r="A3098" s="1" t="s">
        <v>12223</v>
      </c>
      <c r="B3098" s="1" t="s">
        <v>108</v>
      </c>
      <c r="C3098" s="1">
        <v>40</v>
      </c>
      <c r="D3098" s="1" t="s">
        <v>81</v>
      </c>
      <c r="E3098" s="1" t="s">
        <v>82</v>
      </c>
      <c r="X3098" s="1">
        <v>19</v>
      </c>
      <c r="Y3098" s="1">
        <v>0</v>
      </c>
      <c r="Z3098" s="1">
        <v>0</v>
      </c>
      <c r="AA3098" s="1">
        <v>9</v>
      </c>
      <c r="AB3098" s="1" t="s">
        <v>83</v>
      </c>
      <c r="AC3098" s="1" t="s">
        <v>129</v>
      </c>
      <c r="AD3098" s="1" t="s">
        <v>256</v>
      </c>
      <c r="AE3098" s="1" t="s">
        <v>397</v>
      </c>
      <c r="AF3098" s="1" t="s">
        <v>88</v>
      </c>
      <c r="AG3098" s="1" t="s">
        <v>88</v>
      </c>
      <c r="AH3098" s="1" t="s">
        <v>89</v>
      </c>
      <c r="AI3098" s="1" t="s">
        <v>264</v>
      </c>
      <c r="AJ3098" s="1" t="s">
        <v>207</v>
      </c>
      <c r="AK3098" s="1" t="s">
        <v>9140</v>
      </c>
      <c r="AL3098" s="1" t="s">
        <v>9140</v>
      </c>
      <c r="AM3098" s="1" t="s">
        <v>207</v>
      </c>
      <c r="AN3098" s="1" t="s">
        <v>207</v>
      </c>
      <c r="AO3098" s="1" t="s">
        <v>9140</v>
      </c>
      <c r="AP3098" s="1" t="s">
        <v>168</v>
      </c>
      <c r="AQ3098" s="1" t="s">
        <v>94</v>
      </c>
      <c r="AR3098" s="1" t="s">
        <v>88</v>
      </c>
      <c r="AS3098" s="1">
        <v>0</v>
      </c>
      <c r="AT3098" s="1" t="s">
        <v>134</v>
      </c>
      <c r="AU3098" s="1" t="s">
        <v>96</v>
      </c>
      <c r="AV3098" s="1"/>
      <c r="AW3098" s="13">
        <v>183000</v>
      </c>
      <c r="AX3098" s="1">
        <v>140000</v>
      </c>
      <c r="AZ3098" s="1">
        <v>2</v>
      </c>
      <c r="BA3098" s="1">
        <v>1</v>
      </c>
      <c r="BB3098" s="1" t="s">
        <v>280</v>
      </c>
      <c r="BC3098" s="1" t="s">
        <v>249</v>
      </c>
      <c r="BD3098" s="1" t="s">
        <v>88</v>
      </c>
      <c r="BE3098" s="1">
        <v>0</v>
      </c>
      <c r="BF3098" s="1">
        <v>1</v>
      </c>
      <c r="BG3098" s="1" t="s">
        <v>120</v>
      </c>
      <c r="BH3098" s="1" t="s">
        <v>121</v>
      </c>
      <c r="BM3098" s="1" t="s">
        <v>12224</v>
      </c>
      <c r="BN3098" s="1" t="s">
        <v>141</v>
      </c>
      <c r="BO3098" s="1" t="s">
        <v>124</v>
      </c>
      <c r="BP3098" s="1">
        <v>7</v>
      </c>
      <c r="BQ3098" s="1">
        <v>7</v>
      </c>
      <c r="BR3098" s="1" t="s">
        <v>2619</v>
      </c>
      <c r="BS3098" s="1">
        <v>4</v>
      </c>
      <c r="BT3098" s="1">
        <v>2</v>
      </c>
      <c r="BU3098" s="1">
        <v>4</v>
      </c>
      <c r="BV3098" s="1" t="s">
        <v>172</v>
      </c>
      <c r="BW3098" s="1" t="s">
        <v>88</v>
      </c>
      <c r="BX3098" s="1" t="s">
        <v>88</v>
      </c>
      <c r="BY3098" s="1">
        <v>4</v>
      </c>
      <c r="BZ3098" s="1" t="s">
        <v>127</v>
      </c>
      <c r="CA3098" s="1">
        <v>10</v>
      </c>
      <c r="CB3098" s="1" t="s">
        <v>107</v>
      </c>
      <c r="CC3098" s="1" t="s">
        <v>88</v>
      </c>
      <c r="CD3098" s="1" t="s">
        <v>3836</v>
      </c>
    </row>
    <row r="3099" spans="1:82" ht="16" x14ac:dyDescent="0.2">
      <c r="A3099" s="1" t="s">
        <v>12225</v>
      </c>
      <c r="B3099" s="1" t="s">
        <v>108</v>
      </c>
      <c r="C3099" s="1">
        <v>26</v>
      </c>
      <c r="D3099" s="1" t="s">
        <v>81</v>
      </c>
      <c r="E3099" s="1" t="s">
        <v>82</v>
      </c>
      <c r="X3099" s="1">
        <v>8</v>
      </c>
      <c r="Y3099" s="1">
        <v>2</v>
      </c>
      <c r="Z3099" s="1">
        <v>2</v>
      </c>
      <c r="AA3099" s="1">
        <v>0</v>
      </c>
      <c r="AB3099" s="1" t="s">
        <v>128</v>
      </c>
      <c r="AC3099" s="1" t="s">
        <v>129</v>
      </c>
      <c r="AD3099" s="1" t="s">
        <v>3285</v>
      </c>
      <c r="AE3099" s="1" t="s">
        <v>12226</v>
      </c>
      <c r="AF3099" s="1" t="s">
        <v>202</v>
      </c>
      <c r="AG3099" s="1" t="s">
        <v>88</v>
      </c>
      <c r="AH3099" s="1" t="s">
        <v>89</v>
      </c>
      <c r="AI3099" s="1" t="s">
        <v>111</v>
      </c>
      <c r="AJ3099" s="1" t="s">
        <v>234</v>
      </c>
      <c r="AK3099" s="1" t="s">
        <v>176</v>
      </c>
      <c r="AL3099" s="1" t="s">
        <v>2261</v>
      </c>
      <c r="AM3099" s="1" t="s">
        <v>2156</v>
      </c>
      <c r="AN3099" s="1" t="s">
        <v>1630</v>
      </c>
      <c r="AO3099" s="1" t="s">
        <v>3380</v>
      </c>
      <c r="AP3099" s="1" t="s">
        <v>93</v>
      </c>
      <c r="AQ3099" s="1" t="s">
        <v>133</v>
      </c>
      <c r="AR3099" s="1" t="s">
        <v>88</v>
      </c>
      <c r="AS3099" s="1">
        <v>0</v>
      </c>
      <c r="AT3099" s="1" t="s">
        <v>134</v>
      </c>
      <c r="AU3099" s="1" t="s">
        <v>96</v>
      </c>
      <c r="AV3099" s="1"/>
      <c r="AW3099" s="13">
        <v>110000</v>
      </c>
      <c r="AX3099" s="1">
        <v>85737</v>
      </c>
      <c r="AZ3099" s="1">
        <v>3</v>
      </c>
      <c r="BA3099" s="1">
        <v>3</v>
      </c>
      <c r="BB3099" s="1" t="s">
        <v>88</v>
      </c>
      <c r="BC3099" s="1" t="s">
        <v>97</v>
      </c>
      <c r="BD3099" s="1" t="s">
        <v>290</v>
      </c>
      <c r="BE3099" s="1">
        <v>43</v>
      </c>
      <c r="BF3099" s="1">
        <v>6</v>
      </c>
      <c r="BG3099" s="1" t="s">
        <v>120</v>
      </c>
      <c r="BH3099" s="1" t="s">
        <v>121</v>
      </c>
      <c r="BN3099" s="1" t="s">
        <v>252</v>
      </c>
      <c r="BO3099" s="1" t="s">
        <v>103</v>
      </c>
      <c r="BP3099" s="1">
        <v>8</v>
      </c>
      <c r="BQ3099" s="1">
        <v>8</v>
      </c>
      <c r="BR3099" s="1" t="s">
        <v>12227</v>
      </c>
      <c r="BS3099" s="1">
        <v>3</v>
      </c>
      <c r="BT3099" s="1">
        <v>0</v>
      </c>
      <c r="BU3099" s="1">
        <v>3</v>
      </c>
      <c r="BV3099" s="1" t="s">
        <v>184</v>
      </c>
      <c r="BW3099" s="1" t="s">
        <v>89</v>
      </c>
      <c r="BX3099" s="1" t="s">
        <v>88</v>
      </c>
      <c r="BY3099" s="1">
        <v>4</v>
      </c>
      <c r="BZ3099" s="1" t="s">
        <v>88</v>
      </c>
      <c r="CA3099" s="1">
        <v>8</v>
      </c>
      <c r="CB3099" s="1" t="s">
        <v>12228</v>
      </c>
      <c r="CC3099" s="1" t="s">
        <v>12229</v>
      </c>
    </row>
    <row r="3100" spans="1:82" ht="16" x14ac:dyDescent="0.2">
      <c r="A3100" s="1" t="s">
        <v>12230</v>
      </c>
      <c r="B3100" s="1" t="s">
        <v>108</v>
      </c>
      <c r="C3100" s="1">
        <v>25</v>
      </c>
      <c r="D3100" s="1" t="s">
        <v>81</v>
      </c>
      <c r="E3100" s="1" t="s">
        <v>231</v>
      </c>
      <c r="X3100" s="1">
        <v>3</v>
      </c>
      <c r="Y3100" s="1">
        <v>3</v>
      </c>
      <c r="Z3100" s="1">
        <v>3</v>
      </c>
      <c r="AA3100" s="1">
        <v>0</v>
      </c>
      <c r="AB3100" s="1" t="s">
        <v>83</v>
      </c>
      <c r="AC3100" s="1" t="s">
        <v>147</v>
      </c>
      <c r="AD3100" s="1" t="s">
        <v>85</v>
      </c>
      <c r="AE3100" s="1" t="s">
        <v>86</v>
      </c>
      <c r="AF3100" s="1" t="s">
        <v>202</v>
      </c>
      <c r="AG3100" s="1" t="s">
        <v>88</v>
      </c>
      <c r="AH3100" s="1" t="s">
        <v>89</v>
      </c>
      <c r="AI3100" s="1" t="s">
        <v>111</v>
      </c>
      <c r="AJ3100" s="1" t="s">
        <v>12231</v>
      </c>
      <c r="AK3100" s="1" t="s">
        <v>12232</v>
      </c>
      <c r="AL3100" s="1" t="s">
        <v>457</v>
      </c>
      <c r="AM3100" s="1" t="s">
        <v>1133</v>
      </c>
      <c r="AN3100" s="1" t="s">
        <v>207</v>
      </c>
      <c r="AO3100" s="1" t="s">
        <v>12233</v>
      </c>
      <c r="AP3100" s="1" t="s">
        <v>132</v>
      </c>
      <c r="AQ3100" s="1" t="s">
        <v>94</v>
      </c>
      <c r="AR3100" s="1" t="s">
        <v>88</v>
      </c>
      <c r="AS3100" s="1">
        <v>0</v>
      </c>
      <c r="AT3100" s="1" t="s">
        <v>134</v>
      </c>
      <c r="AU3100" s="1" t="s">
        <v>96</v>
      </c>
      <c r="AV3100" s="1"/>
      <c r="AW3100" s="13">
        <v>62834</v>
      </c>
      <c r="AX3100" s="1">
        <v>58921</v>
      </c>
      <c r="AZ3100" s="1">
        <v>2</v>
      </c>
      <c r="BA3100" s="1">
        <v>3</v>
      </c>
      <c r="BB3100" s="1" t="s">
        <v>88</v>
      </c>
      <c r="BC3100" s="1" t="s">
        <v>97</v>
      </c>
      <c r="BD3100" s="1" t="s">
        <v>88</v>
      </c>
      <c r="BE3100" s="1">
        <v>0</v>
      </c>
      <c r="BF3100" s="1">
        <v>4</v>
      </c>
      <c r="BG3100" s="1" t="s">
        <v>120</v>
      </c>
      <c r="BH3100" s="1" t="s">
        <v>121</v>
      </c>
      <c r="BK3100" s="1" t="s">
        <v>391</v>
      </c>
      <c r="BL3100" s="1" t="s">
        <v>442</v>
      </c>
      <c r="BM3100" s="1" t="s">
        <v>12234</v>
      </c>
      <c r="BN3100" s="1" t="s">
        <v>377</v>
      </c>
      <c r="BO3100" s="1" t="s">
        <v>124</v>
      </c>
      <c r="BP3100" s="1">
        <v>7</v>
      </c>
      <c r="BQ3100" s="1">
        <v>8</v>
      </c>
      <c r="BR3100" s="1" t="s">
        <v>4763</v>
      </c>
      <c r="BS3100" s="1">
        <v>3</v>
      </c>
      <c r="BT3100" s="1">
        <v>0</v>
      </c>
      <c r="BU3100" s="1">
        <v>1</v>
      </c>
      <c r="BV3100" s="1" t="s">
        <v>143</v>
      </c>
      <c r="BW3100" s="1" t="s">
        <v>88</v>
      </c>
      <c r="BX3100" s="1" t="s">
        <v>88</v>
      </c>
      <c r="BY3100" s="1">
        <v>3</v>
      </c>
      <c r="BZ3100" s="1" t="s">
        <v>88</v>
      </c>
      <c r="CA3100" s="1">
        <v>7</v>
      </c>
      <c r="CB3100" s="1" t="s">
        <v>107</v>
      </c>
      <c r="CC3100" s="1" t="s">
        <v>88</v>
      </c>
      <c r="CD3100" s="1" t="s">
        <v>1821</v>
      </c>
    </row>
    <row r="3101" spans="1:82" ht="16" x14ac:dyDescent="0.2">
      <c r="A3101" s="1" t="s">
        <v>12235</v>
      </c>
      <c r="B3101" s="1" t="s">
        <v>108</v>
      </c>
      <c r="C3101" s="1">
        <v>22</v>
      </c>
      <c r="D3101" s="1" t="s">
        <v>81</v>
      </c>
      <c r="E3101" s="1" t="s">
        <v>82</v>
      </c>
      <c r="X3101" s="1">
        <v>2</v>
      </c>
      <c r="Y3101" s="1">
        <v>0</v>
      </c>
      <c r="Z3101" s="1">
        <v>2</v>
      </c>
      <c r="AA3101" s="1">
        <v>0</v>
      </c>
      <c r="AB3101" s="1" t="s">
        <v>83</v>
      </c>
      <c r="AC3101" s="1" t="s">
        <v>84</v>
      </c>
      <c r="AD3101" s="1" t="s">
        <v>85</v>
      </c>
      <c r="AE3101" s="1" t="s">
        <v>243</v>
      </c>
      <c r="AF3101" s="1" t="s">
        <v>202</v>
      </c>
      <c r="AG3101" s="1" t="s">
        <v>88</v>
      </c>
      <c r="AH3101" s="1" t="s">
        <v>89</v>
      </c>
      <c r="AI3101" s="1" t="s">
        <v>111</v>
      </c>
      <c r="AJ3101" s="1" t="s">
        <v>542</v>
      </c>
      <c r="AK3101" s="1" t="s">
        <v>10359</v>
      </c>
      <c r="AL3101" s="1" t="s">
        <v>12236</v>
      </c>
      <c r="AM3101" s="1" t="s">
        <v>310</v>
      </c>
      <c r="AN3101" s="1" t="s">
        <v>1031</v>
      </c>
      <c r="AO3101" s="1" t="s">
        <v>361</v>
      </c>
      <c r="AP3101" s="1" t="s">
        <v>132</v>
      </c>
      <c r="AQ3101" s="1" t="s">
        <v>94</v>
      </c>
      <c r="AR3101" s="1" t="s">
        <v>88</v>
      </c>
      <c r="AS3101" s="1">
        <v>0</v>
      </c>
      <c r="AT3101" s="1" t="s">
        <v>134</v>
      </c>
      <c r="AU3101" s="1" t="s">
        <v>96</v>
      </c>
      <c r="AV3101" s="1"/>
      <c r="AW3101" s="13">
        <v>60</v>
      </c>
      <c r="AX3101" s="1" t="s">
        <v>12237</v>
      </c>
      <c r="AZ3101" s="1">
        <v>2</v>
      </c>
      <c r="BA3101" s="1">
        <v>2</v>
      </c>
      <c r="BB3101" s="1" t="s">
        <v>88</v>
      </c>
      <c r="BC3101" s="1" t="s">
        <v>97</v>
      </c>
      <c r="BD3101" s="1" t="s">
        <v>88</v>
      </c>
      <c r="BE3101" s="1">
        <v>0</v>
      </c>
      <c r="BF3101" s="1">
        <v>0</v>
      </c>
      <c r="BG3101" s="1" t="s">
        <v>137</v>
      </c>
      <c r="BH3101" s="1" t="s">
        <v>121</v>
      </c>
      <c r="BJ3101" s="1" t="s">
        <v>88</v>
      </c>
      <c r="BK3101" s="1" t="s">
        <v>4939</v>
      </c>
      <c r="BN3101" s="1" t="s">
        <v>196</v>
      </c>
      <c r="BO3101" s="1" t="s">
        <v>182</v>
      </c>
      <c r="BP3101" s="1">
        <v>8</v>
      </c>
      <c r="BQ3101" s="1">
        <v>10</v>
      </c>
      <c r="BR3101" s="1" t="s">
        <v>778</v>
      </c>
      <c r="BS3101" s="1">
        <v>2</v>
      </c>
      <c r="BT3101" s="1">
        <v>1</v>
      </c>
      <c r="BU3101" s="1">
        <v>3</v>
      </c>
      <c r="BV3101" s="1" t="s">
        <v>184</v>
      </c>
      <c r="BW3101" s="1" t="s">
        <v>89</v>
      </c>
      <c r="BX3101" s="1" t="s">
        <v>88</v>
      </c>
      <c r="BY3101" s="1">
        <v>3</v>
      </c>
      <c r="BZ3101" s="1" t="s">
        <v>127</v>
      </c>
      <c r="CA3101" s="1">
        <v>9</v>
      </c>
      <c r="CB3101" s="1" t="s">
        <v>107</v>
      </c>
      <c r="CC3101" s="1" t="s">
        <v>2097</v>
      </c>
      <c r="CD3101" s="1" t="s">
        <v>199</v>
      </c>
    </row>
    <row r="3102" spans="1:82" ht="16" x14ac:dyDescent="0.2">
      <c r="A3102" s="1" t="s">
        <v>12238</v>
      </c>
      <c r="B3102" s="1" t="s">
        <v>108</v>
      </c>
      <c r="C3102" s="1">
        <v>23</v>
      </c>
      <c r="D3102" s="1" t="s">
        <v>81</v>
      </c>
      <c r="E3102" s="1" t="s">
        <v>263</v>
      </c>
      <c r="X3102" s="1">
        <v>4</v>
      </c>
      <c r="Y3102" s="1">
        <v>4</v>
      </c>
      <c r="Z3102" s="1">
        <v>4</v>
      </c>
      <c r="AA3102" s="1">
        <v>0</v>
      </c>
      <c r="AB3102" s="1" t="s">
        <v>83</v>
      </c>
      <c r="AC3102" s="1" t="s">
        <v>84</v>
      </c>
      <c r="AD3102" s="1" t="s">
        <v>85</v>
      </c>
      <c r="AE3102" s="1" t="s">
        <v>243</v>
      </c>
      <c r="AF3102" s="1" t="s">
        <v>88</v>
      </c>
      <c r="AG3102" s="1" t="s">
        <v>88</v>
      </c>
      <c r="AH3102" s="1" t="s">
        <v>88</v>
      </c>
      <c r="AI3102" s="1" t="s">
        <v>12239</v>
      </c>
      <c r="AJ3102" s="1" t="s">
        <v>207</v>
      </c>
      <c r="AK3102" s="1" t="s">
        <v>9140</v>
      </c>
      <c r="AL3102" s="1" t="s">
        <v>9140</v>
      </c>
      <c r="AM3102" s="1" t="s">
        <v>207</v>
      </c>
      <c r="AN3102" s="1" t="s">
        <v>207</v>
      </c>
      <c r="AO3102" s="1" t="s">
        <v>9140</v>
      </c>
      <c r="AP3102" s="1" t="s">
        <v>132</v>
      </c>
      <c r="AQ3102" s="1" t="s">
        <v>94</v>
      </c>
      <c r="AR3102" s="1" t="s">
        <v>157</v>
      </c>
      <c r="AS3102" s="1">
        <v>0</v>
      </c>
      <c r="AT3102" s="1" t="s">
        <v>134</v>
      </c>
      <c r="AU3102" s="1" t="s">
        <v>96</v>
      </c>
      <c r="AV3102" s="1"/>
      <c r="AW3102" s="13">
        <v>79000</v>
      </c>
      <c r="AX3102" s="1">
        <v>65500</v>
      </c>
      <c r="AZ3102" s="1">
        <v>3</v>
      </c>
      <c r="BA3102" s="1">
        <v>2</v>
      </c>
      <c r="BB3102" s="1" t="s">
        <v>88</v>
      </c>
      <c r="BC3102" s="1" t="s">
        <v>97</v>
      </c>
      <c r="BD3102" s="1" t="s">
        <v>119</v>
      </c>
      <c r="BE3102" s="1">
        <v>15</v>
      </c>
      <c r="BF3102" s="1">
        <v>1</v>
      </c>
      <c r="BG3102" s="1" t="s">
        <v>120</v>
      </c>
      <c r="BH3102" s="1" t="s">
        <v>121</v>
      </c>
      <c r="BJ3102" s="1" t="s">
        <v>88</v>
      </c>
      <c r="BN3102" s="1" t="s">
        <v>141</v>
      </c>
      <c r="BO3102" s="1" t="s">
        <v>103</v>
      </c>
      <c r="BP3102" s="1">
        <v>9</v>
      </c>
      <c r="BQ3102" s="1">
        <v>7</v>
      </c>
      <c r="BR3102" s="1" t="s">
        <v>859</v>
      </c>
      <c r="BS3102" s="1">
        <v>4</v>
      </c>
      <c r="BT3102" s="1">
        <v>0</v>
      </c>
      <c r="BU3102" s="1">
        <v>2</v>
      </c>
      <c r="BV3102" s="1" t="s">
        <v>184</v>
      </c>
      <c r="BW3102" s="1" t="s">
        <v>89</v>
      </c>
      <c r="BX3102" s="1" t="s">
        <v>88</v>
      </c>
      <c r="BY3102" s="1">
        <v>3</v>
      </c>
      <c r="BZ3102" s="1" t="s">
        <v>88</v>
      </c>
      <c r="CA3102" s="1">
        <v>9</v>
      </c>
      <c r="CB3102" s="1" t="s">
        <v>144</v>
      </c>
      <c r="CC3102" s="1" t="s">
        <v>641</v>
      </c>
    </row>
    <row r="3103" spans="1:82" ht="16" x14ac:dyDescent="0.2">
      <c r="A3103" s="1" t="s">
        <v>12240</v>
      </c>
      <c r="B3103" s="1" t="s">
        <v>80</v>
      </c>
      <c r="C3103" s="1">
        <v>39</v>
      </c>
      <c r="D3103" s="1" t="s">
        <v>81</v>
      </c>
      <c r="E3103" s="1" t="s">
        <v>82</v>
      </c>
      <c r="X3103" s="1">
        <v>14</v>
      </c>
      <c r="Y3103" s="1">
        <v>14</v>
      </c>
      <c r="Z3103" s="1">
        <v>6</v>
      </c>
      <c r="AA3103" s="1">
        <v>10</v>
      </c>
      <c r="AB3103" s="1" t="s">
        <v>146</v>
      </c>
      <c r="AC3103" s="1" t="s">
        <v>129</v>
      </c>
      <c r="AD3103" s="1" t="s">
        <v>187</v>
      </c>
      <c r="AE3103" s="1" t="s">
        <v>4823</v>
      </c>
      <c r="AF3103" s="1" t="s">
        <v>110</v>
      </c>
      <c r="AG3103" s="1" t="s">
        <v>88</v>
      </c>
      <c r="AH3103" s="1" t="s">
        <v>88</v>
      </c>
      <c r="AI3103" s="1" t="s">
        <v>90</v>
      </c>
      <c r="AJ3103" s="1" t="s">
        <v>698</v>
      </c>
      <c r="AK3103" s="1" t="s">
        <v>9140</v>
      </c>
      <c r="AL3103" s="1" t="s">
        <v>698</v>
      </c>
      <c r="AM3103" s="1" t="s">
        <v>207</v>
      </c>
      <c r="AN3103" s="1" t="s">
        <v>207</v>
      </c>
      <c r="AO3103" s="1" t="s">
        <v>9140</v>
      </c>
      <c r="AP3103" s="1" t="s">
        <v>132</v>
      </c>
      <c r="AQ3103" s="1" t="s">
        <v>133</v>
      </c>
      <c r="AR3103" s="1" t="s">
        <v>88</v>
      </c>
      <c r="AS3103" s="1">
        <v>0</v>
      </c>
      <c r="AT3103" s="1" t="s">
        <v>134</v>
      </c>
      <c r="AU3103" s="1" t="s">
        <v>96</v>
      </c>
      <c r="AV3103" s="1"/>
      <c r="AW3103" s="13" t="s">
        <v>12241</v>
      </c>
      <c r="AX3103" s="1">
        <v>109</v>
      </c>
      <c r="AZ3103" s="1">
        <v>2</v>
      </c>
      <c r="BA3103" s="1">
        <v>1</v>
      </c>
      <c r="BB3103" s="1" t="s">
        <v>135</v>
      </c>
      <c r="BC3103" s="1" t="s">
        <v>249</v>
      </c>
      <c r="BD3103" s="1" t="s">
        <v>119</v>
      </c>
      <c r="BE3103" s="1">
        <v>20</v>
      </c>
      <c r="BF3103" s="1">
        <v>3</v>
      </c>
      <c r="BG3103" s="1" t="s">
        <v>120</v>
      </c>
      <c r="BH3103" s="1" t="s">
        <v>121</v>
      </c>
      <c r="BK3103" s="1" t="s">
        <v>5231</v>
      </c>
      <c r="BN3103" s="1" t="s">
        <v>377</v>
      </c>
      <c r="BO3103" s="1" t="s">
        <v>103</v>
      </c>
      <c r="BP3103" s="1">
        <v>8</v>
      </c>
      <c r="BQ3103" s="1">
        <v>7</v>
      </c>
      <c r="BR3103" s="1" t="s">
        <v>12242</v>
      </c>
      <c r="BS3103" s="1">
        <v>4</v>
      </c>
      <c r="BT3103" s="1">
        <v>0</v>
      </c>
      <c r="BU3103" s="1">
        <v>0</v>
      </c>
      <c r="BV3103" s="1" t="s">
        <v>105</v>
      </c>
      <c r="BW3103" s="1" t="s">
        <v>89</v>
      </c>
      <c r="BX3103" s="1" t="s">
        <v>88</v>
      </c>
      <c r="BY3103" s="1">
        <v>4</v>
      </c>
      <c r="BZ3103" s="1" t="s">
        <v>88</v>
      </c>
      <c r="CA3103" s="1">
        <v>10</v>
      </c>
      <c r="CB3103" s="1" t="s">
        <v>12243</v>
      </c>
      <c r="CC3103" s="1" t="s">
        <v>1492</v>
      </c>
      <c r="CD3103" s="1" t="s">
        <v>12244</v>
      </c>
    </row>
    <row r="3104" spans="1:82" ht="16" x14ac:dyDescent="0.2">
      <c r="A3104" s="1" t="s">
        <v>12245</v>
      </c>
      <c r="B3104" s="1" t="s">
        <v>108</v>
      </c>
      <c r="C3104" s="1">
        <v>33</v>
      </c>
      <c r="D3104" s="1" t="s">
        <v>81</v>
      </c>
      <c r="E3104" s="1" t="s">
        <v>2237</v>
      </c>
      <c r="X3104" s="1">
        <v>9</v>
      </c>
      <c r="Y3104" s="1">
        <v>2</v>
      </c>
      <c r="Z3104" s="1">
        <v>2</v>
      </c>
      <c r="AA3104" s="1">
        <v>3</v>
      </c>
      <c r="AB3104" s="1" t="s">
        <v>83</v>
      </c>
      <c r="AC3104" s="1" t="s">
        <v>129</v>
      </c>
      <c r="AD3104" s="1" t="s">
        <v>187</v>
      </c>
      <c r="AE3104" s="1" t="s">
        <v>3655</v>
      </c>
      <c r="AF3104" s="1" t="s">
        <v>202</v>
      </c>
      <c r="AG3104" s="1" t="s">
        <v>89</v>
      </c>
      <c r="AH3104" s="1" t="s">
        <v>89</v>
      </c>
      <c r="AI3104" s="1" t="s">
        <v>111</v>
      </c>
      <c r="AJ3104" s="1" t="s">
        <v>1936</v>
      </c>
      <c r="AK3104" s="1" t="s">
        <v>1131</v>
      </c>
      <c r="AL3104" s="1" t="s">
        <v>12246</v>
      </c>
      <c r="AM3104" s="1" t="s">
        <v>366</v>
      </c>
      <c r="AN3104" s="1" t="s">
        <v>207</v>
      </c>
      <c r="AO3104" s="1" t="s">
        <v>12247</v>
      </c>
      <c r="AP3104" s="1" t="s">
        <v>132</v>
      </c>
      <c r="AQ3104" s="1" t="s">
        <v>94</v>
      </c>
      <c r="AR3104" s="1" t="s">
        <v>88</v>
      </c>
      <c r="AS3104" s="1">
        <v>0</v>
      </c>
      <c r="AT3104" s="1" t="s">
        <v>134</v>
      </c>
      <c r="AU3104" s="1" t="s">
        <v>96</v>
      </c>
      <c r="AV3104" s="1"/>
      <c r="AW3104" s="13">
        <v>92950</v>
      </c>
      <c r="AX3104" s="1">
        <v>92950</v>
      </c>
      <c r="AZ3104" s="1">
        <v>3</v>
      </c>
      <c r="BA3104" s="1">
        <v>2</v>
      </c>
      <c r="BB3104" s="1" t="s">
        <v>88</v>
      </c>
      <c r="BC3104" s="1" t="s">
        <v>97</v>
      </c>
      <c r="BD3104" s="1" t="s">
        <v>119</v>
      </c>
      <c r="BE3104" s="1">
        <v>20</v>
      </c>
      <c r="BF3104" s="1">
        <v>1</v>
      </c>
      <c r="BG3104" s="1" t="s">
        <v>120</v>
      </c>
      <c r="BH3104" s="1" t="s">
        <v>121</v>
      </c>
      <c r="BJ3104" s="1" t="s">
        <v>88</v>
      </c>
      <c r="BM3104" s="1" t="s">
        <v>12248</v>
      </c>
      <c r="BN3104" s="1" t="s">
        <v>170</v>
      </c>
      <c r="BO3104" s="1" t="s">
        <v>103</v>
      </c>
      <c r="BP3104" s="1">
        <v>9</v>
      </c>
      <c r="BQ3104" s="1">
        <v>10</v>
      </c>
      <c r="BR3104" s="1" t="s">
        <v>2957</v>
      </c>
      <c r="BS3104" s="1">
        <v>3</v>
      </c>
      <c r="BT3104" s="1">
        <v>1</v>
      </c>
      <c r="BU3104" s="1">
        <v>2</v>
      </c>
      <c r="BV3104" s="1" t="s">
        <v>172</v>
      </c>
      <c r="BW3104" s="1" t="s">
        <v>89</v>
      </c>
      <c r="BX3104" s="1" t="s">
        <v>88</v>
      </c>
      <c r="BY3104" s="1">
        <v>3</v>
      </c>
      <c r="BZ3104" s="1" t="s">
        <v>88</v>
      </c>
      <c r="CA3104" s="1">
        <v>8</v>
      </c>
      <c r="CB3104" s="1" t="s">
        <v>107</v>
      </c>
      <c r="CC3104" s="1" t="s">
        <v>88</v>
      </c>
      <c r="CD3104" s="1" t="s">
        <v>12249</v>
      </c>
    </row>
    <row r="3105" spans="1:82" ht="16" x14ac:dyDescent="0.2">
      <c r="A3105" s="1" t="s">
        <v>12250</v>
      </c>
      <c r="B3105" s="1" t="s">
        <v>80</v>
      </c>
      <c r="C3105" s="1">
        <v>33</v>
      </c>
      <c r="D3105" s="1" t="s">
        <v>81</v>
      </c>
      <c r="E3105" s="1" t="s">
        <v>82</v>
      </c>
      <c r="X3105" s="1">
        <v>12</v>
      </c>
      <c r="Y3105" s="1">
        <v>3</v>
      </c>
      <c r="Z3105" s="1">
        <v>2</v>
      </c>
      <c r="AA3105" s="1">
        <v>3</v>
      </c>
      <c r="AB3105" s="1" t="s">
        <v>83</v>
      </c>
      <c r="AC3105" s="1" t="s">
        <v>129</v>
      </c>
      <c r="AD3105" s="1" t="s">
        <v>12251</v>
      </c>
      <c r="AE3105" s="1" t="s">
        <v>161</v>
      </c>
      <c r="AF3105" s="1" t="s">
        <v>88</v>
      </c>
      <c r="AG3105" s="1" t="s">
        <v>88</v>
      </c>
      <c r="AH3105" s="1" t="s">
        <v>88</v>
      </c>
      <c r="AI3105" s="1" t="s">
        <v>518</v>
      </c>
      <c r="AJ3105" s="1" t="s">
        <v>207</v>
      </c>
      <c r="AK3105" s="1" t="s">
        <v>950</v>
      </c>
      <c r="AL3105" s="1" t="s">
        <v>9140</v>
      </c>
      <c r="AM3105" s="1" t="s">
        <v>310</v>
      </c>
      <c r="AN3105" s="1" t="s">
        <v>207</v>
      </c>
      <c r="AO3105" s="1" t="s">
        <v>9140</v>
      </c>
      <c r="AP3105" s="1" t="s">
        <v>132</v>
      </c>
      <c r="AQ3105" s="1" t="s">
        <v>94</v>
      </c>
      <c r="AR3105" s="1" t="s">
        <v>157</v>
      </c>
      <c r="AS3105" s="1">
        <v>0</v>
      </c>
      <c r="AT3105" s="1" t="s">
        <v>95</v>
      </c>
      <c r="AU3105" s="1" t="s">
        <v>96</v>
      </c>
      <c r="AV3105" s="1"/>
      <c r="AW3105" s="13">
        <v>200000</v>
      </c>
      <c r="AX3105" s="1">
        <v>130000</v>
      </c>
      <c r="AZ3105" s="1">
        <v>3</v>
      </c>
      <c r="BA3105" s="1">
        <v>3</v>
      </c>
      <c r="BB3105" s="1" t="s">
        <v>135</v>
      </c>
      <c r="BC3105" s="1" t="s">
        <v>118</v>
      </c>
      <c r="BD3105" s="1" t="s">
        <v>194</v>
      </c>
      <c r="BE3105" s="1">
        <v>35</v>
      </c>
      <c r="BF3105" s="1">
        <v>7</v>
      </c>
      <c r="BG3105" s="1" t="s">
        <v>120</v>
      </c>
      <c r="BH3105" s="1" t="s">
        <v>121</v>
      </c>
      <c r="BN3105" s="1" t="s">
        <v>181</v>
      </c>
      <c r="BO3105" s="1" t="s">
        <v>182</v>
      </c>
      <c r="BP3105" s="1">
        <v>5</v>
      </c>
      <c r="BQ3105" s="1">
        <v>8</v>
      </c>
      <c r="BR3105" s="1" t="s">
        <v>1440</v>
      </c>
      <c r="BS3105" s="1">
        <v>2</v>
      </c>
      <c r="BT3105" s="1">
        <v>1</v>
      </c>
      <c r="BU3105" s="1">
        <v>2</v>
      </c>
      <c r="BV3105" s="1" t="s">
        <v>789</v>
      </c>
      <c r="BW3105" s="1" t="s">
        <v>89</v>
      </c>
      <c r="BX3105" s="1" t="s">
        <v>88</v>
      </c>
      <c r="BY3105" s="1">
        <v>3</v>
      </c>
      <c r="BZ3105" s="1" t="s">
        <v>106</v>
      </c>
      <c r="CA3105" s="1">
        <v>6</v>
      </c>
      <c r="CB3105" s="1" t="s">
        <v>961</v>
      </c>
      <c r="CC3105" s="1" t="s">
        <v>88</v>
      </c>
    </row>
    <row r="3106" spans="1:82" ht="16" x14ac:dyDescent="0.2">
      <c r="A3106" s="1" t="s">
        <v>12252</v>
      </c>
      <c r="B3106" s="1" t="s">
        <v>80</v>
      </c>
      <c r="C3106" s="1">
        <v>24</v>
      </c>
      <c r="D3106" s="1" t="s">
        <v>81</v>
      </c>
      <c r="E3106" s="1" t="s">
        <v>82</v>
      </c>
      <c r="X3106" s="1">
        <v>0</v>
      </c>
      <c r="Y3106" s="1">
        <v>5</v>
      </c>
      <c r="Z3106" s="1">
        <v>0</v>
      </c>
      <c r="AA3106" s="1">
        <v>0</v>
      </c>
      <c r="AB3106" s="1" t="s">
        <v>83</v>
      </c>
      <c r="AC3106" s="1" t="s">
        <v>147</v>
      </c>
      <c r="AD3106" s="1" t="s">
        <v>632</v>
      </c>
      <c r="AE3106" s="1" t="s">
        <v>397</v>
      </c>
      <c r="AF3106" s="1" t="s">
        <v>202</v>
      </c>
      <c r="AG3106" s="1" t="s">
        <v>88</v>
      </c>
      <c r="AH3106" s="1" t="s">
        <v>88</v>
      </c>
      <c r="AI3106" s="1" t="s">
        <v>419</v>
      </c>
      <c r="AJ3106" s="1" t="s">
        <v>207</v>
      </c>
      <c r="AK3106" s="1" t="s">
        <v>9140</v>
      </c>
      <c r="AL3106" s="1" t="s">
        <v>5676</v>
      </c>
      <c r="AM3106" s="1" t="s">
        <v>178</v>
      </c>
      <c r="AN3106" s="1" t="s">
        <v>207</v>
      </c>
      <c r="AO3106" s="1" t="s">
        <v>583</v>
      </c>
      <c r="AP3106" s="1" t="s">
        <v>132</v>
      </c>
      <c r="AQ3106" s="1" t="s">
        <v>228</v>
      </c>
      <c r="AR3106" s="1" t="s">
        <v>88</v>
      </c>
      <c r="AS3106" s="1">
        <v>0</v>
      </c>
      <c r="AT3106" s="1" t="s">
        <v>134</v>
      </c>
      <c r="AU3106" s="1" t="s">
        <v>530</v>
      </c>
      <c r="AV3106" s="1"/>
      <c r="AW3106" s="13">
        <v>25000</v>
      </c>
      <c r="AX3106" s="1">
        <v>21000</v>
      </c>
      <c r="AZ3106" s="1">
        <v>2</v>
      </c>
      <c r="BA3106" s="1">
        <v>1</v>
      </c>
      <c r="BB3106" s="1" t="s">
        <v>88</v>
      </c>
      <c r="BC3106" s="1" t="s">
        <v>118</v>
      </c>
      <c r="BD3106" s="1" t="s">
        <v>88</v>
      </c>
      <c r="BE3106" s="1">
        <v>0</v>
      </c>
      <c r="BF3106" s="1">
        <v>4</v>
      </c>
      <c r="BG3106" s="1" t="s">
        <v>120</v>
      </c>
      <c r="BH3106" s="1" t="s">
        <v>121</v>
      </c>
      <c r="BN3106" s="1" t="s">
        <v>294</v>
      </c>
      <c r="BO3106" s="1" t="s">
        <v>103</v>
      </c>
      <c r="BP3106" s="1">
        <v>2</v>
      </c>
      <c r="BQ3106" s="1">
        <v>8</v>
      </c>
      <c r="BR3106" s="1" t="s">
        <v>207</v>
      </c>
      <c r="BS3106" s="1">
        <v>2</v>
      </c>
      <c r="BT3106" s="1">
        <v>0</v>
      </c>
      <c r="BU3106" s="1">
        <v>2</v>
      </c>
      <c r="BV3106" s="1" t="s">
        <v>184</v>
      </c>
      <c r="BW3106" s="1" t="s">
        <v>89</v>
      </c>
      <c r="BX3106" s="1" t="s">
        <v>88</v>
      </c>
      <c r="BY3106" s="1">
        <v>4</v>
      </c>
      <c r="BZ3106" s="1" t="s">
        <v>88</v>
      </c>
      <c r="CA3106" s="1">
        <v>10</v>
      </c>
      <c r="CB3106" s="1" t="s">
        <v>342</v>
      </c>
      <c r="CC3106" s="1" t="s">
        <v>88</v>
      </c>
    </row>
    <row r="3107" spans="1:82" ht="16" x14ac:dyDescent="0.2">
      <c r="A3107" s="1" t="s">
        <v>12253</v>
      </c>
      <c r="B3107" s="1" t="s">
        <v>108</v>
      </c>
      <c r="C3107" s="1">
        <v>27</v>
      </c>
      <c r="D3107" s="1" t="s">
        <v>81</v>
      </c>
      <c r="E3107" s="1" t="s">
        <v>82</v>
      </c>
      <c r="X3107" s="1">
        <v>4</v>
      </c>
      <c r="Y3107" s="1">
        <v>0</v>
      </c>
      <c r="Z3107" s="1">
        <v>0</v>
      </c>
      <c r="AA3107" s="1">
        <v>0</v>
      </c>
      <c r="AB3107" s="1" t="s">
        <v>83</v>
      </c>
      <c r="AC3107" s="1" t="s">
        <v>129</v>
      </c>
      <c r="AD3107" s="1" t="s">
        <v>12254</v>
      </c>
      <c r="AE3107" s="1" t="s">
        <v>12255</v>
      </c>
      <c r="AF3107" s="1" t="s">
        <v>202</v>
      </c>
      <c r="AG3107" s="1" t="s">
        <v>88</v>
      </c>
      <c r="AH3107" s="1" t="s">
        <v>89</v>
      </c>
      <c r="AI3107" s="1" t="s">
        <v>111</v>
      </c>
      <c r="AJ3107" s="1" t="s">
        <v>234</v>
      </c>
      <c r="AK3107" s="1" t="s">
        <v>318</v>
      </c>
      <c r="AL3107" s="1" t="s">
        <v>12256</v>
      </c>
      <c r="AM3107" s="1" t="s">
        <v>178</v>
      </c>
      <c r="AN3107" s="1" t="s">
        <v>207</v>
      </c>
      <c r="AO3107" s="1" t="s">
        <v>6852</v>
      </c>
      <c r="AP3107" s="1" t="s">
        <v>93</v>
      </c>
      <c r="AQ3107" s="1" t="s">
        <v>94</v>
      </c>
      <c r="AR3107" s="1" t="s">
        <v>88</v>
      </c>
      <c r="AS3107" s="1">
        <v>0</v>
      </c>
      <c r="AT3107" s="1" t="s">
        <v>536</v>
      </c>
      <c r="AU3107" s="1" t="s">
        <v>96</v>
      </c>
      <c r="AV3107" s="1"/>
      <c r="AW3107" s="13">
        <v>72000</v>
      </c>
      <c r="AX3107" s="1">
        <v>60000</v>
      </c>
      <c r="AZ3107" s="1">
        <v>2</v>
      </c>
      <c r="BA3107" s="1">
        <v>2</v>
      </c>
      <c r="BB3107" s="1" t="s">
        <v>280</v>
      </c>
      <c r="BC3107" s="1" t="s">
        <v>249</v>
      </c>
      <c r="BD3107" s="1" t="s">
        <v>119</v>
      </c>
      <c r="BE3107" s="1">
        <v>20</v>
      </c>
      <c r="BF3107" s="1">
        <v>3</v>
      </c>
      <c r="BG3107" s="1" t="s">
        <v>120</v>
      </c>
      <c r="BH3107" s="1" t="s">
        <v>121</v>
      </c>
      <c r="BL3107" s="1" t="s">
        <v>2876</v>
      </c>
      <c r="BM3107" s="1" t="s">
        <v>1529</v>
      </c>
      <c r="BN3107" s="1" t="s">
        <v>170</v>
      </c>
      <c r="BO3107" s="1" t="s">
        <v>182</v>
      </c>
      <c r="BP3107" s="1">
        <v>7</v>
      </c>
      <c r="BQ3107" s="1">
        <v>10</v>
      </c>
      <c r="BR3107" s="1" t="s">
        <v>1112</v>
      </c>
      <c r="BS3107" s="1">
        <v>3</v>
      </c>
      <c r="BT3107" s="1">
        <v>0</v>
      </c>
      <c r="BU3107" s="1">
        <v>4</v>
      </c>
      <c r="BV3107" s="1" t="s">
        <v>143</v>
      </c>
      <c r="BW3107" s="1" t="s">
        <v>89</v>
      </c>
      <c r="BX3107" s="1" t="s">
        <v>88</v>
      </c>
      <c r="BY3107" s="1">
        <v>3</v>
      </c>
      <c r="BZ3107" s="1" t="s">
        <v>88</v>
      </c>
      <c r="CA3107" s="1">
        <v>7</v>
      </c>
      <c r="CB3107" s="1" t="s">
        <v>107</v>
      </c>
      <c r="CC3107" s="1" t="s">
        <v>12257</v>
      </c>
    </row>
    <row r="3108" spans="1:82" ht="16" x14ac:dyDescent="0.2">
      <c r="A3108" s="1" t="s">
        <v>12258</v>
      </c>
      <c r="B3108" s="1" t="s">
        <v>108</v>
      </c>
      <c r="C3108" s="1">
        <v>25</v>
      </c>
      <c r="D3108" s="1" t="s">
        <v>81</v>
      </c>
      <c r="E3108" s="1" t="s">
        <v>263</v>
      </c>
      <c r="X3108" s="1">
        <v>1</v>
      </c>
      <c r="Y3108" s="1">
        <v>1</v>
      </c>
      <c r="Z3108" s="1">
        <v>1</v>
      </c>
      <c r="AA3108" s="1">
        <v>0</v>
      </c>
      <c r="AB3108" s="1" t="s">
        <v>83</v>
      </c>
      <c r="AC3108" s="1" t="s">
        <v>129</v>
      </c>
      <c r="AD3108" s="1" t="s">
        <v>6014</v>
      </c>
      <c r="AE3108" s="1" t="s">
        <v>161</v>
      </c>
      <c r="AF3108" s="1" t="s">
        <v>202</v>
      </c>
      <c r="AG3108" s="1" t="s">
        <v>88</v>
      </c>
      <c r="AH3108" s="1" t="s">
        <v>89</v>
      </c>
      <c r="AI3108" s="1" t="s">
        <v>328</v>
      </c>
      <c r="AJ3108" s="1" t="s">
        <v>10282</v>
      </c>
      <c r="AK3108" s="1" t="s">
        <v>2423</v>
      </c>
      <c r="AL3108" s="1" t="s">
        <v>698</v>
      </c>
      <c r="AM3108" s="1" t="s">
        <v>4621</v>
      </c>
      <c r="AN3108" s="1" t="s">
        <v>207</v>
      </c>
      <c r="AO3108" s="1" t="s">
        <v>10484</v>
      </c>
      <c r="AP3108" s="1" t="s">
        <v>132</v>
      </c>
      <c r="AQ3108" s="1" t="s">
        <v>94</v>
      </c>
      <c r="AR3108" s="1" t="s">
        <v>88</v>
      </c>
      <c r="AS3108" s="1">
        <v>0</v>
      </c>
      <c r="AT3108" s="1" t="s">
        <v>134</v>
      </c>
      <c r="AU3108" s="1" t="s">
        <v>472</v>
      </c>
      <c r="AV3108" s="1"/>
      <c r="AW3108" s="13">
        <v>48000</v>
      </c>
      <c r="AX3108" s="1">
        <v>46000</v>
      </c>
      <c r="AZ3108" s="1">
        <v>1</v>
      </c>
      <c r="BA3108" s="1">
        <v>2</v>
      </c>
      <c r="BB3108" s="1" t="s">
        <v>88</v>
      </c>
      <c r="BC3108" s="1" t="s">
        <v>97</v>
      </c>
      <c r="BD3108" s="1" t="s">
        <v>119</v>
      </c>
      <c r="BE3108" s="1">
        <v>20</v>
      </c>
      <c r="BF3108" s="1">
        <v>7</v>
      </c>
      <c r="BG3108" s="1" t="s">
        <v>120</v>
      </c>
      <c r="BH3108" s="1" t="s">
        <v>121</v>
      </c>
      <c r="BN3108" s="3">
        <v>44470</v>
      </c>
      <c r="BO3108" s="1" t="s">
        <v>103</v>
      </c>
      <c r="BP3108" s="1">
        <v>6</v>
      </c>
      <c r="BQ3108" s="1">
        <v>10</v>
      </c>
      <c r="BR3108" s="1" t="s">
        <v>217</v>
      </c>
      <c r="BS3108" s="1">
        <v>4</v>
      </c>
      <c r="BT3108" s="1">
        <v>0</v>
      </c>
      <c r="BU3108" s="1">
        <v>0</v>
      </c>
      <c r="BV3108" s="1" t="s">
        <v>105</v>
      </c>
      <c r="BW3108" s="1" t="s">
        <v>88</v>
      </c>
      <c r="BX3108" s="1" t="s">
        <v>88</v>
      </c>
      <c r="BY3108" s="1">
        <v>4</v>
      </c>
      <c r="BZ3108" s="1" t="s">
        <v>88</v>
      </c>
      <c r="CA3108" s="1">
        <v>10</v>
      </c>
      <c r="CB3108" s="1" t="s">
        <v>107</v>
      </c>
      <c r="CC3108" s="1" t="s">
        <v>88</v>
      </c>
      <c r="CD3108" s="1" t="s">
        <v>12259</v>
      </c>
    </row>
    <row r="3109" spans="1:82" ht="16" x14ac:dyDescent="0.2">
      <c r="A3109" s="1" t="s">
        <v>12260</v>
      </c>
      <c r="B3109" s="1" t="s">
        <v>108</v>
      </c>
      <c r="C3109" s="1">
        <v>37</v>
      </c>
      <c r="D3109" s="1" t="s">
        <v>81</v>
      </c>
      <c r="E3109" s="1" t="s">
        <v>82</v>
      </c>
      <c r="X3109" s="1">
        <v>17</v>
      </c>
      <c r="Y3109" s="1">
        <v>14</v>
      </c>
      <c r="Z3109" s="1">
        <v>5</v>
      </c>
      <c r="AA3109" s="1">
        <v>6</v>
      </c>
      <c r="AB3109" s="1" t="s">
        <v>174</v>
      </c>
      <c r="AC3109" s="1" t="s">
        <v>129</v>
      </c>
      <c r="AD3109" s="1" t="s">
        <v>232</v>
      </c>
      <c r="AE3109" s="1" t="s">
        <v>243</v>
      </c>
      <c r="AF3109" s="1" t="s">
        <v>110</v>
      </c>
      <c r="AG3109" s="1" t="s">
        <v>88</v>
      </c>
      <c r="AH3109" s="1" t="s">
        <v>88</v>
      </c>
      <c r="AI3109" s="1" t="s">
        <v>272</v>
      </c>
      <c r="AJ3109" s="1" t="s">
        <v>12261</v>
      </c>
      <c r="AK3109" s="1" t="s">
        <v>2127</v>
      </c>
      <c r="AL3109" s="1" t="s">
        <v>9140</v>
      </c>
      <c r="AM3109" s="1" t="s">
        <v>12262</v>
      </c>
      <c r="AN3109" s="1" t="s">
        <v>207</v>
      </c>
      <c r="AO3109" s="1" t="s">
        <v>12263</v>
      </c>
      <c r="AP3109" s="1" t="s">
        <v>168</v>
      </c>
      <c r="AQ3109" s="1" t="s">
        <v>94</v>
      </c>
      <c r="AR3109" s="1" t="s">
        <v>400</v>
      </c>
      <c r="AS3109" s="1">
        <v>85500</v>
      </c>
      <c r="AT3109" s="1" t="s">
        <v>95</v>
      </c>
      <c r="AU3109" s="1" t="s">
        <v>96</v>
      </c>
      <c r="AV3109" s="1"/>
      <c r="AW3109" s="13">
        <v>174400</v>
      </c>
      <c r="AX3109" s="1">
        <v>175200</v>
      </c>
      <c r="AY3109" s="1" t="s">
        <v>279</v>
      </c>
      <c r="AZ3109" s="1">
        <v>3</v>
      </c>
      <c r="BA3109" s="1">
        <v>2</v>
      </c>
      <c r="BB3109" s="1" t="s">
        <v>135</v>
      </c>
      <c r="BC3109" s="1" t="s">
        <v>249</v>
      </c>
      <c r="BD3109" s="1" t="s">
        <v>88</v>
      </c>
      <c r="BE3109" s="1">
        <v>0</v>
      </c>
      <c r="BF3109" s="1">
        <v>0</v>
      </c>
      <c r="BG3109" s="1" t="s">
        <v>98</v>
      </c>
      <c r="BH3109" s="1" t="s">
        <v>121</v>
      </c>
      <c r="BJ3109" s="1" t="s">
        <v>88</v>
      </c>
      <c r="BN3109" s="1" t="s">
        <v>181</v>
      </c>
      <c r="BO3109" s="1" t="s">
        <v>103</v>
      </c>
      <c r="BP3109" s="1">
        <v>7</v>
      </c>
      <c r="BQ3109" s="1">
        <v>4</v>
      </c>
      <c r="BR3109" s="1" t="s">
        <v>12264</v>
      </c>
      <c r="BS3109" s="1">
        <v>2</v>
      </c>
      <c r="BT3109" s="1">
        <v>2</v>
      </c>
      <c r="BU3109" s="1">
        <v>3</v>
      </c>
      <c r="BV3109" s="1" t="s">
        <v>172</v>
      </c>
      <c r="BW3109" s="1" t="s">
        <v>88</v>
      </c>
      <c r="BX3109" s="1" t="s">
        <v>88</v>
      </c>
      <c r="BY3109" s="1">
        <v>2</v>
      </c>
      <c r="BZ3109" s="1" t="s">
        <v>88</v>
      </c>
      <c r="CA3109" s="1">
        <v>8</v>
      </c>
      <c r="CB3109" s="1" t="s">
        <v>185</v>
      </c>
      <c r="CC3109" s="1" t="s">
        <v>3457</v>
      </c>
      <c r="CD3109" s="1" t="s">
        <v>199</v>
      </c>
    </row>
    <row r="3110" spans="1:82" ht="16" x14ac:dyDescent="0.2">
      <c r="A3110" s="1" t="s">
        <v>12265</v>
      </c>
      <c r="B3110" s="1" t="s">
        <v>108</v>
      </c>
      <c r="C3110" s="1">
        <v>23</v>
      </c>
      <c r="D3110" s="1" t="s">
        <v>81</v>
      </c>
      <c r="E3110" s="1" t="s">
        <v>82</v>
      </c>
      <c r="X3110" s="1">
        <v>2</v>
      </c>
      <c r="Y3110" s="1">
        <v>2</v>
      </c>
      <c r="Z3110" s="1">
        <v>2</v>
      </c>
      <c r="AA3110" s="1">
        <v>0</v>
      </c>
      <c r="AB3110" s="1" t="s">
        <v>83</v>
      </c>
      <c r="AC3110" s="1" t="s">
        <v>84</v>
      </c>
      <c r="AD3110" s="1" t="s">
        <v>85</v>
      </c>
      <c r="AE3110" s="1" t="s">
        <v>243</v>
      </c>
      <c r="AF3110" s="1" t="s">
        <v>110</v>
      </c>
      <c r="AG3110" s="1" t="s">
        <v>88</v>
      </c>
      <c r="AH3110" s="1" t="s">
        <v>88</v>
      </c>
      <c r="AI3110" s="1" t="s">
        <v>580</v>
      </c>
      <c r="AJ3110" s="1" t="s">
        <v>9594</v>
      </c>
      <c r="AK3110" s="1" t="s">
        <v>582</v>
      </c>
      <c r="AL3110" s="1" t="s">
        <v>9140</v>
      </c>
      <c r="AM3110" s="1" t="s">
        <v>12266</v>
      </c>
      <c r="AN3110" s="1" t="s">
        <v>207</v>
      </c>
      <c r="AO3110" s="1" t="s">
        <v>583</v>
      </c>
      <c r="AP3110" s="1" t="s">
        <v>132</v>
      </c>
      <c r="AQ3110" s="1" t="s">
        <v>94</v>
      </c>
      <c r="AR3110" s="1" t="s">
        <v>157</v>
      </c>
      <c r="AS3110" s="1">
        <v>0</v>
      </c>
      <c r="AT3110" s="1" t="s">
        <v>536</v>
      </c>
      <c r="AU3110" s="1" t="s">
        <v>96</v>
      </c>
      <c r="AV3110" s="1"/>
      <c r="AW3110" s="13">
        <v>56000</v>
      </c>
      <c r="AX3110" s="1">
        <v>45000</v>
      </c>
      <c r="AZ3110" s="1">
        <v>2</v>
      </c>
      <c r="BA3110" s="1">
        <v>2</v>
      </c>
      <c r="BB3110" s="1" t="s">
        <v>117</v>
      </c>
      <c r="BC3110" s="1" t="s">
        <v>136</v>
      </c>
      <c r="BD3110" s="1" t="s">
        <v>88</v>
      </c>
      <c r="BE3110" s="1">
        <v>0</v>
      </c>
      <c r="BF3110" s="1">
        <v>0</v>
      </c>
      <c r="BG3110" s="1" t="s">
        <v>137</v>
      </c>
      <c r="BH3110" s="1" t="s">
        <v>121</v>
      </c>
      <c r="BK3110" s="1" t="s">
        <v>9089</v>
      </c>
      <c r="BN3110" s="1" t="s">
        <v>294</v>
      </c>
      <c r="BO3110" s="1" t="s">
        <v>103</v>
      </c>
      <c r="BP3110" s="1">
        <v>10</v>
      </c>
      <c r="BQ3110" s="1">
        <v>10</v>
      </c>
      <c r="BR3110" s="1" t="s">
        <v>2865</v>
      </c>
      <c r="BS3110" s="1">
        <v>3</v>
      </c>
      <c r="BT3110" s="1">
        <v>0</v>
      </c>
      <c r="BU3110" s="1">
        <v>3</v>
      </c>
      <c r="BV3110" s="1" t="s">
        <v>184</v>
      </c>
      <c r="BW3110" s="1" t="s">
        <v>89</v>
      </c>
      <c r="BX3110" s="1" t="s">
        <v>88</v>
      </c>
      <c r="BY3110" s="1">
        <v>4</v>
      </c>
      <c r="BZ3110" s="1" t="s">
        <v>88</v>
      </c>
      <c r="CA3110" s="1">
        <v>6</v>
      </c>
      <c r="CB3110" s="1" t="s">
        <v>219</v>
      </c>
      <c r="CC3110" s="1" t="s">
        <v>1210</v>
      </c>
    </row>
    <row r="3111" spans="1:82" ht="16" x14ac:dyDescent="0.2">
      <c r="A3111" s="1" t="s">
        <v>12267</v>
      </c>
      <c r="B3111" s="1" t="s">
        <v>108</v>
      </c>
      <c r="C3111" s="1">
        <v>22</v>
      </c>
      <c r="D3111" s="1" t="s">
        <v>7</v>
      </c>
      <c r="H3111" s="1" t="s">
        <v>11323</v>
      </c>
      <c r="X3111" s="1">
        <v>5</v>
      </c>
      <c r="Y3111" s="1">
        <v>4</v>
      </c>
      <c r="Z3111" s="1">
        <v>2</v>
      </c>
      <c r="AA3111" s="1">
        <v>1</v>
      </c>
      <c r="AB3111" s="1" t="s">
        <v>83</v>
      </c>
      <c r="AC3111" s="1" t="s">
        <v>84</v>
      </c>
      <c r="AD3111" s="1" t="s">
        <v>4839</v>
      </c>
      <c r="AE3111" s="1" t="s">
        <v>12268</v>
      </c>
      <c r="AF3111" s="1" t="s">
        <v>202</v>
      </c>
      <c r="AG3111" s="1" t="s">
        <v>89</v>
      </c>
      <c r="AH3111" s="1" t="s">
        <v>89</v>
      </c>
      <c r="AI3111" s="1" t="s">
        <v>150</v>
      </c>
      <c r="AJ3111" s="1" t="s">
        <v>211</v>
      </c>
      <c r="AK3111" s="1" t="s">
        <v>10069</v>
      </c>
      <c r="AL3111" s="1" t="s">
        <v>12269</v>
      </c>
      <c r="AM3111" s="1" t="s">
        <v>154</v>
      </c>
      <c r="AN3111" s="1" t="s">
        <v>5538</v>
      </c>
      <c r="AO3111" s="1" t="s">
        <v>269</v>
      </c>
      <c r="AP3111" s="1" t="s">
        <v>93</v>
      </c>
      <c r="AQ3111" s="1" t="s">
        <v>94</v>
      </c>
      <c r="AR3111" s="1" t="s">
        <v>157</v>
      </c>
      <c r="AS3111" s="1">
        <v>0</v>
      </c>
      <c r="AT3111" s="1" t="s">
        <v>134</v>
      </c>
      <c r="AU3111" s="1" t="s">
        <v>96</v>
      </c>
      <c r="AV3111" s="1"/>
      <c r="AW3111" s="13">
        <v>1750000</v>
      </c>
      <c r="AX3111" s="1">
        <v>1680000</v>
      </c>
      <c r="AZ3111" s="1">
        <v>2</v>
      </c>
      <c r="BA3111" s="1">
        <v>2</v>
      </c>
      <c r="BB3111" s="1" t="s">
        <v>88</v>
      </c>
      <c r="BC3111" s="1" t="s">
        <v>97</v>
      </c>
      <c r="BD3111" s="1" t="s">
        <v>119</v>
      </c>
      <c r="BE3111" s="1">
        <v>50</v>
      </c>
      <c r="BF3111" s="1">
        <v>5</v>
      </c>
      <c r="BG3111" s="1" t="s">
        <v>98</v>
      </c>
      <c r="BH3111" s="1" t="s">
        <v>121</v>
      </c>
      <c r="BN3111" s="1" t="s">
        <v>196</v>
      </c>
      <c r="BO3111" s="1" t="s">
        <v>124</v>
      </c>
      <c r="BP3111" s="1">
        <v>6</v>
      </c>
      <c r="BQ3111" s="1">
        <v>2</v>
      </c>
      <c r="BR3111" s="1" t="s">
        <v>1494</v>
      </c>
      <c r="BS3111" s="1">
        <v>1</v>
      </c>
      <c r="BT3111" s="1">
        <v>0</v>
      </c>
      <c r="BU3111" s="1">
        <v>5</v>
      </c>
      <c r="BV3111" s="1" t="s">
        <v>184</v>
      </c>
      <c r="BW3111" s="1" t="s">
        <v>89</v>
      </c>
      <c r="BX3111" s="1" t="s">
        <v>88</v>
      </c>
      <c r="BY3111" s="1">
        <v>2</v>
      </c>
      <c r="BZ3111" s="1" t="s">
        <v>12270</v>
      </c>
      <c r="CA3111" s="1">
        <v>5</v>
      </c>
      <c r="CB3111" s="1" t="s">
        <v>12271</v>
      </c>
      <c r="CC3111" s="1" t="s">
        <v>88</v>
      </c>
    </row>
    <row r="3112" spans="1:82" ht="16" x14ac:dyDescent="0.2">
      <c r="A3112" s="1" t="s">
        <v>12272</v>
      </c>
      <c r="B3112" s="1" t="s">
        <v>108</v>
      </c>
      <c r="C3112" s="1">
        <v>26</v>
      </c>
      <c r="D3112" s="1" t="s">
        <v>81</v>
      </c>
      <c r="E3112" s="1" t="s">
        <v>263</v>
      </c>
      <c r="X3112" s="1">
        <v>1</v>
      </c>
      <c r="Y3112" s="1">
        <v>1</v>
      </c>
      <c r="Z3112" s="1">
        <v>1</v>
      </c>
      <c r="AA3112" s="1">
        <v>0</v>
      </c>
      <c r="AB3112" s="1" t="s">
        <v>83</v>
      </c>
      <c r="AC3112" s="1" t="s">
        <v>129</v>
      </c>
      <c r="AD3112" s="1" t="s">
        <v>541</v>
      </c>
      <c r="AE3112" s="1" t="s">
        <v>12273</v>
      </c>
      <c r="AF3112" s="1" t="s">
        <v>202</v>
      </c>
      <c r="AG3112" s="1" t="s">
        <v>89</v>
      </c>
      <c r="AH3112" s="1" t="s">
        <v>89</v>
      </c>
      <c r="AI3112" s="1" t="s">
        <v>328</v>
      </c>
      <c r="AJ3112" s="1" t="s">
        <v>12274</v>
      </c>
      <c r="AK3112" s="1" t="s">
        <v>12275</v>
      </c>
      <c r="AL3112" s="1" t="s">
        <v>12276</v>
      </c>
      <c r="AM3112" s="1" t="s">
        <v>1226</v>
      </c>
      <c r="AN3112" s="1" t="s">
        <v>207</v>
      </c>
      <c r="AO3112" s="1" t="s">
        <v>555</v>
      </c>
      <c r="AP3112" s="1" t="s">
        <v>132</v>
      </c>
      <c r="AQ3112" s="1" t="s">
        <v>94</v>
      </c>
      <c r="AR3112" s="1" t="s">
        <v>88</v>
      </c>
      <c r="AS3112" s="1">
        <v>0</v>
      </c>
      <c r="AT3112" s="1" t="s">
        <v>95</v>
      </c>
      <c r="AU3112" s="1" t="s">
        <v>96</v>
      </c>
      <c r="AV3112" s="1"/>
      <c r="AW3112" s="13">
        <v>68500</v>
      </c>
      <c r="AX3112" s="1">
        <v>57000</v>
      </c>
      <c r="AZ3112" s="1">
        <v>3</v>
      </c>
      <c r="BA3112" s="1">
        <v>2</v>
      </c>
      <c r="BB3112" s="1" t="s">
        <v>88</v>
      </c>
      <c r="BC3112" s="1" t="s">
        <v>97</v>
      </c>
      <c r="BD3112" s="1" t="s">
        <v>194</v>
      </c>
      <c r="BE3112" s="1">
        <v>25</v>
      </c>
      <c r="BF3112" s="1">
        <v>7</v>
      </c>
      <c r="BG3112" s="1" t="s">
        <v>120</v>
      </c>
      <c r="BH3112" s="1" t="s">
        <v>121</v>
      </c>
      <c r="BJ3112" s="1" t="s">
        <v>88</v>
      </c>
      <c r="BK3112" s="1" t="s">
        <v>88</v>
      </c>
      <c r="BL3112" s="1" t="s">
        <v>88</v>
      </c>
      <c r="BN3112" s="3">
        <v>44470</v>
      </c>
      <c r="BO3112" s="1" t="s">
        <v>103</v>
      </c>
      <c r="BP3112" s="1">
        <v>6</v>
      </c>
      <c r="BQ3112" s="1">
        <v>10</v>
      </c>
      <c r="BR3112" s="1" t="s">
        <v>2375</v>
      </c>
      <c r="BS3112" s="1">
        <v>4</v>
      </c>
      <c r="BT3112" s="1">
        <v>0</v>
      </c>
      <c r="BU3112" s="1">
        <v>0</v>
      </c>
      <c r="BV3112" s="1" t="s">
        <v>105</v>
      </c>
      <c r="BW3112" s="1" t="s">
        <v>88</v>
      </c>
      <c r="BX3112" s="1" t="s">
        <v>88</v>
      </c>
      <c r="BY3112" s="1">
        <v>4</v>
      </c>
      <c r="BZ3112" s="1" t="s">
        <v>88</v>
      </c>
      <c r="CA3112" s="1">
        <v>10</v>
      </c>
      <c r="CB3112" s="1" t="s">
        <v>107</v>
      </c>
      <c r="CC3112" s="1" t="s">
        <v>88</v>
      </c>
    </row>
    <row r="3113" spans="1:82" ht="16" x14ac:dyDescent="0.2">
      <c r="A3113" s="1" t="s">
        <v>12277</v>
      </c>
      <c r="B3113" s="1" t="s">
        <v>80</v>
      </c>
      <c r="C3113" s="1">
        <v>24</v>
      </c>
      <c r="D3113" s="1" t="s">
        <v>81</v>
      </c>
      <c r="E3113" s="1" t="s">
        <v>82</v>
      </c>
      <c r="X3113" s="1">
        <v>2</v>
      </c>
      <c r="Y3113" s="1">
        <v>2</v>
      </c>
      <c r="Z3113" s="1">
        <v>2</v>
      </c>
      <c r="AA3113" s="1">
        <v>0</v>
      </c>
      <c r="AB3113" s="1" t="s">
        <v>83</v>
      </c>
      <c r="AC3113" s="1" t="s">
        <v>84</v>
      </c>
      <c r="AD3113" s="1" t="s">
        <v>12278</v>
      </c>
      <c r="AE3113" s="1" t="s">
        <v>161</v>
      </c>
      <c r="AF3113" s="1" t="s">
        <v>88</v>
      </c>
      <c r="AG3113" s="1" t="s">
        <v>88</v>
      </c>
      <c r="AH3113" s="1" t="s">
        <v>88</v>
      </c>
      <c r="AI3113" s="1" t="s">
        <v>419</v>
      </c>
      <c r="AJ3113" s="1" t="s">
        <v>234</v>
      </c>
      <c r="AK3113" s="1" t="s">
        <v>2591</v>
      </c>
      <c r="AL3113" s="1" t="s">
        <v>9140</v>
      </c>
      <c r="AM3113" s="1" t="s">
        <v>2156</v>
      </c>
      <c r="AN3113" s="1" t="s">
        <v>192</v>
      </c>
      <c r="AO3113" s="1" t="s">
        <v>10484</v>
      </c>
      <c r="AP3113" s="1" t="s">
        <v>93</v>
      </c>
      <c r="AQ3113" s="1" t="s">
        <v>94</v>
      </c>
      <c r="AR3113" s="1" t="s">
        <v>88</v>
      </c>
      <c r="AS3113" s="1">
        <v>0</v>
      </c>
      <c r="AT3113" s="1" t="s">
        <v>134</v>
      </c>
      <c r="AU3113" s="1" t="s">
        <v>96</v>
      </c>
      <c r="AV3113" s="1"/>
      <c r="AW3113" s="13">
        <v>95000</v>
      </c>
      <c r="AX3113" s="1">
        <v>68000</v>
      </c>
      <c r="AZ3113" s="1">
        <v>3</v>
      </c>
      <c r="BA3113" s="1">
        <v>2</v>
      </c>
      <c r="BB3113" s="1" t="s">
        <v>88</v>
      </c>
      <c r="BC3113" s="1" t="s">
        <v>97</v>
      </c>
      <c r="BD3113" s="1" t="s">
        <v>119</v>
      </c>
      <c r="BE3113" s="1">
        <v>19</v>
      </c>
      <c r="BF3113" s="1">
        <v>2</v>
      </c>
      <c r="BG3113" s="1" t="s">
        <v>120</v>
      </c>
      <c r="BH3113" s="1" t="s">
        <v>138</v>
      </c>
      <c r="BJ3113" s="1" t="s">
        <v>88</v>
      </c>
      <c r="BM3113" s="1" t="s">
        <v>563</v>
      </c>
      <c r="BN3113" s="1" t="s">
        <v>102</v>
      </c>
      <c r="BO3113" s="1" t="s">
        <v>182</v>
      </c>
      <c r="BP3113" s="1">
        <v>8</v>
      </c>
      <c r="BQ3113" s="1">
        <v>5</v>
      </c>
      <c r="BR3113" s="1" t="s">
        <v>12279</v>
      </c>
      <c r="BS3113" s="1">
        <v>4</v>
      </c>
      <c r="BT3113" s="1">
        <v>0</v>
      </c>
      <c r="BU3113" s="1">
        <v>1</v>
      </c>
      <c r="BV3113" s="1" t="s">
        <v>143</v>
      </c>
      <c r="BW3113" s="1" t="s">
        <v>88</v>
      </c>
      <c r="BX3113" s="1" t="s">
        <v>88</v>
      </c>
      <c r="BY3113" s="1">
        <v>4</v>
      </c>
      <c r="BZ3113" s="1" t="s">
        <v>88</v>
      </c>
      <c r="CA3113" s="1">
        <v>3</v>
      </c>
      <c r="CB3113" s="1" t="s">
        <v>7699</v>
      </c>
      <c r="CC3113" s="1" t="s">
        <v>88</v>
      </c>
      <c r="CD3113" s="1" t="s">
        <v>12280</v>
      </c>
    </row>
    <row r="3114" spans="1:82" ht="16" x14ac:dyDescent="0.2">
      <c r="A3114" s="1" t="s">
        <v>12281</v>
      </c>
      <c r="B3114" s="1" t="s">
        <v>108</v>
      </c>
      <c r="C3114" s="1">
        <v>35</v>
      </c>
      <c r="D3114" s="1" t="s">
        <v>81</v>
      </c>
      <c r="E3114" s="1" t="s">
        <v>82</v>
      </c>
      <c r="X3114" s="1">
        <v>16</v>
      </c>
      <c r="Y3114" s="1">
        <v>1</v>
      </c>
      <c r="Z3114" s="1">
        <v>1</v>
      </c>
      <c r="AA3114" s="1">
        <v>0</v>
      </c>
      <c r="AB3114" s="1" t="s">
        <v>83</v>
      </c>
      <c r="AC3114" s="1" t="s">
        <v>84</v>
      </c>
      <c r="AD3114" s="1" t="s">
        <v>85</v>
      </c>
      <c r="AE3114" s="1" t="s">
        <v>243</v>
      </c>
      <c r="AF3114" s="1" t="s">
        <v>87</v>
      </c>
      <c r="AG3114" s="1" t="s">
        <v>88</v>
      </c>
      <c r="AH3114" s="1" t="s">
        <v>89</v>
      </c>
      <c r="AI3114" s="1" t="s">
        <v>111</v>
      </c>
      <c r="AJ3114" s="1" t="s">
        <v>1673</v>
      </c>
      <c r="AK3114" s="1" t="s">
        <v>7117</v>
      </c>
      <c r="AL3114" s="1" t="s">
        <v>381</v>
      </c>
      <c r="AM3114" s="1" t="s">
        <v>178</v>
      </c>
      <c r="AN3114" s="1" t="s">
        <v>817</v>
      </c>
      <c r="AO3114" s="1" t="s">
        <v>193</v>
      </c>
      <c r="AP3114" s="1" t="s">
        <v>168</v>
      </c>
      <c r="AQ3114" s="1" t="s">
        <v>94</v>
      </c>
      <c r="AR3114" s="1" t="s">
        <v>88</v>
      </c>
      <c r="AS3114" s="1">
        <v>0</v>
      </c>
      <c r="AT3114" s="1" t="s">
        <v>95</v>
      </c>
      <c r="AU3114" s="1" t="s">
        <v>96</v>
      </c>
      <c r="AV3114" s="1"/>
      <c r="AW3114" s="13">
        <v>150000</v>
      </c>
      <c r="AX3114" s="1">
        <v>106000</v>
      </c>
      <c r="AZ3114" s="1">
        <v>2</v>
      </c>
      <c r="BA3114" s="1">
        <v>1</v>
      </c>
      <c r="BB3114" s="1" t="s">
        <v>88</v>
      </c>
      <c r="BC3114" s="1" t="s">
        <v>97</v>
      </c>
      <c r="BD3114" s="1" t="s">
        <v>119</v>
      </c>
      <c r="BE3114" s="1">
        <v>30</v>
      </c>
      <c r="BF3114" s="1">
        <v>1</v>
      </c>
      <c r="BG3114" s="1" t="s">
        <v>120</v>
      </c>
      <c r="BH3114" s="1" t="s">
        <v>121</v>
      </c>
      <c r="BN3114" s="1" t="s">
        <v>170</v>
      </c>
      <c r="BO3114" s="1" t="s">
        <v>103</v>
      </c>
      <c r="BP3114" s="1">
        <v>10</v>
      </c>
      <c r="BQ3114" s="1">
        <v>10</v>
      </c>
      <c r="BR3114" s="1" t="s">
        <v>12282</v>
      </c>
      <c r="BS3114" s="1">
        <v>4</v>
      </c>
      <c r="BT3114" s="1">
        <v>0</v>
      </c>
      <c r="BU3114" s="1">
        <v>1</v>
      </c>
      <c r="BV3114" s="1" t="s">
        <v>143</v>
      </c>
      <c r="BW3114" s="1" t="s">
        <v>89</v>
      </c>
      <c r="BX3114" s="1" t="s">
        <v>89</v>
      </c>
      <c r="BY3114" s="1">
        <v>4</v>
      </c>
      <c r="BZ3114" s="1" t="s">
        <v>88</v>
      </c>
      <c r="CA3114" s="1">
        <v>7</v>
      </c>
      <c r="CB3114" s="1" t="s">
        <v>5618</v>
      </c>
      <c r="CC3114" s="1" t="s">
        <v>88</v>
      </c>
    </row>
    <row r="3115" spans="1:82" ht="16" x14ac:dyDescent="0.2">
      <c r="A3115" s="1" t="s">
        <v>12283</v>
      </c>
      <c r="B3115" s="1" t="s">
        <v>108</v>
      </c>
      <c r="C3115" s="1">
        <v>21</v>
      </c>
      <c r="D3115" s="1" t="s">
        <v>81</v>
      </c>
      <c r="E3115" s="1" t="s">
        <v>82</v>
      </c>
      <c r="X3115" s="1">
        <v>0</v>
      </c>
      <c r="Y3115" s="1">
        <v>0</v>
      </c>
      <c r="Z3115" s="1">
        <v>0</v>
      </c>
      <c r="AA3115" s="1">
        <v>0</v>
      </c>
      <c r="AB3115" s="1" t="s">
        <v>128</v>
      </c>
      <c r="AC3115" s="1" t="s">
        <v>129</v>
      </c>
      <c r="AF3115" s="1" t="s">
        <v>202</v>
      </c>
      <c r="AG3115" s="1" t="s">
        <v>88</v>
      </c>
      <c r="AH3115" s="1" t="s">
        <v>89</v>
      </c>
      <c r="AI3115" s="1" t="s">
        <v>111</v>
      </c>
      <c r="AJ3115" s="1" t="s">
        <v>3348</v>
      </c>
      <c r="AK3115" s="1" t="s">
        <v>2729</v>
      </c>
      <c r="AL3115" s="1" t="s">
        <v>1067</v>
      </c>
      <c r="AM3115" s="1" t="s">
        <v>236</v>
      </c>
      <c r="AN3115" s="1" t="s">
        <v>12284</v>
      </c>
      <c r="AO3115" s="1" t="s">
        <v>555</v>
      </c>
      <c r="AP3115" s="1" t="s">
        <v>168</v>
      </c>
      <c r="AQ3115" s="1" t="s">
        <v>133</v>
      </c>
      <c r="AR3115" s="1" t="s">
        <v>88</v>
      </c>
      <c r="AS3115" s="1">
        <v>0</v>
      </c>
      <c r="AT3115" s="1" t="s">
        <v>134</v>
      </c>
      <c r="AU3115" s="1" t="s">
        <v>238</v>
      </c>
      <c r="AV3115" s="1"/>
      <c r="AW3115" s="13">
        <v>80000</v>
      </c>
      <c r="AZ3115" s="1">
        <v>3</v>
      </c>
      <c r="BA3115" s="1">
        <v>3</v>
      </c>
      <c r="BB3115" s="1" t="s">
        <v>88</v>
      </c>
      <c r="BC3115" s="1" t="s">
        <v>97</v>
      </c>
      <c r="BD3115" s="1" t="s">
        <v>88</v>
      </c>
      <c r="BE3115" s="1">
        <v>0</v>
      </c>
      <c r="BF3115" s="1">
        <v>0</v>
      </c>
      <c r="BK3115" s="1" t="s">
        <v>8502</v>
      </c>
      <c r="BL3115" s="1" t="s">
        <v>12285</v>
      </c>
      <c r="BM3115" s="1" t="s">
        <v>12286</v>
      </c>
      <c r="BN3115" s="3">
        <v>44470</v>
      </c>
      <c r="BO3115" s="1" t="s">
        <v>103</v>
      </c>
      <c r="BP3115" s="1">
        <v>8</v>
      </c>
      <c r="BQ3115" s="1">
        <v>8</v>
      </c>
      <c r="BR3115" s="1" t="s">
        <v>207</v>
      </c>
      <c r="BS3115" s="1">
        <v>2</v>
      </c>
      <c r="BT3115" s="1">
        <v>0</v>
      </c>
      <c r="BU3115" s="1">
        <v>5</v>
      </c>
      <c r="BV3115" s="1" t="s">
        <v>184</v>
      </c>
      <c r="BW3115" s="1" t="s">
        <v>89</v>
      </c>
      <c r="BX3115" s="1" t="s">
        <v>88</v>
      </c>
      <c r="BY3115" s="1">
        <v>2</v>
      </c>
      <c r="BZ3115" s="1" t="s">
        <v>127</v>
      </c>
      <c r="CA3115" s="1">
        <v>5</v>
      </c>
      <c r="CB3115" s="1" t="s">
        <v>12287</v>
      </c>
      <c r="CC3115" s="1" t="s">
        <v>88</v>
      </c>
      <c r="CD3115" s="1" t="s">
        <v>12288</v>
      </c>
    </row>
    <row r="3116" spans="1:82" ht="16" x14ac:dyDescent="0.2">
      <c r="A3116" s="1" t="s">
        <v>12289</v>
      </c>
      <c r="B3116" s="1" t="s">
        <v>108</v>
      </c>
      <c r="C3116" s="1">
        <v>31</v>
      </c>
      <c r="D3116" s="1" t="s">
        <v>81</v>
      </c>
      <c r="E3116" s="1" t="s">
        <v>82</v>
      </c>
      <c r="X3116" s="1">
        <v>12</v>
      </c>
      <c r="Y3116" s="1">
        <v>1</v>
      </c>
      <c r="Z3116" s="1">
        <v>1</v>
      </c>
      <c r="AA3116" s="1">
        <v>0</v>
      </c>
      <c r="AB3116" s="1" t="s">
        <v>83</v>
      </c>
      <c r="AC3116" s="1" t="s">
        <v>84</v>
      </c>
      <c r="AD3116" s="1" t="s">
        <v>85</v>
      </c>
      <c r="AE3116" s="1" t="s">
        <v>86</v>
      </c>
      <c r="AF3116" s="1" t="s">
        <v>88</v>
      </c>
      <c r="AG3116" s="1" t="s">
        <v>88</v>
      </c>
      <c r="AH3116" s="1" t="s">
        <v>89</v>
      </c>
      <c r="AI3116" s="1" t="s">
        <v>111</v>
      </c>
      <c r="AJ3116" s="1" t="s">
        <v>317</v>
      </c>
      <c r="AK3116" s="1" t="s">
        <v>6022</v>
      </c>
      <c r="AL3116" s="1" t="s">
        <v>12290</v>
      </c>
      <c r="AM3116" s="1" t="s">
        <v>366</v>
      </c>
      <c r="AN3116" s="1" t="s">
        <v>12291</v>
      </c>
      <c r="AO3116" s="1" t="s">
        <v>5833</v>
      </c>
      <c r="AP3116" s="1" t="s">
        <v>168</v>
      </c>
      <c r="AQ3116" s="1" t="s">
        <v>94</v>
      </c>
      <c r="AR3116" s="1" t="s">
        <v>88</v>
      </c>
      <c r="AS3116" s="1">
        <v>0</v>
      </c>
      <c r="AT3116" s="1" t="s">
        <v>95</v>
      </c>
      <c r="AU3116" s="1" t="s">
        <v>530</v>
      </c>
      <c r="AV3116" s="1"/>
      <c r="AW3116" s="13">
        <v>145000</v>
      </c>
      <c r="AX3116" s="1">
        <v>100000</v>
      </c>
      <c r="AZ3116" s="1">
        <v>2</v>
      </c>
      <c r="BA3116" s="1">
        <v>2</v>
      </c>
      <c r="BB3116" s="1" t="s">
        <v>88</v>
      </c>
      <c r="BC3116" s="1" t="s">
        <v>97</v>
      </c>
      <c r="BD3116" s="1" t="s">
        <v>119</v>
      </c>
      <c r="BE3116" s="1">
        <v>17</v>
      </c>
      <c r="BF3116" s="1">
        <v>7</v>
      </c>
      <c r="BG3116" s="1" t="s">
        <v>137</v>
      </c>
      <c r="BH3116" s="1" t="s">
        <v>121</v>
      </c>
      <c r="BJ3116" s="1" t="s">
        <v>88</v>
      </c>
      <c r="BK3116" s="1" t="s">
        <v>12292</v>
      </c>
      <c r="BM3116" s="1" t="s">
        <v>12292</v>
      </c>
      <c r="BN3116" s="1" t="s">
        <v>294</v>
      </c>
      <c r="BO3116" s="1" t="s">
        <v>103</v>
      </c>
      <c r="BP3116" s="1">
        <v>8</v>
      </c>
      <c r="BQ3116" s="1">
        <v>7</v>
      </c>
      <c r="BR3116" s="1" t="s">
        <v>5032</v>
      </c>
      <c r="BS3116" s="1">
        <v>3</v>
      </c>
      <c r="BT3116" s="1">
        <v>0</v>
      </c>
      <c r="BU3116" s="1">
        <v>1</v>
      </c>
      <c r="BV3116" s="1" t="s">
        <v>12293</v>
      </c>
      <c r="BW3116" s="1" t="s">
        <v>88</v>
      </c>
      <c r="BX3116" s="1" t="s">
        <v>88</v>
      </c>
      <c r="BY3116" s="1">
        <v>4</v>
      </c>
      <c r="BZ3116" s="1" t="s">
        <v>88</v>
      </c>
      <c r="CA3116" s="1">
        <v>8</v>
      </c>
      <c r="CB3116" s="1" t="s">
        <v>12294</v>
      </c>
      <c r="CC3116" s="1" t="s">
        <v>426</v>
      </c>
      <c r="CD3116" s="1" t="s">
        <v>12295</v>
      </c>
    </row>
    <row r="3117" spans="1:82" ht="16" x14ac:dyDescent="0.2">
      <c r="A3117" s="1" t="s">
        <v>12296</v>
      </c>
      <c r="B3117" s="1" t="s">
        <v>108</v>
      </c>
      <c r="C3117" s="1">
        <v>33</v>
      </c>
      <c r="D3117" s="1" t="s">
        <v>81</v>
      </c>
      <c r="E3117" s="1" t="s">
        <v>263</v>
      </c>
      <c r="X3117" s="1">
        <v>6</v>
      </c>
      <c r="Y3117" s="1">
        <v>3</v>
      </c>
      <c r="Z3117" s="1">
        <v>2</v>
      </c>
      <c r="AA3117" s="1">
        <v>0</v>
      </c>
      <c r="AB3117" s="1" t="s">
        <v>83</v>
      </c>
      <c r="AC3117" s="1" t="s">
        <v>147</v>
      </c>
      <c r="AD3117" s="1" t="s">
        <v>12297</v>
      </c>
      <c r="AE3117" s="1" t="s">
        <v>86</v>
      </c>
      <c r="AF3117" s="1" t="s">
        <v>202</v>
      </c>
      <c r="AG3117" s="1" t="s">
        <v>89</v>
      </c>
      <c r="AH3117" s="1" t="s">
        <v>89</v>
      </c>
      <c r="AI3117" s="1" t="s">
        <v>419</v>
      </c>
      <c r="AJ3117" s="1" t="s">
        <v>608</v>
      </c>
      <c r="AK3117" s="1" t="s">
        <v>259</v>
      </c>
      <c r="AL3117" s="1" t="s">
        <v>153</v>
      </c>
      <c r="AM3117" s="1" t="s">
        <v>178</v>
      </c>
      <c r="AN3117" s="1" t="s">
        <v>12298</v>
      </c>
      <c r="AO3117" s="1" t="s">
        <v>12299</v>
      </c>
      <c r="AP3117" s="1" t="s">
        <v>168</v>
      </c>
      <c r="AQ3117" s="1" t="s">
        <v>94</v>
      </c>
      <c r="AR3117" s="1" t="s">
        <v>88</v>
      </c>
      <c r="AS3117" s="1">
        <v>0</v>
      </c>
      <c r="AT3117" s="1" t="s">
        <v>134</v>
      </c>
      <c r="AU3117" s="1" t="s">
        <v>472</v>
      </c>
      <c r="AV3117" s="1"/>
      <c r="AW3117" s="13">
        <v>141000</v>
      </c>
      <c r="AX3117" s="1">
        <v>126900</v>
      </c>
      <c r="AY3117" s="1" t="s">
        <v>279</v>
      </c>
      <c r="AZ3117" s="1">
        <v>3</v>
      </c>
      <c r="BA3117" s="1">
        <v>3</v>
      </c>
      <c r="BB3117" s="1" t="s">
        <v>88</v>
      </c>
      <c r="BC3117" s="1" t="s">
        <v>97</v>
      </c>
      <c r="BD3117" s="1" t="s">
        <v>88</v>
      </c>
      <c r="BE3117" s="1">
        <v>0</v>
      </c>
      <c r="BF3117" s="1">
        <v>0</v>
      </c>
      <c r="BG3117" s="1" t="s">
        <v>120</v>
      </c>
      <c r="BH3117" s="1" t="s">
        <v>121</v>
      </c>
      <c r="BK3117" s="1" t="s">
        <v>267</v>
      </c>
      <c r="BM3117" s="1" t="s">
        <v>12300</v>
      </c>
      <c r="BN3117" s="3">
        <v>44470</v>
      </c>
      <c r="BO3117" s="1" t="s">
        <v>182</v>
      </c>
      <c r="BP3117" s="1">
        <v>10</v>
      </c>
      <c r="BQ3117" s="1">
        <v>10</v>
      </c>
      <c r="BR3117" s="1" t="s">
        <v>1147</v>
      </c>
      <c r="BS3117" s="1">
        <v>3</v>
      </c>
      <c r="BT3117" s="1">
        <v>0</v>
      </c>
      <c r="BU3117" s="1">
        <v>1</v>
      </c>
      <c r="BV3117" s="1" t="s">
        <v>143</v>
      </c>
      <c r="BW3117" s="1" t="s">
        <v>88</v>
      </c>
      <c r="BX3117" s="1" t="s">
        <v>88</v>
      </c>
      <c r="BY3117" s="1">
        <v>4</v>
      </c>
      <c r="BZ3117" s="1" t="s">
        <v>88</v>
      </c>
      <c r="CA3117" s="1">
        <v>9</v>
      </c>
      <c r="CB3117" s="1" t="s">
        <v>219</v>
      </c>
      <c r="CC3117" s="1" t="s">
        <v>641</v>
      </c>
    </row>
    <row r="3118" spans="1:82" ht="16" x14ac:dyDescent="0.2">
      <c r="A3118" s="1" t="s">
        <v>12301</v>
      </c>
      <c r="B3118" s="1" t="s">
        <v>108</v>
      </c>
      <c r="C3118" s="1">
        <v>32</v>
      </c>
      <c r="D3118" s="1" t="s">
        <v>81</v>
      </c>
      <c r="E3118" s="1" t="s">
        <v>82</v>
      </c>
      <c r="X3118" s="1">
        <v>15</v>
      </c>
      <c r="Y3118" s="1">
        <v>2</v>
      </c>
      <c r="Z3118" s="1">
        <v>15</v>
      </c>
      <c r="AA3118" s="1">
        <v>0</v>
      </c>
      <c r="AB3118" s="1" t="s">
        <v>83</v>
      </c>
      <c r="AC3118" s="1" t="s">
        <v>147</v>
      </c>
      <c r="AD3118" s="1" t="s">
        <v>187</v>
      </c>
      <c r="AE3118" s="1" t="s">
        <v>923</v>
      </c>
      <c r="AF3118" s="1" t="s">
        <v>110</v>
      </c>
      <c r="AG3118" s="1" t="s">
        <v>88</v>
      </c>
      <c r="AH3118" s="1" t="s">
        <v>89</v>
      </c>
      <c r="AI3118" s="1" t="s">
        <v>906</v>
      </c>
      <c r="AJ3118" s="1" t="s">
        <v>1307</v>
      </c>
      <c r="AK3118" s="1" t="s">
        <v>12302</v>
      </c>
      <c r="AL3118" s="1" t="s">
        <v>12303</v>
      </c>
      <c r="AM3118" s="1" t="s">
        <v>12304</v>
      </c>
      <c r="AN3118" s="1" t="s">
        <v>864</v>
      </c>
      <c r="AO3118" s="1" t="s">
        <v>5952</v>
      </c>
      <c r="AP3118" s="1" t="s">
        <v>93</v>
      </c>
      <c r="AQ3118" s="1" t="s">
        <v>94</v>
      </c>
      <c r="AR3118" s="1" t="s">
        <v>88</v>
      </c>
      <c r="AS3118" s="1">
        <v>0</v>
      </c>
      <c r="AT3118" s="1" t="s">
        <v>134</v>
      </c>
      <c r="AU3118" s="1" t="s">
        <v>96</v>
      </c>
      <c r="AV3118" s="1"/>
      <c r="AW3118" s="13">
        <v>104000</v>
      </c>
      <c r="AX3118" s="1">
        <v>84000</v>
      </c>
      <c r="AZ3118" s="1">
        <v>3</v>
      </c>
      <c r="BA3118" s="1">
        <v>2</v>
      </c>
      <c r="BB3118" s="1" t="s">
        <v>88</v>
      </c>
      <c r="BC3118" s="1" t="s">
        <v>97</v>
      </c>
      <c r="BD3118" s="1" t="s">
        <v>119</v>
      </c>
      <c r="BE3118" s="1">
        <v>12</v>
      </c>
      <c r="BF3118" s="1">
        <v>3</v>
      </c>
      <c r="BG3118" s="1" t="s">
        <v>120</v>
      </c>
      <c r="BN3118" s="1" t="s">
        <v>294</v>
      </c>
      <c r="BO3118" s="1" t="s">
        <v>182</v>
      </c>
      <c r="BP3118" s="1">
        <v>7</v>
      </c>
      <c r="BQ3118" s="1">
        <v>8</v>
      </c>
      <c r="BR3118" s="1" t="s">
        <v>1054</v>
      </c>
      <c r="BS3118" s="1">
        <v>3</v>
      </c>
      <c r="BT3118" s="1">
        <v>1</v>
      </c>
      <c r="BU3118" s="1">
        <v>2</v>
      </c>
      <c r="BV3118" s="1" t="s">
        <v>143</v>
      </c>
      <c r="BW3118" s="1" t="s">
        <v>88</v>
      </c>
      <c r="BX3118" s="1" t="s">
        <v>88</v>
      </c>
      <c r="BY3118" s="1">
        <v>4</v>
      </c>
      <c r="BZ3118" s="1" t="s">
        <v>88</v>
      </c>
      <c r="CA3118" s="1">
        <v>8</v>
      </c>
      <c r="CB3118" s="1" t="s">
        <v>144</v>
      </c>
      <c r="CC3118" s="1" t="s">
        <v>1210</v>
      </c>
    </row>
    <row r="3119" spans="1:82" ht="16" x14ac:dyDescent="0.2">
      <c r="A3119" s="1" t="s">
        <v>12305</v>
      </c>
      <c r="B3119" s="1" t="s">
        <v>108</v>
      </c>
      <c r="C3119" s="1">
        <v>20</v>
      </c>
      <c r="D3119" s="1" t="s">
        <v>81</v>
      </c>
      <c r="E3119" s="1" t="s">
        <v>200</v>
      </c>
      <c r="X3119" s="1">
        <v>0</v>
      </c>
      <c r="Y3119" s="1">
        <v>0</v>
      </c>
      <c r="Z3119" s="1">
        <v>0</v>
      </c>
      <c r="AA3119" s="1">
        <v>0</v>
      </c>
      <c r="AB3119" s="1" t="s">
        <v>83</v>
      </c>
      <c r="AC3119" s="1" t="s">
        <v>84</v>
      </c>
      <c r="AD3119" s="1" t="s">
        <v>541</v>
      </c>
      <c r="AE3119" s="1" t="s">
        <v>544</v>
      </c>
      <c r="AF3119" s="1" t="s">
        <v>88</v>
      </c>
      <c r="AG3119" s="1" t="s">
        <v>89</v>
      </c>
      <c r="AH3119" s="1" t="s">
        <v>89</v>
      </c>
      <c r="AI3119" s="1" t="s">
        <v>111</v>
      </c>
      <c r="AJ3119" s="1" t="s">
        <v>12306</v>
      </c>
      <c r="AK3119" s="1" t="s">
        <v>12307</v>
      </c>
      <c r="AL3119" s="1" t="s">
        <v>1779</v>
      </c>
      <c r="AM3119" s="1" t="s">
        <v>310</v>
      </c>
      <c r="AN3119" s="1" t="s">
        <v>1222</v>
      </c>
      <c r="AO3119" s="1" t="s">
        <v>193</v>
      </c>
      <c r="AP3119" s="1" t="s">
        <v>93</v>
      </c>
      <c r="AQ3119" s="1" t="s">
        <v>94</v>
      </c>
      <c r="AR3119" s="1" t="s">
        <v>88</v>
      </c>
      <c r="AS3119" s="1">
        <v>0</v>
      </c>
      <c r="AT3119" s="1" t="s">
        <v>134</v>
      </c>
      <c r="AU3119" s="1" t="s">
        <v>96</v>
      </c>
      <c r="AV3119" s="1"/>
      <c r="AW3119" s="13">
        <v>35000</v>
      </c>
      <c r="AX3119" s="1">
        <v>2800</v>
      </c>
      <c r="AZ3119" s="1">
        <v>2</v>
      </c>
      <c r="BA3119" s="1">
        <v>3</v>
      </c>
      <c r="BB3119" s="1" t="s">
        <v>88</v>
      </c>
      <c r="BC3119" s="1" t="s">
        <v>97</v>
      </c>
      <c r="BD3119" s="1" t="s">
        <v>88</v>
      </c>
      <c r="BE3119" s="1">
        <v>0</v>
      </c>
      <c r="BF3119" s="1">
        <v>0</v>
      </c>
      <c r="BH3119" s="1" t="s">
        <v>121</v>
      </c>
      <c r="BI3119" s="1" t="s">
        <v>122</v>
      </c>
      <c r="BJ3119" s="1" t="s">
        <v>88</v>
      </c>
      <c r="BN3119" s="1" t="s">
        <v>170</v>
      </c>
      <c r="BO3119" s="1" t="s">
        <v>182</v>
      </c>
      <c r="BP3119" s="1">
        <v>5</v>
      </c>
      <c r="BQ3119" s="1">
        <v>8</v>
      </c>
      <c r="BR3119" s="1" t="s">
        <v>371</v>
      </c>
      <c r="BS3119" s="1">
        <v>3</v>
      </c>
      <c r="BT3119" s="1">
        <v>0</v>
      </c>
      <c r="BU3119" s="1">
        <v>4</v>
      </c>
      <c r="BV3119" s="1" t="s">
        <v>184</v>
      </c>
      <c r="BW3119" s="1" t="s">
        <v>88</v>
      </c>
      <c r="BX3119" s="1" t="s">
        <v>88</v>
      </c>
      <c r="BY3119" s="1">
        <v>3</v>
      </c>
      <c r="BZ3119" s="1" t="s">
        <v>88</v>
      </c>
      <c r="CA3119" s="1">
        <v>7</v>
      </c>
      <c r="CB3119" s="1" t="s">
        <v>107</v>
      </c>
      <c r="CC3119" s="1" t="s">
        <v>88</v>
      </c>
    </row>
    <row r="3120" spans="1:82" ht="16" x14ac:dyDescent="0.2">
      <c r="A3120" s="1" t="s">
        <v>12308</v>
      </c>
      <c r="B3120" s="1" t="s">
        <v>108</v>
      </c>
      <c r="C3120" s="1">
        <v>33</v>
      </c>
      <c r="D3120" s="1" t="s">
        <v>81</v>
      </c>
      <c r="E3120" s="1" t="s">
        <v>82</v>
      </c>
      <c r="X3120" s="1">
        <v>15</v>
      </c>
      <c r="Y3120" s="1">
        <v>10</v>
      </c>
      <c r="Z3120" s="1">
        <v>5</v>
      </c>
      <c r="AA3120" s="1">
        <v>5</v>
      </c>
      <c r="AB3120" s="1" t="s">
        <v>174</v>
      </c>
      <c r="AC3120" s="1" t="s">
        <v>147</v>
      </c>
      <c r="AD3120" s="1" t="s">
        <v>1457</v>
      </c>
      <c r="AE3120" s="1" t="s">
        <v>86</v>
      </c>
      <c r="AF3120" s="1" t="s">
        <v>202</v>
      </c>
      <c r="AG3120" s="1" t="s">
        <v>88</v>
      </c>
      <c r="AH3120" s="1" t="s">
        <v>89</v>
      </c>
      <c r="AI3120" s="1" t="s">
        <v>150</v>
      </c>
      <c r="AJ3120" s="1" t="s">
        <v>2013</v>
      </c>
      <c r="AK3120" s="1" t="s">
        <v>266</v>
      </c>
      <c r="AL3120" s="1" t="s">
        <v>12309</v>
      </c>
      <c r="AM3120" s="1" t="s">
        <v>2987</v>
      </c>
      <c r="AN3120" s="1" t="s">
        <v>207</v>
      </c>
      <c r="AO3120" s="1" t="s">
        <v>3137</v>
      </c>
      <c r="AP3120" s="1" t="s">
        <v>93</v>
      </c>
      <c r="AQ3120" s="1" t="s">
        <v>94</v>
      </c>
      <c r="AR3120" s="1" t="s">
        <v>157</v>
      </c>
      <c r="AS3120" s="1">
        <v>0</v>
      </c>
      <c r="AT3120" s="1" t="s">
        <v>95</v>
      </c>
      <c r="AU3120" s="1" t="s">
        <v>96</v>
      </c>
      <c r="AV3120" s="1"/>
      <c r="AW3120" s="13">
        <v>55000</v>
      </c>
      <c r="AX3120" s="1">
        <v>50000</v>
      </c>
      <c r="AZ3120" s="1">
        <v>3</v>
      </c>
      <c r="BA3120" s="1">
        <v>3</v>
      </c>
      <c r="BB3120" s="1" t="s">
        <v>280</v>
      </c>
      <c r="BC3120" s="1" t="s">
        <v>249</v>
      </c>
      <c r="BD3120" s="1" t="s">
        <v>119</v>
      </c>
      <c r="BE3120" s="1">
        <v>15</v>
      </c>
      <c r="BF3120" s="1">
        <v>3</v>
      </c>
      <c r="BG3120" s="1" t="s">
        <v>120</v>
      </c>
      <c r="BH3120" s="1" t="s">
        <v>121</v>
      </c>
      <c r="BJ3120" s="1" t="s">
        <v>88</v>
      </c>
      <c r="BN3120" s="1" t="s">
        <v>170</v>
      </c>
      <c r="BO3120" s="1" t="s">
        <v>103</v>
      </c>
      <c r="BP3120" s="1">
        <v>10</v>
      </c>
      <c r="BQ3120" s="1">
        <v>10</v>
      </c>
      <c r="BR3120" s="1" t="s">
        <v>8043</v>
      </c>
      <c r="BS3120" s="1">
        <v>4</v>
      </c>
      <c r="BT3120" s="1">
        <v>0</v>
      </c>
      <c r="BU3120" s="1">
        <v>3</v>
      </c>
      <c r="BV3120" s="1" t="s">
        <v>184</v>
      </c>
      <c r="BW3120" s="1" t="s">
        <v>89</v>
      </c>
      <c r="BX3120" s="1" t="s">
        <v>89</v>
      </c>
      <c r="BY3120" s="1">
        <v>3</v>
      </c>
      <c r="BZ3120" s="1" t="s">
        <v>88</v>
      </c>
      <c r="CA3120" s="1">
        <v>10</v>
      </c>
      <c r="CB3120" s="1" t="s">
        <v>144</v>
      </c>
      <c r="CC3120" s="1" t="s">
        <v>88</v>
      </c>
    </row>
    <row r="3121" spans="1:82" ht="16" x14ac:dyDescent="0.2">
      <c r="A3121" s="1" t="s">
        <v>12310</v>
      </c>
      <c r="B3121" s="1" t="s">
        <v>108</v>
      </c>
      <c r="C3121" s="1">
        <v>37</v>
      </c>
      <c r="D3121" s="1" t="s">
        <v>81</v>
      </c>
      <c r="E3121" s="1" t="s">
        <v>82</v>
      </c>
      <c r="X3121" s="1">
        <v>6</v>
      </c>
      <c r="Y3121" s="1">
        <v>0</v>
      </c>
      <c r="Z3121" s="1">
        <v>0</v>
      </c>
      <c r="AA3121" s="1">
        <v>0</v>
      </c>
      <c r="AB3121" s="1" t="s">
        <v>174</v>
      </c>
      <c r="AC3121" s="1" t="s">
        <v>129</v>
      </c>
      <c r="AD3121" s="1" t="s">
        <v>552</v>
      </c>
      <c r="AE3121" s="1" t="s">
        <v>12311</v>
      </c>
      <c r="AF3121" s="1" t="s">
        <v>202</v>
      </c>
      <c r="AG3121" s="1" t="s">
        <v>88</v>
      </c>
      <c r="AH3121" s="1" t="s">
        <v>89</v>
      </c>
      <c r="AI3121" s="1" t="s">
        <v>150</v>
      </c>
      <c r="AJ3121" s="1" t="s">
        <v>131</v>
      </c>
      <c r="AK3121" s="1" t="s">
        <v>12312</v>
      </c>
      <c r="AL3121" s="1" t="s">
        <v>267</v>
      </c>
      <c r="AM3121" s="1" t="s">
        <v>482</v>
      </c>
      <c r="AN3121" s="1" t="s">
        <v>12313</v>
      </c>
      <c r="AO3121" s="1" t="s">
        <v>167</v>
      </c>
      <c r="AP3121" s="1" t="s">
        <v>93</v>
      </c>
      <c r="AQ3121" s="1" t="s">
        <v>94</v>
      </c>
      <c r="AR3121" s="1" t="s">
        <v>88</v>
      </c>
      <c r="AS3121" s="1">
        <v>0</v>
      </c>
      <c r="AT3121" s="1" t="s">
        <v>134</v>
      </c>
      <c r="AU3121" s="1" t="s">
        <v>96</v>
      </c>
      <c r="AV3121" s="1"/>
      <c r="AW3121" s="13">
        <v>50000</v>
      </c>
      <c r="AX3121" s="1">
        <v>40000</v>
      </c>
      <c r="AZ3121" s="1">
        <v>2</v>
      </c>
      <c r="BA3121" s="1">
        <v>1</v>
      </c>
      <c r="BB3121" s="1" t="s">
        <v>88</v>
      </c>
      <c r="BC3121" s="1" t="s">
        <v>97</v>
      </c>
      <c r="BD3121" s="1" t="s">
        <v>88</v>
      </c>
      <c r="BE3121" s="1">
        <v>0</v>
      </c>
      <c r="BF3121" s="1">
        <v>0</v>
      </c>
      <c r="BG3121" s="1" t="s">
        <v>120</v>
      </c>
      <c r="BM3121" s="1" t="s">
        <v>12314</v>
      </c>
      <c r="BN3121" s="1" t="s">
        <v>252</v>
      </c>
      <c r="BO3121" s="1" t="s">
        <v>124</v>
      </c>
      <c r="BP3121" s="1">
        <v>10</v>
      </c>
      <c r="BQ3121" s="1">
        <v>10</v>
      </c>
      <c r="BR3121" s="1" t="s">
        <v>2619</v>
      </c>
      <c r="BS3121" s="1">
        <v>3</v>
      </c>
      <c r="BT3121" s="1">
        <v>3</v>
      </c>
      <c r="BU3121" s="1">
        <v>4</v>
      </c>
      <c r="BV3121" s="1" t="s">
        <v>386</v>
      </c>
      <c r="BW3121" s="1" t="s">
        <v>89</v>
      </c>
      <c r="BX3121" s="1" t="s">
        <v>89</v>
      </c>
      <c r="BY3121" s="1">
        <v>4</v>
      </c>
      <c r="BZ3121" s="1" t="s">
        <v>12315</v>
      </c>
      <c r="CA3121" s="1">
        <v>10</v>
      </c>
      <c r="CB3121" s="1" t="s">
        <v>107</v>
      </c>
      <c r="CC3121" s="1" t="s">
        <v>88</v>
      </c>
    </row>
    <row r="3122" spans="1:82" ht="16" x14ac:dyDescent="0.2">
      <c r="A3122" s="1" t="s">
        <v>12316</v>
      </c>
      <c r="B3122" s="1" t="s">
        <v>108</v>
      </c>
      <c r="C3122" s="1">
        <v>31</v>
      </c>
      <c r="D3122" s="1" t="s">
        <v>81</v>
      </c>
      <c r="E3122" s="1" t="s">
        <v>82</v>
      </c>
      <c r="X3122" s="1">
        <v>5</v>
      </c>
      <c r="Y3122" s="1">
        <v>1</v>
      </c>
      <c r="Z3122" s="1">
        <v>0</v>
      </c>
      <c r="AA3122" s="1">
        <v>6</v>
      </c>
      <c r="AB3122" s="1" t="s">
        <v>83</v>
      </c>
      <c r="AC3122" s="1" t="s">
        <v>129</v>
      </c>
      <c r="AD3122" s="1" t="s">
        <v>160</v>
      </c>
      <c r="AE3122" s="1" t="s">
        <v>161</v>
      </c>
      <c r="AF3122" s="1" t="s">
        <v>88</v>
      </c>
      <c r="AG3122" s="1" t="s">
        <v>89</v>
      </c>
      <c r="AH3122" s="1" t="s">
        <v>89</v>
      </c>
      <c r="AI3122" s="1" t="s">
        <v>272</v>
      </c>
      <c r="AJ3122" s="1" t="s">
        <v>1287</v>
      </c>
      <c r="AK3122" s="1" t="s">
        <v>2423</v>
      </c>
      <c r="AL3122" s="1" t="s">
        <v>12317</v>
      </c>
      <c r="AM3122" s="1" t="s">
        <v>12318</v>
      </c>
      <c r="AN3122" s="1" t="s">
        <v>166</v>
      </c>
      <c r="AO3122" s="1" t="s">
        <v>193</v>
      </c>
      <c r="AP3122" s="1" t="s">
        <v>93</v>
      </c>
      <c r="AQ3122" s="1" t="s">
        <v>94</v>
      </c>
      <c r="AR3122" s="1" t="s">
        <v>88</v>
      </c>
      <c r="AS3122" s="1">
        <v>0</v>
      </c>
      <c r="AT3122" s="1" t="s">
        <v>536</v>
      </c>
      <c r="AU3122" s="1" t="s">
        <v>96</v>
      </c>
      <c r="AV3122" s="1"/>
      <c r="AW3122" s="13">
        <v>160000</v>
      </c>
      <c r="AX3122" s="1">
        <v>130000</v>
      </c>
      <c r="AZ3122" s="1">
        <v>2</v>
      </c>
      <c r="BA3122" s="1">
        <v>2</v>
      </c>
      <c r="BB3122" s="1" t="s">
        <v>117</v>
      </c>
      <c r="BC3122" s="1" t="s">
        <v>136</v>
      </c>
      <c r="BD3122" s="1" t="s">
        <v>119</v>
      </c>
      <c r="BE3122" s="1">
        <v>15</v>
      </c>
      <c r="BF3122" s="1">
        <v>3</v>
      </c>
      <c r="BG3122" s="1" t="s">
        <v>98</v>
      </c>
      <c r="BH3122" s="1" t="s">
        <v>121</v>
      </c>
      <c r="BJ3122" s="1" t="s">
        <v>88</v>
      </c>
      <c r="BN3122" s="1" t="s">
        <v>141</v>
      </c>
      <c r="BO3122" s="1" t="s">
        <v>124</v>
      </c>
      <c r="BP3122" s="1">
        <v>6</v>
      </c>
      <c r="BQ3122" s="1">
        <v>2</v>
      </c>
      <c r="BR3122" s="1" t="s">
        <v>207</v>
      </c>
      <c r="BS3122" s="1">
        <v>2</v>
      </c>
      <c r="BT3122" s="1">
        <v>0</v>
      </c>
      <c r="BU3122" s="1">
        <v>1</v>
      </c>
      <c r="BV3122" s="1" t="s">
        <v>143</v>
      </c>
      <c r="BW3122" s="1" t="s">
        <v>88</v>
      </c>
      <c r="BX3122" s="1" t="s">
        <v>88</v>
      </c>
      <c r="BY3122" s="1">
        <v>1</v>
      </c>
      <c r="BZ3122" s="1" t="s">
        <v>88</v>
      </c>
      <c r="CA3122" s="1">
        <v>3</v>
      </c>
      <c r="CB3122" s="1" t="s">
        <v>1100</v>
      </c>
      <c r="CC3122" s="1" t="s">
        <v>88</v>
      </c>
      <c r="CD3122" s="1" t="s">
        <v>880</v>
      </c>
    </row>
    <row r="3123" spans="1:82" ht="16" x14ac:dyDescent="0.2">
      <c r="A3123" s="1" t="s">
        <v>12319</v>
      </c>
      <c r="B3123" s="1" t="s">
        <v>108</v>
      </c>
      <c r="C3123" s="1">
        <v>52</v>
      </c>
      <c r="D3123" s="1" t="s">
        <v>81</v>
      </c>
      <c r="E3123" s="1" t="s">
        <v>356</v>
      </c>
      <c r="X3123" s="1">
        <v>25</v>
      </c>
      <c r="Y3123" s="1">
        <v>8</v>
      </c>
      <c r="Z3123" s="1">
        <v>8</v>
      </c>
      <c r="AA3123" s="1">
        <v>15</v>
      </c>
      <c r="AB3123" s="1" t="s">
        <v>83</v>
      </c>
      <c r="AC3123" s="1" t="s">
        <v>147</v>
      </c>
      <c r="AD3123" s="1" t="s">
        <v>85</v>
      </c>
      <c r="AE3123" s="1" t="s">
        <v>86</v>
      </c>
      <c r="AF3123" s="1" t="s">
        <v>110</v>
      </c>
      <c r="AG3123" s="1" t="s">
        <v>88</v>
      </c>
      <c r="AH3123" s="1" t="s">
        <v>88</v>
      </c>
      <c r="AI3123" s="1" t="s">
        <v>264</v>
      </c>
      <c r="AJ3123" s="1" t="s">
        <v>285</v>
      </c>
      <c r="AK3123" s="1" t="s">
        <v>12320</v>
      </c>
      <c r="AL3123" s="1" t="s">
        <v>9423</v>
      </c>
      <c r="AM3123" s="1" t="s">
        <v>2122</v>
      </c>
      <c r="AN3123" s="1" t="s">
        <v>207</v>
      </c>
      <c r="AO3123" s="1" t="s">
        <v>9140</v>
      </c>
      <c r="AP3123" s="1" t="s">
        <v>132</v>
      </c>
      <c r="AQ3123" s="1" t="s">
        <v>94</v>
      </c>
      <c r="AR3123" s="1" t="s">
        <v>157</v>
      </c>
      <c r="AS3123" s="1">
        <v>0</v>
      </c>
      <c r="AT3123" s="1" t="s">
        <v>134</v>
      </c>
      <c r="AU3123" s="1" t="s">
        <v>96</v>
      </c>
      <c r="AV3123" s="1"/>
      <c r="AW3123" s="13">
        <v>190000</v>
      </c>
      <c r="AX3123" s="1">
        <v>135000</v>
      </c>
      <c r="AZ3123" s="1">
        <v>2</v>
      </c>
      <c r="BA3123" s="1">
        <v>2</v>
      </c>
      <c r="BB3123" s="1" t="s">
        <v>88</v>
      </c>
      <c r="BC3123" s="1" t="s">
        <v>97</v>
      </c>
      <c r="BD3123" s="1" t="s">
        <v>119</v>
      </c>
      <c r="BE3123" s="1">
        <v>15</v>
      </c>
      <c r="BF3123" s="1">
        <v>4</v>
      </c>
      <c r="BG3123" s="1" t="s">
        <v>137</v>
      </c>
      <c r="BH3123" s="1" t="s">
        <v>121</v>
      </c>
      <c r="BN3123" s="1" t="s">
        <v>170</v>
      </c>
      <c r="BO3123" s="1" t="s">
        <v>182</v>
      </c>
      <c r="BP3123" s="1">
        <v>4</v>
      </c>
      <c r="BQ3123" s="1">
        <v>5</v>
      </c>
      <c r="BR3123" s="1" t="s">
        <v>2379</v>
      </c>
      <c r="BS3123" s="1">
        <v>4</v>
      </c>
      <c r="BT3123" s="1">
        <v>0</v>
      </c>
      <c r="BU3123" s="1">
        <v>1</v>
      </c>
      <c r="BV3123" s="1" t="s">
        <v>2844</v>
      </c>
      <c r="BW3123" s="1" t="s">
        <v>89</v>
      </c>
      <c r="BX3123" s="1" t="s">
        <v>88</v>
      </c>
      <c r="BY3123" s="1">
        <v>3</v>
      </c>
      <c r="BZ3123" s="1" t="s">
        <v>88</v>
      </c>
      <c r="CA3123" s="1">
        <v>5</v>
      </c>
      <c r="CB3123" s="1" t="s">
        <v>107</v>
      </c>
      <c r="CC3123" s="1" t="s">
        <v>88</v>
      </c>
    </row>
    <row r="3124" spans="1:82" ht="16" x14ac:dyDescent="0.2">
      <c r="A3124" s="1" t="s">
        <v>12321</v>
      </c>
      <c r="B3124" s="1" t="s">
        <v>108</v>
      </c>
      <c r="C3124" s="1">
        <v>57</v>
      </c>
      <c r="D3124" s="1" t="s">
        <v>81</v>
      </c>
      <c r="E3124" s="1" t="s">
        <v>200</v>
      </c>
      <c r="X3124" s="1">
        <v>29</v>
      </c>
      <c r="Y3124" s="1">
        <v>22</v>
      </c>
      <c r="Z3124" s="1">
        <v>5</v>
      </c>
      <c r="AA3124" s="1">
        <v>12</v>
      </c>
      <c r="AB3124" s="1" t="s">
        <v>128</v>
      </c>
      <c r="AC3124" s="1" t="s">
        <v>129</v>
      </c>
      <c r="AF3124" s="1" t="s">
        <v>110</v>
      </c>
      <c r="AG3124" s="1" t="s">
        <v>88</v>
      </c>
      <c r="AH3124" s="1" t="s">
        <v>88</v>
      </c>
      <c r="AI3124" s="1" t="s">
        <v>687</v>
      </c>
      <c r="AJ3124" s="1" t="s">
        <v>131</v>
      </c>
      <c r="AK3124" s="1" t="s">
        <v>1328</v>
      </c>
      <c r="AL3124" s="1" t="s">
        <v>759</v>
      </c>
      <c r="AM3124" s="1" t="s">
        <v>12322</v>
      </c>
      <c r="AN3124" s="1" t="s">
        <v>827</v>
      </c>
      <c r="AO3124" s="1" t="s">
        <v>361</v>
      </c>
      <c r="AP3124" s="1" t="s">
        <v>132</v>
      </c>
      <c r="AQ3124" s="1" t="s">
        <v>94</v>
      </c>
      <c r="AR3124" s="1" t="s">
        <v>157</v>
      </c>
      <c r="AS3124" s="1">
        <v>0</v>
      </c>
      <c r="AT3124" s="1" t="s">
        <v>134</v>
      </c>
      <c r="AU3124" s="1" t="s">
        <v>96</v>
      </c>
      <c r="AV3124" s="1"/>
      <c r="AW3124" s="13">
        <v>80000</v>
      </c>
      <c r="AX3124" s="1">
        <v>60000</v>
      </c>
      <c r="AZ3124" s="1">
        <v>2</v>
      </c>
      <c r="BA3124" s="1">
        <v>2</v>
      </c>
      <c r="BB3124" s="1" t="s">
        <v>88</v>
      </c>
      <c r="BC3124" s="1" t="s">
        <v>97</v>
      </c>
      <c r="BD3124" s="1" t="s">
        <v>119</v>
      </c>
      <c r="BE3124" s="1">
        <v>20</v>
      </c>
      <c r="BF3124" s="1">
        <v>4</v>
      </c>
      <c r="BG3124" s="1" t="s">
        <v>120</v>
      </c>
      <c r="BH3124" s="1" t="s">
        <v>339</v>
      </c>
      <c r="BN3124" s="1" t="s">
        <v>294</v>
      </c>
      <c r="BO3124" s="1" t="s">
        <v>182</v>
      </c>
      <c r="BP3124" s="1">
        <v>6</v>
      </c>
      <c r="BQ3124" s="1">
        <v>5</v>
      </c>
      <c r="BR3124" s="1" t="s">
        <v>593</v>
      </c>
      <c r="BS3124" s="1">
        <v>2</v>
      </c>
      <c r="BT3124" s="1">
        <v>4</v>
      </c>
      <c r="BU3124" s="1">
        <v>5</v>
      </c>
      <c r="BV3124" s="1" t="s">
        <v>3224</v>
      </c>
      <c r="BW3124" s="1" t="s">
        <v>88</v>
      </c>
      <c r="BX3124" s="1" t="s">
        <v>88</v>
      </c>
      <c r="BY3124" s="1">
        <v>2</v>
      </c>
      <c r="BZ3124" s="1" t="s">
        <v>88</v>
      </c>
      <c r="CA3124" s="1">
        <v>4</v>
      </c>
      <c r="CB3124" s="1" t="s">
        <v>107</v>
      </c>
      <c r="CC3124" s="1" t="s">
        <v>88</v>
      </c>
    </row>
    <row r="3125" spans="1:82" ht="16" x14ac:dyDescent="0.2">
      <c r="A3125" s="1" t="s">
        <v>12323</v>
      </c>
      <c r="B3125" s="1" t="s">
        <v>108</v>
      </c>
      <c r="C3125" s="1">
        <v>31</v>
      </c>
      <c r="D3125" s="1" t="s">
        <v>81</v>
      </c>
      <c r="E3125" s="1" t="s">
        <v>356</v>
      </c>
      <c r="X3125" s="1">
        <v>5</v>
      </c>
      <c r="Y3125" s="1">
        <v>1</v>
      </c>
      <c r="Z3125" s="1">
        <v>1</v>
      </c>
      <c r="AA3125" s="1">
        <v>0</v>
      </c>
      <c r="AB3125" s="1" t="s">
        <v>174</v>
      </c>
      <c r="AC3125" s="1" t="s">
        <v>129</v>
      </c>
      <c r="AD3125" s="1" t="s">
        <v>232</v>
      </c>
      <c r="AE3125" s="1" t="s">
        <v>11721</v>
      </c>
      <c r="AF3125" s="1" t="s">
        <v>202</v>
      </c>
      <c r="AG3125" s="1" t="s">
        <v>88</v>
      </c>
      <c r="AH3125" s="1" t="s">
        <v>89</v>
      </c>
      <c r="AI3125" s="1" t="s">
        <v>111</v>
      </c>
      <c r="AJ3125" s="1" t="s">
        <v>207</v>
      </c>
      <c r="AK3125" s="1" t="s">
        <v>12324</v>
      </c>
      <c r="AL3125" s="1" t="s">
        <v>275</v>
      </c>
      <c r="AM3125" s="1" t="s">
        <v>154</v>
      </c>
      <c r="AN3125" s="1" t="s">
        <v>2754</v>
      </c>
      <c r="AO3125" s="1" t="s">
        <v>1103</v>
      </c>
      <c r="AP3125" s="1" t="s">
        <v>132</v>
      </c>
      <c r="AQ3125" s="1" t="s">
        <v>94</v>
      </c>
      <c r="AR3125" s="1" t="s">
        <v>88</v>
      </c>
      <c r="AS3125" s="1">
        <v>0</v>
      </c>
      <c r="AT3125" s="1" t="s">
        <v>95</v>
      </c>
      <c r="AU3125" s="1" t="s">
        <v>530</v>
      </c>
      <c r="AV3125" s="1"/>
      <c r="AW3125" s="13">
        <v>66000</v>
      </c>
      <c r="AX3125" s="1">
        <v>55000</v>
      </c>
      <c r="AZ3125" s="1">
        <v>3</v>
      </c>
      <c r="BA3125" s="1">
        <v>2</v>
      </c>
      <c r="BB3125" s="1" t="s">
        <v>88</v>
      </c>
      <c r="BC3125" s="1" t="s">
        <v>97</v>
      </c>
      <c r="BD3125" s="1" t="s">
        <v>119</v>
      </c>
      <c r="BE3125" s="1">
        <v>10</v>
      </c>
      <c r="BF3125" s="1">
        <v>6</v>
      </c>
      <c r="BG3125" s="1" t="s">
        <v>120</v>
      </c>
      <c r="BH3125" s="1" t="s">
        <v>121</v>
      </c>
      <c r="BJ3125" s="1" t="s">
        <v>88</v>
      </c>
      <c r="BK3125" s="1" t="s">
        <v>88</v>
      </c>
      <c r="BL3125" s="1" t="s">
        <v>88</v>
      </c>
      <c r="BM3125" s="1" t="s">
        <v>92</v>
      </c>
      <c r="BN3125" s="1" t="s">
        <v>170</v>
      </c>
      <c r="BO3125" s="1" t="s">
        <v>103</v>
      </c>
      <c r="BP3125" s="1">
        <v>7</v>
      </c>
      <c r="BQ3125" s="1">
        <v>8</v>
      </c>
      <c r="BR3125" s="1" t="s">
        <v>207</v>
      </c>
      <c r="BS3125" s="1">
        <v>3</v>
      </c>
      <c r="BT3125" s="1">
        <v>0</v>
      </c>
      <c r="BU3125" s="1">
        <v>1</v>
      </c>
      <c r="BV3125" s="1" t="s">
        <v>184</v>
      </c>
      <c r="BW3125" s="1" t="s">
        <v>88</v>
      </c>
      <c r="BX3125" s="1" t="s">
        <v>88</v>
      </c>
      <c r="BY3125" s="1">
        <v>4</v>
      </c>
      <c r="BZ3125" s="1" t="s">
        <v>88</v>
      </c>
      <c r="CA3125" s="1">
        <v>7</v>
      </c>
      <c r="CB3125" s="1" t="s">
        <v>107</v>
      </c>
      <c r="CC3125" s="1" t="s">
        <v>88</v>
      </c>
    </row>
    <row r="3126" spans="1:82" ht="16" x14ac:dyDescent="0.2">
      <c r="A3126" s="1" t="s">
        <v>12325</v>
      </c>
      <c r="B3126" s="1" t="s">
        <v>108</v>
      </c>
      <c r="C3126" s="1">
        <v>35</v>
      </c>
      <c r="D3126" s="1" t="s">
        <v>81</v>
      </c>
      <c r="E3126" s="1" t="s">
        <v>82</v>
      </c>
      <c r="X3126" s="1">
        <v>10</v>
      </c>
      <c r="Y3126" s="1">
        <v>2</v>
      </c>
      <c r="Z3126" s="1">
        <v>1</v>
      </c>
      <c r="AA3126" s="1">
        <v>3</v>
      </c>
      <c r="AB3126" s="1" t="s">
        <v>146</v>
      </c>
      <c r="AC3126" s="1" t="s">
        <v>84</v>
      </c>
      <c r="AD3126" s="1" t="s">
        <v>404</v>
      </c>
      <c r="AE3126" s="1" t="s">
        <v>405</v>
      </c>
      <c r="AF3126" s="1" t="s">
        <v>110</v>
      </c>
      <c r="AG3126" s="1" t="s">
        <v>88</v>
      </c>
      <c r="AH3126" s="1" t="s">
        <v>89</v>
      </c>
      <c r="AI3126" s="1" t="s">
        <v>328</v>
      </c>
      <c r="AJ3126" s="1" t="s">
        <v>207</v>
      </c>
      <c r="AK3126" s="1" t="s">
        <v>1029</v>
      </c>
      <c r="AL3126" s="1" t="s">
        <v>9140</v>
      </c>
      <c r="AM3126" s="1" t="s">
        <v>12326</v>
      </c>
      <c r="AN3126" s="1" t="s">
        <v>207</v>
      </c>
      <c r="AO3126" s="1" t="s">
        <v>12327</v>
      </c>
      <c r="AP3126" s="1" t="s">
        <v>132</v>
      </c>
      <c r="AQ3126" s="1" t="s">
        <v>94</v>
      </c>
      <c r="AR3126" s="1" t="s">
        <v>88</v>
      </c>
      <c r="AS3126" s="1">
        <v>0</v>
      </c>
      <c r="AT3126" s="1" t="s">
        <v>134</v>
      </c>
      <c r="AU3126" s="1" t="s">
        <v>96</v>
      </c>
      <c r="AV3126" s="1"/>
      <c r="AW3126" s="13">
        <v>160000</v>
      </c>
      <c r="AX3126" s="1">
        <v>105000</v>
      </c>
      <c r="AZ3126" s="1">
        <v>2</v>
      </c>
      <c r="BA3126" s="1">
        <v>2</v>
      </c>
      <c r="BB3126" s="1" t="s">
        <v>280</v>
      </c>
      <c r="BC3126" s="1" t="s">
        <v>136</v>
      </c>
      <c r="BD3126" s="1" t="s">
        <v>119</v>
      </c>
      <c r="BE3126" s="1">
        <v>0</v>
      </c>
      <c r="BF3126" s="1">
        <v>2</v>
      </c>
      <c r="BG3126" s="1" t="s">
        <v>120</v>
      </c>
      <c r="BH3126" s="1" t="s">
        <v>121</v>
      </c>
      <c r="BN3126" s="1" t="s">
        <v>102</v>
      </c>
      <c r="BO3126" s="1" t="s">
        <v>103</v>
      </c>
      <c r="BP3126" s="1">
        <v>8</v>
      </c>
      <c r="BQ3126" s="1">
        <v>10</v>
      </c>
      <c r="BR3126" s="1" t="s">
        <v>12328</v>
      </c>
      <c r="BS3126" s="1">
        <v>2</v>
      </c>
      <c r="BT3126" s="1">
        <v>0</v>
      </c>
      <c r="BU3126" s="1">
        <v>1</v>
      </c>
      <c r="BV3126" s="1" t="s">
        <v>143</v>
      </c>
      <c r="BW3126" s="1" t="s">
        <v>88</v>
      </c>
      <c r="BX3126" s="1" t="s">
        <v>88</v>
      </c>
      <c r="BY3126" s="1">
        <v>3</v>
      </c>
      <c r="BZ3126" s="1" t="s">
        <v>88</v>
      </c>
      <c r="CA3126" s="1">
        <v>8</v>
      </c>
      <c r="CB3126" s="1" t="s">
        <v>107</v>
      </c>
      <c r="CC3126" s="1" t="s">
        <v>327</v>
      </c>
    </row>
    <row r="3127" spans="1:82" ht="16" x14ac:dyDescent="0.2">
      <c r="A3127" s="1" t="s">
        <v>12329</v>
      </c>
      <c r="B3127" s="1" t="s">
        <v>108</v>
      </c>
      <c r="C3127" s="1">
        <v>36</v>
      </c>
      <c r="D3127" s="1" t="s">
        <v>81</v>
      </c>
      <c r="E3127" s="1" t="s">
        <v>356</v>
      </c>
      <c r="X3127" s="1">
        <v>0</v>
      </c>
      <c r="Y3127" s="1">
        <v>0</v>
      </c>
      <c r="Z3127" s="1">
        <v>0</v>
      </c>
      <c r="AA3127" s="1">
        <v>0</v>
      </c>
      <c r="AB3127" s="1" t="s">
        <v>83</v>
      </c>
      <c r="AC3127" s="1" t="s">
        <v>147</v>
      </c>
      <c r="AD3127" s="1" t="s">
        <v>85</v>
      </c>
      <c r="AE3127" s="1" t="s">
        <v>86</v>
      </c>
      <c r="AF3127" s="1" t="s">
        <v>202</v>
      </c>
      <c r="AG3127" s="1" t="s">
        <v>88</v>
      </c>
      <c r="AH3127" s="1" t="s">
        <v>88</v>
      </c>
      <c r="AI3127" s="1" t="s">
        <v>130</v>
      </c>
      <c r="AJ3127" s="1" t="s">
        <v>698</v>
      </c>
      <c r="AK3127" s="1" t="s">
        <v>9140</v>
      </c>
      <c r="AL3127" s="1" t="s">
        <v>9140</v>
      </c>
      <c r="AM3127" s="1" t="s">
        <v>3486</v>
      </c>
      <c r="AN3127" s="1" t="s">
        <v>207</v>
      </c>
      <c r="AO3127" s="1" t="s">
        <v>9140</v>
      </c>
      <c r="AP3127" s="1" t="s">
        <v>132</v>
      </c>
      <c r="AQ3127" s="1" t="s">
        <v>94</v>
      </c>
      <c r="AR3127" s="1" t="s">
        <v>88</v>
      </c>
      <c r="AS3127" s="1">
        <v>0</v>
      </c>
      <c r="AT3127" s="1" t="s">
        <v>134</v>
      </c>
      <c r="AU3127" s="1" t="s">
        <v>96</v>
      </c>
      <c r="AV3127" s="1"/>
      <c r="AW3127" s="13">
        <v>56209</v>
      </c>
      <c r="AX3127" s="1">
        <v>48440</v>
      </c>
      <c r="AZ3127" s="1">
        <v>2</v>
      </c>
      <c r="BA3127" s="1">
        <v>3</v>
      </c>
      <c r="BB3127" s="1" t="s">
        <v>88</v>
      </c>
      <c r="BC3127" s="1" t="s">
        <v>97</v>
      </c>
      <c r="BD3127" s="1" t="s">
        <v>119</v>
      </c>
      <c r="BE3127" s="1">
        <v>15</v>
      </c>
      <c r="BF3127" s="1">
        <v>7</v>
      </c>
      <c r="BG3127" s="1" t="s">
        <v>120</v>
      </c>
      <c r="BH3127" s="1" t="s">
        <v>121</v>
      </c>
      <c r="BM3127" s="1" t="s">
        <v>12330</v>
      </c>
      <c r="BN3127" s="1" t="s">
        <v>123</v>
      </c>
      <c r="BO3127" s="1" t="s">
        <v>182</v>
      </c>
      <c r="BP3127" s="1">
        <v>7</v>
      </c>
      <c r="BQ3127" s="1">
        <v>7</v>
      </c>
      <c r="BR3127" s="1" t="s">
        <v>12331</v>
      </c>
      <c r="BS3127" s="1">
        <v>4</v>
      </c>
      <c r="BT3127" s="1">
        <v>0</v>
      </c>
      <c r="BU3127" s="1">
        <v>1</v>
      </c>
      <c r="BV3127" s="1" t="s">
        <v>143</v>
      </c>
      <c r="BW3127" s="1" t="s">
        <v>88</v>
      </c>
      <c r="BX3127" s="1" t="s">
        <v>88</v>
      </c>
      <c r="BY3127" s="1">
        <v>3</v>
      </c>
      <c r="BZ3127" s="1" t="s">
        <v>88</v>
      </c>
      <c r="CA3127" s="1">
        <v>9</v>
      </c>
      <c r="CB3127" s="1" t="s">
        <v>107</v>
      </c>
      <c r="CC3127" s="1" t="s">
        <v>254</v>
      </c>
    </row>
    <row r="3128" spans="1:82" ht="16" x14ac:dyDescent="0.2">
      <c r="A3128" s="1" t="s">
        <v>12332</v>
      </c>
      <c r="B3128" s="1" t="s">
        <v>108</v>
      </c>
      <c r="C3128" s="1">
        <v>25</v>
      </c>
      <c r="D3128" s="1" t="s">
        <v>81</v>
      </c>
      <c r="E3128" s="1" t="s">
        <v>82</v>
      </c>
      <c r="X3128" s="1">
        <v>3</v>
      </c>
      <c r="Y3128" s="1">
        <v>2</v>
      </c>
      <c r="Z3128" s="1">
        <v>1</v>
      </c>
      <c r="AA3128" s="1">
        <v>0</v>
      </c>
      <c r="AB3128" s="1" t="s">
        <v>83</v>
      </c>
      <c r="AC3128" s="1" t="s">
        <v>129</v>
      </c>
      <c r="AD3128" s="1" t="s">
        <v>85</v>
      </c>
      <c r="AE3128" s="1" t="s">
        <v>86</v>
      </c>
      <c r="AF3128" s="1" t="s">
        <v>88</v>
      </c>
      <c r="AG3128" s="1" t="s">
        <v>88</v>
      </c>
      <c r="AH3128" s="1" t="s">
        <v>89</v>
      </c>
      <c r="AI3128" s="1" t="s">
        <v>111</v>
      </c>
      <c r="AJ3128" s="1" t="s">
        <v>207</v>
      </c>
      <c r="AK3128" s="1" t="s">
        <v>189</v>
      </c>
      <c r="AL3128" s="1" t="s">
        <v>381</v>
      </c>
      <c r="AM3128" s="1" t="s">
        <v>207</v>
      </c>
      <c r="AN3128" s="1" t="s">
        <v>207</v>
      </c>
      <c r="AO3128" s="1" t="s">
        <v>1348</v>
      </c>
      <c r="AP3128" s="1" t="s">
        <v>168</v>
      </c>
      <c r="AQ3128" s="1" t="s">
        <v>94</v>
      </c>
      <c r="AR3128" s="1" t="s">
        <v>88</v>
      </c>
      <c r="AS3128" s="1">
        <v>0</v>
      </c>
      <c r="AT3128" s="1" t="s">
        <v>134</v>
      </c>
      <c r="AU3128" s="1" t="s">
        <v>96</v>
      </c>
      <c r="AV3128" s="1"/>
      <c r="AW3128" s="13">
        <v>122000</v>
      </c>
      <c r="AX3128" s="1">
        <v>91334</v>
      </c>
      <c r="AZ3128" s="1">
        <v>3</v>
      </c>
      <c r="BA3128" s="1">
        <v>3</v>
      </c>
      <c r="BB3128" s="1" t="s">
        <v>117</v>
      </c>
      <c r="BC3128" s="1" t="s">
        <v>249</v>
      </c>
      <c r="BD3128" s="1" t="s">
        <v>88</v>
      </c>
      <c r="BE3128" s="1">
        <v>0</v>
      </c>
      <c r="BF3128" s="1">
        <v>0</v>
      </c>
      <c r="BG3128" s="1" t="s">
        <v>120</v>
      </c>
      <c r="BH3128" s="1" t="s">
        <v>121</v>
      </c>
      <c r="BN3128" s="1" t="s">
        <v>294</v>
      </c>
      <c r="BO3128" s="1" t="s">
        <v>182</v>
      </c>
      <c r="BP3128" s="1">
        <v>8</v>
      </c>
      <c r="BQ3128" s="1">
        <v>8</v>
      </c>
      <c r="BR3128" s="1" t="s">
        <v>4944</v>
      </c>
      <c r="BS3128" s="1">
        <v>3</v>
      </c>
      <c r="BT3128" s="1">
        <v>0</v>
      </c>
      <c r="BU3128" s="1">
        <v>1</v>
      </c>
      <c r="BV3128" s="1" t="s">
        <v>143</v>
      </c>
      <c r="BW3128" s="1" t="s">
        <v>88</v>
      </c>
      <c r="BX3128" s="1" t="s">
        <v>88</v>
      </c>
      <c r="BY3128" s="1">
        <v>3</v>
      </c>
      <c r="BZ3128" s="1" t="s">
        <v>88</v>
      </c>
      <c r="CA3128" s="1">
        <v>9</v>
      </c>
      <c r="CB3128" s="1" t="s">
        <v>107</v>
      </c>
      <c r="CC3128" s="1" t="s">
        <v>12333</v>
      </c>
    </row>
    <row r="3129" spans="1:82" ht="16" x14ac:dyDescent="0.2">
      <c r="A3129" s="1" t="s">
        <v>12334</v>
      </c>
      <c r="B3129" s="1" t="s">
        <v>108</v>
      </c>
      <c r="C3129" s="1">
        <v>33</v>
      </c>
      <c r="D3129" s="1" t="s">
        <v>81</v>
      </c>
      <c r="E3129" s="1" t="s">
        <v>82</v>
      </c>
      <c r="X3129" s="1">
        <v>8</v>
      </c>
      <c r="Y3129" s="1">
        <v>1</v>
      </c>
      <c r="Z3129" s="1">
        <v>1</v>
      </c>
      <c r="AA3129" s="1">
        <v>0</v>
      </c>
      <c r="AB3129" s="1" t="s">
        <v>128</v>
      </c>
      <c r="AC3129" s="1" t="s">
        <v>129</v>
      </c>
      <c r="AE3129" s="1" t="s">
        <v>544</v>
      </c>
      <c r="AF3129" s="1" t="s">
        <v>202</v>
      </c>
      <c r="AG3129" s="1" t="s">
        <v>88</v>
      </c>
      <c r="AH3129" s="1" t="s">
        <v>88</v>
      </c>
      <c r="AI3129" s="1" t="s">
        <v>587</v>
      </c>
      <c r="AJ3129" s="1" t="s">
        <v>12335</v>
      </c>
      <c r="AK3129" s="1" t="s">
        <v>12336</v>
      </c>
      <c r="AL3129" s="1" t="s">
        <v>267</v>
      </c>
      <c r="AM3129" s="1" t="s">
        <v>2156</v>
      </c>
      <c r="AN3129" s="1" t="s">
        <v>207</v>
      </c>
      <c r="AO3129" s="1" t="s">
        <v>592</v>
      </c>
      <c r="AP3129" s="1" t="s">
        <v>93</v>
      </c>
      <c r="AQ3129" s="1" t="s">
        <v>94</v>
      </c>
      <c r="AR3129" s="1" t="s">
        <v>400</v>
      </c>
      <c r="AS3129" s="1">
        <v>0</v>
      </c>
      <c r="AT3129" s="1" t="s">
        <v>134</v>
      </c>
      <c r="AU3129" s="1" t="s">
        <v>96</v>
      </c>
      <c r="AV3129" s="1"/>
      <c r="AW3129" s="13">
        <v>52000</v>
      </c>
      <c r="AX3129" s="1">
        <v>42000</v>
      </c>
      <c r="AZ3129" s="1">
        <v>1</v>
      </c>
      <c r="BA3129" s="1">
        <v>1</v>
      </c>
      <c r="BB3129" s="1" t="s">
        <v>88</v>
      </c>
      <c r="BC3129" s="1" t="s">
        <v>97</v>
      </c>
      <c r="BD3129" s="1" t="s">
        <v>88</v>
      </c>
      <c r="BE3129" s="1">
        <v>0</v>
      </c>
      <c r="BF3129" s="1">
        <v>0</v>
      </c>
      <c r="BG3129" s="1" t="s">
        <v>98</v>
      </c>
      <c r="BH3129" s="1" t="s">
        <v>121</v>
      </c>
      <c r="BI3129" s="1" t="s">
        <v>88</v>
      </c>
      <c r="BJ3129" s="1" t="s">
        <v>88</v>
      </c>
      <c r="BK3129" s="1" t="s">
        <v>1215</v>
      </c>
      <c r="BL3129" s="1" t="s">
        <v>12337</v>
      </c>
      <c r="BM3129" s="1" t="s">
        <v>293</v>
      </c>
      <c r="BN3129" s="1" t="s">
        <v>181</v>
      </c>
      <c r="BO3129" s="1" t="s">
        <v>124</v>
      </c>
      <c r="BP3129" s="1">
        <v>1</v>
      </c>
      <c r="BQ3129" s="1">
        <v>1</v>
      </c>
      <c r="BR3129" s="1" t="s">
        <v>207</v>
      </c>
      <c r="BS3129" s="1">
        <v>1</v>
      </c>
      <c r="BT3129" s="1">
        <v>0</v>
      </c>
      <c r="BU3129" s="1">
        <v>1</v>
      </c>
      <c r="BV3129" s="1" t="s">
        <v>143</v>
      </c>
      <c r="BW3129" s="1" t="s">
        <v>89</v>
      </c>
      <c r="BX3129" s="1" t="s">
        <v>88</v>
      </c>
      <c r="BY3129" s="1">
        <v>3</v>
      </c>
      <c r="BZ3129" s="1" t="s">
        <v>88</v>
      </c>
      <c r="CA3129" s="1">
        <v>1</v>
      </c>
      <c r="CB3129" s="1" t="s">
        <v>107</v>
      </c>
      <c r="CC3129" s="1" t="s">
        <v>88</v>
      </c>
      <c r="CD3129" s="1" t="s">
        <v>12338</v>
      </c>
    </row>
    <row r="3130" spans="1:82" ht="16" x14ac:dyDescent="0.2">
      <c r="A3130" s="1" t="s">
        <v>12339</v>
      </c>
      <c r="B3130" s="1" t="s">
        <v>108</v>
      </c>
      <c r="C3130" s="1">
        <v>54</v>
      </c>
      <c r="D3130" s="1" t="s">
        <v>81</v>
      </c>
      <c r="E3130" s="1" t="s">
        <v>200</v>
      </c>
      <c r="X3130" s="1">
        <v>30</v>
      </c>
      <c r="Y3130" s="1">
        <v>13</v>
      </c>
      <c r="Z3130" s="1">
        <v>3</v>
      </c>
      <c r="AA3130" s="1">
        <v>0</v>
      </c>
      <c r="AB3130" s="1" t="s">
        <v>174</v>
      </c>
      <c r="AC3130" s="1" t="s">
        <v>129</v>
      </c>
      <c r="AD3130" s="1" t="s">
        <v>232</v>
      </c>
      <c r="AE3130" s="1" t="s">
        <v>12340</v>
      </c>
      <c r="AF3130" s="1" t="s">
        <v>110</v>
      </c>
      <c r="AG3130" s="1" t="s">
        <v>88</v>
      </c>
      <c r="AH3130" s="1" t="s">
        <v>89</v>
      </c>
      <c r="AI3130" s="1" t="s">
        <v>378</v>
      </c>
      <c r="AJ3130" s="1" t="s">
        <v>207</v>
      </c>
      <c r="AK3130" s="1" t="s">
        <v>9140</v>
      </c>
      <c r="AL3130" s="1" t="s">
        <v>12341</v>
      </c>
      <c r="AM3130" s="1" t="s">
        <v>12342</v>
      </c>
      <c r="AN3130" s="1" t="s">
        <v>207</v>
      </c>
      <c r="AO3130" s="1" t="s">
        <v>9140</v>
      </c>
      <c r="AP3130" s="1" t="s">
        <v>132</v>
      </c>
      <c r="AQ3130" s="1" t="s">
        <v>94</v>
      </c>
      <c r="AR3130" s="1" t="s">
        <v>88</v>
      </c>
      <c r="AS3130" s="1">
        <v>0</v>
      </c>
      <c r="AT3130" s="1" t="s">
        <v>536</v>
      </c>
      <c r="AU3130" s="1" t="s">
        <v>96</v>
      </c>
      <c r="AV3130" s="1"/>
      <c r="AW3130" s="13">
        <v>100</v>
      </c>
      <c r="AX3130" s="1">
        <v>70000</v>
      </c>
      <c r="AZ3130" s="1">
        <v>3</v>
      </c>
      <c r="BA3130" s="1">
        <v>2</v>
      </c>
      <c r="BB3130" s="1" t="s">
        <v>280</v>
      </c>
      <c r="BC3130" s="1" t="s">
        <v>249</v>
      </c>
      <c r="BD3130" s="1" t="s">
        <v>119</v>
      </c>
      <c r="BE3130" s="1">
        <v>10</v>
      </c>
      <c r="BF3130" s="1">
        <v>6</v>
      </c>
      <c r="BG3130" s="1" t="s">
        <v>120</v>
      </c>
      <c r="BH3130" s="1" t="s">
        <v>121</v>
      </c>
      <c r="BM3130" s="1" t="s">
        <v>12343</v>
      </c>
      <c r="BN3130" s="1" t="s">
        <v>181</v>
      </c>
      <c r="BO3130" s="1" t="s">
        <v>124</v>
      </c>
      <c r="BP3130" s="1">
        <v>8</v>
      </c>
      <c r="BQ3130" s="1">
        <v>8</v>
      </c>
      <c r="BR3130" s="1" t="s">
        <v>12344</v>
      </c>
      <c r="BS3130" s="1">
        <v>3</v>
      </c>
      <c r="BT3130" s="1">
        <v>2</v>
      </c>
      <c r="BU3130" s="1">
        <v>3</v>
      </c>
      <c r="BV3130" s="1" t="s">
        <v>172</v>
      </c>
      <c r="BW3130" s="1" t="s">
        <v>88</v>
      </c>
      <c r="BX3130" s="1" t="s">
        <v>89</v>
      </c>
      <c r="BY3130" s="1">
        <v>3</v>
      </c>
      <c r="BZ3130" s="1" t="s">
        <v>88</v>
      </c>
      <c r="CA3130" s="1">
        <v>8</v>
      </c>
      <c r="CB3130" s="1" t="s">
        <v>12345</v>
      </c>
      <c r="CC3130" s="1" t="s">
        <v>12346</v>
      </c>
    </row>
    <row r="3131" spans="1:82" ht="16" x14ac:dyDescent="0.2">
      <c r="A3131" s="1" t="s">
        <v>12347</v>
      </c>
      <c r="B3131" s="1" t="s">
        <v>108</v>
      </c>
      <c r="C3131" s="1">
        <v>28</v>
      </c>
      <c r="D3131" s="1" t="s">
        <v>81</v>
      </c>
      <c r="E3131" s="1" t="s">
        <v>200</v>
      </c>
      <c r="X3131" s="1">
        <v>0</v>
      </c>
      <c r="Y3131" s="1">
        <v>0</v>
      </c>
      <c r="Z3131" s="1">
        <v>0</v>
      </c>
      <c r="AA3131" s="1">
        <v>0</v>
      </c>
      <c r="AB3131" s="1" t="s">
        <v>83</v>
      </c>
      <c r="AC3131" s="1" t="s">
        <v>129</v>
      </c>
      <c r="AD3131" s="1" t="s">
        <v>453</v>
      </c>
      <c r="AE3131" s="1" t="s">
        <v>517</v>
      </c>
      <c r="AF3131" s="1" t="s">
        <v>88</v>
      </c>
      <c r="AG3131" s="1" t="s">
        <v>88</v>
      </c>
      <c r="AH3131" s="1" t="s">
        <v>88</v>
      </c>
      <c r="AI3131" s="1" t="s">
        <v>111</v>
      </c>
      <c r="AJ3131" s="1" t="s">
        <v>12348</v>
      </c>
      <c r="AK3131" s="1" t="s">
        <v>318</v>
      </c>
      <c r="AL3131" s="1" t="s">
        <v>12349</v>
      </c>
      <c r="AM3131" s="1" t="s">
        <v>1920</v>
      </c>
      <c r="AN3131" s="1" t="s">
        <v>207</v>
      </c>
      <c r="AO3131" s="1" t="s">
        <v>2026</v>
      </c>
      <c r="AP3131" s="1" t="s">
        <v>93</v>
      </c>
      <c r="AQ3131" s="1" t="s">
        <v>94</v>
      </c>
      <c r="AR3131" s="1" t="s">
        <v>88</v>
      </c>
      <c r="AS3131" s="1">
        <v>0</v>
      </c>
      <c r="AT3131" s="1" t="s">
        <v>134</v>
      </c>
      <c r="AU3131" s="1" t="s">
        <v>96</v>
      </c>
      <c r="AV3131" s="1"/>
      <c r="AW3131" s="13">
        <v>65292</v>
      </c>
      <c r="AX3131" s="1">
        <v>54192</v>
      </c>
      <c r="AZ3131" s="1">
        <v>3</v>
      </c>
      <c r="BA3131" s="1">
        <v>3</v>
      </c>
      <c r="BB3131" s="1" t="s">
        <v>88</v>
      </c>
      <c r="BC3131" s="1" t="s">
        <v>97</v>
      </c>
      <c r="BD3131" s="1" t="s">
        <v>194</v>
      </c>
      <c r="BE3131" s="1">
        <v>20</v>
      </c>
      <c r="BF3131" s="1">
        <v>6</v>
      </c>
      <c r="BG3131" s="1" t="s">
        <v>137</v>
      </c>
      <c r="BH3131" s="1" t="s">
        <v>121</v>
      </c>
      <c r="BK3131" s="1" t="s">
        <v>88</v>
      </c>
      <c r="BM3131" s="1" t="s">
        <v>12350</v>
      </c>
      <c r="BN3131" s="1" t="s">
        <v>170</v>
      </c>
      <c r="BO3131" s="1" t="s">
        <v>182</v>
      </c>
      <c r="BP3131" s="1">
        <v>8</v>
      </c>
      <c r="BQ3131" s="1">
        <v>8</v>
      </c>
      <c r="BR3131" s="1" t="s">
        <v>778</v>
      </c>
      <c r="BS3131" s="1">
        <v>3</v>
      </c>
      <c r="BT3131" s="1">
        <v>0</v>
      </c>
      <c r="BU3131" s="1">
        <v>1</v>
      </c>
      <c r="BV3131" s="1" t="s">
        <v>143</v>
      </c>
      <c r="BW3131" s="1" t="s">
        <v>89</v>
      </c>
      <c r="BX3131" s="1" t="s">
        <v>88</v>
      </c>
      <c r="BY3131" s="1">
        <v>4</v>
      </c>
      <c r="BZ3131" s="1" t="s">
        <v>88</v>
      </c>
      <c r="CA3131" s="1">
        <v>8</v>
      </c>
      <c r="CB3131" s="1" t="s">
        <v>304</v>
      </c>
      <c r="CC3131" s="1" t="s">
        <v>88</v>
      </c>
    </row>
    <row r="3132" spans="1:82" ht="16" x14ac:dyDescent="0.2">
      <c r="A3132" s="1" t="s">
        <v>12351</v>
      </c>
      <c r="B3132" s="1" t="s">
        <v>108</v>
      </c>
      <c r="C3132" s="1">
        <v>34</v>
      </c>
      <c r="D3132" s="1" t="s">
        <v>81</v>
      </c>
      <c r="E3132" s="1" t="s">
        <v>82</v>
      </c>
      <c r="X3132" s="1">
        <v>1</v>
      </c>
      <c r="Y3132" s="1">
        <v>3</v>
      </c>
      <c r="Z3132" s="1">
        <v>1</v>
      </c>
      <c r="AA3132" s="1">
        <v>3</v>
      </c>
      <c r="AB3132" s="1" t="s">
        <v>83</v>
      </c>
      <c r="AC3132" s="1" t="s">
        <v>129</v>
      </c>
      <c r="AD3132" s="1" t="s">
        <v>12352</v>
      </c>
      <c r="AE3132" s="1" t="s">
        <v>9083</v>
      </c>
      <c r="AF3132" s="1" t="s">
        <v>202</v>
      </c>
      <c r="AG3132" s="1" t="s">
        <v>88</v>
      </c>
      <c r="AH3132" s="1" t="s">
        <v>89</v>
      </c>
      <c r="AI3132" s="1" t="s">
        <v>111</v>
      </c>
      <c r="AJ3132" s="1" t="s">
        <v>480</v>
      </c>
      <c r="AK3132" s="1" t="s">
        <v>6951</v>
      </c>
      <c r="AL3132" s="1" t="s">
        <v>9140</v>
      </c>
      <c r="AM3132" s="1" t="s">
        <v>178</v>
      </c>
      <c r="AN3132" s="1" t="s">
        <v>207</v>
      </c>
      <c r="AO3132" s="1" t="s">
        <v>12353</v>
      </c>
      <c r="AP3132" s="1" t="s">
        <v>93</v>
      </c>
      <c r="AQ3132" s="1" t="s">
        <v>94</v>
      </c>
      <c r="AR3132" s="1" t="s">
        <v>157</v>
      </c>
      <c r="AS3132" s="1">
        <v>0</v>
      </c>
      <c r="AT3132" s="1" t="s">
        <v>134</v>
      </c>
      <c r="AU3132" s="1" t="s">
        <v>96</v>
      </c>
      <c r="AV3132" s="1"/>
      <c r="AW3132" s="13">
        <v>63500</v>
      </c>
      <c r="AX3132" s="1">
        <v>53900</v>
      </c>
      <c r="AZ3132" s="1">
        <v>2</v>
      </c>
      <c r="BA3132" s="1">
        <v>2</v>
      </c>
      <c r="BB3132" s="1" t="s">
        <v>88</v>
      </c>
      <c r="BC3132" s="1" t="s">
        <v>97</v>
      </c>
      <c r="BD3132" s="1" t="s">
        <v>88</v>
      </c>
      <c r="BE3132" s="1">
        <v>0</v>
      </c>
      <c r="BF3132" s="1">
        <v>0</v>
      </c>
      <c r="BG3132" s="1" t="s">
        <v>120</v>
      </c>
      <c r="BH3132" s="1" t="s">
        <v>121</v>
      </c>
      <c r="BN3132" s="1" t="s">
        <v>196</v>
      </c>
      <c r="BO3132" s="1" t="s">
        <v>124</v>
      </c>
      <c r="BP3132" s="1">
        <v>7</v>
      </c>
      <c r="BQ3132" s="1">
        <v>6</v>
      </c>
      <c r="BR3132" s="1" t="s">
        <v>217</v>
      </c>
      <c r="BS3132" s="1">
        <v>3</v>
      </c>
      <c r="BT3132" s="1">
        <v>1</v>
      </c>
      <c r="BU3132" s="1">
        <v>4</v>
      </c>
      <c r="BV3132" s="1" t="s">
        <v>831</v>
      </c>
      <c r="BW3132" s="1" t="s">
        <v>88</v>
      </c>
      <c r="BX3132" s="1" t="s">
        <v>89</v>
      </c>
      <c r="BY3132" s="1">
        <v>2</v>
      </c>
      <c r="BZ3132" s="1" t="s">
        <v>88</v>
      </c>
      <c r="CA3132" s="1">
        <v>9</v>
      </c>
      <c r="CB3132" s="1" t="s">
        <v>354</v>
      </c>
      <c r="CC3132" s="1" t="s">
        <v>88</v>
      </c>
    </row>
    <row r="3133" spans="1:82" ht="16" x14ac:dyDescent="0.2">
      <c r="A3133" s="1" t="s">
        <v>12354</v>
      </c>
      <c r="B3133" s="1" t="s">
        <v>108</v>
      </c>
      <c r="C3133" s="1">
        <v>40</v>
      </c>
      <c r="D3133" s="1" t="s">
        <v>81</v>
      </c>
      <c r="E3133" s="1" t="s">
        <v>82</v>
      </c>
      <c r="X3133" s="1">
        <v>15</v>
      </c>
      <c r="Y3133" s="1">
        <v>14</v>
      </c>
      <c r="Z3133" s="1">
        <v>6</v>
      </c>
      <c r="AA3133" s="1">
        <v>0</v>
      </c>
      <c r="AB3133" s="1" t="s">
        <v>146</v>
      </c>
      <c r="AC3133" s="1" t="s">
        <v>129</v>
      </c>
      <c r="AD3133" s="1" t="s">
        <v>256</v>
      </c>
      <c r="AE3133" s="1" t="s">
        <v>4230</v>
      </c>
      <c r="AF3133" s="1" t="s">
        <v>202</v>
      </c>
      <c r="AG3133" s="1" t="s">
        <v>88</v>
      </c>
      <c r="AH3133" s="1" t="s">
        <v>88</v>
      </c>
      <c r="AI3133" s="1" t="s">
        <v>12355</v>
      </c>
      <c r="AJ3133" s="1" t="s">
        <v>542</v>
      </c>
      <c r="AK3133" s="1" t="s">
        <v>582</v>
      </c>
      <c r="AL3133" s="1" t="s">
        <v>9140</v>
      </c>
      <c r="AM3133" s="1" t="s">
        <v>2310</v>
      </c>
      <c r="AN3133" s="1" t="s">
        <v>192</v>
      </c>
      <c r="AO3133" s="1" t="s">
        <v>583</v>
      </c>
      <c r="AP3133" s="1" t="s">
        <v>132</v>
      </c>
      <c r="AQ3133" s="1" t="s">
        <v>94</v>
      </c>
      <c r="AR3133" s="1" t="s">
        <v>400</v>
      </c>
      <c r="AS3133" s="1">
        <v>6500</v>
      </c>
      <c r="AT3133" s="1" t="s">
        <v>536</v>
      </c>
      <c r="AU3133" s="1" t="s">
        <v>96</v>
      </c>
      <c r="AV3133" s="1"/>
      <c r="AW3133" s="13">
        <v>120000</v>
      </c>
      <c r="AX3133" s="1">
        <v>95000</v>
      </c>
      <c r="AZ3133" s="1">
        <v>2</v>
      </c>
      <c r="BA3133" s="1">
        <v>1</v>
      </c>
      <c r="BB3133" s="1" t="s">
        <v>280</v>
      </c>
      <c r="BC3133" s="1" t="s">
        <v>249</v>
      </c>
      <c r="BD3133" s="1" t="s">
        <v>194</v>
      </c>
      <c r="BE3133" s="1">
        <v>30</v>
      </c>
      <c r="BF3133" s="1">
        <v>1</v>
      </c>
      <c r="BG3133" s="1" t="s">
        <v>120</v>
      </c>
      <c r="BH3133" s="1" t="s">
        <v>121</v>
      </c>
      <c r="BJ3133" s="1" t="s">
        <v>88</v>
      </c>
      <c r="BN3133" s="1" t="s">
        <v>181</v>
      </c>
      <c r="BO3133" s="1" t="s">
        <v>124</v>
      </c>
      <c r="BP3133" s="1">
        <v>7</v>
      </c>
      <c r="BQ3133" s="1">
        <v>7</v>
      </c>
      <c r="BR3133" s="1" t="s">
        <v>12356</v>
      </c>
      <c r="BS3133" s="1">
        <v>4</v>
      </c>
      <c r="BT3133" s="1">
        <v>2</v>
      </c>
      <c r="BU3133" s="1">
        <v>3</v>
      </c>
      <c r="BV3133" s="1" t="s">
        <v>172</v>
      </c>
      <c r="BW3133" s="1" t="s">
        <v>88</v>
      </c>
      <c r="BX3133" s="1" t="s">
        <v>88</v>
      </c>
      <c r="BY3133" s="1">
        <v>3</v>
      </c>
      <c r="BZ3133" s="1" t="s">
        <v>88</v>
      </c>
      <c r="CA3133" s="1">
        <v>9</v>
      </c>
      <c r="CB3133" s="1" t="s">
        <v>107</v>
      </c>
      <c r="CC3133" s="1" t="s">
        <v>12357</v>
      </c>
    </row>
    <row r="3134" spans="1:82" ht="16" x14ac:dyDescent="0.2">
      <c r="A3134" s="1" t="s">
        <v>12358</v>
      </c>
      <c r="B3134" s="1" t="s">
        <v>80</v>
      </c>
      <c r="C3134" s="1">
        <v>29</v>
      </c>
      <c r="D3134" s="1" t="s">
        <v>81</v>
      </c>
      <c r="E3134" s="1" t="s">
        <v>82</v>
      </c>
      <c r="X3134" s="1">
        <v>5</v>
      </c>
      <c r="Y3134" s="1">
        <v>2</v>
      </c>
      <c r="Z3134" s="1" t="s">
        <v>4012</v>
      </c>
      <c r="AA3134" s="1">
        <v>0</v>
      </c>
      <c r="AB3134" s="1" t="s">
        <v>83</v>
      </c>
      <c r="AC3134" s="1" t="s">
        <v>129</v>
      </c>
      <c r="AD3134" s="1" t="s">
        <v>721</v>
      </c>
      <c r="AE3134" s="1" t="s">
        <v>517</v>
      </c>
      <c r="AF3134" s="1" t="s">
        <v>202</v>
      </c>
      <c r="AG3134" s="1" t="s">
        <v>88</v>
      </c>
      <c r="AH3134" s="1" t="s">
        <v>88</v>
      </c>
      <c r="AI3134" s="1" t="s">
        <v>527</v>
      </c>
      <c r="AJ3134" s="1" t="s">
        <v>207</v>
      </c>
      <c r="AK3134" s="1" t="s">
        <v>5961</v>
      </c>
      <c r="AL3134" s="1" t="s">
        <v>12359</v>
      </c>
      <c r="AM3134" s="1" t="s">
        <v>207</v>
      </c>
      <c r="AN3134" s="1" t="s">
        <v>207</v>
      </c>
      <c r="AO3134" s="1" t="s">
        <v>193</v>
      </c>
      <c r="AP3134" s="1" t="s">
        <v>132</v>
      </c>
      <c r="AQ3134" s="1" t="s">
        <v>94</v>
      </c>
      <c r="AR3134" s="1" t="s">
        <v>88</v>
      </c>
      <c r="AS3134" s="1">
        <v>0</v>
      </c>
      <c r="AT3134" s="1" t="s">
        <v>95</v>
      </c>
      <c r="AU3134" s="1" t="s">
        <v>96</v>
      </c>
      <c r="AV3134" s="1"/>
      <c r="AW3134" s="13">
        <v>104000</v>
      </c>
      <c r="AX3134" s="1">
        <v>83000</v>
      </c>
      <c r="AZ3134" s="1">
        <v>4</v>
      </c>
      <c r="BA3134" s="1">
        <v>4</v>
      </c>
      <c r="BB3134" s="1" t="s">
        <v>280</v>
      </c>
      <c r="BC3134" s="1" t="s">
        <v>136</v>
      </c>
      <c r="BD3134" s="1" t="s">
        <v>194</v>
      </c>
      <c r="BE3134" s="1">
        <v>25</v>
      </c>
      <c r="BF3134" s="1">
        <v>7</v>
      </c>
      <c r="BG3134" s="1" t="s">
        <v>137</v>
      </c>
      <c r="BH3134" s="1" t="s">
        <v>121</v>
      </c>
      <c r="BK3134" s="1" t="s">
        <v>88</v>
      </c>
      <c r="BL3134" s="1" t="s">
        <v>88</v>
      </c>
      <c r="BN3134" s="1" t="s">
        <v>123</v>
      </c>
      <c r="BO3134" s="1" t="s">
        <v>103</v>
      </c>
      <c r="BP3134" s="1">
        <v>10</v>
      </c>
      <c r="BQ3134" s="1">
        <v>9</v>
      </c>
      <c r="BR3134" s="1" t="s">
        <v>12360</v>
      </c>
      <c r="BS3134" s="1">
        <v>4</v>
      </c>
      <c r="BT3134" s="1">
        <v>0</v>
      </c>
      <c r="BU3134" s="1">
        <v>4</v>
      </c>
      <c r="BV3134" s="1" t="s">
        <v>622</v>
      </c>
      <c r="BW3134" s="1" t="s">
        <v>88</v>
      </c>
      <c r="BX3134" s="1" t="s">
        <v>88</v>
      </c>
      <c r="BY3134" s="1">
        <v>3</v>
      </c>
      <c r="BZ3134" s="1" t="s">
        <v>88</v>
      </c>
      <c r="CA3134" s="1">
        <v>10</v>
      </c>
      <c r="CB3134" s="1" t="s">
        <v>107</v>
      </c>
      <c r="CC3134" s="1" t="s">
        <v>12361</v>
      </c>
    </row>
    <row r="3135" spans="1:82" ht="16" x14ac:dyDescent="0.2">
      <c r="A3135" s="1" t="s">
        <v>12362</v>
      </c>
      <c r="B3135" s="1" t="s">
        <v>108</v>
      </c>
      <c r="C3135" s="1">
        <v>43</v>
      </c>
      <c r="D3135" s="1" t="s">
        <v>81</v>
      </c>
      <c r="E3135" s="1" t="s">
        <v>200</v>
      </c>
      <c r="X3135" s="1">
        <v>20</v>
      </c>
      <c r="Y3135" s="1">
        <v>0</v>
      </c>
      <c r="Z3135" s="1">
        <v>10</v>
      </c>
      <c r="AA3135" s="1">
        <v>0</v>
      </c>
      <c r="AB3135" s="1" t="s">
        <v>83</v>
      </c>
      <c r="AC3135" s="1" t="s">
        <v>147</v>
      </c>
      <c r="AD3135" s="1" t="s">
        <v>187</v>
      </c>
      <c r="AE3135" s="1" t="s">
        <v>86</v>
      </c>
      <c r="AF3135" s="1" t="s">
        <v>202</v>
      </c>
      <c r="AG3135" s="1" t="s">
        <v>89</v>
      </c>
      <c r="AH3135" s="1" t="s">
        <v>89</v>
      </c>
      <c r="AI3135" s="1" t="s">
        <v>150</v>
      </c>
      <c r="AJ3135" s="1" t="s">
        <v>409</v>
      </c>
      <c r="AK3135" s="1" t="s">
        <v>857</v>
      </c>
      <c r="AL3135" s="1" t="s">
        <v>9140</v>
      </c>
      <c r="AM3135" s="1" t="s">
        <v>3493</v>
      </c>
      <c r="AN3135" s="1" t="s">
        <v>207</v>
      </c>
      <c r="AO3135" s="1" t="s">
        <v>9140</v>
      </c>
      <c r="AP3135" s="1" t="s">
        <v>132</v>
      </c>
      <c r="AQ3135" s="1" t="s">
        <v>94</v>
      </c>
      <c r="AR3135" s="1" t="s">
        <v>157</v>
      </c>
      <c r="AS3135" s="1">
        <v>0</v>
      </c>
      <c r="AT3135" s="1" t="s">
        <v>95</v>
      </c>
      <c r="AU3135" s="1" t="s">
        <v>96</v>
      </c>
      <c r="AV3135" s="1"/>
      <c r="AW3135" s="13">
        <v>81000</v>
      </c>
      <c r="AX3135" s="1">
        <v>63000</v>
      </c>
      <c r="AZ3135" s="1">
        <v>2</v>
      </c>
      <c r="BA3135" s="1">
        <v>2</v>
      </c>
      <c r="BB3135" s="1" t="s">
        <v>88</v>
      </c>
      <c r="BC3135" s="1" t="s">
        <v>97</v>
      </c>
      <c r="BD3135" s="1" t="s">
        <v>119</v>
      </c>
      <c r="BE3135" s="1">
        <v>3</v>
      </c>
      <c r="BF3135" s="1">
        <v>6</v>
      </c>
      <c r="BG3135" s="1" t="s">
        <v>120</v>
      </c>
      <c r="BH3135" s="1" t="s">
        <v>121</v>
      </c>
      <c r="BJ3135" s="1" t="s">
        <v>88</v>
      </c>
      <c r="BN3135" s="1" t="s">
        <v>294</v>
      </c>
      <c r="BO3135" s="1" t="s">
        <v>124</v>
      </c>
      <c r="BP3135" s="1">
        <v>8</v>
      </c>
      <c r="BQ3135" s="1">
        <v>8</v>
      </c>
      <c r="BR3135" s="1" t="s">
        <v>12363</v>
      </c>
      <c r="BS3135" s="1">
        <v>4</v>
      </c>
      <c r="BT3135" s="1">
        <v>1</v>
      </c>
      <c r="BU3135" s="1">
        <v>2</v>
      </c>
      <c r="BV3135" s="1" t="s">
        <v>143</v>
      </c>
      <c r="BW3135" s="1" t="s">
        <v>89</v>
      </c>
      <c r="BX3135" s="1" t="s">
        <v>88</v>
      </c>
      <c r="BY3135" s="1">
        <v>4</v>
      </c>
      <c r="BZ3135" s="1" t="s">
        <v>88</v>
      </c>
      <c r="CA3135" s="1">
        <v>9</v>
      </c>
      <c r="CB3135" s="1" t="s">
        <v>107</v>
      </c>
      <c r="CC3135" s="1" t="s">
        <v>2444</v>
      </c>
    </row>
    <row r="3136" spans="1:82" ht="16" x14ac:dyDescent="0.2">
      <c r="A3136" s="1" t="s">
        <v>12364</v>
      </c>
      <c r="B3136" s="1" t="s">
        <v>108</v>
      </c>
      <c r="C3136" s="1">
        <v>40</v>
      </c>
      <c r="D3136" s="1" t="s">
        <v>81</v>
      </c>
      <c r="E3136" s="1" t="s">
        <v>263</v>
      </c>
      <c r="X3136" s="1">
        <v>20</v>
      </c>
      <c r="Y3136" s="1">
        <v>19</v>
      </c>
      <c r="Z3136" s="1">
        <v>6</v>
      </c>
      <c r="AA3136" s="1">
        <v>0</v>
      </c>
      <c r="AB3136" s="1" t="s">
        <v>174</v>
      </c>
      <c r="AC3136" s="1" t="s">
        <v>129</v>
      </c>
      <c r="AD3136" s="1" t="s">
        <v>1018</v>
      </c>
      <c r="AE3136" s="1" t="s">
        <v>86</v>
      </c>
      <c r="AF3136" s="1" t="s">
        <v>87</v>
      </c>
      <c r="AG3136" s="1" t="s">
        <v>89</v>
      </c>
      <c r="AH3136" s="1" t="s">
        <v>89</v>
      </c>
      <c r="AI3136" s="1" t="s">
        <v>634</v>
      </c>
      <c r="AJ3136" s="1" t="s">
        <v>1148</v>
      </c>
      <c r="AK3136" s="1" t="s">
        <v>12365</v>
      </c>
      <c r="AL3136" s="1" t="s">
        <v>12366</v>
      </c>
      <c r="AM3136" s="1" t="s">
        <v>12367</v>
      </c>
      <c r="AN3136" s="1" t="s">
        <v>207</v>
      </c>
      <c r="AO3136" s="1" t="s">
        <v>1802</v>
      </c>
      <c r="AP3136" s="1" t="s">
        <v>132</v>
      </c>
      <c r="AQ3136" s="1" t="s">
        <v>94</v>
      </c>
      <c r="AR3136" s="1" t="s">
        <v>157</v>
      </c>
      <c r="AS3136" s="1">
        <v>0</v>
      </c>
      <c r="AT3136" s="1" t="s">
        <v>134</v>
      </c>
      <c r="AU3136" s="1" t="s">
        <v>96</v>
      </c>
      <c r="AV3136" s="1"/>
      <c r="AW3136" s="13">
        <v>67000</v>
      </c>
      <c r="AX3136" s="1">
        <v>55000</v>
      </c>
      <c r="AZ3136" s="1">
        <v>2</v>
      </c>
      <c r="BA3136" s="1">
        <v>2</v>
      </c>
      <c r="BB3136" s="1" t="s">
        <v>88</v>
      </c>
      <c r="BC3136" s="1" t="s">
        <v>97</v>
      </c>
      <c r="BD3136" s="1" t="s">
        <v>194</v>
      </c>
      <c r="BE3136" s="1">
        <v>16</v>
      </c>
      <c r="BF3136" s="1">
        <v>6</v>
      </c>
      <c r="BG3136" s="1" t="s">
        <v>98</v>
      </c>
      <c r="BH3136" s="1" t="s">
        <v>121</v>
      </c>
      <c r="BN3136" s="1" t="s">
        <v>252</v>
      </c>
      <c r="BO3136" s="1" t="s">
        <v>124</v>
      </c>
      <c r="BP3136" s="1">
        <v>6</v>
      </c>
      <c r="BQ3136" s="1">
        <v>8</v>
      </c>
      <c r="BR3136" s="1" t="s">
        <v>385</v>
      </c>
      <c r="BS3136" s="1">
        <v>3</v>
      </c>
      <c r="BT3136" s="1">
        <v>1</v>
      </c>
      <c r="BU3136" s="1">
        <v>3</v>
      </c>
      <c r="BV3136" s="1" t="s">
        <v>12368</v>
      </c>
      <c r="BW3136" s="1" t="s">
        <v>89</v>
      </c>
      <c r="BX3136" s="1" t="s">
        <v>88</v>
      </c>
      <c r="BY3136" s="1">
        <v>3</v>
      </c>
      <c r="BZ3136" s="1" t="s">
        <v>88</v>
      </c>
      <c r="CA3136" s="1">
        <v>8</v>
      </c>
      <c r="CB3136" s="1" t="s">
        <v>107</v>
      </c>
      <c r="CC3136" s="1" t="s">
        <v>88</v>
      </c>
    </row>
    <row r="3137" spans="1:82" ht="16" x14ac:dyDescent="0.2">
      <c r="A3137" s="1" t="s">
        <v>12369</v>
      </c>
      <c r="B3137" s="1" t="s">
        <v>80</v>
      </c>
      <c r="C3137" s="1">
        <v>25</v>
      </c>
      <c r="D3137" s="1" t="s">
        <v>81</v>
      </c>
      <c r="E3137" s="1" t="s">
        <v>82</v>
      </c>
      <c r="X3137" s="1">
        <v>2</v>
      </c>
      <c r="Y3137" s="1">
        <v>2</v>
      </c>
      <c r="Z3137" s="1">
        <v>2</v>
      </c>
      <c r="AA3137" s="1">
        <v>0</v>
      </c>
      <c r="AB3137" s="1" t="s">
        <v>83</v>
      </c>
      <c r="AC3137" s="1" t="s">
        <v>84</v>
      </c>
      <c r="AD3137" s="1" t="s">
        <v>160</v>
      </c>
      <c r="AE3137" s="1" t="s">
        <v>161</v>
      </c>
      <c r="AF3137" s="1" t="s">
        <v>88</v>
      </c>
      <c r="AG3137" s="1" t="s">
        <v>88</v>
      </c>
      <c r="AH3137" s="1" t="s">
        <v>89</v>
      </c>
      <c r="AI3137" s="1" t="s">
        <v>111</v>
      </c>
      <c r="AJ3137" s="1" t="s">
        <v>673</v>
      </c>
      <c r="AK3137" s="1" t="s">
        <v>12370</v>
      </c>
      <c r="AL3137" s="1" t="s">
        <v>702</v>
      </c>
      <c r="AM3137" s="1" t="s">
        <v>2318</v>
      </c>
      <c r="AN3137" s="1" t="s">
        <v>12371</v>
      </c>
      <c r="AO3137" s="1" t="s">
        <v>302</v>
      </c>
      <c r="AP3137" s="1" t="s">
        <v>132</v>
      </c>
      <c r="AQ3137" s="1" t="s">
        <v>94</v>
      </c>
      <c r="AR3137" s="1" t="s">
        <v>88</v>
      </c>
      <c r="AS3137" s="1">
        <v>0</v>
      </c>
      <c r="AT3137" s="1" t="s">
        <v>95</v>
      </c>
      <c r="AU3137" s="1" t="s">
        <v>472</v>
      </c>
      <c r="AV3137" s="1"/>
      <c r="AW3137" s="13">
        <v>37000</v>
      </c>
      <c r="AX3137" s="1">
        <v>32071</v>
      </c>
      <c r="AZ3137" s="1">
        <v>1</v>
      </c>
      <c r="BA3137" s="1">
        <v>1</v>
      </c>
      <c r="BB3137" s="1" t="s">
        <v>88</v>
      </c>
      <c r="BC3137" s="1" t="s">
        <v>97</v>
      </c>
      <c r="BD3137" s="1" t="s">
        <v>119</v>
      </c>
      <c r="BE3137" s="1">
        <v>5</v>
      </c>
      <c r="BF3137" s="1">
        <v>6</v>
      </c>
      <c r="BG3137" s="1" t="s">
        <v>120</v>
      </c>
      <c r="BH3137" s="1" t="s">
        <v>138</v>
      </c>
      <c r="BM3137" s="1" t="s">
        <v>12372</v>
      </c>
      <c r="BN3137" s="1" t="s">
        <v>170</v>
      </c>
      <c r="BO3137" s="1" t="s">
        <v>103</v>
      </c>
      <c r="BP3137" s="1">
        <v>3</v>
      </c>
      <c r="BQ3137" s="1">
        <v>8</v>
      </c>
      <c r="BR3137" s="1" t="s">
        <v>207</v>
      </c>
      <c r="BS3137" s="1">
        <v>3</v>
      </c>
      <c r="BT3137" s="1">
        <v>0</v>
      </c>
      <c r="BU3137" s="1">
        <v>2</v>
      </c>
      <c r="BV3137" s="1" t="s">
        <v>184</v>
      </c>
      <c r="BW3137" s="1" t="s">
        <v>88</v>
      </c>
      <c r="BX3137" s="1" t="s">
        <v>88</v>
      </c>
      <c r="BY3137" s="1">
        <v>4</v>
      </c>
      <c r="BZ3137" s="1" t="s">
        <v>12373</v>
      </c>
      <c r="CA3137" s="1">
        <v>1</v>
      </c>
      <c r="CB3137" s="1" t="s">
        <v>12374</v>
      </c>
      <c r="CC3137" s="1" t="s">
        <v>88</v>
      </c>
      <c r="CD3137" s="1" t="s">
        <v>10999</v>
      </c>
    </row>
    <row r="3138" spans="1:82" ht="16" x14ac:dyDescent="0.2">
      <c r="A3138" s="1" t="s">
        <v>12375</v>
      </c>
      <c r="B3138" s="1" t="s">
        <v>108</v>
      </c>
      <c r="C3138" s="1">
        <v>41</v>
      </c>
      <c r="D3138" s="1" t="s">
        <v>81</v>
      </c>
      <c r="E3138" s="1" t="s">
        <v>82</v>
      </c>
      <c r="X3138" s="1">
        <v>20</v>
      </c>
      <c r="Y3138" s="1">
        <v>15</v>
      </c>
      <c r="Z3138" s="1">
        <v>2</v>
      </c>
      <c r="AA3138" s="1">
        <v>60</v>
      </c>
      <c r="AB3138" s="1" t="s">
        <v>83</v>
      </c>
      <c r="AC3138" s="1" t="s">
        <v>147</v>
      </c>
      <c r="AD3138" s="1" t="s">
        <v>85</v>
      </c>
      <c r="AE3138" s="1" t="s">
        <v>86</v>
      </c>
      <c r="AF3138" s="1" t="s">
        <v>110</v>
      </c>
      <c r="AG3138" s="1" t="s">
        <v>88</v>
      </c>
      <c r="AH3138" s="1" t="s">
        <v>88</v>
      </c>
      <c r="AI3138" s="1" t="s">
        <v>12376</v>
      </c>
      <c r="AJ3138" s="1" t="s">
        <v>1307</v>
      </c>
      <c r="AK3138" s="1" t="s">
        <v>12377</v>
      </c>
      <c r="AL3138" s="1" t="s">
        <v>1109</v>
      </c>
      <c r="AM3138" s="1" t="s">
        <v>12378</v>
      </c>
      <c r="AN3138" s="1" t="s">
        <v>2977</v>
      </c>
      <c r="AO3138" s="1" t="s">
        <v>7206</v>
      </c>
      <c r="AP3138" s="1" t="s">
        <v>93</v>
      </c>
      <c r="AQ3138" s="1" t="s">
        <v>94</v>
      </c>
      <c r="AR3138" s="1" t="s">
        <v>88</v>
      </c>
      <c r="AS3138" s="1">
        <v>0</v>
      </c>
      <c r="AT3138" s="1" t="s">
        <v>134</v>
      </c>
      <c r="AU3138" s="1" t="s">
        <v>96</v>
      </c>
      <c r="AV3138" s="1"/>
      <c r="AW3138" s="13">
        <v>150000</v>
      </c>
      <c r="AX3138" s="1">
        <v>110000</v>
      </c>
      <c r="AZ3138" s="1">
        <v>3</v>
      </c>
      <c r="BA3138" s="1">
        <v>3</v>
      </c>
      <c r="BB3138" s="1" t="s">
        <v>117</v>
      </c>
      <c r="BC3138" s="1" t="s">
        <v>249</v>
      </c>
      <c r="BD3138" s="1" t="s">
        <v>194</v>
      </c>
      <c r="BE3138" s="1">
        <v>15</v>
      </c>
      <c r="BF3138" s="1">
        <v>7</v>
      </c>
      <c r="BG3138" s="1" t="s">
        <v>120</v>
      </c>
      <c r="BH3138" s="1" t="s">
        <v>121</v>
      </c>
      <c r="BN3138" s="1" t="s">
        <v>294</v>
      </c>
      <c r="BO3138" s="1" t="s">
        <v>182</v>
      </c>
      <c r="BP3138" s="1">
        <v>10</v>
      </c>
      <c r="BQ3138" s="1">
        <v>10</v>
      </c>
      <c r="BR3138" s="1" t="s">
        <v>5702</v>
      </c>
      <c r="BS3138" s="1">
        <v>4</v>
      </c>
      <c r="BT3138" s="1">
        <v>2</v>
      </c>
      <c r="BU3138" s="1">
        <v>3</v>
      </c>
      <c r="BV3138" s="1" t="s">
        <v>172</v>
      </c>
      <c r="BW3138" s="1" t="s">
        <v>88</v>
      </c>
      <c r="BX3138" s="1" t="s">
        <v>88</v>
      </c>
      <c r="BY3138" s="1">
        <v>4</v>
      </c>
      <c r="BZ3138" s="1" t="s">
        <v>88</v>
      </c>
      <c r="CA3138" s="1">
        <v>10</v>
      </c>
      <c r="CB3138" s="1" t="s">
        <v>185</v>
      </c>
      <c r="CC3138" s="1" t="s">
        <v>88</v>
      </c>
    </row>
    <row r="3139" spans="1:82" ht="16" x14ac:dyDescent="0.2">
      <c r="A3139" s="1" t="s">
        <v>12379</v>
      </c>
      <c r="B3139" s="1" t="s">
        <v>108</v>
      </c>
      <c r="C3139" s="1">
        <v>23</v>
      </c>
      <c r="D3139" s="1" t="s">
        <v>81</v>
      </c>
      <c r="E3139" s="1" t="s">
        <v>968</v>
      </c>
      <c r="X3139" s="1">
        <v>0</v>
      </c>
      <c r="Y3139" s="1">
        <v>0</v>
      </c>
      <c r="Z3139" s="1">
        <v>0</v>
      </c>
      <c r="AA3139" s="1">
        <v>0</v>
      </c>
      <c r="AB3139" s="1" t="s">
        <v>83</v>
      </c>
      <c r="AC3139" s="1" t="s">
        <v>129</v>
      </c>
      <c r="AD3139" s="1" t="s">
        <v>404</v>
      </c>
      <c r="AE3139" s="1" t="s">
        <v>969</v>
      </c>
      <c r="AF3139" s="1" t="s">
        <v>88</v>
      </c>
      <c r="AG3139" s="1" t="s">
        <v>88</v>
      </c>
      <c r="AH3139" s="1" t="s">
        <v>89</v>
      </c>
      <c r="AI3139" s="1" t="s">
        <v>111</v>
      </c>
      <c r="AJ3139" s="1" t="s">
        <v>188</v>
      </c>
      <c r="AK3139" s="1" t="s">
        <v>2391</v>
      </c>
      <c r="AL3139" s="1" t="s">
        <v>12380</v>
      </c>
      <c r="AM3139" s="1" t="s">
        <v>1006</v>
      </c>
      <c r="AN3139" s="1" t="s">
        <v>1678</v>
      </c>
      <c r="AO3139" s="1" t="s">
        <v>193</v>
      </c>
      <c r="AP3139" s="1" t="s">
        <v>93</v>
      </c>
      <c r="AQ3139" s="1" t="s">
        <v>94</v>
      </c>
      <c r="AR3139" s="1" t="s">
        <v>88</v>
      </c>
      <c r="AS3139" s="1">
        <v>0</v>
      </c>
      <c r="AT3139" s="1" t="s">
        <v>134</v>
      </c>
      <c r="AU3139" s="1" t="s">
        <v>96</v>
      </c>
      <c r="AV3139" s="1"/>
      <c r="AW3139" s="13">
        <v>85000</v>
      </c>
      <c r="AZ3139" s="1">
        <v>4</v>
      </c>
      <c r="BA3139" s="1">
        <v>4</v>
      </c>
      <c r="BB3139" s="1" t="s">
        <v>88</v>
      </c>
      <c r="BC3139" s="1" t="s">
        <v>97</v>
      </c>
      <c r="BD3139" s="1" t="s">
        <v>88</v>
      </c>
      <c r="BE3139" s="1">
        <v>0</v>
      </c>
      <c r="BF3139" s="1">
        <v>0</v>
      </c>
      <c r="BG3139" s="1" t="s">
        <v>120</v>
      </c>
      <c r="BH3139" s="1" t="s">
        <v>121</v>
      </c>
      <c r="BL3139" s="1" t="s">
        <v>12381</v>
      </c>
      <c r="BN3139" s="3">
        <v>44470</v>
      </c>
      <c r="BO3139" s="1" t="s">
        <v>103</v>
      </c>
      <c r="BP3139" s="1">
        <v>10</v>
      </c>
      <c r="BQ3139" s="1">
        <v>10</v>
      </c>
      <c r="BR3139" s="1" t="s">
        <v>217</v>
      </c>
      <c r="BS3139" s="1">
        <v>4</v>
      </c>
      <c r="BT3139" s="1">
        <v>0</v>
      </c>
      <c r="BU3139" s="1">
        <v>3</v>
      </c>
      <c r="BV3139" s="1" t="s">
        <v>184</v>
      </c>
      <c r="BW3139" s="1" t="s">
        <v>88</v>
      </c>
      <c r="BX3139" s="1" t="s">
        <v>88</v>
      </c>
      <c r="BY3139" s="1">
        <v>3</v>
      </c>
      <c r="BZ3139" s="1" t="s">
        <v>88</v>
      </c>
      <c r="CA3139" s="1">
        <v>10</v>
      </c>
      <c r="CB3139" s="1" t="s">
        <v>185</v>
      </c>
      <c r="CC3139" s="1" t="s">
        <v>12382</v>
      </c>
    </row>
    <row r="3140" spans="1:82" ht="16" x14ac:dyDescent="0.2">
      <c r="A3140" s="1" t="s">
        <v>12383</v>
      </c>
      <c r="B3140" s="1" t="s">
        <v>108</v>
      </c>
      <c r="C3140" s="1">
        <v>28</v>
      </c>
      <c r="D3140" s="1" t="s">
        <v>81</v>
      </c>
      <c r="E3140" s="1" t="s">
        <v>82</v>
      </c>
      <c r="X3140" s="1">
        <v>0</v>
      </c>
      <c r="Y3140" s="1">
        <v>0</v>
      </c>
      <c r="Z3140" s="1">
        <v>0</v>
      </c>
      <c r="AA3140" s="1">
        <v>0</v>
      </c>
      <c r="AB3140" s="1" t="s">
        <v>83</v>
      </c>
      <c r="AC3140" s="1" t="s">
        <v>84</v>
      </c>
      <c r="AD3140" s="1" t="s">
        <v>85</v>
      </c>
      <c r="AE3140" s="1" t="s">
        <v>243</v>
      </c>
      <c r="AF3140" s="1" t="s">
        <v>202</v>
      </c>
      <c r="AG3140" s="1" t="s">
        <v>88</v>
      </c>
      <c r="AH3140" s="1" t="s">
        <v>88</v>
      </c>
      <c r="AI3140" s="1" t="s">
        <v>687</v>
      </c>
      <c r="AJ3140" s="1" t="s">
        <v>207</v>
      </c>
      <c r="AK3140" s="1" t="s">
        <v>9140</v>
      </c>
      <c r="AL3140" s="1" t="s">
        <v>9140</v>
      </c>
      <c r="AM3140" s="1" t="s">
        <v>207</v>
      </c>
      <c r="AN3140" s="1" t="s">
        <v>207</v>
      </c>
      <c r="AO3140" s="1" t="s">
        <v>9140</v>
      </c>
      <c r="AP3140" s="1" t="s">
        <v>132</v>
      </c>
      <c r="AQ3140" s="1" t="s">
        <v>94</v>
      </c>
      <c r="AR3140" s="1" t="s">
        <v>88</v>
      </c>
      <c r="AS3140" s="1">
        <v>0</v>
      </c>
      <c r="AT3140" s="1" t="s">
        <v>95</v>
      </c>
      <c r="AU3140" s="1" t="s">
        <v>96</v>
      </c>
      <c r="AV3140" s="1"/>
      <c r="AW3140" s="13">
        <v>47000</v>
      </c>
      <c r="AX3140" s="1">
        <v>38000</v>
      </c>
      <c r="AZ3140" s="1">
        <v>2</v>
      </c>
      <c r="BA3140" s="1">
        <v>1</v>
      </c>
      <c r="BB3140" s="1" t="s">
        <v>88</v>
      </c>
      <c r="BC3140" s="1" t="s">
        <v>97</v>
      </c>
      <c r="BD3140" s="1" t="s">
        <v>88</v>
      </c>
      <c r="BE3140" s="1">
        <v>0</v>
      </c>
      <c r="BF3140" s="1">
        <v>0</v>
      </c>
      <c r="BG3140" s="1" t="s">
        <v>120</v>
      </c>
      <c r="BH3140" s="1" t="s">
        <v>121</v>
      </c>
      <c r="BI3140" s="1" t="s">
        <v>122</v>
      </c>
      <c r="BJ3140" s="1" t="s">
        <v>88</v>
      </c>
      <c r="BN3140" s="1" t="s">
        <v>181</v>
      </c>
      <c r="BO3140" s="1" t="s">
        <v>103</v>
      </c>
      <c r="BP3140" s="1">
        <v>8</v>
      </c>
      <c r="BQ3140" s="1">
        <v>10</v>
      </c>
      <c r="BR3140" s="1" t="s">
        <v>11840</v>
      </c>
      <c r="BS3140" s="1">
        <v>3</v>
      </c>
      <c r="BT3140" s="1">
        <v>0</v>
      </c>
      <c r="BU3140" s="1">
        <v>2</v>
      </c>
      <c r="BV3140" s="1" t="s">
        <v>184</v>
      </c>
      <c r="BW3140" s="1" t="s">
        <v>89</v>
      </c>
      <c r="BX3140" s="1" t="s">
        <v>88</v>
      </c>
      <c r="BY3140" s="1">
        <v>1</v>
      </c>
      <c r="BZ3140" s="1" t="s">
        <v>88</v>
      </c>
      <c r="CA3140" s="1">
        <v>10</v>
      </c>
      <c r="CB3140" s="1" t="s">
        <v>107</v>
      </c>
      <c r="CC3140" s="1" t="s">
        <v>88</v>
      </c>
    </row>
    <row r="3141" spans="1:82" ht="16" x14ac:dyDescent="0.2">
      <c r="A3141" s="1" t="s">
        <v>12384</v>
      </c>
      <c r="B3141" s="1" t="s">
        <v>108</v>
      </c>
      <c r="C3141" s="1">
        <v>51</v>
      </c>
      <c r="D3141" s="1" t="s">
        <v>81</v>
      </c>
      <c r="E3141" s="1" t="s">
        <v>82</v>
      </c>
      <c r="X3141" s="1">
        <v>20</v>
      </c>
      <c r="Y3141" s="1">
        <v>15</v>
      </c>
      <c r="Z3141" s="1">
        <v>15</v>
      </c>
      <c r="AA3141" s="1">
        <v>4</v>
      </c>
      <c r="AB3141" s="1" t="s">
        <v>83</v>
      </c>
      <c r="AC3141" s="1" t="s">
        <v>129</v>
      </c>
      <c r="AD3141" s="1" t="s">
        <v>897</v>
      </c>
      <c r="AE3141" s="1" t="s">
        <v>1744</v>
      </c>
      <c r="AF3141" s="1" t="s">
        <v>202</v>
      </c>
      <c r="AG3141" s="1" t="s">
        <v>88</v>
      </c>
      <c r="AH3141" s="1" t="s">
        <v>88</v>
      </c>
      <c r="AI3141" s="1" t="s">
        <v>264</v>
      </c>
      <c r="AJ3141" s="1" t="s">
        <v>273</v>
      </c>
      <c r="AK3141" s="1" t="s">
        <v>9140</v>
      </c>
      <c r="AL3141" s="1" t="s">
        <v>9140</v>
      </c>
      <c r="AM3141" s="1" t="s">
        <v>660</v>
      </c>
      <c r="AN3141" s="1" t="s">
        <v>207</v>
      </c>
      <c r="AO3141" s="1" t="s">
        <v>9140</v>
      </c>
      <c r="AP3141" s="1" t="s">
        <v>132</v>
      </c>
      <c r="AQ3141" s="1" t="s">
        <v>94</v>
      </c>
      <c r="AR3141" s="1" t="s">
        <v>88</v>
      </c>
      <c r="AS3141" s="1">
        <v>0</v>
      </c>
      <c r="AT3141" s="1" t="s">
        <v>536</v>
      </c>
      <c r="AU3141" s="1" t="s">
        <v>96</v>
      </c>
      <c r="AV3141" s="1"/>
      <c r="AW3141" s="13">
        <v>200000</v>
      </c>
      <c r="AX3141" s="1">
        <v>140000</v>
      </c>
      <c r="AZ3141" s="1">
        <v>3</v>
      </c>
      <c r="BA3141" s="1">
        <v>2</v>
      </c>
      <c r="BB3141" s="1" t="s">
        <v>135</v>
      </c>
      <c r="BC3141" s="1" t="s">
        <v>118</v>
      </c>
      <c r="BD3141" s="1" t="s">
        <v>88</v>
      </c>
      <c r="BE3141" s="1">
        <v>0</v>
      </c>
      <c r="BF3141" s="1">
        <v>0</v>
      </c>
      <c r="BG3141" s="1" t="s">
        <v>98</v>
      </c>
      <c r="BH3141" s="1" t="s">
        <v>121</v>
      </c>
      <c r="BJ3141" s="1" t="s">
        <v>88</v>
      </c>
      <c r="BN3141" s="1" t="s">
        <v>123</v>
      </c>
      <c r="BO3141" s="1" t="s">
        <v>124</v>
      </c>
      <c r="BP3141" s="1">
        <v>7</v>
      </c>
      <c r="BQ3141" s="1">
        <v>5</v>
      </c>
      <c r="BR3141" s="1" t="s">
        <v>12385</v>
      </c>
      <c r="BS3141" s="1">
        <v>2</v>
      </c>
      <c r="BT3141" s="1">
        <v>2</v>
      </c>
      <c r="BU3141" s="1">
        <v>3</v>
      </c>
      <c r="BV3141" s="1" t="s">
        <v>172</v>
      </c>
      <c r="BW3141" s="1" t="s">
        <v>89</v>
      </c>
      <c r="BX3141" s="1" t="s">
        <v>88</v>
      </c>
      <c r="BY3141" s="1">
        <v>2</v>
      </c>
      <c r="BZ3141" s="1" t="s">
        <v>106</v>
      </c>
      <c r="CA3141" s="1">
        <v>6</v>
      </c>
      <c r="CB3141" s="1" t="s">
        <v>12386</v>
      </c>
      <c r="CC3141" s="1" t="s">
        <v>88</v>
      </c>
    </row>
    <row r="3142" spans="1:82" ht="16" x14ac:dyDescent="0.2">
      <c r="A3142" s="1" t="s">
        <v>12387</v>
      </c>
      <c r="B3142" s="1" t="s">
        <v>108</v>
      </c>
      <c r="C3142" s="1">
        <v>42</v>
      </c>
      <c r="D3142" s="1" t="s">
        <v>81</v>
      </c>
      <c r="E3142" s="1" t="s">
        <v>82</v>
      </c>
      <c r="X3142" s="1">
        <v>23</v>
      </c>
      <c r="Y3142" s="1">
        <v>12</v>
      </c>
      <c r="Z3142" s="1">
        <v>8</v>
      </c>
      <c r="AA3142" s="1">
        <v>5</v>
      </c>
      <c r="AB3142" s="1" t="s">
        <v>83</v>
      </c>
      <c r="AC3142" s="1" t="s">
        <v>129</v>
      </c>
      <c r="AD3142" s="1" t="s">
        <v>187</v>
      </c>
      <c r="AE3142" s="1" t="s">
        <v>1744</v>
      </c>
      <c r="AF3142" s="1" t="s">
        <v>110</v>
      </c>
      <c r="AG3142" s="1" t="s">
        <v>88</v>
      </c>
      <c r="AH3142" s="1" t="s">
        <v>88</v>
      </c>
      <c r="AI3142" s="1" t="s">
        <v>455</v>
      </c>
      <c r="AJ3142" s="1" t="s">
        <v>273</v>
      </c>
      <c r="AK3142" s="1" t="s">
        <v>12388</v>
      </c>
      <c r="AL3142" s="1" t="s">
        <v>9140</v>
      </c>
      <c r="AM3142" s="1" t="s">
        <v>596</v>
      </c>
      <c r="AN3142" s="1" t="s">
        <v>1871</v>
      </c>
      <c r="AO3142" s="1" t="s">
        <v>1313</v>
      </c>
      <c r="AP3142" s="1" t="s">
        <v>132</v>
      </c>
      <c r="AQ3142" s="1" t="s">
        <v>94</v>
      </c>
      <c r="AR3142" s="1" t="s">
        <v>400</v>
      </c>
      <c r="AS3142" s="1">
        <v>16600</v>
      </c>
      <c r="AT3142" s="1" t="s">
        <v>95</v>
      </c>
      <c r="AU3142" s="1" t="s">
        <v>96</v>
      </c>
      <c r="AV3142" s="1"/>
      <c r="AW3142" s="13">
        <v>189000</v>
      </c>
      <c r="AX3142" s="1">
        <v>136000</v>
      </c>
      <c r="AZ3142" s="1">
        <v>4</v>
      </c>
      <c r="BA3142" s="1">
        <v>2</v>
      </c>
      <c r="BB3142" s="1" t="s">
        <v>280</v>
      </c>
      <c r="BC3142" s="1" t="s">
        <v>136</v>
      </c>
      <c r="BD3142" s="1" t="s">
        <v>88</v>
      </c>
      <c r="BE3142" s="1">
        <v>0</v>
      </c>
      <c r="BF3142" s="1">
        <v>0</v>
      </c>
      <c r="BG3142" s="1" t="s">
        <v>120</v>
      </c>
      <c r="BH3142" s="1" t="s">
        <v>121</v>
      </c>
      <c r="BN3142" s="1" t="s">
        <v>181</v>
      </c>
      <c r="BO3142" s="1" t="s">
        <v>124</v>
      </c>
      <c r="BP3142" s="1">
        <v>7</v>
      </c>
      <c r="BQ3142" s="1">
        <v>7</v>
      </c>
      <c r="BR3142" s="1" t="s">
        <v>5311</v>
      </c>
      <c r="BS3142" s="1">
        <v>4</v>
      </c>
      <c r="BT3142" s="1">
        <v>2</v>
      </c>
      <c r="BU3142" s="1">
        <v>3</v>
      </c>
      <c r="BV3142" s="1" t="s">
        <v>172</v>
      </c>
      <c r="BW3142" s="1" t="s">
        <v>89</v>
      </c>
      <c r="BX3142" s="1" t="s">
        <v>88</v>
      </c>
      <c r="BY3142" s="1">
        <v>4</v>
      </c>
      <c r="BZ3142" s="1" t="s">
        <v>88</v>
      </c>
      <c r="CA3142" s="1">
        <v>7</v>
      </c>
      <c r="CB3142" s="1" t="s">
        <v>219</v>
      </c>
      <c r="CC3142" s="1" t="s">
        <v>88</v>
      </c>
    </row>
    <row r="3143" spans="1:82" ht="16" x14ac:dyDescent="0.2">
      <c r="A3143" s="1" t="s">
        <v>12389</v>
      </c>
      <c r="B3143" s="1" t="s">
        <v>80</v>
      </c>
      <c r="C3143" s="1">
        <v>31</v>
      </c>
      <c r="D3143" s="1" t="s">
        <v>81</v>
      </c>
      <c r="E3143" s="1" t="s">
        <v>82</v>
      </c>
      <c r="X3143" s="1">
        <v>0</v>
      </c>
      <c r="Y3143" s="1">
        <v>0</v>
      </c>
      <c r="Z3143" s="1">
        <v>0</v>
      </c>
      <c r="AA3143" s="1">
        <v>0</v>
      </c>
      <c r="AB3143" s="1" t="s">
        <v>83</v>
      </c>
      <c r="AC3143" s="1" t="s">
        <v>84</v>
      </c>
      <c r="AD3143" s="1" t="s">
        <v>721</v>
      </c>
      <c r="AE3143" s="1" t="s">
        <v>161</v>
      </c>
      <c r="AF3143" s="1" t="s">
        <v>202</v>
      </c>
      <c r="AG3143" s="1" t="s">
        <v>89</v>
      </c>
      <c r="AH3143" s="1" t="s">
        <v>89</v>
      </c>
      <c r="AI3143" s="1" t="s">
        <v>527</v>
      </c>
      <c r="AJ3143" s="1" t="s">
        <v>207</v>
      </c>
      <c r="AK3143" s="1" t="s">
        <v>5961</v>
      </c>
      <c r="AL3143" s="1" t="s">
        <v>5154</v>
      </c>
      <c r="AM3143" s="1" t="s">
        <v>268</v>
      </c>
      <c r="AN3143" s="1" t="s">
        <v>207</v>
      </c>
      <c r="AO3143" s="1" t="s">
        <v>423</v>
      </c>
      <c r="AP3143" s="1" t="s">
        <v>132</v>
      </c>
      <c r="AQ3143" s="1" t="s">
        <v>94</v>
      </c>
      <c r="AR3143" s="1" t="s">
        <v>88</v>
      </c>
      <c r="AS3143" s="1">
        <v>0</v>
      </c>
      <c r="AT3143" s="1" t="s">
        <v>536</v>
      </c>
      <c r="AU3143" s="1" t="s">
        <v>238</v>
      </c>
      <c r="AV3143" s="1"/>
      <c r="AW3143" s="13">
        <v>16000</v>
      </c>
      <c r="AX3143" s="1">
        <v>16000</v>
      </c>
      <c r="AZ3143" s="1">
        <v>1</v>
      </c>
      <c r="BA3143" s="1">
        <v>2</v>
      </c>
      <c r="BB3143" s="1" t="s">
        <v>88</v>
      </c>
      <c r="BC3143" s="1" t="s">
        <v>97</v>
      </c>
      <c r="BD3143" s="1" t="s">
        <v>88</v>
      </c>
      <c r="BE3143" s="1">
        <v>0</v>
      </c>
      <c r="BF3143" s="1">
        <v>0</v>
      </c>
      <c r="BG3143" s="1" t="s">
        <v>137</v>
      </c>
      <c r="BH3143" s="1" t="s">
        <v>121</v>
      </c>
      <c r="BJ3143" s="1" t="s">
        <v>88</v>
      </c>
      <c r="BK3143" s="1" t="s">
        <v>383</v>
      </c>
      <c r="BL3143" s="1" t="s">
        <v>383</v>
      </c>
      <c r="BN3143" s="3">
        <v>44470</v>
      </c>
      <c r="BO3143" s="1" t="s">
        <v>124</v>
      </c>
      <c r="BP3143" s="1">
        <v>2</v>
      </c>
      <c r="BQ3143" s="1">
        <v>9</v>
      </c>
      <c r="BR3143" s="1" t="s">
        <v>207</v>
      </c>
      <c r="BS3143" s="1">
        <v>2</v>
      </c>
      <c r="BT3143" s="1">
        <v>0</v>
      </c>
      <c r="BU3143" s="1">
        <v>1</v>
      </c>
      <c r="BV3143" s="1" t="s">
        <v>143</v>
      </c>
      <c r="BW3143" s="1" t="s">
        <v>88</v>
      </c>
      <c r="BX3143" s="1" t="s">
        <v>88</v>
      </c>
      <c r="BY3143" s="1">
        <v>3</v>
      </c>
      <c r="BZ3143" s="1" t="s">
        <v>106</v>
      </c>
      <c r="CA3143" s="1">
        <v>1</v>
      </c>
      <c r="CB3143" s="1" t="s">
        <v>1027</v>
      </c>
      <c r="CC3143" s="1" t="s">
        <v>88</v>
      </c>
    </row>
    <row r="3144" spans="1:82" ht="16" x14ac:dyDescent="0.2">
      <c r="A3144" s="1" t="s">
        <v>12390</v>
      </c>
      <c r="B3144" s="1" t="s">
        <v>108</v>
      </c>
      <c r="C3144" s="1">
        <v>46</v>
      </c>
      <c r="D3144" s="1" t="s">
        <v>81</v>
      </c>
      <c r="E3144" s="1" t="s">
        <v>82</v>
      </c>
      <c r="X3144" s="1">
        <v>22</v>
      </c>
      <c r="Y3144" s="1">
        <v>2</v>
      </c>
      <c r="Z3144" s="1">
        <v>2</v>
      </c>
      <c r="AA3144" s="1">
        <v>0</v>
      </c>
      <c r="AB3144" s="1" t="s">
        <v>83</v>
      </c>
      <c r="AC3144" s="1" t="s">
        <v>147</v>
      </c>
      <c r="AD3144" s="1" t="s">
        <v>85</v>
      </c>
      <c r="AE3144" s="1" t="s">
        <v>544</v>
      </c>
      <c r="AF3144" s="1" t="s">
        <v>202</v>
      </c>
      <c r="AG3144" s="1" t="s">
        <v>88</v>
      </c>
      <c r="AH3144" s="1" t="s">
        <v>88</v>
      </c>
      <c r="AI3144" s="1" t="s">
        <v>150</v>
      </c>
      <c r="AJ3144" s="1" t="s">
        <v>542</v>
      </c>
      <c r="AK3144" s="1" t="s">
        <v>9140</v>
      </c>
      <c r="AL3144" s="1" t="s">
        <v>9140</v>
      </c>
      <c r="AM3144" s="1" t="s">
        <v>310</v>
      </c>
      <c r="AN3144" s="1" t="s">
        <v>207</v>
      </c>
      <c r="AO3144" s="1" t="s">
        <v>9140</v>
      </c>
      <c r="AP3144" s="1" t="s">
        <v>132</v>
      </c>
      <c r="AQ3144" s="1" t="s">
        <v>94</v>
      </c>
      <c r="AR3144" s="1" t="s">
        <v>400</v>
      </c>
      <c r="AS3144" s="1">
        <v>0</v>
      </c>
      <c r="AT3144" s="1" t="s">
        <v>536</v>
      </c>
      <c r="AU3144" s="1" t="s">
        <v>96</v>
      </c>
      <c r="AV3144" s="1"/>
      <c r="AW3144" s="13">
        <v>130000</v>
      </c>
      <c r="AX3144" s="1">
        <v>100000</v>
      </c>
      <c r="AZ3144" s="1">
        <v>3</v>
      </c>
      <c r="BA3144" s="1">
        <v>2</v>
      </c>
      <c r="BB3144" s="1" t="s">
        <v>135</v>
      </c>
      <c r="BC3144" s="1" t="s">
        <v>118</v>
      </c>
      <c r="BD3144" s="1" t="s">
        <v>88</v>
      </c>
      <c r="BE3144" s="1">
        <v>0</v>
      </c>
      <c r="BF3144" s="1">
        <v>3</v>
      </c>
      <c r="BG3144" s="1" t="s">
        <v>120</v>
      </c>
      <c r="BH3144" s="1" t="s">
        <v>121</v>
      </c>
      <c r="BN3144" s="1" t="s">
        <v>170</v>
      </c>
      <c r="BO3144" s="1" t="s">
        <v>124</v>
      </c>
      <c r="BP3144" s="1">
        <v>8</v>
      </c>
      <c r="BQ3144" s="1">
        <v>10</v>
      </c>
      <c r="BR3144" s="1" t="s">
        <v>2297</v>
      </c>
      <c r="BS3144" s="1">
        <v>3</v>
      </c>
      <c r="BT3144" s="1">
        <v>2</v>
      </c>
      <c r="BU3144" s="1">
        <v>6</v>
      </c>
      <c r="BV3144" s="1" t="s">
        <v>831</v>
      </c>
      <c r="BW3144" s="1" t="s">
        <v>89</v>
      </c>
      <c r="BX3144" s="1" t="s">
        <v>88</v>
      </c>
      <c r="BY3144" s="1">
        <v>3</v>
      </c>
      <c r="BZ3144" s="1" t="s">
        <v>88</v>
      </c>
      <c r="CA3144" s="1">
        <v>9</v>
      </c>
      <c r="CB3144" s="1" t="s">
        <v>12391</v>
      </c>
      <c r="CC3144" s="1" t="s">
        <v>88</v>
      </c>
    </row>
    <row r="3145" spans="1:82" ht="16" x14ac:dyDescent="0.2">
      <c r="A3145" s="1" t="s">
        <v>12392</v>
      </c>
      <c r="B3145" s="1" t="s">
        <v>108</v>
      </c>
      <c r="C3145" s="1">
        <v>33</v>
      </c>
      <c r="D3145" s="1" t="s">
        <v>81</v>
      </c>
      <c r="E3145" s="1" t="s">
        <v>82</v>
      </c>
      <c r="X3145" s="1">
        <v>12</v>
      </c>
      <c r="Y3145" s="1">
        <v>2</v>
      </c>
      <c r="Z3145" s="1">
        <v>2</v>
      </c>
      <c r="AA3145" s="1">
        <v>10</v>
      </c>
      <c r="AB3145" s="1" t="s">
        <v>128</v>
      </c>
      <c r="AC3145" s="1" t="s">
        <v>129</v>
      </c>
      <c r="AF3145" s="1" t="s">
        <v>202</v>
      </c>
      <c r="AG3145" s="1" t="s">
        <v>88</v>
      </c>
      <c r="AH3145" s="1" t="s">
        <v>88</v>
      </c>
      <c r="AI3145" s="1" t="s">
        <v>272</v>
      </c>
      <c r="AJ3145" s="1" t="s">
        <v>4719</v>
      </c>
      <c r="AK3145" s="1" t="s">
        <v>266</v>
      </c>
      <c r="AL3145" s="1" t="s">
        <v>12393</v>
      </c>
      <c r="AM3145" s="1" t="s">
        <v>12394</v>
      </c>
      <c r="AN3145" s="1" t="s">
        <v>207</v>
      </c>
      <c r="AO3145" s="1" t="s">
        <v>9140</v>
      </c>
      <c r="AP3145" s="1" t="s">
        <v>132</v>
      </c>
      <c r="AQ3145" s="1" t="s">
        <v>133</v>
      </c>
      <c r="AR3145" s="1" t="s">
        <v>88</v>
      </c>
      <c r="AS3145" s="1">
        <v>0</v>
      </c>
      <c r="AT3145" s="1" t="s">
        <v>536</v>
      </c>
      <c r="AU3145" s="1" t="s">
        <v>96</v>
      </c>
      <c r="AV3145" s="1"/>
      <c r="AW3145" s="13">
        <v>90000</v>
      </c>
      <c r="AX3145" s="1">
        <v>70000</v>
      </c>
      <c r="AZ3145" s="1">
        <v>3</v>
      </c>
      <c r="BA3145" s="1">
        <v>1</v>
      </c>
      <c r="BB3145" s="1" t="s">
        <v>88</v>
      </c>
      <c r="BC3145" s="1" t="s">
        <v>97</v>
      </c>
      <c r="BD3145" s="1" t="s">
        <v>88</v>
      </c>
      <c r="BE3145" s="1">
        <v>0</v>
      </c>
      <c r="BF3145" s="1">
        <v>1</v>
      </c>
      <c r="BG3145" s="1" t="s">
        <v>120</v>
      </c>
      <c r="BH3145" s="1" t="s">
        <v>339</v>
      </c>
      <c r="BJ3145" s="1" t="s">
        <v>88</v>
      </c>
      <c r="BN3145" s="1" t="s">
        <v>196</v>
      </c>
      <c r="BO3145" s="1" t="s">
        <v>103</v>
      </c>
      <c r="BP3145" s="1">
        <v>7</v>
      </c>
      <c r="BQ3145" s="1">
        <v>8</v>
      </c>
      <c r="BR3145" s="1" t="s">
        <v>12395</v>
      </c>
      <c r="BS3145" s="1">
        <v>3</v>
      </c>
      <c r="BT3145" s="1">
        <v>0</v>
      </c>
      <c r="BU3145" s="1">
        <v>1</v>
      </c>
      <c r="BV3145" s="1" t="s">
        <v>143</v>
      </c>
      <c r="BW3145" s="1" t="s">
        <v>89</v>
      </c>
      <c r="BX3145" s="1" t="s">
        <v>88</v>
      </c>
      <c r="BY3145" s="1">
        <v>4</v>
      </c>
      <c r="BZ3145" s="1" t="s">
        <v>88</v>
      </c>
      <c r="CA3145" s="1">
        <v>3</v>
      </c>
      <c r="CB3145" s="1" t="s">
        <v>107</v>
      </c>
      <c r="CC3145" s="1" t="s">
        <v>88</v>
      </c>
    </row>
    <row r="3146" spans="1:82" ht="16" x14ac:dyDescent="0.2">
      <c r="A3146" s="1" t="s">
        <v>12396</v>
      </c>
      <c r="B3146" s="1" t="s">
        <v>108</v>
      </c>
      <c r="C3146" s="1">
        <v>29</v>
      </c>
      <c r="D3146" s="1" t="s">
        <v>81</v>
      </c>
      <c r="E3146" s="1" t="s">
        <v>231</v>
      </c>
      <c r="X3146" s="1">
        <v>5</v>
      </c>
      <c r="Y3146" s="1">
        <v>2</v>
      </c>
      <c r="Z3146" s="1">
        <v>2</v>
      </c>
      <c r="AA3146" s="1">
        <v>0</v>
      </c>
      <c r="AB3146" s="1" t="s">
        <v>174</v>
      </c>
      <c r="AC3146" s="1" t="s">
        <v>147</v>
      </c>
      <c r="AD3146" s="1" t="s">
        <v>175</v>
      </c>
      <c r="AE3146" s="1" t="s">
        <v>12397</v>
      </c>
      <c r="AF3146" s="1" t="s">
        <v>202</v>
      </c>
      <c r="AG3146" s="1" t="s">
        <v>88</v>
      </c>
      <c r="AH3146" s="1" t="s">
        <v>88</v>
      </c>
      <c r="AI3146" s="1" t="s">
        <v>111</v>
      </c>
      <c r="AJ3146" s="1" t="s">
        <v>780</v>
      </c>
      <c r="AK3146" s="1" t="s">
        <v>853</v>
      </c>
      <c r="AL3146" s="1" t="s">
        <v>448</v>
      </c>
      <c r="AM3146" s="1" t="s">
        <v>1226</v>
      </c>
      <c r="AN3146" s="1" t="s">
        <v>207</v>
      </c>
      <c r="AO3146" s="1" t="s">
        <v>12398</v>
      </c>
      <c r="AP3146" s="1" t="s">
        <v>132</v>
      </c>
      <c r="AQ3146" s="1" t="s">
        <v>94</v>
      </c>
      <c r="AR3146" s="1" t="s">
        <v>88</v>
      </c>
      <c r="AS3146" s="1">
        <v>0</v>
      </c>
      <c r="AT3146" s="1" t="s">
        <v>95</v>
      </c>
      <c r="AU3146" s="1" t="s">
        <v>96</v>
      </c>
      <c r="AV3146" s="1"/>
      <c r="AW3146" s="13">
        <v>48000</v>
      </c>
      <c r="AX3146" s="1">
        <v>44000</v>
      </c>
      <c r="AZ3146" s="1">
        <v>3</v>
      </c>
      <c r="BA3146" s="1">
        <v>2</v>
      </c>
      <c r="BB3146" s="1" t="s">
        <v>88</v>
      </c>
      <c r="BC3146" s="1" t="s">
        <v>97</v>
      </c>
      <c r="BD3146" s="1" t="s">
        <v>88</v>
      </c>
      <c r="BE3146" s="1">
        <v>0</v>
      </c>
      <c r="BF3146" s="1">
        <v>1</v>
      </c>
      <c r="BG3146" s="1" t="s">
        <v>120</v>
      </c>
      <c r="BH3146" s="1" t="s">
        <v>121</v>
      </c>
      <c r="BM3146" s="1" t="s">
        <v>293</v>
      </c>
      <c r="BN3146" s="1" t="s">
        <v>170</v>
      </c>
      <c r="BO3146" s="1" t="s">
        <v>182</v>
      </c>
      <c r="BP3146" s="1">
        <v>10</v>
      </c>
      <c r="BQ3146" s="1">
        <v>5</v>
      </c>
      <c r="BR3146" s="1" t="s">
        <v>207</v>
      </c>
      <c r="BS3146" s="1">
        <v>4</v>
      </c>
      <c r="BT3146" s="1">
        <v>0</v>
      </c>
      <c r="BU3146" s="1">
        <v>1</v>
      </c>
      <c r="BV3146" s="1" t="s">
        <v>1086</v>
      </c>
      <c r="BW3146" s="1" t="s">
        <v>88</v>
      </c>
      <c r="BX3146" s="1" t="s">
        <v>88</v>
      </c>
      <c r="BY3146" s="1">
        <v>3</v>
      </c>
      <c r="BZ3146" s="1" t="s">
        <v>88</v>
      </c>
      <c r="CA3146" s="1">
        <v>10</v>
      </c>
      <c r="CB3146" s="1" t="s">
        <v>354</v>
      </c>
      <c r="CC3146" s="1" t="s">
        <v>88</v>
      </c>
    </row>
    <row r="3147" spans="1:82" ht="16" x14ac:dyDescent="0.2">
      <c r="A3147" s="1" t="s">
        <v>12399</v>
      </c>
      <c r="B3147" s="1" t="s">
        <v>108</v>
      </c>
      <c r="C3147" s="1">
        <v>29</v>
      </c>
      <c r="D3147" s="1" t="s">
        <v>81</v>
      </c>
      <c r="E3147" s="1" t="s">
        <v>82</v>
      </c>
      <c r="X3147" s="1">
        <v>1</v>
      </c>
      <c r="Y3147" s="1">
        <v>4</v>
      </c>
      <c r="Z3147" s="1">
        <v>0</v>
      </c>
      <c r="AA3147" s="1">
        <v>0</v>
      </c>
      <c r="AB3147" s="1" t="s">
        <v>83</v>
      </c>
      <c r="AC3147" s="1" t="s">
        <v>129</v>
      </c>
      <c r="AD3147" s="1" t="s">
        <v>8881</v>
      </c>
      <c r="AE3147" s="1" t="s">
        <v>8882</v>
      </c>
      <c r="AF3147" s="1" t="s">
        <v>202</v>
      </c>
      <c r="AG3147" s="1" t="s">
        <v>88</v>
      </c>
      <c r="AH3147" s="1" t="s">
        <v>89</v>
      </c>
      <c r="AI3147" s="1" t="s">
        <v>111</v>
      </c>
      <c r="AJ3147" s="1" t="s">
        <v>8883</v>
      </c>
      <c r="AK3147" s="1" t="s">
        <v>2265</v>
      </c>
      <c r="AL3147" s="1" t="s">
        <v>92</v>
      </c>
      <c r="AM3147" s="1" t="s">
        <v>91</v>
      </c>
      <c r="AN3147" s="1" t="s">
        <v>91</v>
      </c>
      <c r="AO3147" s="1" t="s">
        <v>8884</v>
      </c>
      <c r="AP3147" s="1" t="s">
        <v>132</v>
      </c>
      <c r="AQ3147" s="1" t="s">
        <v>94</v>
      </c>
      <c r="AR3147" s="1" t="s">
        <v>88</v>
      </c>
      <c r="AS3147" s="1">
        <v>0</v>
      </c>
      <c r="AT3147" s="1" t="s">
        <v>95</v>
      </c>
      <c r="AU3147" s="1" t="s">
        <v>96</v>
      </c>
      <c r="AV3147" s="1"/>
      <c r="AW3147" s="13">
        <v>45000</v>
      </c>
      <c r="AX3147" s="1">
        <v>38900</v>
      </c>
      <c r="AZ3147" s="1">
        <v>3</v>
      </c>
      <c r="BA3147" s="1">
        <v>2</v>
      </c>
      <c r="BB3147" s="1" t="s">
        <v>88</v>
      </c>
      <c r="BC3147" s="1" t="s">
        <v>97</v>
      </c>
      <c r="BD3147" s="1" t="s">
        <v>88</v>
      </c>
      <c r="BE3147" s="1">
        <v>0</v>
      </c>
      <c r="BF3147" s="1">
        <v>0</v>
      </c>
      <c r="BG3147" s="1" t="s">
        <v>120</v>
      </c>
      <c r="BH3147" s="1" t="s">
        <v>121</v>
      </c>
      <c r="BN3147" s="1" t="s">
        <v>123</v>
      </c>
      <c r="BO3147" s="1" t="s">
        <v>103</v>
      </c>
      <c r="BP3147" s="1">
        <v>9</v>
      </c>
      <c r="BQ3147" s="1">
        <v>10</v>
      </c>
      <c r="BR3147" s="1" t="s">
        <v>568</v>
      </c>
      <c r="BS3147" s="1">
        <v>3</v>
      </c>
      <c r="BT3147" s="1">
        <v>0</v>
      </c>
      <c r="BU3147" s="1">
        <v>1</v>
      </c>
      <c r="BV3147" s="1" t="s">
        <v>143</v>
      </c>
      <c r="BW3147" s="1" t="s">
        <v>89</v>
      </c>
      <c r="BX3147" s="1" t="s">
        <v>88</v>
      </c>
      <c r="BY3147" s="1">
        <v>3</v>
      </c>
      <c r="BZ3147" s="1" t="s">
        <v>88</v>
      </c>
      <c r="CA3147" s="1">
        <v>10</v>
      </c>
      <c r="CB3147" s="1" t="s">
        <v>107</v>
      </c>
      <c r="CC3147" s="1" t="s">
        <v>426</v>
      </c>
    </row>
    <row r="3148" spans="1:82" ht="16" x14ac:dyDescent="0.2">
      <c r="A3148" s="1" t="s">
        <v>12400</v>
      </c>
      <c r="B3148" s="1" t="s">
        <v>108</v>
      </c>
      <c r="C3148" s="1">
        <v>37</v>
      </c>
      <c r="D3148" s="1" t="s">
        <v>81</v>
      </c>
      <c r="E3148" s="1" t="s">
        <v>82</v>
      </c>
      <c r="X3148" s="1">
        <v>15</v>
      </c>
      <c r="Y3148" s="1">
        <v>0</v>
      </c>
      <c r="Z3148" s="1">
        <v>0</v>
      </c>
      <c r="AA3148" s="1">
        <v>2</v>
      </c>
      <c r="AB3148" s="1" t="s">
        <v>83</v>
      </c>
      <c r="AC3148" s="1" t="s">
        <v>84</v>
      </c>
      <c r="AD3148" s="1" t="s">
        <v>85</v>
      </c>
      <c r="AE3148" s="1" t="s">
        <v>754</v>
      </c>
      <c r="AF3148" s="1" t="s">
        <v>202</v>
      </c>
      <c r="AG3148" s="1" t="s">
        <v>88</v>
      </c>
      <c r="AH3148" s="1" t="s">
        <v>88</v>
      </c>
      <c r="AI3148" s="1" t="s">
        <v>264</v>
      </c>
      <c r="AJ3148" s="1" t="s">
        <v>6497</v>
      </c>
      <c r="AK3148" s="1" t="s">
        <v>792</v>
      </c>
      <c r="AL3148" s="1" t="s">
        <v>3536</v>
      </c>
      <c r="AM3148" s="1" t="s">
        <v>3252</v>
      </c>
      <c r="AN3148" s="1" t="s">
        <v>207</v>
      </c>
      <c r="AO3148" s="1" t="s">
        <v>5098</v>
      </c>
      <c r="AP3148" s="1" t="s">
        <v>168</v>
      </c>
      <c r="AQ3148" s="1" t="s">
        <v>94</v>
      </c>
      <c r="AR3148" s="1" t="s">
        <v>88</v>
      </c>
      <c r="AS3148" s="1">
        <v>0</v>
      </c>
      <c r="AT3148" s="1" t="s">
        <v>95</v>
      </c>
      <c r="AU3148" s="1" t="s">
        <v>96</v>
      </c>
      <c r="AV3148" s="1"/>
      <c r="AW3148" s="13">
        <v>200000</v>
      </c>
      <c r="AZ3148" s="1">
        <v>3</v>
      </c>
      <c r="BA3148" s="1">
        <v>4</v>
      </c>
      <c r="BB3148" s="1" t="s">
        <v>135</v>
      </c>
      <c r="BC3148" s="1" t="s">
        <v>118</v>
      </c>
      <c r="BD3148" s="1" t="s">
        <v>88</v>
      </c>
      <c r="BE3148" s="1">
        <v>0</v>
      </c>
      <c r="BF3148" s="1">
        <v>0</v>
      </c>
      <c r="BG3148" s="1" t="s">
        <v>120</v>
      </c>
      <c r="BH3148" s="1" t="s">
        <v>121</v>
      </c>
      <c r="BN3148" s="1" t="s">
        <v>170</v>
      </c>
      <c r="BO3148" s="1" t="s">
        <v>182</v>
      </c>
      <c r="BP3148" s="1">
        <v>9</v>
      </c>
      <c r="BQ3148" s="1">
        <v>8</v>
      </c>
      <c r="BR3148" s="1" t="s">
        <v>12401</v>
      </c>
      <c r="BS3148" s="1">
        <v>2</v>
      </c>
      <c r="BT3148" s="1">
        <v>0</v>
      </c>
      <c r="BU3148" s="1">
        <v>1</v>
      </c>
      <c r="BV3148" s="1" t="s">
        <v>143</v>
      </c>
      <c r="BW3148" s="1" t="s">
        <v>88</v>
      </c>
      <c r="BX3148" s="1" t="s">
        <v>88</v>
      </c>
      <c r="BY3148" s="1">
        <v>4</v>
      </c>
      <c r="BZ3148" s="1" t="s">
        <v>127</v>
      </c>
      <c r="CA3148" s="1">
        <v>5</v>
      </c>
      <c r="CB3148" s="1" t="s">
        <v>107</v>
      </c>
      <c r="CC3148" s="1" t="s">
        <v>88</v>
      </c>
    </row>
    <row r="3149" spans="1:82" ht="16" x14ac:dyDescent="0.2">
      <c r="A3149" s="1" t="s">
        <v>12402</v>
      </c>
      <c r="B3149" s="1" t="s">
        <v>108</v>
      </c>
      <c r="C3149" s="1">
        <v>40</v>
      </c>
      <c r="D3149" s="1" t="s">
        <v>81</v>
      </c>
      <c r="E3149" s="1" t="s">
        <v>263</v>
      </c>
      <c r="X3149" s="1">
        <v>15</v>
      </c>
      <c r="Y3149" s="1">
        <v>8</v>
      </c>
      <c r="Z3149" s="1">
        <v>6</v>
      </c>
      <c r="AA3149" s="1">
        <v>3</v>
      </c>
      <c r="AB3149" s="1" t="s">
        <v>83</v>
      </c>
      <c r="AC3149" s="1" t="s">
        <v>147</v>
      </c>
      <c r="AD3149" s="1" t="s">
        <v>187</v>
      </c>
      <c r="AE3149" s="1" t="s">
        <v>544</v>
      </c>
      <c r="AF3149" s="1" t="s">
        <v>110</v>
      </c>
      <c r="AG3149" s="1" t="s">
        <v>89</v>
      </c>
      <c r="AH3149" s="1" t="s">
        <v>88</v>
      </c>
      <c r="AI3149" s="1" t="s">
        <v>272</v>
      </c>
      <c r="AJ3149" s="1" t="s">
        <v>713</v>
      </c>
      <c r="AK3149" s="1" t="s">
        <v>3226</v>
      </c>
      <c r="AL3149" s="1" t="s">
        <v>707</v>
      </c>
      <c r="AM3149" s="1" t="s">
        <v>12403</v>
      </c>
      <c r="AN3149" s="1" t="s">
        <v>155</v>
      </c>
      <c r="AO3149" s="1" t="s">
        <v>7954</v>
      </c>
      <c r="AP3149" s="1" t="s">
        <v>93</v>
      </c>
      <c r="AQ3149" s="1" t="s">
        <v>94</v>
      </c>
      <c r="AR3149" s="1" t="s">
        <v>88</v>
      </c>
      <c r="AS3149" s="1">
        <v>0</v>
      </c>
      <c r="AT3149" s="1" t="s">
        <v>95</v>
      </c>
      <c r="AU3149" s="1" t="s">
        <v>96</v>
      </c>
      <c r="AV3149" s="1"/>
      <c r="AW3149" s="13">
        <v>120000</v>
      </c>
      <c r="AX3149" s="1">
        <v>95000</v>
      </c>
      <c r="AZ3149" s="1">
        <v>2</v>
      </c>
      <c r="BA3149" s="1">
        <v>2</v>
      </c>
      <c r="BB3149" s="1" t="s">
        <v>88</v>
      </c>
      <c r="BC3149" s="1" t="s">
        <v>97</v>
      </c>
      <c r="BD3149" s="1" t="s">
        <v>119</v>
      </c>
      <c r="BE3149" s="1">
        <v>20</v>
      </c>
      <c r="BF3149" s="1">
        <v>6</v>
      </c>
      <c r="BG3149" s="1" t="s">
        <v>137</v>
      </c>
      <c r="BK3149" s="1" t="s">
        <v>383</v>
      </c>
      <c r="BL3149" s="1" t="s">
        <v>12404</v>
      </c>
      <c r="BN3149" s="1" t="s">
        <v>294</v>
      </c>
      <c r="BO3149" s="1" t="s">
        <v>103</v>
      </c>
      <c r="BP3149" s="1">
        <v>8</v>
      </c>
      <c r="BQ3149" s="1">
        <v>8</v>
      </c>
      <c r="BR3149" s="1" t="s">
        <v>515</v>
      </c>
      <c r="BS3149" s="1">
        <v>3</v>
      </c>
      <c r="BT3149" s="1">
        <v>2</v>
      </c>
      <c r="BU3149" s="1">
        <v>3</v>
      </c>
      <c r="BV3149" s="1" t="s">
        <v>172</v>
      </c>
      <c r="BW3149" s="1" t="s">
        <v>89</v>
      </c>
      <c r="BX3149" s="1" t="s">
        <v>88</v>
      </c>
      <c r="BY3149" s="1">
        <v>3</v>
      </c>
      <c r="BZ3149" s="1" t="s">
        <v>88</v>
      </c>
      <c r="CA3149" s="1">
        <v>7</v>
      </c>
      <c r="CB3149" s="1" t="s">
        <v>107</v>
      </c>
      <c r="CC3149" s="1" t="s">
        <v>88</v>
      </c>
    </row>
    <row r="3150" spans="1:82" ht="16" x14ac:dyDescent="0.2">
      <c r="A3150" s="1" t="s">
        <v>12405</v>
      </c>
      <c r="B3150" s="1" t="s">
        <v>108</v>
      </c>
      <c r="C3150" s="1">
        <v>39</v>
      </c>
      <c r="D3150" s="1" t="s">
        <v>81</v>
      </c>
      <c r="E3150" s="1" t="s">
        <v>82</v>
      </c>
      <c r="X3150" s="1">
        <v>15</v>
      </c>
      <c r="Y3150" s="1">
        <v>9</v>
      </c>
      <c r="Z3150" s="1">
        <v>9</v>
      </c>
      <c r="AA3150" s="1">
        <v>25</v>
      </c>
      <c r="AB3150" s="1" t="s">
        <v>83</v>
      </c>
      <c r="AC3150" s="1" t="s">
        <v>129</v>
      </c>
      <c r="AD3150" s="1" t="s">
        <v>404</v>
      </c>
      <c r="AE3150" s="1" t="s">
        <v>923</v>
      </c>
      <c r="AF3150" s="1" t="s">
        <v>87</v>
      </c>
      <c r="AG3150" s="1" t="s">
        <v>88</v>
      </c>
      <c r="AH3150" s="1" t="s">
        <v>88</v>
      </c>
      <c r="AI3150" s="1" t="s">
        <v>272</v>
      </c>
      <c r="AJ3150" s="1" t="s">
        <v>12406</v>
      </c>
      <c r="AK3150" s="1" t="s">
        <v>9140</v>
      </c>
      <c r="AL3150" s="1" t="s">
        <v>9140</v>
      </c>
      <c r="AM3150" s="1" t="s">
        <v>207</v>
      </c>
      <c r="AN3150" s="1" t="s">
        <v>207</v>
      </c>
      <c r="AO3150" s="1" t="s">
        <v>9140</v>
      </c>
      <c r="AP3150" s="1" t="s">
        <v>132</v>
      </c>
      <c r="AQ3150" s="1" t="s">
        <v>94</v>
      </c>
      <c r="AR3150" s="1" t="s">
        <v>400</v>
      </c>
      <c r="AS3150" s="1">
        <v>0</v>
      </c>
      <c r="AT3150" s="1" t="s">
        <v>134</v>
      </c>
      <c r="AU3150" s="1" t="s">
        <v>96</v>
      </c>
      <c r="AV3150" s="1"/>
      <c r="AW3150" s="13">
        <v>125000</v>
      </c>
      <c r="AX3150" s="1">
        <v>100000</v>
      </c>
      <c r="AZ3150" s="1">
        <v>2</v>
      </c>
      <c r="BA3150" s="1">
        <v>1</v>
      </c>
      <c r="BB3150" s="1" t="s">
        <v>135</v>
      </c>
      <c r="BC3150" s="1" t="s">
        <v>118</v>
      </c>
      <c r="BD3150" s="1" t="s">
        <v>88</v>
      </c>
      <c r="BE3150" s="1">
        <v>0</v>
      </c>
      <c r="BF3150" s="1">
        <v>0</v>
      </c>
      <c r="BG3150" s="1" t="s">
        <v>120</v>
      </c>
      <c r="BH3150" s="1" t="s">
        <v>121</v>
      </c>
      <c r="BN3150" s="1" t="s">
        <v>181</v>
      </c>
      <c r="BO3150" s="1" t="s">
        <v>124</v>
      </c>
      <c r="BP3150" s="1">
        <v>6</v>
      </c>
      <c r="BQ3150" s="1">
        <v>7</v>
      </c>
      <c r="BR3150" s="1" t="s">
        <v>12407</v>
      </c>
      <c r="BS3150" s="1">
        <v>1</v>
      </c>
      <c r="BT3150" s="1">
        <v>2</v>
      </c>
      <c r="BU3150" s="1">
        <v>3</v>
      </c>
      <c r="BV3150" s="1" t="s">
        <v>172</v>
      </c>
      <c r="BW3150" s="1" t="s">
        <v>88</v>
      </c>
      <c r="BX3150" s="1" t="s">
        <v>88</v>
      </c>
      <c r="BY3150" s="1">
        <v>1</v>
      </c>
      <c r="BZ3150" s="1" t="s">
        <v>12408</v>
      </c>
      <c r="CA3150" s="1">
        <v>1</v>
      </c>
      <c r="CB3150" s="1" t="s">
        <v>230</v>
      </c>
      <c r="CC3150" s="1" t="s">
        <v>88</v>
      </c>
    </row>
    <row r="3151" spans="1:82" ht="16" x14ac:dyDescent="0.2">
      <c r="A3151" s="1" t="s">
        <v>12409</v>
      </c>
      <c r="B3151" s="1" t="s">
        <v>108</v>
      </c>
      <c r="C3151" s="1">
        <v>27</v>
      </c>
      <c r="D3151" s="1" t="s">
        <v>81</v>
      </c>
      <c r="E3151" s="1" t="s">
        <v>82</v>
      </c>
      <c r="X3151" s="1">
        <v>8</v>
      </c>
      <c r="Y3151" s="1">
        <v>1</v>
      </c>
      <c r="Z3151" s="1">
        <v>1</v>
      </c>
      <c r="AA3151" s="1">
        <v>1</v>
      </c>
      <c r="AB3151" s="1" t="s">
        <v>83</v>
      </c>
      <c r="AC3151" s="1" t="s">
        <v>129</v>
      </c>
      <c r="AD3151" s="1" t="s">
        <v>85</v>
      </c>
      <c r="AE3151" s="1" t="s">
        <v>243</v>
      </c>
      <c r="AF3151" s="1" t="s">
        <v>88</v>
      </c>
      <c r="AG3151" s="1" t="s">
        <v>88</v>
      </c>
      <c r="AH3151" s="1" t="s">
        <v>89</v>
      </c>
      <c r="AI3151" s="1" t="s">
        <v>111</v>
      </c>
      <c r="AJ3151" s="1" t="s">
        <v>713</v>
      </c>
      <c r="AK3151" s="1" t="s">
        <v>566</v>
      </c>
      <c r="AL3151" s="1" t="s">
        <v>609</v>
      </c>
      <c r="AM3151" s="1" t="s">
        <v>671</v>
      </c>
      <c r="AN3151" s="1" t="s">
        <v>192</v>
      </c>
      <c r="AO3151" s="1" t="s">
        <v>929</v>
      </c>
      <c r="AP3151" s="1" t="s">
        <v>93</v>
      </c>
      <c r="AQ3151" s="1" t="s">
        <v>94</v>
      </c>
      <c r="AR3151" s="1" t="s">
        <v>88</v>
      </c>
      <c r="AS3151" s="1">
        <v>0</v>
      </c>
      <c r="AT3151" s="1" t="s">
        <v>134</v>
      </c>
      <c r="AU3151" s="1" t="s">
        <v>96</v>
      </c>
      <c r="AV3151" s="1"/>
      <c r="AW3151" s="13">
        <v>150000</v>
      </c>
      <c r="AX3151" s="1">
        <v>119000</v>
      </c>
      <c r="AZ3151" s="1">
        <v>3</v>
      </c>
      <c r="BA3151" s="1">
        <v>3</v>
      </c>
      <c r="BB3151" s="1" t="s">
        <v>88</v>
      </c>
      <c r="BC3151" s="1" t="s">
        <v>97</v>
      </c>
      <c r="BD3151" s="1" t="s">
        <v>194</v>
      </c>
      <c r="BE3151" s="1">
        <v>30</v>
      </c>
      <c r="BF3151" s="1">
        <v>5</v>
      </c>
      <c r="BG3151" s="1" t="s">
        <v>120</v>
      </c>
      <c r="BH3151" s="1" t="s">
        <v>121</v>
      </c>
      <c r="BN3151" s="1" t="s">
        <v>294</v>
      </c>
      <c r="BO3151" s="1" t="s">
        <v>124</v>
      </c>
      <c r="BP3151" s="1">
        <v>7</v>
      </c>
      <c r="BQ3151" s="1">
        <v>8</v>
      </c>
      <c r="BR3151" s="1" t="s">
        <v>1209</v>
      </c>
      <c r="BS3151" s="1">
        <v>3</v>
      </c>
      <c r="BT3151" s="1">
        <v>0</v>
      </c>
      <c r="BU3151" s="1">
        <v>2</v>
      </c>
      <c r="BV3151" s="1" t="s">
        <v>184</v>
      </c>
      <c r="BW3151" s="1" t="s">
        <v>89</v>
      </c>
      <c r="BX3151" s="1" t="s">
        <v>88</v>
      </c>
      <c r="BY3151" s="1">
        <v>3</v>
      </c>
      <c r="BZ3151" s="1" t="s">
        <v>88</v>
      </c>
      <c r="CA3151" s="1">
        <v>8</v>
      </c>
      <c r="CB3151" s="1" t="s">
        <v>107</v>
      </c>
      <c r="CC3151" s="1" t="s">
        <v>1210</v>
      </c>
      <c r="CD3151" s="1" t="s">
        <v>1486</v>
      </c>
    </row>
    <row r="3152" spans="1:82" ht="16" x14ac:dyDescent="0.2">
      <c r="A3152" s="1" t="s">
        <v>12410</v>
      </c>
      <c r="B3152" s="1" t="s">
        <v>108</v>
      </c>
      <c r="C3152" s="1">
        <v>29</v>
      </c>
      <c r="D3152" s="1" t="s">
        <v>81</v>
      </c>
      <c r="E3152" s="1" t="s">
        <v>82</v>
      </c>
      <c r="X3152" s="1">
        <v>6</v>
      </c>
      <c r="Y3152" s="1">
        <v>2</v>
      </c>
      <c r="Z3152" s="1">
        <v>2</v>
      </c>
      <c r="AA3152" s="1">
        <v>0</v>
      </c>
      <c r="AB3152" s="1" t="s">
        <v>83</v>
      </c>
      <c r="AC3152" s="1" t="s">
        <v>147</v>
      </c>
      <c r="AD3152" s="1" t="s">
        <v>453</v>
      </c>
      <c r="AE3152" s="1" t="s">
        <v>517</v>
      </c>
      <c r="AF3152" s="1" t="s">
        <v>88</v>
      </c>
      <c r="AG3152" s="1" t="s">
        <v>88</v>
      </c>
      <c r="AH3152" s="1" t="s">
        <v>89</v>
      </c>
      <c r="AI3152" s="1" t="s">
        <v>111</v>
      </c>
      <c r="AJ3152" s="1" t="s">
        <v>234</v>
      </c>
      <c r="AK3152" s="1" t="s">
        <v>2713</v>
      </c>
      <c r="AL3152" s="1" t="s">
        <v>609</v>
      </c>
      <c r="AM3152" s="1" t="s">
        <v>636</v>
      </c>
      <c r="AN3152" s="1" t="s">
        <v>498</v>
      </c>
      <c r="AO3152" s="1" t="s">
        <v>2910</v>
      </c>
      <c r="AP3152" s="1" t="s">
        <v>93</v>
      </c>
      <c r="AQ3152" s="1" t="s">
        <v>94</v>
      </c>
      <c r="AR3152" s="1" t="s">
        <v>88</v>
      </c>
      <c r="AS3152" s="1">
        <v>0</v>
      </c>
      <c r="AT3152" s="1" t="s">
        <v>134</v>
      </c>
      <c r="AU3152" s="1" t="s">
        <v>96</v>
      </c>
      <c r="AV3152" s="1"/>
      <c r="AW3152" s="13">
        <v>125000</v>
      </c>
      <c r="AX3152" s="1">
        <v>90000</v>
      </c>
      <c r="AZ3152" s="1">
        <v>3</v>
      </c>
      <c r="BA3152" s="1">
        <v>3</v>
      </c>
      <c r="BB3152" s="1" t="s">
        <v>88</v>
      </c>
      <c r="BC3152" s="1" t="s">
        <v>97</v>
      </c>
      <c r="BD3152" s="1" t="s">
        <v>349</v>
      </c>
      <c r="BE3152" s="1">
        <v>40</v>
      </c>
      <c r="BF3152" s="1">
        <v>7</v>
      </c>
      <c r="BG3152" s="1" t="s">
        <v>120</v>
      </c>
      <c r="BN3152" s="1" t="s">
        <v>196</v>
      </c>
      <c r="BO3152" s="1" t="s">
        <v>103</v>
      </c>
      <c r="BP3152" s="1">
        <v>10</v>
      </c>
      <c r="BQ3152" s="1">
        <v>10</v>
      </c>
      <c r="BR3152" s="1" t="s">
        <v>1671</v>
      </c>
      <c r="BS3152" s="1">
        <v>1</v>
      </c>
      <c r="BT3152" s="1">
        <v>0</v>
      </c>
      <c r="BU3152" s="1">
        <v>1</v>
      </c>
      <c r="BV3152" s="1" t="s">
        <v>143</v>
      </c>
      <c r="BW3152" s="1" t="s">
        <v>89</v>
      </c>
      <c r="BX3152" s="1" t="s">
        <v>88</v>
      </c>
      <c r="BY3152" s="1">
        <v>4</v>
      </c>
      <c r="BZ3152" s="1" t="s">
        <v>88</v>
      </c>
      <c r="CA3152" s="1">
        <v>10</v>
      </c>
      <c r="CB3152" s="1" t="s">
        <v>107</v>
      </c>
      <c r="CC3152" s="1" t="s">
        <v>88</v>
      </c>
    </row>
    <row r="3153" spans="1:82" ht="16" x14ac:dyDescent="0.2">
      <c r="A3153" s="1" t="s">
        <v>12411</v>
      </c>
      <c r="B3153" s="1" t="s">
        <v>108</v>
      </c>
      <c r="C3153" s="1">
        <v>26</v>
      </c>
      <c r="D3153" s="1" t="s">
        <v>81</v>
      </c>
      <c r="E3153" s="1" t="s">
        <v>200</v>
      </c>
      <c r="X3153" s="1">
        <v>5</v>
      </c>
      <c r="Y3153" s="1">
        <v>0</v>
      </c>
      <c r="Z3153" s="1">
        <v>3</v>
      </c>
      <c r="AA3153" s="1">
        <v>0</v>
      </c>
      <c r="AB3153" s="1" t="s">
        <v>83</v>
      </c>
      <c r="AC3153" s="1" t="s">
        <v>147</v>
      </c>
      <c r="AD3153" s="1" t="s">
        <v>453</v>
      </c>
      <c r="AE3153" s="1" t="s">
        <v>517</v>
      </c>
      <c r="AF3153" s="1" t="s">
        <v>88</v>
      </c>
      <c r="AG3153" s="1" t="s">
        <v>88</v>
      </c>
      <c r="AH3153" s="1" t="s">
        <v>89</v>
      </c>
      <c r="AI3153" s="1" t="s">
        <v>111</v>
      </c>
      <c r="AJ3153" s="1" t="s">
        <v>162</v>
      </c>
      <c r="AK3153" s="1" t="s">
        <v>3866</v>
      </c>
      <c r="AL3153" s="1" t="s">
        <v>644</v>
      </c>
      <c r="AM3153" s="1" t="s">
        <v>207</v>
      </c>
      <c r="AN3153" s="1" t="s">
        <v>207</v>
      </c>
      <c r="AO3153" s="1" t="s">
        <v>193</v>
      </c>
      <c r="AP3153" s="1" t="s">
        <v>168</v>
      </c>
      <c r="AQ3153" s="1" t="s">
        <v>94</v>
      </c>
      <c r="AR3153" s="1" t="s">
        <v>88</v>
      </c>
      <c r="AS3153" s="1">
        <v>0</v>
      </c>
      <c r="AT3153" s="1" t="s">
        <v>134</v>
      </c>
      <c r="AU3153" s="1" t="s">
        <v>628</v>
      </c>
      <c r="AV3153" s="1"/>
      <c r="AW3153" s="13">
        <v>500000</v>
      </c>
      <c r="AX3153" s="1">
        <v>450000</v>
      </c>
      <c r="AY3153" s="1" t="s">
        <v>279</v>
      </c>
      <c r="AZ3153" s="1">
        <v>4</v>
      </c>
      <c r="BA3153" s="1">
        <v>3</v>
      </c>
      <c r="BB3153" s="1" t="s">
        <v>88</v>
      </c>
      <c r="BC3153" s="1" t="s">
        <v>97</v>
      </c>
      <c r="BD3153" s="1" t="s">
        <v>88</v>
      </c>
      <c r="BE3153" s="1">
        <v>0</v>
      </c>
      <c r="BF3153" s="1">
        <v>0</v>
      </c>
      <c r="BG3153" s="1" t="s">
        <v>137</v>
      </c>
      <c r="BH3153" s="1" t="s">
        <v>121</v>
      </c>
      <c r="BK3153" s="1" t="s">
        <v>12412</v>
      </c>
      <c r="BM3153" s="1" t="s">
        <v>12413</v>
      </c>
      <c r="BN3153" s="3">
        <v>44470</v>
      </c>
      <c r="BO3153" s="1" t="s">
        <v>182</v>
      </c>
      <c r="BP3153" s="1">
        <v>9</v>
      </c>
      <c r="BQ3153" s="1">
        <v>9</v>
      </c>
      <c r="BR3153" s="1" t="s">
        <v>444</v>
      </c>
      <c r="BS3153" s="1">
        <v>3</v>
      </c>
      <c r="BT3153" s="1">
        <v>0</v>
      </c>
      <c r="BU3153" s="1">
        <v>2</v>
      </c>
      <c r="BV3153" s="1" t="s">
        <v>1086</v>
      </c>
      <c r="BW3153" s="1" t="s">
        <v>89</v>
      </c>
      <c r="BX3153" s="1" t="s">
        <v>88</v>
      </c>
      <c r="BY3153" s="1">
        <v>3</v>
      </c>
      <c r="BZ3153" s="1" t="s">
        <v>127</v>
      </c>
      <c r="CA3153" s="1">
        <v>10</v>
      </c>
      <c r="CB3153" s="1" t="s">
        <v>107</v>
      </c>
      <c r="CC3153" s="1" t="s">
        <v>88</v>
      </c>
    </row>
    <row r="3154" spans="1:82" ht="16" x14ac:dyDescent="0.2">
      <c r="A3154" s="1" t="s">
        <v>12414</v>
      </c>
      <c r="B3154" s="1" t="s">
        <v>80</v>
      </c>
      <c r="C3154" s="1">
        <v>23</v>
      </c>
      <c r="D3154" s="1" t="s">
        <v>81</v>
      </c>
      <c r="E3154" s="1" t="s">
        <v>82</v>
      </c>
      <c r="X3154" s="1">
        <v>1</v>
      </c>
      <c r="Y3154" s="1">
        <v>1</v>
      </c>
      <c r="Z3154" s="1">
        <v>1</v>
      </c>
      <c r="AA3154" s="1">
        <v>0</v>
      </c>
      <c r="AB3154" s="1" t="s">
        <v>83</v>
      </c>
      <c r="AC3154" s="1" t="s">
        <v>129</v>
      </c>
      <c r="AD3154" s="1" t="s">
        <v>721</v>
      </c>
      <c r="AE3154" s="1" t="s">
        <v>12415</v>
      </c>
      <c r="AF3154" s="1" t="s">
        <v>202</v>
      </c>
      <c r="AG3154" s="1" t="s">
        <v>89</v>
      </c>
      <c r="AH3154" s="1" t="s">
        <v>89</v>
      </c>
      <c r="AI3154" s="1" t="s">
        <v>111</v>
      </c>
      <c r="AJ3154" s="1" t="s">
        <v>207</v>
      </c>
      <c r="AK3154" s="1" t="s">
        <v>8537</v>
      </c>
      <c r="AL3154" s="1" t="s">
        <v>381</v>
      </c>
      <c r="AM3154" s="1" t="s">
        <v>207</v>
      </c>
      <c r="AN3154" s="1" t="s">
        <v>12416</v>
      </c>
      <c r="AO3154" s="1" t="s">
        <v>193</v>
      </c>
      <c r="AP3154" s="1" t="s">
        <v>132</v>
      </c>
      <c r="AQ3154" s="1" t="s">
        <v>94</v>
      </c>
      <c r="AR3154" s="1" t="s">
        <v>88</v>
      </c>
      <c r="AS3154" s="1">
        <v>0</v>
      </c>
      <c r="AT3154" s="1" t="s">
        <v>536</v>
      </c>
      <c r="AU3154" s="1" t="s">
        <v>96</v>
      </c>
      <c r="AV3154" s="1"/>
      <c r="AW3154" s="13">
        <v>64000</v>
      </c>
      <c r="AX3154" s="1">
        <v>56573</v>
      </c>
      <c r="AZ3154" s="1">
        <v>2</v>
      </c>
      <c r="BA3154" s="1">
        <v>2</v>
      </c>
      <c r="BB3154" s="1" t="s">
        <v>117</v>
      </c>
      <c r="BC3154" s="1" t="s">
        <v>136</v>
      </c>
      <c r="BD3154" s="1" t="s">
        <v>88</v>
      </c>
      <c r="BE3154" s="1">
        <v>0</v>
      </c>
      <c r="BF3154" s="1">
        <v>0</v>
      </c>
      <c r="BG3154" s="1" t="s">
        <v>98</v>
      </c>
      <c r="BH3154" s="1" t="s">
        <v>138</v>
      </c>
      <c r="BN3154" s="1" t="s">
        <v>102</v>
      </c>
      <c r="BO3154" s="1" t="s">
        <v>103</v>
      </c>
      <c r="BP3154" s="1">
        <v>7</v>
      </c>
      <c r="BQ3154" s="1">
        <v>3</v>
      </c>
      <c r="BR3154" s="1" t="s">
        <v>3266</v>
      </c>
      <c r="BS3154" s="1">
        <v>2</v>
      </c>
      <c r="BT3154" s="1">
        <v>0</v>
      </c>
      <c r="BU3154" s="1">
        <v>3</v>
      </c>
      <c r="BV3154" s="1" t="s">
        <v>1086</v>
      </c>
      <c r="BW3154" s="1" t="s">
        <v>89</v>
      </c>
      <c r="BX3154" s="1" t="s">
        <v>88</v>
      </c>
      <c r="BY3154" s="1">
        <v>4</v>
      </c>
      <c r="BZ3154" s="1" t="s">
        <v>88</v>
      </c>
      <c r="CA3154" s="1">
        <v>7</v>
      </c>
      <c r="CB3154" s="1" t="s">
        <v>12417</v>
      </c>
      <c r="CC3154" s="1" t="s">
        <v>12418</v>
      </c>
    </row>
    <row r="3155" spans="1:82" ht="16" x14ac:dyDescent="0.2">
      <c r="A3155" s="1" t="s">
        <v>12419</v>
      </c>
      <c r="B3155" s="1" t="s">
        <v>108</v>
      </c>
      <c r="C3155" s="1">
        <v>33</v>
      </c>
      <c r="D3155" s="1" t="s">
        <v>81</v>
      </c>
      <c r="E3155" s="1" t="s">
        <v>200</v>
      </c>
      <c r="X3155" s="1">
        <v>8</v>
      </c>
      <c r="Y3155" s="1">
        <v>8</v>
      </c>
      <c r="Z3155" s="1">
        <v>0</v>
      </c>
      <c r="AA3155" s="1">
        <v>0</v>
      </c>
      <c r="AB3155" s="1" t="s">
        <v>83</v>
      </c>
      <c r="AC3155" s="1" t="s">
        <v>147</v>
      </c>
      <c r="AD3155" s="1" t="s">
        <v>85</v>
      </c>
      <c r="AE3155" s="1" t="s">
        <v>1056</v>
      </c>
      <c r="AF3155" s="1" t="s">
        <v>87</v>
      </c>
      <c r="AG3155" s="1" t="s">
        <v>88</v>
      </c>
      <c r="AH3155" s="1" t="s">
        <v>88</v>
      </c>
      <c r="AI3155" s="1" t="s">
        <v>150</v>
      </c>
      <c r="AJ3155" s="1" t="s">
        <v>12420</v>
      </c>
      <c r="AK3155" s="1" t="s">
        <v>12152</v>
      </c>
      <c r="AL3155" s="1" t="s">
        <v>9140</v>
      </c>
      <c r="AM3155" s="1" t="s">
        <v>12421</v>
      </c>
      <c r="AN3155" s="1" t="s">
        <v>207</v>
      </c>
      <c r="AO3155" s="1" t="s">
        <v>193</v>
      </c>
      <c r="AP3155" s="1" t="s">
        <v>132</v>
      </c>
      <c r="AQ3155" s="1" t="s">
        <v>94</v>
      </c>
      <c r="AR3155" s="1" t="s">
        <v>88</v>
      </c>
      <c r="AS3155" s="1">
        <v>0</v>
      </c>
      <c r="AT3155" s="1" t="s">
        <v>536</v>
      </c>
      <c r="AU3155" s="1" t="s">
        <v>96</v>
      </c>
      <c r="AV3155" s="1"/>
      <c r="AW3155" s="13">
        <v>74300</v>
      </c>
      <c r="AX3155" s="1">
        <v>63000</v>
      </c>
      <c r="AZ3155" s="1">
        <v>3</v>
      </c>
      <c r="BA3155" s="1">
        <v>3</v>
      </c>
      <c r="BB3155" s="1" t="s">
        <v>88</v>
      </c>
      <c r="BC3155" s="1" t="s">
        <v>97</v>
      </c>
      <c r="BD3155" s="1" t="s">
        <v>119</v>
      </c>
      <c r="BE3155" s="1">
        <v>20</v>
      </c>
      <c r="BF3155" s="1">
        <v>6</v>
      </c>
      <c r="BG3155" s="1" t="s">
        <v>120</v>
      </c>
      <c r="BH3155" s="1" t="s">
        <v>99</v>
      </c>
      <c r="BN3155" s="1" t="s">
        <v>377</v>
      </c>
      <c r="BO3155" s="1" t="s">
        <v>103</v>
      </c>
      <c r="BP3155" s="1">
        <v>8</v>
      </c>
      <c r="BQ3155" s="1">
        <v>6</v>
      </c>
      <c r="BR3155" s="1" t="s">
        <v>12422</v>
      </c>
      <c r="BS3155" s="1">
        <v>4</v>
      </c>
      <c r="BT3155" s="1">
        <v>0</v>
      </c>
      <c r="BU3155" s="1">
        <v>1</v>
      </c>
      <c r="BV3155" s="1" t="s">
        <v>143</v>
      </c>
      <c r="BW3155" s="1" t="s">
        <v>88</v>
      </c>
      <c r="BX3155" s="1" t="s">
        <v>88</v>
      </c>
      <c r="BY3155" s="1">
        <v>2</v>
      </c>
      <c r="BZ3155" s="1" t="s">
        <v>88</v>
      </c>
      <c r="CA3155" s="1">
        <v>7</v>
      </c>
      <c r="CB3155" s="1" t="s">
        <v>107</v>
      </c>
      <c r="CC3155" s="1" t="s">
        <v>254</v>
      </c>
    </row>
    <row r="3156" spans="1:82" ht="16" x14ac:dyDescent="0.2">
      <c r="A3156" s="1" t="s">
        <v>12423</v>
      </c>
      <c r="B3156" s="1" t="s">
        <v>108</v>
      </c>
      <c r="C3156" s="1">
        <v>32</v>
      </c>
      <c r="D3156" s="1" t="s">
        <v>81</v>
      </c>
      <c r="E3156" s="1" t="s">
        <v>356</v>
      </c>
      <c r="X3156" s="1">
        <v>4</v>
      </c>
      <c r="Y3156" s="1">
        <v>0</v>
      </c>
      <c r="Z3156" s="1">
        <v>0</v>
      </c>
      <c r="AA3156" s="1">
        <v>0</v>
      </c>
      <c r="AB3156" s="1" t="s">
        <v>174</v>
      </c>
      <c r="AC3156" s="1" t="s">
        <v>84</v>
      </c>
      <c r="AD3156" s="1" t="s">
        <v>232</v>
      </c>
      <c r="AE3156" s="1" t="s">
        <v>358</v>
      </c>
      <c r="AF3156" s="1" t="s">
        <v>202</v>
      </c>
      <c r="AG3156" s="1" t="s">
        <v>88</v>
      </c>
      <c r="AH3156" s="1" t="s">
        <v>88</v>
      </c>
      <c r="AI3156" s="1" t="s">
        <v>687</v>
      </c>
      <c r="AJ3156" s="1" t="s">
        <v>207</v>
      </c>
      <c r="AK3156" s="1" t="s">
        <v>4341</v>
      </c>
      <c r="AL3156" s="1" t="s">
        <v>9140</v>
      </c>
      <c r="AM3156" s="1" t="s">
        <v>247</v>
      </c>
      <c r="AN3156" s="1" t="s">
        <v>207</v>
      </c>
      <c r="AO3156" s="1" t="s">
        <v>8151</v>
      </c>
      <c r="AP3156" s="1" t="s">
        <v>132</v>
      </c>
      <c r="AQ3156" s="1" t="s">
        <v>94</v>
      </c>
      <c r="AR3156" s="1" t="s">
        <v>88</v>
      </c>
      <c r="AS3156" s="1">
        <v>0</v>
      </c>
      <c r="AT3156" s="1" t="s">
        <v>536</v>
      </c>
      <c r="AU3156" s="1" t="s">
        <v>96</v>
      </c>
      <c r="AV3156" s="1"/>
      <c r="AW3156" s="13">
        <v>46000</v>
      </c>
      <c r="AX3156" s="1">
        <v>39800</v>
      </c>
      <c r="AZ3156" s="1">
        <v>3</v>
      </c>
      <c r="BA3156" s="1">
        <v>2</v>
      </c>
      <c r="BB3156" s="1" t="s">
        <v>88</v>
      </c>
      <c r="BC3156" s="1" t="s">
        <v>97</v>
      </c>
      <c r="BD3156" s="1" t="s">
        <v>194</v>
      </c>
      <c r="BE3156" s="1">
        <v>15</v>
      </c>
      <c r="BF3156" s="1">
        <v>4</v>
      </c>
      <c r="BG3156" s="1" t="s">
        <v>120</v>
      </c>
      <c r="BH3156" s="1" t="s">
        <v>121</v>
      </c>
      <c r="BN3156" s="1" t="s">
        <v>123</v>
      </c>
      <c r="BO3156" s="1" t="s">
        <v>103</v>
      </c>
      <c r="BP3156" s="1">
        <v>8</v>
      </c>
      <c r="BQ3156" s="1">
        <v>8</v>
      </c>
      <c r="BR3156" s="1" t="s">
        <v>466</v>
      </c>
      <c r="BS3156" s="1">
        <v>3</v>
      </c>
      <c r="BT3156" s="1">
        <v>0</v>
      </c>
      <c r="BU3156" s="1">
        <v>0</v>
      </c>
      <c r="BV3156" s="1" t="s">
        <v>105</v>
      </c>
      <c r="BW3156" s="1" t="s">
        <v>88</v>
      </c>
      <c r="BX3156" s="1" t="s">
        <v>88</v>
      </c>
      <c r="BY3156" s="1">
        <v>2</v>
      </c>
      <c r="BZ3156" s="1" t="s">
        <v>88</v>
      </c>
      <c r="CA3156" s="1">
        <v>7</v>
      </c>
      <c r="CB3156" s="1" t="s">
        <v>1027</v>
      </c>
      <c r="CC3156" s="1" t="s">
        <v>88</v>
      </c>
    </row>
    <row r="3157" spans="1:82" ht="16" x14ac:dyDescent="0.2">
      <c r="A3157" s="1" t="s">
        <v>12424</v>
      </c>
      <c r="B3157" s="1" t="s">
        <v>108</v>
      </c>
      <c r="C3157" s="1">
        <v>33</v>
      </c>
      <c r="D3157" s="1" t="s">
        <v>81</v>
      </c>
      <c r="E3157" s="1" t="s">
        <v>82</v>
      </c>
      <c r="X3157" s="1">
        <v>14</v>
      </c>
      <c r="Y3157" s="1">
        <v>6</v>
      </c>
      <c r="Z3157" s="1">
        <v>6</v>
      </c>
      <c r="AA3157" s="1">
        <v>1</v>
      </c>
      <c r="AB3157" s="1" t="s">
        <v>128</v>
      </c>
      <c r="AC3157" s="1" t="s">
        <v>129</v>
      </c>
      <c r="AD3157" s="1" t="s">
        <v>1018</v>
      </c>
      <c r="AE3157" s="1" t="s">
        <v>12425</v>
      </c>
      <c r="AF3157" s="1" t="s">
        <v>202</v>
      </c>
      <c r="AG3157" s="1" t="s">
        <v>89</v>
      </c>
      <c r="AH3157" s="1" t="s">
        <v>89</v>
      </c>
      <c r="AI3157" s="1" t="s">
        <v>150</v>
      </c>
      <c r="AJ3157" s="1" t="s">
        <v>970</v>
      </c>
      <c r="AK3157" s="1" t="s">
        <v>399</v>
      </c>
      <c r="AL3157" s="1" t="s">
        <v>9140</v>
      </c>
      <c r="AM3157" s="1" t="s">
        <v>12426</v>
      </c>
      <c r="AN3157" s="1" t="s">
        <v>207</v>
      </c>
      <c r="AO3157" s="1" t="s">
        <v>167</v>
      </c>
      <c r="AP3157" s="1" t="s">
        <v>93</v>
      </c>
      <c r="AQ3157" s="1" t="s">
        <v>133</v>
      </c>
      <c r="AR3157" s="1" t="s">
        <v>157</v>
      </c>
      <c r="AS3157" s="1">
        <v>0</v>
      </c>
      <c r="AT3157" s="1" t="s">
        <v>134</v>
      </c>
      <c r="AU3157" s="1" t="s">
        <v>96</v>
      </c>
      <c r="AV3157" s="1"/>
      <c r="AW3157" s="13">
        <v>72000</v>
      </c>
      <c r="AX3157" s="1">
        <v>65000</v>
      </c>
      <c r="AZ3157" s="1">
        <v>1</v>
      </c>
      <c r="BA3157" s="1">
        <v>1</v>
      </c>
      <c r="BB3157" s="1" t="s">
        <v>88</v>
      </c>
      <c r="BC3157" s="1" t="s">
        <v>97</v>
      </c>
      <c r="BD3157" s="1" t="s">
        <v>119</v>
      </c>
      <c r="BE3157" s="1">
        <v>12</v>
      </c>
      <c r="BF3157" s="1">
        <v>1</v>
      </c>
      <c r="BG3157" s="1" t="s">
        <v>120</v>
      </c>
      <c r="BH3157" s="1" t="s">
        <v>121</v>
      </c>
      <c r="BN3157" s="1" t="s">
        <v>196</v>
      </c>
      <c r="BO3157" s="1" t="s">
        <v>182</v>
      </c>
      <c r="BP3157" s="1">
        <v>7</v>
      </c>
      <c r="BQ3157" s="1">
        <v>1</v>
      </c>
      <c r="BR3157" s="1" t="s">
        <v>353</v>
      </c>
      <c r="BS3157" s="1">
        <v>3</v>
      </c>
      <c r="BT3157" s="1">
        <v>0</v>
      </c>
      <c r="BU3157" s="1">
        <v>1</v>
      </c>
      <c r="BV3157" s="1" t="s">
        <v>143</v>
      </c>
      <c r="BW3157" s="1" t="s">
        <v>89</v>
      </c>
      <c r="BX3157" s="1" t="s">
        <v>88</v>
      </c>
      <c r="BY3157" s="1">
        <v>4</v>
      </c>
      <c r="BZ3157" s="1" t="s">
        <v>88</v>
      </c>
      <c r="CA3157" s="1">
        <v>6</v>
      </c>
      <c r="CB3157" s="1" t="s">
        <v>185</v>
      </c>
      <c r="CC3157" s="1" t="s">
        <v>88</v>
      </c>
    </row>
    <row r="3158" spans="1:82" ht="16" x14ac:dyDescent="0.2">
      <c r="A3158" s="1" t="s">
        <v>12427</v>
      </c>
      <c r="B3158" s="1" t="s">
        <v>108</v>
      </c>
      <c r="C3158" s="1">
        <v>49</v>
      </c>
      <c r="D3158" s="1" t="s">
        <v>81</v>
      </c>
      <c r="E3158" s="1" t="s">
        <v>263</v>
      </c>
      <c r="X3158" s="1">
        <v>27</v>
      </c>
      <c r="Y3158" s="1">
        <v>3</v>
      </c>
      <c r="Z3158" s="1">
        <v>3</v>
      </c>
      <c r="AA3158" s="1">
        <v>2</v>
      </c>
      <c r="AB3158" s="1" t="s">
        <v>146</v>
      </c>
      <c r="AC3158" s="1" t="s">
        <v>129</v>
      </c>
      <c r="AD3158" s="1" t="s">
        <v>541</v>
      </c>
      <c r="AE3158" s="1" t="s">
        <v>12428</v>
      </c>
      <c r="AF3158" s="1" t="s">
        <v>87</v>
      </c>
      <c r="AG3158" s="1" t="s">
        <v>88</v>
      </c>
      <c r="AH3158" s="1" t="s">
        <v>88</v>
      </c>
      <c r="AI3158" s="1" t="s">
        <v>455</v>
      </c>
      <c r="AJ3158" s="1" t="s">
        <v>713</v>
      </c>
      <c r="AK3158" s="1" t="s">
        <v>12429</v>
      </c>
      <c r="AL3158" s="1" t="s">
        <v>1225</v>
      </c>
      <c r="AM3158" s="1" t="s">
        <v>178</v>
      </c>
      <c r="AN3158" s="1" t="s">
        <v>12430</v>
      </c>
      <c r="AO3158" s="1" t="s">
        <v>167</v>
      </c>
      <c r="AP3158" s="1" t="s">
        <v>93</v>
      </c>
      <c r="AQ3158" s="1" t="s">
        <v>94</v>
      </c>
      <c r="AR3158" s="1" t="s">
        <v>157</v>
      </c>
      <c r="AS3158" s="1">
        <v>0</v>
      </c>
      <c r="AT3158" s="1" t="s">
        <v>134</v>
      </c>
      <c r="AU3158" s="1" t="s">
        <v>628</v>
      </c>
      <c r="AV3158" s="1"/>
      <c r="AW3158" s="13">
        <v>455000</v>
      </c>
      <c r="AY3158" s="1" t="s">
        <v>279</v>
      </c>
      <c r="AZ3158" s="1">
        <v>3</v>
      </c>
      <c r="BA3158" s="1">
        <v>3</v>
      </c>
      <c r="BB3158" s="1" t="s">
        <v>88</v>
      </c>
      <c r="BC3158" s="1" t="s">
        <v>97</v>
      </c>
      <c r="BD3158" s="1" t="s">
        <v>88</v>
      </c>
      <c r="BE3158" s="1">
        <v>0</v>
      </c>
      <c r="BF3158" s="1">
        <v>0</v>
      </c>
      <c r="BG3158" s="1" t="s">
        <v>120</v>
      </c>
      <c r="BH3158" s="1" t="s">
        <v>121</v>
      </c>
      <c r="BN3158" s="3">
        <v>44470</v>
      </c>
      <c r="BO3158" s="1" t="s">
        <v>124</v>
      </c>
      <c r="BP3158" s="1">
        <v>7</v>
      </c>
      <c r="BQ3158" s="1">
        <v>7</v>
      </c>
      <c r="BR3158" s="1" t="s">
        <v>217</v>
      </c>
      <c r="BS3158" s="1">
        <v>3</v>
      </c>
      <c r="BT3158" s="1">
        <v>3</v>
      </c>
      <c r="BU3158" s="1">
        <v>4</v>
      </c>
      <c r="BV3158" s="1" t="s">
        <v>172</v>
      </c>
      <c r="BW3158" s="1" t="s">
        <v>89</v>
      </c>
      <c r="BX3158" s="1" t="s">
        <v>88</v>
      </c>
      <c r="BY3158" s="1">
        <v>4</v>
      </c>
      <c r="BZ3158" s="1" t="s">
        <v>88</v>
      </c>
      <c r="CA3158" s="1">
        <v>2</v>
      </c>
      <c r="CB3158" s="1" t="s">
        <v>107</v>
      </c>
      <c r="CC3158" s="1" t="s">
        <v>88</v>
      </c>
    </row>
    <row r="3159" spans="1:82" ht="16" x14ac:dyDescent="0.2">
      <c r="A3159" s="1" t="s">
        <v>12431</v>
      </c>
      <c r="B3159" s="1" t="s">
        <v>108</v>
      </c>
      <c r="C3159" s="1">
        <v>31</v>
      </c>
      <c r="D3159" s="1" t="s">
        <v>81</v>
      </c>
      <c r="E3159" s="1" t="s">
        <v>82</v>
      </c>
      <c r="X3159" s="1">
        <v>13</v>
      </c>
      <c r="Y3159" s="1">
        <v>11</v>
      </c>
      <c r="Z3159" s="1">
        <v>1</v>
      </c>
      <c r="AA3159" s="1">
        <v>15</v>
      </c>
      <c r="AB3159" s="1" t="s">
        <v>83</v>
      </c>
      <c r="AC3159" s="1" t="s">
        <v>84</v>
      </c>
      <c r="AD3159" s="1" t="s">
        <v>404</v>
      </c>
      <c r="AE3159" s="1" t="s">
        <v>923</v>
      </c>
      <c r="AF3159" s="1" t="s">
        <v>87</v>
      </c>
      <c r="AG3159" s="1" t="s">
        <v>88</v>
      </c>
      <c r="AH3159" s="1" t="s">
        <v>89</v>
      </c>
      <c r="AI3159" s="1" t="s">
        <v>378</v>
      </c>
      <c r="AJ3159" s="1" t="s">
        <v>542</v>
      </c>
      <c r="AK3159" s="1" t="s">
        <v>12432</v>
      </c>
      <c r="AL3159" s="1" t="s">
        <v>759</v>
      </c>
      <c r="AM3159" s="1" t="s">
        <v>310</v>
      </c>
      <c r="AN3159" s="1" t="s">
        <v>1031</v>
      </c>
      <c r="AO3159" s="1" t="s">
        <v>361</v>
      </c>
      <c r="AP3159" s="1" t="s">
        <v>132</v>
      </c>
      <c r="AQ3159" s="1" t="s">
        <v>94</v>
      </c>
      <c r="AR3159" s="1" t="s">
        <v>157</v>
      </c>
      <c r="AS3159" s="1">
        <v>0</v>
      </c>
      <c r="AT3159" s="1" t="s">
        <v>95</v>
      </c>
      <c r="AU3159" s="1" t="s">
        <v>96</v>
      </c>
      <c r="AV3159" s="1"/>
      <c r="AW3159" s="13">
        <v>164000</v>
      </c>
      <c r="AX3159" s="1">
        <v>113000</v>
      </c>
      <c r="AZ3159" s="1">
        <v>1</v>
      </c>
      <c r="BA3159" s="1">
        <v>1</v>
      </c>
      <c r="BB3159" s="1" t="s">
        <v>135</v>
      </c>
      <c r="BC3159" s="1" t="s">
        <v>136</v>
      </c>
      <c r="BD3159" s="1" t="s">
        <v>119</v>
      </c>
      <c r="BE3159" s="1">
        <v>15</v>
      </c>
      <c r="BF3159" s="1">
        <v>4</v>
      </c>
      <c r="BG3159" s="1" t="s">
        <v>120</v>
      </c>
      <c r="BH3159" s="1" t="s">
        <v>121</v>
      </c>
      <c r="BN3159" s="1" t="s">
        <v>123</v>
      </c>
      <c r="BO3159" s="1" t="s">
        <v>124</v>
      </c>
      <c r="BP3159" s="1">
        <v>6</v>
      </c>
      <c r="BQ3159" s="1">
        <v>7</v>
      </c>
      <c r="BR3159" s="1" t="s">
        <v>12433</v>
      </c>
      <c r="BS3159" s="1">
        <v>2</v>
      </c>
      <c r="BT3159" s="1">
        <v>0</v>
      </c>
      <c r="BU3159" s="1">
        <v>1</v>
      </c>
      <c r="BV3159" s="1" t="s">
        <v>143</v>
      </c>
      <c r="BW3159" s="1" t="s">
        <v>89</v>
      </c>
      <c r="BX3159" s="1" t="s">
        <v>88</v>
      </c>
      <c r="BY3159" s="1">
        <v>4</v>
      </c>
      <c r="BZ3159" s="1" t="s">
        <v>88</v>
      </c>
      <c r="CA3159" s="1">
        <v>7</v>
      </c>
      <c r="CB3159" s="1" t="s">
        <v>107</v>
      </c>
      <c r="CC3159" s="1" t="s">
        <v>254</v>
      </c>
      <c r="CD3159" s="1" t="s">
        <v>501</v>
      </c>
    </row>
    <row r="3160" spans="1:82" ht="16" x14ac:dyDescent="0.2">
      <c r="A3160" s="1" t="s">
        <v>12434</v>
      </c>
      <c r="B3160" s="1" t="s">
        <v>108</v>
      </c>
      <c r="C3160" s="1">
        <v>42</v>
      </c>
      <c r="D3160" s="1" t="s">
        <v>81</v>
      </c>
      <c r="E3160" s="1" t="s">
        <v>200</v>
      </c>
      <c r="X3160" s="1">
        <v>20</v>
      </c>
      <c r="Y3160" s="1">
        <v>4</v>
      </c>
      <c r="Z3160" s="1">
        <v>4</v>
      </c>
      <c r="AA3160" s="1">
        <v>5</v>
      </c>
      <c r="AB3160" s="1" t="s">
        <v>83</v>
      </c>
      <c r="AC3160" s="1" t="s">
        <v>147</v>
      </c>
      <c r="AD3160" s="1" t="s">
        <v>85</v>
      </c>
      <c r="AE3160" s="1" t="s">
        <v>86</v>
      </c>
      <c r="AF3160" s="1" t="s">
        <v>202</v>
      </c>
      <c r="AG3160" s="1" t="s">
        <v>88</v>
      </c>
      <c r="AH3160" s="1" t="s">
        <v>89</v>
      </c>
      <c r="AI3160" s="1" t="s">
        <v>264</v>
      </c>
      <c r="AJ3160" s="1" t="s">
        <v>1148</v>
      </c>
      <c r="AK3160" s="1" t="s">
        <v>12435</v>
      </c>
      <c r="AL3160" s="1" t="s">
        <v>12436</v>
      </c>
      <c r="AM3160" s="1" t="s">
        <v>5074</v>
      </c>
      <c r="AN3160" s="1" t="s">
        <v>12437</v>
      </c>
      <c r="AO3160" s="1" t="s">
        <v>4634</v>
      </c>
      <c r="AP3160" s="1" t="s">
        <v>132</v>
      </c>
      <c r="AQ3160" s="1" t="s">
        <v>94</v>
      </c>
      <c r="AR3160" s="1" t="s">
        <v>400</v>
      </c>
      <c r="AS3160" s="1">
        <v>0</v>
      </c>
      <c r="AT3160" s="1" t="s">
        <v>134</v>
      </c>
      <c r="AU3160" s="1" t="s">
        <v>96</v>
      </c>
      <c r="AV3160" s="1"/>
      <c r="AW3160" s="13">
        <v>55600</v>
      </c>
      <c r="AX3160" s="1">
        <v>44000</v>
      </c>
      <c r="AZ3160" s="1">
        <v>2</v>
      </c>
      <c r="BA3160" s="1">
        <v>2</v>
      </c>
      <c r="BB3160" s="1" t="s">
        <v>88</v>
      </c>
      <c r="BC3160" s="1" t="s">
        <v>97</v>
      </c>
      <c r="BD3160" s="1" t="s">
        <v>88</v>
      </c>
      <c r="BE3160" s="1">
        <v>0</v>
      </c>
      <c r="BF3160" s="1">
        <v>0</v>
      </c>
      <c r="BG3160" s="1" t="s">
        <v>137</v>
      </c>
      <c r="BH3160" s="1" t="s">
        <v>121</v>
      </c>
      <c r="BM3160" s="1" t="s">
        <v>12438</v>
      </c>
      <c r="BN3160" s="1" t="s">
        <v>377</v>
      </c>
      <c r="BO3160" s="1" t="s">
        <v>124</v>
      </c>
      <c r="BP3160" s="1">
        <v>4</v>
      </c>
      <c r="BQ3160" s="1">
        <v>9</v>
      </c>
      <c r="BR3160" s="1" t="s">
        <v>12439</v>
      </c>
      <c r="BS3160" s="1">
        <v>4</v>
      </c>
      <c r="BT3160" s="1">
        <v>0</v>
      </c>
      <c r="BU3160" s="1">
        <v>1</v>
      </c>
      <c r="BV3160" s="1" t="s">
        <v>2844</v>
      </c>
      <c r="BW3160" s="1" t="s">
        <v>89</v>
      </c>
      <c r="BX3160" s="1" t="s">
        <v>89</v>
      </c>
      <c r="BY3160" s="1">
        <v>1</v>
      </c>
      <c r="BZ3160" s="1" t="s">
        <v>88</v>
      </c>
      <c r="CA3160" s="1">
        <v>4</v>
      </c>
      <c r="CB3160" s="1" t="s">
        <v>304</v>
      </c>
      <c r="CC3160" s="1" t="s">
        <v>88</v>
      </c>
    </row>
    <row r="3161" spans="1:82" ht="16" x14ac:dyDescent="0.2">
      <c r="A3161" s="1" t="s">
        <v>12440</v>
      </c>
      <c r="B3161" s="1" t="s">
        <v>108</v>
      </c>
      <c r="C3161" s="1">
        <v>33</v>
      </c>
      <c r="D3161" s="1" t="s">
        <v>81</v>
      </c>
      <c r="E3161" s="1" t="s">
        <v>200</v>
      </c>
      <c r="X3161" s="1">
        <v>8</v>
      </c>
      <c r="Y3161" s="1">
        <v>2</v>
      </c>
      <c r="Z3161" s="1">
        <v>2</v>
      </c>
      <c r="AA3161" s="1">
        <v>0</v>
      </c>
      <c r="AB3161" s="1" t="s">
        <v>128</v>
      </c>
      <c r="AC3161" s="1" t="s">
        <v>129</v>
      </c>
      <c r="AD3161" s="1" t="s">
        <v>607</v>
      </c>
      <c r="AF3161" s="1" t="s">
        <v>88</v>
      </c>
      <c r="AG3161" s="1" t="s">
        <v>88</v>
      </c>
      <c r="AH3161" s="1" t="s">
        <v>89</v>
      </c>
      <c r="AI3161" s="1" t="s">
        <v>111</v>
      </c>
      <c r="AJ3161" s="1" t="s">
        <v>234</v>
      </c>
      <c r="AK3161" s="1" t="s">
        <v>12441</v>
      </c>
      <c r="AL3161" s="1" t="s">
        <v>2802</v>
      </c>
      <c r="AM3161" s="1" t="s">
        <v>2156</v>
      </c>
      <c r="AN3161" s="1" t="s">
        <v>827</v>
      </c>
      <c r="AO3161" s="1" t="s">
        <v>2910</v>
      </c>
      <c r="AP3161" s="1" t="s">
        <v>93</v>
      </c>
      <c r="AQ3161" s="1" t="s">
        <v>94</v>
      </c>
      <c r="AR3161" s="1" t="s">
        <v>88</v>
      </c>
      <c r="AS3161" s="1">
        <v>0</v>
      </c>
      <c r="AT3161" s="1" t="s">
        <v>134</v>
      </c>
      <c r="AU3161" s="1" t="s">
        <v>96</v>
      </c>
      <c r="AV3161" s="1"/>
      <c r="AW3161" s="13">
        <v>120000</v>
      </c>
      <c r="AX3161" s="1">
        <v>93000</v>
      </c>
      <c r="AZ3161" s="1">
        <v>3</v>
      </c>
      <c r="BA3161" s="1">
        <v>2</v>
      </c>
      <c r="BB3161" s="1" t="s">
        <v>117</v>
      </c>
      <c r="BC3161" s="1" t="s">
        <v>12442</v>
      </c>
      <c r="BD3161" s="1" t="s">
        <v>290</v>
      </c>
      <c r="BE3161" s="1">
        <v>40</v>
      </c>
      <c r="BF3161" s="1">
        <v>7</v>
      </c>
      <c r="BG3161" s="1" t="s">
        <v>120</v>
      </c>
      <c r="BN3161" s="1" t="s">
        <v>196</v>
      </c>
      <c r="BO3161" s="1" t="s">
        <v>182</v>
      </c>
      <c r="BP3161" s="1">
        <v>7</v>
      </c>
      <c r="BQ3161" s="1">
        <v>10</v>
      </c>
      <c r="BR3161" s="1" t="s">
        <v>1187</v>
      </c>
      <c r="BS3161" s="1">
        <v>3</v>
      </c>
      <c r="BT3161" s="1">
        <v>0</v>
      </c>
      <c r="BU3161" s="1">
        <v>1</v>
      </c>
      <c r="BV3161" s="1" t="s">
        <v>143</v>
      </c>
      <c r="BW3161" s="1" t="s">
        <v>89</v>
      </c>
      <c r="BX3161" s="1" t="s">
        <v>88</v>
      </c>
      <c r="BY3161" s="1">
        <v>4</v>
      </c>
      <c r="BZ3161" s="1" t="s">
        <v>88</v>
      </c>
      <c r="CA3161" s="1">
        <v>9</v>
      </c>
      <c r="CB3161" s="1" t="s">
        <v>1027</v>
      </c>
      <c r="CC3161" s="1" t="s">
        <v>88</v>
      </c>
    </row>
    <row r="3162" spans="1:82" ht="16" x14ac:dyDescent="0.2">
      <c r="A3162" s="1" t="s">
        <v>12443</v>
      </c>
      <c r="B3162" s="1" t="s">
        <v>108</v>
      </c>
      <c r="C3162" s="1">
        <v>31</v>
      </c>
      <c r="D3162" s="1" t="s">
        <v>81</v>
      </c>
      <c r="E3162" s="1" t="s">
        <v>200</v>
      </c>
      <c r="X3162" s="1">
        <v>9</v>
      </c>
      <c r="Y3162" s="1">
        <v>0</v>
      </c>
      <c r="Z3162" s="1">
        <v>0</v>
      </c>
      <c r="AA3162" s="1">
        <v>0</v>
      </c>
      <c r="AB3162" s="1" t="s">
        <v>83</v>
      </c>
      <c r="AC3162" s="1" t="s">
        <v>129</v>
      </c>
      <c r="AD3162" s="1" t="s">
        <v>541</v>
      </c>
      <c r="AE3162" s="1" t="s">
        <v>1216</v>
      </c>
      <c r="AF3162" s="1" t="s">
        <v>202</v>
      </c>
      <c r="AG3162" s="1" t="s">
        <v>89</v>
      </c>
      <c r="AH3162" s="1" t="s">
        <v>89</v>
      </c>
      <c r="AI3162" s="1" t="s">
        <v>111</v>
      </c>
      <c r="AJ3162" s="1" t="s">
        <v>234</v>
      </c>
      <c r="AK3162" s="1" t="s">
        <v>12444</v>
      </c>
      <c r="AL3162" s="1" t="s">
        <v>12445</v>
      </c>
      <c r="AM3162" s="1" t="s">
        <v>12446</v>
      </c>
      <c r="AN3162" s="1" t="s">
        <v>918</v>
      </c>
      <c r="AO3162" s="1" t="s">
        <v>193</v>
      </c>
      <c r="AP3162" s="1" t="s">
        <v>168</v>
      </c>
      <c r="AQ3162" s="1" t="s">
        <v>94</v>
      </c>
      <c r="AR3162" s="1" t="s">
        <v>88</v>
      </c>
      <c r="AS3162" s="1">
        <v>0</v>
      </c>
      <c r="AT3162" s="1" t="s">
        <v>134</v>
      </c>
      <c r="AU3162" s="1" t="s">
        <v>96</v>
      </c>
      <c r="AV3162" s="1"/>
      <c r="AW3162" s="13">
        <v>455000</v>
      </c>
      <c r="AX3162" s="1">
        <v>455000</v>
      </c>
      <c r="AY3162" s="1" t="s">
        <v>279</v>
      </c>
      <c r="AZ3162" s="1">
        <v>3</v>
      </c>
      <c r="BA3162" s="1">
        <v>4</v>
      </c>
      <c r="BB3162" s="1" t="s">
        <v>88</v>
      </c>
      <c r="BC3162" s="1" t="s">
        <v>97</v>
      </c>
      <c r="BD3162" s="1" t="s">
        <v>88</v>
      </c>
      <c r="BE3162" s="1">
        <v>0</v>
      </c>
      <c r="BF3162" s="1">
        <v>0</v>
      </c>
      <c r="BG3162" s="1" t="s">
        <v>120</v>
      </c>
      <c r="BH3162" s="1" t="s">
        <v>339</v>
      </c>
      <c r="BN3162" s="3">
        <v>44470</v>
      </c>
      <c r="BO3162" s="1" t="s">
        <v>103</v>
      </c>
      <c r="BP3162" s="1">
        <v>10</v>
      </c>
      <c r="BQ3162" s="1">
        <v>10</v>
      </c>
      <c r="BR3162" s="1" t="s">
        <v>819</v>
      </c>
      <c r="BS3162" s="1">
        <v>4</v>
      </c>
      <c r="BT3162" s="1">
        <v>0</v>
      </c>
      <c r="BU3162" s="1">
        <v>1</v>
      </c>
      <c r="BV3162" s="1" t="s">
        <v>143</v>
      </c>
      <c r="BW3162" s="1" t="s">
        <v>89</v>
      </c>
      <c r="BX3162" s="1" t="s">
        <v>88</v>
      </c>
      <c r="BY3162" s="1">
        <v>2</v>
      </c>
      <c r="BZ3162" s="1" t="s">
        <v>88</v>
      </c>
      <c r="CA3162" s="1">
        <v>10</v>
      </c>
      <c r="CB3162" s="1" t="s">
        <v>107</v>
      </c>
      <c r="CC3162" s="1" t="s">
        <v>88</v>
      </c>
    </row>
    <row r="3163" spans="1:82" ht="16" x14ac:dyDescent="0.2">
      <c r="A3163" s="1" t="s">
        <v>12447</v>
      </c>
      <c r="B3163" s="1" t="s">
        <v>108</v>
      </c>
      <c r="C3163" s="1">
        <v>32</v>
      </c>
      <c r="D3163" s="1" t="s">
        <v>81</v>
      </c>
      <c r="E3163" s="1" t="s">
        <v>82</v>
      </c>
      <c r="X3163" s="1">
        <v>12</v>
      </c>
      <c r="Y3163" s="1">
        <v>1</v>
      </c>
      <c r="Z3163" s="1">
        <v>3</v>
      </c>
      <c r="AA3163" s="1">
        <v>8</v>
      </c>
      <c r="AB3163" s="1" t="s">
        <v>128</v>
      </c>
      <c r="AC3163" s="1" t="s">
        <v>129</v>
      </c>
      <c r="AF3163" s="1" t="s">
        <v>110</v>
      </c>
      <c r="AG3163" s="1" t="s">
        <v>88</v>
      </c>
      <c r="AH3163" s="1" t="s">
        <v>89</v>
      </c>
      <c r="AI3163" s="1" t="s">
        <v>518</v>
      </c>
      <c r="AJ3163" s="1" t="s">
        <v>207</v>
      </c>
      <c r="AK3163" s="1" t="s">
        <v>2224</v>
      </c>
      <c r="AL3163" s="1" t="s">
        <v>9140</v>
      </c>
      <c r="AM3163" s="1" t="s">
        <v>207</v>
      </c>
      <c r="AN3163" s="1" t="s">
        <v>192</v>
      </c>
      <c r="AO3163" s="1" t="s">
        <v>555</v>
      </c>
      <c r="AP3163" s="1" t="s">
        <v>168</v>
      </c>
      <c r="AQ3163" s="1" t="s">
        <v>94</v>
      </c>
      <c r="AR3163" s="1" t="s">
        <v>88</v>
      </c>
      <c r="AS3163" s="1">
        <v>0</v>
      </c>
      <c r="AT3163" s="1" t="s">
        <v>536</v>
      </c>
      <c r="AU3163" s="1" t="s">
        <v>96</v>
      </c>
      <c r="AV3163" s="1"/>
      <c r="AW3163" s="13">
        <v>167000</v>
      </c>
      <c r="AX3163" s="1">
        <v>112000</v>
      </c>
      <c r="AZ3163" s="1">
        <v>2</v>
      </c>
      <c r="BA3163" s="1">
        <v>2</v>
      </c>
      <c r="BB3163" s="1" t="s">
        <v>88</v>
      </c>
      <c r="BC3163" s="1" t="s">
        <v>97</v>
      </c>
      <c r="BD3163" s="1" t="s">
        <v>119</v>
      </c>
      <c r="BE3163" s="4">
        <v>44235</v>
      </c>
      <c r="BF3163" s="1">
        <v>2</v>
      </c>
      <c r="BG3163" s="1" t="s">
        <v>120</v>
      </c>
      <c r="BH3163" s="1" t="s">
        <v>121</v>
      </c>
      <c r="BN3163" s="1" t="s">
        <v>123</v>
      </c>
      <c r="BO3163" s="1" t="s">
        <v>182</v>
      </c>
      <c r="BP3163" s="1">
        <v>6</v>
      </c>
      <c r="BQ3163" s="1">
        <v>5</v>
      </c>
      <c r="BR3163" s="1" t="s">
        <v>4440</v>
      </c>
      <c r="BS3163" s="1">
        <v>3</v>
      </c>
      <c r="BT3163" s="1">
        <v>0</v>
      </c>
      <c r="BU3163" s="1">
        <v>1</v>
      </c>
      <c r="BV3163" s="1" t="s">
        <v>143</v>
      </c>
      <c r="BW3163" s="1" t="s">
        <v>88</v>
      </c>
      <c r="BX3163" s="1" t="s">
        <v>88</v>
      </c>
      <c r="BY3163" s="1">
        <v>3</v>
      </c>
      <c r="BZ3163" s="1" t="s">
        <v>88</v>
      </c>
      <c r="CA3163" s="1">
        <v>7</v>
      </c>
      <c r="CB3163" s="1" t="s">
        <v>144</v>
      </c>
      <c r="CC3163" s="1" t="s">
        <v>4105</v>
      </c>
      <c r="CD3163" s="1" t="s">
        <v>12448</v>
      </c>
    </row>
    <row r="3164" spans="1:82" ht="16" x14ac:dyDescent="0.2">
      <c r="A3164" s="1" t="s">
        <v>12449</v>
      </c>
      <c r="B3164" s="1" t="s">
        <v>108</v>
      </c>
      <c r="C3164" s="1">
        <v>28</v>
      </c>
      <c r="D3164" s="1" t="s">
        <v>81</v>
      </c>
      <c r="E3164" s="1" t="s">
        <v>200</v>
      </c>
      <c r="X3164" s="1">
        <v>1</v>
      </c>
      <c r="Y3164" s="1">
        <v>1</v>
      </c>
      <c r="Z3164" s="1">
        <v>1</v>
      </c>
      <c r="AA3164" s="1">
        <v>0</v>
      </c>
      <c r="AB3164" s="1" t="s">
        <v>83</v>
      </c>
      <c r="AC3164" s="1" t="s">
        <v>84</v>
      </c>
      <c r="AD3164" s="1" t="s">
        <v>85</v>
      </c>
      <c r="AE3164" s="1" t="s">
        <v>3365</v>
      </c>
      <c r="AF3164" s="1" t="s">
        <v>202</v>
      </c>
      <c r="AG3164" s="1" t="s">
        <v>88</v>
      </c>
      <c r="AH3164" s="1" t="s">
        <v>89</v>
      </c>
      <c r="AI3164" s="1" t="s">
        <v>111</v>
      </c>
      <c r="AJ3164" s="1" t="s">
        <v>207</v>
      </c>
      <c r="AK3164" s="1" t="s">
        <v>924</v>
      </c>
      <c r="AL3164" s="1" t="s">
        <v>759</v>
      </c>
      <c r="AM3164" s="1" t="s">
        <v>310</v>
      </c>
      <c r="AN3164" s="1" t="s">
        <v>207</v>
      </c>
      <c r="AO3164" s="1" t="s">
        <v>193</v>
      </c>
      <c r="AP3164" s="1" t="s">
        <v>132</v>
      </c>
      <c r="AQ3164" s="1" t="s">
        <v>94</v>
      </c>
      <c r="AR3164" s="1" t="s">
        <v>88</v>
      </c>
      <c r="AS3164" s="1">
        <v>0</v>
      </c>
      <c r="AT3164" s="1" t="s">
        <v>536</v>
      </c>
      <c r="AU3164" s="1" t="s">
        <v>96</v>
      </c>
      <c r="AV3164" s="1"/>
      <c r="AW3164" s="13">
        <v>57000</v>
      </c>
      <c r="AX3164" s="1">
        <v>42000</v>
      </c>
      <c r="AZ3164" s="1">
        <v>2</v>
      </c>
      <c r="BA3164" s="1">
        <v>1</v>
      </c>
      <c r="BB3164" s="1" t="s">
        <v>88</v>
      </c>
      <c r="BC3164" s="1" t="s">
        <v>97</v>
      </c>
      <c r="BD3164" s="1" t="s">
        <v>88</v>
      </c>
      <c r="BE3164" s="1">
        <v>0</v>
      </c>
      <c r="BF3164" s="1">
        <v>0</v>
      </c>
      <c r="BG3164" s="1" t="s">
        <v>98</v>
      </c>
      <c r="BH3164" s="1" t="s">
        <v>121</v>
      </c>
      <c r="BJ3164" s="1" t="s">
        <v>89</v>
      </c>
      <c r="BN3164" s="1" t="s">
        <v>170</v>
      </c>
      <c r="BO3164" s="1" t="s">
        <v>124</v>
      </c>
      <c r="BP3164" s="1">
        <v>4</v>
      </c>
      <c r="BQ3164" s="1">
        <v>4</v>
      </c>
      <c r="BR3164" s="1" t="s">
        <v>12450</v>
      </c>
      <c r="BS3164" s="1">
        <v>3</v>
      </c>
      <c r="BT3164" s="1">
        <v>0</v>
      </c>
      <c r="BU3164" s="1">
        <v>0</v>
      </c>
      <c r="BV3164" s="1" t="s">
        <v>105</v>
      </c>
      <c r="BW3164" s="1" t="s">
        <v>88</v>
      </c>
      <c r="BX3164" s="1" t="s">
        <v>88</v>
      </c>
      <c r="BY3164" s="1">
        <v>4</v>
      </c>
      <c r="BZ3164" s="1" t="s">
        <v>106</v>
      </c>
      <c r="CA3164" s="1">
        <v>4</v>
      </c>
      <c r="CB3164" s="1" t="s">
        <v>304</v>
      </c>
      <c r="CC3164" s="1" t="s">
        <v>88</v>
      </c>
      <c r="CD3164" s="1" t="s">
        <v>12451</v>
      </c>
    </row>
    <row r="3165" spans="1:82" ht="16" x14ac:dyDescent="0.2">
      <c r="A3165" s="1" t="s">
        <v>12452</v>
      </c>
      <c r="B3165" s="1" t="s">
        <v>80</v>
      </c>
      <c r="C3165" s="1">
        <v>41</v>
      </c>
      <c r="D3165" s="1" t="s">
        <v>81</v>
      </c>
      <c r="E3165" s="1" t="s">
        <v>82</v>
      </c>
      <c r="X3165" s="1">
        <v>15</v>
      </c>
      <c r="Y3165" s="1">
        <v>1</v>
      </c>
      <c r="Z3165" s="1">
        <v>5</v>
      </c>
      <c r="AA3165" s="1">
        <v>7</v>
      </c>
      <c r="AB3165" s="1" t="s">
        <v>83</v>
      </c>
      <c r="AC3165" s="1" t="s">
        <v>129</v>
      </c>
      <c r="AD3165" s="1" t="s">
        <v>12453</v>
      </c>
      <c r="AE3165" s="1" t="s">
        <v>11673</v>
      </c>
      <c r="AF3165" s="1" t="s">
        <v>202</v>
      </c>
      <c r="AG3165" s="1" t="s">
        <v>88</v>
      </c>
      <c r="AH3165" s="1" t="s">
        <v>88</v>
      </c>
      <c r="AI3165" s="1" t="s">
        <v>272</v>
      </c>
      <c r="AJ3165" s="1" t="s">
        <v>480</v>
      </c>
      <c r="AK3165" s="1" t="s">
        <v>781</v>
      </c>
      <c r="AL3165" s="1" t="s">
        <v>8256</v>
      </c>
      <c r="AM3165" s="1" t="s">
        <v>9142</v>
      </c>
      <c r="AN3165" s="1" t="s">
        <v>155</v>
      </c>
      <c r="AO3165" s="1" t="s">
        <v>4943</v>
      </c>
      <c r="AP3165" s="1" t="s">
        <v>93</v>
      </c>
      <c r="AQ3165" s="1" t="s">
        <v>94</v>
      </c>
      <c r="AR3165" s="1" t="s">
        <v>88</v>
      </c>
      <c r="AS3165" s="1">
        <v>0</v>
      </c>
      <c r="AT3165" s="1" t="s">
        <v>134</v>
      </c>
      <c r="AU3165" s="1" t="s">
        <v>96</v>
      </c>
      <c r="AV3165" s="1"/>
      <c r="AW3165" s="13">
        <v>90000</v>
      </c>
      <c r="AX3165" s="1">
        <v>74000</v>
      </c>
      <c r="AZ3165" s="1">
        <v>1</v>
      </c>
      <c r="BA3165" s="1">
        <v>1</v>
      </c>
      <c r="BB3165" s="1" t="s">
        <v>88</v>
      </c>
      <c r="BC3165" s="1" t="s">
        <v>97</v>
      </c>
      <c r="BD3165" s="1" t="s">
        <v>88</v>
      </c>
      <c r="BE3165" s="1">
        <v>0</v>
      </c>
      <c r="BF3165" s="1">
        <v>0</v>
      </c>
      <c r="BG3165" s="1" t="s">
        <v>98</v>
      </c>
      <c r="BH3165" s="1" t="s">
        <v>121</v>
      </c>
      <c r="BK3165" s="1" t="s">
        <v>391</v>
      </c>
      <c r="BM3165" s="1" t="s">
        <v>12454</v>
      </c>
      <c r="BN3165" s="1" t="s">
        <v>196</v>
      </c>
      <c r="BO3165" s="1" t="s">
        <v>182</v>
      </c>
      <c r="BP3165" s="1">
        <v>1</v>
      </c>
      <c r="BQ3165" s="1">
        <v>1</v>
      </c>
      <c r="BR3165" s="1" t="s">
        <v>207</v>
      </c>
      <c r="BS3165" s="1">
        <v>3</v>
      </c>
      <c r="BT3165" s="1">
        <v>0</v>
      </c>
      <c r="BU3165" s="1">
        <v>1</v>
      </c>
      <c r="BV3165" s="1" t="s">
        <v>143</v>
      </c>
      <c r="BW3165" s="1" t="s">
        <v>89</v>
      </c>
      <c r="BX3165" s="1" t="s">
        <v>88</v>
      </c>
      <c r="BY3165" s="1">
        <v>4</v>
      </c>
      <c r="BZ3165" s="1" t="s">
        <v>12455</v>
      </c>
      <c r="CA3165" s="1">
        <v>1</v>
      </c>
      <c r="CB3165" s="1" t="s">
        <v>12456</v>
      </c>
      <c r="CC3165" s="1" t="s">
        <v>88</v>
      </c>
      <c r="CD3165" s="1" t="s">
        <v>12457</v>
      </c>
    </row>
    <row r="3166" spans="1:82" ht="16" x14ac:dyDescent="0.2">
      <c r="A3166" s="1" t="s">
        <v>12458</v>
      </c>
      <c r="B3166" s="1" t="s">
        <v>108</v>
      </c>
      <c r="C3166" s="1">
        <v>30</v>
      </c>
      <c r="D3166" s="1" t="s">
        <v>81</v>
      </c>
      <c r="E3166" s="1" t="s">
        <v>263</v>
      </c>
      <c r="X3166" s="1">
        <v>5</v>
      </c>
      <c r="Y3166" s="1">
        <v>1</v>
      </c>
      <c r="Z3166" s="1">
        <v>5</v>
      </c>
      <c r="AA3166" s="1">
        <v>0</v>
      </c>
      <c r="AB3166" s="1" t="s">
        <v>83</v>
      </c>
      <c r="AC3166" s="1" t="s">
        <v>129</v>
      </c>
      <c r="AD3166" s="1" t="s">
        <v>363</v>
      </c>
      <c r="AE3166" s="1" t="s">
        <v>517</v>
      </c>
      <c r="AF3166" s="1" t="s">
        <v>88</v>
      </c>
      <c r="AG3166" s="1" t="s">
        <v>88</v>
      </c>
      <c r="AH3166" s="1" t="s">
        <v>88</v>
      </c>
      <c r="AI3166" s="1" t="s">
        <v>111</v>
      </c>
      <c r="AJ3166" s="1" t="s">
        <v>207</v>
      </c>
      <c r="AK3166" s="1" t="s">
        <v>189</v>
      </c>
      <c r="AL3166" s="1" t="s">
        <v>644</v>
      </c>
      <c r="AM3166" s="1" t="s">
        <v>207</v>
      </c>
      <c r="AN3166" s="1" t="s">
        <v>207</v>
      </c>
      <c r="AO3166" s="1" t="s">
        <v>193</v>
      </c>
      <c r="AP3166" s="1" t="s">
        <v>132</v>
      </c>
      <c r="AQ3166" s="1" t="s">
        <v>94</v>
      </c>
      <c r="AR3166" s="1" t="s">
        <v>88</v>
      </c>
      <c r="AS3166" s="1">
        <v>0</v>
      </c>
      <c r="AT3166" s="1" t="s">
        <v>536</v>
      </c>
      <c r="AU3166" s="1" t="s">
        <v>96</v>
      </c>
      <c r="AV3166" s="1"/>
      <c r="AW3166" s="13">
        <v>106050</v>
      </c>
      <c r="AX3166" s="1">
        <v>80500</v>
      </c>
      <c r="AZ3166" s="1">
        <v>3</v>
      </c>
      <c r="BA3166" s="1">
        <v>3</v>
      </c>
      <c r="BB3166" s="1" t="s">
        <v>88</v>
      </c>
      <c r="BC3166" s="1" t="s">
        <v>97</v>
      </c>
      <c r="BD3166" s="1" t="s">
        <v>290</v>
      </c>
      <c r="BE3166" s="1">
        <v>20</v>
      </c>
      <c r="BF3166" s="1">
        <v>6</v>
      </c>
      <c r="BG3166" s="1" t="s">
        <v>120</v>
      </c>
      <c r="BH3166" s="1" t="s">
        <v>121</v>
      </c>
      <c r="BN3166" s="1" t="s">
        <v>170</v>
      </c>
      <c r="BO3166" s="1" t="s">
        <v>103</v>
      </c>
      <c r="BP3166" s="1">
        <v>10</v>
      </c>
      <c r="BQ3166" s="1">
        <v>10</v>
      </c>
      <c r="BR3166" s="1" t="s">
        <v>12459</v>
      </c>
      <c r="BS3166" s="1">
        <v>3</v>
      </c>
      <c r="BT3166" s="1">
        <v>0</v>
      </c>
      <c r="BU3166" s="1">
        <v>0</v>
      </c>
      <c r="BV3166" s="1" t="s">
        <v>105</v>
      </c>
      <c r="BW3166" s="1" t="s">
        <v>88</v>
      </c>
      <c r="BX3166" s="1" t="s">
        <v>88</v>
      </c>
      <c r="BY3166" s="1">
        <v>4</v>
      </c>
      <c r="BZ3166" s="1" t="s">
        <v>88</v>
      </c>
      <c r="CA3166" s="1">
        <v>10</v>
      </c>
      <c r="CB3166" s="1" t="s">
        <v>107</v>
      </c>
      <c r="CC3166" s="1" t="s">
        <v>254</v>
      </c>
    </row>
    <row r="3167" spans="1:82" ht="16" x14ac:dyDescent="0.2">
      <c r="A3167" s="1" t="s">
        <v>12460</v>
      </c>
      <c r="B3167" s="1" t="s">
        <v>80</v>
      </c>
      <c r="C3167" s="1">
        <v>48</v>
      </c>
      <c r="D3167" s="1" t="s">
        <v>81</v>
      </c>
      <c r="E3167" s="1" t="s">
        <v>82</v>
      </c>
      <c r="X3167" s="1">
        <v>20</v>
      </c>
      <c r="Y3167" s="1">
        <v>5</v>
      </c>
      <c r="Z3167" s="1">
        <v>5</v>
      </c>
      <c r="AA3167" s="1">
        <v>0</v>
      </c>
      <c r="AB3167" s="1" t="s">
        <v>83</v>
      </c>
      <c r="AC3167" s="1" t="s">
        <v>129</v>
      </c>
      <c r="AD3167" s="1" t="s">
        <v>85</v>
      </c>
      <c r="AE3167" s="1" t="s">
        <v>86</v>
      </c>
      <c r="AF3167" s="1" t="s">
        <v>110</v>
      </c>
      <c r="AG3167" s="1" t="s">
        <v>88</v>
      </c>
      <c r="AH3167" s="1" t="s">
        <v>89</v>
      </c>
      <c r="AI3167" s="1" t="s">
        <v>455</v>
      </c>
      <c r="AJ3167" s="1" t="s">
        <v>12461</v>
      </c>
      <c r="AK3167" s="1" t="s">
        <v>1328</v>
      </c>
      <c r="AL3167" s="1" t="s">
        <v>190</v>
      </c>
      <c r="AM3167" s="1" t="s">
        <v>12462</v>
      </c>
      <c r="AN3167" s="1" t="s">
        <v>179</v>
      </c>
      <c r="AO3167" s="1" t="s">
        <v>583</v>
      </c>
      <c r="AP3167" s="1" t="s">
        <v>132</v>
      </c>
      <c r="AQ3167" s="1" t="s">
        <v>94</v>
      </c>
      <c r="AR3167" s="1" t="s">
        <v>157</v>
      </c>
      <c r="AS3167" s="1">
        <v>0</v>
      </c>
      <c r="AT3167" s="1" t="s">
        <v>134</v>
      </c>
      <c r="AU3167" s="1" t="s">
        <v>96</v>
      </c>
      <c r="AV3167" s="1"/>
      <c r="AW3167" s="13">
        <v>160000</v>
      </c>
      <c r="AX3167" s="1">
        <v>109000</v>
      </c>
      <c r="AZ3167" s="1">
        <v>1</v>
      </c>
      <c r="BA3167" s="1">
        <v>1</v>
      </c>
      <c r="BB3167" s="1" t="s">
        <v>280</v>
      </c>
      <c r="BC3167" s="1" t="s">
        <v>136</v>
      </c>
      <c r="BD3167" s="1" t="s">
        <v>119</v>
      </c>
      <c r="BE3167" s="1">
        <v>7</v>
      </c>
      <c r="BF3167" s="1">
        <v>1</v>
      </c>
      <c r="BG3167" s="1" t="s">
        <v>98</v>
      </c>
      <c r="BH3167" s="1" t="s">
        <v>121</v>
      </c>
      <c r="BM3167" s="1" t="s">
        <v>12463</v>
      </c>
      <c r="BN3167" s="1" t="s">
        <v>181</v>
      </c>
      <c r="BO3167" s="1" t="s">
        <v>124</v>
      </c>
      <c r="BP3167" s="1">
        <v>5</v>
      </c>
      <c r="BQ3167" s="1">
        <v>10</v>
      </c>
      <c r="BR3167" s="1" t="s">
        <v>12464</v>
      </c>
      <c r="BS3167" s="1">
        <v>4</v>
      </c>
      <c r="BT3167" s="1">
        <v>1</v>
      </c>
      <c r="BU3167" s="1">
        <v>1</v>
      </c>
      <c r="BV3167" s="1" t="s">
        <v>386</v>
      </c>
      <c r="BW3167" s="1" t="s">
        <v>88</v>
      </c>
      <c r="BX3167" s="1" t="s">
        <v>89</v>
      </c>
      <c r="BY3167" s="1">
        <v>4</v>
      </c>
      <c r="BZ3167" s="1" t="s">
        <v>88</v>
      </c>
      <c r="CA3167" s="1">
        <v>10</v>
      </c>
      <c r="CB3167" s="1" t="s">
        <v>219</v>
      </c>
      <c r="CC3167" s="1" t="s">
        <v>1210</v>
      </c>
    </row>
    <row r="3168" spans="1:82" ht="16" x14ac:dyDescent="0.2">
      <c r="A3168" s="1" t="s">
        <v>12465</v>
      </c>
      <c r="B3168" s="1" t="s">
        <v>108</v>
      </c>
      <c r="C3168" s="1">
        <v>27</v>
      </c>
      <c r="D3168" s="1" t="s">
        <v>81</v>
      </c>
      <c r="E3168" s="1" t="s">
        <v>200</v>
      </c>
      <c r="X3168" s="1">
        <v>6</v>
      </c>
      <c r="Y3168" s="1">
        <v>6</v>
      </c>
      <c r="Z3168" s="1">
        <v>6</v>
      </c>
      <c r="AA3168" s="1">
        <v>0</v>
      </c>
      <c r="AB3168" s="1" t="s">
        <v>83</v>
      </c>
      <c r="AC3168" s="1" t="s">
        <v>84</v>
      </c>
      <c r="AD3168" s="1" t="s">
        <v>404</v>
      </c>
      <c r="AE3168" s="1" t="s">
        <v>517</v>
      </c>
      <c r="AF3168" s="1" t="s">
        <v>88</v>
      </c>
      <c r="AG3168" s="1" t="s">
        <v>88</v>
      </c>
      <c r="AH3168" s="1" t="s">
        <v>89</v>
      </c>
      <c r="AI3168" s="1" t="s">
        <v>111</v>
      </c>
      <c r="AJ3168" s="1" t="s">
        <v>162</v>
      </c>
      <c r="AK3168" s="1" t="s">
        <v>3917</v>
      </c>
      <c r="AL3168" s="1" t="s">
        <v>12466</v>
      </c>
      <c r="AM3168" s="1" t="s">
        <v>12467</v>
      </c>
      <c r="AN3168" s="1" t="s">
        <v>850</v>
      </c>
      <c r="AO3168" s="1" t="s">
        <v>2026</v>
      </c>
      <c r="AP3168" s="1" t="s">
        <v>93</v>
      </c>
      <c r="AQ3168" s="1" t="s">
        <v>94</v>
      </c>
      <c r="AR3168" s="1" t="s">
        <v>88</v>
      </c>
      <c r="AS3168" s="1">
        <v>0</v>
      </c>
      <c r="AT3168" s="1" t="s">
        <v>95</v>
      </c>
      <c r="AU3168" s="1" t="s">
        <v>96</v>
      </c>
      <c r="AV3168" s="1"/>
      <c r="AW3168" s="13">
        <v>120000</v>
      </c>
      <c r="AX3168" s="1">
        <v>92000</v>
      </c>
      <c r="AZ3168" s="1">
        <v>2</v>
      </c>
      <c r="BA3168" s="1">
        <v>2</v>
      </c>
      <c r="BB3168" s="1" t="s">
        <v>135</v>
      </c>
      <c r="BC3168" s="1" t="s">
        <v>118</v>
      </c>
      <c r="BD3168" s="1" t="s">
        <v>119</v>
      </c>
      <c r="BE3168" s="1">
        <v>10</v>
      </c>
      <c r="BF3168" s="1">
        <v>6</v>
      </c>
      <c r="BG3168" s="1" t="s">
        <v>120</v>
      </c>
      <c r="BH3168" s="1" t="s">
        <v>121</v>
      </c>
      <c r="BJ3168" s="1" t="s">
        <v>88</v>
      </c>
      <c r="BK3168" s="1" t="s">
        <v>12468</v>
      </c>
      <c r="BL3168" s="1" t="s">
        <v>12469</v>
      </c>
      <c r="BM3168" s="1" t="s">
        <v>12470</v>
      </c>
      <c r="BN3168" s="1" t="s">
        <v>102</v>
      </c>
      <c r="BO3168" s="1" t="s">
        <v>103</v>
      </c>
      <c r="BP3168" s="1">
        <v>7</v>
      </c>
      <c r="BQ3168" s="1">
        <v>7</v>
      </c>
      <c r="BR3168" s="1" t="s">
        <v>2934</v>
      </c>
      <c r="BS3168" s="1">
        <v>1</v>
      </c>
      <c r="BT3168" s="1">
        <v>0</v>
      </c>
      <c r="BU3168" s="1">
        <v>1</v>
      </c>
      <c r="BV3168" s="1" t="s">
        <v>143</v>
      </c>
      <c r="BW3168" s="1" t="s">
        <v>88</v>
      </c>
      <c r="BX3168" s="1" t="s">
        <v>88</v>
      </c>
      <c r="BY3168" s="1">
        <v>3</v>
      </c>
      <c r="BZ3168" s="1" t="s">
        <v>88</v>
      </c>
      <c r="CA3168" s="1">
        <v>7</v>
      </c>
      <c r="CB3168" s="1" t="s">
        <v>12471</v>
      </c>
      <c r="CC3168" s="1" t="s">
        <v>12472</v>
      </c>
      <c r="CD3168" s="1" t="s">
        <v>12473</v>
      </c>
    </row>
    <row r="3169" spans="1:82" ht="16" x14ac:dyDescent="0.2">
      <c r="A3169" s="1" t="s">
        <v>12474</v>
      </c>
      <c r="B3169" s="1" t="s">
        <v>108</v>
      </c>
      <c r="C3169" s="1">
        <v>43</v>
      </c>
      <c r="D3169" s="1" t="s">
        <v>81</v>
      </c>
      <c r="E3169" s="1" t="s">
        <v>82</v>
      </c>
      <c r="X3169" s="1">
        <v>16</v>
      </c>
      <c r="Y3169" s="1">
        <v>8</v>
      </c>
      <c r="Z3169" s="1">
        <v>3</v>
      </c>
      <c r="AA3169" s="1">
        <v>0</v>
      </c>
      <c r="AB3169" s="1" t="s">
        <v>83</v>
      </c>
      <c r="AC3169" s="1" t="s">
        <v>129</v>
      </c>
      <c r="AD3169" s="1" t="s">
        <v>85</v>
      </c>
      <c r="AE3169" s="1" t="s">
        <v>86</v>
      </c>
      <c r="AF3169" s="1" t="s">
        <v>88</v>
      </c>
      <c r="AG3169" s="1" t="s">
        <v>88</v>
      </c>
      <c r="AH3169" s="1" t="s">
        <v>88</v>
      </c>
      <c r="AI3169" s="1" t="s">
        <v>580</v>
      </c>
      <c r="AJ3169" s="1" t="s">
        <v>207</v>
      </c>
      <c r="AK3169" s="1" t="s">
        <v>582</v>
      </c>
      <c r="AL3169" s="1" t="s">
        <v>9140</v>
      </c>
      <c r="AM3169" s="1" t="s">
        <v>12475</v>
      </c>
      <c r="AN3169" s="1" t="s">
        <v>207</v>
      </c>
      <c r="AO3169" s="1" t="s">
        <v>583</v>
      </c>
      <c r="AP3169" s="1" t="s">
        <v>132</v>
      </c>
      <c r="AQ3169" s="1" t="s">
        <v>94</v>
      </c>
      <c r="AR3169" s="1" t="s">
        <v>88</v>
      </c>
      <c r="AS3169" s="1">
        <v>0</v>
      </c>
      <c r="AT3169" s="1" t="s">
        <v>134</v>
      </c>
      <c r="AU3169" s="1" t="s">
        <v>96</v>
      </c>
      <c r="AV3169" s="1"/>
      <c r="AW3169" s="13">
        <v>143000</v>
      </c>
      <c r="AX3169" s="1">
        <v>106000</v>
      </c>
      <c r="AZ3169" s="1">
        <v>3</v>
      </c>
      <c r="BA3169" s="1">
        <v>2</v>
      </c>
      <c r="BB3169" s="1" t="s">
        <v>135</v>
      </c>
      <c r="BC3169" s="1" t="s">
        <v>249</v>
      </c>
      <c r="BD3169" s="1" t="s">
        <v>88</v>
      </c>
      <c r="BE3169" s="1">
        <v>0</v>
      </c>
      <c r="BF3169" s="1">
        <v>0</v>
      </c>
      <c r="BG3169" s="1" t="s">
        <v>120</v>
      </c>
      <c r="BH3169" s="1" t="s">
        <v>121</v>
      </c>
      <c r="BN3169" s="1" t="s">
        <v>181</v>
      </c>
      <c r="BO3169" s="1" t="s">
        <v>124</v>
      </c>
      <c r="BP3169" s="1">
        <v>9</v>
      </c>
      <c r="BQ3169" s="1">
        <v>9</v>
      </c>
      <c r="BR3169" s="1" t="s">
        <v>12476</v>
      </c>
      <c r="BS3169" s="1">
        <v>4</v>
      </c>
      <c r="BT3169" s="1">
        <v>1</v>
      </c>
      <c r="BU3169" s="1">
        <v>2</v>
      </c>
      <c r="BV3169" s="1" t="s">
        <v>172</v>
      </c>
      <c r="BW3169" s="1" t="s">
        <v>88</v>
      </c>
      <c r="BX3169" s="1" t="s">
        <v>88</v>
      </c>
      <c r="BY3169" s="1">
        <v>2</v>
      </c>
      <c r="BZ3169" s="1" t="s">
        <v>88</v>
      </c>
      <c r="CA3169" s="1">
        <v>9</v>
      </c>
      <c r="CB3169" s="1" t="s">
        <v>304</v>
      </c>
      <c r="CC3169" s="1" t="s">
        <v>88</v>
      </c>
    </row>
    <row r="3170" spans="1:82" ht="16" x14ac:dyDescent="0.2">
      <c r="A3170" s="1" t="s">
        <v>12477</v>
      </c>
      <c r="B3170" s="1" t="s">
        <v>108</v>
      </c>
      <c r="C3170" s="1">
        <v>33</v>
      </c>
      <c r="D3170" s="1" t="s">
        <v>81</v>
      </c>
      <c r="E3170" s="1" t="s">
        <v>82</v>
      </c>
      <c r="X3170" s="1">
        <v>12</v>
      </c>
      <c r="Y3170" s="1">
        <v>9</v>
      </c>
      <c r="Z3170" s="1">
        <v>9</v>
      </c>
      <c r="AA3170" s="1">
        <v>0</v>
      </c>
      <c r="AB3170" s="1" t="s">
        <v>174</v>
      </c>
      <c r="AC3170" s="1" t="s">
        <v>129</v>
      </c>
      <c r="AD3170" s="1" t="s">
        <v>446</v>
      </c>
      <c r="AE3170" s="1" t="s">
        <v>1092</v>
      </c>
      <c r="AF3170" s="1" t="s">
        <v>88</v>
      </c>
      <c r="AG3170" s="1" t="s">
        <v>88</v>
      </c>
      <c r="AH3170" s="1" t="s">
        <v>89</v>
      </c>
      <c r="AI3170" s="1" t="s">
        <v>90</v>
      </c>
      <c r="AJ3170" s="1" t="s">
        <v>12478</v>
      </c>
      <c r="AK3170" s="1" t="s">
        <v>12479</v>
      </c>
      <c r="AL3170" s="1" t="s">
        <v>9140</v>
      </c>
      <c r="AM3170" s="1" t="s">
        <v>560</v>
      </c>
      <c r="AN3170" s="1" t="s">
        <v>498</v>
      </c>
      <c r="AO3170" s="1" t="s">
        <v>12480</v>
      </c>
      <c r="AP3170" s="1" t="s">
        <v>132</v>
      </c>
      <c r="AQ3170" s="1" t="s">
        <v>94</v>
      </c>
      <c r="AR3170" s="1" t="s">
        <v>88</v>
      </c>
      <c r="AS3170" s="1">
        <v>0</v>
      </c>
      <c r="AT3170" s="1" t="s">
        <v>95</v>
      </c>
      <c r="AU3170" s="1" t="s">
        <v>96</v>
      </c>
      <c r="AV3170" s="1"/>
      <c r="AW3170" s="13">
        <v>90000</v>
      </c>
      <c r="AX3170" s="1">
        <v>70000</v>
      </c>
      <c r="AZ3170" s="1">
        <v>2</v>
      </c>
      <c r="BA3170" s="1">
        <v>1</v>
      </c>
      <c r="BB3170" s="1" t="s">
        <v>117</v>
      </c>
      <c r="BC3170" s="1" t="s">
        <v>136</v>
      </c>
      <c r="BD3170" s="1" t="s">
        <v>88</v>
      </c>
      <c r="BE3170" s="1">
        <v>0</v>
      </c>
      <c r="BF3170" s="1">
        <v>0</v>
      </c>
      <c r="BG3170" s="1" t="s">
        <v>120</v>
      </c>
      <c r="BH3170" s="1" t="s">
        <v>121</v>
      </c>
      <c r="BN3170" s="1" t="s">
        <v>294</v>
      </c>
      <c r="BO3170" s="1" t="s">
        <v>103</v>
      </c>
      <c r="BP3170" s="1">
        <v>3</v>
      </c>
      <c r="BQ3170" s="1">
        <v>10</v>
      </c>
      <c r="BR3170" s="1" t="s">
        <v>444</v>
      </c>
      <c r="BS3170" s="1">
        <v>4</v>
      </c>
      <c r="BT3170" s="1">
        <v>0</v>
      </c>
      <c r="BU3170" s="1">
        <v>1</v>
      </c>
      <c r="BV3170" s="1" t="s">
        <v>143</v>
      </c>
      <c r="BW3170" s="1" t="s">
        <v>88</v>
      </c>
      <c r="BX3170" s="1" t="s">
        <v>88</v>
      </c>
      <c r="BY3170" s="1">
        <v>4</v>
      </c>
      <c r="BZ3170" s="1" t="s">
        <v>88</v>
      </c>
      <c r="CA3170" s="1">
        <v>3</v>
      </c>
      <c r="CB3170" s="1" t="s">
        <v>230</v>
      </c>
      <c r="CC3170" s="1" t="s">
        <v>88</v>
      </c>
    </row>
    <row r="3171" spans="1:82" ht="16" x14ac:dyDescent="0.2">
      <c r="A3171" s="1" t="s">
        <v>12481</v>
      </c>
      <c r="B3171" s="1" t="s">
        <v>108</v>
      </c>
      <c r="C3171" s="1">
        <v>32</v>
      </c>
      <c r="D3171" s="1" t="s">
        <v>81</v>
      </c>
      <c r="E3171" s="1" t="s">
        <v>356</v>
      </c>
      <c r="X3171" s="1">
        <v>6</v>
      </c>
      <c r="Y3171" s="1">
        <v>0</v>
      </c>
      <c r="Z3171" s="1">
        <v>0</v>
      </c>
      <c r="AA3171" s="1">
        <v>0</v>
      </c>
      <c r="AB3171" s="1" t="s">
        <v>83</v>
      </c>
      <c r="AC3171" s="1" t="s">
        <v>147</v>
      </c>
      <c r="AD3171" s="1" t="s">
        <v>85</v>
      </c>
      <c r="AE3171" s="1" t="s">
        <v>86</v>
      </c>
      <c r="AF3171" s="1" t="s">
        <v>87</v>
      </c>
      <c r="AG3171" s="1" t="s">
        <v>88</v>
      </c>
      <c r="AH3171" s="1" t="s">
        <v>88</v>
      </c>
      <c r="AI3171" s="1" t="s">
        <v>580</v>
      </c>
      <c r="AJ3171" s="1" t="s">
        <v>207</v>
      </c>
      <c r="AK3171" s="1" t="s">
        <v>582</v>
      </c>
      <c r="AL3171" s="1" t="s">
        <v>9140</v>
      </c>
      <c r="AM3171" s="1" t="s">
        <v>2688</v>
      </c>
      <c r="AN3171" s="1" t="s">
        <v>207</v>
      </c>
      <c r="AO3171" s="1" t="s">
        <v>1103</v>
      </c>
      <c r="AP3171" s="1" t="s">
        <v>132</v>
      </c>
      <c r="AQ3171" s="1" t="s">
        <v>94</v>
      </c>
      <c r="AR3171" s="1" t="s">
        <v>88</v>
      </c>
      <c r="AS3171" s="1">
        <v>0</v>
      </c>
      <c r="AT3171" s="1" t="s">
        <v>95</v>
      </c>
      <c r="AU3171" s="1" t="s">
        <v>96</v>
      </c>
      <c r="AV3171" s="1"/>
      <c r="AW3171" s="13">
        <v>144000</v>
      </c>
      <c r="AX3171" s="1">
        <v>110000</v>
      </c>
      <c r="AZ3171" s="1">
        <v>4</v>
      </c>
      <c r="BA3171" s="1">
        <v>3</v>
      </c>
      <c r="BB3171" s="1" t="s">
        <v>88</v>
      </c>
      <c r="BC3171" s="1" t="s">
        <v>97</v>
      </c>
      <c r="BD3171" s="1" t="s">
        <v>119</v>
      </c>
      <c r="BE3171" s="1">
        <v>10</v>
      </c>
      <c r="BF3171" s="1">
        <v>7</v>
      </c>
      <c r="BG3171" s="1" t="s">
        <v>120</v>
      </c>
      <c r="BH3171" s="1" t="s">
        <v>121</v>
      </c>
      <c r="BN3171" s="1" t="s">
        <v>196</v>
      </c>
      <c r="BO3171" s="1" t="s">
        <v>103</v>
      </c>
      <c r="BP3171" s="1">
        <v>6</v>
      </c>
      <c r="BQ3171" s="1">
        <v>2</v>
      </c>
      <c r="BR3171" s="1" t="s">
        <v>12482</v>
      </c>
      <c r="BS3171" s="1">
        <v>3</v>
      </c>
      <c r="BT3171" s="1">
        <v>0</v>
      </c>
      <c r="BU3171" s="1">
        <v>1</v>
      </c>
      <c r="BV3171" s="1" t="s">
        <v>143</v>
      </c>
      <c r="BW3171" s="1" t="s">
        <v>88</v>
      </c>
      <c r="BX3171" s="1" t="s">
        <v>88</v>
      </c>
      <c r="BY3171" s="1">
        <v>4</v>
      </c>
      <c r="BZ3171" s="1" t="s">
        <v>88</v>
      </c>
      <c r="CA3171" s="1">
        <v>7</v>
      </c>
      <c r="CB3171" s="1" t="s">
        <v>342</v>
      </c>
      <c r="CC3171" s="1" t="s">
        <v>88</v>
      </c>
      <c r="CD3171" s="1" t="s">
        <v>12483</v>
      </c>
    </row>
    <row r="3172" spans="1:82" ht="16" x14ac:dyDescent="0.2">
      <c r="A3172" s="1" t="s">
        <v>12484</v>
      </c>
      <c r="B3172" s="1" t="s">
        <v>108</v>
      </c>
      <c r="C3172" s="1">
        <v>37</v>
      </c>
      <c r="D3172" s="1" t="s">
        <v>81</v>
      </c>
      <c r="E3172" s="1" t="s">
        <v>82</v>
      </c>
      <c r="X3172" s="1">
        <v>12</v>
      </c>
      <c r="Y3172" s="1">
        <v>2</v>
      </c>
      <c r="Z3172" s="1">
        <v>2</v>
      </c>
      <c r="AA3172" s="1">
        <v>0</v>
      </c>
      <c r="AB3172" s="1" t="s">
        <v>128</v>
      </c>
      <c r="AC3172" s="1" t="s">
        <v>129</v>
      </c>
      <c r="AF3172" s="1" t="s">
        <v>202</v>
      </c>
      <c r="AG3172" s="1" t="s">
        <v>88</v>
      </c>
      <c r="AH3172" s="1" t="s">
        <v>89</v>
      </c>
      <c r="AI3172" s="1" t="s">
        <v>455</v>
      </c>
      <c r="AJ3172" s="1" t="s">
        <v>852</v>
      </c>
      <c r="AK3172" s="1" t="s">
        <v>12485</v>
      </c>
      <c r="AL3172" s="1" t="s">
        <v>12486</v>
      </c>
      <c r="AM3172" s="1" t="s">
        <v>12487</v>
      </c>
      <c r="AN3172" s="1" t="s">
        <v>12488</v>
      </c>
      <c r="AO3172" s="1" t="s">
        <v>12489</v>
      </c>
      <c r="AP3172" s="1" t="s">
        <v>132</v>
      </c>
      <c r="AQ3172" s="1" t="s">
        <v>94</v>
      </c>
      <c r="AR3172" s="1" t="s">
        <v>88</v>
      </c>
      <c r="AS3172" s="1">
        <v>158000</v>
      </c>
      <c r="AT3172" s="1" t="s">
        <v>95</v>
      </c>
      <c r="AU3172" s="1" t="s">
        <v>96</v>
      </c>
      <c r="AV3172" s="1"/>
      <c r="AW3172" s="13">
        <v>158000</v>
      </c>
      <c r="AX3172" s="1">
        <v>110000</v>
      </c>
      <c r="AZ3172" s="1">
        <v>2</v>
      </c>
      <c r="BA3172" s="1">
        <v>2</v>
      </c>
      <c r="BB3172" s="1" t="s">
        <v>88</v>
      </c>
      <c r="BC3172" s="1" t="s">
        <v>97</v>
      </c>
      <c r="BD3172" s="1" t="s">
        <v>88</v>
      </c>
      <c r="BE3172" s="1">
        <v>0</v>
      </c>
      <c r="BF3172" s="1">
        <v>0</v>
      </c>
      <c r="BG3172" s="1" t="s">
        <v>98</v>
      </c>
      <c r="BH3172" s="1" t="s">
        <v>339</v>
      </c>
      <c r="BN3172" s="1" t="s">
        <v>123</v>
      </c>
      <c r="BO3172" s="1" t="s">
        <v>103</v>
      </c>
      <c r="BP3172" s="1">
        <v>6</v>
      </c>
      <c r="BQ3172" s="1">
        <v>3</v>
      </c>
      <c r="BR3172" s="1" t="s">
        <v>12490</v>
      </c>
      <c r="BS3172" s="1">
        <v>4</v>
      </c>
      <c r="BT3172" s="1">
        <v>3</v>
      </c>
      <c r="BU3172" s="1">
        <v>4</v>
      </c>
      <c r="BV3172" s="1" t="s">
        <v>172</v>
      </c>
      <c r="BW3172" s="1" t="s">
        <v>89</v>
      </c>
      <c r="BX3172" s="1" t="s">
        <v>89</v>
      </c>
      <c r="BY3172" s="1">
        <v>2</v>
      </c>
      <c r="BZ3172" s="1" t="s">
        <v>88</v>
      </c>
      <c r="CA3172" s="1">
        <v>7</v>
      </c>
      <c r="CB3172" s="1" t="s">
        <v>185</v>
      </c>
      <c r="CC3172" s="1" t="s">
        <v>88</v>
      </c>
    </row>
    <row r="3173" spans="1:82" ht="16" x14ac:dyDescent="0.2">
      <c r="A3173" s="1" t="s">
        <v>12491</v>
      </c>
      <c r="B3173" s="1" t="s">
        <v>108</v>
      </c>
      <c r="C3173" s="1">
        <v>47</v>
      </c>
      <c r="D3173" s="1" t="s">
        <v>81</v>
      </c>
      <c r="E3173" s="1" t="s">
        <v>1002</v>
      </c>
      <c r="X3173" s="1">
        <v>13</v>
      </c>
      <c r="Y3173" s="1">
        <v>7</v>
      </c>
      <c r="Z3173" s="1">
        <v>7</v>
      </c>
      <c r="AA3173" s="1">
        <v>5</v>
      </c>
      <c r="AB3173" s="1" t="s">
        <v>174</v>
      </c>
      <c r="AC3173" s="1" t="s">
        <v>129</v>
      </c>
      <c r="AD3173" s="1" t="s">
        <v>607</v>
      </c>
      <c r="AE3173" s="1" t="s">
        <v>12492</v>
      </c>
      <c r="AF3173" s="1" t="s">
        <v>202</v>
      </c>
      <c r="AG3173" s="1" t="s">
        <v>88</v>
      </c>
      <c r="AH3173" s="1" t="s">
        <v>89</v>
      </c>
      <c r="AI3173" s="1" t="s">
        <v>150</v>
      </c>
      <c r="AJ3173" s="1" t="s">
        <v>2762</v>
      </c>
      <c r="AK3173" s="1" t="s">
        <v>245</v>
      </c>
      <c r="AL3173" s="1" t="s">
        <v>9140</v>
      </c>
      <c r="AM3173" s="1" t="s">
        <v>482</v>
      </c>
      <c r="AN3173" s="1" t="s">
        <v>207</v>
      </c>
      <c r="AO3173" s="1" t="s">
        <v>555</v>
      </c>
      <c r="AP3173" s="1" t="s">
        <v>132</v>
      </c>
      <c r="AQ3173" s="1" t="s">
        <v>94</v>
      </c>
      <c r="AR3173" s="1" t="s">
        <v>400</v>
      </c>
      <c r="AS3173" s="1">
        <v>0</v>
      </c>
      <c r="AT3173" s="1" t="s">
        <v>536</v>
      </c>
      <c r="AU3173" s="1" t="s">
        <v>96</v>
      </c>
      <c r="AV3173" s="1"/>
      <c r="AW3173" s="13">
        <v>30000</v>
      </c>
      <c r="AX3173" s="1">
        <v>25800</v>
      </c>
      <c r="AZ3173" s="1">
        <v>2</v>
      </c>
      <c r="BA3173" s="1">
        <v>2</v>
      </c>
      <c r="BB3173" s="1" t="s">
        <v>117</v>
      </c>
      <c r="BC3173" s="1" t="s">
        <v>136</v>
      </c>
      <c r="BD3173" s="1" t="s">
        <v>88</v>
      </c>
      <c r="BE3173" s="1">
        <v>0</v>
      </c>
      <c r="BF3173" s="1">
        <v>0</v>
      </c>
      <c r="BG3173" s="1" t="s">
        <v>120</v>
      </c>
      <c r="BH3173" s="1" t="s">
        <v>121</v>
      </c>
      <c r="BL3173" s="1" t="s">
        <v>12493</v>
      </c>
      <c r="BM3173" s="1" t="s">
        <v>12494</v>
      </c>
      <c r="BN3173" s="1" t="s">
        <v>123</v>
      </c>
      <c r="BO3173" s="1" t="s">
        <v>103</v>
      </c>
      <c r="BP3173" s="1">
        <v>7</v>
      </c>
      <c r="BQ3173" s="1">
        <v>8</v>
      </c>
      <c r="BR3173" s="1" t="s">
        <v>207</v>
      </c>
      <c r="BS3173" s="1">
        <v>4</v>
      </c>
      <c r="BT3173" s="1">
        <v>0</v>
      </c>
      <c r="BU3173" s="1">
        <v>1</v>
      </c>
      <c r="BV3173" s="1" t="s">
        <v>184</v>
      </c>
      <c r="BW3173" s="1" t="s">
        <v>89</v>
      </c>
      <c r="BX3173" s="1" t="s">
        <v>88</v>
      </c>
      <c r="BY3173" s="1">
        <v>2</v>
      </c>
      <c r="BZ3173" s="1" t="s">
        <v>88</v>
      </c>
      <c r="CA3173" s="1">
        <v>9</v>
      </c>
      <c r="CB3173" s="1" t="s">
        <v>304</v>
      </c>
      <c r="CC3173" s="1" t="s">
        <v>88</v>
      </c>
    </row>
    <row r="3174" spans="1:82" ht="16" x14ac:dyDescent="0.2">
      <c r="A3174" s="1" t="s">
        <v>12495</v>
      </c>
      <c r="B3174" s="1" t="s">
        <v>108</v>
      </c>
      <c r="C3174" s="1">
        <v>34</v>
      </c>
      <c r="D3174" s="1" t="s">
        <v>81</v>
      </c>
      <c r="E3174" s="1" t="s">
        <v>82</v>
      </c>
      <c r="X3174" s="1">
        <v>17</v>
      </c>
      <c r="Y3174" s="1">
        <v>0</v>
      </c>
      <c r="Z3174" s="1">
        <v>0</v>
      </c>
      <c r="AA3174" s="1">
        <v>0</v>
      </c>
      <c r="AB3174" s="1" t="s">
        <v>128</v>
      </c>
      <c r="AC3174" s="1" t="s">
        <v>129</v>
      </c>
      <c r="AD3174" s="1" t="s">
        <v>283</v>
      </c>
      <c r="AF3174" s="1" t="s">
        <v>202</v>
      </c>
      <c r="AG3174" s="1" t="s">
        <v>88</v>
      </c>
      <c r="AH3174" s="1" t="s">
        <v>88</v>
      </c>
      <c r="AI3174" s="1" t="s">
        <v>687</v>
      </c>
      <c r="AJ3174" s="1" t="s">
        <v>12496</v>
      </c>
      <c r="AK3174" s="1" t="s">
        <v>9140</v>
      </c>
      <c r="AL3174" s="1" t="s">
        <v>9140</v>
      </c>
      <c r="AM3174" s="1" t="s">
        <v>12497</v>
      </c>
      <c r="AN3174" s="1" t="s">
        <v>207</v>
      </c>
      <c r="AO3174" s="1" t="s">
        <v>9140</v>
      </c>
      <c r="AP3174" s="1" t="s">
        <v>132</v>
      </c>
      <c r="AQ3174" s="1" t="s">
        <v>94</v>
      </c>
      <c r="AR3174" s="1" t="s">
        <v>88</v>
      </c>
      <c r="AS3174" s="1">
        <v>0</v>
      </c>
      <c r="AT3174" s="1" t="s">
        <v>95</v>
      </c>
      <c r="AU3174" s="1" t="s">
        <v>96</v>
      </c>
      <c r="AV3174" s="1"/>
      <c r="AW3174" s="13">
        <v>74000</v>
      </c>
      <c r="AX3174" s="1">
        <v>62000</v>
      </c>
      <c r="AZ3174" s="1">
        <v>3</v>
      </c>
      <c r="BA3174" s="1">
        <v>3</v>
      </c>
      <c r="BB3174" s="1" t="s">
        <v>88</v>
      </c>
      <c r="BC3174" s="1" t="s">
        <v>97</v>
      </c>
      <c r="BD3174" s="1" t="s">
        <v>88</v>
      </c>
      <c r="BE3174" s="1">
        <v>0</v>
      </c>
      <c r="BF3174" s="1">
        <v>0</v>
      </c>
      <c r="BG3174" s="1" t="s">
        <v>137</v>
      </c>
      <c r="BH3174" s="1" t="s">
        <v>121</v>
      </c>
      <c r="BN3174" s="1" t="s">
        <v>123</v>
      </c>
      <c r="BO3174" s="1" t="s">
        <v>103</v>
      </c>
      <c r="BP3174" s="1">
        <v>9</v>
      </c>
      <c r="BQ3174" s="1">
        <v>9</v>
      </c>
      <c r="BR3174" s="1" t="s">
        <v>12498</v>
      </c>
      <c r="BS3174" s="1">
        <v>2</v>
      </c>
      <c r="BT3174" s="1">
        <v>1</v>
      </c>
      <c r="BU3174" s="1">
        <v>2</v>
      </c>
      <c r="BV3174" s="1" t="s">
        <v>172</v>
      </c>
      <c r="BW3174" s="1" t="s">
        <v>88</v>
      </c>
      <c r="BX3174" s="1" t="s">
        <v>89</v>
      </c>
      <c r="BY3174" s="1">
        <v>4</v>
      </c>
      <c r="BZ3174" s="1" t="s">
        <v>12499</v>
      </c>
      <c r="CA3174" s="1">
        <v>9</v>
      </c>
      <c r="CB3174" s="1" t="s">
        <v>12500</v>
      </c>
      <c r="CC3174" s="1" t="s">
        <v>88</v>
      </c>
    </row>
    <row r="3175" spans="1:82" ht="16" x14ac:dyDescent="0.2">
      <c r="A3175" s="1" t="s">
        <v>12501</v>
      </c>
      <c r="B3175" s="1" t="s">
        <v>80</v>
      </c>
      <c r="C3175" s="1">
        <v>29</v>
      </c>
      <c r="D3175" s="1" t="s">
        <v>81</v>
      </c>
      <c r="E3175" s="1" t="s">
        <v>82</v>
      </c>
      <c r="X3175" s="1">
        <v>10</v>
      </c>
      <c r="Y3175" s="1">
        <v>0</v>
      </c>
      <c r="Z3175" s="1">
        <v>0</v>
      </c>
      <c r="AA3175" s="1">
        <v>0</v>
      </c>
      <c r="AB3175" s="1" t="s">
        <v>83</v>
      </c>
      <c r="AC3175" s="1" t="s">
        <v>129</v>
      </c>
      <c r="AD3175" s="1" t="s">
        <v>256</v>
      </c>
      <c r="AE3175" s="1" t="s">
        <v>86</v>
      </c>
      <c r="AF3175" s="1" t="s">
        <v>88</v>
      </c>
      <c r="AG3175" s="1" t="s">
        <v>88</v>
      </c>
      <c r="AH3175" s="1" t="s">
        <v>88</v>
      </c>
      <c r="AI3175" s="1" t="s">
        <v>527</v>
      </c>
      <c r="AJ3175" s="1" t="s">
        <v>207</v>
      </c>
      <c r="AK3175" s="1" t="s">
        <v>9140</v>
      </c>
      <c r="AL3175" s="1" t="s">
        <v>1510</v>
      </c>
      <c r="AM3175" s="1" t="s">
        <v>207</v>
      </c>
      <c r="AN3175" s="1" t="s">
        <v>207</v>
      </c>
      <c r="AO3175" s="1" t="s">
        <v>302</v>
      </c>
      <c r="AP3175" s="1" t="s">
        <v>132</v>
      </c>
      <c r="AQ3175" s="1" t="s">
        <v>94</v>
      </c>
      <c r="AR3175" s="1" t="s">
        <v>88</v>
      </c>
      <c r="AS3175" s="1">
        <v>0</v>
      </c>
      <c r="AT3175" s="1" t="s">
        <v>536</v>
      </c>
      <c r="AU3175" s="1" t="s">
        <v>472</v>
      </c>
      <c r="AV3175" s="1"/>
      <c r="AW3175" s="13">
        <v>44000</v>
      </c>
      <c r="AX3175" s="1">
        <v>35000</v>
      </c>
      <c r="AZ3175" s="1">
        <v>3</v>
      </c>
      <c r="BA3175" s="1">
        <v>2</v>
      </c>
      <c r="BB3175" s="1" t="s">
        <v>88</v>
      </c>
      <c r="BC3175" s="1" t="s">
        <v>97</v>
      </c>
      <c r="BD3175" s="1" t="s">
        <v>88</v>
      </c>
      <c r="BE3175" s="1">
        <v>0</v>
      </c>
      <c r="BF3175" s="1">
        <v>0</v>
      </c>
      <c r="BG3175" s="1" t="s">
        <v>120</v>
      </c>
      <c r="BH3175" s="1" t="s">
        <v>121</v>
      </c>
      <c r="BM3175" s="5" t="s">
        <v>10200</v>
      </c>
      <c r="BN3175" s="1" t="s">
        <v>170</v>
      </c>
      <c r="BO3175" s="1" t="s">
        <v>103</v>
      </c>
      <c r="BP3175" s="1">
        <v>9</v>
      </c>
      <c r="BQ3175" s="1">
        <v>9</v>
      </c>
      <c r="BR3175" s="1" t="s">
        <v>4440</v>
      </c>
      <c r="BS3175" s="1">
        <v>4</v>
      </c>
      <c r="BT3175" s="1">
        <v>0</v>
      </c>
      <c r="BU3175" s="1">
        <v>1</v>
      </c>
      <c r="BV3175" s="1" t="s">
        <v>143</v>
      </c>
      <c r="BW3175" s="1" t="s">
        <v>88</v>
      </c>
      <c r="BX3175" s="1" t="s">
        <v>88</v>
      </c>
      <c r="BY3175" s="1">
        <v>4</v>
      </c>
      <c r="BZ3175" s="1" t="s">
        <v>88</v>
      </c>
      <c r="CA3175" s="1">
        <v>10</v>
      </c>
      <c r="CB3175" s="1" t="s">
        <v>12502</v>
      </c>
      <c r="CC3175" s="1" t="s">
        <v>88</v>
      </c>
    </row>
    <row r="3176" spans="1:82" ht="16" x14ac:dyDescent="0.2">
      <c r="A3176" s="1" t="s">
        <v>12503</v>
      </c>
      <c r="B3176" s="1" t="s">
        <v>108</v>
      </c>
      <c r="C3176" s="1">
        <v>26</v>
      </c>
      <c r="D3176" s="1" t="s">
        <v>81</v>
      </c>
      <c r="E3176" s="1" t="s">
        <v>82</v>
      </c>
      <c r="X3176" s="1">
        <v>5</v>
      </c>
      <c r="Y3176" s="1">
        <v>2</v>
      </c>
      <c r="Z3176" s="1">
        <v>1</v>
      </c>
      <c r="AA3176" s="1">
        <v>0</v>
      </c>
      <c r="AB3176" s="1" t="s">
        <v>83</v>
      </c>
      <c r="AC3176" s="1" t="s">
        <v>84</v>
      </c>
      <c r="AD3176" s="1" t="s">
        <v>404</v>
      </c>
      <c r="AE3176" s="1" t="s">
        <v>397</v>
      </c>
      <c r="AF3176" s="1" t="s">
        <v>202</v>
      </c>
      <c r="AG3176" s="1" t="s">
        <v>88</v>
      </c>
      <c r="AH3176" s="1" t="s">
        <v>89</v>
      </c>
      <c r="AI3176" s="1" t="s">
        <v>111</v>
      </c>
      <c r="AJ3176" s="1" t="s">
        <v>5794</v>
      </c>
      <c r="AK3176" s="1" t="s">
        <v>3307</v>
      </c>
      <c r="AL3176" s="1" t="s">
        <v>12504</v>
      </c>
      <c r="AM3176" s="1" t="s">
        <v>1006</v>
      </c>
      <c r="AN3176" s="1" t="s">
        <v>192</v>
      </c>
      <c r="AO3176" s="1" t="s">
        <v>180</v>
      </c>
      <c r="AP3176" s="1" t="s">
        <v>93</v>
      </c>
      <c r="AQ3176" s="1" t="s">
        <v>133</v>
      </c>
      <c r="AR3176" s="1" t="s">
        <v>88</v>
      </c>
      <c r="AS3176" s="1">
        <v>0</v>
      </c>
      <c r="AT3176" s="1" t="s">
        <v>95</v>
      </c>
      <c r="AU3176" s="1" t="s">
        <v>96</v>
      </c>
      <c r="AV3176" s="1"/>
      <c r="AW3176" s="13">
        <v>116000</v>
      </c>
      <c r="AX3176" s="1">
        <v>85000</v>
      </c>
      <c r="AZ3176" s="1">
        <v>2</v>
      </c>
      <c r="BA3176" s="1">
        <v>1</v>
      </c>
      <c r="BB3176" s="1" t="s">
        <v>88</v>
      </c>
      <c r="BC3176" s="1" t="s">
        <v>97</v>
      </c>
      <c r="BD3176" s="1" t="s">
        <v>88</v>
      </c>
      <c r="BE3176" s="1">
        <v>0</v>
      </c>
      <c r="BF3176" s="1">
        <v>3</v>
      </c>
      <c r="BG3176" s="1" t="s">
        <v>120</v>
      </c>
      <c r="BH3176" s="1" t="s">
        <v>339</v>
      </c>
      <c r="BI3176" s="1" t="s">
        <v>122</v>
      </c>
      <c r="BJ3176" s="1" t="s">
        <v>88</v>
      </c>
      <c r="BN3176" s="1" t="s">
        <v>294</v>
      </c>
      <c r="BO3176" s="1" t="s">
        <v>103</v>
      </c>
      <c r="BP3176" s="1">
        <v>8</v>
      </c>
      <c r="BQ3176" s="1">
        <v>8</v>
      </c>
      <c r="BR3176" s="1" t="s">
        <v>5038</v>
      </c>
      <c r="BS3176" s="1">
        <v>3</v>
      </c>
      <c r="BT3176" s="1">
        <v>0</v>
      </c>
      <c r="BU3176" s="1">
        <v>1</v>
      </c>
      <c r="BV3176" s="1" t="s">
        <v>143</v>
      </c>
      <c r="BW3176" s="1" t="s">
        <v>89</v>
      </c>
      <c r="BX3176" s="1" t="s">
        <v>88</v>
      </c>
      <c r="BY3176" s="1">
        <v>2</v>
      </c>
      <c r="BZ3176" s="1" t="s">
        <v>88</v>
      </c>
      <c r="CA3176" s="1">
        <v>7</v>
      </c>
      <c r="CB3176" s="1" t="s">
        <v>107</v>
      </c>
      <c r="CC3176" s="1" t="s">
        <v>426</v>
      </c>
    </row>
    <row r="3177" spans="1:82" ht="16" x14ac:dyDescent="0.2">
      <c r="A3177" s="1" t="s">
        <v>12505</v>
      </c>
      <c r="B3177" s="1" t="s">
        <v>80</v>
      </c>
      <c r="C3177" s="1">
        <v>36</v>
      </c>
      <c r="D3177" s="1" t="s">
        <v>81</v>
      </c>
      <c r="E3177" s="1" t="s">
        <v>82</v>
      </c>
      <c r="X3177" s="1">
        <v>14</v>
      </c>
      <c r="Y3177" s="1">
        <v>3</v>
      </c>
      <c r="Z3177" s="1">
        <v>5</v>
      </c>
      <c r="AA3177" s="1">
        <v>0</v>
      </c>
      <c r="AB3177" s="1" t="s">
        <v>146</v>
      </c>
      <c r="AC3177" s="1" t="s">
        <v>129</v>
      </c>
      <c r="AD3177" s="1" t="s">
        <v>187</v>
      </c>
      <c r="AE3177" s="1" t="s">
        <v>161</v>
      </c>
      <c r="AF3177" s="1" t="s">
        <v>110</v>
      </c>
      <c r="AG3177" s="1" t="s">
        <v>88</v>
      </c>
      <c r="AH3177" s="1" t="s">
        <v>88</v>
      </c>
      <c r="AI3177" s="1" t="s">
        <v>723</v>
      </c>
      <c r="AJ3177" s="1" t="s">
        <v>780</v>
      </c>
      <c r="AK3177" s="1" t="s">
        <v>7036</v>
      </c>
      <c r="AL3177" s="1" t="s">
        <v>1569</v>
      </c>
      <c r="AM3177" s="1" t="s">
        <v>207</v>
      </c>
      <c r="AN3177" s="1" t="s">
        <v>207</v>
      </c>
      <c r="AO3177" s="1" t="s">
        <v>1313</v>
      </c>
      <c r="AP3177" s="1" t="s">
        <v>168</v>
      </c>
      <c r="AQ3177" s="1" t="s">
        <v>133</v>
      </c>
      <c r="AR3177" s="1" t="s">
        <v>88</v>
      </c>
      <c r="AS3177" s="1">
        <v>0</v>
      </c>
      <c r="AT3177" s="1" t="s">
        <v>134</v>
      </c>
      <c r="AU3177" s="1" t="s">
        <v>96</v>
      </c>
      <c r="AV3177" s="1"/>
      <c r="AW3177" s="13">
        <v>160000</v>
      </c>
      <c r="AZ3177" s="1">
        <v>3</v>
      </c>
      <c r="BA3177" s="1">
        <v>2</v>
      </c>
      <c r="BB3177" s="1" t="s">
        <v>88</v>
      </c>
      <c r="BC3177" s="1" t="s">
        <v>97</v>
      </c>
      <c r="BD3177" s="1" t="s">
        <v>88</v>
      </c>
      <c r="BE3177" s="1">
        <v>0</v>
      </c>
      <c r="BF3177" s="1">
        <v>0</v>
      </c>
      <c r="BG3177" s="1" t="s">
        <v>137</v>
      </c>
      <c r="BH3177" s="1" t="s">
        <v>121</v>
      </c>
      <c r="BL3177" s="1" t="s">
        <v>12506</v>
      </c>
      <c r="BN3177" s="1" t="s">
        <v>181</v>
      </c>
      <c r="BO3177" s="1" t="s">
        <v>124</v>
      </c>
      <c r="BP3177" s="1">
        <v>7</v>
      </c>
      <c r="BQ3177" s="1">
        <v>8</v>
      </c>
      <c r="BR3177" s="1" t="s">
        <v>460</v>
      </c>
      <c r="BS3177" s="1">
        <v>1</v>
      </c>
      <c r="BT3177" s="1">
        <v>0</v>
      </c>
      <c r="BU3177" s="1">
        <v>0</v>
      </c>
      <c r="BV3177" s="1">
        <v>0</v>
      </c>
      <c r="BW3177" s="1" t="s">
        <v>89</v>
      </c>
      <c r="BX3177" s="1" t="s">
        <v>88</v>
      </c>
      <c r="BY3177" s="1">
        <v>3</v>
      </c>
      <c r="BZ3177" s="1" t="s">
        <v>88</v>
      </c>
      <c r="CA3177" s="1">
        <v>8</v>
      </c>
      <c r="CB3177" s="1" t="s">
        <v>12507</v>
      </c>
      <c r="CC3177" s="1" t="s">
        <v>88</v>
      </c>
    </row>
    <row r="3178" spans="1:82" ht="16" x14ac:dyDescent="0.2">
      <c r="A3178" s="1" t="s">
        <v>12508</v>
      </c>
      <c r="B3178" s="1" t="s">
        <v>108</v>
      </c>
      <c r="C3178" s="1">
        <v>33</v>
      </c>
      <c r="D3178" s="1" t="s">
        <v>21</v>
      </c>
      <c r="V3178" s="1" t="s">
        <v>395</v>
      </c>
      <c r="X3178" s="1">
        <v>5</v>
      </c>
      <c r="Y3178" s="1">
        <v>2</v>
      </c>
      <c r="Z3178" s="1">
        <v>2</v>
      </c>
      <c r="AA3178" s="1">
        <v>0</v>
      </c>
      <c r="AB3178" s="1" t="s">
        <v>174</v>
      </c>
      <c r="AC3178" s="1" t="s">
        <v>84</v>
      </c>
      <c r="AD3178" s="1" t="s">
        <v>256</v>
      </c>
      <c r="AE3178" s="1" t="s">
        <v>504</v>
      </c>
      <c r="AF3178" s="1" t="s">
        <v>88</v>
      </c>
      <c r="AG3178" s="1" t="s">
        <v>88</v>
      </c>
      <c r="AH3178" s="1" t="s">
        <v>88</v>
      </c>
      <c r="AI3178" s="1" t="s">
        <v>111</v>
      </c>
      <c r="AJ3178" s="1" t="s">
        <v>3348</v>
      </c>
      <c r="AK3178" s="1" t="s">
        <v>12509</v>
      </c>
      <c r="AL3178" s="1" t="s">
        <v>595</v>
      </c>
      <c r="AM3178" s="1" t="s">
        <v>1226</v>
      </c>
      <c r="AN3178" s="1" t="s">
        <v>207</v>
      </c>
      <c r="AO3178" s="1" t="s">
        <v>8289</v>
      </c>
      <c r="AP3178" s="1" t="s">
        <v>132</v>
      </c>
      <c r="AQ3178" s="1" t="s">
        <v>94</v>
      </c>
      <c r="AR3178" s="1" t="s">
        <v>88</v>
      </c>
      <c r="AS3178" s="1">
        <v>0</v>
      </c>
      <c r="AT3178" s="1" t="s">
        <v>536</v>
      </c>
      <c r="AU3178" s="1" t="s">
        <v>96</v>
      </c>
      <c r="AV3178" s="1"/>
      <c r="AW3178" s="13">
        <v>150000</v>
      </c>
      <c r="AX3178" s="1">
        <v>90000</v>
      </c>
      <c r="AY3178" s="1" t="s">
        <v>279</v>
      </c>
      <c r="AZ3178" s="1">
        <v>3</v>
      </c>
      <c r="BA3178" s="1">
        <v>4</v>
      </c>
      <c r="BB3178" s="1" t="s">
        <v>88</v>
      </c>
      <c r="BC3178" s="1" t="s">
        <v>97</v>
      </c>
      <c r="BD3178" s="1" t="s">
        <v>88</v>
      </c>
      <c r="BE3178" s="1">
        <v>0</v>
      </c>
      <c r="BF3178" s="1">
        <v>0</v>
      </c>
      <c r="BG3178" s="1" t="s">
        <v>120</v>
      </c>
      <c r="BH3178" s="1" t="s">
        <v>121</v>
      </c>
      <c r="BN3178" s="1" t="s">
        <v>102</v>
      </c>
      <c r="BO3178" s="1" t="s">
        <v>182</v>
      </c>
      <c r="BP3178" s="1">
        <v>7</v>
      </c>
      <c r="BQ3178" s="1">
        <v>7</v>
      </c>
      <c r="BR3178" s="1" t="s">
        <v>12510</v>
      </c>
      <c r="BS3178" s="1">
        <v>3</v>
      </c>
      <c r="BT3178" s="1">
        <v>0</v>
      </c>
      <c r="BU3178" s="1">
        <v>0</v>
      </c>
      <c r="BV3178" s="1" t="s">
        <v>1105</v>
      </c>
      <c r="BW3178" s="1" t="s">
        <v>89</v>
      </c>
      <c r="BX3178" s="1" t="s">
        <v>88</v>
      </c>
      <c r="BY3178" s="1">
        <v>2</v>
      </c>
      <c r="BZ3178" s="1" t="s">
        <v>88</v>
      </c>
      <c r="CA3178" s="1">
        <v>6</v>
      </c>
      <c r="CB3178" s="1" t="s">
        <v>860</v>
      </c>
      <c r="CC3178" s="1" t="s">
        <v>88</v>
      </c>
    </row>
    <row r="3179" spans="1:82" ht="16" x14ac:dyDescent="0.2">
      <c r="A3179" s="1" t="s">
        <v>12511</v>
      </c>
      <c r="B3179" s="1" t="s">
        <v>108</v>
      </c>
      <c r="C3179" s="1">
        <v>43</v>
      </c>
      <c r="D3179" s="1" t="s">
        <v>81</v>
      </c>
      <c r="E3179" s="1" t="s">
        <v>82</v>
      </c>
      <c r="X3179" s="1">
        <v>12</v>
      </c>
      <c r="Y3179" s="1">
        <v>1</v>
      </c>
      <c r="Z3179" s="1">
        <v>1</v>
      </c>
      <c r="AA3179" s="1">
        <v>3</v>
      </c>
      <c r="AB3179" s="1" t="s">
        <v>174</v>
      </c>
      <c r="AC3179" s="1" t="s">
        <v>147</v>
      </c>
      <c r="AD3179" s="1" t="s">
        <v>283</v>
      </c>
      <c r="AE3179" s="1" t="s">
        <v>86</v>
      </c>
      <c r="AF3179" s="1" t="s">
        <v>87</v>
      </c>
      <c r="AG3179" s="1" t="s">
        <v>88</v>
      </c>
      <c r="AH3179" s="1" t="s">
        <v>88</v>
      </c>
      <c r="AI3179" s="1" t="s">
        <v>580</v>
      </c>
      <c r="AJ3179" s="1" t="s">
        <v>480</v>
      </c>
      <c r="AK3179" s="1" t="s">
        <v>582</v>
      </c>
      <c r="AL3179" s="1" t="s">
        <v>12512</v>
      </c>
      <c r="AM3179" s="1" t="s">
        <v>5673</v>
      </c>
      <c r="AN3179" s="1" t="s">
        <v>207</v>
      </c>
      <c r="AO3179" s="1" t="s">
        <v>9140</v>
      </c>
      <c r="AP3179" s="1" t="s">
        <v>132</v>
      </c>
      <c r="AQ3179" s="1" t="s">
        <v>94</v>
      </c>
      <c r="AR3179" s="1" t="s">
        <v>88</v>
      </c>
      <c r="AS3179" s="1">
        <v>0</v>
      </c>
      <c r="AT3179" s="1" t="s">
        <v>134</v>
      </c>
      <c r="AU3179" s="1" t="s">
        <v>96</v>
      </c>
      <c r="AV3179" s="1"/>
      <c r="AW3179" s="13">
        <v>187980</v>
      </c>
      <c r="AX3179" s="1">
        <v>123160</v>
      </c>
      <c r="AZ3179" s="1">
        <v>4</v>
      </c>
      <c r="BA3179" s="1">
        <v>3</v>
      </c>
      <c r="BB3179" s="1" t="s">
        <v>88</v>
      </c>
      <c r="BC3179" s="1" t="s">
        <v>249</v>
      </c>
      <c r="BD3179" s="1" t="s">
        <v>119</v>
      </c>
      <c r="BE3179" s="1">
        <v>15</v>
      </c>
      <c r="BF3179" s="1">
        <v>4</v>
      </c>
      <c r="BG3179" s="1" t="s">
        <v>120</v>
      </c>
      <c r="BH3179" s="1" t="s">
        <v>121</v>
      </c>
      <c r="BN3179" s="1" t="s">
        <v>123</v>
      </c>
      <c r="BO3179" s="1" t="s">
        <v>182</v>
      </c>
      <c r="BP3179" s="1">
        <v>8</v>
      </c>
      <c r="BQ3179" s="1">
        <v>7</v>
      </c>
      <c r="BR3179" s="1" t="s">
        <v>9484</v>
      </c>
      <c r="BS3179" s="1">
        <v>3</v>
      </c>
      <c r="BT3179" s="1">
        <v>3</v>
      </c>
      <c r="BU3179" s="1">
        <v>2</v>
      </c>
      <c r="BV3179" s="1" t="s">
        <v>753</v>
      </c>
      <c r="BW3179" s="1" t="s">
        <v>89</v>
      </c>
      <c r="BX3179" s="1" t="s">
        <v>88</v>
      </c>
      <c r="BY3179" s="1">
        <v>3</v>
      </c>
      <c r="BZ3179" s="1" t="s">
        <v>88</v>
      </c>
      <c r="CA3179" s="1">
        <v>8</v>
      </c>
      <c r="CB3179" s="1" t="s">
        <v>107</v>
      </c>
      <c r="CC3179" s="1" t="s">
        <v>88</v>
      </c>
    </row>
    <row r="3180" spans="1:82" ht="16" x14ac:dyDescent="0.2">
      <c r="A3180" s="1" t="s">
        <v>12513</v>
      </c>
      <c r="B3180" s="1" t="s">
        <v>108</v>
      </c>
      <c r="C3180" s="1">
        <v>39</v>
      </c>
      <c r="D3180" s="1" t="s">
        <v>81</v>
      </c>
      <c r="E3180" s="1" t="s">
        <v>82</v>
      </c>
      <c r="X3180" s="1">
        <v>13</v>
      </c>
      <c r="Y3180" s="1">
        <v>0</v>
      </c>
      <c r="Z3180" s="1">
        <v>0</v>
      </c>
      <c r="AA3180" s="1">
        <v>0</v>
      </c>
      <c r="AB3180" s="1" t="s">
        <v>146</v>
      </c>
      <c r="AC3180" s="1" t="s">
        <v>129</v>
      </c>
      <c r="AD3180" s="1" t="s">
        <v>2167</v>
      </c>
      <c r="AE3180" s="1" t="s">
        <v>161</v>
      </c>
      <c r="AF3180" s="1" t="s">
        <v>110</v>
      </c>
      <c r="AG3180" s="1" t="s">
        <v>88</v>
      </c>
      <c r="AH3180" s="1" t="s">
        <v>88</v>
      </c>
      <c r="AI3180" s="1" t="s">
        <v>1961</v>
      </c>
      <c r="AJ3180" s="1" t="s">
        <v>91</v>
      </c>
      <c r="AK3180" s="1" t="s">
        <v>92</v>
      </c>
      <c r="AL3180" s="1" t="s">
        <v>92</v>
      </c>
      <c r="AM3180" s="1" t="s">
        <v>91</v>
      </c>
      <c r="AN3180" s="1" t="s">
        <v>91</v>
      </c>
      <c r="AO3180" s="1" t="s">
        <v>92</v>
      </c>
      <c r="AP3180" s="1" t="s">
        <v>132</v>
      </c>
      <c r="AQ3180" s="1" t="s">
        <v>133</v>
      </c>
      <c r="AR3180" s="1" t="s">
        <v>88</v>
      </c>
      <c r="AS3180" s="1">
        <v>0</v>
      </c>
      <c r="AT3180" s="1" t="s">
        <v>536</v>
      </c>
      <c r="AU3180" s="1" t="s">
        <v>96</v>
      </c>
      <c r="AV3180" s="1"/>
      <c r="AW3180" s="13">
        <v>165000</v>
      </c>
      <c r="AX3180" s="1">
        <v>110000</v>
      </c>
      <c r="AZ3180" s="1">
        <v>3</v>
      </c>
      <c r="BA3180" s="1">
        <v>3</v>
      </c>
      <c r="BB3180" s="1" t="s">
        <v>280</v>
      </c>
      <c r="BC3180" s="1" t="s">
        <v>249</v>
      </c>
      <c r="BD3180" s="1" t="s">
        <v>119</v>
      </c>
      <c r="BE3180" s="1">
        <v>17</v>
      </c>
      <c r="BF3180" s="1">
        <v>5</v>
      </c>
      <c r="BG3180" s="1" t="s">
        <v>137</v>
      </c>
      <c r="BH3180" s="1" t="s">
        <v>99</v>
      </c>
      <c r="BJ3180" s="1" t="s">
        <v>88</v>
      </c>
      <c r="BM3180" s="1" t="s">
        <v>563</v>
      </c>
      <c r="BN3180" s="1" t="s">
        <v>102</v>
      </c>
      <c r="BO3180" s="1" t="s">
        <v>124</v>
      </c>
      <c r="BP3180" s="1">
        <v>10</v>
      </c>
      <c r="BQ3180" s="1">
        <v>10</v>
      </c>
      <c r="BR3180" s="1" t="s">
        <v>5108</v>
      </c>
      <c r="BS3180" s="1">
        <v>2</v>
      </c>
      <c r="BT3180" s="1">
        <v>0</v>
      </c>
      <c r="BU3180" s="1">
        <v>0</v>
      </c>
      <c r="BV3180" s="1" t="s">
        <v>143</v>
      </c>
      <c r="BW3180" s="1" t="s">
        <v>88</v>
      </c>
      <c r="BX3180" s="1" t="s">
        <v>88</v>
      </c>
      <c r="BY3180" s="1">
        <v>3</v>
      </c>
      <c r="BZ3180" s="1" t="s">
        <v>88</v>
      </c>
      <c r="CA3180" s="1">
        <v>10</v>
      </c>
      <c r="CB3180" s="1" t="s">
        <v>354</v>
      </c>
      <c r="CC3180" s="1" t="s">
        <v>305</v>
      </c>
      <c r="CD3180" s="1" t="s">
        <v>5109</v>
      </c>
    </row>
    <row r="3181" spans="1:82" ht="16" x14ac:dyDescent="0.2">
      <c r="A3181" s="1" t="s">
        <v>12514</v>
      </c>
      <c r="B3181" s="1" t="s">
        <v>108</v>
      </c>
      <c r="C3181" s="1">
        <v>40</v>
      </c>
      <c r="D3181" s="1" t="s">
        <v>81</v>
      </c>
      <c r="E3181" s="1" t="s">
        <v>82</v>
      </c>
      <c r="X3181" s="1">
        <v>3</v>
      </c>
      <c r="Y3181" s="1">
        <v>0</v>
      </c>
      <c r="Z3181" s="1">
        <v>0</v>
      </c>
      <c r="AA3181" s="1">
        <v>0</v>
      </c>
      <c r="AB3181" s="1" t="s">
        <v>83</v>
      </c>
      <c r="AC3181" s="1" t="s">
        <v>129</v>
      </c>
      <c r="AD3181" s="1" t="s">
        <v>175</v>
      </c>
      <c r="AE3181" s="1" t="s">
        <v>3629</v>
      </c>
      <c r="AF3181" s="1" t="s">
        <v>87</v>
      </c>
      <c r="AG3181" s="1" t="s">
        <v>88</v>
      </c>
      <c r="AH3181" s="1" t="s">
        <v>88</v>
      </c>
      <c r="AI3181" s="1" t="s">
        <v>111</v>
      </c>
      <c r="AJ3181" s="1" t="s">
        <v>162</v>
      </c>
      <c r="AK3181" s="1" t="s">
        <v>814</v>
      </c>
      <c r="AL3181" s="1" t="s">
        <v>1510</v>
      </c>
      <c r="AM3181" s="1" t="s">
        <v>310</v>
      </c>
      <c r="AN3181" s="1" t="s">
        <v>207</v>
      </c>
      <c r="AO3181" s="1" t="s">
        <v>302</v>
      </c>
      <c r="AP3181" s="1" t="s">
        <v>132</v>
      </c>
      <c r="AQ3181" s="1" t="s">
        <v>94</v>
      </c>
      <c r="AR3181" s="1" t="s">
        <v>88</v>
      </c>
      <c r="AS3181" s="1">
        <v>0</v>
      </c>
      <c r="AT3181" s="1" t="s">
        <v>134</v>
      </c>
      <c r="AU3181" s="1" t="s">
        <v>96</v>
      </c>
      <c r="AV3181" s="1"/>
      <c r="AW3181" s="13">
        <v>125000</v>
      </c>
      <c r="AX3181" s="1">
        <v>103750</v>
      </c>
      <c r="AZ3181" s="1">
        <v>4</v>
      </c>
      <c r="BA3181" s="1">
        <v>4</v>
      </c>
      <c r="BB3181" s="1" t="s">
        <v>88</v>
      </c>
      <c r="BC3181" s="1" t="s">
        <v>97</v>
      </c>
      <c r="BD3181" s="1" t="s">
        <v>119</v>
      </c>
      <c r="BE3181" s="1">
        <v>15</v>
      </c>
      <c r="BF3181" s="1">
        <v>4</v>
      </c>
      <c r="BG3181" s="1" t="s">
        <v>137</v>
      </c>
      <c r="BH3181" s="1" t="s">
        <v>121</v>
      </c>
      <c r="BN3181" s="1" t="s">
        <v>141</v>
      </c>
      <c r="BO3181" s="1" t="s">
        <v>182</v>
      </c>
      <c r="BP3181" s="1">
        <v>7</v>
      </c>
      <c r="BQ3181" s="1">
        <v>7</v>
      </c>
      <c r="BR3181" s="1" t="s">
        <v>460</v>
      </c>
      <c r="BS3181" s="1">
        <v>3</v>
      </c>
      <c r="BT3181" s="1">
        <v>2</v>
      </c>
      <c r="BU3181" s="1">
        <v>3</v>
      </c>
      <c r="BV3181" s="1" t="s">
        <v>172</v>
      </c>
      <c r="BW3181" s="1" t="s">
        <v>89</v>
      </c>
      <c r="BX3181" s="1" t="s">
        <v>88</v>
      </c>
      <c r="BY3181" s="1">
        <v>4</v>
      </c>
      <c r="BZ3181" s="1" t="s">
        <v>127</v>
      </c>
      <c r="CA3181" s="1">
        <v>7</v>
      </c>
      <c r="CB3181" s="1" t="s">
        <v>107</v>
      </c>
      <c r="CC3181" s="1" t="s">
        <v>88</v>
      </c>
    </row>
    <row r="3182" spans="1:82" ht="16" x14ac:dyDescent="0.2">
      <c r="A3182" s="1" t="s">
        <v>12515</v>
      </c>
      <c r="B3182" s="1" t="s">
        <v>108</v>
      </c>
      <c r="C3182" s="1">
        <v>27</v>
      </c>
      <c r="D3182" s="1" t="s">
        <v>81</v>
      </c>
      <c r="E3182" s="1" t="s">
        <v>82</v>
      </c>
      <c r="X3182" s="4">
        <v>44321</v>
      </c>
      <c r="Y3182" s="1">
        <v>0</v>
      </c>
      <c r="Z3182" s="1">
        <v>3</v>
      </c>
      <c r="AA3182" s="1">
        <v>0</v>
      </c>
      <c r="AB3182" s="1" t="s">
        <v>83</v>
      </c>
      <c r="AC3182" s="1" t="s">
        <v>84</v>
      </c>
      <c r="AD3182" s="1" t="s">
        <v>187</v>
      </c>
      <c r="AE3182" s="1" t="s">
        <v>544</v>
      </c>
      <c r="AF3182" s="1" t="s">
        <v>110</v>
      </c>
      <c r="AG3182" s="1" t="s">
        <v>88</v>
      </c>
      <c r="AH3182" s="1" t="s">
        <v>89</v>
      </c>
      <c r="AI3182" s="1" t="s">
        <v>111</v>
      </c>
      <c r="AJ3182" s="1" t="s">
        <v>780</v>
      </c>
      <c r="AK3182" s="1" t="s">
        <v>3866</v>
      </c>
      <c r="AL3182" s="1" t="s">
        <v>1510</v>
      </c>
      <c r="AM3182" s="1" t="s">
        <v>207</v>
      </c>
      <c r="AN3182" s="1" t="s">
        <v>207</v>
      </c>
      <c r="AO3182" s="1" t="s">
        <v>193</v>
      </c>
      <c r="AP3182" s="1" t="s">
        <v>132</v>
      </c>
      <c r="AQ3182" s="1" t="s">
        <v>94</v>
      </c>
      <c r="AR3182" s="1" t="s">
        <v>88</v>
      </c>
      <c r="AS3182" s="1">
        <v>0</v>
      </c>
      <c r="AT3182" s="1" t="s">
        <v>134</v>
      </c>
      <c r="AU3182" s="1" t="s">
        <v>96</v>
      </c>
      <c r="AV3182" s="1"/>
      <c r="AW3182" s="13">
        <v>120000</v>
      </c>
      <c r="AX3182" s="1">
        <v>99600</v>
      </c>
      <c r="AZ3182" s="1">
        <v>3</v>
      </c>
      <c r="BA3182" s="1">
        <v>4</v>
      </c>
      <c r="BB3182" s="1" t="s">
        <v>88</v>
      </c>
      <c r="BC3182" s="1" t="s">
        <v>97</v>
      </c>
      <c r="BD3182" s="1" t="s">
        <v>88</v>
      </c>
      <c r="BE3182" s="1">
        <v>0</v>
      </c>
      <c r="BF3182" s="1">
        <v>0</v>
      </c>
      <c r="BG3182" s="1" t="s">
        <v>137</v>
      </c>
      <c r="BH3182" s="1" t="s">
        <v>121</v>
      </c>
      <c r="BM3182" s="1" t="s">
        <v>802</v>
      </c>
      <c r="BN3182" s="1" t="s">
        <v>294</v>
      </c>
      <c r="BO3182" s="1" t="s">
        <v>103</v>
      </c>
      <c r="BP3182" s="1">
        <v>10</v>
      </c>
      <c r="BQ3182" s="1">
        <v>8</v>
      </c>
      <c r="BR3182" s="1" t="s">
        <v>12516</v>
      </c>
      <c r="BS3182" s="1">
        <v>4</v>
      </c>
      <c r="BT3182" s="1">
        <v>0</v>
      </c>
      <c r="BU3182" s="1">
        <v>5</v>
      </c>
      <c r="BV3182" s="1" t="s">
        <v>622</v>
      </c>
      <c r="BW3182" s="1" t="s">
        <v>89</v>
      </c>
      <c r="BX3182" s="1" t="s">
        <v>88</v>
      </c>
      <c r="BY3182" s="1">
        <v>3</v>
      </c>
      <c r="BZ3182" s="1" t="s">
        <v>106</v>
      </c>
      <c r="CA3182" s="1">
        <v>10</v>
      </c>
      <c r="CB3182" s="1" t="s">
        <v>12517</v>
      </c>
      <c r="CC3182" s="1" t="s">
        <v>12518</v>
      </c>
    </row>
    <row r="3183" spans="1:82" ht="16" x14ac:dyDescent="0.2">
      <c r="A3183" s="1" t="s">
        <v>12519</v>
      </c>
      <c r="B3183" s="1" t="s">
        <v>108</v>
      </c>
      <c r="C3183" s="1">
        <v>21</v>
      </c>
      <c r="D3183" s="1" t="s">
        <v>81</v>
      </c>
      <c r="E3183" s="1" t="s">
        <v>82</v>
      </c>
      <c r="X3183" s="1">
        <v>0</v>
      </c>
      <c r="Y3183" s="1">
        <v>0</v>
      </c>
      <c r="Z3183" s="1">
        <v>0</v>
      </c>
      <c r="AA3183" s="1">
        <v>4</v>
      </c>
      <c r="AB3183" s="1" t="s">
        <v>83</v>
      </c>
      <c r="AC3183" s="1" t="s">
        <v>84</v>
      </c>
      <c r="AD3183" s="1" t="s">
        <v>85</v>
      </c>
      <c r="AE3183" s="1" t="s">
        <v>86</v>
      </c>
      <c r="AF3183" s="1" t="s">
        <v>87</v>
      </c>
      <c r="AG3183" s="1" t="s">
        <v>88</v>
      </c>
      <c r="AH3183" s="1" t="s">
        <v>89</v>
      </c>
      <c r="AI3183" s="1" t="s">
        <v>111</v>
      </c>
      <c r="AJ3183" s="1" t="s">
        <v>12520</v>
      </c>
      <c r="AK3183" s="1" t="s">
        <v>2188</v>
      </c>
      <c r="AL3183" s="1" t="s">
        <v>9140</v>
      </c>
      <c r="AM3183" s="1" t="s">
        <v>12521</v>
      </c>
      <c r="AN3183" s="1" t="s">
        <v>207</v>
      </c>
      <c r="AO3183" s="1" t="s">
        <v>8789</v>
      </c>
      <c r="AP3183" s="1" t="s">
        <v>132</v>
      </c>
      <c r="AQ3183" s="1" t="s">
        <v>94</v>
      </c>
      <c r="AR3183" s="1" t="s">
        <v>88</v>
      </c>
      <c r="AS3183" s="1">
        <v>0</v>
      </c>
      <c r="AT3183" s="1" t="s">
        <v>95</v>
      </c>
      <c r="AU3183" s="1" t="s">
        <v>96</v>
      </c>
      <c r="AV3183" s="1"/>
      <c r="AW3183" s="13">
        <v>70000</v>
      </c>
      <c r="AX3183" s="1">
        <v>58000</v>
      </c>
      <c r="AZ3183" s="1">
        <v>3</v>
      </c>
      <c r="BA3183" s="1">
        <v>2</v>
      </c>
      <c r="BB3183" s="1" t="s">
        <v>88</v>
      </c>
      <c r="BC3183" s="1" t="s">
        <v>97</v>
      </c>
      <c r="BD3183" s="1" t="s">
        <v>119</v>
      </c>
      <c r="BE3183" s="1">
        <v>7</v>
      </c>
      <c r="BF3183" s="1">
        <v>4</v>
      </c>
      <c r="BG3183" s="1" t="s">
        <v>120</v>
      </c>
      <c r="BH3183" s="1" t="s">
        <v>121</v>
      </c>
      <c r="BJ3183" s="1" t="s">
        <v>88</v>
      </c>
      <c r="BL3183" s="1" t="s">
        <v>1934</v>
      </c>
      <c r="BN3183" s="1" t="s">
        <v>170</v>
      </c>
      <c r="BO3183" s="1" t="s">
        <v>103</v>
      </c>
      <c r="BP3183" s="1">
        <v>8</v>
      </c>
      <c r="BQ3183" s="1">
        <v>10</v>
      </c>
      <c r="BR3183" s="1" t="s">
        <v>5592</v>
      </c>
      <c r="BS3183" s="1">
        <v>4</v>
      </c>
      <c r="BT3183" s="1">
        <v>0</v>
      </c>
      <c r="BU3183" s="1">
        <v>1</v>
      </c>
      <c r="BV3183" s="1" t="s">
        <v>12522</v>
      </c>
      <c r="BW3183" s="1" t="s">
        <v>88</v>
      </c>
      <c r="BX3183" s="1" t="s">
        <v>88</v>
      </c>
      <c r="BY3183" s="1">
        <v>3</v>
      </c>
      <c r="BZ3183" s="1" t="s">
        <v>12523</v>
      </c>
      <c r="CA3183" s="1">
        <v>7</v>
      </c>
      <c r="CB3183" s="1" t="s">
        <v>107</v>
      </c>
      <c r="CC3183" s="1" t="s">
        <v>88</v>
      </c>
    </row>
    <row r="3184" spans="1:82" ht="16" x14ac:dyDescent="0.2">
      <c r="A3184" s="1" t="s">
        <v>12524</v>
      </c>
      <c r="B3184" s="1" t="s">
        <v>108</v>
      </c>
      <c r="C3184" s="1">
        <v>55</v>
      </c>
      <c r="D3184" s="1" t="s">
        <v>81</v>
      </c>
      <c r="E3184" s="1" t="s">
        <v>82</v>
      </c>
      <c r="X3184" s="1">
        <v>20</v>
      </c>
      <c r="Y3184" s="1">
        <v>0</v>
      </c>
      <c r="Z3184" s="1">
        <v>0</v>
      </c>
      <c r="AA3184" s="1">
        <v>0</v>
      </c>
      <c r="AB3184" s="1" t="s">
        <v>83</v>
      </c>
      <c r="AC3184" s="1" t="s">
        <v>129</v>
      </c>
      <c r="AD3184" s="1" t="s">
        <v>897</v>
      </c>
      <c r="AE3184" s="1" t="s">
        <v>12525</v>
      </c>
      <c r="AF3184" s="1" t="s">
        <v>110</v>
      </c>
      <c r="AG3184" s="1" t="s">
        <v>88</v>
      </c>
      <c r="AH3184" s="1" t="s">
        <v>88</v>
      </c>
      <c r="AI3184" s="1" t="s">
        <v>12526</v>
      </c>
      <c r="AJ3184" s="1" t="s">
        <v>12527</v>
      </c>
      <c r="AK3184" s="1" t="s">
        <v>9140</v>
      </c>
      <c r="AL3184" s="1" t="s">
        <v>9140</v>
      </c>
      <c r="AM3184" s="1" t="s">
        <v>207</v>
      </c>
      <c r="AN3184" s="1" t="s">
        <v>207</v>
      </c>
      <c r="AO3184" s="1" t="s">
        <v>9140</v>
      </c>
      <c r="AP3184" s="1" t="s">
        <v>132</v>
      </c>
      <c r="AQ3184" s="1" t="s">
        <v>94</v>
      </c>
      <c r="AR3184" s="1" t="s">
        <v>88</v>
      </c>
      <c r="AS3184" s="1">
        <v>0</v>
      </c>
      <c r="AT3184" s="1" t="s">
        <v>134</v>
      </c>
      <c r="AU3184" s="1" t="s">
        <v>96</v>
      </c>
      <c r="AV3184" s="1"/>
      <c r="AW3184" s="13">
        <v>34000</v>
      </c>
      <c r="AX3184" s="1">
        <v>28220</v>
      </c>
      <c r="AZ3184" s="1">
        <v>1</v>
      </c>
      <c r="BA3184" s="1">
        <v>1</v>
      </c>
      <c r="BB3184" s="1" t="s">
        <v>88</v>
      </c>
      <c r="BC3184" s="1" t="s">
        <v>97</v>
      </c>
      <c r="BD3184" s="1" t="s">
        <v>88</v>
      </c>
      <c r="BE3184" s="1">
        <v>0</v>
      </c>
      <c r="BF3184" s="1">
        <v>0</v>
      </c>
      <c r="BG3184" s="1" t="s">
        <v>120</v>
      </c>
      <c r="BH3184" s="1" t="s">
        <v>121</v>
      </c>
      <c r="BK3184" s="1" t="s">
        <v>401</v>
      </c>
      <c r="BL3184" s="1" t="s">
        <v>12528</v>
      </c>
      <c r="BM3184" s="1" t="s">
        <v>88</v>
      </c>
      <c r="BN3184" s="1" t="s">
        <v>123</v>
      </c>
      <c r="BO3184" s="1" t="s">
        <v>103</v>
      </c>
      <c r="BP3184" s="1">
        <v>9</v>
      </c>
      <c r="BQ3184" s="1">
        <v>9</v>
      </c>
      <c r="BR3184" s="1" t="s">
        <v>2121</v>
      </c>
      <c r="BS3184" s="1">
        <v>3</v>
      </c>
      <c r="BT3184" s="1">
        <v>0</v>
      </c>
      <c r="BU3184" s="1">
        <v>2</v>
      </c>
      <c r="BV3184" s="1" t="s">
        <v>12529</v>
      </c>
      <c r="BW3184" s="1" t="s">
        <v>88</v>
      </c>
      <c r="BX3184" s="1" t="s">
        <v>88</v>
      </c>
      <c r="BY3184" s="1">
        <v>2</v>
      </c>
      <c r="BZ3184" s="1" t="s">
        <v>106</v>
      </c>
      <c r="CA3184" s="1">
        <v>3</v>
      </c>
      <c r="CB3184" s="1" t="s">
        <v>304</v>
      </c>
      <c r="CC3184" s="1" t="s">
        <v>9329</v>
      </c>
    </row>
    <row r="3185" spans="1:82" ht="16" x14ac:dyDescent="0.2">
      <c r="A3185" s="1" t="s">
        <v>12530</v>
      </c>
      <c r="B3185" s="1" t="s">
        <v>80</v>
      </c>
      <c r="C3185" s="1">
        <v>33</v>
      </c>
      <c r="D3185" s="1" t="s">
        <v>81</v>
      </c>
      <c r="E3185" s="1" t="s">
        <v>356</v>
      </c>
      <c r="X3185" s="1">
        <v>5</v>
      </c>
      <c r="Y3185" s="1">
        <v>2</v>
      </c>
      <c r="Z3185" s="1">
        <v>1</v>
      </c>
      <c r="AA3185" s="1">
        <v>15</v>
      </c>
      <c r="AB3185" s="1" t="s">
        <v>174</v>
      </c>
      <c r="AC3185" s="1" t="s">
        <v>129</v>
      </c>
      <c r="AD3185" s="1" t="s">
        <v>232</v>
      </c>
      <c r="AE3185" s="1" t="s">
        <v>504</v>
      </c>
      <c r="AF3185" s="1" t="s">
        <v>88</v>
      </c>
      <c r="AG3185" s="1" t="s">
        <v>88</v>
      </c>
      <c r="AH3185" s="1" t="s">
        <v>89</v>
      </c>
      <c r="AI3185" s="1" t="s">
        <v>264</v>
      </c>
      <c r="AJ3185" s="1" t="s">
        <v>207</v>
      </c>
      <c r="AK3185" s="1" t="s">
        <v>9140</v>
      </c>
      <c r="AL3185" s="1" t="s">
        <v>9140</v>
      </c>
      <c r="AM3185" s="1" t="s">
        <v>207</v>
      </c>
      <c r="AN3185" s="1" t="s">
        <v>207</v>
      </c>
      <c r="AO3185" s="1" t="s">
        <v>522</v>
      </c>
      <c r="AP3185" s="1" t="s">
        <v>93</v>
      </c>
      <c r="AQ3185" s="1" t="s">
        <v>94</v>
      </c>
      <c r="AR3185" s="1" t="s">
        <v>88</v>
      </c>
      <c r="AS3185" s="1">
        <v>0</v>
      </c>
      <c r="AT3185" s="1" t="s">
        <v>134</v>
      </c>
      <c r="AU3185" s="1" t="s">
        <v>96</v>
      </c>
      <c r="AV3185" s="1"/>
      <c r="AW3185" s="13">
        <v>140000</v>
      </c>
      <c r="AX3185" s="1">
        <v>100000</v>
      </c>
      <c r="AZ3185" s="1">
        <v>2</v>
      </c>
      <c r="BA3185" s="1">
        <v>3</v>
      </c>
      <c r="BB3185" s="1" t="s">
        <v>88</v>
      </c>
      <c r="BC3185" s="1" t="s">
        <v>97</v>
      </c>
      <c r="BD3185" s="1" t="s">
        <v>119</v>
      </c>
      <c r="BE3185" s="1">
        <v>17</v>
      </c>
      <c r="BF3185" s="1">
        <v>1</v>
      </c>
      <c r="BN3185" s="1" t="s">
        <v>102</v>
      </c>
      <c r="BO3185" s="1" t="s">
        <v>182</v>
      </c>
      <c r="BP3185" s="1">
        <v>6</v>
      </c>
      <c r="BQ3185" s="1">
        <v>2</v>
      </c>
      <c r="BR3185" s="1" t="s">
        <v>1147</v>
      </c>
      <c r="BS3185" s="1">
        <v>3</v>
      </c>
      <c r="BT3185" s="1">
        <v>0</v>
      </c>
      <c r="BU3185" s="1">
        <v>1</v>
      </c>
      <c r="BV3185" s="1" t="s">
        <v>143</v>
      </c>
      <c r="BW3185" s="1" t="s">
        <v>89</v>
      </c>
      <c r="BX3185" s="1" t="s">
        <v>88</v>
      </c>
      <c r="BY3185" s="1">
        <v>3</v>
      </c>
      <c r="BZ3185" s="1" t="s">
        <v>88</v>
      </c>
      <c r="CA3185" s="1">
        <v>2</v>
      </c>
      <c r="CB3185" s="1" t="s">
        <v>12531</v>
      </c>
      <c r="CC3185" s="1" t="s">
        <v>88</v>
      </c>
    </row>
    <row r="3186" spans="1:82" ht="16" x14ac:dyDescent="0.2">
      <c r="A3186" s="1" t="s">
        <v>12532</v>
      </c>
      <c r="B3186" s="1" t="s">
        <v>80</v>
      </c>
      <c r="C3186" s="1">
        <v>40</v>
      </c>
      <c r="D3186" s="1" t="s">
        <v>81</v>
      </c>
      <c r="E3186" s="1" t="s">
        <v>263</v>
      </c>
      <c r="X3186" s="1">
        <v>18</v>
      </c>
      <c r="Y3186" s="1">
        <v>2</v>
      </c>
      <c r="Z3186" s="1">
        <v>2</v>
      </c>
      <c r="AA3186" s="1">
        <v>0</v>
      </c>
      <c r="AB3186" s="1" t="s">
        <v>83</v>
      </c>
      <c r="AC3186" s="1" t="s">
        <v>129</v>
      </c>
      <c r="AD3186" s="1" t="s">
        <v>721</v>
      </c>
      <c r="AE3186" s="1" t="s">
        <v>161</v>
      </c>
      <c r="AF3186" s="1" t="s">
        <v>202</v>
      </c>
      <c r="AG3186" s="1" t="s">
        <v>88</v>
      </c>
      <c r="AH3186" s="1" t="s">
        <v>88</v>
      </c>
      <c r="AI3186" s="1" t="s">
        <v>527</v>
      </c>
      <c r="AJ3186" s="1" t="s">
        <v>207</v>
      </c>
      <c r="AK3186" s="1" t="s">
        <v>9140</v>
      </c>
      <c r="AL3186" s="1" t="s">
        <v>9140</v>
      </c>
      <c r="AM3186" s="1" t="s">
        <v>207</v>
      </c>
      <c r="AN3186" s="1" t="s">
        <v>207</v>
      </c>
      <c r="AO3186" s="1" t="s">
        <v>9140</v>
      </c>
      <c r="AP3186" s="1" t="s">
        <v>168</v>
      </c>
      <c r="AQ3186" s="1" t="s">
        <v>133</v>
      </c>
      <c r="AR3186" s="1" t="s">
        <v>88</v>
      </c>
      <c r="AS3186" s="1">
        <v>0</v>
      </c>
      <c r="AT3186" s="1" t="s">
        <v>134</v>
      </c>
      <c r="AU3186" s="1" t="s">
        <v>96</v>
      </c>
      <c r="AV3186" s="1"/>
      <c r="AW3186" s="13">
        <v>33400</v>
      </c>
      <c r="AX3186" s="1">
        <v>38400</v>
      </c>
      <c r="AZ3186" s="1">
        <v>1</v>
      </c>
      <c r="BA3186" s="1">
        <v>1</v>
      </c>
      <c r="BB3186" s="1" t="s">
        <v>88</v>
      </c>
      <c r="BC3186" s="1" t="s">
        <v>97</v>
      </c>
      <c r="BD3186" s="1" t="s">
        <v>88</v>
      </c>
      <c r="BE3186" s="1">
        <v>0</v>
      </c>
      <c r="BF3186" s="1">
        <v>0</v>
      </c>
      <c r="BG3186" s="1" t="s">
        <v>120</v>
      </c>
      <c r="BH3186" s="1" t="s">
        <v>121</v>
      </c>
      <c r="BN3186" s="1" t="s">
        <v>170</v>
      </c>
      <c r="BO3186" s="1" t="s">
        <v>124</v>
      </c>
      <c r="BP3186" s="1">
        <v>2</v>
      </c>
      <c r="BQ3186" s="1">
        <v>10</v>
      </c>
      <c r="BR3186" s="1" t="s">
        <v>207</v>
      </c>
      <c r="BS3186" s="1">
        <v>4</v>
      </c>
      <c r="BT3186" s="1">
        <v>0</v>
      </c>
      <c r="BU3186" s="1">
        <v>1</v>
      </c>
      <c r="BV3186" s="1" t="s">
        <v>143</v>
      </c>
      <c r="BW3186" s="1" t="s">
        <v>88</v>
      </c>
      <c r="BX3186" s="1" t="s">
        <v>88</v>
      </c>
      <c r="BY3186" s="1">
        <v>3</v>
      </c>
      <c r="BZ3186" s="1" t="s">
        <v>12533</v>
      </c>
      <c r="CA3186" s="1">
        <v>4</v>
      </c>
      <c r="CB3186" s="1" t="s">
        <v>445</v>
      </c>
      <c r="CC3186" s="1" t="s">
        <v>88</v>
      </c>
    </row>
    <row r="3187" spans="1:82" ht="16" x14ac:dyDescent="0.2">
      <c r="A3187" s="1" t="s">
        <v>12534</v>
      </c>
      <c r="B3187" s="1" t="s">
        <v>108</v>
      </c>
      <c r="C3187" s="1">
        <v>26</v>
      </c>
      <c r="D3187" s="1" t="s">
        <v>81</v>
      </c>
      <c r="E3187" s="1" t="s">
        <v>200</v>
      </c>
      <c r="X3187" s="1">
        <v>4</v>
      </c>
      <c r="Y3187" s="1">
        <v>0</v>
      </c>
      <c r="Z3187" s="1">
        <v>0</v>
      </c>
      <c r="AA3187" s="1">
        <v>0</v>
      </c>
      <c r="AB3187" s="1" t="s">
        <v>83</v>
      </c>
      <c r="AC3187" s="1" t="s">
        <v>129</v>
      </c>
      <c r="AD3187" s="1" t="s">
        <v>187</v>
      </c>
      <c r="AE3187" s="1" t="s">
        <v>3744</v>
      </c>
      <c r="AF3187" s="1" t="s">
        <v>88</v>
      </c>
      <c r="AG3187" s="1" t="s">
        <v>88</v>
      </c>
      <c r="AH3187" s="1" t="s">
        <v>88</v>
      </c>
      <c r="AI3187" s="1" t="s">
        <v>130</v>
      </c>
      <c r="AJ3187" s="1" t="s">
        <v>12535</v>
      </c>
      <c r="AK3187" s="1" t="s">
        <v>9140</v>
      </c>
      <c r="AL3187" s="1" t="s">
        <v>1391</v>
      </c>
      <c r="AM3187" s="1" t="s">
        <v>178</v>
      </c>
      <c r="AN3187" s="1" t="s">
        <v>207</v>
      </c>
      <c r="AO3187" s="1" t="s">
        <v>9140</v>
      </c>
      <c r="AP3187" s="1" t="s">
        <v>132</v>
      </c>
      <c r="AQ3187" s="1" t="s">
        <v>94</v>
      </c>
      <c r="AR3187" s="1" t="s">
        <v>88</v>
      </c>
      <c r="AS3187" s="1">
        <v>0</v>
      </c>
      <c r="AT3187" s="1" t="s">
        <v>134</v>
      </c>
      <c r="AU3187" s="1" t="s">
        <v>96</v>
      </c>
      <c r="AV3187" s="1"/>
      <c r="AW3187" s="13">
        <v>75000</v>
      </c>
      <c r="AX3187" s="1">
        <v>67500</v>
      </c>
      <c r="AZ3187" s="1">
        <v>3</v>
      </c>
      <c r="BA3187" s="1">
        <v>3</v>
      </c>
      <c r="BB3187" s="1" t="s">
        <v>88</v>
      </c>
      <c r="BC3187" s="1" t="s">
        <v>97</v>
      </c>
      <c r="BD3187" s="1" t="s">
        <v>88</v>
      </c>
      <c r="BE3187" s="1">
        <v>0</v>
      </c>
      <c r="BF3187" s="1">
        <v>0</v>
      </c>
      <c r="BG3187" s="1" t="s">
        <v>120</v>
      </c>
      <c r="BH3187" s="1" t="s">
        <v>99</v>
      </c>
      <c r="BJ3187" s="1" t="s">
        <v>88</v>
      </c>
      <c r="BN3187" s="1" t="s">
        <v>102</v>
      </c>
      <c r="BO3187" s="1" t="s">
        <v>124</v>
      </c>
      <c r="BP3187" s="1">
        <v>9</v>
      </c>
      <c r="BQ3187" s="1">
        <v>9</v>
      </c>
      <c r="BR3187" s="1" t="s">
        <v>778</v>
      </c>
      <c r="BS3187" s="1">
        <v>3</v>
      </c>
      <c r="BT3187" s="1">
        <v>0</v>
      </c>
      <c r="BU3187" s="1">
        <v>0</v>
      </c>
      <c r="BV3187" s="1" t="s">
        <v>105</v>
      </c>
      <c r="BW3187" s="1" t="s">
        <v>88</v>
      </c>
      <c r="BX3187" s="1" t="s">
        <v>89</v>
      </c>
      <c r="BY3187" s="1">
        <v>2</v>
      </c>
      <c r="BZ3187" s="1" t="s">
        <v>127</v>
      </c>
      <c r="CA3187" s="1">
        <v>10</v>
      </c>
      <c r="CB3187" s="1" t="s">
        <v>107</v>
      </c>
      <c r="CC3187" s="1" t="s">
        <v>88</v>
      </c>
      <c r="CD3187" s="1" t="s">
        <v>12536</v>
      </c>
    </row>
    <row r="3188" spans="1:82" ht="16" x14ac:dyDescent="0.2">
      <c r="A3188" s="1" t="s">
        <v>12537</v>
      </c>
      <c r="B3188" s="1" t="s">
        <v>108</v>
      </c>
      <c r="C3188" s="1">
        <v>25</v>
      </c>
      <c r="D3188" s="1" t="s">
        <v>81</v>
      </c>
      <c r="E3188" s="1" t="s">
        <v>200</v>
      </c>
      <c r="X3188" s="1">
        <v>0</v>
      </c>
      <c r="Y3188" s="1">
        <v>0</v>
      </c>
      <c r="Z3188" s="1">
        <v>0</v>
      </c>
      <c r="AA3188" s="1">
        <v>0</v>
      </c>
      <c r="AB3188" s="1" t="s">
        <v>83</v>
      </c>
      <c r="AC3188" s="1" t="s">
        <v>129</v>
      </c>
      <c r="AD3188" s="1" t="s">
        <v>1211</v>
      </c>
      <c r="AE3188" s="1" t="s">
        <v>3744</v>
      </c>
      <c r="AF3188" s="1" t="s">
        <v>202</v>
      </c>
      <c r="AG3188" s="1" t="s">
        <v>88</v>
      </c>
      <c r="AH3188" s="1" t="s">
        <v>89</v>
      </c>
      <c r="AI3188" s="1" t="s">
        <v>687</v>
      </c>
      <c r="AJ3188" s="1" t="s">
        <v>659</v>
      </c>
      <c r="AK3188" s="1" t="s">
        <v>582</v>
      </c>
      <c r="AL3188" s="1" t="s">
        <v>9140</v>
      </c>
      <c r="AM3188" s="1" t="s">
        <v>12538</v>
      </c>
      <c r="AN3188" s="1" t="s">
        <v>207</v>
      </c>
      <c r="AO3188" s="1" t="s">
        <v>9140</v>
      </c>
      <c r="AP3188" s="1" t="s">
        <v>132</v>
      </c>
      <c r="AQ3188" s="1" t="s">
        <v>94</v>
      </c>
      <c r="AR3188" s="1" t="s">
        <v>88</v>
      </c>
      <c r="AS3188" s="1">
        <v>0</v>
      </c>
      <c r="AT3188" s="1" t="s">
        <v>134</v>
      </c>
      <c r="AU3188" s="1" t="s">
        <v>530</v>
      </c>
      <c r="AV3188" s="1"/>
      <c r="AW3188" s="13">
        <v>40000</v>
      </c>
      <c r="AX3188" s="1">
        <v>32000</v>
      </c>
      <c r="AZ3188" s="1">
        <v>2</v>
      </c>
      <c r="BA3188" s="1">
        <v>2</v>
      </c>
      <c r="BB3188" s="1" t="s">
        <v>88</v>
      </c>
      <c r="BC3188" s="1" t="s">
        <v>97</v>
      </c>
      <c r="BD3188" s="1" t="s">
        <v>88</v>
      </c>
      <c r="BE3188" s="1">
        <v>0</v>
      </c>
      <c r="BF3188" s="1">
        <v>0</v>
      </c>
      <c r="BG3188" s="1" t="s">
        <v>120</v>
      </c>
      <c r="BH3188" s="1" t="s">
        <v>339</v>
      </c>
      <c r="BK3188" s="1" t="s">
        <v>401</v>
      </c>
      <c r="BL3188" s="1" t="s">
        <v>3396</v>
      </c>
      <c r="BM3188" s="1" t="s">
        <v>12539</v>
      </c>
      <c r="BN3188" s="1" t="s">
        <v>102</v>
      </c>
      <c r="BO3188" s="1" t="s">
        <v>124</v>
      </c>
      <c r="BP3188" s="1">
        <v>7</v>
      </c>
      <c r="BQ3188" s="1">
        <v>8</v>
      </c>
      <c r="BR3188" s="1" t="s">
        <v>12540</v>
      </c>
      <c r="BS3188" s="1">
        <v>3</v>
      </c>
      <c r="BT3188" s="1">
        <v>0</v>
      </c>
      <c r="BU3188" s="1">
        <v>2</v>
      </c>
      <c r="BV3188" s="1" t="s">
        <v>184</v>
      </c>
      <c r="BW3188" s="1" t="s">
        <v>89</v>
      </c>
      <c r="BX3188" s="1" t="s">
        <v>88</v>
      </c>
      <c r="BY3188" s="1">
        <v>2</v>
      </c>
      <c r="BZ3188" s="1" t="s">
        <v>88</v>
      </c>
      <c r="CA3188" s="1">
        <v>8</v>
      </c>
      <c r="CB3188" s="1" t="s">
        <v>107</v>
      </c>
      <c r="CC3188" s="1" t="s">
        <v>88</v>
      </c>
    </row>
    <row r="3189" spans="1:82" ht="16" x14ac:dyDescent="0.2">
      <c r="A3189" s="1" t="s">
        <v>12541</v>
      </c>
      <c r="B3189" s="1" t="s">
        <v>80</v>
      </c>
      <c r="C3189" s="1">
        <v>29</v>
      </c>
      <c r="D3189" s="1" t="s">
        <v>81</v>
      </c>
      <c r="E3189" s="1" t="s">
        <v>200</v>
      </c>
      <c r="X3189" s="1">
        <v>7</v>
      </c>
      <c r="Y3189" s="1">
        <v>5</v>
      </c>
      <c r="Z3189" s="1">
        <v>3</v>
      </c>
      <c r="AA3189" s="1">
        <v>0</v>
      </c>
      <c r="AB3189" s="1" t="s">
        <v>174</v>
      </c>
      <c r="AC3189" s="1" t="s">
        <v>147</v>
      </c>
      <c r="AD3189" s="1" t="s">
        <v>232</v>
      </c>
      <c r="AE3189" s="1" t="s">
        <v>12542</v>
      </c>
      <c r="AF3189" s="1" t="s">
        <v>87</v>
      </c>
      <c r="AG3189" s="1" t="s">
        <v>88</v>
      </c>
      <c r="AH3189" s="1" t="s">
        <v>88</v>
      </c>
      <c r="AI3189" s="1" t="s">
        <v>335</v>
      </c>
      <c r="AJ3189" s="1" t="s">
        <v>542</v>
      </c>
      <c r="AK3189" s="1" t="s">
        <v>2963</v>
      </c>
      <c r="AL3189" s="1" t="s">
        <v>759</v>
      </c>
      <c r="AM3189" s="1" t="s">
        <v>12543</v>
      </c>
      <c r="AN3189" s="1" t="s">
        <v>1871</v>
      </c>
      <c r="AO3189" s="1" t="s">
        <v>302</v>
      </c>
      <c r="AP3189" s="1" t="s">
        <v>132</v>
      </c>
      <c r="AQ3189" s="1" t="s">
        <v>133</v>
      </c>
      <c r="AR3189" s="1" t="s">
        <v>157</v>
      </c>
      <c r="AS3189" s="1">
        <v>3000</v>
      </c>
      <c r="AT3189" s="1" t="s">
        <v>134</v>
      </c>
      <c r="AU3189" s="1" t="s">
        <v>96</v>
      </c>
      <c r="AV3189" s="1"/>
      <c r="AW3189" s="13">
        <v>66000</v>
      </c>
      <c r="AX3189" s="1">
        <v>52000</v>
      </c>
      <c r="AZ3189" s="1">
        <v>4</v>
      </c>
      <c r="BA3189" s="1">
        <v>3</v>
      </c>
      <c r="BB3189" s="1" t="s">
        <v>135</v>
      </c>
      <c r="BC3189" s="1" t="s">
        <v>249</v>
      </c>
      <c r="BD3189" s="1" t="s">
        <v>119</v>
      </c>
      <c r="BE3189" s="1">
        <v>10</v>
      </c>
      <c r="BF3189" s="1">
        <v>6</v>
      </c>
      <c r="BG3189" s="1" t="s">
        <v>120</v>
      </c>
      <c r="BH3189" s="1" t="s">
        <v>121</v>
      </c>
      <c r="BJ3189" s="1" t="s">
        <v>88</v>
      </c>
      <c r="BK3189" s="1" t="s">
        <v>442</v>
      </c>
      <c r="BL3189" s="1" t="s">
        <v>442</v>
      </c>
      <c r="BM3189" s="1" t="s">
        <v>12544</v>
      </c>
      <c r="BN3189" s="1" t="s">
        <v>102</v>
      </c>
      <c r="BO3189" s="1" t="s">
        <v>124</v>
      </c>
      <c r="BP3189" s="1">
        <v>9</v>
      </c>
      <c r="BQ3189" s="1">
        <v>9</v>
      </c>
      <c r="BR3189" s="1" t="s">
        <v>12545</v>
      </c>
      <c r="BS3189" s="1">
        <v>4</v>
      </c>
      <c r="BT3189" s="1">
        <v>0</v>
      </c>
      <c r="BU3189" s="1">
        <v>0</v>
      </c>
      <c r="BV3189" s="1" t="s">
        <v>105</v>
      </c>
      <c r="BW3189" s="1" t="s">
        <v>88</v>
      </c>
      <c r="BX3189" s="1" t="s">
        <v>89</v>
      </c>
      <c r="BY3189" s="1">
        <v>4</v>
      </c>
      <c r="BZ3189" s="1" t="s">
        <v>88</v>
      </c>
      <c r="CA3189" s="1">
        <v>9</v>
      </c>
      <c r="CB3189" s="1" t="s">
        <v>107</v>
      </c>
      <c r="CC3189" s="1" t="s">
        <v>88</v>
      </c>
    </row>
    <row r="3190" spans="1:82" ht="16" x14ac:dyDescent="0.2">
      <c r="A3190" s="1" t="s">
        <v>12546</v>
      </c>
      <c r="B3190" s="1" t="s">
        <v>108</v>
      </c>
      <c r="C3190" s="1">
        <v>21</v>
      </c>
      <c r="D3190" s="1" t="s">
        <v>81</v>
      </c>
      <c r="E3190" s="1" t="s">
        <v>82</v>
      </c>
      <c r="X3190" s="1">
        <v>3</v>
      </c>
      <c r="Y3190" s="1">
        <v>1</v>
      </c>
      <c r="Z3190" s="1">
        <v>3</v>
      </c>
      <c r="AA3190" s="1">
        <v>0</v>
      </c>
      <c r="AB3190" s="1" t="s">
        <v>83</v>
      </c>
      <c r="AC3190" s="1" t="s">
        <v>84</v>
      </c>
      <c r="AD3190" s="1" t="s">
        <v>187</v>
      </c>
      <c r="AE3190" s="1" t="s">
        <v>161</v>
      </c>
      <c r="AF3190" s="1" t="s">
        <v>202</v>
      </c>
      <c r="AG3190" s="1" t="s">
        <v>88</v>
      </c>
      <c r="AH3190" s="1" t="s">
        <v>89</v>
      </c>
      <c r="AI3190" s="1" t="s">
        <v>150</v>
      </c>
      <c r="AJ3190" s="1" t="s">
        <v>12547</v>
      </c>
      <c r="AK3190" s="1" t="s">
        <v>12548</v>
      </c>
      <c r="AL3190" s="1" t="s">
        <v>267</v>
      </c>
      <c r="AM3190" s="1" t="s">
        <v>12549</v>
      </c>
      <c r="AN3190" s="1" t="s">
        <v>207</v>
      </c>
      <c r="AO3190" s="1" t="s">
        <v>12550</v>
      </c>
      <c r="AP3190" s="1" t="s">
        <v>132</v>
      </c>
      <c r="AQ3190" s="1" t="s">
        <v>94</v>
      </c>
      <c r="AR3190" s="1" t="s">
        <v>88</v>
      </c>
      <c r="AS3190" s="1">
        <v>0</v>
      </c>
      <c r="AT3190" s="1" t="s">
        <v>95</v>
      </c>
      <c r="AU3190" s="1" t="s">
        <v>96</v>
      </c>
      <c r="AV3190" s="1"/>
      <c r="AW3190" s="13">
        <v>42000</v>
      </c>
      <c r="AX3190" s="1" t="s">
        <v>12551</v>
      </c>
      <c r="AZ3190" s="1">
        <v>1</v>
      </c>
      <c r="BA3190" s="1">
        <v>1</v>
      </c>
      <c r="BB3190" s="1" t="s">
        <v>88</v>
      </c>
      <c r="BC3190" s="1" t="s">
        <v>97</v>
      </c>
      <c r="BD3190" s="1" t="s">
        <v>88</v>
      </c>
      <c r="BE3190" s="1">
        <v>0</v>
      </c>
      <c r="BF3190" s="1">
        <v>0</v>
      </c>
      <c r="BG3190" s="1" t="s">
        <v>120</v>
      </c>
      <c r="BH3190" s="1" t="s">
        <v>121</v>
      </c>
      <c r="BJ3190" s="1" t="s">
        <v>89</v>
      </c>
      <c r="BK3190" s="1" t="s">
        <v>391</v>
      </c>
      <c r="BL3190" s="1" t="s">
        <v>391</v>
      </c>
      <c r="BM3190" s="1" t="s">
        <v>92</v>
      </c>
      <c r="BN3190" s="1" t="s">
        <v>181</v>
      </c>
      <c r="BO3190" s="1" t="s">
        <v>103</v>
      </c>
      <c r="BP3190" s="1">
        <v>8</v>
      </c>
      <c r="BQ3190" s="1">
        <v>8</v>
      </c>
      <c r="BR3190" s="1" t="s">
        <v>1319</v>
      </c>
      <c r="BS3190" s="1">
        <v>4</v>
      </c>
      <c r="BT3190" s="1">
        <v>0</v>
      </c>
      <c r="BU3190" s="1">
        <v>0</v>
      </c>
      <c r="BV3190" s="1" t="s">
        <v>105</v>
      </c>
      <c r="BW3190" s="1" t="s">
        <v>88</v>
      </c>
      <c r="BX3190" s="1" t="s">
        <v>88</v>
      </c>
      <c r="BY3190" s="1">
        <v>3</v>
      </c>
      <c r="BZ3190" s="1" t="s">
        <v>88</v>
      </c>
      <c r="CA3190" s="1">
        <v>6</v>
      </c>
      <c r="CB3190" s="1" t="s">
        <v>304</v>
      </c>
      <c r="CC3190" s="1" t="s">
        <v>88</v>
      </c>
      <c r="CD3190" s="1" t="s">
        <v>12552</v>
      </c>
    </row>
    <row r="3191" spans="1:82" ht="16" x14ac:dyDescent="0.2">
      <c r="A3191" s="1" t="s">
        <v>12553</v>
      </c>
      <c r="B3191" s="1" t="s">
        <v>108</v>
      </c>
      <c r="C3191" s="1">
        <v>28</v>
      </c>
      <c r="D3191" s="1" t="s">
        <v>81</v>
      </c>
      <c r="E3191" s="1" t="s">
        <v>82</v>
      </c>
      <c r="X3191" s="1">
        <v>7</v>
      </c>
      <c r="Y3191" s="1">
        <v>3</v>
      </c>
      <c r="Z3191" s="1">
        <v>0</v>
      </c>
      <c r="AA3191" s="1">
        <v>0</v>
      </c>
      <c r="AB3191" s="1" t="s">
        <v>83</v>
      </c>
      <c r="AC3191" s="1" t="s">
        <v>129</v>
      </c>
      <c r="AD3191" s="1" t="s">
        <v>85</v>
      </c>
      <c r="AE3191" s="1" t="s">
        <v>86</v>
      </c>
      <c r="AF3191" s="1" t="s">
        <v>88</v>
      </c>
      <c r="AG3191" s="1" t="s">
        <v>88</v>
      </c>
      <c r="AH3191" s="1" t="s">
        <v>89</v>
      </c>
      <c r="AI3191" s="1" t="s">
        <v>111</v>
      </c>
      <c r="AJ3191" s="1" t="s">
        <v>2606</v>
      </c>
      <c r="AK3191" s="1" t="s">
        <v>12554</v>
      </c>
      <c r="AL3191" s="1" t="s">
        <v>381</v>
      </c>
      <c r="AM3191" s="1" t="s">
        <v>1810</v>
      </c>
      <c r="AN3191" s="1" t="s">
        <v>1557</v>
      </c>
      <c r="AO3191" s="1" t="s">
        <v>459</v>
      </c>
      <c r="AP3191" s="1" t="s">
        <v>168</v>
      </c>
      <c r="AQ3191" s="1" t="s">
        <v>94</v>
      </c>
      <c r="AR3191" s="1" t="s">
        <v>157</v>
      </c>
      <c r="AS3191" s="1">
        <v>0</v>
      </c>
      <c r="AT3191" s="1" t="s">
        <v>95</v>
      </c>
      <c r="AU3191" s="1" t="s">
        <v>96</v>
      </c>
      <c r="AV3191" s="1"/>
      <c r="AW3191" s="13">
        <v>151150</v>
      </c>
      <c r="AX3191" s="1">
        <v>101440</v>
      </c>
      <c r="AZ3191" s="1">
        <v>2</v>
      </c>
      <c r="BA3191" s="1">
        <v>1</v>
      </c>
      <c r="BB3191" s="1" t="s">
        <v>280</v>
      </c>
      <c r="BC3191" s="1" t="s">
        <v>12555</v>
      </c>
      <c r="BD3191" s="1" t="s">
        <v>88</v>
      </c>
      <c r="BE3191" s="1">
        <v>0</v>
      </c>
      <c r="BF3191" s="1">
        <v>0</v>
      </c>
      <c r="BG3191" s="1" t="s">
        <v>120</v>
      </c>
      <c r="BH3191" s="1" t="s">
        <v>121</v>
      </c>
      <c r="BK3191" s="1" t="s">
        <v>442</v>
      </c>
      <c r="BL3191" s="1" t="s">
        <v>442</v>
      </c>
      <c r="BM3191" s="5" t="s">
        <v>10200</v>
      </c>
      <c r="BN3191" s="1" t="s">
        <v>252</v>
      </c>
      <c r="BO3191" s="1" t="s">
        <v>182</v>
      </c>
      <c r="BP3191" s="1">
        <v>10</v>
      </c>
      <c r="BQ3191" s="1">
        <v>8</v>
      </c>
      <c r="BR3191" s="1" t="s">
        <v>8774</v>
      </c>
      <c r="BS3191" s="1">
        <v>3</v>
      </c>
      <c r="BT3191" s="1">
        <v>0</v>
      </c>
      <c r="BU3191" s="1">
        <v>1</v>
      </c>
      <c r="BV3191" s="1" t="s">
        <v>143</v>
      </c>
      <c r="BW3191" s="1" t="s">
        <v>89</v>
      </c>
      <c r="BX3191" s="1" t="s">
        <v>88</v>
      </c>
      <c r="BY3191" s="1">
        <v>3</v>
      </c>
      <c r="BZ3191" s="1" t="s">
        <v>88</v>
      </c>
      <c r="CA3191" s="1">
        <v>7</v>
      </c>
      <c r="CB3191" s="1" t="s">
        <v>12556</v>
      </c>
      <c r="CC3191" s="1" t="s">
        <v>327</v>
      </c>
      <c r="CD3191" s="1" t="s">
        <v>12557</v>
      </c>
    </row>
    <row r="3192" spans="1:82" ht="16" x14ac:dyDescent="0.2">
      <c r="A3192" s="1" t="s">
        <v>12558</v>
      </c>
      <c r="B3192" s="1" t="s">
        <v>108</v>
      </c>
      <c r="C3192" s="1">
        <v>30</v>
      </c>
      <c r="D3192" s="1" t="s">
        <v>81</v>
      </c>
      <c r="E3192" s="1" t="s">
        <v>82</v>
      </c>
      <c r="X3192" s="1">
        <v>5</v>
      </c>
      <c r="Y3192" s="1">
        <v>5</v>
      </c>
      <c r="Z3192" s="1">
        <v>0</v>
      </c>
      <c r="AA3192" s="1">
        <v>5</v>
      </c>
      <c r="AB3192" s="1" t="s">
        <v>174</v>
      </c>
      <c r="AC3192" s="1" t="s">
        <v>147</v>
      </c>
      <c r="AD3192" s="1" t="s">
        <v>85</v>
      </c>
      <c r="AE3192" s="1" t="s">
        <v>86</v>
      </c>
      <c r="AF3192" s="1" t="s">
        <v>88</v>
      </c>
      <c r="AG3192" s="1" t="s">
        <v>88</v>
      </c>
      <c r="AH3192" s="1" t="s">
        <v>89</v>
      </c>
      <c r="AI3192" s="1" t="s">
        <v>455</v>
      </c>
      <c r="AJ3192" s="1" t="s">
        <v>3366</v>
      </c>
      <c r="AK3192" s="1" t="s">
        <v>1185</v>
      </c>
      <c r="AL3192" s="1" t="s">
        <v>9140</v>
      </c>
      <c r="AM3192" s="1" t="s">
        <v>310</v>
      </c>
      <c r="AN3192" s="1" t="s">
        <v>321</v>
      </c>
      <c r="AO3192" s="1" t="s">
        <v>929</v>
      </c>
      <c r="AP3192" s="1" t="s">
        <v>93</v>
      </c>
      <c r="AQ3192" s="1" t="s">
        <v>94</v>
      </c>
      <c r="AR3192" s="1" t="s">
        <v>88</v>
      </c>
      <c r="AS3192" s="1">
        <v>0</v>
      </c>
      <c r="AT3192" s="1" t="s">
        <v>134</v>
      </c>
      <c r="AU3192" s="1" t="s">
        <v>96</v>
      </c>
      <c r="AV3192" s="1"/>
      <c r="AW3192" s="13">
        <v>90000</v>
      </c>
      <c r="AX3192" s="1">
        <v>75000</v>
      </c>
      <c r="AZ3192" s="1">
        <v>3</v>
      </c>
      <c r="BA3192" s="1">
        <v>3</v>
      </c>
      <c r="BB3192" s="1" t="s">
        <v>280</v>
      </c>
      <c r="BC3192" s="1" t="s">
        <v>390</v>
      </c>
      <c r="BD3192" s="1" t="s">
        <v>194</v>
      </c>
      <c r="BE3192" s="1">
        <v>40</v>
      </c>
      <c r="BF3192" s="1">
        <v>6</v>
      </c>
      <c r="BG3192" s="1" t="s">
        <v>120</v>
      </c>
      <c r="BH3192" s="1" t="s">
        <v>121</v>
      </c>
      <c r="BK3192" s="1" t="s">
        <v>88</v>
      </c>
      <c r="BL3192" s="1" t="s">
        <v>12559</v>
      </c>
      <c r="BM3192" s="1" t="s">
        <v>92</v>
      </c>
      <c r="BN3192" s="1" t="s">
        <v>294</v>
      </c>
      <c r="BO3192" s="1" t="s">
        <v>182</v>
      </c>
      <c r="BP3192" s="1">
        <v>7</v>
      </c>
      <c r="BQ3192" s="1">
        <v>7</v>
      </c>
      <c r="BR3192" s="1" t="s">
        <v>778</v>
      </c>
      <c r="BS3192" s="1">
        <v>3</v>
      </c>
      <c r="BT3192" s="1">
        <v>0</v>
      </c>
      <c r="BU3192" s="1">
        <v>1</v>
      </c>
      <c r="BV3192" s="1" t="s">
        <v>143</v>
      </c>
      <c r="BW3192" s="1" t="s">
        <v>89</v>
      </c>
      <c r="BX3192" s="1" t="s">
        <v>88</v>
      </c>
      <c r="BY3192" s="1">
        <v>4</v>
      </c>
      <c r="BZ3192" s="1" t="s">
        <v>88</v>
      </c>
      <c r="CA3192" s="1">
        <v>7</v>
      </c>
      <c r="CB3192" s="1" t="s">
        <v>144</v>
      </c>
      <c r="CC3192" s="1" t="s">
        <v>88</v>
      </c>
    </row>
    <row r="3193" spans="1:82" ht="16" x14ac:dyDescent="0.2">
      <c r="A3193" s="1" t="s">
        <v>12560</v>
      </c>
      <c r="B3193" s="1" t="s">
        <v>108</v>
      </c>
      <c r="C3193" s="1">
        <v>33</v>
      </c>
      <c r="D3193" s="1" t="s">
        <v>81</v>
      </c>
      <c r="E3193" s="1" t="s">
        <v>82</v>
      </c>
      <c r="X3193" s="1">
        <v>13</v>
      </c>
      <c r="Y3193" s="1">
        <v>2</v>
      </c>
      <c r="Z3193" s="1">
        <v>2</v>
      </c>
      <c r="AA3193" s="1">
        <v>0</v>
      </c>
      <c r="AB3193" s="1" t="s">
        <v>174</v>
      </c>
      <c r="AC3193" s="1" t="s">
        <v>147</v>
      </c>
      <c r="AD3193" s="1" t="s">
        <v>232</v>
      </c>
      <c r="AE3193" s="1" t="s">
        <v>504</v>
      </c>
      <c r="AF3193" s="1" t="s">
        <v>87</v>
      </c>
      <c r="AG3193" s="1" t="s">
        <v>88</v>
      </c>
      <c r="AH3193" s="1" t="s">
        <v>88</v>
      </c>
      <c r="AI3193" s="1" t="s">
        <v>90</v>
      </c>
      <c r="AJ3193" s="1" t="s">
        <v>698</v>
      </c>
      <c r="AK3193" s="1" t="s">
        <v>2265</v>
      </c>
      <c r="AL3193" s="1" t="s">
        <v>698</v>
      </c>
      <c r="AM3193" s="1" t="s">
        <v>560</v>
      </c>
      <c r="AN3193" s="1" t="s">
        <v>207</v>
      </c>
      <c r="AO3193" s="1" t="s">
        <v>9140</v>
      </c>
      <c r="AP3193" s="1" t="s">
        <v>132</v>
      </c>
      <c r="AQ3193" s="1" t="s">
        <v>94</v>
      </c>
      <c r="AR3193" s="1" t="s">
        <v>157</v>
      </c>
      <c r="AS3193" s="1">
        <v>0</v>
      </c>
      <c r="AT3193" s="1" t="s">
        <v>536</v>
      </c>
      <c r="AU3193" s="1" t="s">
        <v>238</v>
      </c>
      <c r="AV3193" s="1"/>
      <c r="AW3193" s="13">
        <v>200000</v>
      </c>
      <c r="AX3193" s="1">
        <v>200000</v>
      </c>
      <c r="AZ3193" s="1">
        <v>4</v>
      </c>
      <c r="BA3193" s="1">
        <v>2</v>
      </c>
      <c r="BB3193" s="1" t="s">
        <v>88</v>
      </c>
      <c r="BC3193" s="1" t="s">
        <v>97</v>
      </c>
      <c r="BD3193" s="1" t="s">
        <v>119</v>
      </c>
      <c r="BE3193" s="1">
        <v>15</v>
      </c>
      <c r="BF3193" s="1">
        <v>7</v>
      </c>
      <c r="BG3193" s="1" t="s">
        <v>98</v>
      </c>
      <c r="BH3193" s="1" t="s">
        <v>121</v>
      </c>
      <c r="BI3193" s="1" t="s">
        <v>1215</v>
      </c>
      <c r="BJ3193" s="1" t="s">
        <v>88</v>
      </c>
      <c r="BK3193" s="1" t="s">
        <v>88</v>
      </c>
      <c r="BL3193" s="1" t="s">
        <v>88</v>
      </c>
      <c r="BM3193" s="1" t="s">
        <v>293</v>
      </c>
      <c r="BN3193" s="1" t="s">
        <v>181</v>
      </c>
      <c r="BO3193" s="1" t="s">
        <v>103</v>
      </c>
      <c r="BP3193" s="1">
        <v>8</v>
      </c>
      <c r="BQ3193" s="1">
        <v>8</v>
      </c>
      <c r="BR3193" s="1" t="s">
        <v>207</v>
      </c>
      <c r="BS3193" s="1">
        <v>3</v>
      </c>
      <c r="BT3193" s="1">
        <v>2</v>
      </c>
      <c r="BU3193" s="1">
        <v>3</v>
      </c>
      <c r="BV3193" s="1" t="s">
        <v>172</v>
      </c>
      <c r="BW3193" s="1" t="s">
        <v>88</v>
      </c>
      <c r="BX3193" s="1" t="s">
        <v>89</v>
      </c>
      <c r="BY3193" s="1">
        <v>4</v>
      </c>
      <c r="BZ3193" s="1" t="s">
        <v>88</v>
      </c>
      <c r="CA3193" s="1">
        <v>9</v>
      </c>
      <c r="CB3193" s="1" t="s">
        <v>354</v>
      </c>
      <c r="CC3193" s="1" t="s">
        <v>88</v>
      </c>
    </row>
    <row r="3194" spans="1:82" ht="16" x14ac:dyDescent="0.2">
      <c r="A3194" s="1" t="s">
        <v>12561</v>
      </c>
      <c r="B3194" s="1" t="s">
        <v>108</v>
      </c>
      <c r="C3194" s="1">
        <v>42</v>
      </c>
      <c r="D3194" s="1" t="s">
        <v>81</v>
      </c>
      <c r="E3194" s="1" t="s">
        <v>356</v>
      </c>
      <c r="X3194" s="1">
        <v>17</v>
      </c>
      <c r="Y3194" s="1">
        <v>11</v>
      </c>
      <c r="Z3194" s="1">
        <v>0</v>
      </c>
      <c r="AA3194" s="1">
        <v>6</v>
      </c>
      <c r="AB3194" s="1" t="s">
        <v>83</v>
      </c>
      <c r="AC3194" s="1" t="s">
        <v>147</v>
      </c>
      <c r="AD3194" s="1" t="s">
        <v>85</v>
      </c>
      <c r="AE3194" s="1" t="s">
        <v>243</v>
      </c>
      <c r="AF3194" s="1" t="s">
        <v>202</v>
      </c>
      <c r="AG3194" s="1" t="s">
        <v>88</v>
      </c>
      <c r="AH3194" s="1" t="s">
        <v>89</v>
      </c>
      <c r="AI3194" s="1" t="s">
        <v>272</v>
      </c>
      <c r="AJ3194" s="1" t="s">
        <v>12562</v>
      </c>
      <c r="AK3194" s="1" t="s">
        <v>399</v>
      </c>
      <c r="AL3194" s="1" t="s">
        <v>9140</v>
      </c>
      <c r="AM3194" s="1" t="s">
        <v>207</v>
      </c>
      <c r="AN3194" s="1" t="s">
        <v>207</v>
      </c>
      <c r="AO3194" s="1" t="s">
        <v>9140</v>
      </c>
      <c r="AP3194" s="1" t="s">
        <v>93</v>
      </c>
      <c r="AQ3194" s="1" t="s">
        <v>133</v>
      </c>
      <c r="AR3194" s="1" t="s">
        <v>88</v>
      </c>
      <c r="AS3194" s="1">
        <v>0</v>
      </c>
      <c r="AT3194" s="1" t="s">
        <v>134</v>
      </c>
      <c r="AU3194" s="1" t="s">
        <v>96</v>
      </c>
      <c r="AV3194" s="1"/>
      <c r="AW3194" s="13">
        <v>108700</v>
      </c>
      <c r="AX3194" s="1">
        <v>79656</v>
      </c>
      <c r="AZ3194" s="1">
        <v>2</v>
      </c>
      <c r="BA3194" s="1">
        <v>1</v>
      </c>
      <c r="BB3194" s="1" t="s">
        <v>88</v>
      </c>
      <c r="BC3194" s="1" t="s">
        <v>97</v>
      </c>
      <c r="BD3194" s="1" t="s">
        <v>88</v>
      </c>
      <c r="BE3194" s="1">
        <v>0</v>
      </c>
      <c r="BF3194" s="1">
        <v>0</v>
      </c>
      <c r="BG3194" s="1" t="s">
        <v>98</v>
      </c>
      <c r="BH3194" s="1" t="s">
        <v>121</v>
      </c>
      <c r="BI3194" s="1" t="s">
        <v>91</v>
      </c>
      <c r="BJ3194" s="1" t="s">
        <v>88</v>
      </c>
      <c r="BK3194" s="1" t="s">
        <v>11196</v>
      </c>
      <c r="BL3194" s="1" t="s">
        <v>12563</v>
      </c>
      <c r="BM3194" s="1" t="s">
        <v>684</v>
      </c>
      <c r="BN3194" s="1" t="s">
        <v>181</v>
      </c>
      <c r="BO3194" s="1" t="s">
        <v>124</v>
      </c>
      <c r="BP3194" s="1">
        <v>2</v>
      </c>
      <c r="BQ3194" s="1">
        <v>9</v>
      </c>
      <c r="BR3194" s="1" t="s">
        <v>3966</v>
      </c>
      <c r="BS3194" s="1">
        <v>3</v>
      </c>
      <c r="BT3194" s="1">
        <v>1</v>
      </c>
      <c r="BU3194" s="1">
        <v>2</v>
      </c>
      <c r="BV3194" s="1" t="s">
        <v>172</v>
      </c>
      <c r="BW3194" s="1" t="s">
        <v>89</v>
      </c>
      <c r="BX3194" s="1" t="s">
        <v>88</v>
      </c>
      <c r="BY3194" s="1">
        <v>3</v>
      </c>
      <c r="BZ3194" s="1" t="s">
        <v>88</v>
      </c>
      <c r="CA3194" s="1">
        <v>8</v>
      </c>
      <c r="CB3194" s="1" t="s">
        <v>12564</v>
      </c>
      <c r="CC3194" s="1" t="s">
        <v>88</v>
      </c>
      <c r="CD3194" s="1" t="s">
        <v>12565</v>
      </c>
    </row>
    <row r="3195" spans="1:82" ht="16" x14ac:dyDescent="0.2">
      <c r="A3195" s="1" t="s">
        <v>12566</v>
      </c>
      <c r="B3195" s="1" t="s">
        <v>108</v>
      </c>
      <c r="C3195" s="1">
        <v>27</v>
      </c>
      <c r="D3195" s="1" t="s">
        <v>81</v>
      </c>
      <c r="E3195" s="1" t="s">
        <v>82</v>
      </c>
      <c r="X3195" s="1">
        <v>6</v>
      </c>
      <c r="Y3195" s="1">
        <v>1</v>
      </c>
      <c r="Z3195" s="1">
        <v>0</v>
      </c>
      <c r="AA3195" s="1">
        <v>0</v>
      </c>
      <c r="AB3195" s="1" t="s">
        <v>83</v>
      </c>
      <c r="AC3195" s="1" t="s">
        <v>84</v>
      </c>
      <c r="AD3195" s="1" t="s">
        <v>632</v>
      </c>
      <c r="AE3195" s="1" t="s">
        <v>405</v>
      </c>
      <c r="AF3195" s="1" t="s">
        <v>87</v>
      </c>
      <c r="AG3195" s="1" t="s">
        <v>88</v>
      </c>
      <c r="AH3195" s="1" t="s">
        <v>88</v>
      </c>
      <c r="AI3195" s="1" t="s">
        <v>634</v>
      </c>
      <c r="AJ3195" s="1" t="s">
        <v>3366</v>
      </c>
      <c r="AK3195" s="1" t="s">
        <v>399</v>
      </c>
      <c r="AL3195" s="1" t="s">
        <v>9140</v>
      </c>
      <c r="AM3195" s="1" t="s">
        <v>2146</v>
      </c>
      <c r="AN3195" s="1" t="s">
        <v>1031</v>
      </c>
      <c r="AO3195" s="1" t="s">
        <v>592</v>
      </c>
      <c r="AP3195" s="1" t="s">
        <v>132</v>
      </c>
      <c r="AQ3195" s="1" t="s">
        <v>94</v>
      </c>
      <c r="AR3195" s="1" t="s">
        <v>88</v>
      </c>
      <c r="AS3195" s="1">
        <v>0</v>
      </c>
      <c r="AT3195" s="1" t="s">
        <v>134</v>
      </c>
      <c r="AU3195" s="1" t="s">
        <v>96</v>
      </c>
      <c r="AV3195" s="1"/>
      <c r="AW3195" s="13">
        <v>90000</v>
      </c>
      <c r="AX3195" s="1">
        <v>70000</v>
      </c>
      <c r="AZ3195" s="1">
        <v>4</v>
      </c>
      <c r="BA3195" s="1">
        <v>4</v>
      </c>
      <c r="BB3195" s="1" t="s">
        <v>135</v>
      </c>
      <c r="BC3195" s="1" t="s">
        <v>136</v>
      </c>
      <c r="BD3195" s="1" t="s">
        <v>194</v>
      </c>
      <c r="BE3195" s="1">
        <v>20</v>
      </c>
      <c r="BF3195" s="1">
        <v>7</v>
      </c>
      <c r="BG3195" s="1" t="s">
        <v>137</v>
      </c>
      <c r="BH3195" s="1" t="s">
        <v>121</v>
      </c>
      <c r="BN3195" s="1" t="s">
        <v>102</v>
      </c>
      <c r="BO3195" s="1" t="s">
        <v>103</v>
      </c>
      <c r="BP3195" s="1">
        <v>10</v>
      </c>
      <c r="BQ3195" s="1">
        <v>10</v>
      </c>
      <c r="BR3195" s="1" t="s">
        <v>3434</v>
      </c>
      <c r="BS3195" s="1">
        <v>4</v>
      </c>
      <c r="BT3195" s="1">
        <v>0</v>
      </c>
      <c r="BU3195" s="1">
        <v>0</v>
      </c>
      <c r="BV3195" s="1" t="s">
        <v>105</v>
      </c>
      <c r="BW3195" s="1" t="s">
        <v>89</v>
      </c>
      <c r="BX3195" s="1" t="s">
        <v>88</v>
      </c>
      <c r="BY3195" s="1">
        <v>3</v>
      </c>
      <c r="BZ3195" s="1" t="s">
        <v>88</v>
      </c>
      <c r="CA3195" s="1">
        <v>10</v>
      </c>
      <c r="CB3195" s="1" t="s">
        <v>107</v>
      </c>
      <c r="CC3195" s="1" t="s">
        <v>3504</v>
      </c>
    </row>
    <row r="3196" spans="1:82" ht="16" x14ac:dyDescent="0.2">
      <c r="A3196" s="1" t="s">
        <v>12567</v>
      </c>
      <c r="B3196" s="1" t="s">
        <v>108</v>
      </c>
      <c r="C3196" s="1">
        <v>34</v>
      </c>
      <c r="D3196" s="1" t="s">
        <v>81</v>
      </c>
      <c r="E3196" s="1" t="s">
        <v>200</v>
      </c>
      <c r="X3196" s="1">
        <v>5</v>
      </c>
      <c r="Y3196" s="1">
        <v>0</v>
      </c>
      <c r="Z3196" s="1">
        <v>0</v>
      </c>
      <c r="AA3196" s="1">
        <v>0</v>
      </c>
      <c r="AB3196" s="1" t="s">
        <v>83</v>
      </c>
      <c r="AC3196" s="1" t="s">
        <v>147</v>
      </c>
      <c r="AD3196" s="1" t="s">
        <v>404</v>
      </c>
      <c r="AE3196" s="1" t="s">
        <v>517</v>
      </c>
      <c r="AF3196" s="1" t="s">
        <v>110</v>
      </c>
      <c r="AG3196" s="1" t="s">
        <v>88</v>
      </c>
      <c r="AH3196" s="1" t="s">
        <v>89</v>
      </c>
      <c r="AI3196" s="1" t="s">
        <v>111</v>
      </c>
      <c r="AJ3196" s="1" t="s">
        <v>162</v>
      </c>
      <c r="AK3196" s="1" t="s">
        <v>259</v>
      </c>
      <c r="AL3196" s="1" t="s">
        <v>1102</v>
      </c>
      <c r="AM3196" s="1" t="s">
        <v>4313</v>
      </c>
      <c r="AN3196" s="1" t="s">
        <v>207</v>
      </c>
      <c r="AO3196" s="1" t="s">
        <v>193</v>
      </c>
      <c r="AP3196" s="1" t="s">
        <v>132</v>
      </c>
      <c r="AQ3196" s="1" t="s">
        <v>94</v>
      </c>
      <c r="AR3196" s="1" t="s">
        <v>88</v>
      </c>
      <c r="AS3196" s="1">
        <v>0</v>
      </c>
      <c r="AT3196" s="1" t="s">
        <v>134</v>
      </c>
      <c r="AU3196" s="1" t="s">
        <v>96</v>
      </c>
      <c r="AV3196" s="1"/>
      <c r="AW3196" s="13">
        <v>60000</v>
      </c>
      <c r="AX3196" s="1">
        <v>60000</v>
      </c>
      <c r="AZ3196" s="1">
        <v>3</v>
      </c>
      <c r="BA3196" s="1">
        <v>2</v>
      </c>
      <c r="BB3196" s="1" t="s">
        <v>88</v>
      </c>
      <c r="BC3196" s="1" t="s">
        <v>97</v>
      </c>
      <c r="BD3196" s="1" t="s">
        <v>119</v>
      </c>
      <c r="BE3196" s="1">
        <v>20</v>
      </c>
      <c r="BF3196" s="1">
        <v>3</v>
      </c>
      <c r="BG3196" s="1" t="s">
        <v>120</v>
      </c>
      <c r="BH3196" s="1" t="s">
        <v>121</v>
      </c>
      <c r="BI3196" s="1" t="s">
        <v>122</v>
      </c>
      <c r="BJ3196" s="1" t="s">
        <v>88</v>
      </c>
      <c r="BL3196" s="1" t="s">
        <v>12568</v>
      </c>
      <c r="BN3196" s="3">
        <v>44470</v>
      </c>
      <c r="BO3196" s="1" t="s">
        <v>182</v>
      </c>
      <c r="BP3196" s="1">
        <v>5</v>
      </c>
      <c r="BQ3196" s="1">
        <v>1</v>
      </c>
      <c r="BR3196" s="1" t="s">
        <v>371</v>
      </c>
      <c r="BS3196" s="1">
        <v>3</v>
      </c>
      <c r="BT3196" s="1">
        <v>0</v>
      </c>
      <c r="BU3196" s="1">
        <v>1</v>
      </c>
      <c r="BV3196" s="1" t="s">
        <v>143</v>
      </c>
      <c r="BW3196" s="1" t="s">
        <v>88</v>
      </c>
      <c r="BX3196" s="1" t="s">
        <v>88</v>
      </c>
      <c r="BY3196" s="1">
        <v>3</v>
      </c>
      <c r="BZ3196" s="1" t="s">
        <v>106</v>
      </c>
      <c r="CA3196" s="1">
        <v>4</v>
      </c>
      <c r="CB3196" s="1" t="s">
        <v>913</v>
      </c>
      <c r="CC3196" s="1" t="s">
        <v>88</v>
      </c>
    </row>
    <row r="3197" spans="1:82" ht="16" x14ac:dyDescent="0.2">
      <c r="A3197" s="1" t="s">
        <v>12569</v>
      </c>
      <c r="B3197" s="1" t="s">
        <v>108</v>
      </c>
      <c r="C3197" s="1">
        <v>29</v>
      </c>
      <c r="D3197" s="1" t="s">
        <v>81</v>
      </c>
      <c r="E3197" s="1" t="s">
        <v>82</v>
      </c>
      <c r="X3197" s="1">
        <v>8</v>
      </c>
      <c r="Y3197" s="1">
        <v>1</v>
      </c>
      <c r="Z3197" s="1">
        <v>1</v>
      </c>
      <c r="AA3197" s="1">
        <v>0</v>
      </c>
      <c r="AB3197" s="1" t="s">
        <v>83</v>
      </c>
      <c r="AC3197" s="1" t="s">
        <v>84</v>
      </c>
      <c r="AD3197" s="1" t="s">
        <v>187</v>
      </c>
      <c r="AE3197" s="1" t="s">
        <v>544</v>
      </c>
      <c r="AF3197" s="1" t="s">
        <v>88</v>
      </c>
      <c r="AG3197" s="1" t="s">
        <v>88</v>
      </c>
      <c r="AH3197" s="1" t="s">
        <v>89</v>
      </c>
      <c r="AI3197" s="1" t="s">
        <v>111</v>
      </c>
      <c r="AJ3197" s="1" t="s">
        <v>207</v>
      </c>
      <c r="AK3197" s="1" t="s">
        <v>566</v>
      </c>
      <c r="AL3197" s="1" t="s">
        <v>9140</v>
      </c>
      <c r="AM3197" s="1" t="s">
        <v>207</v>
      </c>
      <c r="AN3197" s="1" t="s">
        <v>12570</v>
      </c>
      <c r="AO3197" s="1" t="s">
        <v>1365</v>
      </c>
      <c r="AP3197" s="1" t="s">
        <v>168</v>
      </c>
      <c r="AQ3197" s="1" t="s">
        <v>94</v>
      </c>
      <c r="AR3197" s="1" t="s">
        <v>88</v>
      </c>
      <c r="AS3197" s="1">
        <v>0</v>
      </c>
      <c r="AT3197" s="1" t="s">
        <v>134</v>
      </c>
      <c r="AU3197" s="1" t="s">
        <v>96</v>
      </c>
      <c r="AV3197" s="1"/>
      <c r="AW3197" s="13">
        <v>78200</v>
      </c>
      <c r="AX3197" s="1">
        <v>64125</v>
      </c>
      <c r="AZ3197" s="1">
        <v>2</v>
      </c>
      <c r="BA3197" s="1">
        <v>2</v>
      </c>
      <c r="BB3197" s="1" t="s">
        <v>117</v>
      </c>
      <c r="BC3197" s="1" t="s">
        <v>118</v>
      </c>
      <c r="BD3197" s="1" t="s">
        <v>194</v>
      </c>
      <c r="BE3197" s="1">
        <v>16</v>
      </c>
      <c r="BF3197" s="1">
        <v>6</v>
      </c>
      <c r="BG3197" s="1" t="s">
        <v>120</v>
      </c>
      <c r="BH3197" s="1" t="s">
        <v>121</v>
      </c>
      <c r="BL3197" s="1" t="s">
        <v>369</v>
      </c>
      <c r="BM3197" s="1" t="s">
        <v>12571</v>
      </c>
      <c r="BN3197" s="1" t="s">
        <v>294</v>
      </c>
      <c r="BO3197" s="1" t="s">
        <v>103</v>
      </c>
      <c r="BP3197" s="1">
        <v>8</v>
      </c>
      <c r="BQ3197" s="1">
        <v>9</v>
      </c>
      <c r="BR3197" s="1" t="s">
        <v>460</v>
      </c>
      <c r="BS3197" s="1">
        <v>4</v>
      </c>
      <c r="BT3197" s="1">
        <v>0</v>
      </c>
      <c r="BU3197" s="1">
        <v>1</v>
      </c>
      <c r="BV3197" s="1" t="s">
        <v>143</v>
      </c>
      <c r="BW3197" s="1" t="s">
        <v>89</v>
      </c>
      <c r="BX3197" s="1" t="s">
        <v>88</v>
      </c>
      <c r="BY3197" s="1">
        <v>3</v>
      </c>
      <c r="BZ3197" s="1" t="s">
        <v>88</v>
      </c>
      <c r="CA3197" s="1">
        <v>8</v>
      </c>
      <c r="CB3197" s="1" t="s">
        <v>12572</v>
      </c>
      <c r="CC3197" s="1" t="s">
        <v>88</v>
      </c>
    </row>
    <row r="3198" spans="1:82" ht="16" x14ac:dyDescent="0.2">
      <c r="A3198" s="1" t="s">
        <v>12573</v>
      </c>
      <c r="B3198" s="1" t="s">
        <v>108</v>
      </c>
      <c r="C3198" s="1">
        <v>26</v>
      </c>
      <c r="D3198" s="1" t="s">
        <v>81</v>
      </c>
      <c r="E3198" s="1" t="s">
        <v>82</v>
      </c>
      <c r="X3198" s="1">
        <v>8</v>
      </c>
      <c r="Y3198" s="1">
        <v>8</v>
      </c>
      <c r="Z3198" s="1">
        <v>4</v>
      </c>
      <c r="AA3198" s="1">
        <v>7</v>
      </c>
      <c r="AB3198" s="1" t="s">
        <v>83</v>
      </c>
      <c r="AC3198" s="1" t="s">
        <v>147</v>
      </c>
      <c r="AD3198" s="1" t="s">
        <v>187</v>
      </c>
      <c r="AE3198" s="1" t="s">
        <v>544</v>
      </c>
      <c r="AF3198" s="1" t="s">
        <v>87</v>
      </c>
      <c r="AG3198" s="1" t="s">
        <v>89</v>
      </c>
      <c r="AH3198" s="1" t="s">
        <v>89</v>
      </c>
      <c r="AI3198" s="1" t="s">
        <v>272</v>
      </c>
      <c r="AJ3198" s="1" t="s">
        <v>12574</v>
      </c>
      <c r="AK3198" s="1" t="s">
        <v>12575</v>
      </c>
      <c r="AL3198" s="1" t="s">
        <v>12576</v>
      </c>
      <c r="AM3198" s="1" t="s">
        <v>2695</v>
      </c>
      <c r="AN3198" s="1" t="s">
        <v>2815</v>
      </c>
      <c r="AO3198" s="1" t="s">
        <v>12577</v>
      </c>
      <c r="AP3198" s="1" t="s">
        <v>168</v>
      </c>
      <c r="AQ3198" s="1" t="s">
        <v>94</v>
      </c>
      <c r="AR3198" s="1" t="s">
        <v>157</v>
      </c>
      <c r="AS3198" s="1">
        <v>0</v>
      </c>
      <c r="AT3198" s="1" t="s">
        <v>134</v>
      </c>
      <c r="AU3198" s="1" t="s">
        <v>96</v>
      </c>
      <c r="AV3198" s="1"/>
      <c r="AW3198" s="13">
        <v>280000</v>
      </c>
      <c r="AX3198" s="1">
        <v>190000</v>
      </c>
      <c r="AZ3198" s="1">
        <v>4</v>
      </c>
      <c r="BA3198" s="1">
        <v>4</v>
      </c>
      <c r="BB3198" s="1" t="s">
        <v>947</v>
      </c>
      <c r="BC3198" s="1" t="s">
        <v>249</v>
      </c>
      <c r="BD3198" s="1" t="s">
        <v>194</v>
      </c>
      <c r="BE3198" s="1">
        <v>25</v>
      </c>
      <c r="BF3198" s="1">
        <v>3</v>
      </c>
      <c r="BG3198" s="1" t="s">
        <v>120</v>
      </c>
      <c r="BH3198" s="1" t="s">
        <v>121</v>
      </c>
      <c r="BJ3198" s="1" t="s">
        <v>88</v>
      </c>
      <c r="BM3198" s="1" t="s">
        <v>12578</v>
      </c>
      <c r="BN3198" s="1" t="s">
        <v>141</v>
      </c>
      <c r="BO3198" s="1" t="s">
        <v>182</v>
      </c>
      <c r="BP3198" s="1">
        <v>10</v>
      </c>
      <c r="BQ3198" s="1">
        <v>10</v>
      </c>
      <c r="BR3198" s="1" t="s">
        <v>12579</v>
      </c>
      <c r="BS3198" s="1">
        <v>4</v>
      </c>
      <c r="BT3198" s="1">
        <v>1</v>
      </c>
      <c r="BU3198" s="1">
        <v>2</v>
      </c>
      <c r="BV3198" s="1" t="s">
        <v>172</v>
      </c>
      <c r="BW3198" s="1" t="s">
        <v>88</v>
      </c>
      <c r="BX3198" s="1" t="s">
        <v>88</v>
      </c>
      <c r="BY3198" s="1">
        <v>4</v>
      </c>
      <c r="BZ3198" s="1" t="s">
        <v>88</v>
      </c>
      <c r="CA3198" s="1">
        <v>10</v>
      </c>
      <c r="CB3198" s="1" t="s">
        <v>219</v>
      </c>
      <c r="CC3198" s="1" t="s">
        <v>88</v>
      </c>
      <c r="CD3198" s="1" t="s">
        <v>12580</v>
      </c>
    </row>
    <row r="3199" spans="1:82" ht="16" x14ac:dyDescent="0.2">
      <c r="A3199" s="1" t="s">
        <v>12581</v>
      </c>
      <c r="B3199" s="1" t="s">
        <v>108</v>
      </c>
      <c r="C3199" s="1">
        <v>36</v>
      </c>
      <c r="D3199" s="1" t="s">
        <v>81</v>
      </c>
      <c r="E3199" s="1" t="s">
        <v>356</v>
      </c>
      <c r="X3199" s="1">
        <v>12</v>
      </c>
      <c r="Y3199" s="1">
        <v>12</v>
      </c>
      <c r="Z3199" s="1">
        <v>9</v>
      </c>
      <c r="AA3199" s="1">
        <v>0</v>
      </c>
      <c r="AB3199" s="1" t="s">
        <v>174</v>
      </c>
      <c r="AC3199" s="1" t="s">
        <v>147</v>
      </c>
      <c r="AD3199" s="1" t="s">
        <v>2010</v>
      </c>
      <c r="AE3199" s="1" t="s">
        <v>941</v>
      </c>
      <c r="AF3199" s="1" t="s">
        <v>202</v>
      </c>
      <c r="AG3199" s="1" t="s">
        <v>88</v>
      </c>
      <c r="AH3199" s="1" t="s">
        <v>89</v>
      </c>
      <c r="AI3199" s="1" t="s">
        <v>111</v>
      </c>
      <c r="AJ3199" s="1" t="s">
        <v>265</v>
      </c>
      <c r="AK3199" s="1" t="s">
        <v>1004</v>
      </c>
      <c r="AL3199" s="1" t="s">
        <v>12582</v>
      </c>
      <c r="AM3199" s="1" t="s">
        <v>12583</v>
      </c>
      <c r="AN3199" s="1" t="s">
        <v>192</v>
      </c>
      <c r="AO3199" s="1" t="s">
        <v>12584</v>
      </c>
      <c r="AP3199" s="1" t="s">
        <v>93</v>
      </c>
      <c r="AQ3199" s="1" t="s">
        <v>94</v>
      </c>
      <c r="AR3199" s="1" t="s">
        <v>88</v>
      </c>
      <c r="AS3199" s="1">
        <v>0</v>
      </c>
      <c r="AT3199" s="1" t="s">
        <v>134</v>
      </c>
      <c r="AU3199" s="1" t="s">
        <v>628</v>
      </c>
      <c r="AV3199" s="1"/>
      <c r="AW3199" s="13">
        <v>97500</v>
      </c>
      <c r="AX3199" s="1">
        <v>87000</v>
      </c>
      <c r="AY3199" s="1" t="s">
        <v>279</v>
      </c>
      <c r="AZ3199" s="1">
        <v>3</v>
      </c>
      <c r="BA3199" s="1">
        <v>4</v>
      </c>
      <c r="BB3199" s="1" t="s">
        <v>947</v>
      </c>
      <c r="BC3199" s="1" t="s">
        <v>118</v>
      </c>
      <c r="BD3199" s="1" t="s">
        <v>88</v>
      </c>
      <c r="BE3199" s="1">
        <v>0</v>
      </c>
      <c r="BF3199" s="1">
        <v>0</v>
      </c>
      <c r="BG3199" s="1" t="s">
        <v>120</v>
      </c>
      <c r="BH3199" s="1" t="s">
        <v>339</v>
      </c>
      <c r="BN3199" s="3">
        <v>44470</v>
      </c>
      <c r="BO3199" s="1" t="s">
        <v>182</v>
      </c>
      <c r="BP3199" s="1">
        <v>8</v>
      </c>
      <c r="BQ3199" s="1">
        <v>7</v>
      </c>
      <c r="BR3199" s="1" t="s">
        <v>207</v>
      </c>
      <c r="BS3199" s="1">
        <v>4</v>
      </c>
      <c r="BT3199" s="1">
        <v>0</v>
      </c>
      <c r="BU3199" s="1">
        <v>1</v>
      </c>
      <c r="BV3199" s="1" t="s">
        <v>143</v>
      </c>
      <c r="BW3199" s="1" t="s">
        <v>89</v>
      </c>
      <c r="BX3199" s="1" t="s">
        <v>88</v>
      </c>
      <c r="BY3199" s="1">
        <v>3</v>
      </c>
      <c r="BZ3199" s="1" t="s">
        <v>88</v>
      </c>
      <c r="CA3199" s="1">
        <v>10</v>
      </c>
      <c r="CB3199" s="1" t="s">
        <v>144</v>
      </c>
      <c r="CC3199" s="1" t="s">
        <v>88</v>
      </c>
    </row>
    <row r="3200" spans="1:82" ht="16" x14ac:dyDescent="0.2">
      <c r="A3200" s="1" t="s">
        <v>12585</v>
      </c>
      <c r="B3200" s="1" t="s">
        <v>108</v>
      </c>
      <c r="C3200" s="1">
        <v>35</v>
      </c>
      <c r="D3200" s="1" t="s">
        <v>81</v>
      </c>
      <c r="E3200" s="1" t="s">
        <v>82</v>
      </c>
      <c r="X3200" s="1">
        <v>15</v>
      </c>
      <c r="Y3200" s="1">
        <v>0</v>
      </c>
      <c r="Z3200" s="1">
        <v>0</v>
      </c>
      <c r="AA3200" s="1">
        <v>0</v>
      </c>
      <c r="AB3200" s="1" t="s">
        <v>83</v>
      </c>
      <c r="AC3200" s="1" t="s">
        <v>129</v>
      </c>
      <c r="AD3200" s="1" t="s">
        <v>256</v>
      </c>
      <c r="AE3200" s="1" t="s">
        <v>397</v>
      </c>
      <c r="AF3200" s="1" t="s">
        <v>110</v>
      </c>
      <c r="AG3200" s="1" t="s">
        <v>89</v>
      </c>
      <c r="AH3200" s="1" t="s">
        <v>88</v>
      </c>
      <c r="AI3200" s="1" t="s">
        <v>150</v>
      </c>
      <c r="AJ3200" s="1" t="s">
        <v>1411</v>
      </c>
      <c r="AK3200" s="1" t="s">
        <v>10388</v>
      </c>
      <c r="AL3200" s="1" t="s">
        <v>381</v>
      </c>
      <c r="AM3200" s="1" t="s">
        <v>2194</v>
      </c>
      <c r="AN3200" s="1" t="s">
        <v>207</v>
      </c>
      <c r="AO3200" s="1" t="s">
        <v>1392</v>
      </c>
      <c r="AP3200" s="1" t="s">
        <v>168</v>
      </c>
      <c r="AQ3200" s="1" t="s">
        <v>133</v>
      </c>
      <c r="AR3200" s="1" t="s">
        <v>88</v>
      </c>
      <c r="AS3200" s="1">
        <v>0</v>
      </c>
      <c r="AT3200" s="1" t="s">
        <v>95</v>
      </c>
      <c r="AU3200" s="1" t="s">
        <v>96</v>
      </c>
      <c r="AV3200" s="1"/>
      <c r="AW3200" s="13">
        <v>194000</v>
      </c>
      <c r="AX3200" s="1">
        <v>150000</v>
      </c>
      <c r="AZ3200" s="1">
        <v>3</v>
      </c>
      <c r="BA3200" s="1">
        <v>2</v>
      </c>
      <c r="BB3200" s="1" t="s">
        <v>280</v>
      </c>
      <c r="BC3200" s="1" t="s">
        <v>249</v>
      </c>
      <c r="BD3200" s="1" t="s">
        <v>88</v>
      </c>
      <c r="BE3200" s="1">
        <v>0</v>
      </c>
      <c r="BF3200" s="1">
        <v>0</v>
      </c>
      <c r="BG3200" s="1" t="s">
        <v>137</v>
      </c>
      <c r="BH3200" s="1" t="s">
        <v>121</v>
      </c>
      <c r="BK3200" s="1" t="s">
        <v>10389</v>
      </c>
      <c r="BL3200" s="1" t="s">
        <v>10390</v>
      </c>
      <c r="BM3200" s="1" t="s">
        <v>6236</v>
      </c>
      <c r="BN3200" s="1" t="s">
        <v>123</v>
      </c>
      <c r="BO3200" s="1" t="s">
        <v>182</v>
      </c>
      <c r="BP3200" s="1">
        <v>9</v>
      </c>
      <c r="BQ3200" s="1">
        <v>10</v>
      </c>
      <c r="BR3200" s="1" t="s">
        <v>10391</v>
      </c>
      <c r="BS3200" s="1">
        <v>3</v>
      </c>
      <c r="BT3200" s="1">
        <v>2</v>
      </c>
      <c r="BU3200" s="1">
        <v>3</v>
      </c>
      <c r="BV3200" s="1" t="s">
        <v>172</v>
      </c>
      <c r="BW3200" s="1" t="s">
        <v>89</v>
      </c>
      <c r="BX3200" s="1" t="s">
        <v>88</v>
      </c>
      <c r="BY3200" s="1">
        <v>3</v>
      </c>
      <c r="BZ3200" s="1" t="s">
        <v>127</v>
      </c>
      <c r="CA3200" s="1">
        <v>10</v>
      </c>
      <c r="CB3200" s="1" t="s">
        <v>144</v>
      </c>
      <c r="CC3200" s="1" t="s">
        <v>1210</v>
      </c>
      <c r="CD3200" s="1" t="s">
        <v>10392</v>
      </c>
    </row>
    <row r="3201" spans="1:82" ht="16" x14ac:dyDescent="0.2">
      <c r="A3201" s="1" t="s">
        <v>12586</v>
      </c>
      <c r="B3201" s="1" t="s">
        <v>222</v>
      </c>
      <c r="C3201" s="1">
        <v>37</v>
      </c>
      <c r="D3201" s="1" t="s">
        <v>81</v>
      </c>
      <c r="E3201" s="1" t="s">
        <v>82</v>
      </c>
      <c r="X3201" s="1">
        <v>15</v>
      </c>
      <c r="Y3201" s="1">
        <v>1</v>
      </c>
      <c r="Z3201" s="1">
        <v>4</v>
      </c>
      <c r="AA3201" s="1">
        <v>5</v>
      </c>
      <c r="AB3201" s="1" t="s">
        <v>83</v>
      </c>
      <c r="AC3201" s="1" t="s">
        <v>84</v>
      </c>
      <c r="AD3201" s="1" t="s">
        <v>12587</v>
      </c>
      <c r="AE3201" s="1" t="s">
        <v>12588</v>
      </c>
      <c r="AF3201" s="1" t="s">
        <v>110</v>
      </c>
      <c r="AG3201" s="1" t="s">
        <v>88</v>
      </c>
      <c r="AH3201" s="1" t="s">
        <v>88</v>
      </c>
      <c r="AI3201" s="1" t="s">
        <v>264</v>
      </c>
      <c r="AJ3201" s="1" t="s">
        <v>12589</v>
      </c>
      <c r="AK3201" s="1" t="s">
        <v>245</v>
      </c>
      <c r="AL3201" s="1" t="s">
        <v>9140</v>
      </c>
      <c r="AM3201" s="1" t="s">
        <v>207</v>
      </c>
      <c r="AN3201" s="1" t="s">
        <v>207</v>
      </c>
      <c r="AO3201" s="1" t="s">
        <v>9140</v>
      </c>
      <c r="AP3201" s="1" t="s">
        <v>132</v>
      </c>
      <c r="AQ3201" s="1" t="s">
        <v>94</v>
      </c>
      <c r="AR3201" s="1" t="s">
        <v>157</v>
      </c>
      <c r="AS3201" s="1">
        <v>0</v>
      </c>
      <c r="AT3201" s="1" t="s">
        <v>134</v>
      </c>
      <c r="AU3201" s="1" t="s">
        <v>96</v>
      </c>
      <c r="AV3201" s="1"/>
      <c r="AW3201" s="13">
        <v>250000</v>
      </c>
      <c r="AX3201" s="1">
        <v>140000</v>
      </c>
      <c r="AZ3201" s="1">
        <v>2</v>
      </c>
      <c r="BA3201" s="1">
        <v>2</v>
      </c>
      <c r="BB3201" s="1" t="s">
        <v>280</v>
      </c>
      <c r="BC3201" s="1" t="s">
        <v>249</v>
      </c>
      <c r="BD3201" s="1" t="s">
        <v>290</v>
      </c>
      <c r="BE3201" s="1">
        <v>30</v>
      </c>
      <c r="BF3201" s="1">
        <v>7</v>
      </c>
      <c r="BG3201" s="1" t="s">
        <v>137</v>
      </c>
      <c r="BH3201" s="1" t="s">
        <v>121</v>
      </c>
      <c r="BI3201" s="1" t="s">
        <v>1470</v>
      </c>
      <c r="BJ3201" s="1" t="s">
        <v>88</v>
      </c>
      <c r="BN3201" s="1" t="s">
        <v>123</v>
      </c>
      <c r="BO3201" s="1" t="s">
        <v>124</v>
      </c>
      <c r="BP3201" s="1">
        <v>8</v>
      </c>
      <c r="BQ3201" s="1">
        <v>8</v>
      </c>
      <c r="BR3201" s="1" t="s">
        <v>315</v>
      </c>
      <c r="BS3201" s="1">
        <v>3</v>
      </c>
      <c r="BT3201" s="1">
        <v>0</v>
      </c>
      <c r="BU3201" s="1">
        <v>2</v>
      </c>
      <c r="BV3201" s="1" t="s">
        <v>4759</v>
      </c>
      <c r="BW3201" s="1" t="s">
        <v>89</v>
      </c>
      <c r="BX3201" s="1" t="s">
        <v>88</v>
      </c>
      <c r="BY3201" s="1">
        <v>3</v>
      </c>
      <c r="BZ3201" s="1" t="s">
        <v>88</v>
      </c>
      <c r="CA3201" s="1">
        <v>6</v>
      </c>
      <c r="CB3201" s="1" t="s">
        <v>304</v>
      </c>
      <c r="CC3201" s="1" t="s">
        <v>88</v>
      </c>
    </row>
    <row r="3202" spans="1:82" ht="16" x14ac:dyDescent="0.2">
      <c r="A3202" s="1" t="s">
        <v>12590</v>
      </c>
      <c r="B3202" s="1" t="s">
        <v>108</v>
      </c>
      <c r="C3202" s="1">
        <v>25</v>
      </c>
      <c r="D3202" s="1" t="s">
        <v>21</v>
      </c>
      <c r="V3202" s="1" t="s">
        <v>395</v>
      </c>
      <c r="X3202" s="1">
        <v>7</v>
      </c>
      <c r="Y3202" s="1">
        <v>1</v>
      </c>
      <c r="Z3202" s="1">
        <v>5</v>
      </c>
      <c r="AA3202" s="1">
        <v>0</v>
      </c>
      <c r="AB3202" s="1" t="s">
        <v>128</v>
      </c>
      <c r="AC3202" s="1" t="s">
        <v>129</v>
      </c>
      <c r="AD3202" s="1" t="s">
        <v>283</v>
      </c>
      <c r="AF3202" s="1" t="s">
        <v>202</v>
      </c>
      <c r="AG3202" s="1" t="s">
        <v>89</v>
      </c>
      <c r="AH3202" s="1" t="s">
        <v>89</v>
      </c>
      <c r="AI3202" s="1" t="s">
        <v>687</v>
      </c>
      <c r="AJ3202" s="1" t="s">
        <v>694</v>
      </c>
      <c r="AK3202" s="1" t="s">
        <v>9140</v>
      </c>
      <c r="AL3202" s="1" t="s">
        <v>9140</v>
      </c>
      <c r="AM3202" s="1" t="s">
        <v>310</v>
      </c>
      <c r="AN3202" s="1" t="s">
        <v>207</v>
      </c>
      <c r="AO3202" s="1" t="s">
        <v>9140</v>
      </c>
      <c r="AP3202" s="1" t="s">
        <v>132</v>
      </c>
      <c r="AQ3202" s="1" t="s">
        <v>94</v>
      </c>
      <c r="AR3202" s="1" t="s">
        <v>400</v>
      </c>
      <c r="AS3202" s="1">
        <v>5000</v>
      </c>
      <c r="AT3202" s="1" t="s">
        <v>95</v>
      </c>
      <c r="AU3202" s="1" t="s">
        <v>96</v>
      </c>
      <c r="AV3202" s="1"/>
      <c r="AW3202" s="13">
        <v>36000</v>
      </c>
      <c r="AX3202" s="1">
        <v>30000</v>
      </c>
      <c r="AZ3202" s="1">
        <v>3</v>
      </c>
      <c r="BA3202" s="1">
        <v>3</v>
      </c>
      <c r="BB3202" s="1" t="s">
        <v>88</v>
      </c>
      <c r="BC3202" s="1" t="s">
        <v>97</v>
      </c>
      <c r="BD3202" s="1" t="s">
        <v>88</v>
      </c>
      <c r="BE3202" s="1">
        <v>0</v>
      </c>
      <c r="BF3202" s="1">
        <v>0</v>
      </c>
      <c r="BG3202" s="1" t="s">
        <v>120</v>
      </c>
      <c r="BH3202" s="1" t="s">
        <v>121</v>
      </c>
      <c r="BJ3202" s="1" t="s">
        <v>88</v>
      </c>
      <c r="BN3202" s="1" t="s">
        <v>170</v>
      </c>
      <c r="BO3202" s="1" t="s">
        <v>124</v>
      </c>
      <c r="BP3202" s="1">
        <v>7</v>
      </c>
      <c r="BQ3202" s="1">
        <v>7</v>
      </c>
      <c r="BR3202" s="1" t="s">
        <v>371</v>
      </c>
      <c r="BS3202" s="1">
        <v>4</v>
      </c>
      <c r="BT3202" s="1">
        <v>0</v>
      </c>
      <c r="BU3202" s="1">
        <v>1</v>
      </c>
      <c r="BV3202" s="1" t="s">
        <v>184</v>
      </c>
      <c r="BW3202" s="1" t="s">
        <v>88</v>
      </c>
      <c r="BX3202" s="1" t="s">
        <v>88</v>
      </c>
      <c r="BY3202" s="1">
        <v>1</v>
      </c>
      <c r="BZ3202" s="1" t="s">
        <v>88</v>
      </c>
      <c r="CA3202" s="1">
        <v>6</v>
      </c>
      <c r="CB3202" s="1" t="s">
        <v>342</v>
      </c>
      <c r="CC3202" s="1" t="s">
        <v>88</v>
      </c>
    </row>
    <row r="3203" spans="1:82" ht="16" x14ac:dyDescent="0.2">
      <c r="A3203" s="1" t="s">
        <v>12591</v>
      </c>
      <c r="B3203" s="1" t="s">
        <v>80</v>
      </c>
      <c r="C3203" s="1">
        <v>30</v>
      </c>
      <c r="D3203" s="1" t="s">
        <v>81</v>
      </c>
      <c r="E3203" s="1" t="s">
        <v>82</v>
      </c>
      <c r="X3203" s="1">
        <v>5</v>
      </c>
      <c r="Y3203" s="1">
        <v>1</v>
      </c>
      <c r="Z3203" s="1">
        <v>1</v>
      </c>
      <c r="AA3203" s="1">
        <v>0</v>
      </c>
      <c r="AB3203" s="1" t="s">
        <v>83</v>
      </c>
      <c r="AC3203" s="1" t="s">
        <v>129</v>
      </c>
      <c r="AD3203" s="1" t="s">
        <v>10086</v>
      </c>
      <c r="AE3203" s="1" t="s">
        <v>12592</v>
      </c>
      <c r="AF3203" s="1" t="s">
        <v>202</v>
      </c>
      <c r="AG3203" s="1" t="s">
        <v>88</v>
      </c>
      <c r="AH3203" s="1" t="s">
        <v>89</v>
      </c>
      <c r="AI3203" s="1" t="s">
        <v>111</v>
      </c>
      <c r="AJ3203" s="1" t="s">
        <v>739</v>
      </c>
      <c r="AK3203" s="1" t="s">
        <v>2716</v>
      </c>
      <c r="AL3203" s="1" t="s">
        <v>9140</v>
      </c>
      <c r="AM3203" s="1" t="s">
        <v>1006</v>
      </c>
      <c r="AN3203" s="1" t="s">
        <v>192</v>
      </c>
      <c r="AO3203" s="1" t="s">
        <v>742</v>
      </c>
      <c r="AP3203" s="1" t="s">
        <v>168</v>
      </c>
      <c r="AQ3203" s="1" t="s">
        <v>133</v>
      </c>
      <c r="AR3203" s="1" t="s">
        <v>88</v>
      </c>
      <c r="AS3203" s="1">
        <v>0</v>
      </c>
      <c r="AT3203" s="1" t="s">
        <v>95</v>
      </c>
      <c r="AU3203" s="1" t="s">
        <v>96</v>
      </c>
      <c r="AV3203" s="1"/>
      <c r="AW3203" s="13">
        <v>165000</v>
      </c>
      <c r="AX3203" s="1">
        <v>110000</v>
      </c>
      <c r="AZ3203" s="1">
        <v>2</v>
      </c>
      <c r="BA3203" s="1">
        <v>2</v>
      </c>
      <c r="BB3203" s="1" t="s">
        <v>88</v>
      </c>
      <c r="BC3203" s="1" t="s">
        <v>97</v>
      </c>
      <c r="BD3203" s="1" t="s">
        <v>119</v>
      </c>
      <c r="BE3203" s="1">
        <v>100</v>
      </c>
      <c r="BF3203" s="1">
        <v>3</v>
      </c>
      <c r="BG3203" s="1" t="s">
        <v>137</v>
      </c>
      <c r="BH3203" s="1" t="s">
        <v>121</v>
      </c>
      <c r="BN3203" s="1" t="s">
        <v>377</v>
      </c>
      <c r="BO3203" s="1" t="s">
        <v>182</v>
      </c>
      <c r="BP3203" s="1">
        <v>10</v>
      </c>
      <c r="BQ3203" s="1">
        <v>10</v>
      </c>
      <c r="BR3203" s="1" t="s">
        <v>12593</v>
      </c>
      <c r="BS3203" s="1">
        <v>4</v>
      </c>
      <c r="BT3203" s="1">
        <v>0</v>
      </c>
      <c r="BU3203" s="1">
        <v>3</v>
      </c>
      <c r="BV3203" s="1" t="s">
        <v>8745</v>
      </c>
      <c r="BW3203" s="1" t="s">
        <v>89</v>
      </c>
      <c r="BX3203" s="1" t="s">
        <v>88</v>
      </c>
      <c r="BY3203" s="1">
        <v>1</v>
      </c>
      <c r="BZ3203" s="1" t="s">
        <v>88</v>
      </c>
      <c r="CA3203" s="1">
        <v>10</v>
      </c>
      <c r="CB3203" s="1" t="s">
        <v>144</v>
      </c>
      <c r="CC3203" s="1" t="s">
        <v>12594</v>
      </c>
      <c r="CD3203" s="1" t="s">
        <v>12595</v>
      </c>
    </row>
    <row r="3204" spans="1:82" ht="16" x14ac:dyDescent="0.2">
      <c r="A3204" s="1" t="s">
        <v>12596</v>
      </c>
      <c r="B3204" s="1" t="s">
        <v>80</v>
      </c>
      <c r="C3204" s="1">
        <v>38</v>
      </c>
      <c r="D3204" s="1" t="s">
        <v>81</v>
      </c>
      <c r="E3204" s="1" t="s">
        <v>82</v>
      </c>
      <c r="X3204" s="1">
        <v>10</v>
      </c>
      <c r="Y3204" s="1">
        <v>0</v>
      </c>
      <c r="Z3204" s="1">
        <v>0</v>
      </c>
      <c r="AA3204" s="1">
        <v>0</v>
      </c>
      <c r="AB3204" s="1" t="s">
        <v>83</v>
      </c>
      <c r="AC3204" s="1" t="s">
        <v>129</v>
      </c>
      <c r="AD3204" s="1" t="s">
        <v>12597</v>
      </c>
      <c r="AE3204" s="1" t="s">
        <v>161</v>
      </c>
      <c r="AF3204" s="1" t="s">
        <v>202</v>
      </c>
      <c r="AG3204" s="1" t="s">
        <v>88</v>
      </c>
      <c r="AH3204" s="1" t="s">
        <v>89</v>
      </c>
      <c r="AI3204" s="1" t="s">
        <v>1961</v>
      </c>
      <c r="AJ3204" s="1" t="s">
        <v>12598</v>
      </c>
      <c r="AK3204" s="1" t="s">
        <v>9140</v>
      </c>
      <c r="AL3204" s="1" t="s">
        <v>267</v>
      </c>
      <c r="AM3204" s="1" t="s">
        <v>207</v>
      </c>
      <c r="AN3204" s="1" t="s">
        <v>207</v>
      </c>
      <c r="AO3204" s="1" t="s">
        <v>9140</v>
      </c>
      <c r="AP3204" s="1" t="s">
        <v>132</v>
      </c>
      <c r="AQ3204" s="1" t="s">
        <v>94</v>
      </c>
      <c r="AR3204" s="1" t="s">
        <v>88</v>
      </c>
      <c r="AS3204" s="1">
        <v>0</v>
      </c>
      <c r="AT3204" s="1" t="s">
        <v>95</v>
      </c>
      <c r="AU3204" s="1" t="s">
        <v>472</v>
      </c>
      <c r="AV3204" s="1"/>
      <c r="AW3204" s="13">
        <v>65000</v>
      </c>
      <c r="AX3204" s="1">
        <v>54000</v>
      </c>
      <c r="AZ3204" s="1">
        <v>3</v>
      </c>
      <c r="BA3204" s="1">
        <v>2</v>
      </c>
      <c r="BB3204" s="1" t="s">
        <v>88</v>
      </c>
      <c r="BC3204" s="1" t="s">
        <v>97</v>
      </c>
      <c r="BD3204" s="1" t="s">
        <v>88</v>
      </c>
      <c r="BE3204" s="1">
        <v>0</v>
      </c>
      <c r="BF3204" s="1">
        <v>0</v>
      </c>
      <c r="BG3204" s="1" t="s">
        <v>137</v>
      </c>
      <c r="BH3204" s="1" t="s">
        <v>121</v>
      </c>
      <c r="BN3204" s="1" t="s">
        <v>170</v>
      </c>
      <c r="BO3204" s="1" t="s">
        <v>182</v>
      </c>
      <c r="BP3204" s="1">
        <v>8</v>
      </c>
      <c r="BQ3204" s="1">
        <v>5</v>
      </c>
      <c r="BR3204" s="1" t="s">
        <v>171</v>
      </c>
      <c r="BS3204" s="1">
        <v>3</v>
      </c>
      <c r="BT3204" s="1">
        <v>1</v>
      </c>
      <c r="BU3204" s="1">
        <v>1</v>
      </c>
      <c r="BV3204" s="1" t="s">
        <v>386</v>
      </c>
      <c r="BW3204" s="1" t="s">
        <v>88</v>
      </c>
      <c r="BX3204" s="1" t="s">
        <v>89</v>
      </c>
      <c r="BY3204" s="1">
        <v>4</v>
      </c>
      <c r="BZ3204" s="1" t="s">
        <v>88</v>
      </c>
      <c r="CA3204" s="1">
        <v>8</v>
      </c>
      <c r="CB3204" s="1" t="s">
        <v>107</v>
      </c>
      <c r="CC3204" s="1" t="s">
        <v>387</v>
      </c>
      <c r="CD3204" s="1" t="s">
        <v>12599</v>
      </c>
    </row>
    <row r="3205" spans="1:82" ht="16" x14ac:dyDescent="0.2">
      <c r="A3205" s="1" t="s">
        <v>12600</v>
      </c>
      <c r="B3205" s="1" t="s">
        <v>108</v>
      </c>
      <c r="C3205" s="1">
        <v>29</v>
      </c>
      <c r="D3205" s="1" t="s">
        <v>81</v>
      </c>
      <c r="E3205" s="1" t="s">
        <v>82</v>
      </c>
      <c r="X3205" s="1">
        <v>6</v>
      </c>
      <c r="Y3205" s="1">
        <v>1</v>
      </c>
      <c r="Z3205" s="1">
        <v>5</v>
      </c>
      <c r="AA3205" s="1">
        <v>0</v>
      </c>
      <c r="AB3205" s="1" t="s">
        <v>174</v>
      </c>
      <c r="AC3205" s="1" t="s">
        <v>147</v>
      </c>
      <c r="AD3205" s="1" t="s">
        <v>446</v>
      </c>
      <c r="AE3205" s="1" t="s">
        <v>1092</v>
      </c>
      <c r="AF3205" s="1" t="s">
        <v>202</v>
      </c>
      <c r="AG3205" s="1" t="s">
        <v>88</v>
      </c>
      <c r="AH3205" s="1" t="s">
        <v>89</v>
      </c>
      <c r="AI3205" s="1" t="s">
        <v>111</v>
      </c>
      <c r="AJ3205" s="1" t="s">
        <v>608</v>
      </c>
      <c r="AK3205" s="1" t="s">
        <v>389</v>
      </c>
      <c r="AL3205" s="1" t="s">
        <v>12601</v>
      </c>
      <c r="AM3205" s="1" t="s">
        <v>207</v>
      </c>
      <c r="AN3205" s="1" t="s">
        <v>207</v>
      </c>
      <c r="AO3205" s="1" t="s">
        <v>193</v>
      </c>
      <c r="AP3205" s="1" t="s">
        <v>168</v>
      </c>
      <c r="AQ3205" s="1" t="s">
        <v>94</v>
      </c>
      <c r="AR3205" s="1" t="s">
        <v>88</v>
      </c>
      <c r="AS3205" s="1">
        <v>0</v>
      </c>
      <c r="AT3205" s="1" t="s">
        <v>134</v>
      </c>
      <c r="AU3205" s="1" t="s">
        <v>96</v>
      </c>
      <c r="AV3205" s="1"/>
      <c r="AW3205" s="13">
        <v>77352</v>
      </c>
      <c r="AX3205" s="1">
        <v>63289</v>
      </c>
      <c r="AZ3205" s="1">
        <v>3</v>
      </c>
      <c r="BA3205" s="1">
        <v>3</v>
      </c>
      <c r="BB3205" s="1" t="s">
        <v>117</v>
      </c>
      <c r="BC3205" s="1" t="s">
        <v>118</v>
      </c>
      <c r="BD3205" s="1" t="s">
        <v>194</v>
      </c>
      <c r="BE3205" s="1">
        <v>15</v>
      </c>
      <c r="BF3205" s="1">
        <v>4</v>
      </c>
      <c r="BG3205" s="1" t="s">
        <v>137</v>
      </c>
      <c r="BH3205" s="1" t="s">
        <v>121</v>
      </c>
      <c r="BN3205" s="1" t="s">
        <v>196</v>
      </c>
      <c r="BO3205" s="1" t="s">
        <v>103</v>
      </c>
      <c r="BP3205" s="1">
        <v>10</v>
      </c>
      <c r="BQ3205" s="1">
        <v>8</v>
      </c>
      <c r="BR3205" s="1" t="s">
        <v>10060</v>
      </c>
      <c r="BS3205" s="1">
        <v>3</v>
      </c>
      <c r="BT3205" s="1">
        <v>0</v>
      </c>
      <c r="BU3205" s="1">
        <v>2</v>
      </c>
      <c r="BV3205" s="1" t="s">
        <v>184</v>
      </c>
      <c r="BW3205" s="1" t="s">
        <v>88</v>
      </c>
      <c r="BX3205" s="1" t="s">
        <v>88</v>
      </c>
      <c r="BY3205" s="1">
        <v>3</v>
      </c>
      <c r="BZ3205" s="1" t="s">
        <v>88</v>
      </c>
      <c r="CA3205" s="1">
        <v>10</v>
      </c>
      <c r="CB3205" s="1" t="s">
        <v>107</v>
      </c>
      <c r="CC3205" s="1" t="s">
        <v>88</v>
      </c>
    </row>
    <row r="3206" spans="1:82" ht="16" x14ac:dyDescent="0.2">
      <c r="A3206" s="1" t="s">
        <v>12602</v>
      </c>
      <c r="B3206" s="1" t="s">
        <v>108</v>
      </c>
      <c r="C3206" s="1">
        <v>31</v>
      </c>
      <c r="D3206" s="1" t="s">
        <v>81</v>
      </c>
      <c r="E3206" s="1" t="s">
        <v>362</v>
      </c>
      <c r="X3206" s="1">
        <v>5</v>
      </c>
      <c r="Y3206" s="1">
        <v>1</v>
      </c>
      <c r="Z3206" s="1">
        <v>1</v>
      </c>
      <c r="AA3206" s="1">
        <v>0</v>
      </c>
      <c r="AB3206" s="1" t="s">
        <v>83</v>
      </c>
      <c r="AC3206" s="1" t="s">
        <v>129</v>
      </c>
      <c r="AD3206" s="1" t="s">
        <v>160</v>
      </c>
      <c r="AE3206" s="1" t="s">
        <v>364</v>
      </c>
      <c r="AF3206" s="1" t="s">
        <v>2414</v>
      </c>
      <c r="AG3206" s="1" t="s">
        <v>88</v>
      </c>
      <c r="AH3206" s="1" t="s">
        <v>88</v>
      </c>
      <c r="AI3206" s="1" t="s">
        <v>111</v>
      </c>
      <c r="AJ3206" s="1" t="s">
        <v>1899</v>
      </c>
      <c r="AK3206" s="1" t="s">
        <v>934</v>
      </c>
      <c r="AL3206" s="1" t="s">
        <v>1088</v>
      </c>
      <c r="AM3206" s="1" t="s">
        <v>236</v>
      </c>
      <c r="AN3206" s="1" t="s">
        <v>2448</v>
      </c>
      <c r="AO3206" s="1" t="s">
        <v>12603</v>
      </c>
      <c r="AP3206" s="1" t="s">
        <v>168</v>
      </c>
      <c r="AQ3206" s="1" t="s">
        <v>94</v>
      </c>
      <c r="AR3206" s="1" t="s">
        <v>88</v>
      </c>
      <c r="AS3206" s="1">
        <v>0</v>
      </c>
      <c r="AT3206" s="1" t="s">
        <v>134</v>
      </c>
      <c r="AU3206" s="1" t="s">
        <v>96</v>
      </c>
      <c r="AV3206" s="1"/>
      <c r="AW3206" s="13">
        <v>145000</v>
      </c>
      <c r="AX3206" s="1">
        <v>135000</v>
      </c>
      <c r="AZ3206" s="1">
        <v>3</v>
      </c>
      <c r="BA3206" s="1">
        <v>2</v>
      </c>
      <c r="BB3206" s="1" t="s">
        <v>117</v>
      </c>
      <c r="BC3206" s="1" t="s">
        <v>249</v>
      </c>
      <c r="BD3206" s="1" t="s">
        <v>119</v>
      </c>
      <c r="BE3206" s="1">
        <v>25</v>
      </c>
      <c r="BF3206" s="1">
        <v>4</v>
      </c>
      <c r="BG3206" s="1" t="s">
        <v>120</v>
      </c>
      <c r="BH3206" s="1" t="s">
        <v>121</v>
      </c>
      <c r="BI3206" s="1" t="s">
        <v>122</v>
      </c>
      <c r="BJ3206" s="1" t="s">
        <v>88</v>
      </c>
      <c r="BN3206" s="3">
        <v>44470</v>
      </c>
      <c r="BO3206" s="1" t="s">
        <v>103</v>
      </c>
      <c r="BP3206" s="1">
        <v>8</v>
      </c>
      <c r="BQ3206" s="1">
        <v>9</v>
      </c>
      <c r="BR3206" s="1" t="s">
        <v>778</v>
      </c>
      <c r="BS3206" s="1">
        <v>2</v>
      </c>
      <c r="BT3206" s="1">
        <v>0</v>
      </c>
      <c r="BU3206" s="1">
        <v>1</v>
      </c>
      <c r="BV3206" s="1" t="s">
        <v>143</v>
      </c>
      <c r="BW3206" s="1" t="s">
        <v>88</v>
      </c>
      <c r="BX3206" s="1" t="s">
        <v>88</v>
      </c>
      <c r="BY3206" s="1">
        <v>4</v>
      </c>
      <c r="BZ3206" s="1" t="s">
        <v>88</v>
      </c>
      <c r="CA3206" s="1">
        <v>7</v>
      </c>
      <c r="CB3206" s="1" t="s">
        <v>107</v>
      </c>
      <c r="CC3206" s="1" t="s">
        <v>88</v>
      </c>
    </row>
    <row r="3207" spans="1:82" ht="16" x14ac:dyDescent="0.2">
      <c r="A3207" s="1" t="s">
        <v>12604</v>
      </c>
      <c r="B3207" s="1" t="s">
        <v>108</v>
      </c>
      <c r="C3207" s="1">
        <v>35</v>
      </c>
      <c r="D3207" s="1" t="s">
        <v>81</v>
      </c>
      <c r="E3207" s="1" t="s">
        <v>356</v>
      </c>
      <c r="X3207" s="1">
        <v>11</v>
      </c>
      <c r="Y3207" s="1">
        <v>1</v>
      </c>
      <c r="Z3207" s="1">
        <v>1</v>
      </c>
      <c r="AA3207" s="1">
        <v>0</v>
      </c>
      <c r="AB3207" s="1" t="s">
        <v>83</v>
      </c>
      <c r="AC3207" s="1" t="s">
        <v>129</v>
      </c>
      <c r="AD3207" s="1" t="s">
        <v>85</v>
      </c>
      <c r="AE3207" s="1" t="s">
        <v>86</v>
      </c>
      <c r="AF3207" s="1" t="s">
        <v>88</v>
      </c>
      <c r="AG3207" s="1" t="s">
        <v>88</v>
      </c>
      <c r="AH3207" s="1" t="s">
        <v>88</v>
      </c>
      <c r="AI3207" s="1" t="s">
        <v>111</v>
      </c>
      <c r="AJ3207" s="1" t="s">
        <v>542</v>
      </c>
      <c r="AK3207" s="1" t="s">
        <v>566</v>
      </c>
      <c r="AL3207" s="1" t="s">
        <v>2261</v>
      </c>
      <c r="AM3207" s="1" t="s">
        <v>3370</v>
      </c>
      <c r="AN3207" s="1" t="s">
        <v>959</v>
      </c>
      <c r="AO3207" s="1" t="s">
        <v>911</v>
      </c>
      <c r="AP3207" s="1" t="s">
        <v>132</v>
      </c>
      <c r="AQ3207" s="1" t="s">
        <v>94</v>
      </c>
      <c r="AR3207" s="1" t="s">
        <v>88</v>
      </c>
      <c r="AS3207" s="1">
        <v>0</v>
      </c>
      <c r="AT3207" s="1" t="s">
        <v>95</v>
      </c>
      <c r="AU3207" s="1" t="s">
        <v>96</v>
      </c>
      <c r="AV3207" s="1"/>
      <c r="AW3207" s="13">
        <v>65000</v>
      </c>
      <c r="AX3207" s="1">
        <v>52000</v>
      </c>
      <c r="AZ3207" s="1">
        <v>3</v>
      </c>
      <c r="BA3207" s="1">
        <v>3</v>
      </c>
      <c r="BB3207" s="1" t="s">
        <v>88</v>
      </c>
      <c r="BC3207" s="1" t="s">
        <v>118</v>
      </c>
      <c r="BD3207" s="1" t="s">
        <v>194</v>
      </c>
      <c r="BE3207" s="1">
        <v>10</v>
      </c>
      <c r="BF3207" s="1">
        <v>7</v>
      </c>
      <c r="BG3207" s="1" t="s">
        <v>137</v>
      </c>
      <c r="BH3207" s="1" t="s">
        <v>121</v>
      </c>
      <c r="BK3207" s="1" t="s">
        <v>442</v>
      </c>
      <c r="BL3207" s="1" t="s">
        <v>442</v>
      </c>
      <c r="BM3207" s="1" t="s">
        <v>293</v>
      </c>
      <c r="BN3207" s="1" t="s">
        <v>123</v>
      </c>
      <c r="BO3207" s="1" t="s">
        <v>182</v>
      </c>
      <c r="BP3207" s="1">
        <v>3</v>
      </c>
      <c r="BQ3207" s="1">
        <v>3</v>
      </c>
      <c r="BR3207" s="1" t="s">
        <v>12605</v>
      </c>
      <c r="BS3207" s="1">
        <v>4</v>
      </c>
      <c r="BT3207" s="1">
        <v>0</v>
      </c>
      <c r="BU3207" s="1">
        <v>1</v>
      </c>
      <c r="BV3207" s="1" t="s">
        <v>143</v>
      </c>
      <c r="BW3207" s="1" t="s">
        <v>89</v>
      </c>
      <c r="BX3207" s="1" t="s">
        <v>89</v>
      </c>
      <c r="BY3207" s="1">
        <v>1</v>
      </c>
      <c r="BZ3207" s="1" t="s">
        <v>88</v>
      </c>
      <c r="CA3207" s="1">
        <v>10</v>
      </c>
      <c r="CB3207" s="1" t="s">
        <v>354</v>
      </c>
      <c r="CC3207" s="1" t="s">
        <v>88</v>
      </c>
      <c r="CD3207" s="1" t="s">
        <v>12606</v>
      </c>
    </row>
    <row r="3208" spans="1:82" ht="16" x14ac:dyDescent="0.2">
      <c r="A3208" s="1" t="s">
        <v>12607</v>
      </c>
      <c r="B3208" s="1" t="s">
        <v>108</v>
      </c>
      <c r="C3208" s="1">
        <v>34</v>
      </c>
      <c r="D3208" s="1" t="s">
        <v>5</v>
      </c>
      <c r="F3208" s="1" t="s">
        <v>12608</v>
      </c>
      <c r="X3208" s="1">
        <v>4</v>
      </c>
      <c r="Y3208" s="1">
        <v>4</v>
      </c>
      <c r="Z3208" s="1">
        <v>4</v>
      </c>
      <c r="AA3208" s="1">
        <v>0</v>
      </c>
      <c r="AB3208" s="1" t="s">
        <v>174</v>
      </c>
      <c r="AC3208" s="1" t="s">
        <v>129</v>
      </c>
      <c r="AD3208" s="1" t="s">
        <v>1457</v>
      </c>
      <c r="AE3208" s="1" t="s">
        <v>12609</v>
      </c>
      <c r="AF3208" s="1" t="s">
        <v>88</v>
      </c>
      <c r="AG3208" s="1" t="s">
        <v>88</v>
      </c>
      <c r="AH3208" s="1" t="s">
        <v>89</v>
      </c>
      <c r="AI3208" s="1" t="s">
        <v>111</v>
      </c>
      <c r="AJ3208" s="1" t="s">
        <v>608</v>
      </c>
      <c r="AK3208" s="1" t="s">
        <v>4654</v>
      </c>
      <c r="AL3208" s="1" t="s">
        <v>1510</v>
      </c>
      <c r="AM3208" s="1" t="s">
        <v>178</v>
      </c>
      <c r="AN3208" s="1" t="s">
        <v>207</v>
      </c>
      <c r="AO3208" s="1" t="s">
        <v>361</v>
      </c>
      <c r="AP3208" s="1" t="s">
        <v>132</v>
      </c>
      <c r="AQ3208" s="1" t="s">
        <v>94</v>
      </c>
      <c r="AR3208" s="1" t="s">
        <v>88</v>
      </c>
      <c r="AS3208" s="1">
        <v>0</v>
      </c>
      <c r="AT3208" s="1" t="s">
        <v>95</v>
      </c>
      <c r="AU3208" s="1" t="s">
        <v>238</v>
      </c>
      <c r="AV3208" s="1"/>
      <c r="AW3208" s="13">
        <v>8000</v>
      </c>
      <c r="AX3208" s="1">
        <v>7000</v>
      </c>
      <c r="AZ3208" s="1">
        <v>2</v>
      </c>
      <c r="BA3208" s="1">
        <v>2</v>
      </c>
      <c r="BB3208" s="1" t="s">
        <v>88</v>
      </c>
      <c r="BC3208" s="1" t="s">
        <v>97</v>
      </c>
      <c r="BD3208" s="1" t="s">
        <v>88</v>
      </c>
      <c r="BE3208" s="1">
        <v>0</v>
      </c>
      <c r="BF3208" s="1">
        <v>0</v>
      </c>
      <c r="BG3208" s="1" t="s">
        <v>120</v>
      </c>
      <c r="BH3208" s="1" t="s">
        <v>121</v>
      </c>
      <c r="BJ3208" s="1" t="s">
        <v>88</v>
      </c>
      <c r="BK3208" s="1" t="s">
        <v>391</v>
      </c>
      <c r="BL3208" s="1" t="s">
        <v>12610</v>
      </c>
      <c r="BM3208" s="1" t="s">
        <v>12611</v>
      </c>
      <c r="BN3208" s="3">
        <v>44470</v>
      </c>
      <c r="BO3208" s="1" t="s">
        <v>182</v>
      </c>
      <c r="BP3208" s="1">
        <v>5</v>
      </c>
      <c r="BQ3208" s="1">
        <v>5</v>
      </c>
      <c r="BR3208" s="1" t="s">
        <v>371</v>
      </c>
      <c r="BS3208" s="1">
        <v>2</v>
      </c>
      <c r="BT3208" s="1">
        <v>1</v>
      </c>
      <c r="BU3208" s="1">
        <v>2</v>
      </c>
      <c r="BV3208" s="1" t="s">
        <v>143</v>
      </c>
      <c r="BW3208" s="1" t="s">
        <v>89</v>
      </c>
      <c r="BX3208" s="1" t="s">
        <v>88</v>
      </c>
      <c r="BY3208" s="1">
        <v>2</v>
      </c>
      <c r="BZ3208" s="1" t="s">
        <v>106</v>
      </c>
      <c r="CA3208" s="1">
        <v>5</v>
      </c>
      <c r="CB3208" s="1" t="s">
        <v>304</v>
      </c>
      <c r="CC3208" s="1" t="s">
        <v>88</v>
      </c>
    </row>
    <row r="3209" spans="1:82" ht="16" x14ac:dyDescent="0.2">
      <c r="A3209" s="1" t="s">
        <v>12612</v>
      </c>
      <c r="B3209" s="1" t="s">
        <v>108</v>
      </c>
      <c r="C3209" s="1">
        <v>42</v>
      </c>
      <c r="D3209" s="1" t="s">
        <v>81</v>
      </c>
      <c r="E3209" s="1" t="s">
        <v>82</v>
      </c>
      <c r="X3209" s="1">
        <v>115</v>
      </c>
      <c r="Y3209" s="1">
        <v>2</v>
      </c>
      <c r="Z3209" s="1">
        <v>10</v>
      </c>
      <c r="AA3209" s="1">
        <v>0</v>
      </c>
      <c r="AB3209" s="1" t="s">
        <v>83</v>
      </c>
      <c r="AC3209" s="1" t="s">
        <v>147</v>
      </c>
      <c r="AD3209" s="1" t="s">
        <v>12613</v>
      </c>
      <c r="AE3209" s="1" t="s">
        <v>397</v>
      </c>
      <c r="AF3209" s="1" t="s">
        <v>88</v>
      </c>
      <c r="AG3209" s="1" t="s">
        <v>88</v>
      </c>
      <c r="AH3209" s="1" t="s">
        <v>89</v>
      </c>
      <c r="AI3209" s="1" t="s">
        <v>111</v>
      </c>
      <c r="AJ3209" s="1" t="s">
        <v>207</v>
      </c>
      <c r="AK3209" s="1" t="s">
        <v>10370</v>
      </c>
      <c r="AL3209" s="1" t="s">
        <v>9140</v>
      </c>
      <c r="AM3209" s="1" t="s">
        <v>602</v>
      </c>
      <c r="AN3209" s="1" t="s">
        <v>827</v>
      </c>
      <c r="AO3209" s="1" t="s">
        <v>12614</v>
      </c>
      <c r="AP3209" s="1" t="s">
        <v>168</v>
      </c>
      <c r="AQ3209" s="1" t="s">
        <v>94</v>
      </c>
      <c r="AR3209" s="1" t="s">
        <v>88</v>
      </c>
      <c r="AS3209" s="1">
        <v>0</v>
      </c>
      <c r="AT3209" s="1" t="s">
        <v>134</v>
      </c>
      <c r="AU3209" s="1" t="s">
        <v>96</v>
      </c>
      <c r="AV3209" s="1"/>
      <c r="AW3209" s="13">
        <v>175000</v>
      </c>
      <c r="AX3209" s="1">
        <v>123000</v>
      </c>
      <c r="AZ3209" s="1">
        <v>2</v>
      </c>
      <c r="BA3209" s="1">
        <v>2</v>
      </c>
      <c r="BB3209" s="1" t="s">
        <v>117</v>
      </c>
      <c r="BC3209" s="1" t="s">
        <v>12615</v>
      </c>
      <c r="BD3209" s="1" t="s">
        <v>119</v>
      </c>
      <c r="BE3209" s="1">
        <v>10</v>
      </c>
      <c r="BF3209" s="1">
        <v>3</v>
      </c>
      <c r="BG3209" s="1" t="s">
        <v>120</v>
      </c>
      <c r="BH3209" s="1" t="s">
        <v>121</v>
      </c>
      <c r="BJ3209" s="1" t="s">
        <v>88</v>
      </c>
      <c r="BN3209" s="1" t="s">
        <v>196</v>
      </c>
      <c r="BO3209" s="1" t="s">
        <v>103</v>
      </c>
      <c r="BP3209" s="1">
        <v>8</v>
      </c>
      <c r="BQ3209" s="1">
        <v>7</v>
      </c>
      <c r="BR3209" s="1" t="s">
        <v>2501</v>
      </c>
      <c r="BS3209" s="1">
        <v>2</v>
      </c>
      <c r="BT3209" s="1">
        <v>0</v>
      </c>
      <c r="BU3209" s="1">
        <v>1</v>
      </c>
      <c r="BV3209" s="1" t="s">
        <v>143</v>
      </c>
      <c r="BW3209" s="1" t="s">
        <v>89</v>
      </c>
      <c r="BX3209" s="1" t="s">
        <v>88</v>
      </c>
      <c r="BY3209" s="1">
        <v>4</v>
      </c>
      <c r="BZ3209" s="1" t="s">
        <v>12616</v>
      </c>
      <c r="CA3209" s="1">
        <v>8</v>
      </c>
      <c r="CB3209" s="1" t="s">
        <v>12617</v>
      </c>
      <c r="CC3209" s="1" t="s">
        <v>88</v>
      </c>
    </row>
    <row r="3210" spans="1:82" ht="16" x14ac:dyDescent="0.2">
      <c r="A3210" s="1" t="s">
        <v>12618</v>
      </c>
      <c r="B3210" s="1" t="s">
        <v>108</v>
      </c>
      <c r="C3210" s="1">
        <v>38</v>
      </c>
      <c r="D3210" s="1" t="s">
        <v>81</v>
      </c>
      <c r="E3210" s="1" t="s">
        <v>231</v>
      </c>
      <c r="X3210" s="1">
        <v>15</v>
      </c>
      <c r="Y3210" s="1">
        <v>0</v>
      </c>
      <c r="Z3210" s="1">
        <v>0</v>
      </c>
      <c r="AA3210" s="1">
        <v>0</v>
      </c>
      <c r="AB3210" s="1" t="s">
        <v>83</v>
      </c>
      <c r="AC3210" s="1" t="s">
        <v>129</v>
      </c>
      <c r="AD3210" s="1" t="s">
        <v>1073</v>
      </c>
      <c r="AE3210" s="1" t="s">
        <v>316</v>
      </c>
      <c r="AF3210" s="1" t="s">
        <v>88</v>
      </c>
      <c r="AG3210" s="1" t="s">
        <v>88</v>
      </c>
      <c r="AH3210" s="1" t="s">
        <v>89</v>
      </c>
      <c r="AI3210" s="1" t="s">
        <v>111</v>
      </c>
      <c r="AJ3210" s="1" t="s">
        <v>809</v>
      </c>
      <c r="AK3210" s="1" t="s">
        <v>245</v>
      </c>
      <c r="AL3210" s="1" t="s">
        <v>439</v>
      </c>
      <c r="AM3210" s="1" t="s">
        <v>3771</v>
      </c>
      <c r="AN3210" s="1" t="s">
        <v>321</v>
      </c>
      <c r="AO3210" s="1" t="s">
        <v>167</v>
      </c>
      <c r="AP3210" s="1" t="s">
        <v>93</v>
      </c>
      <c r="AQ3210" s="1" t="s">
        <v>94</v>
      </c>
      <c r="AR3210" s="1" t="s">
        <v>88</v>
      </c>
      <c r="AS3210" s="1">
        <v>0</v>
      </c>
      <c r="AT3210" s="1" t="s">
        <v>134</v>
      </c>
      <c r="AU3210" s="1" t="s">
        <v>96</v>
      </c>
      <c r="AV3210" s="1"/>
      <c r="AW3210" s="13">
        <v>290000</v>
      </c>
      <c r="AX3210" s="1">
        <v>189000</v>
      </c>
      <c r="AZ3210" s="1">
        <v>4</v>
      </c>
      <c r="BA3210" s="1">
        <v>4</v>
      </c>
      <c r="BB3210" s="1" t="s">
        <v>280</v>
      </c>
      <c r="BC3210" s="1" t="s">
        <v>118</v>
      </c>
      <c r="BD3210" s="1" t="s">
        <v>194</v>
      </c>
      <c r="BE3210" s="1">
        <v>32</v>
      </c>
      <c r="BF3210" s="1">
        <v>7</v>
      </c>
      <c r="BG3210" s="1" t="s">
        <v>137</v>
      </c>
      <c r="BH3210" s="1" t="s">
        <v>121</v>
      </c>
      <c r="BN3210" s="1" t="s">
        <v>123</v>
      </c>
      <c r="BO3210" s="1" t="s">
        <v>182</v>
      </c>
      <c r="BP3210" s="1">
        <v>8</v>
      </c>
      <c r="BQ3210" s="1">
        <v>10</v>
      </c>
      <c r="BR3210" s="1" t="s">
        <v>12619</v>
      </c>
      <c r="BS3210" s="1">
        <v>4</v>
      </c>
      <c r="BT3210" s="1">
        <v>0</v>
      </c>
      <c r="BU3210" s="1">
        <v>1</v>
      </c>
      <c r="BV3210" s="1" t="s">
        <v>143</v>
      </c>
      <c r="BW3210" s="1" t="s">
        <v>89</v>
      </c>
      <c r="BX3210" s="1" t="s">
        <v>88</v>
      </c>
      <c r="BY3210" s="1">
        <v>3</v>
      </c>
      <c r="BZ3210" s="1" t="s">
        <v>88</v>
      </c>
      <c r="CA3210" s="1">
        <v>10</v>
      </c>
      <c r="CB3210" s="1" t="s">
        <v>107</v>
      </c>
      <c r="CC3210" s="1" t="s">
        <v>902</v>
      </c>
    </row>
    <row r="3211" spans="1:82" ht="16" x14ac:dyDescent="0.2">
      <c r="A3211" s="1" t="s">
        <v>12620</v>
      </c>
      <c r="B3211" s="1" t="s">
        <v>108</v>
      </c>
      <c r="C3211" s="1">
        <v>31</v>
      </c>
      <c r="D3211" s="1" t="s">
        <v>81</v>
      </c>
      <c r="E3211" s="1" t="s">
        <v>82</v>
      </c>
      <c r="X3211" s="1">
        <v>4</v>
      </c>
      <c r="Y3211" s="1">
        <v>0</v>
      </c>
      <c r="Z3211" s="1">
        <v>4</v>
      </c>
      <c r="AA3211" s="1">
        <v>0</v>
      </c>
      <c r="AB3211" s="1" t="s">
        <v>174</v>
      </c>
      <c r="AC3211" s="1" t="s">
        <v>129</v>
      </c>
      <c r="AD3211" s="1" t="s">
        <v>175</v>
      </c>
      <c r="AE3211" s="1" t="s">
        <v>553</v>
      </c>
      <c r="AF3211" s="1" t="s">
        <v>88</v>
      </c>
      <c r="AG3211" s="1" t="s">
        <v>88</v>
      </c>
      <c r="AH3211" s="1" t="s">
        <v>89</v>
      </c>
      <c r="AI3211" s="1" t="s">
        <v>111</v>
      </c>
      <c r="AJ3211" s="1" t="s">
        <v>12621</v>
      </c>
      <c r="AK3211" s="1" t="s">
        <v>980</v>
      </c>
      <c r="AL3211" s="1" t="s">
        <v>12622</v>
      </c>
      <c r="AM3211" s="1" t="s">
        <v>660</v>
      </c>
      <c r="AN3211" s="1" t="s">
        <v>207</v>
      </c>
      <c r="AO3211" s="1" t="s">
        <v>1313</v>
      </c>
      <c r="AP3211" s="1" t="s">
        <v>132</v>
      </c>
      <c r="AQ3211" s="1" t="s">
        <v>94</v>
      </c>
      <c r="AR3211" s="1" t="s">
        <v>157</v>
      </c>
      <c r="AS3211" s="1">
        <v>33</v>
      </c>
      <c r="AT3211" s="1" t="s">
        <v>134</v>
      </c>
      <c r="AU3211" s="1" t="s">
        <v>96</v>
      </c>
      <c r="AV3211" s="1"/>
      <c r="AW3211" s="13">
        <v>99000</v>
      </c>
      <c r="AX3211" s="1">
        <v>82170</v>
      </c>
      <c r="AZ3211" s="1">
        <v>4</v>
      </c>
      <c r="BA3211" s="1">
        <v>4</v>
      </c>
      <c r="BB3211" s="1" t="s">
        <v>88</v>
      </c>
      <c r="BC3211" s="1" t="s">
        <v>97</v>
      </c>
      <c r="BD3211" s="1" t="s">
        <v>88</v>
      </c>
      <c r="BE3211" s="1">
        <v>0</v>
      </c>
      <c r="BF3211" s="1">
        <v>0</v>
      </c>
      <c r="BG3211" s="1" t="s">
        <v>137</v>
      </c>
      <c r="BH3211" s="1" t="s">
        <v>121</v>
      </c>
      <c r="BN3211" s="1" t="s">
        <v>123</v>
      </c>
      <c r="BO3211" s="1" t="s">
        <v>103</v>
      </c>
      <c r="BP3211" s="1">
        <v>8</v>
      </c>
      <c r="BQ3211" s="1">
        <v>10</v>
      </c>
      <c r="BR3211" s="1" t="s">
        <v>12623</v>
      </c>
      <c r="BS3211" s="1">
        <v>4</v>
      </c>
      <c r="BT3211" s="1">
        <v>0</v>
      </c>
      <c r="BU3211" s="1">
        <v>1</v>
      </c>
      <c r="BV3211" s="1" t="s">
        <v>143</v>
      </c>
      <c r="BW3211" s="1" t="s">
        <v>88</v>
      </c>
      <c r="BX3211" s="1" t="s">
        <v>88</v>
      </c>
      <c r="BY3211" s="1">
        <v>4</v>
      </c>
      <c r="BZ3211" s="1" t="s">
        <v>127</v>
      </c>
      <c r="CA3211" s="1">
        <v>8</v>
      </c>
      <c r="CB3211" s="1" t="s">
        <v>12624</v>
      </c>
      <c r="CC3211" s="1" t="s">
        <v>88</v>
      </c>
    </row>
    <row r="3212" spans="1:82" ht="16" x14ac:dyDescent="0.2">
      <c r="A3212" s="1" t="s">
        <v>12625</v>
      </c>
      <c r="B3212" s="1" t="s">
        <v>80</v>
      </c>
      <c r="C3212" s="1">
        <v>22</v>
      </c>
      <c r="D3212" s="1" t="s">
        <v>81</v>
      </c>
      <c r="E3212" s="1" t="s">
        <v>231</v>
      </c>
      <c r="X3212" s="1">
        <v>0</v>
      </c>
      <c r="Y3212" s="1">
        <v>0</v>
      </c>
      <c r="Z3212" s="1">
        <v>0</v>
      </c>
      <c r="AA3212" s="1">
        <v>0</v>
      </c>
      <c r="AB3212" s="1" t="s">
        <v>83</v>
      </c>
      <c r="AC3212" s="1" t="s">
        <v>84</v>
      </c>
      <c r="AD3212" s="1" t="s">
        <v>160</v>
      </c>
      <c r="AE3212" s="1" t="s">
        <v>1896</v>
      </c>
      <c r="AF3212" s="1" t="s">
        <v>202</v>
      </c>
      <c r="AG3212" s="1" t="s">
        <v>88</v>
      </c>
      <c r="AH3212" s="1" t="s">
        <v>88</v>
      </c>
      <c r="AI3212" s="1" t="s">
        <v>328</v>
      </c>
      <c r="AJ3212" s="1" t="s">
        <v>533</v>
      </c>
      <c r="AK3212" s="1" t="s">
        <v>318</v>
      </c>
      <c r="AL3212" s="1" t="s">
        <v>12626</v>
      </c>
      <c r="AM3212" s="1" t="s">
        <v>12627</v>
      </c>
      <c r="AN3212" s="1" t="s">
        <v>1871</v>
      </c>
      <c r="AO3212" s="1" t="s">
        <v>193</v>
      </c>
      <c r="AP3212" s="1" t="s">
        <v>93</v>
      </c>
      <c r="AQ3212" s="1" t="s">
        <v>94</v>
      </c>
      <c r="AR3212" s="1" t="s">
        <v>88</v>
      </c>
      <c r="AS3212" s="1">
        <v>0</v>
      </c>
      <c r="AT3212" s="1" t="s">
        <v>95</v>
      </c>
      <c r="AU3212" s="1" t="s">
        <v>96</v>
      </c>
      <c r="AV3212" s="1"/>
      <c r="AW3212" s="13">
        <v>51000</v>
      </c>
      <c r="AX3212" s="1">
        <v>48000</v>
      </c>
      <c r="AZ3212" s="1">
        <v>2</v>
      </c>
      <c r="BA3212" s="1">
        <v>2</v>
      </c>
      <c r="BB3212" s="1" t="s">
        <v>88</v>
      </c>
      <c r="BC3212" s="1" t="s">
        <v>97</v>
      </c>
      <c r="BD3212" s="1" t="s">
        <v>88</v>
      </c>
      <c r="BE3212" s="1">
        <v>0</v>
      </c>
      <c r="BF3212" s="1">
        <v>0</v>
      </c>
      <c r="BG3212" s="1" t="s">
        <v>120</v>
      </c>
      <c r="BH3212" s="1" t="s">
        <v>138</v>
      </c>
      <c r="BM3212" s="1" t="s">
        <v>12628</v>
      </c>
      <c r="BN3212" s="1" t="s">
        <v>170</v>
      </c>
      <c r="BO3212" s="1" t="s">
        <v>182</v>
      </c>
      <c r="BP3212" s="1">
        <v>5</v>
      </c>
      <c r="BQ3212" s="1">
        <v>3</v>
      </c>
      <c r="BR3212" s="1" t="s">
        <v>2121</v>
      </c>
      <c r="BS3212" s="1">
        <v>3</v>
      </c>
      <c r="BT3212" s="1">
        <v>0</v>
      </c>
      <c r="BU3212" s="1">
        <v>1</v>
      </c>
      <c r="BV3212" s="1" t="s">
        <v>143</v>
      </c>
      <c r="BW3212" s="1" t="s">
        <v>88</v>
      </c>
      <c r="BX3212" s="1" t="s">
        <v>88</v>
      </c>
      <c r="BY3212" s="1">
        <v>3</v>
      </c>
      <c r="BZ3212" s="1" t="s">
        <v>127</v>
      </c>
      <c r="CA3212" s="1">
        <v>4</v>
      </c>
      <c r="CB3212" s="1" t="s">
        <v>107</v>
      </c>
      <c r="CC3212" s="1" t="s">
        <v>88</v>
      </c>
      <c r="CD3212" s="1" t="s">
        <v>12629</v>
      </c>
    </row>
    <row r="3213" spans="1:82" ht="16" x14ac:dyDescent="0.2">
      <c r="A3213" s="1" t="s">
        <v>12630</v>
      </c>
      <c r="B3213" s="1" t="s">
        <v>80</v>
      </c>
      <c r="C3213" s="1">
        <v>31</v>
      </c>
      <c r="D3213" s="1" t="s">
        <v>81</v>
      </c>
      <c r="E3213" s="1" t="s">
        <v>200</v>
      </c>
      <c r="X3213" s="4">
        <v>44317</v>
      </c>
      <c r="Y3213" s="4">
        <v>44317</v>
      </c>
      <c r="Z3213" s="1">
        <v>1</v>
      </c>
      <c r="AA3213" s="1">
        <v>0</v>
      </c>
      <c r="AB3213" s="1" t="s">
        <v>83</v>
      </c>
      <c r="AC3213" s="1" t="s">
        <v>84</v>
      </c>
      <c r="AD3213" s="1" t="s">
        <v>12631</v>
      </c>
      <c r="AE3213" s="1" t="s">
        <v>1056</v>
      </c>
      <c r="AF3213" s="1" t="s">
        <v>87</v>
      </c>
      <c r="AG3213" s="1" t="s">
        <v>88</v>
      </c>
      <c r="AH3213" s="1" t="s">
        <v>88</v>
      </c>
      <c r="AI3213" s="1" t="s">
        <v>111</v>
      </c>
      <c r="AJ3213" s="1" t="s">
        <v>507</v>
      </c>
      <c r="AK3213" s="1" t="s">
        <v>566</v>
      </c>
      <c r="AL3213" s="1" t="s">
        <v>2261</v>
      </c>
      <c r="AM3213" s="1" t="s">
        <v>366</v>
      </c>
      <c r="AN3213" s="1" t="s">
        <v>827</v>
      </c>
      <c r="AO3213" s="1" t="s">
        <v>929</v>
      </c>
      <c r="AP3213" s="1" t="s">
        <v>132</v>
      </c>
      <c r="AQ3213" s="1" t="s">
        <v>94</v>
      </c>
      <c r="AR3213" s="1" t="s">
        <v>88</v>
      </c>
      <c r="AS3213" s="1">
        <v>0</v>
      </c>
      <c r="AT3213" s="1" t="s">
        <v>536</v>
      </c>
      <c r="AU3213" s="1" t="s">
        <v>96</v>
      </c>
      <c r="AV3213" s="1"/>
      <c r="AW3213" s="13">
        <v>41600</v>
      </c>
      <c r="AX3213" s="1">
        <v>34528</v>
      </c>
      <c r="AZ3213" s="1">
        <v>1</v>
      </c>
      <c r="BA3213" s="1">
        <v>1</v>
      </c>
      <c r="BB3213" s="1" t="s">
        <v>88</v>
      </c>
      <c r="BC3213" s="1" t="s">
        <v>97</v>
      </c>
      <c r="BD3213" s="1" t="s">
        <v>119</v>
      </c>
      <c r="BE3213" s="1">
        <v>10</v>
      </c>
      <c r="BF3213" s="1">
        <v>7</v>
      </c>
      <c r="BG3213" s="1" t="s">
        <v>98</v>
      </c>
      <c r="BH3213" s="1" t="s">
        <v>121</v>
      </c>
      <c r="BN3213" s="1" t="s">
        <v>294</v>
      </c>
      <c r="BO3213" s="1" t="s">
        <v>103</v>
      </c>
      <c r="BP3213" s="1">
        <v>2</v>
      </c>
      <c r="BQ3213" s="1">
        <v>7</v>
      </c>
      <c r="BR3213" s="1" t="s">
        <v>3875</v>
      </c>
      <c r="BS3213" s="1">
        <v>2</v>
      </c>
      <c r="BT3213" s="1">
        <v>0</v>
      </c>
      <c r="BU3213" s="1">
        <v>1</v>
      </c>
      <c r="BV3213" s="1" t="s">
        <v>184</v>
      </c>
      <c r="BW3213" s="1" t="s">
        <v>88</v>
      </c>
      <c r="BX3213" s="1" t="s">
        <v>88</v>
      </c>
      <c r="BY3213" s="1">
        <v>1</v>
      </c>
      <c r="BZ3213" s="1" t="s">
        <v>12632</v>
      </c>
      <c r="CA3213" s="1">
        <v>1</v>
      </c>
      <c r="CB3213" s="1" t="s">
        <v>304</v>
      </c>
      <c r="CC3213" s="1" t="s">
        <v>254</v>
      </c>
    </row>
    <row r="3214" spans="1:82" ht="16" x14ac:dyDescent="0.2">
      <c r="A3214" s="1" t="s">
        <v>12633</v>
      </c>
      <c r="B3214" s="1" t="s">
        <v>108</v>
      </c>
      <c r="C3214" s="1">
        <v>42</v>
      </c>
      <c r="D3214" s="1" t="s">
        <v>81</v>
      </c>
      <c r="E3214" s="1" t="s">
        <v>82</v>
      </c>
      <c r="X3214" s="1">
        <v>10</v>
      </c>
      <c r="Y3214" s="1">
        <v>10</v>
      </c>
      <c r="Z3214" s="1">
        <v>3</v>
      </c>
      <c r="AA3214" s="1">
        <v>0</v>
      </c>
      <c r="AB3214" s="1" t="s">
        <v>146</v>
      </c>
      <c r="AC3214" s="1" t="s">
        <v>84</v>
      </c>
      <c r="AD3214" s="1" t="s">
        <v>256</v>
      </c>
      <c r="AE3214" s="1" t="s">
        <v>405</v>
      </c>
      <c r="AF3214" s="1" t="s">
        <v>87</v>
      </c>
      <c r="AG3214" s="1" t="s">
        <v>88</v>
      </c>
      <c r="AH3214" s="1" t="s">
        <v>88</v>
      </c>
      <c r="AI3214" s="1" t="s">
        <v>90</v>
      </c>
      <c r="AJ3214" s="1" t="s">
        <v>4434</v>
      </c>
      <c r="AK3214" s="1" t="s">
        <v>9140</v>
      </c>
      <c r="AL3214" s="1" t="s">
        <v>9140</v>
      </c>
      <c r="AM3214" s="1" t="s">
        <v>596</v>
      </c>
      <c r="AN3214" s="1" t="s">
        <v>207</v>
      </c>
      <c r="AO3214" s="1" t="s">
        <v>9140</v>
      </c>
      <c r="AP3214" s="1" t="s">
        <v>132</v>
      </c>
      <c r="AQ3214" s="1" t="s">
        <v>94</v>
      </c>
      <c r="AR3214" s="1" t="s">
        <v>88</v>
      </c>
      <c r="AS3214" s="1">
        <v>0</v>
      </c>
      <c r="AT3214" s="1" t="s">
        <v>95</v>
      </c>
      <c r="AU3214" s="1" t="s">
        <v>96</v>
      </c>
      <c r="AV3214" s="1"/>
      <c r="AW3214" s="13">
        <v>80000</v>
      </c>
      <c r="AX3214" s="1">
        <v>60000</v>
      </c>
      <c r="AZ3214" s="1">
        <v>1</v>
      </c>
      <c r="BA3214" s="1">
        <v>1</v>
      </c>
      <c r="BB3214" s="1" t="s">
        <v>280</v>
      </c>
      <c r="BC3214" s="1" t="s">
        <v>249</v>
      </c>
      <c r="BD3214" s="1" t="s">
        <v>88</v>
      </c>
      <c r="BE3214" s="1">
        <v>0</v>
      </c>
      <c r="BF3214" s="1">
        <v>0</v>
      </c>
      <c r="BG3214" s="1" t="s">
        <v>120</v>
      </c>
      <c r="BH3214" s="1" t="s">
        <v>339</v>
      </c>
      <c r="BN3214" s="1" t="s">
        <v>181</v>
      </c>
      <c r="BO3214" s="1" t="s">
        <v>103</v>
      </c>
      <c r="BP3214" s="1">
        <v>5</v>
      </c>
      <c r="BQ3214" s="1">
        <v>5</v>
      </c>
      <c r="BR3214" s="1" t="s">
        <v>1163</v>
      </c>
      <c r="BS3214" s="1">
        <v>4</v>
      </c>
      <c r="BT3214" s="1">
        <v>2</v>
      </c>
      <c r="BU3214" s="1">
        <v>3</v>
      </c>
      <c r="BV3214" s="1" t="s">
        <v>386</v>
      </c>
      <c r="BW3214" s="1" t="s">
        <v>89</v>
      </c>
      <c r="BX3214" s="1" t="s">
        <v>88</v>
      </c>
      <c r="BY3214" s="1">
        <v>4</v>
      </c>
      <c r="BZ3214" s="1" t="s">
        <v>88</v>
      </c>
      <c r="CA3214" s="1">
        <v>5</v>
      </c>
      <c r="CB3214" s="1" t="s">
        <v>107</v>
      </c>
      <c r="CC3214" s="1" t="s">
        <v>88</v>
      </c>
    </row>
    <row r="3215" spans="1:82" ht="16" x14ac:dyDescent="0.2">
      <c r="A3215" s="1" t="s">
        <v>12634</v>
      </c>
      <c r="B3215" s="1" t="s">
        <v>108</v>
      </c>
      <c r="C3215" s="1">
        <v>22</v>
      </c>
      <c r="D3215" s="1" t="s">
        <v>81</v>
      </c>
      <c r="E3215" s="1" t="s">
        <v>82</v>
      </c>
      <c r="X3215" s="1">
        <v>2</v>
      </c>
      <c r="Y3215" s="1">
        <v>0</v>
      </c>
      <c r="Z3215" s="1">
        <v>2</v>
      </c>
      <c r="AA3215" s="1">
        <v>0</v>
      </c>
      <c r="AB3215" s="1" t="s">
        <v>83</v>
      </c>
      <c r="AC3215" s="1" t="s">
        <v>84</v>
      </c>
      <c r="AD3215" s="1" t="s">
        <v>85</v>
      </c>
      <c r="AE3215" s="1" t="s">
        <v>86</v>
      </c>
      <c r="AF3215" s="1" t="s">
        <v>88</v>
      </c>
      <c r="AG3215" s="1" t="s">
        <v>88</v>
      </c>
      <c r="AH3215" s="1" t="s">
        <v>88</v>
      </c>
      <c r="AI3215" s="1" t="s">
        <v>419</v>
      </c>
      <c r="AJ3215" s="1" t="s">
        <v>234</v>
      </c>
      <c r="AK3215" s="1" t="s">
        <v>1185</v>
      </c>
      <c r="AL3215" s="1" t="s">
        <v>9140</v>
      </c>
      <c r="AM3215" s="1" t="s">
        <v>178</v>
      </c>
      <c r="AN3215" s="1" t="s">
        <v>1150</v>
      </c>
      <c r="AO3215" s="1" t="s">
        <v>12635</v>
      </c>
      <c r="AP3215" s="1" t="s">
        <v>93</v>
      </c>
      <c r="AQ3215" s="1" t="s">
        <v>94</v>
      </c>
      <c r="AR3215" s="1" t="s">
        <v>88</v>
      </c>
      <c r="AS3215" s="1">
        <v>0</v>
      </c>
      <c r="AT3215" s="1" t="s">
        <v>95</v>
      </c>
      <c r="AU3215" s="1" t="s">
        <v>96</v>
      </c>
      <c r="AV3215" s="1"/>
      <c r="AW3215" s="13">
        <v>70000</v>
      </c>
      <c r="AX3215" s="1">
        <v>58000</v>
      </c>
      <c r="AZ3215" s="1">
        <v>2</v>
      </c>
      <c r="BA3215" s="1">
        <v>3</v>
      </c>
      <c r="BB3215" s="1" t="s">
        <v>88</v>
      </c>
      <c r="BC3215" s="1" t="s">
        <v>97</v>
      </c>
      <c r="BD3215" s="1" t="s">
        <v>88</v>
      </c>
      <c r="BE3215" s="1">
        <v>0</v>
      </c>
      <c r="BF3215" s="1">
        <v>0</v>
      </c>
      <c r="BG3215" s="1" t="s">
        <v>120</v>
      </c>
      <c r="BH3215" s="1" t="s">
        <v>121</v>
      </c>
      <c r="BK3215" s="1" t="s">
        <v>88</v>
      </c>
      <c r="BN3215" s="1" t="s">
        <v>170</v>
      </c>
      <c r="BO3215" s="1" t="s">
        <v>182</v>
      </c>
      <c r="BP3215" s="1">
        <v>8</v>
      </c>
      <c r="BQ3215" s="1">
        <v>9</v>
      </c>
      <c r="BR3215" s="1" t="s">
        <v>10397</v>
      </c>
      <c r="BS3215" s="1">
        <v>3</v>
      </c>
      <c r="BT3215" s="1">
        <v>0</v>
      </c>
      <c r="BU3215" s="1">
        <v>3</v>
      </c>
      <c r="BV3215" s="1" t="s">
        <v>184</v>
      </c>
      <c r="BW3215" s="1" t="s">
        <v>89</v>
      </c>
      <c r="BX3215" s="1" t="s">
        <v>89</v>
      </c>
      <c r="BY3215" s="1">
        <v>3</v>
      </c>
      <c r="BZ3215" s="1" t="s">
        <v>127</v>
      </c>
      <c r="CA3215" s="1">
        <v>10</v>
      </c>
      <c r="CB3215" s="1" t="s">
        <v>107</v>
      </c>
      <c r="CC3215" s="1" t="s">
        <v>88</v>
      </c>
    </row>
    <row r="3216" spans="1:82" ht="16" x14ac:dyDescent="0.2">
      <c r="A3216" s="1" t="s">
        <v>12636</v>
      </c>
      <c r="B3216" s="1" t="s">
        <v>108</v>
      </c>
      <c r="C3216" s="1">
        <v>42</v>
      </c>
      <c r="D3216" s="1" t="s">
        <v>81</v>
      </c>
      <c r="E3216" s="1" t="s">
        <v>82</v>
      </c>
      <c r="X3216" s="1">
        <v>13</v>
      </c>
      <c r="Y3216" s="1">
        <v>10</v>
      </c>
      <c r="Z3216" s="1">
        <v>5</v>
      </c>
      <c r="AA3216" s="1">
        <v>1</v>
      </c>
      <c r="AB3216" s="1" t="s">
        <v>83</v>
      </c>
      <c r="AC3216" s="1" t="s">
        <v>147</v>
      </c>
      <c r="AD3216" s="1" t="s">
        <v>12637</v>
      </c>
      <c r="AE3216" s="1" t="s">
        <v>663</v>
      </c>
      <c r="AF3216" s="1" t="s">
        <v>110</v>
      </c>
      <c r="AG3216" s="1" t="s">
        <v>88</v>
      </c>
      <c r="AH3216" s="1" t="s">
        <v>88</v>
      </c>
      <c r="AI3216" s="1" t="s">
        <v>634</v>
      </c>
      <c r="AJ3216" s="1" t="s">
        <v>409</v>
      </c>
      <c r="AK3216" s="1" t="s">
        <v>12638</v>
      </c>
      <c r="AL3216" s="1" t="s">
        <v>153</v>
      </c>
      <c r="AM3216" s="1" t="s">
        <v>925</v>
      </c>
      <c r="AN3216" s="1" t="s">
        <v>207</v>
      </c>
      <c r="AO3216" s="1" t="s">
        <v>361</v>
      </c>
      <c r="AP3216" s="1" t="s">
        <v>132</v>
      </c>
      <c r="AQ3216" s="1" t="s">
        <v>94</v>
      </c>
      <c r="AR3216" s="1" t="s">
        <v>157</v>
      </c>
      <c r="AS3216" s="1">
        <v>0</v>
      </c>
      <c r="AT3216" s="1" t="s">
        <v>536</v>
      </c>
      <c r="AU3216" s="1" t="s">
        <v>96</v>
      </c>
      <c r="AV3216" s="1"/>
      <c r="AW3216" s="13">
        <v>50000</v>
      </c>
      <c r="AX3216" s="1">
        <v>42000</v>
      </c>
      <c r="AZ3216" s="1">
        <v>1</v>
      </c>
      <c r="BA3216" s="1">
        <v>1</v>
      </c>
      <c r="BB3216" s="1" t="s">
        <v>88</v>
      </c>
      <c r="BC3216" s="1" t="s">
        <v>97</v>
      </c>
      <c r="BD3216" s="1" t="s">
        <v>88</v>
      </c>
      <c r="BE3216" s="1">
        <v>0</v>
      </c>
      <c r="BF3216" s="1">
        <v>0</v>
      </c>
      <c r="BG3216" s="1" t="s">
        <v>120</v>
      </c>
      <c r="BH3216" s="1" t="s">
        <v>339</v>
      </c>
      <c r="BJ3216" s="1" t="s">
        <v>88</v>
      </c>
      <c r="BN3216" s="1" t="s">
        <v>123</v>
      </c>
      <c r="BO3216" s="1" t="s">
        <v>124</v>
      </c>
      <c r="BP3216" s="1">
        <v>1</v>
      </c>
      <c r="BQ3216" s="1">
        <v>6</v>
      </c>
      <c r="BR3216" s="1" t="s">
        <v>217</v>
      </c>
      <c r="BS3216" s="1">
        <v>1</v>
      </c>
      <c r="BT3216" s="1">
        <v>2</v>
      </c>
      <c r="BU3216" s="1">
        <v>4</v>
      </c>
      <c r="BV3216" s="1" t="s">
        <v>386</v>
      </c>
      <c r="BW3216" s="1" t="s">
        <v>88</v>
      </c>
      <c r="BX3216" s="1" t="s">
        <v>88</v>
      </c>
      <c r="BY3216" s="1">
        <v>4</v>
      </c>
      <c r="BZ3216" s="1" t="s">
        <v>88</v>
      </c>
      <c r="CA3216" s="1">
        <v>10</v>
      </c>
      <c r="CB3216" s="1" t="s">
        <v>185</v>
      </c>
      <c r="CC3216" s="1" t="s">
        <v>88</v>
      </c>
    </row>
    <row r="3217" spans="1:82" ht="16" x14ac:dyDescent="0.2">
      <c r="A3217" s="1" t="s">
        <v>12639</v>
      </c>
      <c r="B3217" s="1" t="s">
        <v>108</v>
      </c>
      <c r="C3217" s="1">
        <v>35</v>
      </c>
      <c r="D3217" s="1" t="s">
        <v>81</v>
      </c>
      <c r="E3217" s="1" t="s">
        <v>200</v>
      </c>
      <c r="X3217" s="1">
        <v>6</v>
      </c>
      <c r="Y3217" s="1">
        <v>2</v>
      </c>
      <c r="Z3217" s="1">
        <v>2</v>
      </c>
      <c r="AA3217" s="1">
        <v>8</v>
      </c>
      <c r="AB3217" s="1" t="s">
        <v>146</v>
      </c>
      <c r="AC3217" s="1" t="s">
        <v>129</v>
      </c>
      <c r="AD3217" s="1" t="s">
        <v>187</v>
      </c>
      <c r="AE3217" s="1" t="s">
        <v>1056</v>
      </c>
      <c r="AF3217" s="1" t="s">
        <v>202</v>
      </c>
      <c r="AG3217" s="1" t="s">
        <v>88</v>
      </c>
      <c r="AH3217" s="1" t="s">
        <v>88</v>
      </c>
      <c r="AI3217" s="1" t="s">
        <v>378</v>
      </c>
      <c r="AJ3217" s="1" t="s">
        <v>317</v>
      </c>
      <c r="AK3217" s="1" t="s">
        <v>12640</v>
      </c>
      <c r="AL3217" s="1" t="s">
        <v>4239</v>
      </c>
      <c r="AM3217" s="1" t="s">
        <v>873</v>
      </c>
      <c r="AN3217" s="1" t="s">
        <v>12641</v>
      </c>
      <c r="AO3217" s="1" t="s">
        <v>929</v>
      </c>
      <c r="AP3217" s="1" t="s">
        <v>168</v>
      </c>
      <c r="AQ3217" s="1" t="s">
        <v>94</v>
      </c>
      <c r="AR3217" s="1" t="s">
        <v>88</v>
      </c>
      <c r="AS3217" s="1">
        <v>0</v>
      </c>
      <c r="AT3217" s="1" t="s">
        <v>95</v>
      </c>
      <c r="AU3217" s="1" t="s">
        <v>628</v>
      </c>
      <c r="AV3217" s="1"/>
      <c r="AW3217" s="13">
        <v>400000</v>
      </c>
      <c r="AX3217" s="1">
        <v>357000</v>
      </c>
      <c r="AZ3217" s="1">
        <v>3</v>
      </c>
      <c r="BA3217" s="1">
        <v>3</v>
      </c>
      <c r="BB3217" s="1" t="s">
        <v>88</v>
      </c>
      <c r="BC3217" s="1" t="s">
        <v>97</v>
      </c>
      <c r="BD3217" s="1" t="s">
        <v>88</v>
      </c>
      <c r="BE3217" s="1">
        <v>0</v>
      </c>
      <c r="BF3217" s="1">
        <v>1</v>
      </c>
      <c r="BG3217" s="1" t="s">
        <v>98</v>
      </c>
      <c r="BH3217" s="1" t="s">
        <v>339</v>
      </c>
      <c r="BJ3217" s="1" t="s">
        <v>88</v>
      </c>
      <c r="BK3217" s="1" t="s">
        <v>12642</v>
      </c>
      <c r="BL3217" s="1" t="s">
        <v>12642</v>
      </c>
      <c r="BM3217" s="1" t="s">
        <v>12643</v>
      </c>
      <c r="BN3217" s="1" t="s">
        <v>377</v>
      </c>
      <c r="BO3217" s="1" t="s">
        <v>182</v>
      </c>
      <c r="BP3217" s="1">
        <v>8</v>
      </c>
      <c r="BQ3217" s="1">
        <v>8</v>
      </c>
      <c r="BR3217" s="1" t="s">
        <v>207</v>
      </c>
      <c r="BS3217" s="1">
        <v>3</v>
      </c>
      <c r="BT3217" s="1">
        <v>0</v>
      </c>
      <c r="BU3217" s="1">
        <v>1</v>
      </c>
      <c r="BV3217" s="1" t="s">
        <v>143</v>
      </c>
      <c r="BW3217" s="1" t="s">
        <v>88</v>
      </c>
      <c r="BX3217" s="1" t="s">
        <v>88</v>
      </c>
      <c r="BY3217" s="1">
        <v>3</v>
      </c>
      <c r="BZ3217" s="1" t="s">
        <v>88</v>
      </c>
      <c r="CA3217" s="1">
        <v>7</v>
      </c>
      <c r="CB3217" s="1" t="s">
        <v>107</v>
      </c>
      <c r="CC3217" s="1" t="s">
        <v>88</v>
      </c>
    </row>
    <row r="3218" spans="1:82" ht="16" x14ac:dyDescent="0.2">
      <c r="A3218" s="1" t="s">
        <v>12644</v>
      </c>
      <c r="B3218" s="1" t="s">
        <v>108</v>
      </c>
      <c r="C3218" s="1">
        <v>26</v>
      </c>
      <c r="D3218" s="1" t="s">
        <v>81</v>
      </c>
      <c r="E3218" s="1" t="s">
        <v>231</v>
      </c>
      <c r="X3218" s="1">
        <v>3</v>
      </c>
      <c r="Y3218" s="1">
        <v>1</v>
      </c>
      <c r="Z3218" s="1">
        <v>3</v>
      </c>
      <c r="AA3218" s="1">
        <v>0</v>
      </c>
      <c r="AB3218" s="1" t="s">
        <v>83</v>
      </c>
      <c r="AC3218" s="1" t="s">
        <v>84</v>
      </c>
      <c r="AD3218" s="1" t="s">
        <v>453</v>
      </c>
      <c r="AE3218" s="1" t="s">
        <v>1896</v>
      </c>
      <c r="AF3218" s="1" t="s">
        <v>202</v>
      </c>
      <c r="AG3218" s="1" t="s">
        <v>88</v>
      </c>
      <c r="AH3218" s="1" t="s">
        <v>88</v>
      </c>
      <c r="AI3218" s="1" t="s">
        <v>111</v>
      </c>
      <c r="AJ3218" s="1" t="s">
        <v>694</v>
      </c>
      <c r="AK3218" s="1" t="s">
        <v>9638</v>
      </c>
      <c r="AL3218" s="1" t="s">
        <v>9140</v>
      </c>
      <c r="AM3218" s="1" t="s">
        <v>602</v>
      </c>
      <c r="AN3218" s="1" t="s">
        <v>207</v>
      </c>
      <c r="AO3218" s="1" t="s">
        <v>522</v>
      </c>
      <c r="AP3218" s="1" t="s">
        <v>132</v>
      </c>
      <c r="AQ3218" s="1" t="s">
        <v>94</v>
      </c>
      <c r="AR3218" s="1" t="s">
        <v>88</v>
      </c>
      <c r="AS3218" s="1">
        <v>0</v>
      </c>
      <c r="AT3218" s="1" t="s">
        <v>134</v>
      </c>
      <c r="AU3218" s="1" t="s">
        <v>96</v>
      </c>
      <c r="AV3218" s="1"/>
      <c r="AW3218" s="13">
        <v>66200</v>
      </c>
      <c r="AX3218" s="1">
        <v>55000</v>
      </c>
      <c r="AZ3218" s="1">
        <v>2</v>
      </c>
      <c r="BA3218" s="1">
        <v>2</v>
      </c>
      <c r="BB3218" s="1" t="s">
        <v>135</v>
      </c>
      <c r="BC3218" s="1" t="s">
        <v>249</v>
      </c>
      <c r="BD3218" s="1" t="s">
        <v>88</v>
      </c>
      <c r="BE3218" s="1">
        <v>17</v>
      </c>
      <c r="BF3218" s="1">
        <v>2</v>
      </c>
      <c r="BG3218" s="1" t="s">
        <v>120</v>
      </c>
      <c r="BH3218" s="1" t="s">
        <v>121</v>
      </c>
      <c r="BN3218" s="1" t="s">
        <v>123</v>
      </c>
      <c r="BO3218" s="1" t="s">
        <v>182</v>
      </c>
      <c r="BP3218" s="1">
        <v>7</v>
      </c>
      <c r="BQ3218" s="1">
        <v>9</v>
      </c>
      <c r="BR3218" s="1" t="s">
        <v>3463</v>
      </c>
      <c r="BS3218" s="1">
        <v>3</v>
      </c>
      <c r="BT3218" s="1">
        <v>0</v>
      </c>
      <c r="BU3218" s="1">
        <v>4</v>
      </c>
      <c r="BV3218" s="1" t="s">
        <v>184</v>
      </c>
      <c r="BW3218" s="1" t="s">
        <v>89</v>
      </c>
      <c r="BX3218" s="1" t="s">
        <v>88</v>
      </c>
      <c r="BY3218" s="1">
        <v>3</v>
      </c>
      <c r="BZ3218" s="1" t="s">
        <v>88</v>
      </c>
      <c r="CA3218" s="1">
        <v>10</v>
      </c>
      <c r="CB3218" s="1" t="s">
        <v>107</v>
      </c>
      <c r="CC3218" s="1" t="s">
        <v>88</v>
      </c>
      <c r="CD3218" s="1" t="s">
        <v>12645</v>
      </c>
    </row>
    <row r="3219" spans="1:82" ht="16" x14ac:dyDescent="0.2">
      <c r="A3219" s="1" t="s">
        <v>12646</v>
      </c>
      <c r="B3219" s="1" t="s">
        <v>108</v>
      </c>
      <c r="C3219" s="1">
        <v>25</v>
      </c>
      <c r="D3219" s="1" t="s">
        <v>81</v>
      </c>
      <c r="E3219" s="1" t="s">
        <v>82</v>
      </c>
      <c r="X3219" s="1">
        <v>0</v>
      </c>
      <c r="Y3219" s="1">
        <v>0</v>
      </c>
      <c r="Z3219" s="1">
        <v>0</v>
      </c>
      <c r="AA3219" s="1">
        <v>0</v>
      </c>
      <c r="AB3219" s="1" t="s">
        <v>146</v>
      </c>
      <c r="AC3219" s="1" t="s">
        <v>84</v>
      </c>
      <c r="AD3219" s="1" t="s">
        <v>187</v>
      </c>
      <c r="AE3219" s="1" t="s">
        <v>12647</v>
      </c>
      <c r="AF3219" s="1" t="s">
        <v>88</v>
      </c>
      <c r="AG3219" s="1" t="s">
        <v>88</v>
      </c>
      <c r="AH3219" s="1" t="s">
        <v>88</v>
      </c>
      <c r="AI3219" s="1" t="s">
        <v>406</v>
      </c>
      <c r="AJ3219" s="1" t="s">
        <v>207</v>
      </c>
      <c r="AK3219" s="1" t="s">
        <v>10101</v>
      </c>
      <c r="AL3219" s="1" t="s">
        <v>9140</v>
      </c>
      <c r="AM3219" s="1" t="s">
        <v>873</v>
      </c>
      <c r="AN3219" s="1" t="s">
        <v>207</v>
      </c>
      <c r="AO3219" s="1" t="s">
        <v>423</v>
      </c>
      <c r="AP3219" s="1" t="s">
        <v>132</v>
      </c>
      <c r="AQ3219" s="1" t="s">
        <v>94</v>
      </c>
      <c r="AR3219" s="1" t="s">
        <v>88</v>
      </c>
      <c r="AS3219" s="1">
        <v>0</v>
      </c>
      <c r="AT3219" s="1" t="s">
        <v>134</v>
      </c>
      <c r="AU3219" s="1" t="s">
        <v>472</v>
      </c>
      <c r="AV3219" s="1"/>
      <c r="AW3219" s="13">
        <v>28000</v>
      </c>
      <c r="AX3219" s="1">
        <v>24000</v>
      </c>
      <c r="AZ3219" s="1">
        <v>2</v>
      </c>
      <c r="BA3219" s="1">
        <v>2</v>
      </c>
      <c r="BB3219" s="1" t="s">
        <v>88</v>
      </c>
      <c r="BC3219" s="1" t="s">
        <v>97</v>
      </c>
      <c r="BD3219" s="1" t="s">
        <v>88</v>
      </c>
      <c r="BE3219" s="1">
        <v>0</v>
      </c>
      <c r="BF3219" s="1">
        <v>0</v>
      </c>
      <c r="BG3219" s="1" t="s">
        <v>120</v>
      </c>
      <c r="BH3219" s="1" t="s">
        <v>121</v>
      </c>
      <c r="BN3219" s="1" t="s">
        <v>181</v>
      </c>
      <c r="BO3219" s="1" t="s">
        <v>124</v>
      </c>
      <c r="BP3219" s="1">
        <v>7</v>
      </c>
      <c r="BQ3219" s="1">
        <v>8</v>
      </c>
      <c r="BR3219" s="1" t="s">
        <v>3474</v>
      </c>
      <c r="BS3219" s="1">
        <v>3</v>
      </c>
      <c r="BT3219" s="1">
        <v>0</v>
      </c>
      <c r="BU3219" s="1">
        <v>2</v>
      </c>
      <c r="BV3219" s="1" t="s">
        <v>184</v>
      </c>
      <c r="BW3219" s="1" t="s">
        <v>89</v>
      </c>
      <c r="BX3219" s="1" t="s">
        <v>88</v>
      </c>
      <c r="BY3219" s="1">
        <v>4</v>
      </c>
      <c r="BZ3219" s="1" t="s">
        <v>88</v>
      </c>
      <c r="CA3219" s="1">
        <v>8</v>
      </c>
      <c r="CB3219" s="1" t="s">
        <v>342</v>
      </c>
      <c r="CC3219" s="1" t="s">
        <v>88</v>
      </c>
      <c r="CD3219" s="1" t="s">
        <v>932</v>
      </c>
    </row>
    <row r="3220" spans="1:82" ht="16" x14ac:dyDescent="0.2">
      <c r="A3220" s="1" t="s">
        <v>12648</v>
      </c>
      <c r="B3220" s="1" t="s">
        <v>108</v>
      </c>
      <c r="C3220" s="1">
        <v>31</v>
      </c>
      <c r="D3220" s="1" t="s">
        <v>81</v>
      </c>
      <c r="E3220" s="1" t="s">
        <v>82</v>
      </c>
      <c r="X3220" s="1">
        <v>10</v>
      </c>
      <c r="Y3220" s="1">
        <v>1</v>
      </c>
      <c r="Z3220" s="1">
        <v>1</v>
      </c>
      <c r="AA3220" s="1">
        <v>0</v>
      </c>
      <c r="AB3220" s="1" t="s">
        <v>146</v>
      </c>
      <c r="AC3220" s="1" t="s">
        <v>147</v>
      </c>
      <c r="AD3220" s="1" t="s">
        <v>541</v>
      </c>
      <c r="AE3220" s="1" t="s">
        <v>161</v>
      </c>
      <c r="AF3220" s="1" t="s">
        <v>87</v>
      </c>
      <c r="AG3220" s="1" t="s">
        <v>88</v>
      </c>
      <c r="AH3220" s="1" t="s">
        <v>88</v>
      </c>
      <c r="AI3220" s="1" t="s">
        <v>150</v>
      </c>
      <c r="AJ3220" s="1" t="s">
        <v>3331</v>
      </c>
      <c r="AK3220" s="1" t="s">
        <v>3033</v>
      </c>
      <c r="AL3220" s="1" t="s">
        <v>12649</v>
      </c>
      <c r="AM3220" s="1" t="s">
        <v>12650</v>
      </c>
      <c r="AN3220" s="1" t="s">
        <v>959</v>
      </c>
      <c r="AO3220" s="1" t="s">
        <v>180</v>
      </c>
      <c r="AP3220" s="1" t="s">
        <v>132</v>
      </c>
      <c r="AQ3220" s="1" t="s">
        <v>94</v>
      </c>
      <c r="AR3220" s="1" t="s">
        <v>157</v>
      </c>
      <c r="AS3220" s="1">
        <v>8100</v>
      </c>
      <c r="AT3220" s="1" t="s">
        <v>95</v>
      </c>
      <c r="AU3220" s="1" t="s">
        <v>96</v>
      </c>
      <c r="AV3220" s="1"/>
      <c r="AW3220" s="13">
        <v>200000</v>
      </c>
      <c r="AZ3220" s="1">
        <v>3</v>
      </c>
      <c r="BA3220" s="1">
        <v>3</v>
      </c>
      <c r="BB3220" s="1" t="s">
        <v>117</v>
      </c>
      <c r="BC3220" s="1" t="s">
        <v>249</v>
      </c>
      <c r="BD3220" s="1" t="s">
        <v>194</v>
      </c>
      <c r="BE3220" s="1">
        <v>25</v>
      </c>
      <c r="BF3220" s="1">
        <v>7</v>
      </c>
      <c r="BG3220" s="1" t="s">
        <v>120</v>
      </c>
      <c r="BH3220" s="1" t="s">
        <v>121</v>
      </c>
      <c r="BM3220" s="1" t="s">
        <v>9101</v>
      </c>
      <c r="BN3220" s="1" t="s">
        <v>141</v>
      </c>
      <c r="BO3220" s="1" t="s">
        <v>124</v>
      </c>
      <c r="BP3220" s="1">
        <v>7</v>
      </c>
      <c r="BQ3220" s="1">
        <v>9</v>
      </c>
      <c r="BR3220" s="1" t="s">
        <v>12651</v>
      </c>
      <c r="BS3220" s="1">
        <v>3</v>
      </c>
      <c r="BT3220" s="1">
        <v>0</v>
      </c>
      <c r="BU3220" s="1">
        <v>1</v>
      </c>
      <c r="BV3220" s="1" t="s">
        <v>143</v>
      </c>
      <c r="BW3220" s="1" t="s">
        <v>89</v>
      </c>
      <c r="BX3220" s="1" t="s">
        <v>88</v>
      </c>
      <c r="BY3220" s="1">
        <v>4</v>
      </c>
      <c r="BZ3220" s="1" t="s">
        <v>88</v>
      </c>
      <c r="CA3220" s="1">
        <v>8</v>
      </c>
      <c r="CB3220" s="1" t="s">
        <v>304</v>
      </c>
      <c r="CC3220" s="1" t="s">
        <v>254</v>
      </c>
    </row>
    <row r="3221" spans="1:82" ht="16" x14ac:dyDescent="0.2">
      <c r="A3221" s="1" t="s">
        <v>12652</v>
      </c>
      <c r="B3221" s="1" t="s">
        <v>108</v>
      </c>
      <c r="C3221" s="1">
        <v>42</v>
      </c>
      <c r="D3221" s="1" t="s">
        <v>21</v>
      </c>
      <c r="V3221" s="1" t="s">
        <v>395</v>
      </c>
      <c r="X3221" s="1">
        <v>12</v>
      </c>
      <c r="Y3221" s="1">
        <v>7</v>
      </c>
      <c r="Z3221" s="1">
        <v>7</v>
      </c>
      <c r="AA3221" s="1">
        <v>0</v>
      </c>
      <c r="AB3221" s="1" t="s">
        <v>128</v>
      </c>
      <c r="AC3221" s="1" t="s">
        <v>129</v>
      </c>
      <c r="AD3221" s="1" t="s">
        <v>283</v>
      </c>
      <c r="AE3221" s="1" t="s">
        <v>504</v>
      </c>
      <c r="AF3221" s="1" t="s">
        <v>88</v>
      </c>
      <c r="AG3221" s="1" t="s">
        <v>89</v>
      </c>
      <c r="AH3221" s="1" t="s">
        <v>89</v>
      </c>
      <c r="AI3221" s="1" t="s">
        <v>272</v>
      </c>
      <c r="AJ3221" s="1" t="s">
        <v>694</v>
      </c>
      <c r="AK3221" s="1" t="s">
        <v>771</v>
      </c>
      <c r="AL3221" s="1" t="s">
        <v>6800</v>
      </c>
      <c r="AM3221" s="1" t="s">
        <v>178</v>
      </c>
      <c r="AN3221" s="1" t="s">
        <v>207</v>
      </c>
      <c r="AO3221" s="1" t="s">
        <v>1462</v>
      </c>
      <c r="AP3221" s="1" t="s">
        <v>132</v>
      </c>
      <c r="AQ3221" s="1" t="s">
        <v>94</v>
      </c>
      <c r="AR3221" s="1" t="s">
        <v>88</v>
      </c>
      <c r="AS3221" s="1">
        <v>0</v>
      </c>
      <c r="AT3221" s="1" t="s">
        <v>95</v>
      </c>
      <c r="AU3221" s="1" t="s">
        <v>96</v>
      </c>
      <c r="AV3221" s="1"/>
      <c r="AW3221" s="13">
        <v>60000</v>
      </c>
      <c r="AX3221" s="1">
        <v>43000</v>
      </c>
      <c r="AZ3221" s="1">
        <v>3</v>
      </c>
      <c r="BA3221" s="1">
        <v>3</v>
      </c>
      <c r="BB3221" s="1" t="s">
        <v>88</v>
      </c>
      <c r="BC3221" s="1" t="s">
        <v>97</v>
      </c>
      <c r="BD3221" s="1" t="s">
        <v>119</v>
      </c>
      <c r="BE3221" s="1">
        <v>4</v>
      </c>
      <c r="BF3221" s="1">
        <v>1</v>
      </c>
      <c r="BG3221" s="1" t="s">
        <v>120</v>
      </c>
      <c r="BH3221" s="1" t="s">
        <v>121</v>
      </c>
      <c r="BN3221" s="1" t="s">
        <v>170</v>
      </c>
      <c r="BO3221" s="1" t="s">
        <v>124</v>
      </c>
      <c r="BP3221" s="1">
        <v>7</v>
      </c>
      <c r="BQ3221" s="1">
        <v>9</v>
      </c>
      <c r="BR3221" s="1" t="s">
        <v>207</v>
      </c>
      <c r="BS3221" s="1">
        <v>4</v>
      </c>
      <c r="BT3221" s="1">
        <v>0</v>
      </c>
      <c r="BU3221" s="1">
        <v>1</v>
      </c>
      <c r="BV3221" s="1" t="s">
        <v>143</v>
      </c>
      <c r="BW3221" s="1" t="s">
        <v>88</v>
      </c>
      <c r="BX3221" s="1" t="s">
        <v>88</v>
      </c>
      <c r="BY3221" s="1">
        <v>1</v>
      </c>
      <c r="BZ3221" s="1" t="s">
        <v>88</v>
      </c>
      <c r="CA3221" s="1">
        <v>5</v>
      </c>
      <c r="CB3221" s="1" t="s">
        <v>2913</v>
      </c>
      <c r="CC3221" s="1" t="s">
        <v>88</v>
      </c>
    </row>
    <row r="3222" spans="1:82" ht="16" x14ac:dyDescent="0.2">
      <c r="A3222" s="1" t="s">
        <v>12653</v>
      </c>
      <c r="B3222" s="1" t="s">
        <v>108</v>
      </c>
      <c r="C3222" s="1">
        <v>31</v>
      </c>
      <c r="D3222" s="1" t="s">
        <v>81</v>
      </c>
      <c r="E3222" s="1" t="s">
        <v>82</v>
      </c>
      <c r="X3222" s="1">
        <v>0</v>
      </c>
      <c r="Y3222" s="1">
        <v>0</v>
      </c>
      <c r="Z3222" s="1">
        <v>0</v>
      </c>
      <c r="AA3222" s="1">
        <v>0</v>
      </c>
      <c r="AB3222" s="1" t="s">
        <v>128</v>
      </c>
      <c r="AC3222" s="1" t="s">
        <v>129</v>
      </c>
      <c r="AF3222" s="1" t="s">
        <v>202</v>
      </c>
      <c r="AG3222" s="1" t="s">
        <v>88</v>
      </c>
      <c r="AH3222" s="1" t="s">
        <v>89</v>
      </c>
      <c r="AI3222" s="1" t="s">
        <v>111</v>
      </c>
      <c r="AJ3222" s="1" t="s">
        <v>3373</v>
      </c>
      <c r="AK3222" s="1" t="s">
        <v>1051</v>
      </c>
      <c r="AL3222" s="1" t="s">
        <v>9140</v>
      </c>
      <c r="AM3222" s="1" t="s">
        <v>12654</v>
      </c>
      <c r="AN3222" s="1" t="s">
        <v>207</v>
      </c>
      <c r="AO3222" s="1" t="s">
        <v>193</v>
      </c>
      <c r="AP3222" s="1" t="s">
        <v>132</v>
      </c>
      <c r="AQ3222" s="1" t="s">
        <v>94</v>
      </c>
      <c r="AR3222" s="1" t="s">
        <v>88</v>
      </c>
      <c r="AS3222" s="1">
        <v>0</v>
      </c>
      <c r="AT3222" s="1" t="s">
        <v>134</v>
      </c>
      <c r="AU3222" s="1" t="s">
        <v>96</v>
      </c>
      <c r="AV3222" s="1"/>
      <c r="AW3222" s="13">
        <v>80000</v>
      </c>
      <c r="AX3222" s="1">
        <v>65000</v>
      </c>
      <c r="AZ3222" s="1">
        <v>3</v>
      </c>
      <c r="BA3222" s="1">
        <v>3</v>
      </c>
      <c r="BB3222" s="1" t="s">
        <v>88</v>
      </c>
      <c r="BC3222" s="1" t="s">
        <v>97</v>
      </c>
      <c r="BD3222" s="1" t="s">
        <v>88</v>
      </c>
      <c r="BE3222" s="1">
        <v>0</v>
      </c>
      <c r="BF3222" s="1">
        <v>0</v>
      </c>
      <c r="BG3222" s="1" t="s">
        <v>120</v>
      </c>
      <c r="BH3222" s="1" t="s">
        <v>121</v>
      </c>
      <c r="BN3222" s="1" t="s">
        <v>294</v>
      </c>
      <c r="BO3222" s="1" t="s">
        <v>182</v>
      </c>
      <c r="BP3222" s="1">
        <v>9</v>
      </c>
      <c r="BQ3222" s="1">
        <v>10</v>
      </c>
      <c r="BR3222" s="1" t="s">
        <v>1104</v>
      </c>
      <c r="BS3222" s="1">
        <v>4</v>
      </c>
      <c r="BT3222" s="1">
        <v>0</v>
      </c>
      <c r="BU3222" s="1">
        <v>0</v>
      </c>
      <c r="BV3222" s="1" t="s">
        <v>105</v>
      </c>
      <c r="BW3222" s="1" t="s">
        <v>88</v>
      </c>
      <c r="BX3222" s="1" t="s">
        <v>88</v>
      </c>
      <c r="BY3222" s="1">
        <v>4</v>
      </c>
      <c r="BZ3222" s="1" t="s">
        <v>88</v>
      </c>
      <c r="CA3222" s="1">
        <v>9</v>
      </c>
      <c r="CB3222" s="1" t="s">
        <v>107</v>
      </c>
      <c r="CC3222" s="1" t="s">
        <v>88</v>
      </c>
    </row>
    <row r="3223" spans="1:82" ht="16" x14ac:dyDescent="0.2">
      <c r="A3223" s="1" t="s">
        <v>12655</v>
      </c>
      <c r="B3223" s="1" t="s">
        <v>108</v>
      </c>
      <c r="C3223" s="1">
        <v>35</v>
      </c>
      <c r="D3223" s="1" t="s">
        <v>81</v>
      </c>
      <c r="E3223" s="1" t="s">
        <v>82</v>
      </c>
      <c r="X3223" s="1">
        <v>15</v>
      </c>
      <c r="Y3223" s="1">
        <v>1</v>
      </c>
      <c r="Z3223" s="1">
        <v>11</v>
      </c>
      <c r="AA3223" s="1">
        <v>0</v>
      </c>
      <c r="AB3223" s="1" t="s">
        <v>174</v>
      </c>
      <c r="AC3223" s="1" t="s">
        <v>129</v>
      </c>
      <c r="AD3223" s="1" t="s">
        <v>1211</v>
      </c>
      <c r="AE3223" s="1" t="s">
        <v>161</v>
      </c>
      <c r="AF3223" s="1" t="s">
        <v>87</v>
      </c>
      <c r="AG3223" s="1" t="s">
        <v>88</v>
      </c>
      <c r="AH3223" s="1" t="s">
        <v>88</v>
      </c>
      <c r="AI3223" s="1" t="s">
        <v>150</v>
      </c>
      <c r="AJ3223" s="1" t="s">
        <v>2165</v>
      </c>
      <c r="AK3223" s="1" t="s">
        <v>12656</v>
      </c>
      <c r="AL3223" s="1" t="s">
        <v>12657</v>
      </c>
      <c r="AM3223" s="1" t="s">
        <v>12658</v>
      </c>
      <c r="AN3223" s="1" t="s">
        <v>4733</v>
      </c>
      <c r="AO3223" s="1" t="s">
        <v>12659</v>
      </c>
      <c r="AP3223" s="1" t="s">
        <v>132</v>
      </c>
      <c r="AQ3223" s="1" t="s">
        <v>94</v>
      </c>
      <c r="AR3223" s="1" t="s">
        <v>88</v>
      </c>
      <c r="AS3223" s="1">
        <v>0</v>
      </c>
      <c r="AT3223" s="1" t="s">
        <v>95</v>
      </c>
      <c r="AU3223" s="1" t="s">
        <v>96</v>
      </c>
      <c r="AV3223" s="1"/>
      <c r="AW3223" s="13">
        <v>205000</v>
      </c>
      <c r="AX3223" s="1">
        <v>160000</v>
      </c>
      <c r="AZ3223" s="1">
        <v>3</v>
      </c>
      <c r="BA3223" s="1">
        <v>3</v>
      </c>
      <c r="BB3223" s="1" t="s">
        <v>947</v>
      </c>
      <c r="BC3223" s="1" t="s">
        <v>249</v>
      </c>
      <c r="BD3223" s="1" t="s">
        <v>194</v>
      </c>
      <c r="BE3223" s="1">
        <v>26</v>
      </c>
      <c r="BF3223" s="1">
        <v>7</v>
      </c>
      <c r="BG3223" s="1" t="s">
        <v>120</v>
      </c>
      <c r="BH3223" s="1" t="s">
        <v>121</v>
      </c>
      <c r="BJ3223" s="1" t="s">
        <v>88</v>
      </c>
      <c r="BL3223" s="1" t="s">
        <v>12660</v>
      </c>
      <c r="BM3223" s="1" t="s">
        <v>12661</v>
      </c>
      <c r="BN3223" s="1" t="s">
        <v>252</v>
      </c>
      <c r="BO3223" s="1" t="s">
        <v>103</v>
      </c>
      <c r="BP3223" s="1">
        <v>9</v>
      </c>
      <c r="BQ3223" s="1">
        <v>10</v>
      </c>
      <c r="BR3223" s="1" t="s">
        <v>12662</v>
      </c>
      <c r="BS3223" s="1">
        <v>4</v>
      </c>
      <c r="BT3223" s="1">
        <v>0</v>
      </c>
      <c r="BU3223" s="1">
        <v>1</v>
      </c>
      <c r="BV3223" s="1" t="s">
        <v>143</v>
      </c>
      <c r="BW3223" s="1" t="s">
        <v>89</v>
      </c>
      <c r="BX3223" s="1" t="s">
        <v>88</v>
      </c>
      <c r="BY3223" s="1">
        <v>3</v>
      </c>
      <c r="BZ3223" s="1" t="s">
        <v>88</v>
      </c>
      <c r="CA3223" s="1">
        <v>10</v>
      </c>
      <c r="CB3223" s="1" t="s">
        <v>185</v>
      </c>
      <c r="CC3223" s="1" t="s">
        <v>254</v>
      </c>
      <c r="CD3223" s="1" t="s">
        <v>10804</v>
      </c>
    </row>
    <row r="3224" spans="1:82" ht="16" x14ac:dyDescent="0.2">
      <c r="A3224" s="1" t="s">
        <v>12663</v>
      </c>
      <c r="B3224" s="1" t="s">
        <v>108</v>
      </c>
      <c r="C3224" s="1">
        <v>41</v>
      </c>
      <c r="D3224" s="1" t="s">
        <v>81</v>
      </c>
      <c r="E3224" s="1" t="s">
        <v>82</v>
      </c>
      <c r="X3224" s="1">
        <v>16</v>
      </c>
      <c r="Y3224" s="1">
        <v>1</v>
      </c>
      <c r="Z3224" s="1">
        <v>1</v>
      </c>
      <c r="AA3224" s="1">
        <v>0</v>
      </c>
      <c r="AB3224" s="1" t="s">
        <v>146</v>
      </c>
      <c r="AC3224" s="1" t="s">
        <v>129</v>
      </c>
      <c r="AD3224" s="1" t="s">
        <v>85</v>
      </c>
      <c r="AE3224" s="1" t="s">
        <v>544</v>
      </c>
      <c r="AF3224" s="1" t="s">
        <v>202</v>
      </c>
      <c r="AG3224" s="1" t="s">
        <v>88</v>
      </c>
      <c r="AH3224" s="1" t="s">
        <v>89</v>
      </c>
      <c r="AI3224" s="1" t="s">
        <v>406</v>
      </c>
      <c r="AJ3224" s="1" t="s">
        <v>207</v>
      </c>
      <c r="AK3224" s="1" t="s">
        <v>814</v>
      </c>
      <c r="AL3224" s="1" t="s">
        <v>759</v>
      </c>
      <c r="AM3224" s="1" t="s">
        <v>873</v>
      </c>
      <c r="AN3224" s="1" t="s">
        <v>321</v>
      </c>
      <c r="AO3224" s="1" t="s">
        <v>193</v>
      </c>
      <c r="AP3224" s="1" t="s">
        <v>132</v>
      </c>
      <c r="AQ3224" s="1" t="s">
        <v>133</v>
      </c>
      <c r="AR3224" s="1" t="s">
        <v>88</v>
      </c>
      <c r="AS3224" s="1">
        <v>0</v>
      </c>
      <c r="AT3224" s="1" t="s">
        <v>95</v>
      </c>
      <c r="AU3224" s="1" t="s">
        <v>96</v>
      </c>
      <c r="AV3224" s="1"/>
      <c r="AW3224" s="13">
        <v>120000</v>
      </c>
      <c r="AX3224" s="1">
        <v>90000</v>
      </c>
      <c r="AZ3224" s="1">
        <v>2</v>
      </c>
      <c r="BA3224" s="1">
        <v>1</v>
      </c>
      <c r="BB3224" s="1" t="s">
        <v>88</v>
      </c>
      <c r="BC3224" s="1" t="s">
        <v>97</v>
      </c>
      <c r="BD3224" s="1" t="s">
        <v>119</v>
      </c>
      <c r="BE3224" s="1">
        <v>5</v>
      </c>
      <c r="BF3224" s="1">
        <v>2</v>
      </c>
      <c r="BG3224" s="1" t="s">
        <v>120</v>
      </c>
      <c r="BN3224" s="1" t="s">
        <v>102</v>
      </c>
      <c r="BO3224" s="1" t="s">
        <v>182</v>
      </c>
      <c r="BP3224" s="1">
        <v>5</v>
      </c>
      <c r="BQ3224" s="1">
        <v>8</v>
      </c>
      <c r="BR3224" s="1" t="s">
        <v>12664</v>
      </c>
      <c r="BS3224" s="1">
        <v>3</v>
      </c>
      <c r="BT3224" s="1">
        <v>1</v>
      </c>
      <c r="BU3224" s="1">
        <v>2</v>
      </c>
      <c r="BV3224" s="1" t="s">
        <v>172</v>
      </c>
      <c r="BW3224" s="1" t="s">
        <v>88</v>
      </c>
      <c r="BX3224" s="1" t="s">
        <v>88</v>
      </c>
      <c r="BY3224" s="1">
        <v>3</v>
      </c>
      <c r="BZ3224" s="1" t="s">
        <v>88</v>
      </c>
      <c r="CA3224" s="1">
        <v>8</v>
      </c>
      <c r="CB3224" s="1" t="s">
        <v>304</v>
      </c>
      <c r="CC3224" s="1" t="s">
        <v>88</v>
      </c>
    </row>
    <row r="3225" spans="1:82" ht="16" x14ac:dyDescent="0.2">
      <c r="A3225" s="1" t="s">
        <v>12665</v>
      </c>
      <c r="B3225" s="1" t="s">
        <v>108</v>
      </c>
      <c r="C3225" s="1">
        <v>43</v>
      </c>
      <c r="D3225" s="1" t="s">
        <v>81</v>
      </c>
      <c r="E3225" s="1" t="s">
        <v>82</v>
      </c>
      <c r="X3225" s="1">
        <v>20</v>
      </c>
      <c r="Y3225" s="1">
        <v>15</v>
      </c>
      <c r="Z3225" s="1">
        <v>10</v>
      </c>
      <c r="AA3225" s="1">
        <v>7</v>
      </c>
      <c r="AB3225" s="1" t="s">
        <v>83</v>
      </c>
      <c r="AC3225" s="1" t="s">
        <v>129</v>
      </c>
      <c r="AD3225" s="1" t="s">
        <v>187</v>
      </c>
      <c r="AE3225" s="1" t="s">
        <v>1212</v>
      </c>
      <c r="AF3225" s="1" t="s">
        <v>202</v>
      </c>
      <c r="AG3225" s="1" t="s">
        <v>88</v>
      </c>
      <c r="AH3225" s="1" t="s">
        <v>89</v>
      </c>
      <c r="AI3225" s="1" t="s">
        <v>272</v>
      </c>
      <c r="AJ3225" s="1" t="s">
        <v>542</v>
      </c>
      <c r="AK3225" s="1" t="s">
        <v>12666</v>
      </c>
      <c r="AL3225" s="1" t="s">
        <v>12667</v>
      </c>
      <c r="AM3225" s="1" t="s">
        <v>154</v>
      </c>
      <c r="AN3225" s="1" t="s">
        <v>207</v>
      </c>
      <c r="AO3225" s="1" t="s">
        <v>1313</v>
      </c>
      <c r="AP3225" s="1" t="s">
        <v>132</v>
      </c>
      <c r="AQ3225" s="1" t="s">
        <v>133</v>
      </c>
      <c r="AR3225" s="1" t="s">
        <v>88</v>
      </c>
      <c r="AS3225" s="1">
        <v>0</v>
      </c>
      <c r="AT3225" s="1" t="s">
        <v>536</v>
      </c>
      <c r="AU3225" s="1" t="s">
        <v>96</v>
      </c>
      <c r="AV3225" s="1"/>
      <c r="AW3225" s="13">
        <v>180000</v>
      </c>
      <c r="AX3225" s="1">
        <v>150000</v>
      </c>
      <c r="AZ3225" s="1">
        <v>3</v>
      </c>
      <c r="BA3225" s="1">
        <v>3</v>
      </c>
      <c r="BB3225" s="1" t="s">
        <v>280</v>
      </c>
      <c r="BC3225" s="1" t="s">
        <v>118</v>
      </c>
      <c r="BD3225" s="1" t="s">
        <v>194</v>
      </c>
      <c r="BE3225" s="1">
        <v>7</v>
      </c>
      <c r="BF3225" s="1">
        <v>7</v>
      </c>
      <c r="BG3225" s="1" t="s">
        <v>120</v>
      </c>
      <c r="BH3225" s="1" t="s">
        <v>339</v>
      </c>
      <c r="BJ3225" s="1" t="s">
        <v>88</v>
      </c>
      <c r="BK3225" s="1" t="s">
        <v>88</v>
      </c>
      <c r="BL3225" s="1" t="s">
        <v>88</v>
      </c>
      <c r="BN3225" s="1" t="s">
        <v>141</v>
      </c>
      <c r="BO3225" s="1" t="s">
        <v>124</v>
      </c>
      <c r="BP3225" s="1">
        <v>8</v>
      </c>
      <c r="BQ3225" s="1">
        <v>8</v>
      </c>
      <c r="BR3225" s="1" t="s">
        <v>12668</v>
      </c>
      <c r="BS3225" s="1">
        <v>3</v>
      </c>
      <c r="BT3225" s="1">
        <v>0</v>
      </c>
      <c r="BU3225" s="1">
        <v>0</v>
      </c>
      <c r="BV3225" s="1" t="s">
        <v>105</v>
      </c>
      <c r="BW3225" s="1" t="s">
        <v>89</v>
      </c>
      <c r="BX3225" s="1" t="s">
        <v>89</v>
      </c>
      <c r="BY3225" s="1">
        <v>4</v>
      </c>
      <c r="BZ3225" s="1" t="s">
        <v>88</v>
      </c>
      <c r="CA3225" s="1">
        <v>9</v>
      </c>
      <c r="CB3225" s="1" t="s">
        <v>107</v>
      </c>
      <c r="CC3225" s="1" t="s">
        <v>88</v>
      </c>
    </row>
    <row r="3226" spans="1:82" ht="16" x14ac:dyDescent="0.2">
      <c r="A3226" s="1" t="s">
        <v>12669</v>
      </c>
      <c r="B3226" s="1" t="s">
        <v>108</v>
      </c>
      <c r="C3226" s="1">
        <v>25</v>
      </c>
      <c r="D3226" s="1" t="s">
        <v>81</v>
      </c>
      <c r="E3226" s="1" t="s">
        <v>356</v>
      </c>
      <c r="X3226" s="1">
        <v>2</v>
      </c>
      <c r="Y3226" s="1">
        <v>1</v>
      </c>
      <c r="Z3226" s="1">
        <v>1</v>
      </c>
      <c r="AA3226" s="1">
        <v>0</v>
      </c>
      <c r="AB3226" s="1" t="s">
        <v>83</v>
      </c>
      <c r="AC3226" s="1" t="s">
        <v>84</v>
      </c>
      <c r="AD3226" s="1" t="s">
        <v>85</v>
      </c>
      <c r="AE3226" s="1" t="s">
        <v>86</v>
      </c>
      <c r="AF3226" s="1" t="s">
        <v>110</v>
      </c>
      <c r="AG3226" s="1" t="s">
        <v>88</v>
      </c>
      <c r="AH3226" s="1" t="s">
        <v>89</v>
      </c>
      <c r="AI3226" s="1" t="s">
        <v>111</v>
      </c>
      <c r="AJ3226" s="1" t="s">
        <v>12670</v>
      </c>
      <c r="AK3226" s="1" t="s">
        <v>12671</v>
      </c>
      <c r="AL3226" s="1" t="s">
        <v>12672</v>
      </c>
      <c r="AM3226" s="1" t="s">
        <v>310</v>
      </c>
      <c r="AN3226" s="1" t="s">
        <v>207</v>
      </c>
      <c r="AO3226" s="1" t="s">
        <v>1348</v>
      </c>
      <c r="AP3226" s="1" t="s">
        <v>168</v>
      </c>
      <c r="AQ3226" s="1" t="s">
        <v>133</v>
      </c>
      <c r="AR3226" s="1" t="s">
        <v>88</v>
      </c>
      <c r="AS3226" s="1">
        <v>0</v>
      </c>
      <c r="AT3226" s="1" t="s">
        <v>134</v>
      </c>
      <c r="AU3226" s="1" t="s">
        <v>96</v>
      </c>
      <c r="AV3226" s="1"/>
      <c r="AW3226" s="13">
        <v>100000</v>
      </c>
      <c r="AZ3226" s="1">
        <v>3</v>
      </c>
      <c r="BA3226" s="1">
        <v>3</v>
      </c>
      <c r="BB3226" s="1" t="s">
        <v>88</v>
      </c>
      <c r="BC3226" s="1" t="s">
        <v>97</v>
      </c>
      <c r="BD3226" s="1" t="s">
        <v>119</v>
      </c>
      <c r="BE3226" s="1">
        <v>22</v>
      </c>
      <c r="BF3226" s="1">
        <v>6</v>
      </c>
      <c r="BG3226" s="1" t="s">
        <v>120</v>
      </c>
      <c r="BH3226" s="1" t="s">
        <v>121</v>
      </c>
      <c r="BI3226" s="1" t="s">
        <v>122</v>
      </c>
      <c r="BJ3226" s="1" t="s">
        <v>88</v>
      </c>
      <c r="BK3226" s="1" t="s">
        <v>88</v>
      </c>
      <c r="BL3226" s="1" t="s">
        <v>12673</v>
      </c>
      <c r="BM3226" s="1" t="s">
        <v>12674</v>
      </c>
      <c r="BN3226" s="1" t="s">
        <v>196</v>
      </c>
      <c r="BO3226" s="1" t="s">
        <v>103</v>
      </c>
      <c r="BP3226" s="1">
        <v>10</v>
      </c>
      <c r="BQ3226" s="1">
        <v>4</v>
      </c>
      <c r="BR3226" s="1" t="s">
        <v>778</v>
      </c>
      <c r="BS3226" s="1">
        <v>3</v>
      </c>
      <c r="BT3226" s="1">
        <v>0</v>
      </c>
      <c r="BU3226" s="1">
        <v>2</v>
      </c>
      <c r="BV3226" s="1" t="s">
        <v>184</v>
      </c>
      <c r="BW3226" s="1" t="s">
        <v>89</v>
      </c>
      <c r="BX3226" s="1" t="s">
        <v>88</v>
      </c>
      <c r="BY3226" s="1">
        <v>4</v>
      </c>
      <c r="BZ3226" s="1" t="s">
        <v>88</v>
      </c>
      <c r="CA3226" s="1">
        <v>7</v>
      </c>
      <c r="CB3226" s="1" t="s">
        <v>12675</v>
      </c>
      <c r="CC3226" s="1" t="s">
        <v>88</v>
      </c>
      <c r="CD3226" s="1" t="s">
        <v>12676</v>
      </c>
    </row>
    <row r="3227" spans="1:82" ht="16" x14ac:dyDescent="0.2">
      <c r="A3227" s="1" t="s">
        <v>12677</v>
      </c>
      <c r="B3227" s="1" t="s">
        <v>80</v>
      </c>
      <c r="C3227" s="1">
        <v>37</v>
      </c>
      <c r="D3227" s="1" t="s">
        <v>81</v>
      </c>
      <c r="E3227" s="1" t="s">
        <v>82</v>
      </c>
      <c r="X3227" s="1">
        <v>1</v>
      </c>
      <c r="Y3227" s="1">
        <v>1</v>
      </c>
      <c r="Z3227" s="1">
        <v>1</v>
      </c>
      <c r="AA3227" s="1">
        <v>0</v>
      </c>
      <c r="AB3227" s="1" t="s">
        <v>83</v>
      </c>
      <c r="AC3227" s="1" t="s">
        <v>147</v>
      </c>
      <c r="AD3227" s="1" t="s">
        <v>85</v>
      </c>
      <c r="AE3227" s="1" t="s">
        <v>86</v>
      </c>
      <c r="AF3227" s="1" t="s">
        <v>202</v>
      </c>
      <c r="AG3227" s="1" t="s">
        <v>88</v>
      </c>
      <c r="AH3227" s="1" t="s">
        <v>89</v>
      </c>
      <c r="AI3227" s="1" t="s">
        <v>111</v>
      </c>
      <c r="AJ3227" s="1" t="s">
        <v>207</v>
      </c>
      <c r="AK3227" s="1" t="s">
        <v>7036</v>
      </c>
      <c r="AL3227" s="1" t="s">
        <v>644</v>
      </c>
      <c r="AM3227" s="1" t="s">
        <v>207</v>
      </c>
      <c r="AN3227" s="1" t="s">
        <v>166</v>
      </c>
      <c r="AO3227" s="1" t="s">
        <v>193</v>
      </c>
      <c r="AP3227" s="1" t="s">
        <v>93</v>
      </c>
      <c r="AQ3227" s="1" t="s">
        <v>94</v>
      </c>
      <c r="AR3227" s="1" t="s">
        <v>88</v>
      </c>
      <c r="AS3227" s="1">
        <v>0</v>
      </c>
      <c r="AT3227" s="1" t="s">
        <v>134</v>
      </c>
      <c r="AU3227" s="1" t="s">
        <v>96</v>
      </c>
      <c r="AV3227" s="1"/>
      <c r="AW3227" s="13">
        <v>53000</v>
      </c>
      <c r="AX3227" s="1">
        <v>43450</v>
      </c>
      <c r="AZ3227" s="1">
        <v>1</v>
      </c>
      <c r="BA3227" s="1">
        <v>1</v>
      </c>
      <c r="BB3227" s="1" t="s">
        <v>88</v>
      </c>
      <c r="BC3227" s="1" t="s">
        <v>97</v>
      </c>
      <c r="BD3227" s="1" t="s">
        <v>88</v>
      </c>
      <c r="BE3227" s="1">
        <v>0</v>
      </c>
      <c r="BF3227" s="1">
        <v>0</v>
      </c>
      <c r="BG3227" s="1" t="s">
        <v>137</v>
      </c>
      <c r="BH3227" s="1" t="s">
        <v>121</v>
      </c>
      <c r="BK3227" s="1" t="s">
        <v>11601</v>
      </c>
      <c r="BN3227" s="1" t="s">
        <v>294</v>
      </c>
      <c r="BO3227" s="1" t="s">
        <v>182</v>
      </c>
      <c r="BP3227" s="1">
        <v>9</v>
      </c>
      <c r="BQ3227" s="1">
        <v>10</v>
      </c>
      <c r="BR3227" s="1" t="s">
        <v>217</v>
      </c>
      <c r="BS3227" s="1">
        <v>2</v>
      </c>
      <c r="BT3227" s="1">
        <v>2</v>
      </c>
      <c r="BU3227" s="1">
        <v>3</v>
      </c>
      <c r="BV3227" s="1" t="s">
        <v>172</v>
      </c>
      <c r="BW3227" s="1" t="s">
        <v>89</v>
      </c>
      <c r="BX3227" s="1" t="s">
        <v>88</v>
      </c>
      <c r="BY3227" s="1">
        <v>4</v>
      </c>
      <c r="BZ3227" s="1" t="s">
        <v>88</v>
      </c>
      <c r="CA3227" s="1">
        <v>8</v>
      </c>
      <c r="CB3227" s="1" t="s">
        <v>230</v>
      </c>
      <c r="CC3227" s="1" t="s">
        <v>88</v>
      </c>
    </row>
    <row r="3228" spans="1:82" ht="16" x14ac:dyDescent="0.2">
      <c r="A3228" s="1" t="s">
        <v>12678</v>
      </c>
      <c r="B3228" s="1" t="s">
        <v>108</v>
      </c>
      <c r="C3228" s="1">
        <v>39</v>
      </c>
      <c r="D3228" s="1" t="s">
        <v>81</v>
      </c>
      <c r="E3228" s="1" t="s">
        <v>82</v>
      </c>
      <c r="X3228" s="1">
        <v>15</v>
      </c>
      <c r="Y3228" s="1">
        <v>2</v>
      </c>
      <c r="Z3228" s="1">
        <v>2</v>
      </c>
      <c r="AA3228" s="1">
        <v>5</v>
      </c>
      <c r="AB3228" s="1" t="s">
        <v>146</v>
      </c>
      <c r="AC3228" s="1" t="s">
        <v>84</v>
      </c>
      <c r="AD3228" s="1" t="s">
        <v>187</v>
      </c>
      <c r="AE3228" s="1" t="s">
        <v>243</v>
      </c>
      <c r="AF3228" s="1" t="s">
        <v>202</v>
      </c>
      <c r="AG3228" s="1" t="s">
        <v>88</v>
      </c>
      <c r="AH3228" s="1" t="s">
        <v>89</v>
      </c>
      <c r="AI3228" s="1" t="s">
        <v>378</v>
      </c>
      <c r="AJ3228" s="1" t="s">
        <v>2267</v>
      </c>
      <c r="AK3228" s="1" t="s">
        <v>5649</v>
      </c>
      <c r="AL3228" s="1" t="s">
        <v>9140</v>
      </c>
      <c r="AM3228" s="1" t="s">
        <v>12679</v>
      </c>
      <c r="AN3228" s="1" t="s">
        <v>207</v>
      </c>
      <c r="AO3228" s="1" t="s">
        <v>4118</v>
      </c>
      <c r="AP3228" s="1" t="s">
        <v>168</v>
      </c>
      <c r="AQ3228" s="1" t="s">
        <v>94</v>
      </c>
      <c r="AR3228" s="1" t="s">
        <v>88</v>
      </c>
      <c r="AS3228" s="1">
        <v>0</v>
      </c>
      <c r="AT3228" s="1" t="s">
        <v>134</v>
      </c>
      <c r="AU3228" s="1" t="s">
        <v>96</v>
      </c>
      <c r="AV3228" s="1"/>
      <c r="AW3228" s="13">
        <v>275000</v>
      </c>
      <c r="AX3228" s="1">
        <v>190000</v>
      </c>
      <c r="AZ3228" s="1">
        <v>3</v>
      </c>
      <c r="BA3228" s="1">
        <v>2</v>
      </c>
      <c r="BB3228" s="1" t="s">
        <v>280</v>
      </c>
      <c r="BC3228" s="1" t="s">
        <v>249</v>
      </c>
      <c r="BD3228" s="1" t="s">
        <v>119</v>
      </c>
      <c r="BE3228" s="1">
        <v>10</v>
      </c>
      <c r="BF3228" s="1">
        <v>7</v>
      </c>
      <c r="BG3228" s="1" t="s">
        <v>120</v>
      </c>
      <c r="BH3228" s="1" t="s">
        <v>121</v>
      </c>
      <c r="BJ3228" s="1" t="s">
        <v>88</v>
      </c>
      <c r="BN3228" s="1" t="s">
        <v>252</v>
      </c>
      <c r="BO3228" s="1" t="s">
        <v>182</v>
      </c>
      <c r="BP3228" s="1">
        <v>9</v>
      </c>
      <c r="BQ3228" s="1">
        <v>9</v>
      </c>
      <c r="BR3228" s="1" t="s">
        <v>12680</v>
      </c>
      <c r="BS3228" s="1">
        <v>3</v>
      </c>
      <c r="BT3228" s="1">
        <v>0</v>
      </c>
      <c r="BU3228" s="1">
        <v>0</v>
      </c>
      <c r="BV3228" s="1" t="s">
        <v>105</v>
      </c>
      <c r="BW3228" s="1" t="s">
        <v>89</v>
      </c>
      <c r="BX3228" s="1" t="s">
        <v>88</v>
      </c>
      <c r="BY3228" s="1">
        <v>3</v>
      </c>
      <c r="BZ3228" s="1" t="s">
        <v>88</v>
      </c>
      <c r="CA3228" s="1">
        <v>9</v>
      </c>
      <c r="CB3228" s="1" t="s">
        <v>144</v>
      </c>
      <c r="CC3228" s="1" t="s">
        <v>2407</v>
      </c>
    </row>
    <row r="3229" spans="1:82" ht="16" x14ac:dyDescent="0.2">
      <c r="A3229" s="1" t="s">
        <v>12681</v>
      </c>
      <c r="B3229" s="1" t="s">
        <v>80</v>
      </c>
      <c r="C3229" s="1">
        <v>40</v>
      </c>
      <c r="D3229" s="1" t="s">
        <v>81</v>
      </c>
      <c r="E3229" s="1" t="s">
        <v>200</v>
      </c>
      <c r="X3229" s="1">
        <v>4</v>
      </c>
      <c r="Y3229" s="1">
        <v>4</v>
      </c>
      <c r="Z3229" s="1">
        <v>4</v>
      </c>
      <c r="AA3229" s="1">
        <v>0</v>
      </c>
      <c r="AB3229" s="1" t="s">
        <v>174</v>
      </c>
      <c r="AC3229" s="1" t="s">
        <v>84</v>
      </c>
      <c r="AD3229" s="1" t="s">
        <v>12682</v>
      </c>
      <c r="AE3229" s="1" t="s">
        <v>12683</v>
      </c>
      <c r="AF3229" s="1" t="s">
        <v>202</v>
      </c>
      <c r="AG3229" s="1" t="s">
        <v>88</v>
      </c>
      <c r="AH3229" s="1" t="s">
        <v>88</v>
      </c>
      <c r="AI3229" s="1" t="s">
        <v>12684</v>
      </c>
      <c r="AJ3229" s="1" t="s">
        <v>12685</v>
      </c>
      <c r="AK3229" s="1" t="s">
        <v>12686</v>
      </c>
      <c r="AL3229" s="1" t="s">
        <v>12687</v>
      </c>
      <c r="AM3229" s="1" t="s">
        <v>12688</v>
      </c>
      <c r="AN3229" s="1" t="s">
        <v>12689</v>
      </c>
      <c r="AO3229" s="1" t="s">
        <v>12690</v>
      </c>
      <c r="AP3229" s="1" t="s">
        <v>132</v>
      </c>
      <c r="AQ3229" s="1" t="s">
        <v>94</v>
      </c>
      <c r="AR3229" s="1" t="s">
        <v>88</v>
      </c>
      <c r="AS3229" s="1">
        <v>0</v>
      </c>
      <c r="AT3229" s="1" t="s">
        <v>536</v>
      </c>
      <c r="AU3229" s="1" t="s">
        <v>530</v>
      </c>
      <c r="AV3229" s="1"/>
      <c r="AW3229" s="13">
        <v>20000</v>
      </c>
      <c r="AX3229" s="1">
        <v>15000</v>
      </c>
      <c r="AZ3229" s="1">
        <v>1</v>
      </c>
      <c r="BA3229" s="1">
        <v>1</v>
      </c>
      <c r="BB3229" s="1" t="s">
        <v>88</v>
      </c>
      <c r="BC3229" s="1" t="s">
        <v>97</v>
      </c>
      <c r="BD3229" s="1" t="s">
        <v>88</v>
      </c>
      <c r="BE3229" s="1">
        <v>0</v>
      </c>
      <c r="BF3229" s="1">
        <v>0</v>
      </c>
      <c r="BG3229" s="1" t="s">
        <v>120</v>
      </c>
      <c r="BH3229" s="1" t="s">
        <v>121</v>
      </c>
      <c r="BI3229" s="1">
        <v>0</v>
      </c>
      <c r="BK3229" s="1">
        <v>0</v>
      </c>
      <c r="BL3229" s="1" t="s">
        <v>12691</v>
      </c>
      <c r="BM3229" s="1">
        <v>0</v>
      </c>
      <c r="BN3229" s="3">
        <v>44470</v>
      </c>
      <c r="BO3229" s="1" t="s">
        <v>124</v>
      </c>
      <c r="BP3229" s="1">
        <v>8</v>
      </c>
      <c r="BQ3229" s="1">
        <v>7</v>
      </c>
      <c r="BR3229" s="1" t="s">
        <v>12692</v>
      </c>
      <c r="BS3229" s="1">
        <v>1</v>
      </c>
      <c r="BT3229" s="1">
        <v>1</v>
      </c>
      <c r="BU3229" s="1">
        <v>3</v>
      </c>
      <c r="BV3229" s="1" t="s">
        <v>418</v>
      </c>
      <c r="BW3229" s="1" t="s">
        <v>88</v>
      </c>
      <c r="BX3229" s="1" t="s">
        <v>88</v>
      </c>
      <c r="BY3229" s="1">
        <v>4</v>
      </c>
      <c r="BZ3229" s="1" t="s">
        <v>88</v>
      </c>
      <c r="CA3229" s="1">
        <v>1</v>
      </c>
      <c r="CB3229" s="1" t="s">
        <v>7676</v>
      </c>
      <c r="CC3229" s="1" t="s">
        <v>12693</v>
      </c>
      <c r="CD3229" s="1" t="s">
        <v>12694</v>
      </c>
    </row>
    <row r="3230" spans="1:82" ht="16" x14ac:dyDescent="0.2">
      <c r="A3230" s="1" t="s">
        <v>12695</v>
      </c>
      <c r="B3230" s="1" t="s">
        <v>108</v>
      </c>
      <c r="C3230" s="1">
        <v>36</v>
      </c>
      <c r="D3230" s="1" t="s">
        <v>81</v>
      </c>
      <c r="E3230" s="1" t="s">
        <v>82</v>
      </c>
      <c r="X3230" s="1">
        <v>14</v>
      </c>
      <c r="Y3230" s="1">
        <v>7</v>
      </c>
      <c r="Z3230" s="1">
        <v>4</v>
      </c>
      <c r="AA3230" s="1">
        <v>10</v>
      </c>
      <c r="AB3230" s="1" t="s">
        <v>146</v>
      </c>
      <c r="AC3230" s="1" t="s">
        <v>84</v>
      </c>
      <c r="AD3230" s="1" t="s">
        <v>85</v>
      </c>
      <c r="AE3230" s="1" t="s">
        <v>243</v>
      </c>
      <c r="AF3230" s="1" t="s">
        <v>202</v>
      </c>
      <c r="AG3230" s="1" t="s">
        <v>89</v>
      </c>
      <c r="AH3230" s="1" t="s">
        <v>89</v>
      </c>
      <c r="AI3230" s="1" t="s">
        <v>328</v>
      </c>
      <c r="AJ3230" s="1" t="s">
        <v>12696</v>
      </c>
      <c r="AK3230" s="1" t="s">
        <v>12697</v>
      </c>
      <c r="AL3230" s="1" t="s">
        <v>12698</v>
      </c>
      <c r="AM3230" s="1" t="s">
        <v>12699</v>
      </c>
      <c r="AN3230" s="1" t="s">
        <v>12700</v>
      </c>
      <c r="AO3230" s="1" t="s">
        <v>12701</v>
      </c>
      <c r="AP3230" s="1" t="s">
        <v>93</v>
      </c>
      <c r="AQ3230" s="1" t="s">
        <v>94</v>
      </c>
      <c r="AR3230" s="1" t="s">
        <v>157</v>
      </c>
      <c r="AS3230" s="1">
        <v>0</v>
      </c>
      <c r="AT3230" s="1" t="s">
        <v>536</v>
      </c>
      <c r="AU3230" s="1" t="s">
        <v>96</v>
      </c>
      <c r="AV3230" s="1"/>
      <c r="AW3230" s="13">
        <v>250000</v>
      </c>
      <c r="AZ3230" s="1">
        <v>2</v>
      </c>
      <c r="BA3230" s="1">
        <v>2</v>
      </c>
      <c r="BB3230" s="1" t="s">
        <v>88</v>
      </c>
      <c r="BC3230" s="1" t="s">
        <v>97</v>
      </c>
      <c r="BD3230" s="1" t="s">
        <v>119</v>
      </c>
      <c r="BE3230" s="1">
        <v>10</v>
      </c>
      <c r="BF3230" s="1">
        <v>3</v>
      </c>
      <c r="BG3230" s="1" t="s">
        <v>137</v>
      </c>
      <c r="BH3230" s="1" t="s">
        <v>121</v>
      </c>
      <c r="BJ3230" s="1" t="s">
        <v>88</v>
      </c>
      <c r="BM3230" s="1" t="s">
        <v>12702</v>
      </c>
      <c r="BN3230" s="1" t="s">
        <v>377</v>
      </c>
      <c r="BO3230" s="1" t="s">
        <v>124</v>
      </c>
      <c r="BP3230" s="1">
        <v>5</v>
      </c>
      <c r="BQ3230" s="1">
        <v>4</v>
      </c>
      <c r="BR3230" s="1" t="s">
        <v>2353</v>
      </c>
      <c r="BS3230" s="1">
        <v>3</v>
      </c>
      <c r="BT3230" s="1">
        <v>0</v>
      </c>
      <c r="BU3230" s="1">
        <v>4</v>
      </c>
      <c r="BV3230" s="1" t="s">
        <v>184</v>
      </c>
      <c r="BW3230" s="1" t="s">
        <v>89</v>
      </c>
      <c r="BX3230" s="1" t="s">
        <v>88</v>
      </c>
      <c r="BY3230" s="1">
        <v>2</v>
      </c>
      <c r="BZ3230" s="1" t="s">
        <v>88</v>
      </c>
      <c r="CA3230" s="1">
        <v>6</v>
      </c>
      <c r="CB3230" s="1" t="s">
        <v>144</v>
      </c>
      <c r="CC3230" s="1" t="s">
        <v>88</v>
      </c>
      <c r="CD3230" s="1" t="s">
        <v>12703</v>
      </c>
    </row>
    <row r="3231" spans="1:82" ht="16" x14ac:dyDescent="0.2">
      <c r="A3231" s="1" t="s">
        <v>12704</v>
      </c>
      <c r="B3231" s="1" t="s">
        <v>108</v>
      </c>
      <c r="C3231" s="1">
        <v>33</v>
      </c>
      <c r="D3231" s="1" t="s">
        <v>81</v>
      </c>
      <c r="E3231" s="1" t="s">
        <v>263</v>
      </c>
      <c r="X3231" s="1">
        <v>11</v>
      </c>
      <c r="Y3231" s="1">
        <v>0</v>
      </c>
      <c r="Z3231" s="1">
        <v>0</v>
      </c>
      <c r="AA3231" s="1">
        <v>0</v>
      </c>
      <c r="AB3231" s="1" t="s">
        <v>83</v>
      </c>
      <c r="AC3231" s="1" t="s">
        <v>129</v>
      </c>
      <c r="AD3231" s="1" t="s">
        <v>85</v>
      </c>
      <c r="AE3231" s="1" t="s">
        <v>86</v>
      </c>
      <c r="AF3231" s="1" t="s">
        <v>110</v>
      </c>
      <c r="AG3231" s="1" t="s">
        <v>88</v>
      </c>
      <c r="AH3231" s="1" t="s">
        <v>89</v>
      </c>
      <c r="AI3231" s="1" t="s">
        <v>328</v>
      </c>
      <c r="AJ3231" s="1" t="s">
        <v>659</v>
      </c>
      <c r="AK3231" s="1" t="s">
        <v>814</v>
      </c>
      <c r="AL3231" s="1" t="s">
        <v>9140</v>
      </c>
      <c r="AM3231" s="1" t="s">
        <v>310</v>
      </c>
      <c r="AN3231" s="1" t="s">
        <v>207</v>
      </c>
      <c r="AO3231" s="1" t="s">
        <v>302</v>
      </c>
      <c r="AP3231" s="1" t="s">
        <v>132</v>
      </c>
      <c r="AQ3231" s="1" t="s">
        <v>133</v>
      </c>
      <c r="AR3231" s="1" t="s">
        <v>88</v>
      </c>
      <c r="AS3231" s="1">
        <v>0</v>
      </c>
      <c r="AT3231" s="1" t="s">
        <v>134</v>
      </c>
      <c r="AU3231" s="1" t="s">
        <v>628</v>
      </c>
      <c r="AV3231" s="1"/>
      <c r="AW3231" s="13">
        <v>336000</v>
      </c>
      <c r="AX3231" s="1">
        <v>290000</v>
      </c>
      <c r="AZ3231" s="1">
        <v>3</v>
      </c>
      <c r="BA3231" s="1">
        <v>3</v>
      </c>
      <c r="BB3231" s="1" t="s">
        <v>88</v>
      </c>
      <c r="BC3231" s="1" t="s">
        <v>97</v>
      </c>
      <c r="BD3231" s="1" t="s">
        <v>88</v>
      </c>
      <c r="BE3231" s="1">
        <v>0</v>
      </c>
      <c r="BF3231" s="1">
        <v>0</v>
      </c>
      <c r="BG3231" s="1" t="s">
        <v>137</v>
      </c>
      <c r="BH3231" s="1" t="s">
        <v>121</v>
      </c>
      <c r="BJ3231" s="1" t="s">
        <v>88</v>
      </c>
      <c r="BK3231" s="1" t="s">
        <v>88</v>
      </c>
      <c r="BL3231" s="1" t="s">
        <v>383</v>
      </c>
      <c r="BN3231" s="1" t="s">
        <v>196</v>
      </c>
      <c r="BO3231" s="1" t="s">
        <v>182</v>
      </c>
      <c r="BP3231" s="1">
        <v>8</v>
      </c>
      <c r="BQ3231" s="1">
        <v>8</v>
      </c>
      <c r="BR3231" s="1" t="s">
        <v>466</v>
      </c>
      <c r="BS3231" s="1">
        <v>4</v>
      </c>
      <c r="BT3231" s="1">
        <v>0</v>
      </c>
      <c r="BU3231" s="1">
        <v>1</v>
      </c>
      <c r="BV3231" s="1" t="s">
        <v>143</v>
      </c>
      <c r="BW3231" s="1" t="s">
        <v>89</v>
      </c>
      <c r="BX3231" s="1" t="s">
        <v>88</v>
      </c>
      <c r="BY3231" s="1">
        <v>3</v>
      </c>
      <c r="BZ3231" s="1" t="s">
        <v>127</v>
      </c>
      <c r="CA3231" s="1">
        <v>7</v>
      </c>
      <c r="CB3231" s="1" t="s">
        <v>107</v>
      </c>
      <c r="CC3231" s="1" t="s">
        <v>88</v>
      </c>
    </row>
    <row r="3232" spans="1:82" ht="16" x14ac:dyDescent="0.2">
      <c r="A3232" s="1" t="s">
        <v>12705</v>
      </c>
      <c r="B3232" s="1" t="s">
        <v>108</v>
      </c>
      <c r="C3232" s="1">
        <v>33</v>
      </c>
      <c r="D3232" s="1" t="s">
        <v>81</v>
      </c>
      <c r="E3232" s="1" t="s">
        <v>82</v>
      </c>
      <c r="X3232" s="1">
        <v>10</v>
      </c>
      <c r="Y3232" s="1">
        <v>1</v>
      </c>
      <c r="Z3232" s="1">
        <v>3</v>
      </c>
      <c r="AA3232" s="1">
        <v>0</v>
      </c>
      <c r="AB3232" s="1" t="s">
        <v>128</v>
      </c>
      <c r="AC3232" s="1" t="s">
        <v>129</v>
      </c>
      <c r="AF3232" s="1" t="s">
        <v>110</v>
      </c>
      <c r="AG3232" s="1" t="s">
        <v>88</v>
      </c>
      <c r="AH3232" s="1" t="s">
        <v>89</v>
      </c>
      <c r="AI3232" s="1" t="s">
        <v>150</v>
      </c>
      <c r="AJ3232" s="1" t="s">
        <v>847</v>
      </c>
      <c r="AK3232" s="1" t="s">
        <v>245</v>
      </c>
      <c r="AL3232" s="1" t="s">
        <v>9140</v>
      </c>
      <c r="AM3232" s="1" t="s">
        <v>6801</v>
      </c>
      <c r="AN3232" s="1" t="s">
        <v>207</v>
      </c>
      <c r="AO3232" s="1" t="s">
        <v>9140</v>
      </c>
      <c r="AP3232" s="1" t="s">
        <v>168</v>
      </c>
      <c r="AQ3232" s="1" t="s">
        <v>94</v>
      </c>
      <c r="AR3232" s="1" t="s">
        <v>157</v>
      </c>
      <c r="AS3232" s="1">
        <v>0</v>
      </c>
      <c r="AT3232" s="1" t="s">
        <v>95</v>
      </c>
      <c r="AU3232" s="1" t="s">
        <v>96</v>
      </c>
      <c r="AV3232" s="1"/>
      <c r="AW3232" s="13">
        <v>152000</v>
      </c>
      <c r="AX3232" s="1">
        <v>115000</v>
      </c>
      <c r="AZ3232" s="1">
        <v>2</v>
      </c>
      <c r="BA3232" s="1">
        <v>1</v>
      </c>
      <c r="BB3232" s="1" t="s">
        <v>135</v>
      </c>
      <c r="BC3232" s="1" t="s">
        <v>136</v>
      </c>
      <c r="BD3232" s="1" t="s">
        <v>119</v>
      </c>
      <c r="BE3232" s="1">
        <v>10</v>
      </c>
      <c r="BF3232" s="1">
        <v>1</v>
      </c>
      <c r="BG3232" s="1" t="s">
        <v>120</v>
      </c>
      <c r="BH3232" s="1" t="s">
        <v>121</v>
      </c>
      <c r="BK3232" s="1" t="s">
        <v>391</v>
      </c>
      <c r="BN3232" s="1" t="s">
        <v>123</v>
      </c>
      <c r="BO3232" s="1" t="s">
        <v>103</v>
      </c>
      <c r="BP3232" s="1">
        <v>10</v>
      </c>
      <c r="BQ3232" s="1">
        <v>10</v>
      </c>
      <c r="BR3232" s="1" t="s">
        <v>217</v>
      </c>
      <c r="BS3232" s="1">
        <v>4</v>
      </c>
      <c r="BT3232" s="1">
        <v>1</v>
      </c>
      <c r="BU3232" s="1">
        <v>2</v>
      </c>
      <c r="BV3232" s="1" t="s">
        <v>12706</v>
      </c>
      <c r="BW3232" s="1" t="s">
        <v>89</v>
      </c>
      <c r="BX3232" s="1" t="s">
        <v>88</v>
      </c>
      <c r="BY3232" s="1">
        <v>3</v>
      </c>
      <c r="BZ3232" s="1" t="s">
        <v>88</v>
      </c>
      <c r="CA3232" s="1">
        <v>10</v>
      </c>
      <c r="CB3232" s="1" t="s">
        <v>354</v>
      </c>
      <c r="CC3232" s="1" t="s">
        <v>88</v>
      </c>
      <c r="CD3232" s="1" t="s">
        <v>12707</v>
      </c>
    </row>
    <row r="3233" spans="1:82" ht="16" x14ac:dyDescent="0.2">
      <c r="A3233" s="1" t="s">
        <v>12708</v>
      </c>
      <c r="B3233" s="1" t="s">
        <v>108</v>
      </c>
      <c r="C3233" s="1">
        <v>35</v>
      </c>
      <c r="D3233" s="1" t="s">
        <v>81</v>
      </c>
      <c r="E3233" s="1" t="s">
        <v>82</v>
      </c>
      <c r="X3233" s="1">
        <v>2</v>
      </c>
      <c r="Y3233" s="1">
        <v>1</v>
      </c>
      <c r="Z3233" s="1">
        <v>1</v>
      </c>
      <c r="AA3233" s="1">
        <v>0</v>
      </c>
      <c r="AB3233" s="1" t="s">
        <v>83</v>
      </c>
      <c r="AC3233" s="1" t="s">
        <v>84</v>
      </c>
      <c r="AD3233" s="1" t="s">
        <v>541</v>
      </c>
      <c r="AE3233" s="1" t="s">
        <v>86</v>
      </c>
      <c r="AF3233" s="1" t="s">
        <v>88</v>
      </c>
      <c r="AG3233" s="1" t="s">
        <v>88</v>
      </c>
      <c r="AH3233" s="1" t="s">
        <v>88</v>
      </c>
      <c r="AI3233" s="1" t="s">
        <v>111</v>
      </c>
      <c r="AJ3233" s="1" t="s">
        <v>833</v>
      </c>
      <c r="AK3233" s="1" t="s">
        <v>2391</v>
      </c>
      <c r="AL3233" s="1" t="s">
        <v>190</v>
      </c>
      <c r="AM3233" s="1" t="s">
        <v>560</v>
      </c>
      <c r="AN3233" s="1" t="s">
        <v>2311</v>
      </c>
      <c r="AO3233" s="1" t="s">
        <v>193</v>
      </c>
      <c r="AP3233" s="1" t="s">
        <v>132</v>
      </c>
      <c r="AQ3233" s="1" t="s">
        <v>94</v>
      </c>
      <c r="AR3233" s="1" t="s">
        <v>88</v>
      </c>
      <c r="AS3233" s="1">
        <v>0</v>
      </c>
      <c r="AT3233" s="1" t="s">
        <v>95</v>
      </c>
      <c r="AU3233" s="1" t="s">
        <v>96</v>
      </c>
      <c r="AV3233" s="1"/>
      <c r="AW3233" s="13">
        <v>44000</v>
      </c>
      <c r="AX3233" s="1">
        <v>35000</v>
      </c>
      <c r="AZ3233" s="1">
        <v>1</v>
      </c>
      <c r="BA3233" s="1">
        <v>1</v>
      </c>
      <c r="BB3233" s="1" t="s">
        <v>88</v>
      </c>
      <c r="BC3233" s="1" t="s">
        <v>97</v>
      </c>
      <c r="BD3233" s="1" t="s">
        <v>88</v>
      </c>
      <c r="BE3233" s="1">
        <v>0</v>
      </c>
      <c r="BF3233" s="1">
        <v>0</v>
      </c>
      <c r="BG3233" s="1" t="s">
        <v>120</v>
      </c>
      <c r="BH3233" s="1" t="s">
        <v>121</v>
      </c>
      <c r="BN3233" s="1" t="s">
        <v>102</v>
      </c>
      <c r="BO3233" s="1" t="s">
        <v>103</v>
      </c>
      <c r="BP3233" s="1">
        <v>7</v>
      </c>
      <c r="BQ3233" s="1">
        <v>10</v>
      </c>
      <c r="BR3233" s="1" t="s">
        <v>207</v>
      </c>
      <c r="BS3233" s="1">
        <v>4</v>
      </c>
      <c r="BT3233" s="1">
        <v>0</v>
      </c>
      <c r="BU3233" s="1">
        <v>0</v>
      </c>
      <c r="BV3233" s="1" t="s">
        <v>105</v>
      </c>
      <c r="BW3233" s="1" t="s">
        <v>89</v>
      </c>
      <c r="BX3233" s="1" t="s">
        <v>88</v>
      </c>
      <c r="BY3233" s="1">
        <v>4</v>
      </c>
      <c r="BZ3233" s="1" t="s">
        <v>88</v>
      </c>
      <c r="CA3233" s="1">
        <v>9</v>
      </c>
      <c r="CB3233" s="1" t="s">
        <v>12709</v>
      </c>
      <c r="CC3233" s="1" t="s">
        <v>88</v>
      </c>
      <c r="CD3233" s="1" t="s">
        <v>12710</v>
      </c>
    </row>
    <row r="3234" spans="1:82" ht="16" x14ac:dyDescent="0.2">
      <c r="A3234" s="1" t="s">
        <v>12711</v>
      </c>
      <c r="B3234" s="1" t="s">
        <v>108</v>
      </c>
      <c r="C3234" s="1">
        <v>31</v>
      </c>
      <c r="D3234" s="1" t="s">
        <v>81</v>
      </c>
      <c r="E3234" s="1" t="s">
        <v>82</v>
      </c>
      <c r="X3234" s="1">
        <v>7</v>
      </c>
      <c r="Y3234" s="1">
        <v>3</v>
      </c>
      <c r="Z3234" s="1">
        <v>2</v>
      </c>
      <c r="AA3234" s="1">
        <v>5</v>
      </c>
      <c r="AB3234" s="1" t="s">
        <v>83</v>
      </c>
      <c r="AC3234" s="1" t="s">
        <v>129</v>
      </c>
      <c r="AD3234" s="1" t="s">
        <v>404</v>
      </c>
      <c r="AE3234" s="1" t="s">
        <v>408</v>
      </c>
      <c r="AF3234" s="1" t="s">
        <v>202</v>
      </c>
      <c r="AG3234" s="1" t="s">
        <v>88</v>
      </c>
      <c r="AH3234" s="1" t="s">
        <v>88</v>
      </c>
      <c r="AI3234" s="1" t="s">
        <v>12712</v>
      </c>
      <c r="AJ3234" s="1" t="s">
        <v>659</v>
      </c>
      <c r="AK3234" s="1" t="s">
        <v>2948</v>
      </c>
      <c r="AL3234" s="1" t="s">
        <v>439</v>
      </c>
      <c r="AM3234" s="1" t="s">
        <v>3498</v>
      </c>
      <c r="AN3234" s="1" t="s">
        <v>12713</v>
      </c>
      <c r="AO3234" s="1" t="s">
        <v>12714</v>
      </c>
      <c r="AP3234" s="1" t="s">
        <v>132</v>
      </c>
      <c r="AQ3234" s="1" t="s">
        <v>94</v>
      </c>
      <c r="AR3234" s="1" t="s">
        <v>88</v>
      </c>
      <c r="AS3234" s="1">
        <v>10000</v>
      </c>
      <c r="AT3234" s="1" t="s">
        <v>536</v>
      </c>
      <c r="AU3234" s="1" t="s">
        <v>96</v>
      </c>
      <c r="AV3234" s="1"/>
      <c r="AW3234" s="13">
        <v>105000</v>
      </c>
      <c r="AX3234" s="1">
        <v>81000</v>
      </c>
      <c r="AZ3234" s="1">
        <v>2</v>
      </c>
      <c r="BA3234" s="1">
        <v>1</v>
      </c>
      <c r="BB3234" s="1" t="s">
        <v>88</v>
      </c>
      <c r="BC3234" s="1" t="s">
        <v>118</v>
      </c>
      <c r="BD3234" s="1" t="s">
        <v>88</v>
      </c>
      <c r="BE3234" s="1">
        <v>0</v>
      </c>
      <c r="BF3234" s="1">
        <v>0</v>
      </c>
      <c r="BG3234" s="1" t="s">
        <v>137</v>
      </c>
      <c r="BH3234" s="1" t="s">
        <v>121</v>
      </c>
      <c r="BK3234" s="1" t="s">
        <v>12715</v>
      </c>
      <c r="BN3234" s="1" t="s">
        <v>170</v>
      </c>
      <c r="BO3234" s="1" t="s">
        <v>124</v>
      </c>
      <c r="BP3234" s="1">
        <v>4</v>
      </c>
      <c r="BQ3234" s="1">
        <v>1</v>
      </c>
      <c r="BR3234" s="1" t="s">
        <v>207</v>
      </c>
      <c r="BS3234" s="1">
        <v>3</v>
      </c>
      <c r="BT3234" s="1">
        <v>0</v>
      </c>
      <c r="BU3234" s="1">
        <v>0</v>
      </c>
      <c r="BV3234" s="1" t="s">
        <v>105</v>
      </c>
      <c r="BW3234" s="1" t="s">
        <v>89</v>
      </c>
      <c r="BX3234" s="1" t="s">
        <v>88</v>
      </c>
      <c r="BY3234" s="1">
        <v>4</v>
      </c>
      <c r="BZ3234" s="1" t="s">
        <v>88</v>
      </c>
      <c r="CA3234" s="1">
        <v>2</v>
      </c>
      <c r="CB3234" s="1" t="s">
        <v>445</v>
      </c>
      <c r="CC3234" s="1" t="s">
        <v>88</v>
      </c>
      <c r="CD3234" s="1" t="s">
        <v>12716</v>
      </c>
    </row>
    <row r="3235" spans="1:82" ht="16" x14ac:dyDescent="0.2">
      <c r="A3235" s="1" t="s">
        <v>12717</v>
      </c>
      <c r="B3235" s="1" t="s">
        <v>108</v>
      </c>
      <c r="C3235" s="1">
        <v>33</v>
      </c>
      <c r="D3235" s="1" t="s">
        <v>81</v>
      </c>
      <c r="E3235" s="1" t="s">
        <v>82</v>
      </c>
      <c r="X3235" s="1">
        <v>12</v>
      </c>
      <c r="Y3235" s="1">
        <v>2</v>
      </c>
      <c r="Z3235" s="1">
        <v>12</v>
      </c>
      <c r="AA3235" s="1">
        <v>0</v>
      </c>
      <c r="AB3235" s="1" t="s">
        <v>174</v>
      </c>
      <c r="AC3235" s="1" t="s">
        <v>147</v>
      </c>
      <c r="AD3235" s="1" t="s">
        <v>201</v>
      </c>
      <c r="AE3235" s="1" t="s">
        <v>1092</v>
      </c>
      <c r="AF3235" s="1" t="s">
        <v>202</v>
      </c>
      <c r="AG3235" s="1" t="s">
        <v>88</v>
      </c>
      <c r="AH3235" s="1" t="s">
        <v>89</v>
      </c>
      <c r="AI3235" s="1" t="s">
        <v>111</v>
      </c>
      <c r="AJ3235" s="1" t="s">
        <v>207</v>
      </c>
      <c r="AK3235" s="1" t="s">
        <v>266</v>
      </c>
      <c r="AL3235" s="1" t="s">
        <v>835</v>
      </c>
      <c r="AM3235" s="1" t="s">
        <v>268</v>
      </c>
      <c r="AN3235" s="1" t="s">
        <v>207</v>
      </c>
      <c r="AO3235" s="1" t="s">
        <v>12718</v>
      </c>
      <c r="AP3235" s="1" t="s">
        <v>168</v>
      </c>
      <c r="AQ3235" s="1" t="s">
        <v>133</v>
      </c>
      <c r="AR3235" s="1" t="s">
        <v>88</v>
      </c>
      <c r="AS3235" s="1">
        <v>0</v>
      </c>
      <c r="AT3235" s="1" t="s">
        <v>134</v>
      </c>
      <c r="AU3235" s="1" t="s">
        <v>96</v>
      </c>
      <c r="AV3235" s="1"/>
      <c r="AW3235" s="13">
        <v>52000</v>
      </c>
      <c r="AX3235" s="1">
        <v>45000</v>
      </c>
      <c r="AZ3235" s="1">
        <v>2</v>
      </c>
      <c r="BA3235" s="1">
        <v>1</v>
      </c>
      <c r="BB3235" s="1" t="s">
        <v>88</v>
      </c>
      <c r="BC3235" s="1" t="s">
        <v>97</v>
      </c>
      <c r="BD3235" s="1" t="s">
        <v>88</v>
      </c>
      <c r="BE3235" s="1">
        <v>0</v>
      </c>
      <c r="BF3235" s="1">
        <v>0</v>
      </c>
      <c r="BG3235" s="1" t="s">
        <v>120</v>
      </c>
      <c r="BH3235" s="1" t="s">
        <v>121</v>
      </c>
      <c r="BN3235" s="1" t="s">
        <v>294</v>
      </c>
      <c r="BO3235" s="1" t="s">
        <v>124</v>
      </c>
      <c r="BP3235" s="1">
        <v>6</v>
      </c>
      <c r="BQ3235" s="1">
        <v>10</v>
      </c>
      <c r="BR3235" s="1" t="s">
        <v>1650</v>
      </c>
      <c r="BS3235" s="1">
        <v>3</v>
      </c>
      <c r="BT3235" s="1">
        <v>1</v>
      </c>
      <c r="BU3235" s="1">
        <v>3</v>
      </c>
      <c r="BV3235" s="1" t="s">
        <v>172</v>
      </c>
      <c r="BW3235" s="1" t="s">
        <v>88</v>
      </c>
      <c r="BX3235" s="1" t="s">
        <v>88</v>
      </c>
      <c r="BY3235" s="1">
        <v>4</v>
      </c>
      <c r="BZ3235" s="1" t="s">
        <v>88</v>
      </c>
      <c r="CA3235" s="1">
        <v>6</v>
      </c>
      <c r="CB3235" s="1" t="s">
        <v>620</v>
      </c>
      <c r="CC3235" s="1" t="s">
        <v>88</v>
      </c>
    </row>
    <row r="3236" spans="1:82" ht="16" x14ac:dyDescent="0.2">
      <c r="A3236" s="1" t="s">
        <v>12719</v>
      </c>
      <c r="B3236" s="1" t="s">
        <v>80</v>
      </c>
      <c r="C3236" s="1">
        <v>32</v>
      </c>
      <c r="D3236" s="1" t="s">
        <v>81</v>
      </c>
      <c r="E3236" s="1" t="s">
        <v>82</v>
      </c>
      <c r="X3236" s="1">
        <v>11</v>
      </c>
      <c r="Y3236" s="1">
        <v>7</v>
      </c>
      <c r="Z3236" s="1">
        <v>0</v>
      </c>
      <c r="AA3236" s="1">
        <v>0</v>
      </c>
      <c r="AB3236" s="1" t="s">
        <v>174</v>
      </c>
      <c r="AC3236" s="1" t="s">
        <v>129</v>
      </c>
      <c r="AD3236" s="1" t="s">
        <v>363</v>
      </c>
      <c r="AE3236" s="1" t="s">
        <v>86</v>
      </c>
      <c r="AF3236" s="1" t="s">
        <v>87</v>
      </c>
      <c r="AG3236" s="1" t="s">
        <v>88</v>
      </c>
      <c r="AH3236" s="1" t="s">
        <v>89</v>
      </c>
      <c r="AI3236" s="1" t="s">
        <v>455</v>
      </c>
      <c r="AJ3236" s="1" t="s">
        <v>12720</v>
      </c>
      <c r="AK3236" s="1" t="s">
        <v>189</v>
      </c>
      <c r="AL3236" s="1" t="s">
        <v>1510</v>
      </c>
      <c r="AM3236" s="1" t="s">
        <v>12721</v>
      </c>
      <c r="AN3236" s="1" t="s">
        <v>321</v>
      </c>
      <c r="AO3236" s="1" t="s">
        <v>870</v>
      </c>
      <c r="AP3236" s="1" t="s">
        <v>132</v>
      </c>
      <c r="AQ3236" s="1" t="s">
        <v>94</v>
      </c>
      <c r="AR3236" s="1" t="s">
        <v>88</v>
      </c>
      <c r="AS3236" s="1">
        <v>0</v>
      </c>
      <c r="AT3236" s="1" t="s">
        <v>134</v>
      </c>
      <c r="AU3236" s="1" t="s">
        <v>96</v>
      </c>
      <c r="AV3236" s="1"/>
      <c r="AW3236" s="13">
        <v>120000</v>
      </c>
      <c r="AX3236" s="1">
        <v>95000</v>
      </c>
      <c r="AZ3236" s="1">
        <v>3</v>
      </c>
      <c r="BA3236" s="1">
        <v>3</v>
      </c>
      <c r="BB3236" s="1" t="s">
        <v>135</v>
      </c>
      <c r="BC3236" s="1" t="s">
        <v>249</v>
      </c>
      <c r="BD3236" s="1" t="s">
        <v>88</v>
      </c>
      <c r="BE3236" s="1">
        <v>0</v>
      </c>
      <c r="BF3236" s="1">
        <v>0</v>
      </c>
      <c r="BG3236" s="1" t="s">
        <v>137</v>
      </c>
      <c r="BH3236" s="1" t="s">
        <v>121</v>
      </c>
      <c r="BN3236" s="1" t="s">
        <v>141</v>
      </c>
      <c r="BO3236" s="1" t="s">
        <v>124</v>
      </c>
      <c r="BP3236" s="1">
        <v>8</v>
      </c>
      <c r="BQ3236" s="1">
        <v>7</v>
      </c>
      <c r="BR3236" s="1" t="s">
        <v>9145</v>
      </c>
      <c r="BS3236" s="1">
        <v>2</v>
      </c>
      <c r="BT3236" s="1">
        <v>0</v>
      </c>
      <c r="BU3236" s="1">
        <v>1</v>
      </c>
      <c r="BV3236" s="1" t="s">
        <v>143</v>
      </c>
      <c r="BW3236" s="1" t="s">
        <v>89</v>
      </c>
      <c r="BX3236" s="1" t="s">
        <v>89</v>
      </c>
      <c r="BY3236" s="1">
        <v>3</v>
      </c>
      <c r="BZ3236" s="1" t="s">
        <v>88</v>
      </c>
      <c r="CA3236" s="1">
        <v>10</v>
      </c>
      <c r="CB3236" s="1" t="s">
        <v>107</v>
      </c>
      <c r="CC3236" s="1" t="s">
        <v>3926</v>
      </c>
      <c r="CD3236" s="1" t="s">
        <v>501</v>
      </c>
    </row>
    <row r="3237" spans="1:82" ht="16" x14ac:dyDescent="0.2">
      <c r="A3237" s="1" t="s">
        <v>12722</v>
      </c>
      <c r="B3237" s="1" t="s">
        <v>108</v>
      </c>
      <c r="C3237" s="1">
        <v>35</v>
      </c>
      <c r="D3237" s="1" t="s">
        <v>81</v>
      </c>
      <c r="E3237" s="1" t="s">
        <v>263</v>
      </c>
      <c r="X3237" s="1">
        <v>7</v>
      </c>
      <c r="Y3237" s="1">
        <v>1</v>
      </c>
      <c r="Z3237" s="1">
        <v>1</v>
      </c>
      <c r="AA3237" s="1">
        <v>0</v>
      </c>
      <c r="AB3237" s="1" t="s">
        <v>174</v>
      </c>
      <c r="AC3237" s="1" t="s">
        <v>129</v>
      </c>
      <c r="AD3237" s="1" t="s">
        <v>1457</v>
      </c>
      <c r="AE3237" s="1" t="s">
        <v>86</v>
      </c>
      <c r="AF3237" s="1" t="s">
        <v>202</v>
      </c>
      <c r="AG3237" s="1" t="s">
        <v>88</v>
      </c>
      <c r="AH3237" s="1" t="s">
        <v>89</v>
      </c>
      <c r="AI3237" s="1" t="s">
        <v>150</v>
      </c>
      <c r="AJ3237" s="1" t="s">
        <v>12723</v>
      </c>
      <c r="AK3237" s="1" t="s">
        <v>245</v>
      </c>
      <c r="AL3237" s="1" t="s">
        <v>9140</v>
      </c>
      <c r="AM3237" s="1" t="s">
        <v>207</v>
      </c>
      <c r="AN3237" s="1" t="s">
        <v>321</v>
      </c>
      <c r="AO3237" s="1" t="s">
        <v>193</v>
      </c>
      <c r="AP3237" s="1" t="s">
        <v>132</v>
      </c>
      <c r="AQ3237" s="1" t="s">
        <v>94</v>
      </c>
      <c r="AR3237" s="1" t="s">
        <v>88</v>
      </c>
      <c r="AS3237" s="1">
        <v>0</v>
      </c>
      <c r="AT3237" s="1" t="s">
        <v>95</v>
      </c>
      <c r="AU3237" s="1" t="s">
        <v>96</v>
      </c>
      <c r="AV3237" s="1"/>
      <c r="AW3237" s="13">
        <v>105000</v>
      </c>
      <c r="AX3237" s="1">
        <v>86000</v>
      </c>
      <c r="AZ3237" s="1">
        <v>3</v>
      </c>
      <c r="BA3237" s="1">
        <v>3</v>
      </c>
      <c r="BB3237" s="1" t="s">
        <v>88</v>
      </c>
      <c r="BC3237" s="1" t="s">
        <v>97</v>
      </c>
      <c r="BD3237" s="1" t="s">
        <v>119</v>
      </c>
      <c r="BE3237" s="1">
        <v>15</v>
      </c>
      <c r="BF3237" s="1">
        <v>7</v>
      </c>
      <c r="BG3237" s="1" t="s">
        <v>120</v>
      </c>
      <c r="BH3237" s="1" t="s">
        <v>121</v>
      </c>
      <c r="BI3237" s="1" t="s">
        <v>122</v>
      </c>
      <c r="BJ3237" s="1" t="s">
        <v>88</v>
      </c>
      <c r="BL3237" s="1" t="s">
        <v>556</v>
      </c>
      <c r="BM3237" s="1" t="s">
        <v>12724</v>
      </c>
      <c r="BN3237" s="1" t="s">
        <v>294</v>
      </c>
      <c r="BO3237" s="1" t="s">
        <v>103</v>
      </c>
      <c r="BP3237" s="1">
        <v>8</v>
      </c>
      <c r="BQ3237" s="1">
        <v>8</v>
      </c>
      <c r="BR3237" s="1" t="s">
        <v>295</v>
      </c>
      <c r="BS3237" s="1">
        <v>3</v>
      </c>
      <c r="BT3237" s="1">
        <v>0</v>
      </c>
      <c r="BU3237" s="1">
        <v>1</v>
      </c>
      <c r="BV3237" s="1" t="s">
        <v>143</v>
      </c>
      <c r="BW3237" s="1" t="s">
        <v>89</v>
      </c>
      <c r="BX3237" s="1" t="s">
        <v>88</v>
      </c>
      <c r="BY3237" s="1">
        <v>4</v>
      </c>
      <c r="BZ3237" s="1" t="s">
        <v>88</v>
      </c>
      <c r="CA3237" s="1">
        <v>6</v>
      </c>
      <c r="CB3237" s="1" t="s">
        <v>107</v>
      </c>
      <c r="CC3237" s="1" t="s">
        <v>220</v>
      </c>
    </row>
    <row r="3238" spans="1:82" ht="16" x14ac:dyDescent="0.2">
      <c r="A3238" s="1" t="s">
        <v>12725</v>
      </c>
      <c r="B3238" s="1" t="s">
        <v>108</v>
      </c>
      <c r="C3238" s="1">
        <v>33</v>
      </c>
      <c r="D3238" s="1" t="s">
        <v>81</v>
      </c>
      <c r="E3238" s="1" t="s">
        <v>82</v>
      </c>
      <c r="X3238" s="1">
        <v>4</v>
      </c>
      <c r="Y3238" s="1">
        <v>1</v>
      </c>
      <c r="Z3238" s="1">
        <v>0</v>
      </c>
      <c r="AA3238" s="1">
        <v>0</v>
      </c>
      <c r="AB3238" s="1" t="s">
        <v>174</v>
      </c>
      <c r="AC3238" s="1" t="s">
        <v>147</v>
      </c>
      <c r="AD3238" s="1" t="s">
        <v>232</v>
      </c>
      <c r="AE3238" s="1" t="s">
        <v>12726</v>
      </c>
      <c r="AF3238" s="1" t="s">
        <v>110</v>
      </c>
      <c r="AG3238" s="1" t="s">
        <v>88</v>
      </c>
      <c r="AH3238" s="1" t="s">
        <v>88</v>
      </c>
      <c r="AI3238" s="1" t="s">
        <v>111</v>
      </c>
      <c r="AJ3238" s="1" t="s">
        <v>542</v>
      </c>
      <c r="AK3238" s="1" t="s">
        <v>12727</v>
      </c>
      <c r="AL3238" s="1" t="s">
        <v>9140</v>
      </c>
      <c r="AM3238" s="1" t="s">
        <v>310</v>
      </c>
      <c r="AN3238" s="1" t="s">
        <v>207</v>
      </c>
      <c r="AO3238" s="1" t="s">
        <v>1103</v>
      </c>
      <c r="AP3238" s="1" t="s">
        <v>132</v>
      </c>
      <c r="AQ3238" s="1" t="s">
        <v>94</v>
      </c>
      <c r="AR3238" s="1" t="s">
        <v>88</v>
      </c>
      <c r="AS3238" s="1">
        <v>0</v>
      </c>
      <c r="AT3238" s="1" t="s">
        <v>95</v>
      </c>
      <c r="AU3238" s="1" t="s">
        <v>96</v>
      </c>
      <c r="AV3238" s="1"/>
      <c r="AW3238" s="13">
        <v>58300</v>
      </c>
      <c r="AX3238" s="1">
        <v>48400</v>
      </c>
      <c r="AZ3238" s="1">
        <v>2</v>
      </c>
      <c r="BA3238" s="1">
        <v>1</v>
      </c>
      <c r="BB3238" s="1" t="s">
        <v>88</v>
      </c>
      <c r="BC3238" s="1" t="s">
        <v>97</v>
      </c>
      <c r="BD3238" s="1" t="s">
        <v>88</v>
      </c>
      <c r="BE3238" s="1">
        <v>0</v>
      </c>
      <c r="BF3238" s="1">
        <v>1</v>
      </c>
      <c r="BG3238" s="1" t="s">
        <v>137</v>
      </c>
      <c r="BH3238" s="1" t="s">
        <v>121</v>
      </c>
      <c r="BL3238" s="1" t="s">
        <v>12728</v>
      </c>
      <c r="BN3238" s="1" t="s">
        <v>170</v>
      </c>
      <c r="BO3238" s="1" t="s">
        <v>182</v>
      </c>
      <c r="BP3238" s="1">
        <v>8</v>
      </c>
      <c r="BQ3238" s="1">
        <v>10</v>
      </c>
      <c r="BR3238" s="1" t="s">
        <v>11625</v>
      </c>
      <c r="BS3238" s="1">
        <v>3</v>
      </c>
      <c r="BT3238" s="1">
        <v>0</v>
      </c>
      <c r="BU3238" s="1">
        <v>1</v>
      </c>
      <c r="BV3238" s="1" t="s">
        <v>143</v>
      </c>
      <c r="BW3238" s="1" t="s">
        <v>89</v>
      </c>
      <c r="BX3238" s="1" t="s">
        <v>88</v>
      </c>
      <c r="BY3238" s="1">
        <v>3</v>
      </c>
      <c r="BZ3238" s="1" t="s">
        <v>88</v>
      </c>
      <c r="CA3238" s="1">
        <v>9</v>
      </c>
      <c r="CB3238" s="1" t="s">
        <v>144</v>
      </c>
      <c r="CC3238" s="1" t="s">
        <v>220</v>
      </c>
    </row>
    <row r="3239" spans="1:82" ht="16" x14ac:dyDescent="0.2">
      <c r="A3239" s="1" t="s">
        <v>12729</v>
      </c>
      <c r="B3239" s="1" t="s">
        <v>108</v>
      </c>
      <c r="C3239" s="1">
        <v>43</v>
      </c>
      <c r="D3239" s="1" t="s">
        <v>81</v>
      </c>
      <c r="E3239" s="1" t="s">
        <v>82</v>
      </c>
      <c r="X3239" s="1">
        <v>10</v>
      </c>
      <c r="Y3239" s="1">
        <v>2</v>
      </c>
      <c r="Z3239" s="1">
        <v>5</v>
      </c>
      <c r="AA3239" s="1">
        <v>4</v>
      </c>
      <c r="AB3239" s="1" t="s">
        <v>128</v>
      </c>
      <c r="AC3239" s="1" t="s">
        <v>129</v>
      </c>
      <c r="AF3239" s="1" t="s">
        <v>202</v>
      </c>
      <c r="AG3239" s="1" t="s">
        <v>88</v>
      </c>
      <c r="AH3239" s="1" t="s">
        <v>88</v>
      </c>
      <c r="AI3239" s="1" t="s">
        <v>272</v>
      </c>
      <c r="AJ3239" s="1" t="s">
        <v>162</v>
      </c>
      <c r="AK3239" s="1" t="s">
        <v>594</v>
      </c>
      <c r="AL3239" s="1" t="s">
        <v>381</v>
      </c>
      <c r="AM3239" s="1" t="s">
        <v>207</v>
      </c>
      <c r="AN3239" s="1" t="s">
        <v>382</v>
      </c>
      <c r="AO3239" s="1" t="s">
        <v>193</v>
      </c>
      <c r="AP3239" s="1" t="s">
        <v>168</v>
      </c>
      <c r="AQ3239" s="1" t="s">
        <v>133</v>
      </c>
      <c r="AR3239" s="1" t="s">
        <v>88</v>
      </c>
      <c r="AS3239" s="1">
        <v>0</v>
      </c>
      <c r="AT3239" s="1" t="s">
        <v>95</v>
      </c>
      <c r="AU3239" s="1" t="s">
        <v>96</v>
      </c>
      <c r="AV3239" s="1"/>
      <c r="AW3239" s="13">
        <v>418000</v>
      </c>
      <c r="AX3239" s="1">
        <v>285000</v>
      </c>
      <c r="AY3239" s="1" t="s">
        <v>279</v>
      </c>
      <c r="AZ3239" s="1">
        <v>3</v>
      </c>
      <c r="BA3239" s="1">
        <v>3</v>
      </c>
      <c r="BB3239" s="1" t="s">
        <v>88</v>
      </c>
      <c r="BC3239" s="1" t="s">
        <v>97</v>
      </c>
      <c r="BD3239" s="1" t="s">
        <v>88</v>
      </c>
      <c r="BE3239" s="1">
        <v>0</v>
      </c>
      <c r="BF3239" s="1">
        <v>0</v>
      </c>
      <c r="BG3239" s="1" t="s">
        <v>120</v>
      </c>
      <c r="BH3239" s="1" t="s">
        <v>99</v>
      </c>
      <c r="BJ3239" s="1" t="s">
        <v>88</v>
      </c>
      <c r="BN3239" s="1" t="s">
        <v>294</v>
      </c>
      <c r="BO3239" s="1" t="s">
        <v>182</v>
      </c>
      <c r="BP3239" s="1">
        <v>7</v>
      </c>
      <c r="BQ3239" s="1">
        <v>8</v>
      </c>
      <c r="BR3239" s="1" t="s">
        <v>1995</v>
      </c>
      <c r="BS3239" s="1">
        <v>2</v>
      </c>
      <c r="BT3239" s="1">
        <v>0</v>
      </c>
      <c r="BU3239" s="1">
        <v>0</v>
      </c>
      <c r="BV3239" s="1" t="s">
        <v>105</v>
      </c>
      <c r="BW3239" s="1" t="s">
        <v>88</v>
      </c>
      <c r="BX3239" s="1" t="s">
        <v>88</v>
      </c>
      <c r="BY3239" s="1">
        <v>3</v>
      </c>
      <c r="BZ3239" s="1" t="s">
        <v>88</v>
      </c>
      <c r="CA3239" s="1">
        <v>9</v>
      </c>
      <c r="CB3239" s="1" t="s">
        <v>144</v>
      </c>
      <c r="CC3239" s="1" t="s">
        <v>88</v>
      </c>
    </row>
    <row r="3240" spans="1:82" ht="16" x14ac:dyDescent="0.2">
      <c r="A3240" s="1" t="s">
        <v>12730</v>
      </c>
      <c r="B3240" s="1" t="s">
        <v>108</v>
      </c>
      <c r="C3240" s="1">
        <v>42</v>
      </c>
      <c r="D3240" s="1" t="s">
        <v>81</v>
      </c>
      <c r="E3240" s="1" t="s">
        <v>263</v>
      </c>
      <c r="X3240" s="1">
        <v>24</v>
      </c>
      <c r="Y3240" s="1">
        <v>3</v>
      </c>
      <c r="Z3240" s="1">
        <v>3</v>
      </c>
      <c r="AA3240" s="1">
        <v>0</v>
      </c>
      <c r="AB3240" s="1" t="s">
        <v>128</v>
      </c>
      <c r="AC3240" s="1" t="s">
        <v>129</v>
      </c>
      <c r="AF3240" s="1" t="s">
        <v>110</v>
      </c>
      <c r="AG3240" s="1" t="s">
        <v>88</v>
      </c>
      <c r="AH3240" s="1" t="s">
        <v>88</v>
      </c>
      <c r="AI3240" s="1" t="s">
        <v>150</v>
      </c>
      <c r="AJ3240" s="1" t="s">
        <v>694</v>
      </c>
      <c r="AK3240" s="1" t="s">
        <v>399</v>
      </c>
      <c r="AL3240" s="1" t="s">
        <v>9140</v>
      </c>
      <c r="AM3240" s="1" t="s">
        <v>3172</v>
      </c>
      <c r="AN3240" s="1" t="s">
        <v>207</v>
      </c>
      <c r="AO3240" s="1" t="s">
        <v>8994</v>
      </c>
      <c r="AP3240" s="1" t="s">
        <v>132</v>
      </c>
      <c r="AQ3240" s="1" t="s">
        <v>94</v>
      </c>
      <c r="AR3240" s="1" t="s">
        <v>88</v>
      </c>
      <c r="AS3240" s="1">
        <v>0</v>
      </c>
      <c r="AT3240" s="1" t="s">
        <v>95</v>
      </c>
      <c r="AU3240" s="1" t="s">
        <v>96</v>
      </c>
      <c r="AV3240" s="1"/>
      <c r="AW3240" s="13">
        <v>70258</v>
      </c>
      <c r="AX3240" s="1">
        <v>50451</v>
      </c>
      <c r="AZ3240" s="1">
        <v>1</v>
      </c>
      <c r="BA3240" s="1">
        <v>1</v>
      </c>
      <c r="BB3240" s="1" t="s">
        <v>88</v>
      </c>
      <c r="BC3240" s="1" t="s">
        <v>97</v>
      </c>
      <c r="BD3240" s="1" t="s">
        <v>88</v>
      </c>
      <c r="BE3240" s="1">
        <v>0</v>
      </c>
      <c r="BF3240" s="1">
        <v>0</v>
      </c>
      <c r="BG3240" s="1" t="s">
        <v>120</v>
      </c>
      <c r="BH3240" s="1" t="s">
        <v>121</v>
      </c>
      <c r="BL3240" s="1" t="s">
        <v>12731</v>
      </c>
      <c r="BN3240" s="1" t="s">
        <v>252</v>
      </c>
      <c r="BO3240" s="1" t="s">
        <v>124</v>
      </c>
      <c r="BP3240" s="1">
        <v>4</v>
      </c>
      <c r="BQ3240" s="1">
        <v>8</v>
      </c>
      <c r="BR3240" s="1" t="s">
        <v>253</v>
      </c>
      <c r="BS3240" s="1">
        <v>3</v>
      </c>
      <c r="BT3240" s="1">
        <v>2</v>
      </c>
      <c r="BU3240" s="1">
        <v>3</v>
      </c>
      <c r="BV3240" s="1" t="s">
        <v>172</v>
      </c>
      <c r="BW3240" s="1" t="s">
        <v>88</v>
      </c>
      <c r="BX3240" s="1" t="s">
        <v>89</v>
      </c>
      <c r="BY3240" s="1">
        <v>3</v>
      </c>
      <c r="BZ3240" s="1" t="s">
        <v>106</v>
      </c>
      <c r="CA3240" s="1">
        <v>4</v>
      </c>
      <c r="CB3240" s="1" t="s">
        <v>12732</v>
      </c>
      <c r="CC3240" s="1" t="s">
        <v>88</v>
      </c>
      <c r="CD3240" s="1" t="s">
        <v>12733</v>
      </c>
    </row>
    <row r="3241" spans="1:82" ht="16" x14ac:dyDescent="0.2">
      <c r="A3241" s="1" t="s">
        <v>12734</v>
      </c>
      <c r="B3241" s="1" t="s">
        <v>222</v>
      </c>
      <c r="C3241" s="1">
        <v>29</v>
      </c>
      <c r="D3241" s="1" t="s">
        <v>81</v>
      </c>
      <c r="E3241" s="1" t="s">
        <v>82</v>
      </c>
      <c r="X3241" s="1">
        <v>0</v>
      </c>
      <c r="Y3241" s="1">
        <v>5</v>
      </c>
      <c r="Z3241" s="1">
        <v>1</v>
      </c>
      <c r="AA3241" s="1">
        <v>0</v>
      </c>
      <c r="AB3241" s="1" t="s">
        <v>83</v>
      </c>
      <c r="AC3241" s="1" t="s">
        <v>84</v>
      </c>
      <c r="AD3241" s="1" t="s">
        <v>160</v>
      </c>
      <c r="AE3241" s="1" t="s">
        <v>161</v>
      </c>
      <c r="AF3241" s="1" t="s">
        <v>88</v>
      </c>
      <c r="AG3241" s="1" t="s">
        <v>88</v>
      </c>
      <c r="AH3241" s="1" t="s">
        <v>89</v>
      </c>
      <c r="AI3241" s="1" t="s">
        <v>328</v>
      </c>
      <c r="AJ3241" s="1" t="s">
        <v>12735</v>
      </c>
      <c r="AK3241" s="1" t="s">
        <v>12736</v>
      </c>
      <c r="AL3241" s="1" t="s">
        <v>9902</v>
      </c>
      <c r="AM3241" s="1" t="s">
        <v>12737</v>
      </c>
      <c r="AN3241" s="1" t="s">
        <v>207</v>
      </c>
      <c r="AO3241" s="1" t="s">
        <v>12738</v>
      </c>
      <c r="AP3241" s="1" t="s">
        <v>132</v>
      </c>
      <c r="AQ3241" s="1" t="s">
        <v>133</v>
      </c>
      <c r="AR3241" s="1" t="s">
        <v>88</v>
      </c>
      <c r="AS3241" s="1">
        <v>0</v>
      </c>
      <c r="AT3241" s="1" t="s">
        <v>134</v>
      </c>
      <c r="AU3241" s="1" t="s">
        <v>96</v>
      </c>
      <c r="AV3241" s="1"/>
      <c r="AW3241" s="13">
        <v>46000</v>
      </c>
      <c r="AX3241" s="1">
        <v>39000</v>
      </c>
      <c r="AZ3241" s="1">
        <v>2</v>
      </c>
      <c r="BA3241" s="1">
        <v>1</v>
      </c>
      <c r="BB3241" s="1" t="s">
        <v>117</v>
      </c>
      <c r="BC3241" s="1" t="s">
        <v>136</v>
      </c>
      <c r="BD3241" s="1" t="s">
        <v>119</v>
      </c>
      <c r="BE3241" s="1">
        <v>5</v>
      </c>
      <c r="BF3241" s="1">
        <v>3</v>
      </c>
      <c r="BG3241" s="1" t="s">
        <v>98</v>
      </c>
      <c r="BH3241" s="1" t="s">
        <v>138</v>
      </c>
      <c r="BI3241" s="1" t="s">
        <v>7752</v>
      </c>
      <c r="BJ3241" s="1" t="s">
        <v>89</v>
      </c>
      <c r="BK3241" s="1" t="s">
        <v>383</v>
      </c>
      <c r="BL3241" s="1" t="s">
        <v>88</v>
      </c>
      <c r="BM3241" s="1" t="s">
        <v>12739</v>
      </c>
      <c r="BN3241" s="1" t="s">
        <v>181</v>
      </c>
      <c r="BO3241" s="1" t="s">
        <v>103</v>
      </c>
      <c r="BP3241" s="1">
        <v>3</v>
      </c>
      <c r="BQ3241" s="1">
        <v>8</v>
      </c>
      <c r="BR3241" s="1" t="s">
        <v>12740</v>
      </c>
      <c r="BS3241" s="1">
        <v>4</v>
      </c>
      <c r="BT3241" s="1">
        <v>0</v>
      </c>
      <c r="BU3241" s="1">
        <v>1</v>
      </c>
      <c r="BV3241" s="1" t="s">
        <v>143</v>
      </c>
      <c r="BW3241" s="1" t="s">
        <v>88</v>
      </c>
      <c r="BX3241" s="1" t="s">
        <v>88</v>
      </c>
      <c r="BY3241" s="1">
        <v>4</v>
      </c>
      <c r="BZ3241" s="1" t="s">
        <v>88</v>
      </c>
      <c r="CA3241" s="1">
        <v>10</v>
      </c>
      <c r="CB3241" s="1" t="s">
        <v>304</v>
      </c>
      <c r="CC3241" s="1" t="s">
        <v>88</v>
      </c>
    </row>
    <row r="3242" spans="1:82" ht="16" x14ac:dyDescent="0.2">
      <c r="A3242" s="1" t="s">
        <v>12741</v>
      </c>
      <c r="B3242" s="1" t="s">
        <v>108</v>
      </c>
      <c r="C3242" s="1">
        <v>37</v>
      </c>
      <c r="D3242" s="1" t="s">
        <v>81</v>
      </c>
      <c r="E3242" s="1" t="s">
        <v>82</v>
      </c>
      <c r="X3242" s="1">
        <v>17</v>
      </c>
      <c r="Y3242" s="1">
        <v>1</v>
      </c>
      <c r="Z3242" s="1">
        <v>1</v>
      </c>
      <c r="AA3242" s="1">
        <v>0</v>
      </c>
      <c r="AB3242" s="1" t="s">
        <v>83</v>
      </c>
      <c r="AC3242" s="1" t="s">
        <v>129</v>
      </c>
      <c r="AD3242" s="1" t="s">
        <v>187</v>
      </c>
      <c r="AE3242" s="1" t="s">
        <v>397</v>
      </c>
      <c r="AF3242" s="1" t="s">
        <v>110</v>
      </c>
      <c r="AG3242" s="1" t="s">
        <v>89</v>
      </c>
      <c r="AH3242" s="1" t="s">
        <v>88</v>
      </c>
      <c r="AI3242" s="1" t="s">
        <v>946</v>
      </c>
      <c r="AJ3242" s="1" t="s">
        <v>780</v>
      </c>
      <c r="AK3242" s="1" t="s">
        <v>9140</v>
      </c>
      <c r="AL3242" s="1" t="s">
        <v>9140</v>
      </c>
      <c r="AM3242" s="1" t="s">
        <v>300</v>
      </c>
      <c r="AN3242" s="1" t="s">
        <v>207</v>
      </c>
      <c r="AO3242" s="1" t="s">
        <v>9140</v>
      </c>
      <c r="AP3242" s="1" t="s">
        <v>132</v>
      </c>
      <c r="AQ3242" s="1" t="s">
        <v>133</v>
      </c>
      <c r="AR3242" s="1" t="s">
        <v>88</v>
      </c>
      <c r="AS3242" s="1">
        <v>0</v>
      </c>
      <c r="AT3242" s="1" t="s">
        <v>134</v>
      </c>
      <c r="AU3242" s="1" t="s">
        <v>96</v>
      </c>
      <c r="AV3242" s="1"/>
      <c r="AW3242" s="13">
        <v>189000</v>
      </c>
      <c r="AZ3242" s="1">
        <v>3</v>
      </c>
      <c r="BA3242" s="1">
        <v>3</v>
      </c>
      <c r="BB3242" s="1" t="s">
        <v>280</v>
      </c>
      <c r="BC3242" s="1" t="s">
        <v>249</v>
      </c>
      <c r="BD3242" s="1" t="s">
        <v>119</v>
      </c>
      <c r="BE3242" s="1">
        <v>15</v>
      </c>
      <c r="BF3242" s="1">
        <v>3</v>
      </c>
      <c r="BG3242" s="1" t="s">
        <v>120</v>
      </c>
      <c r="BH3242" s="1" t="s">
        <v>339</v>
      </c>
      <c r="BN3242" s="1" t="s">
        <v>294</v>
      </c>
      <c r="BO3242" s="1" t="s">
        <v>182</v>
      </c>
      <c r="BP3242" s="1">
        <v>8</v>
      </c>
      <c r="BQ3242" s="1">
        <v>9</v>
      </c>
      <c r="BR3242" s="1" t="s">
        <v>12742</v>
      </c>
      <c r="BS3242" s="1">
        <v>3</v>
      </c>
      <c r="BT3242" s="1">
        <v>1</v>
      </c>
      <c r="BU3242" s="1">
        <v>2</v>
      </c>
      <c r="BV3242" s="1" t="s">
        <v>386</v>
      </c>
      <c r="BW3242" s="1" t="s">
        <v>89</v>
      </c>
      <c r="BX3242" s="1" t="s">
        <v>88</v>
      </c>
      <c r="BY3242" s="1">
        <v>3</v>
      </c>
      <c r="BZ3242" s="1" t="s">
        <v>88</v>
      </c>
      <c r="CA3242" s="1">
        <v>10</v>
      </c>
      <c r="CB3242" s="1" t="s">
        <v>107</v>
      </c>
      <c r="CC3242" s="1" t="s">
        <v>2235</v>
      </c>
    </row>
    <row r="3243" spans="1:82" ht="16" x14ac:dyDescent="0.2">
      <c r="A3243" s="1" t="s">
        <v>12743</v>
      </c>
      <c r="B3243" s="1" t="s">
        <v>108</v>
      </c>
      <c r="C3243" s="1">
        <v>46</v>
      </c>
      <c r="D3243" s="1" t="s">
        <v>81</v>
      </c>
      <c r="E3243" s="1" t="s">
        <v>606</v>
      </c>
      <c r="X3243" s="1">
        <v>25</v>
      </c>
      <c r="Y3243" s="1">
        <v>12</v>
      </c>
      <c r="Z3243" s="1">
        <v>1</v>
      </c>
      <c r="AA3243" s="1">
        <v>0</v>
      </c>
      <c r="AB3243" s="1" t="s">
        <v>174</v>
      </c>
      <c r="AC3243" s="1" t="s">
        <v>84</v>
      </c>
      <c r="AD3243" s="1" t="s">
        <v>12744</v>
      </c>
      <c r="AE3243" s="1" t="s">
        <v>1966</v>
      </c>
      <c r="AF3243" s="1" t="s">
        <v>202</v>
      </c>
      <c r="AG3243" s="1" t="s">
        <v>88</v>
      </c>
      <c r="AH3243" s="1" t="s">
        <v>88</v>
      </c>
      <c r="AI3243" s="1" t="s">
        <v>634</v>
      </c>
      <c r="AJ3243" s="1" t="s">
        <v>3366</v>
      </c>
      <c r="AK3243" s="1" t="s">
        <v>12745</v>
      </c>
      <c r="AL3243" s="1" t="s">
        <v>267</v>
      </c>
      <c r="AM3243" s="1" t="s">
        <v>482</v>
      </c>
      <c r="AN3243" s="1" t="s">
        <v>207</v>
      </c>
      <c r="AO3243" s="1" t="s">
        <v>9140</v>
      </c>
      <c r="AP3243" s="1" t="s">
        <v>93</v>
      </c>
      <c r="AQ3243" s="1" t="s">
        <v>94</v>
      </c>
      <c r="AR3243" s="1" t="s">
        <v>400</v>
      </c>
      <c r="AS3243" s="1">
        <v>0</v>
      </c>
      <c r="AT3243" s="1" t="s">
        <v>536</v>
      </c>
      <c r="AU3243" s="1" t="s">
        <v>472</v>
      </c>
      <c r="AV3243" s="1"/>
      <c r="AW3243" s="13">
        <v>30000</v>
      </c>
      <c r="AX3243" s="1">
        <v>25000</v>
      </c>
      <c r="AZ3243" s="1">
        <v>2</v>
      </c>
      <c r="BA3243" s="1">
        <v>1</v>
      </c>
      <c r="BB3243" s="1" t="s">
        <v>117</v>
      </c>
      <c r="BC3243" s="1" t="s">
        <v>249</v>
      </c>
      <c r="BD3243" s="1" t="s">
        <v>119</v>
      </c>
      <c r="BE3243" s="1">
        <v>10</v>
      </c>
      <c r="BF3243" s="1">
        <v>3</v>
      </c>
      <c r="BG3243" s="1" t="s">
        <v>98</v>
      </c>
      <c r="BH3243" s="1" t="s">
        <v>121</v>
      </c>
      <c r="BJ3243" s="1" t="s">
        <v>89</v>
      </c>
      <c r="BL3243" s="1" t="s">
        <v>562</v>
      </c>
      <c r="BM3243" s="1" t="s">
        <v>12746</v>
      </c>
      <c r="BN3243" s="1" t="s">
        <v>141</v>
      </c>
      <c r="BO3243" s="1" t="s">
        <v>124</v>
      </c>
      <c r="BP3243" s="1">
        <v>5</v>
      </c>
      <c r="BQ3243" s="1">
        <v>6</v>
      </c>
      <c r="BR3243" s="1" t="s">
        <v>217</v>
      </c>
      <c r="BS3243" s="1">
        <v>2</v>
      </c>
      <c r="BT3243" s="1">
        <v>1</v>
      </c>
      <c r="BU3243" s="1">
        <v>2</v>
      </c>
      <c r="BV3243" s="1" t="s">
        <v>12747</v>
      </c>
      <c r="BW3243" s="1" t="s">
        <v>89</v>
      </c>
      <c r="BX3243" s="1" t="s">
        <v>88</v>
      </c>
      <c r="BY3243" s="1">
        <v>2</v>
      </c>
      <c r="BZ3243" s="1" t="s">
        <v>12748</v>
      </c>
      <c r="CA3243" s="1">
        <v>5</v>
      </c>
      <c r="CB3243" s="1" t="s">
        <v>12749</v>
      </c>
      <c r="CC3243" s="1" t="s">
        <v>88</v>
      </c>
      <c r="CD3243" s="1" t="s">
        <v>12750</v>
      </c>
    </row>
    <row r="3244" spans="1:82" ht="16" x14ac:dyDescent="0.2">
      <c r="A3244" s="1" t="s">
        <v>12751</v>
      </c>
      <c r="B3244" s="1" t="s">
        <v>80</v>
      </c>
      <c r="C3244" s="1">
        <v>34</v>
      </c>
      <c r="D3244" s="1" t="s">
        <v>81</v>
      </c>
      <c r="E3244" s="1" t="s">
        <v>82</v>
      </c>
      <c r="X3244" s="1">
        <v>4</v>
      </c>
      <c r="Y3244" s="1">
        <v>1</v>
      </c>
      <c r="Z3244" s="1">
        <v>2</v>
      </c>
      <c r="AA3244" s="1">
        <v>4</v>
      </c>
      <c r="AB3244" s="1" t="s">
        <v>83</v>
      </c>
      <c r="AC3244" s="1" t="s">
        <v>129</v>
      </c>
      <c r="AD3244" s="1" t="s">
        <v>721</v>
      </c>
      <c r="AE3244" s="1" t="s">
        <v>405</v>
      </c>
      <c r="AF3244" s="1" t="s">
        <v>202</v>
      </c>
      <c r="AG3244" s="1" t="s">
        <v>88</v>
      </c>
      <c r="AH3244" s="1" t="s">
        <v>88</v>
      </c>
      <c r="AI3244" s="1" t="s">
        <v>378</v>
      </c>
      <c r="AJ3244" s="1" t="s">
        <v>207</v>
      </c>
      <c r="AK3244" s="1" t="s">
        <v>9140</v>
      </c>
      <c r="AL3244" s="1" t="s">
        <v>267</v>
      </c>
      <c r="AM3244" s="1" t="s">
        <v>207</v>
      </c>
      <c r="AN3244" s="1" t="s">
        <v>207</v>
      </c>
      <c r="AO3244" s="1" t="s">
        <v>9140</v>
      </c>
      <c r="AP3244" s="1" t="s">
        <v>168</v>
      </c>
      <c r="AQ3244" s="1" t="s">
        <v>94</v>
      </c>
      <c r="AR3244" s="1" t="s">
        <v>88</v>
      </c>
      <c r="AS3244" s="1">
        <v>0</v>
      </c>
      <c r="AT3244" s="1" t="s">
        <v>134</v>
      </c>
      <c r="AU3244" s="1" t="s">
        <v>96</v>
      </c>
      <c r="AV3244" s="1"/>
      <c r="AW3244" s="13">
        <v>50000</v>
      </c>
      <c r="AX3244" s="1">
        <v>41000</v>
      </c>
      <c r="AZ3244" s="1">
        <v>1</v>
      </c>
      <c r="BA3244" s="1">
        <v>1</v>
      </c>
      <c r="BB3244" s="1" t="s">
        <v>88</v>
      </c>
      <c r="BC3244" s="1" t="s">
        <v>97</v>
      </c>
      <c r="BD3244" s="1" t="s">
        <v>88</v>
      </c>
      <c r="BE3244" s="1">
        <v>0</v>
      </c>
      <c r="BF3244" s="1">
        <v>0</v>
      </c>
      <c r="BG3244" s="1" t="s">
        <v>137</v>
      </c>
      <c r="BH3244" s="1" t="s">
        <v>121</v>
      </c>
      <c r="BJ3244" s="1" t="s">
        <v>88</v>
      </c>
      <c r="BK3244" s="1" t="s">
        <v>5231</v>
      </c>
      <c r="BL3244" s="1" t="s">
        <v>383</v>
      </c>
      <c r="BM3244" s="1">
        <v>0</v>
      </c>
      <c r="BN3244" s="1" t="s">
        <v>196</v>
      </c>
      <c r="BO3244" s="1" t="s">
        <v>124</v>
      </c>
      <c r="BP3244" s="1">
        <v>2</v>
      </c>
      <c r="BQ3244" s="1">
        <v>4</v>
      </c>
      <c r="BR3244" s="1" t="s">
        <v>207</v>
      </c>
      <c r="BS3244" s="1">
        <v>3</v>
      </c>
      <c r="BT3244" s="1">
        <v>1</v>
      </c>
      <c r="BU3244" s="1">
        <v>1</v>
      </c>
      <c r="BV3244" s="1" t="s">
        <v>386</v>
      </c>
      <c r="BW3244" s="1" t="s">
        <v>88</v>
      </c>
      <c r="BX3244" s="1" t="s">
        <v>88</v>
      </c>
      <c r="BY3244" s="1">
        <v>4</v>
      </c>
      <c r="BZ3244" s="1" t="s">
        <v>88</v>
      </c>
      <c r="CA3244" s="1">
        <v>2</v>
      </c>
      <c r="CB3244" s="1" t="s">
        <v>304</v>
      </c>
      <c r="CC3244" s="1" t="s">
        <v>88</v>
      </c>
    </row>
    <row r="3245" spans="1:82" ht="16" x14ac:dyDescent="0.2">
      <c r="A3245" s="1" t="s">
        <v>12752</v>
      </c>
      <c r="B3245" s="1" t="s">
        <v>222</v>
      </c>
      <c r="C3245" s="1">
        <v>30</v>
      </c>
      <c r="D3245" s="1" t="s">
        <v>81</v>
      </c>
      <c r="E3245" s="1" t="s">
        <v>82</v>
      </c>
      <c r="X3245" s="1">
        <v>4</v>
      </c>
      <c r="Y3245" s="1">
        <v>0</v>
      </c>
      <c r="Z3245" s="1">
        <v>0</v>
      </c>
      <c r="AA3245" s="1">
        <v>1</v>
      </c>
      <c r="AB3245" s="1" t="s">
        <v>83</v>
      </c>
      <c r="AC3245" s="1" t="s">
        <v>147</v>
      </c>
      <c r="AD3245" s="1" t="s">
        <v>187</v>
      </c>
      <c r="AE3245" s="1" t="s">
        <v>12753</v>
      </c>
      <c r="AF3245" s="1" t="s">
        <v>88</v>
      </c>
      <c r="AG3245" s="1" t="s">
        <v>89</v>
      </c>
      <c r="AH3245" s="1" t="s">
        <v>89</v>
      </c>
      <c r="AI3245" s="1" t="s">
        <v>150</v>
      </c>
      <c r="AJ3245" s="1" t="s">
        <v>1411</v>
      </c>
      <c r="AK3245" s="1" t="s">
        <v>11873</v>
      </c>
      <c r="AL3245" s="1" t="s">
        <v>12754</v>
      </c>
      <c r="AM3245" s="1" t="s">
        <v>12755</v>
      </c>
      <c r="AN3245" s="1" t="s">
        <v>3929</v>
      </c>
      <c r="AO3245" s="1" t="s">
        <v>12756</v>
      </c>
      <c r="AP3245" s="1" t="s">
        <v>93</v>
      </c>
      <c r="AQ3245" s="1" t="s">
        <v>94</v>
      </c>
      <c r="AR3245" s="1" t="s">
        <v>157</v>
      </c>
      <c r="AS3245" s="1">
        <v>0</v>
      </c>
      <c r="AT3245" s="1" t="s">
        <v>134</v>
      </c>
      <c r="AU3245" s="1" t="s">
        <v>96</v>
      </c>
      <c r="AV3245" s="1"/>
      <c r="AW3245" s="13">
        <v>193000</v>
      </c>
      <c r="AX3245" s="1">
        <v>131000</v>
      </c>
      <c r="AZ3245" s="1">
        <v>3</v>
      </c>
      <c r="BA3245" s="1">
        <v>3</v>
      </c>
      <c r="BB3245" s="1" t="s">
        <v>88</v>
      </c>
      <c r="BC3245" s="1" t="s">
        <v>97</v>
      </c>
      <c r="BD3245" s="1" t="s">
        <v>119</v>
      </c>
      <c r="BE3245" s="1">
        <v>13</v>
      </c>
      <c r="BF3245" s="1">
        <v>3</v>
      </c>
      <c r="BG3245" s="1" t="s">
        <v>137</v>
      </c>
      <c r="BH3245" s="1" t="s">
        <v>138</v>
      </c>
      <c r="BJ3245" s="1" t="s">
        <v>88</v>
      </c>
      <c r="BN3245" s="1" t="s">
        <v>294</v>
      </c>
      <c r="BO3245" s="1" t="s">
        <v>124</v>
      </c>
      <c r="BP3245" s="1">
        <v>8</v>
      </c>
      <c r="BQ3245" s="1">
        <v>7</v>
      </c>
      <c r="BR3245" s="1" t="s">
        <v>2568</v>
      </c>
      <c r="BS3245" s="1">
        <v>3</v>
      </c>
      <c r="BT3245" s="1">
        <v>0</v>
      </c>
      <c r="BU3245" s="1">
        <v>1</v>
      </c>
      <c r="BV3245" s="1" t="s">
        <v>143</v>
      </c>
      <c r="BW3245" s="1" t="s">
        <v>89</v>
      </c>
      <c r="BX3245" s="1" t="s">
        <v>88</v>
      </c>
      <c r="BY3245" s="1">
        <v>4</v>
      </c>
      <c r="BZ3245" s="1" t="s">
        <v>88</v>
      </c>
      <c r="CA3245" s="1">
        <v>7</v>
      </c>
      <c r="CB3245" s="1" t="s">
        <v>304</v>
      </c>
      <c r="CC3245" s="1" t="s">
        <v>387</v>
      </c>
    </row>
    <row r="3246" spans="1:82" ht="16" x14ac:dyDescent="0.2">
      <c r="A3246" s="1" t="s">
        <v>12757</v>
      </c>
      <c r="B3246" s="1" t="s">
        <v>108</v>
      </c>
      <c r="C3246" s="1">
        <v>35</v>
      </c>
      <c r="D3246" s="1" t="s">
        <v>81</v>
      </c>
      <c r="E3246" s="1" t="s">
        <v>82</v>
      </c>
      <c r="X3246" s="1">
        <v>4</v>
      </c>
      <c r="Y3246" s="1">
        <v>16</v>
      </c>
      <c r="Z3246" s="1">
        <v>2</v>
      </c>
      <c r="AA3246" s="1">
        <v>16</v>
      </c>
      <c r="AB3246" s="1" t="s">
        <v>83</v>
      </c>
      <c r="AC3246" s="1" t="s">
        <v>129</v>
      </c>
      <c r="AD3246" s="1" t="s">
        <v>85</v>
      </c>
      <c r="AE3246" s="1" t="s">
        <v>86</v>
      </c>
      <c r="AF3246" s="1" t="s">
        <v>202</v>
      </c>
      <c r="AG3246" s="1" t="s">
        <v>88</v>
      </c>
      <c r="AH3246" s="1" t="s">
        <v>88</v>
      </c>
      <c r="AI3246" s="1" t="s">
        <v>264</v>
      </c>
      <c r="AJ3246" s="1" t="s">
        <v>12758</v>
      </c>
      <c r="AK3246" s="1" t="s">
        <v>12759</v>
      </c>
      <c r="AL3246" s="1" t="s">
        <v>12760</v>
      </c>
      <c r="AM3246" s="1" t="s">
        <v>12761</v>
      </c>
      <c r="AN3246" s="1" t="s">
        <v>12762</v>
      </c>
      <c r="AO3246" s="1" t="s">
        <v>12763</v>
      </c>
      <c r="AP3246" s="1" t="s">
        <v>132</v>
      </c>
      <c r="AQ3246" s="1" t="s">
        <v>133</v>
      </c>
      <c r="AR3246" s="1" t="s">
        <v>157</v>
      </c>
      <c r="AS3246" s="1">
        <v>0</v>
      </c>
      <c r="AT3246" s="1" t="s">
        <v>134</v>
      </c>
      <c r="AU3246" s="1" t="s">
        <v>96</v>
      </c>
      <c r="AV3246" s="1"/>
      <c r="AW3246" s="13">
        <v>141534</v>
      </c>
      <c r="AX3246" s="1">
        <v>101760</v>
      </c>
      <c r="AZ3246" s="1">
        <v>2</v>
      </c>
      <c r="BA3246" s="1">
        <v>2</v>
      </c>
      <c r="BB3246" s="1" t="s">
        <v>135</v>
      </c>
      <c r="BC3246" s="1" t="s">
        <v>249</v>
      </c>
      <c r="BD3246" s="1" t="s">
        <v>88</v>
      </c>
      <c r="BE3246" s="1">
        <v>0</v>
      </c>
      <c r="BF3246" s="1">
        <v>0</v>
      </c>
      <c r="BG3246" s="1" t="s">
        <v>137</v>
      </c>
      <c r="BH3246" s="1" t="s">
        <v>121</v>
      </c>
      <c r="BK3246" s="1" t="s">
        <v>383</v>
      </c>
      <c r="BL3246" s="1" t="s">
        <v>88</v>
      </c>
      <c r="BN3246" s="1" t="s">
        <v>141</v>
      </c>
      <c r="BO3246" s="1" t="s">
        <v>124</v>
      </c>
      <c r="BP3246" s="1">
        <v>6</v>
      </c>
      <c r="BQ3246" s="1">
        <v>8</v>
      </c>
      <c r="BR3246" s="1" t="s">
        <v>1071</v>
      </c>
      <c r="BS3246" s="1">
        <v>2</v>
      </c>
      <c r="BT3246" s="1">
        <v>0</v>
      </c>
      <c r="BU3246" s="1">
        <v>1</v>
      </c>
      <c r="BV3246" s="1" t="s">
        <v>143</v>
      </c>
      <c r="BW3246" s="1" t="s">
        <v>88</v>
      </c>
      <c r="BX3246" s="1" t="s">
        <v>88</v>
      </c>
      <c r="BY3246" s="1">
        <v>4</v>
      </c>
      <c r="BZ3246" s="1" t="s">
        <v>88</v>
      </c>
      <c r="CA3246" s="1">
        <v>7</v>
      </c>
      <c r="CB3246" s="1" t="s">
        <v>12764</v>
      </c>
      <c r="CC3246" s="1" t="s">
        <v>1210</v>
      </c>
      <c r="CD3246" s="1" t="s">
        <v>12765</v>
      </c>
    </row>
    <row r="3247" spans="1:82" ht="16" x14ac:dyDescent="0.2">
      <c r="A3247" s="1" t="s">
        <v>12766</v>
      </c>
      <c r="B3247" s="1" t="s">
        <v>108</v>
      </c>
      <c r="C3247" s="1">
        <v>43</v>
      </c>
      <c r="D3247" s="1" t="s">
        <v>81</v>
      </c>
      <c r="E3247" s="1" t="s">
        <v>82</v>
      </c>
      <c r="X3247" s="1">
        <v>18</v>
      </c>
      <c r="Y3247" s="1">
        <v>0</v>
      </c>
      <c r="Z3247" s="1">
        <v>0</v>
      </c>
      <c r="AA3247" s="1">
        <v>3</v>
      </c>
      <c r="AB3247" s="1" t="s">
        <v>83</v>
      </c>
      <c r="AC3247" s="1" t="s">
        <v>147</v>
      </c>
      <c r="AD3247" s="1" t="s">
        <v>160</v>
      </c>
      <c r="AE3247" s="1" t="s">
        <v>161</v>
      </c>
      <c r="AF3247" s="1" t="s">
        <v>88</v>
      </c>
      <c r="AG3247" s="1" t="s">
        <v>88</v>
      </c>
      <c r="AH3247" s="1" t="s">
        <v>89</v>
      </c>
      <c r="AI3247" s="1" t="s">
        <v>272</v>
      </c>
      <c r="AJ3247" s="1" t="s">
        <v>6994</v>
      </c>
      <c r="AK3247" s="1" t="s">
        <v>12767</v>
      </c>
      <c r="AL3247" s="1" t="s">
        <v>381</v>
      </c>
      <c r="AM3247" s="1" t="s">
        <v>12768</v>
      </c>
      <c r="AN3247" s="1" t="s">
        <v>207</v>
      </c>
      <c r="AO3247" s="1" t="s">
        <v>2970</v>
      </c>
      <c r="AP3247" s="1" t="s">
        <v>168</v>
      </c>
      <c r="AQ3247" s="1" t="s">
        <v>94</v>
      </c>
      <c r="AR3247" s="1" t="s">
        <v>157</v>
      </c>
      <c r="AS3247" s="1">
        <v>0</v>
      </c>
      <c r="AT3247" s="1" t="s">
        <v>134</v>
      </c>
      <c r="AU3247" s="1" t="s">
        <v>96</v>
      </c>
      <c r="AV3247" s="1"/>
      <c r="AW3247" s="13">
        <v>250000</v>
      </c>
      <c r="AZ3247" s="1">
        <v>3</v>
      </c>
      <c r="BA3247" s="1">
        <v>3</v>
      </c>
      <c r="BB3247" s="1" t="s">
        <v>88</v>
      </c>
      <c r="BC3247" s="1" t="s">
        <v>97</v>
      </c>
      <c r="BD3247" s="1" t="s">
        <v>88</v>
      </c>
      <c r="BE3247" s="1">
        <v>0</v>
      </c>
      <c r="BF3247" s="1">
        <v>0</v>
      </c>
      <c r="BG3247" s="1" t="s">
        <v>137</v>
      </c>
      <c r="BH3247" s="1" t="s">
        <v>121</v>
      </c>
      <c r="BN3247" s="1" t="s">
        <v>294</v>
      </c>
      <c r="BO3247" s="1" t="s">
        <v>182</v>
      </c>
      <c r="BP3247" s="1">
        <v>8</v>
      </c>
      <c r="BQ3247" s="1">
        <v>6</v>
      </c>
      <c r="BR3247" s="1" t="s">
        <v>2578</v>
      </c>
      <c r="BS3247" s="1">
        <v>1</v>
      </c>
      <c r="BT3247" s="1">
        <v>1</v>
      </c>
      <c r="BU3247" s="1">
        <v>2</v>
      </c>
      <c r="BV3247" s="1" t="s">
        <v>172</v>
      </c>
      <c r="BW3247" s="1" t="s">
        <v>89</v>
      </c>
      <c r="BX3247" s="1" t="s">
        <v>88</v>
      </c>
      <c r="BY3247" s="1">
        <v>4</v>
      </c>
      <c r="BZ3247" s="1" t="s">
        <v>106</v>
      </c>
      <c r="CA3247" s="1">
        <v>7</v>
      </c>
      <c r="CB3247" s="1" t="s">
        <v>144</v>
      </c>
      <c r="CC3247" s="1" t="s">
        <v>88</v>
      </c>
    </row>
    <row r="3248" spans="1:82" ht="16" x14ac:dyDescent="0.2">
      <c r="A3248" s="1" t="s">
        <v>12769</v>
      </c>
      <c r="B3248" s="1" t="s">
        <v>108</v>
      </c>
      <c r="C3248" s="1">
        <v>31</v>
      </c>
      <c r="D3248" s="1" t="s">
        <v>81</v>
      </c>
      <c r="E3248" s="1" t="s">
        <v>82</v>
      </c>
      <c r="X3248" s="1">
        <v>5</v>
      </c>
      <c r="Y3248" s="1">
        <v>2</v>
      </c>
      <c r="Z3248" s="1">
        <v>1</v>
      </c>
      <c r="AA3248" s="1">
        <v>0</v>
      </c>
      <c r="AB3248" s="1" t="s">
        <v>128</v>
      </c>
      <c r="AC3248" s="1" t="s">
        <v>129</v>
      </c>
      <c r="AF3248" s="1" t="s">
        <v>202</v>
      </c>
      <c r="AG3248" s="1" t="s">
        <v>89</v>
      </c>
      <c r="AH3248" s="1" t="s">
        <v>89</v>
      </c>
      <c r="AI3248" s="1" t="s">
        <v>687</v>
      </c>
      <c r="AJ3248" s="1" t="s">
        <v>1243</v>
      </c>
      <c r="AK3248" s="1" t="s">
        <v>9140</v>
      </c>
      <c r="AL3248" s="1" t="s">
        <v>9140</v>
      </c>
      <c r="AM3248" s="1" t="s">
        <v>310</v>
      </c>
      <c r="AN3248" s="1" t="s">
        <v>1511</v>
      </c>
      <c r="AO3248" s="1" t="s">
        <v>12770</v>
      </c>
      <c r="AP3248" s="1" t="s">
        <v>93</v>
      </c>
      <c r="AQ3248" s="1" t="s">
        <v>94</v>
      </c>
      <c r="AR3248" s="1" t="s">
        <v>157</v>
      </c>
      <c r="AS3248" s="1">
        <v>0</v>
      </c>
      <c r="AT3248" s="1" t="s">
        <v>134</v>
      </c>
      <c r="AU3248" s="1" t="s">
        <v>96</v>
      </c>
      <c r="AV3248" s="1"/>
      <c r="AW3248" s="13">
        <v>50662</v>
      </c>
      <c r="AX3248" s="1">
        <v>40000</v>
      </c>
      <c r="AZ3248" s="1">
        <v>2</v>
      </c>
      <c r="BA3248" s="1">
        <v>2</v>
      </c>
      <c r="BB3248" s="1" t="s">
        <v>88</v>
      </c>
      <c r="BC3248" s="1" t="s">
        <v>97</v>
      </c>
      <c r="BD3248" s="1" t="s">
        <v>88</v>
      </c>
      <c r="BE3248" s="1">
        <v>0</v>
      </c>
      <c r="BF3248" s="1">
        <v>0</v>
      </c>
      <c r="BG3248" s="1" t="s">
        <v>137</v>
      </c>
      <c r="BH3248" s="1" t="s">
        <v>121</v>
      </c>
      <c r="BI3248" s="1" t="s">
        <v>122</v>
      </c>
      <c r="BJ3248" s="1" t="s">
        <v>88</v>
      </c>
      <c r="BN3248" s="1" t="s">
        <v>294</v>
      </c>
      <c r="BO3248" s="1" t="s">
        <v>182</v>
      </c>
      <c r="BP3248" s="1">
        <v>7</v>
      </c>
      <c r="BQ3248" s="1">
        <v>6</v>
      </c>
      <c r="BR3248" s="1" t="s">
        <v>12771</v>
      </c>
      <c r="BS3248" s="1">
        <v>3</v>
      </c>
      <c r="BT3248" s="1">
        <v>0</v>
      </c>
      <c r="BU3248" s="1">
        <v>0</v>
      </c>
      <c r="BV3248" s="1" t="s">
        <v>105</v>
      </c>
      <c r="BW3248" s="1" t="s">
        <v>88</v>
      </c>
      <c r="BX3248" s="1" t="s">
        <v>88</v>
      </c>
      <c r="BY3248" s="1">
        <v>3</v>
      </c>
      <c r="BZ3248" s="1" t="s">
        <v>88</v>
      </c>
      <c r="CA3248" s="1">
        <v>8</v>
      </c>
      <c r="CB3248" s="1" t="s">
        <v>107</v>
      </c>
      <c r="CC3248" s="1" t="s">
        <v>88</v>
      </c>
    </row>
    <row r="3249" spans="1:82" ht="16" x14ac:dyDescent="0.2">
      <c r="A3249" s="1" t="s">
        <v>12772</v>
      </c>
      <c r="B3249" s="1" t="s">
        <v>108</v>
      </c>
      <c r="C3249" s="1">
        <v>34</v>
      </c>
      <c r="D3249" s="1" t="s">
        <v>81</v>
      </c>
      <c r="E3249" s="1" t="s">
        <v>82</v>
      </c>
      <c r="X3249" s="1">
        <v>5</v>
      </c>
      <c r="Y3249" s="1">
        <v>1</v>
      </c>
      <c r="Z3249" s="1">
        <v>1</v>
      </c>
      <c r="AA3249" s="1">
        <v>0</v>
      </c>
      <c r="AB3249" s="1" t="s">
        <v>83</v>
      </c>
      <c r="AC3249" s="1" t="s">
        <v>147</v>
      </c>
      <c r="AD3249" s="1" t="s">
        <v>6116</v>
      </c>
      <c r="AE3249" s="1" t="s">
        <v>161</v>
      </c>
      <c r="AF3249" s="1" t="s">
        <v>202</v>
      </c>
      <c r="AG3249" s="1" t="s">
        <v>88</v>
      </c>
      <c r="AH3249" s="1" t="s">
        <v>89</v>
      </c>
      <c r="AI3249" s="1" t="s">
        <v>111</v>
      </c>
      <c r="AJ3249" s="1" t="s">
        <v>713</v>
      </c>
      <c r="AK3249" s="1" t="s">
        <v>318</v>
      </c>
      <c r="AL3249" s="1" t="s">
        <v>9140</v>
      </c>
      <c r="AM3249" s="1" t="s">
        <v>236</v>
      </c>
      <c r="AN3249" s="1" t="s">
        <v>207</v>
      </c>
      <c r="AO3249" s="1" t="s">
        <v>3657</v>
      </c>
      <c r="AP3249" s="1" t="s">
        <v>93</v>
      </c>
      <c r="AQ3249" s="1" t="s">
        <v>94</v>
      </c>
      <c r="AR3249" s="1" t="s">
        <v>88</v>
      </c>
      <c r="AS3249" s="1">
        <v>0</v>
      </c>
      <c r="AT3249" s="1" t="s">
        <v>95</v>
      </c>
      <c r="AU3249" s="1" t="s">
        <v>96</v>
      </c>
      <c r="AV3249" s="1"/>
      <c r="AW3249" s="13">
        <v>162000</v>
      </c>
      <c r="AX3249" s="1">
        <v>115000</v>
      </c>
      <c r="AZ3249" s="1">
        <v>4</v>
      </c>
      <c r="BA3249" s="1">
        <v>4</v>
      </c>
      <c r="BB3249" s="1" t="s">
        <v>280</v>
      </c>
      <c r="BC3249" s="1" t="s">
        <v>118</v>
      </c>
      <c r="BD3249" s="1" t="s">
        <v>194</v>
      </c>
      <c r="BE3249" s="1">
        <v>32</v>
      </c>
      <c r="BF3249" s="1">
        <v>7</v>
      </c>
      <c r="BG3249" s="1" t="s">
        <v>120</v>
      </c>
      <c r="BH3249" s="1" t="s">
        <v>121</v>
      </c>
      <c r="BI3249" s="1" t="s">
        <v>1470</v>
      </c>
      <c r="BJ3249" s="1" t="s">
        <v>88</v>
      </c>
      <c r="BN3249" s="1" t="s">
        <v>123</v>
      </c>
      <c r="BO3249" s="1" t="s">
        <v>182</v>
      </c>
      <c r="BP3249" s="1">
        <v>10</v>
      </c>
      <c r="BQ3249" s="1">
        <v>7</v>
      </c>
      <c r="BR3249" s="1" t="s">
        <v>12773</v>
      </c>
      <c r="BS3249" s="1">
        <v>3</v>
      </c>
      <c r="BT3249" s="1">
        <v>2</v>
      </c>
      <c r="BU3249" s="1">
        <v>4</v>
      </c>
      <c r="BV3249" s="1" t="s">
        <v>172</v>
      </c>
      <c r="BW3249" s="1" t="s">
        <v>88</v>
      </c>
      <c r="BX3249" s="1" t="s">
        <v>88</v>
      </c>
      <c r="BY3249" s="1">
        <v>3</v>
      </c>
      <c r="BZ3249" s="1" t="s">
        <v>88</v>
      </c>
      <c r="CA3249" s="1">
        <v>10</v>
      </c>
      <c r="CB3249" s="1" t="s">
        <v>107</v>
      </c>
      <c r="CC3249" s="1" t="s">
        <v>327</v>
      </c>
      <c r="CD3249" s="1" t="s">
        <v>12774</v>
      </c>
    </row>
    <row r="3250" spans="1:82" ht="16" x14ac:dyDescent="0.2">
      <c r="A3250" s="1" t="s">
        <v>12775</v>
      </c>
      <c r="B3250" s="1" t="s">
        <v>108</v>
      </c>
      <c r="C3250" s="1">
        <v>33</v>
      </c>
      <c r="D3250" s="1" t="s">
        <v>81</v>
      </c>
      <c r="E3250" s="1" t="s">
        <v>82</v>
      </c>
      <c r="X3250" s="1">
        <v>5</v>
      </c>
      <c r="Y3250" s="1">
        <v>3</v>
      </c>
      <c r="Z3250" s="1">
        <v>3</v>
      </c>
      <c r="AA3250" s="1">
        <v>0</v>
      </c>
      <c r="AB3250" s="1" t="s">
        <v>83</v>
      </c>
      <c r="AC3250" s="1" t="s">
        <v>129</v>
      </c>
      <c r="AD3250" s="1" t="s">
        <v>357</v>
      </c>
      <c r="AE3250" s="1" t="s">
        <v>397</v>
      </c>
      <c r="AF3250" s="1" t="s">
        <v>202</v>
      </c>
      <c r="AG3250" s="1" t="s">
        <v>88</v>
      </c>
      <c r="AH3250" s="1" t="s">
        <v>89</v>
      </c>
      <c r="AI3250" s="1" t="s">
        <v>419</v>
      </c>
      <c r="AJ3250" s="1" t="s">
        <v>542</v>
      </c>
      <c r="AK3250" s="1" t="s">
        <v>566</v>
      </c>
      <c r="AL3250" s="1" t="s">
        <v>9140</v>
      </c>
      <c r="AM3250" s="1" t="s">
        <v>9213</v>
      </c>
      <c r="AN3250" s="1" t="s">
        <v>682</v>
      </c>
      <c r="AO3250" s="1" t="s">
        <v>12776</v>
      </c>
      <c r="AP3250" s="1" t="s">
        <v>132</v>
      </c>
      <c r="AQ3250" s="1" t="s">
        <v>94</v>
      </c>
      <c r="AR3250" s="1" t="s">
        <v>88</v>
      </c>
      <c r="AS3250" s="1">
        <v>0</v>
      </c>
      <c r="AT3250" s="1" t="s">
        <v>134</v>
      </c>
      <c r="AU3250" s="1" t="s">
        <v>96</v>
      </c>
      <c r="AV3250" s="1"/>
      <c r="AW3250" s="13">
        <v>76000</v>
      </c>
      <c r="AX3250" s="1">
        <v>65000</v>
      </c>
      <c r="AZ3250" s="1">
        <v>3</v>
      </c>
      <c r="BA3250" s="1">
        <v>3</v>
      </c>
      <c r="BB3250" s="1" t="s">
        <v>88</v>
      </c>
      <c r="BC3250" s="1" t="s">
        <v>97</v>
      </c>
      <c r="BD3250" s="1" t="s">
        <v>119</v>
      </c>
      <c r="BE3250" s="1">
        <v>20</v>
      </c>
      <c r="BF3250" s="1">
        <v>4</v>
      </c>
      <c r="BN3250" s="1" t="s">
        <v>102</v>
      </c>
      <c r="BO3250" s="1" t="s">
        <v>182</v>
      </c>
      <c r="BP3250" s="1">
        <v>8</v>
      </c>
      <c r="BQ3250" s="1">
        <v>6</v>
      </c>
      <c r="BR3250" s="1" t="s">
        <v>3593</v>
      </c>
      <c r="BS3250" s="1">
        <v>3</v>
      </c>
      <c r="BT3250" s="1">
        <v>0</v>
      </c>
      <c r="BU3250" s="1">
        <v>3</v>
      </c>
      <c r="BV3250" s="1" t="s">
        <v>184</v>
      </c>
      <c r="BW3250" s="1" t="s">
        <v>89</v>
      </c>
      <c r="BX3250" s="1" t="s">
        <v>88</v>
      </c>
      <c r="BY3250" s="1">
        <v>4</v>
      </c>
      <c r="BZ3250" s="1" t="s">
        <v>88</v>
      </c>
      <c r="CA3250" s="1">
        <v>8</v>
      </c>
      <c r="CB3250" s="1" t="s">
        <v>107</v>
      </c>
      <c r="CC3250" s="1" t="s">
        <v>88</v>
      </c>
    </row>
    <row r="3251" spans="1:82" ht="16" x14ac:dyDescent="0.2">
      <c r="A3251" s="1" t="s">
        <v>12777</v>
      </c>
      <c r="B3251" s="1" t="s">
        <v>80</v>
      </c>
      <c r="C3251" s="1">
        <v>29</v>
      </c>
      <c r="D3251" s="1" t="s">
        <v>81</v>
      </c>
      <c r="E3251" s="1" t="s">
        <v>82</v>
      </c>
      <c r="X3251" s="1">
        <v>10</v>
      </c>
      <c r="Y3251" s="1">
        <v>0</v>
      </c>
      <c r="Z3251" s="1">
        <v>6</v>
      </c>
      <c r="AA3251" s="1">
        <v>0</v>
      </c>
      <c r="AB3251" s="1" t="s">
        <v>83</v>
      </c>
      <c r="AC3251" s="1" t="s">
        <v>129</v>
      </c>
      <c r="AD3251" s="1" t="s">
        <v>721</v>
      </c>
      <c r="AE3251" s="1" t="s">
        <v>161</v>
      </c>
      <c r="AF3251" s="1" t="s">
        <v>202</v>
      </c>
      <c r="AG3251" s="1" t="s">
        <v>88</v>
      </c>
      <c r="AH3251" s="1" t="s">
        <v>88</v>
      </c>
      <c r="AI3251" s="1" t="s">
        <v>723</v>
      </c>
      <c r="AJ3251" s="1" t="s">
        <v>207</v>
      </c>
      <c r="AK3251" s="1" t="s">
        <v>9140</v>
      </c>
      <c r="AL3251" s="1" t="s">
        <v>9140</v>
      </c>
      <c r="AM3251" s="1" t="s">
        <v>207</v>
      </c>
      <c r="AN3251" s="1" t="s">
        <v>207</v>
      </c>
      <c r="AO3251" s="1" t="s">
        <v>9140</v>
      </c>
      <c r="AP3251" s="1" t="s">
        <v>168</v>
      </c>
      <c r="AQ3251" s="1" t="s">
        <v>133</v>
      </c>
      <c r="AR3251" s="1" t="s">
        <v>88</v>
      </c>
      <c r="AS3251" s="1">
        <v>0</v>
      </c>
      <c r="AT3251" s="1" t="s">
        <v>134</v>
      </c>
      <c r="AU3251" s="1" t="s">
        <v>96</v>
      </c>
      <c r="AV3251" s="1"/>
      <c r="AW3251" s="13">
        <v>130000</v>
      </c>
      <c r="AX3251" s="1">
        <v>96678</v>
      </c>
      <c r="AZ3251" s="1">
        <v>3</v>
      </c>
      <c r="BA3251" s="1">
        <v>3</v>
      </c>
      <c r="BB3251" s="1" t="s">
        <v>280</v>
      </c>
      <c r="BC3251" s="1" t="s">
        <v>249</v>
      </c>
      <c r="BD3251" s="1" t="s">
        <v>119</v>
      </c>
      <c r="BE3251" s="1">
        <v>30</v>
      </c>
      <c r="BF3251" s="1">
        <v>7</v>
      </c>
      <c r="BG3251" s="1" t="s">
        <v>137</v>
      </c>
      <c r="BH3251" s="1" t="s">
        <v>121</v>
      </c>
      <c r="BM3251" s="1" t="s">
        <v>2343</v>
      </c>
      <c r="BN3251" s="1" t="s">
        <v>170</v>
      </c>
      <c r="BO3251" s="1" t="s">
        <v>124</v>
      </c>
      <c r="BP3251" s="1">
        <v>9</v>
      </c>
      <c r="BQ3251" s="1">
        <v>8</v>
      </c>
      <c r="BR3251" s="1" t="s">
        <v>12331</v>
      </c>
      <c r="BS3251" s="1">
        <v>3</v>
      </c>
      <c r="BT3251" s="1">
        <v>0</v>
      </c>
      <c r="BU3251" s="1">
        <v>1</v>
      </c>
      <c r="BV3251" s="1" t="s">
        <v>143</v>
      </c>
      <c r="BW3251" s="1" t="s">
        <v>88</v>
      </c>
      <c r="BX3251" s="1" t="s">
        <v>88</v>
      </c>
      <c r="BY3251" s="1">
        <v>3</v>
      </c>
      <c r="BZ3251" s="1" t="s">
        <v>106</v>
      </c>
      <c r="CA3251" s="1">
        <v>9</v>
      </c>
      <c r="CB3251" s="1" t="s">
        <v>12778</v>
      </c>
      <c r="CC3251" s="1" t="s">
        <v>1168</v>
      </c>
    </row>
    <row r="3252" spans="1:82" ht="16" x14ac:dyDescent="0.2">
      <c r="A3252" s="1" t="s">
        <v>12779</v>
      </c>
      <c r="B3252" s="1" t="s">
        <v>108</v>
      </c>
      <c r="C3252" s="1">
        <v>24</v>
      </c>
      <c r="D3252" s="1" t="s">
        <v>81</v>
      </c>
      <c r="E3252" s="1" t="s">
        <v>82</v>
      </c>
      <c r="X3252" s="1">
        <v>5</v>
      </c>
      <c r="Y3252" s="1">
        <v>4</v>
      </c>
      <c r="Z3252" s="1">
        <v>1</v>
      </c>
      <c r="AA3252" s="1">
        <v>0</v>
      </c>
      <c r="AB3252" s="1" t="s">
        <v>83</v>
      </c>
      <c r="AC3252" s="1" t="s">
        <v>84</v>
      </c>
      <c r="AD3252" s="1" t="s">
        <v>12780</v>
      </c>
      <c r="AE3252" s="1" t="s">
        <v>663</v>
      </c>
      <c r="AF3252" s="1" t="s">
        <v>87</v>
      </c>
      <c r="AG3252" s="1" t="s">
        <v>88</v>
      </c>
      <c r="AH3252" s="1" t="s">
        <v>88</v>
      </c>
      <c r="AI3252" s="1" t="s">
        <v>634</v>
      </c>
      <c r="AJ3252" s="1" t="s">
        <v>207</v>
      </c>
      <c r="AK3252" s="1" t="s">
        <v>9140</v>
      </c>
      <c r="AL3252" s="1" t="s">
        <v>9140</v>
      </c>
      <c r="AM3252" s="1" t="s">
        <v>207</v>
      </c>
      <c r="AN3252" s="1" t="s">
        <v>207</v>
      </c>
      <c r="AO3252" s="1" t="s">
        <v>9140</v>
      </c>
      <c r="AP3252" s="1" t="s">
        <v>132</v>
      </c>
      <c r="AQ3252" s="1" t="s">
        <v>94</v>
      </c>
      <c r="AR3252" s="1" t="s">
        <v>88</v>
      </c>
      <c r="AS3252" s="1">
        <v>0</v>
      </c>
      <c r="AT3252" s="1" t="s">
        <v>95</v>
      </c>
      <c r="AU3252" s="1" t="s">
        <v>96</v>
      </c>
      <c r="AV3252" s="1"/>
      <c r="AW3252" s="13">
        <v>51200</v>
      </c>
      <c r="AX3252" s="1">
        <v>42700</v>
      </c>
      <c r="AZ3252" s="1">
        <v>1</v>
      </c>
      <c r="BA3252" s="1">
        <v>1</v>
      </c>
      <c r="BB3252" s="1" t="s">
        <v>88</v>
      </c>
      <c r="BC3252" s="1" t="s">
        <v>97</v>
      </c>
      <c r="BD3252" s="1" t="s">
        <v>119</v>
      </c>
      <c r="BE3252" s="1">
        <v>5</v>
      </c>
      <c r="BF3252" s="1">
        <v>1</v>
      </c>
      <c r="BG3252" s="1" t="s">
        <v>120</v>
      </c>
      <c r="BH3252" s="1" t="s">
        <v>121</v>
      </c>
      <c r="BN3252" s="1" t="s">
        <v>102</v>
      </c>
      <c r="BO3252" s="1" t="s">
        <v>103</v>
      </c>
      <c r="BP3252" s="1">
        <v>3</v>
      </c>
      <c r="BQ3252" s="1">
        <v>1</v>
      </c>
      <c r="BR3252" s="1" t="s">
        <v>207</v>
      </c>
      <c r="BS3252" s="1">
        <v>2</v>
      </c>
      <c r="BT3252" s="1">
        <v>0</v>
      </c>
      <c r="BU3252" s="1">
        <v>1</v>
      </c>
      <c r="BV3252" s="1" t="s">
        <v>143</v>
      </c>
      <c r="BW3252" s="1" t="s">
        <v>88</v>
      </c>
      <c r="BX3252" s="1" t="s">
        <v>88</v>
      </c>
      <c r="BY3252" s="1">
        <v>4</v>
      </c>
      <c r="BZ3252" s="1" t="s">
        <v>88</v>
      </c>
      <c r="CA3252" s="1">
        <v>1</v>
      </c>
      <c r="CB3252" s="1" t="s">
        <v>107</v>
      </c>
      <c r="CC3252" s="1" t="s">
        <v>88</v>
      </c>
    </row>
    <row r="3253" spans="1:82" ht="16" x14ac:dyDescent="0.2">
      <c r="A3253" s="1" t="s">
        <v>12781</v>
      </c>
      <c r="B3253" s="1" t="s">
        <v>108</v>
      </c>
      <c r="C3253" s="1">
        <v>28</v>
      </c>
      <c r="D3253" s="1" t="s">
        <v>81</v>
      </c>
      <c r="E3253" s="1" t="s">
        <v>82</v>
      </c>
      <c r="X3253" s="1">
        <v>0</v>
      </c>
      <c r="Y3253" s="1">
        <v>0</v>
      </c>
      <c r="Z3253" s="1">
        <v>0</v>
      </c>
      <c r="AA3253" s="1">
        <v>0</v>
      </c>
      <c r="AB3253" s="1" t="s">
        <v>174</v>
      </c>
      <c r="AC3253" s="1" t="s">
        <v>84</v>
      </c>
      <c r="AD3253" s="1" t="s">
        <v>201</v>
      </c>
      <c r="AE3253" s="1" t="s">
        <v>397</v>
      </c>
      <c r="AF3253" s="1" t="s">
        <v>202</v>
      </c>
      <c r="AG3253" s="1" t="s">
        <v>88</v>
      </c>
      <c r="AH3253" s="1" t="s">
        <v>89</v>
      </c>
      <c r="AI3253" s="1" t="s">
        <v>328</v>
      </c>
      <c r="AJ3253" s="1" t="s">
        <v>207</v>
      </c>
      <c r="AK3253" s="1" t="s">
        <v>318</v>
      </c>
      <c r="AL3253" s="1" t="s">
        <v>9140</v>
      </c>
      <c r="AM3253" s="1" t="s">
        <v>4063</v>
      </c>
      <c r="AN3253" s="1" t="s">
        <v>207</v>
      </c>
      <c r="AO3253" s="1" t="s">
        <v>12782</v>
      </c>
      <c r="AP3253" s="1" t="s">
        <v>168</v>
      </c>
      <c r="AQ3253" s="1" t="s">
        <v>133</v>
      </c>
      <c r="AR3253" s="1" t="s">
        <v>88</v>
      </c>
      <c r="AS3253" s="1">
        <v>0</v>
      </c>
      <c r="AT3253" s="1" t="s">
        <v>134</v>
      </c>
      <c r="AU3253" s="1" t="s">
        <v>96</v>
      </c>
      <c r="AV3253" s="1"/>
      <c r="AW3253" s="13">
        <v>35000</v>
      </c>
      <c r="AX3253" s="1">
        <v>30050</v>
      </c>
      <c r="AZ3253" s="1">
        <v>2</v>
      </c>
      <c r="BA3253" s="1">
        <v>2</v>
      </c>
      <c r="BB3253" s="1" t="s">
        <v>88</v>
      </c>
      <c r="BC3253" s="1" t="s">
        <v>97</v>
      </c>
      <c r="BD3253" s="1" t="s">
        <v>88</v>
      </c>
      <c r="BE3253" s="1">
        <v>0</v>
      </c>
      <c r="BF3253" s="1">
        <v>0</v>
      </c>
      <c r="BG3253" s="1" t="s">
        <v>137</v>
      </c>
      <c r="BH3253" s="1" t="s">
        <v>121</v>
      </c>
      <c r="BN3253" s="3">
        <v>44470</v>
      </c>
      <c r="BO3253" s="1" t="s">
        <v>103</v>
      </c>
      <c r="BP3253" s="1">
        <v>10</v>
      </c>
      <c r="BQ3253" s="1">
        <v>8</v>
      </c>
      <c r="BR3253" s="1" t="s">
        <v>1147</v>
      </c>
      <c r="BS3253" s="1">
        <v>1</v>
      </c>
      <c r="BT3253" s="1">
        <v>0</v>
      </c>
      <c r="BU3253" s="1">
        <v>0</v>
      </c>
      <c r="BV3253" s="1" t="s">
        <v>105</v>
      </c>
      <c r="BW3253" s="1" t="s">
        <v>88</v>
      </c>
      <c r="BX3253" s="1" t="s">
        <v>88</v>
      </c>
      <c r="BY3253" s="1">
        <v>2</v>
      </c>
      <c r="BZ3253" s="1" t="s">
        <v>88</v>
      </c>
      <c r="CA3253" s="1">
        <v>8</v>
      </c>
      <c r="CB3253" s="1" t="s">
        <v>107</v>
      </c>
      <c r="CC3253" s="1" t="s">
        <v>88</v>
      </c>
      <c r="CD3253" s="1" t="s">
        <v>12783</v>
      </c>
    </row>
    <row r="3254" spans="1:82" ht="16" x14ac:dyDescent="0.2">
      <c r="A3254" s="1" t="s">
        <v>12784</v>
      </c>
      <c r="B3254" s="1" t="s">
        <v>108</v>
      </c>
      <c r="C3254" s="1">
        <v>27</v>
      </c>
      <c r="D3254" s="1" t="s">
        <v>81</v>
      </c>
      <c r="E3254" s="1" t="s">
        <v>356</v>
      </c>
      <c r="X3254" s="1">
        <v>9</v>
      </c>
      <c r="Y3254" s="1">
        <v>1</v>
      </c>
      <c r="Z3254" s="1">
        <v>1</v>
      </c>
      <c r="AA3254" s="1">
        <v>4</v>
      </c>
      <c r="AB3254" s="1" t="s">
        <v>174</v>
      </c>
      <c r="AC3254" s="1" t="s">
        <v>129</v>
      </c>
      <c r="AD3254" s="1" t="s">
        <v>232</v>
      </c>
      <c r="AE3254" s="1" t="s">
        <v>86</v>
      </c>
      <c r="AF3254" s="1" t="s">
        <v>110</v>
      </c>
      <c r="AG3254" s="1" t="s">
        <v>88</v>
      </c>
      <c r="AH3254" s="1" t="s">
        <v>89</v>
      </c>
      <c r="AI3254" s="1" t="s">
        <v>272</v>
      </c>
      <c r="AJ3254" s="1" t="s">
        <v>207</v>
      </c>
      <c r="AK3254" s="1" t="s">
        <v>163</v>
      </c>
      <c r="AL3254" s="1" t="s">
        <v>12785</v>
      </c>
      <c r="AM3254" s="1" t="s">
        <v>366</v>
      </c>
      <c r="AN3254" s="1" t="s">
        <v>207</v>
      </c>
      <c r="AO3254" s="1" t="s">
        <v>193</v>
      </c>
      <c r="AP3254" s="1" t="s">
        <v>168</v>
      </c>
      <c r="AQ3254" s="1" t="s">
        <v>94</v>
      </c>
      <c r="AR3254" s="1" t="s">
        <v>88</v>
      </c>
      <c r="AS3254" s="1">
        <v>0</v>
      </c>
      <c r="AT3254" s="1" t="s">
        <v>536</v>
      </c>
      <c r="AU3254" s="1" t="s">
        <v>96</v>
      </c>
      <c r="AV3254" s="1"/>
      <c r="AW3254" s="13">
        <v>93000</v>
      </c>
      <c r="AX3254" s="1">
        <v>90000</v>
      </c>
      <c r="AZ3254" s="1">
        <v>2</v>
      </c>
      <c r="BA3254" s="1">
        <v>2</v>
      </c>
      <c r="BB3254" s="1" t="s">
        <v>88</v>
      </c>
      <c r="BC3254" s="1" t="s">
        <v>97</v>
      </c>
      <c r="BD3254" s="1" t="s">
        <v>119</v>
      </c>
      <c r="BE3254" s="1">
        <v>30</v>
      </c>
      <c r="BF3254" s="1">
        <v>3</v>
      </c>
      <c r="BG3254" s="1" t="s">
        <v>120</v>
      </c>
      <c r="BH3254" s="1" t="s">
        <v>121</v>
      </c>
      <c r="BK3254" s="1" t="s">
        <v>2227</v>
      </c>
      <c r="BM3254" s="1" t="s">
        <v>2227</v>
      </c>
      <c r="BN3254" s="1" t="s">
        <v>196</v>
      </c>
      <c r="BO3254" s="1" t="s">
        <v>182</v>
      </c>
      <c r="BP3254" s="1">
        <v>10</v>
      </c>
      <c r="BQ3254" s="1">
        <v>10</v>
      </c>
      <c r="BR3254" s="1" t="s">
        <v>515</v>
      </c>
      <c r="BS3254" s="1">
        <v>3</v>
      </c>
      <c r="BT3254" s="1">
        <v>0</v>
      </c>
      <c r="BU3254" s="1">
        <v>0</v>
      </c>
      <c r="BV3254" s="1" t="s">
        <v>105</v>
      </c>
      <c r="BW3254" s="1" t="s">
        <v>88</v>
      </c>
      <c r="BX3254" s="1" t="s">
        <v>88</v>
      </c>
      <c r="BY3254" s="1">
        <v>4</v>
      </c>
      <c r="BZ3254" s="1" t="s">
        <v>88</v>
      </c>
      <c r="CA3254" s="1">
        <v>10</v>
      </c>
      <c r="CB3254" s="1" t="s">
        <v>107</v>
      </c>
      <c r="CC3254" s="1" t="s">
        <v>426</v>
      </c>
    </row>
    <row r="3255" spans="1:82" ht="16" x14ac:dyDescent="0.2">
      <c r="A3255" s="1" t="s">
        <v>12786</v>
      </c>
      <c r="B3255" s="1" t="s">
        <v>80</v>
      </c>
      <c r="C3255" s="1">
        <v>28</v>
      </c>
      <c r="D3255" s="1" t="s">
        <v>81</v>
      </c>
      <c r="E3255" s="1" t="s">
        <v>231</v>
      </c>
      <c r="X3255" s="1">
        <v>2</v>
      </c>
      <c r="Y3255" s="1">
        <v>1</v>
      </c>
      <c r="Z3255" s="1">
        <v>1</v>
      </c>
      <c r="AA3255" s="1">
        <v>0</v>
      </c>
      <c r="AB3255" s="1" t="s">
        <v>83</v>
      </c>
      <c r="AC3255" s="1" t="s">
        <v>147</v>
      </c>
      <c r="AD3255" s="1" t="s">
        <v>160</v>
      </c>
      <c r="AE3255" s="1" t="s">
        <v>12787</v>
      </c>
      <c r="AF3255" s="1" t="s">
        <v>88</v>
      </c>
      <c r="AG3255" s="1" t="s">
        <v>88</v>
      </c>
      <c r="AH3255" s="1" t="s">
        <v>88</v>
      </c>
      <c r="AI3255" s="1" t="s">
        <v>111</v>
      </c>
      <c r="AJ3255" s="1" t="s">
        <v>234</v>
      </c>
      <c r="AK3255" s="1" t="s">
        <v>7216</v>
      </c>
      <c r="AL3255" s="1" t="s">
        <v>2802</v>
      </c>
      <c r="AM3255" s="1" t="s">
        <v>560</v>
      </c>
      <c r="AN3255" s="1" t="s">
        <v>827</v>
      </c>
      <c r="AO3255" s="1" t="s">
        <v>12788</v>
      </c>
      <c r="AP3255" s="1" t="s">
        <v>93</v>
      </c>
      <c r="AQ3255" s="1" t="s">
        <v>94</v>
      </c>
      <c r="AR3255" s="1" t="s">
        <v>88</v>
      </c>
      <c r="AS3255" s="1">
        <v>0</v>
      </c>
      <c r="AT3255" s="1" t="s">
        <v>134</v>
      </c>
      <c r="AU3255" s="1" t="s">
        <v>96</v>
      </c>
      <c r="AV3255" s="1"/>
      <c r="AW3255" s="13">
        <v>65000</v>
      </c>
      <c r="AX3255" s="1">
        <v>54000</v>
      </c>
      <c r="AZ3255" s="1">
        <v>3</v>
      </c>
      <c r="BA3255" s="1">
        <v>3</v>
      </c>
      <c r="BB3255" s="1" t="s">
        <v>88</v>
      </c>
      <c r="BC3255" s="1" t="s">
        <v>97</v>
      </c>
      <c r="BD3255" s="1" t="s">
        <v>119</v>
      </c>
      <c r="BE3255" s="1">
        <v>9</v>
      </c>
      <c r="BF3255" s="1">
        <v>5</v>
      </c>
      <c r="BG3255" s="1" t="s">
        <v>120</v>
      </c>
      <c r="BH3255" s="1" t="s">
        <v>121</v>
      </c>
      <c r="BN3255" s="1" t="s">
        <v>196</v>
      </c>
      <c r="BO3255" s="1" t="s">
        <v>182</v>
      </c>
      <c r="BP3255" s="1">
        <v>9</v>
      </c>
      <c r="BQ3255" s="1">
        <v>10</v>
      </c>
      <c r="BR3255" s="1" t="s">
        <v>803</v>
      </c>
      <c r="BS3255" s="1">
        <v>3</v>
      </c>
      <c r="BT3255" s="1">
        <v>0</v>
      </c>
      <c r="BU3255" s="1">
        <v>1</v>
      </c>
      <c r="BV3255" s="1" t="s">
        <v>143</v>
      </c>
      <c r="BW3255" s="1" t="s">
        <v>89</v>
      </c>
      <c r="BX3255" s="1" t="s">
        <v>89</v>
      </c>
      <c r="BY3255" s="1">
        <v>4</v>
      </c>
      <c r="BZ3255" s="1" t="s">
        <v>88</v>
      </c>
      <c r="CA3255" s="1">
        <v>9</v>
      </c>
      <c r="CB3255" s="1" t="s">
        <v>107</v>
      </c>
      <c r="CC3255" s="1" t="s">
        <v>88</v>
      </c>
    </row>
    <row r="3256" spans="1:82" ht="16" x14ac:dyDescent="0.2">
      <c r="A3256" s="1" t="s">
        <v>12789</v>
      </c>
      <c r="B3256" s="1" t="s">
        <v>222</v>
      </c>
      <c r="C3256" s="1">
        <v>23</v>
      </c>
      <c r="D3256" s="1" t="s">
        <v>81</v>
      </c>
      <c r="E3256" s="1" t="s">
        <v>231</v>
      </c>
      <c r="X3256" s="1">
        <v>2</v>
      </c>
      <c r="Y3256" s="4">
        <v>44317</v>
      </c>
      <c r="Z3256" s="1">
        <v>1</v>
      </c>
      <c r="AA3256" s="1">
        <v>0</v>
      </c>
      <c r="AB3256" s="1" t="s">
        <v>83</v>
      </c>
      <c r="AC3256" s="1" t="s">
        <v>84</v>
      </c>
      <c r="AD3256" s="1" t="s">
        <v>160</v>
      </c>
      <c r="AE3256" s="1" t="s">
        <v>1896</v>
      </c>
      <c r="AF3256" s="1" t="s">
        <v>110</v>
      </c>
      <c r="AG3256" s="1" t="s">
        <v>88</v>
      </c>
      <c r="AH3256" s="1" t="s">
        <v>88</v>
      </c>
      <c r="AI3256" s="1" t="s">
        <v>111</v>
      </c>
      <c r="AJ3256" s="1" t="s">
        <v>438</v>
      </c>
      <c r="AK3256" s="1" t="s">
        <v>11859</v>
      </c>
      <c r="AL3256" s="1" t="s">
        <v>164</v>
      </c>
      <c r="AM3256" s="1" t="s">
        <v>1006</v>
      </c>
      <c r="AN3256" s="1" t="s">
        <v>5305</v>
      </c>
      <c r="AO3256" s="1" t="s">
        <v>193</v>
      </c>
      <c r="AP3256" s="1" t="s">
        <v>93</v>
      </c>
      <c r="AQ3256" s="1" t="s">
        <v>133</v>
      </c>
      <c r="AR3256" s="1" t="s">
        <v>88</v>
      </c>
      <c r="AS3256" s="1">
        <v>0</v>
      </c>
      <c r="AT3256" s="1" t="s">
        <v>134</v>
      </c>
      <c r="AU3256" s="1" t="s">
        <v>472</v>
      </c>
      <c r="AV3256" s="1"/>
      <c r="AW3256" s="13">
        <v>36400</v>
      </c>
      <c r="AX3256" s="1">
        <v>34000</v>
      </c>
      <c r="AZ3256" s="1">
        <v>2</v>
      </c>
      <c r="BA3256" s="1">
        <v>3</v>
      </c>
      <c r="BB3256" s="1" t="s">
        <v>88</v>
      </c>
      <c r="BC3256" s="1" t="s">
        <v>390</v>
      </c>
      <c r="BD3256" s="1" t="s">
        <v>119</v>
      </c>
      <c r="BE3256" s="1">
        <v>7</v>
      </c>
      <c r="BF3256" s="1">
        <v>4</v>
      </c>
      <c r="BG3256" s="1" t="s">
        <v>137</v>
      </c>
      <c r="BH3256" s="1" t="s">
        <v>99</v>
      </c>
      <c r="BN3256" s="1" t="s">
        <v>123</v>
      </c>
      <c r="BO3256" s="1" t="s">
        <v>182</v>
      </c>
      <c r="BP3256" s="1">
        <v>6</v>
      </c>
      <c r="BQ3256" s="1">
        <v>4</v>
      </c>
      <c r="BR3256" s="1" t="s">
        <v>8335</v>
      </c>
      <c r="BS3256" s="1">
        <v>2</v>
      </c>
      <c r="BT3256" s="1">
        <v>0</v>
      </c>
      <c r="BU3256" s="1">
        <v>1</v>
      </c>
      <c r="BV3256" s="1" t="s">
        <v>1086</v>
      </c>
      <c r="BW3256" s="1" t="s">
        <v>89</v>
      </c>
      <c r="BX3256" s="1" t="s">
        <v>88</v>
      </c>
      <c r="BY3256" s="1">
        <v>3</v>
      </c>
      <c r="BZ3256" s="1" t="s">
        <v>88</v>
      </c>
      <c r="CA3256" s="1">
        <v>6</v>
      </c>
      <c r="CB3256" s="1" t="s">
        <v>12790</v>
      </c>
      <c r="CC3256" s="1" t="s">
        <v>88</v>
      </c>
    </row>
    <row r="3257" spans="1:82" ht="16" x14ac:dyDescent="0.2">
      <c r="A3257" s="1" t="s">
        <v>12791</v>
      </c>
      <c r="B3257" s="1" t="s">
        <v>108</v>
      </c>
      <c r="C3257" s="1">
        <v>28</v>
      </c>
      <c r="D3257" s="1" t="s">
        <v>81</v>
      </c>
      <c r="E3257" s="1" t="s">
        <v>82</v>
      </c>
      <c r="X3257" s="1">
        <v>2</v>
      </c>
      <c r="Y3257" s="1">
        <v>2</v>
      </c>
      <c r="Z3257" s="1">
        <v>0</v>
      </c>
      <c r="AA3257" s="1">
        <v>0</v>
      </c>
      <c r="AB3257" s="1" t="s">
        <v>174</v>
      </c>
      <c r="AC3257" s="1" t="s">
        <v>129</v>
      </c>
      <c r="AD3257" s="1" t="s">
        <v>1457</v>
      </c>
      <c r="AE3257" s="1" t="s">
        <v>553</v>
      </c>
      <c r="AF3257" s="1" t="s">
        <v>202</v>
      </c>
      <c r="AG3257" s="1" t="s">
        <v>88</v>
      </c>
      <c r="AH3257" s="1" t="s">
        <v>88</v>
      </c>
      <c r="AI3257" s="1" t="s">
        <v>150</v>
      </c>
      <c r="AJ3257" s="1" t="s">
        <v>4374</v>
      </c>
      <c r="AK3257" s="1" t="s">
        <v>245</v>
      </c>
      <c r="AL3257" s="1" t="s">
        <v>9140</v>
      </c>
      <c r="AM3257" s="1" t="s">
        <v>207</v>
      </c>
      <c r="AN3257" s="1" t="s">
        <v>207</v>
      </c>
      <c r="AO3257" s="1" t="s">
        <v>193</v>
      </c>
      <c r="AP3257" s="1" t="s">
        <v>132</v>
      </c>
      <c r="AQ3257" s="1" t="s">
        <v>94</v>
      </c>
      <c r="AR3257" s="1" t="s">
        <v>157</v>
      </c>
      <c r="AS3257" s="1">
        <v>1500</v>
      </c>
      <c r="AT3257" s="1" t="s">
        <v>536</v>
      </c>
      <c r="AU3257" s="1" t="s">
        <v>96</v>
      </c>
      <c r="AV3257" s="1"/>
      <c r="AW3257" s="13">
        <v>62000</v>
      </c>
      <c r="AX3257" s="1">
        <v>48000</v>
      </c>
      <c r="AZ3257" s="1">
        <v>1</v>
      </c>
      <c r="BA3257" s="1">
        <v>1</v>
      </c>
      <c r="BB3257" s="1" t="s">
        <v>117</v>
      </c>
      <c r="BC3257" s="1" t="s">
        <v>4328</v>
      </c>
      <c r="BD3257" s="1" t="s">
        <v>119</v>
      </c>
      <c r="BE3257" s="1">
        <v>20</v>
      </c>
      <c r="BF3257" s="1">
        <v>1</v>
      </c>
      <c r="BG3257" s="1" t="s">
        <v>120</v>
      </c>
      <c r="BH3257" s="1" t="s">
        <v>121</v>
      </c>
      <c r="BL3257" s="1" t="s">
        <v>562</v>
      </c>
      <c r="BN3257" s="1" t="s">
        <v>181</v>
      </c>
      <c r="BO3257" s="1" t="s">
        <v>103</v>
      </c>
      <c r="BP3257" s="1">
        <v>8</v>
      </c>
      <c r="BQ3257" s="1">
        <v>9</v>
      </c>
      <c r="BR3257" s="1" t="s">
        <v>12792</v>
      </c>
      <c r="BS3257" s="1">
        <v>1</v>
      </c>
      <c r="BT3257" s="1">
        <v>0</v>
      </c>
      <c r="BU3257" s="1">
        <v>1</v>
      </c>
      <c r="BV3257" s="1" t="s">
        <v>143</v>
      </c>
      <c r="BW3257" s="1" t="s">
        <v>88</v>
      </c>
      <c r="BX3257" s="1" t="s">
        <v>88</v>
      </c>
      <c r="BY3257" s="1">
        <v>2</v>
      </c>
      <c r="BZ3257" s="1" t="s">
        <v>88</v>
      </c>
      <c r="CA3257" s="1">
        <v>1</v>
      </c>
      <c r="CB3257" s="1" t="s">
        <v>107</v>
      </c>
      <c r="CC3257" s="1" t="s">
        <v>88</v>
      </c>
    </row>
    <row r="3258" spans="1:82" ht="16" x14ac:dyDescent="0.2">
      <c r="A3258" s="1" t="s">
        <v>12793</v>
      </c>
      <c r="B3258" s="1" t="s">
        <v>108</v>
      </c>
      <c r="C3258" s="1">
        <v>25</v>
      </c>
      <c r="D3258" s="1" t="s">
        <v>81</v>
      </c>
      <c r="E3258" s="1" t="s">
        <v>231</v>
      </c>
      <c r="X3258" s="1">
        <v>2</v>
      </c>
      <c r="Y3258" s="1">
        <v>2</v>
      </c>
      <c r="Z3258" s="1">
        <v>1</v>
      </c>
      <c r="AA3258" s="1">
        <v>0</v>
      </c>
      <c r="AB3258" s="1" t="s">
        <v>83</v>
      </c>
      <c r="AC3258" s="1" t="s">
        <v>84</v>
      </c>
      <c r="AD3258" s="1" t="s">
        <v>85</v>
      </c>
      <c r="AE3258" s="1" t="s">
        <v>86</v>
      </c>
      <c r="AF3258" s="1" t="s">
        <v>88</v>
      </c>
      <c r="AG3258" s="1" t="s">
        <v>88</v>
      </c>
      <c r="AH3258" s="1" t="s">
        <v>88</v>
      </c>
      <c r="AI3258" s="1" t="s">
        <v>111</v>
      </c>
      <c r="AJ3258" s="1" t="s">
        <v>608</v>
      </c>
      <c r="AK3258" s="1" t="s">
        <v>3866</v>
      </c>
      <c r="AL3258" s="1" t="s">
        <v>190</v>
      </c>
      <c r="AM3258" s="1" t="s">
        <v>207</v>
      </c>
      <c r="AN3258" s="1" t="s">
        <v>817</v>
      </c>
      <c r="AO3258" s="1" t="s">
        <v>180</v>
      </c>
      <c r="AP3258" s="1" t="s">
        <v>132</v>
      </c>
      <c r="AQ3258" s="1" t="s">
        <v>94</v>
      </c>
      <c r="AR3258" s="1" t="s">
        <v>88</v>
      </c>
      <c r="AS3258" s="1">
        <v>0</v>
      </c>
      <c r="AT3258" s="1" t="s">
        <v>536</v>
      </c>
      <c r="AU3258" s="1" t="s">
        <v>96</v>
      </c>
      <c r="AV3258" s="1"/>
      <c r="AW3258" s="13">
        <v>89924</v>
      </c>
      <c r="AX3258" s="1">
        <v>71973</v>
      </c>
      <c r="AZ3258" s="1">
        <v>3</v>
      </c>
      <c r="BA3258" s="1">
        <v>2</v>
      </c>
      <c r="BB3258" s="1" t="s">
        <v>88</v>
      </c>
      <c r="BC3258" s="1" t="s">
        <v>97</v>
      </c>
      <c r="BD3258" s="1" t="s">
        <v>119</v>
      </c>
      <c r="BE3258" s="1">
        <v>15</v>
      </c>
      <c r="BF3258" s="1">
        <v>2</v>
      </c>
      <c r="BG3258" s="1" t="s">
        <v>120</v>
      </c>
      <c r="BN3258" s="1" t="s">
        <v>294</v>
      </c>
      <c r="BO3258" s="1" t="s">
        <v>103</v>
      </c>
      <c r="BP3258" s="1">
        <v>7</v>
      </c>
      <c r="BQ3258" s="1">
        <v>8</v>
      </c>
      <c r="BR3258" s="1" t="s">
        <v>479</v>
      </c>
      <c r="BS3258" s="1">
        <v>3</v>
      </c>
      <c r="BT3258" s="1">
        <v>0</v>
      </c>
      <c r="BU3258" s="1">
        <v>0</v>
      </c>
      <c r="BV3258" s="1" t="s">
        <v>105</v>
      </c>
      <c r="BW3258" s="1" t="s">
        <v>89</v>
      </c>
      <c r="BX3258" s="1" t="s">
        <v>88</v>
      </c>
      <c r="BY3258" s="1">
        <v>4</v>
      </c>
      <c r="BZ3258" s="1" t="s">
        <v>88</v>
      </c>
      <c r="CA3258" s="1">
        <v>6</v>
      </c>
      <c r="CB3258" s="1" t="s">
        <v>107</v>
      </c>
      <c r="CC3258" s="1" t="s">
        <v>88</v>
      </c>
      <c r="CD3258" s="1" t="s">
        <v>10960</v>
      </c>
    </row>
    <row r="3259" spans="1:82" ht="16" x14ac:dyDescent="0.2">
      <c r="A3259" s="1" t="s">
        <v>12794</v>
      </c>
      <c r="B3259" s="1" t="s">
        <v>80</v>
      </c>
      <c r="C3259" s="1">
        <v>26</v>
      </c>
      <c r="D3259" s="1" t="s">
        <v>81</v>
      </c>
      <c r="E3259" s="1" t="s">
        <v>231</v>
      </c>
      <c r="X3259" s="1">
        <v>1</v>
      </c>
      <c r="Y3259" s="1">
        <v>1</v>
      </c>
      <c r="Z3259" s="1">
        <v>0</v>
      </c>
      <c r="AA3259" s="1">
        <v>0</v>
      </c>
      <c r="AB3259" s="1" t="s">
        <v>83</v>
      </c>
      <c r="AC3259" s="1" t="s">
        <v>84</v>
      </c>
      <c r="AD3259" s="1" t="s">
        <v>85</v>
      </c>
      <c r="AE3259" s="1" t="s">
        <v>86</v>
      </c>
      <c r="AF3259" s="1" t="s">
        <v>202</v>
      </c>
      <c r="AG3259" s="1" t="s">
        <v>88</v>
      </c>
      <c r="AH3259" s="1" t="s">
        <v>88</v>
      </c>
      <c r="AI3259" s="1" t="s">
        <v>111</v>
      </c>
      <c r="AJ3259" s="1" t="s">
        <v>207</v>
      </c>
      <c r="AK3259" s="1" t="s">
        <v>189</v>
      </c>
      <c r="AL3259" s="1" t="s">
        <v>190</v>
      </c>
      <c r="AM3259" s="1" t="s">
        <v>1006</v>
      </c>
      <c r="AN3259" s="1" t="s">
        <v>817</v>
      </c>
      <c r="AO3259" s="1" t="s">
        <v>193</v>
      </c>
      <c r="AP3259" s="1" t="s">
        <v>132</v>
      </c>
      <c r="AQ3259" s="1" t="s">
        <v>94</v>
      </c>
      <c r="AR3259" s="1" t="s">
        <v>88</v>
      </c>
      <c r="AS3259" s="1">
        <v>0</v>
      </c>
      <c r="AT3259" s="1" t="s">
        <v>134</v>
      </c>
      <c r="AU3259" s="1" t="s">
        <v>472</v>
      </c>
      <c r="AV3259" s="1"/>
      <c r="AW3259" s="13">
        <v>32209</v>
      </c>
      <c r="AX3259" s="1">
        <v>30000</v>
      </c>
      <c r="AZ3259" s="1">
        <v>3</v>
      </c>
      <c r="BA3259" s="1">
        <v>3</v>
      </c>
      <c r="BB3259" s="1" t="s">
        <v>88</v>
      </c>
      <c r="BC3259" s="1" t="s">
        <v>97</v>
      </c>
      <c r="BD3259" s="1" t="s">
        <v>119</v>
      </c>
      <c r="BE3259" s="1">
        <v>10</v>
      </c>
      <c r="BF3259" s="1">
        <v>3</v>
      </c>
      <c r="BG3259" s="1" t="s">
        <v>120</v>
      </c>
      <c r="BH3259" s="1" t="s">
        <v>121</v>
      </c>
      <c r="BJ3259" s="1" t="s">
        <v>88</v>
      </c>
      <c r="BN3259" s="1" t="s">
        <v>196</v>
      </c>
      <c r="BO3259" s="1" t="s">
        <v>182</v>
      </c>
      <c r="BP3259" s="1">
        <v>9</v>
      </c>
      <c r="BQ3259" s="1">
        <v>10</v>
      </c>
      <c r="BR3259" s="1" t="s">
        <v>515</v>
      </c>
      <c r="BS3259" s="1">
        <v>4</v>
      </c>
      <c r="BT3259" s="1">
        <v>0</v>
      </c>
      <c r="BU3259" s="1">
        <v>2</v>
      </c>
      <c r="BV3259" s="1" t="s">
        <v>184</v>
      </c>
      <c r="BW3259" s="1" t="s">
        <v>89</v>
      </c>
      <c r="BX3259" s="1" t="s">
        <v>88</v>
      </c>
      <c r="BY3259" s="1">
        <v>3</v>
      </c>
      <c r="BZ3259" s="1" t="s">
        <v>88</v>
      </c>
      <c r="CA3259" s="1">
        <v>9</v>
      </c>
      <c r="CB3259" s="1" t="s">
        <v>107</v>
      </c>
      <c r="CC3259" s="1" t="s">
        <v>88</v>
      </c>
    </row>
    <row r="3260" spans="1:82" ht="16" x14ac:dyDescent="0.2">
      <c r="A3260" s="1" t="s">
        <v>12795</v>
      </c>
      <c r="B3260" s="1" t="s">
        <v>108</v>
      </c>
      <c r="C3260" s="1">
        <v>32</v>
      </c>
      <c r="D3260" s="1" t="s">
        <v>81</v>
      </c>
      <c r="E3260" s="1" t="s">
        <v>231</v>
      </c>
      <c r="X3260" s="1">
        <v>9</v>
      </c>
      <c r="Y3260" s="1">
        <v>0</v>
      </c>
      <c r="Z3260" s="1">
        <v>0</v>
      </c>
      <c r="AA3260" s="1">
        <v>0</v>
      </c>
      <c r="AB3260" s="1" t="s">
        <v>83</v>
      </c>
      <c r="AC3260" s="1" t="s">
        <v>129</v>
      </c>
      <c r="AD3260" s="1" t="s">
        <v>85</v>
      </c>
      <c r="AE3260" s="1" t="s">
        <v>86</v>
      </c>
      <c r="AF3260" s="1" t="s">
        <v>88</v>
      </c>
      <c r="AG3260" s="1" t="s">
        <v>88</v>
      </c>
      <c r="AH3260" s="1" t="s">
        <v>88</v>
      </c>
      <c r="AI3260" s="1" t="s">
        <v>111</v>
      </c>
      <c r="AJ3260" s="1" t="s">
        <v>3186</v>
      </c>
      <c r="AK3260" s="1" t="s">
        <v>318</v>
      </c>
      <c r="AL3260" s="1" t="s">
        <v>9140</v>
      </c>
      <c r="AM3260" s="1" t="s">
        <v>207</v>
      </c>
      <c r="AN3260" s="1" t="s">
        <v>12796</v>
      </c>
      <c r="AO3260" s="1" t="s">
        <v>248</v>
      </c>
      <c r="AP3260" s="1" t="s">
        <v>93</v>
      </c>
      <c r="AQ3260" s="1" t="s">
        <v>94</v>
      </c>
      <c r="AR3260" s="1" t="s">
        <v>88</v>
      </c>
      <c r="AS3260" s="1">
        <v>0</v>
      </c>
      <c r="AT3260" s="1" t="s">
        <v>95</v>
      </c>
      <c r="AU3260" s="1" t="s">
        <v>238</v>
      </c>
      <c r="AV3260" s="1"/>
      <c r="AW3260" s="13">
        <v>250000</v>
      </c>
      <c r="AX3260" s="1">
        <v>25000</v>
      </c>
      <c r="AY3260" s="1" t="s">
        <v>279</v>
      </c>
      <c r="AZ3260" s="1">
        <v>4</v>
      </c>
      <c r="BA3260" s="1">
        <v>4</v>
      </c>
      <c r="BB3260" s="1" t="s">
        <v>88</v>
      </c>
      <c r="BC3260" s="1" t="s">
        <v>97</v>
      </c>
      <c r="BD3260" s="1" t="s">
        <v>88</v>
      </c>
      <c r="BE3260" s="1">
        <v>0</v>
      </c>
      <c r="BF3260" s="1">
        <v>0</v>
      </c>
      <c r="BG3260" s="1" t="s">
        <v>120</v>
      </c>
      <c r="BH3260" s="1" t="s">
        <v>121</v>
      </c>
      <c r="BJ3260" s="1" t="s">
        <v>88</v>
      </c>
      <c r="BN3260" s="1" t="s">
        <v>294</v>
      </c>
      <c r="BO3260" s="1" t="s">
        <v>182</v>
      </c>
      <c r="BP3260" s="1">
        <v>8</v>
      </c>
      <c r="BQ3260" s="1">
        <v>10</v>
      </c>
      <c r="BR3260" s="1" t="s">
        <v>778</v>
      </c>
      <c r="BS3260" s="1">
        <v>4</v>
      </c>
      <c r="BT3260" s="1">
        <v>0</v>
      </c>
      <c r="BU3260" s="1">
        <v>1</v>
      </c>
      <c r="BV3260" s="1" t="s">
        <v>143</v>
      </c>
      <c r="BW3260" s="1" t="s">
        <v>89</v>
      </c>
      <c r="BX3260" s="1" t="s">
        <v>89</v>
      </c>
      <c r="BY3260" s="1">
        <v>3</v>
      </c>
      <c r="BZ3260" s="1" t="s">
        <v>106</v>
      </c>
      <c r="CA3260" s="1">
        <v>10</v>
      </c>
      <c r="CB3260" s="1" t="s">
        <v>107</v>
      </c>
      <c r="CC3260" s="1" t="s">
        <v>88</v>
      </c>
    </row>
    <row r="3261" spans="1:82" ht="16" x14ac:dyDescent="0.2">
      <c r="A3261" s="1" t="s">
        <v>12797</v>
      </c>
      <c r="B3261" s="1" t="s">
        <v>108</v>
      </c>
      <c r="C3261" s="1">
        <v>23</v>
      </c>
      <c r="D3261" s="1" t="s">
        <v>81</v>
      </c>
      <c r="E3261" s="1" t="s">
        <v>231</v>
      </c>
      <c r="X3261" s="1">
        <v>2</v>
      </c>
      <c r="Y3261" s="1">
        <v>0</v>
      </c>
      <c r="Z3261" s="1">
        <v>2</v>
      </c>
      <c r="AA3261" s="1">
        <v>0</v>
      </c>
      <c r="AB3261" s="1" t="s">
        <v>83</v>
      </c>
      <c r="AC3261" s="1" t="s">
        <v>84</v>
      </c>
      <c r="AD3261" s="1" t="s">
        <v>85</v>
      </c>
      <c r="AE3261" s="1" t="s">
        <v>86</v>
      </c>
      <c r="AF3261" s="1" t="s">
        <v>88</v>
      </c>
      <c r="AG3261" s="1" t="s">
        <v>88</v>
      </c>
      <c r="AH3261" s="1" t="s">
        <v>89</v>
      </c>
      <c r="AI3261" s="1" t="s">
        <v>111</v>
      </c>
      <c r="AJ3261" s="1" t="s">
        <v>3071</v>
      </c>
      <c r="AK3261" s="1" t="s">
        <v>594</v>
      </c>
      <c r="AL3261" s="1" t="s">
        <v>644</v>
      </c>
      <c r="AM3261" s="1" t="s">
        <v>602</v>
      </c>
      <c r="AN3261" s="1" t="s">
        <v>8131</v>
      </c>
      <c r="AO3261" s="1" t="s">
        <v>193</v>
      </c>
      <c r="AP3261" s="1" t="s">
        <v>93</v>
      </c>
      <c r="AQ3261" s="1" t="s">
        <v>94</v>
      </c>
      <c r="AR3261" s="1" t="s">
        <v>88</v>
      </c>
      <c r="AS3261" s="1">
        <v>0</v>
      </c>
      <c r="AT3261" s="1" t="s">
        <v>134</v>
      </c>
      <c r="AU3261" s="1" t="s">
        <v>96</v>
      </c>
      <c r="AV3261" s="1"/>
      <c r="AW3261" s="13">
        <v>70000</v>
      </c>
      <c r="AX3261" s="1">
        <v>60000</v>
      </c>
      <c r="AZ3261" s="1">
        <v>3</v>
      </c>
      <c r="BA3261" s="1">
        <v>2</v>
      </c>
      <c r="BB3261" s="1" t="s">
        <v>88</v>
      </c>
      <c r="BC3261" s="1" t="s">
        <v>97</v>
      </c>
      <c r="BD3261" s="1" t="s">
        <v>119</v>
      </c>
      <c r="BE3261" s="1">
        <v>15</v>
      </c>
      <c r="BF3261" s="1">
        <v>3</v>
      </c>
      <c r="BG3261" s="1" t="s">
        <v>120</v>
      </c>
      <c r="BH3261" s="1" t="s">
        <v>99</v>
      </c>
      <c r="BI3261" s="1" t="s">
        <v>122</v>
      </c>
      <c r="BJ3261" s="1" t="s">
        <v>88</v>
      </c>
      <c r="BN3261" s="1" t="s">
        <v>123</v>
      </c>
      <c r="BO3261" s="1" t="s">
        <v>182</v>
      </c>
      <c r="BP3261" s="1">
        <v>8</v>
      </c>
      <c r="BQ3261" s="1">
        <v>10</v>
      </c>
      <c r="BR3261" s="1" t="s">
        <v>4322</v>
      </c>
      <c r="BS3261" s="1">
        <v>4</v>
      </c>
      <c r="BT3261" s="1">
        <v>0</v>
      </c>
      <c r="BU3261" s="1">
        <v>3</v>
      </c>
      <c r="BV3261" s="1" t="s">
        <v>184</v>
      </c>
      <c r="BW3261" s="1" t="s">
        <v>89</v>
      </c>
      <c r="BX3261" s="1" t="s">
        <v>88</v>
      </c>
      <c r="BY3261" s="1">
        <v>2</v>
      </c>
      <c r="BZ3261" s="1" t="s">
        <v>88</v>
      </c>
      <c r="CA3261" s="1">
        <v>5</v>
      </c>
      <c r="CB3261" s="1" t="s">
        <v>107</v>
      </c>
      <c r="CC3261" s="1" t="s">
        <v>88</v>
      </c>
    </row>
    <row r="3262" spans="1:82" ht="16" x14ac:dyDescent="0.2">
      <c r="A3262" s="1" t="s">
        <v>12798</v>
      </c>
      <c r="B3262" s="1" t="s">
        <v>108</v>
      </c>
      <c r="C3262" s="1">
        <v>25</v>
      </c>
      <c r="D3262" s="1" t="s">
        <v>81</v>
      </c>
      <c r="E3262" s="1" t="s">
        <v>231</v>
      </c>
      <c r="X3262" s="1">
        <v>1</v>
      </c>
      <c r="Y3262" s="1">
        <v>1</v>
      </c>
      <c r="Z3262" s="1">
        <v>1</v>
      </c>
      <c r="AA3262" s="1">
        <v>0</v>
      </c>
      <c r="AB3262" s="1" t="s">
        <v>83</v>
      </c>
      <c r="AC3262" s="1" t="s">
        <v>129</v>
      </c>
      <c r="AD3262" s="1" t="s">
        <v>187</v>
      </c>
      <c r="AE3262" s="1" t="s">
        <v>1732</v>
      </c>
      <c r="AF3262" s="1" t="s">
        <v>87</v>
      </c>
      <c r="AG3262" s="1" t="s">
        <v>88</v>
      </c>
      <c r="AH3262" s="1" t="s">
        <v>89</v>
      </c>
      <c r="AI3262" s="1" t="s">
        <v>111</v>
      </c>
      <c r="AJ3262" s="1" t="s">
        <v>480</v>
      </c>
      <c r="AK3262" s="1" t="s">
        <v>318</v>
      </c>
      <c r="AL3262" s="1" t="s">
        <v>439</v>
      </c>
      <c r="AM3262" s="1" t="s">
        <v>207</v>
      </c>
      <c r="AN3262" s="1" t="s">
        <v>3512</v>
      </c>
      <c r="AO3262" s="1" t="s">
        <v>2215</v>
      </c>
      <c r="AP3262" s="1" t="s">
        <v>93</v>
      </c>
      <c r="AQ3262" s="1" t="s">
        <v>133</v>
      </c>
      <c r="AR3262" s="1" t="s">
        <v>88</v>
      </c>
      <c r="AS3262" s="1">
        <v>0</v>
      </c>
      <c r="AT3262" s="1" t="s">
        <v>134</v>
      </c>
      <c r="AU3262" s="1" t="s">
        <v>96</v>
      </c>
      <c r="AV3262" s="1"/>
      <c r="AW3262" s="13">
        <v>78000</v>
      </c>
      <c r="AX3262" s="1">
        <v>65000</v>
      </c>
      <c r="AZ3262" s="1">
        <v>2</v>
      </c>
      <c r="BA3262" s="1">
        <v>2</v>
      </c>
      <c r="BB3262" s="1" t="s">
        <v>117</v>
      </c>
      <c r="BC3262" s="1" t="s">
        <v>249</v>
      </c>
      <c r="BD3262" s="1" t="s">
        <v>88</v>
      </c>
      <c r="BE3262" s="1">
        <v>0</v>
      </c>
      <c r="BF3262" s="1">
        <v>0</v>
      </c>
      <c r="BG3262" s="1" t="s">
        <v>120</v>
      </c>
      <c r="BH3262" s="1" t="s">
        <v>121</v>
      </c>
      <c r="BN3262" s="1" t="s">
        <v>294</v>
      </c>
      <c r="BO3262" s="1" t="s">
        <v>103</v>
      </c>
      <c r="BP3262" s="1">
        <v>8</v>
      </c>
      <c r="BQ3262" s="1">
        <v>6</v>
      </c>
      <c r="BR3262" s="1" t="s">
        <v>2501</v>
      </c>
      <c r="BS3262" s="1">
        <v>2</v>
      </c>
      <c r="BT3262" s="1">
        <v>0</v>
      </c>
      <c r="BU3262" s="1">
        <v>1</v>
      </c>
      <c r="BV3262" s="1" t="s">
        <v>143</v>
      </c>
      <c r="BW3262" s="1" t="s">
        <v>88</v>
      </c>
      <c r="BX3262" s="1" t="s">
        <v>88</v>
      </c>
      <c r="BY3262" s="1">
        <v>3</v>
      </c>
      <c r="BZ3262" s="1" t="s">
        <v>88</v>
      </c>
      <c r="CA3262" s="1">
        <v>4</v>
      </c>
      <c r="CB3262" s="1" t="s">
        <v>12799</v>
      </c>
      <c r="CC3262" s="1" t="s">
        <v>88</v>
      </c>
      <c r="CD3262" s="1" t="s">
        <v>12800</v>
      </c>
    </row>
    <row r="3263" spans="1:82" ht="16" x14ac:dyDescent="0.2">
      <c r="A3263" s="1" t="s">
        <v>12801</v>
      </c>
      <c r="B3263" s="1" t="s">
        <v>108</v>
      </c>
      <c r="C3263" s="1">
        <v>53</v>
      </c>
      <c r="D3263" s="1" t="s">
        <v>81</v>
      </c>
      <c r="E3263" s="1" t="s">
        <v>231</v>
      </c>
      <c r="X3263" s="1">
        <v>30</v>
      </c>
      <c r="Y3263" s="1">
        <v>1</v>
      </c>
      <c r="Z3263" s="1">
        <v>16</v>
      </c>
      <c r="AA3263" s="1">
        <v>45</v>
      </c>
      <c r="AB3263" s="1" t="s">
        <v>146</v>
      </c>
      <c r="AC3263" s="1" t="s">
        <v>129</v>
      </c>
      <c r="AD3263" s="1" t="s">
        <v>160</v>
      </c>
      <c r="AE3263" s="1" t="s">
        <v>1415</v>
      </c>
      <c r="AF3263" s="1" t="s">
        <v>87</v>
      </c>
      <c r="AG3263" s="1" t="s">
        <v>88</v>
      </c>
      <c r="AH3263" s="1" t="s">
        <v>89</v>
      </c>
      <c r="AI3263" s="1" t="s">
        <v>264</v>
      </c>
      <c r="AJ3263" s="1" t="s">
        <v>207</v>
      </c>
      <c r="AK3263" s="1" t="s">
        <v>9140</v>
      </c>
      <c r="AL3263" s="1" t="s">
        <v>9140</v>
      </c>
      <c r="AM3263" s="1" t="s">
        <v>207</v>
      </c>
      <c r="AN3263" s="1" t="s">
        <v>207</v>
      </c>
      <c r="AO3263" s="1" t="s">
        <v>9140</v>
      </c>
      <c r="AP3263" s="1" t="s">
        <v>168</v>
      </c>
      <c r="AQ3263" s="1" t="s">
        <v>94</v>
      </c>
      <c r="AR3263" s="1" t="s">
        <v>88</v>
      </c>
      <c r="AS3263" s="1">
        <v>0</v>
      </c>
      <c r="AT3263" s="1" t="s">
        <v>536</v>
      </c>
      <c r="AU3263" s="1" t="s">
        <v>96</v>
      </c>
      <c r="AV3263" s="1"/>
      <c r="AW3263" s="13">
        <v>250000</v>
      </c>
      <c r="AX3263" s="1">
        <v>200000</v>
      </c>
      <c r="AZ3263" s="1">
        <v>2</v>
      </c>
      <c r="BA3263" s="1">
        <v>2</v>
      </c>
      <c r="BB3263" s="1" t="s">
        <v>135</v>
      </c>
      <c r="BC3263" s="1" t="s">
        <v>118</v>
      </c>
      <c r="BD3263" s="1" t="s">
        <v>119</v>
      </c>
      <c r="BE3263" s="1">
        <v>30</v>
      </c>
      <c r="BF3263" s="1">
        <v>3</v>
      </c>
      <c r="BG3263" s="1" t="s">
        <v>120</v>
      </c>
      <c r="BH3263" s="1" t="s">
        <v>339</v>
      </c>
      <c r="BN3263" s="1" t="s">
        <v>294</v>
      </c>
      <c r="BO3263" s="1" t="s">
        <v>103</v>
      </c>
      <c r="BP3263" s="1">
        <v>8</v>
      </c>
      <c r="BQ3263" s="1">
        <v>9</v>
      </c>
      <c r="BR3263" s="1" t="s">
        <v>12802</v>
      </c>
      <c r="BS3263" s="1">
        <v>3</v>
      </c>
      <c r="BT3263" s="1">
        <v>0</v>
      </c>
      <c r="BU3263" s="1">
        <v>4</v>
      </c>
      <c r="BV3263" s="1" t="s">
        <v>418</v>
      </c>
      <c r="BW3263" s="1" t="s">
        <v>89</v>
      </c>
      <c r="BX3263" s="1" t="s">
        <v>88</v>
      </c>
      <c r="BY3263" s="1">
        <v>3</v>
      </c>
      <c r="BZ3263" s="1" t="s">
        <v>88</v>
      </c>
      <c r="CA3263" s="1">
        <v>9</v>
      </c>
      <c r="CB3263" s="1" t="s">
        <v>107</v>
      </c>
      <c r="CC3263" s="1" t="s">
        <v>88</v>
      </c>
    </row>
    <row r="3264" spans="1:82" ht="16" x14ac:dyDescent="0.2">
      <c r="A3264" s="1" t="s">
        <v>12803</v>
      </c>
      <c r="B3264" s="1" t="s">
        <v>108</v>
      </c>
      <c r="C3264" s="1">
        <v>42</v>
      </c>
      <c r="D3264" s="1" t="s">
        <v>81</v>
      </c>
      <c r="E3264" s="1" t="s">
        <v>82</v>
      </c>
      <c r="X3264" s="1">
        <v>6</v>
      </c>
      <c r="Y3264" s="1">
        <v>6</v>
      </c>
      <c r="Z3264" s="1">
        <v>6</v>
      </c>
      <c r="AA3264" s="1">
        <v>3</v>
      </c>
      <c r="AB3264" s="1" t="s">
        <v>146</v>
      </c>
      <c r="AC3264" s="1" t="s">
        <v>84</v>
      </c>
      <c r="AD3264" s="1" t="s">
        <v>404</v>
      </c>
      <c r="AE3264" s="1" t="s">
        <v>923</v>
      </c>
      <c r="AF3264" s="1" t="s">
        <v>202</v>
      </c>
      <c r="AG3264" s="1" t="s">
        <v>88</v>
      </c>
      <c r="AH3264" s="1" t="s">
        <v>88</v>
      </c>
      <c r="AI3264" s="1" t="s">
        <v>12804</v>
      </c>
      <c r="AJ3264" s="1" t="s">
        <v>207</v>
      </c>
      <c r="AK3264" s="1" t="s">
        <v>9140</v>
      </c>
      <c r="AL3264" s="1" t="s">
        <v>9140</v>
      </c>
      <c r="AM3264" s="1" t="s">
        <v>207</v>
      </c>
      <c r="AN3264" s="1" t="s">
        <v>207</v>
      </c>
      <c r="AO3264" s="1" t="s">
        <v>9140</v>
      </c>
      <c r="AP3264" s="1" t="s">
        <v>132</v>
      </c>
      <c r="AQ3264" s="1" t="s">
        <v>94</v>
      </c>
      <c r="AR3264" s="1" t="s">
        <v>88</v>
      </c>
      <c r="AS3264" s="1">
        <v>0</v>
      </c>
      <c r="AT3264" s="1" t="s">
        <v>95</v>
      </c>
      <c r="AU3264" s="1" t="s">
        <v>96</v>
      </c>
      <c r="AV3264" s="1"/>
      <c r="AW3264" s="13">
        <v>150000</v>
      </c>
      <c r="AX3264" s="1">
        <v>110000</v>
      </c>
      <c r="AZ3264" s="1">
        <v>4</v>
      </c>
      <c r="BA3264" s="1">
        <v>4</v>
      </c>
      <c r="BB3264" s="1" t="s">
        <v>135</v>
      </c>
      <c r="BC3264" s="1" t="s">
        <v>249</v>
      </c>
      <c r="BD3264" s="1" t="s">
        <v>119</v>
      </c>
      <c r="BE3264" s="1">
        <v>30</v>
      </c>
      <c r="BF3264" s="1">
        <v>7</v>
      </c>
      <c r="BG3264" s="1" t="s">
        <v>120</v>
      </c>
      <c r="BH3264" s="1" t="s">
        <v>121</v>
      </c>
      <c r="BJ3264" s="1" t="s">
        <v>88</v>
      </c>
      <c r="BL3264" s="1" t="s">
        <v>401</v>
      </c>
      <c r="BN3264" s="1" t="s">
        <v>252</v>
      </c>
      <c r="BO3264" s="1" t="s">
        <v>124</v>
      </c>
      <c r="BP3264" s="1">
        <v>8</v>
      </c>
      <c r="BQ3264" s="1">
        <v>6</v>
      </c>
      <c r="BR3264" s="1" t="s">
        <v>3147</v>
      </c>
      <c r="BS3264" s="1">
        <v>2</v>
      </c>
      <c r="BT3264" s="1">
        <v>0</v>
      </c>
      <c r="BU3264" s="1">
        <v>1</v>
      </c>
      <c r="BV3264" s="1" t="s">
        <v>143</v>
      </c>
      <c r="BW3264" s="1" t="s">
        <v>89</v>
      </c>
      <c r="BX3264" s="1" t="s">
        <v>88</v>
      </c>
      <c r="BY3264" s="1">
        <v>4</v>
      </c>
      <c r="BZ3264" s="1" t="s">
        <v>88</v>
      </c>
      <c r="CA3264" s="1">
        <v>10</v>
      </c>
      <c r="CB3264" s="1" t="s">
        <v>107</v>
      </c>
      <c r="CC3264" s="1" t="s">
        <v>2702</v>
      </c>
    </row>
    <row r="3265" spans="1:82" ht="16" x14ac:dyDescent="0.2">
      <c r="A3265" s="1" t="s">
        <v>12805</v>
      </c>
      <c r="B3265" s="1" t="s">
        <v>108</v>
      </c>
      <c r="C3265" s="1">
        <v>35</v>
      </c>
      <c r="D3265" s="1" t="s">
        <v>81</v>
      </c>
      <c r="E3265" s="1" t="s">
        <v>231</v>
      </c>
      <c r="X3265" s="1">
        <v>8</v>
      </c>
      <c r="Y3265" s="1">
        <v>1</v>
      </c>
      <c r="Z3265" s="1">
        <v>1</v>
      </c>
      <c r="AA3265" s="1">
        <v>0</v>
      </c>
      <c r="AB3265" s="1" t="s">
        <v>83</v>
      </c>
      <c r="AC3265" s="1" t="s">
        <v>129</v>
      </c>
      <c r="AD3265" s="1" t="s">
        <v>1073</v>
      </c>
      <c r="AE3265" s="1" t="s">
        <v>316</v>
      </c>
      <c r="AF3265" s="1" t="s">
        <v>110</v>
      </c>
      <c r="AG3265" s="1" t="s">
        <v>88</v>
      </c>
      <c r="AH3265" s="1" t="s">
        <v>89</v>
      </c>
      <c r="AI3265" s="1" t="s">
        <v>150</v>
      </c>
      <c r="AJ3265" s="1" t="s">
        <v>188</v>
      </c>
      <c r="AK3265" s="1" t="s">
        <v>245</v>
      </c>
      <c r="AL3265" s="1" t="s">
        <v>9140</v>
      </c>
      <c r="AM3265" s="1" t="s">
        <v>12806</v>
      </c>
      <c r="AN3265" s="1" t="s">
        <v>207</v>
      </c>
      <c r="AO3265" s="1" t="s">
        <v>555</v>
      </c>
      <c r="AP3265" s="1" t="s">
        <v>93</v>
      </c>
      <c r="AQ3265" s="1" t="s">
        <v>94</v>
      </c>
      <c r="AR3265" s="1" t="s">
        <v>88</v>
      </c>
      <c r="AS3265" s="1">
        <v>0</v>
      </c>
      <c r="AT3265" s="1" t="s">
        <v>95</v>
      </c>
      <c r="AU3265" s="1" t="s">
        <v>96</v>
      </c>
      <c r="AV3265" s="1"/>
      <c r="AW3265" s="13">
        <v>141600</v>
      </c>
      <c r="AX3265" s="1">
        <v>103000</v>
      </c>
      <c r="AZ3265" s="1">
        <v>3</v>
      </c>
      <c r="BA3265" s="1">
        <v>3</v>
      </c>
      <c r="BB3265" s="1" t="s">
        <v>88</v>
      </c>
      <c r="BC3265" s="1" t="s">
        <v>97</v>
      </c>
      <c r="BD3265" s="1" t="s">
        <v>290</v>
      </c>
      <c r="BE3265" s="1">
        <v>41</v>
      </c>
      <c r="BF3265" s="1">
        <v>7</v>
      </c>
      <c r="BG3265" s="1" t="s">
        <v>120</v>
      </c>
      <c r="BH3265" s="1" t="s">
        <v>121</v>
      </c>
      <c r="BK3265" s="1" t="s">
        <v>383</v>
      </c>
      <c r="BL3265" s="1" t="s">
        <v>88</v>
      </c>
      <c r="BM3265" s="1" t="s">
        <v>383</v>
      </c>
      <c r="BN3265" s="3">
        <v>44470</v>
      </c>
      <c r="BO3265" s="1" t="s">
        <v>182</v>
      </c>
      <c r="BP3265" s="1">
        <v>10</v>
      </c>
      <c r="BQ3265" s="1">
        <v>10</v>
      </c>
      <c r="BR3265" s="1" t="s">
        <v>371</v>
      </c>
      <c r="BS3265" s="1">
        <v>3</v>
      </c>
      <c r="BT3265" s="1">
        <v>0</v>
      </c>
      <c r="BU3265" s="1">
        <v>0</v>
      </c>
      <c r="BV3265" s="1" t="s">
        <v>105</v>
      </c>
      <c r="BW3265" s="1" t="s">
        <v>89</v>
      </c>
      <c r="BX3265" s="1" t="s">
        <v>88</v>
      </c>
      <c r="BY3265" s="1">
        <v>4</v>
      </c>
      <c r="BZ3265" s="1" t="s">
        <v>88</v>
      </c>
      <c r="CA3265" s="1">
        <v>10</v>
      </c>
      <c r="CB3265" s="1" t="s">
        <v>107</v>
      </c>
      <c r="CC3265" s="1" t="s">
        <v>88</v>
      </c>
    </row>
    <row r="3266" spans="1:82" ht="16" x14ac:dyDescent="0.2">
      <c r="A3266" s="1" t="s">
        <v>12807</v>
      </c>
      <c r="B3266" s="1" t="s">
        <v>108</v>
      </c>
      <c r="C3266" s="1">
        <v>25</v>
      </c>
      <c r="D3266" s="1" t="s">
        <v>81</v>
      </c>
      <c r="E3266" s="1" t="s">
        <v>231</v>
      </c>
      <c r="X3266" s="1">
        <v>1</v>
      </c>
      <c r="Y3266" s="1">
        <v>1</v>
      </c>
      <c r="Z3266" s="1">
        <v>1</v>
      </c>
      <c r="AA3266" s="1">
        <v>0</v>
      </c>
      <c r="AB3266" s="1" t="s">
        <v>83</v>
      </c>
      <c r="AC3266" s="1" t="s">
        <v>84</v>
      </c>
      <c r="AD3266" s="1" t="s">
        <v>85</v>
      </c>
      <c r="AE3266" s="1" t="s">
        <v>86</v>
      </c>
      <c r="AF3266" s="1" t="s">
        <v>88</v>
      </c>
      <c r="AG3266" s="1" t="s">
        <v>88</v>
      </c>
      <c r="AH3266" s="1" t="s">
        <v>89</v>
      </c>
      <c r="AI3266" s="1" t="s">
        <v>111</v>
      </c>
      <c r="AJ3266" s="1" t="s">
        <v>207</v>
      </c>
      <c r="AK3266" s="1" t="s">
        <v>12808</v>
      </c>
      <c r="AL3266" s="1" t="s">
        <v>9140</v>
      </c>
      <c r="AM3266" s="1" t="s">
        <v>207</v>
      </c>
      <c r="AN3266" s="1" t="s">
        <v>207</v>
      </c>
      <c r="AO3266" s="1" t="s">
        <v>742</v>
      </c>
      <c r="AP3266" s="1" t="s">
        <v>168</v>
      </c>
      <c r="AQ3266" s="1" t="s">
        <v>94</v>
      </c>
      <c r="AR3266" s="1" t="s">
        <v>88</v>
      </c>
      <c r="AS3266" s="1">
        <v>0</v>
      </c>
      <c r="AT3266" s="1" t="s">
        <v>95</v>
      </c>
      <c r="AU3266" s="1" t="s">
        <v>96</v>
      </c>
      <c r="AV3266" s="1"/>
      <c r="AW3266" s="13">
        <v>58000</v>
      </c>
      <c r="AX3266" s="1">
        <v>49000</v>
      </c>
      <c r="AZ3266" s="1">
        <v>3</v>
      </c>
      <c r="BA3266" s="1">
        <v>4</v>
      </c>
      <c r="BB3266" s="1" t="s">
        <v>117</v>
      </c>
      <c r="BC3266" s="1" t="s">
        <v>118</v>
      </c>
      <c r="BD3266" s="1" t="s">
        <v>119</v>
      </c>
      <c r="BE3266" s="1">
        <v>30</v>
      </c>
      <c r="BF3266" s="1">
        <v>3</v>
      </c>
      <c r="BG3266" s="1" t="s">
        <v>120</v>
      </c>
      <c r="BH3266" s="1" t="s">
        <v>121</v>
      </c>
      <c r="BJ3266" s="1" t="s">
        <v>88</v>
      </c>
      <c r="BN3266" s="1" t="s">
        <v>294</v>
      </c>
      <c r="BO3266" s="1" t="s">
        <v>182</v>
      </c>
      <c r="BP3266" s="1">
        <v>10</v>
      </c>
      <c r="BQ3266" s="1">
        <v>10</v>
      </c>
      <c r="BR3266" s="1" t="s">
        <v>2501</v>
      </c>
      <c r="BS3266" s="1">
        <v>4</v>
      </c>
      <c r="BT3266" s="1">
        <v>0</v>
      </c>
      <c r="BU3266" s="1">
        <v>1</v>
      </c>
      <c r="BV3266" s="1" t="s">
        <v>143</v>
      </c>
      <c r="BW3266" s="1" t="s">
        <v>88</v>
      </c>
      <c r="BX3266" s="1" t="s">
        <v>88</v>
      </c>
      <c r="BY3266" s="1">
        <v>4</v>
      </c>
      <c r="BZ3266" s="1" t="s">
        <v>88</v>
      </c>
      <c r="CA3266" s="1">
        <v>9</v>
      </c>
      <c r="CB3266" s="1" t="s">
        <v>12809</v>
      </c>
      <c r="CC3266" s="1" t="s">
        <v>88</v>
      </c>
      <c r="CD3266" s="1" t="s">
        <v>12810</v>
      </c>
    </row>
    <row r="3267" spans="1:82" ht="16" x14ac:dyDescent="0.2">
      <c r="A3267" s="1" t="s">
        <v>12811</v>
      </c>
      <c r="B3267" s="1" t="s">
        <v>108</v>
      </c>
      <c r="C3267" s="1">
        <v>29</v>
      </c>
      <c r="D3267" s="1" t="s">
        <v>81</v>
      </c>
      <c r="E3267" s="1" t="s">
        <v>82</v>
      </c>
      <c r="X3267" s="1">
        <v>5</v>
      </c>
      <c r="Y3267" s="1">
        <v>2</v>
      </c>
      <c r="Z3267" s="1">
        <v>0</v>
      </c>
      <c r="AA3267" s="1">
        <v>0</v>
      </c>
      <c r="AB3267" s="1" t="s">
        <v>174</v>
      </c>
      <c r="AC3267" s="1" t="s">
        <v>129</v>
      </c>
      <c r="AD3267" s="1" t="s">
        <v>1457</v>
      </c>
      <c r="AE3267" s="1" t="s">
        <v>884</v>
      </c>
      <c r="AF3267" s="1" t="s">
        <v>110</v>
      </c>
      <c r="AG3267" s="1" t="s">
        <v>88</v>
      </c>
      <c r="AH3267" s="1" t="s">
        <v>88</v>
      </c>
      <c r="AI3267" s="1" t="s">
        <v>272</v>
      </c>
      <c r="AJ3267" s="1" t="s">
        <v>713</v>
      </c>
      <c r="AK3267" s="1" t="s">
        <v>245</v>
      </c>
      <c r="AL3267" s="1" t="s">
        <v>9140</v>
      </c>
      <c r="AM3267" s="1" t="s">
        <v>2194</v>
      </c>
      <c r="AN3267" s="1" t="s">
        <v>207</v>
      </c>
      <c r="AO3267" s="1" t="s">
        <v>9140</v>
      </c>
      <c r="AP3267" s="1" t="s">
        <v>93</v>
      </c>
      <c r="AQ3267" s="1" t="s">
        <v>133</v>
      </c>
      <c r="AR3267" s="1" t="s">
        <v>88</v>
      </c>
      <c r="AS3267" s="1">
        <v>0</v>
      </c>
      <c r="AT3267" s="1" t="s">
        <v>95</v>
      </c>
      <c r="AU3267" s="1" t="s">
        <v>96</v>
      </c>
      <c r="AV3267" s="1"/>
      <c r="AW3267" s="13">
        <v>105000</v>
      </c>
      <c r="AX3267" s="1">
        <v>85000</v>
      </c>
      <c r="AZ3267" s="1">
        <v>1</v>
      </c>
      <c r="BA3267" s="1">
        <v>1</v>
      </c>
      <c r="BB3267" s="1" t="s">
        <v>88</v>
      </c>
      <c r="BC3267" s="1" t="s">
        <v>97</v>
      </c>
      <c r="BD3267" s="1" t="s">
        <v>88</v>
      </c>
      <c r="BE3267" s="1">
        <v>0</v>
      </c>
      <c r="BF3267" s="1">
        <v>0</v>
      </c>
      <c r="BN3267" s="1" t="s">
        <v>196</v>
      </c>
      <c r="BO3267" s="1" t="s">
        <v>103</v>
      </c>
      <c r="BP3267" s="1">
        <v>7</v>
      </c>
      <c r="BQ3267" s="1">
        <v>8</v>
      </c>
      <c r="BR3267" s="1" t="s">
        <v>295</v>
      </c>
      <c r="BS3267" s="1">
        <v>2</v>
      </c>
      <c r="BT3267" s="1">
        <v>0</v>
      </c>
      <c r="BU3267" s="1">
        <v>0</v>
      </c>
      <c r="BV3267" s="1" t="s">
        <v>143</v>
      </c>
      <c r="BW3267" s="1" t="s">
        <v>88</v>
      </c>
      <c r="BX3267" s="1" t="s">
        <v>88</v>
      </c>
      <c r="BY3267" s="1">
        <v>3</v>
      </c>
      <c r="BZ3267" s="1" t="s">
        <v>88</v>
      </c>
      <c r="CA3267" s="1">
        <v>6</v>
      </c>
      <c r="CB3267" s="1" t="s">
        <v>304</v>
      </c>
      <c r="CC3267" s="1" t="s">
        <v>88</v>
      </c>
    </row>
    <row r="3268" spans="1:82" ht="16" x14ac:dyDescent="0.2">
      <c r="A3268" s="1" t="s">
        <v>12812</v>
      </c>
      <c r="B3268" s="1" t="s">
        <v>108</v>
      </c>
      <c r="C3268" s="1">
        <v>26</v>
      </c>
      <c r="D3268" s="1" t="s">
        <v>81</v>
      </c>
      <c r="E3268" s="1" t="s">
        <v>82</v>
      </c>
      <c r="X3268" s="1">
        <v>3</v>
      </c>
      <c r="Y3268" s="1">
        <v>1</v>
      </c>
      <c r="Z3268" s="1">
        <v>2</v>
      </c>
      <c r="AA3268" s="1">
        <v>0</v>
      </c>
      <c r="AB3268" s="1" t="s">
        <v>174</v>
      </c>
      <c r="AC3268" s="1" t="s">
        <v>84</v>
      </c>
      <c r="AD3268" s="1" t="s">
        <v>232</v>
      </c>
      <c r="AE3268" s="1" t="s">
        <v>504</v>
      </c>
      <c r="AF3268" s="1" t="s">
        <v>202</v>
      </c>
      <c r="AG3268" s="1" t="s">
        <v>88</v>
      </c>
      <c r="AH3268" s="1" t="s">
        <v>89</v>
      </c>
      <c r="AI3268" s="1" t="s">
        <v>111</v>
      </c>
      <c r="AJ3268" s="1" t="s">
        <v>3348</v>
      </c>
      <c r="AK3268" s="1" t="s">
        <v>389</v>
      </c>
      <c r="AL3268" s="1" t="s">
        <v>644</v>
      </c>
      <c r="AM3268" s="1" t="s">
        <v>207</v>
      </c>
      <c r="AN3268" s="1" t="s">
        <v>207</v>
      </c>
      <c r="AO3268" s="1" t="s">
        <v>193</v>
      </c>
      <c r="AP3268" s="1" t="s">
        <v>132</v>
      </c>
      <c r="AQ3268" s="1" t="s">
        <v>94</v>
      </c>
      <c r="AR3268" s="1" t="s">
        <v>88</v>
      </c>
      <c r="AS3268" s="1">
        <v>0</v>
      </c>
      <c r="AT3268" s="1" t="s">
        <v>536</v>
      </c>
      <c r="AU3268" s="1" t="s">
        <v>96</v>
      </c>
      <c r="AV3268" s="1"/>
      <c r="AW3268" s="13">
        <v>73000</v>
      </c>
      <c r="AX3268" s="1">
        <v>61000</v>
      </c>
      <c r="AZ3268" s="1">
        <v>1</v>
      </c>
      <c r="BA3268" s="1">
        <v>1</v>
      </c>
      <c r="BB3268" s="1" t="s">
        <v>88</v>
      </c>
      <c r="BC3268" s="1" t="s">
        <v>97</v>
      </c>
      <c r="BD3268" s="1" t="s">
        <v>88</v>
      </c>
      <c r="BE3268" s="1">
        <v>0</v>
      </c>
      <c r="BF3268" s="1">
        <v>0</v>
      </c>
      <c r="BG3268" s="1" t="s">
        <v>120</v>
      </c>
      <c r="BN3268" s="1" t="s">
        <v>123</v>
      </c>
      <c r="BO3268" s="1" t="s">
        <v>182</v>
      </c>
      <c r="BP3268" s="1">
        <v>4</v>
      </c>
      <c r="BQ3268" s="1">
        <v>7</v>
      </c>
      <c r="BR3268" s="1" t="s">
        <v>295</v>
      </c>
      <c r="BS3268" s="1">
        <v>4</v>
      </c>
      <c r="BT3268" s="1">
        <v>0</v>
      </c>
      <c r="BU3268" s="1">
        <v>1</v>
      </c>
      <c r="BV3268" s="1" t="s">
        <v>143</v>
      </c>
      <c r="BW3268" s="1" t="s">
        <v>89</v>
      </c>
      <c r="BX3268" s="1" t="s">
        <v>88</v>
      </c>
      <c r="BY3268" s="1">
        <v>4</v>
      </c>
      <c r="BZ3268" s="1" t="s">
        <v>88</v>
      </c>
      <c r="CA3268" s="1">
        <v>4</v>
      </c>
      <c r="CB3268" s="1" t="s">
        <v>107</v>
      </c>
      <c r="CC3268" s="1" t="s">
        <v>88</v>
      </c>
      <c r="CD3268" s="1" t="s">
        <v>12813</v>
      </c>
    </row>
    <row r="3269" spans="1:82" ht="16" x14ac:dyDescent="0.2">
      <c r="A3269" s="1" t="s">
        <v>12814</v>
      </c>
      <c r="B3269" s="1" t="s">
        <v>108</v>
      </c>
      <c r="C3269" s="1">
        <v>31</v>
      </c>
      <c r="D3269" s="1" t="s">
        <v>81</v>
      </c>
      <c r="E3269" s="1" t="s">
        <v>362</v>
      </c>
      <c r="X3269" s="1">
        <v>3</v>
      </c>
      <c r="Y3269" s="1">
        <v>0</v>
      </c>
      <c r="Z3269" s="1">
        <v>3</v>
      </c>
      <c r="AA3269" s="1">
        <v>2</v>
      </c>
      <c r="AB3269" s="1" t="s">
        <v>83</v>
      </c>
      <c r="AC3269" s="1" t="s">
        <v>84</v>
      </c>
      <c r="AD3269" s="1" t="s">
        <v>363</v>
      </c>
      <c r="AE3269" s="1" t="s">
        <v>364</v>
      </c>
      <c r="AF3269" s="1" t="s">
        <v>110</v>
      </c>
      <c r="AG3269" s="1" t="s">
        <v>88</v>
      </c>
      <c r="AH3269" s="1" t="s">
        <v>89</v>
      </c>
      <c r="AI3269" s="1" t="s">
        <v>272</v>
      </c>
      <c r="AJ3269" s="1" t="s">
        <v>438</v>
      </c>
      <c r="AK3269" s="1" t="s">
        <v>389</v>
      </c>
      <c r="AL3269" s="1" t="s">
        <v>2388</v>
      </c>
      <c r="AM3269" s="1" t="s">
        <v>1006</v>
      </c>
      <c r="AN3269" s="1" t="s">
        <v>166</v>
      </c>
      <c r="AO3269" s="1" t="s">
        <v>193</v>
      </c>
      <c r="AP3269" s="1" t="s">
        <v>93</v>
      </c>
      <c r="AQ3269" s="1" t="s">
        <v>94</v>
      </c>
      <c r="AR3269" s="1" t="s">
        <v>88</v>
      </c>
      <c r="AS3269" s="1">
        <v>0</v>
      </c>
      <c r="AT3269" s="1" t="s">
        <v>134</v>
      </c>
      <c r="AU3269" s="1" t="s">
        <v>96</v>
      </c>
      <c r="AV3269" s="1"/>
      <c r="AW3269" s="13">
        <v>140000</v>
      </c>
      <c r="AX3269" s="1">
        <v>106000</v>
      </c>
      <c r="AZ3269" s="1">
        <v>4</v>
      </c>
      <c r="BA3269" s="1">
        <v>4</v>
      </c>
      <c r="BB3269" s="1" t="s">
        <v>88</v>
      </c>
      <c r="BC3269" s="1" t="s">
        <v>97</v>
      </c>
      <c r="BD3269" s="1" t="s">
        <v>119</v>
      </c>
      <c r="BE3269" s="1">
        <v>45</v>
      </c>
      <c r="BF3269" s="1">
        <v>7</v>
      </c>
      <c r="BG3269" s="1" t="s">
        <v>120</v>
      </c>
      <c r="BH3269" s="1" t="s">
        <v>121</v>
      </c>
      <c r="BL3269" s="1" t="s">
        <v>12815</v>
      </c>
      <c r="BM3269" s="1" t="s">
        <v>12816</v>
      </c>
      <c r="BN3269" s="1" t="s">
        <v>196</v>
      </c>
      <c r="BO3269" s="1" t="s">
        <v>182</v>
      </c>
      <c r="BP3269" s="1">
        <v>9</v>
      </c>
      <c r="BQ3269" s="1">
        <v>7</v>
      </c>
      <c r="BR3269" s="1" t="s">
        <v>778</v>
      </c>
      <c r="BS3269" s="1">
        <v>3</v>
      </c>
      <c r="BT3269" s="1">
        <v>2</v>
      </c>
      <c r="BU3269" s="1">
        <v>3</v>
      </c>
      <c r="BV3269" s="1" t="s">
        <v>172</v>
      </c>
      <c r="BW3269" s="1" t="s">
        <v>89</v>
      </c>
      <c r="BX3269" s="1" t="s">
        <v>88</v>
      </c>
      <c r="BY3269" s="1">
        <v>4</v>
      </c>
      <c r="BZ3269" s="1" t="s">
        <v>88</v>
      </c>
      <c r="CA3269" s="1">
        <v>10</v>
      </c>
      <c r="CB3269" s="1" t="s">
        <v>107</v>
      </c>
      <c r="CC3269" s="1" t="s">
        <v>88</v>
      </c>
    </row>
    <row r="3270" spans="1:82" ht="16" x14ac:dyDescent="0.2">
      <c r="A3270" s="1" t="s">
        <v>12817</v>
      </c>
      <c r="B3270" s="1" t="s">
        <v>108</v>
      </c>
      <c r="C3270" s="1">
        <v>32</v>
      </c>
      <c r="D3270" s="1" t="s">
        <v>81</v>
      </c>
      <c r="E3270" s="1" t="s">
        <v>82</v>
      </c>
      <c r="X3270" s="1">
        <v>14</v>
      </c>
      <c r="Y3270" s="1">
        <v>11</v>
      </c>
      <c r="Z3270" s="1">
        <v>6</v>
      </c>
      <c r="AA3270" s="1">
        <v>10</v>
      </c>
      <c r="AB3270" s="1" t="s">
        <v>146</v>
      </c>
      <c r="AC3270" s="1" t="s">
        <v>84</v>
      </c>
      <c r="AD3270" s="1" t="s">
        <v>404</v>
      </c>
      <c r="AE3270" s="1" t="s">
        <v>161</v>
      </c>
      <c r="AF3270" s="1" t="s">
        <v>87</v>
      </c>
      <c r="AG3270" s="1" t="s">
        <v>88</v>
      </c>
      <c r="AH3270" s="1" t="s">
        <v>88</v>
      </c>
      <c r="AI3270" s="1" t="s">
        <v>272</v>
      </c>
      <c r="AJ3270" s="1" t="s">
        <v>542</v>
      </c>
      <c r="AK3270" s="1" t="s">
        <v>9140</v>
      </c>
      <c r="AL3270" s="1" t="s">
        <v>9140</v>
      </c>
      <c r="AM3270" s="1" t="s">
        <v>207</v>
      </c>
      <c r="AN3270" s="1" t="s">
        <v>207</v>
      </c>
      <c r="AO3270" s="1" t="s">
        <v>9140</v>
      </c>
      <c r="AP3270" s="1" t="s">
        <v>132</v>
      </c>
      <c r="AQ3270" s="1" t="s">
        <v>94</v>
      </c>
      <c r="AR3270" s="1" t="s">
        <v>157</v>
      </c>
      <c r="AS3270" s="1">
        <v>10</v>
      </c>
      <c r="AT3270" s="1" t="s">
        <v>134</v>
      </c>
      <c r="AU3270" s="1" t="s">
        <v>96</v>
      </c>
      <c r="AV3270" s="1"/>
      <c r="AW3270" s="13">
        <v>95000</v>
      </c>
      <c r="AX3270" s="1">
        <v>70000</v>
      </c>
      <c r="AZ3270" s="1">
        <v>2</v>
      </c>
      <c r="BA3270" s="1">
        <v>1</v>
      </c>
      <c r="BB3270" s="1" t="s">
        <v>280</v>
      </c>
      <c r="BC3270" s="1" t="s">
        <v>249</v>
      </c>
      <c r="BD3270" s="1" t="s">
        <v>88</v>
      </c>
      <c r="BE3270" s="1">
        <v>0</v>
      </c>
      <c r="BF3270" s="1">
        <v>0</v>
      </c>
      <c r="BG3270" s="1" t="s">
        <v>98</v>
      </c>
      <c r="BH3270" s="1" t="s">
        <v>121</v>
      </c>
      <c r="BN3270" s="1" t="s">
        <v>181</v>
      </c>
      <c r="BO3270" s="1" t="s">
        <v>103</v>
      </c>
      <c r="BP3270" s="1">
        <v>7</v>
      </c>
      <c r="BQ3270" s="1">
        <v>10</v>
      </c>
      <c r="BR3270" s="1" t="s">
        <v>12818</v>
      </c>
      <c r="BS3270" s="1">
        <v>1</v>
      </c>
      <c r="BT3270" s="1">
        <v>0</v>
      </c>
      <c r="BU3270" s="1">
        <v>1</v>
      </c>
      <c r="BV3270" s="1" t="s">
        <v>143</v>
      </c>
      <c r="BW3270" s="1" t="s">
        <v>88</v>
      </c>
      <c r="BX3270" s="1" t="s">
        <v>89</v>
      </c>
      <c r="BY3270" s="1">
        <v>4</v>
      </c>
      <c r="BZ3270" s="1" t="s">
        <v>88</v>
      </c>
      <c r="CA3270" s="1">
        <v>1</v>
      </c>
      <c r="CB3270" s="1" t="s">
        <v>12819</v>
      </c>
      <c r="CC3270" s="1" t="s">
        <v>88</v>
      </c>
    </row>
    <row r="3271" spans="1:82" ht="16" x14ac:dyDescent="0.2">
      <c r="A3271" s="1" t="s">
        <v>12820</v>
      </c>
      <c r="B3271" s="1" t="s">
        <v>108</v>
      </c>
      <c r="C3271" s="1">
        <v>25</v>
      </c>
      <c r="D3271" s="1" t="s">
        <v>81</v>
      </c>
      <c r="E3271" s="1" t="s">
        <v>82</v>
      </c>
      <c r="X3271" s="1">
        <v>2</v>
      </c>
      <c r="Y3271" s="1">
        <v>2</v>
      </c>
      <c r="Z3271" s="1">
        <v>2</v>
      </c>
      <c r="AA3271" s="1">
        <v>0</v>
      </c>
      <c r="AB3271" s="1" t="s">
        <v>83</v>
      </c>
      <c r="AC3271" s="1" t="s">
        <v>84</v>
      </c>
      <c r="AD3271" s="1" t="s">
        <v>187</v>
      </c>
      <c r="AE3271" s="1" t="s">
        <v>397</v>
      </c>
      <c r="AF3271" s="1" t="s">
        <v>110</v>
      </c>
      <c r="AG3271" s="1" t="s">
        <v>88</v>
      </c>
      <c r="AH3271" s="1" t="s">
        <v>89</v>
      </c>
      <c r="AI3271" s="1" t="s">
        <v>328</v>
      </c>
      <c r="AJ3271" s="1" t="s">
        <v>713</v>
      </c>
      <c r="AK3271" s="1" t="s">
        <v>3557</v>
      </c>
      <c r="AL3271" s="1" t="s">
        <v>12821</v>
      </c>
      <c r="AM3271" s="1" t="s">
        <v>1920</v>
      </c>
      <c r="AN3271" s="1" t="s">
        <v>1068</v>
      </c>
      <c r="AO3271" s="1" t="s">
        <v>2026</v>
      </c>
      <c r="AP3271" s="1" t="s">
        <v>168</v>
      </c>
      <c r="AQ3271" s="1" t="s">
        <v>94</v>
      </c>
      <c r="AR3271" s="1" t="s">
        <v>88</v>
      </c>
      <c r="AS3271" s="1">
        <v>0</v>
      </c>
      <c r="AT3271" s="1" t="s">
        <v>134</v>
      </c>
      <c r="AU3271" s="1" t="s">
        <v>96</v>
      </c>
      <c r="AV3271" s="1"/>
      <c r="AW3271" s="13">
        <v>87000</v>
      </c>
      <c r="AX3271" s="1">
        <v>70000</v>
      </c>
      <c r="AY3271" s="1" t="s">
        <v>279</v>
      </c>
      <c r="AZ3271" s="1">
        <v>2</v>
      </c>
      <c r="BA3271" s="1">
        <v>3</v>
      </c>
      <c r="BB3271" s="1" t="s">
        <v>88</v>
      </c>
      <c r="BC3271" s="1" t="s">
        <v>97</v>
      </c>
      <c r="BD3271" s="1" t="s">
        <v>88</v>
      </c>
      <c r="BE3271" s="1">
        <v>0</v>
      </c>
      <c r="BF3271" s="1">
        <v>0</v>
      </c>
      <c r="BG3271" s="1" t="s">
        <v>120</v>
      </c>
      <c r="BH3271" s="1" t="s">
        <v>121</v>
      </c>
      <c r="BM3271" s="1" t="s">
        <v>1529</v>
      </c>
      <c r="BN3271" s="1" t="s">
        <v>181</v>
      </c>
      <c r="BO3271" s="1" t="s">
        <v>103</v>
      </c>
      <c r="BP3271" s="1">
        <v>6</v>
      </c>
      <c r="BQ3271" s="1">
        <v>10</v>
      </c>
      <c r="BR3271" s="1" t="s">
        <v>2083</v>
      </c>
      <c r="BS3271" s="1">
        <v>4</v>
      </c>
      <c r="BT3271" s="1">
        <v>0</v>
      </c>
      <c r="BU3271" s="1">
        <v>4</v>
      </c>
      <c r="BV3271" s="1" t="s">
        <v>184</v>
      </c>
      <c r="BW3271" s="1" t="s">
        <v>88</v>
      </c>
      <c r="BX3271" s="1" t="s">
        <v>88</v>
      </c>
      <c r="BY3271" s="1">
        <v>3</v>
      </c>
      <c r="BZ3271" s="1" t="s">
        <v>88</v>
      </c>
      <c r="CA3271" s="1">
        <v>4</v>
      </c>
      <c r="CB3271" s="1" t="s">
        <v>12822</v>
      </c>
      <c r="CC3271" s="1" t="s">
        <v>12823</v>
      </c>
    </row>
    <row r="3272" spans="1:82" ht="16" x14ac:dyDescent="0.2">
      <c r="A3272" s="1" t="s">
        <v>12824</v>
      </c>
      <c r="B3272" s="1" t="s">
        <v>108</v>
      </c>
      <c r="C3272" s="1">
        <v>35</v>
      </c>
      <c r="D3272" s="1" t="s">
        <v>81</v>
      </c>
      <c r="E3272" s="1" t="s">
        <v>82</v>
      </c>
      <c r="X3272" s="1">
        <v>11</v>
      </c>
      <c r="Y3272" s="1">
        <v>11</v>
      </c>
      <c r="Z3272" s="1">
        <v>4</v>
      </c>
      <c r="AA3272" s="1">
        <v>0</v>
      </c>
      <c r="AB3272" s="1" t="s">
        <v>83</v>
      </c>
      <c r="AC3272" s="1" t="s">
        <v>147</v>
      </c>
      <c r="AD3272" s="1" t="s">
        <v>160</v>
      </c>
      <c r="AE3272" s="1" t="s">
        <v>161</v>
      </c>
      <c r="AF3272" s="1" t="s">
        <v>110</v>
      </c>
      <c r="AG3272" s="1" t="s">
        <v>88</v>
      </c>
      <c r="AH3272" s="1" t="s">
        <v>89</v>
      </c>
      <c r="AI3272" s="1" t="s">
        <v>272</v>
      </c>
      <c r="AJ3272" s="1" t="s">
        <v>12825</v>
      </c>
      <c r="AK3272" s="1" t="s">
        <v>12826</v>
      </c>
      <c r="AL3272" s="1" t="s">
        <v>9140</v>
      </c>
      <c r="AM3272" s="1" t="s">
        <v>5824</v>
      </c>
      <c r="AN3272" s="1" t="s">
        <v>207</v>
      </c>
      <c r="AO3272" s="1" t="s">
        <v>156</v>
      </c>
      <c r="AP3272" s="1" t="s">
        <v>168</v>
      </c>
      <c r="AQ3272" s="1" t="s">
        <v>94</v>
      </c>
      <c r="AR3272" s="1" t="s">
        <v>157</v>
      </c>
      <c r="AS3272" s="1">
        <v>8200</v>
      </c>
      <c r="AT3272" s="1" t="s">
        <v>95</v>
      </c>
      <c r="AU3272" s="1" t="s">
        <v>96</v>
      </c>
      <c r="AV3272" s="1"/>
      <c r="AW3272" s="13">
        <v>82000</v>
      </c>
      <c r="AX3272" s="1">
        <v>80000</v>
      </c>
      <c r="AZ3272" s="1">
        <v>2</v>
      </c>
      <c r="BA3272" s="1">
        <v>1</v>
      </c>
      <c r="BB3272" s="1" t="s">
        <v>117</v>
      </c>
      <c r="BC3272" s="1" t="s">
        <v>12827</v>
      </c>
      <c r="BD3272" s="1" t="s">
        <v>194</v>
      </c>
      <c r="BE3272" s="1">
        <v>12</v>
      </c>
      <c r="BF3272" s="1">
        <v>6</v>
      </c>
      <c r="BG3272" s="1" t="s">
        <v>120</v>
      </c>
      <c r="BH3272" s="1" t="s">
        <v>121</v>
      </c>
      <c r="BI3272" s="1" t="s">
        <v>122</v>
      </c>
      <c r="BJ3272" s="1" t="s">
        <v>88</v>
      </c>
      <c r="BN3272" s="1" t="s">
        <v>181</v>
      </c>
      <c r="BO3272" s="1" t="s">
        <v>124</v>
      </c>
      <c r="BP3272" s="1">
        <v>3</v>
      </c>
      <c r="BQ3272" s="1">
        <v>1</v>
      </c>
      <c r="BR3272" s="1" t="s">
        <v>253</v>
      </c>
      <c r="BS3272" s="1">
        <v>2</v>
      </c>
      <c r="BT3272" s="1">
        <v>0</v>
      </c>
      <c r="BU3272" s="1">
        <v>1</v>
      </c>
      <c r="BV3272" s="1" t="s">
        <v>184</v>
      </c>
      <c r="BW3272" s="1" t="s">
        <v>88</v>
      </c>
      <c r="BX3272" s="1" t="s">
        <v>88</v>
      </c>
      <c r="BY3272" s="1">
        <v>3</v>
      </c>
      <c r="BZ3272" s="1" t="s">
        <v>106</v>
      </c>
      <c r="CA3272" s="1">
        <v>5</v>
      </c>
      <c r="CB3272" s="1" t="s">
        <v>12828</v>
      </c>
      <c r="CC3272" s="1" t="s">
        <v>88</v>
      </c>
      <c r="CD3272" s="1" t="s">
        <v>12829</v>
      </c>
    </row>
    <row r="3273" spans="1:82" ht="16" x14ac:dyDescent="0.2">
      <c r="A3273" s="1" t="s">
        <v>12830</v>
      </c>
      <c r="B3273" s="1" t="s">
        <v>222</v>
      </c>
      <c r="C3273" s="1">
        <v>39</v>
      </c>
      <c r="D3273" s="1" t="s">
        <v>81</v>
      </c>
      <c r="E3273" s="1" t="s">
        <v>1361</v>
      </c>
      <c r="X3273" s="1">
        <v>12</v>
      </c>
      <c r="Y3273" s="1">
        <v>5</v>
      </c>
      <c r="Z3273" s="1">
        <v>5</v>
      </c>
      <c r="AA3273" s="1">
        <v>0</v>
      </c>
      <c r="AB3273" s="1" t="s">
        <v>83</v>
      </c>
      <c r="AC3273" s="1" t="s">
        <v>129</v>
      </c>
      <c r="AD3273" s="1" t="s">
        <v>187</v>
      </c>
      <c r="AE3273" s="1" t="s">
        <v>1945</v>
      </c>
      <c r="AF3273" s="1" t="s">
        <v>110</v>
      </c>
      <c r="AG3273" s="1" t="s">
        <v>89</v>
      </c>
      <c r="AH3273" s="1" t="s">
        <v>88</v>
      </c>
      <c r="AI3273" s="1" t="s">
        <v>419</v>
      </c>
      <c r="AJ3273" s="1" t="s">
        <v>398</v>
      </c>
      <c r="AK3273" s="1" t="s">
        <v>950</v>
      </c>
      <c r="AL3273" s="1" t="s">
        <v>12831</v>
      </c>
      <c r="AM3273" s="1" t="s">
        <v>12832</v>
      </c>
      <c r="AN3273" s="1" t="s">
        <v>12833</v>
      </c>
      <c r="AO3273" s="1" t="s">
        <v>12834</v>
      </c>
      <c r="AP3273" s="1" t="s">
        <v>93</v>
      </c>
      <c r="AQ3273" s="1" t="s">
        <v>94</v>
      </c>
      <c r="AR3273" s="1" t="s">
        <v>88</v>
      </c>
      <c r="AS3273" s="1">
        <v>0</v>
      </c>
      <c r="AT3273" s="1" t="s">
        <v>95</v>
      </c>
      <c r="AU3273" s="1" t="s">
        <v>96</v>
      </c>
      <c r="AV3273" s="1"/>
      <c r="AW3273" s="13">
        <v>93000</v>
      </c>
      <c r="AX3273" s="1">
        <v>72</v>
      </c>
      <c r="AZ3273" s="1">
        <v>1</v>
      </c>
      <c r="BA3273" s="1">
        <v>1</v>
      </c>
      <c r="BB3273" s="1" t="s">
        <v>88</v>
      </c>
      <c r="BC3273" s="1" t="s">
        <v>97</v>
      </c>
      <c r="BD3273" s="1" t="s">
        <v>88</v>
      </c>
      <c r="BE3273" s="1">
        <v>0</v>
      </c>
      <c r="BF3273" s="1">
        <v>0</v>
      </c>
      <c r="BG3273" s="1" t="s">
        <v>98</v>
      </c>
      <c r="BH3273" s="1" t="s">
        <v>339</v>
      </c>
      <c r="BI3273" s="1" t="s">
        <v>122</v>
      </c>
      <c r="BJ3273" s="1" t="s">
        <v>88</v>
      </c>
      <c r="BN3273" s="1" t="s">
        <v>377</v>
      </c>
      <c r="BO3273" s="1" t="s">
        <v>124</v>
      </c>
      <c r="BP3273" s="1">
        <v>7</v>
      </c>
      <c r="BQ3273" s="1">
        <v>6</v>
      </c>
      <c r="BR3273" s="1" t="s">
        <v>1228</v>
      </c>
      <c r="BS3273" s="1">
        <v>4</v>
      </c>
      <c r="BT3273" s="1">
        <v>0</v>
      </c>
      <c r="BU3273" s="1">
        <v>1</v>
      </c>
      <c r="BV3273" s="1" t="s">
        <v>143</v>
      </c>
      <c r="BW3273" s="1" t="s">
        <v>89</v>
      </c>
      <c r="BX3273" s="1" t="s">
        <v>88</v>
      </c>
      <c r="BY3273" s="1">
        <v>4</v>
      </c>
      <c r="BZ3273" s="1" t="s">
        <v>88</v>
      </c>
      <c r="CA3273" s="1">
        <v>8</v>
      </c>
      <c r="CB3273" s="1" t="s">
        <v>445</v>
      </c>
      <c r="CC3273" s="1" t="s">
        <v>88</v>
      </c>
    </row>
    <row r="3274" spans="1:82" ht="16" x14ac:dyDescent="0.2">
      <c r="A3274" s="1" t="s">
        <v>12835</v>
      </c>
      <c r="B3274" s="1" t="s">
        <v>108</v>
      </c>
      <c r="C3274" s="1">
        <v>33</v>
      </c>
      <c r="D3274" s="1" t="s">
        <v>81</v>
      </c>
      <c r="E3274" s="1" t="s">
        <v>82</v>
      </c>
      <c r="X3274" s="1">
        <v>12</v>
      </c>
      <c r="Y3274" s="1">
        <v>12</v>
      </c>
      <c r="Z3274" s="1">
        <v>5</v>
      </c>
      <c r="AA3274" s="1">
        <v>12</v>
      </c>
      <c r="AB3274" s="1" t="s">
        <v>83</v>
      </c>
      <c r="AC3274" s="1" t="s">
        <v>84</v>
      </c>
      <c r="AD3274" s="1" t="s">
        <v>404</v>
      </c>
      <c r="AE3274" s="1" t="s">
        <v>161</v>
      </c>
      <c r="AF3274" s="1" t="s">
        <v>202</v>
      </c>
      <c r="AG3274" s="1" t="s">
        <v>88</v>
      </c>
      <c r="AH3274" s="1" t="s">
        <v>89</v>
      </c>
      <c r="AI3274" s="1" t="s">
        <v>272</v>
      </c>
      <c r="AJ3274" s="1" t="s">
        <v>207</v>
      </c>
      <c r="AK3274" s="1" t="s">
        <v>9140</v>
      </c>
      <c r="AL3274" s="1" t="s">
        <v>9140</v>
      </c>
      <c r="AM3274" s="1" t="s">
        <v>207</v>
      </c>
      <c r="AN3274" s="1" t="s">
        <v>207</v>
      </c>
      <c r="AO3274" s="1" t="s">
        <v>9140</v>
      </c>
      <c r="AP3274" s="1" t="s">
        <v>132</v>
      </c>
      <c r="AQ3274" s="1" t="s">
        <v>94</v>
      </c>
      <c r="AR3274" s="1" t="s">
        <v>88</v>
      </c>
      <c r="AS3274" s="1">
        <v>0</v>
      </c>
      <c r="AT3274" s="1" t="s">
        <v>95</v>
      </c>
      <c r="AU3274" s="1" t="s">
        <v>96</v>
      </c>
      <c r="AV3274" s="1"/>
      <c r="AW3274" s="13">
        <v>125000</v>
      </c>
      <c r="AX3274" s="1">
        <v>100000</v>
      </c>
      <c r="AZ3274" s="1">
        <v>3</v>
      </c>
      <c r="BA3274" s="1">
        <v>2</v>
      </c>
      <c r="BB3274" s="1" t="s">
        <v>88</v>
      </c>
      <c r="BC3274" s="1" t="s">
        <v>97</v>
      </c>
      <c r="BD3274" s="1" t="s">
        <v>88</v>
      </c>
      <c r="BE3274" s="1">
        <v>0</v>
      </c>
      <c r="BF3274" s="1">
        <v>0</v>
      </c>
      <c r="BG3274" s="1" t="s">
        <v>120</v>
      </c>
      <c r="BH3274" s="1" t="s">
        <v>121</v>
      </c>
      <c r="BN3274" s="1" t="s">
        <v>141</v>
      </c>
      <c r="BO3274" s="1" t="s">
        <v>124</v>
      </c>
      <c r="BP3274" s="1">
        <v>5</v>
      </c>
      <c r="BQ3274" s="1">
        <v>3</v>
      </c>
      <c r="BR3274" s="1" t="s">
        <v>207</v>
      </c>
      <c r="BS3274" s="1">
        <v>3</v>
      </c>
      <c r="BT3274" s="1">
        <v>0</v>
      </c>
      <c r="BU3274" s="1">
        <v>1</v>
      </c>
      <c r="BV3274" s="1" t="s">
        <v>143</v>
      </c>
      <c r="BW3274" s="1" t="s">
        <v>89</v>
      </c>
      <c r="BX3274" s="1" t="s">
        <v>88</v>
      </c>
      <c r="BY3274" s="1">
        <v>3</v>
      </c>
      <c r="BZ3274" s="1" t="s">
        <v>88</v>
      </c>
      <c r="CA3274" s="1">
        <v>5</v>
      </c>
      <c r="CB3274" s="1" t="s">
        <v>107</v>
      </c>
      <c r="CC3274" s="1" t="s">
        <v>88</v>
      </c>
    </row>
    <row r="3275" spans="1:82" ht="16" x14ac:dyDescent="0.2">
      <c r="A3275" s="1" t="s">
        <v>12836</v>
      </c>
      <c r="B3275" s="1" t="s">
        <v>108</v>
      </c>
      <c r="C3275" s="1">
        <v>30</v>
      </c>
      <c r="D3275" s="1" t="s">
        <v>81</v>
      </c>
      <c r="E3275" s="1" t="s">
        <v>263</v>
      </c>
      <c r="X3275" s="1">
        <v>5</v>
      </c>
      <c r="Y3275" s="1">
        <v>2</v>
      </c>
      <c r="Z3275" s="1">
        <v>2</v>
      </c>
      <c r="AA3275" s="1">
        <v>1</v>
      </c>
      <c r="AB3275" s="1" t="s">
        <v>83</v>
      </c>
      <c r="AC3275" s="1" t="s">
        <v>84</v>
      </c>
      <c r="AD3275" s="1" t="s">
        <v>357</v>
      </c>
      <c r="AE3275" s="1" t="s">
        <v>517</v>
      </c>
      <c r="AF3275" s="1" t="s">
        <v>202</v>
      </c>
      <c r="AG3275" s="1" t="s">
        <v>88</v>
      </c>
      <c r="AH3275" s="1" t="s">
        <v>89</v>
      </c>
      <c r="AI3275" s="1" t="s">
        <v>150</v>
      </c>
      <c r="AJ3275" s="1" t="s">
        <v>12837</v>
      </c>
      <c r="AK3275" s="1" t="s">
        <v>12838</v>
      </c>
      <c r="AL3275" s="1" t="s">
        <v>9140</v>
      </c>
      <c r="AM3275" s="1" t="s">
        <v>310</v>
      </c>
      <c r="AN3275" s="1" t="s">
        <v>207</v>
      </c>
      <c r="AO3275" s="1" t="s">
        <v>193</v>
      </c>
      <c r="AP3275" s="1" t="s">
        <v>132</v>
      </c>
      <c r="AQ3275" s="1" t="s">
        <v>94</v>
      </c>
      <c r="AR3275" s="1" t="s">
        <v>157</v>
      </c>
      <c r="AS3275" s="1">
        <v>0</v>
      </c>
      <c r="AT3275" s="1" t="s">
        <v>134</v>
      </c>
      <c r="AU3275" s="1" t="s">
        <v>96</v>
      </c>
      <c r="AV3275" s="1"/>
      <c r="AW3275" s="13">
        <v>33925</v>
      </c>
      <c r="AX3275" s="1">
        <v>39000</v>
      </c>
      <c r="AZ3275" s="1">
        <v>2</v>
      </c>
      <c r="BA3275" s="1">
        <v>2</v>
      </c>
      <c r="BB3275" s="1" t="s">
        <v>88</v>
      </c>
      <c r="BC3275" s="1" t="s">
        <v>97</v>
      </c>
      <c r="BD3275" s="1" t="s">
        <v>119</v>
      </c>
      <c r="BE3275" s="1">
        <v>11</v>
      </c>
      <c r="BF3275" s="1">
        <v>7</v>
      </c>
      <c r="BG3275" s="1" t="s">
        <v>98</v>
      </c>
      <c r="BH3275" s="1" t="s">
        <v>121</v>
      </c>
      <c r="BK3275" s="1" t="s">
        <v>12839</v>
      </c>
      <c r="BL3275" s="1" t="s">
        <v>88</v>
      </c>
      <c r="BM3275" s="1" t="s">
        <v>12840</v>
      </c>
      <c r="BN3275" s="1" t="s">
        <v>170</v>
      </c>
      <c r="BO3275" s="1" t="s">
        <v>124</v>
      </c>
      <c r="BP3275" s="1">
        <v>6</v>
      </c>
      <c r="BQ3275" s="1">
        <v>8</v>
      </c>
      <c r="BR3275" s="1" t="s">
        <v>217</v>
      </c>
      <c r="BS3275" s="1">
        <v>4</v>
      </c>
      <c r="BT3275" s="1">
        <v>0</v>
      </c>
      <c r="BU3275" s="1">
        <v>0</v>
      </c>
      <c r="BV3275" s="1" t="s">
        <v>105</v>
      </c>
      <c r="BW3275" s="1" t="s">
        <v>89</v>
      </c>
      <c r="BX3275" s="1" t="s">
        <v>88</v>
      </c>
      <c r="BY3275" s="1">
        <v>3</v>
      </c>
      <c r="BZ3275" s="1" t="s">
        <v>88</v>
      </c>
      <c r="CA3275" s="1">
        <v>8</v>
      </c>
      <c r="CB3275" s="1" t="s">
        <v>445</v>
      </c>
      <c r="CC3275" s="1" t="s">
        <v>88</v>
      </c>
      <c r="CD3275" s="1" t="s">
        <v>12841</v>
      </c>
    </row>
    <row r="3276" spans="1:82" ht="16" x14ac:dyDescent="0.2">
      <c r="A3276" s="1" t="s">
        <v>12842</v>
      </c>
      <c r="B3276" s="1" t="s">
        <v>108</v>
      </c>
      <c r="C3276" s="1">
        <v>24</v>
      </c>
      <c r="D3276" s="1" t="s">
        <v>81</v>
      </c>
      <c r="E3276" s="1" t="s">
        <v>231</v>
      </c>
      <c r="X3276" s="1">
        <v>2</v>
      </c>
      <c r="Y3276" s="1">
        <v>1</v>
      </c>
      <c r="Z3276" s="1">
        <v>1</v>
      </c>
      <c r="AA3276" s="1">
        <v>0</v>
      </c>
      <c r="AB3276" s="1" t="s">
        <v>83</v>
      </c>
      <c r="AC3276" s="1" t="s">
        <v>129</v>
      </c>
      <c r="AD3276" s="1" t="s">
        <v>85</v>
      </c>
      <c r="AE3276" s="1" t="s">
        <v>86</v>
      </c>
      <c r="AF3276" s="1" t="s">
        <v>88</v>
      </c>
      <c r="AG3276" s="1" t="s">
        <v>88</v>
      </c>
      <c r="AH3276" s="1" t="s">
        <v>89</v>
      </c>
      <c r="AI3276" s="1" t="s">
        <v>111</v>
      </c>
      <c r="AJ3276" s="1" t="s">
        <v>809</v>
      </c>
      <c r="AK3276" s="1" t="s">
        <v>1990</v>
      </c>
      <c r="AL3276" s="1" t="s">
        <v>2261</v>
      </c>
      <c r="AM3276" s="1" t="s">
        <v>12843</v>
      </c>
      <c r="AN3276" s="1" t="s">
        <v>827</v>
      </c>
      <c r="AO3276" s="1" t="s">
        <v>12844</v>
      </c>
      <c r="AP3276" s="1" t="s">
        <v>93</v>
      </c>
      <c r="AQ3276" s="1" t="s">
        <v>94</v>
      </c>
      <c r="AR3276" s="1" t="s">
        <v>157</v>
      </c>
      <c r="AS3276" s="1">
        <v>0</v>
      </c>
      <c r="AT3276" s="1" t="s">
        <v>536</v>
      </c>
      <c r="AU3276" s="1" t="s">
        <v>96</v>
      </c>
      <c r="AV3276" s="1"/>
      <c r="AW3276" s="13">
        <v>100000</v>
      </c>
      <c r="AX3276" s="1">
        <v>100000</v>
      </c>
      <c r="AY3276" s="1" t="s">
        <v>279</v>
      </c>
      <c r="AZ3276" s="1">
        <v>3</v>
      </c>
      <c r="BA3276" s="1">
        <v>3</v>
      </c>
      <c r="BB3276" s="1" t="s">
        <v>88</v>
      </c>
      <c r="BC3276" s="1" t="s">
        <v>97</v>
      </c>
      <c r="BD3276" s="1" t="s">
        <v>290</v>
      </c>
      <c r="BE3276" s="1">
        <v>89</v>
      </c>
      <c r="BF3276" s="1">
        <v>7</v>
      </c>
      <c r="BG3276" s="1" t="s">
        <v>120</v>
      </c>
      <c r="BH3276" s="1" t="s">
        <v>12845</v>
      </c>
      <c r="BJ3276" s="1" t="s">
        <v>88</v>
      </c>
      <c r="BN3276" s="1" t="s">
        <v>294</v>
      </c>
      <c r="BO3276" s="1" t="s">
        <v>182</v>
      </c>
      <c r="BP3276" s="1">
        <v>7</v>
      </c>
      <c r="BQ3276" s="1">
        <v>10</v>
      </c>
      <c r="BR3276" s="1" t="s">
        <v>207</v>
      </c>
      <c r="BS3276" s="1">
        <v>4</v>
      </c>
      <c r="BT3276" s="1">
        <v>0</v>
      </c>
      <c r="BU3276" s="1">
        <v>1</v>
      </c>
      <c r="BV3276" s="1" t="s">
        <v>184</v>
      </c>
      <c r="BW3276" s="1" t="s">
        <v>89</v>
      </c>
      <c r="BX3276" s="1" t="s">
        <v>88</v>
      </c>
      <c r="BY3276" s="1">
        <v>4</v>
      </c>
      <c r="BZ3276" s="1" t="s">
        <v>88</v>
      </c>
      <c r="CA3276" s="1">
        <v>10</v>
      </c>
      <c r="CB3276" s="1" t="s">
        <v>107</v>
      </c>
      <c r="CC3276" s="1" t="s">
        <v>88</v>
      </c>
    </row>
    <row r="3277" spans="1:82" ht="16" x14ac:dyDescent="0.2">
      <c r="A3277" s="1" t="s">
        <v>12846</v>
      </c>
      <c r="B3277" s="1" t="s">
        <v>108</v>
      </c>
      <c r="C3277" s="1">
        <v>35</v>
      </c>
      <c r="D3277" s="1" t="s">
        <v>81</v>
      </c>
      <c r="E3277" s="1" t="s">
        <v>82</v>
      </c>
      <c r="X3277" s="1">
        <v>15</v>
      </c>
      <c r="Y3277" s="1">
        <v>2</v>
      </c>
      <c r="Z3277" s="1">
        <v>2</v>
      </c>
      <c r="AA3277" s="1">
        <v>12</v>
      </c>
      <c r="AB3277" s="1" t="s">
        <v>83</v>
      </c>
      <c r="AC3277" s="1" t="s">
        <v>129</v>
      </c>
      <c r="AD3277" s="1" t="s">
        <v>256</v>
      </c>
      <c r="AE3277" s="1" t="s">
        <v>397</v>
      </c>
      <c r="AF3277" s="1" t="s">
        <v>110</v>
      </c>
      <c r="AG3277" s="1" t="s">
        <v>88</v>
      </c>
      <c r="AH3277" s="1" t="s">
        <v>89</v>
      </c>
      <c r="AI3277" s="1" t="s">
        <v>378</v>
      </c>
      <c r="AJ3277" s="1" t="s">
        <v>207</v>
      </c>
      <c r="AK3277" s="1" t="s">
        <v>9140</v>
      </c>
      <c r="AL3277" s="1" t="s">
        <v>9140</v>
      </c>
      <c r="AM3277" s="1" t="s">
        <v>207</v>
      </c>
      <c r="AN3277" s="1" t="s">
        <v>207</v>
      </c>
      <c r="AO3277" s="1" t="s">
        <v>9140</v>
      </c>
      <c r="AP3277" s="1" t="s">
        <v>93</v>
      </c>
      <c r="AQ3277" s="1" t="s">
        <v>94</v>
      </c>
      <c r="AR3277" s="1" t="s">
        <v>88</v>
      </c>
      <c r="AS3277" s="1">
        <v>0</v>
      </c>
      <c r="AT3277" s="1" t="s">
        <v>95</v>
      </c>
      <c r="AU3277" s="1" t="s">
        <v>96</v>
      </c>
      <c r="AV3277" s="1"/>
      <c r="AW3277" s="13">
        <v>160800</v>
      </c>
      <c r="AX3277" s="1">
        <v>111800</v>
      </c>
      <c r="AZ3277" s="1">
        <v>3</v>
      </c>
      <c r="BA3277" s="1">
        <v>2</v>
      </c>
      <c r="BB3277" s="1" t="s">
        <v>88</v>
      </c>
      <c r="BC3277" s="1" t="s">
        <v>97</v>
      </c>
      <c r="BD3277" s="1" t="s">
        <v>119</v>
      </c>
      <c r="BE3277" s="1">
        <v>6</v>
      </c>
      <c r="BF3277" s="1">
        <v>4</v>
      </c>
      <c r="BG3277" s="1" t="s">
        <v>137</v>
      </c>
      <c r="BH3277" s="1" t="s">
        <v>121</v>
      </c>
      <c r="BM3277" s="5" t="s">
        <v>890</v>
      </c>
      <c r="BN3277" s="1" t="s">
        <v>123</v>
      </c>
      <c r="BO3277" s="1" t="s">
        <v>103</v>
      </c>
      <c r="BP3277" s="1">
        <v>8</v>
      </c>
      <c r="BQ3277" s="1">
        <v>7</v>
      </c>
      <c r="BR3277" s="1" t="s">
        <v>6634</v>
      </c>
      <c r="BS3277" s="1">
        <v>3</v>
      </c>
      <c r="BT3277" s="1">
        <v>0</v>
      </c>
      <c r="BU3277" s="1">
        <v>1</v>
      </c>
      <c r="BV3277" s="1" t="s">
        <v>143</v>
      </c>
      <c r="BW3277" s="1" t="s">
        <v>89</v>
      </c>
      <c r="BX3277" s="1" t="s">
        <v>88</v>
      </c>
      <c r="BY3277" s="1">
        <v>4</v>
      </c>
      <c r="BZ3277" s="1" t="s">
        <v>88</v>
      </c>
      <c r="CA3277" s="1">
        <v>9</v>
      </c>
      <c r="CB3277" s="1" t="s">
        <v>12847</v>
      </c>
      <c r="CC3277" s="1" t="s">
        <v>88</v>
      </c>
    </row>
    <row r="3278" spans="1:82" ht="16" x14ac:dyDescent="0.2">
      <c r="A3278" s="1" t="s">
        <v>12848</v>
      </c>
      <c r="B3278" s="1" t="s">
        <v>80</v>
      </c>
      <c r="C3278" s="1">
        <v>22</v>
      </c>
      <c r="D3278" s="1" t="s">
        <v>81</v>
      </c>
      <c r="E3278" s="1" t="s">
        <v>82</v>
      </c>
      <c r="X3278" s="1">
        <v>0</v>
      </c>
      <c r="Y3278" s="1">
        <v>0</v>
      </c>
      <c r="Z3278" s="1">
        <v>0</v>
      </c>
      <c r="AA3278" s="1">
        <v>0</v>
      </c>
      <c r="AB3278" s="1" t="s">
        <v>83</v>
      </c>
      <c r="AC3278" s="1" t="s">
        <v>84</v>
      </c>
      <c r="AD3278" s="1" t="s">
        <v>838</v>
      </c>
      <c r="AE3278" s="1" t="s">
        <v>161</v>
      </c>
      <c r="AF3278" s="1" t="s">
        <v>202</v>
      </c>
      <c r="AG3278" s="1" t="s">
        <v>88</v>
      </c>
      <c r="AH3278" s="1" t="s">
        <v>88</v>
      </c>
      <c r="AI3278" s="1" t="s">
        <v>111</v>
      </c>
      <c r="AJ3278" s="1" t="s">
        <v>207</v>
      </c>
      <c r="AK3278" s="1" t="s">
        <v>566</v>
      </c>
      <c r="AL3278" s="1" t="s">
        <v>9140</v>
      </c>
      <c r="AM3278" s="1" t="s">
        <v>207</v>
      </c>
      <c r="AN3278" s="1" t="s">
        <v>207</v>
      </c>
      <c r="AO3278" s="1" t="s">
        <v>929</v>
      </c>
      <c r="AP3278" s="1" t="s">
        <v>168</v>
      </c>
      <c r="AQ3278" s="1" t="s">
        <v>94</v>
      </c>
      <c r="AR3278" s="1" t="s">
        <v>88</v>
      </c>
      <c r="AS3278" s="1">
        <v>0</v>
      </c>
      <c r="AT3278" s="1" t="s">
        <v>134</v>
      </c>
      <c r="AU3278" s="1" t="s">
        <v>96</v>
      </c>
      <c r="AV3278" s="1"/>
      <c r="AW3278" s="13">
        <v>67000</v>
      </c>
      <c r="AX3278" s="1">
        <v>54000</v>
      </c>
      <c r="AZ3278" s="1">
        <v>4</v>
      </c>
      <c r="BA3278" s="1">
        <v>4</v>
      </c>
      <c r="BB3278" s="1" t="s">
        <v>117</v>
      </c>
      <c r="BC3278" s="1" t="s">
        <v>390</v>
      </c>
      <c r="BD3278" s="1" t="s">
        <v>88</v>
      </c>
      <c r="BE3278" s="1">
        <v>10</v>
      </c>
      <c r="BF3278" s="1">
        <v>6</v>
      </c>
      <c r="BG3278" s="1" t="s">
        <v>120</v>
      </c>
      <c r="BH3278" s="1" t="s">
        <v>121</v>
      </c>
      <c r="BI3278" s="1" t="s">
        <v>122</v>
      </c>
      <c r="BJ3278" s="1" t="s">
        <v>89</v>
      </c>
      <c r="BL3278" s="1" t="s">
        <v>572</v>
      </c>
      <c r="BM3278" s="1" t="s">
        <v>12849</v>
      </c>
      <c r="BN3278" s="1" t="s">
        <v>141</v>
      </c>
      <c r="BO3278" s="1" t="s">
        <v>182</v>
      </c>
      <c r="BP3278" s="1">
        <v>10</v>
      </c>
      <c r="BQ3278" s="1">
        <v>9</v>
      </c>
      <c r="BR3278" s="1" t="s">
        <v>515</v>
      </c>
      <c r="BS3278" s="1">
        <v>2</v>
      </c>
      <c r="BT3278" s="1">
        <v>0</v>
      </c>
      <c r="BU3278" s="1">
        <v>1</v>
      </c>
      <c r="BV3278" s="1" t="s">
        <v>184</v>
      </c>
      <c r="BW3278" s="1" t="s">
        <v>89</v>
      </c>
      <c r="BX3278" s="1" t="s">
        <v>89</v>
      </c>
      <c r="BY3278" s="1">
        <v>4</v>
      </c>
      <c r="BZ3278" s="1" t="s">
        <v>88</v>
      </c>
      <c r="CA3278" s="1">
        <v>6</v>
      </c>
      <c r="CB3278" s="1" t="s">
        <v>144</v>
      </c>
      <c r="CC3278" s="1" t="s">
        <v>1813</v>
      </c>
    </row>
    <row r="3279" spans="1:82" ht="16" x14ac:dyDescent="0.2">
      <c r="A3279" s="1" t="s">
        <v>12850</v>
      </c>
      <c r="B3279" s="1" t="s">
        <v>108</v>
      </c>
      <c r="C3279" s="1">
        <v>43</v>
      </c>
      <c r="D3279" s="1" t="s">
        <v>81</v>
      </c>
      <c r="E3279" s="1" t="s">
        <v>82</v>
      </c>
      <c r="X3279" s="1">
        <v>10</v>
      </c>
      <c r="Y3279" s="1">
        <v>0</v>
      </c>
      <c r="Z3279" s="1">
        <v>5</v>
      </c>
      <c r="AA3279" s="1">
        <v>0</v>
      </c>
      <c r="AB3279" s="1" t="s">
        <v>83</v>
      </c>
      <c r="AC3279" s="1" t="s">
        <v>147</v>
      </c>
      <c r="AD3279" s="1" t="s">
        <v>187</v>
      </c>
      <c r="AE3279" s="1" t="s">
        <v>86</v>
      </c>
      <c r="AF3279" s="1" t="s">
        <v>202</v>
      </c>
      <c r="AG3279" s="1" t="s">
        <v>88</v>
      </c>
      <c r="AH3279" s="1" t="s">
        <v>89</v>
      </c>
      <c r="AI3279" s="1" t="s">
        <v>150</v>
      </c>
      <c r="AJ3279" s="1" t="s">
        <v>12851</v>
      </c>
      <c r="AK3279" s="1" t="s">
        <v>12852</v>
      </c>
      <c r="AL3279" s="1" t="s">
        <v>190</v>
      </c>
      <c r="AM3279" s="1" t="s">
        <v>5673</v>
      </c>
      <c r="AN3279" s="1" t="s">
        <v>12853</v>
      </c>
      <c r="AO3279" s="1" t="s">
        <v>12854</v>
      </c>
      <c r="AP3279" s="1" t="s">
        <v>132</v>
      </c>
      <c r="AQ3279" s="1" t="s">
        <v>94</v>
      </c>
      <c r="AR3279" s="1" t="s">
        <v>88</v>
      </c>
      <c r="AS3279" s="1">
        <v>0</v>
      </c>
      <c r="AT3279" s="1" t="s">
        <v>95</v>
      </c>
      <c r="AU3279" s="1" t="s">
        <v>96</v>
      </c>
      <c r="AV3279" s="1"/>
      <c r="AW3279" s="13">
        <v>160000</v>
      </c>
      <c r="AX3279" s="1">
        <v>140000</v>
      </c>
      <c r="AY3279" s="1" t="s">
        <v>279</v>
      </c>
      <c r="AZ3279" s="1">
        <v>3</v>
      </c>
      <c r="BA3279" s="1">
        <v>3</v>
      </c>
      <c r="BB3279" s="1" t="s">
        <v>117</v>
      </c>
      <c r="BC3279" s="1" t="s">
        <v>12855</v>
      </c>
      <c r="BD3279" s="1" t="s">
        <v>88</v>
      </c>
      <c r="BE3279" s="1">
        <v>0</v>
      </c>
      <c r="BF3279" s="1">
        <v>0</v>
      </c>
      <c r="BG3279" s="1" t="s">
        <v>120</v>
      </c>
      <c r="BH3279" s="1" t="s">
        <v>121</v>
      </c>
      <c r="BI3279" s="1" t="s">
        <v>2306</v>
      </c>
      <c r="BJ3279" s="1" t="s">
        <v>88</v>
      </c>
      <c r="BN3279" s="1" t="s">
        <v>102</v>
      </c>
      <c r="BO3279" s="1" t="s">
        <v>103</v>
      </c>
      <c r="BP3279" s="1">
        <v>7</v>
      </c>
      <c r="BQ3279" s="1">
        <v>8</v>
      </c>
      <c r="BR3279" s="1" t="s">
        <v>6103</v>
      </c>
      <c r="BS3279" s="1">
        <v>3</v>
      </c>
      <c r="BT3279" s="1">
        <v>1</v>
      </c>
      <c r="BU3279" s="1">
        <v>4</v>
      </c>
      <c r="BV3279" s="1" t="s">
        <v>12856</v>
      </c>
      <c r="BW3279" s="1" t="s">
        <v>89</v>
      </c>
      <c r="BX3279" s="1" t="s">
        <v>88</v>
      </c>
      <c r="BY3279" s="1">
        <v>3</v>
      </c>
      <c r="BZ3279" s="1" t="s">
        <v>88</v>
      </c>
      <c r="CA3279" s="1">
        <v>7</v>
      </c>
      <c r="CB3279" s="1" t="s">
        <v>185</v>
      </c>
      <c r="CC3279" s="1" t="s">
        <v>88</v>
      </c>
    </row>
    <row r="3280" spans="1:82" ht="16" x14ac:dyDescent="0.2">
      <c r="A3280" s="1" t="s">
        <v>12857</v>
      </c>
      <c r="B3280" s="1" t="s">
        <v>80</v>
      </c>
      <c r="C3280" s="1">
        <v>33</v>
      </c>
      <c r="D3280" s="1" t="s">
        <v>81</v>
      </c>
      <c r="E3280" s="1" t="s">
        <v>82</v>
      </c>
      <c r="X3280" s="1">
        <v>0</v>
      </c>
      <c r="Y3280" s="1">
        <v>0</v>
      </c>
      <c r="Z3280" s="1">
        <v>0</v>
      </c>
      <c r="AA3280" s="1">
        <v>0</v>
      </c>
      <c r="AB3280" s="1" t="s">
        <v>83</v>
      </c>
      <c r="AC3280" s="1" t="s">
        <v>129</v>
      </c>
      <c r="AD3280" s="1" t="s">
        <v>12858</v>
      </c>
      <c r="AE3280" s="1" t="s">
        <v>12859</v>
      </c>
      <c r="AF3280" s="1" t="s">
        <v>202</v>
      </c>
      <c r="AG3280" s="1" t="s">
        <v>88</v>
      </c>
      <c r="AH3280" s="1" t="s">
        <v>88</v>
      </c>
      <c r="AI3280" s="1" t="s">
        <v>580</v>
      </c>
      <c r="AJ3280" s="1" t="s">
        <v>12860</v>
      </c>
      <c r="AK3280" s="1" t="s">
        <v>9140</v>
      </c>
      <c r="AL3280" s="1" t="s">
        <v>9140</v>
      </c>
      <c r="AM3280" s="1" t="s">
        <v>207</v>
      </c>
      <c r="AN3280" s="1" t="s">
        <v>207</v>
      </c>
      <c r="AO3280" s="1" t="s">
        <v>9140</v>
      </c>
      <c r="AP3280" s="1" t="s">
        <v>132</v>
      </c>
      <c r="AQ3280" s="1" t="s">
        <v>94</v>
      </c>
      <c r="AR3280" s="1" t="s">
        <v>88</v>
      </c>
      <c r="AS3280" s="1">
        <v>0</v>
      </c>
      <c r="AT3280" s="1" t="s">
        <v>134</v>
      </c>
      <c r="AU3280" s="1" t="s">
        <v>96</v>
      </c>
      <c r="AV3280" s="1"/>
      <c r="AW3280" s="13">
        <v>44000</v>
      </c>
      <c r="AX3280" s="1">
        <v>40000</v>
      </c>
      <c r="AZ3280" s="1">
        <v>3</v>
      </c>
      <c r="BA3280" s="1">
        <v>3</v>
      </c>
      <c r="BB3280" s="1" t="s">
        <v>88</v>
      </c>
      <c r="BC3280" s="1" t="s">
        <v>97</v>
      </c>
      <c r="BD3280" s="1" t="s">
        <v>119</v>
      </c>
      <c r="BE3280" s="1">
        <v>15</v>
      </c>
      <c r="BF3280" s="1">
        <v>7</v>
      </c>
      <c r="BG3280" s="1" t="s">
        <v>120</v>
      </c>
      <c r="BH3280" s="1" t="s">
        <v>121</v>
      </c>
      <c r="BJ3280" s="1" t="s">
        <v>88</v>
      </c>
      <c r="BK3280" s="1" t="s">
        <v>88</v>
      </c>
      <c r="BM3280" s="1" t="s">
        <v>563</v>
      </c>
      <c r="BN3280" s="1" t="s">
        <v>377</v>
      </c>
      <c r="BO3280" s="1" t="s">
        <v>103</v>
      </c>
      <c r="BP3280" s="1">
        <v>6</v>
      </c>
      <c r="BQ3280" s="1">
        <v>6</v>
      </c>
      <c r="BR3280" s="1" t="s">
        <v>12861</v>
      </c>
      <c r="BS3280" s="1">
        <v>3</v>
      </c>
      <c r="BT3280" s="1">
        <v>0</v>
      </c>
      <c r="BU3280" s="1">
        <v>1</v>
      </c>
      <c r="BV3280" s="1" t="s">
        <v>143</v>
      </c>
      <c r="BW3280" s="1" t="s">
        <v>89</v>
      </c>
      <c r="BX3280" s="1" t="s">
        <v>88</v>
      </c>
      <c r="BY3280" s="1">
        <v>3</v>
      </c>
      <c r="BZ3280" s="1" t="s">
        <v>88</v>
      </c>
      <c r="CA3280" s="1">
        <v>9</v>
      </c>
      <c r="CB3280" s="1" t="s">
        <v>304</v>
      </c>
      <c r="CC3280" s="1" t="s">
        <v>1210</v>
      </c>
    </row>
    <row r="3281" spans="1:82" ht="16" x14ac:dyDescent="0.2">
      <c r="A3281" s="1" t="s">
        <v>12862</v>
      </c>
      <c r="B3281" s="1" t="s">
        <v>108</v>
      </c>
      <c r="C3281" s="1">
        <v>29</v>
      </c>
      <c r="D3281" s="1" t="s">
        <v>81</v>
      </c>
      <c r="E3281" s="1" t="s">
        <v>82</v>
      </c>
      <c r="X3281" s="1">
        <v>7</v>
      </c>
      <c r="Y3281" s="1">
        <v>1</v>
      </c>
      <c r="Z3281" s="1">
        <v>1</v>
      </c>
      <c r="AA3281" s="1">
        <v>0</v>
      </c>
      <c r="AB3281" s="1" t="s">
        <v>83</v>
      </c>
      <c r="AC3281" s="1" t="s">
        <v>129</v>
      </c>
      <c r="AD3281" s="1" t="s">
        <v>160</v>
      </c>
      <c r="AE3281" s="1" t="s">
        <v>1896</v>
      </c>
      <c r="AF3281" s="1" t="s">
        <v>202</v>
      </c>
      <c r="AG3281" s="1" t="s">
        <v>89</v>
      </c>
      <c r="AH3281" s="1" t="s">
        <v>89</v>
      </c>
      <c r="AI3281" s="1" t="s">
        <v>272</v>
      </c>
      <c r="AJ3281" s="1" t="s">
        <v>1118</v>
      </c>
      <c r="AK3281" s="1" t="s">
        <v>2268</v>
      </c>
      <c r="AL3281" s="1" t="s">
        <v>12863</v>
      </c>
      <c r="AM3281" s="1" t="s">
        <v>12864</v>
      </c>
      <c r="AN3281" s="1" t="s">
        <v>192</v>
      </c>
      <c r="AO3281" s="1" t="s">
        <v>248</v>
      </c>
      <c r="AP3281" s="1" t="s">
        <v>168</v>
      </c>
      <c r="AQ3281" s="1" t="s">
        <v>94</v>
      </c>
      <c r="AR3281" s="1" t="s">
        <v>157</v>
      </c>
      <c r="AS3281" s="1">
        <v>0</v>
      </c>
      <c r="AT3281" s="1" t="s">
        <v>95</v>
      </c>
      <c r="AU3281" s="1" t="s">
        <v>96</v>
      </c>
      <c r="AV3281" s="1"/>
      <c r="AW3281" s="13">
        <v>286000</v>
      </c>
      <c r="AX3281" s="1">
        <v>181000</v>
      </c>
      <c r="AY3281" s="1" t="s">
        <v>279</v>
      </c>
      <c r="AZ3281" s="1">
        <v>3</v>
      </c>
      <c r="BA3281" s="1">
        <v>4</v>
      </c>
      <c r="BB3281" s="1" t="s">
        <v>117</v>
      </c>
      <c r="BC3281" s="1" t="s">
        <v>249</v>
      </c>
      <c r="BD3281" s="1" t="s">
        <v>88</v>
      </c>
      <c r="BE3281" s="1">
        <v>0</v>
      </c>
      <c r="BF3281" s="1">
        <v>0</v>
      </c>
      <c r="BG3281" s="1" t="s">
        <v>120</v>
      </c>
      <c r="BH3281" s="1" t="s">
        <v>121</v>
      </c>
      <c r="BJ3281" s="1" t="s">
        <v>88</v>
      </c>
      <c r="BK3281" s="1" t="s">
        <v>12865</v>
      </c>
      <c r="BM3281" s="1" t="s">
        <v>12866</v>
      </c>
      <c r="BN3281" s="1" t="s">
        <v>196</v>
      </c>
      <c r="BO3281" s="1" t="s">
        <v>182</v>
      </c>
      <c r="BP3281" s="1">
        <v>8</v>
      </c>
      <c r="BQ3281" s="1">
        <v>8</v>
      </c>
      <c r="BR3281" s="1" t="s">
        <v>12867</v>
      </c>
      <c r="BS3281" s="1">
        <v>2</v>
      </c>
      <c r="BT3281" s="1">
        <v>0</v>
      </c>
      <c r="BU3281" s="1">
        <v>1</v>
      </c>
      <c r="BV3281" s="1" t="s">
        <v>143</v>
      </c>
      <c r="BW3281" s="1" t="s">
        <v>89</v>
      </c>
      <c r="BX3281" s="1" t="s">
        <v>88</v>
      </c>
      <c r="BY3281" s="1">
        <v>4</v>
      </c>
      <c r="BZ3281" s="1" t="s">
        <v>88</v>
      </c>
      <c r="CA3281" s="1">
        <v>7</v>
      </c>
      <c r="CB3281" s="1" t="s">
        <v>304</v>
      </c>
      <c r="CC3281" s="1" t="s">
        <v>88</v>
      </c>
      <c r="CD3281" s="1" t="s">
        <v>12868</v>
      </c>
    </row>
    <row r="3282" spans="1:82" ht="16" x14ac:dyDescent="0.2">
      <c r="A3282" s="1" t="s">
        <v>12869</v>
      </c>
      <c r="B3282" s="1" t="s">
        <v>108</v>
      </c>
      <c r="C3282" s="1">
        <v>26</v>
      </c>
      <c r="D3282" s="1" t="s">
        <v>81</v>
      </c>
      <c r="E3282" s="1" t="s">
        <v>231</v>
      </c>
      <c r="X3282" s="1">
        <v>2</v>
      </c>
      <c r="Y3282" s="1">
        <v>2</v>
      </c>
      <c r="Z3282" s="1">
        <v>2</v>
      </c>
      <c r="AA3282" s="1">
        <v>0</v>
      </c>
      <c r="AB3282" s="1" t="s">
        <v>83</v>
      </c>
      <c r="AC3282" s="1" t="s">
        <v>84</v>
      </c>
      <c r="AD3282" s="1" t="s">
        <v>160</v>
      </c>
      <c r="AE3282" s="1" t="s">
        <v>1896</v>
      </c>
      <c r="AF3282" s="1" t="s">
        <v>202</v>
      </c>
      <c r="AG3282" s="1" t="s">
        <v>88</v>
      </c>
      <c r="AH3282" s="1" t="s">
        <v>88</v>
      </c>
      <c r="AI3282" s="1" t="s">
        <v>328</v>
      </c>
      <c r="AJ3282" s="1" t="s">
        <v>162</v>
      </c>
      <c r="AK3282" s="1" t="s">
        <v>950</v>
      </c>
      <c r="AL3282" s="1" t="s">
        <v>439</v>
      </c>
      <c r="AM3282" s="1" t="s">
        <v>521</v>
      </c>
      <c r="AN3282" s="1" t="s">
        <v>7052</v>
      </c>
      <c r="AO3282" s="1" t="s">
        <v>193</v>
      </c>
      <c r="AP3282" s="1" t="s">
        <v>168</v>
      </c>
      <c r="AQ3282" s="1" t="s">
        <v>94</v>
      </c>
      <c r="AR3282" s="1" t="s">
        <v>157</v>
      </c>
      <c r="AS3282" s="1">
        <v>0</v>
      </c>
      <c r="AT3282" s="1" t="s">
        <v>536</v>
      </c>
      <c r="AU3282" s="1" t="s">
        <v>96</v>
      </c>
      <c r="AV3282" s="1"/>
      <c r="AW3282" s="13">
        <v>110000</v>
      </c>
      <c r="AX3282" s="1">
        <v>80000</v>
      </c>
      <c r="AZ3282" s="1">
        <v>3</v>
      </c>
      <c r="BA3282" s="1">
        <v>4</v>
      </c>
      <c r="BB3282" s="1" t="s">
        <v>947</v>
      </c>
      <c r="BC3282" s="1" t="s">
        <v>249</v>
      </c>
      <c r="BD3282" s="1" t="s">
        <v>194</v>
      </c>
      <c r="BE3282" s="1">
        <v>20</v>
      </c>
      <c r="BF3282" s="1">
        <v>7</v>
      </c>
      <c r="BG3282" s="1" t="s">
        <v>120</v>
      </c>
      <c r="BH3282" s="1" t="s">
        <v>121</v>
      </c>
      <c r="BJ3282" s="1" t="s">
        <v>88</v>
      </c>
      <c r="BK3282" s="1" t="s">
        <v>12870</v>
      </c>
      <c r="BL3282" s="1" t="s">
        <v>10337</v>
      </c>
      <c r="BM3282" s="1" t="s">
        <v>12871</v>
      </c>
      <c r="BN3282" s="1" t="s">
        <v>141</v>
      </c>
      <c r="BO3282" s="1" t="s">
        <v>103</v>
      </c>
      <c r="BP3282" s="1">
        <v>8</v>
      </c>
      <c r="BQ3282" s="1">
        <v>9</v>
      </c>
      <c r="BR3282" s="1" t="s">
        <v>12872</v>
      </c>
      <c r="BS3282" s="1">
        <v>4</v>
      </c>
      <c r="BT3282" s="1">
        <v>0</v>
      </c>
      <c r="BU3282" s="1">
        <v>1</v>
      </c>
      <c r="BV3282" s="1" t="s">
        <v>12873</v>
      </c>
      <c r="BW3282" s="1" t="s">
        <v>89</v>
      </c>
      <c r="BX3282" s="1" t="s">
        <v>89</v>
      </c>
      <c r="BY3282" s="1">
        <v>3</v>
      </c>
      <c r="BZ3282" s="1" t="s">
        <v>88</v>
      </c>
      <c r="CA3282" s="1">
        <v>8</v>
      </c>
      <c r="CB3282" s="1" t="s">
        <v>144</v>
      </c>
      <c r="CC3282" s="1" t="s">
        <v>12874</v>
      </c>
      <c r="CD3282" s="1" t="s">
        <v>12875</v>
      </c>
    </row>
    <row r="3283" spans="1:82" ht="16" x14ac:dyDescent="0.2">
      <c r="A3283" s="1" t="s">
        <v>12876</v>
      </c>
      <c r="B3283" s="1" t="s">
        <v>108</v>
      </c>
      <c r="C3283" s="1">
        <v>35</v>
      </c>
      <c r="D3283" s="1" t="s">
        <v>81</v>
      </c>
      <c r="E3283" s="1" t="s">
        <v>82</v>
      </c>
      <c r="X3283" s="1">
        <v>15</v>
      </c>
      <c r="Y3283" s="1">
        <v>2</v>
      </c>
      <c r="Z3283" s="1">
        <v>5</v>
      </c>
      <c r="AA3283" s="1">
        <v>0</v>
      </c>
      <c r="AB3283" s="1" t="s">
        <v>128</v>
      </c>
      <c r="AC3283" s="1" t="s">
        <v>129</v>
      </c>
      <c r="AF3283" s="1" t="s">
        <v>110</v>
      </c>
      <c r="AG3283" s="1" t="s">
        <v>88</v>
      </c>
      <c r="AH3283" s="1" t="s">
        <v>89</v>
      </c>
      <c r="AI3283" s="1" t="s">
        <v>150</v>
      </c>
      <c r="AJ3283" s="1" t="s">
        <v>12877</v>
      </c>
      <c r="AK3283" s="1" t="s">
        <v>399</v>
      </c>
      <c r="AL3283" s="1" t="s">
        <v>9140</v>
      </c>
      <c r="AM3283" s="1" t="s">
        <v>2122</v>
      </c>
      <c r="AN3283" s="1" t="s">
        <v>207</v>
      </c>
      <c r="AO3283" s="1" t="s">
        <v>9140</v>
      </c>
      <c r="AP3283" s="1" t="s">
        <v>132</v>
      </c>
      <c r="AQ3283" s="1" t="s">
        <v>133</v>
      </c>
      <c r="AR3283" s="1" t="s">
        <v>88</v>
      </c>
      <c r="AS3283" s="1">
        <v>0</v>
      </c>
      <c r="AT3283" s="1" t="s">
        <v>134</v>
      </c>
      <c r="AU3283" s="1" t="s">
        <v>96</v>
      </c>
      <c r="AV3283" s="1"/>
      <c r="AW3283" s="13">
        <v>170000</v>
      </c>
      <c r="AX3283" s="1">
        <v>124000</v>
      </c>
      <c r="AZ3283" s="1">
        <v>3</v>
      </c>
      <c r="BA3283" s="1">
        <v>2</v>
      </c>
      <c r="BB3283" s="1" t="s">
        <v>117</v>
      </c>
      <c r="BC3283" s="1" t="s">
        <v>136</v>
      </c>
      <c r="BD3283" s="1" t="s">
        <v>194</v>
      </c>
      <c r="BE3283" s="1">
        <v>25</v>
      </c>
      <c r="BF3283" s="1">
        <v>5</v>
      </c>
      <c r="BG3283" s="1" t="s">
        <v>137</v>
      </c>
      <c r="BH3283" s="1" t="s">
        <v>339</v>
      </c>
      <c r="BK3283" s="1" t="s">
        <v>442</v>
      </c>
      <c r="BL3283" s="1" t="s">
        <v>391</v>
      </c>
      <c r="BM3283" s="1" t="s">
        <v>802</v>
      </c>
      <c r="BN3283" s="1" t="s">
        <v>141</v>
      </c>
      <c r="BO3283" s="1" t="s">
        <v>124</v>
      </c>
      <c r="BP3283" s="1">
        <v>8</v>
      </c>
      <c r="BQ3283" s="1">
        <v>10</v>
      </c>
      <c r="BR3283" s="1" t="s">
        <v>12878</v>
      </c>
      <c r="BS3283" s="1">
        <v>2</v>
      </c>
      <c r="BT3283" s="1">
        <v>0</v>
      </c>
      <c r="BU3283" s="1">
        <v>0</v>
      </c>
      <c r="BV3283" s="1" t="s">
        <v>105</v>
      </c>
      <c r="BW3283" s="1" t="s">
        <v>89</v>
      </c>
      <c r="BX3283" s="1" t="s">
        <v>88</v>
      </c>
      <c r="BY3283" s="1">
        <v>3</v>
      </c>
      <c r="BZ3283" s="1" t="s">
        <v>88</v>
      </c>
      <c r="CA3283" s="1">
        <v>8</v>
      </c>
      <c r="CB3283" s="1" t="s">
        <v>107</v>
      </c>
      <c r="CC3283" s="1" t="s">
        <v>1611</v>
      </c>
      <c r="CD3283" s="1" t="s">
        <v>6654</v>
      </c>
    </row>
    <row r="3284" spans="1:82" ht="16" x14ac:dyDescent="0.2">
      <c r="A3284" s="1" t="s">
        <v>12879</v>
      </c>
      <c r="B3284" s="1" t="s">
        <v>108</v>
      </c>
      <c r="C3284" s="1">
        <v>32</v>
      </c>
      <c r="D3284" s="1" t="s">
        <v>81</v>
      </c>
      <c r="E3284" s="1" t="s">
        <v>82</v>
      </c>
      <c r="X3284" s="1">
        <v>4</v>
      </c>
      <c r="Y3284" s="1">
        <v>4</v>
      </c>
      <c r="Z3284" s="1">
        <v>4</v>
      </c>
      <c r="AA3284" s="1">
        <v>0</v>
      </c>
      <c r="AB3284" s="1" t="s">
        <v>83</v>
      </c>
      <c r="AC3284" s="1" t="s">
        <v>147</v>
      </c>
      <c r="AD3284" s="1" t="s">
        <v>404</v>
      </c>
      <c r="AE3284" s="1" t="s">
        <v>161</v>
      </c>
      <c r="AF3284" s="1" t="s">
        <v>110</v>
      </c>
      <c r="AG3284" s="1" t="s">
        <v>88</v>
      </c>
      <c r="AH3284" s="1" t="s">
        <v>88</v>
      </c>
      <c r="AI3284" s="1" t="s">
        <v>419</v>
      </c>
      <c r="AJ3284" s="1" t="s">
        <v>780</v>
      </c>
      <c r="AK3284" s="1" t="s">
        <v>9140</v>
      </c>
      <c r="AL3284" s="1" t="s">
        <v>9140</v>
      </c>
      <c r="AM3284" s="1" t="s">
        <v>207</v>
      </c>
      <c r="AN3284" s="1" t="s">
        <v>12880</v>
      </c>
      <c r="AO3284" s="1" t="s">
        <v>583</v>
      </c>
      <c r="AP3284" s="1" t="s">
        <v>132</v>
      </c>
      <c r="AQ3284" s="1" t="s">
        <v>94</v>
      </c>
      <c r="AR3284" s="1" t="s">
        <v>88</v>
      </c>
      <c r="AS3284" s="1">
        <v>0</v>
      </c>
      <c r="AT3284" s="1" t="s">
        <v>134</v>
      </c>
      <c r="AU3284" s="1" t="s">
        <v>96</v>
      </c>
      <c r="AV3284" s="1"/>
      <c r="AW3284" s="13">
        <v>44972</v>
      </c>
      <c r="AX3284" s="1">
        <v>37328</v>
      </c>
      <c r="AY3284" s="1" t="s">
        <v>279</v>
      </c>
      <c r="AZ3284" s="1">
        <v>2</v>
      </c>
      <c r="BA3284" s="1">
        <v>2</v>
      </c>
      <c r="BB3284" s="1" t="s">
        <v>88</v>
      </c>
      <c r="BC3284" s="1" t="s">
        <v>97</v>
      </c>
      <c r="BD3284" s="1" t="s">
        <v>88</v>
      </c>
      <c r="BE3284" s="1">
        <v>0</v>
      </c>
      <c r="BF3284" s="1">
        <v>0</v>
      </c>
      <c r="BG3284" s="1" t="s">
        <v>120</v>
      </c>
      <c r="BH3284" s="1" t="s">
        <v>121</v>
      </c>
      <c r="BN3284" s="1" t="s">
        <v>252</v>
      </c>
      <c r="BO3284" s="1" t="s">
        <v>103</v>
      </c>
      <c r="BP3284" s="1">
        <v>8</v>
      </c>
      <c r="BQ3284" s="1">
        <v>8</v>
      </c>
      <c r="BR3284" s="1" t="s">
        <v>12476</v>
      </c>
      <c r="BS3284" s="1">
        <v>4</v>
      </c>
      <c r="BT3284" s="1">
        <v>0</v>
      </c>
      <c r="BU3284" s="1">
        <v>0</v>
      </c>
      <c r="BV3284" s="1" t="s">
        <v>105</v>
      </c>
      <c r="BW3284" s="1" t="s">
        <v>88</v>
      </c>
      <c r="BX3284" s="1" t="s">
        <v>88</v>
      </c>
      <c r="BY3284" s="1">
        <v>4</v>
      </c>
      <c r="BZ3284" s="1" t="s">
        <v>88</v>
      </c>
      <c r="CA3284" s="1">
        <v>6</v>
      </c>
      <c r="CB3284" s="1" t="s">
        <v>1027</v>
      </c>
      <c r="CC3284" s="1" t="s">
        <v>1611</v>
      </c>
    </row>
    <row r="3285" spans="1:82" ht="16" x14ac:dyDescent="0.2">
      <c r="A3285" s="1" t="s">
        <v>12881</v>
      </c>
      <c r="B3285" s="1" t="s">
        <v>108</v>
      </c>
      <c r="C3285" s="1">
        <v>21</v>
      </c>
      <c r="D3285" s="1" t="s">
        <v>81</v>
      </c>
      <c r="E3285" s="1" t="s">
        <v>82</v>
      </c>
      <c r="X3285" s="1">
        <v>2</v>
      </c>
      <c r="Y3285" s="1">
        <v>1</v>
      </c>
      <c r="Z3285" s="1">
        <v>1</v>
      </c>
      <c r="AA3285" s="1">
        <v>0</v>
      </c>
      <c r="AB3285" s="1" t="s">
        <v>83</v>
      </c>
      <c r="AC3285" s="1" t="s">
        <v>84</v>
      </c>
      <c r="AD3285" s="1" t="s">
        <v>85</v>
      </c>
      <c r="AE3285" s="1" t="s">
        <v>86</v>
      </c>
      <c r="AF3285" s="1" t="s">
        <v>88</v>
      </c>
      <c r="AG3285" s="1" t="s">
        <v>88</v>
      </c>
      <c r="AH3285" s="1" t="s">
        <v>89</v>
      </c>
      <c r="AI3285" s="1" t="s">
        <v>111</v>
      </c>
      <c r="AJ3285" s="1" t="s">
        <v>211</v>
      </c>
      <c r="AK3285" s="1" t="s">
        <v>1618</v>
      </c>
      <c r="AL3285" s="1" t="s">
        <v>759</v>
      </c>
      <c r="AM3285" s="1" t="s">
        <v>154</v>
      </c>
      <c r="AN3285" s="1" t="s">
        <v>91</v>
      </c>
      <c r="AO3285" s="1" t="s">
        <v>361</v>
      </c>
      <c r="AP3285" s="1" t="s">
        <v>132</v>
      </c>
      <c r="AQ3285" s="1" t="s">
        <v>133</v>
      </c>
      <c r="AR3285" s="1" t="s">
        <v>88</v>
      </c>
      <c r="AS3285" s="1">
        <v>0</v>
      </c>
      <c r="AT3285" s="1" t="s">
        <v>95</v>
      </c>
      <c r="AU3285" s="1" t="s">
        <v>472</v>
      </c>
      <c r="AV3285" s="1"/>
      <c r="AW3285" s="13">
        <v>42000</v>
      </c>
      <c r="AX3285" s="1">
        <v>36000</v>
      </c>
      <c r="AZ3285" s="1">
        <v>2</v>
      </c>
      <c r="BA3285" s="1">
        <v>1</v>
      </c>
      <c r="BB3285" s="1" t="s">
        <v>88</v>
      </c>
      <c r="BC3285" s="1" t="s">
        <v>97</v>
      </c>
      <c r="BD3285" s="1" t="s">
        <v>88</v>
      </c>
      <c r="BE3285" s="1">
        <v>0</v>
      </c>
      <c r="BF3285" s="1">
        <v>0</v>
      </c>
      <c r="BG3285" s="1" t="s">
        <v>120</v>
      </c>
      <c r="BH3285" s="1" t="s">
        <v>121</v>
      </c>
      <c r="BK3285" s="1" t="s">
        <v>88</v>
      </c>
      <c r="BL3285" s="1" t="s">
        <v>88</v>
      </c>
      <c r="BN3285" s="1" t="s">
        <v>170</v>
      </c>
      <c r="BO3285" s="1" t="s">
        <v>103</v>
      </c>
      <c r="BP3285" s="1">
        <v>4</v>
      </c>
      <c r="BQ3285" s="1">
        <v>9</v>
      </c>
      <c r="BR3285" s="1" t="s">
        <v>217</v>
      </c>
      <c r="BS3285" s="1">
        <v>3</v>
      </c>
      <c r="BT3285" s="1">
        <v>0</v>
      </c>
      <c r="BU3285" s="1">
        <v>5</v>
      </c>
      <c r="BV3285" s="1" t="s">
        <v>184</v>
      </c>
      <c r="BW3285" s="1" t="s">
        <v>88</v>
      </c>
      <c r="BX3285" s="1" t="s">
        <v>88</v>
      </c>
      <c r="BY3285" s="1">
        <v>4</v>
      </c>
      <c r="BZ3285" s="1" t="s">
        <v>88</v>
      </c>
      <c r="CA3285" s="1">
        <v>4</v>
      </c>
      <c r="CB3285" s="1" t="s">
        <v>913</v>
      </c>
      <c r="CC3285" s="1" t="s">
        <v>88</v>
      </c>
    </row>
    <row r="3286" spans="1:82" ht="16" x14ac:dyDescent="0.2">
      <c r="A3286" s="1" t="s">
        <v>12882</v>
      </c>
      <c r="B3286" s="1" t="s">
        <v>80</v>
      </c>
      <c r="C3286" s="1">
        <v>33</v>
      </c>
      <c r="D3286" s="1" t="s">
        <v>81</v>
      </c>
      <c r="E3286" s="1" t="s">
        <v>231</v>
      </c>
      <c r="X3286" s="1">
        <v>0</v>
      </c>
      <c r="Y3286" s="1">
        <v>0</v>
      </c>
      <c r="Z3286" s="1">
        <v>0</v>
      </c>
      <c r="AA3286" s="1">
        <v>0</v>
      </c>
      <c r="AB3286" s="1" t="s">
        <v>1080</v>
      </c>
      <c r="AC3286" s="1" t="s">
        <v>84</v>
      </c>
      <c r="AD3286" s="1" t="s">
        <v>12883</v>
      </c>
      <c r="AE3286" s="1" t="s">
        <v>1896</v>
      </c>
      <c r="AF3286" s="1" t="s">
        <v>202</v>
      </c>
      <c r="AG3286" s="1" t="s">
        <v>89</v>
      </c>
      <c r="AH3286" s="1" t="s">
        <v>89</v>
      </c>
      <c r="AI3286" s="1" t="s">
        <v>328</v>
      </c>
      <c r="AJ3286" s="1" t="s">
        <v>480</v>
      </c>
      <c r="AK3286" s="1" t="s">
        <v>318</v>
      </c>
      <c r="AL3286" s="1" t="s">
        <v>2748</v>
      </c>
      <c r="AM3286" s="1" t="s">
        <v>503</v>
      </c>
      <c r="AN3286" s="1" t="s">
        <v>207</v>
      </c>
      <c r="AO3286" s="1" t="s">
        <v>361</v>
      </c>
      <c r="AP3286" s="1" t="s">
        <v>93</v>
      </c>
      <c r="AQ3286" s="1" t="s">
        <v>94</v>
      </c>
      <c r="AR3286" s="1" t="s">
        <v>88</v>
      </c>
      <c r="AS3286" s="1">
        <v>0</v>
      </c>
      <c r="AT3286" s="1" t="s">
        <v>134</v>
      </c>
      <c r="AU3286" s="1" t="s">
        <v>472</v>
      </c>
      <c r="AV3286" s="1"/>
      <c r="AW3286" s="13" t="s">
        <v>12884</v>
      </c>
      <c r="AX3286" s="1">
        <v>41000</v>
      </c>
      <c r="AZ3286" s="1">
        <v>3</v>
      </c>
      <c r="BA3286" s="1">
        <v>3</v>
      </c>
      <c r="BB3286" s="1" t="s">
        <v>88</v>
      </c>
      <c r="BC3286" s="1" t="s">
        <v>97</v>
      </c>
      <c r="BD3286" s="1" t="s">
        <v>194</v>
      </c>
      <c r="BE3286" s="1">
        <v>14</v>
      </c>
      <c r="BF3286" s="1">
        <v>5</v>
      </c>
      <c r="BG3286" s="1" t="s">
        <v>120</v>
      </c>
      <c r="BH3286" s="1" t="s">
        <v>121</v>
      </c>
      <c r="BK3286" s="1" t="s">
        <v>12885</v>
      </c>
      <c r="BM3286" s="1" t="s">
        <v>12886</v>
      </c>
      <c r="BN3286" s="1" t="s">
        <v>102</v>
      </c>
      <c r="BO3286" s="1" t="s">
        <v>103</v>
      </c>
      <c r="BP3286" s="1">
        <v>9</v>
      </c>
      <c r="BQ3286" s="1">
        <v>9</v>
      </c>
      <c r="BR3286" s="1" t="s">
        <v>8456</v>
      </c>
      <c r="BS3286" s="1">
        <v>4</v>
      </c>
      <c r="BT3286" s="1">
        <v>0</v>
      </c>
      <c r="BU3286" s="1">
        <v>0</v>
      </c>
      <c r="BV3286" s="1" t="s">
        <v>12887</v>
      </c>
      <c r="BW3286" s="1" t="s">
        <v>89</v>
      </c>
      <c r="BX3286" s="1" t="s">
        <v>88</v>
      </c>
      <c r="BY3286" s="1">
        <v>4</v>
      </c>
      <c r="BZ3286" s="1" t="s">
        <v>88</v>
      </c>
      <c r="CA3286" s="1">
        <v>8</v>
      </c>
      <c r="CB3286" s="1" t="s">
        <v>107</v>
      </c>
      <c r="CC3286" s="1" t="s">
        <v>186</v>
      </c>
      <c r="CD3286" s="1" t="s">
        <v>1643</v>
      </c>
    </row>
    <row r="3287" spans="1:82" ht="16" x14ac:dyDescent="0.2">
      <c r="A3287" s="1" t="s">
        <v>12888</v>
      </c>
      <c r="B3287" s="1" t="s">
        <v>108</v>
      </c>
      <c r="C3287" s="1">
        <v>31</v>
      </c>
      <c r="D3287" s="1" t="s">
        <v>81</v>
      </c>
      <c r="E3287" s="1" t="s">
        <v>82</v>
      </c>
      <c r="X3287" s="1">
        <v>8</v>
      </c>
      <c r="Y3287" s="1">
        <v>3</v>
      </c>
      <c r="Z3287" s="1">
        <v>0</v>
      </c>
      <c r="AA3287" s="1">
        <v>1</v>
      </c>
      <c r="AB3287" s="1" t="s">
        <v>83</v>
      </c>
      <c r="AC3287" s="1" t="s">
        <v>84</v>
      </c>
      <c r="AD3287" s="1" t="s">
        <v>187</v>
      </c>
      <c r="AE3287" s="1" t="s">
        <v>161</v>
      </c>
      <c r="AF3287" s="1" t="s">
        <v>88</v>
      </c>
      <c r="AG3287" s="1" t="s">
        <v>88</v>
      </c>
      <c r="AH3287" s="1" t="s">
        <v>89</v>
      </c>
      <c r="AI3287" s="1" t="s">
        <v>272</v>
      </c>
      <c r="AJ3287" s="1" t="s">
        <v>507</v>
      </c>
      <c r="AK3287" s="1" t="s">
        <v>4209</v>
      </c>
      <c r="AL3287" s="1" t="s">
        <v>6971</v>
      </c>
      <c r="AM3287" s="1" t="s">
        <v>214</v>
      </c>
      <c r="AN3287" s="1" t="s">
        <v>12889</v>
      </c>
      <c r="AO3287" s="1" t="s">
        <v>12890</v>
      </c>
      <c r="AP3287" s="1" t="s">
        <v>168</v>
      </c>
      <c r="AQ3287" s="1" t="s">
        <v>94</v>
      </c>
      <c r="AR3287" s="1" t="s">
        <v>88</v>
      </c>
      <c r="AS3287" s="1">
        <v>0</v>
      </c>
      <c r="AT3287" s="1" t="s">
        <v>134</v>
      </c>
      <c r="AU3287" s="1" t="s">
        <v>96</v>
      </c>
      <c r="AV3287" s="1"/>
      <c r="AW3287" s="13">
        <v>306000</v>
      </c>
      <c r="AX3287" s="1">
        <v>200000</v>
      </c>
      <c r="AZ3287" s="1">
        <v>4</v>
      </c>
      <c r="BA3287" s="1">
        <v>4</v>
      </c>
      <c r="BB3287" s="1" t="s">
        <v>88</v>
      </c>
      <c r="BC3287" s="1" t="s">
        <v>97</v>
      </c>
      <c r="BD3287" s="1" t="s">
        <v>194</v>
      </c>
      <c r="BE3287" s="1">
        <v>50</v>
      </c>
      <c r="BF3287" s="1">
        <v>7</v>
      </c>
      <c r="BG3287" s="1" t="s">
        <v>120</v>
      </c>
      <c r="BH3287" s="1" t="s">
        <v>121</v>
      </c>
      <c r="BL3287" s="1" t="s">
        <v>12891</v>
      </c>
      <c r="BM3287" s="5" t="s">
        <v>890</v>
      </c>
      <c r="BN3287" s="1" t="s">
        <v>170</v>
      </c>
      <c r="BO3287" s="1" t="s">
        <v>124</v>
      </c>
      <c r="BP3287" s="1">
        <v>7</v>
      </c>
      <c r="BQ3287" s="1">
        <v>7</v>
      </c>
      <c r="BR3287" s="1" t="s">
        <v>7370</v>
      </c>
      <c r="BS3287" s="1">
        <v>3</v>
      </c>
      <c r="BT3287" s="1">
        <v>0</v>
      </c>
      <c r="BU3287" s="1">
        <v>1</v>
      </c>
      <c r="BV3287" s="1" t="s">
        <v>143</v>
      </c>
      <c r="BW3287" s="1" t="s">
        <v>88</v>
      </c>
      <c r="BX3287" s="1" t="s">
        <v>88</v>
      </c>
      <c r="BY3287" s="1">
        <v>4</v>
      </c>
      <c r="BZ3287" s="1" t="s">
        <v>88</v>
      </c>
      <c r="CA3287" s="1">
        <v>7</v>
      </c>
      <c r="CB3287" s="1" t="s">
        <v>304</v>
      </c>
      <c r="CC3287" s="1" t="s">
        <v>88</v>
      </c>
    </row>
    <row r="3288" spans="1:82" ht="16" x14ac:dyDescent="0.2">
      <c r="A3288" s="1" t="s">
        <v>12892</v>
      </c>
      <c r="B3288" s="1" t="s">
        <v>108</v>
      </c>
      <c r="C3288" s="1">
        <v>32</v>
      </c>
      <c r="D3288" s="1" t="s">
        <v>81</v>
      </c>
      <c r="E3288" s="1" t="s">
        <v>231</v>
      </c>
      <c r="X3288" s="1">
        <v>10</v>
      </c>
      <c r="Y3288" s="1">
        <v>1</v>
      </c>
      <c r="Z3288" s="1">
        <v>1</v>
      </c>
      <c r="AA3288" s="1">
        <v>1</v>
      </c>
      <c r="AB3288" s="1" t="s">
        <v>83</v>
      </c>
      <c r="AC3288" s="1" t="s">
        <v>129</v>
      </c>
      <c r="AD3288" s="1" t="s">
        <v>187</v>
      </c>
      <c r="AE3288" s="1" t="s">
        <v>754</v>
      </c>
      <c r="AF3288" s="1" t="s">
        <v>88</v>
      </c>
      <c r="AG3288" s="1" t="s">
        <v>89</v>
      </c>
      <c r="AH3288" s="1" t="s">
        <v>89</v>
      </c>
      <c r="AI3288" s="1" t="s">
        <v>111</v>
      </c>
      <c r="AJ3288" s="1" t="s">
        <v>4719</v>
      </c>
      <c r="AK3288" s="1" t="s">
        <v>12893</v>
      </c>
      <c r="AL3288" s="1" t="s">
        <v>190</v>
      </c>
      <c r="AM3288" s="1" t="s">
        <v>7396</v>
      </c>
      <c r="AN3288" s="1" t="s">
        <v>12894</v>
      </c>
      <c r="AO3288" s="1" t="s">
        <v>12895</v>
      </c>
      <c r="AP3288" s="1" t="s">
        <v>168</v>
      </c>
      <c r="AQ3288" s="1" t="s">
        <v>94</v>
      </c>
      <c r="AR3288" s="1" t="s">
        <v>88</v>
      </c>
      <c r="AS3288" s="1">
        <v>0</v>
      </c>
      <c r="AT3288" s="1" t="s">
        <v>536</v>
      </c>
      <c r="AU3288" s="1" t="s">
        <v>96</v>
      </c>
      <c r="AV3288" s="1"/>
      <c r="AW3288" s="13">
        <v>75000</v>
      </c>
      <c r="AX3288" s="1">
        <v>60000</v>
      </c>
      <c r="AZ3288" s="1">
        <v>3</v>
      </c>
      <c r="BA3288" s="1">
        <v>2</v>
      </c>
      <c r="BB3288" s="1" t="s">
        <v>88</v>
      </c>
      <c r="BC3288" s="1" t="s">
        <v>97</v>
      </c>
      <c r="BD3288" s="1" t="s">
        <v>349</v>
      </c>
      <c r="BE3288" s="1">
        <v>30</v>
      </c>
      <c r="BF3288" s="1">
        <v>7</v>
      </c>
      <c r="BG3288" s="1" t="s">
        <v>137</v>
      </c>
      <c r="BH3288" s="1" t="s">
        <v>121</v>
      </c>
      <c r="BK3288" s="1" t="s">
        <v>442</v>
      </c>
      <c r="BL3288" s="1" t="s">
        <v>442</v>
      </c>
      <c r="BN3288" s="1" t="s">
        <v>294</v>
      </c>
      <c r="BO3288" s="1" t="s">
        <v>182</v>
      </c>
      <c r="BP3288" s="1">
        <v>9</v>
      </c>
      <c r="BQ3288" s="1">
        <v>10</v>
      </c>
      <c r="BR3288" s="1" t="s">
        <v>171</v>
      </c>
      <c r="BS3288" s="1">
        <v>3</v>
      </c>
      <c r="BT3288" s="1">
        <v>0</v>
      </c>
      <c r="BU3288" s="1">
        <v>3</v>
      </c>
      <c r="BV3288" s="1" t="s">
        <v>184</v>
      </c>
      <c r="BW3288" s="1" t="s">
        <v>89</v>
      </c>
      <c r="BX3288" s="1" t="s">
        <v>88</v>
      </c>
      <c r="BY3288" s="1">
        <v>3</v>
      </c>
      <c r="BZ3288" s="1" t="s">
        <v>88</v>
      </c>
      <c r="CA3288" s="1">
        <v>8</v>
      </c>
      <c r="CB3288" s="1" t="s">
        <v>107</v>
      </c>
      <c r="CC3288" s="1" t="s">
        <v>88</v>
      </c>
    </row>
    <row r="3289" spans="1:82" ht="16" x14ac:dyDescent="0.2">
      <c r="A3289" s="1" t="s">
        <v>12896</v>
      </c>
      <c r="B3289" s="1" t="s">
        <v>80</v>
      </c>
      <c r="C3289" s="1">
        <v>30</v>
      </c>
      <c r="D3289" s="1" t="s">
        <v>81</v>
      </c>
      <c r="E3289" s="1" t="s">
        <v>231</v>
      </c>
      <c r="X3289" s="1">
        <v>5</v>
      </c>
      <c r="Y3289" s="1">
        <v>0</v>
      </c>
      <c r="Z3289" s="1">
        <v>0</v>
      </c>
      <c r="AA3289" s="1">
        <v>0</v>
      </c>
      <c r="AB3289" s="1" t="s">
        <v>83</v>
      </c>
      <c r="AC3289" s="1" t="s">
        <v>84</v>
      </c>
      <c r="AD3289" s="1" t="s">
        <v>85</v>
      </c>
      <c r="AE3289" s="1" t="s">
        <v>86</v>
      </c>
      <c r="AF3289" s="1" t="s">
        <v>202</v>
      </c>
      <c r="AG3289" s="1" t="s">
        <v>88</v>
      </c>
      <c r="AH3289" s="1" t="s">
        <v>89</v>
      </c>
      <c r="AI3289" s="1" t="s">
        <v>111</v>
      </c>
      <c r="AJ3289" s="1" t="s">
        <v>608</v>
      </c>
      <c r="AK3289" s="1" t="s">
        <v>189</v>
      </c>
      <c r="AL3289" s="1" t="s">
        <v>381</v>
      </c>
      <c r="AM3289" s="1" t="s">
        <v>602</v>
      </c>
      <c r="AN3289" s="1" t="s">
        <v>918</v>
      </c>
      <c r="AO3289" s="1" t="s">
        <v>193</v>
      </c>
      <c r="AP3289" s="1" t="s">
        <v>168</v>
      </c>
      <c r="AQ3289" s="1" t="s">
        <v>94</v>
      </c>
      <c r="AR3289" s="1" t="s">
        <v>88</v>
      </c>
      <c r="AS3289" s="1">
        <v>0</v>
      </c>
      <c r="AT3289" s="1" t="s">
        <v>134</v>
      </c>
      <c r="AU3289" s="1" t="s">
        <v>96</v>
      </c>
      <c r="AV3289" s="1"/>
      <c r="AW3289" s="13">
        <v>60000</v>
      </c>
      <c r="AX3289" s="1">
        <v>49000</v>
      </c>
      <c r="AZ3289" s="1">
        <v>2</v>
      </c>
      <c r="BA3289" s="1">
        <v>2</v>
      </c>
      <c r="BB3289" s="1" t="s">
        <v>88</v>
      </c>
      <c r="BC3289" s="1" t="s">
        <v>97</v>
      </c>
      <c r="BD3289" s="1" t="s">
        <v>88</v>
      </c>
      <c r="BE3289" s="1">
        <v>0</v>
      </c>
      <c r="BF3289" s="1">
        <v>0</v>
      </c>
      <c r="BG3289" s="1" t="s">
        <v>120</v>
      </c>
      <c r="BH3289" s="1" t="s">
        <v>99</v>
      </c>
      <c r="BK3289" s="1" t="s">
        <v>10501</v>
      </c>
      <c r="BL3289" s="1" t="s">
        <v>88</v>
      </c>
      <c r="BM3289" s="1" t="s">
        <v>12897</v>
      </c>
      <c r="BN3289" s="1" t="s">
        <v>196</v>
      </c>
      <c r="BO3289" s="1" t="s">
        <v>103</v>
      </c>
      <c r="BP3289" s="1">
        <v>8</v>
      </c>
      <c r="BQ3289" s="1">
        <v>7</v>
      </c>
      <c r="BR3289" s="1" t="s">
        <v>2012</v>
      </c>
      <c r="BS3289" s="1">
        <v>3</v>
      </c>
      <c r="BT3289" s="1">
        <v>0</v>
      </c>
      <c r="BU3289" s="1">
        <v>1</v>
      </c>
      <c r="BV3289" s="1" t="s">
        <v>143</v>
      </c>
      <c r="BW3289" s="1" t="s">
        <v>88</v>
      </c>
      <c r="BX3289" s="1" t="s">
        <v>88</v>
      </c>
      <c r="BY3289" s="1">
        <v>3</v>
      </c>
      <c r="BZ3289" s="1" t="s">
        <v>106</v>
      </c>
      <c r="CA3289" s="1">
        <v>8</v>
      </c>
      <c r="CB3289" s="1" t="s">
        <v>107</v>
      </c>
      <c r="CC3289" s="1" t="s">
        <v>88</v>
      </c>
    </row>
    <row r="3290" spans="1:82" ht="16" x14ac:dyDescent="0.2">
      <c r="A3290" s="1" t="s">
        <v>12898</v>
      </c>
      <c r="B3290" s="1" t="s">
        <v>108</v>
      </c>
      <c r="C3290" s="1">
        <v>38</v>
      </c>
      <c r="D3290" s="1" t="s">
        <v>81</v>
      </c>
      <c r="E3290" s="1" t="s">
        <v>82</v>
      </c>
      <c r="X3290" s="1">
        <v>10</v>
      </c>
      <c r="Y3290" s="1">
        <v>0</v>
      </c>
      <c r="Z3290" s="1">
        <v>0</v>
      </c>
      <c r="AA3290" s="1">
        <v>0</v>
      </c>
      <c r="AB3290" s="1" t="s">
        <v>174</v>
      </c>
      <c r="AC3290" s="1" t="s">
        <v>129</v>
      </c>
      <c r="AD3290" s="1" t="s">
        <v>232</v>
      </c>
      <c r="AE3290" s="1" t="s">
        <v>504</v>
      </c>
      <c r="AF3290" s="1" t="s">
        <v>110</v>
      </c>
      <c r="AG3290" s="1" t="s">
        <v>88</v>
      </c>
      <c r="AH3290" s="1" t="s">
        <v>88</v>
      </c>
      <c r="AI3290" s="1" t="s">
        <v>111</v>
      </c>
      <c r="AJ3290" s="1" t="s">
        <v>7836</v>
      </c>
      <c r="AK3290" s="1" t="s">
        <v>804</v>
      </c>
      <c r="AL3290" s="1" t="s">
        <v>805</v>
      </c>
      <c r="AM3290" s="1" t="s">
        <v>3370</v>
      </c>
      <c r="AN3290" s="1" t="s">
        <v>207</v>
      </c>
      <c r="AO3290" s="1" t="s">
        <v>10059</v>
      </c>
      <c r="AP3290" s="1" t="s">
        <v>93</v>
      </c>
      <c r="AQ3290" s="1" t="s">
        <v>94</v>
      </c>
      <c r="AR3290" s="1" t="s">
        <v>88</v>
      </c>
      <c r="AS3290" s="1">
        <v>0</v>
      </c>
      <c r="AT3290" s="1" t="s">
        <v>134</v>
      </c>
      <c r="AU3290" s="1" t="s">
        <v>96</v>
      </c>
      <c r="AV3290" s="1"/>
      <c r="AW3290" s="13">
        <v>116000</v>
      </c>
      <c r="AX3290" s="1">
        <v>90000</v>
      </c>
      <c r="AZ3290" s="1">
        <v>2</v>
      </c>
      <c r="BA3290" s="1">
        <v>2</v>
      </c>
      <c r="BB3290" s="1" t="s">
        <v>117</v>
      </c>
      <c r="BC3290" s="1" t="s">
        <v>249</v>
      </c>
      <c r="BD3290" s="1" t="s">
        <v>119</v>
      </c>
      <c r="BE3290" s="1">
        <v>8</v>
      </c>
      <c r="BF3290" s="1">
        <v>3</v>
      </c>
      <c r="BG3290" s="1" t="s">
        <v>137</v>
      </c>
      <c r="BH3290" s="1" t="s">
        <v>121</v>
      </c>
      <c r="BN3290" s="1" t="s">
        <v>196</v>
      </c>
      <c r="BO3290" s="1" t="s">
        <v>103</v>
      </c>
      <c r="BP3290" s="1">
        <v>7</v>
      </c>
      <c r="BQ3290" s="1">
        <v>10</v>
      </c>
      <c r="BR3290" s="1" t="s">
        <v>12899</v>
      </c>
      <c r="BS3290" s="1">
        <v>3</v>
      </c>
      <c r="BT3290" s="1">
        <v>0</v>
      </c>
      <c r="BU3290" s="1">
        <v>0</v>
      </c>
      <c r="BV3290" s="1" t="s">
        <v>105</v>
      </c>
      <c r="BW3290" s="1" t="s">
        <v>89</v>
      </c>
      <c r="BX3290" s="1" t="s">
        <v>88</v>
      </c>
      <c r="BY3290" s="1">
        <v>3</v>
      </c>
      <c r="BZ3290" s="1" t="s">
        <v>88</v>
      </c>
      <c r="CA3290" s="1">
        <v>10</v>
      </c>
      <c r="CB3290" s="1" t="s">
        <v>304</v>
      </c>
      <c r="CC3290" s="1" t="s">
        <v>12900</v>
      </c>
      <c r="CD3290" s="1" t="s">
        <v>12901</v>
      </c>
    </row>
    <row r="3291" spans="1:82" ht="16" x14ac:dyDescent="0.2">
      <c r="A3291" s="1" t="s">
        <v>12902</v>
      </c>
      <c r="B3291" s="1" t="s">
        <v>108</v>
      </c>
      <c r="C3291" s="1">
        <v>32</v>
      </c>
      <c r="D3291" s="1" t="s">
        <v>81</v>
      </c>
      <c r="E3291" s="1" t="s">
        <v>82</v>
      </c>
      <c r="X3291" s="1">
        <v>0</v>
      </c>
      <c r="Y3291" s="1">
        <v>0</v>
      </c>
      <c r="Z3291" s="1">
        <v>0</v>
      </c>
      <c r="AA3291" s="1">
        <v>0</v>
      </c>
      <c r="AB3291" s="1" t="s">
        <v>83</v>
      </c>
      <c r="AC3291" s="1" t="s">
        <v>84</v>
      </c>
      <c r="AD3291" s="1" t="s">
        <v>160</v>
      </c>
      <c r="AE3291" s="1" t="s">
        <v>161</v>
      </c>
      <c r="AF3291" s="1" t="s">
        <v>202</v>
      </c>
      <c r="AG3291" s="1" t="s">
        <v>88</v>
      </c>
      <c r="AH3291" s="1" t="s">
        <v>89</v>
      </c>
      <c r="AI3291" s="1" t="s">
        <v>328</v>
      </c>
      <c r="AJ3291" s="1" t="s">
        <v>1263</v>
      </c>
      <c r="AK3291" s="1" t="s">
        <v>2423</v>
      </c>
      <c r="AL3291" s="1" t="s">
        <v>448</v>
      </c>
      <c r="AM3291" s="1" t="s">
        <v>503</v>
      </c>
      <c r="AN3291" s="1" t="s">
        <v>207</v>
      </c>
      <c r="AO3291" s="1" t="s">
        <v>193</v>
      </c>
      <c r="AP3291" s="1" t="s">
        <v>93</v>
      </c>
      <c r="AQ3291" s="1" t="s">
        <v>94</v>
      </c>
      <c r="AR3291" s="1" t="s">
        <v>88</v>
      </c>
      <c r="AS3291" s="1">
        <v>0</v>
      </c>
      <c r="AT3291" s="1" t="s">
        <v>134</v>
      </c>
      <c r="AU3291" s="1" t="s">
        <v>96</v>
      </c>
      <c r="AV3291" s="1"/>
      <c r="AW3291" s="13">
        <v>56250</v>
      </c>
      <c r="AX3291" s="1">
        <v>46700</v>
      </c>
      <c r="AZ3291" s="1">
        <v>1</v>
      </c>
      <c r="BA3291" s="1">
        <v>2</v>
      </c>
      <c r="BB3291" s="1" t="s">
        <v>88</v>
      </c>
      <c r="BC3291" s="1" t="s">
        <v>97</v>
      </c>
      <c r="BD3291" s="1" t="s">
        <v>119</v>
      </c>
      <c r="BE3291" s="1">
        <v>25</v>
      </c>
      <c r="BF3291" s="1">
        <v>3</v>
      </c>
      <c r="BG3291" s="1" t="s">
        <v>137</v>
      </c>
      <c r="BH3291" s="1" t="s">
        <v>121</v>
      </c>
      <c r="BN3291" s="1" t="s">
        <v>170</v>
      </c>
      <c r="BO3291" s="1" t="s">
        <v>103</v>
      </c>
      <c r="BP3291" s="1">
        <v>4</v>
      </c>
      <c r="BQ3291" s="1">
        <v>5</v>
      </c>
      <c r="BR3291" s="1" t="s">
        <v>217</v>
      </c>
      <c r="BS3291" s="1">
        <v>3</v>
      </c>
      <c r="BT3291" s="1">
        <v>0</v>
      </c>
      <c r="BU3291" s="1">
        <v>1</v>
      </c>
      <c r="BV3291" s="1" t="s">
        <v>143</v>
      </c>
      <c r="BW3291" s="1" t="s">
        <v>88</v>
      </c>
      <c r="BX3291" s="1" t="s">
        <v>88</v>
      </c>
      <c r="BY3291" s="1">
        <v>4</v>
      </c>
      <c r="BZ3291" s="1" t="s">
        <v>88</v>
      </c>
      <c r="CA3291" s="1">
        <v>8</v>
      </c>
      <c r="CB3291" s="1" t="s">
        <v>107</v>
      </c>
      <c r="CC3291" s="1" t="s">
        <v>88</v>
      </c>
      <c r="CD3291" s="1" t="s">
        <v>12903</v>
      </c>
    </row>
    <row r="3292" spans="1:82" ht="16" x14ac:dyDescent="0.2">
      <c r="A3292" s="1" t="s">
        <v>12904</v>
      </c>
      <c r="B3292" s="1" t="s">
        <v>80</v>
      </c>
      <c r="C3292" s="1">
        <v>27</v>
      </c>
      <c r="D3292" s="1" t="s">
        <v>81</v>
      </c>
      <c r="E3292" s="1" t="s">
        <v>82</v>
      </c>
      <c r="X3292" s="4">
        <v>44409</v>
      </c>
      <c r="Y3292" s="1">
        <v>0</v>
      </c>
      <c r="Z3292" s="1">
        <v>0</v>
      </c>
      <c r="AA3292" s="1">
        <v>0</v>
      </c>
      <c r="AB3292" s="1" t="s">
        <v>83</v>
      </c>
      <c r="AC3292" s="1" t="s">
        <v>147</v>
      </c>
      <c r="AD3292" s="1" t="s">
        <v>85</v>
      </c>
      <c r="AE3292" s="1" t="s">
        <v>86</v>
      </c>
      <c r="AF3292" s="1" t="s">
        <v>202</v>
      </c>
      <c r="AG3292" s="1" t="s">
        <v>88</v>
      </c>
      <c r="AH3292" s="1" t="s">
        <v>88</v>
      </c>
      <c r="AI3292" s="1" t="s">
        <v>111</v>
      </c>
      <c r="AJ3292" s="1" t="s">
        <v>1673</v>
      </c>
      <c r="AK3292" s="1" t="s">
        <v>266</v>
      </c>
      <c r="AL3292" s="1" t="s">
        <v>6984</v>
      </c>
      <c r="AM3292" s="1" t="s">
        <v>165</v>
      </c>
      <c r="AN3292" s="1" t="s">
        <v>12905</v>
      </c>
      <c r="AO3292" s="1" t="s">
        <v>193</v>
      </c>
      <c r="AP3292" s="1" t="s">
        <v>168</v>
      </c>
      <c r="AQ3292" s="1" t="s">
        <v>94</v>
      </c>
      <c r="AR3292" s="1" t="s">
        <v>88</v>
      </c>
      <c r="AS3292" s="1">
        <v>0</v>
      </c>
      <c r="AT3292" s="1" t="s">
        <v>134</v>
      </c>
      <c r="AU3292" s="1" t="s">
        <v>96</v>
      </c>
      <c r="AV3292" s="1"/>
      <c r="AW3292" s="13">
        <v>55</v>
      </c>
      <c r="AX3292" s="1">
        <v>45600</v>
      </c>
      <c r="AZ3292" s="1">
        <v>3</v>
      </c>
      <c r="BA3292" s="1">
        <v>3</v>
      </c>
      <c r="BB3292" s="1" t="s">
        <v>88</v>
      </c>
      <c r="BC3292" s="1" t="s">
        <v>97</v>
      </c>
      <c r="BD3292" s="1" t="s">
        <v>88</v>
      </c>
      <c r="BE3292" s="1">
        <v>0</v>
      </c>
      <c r="BF3292" s="1">
        <v>0</v>
      </c>
      <c r="BG3292" s="1" t="s">
        <v>120</v>
      </c>
      <c r="BH3292" s="1" t="s">
        <v>121</v>
      </c>
      <c r="BN3292" s="1" t="s">
        <v>294</v>
      </c>
      <c r="BO3292" s="1" t="s">
        <v>124</v>
      </c>
      <c r="BP3292" s="1">
        <v>7</v>
      </c>
      <c r="BQ3292" s="1">
        <v>8</v>
      </c>
      <c r="BR3292" s="1" t="s">
        <v>1147</v>
      </c>
      <c r="BS3292" s="1">
        <v>3</v>
      </c>
      <c r="BT3292" s="1">
        <v>0</v>
      </c>
      <c r="BU3292" s="1">
        <v>2</v>
      </c>
      <c r="BV3292" s="1" t="s">
        <v>184</v>
      </c>
      <c r="BW3292" s="1" t="s">
        <v>88</v>
      </c>
      <c r="BX3292" s="1" t="s">
        <v>88</v>
      </c>
      <c r="BY3292" s="1">
        <v>4</v>
      </c>
      <c r="BZ3292" s="1" t="s">
        <v>88</v>
      </c>
      <c r="CA3292" s="1">
        <v>7</v>
      </c>
      <c r="CB3292" s="1" t="s">
        <v>107</v>
      </c>
      <c r="CC3292" s="1" t="s">
        <v>88</v>
      </c>
    </row>
    <row r="3293" spans="1:82" ht="16" x14ac:dyDescent="0.2">
      <c r="A3293" s="1" t="s">
        <v>12906</v>
      </c>
      <c r="B3293" s="1" t="s">
        <v>108</v>
      </c>
      <c r="C3293" s="1">
        <v>39</v>
      </c>
      <c r="D3293" s="1" t="s">
        <v>81</v>
      </c>
      <c r="E3293" s="1" t="s">
        <v>82</v>
      </c>
      <c r="X3293" s="1">
        <v>15</v>
      </c>
      <c r="Y3293" s="1">
        <v>2</v>
      </c>
      <c r="Z3293" s="1">
        <v>2</v>
      </c>
      <c r="AA3293" s="1">
        <v>5</v>
      </c>
      <c r="AB3293" s="1" t="s">
        <v>146</v>
      </c>
      <c r="AC3293" s="1" t="s">
        <v>84</v>
      </c>
      <c r="AD3293" s="1" t="s">
        <v>85</v>
      </c>
      <c r="AE3293" s="1" t="s">
        <v>243</v>
      </c>
      <c r="AF3293" s="1" t="s">
        <v>202</v>
      </c>
      <c r="AG3293" s="1" t="s">
        <v>88</v>
      </c>
      <c r="AH3293" s="1" t="s">
        <v>89</v>
      </c>
      <c r="AI3293" s="1" t="s">
        <v>378</v>
      </c>
      <c r="AJ3293" s="1" t="s">
        <v>2267</v>
      </c>
      <c r="AK3293" s="1" t="s">
        <v>519</v>
      </c>
      <c r="AL3293" s="1" t="s">
        <v>381</v>
      </c>
      <c r="AM3293" s="1" t="s">
        <v>12679</v>
      </c>
      <c r="AN3293" s="1" t="s">
        <v>207</v>
      </c>
      <c r="AO3293" s="1" t="s">
        <v>4118</v>
      </c>
      <c r="AP3293" s="1" t="s">
        <v>168</v>
      </c>
      <c r="AQ3293" s="1" t="s">
        <v>94</v>
      </c>
      <c r="AR3293" s="1" t="s">
        <v>88</v>
      </c>
      <c r="AS3293" s="1">
        <v>0</v>
      </c>
      <c r="AT3293" s="1" t="s">
        <v>95</v>
      </c>
      <c r="AU3293" s="1" t="s">
        <v>96</v>
      </c>
      <c r="AV3293" s="1"/>
      <c r="AW3293" s="13">
        <v>279000</v>
      </c>
      <c r="AX3293" s="1">
        <v>190000</v>
      </c>
      <c r="AZ3293" s="1">
        <v>3</v>
      </c>
      <c r="BA3293" s="1">
        <v>3</v>
      </c>
      <c r="BB3293" s="1" t="s">
        <v>280</v>
      </c>
      <c r="BC3293" s="1" t="s">
        <v>249</v>
      </c>
      <c r="BD3293" s="1" t="s">
        <v>119</v>
      </c>
      <c r="BE3293" s="1">
        <v>10</v>
      </c>
      <c r="BF3293" s="1">
        <v>7</v>
      </c>
      <c r="BG3293" s="1" t="s">
        <v>120</v>
      </c>
      <c r="BH3293" s="1" t="s">
        <v>121</v>
      </c>
      <c r="BN3293" s="1" t="s">
        <v>252</v>
      </c>
      <c r="BO3293" s="1" t="s">
        <v>182</v>
      </c>
      <c r="BP3293" s="1">
        <v>9</v>
      </c>
      <c r="BQ3293" s="1">
        <v>9</v>
      </c>
      <c r="BR3293" s="1" t="s">
        <v>12907</v>
      </c>
      <c r="BS3293" s="1">
        <v>3</v>
      </c>
      <c r="BT3293" s="1">
        <v>0</v>
      </c>
      <c r="BU3293" s="1">
        <v>0</v>
      </c>
      <c r="BV3293" s="1" t="s">
        <v>105</v>
      </c>
      <c r="BW3293" s="1" t="s">
        <v>89</v>
      </c>
      <c r="BX3293" s="1" t="s">
        <v>88</v>
      </c>
      <c r="BY3293" s="1">
        <v>3</v>
      </c>
      <c r="BZ3293" s="1" t="s">
        <v>88</v>
      </c>
      <c r="CA3293" s="1">
        <v>9</v>
      </c>
      <c r="CB3293" s="1" t="s">
        <v>144</v>
      </c>
      <c r="CC3293" s="1" t="s">
        <v>2021</v>
      </c>
    </row>
    <row r="3294" spans="1:82" ht="16" x14ac:dyDescent="0.2">
      <c r="A3294" s="1" t="s">
        <v>12908</v>
      </c>
      <c r="B3294" s="1" t="s">
        <v>80</v>
      </c>
      <c r="C3294" s="1">
        <v>35</v>
      </c>
      <c r="D3294" s="1" t="s">
        <v>81</v>
      </c>
      <c r="E3294" s="1" t="s">
        <v>356</v>
      </c>
      <c r="X3294" s="1">
        <v>0</v>
      </c>
      <c r="Y3294" s="1">
        <v>0</v>
      </c>
      <c r="Z3294" s="1">
        <v>0</v>
      </c>
      <c r="AA3294" s="1">
        <v>0</v>
      </c>
      <c r="AB3294" s="1" t="s">
        <v>83</v>
      </c>
      <c r="AC3294" s="1" t="s">
        <v>147</v>
      </c>
      <c r="AD3294" s="1" t="s">
        <v>85</v>
      </c>
      <c r="AE3294" s="1" t="s">
        <v>86</v>
      </c>
      <c r="AF3294" s="1" t="s">
        <v>88</v>
      </c>
      <c r="AG3294" s="1" t="s">
        <v>88</v>
      </c>
      <c r="AH3294" s="1" t="s">
        <v>88</v>
      </c>
      <c r="AI3294" s="1" t="s">
        <v>111</v>
      </c>
      <c r="AJ3294" s="1" t="s">
        <v>542</v>
      </c>
      <c r="AK3294" s="1" t="s">
        <v>5438</v>
      </c>
      <c r="AL3294" s="1" t="s">
        <v>12909</v>
      </c>
      <c r="AM3294" s="1" t="s">
        <v>560</v>
      </c>
      <c r="AN3294" s="1" t="s">
        <v>207</v>
      </c>
      <c r="AO3294" s="1" t="s">
        <v>9140</v>
      </c>
      <c r="AP3294" s="1" t="s">
        <v>132</v>
      </c>
      <c r="AQ3294" s="1" t="s">
        <v>94</v>
      </c>
      <c r="AR3294" s="1" t="s">
        <v>88</v>
      </c>
      <c r="AS3294" s="1">
        <v>0</v>
      </c>
      <c r="AT3294" s="1" t="s">
        <v>134</v>
      </c>
      <c r="AU3294" s="1" t="s">
        <v>96</v>
      </c>
      <c r="AV3294" s="1"/>
      <c r="AW3294" s="13">
        <v>60000</v>
      </c>
      <c r="AX3294" s="1">
        <v>50000</v>
      </c>
      <c r="AZ3294" s="1">
        <v>3</v>
      </c>
      <c r="BA3294" s="1">
        <v>2</v>
      </c>
      <c r="BB3294" s="1" t="s">
        <v>88</v>
      </c>
      <c r="BC3294" s="1" t="s">
        <v>97</v>
      </c>
      <c r="BD3294" s="1" t="s">
        <v>88</v>
      </c>
      <c r="BE3294" s="1">
        <v>0</v>
      </c>
      <c r="BF3294" s="1">
        <v>0</v>
      </c>
      <c r="BG3294" s="1" t="s">
        <v>120</v>
      </c>
      <c r="BH3294" s="1" t="s">
        <v>121</v>
      </c>
      <c r="BK3294" s="1" t="s">
        <v>391</v>
      </c>
      <c r="BN3294" s="1" t="s">
        <v>170</v>
      </c>
      <c r="BO3294" s="1" t="s">
        <v>182</v>
      </c>
      <c r="BP3294" s="1">
        <v>7</v>
      </c>
      <c r="BQ3294" s="1">
        <v>7</v>
      </c>
      <c r="BR3294" s="1" t="s">
        <v>217</v>
      </c>
      <c r="BS3294" s="1">
        <v>4</v>
      </c>
      <c r="BT3294" s="1">
        <v>0</v>
      </c>
      <c r="BU3294" s="1">
        <v>1</v>
      </c>
      <c r="BV3294" s="1" t="s">
        <v>184</v>
      </c>
      <c r="BW3294" s="1" t="s">
        <v>88</v>
      </c>
      <c r="BX3294" s="1" t="s">
        <v>88</v>
      </c>
      <c r="BY3294" s="1">
        <v>3</v>
      </c>
      <c r="BZ3294" s="1" t="s">
        <v>88</v>
      </c>
      <c r="CA3294" s="1">
        <v>8</v>
      </c>
      <c r="CB3294" s="1" t="s">
        <v>107</v>
      </c>
      <c r="CC3294" s="1" t="s">
        <v>88</v>
      </c>
    </row>
    <row r="3295" spans="1:82" ht="16" x14ac:dyDescent="0.2">
      <c r="A3295" s="1" t="s">
        <v>12910</v>
      </c>
      <c r="B3295" s="1" t="s">
        <v>108</v>
      </c>
      <c r="C3295" s="1">
        <v>38</v>
      </c>
      <c r="D3295" s="1" t="s">
        <v>81</v>
      </c>
      <c r="E3295" s="1" t="s">
        <v>606</v>
      </c>
      <c r="X3295" s="1">
        <v>12</v>
      </c>
      <c r="Y3295" s="1">
        <v>1</v>
      </c>
      <c r="Z3295" s="1">
        <v>3</v>
      </c>
      <c r="AA3295" s="1">
        <v>5</v>
      </c>
      <c r="AB3295" s="1" t="s">
        <v>83</v>
      </c>
      <c r="AC3295" s="1" t="s">
        <v>129</v>
      </c>
      <c r="AD3295" s="1" t="s">
        <v>187</v>
      </c>
      <c r="AF3295" s="1" t="s">
        <v>110</v>
      </c>
      <c r="AG3295" s="1" t="s">
        <v>88</v>
      </c>
      <c r="AH3295" s="1" t="s">
        <v>89</v>
      </c>
      <c r="AI3295" s="1" t="s">
        <v>455</v>
      </c>
      <c r="AJ3295" s="1" t="s">
        <v>188</v>
      </c>
      <c r="AK3295" s="1" t="s">
        <v>4738</v>
      </c>
      <c r="AL3295" s="1" t="s">
        <v>12911</v>
      </c>
      <c r="AM3295" s="1" t="s">
        <v>12912</v>
      </c>
      <c r="AN3295" s="1" t="s">
        <v>1678</v>
      </c>
      <c r="AO3295" s="1" t="s">
        <v>2819</v>
      </c>
      <c r="AP3295" s="1" t="s">
        <v>93</v>
      </c>
      <c r="AQ3295" s="1" t="s">
        <v>94</v>
      </c>
      <c r="AR3295" s="1" t="s">
        <v>157</v>
      </c>
      <c r="AS3295" s="1">
        <v>0</v>
      </c>
      <c r="AT3295" s="1" t="s">
        <v>95</v>
      </c>
      <c r="AU3295" s="1" t="s">
        <v>238</v>
      </c>
      <c r="AV3295" s="1"/>
      <c r="AW3295" s="13">
        <v>437500</v>
      </c>
      <c r="AX3295" s="1">
        <v>394375</v>
      </c>
      <c r="AY3295" s="1" t="s">
        <v>279</v>
      </c>
      <c r="AZ3295" s="1">
        <v>3</v>
      </c>
      <c r="BA3295" s="1">
        <v>3</v>
      </c>
      <c r="BB3295" s="1" t="s">
        <v>88</v>
      </c>
      <c r="BC3295" s="1" t="s">
        <v>97</v>
      </c>
      <c r="BD3295" s="1" t="s">
        <v>88</v>
      </c>
      <c r="BE3295" s="1">
        <v>0</v>
      </c>
      <c r="BF3295" s="1">
        <v>0</v>
      </c>
      <c r="BG3295" s="1" t="s">
        <v>120</v>
      </c>
      <c r="BH3295" s="1" t="s">
        <v>121</v>
      </c>
      <c r="BK3295" s="1" t="s">
        <v>12913</v>
      </c>
      <c r="BM3295" s="1" t="s">
        <v>12914</v>
      </c>
      <c r="BN3295" s="1" t="s">
        <v>170</v>
      </c>
      <c r="BO3295" s="1" t="s">
        <v>182</v>
      </c>
      <c r="BP3295" s="1">
        <v>7</v>
      </c>
      <c r="BQ3295" s="1">
        <v>10</v>
      </c>
      <c r="BR3295" s="1" t="s">
        <v>466</v>
      </c>
      <c r="BS3295" s="1">
        <v>2</v>
      </c>
      <c r="BT3295" s="1">
        <v>5</v>
      </c>
      <c r="BU3295" s="1">
        <v>7</v>
      </c>
      <c r="BV3295" s="1" t="s">
        <v>172</v>
      </c>
      <c r="BW3295" s="1" t="s">
        <v>89</v>
      </c>
      <c r="BX3295" s="1" t="s">
        <v>88</v>
      </c>
      <c r="BY3295" s="1">
        <v>3</v>
      </c>
      <c r="BZ3295" s="1" t="s">
        <v>106</v>
      </c>
      <c r="CA3295" s="1">
        <v>7</v>
      </c>
      <c r="CB3295" s="1" t="s">
        <v>12915</v>
      </c>
      <c r="CC3295" s="1" t="s">
        <v>88</v>
      </c>
    </row>
    <row r="3296" spans="1:82" ht="16" x14ac:dyDescent="0.2">
      <c r="A3296" s="1" t="s">
        <v>12916</v>
      </c>
      <c r="B3296" s="1" t="s">
        <v>108</v>
      </c>
      <c r="C3296" s="1">
        <v>33</v>
      </c>
      <c r="D3296" s="1" t="s">
        <v>81</v>
      </c>
      <c r="E3296" s="1" t="s">
        <v>263</v>
      </c>
      <c r="X3296" s="1">
        <v>20</v>
      </c>
      <c r="Y3296" s="1">
        <v>11</v>
      </c>
      <c r="Z3296" s="1">
        <v>11</v>
      </c>
      <c r="AA3296" s="1">
        <v>5</v>
      </c>
      <c r="AB3296" s="1" t="s">
        <v>128</v>
      </c>
      <c r="AC3296" s="1" t="s">
        <v>129</v>
      </c>
      <c r="AD3296" s="1" t="s">
        <v>283</v>
      </c>
      <c r="AF3296" s="1" t="s">
        <v>110</v>
      </c>
      <c r="AG3296" s="1" t="s">
        <v>88</v>
      </c>
      <c r="AH3296" s="1" t="s">
        <v>88</v>
      </c>
      <c r="AI3296" s="1" t="s">
        <v>150</v>
      </c>
      <c r="AJ3296" s="1" t="s">
        <v>12917</v>
      </c>
      <c r="AK3296" s="1" t="s">
        <v>9140</v>
      </c>
      <c r="AL3296" s="1" t="s">
        <v>12918</v>
      </c>
      <c r="AM3296" s="1" t="s">
        <v>154</v>
      </c>
      <c r="AN3296" s="1" t="s">
        <v>207</v>
      </c>
      <c r="AO3296" s="1" t="s">
        <v>637</v>
      </c>
      <c r="AP3296" s="1" t="s">
        <v>168</v>
      </c>
      <c r="AQ3296" s="1" t="s">
        <v>133</v>
      </c>
      <c r="AR3296" s="1" t="s">
        <v>157</v>
      </c>
      <c r="AS3296" s="1">
        <v>0</v>
      </c>
      <c r="AT3296" s="1" t="s">
        <v>134</v>
      </c>
      <c r="AU3296" s="1" t="s">
        <v>96</v>
      </c>
      <c r="AV3296" s="1"/>
      <c r="AW3296" s="13">
        <v>120000</v>
      </c>
      <c r="AX3296" s="1">
        <v>80000</v>
      </c>
      <c r="AZ3296" s="1">
        <v>3</v>
      </c>
      <c r="BA3296" s="1">
        <v>3</v>
      </c>
      <c r="BB3296" s="1" t="s">
        <v>88</v>
      </c>
      <c r="BC3296" s="1" t="s">
        <v>97</v>
      </c>
      <c r="BD3296" s="1" t="s">
        <v>88</v>
      </c>
      <c r="BE3296" s="1">
        <v>0</v>
      </c>
      <c r="BF3296" s="1">
        <v>0</v>
      </c>
      <c r="BG3296" s="1" t="s">
        <v>120</v>
      </c>
      <c r="BH3296" s="1" t="s">
        <v>121</v>
      </c>
      <c r="BK3296" s="1" t="s">
        <v>88</v>
      </c>
      <c r="BL3296" s="1" t="s">
        <v>12919</v>
      </c>
      <c r="BM3296" s="1" t="s">
        <v>563</v>
      </c>
      <c r="BN3296" s="1" t="s">
        <v>102</v>
      </c>
      <c r="BO3296" s="1" t="s">
        <v>124</v>
      </c>
      <c r="BP3296" s="1">
        <v>8</v>
      </c>
      <c r="BQ3296" s="1">
        <v>9</v>
      </c>
      <c r="BR3296" s="1" t="s">
        <v>2379</v>
      </c>
      <c r="BS3296" s="1">
        <v>4</v>
      </c>
      <c r="BT3296" s="1">
        <v>0</v>
      </c>
      <c r="BU3296" s="1">
        <v>1</v>
      </c>
      <c r="BV3296" s="1" t="s">
        <v>143</v>
      </c>
      <c r="BW3296" s="1" t="s">
        <v>89</v>
      </c>
      <c r="BX3296" s="1" t="s">
        <v>88</v>
      </c>
      <c r="BY3296" s="1">
        <v>4</v>
      </c>
      <c r="BZ3296" s="1" t="s">
        <v>88</v>
      </c>
      <c r="CA3296" s="1">
        <v>9</v>
      </c>
      <c r="CB3296" s="1" t="s">
        <v>445</v>
      </c>
      <c r="CC3296" s="1" t="s">
        <v>88</v>
      </c>
    </row>
    <row r="3297" spans="1:82" ht="16" x14ac:dyDescent="0.2">
      <c r="A3297" s="1" t="s">
        <v>12920</v>
      </c>
      <c r="B3297" s="1" t="s">
        <v>108</v>
      </c>
      <c r="C3297" s="1">
        <v>34</v>
      </c>
      <c r="D3297" s="1" t="s">
        <v>81</v>
      </c>
      <c r="E3297" s="1" t="s">
        <v>200</v>
      </c>
      <c r="X3297" s="1">
        <v>17</v>
      </c>
      <c r="Y3297" s="1">
        <v>13</v>
      </c>
      <c r="Z3297" s="1">
        <v>2</v>
      </c>
      <c r="AA3297" s="1">
        <v>0</v>
      </c>
      <c r="AB3297" s="1" t="s">
        <v>83</v>
      </c>
      <c r="AC3297" s="1" t="s">
        <v>129</v>
      </c>
      <c r="AD3297" s="1" t="s">
        <v>85</v>
      </c>
      <c r="AE3297" s="1" t="s">
        <v>86</v>
      </c>
      <c r="AF3297" s="1" t="s">
        <v>110</v>
      </c>
      <c r="AG3297" s="1" t="s">
        <v>88</v>
      </c>
      <c r="AH3297" s="1" t="s">
        <v>88</v>
      </c>
      <c r="AI3297" s="1" t="s">
        <v>272</v>
      </c>
      <c r="AJ3297" s="1" t="s">
        <v>12921</v>
      </c>
      <c r="AK3297" s="1" t="s">
        <v>12922</v>
      </c>
      <c r="AL3297" s="1" t="s">
        <v>12923</v>
      </c>
      <c r="AM3297" s="1" t="s">
        <v>1716</v>
      </c>
      <c r="AN3297" s="1" t="s">
        <v>1150</v>
      </c>
      <c r="AO3297" s="1" t="s">
        <v>1313</v>
      </c>
      <c r="AP3297" s="1" t="s">
        <v>132</v>
      </c>
      <c r="AQ3297" s="1" t="s">
        <v>94</v>
      </c>
      <c r="AR3297" s="1" t="s">
        <v>88</v>
      </c>
      <c r="AS3297" s="1">
        <v>0</v>
      </c>
      <c r="AT3297" s="1" t="s">
        <v>95</v>
      </c>
      <c r="AU3297" s="1" t="s">
        <v>96</v>
      </c>
      <c r="AV3297" s="1"/>
      <c r="AW3297" s="13">
        <v>170000</v>
      </c>
      <c r="AX3297" s="1">
        <v>100000</v>
      </c>
      <c r="AZ3297" s="1">
        <v>2</v>
      </c>
      <c r="BA3297" s="1">
        <v>2</v>
      </c>
      <c r="BB3297" s="1" t="s">
        <v>280</v>
      </c>
      <c r="BC3297" s="1" t="s">
        <v>249</v>
      </c>
      <c r="BD3297" s="1" t="s">
        <v>119</v>
      </c>
      <c r="BE3297" s="1">
        <v>25</v>
      </c>
      <c r="BF3297" s="1">
        <v>4</v>
      </c>
      <c r="BG3297" s="1" t="s">
        <v>120</v>
      </c>
      <c r="BH3297" s="1" t="s">
        <v>121</v>
      </c>
      <c r="BM3297" s="1" t="s">
        <v>802</v>
      </c>
      <c r="BN3297" s="1" t="s">
        <v>181</v>
      </c>
      <c r="BO3297" s="1" t="s">
        <v>124</v>
      </c>
      <c r="BP3297" s="1">
        <v>6</v>
      </c>
      <c r="BQ3297" s="1">
        <v>8</v>
      </c>
      <c r="BR3297" s="1" t="s">
        <v>12924</v>
      </c>
      <c r="BS3297" s="1">
        <v>3</v>
      </c>
      <c r="BT3297" s="1">
        <v>0</v>
      </c>
      <c r="BU3297" s="1">
        <v>0</v>
      </c>
      <c r="BV3297" s="1" t="s">
        <v>105</v>
      </c>
      <c r="BW3297" s="1" t="s">
        <v>88</v>
      </c>
      <c r="BX3297" s="1" t="s">
        <v>88</v>
      </c>
      <c r="BY3297" s="1">
        <v>3</v>
      </c>
      <c r="BZ3297" s="1" t="s">
        <v>88</v>
      </c>
      <c r="CA3297" s="1">
        <v>7</v>
      </c>
      <c r="CB3297" s="1" t="s">
        <v>185</v>
      </c>
      <c r="CC3297" s="1" t="s">
        <v>254</v>
      </c>
      <c r="CD3297" s="1" t="s">
        <v>12925</v>
      </c>
    </row>
    <row r="3298" spans="1:82" ht="16" x14ac:dyDescent="0.2">
      <c r="A3298" s="1" t="s">
        <v>12926</v>
      </c>
      <c r="B3298" s="1" t="s">
        <v>108</v>
      </c>
      <c r="C3298" s="1">
        <v>39</v>
      </c>
      <c r="D3298" s="1" t="s">
        <v>81</v>
      </c>
      <c r="E3298" s="1" t="s">
        <v>82</v>
      </c>
      <c r="X3298" s="1">
        <v>10</v>
      </c>
      <c r="Y3298" s="1">
        <v>1</v>
      </c>
      <c r="Z3298" s="1">
        <v>10</v>
      </c>
      <c r="AA3298" s="1">
        <v>0</v>
      </c>
      <c r="AB3298" s="1" t="s">
        <v>83</v>
      </c>
      <c r="AC3298" s="1" t="s">
        <v>129</v>
      </c>
      <c r="AD3298" s="1" t="s">
        <v>10461</v>
      </c>
      <c r="AE3298" s="1" t="s">
        <v>397</v>
      </c>
      <c r="AF3298" s="1" t="s">
        <v>110</v>
      </c>
      <c r="AG3298" s="1" t="s">
        <v>88</v>
      </c>
      <c r="AH3298" s="1" t="s">
        <v>88</v>
      </c>
      <c r="AI3298" s="1" t="s">
        <v>335</v>
      </c>
      <c r="AJ3298" s="1" t="s">
        <v>211</v>
      </c>
      <c r="AK3298" s="1" t="s">
        <v>950</v>
      </c>
      <c r="AL3298" s="1" t="s">
        <v>9140</v>
      </c>
      <c r="AM3298" s="1" t="s">
        <v>11456</v>
      </c>
      <c r="AN3298" s="1" t="s">
        <v>207</v>
      </c>
      <c r="AO3298" s="1" t="s">
        <v>12927</v>
      </c>
      <c r="AP3298" s="1" t="s">
        <v>132</v>
      </c>
      <c r="AQ3298" s="1" t="s">
        <v>94</v>
      </c>
      <c r="AR3298" s="1" t="s">
        <v>157</v>
      </c>
      <c r="AS3298" s="1">
        <v>10</v>
      </c>
      <c r="AT3298" s="1" t="s">
        <v>134</v>
      </c>
      <c r="AU3298" s="1" t="s">
        <v>96</v>
      </c>
      <c r="AV3298" s="1"/>
      <c r="AW3298" s="13">
        <v>145000</v>
      </c>
      <c r="AX3298" s="1">
        <v>95000</v>
      </c>
      <c r="AZ3298" s="1">
        <v>4</v>
      </c>
      <c r="BA3298" s="1">
        <v>4</v>
      </c>
      <c r="BB3298" s="1" t="s">
        <v>280</v>
      </c>
      <c r="BC3298" s="1" t="s">
        <v>249</v>
      </c>
      <c r="BD3298" s="1" t="s">
        <v>194</v>
      </c>
      <c r="BE3298" s="1">
        <v>26</v>
      </c>
      <c r="BF3298" s="1">
        <v>7</v>
      </c>
      <c r="BG3298" s="1" t="s">
        <v>120</v>
      </c>
      <c r="BH3298" s="1" t="s">
        <v>121</v>
      </c>
      <c r="BL3298" s="1" t="s">
        <v>12928</v>
      </c>
      <c r="BN3298" s="1" t="s">
        <v>141</v>
      </c>
      <c r="BO3298" s="1" t="s">
        <v>124</v>
      </c>
      <c r="BP3298" s="1">
        <v>10</v>
      </c>
      <c r="BQ3298" s="1">
        <v>10</v>
      </c>
      <c r="BR3298" s="1" t="s">
        <v>1112</v>
      </c>
      <c r="BS3298" s="1">
        <v>4</v>
      </c>
      <c r="BT3298" s="1">
        <v>0</v>
      </c>
      <c r="BU3298" s="1">
        <v>0</v>
      </c>
      <c r="BV3298" s="1" t="s">
        <v>105</v>
      </c>
      <c r="BW3298" s="1" t="s">
        <v>89</v>
      </c>
      <c r="BX3298" s="1" t="s">
        <v>88</v>
      </c>
      <c r="BY3298" s="1">
        <v>4</v>
      </c>
      <c r="BZ3298" s="1" t="s">
        <v>88</v>
      </c>
      <c r="CA3298" s="1">
        <v>10</v>
      </c>
      <c r="CB3298" s="1" t="s">
        <v>107</v>
      </c>
      <c r="CC3298" s="1" t="s">
        <v>641</v>
      </c>
      <c r="CD3298" s="1" t="s">
        <v>12929</v>
      </c>
    </row>
    <row r="3299" spans="1:82" ht="16" x14ac:dyDescent="0.2">
      <c r="A3299" s="1" t="s">
        <v>12930</v>
      </c>
      <c r="B3299" s="1" t="s">
        <v>108</v>
      </c>
      <c r="C3299" s="1">
        <v>27</v>
      </c>
      <c r="D3299" s="1" t="s">
        <v>17</v>
      </c>
      <c r="R3299" s="1" t="s">
        <v>12931</v>
      </c>
      <c r="X3299" s="1">
        <v>2</v>
      </c>
      <c r="Y3299" s="1">
        <v>2</v>
      </c>
      <c r="Z3299" s="1">
        <v>2</v>
      </c>
      <c r="AA3299" s="1">
        <v>0</v>
      </c>
      <c r="AB3299" s="1" t="s">
        <v>83</v>
      </c>
      <c r="AC3299" s="1" t="s">
        <v>129</v>
      </c>
      <c r="AD3299" s="1" t="s">
        <v>256</v>
      </c>
      <c r="AE3299" s="1" t="s">
        <v>12932</v>
      </c>
      <c r="AF3299" s="1" t="s">
        <v>202</v>
      </c>
      <c r="AG3299" s="1" t="s">
        <v>88</v>
      </c>
      <c r="AH3299" s="1" t="s">
        <v>89</v>
      </c>
      <c r="AI3299" s="1" t="s">
        <v>150</v>
      </c>
      <c r="AJ3299" s="1" t="s">
        <v>12933</v>
      </c>
      <c r="AK3299" s="1" t="s">
        <v>12934</v>
      </c>
      <c r="AL3299" s="1" t="s">
        <v>698</v>
      </c>
      <c r="AM3299" s="1" t="s">
        <v>12935</v>
      </c>
      <c r="AN3299" s="1" t="s">
        <v>207</v>
      </c>
      <c r="AO3299" s="1" t="s">
        <v>522</v>
      </c>
      <c r="AP3299" s="1" t="s">
        <v>132</v>
      </c>
      <c r="AQ3299" s="1" t="s">
        <v>94</v>
      </c>
      <c r="AR3299" s="1" t="s">
        <v>88</v>
      </c>
      <c r="AS3299" s="1">
        <v>0</v>
      </c>
      <c r="AT3299" s="1" t="s">
        <v>134</v>
      </c>
      <c r="AU3299" s="1" t="s">
        <v>96</v>
      </c>
      <c r="AV3299" s="1"/>
      <c r="AW3299" s="13">
        <v>3500000</v>
      </c>
      <c r="AX3299" s="1">
        <v>3000000</v>
      </c>
      <c r="AZ3299" s="1">
        <v>2</v>
      </c>
      <c r="BA3299" s="1">
        <v>2</v>
      </c>
      <c r="BB3299" s="1" t="s">
        <v>117</v>
      </c>
      <c r="BC3299" s="1" t="s">
        <v>249</v>
      </c>
      <c r="BD3299" s="1" t="s">
        <v>88</v>
      </c>
      <c r="BE3299" s="1">
        <v>0</v>
      </c>
      <c r="BF3299" s="1">
        <v>0</v>
      </c>
      <c r="BG3299" s="1" t="s">
        <v>137</v>
      </c>
      <c r="BH3299" s="1" t="s">
        <v>121</v>
      </c>
      <c r="BM3299" s="1" t="s">
        <v>12936</v>
      </c>
      <c r="BN3299" s="1" t="s">
        <v>123</v>
      </c>
      <c r="BO3299" s="1" t="s">
        <v>124</v>
      </c>
      <c r="BP3299" s="1">
        <v>8</v>
      </c>
      <c r="BQ3299" s="1">
        <v>10</v>
      </c>
      <c r="BR3299" s="1" t="s">
        <v>12937</v>
      </c>
      <c r="BS3299" s="1">
        <v>4</v>
      </c>
      <c r="BT3299" s="1">
        <v>0</v>
      </c>
      <c r="BU3299" s="1">
        <v>2</v>
      </c>
      <c r="BV3299" s="1" t="s">
        <v>184</v>
      </c>
      <c r="BW3299" s="1" t="s">
        <v>89</v>
      </c>
      <c r="BX3299" s="1" t="s">
        <v>88</v>
      </c>
      <c r="BY3299" s="1">
        <v>4</v>
      </c>
      <c r="BZ3299" s="1" t="s">
        <v>88</v>
      </c>
      <c r="CA3299" s="1">
        <v>10</v>
      </c>
      <c r="CB3299" s="1" t="s">
        <v>304</v>
      </c>
      <c r="CC3299" s="1" t="s">
        <v>641</v>
      </c>
    </row>
    <row r="3300" spans="1:82" ht="16" x14ac:dyDescent="0.2">
      <c r="A3300" s="1" t="s">
        <v>12938</v>
      </c>
      <c r="B3300" s="1" t="s">
        <v>108</v>
      </c>
      <c r="C3300" s="1">
        <v>32</v>
      </c>
      <c r="D3300" s="1" t="s">
        <v>6</v>
      </c>
      <c r="G3300" s="1" t="s">
        <v>621</v>
      </c>
      <c r="X3300" s="1">
        <v>7</v>
      </c>
      <c r="Y3300" s="1">
        <v>7</v>
      </c>
      <c r="Z3300" s="1">
        <v>7</v>
      </c>
      <c r="AA3300" s="1">
        <v>0</v>
      </c>
      <c r="AB3300" s="1" t="s">
        <v>83</v>
      </c>
      <c r="AC3300" s="1" t="s">
        <v>147</v>
      </c>
      <c r="AD3300" s="1" t="s">
        <v>187</v>
      </c>
      <c r="AE3300" s="1" t="s">
        <v>12939</v>
      </c>
      <c r="AF3300" s="1" t="s">
        <v>88</v>
      </c>
      <c r="AG3300" s="1" t="s">
        <v>88</v>
      </c>
      <c r="AH3300" s="1" t="s">
        <v>89</v>
      </c>
      <c r="AI3300" s="1" t="s">
        <v>687</v>
      </c>
      <c r="AJ3300" s="1" t="s">
        <v>12940</v>
      </c>
      <c r="AK3300" s="1" t="s">
        <v>12941</v>
      </c>
      <c r="AL3300" s="1" t="s">
        <v>299</v>
      </c>
      <c r="AM3300" s="1" t="s">
        <v>310</v>
      </c>
      <c r="AN3300" s="1" t="s">
        <v>12942</v>
      </c>
      <c r="AO3300" s="1" t="s">
        <v>2231</v>
      </c>
      <c r="AP3300" s="1" t="s">
        <v>132</v>
      </c>
      <c r="AQ3300" s="1" t="s">
        <v>94</v>
      </c>
      <c r="AR3300" s="1" t="s">
        <v>88</v>
      </c>
      <c r="AS3300" s="1">
        <v>0</v>
      </c>
      <c r="AT3300" s="1" t="s">
        <v>95</v>
      </c>
      <c r="AU3300" s="1" t="s">
        <v>96</v>
      </c>
      <c r="AV3300" s="1"/>
      <c r="AW3300" s="13">
        <v>900000</v>
      </c>
      <c r="AX3300" s="1">
        <v>685000</v>
      </c>
      <c r="AZ3300" s="1">
        <v>3</v>
      </c>
      <c r="BA3300" s="1">
        <v>3</v>
      </c>
      <c r="BB3300" s="1" t="s">
        <v>117</v>
      </c>
      <c r="BC3300" s="1" t="s">
        <v>249</v>
      </c>
      <c r="BD3300" s="1" t="s">
        <v>88</v>
      </c>
      <c r="BE3300" s="1">
        <v>0</v>
      </c>
      <c r="BF3300" s="1">
        <v>1</v>
      </c>
      <c r="BG3300" s="1" t="s">
        <v>120</v>
      </c>
      <c r="BH3300" s="1" t="s">
        <v>121</v>
      </c>
      <c r="BI3300" s="1" t="s">
        <v>122</v>
      </c>
      <c r="BJ3300" s="1" t="s">
        <v>88</v>
      </c>
      <c r="BK3300" s="1" t="s">
        <v>6085</v>
      </c>
      <c r="BL3300" s="1" t="s">
        <v>88</v>
      </c>
      <c r="BM3300" s="1" t="s">
        <v>88</v>
      </c>
      <c r="BN3300" s="1" t="s">
        <v>123</v>
      </c>
      <c r="BO3300" s="1" t="s">
        <v>124</v>
      </c>
      <c r="BP3300" s="1">
        <v>7</v>
      </c>
      <c r="BQ3300" s="1">
        <v>8</v>
      </c>
      <c r="BR3300" s="1" t="s">
        <v>5837</v>
      </c>
      <c r="BS3300" s="1">
        <v>3</v>
      </c>
      <c r="BT3300" s="1">
        <v>1</v>
      </c>
      <c r="BU3300" s="1">
        <v>5</v>
      </c>
      <c r="BV3300" s="1" t="s">
        <v>831</v>
      </c>
      <c r="BW3300" s="1" t="s">
        <v>89</v>
      </c>
      <c r="BX3300" s="1" t="s">
        <v>88</v>
      </c>
      <c r="BY3300" s="1">
        <v>3</v>
      </c>
      <c r="BZ3300" s="1" t="s">
        <v>88</v>
      </c>
      <c r="CA3300" s="1">
        <v>7</v>
      </c>
      <c r="CB3300" s="1" t="s">
        <v>913</v>
      </c>
      <c r="CC3300" s="1" t="s">
        <v>88</v>
      </c>
    </row>
    <row r="3301" spans="1:82" ht="16" x14ac:dyDescent="0.2">
      <c r="A3301" s="1" t="s">
        <v>12943</v>
      </c>
      <c r="B3301" s="1" t="s">
        <v>108</v>
      </c>
      <c r="C3301" s="1">
        <v>26</v>
      </c>
      <c r="D3301" s="1" t="s">
        <v>81</v>
      </c>
      <c r="E3301" s="1" t="s">
        <v>82</v>
      </c>
      <c r="X3301" s="1">
        <v>8</v>
      </c>
      <c r="Y3301" s="1">
        <v>2</v>
      </c>
      <c r="Z3301" s="1">
        <v>1</v>
      </c>
      <c r="AA3301" s="1">
        <v>4</v>
      </c>
      <c r="AB3301" s="1" t="s">
        <v>174</v>
      </c>
      <c r="AC3301" s="1" t="s">
        <v>129</v>
      </c>
      <c r="AD3301" s="1" t="s">
        <v>12944</v>
      </c>
      <c r="AE3301" s="1" t="s">
        <v>11388</v>
      </c>
      <c r="AF3301" s="1" t="s">
        <v>88</v>
      </c>
      <c r="AG3301" s="1" t="s">
        <v>88</v>
      </c>
      <c r="AH3301" s="1" t="s">
        <v>88</v>
      </c>
      <c r="AI3301" s="1" t="s">
        <v>272</v>
      </c>
      <c r="AJ3301" s="1" t="s">
        <v>12420</v>
      </c>
      <c r="AK3301" s="1" t="s">
        <v>10370</v>
      </c>
      <c r="AL3301" s="1" t="s">
        <v>609</v>
      </c>
      <c r="AM3301" s="1" t="s">
        <v>1006</v>
      </c>
      <c r="AN3301" s="1" t="s">
        <v>3030</v>
      </c>
      <c r="AO3301" s="1" t="s">
        <v>2910</v>
      </c>
      <c r="AP3301" s="1" t="s">
        <v>168</v>
      </c>
      <c r="AQ3301" s="1" t="s">
        <v>94</v>
      </c>
      <c r="AR3301" s="1" t="s">
        <v>88</v>
      </c>
      <c r="AS3301" s="1">
        <v>0</v>
      </c>
      <c r="AT3301" s="1" t="s">
        <v>134</v>
      </c>
      <c r="AU3301" s="1" t="s">
        <v>96</v>
      </c>
      <c r="AV3301" s="1"/>
      <c r="AW3301" s="13">
        <v>138000</v>
      </c>
      <c r="AX3301" s="1">
        <v>100000</v>
      </c>
      <c r="AZ3301" s="1">
        <v>2</v>
      </c>
      <c r="BA3301" s="1">
        <v>3</v>
      </c>
      <c r="BB3301" s="1" t="s">
        <v>135</v>
      </c>
      <c r="BC3301" s="1" t="s">
        <v>249</v>
      </c>
      <c r="BD3301" s="1" t="s">
        <v>119</v>
      </c>
      <c r="BE3301" s="1">
        <v>8</v>
      </c>
      <c r="BF3301" s="1">
        <v>3</v>
      </c>
      <c r="BG3301" s="1" t="s">
        <v>120</v>
      </c>
      <c r="BH3301" s="1" t="s">
        <v>339</v>
      </c>
      <c r="BN3301" s="1" t="s">
        <v>102</v>
      </c>
      <c r="BO3301" s="1" t="s">
        <v>182</v>
      </c>
      <c r="BP3301" s="1">
        <v>9</v>
      </c>
      <c r="BQ3301" s="1">
        <v>9</v>
      </c>
      <c r="BR3301" s="1" t="s">
        <v>12945</v>
      </c>
      <c r="BS3301" s="1">
        <v>2</v>
      </c>
      <c r="BT3301" s="1">
        <v>0</v>
      </c>
      <c r="BU3301" s="1">
        <v>0</v>
      </c>
      <c r="BV3301" s="1" t="s">
        <v>105</v>
      </c>
      <c r="BW3301" s="1" t="s">
        <v>88</v>
      </c>
      <c r="BX3301" s="1" t="s">
        <v>88</v>
      </c>
      <c r="BY3301" s="1">
        <v>4</v>
      </c>
      <c r="BZ3301" s="1" t="s">
        <v>88</v>
      </c>
      <c r="CA3301" s="1">
        <v>10</v>
      </c>
      <c r="CB3301" s="1" t="s">
        <v>304</v>
      </c>
      <c r="CC3301" s="1" t="s">
        <v>902</v>
      </c>
    </row>
    <row r="3302" spans="1:82" ht="16" x14ac:dyDescent="0.2">
      <c r="A3302" s="1" t="s">
        <v>12946</v>
      </c>
      <c r="B3302" s="1" t="s">
        <v>108</v>
      </c>
      <c r="C3302" s="1">
        <v>30</v>
      </c>
      <c r="D3302" s="1" t="s">
        <v>81</v>
      </c>
      <c r="E3302" s="1" t="s">
        <v>841</v>
      </c>
      <c r="X3302" s="1">
        <v>0</v>
      </c>
      <c r="Y3302" s="1">
        <v>0</v>
      </c>
      <c r="Z3302" s="1">
        <v>0</v>
      </c>
      <c r="AA3302" s="1">
        <v>0</v>
      </c>
      <c r="AB3302" s="1" t="s">
        <v>83</v>
      </c>
      <c r="AC3302" s="1" t="s">
        <v>147</v>
      </c>
      <c r="AD3302" s="1" t="s">
        <v>85</v>
      </c>
      <c r="AE3302" s="1" t="s">
        <v>86</v>
      </c>
      <c r="AF3302" s="1" t="s">
        <v>202</v>
      </c>
      <c r="AG3302" s="1" t="s">
        <v>88</v>
      </c>
      <c r="AH3302" s="1" t="s">
        <v>89</v>
      </c>
      <c r="AI3302" s="1" t="s">
        <v>419</v>
      </c>
      <c r="AJ3302" s="1" t="s">
        <v>12947</v>
      </c>
      <c r="AK3302" s="1" t="s">
        <v>1946</v>
      </c>
      <c r="AL3302" s="1" t="s">
        <v>12948</v>
      </c>
      <c r="AM3302" s="1" t="s">
        <v>1903</v>
      </c>
      <c r="AN3302" s="1" t="s">
        <v>12949</v>
      </c>
      <c r="AO3302" s="1" t="s">
        <v>1416</v>
      </c>
      <c r="AP3302" s="1" t="s">
        <v>132</v>
      </c>
      <c r="AQ3302" s="1" t="s">
        <v>94</v>
      </c>
      <c r="AR3302" s="1" t="s">
        <v>157</v>
      </c>
      <c r="AS3302" s="1">
        <v>0</v>
      </c>
      <c r="AT3302" s="1" t="s">
        <v>134</v>
      </c>
      <c r="AU3302" s="1" t="s">
        <v>530</v>
      </c>
      <c r="AV3302" s="1"/>
      <c r="AW3302" s="13">
        <v>52000</v>
      </c>
      <c r="AX3302" s="1">
        <v>46000</v>
      </c>
      <c r="AZ3302" s="1">
        <v>3</v>
      </c>
      <c r="BA3302" s="1">
        <v>2</v>
      </c>
      <c r="BB3302" s="1" t="s">
        <v>88</v>
      </c>
      <c r="BC3302" s="1" t="s">
        <v>97</v>
      </c>
      <c r="BD3302" s="1" t="s">
        <v>88</v>
      </c>
      <c r="BE3302" s="1">
        <v>0</v>
      </c>
      <c r="BF3302" s="1">
        <v>0</v>
      </c>
      <c r="BG3302" s="1" t="s">
        <v>137</v>
      </c>
      <c r="BH3302" s="1" t="s">
        <v>121</v>
      </c>
      <c r="BJ3302" s="1" t="s">
        <v>88</v>
      </c>
      <c r="BN3302" s="1" t="s">
        <v>123</v>
      </c>
      <c r="BO3302" s="1" t="s">
        <v>124</v>
      </c>
      <c r="BP3302" s="1">
        <v>7</v>
      </c>
      <c r="BQ3302" s="1">
        <v>5</v>
      </c>
      <c r="BR3302" s="1" t="s">
        <v>217</v>
      </c>
      <c r="BS3302" s="1">
        <v>3</v>
      </c>
      <c r="BT3302" s="1">
        <v>0</v>
      </c>
      <c r="BU3302" s="1">
        <v>1</v>
      </c>
      <c r="BV3302" s="1" t="s">
        <v>1086</v>
      </c>
      <c r="BW3302" s="1" t="s">
        <v>89</v>
      </c>
      <c r="BX3302" s="1" t="s">
        <v>88</v>
      </c>
      <c r="BY3302" s="1">
        <v>4</v>
      </c>
      <c r="BZ3302" s="1" t="s">
        <v>8945</v>
      </c>
      <c r="CA3302" s="1">
        <v>7</v>
      </c>
      <c r="CB3302" s="1" t="s">
        <v>12950</v>
      </c>
      <c r="CC3302" s="1" t="s">
        <v>88</v>
      </c>
    </row>
    <row r="3303" spans="1:82" ht="16" x14ac:dyDescent="0.2">
      <c r="A3303" s="1" t="s">
        <v>12951</v>
      </c>
      <c r="B3303" s="1" t="s">
        <v>80</v>
      </c>
      <c r="C3303" s="1">
        <v>24</v>
      </c>
      <c r="D3303" s="1" t="s">
        <v>81</v>
      </c>
      <c r="E3303" s="1" t="s">
        <v>82</v>
      </c>
      <c r="X3303" s="1">
        <v>0</v>
      </c>
      <c r="Y3303" s="1">
        <v>0</v>
      </c>
      <c r="Z3303" s="1">
        <v>0</v>
      </c>
      <c r="AA3303" s="1">
        <v>0</v>
      </c>
      <c r="AB3303" s="1" t="s">
        <v>83</v>
      </c>
      <c r="AC3303" s="1" t="s">
        <v>129</v>
      </c>
      <c r="AD3303" s="1" t="s">
        <v>721</v>
      </c>
      <c r="AE3303" s="1" t="s">
        <v>243</v>
      </c>
      <c r="AF3303" s="1" t="s">
        <v>202</v>
      </c>
      <c r="AG3303" s="1" t="s">
        <v>88</v>
      </c>
      <c r="AH3303" s="1" t="s">
        <v>88</v>
      </c>
      <c r="AI3303" s="1" t="s">
        <v>111</v>
      </c>
      <c r="AJ3303" s="1" t="s">
        <v>207</v>
      </c>
      <c r="AK3303" s="1" t="s">
        <v>389</v>
      </c>
      <c r="AL3303" s="1" t="s">
        <v>12952</v>
      </c>
      <c r="AM3303" s="1" t="s">
        <v>207</v>
      </c>
      <c r="AN3303" s="1" t="s">
        <v>207</v>
      </c>
      <c r="AO3303" s="1" t="s">
        <v>193</v>
      </c>
      <c r="AP3303" s="1" t="s">
        <v>168</v>
      </c>
      <c r="AQ3303" s="1" t="s">
        <v>133</v>
      </c>
      <c r="AR3303" s="1" t="s">
        <v>88</v>
      </c>
      <c r="AS3303" s="1">
        <v>0</v>
      </c>
      <c r="AT3303" s="1" t="s">
        <v>536</v>
      </c>
      <c r="AU3303" s="1" t="s">
        <v>96</v>
      </c>
      <c r="AV3303" s="1"/>
      <c r="AW3303" s="13">
        <v>38500</v>
      </c>
      <c r="AX3303" s="1">
        <v>31000</v>
      </c>
      <c r="AZ3303" s="1">
        <v>1</v>
      </c>
      <c r="BA3303" s="1">
        <v>1</v>
      </c>
      <c r="BB3303" s="1" t="s">
        <v>88</v>
      </c>
      <c r="BC3303" s="1" t="s">
        <v>97</v>
      </c>
      <c r="BD3303" s="1" t="s">
        <v>88</v>
      </c>
      <c r="BE3303" s="1">
        <v>0</v>
      </c>
      <c r="BF3303" s="1">
        <v>0</v>
      </c>
      <c r="BG3303" s="1" t="s">
        <v>120</v>
      </c>
      <c r="BH3303" s="1" t="s">
        <v>121</v>
      </c>
      <c r="BJ3303" s="1" t="s">
        <v>88</v>
      </c>
      <c r="BK3303" s="1" t="s">
        <v>88</v>
      </c>
      <c r="BL3303" s="1" t="s">
        <v>88</v>
      </c>
      <c r="BM3303" s="1">
        <v>0</v>
      </c>
      <c r="BN3303" s="1" t="s">
        <v>170</v>
      </c>
      <c r="BO3303" s="1" t="s">
        <v>182</v>
      </c>
      <c r="BP3303" s="1">
        <v>8</v>
      </c>
      <c r="BQ3303" s="1">
        <v>8</v>
      </c>
      <c r="BR3303" s="1" t="s">
        <v>217</v>
      </c>
      <c r="BS3303" s="1">
        <v>2</v>
      </c>
      <c r="BT3303" s="1">
        <v>0</v>
      </c>
      <c r="BU3303" s="1">
        <v>3</v>
      </c>
      <c r="BV3303" s="1" t="s">
        <v>184</v>
      </c>
      <c r="BW3303" s="1" t="s">
        <v>88</v>
      </c>
      <c r="BX3303" s="1" t="s">
        <v>88</v>
      </c>
      <c r="BY3303" s="1">
        <v>4</v>
      </c>
      <c r="BZ3303" s="1" t="s">
        <v>88</v>
      </c>
      <c r="CA3303" s="1">
        <v>8</v>
      </c>
      <c r="CB3303" s="1" t="s">
        <v>107</v>
      </c>
      <c r="CC3303" s="1" t="s">
        <v>641</v>
      </c>
      <c r="CD3303" s="1" t="s">
        <v>12953</v>
      </c>
    </row>
    <row r="3304" spans="1:82" ht="16" x14ac:dyDescent="0.2">
      <c r="A3304" s="1" t="s">
        <v>12954</v>
      </c>
      <c r="B3304" s="1" t="s">
        <v>108</v>
      </c>
      <c r="C3304" s="1">
        <v>26</v>
      </c>
      <c r="D3304" s="1" t="s">
        <v>81</v>
      </c>
      <c r="E3304" s="1" t="s">
        <v>82</v>
      </c>
      <c r="X3304" s="1">
        <v>5</v>
      </c>
      <c r="Y3304" s="1">
        <v>1</v>
      </c>
      <c r="Z3304" s="1">
        <v>5</v>
      </c>
      <c r="AA3304" s="1">
        <v>0</v>
      </c>
      <c r="AB3304" s="1" t="s">
        <v>83</v>
      </c>
      <c r="AC3304" s="1" t="s">
        <v>147</v>
      </c>
      <c r="AD3304" s="1" t="s">
        <v>453</v>
      </c>
      <c r="AE3304" s="1" t="s">
        <v>86</v>
      </c>
      <c r="AF3304" s="1" t="s">
        <v>202</v>
      </c>
      <c r="AG3304" s="1" t="s">
        <v>89</v>
      </c>
      <c r="AH3304" s="1" t="s">
        <v>89</v>
      </c>
      <c r="AI3304" s="1" t="s">
        <v>111</v>
      </c>
      <c r="AJ3304" s="1" t="s">
        <v>713</v>
      </c>
      <c r="AK3304" s="1" t="s">
        <v>834</v>
      </c>
      <c r="AL3304" s="1" t="s">
        <v>1173</v>
      </c>
      <c r="AM3304" s="1" t="s">
        <v>366</v>
      </c>
      <c r="AN3304" s="1" t="s">
        <v>2607</v>
      </c>
      <c r="AO3304" s="1" t="s">
        <v>332</v>
      </c>
      <c r="AP3304" s="1" t="s">
        <v>93</v>
      </c>
      <c r="AQ3304" s="1" t="s">
        <v>94</v>
      </c>
      <c r="AR3304" s="1" t="s">
        <v>88</v>
      </c>
      <c r="AS3304" s="1">
        <v>0</v>
      </c>
      <c r="AT3304" s="1" t="s">
        <v>134</v>
      </c>
      <c r="AU3304" s="1" t="s">
        <v>96</v>
      </c>
      <c r="AV3304" s="1"/>
      <c r="AW3304" s="13">
        <v>117000</v>
      </c>
      <c r="AX3304" s="1">
        <v>84000</v>
      </c>
      <c r="AZ3304" s="1">
        <v>3</v>
      </c>
      <c r="BA3304" s="1">
        <v>2</v>
      </c>
      <c r="BB3304" s="1" t="s">
        <v>88</v>
      </c>
      <c r="BC3304" s="1" t="s">
        <v>97</v>
      </c>
      <c r="BD3304" s="1" t="s">
        <v>119</v>
      </c>
      <c r="BE3304" s="1">
        <v>20</v>
      </c>
      <c r="BF3304" s="1">
        <v>3</v>
      </c>
      <c r="BG3304" s="1" t="s">
        <v>137</v>
      </c>
      <c r="BH3304" s="1" t="s">
        <v>121</v>
      </c>
      <c r="BN3304" s="1" t="s">
        <v>123</v>
      </c>
      <c r="BO3304" s="1" t="s">
        <v>182</v>
      </c>
      <c r="BP3304" s="1">
        <v>8</v>
      </c>
      <c r="BQ3304" s="1">
        <v>9</v>
      </c>
      <c r="BR3304" s="1" t="s">
        <v>12955</v>
      </c>
      <c r="BS3304" s="1">
        <v>4</v>
      </c>
      <c r="BT3304" s="1">
        <v>0</v>
      </c>
      <c r="BU3304" s="1">
        <v>2</v>
      </c>
      <c r="BV3304" s="1" t="s">
        <v>184</v>
      </c>
      <c r="BW3304" s="1" t="s">
        <v>89</v>
      </c>
      <c r="BX3304" s="1" t="s">
        <v>88</v>
      </c>
      <c r="BY3304" s="1">
        <v>2</v>
      </c>
      <c r="BZ3304" s="1" t="s">
        <v>88</v>
      </c>
      <c r="CA3304" s="1">
        <v>8</v>
      </c>
      <c r="CB3304" s="1" t="s">
        <v>230</v>
      </c>
      <c r="CC3304" s="1" t="s">
        <v>5083</v>
      </c>
    </row>
    <row r="3305" spans="1:82" ht="16" x14ac:dyDescent="0.2">
      <c r="A3305" s="1" t="s">
        <v>12956</v>
      </c>
      <c r="B3305" s="1" t="s">
        <v>80</v>
      </c>
      <c r="C3305" s="1">
        <v>28</v>
      </c>
      <c r="D3305" s="1" t="s">
        <v>81</v>
      </c>
      <c r="E3305" s="1" t="s">
        <v>82</v>
      </c>
      <c r="X3305" s="1">
        <v>7</v>
      </c>
      <c r="Y3305" s="1">
        <v>1</v>
      </c>
      <c r="Z3305" s="1">
        <v>1</v>
      </c>
      <c r="AA3305" s="1">
        <v>0</v>
      </c>
      <c r="AB3305" s="1" t="s">
        <v>83</v>
      </c>
      <c r="AC3305" s="1" t="s">
        <v>129</v>
      </c>
      <c r="AD3305" s="1" t="s">
        <v>404</v>
      </c>
      <c r="AE3305" s="1" t="s">
        <v>397</v>
      </c>
      <c r="AF3305" s="1" t="s">
        <v>202</v>
      </c>
      <c r="AG3305" s="1" t="s">
        <v>88</v>
      </c>
      <c r="AH3305" s="1" t="s">
        <v>88</v>
      </c>
      <c r="AI3305" s="1" t="s">
        <v>12957</v>
      </c>
      <c r="AJ3305" s="1" t="s">
        <v>12958</v>
      </c>
      <c r="AK3305" s="1" t="s">
        <v>2268</v>
      </c>
      <c r="AL3305" s="1" t="s">
        <v>644</v>
      </c>
      <c r="AM3305" s="1" t="s">
        <v>2450</v>
      </c>
      <c r="AN3305" s="1" t="s">
        <v>192</v>
      </c>
      <c r="AO3305" s="1" t="s">
        <v>522</v>
      </c>
      <c r="AP3305" s="1" t="s">
        <v>168</v>
      </c>
      <c r="AQ3305" s="1" t="s">
        <v>133</v>
      </c>
      <c r="AR3305" s="1" t="s">
        <v>88</v>
      </c>
      <c r="AS3305" s="1">
        <v>0</v>
      </c>
      <c r="AT3305" s="1" t="s">
        <v>134</v>
      </c>
      <c r="AU3305" s="1" t="s">
        <v>96</v>
      </c>
      <c r="AV3305" s="1"/>
      <c r="AW3305" s="13">
        <v>140438</v>
      </c>
      <c r="AX3305" s="1">
        <v>97027</v>
      </c>
      <c r="AZ3305" s="1">
        <v>3</v>
      </c>
      <c r="BA3305" s="1">
        <v>3</v>
      </c>
      <c r="BB3305" s="1" t="s">
        <v>280</v>
      </c>
      <c r="BC3305" s="1" t="s">
        <v>390</v>
      </c>
      <c r="BD3305" s="1" t="s">
        <v>88</v>
      </c>
      <c r="BE3305" s="1">
        <v>0</v>
      </c>
      <c r="BF3305" s="1">
        <v>0</v>
      </c>
      <c r="BG3305" s="1" t="s">
        <v>120</v>
      </c>
      <c r="BH3305" s="1" t="s">
        <v>121</v>
      </c>
      <c r="BJ3305" s="1" t="s">
        <v>88</v>
      </c>
      <c r="BM3305" s="1" t="s">
        <v>684</v>
      </c>
      <c r="BN3305" s="1" t="s">
        <v>141</v>
      </c>
      <c r="BO3305" s="1" t="s">
        <v>124</v>
      </c>
      <c r="BP3305" s="1">
        <v>10</v>
      </c>
      <c r="BQ3305" s="1">
        <v>10</v>
      </c>
      <c r="BR3305" s="1" t="s">
        <v>11974</v>
      </c>
      <c r="BS3305" s="1">
        <v>3</v>
      </c>
      <c r="BT3305" s="1">
        <v>0</v>
      </c>
      <c r="BU3305" s="1">
        <v>1</v>
      </c>
      <c r="BV3305" s="1" t="s">
        <v>143</v>
      </c>
      <c r="BW3305" s="1" t="s">
        <v>89</v>
      </c>
      <c r="BX3305" s="1" t="s">
        <v>88</v>
      </c>
      <c r="BY3305" s="1">
        <v>3</v>
      </c>
      <c r="BZ3305" s="1" t="s">
        <v>88</v>
      </c>
      <c r="CA3305" s="1">
        <v>10</v>
      </c>
      <c r="CB3305" s="1" t="s">
        <v>144</v>
      </c>
      <c r="CC3305" s="1" t="s">
        <v>12959</v>
      </c>
      <c r="CD3305" s="1" t="s">
        <v>12960</v>
      </c>
    </row>
    <row r="3306" spans="1:82" ht="16" x14ac:dyDescent="0.2">
      <c r="A3306" s="1" t="s">
        <v>12961</v>
      </c>
      <c r="B3306" s="1" t="s">
        <v>80</v>
      </c>
      <c r="C3306" s="1">
        <v>30</v>
      </c>
      <c r="D3306" s="1" t="s">
        <v>81</v>
      </c>
      <c r="E3306" s="1" t="s">
        <v>82</v>
      </c>
      <c r="X3306" s="1">
        <v>7</v>
      </c>
      <c r="Y3306" s="1">
        <v>0</v>
      </c>
      <c r="Z3306" s="1">
        <v>6</v>
      </c>
      <c r="AA3306" s="1">
        <v>0</v>
      </c>
      <c r="AB3306" s="1" t="s">
        <v>146</v>
      </c>
      <c r="AC3306" s="1" t="s">
        <v>129</v>
      </c>
      <c r="AD3306" s="1" t="s">
        <v>85</v>
      </c>
      <c r="AE3306" s="1" t="s">
        <v>10</v>
      </c>
      <c r="AF3306" s="1" t="s">
        <v>202</v>
      </c>
      <c r="AG3306" s="1" t="s">
        <v>88</v>
      </c>
      <c r="AH3306" s="1" t="s">
        <v>88</v>
      </c>
      <c r="AI3306" s="1" t="s">
        <v>12962</v>
      </c>
      <c r="AJ3306" s="1" t="s">
        <v>162</v>
      </c>
      <c r="AK3306" s="1" t="s">
        <v>2268</v>
      </c>
      <c r="AL3306" s="1" t="s">
        <v>448</v>
      </c>
      <c r="AM3306" s="1" t="s">
        <v>12963</v>
      </c>
      <c r="AN3306" s="1" t="s">
        <v>192</v>
      </c>
      <c r="AO3306" s="1" t="s">
        <v>742</v>
      </c>
      <c r="AP3306" s="1" t="s">
        <v>168</v>
      </c>
      <c r="AQ3306" s="1" t="s">
        <v>228</v>
      </c>
      <c r="AR3306" s="1" t="s">
        <v>88</v>
      </c>
      <c r="AS3306" s="1">
        <v>0</v>
      </c>
      <c r="AT3306" s="1" t="s">
        <v>95</v>
      </c>
      <c r="AU3306" s="1" t="s">
        <v>96</v>
      </c>
      <c r="AV3306" s="1"/>
      <c r="AW3306" s="13">
        <v>176000</v>
      </c>
      <c r="AX3306" s="1">
        <v>120000</v>
      </c>
      <c r="AZ3306" s="1">
        <v>4</v>
      </c>
      <c r="BA3306" s="1">
        <v>3</v>
      </c>
      <c r="BB3306" s="1" t="s">
        <v>135</v>
      </c>
      <c r="BC3306" s="1" t="s">
        <v>390</v>
      </c>
      <c r="BD3306" s="1" t="s">
        <v>119</v>
      </c>
      <c r="BE3306" s="1">
        <v>10</v>
      </c>
      <c r="BF3306" s="1">
        <v>3</v>
      </c>
      <c r="BG3306" s="1" t="s">
        <v>137</v>
      </c>
      <c r="BH3306" s="1" t="s">
        <v>339</v>
      </c>
      <c r="BN3306" s="1" t="s">
        <v>252</v>
      </c>
      <c r="BO3306" s="1" t="s">
        <v>182</v>
      </c>
      <c r="BP3306" s="1">
        <v>10</v>
      </c>
      <c r="BQ3306" s="1">
        <v>10</v>
      </c>
      <c r="BR3306" s="1" t="s">
        <v>353</v>
      </c>
      <c r="BS3306" s="1">
        <v>1</v>
      </c>
      <c r="BT3306" s="1">
        <v>0</v>
      </c>
      <c r="BU3306" s="1">
        <v>0</v>
      </c>
      <c r="BV3306" s="1" t="s">
        <v>105</v>
      </c>
      <c r="BW3306" s="1" t="s">
        <v>88</v>
      </c>
      <c r="BX3306" s="1" t="s">
        <v>88</v>
      </c>
      <c r="BY3306" s="1">
        <v>4</v>
      </c>
      <c r="BZ3306" s="1" t="s">
        <v>127</v>
      </c>
      <c r="CA3306" s="1">
        <v>10</v>
      </c>
      <c r="CB3306" s="1" t="s">
        <v>144</v>
      </c>
      <c r="CC3306" s="1" t="s">
        <v>387</v>
      </c>
    </row>
    <row r="3307" spans="1:82" ht="16" x14ac:dyDescent="0.2">
      <c r="A3307" s="1" t="s">
        <v>12964</v>
      </c>
      <c r="B3307" s="1" t="s">
        <v>108</v>
      </c>
      <c r="C3307" s="1">
        <v>33</v>
      </c>
      <c r="D3307" s="1" t="s">
        <v>81</v>
      </c>
      <c r="E3307" s="1" t="s">
        <v>263</v>
      </c>
      <c r="X3307" s="1">
        <v>1</v>
      </c>
      <c r="Y3307" s="1">
        <v>1</v>
      </c>
      <c r="Z3307" s="1">
        <v>1</v>
      </c>
      <c r="AA3307" s="1">
        <v>1</v>
      </c>
      <c r="AB3307" s="1" t="s">
        <v>83</v>
      </c>
      <c r="AC3307" s="1" t="s">
        <v>84</v>
      </c>
      <c r="AD3307" s="1" t="s">
        <v>201</v>
      </c>
      <c r="AE3307" s="1" t="s">
        <v>344</v>
      </c>
      <c r="AF3307" s="1" t="s">
        <v>110</v>
      </c>
      <c r="AG3307" s="1" t="s">
        <v>89</v>
      </c>
      <c r="AH3307" s="1" t="s">
        <v>89</v>
      </c>
      <c r="AI3307" s="1" t="s">
        <v>111</v>
      </c>
      <c r="AJ3307" s="1" t="s">
        <v>12965</v>
      </c>
      <c r="AK3307" s="1" t="s">
        <v>12966</v>
      </c>
      <c r="AL3307" s="1" t="s">
        <v>12967</v>
      </c>
      <c r="AM3307" s="1" t="s">
        <v>1012</v>
      </c>
      <c r="AN3307" s="1" t="s">
        <v>207</v>
      </c>
      <c r="AO3307" s="1" t="s">
        <v>156</v>
      </c>
      <c r="AP3307" s="1" t="s">
        <v>132</v>
      </c>
      <c r="AQ3307" s="1" t="s">
        <v>94</v>
      </c>
      <c r="AR3307" s="1" t="s">
        <v>88</v>
      </c>
      <c r="AS3307" s="1">
        <v>0</v>
      </c>
      <c r="AT3307" s="1" t="s">
        <v>134</v>
      </c>
      <c r="AU3307" s="1" t="s">
        <v>96</v>
      </c>
      <c r="AV3307" s="1"/>
      <c r="AW3307" s="13">
        <v>80000</v>
      </c>
      <c r="AX3307" s="1">
        <v>65000</v>
      </c>
      <c r="AZ3307" s="1">
        <v>2</v>
      </c>
      <c r="BA3307" s="1">
        <v>2</v>
      </c>
      <c r="BB3307" s="1" t="s">
        <v>88</v>
      </c>
      <c r="BC3307" s="1" t="s">
        <v>97</v>
      </c>
      <c r="BD3307" s="1" t="s">
        <v>119</v>
      </c>
      <c r="BE3307" s="1">
        <v>30</v>
      </c>
      <c r="BF3307" s="1">
        <v>5</v>
      </c>
      <c r="BG3307" s="1" t="s">
        <v>137</v>
      </c>
      <c r="BH3307" s="1" t="s">
        <v>121</v>
      </c>
      <c r="BN3307" s="1" t="s">
        <v>252</v>
      </c>
      <c r="BO3307" s="1" t="s">
        <v>182</v>
      </c>
      <c r="BP3307" s="1">
        <v>3</v>
      </c>
      <c r="BQ3307" s="1">
        <v>5</v>
      </c>
      <c r="BR3307" s="1" t="s">
        <v>930</v>
      </c>
      <c r="BS3307" s="1">
        <v>3</v>
      </c>
      <c r="BT3307" s="1">
        <v>0</v>
      </c>
      <c r="BU3307" s="1">
        <v>1</v>
      </c>
      <c r="BV3307" s="1" t="s">
        <v>143</v>
      </c>
      <c r="BW3307" s="1" t="s">
        <v>89</v>
      </c>
      <c r="BX3307" s="1" t="s">
        <v>88</v>
      </c>
      <c r="BY3307" s="1">
        <v>3</v>
      </c>
      <c r="BZ3307" s="1" t="s">
        <v>88</v>
      </c>
      <c r="CA3307" s="1">
        <v>6</v>
      </c>
      <c r="CB3307" s="1" t="s">
        <v>107</v>
      </c>
      <c r="CC3307" s="1" t="s">
        <v>88</v>
      </c>
    </row>
    <row r="3308" spans="1:82" ht="16" x14ac:dyDescent="0.2">
      <c r="A3308" s="1" t="s">
        <v>12968</v>
      </c>
      <c r="B3308" s="1" t="s">
        <v>108</v>
      </c>
      <c r="C3308" s="1">
        <v>36</v>
      </c>
      <c r="D3308" s="1" t="s">
        <v>81</v>
      </c>
      <c r="E3308" s="1" t="s">
        <v>1361</v>
      </c>
      <c r="X3308" s="1">
        <v>10</v>
      </c>
      <c r="Y3308" s="1">
        <v>9</v>
      </c>
      <c r="Z3308" s="1">
        <v>2</v>
      </c>
      <c r="AA3308" s="1">
        <v>2</v>
      </c>
      <c r="AB3308" s="1" t="s">
        <v>83</v>
      </c>
      <c r="AC3308" s="1" t="s">
        <v>129</v>
      </c>
      <c r="AD3308" s="1" t="s">
        <v>1073</v>
      </c>
      <c r="AE3308" s="1" t="s">
        <v>754</v>
      </c>
      <c r="AF3308" s="1" t="s">
        <v>110</v>
      </c>
      <c r="AG3308" s="1" t="s">
        <v>88</v>
      </c>
      <c r="AH3308" s="1" t="s">
        <v>89</v>
      </c>
      <c r="AI3308" s="1" t="s">
        <v>150</v>
      </c>
      <c r="AJ3308" s="1" t="s">
        <v>12969</v>
      </c>
      <c r="AK3308" s="1" t="s">
        <v>2788</v>
      </c>
      <c r="AL3308" s="1" t="s">
        <v>3536</v>
      </c>
      <c r="AM3308" s="1" t="s">
        <v>12970</v>
      </c>
      <c r="AN3308" s="1" t="s">
        <v>207</v>
      </c>
      <c r="AO3308" s="1" t="s">
        <v>193</v>
      </c>
      <c r="AP3308" s="1" t="s">
        <v>93</v>
      </c>
      <c r="AQ3308" s="1" t="s">
        <v>94</v>
      </c>
      <c r="AR3308" s="1" t="s">
        <v>157</v>
      </c>
      <c r="AS3308" s="1">
        <v>25</v>
      </c>
      <c r="AT3308" s="1" t="s">
        <v>134</v>
      </c>
      <c r="AU3308" s="1" t="s">
        <v>96</v>
      </c>
      <c r="AV3308" s="1"/>
      <c r="AW3308" s="13">
        <v>100000</v>
      </c>
      <c r="AX3308" s="1">
        <v>90000</v>
      </c>
      <c r="AZ3308" s="1">
        <v>2</v>
      </c>
      <c r="BA3308" s="1">
        <v>2</v>
      </c>
      <c r="BB3308" s="1" t="s">
        <v>117</v>
      </c>
      <c r="BC3308" s="1" t="s">
        <v>118</v>
      </c>
      <c r="BD3308" s="1" t="s">
        <v>88</v>
      </c>
      <c r="BE3308" s="1">
        <v>0</v>
      </c>
      <c r="BF3308" s="1">
        <v>0</v>
      </c>
      <c r="BG3308" s="1" t="s">
        <v>120</v>
      </c>
      <c r="BH3308" s="1" t="s">
        <v>121</v>
      </c>
      <c r="BM3308" s="1" t="s">
        <v>563</v>
      </c>
      <c r="BN3308" s="1" t="s">
        <v>102</v>
      </c>
      <c r="BO3308" s="1" t="s">
        <v>124</v>
      </c>
      <c r="BP3308" s="1">
        <v>6</v>
      </c>
      <c r="BQ3308" s="1">
        <v>7</v>
      </c>
      <c r="BR3308" s="1" t="s">
        <v>5899</v>
      </c>
      <c r="BS3308" s="1">
        <v>3</v>
      </c>
      <c r="BT3308" s="1">
        <v>0</v>
      </c>
      <c r="BU3308" s="1">
        <v>1</v>
      </c>
      <c r="BV3308" s="1" t="s">
        <v>143</v>
      </c>
      <c r="BW3308" s="1" t="s">
        <v>89</v>
      </c>
      <c r="BX3308" s="1" t="s">
        <v>88</v>
      </c>
      <c r="BY3308" s="1">
        <v>2</v>
      </c>
      <c r="BZ3308" s="1" t="s">
        <v>88</v>
      </c>
      <c r="CA3308" s="1">
        <v>6</v>
      </c>
      <c r="CB3308" s="1" t="s">
        <v>107</v>
      </c>
      <c r="CC3308" s="1" t="s">
        <v>88</v>
      </c>
    </row>
    <row r="3309" spans="1:82" ht="16" x14ac:dyDescent="0.2">
      <c r="A3309" s="1" t="s">
        <v>12971</v>
      </c>
      <c r="B3309" s="1" t="s">
        <v>108</v>
      </c>
      <c r="C3309" s="1">
        <v>37</v>
      </c>
      <c r="D3309" s="1" t="s">
        <v>81</v>
      </c>
      <c r="E3309" s="1" t="s">
        <v>200</v>
      </c>
      <c r="X3309" s="1">
        <v>10</v>
      </c>
      <c r="Y3309" s="1">
        <v>3</v>
      </c>
      <c r="Z3309" s="1">
        <v>3</v>
      </c>
      <c r="AA3309" s="1">
        <v>2</v>
      </c>
      <c r="AB3309" s="1" t="s">
        <v>174</v>
      </c>
      <c r="AC3309" s="1" t="s">
        <v>147</v>
      </c>
      <c r="AD3309" s="1" t="s">
        <v>232</v>
      </c>
      <c r="AE3309" s="1" t="s">
        <v>6136</v>
      </c>
      <c r="AF3309" s="1" t="s">
        <v>88</v>
      </c>
      <c r="AG3309" s="1" t="s">
        <v>88</v>
      </c>
      <c r="AH3309" s="1" t="s">
        <v>89</v>
      </c>
      <c r="AI3309" s="1" t="s">
        <v>264</v>
      </c>
      <c r="AJ3309" s="1" t="s">
        <v>162</v>
      </c>
      <c r="AK3309" s="1" t="s">
        <v>12972</v>
      </c>
      <c r="AL3309" s="1" t="s">
        <v>12973</v>
      </c>
      <c r="AM3309" s="1" t="s">
        <v>268</v>
      </c>
      <c r="AN3309" s="1" t="s">
        <v>207</v>
      </c>
      <c r="AO3309" s="1" t="s">
        <v>522</v>
      </c>
      <c r="AP3309" s="1" t="s">
        <v>132</v>
      </c>
      <c r="AQ3309" s="1" t="s">
        <v>94</v>
      </c>
      <c r="AR3309" s="1" t="s">
        <v>88</v>
      </c>
      <c r="AS3309" s="1">
        <v>0</v>
      </c>
      <c r="AT3309" s="1" t="s">
        <v>95</v>
      </c>
      <c r="AU3309" s="1" t="s">
        <v>238</v>
      </c>
      <c r="AV3309" s="1"/>
      <c r="AW3309" s="13">
        <v>100000</v>
      </c>
      <c r="AX3309" s="1">
        <v>90000</v>
      </c>
      <c r="AZ3309" s="1">
        <v>3</v>
      </c>
      <c r="BA3309" s="1">
        <v>3</v>
      </c>
      <c r="BB3309" s="1" t="s">
        <v>88</v>
      </c>
      <c r="BC3309" s="1" t="s">
        <v>97</v>
      </c>
      <c r="BD3309" s="1" t="s">
        <v>194</v>
      </c>
      <c r="BE3309" s="1">
        <v>20</v>
      </c>
      <c r="BF3309" s="1">
        <v>6</v>
      </c>
      <c r="BG3309" s="1" t="s">
        <v>120</v>
      </c>
      <c r="BH3309" s="1" t="s">
        <v>121</v>
      </c>
      <c r="BN3309" s="3">
        <v>44470</v>
      </c>
      <c r="BO3309" s="1" t="s">
        <v>182</v>
      </c>
      <c r="BP3309" s="1">
        <v>9</v>
      </c>
      <c r="BQ3309" s="1">
        <v>10</v>
      </c>
      <c r="BR3309" s="1" t="s">
        <v>207</v>
      </c>
      <c r="BS3309" s="1">
        <v>3</v>
      </c>
      <c r="BT3309" s="1">
        <v>3</v>
      </c>
      <c r="BU3309" s="1">
        <v>4</v>
      </c>
      <c r="BV3309" s="1" t="s">
        <v>172</v>
      </c>
      <c r="BW3309" s="1" t="s">
        <v>88</v>
      </c>
      <c r="BX3309" s="1" t="s">
        <v>89</v>
      </c>
      <c r="BY3309" s="1">
        <v>3</v>
      </c>
      <c r="BZ3309" s="1" t="s">
        <v>12974</v>
      </c>
      <c r="CA3309" s="1">
        <v>9</v>
      </c>
      <c r="CB3309" s="1" t="s">
        <v>144</v>
      </c>
      <c r="CC3309" s="1" t="s">
        <v>88</v>
      </c>
    </row>
    <row r="3310" spans="1:82" ht="16" x14ac:dyDescent="0.2">
      <c r="A3310" s="1" t="s">
        <v>12975</v>
      </c>
      <c r="B3310" s="1" t="s">
        <v>108</v>
      </c>
      <c r="C3310" s="1">
        <v>29</v>
      </c>
      <c r="D3310" s="1" t="s">
        <v>13</v>
      </c>
      <c r="N3310" s="1" t="s">
        <v>12976</v>
      </c>
      <c r="X3310" s="4">
        <v>44317</v>
      </c>
      <c r="Y3310" s="4">
        <v>44317</v>
      </c>
      <c r="Z3310" s="4">
        <v>44317</v>
      </c>
      <c r="AA3310" s="1">
        <v>3</v>
      </c>
      <c r="AB3310" s="1" t="s">
        <v>83</v>
      </c>
      <c r="AC3310" s="1" t="s">
        <v>129</v>
      </c>
      <c r="AD3310" s="1" t="s">
        <v>160</v>
      </c>
      <c r="AE3310" s="1" t="s">
        <v>12977</v>
      </c>
      <c r="AF3310" s="1" t="s">
        <v>88</v>
      </c>
      <c r="AG3310" s="1" t="s">
        <v>88</v>
      </c>
      <c r="AH3310" s="1" t="s">
        <v>89</v>
      </c>
      <c r="AI3310" s="1" t="s">
        <v>150</v>
      </c>
      <c r="AJ3310" s="1" t="s">
        <v>211</v>
      </c>
      <c r="AK3310" s="1" t="s">
        <v>245</v>
      </c>
      <c r="AL3310" s="1" t="s">
        <v>9140</v>
      </c>
      <c r="AM3310" s="1" t="s">
        <v>12978</v>
      </c>
      <c r="AN3310" s="1" t="s">
        <v>207</v>
      </c>
      <c r="AO3310" s="1" t="s">
        <v>332</v>
      </c>
      <c r="AP3310" s="1" t="s">
        <v>132</v>
      </c>
      <c r="AQ3310" s="1" t="s">
        <v>94</v>
      </c>
      <c r="AR3310" s="1" t="s">
        <v>400</v>
      </c>
      <c r="AS3310" s="1">
        <v>250</v>
      </c>
      <c r="AT3310" s="1" t="s">
        <v>95</v>
      </c>
      <c r="AU3310" s="1" t="s">
        <v>96</v>
      </c>
      <c r="AV3310" s="1"/>
      <c r="AW3310" s="13">
        <v>14000</v>
      </c>
      <c r="AX3310" s="1">
        <v>13500</v>
      </c>
      <c r="AZ3310" s="1">
        <v>2</v>
      </c>
      <c r="BA3310" s="1">
        <v>2</v>
      </c>
      <c r="BB3310" s="1" t="s">
        <v>88</v>
      </c>
      <c r="BC3310" s="1" t="s">
        <v>97</v>
      </c>
      <c r="BD3310" s="1" t="s">
        <v>88</v>
      </c>
      <c r="BE3310" s="1">
        <v>0</v>
      </c>
      <c r="BF3310" s="1">
        <v>0</v>
      </c>
      <c r="BG3310" s="1" t="s">
        <v>120</v>
      </c>
      <c r="BH3310" s="1" t="s">
        <v>121</v>
      </c>
      <c r="BJ3310" s="1" t="s">
        <v>88</v>
      </c>
      <c r="BN3310" s="1" t="s">
        <v>196</v>
      </c>
      <c r="BO3310" s="1" t="s">
        <v>124</v>
      </c>
      <c r="BP3310" s="1">
        <v>6</v>
      </c>
      <c r="BQ3310" s="1">
        <v>6</v>
      </c>
      <c r="BR3310" s="1" t="s">
        <v>207</v>
      </c>
      <c r="BS3310" s="1">
        <v>2</v>
      </c>
      <c r="BT3310" s="1">
        <v>0</v>
      </c>
      <c r="BU3310" s="1">
        <v>3</v>
      </c>
      <c r="BV3310" s="1" t="s">
        <v>12979</v>
      </c>
      <c r="BW3310" s="1" t="s">
        <v>89</v>
      </c>
      <c r="BX3310" s="1" t="s">
        <v>88</v>
      </c>
      <c r="BY3310" s="1">
        <v>2</v>
      </c>
      <c r="BZ3310" s="1" t="s">
        <v>88</v>
      </c>
      <c r="CA3310" s="1">
        <v>5</v>
      </c>
      <c r="CB3310" s="1" t="s">
        <v>173</v>
      </c>
      <c r="CC3310" s="1" t="s">
        <v>1042</v>
      </c>
    </row>
    <row r="3311" spans="1:82" ht="16" x14ac:dyDescent="0.2">
      <c r="A3311" s="1" t="s">
        <v>12980</v>
      </c>
      <c r="B3311" s="1" t="s">
        <v>108</v>
      </c>
      <c r="C3311" s="1">
        <v>42</v>
      </c>
      <c r="D3311" s="1" t="s">
        <v>81</v>
      </c>
      <c r="E3311" s="1" t="s">
        <v>82</v>
      </c>
      <c r="X3311" s="1">
        <v>6</v>
      </c>
      <c r="Y3311" s="1">
        <v>6</v>
      </c>
      <c r="Z3311" s="1">
        <v>6</v>
      </c>
      <c r="AA3311" s="1">
        <v>3</v>
      </c>
      <c r="AB3311" s="1" t="s">
        <v>146</v>
      </c>
      <c r="AC3311" s="1" t="s">
        <v>84</v>
      </c>
      <c r="AD3311" s="1" t="s">
        <v>404</v>
      </c>
      <c r="AE3311" s="1" t="s">
        <v>923</v>
      </c>
      <c r="AF3311" s="1" t="s">
        <v>202</v>
      </c>
      <c r="AG3311" s="1" t="s">
        <v>88</v>
      </c>
      <c r="AH3311" s="1" t="s">
        <v>88</v>
      </c>
      <c r="AI3311" s="1" t="s">
        <v>12804</v>
      </c>
      <c r="AJ3311" s="1" t="s">
        <v>207</v>
      </c>
      <c r="AK3311" s="1" t="s">
        <v>9140</v>
      </c>
      <c r="AL3311" s="1" t="s">
        <v>9140</v>
      </c>
      <c r="AM3311" s="1" t="s">
        <v>207</v>
      </c>
      <c r="AN3311" s="1" t="s">
        <v>207</v>
      </c>
      <c r="AO3311" s="1" t="s">
        <v>9140</v>
      </c>
      <c r="AP3311" s="1" t="s">
        <v>132</v>
      </c>
      <c r="AQ3311" s="1" t="s">
        <v>94</v>
      </c>
      <c r="AR3311" s="1" t="s">
        <v>88</v>
      </c>
      <c r="AS3311" s="1">
        <v>0</v>
      </c>
      <c r="AT3311" s="1" t="s">
        <v>95</v>
      </c>
      <c r="AU3311" s="1" t="s">
        <v>96</v>
      </c>
      <c r="AV3311" s="1"/>
      <c r="AW3311" s="13">
        <v>150000</v>
      </c>
      <c r="AX3311" s="1">
        <v>110000</v>
      </c>
      <c r="AZ3311" s="1">
        <v>4</v>
      </c>
      <c r="BA3311" s="1">
        <v>4</v>
      </c>
      <c r="BB3311" s="1" t="s">
        <v>135</v>
      </c>
      <c r="BC3311" s="1" t="s">
        <v>249</v>
      </c>
      <c r="BD3311" s="1" t="s">
        <v>119</v>
      </c>
      <c r="BE3311" s="1">
        <v>30</v>
      </c>
      <c r="BF3311" s="1">
        <v>7</v>
      </c>
      <c r="BG3311" s="1" t="s">
        <v>120</v>
      </c>
      <c r="BH3311" s="1" t="s">
        <v>121</v>
      </c>
      <c r="BJ3311" s="1" t="s">
        <v>88</v>
      </c>
      <c r="BL3311" s="1" t="s">
        <v>401</v>
      </c>
      <c r="BN3311" s="1" t="s">
        <v>252</v>
      </c>
      <c r="BO3311" s="1" t="s">
        <v>124</v>
      </c>
      <c r="BP3311" s="1">
        <v>8</v>
      </c>
      <c r="BQ3311" s="1">
        <v>6</v>
      </c>
      <c r="BR3311" s="1" t="s">
        <v>3147</v>
      </c>
      <c r="BS3311" s="1">
        <v>2</v>
      </c>
      <c r="BT3311" s="1">
        <v>0</v>
      </c>
      <c r="BU3311" s="1">
        <v>1</v>
      </c>
      <c r="BV3311" s="1" t="s">
        <v>143</v>
      </c>
      <c r="BW3311" s="1" t="s">
        <v>89</v>
      </c>
      <c r="BX3311" s="1" t="s">
        <v>88</v>
      </c>
      <c r="BY3311" s="1">
        <v>4</v>
      </c>
      <c r="BZ3311" s="1" t="s">
        <v>88</v>
      </c>
      <c r="CA3311" s="1">
        <v>10</v>
      </c>
      <c r="CB3311" s="1" t="s">
        <v>107</v>
      </c>
      <c r="CC3311" s="1" t="s">
        <v>2702</v>
      </c>
    </row>
    <row r="3312" spans="1:82" ht="16" x14ac:dyDescent="0.2">
      <c r="A3312" s="1" t="s">
        <v>12981</v>
      </c>
      <c r="B3312" s="1" t="s">
        <v>108</v>
      </c>
      <c r="C3312" s="1">
        <v>34</v>
      </c>
      <c r="D3312" s="1" t="s">
        <v>81</v>
      </c>
      <c r="E3312" s="1" t="s">
        <v>263</v>
      </c>
      <c r="X3312" s="1">
        <v>8</v>
      </c>
      <c r="Y3312" s="1">
        <v>14</v>
      </c>
      <c r="Z3312" s="1">
        <v>8</v>
      </c>
      <c r="AA3312" s="1">
        <v>0</v>
      </c>
      <c r="AB3312" s="1" t="s">
        <v>83</v>
      </c>
      <c r="AC3312" s="1" t="s">
        <v>84</v>
      </c>
      <c r="AD3312" s="1" t="s">
        <v>85</v>
      </c>
      <c r="AE3312" s="1" t="s">
        <v>86</v>
      </c>
      <c r="AF3312" s="1" t="s">
        <v>87</v>
      </c>
      <c r="AG3312" s="1" t="s">
        <v>88</v>
      </c>
      <c r="AH3312" s="1" t="s">
        <v>88</v>
      </c>
      <c r="AI3312" s="1" t="s">
        <v>150</v>
      </c>
      <c r="AJ3312" s="1" t="s">
        <v>6555</v>
      </c>
      <c r="AK3312" s="1" t="s">
        <v>2127</v>
      </c>
      <c r="AL3312" s="1" t="s">
        <v>12982</v>
      </c>
      <c r="AM3312" s="1" t="s">
        <v>12983</v>
      </c>
      <c r="AN3312" s="1" t="s">
        <v>12984</v>
      </c>
      <c r="AO3312" s="1" t="s">
        <v>1392</v>
      </c>
      <c r="AP3312" s="1" t="s">
        <v>132</v>
      </c>
      <c r="AQ3312" s="1" t="s">
        <v>133</v>
      </c>
      <c r="AR3312" s="1" t="s">
        <v>400</v>
      </c>
      <c r="AS3312" s="1">
        <v>8</v>
      </c>
      <c r="AT3312" s="1" t="s">
        <v>134</v>
      </c>
      <c r="AU3312" s="1" t="s">
        <v>96</v>
      </c>
      <c r="AV3312" s="1"/>
      <c r="AW3312" s="13">
        <v>102850</v>
      </c>
      <c r="AX3312" s="1">
        <v>81213</v>
      </c>
      <c r="AZ3312" s="1">
        <v>1</v>
      </c>
      <c r="BA3312" s="1">
        <v>1</v>
      </c>
      <c r="BB3312" s="1" t="s">
        <v>135</v>
      </c>
      <c r="BC3312" s="1" t="s">
        <v>12985</v>
      </c>
      <c r="BD3312" s="1" t="s">
        <v>88</v>
      </c>
      <c r="BE3312" s="1">
        <v>0</v>
      </c>
      <c r="BF3312" s="1">
        <v>0</v>
      </c>
      <c r="BG3312" s="1" t="s">
        <v>98</v>
      </c>
      <c r="BH3312" s="1" t="s">
        <v>121</v>
      </c>
      <c r="BN3312" s="1" t="s">
        <v>102</v>
      </c>
      <c r="BO3312" s="1" t="s">
        <v>124</v>
      </c>
      <c r="BP3312" s="1">
        <v>4</v>
      </c>
      <c r="BQ3312" s="1">
        <v>1</v>
      </c>
      <c r="BR3312" s="1" t="s">
        <v>12986</v>
      </c>
      <c r="BS3312" s="1">
        <v>3</v>
      </c>
      <c r="BT3312" s="1">
        <v>0</v>
      </c>
      <c r="BU3312" s="1">
        <v>1</v>
      </c>
      <c r="BV3312" s="1" t="s">
        <v>143</v>
      </c>
      <c r="BW3312" s="1" t="s">
        <v>89</v>
      </c>
      <c r="BX3312" s="1" t="s">
        <v>88</v>
      </c>
      <c r="BY3312" s="1">
        <v>3</v>
      </c>
      <c r="BZ3312" s="1" t="s">
        <v>88</v>
      </c>
      <c r="CA3312" s="1">
        <v>3</v>
      </c>
      <c r="CB3312" s="1" t="s">
        <v>107</v>
      </c>
      <c r="CC3312" s="1" t="s">
        <v>88</v>
      </c>
    </row>
    <row r="3313" spans="1:82" ht="16" x14ac:dyDescent="0.2">
      <c r="A3313" s="1" t="s">
        <v>12987</v>
      </c>
      <c r="B3313" s="1" t="s">
        <v>108</v>
      </c>
      <c r="C3313" s="1">
        <v>50</v>
      </c>
      <c r="D3313" s="1" t="s">
        <v>5</v>
      </c>
      <c r="F3313" s="1" t="s">
        <v>12988</v>
      </c>
      <c r="X3313" s="1">
        <v>30</v>
      </c>
      <c r="Y3313" s="1">
        <v>3</v>
      </c>
      <c r="Z3313" s="1">
        <v>3</v>
      </c>
      <c r="AA3313" s="1">
        <v>0</v>
      </c>
      <c r="AB3313" s="1" t="s">
        <v>128</v>
      </c>
      <c r="AC3313" s="1" t="s">
        <v>84</v>
      </c>
      <c r="AD3313" s="1" t="s">
        <v>632</v>
      </c>
      <c r="AE3313" s="1" t="s">
        <v>575</v>
      </c>
      <c r="AF3313" s="1" t="s">
        <v>202</v>
      </c>
      <c r="AG3313" s="1" t="s">
        <v>88</v>
      </c>
      <c r="AH3313" s="1" t="s">
        <v>88</v>
      </c>
      <c r="AI3313" s="1" t="s">
        <v>335</v>
      </c>
      <c r="AJ3313" s="1" t="s">
        <v>780</v>
      </c>
      <c r="AK3313" s="1" t="s">
        <v>497</v>
      </c>
      <c r="AL3313" s="1" t="s">
        <v>2789</v>
      </c>
      <c r="AM3313" s="1" t="s">
        <v>300</v>
      </c>
      <c r="AN3313" s="1" t="s">
        <v>1728</v>
      </c>
      <c r="AO3313" s="1" t="s">
        <v>929</v>
      </c>
      <c r="AP3313" s="1" t="s">
        <v>2503</v>
      </c>
      <c r="AQ3313" s="1" t="s">
        <v>133</v>
      </c>
      <c r="AR3313" s="1" t="s">
        <v>88</v>
      </c>
      <c r="AS3313" s="1">
        <v>0</v>
      </c>
      <c r="AT3313" s="1" t="s">
        <v>95</v>
      </c>
      <c r="AU3313" s="1" t="s">
        <v>96</v>
      </c>
      <c r="AV3313" s="1"/>
      <c r="AW3313" s="13">
        <v>50000</v>
      </c>
      <c r="AX3313" s="1">
        <v>50000</v>
      </c>
      <c r="AY3313" s="1" t="s">
        <v>279</v>
      </c>
      <c r="AZ3313" s="1">
        <v>4</v>
      </c>
      <c r="BA3313" s="1">
        <v>2</v>
      </c>
      <c r="BB3313" s="1" t="s">
        <v>135</v>
      </c>
      <c r="BC3313" s="1" t="s">
        <v>97</v>
      </c>
      <c r="BD3313" s="1" t="s">
        <v>88</v>
      </c>
      <c r="BE3313" s="1">
        <v>0</v>
      </c>
      <c r="BF3313" s="1">
        <v>0</v>
      </c>
      <c r="BG3313" s="1" t="s">
        <v>120</v>
      </c>
      <c r="BH3313" s="1" t="s">
        <v>339</v>
      </c>
      <c r="BN3313" s="3">
        <v>44470</v>
      </c>
      <c r="BO3313" s="1" t="s">
        <v>124</v>
      </c>
      <c r="BP3313" s="1">
        <v>8</v>
      </c>
      <c r="BQ3313" s="1">
        <v>9</v>
      </c>
      <c r="BR3313" s="1" t="s">
        <v>859</v>
      </c>
      <c r="BS3313" s="1">
        <v>1</v>
      </c>
      <c r="BT3313" s="1">
        <v>0</v>
      </c>
      <c r="BU3313" s="1">
        <v>0</v>
      </c>
      <c r="BV3313" s="1" t="s">
        <v>105</v>
      </c>
      <c r="BW3313" s="1" t="s">
        <v>89</v>
      </c>
      <c r="BX3313" s="1" t="s">
        <v>89</v>
      </c>
      <c r="BY3313" s="1">
        <v>4</v>
      </c>
      <c r="BZ3313" s="1" t="s">
        <v>1087</v>
      </c>
      <c r="CA3313" s="1">
        <v>6</v>
      </c>
      <c r="CB3313" s="1" t="s">
        <v>7676</v>
      </c>
      <c r="CC3313" s="1" t="s">
        <v>88</v>
      </c>
    </row>
    <row r="3314" spans="1:82" ht="16" x14ac:dyDescent="0.2">
      <c r="A3314" s="1" t="s">
        <v>12989</v>
      </c>
      <c r="B3314" s="1" t="s">
        <v>108</v>
      </c>
      <c r="C3314" s="1">
        <v>26</v>
      </c>
      <c r="D3314" s="1" t="s">
        <v>81</v>
      </c>
      <c r="E3314" s="1" t="s">
        <v>82</v>
      </c>
      <c r="X3314" s="1">
        <v>5</v>
      </c>
      <c r="Y3314" s="1">
        <v>2</v>
      </c>
      <c r="Z3314" s="1">
        <v>2</v>
      </c>
      <c r="AA3314" s="1">
        <v>0</v>
      </c>
      <c r="AB3314" s="1" t="s">
        <v>174</v>
      </c>
      <c r="AC3314" s="1" t="s">
        <v>129</v>
      </c>
      <c r="AD3314" s="1" t="s">
        <v>201</v>
      </c>
      <c r="AE3314" s="1" t="s">
        <v>544</v>
      </c>
      <c r="AF3314" s="1" t="s">
        <v>202</v>
      </c>
      <c r="AG3314" s="1" t="s">
        <v>88</v>
      </c>
      <c r="AH3314" s="1" t="s">
        <v>89</v>
      </c>
      <c r="AI3314" s="1" t="s">
        <v>111</v>
      </c>
      <c r="AJ3314" s="1" t="s">
        <v>207</v>
      </c>
      <c r="AK3314" s="1" t="s">
        <v>11859</v>
      </c>
      <c r="AL3314" s="1" t="s">
        <v>644</v>
      </c>
      <c r="AM3314" s="1" t="s">
        <v>207</v>
      </c>
      <c r="AN3314" s="1" t="s">
        <v>166</v>
      </c>
      <c r="AO3314" s="1" t="s">
        <v>193</v>
      </c>
      <c r="AP3314" s="1" t="s">
        <v>132</v>
      </c>
      <c r="AQ3314" s="1" t="s">
        <v>228</v>
      </c>
      <c r="AR3314" s="1" t="s">
        <v>88</v>
      </c>
      <c r="AS3314" s="1">
        <v>0</v>
      </c>
      <c r="AT3314" s="1" t="s">
        <v>95</v>
      </c>
      <c r="AU3314" s="1" t="s">
        <v>96</v>
      </c>
      <c r="AV3314" s="1"/>
      <c r="AW3314" s="13">
        <v>125000</v>
      </c>
      <c r="AX3314" s="1">
        <v>95000</v>
      </c>
      <c r="AZ3314" s="1">
        <v>3</v>
      </c>
      <c r="BA3314" s="1">
        <v>2</v>
      </c>
      <c r="BB3314" s="1" t="s">
        <v>88</v>
      </c>
      <c r="BC3314" s="1" t="s">
        <v>97</v>
      </c>
      <c r="BD3314" s="1" t="s">
        <v>119</v>
      </c>
      <c r="BE3314" s="1">
        <v>20</v>
      </c>
      <c r="BF3314" s="1">
        <v>7</v>
      </c>
      <c r="BG3314" s="1" t="s">
        <v>120</v>
      </c>
      <c r="BH3314" s="1" t="s">
        <v>121</v>
      </c>
      <c r="BN3314" s="1" t="s">
        <v>294</v>
      </c>
      <c r="BO3314" s="1" t="s">
        <v>103</v>
      </c>
      <c r="BP3314" s="1">
        <v>7</v>
      </c>
      <c r="BQ3314" s="1">
        <v>8</v>
      </c>
      <c r="BR3314" s="1" t="s">
        <v>12990</v>
      </c>
      <c r="BS3314" s="1">
        <v>4</v>
      </c>
      <c r="BT3314" s="1">
        <v>0</v>
      </c>
      <c r="BU3314" s="1">
        <v>1</v>
      </c>
      <c r="BV3314" s="1" t="s">
        <v>143</v>
      </c>
      <c r="BW3314" s="1" t="s">
        <v>89</v>
      </c>
      <c r="BX3314" s="1" t="s">
        <v>88</v>
      </c>
      <c r="BY3314" s="1">
        <v>4</v>
      </c>
      <c r="BZ3314" s="1" t="s">
        <v>88</v>
      </c>
      <c r="CA3314" s="1">
        <v>7</v>
      </c>
      <c r="CB3314" s="1" t="s">
        <v>12991</v>
      </c>
      <c r="CC3314" s="1" t="s">
        <v>327</v>
      </c>
      <c r="CD3314" s="1" t="s">
        <v>12992</v>
      </c>
    </row>
    <row r="3315" spans="1:82" ht="16" x14ac:dyDescent="0.2">
      <c r="A3315" s="1" t="s">
        <v>12993</v>
      </c>
      <c r="B3315" s="1" t="s">
        <v>108</v>
      </c>
      <c r="C3315" s="1">
        <v>29</v>
      </c>
      <c r="D3315" s="1" t="s">
        <v>81</v>
      </c>
      <c r="E3315" s="1" t="s">
        <v>82</v>
      </c>
      <c r="X3315" s="1">
        <v>4</v>
      </c>
      <c r="Y3315" s="1">
        <v>1</v>
      </c>
      <c r="Z3315" s="1">
        <v>1</v>
      </c>
      <c r="AA3315" s="1">
        <v>3</v>
      </c>
      <c r="AB3315" s="1" t="s">
        <v>83</v>
      </c>
      <c r="AC3315" s="1" t="s">
        <v>84</v>
      </c>
      <c r="AD3315" s="1" t="s">
        <v>187</v>
      </c>
      <c r="AE3315" s="1" t="s">
        <v>397</v>
      </c>
      <c r="AF3315" s="1" t="s">
        <v>88</v>
      </c>
      <c r="AG3315" s="1" t="s">
        <v>88</v>
      </c>
      <c r="AH3315" s="1" t="s">
        <v>89</v>
      </c>
      <c r="AI3315" s="1" t="s">
        <v>272</v>
      </c>
      <c r="AJ3315" s="1" t="s">
        <v>608</v>
      </c>
      <c r="AK3315" s="1" t="s">
        <v>594</v>
      </c>
      <c r="AL3315" s="1" t="s">
        <v>1510</v>
      </c>
      <c r="AM3315" s="1" t="s">
        <v>236</v>
      </c>
      <c r="AN3315" s="1" t="s">
        <v>1293</v>
      </c>
      <c r="AO3315" s="1" t="s">
        <v>193</v>
      </c>
      <c r="AP3315" s="1" t="s">
        <v>168</v>
      </c>
      <c r="AQ3315" s="1" t="s">
        <v>133</v>
      </c>
      <c r="AR3315" s="1" t="s">
        <v>88</v>
      </c>
      <c r="AS3315" s="1">
        <v>0</v>
      </c>
      <c r="AT3315" s="1" t="s">
        <v>95</v>
      </c>
      <c r="AU3315" s="1" t="s">
        <v>96</v>
      </c>
      <c r="AV3315" s="1"/>
      <c r="AW3315" s="13">
        <v>103000</v>
      </c>
      <c r="AX3315" s="1">
        <v>80400</v>
      </c>
      <c r="AZ3315" s="1">
        <v>3</v>
      </c>
      <c r="BA3315" s="1">
        <v>3</v>
      </c>
      <c r="BB3315" s="1" t="s">
        <v>88</v>
      </c>
      <c r="BC3315" s="1" t="s">
        <v>97</v>
      </c>
      <c r="BD3315" s="1" t="s">
        <v>194</v>
      </c>
      <c r="BE3315" s="1">
        <v>35</v>
      </c>
      <c r="BF3315" s="1">
        <v>6</v>
      </c>
      <c r="BG3315" s="1" t="s">
        <v>120</v>
      </c>
      <c r="BH3315" s="1" t="s">
        <v>121</v>
      </c>
      <c r="BN3315" s="1" t="s">
        <v>123</v>
      </c>
      <c r="BO3315" s="1" t="s">
        <v>103</v>
      </c>
      <c r="BP3315" s="1">
        <v>9</v>
      </c>
      <c r="BQ3315" s="1">
        <v>9</v>
      </c>
      <c r="BR3315" s="1" t="s">
        <v>1316</v>
      </c>
      <c r="BS3315" s="1">
        <v>4</v>
      </c>
      <c r="BT3315" s="1">
        <v>0</v>
      </c>
      <c r="BU3315" s="1">
        <v>0</v>
      </c>
      <c r="BV3315" s="1" t="s">
        <v>105</v>
      </c>
      <c r="BW3315" s="1" t="s">
        <v>89</v>
      </c>
      <c r="BX3315" s="1" t="s">
        <v>88</v>
      </c>
      <c r="BY3315" s="1">
        <v>3</v>
      </c>
      <c r="BZ3315" s="1" t="s">
        <v>88</v>
      </c>
      <c r="CA3315" s="1">
        <v>8</v>
      </c>
      <c r="CB3315" s="1" t="s">
        <v>12994</v>
      </c>
      <c r="CC3315" s="1" t="s">
        <v>88</v>
      </c>
    </row>
    <row r="3316" spans="1:82" ht="16" x14ac:dyDescent="0.2">
      <c r="A3316" s="1" t="s">
        <v>12995</v>
      </c>
      <c r="B3316" s="1" t="s">
        <v>108</v>
      </c>
      <c r="C3316" s="1">
        <v>41</v>
      </c>
      <c r="D3316" s="1" t="s">
        <v>81</v>
      </c>
      <c r="E3316" s="1" t="s">
        <v>82</v>
      </c>
      <c r="X3316" s="1">
        <v>18</v>
      </c>
      <c r="Y3316" s="1">
        <v>0</v>
      </c>
      <c r="Z3316" s="1">
        <v>0</v>
      </c>
      <c r="AA3316" s="1">
        <v>0</v>
      </c>
      <c r="AB3316" s="1" t="s">
        <v>83</v>
      </c>
      <c r="AC3316" s="1" t="s">
        <v>147</v>
      </c>
      <c r="AD3316" s="1" t="s">
        <v>404</v>
      </c>
      <c r="AE3316" s="1" t="s">
        <v>12996</v>
      </c>
      <c r="AF3316" s="1" t="s">
        <v>202</v>
      </c>
      <c r="AG3316" s="1" t="s">
        <v>88</v>
      </c>
      <c r="AH3316" s="1" t="s">
        <v>89</v>
      </c>
      <c r="AI3316" s="1" t="s">
        <v>111</v>
      </c>
      <c r="AJ3316" s="1" t="s">
        <v>1118</v>
      </c>
      <c r="AK3316" s="1" t="s">
        <v>176</v>
      </c>
      <c r="AL3316" s="1" t="s">
        <v>12997</v>
      </c>
      <c r="AM3316" s="1" t="s">
        <v>1920</v>
      </c>
      <c r="AN3316" s="1" t="s">
        <v>179</v>
      </c>
      <c r="AO3316" s="1" t="s">
        <v>1298</v>
      </c>
      <c r="AP3316" s="1" t="s">
        <v>168</v>
      </c>
      <c r="AQ3316" s="1" t="s">
        <v>94</v>
      </c>
      <c r="AR3316" s="1" t="s">
        <v>88</v>
      </c>
      <c r="AS3316" s="1">
        <v>0</v>
      </c>
      <c r="AT3316" s="1" t="s">
        <v>134</v>
      </c>
      <c r="AU3316" s="1" t="s">
        <v>96</v>
      </c>
      <c r="AV3316" s="1"/>
      <c r="AW3316" s="13">
        <v>205000</v>
      </c>
      <c r="AX3316" s="1">
        <v>179000</v>
      </c>
      <c r="AZ3316" s="1">
        <v>4</v>
      </c>
      <c r="BA3316" s="1">
        <v>4</v>
      </c>
      <c r="BB3316" s="1" t="s">
        <v>88</v>
      </c>
      <c r="BC3316" s="1" t="s">
        <v>97</v>
      </c>
      <c r="BD3316" s="1" t="s">
        <v>88</v>
      </c>
      <c r="BE3316" s="1">
        <v>0</v>
      </c>
      <c r="BF3316" s="1">
        <v>0</v>
      </c>
      <c r="BG3316" s="1" t="s">
        <v>120</v>
      </c>
      <c r="BH3316" s="1" t="s">
        <v>121</v>
      </c>
      <c r="BJ3316" s="1" t="s">
        <v>88</v>
      </c>
      <c r="BN3316" s="1" t="s">
        <v>170</v>
      </c>
      <c r="BO3316" s="1" t="s">
        <v>103</v>
      </c>
      <c r="BP3316" s="1">
        <v>9</v>
      </c>
      <c r="BQ3316" s="1">
        <v>8</v>
      </c>
      <c r="BR3316" s="1" t="s">
        <v>315</v>
      </c>
      <c r="BS3316" s="1">
        <v>3</v>
      </c>
      <c r="BT3316" s="1">
        <v>1</v>
      </c>
      <c r="BU3316" s="1">
        <v>2</v>
      </c>
      <c r="BV3316" s="1" t="s">
        <v>172</v>
      </c>
      <c r="BW3316" s="1" t="s">
        <v>88</v>
      </c>
      <c r="BX3316" s="1" t="s">
        <v>89</v>
      </c>
      <c r="BY3316" s="1">
        <v>4</v>
      </c>
      <c r="BZ3316" s="1" t="s">
        <v>127</v>
      </c>
      <c r="CA3316" s="1">
        <v>8</v>
      </c>
      <c r="CB3316" s="1" t="s">
        <v>107</v>
      </c>
      <c r="CC3316" s="1" t="s">
        <v>186</v>
      </c>
    </row>
    <row r="3317" spans="1:82" ht="16" x14ac:dyDescent="0.2">
      <c r="A3317" s="1" t="s">
        <v>12998</v>
      </c>
      <c r="B3317" s="1" t="s">
        <v>108</v>
      </c>
      <c r="C3317" s="1">
        <v>24</v>
      </c>
      <c r="D3317" s="1" t="s">
        <v>81</v>
      </c>
      <c r="E3317" s="1" t="s">
        <v>82</v>
      </c>
      <c r="X3317" s="1">
        <v>7</v>
      </c>
      <c r="Y3317" s="1">
        <v>5</v>
      </c>
      <c r="Z3317" s="1">
        <v>5</v>
      </c>
      <c r="AA3317" s="1">
        <v>0</v>
      </c>
      <c r="AB3317" s="1" t="s">
        <v>83</v>
      </c>
      <c r="AC3317" s="1" t="s">
        <v>84</v>
      </c>
      <c r="AD3317" s="1" t="s">
        <v>85</v>
      </c>
      <c r="AE3317" s="1" t="s">
        <v>86</v>
      </c>
      <c r="AF3317" s="1" t="s">
        <v>88</v>
      </c>
      <c r="AG3317" s="1" t="s">
        <v>88</v>
      </c>
      <c r="AH3317" s="1" t="s">
        <v>89</v>
      </c>
      <c r="AI3317" s="1" t="s">
        <v>150</v>
      </c>
      <c r="AJ3317" s="1" t="s">
        <v>8458</v>
      </c>
      <c r="AK3317" s="1" t="s">
        <v>2050</v>
      </c>
      <c r="AL3317" s="1" t="s">
        <v>448</v>
      </c>
      <c r="AM3317" s="1" t="s">
        <v>3172</v>
      </c>
      <c r="AN3317" s="1" t="s">
        <v>207</v>
      </c>
      <c r="AO3317" s="1" t="s">
        <v>2970</v>
      </c>
      <c r="AP3317" s="1" t="s">
        <v>132</v>
      </c>
      <c r="AQ3317" s="1" t="s">
        <v>94</v>
      </c>
      <c r="AR3317" s="1" t="s">
        <v>88</v>
      </c>
      <c r="AS3317" s="1">
        <v>0</v>
      </c>
      <c r="AT3317" s="1" t="s">
        <v>134</v>
      </c>
      <c r="AU3317" s="1" t="s">
        <v>96</v>
      </c>
      <c r="AV3317" s="1"/>
      <c r="AW3317" s="13">
        <v>50100</v>
      </c>
      <c r="AX3317" s="1">
        <v>42000</v>
      </c>
      <c r="AZ3317" s="1">
        <v>2</v>
      </c>
      <c r="BA3317" s="1">
        <v>2</v>
      </c>
      <c r="BB3317" s="1" t="s">
        <v>88</v>
      </c>
      <c r="BC3317" s="1" t="s">
        <v>97</v>
      </c>
      <c r="BD3317" s="1" t="s">
        <v>119</v>
      </c>
      <c r="BE3317" s="1">
        <v>5</v>
      </c>
      <c r="BF3317" s="1">
        <v>7</v>
      </c>
      <c r="BG3317" s="1" t="s">
        <v>137</v>
      </c>
      <c r="BH3317" s="1" t="s">
        <v>121</v>
      </c>
      <c r="BN3317" s="1" t="s">
        <v>377</v>
      </c>
      <c r="BO3317" s="1" t="s">
        <v>124</v>
      </c>
      <c r="BP3317" s="1">
        <v>7</v>
      </c>
      <c r="BQ3317" s="1">
        <v>7</v>
      </c>
      <c r="BR3317" s="1" t="s">
        <v>217</v>
      </c>
      <c r="BS3317" s="1">
        <v>4</v>
      </c>
      <c r="BT3317" s="1">
        <v>0</v>
      </c>
      <c r="BU3317" s="1">
        <v>2</v>
      </c>
      <c r="BV3317" s="1" t="s">
        <v>184</v>
      </c>
      <c r="BW3317" s="1" t="s">
        <v>89</v>
      </c>
      <c r="BX3317" s="1" t="s">
        <v>88</v>
      </c>
      <c r="BY3317" s="1">
        <v>4</v>
      </c>
      <c r="BZ3317" s="1" t="s">
        <v>88</v>
      </c>
      <c r="CA3317" s="1">
        <v>7</v>
      </c>
      <c r="CB3317" s="1" t="s">
        <v>445</v>
      </c>
      <c r="CC3317" s="1" t="s">
        <v>88</v>
      </c>
    </row>
    <row r="3318" spans="1:82" ht="16" x14ac:dyDescent="0.2">
      <c r="A3318" s="1" t="s">
        <v>12999</v>
      </c>
      <c r="B3318" s="1" t="s">
        <v>108</v>
      </c>
      <c r="C3318" s="1">
        <v>33</v>
      </c>
      <c r="D3318" s="1" t="s">
        <v>81</v>
      </c>
      <c r="E3318" s="1" t="s">
        <v>82</v>
      </c>
      <c r="X3318" s="1">
        <v>8</v>
      </c>
      <c r="Y3318" s="1">
        <v>2</v>
      </c>
      <c r="Z3318" s="1">
        <v>2</v>
      </c>
      <c r="AA3318" s="1">
        <v>0</v>
      </c>
      <c r="AB3318" s="1" t="s">
        <v>83</v>
      </c>
      <c r="AC3318" s="1" t="s">
        <v>84</v>
      </c>
      <c r="AD3318" s="1" t="s">
        <v>256</v>
      </c>
      <c r="AE3318" s="1" t="s">
        <v>86</v>
      </c>
      <c r="AF3318" s="1" t="s">
        <v>202</v>
      </c>
      <c r="AG3318" s="1" t="s">
        <v>88</v>
      </c>
      <c r="AH3318" s="1" t="s">
        <v>89</v>
      </c>
      <c r="AI3318" s="1" t="s">
        <v>580</v>
      </c>
      <c r="AJ3318" s="1" t="s">
        <v>211</v>
      </c>
      <c r="AK3318" s="1" t="s">
        <v>950</v>
      </c>
      <c r="AL3318" s="1" t="s">
        <v>9140</v>
      </c>
      <c r="AM3318" s="1" t="s">
        <v>13000</v>
      </c>
      <c r="AN3318" s="1" t="s">
        <v>207</v>
      </c>
      <c r="AO3318" s="1" t="s">
        <v>248</v>
      </c>
      <c r="AP3318" s="1" t="s">
        <v>132</v>
      </c>
      <c r="AQ3318" s="1" t="s">
        <v>94</v>
      </c>
      <c r="AR3318" s="1" t="s">
        <v>88</v>
      </c>
      <c r="AS3318" s="1">
        <v>0</v>
      </c>
      <c r="AT3318" s="1" t="s">
        <v>95</v>
      </c>
      <c r="AU3318" s="1" t="s">
        <v>96</v>
      </c>
      <c r="AV3318" s="1"/>
      <c r="AW3318" s="13">
        <v>90000</v>
      </c>
      <c r="AX3318" s="1">
        <v>70000</v>
      </c>
      <c r="AZ3318" s="1">
        <v>2</v>
      </c>
      <c r="BA3318" s="1">
        <v>2</v>
      </c>
      <c r="BB3318" s="1" t="s">
        <v>88</v>
      </c>
      <c r="BC3318" s="1" t="s">
        <v>97</v>
      </c>
      <c r="BD3318" s="1" t="s">
        <v>119</v>
      </c>
      <c r="BE3318" s="1">
        <v>6</v>
      </c>
      <c r="BF3318" s="1">
        <v>6</v>
      </c>
      <c r="BG3318" s="1" t="s">
        <v>120</v>
      </c>
      <c r="BH3318" s="1" t="s">
        <v>339</v>
      </c>
      <c r="BJ3318" s="1" t="s">
        <v>88</v>
      </c>
      <c r="BM3318" s="1" t="s">
        <v>13001</v>
      </c>
      <c r="BN3318" s="1" t="s">
        <v>294</v>
      </c>
      <c r="BO3318" s="1" t="s">
        <v>103</v>
      </c>
      <c r="BP3318" s="1">
        <v>6</v>
      </c>
      <c r="BQ3318" s="1">
        <v>6</v>
      </c>
      <c r="BR3318" s="1" t="s">
        <v>295</v>
      </c>
      <c r="BS3318" s="1">
        <v>2</v>
      </c>
      <c r="BT3318" s="1">
        <v>0</v>
      </c>
      <c r="BU3318" s="1">
        <v>2</v>
      </c>
      <c r="BV3318" s="1" t="s">
        <v>184</v>
      </c>
      <c r="BW3318" s="1" t="s">
        <v>88</v>
      </c>
      <c r="BX3318" s="1" t="s">
        <v>88</v>
      </c>
      <c r="BY3318" s="1">
        <v>4</v>
      </c>
      <c r="BZ3318" s="1" t="s">
        <v>106</v>
      </c>
      <c r="CA3318" s="1">
        <v>6</v>
      </c>
      <c r="CB3318" s="1" t="s">
        <v>13002</v>
      </c>
      <c r="CC3318" s="1" t="s">
        <v>88</v>
      </c>
    </row>
    <row r="3319" spans="1:82" ht="16" x14ac:dyDescent="0.2">
      <c r="A3319" s="1" t="s">
        <v>13003</v>
      </c>
      <c r="B3319" s="1" t="s">
        <v>108</v>
      </c>
      <c r="C3319" s="1">
        <v>43</v>
      </c>
      <c r="D3319" s="1" t="s">
        <v>81</v>
      </c>
      <c r="E3319" s="1" t="s">
        <v>6627</v>
      </c>
      <c r="X3319" s="1">
        <v>22</v>
      </c>
      <c r="Y3319" s="1">
        <v>15</v>
      </c>
      <c r="Z3319" s="1">
        <v>13</v>
      </c>
      <c r="AA3319" s="1">
        <v>2</v>
      </c>
      <c r="AB3319" s="1" t="s">
        <v>83</v>
      </c>
      <c r="AC3319" s="1" t="s">
        <v>147</v>
      </c>
      <c r="AD3319" s="1" t="s">
        <v>453</v>
      </c>
      <c r="AE3319" s="1" t="s">
        <v>4971</v>
      </c>
      <c r="AF3319" s="1" t="s">
        <v>202</v>
      </c>
      <c r="AG3319" s="1" t="s">
        <v>88</v>
      </c>
      <c r="AH3319" s="1" t="s">
        <v>89</v>
      </c>
      <c r="AI3319" s="1" t="s">
        <v>634</v>
      </c>
      <c r="AJ3319" s="1" t="s">
        <v>694</v>
      </c>
      <c r="AK3319" s="1" t="s">
        <v>10380</v>
      </c>
      <c r="AL3319" s="1" t="s">
        <v>759</v>
      </c>
      <c r="AM3319" s="1" t="s">
        <v>347</v>
      </c>
      <c r="AN3319" s="1" t="s">
        <v>207</v>
      </c>
      <c r="AO3319" s="1" t="s">
        <v>13004</v>
      </c>
      <c r="AP3319" s="1" t="s">
        <v>132</v>
      </c>
      <c r="AQ3319" s="1" t="s">
        <v>94</v>
      </c>
      <c r="AR3319" s="1" t="s">
        <v>157</v>
      </c>
      <c r="AS3319" s="1">
        <v>0</v>
      </c>
      <c r="AT3319" s="1" t="s">
        <v>95</v>
      </c>
      <c r="AU3319" s="1" t="s">
        <v>96</v>
      </c>
      <c r="AV3319" s="1"/>
      <c r="AW3319" s="13">
        <v>116000</v>
      </c>
      <c r="AX3319" s="1">
        <v>88000</v>
      </c>
      <c r="AZ3319" s="1">
        <v>3</v>
      </c>
      <c r="BA3319" s="1">
        <v>1</v>
      </c>
      <c r="BB3319" s="1" t="s">
        <v>88</v>
      </c>
      <c r="BC3319" s="1" t="s">
        <v>97</v>
      </c>
      <c r="BD3319" s="1" t="s">
        <v>119</v>
      </c>
      <c r="BE3319" s="1">
        <v>3</v>
      </c>
      <c r="BF3319" s="1">
        <v>3</v>
      </c>
      <c r="BG3319" s="1" t="s">
        <v>98</v>
      </c>
      <c r="BH3319" s="1" t="s">
        <v>121</v>
      </c>
      <c r="BK3319" s="1" t="s">
        <v>13005</v>
      </c>
      <c r="BN3319" s="1" t="s">
        <v>294</v>
      </c>
      <c r="BO3319" s="1" t="s">
        <v>124</v>
      </c>
      <c r="BP3319" s="1">
        <v>5</v>
      </c>
      <c r="BQ3319" s="1">
        <v>1</v>
      </c>
      <c r="BR3319" s="1" t="s">
        <v>859</v>
      </c>
      <c r="BS3319" s="1">
        <v>3</v>
      </c>
      <c r="BT3319" s="1">
        <v>2</v>
      </c>
      <c r="BU3319" s="1">
        <v>3</v>
      </c>
      <c r="BV3319" s="1" t="s">
        <v>172</v>
      </c>
      <c r="BW3319" s="1" t="s">
        <v>88</v>
      </c>
      <c r="BX3319" s="1" t="s">
        <v>88</v>
      </c>
      <c r="BY3319" s="1">
        <v>1</v>
      </c>
      <c r="BZ3319" s="1" t="s">
        <v>88</v>
      </c>
      <c r="CA3319" s="1">
        <v>2</v>
      </c>
      <c r="CB3319" s="1" t="s">
        <v>3885</v>
      </c>
      <c r="CC3319" s="1" t="s">
        <v>88</v>
      </c>
    </row>
    <row r="3320" spans="1:82" ht="16" x14ac:dyDescent="0.2">
      <c r="A3320" s="1" t="s">
        <v>13006</v>
      </c>
      <c r="B3320" s="1" t="s">
        <v>108</v>
      </c>
      <c r="C3320" s="1">
        <v>31</v>
      </c>
      <c r="D3320" s="1" t="s">
        <v>21</v>
      </c>
      <c r="V3320" s="1" t="s">
        <v>395</v>
      </c>
      <c r="X3320" s="1">
        <v>8</v>
      </c>
      <c r="Y3320" s="1">
        <v>1</v>
      </c>
      <c r="Z3320" s="1">
        <v>1</v>
      </c>
      <c r="AA3320" s="1">
        <v>0</v>
      </c>
      <c r="AB3320" s="1" t="s">
        <v>174</v>
      </c>
      <c r="AC3320" s="1" t="s">
        <v>84</v>
      </c>
      <c r="AD3320" s="1" t="s">
        <v>607</v>
      </c>
      <c r="AE3320" s="1" t="s">
        <v>504</v>
      </c>
      <c r="AF3320" s="1" t="s">
        <v>88</v>
      </c>
      <c r="AG3320" s="1" t="s">
        <v>88</v>
      </c>
      <c r="AH3320" s="1" t="s">
        <v>89</v>
      </c>
      <c r="AI3320" s="1" t="s">
        <v>111</v>
      </c>
      <c r="AJ3320" s="1" t="s">
        <v>739</v>
      </c>
      <c r="AK3320" s="1" t="s">
        <v>2674</v>
      </c>
      <c r="AL3320" s="1" t="s">
        <v>9140</v>
      </c>
      <c r="AM3320" s="1" t="s">
        <v>602</v>
      </c>
      <c r="AN3320" s="1" t="s">
        <v>827</v>
      </c>
      <c r="AO3320" s="1" t="s">
        <v>1365</v>
      </c>
      <c r="AP3320" s="1" t="s">
        <v>168</v>
      </c>
      <c r="AQ3320" s="1" t="s">
        <v>94</v>
      </c>
      <c r="AR3320" s="1" t="s">
        <v>88</v>
      </c>
      <c r="AS3320" s="1">
        <v>0</v>
      </c>
      <c r="AT3320" s="1" t="s">
        <v>95</v>
      </c>
      <c r="AU3320" s="1" t="s">
        <v>96</v>
      </c>
      <c r="AV3320" s="1"/>
      <c r="AW3320" s="13">
        <v>151999</v>
      </c>
      <c r="AX3320" s="1">
        <v>96010</v>
      </c>
      <c r="AZ3320" s="1">
        <v>3</v>
      </c>
      <c r="BA3320" s="1">
        <v>3</v>
      </c>
      <c r="BB3320" s="1" t="s">
        <v>88</v>
      </c>
      <c r="BC3320" s="1" t="s">
        <v>97</v>
      </c>
      <c r="BD3320" s="1" t="s">
        <v>119</v>
      </c>
      <c r="BE3320" s="1">
        <v>4</v>
      </c>
      <c r="BF3320" s="1">
        <v>1</v>
      </c>
      <c r="BG3320" s="1" t="s">
        <v>137</v>
      </c>
      <c r="BH3320" s="1" t="s">
        <v>121</v>
      </c>
      <c r="BK3320" s="1" t="s">
        <v>13007</v>
      </c>
      <c r="BN3320" s="1" t="s">
        <v>294</v>
      </c>
      <c r="BO3320" s="1" t="s">
        <v>182</v>
      </c>
      <c r="BP3320" s="1">
        <v>9</v>
      </c>
      <c r="BQ3320" s="1">
        <v>9</v>
      </c>
      <c r="BR3320" s="1" t="s">
        <v>2195</v>
      </c>
      <c r="BS3320" s="1">
        <v>4</v>
      </c>
      <c r="BT3320" s="1">
        <v>0</v>
      </c>
      <c r="BU3320" s="1">
        <v>0</v>
      </c>
      <c r="BV3320" s="1" t="s">
        <v>105</v>
      </c>
      <c r="BW3320" s="1" t="s">
        <v>89</v>
      </c>
      <c r="BX3320" s="1" t="s">
        <v>88</v>
      </c>
      <c r="BY3320" s="1">
        <v>2</v>
      </c>
      <c r="BZ3320" s="1" t="s">
        <v>88</v>
      </c>
      <c r="CA3320" s="1">
        <v>9</v>
      </c>
      <c r="CB3320" s="1" t="s">
        <v>185</v>
      </c>
      <c r="CC3320" s="1" t="s">
        <v>254</v>
      </c>
    </row>
    <row r="3321" spans="1:82" ht="16" x14ac:dyDescent="0.2">
      <c r="A3321" s="1" t="s">
        <v>13008</v>
      </c>
      <c r="B3321" s="1" t="s">
        <v>108</v>
      </c>
      <c r="C3321" s="1">
        <v>34</v>
      </c>
      <c r="D3321" s="1" t="s">
        <v>81</v>
      </c>
      <c r="E3321" s="1" t="s">
        <v>200</v>
      </c>
      <c r="X3321" s="1">
        <v>15</v>
      </c>
      <c r="Y3321" s="1">
        <v>5</v>
      </c>
      <c r="Z3321" s="1">
        <v>1</v>
      </c>
      <c r="AA3321" s="1">
        <v>0</v>
      </c>
      <c r="AB3321" s="1" t="s">
        <v>83</v>
      </c>
      <c r="AC3321" s="1" t="s">
        <v>129</v>
      </c>
      <c r="AD3321" s="1" t="s">
        <v>357</v>
      </c>
      <c r="AE3321" s="1" t="s">
        <v>86</v>
      </c>
      <c r="AF3321" s="1" t="s">
        <v>202</v>
      </c>
      <c r="AG3321" s="1" t="s">
        <v>89</v>
      </c>
      <c r="AH3321" s="1" t="s">
        <v>89</v>
      </c>
      <c r="AI3321" s="1" t="s">
        <v>272</v>
      </c>
      <c r="AJ3321" s="1" t="s">
        <v>6994</v>
      </c>
      <c r="AK3321" s="1" t="s">
        <v>13009</v>
      </c>
      <c r="AL3321" s="1" t="s">
        <v>4605</v>
      </c>
      <c r="AM3321" s="1" t="s">
        <v>4117</v>
      </c>
      <c r="AN3321" s="1" t="s">
        <v>207</v>
      </c>
      <c r="AO3321" s="1" t="s">
        <v>13010</v>
      </c>
      <c r="AP3321" s="1" t="s">
        <v>93</v>
      </c>
      <c r="AQ3321" s="1" t="s">
        <v>94</v>
      </c>
      <c r="AR3321" s="1" t="s">
        <v>88</v>
      </c>
      <c r="AS3321" s="1">
        <v>0</v>
      </c>
      <c r="AT3321" s="1" t="s">
        <v>134</v>
      </c>
      <c r="AU3321" s="1" t="s">
        <v>96</v>
      </c>
      <c r="AV3321" s="1"/>
      <c r="AW3321" s="13">
        <v>300000</v>
      </c>
      <c r="AX3321" s="1">
        <v>200000</v>
      </c>
      <c r="AY3321" s="1" t="s">
        <v>279</v>
      </c>
      <c r="AZ3321" s="1">
        <v>3</v>
      </c>
      <c r="BA3321" s="1">
        <v>3</v>
      </c>
      <c r="BB3321" s="1" t="s">
        <v>88</v>
      </c>
      <c r="BC3321" s="1" t="s">
        <v>97</v>
      </c>
      <c r="BD3321" s="1" t="s">
        <v>88</v>
      </c>
      <c r="BE3321" s="1">
        <v>0</v>
      </c>
      <c r="BF3321" s="1">
        <v>0</v>
      </c>
      <c r="BG3321" s="1" t="s">
        <v>120</v>
      </c>
      <c r="BH3321" s="1" t="s">
        <v>121</v>
      </c>
      <c r="BK3321" s="1" t="s">
        <v>13011</v>
      </c>
      <c r="BL3321" s="1" t="s">
        <v>13012</v>
      </c>
      <c r="BM3321" s="1" t="s">
        <v>13013</v>
      </c>
      <c r="BN3321" s="1" t="s">
        <v>294</v>
      </c>
      <c r="BO3321" s="1" t="s">
        <v>124</v>
      </c>
      <c r="BP3321" s="1">
        <v>8</v>
      </c>
      <c r="BQ3321" s="1">
        <v>6</v>
      </c>
      <c r="BR3321" s="1" t="s">
        <v>7370</v>
      </c>
      <c r="BS3321" s="1">
        <v>3</v>
      </c>
      <c r="BT3321" s="1">
        <v>0</v>
      </c>
      <c r="BU3321" s="1">
        <v>1</v>
      </c>
      <c r="BV3321" s="1" t="s">
        <v>143</v>
      </c>
      <c r="BW3321" s="1" t="s">
        <v>89</v>
      </c>
      <c r="BX3321" s="1" t="s">
        <v>88</v>
      </c>
      <c r="BY3321" s="1">
        <v>3</v>
      </c>
      <c r="BZ3321" s="1" t="s">
        <v>88</v>
      </c>
      <c r="CA3321" s="1">
        <v>3</v>
      </c>
      <c r="CB3321" s="1" t="s">
        <v>304</v>
      </c>
      <c r="CC3321" s="1" t="s">
        <v>88</v>
      </c>
    </row>
    <row r="3322" spans="1:82" ht="16" x14ac:dyDescent="0.2">
      <c r="A3322" s="1" t="s">
        <v>13014</v>
      </c>
      <c r="B3322" s="1" t="s">
        <v>108</v>
      </c>
      <c r="C3322" s="1">
        <v>52</v>
      </c>
      <c r="D3322" s="1" t="s">
        <v>81</v>
      </c>
      <c r="E3322" s="1" t="s">
        <v>356</v>
      </c>
      <c r="X3322" s="1">
        <v>25</v>
      </c>
      <c r="Y3322" s="1">
        <v>15</v>
      </c>
      <c r="Z3322" s="1">
        <v>15</v>
      </c>
      <c r="AA3322" s="1">
        <v>0</v>
      </c>
      <c r="AB3322" s="1" t="s">
        <v>146</v>
      </c>
      <c r="AC3322" s="1" t="s">
        <v>129</v>
      </c>
      <c r="AD3322" s="1" t="s">
        <v>85</v>
      </c>
      <c r="AE3322" s="1" t="s">
        <v>86</v>
      </c>
      <c r="AF3322" s="1" t="s">
        <v>202</v>
      </c>
      <c r="AG3322" s="1" t="s">
        <v>88</v>
      </c>
      <c r="AH3322" s="1" t="s">
        <v>88</v>
      </c>
      <c r="AI3322" s="1" t="s">
        <v>111</v>
      </c>
      <c r="AJ3322" s="1" t="s">
        <v>542</v>
      </c>
      <c r="AK3322" s="1" t="s">
        <v>13015</v>
      </c>
      <c r="AL3322" s="1" t="s">
        <v>13016</v>
      </c>
      <c r="AM3322" s="1" t="s">
        <v>310</v>
      </c>
      <c r="AN3322" s="1" t="s">
        <v>207</v>
      </c>
      <c r="AO3322" s="1" t="s">
        <v>361</v>
      </c>
      <c r="AP3322" s="1" t="s">
        <v>132</v>
      </c>
      <c r="AQ3322" s="1" t="s">
        <v>94</v>
      </c>
      <c r="AR3322" s="1" t="s">
        <v>88</v>
      </c>
      <c r="AS3322" s="1">
        <v>0</v>
      </c>
      <c r="AT3322" s="1" t="s">
        <v>536</v>
      </c>
      <c r="AU3322" s="1" t="s">
        <v>238</v>
      </c>
      <c r="AV3322" s="1"/>
      <c r="AW3322" s="13">
        <v>115000</v>
      </c>
      <c r="AX3322" s="1">
        <v>100000</v>
      </c>
      <c r="AZ3322" s="1">
        <v>3</v>
      </c>
      <c r="BA3322" s="1">
        <v>3</v>
      </c>
      <c r="BB3322" s="1" t="s">
        <v>88</v>
      </c>
      <c r="BC3322" s="1" t="s">
        <v>97</v>
      </c>
      <c r="BD3322" s="1" t="s">
        <v>119</v>
      </c>
      <c r="BE3322" s="1">
        <v>15</v>
      </c>
      <c r="BF3322" s="1">
        <v>6</v>
      </c>
      <c r="BG3322" s="1" t="s">
        <v>120</v>
      </c>
      <c r="BH3322" s="1" t="s">
        <v>121</v>
      </c>
      <c r="BK3322" s="1" t="s">
        <v>442</v>
      </c>
      <c r="BL3322" s="1" t="s">
        <v>442</v>
      </c>
      <c r="BM3322" s="1" t="s">
        <v>13017</v>
      </c>
      <c r="BN3322" s="3">
        <v>44470</v>
      </c>
      <c r="BO3322" s="1" t="s">
        <v>103</v>
      </c>
      <c r="BP3322" s="1">
        <v>8</v>
      </c>
      <c r="BQ3322" s="1">
        <v>8</v>
      </c>
      <c r="BR3322" s="1" t="s">
        <v>207</v>
      </c>
      <c r="BS3322" s="1">
        <v>4</v>
      </c>
      <c r="BT3322" s="1">
        <v>1</v>
      </c>
      <c r="BU3322" s="1">
        <v>1</v>
      </c>
      <c r="BV3322" s="1" t="s">
        <v>386</v>
      </c>
      <c r="BW3322" s="1" t="s">
        <v>89</v>
      </c>
      <c r="BX3322" s="1" t="s">
        <v>88</v>
      </c>
      <c r="BY3322" s="1">
        <v>1</v>
      </c>
      <c r="BZ3322" s="1" t="s">
        <v>88</v>
      </c>
      <c r="CA3322" s="1">
        <v>8</v>
      </c>
      <c r="CB3322" s="1" t="s">
        <v>107</v>
      </c>
      <c r="CC3322" s="1" t="s">
        <v>88</v>
      </c>
      <c r="CD3322" s="1" t="s">
        <v>2244</v>
      </c>
    </row>
    <row r="3323" spans="1:82" ht="16" x14ac:dyDescent="0.2">
      <c r="A3323" s="1" t="s">
        <v>13018</v>
      </c>
      <c r="B3323" s="1" t="s">
        <v>222</v>
      </c>
      <c r="C3323" s="1">
        <v>57</v>
      </c>
      <c r="D3323" s="1" t="s">
        <v>81</v>
      </c>
      <c r="E3323" s="1" t="s">
        <v>82</v>
      </c>
      <c r="X3323" s="1">
        <v>29</v>
      </c>
      <c r="Y3323" s="1">
        <v>27</v>
      </c>
      <c r="Z3323" s="1">
        <v>16</v>
      </c>
      <c r="AA3323" s="1">
        <v>0</v>
      </c>
      <c r="AB3323" s="1" t="s">
        <v>146</v>
      </c>
      <c r="AC3323" s="1" t="s">
        <v>84</v>
      </c>
      <c r="AD3323" s="1" t="s">
        <v>13019</v>
      </c>
      <c r="AE3323" s="1" t="s">
        <v>1212</v>
      </c>
      <c r="AF3323" s="1" t="s">
        <v>202</v>
      </c>
      <c r="AG3323" s="1" t="s">
        <v>88</v>
      </c>
      <c r="AH3323" s="1" t="s">
        <v>88</v>
      </c>
      <c r="AI3323" s="1" t="s">
        <v>90</v>
      </c>
      <c r="AJ3323" s="1" t="s">
        <v>13020</v>
      </c>
      <c r="AK3323" s="1" t="s">
        <v>13021</v>
      </c>
      <c r="AL3323" s="1" t="s">
        <v>13022</v>
      </c>
      <c r="AM3323" s="1" t="s">
        <v>560</v>
      </c>
      <c r="AN3323" s="1" t="s">
        <v>207</v>
      </c>
      <c r="AO3323" s="1" t="s">
        <v>13023</v>
      </c>
      <c r="AP3323" s="1" t="s">
        <v>132</v>
      </c>
      <c r="AQ3323" s="1" t="s">
        <v>94</v>
      </c>
      <c r="AR3323" s="1" t="s">
        <v>88</v>
      </c>
      <c r="AS3323" s="1">
        <v>0</v>
      </c>
      <c r="AT3323" s="1" t="s">
        <v>95</v>
      </c>
      <c r="AU3323" s="1" t="s">
        <v>96</v>
      </c>
      <c r="AV3323" s="1"/>
      <c r="AW3323" s="13">
        <v>98000</v>
      </c>
      <c r="AX3323" s="1">
        <v>76800</v>
      </c>
      <c r="AZ3323" s="1">
        <v>2</v>
      </c>
      <c r="BA3323" s="1">
        <v>2</v>
      </c>
      <c r="BB3323" s="1" t="s">
        <v>117</v>
      </c>
      <c r="BC3323" s="1" t="s">
        <v>118</v>
      </c>
      <c r="BD3323" s="1" t="s">
        <v>119</v>
      </c>
      <c r="BE3323" s="1">
        <v>7</v>
      </c>
      <c r="BF3323" s="1">
        <v>6</v>
      </c>
      <c r="BG3323" s="1" t="s">
        <v>98</v>
      </c>
      <c r="BH3323" s="1" t="s">
        <v>138</v>
      </c>
      <c r="BK3323" s="1" t="s">
        <v>442</v>
      </c>
      <c r="BL3323" s="1" t="s">
        <v>442</v>
      </c>
      <c r="BM3323" s="1" t="s">
        <v>293</v>
      </c>
      <c r="BN3323" s="1" t="s">
        <v>181</v>
      </c>
      <c r="BO3323" s="1" t="s">
        <v>103</v>
      </c>
      <c r="BP3323" s="1">
        <v>6</v>
      </c>
      <c r="BQ3323" s="1">
        <v>7</v>
      </c>
      <c r="BR3323" s="1" t="s">
        <v>13024</v>
      </c>
      <c r="BS3323" s="1">
        <v>3</v>
      </c>
      <c r="BT3323" s="1">
        <v>0</v>
      </c>
      <c r="BU3323" s="1">
        <v>2</v>
      </c>
      <c r="BV3323" s="1" t="s">
        <v>172</v>
      </c>
      <c r="BW3323" s="1" t="s">
        <v>89</v>
      </c>
      <c r="BX3323" s="1" t="s">
        <v>88</v>
      </c>
      <c r="BY3323" s="1">
        <v>4</v>
      </c>
      <c r="BZ3323" s="1" t="s">
        <v>88</v>
      </c>
      <c r="CA3323" s="1">
        <v>9</v>
      </c>
      <c r="CB3323" s="1" t="s">
        <v>13025</v>
      </c>
      <c r="CC3323" s="1" t="s">
        <v>88</v>
      </c>
      <c r="CD3323" s="1" t="s">
        <v>13026</v>
      </c>
    </row>
    <row r="3324" spans="1:82" ht="16" x14ac:dyDescent="0.2">
      <c r="A3324" s="1" t="s">
        <v>13027</v>
      </c>
      <c r="B3324" s="1" t="s">
        <v>108</v>
      </c>
      <c r="C3324" s="1">
        <v>24</v>
      </c>
      <c r="D3324" s="1" t="s">
        <v>81</v>
      </c>
      <c r="E3324" s="1" t="s">
        <v>82</v>
      </c>
      <c r="X3324" s="1">
        <v>3</v>
      </c>
      <c r="Y3324" s="1">
        <v>2</v>
      </c>
      <c r="Z3324" s="1">
        <v>1</v>
      </c>
      <c r="AA3324" s="1">
        <v>2</v>
      </c>
      <c r="AB3324" s="1" t="s">
        <v>83</v>
      </c>
      <c r="AC3324" s="1" t="s">
        <v>84</v>
      </c>
      <c r="AD3324" s="1" t="s">
        <v>187</v>
      </c>
      <c r="AE3324" s="1" t="s">
        <v>397</v>
      </c>
      <c r="AF3324" s="1" t="s">
        <v>88</v>
      </c>
      <c r="AG3324" s="1" t="s">
        <v>88</v>
      </c>
      <c r="AH3324" s="1" t="s">
        <v>88</v>
      </c>
      <c r="AI3324" s="1" t="s">
        <v>687</v>
      </c>
      <c r="AJ3324" s="1" t="s">
        <v>207</v>
      </c>
      <c r="AK3324" s="1" t="s">
        <v>399</v>
      </c>
      <c r="AL3324" s="1" t="s">
        <v>9140</v>
      </c>
      <c r="AM3324" s="1" t="s">
        <v>207</v>
      </c>
      <c r="AN3324" s="1" t="s">
        <v>207</v>
      </c>
      <c r="AO3324" s="1" t="s">
        <v>9140</v>
      </c>
      <c r="AP3324" s="1" t="s">
        <v>168</v>
      </c>
      <c r="AQ3324" s="1" t="s">
        <v>94</v>
      </c>
      <c r="AR3324" s="1" t="s">
        <v>88</v>
      </c>
      <c r="AS3324" s="1">
        <v>0</v>
      </c>
      <c r="AT3324" s="1" t="s">
        <v>134</v>
      </c>
      <c r="AU3324" s="1" t="s">
        <v>96</v>
      </c>
      <c r="AV3324" s="1"/>
      <c r="AW3324" s="13">
        <v>80000</v>
      </c>
      <c r="AX3324" s="1">
        <v>70000</v>
      </c>
      <c r="AY3324" s="1" t="s">
        <v>279</v>
      </c>
      <c r="AZ3324" s="1">
        <v>3</v>
      </c>
      <c r="BA3324" s="1">
        <v>3</v>
      </c>
      <c r="BB3324" s="1" t="s">
        <v>117</v>
      </c>
      <c r="BC3324" s="1" t="s">
        <v>136</v>
      </c>
      <c r="BD3324" s="1" t="s">
        <v>88</v>
      </c>
      <c r="BE3324" s="1">
        <v>0</v>
      </c>
      <c r="BF3324" s="1">
        <v>0</v>
      </c>
      <c r="BG3324" s="1" t="s">
        <v>120</v>
      </c>
      <c r="BH3324" s="1" t="s">
        <v>121</v>
      </c>
      <c r="BI3324" s="1" t="s">
        <v>122</v>
      </c>
      <c r="BJ3324" s="1" t="s">
        <v>88</v>
      </c>
      <c r="BN3324" s="1" t="s">
        <v>123</v>
      </c>
      <c r="BO3324" s="1" t="s">
        <v>182</v>
      </c>
      <c r="BP3324" s="1">
        <v>9</v>
      </c>
      <c r="BQ3324" s="1">
        <v>9</v>
      </c>
      <c r="BR3324" s="1" t="s">
        <v>13028</v>
      </c>
      <c r="BS3324" s="1">
        <v>2</v>
      </c>
      <c r="BT3324" s="1">
        <v>0</v>
      </c>
      <c r="BU3324" s="1">
        <v>2</v>
      </c>
      <c r="BV3324" s="1" t="s">
        <v>184</v>
      </c>
      <c r="BW3324" s="1" t="s">
        <v>88</v>
      </c>
      <c r="BX3324" s="1" t="s">
        <v>88</v>
      </c>
      <c r="BY3324" s="1">
        <v>3</v>
      </c>
      <c r="BZ3324" s="1" t="s">
        <v>88</v>
      </c>
      <c r="CA3324" s="1">
        <v>5</v>
      </c>
      <c r="CB3324" s="1" t="s">
        <v>185</v>
      </c>
      <c r="CC3324" s="1" t="s">
        <v>88</v>
      </c>
    </row>
    <row r="3325" spans="1:82" ht="16" x14ac:dyDescent="0.2">
      <c r="A3325" s="1" t="s">
        <v>13029</v>
      </c>
      <c r="B3325" s="1" t="s">
        <v>80</v>
      </c>
      <c r="C3325" s="1">
        <v>34</v>
      </c>
      <c r="D3325" s="1" t="s">
        <v>81</v>
      </c>
      <c r="E3325" s="1" t="s">
        <v>82</v>
      </c>
      <c r="X3325" s="1">
        <v>3</v>
      </c>
      <c r="Y3325" s="1">
        <v>3</v>
      </c>
      <c r="Z3325" s="1">
        <v>0</v>
      </c>
      <c r="AA3325" s="1">
        <v>0</v>
      </c>
      <c r="AB3325" s="1" t="s">
        <v>1080</v>
      </c>
      <c r="AC3325" s="1" t="s">
        <v>129</v>
      </c>
      <c r="AD3325" s="1" t="s">
        <v>2222</v>
      </c>
      <c r="AE3325" s="1" t="s">
        <v>161</v>
      </c>
      <c r="AF3325" s="1" t="s">
        <v>87</v>
      </c>
      <c r="AG3325" s="1" t="s">
        <v>88</v>
      </c>
      <c r="AH3325" s="1" t="s">
        <v>88</v>
      </c>
      <c r="AI3325" s="1" t="s">
        <v>111</v>
      </c>
      <c r="AJ3325" s="1" t="s">
        <v>480</v>
      </c>
      <c r="AK3325" s="1" t="s">
        <v>329</v>
      </c>
      <c r="AL3325" s="1" t="s">
        <v>9762</v>
      </c>
      <c r="AM3325" s="1" t="s">
        <v>2034</v>
      </c>
      <c r="AN3325" s="1" t="s">
        <v>207</v>
      </c>
      <c r="AO3325" s="1" t="s">
        <v>13030</v>
      </c>
      <c r="AP3325" s="1" t="s">
        <v>93</v>
      </c>
      <c r="AQ3325" s="1" t="s">
        <v>94</v>
      </c>
      <c r="AR3325" s="1" t="s">
        <v>88</v>
      </c>
      <c r="AS3325" s="1">
        <v>0</v>
      </c>
      <c r="AT3325" s="1" t="s">
        <v>134</v>
      </c>
      <c r="AU3325" s="1" t="s">
        <v>96</v>
      </c>
      <c r="AV3325" s="1"/>
      <c r="AW3325" s="13">
        <v>118500</v>
      </c>
      <c r="AX3325" s="1">
        <v>88900</v>
      </c>
      <c r="AZ3325" s="1">
        <v>4</v>
      </c>
      <c r="BA3325" s="1">
        <v>4</v>
      </c>
      <c r="BB3325" s="1" t="s">
        <v>280</v>
      </c>
      <c r="BC3325" s="1" t="s">
        <v>249</v>
      </c>
      <c r="BD3325" s="1" t="s">
        <v>119</v>
      </c>
      <c r="BE3325" s="1">
        <v>30</v>
      </c>
      <c r="BF3325" s="1">
        <v>4</v>
      </c>
      <c r="BG3325" s="1" t="s">
        <v>120</v>
      </c>
      <c r="BH3325" s="1" t="s">
        <v>121</v>
      </c>
      <c r="BM3325" s="1" t="s">
        <v>802</v>
      </c>
      <c r="BN3325" s="1" t="s">
        <v>141</v>
      </c>
      <c r="BO3325" s="1" t="s">
        <v>182</v>
      </c>
      <c r="BP3325" s="1">
        <v>8</v>
      </c>
      <c r="BQ3325" s="1">
        <v>3</v>
      </c>
      <c r="BR3325" s="1" t="s">
        <v>460</v>
      </c>
      <c r="BS3325" s="1">
        <v>1</v>
      </c>
      <c r="BT3325" s="1">
        <v>0</v>
      </c>
      <c r="BU3325" s="1">
        <v>1</v>
      </c>
      <c r="BV3325" s="1" t="s">
        <v>143</v>
      </c>
      <c r="BW3325" s="1" t="s">
        <v>89</v>
      </c>
      <c r="BX3325" s="1" t="s">
        <v>88</v>
      </c>
      <c r="BY3325" s="1">
        <v>4</v>
      </c>
      <c r="BZ3325" s="1" t="s">
        <v>106</v>
      </c>
      <c r="CA3325" s="1">
        <v>2</v>
      </c>
      <c r="CB3325" s="1" t="s">
        <v>961</v>
      </c>
      <c r="CC3325" s="1" t="s">
        <v>88</v>
      </c>
    </row>
    <row r="3326" spans="1:82" ht="16" x14ac:dyDescent="0.2">
      <c r="A3326" s="1" t="s">
        <v>13031</v>
      </c>
      <c r="B3326" s="1" t="s">
        <v>108</v>
      </c>
      <c r="C3326" s="1">
        <v>34</v>
      </c>
      <c r="D3326" s="1" t="s">
        <v>81</v>
      </c>
      <c r="E3326" s="1" t="s">
        <v>82</v>
      </c>
      <c r="X3326" s="1">
        <v>10</v>
      </c>
      <c r="Y3326" s="1">
        <v>1</v>
      </c>
      <c r="Z3326" s="1">
        <v>10</v>
      </c>
      <c r="AA3326" s="1">
        <v>0</v>
      </c>
      <c r="AB3326" s="1" t="s">
        <v>83</v>
      </c>
      <c r="AC3326" s="1" t="s">
        <v>129</v>
      </c>
      <c r="AD3326" s="1" t="s">
        <v>85</v>
      </c>
      <c r="AE3326" s="1" t="s">
        <v>13032</v>
      </c>
      <c r="AF3326" s="1" t="s">
        <v>202</v>
      </c>
      <c r="AG3326" s="1" t="s">
        <v>88</v>
      </c>
      <c r="AH3326" s="1" t="s">
        <v>89</v>
      </c>
      <c r="AI3326" s="1" t="s">
        <v>111</v>
      </c>
      <c r="AJ3326" s="1" t="s">
        <v>9735</v>
      </c>
      <c r="AK3326" s="1" t="s">
        <v>1131</v>
      </c>
      <c r="AL3326" s="1" t="s">
        <v>13033</v>
      </c>
      <c r="AM3326" s="1" t="s">
        <v>708</v>
      </c>
      <c r="AN3326" s="1" t="s">
        <v>1222</v>
      </c>
      <c r="AO3326" s="1" t="s">
        <v>929</v>
      </c>
      <c r="AP3326" s="1" t="s">
        <v>168</v>
      </c>
      <c r="AQ3326" s="1" t="s">
        <v>94</v>
      </c>
      <c r="AR3326" s="1" t="s">
        <v>157</v>
      </c>
      <c r="AS3326" s="1">
        <v>0</v>
      </c>
      <c r="AT3326" s="1" t="s">
        <v>95</v>
      </c>
      <c r="AU3326" s="1" t="s">
        <v>96</v>
      </c>
      <c r="AV3326" s="1"/>
      <c r="AW3326" s="13">
        <v>205000</v>
      </c>
      <c r="AX3326" s="1">
        <v>141000</v>
      </c>
      <c r="AZ3326" s="1">
        <v>3</v>
      </c>
      <c r="BA3326" s="1">
        <v>3</v>
      </c>
      <c r="BB3326" s="1" t="s">
        <v>88</v>
      </c>
      <c r="BC3326" s="1" t="s">
        <v>13034</v>
      </c>
      <c r="BD3326" s="1" t="s">
        <v>119</v>
      </c>
      <c r="BE3326" s="1">
        <v>25</v>
      </c>
      <c r="BF3326" s="1">
        <v>7</v>
      </c>
      <c r="BG3326" s="1" t="s">
        <v>120</v>
      </c>
      <c r="BH3326" s="1" t="s">
        <v>121</v>
      </c>
      <c r="BJ3326" s="1" t="s">
        <v>88</v>
      </c>
      <c r="BK3326" s="1" t="s">
        <v>13035</v>
      </c>
      <c r="BL3326" s="1" t="s">
        <v>13036</v>
      </c>
      <c r="BM3326" s="1" t="s">
        <v>3677</v>
      </c>
      <c r="BN3326" s="1" t="s">
        <v>102</v>
      </c>
      <c r="BO3326" s="1" t="s">
        <v>182</v>
      </c>
      <c r="BP3326" s="1">
        <v>9</v>
      </c>
      <c r="BQ3326" s="1">
        <v>6</v>
      </c>
      <c r="BR3326" s="1" t="s">
        <v>460</v>
      </c>
      <c r="BS3326" s="1">
        <v>4</v>
      </c>
      <c r="BT3326" s="1">
        <v>0</v>
      </c>
      <c r="BU3326" s="1">
        <v>1</v>
      </c>
      <c r="BV3326" s="1" t="s">
        <v>143</v>
      </c>
      <c r="BW3326" s="1" t="s">
        <v>89</v>
      </c>
      <c r="BX3326" s="1" t="s">
        <v>89</v>
      </c>
      <c r="BY3326" s="1">
        <v>4</v>
      </c>
      <c r="BZ3326" s="1" t="s">
        <v>88</v>
      </c>
      <c r="CA3326" s="1">
        <v>10</v>
      </c>
      <c r="CB3326" s="1" t="s">
        <v>13037</v>
      </c>
      <c r="CC3326" s="1" t="s">
        <v>88</v>
      </c>
      <c r="CD3326" s="1" t="s">
        <v>932</v>
      </c>
    </row>
    <row r="3327" spans="1:82" ht="16" x14ac:dyDescent="0.2">
      <c r="A3327" s="1" t="s">
        <v>13038</v>
      </c>
      <c r="B3327" s="1" t="s">
        <v>80</v>
      </c>
      <c r="C3327" s="1">
        <v>27</v>
      </c>
      <c r="D3327" s="1" t="s">
        <v>81</v>
      </c>
      <c r="E3327" s="1" t="s">
        <v>82</v>
      </c>
      <c r="X3327" s="1">
        <v>4</v>
      </c>
      <c r="Y3327" s="1">
        <v>0</v>
      </c>
      <c r="Z3327" s="1">
        <v>0</v>
      </c>
      <c r="AA3327" s="1">
        <v>0</v>
      </c>
      <c r="AB3327" s="1" t="s">
        <v>83</v>
      </c>
      <c r="AC3327" s="1" t="s">
        <v>84</v>
      </c>
      <c r="AD3327" s="1" t="s">
        <v>160</v>
      </c>
      <c r="AE3327" s="1" t="s">
        <v>11660</v>
      </c>
      <c r="AF3327" s="1" t="s">
        <v>110</v>
      </c>
      <c r="AG3327" s="1" t="s">
        <v>89</v>
      </c>
      <c r="AH3327" s="1" t="s">
        <v>89</v>
      </c>
      <c r="AI3327" s="1" t="s">
        <v>111</v>
      </c>
      <c r="AJ3327" s="1" t="s">
        <v>317</v>
      </c>
      <c r="AK3327" s="1" t="s">
        <v>13039</v>
      </c>
      <c r="AL3327" s="1" t="s">
        <v>9762</v>
      </c>
      <c r="AM3327" s="1" t="s">
        <v>2560</v>
      </c>
      <c r="AN3327" s="1" t="s">
        <v>2815</v>
      </c>
      <c r="AO3327" s="1" t="s">
        <v>180</v>
      </c>
      <c r="AP3327" s="1" t="s">
        <v>93</v>
      </c>
      <c r="AQ3327" s="1" t="s">
        <v>133</v>
      </c>
      <c r="AR3327" s="1" t="s">
        <v>88</v>
      </c>
      <c r="AS3327" s="1">
        <v>0</v>
      </c>
      <c r="AT3327" s="1" t="s">
        <v>134</v>
      </c>
      <c r="AU3327" s="1" t="s">
        <v>628</v>
      </c>
      <c r="AV3327" s="1"/>
      <c r="AW3327" s="13">
        <v>750000</v>
      </c>
      <c r="AX3327" s="1">
        <v>750000</v>
      </c>
      <c r="AZ3327" s="1">
        <v>4</v>
      </c>
      <c r="BA3327" s="1">
        <v>4</v>
      </c>
      <c r="BB3327" s="1" t="s">
        <v>88</v>
      </c>
      <c r="BC3327" s="1" t="s">
        <v>97</v>
      </c>
      <c r="BD3327" s="1" t="s">
        <v>88</v>
      </c>
      <c r="BE3327" s="1">
        <v>0</v>
      </c>
      <c r="BF3327" s="1">
        <v>0</v>
      </c>
      <c r="BG3327" s="1" t="s">
        <v>120</v>
      </c>
      <c r="BH3327" s="1" t="s">
        <v>6451</v>
      </c>
      <c r="BI3327" s="1" t="s">
        <v>122</v>
      </c>
      <c r="BJ3327" s="1" t="s">
        <v>88</v>
      </c>
      <c r="BK3327" s="1" t="s">
        <v>88</v>
      </c>
      <c r="BL3327" s="1" t="s">
        <v>88</v>
      </c>
      <c r="BM3327" s="1" t="s">
        <v>13040</v>
      </c>
      <c r="BN3327" s="3">
        <v>44470</v>
      </c>
      <c r="BO3327" s="1" t="s">
        <v>182</v>
      </c>
      <c r="BP3327" s="1">
        <v>10</v>
      </c>
      <c r="BQ3327" s="1">
        <v>10</v>
      </c>
      <c r="BR3327" s="1" t="s">
        <v>13041</v>
      </c>
      <c r="BS3327" s="1">
        <v>4</v>
      </c>
      <c r="BT3327" s="1">
        <v>0</v>
      </c>
      <c r="BU3327" s="1">
        <v>1</v>
      </c>
      <c r="BV3327" s="1" t="s">
        <v>143</v>
      </c>
      <c r="BW3327" s="1" t="s">
        <v>89</v>
      </c>
      <c r="BX3327" s="1" t="s">
        <v>89</v>
      </c>
      <c r="BY3327" s="1">
        <v>3</v>
      </c>
      <c r="BZ3327" s="1" t="s">
        <v>88</v>
      </c>
      <c r="CA3327" s="1">
        <v>8</v>
      </c>
      <c r="CB3327" s="1" t="s">
        <v>144</v>
      </c>
      <c r="CC3327" s="1" t="s">
        <v>186</v>
      </c>
      <c r="CD3327" s="1" t="s">
        <v>880</v>
      </c>
    </row>
    <row r="3328" spans="1:82" ht="16" x14ac:dyDescent="0.2">
      <c r="A3328" s="1" t="s">
        <v>13042</v>
      </c>
      <c r="B3328" s="1" t="s">
        <v>80</v>
      </c>
      <c r="C3328" s="1">
        <v>32</v>
      </c>
      <c r="D3328" s="1" t="s">
        <v>81</v>
      </c>
      <c r="E3328" s="1" t="s">
        <v>82</v>
      </c>
      <c r="X3328" s="1">
        <v>8</v>
      </c>
      <c r="Y3328" s="1">
        <v>0</v>
      </c>
      <c r="Z3328" s="1">
        <v>5</v>
      </c>
      <c r="AA3328" s="1">
        <v>0</v>
      </c>
      <c r="AB3328" s="1" t="s">
        <v>83</v>
      </c>
      <c r="AC3328" s="1" t="s">
        <v>129</v>
      </c>
      <c r="AD3328" s="1" t="s">
        <v>404</v>
      </c>
      <c r="AE3328" s="1" t="s">
        <v>408</v>
      </c>
      <c r="AF3328" s="1" t="s">
        <v>87</v>
      </c>
      <c r="AG3328" s="1" t="s">
        <v>88</v>
      </c>
      <c r="AH3328" s="1" t="s">
        <v>89</v>
      </c>
      <c r="AI3328" s="1" t="s">
        <v>111</v>
      </c>
      <c r="AJ3328" s="1" t="s">
        <v>780</v>
      </c>
      <c r="AK3328" s="1" t="s">
        <v>980</v>
      </c>
      <c r="AL3328" s="1" t="s">
        <v>6342</v>
      </c>
      <c r="AM3328" s="1" t="s">
        <v>310</v>
      </c>
      <c r="AN3328" s="1" t="s">
        <v>13043</v>
      </c>
      <c r="AO3328" s="1" t="s">
        <v>1313</v>
      </c>
      <c r="AP3328" s="1" t="s">
        <v>132</v>
      </c>
      <c r="AQ3328" s="1" t="s">
        <v>94</v>
      </c>
      <c r="AR3328" s="1" t="s">
        <v>400</v>
      </c>
      <c r="AS3328" s="1">
        <v>0</v>
      </c>
      <c r="AT3328" s="1" t="s">
        <v>134</v>
      </c>
      <c r="AU3328" s="1" t="s">
        <v>96</v>
      </c>
      <c r="AV3328" s="1"/>
      <c r="AW3328" s="13">
        <v>115000</v>
      </c>
      <c r="AX3328" s="1">
        <v>95000</v>
      </c>
      <c r="AZ3328" s="1">
        <v>3</v>
      </c>
      <c r="BA3328" s="1">
        <v>3</v>
      </c>
      <c r="BB3328" s="1" t="s">
        <v>88</v>
      </c>
      <c r="BC3328" s="1" t="s">
        <v>97</v>
      </c>
      <c r="BD3328" s="1" t="s">
        <v>194</v>
      </c>
      <c r="BE3328" s="1">
        <v>32</v>
      </c>
      <c r="BF3328" s="1">
        <v>6</v>
      </c>
      <c r="BG3328" s="1" t="s">
        <v>137</v>
      </c>
      <c r="BH3328" s="1" t="s">
        <v>138</v>
      </c>
      <c r="BJ3328" s="1" t="s">
        <v>89</v>
      </c>
      <c r="BN3328" s="1" t="s">
        <v>377</v>
      </c>
      <c r="BO3328" s="1" t="s">
        <v>103</v>
      </c>
      <c r="BP3328" s="1">
        <v>10</v>
      </c>
      <c r="BQ3328" s="1">
        <v>5</v>
      </c>
      <c r="BR3328" s="1" t="s">
        <v>5723</v>
      </c>
      <c r="BS3328" s="1">
        <v>3</v>
      </c>
      <c r="BT3328" s="1">
        <v>0</v>
      </c>
      <c r="BU3328" s="1">
        <v>0</v>
      </c>
      <c r="BV3328" s="1" t="s">
        <v>105</v>
      </c>
      <c r="BW3328" s="1" t="s">
        <v>89</v>
      </c>
      <c r="BX3328" s="1" t="s">
        <v>89</v>
      </c>
      <c r="BY3328" s="1">
        <v>4</v>
      </c>
      <c r="BZ3328" s="1" t="s">
        <v>88</v>
      </c>
      <c r="CA3328" s="1">
        <v>8</v>
      </c>
      <c r="CB3328" s="1" t="s">
        <v>107</v>
      </c>
      <c r="CC3328" s="1" t="s">
        <v>13044</v>
      </c>
    </row>
    <row r="3329" spans="1:82" ht="16" x14ac:dyDescent="0.2">
      <c r="A3329" s="1" t="s">
        <v>13045</v>
      </c>
      <c r="B3329" s="1" t="s">
        <v>108</v>
      </c>
      <c r="C3329" s="1">
        <v>23</v>
      </c>
      <c r="D3329" s="1" t="s">
        <v>81</v>
      </c>
      <c r="E3329" s="1" t="s">
        <v>263</v>
      </c>
      <c r="X3329" s="1">
        <v>2</v>
      </c>
      <c r="Y3329" s="1">
        <v>2</v>
      </c>
      <c r="Z3329" s="1">
        <v>1</v>
      </c>
      <c r="AA3329" s="1">
        <v>0</v>
      </c>
      <c r="AB3329" s="1" t="s">
        <v>83</v>
      </c>
      <c r="AC3329" s="1" t="s">
        <v>84</v>
      </c>
      <c r="AD3329" s="1" t="s">
        <v>85</v>
      </c>
      <c r="AE3329" s="1" t="s">
        <v>86</v>
      </c>
      <c r="AF3329" s="1" t="s">
        <v>202</v>
      </c>
      <c r="AG3329" s="1" t="s">
        <v>88</v>
      </c>
      <c r="AH3329" s="1" t="s">
        <v>89</v>
      </c>
      <c r="AI3329" s="1" t="s">
        <v>111</v>
      </c>
      <c r="AJ3329" s="1" t="s">
        <v>507</v>
      </c>
      <c r="AK3329" s="1" t="s">
        <v>8304</v>
      </c>
      <c r="AL3329" s="1" t="s">
        <v>13046</v>
      </c>
      <c r="AM3329" s="1" t="s">
        <v>2814</v>
      </c>
      <c r="AN3329" s="1" t="s">
        <v>207</v>
      </c>
      <c r="AO3329" s="1" t="s">
        <v>13047</v>
      </c>
      <c r="AP3329" s="1" t="s">
        <v>168</v>
      </c>
      <c r="AQ3329" s="1" t="s">
        <v>94</v>
      </c>
      <c r="AR3329" s="1" t="s">
        <v>88</v>
      </c>
      <c r="AS3329" s="1">
        <v>0</v>
      </c>
      <c r="AT3329" s="1" t="s">
        <v>134</v>
      </c>
      <c r="AU3329" s="1" t="s">
        <v>96</v>
      </c>
      <c r="AV3329" s="1"/>
      <c r="AW3329" s="13">
        <v>156000</v>
      </c>
      <c r="AX3329" s="1">
        <v>107000</v>
      </c>
      <c r="AZ3329" s="1">
        <v>3</v>
      </c>
      <c r="BA3329" s="1">
        <v>2</v>
      </c>
      <c r="BB3329" s="1" t="s">
        <v>280</v>
      </c>
      <c r="BC3329" s="1" t="s">
        <v>136</v>
      </c>
      <c r="BD3329" s="1" t="s">
        <v>119</v>
      </c>
      <c r="BE3329" s="1">
        <v>24</v>
      </c>
      <c r="BF3329" s="1">
        <v>3</v>
      </c>
      <c r="BG3329" s="1" t="s">
        <v>120</v>
      </c>
      <c r="BH3329" s="1" t="s">
        <v>121</v>
      </c>
      <c r="BJ3329" s="1" t="s">
        <v>88</v>
      </c>
      <c r="BL3329" s="1" t="s">
        <v>13048</v>
      </c>
      <c r="BN3329" s="1" t="s">
        <v>377</v>
      </c>
      <c r="BO3329" s="1" t="s">
        <v>182</v>
      </c>
      <c r="BP3329" s="1">
        <v>8</v>
      </c>
      <c r="BQ3329" s="1">
        <v>6</v>
      </c>
      <c r="BR3329" s="1" t="s">
        <v>217</v>
      </c>
      <c r="BS3329" s="1">
        <v>4</v>
      </c>
      <c r="BT3329" s="1">
        <v>0</v>
      </c>
      <c r="BU3329" s="1">
        <v>1</v>
      </c>
      <c r="BV3329" s="1" t="s">
        <v>184</v>
      </c>
      <c r="BW3329" s="1" t="s">
        <v>88</v>
      </c>
      <c r="BX3329" s="1" t="s">
        <v>88</v>
      </c>
      <c r="BY3329" s="1">
        <v>4</v>
      </c>
      <c r="BZ3329" s="1" t="s">
        <v>127</v>
      </c>
      <c r="CA3329" s="1">
        <v>6</v>
      </c>
      <c r="CB3329" s="1" t="s">
        <v>159</v>
      </c>
      <c r="CC3329" s="1" t="s">
        <v>88</v>
      </c>
      <c r="CD3329" s="1" t="s">
        <v>13049</v>
      </c>
    </row>
    <row r="3330" spans="1:82" ht="16" x14ac:dyDescent="0.2">
      <c r="A3330" s="1" t="s">
        <v>13050</v>
      </c>
      <c r="B3330" s="1" t="s">
        <v>108</v>
      </c>
      <c r="C3330" s="1">
        <v>38</v>
      </c>
      <c r="D3330" s="1" t="s">
        <v>81</v>
      </c>
      <c r="E3330" s="1" t="s">
        <v>82</v>
      </c>
      <c r="X3330" s="1">
        <v>15</v>
      </c>
      <c r="Y3330" s="1">
        <v>1</v>
      </c>
      <c r="Z3330" s="1">
        <v>5</v>
      </c>
      <c r="AA3330" s="1">
        <v>8</v>
      </c>
      <c r="AB3330" s="1" t="s">
        <v>146</v>
      </c>
      <c r="AC3330" s="1" t="s">
        <v>129</v>
      </c>
      <c r="AD3330" s="1" t="s">
        <v>187</v>
      </c>
      <c r="AE3330" s="1" t="s">
        <v>4193</v>
      </c>
      <c r="AF3330" s="1" t="s">
        <v>87</v>
      </c>
      <c r="AG3330" s="1" t="s">
        <v>88</v>
      </c>
      <c r="AH3330" s="1" t="s">
        <v>89</v>
      </c>
      <c r="AI3330" s="1" t="s">
        <v>518</v>
      </c>
      <c r="AJ3330" s="1" t="s">
        <v>13051</v>
      </c>
      <c r="AK3330" s="1" t="s">
        <v>804</v>
      </c>
      <c r="AL3330" s="1" t="s">
        <v>609</v>
      </c>
      <c r="AM3330" s="1" t="s">
        <v>13052</v>
      </c>
      <c r="AN3330" s="1" t="s">
        <v>2079</v>
      </c>
      <c r="AO3330" s="1" t="s">
        <v>13053</v>
      </c>
      <c r="AP3330" s="1" t="s">
        <v>168</v>
      </c>
      <c r="AQ3330" s="1" t="s">
        <v>94</v>
      </c>
      <c r="AR3330" s="1" t="s">
        <v>88</v>
      </c>
      <c r="AS3330" s="1">
        <v>0</v>
      </c>
      <c r="AT3330" s="1" t="s">
        <v>536</v>
      </c>
      <c r="AU3330" s="1" t="s">
        <v>96</v>
      </c>
      <c r="AV3330" s="1"/>
      <c r="AW3330" s="13">
        <v>280000</v>
      </c>
      <c r="AX3330" s="1">
        <v>196000</v>
      </c>
      <c r="AZ3330" s="1">
        <v>3</v>
      </c>
      <c r="BA3330" s="1">
        <v>3</v>
      </c>
      <c r="BB3330" s="1" t="s">
        <v>88</v>
      </c>
      <c r="BC3330" s="1" t="s">
        <v>97</v>
      </c>
      <c r="BD3330" s="1" t="s">
        <v>88</v>
      </c>
      <c r="BE3330" s="1">
        <v>0</v>
      </c>
      <c r="BF3330" s="1">
        <v>0</v>
      </c>
      <c r="BG3330" s="1" t="s">
        <v>120</v>
      </c>
      <c r="BH3330" s="1" t="s">
        <v>121</v>
      </c>
      <c r="BJ3330" s="1" t="s">
        <v>88</v>
      </c>
      <c r="BN3330" s="1" t="s">
        <v>196</v>
      </c>
      <c r="BO3330" s="1" t="s">
        <v>124</v>
      </c>
      <c r="BP3330" s="1">
        <v>5</v>
      </c>
      <c r="BQ3330" s="1">
        <v>7</v>
      </c>
      <c r="BR3330" s="1" t="s">
        <v>13054</v>
      </c>
      <c r="BS3330" s="1">
        <v>3</v>
      </c>
      <c r="BT3330" s="1">
        <v>2</v>
      </c>
      <c r="BU3330" s="1">
        <v>3</v>
      </c>
      <c r="BV3330" s="1" t="s">
        <v>172</v>
      </c>
      <c r="BW3330" s="1" t="s">
        <v>88</v>
      </c>
      <c r="BX3330" s="1" t="s">
        <v>88</v>
      </c>
      <c r="BY3330" s="1">
        <v>4</v>
      </c>
      <c r="BZ3330" s="1" t="s">
        <v>127</v>
      </c>
      <c r="CA3330" s="1">
        <v>6</v>
      </c>
      <c r="CB3330" s="1" t="s">
        <v>107</v>
      </c>
      <c r="CC3330" s="1" t="s">
        <v>88</v>
      </c>
    </row>
    <row r="3331" spans="1:82" ht="16" x14ac:dyDescent="0.2">
      <c r="A3331" s="1" t="s">
        <v>13055</v>
      </c>
      <c r="B3331" s="1" t="s">
        <v>108</v>
      </c>
      <c r="C3331" s="1">
        <v>32</v>
      </c>
      <c r="D3331" s="1" t="s">
        <v>81</v>
      </c>
      <c r="E3331" s="1" t="s">
        <v>82</v>
      </c>
      <c r="X3331" s="1">
        <v>10</v>
      </c>
      <c r="Y3331" s="1">
        <v>0</v>
      </c>
      <c r="Z3331" s="1">
        <v>0</v>
      </c>
      <c r="AA3331" s="1">
        <v>0</v>
      </c>
      <c r="AB3331" s="1" t="s">
        <v>83</v>
      </c>
      <c r="AC3331" s="1" t="s">
        <v>147</v>
      </c>
      <c r="AD3331" s="1" t="s">
        <v>85</v>
      </c>
      <c r="AE3331" s="1" t="s">
        <v>86</v>
      </c>
      <c r="AF3331" s="1" t="s">
        <v>88</v>
      </c>
      <c r="AG3331" s="1" t="s">
        <v>89</v>
      </c>
      <c r="AH3331" s="1" t="s">
        <v>88</v>
      </c>
      <c r="AI3331" s="1" t="s">
        <v>272</v>
      </c>
      <c r="AJ3331" s="1" t="s">
        <v>207</v>
      </c>
      <c r="AK3331" s="1" t="s">
        <v>13056</v>
      </c>
      <c r="AL3331" s="1" t="s">
        <v>9140</v>
      </c>
      <c r="AM3331" s="1" t="s">
        <v>236</v>
      </c>
      <c r="AN3331" s="1" t="s">
        <v>207</v>
      </c>
      <c r="AO3331" s="1" t="s">
        <v>555</v>
      </c>
      <c r="AP3331" s="1" t="s">
        <v>93</v>
      </c>
      <c r="AQ3331" s="1" t="s">
        <v>94</v>
      </c>
      <c r="AR3331" s="1" t="s">
        <v>88</v>
      </c>
      <c r="AS3331" s="1">
        <v>0</v>
      </c>
      <c r="AT3331" s="1" t="s">
        <v>134</v>
      </c>
      <c r="AU3331" s="1" t="s">
        <v>530</v>
      </c>
      <c r="AV3331" s="1"/>
      <c r="AW3331" s="13">
        <v>200000</v>
      </c>
      <c r="AX3331" s="1">
        <v>150000</v>
      </c>
      <c r="AZ3331" s="1">
        <v>3</v>
      </c>
      <c r="BA3331" s="1">
        <v>2</v>
      </c>
      <c r="BB3331" s="1" t="s">
        <v>88</v>
      </c>
      <c r="BC3331" s="1" t="s">
        <v>97</v>
      </c>
      <c r="BD3331" s="1" t="s">
        <v>88</v>
      </c>
      <c r="BE3331" s="1">
        <v>0</v>
      </c>
      <c r="BF3331" s="1">
        <v>0</v>
      </c>
      <c r="BG3331" s="1" t="s">
        <v>120</v>
      </c>
      <c r="BH3331" s="1" t="s">
        <v>121</v>
      </c>
      <c r="BJ3331" s="1" t="s">
        <v>88</v>
      </c>
      <c r="BN3331" s="1" t="s">
        <v>181</v>
      </c>
      <c r="BO3331" s="1" t="s">
        <v>103</v>
      </c>
      <c r="BP3331" s="1">
        <v>8</v>
      </c>
      <c r="BQ3331" s="1">
        <v>8</v>
      </c>
      <c r="BR3331" s="1" t="s">
        <v>217</v>
      </c>
      <c r="BS3331" s="1">
        <v>3</v>
      </c>
      <c r="BT3331" s="1">
        <v>0</v>
      </c>
      <c r="BU3331" s="1">
        <v>1</v>
      </c>
      <c r="BV3331" s="1" t="s">
        <v>184</v>
      </c>
      <c r="BW3331" s="1" t="s">
        <v>89</v>
      </c>
      <c r="BX3331" s="1" t="s">
        <v>88</v>
      </c>
      <c r="BY3331" s="1">
        <v>3</v>
      </c>
      <c r="BZ3331" s="1" t="s">
        <v>127</v>
      </c>
      <c r="CA3331" s="1">
        <v>8</v>
      </c>
      <c r="CB3331" s="1" t="s">
        <v>107</v>
      </c>
      <c r="CC3331" s="1" t="s">
        <v>88</v>
      </c>
    </row>
    <row r="3332" spans="1:82" ht="16" x14ac:dyDescent="0.2">
      <c r="A3332" s="1" t="s">
        <v>13057</v>
      </c>
      <c r="B3332" s="1" t="s">
        <v>108</v>
      </c>
      <c r="C3332" s="1">
        <v>30</v>
      </c>
      <c r="D3332" s="1" t="s">
        <v>81</v>
      </c>
      <c r="E3332" s="1" t="s">
        <v>82</v>
      </c>
      <c r="X3332" s="1">
        <v>3</v>
      </c>
      <c r="Y3332" s="1">
        <v>0</v>
      </c>
      <c r="Z3332" s="1">
        <v>0</v>
      </c>
      <c r="AA3332" s="1">
        <v>0</v>
      </c>
      <c r="AB3332" s="1" t="s">
        <v>128</v>
      </c>
      <c r="AC3332" s="1" t="s">
        <v>129</v>
      </c>
      <c r="AF3332" s="1" t="s">
        <v>202</v>
      </c>
      <c r="AG3332" s="1" t="s">
        <v>88</v>
      </c>
      <c r="AH3332" s="1" t="s">
        <v>88</v>
      </c>
      <c r="AI3332" s="1" t="s">
        <v>111</v>
      </c>
      <c r="AJ3332" s="1" t="s">
        <v>3071</v>
      </c>
      <c r="AK3332" s="1" t="s">
        <v>13058</v>
      </c>
      <c r="AL3332" s="1" t="s">
        <v>13059</v>
      </c>
      <c r="AM3332" s="1" t="s">
        <v>503</v>
      </c>
      <c r="AN3332" s="1" t="s">
        <v>207</v>
      </c>
      <c r="AO3332" s="1" t="s">
        <v>193</v>
      </c>
      <c r="AP3332" s="1" t="s">
        <v>168</v>
      </c>
      <c r="AQ3332" s="1" t="s">
        <v>94</v>
      </c>
      <c r="AR3332" s="1" t="s">
        <v>88</v>
      </c>
      <c r="AS3332" s="1">
        <v>0</v>
      </c>
      <c r="AT3332" s="1" t="s">
        <v>134</v>
      </c>
      <c r="AU3332" s="1" t="s">
        <v>530</v>
      </c>
      <c r="AV3332" s="1"/>
      <c r="AW3332" s="13">
        <v>115000</v>
      </c>
      <c r="AX3332" s="1">
        <v>95000</v>
      </c>
      <c r="AZ3332" s="1">
        <v>3</v>
      </c>
      <c r="BA3332" s="1">
        <v>3</v>
      </c>
      <c r="BB3332" s="1" t="s">
        <v>117</v>
      </c>
      <c r="BC3332" s="1" t="s">
        <v>249</v>
      </c>
      <c r="BD3332" s="1" t="s">
        <v>88</v>
      </c>
      <c r="BE3332" s="1">
        <v>0</v>
      </c>
      <c r="BF3332" s="1">
        <v>5</v>
      </c>
      <c r="BG3332" s="1" t="s">
        <v>137</v>
      </c>
      <c r="BH3332" s="1" t="s">
        <v>121</v>
      </c>
      <c r="BI3332" s="1" t="s">
        <v>122</v>
      </c>
      <c r="BJ3332" s="1" t="s">
        <v>88</v>
      </c>
      <c r="BN3332" s="1" t="s">
        <v>294</v>
      </c>
      <c r="BO3332" s="1" t="s">
        <v>103</v>
      </c>
      <c r="BP3332" s="1">
        <v>8</v>
      </c>
      <c r="BQ3332" s="1">
        <v>8</v>
      </c>
      <c r="BR3332" s="1" t="s">
        <v>13060</v>
      </c>
      <c r="BS3332" s="1">
        <v>1</v>
      </c>
      <c r="BT3332" s="1">
        <v>1</v>
      </c>
      <c r="BU3332" s="1">
        <v>2</v>
      </c>
      <c r="BV3332" s="1" t="s">
        <v>172</v>
      </c>
      <c r="BW3332" s="1" t="s">
        <v>88</v>
      </c>
      <c r="BX3332" s="1" t="s">
        <v>88</v>
      </c>
      <c r="BY3332" s="1">
        <v>4</v>
      </c>
      <c r="BZ3332" s="1" t="s">
        <v>88</v>
      </c>
      <c r="CA3332" s="1">
        <v>9</v>
      </c>
      <c r="CB3332" s="1" t="s">
        <v>304</v>
      </c>
      <c r="CC3332" s="1" t="s">
        <v>3833</v>
      </c>
    </row>
    <row r="3333" spans="1:82" ht="16" x14ac:dyDescent="0.2">
      <c r="A3333" s="1" t="s">
        <v>13061</v>
      </c>
      <c r="B3333" s="1" t="s">
        <v>108</v>
      </c>
      <c r="C3333" s="1">
        <v>32</v>
      </c>
      <c r="D3333" s="1" t="s">
        <v>81</v>
      </c>
      <c r="E3333" s="1" t="s">
        <v>82</v>
      </c>
      <c r="X3333" s="1">
        <v>15</v>
      </c>
      <c r="Y3333" s="1">
        <v>6</v>
      </c>
      <c r="Z3333" s="1">
        <v>2</v>
      </c>
      <c r="AA3333" s="1">
        <v>12</v>
      </c>
      <c r="AB3333" s="1" t="s">
        <v>128</v>
      </c>
      <c r="AC3333" s="1" t="s">
        <v>129</v>
      </c>
      <c r="AF3333" s="1" t="s">
        <v>110</v>
      </c>
      <c r="AG3333" s="1" t="s">
        <v>88</v>
      </c>
      <c r="AH3333" s="1" t="s">
        <v>88</v>
      </c>
      <c r="AI3333" s="1" t="s">
        <v>264</v>
      </c>
      <c r="AJ3333" s="1" t="s">
        <v>679</v>
      </c>
      <c r="AK3333" s="1" t="s">
        <v>2885</v>
      </c>
      <c r="AL3333" s="1" t="s">
        <v>9140</v>
      </c>
      <c r="AM3333" s="1" t="s">
        <v>660</v>
      </c>
      <c r="AN3333" s="1" t="s">
        <v>207</v>
      </c>
      <c r="AO3333" s="1" t="s">
        <v>1048</v>
      </c>
      <c r="AP3333" s="1" t="s">
        <v>168</v>
      </c>
      <c r="AQ3333" s="1" t="s">
        <v>133</v>
      </c>
      <c r="AR3333" s="1" t="s">
        <v>400</v>
      </c>
      <c r="AS3333" s="1">
        <v>100</v>
      </c>
      <c r="AT3333" s="1" t="s">
        <v>95</v>
      </c>
      <c r="AU3333" s="1" t="s">
        <v>96</v>
      </c>
      <c r="AV3333" s="1"/>
      <c r="AW3333" s="13">
        <v>160000</v>
      </c>
      <c r="AX3333" s="1">
        <v>140000</v>
      </c>
      <c r="AZ3333" s="1">
        <v>3</v>
      </c>
      <c r="BA3333" s="1">
        <v>2</v>
      </c>
      <c r="BB3333" s="1" t="s">
        <v>88</v>
      </c>
      <c r="BC3333" s="1" t="s">
        <v>97</v>
      </c>
      <c r="BD3333" s="1" t="s">
        <v>194</v>
      </c>
      <c r="BE3333" s="1">
        <v>25</v>
      </c>
      <c r="BF3333" s="1">
        <v>5</v>
      </c>
      <c r="BG3333" s="1" t="s">
        <v>120</v>
      </c>
      <c r="BH3333" s="1" t="s">
        <v>339</v>
      </c>
      <c r="BJ3333" s="1" t="s">
        <v>88</v>
      </c>
      <c r="BL3333" s="1" t="s">
        <v>13062</v>
      </c>
      <c r="BM3333" s="1" t="s">
        <v>13063</v>
      </c>
      <c r="BN3333" s="1" t="s">
        <v>294</v>
      </c>
      <c r="BO3333" s="1" t="s">
        <v>103</v>
      </c>
      <c r="BP3333" s="1">
        <v>8</v>
      </c>
      <c r="BQ3333" s="1">
        <v>7</v>
      </c>
      <c r="BR3333" s="1" t="s">
        <v>13064</v>
      </c>
      <c r="BS3333" s="1">
        <v>2</v>
      </c>
      <c r="BT3333" s="1">
        <v>0</v>
      </c>
      <c r="BU3333" s="1">
        <v>0</v>
      </c>
      <c r="BV3333" s="1" t="s">
        <v>105</v>
      </c>
      <c r="BW3333" s="1" t="s">
        <v>88</v>
      </c>
      <c r="BX3333" s="1" t="s">
        <v>88</v>
      </c>
      <c r="BY3333" s="1">
        <v>3</v>
      </c>
      <c r="BZ3333" s="1" t="s">
        <v>88</v>
      </c>
      <c r="CA3333" s="1">
        <v>4</v>
      </c>
      <c r="CB3333" s="1" t="s">
        <v>107</v>
      </c>
      <c r="CC3333" s="1" t="s">
        <v>88</v>
      </c>
    </row>
    <row r="3334" spans="1:82" ht="16" x14ac:dyDescent="0.2">
      <c r="A3334" s="1" t="s">
        <v>13065</v>
      </c>
      <c r="B3334" s="1" t="s">
        <v>80</v>
      </c>
      <c r="C3334" s="1">
        <v>37</v>
      </c>
      <c r="D3334" s="1" t="s">
        <v>81</v>
      </c>
      <c r="E3334" s="1" t="s">
        <v>82</v>
      </c>
      <c r="X3334" s="1">
        <v>10</v>
      </c>
      <c r="Y3334" s="1">
        <v>3</v>
      </c>
      <c r="Z3334" s="1">
        <v>3</v>
      </c>
      <c r="AA3334" s="1">
        <v>4</v>
      </c>
      <c r="AB3334" s="1" t="s">
        <v>83</v>
      </c>
      <c r="AC3334" s="1" t="s">
        <v>129</v>
      </c>
      <c r="AD3334" s="1" t="s">
        <v>187</v>
      </c>
      <c r="AE3334" s="1" t="s">
        <v>13066</v>
      </c>
      <c r="AF3334" s="1" t="s">
        <v>88</v>
      </c>
      <c r="AG3334" s="1" t="s">
        <v>88</v>
      </c>
      <c r="AH3334" s="1" t="s">
        <v>88</v>
      </c>
      <c r="AI3334" s="1" t="s">
        <v>272</v>
      </c>
      <c r="AJ3334" s="1" t="s">
        <v>13067</v>
      </c>
      <c r="AK3334" s="1" t="s">
        <v>2480</v>
      </c>
      <c r="AL3334" s="1" t="s">
        <v>904</v>
      </c>
      <c r="AM3334" s="1" t="s">
        <v>13068</v>
      </c>
      <c r="AN3334" s="1" t="s">
        <v>207</v>
      </c>
      <c r="AO3334" s="1" t="s">
        <v>5628</v>
      </c>
      <c r="AP3334" s="1" t="s">
        <v>132</v>
      </c>
      <c r="AQ3334" s="1" t="s">
        <v>94</v>
      </c>
      <c r="AR3334" s="1" t="s">
        <v>400</v>
      </c>
      <c r="AS3334" s="1">
        <v>0</v>
      </c>
      <c r="AT3334" s="1" t="s">
        <v>95</v>
      </c>
      <c r="AU3334" s="1" t="s">
        <v>96</v>
      </c>
      <c r="AV3334" s="1"/>
      <c r="AW3334" s="13">
        <v>120000</v>
      </c>
      <c r="AX3334" s="1">
        <v>95000</v>
      </c>
      <c r="AZ3334" s="1">
        <v>2</v>
      </c>
      <c r="BA3334" s="1">
        <v>1</v>
      </c>
      <c r="BB3334" s="1" t="s">
        <v>280</v>
      </c>
      <c r="BC3334" s="1" t="s">
        <v>118</v>
      </c>
      <c r="BD3334" s="1" t="s">
        <v>119</v>
      </c>
      <c r="BE3334" s="1">
        <v>7</v>
      </c>
      <c r="BF3334" s="1">
        <v>1</v>
      </c>
      <c r="BG3334" s="1" t="s">
        <v>120</v>
      </c>
      <c r="BH3334" s="1" t="s">
        <v>121</v>
      </c>
      <c r="BK3334" s="1" t="s">
        <v>13069</v>
      </c>
      <c r="BN3334" s="1" t="s">
        <v>181</v>
      </c>
      <c r="BO3334" s="1" t="s">
        <v>182</v>
      </c>
      <c r="BP3334" s="1">
        <v>9</v>
      </c>
      <c r="BQ3334" s="1">
        <v>10</v>
      </c>
      <c r="BR3334" s="1" t="s">
        <v>13070</v>
      </c>
      <c r="BS3334" s="1">
        <v>3</v>
      </c>
      <c r="BT3334" s="1">
        <v>1</v>
      </c>
      <c r="BU3334" s="1">
        <v>3</v>
      </c>
      <c r="BV3334" s="1" t="s">
        <v>831</v>
      </c>
      <c r="BW3334" s="1" t="s">
        <v>89</v>
      </c>
      <c r="BX3334" s="1" t="s">
        <v>89</v>
      </c>
      <c r="BY3334" s="1">
        <v>4</v>
      </c>
      <c r="BZ3334" s="1" t="s">
        <v>88</v>
      </c>
      <c r="CA3334" s="1">
        <v>9</v>
      </c>
      <c r="CB3334" s="1" t="s">
        <v>107</v>
      </c>
      <c r="CC3334" s="1" t="s">
        <v>763</v>
      </c>
      <c r="CD3334" s="1" t="s">
        <v>13071</v>
      </c>
    </row>
    <row r="3335" spans="1:82" ht="16" x14ac:dyDescent="0.2">
      <c r="A3335" s="1" t="s">
        <v>13072</v>
      </c>
      <c r="B3335" s="1" t="s">
        <v>108</v>
      </c>
      <c r="C3335" s="1">
        <v>29</v>
      </c>
      <c r="D3335" s="1" t="s">
        <v>81</v>
      </c>
      <c r="E3335" s="1" t="s">
        <v>82</v>
      </c>
      <c r="X3335" s="1">
        <v>6</v>
      </c>
      <c r="Y3335" s="1">
        <v>3</v>
      </c>
      <c r="Z3335" s="1">
        <v>3</v>
      </c>
      <c r="AA3335" s="1">
        <v>0</v>
      </c>
      <c r="AB3335" s="1" t="s">
        <v>146</v>
      </c>
      <c r="AC3335" s="1" t="s">
        <v>84</v>
      </c>
      <c r="AD3335" s="1" t="s">
        <v>404</v>
      </c>
      <c r="AE3335" s="1" t="s">
        <v>161</v>
      </c>
      <c r="AF3335" s="1" t="s">
        <v>202</v>
      </c>
      <c r="AG3335" s="1" t="s">
        <v>88</v>
      </c>
      <c r="AH3335" s="1" t="s">
        <v>88</v>
      </c>
      <c r="AI3335" s="1" t="s">
        <v>518</v>
      </c>
      <c r="AJ3335" s="1" t="s">
        <v>207</v>
      </c>
      <c r="AK3335" s="1" t="s">
        <v>9140</v>
      </c>
      <c r="AL3335" s="1" t="s">
        <v>9140</v>
      </c>
      <c r="AM3335" s="1" t="s">
        <v>207</v>
      </c>
      <c r="AN3335" s="1" t="s">
        <v>207</v>
      </c>
      <c r="AO3335" s="1" t="s">
        <v>3351</v>
      </c>
      <c r="AP3335" s="1" t="s">
        <v>132</v>
      </c>
      <c r="AQ3335" s="1" t="s">
        <v>133</v>
      </c>
      <c r="AR3335" s="1" t="s">
        <v>88</v>
      </c>
      <c r="AS3335" s="1">
        <v>0</v>
      </c>
      <c r="AT3335" s="1" t="s">
        <v>95</v>
      </c>
      <c r="AU3335" s="1" t="s">
        <v>96</v>
      </c>
      <c r="AV3335" s="1"/>
      <c r="AW3335" s="13">
        <v>150000</v>
      </c>
      <c r="AX3335" s="1">
        <v>90000</v>
      </c>
      <c r="AZ3335" s="1">
        <v>3</v>
      </c>
      <c r="BA3335" s="1">
        <v>3</v>
      </c>
      <c r="BB3335" s="1" t="s">
        <v>135</v>
      </c>
      <c r="BC3335" s="1" t="s">
        <v>249</v>
      </c>
      <c r="BD3335" s="1" t="s">
        <v>119</v>
      </c>
      <c r="BE3335" s="1">
        <v>11</v>
      </c>
      <c r="BF3335" s="1">
        <v>3</v>
      </c>
      <c r="BG3335" s="1" t="s">
        <v>120</v>
      </c>
      <c r="BH3335" s="1" t="s">
        <v>138</v>
      </c>
      <c r="BN3335" s="1" t="s">
        <v>181</v>
      </c>
      <c r="BO3335" s="1" t="s">
        <v>124</v>
      </c>
      <c r="BP3335" s="1">
        <v>8</v>
      </c>
      <c r="BQ3335" s="1">
        <v>9</v>
      </c>
      <c r="BR3335" s="1" t="s">
        <v>1187</v>
      </c>
      <c r="BS3335" s="1">
        <v>3</v>
      </c>
      <c r="BT3335" s="1">
        <v>0</v>
      </c>
      <c r="BU3335" s="1">
        <v>4</v>
      </c>
      <c r="BV3335" s="1" t="s">
        <v>184</v>
      </c>
      <c r="BW3335" s="1" t="s">
        <v>89</v>
      </c>
      <c r="BX3335" s="1" t="s">
        <v>88</v>
      </c>
      <c r="BY3335" s="1">
        <v>4</v>
      </c>
      <c r="BZ3335" s="1" t="s">
        <v>88</v>
      </c>
      <c r="CA3335" s="1">
        <v>7</v>
      </c>
      <c r="CB3335" s="1" t="s">
        <v>107</v>
      </c>
      <c r="CC3335" s="1" t="s">
        <v>88</v>
      </c>
      <c r="CD3335" s="1" t="s">
        <v>13073</v>
      </c>
    </row>
    <row r="3336" spans="1:82" ht="16" x14ac:dyDescent="0.2">
      <c r="A3336" s="1" t="s">
        <v>13074</v>
      </c>
      <c r="B3336" s="1" t="s">
        <v>108</v>
      </c>
      <c r="C3336" s="1">
        <v>27</v>
      </c>
      <c r="D3336" s="1" t="s">
        <v>81</v>
      </c>
      <c r="E3336" s="1" t="s">
        <v>210</v>
      </c>
      <c r="X3336" s="1">
        <v>7</v>
      </c>
      <c r="Y3336" s="1">
        <v>2</v>
      </c>
      <c r="Z3336" s="1">
        <v>2</v>
      </c>
      <c r="AA3336" s="1">
        <v>3</v>
      </c>
      <c r="AB3336" s="1" t="s">
        <v>83</v>
      </c>
      <c r="AC3336" s="1" t="s">
        <v>84</v>
      </c>
      <c r="AD3336" s="1" t="s">
        <v>897</v>
      </c>
      <c r="AE3336" s="1" t="s">
        <v>408</v>
      </c>
      <c r="AF3336" s="1" t="s">
        <v>202</v>
      </c>
      <c r="AG3336" s="1" t="s">
        <v>88</v>
      </c>
      <c r="AH3336" s="1" t="s">
        <v>88</v>
      </c>
      <c r="AI3336" s="1" t="s">
        <v>264</v>
      </c>
      <c r="AJ3336" s="1" t="s">
        <v>207</v>
      </c>
      <c r="AK3336" s="1" t="s">
        <v>9140</v>
      </c>
      <c r="AL3336" s="1" t="s">
        <v>9140</v>
      </c>
      <c r="AM3336" s="1" t="s">
        <v>300</v>
      </c>
      <c r="AN3336" s="1" t="s">
        <v>207</v>
      </c>
      <c r="AO3336" s="1" t="s">
        <v>9140</v>
      </c>
      <c r="AP3336" s="1" t="s">
        <v>132</v>
      </c>
      <c r="AQ3336" s="1" t="s">
        <v>133</v>
      </c>
      <c r="AR3336" s="1" t="s">
        <v>88</v>
      </c>
      <c r="AS3336" s="1">
        <v>0</v>
      </c>
      <c r="AT3336" s="1" t="s">
        <v>134</v>
      </c>
      <c r="AU3336" s="1" t="s">
        <v>628</v>
      </c>
      <c r="AV3336" s="1"/>
      <c r="AW3336" s="13">
        <v>550000</v>
      </c>
      <c r="AX3336" s="1">
        <v>500000</v>
      </c>
      <c r="AY3336" s="1" t="s">
        <v>279</v>
      </c>
      <c r="AZ3336" s="1">
        <v>4</v>
      </c>
      <c r="BA3336" s="1">
        <v>4</v>
      </c>
      <c r="BB3336" s="1" t="s">
        <v>88</v>
      </c>
      <c r="BC3336" s="1" t="s">
        <v>97</v>
      </c>
      <c r="BD3336" s="1" t="s">
        <v>88</v>
      </c>
      <c r="BE3336" s="1">
        <v>0</v>
      </c>
      <c r="BF3336" s="1">
        <v>0</v>
      </c>
      <c r="BG3336" s="1" t="s">
        <v>120</v>
      </c>
      <c r="BH3336" s="1" t="s">
        <v>121</v>
      </c>
      <c r="BN3336" s="1" t="s">
        <v>294</v>
      </c>
      <c r="BO3336" s="1" t="s">
        <v>103</v>
      </c>
      <c r="BP3336" s="1">
        <v>10</v>
      </c>
      <c r="BQ3336" s="1">
        <v>10</v>
      </c>
      <c r="BR3336" s="1" t="s">
        <v>4440</v>
      </c>
      <c r="BS3336" s="1">
        <v>4</v>
      </c>
      <c r="BT3336" s="1">
        <v>2</v>
      </c>
      <c r="BU3336" s="1">
        <v>3</v>
      </c>
      <c r="BV3336" s="1" t="s">
        <v>172</v>
      </c>
      <c r="BW3336" s="1" t="s">
        <v>89</v>
      </c>
      <c r="BX3336" s="1" t="s">
        <v>88</v>
      </c>
      <c r="BY3336" s="1">
        <v>2</v>
      </c>
      <c r="BZ3336" s="1" t="s">
        <v>88</v>
      </c>
      <c r="CA3336" s="1">
        <v>8</v>
      </c>
      <c r="CB3336" s="1" t="s">
        <v>304</v>
      </c>
      <c r="CC3336" s="1" t="s">
        <v>88</v>
      </c>
    </row>
    <row r="3337" spans="1:82" ht="16" x14ac:dyDescent="0.2">
      <c r="A3337" s="1" t="s">
        <v>13075</v>
      </c>
      <c r="B3337" s="1" t="s">
        <v>108</v>
      </c>
      <c r="C3337" s="1">
        <v>29</v>
      </c>
      <c r="D3337" s="1" t="s">
        <v>81</v>
      </c>
      <c r="E3337" s="1" t="s">
        <v>82</v>
      </c>
      <c r="X3337" s="1">
        <v>0</v>
      </c>
      <c r="Y3337" s="1">
        <v>0</v>
      </c>
      <c r="Z3337" s="1">
        <v>0</v>
      </c>
      <c r="AA3337" s="1">
        <v>0</v>
      </c>
      <c r="AB3337" s="1" t="s">
        <v>83</v>
      </c>
      <c r="AC3337" s="1" t="s">
        <v>84</v>
      </c>
      <c r="AD3337" s="1" t="s">
        <v>201</v>
      </c>
      <c r="AE3337" s="1" t="s">
        <v>544</v>
      </c>
      <c r="AF3337" s="1" t="s">
        <v>88</v>
      </c>
      <c r="AG3337" s="1" t="s">
        <v>88</v>
      </c>
      <c r="AH3337" s="1" t="s">
        <v>88</v>
      </c>
      <c r="AI3337" s="1" t="s">
        <v>111</v>
      </c>
      <c r="AJ3337" s="1" t="s">
        <v>780</v>
      </c>
      <c r="AK3337" s="1" t="s">
        <v>814</v>
      </c>
      <c r="AL3337" s="1" t="s">
        <v>360</v>
      </c>
      <c r="AM3337" s="1" t="s">
        <v>310</v>
      </c>
      <c r="AN3337" s="1" t="s">
        <v>874</v>
      </c>
      <c r="AO3337" s="1" t="s">
        <v>12011</v>
      </c>
      <c r="AP3337" s="1" t="s">
        <v>132</v>
      </c>
      <c r="AQ3337" s="1" t="s">
        <v>94</v>
      </c>
      <c r="AR3337" s="1" t="s">
        <v>88</v>
      </c>
      <c r="AS3337" s="1">
        <v>0</v>
      </c>
      <c r="AT3337" s="1" t="s">
        <v>134</v>
      </c>
      <c r="AU3337" s="1" t="s">
        <v>96</v>
      </c>
      <c r="AV3337" s="1"/>
      <c r="AW3337" s="13">
        <v>48400</v>
      </c>
      <c r="AX3337" s="1">
        <v>38000</v>
      </c>
      <c r="AZ3337" s="1">
        <v>2</v>
      </c>
      <c r="BA3337" s="1">
        <v>1</v>
      </c>
      <c r="BB3337" s="1" t="s">
        <v>88</v>
      </c>
      <c r="BC3337" s="1" t="s">
        <v>97</v>
      </c>
      <c r="BD3337" s="1" t="s">
        <v>119</v>
      </c>
      <c r="BE3337" s="1">
        <v>2</v>
      </c>
      <c r="BF3337" s="1">
        <v>2</v>
      </c>
      <c r="BG3337" s="1" t="s">
        <v>120</v>
      </c>
      <c r="BH3337" s="1" t="s">
        <v>121</v>
      </c>
      <c r="BK3337" s="1" t="s">
        <v>442</v>
      </c>
      <c r="BL3337" s="1" t="s">
        <v>442</v>
      </c>
      <c r="BM3337" s="1" t="s">
        <v>293</v>
      </c>
      <c r="BN3337" s="1" t="s">
        <v>252</v>
      </c>
      <c r="BO3337" s="1" t="s">
        <v>182</v>
      </c>
      <c r="BP3337" s="1">
        <v>5</v>
      </c>
      <c r="BQ3337" s="1">
        <v>7</v>
      </c>
      <c r="BR3337" s="1" t="s">
        <v>13076</v>
      </c>
      <c r="BS3337" s="1">
        <v>4</v>
      </c>
      <c r="BT3337" s="1">
        <v>0</v>
      </c>
      <c r="BU3337" s="1">
        <v>2</v>
      </c>
      <c r="BV3337" s="1" t="s">
        <v>184</v>
      </c>
      <c r="BW3337" s="1" t="s">
        <v>88</v>
      </c>
      <c r="BX3337" s="1" t="s">
        <v>88</v>
      </c>
      <c r="BY3337" s="1">
        <v>4</v>
      </c>
      <c r="BZ3337" s="1" t="s">
        <v>88</v>
      </c>
      <c r="CA3337" s="1">
        <v>1</v>
      </c>
      <c r="CB3337" s="1" t="s">
        <v>13077</v>
      </c>
      <c r="CC3337" s="1" t="s">
        <v>88</v>
      </c>
    </row>
    <row r="3338" spans="1:82" ht="16" x14ac:dyDescent="0.2">
      <c r="A3338" s="1" t="s">
        <v>13078</v>
      </c>
      <c r="B3338" s="1" t="s">
        <v>80</v>
      </c>
      <c r="C3338" s="1">
        <v>47</v>
      </c>
      <c r="D3338" s="1" t="s">
        <v>81</v>
      </c>
      <c r="E3338" s="1" t="s">
        <v>82</v>
      </c>
      <c r="X3338" s="1">
        <v>29</v>
      </c>
      <c r="Y3338" s="1">
        <v>9</v>
      </c>
      <c r="Z3338" s="1">
        <v>2</v>
      </c>
      <c r="AA3338" s="1">
        <v>0</v>
      </c>
      <c r="AB3338" s="1" t="s">
        <v>174</v>
      </c>
      <c r="AC3338" s="1" t="s">
        <v>129</v>
      </c>
      <c r="AD3338" s="1" t="s">
        <v>13079</v>
      </c>
      <c r="AE3338" s="1" t="s">
        <v>13080</v>
      </c>
      <c r="AF3338" s="1" t="s">
        <v>88</v>
      </c>
      <c r="AG3338" s="1" t="s">
        <v>88</v>
      </c>
      <c r="AH3338" s="1" t="s">
        <v>88</v>
      </c>
      <c r="AI3338" s="1" t="s">
        <v>406</v>
      </c>
      <c r="AJ3338" s="1" t="s">
        <v>542</v>
      </c>
      <c r="AK3338" s="1" t="s">
        <v>9140</v>
      </c>
      <c r="AL3338" s="1" t="s">
        <v>9140</v>
      </c>
      <c r="AM3338" s="1" t="s">
        <v>207</v>
      </c>
      <c r="AN3338" s="1" t="s">
        <v>207</v>
      </c>
      <c r="AO3338" s="1" t="s">
        <v>9140</v>
      </c>
      <c r="AP3338" s="1" t="s">
        <v>132</v>
      </c>
      <c r="AQ3338" s="1" t="s">
        <v>94</v>
      </c>
      <c r="AR3338" s="1" t="s">
        <v>88</v>
      </c>
      <c r="AS3338" s="1">
        <v>0</v>
      </c>
      <c r="AT3338" s="1" t="s">
        <v>536</v>
      </c>
      <c r="AU3338" s="1" t="s">
        <v>96</v>
      </c>
      <c r="AV3338" s="1"/>
      <c r="AW3338" s="13">
        <v>70000</v>
      </c>
      <c r="AX3338" s="1">
        <v>63000</v>
      </c>
      <c r="AZ3338" s="1">
        <v>2</v>
      </c>
      <c r="BA3338" s="1">
        <v>2</v>
      </c>
      <c r="BB3338" s="1" t="s">
        <v>135</v>
      </c>
      <c r="BC3338" s="1" t="s">
        <v>249</v>
      </c>
      <c r="BD3338" s="1" t="s">
        <v>119</v>
      </c>
      <c r="BE3338" s="1">
        <v>0</v>
      </c>
      <c r="BF3338" s="1">
        <v>0</v>
      </c>
      <c r="BG3338" s="1" t="s">
        <v>137</v>
      </c>
      <c r="BH3338" s="1" t="s">
        <v>121</v>
      </c>
      <c r="BM3338" s="1" t="s">
        <v>802</v>
      </c>
      <c r="BN3338" s="1" t="s">
        <v>102</v>
      </c>
      <c r="BO3338" s="1" t="s">
        <v>124</v>
      </c>
      <c r="BP3338" s="1">
        <v>9</v>
      </c>
      <c r="BQ3338" s="1">
        <v>9</v>
      </c>
      <c r="BR3338" s="1" t="s">
        <v>2485</v>
      </c>
      <c r="BS3338" s="1">
        <v>3</v>
      </c>
      <c r="BT3338" s="1">
        <v>0</v>
      </c>
      <c r="BU3338" s="1">
        <v>3</v>
      </c>
      <c r="BV3338" s="1" t="s">
        <v>172</v>
      </c>
      <c r="BW3338" s="1" t="s">
        <v>89</v>
      </c>
      <c r="BX3338" s="1" t="s">
        <v>88</v>
      </c>
      <c r="BY3338" s="1">
        <v>4</v>
      </c>
      <c r="BZ3338" s="1" t="s">
        <v>13081</v>
      </c>
      <c r="CA3338" s="1">
        <v>10</v>
      </c>
      <c r="CB3338" s="1" t="s">
        <v>144</v>
      </c>
      <c r="CC3338" s="1" t="s">
        <v>1268</v>
      </c>
    </row>
    <row r="3339" spans="1:82" ht="16" x14ac:dyDescent="0.2">
      <c r="A3339" s="1" t="s">
        <v>13082</v>
      </c>
      <c r="B3339" s="1" t="s">
        <v>108</v>
      </c>
      <c r="C3339" s="1">
        <v>36</v>
      </c>
      <c r="D3339" s="1" t="s">
        <v>81</v>
      </c>
      <c r="E3339" s="1" t="s">
        <v>82</v>
      </c>
      <c r="X3339" s="1">
        <v>15</v>
      </c>
      <c r="Y3339" s="1">
        <v>3</v>
      </c>
      <c r="Z3339" s="1">
        <v>3</v>
      </c>
      <c r="AA3339" s="1">
        <v>0</v>
      </c>
      <c r="AB3339" s="1" t="s">
        <v>83</v>
      </c>
      <c r="AC3339" s="1" t="s">
        <v>84</v>
      </c>
      <c r="AD3339" s="1" t="s">
        <v>2010</v>
      </c>
      <c r="AE3339" s="1" t="s">
        <v>13083</v>
      </c>
      <c r="AF3339" s="1" t="s">
        <v>110</v>
      </c>
      <c r="AG3339" s="1" t="s">
        <v>88</v>
      </c>
      <c r="AH3339" s="1" t="s">
        <v>89</v>
      </c>
      <c r="AI3339" s="1" t="s">
        <v>111</v>
      </c>
      <c r="AJ3339" s="1" t="s">
        <v>420</v>
      </c>
      <c r="AK3339" s="1" t="s">
        <v>1131</v>
      </c>
      <c r="AL3339" s="1" t="s">
        <v>1510</v>
      </c>
      <c r="AM3339" s="1" t="s">
        <v>310</v>
      </c>
      <c r="AN3339" s="1" t="s">
        <v>207</v>
      </c>
      <c r="AO3339" s="1" t="s">
        <v>156</v>
      </c>
      <c r="AP3339" s="1" t="s">
        <v>132</v>
      </c>
      <c r="AQ3339" s="1" t="s">
        <v>94</v>
      </c>
      <c r="AR3339" s="1" t="s">
        <v>88</v>
      </c>
      <c r="AS3339" s="1">
        <v>0</v>
      </c>
      <c r="AT3339" s="1" t="s">
        <v>95</v>
      </c>
      <c r="AU3339" s="1" t="s">
        <v>96</v>
      </c>
      <c r="AV3339" s="1"/>
      <c r="AW3339" s="13">
        <v>100024</v>
      </c>
      <c r="AX3339" s="1">
        <v>82936</v>
      </c>
      <c r="AZ3339" s="1">
        <v>3</v>
      </c>
      <c r="BA3339" s="1">
        <v>2</v>
      </c>
      <c r="BB3339" s="1" t="s">
        <v>117</v>
      </c>
      <c r="BC3339" s="1" t="s">
        <v>118</v>
      </c>
      <c r="BD3339" s="1" t="s">
        <v>88</v>
      </c>
      <c r="BE3339" s="1">
        <v>0</v>
      </c>
      <c r="BF3339" s="1">
        <v>0</v>
      </c>
      <c r="BG3339" s="1" t="s">
        <v>120</v>
      </c>
      <c r="BH3339" s="1" t="s">
        <v>121</v>
      </c>
      <c r="BJ3339" s="1" t="s">
        <v>88</v>
      </c>
      <c r="BN3339" s="1" t="s">
        <v>141</v>
      </c>
      <c r="BO3339" s="1" t="s">
        <v>124</v>
      </c>
      <c r="BP3339" s="1">
        <v>6</v>
      </c>
      <c r="BQ3339" s="1">
        <v>10</v>
      </c>
      <c r="BR3339" s="1" t="s">
        <v>13084</v>
      </c>
      <c r="BS3339" s="1">
        <v>4</v>
      </c>
      <c r="BT3339" s="1">
        <v>0</v>
      </c>
      <c r="BU3339" s="1">
        <v>1</v>
      </c>
      <c r="BV3339" s="1" t="s">
        <v>143</v>
      </c>
      <c r="BW3339" s="1" t="s">
        <v>88</v>
      </c>
      <c r="BX3339" s="1" t="s">
        <v>88</v>
      </c>
      <c r="BY3339" s="1">
        <v>4</v>
      </c>
      <c r="BZ3339" s="1" t="s">
        <v>88</v>
      </c>
      <c r="CA3339" s="1">
        <v>8</v>
      </c>
      <c r="CB3339" s="1" t="s">
        <v>1027</v>
      </c>
      <c r="CC3339" s="1" t="s">
        <v>88</v>
      </c>
    </row>
    <row r="3340" spans="1:82" ht="16" x14ac:dyDescent="0.2">
      <c r="A3340" s="1" t="s">
        <v>13085</v>
      </c>
      <c r="B3340" s="1" t="s">
        <v>108</v>
      </c>
      <c r="C3340" s="1">
        <v>31</v>
      </c>
      <c r="D3340" s="1" t="s">
        <v>81</v>
      </c>
      <c r="E3340" s="1" t="s">
        <v>2326</v>
      </c>
      <c r="X3340" s="1">
        <v>10</v>
      </c>
      <c r="Y3340" s="1">
        <v>6</v>
      </c>
      <c r="Z3340" s="1">
        <v>0</v>
      </c>
      <c r="AA3340" s="1">
        <v>9</v>
      </c>
      <c r="AB3340" s="1" t="s">
        <v>83</v>
      </c>
      <c r="AC3340" s="1" t="s">
        <v>147</v>
      </c>
      <c r="AD3340" s="1" t="s">
        <v>541</v>
      </c>
      <c r="AE3340" s="1" t="s">
        <v>86</v>
      </c>
      <c r="AF3340" s="1" t="s">
        <v>110</v>
      </c>
      <c r="AG3340" s="1" t="s">
        <v>88</v>
      </c>
      <c r="AH3340" s="1" t="s">
        <v>88</v>
      </c>
      <c r="AI3340" s="1" t="s">
        <v>13086</v>
      </c>
      <c r="AJ3340" s="1" t="s">
        <v>10691</v>
      </c>
      <c r="AK3340" s="1" t="s">
        <v>9140</v>
      </c>
      <c r="AL3340" s="1" t="s">
        <v>9140</v>
      </c>
      <c r="AM3340" s="1" t="s">
        <v>430</v>
      </c>
      <c r="AN3340" s="1" t="s">
        <v>207</v>
      </c>
      <c r="AO3340" s="1" t="s">
        <v>9140</v>
      </c>
      <c r="AP3340" s="1" t="s">
        <v>132</v>
      </c>
      <c r="AQ3340" s="1" t="s">
        <v>94</v>
      </c>
      <c r="AR3340" s="1" t="s">
        <v>157</v>
      </c>
      <c r="AS3340" s="1">
        <v>0</v>
      </c>
      <c r="AT3340" s="1" t="s">
        <v>134</v>
      </c>
      <c r="AU3340" s="1" t="s">
        <v>96</v>
      </c>
      <c r="AV3340" s="1"/>
      <c r="AW3340" s="13">
        <v>114000</v>
      </c>
      <c r="AX3340" s="1">
        <v>100000</v>
      </c>
      <c r="AZ3340" s="1">
        <v>2</v>
      </c>
      <c r="BA3340" s="1">
        <v>1</v>
      </c>
      <c r="BB3340" s="1" t="s">
        <v>280</v>
      </c>
      <c r="BC3340" s="1" t="s">
        <v>249</v>
      </c>
      <c r="BD3340" s="1" t="s">
        <v>88</v>
      </c>
      <c r="BE3340" s="1">
        <v>0</v>
      </c>
      <c r="BF3340" s="1">
        <v>0</v>
      </c>
      <c r="BG3340" s="1" t="s">
        <v>120</v>
      </c>
      <c r="BH3340" s="1" t="s">
        <v>121</v>
      </c>
      <c r="BN3340" s="1" t="s">
        <v>141</v>
      </c>
      <c r="BO3340" s="1" t="s">
        <v>124</v>
      </c>
      <c r="BP3340" s="1">
        <v>6</v>
      </c>
      <c r="BQ3340" s="1">
        <v>3</v>
      </c>
      <c r="BR3340" s="1" t="s">
        <v>1262</v>
      </c>
      <c r="BS3340" s="1">
        <v>3</v>
      </c>
      <c r="BT3340" s="1">
        <v>0</v>
      </c>
      <c r="BU3340" s="1">
        <v>0</v>
      </c>
      <c r="BV3340" s="1" t="s">
        <v>105</v>
      </c>
      <c r="BW3340" s="1" t="s">
        <v>89</v>
      </c>
      <c r="BX3340" s="1" t="s">
        <v>88</v>
      </c>
      <c r="BY3340" s="1">
        <v>1</v>
      </c>
      <c r="BZ3340" s="1" t="s">
        <v>88</v>
      </c>
      <c r="CA3340" s="1">
        <v>7</v>
      </c>
      <c r="CB3340" s="1" t="s">
        <v>1513</v>
      </c>
      <c r="CC3340" s="1" t="s">
        <v>88</v>
      </c>
    </row>
    <row r="3341" spans="1:82" ht="16" x14ac:dyDescent="0.2">
      <c r="A3341" s="1" t="s">
        <v>13087</v>
      </c>
      <c r="B3341" s="1" t="s">
        <v>108</v>
      </c>
      <c r="C3341" s="1">
        <v>43</v>
      </c>
      <c r="D3341" s="1" t="s">
        <v>81</v>
      </c>
      <c r="E3341" s="1" t="s">
        <v>82</v>
      </c>
      <c r="X3341" s="1">
        <v>15</v>
      </c>
      <c r="Y3341" s="1">
        <v>4</v>
      </c>
      <c r="Z3341" s="1">
        <v>3</v>
      </c>
      <c r="AA3341" s="1">
        <v>0</v>
      </c>
      <c r="AB3341" s="1" t="s">
        <v>174</v>
      </c>
      <c r="AC3341" s="1" t="s">
        <v>129</v>
      </c>
      <c r="AD3341" s="1" t="s">
        <v>232</v>
      </c>
      <c r="AF3341" s="1" t="s">
        <v>202</v>
      </c>
      <c r="AG3341" s="1" t="s">
        <v>88</v>
      </c>
      <c r="AH3341" s="1" t="s">
        <v>88</v>
      </c>
      <c r="AI3341" s="1" t="s">
        <v>150</v>
      </c>
      <c r="AJ3341" s="1" t="s">
        <v>1411</v>
      </c>
      <c r="AK3341" s="1" t="s">
        <v>13088</v>
      </c>
      <c r="AL3341" s="1" t="s">
        <v>1849</v>
      </c>
      <c r="AM3341" s="1" t="s">
        <v>5068</v>
      </c>
      <c r="AN3341" s="1" t="s">
        <v>1954</v>
      </c>
      <c r="AO3341" s="1" t="s">
        <v>9175</v>
      </c>
      <c r="AP3341" s="1" t="s">
        <v>93</v>
      </c>
      <c r="AQ3341" s="1" t="s">
        <v>94</v>
      </c>
      <c r="AR3341" s="1" t="s">
        <v>157</v>
      </c>
      <c r="AS3341" s="1">
        <v>0</v>
      </c>
      <c r="AT3341" s="1" t="s">
        <v>536</v>
      </c>
      <c r="AU3341" s="1" t="s">
        <v>96</v>
      </c>
      <c r="AV3341" s="1"/>
      <c r="AW3341" s="13">
        <v>120000</v>
      </c>
      <c r="AX3341" s="1">
        <v>98000</v>
      </c>
      <c r="AZ3341" s="1">
        <v>3</v>
      </c>
      <c r="BA3341" s="1">
        <v>2</v>
      </c>
      <c r="BB3341" s="1" t="s">
        <v>88</v>
      </c>
      <c r="BC3341" s="1" t="s">
        <v>97</v>
      </c>
      <c r="BD3341" s="1" t="s">
        <v>119</v>
      </c>
      <c r="BE3341" s="1">
        <v>12</v>
      </c>
      <c r="BF3341" s="1">
        <v>7</v>
      </c>
      <c r="BG3341" s="1" t="s">
        <v>120</v>
      </c>
      <c r="BH3341" s="1" t="s">
        <v>121</v>
      </c>
      <c r="BK3341" s="1" t="s">
        <v>442</v>
      </c>
      <c r="BL3341" s="1" t="s">
        <v>442</v>
      </c>
      <c r="BM3341" s="1" t="s">
        <v>442</v>
      </c>
      <c r="BN3341" s="1" t="s">
        <v>252</v>
      </c>
      <c r="BO3341" s="1" t="s">
        <v>124</v>
      </c>
      <c r="BP3341" s="1">
        <v>8</v>
      </c>
      <c r="BQ3341" s="1">
        <v>6</v>
      </c>
      <c r="BR3341" s="1" t="s">
        <v>593</v>
      </c>
      <c r="BS3341" s="1">
        <v>3</v>
      </c>
      <c r="BT3341" s="1">
        <v>2</v>
      </c>
      <c r="BU3341" s="1">
        <v>1</v>
      </c>
      <c r="BV3341" s="1" t="s">
        <v>143</v>
      </c>
      <c r="BW3341" s="1" t="s">
        <v>88</v>
      </c>
      <c r="BX3341" s="1" t="s">
        <v>88</v>
      </c>
      <c r="BY3341" s="1">
        <v>3</v>
      </c>
      <c r="BZ3341" s="1" t="s">
        <v>88</v>
      </c>
      <c r="CA3341" s="1">
        <v>6</v>
      </c>
      <c r="CB3341" s="1" t="s">
        <v>185</v>
      </c>
      <c r="CC3341" s="1" t="s">
        <v>88</v>
      </c>
    </row>
    <row r="3342" spans="1:82" ht="16" x14ac:dyDescent="0.2">
      <c r="A3342" s="1" t="s">
        <v>13089</v>
      </c>
      <c r="B3342" s="1" t="s">
        <v>108</v>
      </c>
      <c r="C3342" s="1">
        <v>29</v>
      </c>
      <c r="D3342" s="1" t="s">
        <v>81</v>
      </c>
      <c r="E3342" s="1" t="s">
        <v>82</v>
      </c>
      <c r="X3342" s="1">
        <v>8</v>
      </c>
      <c r="Y3342" s="1">
        <v>8</v>
      </c>
      <c r="Z3342" s="1">
        <v>8</v>
      </c>
      <c r="AA3342" s="1">
        <v>0</v>
      </c>
      <c r="AB3342" s="1" t="s">
        <v>83</v>
      </c>
      <c r="AC3342" s="1" t="s">
        <v>84</v>
      </c>
      <c r="AE3342" s="1" t="s">
        <v>663</v>
      </c>
      <c r="AF3342" s="1" t="s">
        <v>87</v>
      </c>
      <c r="AG3342" s="1" t="s">
        <v>88</v>
      </c>
      <c r="AH3342" s="1" t="s">
        <v>88</v>
      </c>
      <c r="AI3342" s="1" t="s">
        <v>687</v>
      </c>
      <c r="AJ3342" s="1" t="s">
        <v>3170</v>
      </c>
      <c r="AK3342" s="1" t="s">
        <v>582</v>
      </c>
      <c r="AL3342" s="1" t="s">
        <v>9140</v>
      </c>
      <c r="AM3342" s="1" t="s">
        <v>873</v>
      </c>
      <c r="AN3342" s="1" t="s">
        <v>207</v>
      </c>
      <c r="AO3342" s="1" t="s">
        <v>9140</v>
      </c>
      <c r="AP3342" s="1" t="s">
        <v>132</v>
      </c>
      <c r="AQ3342" s="1" t="s">
        <v>94</v>
      </c>
      <c r="AR3342" s="1" t="s">
        <v>157</v>
      </c>
      <c r="AS3342" s="1">
        <v>2300</v>
      </c>
      <c r="AT3342" s="1" t="s">
        <v>134</v>
      </c>
      <c r="AU3342" s="1" t="s">
        <v>472</v>
      </c>
      <c r="AV3342" s="1"/>
      <c r="AW3342" s="13">
        <v>42123</v>
      </c>
      <c r="AX3342" s="1">
        <v>32700</v>
      </c>
      <c r="AZ3342" s="1">
        <v>2</v>
      </c>
      <c r="BA3342" s="1">
        <v>1</v>
      </c>
      <c r="BB3342" s="1" t="s">
        <v>88</v>
      </c>
      <c r="BC3342" s="1" t="s">
        <v>97</v>
      </c>
      <c r="BD3342" s="1" t="s">
        <v>119</v>
      </c>
      <c r="BE3342" s="1">
        <v>6</v>
      </c>
      <c r="BF3342" s="1">
        <v>3</v>
      </c>
      <c r="BG3342" s="1" t="s">
        <v>137</v>
      </c>
      <c r="BH3342" s="1" t="s">
        <v>121</v>
      </c>
      <c r="BN3342" s="1" t="s">
        <v>170</v>
      </c>
      <c r="BO3342" s="1" t="s">
        <v>103</v>
      </c>
      <c r="BP3342" s="1">
        <v>6</v>
      </c>
      <c r="BQ3342" s="1">
        <v>4</v>
      </c>
      <c r="BR3342" s="1" t="s">
        <v>859</v>
      </c>
      <c r="BS3342" s="1">
        <v>3</v>
      </c>
      <c r="BT3342" s="1">
        <v>0</v>
      </c>
      <c r="BU3342" s="1">
        <v>1</v>
      </c>
      <c r="BV3342" s="1" t="s">
        <v>143</v>
      </c>
      <c r="BW3342" s="1" t="s">
        <v>88</v>
      </c>
      <c r="BX3342" s="1" t="s">
        <v>88</v>
      </c>
      <c r="BY3342" s="1">
        <v>4</v>
      </c>
      <c r="BZ3342" s="1" t="s">
        <v>88</v>
      </c>
      <c r="CA3342" s="1">
        <v>6</v>
      </c>
      <c r="CB3342" s="1" t="s">
        <v>107</v>
      </c>
      <c r="CC3342" s="1" t="s">
        <v>88</v>
      </c>
    </row>
    <row r="3343" spans="1:82" ht="16" x14ac:dyDescent="0.2">
      <c r="A3343" s="1" t="s">
        <v>13090</v>
      </c>
      <c r="B3343" s="1" t="s">
        <v>108</v>
      </c>
      <c r="C3343" s="1">
        <v>36</v>
      </c>
      <c r="D3343" s="1" t="s">
        <v>81</v>
      </c>
      <c r="E3343" s="1" t="s">
        <v>231</v>
      </c>
      <c r="X3343" s="1">
        <v>10</v>
      </c>
      <c r="Y3343" s="1">
        <v>1</v>
      </c>
      <c r="Z3343" s="1">
        <v>1</v>
      </c>
      <c r="AA3343" s="1">
        <v>0</v>
      </c>
      <c r="AB3343" s="1" t="s">
        <v>83</v>
      </c>
      <c r="AC3343" s="1" t="s">
        <v>129</v>
      </c>
      <c r="AD3343" s="1" t="s">
        <v>453</v>
      </c>
      <c r="AE3343" s="1" t="s">
        <v>1896</v>
      </c>
      <c r="AF3343" s="1" t="s">
        <v>110</v>
      </c>
      <c r="AG3343" s="1" t="s">
        <v>89</v>
      </c>
      <c r="AH3343" s="1" t="s">
        <v>88</v>
      </c>
      <c r="AI3343" s="1" t="s">
        <v>150</v>
      </c>
      <c r="AJ3343" s="1" t="s">
        <v>713</v>
      </c>
      <c r="AK3343" s="1" t="s">
        <v>1489</v>
      </c>
      <c r="AL3343" s="1" t="s">
        <v>1407</v>
      </c>
      <c r="AM3343" s="1" t="s">
        <v>477</v>
      </c>
      <c r="AN3343" s="1" t="s">
        <v>1695</v>
      </c>
      <c r="AO3343" s="1" t="s">
        <v>10484</v>
      </c>
      <c r="AP3343" s="1" t="s">
        <v>93</v>
      </c>
      <c r="AQ3343" s="1" t="s">
        <v>94</v>
      </c>
      <c r="AR3343" s="1" t="s">
        <v>88</v>
      </c>
      <c r="AS3343" s="1">
        <v>0</v>
      </c>
      <c r="AT3343" s="1" t="s">
        <v>134</v>
      </c>
      <c r="AU3343" s="1" t="s">
        <v>628</v>
      </c>
      <c r="AV3343" s="1"/>
      <c r="AW3343" s="13">
        <v>500000</v>
      </c>
      <c r="AX3343" s="1">
        <v>500000</v>
      </c>
      <c r="AY3343" s="1" t="s">
        <v>279</v>
      </c>
      <c r="AZ3343" s="1">
        <v>4</v>
      </c>
      <c r="BA3343" s="1">
        <v>4</v>
      </c>
      <c r="BB3343" s="1" t="s">
        <v>88</v>
      </c>
      <c r="BC3343" s="1" t="s">
        <v>97</v>
      </c>
      <c r="BD3343" s="1" t="s">
        <v>88</v>
      </c>
      <c r="BE3343" s="1">
        <v>0</v>
      </c>
      <c r="BF3343" s="1">
        <v>0</v>
      </c>
      <c r="BG3343" s="1" t="s">
        <v>120</v>
      </c>
      <c r="BH3343" s="1" t="s">
        <v>121</v>
      </c>
      <c r="BJ3343" s="1" t="s">
        <v>88</v>
      </c>
      <c r="BK3343" s="1" t="s">
        <v>401</v>
      </c>
      <c r="BM3343" s="1" t="s">
        <v>8766</v>
      </c>
      <c r="BN3343" s="1" t="s">
        <v>170</v>
      </c>
      <c r="BO3343" s="1" t="s">
        <v>182</v>
      </c>
      <c r="BP3343" s="1">
        <v>9</v>
      </c>
      <c r="BQ3343" s="1">
        <v>9</v>
      </c>
      <c r="BR3343" s="1" t="s">
        <v>460</v>
      </c>
      <c r="BS3343" s="1">
        <v>4</v>
      </c>
      <c r="BT3343" s="1">
        <v>0</v>
      </c>
      <c r="BU3343" s="1">
        <v>0</v>
      </c>
      <c r="BV3343" s="1" t="s">
        <v>105</v>
      </c>
      <c r="BW3343" s="1" t="s">
        <v>88</v>
      </c>
      <c r="BX3343" s="1" t="s">
        <v>88</v>
      </c>
      <c r="BY3343" s="1">
        <v>3</v>
      </c>
      <c r="BZ3343" s="1" t="s">
        <v>88</v>
      </c>
      <c r="CA3343" s="1">
        <v>8</v>
      </c>
      <c r="CB3343" s="1" t="s">
        <v>107</v>
      </c>
      <c r="CC3343" s="1" t="s">
        <v>88</v>
      </c>
      <c r="CD3343" s="1" t="s">
        <v>199</v>
      </c>
    </row>
    <row r="3344" spans="1:82" ht="16" x14ac:dyDescent="0.2">
      <c r="A3344" s="1" t="s">
        <v>13091</v>
      </c>
      <c r="B3344" s="1" t="s">
        <v>80</v>
      </c>
      <c r="C3344" s="1">
        <v>27</v>
      </c>
      <c r="D3344" s="1" t="s">
        <v>81</v>
      </c>
      <c r="E3344" s="1" t="s">
        <v>82</v>
      </c>
      <c r="X3344" s="1">
        <v>1</v>
      </c>
      <c r="Y3344" s="1">
        <v>1</v>
      </c>
      <c r="Z3344" s="1">
        <v>1</v>
      </c>
      <c r="AA3344" s="1">
        <v>0</v>
      </c>
      <c r="AB3344" s="1" t="s">
        <v>83</v>
      </c>
      <c r="AC3344" s="1" t="s">
        <v>84</v>
      </c>
      <c r="AD3344" s="1" t="s">
        <v>160</v>
      </c>
      <c r="AE3344" s="1" t="s">
        <v>161</v>
      </c>
      <c r="AF3344" s="1" t="s">
        <v>88</v>
      </c>
      <c r="AG3344" s="1" t="s">
        <v>88</v>
      </c>
      <c r="AH3344" s="1" t="s">
        <v>89</v>
      </c>
      <c r="AI3344" s="1" t="s">
        <v>111</v>
      </c>
      <c r="AJ3344" s="1" t="s">
        <v>234</v>
      </c>
      <c r="AK3344" s="1" t="s">
        <v>13092</v>
      </c>
      <c r="AL3344" s="1" t="s">
        <v>2040</v>
      </c>
      <c r="AM3344" s="1" t="s">
        <v>13093</v>
      </c>
      <c r="AN3344" s="1" t="s">
        <v>192</v>
      </c>
      <c r="AO3344" s="1" t="s">
        <v>929</v>
      </c>
      <c r="AP3344" s="1" t="s">
        <v>93</v>
      </c>
      <c r="AQ3344" s="1" t="s">
        <v>94</v>
      </c>
      <c r="AR3344" s="1" t="s">
        <v>88</v>
      </c>
      <c r="AS3344" s="1">
        <v>0</v>
      </c>
      <c r="AT3344" s="1" t="s">
        <v>134</v>
      </c>
      <c r="AU3344" s="1" t="s">
        <v>472</v>
      </c>
      <c r="AV3344" s="1"/>
      <c r="AW3344" s="13" t="s">
        <v>13094</v>
      </c>
      <c r="AX3344" s="1" t="s">
        <v>13095</v>
      </c>
      <c r="AZ3344" s="1">
        <v>3</v>
      </c>
      <c r="BA3344" s="1">
        <v>3</v>
      </c>
      <c r="BB3344" s="1" t="s">
        <v>117</v>
      </c>
      <c r="BC3344" s="1" t="s">
        <v>118</v>
      </c>
      <c r="BD3344" s="1" t="s">
        <v>88</v>
      </c>
      <c r="BE3344" s="1">
        <v>0</v>
      </c>
      <c r="BF3344" s="1">
        <v>0</v>
      </c>
      <c r="BG3344" s="1" t="s">
        <v>120</v>
      </c>
      <c r="BH3344" s="1" t="s">
        <v>138</v>
      </c>
      <c r="BJ3344" s="1" t="s">
        <v>88</v>
      </c>
      <c r="BN3344" s="1" t="s">
        <v>123</v>
      </c>
      <c r="BO3344" s="1" t="s">
        <v>182</v>
      </c>
      <c r="BP3344" s="1">
        <v>8</v>
      </c>
      <c r="BQ3344" s="1">
        <v>7</v>
      </c>
      <c r="BR3344" s="1" t="s">
        <v>13096</v>
      </c>
      <c r="BS3344" s="1">
        <v>2</v>
      </c>
      <c r="BT3344" s="1">
        <v>0</v>
      </c>
      <c r="BU3344" s="1">
        <v>1</v>
      </c>
      <c r="BV3344" s="1" t="s">
        <v>13097</v>
      </c>
      <c r="BW3344" s="1" t="s">
        <v>88</v>
      </c>
      <c r="BX3344" s="1" t="s">
        <v>89</v>
      </c>
      <c r="BY3344" s="1">
        <v>4</v>
      </c>
      <c r="BZ3344" s="1" t="s">
        <v>88</v>
      </c>
      <c r="CA3344" s="1">
        <v>8</v>
      </c>
      <c r="CB3344" s="1" t="s">
        <v>961</v>
      </c>
      <c r="CC3344" s="1" t="s">
        <v>88</v>
      </c>
    </row>
    <row r="3345" spans="1:82" ht="16" x14ac:dyDescent="0.2">
      <c r="A3345" s="1" t="s">
        <v>13098</v>
      </c>
      <c r="B3345" s="1" t="s">
        <v>108</v>
      </c>
      <c r="C3345" s="1">
        <v>32</v>
      </c>
      <c r="D3345" s="1" t="s">
        <v>81</v>
      </c>
      <c r="E3345" s="1" t="s">
        <v>356</v>
      </c>
      <c r="X3345" s="1">
        <v>8</v>
      </c>
      <c r="Y3345" s="1">
        <v>1</v>
      </c>
      <c r="Z3345" s="1">
        <v>1</v>
      </c>
      <c r="AA3345" s="1">
        <v>0</v>
      </c>
      <c r="AB3345" s="1" t="s">
        <v>83</v>
      </c>
      <c r="AC3345" s="1" t="s">
        <v>84</v>
      </c>
      <c r="AD3345" s="1" t="s">
        <v>232</v>
      </c>
      <c r="AE3345" s="1" t="s">
        <v>86</v>
      </c>
      <c r="AF3345" s="1" t="s">
        <v>110</v>
      </c>
      <c r="AG3345" s="1" t="s">
        <v>88</v>
      </c>
      <c r="AH3345" s="1" t="s">
        <v>89</v>
      </c>
      <c r="AI3345" s="1" t="s">
        <v>111</v>
      </c>
      <c r="AJ3345" s="1" t="s">
        <v>780</v>
      </c>
      <c r="AK3345" s="1" t="s">
        <v>4209</v>
      </c>
      <c r="AL3345" s="1" t="s">
        <v>12359</v>
      </c>
      <c r="AM3345" s="1" t="s">
        <v>13099</v>
      </c>
      <c r="AN3345" s="1" t="s">
        <v>321</v>
      </c>
      <c r="AO3345" s="1" t="s">
        <v>4772</v>
      </c>
      <c r="AP3345" s="1" t="s">
        <v>132</v>
      </c>
      <c r="AQ3345" s="1" t="s">
        <v>94</v>
      </c>
      <c r="AR3345" s="1" t="s">
        <v>88</v>
      </c>
      <c r="AS3345" s="1">
        <v>0</v>
      </c>
      <c r="AT3345" s="1" t="s">
        <v>536</v>
      </c>
      <c r="AU3345" s="1" t="s">
        <v>96</v>
      </c>
      <c r="AV3345" s="1"/>
      <c r="AW3345" s="13">
        <v>120000</v>
      </c>
      <c r="AX3345" s="1">
        <v>90000</v>
      </c>
      <c r="AY3345" s="1" t="s">
        <v>279</v>
      </c>
      <c r="AZ3345" s="1">
        <v>3</v>
      </c>
      <c r="BA3345" s="1">
        <v>3</v>
      </c>
      <c r="BB3345" s="1" t="s">
        <v>88</v>
      </c>
      <c r="BC3345" s="1" t="s">
        <v>97</v>
      </c>
      <c r="BD3345" s="1" t="s">
        <v>349</v>
      </c>
      <c r="BE3345" s="1">
        <v>5</v>
      </c>
      <c r="BF3345" s="1">
        <v>0</v>
      </c>
      <c r="BG3345" s="1" t="s">
        <v>98</v>
      </c>
      <c r="BH3345" s="1" t="s">
        <v>121</v>
      </c>
      <c r="BJ3345" s="1" t="s">
        <v>88</v>
      </c>
      <c r="BN3345" s="1" t="s">
        <v>181</v>
      </c>
      <c r="BO3345" s="1" t="s">
        <v>182</v>
      </c>
      <c r="BP3345" s="1">
        <v>7</v>
      </c>
      <c r="BQ3345" s="1">
        <v>7</v>
      </c>
      <c r="BR3345" s="1" t="s">
        <v>10286</v>
      </c>
      <c r="BS3345" s="1">
        <v>3</v>
      </c>
      <c r="BT3345" s="1">
        <v>0</v>
      </c>
      <c r="BU3345" s="1">
        <v>0</v>
      </c>
      <c r="BV3345" s="1" t="s">
        <v>105</v>
      </c>
      <c r="BW3345" s="1" t="s">
        <v>88</v>
      </c>
      <c r="BX3345" s="1" t="s">
        <v>88</v>
      </c>
      <c r="BY3345" s="1">
        <v>2</v>
      </c>
      <c r="BZ3345" s="1" t="s">
        <v>88</v>
      </c>
      <c r="CA3345" s="1">
        <v>7</v>
      </c>
      <c r="CB3345" s="1" t="s">
        <v>304</v>
      </c>
      <c r="CC3345" s="1" t="s">
        <v>88</v>
      </c>
    </row>
    <row r="3346" spans="1:82" ht="16" x14ac:dyDescent="0.2">
      <c r="A3346" s="1" t="s">
        <v>13100</v>
      </c>
      <c r="B3346" s="1" t="s">
        <v>80</v>
      </c>
      <c r="C3346" s="1">
        <v>25</v>
      </c>
      <c r="D3346" s="1" t="s">
        <v>81</v>
      </c>
      <c r="E3346" s="1" t="s">
        <v>82</v>
      </c>
      <c r="X3346" s="1">
        <v>1</v>
      </c>
      <c r="Y3346" s="1">
        <v>1</v>
      </c>
      <c r="Z3346" s="1">
        <v>1</v>
      </c>
      <c r="AA3346" s="1">
        <v>0</v>
      </c>
      <c r="AB3346" s="1" t="s">
        <v>83</v>
      </c>
      <c r="AC3346" s="1" t="s">
        <v>147</v>
      </c>
      <c r="AD3346" s="1" t="s">
        <v>404</v>
      </c>
      <c r="AE3346" s="1" t="s">
        <v>161</v>
      </c>
      <c r="AF3346" s="1" t="s">
        <v>202</v>
      </c>
      <c r="AG3346" s="1" t="s">
        <v>88</v>
      </c>
      <c r="AH3346" s="1" t="s">
        <v>89</v>
      </c>
      <c r="AI3346" s="1" t="s">
        <v>111</v>
      </c>
      <c r="AJ3346" s="1" t="s">
        <v>780</v>
      </c>
      <c r="AK3346" s="1" t="s">
        <v>6515</v>
      </c>
      <c r="AL3346" s="1" t="s">
        <v>360</v>
      </c>
      <c r="AM3346" s="1" t="s">
        <v>602</v>
      </c>
      <c r="AN3346" s="1" t="s">
        <v>192</v>
      </c>
      <c r="AO3346" s="1" t="s">
        <v>302</v>
      </c>
      <c r="AP3346" s="1" t="s">
        <v>132</v>
      </c>
      <c r="AQ3346" s="1" t="s">
        <v>94</v>
      </c>
      <c r="AR3346" s="1" t="s">
        <v>88</v>
      </c>
      <c r="AS3346" s="1">
        <v>0</v>
      </c>
      <c r="AT3346" s="1" t="s">
        <v>134</v>
      </c>
      <c r="AU3346" s="1" t="s">
        <v>96</v>
      </c>
      <c r="AV3346" s="1"/>
      <c r="AW3346" s="13">
        <v>45000</v>
      </c>
      <c r="AX3346" s="1">
        <v>37000</v>
      </c>
      <c r="AZ3346" s="1">
        <v>1</v>
      </c>
      <c r="BA3346" s="1">
        <v>1</v>
      </c>
      <c r="BB3346" s="1" t="s">
        <v>88</v>
      </c>
      <c r="BC3346" s="1" t="s">
        <v>97</v>
      </c>
      <c r="BD3346" s="1" t="s">
        <v>88</v>
      </c>
      <c r="BE3346" s="1">
        <v>0</v>
      </c>
      <c r="BF3346" s="1">
        <v>0</v>
      </c>
      <c r="BG3346" s="1" t="s">
        <v>120</v>
      </c>
      <c r="BH3346" s="1" t="s">
        <v>121</v>
      </c>
      <c r="BK3346" s="1" t="s">
        <v>88</v>
      </c>
      <c r="BL3346" s="1" t="s">
        <v>88</v>
      </c>
      <c r="BM3346" s="1" t="s">
        <v>92</v>
      </c>
      <c r="BN3346" s="1" t="s">
        <v>196</v>
      </c>
      <c r="BO3346" s="1" t="s">
        <v>103</v>
      </c>
      <c r="BP3346" s="1">
        <v>5</v>
      </c>
      <c r="BQ3346" s="1">
        <v>9</v>
      </c>
      <c r="BR3346" s="1" t="s">
        <v>1187</v>
      </c>
      <c r="BS3346" s="1">
        <v>4</v>
      </c>
      <c r="BT3346" s="1">
        <v>0</v>
      </c>
      <c r="BU3346" s="1">
        <v>1</v>
      </c>
      <c r="BV3346" s="1" t="s">
        <v>143</v>
      </c>
      <c r="BW3346" s="1" t="s">
        <v>89</v>
      </c>
      <c r="BX3346" s="1" t="s">
        <v>88</v>
      </c>
      <c r="BY3346" s="1">
        <v>4</v>
      </c>
      <c r="BZ3346" s="1" t="s">
        <v>106</v>
      </c>
      <c r="CA3346" s="1">
        <v>8</v>
      </c>
      <c r="CB3346" s="1" t="s">
        <v>107</v>
      </c>
      <c r="CC3346" s="1" t="s">
        <v>88</v>
      </c>
      <c r="CD3346" s="1" t="s">
        <v>13101</v>
      </c>
    </row>
    <row r="3347" spans="1:82" ht="16" x14ac:dyDescent="0.2">
      <c r="A3347" s="1" t="s">
        <v>13102</v>
      </c>
      <c r="B3347" s="1" t="s">
        <v>108</v>
      </c>
      <c r="C3347" s="1">
        <v>28</v>
      </c>
      <c r="D3347" s="1" t="s">
        <v>81</v>
      </c>
      <c r="E3347" s="1" t="s">
        <v>82</v>
      </c>
      <c r="X3347" s="1">
        <v>3</v>
      </c>
      <c r="Y3347" s="1">
        <v>3</v>
      </c>
      <c r="Z3347" s="1">
        <v>3</v>
      </c>
      <c r="AA3347" s="1">
        <v>0</v>
      </c>
      <c r="AB3347" s="1" t="s">
        <v>83</v>
      </c>
      <c r="AC3347" s="1" t="s">
        <v>129</v>
      </c>
      <c r="AD3347" s="1" t="s">
        <v>187</v>
      </c>
      <c r="AE3347" s="1" t="s">
        <v>544</v>
      </c>
      <c r="AF3347" s="1" t="s">
        <v>88</v>
      </c>
      <c r="AG3347" s="1" t="s">
        <v>88</v>
      </c>
      <c r="AH3347" s="1" t="s">
        <v>89</v>
      </c>
      <c r="AI3347" s="1" t="s">
        <v>111</v>
      </c>
      <c r="AJ3347" s="1" t="s">
        <v>480</v>
      </c>
      <c r="AK3347" s="1" t="s">
        <v>13103</v>
      </c>
      <c r="AL3347" s="1" t="s">
        <v>1540</v>
      </c>
      <c r="AM3347" s="1" t="s">
        <v>482</v>
      </c>
      <c r="AN3347" s="1" t="s">
        <v>207</v>
      </c>
      <c r="AO3347" s="1" t="s">
        <v>2910</v>
      </c>
      <c r="AP3347" s="1" t="s">
        <v>168</v>
      </c>
      <c r="AQ3347" s="1" t="s">
        <v>94</v>
      </c>
      <c r="AR3347" s="1" t="s">
        <v>88</v>
      </c>
      <c r="AS3347" s="1">
        <v>0</v>
      </c>
      <c r="AT3347" s="1" t="s">
        <v>134</v>
      </c>
      <c r="AU3347" s="1" t="s">
        <v>96</v>
      </c>
      <c r="AV3347" s="1"/>
      <c r="AW3347" s="13">
        <v>103800</v>
      </c>
      <c r="AX3347" s="1">
        <v>80400</v>
      </c>
      <c r="AZ3347" s="1">
        <v>2</v>
      </c>
      <c r="BA3347" s="1">
        <v>2</v>
      </c>
      <c r="BB3347" s="1" t="s">
        <v>135</v>
      </c>
      <c r="BC3347" s="1" t="s">
        <v>249</v>
      </c>
      <c r="BD3347" s="1" t="s">
        <v>119</v>
      </c>
      <c r="BE3347" s="1">
        <v>30</v>
      </c>
      <c r="BF3347" s="1">
        <v>3</v>
      </c>
      <c r="BG3347" s="1" t="s">
        <v>120</v>
      </c>
      <c r="BH3347" s="1" t="s">
        <v>121</v>
      </c>
      <c r="BJ3347" s="1" t="s">
        <v>88</v>
      </c>
      <c r="BN3347" s="1" t="s">
        <v>102</v>
      </c>
      <c r="BO3347" s="1" t="s">
        <v>182</v>
      </c>
      <c r="BP3347" s="1">
        <v>7</v>
      </c>
      <c r="BQ3347" s="1">
        <v>7</v>
      </c>
      <c r="BR3347" s="1" t="s">
        <v>1135</v>
      </c>
      <c r="BS3347" s="1">
        <v>4</v>
      </c>
      <c r="BT3347" s="1">
        <v>0</v>
      </c>
      <c r="BU3347" s="1">
        <v>4</v>
      </c>
      <c r="BV3347" s="1" t="s">
        <v>184</v>
      </c>
      <c r="BW3347" s="1" t="s">
        <v>88</v>
      </c>
      <c r="BX3347" s="1" t="s">
        <v>88</v>
      </c>
      <c r="BY3347" s="1">
        <v>3</v>
      </c>
      <c r="BZ3347" s="1" t="s">
        <v>88</v>
      </c>
      <c r="CA3347" s="1">
        <v>7</v>
      </c>
      <c r="CB3347" s="1" t="s">
        <v>860</v>
      </c>
      <c r="CC3347" s="1" t="s">
        <v>88</v>
      </c>
      <c r="CD3347" s="1" t="s">
        <v>2712</v>
      </c>
    </row>
    <row r="3348" spans="1:82" ht="16" x14ac:dyDescent="0.2">
      <c r="A3348" s="1" t="s">
        <v>13104</v>
      </c>
      <c r="B3348" s="1" t="s">
        <v>80</v>
      </c>
      <c r="C3348" s="1">
        <v>53</v>
      </c>
      <c r="D3348" s="1" t="s">
        <v>81</v>
      </c>
      <c r="E3348" s="1" t="s">
        <v>231</v>
      </c>
      <c r="X3348" s="1">
        <v>6</v>
      </c>
      <c r="Y3348" s="1">
        <v>6</v>
      </c>
      <c r="Z3348" s="1">
        <v>6</v>
      </c>
      <c r="AA3348" s="1">
        <v>0</v>
      </c>
      <c r="AB3348" s="1" t="s">
        <v>128</v>
      </c>
      <c r="AC3348" s="1" t="s">
        <v>147</v>
      </c>
      <c r="AF3348" s="1" t="s">
        <v>202</v>
      </c>
      <c r="AG3348" s="1" t="s">
        <v>89</v>
      </c>
      <c r="AH3348" s="1" t="s">
        <v>88</v>
      </c>
      <c r="AI3348" s="1" t="s">
        <v>2186</v>
      </c>
      <c r="AJ3348" s="1" t="s">
        <v>542</v>
      </c>
      <c r="AK3348" s="1" t="s">
        <v>1060</v>
      </c>
      <c r="AL3348" s="1" t="s">
        <v>9140</v>
      </c>
      <c r="AM3348" s="1" t="s">
        <v>207</v>
      </c>
      <c r="AN3348" s="1" t="s">
        <v>207</v>
      </c>
      <c r="AO3348" s="1" t="s">
        <v>1365</v>
      </c>
      <c r="AP3348" s="1" t="s">
        <v>132</v>
      </c>
      <c r="AQ3348" s="1" t="s">
        <v>94</v>
      </c>
      <c r="AR3348" s="1" t="s">
        <v>400</v>
      </c>
      <c r="AS3348" s="1">
        <v>0</v>
      </c>
      <c r="AT3348" s="1" t="s">
        <v>536</v>
      </c>
      <c r="AU3348" s="1" t="s">
        <v>472</v>
      </c>
      <c r="AV3348" s="1"/>
      <c r="AW3348" s="13">
        <v>20000</v>
      </c>
      <c r="AX3348" s="1">
        <v>20000</v>
      </c>
      <c r="AZ3348" s="1">
        <v>3</v>
      </c>
      <c r="BA3348" s="1">
        <v>2</v>
      </c>
      <c r="BB3348" s="1" t="s">
        <v>88</v>
      </c>
      <c r="BC3348" s="1" t="s">
        <v>97</v>
      </c>
      <c r="BD3348" s="1" t="s">
        <v>119</v>
      </c>
      <c r="BE3348" s="1">
        <v>1</v>
      </c>
      <c r="BF3348" s="1">
        <v>2</v>
      </c>
      <c r="BG3348" s="1" t="s">
        <v>120</v>
      </c>
      <c r="BH3348" s="1" t="s">
        <v>339</v>
      </c>
      <c r="BK3348" s="1" t="s">
        <v>442</v>
      </c>
      <c r="BL3348" s="1" t="s">
        <v>442</v>
      </c>
      <c r="BN3348" s="3">
        <v>44470</v>
      </c>
      <c r="BO3348" s="1" t="s">
        <v>124</v>
      </c>
      <c r="BP3348" s="1">
        <v>2</v>
      </c>
      <c r="BQ3348" s="1">
        <v>4</v>
      </c>
      <c r="BR3348" s="1" t="s">
        <v>270</v>
      </c>
      <c r="BS3348" s="1">
        <v>3</v>
      </c>
      <c r="BT3348" s="1">
        <v>0</v>
      </c>
      <c r="BU3348" s="1">
        <v>2</v>
      </c>
      <c r="BV3348" s="1" t="s">
        <v>341</v>
      </c>
      <c r="BW3348" s="1" t="s">
        <v>89</v>
      </c>
      <c r="BX3348" s="1" t="s">
        <v>88</v>
      </c>
      <c r="BY3348" s="1">
        <v>1</v>
      </c>
      <c r="BZ3348" s="1" t="s">
        <v>88</v>
      </c>
      <c r="CA3348" s="1">
        <v>3</v>
      </c>
      <c r="CB3348" s="1" t="s">
        <v>107</v>
      </c>
      <c r="CC3348" s="1" t="s">
        <v>88</v>
      </c>
    </row>
    <row r="3349" spans="1:82" ht="16" x14ac:dyDescent="0.2">
      <c r="A3349" s="1" t="s">
        <v>13105</v>
      </c>
      <c r="B3349" s="1" t="s">
        <v>108</v>
      </c>
      <c r="C3349" s="1">
        <v>40</v>
      </c>
      <c r="D3349" s="1" t="s">
        <v>81</v>
      </c>
      <c r="E3349" s="1" t="s">
        <v>82</v>
      </c>
      <c r="X3349" s="1">
        <v>20</v>
      </c>
      <c r="Y3349" s="1">
        <v>2</v>
      </c>
      <c r="Z3349" s="1">
        <v>2</v>
      </c>
      <c r="AA3349" s="1">
        <v>35</v>
      </c>
      <c r="AB3349" s="1" t="s">
        <v>146</v>
      </c>
      <c r="AC3349" s="1" t="s">
        <v>129</v>
      </c>
      <c r="AD3349" s="1" t="s">
        <v>187</v>
      </c>
      <c r="AE3349" s="1" t="s">
        <v>243</v>
      </c>
      <c r="AF3349" s="1" t="s">
        <v>110</v>
      </c>
      <c r="AG3349" s="1" t="s">
        <v>88</v>
      </c>
      <c r="AH3349" s="1" t="s">
        <v>88</v>
      </c>
      <c r="AI3349" s="1" t="s">
        <v>264</v>
      </c>
      <c r="AJ3349" s="1" t="s">
        <v>409</v>
      </c>
      <c r="AK3349" s="1" t="s">
        <v>9140</v>
      </c>
      <c r="AL3349" s="1" t="s">
        <v>9140</v>
      </c>
      <c r="AM3349" s="1" t="s">
        <v>207</v>
      </c>
      <c r="AN3349" s="1" t="s">
        <v>207</v>
      </c>
      <c r="AO3349" s="1" t="s">
        <v>9140</v>
      </c>
      <c r="AP3349" s="1" t="s">
        <v>132</v>
      </c>
      <c r="AQ3349" s="1" t="s">
        <v>94</v>
      </c>
      <c r="AR3349" s="1" t="s">
        <v>88</v>
      </c>
      <c r="AS3349" s="1">
        <v>0</v>
      </c>
      <c r="AT3349" s="1" t="s">
        <v>536</v>
      </c>
      <c r="AU3349" s="1" t="s">
        <v>96</v>
      </c>
      <c r="AV3349" s="1"/>
      <c r="AW3349" s="13">
        <v>248000</v>
      </c>
      <c r="AX3349" s="1">
        <v>175000</v>
      </c>
      <c r="AZ3349" s="1">
        <v>3</v>
      </c>
      <c r="BA3349" s="1">
        <v>3</v>
      </c>
      <c r="BB3349" s="1" t="s">
        <v>280</v>
      </c>
      <c r="BC3349" s="1" t="s">
        <v>249</v>
      </c>
      <c r="BD3349" s="1" t="s">
        <v>119</v>
      </c>
      <c r="BE3349" s="1">
        <v>7</v>
      </c>
      <c r="BF3349" s="1">
        <v>7</v>
      </c>
      <c r="BG3349" s="1" t="s">
        <v>120</v>
      </c>
      <c r="BH3349" s="1" t="s">
        <v>121</v>
      </c>
      <c r="BN3349" s="1" t="s">
        <v>141</v>
      </c>
      <c r="BO3349" s="1" t="s">
        <v>124</v>
      </c>
      <c r="BP3349" s="1">
        <v>7</v>
      </c>
      <c r="BQ3349" s="1">
        <v>9</v>
      </c>
      <c r="BR3349" s="1" t="s">
        <v>13106</v>
      </c>
      <c r="BS3349" s="1">
        <v>2</v>
      </c>
      <c r="BT3349" s="1">
        <v>1</v>
      </c>
      <c r="BU3349" s="1">
        <v>3</v>
      </c>
      <c r="BV3349" s="1" t="s">
        <v>386</v>
      </c>
      <c r="BW3349" s="1" t="s">
        <v>88</v>
      </c>
      <c r="BX3349" s="1" t="s">
        <v>88</v>
      </c>
      <c r="BY3349" s="1">
        <v>3</v>
      </c>
      <c r="BZ3349" s="1" t="s">
        <v>88</v>
      </c>
      <c r="CA3349" s="1">
        <v>8</v>
      </c>
      <c r="CB3349" s="1" t="s">
        <v>107</v>
      </c>
      <c r="CC3349" s="1" t="s">
        <v>88</v>
      </c>
    </row>
    <row r="3350" spans="1:82" ht="16" x14ac:dyDescent="0.2">
      <c r="A3350" s="1" t="s">
        <v>13107</v>
      </c>
      <c r="B3350" s="1" t="s">
        <v>108</v>
      </c>
      <c r="C3350" s="1">
        <v>40</v>
      </c>
      <c r="D3350" s="1" t="s">
        <v>81</v>
      </c>
      <c r="E3350" s="1" t="s">
        <v>606</v>
      </c>
      <c r="X3350" s="1">
        <v>20</v>
      </c>
      <c r="Y3350" s="1">
        <v>12</v>
      </c>
      <c r="Z3350" s="1">
        <v>12</v>
      </c>
      <c r="AA3350" s="1">
        <v>0</v>
      </c>
      <c r="AB3350" s="1" t="s">
        <v>174</v>
      </c>
      <c r="AC3350" s="1" t="s">
        <v>147</v>
      </c>
      <c r="AD3350" s="1" t="s">
        <v>283</v>
      </c>
      <c r="AE3350" s="1" t="s">
        <v>13108</v>
      </c>
      <c r="AF3350" s="1" t="s">
        <v>202</v>
      </c>
      <c r="AG3350" s="1" t="s">
        <v>88</v>
      </c>
      <c r="AH3350" s="1" t="s">
        <v>88</v>
      </c>
      <c r="AI3350" s="1" t="s">
        <v>634</v>
      </c>
      <c r="AJ3350" s="1" t="s">
        <v>542</v>
      </c>
      <c r="AK3350" s="1" t="s">
        <v>9140</v>
      </c>
      <c r="AL3350" s="1" t="s">
        <v>9140</v>
      </c>
      <c r="AM3350" s="1" t="s">
        <v>207</v>
      </c>
      <c r="AN3350" s="1" t="s">
        <v>207</v>
      </c>
      <c r="AO3350" s="1" t="s">
        <v>9140</v>
      </c>
      <c r="AP3350" s="1" t="s">
        <v>132</v>
      </c>
      <c r="AQ3350" s="1" t="s">
        <v>94</v>
      </c>
      <c r="AR3350" s="1" t="s">
        <v>157</v>
      </c>
      <c r="AS3350" s="1">
        <v>0</v>
      </c>
      <c r="AT3350" s="1" t="s">
        <v>134</v>
      </c>
      <c r="AU3350" s="1" t="s">
        <v>472</v>
      </c>
      <c r="AV3350" s="1"/>
      <c r="AW3350" s="13">
        <v>30000</v>
      </c>
      <c r="AX3350" s="1">
        <v>22000</v>
      </c>
      <c r="AZ3350" s="1">
        <v>1</v>
      </c>
      <c r="BA3350" s="1">
        <v>1</v>
      </c>
      <c r="BB3350" s="1" t="s">
        <v>88</v>
      </c>
      <c r="BC3350" s="1" t="s">
        <v>97</v>
      </c>
      <c r="BD3350" s="1" t="s">
        <v>88</v>
      </c>
      <c r="BE3350" s="1">
        <v>0</v>
      </c>
      <c r="BF3350" s="1">
        <v>0</v>
      </c>
      <c r="BG3350" s="1" t="s">
        <v>120</v>
      </c>
      <c r="BH3350" s="1" t="s">
        <v>121</v>
      </c>
      <c r="BJ3350" s="1" t="s">
        <v>88</v>
      </c>
      <c r="BN3350" s="1" t="s">
        <v>102</v>
      </c>
      <c r="BO3350" s="1" t="s">
        <v>124</v>
      </c>
      <c r="BP3350" s="1">
        <v>1</v>
      </c>
      <c r="BQ3350" s="1">
        <v>7</v>
      </c>
      <c r="BR3350" s="1" t="s">
        <v>13109</v>
      </c>
      <c r="BS3350" s="1">
        <v>4</v>
      </c>
      <c r="BT3350" s="1">
        <v>1</v>
      </c>
      <c r="BU3350" s="1">
        <v>2</v>
      </c>
      <c r="BV3350" s="1" t="s">
        <v>143</v>
      </c>
      <c r="BW3350" s="1" t="s">
        <v>89</v>
      </c>
      <c r="BX3350" s="1" t="s">
        <v>89</v>
      </c>
      <c r="BY3350" s="1">
        <v>1</v>
      </c>
      <c r="BZ3350" s="1" t="s">
        <v>88</v>
      </c>
      <c r="CA3350" s="1">
        <v>3</v>
      </c>
      <c r="CB3350" s="1" t="s">
        <v>107</v>
      </c>
      <c r="CC3350" s="1" t="s">
        <v>88</v>
      </c>
    </row>
    <row r="3351" spans="1:82" ht="16" x14ac:dyDescent="0.2">
      <c r="A3351" s="1" t="s">
        <v>13110</v>
      </c>
      <c r="B3351" s="1" t="s">
        <v>108</v>
      </c>
      <c r="C3351" s="1">
        <v>35</v>
      </c>
      <c r="D3351" s="1" t="s">
        <v>81</v>
      </c>
      <c r="E3351" s="1" t="s">
        <v>362</v>
      </c>
      <c r="X3351" s="1">
        <v>11</v>
      </c>
      <c r="Y3351" s="1">
        <v>5</v>
      </c>
      <c r="Z3351" s="1">
        <v>5</v>
      </c>
      <c r="AA3351" s="1">
        <v>5</v>
      </c>
      <c r="AB3351" s="1" t="s">
        <v>146</v>
      </c>
      <c r="AC3351" s="1" t="s">
        <v>129</v>
      </c>
      <c r="AD3351" s="1" t="s">
        <v>897</v>
      </c>
      <c r="AE3351" s="1" t="s">
        <v>397</v>
      </c>
      <c r="AF3351" s="1" t="s">
        <v>202</v>
      </c>
      <c r="AG3351" s="1" t="s">
        <v>89</v>
      </c>
      <c r="AH3351" s="1" t="s">
        <v>88</v>
      </c>
      <c r="AI3351" s="1" t="s">
        <v>264</v>
      </c>
      <c r="AJ3351" s="1" t="s">
        <v>698</v>
      </c>
      <c r="AK3351" s="1" t="s">
        <v>566</v>
      </c>
      <c r="AL3351" s="1" t="s">
        <v>698</v>
      </c>
      <c r="AM3351" s="1" t="s">
        <v>2676</v>
      </c>
      <c r="AN3351" s="1" t="s">
        <v>321</v>
      </c>
      <c r="AO3351" s="1" t="s">
        <v>3351</v>
      </c>
      <c r="AP3351" s="1" t="s">
        <v>132</v>
      </c>
      <c r="AQ3351" s="1" t="s">
        <v>94</v>
      </c>
      <c r="AR3351" s="1" t="s">
        <v>157</v>
      </c>
      <c r="AS3351" s="1">
        <v>0</v>
      </c>
      <c r="AT3351" s="1" t="s">
        <v>536</v>
      </c>
      <c r="AU3351" s="1" t="s">
        <v>96</v>
      </c>
      <c r="AV3351" s="1"/>
      <c r="AW3351" s="13">
        <v>200000</v>
      </c>
      <c r="AX3351" s="1">
        <v>159000</v>
      </c>
      <c r="AZ3351" s="1">
        <v>3</v>
      </c>
      <c r="BA3351" s="1">
        <v>2</v>
      </c>
      <c r="BB3351" s="1" t="s">
        <v>88</v>
      </c>
      <c r="BC3351" s="1" t="s">
        <v>97</v>
      </c>
      <c r="BD3351" s="1" t="s">
        <v>88</v>
      </c>
      <c r="BE3351" s="1">
        <v>0</v>
      </c>
      <c r="BF3351" s="1">
        <v>1</v>
      </c>
      <c r="BG3351" s="1" t="s">
        <v>120</v>
      </c>
      <c r="BH3351" s="1" t="s">
        <v>121</v>
      </c>
      <c r="BN3351" s="1" t="s">
        <v>377</v>
      </c>
      <c r="BO3351" s="1" t="s">
        <v>103</v>
      </c>
      <c r="BP3351" s="1">
        <v>7</v>
      </c>
      <c r="BQ3351" s="1">
        <v>7</v>
      </c>
      <c r="BR3351" s="1" t="s">
        <v>207</v>
      </c>
      <c r="BS3351" s="1">
        <v>3</v>
      </c>
      <c r="BT3351" s="1">
        <v>2</v>
      </c>
      <c r="BU3351" s="1">
        <v>3</v>
      </c>
      <c r="BV3351" s="1" t="s">
        <v>172</v>
      </c>
      <c r="BW3351" s="1" t="s">
        <v>89</v>
      </c>
      <c r="BX3351" s="1" t="s">
        <v>88</v>
      </c>
      <c r="BY3351" s="1">
        <v>2</v>
      </c>
      <c r="BZ3351" s="1" t="s">
        <v>88</v>
      </c>
      <c r="CA3351" s="1">
        <v>6</v>
      </c>
      <c r="CB3351" s="1" t="s">
        <v>445</v>
      </c>
      <c r="CC3351" s="1" t="s">
        <v>88</v>
      </c>
    </row>
    <row r="3352" spans="1:82" ht="16" x14ac:dyDescent="0.2">
      <c r="A3352" s="1" t="s">
        <v>13111</v>
      </c>
      <c r="B3352" s="1" t="s">
        <v>108</v>
      </c>
      <c r="C3352" s="1">
        <v>28</v>
      </c>
      <c r="D3352" s="1" t="s">
        <v>81</v>
      </c>
      <c r="E3352" s="1" t="s">
        <v>231</v>
      </c>
      <c r="X3352" s="1">
        <v>3</v>
      </c>
      <c r="Y3352" s="1">
        <v>0</v>
      </c>
      <c r="Z3352" s="1">
        <v>1</v>
      </c>
      <c r="AA3352" s="1">
        <v>0</v>
      </c>
      <c r="AB3352" s="1" t="s">
        <v>83</v>
      </c>
      <c r="AC3352" s="1" t="s">
        <v>147</v>
      </c>
      <c r="AD3352" s="1" t="s">
        <v>160</v>
      </c>
      <c r="AE3352" s="1" t="s">
        <v>1896</v>
      </c>
      <c r="AF3352" s="1" t="s">
        <v>202</v>
      </c>
      <c r="AG3352" s="1" t="s">
        <v>88</v>
      </c>
      <c r="AH3352" s="1" t="s">
        <v>89</v>
      </c>
      <c r="AI3352" s="1" t="s">
        <v>111</v>
      </c>
      <c r="AJ3352" s="1" t="s">
        <v>673</v>
      </c>
      <c r="AK3352" s="1" t="s">
        <v>7532</v>
      </c>
      <c r="AL3352" s="1" t="s">
        <v>9140</v>
      </c>
      <c r="AM3352" s="1" t="s">
        <v>207</v>
      </c>
      <c r="AN3352" s="1" t="s">
        <v>207</v>
      </c>
      <c r="AO3352" s="1" t="s">
        <v>302</v>
      </c>
      <c r="AP3352" s="1" t="s">
        <v>132</v>
      </c>
      <c r="AQ3352" s="1" t="s">
        <v>94</v>
      </c>
      <c r="AR3352" s="1" t="s">
        <v>88</v>
      </c>
      <c r="AS3352" s="1">
        <v>0</v>
      </c>
      <c r="AT3352" s="1" t="s">
        <v>134</v>
      </c>
      <c r="AU3352" s="1" t="s">
        <v>96</v>
      </c>
      <c r="AV3352" s="1"/>
      <c r="AW3352" s="13">
        <v>72000</v>
      </c>
      <c r="AX3352" s="1">
        <v>60000</v>
      </c>
      <c r="AY3352" s="1" t="s">
        <v>279</v>
      </c>
      <c r="AZ3352" s="1">
        <v>2</v>
      </c>
      <c r="BA3352" s="1">
        <v>1</v>
      </c>
      <c r="BB3352" s="1" t="s">
        <v>88</v>
      </c>
      <c r="BC3352" s="1" t="s">
        <v>97</v>
      </c>
      <c r="BD3352" s="1" t="s">
        <v>88</v>
      </c>
      <c r="BE3352" s="1">
        <v>0</v>
      </c>
      <c r="BF3352" s="1">
        <v>0</v>
      </c>
      <c r="BG3352" s="1" t="s">
        <v>137</v>
      </c>
      <c r="BH3352" s="1" t="s">
        <v>121</v>
      </c>
      <c r="BN3352" s="1" t="s">
        <v>123</v>
      </c>
      <c r="BO3352" s="1" t="s">
        <v>182</v>
      </c>
      <c r="BP3352" s="1">
        <v>7</v>
      </c>
      <c r="BQ3352" s="1">
        <v>7</v>
      </c>
      <c r="BR3352" s="1" t="s">
        <v>207</v>
      </c>
      <c r="BS3352" s="1">
        <v>3</v>
      </c>
      <c r="BT3352" s="1">
        <v>0</v>
      </c>
      <c r="BU3352" s="1">
        <v>1</v>
      </c>
      <c r="BV3352" s="1" t="s">
        <v>143</v>
      </c>
      <c r="BW3352" s="1" t="s">
        <v>88</v>
      </c>
      <c r="BX3352" s="1" t="s">
        <v>88</v>
      </c>
      <c r="BY3352" s="1">
        <v>3</v>
      </c>
      <c r="BZ3352" s="1" t="s">
        <v>88</v>
      </c>
      <c r="CA3352" s="1">
        <v>7</v>
      </c>
      <c r="CB3352" s="1" t="s">
        <v>304</v>
      </c>
      <c r="CC3352" s="1" t="s">
        <v>88</v>
      </c>
    </row>
    <row r="3353" spans="1:82" ht="16" x14ac:dyDescent="0.2">
      <c r="A3353" s="1" t="s">
        <v>13112</v>
      </c>
      <c r="B3353" s="1" t="s">
        <v>108</v>
      </c>
      <c r="C3353" s="1">
        <v>24</v>
      </c>
      <c r="D3353" s="1" t="s">
        <v>81</v>
      </c>
      <c r="E3353" s="1" t="s">
        <v>231</v>
      </c>
      <c r="X3353" s="1">
        <v>3</v>
      </c>
      <c r="Y3353" s="1">
        <v>0</v>
      </c>
      <c r="Z3353" s="1">
        <v>2</v>
      </c>
      <c r="AA3353" s="1">
        <v>0</v>
      </c>
      <c r="AB3353" s="1" t="s">
        <v>174</v>
      </c>
      <c r="AC3353" s="1" t="s">
        <v>84</v>
      </c>
      <c r="AD3353" s="1" t="s">
        <v>232</v>
      </c>
      <c r="AE3353" s="1" t="s">
        <v>1008</v>
      </c>
      <c r="AF3353" s="1" t="s">
        <v>202</v>
      </c>
      <c r="AG3353" s="1" t="s">
        <v>88</v>
      </c>
      <c r="AH3353" s="1" t="s">
        <v>89</v>
      </c>
      <c r="AI3353" s="1" t="s">
        <v>111</v>
      </c>
      <c r="AJ3353" s="1" t="s">
        <v>207</v>
      </c>
      <c r="AK3353" s="1" t="s">
        <v>13113</v>
      </c>
      <c r="AL3353" s="1" t="s">
        <v>13114</v>
      </c>
      <c r="AM3353" s="1" t="s">
        <v>560</v>
      </c>
      <c r="AN3353" s="1" t="s">
        <v>959</v>
      </c>
      <c r="AO3353" s="1" t="s">
        <v>459</v>
      </c>
      <c r="AP3353" s="1" t="s">
        <v>168</v>
      </c>
      <c r="AQ3353" s="1" t="s">
        <v>133</v>
      </c>
      <c r="AR3353" s="1" t="s">
        <v>88</v>
      </c>
      <c r="AS3353" s="1">
        <v>0</v>
      </c>
      <c r="AT3353" s="1" t="s">
        <v>134</v>
      </c>
      <c r="AU3353" s="1" t="s">
        <v>96</v>
      </c>
      <c r="AV3353" s="1"/>
      <c r="AW3353" s="13">
        <v>70000</v>
      </c>
      <c r="AX3353" s="1">
        <v>60000</v>
      </c>
      <c r="AZ3353" s="1">
        <v>2</v>
      </c>
      <c r="BA3353" s="1">
        <v>2</v>
      </c>
      <c r="BB3353" s="1" t="s">
        <v>117</v>
      </c>
      <c r="BC3353" s="1" t="s">
        <v>249</v>
      </c>
      <c r="BD3353" s="1" t="s">
        <v>88</v>
      </c>
      <c r="BE3353" s="1">
        <v>0</v>
      </c>
      <c r="BF3353" s="1">
        <v>7</v>
      </c>
      <c r="BG3353" s="1" t="s">
        <v>120</v>
      </c>
      <c r="BH3353" s="1" t="s">
        <v>121</v>
      </c>
      <c r="BJ3353" s="1" t="s">
        <v>88</v>
      </c>
      <c r="BN3353" s="1" t="s">
        <v>196</v>
      </c>
      <c r="BO3353" s="1" t="s">
        <v>103</v>
      </c>
      <c r="BP3353" s="1">
        <v>9</v>
      </c>
      <c r="BQ3353" s="1">
        <v>9</v>
      </c>
      <c r="BR3353" s="1" t="s">
        <v>217</v>
      </c>
      <c r="BS3353" s="1">
        <v>3</v>
      </c>
      <c r="BT3353" s="1">
        <v>0</v>
      </c>
      <c r="BU3353" s="1">
        <v>0</v>
      </c>
      <c r="BV3353" s="1" t="s">
        <v>105</v>
      </c>
      <c r="BW3353" s="1" t="s">
        <v>89</v>
      </c>
      <c r="BX3353" s="1" t="s">
        <v>88</v>
      </c>
      <c r="BY3353" s="1">
        <v>2</v>
      </c>
      <c r="BZ3353" s="1" t="s">
        <v>88</v>
      </c>
      <c r="CA3353" s="1">
        <v>10</v>
      </c>
      <c r="CB3353" s="1" t="s">
        <v>107</v>
      </c>
      <c r="CC3353" s="1" t="s">
        <v>88</v>
      </c>
      <c r="CD3353" s="1" t="s">
        <v>501</v>
      </c>
    </row>
    <row r="3354" spans="1:82" ht="16" x14ac:dyDescent="0.2">
      <c r="A3354" s="1" t="s">
        <v>13115</v>
      </c>
      <c r="B3354" s="1" t="s">
        <v>108</v>
      </c>
      <c r="C3354" s="1">
        <v>24</v>
      </c>
      <c r="D3354" s="1" t="s">
        <v>81</v>
      </c>
      <c r="E3354" s="1" t="s">
        <v>82</v>
      </c>
      <c r="X3354" s="1">
        <v>0</v>
      </c>
      <c r="Y3354" s="1">
        <v>0</v>
      </c>
      <c r="Z3354" s="1">
        <v>0</v>
      </c>
      <c r="AA3354" s="1">
        <v>0</v>
      </c>
      <c r="AB3354" s="1" t="s">
        <v>83</v>
      </c>
      <c r="AC3354" s="1" t="s">
        <v>84</v>
      </c>
      <c r="AD3354" s="1" t="s">
        <v>256</v>
      </c>
      <c r="AE3354" s="1" t="s">
        <v>13116</v>
      </c>
      <c r="AF3354" s="1" t="s">
        <v>88</v>
      </c>
      <c r="AG3354" s="1" t="s">
        <v>88</v>
      </c>
      <c r="AH3354" s="1" t="s">
        <v>88</v>
      </c>
      <c r="AI3354" s="1" t="s">
        <v>111</v>
      </c>
      <c r="AJ3354" s="1" t="s">
        <v>207</v>
      </c>
      <c r="AK3354" s="1" t="s">
        <v>528</v>
      </c>
      <c r="AL3354" s="1" t="s">
        <v>609</v>
      </c>
      <c r="AM3354" s="1" t="s">
        <v>207</v>
      </c>
      <c r="AN3354" s="1" t="s">
        <v>827</v>
      </c>
      <c r="AO3354" s="1" t="s">
        <v>870</v>
      </c>
      <c r="AP3354" s="1" t="s">
        <v>132</v>
      </c>
      <c r="AQ3354" s="1" t="s">
        <v>94</v>
      </c>
      <c r="AR3354" s="1" t="s">
        <v>88</v>
      </c>
      <c r="AS3354" s="1">
        <v>0</v>
      </c>
      <c r="AT3354" s="1" t="s">
        <v>134</v>
      </c>
      <c r="AU3354" s="1" t="s">
        <v>530</v>
      </c>
      <c r="AV3354" s="1"/>
      <c r="AW3354" s="13">
        <v>44000</v>
      </c>
      <c r="AX3354" s="1">
        <v>36500</v>
      </c>
      <c r="AZ3354" s="1">
        <v>2</v>
      </c>
      <c r="BA3354" s="1">
        <v>2</v>
      </c>
      <c r="BB3354" s="1" t="s">
        <v>88</v>
      </c>
      <c r="BC3354" s="1" t="s">
        <v>97</v>
      </c>
      <c r="BD3354" s="1" t="s">
        <v>88</v>
      </c>
      <c r="BE3354" s="1">
        <v>0</v>
      </c>
      <c r="BF3354" s="1">
        <v>0</v>
      </c>
      <c r="BG3354" s="1" t="s">
        <v>120</v>
      </c>
      <c r="BH3354" s="1" t="s">
        <v>121</v>
      </c>
      <c r="BL3354" s="1" t="s">
        <v>13117</v>
      </c>
      <c r="BM3354" s="1" t="s">
        <v>13118</v>
      </c>
      <c r="BN3354" s="1" t="s">
        <v>294</v>
      </c>
      <c r="BO3354" s="1" t="s">
        <v>103</v>
      </c>
      <c r="BP3354" s="1">
        <v>5</v>
      </c>
      <c r="BQ3354" s="1">
        <v>5</v>
      </c>
      <c r="BR3354" s="1" t="s">
        <v>207</v>
      </c>
      <c r="BS3354" s="1">
        <v>3</v>
      </c>
      <c r="BT3354" s="1">
        <v>0</v>
      </c>
      <c r="BU3354" s="1">
        <v>4</v>
      </c>
      <c r="BV3354" s="1" t="s">
        <v>184</v>
      </c>
      <c r="BW3354" s="1" t="s">
        <v>88</v>
      </c>
      <c r="BX3354" s="1" t="s">
        <v>88</v>
      </c>
      <c r="BY3354" s="1">
        <v>3</v>
      </c>
      <c r="BZ3354" s="1" t="s">
        <v>127</v>
      </c>
      <c r="CA3354" s="1">
        <v>3</v>
      </c>
      <c r="CB3354" s="1" t="s">
        <v>445</v>
      </c>
      <c r="CC3354" s="1" t="s">
        <v>88</v>
      </c>
      <c r="CD3354" s="1" t="s">
        <v>13119</v>
      </c>
    </row>
    <row r="3355" spans="1:82" ht="16" x14ac:dyDescent="0.2">
      <c r="A3355" s="1" t="s">
        <v>13120</v>
      </c>
      <c r="B3355" s="1" t="s">
        <v>80</v>
      </c>
      <c r="C3355" s="1">
        <v>26</v>
      </c>
      <c r="D3355" s="1" t="s">
        <v>81</v>
      </c>
      <c r="E3355" s="1" t="s">
        <v>231</v>
      </c>
      <c r="X3355" s="1">
        <v>0</v>
      </c>
      <c r="Y3355" s="1">
        <v>0</v>
      </c>
      <c r="Z3355" s="1">
        <v>0</v>
      </c>
      <c r="AA3355" s="1">
        <v>0</v>
      </c>
      <c r="AB3355" s="1" t="s">
        <v>83</v>
      </c>
      <c r="AC3355" s="1" t="s">
        <v>84</v>
      </c>
      <c r="AD3355" s="1" t="s">
        <v>160</v>
      </c>
      <c r="AE3355" s="1" t="s">
        <v>1896</v>
      </c>
      <c r="AF3355" s="1" t="s">
        <v>202</v>
      </c>
      <c r="AG3355" s="1" t="s">
        <v>88</v>
      </c>
      <c r="AH3355" s="1" t="s">
        <v>88</v>
      </c>
      <c r="AI3355" s="1" t="s">
        <v>150</v>
      </c>
      <c r="AJ3355" s="1" t="s">
        <v>2867</v>
      </c>
      <c r="AK3355" s="1" t="s">
        <v>245</v>
      </c>
      <c r="AL3355" s="1" t="s">
        <v>9140</v>
      </c>
      <c r="AM3355" s="1" t="s">
        <v>207</v>
      </c>
      <c r="AN3355" s="1" t="s">
        <v>207</v>
      </c>
      <c r="AO3355" s="1" t="s">
        <v>332</v>
      </c>
      <c r="AP3355" s="1" t="s">
        <v>93</v>
      </c>
      <c r="AQ3355" s="1" t="s">
        <v>94</v>
      </c>
      <c r="AR3355" s="1" t="s">
        <v>88</v>
      </c>
      <c r="AS3355" s="1">
        <v>0</v>
      </c>
      <c r="AT3355" s="1" t="s">
        <v>134</v>
      </c>
      <c r="AU3355" s="1" t="s">
        <v>96</v>
      </c>
      <c r="AV3355" s="1"/>
      <c r="AW3355" s="13">
        <v>55000</v>
      </c>
      <c r="AX3355" s="1">
        <v>50000</v>
      </c>
      <c r="AZ3355" s="1">
        <v>3</v>
      </c>
      <c r="BA3355" s="1">
        <v>3</v>
      </c>
      <c r="BB3355" s="1" t="s">
        <v>88</v>
      </c>
      <c r="BC3355" s="1" t="s">
        <v>97</v>
      </c>
      <c r="BD3355" s="1" t="s">
        <v>88</v>
      </c>
      <c r="BE3355" s="1">
        <v>0</v>
      </c>
      <c r="BF3355" s="1">
        <v>0</v>
      </c>
      <c r="BG3355" s="1" t="s">
        <v>120</v>
      </c>
      <c r="BH3355" s="1" t="s">
        <v>121</v>
      </c>
      <c r="BJ3355" s="1" t="s">
        <v>88</v>
      </c>
      <c r="BK3355" s="1" t="s">
        <v>13121</v>
      </c>
      <c r="BM3355" s="1" t="s">
        <v>13122</v>
      </c>
      <c r="BN3355" s="3">
        <v>44470</v>
      </c>
      <c r="BO3355" s="1" t="s">
        <v>103</v>
      </c>
      <c r="BP3355" s="1">
        <v>9</v>
      </c>
      <c r="BQ3355" s="1">
        <v>10</v>
      </c>
      <c r="BR3355" s="1" t="s">
        <v>6652</v>
      </c>
      <c r="BS3355" s="1">
        <v>3</v>
      </c>
      <c r="BT3355" s="1">
        <v>0</v>
      </c>
      <c r="BU3355" s="1">
        <v>1</v>
      </c>
      <c r="BV3355" s="1" t="s">
        <v>143</v>
      </c>
      <c r="BW3355" s="1" t="s">
        <v>88</v>
      </c>
      <c r="BX3355" s="1" t="s">
        <v>88</v>
      </c>
      <c r="BY3355" s="1">
        <v>3</v>
      </c>
      <c r="BZ3355" s="1" t="s">
        <v>88</v>
      </c>
      <c r="CA3355" s="1">
        <v>10</v>
      </c>
      <c r="CB3355" s="1" t="s">
        <v>107</v>
      </c>
      <c r="CC3355" s="1" t="s">
        <v>88</v>
      </c>
      <c r="CD3355" s="1" t="s">
        <v>13123</v>
      </c>
    </row>
    <row r="3356" spans="1:82" ht="16" x14ac:dyDescent="0.2">
      <c r="A3356" s="1" t="s">
        <v>13124</v>
      </c>
      <c r="B3356" s="1" t="s">
        <v>108</v>
      </c>
      <c r="C3356" s="1">
        <v>27</v>
      </c>
      <c r="D3356" s="1" t="s">
        <v>81</v>
      </c>
      <c r="E3356" s="1" t="s">
        <v>82</v>
      </c>
      <c r="X3356" s="1">
        <v>4</v>
      </c>
      <c r="Y3356" s="1">
        <v>3</v>
      </c>
      <c r="Z3356" s="1">
        <v>3</v>
      </c>
      <c r="AA3356" s="1">
        <v>0</v>
      </c>
      <c r="AB3356" s="1" t="s">
        <v>83</v>
      </c>
      <c r="AC3356" s="1" t="s">
        <v>129</v>
      </c>
      <c r="AD3356" s="1" t="s">
        <v>453</v>
      </c>
      <c r="AE3356" s="1" t="s">
        <v>517</v>
      </c>
      <c r="AF3356" s="1" t="s">
        <v>202</v>
      </c>
      <c r="AG3356" s="1" t="s">
        <v>88</v>
      </c>
      <c r="AH3356" s="1" t="s">
        <v>89</v>
      </c>
      <c r="AI3356" s="1" t="s">
        <v>687</v>
      </c>
      <c r="AJ3356" s="1" t="s">
        <v>438</v>
      </c>
      <c r="AK3356" s="1" t="s">
        <v>318</v>
      </c>
      <c r="AL3356" s="1" t="s">
        <v>9140</v>
      </c>
      <c r="AM3356" s="1" t="s">
        <v>13125</v>
      </c>
      <c r="AN3356" s="1" t="s">
        <v>207</v>
      </c>
      <c r="AO3356" s="1" t="s">
        <v>535</v>
      </c>
      <c r="AP3356" s="1" t="s">
        <v>93</v>
      </c>
      <c r="AQ3356" s="1" t="s">
        <v>94</v>
      </c>
      <c r="AR3356" s="1" t="s">
        <v>157</v>
      </c>
      <c r="AS3356" s="1">
        <v>0</v>
      </c>
      <c r="AT3356" s="1" t="s">
        <v>134</v>
      </c>
      <c r="AU3356" s="1" t="s">
        <v>96</v>
      </c>
      <c r="AV3356" s="1"/>
      <c r="AW3356" s="13">
        <v>74000</v>
      </c>
      <c r="AX3356" s="1">
        <v>61420</v>
      </c>
      <c r="AZ3356" s="1">
        <v>2</v>
      </c>
      <c r="BA3356" s="1">
        <v>3</v>
      </c>
      <c r="BB3356" s="1" t="s">
        <v>280</v>
      </c>
      <c r="BC3356" s="1" t="s">
        <v>118</v>
      </c>
      <c r="BD3356" s="1" t="s">
        <v>119</v>
      </c>
      <c r="BE3356" s="1">
        <v>22</v>
      </c>
      <c r="BF3356" s="1">
        <v>6</v>
      </c>
      <c r="BG3356" s="1" t="s">
        <v>120</v>
      </c>
      <c r="BH3356" s="1" t="s">
        <v>121</v>
      </c>
      <c r="BK3356" s="1" t="s">
        <v>442</v>
      </c>
      <c r="BL3356" s="1" t="s">
        <v>442</v>
      </c>
      <c r="BM3356" s="1" t="s">
        <v>13126</v>
      </c>
      <c r="BN3356" s="1" t="s">
        <v>170</v>
      </c>
      <c r="BO3356" s="1" t="s">
        <v>103</v>
      </c>
      <c r="BP3356" s="1">
        <v>7</v>
      </c>
      <c r="BQ3356" s="1">
        <v>5</v>
      </c>
      <c r="BR3356" s="1" t="s">
        <v>13127</v>
      </c>
      <c r="BS3356" s="1">
        <v>2</v>
      </c>
      <c r="BT3356" s="1">
        <v>0</v>
      </c>
      <c r="BU3356" s="1">
        <v>4</v>
      </c>
      <c r="BV3356" s="1" t="s">
        <v>184</v>
      </c>
      <c r="BW3356" s="1" t="s">
        <v>89</v>
      </c>
      <c r="BX3356" s="1" t="s">
        <v>88</v>
      </c>
      <c r="BY3356" s="1">
        <v>3</v>
      </c>
      <c r="BZ3356" s="1" t="s">
        <v>88</v>
      </c>
      <c r="CA3356" s="1">
        <v>3</v>
      </c>
      <c r="CB3356" s="1" t="s">
        <v>107</v>
      </c>
      <c r="CC3356" s="1" t="s">
        <v>88</v>
      </c>
    </row>
    <row r="3357" spans="1:82" ht="16" x14ac:dyDescent="0.2">
      <c r="A3357" s="1" t="s">
        <v>13128</v>
      </c>
      <c r="B3357" s="1" t="s">
        <v>80</v>
      </c>
      <c r="C3357" s="1">
        <v>33</v>
      </c>
      <c r="D3357" s="1" t="s">
        <v>81</v>
      </c>
      <c r="E3357" s="1" t="s">
        <v>82</v>
      </c>
      <c r="X3357" s="1">
        <v>2</v>
      </c>
      <c r="Y3357" s="1">
        <v>2</v>
      </c>
      <c r="Z3357" s="1">
        <v>2</v>
      </c>
      <c r="AA3357" s="1">
        <v>0</v>
      </c>
      <c r="AB3357" s="1" t="s">
        <v>174</v>
      </c>
      <c r="AC3357" s="1" t="s">
        <v>84</v>
      </c>
      <c r="AD3357" s="1" t="s">
        <v>632</v>
      </c>
      <c r="AE3357" s="1" t="s">
        <v>504</v>
      </c>
      <c r="AF3357" s="1" t="s">
        <v>88</v>
      </c>
      <c r="AG3357" s="1" t="s">
        <v>88</v>
      </c>
      <c r="AH3357" s="1" t="s">
        <v>88</v>
      </c>
      <c r="AI3357" s="1" t="s">
        <v>634</v>
      </c>
      <c r="AJ3357" s="1" t="s">
        <v>207</v>
      </c>
      <c r="AK3357" s="1" t="s">
        <v>9140</v>
      </c>
      <c r="AL3357" s="1" t="s">
        <v>9140</v>
      </c>
      <c r="AM3357" s="1" t="s">
        <v>207</v>
      </c>
      <c r="AN3357" s="1" t="s">
        <v>207</v>
      </c>
      <c r="AO3357" s="1" t="s">
        <v>367</v>
      </c>
      <c r="AP3357" s="1" t="s">
        <v>132</v>
      </c>
      <c r="AQ3357" s="1" t="s">
        <v>94</v>
      </c>
      <c r="AR3357" s="1" t="s">
        <v>88</v>
      </c>
      <c r="AS3357" s="1">
        <v>0</v>
      </c>
      <c r="AT3357" s="1" t="s">
        <v>536</v>
      </c>
      <c r="AU3357" s="1" t="s">
        <v>96</v>
      </c>
      <c r="AV3357" s="1"/>
      <c r="AW3357" s="13">
        <v>77</v>
      </c>
      <c r="AX3357" s="1">
        <v>60</v>
      </c>
      <c r="AZ3357" s="1">
        <v>3</v>
      </c>
      <c r="BA3357" s="1">
        <v>3</v>
      </c>
      <c r="BB3357" s="1" t="s">
        <v>280</v>
      </c>
      <c r="BC3357" s="1" t="s">
        <v>118</v>
      </c>
      <c r="BD3357" s="1" t="s">
        <v>88</v>
      </c>
      <c r="BE3357" s="1">
        <v>0</v>
      </c>
      <c r="BF3357" s="1">
        <v>0</v>
      </c>
      <c r="BG3357" s="1" t="s">
        <v>120</v>
      </c>
      <c r="BM3357" s="1" t="s">
        <v>91</v>
      </c>
      <c r="BN3357" s="1" t="s">
        <v>141</v>
      </c>
      <c r="BO3357" s="1" t="s">
        <v>124</v>
      </c>
      <c r="BP3357" s="1">
        <v>10</v>
      </c>
      <c r="BQ3357" s="1">
        <v>10</v>
      </c>
      <c r="BR3357" s="1" t="s">
        <v>3245</v>
      </c>
      <c r="BS3357" s="1">
        <v>4</v>
      </c>
      <c r="BT3357" s="1">
        <v>0</v>
      </c>
      <c r="BU3357" s="1">
        <v>1</v>
      </c>
      <c r="BV3357" s="1" t="s">
        <v>184</v>
      </c>
      <c r="BW3357" s="1" t="s">
        <v>89</v>
      </c>
      <c r="BX3357" s="1" t="s">
        <v>88</v>
      </c>
      <c r="BY3357" s="1">
        <v>2</v>
      </c>
      <c r="BZ3357" s="1" t="s">
        <v>88</v>
      </c>
      <c r="CA3357" s="1">
        <v>10</v>
      </c>
      <c r="CB3357" s="1" t="s">
        <v>304</v>
      </c>
      <c r="CC3357" s="1" t="s">
        <v>88</v>
      </c>
    </row>
    <row r="3358" spans="1:82" ht="16" x14ac:dyDescent="0.2">
      <c r="A3358" s="1" t="s">
        <v>13129</v>
      </c>
      <c r="B3358" s="1" t="s">
        <v>108</v>
      </c>
      <c r="C3358" s="1">
        <v>24</v>
      </c>
      <c r="D3358" s="1" t="s">
        <v>81</v>
      </c>
      <c r="E3358" s="1" t="s">
        <v>263</v>
      </c>
      <c r="X3358" s="1">
        <v>6</v>
      </c>
      <c r="Y3358" s="1">
        <v>1</v>
      </c>
      <c r="Z3358" s="1">
        <v>1</v>
      </c>
      <c r="AA3358" s="1">
        <v>0</v>
      </c>
      <c r="AB3358" s="1" t="s">
        <v>174</v>
      </c>
      <c r="AC3358" s="1" t="s">
        <v>84</v>
      </c>
      <c r="AD3358" s="1" t="s">
        <v>3285</v>
      </c>
      <c r="AE3358" s="1" t="s">
        <v>544</v>
      </c>
      <c r="AF3358" s="1" t="s">
        <v>88</v>
      </c>
      <c r="AG3358" s="1" t="s">
        <v>88</v>
      </c>
      <c r="AH3358" s="1" t="s">
        <v>89</v>
      </c>
      <c r="AI3358" s="1" t="s">
        <v>272</v>
      </c>
      <c r="AJ3358" s="1" t="s">
        <v>265</v>
      </c>
      <c r="AK3358" s="1" t="s">
        <v>834</v>
      </c>
      <c r="AL3358" s="1" t="s">
        <v>835</v>
      </c>
      <c r="AM3358" s="1" t="s">
        <v>178</v>
      </c>
      <c r="AN3358" s="1" t="s">
        <v>207</v>
      </c>
      <c r="AO3358" s="1" t="s">
        <v>193</v>
      </c>
      <c r="AP3358" s="1" t="s">
        <v>93</v>
      </c>
      <c r="AQ3358" s="1" t="s">
        <v>94</v>
      </c>
      <c r="AR3358" s="1" t="s">
        <v>88</v>
      </c>
      <c r="AS3358" s="1">
        <v>0</v>
      </c>
      <c r="AT3358" s="1" t="s">
        <v>134</v>
      </c>
      <c r="AU3358" s="1" t="s">
        <v>472</v>
      </c>
      <c r="AV3358" s="1"/>
      <c r="AW3358" s="13">
        <v>63000</v>
      </c>
      <c r="AX3358" s="1">
        <v>58000</v>
      </c>
      <c r="AZ3358" s="1">
        <v>4</v>
      </c>
      <c r="BA3358" s="1">
        <v>3</v>
      </c>
      <c r="BB3358" s="1" t="s">
        <v>88</v>
      </c>
      <c r="BC3358" s="1" t="s">
        <v>97</v>
      </c>
      <c r="BD3358" s="1" t="s">
        <v>119</v>
      </c>
      <c r="BE3358" s="1">
        <v>20</v>
      </c>
      <c r="BF3358" s="1">
        <v>6</v>
      </c>
      <c r="BG3358" s="1" t="s">
        <v>120</v>
      </c>
      <c r="BH3358" s="1" t="s">
        <v>121</v>
      </c>
      <c r="BN3358" s="1" t="s">
        <v>170</v>
      </c>
      <c r="BO3358" s="1" t="s">
        <v>182</v>
      </c>
      <c r="BP3358" s="1">
        <v>8</v>
      </c>
      <c r="BQ3358" s="1">
        <v>7</v>
      </c>
      <c r="BR3358" s="1" t="s">
        <v>460</v>
      </c>
      <c r="BS3358" s="1">
        <v>4</v>
      </c>
      <c r="BT3358" s="1">
        <v>0</v>
      </c>
      <c r="BU3358" s="1">
        <v>0</v>
      </c>
      <c r="BV3358" s="1" t="s">
        <v>105</v>
      </c>
      <c r="BW3358" s="1" t="s">
        <v>88</v>
      </c>
      <c r="BX3358" s="1" t="s">
        <v>88</v>
      </c>
      <c r="BY3358" s="1">
        <v>3</v>
      </c>
      <c r="BZ3358" s="1" t="s">
        <v>88</v>
      </c>
      <c r="CA3358" s="1">
        <v>7</v>
      </c>
      <c r="CB3358" s="1" t="s">
        <v>107</v>
      </c>
      <c r="CC3358" s="1" t="s">
        <v>88</v>
      </c>
    </row>
    <row r="3359" spans="1:82" ht="16" x14ac:dyDescent="0.2">
      <c r="A3359" s="1" t="s">
        <v>13130</v>
      </c>
      <c r="B3359" s="1" t="s">
        <v>108</v>
      </c>
      <c r="C3359" s="1">
        <v>24</v>
      </c>
      <c r="D3359" s="1" t="s">
        <v>81</v>
      </c>
      <c r="E3359" s="1" t="s">
        <v>82</v>
      </c>
      <c r="X3359" s="1">
        <v>1</v>
      </c>
      <c r="Y3359" s="1">
        <v>1</v>
      </c>
      <c r="Z3359" s="1">
        <v>1</v>
      </c>
      <c r="AA3359" s="1">
        <v>0</v>
      </c>
      <c r="AB3359" s="1" t="s">
        <v>128</v>
      </c>
      <c r="AC3359" s="1" t="s">
        <v>84</v>
      </c>
      <c r="AD3359" s="1" t="s">
        <v>256</v>
      </c>
      <c r="AE3359" s="1" t="s">
        <v>405</v>
      </c>
      <c r="AF3359" s="1" t="s">
        <v>202</v>
      </c>
      <c r="AG3359" s="1" t="s">
        <v>88</v>
      </c>
      <c r="AH3359" s="1" t="s">
        <v>89</v>
      </c>
      <c r="AI3359" s="1" t="s">
        <v>13131</v>
      </c>
      <c r="AJ3359" s="1" t="s">
        <v>438</v>
      </c>
      <c r="AK3359" s="1" t="s">
        <v>9140</v>
      </c>
      <c r="AL3359" s="1" t="s">
        <v>9140</v>
      </c>
      <c r="AM3359" s="1" t="s">
        <v>207</v>
      </c>
      <c r="AN3359" s="1" t="s">
        <v>207</v>
      </c>
      <c r="AO3359" s="1" t="s">
        <v>9140</v>
      </c>
      <c r="AP3359" s="1" t="s">
        <v>132</v>
      </c>
      <c r="AQ3359" s="1" t="s">
        <v>94</v>
      </c>
      <c r="AR3359" s="1" t="s">
        <v>88</v>
      </c>
      <c r="AS3359" s="1">
        <v>0</v>
      </c>
      <c r="AT3359" s="1" t="s">
        <v>134</v>
      </c>
      <c r="AU3359" s="1" t="s">
        <v>96</v>
      </c>
      <c r="AV3359" s="1"/>
      <c r="AW3359" s="13">
        <v>51000</v>
      </c>
      <c r="AX3359" s="1">
        <v>44000</v>
      </c>
      <c r="AZ3359" s="1">
        <v>3</v>
      </c>
      <c r="BA3359" s="1">
        <v>2</v>
      </c>
      <c r="BB3359" s="1" t="s">
        <v>88</v>
      </c>
      <c r="BC3359" s="1" t="s">
        <v>97</v>
      </c>
      <c r="BD3359" s="1" t="s">
        <v>119</v>
      </c>
      <c r="BE3359" s="1">
        <v>40</v>
      </c>
      <c r="BF3359" s="1">
        <v>3</v>
      </c>
      <c r="BG3359" s="1" t="s">
        <v>120</v>
      </c>
      <c r="BH3359" s="1" t="s">
        <v>121</v>
      </c>
      <c r="BI3359" s="1" t="s">
        <v>122</v>
      </c>
      <c r="BJ3359" s="1" t="s">
        <v>88</v>
      </c>
      <c r="BK3359" s="1" t="s">
        <v>89</v>
      </c>
      <c r="BL3359" s="1" t="s">
        <v>13132</v>
      </c>
      <c r="BM3359" s="1" t="s">
        <v>13133</v>
      </c>
      <c r="BN3359" s="1" t="s">
        <v>102</v>
      </c>
      <c r="BO3359" s="1" t="s">
        <v>124</v>
      </c>
      <c r="BP3359" s="1">
        <v>9</v>
      </c>
      <c r="BQ3359" s="1">
        <v>10</v>
      </c>
      <c r="BR3359" s="1" t="s">
        <v>13134</v>
      </c>
      <c r="BS3359" s="1">
        <v>4</v>
      </c>
      <c r="BT3359" s="1">
        <v>0</v>
      </c>
      <c r="BU3359" s="1">
        <v>1</v>
      </c>
      <c r="BV3359" s="1" t="s">
        <v>13135</v>
      </c>
      <c r="BW3359" s="1" t="s">
        <v>89</v>
      </c>
      <c r="BX3359" s="1" t="s">
        <v>88</v>
      </c>
      <c r="BY3359" s="1">
        <v>4</v>
      </c>
      <c r="BZ3359" s="1" t="s">
        <v>88</v>
      </c>
      <c r="CA3359" s="1">
        <v>10</v>
      </c>
      <c r="CB3359" s="1" t="s">
        <v>304</v>
      </c>
      <c r="CC3359" s="1" t="s">
        <v>88</v>
      </c>
    </row>
    <row r="3360" spans="1:82" ht="16" x14ac:dyDescent="0.2">
      <c r="A3360" s="1" t="s">
        <v>13136</v>
      </c>
      <c r="B3360" s="1" t="s">
        <v>80</v>
      </c>
      <c r="C3360" s="1">
        <v>22</v>
      </c>
      <c r="D3360" s="1" t="s">
        <v>81</v>
      </c>
      <c r="E3360" s="1" t="s">
        <v>82</v>
      </c>
      <c r="X3360" s="1">
        <v>1</v>
      </c>
      <c r="Y3360" s="1">
        <v>1</v>
      </c>
      <c r="Z3360" s="1">
        <v>1</v>
      </c>
      <c r="AA3360" s="1">
        <v>0</v>
      </c>
      <c r="AB3360" s="1" t="s">
        <v>83</v>
      </c>
      <c r="AC3360" s="1" t="s">
        <v>84</v>
      </c>
      <c r="AD3360" s="1" t="s">
        <v>85</v>
      </c>
      <c r="AE3360" s="1" t="s">
        <v>86</v>
      </c>
      <c r="AF3360" s="1" t="s">
        <v>88</v>
      </c>
      <c r="AG3360" s="1" t="s">
        <v>88</v>
      </c>
      <c r="AH3360" s="1" t="s">
        <v>88</v>
      </c>
      <c r="AI3360" s="1" t="s">
        <v>111</v>
      </c>
      <c r="AJ3360" s="1" t="s">
        <v>438</v>
      </c>
      <c r="AK3360" s="1" t="s">
        <v>2729</v>
      </c>
      <c r="AL3360" s="1" t="s">
        <v>1067</v>
      </c>
      <c r="AM3360" s="1" t="s">
        <v>236</v>
      </c>
      <c r="AN3360" s="1" t="s">
        <v>1068</v>
      </c>
      <c r="AO3360" s="1" t="s">
        <v>193</v>
      </c>
      <c r="AP3360" s="1" t="s">
        <v>93</v>
      </c>
      <c r="AQ3360" s="1" t="s">
        <v>94</v>
      </c>
      <c r="AR3360" s="1" t="s">
        <v>88</v>
      </c>
      <c r="AS3360" s="1">
        <v>0</v>
      </c>
      <c r="AT3360" s="1" t="s">
        <v>134</v>
      </c>
      <c r="AU3360" s="1" t="s">
        <v>472</v>
      </c>
      <c r="AV3360" s="1"/>
      <c r="AW3360" s="13">
        <v>32941</v>
      </c>
      <c r="AX3360" s="6">
        <v>27342</v>
      </c>
      <c r="AZ3360" s="1">
        <v>3</v>
      </c>
      <c r="BA3360" s="1">
        <v>3</v>
      </c>
      <c r="BB3360" s="1" t="s">
        <v>117</v>
      </c>
      <c r="BC3360" s="1" t="s">
        <v>249</v>
      </c>
      <c r="BD3360" s="1" t="s">
        <v>119</v>
      </c>
      <c r="BE3360" s="1">
        <v>15</v>
      </c>
      <c r="BF3360" s="1">
        <v>2</v>
      </c>
      <c r="BG3360" s="1" t="s">
        <v>120</v>
      </c>
      <c r="BH3360" s="1" t="s">
        <v>138</v>
      </c>
      <c r="BL3360" s="1" t="s">
        <v>13137</v>
      </c>
      <c r="BM3360" s="1" t="s">
        <v>13138</v>
      </c>
      <c r="BN3360" s="1" t="s">
        <v>170</v>
      </c>
      <c r="BO3360" s="1" t="s">
        <v>182</v>
      </c>
      <c r="BP3360" s="1">
        <v>9</v>
      </c>
      <c r="BQ3360" s="1">
        <v>8</v>
      </c>
      <c r="BR3360" s="1" t="s">
        <v>13139</v>
      </c>
      <c r="BS3360" s="1">
        <v>2</v>
      </c>
      <c r="BT3360" s="1">
        <v>0</v>
      </c>
      <c r="BU3360" s="1">
        <v>3</v>
      </c>
      <c r="BV3360" s="1" t="s">
        <v>184</v>
      </c>
      <c r="BW3360" s="1" t="s">
        <v>88</v>
      </c>
      <c r="BX3360" s="1" t="s">
        <v>88</v>
      </c>
      <c r="BY3360" s="1">
        <v>3</v>
      </c>
      <c r="BZ3360" s="1" t="s">
        <v>88</v>
      </c>
      <c r="CA3360" s="1">
        <v>7</v>
      </c>
      <c r="CB3360" s="1" t="s">
        <v>144</v>
      </c>
      <c r="CC3360" s="1" t="s">
        <v>88</v>
      </c>
    </row>
    <row r="3361" spans="1:82" ht="16" x14ac:dyDescent="0.2">
      <c r="A3361" s="1" t="s">
        <v>13140</v>
      </c>
      <c r="B3361" s="1" t="s">
        <v>108</v>
      </c>
      <c r="C3361" s="1">
        <v>28</v>
      </c>
      <c r="D3361" s="1" t="s">
        <v>81</v>
      </c>
      <c r="E3361" s="1" t="s">
        <v>263</v>
      </c>
      <c r="X3361" s="1">
        <v>1</v>
      </c>
      <c r="Y3361" s="1">
        <v>1</v>
      </c>
      <c r="Z3361" s="1">
        <v>1</v>
      </c>
      <c r="AA3361" s="1">
        <v>0</v>
      </c>
      <c r="AB3361" s="1" t="s">
        <v>174</v>
      </c>
      <c r="AC3361" s="1" t="s">
        <v>84</v>
      </c>
      <c r="AD3361" s="1" t="s">
        <v>175</v>
      </c>
      <c r="AE3361" s="1" t="s">
        <v>86</v>
      </c>
      <c r="AF3361" s="1" t="s">
        <v>88</v>
      </c>
      <c r="AG3361" s="1" t="s">
        <v>88</v>
      </c>
      <c r="AH3361" s="1" t="s">
        <v>89</v>
      </c>
      <c r="AI3361" s="1" t="s">
        <v>111</v>
      </c>
      <c r="AJ3361" s="1" t="s">
        <v>207</v>
      </c>
      <c r="AK3361" s="1" t="s">
        <v>1704</v>
      </c>
      <c r="AL3361" s="1" t="s">
        <v>12918</v>
      </c>
      <c r="AM3361" s="1" t="s">
        <v>310</v>
      </c>
      <c r="AN3361" s="1" t="s">
        <v>207</v>
      </c>
      <c r="AO3361" s="1" t="s">
        <v>302</v>
      </c>
      <c r="AP3361" s="1" t="s">
        <v>132</v>
      </c>
      <c r="AQ3361" s="1" t="s">
        <v>94</v>
      </c>
      <c r="AR3361" s="1" t="s">
        <v>88</v>
      </c>
      <c r="AS3361" s="1">
        <v>0</v>
      </c>
      <c r="AT3361" s="1" t="s">
        <v>95</v>
      </c>
      <c r="AU3361" s="1" t="s">
        <v>530</v>
      </c>
      <c r="AV3361" s="1"/>
      <c r="AW3361" s="13">
        <v>53000</v>
      </c>
      <c r="AX3361" s="1">
        <v>50000</v>
      </c>
      <c r="AZ3361" s="1">
        <v>2</v>
      </c>
      <c r="BA3361" s="1">
        <v>2</v>
      </c>
      <c r="BB3361" s="1" t="s">
        <v>88</v>
      </c>
      <c r="BC3361" s="1" t="s">
        <v>97</v>
      </c>
      <c r="BD3361" s="1" t="s">
        <v>88</v>
      </c>
      <c r="BE3361" s="1">
        <v>0</v>
      </c>
      <c r="BF3361" s="1">
        <v>6</v>
      </c>
      <c r="BG3361" s="1" t="s">
        <v>120</v>
      </c>
      <c r="BH3361" s="1" t="s">
        <v>339</v>
      </c>
      <c r="BN3361" s="1" t="s">
        <v>170</v>
      </c>
      <c r="BO3361" s="1" t="s">
        <v>103</v>
      </c>
      <c r="BP3361" s="1">
        <v>4</v>
      </c>
      <c r="BQ3361" s="1">
        <v>8</v>
      </c>
      <c r="BR3361" s="1" t="s">
        <v>207</v>
      </c>
      <c r="BS3361" s="1">
        <v>3</v>
      </c>
      <c r="BT3361" s="1">
        <v>0</v>
      </c>
      <c r="BU3361" s="1">
        <v>2</v>
      </c>
      <c r="BV3361" s="1" t="s">
        <v>184</v>
      </c>
      <c r="BW3361" s="1" t="s">
        <v>89</v>
      </c>
      <c r="BX3361" s="1" t="s">
        <v>88</v>
      </c>
      <c r="BY3361" s="1">
        <v>4</v>
      </c>
      <c r="BZ3361" s="1" t="s">
        <v>88</v>
      </c>
      <c r="CA3361" s="1">
        <v>2</v>
      </c>
      <c r="CB3361" s="1" t="s">
        <v>304</v>
      </c>
      <c r="CC3361" s="1" t="s">
        <v>88</v>
      </c>
    </row>
    <row r="3362" spans="1:82" ht="16" x14ac:dyDescent="0.2">
      <c r="A3362" s="1" t="s">
        <v>13141</v>
      </c>
      <c r="B3362" s="1" t="s">
        <v>108</v>
      </c>
      <c r="C3362" s="1">
        <v>35</v>
      </c>
      <c r="D3362" s="1" t="s">
        <v>81</v>
      </c>
      <c r="E3362" s="1" t="s">
        <v>362</v>
      </c>
      <c r="X3362" s="1">
        <v>11</v>
      </c>
      <c r="Y3362" s="1">
        <v>5</v>
      </c>
      <c r="Z3362" s="1">
        <v>5</v>
      </c>
      <c r="AA3362" s="1">
        <v>5</v>
      </c>
      <c r="AB3362" s="1" t="s">
        <v>146</v>
      </c>
      <c r="AC3362" s="1" t="s">
        <v>129</v>
      </c>
      <c r="AD3362" s="1" t="s">
        <v>897</v>
      </c>
      <c r="AE3362" s="1" t="s">
        <v>397</v>
      </c>
      <c r="AF3362" s="1" t="s">
        <v>202</v>
      </c>
      <c r="AG3362" s="1" t="s">
        <v>89</v>
      </c>
      <c r="AH3362" s="1" t="s">
        <v>88</v>
      </c>
      <c r="AI3362" s="1" t="s">
        <v>264</v>
      </c>
      <c r="AJ3362" s="1" t="s">
        <v>698</v>
      </c>
      <c r="AK3362" s="1" t="s">
        <v>566</v>
      </c>
      <c r="AL3362" s="1" t="s">
        <v>698</v>
      </c>
      <c r="AM3362" s="1" t="s">
        <v>2676</v>
      </c>
      <c r="AN3362" s="1" t="s">
        <v>321</v>
      </c>
      <c r="AO3362" s="1" t="s">
        <v>3351</v>
      </c>
      <c r="AP3362" s="1" t="s">
        <v>132</v>
      </c>
      <c r="AQ3362" s="1" t="s">
        <v>94</v>
      </c>
      <c r="AR3362" s="1" t="s">
        <v>157</v>
      </c>
      <c r="AS3362" s="1">
        <v>0</v>
      </c>
      <c r="AT3362" s="1" t="s">
        <v>536</v>
      </c>
      <c r="AU3362" s="1" t="s">
        <v>96</v>
      </c>
      <c r="AV3362" s="1"/>
      <c r="AW3362" s="13">
        <v>200000</v>
      </c>
      <c r="AX3362" s="1">
        <v>159000</v>
      </c>
      <c r="AZ3362" s="1">
        <v>3</v>
      </c>
      <c r="BA3362" s="1">
        <v>2</v>
      </c>
      <c r="BB3362" s="1" t="s">
        <v>88</v>
      </c>
      <c r="BC3362" s="1" t="s">
        <v>97</v>
      </c>
      <c r="BD3362" s="1" t="s">
        <v>88</v>
      </c>
      <c r="BE3362" s="1">
        <v>0</v>
      </c>
      <c r="BF3362" s="1">
        <v>1</v>
      </c>
      <c r="BG3362" s="1" t="s">
        <v>120</v>
      </c>
      <c r="BH3362" s="1" t="s">
        <v>121</v>
      </c>
      <c r="BN3362" s="1" t="s">
        <v>377</v>
      </c>
      <c r="BO3362" s="1" t="s">
        <v>103</v>
      </c>
      <c r="BP3362" s="1">
        <v>7</v>
      </c>
      <c r="BQ3362" s="1">
        <v>7</v>
      </c>
      <c r="BR3362" s="1" t="s">
        <v>207</v>
      </c>
      <c r="BS3362" s="1">
        <v>3</v>
      </c>
      <c r="BT3362" s="1">
        <v>2</v>
      </c>
      <c r="BU3362" s="1">
        <v>3</v>
      </c>
      <c r="BV3362" s="1" t="s">
        <v>172</v>
      </c>
      <c r="BW3362" s="1" t="s">
        <v>89</v>
      </c>
      <c r="BX3362" s="1" t="s">
        <v>88</v>
      </c>
      <c r="BY3362" s="1">
        <v>2</v>
      </c>
      <c r="BZ3362" s="1" t="s">
        <v>88</v>
      </c>
      <c r="CA3362" s="1">
        <v>6</v>
      </c>
      <c r="CB3362" s="1" t="s">
        <v>445</v>
      </c>
      <c r="CC3362" s="1" t="s">
        <v>88</v>
      </c>
    </row>
    <row r="3363" spans="1:82" ht="16" x14ac:dyDescent="0.2">
      <c r="A3363" s="1" t="s">
        <v>13142</v>
      </c>
      <c r="B3363" s="1" t="s">
        <v>108</v>
      </c>
      <c r="C3363" s="1">
        <v>22</v>
      </c>
      <c r="D3363" s="1" t="s">
        <v>81</v>
      </c>
      <c r="E3363" s="1" t="s">
        <v>82</v>
      </c>
      <c r="X3363" s="1">
        <v>3</v>
      </c>
      <c r="Y3363" s="1">
        <v>2</v>
      </c>
      <c r="Z3363" s="1">
        <v>2</v>
      </c>
      <c r="AA3363" s="1">
        <v>1</v>
      </c>
      <c r="AB3363" s="1" t="s">
        <v>83</v>
      </c>
      <c r="AC3363" s="1" t="s">
        <v>84</v>
      </c>
      <c r="AD3363" s="1" t="s">
        <v>85</v>
      </c>
      <c r="AE3363" s="1" t="s">
        <v>86</v>
      </c>
      <c r="AF3363" s="1" t="s">
        <v>202</v>
      </c>
      <c r="AG3363" s="1" t="s">
        <v>88</v>
      </c>
      <c r="AH3363" s="1" t="s">
        <v>88</v>
      </c>
      <c r="AI3363" s="1" t="s">
        <v>634</v>
      </c>
      <c r="AJ3363" s="1" t="s">
        <v>13143</v>
      </c>
      <c r="AK3363" s="1" t="s">
        <v>9140</v>
      </c>
      <c r="AL3363" s="1" t="s">
        <v>9140</v>
      </c>
      <c r="AM3363" s="1" t="s">
        <v>1226</v>
      </c>
      <c r="AN3363" s="1" t="s">
        <v>207</v>
      </c>
      <c r="AO3363" s="1" t="s">
        <v>9140</v>
      </c>
      <c r="AP3363" s="1" t="s">
        <v>132</v>
      </c>
      <c r="AQ3363" s="1" t="s">
        <v>94</v>
      </c>
      <c r="AR3363" s="1" t="s">
        <v>157</v>
      </c>
      <c r="AS3363" s="1">
        <v>0</v>
      </c>
      <c r="AT3363" s="1" t="s">
        <v>95</v>
      </c>
      <c r="AU3363" s="1" t="s">
        <v>96</v>
      </c>
      <c r="AV3363" s="1"/>
      <c r="AW3363" s="13">
        <v>42000</v>
      </c>
      <c r="AX3363" s="1">
        <v>35000</v>
      </c>
      <c r="AZ3363" s="1">
        <v>3</v>
      </c>
      <c r="BA3363" s="1">
        <v>2</v>
      </c>
      <c r="BB3363" s="1" t="s">
        <v>88</v>
      </c>
      <c r="BC3363" s="1" t="s">
        <v>136</v>
      </c>
      <c r="BD3363" s="1" t="s">
        <v>88</v>
      </c>
      <c r="BE3363" s="1">
        <v>0</v>
      </c>
      <c r="BF3363" s="1">
        <v>8</v>
      </c>
      <c r="BG3363" s="1" t="s">
        <v>137</v>
      </c>
      <c r="BH3363" s="1" t="s">
        <v>339</v>
      </c>
      <c r="BJ3363" s="1" t="s">
        <v>88</v>
      </c>
      <c r="BL3363" s="1" t="s">
        <v>401</v>
      </c>
      <c r="BN3363" s="1" t="s">
        <v>170</v>
      </c>
      <c r="BO3363" s="1" t="s">
        <v>124</v>
      </c>
      <c r="BP3363" s="1">
        <v>6</v>
      </c>
      <c r="BQ3363" s="1">
        <v>6</v>
      </c>
      <c r="BR3363" s="1" t="s">
        <v>13144</v>
      </c>
      <c r="BS3363" s="1">
        <v>3</v>
      </c>
      <c r="BT3363" s="1">
        <v>0</v>
      </c>
      <c r="BU3363" s="1">
        <v>1</v>
      </c>
      <c r="BV3363" s="1" t="s">
        <v>1086</v>
      </c>
      <c r="BW3363" s="1" t="s">
        <v>89</v>
      </c>
      <c r="BX3363" s="1" t="s">
        <v>88</v>
      </c>
      <c r="BY3363" s="1">
        <v>3</v>
      </c>
      <c r="BZ3363" s="1" t="s">
        <v>88</v>
      </c>
      <c r="CA3363" s="1">
        <v>4</v>
      </c>
      <c r="CB3363" s="1" t="s">
        <v>144</v>
      </c>
      <c r="CC3363" s="1" t="s">
        <v>88</v>
      </c>
    </row>
    <row r="3364" spans="1:82" ht="16" x14ac:dyDescent="0.2">
      <c r="A3364" s="1" t="s">
        <v>13145</v>
      </c>
      <c r="B3364" s="1" t="s">
        <v>108</v>
      </c>
      <c r="C3364" s="1">
        <v>35</v>
      </c>
      <c r="D3364" s="1" t="s">
        <v>81</v>
      </c>
      <c r="E3364" s="1" t="s">
        <v>231</v>
      </c>
      <c r="X3364" s="1">
        <v>10</v>
      </c>
      <c r="Y3364" s="1">
        <v>10</v>
      </c>
      <c r="Z3364" s="1">
        <v>10</v>
      </c>
      <c r="AA3364" s="1">
        <v>0</v>
      </c>
      <c r="AB3364" s="1" t="s">
        <v>83</v>
      </c>
      <c r="AC3364" s="1" t="s">
        <v>129</v>
      </c>
      <c r="AD3364" s="1" t="s">
        <v>1211</v>
      </c>
      <c r="AE3364" s="1" t="s">
        <v>316</v>
      </c>
      <c r="AF3364" s="1" t="s">
        <v>202</v>
      </c>
      <c r="AG3364" s="1" t="s">
        <v>89</v>
      </c>
      <c r="AH3364" s="1" t="s">
        <v>88</v>
      </c>
      <c r="AI3364" s="1" t="s">
        <v>111</v>
      </c>
      <c r="AJ3364" s="1" t="s">
        <v>480</v>
      </c>
      <c r="AK3364" s="1" t="s">
        <v>792</v>
      </c>
      <c r="AL3364" s="1" t="s">
        <v>10435</v>
      </c>
      <c r="AM3364" s="1" t="s">
        <v>13146</v>
      </c>
      <c r="AN3364" s="1" t="s">
        <v>207</v>
      </c>
      <c r="AO3364" s="1" t="s">
        <v>583</v>
      </c>
      <c r="AP3364" s="1" t="s">
        <v>132</v>
      </c>
      <c r="AQ3364" s="1" t="s">
        <v>94</v>
      </c>
      <c r="AR3364" s="1" t="s">
        <v>157</v>
      </c>
      <c r="AS3364" s="1">
        <v>0</v>
      </c>
      <c r="AT3364" s="1" t="s">
        <v>134</v>
      </c>
      <c r="AU3364" s="1" t="s">
        <v>238</v>
      </c>
      <c r="AV3364" s="1"/>
      <c r="AW3364" s="13">
        <v>80000</v>
      </c>
      <c r="AX3364" s="1">
        <v>72000</v>
      </c>
      <c r="AZ3364" s="1">
        <v>3</v>
      </c>
      <c r="BA3364" s="1">
        <v>2</v>
      </c>
      <c r="BB3364" s="1" t="s">
        <v>88</v>
      </c>
      <c r="BC3364" s="1" t="s">
        <v>97</v>
      </c>
      <c r="BD3364" s="1" t="s">
        <v>194</v>
      </c>
      <c r="BE3364" s="1">
        <v>20</v>
      </c>
      <c r="BF3364" s="1">
        <v>7</v>
      </c>
      <c r="BG3364" s="1" t="s">
        <v>120</v>
      </c>
      <c r="BH3364" s="1" t="s">
        <v>121</v>
      </c>
      <c r="BJ3364" s="1" t="s">
        <v>88</v>
      </c>
      <c r="BN3364" s="3">
        <v>44470</v>
      </c>
      <c r="BO3364" s="1" t="s">
        <v>182</v>
      </c>
      <c r="BP3364" s="1">
        <v>10</v>
      </c>
      <c r="BQ3364" s="1">
        <v>10</v>
      </c>
      <c r="BR3364" s="1" t="s">
        <v>207</v>
      </c>
      <c r="BS3364" s="1">
        <v>3</v>
      </c>
      <c r="BT3364" s="1">
        <v>1</v>
      </c>
      <c r="BU3364" s="1">
        <v>3</v>
      </c>
      <c r="BV3364" s="1" t="s">
        <v>172</v>
      </c>
      <c r="BW3364" s="1" t="s">
        <v>89</v>
      </c>
      <c r="BX3364" s="1" t="s">
        <v>88</v>
      </c>
      <c r="BY3364" s="1">
        <v>2</v>
      </c>
      <c r="BZ3364" s="1" t="s">
        <v>88</v>
      </c>
      <c r="CA3364" s="1">
        <v>10</v>
      </c>
      <c r="CB3364" s="1" t="s">
        <v>185</v>
      </c>
      <c r="CC3364" s="1" t="s">
        <v>88</v>
      </c>
    </row>
    <row r="3365" spans="1:82" ht="16" x14ac:dyDescent="0.2">
      <c r="A3365" s="1" t="s">
        <v>13147</v>
      </c>
      <c r="B3365" s="1" t="s">
        <v>108</v>
      </c>
      <c r="C3365" s="1">
        <v>38</v>
      </c>
      <c r="D3365" s="1" t="s">
        <v>81</v>
      </c>
      <c r="E3365" s="1" t="s">
        <v>356</v>
      </c>
      <c r="X3365" s="1">
        <v>12</v>
      </c>
      <c r="Y3365" s="1">
        <v>1</v>
      </c>
      <c r="Z3365" s="1">
        <v>2</v>
      </c>
      <c r="AA3365" s="1">
        <v>0</v>
      </c>
      <c r="AB3365" s="1" t="s">
        <v>128</v>
      </c>
      <c r="AC3365" s="1" t="s">
        <v>129</v>
      </c>
      <c r="AF3365" s="1" t="s">
        <v>202</v>
      </c>
      <c r="AG3365" s="1" t="s">
        <v>88</v>
      </c>
      <c r="AH3365" s="1" t="s">
        <v>89</v>
      </c>
      <c r="AI3365" s="1" t="s">
        <v>634</v>
      </c>
      <c r="AJ3365" s="1" t="s">
        <v>131</v>
      </c>
      <c r="AK3365" s="1" t="s">
        <v>9140</v>
      </c>
      <c r="AL3365" s="1" t="s">
        <v>9140</v>
      </c>
      <c r="AM3365" s="1" t="s">
        <v>207</v>
      </c>
      <c r="AN3365" s="1" t="s">
        <v>207</v>
      </c>
      <c r="AO3365" s="1" t="s">
        <v>9140</v>
      </c>
      <c r="AP3365" s="1" t="s">
        <v>132</v>
      </c>
      <c r="AQ3365" s="1" t="s">
        <v>94</v>
      </c>
      <c r="AR3365" s="1" t="s">
        <v>157</v>
      </c>
      <c r="AS3365" s="1">
        <v>0</v>
      </c>
      <c r="AT3365" s="1" t="s">
        <v>536</v>
      </c>
      <c r="AU3365" s="1" t="s">
        <v>96</v>
      </c>
      <c r="AV3365" s="1"/>
      <c r="AW3365" s="13">
        <v>95000</v>
      </c>
      <c r="AX3365" s="1">
        <v>75000</v>
      </c>
      <c r="AZ3365" s="1">
        <v>2</v>
      </c>
      <c r="BA3365" s="1">
        <v>2</v>
      </c>
      <c r="BB3365" s="1" t="s">
        <v>88</v>
      </c>
      <c r="BC3365" s="1" t="s">
        <v>97</v>
      </c>
      <c r="BD3365" s="1" t="s">
        <v>88</v>
      </c>
      <c r="BE3365" s="1">
        <v>0</v>
      </c>
      <c r="BF3365" s="1">
        <v>0</v>
      </c>
      <c r="BG3365" s="1" t="s">
        <v>120</v>
      </c>
      <c r="BH3365" s="1" t="s">
        <v>99</v>
      </c>
      <c r="BN3365" s="1" t="s">
        <v>252</v>
      </c>
      <c r="BO3365" s="1" t="s">
        <v>124</v>
      </c>
      <c r="BP3365" s="1">
        <v>5</v>
      </c>
      <c r="BQ3365" s="1">
        <v>5</v>
      </c>
      <c r="BR3365" s="1" t="s">
        <v>859</v>
      </c>
      <c r="BS3365" s="1">
        <v>4</v>
      </c>
      <c r="BT3365" s="1">
        <v>0</v>
      </c>
      <c r="BU3365" s="1">
        <v>0</v>
      </c>
      <c r="BV3365" s="1" t="s">
        <v>105</v>
      </c>
      <c r="BW3365" s="1" t="s">
        <v>88</v>
      </c>
      <c r="BX3365" s="1" t="s">
        <v>88</v>
      </c>
      <c r="BY3365" s="1">
        <v>3</v>
      </c>
      <c r="BZ3365" s="1" t="s">
        <v>88</v>
      </c>
      <c r="CA3365" s="1">
        <v>4</v>
      </c>
      <c r="CB3365" s="1" t="s">
        <v>107</v>
      </c>
      <c r="CC3365" s="1" t="s">
        <v>88</v>
      </c>
    </row>
    <row r="3366" spans="1:82" ht="16" x14ac:dyDescent="0.2">
      <c r="A3366" s="1" t="s">
        <v>13148</v>
      </c>
      <c r="B3366" s="1" t="s">
        <v>108</v>
      </c>
      <c r="C3366" s="1">
        <v>25</v>
      </c>
      <c r="D3366" s="1" t="s">
        <v>81</v>
      </c>
      <c r="E3366" s="1" t="s">
        <v>82</v>
      </c>
      <c r="X3366" s="1">
        <v>0</v>
      </c>
      <c r="Y3366" s="1">
        <v>0</v>
      </c>
      <c r="Z3366" s="1">
        <v>0</v>
      </c>
      <c r="AA3366" s="1">
        <v>0</v>
      </c>
      <c r="AB3366" s="1" t="s">
        <v>83</v>
      </c>
      <c r="AC3366" s="1" t="s">
        <v>84</v>
      </c>
      <c r="AD3366" s="1" t="s">
        <v>5590</v>
      </c>
      <c r="AE3366" s="1" t="s">
        <v>454</v>
      </c>
      <c r="AF3366" s="1" t="s">
        <v>110</v>
      </c>
      <c r="AG3366" s="1" t="s">
        <v>88</v>
      </c>
      <c r="AH3366" s="1" t="s">
        <v>89</v>
      </c>
      <c r="AI3366" s="1" t="s">
        <v>111</v>
      </c>
      <c r="AJ3366" s="1" t="s">
        <v>207</v>
      </c>
      <c r="AK3366" s="1" t="s">
        <v>566</v>
      </c>
      <c r="AL3366" s="1" t="s">
        <v>609</v>
      </c>
      <c r="AM3366" s="1" t="s">
        <v>2318</v>
      </c>
      <c r="AN3366" s="1" t="s">
        <v>13149</v>
      </c>
      <c r="AO3366" s="1" t="s">
        <v>180</v>
      </c>
      <c r="AP3366" s="1" t="s">
        <v>132</v>
      </c>
      <c r="AQ3366" s="1" t="s">
        <v>133</v>
      </c>
      <c r="AR3366" s="1" t="s">
        <v>88</v>
      </c>
      <c r="AS3366" s="1">
        <v>0</v>
      </c>
      <c r="AT3366" s="1" t="s">
        <v>134</v>
      </c>
      <c r="AU3366" s="1" t="s">
        <v>96</v>
      </c>
      <c r="AV3366" s="1"/>
      <c r="AW3366" s="13">
        <v>55000</v>
      </c>
      <c r="AX3366" s="1">
        <v>44500</v>
      </c>
      <c r="AZ3366" s="1">
        <v>1</v>
      </c>
      <c r="BA3366" s="1">
        <v>1</v>
      </c>
      <c r="BB3366" s="1" t="s">
        <v>88</v>
      </c>
      <c r="BC3366" s="1" t="s">
        <v>97</v>
      </c>
      <c r="BD3366" s="1" t="s">
        <v>88</v>
      </c>
      <c r="BE3366" s="1">
        <v>0</v>
      </c>
      <c r="BF3366" s="1">
        <v>0</v>
      </c>
      <c r="BG3366" s="1" t="s">
        <v>120</v>
      </c>
      <c r="BH3366" s="1" t="s">
        <v>121</v>
      </c>
      <c r="BJ3366" s="1" t="s">
        <v>88</v>
      </c>
      <c r="BK3366" s="1" t="s">
        <v>13150</v>
      </c>
      <c r="BM3366" s="1" t="s">
        <v>13151</v>
      </c>
      <c r="BN3366" s="1" t="s">
        <v>170</v>
      </c>
      <c r="BO3366" s="1" t="s">
        <v>103</v>
      </c>
      <c r="BP3366" s="1">
        <v>9</v>
      </c>
      <c r="BQ3366" s="1">
        <v>7</v>
      </c>
      <c r="BR3366" s="1" t="s">
        <v>1512</v>
      </c>
      <c r="BS3366" s="1">
        <v>4</v>
      </c>
      <c r="BT3366" s="1">
        <v>0</v>
      </c>
      <c r="BU3366" s="1">
        <v>2</v>
      </c>
      <c r="BV3366" s="1" t="s">
        <v>184</v>
      </c>
      <c r="BW3366" s="1" t="s">
        <v>88</v>
      </c>
      <c r="BX3366" s="1" t="s">
        <v>88</v>
      </c>
      <c r="BY3366" s="1">
        <v>4</v>
      </c>
      <c r="BZ3366" s="1" t="s">
        <v>13152</v>
      </c>
      <c r="CA3366" s="1">
        <v>9</v>
      </c>
      <c r="CB3366" s="1" t="s">
        <v>107</v>
      </c>
      <c r="CC3366" s="1" t="s">
        <v>88</v>
      </c>
    </row>
    <row r="3367" spans="1:82" ht="16" x14ac:dyDescent="0.2">
      <c r="A3367" s="1" t="s">
        <v>13153</v>
      </c>
      <c r="B3367" s="1" t="s">
        <v>108</v>
      </c>
      <c r="C3367" s="1">
        <v>30</v>
      </c>
      <c r="D3367" s="1" t="s">
        <v>81</v>
      </c>
      <c r="E3367" s="1" t="s">
        <v>82</v>
      </c>
      <c r="X3367" s="1">
        <v>10</v>
      </c>
      <c r="Y3367" s="1">
        <v>10</v>
      </c>
      <c r="Z3367" s="1">
        <v>6</v>
      </c>
      <c r="AA3367" s="1">
        <v>0</v>
      </c>
      <c r="AB3367" s="1" t="s">
        <v>83</v>
      </c>
      <c r="AC3367" s="1" t="s">
        <v>147</v>
      </c>
      <c r="AD3367" s="1" t="s">
        <v>85</v>
      </c>
      <c r="AE3367" s="1" t="s">
        <v>86</v>
      </c>
      <c r="AF3367" s="1" t="s">
        <v>202</v>
      </c>
      <c r="AG3367" s="1" t="s">
        <v>88</v>
      </c>
      <c r="AH3367" s="1" t="s">
        <v>88</v>
      </c>
      <c r="AI3367" s="1" t="s">
        <v>130</v>
      </c>
      <c r="AJ3367" s="1" t="s">
        <v>13154</v>
      </c>
      <c r="AK3367" s="1" t="s">
        <v>2127</v>
      </c>
      <c r="AL3367" s="1" t="s">
        <v>1884</v>
      </c>
      <c r="AM3367" s="1" t="s">
        <v>13155</v>
      </c>
      <c r="AN3367" s="1" t="s">
        <v>207</v>
      </c>
      <c r="AO3367" s="1" t="s">
        <v>583</v>
      </c>
      <c r="AP3367" s="1" t="s">
        <v>132</v>
      </c>
      <c r="AQ3367" s="1" t="s">
        <v>94</v>
      </c>
      <c r="AR3367" s="1" t="s">
        <v>157</v>
      </c>
      <c r="AS3367" s="1">
        <v>30</v>
      </c>
      <c r="AT3367" s="1" t="s">
        <v>134</v>
      </c>
      <c r="AU3367" s="1" t="s">
        <v>530</v>
      </c>
      <c r="AV3367" s="1"/>
      <c r="AW3367" s="13">
        <v>115000</v>
      </c>
      <c r="AX3367" s="1">
        <v>88000</v>
      </c>
      <c r="AZ3367" s="1">
        <v>2</v>
      </c>
      <c r="BA3367" s="1">
        <v>1</v>
      </c>
      <c r="BB3367" s="1" t="s">
        <v>88</v>
      </c>
      <c r="BC3367" s="1" t="s">
        <v>97</v>
      </c>
      <c r="BD3367" s="1" t="s">
        <v>88</v>
      </c>
      <c r="BE3367" s="1">
        <v>0</v>
      </c>
      <c r="BF3367" s="1">
        <v>0</v>
      </c>
      <c r="BG3367" s="1" t="s">
        <v>120</v>
      </c>
      <c r="BH3367" s="1" t="s">
        <v>121</v>
      </c>
      <c r="BI3367" s="1" t="s">
        <v>92</v>
      </c>
      <c r="BJ3367" s="1" t="s">
        <v>88</v>
      </c>
      <c r="BK3367" s="1" t="s">
        <v>13156</v>
      </c>
      <c r="BL3367" s="1" t="s">
        <v>88</v>
      </c>
      <c r="BM3367" s="1" t="s">
        <v>13157</v>
      </c>
      <c r="BN3367" s="1" t="s">
        <v>141</v>
      </c>
      <c r="BO3367" s="1" t="s">
        <v>124</v>
      </c>
      <c r="BP3367" s="1">
        <v>4</v>
      </c>
      <c r="BQ3367" s="1">
        <v>8</v>
      </c>
      <c r="BR3367" s="1" t="s">
        <v>3266</v>
      </c>
      <c r="BS3367" s="1">
        <v>3</v>
      </c>
      <c r="BT3367" s="1">
        <v>1</v>
      </c>
      <c r="BU3367" s="1">
        <v>2</v>
      </c>
      <c r="BV3367" s="1" t="s">
        <v>143</v>
      </c>
      <c r="BW3367" s="1" t="s">
        <v>88</v>
      </c>
      <c r="BX3367" s="1" t="s">
        <v>89</v>
      </c>
      <c r="BY3367" s="1">
        <v>3</v>
      </c>
      <c r="BZ3367" s="1" t="s">
        <v>88</v>
      </c>
      <c r="CA3367" s="1">
        <v>2</v>
      </c>
      <c r="CB3367" s="1" t="s">
        <v>107</v>
      </c>
      <c r="CC3367" s="1" t="s">
        <v>88</v>
      </c>
      <c r="CD3367" s="1" t="s">
        <v>837</v>
      </c>
    </row>
    <row r="3368" spans="1:82" ht="16" x14ac:dyDescent="0.2">
      <c r="A3368" s="1" t="s">
        <v>13158</v>
      </c>
      <c r="B3368" s="1" t="s">
        <v>108</v>
      </c>
      <c r="C3368" s="1">
        <v>23</v>
      </c>
      <c r="D3368" s="1" t="s">
        <v>81</v>
      </c>
      <c r="E3368" s="1" t="s">
        <v>82</v>
      </c>
      <c r="X3368" s="1">
        <v>2</v>
      </c>
      <c r="Y3368" s="1">
        <v>0</v>
      </c>
      <c r="Z3368" s="1">
        <v>2</v>
      </c>
      <c r="AA3368" s="1">
        <v>0</v>
      </c>
      <c r="AB3368" s="1" t="s">
        <v>83</v>
      </c>
      <c r="AC3368" s="1" t="s">
        <v>84</v>
      </c>
      <c r="AD3368" s="1" t="s">
        <v>85</v>
      </c>
      <c r="AE3368" s="1" t="s">
        <v>86</v>
      </c>
      <c r="AF3368" s="1" t="s">
        <v>88</v>
      </c>
      <c r="AG3368" s="1" t="s">
        <v>88</v>
      </c>
      <c r="AH3368" s="1" t="s">
        <v>88</v>
      </c>
      <c r="AI3368" s="1" t="s">
        <v>111</v>
      </c>
      <c r="AJ3368" s="1" t="s">
        <v>780</v>
      </c>
      <c r="AK3368" s="1" t="s">
        <v>814</v>
      </c>
      <c r="AL3368" s="1" t="s">
        <v>759</v>
      </c>
      <c r="AM3368" s="1" t="s">
        <v>310</v>
      </c>
      <c r="AN3368" s="1" t="s">
        <v>207</v>
      </c>
      <c r="AO3368" s="1" t="s">
        <v>1103</v>
      </c>
      <c r="AP3368" s="1" t="s">
        <v>132</v>
      </c>
      <c r="AQ3368" s="1" t="s">
        <v>133</v>
      </c>
      <c r="AR3368" s="1" t="s">
        <v>88</v>
      </c>
      <c r="AS3368" s="1">
        <v>0</v>
      </c>
      <c r="AT3368" s="1" t="s">
        <v>134</v>
      </c>
      <c r="AU3368" s="1" t="s">
        <v>96</v>
      </c>
      <c r="AV3368" s="1"/>
      <c r="AW3368" s="13">
        <v>110000</v>
      </c>
      <c r="AX3368" s="1">
        <v>85000</v>
      </c>
      <c r="AZ3368" s="1">
        <v>4</v>
      </c>
      <c r="BA3368" s="1">
        <v>3</v>
      </c>
      <c r="BB3368" s="1" t="s">
        <v>88</v>
      </c>
      <c r="BC3368" s="1" t="s">
        <v>97</v>
      </c>
      <c r="BD3368" s="1" t="s">
        <v>88</v>
      </c>
      <c r="BE3368" s="1">
        <v>0</v>
      </c>
      <c r="BF3368" s="1">
        <v>0</v>
      </c>
      <c r="BG3368" s="1" t="s">
        <v>120</v>
      </c>
      <c r="BH3368" s="1" t="s">
        <v>121</v>
      </c>
      <c r="BN3368" s="1" t="s">
        <v>196</v>
      </c>
      <c r="BO3368" s="1" t="s">
        <v>182</v>
      </c>
      <c r="BP3368" s="1">
        <v>10</v>
      </c>
      <c r="BQ3368" s="1">
        <v>10</v>
      </c>
      <c r="BR3368" s="1" t="s">
        <v>4510</v>
      </c>
      <c r="BS3368" s="1">
        <v>4</v>
      </c>
      <c r="BT3368" s="1">
        <v>0</v>
      </c>
      <c r="BU3368" s="1">
        <v>3</v>
      </c>
      <c r="BV3368" s="1" t="s">
        <v>184</v>
      </c>
      <c r="BW3368" s="1" t="s">
        <v>88</v>
      </c>
      <c r="BX3368" s="1" t="s">
        <v>88</v>
      </c>
      <c r="BY3368" s="1">
        <v>4</v>
      </c>
      <c r="BZ3368" s="1" t="s">
        <v>88</v>
      </c>
      <c r="CA3368" s="1">
        <v>10</v>
      </c>
      <c r="CB3368" s="1" t="s">
        <v>185</v>
      </c>
      <c r="CC3368" s="1" t="s">
        <v>88</v>
      </c>
    </row>
    <row r="3369" spans="1:82" ht="16" x14ac:dyDescent="0.2">
      <c r="A3369" s="1" t="s">
        <v>13159</v>
      </c>
      <c r="B3369" s="1" t="s">
        <v>80</v>
      </c>
      <c r="C3369" s="1">
        <v>44</v>
      </c>
      <c r="D3369" s="1" t="s">
        <v>81</v>
      </c>
      <c r="E3369" s="1" t="s">
        <v>200</v>
      </c>
      <c r="X3369" s="1">
        <v>14</v>
      </c>
      <c r="Y3369" s="1">
        <v>1</v>
      </c>
      <c r="Z3369" s="1">
        <v>6</v>
      </c>
      <c r="AA3369" s="1">
        <v>0</v>
      </c>
      <c r="AB3369" s="1" t="s">
        <v>83</v>
      </c>
      <c r="AC3369" s="1" t="s">
        <v>147</v>
      </c>
      <c r="AD3369" s="1" t="s">
        <v>85</v>
      </c>
      <c r="AE3369" s="1" t="s">
        <v>86</v>
      </c>
      <c r="AF3369" s="1" t="s">
        <v>202</v>
      </c>
      <c r="AG3369" s="1" t="s">
        <v>88</v>
      </c>
      <c r="AH3369" s="1" t="s">
        <v>88</v>
      </c>
      <c r="AI3369" s="1" t="s">
        <v>111</v>
      </c>
      <c r="AJ3369" s="1" t="s">
        <v>13160</v>
      </c>
      <c r="AK3369" s="1" t="s">
        <v>804</v>
      </c>
      <c r="AL3369" s="1" t="s">
        <v>1745</v>
      </c>
      <c r="AM3369" s="1" t="s">
        <v>2695</v>
      </c>
      <c r="AN3369" s="1" t="s">
        <v>13161</v>
      </c>
      <c r="AO3369" s="1" t="s">
        <v>13162</v>
      </c>
      <c r="AP3369" s="1" t="s">
        <v>93</v>
      </c>
      <c r="AQ3369" s="1" t="s">
        <v>94</v>
      </c>
      <c r="AR3369" s="1" t="s">
        <v>88</v>
      </c>
      <c r="AS3369" s="1">
        <v>0</v>
      </c>
      <c r="AT3369" s="1" t="s">
        <v>536</v>
      </c>
      <c r="AU3369" s="1" t="s">
        <v>96</v>
      </c>
      <c r="AV3369" s="1"/>
      <c r="AW3369" s="13">
        <v>100000</v>
      </c>
      <c r="AX3369" s="1">
        <v>80000</v>
      </c>
      <c r="AZ3369" s="1">
        <v>2</v>
      </c>
      <c r="BA3369" s="1">
        <v>2</v>
      </c>
      <c r="BB3369" s="1" t="s">
        <v>88</v>
      </c>
      <c r="BC3369" s="1" t="s">
        <v>97</v>
      </c>
      <c r="BD3369" s="1" t="s">
        <v>88</v>
      </c>
      <c r="BE3369" s="1">
        <v>0</v>
      </c>
      <c r="BF3369" s="1">
        <v>0</v>
      </c>
      <c r="BG3369" s="1" t="s">
        <v>137</v>
      </c>
      <c r="BH3369" s="1" t="s">
        <v>121</v>
      </c>
      <c r="BN3369" s="1" t="s">
        <v>170</v>
      </c>
      <c r="BO3369" s="1" t="s">
        <v>182</v>
      </c>
      <c r="BP3369" s="1">
        <v>7</v>
      </c>
      <c r="BQ3369" s="1">
        <v>7</v>
      </c>
      <c r="BR3369" s="1" t="s">
        <v>10518</v>
      </c>
      <c r="BS3369" s="1">
        <v>3</v>
      </c>
      <c r="BT3369" s="1">
        <v>1</v>
      </c>
      <c r="BU3369" s="1">
        <v>2</v>
      </c>
      <c r="BV3369" s="1" t="s">
        <v>386</v>
      </c>
      <c r="BW3369" s="1" t="s">
        <v>89</v>
      </c>
      <c r="BX3369" s="1" t="s">
        <v>88</v>
      </c>
      <c r="BY3369" s="1">
        <v>2</v>
      </c>
      <c r="BZ3369" s="1" t="s">
        <v>13163</v>
      </c>
      <c r="CA3369" s="1">
        <v>5</v>
      </c>
      <c r="CB3369" s="1" t="s">
        <v>1100</v>
      </c>
      <c r="CC3369" s="1" t="s">
        <v>88</v>
      </c>
    </row>
    <row r="3370" spans="1:82" ht="16" x14ac:dyDescent="0.2">
      <c r="A3370" s="1" t="s">
        <v>13164</v>
      </c>
      <c r="B3370" s="1" t="s">
        <v>108</v>
      </c>
      <c r="C3370" s="1">
        <v>29</v>
      </c>
      <c r="D3370" s="1" t="s">
        <v>81</v>
      </c>
      <c r="E3370" s="1" t="s">
        <v>82</v>
      </c>
      <c r="X3370" s="1">
        <v>10</v>
      </c>
      <c r="Y3370" s="1">
        <v>0</v>
      </c>
      <c r="Z3370" s="1">
        <v>6</v>
      </c>
      <c r="AA3370" s="1">
        <v>0</v>
      </c>
      <c r="AB3370" s="1" t="s">
        <v>83</v>
      </c>
      <c r="AC3370" s="1" t="s">
        <v>84</v>
      </c>
      <c r="AD3370" s="1" t="s">
        <v>85</v>
      </c>
      <c r="AE3370" s="1" t="s">
        <v>86</v>
      </c>
      <c r="AF3370" s="1" t="s">
        <v>202</v>
      </c>
      <c r="AG3370" s="1" t="s">
        <v>89</v>
      </c>
      <c r="AH3370" s="1" t="s">
        <v>89</v>
      </c>
      <c r="AI3370" s="1" t="s">
        <v>13165</v>
      </c>
      <c r="AJ3370" s="1" t="s">
        <v>13166</v>
      </c>
      <c r="AK3370" s="1" t="s">
        <v>2494</v>
      </c>
      <c r="AL3370" s="1" t="s">
        <v>4239</v>
      </c>
      <c r="AM3370" s="1" t="s">
        <v>13167</v>
      </c>
      <c r="AN3370" s="1" t="s">
        <v>13168</v>
      </c>
      <c r="AO3370" s="1" t="s">
        <v>13169</v>
      </c>
      <c r="AP3370" s="1" t="s">
        <v>132</v>
      </c>
      <c r="AQ3370" s="1" t="s">
        <v>94</v>
      </c>
      <c r="AR3370" s="1" t="s">
        <v>88</v>
      </c>
      <c r="AS3370" s="1">
        <v>0</v>
      </c>
      <c r="AT3370" s="1" t="s">
        <v>95</v>
      </c>
      <c r="AU3370" s="1" t="s">
        <v>96</v>
      </c>
      <c r="AV3370" s="1"/>
      <c r="AW3370" s="13">
        <v>125000</v>
      </c>
      <c r="AX3370" s="1">
        <v>110000</v>
      </c>
      <c r="AZ3370" s="1">
        <v>3</v>
      </c>
      <c r="BA3370" s="1">
        <v>3</v>
      </c>
      <c r="BB3370" s="1" t="s">
        <v>280</v>
      </c>
      <c r="BC3370" s="1" t="s">
        <v>136</v>
      </c>
      <c r="BD3370" s="1" t="s">
        <v>194</v>
      </c>
      <c r="BE3370" s="1">
        <v>13</v>
      </c>
      <c r="BF3370" s="1">
        <v>7</v>
      </c>
      <c r="BG3370" s="1" t="s">
        <v>120</v>
      </c>
      <c r="BH3370" s="1" t="s">
        <v>121</v>
      </c>
      <c r="BJ3370" s="1" t="s">
        <v>88</v>
      </c>
      <c r="BM3370" s="1" t="s">
        <v>13170</v>
      </c>
      <c r="BN3370" s="1" t="s">
        <v>181</v>
      </c>
      <c r="BO3370" s="1" t="s">
        <v>124</v>
      </c>
      <c r="BP3370" s="1">
        <v>8</v>
      </c>
      <c r="BQ3370" s="1">
        <v>10</v>
      </c>
      <c r="BR3370" s="1" t="s">
        <v>2195</v>
      </c>
      <c r="BS3370" s="1">
        <v>4</v>
      </c>
      <c r="BT3370" s="1">
        <v>0</v>
      </c>
      <c r="BU3370" s="1">
        <v>1</v>
      </c>
      <c r="BV3370" s="1" t="s">
        <v>143</v>
      </c>
      <c r="BW3370" s="1" t="s">
        <v>88</v>
      </c>
      <c r="BX3370" s="1" t="s">
        <v>89</v>
      </c>
      <c r="BY3370" s="1">
        <v>4</v>
      </c>
      <c r="BZ3370" s="1" t="s">
        <v>127</v>
      </c>
      <c r="CA3370" s="1">
        <v>10</v>
      </c>
      <c r="CB3370" s="1" t="s">
        <v>107</v>
      </c>
      <c r="CC3370" s="1" t="s">
        <v>2021</v>
      </c>
      <c r="CD3370" s="1" t="s">
        <v>13171</v>
      </c>
    </row>
    <row r="3371" spans="1:82" ht="16" x14ac:dyDescent="0.2">
      <c r="A3371" s="1" t="s">
        <v>13172</v>
      </c>
      <c r="B3371" s="1" t="s">
        <v>108</v>
      </c>
      <c r="C3371" s="1">
        <v>29</v>
      </c>
      <c r="D3371" s="1" t="s">
        <v>81</v>
      </c>
      <c r="E3371" s="1" t="s">
        <v>82</v>
      </c>
      <c r="X3371" s="1">
        <v>5</v>
      </c>
      <c r="Y3371" s="1">
        <v>4</v>
      </c>
      <c r="Z3371" s="1">
        <v>2</v>
      </c>
      <c r="AA3371" s="1">
        <v>0</v>
      </c>
      <c r="AB3371" s="1" t="s">
        <v>83</v>
      </c>
      <c r="AC3371" s="1" t="s">
        <v>129</v>
      </c>
      <c r="AD3371" s="1" t="s">
        <v>187</v>
      </c>
      <c r="AE3371" s="1" t="s">
        <v>397</v>
      </c>
      <c r="AF3371" s="1" t="s">
        <v>87</v>
      </c>
      <c r="AG3371" s="1" t="s">
        <v>88</v>
      </c>
      <c r="AH3371" s="1" t="s">
        <v>88</v>
      </c>
      <c r="AI3371" s="1" t="s">
        <v>111</v>
      </c>
      <c r="AJ3371" s="1" t="s">
        <v>162</v>
      </c>
      <c r="AK3371" s="1" t="s">
        <v>298</v>
      </c>
      <c r="AL3371" s="1" t="s">
        <v>4252</v>
      </c>
      <c r="AM3371" s="1" t="s">
        <v>236</v>
      </c>
      <c r="AN3371" s="1" t="s">
        <v>13173</v>
      </c>
      <c r="AO3371" s="1" t="s">
        <v>302</v>
      </c>
      <c r="AP3371" s="1" t="s">
        <v>132</v>
      </c>
      <c r="AQ3371" s="1" t="s">
        <v>94</v>
      </c>
      <c r="AR3371" s="1" t="s">
        <v>88</v>
      </c>
      <c r="AS3371" s="1">
        <v>0</v>
      </c>
      <c r="AT3371" s="1" t="s">
        <v>95</v>
      </c>
      <c r="AU3371" s="1" t="s">
        <v>96</v>
      </c>
      <c r="AV3371" s="1"/>
      <c r="AW3371" s="13">
        <v>115000</v>
      </c>
      <c r="AX3371" s="1">
        <v>85000</v>
      </c>
      <c r="AZ3371" s="1">
        <v>2</v>
      </c>
      <c r="BA3371" s="1">
        <v>2</v>
      </c>
      <c r="BB3371" s="1" t="s">
        <v>88</v>
      </c>
      <c r="BC3371" s="1" t="s">
        <v>97</v>
      </c>
      <c r="BD3371" s="1" t="s">
        <v>119</v>
      </c>
      <c r="BE3371" s="1">
        <v>30</v>
      </c>
      <c r="BF3371" s="1">
        <v>4</v>
      </c>
      <c r="BG3371" s="1" t="s">
        <v>120</v>
      </c>
      <c r="BH3371" s="1" t="s">
        <v>121</v>
      </c>
      <c r="BJ3371" s="1" t="s">
        <v>88</v>
      </c>
      <c r="BN3371" s="1" t="s">
        <v>377</v>
      </c>
      <c r="BO3371" s="1" t="s">
        <v>182</v>
      </c>
      <c r="BP3371" s="1">
        <v>8</v>
      </c>
      <c r="BQ3371" s="1">
        <v>10</v>
      </c>
      <c r="BR3371" s="1" t="s">
        <v>4848</v>
      </c>
      <c r="BS3371" s="1">
        <v>4</v>
      </c>
      <c r="BT3371" s="1">
        <v>0</v>
      </c>
      <c r="BU3371" s="1">
        <v>1</v>
      </c>
      <c r="BV3371" s="1" t="s">
        <v>143</v>
      </c>
      <c r="BW3371" s="1" t="s">
        <v>89</v>
      </c>
      <c r="BX3371" s="1" t="s">
        <v>89</v>
      </c>
      <c r="BY3371" s="1">
        <v>4</v>
      </c>
      <c r="BZ3371" s="1" t="s">
        <v>88</v>
      </c>
      <c r="CA3371" s="1">
        <v>9</v>
      </c>
      <c r="CB3371" s="1" t="s">
        <v>107</v>
      </c>
      <c r="CC3371" s="1" t="s">
        <v>88</v>
      </c>
    </row>
    <row r="3372" spans="1:82" ht="16" x14ac:dyDescent="0.2">
      <c r="A3372" s="1" t="s">
        <v>13174</v>
      </c>
      <c r="B3372" s="1" t="s">
        <v>108</v>
      </c>
      <c r="C3372" s="1">
        <v>23</v>
      </c>
      <c r="D3372" s="1" t="s">
        <v>81</v>
      </c>
      <c r="E3372" s="1" t="s">
        <v>231</v>
      </c>
      <c r="X3372" s="1">
        <v>0</v>
      </c>
      <c r="Y3372" s="1">
        <v>0</v>
      </c>
      <c r="Z3372" s="1">
        <v>0</v>
      </c>
      <c r="AA3372" s="1">
        <v>1</v>
      </c>
      <c r="AB3372" s="1" t="s">
        <v>83</v>
      </c>
      <c r="AC3372" s="1" t="s">
        <v>129</v>
      </c>
      <c r="AD3372" s="1" t="s">
        <v>187</v>
      </c>
      <c r="AE3372" s="1" t="s">
        <v>754</v>
      </c>
      <c r="AF3372" s="1" t="s">
        <v>88</v>
      </c>
      <c r="AG3372" s="1" t="s">
        <v>88</v>
      </c>
      <c r="AH3372" s="1" t="s">
        <v>88</v>
      </c>
      <c r="AI3372" s="1" t="s">
        <v>13175</v>
      </c>
      <c r="AJ3372" s="1" t="s">
        <v>234</v>
      </c>
      <c r="AK3372" s="1" t="s">
        <v>113</v>
      </c>
      <c r="AL3372" s="1" t="s">
        <v>246</v>
      </c>
      <c r="AM3372" s="1" t="s">
        <v>320</v>
      </c>
      <c r="AN3372" s="1" t="s">
        <v>827</v>
      </c>
      <c r="AO3372" s="1" t="s">
        <v>248</v>
      </c>
      <c r="AP3372" s="1" t="s">
        <v>93</v>
      </c>
      <c r="AQ3372" s="1" t="s">
        <v>133</v>
      </c>
      <c r="AR3372" s="1" t="s">
        <v>88</v>
      </c>
      <c r="AS3372" s="1">
        <v>0</v>
      </c>
      <c r="AT3372" s="1" t="s">
        <v>134</v>
      </c>
      <c r="AU3372" s="1" t="s">
        <v>96</v>
      </c>
      <c r="AV3372" s="1"/>
      <c r="AW3372" s="13">
        <v>69000</v>
      </c>
      <c r="AX3372" s="1">
        <v>57000</v>
      </c>
      <c r="AZ3372" s="1">
        <v>3</v>
      </c>
      <c r="BA3372" s="1">
        <v>2</v>
      </c>
      <c r="BB3372" s="1" t="s">
        <v>88</v>
      </c>
      <c r="BC3372" s="1" t="s">
        <v>97</v>
      </c>
      <c r="BD3372" s="1" t="s">
        <v>88</v>
      </c>
      <c r="BE3372" s="1">
        <v>0</v>
      </c>
      <c r="BF3372" s="1">
        <v>0</v>
      </c>
      <c r="BG3372" s="1" t="s">
        <v>120</v>
      </c>
      <c r="BH3372" s="1" t="s">
        <v>339</v>
      </c>
      <c r="BJ3372" s="1" t="s">
        <v>88</v>
      </c>
      <c r="BN3372" s="1" t="s">
        <v>170</v>
      </c>
      <c r="BO3372" s="1" t="s">
        <v>182</v>
      </c>
      <c r="BP3372" s="1">
        <v>8</v>
      </c>
      <c r="BQ3372" s="1">
        <v>8</v>
      </c>
      <c r="BR3372" s="1" t="s">
        <v>479</v>
      </c>
      <c r="BS3372" s="1">
        <v>3</v>
      </c>
      <c r="BT3372" s="1">
        <v>0</v>
      </c>
      <c r="BU3372" s="1">
        <v>0</v>
      </c>
      <c r="BV3372" s="1" t="s">
        <v>105</v>
      </c>
      <c r="BW3372" s="1" t="s">
        <v>89</v>
      </c>
      <c r="BX3372" s="1" t="s">
        <v>88</v>
      </c>
      <c r="BY3372" s="1">
        <v>2</v>
      </c>
      <c r="BZ3372" s="1" t="s">
        <v>88</v>
      </c>
      <c r="CA3372" s="1">
        <v>8</v>
      </c>
      <c r="CB3372" s="1" t="s">
        <v>107</v>
      </c>
      <c r="CC3372" s="1" t="s">
        <v>88</v>
      </c>
    </row>
    <row r="3373" spans="1:82" ht="16" x14ac:dyDescent="0.2">
      <c r="A3373" s="1" t="s">
        <v>13176</v>
      </c>
      <c r="B3373" s="1" t="s">
        <v>108</v>
      </c>
      <c r="C3373" s="1">
        <v>27</v>
      </c>
      <c r="D3373" s="1" t="s">
        <v>81</v>
      </c>
      <c r="E3373" s="1" t="s">
        <v>82</v>
      </c>
      <c r="X3373" s="1">
        <v>4</v>
      </c>
      <c r="Y3373" s="1">
        <v>0</v>
      </c>
      <c r="Z3373" s="1">
        <v>0</v>
      </c>
      <c r="AA3373" s="1">
        <v>0</v>
      </c>
      <c r="AB3373" s="1" t="s">
        <v>83</v>
      </c>
      <c r="AC3373" s="1" t="s">
        <v>84</v>
      </c>
      <c r="AD3373" s="1" t="s">
        <v>838</v>
      </c>
      <c r="AE3373" s="1" t="s">
        <v>923</v>
      </c>
      <c r="AF3373" s="1" t="s">
        <v>202</v>
      </c>
      <c r="AG3373" s="1" t="s">
        <v>88</v>
      </c>
      <c r="AH3373" s="1" t="s">
        <v>88</v>
      </c>
      <c r="AI3373" s="1" t="s">
        <v>111</v>
      </c>
      <c r="AJ3373" s="1" t="s">
        <v>542</v>
      </c>
      <c r="AK3373" s="1" t="s">
        <v>980</v>
      </c>
      <c r="AL3373" s="1" t="s">
        <v>13177</v>
      </c>
      <c r="AM3373" s="1" t="s">
        <v>310</v>
      </c>
      <c r="AN3373" s="1" t="s">
        <v>874</v>
      </c>
      <c r="AO3373" s="1" t="s">
        <v>1313</v>
      </c>
      <c r="AP3373" s="1" t="s">
        <v>132</v>
      </c>
      <c r="AQ3373" s="1" t="s">
        <v>94</v>
      </c>
      <c r="AR3373" s="1" t="s">
        <v>88</v>
      </c>
      <c r="AS3373" s="1">
        <v>0</v>
      </c>
      <c r="AT3373" s="1" t="s">
        <v>95</v>
      </c>
      <c r="AU3373" s="1" t="s">
        <v>96</v>
      </c>
      <c r="AV3373" s="1"/>
      <c r="AW3373" s="13">
        <v>102000</v>
      </c>
      <c r="AX3373" s="1">
        <v>80000</v>
      </c>
      <c r="AZ3373" s="1">
        <v>3</v>
      </c>
      <c r="BA3373" s="1">
        <v>3</v>
      </c>
      <c r="BB3373" s="1" t="s">
        <v>280</v>
      </c>
      <c r="BC3373" s="1" t="s">
        <v>249</v>
      </c>
      <c r="BD3373" s="1" t="s">
        <v>88</v>
      </c>
      <c r="BE3373" s="1">
        <v>0</v>
      </c>
      <c r="BF3373" s="1">
        <v>0</v>
      </c>
      <c r="BG3373" s="1" t="s">
        <v>120</v>
      </c>
      <c r="BH3373" s="1" t="s">
        <v>121</v>
      </c>
      <c r="BN3373" s="1" t="s">
        <v>181</v>
      </c>
      <c r="BO3373" s="1" t="s">
        <v>103</v>
      </c>
      <c r="BP3373" s="1">
        <v>7</v>
      </c>
      <c r="BQ3373" s="1">
        <v>8</v>
      </c>
      <c r="BR3373" s="1" t="s">
        <v>13178</v>
      </c>
      <c r="BS3373" s="1">
        <v>3</v>
      </c>
      <c r="BT3373" s="1">
        <v>0</v>
      </c>
      <c r="BU3373" s="1">
        <v>0</v>
      </c>
      <c r="BV3373" s="1" t="s">
        <v>105</v>
      </c>
      <c r="BW3373" s="1" t="s">
        <v>89</v>
      </c>
      <c r="BX3373" s="1" t="s">
        <v>88</v>
      </c>
      <c r="BY3373" s="1">
        <v>3</v>
      </c>
      <c r="BZ3373" s="1" t="s">
        <v>1087</v>
      </c>
      <c r="CA3373" s="1">
        <v>7</v>
      </c>
      <c r="CB3373" s="1" t="s">
        <v>342</v>
      </c>
      <c r="CC3373" s="1" t="s">
        <v>88</v>
      </c>
    </row>
    <row r="3374" spans="1:82" ht="16" x14ac:dyDescent="0.2">
      <c r="A3374" s="1" t="s">
        <v>13179</v>
      </c>
      <c r="B3374" s="1" t="s">
        <v>80</v>
      </c>
      <c r="C3374" s="1">
        <v>45</v>
      </c>
      <c r="D3374" s="1" t="s">
        <v>81</v>
      </c>
      <c r="E3374" s="1" t="s">
        <v>200</v>
      </c>
      <c r="X3374" s="1">
        <v>22</v>
      </c>
      <c r="Y3374" s="1">
        <v>3</v>
      </c>
      <c r="Z3374" s="1">
        <v>2</v>
      </c>
      <c r="AA3374" s="1">
        <v>0</v>
      </c>
      <c r="AB3374" s="1" t="s">
        <v>83</v>
      </c>
      <c r="AC3374" s="1" t="s">
        <v>129</v>
      </c>
      <c r="AD3374" s="1" t="s">
        <v>232</v>
      </c>
      <c r="AE3374" s="1" t="s">
        <v>12996</v>
      </c>
      <c r="AF3374" s="1" t="s">
        <v>202</v>
      </c>
      <c r="AG3374" s="1" t="s">
        <v>88</v>
      </c>
      <c r="AH3374" s="1" t="s">
        <v>88</v>
      </c>
      <c r="AI3374" s="1" t="s">
        <v>687</v>
      </c>
      <c r="AJ3374" s="1" t="s">
        <v>9577</v>
      </c>
      <c r="AK3374" s="1" t="s">
        <v>9140</v>
      </c>
      <c r="AL3374" s="1" t="s">
        <v>698</v>
      </c>
      <c r="AM3374" s="1" t="s">
        <v>347</v>
      </c>
      <c r="AN3374" s="1" t="s">
        <v>207</v>
      </c>
      <c r="AO3374" s="1" t="s">
        <v>9140</v>
      </c>
      <c r="AP3374" s="1" t="s">
        <v>132</v>
      </c>
      <c r="AQ3374" s="1" t="s">
        <v>94</v>
      </c>
      <c r="AR3374" s="1" t="s">
        <v>88</v>
      </c>
      <c r="AS3374" s="1">
        <v>0</v>
      </c>
      <c r="AT3374" s="1" t="s">
        <v>134</v>
      </c>
      <c r="AU3374" s="1" t="s">
        <v>96</v>
      </c>
      <c r="AV3374" s="1"/>
      <c r="AW3374" s="13">
        <v>69700</v>
      </c>
      <c r="AX3374" s="1">
        <v>61000</v>
      </c>
      <c r="AZ3374" s="1">
        <v>3</v>
      </c>
      <c r="BA3374" s="1">
        <v>2</v>
      </c>
      <c r="BB3374" s="1" t="s">
        <v>280</v>
      </c>
      <c r="BC3374" s="1" t="s">
        <v>249</v>
      </c>
      <c r="BD3374" s="1" t="s">
        <v>119</v>
      </c>
      <c r="BE3374" s="1">
        <v>14</v>
      </c>
      <c r="BF3374" s="1">
        <v>6</v>
      </c>
      <c r="BH3374" s="1" t="s">
        <v>121</v>
      </c>
      <c r="BM3374" s="1" t="s">
        <v>13180</v>
      </c>
      <c r="BN3374" s="1" t="s">
        <v>123</v>
      </c>
      <c r="BO3374" s="1" t="s">
        <v>124</v>
      </c>
      <c r="BP3374" s="1">
        <v>8</v>
      </c>
      <c r="BQ3374" s="1">
        <v>8</v>
      </c>
      <c r="BR3374" s="1" t="s">
        <v>13181</v>
      </c>
      <c r="BS3374" s="1">
        <v>3</v>
      </c>
      <c r="BT3374" s="1">
        <v>1</v>
      </c>
      <c r="BU3374" s="1">
        <v>2</v>
      </c>
      <c r="BV3374" s="1" t="s">
        <v>172</v>
      </c>
      <c r="BW3374" s="1" t="s">
        <v>88</v>
      </c>
      <c r="BX3374" s="1" t="s">
        <v>88</v>
      </c>
      <c r="BY3374" s="1">
        <v>3</v>
      </c>
      <c r="BZ3374" s="1" t="s">
        <v>88</v>
      </c>
      <c r="CA3374" s="1">
        <v>8</v>
      </c>
      <c r="CB3374" s="1" t="s">
        <v>107</v>
      </c>
      <c r="CC3374" s="1" t="s">
        <v>88</v>
      </c>
    </row>
    <row r="3375" spans="1:82" ht="16" x14ac:dyDescent="0.2">
      <c r="A3375" s="1" t="s">
        <v>13182</v>
      </c>
      <c r="B3375" s="1" t="s">
        <v>108</v>
      </c>
      <c r="C3375" s="1">
        <v>36</v>
      </c>
      <c r="D3375" s="1" t="s">
        <v>81</v>
      </c>
      <c r="E3375" s="1" t="s">
        <v>200</v>
      </c>
      <c r="X3375" s="1">
        <v>11</v>
      </c>
      <c r="Y3375" s="1">
        <v>3</v>
      </c>
      <c r="Z3375" s="1">
        <v>3</v>
      </c>
      <c r="AA3375" s="1">
        <v>0</v>
      </c>
      <c r="AB3375" s="1" t="s">
        <v>83</v>
      </c>
      <c r="AC3375" s="1" t="s">
        <v>129</v>
      </c>
      <c r="AD3375" s="1" t="s">
        <v>363</v>
      </c>
      <c r="AE3375" s="1" t="s">
        <v>1056</v>
      </c>
      <c r="AF3375" s="1" t="s">
        <v>202</v>
      </c>
      <c r="AG3375" s="1" t="s">
        <v>89</v>
      </c>
      <c r="AH3375" s="1" t="s">
        <v>89</v>
      </c>
      <c r="AI3375" s="1" t="s">
        <v>455</v>
      </c>
      <c r="AJ3375" s="1" t="s">
        <v>542</v>
      </c>
      <c r="AK3375" s="1" t="s">
        <v>1618</v>
      </c>
      <c r="AL3375" s="1" t="s">
        <v>299</v>
      </c>
      <c r="AM3375" s="1" t="s">
        <v>310</v>
      </c>
      <c r="AN3375" s="1" t="s">
        <v>192</v>
      </c>
      <c r="AO3375" s="1" t="s">
        <v>361</v>
      </c>
      <c r="AP3375" s="1" t="s">
        <v>132</v>
      </c>
      <c r="AQ3375" s="1" t="s">
        <v>133</v>
      </c>
      <c r="AR3375" s="1" t="s">
        <v>88</v>
      </c>
      <c r="AS3375" s="1">
        <v>0</v>
      </c>
      <c r="AT3375" s="1" t="s">
        <v>134</v>
      </c>
      <c r="AU3375" s="1" t="s">
        <v>472</v>
      </c>
      <c r="AV3375" s="1"/>
      <c r="AW3375" s="13">
        <v>73000</v>
      </c>
      <c r="AX3375" s="1">
        <v>53000</v>
      </c>
      <c r="AZ3375" s="1">
        <v>2</v>
      </c>
      <c r="BA3375" s="1">
        <v>2</v>
      </c>
      <c r="BB3375" s="1" t="s">
        <v>88</v>
      </c>
      <c r="BC3375" s="1" t="s">
        <v>97</v>
      </c>
      <c r="BD3375" s="1" t="s">
        <v>119</v>
      </c>
      <c r="BE3375" s="1">
        <v>25</v>
      </c>
      <c r="BF3375" s="1">
        <v>1</v>
      </c>
      <c r="BN3375" s="3">
        <v>44470</v>
      </c>
      <c r="BO3375" s="1" t="s">
        <v>182</v>
      </c>
      <c r="BP3375" s="1">
        <v>4</v>
      </c>
      <c r="BQ3375" s="1">
        <v>3</v>
      </c>
      <c r="BR3375" s="1" t="s">
        <v>207</v>
      </c>
      <c r="BS3375" s="1">
        <v>4</v>
      </c>
      <c r="BT3375" s="1">
        <v>0</v>
      </c>
      <c r="BU3375" s="1">
        <v>1</v>
      </c>
      <c r="BV3375" s="1" t="s">
        <v>143</v>
      </c>
      <c r="BW3375" s="1" t="s">
        <v>88</v>
      </c>
      <c r="BX3375" s="1" t="s">
        <v>88</v>
      </c>
      <c r="BY3375" s="1">
        <v>4</v>
      </c>
      <c r="BZ3375" s="1" t="s">
        <v>13183</v>
      </c>
      <c r="CA3375" s="1">
        <v>1</v>
      </c>
      <c r="CB3375" s="1" t="s">
        <v>107</v>
      </c>
      <c r="CC3375" s="1" t="s">
        <v>88</v>
      </c>
    </row>
    <row r="3376" spans="1:82" ht="16" x14ac:dyDescent="0.2">
      <c r="A3376" s="1" t="s">
        <v>13184</v>
      </c>
      <c r="B3376" s="1" t="s">
        <v>108</v>
      </c>
      <c r="C3376" s="1">
        <v>38</v>
      </c>
      <c r="D3376" s="1" t="s">
        <v>81</v>
      </c>
      <c r="E3376" s="1" t="s">
        <v>82</v>
      </c>
      <c r="X3376" s="1">
        <v>15</v>
      </c>
      <c r="Y3376" s="1">
        <v>13</v>
      </c>
      <c r="Z3376" s="1">
        <v>12</v>
      </c>
      <c r="AA3376" s="1">
        <v>0</v>
      </c>
      <c r="AB3376" s="1" t="s">
        <v>174</v>
      </c>
      <c r="AC3376" s="1" t="s">
        <v>129</v>
      </c>
      <c r="AD3376" s="1" t="s">
        <v>232</v>
      </c>
      <c r="AF3376" s="1" t="s">
        <v>110</v>
      </c>
      <c r="AG3376" s="1" t="s">
        <v>88</v>
      </c>
      <c r="AH3376" s="1" t="s">
        <v>89</v>
      </c>
      <c r="AI3376" s="1" t="s">
        <v>150</v>
      </c>
      <c r="AJ3376" s="1" t="s">
        <v>13185</v>
      </c>
      <c r="AK3376" s="1" t="s">
        <v>10002</v>
      </c>
      <c r="AL3376" s="1" t="s">
        <v>9140</v>
      </c>
      <c r="AM3376" s="1" t="s">
        <v>430</v>
      </c>
      <c r="AN3376" s="1" t="s">
        <v>1031</v>
      </c>
      <c r="AO3376" s="1" t="s">
        <v>13186</v>
      </c>
      <c r="AP3376" s="1" t="s">
        <v>132</v>
      </c>
      <c r="AQ3376" s="1" t="s">
        <v>94</v>
      </c>
      <c r="AR3376" s="1" t="s">
        <v>88</v>
      </c>
      <c r="AS3376" s="1">
        <v>0</v>
      </c>
      <c r="AT3376" s="1" t="s">
        <v>134</v>
      </c>
      <c r="AU3376" s="1" t="s">
        <v>96</v>
      </c>
      <c r="AV3376" s="1"/>
      <c r="AW3376" s="13">
        <v>130000</v>
      </c>
      <c r="AX3376" s="1">
        <v>93000</v>
      </c>
      <c r="AZ3376" s="1">
        <v>3</v>
      </c>
      <c r="BA3376" s="1">
        <v>2</v>
      </c>
      <c r="BB3376" s="1" t="s">
        <v>117</v>
      </c>
      <c r="BC3376" s="1" t="s">
        <v>249</v>
      </c>
      <c r="BD3376" s="1" t="s">
        <v>88</v>
      </c>
      <c r="BE3376" s="1">
        <v>0</v>
      </c>
      <c r="BF3376" s="1">
        <v>0</v>
      </c>
      <c r="BG3376" s="1" t="s">
        <v>98</v>
      </c>
      <c r="BH3376" s="1" t="s">
        <v>121</v>
      </c>
      <c r="BM3376" s="1" t="s">
        <v>383</v>
      </c>
      <c r="BN3376" s="1" t="s">
        <v>141</v>
      </c>
      <c r="BO3376" s="1" t="s">
        <v>124</v>
      </c>
      <c r="BP3376" s="1">
        <v>5</v>
      </c>
      <c r="BQ3376" s="1">
        <v>4</v>
      </c>
      <c r="BR3376" s="1" t="s">
        <v>207</v>
      </c>
      <c r="BS3376" s="1">
        <v>3</v>
      </c>
      <c r="BT3376" s="1">
        <v>0</v>
      </c>
      <c r="BU3376" s="1">
        <v>1</v>
      </c>
      <c r="BV3376" s="1" t="s">
        <v>143</v>
      </c>
      <c r="BW3376" s="1" t="s">
        <v>88</v>
      </c>
      <c r="BX3376" s="1" t="s">
        <v>88</v>
      </c>
      <c r="BY3376" s="1">
        <v>4</v>
      </c>
      <c r="BZ3376" s="1" t="s">
        <v>88</v>
      </c>
      <c r="CA3376" s="1">
        <v>6</v>
      </c>
      <c r="CB3376" s="1" t="s">
        <v>107</v>
      </c>
      <c r="CC3376" s="1" t="s">
        <v>88</v>
      </c>
    </row>
    <row r="3377" spans="1:82" ht="16" x14ac:dyDescent="0.2">
      <c r="A3377" s="1" t="s">
        <v>13187</v>
      </c>
      <c r="B3377" s="1" t="s">
        <v>108</v>
      </c>
      <c r="C3377" s="1">
        <v>35</v>
      </c>
      <c r="D3377" s="1" t="s">
        <v>81</v>
      </c>
      <c r="E3377" s="1" t="s">
        <v>200</v>
      </c>
      <c r="X3377" s="1">
        <v>15</v>
      </c>
      <c r="Y3377" s="1">
        <v>1</v>
      </c>
      <c r="Z3377" s="1">
        <v>1</v>
      </c>
      <c r="AA3377" s="1">
        <v>2</v>
      </c>
      <c r="AB3377" s="1" t="s">
        <v>174</v>
      </c>
      <c r="AC3377" s="1" t="s">
        <v>129</v>
      </c>
      <c r="AD3377" s="1" t="s">
        <v>232</v>
      </c>
      <c r="AE3377" s="1" t="s">
        <v>243</v>
      </c>
      <c r="AF3377" s="1" t="s">
        <v>88</v>
      </c>
      <c r="AG3377" s="1" t="s">
        <v>88</v>
      </c>
      <c r="AH3377" s="1" t="s">
        <v>88</v>
      </c>
      <c r="AI3377" s="1" t="s">
        <v>272</v>
      </c>
      <c r="AJ3377" s="1" t="s">
        <v>780</v>
      </c>
      <c r="AK3377" s="1" t="s">
        <v>13188</v>
      </c>
      <c r="AL3377" s="1" t="s">
        <v>2463</v>
      </c>
      <c r="AM3377" s="1" t="s">
        <v>695</v>
      </c>
      <c r="AN3377" s="1" t="s">
        <v>207</v>
      </c>
      <c r="AO3377" s="1" t="s">
        <v>1313</v>
      </c>
      <c r="AP3377" s="1" t="s">
        <v>132</v>
      </c>
      <c r="AQ3377" s="1" t="s">
        <v>94</v>
      </c>
      <c r="AR3377" s="1" t="s">
        <v>157</v>
      </c>
      <c r="AS3377" s="1">
        <v>0</v>
      </c>
      <c r="AT3377" s="1" t="s">
        <v>95</v>
      </c>
      <c r="AU3377" s="1" t="s">
        <v>96</v>
      </c>
      <c r="AV3377" s="1"/>
      <c r="AW3377" s="13">
        <v>440000</v>
      </c>
      <c r="AX3377" s="1">
        <v>380000</v>
      </c>
      <c r="AY3377" s="1" t="s">
        <v>279</v>
      </c>
      <c r="AZ3377" s="1">
        <v>4</v>
      </c>
      <c r="BA3377" s="1">
        <v>4</v>
      </c>
      <c r="BB3377" s="1" t="s">
        <v>88</v>
      </c>
      <c r="BC3377" s="1" t="s">
        <v>97</v>
      </c>
      <c r="BD3377" s="1" t="s">
        <v>88</v>
      </c>
      <c r="BE3377" s="1">
        <v>0</v>
      </c>
      <c r="BF3377" s="1">
        <v>0</v>
      </c>
      <c r="BG3377" s="1" t="s">
        <v>120</v>
      </c>
      <c r="BH3377" s="1" t="s">
        <v>121</v>
      </c>
      <c r="BN3377" s="1" t="s">
        <v>170</v>
      </c>
      <c r="BO3377" s="1" t="s">
        <v>103</v>
      </c>
      <c r="BP3377" s="1">
        <v>9</v>
      </c>
      <c r="BQ3377" s="1">
        <v>9</v>
      </c>
      <c r="BR3377" s="1" t="s">
        <v>207</v>
      </c>
      <c r="BS3377" s="1">
        <v>4</v>
      </c>
      <c r="BT3377" s="1">
        <v>0</v>
      </c>
      <c r="BU3377" s="1">
        <v>1</v>
      </c>
      <c r="BV3377" s="1" t="s">
        <v>143</v>
      </c>
      <c r="BW3377" s="1" t="s">
        <v>88</v>
      </c>
      <c r="BX3377" s="1" t="s">
        <v>88</v>
      </c>
      <c r="BY3377" s="1">
        <v>2</v>
      </c>
      <c r="BZ3377" s="1" t="s">
        <v>88</v>
      </c>
      <c r="CA3377" s="1">
        <v>9</v>
      </c>
      <c r="CB3377" s="1" t="s">
        <v>107</v>
      </c>
      <c r="CC3377" s="1" t="s">
        <v>88</v>
      </c>
    </row>
    <row r="3378" spans="1:82" ht="16" x14ac:dyDescent="0.2">
      <c r="A3378" s="1" t="s">
        <v>13189</v>
      </c>
      <c r="B3378" s="1" t="s">
        <v>108</v>
      </c>
      <c r="C3378" s="1">
        <v>30</v>
      </c>
      <c r="D3378" s="1" t="s">
        <v>81</v>
      </c>
      <c r="E3378" s="1" t="s">
        <v>200</v>
      </c>
      <c r="X3378" s="1">
        <v>6</v>
      </c>
      <c r="Y3378" s="1">
        <v>2</v>
      </c>
      <c r="Z3378" s="1">
        <v>6</v>
      </c>
      <c r="AA3378" s="1">
        <v>1</v>
      </c>
      <c r="AB3378" s="1" t="s">
        <v>83</v>
      </c>
      <c r="AC3378" s="1" t="s">
        <v>147</v>
      </c>
      <c r="AD3378" s="1" t="s">
        <v>607</v>
      </c>
      <c r="AE3378" s="1" t="s">
        <v>517</v>
      </c>
      <c r="AF3378" s="1" t="s">
        <v>202</v>
      </c>
      <c r="AG3378" s="1" t="s">
        <v>89</v>
      </c>
      <c r="AH3378" s="1" t="s">
        <v>89</v>
      </c>
      <c r="AI3378" s="1" t="s">
        <v>111</v>
      </c>
      <c r="AJ3378" s="1" t="s">
        <v>234</v>
      </c>
      <c r="AK3378" s="1" t="s">
        <v>13190</v>
      </c>
      <c r="AL3378" s="1" t="s">
        <v>13191</v>
      </c>
      <c r="AM3378" s="1" t="s">
        <v>13192</v>
      </c>
      <c r="AN3378" s="1" t="s">
        <v>207</v>
      </c>
      <c r="AO3378" s="1" t="s">
        <v>3137</v>
      </c>
      <c r="AP3378" s="1" t="s">
        <v>93</v>
      </c>
      <c r="AQ3378" s="1" t="s">
        <v>94</v>
      </c>
      <c r="AR3378" s="1" t="s">
        <v>88</v>
      </c>
      <c r="AS3378" s="1">
        <v>0</v>
      </c>
      <c r="AT3378" s="1" t="s">
        <v>134</v>
      </c>
      <c r="AU3378" s="1" t="s">
        <v>96</v>
      </c>
      <c r="AV3378" s="1"/>
      <c r="AW3378" s="13">
        <v>87800</v>
      </c>
      <c r="AX3378" s="1">
        <v>73000</v>
      </c>
      <c r="AZ3378" s="1">
        <v>2</v>
      </c>
      <c r="BA3378" s="1">
        <v>2</v>
      </c>
      <c r="BB3378" s="1" t="s">
        <v>88</v>
      </c>
      <c r="BC3378" s="1" t="s">
        <v>97</v>
      </c>
      <c r="BD3378" s="1" t="s">
        <v>119</v>
      </c>
      <c r="BE3378" s="1">
        <v>15</v>
      </c>
      <c r="BF3378" s="1">
        <v>4</v>
      </c>
      <c r="BG3378" s="1" t="s">
        <v>120</v>
      </c>
      <c r="BJ3378" s="1" t="s">
        <v>88</v>
      </c>
      <c r="BK3378" s="1" t="s">
        <v>13193</v>
      </c>
      <c r="BM3378" s="1" t="s">
        <v>13194</v>
      </c>
      <c r="BN3378" s="1" t="s">
        <v>294</v>
      </c>
      <c r="BO3378" s="1" t="s">
        <v>103</v>
      </c>
      <c r="BP3378" s="1">
        <v>10</v>
      </c>
      <c r="BQ3378" s="1">
        <v>10</v>
      </c>
      <c r="BR3378" s="1" t="s">
        <v>11511</v>
      </c>
      <c r="BS3378" s="1">
        <v>3</v>
      </c>
      <c r="BT3378" s="1">
        <v>0</v>
      </c>
      <c r="BU3378" s="1">
        <v>2</v>
      </c>
      <c r="BV3378" s="1" t="s">
        <v>622</v>
      </c>
      <c r="BW3378" s="1" t="s">
        <v>89</v>
      </c>
      <c r="BX3378" s="1" t="s">
        <v>88</v>
      </c>
      <c r="BY3378" s="1">
        <v>3</v>
      </c>
      <c r="BZ3378" s="1" t="s">
        <v>88</v>
      </c>
      <c r="CA3378" s="1">
        <v>9</v>
      </c>
      <c r="CB3378" s="1" t="s">
        <v>107</v>
      </c>
      <c r="CC3378" s="1" t="s">
        <v>88</v>
      </c>
    </row>
    <row r="3379" spans="1:82" ht="16" x14ac:dyDescent="0.2">
      <c r="A3379" s="1" t="s">
        <v>13195</v>
      </c>
      <c r="B3379" s="1" t="s">
        <v>108</v>
      </c>
      <c r="C3379" s="1">
        <v>28</v>
      </c>
      <c r="D3379" s="1" t="s">
        <v>81</v>
      </c>
      <c r="E3379" s="1" t="s">
        <v>82</v>
      </c>
      <c r="X3379" s="1">
        <v>5</v>
      </c>
      <c r="Y3379" s="1">
        <v>0</v>
      </c>
      <c r="Z3379" s="1">
        <v>4</v>
      </c>
      <c r="AA3379" s="1">
        <v>0</v>
      </c>
      <c r="AB3379" s="1" t="s">
        <v>83</v>
      </c>
      <c r="AC3379" s="1" t="s">
        <v>84</v>
      </c>
      <c r="AD3379" s="1" t="s">
        <v>85</v>
      </c>
      <c r="AE3379" s="1" t="s">
        <v>86</v>
      </c>
      <c r="AF3379" s="1" t="s">
        <v>88</v>
      </c>
      <c r="AG3379" s="1" t="s">
        <v>88</v>
      </c>
      <c r="AH3379" s="1" t="s">
        <v>89</v>
      </c>
      <c r="AI3379" s="1" t="s">
        <v>111</v>
      </c>
      <c r="AJ3379" s="1" t="s">
        <v>533</v>
      </c>
      <c r="AK3379" s="1" t="s">
        <v>13196</v>
      </c>
      <c r="AL3379" s="1" t="s">
        <v>609</v>
      </c>
      <c r="AM3379" s="1" t="s">
        <v>13197</v>
      </c>
      <c r="AN3379" s="1" t="s">
        <v>827</v>
      </c>
      <c r="AO3379" s="1" t="s">
        <v>929</v>
      </c>
      <c r="AP3379" s="1" t="s">
        <v>93</v>
      </c>
      <c r="AQ3379" s="1" t="s">
        <v>94</v>
      </c>
      <c r="AR3379" s="1" t="s">
        <v>88</v>
      </c>
      <c r="AS3379" s="1">
        <v>0</v>
      </c>
      <c r="AT3379" s="1" t="s">
        <v>134</v>
      </c>
      <c r="AU3379" s="1" t="s">
        <v>96</v>
      </c>
      <c r="AV3379" s="1"/>
      <c r="AW3379" s="13">
        <v>77800</v>
      </c>
      <c r="AX3379" s="1">
        <v>62500</v>
      </c>
      <c r="AZ3379" s="1">
        <v>3</v>
      </c>
      <c r="BA3379" s="1">
        <v>3</v>
      </c>
      <c r="BB3379" s="1" t="s">
        <v>88</v>
      </c>
      <c r="BC3379" s="1" t="s">
        <v>97</v>
      </c>
      <c r="BD3379" s="1" t="s">
        <v>194</v>
      </c>
      <c r="BE3379" s="1">
        <v>25</v>
      </c>
      <c r="BF3379" s="1">
        <v>7</v>
      </c>
      <c r="BG3379" s="1" t="s">
        <v>120</v>
      </c>
      <c r="BH3379" s="1" t="s">
        <v>339</v>
      </c>
      <c r="BM3379" s="1" t="s">
        <v>563</v>
      </c>
      <c r="BN3379" s="1" t="s">
        <v>102</v>
      </c>
      <c r="BO3379" s="1" t="s">
        <v>182</v>
      </c>
      <c r="BP3379" s="1">
        <v>8</v>
      </c>
      <c r="BQ3379" s="1">
        <v>8</v>
      </c>
      <c r="BR3379" s="1" t="s">
        <v>3230</v>
      </c>
      <c r="BS3379" s="1">
        <v>3</v>
      </c>
      <c r="BT3379" s="1">
        <v>3</v>
      </c>
      <c r="BU3379" s="1">
        <v>2</v>
      </c>
      <c r="BV3379" s="1" t="s">
        <v>184</v>
      </c>
      <c r="BW3379" s="1" t="s">
        <v>89</v>
      </c>
      <c r="BX3379" s="1" t="s">
        <v>88</v>
      </c>
      <c r="BY3379" s="1">
        <v>3</v>
      </c>
      <c r="BZ3379" s="1" t="s">
        <v>88</v>
      </c>
      <c r="CA3379" s="1">
        <v>8</v>
      </c>
      <c r="CB3379" s="1" t="s">
        <v>1027</v>
      </c>
      <c r="CC3379" s="1" t="s">
        <v>902</v>
      </c>
    </row>
    <row r="3380" spans="1:82" ht="16" x14ac:dyDescent="0.2">
      <c r="A3380" s="1" t="s">
        <v>13198</v>
      </c>
      <c r="B3380" s="1" t="s">
        <v>108</v>
      </c>
      <c r="C3380" s="1">
        <v>23</v>
      </c>
      <c r="D3380" s="1" t="s">
        <v>81</v>
      </c>
      <c r="E3380" s="1" t="s">
        <v>82</v>
      </c>
      <c r="X3380" s="1">
        <v>2</v>
      </c>
      <c r="Y3380" s="1">
        <v>0</v>
      </c>
      <c r="Z3380" s="1">
        <v>0</v>
      </c>
      <c r="AA3380" s="1">
        <v>0</v>
      </c>
      <c r="AB3380" s="1" t="s">
        <v>174</v>
      </c>
      <c r="AC3380" s="1" t="s">
        <v>84</v>
      </c>
      <c r="AD3380" s="1" t="s">
        <v>232</v>
      </c>
      <c r="AE3380" s="1" t="s">
        <v>504</v>
      </c>
      <c r="AF3380" s="1" t="s">
        <v>202</v>
      </c>
      <c r="AG3380" s="1" t="s">
        <v>89</v>
      </c>
      <c r="AH3380" s="1" t="s">
        <v>89</v>
      </c>
      <c r="AI3380" s="1" t="s">
        <v>111</v>
      </c>
      <c r="AJ3380" s="1" t="s">
        <v>713</v>
      </c>
      <c r="AK3380" s="1" t="s">
        <v>13199</v>
      </c>
      <c r="AL3380" s="1" t="s">
        <v>12156</v>
      </c>
      <c r="AM3380" s="1" t="s">
        <v>3121</v>
      </c>
      <c r="AN3380" s="1" t="s">
        <v>13200</v>
      </c>
      <c r="AO3380" s="1" t="s">
        <v>167</v>
      </c>
      <c r="AP3380" s="1" t="s">
        <v>93</v>
      </c>
      <c r="AQ3380" s="1" t="s">
        <v>94</v>
      </c>
      <c r="AR3380" s="1" t="s">
        <v>88</v>
      </c>
      <c r="AS3380" s="1">
        <v>0</v>
      </c>
      <c r="AT3380" s="1" t="s">
        <v>134</v>
      </c>
      <c r="AU3380" s="1" t="s">
        <v>96</v>
      </c>
      <c r="AV3380" s="1"/>
      <c r="AW3380" s="13">
        <v>130000</v>
      </c>
      <c r="AX3380" s="1">
        <v>90000</v>
      </c>
      <c r="AZ3380" s="1">
        <v>3</v>
      </c>
      <c r="BA3380" s="1">
        <v>3</v>
      </c>
      <c r="BB3380" s="1" t="s">
        <v>88</v>
      </c>
      <c r="BC3380" s="1" t="s">
        <v>97</v>
      </c>
      <c r="BD3380" s="1" t="s">
        <v>88</v>
      </c>
      <c r="BE3380" s="1">
        <v>0</v>
      </c>
      <c r="BF3380" s="1">
        <v>0</v>
      </c>
      <c r="BG3380" s="1" t="s">
        <v>120</v>
      </c>
      <c r="BH3380" s="1" t="s">
        <v>121</v>
      </c>
      <c r="BK3380" s="1" t="s">
        <v>562</v>
      </c>
      <c r="BN3380" s="1" t="s">
        <v>170</v>
      </c>
      <c r="BO3380" s="1" t="s">
        <v>182</v>
      </c>
      <c r="BP3380" s="1">
        <v>7</v>
      </c>
      <c r="BQ3380" s="1">
        <v>9</v>
      </c>
      <c r="BR3380" s="1" t="s">
        <v>2012</v>
      </c>
      <c r="BS3380" s="1">
        <v>3</v>
      </c>
      <c r="BT3380" s="1">
        <v>0</v>
      </c>
      <c r="BU3380" s="1">
        <v>4</v>
      </c>
      <c r="BV3380" s="1" t="s">
        <v>105</v>
      </c>
      <c r="BW3380" s="1" t="s">
        <v>89</v>
      </c>
      <c r="BX3380" s="1" t="s">
        <v>89</v>
      </c>
      <c r="BY3380" s="1">
        <v>4</v>
      </c>
      <c r="BZ3380" s="1" t="s">
        <v>127</v>
      </c>
      <c r="CA3380" s="1">
        <v>9</v>
      </c>
      <c r="CB3380" s="1" t="s">
        <v>342</v>
      </c>
      <c r="CC3380" s="1" t="s">
        <v>88</v>
      </c>
    </row>
    <row r="3381" spans="1:82" ht="16" x14ac:dyDescent="0.2">
      <c r="A3381" s="1" t="s">
        <v>13201</v>
      </c>
      <c r="B3381" s="1" t="s">
        <v>108</v>
      </c>
      <c r="C3381" s="1">
        <v>28</v>
      </c>
      <c r="D3381" s="1" t="s">
        <v>14</v>
      </c>
      <c r="O3381" s="1" t="s">
        <v>1949</v>
      </c>
      <c r="X3381" s="1">
        <v>10</v>
      </c>
      <c r="Y3381" s="1">
        <v>1</v>
      </c>
      <c r="Z3381" s="1">
        <v>4</v>
      </c>
      <c r="AA3381" s="1">
        <v>0</v>
      </c>
      <c r="AB3381" s="1" t="s">
        <v>83</v>
      </c>
      <c r="AC3381" s="1" t="s">
        <v>84</v>
      </c>
      <c r="AD3381" s="1" t="s">
        <v>256</v>
      </c>
      <c r="AE3381" s="1" t="s">
        <v>3706</v>
      </c>
      <c r="AF3381" s="1" t="s">
        <v>110</v>
      </c>
      <c r="AG3381" s="1" t="s">
        <v>89</v>
      </c>
      <c r="AH3381" s="1" t="s">
        <v>88</v>
      </c>
      <c r="AI3381" s="1" t="s">
        <v>130</v>
      </c>
      <c r="AJ3381" s="1" t="s">
        <v>480</v>
      </c>
      <c r="AK3381" s="1" t="s">
        <v>9140</v>
      </c>
      <c r="AL3381" s="1" t="s">
        <v>9140</v>
      </c>
      <c r="AM3381" s="1" t="s">
        <v>207</v>
      </c>
      <c r="AN3381" s="1" t="s">
        <v>207</v>
      </c>
      <c r="AO3381" s="1" t="s">
        <v>9140</v>
      </c>
      <c r="AP3381" s="1" t="s">
        <v>132</v>
      </c>
      <c r="AQ3381" s="1" t="s">
        <v>94</v>
      </c>
      <c r="AR3381" s="1" t="s">
        <v>88</v>
      </c>
      <c r="AS3381" s="1">
        <v>0</v>
      </c>
      <c r="AT3381" s="1" t="s">
        <v>134</v>
      </c>
      <c r="AU3381" s="1" t="s">
        <v>96</v>
      </c>
      <c r="AV3381" s="1"/>
      <c r="AW3381" s="13">
        <v>30000</v>
      </c>
      <c r="AX3381" s="1">
        <v>24000</v>
      </c>
      <c r="AZ3381" s="1">
        <v>3</v>
      </c>
      <c r="BA3381" s="1">
        <v>4</v>
      </c>
      <c r="BB3381" s="1" t="s">
        <v>947</v>
      </c>
      <c r="BC3381" s="1" t="s">
        <v>136</v>
      </c>
      <c r="BD3381" s="1" t="s">
        <v>119</v>
      </c>
      <c r="BE3381" s="1">
        <v>10</v>
      </c>
      <c r="BF3381" s="1">
        <v>6</v>
      </c>
      <c r="BG3381" s="1" t="s">
        <v>120</v>
      </c>
      <c r="BH3381" s="1" t="s">
        <v>121</v>
      </c>
      <c r="BI3381" s="1" t="s">
        <v>122</v>
      </c>
      <c r="BJ3381" s="1" t="s">
        <v>88</v>
      </c>
      <c r="BK3381" s="1" t="s">
        <v>88</v>
      </c>
      <c r="BL3381" s="1" t="s">
        <v>88</v>
      </c>
      <c r="BM3381" s="1" t="s">
        <v>92</v>
      </c>
      <c r="BN3381" s="1" t="s">
        <v>141</v>
      </c>
      <c r="BO3381" s="1" t="s">
        <v>124</v>
      </c>
      <c r="BP3381" s="1">
        <v>10</v>
      </c>
      <c r="BQ3381" s="1">
        <v>10</v>
      </c>
      <c r="BR3381" s="1" t="s">
        <v>13202</v>
      </c>
      <c r="BS3381" s="1">
        <v>4</v>
      </c>
      <c r="BT3381" s="1">
        <v>1</v>
      </c>
      <c r="BU3381" s="1">
        <v>3</v>
      </c>
      <c r="BV3381" s="1" t="s">
        <v>172</v>
      </c>
      <c r="BW3381" s="1" t="s">
        <v>89</v>
      </c>
      <c r="BX3381" s="1" t="s">
        <v>88</v>
      </c>
      <c r="BY3381" s="1">
        <v>4</v>
      </c>
      <c r="BZ3381" s="1" t="s">
        <v>88</v>
      </c>
      <c r="CA3381" s="1">
        <v>10</v>
      </c>
      <c r="CB3381" s="1" t="s">
        <v>107</v>
      </c>
      <c r="CC3381" s="1" t="s">
        <v>641</v>
      </c>
    </row>
    <row r="3382" spans="1:82" ht="16" x14ac:dyDescent="0.2">
      <c r="A3382" s="1" t="s">
        <v>13203</v>
      </c>
      <c r="B3382" s="1" t="s">
        <v>108</v>
      </c>
      <c r="C3382" s="1">
        <v>36</v>
      </c>
      <c r="D3382" s="1" t="s">
        <v>81</v>
      </c>
      <c r="E3382" s="1" t="s">
        <v>231</v>
      </c>
      <c r="X3382" s="1">
        <v>12</v>
      </c>
      <c r="Y3382" s="1">
        <v>2</v>
      </c>
      <c r="Z3382" s="1">
        <v>2</v>
      </c>
      <c r="AA3382" s="1">
        <v>0</v>
      </c>
      <c r="AB3382" s="1" t="s">
        <v>83</v>
      </c>
      <c r="AC3382" s="1" t="s">
        <v>147</v>
      </c>
      <c r="AD3382" s="1" t="s">
        <v>1073</v>
      </c>
      <c r="AE3382" s="1" t="s">
        <v>754</v>
      </c>
      <c r="AF3382" s="1" t="s">
        <v>202</v>
      </c>
      <c r="AG3382" s="1" t="s">
        <v>88</v>
      </c>
      <c r="AH3382" s="1" t="s">
        <v>88</v>
      </c>
      <c r="AI3382" s="1" t="s">
        <v>150</v>
      </c>
      <c r="AJ3382" s="1" t="s">
        <v>2808</v>
      </c>
      <c r="AK3382" s="1" t="s">
        <v>13204</v>
      </c>
      <c r="AL3382" s="1" t="s">
        <v>9140</v>
      </c>
      <c r="AM3382" s="1" t="s">
        <v>207</v>
      </c>
      <c r="AN3382" s="1" t="s">
        <v>207</v>
      </c>
      <c r="AO3382" s="1" t="s">
        <v>193</v>
      </c>
      <c r="AP3382" s="1" t="s">
        <v>93</v>
      </c>
      <c r="AQ3382" s="1" t="s">
        <v>94</v>
      </c>
      <c r="AR3382" s="1" t="s">
        <v>88</v>
      </c>
      <c r="AS3382" s="1">
        <v>0</v>
      </c>
      <c r="AT3382" s="1" t="s">
        <v>134</v>
      </c>
      <c r="AU3382" s="1" t="s">
        <v>96</v>
      </c>
      <c r="AV3382" s="1"/>
      <c r="AW3382" s="13">
        <v>102680</v>
      </c>
      <c r="AX3382" s="1">
        <v>80231</v>
      </c>
      <c r="AY3382" s="1" t="s">
        <v>279</v>
      </c>
      <c r="AZ3382" s="1">
        <v>3</v>
      </c>
      <c r="BA3382" s="1">
        <v>3</v>
      </c>
      <c r="BB3382" s="1" t="s">
        <v>88</v>
      </c>
      <c r="BC3382" s="1" t="s">
        <v>97</v>
      </c>
      <c r="BD3382" s="1" t="s">
        <v>349</v>
      </c>
      <c r="BE3382" s="1">
        <v>80</v>
      </c>
      <c r="BF3382" s="1">
        <v>7</v>
      </c>
      <c r="BG3382" s="1" t="s">
        <v>137</v>
      </c>
      <c r="BN3382" s="1" t="s">
        <v>102</v>
      </c>
      <c r="BO3382" s="1" t="s">
        <v>103</v>
      </c>
      <c r="BP3382" s="1">
        <v>10</v>
      </c>
      <c r="BQ3382" s="1">
        <v>10</v>
      </c>
      <c r="BR3382" s="1" t="s">
        <v>13205</v>
      </c>
      <c r="BS3382" s="1">
        <v>4</v>
      </c>
      <c r="BT3382" s="1">
        <v>0</v>
      </c>
      <c r="BU3382" s="1">
        <v>0</v>
      </c>
      <c r="BV3382" s="1" t="s">
        <v>105</v>
      </c>
      <c r="BW3382" s="1" t="s">
        <v>88</v>
      </c>
      <c r="BX3382" s="1" t="s">
        <v>88</v>
      </c>
      <c r="BY3382" s="1">
        <v>1</v>
      </c>
      <c r="BZ3382" s="1" t="s">
        <v>88</v>
      </c>
      <c r="CA3382" s="1">
        <v>10</v>
      </c>
      <c r="CB3382" s="1" t="s">
        <v>144</v>
      </c>
      <c r="CC3382" s="1" t="s">
        <v>3457</v>
      </c>
      <c r="CD3382" s="1" t="s">
        <v>13206</v>
      </c>
    </row>
    <row r="3383" spans="1:82" ht="16" x14ac:dyDescent="0.2">
      <c r="A3383" s="1" t="s">
        <v>13207</v>
      </c>
      <c r="B3383" s="1" t="s">
        <v>108</v>
      </c>
      <c r="C3383" s="1">
        <v>36</v>
      </c>
      <c r="D3383" s="1" t="s">
        <v>81</v>
      </c>
      <c r="E3383" s="1" t="s">
        <v>356</v>
      </c>
      <c r="X3383" s="1">
        <v>8</v>
      </c>
      <c r="Y3383" s="1">
        <v>2</v>
      </c>
      <c r="Z3383" s="1">
        <v>2</v>
      </c>
      <c r="AA3383" s="1">
        <v>0</v>
      </c>
      <c r="AB3383" s="1" t="s">
        <v>83</v>
      </c>
      <c r="AC3383" s="1" t="s">
        <v>129</v>
      </c>
      <c r="AD3383" s="1" t="s">
        <v>85</v>
      </c>
      <c r="AE3383" s="1" t="s">
        <v>86</v>
      </c>
      <c r="AF3383" s="1" t="s">
        <v>202</v>
      </c>
      <c r="AG3383" s="1" t="s">
        <v>88</v>
      </c>
      <c r="AH3383" s="1" t="s">
        <v>88</v>
      </c>
      <c r="AI3383" s="1" t="s">
        <v>111</v>
      </c>
      <c r="AJ3383" s="1" t="s">
        <v>207</v>
      </c>
      <c r="AK3383" s="1" t="s">
        <v>772</v>
      </c>
      <c r="AL3383" s="1" t="s">
        <v>1510</v>
      </c>
      <c r="AM3383" s="1" t="s">
        <v>1519</v>
      </c>
      <c r="AN3383" s="1" t="s">
        <v>207</v>
      </c>
      <c r="AO3383" s="1" t="s">
        <v>709</v>
      </c>
      <c r="AP3383" s="1" t="s">
        <v>93</v>
      </c>
      <c r="AQ3383" s="1" t="s">
        <v>94</v>
      </c>
      <c r="AR3383" s="1" t="s">
        <v>88</v>
      </c>
      <c r="AS3383" s="1">
        <v>0</v>
      </c>
      <c r="AT3383" s="1" t="s">
        <v>134</v>
      </c>
      <c r="AU3383" s="1" t="s">
        <v>96</v>
      </c>
      <c r="AV3383" s="1"/>
      <c r="AW3383" s="13">
        <v>65000</v>
      </c>
      <c r="AX3383" s="1">
        <v>50000</v>
      </c>
      <c r="AZ3383" s="1">
        <v>1</v>
      </c>
      <c r="BA3383" s="1">
        <v>1</v>
      </c>
      <c r="BB3383" s="1" t="s">
        <v>88</v>
      </c>
      <c r="BC3383" s="1" t="s">
        <v>97</v>
      </c>
      <c r="BD3383" s="1" t="s">
        <v>88</v>
      </c>
      <c r="BE3383" s="1">
        <v>0</v>
      </c>
      <c r="BF3383" s="1">
        <v>0</v>
      </c>
      <c r="BG3383" s="1" t="s">
        <v>120</v>
      </c>
      <c r="BH3383" s="1" t="s">
        <v>121</v>
      </c>
      <c r="BN3383" s="1" t="s">
        <v>181</v>
      </c>
      <c r="BO3383" s="1" t="s">
        <v>124</v>
      </c>
      <c r="BP3383" s="1">
        <v>4</v>
      </c>
      <c r="BQ3383" s="1">
        <v>8</v>
      </c>
      <c r="BR3383" s="1" t="s">
        <v>207</v>
      </c>
      <c r="BS3383" s="1">
        <v>3</v>
      </c>
      <c r="BT3383" s="1">
        <v>1</v>
      </c>
      <c r="BU3383" s="1">
        <v>4</v>
      </c>
      <c r="BV3383" s="1" t="s">
        <v>172</v>
      </c>
      <c r="BW3383" s="1" t="s">
        <v>89</v>
      </c>
      <c r="BX3383" s="1" t="s">
        <v>88</v>
      </c>
      <c r="BY3383" s="1">
        <v>3</v>
      </c>
      <c r="BZ3383" s="1" t="s">
        <v>88</v>
      </c>
      <c r="CA3383" s="1">
        <v>3</v>
      </c>
      <c r="CB3383" s="1" t="s">
        <v>107</v>
      </c>
      <c r="CC3383" s="1" t="s">
        <v>88</v>
      </c>
    </row>
    <row r="3384" spans="1:82" ht="16" x14ac:dyDescent="0.2">
      <c r="A3384" s="1" t="s">
        <v>13208</v>
      </c>
      <c r="B3384" s="1" t="s">
        <v>108</v>
      </c>
      <c r="C3384" s="1">
        <v>20</v>
      </c>
      <c r="D3384" s="1" t="s">
        <v>81</v>
      </c>
      <c r="E3384" s="1" t="s">
        <v>356</v>
      </c>
      <c r="X3384" s="1">
        <v>0</v>
      </c>
      <c r="Y3384" s="1">
        <v>0</v>
      </c>
      <c r="Z3384" s="1">
        <v>0</v>
      </c>
      <c r="AA3384" s="1">
        <v>0</v>
      </c>
      <c r="AB3384" s="1" t="s">
        <v>128</v>
      </c>
      <c r="AC3384" s="1" t="s">
        <v>129</v>
      </c>
      <c r="AF3384" s="1" t="s">
        <v>202</v>
      </c>
      <c r="AG3384" s="1" t="s">
        <v>88</v>
      </c>
      <c r="AH3384" s="1" t="s">
        <v>89</v>
      </c>
      <c r="AI3384" s="1" t="s">
        <v>111</v>
      </c>
      <c r="AJ3384" s="1" t="s">
        <v>480</v>
      </c>
      <c r="AK3384" s="1" t="s">
        <v>176</v>
      </c>
      <c r="AL3384" s="1" t="s">
        <v>309</v>
      </c>
      <c r="AM3384" s="1" t="s">
        <v>178</v>
      </c>
      <c r="AN3384" s="1" t="s">
        <v>207</v>
      </c>
      <c r="AO3384" s="1" t="s">
        <v>1600</v>
      </c>
      <c r="AP3384" s="1" t="s">
        <v>93</v>
      </c>
      <c r="AQ3384" s="1" t="s">
        <v>94</v>
      </c>
      <c r="AR3384" s="1" t="s">
        <v>88</v>
      </c>
      <c r="AS3384" s="1">
        <v>0</v>
      </c>
      <c r="AT3384" s="1" t="s">
        <v>134</v>
      </c>
      <c r="AU3384" s="1" t="s">
        <v>472</v>
      </c>
      <c r="AV3384" s="1"/>
      <c r="AW3384" s="13">
        <v>25000</v>
      </c>
      <c r="AX3384" s="1">
        <v>21000</v>
      </c>
      <c r="AZ3384" s="1">
        <v>2</v>
      </c>
      <c r="BA3384" s="1">
        <v>1</v>
      </c>
      <c r="BB3384" s="1" t="s">
        <v>88</v>
      </c>
      <c r="BC3384" s="1" t="s">
        <v>97</v>
      </c>
      <c r="BD3384" s="1" t="s">
        <v>88</v>
      </c>
      <c r="BE3384" s="1">
        <v>0</v>
      </c>
      <c r="BF3384" s="1">
        <v>0</v>
      </c>
      <c r="BG3384" s="1" t="s">
        <v>120</v>
      </c>
      <c r="BH3384" s="1" t="s">
        <v>121</v>
      </c>
      <c r="BK3384" s="1" t="s">
        <v>383</v>
      </c>
      <c r="BN3384" s="1" t="s">
        <v>170</v>
      </c>
      <c r="BO3384" s="1" t="s">
        <v>103</v>
      </c>
      <c r="BP3384" s="1">
        <v>8</v>
      </c>
      <c r="BQ3384" s="1">
        <v>10</v>
      </c>
      <c r="BR3384" s="1" t="s">
        <v>7838</v>
      </c>
      <c r="BS3384" s="1">
        <v>4</v>
      </c>
      <c r="BT3384" s="1">
        <v>0</v>
      </c>
      <c r="BU3384" s="1">
        <v>4</v>
      </c>
      <c r="BV3384" s="1" t="s">
        <v>184</v>
      </c>
      <c r="BW3384" s="1" t="s">
        <v>89</v>
      </c>
      <c r="BX3384" s="1" t="s">
        <v>88</v>
      </c>
      <c r="BY3384" s="1">
        <v>3</v>
      </c>
      <c r="BZ3384" s="1" t="s">
        <v>88</v>
      </c>
      <c r="CA3384" s="1">
        <v>3</v>
      </c>
      <c r="CB3384" s="1" t="s">
        <v>107</v>
      </c>
      <c r="CC3384" s="1" t="s">
        <v>88</v>
      </c>
    </row>
    <row r="3385" spans="1:82" ht="16" x14ac:dyDescent="0.2">
      <c r="A3385" s="1" t="s">
        <v>13209</v>
      </c>
      <c r="B3385" s="1" t="s">
        <v>80</v>
      </c>
      <c r="C3385" s="1">
        <v>32</v>
      </c>
      <c r="D3385" s="1" t="s">
        <v>81</v>
      </c>
      <c r="E3385" s="1" t="s">
        <v>82</v>
      </c>
      <c r="X3385" s="1">
        <v>7</v>
      </c>
      <c r="Y3385" s="1">
        <v>0</v>
      </c>
      <c r="Z3385" s="1">
        <v>0</v>
      </c>
      <c r="AA3385" s="1">
        <v>0</v>
      </c>
      <c r="AB3385" s="1" t="s">
        <v>83</v>
      </c>
      <c r="AC3385" s="1" t="s">
        <v>129</v>
      </c>
      <c r="AD3385" s="1" t="s">
        <v>897</v>
      </c>
      <c r="AE3385" s="1" t="s">
        <v>13210</v>
      </c>
      <c r="AF3385" s="1" t="s">
        <v>202</v>
      </c>
      <c r="AG3385" s="1" t="s">
        <v>88</v>
      </c>
      <c r="AH3385" s="1" t="s">
        <v>89</v>
      </c>
      <c r="AI3385" s="1" t="s">
        <v>1961</v>
      </c>
      <c r="AJ3385" s="1" t="s">
        <v>207</v>
      </c>
      <c r="AK3385" s="1" t="s">
        <v>9140</v>
      </c>
      <c r="AL3385" s="1" t="s">
        <v>9140</v>
      </c>
      <c r="AM3385" s="1" t="s">
        <v>207</v>
      </c>
      <c r="AN3385" s="1" t="s">
        <v>207</v>
      </c>
      <c r="AO3385" s="1" t="s">
        <v>9140</v>
      </c>
      <c r="AP3385" s="1" t="s">
        <v>132</v>
      </c>
      <c r="AQ3385" s="1" t="s">
        <v>133</v>
      </c>
      <c r="AR3385" s="1" t="s">
        <v>88</v>
      </c>
      <c r="AS3385" s="1">
        <v>0</v>
      </c>
      <c r="AT3385" s="1" t="s">
        <v>95</v>
      </c>
      <c r="AU3385" s="1" t="s">
        <v>96</v>
      </c>
      <c r="AV3385" s="1"/>
      <c r="AW3385" s="13">
        <v>50000</v>
      </c>
      <c r="AZ3385" s="1">
        <v>1</v>
      </c>
      <c r="BA3385" s="1">
        <v>1</v>
      </c>
      <c r="BB3385" s="1" t="s">
        <v>88</v>
      </c>
      <c r="BC3385" s="1" t="s">
        <v>97</v>
      </c>
      <c r="BD3385" s="1" t="s">
        <v>88</v>
      </c>
      <c r="BE3385" s="1">
        <v>0</v>
      </c>
      <c r="BF3385" s="1">
        <v>0</v>
      </c>
      <c r="BG3385" s="1" t="s">
        <v>120</v>
      </c>
      <c r="BH3385" s="1" t="s">
        <v>121</v>
      </c>
      <c r="BJ3385" s="1" t="s">
        <v>88</v>
      </c>
      <c r="BN3385" s="1" t="s">
        <v>294</v>
      </c>
      <c r="BO3385" s="1" t="s">
        <v>103</v>
      </c>
      <c r="BP3385" s="1">
        <v>1</v>
      </c>
      <c r="BQ3385" s="1">
        <v>1</v>
      </c>
      <c r="BR3385" s="1" t="s">
        <v>207</v>
      </c>
      <c r="BS3385" s="1">
        <v>4</v>
      </c>
      <c r="BT3385" s="1">
        <v>0</v>
      </c>
      <c r="BU3385" s="1">
        <v>1</v>
      </c>
      <c r="BV3385" s="1" t="s">
        <v>143</v>
      </c>
      <c r="BW3385" s="1" t="s">
        <v>89</v>
      </c>
      <c r="BX3385" s="1" t="s">
        <v>88</v>
      </c>
      <c r="BY3385" s="1">
        <v>3</v>
      </c>
      <c r="BZ3385" s="1" t="s">
        <v>88</v>
      </c>
      <c r="CA3385" s="1">
        <v>5</v>
      </c>
      <c r="CB3385" s="1" t="s">
        <v>107</v>
      </c>
      <c r="CC3385" s="1" t="s">
        <v>88</v>
      </c>
    </row>
    <row r="3386" spans="1:82" ht="16" x14ac:dyDescent="0.2">
      <c r="A3386" s="1" t="s">
        <v>13211</v>
      </c>
      <c r="B3386" s="1" t="s">
        <v>108</v>
      </c>
      <c r="C3386" s="1">
        <v>26</v>
      </c>
      <c r="D3386" s="1" t="s">
        <v>81</v>
      </c>
      <c r="E3386" s="1" t="s">
        <v>82</v>
      </c>
      <c r="X3386" s="1">
        <v>2</v>
      </c>
      <c r="Y3386" s="1">
        <v>2</v>
      </c>
      <c r="Z3386" s="1">
        <v>2</v>
      </c>
      <c r="AA3386" s="1">
        <v>1</v>
      </c>
      <c r="AB3386" s="1" t="s">
        <v>83</v>
      </c>
      <c r="AC3386" s="1" t="s">
        <v>84</v>
      </c>
      <c r="AD3386" s="1" t="s">
        <v>187</v>
      </c>
      <c r="AE3386" s="1" t="s">
        <v>161</v>
      </c>
      <c r="AF3386" s="1" t="s">
        <v>87</v>
      </c>
      <c r="AG3386" s="1" t="s">
        <v>89</v>
      </c>
      <c r="AH3386" s="1" t="s">
        <v>89</v>
      </c>
      <c r="AI3386" s="1" t="s">
        <v>111</v>
      </c>
      <c r="AJ3386" s="1" t="s">
        <v>234</v>
      </c>
      <c r="AK3386" s="1" t="s">
        <v>13212</v>
      </c>
      <c r="AL3386" s="1" t="s">
        <v>381</v>
      </c>
      <c r="AM3386" s="1" t="s">
        <v>1674</v>
      </c>
      <c r="AN3386" s="1" t="s">
        <v>5607</v>
      </c>
      <c r="AO3386" s="1" t="s">
        <v>13213</v>
      </c>
      <c r="AP3386" s="1" t="s">
        <v>93</v>
      </c>
      <c r="AQ3386" s="1" t="s">
        <v>94</v>
      </c>
      <c r="AR3386" s="1" t="s">
        <v>88</v>
      </c>
      <c r="AS3386" s="1">
        <v>0</v>
      </c>
      <c r="AT3386" s="1" t="s">
        <v>134</v>
      </c>
      <c r="AU3386" s="1" t="s">
        <v>472</v>
      </c>
      <c r="AV3386" s="1"/>
      <c r="AW3386" s="13">
        <v>70000</v>
      </c>
      <c r="AX3386" s="1">
        <v>65000</v>
      </c>
      <c r="AZ3386" s="1">
        <v>2</v>
      </c>
      <c r="BA3386" s="1">
        <v>1</v>
      </c>
      <c r="BB3386" s="1" t="s">
        <v>88</v>
      </c>
      <c r="BC3386" s="1" t="s">
        <v>97</v>
      </c>
      <c r="BD3386" s="1" t="s">
        <v>119</v>
      </c>
      <c r="BE3386" s="1">
        <v>15</v>
      </c>
      <c r="BF3386" s="1">
        <v>2</v>
      </c>
      <c r="BG3386" s="1" t="s">
        <v>120</v>
      </c>
      <c r="BH3386" s="1" t="s">
        <v>138</v>
      </c>
      <c r="BN3386" s="1" t="s">
        <v>170</v>
      </c>
      <c r="BO3386" s="1" t="s">
        <v>182</v>
      </c>
      <c r="BP3386" s="1">
        <v>4</v>
      </c>
      <c r="BQ3386" s="1">
        <v>10</v>
      </c>
      <c r="BR3386" s="1" t="s">
        <v>371</v>
      </c>
      <c r="BS3386" s="1">
        <v>4</v>
      </c>
      <c r="BT3386" s="1">
        <v>0</v>
      </c>
      <c r="BU3386" s="1">
        <v>3</v>
      </c>
      <c r="BV3386" s="1" t="s">
        <v>622</v>
      </c>
      <c r="BW3386" s="1" t="s">
        <v>89</v>
      </c>
      <c r="BX3386" s="1" t="s">
        <v>88</v>
      </c>
      <c r="BY3386" s="1">
        <v>4</v>
      </c>
      <c r="BZ3386" s="1" t="s">
        <v>88</v>
      </c>
      <c r="CA3386" s="1">
        <v>2</v>
      </c>
      <c r="CB3386" s="1" t="s">
        <v>107</v>
      </c>
      <c r="CC3386" s="1" t="s">
        <v>88</v>
      </c>
    </row>
    <row r="3387" spans="1:82" ht="16" x14ac:dyDescent="0.2">
      <c r="A3387" s="1" t="s">
        <v>13214</v>
      </c>
      <c r="B3387" s="1" t="s">
        <v>108</v>
      </c>
      <c r="C3387" s="1">
        <v>31</v>
      </c>
      <c r="D3387" s="1" t="s">
        <v>81</v>
      </c>
      <c r="E3387" s="1" t="s">
        <v>356</v>
      </c>
      <c r="X3387" s="1">
        <v>7</v>
      </c>
      <c r="Y3387" s="1">
        <v>3</v>
      </c>
      <c r="Z3387" s="1">
        <v>3</v>
      </c>
      <c r="AA3387" s="1">
        <v>0</v>
      </c>
      <c r="AB3387" s="1" t="s">
        <v>83</v>
      </c>
      <c r="AC3387" s="1" t="s">
        <v>147</v>
      </c>
      <c r="AD3387" s="1" t="s">
        <v>13215</v>
      </c>
      <c r="AE3387" s="1" t="s">
        <v>13216</v>
      </c>
      <c r="AF3387" s="1" t="s">
        <v>87</v>
      </c>
      <c r="AG3387" s="1" t="s">
        <v>88</v>
      </c>
      <c r="AH3387" s="1" t="s">
        <v>88</v>
      </c>
      <c r="AI3387" s="1" t="s">
        <v>13217</v>
      </c>
      <c r="AJ3387" s="1" t="s">
        <v>542</v>
      </c>
      <c r="AK3387" s="1" t="s">
        <v>566</v>
      </c>
      <c r="AL3387" s="1" t="s">
        <v>9140</v>
      </c>
      <c r="AM3387" s="1" t="s">
        <v>207</v>
      </c>
      <c r="AN3387" s="1" t="s">
        <v>207</v>
      </c>
      <c r="AO3387" s="1" t="s">
        <v>13218</v>
      </c>
      <c r="AP3387" s="1" t="s">
        <v>132</v>
      </c>
      <c r="AQ3387" s="1" t="s">
        <v>94</v>
      </c>
      <c r="AR3387" s="1" t="s">
        <v>88</v>
      </c>
      <c r="AS3387" s="1">
        <v>0</v>
      </c>
      <c r="AT3387" s="1" t="s">
        <v>536</v>
      </c>
      <c r="AU3387" s="1" t="s">
        <v>96</v>
      </c>
      <c r="AV3387" s="1"/>
      <c r="AW3387" s="13">
        <v>60000</v>
      </c>
      <c r="AX3387" s="1">
        <v>47000</v>
      </c>
      <c r="AY3387" s="1" t="s">
        <v>279</v>
      </c>
      <c r="AZ3387" s="1">
        <v>2</v>
      </c>
      <c r="BA3387" s="1">
        <v>1</v>
      </c>
      <c r="BB3387" s="1" t="s">
        <v>117</v>
      </c>
      <c r="BC3387" s="1" t="s">
        <v>13219</v>
      </c>
      <c r="BD3387" s="1" t="s">
        <v>88</v>
      </c>
      <c r="BE3387" s="1">
        <v>0</v>
      </c>
      <c r="BF3387" s="1">
        <v>0</v>
      </c>
      <c r="BG3387" s="1" t="s">
        <v>120</v>
      </c>
      <c r="BH3387" s="1" t="s">
        <v>121</v>
      </c>
      <c r="BI3387" s="1" t="s">
        <v>91</v>
      </c>
      <c r="BJ3387" s="1" t="s">
        <v>88</v>
      </c>
      <c r="BK3387" s="1" t="s">
        <v>88</v>
      </c>
      <c r="BL3387" s="1" t="s">
        <v>88</v>
      </c>
      <c r="BM3387" s="1" t="s">
        <v>92</v>
      </c>
      <c r="BN3387" s="1" t="s">
        <v>181</v>
      </c>
      <c r="BO3387" s="1" t="s">
        <v>124</v>
      </c>
      <c r="BP3387" s="1">
        <v>6</v>
      </c>
      <c r="BQ3387" s="1">
        <v>6</v>
      </c>
      <c r="BR3387" s="1" t="s">
        <v>859</v>
      </c>
      <c r="BS3387" s="1">
        <v>2</v>
      </c>
      <c r="BT3387" s="1">
        <v>1</v>
      </c>
      <c r="BU3387" s="1">
        <v>0</v>
      </c>
      <c r="BV3387" s="1" t="s">
        <v>105</v>
      </c>
      <c r="BW3387" s="1" t="s">
        <v>89</v>
      </c>
      <c r="BX3387" s="1" t="s">
        <v>89</v>
      </c>
      <c r="BY3387" s="1">
        <v>2</v>
      </c>
      <c r="BZ3387" s="1" t="s">
        <v>88</v>
      </c>
      <c r="CA3387" s="1">
        <v>7</v>
      </c>
      <c r="CB3387" s="1" t="s">
        <v>107</v>
      </c>
      <c r="CC3387" s="1" t="s">
        <v>88</v>
      </c>
    </row>
    <row r="3388" spans="1:82" ht="16" x14ac:dyDescent="0.2">
      <c r="A3388" s="1" t="s">
        <v>13220</v>
      </c>
      <c r="B3388" s="1" t="s">
        <v>108</v>
      </c>
      <c r="C3388" s="1">
        <v>28</v>
      </c>
      <c r="D3388" s="1" t="s">
        <v>81</v>
      </c>
      <c r="E3388" s="1" t="s">
        <v>263</v>
      </c>
      <c r="X3388" s="1">
        <v>2</v>
      </c>
      <c r="Y3388" s="1">
        <v>2</v>
      </c>
      <c r="Z3388" s="1">
        <v>2</v>
      </c>
      <c r="AA3388" s="1">
        <v>0</v>
      </c>
      <c r="AB3388" s="1" t="s">
        <v>83</v>
      </c>
      <c r="AC3388" s="1" t="s">
        <v>147</v>
      </c>
      <c r="AD3388" s="1" t="s">
        <v>516</v>
      </c>
      <c r="AE3388" s="1" t="s">
        <v>86</v>
      </c>
      <c r="AF3388" s="1" t="s">
        <v>88</v>
      </c>
      <c r="AG3388" s="1" t="s">
        <v>88</v>
      </c>
      <c r="AH3388" s="1" t="s">
        <v>88</v>
      </c>
      <c r="AI3388" s="1" t="s">
        <v>13221</v>
      </c>
      <c r="AJ3388" s="1" t="s">
        <v>542</v>
      </c>
      <c r="AK3388" s="1" t="s">
        <v>9140</v>
      </c>
      <c r="AL3388" s="1" t="s">
        <v>9140</v>
      </c>
      <c r="AM3388" s="1" t="s">
        <v>207</v>
      </c>
      <c r="AN3388" s="1" t="s">
        <v>207</v>
      </c>
      <c r="AO3388" s="1" t="s">
        <v>9140</v>
      </c>
      <c r="AP3388" s="1" t="s">
        <v>132</v>
      </c>
      <c r="AQ3388" s="1" t="s">
        <v>94</v>
      </c>
      <c r="AR3388" s="1" t="s">
        <v>88</v>
      </c>
      <c r="AS3388" s="1">
        <v>0</v>
      </c>
      <c r="AT3388" s="1" t="s">
        <v>134</v>
      </c>
      <c r="AU3388" s="1" t="s">
        <v>96</v>
      </c>
      <c r="AV3388" s="1"/>
      <c r="AW3388" s="13">
        <v>1</v>
      </c>
      <c r="AZ3388" s="1">
        <v>2</v>
      </c>
      <c r="BA3388" s="1">
        <v>2</v>
      </c>
      <c r="BB3388" s="1" t="s">
        <v>88</v>
      </c>
      <c r="BC3388" s="1" t="s">
        <v>97</v>
      </c>
      <c r="BD3388" s="1" t="s">
        <v>88</v>
      </c>
      <c r="BE3388" s="1">
        <v>0</v>
      </c>
      <c r="BF3388" s="1">
        <v>0</v>
      </c>
      <c r="BG3388" s="1" t="s">
        <v>120</v>
      </c>
      <c r="BH3388" s="1" t="s">
        <v>121</v>
      </c>
      <c r="BJ3388" s="1" t="s">
        <v>88</v>
      </c>
      <c r="BK3388" s="1" t="s">
        <v>88</v>
      </c>
      <c r="BN3388" s="1" t="s">
        <v>294</v>
      </c>
      <c r="BO3388" s="1" t="s">
        <v>124</v>
      </c>
      <c r="BP3388" s="1">
        <v>6</v>
      </c>
      <c r="BQ3388" s="1">
        <v>8</v>
      </c>
      <c r="BR3388" s="1" t="s">
        <v>6020</v>
      </c>
      <c r="BS3388" s="1">
        <v>3</v>
      </c>
      <c r="BT3388" s="1">
        <v>0</v>
      </c>
      <c r="BU3388" s="1">
        <v>3</v>
      </c>
      <c r="BV3388" s="1" t="s">
        <v>184</v>
      </c>
      <c r="BW3388" s="1" t="s">
        <v>88</v>
      </c>
      <c r="BX3388" s="1" t="s">
        <v>89</v>
      </c>
      <c r="BY3388" s="1">
        <v>3</v>
      </c>
      <c r="BZ3388" s="1" t="s">
        <v>88</v>
      </c>
      <c r="CA3388" s="1">
        <v>7</v>
      </c>
      <c r="CB3388" s="1" t="s">
        <v>107</v>
      </c>
      <c r="CC3388" s="1" t="s">
        <v>88</v>
      </c>
    </row>
    <row r="3389" spans="1:82" ht="16" x14ac:dyDescent="0.2">
      <c r="A3389" s="1" t="s">
        <v>13222</v>
      </c>
      <c r="B3389" s="1" t="s">
        <v>108</v>
      </c>
      <c r="C3389" s="1">
        <v>33</v>
      </c>
      <c r="D3389" s="1" t="s">
        <v>81</v>
      </c>
      <c r="E3389" s="1" t="s">
        <v>82</v>
      </c>
      <c r="X3389" s="1">
        <v>10</v>
      </c>
      <c r="Y3389" s="1">
        <v>1</v>
      </c>
      <c r="Z3389" s="1">
        <v>1</v>
      </c>
      <c r="AA3389" s="1">
        <v>0</v>
      </c>
      <c r="AB3389" s="1" t="s">
        <v>83</v>
      </c>
      <c r="AC3389" s="1" t="s">
        <v>84</v>
      </c>
      <c r="AD3389" s="1" t="s">
        <v>256</v>
      </c>
      <c r="AE3389" s="1" t="s">
        <v>243</v>
      </c>
      <c r="AF3389" s="1" t="s">
        <v>87</v>
      </c>
      <c r="AG3389" s="1" t="s">
        <v>88</v>
      </c>
      <c r="AH3389" s="1" t="s">
        <v>88</v>
      </c>
      <c r="AI3389" s="1" t="s">
        <v>111</v>
      </c>
      <c r="AJ3389" s="1" t="s">
        <v>698</v>
      </c>
      <c r="AK3389" s="1" t="s">
        <v>2265</v>
      </c>
      <c r="AL3389" s="1" t="s">
        <v>698</v>
      </c>
      <c r="AM3389" s="1" t="s">
        <v>698</v>
      </c>
      <c r="AN3389" s="1" t="s">
        <v>698</v>
      </c>
      <c r="AO3389" s="1" t="s">
        <v>1416</v>
      </c>
      <c r="AP3389" s="1" t="s">
        <v>132</v>
      </c>
      <c r="AQ3389" s="1" t="s">
        <v>94</v>
      </c>
      <c r="AR3389" s="1" t="s">
        <v>88</v>
      </c>
      <c r="AS3389" s="1">
        <v>0</v>
      </c>
      <c r="AT3389" s="1" t="s">
        <v>134</v>
      </c>
      <c r="AU3389" s="1" t="s">
        <v>530</v>
      </c>
      <c r="AV3389" s="1"/>
      <c r="AW3389" s="13">
        <v>135000</v>
      </c>
      <c r="AX3389" s="1">
        <v>92000</v>
      </c>
      <c r="AZ3389" s="1">
        <v>1</v>
      </c>
      <c r="BA3389" s="1">
        <v>1</v>
      </c>
      <c r="BB3389" s="1" t="s">
        <v>117</v>
      </c>
      <c r="BC3389" s="1" t="s">
        <v>249</v>
      </c>
      <c r="BD3389" s="1" t="s">
        <v>194</v>
      </c>
      <c r="BE3389" s="1">
        <v>10</v>
      </c>
      <c r="BF3389" s="1">
        <v>5</v>
      </c>
      <c r="BG3389" s="1" t="s">
        <v>137</v>
      </c>
      <c r="BH3389" s="1" t="s">
        <v>121</v>
      </c>
      <c r="BJ3389" s="1" t="s">
        <v>88</v>
      </c>
      <c r="BN3389" s="1" t="s">
        <v>377</v>
      </c>
      <c r="BO3389" s="1" t="s">
        <v>103</v>
      </c>
      <c r="BP3389" s="1">
        <v>5</v>
      </c>
      <c r="BQ3389" s="1">
        <v>8</v>
      </c>
      <c r="BR3389" s="1" t="s">
        <v>371</v>
      </c>
      <c r="BS3389" s="1">
        <v>1</v>
      </c>
      <c r="BT3389" s="1">
        <v>0</v>
      </c>
      <c r="BU3389" s="1">
        <v>2</v>
      </c>
      <c r="BV3389" s="1" t="s">
        <v>622</v>
      </c>
      <c r="BW3389" s="1" t="s">
        <v>89</v>
      </c>
      <c r="BX3389" s="1" t="s">
        <v>88</v>
      </c>
      <c r="BY3389" s="1">
        <v>4</v>
      </c>
      <c r="BZ3389" s="1" t="s">
        <v>88</v>
      </c>
      <c r="CA3389" s="1">
        <v>7</v>
      </c>
      <c r="CB3389" s="1" t="s">
        <v>107</v>
      </c>
      <c r="CC3389" s="1" t="s">
        <v>88</v>
      </c>
    </row>
    <row r="3390" spans="1:82" ht="16" x14ac:dyDescent="0.2">
      <c r="A3390" s="1" t="s">
        <v>13223</v>
      </c>
      <c r="B3390" s="1" t="s">
        <v>108</v>
      </c>
      <c r="C3390" s="1">
        <v>26</v>
      </c>
      <c r="D3390" s="1" t="s">
        <v>81</v>
      </c>
      <c r="E3390" s="1" t="s">
        <v>82</v>
      </c>
      <c r="X3390" s="1">
        <v>5</v>
      </c>
      <c r="Y3390" s="1">
        <v>1</v>
      </c>
      <c r="Z3390" s="1">
        <v>1</v>
      </c>
      <c r="AA3390" s="1">
        <v>0</v>
      </c>
      <c r="AB3390" s="1" t="s">
        <v>83</v>
      </c>
      <c r="AC3390" s="1" t="s">
        <v>147</v>
      </c>
      <c r="AD3390" s="1" t="s">
        <v>187</v>
      </c>
      <c r="AE3390" s="1" t="s">
        <v>13224</v>
      </c>
      <c r="AF3390" s="1" t="s">
        <v>202</v>
      </c>
      <c r="AG3390" s="1" t="s">
        <v>88</v>
      </c>
      <c r="AH3390" s="1" t="s">
        <v>89</v>
      </c>
      <c r="AI3390" s="1" t="s">
        <v>111</v>
      </c>
      <c r="AJ3390" s="1" t="s">
        <v>438</v>
      </c>
      <c r="AK3390" s="1" t="s">
        <v>259</v>
      </c>
      <c r="AL3390" s="1" t="s">
        <v>6984</v>
      </c>
      <c r="AM3390" s="1" t="s">
        <v>2574</v>
      </c>
      <c r="AN3390" s="1" t="s">
        <v>207</v>
      </c>
      <c r="AO3390" s="1" t="s">
        <v>193</v>
      </c>
      <c r="AP3390" s="1" t="s">
        <v>93</v>
      </c>
      <c r="AQ3390" s="1" t="s">
        <v>94</v>
      </c>
      <c r="AR3390" s="1" t="s">
        <v>88</v>
      </c>
      <c r="AS3390" s="1">
        <v>0</v>
      </c>
      <c r="AT3390" s="1" t="s">
        <v>134</v>
      </c>
      <c r="AU3390" s="1" t="s">
        <v>96</v>
      </c>
      <c r="AV3390" s="1"/>
      <c r="AW3390" s="13">
        <v>74000</v>
      </c>
      <c r="AX3390" s="1">
        <v>60900</v>
      </c>
      <c r="AZ3390" s="1">
        <v>2</v>
      </c>
      <c r="BA3390" s="1">
        <v>2</v>
      </c>
      <c r="BB3390" s="1" t="s">
        <v>88</v>
      </c>
      <c r="BC3390" s="1" t="s">
        <v>97</v>
      </c>
      <c r="BD3390" s="1" t="s">
        <v>88</v>
      </c>
      <c r="BE3390" s="1">
        <v>0</v>
      </c>
      <c r="BF3390" s="1">
        <v>0</v>
      </c>
      <c r="BG3390" s="1" t="s">
        <v>120</v>
      </c>
      <c r="BH3390" s="1" t="s">
        <v>121</v>
      </c>
      <c r="BJ3390" s="1" t="s">
        <v>88</v>
      </c>
      <c r="BN3390" s="1" t="s">
        <v>170</v>
      </c>
      <c r="BO3390" s="1" t="s">
        <v>182</v>
      </c>
      <c r="BP3390" s="1">
        <v>8</v>
      </c>
      <c r="BQ3390" s="1">
        <v>9</v>
      </c>
      <c r="BR3390" s="1" t="s">
        <v>217</v>
      </c>
      <c r="BS3390" s="1">
        <v>2</v>
      </c>
      <c r="BT3390" s="1">
        <v>0</v>
      </c>
      <c r="BU3390" s="1">
        <v>4</v>
      </c>
      <c r="BV3390" s="1" t="s">
        <v>1086</v>
      </c>
      <c r="BW3390" s="1" t="s">
        <v>88</v>
      </c>
      <c r="BX3390" s="1" t="s">
        <v>88</v>
      </c>
      <c r="BY3390" s="1">
        <v>3</v>
      </c>
      <c r="BZ3390" s="1" t="s">
        <v>88</v>
      </c>
      <c r="CA3390" s="1">
        <v>9</v>
      </c>
      <c r="CB3390" s="1" t="s">
        <v>107</v>
      </c>
      <c r="CC3390" s="1" t="s">
        <v>13225</v>
      </c>
      <c r="CD3390" s="1" t="s">
        <v>13226</v>
      </c>
    </row>
    <row r="3391" spans="1:82" ht="16" x14ac:dyDescent="0.2">
      <c r="A3391" s="1" t="s">
        <v>13227</v>
      </c>
      <c r="B3391" s="1" t="s">
        <v>80</v>
      </c>
      <c r="C3391" s="1">
        <v>22</v>
      </c>
      <c r="D3391" s="1" t="s">
        <v>81</v>
      </c>
      <c r="E3391" s="1" t="s">
        <v>82</v>
      </c>
      <c r="X3391" s="1">
        <v>2</v>
      </c>
      <c r="Y3391" s="1">
        <v>2</v>
      </c>
      <c r="Z3391" s="1">
        <v>0</v>
      </c>
      <c r="AA3391" s="1">
        <v>0</v>
      </c>
      <c r="AB3391" s="1" t="s">
        <v>83</v>
      </c>
      <c r="AC3391" s="1" t="s">
        <v>84</v>
      </c>
      <c r="AD3391" s="1" t="s">
        <v>85</v>
      </c>
      <c r="AE3391" s="1" t="s">
        <v>86</v>
      </c>
      <c r="AF3391" s="1" t="s">
        <v>202</v>
      </c>
      <c r="AG3391" s="1" t="s">
        <v>88</v>
      </c>
      <c r="AH3391" s="1" t="s">
        <v>88</v>
      </c>
      <c r="AI3391" s="1" t="s">
        <v>90</v>
      </c>
      <c r="AJ3391" s="1" t="s">
        <v>13228</v>
      </c>
      <c r="AK3391" s="1" t="s">
        <v>566</v>
      </c>
      <c r="AL3391" s="1" t="s">
        <v>190</v>
      </c>
      <c r="AM3391" s="1" t="s">
        <v>1047</v>
      </c>
      <c r="AN3391" s="1" t="s">
        <v>498</v>
      </c>
      <c r="AO3391" s="1" t="s">
        <v>13229</v>
      </c>
      <c r="AP3391" s="1" t="s">
        <v>168</v>
      </c>
      <c r="AQ3391" s="1" t="s">
        <v>133</v>
      </c>
      <c r="AR3391" s="1" t="s">
        <v>88</v>
      </c>
      <c r="AS3391" s="1">
        <v>0</v>
      </c>
      <c r="AT3391" s="1" t="s">
        <v>134</v>
      </c>
      <c r="AU3391" s="1" t="s">
        <v>96</v>
      </c>
      <c r="AV3391" s="1"/>
      <c r="AW3391" s="13">
        <v>80000</v>
      </c>
      <c r="AX3391" s="1">
        <v>64000</v>
      </c>
      <c r="AZ3391" s="1">
        <v>2</v>
      </c>
      <c r="BA3391" s="1">
        <v>2</v>
      </c>
      <c r="BB3391" s="1" t="s">
        <v>88</v>
      </c>
      <c r="BC3391" s="1" t="s">
        <v>97</v>
      </c>
      <c r="BD3391" s="1" t="s">
        <v>88</v>
      </c>
      <c r="BE3391" s="1">
        <v>0</v>
      </c>
      <c r="BF3391" s="1">
        <v>2</v>
      </c>
      <c r="BG3391" s="1" t="s">
        <v>120</v>
      </c>
      <c r="BH3391" s="1" t="s">
        <v>121</v>
      </c>
      <c r="BJ3391" s="1" t="s">
        <v>88</v>
      </c>
      <c r="BN3391" s="1" t="s">
        <v>252</v>
      </c>
      <c r="BO3391" s="1" t="s">
        <v>103</v>
      </c>
      <c r="BP3391" s="1">
        <v>4</v>
      </c>
      <c r="BQ3391" s="1">
        <v>10</v>
      </c>
      <c r="BR3391" s="1" t="s">
        <v>13230</v>
      </c>
      <c r="BS3391" s="1">
        <v>2</v>
      </c>
      <c r="BT3391" s="1">
        <v>0</v>
      </c>
      <c r="BU3391" s="1">
        <v>3</v>
      </c>
      <c r="BV3391" s="1" t="s">
        <v>184</v>
      </c>
      <c r="BW3391" s="1" t="s">
        <v>88</v>
      </c>
      <c r="BX3391" s="1" t="s">
        <v>88</v>
      </c>
      <c r="BY3391" s="1">
        <v>2</v>
      </c>
      <c r="BZ3391" s="1" t="s">
        <v>88</v>
      </c>
      <c r="CA3391" s="1">
        <v>5</v>
      </c>
      <c r="CB3391" s="1" t="s">
        <v>9586</v>
      </c>
      <c r="CC3391" s="1" t="s">
        <v>426</v>
      </c>
    </row>
    <row r="3392" spans="1:82" ht="16" x14ac:dyDescent="0.2">
      <c r="A3392" s="1" t="s">
        <v>13231</v>
      </c>
      <c r="B3392" s="1" t="s">
        <v>108</v>
      </c>
      <c r="C3392" s="1">
        <v>22</v>
      </c>
      <c r="D3392" s="1" t="s">
        <v>81</v>
      </c>
      <c r="E3392" s="1" t="s">
        <v>606</v>
      </c>
      <c r="X3392" s="1">
        <v>0</v>
      </c>
      <c r="Y3392" s="1">
        <v>0</v>
      </c>
      <c r="Z3392" s="1">
        <v>0</v>
      </c>
      <c r="AA3392" s="1">
        <v>1</v>
      </c>
      <c r="AB3392" s="1" t="s">
        <v>174</v>
      </c>
      <c r="AC3392" s="1" t="s">
        <v>129</v>
      </c>
      <c r="AD3392" s="1" t="s">
        <v>175</v>
      </c>
      <c r="AE3392" s="1" t="s">
        <v>86</v>
      </c>
      <c r="AF3392" s="1" t="s">
        <v>202</v>
      </c>
      <c r="AG3392" s="1" t="s">
        <v>88</v>
      </c>
      <c r="AH3392" s="1" t="s">
        <v>89</v>
      </c>
      <c r="AI3392" s="1" t="s">
        <v>111</v>
      </c>
      <c r="AJ3392" s="1" t="s">
        <v>713</v>
      </c>
      <c r="AK3392" s="1" t="s">
        <v>13232</v>
      </c>
      <c r="AL3392" s="1" t="s">
        <v>6315</v>
      </c>
      <c r="AM3392" s="1" t="s">
        <v>236</v>
      </c>
      <c r="AN3392" s="1" t="s">
        <v>1068</v>
      </c>
      <c r="AO3392" s="1" t="s">
        <v>13233</v>
      </c>
      <c r="AP3392" s="1" t="s">
        <v>93</v>
      </c>
      <c r="AQ3392" s="1" t="s">
        <v>94</v>
      </c>
      <c r="AR3392" s="1" t="s">
        <v>157</v>
      </c>
      <c r="AS3392" s="1">
        <v>0</v>
      </c>
      <c r="AT3392" s="1" t="s">
        <v>536</v>
      </c>
      <c r="AU3392" s="1" t="s">
        <v>96</v>
      </c>
      <c r="AV3392" s="1"/>
      <c r="AW3392" s="13">
        <v>90000</v>
      </c>
      <c r="AX3392" s="1">
        <v>50000</v>
      </c>
      <c r="AZ3392" s="1">
        <v>2</v>
      </c>
      <c r="BA3392" s="1">
        <v>2</v>
      </c>
      <c r="BB3392" s="1" t="s">
        <v>88</v>
      </c>
      <c r="BC3392" s="1" t="s">
        <v>118</v>
      </c>
      <c r="BD3392" s="1" t="s">
        <v>119</v>
      </c>
      <c r="BE3392" s="1">
        <v>20</v>
      </c>
      <c r="BF3392" s="1">
        <v>4</v>
      </c>
      <c r="BG3392" s="1" t="s">
        <v>120</v>
      </c>
      <c r="BH3392" s="1" t="s">
        <v>121</v>
      </c>
      <c r="BJ3392" s="1" t="s">
        <v>88</v>
      </c>
      <c r="BN3392" s="1" t="s">
        <v>294</v>
      </c>
      <c r="BO3392" s="1" t="s">
        <v>124</v>
      </c>
      <c r="BP3392" s="1">
        <v>7</v>
      </c>
      <c r="BQ3392" s="1">
        <v>7</v>
      </c>
      <c r="BR3392" s="1" t="s">
        <v>371</v>
      </c>
      <c r="BS3392" s="1">
        <v>4</v>
      </c>
      <c r="BT3392" s="1">
        <v>0</v>
      </c>
      <c r="BU3392" s="1">
        <v>3</v>
      </c>
      <c r="BV3392" s="1" t="s">
        <v>184</v>
      </c>
      <c r="BW3392" s="1" t="s">
        <v>89</v>
      </c>
      <c r="BX3392" s="1" t="s">
        <v>88</v>
      </c>
      <c r="BY3392" s="1">
        <v>4</v>
      </c>
      <c r="BZ3392" s="1" t="s">
        <v>13234</v>
      </c>
      <c r="CA3392" s="1">
        <v>6</v>
      </c>
      <c r="CB3392" s="1" t="s">
        <v>445</v>
      </c>
      <c r="CC3392" s="1" t="s">
        <v>88</v>
      </c>
    </row>
    <row r="3393" spans="1:82" ht="16" x14ac:dyDescent="0.2">
      <c r="A3393" s="1" t="s">
        <v>13235</v>
      </c>
      <c r="B3393" s="1" t="s">
        <v>108</v>
      </c>
      <c r="C3393" s="1">
        <v>33</v>
      </c>
      <c r="D3393" s="1" t="s">
        <v>81</v>
      </c>
      <c r="E3393" s="1" t="s">
        <v>231</v>
      </c>
      <c r="X3393" s="4">
        <v>44317</v>
      </c>
      <c r="Y3393" s="1">
        <v>1</v>
      </c>
      <c r="Z3393" s="1">
        <v>1</v>
      </c>
      <c r="AA3393" s="1">
        <v>0</v>
      </c>
      <c r="AB3393" s="1" t="s">
        <v>83</v>
      </c>
      <c r="AC3393" s="1" t="s">
        <v>129</v>
      </c>
      <c r="AD3393" s="1" t="s">
        <v>201</v>
      </c>
      <c r="AE3393" s="1" t="s">
        <v>86</v>
      </c>
      <c r="AF3393" s="1" t="s">
        <v>110</v>
      </c>
      <c r="AG3393" s="1" t="s">
        <v>88</v>
      </c>
      <c r="AH3393" s="1" t="s">
        <v>89</v>
      </c>
      <c r="AI3393" s="1" t="s">
        <v>111</v>
      </c>
      <c r="AJ3393" s="1" t="s">
        <v>7183</v>
      </c>
      <c r="AK3393" s="1" t="s">
        <v>7117</v>
      </c>
      <c r="AL3393" s="1" t="s">
        <v>1569</v>
      </c>
      <c r="AM3393" s="1" t="s">
        <v>925</v>
      </c>
      <c r="AN3393" s="1" t="s">
        <v>192</v>
      </c>
      <c r="AO3393" s="1" t="s">
        <v>262</v>
      </c>
      <c r="AP3393" s="1" t="s">
        <v>132</v>
      </c>
      <c r="AQ3393" s="1" t="s">
        <v>94</v>
      </c>
      <c r="AR3393" s="1" t="s">
        <v>88</v>
      </c>
      <c r="AS3393" s="1">
        <v>0</v>
      </c>
      <c r="AT3393" s="1" t="s">
        <v>536</v>
      </c>
      <c r="AU3393" s="1" t="s">
        <v>96</v>
      </c>
      <c r="AV3393" s="1"/>
      <c r="AW3393" s="13">
        <v>46000</v>
      </c>
      <c r="AX3393" s="1">
        <v>38000</v>
      </c>
      <c r="AZ3393" s="1">
        <v>3</v>
      </c>
      <c r="BA3393" s="1">
        <v>2</v>
      </c>
      <c r="BB3393" s="1" t="s">
        <v>88</v>
      </c>
      <c r="BC3393" s="1" t="s">
        <v>97</v>
      </c>
      <c r="BD3393" s="1" t="s">
        <v>119</v>
      </c>
      <c r="BE3393" s="1">
        <v>15</v>
      </c>
      <c r="BF3393" s="1">
        <v>3</v>
      </c>
      <c r="BG3393" s="1" t="s">
        <v>137</v>
      </c>
      <c r="BH3393" s="1" t="s">
        <v>121</v>
      </c>
      <c r="BM3393" s="1" t="s">
        <v>13236</v>
      </c>
      <c r="BN3393" s="3">
        <v>44470</v>
      </c>
      <c r="BO3393" s="1" t="s">
        <v>182</v>
      </c>
      <c r="BP3393" s="1">
        <v>7</v>
      </c>
      <c r="BQ3393" s="1">
        <v>5</v>
      </c>
      <c r="BR3393" s="1" t="s">
        <v>1414</v>
      </c>
      <c r="BS3393" s="1">
        <v>2</v>
      </c>
      <c r="BT3393" s="1">
        <v>0</v>
      </c>
      <c r="BU3393" s="1">
        <v>1</v>
      </c>
      <c r="BV3393" s="1" t="s">
        <v>184</v>
      </c>
      <c r="BW3393" s="1" t="s">
        <v>89</v>
      </c>
      <c r="BX3393" s="1" t="s">
        <v>88</v>
      </c>
      <c r="BY3393" s="1">
        <v>4</v>
      </c>
      <c r="BZ3393" s="1" t="s">
        <v>88</v>
      </c>
      <c r="CA3393" s="1">
        <v>6</v>
      </c>
      <c r="CB3393" s="1" t="s">
        <v>304</v>
      </c>
      <c r="CC3393" s="1" t="s">
        <v>88</v>
      </c>
      <c r="CD3393" s="1" t="s">
        <v>501</v>
      </c>
    </row>
    <row r="3394" spans="1:82" ht="16" x14ac:dyDescent="0.2">
      <c r="A3394" s="1" t="s">
        <v>13237</v>
      </c>
      <c r="B3394" s="1" t="s">
        <v>108</v>
      </c>
      <c r="C3394" s="1">
        <v>43</v>
      </c>
      <c r="D3394" s="1" t="s">
        <v>81</v>
      </c>
      <c r="E3394" s="1" t="s">
        <v>82</v>
      </c>
      <c r="X3394" s="1">
        <v>15</v>
      </c>
      <c r="Y3394" s="1">
        <v>8</v>
      </c>
      <c r="Z3394" s="1">
        <v>1</v>
      </c>
      <c r="AA3394" s="1">
        <v>3</v>
      </c>
      <c r="AB3394" s="1" t="s">
        <v>174</v>
      </c>
      <c r="AC3394" s="1" t="s">
        <v>147</v>
      </c>
      <c r="AD3394" s="1" t="s">
        <v>363</v>
      </c>
      <c r="AE3394" s="1" t="s">
        <v>13238</v>
      </c>
      <c r="AF3394" s="1" t="s">
        <v>110</v>
      </c>
      <c r="AG3394" s="1" t="s">
        <v>88</v>
      </c>
      <c r="AH3394" s="1" t="s">
        <v>89</v>
      </c>
      <c r="AI3394" s="1" t="s">
        <v>378</v>
      </c>
      <c r="AJ3394" s="1" t="s">
        <v>480</v>
      </c>
      <c r="AK3394" s="1" t="s">
        <v>13239</v>
      </c>
      <c r="AL3394" s="1" t="s">
        <v>13240</v>
      </c>
      <c r="AM3394" s="1" t="s">
        <v>13241</v>
      </c>
      <c r="AN3394" s="1" t="s">
        <v>13242</v>
      </c>
      <c r="AO3394" s="1" t="s">
        <v>332</v>
      </c>
      <c r="AP3394" s="1" t="s">
        <v>93</v>
      </c>
      <c r="AQ3394" s="1" t="s">
        <v>94</v>
      </c>
      <c r="AR3394" s="1" t="s">
        <v>157</v>
      </c>
      <c r="AS3394" s="1">
        <v>0</v>
      </c>
      <c r="AT3394" s="1" t="s">
        <v>536</v>
      </c>
      <c r="AU3394" s="1" t="s">
        <v>96</v>
      </c>
      <c r="AV3394" s="1"/>
      <c r="AW3394" s="13">
        <v>135000</v>
      </c>
      <c r="AX3394" s="1">
        <v>105000</v>
      </c>
      <c r="AZ3394" s="1">
        <v>2</v>
      </c>
      <c r="BA3394" s="1">
        <v>2</v>
      </c>
      <c r="BB3394" s="1" t="s">
        <v>88</v>
      </c>
      <c r="BC3394" s="1" t="s">
        <v>97</v>
      </c>
      <c r="BD3394" s="1" t="s">
        <v>119</v>
      </c>
      <c r="BE3394" s="1">
        <v>10</v>
      </c>
      <c r="BF3394" s="1">
        <v>2</v>
      </c>
      <c r="BG3394" s="1" t="s">
        <v>137</v>
      </c>
      <c r="BH3394" s="1" t="s">
        <v>121</v>
      </c>
      <c r="BL3394" s="1" t="s">
        <v>13243</v>
      </c>
      <c r="BM3394" s="1" t="s">
        <v>563</v>
      </c>
      <c r="BN3394" s="1" t="s">
        <v>123</v>
      </c>
      <c r="BO3394" s="1" t="s">
        <v>124</v>
      </c>
      <c r="BP3394" s="1">
        <v>4</v>
      </c>
      <c r="BQ3394" s="1">
        <v>3</v>
      </c>
      <c r="BR3394" s="1" t="s">
        <v>217</v>
      </c>
      <c r="BS3394" s="1">
        <v>4</v>
      </c>
      <c r="BT3394" s="1">
        <v>1</v>
      </c>
      <c r="BU3394" s="1">
        <v>3</v>
      </c>
      <c r="BV3394" s="1" t="s">
        <v>831</v>
      </c>
      <c r="BW3394" s="1" t="s">
        <v>88</v>
      </c>
      <c r="BX3394" s="1" t="s">
        <v>88</v>
      </c>
      <c r="BY3394" s="1">
        <v>4</v>
      </c>
      <c r="BZ3394" s="1" t="s">
        <v>88</v>
      </c>
      <c r="CA3394" s="1">
        <v>4</v>
      </c>
      <c r="CB3394" s="1" t="s">
        <v>144</v>
      </c>
      <c r="CC3394" s="1" t="s">
        <v>88</v>
      </c>
    </row>
    <row r="3395" spans="1:82" ht="16" x14ac:dyDescent="0.2">
      <c r="A3395" s="1" t="s">
        <v>13244</v>
      </c>
      <c r="B3395" s="1" t="s">
        <v>108</v>
      </c>
      <c r="C3395" s="1">
        <v>49</v>
      </c>
      <c r="D3395" s="1" t="s">
        <v>81</v>
      </c>
      <c r="E3395" s="1" t="s">
        <v>231</v>
      </c>
      <c r="X3395" s="1">
        <v>20</v>
      </c>
      <c r="Y3395" s="1">
        <v>2</v>
      </c>
      <c r="Z3395" s="1">
        <v>2</v>
      </c>
      <c r="AA3395" s="1">
        <v>0</v>
      </c>
      <c r="AB3395" s="1" t="s">
        <v>146</v>
      </c>
      <c r="AC3395" s="1" t="s">
        <v>129</v>
      </c>
      <c r="AD3395" s="1" t="s">
        <v>13245</v>
      </c>
      <c r="AE3395" s="1" t="s">
        <v>316</v>
      </c>
      <c r="AF3395" s="1" t="s">
        <v>110</v>
      </c>
      <c r="AG3395" s="1" t="s">
        <v>88</v>
      </c>
      <c r="AH3395" s="1" t="s">
        <v>89</v>
      </c>
      <c r="AI3395" s="1" t="s">
        <v>946</v>
      </c>
      <c r="AJ3395" s="1" t="s">
        <v>207</v>
      </c>
      <c r="AK3395" s="1" t="s">
        <v>9140</v>
      </c>
      <c r="AL3395" s="1" t="s">
        <v>9140</v>
      </c>
      <c r="AM3395" s="1" t="s">
        <v>207</v>
      </c>
      <c r="AN3395" s="1" t="s">
        <v>207</v>
      </c>
      <c r="AO3395" s="1" t="s">
        <v>9140</v>
      </c>
      <c r="AP3395" s="1" t="s">
        <v>132</v>
      </c>
      <c r="AQ3395" s="1" t="s">
        <v>133</v>
      </c>
      <c r="AR3395" s="1" t="s">
        <v>88</v>
      </c>
      <c r="AS3395" s="1">
        <v>0</v>
      </c>
      <c r="AT3395" s="1" t="s">
        <v>95</v>
      </c>
      <c r="AU3395" s="1" t="s">
        <v>96</v>
      </c>
      <c r="AV3395" s="1"/>
      <c r="AW3395" s="13">
        <v>100000</v>
      </c>
      <c r="AX3395" s="1">
        <v>70000</v>
      </c>
      <c r="AZ3395" s="1">
        <v>2</v>
      </c>
      <c r="BA3395" s="1">
        <v>3</v>
      </c>
      <c r="BB3395" s="1" t="s">
        <v>135</v>
      </c>
      <c r="BC3395" s="1" t="s">
        <v>390</v>
      </c>
      <c r="BD3395" s="1" t="s">
        <v>194</v>
      </c>
      <c r="BE3395" s="1">
        <v>15</v>
      </c>
      <c r="BF3395" s="1">
        <v>6</v>
      </c>
      <c r="BG3395" s="1" t="s">
        <v>120</v>
      </c>
      <c r="BH3395" s="1" t="s">
        <v>121</v>
      </c>
      <c r="BI3395" s="1" t="s">
        <v>6607</v>
      </c>
      <c r="BJ3395" s="1" t="s">
        <v>88</v>
      </c>
      <c r="BK3395" s="1" t="s">
        <v>442</v>
      </c>
      <c r="BL3395" s="1" t="s">
        <v>442</v>
      </c>
      <c r="BM3395" s="1" t="s">
        <v>293</v>
      </c>
      <c r="BN3395" s="1" t="s">
        <v>123</v>
      </c>
      <c r="BO3395" s="1" t="s">
        <v>124</v>
      </c>
      <c r="BP3395" s="1">
        <v>7</v>
      </c>
      <c r="BQ3395" s="1">
        <v>9</v>
      </c>
      <c r="BR3395" s="1" t="s">
        <v>13246</v>
      </c>
      <c r="BS3395" s="1">
        <v>3</v>
      </c>
      <c r="BT3395" s="1">
        <v>2</v>
      </c>
      <c r="BU3395" s="1">
        <v>2</v>
      </c>
      <c r="BV3395" s="1" t="s">
        <v>386</v>
      </c>
      <c r="BW3395" s="1" t="s">
        <v>88</v>
      </c>
      <c r="BX3395" s="1" t="s">
        <v>88</v>
      </c>
      <c r="BY3395" s="1">
        <v>2</v>
      </c>
      <c r="BZ3395" s="1" t="s">
        <v>88</v>
      </c>
      <c r="CA3395" s="1">
        <v>9</v>
      </c>
      <c r="CB3395" s="1" t="s">
        <v>107</v>
      </c>
      <c r="CC3395" s="1" t="s">
        <v>13247</v>
      </c>
    </row>
    <row r="3396" spans="1:82" ht="16" x14ac:dyDescent="0.2">
      <c r="A3396" s="1" t="s">
        <v>13248</v>
      </c>
      <c r="B3396" s="1" t="s">
        <v>108</v>
      </c>
      <c r="C3396" s="1">
        <v>32</v>
      </c>
      <c r="D3396" s="1" t="s">
        <v>81</v>
      </c>
      <c r="E3396" s="1" t="s">
        <v>263</v>
      </c>
      <c r="X3396" s="1">
        <v>12</v>
      </c>
      <c r="Y3396" s="1">
        <v>9</v>
      </c>
      <c r="Z3396" s="1">
        <v>7</v>
      </c>
      <c r="AA3396" s="1">
        <v>0</v>
      </c>
      <c r="AB3396" s="1" t="s">
        <v>174</v>
      </c>
      <c r="AC3396" s="1" t="s">
        <v>129</v>
      </c>
      <c r="AD3396" s="1" t="s">
        <v>232</v>
      </c>
      <c r="AE3396" s="1" t="s">
        <v>575</v>
      </c>
      <c r="AF3396" s="1" t="s">
        <v>88</v>
      </c>
      <c r="AG3396" s="1" t="s">
        <v>88</v>
      </c>
      <c r="AH3396" s="1" t="s">
        <v>88</v>
      </c>
      <c r="AI3396" s="1" t="s">
        <v>150</v>
      </c>
      <c r="AJ3396" s="1" t="s">
        <v>694</v>
      </c>
      <c r="AK3396" s="1" t="s">
        <v>9140</v>
      </c>
      <c r="AL3396" s="1" t="s">
        <v>9140</v>
      </c>
      <c r="AM3396" s="1" t="s">
        <v>178</v>
      </c>
      <c r="AN3396" s="1" t="s">
        <v>207</v>
      </c>
      <c r="AO3396" s="1" t="s">
        <v>9140</v>
      </c>
      <c r="AP3396" s="1" t="s">
        <v>132</v>
      </c>
      <c r="AQ3396" s="1" t="s">
        <v>94</v>
      </c>
      <c r="AR3396" s="1" t="s">
        <v>157</v>
      </c>
      <c r="AS3396" s="1">
        <v>0</v>
      </c>
      <c r="AT3396" s="1" t="s">
        <v>134</v>
      </c>
      <c r="AU3396" s="1" t="s">
        <v>96</v>
      </c>
      <c r="AV3396" s="1"/>
      <c r="AW3396" s="13">
        <v>69000</v>
      </c>
      <c r="AX3396" s="1">
        <v>57700</v>
      </c>
      <c r="AZ3396" s="1">
        <v>2</v>
      </c>
      <c r="BA3396" s="1">
        <v>2</v>
      </c>
      <c r="BB3396" s="1" t="s">
        <v>88</v>
      </c>
      <c r="BC3396" s="1" t="s">
        <v>97</v>
      </c>
      <c r="BD3396" s="1" t="s">
        <v>119</v>
      </c>
      <c r="BE3396" s="1">
        <v>6</v>
      </c>
      <c r="BF3396" s="1">
        <v>1</v>
      </c>
      <c r="BG3396" s="1" t="s">
        <v>120</v>
      </c>
      <c r="BH3396" s="1" t="s">
        <v>121</v>
      </c>
      <c r="BN3396" s="1" t="s">
        <v>123</v>
      </c>
      <c r="BO3396" s="1" t="s">
        <v>124</v>
      </c>
      <c r="BP3396" s="1">
        <v>7</v>
      </c>
      <c r="BQ3396" s="1">
        <v>9</v>
      </c>
      <c r="BR3396" s="1" t="s">
        <v>460</v>
      </c>
      <c r="BS3396" s="1">
        <v>3</v>
      </c>
      <c r="BT3396" s="1">
        <v>0</v>
      </c>
      <c r="BU3396" s="1">
        <v>1</v>
      </c>
      <c r="BV3396" s="1" t="s">
        <v>143</v>
      </c>
      <c r="BW3396" s="1" t="s">
        <v>88</v>
      </c>
      <c r="BX3396" s="1" t="s">
        <v>88</v>
      </c>
      <c r="BY3396" s="1">
        <v>2</v>
      </c>
      <c r="BZ3396" s="1" t="s">
        <v>106</v>
      </c>
      <c r="CA3396" s="1">
        <v>9</v>
      </c>
      <c r="CB3396" s="1" t="s">
        <v>304</v>
      </c>
      <c r="CC3396" s="1" t="s">
        <v>88</v>
      </c>
    </row>
    <row r="3397" spans="1:82" ht="16" x14ac:dyDescent="0.2">
      <c r="A3397" s="1" t="s">
        <v>13249</v>
      </c>
      <c r="B3397" s="1" t="s">
        <v>108</v>
      </c>
      <c r="C3397" s="1">
        <v>26</v>
      </c>
      <c r="D3397" s="1" t="s">
        <v>81</v>
      </c>
      <c r="E3397" s="1" t="s">
        <v>200</v>
      </c>
      <c r="X3397" s="1">
        <v>6</v>
      </c>
      <c r="Y3397" s="1">
        <v>5</v>
      </c>
      <c r="Z3397" s="1">
        <v>2</v>
      </c>
      <c r="AA3397" s="1">
        <v>0</v>
      </c>
      <c r="AB3397" s="1" t="s">
        <v>83</v>
      </c>
      <c r="AC3397" s="1" t="s">
        <v>129</v>
      </c>
      <c r="AD3397" s="1" t="s">
        <v>187</v>
      </c>
      <c r="AE3397" s="1" t="s">
        <v>1945</v>
      </c>
      <c r="AF3397" s="1" t="s">
        <v>202</v>
      </c>
      <c r="AG3397" s="1" t="s">
        <v>88</v>
      </c>
      <c r="AH3397" s="1" t="s">
        <v>88</v>
      </c>
      <c r="AI3397" s="1" t="s">
        <v>150</v>
      </c>
      <c r="AJ3397" s="1" t="s">
        <v>809</v>
      </c>
      <c r="AK3397" s="1" t="s">
        <v>2948</v>
      </c>
      <c r="AL3397" s="1" t="s">
        <v>13250</v>
      </c>
      <c r="AM3397" s="1" t="s">
        <v>2850</v>
      </c>
      <c r="AN3397" s="1" t="s">
        <v>959</v>
      </c>
      <c r="AO3397" s="1" t="s">
        <v>13251</v>
      </c>
      <c r="AP3397" s="1" t="s">
        <v>93</v>
      </c>
      <c r="AQ3397" s="1" t="s">
        <v>94</v>
      </c>
      <c r="AR3397" s="1" t="s">
        <v>400</v>
      </c>
      <c r="AS3397" s="1">
        <v>0</v>
      </c>
      <c r="AT3397" s="1" t="s">
        <v>134</v>
      </c>
      <c r="AU3397" s="1" t="s">
        <v>96</v>
      </c>
      <c r="AV3397" s="1"/>
      <c r="AW3397" s="13">
        <v>130000</v>
      </c>
      <c r="AX3397" s="1">
        <v>100000</v>
      </c>
      <c r="AZ3397" s="1">
        <v>4</v>
      </c>
      <c r="BA3397" s="1">
        <v>4</v>
      </c>
      <c r="BB3397" s="1" t="s">
        <v>88</v>
      </c>
      <c r="BC3397" s="1" t="s">
        <v>97</v>
      </c>
      <c r="BD3397" s="1" t="s">
        <v>88</v>
      </c>
      <c r="BE3397" s="1">
        <v>0</v>
      </c>
      <c r="BF3397" s="1">
        <v>0</v>
      </c>
      <c r="BG3397" s="1" t="s">
        <v>120</v>
      </c>
      <c r="BH3397" s="1" t="s">
        <v>121</v>
      </c>
      <c r="BI3397" s="1" t="s">
        <v>122</v>
      </c>
      <c r="BJ3397" s="1" t="s">
        <v>88</v>
      </c>
      <c r="BM3397" s="1" t="s">
        <v>563</v>
      </c>
      <c r="BN3397" s="1" t="s">
        <v>196</v>
      </c>
      <c r="BO3397" s="1" t="s">
        <v>182</v>
      </c>
      <c r="BP3397" s="1">
        <v>5</v>
      </c>
      <c r="BQ3397" s="1">
        <v>8</v>
      </c>
      <c r="BR3397" s="1" t="s">
        <v>460</v>
      </c>
      <c r="BS3397" s="1">
        <v>2</v>
      </c>
      <c r="BT3397" s="1">
        <v>0</v>
      </c>
      <c r="BU3397" s="1">
        <v>1</v>
      </c>
      <c r="BV3397" s="1" t="s">
        <v>143</v>
      </c>
      <c r="BW3397" s="1" t="s">
        <v>88</v>
      </c>
      <c r="BX3397" s="1" t="s">
        <v>88</v>
      </c>
      <c r="BY3397" s="1">
        <v>2</v>
      </c>
      <c r="BZ3397" s="1" t="s">
        <v>88</v>
      </c>
      <c r="CA3397" s="1">
        <v>5</v>
      </c>
      <c r="CB3397" s="1" t="s">
        <v>107</v>
      </c>
      <c r="CC3397" s="1" t="s">
        <v>88</v>
      </c>
      <c r="CD3397" s="1" t="s">
        <v>13252</v>
      </c>
    </row>
    <row r="3398" spans="1:82" ht="16" x14ac:dyDescent="0.2">
      <c r="A3398" s="1" t="s">
        <v>13253</v>
      </c>
      <c r="B3398" s="1" t="s">
        <v>108</v>
      </c>
      <c r="C3398" s="1">
        <v>31</v>
      </c>
      <c r="D3398" s="1" t="s">
        <v>81</v>
      </c>
      <c r="E3398" s="1" t="s">
        <v>82</v>
      </c>
      <c r="X3398" s="1">
        <v>2</v>
      </c>
      <c r="Y3398" s="1">
        <v>0</v>
      </c>
      <c r="Z3398" s="1">
        <v>0</v>
      </c>
      <c r="AA3398" s="1">
        <v>0</v>
      </c>
      <c r="AB3398" s="1" t="s">
        <v>83</v>
      </c>
      <c r="AC3398" s="1" t="s">
        <v>84</v>
      </c>
      <c r="AD3398" s="1" t="s">
        <v>256</v>
      </c>
      <c r="AE3398" s="1" t="s">
        <v>1008</v>
      </c>
      <c r="AF3398" s="1" t="s">
        <v>202</v>
      </c>
      <c r="AG3398" s="1" t="s">
        <v>88</v>
      </c>
      <c r="AH3398" s="1" t="s">
        <v>88</v>
      </c>
      <c r="AI3398" s="1" t="s">
        <v>150</v>
      </c>
      <c r="AJ3398" s="1" t="s">
        <v>6558</v>
      </c>
      <c r="AK3398" s="1" t="s">
        <v>13254</v>
      </c>
      <c r="AL3398" s="1" t="s">
        <v>4239</v>
      </c>
      <c r="AM3398" s="1" t="s">
        <v>695</v>
      </c>
      <c r="AN3398" s="1" t="s">
        <v>13255</v>
      </c>
      <c r="AO3398" s="1" t="s">
        <v>13169</v>
      </c>
      <c r="AP3398" s="1" t="s">
        <v>93</v>
      </c>
      <c r="AQ3398" s="1" t="s">
        <v>94</v>
      </c>
      <c r="AR3398" s="1" t="s">
        <v>88</v>
      </c>
      <c r="AS3398" s="1">
        <v>0</v>
      </c>
      <c r="AT3398" s="1" t="s">
        <v>95</v>
      </c>
      <c r="AU3398" s="1" t="s">
        <v>530</v>
      </c>
      <c r="AV3398" s="1"/>
      <c r="AW3398" s="13">
        <v>100000</v>
      </c>
      <c r="AX3398" s="1">
        <v>83000</v>
      </c>
      <c r="AZ3398" s="1">
        <v>3</v>
      </c>
      <c r="BA3398" s="1">
        <v>3</v>
      </c>
      <c r="BB3398" s="1" t="s">
        <v>117</v>
      </c>
      <c r="BC3398" s="1" t="s">
        <v>136</v>
      </c>
      <c r="BD3398" s="1" t="s">
        <v>88</v>
      </c>
      <c r="BE3398" s="1">
        <v>0</v>
      </c>
      <c r="BF3398" s="1">
        <v>0</v>
      </c>
      <c r="BG3398" s="1" t="s">
        <v>120</v>
      </c>
      <c r="BH3398" s="1" t="s">
        <v>121</v>
      </c>
      <c r="BK3398" s="1" t="s">
        <v>13256</v>
      </c>
      <c r="BN3398" s="1" t="s">
        <v>181</v>
      </c>
      <c r="BO3398" s="1" t="s">
        <v>103</v>
      </c>
      <c r="BP3398" s="1">
        <v>10</v>
      </c>
      <c r="BQ3398" s="1">
        <v>10</v>
      </c>
      <c r="BR3398" s="1" t="s">
        <v>13257</v>
      </c>
      <c r="BS3398" s="1">
        <v>3</v>
      </c>
      <c r="BT3398" s="1">
        <v>0</v>
      </c>
      <c r="BU3398" s="1">
        <v>1</v>
      </c>
      <c r="BV3398" s="1" t="s">
        <v>143</v>
      </c>
      <c r="BW3398" s="1" t="s">
        <v>88</v>
      </c>
      <c r="BX3398" s="1" t="s">
        <v>88</v>
      </c>
      <c r="BY3398" s="1">
        <v>4</v>
      </c>
      <c r="BZ3398" s="1" t="s">
        <v>88</v>
      </c>
      <c r="CA3398" s="1">
        <v>8</v>
      </c>
      <c r="CB3398" s="1" t="s">
        <v>342</v>
      </c>
      <c r="CC3398" s="1" t="s">
        <v>254</v>
      </c>
    </row>
    <row r="3399" spans="1:82" ht="16" x14ac:dyDescent="0.2">
      <c r="A3399" s="1" t="s">
        <v>13258</v>
      </c>
      <c r="B3399" s="1" t="s">
        <v>108</v>
      </c>
      <c r="C3399" s="1">
        <v>40</v>
      </c>
      <c r="D3399" s="1" t="s">
        <v>81</v>
      </c>
      <c r="E3399" s="1" t="s">
        <v>606</v>
      </c>
      <c r="X3399" s="1">
        <v>15</v>
      </c>
      <c r="Y3399" s="1">
        <v>5</v>
      </c>
      <c r="Z3399" s="1">
        <v>2</v>
      </c>
      <c r="AA3399" s="1">
        <v>3</v>
      </c>
      <c r="AB3399" s="1" t="s">
        <v>83</v>
      </c>
      <c r="AC3399" s="1" t="s">
        <v>147</v>
      </c>
      <c r="AD3399" s="1" t="s">
        <v>232</v>
      </c>
      <c r="AE3399" s="1" t="s">
        <v>3365</v>
      </c>
      <c r="AF3399" s="1" t="s">
        <v>110</v>
      </c>
      <c r="AG3399" s="1" t="s">
        <v>88</v>
      </c>
      <c r="AH3399" s="1" t="s">
        <v>89</v>
      </c>
      <c r="AI3399" s="1" t="s">
        <v>111</v>
      </c>
      <c r="AJ3399" s="1" t="s">
        <v>3338</v>
      </c>
      <c r="AK3399" s="1" t="s">
        <v>1556</v>
      </c>
      <c r="AL3399" s="1" t="s">
        <v>13259</v>
      </c>
      <c r="AM3399" s="1" t="s">
        <v>13260</v>
      </c>
      <c r="AN3399" s="1" t="s">
        <v>13261</v>
      </c>
      <c r="AO3399" s="1" t="s">
        <v>13262</v>
      </c>
      <c r="AP3399" s="1" t="s">
        <v>168</v>
      </c>
      <c r="AQ3399" s="1" t="s">
        <v>94</v>
      </c>
      <c r="AR3399" s="1" t="s">
        <v>88</v>
      </c>
      <c r="AS3399" s="1">
        <v>500</v>
      </c>
      <c r="AT3399" s="1" t="s">
        <v>95</v>
      </c>
      <c r="AU3399" s="1" t="s">
        <v>628</v>
      </c>
      <c r="AV3399" s="1"/>
      <c r="AW3399" s="13">
        <v>650000</v>
      </c>
      <c r="AX3399" s="1">
        <v>370000</v>
      </c>
      <c r="AY3399" s="1" t="s">
        <v>279</v>
      </c>
      <c r="AZ3399" s="1">
        <v>3</v>
      </c>
      <c r="BA3399" s="1">
        <v>3</v>
      </c>
      <c r="BB3399" s="1" t="s">
        <v>88</v>
      </c>
      <c r="BC3399" s="1" t="s">
        <v>97</v>
      </c>
      <c r="BD3399" s="1" t="s">
        <v>88</v>
      </c>
      <c r="BE3399" s="1">
        <v>0</v>
      </c>
      <c r="BF3399" s="1">
        <v>0</v>
      </c>
      <c r="BG3399" s="1" t="s">
        <v>98</v>
      </c>
      <c r="BH3399" s="1" t="s">
        <v>121</v>
      </c>
      <c r="BI3399" s="1" t="s">
        <v>122</v>
      </c>
      <c r="BJ3399" s="1" t="s">
        <v>88</v>
      </c>
      <c r="BN3399" s="3">
        <v>44470</v>
      </c>
      <c r="BO3399" s="1" t="s">
        <v>182</v>
      </c>
      <c r="BP3399" s="1">
        <v>4</v>
      </c>
      <c r="BQ3399" s="1">
        <v>4</v>
      </c>
      <c r="BR3399" s="1" t="s">
        <v>207</v>
      </c>
      <c r="BS3399" s="1">
        <v>1</v>
      </c>
      <c r="BT3399" s="1">
        <v>0</v>
      </c>
      <c r="BU3399" s="1">
        <v>0</v>
      </c>
      <c r="BV3399" s="1" t="s">
        <v>105</v>
      </c>
      <c r="BW3399" s="1" t="s">
        <v>89</v>
      </c>
      <c r="BX3399" s="1" t="s">
        <v>88</v>
      </c>
      <c r="BY3399" s="1">
        <v>4</v>
      </c>
      <c r="BZ3399" s="1" t="s">
        <v>88</v>
      </c>
      <c r="CA3399" s="1">
        <v>8</v>
      </c>
      <c r="CB3399" s="1" t="s">
        <v>185</v>
      </c>
      <c r="CC3399" s="1" t="s">
        <v>3084</v>
      </c>
      <c r="CD3399" s="1" t="s">
        <v>1972</v>
      </c>
    </row>
    <row r="3400" spans="1:82" ht="16" x14ac:dyDescent="0.2">
      <c r="A3400" s="1" t="s">
        <v>13263</v>
      </c>
      <c r="B3400" s="1" t="s">
        <v>80</v>
      </c>
      <c r="C3400" s="1">
        <v>24</v>
      </c>
      <c r="D3400" s="1" t="s">
        <v>81</v>
      </c>
      <c r="E3400" s="1" t="s">
        <v>231</v>
      </c>
      <c r="X3400" s="1">
        <v>2</v>
      </c>
      <c r="Y3400" s="1">
        <v>2</v>
      </c>
      <c r="Z3400" s="1">
        <v>2</v>
      </c>
      <c r="AA3400" s="1">
        <v>1</v>
      </c>
      <c r="AB3400" s="1" t="s">
        <v>83</v>
      </c>
      <c r="AC3400" s="1" t="s">
        <v>129</v>
      </c>
      <c r="AD3400" s="1" t="s">
        <v>13264</v>
      </c>
      <c r="AE3400" s="1" t="s">
        <v>1008</v>
      </c>
      <c r="AF3400" s="1" t="s">
        <v>110</v>
      </c>
      <c r="AG3400" s="1" t="s">
        <v>88</v>
      </c>
      <c r="AH3400" s="1" t="s">
        <v>88</v>
      </c>
      <c r="AI3400" s="1" t="s">
        <v>527</v>
      </c>
      <c r="AJ3400" s="1" t="s">
        <v>207</v>
      </c>
      <c r="AK3400" s="1" t="s">
        <v>9140</v>
      </c>
      <c r="AL3400" s="1" t="s">
        <v>267</v>
      </c>
      <c r="AM3400" s="1" t="s">
        <v>207</v>
      </c>
      <c r="AN3400" s="1" t="s">
        <v>207</v>
      </c>
      <c r="AO3400" s="1" t="s">
        <v>9140</v>
      </c>
      <c r="AP3400" s="1" t="s">
        <v>132</v>
      </c>
      <c r="AQ3400" s="1" t="s">
        <v>94</v>
      </c>
      <c r="AR3400" s="1" t="s">
        <v>88</v>
      </c>
      <c r="AS3400" s="1">
        <v>0</v>
      </c>
      <c r="AT3400" s="1" t="s">
        <v>95</v>
      </c>
      <c r="AU3400" s="1" t="s">
        <v>472</v>
      </c>
      <c r="AV3400" s="1"/>
      <c r="AW3400" s="13">
        <v>15000</v>
      </c>
      <c r="AX3400" s="1">
        <v>12000</v>
      </c>
      <c r="AZ3400" s="1">
        <v>1</v>
      </c>
      <c r="BA3400" s="1">
        <v>1</v>
      </c>
      <c r="BB3400" s="1" t="s">
        <v>88</v>
      </c>
      <c r="BC3400" s="1" t="s">
        <v>97</v>
      </c>
      <c r="BD3400" s="1" t="s">
        <v>88</v>
      </c>
      <c r="BE3400" s="1">
        <v>10</v>
      </c>
      <c r="BF3400" s="1">
        <v>1</v>
      </c>
      <c r="BG3400" s="1" t="s">
        <v>98</v>
      </c>
      <c r="BH3400" s="1" t="s">
        <v>121</v>
      </c>
      <c r="BJ3400" s="1" t="s">
        <v>88</v>
      </c>
      <c r="BK3400" s="1" t="s">
        <v>442</v>
      </c>
      <c r="BL3400" s="1" t="s">
        <v>442</v>
      </c>
      <c r="BN3400" s="3">
        <v>44470</v>
      </c>
      <c r="BO3400" s="1" t="s">
        <v>103</v>
      </c>
      <c r="BP3400" s="1">
        <v>3</v>
      </c>
      <c r="BQ3400" s="1">
        <v>9</v>
      </c>
      <c r="BR3400" s="1" t="s">
        <v>217</v>
      </c>
      <c r="BS3400" s="1">
        <v>2</v>
      </c>
      <c r="BT3400" s="1">
        <v>0</v>
      </c>
      <c r="BU3400" s="1">
        <v>0</v>
      </c>
      <c r="BV3400" s="1" t="s">
        <v>105</v>
      </c>
      <c r="BW3400" s="1" t="s">
        <v>88</v>
      </c>
      <c r="BX3400" s="1" t="s">
        <v>88</v>
      </c>
      <c r="BY3400" s="1">
        <v>2</v>
      </c>
      <c r="BZ3400" s="1" t="s">
        <v>106</v>
      </c>
      <c r="CA3400" s="1">
        <v>1</v>
      </c>
      <c r="CB3400" s="1" t="s">
        <v>445</v>
      </c>
      <c r="CC3400" s="1" t="s">
        <v>641</v>
      </c>
    </row>
    <row r="3401" spans="1:82" ht="16" x14ac:dyDescent="0.2">
      <c r="A3401" s="1" t="s">
        <v>13265</v>
      </c>
      <c r="B3401" s="1" t="s">
        <v>108</v>
      </c>
      <c r="C3401" s="1">
        <v>27</v>
      </c>
      <c r="D3401" s="1" t="s">
        <v>81</v>
      </c>
      <c r="E3401" s="1" t="s">
        <v>82</v>
      </c>
      <c r="X3401" s="1">
        <v>7</v>
      </c>
      <c r="Y3401" s="1">
        <v>3</v>
      </c>
      <c r="Z3401" s="1">
        <v>3</v>
      </c>
      <c r="AA3401" s="1">
        <v>0</v>
      </c>
      <c r="AB3401" s="1" t="s">
        <v>174</v>
      </c>
      <c r="AC3401" s="1" t="s">
        <v>84</v>
      </c>
      <c r="AD3401" s="1" t="s">
        <v>187</v>
      </c>
      <c r="AE3401" s="1" t="s">
        <v>544</v>
      </c>
      <c r="AF3401" s="1" t="s">
        <v>88</v>
      </c>
      <c r="AG3401" s="1" t="s">
        <v>88</v>
      </c>
      <c r="AH3401" s="1" t="s">
        <v>88</v>
      </c>
      <c r="AI3401" s="1" t="s">
        <v>455</v>
      </c>
      <c r="AJ3401" s="1" t="s">
        <v>13266</v>
      </c>
      <c r="AK3401" s="1" t="s">
        <v>13267</v>
      </c>
      <c r="AL3401" s="1" t="s">
        <v>759</v>
      </c>
      <c r="AM3401" s="1" t="s">
        <v>3815</v>
      </c>
      <c r="AN3401" s="1" t="s">
        <v>2754</v>
      </c>
      <c r="AO3401" s="1" t="s">
        <v>13268</v>
      </c>
      <c r="AP3401" s="1" t="s">
        <v>132</v>
      </c>
      <c r="AQ3401" s="1" t="s">
        <v>94</v>
      </c>
      <c r="AR3401" s="1" t="s">
        <v>157</v>
      </c>
      <c r="AS3401" s="1">
        <v>0</v>
      </c>
      <c r="AT3401" s="1" t="s">
        <v>134</v>
      </c>
      <c r="AU3401" s="1" t="s">
        <v>96</v>
      </c>
      <c r="AV3401" s="1"/>
      <c r="AW3401" s="13">
        <v>64000</v>
      </c>
      <c r="AX3401" s="1">
        <v>52500</v>
      </c>
      <c r="AZ3401" s="1">
        <v>2</v>
      </c>
      <c r="BA3401" s="1">
        <v>3</v>
      </c>
      <c r="BB3401" s="1" t="s">
        <v>88</v>
      </c>
      <c r="BC3401" s="1" t="s">
        <v>97</v>
      </c>
      <c r="BD3401" s="1" t="s">
        <v>88</v>
      </c>
      <c r="BE3401" s="1">
        <v>0</v>
      </c>
      <c r="BF3401" s="1">
        <v>0</v>
      </c>
      <c r="BG3401" s="1" t="s">
        <v>120</v>
      </c>
      <c r="BH3401" s="1" t="s">
        <v>121</v>
      </c>
      <c r="BJ3401" s="1" t="s">
        <v>88</v>
      </c>
      <c r="BN3401" s="3">
        <v>44470</v>
      </c>
      <c r="BO3401" s="1" t="s">
        <v>103</v>
      </c>
      <c r="BP3401" s="1">
        <v>4</v>
      </c>
      <c r="BQ3401" s="1">
        <v>2</v>
      </c>
      <c r="BR3401" s="1" t="s">
        <v>371</v>
      </c>
      <c r="BS3401" s="1">
        <v>3</v>
      </c>
      <c r="BT3401" s="1">
        <v>0</v>
      </c>
      <c r="BU3401" s="1">
        <v>2</v>
      </c>
      <c r="BV3401" s="1" t="s">
        <v>184</v>
      </c>
      <c r="BW3401" s="1" t="s">
        <v>88</v>
      </c>
      <c r="BX3401" s="1" t="s">
        <v>89</v>
      </c>
      <c r="BY3401" s="1">
        <v>4</v>
      </c>
      <c r="BZ3401" s="1" t="s">
        <v>88</v>
      </c>
      <c r="CA3401" s="1">
        <v>8</v>
      </c>
      <c r="CB3401" s="1" t="s">
        <v>107</v>
      </c>
      <c r="CC3401" s="1" t="s">
        <v>88</v>
      </c>
    </row>
    <row r="3402" spans="1:82" ht="16" x14ac:dyDescent="0.2">
      <c r="A3402" s="1" t="s">
        <v>13269</v>
      </c>
      <c r="B3402" s="1" t="s">
        <v>108</v>
      </c>
      <c r="C3402" s="1">
        <v>29</v>
      </c>
      <c r="D3402" s="1" t="s">
        <v>81</v>
      </c>
      <c r="E3402" s="1" t="s">
        <v>82</v>
      </c>
      <c r="X3402" s="1">
        <v>10</v>
      </c>
      <c r="Y3402" s="1">
        <v>0</v>
      </c>
      <c r="Z3402" s="1">
        <v>10</v>
      </c>
      <c r="AA3402" s="1">
        <v>0</v>
      </c>
      <c r="AB3402" s="1" t="s">
        <v>83</v>
      </c>
      <c r="AC3402" s="1" t="s">
        <v>129</v>
      </c>
      <c r="AD3402" s="1" t="s">
        <v>13270</v>
      </c>
      <c r="AE3402" s="1" t="s">
        <v>13271</v>
      </c>
      <c r="AF3402" s="1" t="s">
        <v>202</v>
      </c>
      <c r="AG3402" s="1" t="s">
        <v>88</v>
      </c>
      <c r="AH3402" s="1" t="s">
        <v>89</v>
      </c>
      <c r="AI3402" s="1" t="s">
        <v>111</v>
      </c>
      <c r="AJ3402" s="1" t="s">
        <v>365</v>
      </c>
      <c r="AK3402" s="1" t="s">
        <v>266</v>
      </c>
      <c r="AL3402" s="1" t="s">
        <v>13272</v>
      </c>
      <c r="AM3402" s="1" t="s">
        <v>13273</v>
      </c>
      <c r="AN3402" s="1" t="s">
        <v>155</v>
      </c>
      <c r="AO3402" s="1" t="s">
        <v>13274</v>
      </c>
      <c r="AP3402" s="1" t="s">
        <v>93</v>
      </c>
      <c r="AQ3402" s="1" t="s">
        <v>94</v>
      </c>
      <c r="AR3402" s="1" t="s">
        <v>88</v>
      </c>
      <c r="AS3402" s="1">
        <v>0</v>
      </c>
      <c r="AT3402" s="1" t="s">
        <v>536</v>
      </c>
      <c r="AU3402" s="1" t="s">
        <v>96</v>
      </c>
      <c r="AV3402" s="1"/>
      <c r="AW3402" s="13">
        <v>100000</v>
      </c>
      <c r="AX3402" s="1">
        <v>83000</v>
      </c>
      <c r="AZ3402" s="1">
        <v>3</v>
      </c>
      <c r="BA3402" s="1">
        <v>1</v>
      </c>
      <c r="BB3402" s="1" t="s">
        <v>88</v>
      </c>
      <c r="BC3402" s="1" t="s">
        <v>97</v>
      </c>
      <c r="BD3402" s="1" t="s">
        <v>88</v>
      </c>
      <c r="BE3402" s="1">
        <v>0</v>
      </c>
      <c r="BF3402" s="1">
        <v>0</v>
      </c>
      <c r="BG3402" s="1" t="s">
        <v>120</v>
      </c>
      <c r="BH3402" s="1" t="s">
        <v>339</v>
      </c>
      <c r="BI3402" s="1" t="s">
        <v>122</v>
      </c>
      <c r="BJ3402" s="1" t="s">
        <v>88</v>
      </c>
      <c r="BN3402" s="1" t="s">
        <v>294</v>
      </c>
      <c r="BO3402" s="1" t="s">
        <v>103</v>
      </c>
      <c r="BP3402" s="1">
        <v>9</v>
      </c>
      <c r="BQ3402" s="1">
        <v>10</v>
      </c>
      <c r="BR3402" s="1" t="s">
        <v>207</v>
      </c>
      <c r="BS3402" s="1">
        <v>4</v>
      </c>
      <c r="BT3402" s="1">
        <v>0</v>
      </c>
      <c r="BU3402" s="1">
        <v>1</v>
      </c>
      <c r="BV3402" s="1" t="s">
        <v>143</v>
      </c>
      <c r="BW3402" s="1" t="s">
        <v>88</v>
      </c>
      <c r="BX3402" s="1" t="s">
        <v>88</v>
      </c>
      <c r="BY3402" s="1">
        <v>3</v>
      </c>
      <c r="BZ3402" s="1" t="s">
        <v>127</v>
      </c>
      <c r="CA3402" s="1">
        <v>9</v>
      </c>
      <c r="CB3402" s="1" t="s">
        <v>107</v>
      </c>
      <c r="CC3402" s="1" t="s">
        <v>88</v>
      </c>
    </row>
    <row r="3403" spans="1:82" ht="16" x14ac:dyDescent="0.2">
      <c r="A3403" s="1" t="s">
        <v>13275</v>
      </c>
      <c r="B3403" s="1" t="s">
        <v>108</v>
      </c>
      <c r="C3403" s="1">
        <v>27</v>
      </c>
      <c r="D3403" s="1" t="s">
        <v>81</v>
      </c>
      <c r="E3403" s="1" t="s">
        <v>356</v>
      </c>
      <c r="X3403" s="1">
        <v>6</v>
      </c>
      <c r="Y3403" s="1">
        <v>1</v>
      </c>
      <c r="Z3403" s="1">
        <v>3</v>
      </c>
      <c r="AA3403" s="1">
        <v>0</v>
      </c>
      <c r="AB3403" s="1" t="s">
        <v>174</v>
      </c>
      <c r="AC3403" s="1" t="s">
        <v>129</v>
      </c>
      <c r="AD3403" s="1" t="s">
        <v>232</v>
      </c>
      <c r="AF3403" s="1" t="s">
        <v>202</v>
      </c>
      <c r="AG3403" s="1" t="s">
        <v>88</v>
      </c>
      <c r="AH3403" s="1" t="s">
        <v>88</v>
      </c>
      <c r="AI3403" s="1" t="s">
        <v>150</v>
      </c>
      <c r="AJ3403" s="1" t="s">
        <v>13276</v>
      </c>
      <c r="AK3403" s="1" t="s">
        <v>399</v>
      </c>
      <c r="AL3403" s="1" t="s">
        <v>9140</v>
      </c>
      <c r="AM3403" s="1" t="s">
        <v>3498</v>
      </c>
      <c r="AN3403" s="1" t="s">
        <v>207</v>
      </c>
      <c r="AO3403" s="1" t="s">
        <v>193</v>
      </c>
      <c r="AP3403" s="1" t="s">
        <v>132</v>
      </c>
      <c r="AQ3403" s="1" t="s">
        <v>94</v>
      </c>
      <c r="AR3403" s="1" t="s">
        <v>88</v>
      </c>
      <c r="AS3403" s="1">
        <v>0</v>
      </c>
      <c r="AT3403" s="1" t="s">
        <v>95</v>
      </c>
      <c r="AU3403" s="1" t="s">
        <v>96</v>
      </c>
      <c r="AV3403" s="1"/>
      <c r="AW3403" s="13">
        <v>120000</v>
      </c>
      <c r="AX3403" s="1">
        <v>95000</v>
      </c>
      <c r="AZ3403" s="1">
        <v>4</v>
      </c>
      <c r="BA3403" s="1">
        <v>3</v>
      </c>
      <c r="BB3403" s="1" t="s">
        <v>88</v>
      </c>
      <c r="BC3403" s="1" t="s">
        <v>97</v>
      </c>
      <c r="BD3403" s="1" t="s">
        <v>119</v>
      </c>
      <c r="BE3403" s="1">
        <v>10</v>
      </c>
      <c r="BF3403" s="1">
        <v>7</v>
      </c>
      <c r="BG3403" s="1" t="s">
        <v>137</v>
      </c>
      <c r="BH3403" s="1" t="s">
        <v>339</v>
      </c>
      <c r="BN3403" s="1" t="s">
        <v>123</v>
      </c>
      <c r="BO3403" s="1" t="s">
        <v>103</v>
      </c>
      <c r="BP3403" s="1">
        <v>8</v>
      </c>
      <c r="BQ3403" s="1">
        <v>8</v>
      </c>
      <c r="BR3403" s="1" t="s">
        <v>1112</v>
      </c>
      <c r="BS3403" s="1">
        <v>3</v>
      </c>
      <c r="BT3403" s="1">
        <v>0</v>
      </c>
      <c r="BU3403" s="1">
        <v>1</v>
      </c>
      <c r="BV3403" s="1" t="s">
        <v>143</v>
      </c>
      <c r="BW3403" s="1" t="s">
        <v>89</v>
      </c>
      <c r="BX3403" s="1" t="s">
        <v>88</v>
      </c>
      <c r="BY3403" s="1">
        <v>4</v>
      </c>
      <c r="BZ3403" s="1" t="s">
        <v>127</v>
      </c>
      <c r="CA3403" s="1">
        <v>8</v>
      </c>
      <c r="CB3403" s="1" t="s">
        <v>107</v>
      </c>
      <c r="CC3403" s="1" t="s">
        <v>88</v>
      </c>
    </row>
    <row r="3404" spans="1:82" ht="16" x14ac:dyDescent="0.2">
      <c r="A3404" s="1" t="s">
        <v>13277</v>
      </c>
      <c r="B3404" s="1" t="s">
        <v>108</v>
      </c>
      <c r="C3404" s="1">
        <v>34</v>
      </c>
      <c r="D3404" s="1" t="s">
        <v>81</v>
      </c>
      <c r="E3404" s="1" t="s">
        <v>82</v>
      </c>
      <c r="X3404" s="1">
        <v>16</v>
      </c>
      <c r="Y3404" s="1">
        <v>9</v>
      </c>
      <c r="Z3404" s="1">
        <v>0</v>
      </c>
      <c r="AA3404" s="1">
        <v>0</v>
      </c>
      <c r="AB3404" s="1" t="s">
        <v>174</v>
      </c>
      <c r="AC3404" s="1" t="s">
        <v>84</v>
      </c>
      <c r="AD3404" s="1" t="s">
        <v>838</v>
      </c>
      <c r="AE3404" s="1" t="s">
        <v>243</v>
      </c>
      <c r="AF3404" s="1" t="s">
        <v>110</v>
      </c>
      <c r="AG3404" s="1" t="s">
        <v>88</v>
      </c>
      <c r="AH3404" s="1" t="s">
        <v>88</v>
      </c>
      <c r="AI3404" s="1" t="s">
        <v>378</v>
      </c>
      <c r="AJ3404" s="1" t="s">
        <v>659</v>
      </c>
      <c r="AK3404" s="1" t="s">
        <v>9140</v>
      </c>
      <c r="AL3404" s="1" t="s">
        <v>9140</v>
      </c>
      <c r="AM3404" s="1" t="s">
        <v>207</v>
      </c>
      <c r="AN3404" s="1" t="s">
        <v>207</v>
      </c>
      <c r="AO3404" s="1" t="s">
        <v>9140</v>
      </c>
      <c r="AP3404" s="1" t="s">
        <v>132</v>
      </c>
      <c r="AQ3404" s="1" t="s">
        <v>133</v>
      </c>
      <c r="AR3404" s="1" t="s">
        <v>88</v>
      </c>
      <c r="AS3404" s="1">
        <v>0</v>
      </c>
      <c r="AT3404" s="1" t="s">
        <v>134</v>
      </c>
      <c r="AU3404" s="1" t="s">
        <v>96</v>
      </c>
      <c r="AV3404" s="1"/>
      <c r="AW3404" s="13">
        <v>180000</v>
      </c>
      <c r="AX3404" s="1">
        <v>120000</v>
      </c>
      <c r="AZ3404" s="1">
        <v>3</v>
      </c>
      <c r="BA3404" s="1">
        <v>3</v>
      </c>
      <c r="BB3404" s="1" t="s">
        <v>88</v>
      </c>
      <c r="BC3404" s="1" t="s">
        <v>10492</v>
      </c>
      <c r="BD3404" s="1" t="s">
        <v>290</v>
      </c>
      <c r="BE3404" s="1">
        <v>20</v>
      </c>
      <c r="BF3404" s="1">
        <v>7</v>
      </c>
      <c r="BG3404" s="1" t="s">
        <v>120</v>
      </c>
      <c r="BH3404" s="1" t="s">
        <v>121</v>
      </c>
      <c r="BI3404" s="1" t="s">
        <v>13278</v>
      </c>
      <c r="BJ3404" s="1" t="s">
        <v>88</v>
      </c>
      <c r="BM3404" s="1" t="s">
        <v>563</v>
      </c>
      <c r="BN3404" s="1" t="s">
        <v>181</v>
      </c>
      <c r="BO3404" s="1" t="s">
        <v>124</v>
      </c>
      <c r="BP3404" s="1">
        <v>8</v>
      </c>
      <c r="BQ3404" s="1">
        <v>9</v>
      </c>
      <c r="BR3404" s="1" t="s">
        <v>207</v>
      </c>
      <c r="BS3404" s="1">
        <v>4</v>
      </c>
      <c r="BT3404" s="1">
        <v>0</v>
      </c>
      <c r="BU3404" s="1">
        <v>1</v>
      </c>
      <c r="BV3404" s="1" t="s">
        <v>143</v>
      </c>
      <c r="BW3404" s="1" t="s">
        <v>89</v>
      </c>
      <c r="BX3404" s="1" t="s">
        <v>89</v>
      </c>
      <c r="BY3404" s="1">
        <v>4</v>
      </c>
      <c r="BZ3404" s="1" t="s">
        <v>88</v>
      </c>
      <c r="CA3404" s="1">
        <v>9</v>
      </c>
      <c r="CB3404" s="1" t="s">
        <v>107</v>
      </c>
      <c r="CC3404" s="1" t="s">
        <v>88</v>
      </c>
      <c r="CD3404" s="1" t="s">
        <v>13279</v>
      </c>
    </row>
    <row r="3405" spans="1:82" ht="16" x14ac:dyDescent="0.2">
      <c r="A3405" s="1" t="s">
        <v>13280</v>
      </c>
      <c r="B3405" s="1" t="s">
        <v>108</v>
      </c>
      <c r="C3405" s="1">
        <v>30</v>
      </c>
      <c r="D3405" s="1" t="s">
        <v>81</v>
      </c>
      <c r="E3405" s="1" t="s">
        <v>263</v>
      </c>
      <c r="X3405" s="1">
        <v>4</v>
      </c>
      <c r="Y3405" s="1">
        <v>4</v>
      </c>
      <c r="Z3405" s="1">
        <v>3</v>
      </c>
      <c r="AA3405" s="1">
        <v>0</v>
      </c>
      <c r="AB3405" s="1" t="s">
        <v>83</v>
      </c>
      <c r="AC3405" s="1" t="s">
        <v>84</v>
      </c>
      <c r="AD3405" s="1" t="s">
        <v>175</v>
      </c>
      <c r="AE3405" s="1" t="s">
        <v>884</v>
      </c>
      <c r="AF3405" s="1" t="s">
        <v>202</v>
      </c>
      <c r="AG3405" s="1" t="s">
        <v>89</v>
      </c>
      <c r="AH3405" s="1" t="s">
        <v>89</v>
      </c>
      <c r="AI3405" s="1" t="s">
        <v>580</v>
      </c>
      <c r="AJ3405" s="1" t="s">
        <v>13281</v>
      </c>
      <c r="AK3405" s="1" t="s">
        <v>582</v>
      </c>
      <c r="AL3405" s="1" t="s">
        <v>1884</v>
      </c>
      <c r="AM3405" s="1" t="s">
        <v>13282</v>
      </c>
      <c r="AN3405" s="1" t="s">
        <v>207</v>
      </c>
      <c r="AO3405" s="1" t="s">
        <v>193</v>
      </c>
      <c r="AP3405" s="1" t="s">
        <v>132</v>
      </c>
      <c r="AQ3405" s="1" t="s">
        <v>94</v>
      </c>
      <c r="AR3405" s="1" t="s">
        <v>88</v>
      </c>
      <c r="AS3405" s="1">
        <v>0</v>
      </c>
      <c r="AT3405" s="1" t="s">
        <v>134</v>
      </c>
      <c r="AU3405" s="1" t="s">
        <v>96</v>
      </c>
      <c r="AV3405" s="1"/>
      <c r="AW3405" s="13">
        <v>96000</v>
      </c>
      <c r="AX3405" s="1">
        <v>79700</v>
      </c>
      <c r="AZ3405" s="1">
        <v>2</v>
      </c>
      <c r="BA3405" s="1">
        <v>2</v>
      </c>
      <c r="BB3405" s="1" t="s">
        <v>135</v>
      </c>
      <c r="BC3405" s="1" t="s">
        <v>249</v>
      </c>
      <c r="BD3405" s="1" t="s">
        <v>119</v>
      </c>
      <c r="BE3405" s="1">
        <v>7</v>
      </c>
      <c r="BF3405" s="1">
        <v>4</v>
      </c>
      <c r="BG3405" s="1" t="s">
        <v>120</v>
      </c>
      <c r="BH3405" s="1" t="s">
        <v>121</v>
      </c>
      <c r="BL3405" s="1" t="s">
        <v>13283</v>
      </c>
      <c r="BN3405" s="1" t="s">
        <v>181</v>
      </c>
      <c r="BO3405" s="1" t="s">
        <v>124</v>
      </c>
      <c r="BP3405" s="1">
        <v>8</v>
      </c>
      <c r="BQ3405" s="1">
        <v>9</v>
      </c>
      <c r="BR3405" s="1" t="s">
        <v>466</v>
      </c>
      <c r="BS3405" s="1">
        <v>4</v>
      </c>
      <c r="BT3405" s="1">
        <v>0</v>
      </c>
      <c r="BU3405" s="1">
        <v>1</v>
      </c>
      <c r="BV3405" s="1" t="s">
        <v>143</v>
      </c>
      <c r="BW3405" s="1" t="s">
        <v>88</v>
      </c>
      <c r="BX3405" s="1" t="s">
        <v>88</v>
      </c>
      <c r="BY3405" s="1">
        <v>3</v>
      </c>
      <c r="BZ3405" s="1" t="s">
        <v>88</v>
      </c>
      <c r="CA3405" s="1">
        <v>9</v>
      </c>
      <c r="CB3405" s="1" t="s">
        <v>107</v>
      </c>
      <c r="CC3405" s="1" t="s">
        <v>88</v>
      </c>
    </row>
    <row r="3406" spans="1:82" ht="16" x14ac:dyDescent="0.2">
      <c r="A3406" s="1" t="s">
        <v>13284</v>
      </c>
      <c r="B3406" s="1" t="s">
        <v>108</v>
      </c>
      <c r="C3406" s="1">
        <v>43</v>
      </c>
      <c r="D3406" s="1" t="s">
        <v>81</v>
      </c>
      <c r="E3406" s="1" t="s">
        <v>82</v>
      </c>
      <c r="X3406" s="1">
        <v>22</v>
      </c>
      <c r="Y3406" s="1">
        <v>10</v>
      </c>
      <c r="Z3406" s="1">
        <v>10</v>
      </c>
      <c r="AA3406" s="1">
        <v>6</v>
      </c>
      <c r="AB3406" s="1" t="s">
        <v>83</v>
      </c>
      <c r="AC3406" s="1" t="s">
        <v>129</v>
      </c>
      <c r="AD3406" s="1" t="s">
        <v>13285</v>
      </c>
      <c r="AE3406" s="1" t="s">
        <v>517</v>
      </c>
      <c r="AF3406" s="1" t="s">
        <v>110</v>
      </c>
      <c r="AG3406" s="1" t="s">
        <v>89</v>
      </c>
      <c r="AH3406" s="1" t="s">
        <v>89</v>
      </c>
      <c r="AI3406" s="1" t="s">
        <v>264</v>
      </c>
      <c r="AJ3406" s="1" t="s">
        <v>13286</v>
      </c>
      <c r="AK3406" s="1" t="s">
        <v>13287</v>
      </c>
      <c r="AL3406" s="1" t="s">
        <v>10418</v>
      </c>
      <c r="AM3406" s="1" t="s">
        <v>13288</v>
      </c>
      <c r="AN3406" s="1" t="s">
        <v>1031</v>
      </c>
      <c r="AO3406" s="1" t="s">
        <v>3644</v>
      </c>
      <c r="AP3406" s="1" t="s">
        <v>132</v>
      </c>
      <c r="AQ3406" s="1" t="s">
        <v>94</v>
      </c>
      <c r="AR3406" s="1" t="s">
        <v>157</v>
      </c>
      <c r="AS3406" s="1">
        <v>5</v>
      </c>
      <c r="AT3406" s="1" t="s">
        <v>134</v>
      </c>
      <c r="AU3406" s="1" t="s">
        <v>96</v>
      </c>
      <c r="AV3406" s="1"/>
      <c r="AW3406" s="13">
        <v>252000</v>
      </c>
      <c r="AX3406" s="1">
        <v>156000</v>
      </c>
      <c r="AZ3406" s="1">
        <v>3</v>
      </c>
      <c r="BA3406" s="1">
        <v>2</v>
      </c>
      <c r="BB3406" s="1" t="s">
        <v>135</v>
      </c>
      <c r="BC3406" s="1" t="s">
        <v>249</v>
      </c>
      <c r="BD3406" s="1" t="s">
        <v>119</v>
      </c>
      <c r="BE3406" s="1">
        <v>3</v>
      </c>
      <c r="BF3406" s="1">
        <v>1</v>
      </c>
      <c r="BG3406" s="1" t="s">
        <v>137</v>
      </c>
      <c r="BH3406" s="1" t="s">
        <v>121</v>
      </c>
      <c r="BL3406" s="1" t="s">
        <v>369</v>
      </c>
      <c r="BM3406" s="1" t="s">
        <v>563</v>
      </c>
      <c r="BN3406" s="1" t="s">
        <v>252</v>
      </c>
      <c r="BO3406" s="1" t="s">
        <v>124</v>
      </c>
      <c r="BP3406" s="1">
        <v>8</v>
      </c>
      <c r="BQ3406" s="1">
        <v>7</v>
      </c>
      <c r="BR3406" s="1" t="s">
        <v>13289</v>
      </c>
      <c r="BS3406" s="1">
        <v>4</v>
      </c>
      <c r="BT3406" s="1">
        <v>1</v>
      </c>
      <c r="BU3406" s="1">
        <v>2</v>
      </c>
      <c r="BV3406" s="1" t="s">
        <v>172</v>
      </c>
      <c r="BW3406" s="1" t="s">
        <v>89</v>
      </c>
      <c r="BX3406" s="1" t="s">
        <v>88</v>
      </c>
      <c r="BY3406" s="1">
        <v>4</v>
      </c>
      <c r="BZ3406" s="1" t="s">
        <v>88</v>
      </c>
      <c r="CA3406" s="1">
        <v>6</v>
      </c>
      <c r="CB3406" s="1" t="s">
        <v>13290</v>
      </c>
      <c r="CC3406" s="1" t="s">
        <v>88</v>
      </c>
      <c r="CD3406" s="1" t="s">
        <v>13291</v>
      </c>
    </row>
    <row r="3407" spans="1:82" ht="16" x14ac:dyDescent="0.2">
      <c r="A3407" s="1" t="s">
        <v>13292</v>
      </c>
      <c r="B3407" s="1" t="s">
        <v>108</v>
      </c>
      <c r="C3407" s="1">
        <v>41</v>
      </c>
      <c r="D3407" s="1" t="s">
        <v>81</v>
      </c>
      <c r="E3407" s="1" t="s">
        <v>82</v>
      </c>
      <c r="X3407" s="1">
        <v>20</v>
      </c>
      <c r="Y3407" s="1">
        <v>4</v>
      </c>
      <c r="Z3407" s="1">
        <v>4</v>
      </c>
      <c r="AA3407" s="1">
        <v>0</v>
      </c>
      <c r="AB3407" s="1" t="s">
        <v>83</v>
      </c>
      <c r="AC3407" s="1" t="s">
        <v>147</v>
      </c>
      <c r="AD3407" s="1" t="s">
        <v>187</v>
      </c>
      <c r="AE3407" s="1" t="s">
        <v>161</v>
      </c>
      <c r="AF3407" s="1" t="s">
        <v>88</v>
      </c>
      <c r="AG3407" s="1" t="s">
        <v>88</v>
      </c>
      <c r="AH3407" s="1" t="s">
        <v>88</v>
      </c>
      <c r="AI3407" s="1" t="s">
        <v>111</v>
      </c>
      <c r="AJ3407" s="1" t="s">
        <v>3977</v>
      </c>
      <c r="AK3407" s="1" t="s">
        <v>12934</v>
      </c>
      <c r="AL3407" s="1" t="s">
        <v>13293</v>
      </c>
      <c r="AM3407" s="1" t="s">
        <v>13294</v>
      </c>
      <c r="AN3407" s="1" t="s">
        <v>845</v>
      </c>
      <c r="AO3407" s="1" t="s">
        <v>13295</v>
      </c>
      <c r="AP3407" s="1" t="s">
        <v>93</v>
      </c>
      <c r="AQ3407" s="1" t="s">
        <v>94</v>
      </c>
      <c r="AR3407" s="1" t="s">
        <v>88</v>
      </c>
      <c r="AS3407" s="1">
        <v>0</v>
      </c>
      <c r="AT3407" s="1" t="s">
        <v>134</v>
      </c>
      <c r="AU3407" s="1" t="s">
        <v>96</v>
      </c>
      <c r="AV3407" s="1"/>
      <c r="AW3407" s="13">
        <v>170000</v>
      </c>
      <c r="AX3407" s="1">
        <v>130000</v>
      </c>
      <c r="AZ3407" s="1">
        <v>3</v>
      </c>
      <c r="BA3407" s="1">
        <v>3</v>
      </c>
      <c r="BB3407" s="1" t="s">
        <v>88</v>
      </c>
      <c r="BC3407" s="1" t="s">
        <v>97</v>
      </c>
      <c r="BD3407" s="1" t="s">
        <v>119</v>
      </c>
      <c r="BE3407" s="1">
        <v>12</v>
      </c>
      <c r="BF3407" s="1">
        <v>6</v>
      </c>
      <c r="BG3407" s="1" t="s">
        <v>137</v>
      </c>
      <c r="BH3407" s="1" t="s">
        <v>339</v>
      </c>
      <c r="BJ3407" s="1" t="s">
        <v>88</v>
      </c>
      <c r="BN3407" s="1" t="s">
        <v>196</v>
      </c>
      <c r="BO3407" s="1" t="s">
        <v>182</v>
      </c>
      <c r="BP3407" s="1">
        <v>9</v>
      </c>
      <c r="BQ3407" s="1">
        <v>6</v>
      </c>
      <c r="BR3407" s="1" t="s">
        <v>3245</v>
      </c>
      <c r="BS3407" s="1">
        <v>2</v>
      </c>
      <c r="BT3407" s="1">
        <v>1</v>
      </c>
      <c r="BU3407" s="1">
        <v>3</v>
      </c>
      <c r="BV3407" s="1" t="s">
        <v>386</v>
      </c>
      <c r="BW3407" s="1" t="s">
        <v>88</v>
      </c>
      <c r="BX3407" s="1" t="s">
        <v>88</v>
      </c>
      <c r="BY3407" s="1">
        <v>4</v>
      </c>
      <c r="BZ3407" s="1" t="s">
        <v>88</v>
      </c>
      <c r="CA3407" s="1">
        <v>6</v>
      </c>
      <c r="CB3407" s="1" t="s">
        <v>1100</v>
      </c>
      <c r="CC3407" s="1" t="s">
        <v>186</v>
      </c>
    </row>
    <row r="3408" spans="1:82" ht="16" x14ac:dyDescent="0.2">
      <c r="A3408" s="1" t="s">
        <v>13296</v>
      </c>
      <c r="B3408" s="1" t="s">
        <v>108</v>
      </c>
      <c r="C3408" s="1">
        <v>27</v>
      </c>
      <c r="D3408" s="1" t="s">
        <v>81</v>
      </c>
      <c r="E3408" s="1" t="s">
        <v>210</v>
      </c>
      <c r="X3408" s="1">
        <v>7</v>
      </c>
      <c r="Y3408" s="1">
        <v>2</v>
      </c>
      <c r="Z3408" s="1">
        <v>2</v>
      </c>
      <c r="AA3408" s="1">
        <v>3</v>
      </c>
      <c r="AB3408" s="1" t="s">
        <v>83</v>
      </c>
      <c r="AC3408" s="1" t="s">
        <v>84</v>
      </c>
      <c r="AD3408" s="1" t="s">
        <v>897</v>
      </c>
      <c r="AE3408" s="1" t="s">
        <v>408</v>
      </c>
      <c r="AF3408" s="1" t="s">
        <v>202</v>
      </c>
      <c r="AG3408" s="1" t="s">
        <v>88</v>
      </c>
      <c r="AH3408" s="1" t="s">
        <v>88</v>
      </c>
      <c r="AI3408" s="1" t="s">
        <v>264</v>
      </c>
      <c r="AJ3408" s="1" t="s">
        <v>207</v>
      </c>
      <c r="AK3408" s="1" t="s">
        <v>9140</v>
      </c>
      <c r="AL3408" s="1" t="s">
        <v>9140</v>
      </c>
      <c r="AM3408" s="1" t="s">
        <v>300</v>
      </c>
      <c r="AN3408" s="1" t="s">
        <v>207</v>
      </c>
      <c r="AO3408" s="1" t="s">
        <v>9140</v>
      </c>
      <c r="AP3408" s="1" t="s">
        <v>132</v>
      </c>
      <c r="AQ3408" s="1" t="s">
        <v>133</v>
      </c>
      <c r="AR3408" s="1" t="s">
        <v>88</v>
      </c>
      <c r="AS3408" s="1">
        <v>0</v>
      </c>
      <c r="AT3408" s="1" t="s">
        <v>134</v>
      </c>
      <c r="AU3408" s="1" t="s">
        <v>628</v>
      </c>
      <c r="AV3408" s="1"/>
      <c r="AW3408" s="13">
        <v>550000</v>
      </c>
      <c r="AX3408" s="1">
        <v>500000</v>
      </c>
      <c r="AY3408" s="1" t="s">
        <v>279</v>
      </c>
      <c r="AZ3408" s="1">
        <v>4</v>
      </c>
      <c r="BA3408" s="1">
        <v>4</v>
      </c>
      <c r="BB3408" s="1" t="s">
        <v>88</v>
      </c>
      <c r="BC3408" s="1" t="s">
        <v>97</v>
      </c>
      <c r="BD3408" s="1" t="s">
        <v>88</v>
      </c>
      <c r="BE3408" s="1">
        <v>0</v>
      </c>
      <c r="BF3408" s="1">
        <v>0</v>
      </c>
      <c r="BG3408" s="1" t="s">
        <v>120</v>
      </c>
      <c r="BH3408" s="1" t="s">
        <v>121</v>
      </c>
      <c r="BN3408" s="1" t="s">
        <v>294</v>
      </c>
      <c r="BO3408" s="1" t="s">
        <v>103</v>
      </c>
      <c r="BP3408" s="1">
        <v>10</v>
      </c>
      <c r="BQ3408" s="1">
        <v>10</v>
      </c>
      <c r="BR3408" s="1" t="s">
        <v>4440</v>
      </c>
      <c r="BS3408" s="1">
        <v>4</v>
      </c>
      <c r="BT3408" s="1">
        <v>2</v>
      </c>
      <c r="BU3408" s="1">
        <v>3</v>
      </c>
      <c r="BV3408" s="1" t="s">
        <v>172</v>
      </c>
      <c r="BW3408" s="1" t="s">
        <v>89</v>
      </c>
      <c r="BX3408" s="1" t="s">
        <v>88</v>
      </c>
      <c r="BY3408" s="1">
        <v>2</v>
      </c>
      <c r="BZ3408" s="1" t="s">
        <v>88</v>
      </c>
      <c r="CA3408" s="1">
        <v>8</v>
      </c>
      <c r="CB3408" s="1" t="s">
        <v>304</v>
      </c>
      <c r="CC3408" s="1" t="s">
        <v>88</v>
      </c>
    </row>
    <row r="3409" spans="1:82" ht="16" x14ac:dyDescent="0.2">
      <c r="A3409" s="1" t="s">
        <v>13297</v>
      </c>
      <c r="B3409" s="1" t="s">
        <v>108</v>
      </c>
      <c r="C3409" s="1">
        <v>29</v>
      </c>
      <c r="D3409" s="1" t="s">
        <v>81</v>
      </c>
      <c r="E3409" s="1" t="s">
        <v>82</v>
      </c>
      <c r="X3409" s="1">
        <v>5</v>
      </c>
      <c r="Y3409" s="1">
        <v>0</v>
      </c>
      <c r="Z3409" s="1">
        <v>0</v>
      </c>
      <c r="AA3409" s="1">
        <v>3</v>
      </c>
      <c r="AB3409" s="1" t="s">
        <v>83</v>
      </c>
      <c r="AC3409" s="1" t="s">
        <v>129</v>
      </c>
      <c r="AD3409" s="1" t="s">
        <v>175</v>
      </c>
      <c r="AE3409" s="1" t="s">
        <v>86</v>
      </c>
      <c r="AF3409" s="1" t="s">
        <v>202</v>
      </c>
      <c r="AG3409" s="1" t="s">
        <v>88</v>
      </c>
      <c r="AH3409" s="1" t="s">
        <v>89</v>
      </c>
      <c r="AI3409" s="1" t="s">
        <v>272</v>
      </c>
      <c r="AJ3409" s="1" t="s">
        <v>698</v>
      </c>
      <c r="AK3409" s="1" t="s">
        <v>2265</v>
      </c>
      <c r="AL3409" s="1" t="s">
        <v>698</v>
      </c>
      <c r="AM3409" s="1" t="s">
        <v>1170</v>
      </c>
      <c r="AN3409" s="1" t="s">
        <v>682</v>
      </c>
      <c r="AO3409" s="1" t="s">
        <v>13298</v>
      </c>
      <c r="AP3409" s="1" t="s">
        <v>132</v>
      </c>
      <c r="AQ3409" s="1" t="s">
        <v>94</v>
      </c>
      <c r="AR3409" s="1" t="s">
        <v>88</v>
      </c>
      <c r="AS3409" s="1">
        <v>0</v>
      </c>
      <c r="AT3409" s="1" t="s">
        <v>134</v>
      </c>
      <c r="AU3409" s="1" t="s">
        <v>96</v>
      </c>
      <c r="AV3409" s="1"/>
      <c r="AW3409" s="13">
        <v>80000</v>
      </c>
      <c r="AX3409" s="1">
        <v>63000</v>
      </c>
      <c r="AZ3409" s="1">
        <v>2</v>
      </c>
      <c r="BA3409" s="1">
        <v>2</v>
      </c>
      <c r="BB3409" s="1" t="s">
        <v>280</v>
      </c>
      <c r="BC3409" s="1" t="s">
        <v>13299</v>
      </c>
      <c r="BD3409" s="1" t="s">
        <v>88</v>
      </c>
      <c r="BE3409" s="1">
        <v>0</v>
      </c>
      <c r="BF3409" s="1">
        <v>0</v>
      </c>
      <c r="BG3409" s="1" t="s">
        <v>120</v>
      </c>
      <c r="BH3409" s="1" t="s">
        <v>121</v>
      </c>
      <c r="BJ3409" s="1" t="s">
        <v>88</v>
      </c>
      <c r="BN3409" s="1" t="s">
        <v>181</v>
      </c>
      <c r="BO3409" s="1" t="s">
        <v>124</v>
      </c>
      <c r="BP3409" s="1">
        <v>8</v>
      </c>
      <c r="BQ3409" s="1">
        <v>9</v>
      </c>
      <c r="BR3409" s="1" t="s">
        <v>13300</v>
      </c>
      <c r="BS3409" s="1">
        <v>3</v>
      </c>
      <c r="BT3409" s="1">
        <v>0</v>
      </c>
      <c r="BU3409" s="1">
        <v>0</v>
      </c>
      <c r="BV3409" s="1" t="s">
        <v>105</v>
      </c>
      <c r="BW3409" s="1" t="s">
        <v>88</v>
      </c>
      <c r="BX3409" s="1" t="s">
        <v>88</v>
      </c>
      <c r="BY3409" s="1">
        <v>4</v>
      </c>
      <c r="BZ3409" s="1" t="s">
        <v>88</v>
      </c>
      <c r="CA3409" s="1">
        <v>10</v>
      </c>
      <c r="CB3409" s="1" t="s">
        <v>230</v>
      </c>
      <c r="CC3409" s="1" t="s">
        <v>88</v>
      </c>
    </row>
    <row r="3410" spans="1:82" ht="16" x14ac:dyDescent="0.2">
      <c r="A3410" s="1" t="s">
        <v>13301</v>
      </c>
      <c r="B3410" s="1" t="s">
        <v>108</v>
      </c>
      <c r="C3410" s="1">
        <v>29</v>
      </c>
      <c r="D3410" s="1" t="s">
        <v>81</v>
      </c>
      <c r="E3410" s="1" t="s">
        <v>356</v>
      </c>
      <c r="X3410" s="1">
        <v>3</v>
      </c>
      <c r="Y3410" s="1">
        <v>2</v>
      </c>
      <c r="Z3410" s="1">
        <v>2</v>
      </c>
      <c r="AA3410" s="1">
        <v>1</v>
      </c>
      <c r="AB3410" s="1" t="s">
        <v>83</v>
      </c>
      <c r="AC3410" s="1" t="s">
        <v>147</v>
      </c>
      <c r="AD3410" s="1" t="s">
        <v>85</v>
      </c>
      <c r="AE3410" s="1" t="s">
        <v>86</v>
      </c>
      <c r="AF3410" s="1" t="s">
        <v>88</v>
      </c>
      <c r="AG3410" s="1" t="s">
        <v>89</v>
      </c>
      <c r="AH3410" s="1" t="s">
        <v>89</v>
      </c>
      <c r="AI3410" s="1" t="s">
        <v>111</v>
      </c>
      <c r="AJ3410" s="1" t="s">
        <v>131</v>
      </c>
      <c r="AK3410" s="1" t="s">
        <v>259</v>
      </c>
      <c r="AL3410" s="1" t="s">
        <v>13302</v>
      </c>
      <c r="AM3410" s="1" t="s">
        <v>178</v>
      </c>
      <c r="AN3410" s="1" t="s">
        <v>207</v>
      </c>
      <c r="AO3410" s="1" t="s">
        <v>193</v>
      </c>
      <c r="AP3410" s="1" t="s">
        <v>132</v>
      </c>
      <c r="AQ3410" s="1" t="s">
        <v>133</v>
      </c>
      <c r="AR3410" s="1" t="s">
        <v>88</v>
      </c>
      <c r="AS3410" s="1">
        <v>0</v>
      </c>
      <c r="AT3410" s="1" t="s">
        <v>95</v>
      </c>
      <c r="AU3410" s="1" t="s">
        <v>96</v>
      </c>
      <c r="AV3410" s="1"/>
      <c r="AW3410" s="13">
        <v>38700</v>
      </c>
      <c r="AX3410" s="1">
        <v>38700</v>
      </c>
      <c r="AZ3410" s="1">
        <v>3</v>
      </c>
      <c r="BA3410" s="1">
        <v>2</v>
      </c>
      <c r="BB3410" s="1" t="s">
        <v>88</v>
      </c>
      <c r="BC3410" s="1" t="s">
        <v>97</v>
      </c>
      <c r="BD3410" s="1" t="s">
        <v>119</v>
      </c>
      <c r="BE3410" s="1">
        <v>7</v>
      </c>
      <c r="BF3410" s="1">
        <v>2</v>
      </c>
      <c r="BG3410" s="1" t="s">
        <v>120</v>
      </c>
      <c r="BH3410" s="1" t="s">
        <v>121</v>
      </c>
      <c r="BN3410" s="3">
        <v>44470</v>
      </c>
      <c r="BO3410" s="1" t="s">
        <v>103</v>
      </c>
      <c r="BP3410" s="1">
        <v>8</v>
      </c>
      <c r="BQ3410" s="1">
        <v>10</v>
      </c>
      <c r="BR3410" s="1" t="s">
        <v>207</v>
      </c>
      <c r="BS3410" s="1">
        <v>4</v>
      </c>
      <c r="BT3410" s="1">
        <v>0</v>
      </c>
      <c r="BU3410" s="1">
        <v>1</v>
      </c>
      <c r="BV3410" s="1" t="s">
        <v>143</v>
      </c>
      <c r="BW3410" s="1" t="s">
        <v>89</v>
      </c>
      <c r="BX3410" s="1" t="s">
        <v>88</v>
      </c>
      <c r="BY3410" s="1">
        <v>3</v>
      </c>
      <c r="BZ3410" s="1" t="s">
        <v>88</v>
      </c>
      <c r="CA3410" s="1">
        <v>7</v>
      </c>
      <c r="CB3410" s="1" t="s">
        <v>107</v>
      </c>
      <c r="CC3410" s="1" t="s">
        <v>88</v>
      </c>
    </row>
    <row r="3411" spans="1:82" ht="16" x14ac:dyDescent="0.2">
      <c r="A3411" s="1" t="s">
        <v>13303</v>
      </c>
      <c r="B3411" s="1" t="s">
        <v>108</v>
      </c>
      <c r="C3411" s="1">
        <v>29</v>
      </c>
      <c r="D3411" s="1" t="s">
        <v>81</v>
      </c>
      <c r="E3411" s="1" t="s">
        <v>356</v>
      </c>
      <c r="X3411" s="1">
        <v>3</v>
      </c>
      <c r="Y3411" s="1">
        <v>2</v>
      </c>
      <c r="Z3411" s="1">
        <v>2</v>
      </c>
      <c r="AA3411" s="1">
        <v>1</v>
      </c>
      <c r="AB3411" s="1" t="s">
        <v>83</v>
      </c>
      <c r="AC3411" s="1" t="s">
        <v>147</v>
      </c>
      <c r="AD3411" s="1" t="s">
        <v>85</v>
      </c>
      <c r="AE3411" s="1" t="s">
        <v>86</v>
      </c>
      <c r="AF3411" s="1" t="s">
        <v>88</v>
      </c>
      <c r="AG3411" s="1" t="s">
        <v>89</v>
      </c>
      <c r="AH3411" s="1" t="s">
        <v>89</v>
      </c>
      <c r="AI3411" s="1" t="s">
        <v>111</v>
      </c>
      <c r="AJ3411" s="1" t="s">
        <v>131</v>
      </c>
      <c r="AK3411" s="1" t="s">
        <v>259</v>
      </c>
      <c r="AL3411" s="1" t="s">
        <v>13302</v>
      </c>
      <c r="AM3411" s="1" t="s">
        <v>178</v>
      </c>
      <c r="AN3411" s="1" t="s">
        <v>207</v>
      </c>
      <c r="AO3411" s="1" t="s">
        <v>193</v>
      </c>
      <c r="AP3411" s="1" t="s">
        <v>132</v>
      </c>
      <c r="AQ3411" s="1" t="s">
        <v>133</v>
      </c>
      <c r="AR3411" s="1" t="s">
        <v>88</v>
      </c>
      <c r="AS3411" s="1">
        <v>0</v>
      </c>
      <c r="AT3411" s="1" t="s">
        <v>95</v>
      </c>
      <c r="AU3411" s="1" t="s">
        <v>96</v>
      </c>
      <c r="AV3411" s="1"/>
      <c r="AW3411" s="13">
        <v>38700</v>
      </c>
      <c r="AX3411" s="1">
        <v>38700</v>
      </c>
      <c r="AZ3411" s="1">
        <v>3</v>
      </c>
      <c r="BA3411" s="1">
        <v>2</v>
      </c>
      <c r="BB3411" s="1" t="s">
        <v>88</v>
      </c>
      <c r="BC3411" s="1" t="s">
        <v>97</v>
      </c>
      <c r="BD3411" s="1" t="s">
        <v>119</v>
      </c>
      <c r="BE3411" s="1">
        <v>7</v>
      </c>
      <c r="BF3411" s="1">
        <v>2</v>
      </c>
      <c r="BG3411" s="1" t="s">
        <v>120</v>
      </c>
      <c r="BH3411" s="1" t="s">
        <v>121</v>
      </c>
      <c r="BN3411" s="3">
        <v>44470</v>
      </c>
      <c r="BO3411" s="1" t="s">
        <v>103</v>
      </c>
      <c r="BP3411" s="1">
        <v>8</v>
      </c>
      <c r="BQ3411" s="1">
        <v>10</v>
      </c>
      <c r="BR3411" s="1" t="s">
        <v>207</v>
      </c>
      <c r="BS3411" s="1">
        <v>4</v>
      </c>
      <c r="BT3411" s="1">
        <v>0</v>
      </c>
      <c r="BU3411" s="1">
        <v>1</v>
      </c>
      <c r="BV3411" s="1" t="s">
        <v>143</v>
      </c>
      <c r="BW3411" s="1" t="s">
        <v>89</v>
      </c>
      <c r="BX3411" s="1" t="s">
        <v>88</v>
      </c>
      <c r="BY3411" s="1">
        <v>3</v>
      </c>
      <c r="BZ3411" s="1" t="s">
        <v>88</v>
      </c>
      <c r="CA3411" s="1">
        <v>7</v>
      </c>
      <c r="CB3411" s="1" t="s">
        <v>107</v>
      </c>
      <c r="CC3411" s="1" t="s">
        <v>88</v>
      </c>
    </row>
    <row r="3412" spans="1:82" ht="16" x14ac:dyDescent="0.2">
      <c r="A3412" s="1" t="s">
        <v>13304</v>
      </c>
      <c r="B3412" s="1" t="s">
        <v>80</v>
      </c>
      <c r="C3412" s="1">
        <v>32</v>
      </c>
      <c r="D3412" s="1" t="s">
        <v>14</v>
      </c>
      <c r="O3412" s="1" t="s">
        <v>13305</v>
      </c>
      <c r="X3412" s="1">
        <v>7</v>
      </c>
      <c r="Y3412" s="1">
        <v>1</v>
      </c>
      <c r="Z3412" s="1">
        <v>1</v>
      </c>
      <c r="AA3412" s="1">
        <v>0</v>
      </c>
      <c r="AB3412" s="1" t="s">
        <v>146</v>
      </c>
      <c r="AC3412" s="1" t="s">
        <v>129</v>
      </c>
      <c r="AD3412" s="1" t="s">
        <v>13306</v>
      </c>
      <c r="AE3412" s="1" t="s">
        <v>13307</v>
      </c>
      <c r="AF3412" s="1" t="s">
        <v>202</v>
      </c>
      <c r="AG3412" s="1" t="s">
        <v>88</v>
      </c>
      <c r="AH3412" s="1" t="s">
        <v>89</v>
      </c>
      <c r="AI3412" s="1" t="s">
        <v>111</v>
      </c>
      <c r="AJ3412" s="1" t="s">
        <v>833</v>
      </c>
      <c r="AK3412" s="1" t="s">
        <v>212</v>
      </c>
      <c r="AL3412" s="1" t="s">
        <v>190</v>
      </c>
      <c r="AM3412" s="1" t="s">
        <v>154</v>
      </c>
      <c r="AN3412" s="1" t="s">
        <v>207</v>
      </c>
      <c r="AO3412" s="1" t="s">
        <v>193</v>
      </c>
      <c r="AP3412" s="1" t="s">
        <v>168</v>
      </c>
      <c r="AQ3412" s="1" t="s">
        <v>94</v>
      </c>
      <c r="AR3412" s="1" t="s">
        <v>88</v>
      </c>
      <c r="AS3412" s="1">
        <v>0</v>
      </c>
      <c r="AT3412" s="1" t="s">
        <v>95</v>
      </c>
      <c r="AU3412" s="1" t="s">
        <v>628</v>
      </c>
      <c r="AV3412" s="1"/>
      <c r="AW3412" s="13">
        <v>26000</v>
      </c>
      <c r="AY3412" s="1" t="s">
        <v>279</v>
      </c>
      <c r="AZ3412" s="1">
        <v>4</v>
      </c>
      <c r="BA3412" s="1">
        <v>4</v>
      </c>
      <c r="BB3412" s="1" t="s">
        <v>88</v>
      </c>
      <c r="BC3412" s="1" t="s">
        <v>97</v>
      </c>
      <c r="BD3412" s="1" t="s">
        <v>119</v>
      </c>
      <c r="BE3412" s="1">
        <v>10</v>
      </c>
      <c r="BF3412" s="1">
        <v>7</v>
      </c>
      <c r="BG3412" s="1" t="s">
        <v>120</v>
      </c>
      <c r="BH3412" s="1" t="s">
        <v>99</v>
      </c>
      <c r="BN3412" s="3">
        <v>44470</v>
      </c>
      <c r="BO3412" s="1" t="s">
        <v>182</v>
      </c>
      <c r="BP3412" s="1">
        <v>10</v>
      </c>
      <c r="BQ3412" s="1">
        <v>7</v>
      </c>
      <c r="BR3412" s="1" t="s">
        <v>13308</v>
      </c>
      <c r="BS3412" s="1">
        <v>4</v>
      </c>
      <c r="BT3412" s="1">
        <v>0</v>
      </c>
      <c r="BU3412" s="1">
        <v>2</v>
      </c>
      <c r="BV3412" s="1" t="s">
        <v>184</v>
      </c>
      <c r="BW3412" s="1" t="s">
        <v>89</v>
      </c>
      <c r="BX3412" s="1" t="s">
        <v>88</v>
      </c>
      <c r="BY3412" s="1">
        <v>4</v>
      </c>
      <c r="BZ3412" s="1" t="s">
        <v>88</v>
      </c>
      <c r="CA3412" s="1">
        <v>9</v>
      </c>
      <c r="CB3412" s="1" t="s">
        <v>107</v>
      </c>
      <c r="CC3412" s="1" t="s">
        <v>88</v>
      </c>
    </row>
    <row r="3413" spans="1:82" ht="16" x14ac:dyDescent="0.2">
      <c r="A3413" s="1" t="s">
        <v>13309</v>
      </c>
      <c r="B3413" s="1" t="s">
        <v>108</v>
      </c>
      <c r="C3413" s="1">
        <v>29</v>
      </c>
      <c r="D3413" s="1" t="s">
        <v>81</v>
      </c>
      <c r="E3413" s="1" t="s">
        <v>841</v>
      </c>
      <c r="X3413" s="1">
        <v>2</v>
      </c>
      <c r="Y3413" s="1">
        <v>0</v>
      </c>
      <c r="Z3413" s="1">
        <v>0</v>
      </c>
      <c r="AA3413" s="1">
        <v>0</v>
      </c>
      <c r="AB3413" s="1" t="s">
        <v>174</v>
      </c>
      <c r="AC3413" s="1" t="s">
        <v>129</v>
      </c>
      <c r="AD3413" s="1" t="s">
        <v>607</v>
      </c>
      <c r="AE3413" s="1" t="s">
        <v>243</v>
      </c>
      <c r="AF3413" s="1" t="s">
        <v>110</v>
      </c>
      <c r="AG3413" s="1" t="s">
        <v>89</v>
      </c>
      <c r="AH3413" s="1" t="s">
        <v>89</v>
      </c>
      <c r="AI3413" s="1" t="s">
        <v>111</v>
      </c>
      <c r="AJ3413" s="1" t="s">
        <v>12815</v>
      </c>
      <c r="AK3413" s="1" t="s">
        <v>389</v>
      </c>
      <c r="AL3413" s="1" t="s">
        <v>381</v>
      </c>
      <c r="AM3413" s="1" t="s">
        <v>1133</v>
      </c>
      <c r="AN3413" s="1" t="s">
        <v>207</v>
      </c>
      <c r="AO3413" s="1" t="s">
        <v>193</v>
      </c>
      <c r="AP3413" s="1" t="s">
        <v>93</v>
      </c>
      <c r="AQ3413" s="1" t="s">
        <v>94</v>
      </c>
      <c r="AR3413" s="1" t="s">
        <v>88</v>
      </c>
      <c r="AS3413" s="1">
        <v>0</v>
      </c>
      <c r="AT3413" s="1" t="s">
        <v>134</v>
      </c>
      <c r="AU3413" s="1" t="s">
        <v>96</v>
      </c>
      <c r="AV3413" s="1"/>
      <c r="AW3413" s="13">
        <v>100445</v>
      </c>
      <c r="AX3413" s="1">
        <v>81545</v>
      </c>
      <c r="AY3413" s="1" t="s">
        <v>279</v>
      </c>
      <c r="AZ3413" s="1">
        <v>4</v>
      </c>
      <c r="BA3413" s="1">
        <v>4</v>
      </c>
      <c r="BB3413" s="1" t="s">
        <v>117</v>
      </c>
      <c r="BC3413" s="1" t="s">
        <v>249</v>
      </c>
      <c r="BD3413" s="1" t="s">
        <v>88</v>
      </c>
      <c r="BE3413" s="1">
        <v>0</v>
      </c>
      <c r="BF3413" s="1">
        <v>0</v>
      </c>
      <c r="BG3413" s="1" t="s">
        <v>137</v>
      </c>
      <c r="BH3413" s="1" t="s">
        <v>121</v>
      </c>
      <c r="BN3413" s="3">
        <v>44470</v>
      </c>
      <c r="BO3413" s="1" t="s">
        <v>182</v>
      </c>
      <c r="BP3413" s="1">
        <v>8</v>
      </c>
      <c r="BQ3413" s="1">
        <v>10</v>
      </c>
      <c r="BR3413" s="1" t="s">
        <v>295</v>
      </c>
      <c r="BS3413" s="1">
        <v>4</v>
      </c>
      <c r="BT3413" s="1">
        <v>0</v>
      </c>
      <c r="BU3413" s="1">
        <v>1</v>
      </c>
      <c r="BV3413" s="1" t="s">
        <v>143</v>
      </c>
      <c r="BW3413" s="1" t="s">
        <v>89</v>
      </c>
      <c r="BX3413" s="1" t="s">
        <v>88</v>
      </c>
      <c r="BY3413" s="1">
        <v>4</v>
      </c>
      <c r="BZ3413" s="1" t="s">
        <v>127</v>
      </c>
      <c r="CA3413" s="1">
        <v>10</v>
      </c>
      <c r="CB3413" s="1" t="s">
        <v>144</v>
      </c>
      <c r="CC3413" s="1" t="s">
        <v>88</v>
      </c>
    </row>
    <row r="3414" spans="1:82" ht="16" x14ac:dyDescent="0.2">
      <c r="A3414" s="1" t="s">
        <v>13310</v>
      </c>
      <c r="B3414" s="1" t="s">
        <v>108</v>
      </c>
      <c r="C3414" s="1">
        <v>34</v>
      </c>
      <c r="D3414" s="1" t="s">
        <v>81</v>
      </c>
      <c r="E3414" s="1" t="s">
        <v>2326</v>
      </c>
      <c r="X3414" s="1">
        <v>13</v>
      </c>
      <c r="Y3414" s="1">
        <v>13</v>
      </c>
      <c r="Z3414" s="1">
        <v>13</v>
      </c>
      <c r="AA3414" s="1">
        <v>0</v>
      </c>
      <c r="AB3414" s="1" t="s">
        <v>174</v>
      </c>
      <c r="AC3414" s="1" t="s">
        <v>147</v>
      </c>
      <c r="AD3414" s="1" t="s">
        <v>232</v>
      </c>
      <c r="AF3414" s="1" t="s">
        <v>88</v>
      </c>
      <c r="AG3414" s="1" t="s">
        <v>88</v>
      </c>
      <c r="AH3414" s="1" t="s">
        <v>88</v>
      </c>
      <c r="AI3414" s="1" t="s">
        <v>150</v>
      </c>
      <c r="AJ3414" s="1" t="s">
        <v>211</v>
      </c>
      <c r="AK3414" s="1" t="s">
        <v>9140</v>
      </c>
      <c r="AL3414" s="1" t="s">
        <v>267</v>
      </c>
      <c r="AM3414" s="1" t="s">
        <v>310</v>
      </c>
      <c r="AN3414" s="1" t="s">
        <v>207</v>
      </c>
      <c r="AO3414" s="1" t="s">
        <v>9140</v>
      </c>
      <c r="AP3414" s="1" t="s">
        <v>93</v>
      </c>
      <c r="AQ3414" s="1" t="s">
        <v>94</v>
      </c>
      <c r="AR3414" s="1" t="s">
        <v>88</v>
      </c>
      <c r="AS3414" s="1">
        <v>0</v>
      </c>
      <c r="AT3414" s="1" t="s">
        <v>95</v>
      </c>
      <c r="AU3414" s="1" t="s">
        <v>96</v>
      </c>
      <c r="AV3414" s="1"/>
      <c r="AW3414" s="13">
        <v>1</v>
      </c>
      <c r="AX3414" s="1">
        <v>75800</v>
      </c>
      <c r="AZ3414" s="1">
        <v>3</v>
      </c>
      <c r="BA3414" s="1">
        <v>2</v>
      </c>
      <c r="BB3414" s="1" t="s">
        <v>280</v>
      </c>
      <c r="BC3414" s="1" t="s">
        <v>92</v>
      </c>
      <c r="BD3414" s="1" t="s">
        <v>119</v>
      </c>
      <c r="BE3414" s="1">
        <v>17</v>
      </c>
      <c r="BF3414" s="1">
        <v>4</v>
      </c>
      <c r="BG3414" s="1" t="s">
        <v>120</v>
      </c>
      <c r="BH3414" s="1" t="s">
        <v>121</v>
      </c>
      <c r="BN3414" s="1" t="s">
        <v>170</v>
      </c>
      <c r="BO3414" s="1" t="s">
        <v>124</v>
      </c>
      <c r="BP3414" s="1">
        <v>6</v>
      </c>
      <c r="BQ3414" s="1">
        <v>6</v>
      </c>
      <c r="BR3414" s="1" t="s">
        <v>661</v>
      </c>
      <c r="BS3414" s="1">
        <v>3</v>
      </c>
      <c r="BT3414" s="1">
        <v>0</v>
      </c>
      <c r="BU3414" s="1">
        <v>1</v>
      </c>
      <c r="BV3414" s="1" t="s">
        <v>143</v>
      </c>
      <c r="BW3414" s="1" t="s">
        <v>89</v>
      </c>
      <c r="BX3414" s="1" t="s">
        <v>88</v>
      </c>
      <c r="BY3414" s="1">
        <v>3</v>
      </c>
      <c r="BZ3414" s="1" t="s">
        <v>88</v>
      </c>
      <c r="CA3414" s="1">
        <v>10</v>
      </c>
      <c r="CB3414" s="1" t="s">
        <v>107</v>
      </c>
      <c r="CC3414" s="1" t="s">
        <v>88</v>
      </c>
    </row>
    <row r="3415" spans="1:82" ht="16" x14ac:dyDescent="0.2">
      <c r="A3415" s="1" t="s">
        <v>13311</v>
      </c>
      <c r="B3415" s="1" t="s">
        <v>108</v>
      </c>
      <c r="C3415" s="1">
        <v>45</v>
      </c>
      <c r="D3415" s="1" t="s">
        <v>81</v>
      </c>
      <c r="E3415" s="1" t="s">
        <v>82</v>
      </c>
      <c r="X3415" s="1">
        <v>25</v>
      </c>
      <c r="Y3415" s="1">
        <v>3</v>
      </c>
      <c r="Z3415" s="1">
        <v>3</v>
      </c>
      <c r="AA3415" s="1">
        <v>3</v>
      </c>
      <c r="AB3415" s="1" t="s">
        <v>83</v>
      </c>
      <c r="AC3415" s="1" t="s">
        <v>147</v>
      </c>
      <c r="AD3415" s="1" t="s">
        <v>160</v>
      </c>
      <c r="AE3415" s="1" t="s">
        <v>161</v>
      </c>
      <c r="AF3415" s="1" t="s">
        <v>110</v>
      </c>
      <c r="AG3415" s="1" t="s">
        <v>89</v>
      </c>
      <c r="AH3415" s="1" t="s">
        <v>89</v>
      </c>
      <c r="AI3415" s="1" t="s">
        <v>455</v>
      </c>
      <c r="AJ3415" s="1" t="s">
        <v>13312</v>
      </c>
      <c r="AK3415" s="1" t="s">
        <v>13313</v>
      </c>
      <c r="AL3415" s="1" t="s">
        <v>13314</v>
      </c>
      <c r="AM3415" s="1" t="s">
        <v>13315</v>
      </c>
      <c r="AN3415" s="1" t="s">
        <v>13316</v>
      </c>
      <c r="AO3415" s="1" t="s">
        <v>13317</v>
      </c>
      <c r="AP3415" s="1" t="s">
        <v>93</v>
      </c>
      <c r="AQ3415" s="1" t="s">
        <v>94</v>
      </c>
      <c r="AR3415" s="1" t="s">
        <v>400</v>
      </c>
      <c r="AS3415" s="1">
        <v>0</v>
      </c>
      <c r="AT3415" s="1" t="s">
        <v>95</v>
      </c>
      <c r="AU3415" s="1" t="s">
        <v>96</v>
      </c>
      <c r="AV3415" s="1"/>
      <c r="AW3415" s="13">
        <v>250000</v>
      </c>
      <c r="AX3415" s="1">
        <v>200000</v>
      </c>
      <c r="AZ3415" s="1">
        <v>3</v>
      </c>
      <c r="BA3415" s="1">
        <v>3</v>
      </c>
      <c r="BB3415" s="1" t="s">
        <v>135</v>
      </c>
      <c r="BC3415" s="1" t="s">
        <v>249</v>
      </c>
      <c r="BD3415" s="1" t="s">
        <v>119</v>
      </c>
      <c r="BE3415" s="1">
        <v>20</v>
      </c>
      <c r="BF3415" s="1">
        <v>4</v>
      </c>
      <c r="BG3415" s="1" t="s">
        <v>137</v>
      </c>
      <c r="BH3415" s="1" t="s">
        <v>339</v>
      </c>
      <c r="BK3415" s="1" t="s">
        <v>391</v>
      </c>
      <c r="BL3415" s="1" t="s">
        <v>13318</v>
      </c>
      <c r="BM3415" s="1" t="s">
        <v>2227</v>
      </c>
      <c r="BN3415" s="1" t="s">
        <v>123</v>
      </c>
      <c r="BO3415" s="1" t="s">
        <v>182</v>
      </c>
      <c r="BP3415" s="1">
        <v>5</v>
      </c>
      <c r="BQ3415" s="1">
        <v>5</v>
      </c>
      <c r="BR3415" s="1" t="s">
        <v>5184</v>
      </c>
      <c r="BS3415" s="1">
        <v>3</v>
      </c>
      <c r="BT3415" s="1">
        <v>3</v>
      </c>
      <c r="BU3415" s="1">
        <v>5</v>
      </c>
      <c r="BV3415" s="1" t="s">
        <v>1247</v>
      </c>
      <c r="BW3415" s="1" t="s">
        <v>89</v>
      </c>
      <c r="BX3415" s="1" t="s">
        <v>88</v>
      </c>
      <c r="BY3415" s="1">
        <v>4</v>
      </c>
      <c r="BZ3415" s="1" t="s">
        <v>88</v>
      </c>
      <c r="CA3415" s="1">
        <v>7</v>
      </c>
      <c r="CB3415" s="1" t="s">
        <v>185</v>
      </c>
      <c r="CC3415" s="1" t="s">
        <v>677</v>
      </c>
    </row>
    <row r="3416" spans="1:82" ht="16" x14ac:dyDescent="0.2">
      <c r="A3416" s="1" t="s">
        <v>13319</v>
      </c>
      <c r="B3416" s="1" t="s">
        <v>108</v>
      </c>
      <c r="C3416" s="1">
        <v>25</v>
      </c>
      <c r="D3416" s="1" t="s">
        <v>81</v>
      </c>
      <c r="E3416" s="1" t="s">
        <v>82</v>
      </c>
      <c r="X3416" s="1">
        <v>0</v>
      </c>
      <c r="Y3416" s="1">
        <v>0</v>
      </c>
      <c r="Z3416" s="1">
        <v>0</v>
      </c>
      <c r="AA3416" s="1">
        <v>0</v>
      </c>
      <c r="AB3416" s="1" t="s">
        <v>83</v>
      </c>
      <c r="AC3416" s="1" t="s">
        <v>84</v>
      </c>
      <c r="AD3416" s="1" t="s">
        <v>13320</v>
      </c>
      <c r="AE3416" s="1" t="s">
        <v>663</v>
      </c>
      <c r="AF3416" s="1" t="s">
        <v>202</v>
      </c>
      <c r="AG3416" s="1" t="s">
        <v>88</v>
      </c>
      <c r="AH3416" s="1" t="s">
        <v>89</v>
      </c>
      <c r="AI3416" s="1" t="s">
        <v>419</v>
      </c>
      <c r="AJ3416" s="1" t="s">
        <v>542</v>
      </c>
      <c r="AK3416" s="1" t="s">
        <v>1704</v>
      </c>
      <c r="AL3416" s="1" t="s">
        <v>9140</v>
      </c>
      <c r="AM3416" s="1" t="s">
        <v>178</v>
      </c>
      <c r="AN3416" s="1" t="s">
        <v>321</v>
      </c>
      <c r="AO3416" s="1" t="s">
        <v>361</v>
      </c>
      <c r="AP3416" s="1" t="s">
        <v>132</v>
      </c>
      <c r="AQ3416" s="1" t="s">
        <v>94</v>
      </c>
      <c r="AR3416" s="1" t="s">
        <v>88</v>
      </c>
      <c r="AS3416" s="1">
        <v>0</v>
      </c>
      <c r="AT3416" s="1" t="s">
        <v>134</v>
      </c>
      <c r="AU3416" s="1" t="s">
        <v>96</v>
      </c>
      <c r="AV3416" s="1"/>
      <c r="AW3416" s="13">
        <v>37500</v>
      </c>
      <c r="AX3416" s="1">
        <v>31500</v>
      </c>
      <c r="AZ3416" s="1">
        <v>2</v>
      </c>
      <c r="BA3416" s="1">
        <v>1</v>
      </c>
      <c r="BB3416" s="1" t="s">
        <v>88</v>
      </c>
      <c r="BC3416" s="1" t="s">
        <v>97</v>
      </c>
      <c r="BD3416" s="1" t="s">
        <v>119</v>
      </c>
      <c r="BE3416" s="1">
        <v>5</v>
      </c>
      <c r="BF3416" s="1">
        <v>3</v>
      </c>
      <c r="BG3416" s="1" t="s">
        <v>120</v>
      </c>
      <c r="BH3416" s="1" t="s">
        <v>121</v>
      </c>
      <c r="BJ3416" s="1" t="s">
        <v>89</v>
      </c>
      <c r="BK3416" s="1" t="s">
        <v>442</v>
      </c>
      <c r="BL3416" s="1" t="s">
        <v>442</v>
      </c>
      <c r="BM3416" s="1" t="s">
        <v>11460</v>
      </c>
      <c r="BN3416" s="1" t="s">
        <v>102</v>
      </c>
      <c r="BO3416" s="1" t="s">
        <v>103</v>
      </c>
      <c r="BP3416" s="1">
        <v>7</v>
      </c>
      <c r="BQ3416" s="1">
        <v>10</v>
      </c>
      <c r="BR3416" s="1" t="s">
        <v>3216</v>
      </c>
      <c r="BS3416" s="1">
        <v>4</v>
      </c>
      <c r="BT3416" s="1">
        <v>0</v>
      </c>
      <c r="BU3416" s="1">
        <v>1</v>
      </c>
      <c r="BV3416" s="1" t="s">
        <v>184</v>
      </c>
      <c r="BW3416" s="1" t="s">
        <v>89</v>
      </c>
      <c r="BX3416" s="1" t="s">
        <v>88</v>
      </c>
      <c r="BY3416" s="1">
        <v>1</v>
      </c>
      <c r="BZ3416" s="1" t="s">
        <v>88</v>
      </c>
      <c r="CA3416" s="1">
        <v>10</v>
      </c>
      <c r="CB3416" s="1" t="s">
        <v>107</v>
      </c>
      <c r="CC3416" s="1" t="s">
        <v>254</v>
      </c>
    </row>
    <row r="3417" spans="1:82" ht="16" x14ac:dyDescent="0.2">
      <c r="A3417" s="1" t="s">
        <v>13321</v>
      </c>
      <c r="B3417" s="1" t="s">
        <v>108</v>
      </c>
      <c r="C3417" s="1">
        <v>43</v>
      </c>
      <c r="D3417" s="1" t="s">
        <v>81</v>
      </c>
      <c r="E3417" s="1" t="s">
        <v>82</v>
      </c>
      <c r="X3417" s="1">
        <v>20</v>
      </c>
      <c r="Y3417" s="1">
        <v>12</v>
      </c>
      <c r="Z3417" s="1">
        <v>12</v>
      </c>
      <c r="AA3417" s="1">
        <v>1</v>
      </c>
      <c r="AB3417" s="1" t="s">
        <v>83</v>
      </c>
      <c r="AC3417" s="1" t="s">
        <v>147</v>
      </c>
      <c r="AD3417" s="1" t="s">
        <v>838</v>
      </c>
      <c r="AE3417" s="1" t="s">
        <v>161</v>
      </c>
      <c r="AF3417" s="1" t="s">
        <v>110</v>
      </c>
      <c r="AG3417" s="1" t="s">
        <v>88</v>
      </c>
      <c r="AH3417" s="1" t="s">
        <v>89</v>
      </c>
      <c r="AI3417" s="1" t="s">
        <v>111</v>
      </c>
      <c r="AJ3417" s="1" t="s">
        <v>211</v>
      </c>
      <c r="AK3417" s="1" t="s">
        <v>13322</v>
      </c>
      <c r="AL3417" s="1" t="s">
        <v>13323</v>
      </c>
      <c r="AM3417" s="1" t="s">
        <v>5074</v>
      </c>
      <c r="AN3417" s="1" t="s">
        <v>13324</v>
      </c>
      <c r="AO3417" s="1" t="s">
        <v>13325</v>
      </c>
      <c r="AP3417" s="1" t="s">
        <v>132</v>
      </c>
      <c r="AQ3417" s="1" t="s">
        <v>94</v>
      </c>
      <c r="AR3417" s="1" t="s">
        <v>88</v>
      </c>
      <c r="AS3417" s="1">
        <v>0</v>
      </c>
      <c r="AT3417" s="1" t="s">
        <v>95</v>
      </c>
      <c r="AU3417" s="1" t="s">
        <v>96</v>
      </c>
      <c r="AV3417" s="1"/>
      <c r="AW3417" s="13">
        <v>100000</v>
      </c>
      <c r="AX3417" s="1">
        <v>80000</v>
      </c>
      <c r="AZ3417" s="1">
        <v>3</v>
      </c>
      <c r="BA3417" s="1">
        <v>1</v>
      </c>
      <c r="BB3417" s="1" t="s">
        <v>88</v>
      </c>
      <c r="BC3417" s="1" t="s">
        <v>97</v>
      </c>
      <c r="BD3417" s="1" t="s">
        <v>119</v>
      </c>
      <c r="BE3417" s="1">
        <v>15</v>
      </c>
      <c r="BF3417" s="1">
        <v>1</v>
      </c>
      <c r="BG3417" s="1" t="s">
        <v>120</v>
      </c>
      <c r="BH3417" s="1" t="s">
        <v>121</v>
      </c>
      <c r="BJ3417" s="1" t="s">
        <v>88</v>
      </c>
      <c r="BN3417" s="1" t="s">
        <v>102</v>
      </c>
      <c r="BO3417" s="1" t="s">
        <v>124</v>
      </c>
      <c r="BP3417" s="1">
        <v>6</v>
      </c>
      <c r="BQ3417" s="1">
        <v>5</v>
      </c>
      <c r="BR3417" s="1" t="s">
        <v>859</v>
      </c>
      <c r="BS3417" s="1">
        <v>3</v>
      </c>
      <c r="BT3417" s="1">
        <v>1</v>
      </c>
      <c r="BU3417" s="1">
        <v>2</v>
      </c>
      <c r="BV3417" s="1" t="s">
        <v>172</v>
      </c>
      <c r="BW3417" s="1" t="s">
        <v>88</v>
      </c>
      <c r="BX3417" s="1" t="s">
        <v>89</v>
      </c>
      <c r="BY3417" s="1">
        <v>4</v>
      </c>
      <c r="BZ3417" s="1" t="s">
        <v>13326</v>
      </c>
      <c r="CA3417" s="1">
        <v>9</v>
      </c>
      <c r="CB3417" s="1" t="s">
        <v>12386</v>
      </c>
      <c r="CC3417" s="1" t="s">
        <v>88</v>
      </c>
    </row>
    <row r="3418" spans="1:82" ht="16" x14ac:dyDescent="0.2">
      <c r="A3418" s="1" t="s">
        <v>13327</v>
      </c>
      <c r="B3418" s="1" t="s">
        <v>108</v>
      </c>
      <c r="C3418" s="1">
        <v>40</v>
      </c>
      <c r="D3418" s="1" t="s">
        <v>81</v>
      </c>
      <c r="E3418" s="1" t="s">
        <v>231</v>
      </c>
      <c r="X3418" s="1">
        <v>13</v>
      </c>
      <c r="Y3418" s="1">
        <v>1</v>
      </c>
      <c r="Z3418" s="1">
        <v>1</v>
      </c>
      <c r="AA3418" s="1">
        <v>0</v>
      </c>
      <c r="AB3418" s="1" t="s">
        <v>146</v>
      </c>
      <c r="AC3418" s="1" t="s">
        <v>129</v>
      </c>
      <c r="AD3418" s="1" t="s">
        <v>13328</v>
      </c>
      <c r="AE3418" s="1" t="s">
        <v>13329</v>
      </c>
      <c r="AF3418" s="1" t="s">
        <v>202</v>
      </c>
      <c r="AG3418" s="1" t="s">
        <v>89</v>
      </c>
      <c r="AH3418" s="1" t="s">
        <v>88</v>
      </c>
      <c r="AI3418" s="1" t="s">
        <v>111</v>
      </c>
      <c r="AJ3418" s="1" t="s">
        <v>480</v>
      </c>
      <c r="AK3418" s="1" t="s">
        <v>13330</v>
      </c>
      <c r="AL3418" s="1" t="s">
        <v>13331</v>
      </c>
      <c r="AM3418" s="1" t="s">
        <v>13332</v>
      </c>
      <c r="AN3418" s="1" t="s">
        <v>13333</v>
      </c>
      <c r="AO3418" s="1" t="s">
        <v>13334</v>
      </c>
      <c r="AP3418" s="1" t="s">
        <v>93</v>
      </c>
      <c r="AQ3418" s="1" t="s">
        <v>94</v>
      </c>
      <c r="AR3418" s="1" t="s">
        <v>157</v>
      </c>
      <c r="AS3418" s="1">
        <v>0</v>
      </c>
      <c r="AT3418" s="1" t="s">
        <v>95</v>
      </c>
      <c r="AU3418" s="1" t="s">
        <v>530</v>
      </c>
      <c r="AV3418" s="1"/>
      <c r="AW3418" s="13">
        <v>90361</v>
      </c>
      <c r="AX3418" s="1">
        <v>74096</v>
      </c>
      <c r="AZ3418" s="1">
        <v>2</v>
      </c>
      <c r="BA3418" s="1">
        <v>2</v>
      </c>
      <c r="BB3418" s="1" t="s">
        <v>88</v>
      </c>
      <c r="BC3418" s="1" t="s">
        <v>97</v>
      </c>
      <c r="BD3418" s="1" t="s">
        <v>194</v>
      </c>
      <c r="BE3418" s="1">
        <v>13</v>
      </c>
      <c r="BF3418" s="1">
        <v>2</v>
      </c>
      <c r="BG3418" s="1" t="s">
        <v>120</v>
      </c>
      <c r="BH3418" s="1" t="s">
        <v>121</v>
      </c>
      <c r="BI3418" s="1" t="s">
        <v>13335</v>
      </c>
      <c r="BJ3418" s="1" t="s">
        <v>88</v>
      </c>
      <c r="BK3418" s="1" t="s">
        <v>13336</v>
      </c>
      <c r="BN3418" s="1" t="s">
        <v>170</v>
      </c>
      <c r="BO3418" s="1" t="s">
        <v>182</v>
      </c>
      <c r="BP3418" s="1">
        <v>8</v>
      </c>
      <c r="BQ3418" s="1">
        <v>8</v>
      </c>
      <c r="BR3418" s="1" t="s">
        <v>466</v>
      </c>
      <c r="BS3418" s="1">
        <v>3</v>
      </c>
      <c r="BT3418" s="1">
        <v>2</v>
      </c>
      <c r="BU3418" s="1">
        <v>3</v>
      </c>
      <c r="BV3418" s="1" t="s">
        <v>172</v>
      </c>
      <c r="BW3418" s="1" t="s">
        <v>89</v>
      </c>
      <c r="BX3418" s="1" t="s">
        <v>88</v>
      </c>
      <c r="BY3418" s="1">
        <v>4</v>
      </c>
      <c r="BZ3418" s="1" t="s">
        <v>13337</v>
      </c>
      <c r="CA3418" s="1">
        <v>6</v>
      </c>
      <c r="CB3418" s="1" t="s">
        <v>13338</v>
      </c>
      <c r="CC3418" s="1" t="s">
        <v>88</v>
      </c>
    </row>
    <row r="3419" spans="1:82" ht="16" x14ac:dyDescent="0.2">
      <c r="A3419" s="1" t="s">
        <v>13339</v>
      </c>
      <c r="B3419" s="1" t="s">
        <v>108</v>
      </c>
      <c r="C3419" s="1">
        <v>24</v>
      </c>
      <c r="D3419" s="1" t="s">
        <v>81</v>
      </c>
      <c r="E3419" s="1" t="s">
        <v>263</v>
      </c>
      <c r="X3419" s="1">
        <v>4</v>
      </c>
      <c r="Y3419" s="1">
        <v>4</v>
      </c>
      <c r="Z3419" s="1">
        <v>4</v>
      </c>
      <c r="AA3419" s="1">
        <v>0</v>
      </c>
      <c r="AB3419" s="1" t="s">
        <v>174</v>
      </c>
      <c r="AC3419" s="1" t="s">
        <v>147</v>
      </c>
      <c r="AD3419" s="1" t="s">
        <v>3285</v>
      </c>
      <c r="AE3419" s="1" t="s">
        <v>884</v>
      </c>
      <c r="AF3419" s="1" t="s">
        <v>87</v>
      </c>
      <c r="AG3419" s="1" t="s">
        <v>88</v>
      </c>
      <c r="AH3419" s="1" t="s">
        <v>88</v>
      </c>
      <c r="AI3419" s="1" t="s">
        <v>634</v>
      </c>
      <c r="AJ3419" s="1" t="s">
        <v>285</v>
      </c>
      <c r="AK3419" s="1" t="s">
        <v>9140</v>
      </c>
      <c r="AL3419" s="1" t="s">
        <v>9140</v>
      </c>
      <c r="AM3419" s="1" t="s">
        <v>178</v>
      </c>
      <c r="AN3419" s="1" t="s">
        <v>207</v>
      </c>
      <c r="AO3419" s="1" t="s">
        <v>9140</v>
      </c>
      <c r="AP3419" s="1" t="s">
        <v>132</v>
      </c>
      <c r="AQ3419" s="1" t="s">
        <v>94</v>
      </c>
      <c r="AR3419" s="1" t="s">
        <v>88</v>
      </c>
      <c r="AS3419" s="1">
        <v>0</v>
      </c>
      <c r="AT3419" s="1" t="s">
        <v>536</v>
      </c>
      <c r="AU3419" s="1" t="s">
        <v>96</v>
      </c>
      <c r="AV3419" s="1"/>
      <c r="AW3419" s="13">
        <v>50000</v>
      </c>
      <c r="AX3419" s="1">
        <v>40000</v>
      </c>
      <c r="AZ3419" s="1">
        <v>3</v>
      </c>
      <c r="BA3419" s="1">
        <v>2</v>
      </c>
      <c r="BB3419" s="1" t="s">
        <v>88</v>
      </c>
      <c r="BC3419" s="1" t="s">
        <v>97</v>
      </c>
      <c r="BD3419" s="1" t="s">
        <v>119</v>
      </c>
      <c r="BE3419" s="1">
        <v>8</v>
      </c>
      <c r="BF3419" s="1">
        <v>4</v>
      </c>
      <c r="BG3419" s="1" t="s">
        <v>98</v>
      </c>
      <c r="BH3419" s="1" t="s">
        <v>121</v>
      </c>
      <c r="BJ3419" s="1" t="s">
        <v>88</v>
      </c>
      <c r="BN3419" s="1" t="s">
        <v>170</v>
      </c>
      <c r="BO3419" s="1" t="s">
        <v>103</v>
      </c>
      <c r="BP3419" s="1">
        <v>7</v>
      </c>
      <c r="BQ3419" s="1">
        <v>5</v>
      </c>
      <c r="BR3419" s="1" t="s">
        <v>1494</v>
      </c>
      <c r="BS3419" s="1">
        <v>3</v>
      </c>
      <c r="BT3419" s="1">
        <v>0</v>
      </c>
      <c r="BU3419" s="1">
        <v>4</v>
      </c>
      <c r="BV3419" s="1" t="s">
        <v>184</v>
      </c>
      <c r="BW3419" s="1" t="s">
        <v>89</v>
      </c>
      <c r="BX3419" s="1" t="s">
        <v>88</v>
      </c>
      <c r="BY3419" s="1">
        <v>2</v>
      </c>
      <c r="BZ3419" s="1" t="s">
        <v>88</v>
      </c>
      <c r="CA3419" s="1">
        <v>8</v>
      </c>
      <c r="CB3419" s="1" t="s">
        <v>304</v>
      </c>
      <c r="CC3419" s="1" t="s">
        <v>88</v>
      </c>
      <c r="CD3419" s="1" t="s">
        <v>501</v>
      </c>
    </row>
    <row r="3420" spans="1:82" ht="16" x14ac:dyDescent="0.2">
      <c r="A3420" s="1" t="s">
        <v>13340</v>
      </c>
      <c r="B3420" s="1" t="s">
        <v>108</v>
      </c>
      <c r="C3420" s="1">
        <v>40</v>
      </c>
      <c r="D3420" s="1" t="s">
        <v>81</v>
      </c>
      <c r="E3420" s="1" t="s">
        <v>200</v>
      </c>
      <c r="X3420" s="1">
        <v>14</v>
      </c>
      <c r="Y3420" s="1">
        <v>6</v>
      </c>
      <c r="Z3420" s="1">
        <v>1</v>
      </c>
      <c r="AA3420" s="1">
        <v>60</v>
      </c>
      <c r="AB3420" s="1" t="s">
        <v>83</v>
      </c>
      <c r="AC3420" s="1" t="s">
        <v>129</v>
      </c>
      <c r="AD3420" s="1" t="s">
        <v>187</v>
      </c>
      <c r="AF3420" s="1" t="s">
        <v>88</v>
      </c>
      <c r="AG3420" s="1" t="s">
        <v>88</v>
      </c>
      <c r="AH3420" s="1" t="s">
        <v>88</v>
      </c>
      <c r="AI3420" s="1" t="s">
        <v>272</v>
      </c>
      <c r="AJ3420" s="1" t="s">
        <v>13341</v>
      </c>
      <c r="AK3420" s="1" t="s">
        <v>2365</v>
      </c>
      <c r="AL3420" s="1" t="s">
        <v>9140</v>
      </c>
      <c r="AM3420" s="1" t="s">
        <v>207</v>
      </c>
      <c r="AN3420" s="1" t="s">
        <v>207</v>
      </c>
      <c r="AO3420" s="1" t="s">
        <v>1365</v>
      </c>
      <c r="AP3420" s="1" t="s">
        <v>168</v>
      </c>
      <c r="AQ3420" s="1" t="s">
        <v>94</v>
      </c>
      <c r="AR3420" s="1" t="s">
        <v>88</v>
      </c>
      <c r="AS3420" s="1">
        <v>0</v>
      </c>
      <c r="AT3420" s="1" t="s">
        <v>134</v>
      </c>
      <c r="AU3420" s="1" t="s">
        <v>96</v>
      </c>
      <c r="AV3420" s="1"/>
      <c r="AW3420" s="13">
        <v>140000</v>
      </c>
      <c r="AX3420" s="1">
        <v>110000</v>
      </c>
      <c r="AY3420" s="1" t="s">
        <v>279</v>
      </c>
      <c r="AZ3420" s="1">
        <v>2</v>
      </c>
      <c r="BA3420" s="1">
        <v>2</v>
      </c>
      <c r="BB3420" s="1" t="s">
        <v>88</v>
      </c>
      <c r="BC3420" s="1" t="s">
        <v>97</v>
      </c>
      <c r="BD3420" s="1" t="s">
        <v>88</v>
      </c>
      <c r="BE3420" s="1">
        <v>0</v>
      </c>
      <c r="BF3420" s="1">
        <v>0</v>
      </c>
      <c r="BG3420" s="1" t="s">
        <v>120</v>
      </c>
      <c r="BH3420" s="1" t="s">
        <v>121</v>
      </c>
      <c r="BN3420" s="1" t="s">
        <v>181</v>
      </c>
      <c r="BO3420" s="1" t="s">
        <v>182</v>
      </c>
      <c r="BP3420" s="1">
        <v>6</v>
      </c>
      <c r="BQ3420" s="1">
        <v>9</v>
      </c>
      <c r="BR3420" s="1" t="s">
        <v>2045</v>
      </c>
      <c r="BS3420" s="1">
        <v>3</v>
      </c>
      <c r="BT3420" s="1">
        <v>1</v>
      </c>
      <c r="BU3420" s="1">
        <v>2</v>
      </c>
      <c r="BV3420" s="1" t="s">
        <v>172</v>
      </c>
      <c r="BW3420" s="1" t="s">
        <v>88</v>
      </c>
      <c r="BX3420" s="1" t="s">
        <v>88</v>
      </c>
      <c r="BY3420" s="1">
        <v>4</v>
      </c>
      <c r="BZ3420" s="1" t="s">
        <v>88</v>
      </c>
      <c r="CA3420" s="1">
        <v>7</v>
      </c>
      <c r="CB3420" s="1" t="s">
        <v>304</v>
      </c>
      <c r="CC3420" s="1" t="s">
        <v>2150</v>
      </c>
    </row>
    <row r="3421" spans="1:82" ht="16" x14ac:dyDescent="0.2">
      <c r="A3421" s="1" t="s">
        <v>13342</v>
      </c>
      <c r="B3421" s="1" t="s">
        <v>108</v>
      </c>
      <c r="C3421" s="1">
        <v>42</v>
      </c>
      <c r="D3421" s="1" t="s">
        <v>81</v>
      </c>
      <c r="E3421" s="1" t="s">
        <v>82</v>
      </c>
      <c r="X3421" s="1">
        <v>20</v>
      </c>
      <c r="Y3421" s="1">
        <v>17</v>
      </c>
      <c r="Z3421" s="1">
        <v>3</v>
      </c>
      <c r="AA3421" s="1">
        <v>5</v>
      </c>
      <c r="AB3421" s="1" t="s">
        <v>146</v>
      </c>
      <c r="AC3421" s="1" t="s">
        <v>129</v>
      </c>
      <c r="AD3421" s="1" t="s">
        <v>85</v>
      </c>
      <c r="AE3421" s="1" t="s">
        <v>86</v>
      </c>
      <c r="AF3421" s="1" t="s">
        <v>87</v>
      </c>
      <c r="AG3421" s="1" t="s">
        <v>88</v>
      </c>
      <c r="AH3421" s="1" t="s">
        <v>88</v>
      </c>
      <c r="AI3421" s="1" t="s">
        <v>272</v>
      </c>
      <c r="AJ3421" s="1" t="s">
        <v>285</v>
      </c>
      <c r="AK3421" s="1" t="s">
        <v>9140</v>
      </c>
      <c r="AL3421" s="1" t="s">
        <v>9140</v>
      </c>
      <c r="AM3421" s="1" t="s">
        <v>596</v>
      </c>
      <c r="AN3421" s="1" t="s">
        <v>207</v>
      </c>
      <c r="AO3421" s="1" t="s">
        <v>193</v>
      </c>
      <c r="AP3421" s="1" t="s">
        <v>132</v>
      </c>
      <c r="AQ3421" s="1" t="s">
        <v>94</v>
      </c>
      <c r="AR3421" s="1" t="s">
        <v>157</v>
      </c>
      <c r="AS3421" s="1">
        <v>0</v>
      </c>
      <c r="AT3421" s="1" t="s">
        <v>95</v>
      </c>
      <c r="AU3421" s="1" t="s">
        <v>96</v>
      </c>
      <c r="AV3421" s="1"/>
      <c r="AW3421" s="13">
        <v>197680</v>
      </c>
      <c r="AX3421" s="1">
        <v>143175</v>
      </c>
      <c r="AZ3421" s="1">
        <v>3</v>
      </c>
      <c r="BA3421" s="1">
        <v>2</v>
      </c>
      <c r="BB3421" s="1" t="s">
        <v>280</v>
      </c>
      <c r="BC3421" s="1" t="s">
        <v>136</v>
      </c>
      <c r="BD3421" s="1" t="s">
        <v>119</v>
      </c>
      <c r="BE3421" s="1">
        <v>5</v>
      </c>
      <c r="BF3421" s="1">
        <v>2</v>
      </c>
      <c r="BG3421" s="1" t="s">
        <v>120</v>
      </c>
      <c r="BH3421" s="1" t="s">
        <v>121</v>
      </c>
      <c r="BK3421" s="1" t="s">
        <v>13343</v>
      </c>
      <c r="BL3421" s="1" t="s">
        <v>88</v>
      </c>
      <c r="BM3421" s="1" t="s">
        <v>13344</v>
      </c>
      <c r="BN3421" s="1" t="s">
        <v>377</v>
      </c>
      <c r="BO3421" s="1" t="s">
        <v>124</v>
      </c>
      <c r="BP3421" s="1">
        <v>3</v>
      </c>
      <c r="BQ3421" s="1">
        <v>1</v>
      </c>
      <c r="BR3421" s="1" t="s">
        <v>13345</v>
      </c>
      <c r="BS3421" s="1">
        <v>3</v>
      </c>
      <c r="BT3421" s="1">
        <v>5</v>
      </c>
      <c r="BU3421" s="1">
        <v>7</v>
      </c>
      <c r="BV3421" s="1" t="s">
        <v>172</v>
      </c>
      <c r="BW3421" s="1" t="s">
        <v>89</v>
      </c>
      <c r="BX3421" s="1" t="s">
        <v>89</v>
      </c>
      <c r="BY3421" s="1">
        <v>2</v>
      </c>
      <c r="BZ3421" s="1" t="s">
        <v>106</v>
      </c>
      <c r="CA3421" s="1">
        <v>5</v>
      </c>
      <c r="CB3421" s="1" t="s">
        <v>6145</v>
      </c>
      <c r="CC3421" s="1" t="s">
        <v>13346</v>
      </c>
      <c r="CD3421" s="1" t="s">
        <v>13347</v>
      </c>
    </row>
    <row r="3422" spans="1:82" ht="16" x14ac:dyDescent="0.2">
      <c r="A3422" s="1" t="s">
        <v>13348</v>
      </c>
      <c r="B3422" s="1" t="s">
        <v>108</v>
      </c>
      <c r="C3422" s="1">
        <v>22</v>
      </c>
      <c r="D3422" s="1" t="s">
        <v>81</v>
      </c>
      <c r="E3422" s="1" t="s">
        <v>200</v>
      </c>
      <c r="X3422" s="1">
        <v>1</v>
      </c>
      <c r="Y3422" s="1">
        <v>0</v>
      </c>
      <c r="Z3422" s="1">
        <v>0</v>
      </c>
      <c r="AA3422" s="1">
        <v>0</v>
      </c>
      <c r="AB3422" s="1" t="s">
        <v>128</v>
      </c>
      <c r="AC3422" s="1" t="s">
        <v>147</v>
      </c>
      <c r="AD3422" s="1" t="s">
        <v>1633</v>
      </c>
      <c r="AE3422" s="1" t="s">
        <v>397</v>
      </c>
      <c r="AF3422" s="1" t="s">
        <v>202</v>
      </c>
      <c r="AG3422" s="1" t="s">
        <v>88</v>
      </c>
      <c r="AH3422" s="1" t="s">
        <v>89</v>
      </c>
      <c r="AI3422" s="1" t="s">
        <v>111</v>
      </c>
      <c r="AJ3422" s="1" t="s">
        <v>713</v>
      </c>
      <c r="AK3422" s="1" t="s">
        <v>781</v>
      </c>
      <c r="AL3422" s="1" t="s">
        <v>2643</v>
      </c>
      <c r="AM3422" s="1" t="s">
        <v>482</v>
      </c>
      <c r="AN3422" s="1" t="s">
        <v>207</v>
      </c>
      <c r="AO3422" s="1" t="s">
        <v>193</v>
      </c>
      <c r="AP3422" s="1" t="s">
        <v>132</v>
      </c>
      <c r="AQ3422" s="1" t="s">
        <v>133</v>
      </c>
      <c r="AR3422" s="1" t="s">
        <v>88</v>
      </c>
      <c r="AS3422" s="1">
        <v>0</v>
      </c>
      <c r="AT3422" s="1" t="s">
        <v>536</v>
      </c>
      <c r="AU3422" s="1" t="s">
        <v>96</v>
      </c>
      <c r="AV3422" s="1"/>
      <c r="AW3422" s="13">
        <v>56000</v>
      </c>
      <c r="AX3422" s="1">
        <v>47000</v>
      </c>
      <c r="AZ3422" s="1">
        <v>3</v>
      </c>
      <c r="BA3422" s="1">
        <v>3</v>
      </c>
      <c r="BB3422" s="1" t="s">
        <v>88</v>
      </c>
      <c r="BC3422" s="1" t="s">
        <v>97</v>
      </c>
      <c r="BD3422" s="1" t="s">
        <v>88</v>
      </c>
      <c r="BE3422" s="1">
        <v>0</v>
      </c>
      <c r="BF3422" s="1">
        <v>0</v>
      </c>
      <c r="BG3422" s="1" t="s">
        <v>120</v>
      </c>
      <c r="BH3422" s="1" t="s">
        <v>121</v>
      </c>
      <c r="BJ3422" s="1" t="s">
        <v>89</v>
      </c>
      <c r="BL3422" s="1" t="s">
        <v>556</v>
      </c>
      <c r="BM3422" s="1" t="s">
        <v>563</v>
      </c>
      <c r="BN3422" s="1" t="s">
        <v>294</v>
      </c>
      <c r="BO3422" s="1" t="s">
        <v>182</v>
      </c>
      <c r="BP3422" s="1">
        <v>8</v>
      </c>
      <c r="BQ3422" s="1">
        <v>8</v>
      </c>
      <c r="BR3422" s="1" t="s">
        <v>207</v>
      </c>
      <c r="BS3422" s="1">
        <v>4</v>
      </c>
      <c r="BT3422" s="1">
        <v>0</v>
      </c>
      <c r="BU3422" s="1">
        <v>3</v>
      </c>
      <c r="BV3422" s="1" t="s">
        <v>184</v>
      </c>
      <c r="BW3422" s="1" t="s">
        <v>89</v>
      </c>
      <c r="BX3422" s="1" t="s">
        <v>88</v>
      </c>
      <c r="BY3422" s="1">
        <v>3</v>
      </c>
      <c r="BZ3422" s="1" t="s">
        <v>127</v>
      </c>
      <c r="CA3422" s="1">
        <v>10</v>
      </c>
      <c r="CB3422" s="1" t="s">
        <v>107</v>
      </c>
      <c r="CC3422" s="1" t="s">
        <v>88</v>
      </c>
    </row>
    <row r="3423" spans="1:82" ht="16" x14ac:dyDescent="0.2">
      <c r="A3423" s="1" t="s">
        <v>13349</v>
      </c>
      <c r="B3423" s="1" t="s">
        <v>108</v>
      </c>
      <c r="C3423" s="1">
        <v>32</v>
      </c>
      <c r="D3423" s="1" t="s">
        <v>81</v>
      </c>
      <c r="E3423" s="1" t="s">
        <v>82</v>
      </c>
      <c r="X3423" s="1">
        <v>13</v>
      </c>
      <c r="Y3423" s="1">
        <v>0</v>
      </c>
      <c r="Z3423" s="1">
        <v>0</v>
      </c>
      <c r="AA3423" s="1">
        <v>0</v>
      </c>
      <c r="AB3423" s="1" t="s">
        <v>174</v>
      </c>
      <c r="AC3423" s="1" t="s">
        <v>129</v>
      </c>
      <c r="AE3423" s="1" t="s">
        <v>553</v>
      </c>
      <c r="AF3423" s="1" t="s">
        <v>87</v>
      </c>
      <c r="AG3423" s="1" t="s">
        <v>88</v>
      </c>
      <c r="AH3423" s="1" t="s">
        <v>89</v>
      </c>
      <c r="AI3423" s="1" t="s">
        <v>8410</v>
      </c>
      <c r="AJ3423" s="1" t="s">
        <v>13350</v>
      </c>
      <c r="AK3423" s="1" t="s">
        <v>318</v>
      </c>
      <c r="AL3423" s="1" t="s">
        <v>9140</v>
      </c>
      <c r="AM3423" s="1" t="s">
        <v>9750</v>
      </c>
      <c r="AN3423" s="1" t="s">
        <v>207</v>
      </c>
      <c r="AO3423" s="1" t="s">
        <v>361</v>
      </c>
      <c r="AP3423" s="1" t="s">
        <v>93</v>
      </c>
      <c r="AQ3423" s="1" t="s">
        <v>94</v>
      </c>
      <c r="AR3423" s="1" t="s">
        <v>88</v>
      </c>
      <c r="AS3423" s="1">
        <v>0</v>
      </c>
      <c r="AT3423" s="1" t="s">
        <v>95</v>
      </c>
      <c r="AU3423" s="1" t="s">
        <v>96</v>
      </c>
      <c r="AV3423" s="1"/>
      <c r="AW3423" s="13">
        <v>115000</v>
      </c>
      <c r="AX3423" s="1">
        <v>97000</v>
      </c>
      <c r="AZ3423" s="1">
        <v>3</v>
      </c>
      <c r="BA3423" s="1">
        <v>2</v>
      </c>
      <c r="BB3423" s="1" t="s">
        <v>88</v>
      </c>
      <c r="BC3423" s="1" t="s">
        <v>97</v>
      </c>
      <c r="BD3423" s="1" t="s">
        <v>88</v>
      </c>
      <c r="BE3423" s="1">
        <v>0</v>
      </c>
      <c r="BF3423" s="1">
        <v>0</v>
      </c>
      <c r="BG3423" s="1" t="s">
        <v>120</v>
      </c>
      <c r="BH3423" s="1" t="s">
        <v>121</v>
      </c>
      <c r="BJ3423" s="1" t="s">
        <v>88</v>
      </c>
      <c r="BN3423" s="1" t="s">
        <v>196</v>
      </c>
      <c r="BO3423" s="1" t="s">
        <v>103</v>
      </c>
      <c r="BP3423" s="1">
        <v>10</v>
      </c>
      <c r="BQ3423" s="1">
        <v>10</v>
      </c>
      <c r="BR3423" s="1" t="s">
        <v>371</v>
      </c>
      <c r="BS3423" s="1">
        <v>1</v>
      </c>
      <c r="BT3423" s="1">
        <v>0</v>
      </c>
      <c r="BU3423" s="1">
        <v>0</v>
      </c>
      <c r="BV3423" s="1" t="s">
        <v>105</v>
      </c>
      <c r="BW3423" s="1" t="s">
        <v>88</v>
      </c>
      <c r="BX3423" s="1" t="s">
        <v>88</v>
      </c>
      <c r="BY3423" s="1">
        <v>4</v>
      </c>
      <c r="BZ3423" s="1" t="s">
        <v>88</v>
      </c>
      <c r="CA3423" s="1">
        <v>7</v>
      </c>
      <c r="CB3423" s="1" t="s">
        <v>1001</v>
      </c>
      <c r="CC3423" s="1" t="s">
        <v>88</v>
      </c>
    </row>
    <row r="3424" spans="1:82" ht="16" x14ac:dyDescent="0.2">
      <c r="A3424" s="1" t="s">
        <v>13351</v>
      </c>
      <c r="B3424" s="1" t="s">
        <v>80</v>
      </c>
      <c r="C3424" s="1">
        <v>38</v>
      </c>
      <c r="D3424" s="1" t="s">
        <v>81</v>
      </c>
      <c r="E3424" s="1" t="s">
        <v>82</v>
      </c>
      <c r="X3424" s="1">
        <v>3</v>
      </c>
      <c r="Y3424" s="1">
        <v>3</v>
      </c>
      <c r="Z3424" s="1">
        <v>3</v>
      </c>
      <c r="AA3424" s="1">
        <v>0</v>
      </c>
      <c r="AB3424" s="1" t="s">
        <v>83</v>
      </c>
      <c r="AC3424" s="1" t="s">
        <v>147</v>
      </c>
      <c r="AD3424" s="1" t="s">
        <v>721</v>
      </c>
      <c r="AE3424" s="1" t="s">
        <v>3365</v>
      </c>
      <c r="AF3424" s="1" t="s">
        <v>202</v>
      </c>
      <c r="AG3424" s="1" t="s">
        <v>88</v>
      </c>
      <c r="AH3424" s="1" t="s">
        <v>89</v>
      </c>
      <c r="AI3424" s="1" t="s">
        <v>527</v>
      </c>
      <c r="AJ3424" s="1" t="s">
        <v>207</v>
      </c>
      <c r="AK3424" s="1" t="s">
        <v>389</v>
      </c>
      <c r="AL3424" s="1" t="s">
        <v>13352</v>
      </c>
      <c r="AM3424" s="1" t="s">
        <v>207</v>
      </c>
      <c r="AN3424" s="1" t="s">
        <v>207</v>
      </c>
      <c r="AO3424" s="1" t="s">
        <v>9140</v>
      </c>
      <c r="AP3424" s="1" t="s">
        <v>168</v>
      </c>
      <c r="AQ3424" s="1" t="s">
        <v>133</v>
      </c>
      <c r="AR3424" s="1" t="s">
        <v>88</v>
      </c>
      <c r="AS3424" s="1">
        <v>0</v>
      </c>
      <c r="AT3424" s="1" t="s">
        <v>134</v>
      </c>
      <c r="AU3424" s="1" t="s">
        <v>96</v>
      </c>
      <c r="AV3424" s="1"/>
      <c r="AW3424" s="13">
        <v>100000</v>
      </c>
      <c r="AX3424" s="1">
        <v>80000</v>
      </c>
      <c r="AZ3424" s="1">
        <v>3</v>
      </c>
      <c r="BA3424" s="1">
        <v>3</v>
      </c>
      <c r="BB3424" s="1" t="s">
        <v>117</v>
      </c>
      <c r="BC3424" s="1" t="s">
        <v>249</v>
      </c>
      <c r="BD3424" s="1" t="s">
        <v>119</v>
      </c>
      <c r="BE3424" s="1">
        <v>10</v>
      </c>
      <c r="BF3424" s="1">
        <v>2</v>
      </c>
      <c r="BG3424" s="1" t="s">
        <v>120</v>
      </c>
      <c r="BH3424" s="1" t="s">
        <v>121</v>
      </c>
      <c r="BK3424" s="1" t="s">
        <v>88</v>
      </c>
      <c r="BL3424" s="1" t="s">
        <v>88</v>
      </c>
      <c r="BM3424" s="1" t="s">
        <v>92</v>
      </c>
      <c r="BN3424" s="1" t="s">
        <v>377</v>
      </c>
      <c r="BO3424" s="1" t="s">
        <v>124</v>
      </c>
      <c r="BP3424" s="1">
        <v>7</v>
      </c>
      <c r="BQ3424" s="1">
        <v>5</v>
      </c>
      <c r="BR3424" s="1" t="s">
        <v>661</v>
      </c>
      <c r="BS3424" s="1">
        <v>1</v>
      </c>
      <c r="BT3424" s="1">
        <v>0</v>
      </c>
      <c r="BU3424" s="1">
        <v>1</v>
      </c>
      <c r="BV3424" s="1" t="s">
        <v>143</v>
      </c>
      <c r="BW3424" s="1" t="s">
        <v>89</v>
      </c>
      <c r="BX3424" s="1" t="s">
        <v>88</v>
      </c>
      <c r="BY3424" s="1">
        <v>4</v>
      </c>
      <c r="BZ3424" s="1" t="s">
        <v>88</v>
      </c>
      <c r="CA3424" s="1">
        <v>6</v>
      </c>
      <c r="CB3424" s="1" t="s">
        <v>107</v>
      </c>
      <c r="CC3424" s="1" t="s">
        <v>88</v>
      </c>
      <c r="CD3424" s="1" t="s">
        <v>13353</v>
      </c>
    </row>
    <row r="3425" spans="1:82" ht="16" x14ac:dyDescent="0.2">
      <c r="A3425" s="1" t="s">
        <v>13354</v>
      </c>
      <c r="B3425" s="1" t="s">
        <v>108</v>
      </c>
      <c r="C3425" s="1">
        <v>51</v>
      </c>
      <c r="D3425" s="1" t="s">
        <v>81</v>
      </c>
      <c r="E3425" s="1" t="s">
        <v>82</v>
      </c>
      <c r="X3425" s="1">
        <v>27</v>
      </c>
      <c r="Y3425" s="1">
        <v>0</v>
      </c>
      <c r="Z3425" s="1">
        <v>0</v>
      </c>
      <c r="AA3425" s="1">
        <v>0</v>
      </c>
      <c r="AB3425" s="1" t="s">
        <v>83</v>
      </c>
      <c r="AC3425" s="1" t="s">
        <v>129</v>
      </c>
      <c r="AD3425" s="1" t="s">
        <v>838</v>
      </c>
      <c r="AE3425" s="1" t="s">
        <v>161</v>
      </c>
      <c r="AF3425" s="1" t="s">
        <v>202</v>
      </c>
      <c r="AG3425" s="1" t="s">
        <v>88</v>
      </c>
      <c r="AH3425" s="1" t="s">
        <v>89</v>
      </c>
      <c r="AI3425" s="1" t="s">
        <v>378</v>
      </c>
      <c r="AJ3425" s="1" t="s">
        <v>207</v>
      </c>
      <c r="AK3425" s="1" t="s">
        <v>9140</v>
      </c>
      <c r="AL3425" s="1" t="s">
        <v>13355</v>
      </c>
      <c r="AM3425" s="1" t="s">
        <v>154</v>
      </c>
      <c r="AN3425" s="1" t="s">
        <v>207</v>
      </c>
      <c r="AO3425" s="1" t="s">
        <v>9140</v>
      </c>
      <c r="AP3425" s="1" t="s">
        <v>132</v>
      </c>
      <c r="AQ3425" s="1" t="s">
        <v>94</v>
      </c>
      <c r="AR3425" s="1" t="s">
        <v>88</v>
      </c>
      <c r="AS3425" s="1">
        <v>0</v>
      </c>
      <c r="AT3425" s="1" t="s">
        <v>134</v>
      </c>
      <c r="AU3425" s="1" t="s">
        <v>530</v>
      </c>
      <c r="AV3425" s="1"/>
      <c r="AW3425" s="13">
        <v>130000</v>
      </c>
      <c r="AX3425" s="1">
        <v>100000</v>
      </c>
      <c r="AZ3425" s="1">
        <v>2</v>
      </c>
      <c r="BA3425" s="1">
        <v>2</v>
      </c>
      <c r="BB3425" s="1" t="s">
        <v>88</v>
      </c>
      <c r="BC3425" s="1" t="s">
        <v>97</v>
      </c>
      <c r="BD3425" s="1" t="s">
        <v>119</v>
      </c>
      <c r="BE3425" s="1">
        <v>5</v>
      </c>
      <c r="BF3425" s="1">
        <v>7</v>
      </c>
      <c r="BG3425" s="1" t="s">
        <v>137</v>
      </c>
      <c r="BH3425" s="1" t="s">
        <v>121</v>
      </c>
      <c r="BK3425" s="1" t="s">
        <v>88</v>
      </c>
      <c r="BL3425" s="1" t="s">
        <v>88</v>
      </c>
      <c r="BN3425" s="1" t="s">
        <v>294</v>
      </c>
      <c r="BO3425" s="1" t="s">
        <v>124</v>
      </c>
      <c r="BP3425" s="1">
        <v>9</v>
      </c>
      <c r="BQ3425" s="1">
        <v>10</v>
      </c>
      <c r="BR3425" s="1" t="s">
        <v>13356</v>
      </c>
      <c r="BS3425" s="1">
        <v>4</v>
      </c>
      <c r="BT3425" s="1">
        <v>2</v>
      </c>
      <c r="BU3425" s="1">
        <v>3</v>
      </c>
      <c r="BV3425" s="1" t="s">
        <v>172</v>
      </c>
      <c r="BW3425" s="1" t="s">
        <v>88</v>
      </c>
      <c r="BX3425" s="1" t="s">
        <v>88</v>
      </c>
      <c r="BY3425" s="1">
        <v>3</v>
      </c>
      <c r="BZ3425" s="1" t="s">
        <v>88</v>
      </c>
      <c r="CA3425" s="1">
        <v>10</v>
      </c>
      <c r="CB3425" s="1" t="s">
        <v>107</v>
      </c>
      <c r="CC3425" s="1" t="s">
        <v>186</v>
      </c>
      <c r="CD3425" s="1" t="s">
        <v>13357</v>
      </c>
    </row>
    <row r="3426" spans="1:82" ht="16" x14ac:dyDescent="0.2">
      <c r="A3426" s="1" t="s">
        <v>13358</v>
      </c>
      <c r="B3426" s="1" t="s">
        <v>108</v>
      </c>
      <c r="C3426" s="1">
        <v>32</v>
      </c>
      <c r="D3426" s="1" t="s">
        <v>81</v>
      </c>
      <c r="E3426" s="1" t="s">
        <v>82</v>
      </c>
      <c r="X3426" s="1">
        <v>14</v>
      </c>
      <c r="Y3426" s="1">
        <v>12</v>
      </c>
      <c r="Z3426" s="1">
        <v>4</v>
      </c>
      <c r="AA3426" s="1">
        <v>0</v>
      </c>
      <c r="AB3426" s="1" t="s">
        <v>174</v>
      </c>
      <c r="AC3426" s="1" t="s">
        <v>147</v>
      </c>
      <c r="AD3426" s="1" t="s">
        <v>283</v>
      </c>
      <c r="AF3426" s="1" t="s">
        <v>110</v>
      </c>
      <c r="AG3426" s="1" t="s">
        <v>89</v>
      </c>
      <c r="AH3426" s="1" t="s">
        <v>88</v>
      </c>
      <c r="AI3426" s="1" t="s">
        <v>150</v>
      </c>
      <c r="AJ3426" s="1" t="s">
        <v>13359</v>
      </c>
      <c r="AK3426" s="1" t="s">
        <v>9140</v>
      </c>
      <c r="AL3426" s="1" t="s">
        <v>9140</v>
      </c>
      <c r="AM3426" s="1" t="s">
        <v>207</v>
      </c>
      <c r="AN3426" s="1" t="s">
        <v>207</v>
      </c>
      <c r="AO3426" s="1" t="s">
        <v>9140</v>
      </c>
      <c r="AP3426" s="1" t="s">
        <v>132</v>
      </c>
      <c r="AQ3426" s="1" t="s">
        <v>94</v>
      </c>
      <c r="AR3426" s="1" t="s">
        <v>157</v>
      </c>
      <c r="AS3426" s="1">
        <v>0</v>
      </c>
      <c r="AT3426" s="1" t="s">
        <v>134</v>
      </c>
      <c r="AU3426" s="1" t="s">
        <v>96</v>
      </c>
      <c r="AV3426" s="1"/>
      <c r="AW3426" s="13">
        <v>80000</v>
      </c>
      <c r="AX3426" s="1">
        <v>72000</v>
      </c>
      <c r="AZ3426" s="1">
        <v>3</v>
      </c>
      <c r="BA3426" s="1">
        <v>3</v>
      </c>
      <c r="BB3426" s="1" t="s">
        <v>88</v>
      </c>
      <c r="BC3426" s="1" t="s">
        <v>97</v>
      </c>
      <c r="BD3426" s="1" t="s">
        <v>119</v>
      </c>
      <c r="BE3426" s="1">
        <v>12</v>
      </c>
      <c r="BF3426" s="1">
        <v>3</v>
      </c>
      <c r="BG3426" s="1" t="s">
        <v>120</v>
      </c>
      <c r="BH3426" s="1" t="s">
        <v>121</v>
      </c>
      <c r="BL3426" s="1" t="s">
        <v>383</v>
      </c>
      <c r="BN3426" s="1" t="s">
        <v>102</v>
      </c>
      <c r="BO3426" s="1" t="s">
        <v>124</v>
      </c>
      <c r="BP3426" s="1">
        <v>8</v>
      </c>
      <c r="BQ3426" s="1">
        <v>4</v>
      </c>
      <c r="BR3426" s="1" t="s">
        <v>2578</v>
      </c>
      <c r="BS3426" s="1">
        <v>4</v>
      </c>
      <c r="BT3426" s="1">
        <v>2</v>
      </c>
      <c r="BU3426" s="1">
        <v>3</v>
      </c>
      <c r="BV3426" s="1" t="s">
        <v>172</v>
      </c>
      <c r="BW3426" s="1" t="s">
        <v>88</v>
      </c>
      <c r="BX3426" s="1" t="s">
        <v>88</v>
      </c>
      <c r="BY3426" s="1">
        <v>4</v>
      </c>
      <c r="BZ3426" s="1" t="s">
        <v>88</v>
      </c>
      <c r="CA3426" s="1">
        <v>9</v>
      </c>
      <c r="CB3426" s="1" t="s">
        <v>304</v>
      </c>
      <c r="CC3426" s="1" t="s">
        <v>88</v>
      </c>
    </row>
    <row r="3427" spans="1:82" ht="16" x14ac:dyDescent="0.2">
      <c r="A3427" s="1" t="s">
        <v>13360</v>
      </c>
      <c r="B3427" s="1" t="s">
        <v>108</v>
      </c>
      <c r="C3427" s="1">
        <v>42</v>
      </c>
      <c r="D3427" s="1" t="s">
        <v>81</v>
      </c>
      <c r="E3427" s="1" t="s">
        <v>356</v>
      </c>
      <c r="X3427" s="1">
        <v>10</v>
      </c>
      <c r="Y3427" s="1">
        <v>1</v>
      </c>
      <c r="Z3427" s="1">
        <v>1</v>
      </c>
      <c r="AA3427" s="1">
        <v>0</v>
      </c>
      <c r="AB3427" s="1" t="s">
        <v>174</v>
      </c>
      <c r="AC3427" s="1" t="s">
        <v>129</v>
      </c>
      <c r="AD3427" s="1" t="s">
        <v>232</v>
      </c>
      <c r="AE3427" s="1" t="s">
        <v>13361</v>
      </c>
      <c r="AF3427" s="1" t="s">
        <v>88</v>
      </c>
      <c r="AG3427" s="1" t="s">
        <v>88</v>
      </c>
      <c r="AH3427" s="1" t="s">
        <v>89</v>
      </c>
      <c r="AI3427" s="1" t="s">
        <v>111</v>
      </c>
      <c r="AJ3427" s="1" t="s">
        <v>211</v>
      </c>
      <c r="AK3427" s="1" t="s">
        <v>481</v>
      </c>
      <c r="AL3427" s="1" t="s">
        <v>13272</v>
      </c>
      <c r="AM3427" s="1" t="s">
        <v>482</v>
      </c>
      <c r="AN3427" s="1" t="s">
        <v>155</v>
      </c>
      <c r="AO3427" s="1" t="s">
        <v>555</v>
      </c>
      <c r="AP3427" s="1" t="s">
        <v>93</v>
      </c>
      <c r="AQ3427" s="1" t="s">
        <v>94</v>
      </c>
      <c r="AR3427" s="1" t="s">
        <v>88</v>
      </c>
      <c r="AS3427" s="1">
        <v>0</v>
      </c>
      <c r="AT3427" s="1" t="s">
        <v>95</v>
      </c>
      <c r="AU3427" s="1" t="s">
        <v>96</v>
      </c>
      <c r="AV3427" s="1"/>
      <c r="AW3427" s="13">
        <v>60000</v>
      </c>
      <c r="AX3427" s="1">
        <v>52000</v>
      </c>
      <c r="AZ3427" s="1">
        <v>3</v>
      </c>
      <c r="BA3427" s="1">
        <v>3</v>
      </c>
      <c r="BB3427" s="1" t="s">
        <v>88</v>
      </c>
      <c r="BC3427" s="1" t="s">
        <v>97</v>
      </c>
      <c r="BD3427" s="1" t="s">
        <v>194</v>
      </c>
      <c r="BE3427" s="1">
        <v>10</v>
      </c>
      <c r="BF3427" s="1">
        <v>7</v>
      </c>
      <c r="BG3427" s="1" t="s">
        <v>120</v>
      </c>
      <c r="BH3427" s="1" t="s">
        <v>121</v>
      </c>
      <c r="BN3427" s="1" t="s">
        <v>294</v>
      </c>
      <c r="BO3427" s="1" t="s">
        <v>124</v>
      </c>
      <c r="BP3427" s="1">
        <v>8</v>
      </c>
      <c r="BQ3427" s="1">
        <v>9</v>
      </c>
      <c r="BR3427" s="1" t="s">
        <v>1918</v>
      </c>
      <c r="BS3427" s="1">
        <v>4</v>
      </c>
      <c r="BT3427" s="1">
        <v>0</v>
      </c>
      <c r="BU3427" s="1">
        <v>2</v>
      </c>
      <c r="BV3427" s="1" t="s">
        <v>143</v>
      </c>
      <c r="BW3427" s="1" t="s">
        <v>89</v>
      </c>
      <c r="BX3427" s="1" t="s">
        <v>88</v>
      </c>
      <c r="BY3427" s="1">
        <v>3</v>
      </c>
      <c r="BZ3427" s="1" t="s">
        <v>88</v>
      </c>
      <c r="CA3427" s="1">
        <v>8</v>
      </c>
      <c r="CB3427" s="1" t="s">
        <v>107</v>
      </c>
      <c r="CC3427" s="1" t="s">
        <v>88</v>
      </c>
    </row>
    <row r="3428" spans="1:82" ht="16" x14ac:dyDescent="0.2">
      <c r="A3428" s="1" t="s">
        <v>13362</v>
      </c>
      <c r="B3428" s="1" t="s">
        <v>108</v>
      </c>
      <c r="C3428" s="1">
        <v>38</v>
      </c>
      <c r="D3428" s="1" t="s">
        <v>81</v>
      </c>
      <c r="E3428" s="1" t="s">
        <v>200</v>
      </c>
      <c r="X3428" s="1">
        <v>15</v>
      </c>
      <c r="Y3428" s="1">
        <v>12</v>
      </c>
      <c r="Z3428" s="1">
        <v>12</v>
      </c>
      <c r="AA3428" s="1">
        <v>0</v>
      </c>
      <c r="AB3428" s="1" t="s">
        <v>83</v>
      </c>
      <c r="AC3428" s="1" t="s">
        <v>129</v>
      </c>
      <c r="AD3428" s="1" t="s">
        <v>85</v>
      </c>
      <c r="AE3428" s="1" t="s">
        <v>86</v>
      </c>
      <c r="AF3428" s="1" t="s">
        <v>110</v>
      </c>
      <c r="AG3428" s="1" t="s">
        <v>88</v>
      </c>
      <c r="AH3428" s="1" t="s">
        <v>89</v>
      </c>
      <c r="AI3428" s="1" t="s">
        <v>527</v>
      </c>
      <c r="AJ3428" s="1" t="s">
        <v>207</v>
      </c>
      <c r="AK3428" s="1" t="s">
        <v>259</v>
      </c>
      <c r="AL3428" s="1" t="s">
        <v>835</v>
      </c>
      <c r="AM3428" s="1" t="s">
        <v>178</v>
      </c>
      <c r="AN3428" s="1" t="s">
        <v>207</v>
      </c>
      <c r="AO3428" s="1" t="s">
        <v>555</v>
      </c>
      <c r="AP3428" s="1" t="s">
        <v>93</v>
      </c>
      <c r="AQ3428" s="1" t="s">
        <v>94</v>
      </c>
      <c r="AR3428" s="1" t="s">
        <v>88</v>
      </c>
      <c r="AS3428" s="1">
        <v>0</v>
      </c>
      <c r="AT3428" s="1" t="s">
        <v>536</v>
      </c>
      <c r="AU3428" s="1" t="s">
        <v>238</v>
      </c>
      <c r="AV3428" s="1"/>
      <c r="AW3428" s="13">
        <v>50000</v>
      </c>
      <c r="AX3428" s="1">
        <v>40000</v>
      </c>
      <c r="AZ3428" s="1">
        <v>2</v>
      </c>
      <c r="BA3428" s="1">
        <v>1</v>
      </c>
      <c r="BB3428" s="1" t="s">
        <v>88</v>
      </c>
      <c r="BC3428" s="1" t="s">
        <v>97</v>
      </c>
      <c r="BD3428" s="1" t="s">
        <v>119</v>
      </c>
      <c r="BE3428" s="1">
        <v>15</v>
      </c>
      <c r="BF3428" s="1">
        <v>7</v>
      </c>
      <c r="BG3428" s="1" t="s">
        <v>120</v>
      </c>
      <c r="BH3428" s="1" t="s">
        <v>121</v>
      </c>
      <c r="BM3428" s="1" t="s">
        <v>13363</v>
      </c>
      <c r="BN3428" s="3">
        <v>44470</v>
      </c>
      <c r="BO3428" s="1" t="s">
        <v>182</v>
      </c>
      <c r="BP3428" s="1">
        <v>8</v>
      </c>
      <c r="BQ3428" s="1">
        <v>10</v>
      </c>
      <c r="BR3428" s="1" t="s">
        <v>207</v>
      </c>
      <c r="BS3428" s="1">
        <v>3</v>
      </c>
      <c r="BT3428" s="1">
        <v>0</v>
      </c>
      <c r="BU3428" s="1">
        <v>1</v>
      </c>
      <c r="BV3428" s="1" t="s">
        <v>184</v>
      </c>
      <c r="BW3428" s="1" t="s">
        <v>89</v>
      </c>
      <c r="BX3428" s="1" t="s">
        <v>88</v>
      </c>
      <c r="BY3428" s="1">
        <v>2</v>
      </c>
      <c r="BZ3428" s="1" t="s">
        <v>88</v>
      </c>
      <c r="CA3428" s="1">
        <v>3</v>
      </c>
      <c r="CB3428" s="1" t="s">
        <v>144</v>
      </c>
      <c r="CC3428" s="1" t="s">
        <v>88</v>
      </c>
      <c r="CD3428" s="1" t="s">
        <v>13364</v>
      </c>
    </row>
    <row r="3429" spans="1:82" ht="16" x14ac:dyDescent="0.2">
      <c r="A3429" s="1" t="s">
        <v>13365</v>
      </c>
      <c r="B3429" s="1" t="s">
        <v>108</v>
      </c>
      <c r="C3429" s="1">
        <v>24</v>
      </c>
      <c r="D3429" s="1" t="s">
        <v>81</v>
      </c>
      <c r="E3429" s="1" t="s">
        <v>82</v>
      </c>
      <c r="X3429" s="1">
        <v>3</v>
      </c>
      <c r="Y3429" s="1">
        <v>3</v>
      </c>
      <c r="Z3429" s="1">
        <v>3</v>
      </c>
      <c r="AA3429" s="1">
        <v>1</v>
      </c>
      <c r="AB3429" s="1" t="s">
        <v>83</v>
      </c>
      <c r="AC3429" s="1" t="s">
        <v>84</v>
      </c>
      <c r="AD3429" s="1" t="s">
        <v>187</v>
      </c>
      <c r="AE3429" s="1" t="s">
        <v>397</v>
      </c>
      <c r="AF3429" s="1" t="s">
        <v>202</v>
      </c>
      <c r="AG3429" s="1" t="s">
        <v>88</v>
      </c>
      <c r="AH3429" s="1" t="s">
        <v>89</v>
      </c>
      <c r="AI3429" s="1" t="s">
        <v>111</v>
      </c>
      <c r="AJ3429" s="1" t="s">
        <v>13366</v>
      </c>
      <c r="AK3429" s="1" t="s">
        <v>13367</v>
      </c>
      <c r="AL3429" s="1" t="s">
        <v>13368</v>
      </c>
      <c r="AM3429" s="1" t="s">
        <v>310</v>
      </c>
      <c r="AN3429" s="1" t="s">
        <v>498</v>
      </c>
      <c r="AO3429" s="1" t="s">
        <v>4772</v>
      </c>
      <c r="AP3429" s="1" t="s">
        <v>132</v>
      </c>
      <c r="AQ3429" s="1" t="s">
        <v>94</v>
      </c>
      <c r="AR3429" s="1" t="s">
        <v>88</v>
      </c>
      <c r="AS3429" s="1">
        <v>0</v>
      </c>
      <c r="AT3429" s="1" t="s">
        <v>95</v>
      </c>
      <c r="AU3429" s="1" t="s">
        <v>96</v>
      </c>
      <c r="AV3429" s="1"/>
      <c r="AW3429" s="13">
        <v>73923</v>
      </c>
      <c r="AX3429" s="1">
        <v>65000</v>
      </c>
      <c r="AZ3429" s="1">
        <v>2</v>
      </c>
      <c r="BA3429" s="1">
        <v>1</v>
      </c>
      <c r="BB3429" s="1" t="s">
        <v>88</v>
      </c>
      <c r="BC3429" s="1" t="s">
        <v>97</v>
      </c>
      <c r="BD3429" s="1" t="s">
        <v>119</v>
      </c>
      <c r="BE3429" s="1">
        <v>15</v>
      </c>
      <c r="BF3429" s="1">
        <v>3</v>
      </c>
      <c r="BG3429" s="1" t="s">
        <v>120</v>
      </c>
      <c r="BH3429" s="1" t="s">
        <v>121</v>
      </c>
      <c r="BJ3429" s="1" t="s">
        <v>88</v>
      </c>
      <c r="BN3429" s="1" t="s">
        <v>196</v>
      </c>
      <c r="BO3429" s="1" t="s">
        <v>182</v>
      </c>
      <c r="BP3429" s="1">
        <v>3</v>
      </c>
      <c r="BQ3429" s="1">
        <v>8</v>
      </c>
      <c r="BR3429" s="1" t="s">
        <v>661</v>
      </c>
      <c r="BS3429" s="1">
        <v>2</v>
      </c>
      <c r="BT3429" s="1">
        <v>0</v>
      </c>
      <c r="BU3429" s="1">
        <v>3</v>
      </c>
      <c r="BV3429" s="1" t="s">
        <v>184</v>
      </c>
      <c r="BW3429" s="1" t="s">
        <v>89</v>
      </c>
      <c r="BX3429" s="1" t="s">
        <v>88</v>
      </c>
      <c r="BY3429" s="1">
        <v>1</v>
      </c>
      <c r="BZ3429" s="1" t="s">
        <v>88</v>
      </c>
      <c r="CA3429" s="1">
        <v>2</v>
      </c>
      <c r="CB3429" s="1" t="s">
        <v>304</v>
      </c>
      <c r="CC3429" s="1" t="s">
        <v>88</v>
      </c>
      <c r="CD3429" s="1" t="s">
        <v>199</v>
      </c>
    </row>
    <row r="3430" spans="1:82" ht="16" x14ac:dyDescent="0.2">
      <c r="A3430" s="1" t="s">
        <v>13369</v>
      </c>
      <c r="B3430" s="1" t="s">
        <v>108</v>
      </c>
      <c r="C3430" s="1">
        <v>24</v>
      </c>
      <c r="D3430" s="1" t="s">
        <v>81</v>
      </c>
      <c r="E3430" s="1" t="s">
        <v>10028</v>
      </c>
      <c r="X3430" s="1">
        <v>2</v>
      </c>
      <c r="Y3430" s="1">
        <v>2</v>
      </c>
      <c r="Z3430" s="1">
        <v>2</v>
      </c>
      <c r="AA3430" s="1">
        <v>0</v>
      </c>
      <c r="AB3430" s="1" t="s">
        <v>83</v>
      </c>
      <c r="AC3430" s="1" t="s">
        <v>129</v>
      </c>
      <c r="AD3430" s="1" t="s">
        <v>13370</v>
      </c>
      <c r="AE3430" s="1" t="s">
        <v>13371</v>
      </c>
      <c r="AF3430" s="1" t="s">
        <v>202</v>
      </c>
      <c r="AG3430" s="1" t="s">
        <v>88</v>
      </c>
      <c r="AH3430" s="1" t="s">
        <v>88</v>
      </c>
      <c r="AI3430" s="1" t="s">
        <v>687</v>
      </c>
      <c r="AJ3430" s="1" t="s">
        <v>211</v>
      </c>
      <c r="AK3430" s="1" t="s">
        <v>13372</v>
      </c>
      <c r="AL3430" s="1" t="s">
        <v>13373</v>
      </c>
      <c r="AM3430" s="1" t="s">
        <v>154</v>
      </c>
      <c r="AN3430" s="1" t="s">
        <v>207</v>
      </c>
      <c r="AO3430" s="1" t="s">
        <v>1462</v>
      </c>
      <c r="AP3430" s="1" t="s">
        <v>132</v>
      </c>
      <c r="AQ3430" s="1" t="s">
        <v>94</v>
      </c>
      <c r="AR3430" s="1" t="s">
        <v>88</v>
      </c>
      <c r="AS3430" s="1">
        <v>0</v>
      </c>
      <c r="AT3430" s="1" t="s">
        <v>134</v>
      </c>
      <c r="AU3430" s="1" t="s">
        <v>96</v>
      </c>
      <c r="AV3430" s="1"/>
      <c r="AW3430" s="13">
        <v>52600</v>
      </c>
      <c r="AX3430" s="1">
        <v>42600</v>
      </c>
      <c r="AZ3430" s="1">
        <v>3</v>
      </c>
      <c r="BA3430" s="1">
        <v>3</v>
      </c>
      <c r="BB3430" s="1" t="s">
        <v>88</v>
      </c>
      <c r="BC3430" s="1" t="s">
        <v>97</v>
      </c>
      <c r="BD3430" s="1" t="s">
        <v>88</v>
      </c>
      <c r="BE3430" s="1">
        <v>0</v>
      </c>
      <c r="BF3430" s="1">
        <v>0</v>
      </c>
      <c r="BG3430" s="1" t="s">
        <v>120</v>
      </c>
      <c r="BH3430" s="1" t="s">
        <v>121</v>
      </c>
      <c r="BJ3430" s="1" t="s">
        <v>88</v>
      </c>
      <c r="BK3430" s="1" t="s">
        <v>88</v>
      </c>
      <c r="BL3430" s="1" t="s">
        <v>383</v>
      </c>
      <c r="BM3430" s="1" t="s">
        <v>88</v>
      </c>
      <c r="BN3430" s="1" t="s">
        <v>170</v>
      </c>
      <c r="BO3430" s="1" t="s">
        <v>103</v>
      </c>
      <c r="BP3430" s="1">
        <v>9</v>
      </c>
      <c r="BQ3430" s="1">
        <v>7</v>
      </c>
      <c r="BR3430" s="1" t="s">
        <v>207</v>
      </c>
      <c r="BS3430" s="1">
        <v>3</v>
      </c>
      <c r="BT3430" s="1">
        <v>0</v>
      </c>
      <c r="BU3430" s="1">
        <v>3</v>
      </c>
      <c r="BV3430" s="1" t="s">
        <v>184</v>
      </c>
      <c r="BW3430" s="1" t="s">
        <v>89</v>
      </c>
      <c r="BX3430" s="1" t="s">
        <v>89</v>
      </c>
      <c r="BY3430" s="1">
        <v>2</v>
      </c>
      <c r="BZ3430" s="1" t="s">
        <v>88</v>
      </c>
      <c r="CA3430" s="1">
        <v>9</v>
      </c>
      <c r="CB3430" s="1" t="s">
        <v>107</v>
      </c>
      <c r="CC3430" s="1" t="s">
        <v>88</v>
      </c>
      <c r="CD3430" s="1" t="s">
        <v>13374</v>
      </c>
    </row>
    <row r="3431" spans="1:82" ht="16" x14ac:dyDescent="0.2">
      <c r="A3431" s="1" t="s">
        <v>13375</v>
      </c>
      <c r="B3431" s="1" t="s">
        <v>108</v>
      </c>
      <c r="C3431" s="1">
        <v>29</v>
      </c>
      <c r="D3431" s="1" t="s">
        <v>81</v>
      </c>
      <c r="E3431" s="1" t="s">
        <v>200</v>
      </c>
      <c r="X3431" s="1">
        <v>4</v>
      </c>
      <c r="Y3431" s="1">
        <v>4</v>
      </c>
      <c r="Z3431" s="1">
        <v>4</v>
      </c>
      <c r="AA3431" s="1">
        <v>0</v>
      </c>
      <c r="AB3431" s="1" t="s">
        <v>83</v>
      </c>
      <c r="AC3431" s="1" t="s">
        <v>84</v>
      </c>
      <c r="AD3431" s="1" t="s">
        <v>404</v>
      </c>
      <c r="AE3431" s="1" t="s">
        <v>517</v>
      </c>
      <c r="AF3431" s="1" t="s">
        <v>202</v>
      </c>
      <c r="AG3431" s="1" t="s">
        <v>88</v>
      </c>
      <c r="AH3431" s="1" t="s">
        <v>88</v>
      </c>
      <c r="AI3431" s="1" t="s">
        <v>111</v>
      </c>
      <c r="AJ3431" s="1" t="s">
        <v>207</v>
      </c>
      <c r="AK3431" s="1" t="s">
        <v>528</v>
      </c>
      <c r="AL3431" s="1" t="s">
        <v>1451</v>
      </c>
      <c r="AM3431" s="1" t="s">
        <v>13376</v>
      </c>
      <c r="AN3431" s="1" t="s">
        <v>207</v>
      </c>
      <c r="AO3431" s="1" t="s">
        <v>911</v>
      </c>
      <c r="AP3431" s="1" t="s">
        <v>132</v>
      </c>
      <c r="AQ3431" s="1" t="s">
        <v>94</v>
      </c>
      <c r="AR3431" s="1" t="s">
        <v>88</v>
      </c>
      <c r="AS3431" s="1">
        <v>0</v>
      </c>
      <c r="AT3431" s="1" t="s">
        <v>134</v>
      </c>
      <c r="AU3431" s="1" t="s">
        <v>472</v>
      </c>
      <c r="AV3431" s="1"/>
      <c r="AW3431" s="13">
        <v>41500</v>
      </c>
      <c r="AX3431" s="1">
        <v>40000</v>
      </c>
      <c r="AZ3431" s="1">
        <v>1</v>
      </c>
      <c r="BA3431" s="1">
        <v>2</v>
      </c>
      <c r="BB3431" s="1" t="s">
        <v>88</v>
      </c>
      <c r="BC3431" s="1" t="s">
        <v>97</v>
      </c>
      <c r="BD3431" s="1" t="s">
        <v>88</v>
      </c>
      <c r="BE3431" s="1">
        <v>0</v>
      </c>
      <c r="BF3431" s="1">
        <v>0</v>
      </c>
      <c r="BG3431" s="1" t="s">
        <v>120</v>
      </c>
      <c r="BH3431" s="1" t="s">
        <v>121</v>
      </c>
      <c r="BN3431" s="1" t="s">
        <v>102</v>
      </c>
      <c r="BO3431" s="1" t="s">
        <v>124</v>
      </c>
      <c r="BP3431" s="1">
        <v>5</v>
      </c>
      <c r="BQ3431" s="1">
        <v>2</v>
      </c>
      <c r="BR3431" s="1" t="s">
        <v>217</v>
      </c>
      <c r="BS3431" s="1">
        <v>4</v>
      </c>
      <c r="BT3431" s="1">
        <v>0</v>
      </c>
      <c r="BU3431" s="1">
        <v>1</v>
      </c>
      <c r="BV3431" s="1" t="s">
        <v>143</v>
      </c>
      <c r="BW3431" s="1" t="s">
        <v>88</v>
      </c>
      <c r="BX3431" s="1" t="s">
        <v>88</v>
      </c>
      <c r="BY3431" s="1">
        <v>3</v>
      </c>
      <c r="BZ3431" s="1" t="s">
        <v>88</v>
      </c>
      <c r="CA3431" s="1">
        <v>2</v>
      </c>
      <c r="CB3431" s="1" t="s">
        <v>107</v>
      </c>
      <c r="CC3431" s="1" t="s">
        <v>88</v>
      </c>
    </row>
    <row r="3432" spans="1:82" ht="16" x14ac:dyDescent="0.2">
      <c r="A3432" s="1" t="s">
        <v>13377</v>
      </c>
      <c r="B3432" s="1" t="s">
        <v>80</v>
      </c>
      <c r="C3432" s="1">
        <v>28</v>
      </c>
      <c r="D3432" s="1" t="s">
        <v>81</v>
      </c>
      <c r="E3432" s="1" t="s">
        <v>231</v>
      </c>
      <c r="X3432" s="1">
        <v>0</v>
      </c>
      <c r="Y3432" s="1">
        <v>0</v>
      </c>
      <c r="Z3432" s="1">
        <v>0</v>
      </c>
      <c r="AA3432" s="1">
        <v>0</v>
      </c>
      <c r="AB3432" s="1" t="s">
        <v>83</v>
      </c>
      <c r="AC3432" s="1" t="s">
        <v>84</v>
      </c>
      <c r="AD3432" s="1" t="s">
        <v>897</v>
      </c>
      <c r="AE3432" s="1" t="s">
        <v>1896</v>
      </c>
      <c r="AF3432" s="1" t="s">
        <v>202</v>
      </c>
      <c r="AG3432" s="1" t="s">
        <v>89</v>
      </c>
      <c r="AH3432" s="1" t="s">
        <v>89</v>
      </c>
      <c r="AI3432" s="1" t="s">
        <v>111</v>
      </c>
      <c r="AJ3432" s="1" t="s">
        <v>13378</v>
      </c>
      <c r="AK3432" s="1" t="s">
        <v>189</v>
      </c>
      <c r="AL3432" s="1" t="s">
        <v>644</v>
      </c>
      <c r="AM3432" s="1" t="s">
        <v>1006</v>
      </c>
      <c r="AN3432" s="1" t="s">
        <v>321</v>
      </c>
      <c r="AO3432" s="1" t="s">
        <v>13379</v>
      </c>
      <c r="AP3432" s="1" t="s">
        <v>132</v>
      </c>
      <c r="AQ3432" s="1" t="s">
        <v>94</v>
      </c>
      <c r="AR3432" s="1" t="s">
        <v>88</v>
      </c>
      <c r="AS3432" s="1">
        <v>0</v>
      </c>
      <c r="AT3432" s="1" t="s">
        <v>134</v>
      </c>
      <c r="AU3432" s="1" t="s">
        <v>530</v>
      </c>
      <c r="AV3432" s="1"/>
      <c r="AW3432" s="13">
        <v>50000</v>
      </c>
      <c r="AX3432" s="1">
        <v>50000</v>
      </c>
      <c r="AZ3432" s="1">
        <v>4</v>
      </c>
      <c r="BA3432" s="1">
        <v>4</v>
      </c>
      <c r="BB3432" s="1" t="s">
        <v>88</v>
      </c>
      <c r="BC3432" s="1" t="s">
        <v>97</v>
      </c>
      <c r="BD3432" s="1" t="s">
        <v>88</v>
      </c>
      <c r="BE3432" s="1">
        <v>0</v>
      </c>
      <c r="BF3432" s="1">
        <v>0</v>
      </c>
      <c r="BG3432" s="1" t="s">
        <v>120</v>
      </c>
      <c r="BH3432" s="1" t="s">
        <v>138</v>
      </c>
      <c r="BK3432" s="1" t="s">
        <v>13380</v>
      </c>
      <c r="BL3432" s="1" t="s">
        <v>13381</v>
      </c>
      <c r="BM3432" s="1" t="s">
        <v>13382</v>
      </c>
      <c r="BN3432" s="1" t="s">
        <v>294</v>
      </c>
      <c r="BO3432" s="1" t="s">
        <v>103</v>
      </c>
      <c r="BP3432" s="1">
        <v>8</v>
      </c>
      <c r="BQ3432" s="1">
        <v>7</v>
      </c>
      <c r="BR3432" s="1" t="s">
        <v>11726</v>
      </c>
      <c r="BS3432" s="1">
        <v>4</v>
      </c>
      <c r="BT3432" s="1">
        <v>0</v>
      </c>
      <c r="BU3432" s="1">
        <v>1</v>
      </c>
      <c r="BV3432" s="1" t="s">
        <v>143</v>
      </c>
      <c r="BW3432" s="1" t="s">
        <v>89</v>
      </c>
      <c r="BX3432" s="1" t="s">
        <v>88</v>
      </c>
      <c r="BY3432" s="1">
        <v>4</v>
      </c>
      <c r="BZ3432" s="1" t="s">
        <v>13383</v>
      </c>
      <c r="CA3432" s="1">
        <v>7</v>
      </c>
      <c r="CB3432" s="1" t="s">
        <v>144</v>
      </c>
      <c r="CC3432" s="1" t="s">
        <v>88</v>
      </c>
    </row>
    <row r="3433" spans="1:82" ht="16" x14ac:dyDescent="0.2">
      <c r="A3433" s="1" t="s">
        <v>13384</v>
      </c>
      <c r="B3433" s="1" t="s">
        <v>108</v>
      </c>
      <c r="C3433" s="1">
        <v>30</v>
      </c>
      <c r="D3433" s="1" t="s">
        <v>81</v>
      </c>
      <c r="E3433" s="1" t="s">
        <v>200</v>
      </c>
      <c r="X3433" s="1">
        <v>5</v>
      </c>
      <c r="Y3433" s="1">
        <v>9</v>
      </c>
      <c r="Z3433" s="1">
        <v>5</v>
      </c>
      <c r="AA3433" s="1">
        <v>0</v>
      </c>
      <c r="AB3433" s="1" t="s">
        <v>83</v>
      </c>
      <c r="AC3433" s="1" t="s">
        <v>147</v>
      </c>
      <c r="AD3433" s="1" t="s">
        <v>187</v>
      </c>
      <c r="AE3433" s="1" t="s">
        <v>544</v>
      </c>
      <c r="AF3433" s="1" t="s">
        <v>110</v>
      </c>
      <c r="AG3433" s="1" t="s">
        <v>88</v>
      </c>
      <c r="AH3433" s="1" t="s">
        <v>88</v>
      </c>
      <c r="AI3433" s="1" t="s">
        <v>150</v>
      </c>
      <c r="AJ3433" s="1" t="s">
        <v>273</v>
      </c>
      <c r="AK3433" s="1" t="s">
        <v>9140</v>
      </c>
      <c r="AL3433" s="1" t="s">
        <v>9140</v>
      </c>
      <c r="AM3433" s="1" t="s">
        <v>207</v>
      </c>
      <c r="AN3433" s="1" t="s">
        <v>207</v>
      </c>
      <c r="AO3433" s="1" t="s">
        <v>9140</v>
      </c>
      <c r="AP3433" s="1" t="s">
        <v>132</v>
      </c>
      <c r="AQ3433" s="1" t="s">
        <v>94</v>
      </c>
      <c r="AR3433" s="1" t="s">
        <v>157</v>
      </c>
      <c r="AS3433" s="1">
        <v>15000</v>
      </c>
      <c r="AT3433" s="1" t="s">
        <v>134</v>
      </c>
      <c r="AU3433" s="1" t="s">
        <v>96</v>
      </c>
      <c r="AV3433" s="1"/>
      <c r="AW3433" s="13">
        <v>112800</v>
      </c>
      <c r="AX3433" s="1">
        <v>86000</v>
      </c>
      <c r="AZ3433" s="1">
        <v>3</v>
      </c>
      <c r="BA3433" s="1">
        <v>2</v>
      </c>
      <c r="BB3433" s="1" t="s">
        <v>117</v>
      </c>
      <c r="BC3433" s="1" t="s">
        <v>136</v>
      </c>
      <c r="BD3433" s="1" t="s">
        <v>119</v>
      </c>
      <c r="BE3433" s="1">
        <v>12</v>
      </c>
      <c r="BF3433" s="1">
        <v>6</v>
      </c>
      <c r="BG3433" s="1" t="s">
        <v>120</v>
      </c>
      <c r="BH3433" s="1" t="s">
        <v>121</v>
      </c>
      <c r="BN3433" s="1" t="s">
        <v>252</v>
      </c>
      <c r="BO3433" s="1" t="s">
        <v>124</v>
      </c>
      <c r="BP3433" s="1">
        <v>8</v>
      </c>
      <c r="BQ3433" s="1">
        <v>8</v>
      </c>
      <c r="BR3433" s="1" t="s">
        <v>13385</v>
      </c>
      <c r="BS3433" s="1">
        <v>3</v>
      </c>
      <c r="BT3433" s="1">
        <v>0</v>
      </c>
      <c r="BU3433" s="1">
        <v>1</v>
      </c>
      <c r="BV3433" s="1" t="s">
        <v>143</v>
      </c>
      <c r="BW3433" s="1" t="s">
        <v>88</v>
      </c>
      <c r="BX3433" s="1" t="s">
        <v>89</v>
      </c>
      <c r="BY3433" s="1">
        <v>4</v>
      </c>
      <c r="BZ3433" s="1" t="s">
        <v>88</v>
      </c>
      <c r="CA3433" s="1">
        <v>8</v>
      </c>
      <c r="CB3433" s="1" t="s">
        <v>144</v>
      </c>
      <c r="CC3433" s="1" t="s">
        <v>88</v>
      </c>
    </row>
    <row r="3434" spans="1:82" ht="16" x14ac:dyDescent="0.2">
      <c r="A3434" s="1" t="s">
        <v>13386</v>
      </c>
      <c r="B3434" s="1" t="s">
        <v>108</v>
      </c>
      <c r="C3434" s="1">
        <v>32</v>
      </c>
      <c r="D3434" s="1" t="s">
        <v>81</v>
      </c>
      <c r="E3434" s="1" t="s">
        <v>362</v>
      </c>
      <c r="X3434" s="1">
        <v>2</v>
      </c>
      <c r="Y3434" s="1">
        <v>1</v>
      </c>
      <c r="Z3434" s="1">
        <v>1</v>
      </c>
      <c r="AA3434" s="1">
        <v>0</v>
      </c>
      <c r="AB3434" s="1" t="s">
        <v>174</v>
      </c>
      <c r="AC3434" s="1" t="s">
        <v>129</v>
      </c>
      <c r="AD3434" s="1" t="s">
        <v>13387</v>
      </c>
      <c r="AE3434" s="1" t="s">
        <v>364</v>
      </c>
      <c r="AF3434" s="1" t="s">
        <v>202</v>
      </c>
      <c r="AG3434" s="1" t="s">
        <v>88</v>
      </c>
      <c r="AH3434" s="1" t="s">
        <v>89</v>
      </c>
      <c r="AI3434" s="1" t="s">
        <v>111</v>
      </c>
      <c r="AJ3434" s="1" t="s">
        <v>162</v>
      </c>
      <c r="AK3434" s="1" t="s">
        <v>189</v>
      </c>
      <c r="AL3434" s="1" t="s">
        <v>1689</v>
      </c>
      <c r="AM3434" s="1" t="s">
        <v>1006</v>
      </c>
      <c r="AN3434" s="1" t="s">
        <v>166</v>
      </c>
      <c r="AO3434" s="1" t="s">
        <v>193</v>
      </c>
      <c r="AP3434" s="1" t="s">
        <v>132</v>
      </c>
      <c r="AQ3434" s="1" t="s">
        <v>94</v>
      </c>
      <c r="AR3434" s="1" t="s">
        <v>88</v>
      </c>
      <c r="AS3434" s="1">
        <v>0</v>
      </c>
      <c r="AT3434" s="1" t="s">
        <v>95</v>
      </c>
      <c r="AU3434" s="1" t="s">
        <v>96</v>
      </c>
      <c r="AV3434" s="1"/>
      <c r="AW3434" s="13">
        <v>50512</v>
      </c>
      <c r="AX3434" s="1">
        <v>56830</v>
      </c>
      <c r="AZ3434" s="1">
        <v>3</v>
      </c>
      <c r="BA3434" s="1">
        <v>3</v>
      </c>
      <c r="BB3434" s="1" t="s">
        <v>88</v>
      </c>
      <c r="BC3434" s="1" t="s">
        <v>97</v>
      </c>
      <c r="BD3434" s="1" t="s">
        <v>88</v>
      </c>
      <c r="BE3434" s="1">
        <v>0</v>
      </c>
      <c r="BF3434" s="1">
        <v>0</v>
      </c>
      <c r="BG3434" s="1" t="s">
        <v>137</v>
      </c>
      <c r="BH3434" s="1" t="s">
        <v>121</v>
      </c>
      <c r="BK3434" s="1" t="s">
        <v>6007</v>
      </c>
      <c r="BM3434" s="1" t="s">
        <v>13388</v>
      </c>
      <c r="BN3434" s="1" t="s">
        <v>196</v>
      </c>
      <c r="BO3434" s="1" t="s">
        <v>182</v>
      </c>
      <c r="BP3434" s="1">
        <v>7</v>
      </c>
      <c r="BQ3434" s="1">
        <v>3</v>
      </c>
      <c r="BR3434" s="1" t="s">
        <v>778</v>
      </c>
      <c r="BS3434" s="1">
        <v>3</v>
      </c>
      <c r="BT3434" s="1">
        <v>0</v>
      </c>
      <c r="BU3434" s="1">
        <v>1</v>
      </c>
      <c r="BV3434" s="1" t="s">
        <v>143</v>
      </c>
      <c r="BW3434" s="1" t="s">
        <v>88</v>
      </c>
      <c r="BX3434" s="1" t="s">
        <v>88</v>
      </c>
      <c r="BY3434" s="1">
        <v>4</v>
      </c>
      <c r="BZ3434" s="1" t="s">
        <v>88</v>
      </c>
      <c r="CA3434" s="1">
        <v>7</v>
      </c>
      <c r="CB3434" s="1" t="s">
        <v>107</v>
      </c>
      <c r="CC3434" s="1" t="s">
        <v>88</v>
      </c>
    </row>
    <row r="3435" spans="1:82" ht="16" x14ac:dyDescent="0.2">
      <c r="A3435" s="1" t="s">
        <v>13389</v>
      </c>
      <c r="B3435" s="1" t="s">
        <v>108</v>
      </c>
      <c r="C3435" s="1">
        <v>42</v>
      </c>
      <c r="D3435" s="1" t="s">
        <v>81</v>
      </c>
      <c r="E3435" s="1" t="s">
        <v>82</v>
      </c>
      <c r="X3435" s="1">
        <v>18</v>
      </c>
      <c r="Y3435" s="1">
        <v>18</v>
      </c>
      <c r="Z3435" s="1">
        <v>5</v>
      </c>
      <c r="AA3435" s="1">
        <v>1</v>
      </c>
      <c r="AB3435" s="1" t="s">
        <v>83</v>
      </c>
      <c r="AC3435" s="1" t="s">
        <v>84</v>
      </c>
      <c r="AD3435" s="1" t="s">
        <v>256</v>
      </c>
      <c r="AE3435" s="1" t="s">
        <v>1008</v>
      </c>
      <c r="AF3435" s="1" t="s">
        <v>88</v>
      </c>
      <c r="AG3435" s="1" t="s">
        <v>88</v>
      </c>
      <c r="AH3435" s="1" t="s">
        <v>88</v>
      </c>
      <c r="AI3435" s="1" t="s">
        <v>150</v>
      </c>
      <c r="AJ3435" s="1" t="s">
        <v>3617</v>
      </c>
      <c r="AK3435" s="1" t="s">
        <v>9140</v>
      </c>
      <c r="AL3435" s="1" t="s">
        <v>9140</v>
      </c>
      <c r="AM3435" s="1" t="s">
        <v>310</v>
      </c>
      <c r="AN3435" s="1" t="s">
        <v>207</v>
      </c>
      <c r="AO3435" s="1" t="s">
        <v>9140</v>
      </c>
      <c r="AP3435" s="1" t="s">
        <v>132</v>
      </c>
      <c r="AQ3435" s="1" t="s">
        <v>94</v>
      </c>
      <c r="AR3435" s="1" t="s">
        <v>88</v>
      </c>
      <c r="AS3435" s="1">
        <v>0</v>
      </c>
      <c r="AT3435" s="1" t="s">
        <v>134</v>
      </c>
      <c r="AU3435" s="1" t="s">
        <v>96</v>
      </c>
      <c r="AV3435" s="1"/>
      <c r="AW3435" s="13">
        <v>125000</v>
      </c>
      <c r="AX3435" s="1">
        <v>95000</v>
      </c>
      <c r="AZ3435" s="1">
        <v>3</v>
      </c>
      <c r="BA3435" s="1">
        <v>2</v>
      </c>
      <c r="BB3435" s="1" t="s">
        <v>88</v>
      </c>
      <c r="BC3435" s="1" t="s">
        <v>97</v>
      </c>
      <c r="BD3435" s="1" t="s">
        <v>88</v>
      </c>
      <c r="BE3435" s="1">
        <v>0</v>
      </c>
      <c r="BF3435" s="1">
        <v>0</v>
      </c>
      <c r="BG3435" s="1" t="s">
        <v>120</v>
      </c>
      <c r="BH3435" s="1" t="s">
        <v>121</v>
      </c>
      <c r="BL3435" s="1" t="s">
        <v>13390</v>
      </c>
      <c r="BN3435" s="1" t="s">
        <v>196</v>
      </c>
      <c r="BO3435" s="1" t="s">
        <v>124</v>
      </c>
      <c r="BP3435" s="1">
        <v>4</v>
      </c>
      <c r="BQ3435" s="1">
        <v>1</v>
      </c>
      <c r="BR3435" s="1" t="s">
        <v>1671</v>
      </c>
      <c r="BS3435" s="1">
        <v>4</v>
      </c>
      <c r="BT3435" s="1">
        <v>1</v>
      </c>
      <c r="BU3435" s="1">
        <v>2</v>
      </c>
      <c r="BV3435" s="1" t="s">
        <v>172</v>
      </c>
      <c r="BW3435" s="1" t="s">
        <v>89</v>
      </c>
      <c r="BX3435" s="1" t="s">
        <v>89</v>
      </c>
      <c r="BY3435" s="1">
        <v>4</v>
      </c>
      <c r="BZ3435" s="1" t="s">
        <v>88</v>
      </c>
      <c r="CA3435" s="1">
        <v>4</v>
      </c>
      <c r="CB3435" s="1" t="s">
        <v>107</v>
      </c>
      <c r="CC3435" s="1" t="s">
        <v>88</v>
      </c>
      <c r="CD3435" s="1" t="s">
        <v>501</v>
      </c>
    </row>
    <row r="3436" spans="1:82" ht="16" x14ac:dyDescent="0.2">
      <c r="A3436" s="1" t="s">
        <v>13391</v>
      </c>
      <c r="B3436" s="1" t="s">
        <v>108</v>
      </c>
      <c r="C3436" s="1">
        <v>25</v>
      </c>
      <c r="D3436" s="1" t="s">
        <v>81</v>
      </c>
      <c r="E3436" s="1" t="s">
        <v>231</v>
      </c>
      <c r="X3436" s="1">
        <v>9</v>
      </c>
      <c r="Y3436" s="1">
        <v>4</v>
      </c>
      <c r="Z3436" s="1">
        <v>4</v>
      </c>
      <c r="AA3436" s="1">
        <v>0</v>
      </c>
      <c r="AB3436" s="1" t="s">
        <v>83</v>
      </c>
      <c r="AC3436" s="1" t="s">
        <v>129</v>
      </c>
      <c r="AD3436" s="1" t="s">
        <v>85</v>
      </c>
      <c r="AE3436" s="1" t="s">
        <v>86</v>
      </c>
      <c r="AF3436" s="1" t="s">
        <v>88</v>
      </c>
      <c r="AG3436" s="1" t="s">
        <v>89</v>
      </c>
      <c r="AH3436" s="1" t="s">
        <v>89</v>
      </c>
      <c r="AI3436" s="1" t="s">
        <v>111</v>
      </c>
      <c r="AJ3436" s="1" t="s">
        <v>207</v>
      </c>
      <c r="AK3436" s="1" t="s">
        <v>13392</v>
      </c>
      <c r="AL3436" s="1" t="s">
        <v>381</v>
      </c>
      <c r="AM3436" s="1" t="s">
        <v>1674</v>
      </c>
      <c r="AN3436" s="1" t="s">
        <v>166</v>
      </c>
      <c r="AO3436" s="1" t="s">
        <v>193</v>
      </c>
      <c r="AP3436" s="1" t="s">
        <v>168</v>
      </c>
      <c r="AQ3436" s="1" t="s">
        <v>133</v>
      </c>
      <c r="AR3436" s="1" t="s">
        <v>400</v>
      </c>
      <c r="AS3436" s="1">
        <v>0</v>
      </c>
      <c r="AT3436" s="1" t="s">
        <v>134</v>
      </c>
      <c r="AU3436" s="1" t="s">
        <v>628</v>
      </c>
      <c r="AV3436" s="1"/>
      <c r="AW3436" s="13">
        <v>680000</v>
      </c>
      <c r="AX3436" s="1">
        <v>397000</v>
      </c>
      <c r="AY3436" s="1" t="s">
        <v>279</v>
      </c>
      <c r="AZ3436" s="1">
        <v>3</v>
      </c>
      <c r="BA3436" s="1">
        <v>3</v>
      </c>
      <c r="BB3436" s="1" t="s">
        <v>117</v>
      </c>
      <c r="BC3436" s="1" t="s">
        <v>249</v>
      </c>
      <c r="BD3436" s="1" t="s">
        <v>88</v>
      </c>
      <c r="BE3436" s="1">
        <v>0</v>
      </c>
      <c r="BF3436" s="1">
        <v>0</v>
      </c>
      <c r="BG3436" s="1" t="s">
        <v>120</v>
      </c>
      <c r="BH3436" s="1" t="s">
        <v>121</v>
      </c>
      <c r="BN3436" s="1" t="s">
        <v>294</v>
      </c>
      <c r="BO3436" s="1" t="s">
        <v>103</v>
      </c>
      <c r="BP3436" s="1">
        <v>6</v>
      </c>
      <c r="BQ3436" s="1">
        <v>10</v>
      </c>
      <c r="BR3436" s="1" t="s">
        <v>1558</v>
      </c>
      <c r="BS3436" s="1">
        <v>3</v>
      </c>
      <c r="BT3436" s="1">
        <v>0</v>
      </c>
      <c r="BU3436" s="1">
        <v>0</v>
      </c>
      <c r="BV3436" s="1" t="s">
        <v>105</v>
      </c>
      <c r="BW3436" s="1" t="s">
        <v>88</v>
      </c>
      <c r="BX3436" s="1" t="s">
        <v>88</v>
      </c>
      <c r="BY3436" s="1">
        <v>3</v>
      </c>
      <c r="BZ3436" s="1" t="s">
        <v>88</v>
      </c>
      <c r="CA3436" s="1">
        <v>10</v>
      </c>
      <c r="CB3436" s="1" t="s">
        <v>219</v>
      </c>
      <c r="CC3436" s="1" t="s">
        <v>186</v>
      </c>
    </row>
    <row r="3437" spans="1:82" ht="16" x14ac:dyDescent="0.2">
      <c r="A3437" s="1" t="s">
        <v>13393</v>
      </c>
      <c r="B3437" s="1" t="s">
        <v>108</v>
      </c>
      <c r="C3437" s="1">
        <v>25</v>
      </c>
      <c r="D3437" s="1" t="s">
        <v>81</v>
      </c>
      <c r="E3437" s="1" t="s">
        <v>231</v>
      </c>
      <c r="X3437" s="1">
        <v>9</v>
      </c>
      <c r="Y3437" s="1">
        <v>4</v>
      </c>
      <c r="Z3437" s="1">
        <v>4</v>
      </c>
      <c r="AA3437" s="1">
        <v>0</v>
      </c>
      <c r="AB3437" s="1" t="s">
        <v>83</v>
      </c>
      <c r="AC3437" s="1" t="s">
        <v>129</v>
      </c>
      <c r="AD3437" s="1" t="s">
        <v>85</v>
      </c>
      <c r="AE3437" s="1" t="s">
        <v>86</v>
      </c>
      <c r="AF3437" s="1" t="s">
        <v>88</v>
      </c>
      <c r="AG3437" s="1" t="s">
        <v>89</v>
      </c>
      <c r="AH3437" s="1" t="s">
        <v>89</v>
      </c>
      <c r="AI3437" s="1" t="s">
        <v>111</v>
      </c>
      <c r="AJ3437" s="1" t="s">
        <v>207</v>
      </c>
      <c r="AK3437" s="1" t="s">
        <v>13392</v>
      </c>
      <c r="AL3437" s="1" t="s">
        <v>381</v>
      </c>
      <c r="AM3437" s="1" t="s">
        <v>1674</v>
      </c>
      <c r="AN3437" s="1" t="s">
        <v>166</v>
      </c>
      <c r="AO3437" s="1" t="s">
        <v>193</v>
      </c>
      <c r="AP3437" s="1" t="s">
        <v>168</v>
      </c>
      <c r="AQ3437" s="1" t="s">
        <v>133</v>
      </c>
      <c r="AR3437" s="1" t="s">
        <v>400</v>
      </c>
      <c r="AS3437" s="1">
        <v>0</v>
      </c>
      <c r="AT3437" s="1" t="s">
        <v>134</v>
      </c>
      <c r="AU3437" s="1" t="s">
        <v>628</v>
      </c>
      <c r="AV3437" s="1"/>
      <c r="AW3437" s="13">
        <v>680000</v>
      </c>
      <c r="AX3437" s="1">
        <v>397000</v>
      </c>
      <c r="AY3437" s="1" t="s">
        <v>279</v>
      </c>
      <c r="AZ3437" s="1">
        <v>3</v>
      </c>
      <c r="BA3437" s="1">
        <v>3</v>
      </c>
      <c r="BB3437" s="1" t="s">
        <v>117</v>
      </c>
      <c r="BC3437" s="1" t="s">
        <v>249</v>
      </c>
      <c r="BD3437" s="1" t="s">
        <v>88</v>
      </c>
      <c r="BE3437" s="1">
        <v>0</v>
      </c>
      <c r="BF3437" s="1">
        <v>0</v>
      </c>
      <c r="BG3437" s="1" t="s">
        <v>120</v>
      </c>
      <c r="BH3437" s="1" t="s">
        <v>121</v>
      </c>
      <c r="BN3437" s="1" t="s">
        <v>294</v>
      </c>
      <c r="BO3437" s="1" t="s">
        <v>103</v>
      </c>
      <c r="BP3437" s="1">
        <v>6</v>
      </c>
      <c r="BQ3437" s="1">
        <v>10</v>
      </c>
      <c r="BR3437" s="1" t="s">
        <v>1558</v>
      </c>
      <c r="BS3437" s="1">
        <v>3</v>
      </c>
      <c r="BT3437" s="1">
        <v>0</v>
      </c>
      <c r="BU3437" s="1">
        <v>0</v>
      </c>
      <c r="BV3437" s="1" t="s">
        <v>105</v>
      </c>
      <c r="BW3437" s="1" t="s">
        <v>88</v>
      </c>
      <c r="BX3437" s="1" t="s">
        <v>88</v>
      </c>
      <c r="BY3437" s="1">
        <v>3</v>
      </c>
      <c r="BZ3437" s="1" t="s">
        <v>88</v>
      </c>
      <c r="CA3437" s="1">
        <v>10</v>
      </c>
      <c r="CB3437" s="1" t="s">
        <v>219</v>
      </c>
      <c r="CC3437" s="1" t="s">
        <v>186</v>
      </c>
    </row>
    <row r="3438" spans="1:82" ht="16" x14ac:dyDescent="0.2">
      <c r="A3438" s="1" t="s">
        <v>13394</v>
      </c>
      <c r="B3438" s="1" t="s">
        <v>108</v>
      </c>
      <c r="C3438" s="1">
        <v>33</v>
      </c>
      <c r="D3438" s="1" t="s">
        <v>81</v>
      </c>
      <c r="E3438" s="1" t="s">
        <v>82</v>
      </c>
      <c r="X3438" s="1">
        <v>12</v>
      </c>
      <c r="Y3438" s="1">
        <v>7</v>
      </c>
      <c r="Z3438" s="1">
        <v>7</v>
      </c>
      <c r="AA3438" s="1">
        <v>0</v>
      </c>
      <c r="AB3438" s="1" t="s">
        <v>83</v>
      </c>
      <c r="AC3438" s="1" t="s">
        <v>129</v>
      </c>
      <c r="AD3438" s="1" t="s">
        <v>148</v>
      </c>
      <c r="AE3438" s="1" t="s">
        <v>586</v>
      </c>
      <c r="AF3438" s="1" t="s">
        <v>202</v>
      </c>
      <c r="AG3438" s="1" t="s">
        <v>88</v>
      </c>
      <c r="AH3438" s="1" t="s">
        <v>89</v>
      </c>
      <c r="AI3438" s="1" t="s">
        <v>90</v>
      </c>
      <c r="AJ3438" s="1" t="s">
        <v>698</v>
      </c>
      <c r="AK3438" s="1" t="s">
        <v>2265</v>
      </c>
      <c r="AL3438" s="1" t="s">
        <v>698</v>
      </c>
      <c r="AM3438" s="1" t="s">
        <v>207</v>
      </c>
      <c r="AN3438" s="1" t="s">
        <v>207</v>
      </c>
      <c r="AO3438" s="1" t="s">
        <v>9140</v>
      </c>
      <c r="AP3438" s="1" t="s">
        <v>132</v>
      </c>
      <c r="AQ3438" s="1" t="s">
        <v>133</v>
      </c>
      <c r="AR3438" s="1" t="s">
        <v>88</v>
      </c>
      <c r="AS3438" s="1">
        <v>0</v>
      </c>
      <c r="AT3438" s="1" t="s">
        <v>134</v>
      </c>
      <c r="AU3438" s="1" t="s">
        <v>96</v>
      </c>
      <c r="AV3438" s="1"/>
      <c r="AW3438" s="13">
        <v>145121</v>
      </c>
      <c r="AX3438" s="1">
        <v>108000</v>
      </c>
      <c r="AZ3438" s="1">
        <v>3</v>
      </c>
      <c r="BA3438" s="1">
        <v>3</v>
      </c>
      <c r="BB3438" s="1" t="s">
        <v>88</v>
      </c>
      <c r="BC3438" s="1" t="s">
        <v>97</v>
      </c>
      <c r="BD3438" s="1" t="s">
        <v>194</v>
      </c>
      <c r="BE3438" s="1">
        <v>50</v>
      </c>
      <c r="BF3438" s="1">
        <v>7</v>
      </c>
      <c r="BG3438" s="1" t="s">
        <v>120</v>
      </c>
      <c r="BH3438" s="1" t="s">
        <v>99</v>
      </c>
      <c r="BN3438" s="1" t="s">
        <v>377</v>
      </c>
      <c r="BO3438" s="1" t="s">
        <v>124</v>
      </c>
      <c r="BP3438" s="1">
        <v>5</v>
      </c>
      <c r="BQ3438" s="1">
        <v>4</v>
      </c>
      <c r="BR3438" s="1" t="s">
        <v>444</v>
      </c>
      <c r="BS3438" s="1">
        <v>3</v>
      </c>
      <c r="BT3438" s="1">
        <v>0</v>
      </c>
      <c r="BU3438" s="1">
        <v>1</v>
      </c>
      <c r="BV3438" s="1" t="s">
        <v>143</v>
      </c>
      <c r="BW3438" s="1" t="s">
        <v>88</v>
      </c>
      <c r="BX3438" s="1" t="s">
        <v>89</v>
      </c>
      <c r="BY3438" s="1">
        <v>4</v>
      </c>
      <c r="BZ3438" s="1" t="s">
        <v>88</v>
      </c>
      <c r="CA3438" s="1">
        <v>7</v>
      </c>
      <c r="CB3438" s="1" t="s">
        <v>13395</v>
      </c>
      <c r="CC3438" s="1" t="s">
        <v>88</v>
      </c>
    </row>
    <row r="3439" spans="1:82" ht="16" x14ac:dyDescent="0.2">
      <c r="A3439" s="1" t="s">
        <v>13396</v>
      </c>
      <c r="B3439" s="1" t="s">
        <v>108</v>
      </c>
      <c r="C3439" s="1">
        <v>26</v>
      </c>
      <c r="D3439" s="1" t="s">
        <v>81</v>
      </c>
      <c r="E3439" s="1" t="s">
        <v>210</v>
      </c>
      <c r="X3439" s="4">
        <v>44318</v>
      </c>
      <c r="Y3439" s="4">
        <v>44318</v>
      </c>
      <c r="Z3439" s="4">
        <v>44318</v>
      </c>
      <c r="AA3439" s="1">
        <v>1</v>
      </c>
      <c r="AB3439" s="1" t="s">
        <v>83</v>
      </c>
      <c r="AC3439" s="1" t="s">
        <v>129</v>
      </c>
      <c r="AD3439" s="1" t="s">
        <v>404</v>
      </c>
      <c r="AE3439" s="1" t="s">
        <v>779</v>
      </c>
      <c r="AF3439" s="1" t="s">
        <v>88</v>
      </c>
      <c r="AG3439" s="1" t="s">
        <v>88</v>
      </c>
      <c r="AH3439" s="1" t="s">
        <v>88</v>
      </c>
      <c r="AI3439" s="1" t="s">
        <v>111</v>
      </c>
      <c r="AJ3439" s="1" t="s">
        <v>207</v>
      </c>
      <c r="AK3439" s="1" t="s">
        <v>857</v>
      </c>
      <c r="AL3439" s="1" t="s">
        <v>9140</v>
      </c>
      <c r="AM3439" s="1" t="s">
        <v>310</v>
      </c>
      <c r="AN3439" s="1" t="s">
        <v>207</v>
      </c>
      <c r="AO3439" s="1" t="s">
        <v>361</v>
      </c>
      <c r="AP3439" s="1" t="s">
        <v>132</v>
      </c>
      <c r="AQ3439" s="1" t="s">
        <v>94</v>
      </c>
      <c r="AR3439" s="1" t="s">
        <v>157</v>
      </c>
      <c r="AS3439" s="1">
        <v>0</v>
      </c>
      <c r="AT3439" s="1" t="s">
        <v>536</v>
      </c>
      <c r="AU3439" s="1" t="s">
        <v>96</v>
      </c>
      <c r="AV3439" s="1"/>
      <c r="AW3439" s="13" t="s">
        <v>13397</v>
      </c>
      <c r="AX3439" s="1" t="s">
        <v>13398</v>
      </c>
      <c r="AZ3439" s="1">
        <v>2</v>
      </c>
      <c r="BA3439" s="1">
        <v>1</v>
      </c>
      <c r="BB3439" s="1" t="s">
        <v>88</v>
      </c>
      <c r="BC3439" s="1" t="s">
        <v>97</v>
      </c>
      <c r="BD3439" s="1" t="s">
        <v>88</v>
      </c>
      <c r="BE3439" s="1">
        <v>0</v>
      </c>
      <c r="BF3439" s="1">
        <v>0</v>
      </c>
      <c r="BG3439" s="1" t="s">
        <v>120</v>
      </c>
      <c r="BH3439" s="1" t="s">
        <v>121</v>
      </c>
      <c r="BN3439" s="1" t="s">
        <v>102</v>
      </c>
      <c r="BO3439" s="1" t="s">
        <v>124</v>
      </c>
      <c r="BP3439" s="1">
        <v>6</v>
      </c>
      <c r="BQ3439" s="1">
        <v>4</v>
      </c>
      <c r="BR3439" s="1" t="s">
        <v>207</v>
      </c>
      <c r="BS3439" s="1">
        <v>3</v>
      </c>
      <c r="BT3439" s="1">
        <v>1</v>
      </c>
      <c r="BU3439" s="1">
        <v>1</v>
      </c>
      <c r="BV3439" s="1" t="s">
        <v>143</v>
      </c>
      <c r="BW3439" s="1" t="s">
        <v>89</v>
      </c>
      <c r="BX3439" s="1" t="s">
        <v>89</v>
      </c>
      <c r="BY3439" s="1">
        <v>1</v>
      </c>
      <c r="BZ3439" s="1" t="s">
        <v>88</v>
      </c>
      <c r="CA3439" s="1">
        <v>7</v>
      </c>
      <c r="CB3439" s="1" t="s">
        <v>13399</v>
      </c>
      <c r="CC3439" s="1" t="s">
        <v>88</v>
      </c>
    </row>
    <row r="3440" spans="1:82" ht="16" x14ac:dyDescent="0.2">
      <c r="A3440" s="1" t="s">
        <v>13400</v>
      </c>
      <c r="B3440" s="1" t="s">
        <v>108</v>
      </c>
      <c r="C3440" s="1">
        <v>27</v>
      </c>
      <c r="D3440" s="1" t="s">
        <v>81</v>
      </c>
      <c r="E3440" s="1" t="s">
        <v>82</v>
      </c>
      <c r="X3440" s="1">
        <v>6</v>
      </c>
      <c r="Y3440" s="1">
        <v>1</v>
      </c>
      <c r="Z3440" s="1">
        <v>1</v>
      </c>
      <c r="AA3440" s="1">
        <v>1</v>
      </c>
      <c r="AB3440" s="1" t="s">
        <v>128</v>
      </c>
      <c r="AC3440" s="1" t="s">
        <v>129</v>
      </c>
      <c r="AF3440" s="1" t="s">
        <v>110</v>
      </c>
      <c r="AG3440" s="1" t="s">
        <v>88</v>
      </c>
      <c r="AH3440" s="1" t="s">
        <v>88</v>
      </c>
      <c r="AI3440" s="1" t="s">
        <v>150</v>
      </c>
      <c r="AJ3440" s="1" t="s">
        <v>13401</v>
      </c>
      <c r="AK3440" s="1" t="s">
        <v>318</v>
      </c>
      <c r="AL3440" s="1" t="s">
        <v>9140</v>
      </c>
      <c r="AM3440" s="1" t="s">
        <v>154</v>
      </c>
      <c r="AN3440" s="1" t="s">
        <v>207</v>
      </c>
      <c r="AO3440" s="1" t="s">
        <v>9140</v>
      </c>
      <c r="AP3440" s="1" t="s">
        <v>132</v>
      </c>
      <c r="AQ3440" s="1" t="s">
        <v>94</v>
      </c>
      <c r="AR3440" s="1" t="s">
        <v>157</v>
      </c>
      <c r="AS3440" s="1">
        <v>0</v>
      </c>
      <c r="AT3440" s="1" t="s">
        <v>134</v>
      </c>
      <c r="AU3440" s="1" t="s">
        <v>96</v>
      </c>
      <c r="AV3440" s="1"/>
      <c r="AW3440" s="13">
        <v>100000</v>
      </c>
      <c r="AX3440" s="1">
        <v>78000</v>
      </c>
      <c r="AZ3440" s="1">
        <v>3</v>
      </c>
      <c r="BA3440" s="1">
        <v>3</v>
      </c>
      <c r="BB3440" s="1" t="s">
        <v>88</v>
      </c>
      <c r="BC3440" s="1" t="s">
        <v>97</v>
      </c>
      <c r="BD3440" s="1" t="s">
        <v>88</v>
      </c>
      <c r="BE3440" s="1">
        <v>0</v>
      </c>
      <c r="BF3440" s="1">
        <v>0</v>
      </c>
      <c r="BG3440" s="1" t="s">
        <v>98</v>
      </c>
      <c r="BH3440" s="1" t="s">
        <v>2889</v>
      </c>
      <c r="BN3440" s="1" t="s">
        <v>170</v>
      </c>
      <c r="BO3440" s="1" t="s">
        <v>124</v>
      </c>
      <c r="BP3440" s="1">
        <v>3</v>
      </c>
      <c r="BQ3440" s="1">
        <v>2</v>
      </c>
      <c r="BR3440" s="1" t="s">
        <v>207</v>
      </c>
      <c r="BS3440" s="1">
        <v>3</v>
      </c>
      <c r="BT3440" s="1">
        <v>0</v>
      </c>
      <c r="BU3440" s="1">
        <v>2</v>
      </c>
      <c r="BV3440" s="1" t="s">
        <v>184</v>
      </c>
      <c r="BW3440" s="1" t="s">
        <v>88</v>
      </c>
      <c r="BX3440" s="1" t="s">
        <v>88</v>
      </c>
      <c r="BY3440" s="1">
        <v>4</v>
      </c>
      <c r="BZ3440" s="1" t="s">
        <v>88</v>
      </c>
      <c r="CA3440" s="1">
        <v>1</v>
      </c>
      <c r="CB3440" s="1" t="s">
        <v>107</v>
      </c>
      <c r="CC3440" s="1" t="s">
        <v>88</v>
      </c>
    </row>
    <row r="3441" spans="1:82" ht="16" x14ac:dyDescent="0.2">
      <c r="A3441" s="1" t="s">
        <v>13402</v>
      </c>
      <c r="B3441" s="1" t="s">
        <v>108</v>
      </c>
      <c r="C3441" s="1">
        <v>37</v>
      </c>
      <c r="D3441" s="1" t="s">
        <v>81</v>
      </c>
      <c r="E3441" s="1" t="s">
        <v>82</v>
      </c>
      <c r="X3441" s="1">
        <v>15</v>
      </c>
      <c r="Y3441" s="1">
        <v>4</v>
      </c>
      <c r="Z3441" s="1">
        <v>4</v>
      </c>
      <c r="AA3441" s="1">
        <v>0</v>
      </c>
      <c r="AB3441" s="1" t="s">
        <v>128</v>
      </c>
      <c r="AC3441" s="1" t="s">
        <v>129</v>
      </c>
      <c r="AD3441" s="1" t="s">
        <v>3285</v>
      </c>
      <c r="AE3441" s="1" t="s">
        <v>575</v>
      </c>
      <c r="AF3441" s="1" t="s">
        <v>110</v>
      </c>
      <c r="AG3441" s="1" t="s">
        <v>88</v>
      </c>
      <c r="AH3441" s="1" t="s">
        <v>89</v>
      </c>
      <c r="AI3441" s="1" t="s">
        <v>150</v>
      </c>
      <c r="AJ3441" s="1" t="s">
        <v>11590</v>
      </c>
      <c r="AK3441" s="1" t="s">
        <v>13403</v>
      </c>
      <c r="AL3441" s="1" t="s">
        <v>9140</v>
      </c>
      <c r="AM3441" s="1" t="s">
        <v>366</v>
      </c>
      <c r="AN3441" s="1" t="s">
        <v>207</v>
      </c>
      <c r="AO3441" s="1" t="s">
        <v>13404</v>
      </c>
      <c r="AP3441" s="1" t="s">
        <v>168</v>
      </c>
      <c r="AQ3441" s="1" t="s">
        <v>94</v>
      </c>
      <c r="AR3441" s="1" t="s">
        <v>400</v>
      </c>
      <c r="AS3441" s="1">
        <v>150</v>
      </c>
      <c r="AT3441" s="1" t="s">
        <v>95</v>
      </c>
      <c r="AU3441" s="1" t="s">
        <v>96</v>
      </c>
      <c r="AV3441" s="1"/>
      <c r="AW3441" s="13">
        <v>123000</v>
      </c>
      <c r="AX3441" s="1">
        <v>90000</v>
      </c>
      <c r="AZ3441" s="1">
        <v>2</v>
      </c>
      <c r="BA3441" s="1">
        <v>2</v>
      </c>
      <c r="BB3441" s="1" t="s">
        <v>88</v>
      </c>
      <c r="BC3441" s="1" t="s">
        <v>97</v>
      </c>
      <c r="BD3441" s="1" t="s">
        <v>194</v>
      </c>
      <c r="BE3441" s="1">
        <v>30</v>
      </c>
      <c r="BF3441" s="1">
        <v>4</v>
      </c>
      <c r="BG3441" s="1" t="s">
        <v>120</v>
      </c>
      <c r="BH3441" s="1" t="s">
        <v>121</v>
      </c>
      <c r="BN3441" s="1" t="s">
        <v>181</v>
      </c>
      <c r="BO3441" s="1" t="s">
        <v>103</v>
      </c>
      <c r="BP3441" s="1">
        <v>5</v>
      </c>
      <c r="BQ3441" s="1">
        <v>10</v>
      </c>
      <c r="BR3441" s="1" t="s">
        <v>13405</v>
      </c>
      <c r="BS3441" s="1">
        <v>4</v>
      </c>
      <c r="BT3441" s="1">
        <v>1</v>
      </c>
      <c r="BU3441" s="1">
        <v>2</v>
      </c>
      <c r="BV3441" s="1" t="s">
        <v>172</v>
      </c>
      <c r="BW3441" s="1" t="s">
        <v>89</v>
      </c>
      <c r="BX3441" s="1" t="s">
        <v>89</v>
      </c>
      <c r="BY3441" s="1">
        <v>3</v>
      </c>
      <c r="BZ3441" s="1" t="s">
        <v>88</v>
      </c>
      <c r="CA3441" s="1">
        <v>9</v>
      </c>
      <c r="CB3441" s="1" t="s">
        <v>107</v>
      </c>
      <c r="CC3441" s="1" t="s">
        <v>88</v>
      </c>
    </row>
    <row r="3442" spans="1:82" ht="16" x14ac:dyDescent="0.2">
      <c r="A3442" s="1" t="s">
        <v>13406</v>
      </c>
      <c r="B3442" s="1" t="s">
        <v>108</v>
      </c>
      <c r="C3442" s="1">
        <v>37</v>
      </c>
      <c r="D3442" s="1" t="s">
        <v>81</v>
      </c>
      <c r="E3442" s="1" t="s">
        <v>200</v>
      </c>
      <c r="X3442" s="1">
        <v>11</v>
      </c>
      <c r="Y3442" s="1">
        <v>10</v>
      </c>
      <c r="Z3442" s="1">
        <v>2</v>
      </c>
      <c r="AA3442" s="1">
        <v>0</v>
      </c>
      <c r="AB3442" s="1" t="s">
        <v>83</v>
      </c>
      <c r="AC3442" s="1" t="s">
        <v>147</v>
      </c>
      <c r="AD3442" s="1" t="s">
        <v>453</v>
      </c>
      <c r="AE3442" s="1" t="s">
        <v>1415</v>
      </c>
      <c r="AF3442" s="1" t="s">
        <v>202</v>
      </c>
      <c r="AG3442" s="1" t="s">
        <v>88</v>
      </c>
      <c r="AH3442" s="1" t="s">
        <v>88</v>
      </c>
      <c r="AI3442" s="1" t="s">
        <v>111</v>
      </c>
      <c r="AJ3442" s="1" t="s">
        <v>162</v>
      </c>
      <c r="AK3442" s="1" t="s">
        <v>1704</v>
      </c>
      <c r="AL3442" s="1" t="s">
        <v>759</v>
      </c>
      <c r="AM3442" s="1" t="s">
        <v>430</v>
      </c>
      <c r="AN3442" s="1" t="s">
        <v>207</v>
      </c>
      <c r="AO3442" s="1" t="s">
        <v>302</v>
      </c>
      <c r="AP3442" s="1" t="s">
        <v>132</v>
      </c>
      <c r="AQ3442" s="1" t="s">
        <v>94</v>
      </c>
      <c r="AR3442" s="1" t="s">
        <v>88</v>
      </c>
      <c r="AS3442" s="1">
        <v>0</v>
      </c>
      <c r="AT3442" s="1" t="s">
        <v>134</v>
      </c>
      <c r="AU3442" s="1" t="s">
        <v>96</v>
      </c>
      <c r="AV3442" s="1"/>
      <c r="AW3442" s="13">
        <v>140000</v>
      </c>
      <c r="AX3442" s="1">
        <v>100000</v>
      </c>
      <c r="AY3442" s="1" t="s">
        <v>279</v>
      </c>
      <c r="AZ3442" s="1">
        <v>2</v>
      </c>
      <c r="BA3442" s="1">
        <v>2</v>
      </c>
      <c r="BB3442" s="1" t="s">
        <v>117</v>
      </c>
      <c r="BC3442" s="1" t="s">
        <v>249</v>
      </c>
      <c r="BD3442" s="1" t="s">
        <v>88</v>
      </c>
      <c r="BE3442" s="1">
        <v>0</v>
      </c>
      <c r="BF3442" s="1">
        <v>0</v>
      </c>
      <c r="BG3442" s="1" t="s">
        <v>137</v>
      </c>
      <c r="BH3442" s="1" t="s">
        <v>339</v>
      </c>
      <c r="BN3442" s="1" t="s">
        <v>196</v>
      </c>
      <c r="BO3442" s="1" t="s">
        <v>182</v>
      </c>
      <c r="BP3442" s="1">
        <v>7</v>
      </c>
      <c r="BQ3442" s="1">
        <v>7</v>
      </c>
      <c r="BR3442" s="1" t="s">
        <v>7370</v>
      </c>
      <c r="BS3442" s="1">
        <v>3</v>
      </c>
      <c r="BT3442" s="1">
        <v>0</v>
      </c>
      <c r="BU3442" s="1">
        <v>1</v>
      </c>
      <c r="BV3442" s="1" t="s">
        <v>143</v>
      </c>
      <c r="BW3442" s="1" t="s">
        <v>89</v>
      </c>
      <c r="BX3442" s="1" t="s">
        <v>88</v>
      </c>
      <c r="BY3442" s="1">
        <v>3</v>
      </c>
      <c r="BZ3442" s="1" t="s">
        <v>88</v>
      </c>
      <c r="CA3442" s="1">
        <v>5</v>
      </c>
      <c r="CB3442" s="1" t="s">
        <v>144</v>
      </c>
      <c r="CC3442" s="1" t="s">
        <v>88</v>
      </c>
    </row>
    <row r="3443" spans="1:82" ht="16" x14ac:dyDescent="0.2">
      <c r="A3443" s="1" t="s">
        <v>13407</v>
      </c>
      <c r="B3443" s="1" t="s">
        <v>108</v>
      </c>
      <c r="C3443" s="1">
        <v>31</v>
      </c>
      <c r="D3443" s="1" t="s">
        <v>81</v>
      </c>
      <c r="E3443" s="1" t="s">
        <v>82</v>
      </c>
      <c r="X3443" s="1">
        <v>10</v>
      </c>
      <c r="Y3443" s="1">
        <v>1</v>
      </c>
      <c r="Z3443" s="1">
        <v>1</v>
      </c>
      <c r="AA3443" s="1">
        <v>0</v>
      </c>
      <c r="AB3443" s="1" t="s">
        <v>83</v>
      </c>
      <c r="AC3443" s="1" t="s">
        <v>147</v>
      </c>
      <c r="AD3443" s="1" t="s">
        <v>85</v>
      </c>
      <c r="AE3443" s="1" t="s">
        <v>243</v>
      </c>
      <c r="AF3443" s="1" t="s">
        <v>202</v>
      </c>
      <c r="AG3443" s="1" t="s">
        <v>89</v>
      </c>
      <c r="AH3443" s="1" t="s">
        <v>89</v>
      </c>
      <c r="AI3443" s="1" t="s">
        <v>455</v>
      </c>
      <c r="AJ3443" s="1" t="s">
        <v>1287</v>
      </c>
      <c r="AK3443" s="1" t="s">
        <v>594</v>
      </c>
      <c r="AL3443" s="1" t="s">
        <v>164</v>
      </c>
      <c r="AM3443" s="1" t="s">
        <v>13408</v>
      </c>
      <c r="AN3443" s="1" t="s">
        <v>207</v>
      </c>
      <c r="AO3443" s="1" t="s">
        <v>3894</v>
      </c>
      <c r="AP3443" s="1" t="s">
        <v>132</v>
      </c>
      <c r="AQ3443" s="1" t="s">
        <v>133</v>
      </c>
      <c r="AR3443" s="1" t="s">
        <v>88</v>
      </c>
      <c r="AS3443" s="1">
        <v>0</v>
      </c>
      <c r="AT3443" s="1" t="s">
        <v>134</v>
      </c>
      <c r="AU3443" s="1" t="s">
        <v>628</v>
      </c>
      <c r="AV3443" s="1"/>
      <c r="AW3443" s="13">
        <v>1439100</v>
      </c>
      <c r="AX3443" s="1">
        <v>1066000</v>
      </c>
      <c r="AY3443" s="1" t="s">
        <v>279</v>
      </c>
      <c r="AZ3443" s="1">
        <v>4</v>
      </c>
      <c r="BA3443" s="1">
        <v>4</v>
      </c>
      <c r="BB3443" s="1" t="s">
        <v>117</v>
      </c>
      <c r="BC3443" s="1" t="s">
        <v>249</v>
      </c>
      <c r="BD3443" s="1" t="s">
        <v>88</v>
      </c>
      <c r="BE3443" s="1">
        <v>0</v>
      </c>
      <c r="BF3443" s="1">
        <v>0</v>
      </c>
      <c r="BG3443" s="1" t="s">
        <v>137</v>
      </c>
      <c r="BH3443" s="1" t="s">
        <v>121</v>
      </c>
      <c r="BJ3443" s="1" t="s">
        <v>88</v>
      </c>
      <c r="BN3443" s="3">
        <v>44470</v>
      </c>
      <c r="BO3443" s="1" t="s">
        <v>103</v>
      </c>
      <c r="BP3443" s="1">
        <v>7</v>
      </c>
      <c r="BQ3443" s="1">
        <v>10</v>
      </c>
      <c r="BR3443" s="1" t="s">
        <v>207</v>
      </c>
      <c r="BS3443" s="1">
        <v>4</v>
      </c>
      <c r="BT3443" s="1">
        <v>0</v>
      </c>
      <c r="BU3443" s="1">
        <v>1</v>
      </c>
      <c r="BV3443" s="1" t="s">
        <v>143</v>
      </c>
      <c r="BW3443" s="1" t="s">
        <v>89</v>
      </c>
      <c r="BX3443" s="1" t="s">
        <v>88</v>
      </c>
      <c r="BY3443" s="1">
        <v>4</v>
      </c>
      <c r="BZ3443" s="1" t="s">
        <v>88</v>
      </c>
      <c r="CA3443" s="1">
        <v>7</v>
      </c>
      <c r="CB3443" s="1" t="s">
        <v>107</v>
      </c>
      <c r="CC3443" s="1" t="s">
        <v>88</v>
      </c>
    </row>
    <row r="3444" spans="1:82" ht="16" x14ac:dyDescent="0.2">
      <c r="A3444" s="1" t="s">
        <v>13409</v>
      </c>
      <c r="B3444" s="1" t="s">
        <v>108</v>
      </c>
      <c r="C3444" s="1">
        <v>26</v>
      </c>
      <c r="D3444" s="1" t="s">
        <v>81</v>
      </c>
      <c r="E3444" s="1" t="s">
        <v>356</v>
      </c>
      <c r="X3444" s="1">
        <v>5</v>
      </c>
      <c r="Y3444" s="1">
        <v>2</v>
      </c>
      <c r="Z3444" s="1">
        <v>2</v>
      </c>
      <c r="AA3444" s="1">
        <v>0</v>
      </c>
      <c r="AB3444" s="1" t="s">
        <v>83</v>
      </c>
      <c r="AC3444" s="1" t="s">
        <v>129</v>
      </c>
      <c r="AD3444" s="1" t="s">
        <v>187</v>
      </c>
      <c r="AE3444" s="1" t="s">
        <v>2820</v>
      </c>
      <c r="AF3444" s="1" t="s">
        <v>202</v>
      </c>
      <c r="AG3444" s="1" t="s">
        <v>89</v>
      </c>
      <c r="AH3444" s="1" t="s">
        <v>89</v>
      </c>
      <c r="AI3444" s="1" t="s">
        <v>111</v>
      </c>
      <c r="AJ3444" s="1" t="s">
        <v>13410</v>
      </c>
      <c r="AK3444" s="1" t="s">
        <v>1560</v>
      </c>
      <c r="AL3444" s="1" t="s">
        <v>7580</v>
      </c>
      <c r="AM3444" s="1" t="s">
        <v>13411</v>
      </c>
      <c r="AN3444" s="1" t="s">
        <v>1695</v>
      </c>
      <c r="AO3444" s="1" t="s">
        <v>167</v>
      </c>
      <c r="AP3444" s="1" t="s">
        <v>93</v>
      </c>
      <c r="AQ3444" s="1" t="s">
        <v>94</v>
      </c>
      <c r="AR3444" s="1" t="s">
        <v>88</v>
      </c>
      <c r="AS3444" s="1">
        <v>0</v>
      </c>
      <c r="AT3444" s="1" t="s">
        <v>95</v>
      </c>
      <c r="AU3444" s="1" t="s">
        <v>96</v>
      </c>
      <c r="AV3444" s="1"/>
      <c r="AW3444" s="13">
        <v>200000</v>
      </c>
      <c r="AX3444" s="1">
        <v>130000</v>
      </c>
      <c r="AZ3444" s="1">
        <v>3</v>
      </c>
      <c r="BA3444" s="1">
        <v>3</v>
      </c>
      <c r="BB3444" s="1" t="s">
        <v>280</v>
      </c>
      <c r="BC3444" s="1" t="s">
        <v>118</v>
      </c>
      <c r="BD3444" s="1" t="s">
        <v>194</v>
      </c>
      <c r="BE3444" s="1">
        <v>32</v>
      </c>
      <c r="BF3444" s="1">
        <v>6</v>
      </c>
      <c r="BG3444" s="1" t="s">
        <v>120</v>
      </c>
      <c r="BH3444" s="1" t="s">
        <v>339</v>
      </c>
      <c r="BI3444" s="1" t="s">
        <v>122</v>
      </c>
      <c r="BJ3444" s="1" t="s">
        <v>88</v>
      </c>
      <c r="BK3444" s="1" t="s">
        <v>442</v>
      </c>
      <c r="BL3444" s="1" t="s">
        <v>442</v>
      </c>
      <c r="BM3444" s="1" t="s">
        <v>5357</v>
      </c>
      <c r="BN3444" s="3">
        <v>44470</v>
      </c>
      <c r="BO3444" s="1" t="s">
        <v>182</v>
      </c>
      <c r="BP3444" s="1">
        <v>10</v>
      </c>
      <c r="BQ3444" s="1">
        <v>10</v>
      </c>
      <c r="BR3444" s="1" t="s">
        <v>8891</v>
      </c>
      <c r="BS3444" s="1">
        <v>4</v>
      </c>
      <c r="BT3444" s="1">
        <v>0</v>
      </c>
      <c r="BU3444" s="1">
        <v>0</v>
      </c>
      <c r="BV3444" s="1" t="s">
        <v>105</v>
      </c>
      <c r="BW3444" s="1" t="s">
        <v>89</v>
      </c>
      <c r="BX3444" s="1" t="s">
        <v>88</v>
      </c>
      <c r="BY3444" s="1">
        <v>1</v>
      </c>
      <c r="BZ3444" s="1" t="s">
        <v>88</v>
      </c>
      <c r="CA3444" s="1">
        <v>10</v>
      </c>
      <c r="CB3444" s="1" t="s">
        <v>107</v>
      </c>
      <c r="CC3444" s="1" t="s">
        <v>902</v>
      </c>
    </row>
    <row r="3445" spans="1:82" ht="16" x14ac:dyDescent="0.2">
      <c r="A3445" s="1" t="s">
        <v>13412</v>
      </c>
      <c r="B3445" s="1" t="s">
        <v>108</v>
      </c>
      <c r="C3445" s="1">
        <v>33</v>
      </c>
      <c r="D3445" s="1" t="s">
        <v>81</v>
      </c>
      <c r="E3445" s="1" t="s">
        <v>82</v>
      </c>
      <c r="X3445" s="1">
        <v>10</v>
      </c>
      <c r="Y3445" s="1">
        <v>8</v>
      </c>
      <c r="Z3445" s="1">
        <v>4</v>
      </c>
      <c r="AA3445" s="1">
        <v>0</v>
      </c>
      <c r="AB3445" s="1" t="s">
        <v>83</v>
      </c>
      <c r="AC3445" s="1" t="s">
        <v>129</v>
      </c>
      <c r="AD3445" s="1" t="s">
        <v>187</v>
      </c>
      <c r="AE3445" s="1" t="s">
        <v>397</v>
      </c>
      <c r="AF3445" s="1" t="s">
        <v>87</v>
      </c>
      <c r="AG3445" s="1" t="s">
        <v>89</v>
      </c>
      <c r="AH3445" s="1" t="s">
        <v>89</v>
      </c>
      <c r="AI3445" s="1" t="s">
        <v>150</v>
      </c>
      <c r="AJ3445" s="1" t="s">
        <v>480</v>
      </c>
      <c r="AK3445" s="1" t="s">
        <v>3651</v>
      </c>
      <c r="AL3445" s="1" t="s">
        <v>9140</v>
      </c>
      <c r="AM3445" s="1" t="s">
        <v>708</v>
      </c>
      <c r="AN3445" s="1" t="s">
        <v>207</v>
      </c>
      <c r="AO3445" s="1" t="s">
        <v>13413</v>
      </c>
      <c r="AP3445" s="1" t="s">
        <v>93</v>
      </c>
      <c r="AQ3445" s="1" t="s">
        <v>94</v>
      </c>
      <c r="AR3445" s="1" t="s">
        <v>88</v>
      </c>
      <c r="AS3445" s="1">
        <v>0</v>
      </c>
      <c r="AT3445" s="1" t="s">
        <v>134</v>
      </c>
      <c r="AU3445" s="1" t="s">
        <v>96</v>
      </c>
      <c r="AV3445" s="1"/>
      <c r="AW3445" s="13" t="s">
        <v>13414</v>
      </c>
      <c r="AZ3445" s="1">
        <v>3</v>
      </c>
      <c r="BA3445" s="1">
        <v>3</v>
      </c>
      <c r="BB3445" s="1" t="s">
        <v>280</v>
      </c>
      <c r="BC3445" s="1" t="s">
        <v>249</v>
      </c>
      <c r="BD3445" s="1" t="s">
        <v>119</v>
      </c>
      <c r="BE3445" s="1">
        <v>20</v>
      </c>
      <c r="BF3445" s="1">
        <v>6</v>
      </c>
      <c r="BG3445" s="1" t="s">
        <v>137</v>
      </c>
      <c r="BH3445" s="1" t="s">
        <v>121</v>
      </c>
      <c r="BK3445" s="1" t="s">
        <v>556</v>
      </c>
      <c r="BL3445" s="1" t="s">
        <v>369</v>
      </c>
      <c r="BM3445" s="1" t="s">
        <v>13415</v>
      </c>
      <c r="BN3445" s="1" t="s">
        <v>294</v>
      </c>
      <c r="BO3445" s="1" t="s">
        <v>103</v>
      </c>
      <c r="BP3445" s="1">
        <v>10</v>
      </c>
      <c r="BQ3445" s="1">
        <v>9</v>
      </c>
      <c r="BR3445" s="1" t="s">
        <v>13416</v>
      </c>
      <c r="BS3445" s="1">
        <v>4</v>
      </c>
      <c r="BT3445" s="1">
        <v>0</v>
      </c>
      <c r="BU3445" s="1">
        <v>1</v>
      </c>
      <c r="BV3445" s="1" t="s">
        <v>143</v>
      </c>
      <c r="BW3445" s="1" t="s">
        <v>88</v>
      </c>
      <c r="BX3445" s="1" t="s">
        <v>88</v>
      </c>
      <c r="BY3445" s="1">
        <v>3</v>
      </c>
      <c r="BZ3445" s="1" t="s">
        <v>88</v>
      </c>
      <c r="CA3445" s="1">
        <v>9</v>
      </c>
      <c r="CB3445" s="1" t="s">
        <v>304</v>
      </c>
      <c r="CC3445" s="1" t="s">
        <v>426</v>
      </c>
    </row>
    <row r="3446" spans="1:82" ht="16" x14ac:dyDescent="0.2">
      <c r="A3446" s="1" t="s">
        <v>13417</v>
      </c>
      <c r="B3446" s="1" t="s">
        <v>108</v>
      </c>
      <c r="C3446" s="1">
        <v>43</v>
      </c>
      <c r="D3446" s="1" t="s">
        <v>81</v>
      </c>
      <c r="E3446" s="1" t="s">
        <v>82</v>
      </c>
      <c r="X3446" s="1">
        <v>15</v>
      </c>
      <c r="Y3446" s="1">
        <v>6</v>
      </c>
      <c r="Z3446" s="1">
        <v>5</v>
      </c>
      <c r="AA3446" s="1">
        <v>1</v>
      </c>
      <c r="AB3446" s="1" t="s">
        <v>83</v>
      </c>
      <c r="AC3446" s="1" t="s">
        <v>147</v>
      </c>
      <c r="AD3446" s="1" t="s">
        <v>541</v>
      </c>
      <c r="AE3446" s="1" t="s">
        <v>86</v>
      </c>
      <c r="AF3446" s="1" t="s">
        <v>110</v>
      </c>
      <c r="AG3446" s="1" t="s">
        <v>88</v>
      </c>
      <c r="AH3446" s="1" t="s">
        <v>89</v>
      </c>
      <c r="AI3446" s="1" t="s">
        <v>150</v>
      </c>
      <c r="AJ3446" s="1" t="s">
        <v>6629</v>
      </c>
      <c r="AK3446" s="1" t="s">
        <v>13418</v>
      </c>
      <c r="AL3446" s="1" t="s">
        <v>9140</v>
      </c>
      <c r="AM3446" s="1" t="s">
        <v>154</v>
      </c>
      <c r="AN3446" s="1" t="s">
        <v>207</v>
      </c>
      <c r="AO3446" s="1" t="s">
        <v>13419</v>
      </c>
      <c r="AP3446" s="1" t="s">
        <v>93</v>
      </c>
      <c r="AQ3446" s="1" t="s">
        <v>94</v>
      </c>
      <c r="AR3446" s="1" t="s">
        <v>88</v>
      </c>
      <c r="AS3446" s="1">
        <v>0</v>
      </c>
      <c r="AT3446" s="1" t="s">
        <v>134</v>
      </c>
      <c r="AU3446" s="1" t="s">
        <v>96</v>
      </c>
      <c r="AV3446" s="1"/>
      <c r="AW3446" s="13">
        <v>95000</v>
      </c>
      <c r="AX3446" s="1">
        <v>75000</v>
      </c>
      <c r="AZ3446" s="1">
        <v>2</v>
      </c>
      <c r="BA3446" s="1">
        <v>1</v>
      </c>
      <c r="BB3446" s="1" t="s">
        <v>88</v>
      </c>
      <c r="BC3446" s="1" t="s">
        <v>97</v>
      </c>
      <c r="BD3446" s="1" t="s">
        <v>88</v>
      </c>
      <c r="BE3446" s="1">
        <v>0</v>
      </c>
      <c r="BF3446" s="1">
        <v>0</v>
      </c>
      <c r="BG3446" s="1" t="s">
        <v>98</v>
      </c>
      <c r="BH3446" s="1" t="s">
        <v>339</v>
      </c>
      <c r="BN3446" s="1" t="s">
        <v>123</v>
      </c>
      <c r="BO3446" s="1" t="s">
        <v>124</v>
      </c>
      <c r="BP3446" s="1">
        <v>6</v>
      </c>
      <c r="BQ3446" s="1">
        <v>1</v>
      </c>
      <c r="BR3446" s="1" t="s">
        <v>2375</v>
      </c>
      <c r="BS3446" s="1">
        <v>3</v>
      </c>
      <c r="BT3446" s="1">
        <v>1</v>
      </c>
      <c r="BU3446" s="1">
        <v>2</v>
      </c>
      <c r="BV3446" s="1" t="s">
        <v>172</v>
      </c>
      <c r="BW3446" s="1" t="s">
        <v>88</v>
      </c>
      <c r="BX3446" s="1" t="s">
        <v>88</v>
      </c>
      <c r="BY3446" s="1">
        <v>4</v>
      </c>
      <c r="BZ3446" s="1" t="s">
        <v>88</v>
      </c>
      <c r="CA3446" s="1">
        <v>4</v>
      </c>
      <c r="CB3446" s="1" t="s">
        <v>304</v>
      </c>
      <c r="CC3446" s="1" t="s">
        <v>88</v>
      </c>
    </row>
    <row r="3447" spans="1:82" ht="16" x14ac:dyDescent="0.2">
      <c r="A3447" s="1" t="s">
        <v>13420</v>
      </c>
      <c r="B3447" s="1" t="s">
        <v>80</v>
      </c>
      <c r="C3447" s="1">
        <v>30</v>
      </c>
      <c r="D3447" s="1" t="s">
        <v>81</v>
      </c>
      <c r="E3447" s="1" t="s">
        <v>82</v>
      </c>
      <c r="X3447" s="4">
        <v>44319</v>
      </c>
      <c r="Y3447" s="1">
        <v>0</v>
      </c>
      <c r="Z3447" s="1">
        <v>0</v>
      </c>
      <c r="AA3447" s="1">
        <v>0</v>
      </c>
      <c r="AB3447" s="1" t="s">
        <v>146</v>
      </c>
      <c r="AC3447" s="1" t="s">
        <v>84</v>
      </c>
      <c r="AD3447" s="1" t="s">
        <v>721</v>
      </c>
      <c r="AE3447" s="1" t="s">
        <v>161</v>
      </c>
      <c r="AF3447" s="1" t="s">
        <v>202</v>
      </c>
      <c r="AG3447" s="1" t="s">
        <v>88</v>
      </c>
      <c r="AH3447" s="1" t="s">
        <v>88</v>
      </c>
      <c r="AI3447" s="1" t="s">
        <v>723</v>
      </c>
      <c r="AJ3447" s="1" t="s">
        <v>13421</v>
      </c>
      <c r="AK3447" s="1" t="s">
        <v>9140</v>
      </c>
      <c r="AL3447" s="1" t="s">
        <v>9140</v>
      </c>
      <c r="AM3447" s="1" t="s">
        <v>207</v>
      </c>
      <c r="AN3447" s="1" t="s">
        <v>207</v>
      </c>
      <c r="AO3447" s="1" t="s">
        <v>9140</v>
      </c>
      <c r="AP3447" s="1" t="s">
        <v>168</v>
      </c>
      <c r="AQ3447" s="1" t="s">
        <v>94</v>
      </c>
      <c r="AR3447" s="1" t="s">
        <v>88</v>
      </c>
      <c r="AS3447" s="1">
        <v>0</v>
      </c>
      <c r="AT3447" s="1" t="s">
        <v>134</v>
      </c>
      <c r="AU3447" s="1" t="s">
        <v>96</v>
      </c>
      <c r="AV3447" s="1"/>
      <c r="AW3447" s="13">
        <v>82000</v>
      </c>
      <c r="AX3447" s="1">
        <v>66000</v>
      </c>
      <c r="AZ3447" s="1">
        <v>3</v>
      </c>
      <c r="BA3447" s="1">
        <v>3</v>
      </c>
      <c r="BB3447" s="1" t="s">
        <v>88</v>
      </c>
      <c r="BC3447" s="1" t="s">
        <v>97</v>
      </c>
      <c r="BD3447" s="1" t="s">
        <v>194</v>
      </c>
      <c r="BE3447" s="1">
        <v>8</v>
      </c>
      <c r="BF3447" s="1">
        <v>6</v>
      </c>
      <c r="BG3447" s="1" t="s">
        <v>137</v>
      </c>
      <c r="BH3447" s="1" t="s">
        <v>138</v>
      </c>
      <c r="BI3447" s="1" t="s">
        <v>122</v>
      </c>
      <c r="BJ3447" s="1" t="s">
        <v>88</v>
      </c>
      <c r="BK3447" s="1" t="s">
        <v>13422</v>
      </c>
      <c r="BL3447" s="1" t="s">
        <v>13423</v>
      </c>
      <c r="BM3447" s="1" t="s">
        <v>13424</v>
      </c>
      <c r="BN3447" s="1" t="s">
        <v>294</v>
      </c>
      <c r="BO3447" s="1" t="s">
        <v>103</v>
      </c>
      <c r="BP3447" s="1">
        <v>8</v>
      </c>
      <c r="BQ3447" s="1">
        <v>8</v>
      </c>
      <c r="BR3447" s="1" t="s">
        <v>8335</v>
      </c>
      <c r="BS3447" s="1">
        <v>3</v>
      </c>
      <c r="BT3447" s="1">
        <v>0</v>
      </c>
      <c r="BU3447" s="1">
        <v>0</v>
      </c>
      <c r="BV3447" s="1" t="s">
        <v>13425</v>
      </c>
      <c r="BW3447" s="1" t="s">
        <v>89</v>
      </c>
      <c r="BX3447" s="1" t="s">
        <v>88</v>
      </c>
      <c r="BY3447" s="1">
        <v>4</v>
      </c>
      <c r="BZ3447" s="1" t="s">
        <v>88</v>
      </c>
      <c r="CA3447" s="1">
        <v>7</v>
      </c>
      <c r="CB3447" s="1" t="s">
        <v>13426</v>
      </c>
      <c r="CC3447" s="1" t="s">
        <v>88</v>
      </c>
      <c r="CD3447" s="1" t="s">
        <v>13427</v>
      </c>
    </row>
    <row r="3448" spans="1:82" ht="16" x14ac:dyDescent="0.2">
      <c r="A3448" s="1" t="s">
        <v>13428</v>
      </c>
      <c r="B3448" s="1" t="s">
        <v>108</v>
      </c>
      <c r="C3448" s="1">
        <v>34</v>
      </c>
      <c r="D3448" s="1" t="s">
        <v>81</v>
      </c>
      <c r="E3448" s="1" t="s">
        <v>606</v>
      </c>
      <c r="X3448" s="1">
        <v>12</v>
      </c>
      <c r="Y3448" s="1">
        <v>10</v>
      </c>
      <c r="Z3448" s="1">
        <v>6</v>
      </c>
      <c r="AA3448" s="1">
        <v>4</v>
      </c>
      <c r="AB3448" s="1" t="s">
        <v>83</v>
      </c>
      <c r="AC3448" s="1" t="s">
        <v>147</v>
      </c>
      <c r="AD3448" s="1" t="s">
        <v>897</v>
      </c>
      <c r="AE3448" s="1" t="s">
        <v>1966</v>
      </c>
      <c r="AF3448" s="1" t="s">
        <v>110</v>
      </c>
      <c r="AG3448" s="1" t="s">
        <v>88</v>
      </c>
      <c r="AH3448" s="1" t="s">
        <v>89</v>
      </c>
      <c r="AI3448" s="1" t="s">
        <v>264</v>
      </c>
      <c r="AJ3448" s="1" t="s">
        <v>1074</v>
      </c>
      <c r="AK3448" s="1" t="s">
        <v>1815</v>
      </c>
      <c r="AL3448" s="1" t="s">
        <v>9140</v>
      </c>
      <c r="AM3448" s="1" t="s">
        <v>13429</v>
      </c>
      <c r="AN3448" s="1" t="s">
        <v>207</v>
      </c>
      <c r="AO3448" s="1" t="s">
        <v>484</v>
      </c>
      <c r="AP3448" s="1" t="s">
        <v>132</v>
      </c>
      <c r="AQ3448" s="1" t="s">
        <v>94</v>
      </c>
      <c r="AR3448" s="1" t="s">
        <v>157</v>
      </c>
      <c r="AS3448" s="1">
        <v>0</v>
      </c>
      <c r="AT3448" s="1" t="s">
        <v>95</v>
      </c>
      <c r="AU3448" s="1" t="s">
        <v>96</v>
      </c>
      <c r="AV3448" s="1"/>
      <c r="AW3448" s="13">
        <v>88000</v>
      </c>
      <c r="AX3448" s="1">
        <v>92000</v>
      </c>
      <c r="AZ3448" s="1">
        <v>3</v>
      </c>
      <c r="BA3448" s="1">
        <v>3</v>
      </c>
      <c r="BB3448" s="1" t="s">
        <v>280</v>
      </c>
      <c r="BC3448" s="1" t="s">
        <v>249</v>
      </c>
      <c r="BD3448" s="1" t="s">
        <v>88</v>
      </c>
      <c r="BE3448" s="1">
        <v>0</v>
      </c>
      <c r="BF3448" s="1">
        <v>0</v>
      </c>
      <c r="BG3448" s="1" t="s">
        <v>120</v>
      </c>
      <c r="BH3448" s="1" t="s">
        <v>121</v>
      </c>
      <c r="BK3448" s="1" t="s">
        <v>383</v>
      </c>
      <c r="BL3448" s="1" t="s">
        <v>13430</v>
      </c>
      <c r="BN3448" s="1" t="s">
        <v>294</v>
      </c>
      <c r="BO3448" s="1" t="s">
        <v>124</v>
      </c>
      <c r="BP3448" s="1">
        <v>6</v>
      </c>
      <c r="BQ3448" s="1">
        <v>4</v>
      </c>
      <c r="BR3448" s="1" t="s">
        <v>5699</v>
      </c>
      <c r="BS3448" s="1">
        <v>3</v>
      </c>
      <c r="BT3448" s="1">
        <v>2</v>
      </c>
      <c r="BU3448" s="1">
        <v>5</v>
      </c>
      <c r="BV3448" s="1" t="s">
        <v>1247</v>
      </c>
      <c r="BW3448" s="1" t="s">
        <v>89</v>
      </c>
      <c r="BX3448" s="1" t="s">
        <v>88</v>
      </c>
      <c r="BY3448" s="1">
        <v>2</v>
      </c>
      <c r="BZ3448" s="1" t="s">
        <v>88</v>
      </c>
      <c r="CA3448" s="1">
        <v>6</v>
      </c>
      <c r="CB3448" s="1" t="s">
        <v>13431</v>
      </c>
      <c r="CC3448" s="1" t="s">
        <v>88</v>
      </c>
      <c r="CD3448" s="1" t="s">
        <v>13432</v>
      </c>
    </row>
    <row r="3449" spans="1:82" ht="16" x14ac:dyDescent="0.2">
      <c r="A3449" s="1" t="s">
        <v>13433</v>
      </c>
      <c r="B3449" s="1" t="s">
        <v>80</v>
      </c>
      <c r="C3449" s="1">
        <v>21</v>
      </c>
      <c r="D3449" s="1" t="s">
        <v>81</v>
      </c>
      <c r="E3449" s="1" t="s">
        <v>82</v>
      </c>
      <c r="X3449" s="1">
        <v>3</v>
      </c>
      <c r="Y3449" s="1">
        <v>3</v>
      </c>
      <c r="Z3449" s="1">
        <v>3</v>
      </c>
      <c r="AA3449" s="1">
        <v>0</v>
      </c>
      <c r="AB3449" s="1" t="s">
        <v>83</v>
      </c>
      <c r="AC3449" s="1" t="s">
        <v>84</v>
      </c>
      <c r="AD3449" s="1" t="s">
        <v>85</v>
      </c>
      <c r="AE3449" s="1" t="s">
        <v>86</v>
      </c>
      <c r="AF3449" s="1" t="s">
        <v>88</v>
      </c>
      <c r="AG3449" s="1" t="s">
        <v>88</v>
      </c>
      <c r="AH3449" s="1" t="s">
        <v>89</v>
      </c>
      <c r="AI3449" s="1" t="s">
        <v>111</v>
      </c>
      <c r="AJ3449" s="1" t="s">
        <v>398</v>
      </c>
      <c r="AK3449" s="1" t="s">
        <v>13434</v>
      </c>
      <c r="AL3449" s="1" t="s">
        <v>1253</v>
      </c>
      <c r="AM3449" s="1" t="s">
        <v>1174</v>
      </c>
      <c r="AN3449" s="1" t="s">
        <v>13435</v>
      </c>
      <c r="AO3449" s="1" t="s">
        <v>12584</v>
      </c>
      <c r="AP3449" s="1" t="s">
        <v>93</v>
      </c>
      <c r="AQ3449" s="1" t="s">
        <v>94</v>
      </c>
      <c r="AR3449" s="1" t="s">
        <v>88</v>
      </c>
      <c r="AS3449" s="1">
        <v>0</v>
      </c>
      <c r="AT3449" s="1" t="s">
        <v>134</v>
      </c>
      <c r="AU3449" s="1" t="s">
        <v>96</v>
      </c>
      <c r="AV3449" s="1"/>
      <c r="AW3449" s="13">
        <v>98280</v>
      </c>
      <c r="AX3449" s="1">
        <v>84000</v>
      </c>
      <c r="AZ3449" s="1">
        <v>2</v>
      </c>
      <c r="BA3449" s="1">
        <v>3</v>
      </c>
      <c r="BB3449" s="1" t="s">
        <v>117</v>
      </c>
      <c r="BC3449" s="1" t="s">
        <v>118</v>
      </c>
      <c r="BD3449" s="1" t="s">
        <v>88</v>
      </c>
      <c r="BE3449" s="1">
        <v>0</v>
      </c>
      <c r="BF3449" s="1">
        <v>0</v>
      </c>
      <c r="BG3449" s="1" t="s">
        <v>120</v>
      </c>
      <c r="BH3449" s="1" t="s">
        <v>121</v>
      </c>
      <c r="BK3449" s="1" t="s">
        <v>13436</v>
      </c>
      <c r="BM3449" s="1" t="s">
        <v>13437</v>
      </c>
      <c r="BN3449" s="1" t="s">
        <v>196</v>
      </c>
      <c r="BO3449" s="1" t="s">
        <v>103</v>
      </c>
      <c r="BP3449" s="1">
        <v>6</v>
      </c>
      <c r="BQ3449" s="1">
        <v>5</v>
      </c>
      <c r="BR3449" s="1" t="s">
        <v>333</v>
      </c>
      <c r="BS3449" s="1">
        <v>2</v>
      </c>
      <c r="BT3449" s="1">
        <v>0</v>
      </c>
      <c r="BU3449" s="1">
        <v>4</v>
      </c>
      <c r="BV3449" s="1" t="s">
        <v>184</v>
      </c>
      <c r="BW3449" s="1" t="s">
        <v>89</v>
      </c>
      <c r="BX3449" s="1" t="s">
        <v>88</v>
      </c>
      <c r="BY3449" s="1">
        <v>4</v>
      </c>
      <c r="BZ3449" s="1" t="s">
        <v>88</v>
      </c>
      <c r="CA3449" s="1">
        <v>8</v>
      </c>
      <c r="CB3449" s="1" t="s">
        <v>107</v>
      </c>
      <c r="CC3449" s="1" t="s">
        <v>387</v>
      </c>
    </row>
    <row r="3450" spans="1:82" ht="16" x14ac:dyDescent="0.2">
      <c r="A3450" s="1" t="s">
        <v>13438</v>
      </c>
      <c r="B3450" s="1" t="s">
        <v>108</v>
      </c>
      <c r="C3450" s="1">
        <v>43</v>
      </c>
      <c r="D3450" s="1" t="s">
        <v>17</v>
      </c>
      <c r="R3450" s="1" t="s">
        <v>2795</v>
      </c>
      <c r="X3450" s="1">
        <v>23</v>
      </c>
      <c r="Y3450" s="1">
        <v>6</v>
      </c>
      <c r="Z3450" s="1">
        <v>6</v>
      </c>
      <c r="AA3450" s="1">
        <v>17</v>
      </c>
      <c r="AB3450" s="1" t="s">
        <v>83</v>
      </c>
      <c r="AC3450" s="1" t="s">
        <v>129</v>
      </c>
      <c r="AD3450" s="1" t="s">
        <v>85</v>
      </c>
      <c r="AE3450" s="1" t="s">
        <v>4823</v>
      </c>
      <c r="AF3450" s="1" t="s">
        <v>202</v>
      </c>
      <c r="AG3450" s="1" t="s">
        <v>88</v>
      </c>
      <c r="AH3450" s="1" t="s">
        <v>88</v>
      </c>
      <c r="AI3450" s="1" t="s">
        <v>264</v>
      </c>
      <c r="AJ3450" s="1" t="s">
        <v>679</v>
      </c>
      <c r="AK3450" s="1" t="s">
        <v>2882</v>
      </c>
      <c r="AL3450" s="1" t="s">
        <v>759</v>
      </c>
      <c r="AM3450" s="1" t="s">
        <v>1992</v>
      </c>
      <c r="AN3450" s="1" t="s">
        <v>207</v>
      </c>
      <c r="AO3450" s="1" t="s">
        <v>12247</v>
      </c>
      <c r="AP3450" s="1" t="s">
        <v>132</v>
      </c>
      <c r="AQ3450" s="1" t="s">
        <v>94</v>
      </c>
      <c r="AR3450" s="1" t="s">
        <v>88</v>
      </c>
      <c r="AS3450" s="1">
        <v>0</v>
      </c>
      <c r="AT3450" s="1" t="s">
        <v>95</v>
      </c>
      <c r="AU3450" s="1" t="s">
        <v>96</v>
      </c>
      <c r="AV3450" s="1"/>
      <c r="AW3450" s="13">
        <v>28000000</v>
      </c>
      <c r="AX3450" s="1">
        <v>24000000</v>
      </c>
      <c r="AZ3450" s="1">
        <v>3</v>
      </c>
      <c r="BA3450" s="1">
        <v>3</v>
      </c>
      <c r="BB3450" s="1" t="s">
        <v>280</v>
      </c>
      <c r="BC3450" s="1" t="s">
        <v>118</v>
      </c>
      <c r="BD3450" s="1" t="s">
        <v>88</v>
      </c>
      <c r="BE3450" s="1">
        <v>0</v>
      </c>
      <c r="BF3450" s="1">
        <v>0</v>
      </c>
      <c r="BG3450" s="1" t="s">
        <v>120</v>
      </c>
      <c r="BH3450" s="1" t="s">
        <v>121</v>
      </c>
      <c r="BK3450" s="1" t="s">
        <v>13439</v>
      </c>
      <c r="BM3450" s="1" t="s">
        <v>13440</v>
      </c>
      <c r="BN3450" s="1" t="s">
        <v>123</v>
      </c>
      <c r="BO3450" s="1" t="s">
        <v>124</v>
      </c>
      <c r="BP3450" s="1">
        <v>10</v>
      </c>
      <c r="BQ3450" s="1">
        <v>8</v>
      </c>
      <c r="BR3450" s="1" t="s">
        <v>13441</v>
      </c>
      <c r="BS3450" s="1">
        <v>3</v>
      </c>
      <c r="BT3450" s="1">
        <v>2</v>
      </c>
      <c r="BU3450" s="1">
        <v>5</v>
      </c>
      <c r="BV3450" s="1" t="s">
        <v>172</v>
      </c>
      <c r="BW3450" s="1" t="s">
        <v>89</v>
      </c>
      <c r="BX3450" s="1" t="s">
        <v>88</v>
      </c>
      <c r="BY3450" s="1">
        <v>2</v>
      </c>
      <c r="BZ3450" s="1" t="s">
        <v>88</v>
      </c>
      <c r="CA3450" s="1">
        <v>10</v>
      </c>
      <c r="CB3450" s="1" t="s">
        <v>230</v>
      </c>
      <c r="CC3450" s="1" t="s">
        <v>186</v>
      </c>
    </row>
    <row r="3451" spans="1:82" ht="16" x14ac:dyDescent="0.2">
      <c r="A3451" s="1" t="s">
        <v>13442</v>
      </c>
      <c r="B3451" s="1" t="s">
        <v>108</v>
      </c>
      <c r="C3451" s="1">
        <v>37</v>
      </c>
      <c r="D3451" s="1" t="s">
        <v>81</v>
      </c>
      <c r="E3451" s="1" t="s">
        <v>82</v>
      </c>
      <c r="X3451" s="1">
        <v>6</v>
      </c>
      <c r="Y3451" s="1">
        <v>2</v>
      </c>
      <c r="Z3451" s="1">
        <v>1</v>
      </c>
      <c r="AA3451" s="1">
        <v>6</v>
      </c>
      <c r="AB3451" s="1" t="s">
        <v>174</v>
      </c>
      <c r="AC3451" s="1" t="s">
        <v>129</v>
      </c>
      <c r="AD3451" s="1" t="s">
        <v>201</v>
      </c>
      <c r="AE3451" s="1" t="s">
        <v>3629</v>
      </c>
      <c r="AF3451" s="1" t="s">
        <v>202</v>
      </c>
      <c r="AG3451" s="1" t="s">
        <v>89</v>
      </c>
      <c r="AH3451" s="1" t="s">
        <v>89</v>
      </c>
      <c r="AI3451" s="1" t="s">
        <v>272</v>
      </c>
      <c r="AJ3451" s="1" t="s">
        <v>2565</v>
      </c>
      <c r="AK3451" s="1" t="s">
        <v>4704</v>
      </c>
      <c r="AL3451" s="1" t="s">
        <v>13443</v>
      </c>
      <c r="AM3451" s="1" t="s">
        <v>8020</v>
      </c>
      <c r="AN3451" s="1" t="s">
        <v>13444</v>
      </c>
      <c r="AO3451" s="1" t="s">
        <v>13445</v>
      </c>
      <c r="AP3451" s="1" t="s">
        <v>93</v>
      </c>
      <c r="AQ3451" s="1" t="s">
        <v>94</v>
      </c>
      <c r="AR3451" s="1" t="s">
        <v>88</v>
      </c>
      <c r="AS3451" s="1">
        <v>0</v>
      </c>
      <c r="AT3451" s="1" t="s">
        <v>536</v>
      </c>
      <c r="AU3451" s="1" t="s">
        <v>96</v>
      </c>
      <c r="AV3451" s="1"/>
      <c r="AW3451" s="13">
        <v>185000</v>
      </c>
      <c r="AX3451" s="1">
        <v>140000</v>
      </c>
      <c r="AZ3451" s="1">
        <v>4</v>
      </c>
      <c r="BA3451" s="1">
        <v>2</v>
      </c>
      <c r="BB3451" s="1" t="s">
        <v>88</v>
      </c>
      <c r="BC3451" s="1" t="s">
        <v>97</v>
      </c>
      <c r="BD3451" s="1" t="s">
        <v>119</v>
      </c>
      <c r="BE3451" s="1">
        <v>20</v>
      </c>
      <c r="BF3451" s="1">
        <v>3</v>
      </c>
      <c r="BG3451" s="1" t="s">
        <v>120</v>
      </c>
      <c r="BH3451" s="1" t="s">
        <v>121</v>
      </c>
      <c r="BL3451" s="1" t="s">
        <v>13446</v>
      </c>
      <c r="BN3451" s="1" t="s">
        <v>294</v>
      </c>
      <c r="BO3451" s="1" t="s">
        <v>182</v>
      </c>
      <c r="BP3451" s="1">
        <v>6</v>
      </c>
      <c r="BQ3451" s="1">
        <v>8</v>
      </c>
      <c r="BR3451" s="1" t="s">
        <v>1918</v>
      </c>
      <c r="BS3451" s="1">
        <v>3</v>
      </c>
      <c r="BT3451" s="1">
        <v>0</v>
      </c>
      <c r="BU3451" s="1">
        <v>1</v>
      </c>
      <c r="BV3451" s="1" t="s">
        <v>143</v>
      </c>
      <c r="BW3451" s="1" t="s">
        <v>88</v>
      </c>
      <c r="BX3451" s="1" t="s">
        <v>88</v>
      </c>
      <c r="BY3451" s="1">
        <v>4</v>
      </c>
      <c r="BZ3451" s="1" t="s">
        <v>88</v>
      </c>
      <c r="CA3451" s="1">
        <v>7</v>
      </c>
      <c r="CB3451" s="1" t="s">
        <v>144</v>
      </c>
      <c r="CC3451" s="1" t="s">
        <v>88</v>
      </c>
    </row>
    <row r="3452" spans="1:82" ht="16" x14ac:dyDescent="0.2">
      <c r="A3452" s="1" t="s">
        <v>13447</v>
      </c>
      <c r="B3452" s="1" t="s">
        <v>108</v>
      </c>
      <c r="C3452" s="1">
        <v>39</v>
      </c>
      <c r="D3452" s="1" t="s">
        <v>81</v>
      </c>
      <c r="E3452" s="1" t="s">
        <v>263</v>
      </c>
      <c r="X3452" s="1">
        <v>13</v>
      </c>
      <c r="Y3452" s="1">
        <v>13</v>
      </c>
      <c r="Z3452" s="1">
        <v>12</v>
      </c>
      <c r="AA3452" s="1">
        <v>0</v>
      </c>
      <c r="AB3452" s="1" t="s">
        <v>83</v>
      </c>
      <c r="AC3452" s="1" t="s">
        <v>129</v>
      </c>
      <c r="AD3452" s="1" t="s">
        <v>85</v>
      </c>
      <c r="AE3452" s="1" t="s">
        <v>86</v>
      </c>
      <c r="AF3452" s="1" t="s">
        <v>202</v>
      </c>
      <c r="AG3452" s="1" t="s">
        <v>88</v>
      </c>
      <c r="AH3452" s="1" t="s">
        <v>89</v>
      </c>
      <c r="AI3452" s="1" t="s">
        <v>335</v>
      </c>
      <c r="AJ3452" s="1" t="s">
        <v>4428</v>
      </c>
      <c r="AK3452" s="1" t="s">
        <v>399</v>
      </c>
      <c r="AL3452" s="1" t="s">
        <v>9140</v>
      </c>
      <c r="AM3452" s="1" t="s">
        <v>2688</v>
      </c>
      <c r="AN3452" s="1" t="s">
        <v>207</v>
      </c>
      <c r="AO3452" s="1" t="s">
        <v>603</v>
      </c>
      <c r="AP3452" s="1" t="s">
        <v>93</v>
      </c>
      <c r="AQ3452" s="1" t="s">
        <v>133</v>
      </c>
      <c r="AR3452" s="1" t="s">
        <v>157</v>
      </c>
      <c r="AS3452" s="1">
        <v>24</v>
      </c>
      <c r="AT3452" s="1" t="s">
        <v>134</v>
      </c>
      <c r="AU3452" s="1" t="s">
        <v>96</v>
      </c>
      <c r="AV3452" s="1"/>
      <c r="AW3452" s="13">
        <v>120000</v>
      </c>
      <c r="AX3452" s="1">
        <v>99500</v>
      </c>
      <c r="AZ3452" s="1">
        <v>3</v>
      </c>
      <c r="BA3452" s="1">
        <v>3</v>
      </c>
      <c r="BB3452" s="1" t="s">
        <v>88</v>
      </c>
      <c r="BC3452" s="1" t="s">
        <v>97</v>
      </c>
      <c r="BD3452" s="1" t="s">
        <v>88</v>
      </c>
      <c r="BE3452" s="1">
        <v>32</v>
      </c>
      <c r="BF3452" s="1">
        <v>7</v>
      </c>
      <c r="BG3452" s="1" t="s">
        <v>120</v>
      </c>
      <c r="BH3452" s="1" t="s">
        <v>121</v>
      </c>
      <c r="BJ3452" s="1" t="s">
        <v>88</v>
      </c>
      <c r="BN3452" s="1" t="s">
        <v>141</v>
      </c>
      <c r="BO3452" s="1" t="s">
        <v>182</v>
      </c>
      <c r="BP3452" s="1">
        <v>8</v>
      </c>
      <c r="BQ3452" s="1">
        <v>10</v>
      </c>
      <c r="BR3452" s="1" t="s">
        <v>13448</v>
      </c>
      <c r="BS3452" s="1">
        <v>2</v>
      </c>
      <c r="BT3452" s="1">
        <v>0</v>
      </c>
      <c r="BU3452" s="1">
        <v>4</v>
      </c>
      <c r="BV3452" s="1" t="s">
        <v>184</v>
      </c>
      <c r="BW3452" s="1" t="s">
        <v>89</v>
      </c>
      <c r="BX3452" s="1" t="s">
        <v>88</v>
      </c>
      <c r="BY3452" s="1">
        <v>4</v>
      </c>
      <c r="BZ3452" s="1" t="s">
        <v>88</v>
      </c>
      <c r="CA3452" s="1">
        <v>10</v>
      </c>
      <c r="CB3452" s="1" t="s">
        <v>107</v>
      </c>
      <c r="CC3452" s="1" t="s">
        <v>88</v>
      </c>
    </row>
    <row r="3453" spans="1:82" ht="16" x14ac:dyDescent="0.2">
      <c r="A3453" s="1" t="s">
        <v>13449</v>
      </c>
      <c r="B3453" s="1" t="s">
        <v>108</v>
      </c>
      <c r="C3453" s="1">
        <v>37</v>
      </c>
      <c r="D3453" s="1" t="s">
        <v>81</v>
      </c>
      <c r="E3453" s="1" t="s">
        <v>263</v>
      </c>
      <c r="X3453" s="1">
        <v>15</v>
      </c>
      <c r="Y3453" s="1">
        <v>8</v>
      </c>
      <c r="Z3453" s="1">
        <v>8</v>
      </c>
      <c r="AA3453" s="1">
        <v>1</v>
      </c>
      <c r="AB3453" s="1" t="s">
        <v>83</v>
      </c>
      <c r="AC3453" s="1" t="s">
        <v>147</v>
      </c>
      <c r="AD3453" s="1" t="s">
        <v>232</v>
      </c>
      <c r="AE3453" s="1" t="s">
        <v>243</v>
      </c>
      <c r="AF3453" s="1" t="s">
        <v>110</v>
      </c>
      <c r="AG3453" s="1" t="s">
        <v>89</v>
      </c>
      <c r="AH3453" s="1" t="s">
        <v>89</v>
      </c>
      <c r="AI3453" s="1" t="s">
        <v>150</v>
      </c>
      <c r="AJ3453" s="1" t="s">
        <v>13450</v>
      </c>
      <c r="AK3453" s="1" t="s">
        <v>245</v>
      </c>
      <c r="AL3453" s="1" t="s">
        <v>319</v>
      </c>
      <c r="AM3453" s="1" t="s">
        <v>366</v>
      </c>
      <c r="AN3453" s="1" t="s">
        <v>207</v>
      </c>
      <c r="AO3453" s="1" t="s">
        <v>1392</v>
      </c>
      <c r="AP3453" s="1" t="s">
        <v>132</v>
      </c>
      <c r="AQ3453" s="1" t="s">
        <v>94</v>
      </c>
      <c r="AR3453" s="1" t="s">
        <v>157</v>
      </c>
      <c r="AS3453" s="1">
        <v>0</v>
      </c>
      <c r="AT3453" s="1" t="s">
        <v>134</v>
      </c>
      <c r="AU3453" s="1" t="s">
        <v>96</v>
      </c>
      <c r="AV3453" s="1"/>
      <c r="AW3453" s="13">
        <v>60000</v>
      </c>
      <c r="AX3453" s="1">
        <v>110000</v>
      </c>
      <c r="AZ3453" s="1">
        <v>3</v>
      </c>
      <c r="BA3453" s="1">
        <v>3</v>
      </c>
      <c r="BB3453" s="1" t="s">
        <v>135</v>
      </c>
      <c r="BC3453" s="1" t="s">
        <v>13451</v>
      </c>
      <c r="BD3453" s="1" t="s">
        <v>119</v>
      </c>
      <c r="BE3453" s="1">
        <v>15</v>
      </c>
      <c r="BF3453" s="1">
        <v>3</v>
      </c>
      <c r="BG3453" s="1" t="s">
        <v>120</v>
      </c>
      <c r="BH3453" s="1" t="s">
        <v>138</v>
      </c>
      <c r="BI3453" s="1" t="s">
        <v>8964</v>
      </c>
      <c r="BJ3453" s="1" t="s">
        <v>88</v>
      </c>
      <c r="BK3453" s="1" t="s">
        <v>13452</v>
      </c>
      <c r="BL3453" s="1" t="s">
        <v>10284</v>
      </c>
      <c r="BM3453" s="1">
        <v>0</v>
      </c>
      <c r="BN3453" s="1" t="s">
        <v>170</v>
      </c>
      <c r="BO3453" s="1" t="s">
        <v>103</v>
      </c>
      <c r="BP3453" s="1">
        <v>7</v>
      </c>
      <c r="BQ3453" s="1">
        <v>5</v>
      </c>
      <c r="BR3453" s="1" t="s">
        <v>8366</v>
      </c>
      <c r="BS3453" s="1">
        <v>4</v>
      </c>
      <c r="BT3453" s="1">
        <v>1</v>
      </c>
      <c r="BU3453" s="1">
        <v>1</v>
      </c>
      <c r="BV3453" s="1" t="s">
        <v>13453</v>
      </c>
      <c r="BW3453" s="1" t="s">
        <v>88</v>
      </c>
      <c r="BX3453" s="1" t="s">
        <v>88</v>
      </c>
      <c r="BY3453" s="1">
        <v>4</v>
      </c>
      <c r="BZ3453" s="1" t="s">
        <v>88</v>
      </c>
      <c r="CA3453" s="1">
        <v>10</v>
      </c>
      <c r="CB3453" s="1" t="s">
        <v>107</v>
      </c>
      <c r="CC3453" s="1" t="s">
        <v>88</v>
      </c>
    </row>
    <row r="3454" spans="1:82" ht="16" x14ac:dyDescent="0.2">
      <c r="A3454" s="1" t="s">
        <v>13454</v>
      </c>
      <c r="B3454" s="1" t="s">
        <v>108</v>
      </c>
      <c r="C3454" s="1">
        <v>31</v>
      </c>
      <c r="D3454" s="1" t="s">
        <v>81</v>
      </c>
      <c r="E3454" s="1" t="s">
        <v>82</v>
      </c>
      <c r="X3454" s="1">
        <v>0</v>
      </c>
      <c r="Y3454" s="1">
        <v>4</v>
      </c>
      <c r="Z3454" s="1">
        <v>0</v>
      </c>
      <c r="AA3454" s="1">
        <v>0</v>
      </c>
      <c r="AB3454" s="1" t="s">
        <v>83</v>
      </c>
      <c r="AC3454" s="1" t="s">
        <v>147</v>
      </c>
      <c r="AD3454" s="1" t="s">
        <v>85</v>
      </c>
      <c r="AE3454" s="1" t="s">
        <v>86</v>
      </c>
      <c r="AF3454" s="1" t="s">
        <v>202</v>
      </c>
      <c r="AG3454" s="1" t="s">
        <v>88</v>
      </c>
      <c r="AH3454" s="1" t="s">
        <v>88</v>
      </c>
      <c r="AI3454" s="1" t="s">
        <v>634</v>
      </c>
      <c r="AJ3454" s="1" t="s">
        <v>13455</v>
      </c>
      <c r="AK3454" s="1" t="s">
        <v>9140</v>
      </c>
      <c r="AL3454" s="1" t="s">
        <v>9140</v>
      </c>
      <c r="AM3454" s="1" t="s">
        <v>207</v>
      </c>
      <c r="AN3454" s="1" t="s">
        <v>207</v>
      </c>
      <c r="AO3454" s="1" t="s">
        <v>9140</v>
      </c>
      <c r="AP3454" s="1" t="s">
        <v>132</v>
      </c>
      <c r="AQ3454" s="1" t="s">
        <v>94</v>
      </c>
      <c r="AR3454" s="1" t="s">
        <v>157</v>
      </c>
      <c r="AS3454" s="1">
        <v>3000</v>
      </c>
      <c r="AT3454" s="1" t="s">
        <v>95</v>
      </c>
      <c r="AU3454" s="1" t="s">
        <v>96</v>
      </c>
      <c r="AV3454" s="1"/>
      <c r="AW3454" s="13">
        <v>48331</v>
      </c>
      <c r="AX3454" s="1">
        <v>43000</v>
      </c>
      <c r="AZ3454" s="1">
        <v>2</v>
      </c>
      <c r="BA3454" s="1">
        <v>2</v>
      </c>
      <c r="BB3454" s="1" t="s">
        <v>117</v>
      </c>
      <c r="BC3454" s="1" t="s">
        <v>13456</v>
      </c>
      <c r="BD3454" s="1" t="s">
        <v>119</v>
      </c>
      <c r="BE3454" s="1">
        <v>10</v>
      </c>
      <c r="BF3454" s="1">
        <v>6</v>
      </c>
      <c r="BG3454" s="1" t="s">
        <v>137</v>
      </c>
      <c r="BH3454" s="1" t="s">
        <v>121</v>
      </c>
      <c r="BI3454" s="1" t="s">
        <v>122</v>
      </c>
      <c r="BJ3454" s="1" t="s">
        <v>88</v>
      </c>
      <c r="BN3454" s="1" t="s">
        <v>102</v>
      </c>
      <c r="BO3454" s="1" t="s">
        <v>103</v>
      </c>
      <c r="BP3454" s="1">
        <v>7</v>
      </c>
      <c r="BQ3454" s="1">
        <v>9</v>
      </c>
      <c r="BR3454" s="1" t="s">
        <v>11726</v>
      </c>
      <c r="BS3454" s="1">
        <v>3</v>
      </c>
      <c r="BT3454" s="1">
        <v>1</v>
      </c>
      <c r="BU3454" s="1">
        <v>2</v>
      </c>
      <c r="BV3454" s="1" t="s">
        <v>172</v>
      </c>
      <c r="BW3454" s="1" t="s">
        <v>88</v>
      </c>
      <c r="BX3454" s="1" t="s">
        <v>88</v>
      </c>
      <c r="BY3454" s="1">
        <v>4</v>
      </c>
      <c r="BZ3454" s="1" t="s">
        <v>88</v>
      </c>
      <c r="CA3454" s="1">
        <v>8</v>
      </c>
      <c r="CB3454" s="1" t="s">
        <v>107</v>
      </c>
      <c r="CC3454" s="1" t="s">
        <v>88</v>
      </c>
    </row>
    <row r="3455" spans="1:82" ht="16" x14ac:dyDescent="0.2">
      <c r="A3455" s="1" t="s">
        <v>13457</v>
      </c>
      <c r="B3455" s="1" t="s">
        <v>108</v>
      </c>
      <c r="C3455" s="1">
        <v>36</v>
      </c>
      <c r="D3455" s="1" t="s">
        <v>81</v>
      </c>
      <c r="E3455" s="1" t="s">
        <v>362</v>
      </c>
      <c r="X3455" s="1">
        <v>12</v>
      </c>
      <c r="Y3455" s="1">
        <v>8</v>
      </c>
      <c r="Z3455" s="1">
        <v>2</v>
      </c>
      <c r="AA3455" s="1">
        <v>1</v>
      </c>
      <c r="AB3455" s="1" t="s">
        <v>174</v>
      </c>
      <c r="AC3455" s="1" t="s">
        <v>129</v>
      </c>
      <c r="AD3455" s="1" t="s">
        <v>232</v>
      </c>
      <c r="AE3455" s="1" t="s">
        <v>13458</v>
      </c>
      <c r="AF3455" s="1" t="s">
        <v>110</v>
      </c>
      <c r="AG3455" s="1" t="s">
        <v>88</v>
      </c>
      <c r="AH3455" s="1" t="s">
        <v>88</v>
      </c>
      <c r="AI3455" s="1" t="s">
        <v>150</v>
      </c>
      <c r="AJ3455" s="1" t="s">
        <v>1989</v>
      </c>
      <c r="AK3455" s="1" t="s">
        <v>399</v>
      </c>
      <c r="AL3455" s="1" t="s">
        <v>9140</v>
      </c>
      <c r="AM3455" s="1" t="s">
        <v>347</v>
      </c>
      <c r="AN3455" s="1" t="s">
        <v>207</v>
      </c>
      <c r="AO3455" s="1" t="s">
        <v>13459</v>
      </c>
      <c r="AP3455" s="1" t="s">
        <v>93</v>
      </c>
      <c r="AQ3455" s="1" t="s">
        <v>94</v>
      </c>
      <c r="AR3455" s="1" t="s">
        <v>88</v>
      </c>
      <c r="AS3455" s="1">
        <v>0</v>
      </c>
      <c r="AT3455" s="1" t="s">
        <v>134</v>
      </c>
      <c r="AU3455" s="1" t="s">
        <v>96</v>
      </c>
      <c r="AV3455" s="1"/>
      <c r="AW3455" s="13">
        <v>100000</v>
      </c>
      <c r="AX3455" s="1">
        <v>124000</v>
      </c>
      <c r="AZ3455" s="1">
        <v>3</v>
      </c>
      <c r="BA3455" s="1">
        <v>2</v>
      </c>
      <c r="BB3455" s="1" t="s">
        <v>88</v>
      </c>
      <c r="BC3455" s="1" t="s">
        <v>97</v>
      </c>
      <c r="BD3455" s="1" t="s">
        <v>290</v>
      </c>
      <c r="BE3455" s="1">
        <v>18</v>
      </c>
      <c r="BF3455" s="1">
        <v>5</v>
      </c>
      <c r="BG3455" s="1" t="s">
        <v>120</v>
      </c>
      <c r="BH3455" s="1" t="s">
        <v>121</v>
      </c>
      <c r="BK3455" s="1" t="s">
        <v>88</v>
      </c>
      <c r="BL3455" s="1" t="s">
        <v>401</v>
      </c>
      <c r="BM3455" s="1" t="s">
        <v>10065</v>
      </c>
      <c r="BN3455" s="1" t="s">
        <v>377</v>
      </c>
      <c r="BO3455" s="1" t="s">
        <v>124</v>
      </c>
      <c r="BP3455" s="1">
        <v>7</v>
      </c>
      <c r="BQ3455" s="1">
        <v>5</v>
      </c>
      <c r="BR3455" s="1" t="s">
        <v>593</v>
      </c>
      <c r="BS3455" s="1">
        <v>3</v>
      </c>
      <c r="BT3455" s="1">
        <v>2</v>
      </c>
      <c r="BU3455" s="1">
        <v>3</v>
      </c>
      <c r="BV3455" s="1" t="s">
        <v>172</v>
      </c>
      <c r="BW3455" s="1" t="s">
        <v>89</v>
      </c>
      <c r="BX3455" s="1" t="s">
        <v>88</v>
      </c>
      <c r="BY3455" s="1">
        <v>2</v>
      </c>
      <c r="BZ3455" s="1" t="s">
        <v>88</v>
      </c>
      <c r="CA3455" s="1">
        <v>9</v>
      </c>
      <c r="CB3455" s="1" t="s">
        <v>304</v>
      </c>
      <c r="CC3455" s="1" t="s">
        <v>88</v>
      </c>
      <c r="CD3455" s="1" t="s">
        <v>13460</v>
      </c>
    </row>
    <row r="3456" spans="1:82" ht="16" x14ac:dyDescent="0.2">
      <c r="A3456" s="1" t="s">
        <v>13461</v>
      </c>
      <c r="B3456" s="1" t="s">
        <v>80</v>
      </c>
      <c r="C3456" s="1">
        <v>30</v>
      </c>
      <c r="D3456" s="1" t="s">
        <v>81</v>
      </c>
      <c r="E3456" s="1" t="s">
        <v>82</v>
      </c>
      <c r="X3456" s="1">
        <v>2</v>
      </c>
      <c r="Y3456" s="1">
        <v>2</v>
      </c>
      <c r="Z3456" s="1">
        <v>1</v>
      </c>
      <c r="AA3456" s="1">
        <v>0</v>
      </c>
      <c r="AB3456" s="1" t="s">
        <v>83</v>
      </c>
      <c r="AC3456" s="1" t="s">
        <v>147</v>
      </c>
      <c r="AD3456" s="1" t="s">
        <v>446</v>
      </c>
      <c r="AE3456" s="1" t="s">
        <v>526</v>
      </c>
      <c r="AF3456" s="1" t="s">
        <v>202</v>
      </c>
      <c r="AG3456" s="1" t="s">
        <v>88</v>
      </c>
      <c r="AH3456" s="1" t="s">
        <v>89</v>
      </c>
      <c r="AI3456" s="1" t="s">
        <v>111</v>
      </c>
      <c r="AJ3456" s="1" t="s">
        <v>1065</v>
      </c>
      <c r="AK3456" s="1" t="s">
        <v>13462</v>
      </c>
      <c r="AL3456" s="1" t="s">
        <v>13463</v>
      </c>
      <c r="AM3456" s="1" t="s">
        <v>366</v>
      </c>
      <c r="AN3456" s="1" t="s">
        <v>1068</v>
      </c>
      <c r="AO3456" s="1" t="s">
        <v>193</v>
      </c>
      <c r="AP3456" s="1" t="s">
        <v>93</v>
      </c>
      <c r="AQ3456" s="1" t="s">
        <v>94</v>
      </c>
      <c r="AR3456" s="1" t="s">
        <v>88</v>
      </c>
      <c r="AS3456" s="1">
        <v>0</v>
      </c>
      <c r="AT3456" s="1" t="s">
        <v>95</v>
      </c>
      <c r="AU3456" s="1" t="s">
        <v>96</v>
      </c>
      <c r="AV3456" s="1"/>
      <c r="AW3456" s="13">
        <v>41</v>
      </c>
      <c r="AX3456" s="1" t="s">
        <v>13464</v>
      </c>
      <c r="AZ3456" s="1">
        <v>2</v>
      </c>
      <c r="BA3456" s="1">
        <v>1</v>
      </c>
      <c r="BB3456" s="1" t="s">
        <v>88</v>
      </c>
      <c r="BC3456" s="1" t="s">
        <v>97</v>
      </c>
      <c r="BD3456" s="1" t="s">
        <v>119</v>
      </c>
      <c r="BE3456" s="1">
        <v>10</v>
      </c>
      <c r="BF3456" s="1">
        <v>1</v>
      </c>
      <c r="BG3456" s="1" t="s">
        <v>120</v>
      </c>
      <c r="BH3456" s="1" t="s">
        <v>138</v>
      </c>
      <c r="BK3456" s="1" t="s">
        <v>11601</v>
      </c>
      <c r="BM3456" s="1" t="s">
        <v>13465</v>
      </c>
      <c r="BN3456" s="1" t="s">
        <v>196</v>
      </c>
      <c r="BO3456" s="1" t="s">
        <v>124</v>
      </c>
      <c r="BP3456" s="1">
        <v>5</v>
      </c>
      <c r="BQ3456" s="1">
        <v>3</v>
      </c>
      <c r="BR3456" s="1" t="s">
        <v>4254</v>
      </c>
      <c r="BS3456" s="1">
        <v>3</v>
      </c>
      <c r="BT3456" s="1">
        <v>0</v>
      </c>
      <c r="BU3456" s="1">
        <v>1</v>
      </c>
      <c r="BV3456" s="1" t="s">
        <v>143</v>
      </c>
      <c r="BW3456" s="1" t="s">
        <v>89</v>
      </c>
      <c r="BX3456" s="1" t="s">
        <v>88</v>
      </c>
      <c r="BY3456" s="1">
        <v>4</v>
      </c>
      <c r="BZ3456" s="1" t="s">
        <v>88</v>
      </c>
      <c r="CA3456" s="1">
        <v>3</v>
      </c>
      <c r="CB3456" s="1" t="s">
        <v>107</v>
      </c>
      <c r="CC3456" s="1" t="s">
        <v>88</v>
      </c>
    </row>
    <row r="3457" spans="1:82" ht="16" x14ac:dyDescent="0.2">
      <c r="A3457" s="1" t="s">
        <v>13466</v>
      </c>
      <c r="B3457" s="1" t="s">
        <v>108</v>
      </c>
      <c r="C3457" s="1">
        <v>25</v>
      </c>
      <c r="D3457" s="1" t="s">
        <v>81</v>
      </c>
      <c r="E3457" s="1" t="s">
        <v>231</v>
      </c>
      <c r="X3457" s="1">
        <v>1</v>
      </c>
      <c r="Y3457" s="1">
        <v>0</v>
      </c>
      <c r="Z3457" s="1">
        <v>0</v>
      </c>
      <c r="AA3457" s="1">
        <v>0</v>
      </c>
      <c r="AB3457" s="1" t="s">
        <v>83</v>
      </c>
      <c r="AC3457" s="1" t="s">
        <v>84</v>
      </c>
      <c r="AD3457" s="1" t="s">
        <v>541</v>
      </c>
      <c r="AE3457" s="1" t="s">
        <v>1896</v>
      </c>
      <c r="AF3457" s="1" t="s">
        <v>202</v>
      </c>
      <c r="AG3457" s="1" t="s">
        <v>88</v>
      </c>
      <c r="AH3457" s="1" t="s">
        <v>88</v>
      </c>
      <c r="AI3457" s="1" t="s">
        <v>90</v>
      </c>
      <c r="AJ3457" s="1" t="s">
        <v>11606</v>
      </c>
      <c r="AK3457" s="1" t="s">
        <v>3067</v>
      </c>
      <c r="AL3457" s="1" t="s">
        <v>9140</v>
      </c>
      <c r="AM3457" s="1" t="s">
        <v>560</v>
      </c>
      <c r="AN3457" s="1" t="s">
        <v>207</v>
      </c>
      <c r="AO3457" s="1" t="s">
        <v>9140</v>
      </c>
      <c r="AP3457" s="1" t="s">
        <v>132</v>
      </c>
      <c r="AQ3457" s="1" t="s">
        <v>94</v>
      </c>
      <c r="AR3457" s="1" t="s">
        <v>157</v>
      </c>
      <c r="AS3457" s="1">
        <v>0</v>
      </c>
      <c r="AT3457" s="1" t="s">
        <v>134</v>
      </c>
      <c r="AU3457" s="1" t="s">
        <v>96</v>
      </c>
      <c r="AV3457" s="1"/>
      <c r="AW3457" s="13" t="s">
        <v>13467</v>
      </c>
      <c r="AX3457" s="1" t="s">
        <v>13468</v>
      </c>
      <c r="AZ3457" s="1">
        <v>3</v>
      </c>
      <c r="BA3457" s="1">
        <v>2</v>
      </c>
      <c r="BB3457" s="1" t="s">
        <v>117</v>
      </c>
      <c r="BC3457" s="1" t="s">
        <v>249</v>
      </c>
      <c r="BD3457" s="1" t="s">
        <v>88</v>
      </c>
      <c r="BE3457" s="1">
        <v>0</v>
      </c>
      <c r="BF3457" s="1">
        <v>0</v>
      </c>
      <c r="BG3457" s="1" t="s">
        <v>120</v>
      </c>
      <c r="BH3457" s="1" t="s">
        <v>121</v>
      </c>
      <c r="BN3457" s="1" t="s">
        <v>123</v>
      </c>
      <c r="BO3457" s="1" t="s">
        <v>103</v>
      </c>
      <c r="BP3457" s="1">
        <v>5</v>
      </c>
      <c r="BQ3457" s="1">
        <v>7</v>
      </c>
      <c r="BR3457" s="1" t="s">
        <v>13469</v>
      </c>
      <c r="BS3457" s="1">
        <v>4</v>
      </c>
      <c r="BT3457" s="1">
        <v>0</v>
      </c>
      <c r="BU3457" s="1">
        <v>1</v>
      </c>
      <c r="BV3457" s="1" t="s">
        <v>1086</v>
      </c>
      <c r="BW3457" s="1" t="s">
        <v>88</v>
      </c>
      <c r="BX3457" s="1" t="s">
        <v>88</v>
      </c>
      <c r="BY3457" s="1">
        <v>2</v>
      </c>
      <c r="BZ3457" s="1" t="s">
        <v>88</v>
      </c>
      <c r="CA3457" s="1">
        <v>8</v>
      </c>
      <c r="CB3457" s="1" t="s">
        <v>107</v>
      </c>
      <c r="CC3457" s="1" t="s">
        <v>220</v>
      </c>
      <c r="CD3457" s="1" t="s">
        <v>13470</v>
      </c>
    </row>
    <row r="3458" spans="1:82" ht="16" x14ac:dyDescent="0.2">
      <c r="A3458" s="1" t="s">
        <v>13471</v>
      </c>
      <c r="B3458" s="1" t="s">
        <v>80</v>
      </c>
      <c r="C3458" s="1">
        <v>37</v>
      </c>
      <c r="D3458" s="1" t="s">
        <v>81</v>
      </c>
      <c r="E3458" s="1" t="s">
        <v>82</v>
      </c>
      <c r="X3458" s="1">
        <v>5</v>
      </c>
      <c r="Y3458" s="1">
        <v>0</v>
      </c>
      <c r="Z3458" s="1">
        <v>0</v>
      </c>
      <c r="AA3458" s="1">
        <v>0</v>
      </c>
      <c r="AB3458" s="1" t="s">
        <v>83</v>
      </c>
      <c r="AC3458" s="1" t="s">
        <v>129</v>
      </c>
      <c r="AD3458" s="1" t="s">
        <v>721</v>
      </c>
      <c r="AE3458" s="1" t="s">
        <v>161</v>
      </c>
      <c r="AF3458" s="1" t="s">
        <v>202</v>
      </c>
      <c r="AG3458" s="1" t="s">
        <v>88</v>
      </c>
      <c r="AH3458" s="1" t="s">
        <v>88</v>
      </c>
      <c r="AI3458" s="1" t="s">
        <v>723</v>
      </c>
      <c r="AJ3458" s="1" t="s">
        <v>10214</v>
      </c>
      <c r="AK3458" s="1" t="s">
        <v>389</v>
      </c>
      <c r="AL3458" s="1" t="s">
        <v>590</v>
      </c>
      <c r="AM3458" s="1" t="s">
        <v>207</v>
      </c>
      <c r="AN3458" s="1" t="s">
        <v>207</v>
      </c>
      <c r="AO3458" s="1" t="s">
        <v>9140</v>
      </c>
      <c r="AP3458" s="1" t="s">
        <v>168</v>
      </c>
      <c r="AQ3458" s="1" t="s">
        <v>94</v>
      </c>
      <c r="AR3458" s="1" t="s">
        <v>88</v>
      </c>
      <c r="AS3458" s="1">
        <v>0</v>
      </c>
      <c r="AT3458" s="1" t="s">
        <v>134</v>
      </c>
      <c r="AU3458" s="1" t="s">
        <v>96</v>
      </c>
      <c r="AV3458" s="1"/>
      <c r="AW3458" s="13">
        <v>70000</v>
      </c>
      <c r="AX3458" s="1">
        <v>58000</v>
      </c>
      <c r="AZ3458" s="1">
        <v>2</v>
      </c>
      <c r="BA3458" s="1">
        <v>1</v>
      </c>
      <c r="BB3458" s="1" t="s">
        <v>88</v>
      </c>
      <c r="BC3458" s="1" t="s">
        <v>97</v>
      </c>
      <c r="BD3458" s="1" t="s">
        <v>119</v>
      </c>
      <c r="BE3458" s="1">
        <v>8</v>
      </c>
      <c r="BF3458" s="1">
        <v>6</v>
      </c>
      <c r="BG3458" s="1" t="s">
        <v>120</v>
      </c>
      <c r="BH3458" s="1" t="s">
        <v>121</v>
      </c>
      <c r="BK3458" s="1" t="s">
        <v>1215</v>
      </c>
      <c r="BN3458" s="1" t="s">
        <v>294</v>
      </c>
      <c r="BO3458" s="1" t="s">
        <v>103</v>
      </c>
      <c r="BP3458" s="1">
        <v>7</v>
      </c>
      <c r="BQ3458" s="1">
        <v>8</v>
      </c>
      <c r="BR3458" s="1" t="s">
        <v>295</v>
      </c>
      <c r="BS3458" s="1">
        <v>2</v>
      </c>
      <c r="BT3458" s="1">
        <v>0</v>
      </c>
      <c r="BU3458" s="1">
        <v>0</v>
      </c>
      <c r="BV3458" s="1" t="s">
        <v>105</v>
      </c>
      <c r="BW3458" s="1" t="s">
        <v>89</v>
      </c>
      <c r="BX3458" s="1" t="s">
        <v>88</v>
      </c>
      <c r="BY3458" s="1">
        <v>3</v>
      </c>
      <c r="BZ3458" s="1" t="s">
        <v>88</v>
      </c>
      <c r="CA3458" s="1">
        <v>4</v>
      </c>
      <c r="CB3458" s="1" t="s">
        <v>304</v>
      </c>
      <c r="CC3458" s="1" t="s">
        <v>88</v>
      </c>
    </row>
    <row r="3459" spans="1:82" ht="16" x14ac:dyDescent="0.2">
      <c r="A3459" s="1" t="s">
        <v>13472</v>
      </c>
      <c r="B3459" s="1" t="s">
        <v>80</v>
      </c>
      <c r="C3459" s="1">
        <v>32</v>
      </c>
      <c r="D3459" s="1" t="s">
        <v>81</v>
      </c>
      <c r="E3459" s="1" t="s">
        <v>82</v>
      </c>
      <c r="X3459" s="1">
        <v>1</v>
      </c>
      <c r="Y3459" s="1">
        <v>1</v>
      </c>
      <c r="Z3459" s="1">
        <v>1</v>
      </c>
      <c r="AA3459" s="1">
        <v>0</v>
      </c>
      <c r="AB3459" s="1" t="s">
        <v>83</v>
      </c>
      <c r="AC3459" s="1" t="s">
        <v>129</v>
      </c>
      <c r="AD3459" s="1" t="s">
        <v>721</v>
      </c>
      <c r="AE3459" s="1" t="s">
        <v>663</v>
      </c>
      <c r="AF3459" s="1" t="s">
        <v>202</v>
      </c>
      <c r="AG3459" s="1" t="s">
        <v>88</v>
      </c>
      <c r="AH3459" s="1" t="s">
        <v>88</v>
      </c>
      <c r="AI3459" s="1" t="s">
        <v>723</v>
      </c>
      <c r="AJ3459" s="1" t="s">
        <v>207</v>
      </c>
      <c r="AK3459" s="1" t="s">
        <v>9140</v>
      </c>
      <c r="AL3459" s="1" t="s">
        <v>9140</v>
      </c>
      <c r="AM3459" s="1" t="s">
        <v>207</v>
      </c>
      <c r="AN3459" s="1" t="s">
        <v>207</v>
      </c>
      <c r="AO3459" s="1" t="s">
        <v>9140</v>
      </c>
      <c r="AP3459" s="1" t="s">
        <v>168</v>
      </c>
      <c r="AQ3459" s="1" t="s">
        <v>133</v>
      </c>
      <c r="AR3459" s="1" t="s">
        <v>88</v>
      </c>
      <c r="AS3459" s="1">
        <v>0</v>
      </c>
      <c r="AT3459" s="1" t="s">
        <v>134</v>
      </c>
      <c r="AU3459" s="1" t="s">
        <v>96</v>
      </c>
      <c r="AV3459" s="1"/>
      <c r="AW3459" s="13">
        <v>61312</v>
      </c>
      <c r="AX3459" s="1">
        <v>50890</v>
      </c>
      <c r="AZ3459" s="1">
        <v>3</v>
      </c>
      <c r="BA3459" s="1">
        <v>2</v>
      </c>
      <c r="BB3459" s="1" t="s">
        <v>117</v>
      </c>
      <c r="BC3459" s="1" t="s">
        <v>136</v>
      </c>
      <c r="BD3459" s="1" t="s">
        <v>88</v>
      </c>
      <c r="BE3459" s="1">
        <v>0</v>
      </c>
      <c r="BF3459" s="1">
        <v>1</v>
      </c>
      <c r="BG3459" s="1" t="s">
        <v>137</v>
      </c>
      <c r="BH3459" s="1" t="s">
        <v>121</v>
      </c>
      <c r="BJ3459" s="1" t="s">
        <v>88</v>
      </c>
      <c r="BK3459" s="1" t="s">
        <v>13473</v>
      </c>
      <c r="BL3459" s="1" t="s">
        <v>13474</v>
      </c>
      <c r="BM3459" s="1" t="s">
        <v>13475</v>
      </c>
      <c r="BN3459" s="1" t="s">
        <v>123</v>
      </c>
      <c r="BO3459" s="1" t="s">
        <v>103</v>
      </c>
      <c r="BP3459" s="1">
        <v>7</v>
      </c>
      <c r="BQ3459" s="1">
        <v>8</v>
      </c>
      <c r="BR3459" s="1" t="s">
        <v>13476</v>
      </c>
      <c r="BS3459" s="1">
        <v>3</v>
      </c>
      <c r="BT3459" s="1">
        <v>0</v>
      </c>
      <c r="BU3459" s="1">
        <v>1</v>
      </c>
      <c r="BV3459" s="1" t="s">
        <v>143</v>
      </c>
      <c r="BW3459" s="1" t="s">
        <v>89</v>
      </c>
      <c r="BX3459" s="1" t="s">
        <v>89</v>
      </c>
      <c r="BY3459" s="1">
        <v>4</v>
      </c>
      <c r="BZ3459" s="1" t="s">
        <v>88</v>
      </c>
      <c r="CA3459" s="1">
        <v>7</v>
      </c>
      <c r="CB3459" s="1" t="s">
        <v>13477</v>
      </c>
      <c r="CC3459" s="1" t="s">
        <v>3457</v>
      </c>
      <c r="CD3459" s="1" t="s">
        <v>13478</v>
      </c>
    </row>
    <row r="3460" spans="1:82" ht="16" x14ac:dyDescent="0.2">
      <c r="A3460" s="1" t="s">
        <v>13479</v>
      </c>
      <c r="B3460" s="1" t="s">
        <v>108</v>
      </c>
      <c r="C3460" s="1">
        <v>40</v>
      </c>
      <c r="D3460" s="1" t="s">
        <v>81</v>
      </c>
      <c r="E3460" s="1" t="s">
        <v>200</v>
      </c>
      <c r="X3460" s="1">
        <v>21</v>
      </c>
      <c r="Y3460" s="1">
        <v>2</v>
      </c>
      <c r="Z3460" s="1">
        <v>2</v>
      </c>
      <c r="AA3460" s="1">
        <v>138</v>
      </c>
      <c r="AB3460" s="1" t="s">
        <v>174</v>
      </c>
      <c r="AC3460" s="1" t="s">
        <v>147</v>
      </c>
      <c r="AD3460" s="1" t="s">
        <v>175</v>
      </c>
      <c r="AE3460" s="1" t="s">
        <v>86</v>
      </c>
      <c r="AF3460" s="1" t="s">
        <v>110</v>
      </c>
      <c r="AG3460" s="1" t="s">
        <v>88</v>
      </c>
      <c r="AH3460" s="1" t="s">
        <v>89</v>
      </c>
      <c r="AI3460" s="1" t="s">
        <v>13480</v>
      </c>
      <c r="AJ3460" s="1" t="s">
        <v>1405</v>
      </c>
      <c r="AK3460" s="1" t="s">
        <v>13481</v>
      </c>
      <c r="AL3460" s="1" t="s">
        <v>1646</v>
      </c>
      <c r="AM3460" s="1" t="s">
        <v>13482</v>
      </c>
      <c r="AN3460" s="1" t="s">
        <v>13483</v>
      </c>
      <c r="AO3460" s="1" t="s">
        <v>13484</v>
      </c>
      <c r="AP3460" s="1" t="s">
        <v>168</v>
      </c>
      <c r="AQ3460" s="1" t="s">
        <v>94</v>
      </c>
      <c r="AR3460" s="1" t="s">
        <v>157</v>
      </c>
      <c r="AS3460" s="1">
        <v>5</v>
      </c>
      <c r="AT3460" s="1" t="s">
        <v>134</v>
      </c>
      <c r="AU3460" s="1" t="s">
        <v>96</v>
      </c>
      <c r="AV3460" s="1"/>
      <c r="AW3460" s="13">
        <v>210000</v>
      </c>
      <c r="AX3460" s="1">
        <v>185000</v>
      </c>
      <c r="AZ3460" s="1">
        <v>3</v>
      </c>
      <c r="BA3460" s="1">
        <v>3</v>
      </c>
      <c r="BB3460" s="1" t="s">
        <v>88</v>
      </c>
      <c r="BC3460" s="1" t="s">
        <v>97</v>
      </c>
      <c r="BD3460" s="1" t="s">
        <v>88</v>
      </c>
      <c r="BE3460" s="1">
        <v>0</v>
      </c>
      <c r="BF3460" s="1">
        <v>0</v>
      </c>
      <c r="BG3460" s="1" t="s">
        <v>120</v>
      </c>
      <c r="BH3460" s="1" t="s">
        <v>121</v>
      </c>
      <c r="BJ3460" s="1" t="s">
        <v>88</v>
      </c>
      <c r="BN3460" s="1" t="s">
        <v>181</v>
      </c>
      <c r="BO3460" s="1" t="s">
        <v>103</v>
      </c>
      <c r="BP3460" s="1">
        <v>8</v>
      </c>
      <c r="BQ3460" s="1">
        <v>8</v>
      </c>
      <c r="BR3460" s="1" t="s">
        <v>13485</v>
      </c>
      <c r="BS3460" s="1">
        <v>2</v>
      </c>
      <c r="BT3460" s="1">
        <v>2</v>
      </c>
      <c r="BU3460" s="1">
        <v>3</v>
      </c>
      <c r="BV3460" s="1" t="s">
        <v>789</v>
      </c>
      <c r="BW3460" s="1" t="s">
        <v>88</v>
      </c>
      <c r="BX3460" s="1" t="s">
        <v>89</v>
      </c>
      <c r="BY3460" s="1">
        <v>3</v>
      </c>
      <c r="BZ3460" s="1" t="s">
        <v>88</v>
      </c>
      <c r="CA3460" s="1">
        <v>7</v>
      </c>
      <c r="CB3460" s="1" t="s">
        <v>107</v>
      </c>
      <c r="CC3460" s="1" t="s">
        <v>88</v>
      </c>
    </row>
    <row r="3461" spans="1:82" ht="16" x14ac:dyDescent="0.2">
      <c r="A3461" s="1" t="s">
        <v>13486</v>
      </c>
      <c r="B3461" s="1" t="s">
        <v>80</v>
      </c>
      <c r="C3461" s="1">
        <v>31</v>
      </c>
      <c r="D3461" s="1" t="s">
        <v>81</v>
      </c>
      <c r="E3461" s="1" t="s">
        <v>82</v>
      </c>
      <c r="X3461" s="1">
        <v>6</v>
      </c>
      <c r="Y3461" s="1">
        <v>0</v>
      </c>
      <c r="Z3461" s="1">
        <v>4</v>
      </c>
      <c r="AA3461" s="1">
        <v>0</v>
      </c>
      <c r="AB3461" s="1" t="s">
        <v>174</v>
      </c>
      <c r="AC3461" s="1" t="s">
        <v>129</v>
      </c>
      <c r="AD3461" s="1" t="s">
        <v>175</v>
      </c>
      <c r="AE3461" s="1" t="s">
        <v>86</v>
      </c>
      <c r="AF3461" s="1" t="s">
        <v>110</v>
      </c>
      <c r="AG3461" s="1" t="s">
        <v>88</v>
      </c>
      <c r="AH3461" s="1" t="s">
        <v>88</v>
      </c>
      <c r="AI3461" s="1" t="s">
        <v>111</v>
      </c>
      <c r="AJ3461" s="1" t="s">
        <v>1936</v>
      </c>
      <c r="AK3461" s="1" t="s">
        <v>176</v>
      </c>
      <c r="AL3461" s="1" t="s">
        <v>868</v>
      </c>
      <c r="AM3461" s="1" t="s">
        <v>13487</v>
      </c>
      <c r="AN3461" s="1" t="s">
        <v>192</v>
      </c>
      <c r="AO3461" s="1" t="s">
        <v>2403</v>
      </c>
      <c r="AP3461" s="1" t="s">
        <v>93</v>
      </c>
      <c r="AQ3461" s="1" t="s">
        <v>94</v>
      </c>
      <c r="AR3461" s="1" t="s">
        <v>88</v>
      </c>
      <c r="AS3461" s="1">
        <v>0</v>
      </c>
      <c r="AT3461" s="1" t="s">
        <v>134</v>
      </c>
      <c r="AU3461" s="1" t="s">
        <v>96</v>
      </c>
      <c r="AV3461" s="1"/>
      <c r="AW3461" s="13">
        <v>100000</v>
      </c>
      <c r="AX3461" s="1">
        <v>82000</v>
      </c>
      <c r="AZ3461" s="1">
        <v>3</v>
      </c>
      <c r="BA3461" s="1">
        <v>3</v>
      </c>
      <c r="BB3461" s="1" t="s">
        <v>135</v>
      </c>
      <c r="BC3461" s="1" t="s">
        <v>390</v>
      </c>
      <c r="BD3461" s="1" t="s">
        <v>119</v>
      </c>
      <c r="BE3461" s="1">
        <v>6</v>
      </c>
      <c r="BF3461" s="1">
        <v>6</v>
      </c>
      <c r="BG3461" s="1" t="s">
        <v>137</v>
      </c>
      <c r="BH3461" s="1" t="s">
        <v>121</v>
      </c>
      <c r="BN3461" s="1" t="s">
        <v>170</v>
      </c>
      <c r="BO3461" s="1" t="s">
        <v>182</v>
      </c>
      <c r="BP3461" s="1">
        <v>8</v>
      </c>
      <c r="BQ3461" s="1">
        <v>8</v>
      </c>
      <c r="BR3461" s="1" t="s">
        <v>3306</v>
      </c>
      <c r="BS3461" s="1">
        <v>3</v>
      </c>
      <c r="BT3461" s="1">
        <v>0</v>
      </c>
      <c r="BU3461" s="1">
        <v>1</v>
      </c>
      <c r="BV3461" s="1" t="s">
        <v>143</v>
      </c>
      <c r="BW3461" s="1" t="s">
        <v>89</v>
      </c>
      <c r="BX3461" s="1" t="s">
        <v>88</v>
      </c>
      <c r="BY3461" s="1">
        <v>4</v>
      </c>
      <c r="BZ3461" s="1" t="s">
        <v>88</v>
      </c>
      <c r="CA3461" s="1">
        <v>8</v>
      </c>
      <c r="CB3461" s="1" t="s">
        <v>107</v>
      </c>
      <c r="CC3461" s="1" t="s">
        <v>88</v>
      </c>
    </row>
    <row r="3462" spans="1:82" ht="16" x14ac:dyDescent="0.2">
      <c r="A3462" s="1" t="s">
        <v>13488</v>
      </c>
      <c r="B3462" s="1" t="s">
        <v>108</v>
      </c>
      <c r="C3462" s="1">
        <v>26</v>
      </c>
      <c r="D3462" s="1" t="s">
        <v>81</v>
      </c>
      <c r="E3462" s="1" t="s">
        <v>82</v>
      </c>
      <c r="X3462" s="1">
        <v>4</v>
      </c>
      <c r="Y3462" s="1">
        <v>2</v>
      </c>
      <c r="Z3462" s="1">
        <v>1</v>
      </c>
      <c r="AA3462" s="1">
        <v>0</v>
      </c>
      <c r="AB3462" s="1" t="s">
        <v>83</v>
      </c>
      <c r="AC3462" s="1" t="s">
        <v>129</v>
      </c>
      <c r="AD3462" s="1" t="s">
        <v>446</v>
      </c>
      <c r="AE3462" s="1" t="s">
        <v>397</v>
      </c>
      <c r="AF3462" s="1" t="s">
        <v>88</v>
      </c>
      <c r="AG3462" s="1" t="s">
        <v>88</v>
      </c>
      <c r="AH3462" s="1" t="s">
        <v>89</v>
      </c>
      <c r="AI3462" s="1" t="s">
        <v>723</v>
      </c>
      <c r="AJ3462" s="1" t="s">
        <v>207</v>
      </c>
      <c r="AK3462" s="1" t="s">
        <v>5961</v>
      </c>
      <c r="AL3462" s="1" t="s">
        <v>309</v>
      </c>
      <c r="AM3462" s="1" t="s">
        <v>207</v>
      </c>
      <c r="AN3462" s="1" t="s">
        <v>207</v>
      </c>
      <c r="AO3462" s="1" t="s">
        <v>9140</v>
      </c>
      <c r="AP3462" s="1" t="s">
        <v>168</v>
      </c>
      <c r="AQ3462" s="1" t="s">
        <v>94</v>
      </c>
      <c r="AR3462" s="1" t="s">
        <v>88</v>
      </c>
      <c r="AS3462" s="1">
        <v>0</v>
      </c>
      <c r="AT3462" s="1" t="s">
        <v>95</v>
      </c>
      <c r="AU3462" s="1" t="s">
        <v>96</v>
      </c>
      <c r="AV3462" s="1"/>
      <c r="AW3462" s="13">
        <v>82200</v>
      </c>
      <c r="AX3462" s="1">
        <v>66938</v>
      </c>
      <c r="AZ3462" s="1">
        <v>2</v>
      </c>
      <c r="BA3462" s="1">
        <v>2</v>
      </c>
      <c r="BB3462" s="1" t="s">
        <v>88</v>
      </c>
      <c r="BC3462" s="1" t="s">
        <v>97</v>
      </c>
      <c r="BD3462" s="1" t="s">
        <v>194</v>
      </c>
      <c r="BE3462" s="1">
        <v>18</v>
      </c>
      <c r="BF3462" s="1">
        <v>6</v>
      </c>
      <c r="BG3462" s="1" t="s">
        <v>120</v>
      </c>
      <c r="BH3462" s="1" t="s">
        <v>121</v>
      </c>
      <c r="BN3462" s="1" t="s">
        <v>294</v>
      </c>
      <c r="BO3462" s="1" t="s">
        <v>103</v>
      </c>
      <c r="BP3462" s="1">
        <v>7</v>
      </c>
      <c r="BQ3462" s="1">
        <v>8</v>
      </c>
      <c r="BR3462" s="1" t="s">
        <v>460</v>
      </c>
      <c r="BS3462" s="1">
        <v>2</v>
      </c>
      <c r="BT3462" s="1">
        <v>0</v>
      </c>
      <c r="BU3462" s="1">
        <v>1</v>
      </c>
      <c r="BV3462" s="1" t="s">
        <v>143</v>
      </c>
      <c r="BW3462" s="1" t="s">
        <v>88</v>
      </c>
      <c r="BX3462" s="1" t="s">
        <v>89</v>
      </c>
      <c r="BY3462" s="1">
        <v>4</v>
      </c>
      <c r="BZ3462" s="1" t="s">
        <v>88</v>
      </c>
      <c r="CA3462" s="1">
        <v>4</v>
      </c>
      <c r="CB3462" s="1" t="s">
        <v>304</v>
      </c>
      <c r="CC3462" s="1" t="s">
        <v>88</v>
      </c>
    </row>
    <row r="3463" spans="1:82" ht="16" x14ac:dyDescent="0.2">
      <c r="A3463" s="1" t="s">
        <v>13489</v>
      </c>
      <c r="B3463" s="1" t="s">
        <v>80</v>
      </c>
      <c r="C3463" s="1">
        <v>34</v>
      </c>
      <c r="D3463" s="1" t="s">
        <v>81</v>
      </c>
      <c r="E3463" s="1" t="s">
        <v>82</v>
      </c>
      <c r="X3463" s="1">
        <v>6</v>
      </c>
      <c r="Y3463" s="1">
        <v>4</v>
      </c>
      <c r="Z3463" s="1">
        <v>1</v>
      </c>
      <c r="AA3463" s="1">
        <v>2</v>
      </c>
      <c r="AB3463" s="1" t="s">
        <v>83</v>
      </c>
      <c r="AC3463" s="1" t="s">
        <v>129</v>
      </c>
      <c r="AD3463" s="1" t="s">
        <v>721</v>
      </c>
      <c r="AE3463" s="1" t="s">
        <v>161</v>
      </c>
      <c r="AF3463" s="1" t="s">
        <v>110</v>
      </c>
      <c r="AG3463" s="1" t="s">
        <v>88</v>
      </c>
      <c r="AH3463" s="1" t="s">
        <v>88</v>
      </c>
      <c r="AI3463" s="1" t="s">
        <v>90</v>
      </c>
      <c r="AJ3463" s="1" t="s">
        <v>207</v>
      </c>
      <c r="AK3463" s="1" t="s">
        <v>9140</v>
      </c>
      <c r="AL3463" s="1" t="s">
        <v>9140</v>
      </c>
      <c r="AM3463" s="1" t="s">
        <v>207</v>
      </c>
      <c r="AN3463" s="1" t="s">
        <v>207</v>
      </c>
      <c r="AO3463" s="1" t="s">
        <v>9140</v>
      </c>
      <c r="AP3463" s="1" t="s">
        <v>168</v>
      </c>
      <c r="AQ3463" s="1" t="s">
        <v>94</v>
      </c>
      <c r="AR3463" s="1" t="s">
        <v>88</v>
      </c>
      <c r="AS3463" s="1">
        <v>0</v>
      </c>
      <c r="AT3463" s="1" t="s">
        <v>134</v>
      </c>
      <c r="AU3463" s="1" t="s">
        <v>96</v>
      </c>
      <c r="AV3463" s="1"/>
      <c r="AW3463" s="13">
        <v>123000</v>
      </c>
      <c r="AX3463" s="1">
        <v>92000</v>
      </c>
      <c r="AZ3463" s="1">
        <v>3</v>
      </c>
      <c r="BA3463" s="1">
        <v>3</v>
      </c>
      <c r="BB3463" s="1" t="s">
        <v>88</v>
      </c>
      <c r="BC3463" s="1" t="s">
        <v>97</v>
      </c>
      <c r="BD3463" s="1" t="s">
        <v>194</v>
      </c>
      <c r="BE3463" s="1">
        <v>15</v>
      </c>
      <c r="BF3463" s="1">
        <v>7</v>
      </c>
      <c r="BG3463" s="1" t="s">
        <v>137</v>
      </c>
      <c r="BH3463" s="1" t="s">
        <v>121</v>
      </c>
      <c r="BK3463" s="1" t="s">
        <v>391</v>
      </c>
      <c r="BL3463" s="1" t="s">
        <v>442</v>
      </c>
      <c r="BN3463" s="1" t="s">
        <v>196</v>
      </c>
      <c r="BO3463" s="1" t="s">
        <v>103</v>
      </c>
      <c r="BP3463" s="1">
        <v>6</v>
      </c>
      <c r="BQ3463" s="1">
        <v>4</v>
      </c>
      <c r="BR3463" s="1" t="s">
        <v>1228</v>
      </c>
      <c r="BS3463" s="1">
        <v>3</v>
      </c>
      <c r="BT3463" s="1">
        <v>0</v>
      </c>
      <c r="BU3463" s="1">
        <v>1</v>
      </c>
      <c r="BV3463" s="1" t="s">
        <v>143</v>
      </c>
      <c r="BW3463" s="1" t="s">
        <v>88</v>
      </c>
      <c r="BX3463" s="1" t="s">
        <v>89</v>
      </c>
      <c r="BY3463" s="1">
        <v>4</v>
      </c>
      <c r="BZ3463" s="1" t="s">
        <v>88</v>
      </c>
      <c r="CA3463" s="1">
        <v>7</v>
      </c>
      <c r="CB3463" s="1" t="s">
        <v>913</v>
      </c>
      <c r="CC3463" s="1" t="s">
        <v>88</v>
      </c>
    </row>
    <row r="3464" spans="1:82" ht="16" x14ac:dyDescent="0.2">
      <c r="A3464" s="1" t="s">
        <v>13490</v>
      </c>
      <c r="B3464" s="1" t="s">
        <v>108</v>
      </c>
      <c r="C3464" s="1">
        <v>24</v>
      </c>
      <c r="D3464" s="1" t="s">
        <v>81</v>
      </c>
      <c r="E3464" s="1" t="s">
        <v>200</v>
      </c>
      <c r="X3464" s="1">
        <v>0</v>
      </c>
      <c r="Y3464" s="1">
        <v>0</v>
      </c>
      <c r="Z3464" s="1">
        <v>0</v>
      </c>
      <c r="AA3464" s="1">
        <v>0</v>
      </c>
      <c r="AB3464" s="1" t="s">
        <v>83</v>
      </c>
      <c r="AC3464" s="1" t="s">
        <v>84</v>
      </c>
      <c r="AD3464" s="1" t="s">
        <v>256</v>
      </c>
      <c r="AE3464" s="1" t="s">
        <v>517</v>
      </c>
      <c r="AF3464" s="1" t="s">
        <v>88</v>
      </c>
      <c r="AG3464" s="1" t="s">
        <v>88</v>
      </c>
      <c r="AH3464" s="1" t="s">
        <v>89</v>
      </c>
      <c r="AI3464" s="1" t="s">
        <v>111</v>
      </c>
      <c r="AJ3464" s="1" t="s">
        <v>234</v>
      </c>
      <c r="AK3464" s="1" t="s">
        <v>10734</v>
      </c>
      <c r="AL3464" s="1" t="s">
        <v>4284</v>
      </c>
      <c r="AM3464" s="1" t="s">
        <v>214</v>
      </c>
      <c r="AN3464" s="1" t="s">
        <v>207</v>
      </c>
      <c r="AO3464" s="1" t="s">
        <v>332</v>
      </c>
      <c r="AP3464" s="1" t="s">
        <v>93</v>
      </c>
      <c r="AQ3464" s="1" t="s">
        <v>94</v>
      </c>
      <c r="AR3464" s="1" t="s">
        <v>88</v>
      </c>
      <c r="AS3464" s="1">
        <v>0</v>
      </c>
      <c r="AT3464" s="1" t="s">
        <v>134</v>
      </c>
      <c r="AU3464" s="1" t="s">
        <v>96</v>
      </c>
      <c r="AV3464" s="1"/>
      <c r="AW3464" s="13">
        <v>40000</v>
      </c>
      <c r="AY3464" s="1" t="s">
        <v>279</v>
      </c>
      <c r="AZ3464" s="1">
        <v>3</v>
      </c>
      <c r="BA3464" s="1">
        <v>3</v>
      </c>
      <c r="BB3464" s="1" t="s">
        <v>88</v>
      </c>
      <c r="BC3464" s="1" t="s">
        <v>97</v>
      </c>
      <c r="BD3464" s="1" t="s">
        <v>88</v>
      </c>
      <c r="BE3464" s="1">
        <v>0</v>
      </c>
      <c r="BF3464" s="1">
        <v>0</v>
      </c>
      <c r="BG3464" s="1" t="s">
        <v>120</v>
      </c>
      <c r="BH3464" s="1" t="s">
        <v>121</v>
      </c>
      <c r="BL3464" s="1" t="s">
        <v>13491</v>
      </c>
      <c r="BM3464" s="1">
        <v>0</v>
      </c>
      <c r="BN3464" s="3">
        <v>44470</v>
      </c>
      <c r="BO3464" s="1" t="s">
        <v>182</v>
      </c>
      <c r="BP3464" s="1">
        <v>9</v>
      </c>
      <c r="BQ3464" s="1">
        <v>8</v>
      </c>
      <c r="BR3464" s="1" t="s">
        <v>444</v>
      </c>
      <c r="BS3464" s="1">
        <v>3</v>
      </c>
      <c r="BT3464" s="1">
        <v>0</v>
      </c>
      <c r="BU3464" s="1">
        <v>0</v>
      </c>
      <c r="BV3464" s="1" t="s">
        <v>105</v>
      </c>
      <c r="BW3464" s="1" t="s">
        <v>89</v>
      </c>
      <c r="BX3464" s="1" t="s">
        <v>89</v>
      </c>
      <c r="BY3464" s="1">
        <v>4</v>
      </c>
      <c r="BZ3464" s="1" t="s">
        <v>88</v>
      </c>
      <c r="CA3464" s="1">
        <v>9</v>
      </c>
      <c r="CB3464" s="1" t="s">
        <v>107</v>
      </c>
      <c r="CC3464" s="1" t="s">
        <v>88</v>
      </c>
      <c r="CD3464" s="1" t="s">
        <v>13492</v>
      </c>
    </row>
    <row r="3465" spans="1:82" ht="16" x14ac:dyDescent="0.2">
      <c r="A3465" s="1" t="s">
        <v>13493</v>
      </c>
      <c r="B3465" s="1" t="s">
        <v>108</v>
      </c>
      <c r="C3465" s="1">
        <v>36</v>
      </c>
      <c r="D3465" s="1" t="s">
        <v>81</v>
      </c>
      <c r="E3465" s="1" t="s">
        <v>356</v>
      </c>
      <c r="X3465" s="1">
        <v>15</v>
      </c>
      <c r="Y3465" s="1">
        <v>13</v>
      </c>
      <c r="Z3465" s="1">
        <v>4</v>
      </c>
      <c r="AA3465" s="1">
        <v>0</v>
      </c>
      <c r="AB3465" s="1" t="s">
        <v>83</v>
      </c>
      <c r="AC3465" s="1" t="s">
        <v>129</v>
      </c>
      <c r="AD3465" s="1" t="s">
        <v>404</v>
      </c>
      <c r="AE3465" s="1" t="s">
        <v>3365</v>
      </c>
      <c r="AF3465" s="1" t="s">
        <v>110</v>
      </c>
      <c r="AG3465" s="1" t="s">
        <v>88</v>
      </c>
      <c r="AH3465" s="1" t="s">
        <v>89</v>
      </c>
      <c r="AI3465" s="1" t="s">
        <v>111</v>
      </c>
      <c r="AJ3465" s="1" t="s">
        <v>13494</v>
      </c>
      <c r="AK3465" s="1" t="s">
        <v>13495</v>
      </c>
      <c r="AL3465" s="1" t="s">
        <v>4715</v>
      </c>
      <c r="AM3465" s="1" t="s">
        <v>596</v>
      </c>
      <c r="AN3465" s="1" t="s">
        <v>827</v>
      </c>
      <c r="AO3465" s="1" t="s">
        <v>851</v>
      </c>
      <c r="AP3465" s="1" t="s">
        <v>132</v>
      </c>
      <c r="AQ3465" s="1" t="s">
        <v>94</v>
      </c>
      <c r="AR3465" s="1" t="s">
        <v>88</v>
      </c>
      <c r="AS3465" s="1">
        <v>0</v>
      </c>
      <c r="AT3465" s="1" t="s">
        <v>95</v>
      </c>
      <c r="AU3465" s="1" t="s">
        <v>96</v>
      </c>
      <c r="AV3465" s="1"/>
      <c r="AW3465" s="13">
        <v>102000</v>
      </c>
      <c r="AX3465" s="1">
        <v>54000</v>
      </c>
      <c r="AZ3465" s="1">
        <v>2</v>
      </c>
      <c r="BA3465" s="1">
        <v>2</v>
      </c>
      <c r="BB3465" s="1" t="s">
        <v>947</v>
      </c>
      <c r="BC3465" s="1" t="s">
        <v>249</v>
      </c>
      <c r="BD3465" s="1" t="s">
        <v>194</v>
      </c>
      <c r="BE3465" s="1">
        <v>14</v>
      </c>
      <c r="BF3465" s="1">
        <v>8</v>
      </c>
      <c r="BG3465" s="1" t="s">
        <v>120</v>
      </c>
      <c r="BH3465" s="1" t="s">
        <v>121</v>
      </c>
      <c r="BJ3465" s="1" t="s">
        <v>88</v>
      </c>
      <c r="BN3465" s="1" t="s">
        <v>102</v>
      </c>
      <c r="BO3465" s="1" t="s">
        <v>124</v>
      </c>
      <c r="BP3465" s="1">
        <v>6</v>
      </c>
      <c r="BQ3465" s="1">
        <v>10</v>
      </c>
      <c r="BR3465" s="1" t="s">
        <v>3985</v>
      </c>
      <c r="BS3465" s="1">
        <v>4</v>
      </c>
      <c r="BT3465" s="1">
        <v>0</v>
      </c>
      <c r="BU3465" s="1">
        <v>1</v>
      </c>
      <c r="BV3465" s="1" t="s">
        <v>143</v>
      </c>
      <c r="BW3465" s="1" t="s">
        <v>89</v>
      </c>
      <c r="BX3465" s="1" t="s">
        <v>88</v>
      </c>
      <c r="BY3465" s="1">
        <v>3</v>
      </c>
      <c r="BZ3465" s="1" t="s">
        <v>88</v>
      </c>
      <c r="CA3465" s="1">
        <v>9</v>
      </c>
      <c r="CB3465" s="1" t="s">
        <v>445</v>
      </c>
      <c r="CC3465" s="1" t="s">
        <v>88</v>
      </c>
    </row>
    <row r="3466" spans="1:82" ht="16" x14ac:dyDescent="0.2">
      <c r="A3466" s="1" t="s">
        <v>13496</v>
      </c>
      <c r="B3466" s="1" t="s">
        <v>80</v>
      </c>
      <c r="C3466" s="1">
        <v>38</v>
      </c>
      <c r="D3466" s="1" t="s">
        <v>81</v>
      </c>
      <c r="E3466" s="1" t="s">
        <v>82</v>
      </c>
      <c r="X3466" s="1">
        <v>13</v>
      </c>
      <c r="Y3466" s="1">
        <v>1</v>
      </c>
      <c r="Z3466" s="1">
        <v>7</v>
      </c>
      <c r="AA3466" s="1">
        <v>0</v>
      </c>
      <c r="AB3466" s="1" t="s">
        <v>83</v>
      </c>
      <c r="AC3466" s="1" t="s">
        <v>147</v>
      </c>
      <c r="AD3466" s="1" t="s">
        <v>85</v>
      </c>
      <c r="AE3466" s="1" t="s">
        <v>86</v>
      </c>
      <c r="AF3466" s="1" t="s">
        <v>202</v>
      </c>
      <c r="AG3466" s="1" t="s">
        <v>88</v>
      </c>
      <c r="AH3466" s="1" t="s">
        <v>88</v>
      </c>
      <c r="AI3466" s="1" t="s">
        <v>111</v>
      </c>
      <c r="AJ3466" s="1" t="s">
        <v>480</v>
      </c>
      <c r="AK3466" s="1" t="s">
        <v>7216</v>
      </c>
      <c r="AL3466" s="1" t="s">
        <v>4338</v>
      </c>
      <c r="AM3466" s="1" t="s">
        <v>482</v>
      </c>
      <c r="AN3466" s="1" t="s">
        <v>959</v>
      </c>
      <c r="AO3466" s="1" t="s">
        <v>5833</v>
      </c>
      <c r="AP3466" s="1" t="s">
        <v>93</v>
      </c>
      <c r="AQ3466" s="1" t="s">
        <v>94</v>
      </c>
      <c r="AR3466" s="1" t="s">
        <v>88</v>
      </c>
      <c r="AS3466" s="1">
        <v>0</v>
      </c>
      <c r="AT3466" s="1" t="s">
        <v>95</v>
      </c>
      <c r="AU3466" s="1" t="s">
        <v>96</v>
      </c>
      <c r="AV3466" s="1"/>
      <c r="AW3466" s="13">
        <v>195000</v>
      </c>
      <c r="AX3466" s="1">
        <v>150000</v>
      </c>
      <c r="AZ3466" s="1">
        <v>3</v>
      </c>
      <c r="BA3466" s="1">
        <v>2</v>
      </c>
      <c r="BB3466" s="1" t="s">
        <v>135</v>
      </c>
      <c r="BC3466" s="1" t="s">
        <v>249</v>
      </c>
      <c r="BD3466" s="1" t="s">
        <v>194</v>
      </c>
      <c r="BE3466" s="1">
        <v>30</v>
      </c>
      <c r="BF3466" s="1">
        <v>3</v>
      </c>
      <c r="BG3466" s="1" t="s">
        <v>137</v>
      </c>
      <c r="BH3466" s="1" t="s">
        <v>138</v>
      </c>
      <c r="BM3466" s="1" t="s">
        <v>13497</v>
      </c>
      <c r="BN3466" s="1" t="s">
        <v>141</v>
      </c>
      <c r="BO3466" s="1" t="s">
        <v>182</v>
      </c>
      <c r="BP3466" s="1">
        <v>7</v>
      </c>
      <c r="BQ3466" s="1">
        <v>7</v>
      </c>
      <c r="BR3466" s="1" t="s">
        <v>930</v>
      </c>
      <c r="BS3466" s="1">
        <v>2</v>
      </c>
      <c r="BT3466" s="1">
        <v>0</v>
      </c>
      <c r="BU3466" s="1">
        <v>0</v>
      </c>
      <c r="BV3466" s="1" t="s">
        <v>105</v>
      </c>
      <c r="BW3466" s="1" t="s">
        <v>88</v>
      </c>
      <c r="BX3466" s="1" t="s">
        <v>88</v>
      </c>
      <c r="BY3466" s="1">
        <v>3</v>
      </c>
      <c r="BZ3466" s="1" t="s">
        <v>88</v>
      </c>
      <c r="CA3466" s="1">
        <v>8</v>
      </c>
      <c r="CB3466" s="1" t="s">
        <v>860</v>
      </c>
      <c r="CC3466" s="1" t="s">
        <v>88</v>
      </c>
    </row>
    <row r="3467" spans="1:82" ht="16" x14ac:dyDescent="0.2">
      <c r="A3467" s="1" t="s">
        <v>13498</v>
      </c>
      <c r="B3467" s="1" t="s">
        <v>108</v>
      </c>
      <c r="C3467" s="1">
        <v>31</v>
      </c>
      <c r="D3467" s="1" t="s">
        <v>81</v>
      </c>
      <c r="E3467" s="1" t="s">
        <v>82</v>
      </c>
      <c r="X3467" s="1">
        <v>3</v>
      </c>
      <c r="Y3467" s="1">
        <v>2</v>
      </c>
      <c r="Z3467" s="1">
        <v>2</v>
      </c>
      <c r="AA3467" s="1">
        <v>0</v>
      </c>
      <c r="AB3467" s="1" t="s">
        <v>83</v>
      </c>
      <c r="AC3467" s="1" t="s">
        <v>129</v>
      </c>
      <c r="AD3467" s="1" t="s">
        <v>721</v>
      </c>
      <c r="AE3467" s="1" t="s">
        <v>243</v>
      </c>
      <c r="AF3467" s="1" t="s">
        <v>87</v>
      </c>
      <c r="AG3467" s="1" t="s">
        <v>88</v>
      </c>
      <c r="AH3467" s="1" t="s">
        <v>88</v>
      </c>
      <c r="AI3467" s="1" t="s">
        <v>723</v>
      </c>
      <c r="AJ3467" s="1" t="s">
        <v>207</v>
      </c>
      <c r="AK3467" s="1" t="s">
        <v>9140</v>
      </c>
      <c r="AL3467" s="1" t="s">
        <v>9140</v>
      </c>
      <c r="AM3467" s="1" t="s">
        <v>207</v>
      </c>
      <c r="AN3467" s="1" t="s">
        <v>207</v>
      </c>
      <c r="AO3467" s="1" t="s">
        <v>9140</v>
      </c>
      <c r="AP3467" s="1" t="s">
        <v>168</v>
      </c>
      <c r="AQ3467" s="1" t="s">
        <v>133</v>
      </c>
      <c r="AR3467" s="1" t="s">
        <v>88</v>
      </c>
      <c r="AS3467" s="1">
        <v>0</v>
      </c>
      <c r="AT3467" s="1" t="s">
        <v>134</v>
      </c>
      <c r="AU3467" s="1" t="s">
        <v>96</v>
      </c>
      <c r="AV3467" s="1"/>
      <c r="AW3467" s="13">
        <v>72600</v>
      </c>
      <c r="AX3467" s="1">
        <v>60000</v>
      </c>
      <c r="AZ3467" s="1">
        <v>2</v>
      </c>
      <c r="BA3467" s="1">
        <v>2</v>
      </c>
      <c r="BB3467" s="1" t="s">
        <v>88</v>
      </c>
      <c r="BC3467" s="1" t="s">
        <v>97</v>
      </c>
      <c r="BD3467" s="1" t="s">
        <v>119</v>
      </c>
      <c r="BE3467" s="1">
        <v>8</v>
      </c>
      <c r="BF3467" s="1">
        <v>7</v>
      </c>
      <c r="BG3467" s="1" t="s">
        <v>137</v>
      </c>
      <c r="BH3467" s="1" t="s">
        <v>138</v>
      </c>
      <c r="BM3467" s="1" t="s">
        <v>13499</v>
      </c>
      <c r="BN3467" s="1" t="s">
        <v>294</v>
      </c>
      <c r="BO3467" s="1" t="s">
        <v>103</v>
      </c>
      <c r="BP3467" s="1">
        <v>7</v>
      </c>
      <c r="BQ3467" s="1">
        <v>10</v>
      </c>
      <c r="BR3467" s="1" t="s">
        <v>1512</v>
      </c>
      <c r="BS3467" s="1">
        <v>2</v>
      </c>
      <c r="BT3467" s="1">
        <v>0</v>
      </c>
      <c r="BU3467" s="1">
        <v>0</v>
      </c>
      <c r="BV3467" s="1" t="s">
        <v>105</v>
      </c>
      <c r="BW3467" s="1" t="s">
        <v>88</v>
      </c>
      <c r="BX3467" s="1" t="s">
        <v>88</v>
      </c>
      <c r="BY3467" s="1">
        <v>3</v>
      </c>
      <c r="BZ3467" s="1" t="s">
        <v>88</v>
      </c>
      <c r="CA3467" s="1">
        <v>9</v>
      </c>
      <c r="CB3467" s="1" t="s">
        <v>230</v>
      </c>
      <c r="CC3467" s="1" t="s">
        <v>426</v>
      </c>
      <c r="CD3467" s="1" t="s">
        <v>13500</v>
      </c>
    </row>
    <row r="3468" spans="1:82" ht="16" x14ac:dyDescent="0.2">
      <c r="A3468" s="1" t="s">
        <v>13501</v>
      </c>
      <c r="B3468" s="1" t="s">
        <v>108</v>
      </c>
      <c r="C3468" s="1">
        <v>31</v>
      </c>
      <c r="D3468" s="1" t="s">
        <v>81</v>
      </c>
      <c r="E3468" s="1" t="s">
        <v>263</v>
      </c>
      <c r="X3468" s="1">
        <v>8</v>
      </c>
      <c r="Y3468" s="1">
        <v>1</v>
      </c>
      <c r="Z3468" s="1">
        <v>1</v>
      </c>
      <c r="AA3468" s="1">
        <v>0</v>
      </c>
      <c r="AB3468" s="1" t="s">
        <v>83</v>
      </c>
      <c r="AC3468" s="1" t="s">
        <v>129</v>
      </c>
      <c r="AD3468" s="1" t="s">
        <v>187</v>
      </c>
      <c r="AE3468" s="1" t="s">
        <v>544</v>
      </c>
      <c r="AF3468" s="1" t="s">
        <v>202</v>
      </c>
      <c r="AG3468" s="1" t="s">
        <v>88</v>
      </c>
      <c r="AH3468" s="1" t="s">
        <v>89</v>
      </c>
      <c r="AI3468" s="1" t="s">
        <v>111</v>
      </c>
      <c r="AJ3468" s="1" t="s">
        <v>713</v>
      </c>
      <c r="AK3468" s="1" t="s">
        <v>1301</v>
      </c>
      <c r="AL3468" s="1" t="s">
        <v>609</v>
      </c>
      <c r="AM3468" s="1" t="s">
        <v>236</v>
      </c>
      <c r="AN3468" s="1" t="s">
        <v>959</v>
      </c>
      <c r="AO3468" s="1" t="s">
        <v>1423</v>
      </c>
      <c r="AP3468" s="1" t="s">
        <v>93</v>
      </c>
      <c r="AQ3468" s="1" t="s">
        <v>94</v>
      </c>
      <c r="AR3468" s="1" t="s">
        <v>157</v>
      </c>
      <c r="AS3468" s="1">
        <v>0</v>
      </c>
      <c r="AT3468" s="1" t="s">
        <v>95</v>
      </c>
      <c r="AU3468" s="1" t="s">
        <v>628</v>
      </c>
      <c r="AV3468" s="1"/>
      <c r="AW3468" s="13">
        <v>250000</v>
      </c>
      <c r="AX3468" s="1">
        <v>180000</v>
      </c>
      <c r="AY3468" s="1" t="s">
        <v>279</v>
      </c>
      <c r="AZ3468" s="1">
        <v>4</v>
      </c>
      <c r="BA3468" s="1">
        <v>4</v>
      </c>
      <c r="BB3468" s="1" t="s">
        <v>88</v>
      </c>
      <c r="BC3468" s="1" t="s">
        <v>97</v>
      </c>
      <c r="BD3468" s="1" t="s">
        <v>88</v>
      </c>
      <c r="BE3468" s="1">
        <v>0</v>
      </c>
      <c r="BF3468" s="1">
        <v>0</v>
      </c>
      <c r="BG3468" s="1" t="s">
        <v>137</v>
      </c>
      <c r="BH3468" s="1" t="s">
        <v>121</v>
      </c>
      <c r="BN3468" s="1" t="s">
        <v>123</v>
      </c>
      <c r="BO3468" s="1" t="s">
        <v>182</v>
      </c>
      <c r="BP3468" s="1">
        <v>9</v>
      </c>
      <c r="BQ3468" s="1">
        <v>10</v>
      </c>
      <c r="BR3468" s="1" t="s">
        <v>13502</v>
      </c>
      <c r="BS3468" s="1">
        <v>2</v>
      </c>
      <c r="BT3468" s="1">
        <v>0</v>
      </c>
      <c r="BU3468" s="1">
        <v>1</v>
      </c>
      <c r="BV3468" s="1" t="s">
        <v>143</v>
      </c>
      <c r="BW3468" s="1" t="s">
        <v>89</v>
      </c>
      <c r="BX3468" s="1" t="s">
        <v>88</v>
      </c>
      <c r="BY3468" s="1">
        <v>4</v>
      </c>
      <c r="BZ3468" s="1" t="s">
        <v>88</v>
      </c>
      <c r="CA3468" s="1">
        <v>10</v>
      </c>
      <c r="CB3468" s="1" t="s">
        <v>185</v>
      </c>
      <c r="CC3468" s="1" t="s">
        <v>88</v>
      </c>
    </row>
    <row r="3469" spans="1:82" ht="16" x14ac:dyDescent="0.2">
      <c r="A3469" s="1" t="s">
        <v>13503</v>
      </c>
      <c r="B3469" s="1" t="s">
        <v>80</v>
      </c>
      <c r="C3469" s="1">
        <v>24</v>
      </c>
      <c r="D3469" s="1" t="s">
        <v>81</v>
      </c>
      <c r="E3469" s="1" t="s">
        <v>82</v>
      </c>
      <c r="X3469" s="1">
        <v>1</v>
      </c>
      <c r="Y3469" s="1">
        <v>1</v>
      </c>
      <c r="Z3469" s="1">
        <v>1</v>
      </c>
      <c r="AA3469" s="1">
        <v>0</v>
      </c>
      <c r="AB3469" s="1" t="s">
        <v>83</v>
      </c>
      <c r="AC3469" s="1" t="s">
        <v>84</v>
      </c>
      <c r="AD3469" s="1" t="s">
        <v>721</v>
      </c>
      <c r="AE3469" s="1" t="s">
        <v>161</v>
      </c>
      <c r="AF3469" s="1" t="s">
        <v>202</v>
      </c>
      <c r="AG3469" s="1" t="s">
        <v>88</v>
      </c>
      <c r="AH3469" s="1" t="s">
        <v>89</v>
      </c>
      <c r="AI3469" s="1" t="s">
        <v>13504</v>
      </c>
      <c r="AJ3469" s="1" t="s">
        <v>207</v>
      </c>
      <c r="AK3469" s="1" t="s">
        <v>189</v>
      </c>
      <c r="AL3469" s="1" t="s">
        <v>381</v>
      </c>
      <c r="AM3469" s="1" t="s">
        <v>207</v>
      </c>
      <c r="AN3469" s="1" t="s">
        <v>166</v>
      </c>
      <c r="AO3469" s="1" t="s">
        <v>193</v>
      </c>
      <c r="AP3469" s="1" t="s">
        <v>168</v>
      </c>
      <c r="AQ3469" s="1" t="s">
        <v>94</v>
      </c>
      <c r="AR3469" s="1" t="s">
        <v>88</v>
      </c>
      <c r="AS3469" s="1">
        <v>0</v>
      </c>
      <c r="AT3469" s="1" t="s">
        <v>134</v>
      </c>
      <c r="AU3469" s="1" t="s">
        <v>96</v>
      </c>
      <c r="AV3469" s="1"/>
      <c r="AW3469" s="13">
        <v>75000</v>
      </c>
      <c r="AX3469" s="1">
        <v>64000</v>
      </c>
      <c r="AY3469" s="1" t="s">
        <v>279</v>
      </c>
      <c r="AZ3469" s="1">
        <v>4</v>
      </c>
      <c r="BA3469" s="1">
        <v>4</v>
      </c>
      <c r="BB3469" s="1" t="s">
        <v>117</v>
      </c>
      <c r="BC3469" s="1" t="s">
        <v>249</v>
      </c>
      <c r="BD3469" s="1" t="s">
        <v>194</v>
      </c>
      <c r="BE3469" s="1">
        <v>35</v>
      </c>
      <c r="BF3469" s="1">
        <v>7</v>
      </c>
      <c r="BG3469" s="1" t="s">
        <v>137</v>
      </c>
      <c r="BH3469" s="1" t="s">
        <v>99</v>
      </c>
      <c r="BK3469" s="1" t="s">
        <v>13505</v>
      </c>
      <c r="BL3469" s="1" t="s">
        <v>13506</v>
      </c>
      <c r="BM3469" s="1" t="s">
        <v>13507</v>
      </c>
      <c r="BN3469" s="1" t="s">
        <v>181</v>
      </c>
      <c r="BO3469" s="1" t="s">
        <v>182</v>
      </c>
      <c r="BP3469" s="1">
        <v>10</v>
      </c>
      <c r="BQ3469" s="1">
        <v>10</v>
      </c>
      <c r="BR3469" s="1" t="s">
        <v>10366</v>
      </c>
      <c r="BS3469" s="1">
        <v>3</v>
      </c>
      <c r="BT3469" s="1">
        <v>0</v>
      </c>
      <c r="BU3469" s="1">
        <v>1</v>
      </c>
      <c r="BV3469" s="1" t="s">
        <v>143</v>
      </c>
      <c r="BW3469" s="1" t="s">
        <v>88</v>
      </c>
      <c r="BX3469" s="1" t="s">
        <v>88</v>
      </c>
      <c r="BY3469" s="1">
        <v>4</v>
      </c>
      <c r="BZ3469" s="1" t="s">
        <v>88</v>
      </c>
      <c r="CA3469" s="1">
        <v>10</v>
      </c>
      <c r="CB3469" s="1" t="s">
        <v>107</v>
      </c>
      <c r="CC3469" s="1" t="s">
        <v>4777</v>
      </c>
      <c r="CD3469" s="1" t="s">
        <v>13508</v>
      </c>
    </row>
    <row r="3470" spans="1:82" ht="16" x14ac:dyDescent="0.2">
      <c r="A3470" s="1" t="s">
        <v>13509</v>
      </c>
      <c r="B3470" s="1" t="s">
        <v>80</v>
      </c>
      <c r="C3470" s="1">
        <v>21</v>
      </c>
      <c r="D3470" s="1" t="s">
        <v>81</v>
      </c>
      <c r="E3470" s="1" t="s">
        <v>82</v>
      </c>
      <c r="X3470" s="1">
        <v>3</v>
      </c>
      <c r="Y3470" s="1">
        <v>0</v>
      </c>
      <c r="Z3470" s="1">
        <v>2</v>
      </c>
      <c r="AA3470" s="1">
        <v>0</v>
      </c>
      <c r="AB3470" s="1" t="s">
        <v>83</v>
      </c>
      <c r="AC3470" s="1" t="s">
        <v>84</v>
      </c>
      <c r="AD3470" s="1" t="s">
        <v>721</v>
      </c>
      <c r="AE3470" s="1" t="s">
        <v>13510</v>
      </c>
      <c r="AF3470" s="1" t="s">
        <v>202</v>
      </c>
      <c r="AG3470" s="1" t="s">
        <v>88</v>
      </c>
      <c r="AH3470" s="1" t="s">
        <v>88</v>
      </c>
      <c r="AI3470" s="1" t="s">
        <v>723</v>
      </c>
      <c r="AJ3470" s="1" t="s">
        <v>13511</v>
      </c>
      <c r="AK3470" s="1" t="s">
        <v>9140</v>
      </c>
      <c r="AL3470" s="1" t="s">
        <v>9140</v>
      </c>
      <c r="AM3470" s="1" t="s">
        <v>207</v>
      </c>
      <c r="AN3470" s="1" t="s">
        <v>207</v>
      </c>
      <c r="AO3470" s="1" t="s">
        <v>9140</v>
      </c>
      <c r="AP3470" s="1" t="s">
        <v>168</v>
      </c>
      <c r="AQ3470" s="1" t="s">
        <v>94</v>
      </c>
      <c r="AR3470" s="1" t="s">
        <v>88</v>
      </c>
      <c r="AS3470" s="1">
        <v>0</v>
      </c>
      <c r="AT3470" s="1" t="s">
        <v>134</v>
      </c>
      <c r="AU3470" s="1" t="s">
        <v>96</v>
      </c>
      <c r="AV3470" s="1"/>
      <c r="AW3470" s="13">
        <v>50000</v>
      </c>
      <c r="AX3470" s="1">
        <v>40500</v>
      </c>
      <c r="AZ3470" s="1">
        <v>3</v>
      </c>
      <c r="BA3470" s="1">
        <v>3</v>
      </c>
      <c r="BB3470" s="1" t="s">
        <v>280</v>
      </c>
      <c r="BC3470" s="1" t="s">
        <v>136</v>
      </c>
      <c r="BD3470" s="1" t="s">
        <v>119</v>
      </c>
      <c r="BE3470" s="1">
        <v>20</v>
      </c>
      <c r="BF3470" s="1">
        <v>7</v>
      </c>
      <c r="BG3470" s="1" t="s">
        <v>120</v>
      </c>
      <c r="BH3470" s="1" t="s">
        <v>138</v>
      </c>
      <c r="BI3470" s="1" t="s">
        <v>122</v>
      </c>
      <c r="BJ3470" s="1" t="s">
        <v>88</v>
      </c>
      <c r="BK3470" s="1" t="s">
        <v>88</v>
      </c>
      <c r="BL3470" s="1" t="s">
        <v>88</v>
      </c>
      <c r="BN3470" s="1" t="s">
        <v>294</v>
      </c>
      <c r="BO3470" s="1" t="s">
        <v>103</v>
      </c>
      <c r="BP3470" s="1">
        <v>10</v>
      </c>
      <c r="BQ3470" s="1">
        <v>10</v>
      </c>
      <c r="BR3470" s="1" t="s">
        <v>13512</v>
      </c>
      <c r="BS3470" s="1">
        <v>3</v>
      </c>
      <c r="BT3470" s="1">
        <v>0</v>
      </c>
      <c r="BU3470" s="1">
        <v>5</v>
      </c>
      <c r="BV3470" s="1" t="s">
        <v>1086</v>
      </c>
      <c r="BW3470" s="1" t="s">
        <v>89</v>
      </c>
      <c r="BX3470" s="1" t="s">
        <v>88</v>
      </c>
      <c r="BY3470" s="1">
        <v>4</v>
      </c>
      <c r="BZ3470" s="1" t="s">
        <v>88</v>
      </c>
      <c r="CA3470" s="1">
        <v>10</v>
      </c>
      <c r="CB3470" s="1" t="s">
        <v>107</v>
      </c>
      <c r="CC3470" s="1" t="s">
        <v>4369</v>
      </c>
    </row>
    <row r="3471" spans="1:82" ht="16" x14ac:dyDescent="0.2">
      <c r="A3471" s="1" t="s">
        <v>13513</v>
      </c>
      <c r="B3471" s="1" t="s">
        <v>108</v>
      </c>
      <c r="C3471" s="1">
        <v>41</v>
      </c>
      <c r="D3471" s="1" t="s">
        <v>21</v>
      </c>
      <c r="V3471" s="1" t="s">
        <v>395</v>
      </c>
      <c r="X3471" s="1">
        <v>20</v>
      </c>
      <c r="Y3471" s="1">
        <v>20</v>
      </c>
      <c r="Z3471" s="1">
        <v>3</v>
      </c>
      <c r="AA3471" s="1">
        <v>2</v>
      </c>
      <c r="AB3471" s="1" t="s">
        <v>128</v>
      </c>
      <c r="AC3471" s="1" t="s">
        <v>147</v>
      </c>
      <c r="AF3471" s="1" t="s">
        <v>87</v>
      </c>
      <c r="AG3471" s="1" t="s">
        <v>88</v>
      </c>
      <c r="AH3471" s="1" t="s">
        <v>88</v>
      </c>
      <c r="AI3471" s="1" t="s">
        <v>150</v>
      </c>
      <c r="AJ3471" s="1" t="s">
        <v>1828</v>
      </c>
      <c r="AK3471" s="1" t="s">
        <v>9140</v>
      </c>
      <c r="AL3471" s="1" t="s">
        <v>9140</v>
      </c>
      <c r="AM3471" s="1" t="s">
        <v>2146</v>
      </c>
      <c r="AN3471" s="1" t="s">
        <v>207</v>
      </c>
      <c r="AO3471" s="1" t="s">
        <v>9140</v>
      </c>
      <c r="AP3471" s="1" t="s">
        <v>132</v>
      </c>
      <c r="AQ3471" s="1" t="s">
        <v>94</v>
      </c>
      <c r="AR3471" s="1" t="s">
        <v>157</v>
      </c>
      <c r="AS3471" s="1">
        <v>0</v>
      </c>
      <c r="AT3471" s="1" t="s">
        <v>134</v>
      </c>
      <c r="AU3471" s="1" t="s">
        <v>96</v>
      </c>
      <c r="AV3471" s="1"/>
      <c r="AW3471" s="13">
        <v>195000</v>
      </c>
      <c r="AX3471" s="1">
        <v>150000</v>
      </c>
      <c r="AZ3471" s="1">
        <v>4</v>
      </c>
      <c r="BA3471" s="1">
        <v>4</v>
      </c>
      <c r="BB3471" s="1" t="s">
        <v>88</v>
      </c>
      <c r="BC3471" s="1" t="s">
        <v>249</v>
      </c>
      <c r="BD3471" s="1" t="s">
        <v>194</v>
      </c>
      <c r="BE3471" s="1">
        <v>7</v>
      </c>
      <c r="BF3471" s="1">
        <v>7</v>
      </c>
      <c r="BG3471" s="1" t="s">
        <v>120</v>
      </c>
      <c r="BH3471" s="1" t="s">
        <v>121</v>
      </c>
      <c r="BJ3471" s="1" t="s">
        <v>88</v>
      </c>
      <c r="BK3471" s="1" t="s">
        <v>442</v>
      </c>
      <c r="BL3471" s="1" t="s">
        <v>442</v>
      </c>
      <c r="BM3471" s="1" t="s">
        <v>293</v>
      </c>
      <c r="BN3471" s="1" t="s">
        <v>123</v>
      </c>
      <c r="BO3471" s="1" t="s">
        <v>182</v>
      </c>
      <c r="BP3471" s="1">
        <v>8</v>
      </c>
      <c r="BQ3471" s="1">
        <v>9</v>
      </c>
      <c r="BR3471" s="1" t="s">
        <v>2195</v>
      </c>
      <c r="BS3471" s="1">
        <v>4</v>
      </c>
      <c r="BT3471" s="1">
        <v>0</v>
      </c>
      <c r="BU3471" s="1">
        <v>1</v>
      </c>
      <c r="BV3471" s="1" t="s">
        <v>143</v>
      </c>
      <c r="BW3471" s="1" t="s">
        <v>89</v>
      </c>
      <c r="BX3471" s="1" t="s">
        <v>88</v>
      </c>
      <c r="BY3471" s="1">
        <v>2</v>
      </c>
      <c r="BZ3471" s="1" t="s">
        <v>88</v>
      </c>
      <c r="CA3471" s="1">
        <v>10</v>
      </c>
      <c r="CB3471" s="1" t="s">
        <v>107</v>
      </c>
      <c r="CC3471" s="1" t="s">
        <v>88</v>
      </c>
    </row>
    <row r="3472" spans="1:82" ht="16" x14ac:dyDescent="0.2">
      <c r="A3472" s="1" t="s">
        <v>13514</v>
      </c>
      <c r="B3472" s="1" t="s">
        <v>108</v>
      </c>
      <c r="C3472" s="1">
        <v>34</v>
      </c>
      <c r="D3472" s="1" t="s">
        <v>81</v>
      </c>
      <c r="E3472" s="1" t="s">
        <v>200</v>
      </c>
      <c r="X3472" s="1">
        <v>10</v>
      </c>
      <c r="Y3472" s="1">
        <v>0</v>
      </c>
      <c r="Z3472" s="1">
        <v>0</v>
      </c>
      <c r="AA3472" s="1">
        <v>0</v>
      </c>
      <c r="AB3472" s="1" t="s">
        <v>83</v>
      </c>
      <c r="AC3472" s="1" t="s">
        <v>147</v>
      </c>
      <c r="AD3472" s="1" t="s">
        <v>187</v>
      </c>
      <c r="AE3472" s="1" t="s">
        <v>397</v>
      </c>
      <c r="AF3472" s="1" t="s">
        <v>110</v>
      </c>
      <c r="AG3472" s="1" t="s">
        <v>88</v>
      </c>
      <c r="AH3472" s="1" t="s">
        <v>89</v>
      </c>
      <c r="AI3472" s="1" t="s">
        <v>111</v>
      </c>
      <c r="AJ3472" s="1" t="s">
        <v>739</v>
      </c>
      <c r="AK3472" s="1" t="s">
        <v>740</v>
      </c>
      <c r="AL3472" s="1" t="s">
        <v>9140</v>
      </c>
      <c r="AM3472" s="1" t="s">
        <v>207</v>
      </c>
      <c r="AN3472" s="1" t="s">
        <v>207</v>
      </c>
      <c r="AO3472" s="1" t="s">
        <v>2990</v>
      </c>
      <c r="AP3472" s="1" t="s">
        <v>168</v>
      </c>
      <c r="AQ3472" s="1" t="s">
        <v>228</v>
      </c>
      <c r="AR3472" s="1" t="s">
        <v>88</v>
      </c>
      <c r="AS3472" s="1">
        <v>0</v>
      </c>
      <c r="AT3472" s="1" t="s">
        <v>536</v>
      </c>
      <c r="AU3472" s="1" t="s">
        <v>96</v>
      </c>
      <c r="AV3472" s="1"/>
      <c r="AW3472" s="13">
        <v>130000</v>
      </c>
      <c r="AX3472" s="1">
        <v>97000</v>
      </c>
      <c r="AZ3472" s="1">
        <v>2</v>
      </c>
      <c r="BA3472" s="1">
        <v>2</v>
      </c>
      <c r="BB3472" s="1" t="s">
        <v>88</v>
      </c>
      <c r="BC3472" s="1" t="s">
        <v>97</v>
      </c>
      <c r="BD3472" s="1" t="s">
        <v>290</v>
      </c>
      <c r="BE3472" s="1">
        <v>6</v>
      </c>
      <c r="BF3472" s="1">
        <v>5</v>
      </c>
      <c r="BG3472" s="1" t="s">
        <v>120</v>
      </c>
      <c r="BH3472" s="1" t="s">
        <v>339</v>
      </c>
      <c r="BL3472" s="1" t="s">
        <v>13515</v>
      </c>
      <c r="BN3472" s="1" t="s">
        <v>181</v>
      </c>
      <c r="BO3472" s="1" t="s">
        <v>103</v>
      </c>
      <c r="BP3472" s="1">
        <v>10</v>
      </c>
      <c r="BQ3472" s="1">
        <v>10</v>
      </c>
      <c r="BR3472" s="1" t="s">
        <v>13516</v>
      </c>
      <c r="BS3472" s="1">
        <v>4</v>
      </c>
      <c r="BT3472" s="1">
        <v>0</v>
      </c>
      <c r="BU3472" s="1">
        <v>2</v>
      </c>
      <c r="BV3472" s="1" t="s">
        <v>184</v>
      </c>
      <c r="BW3472" s="1" t="s">
        <v>89</v>
      </c>
      <c r="BX3472" s="1" t="s">
        <v>88</v>
      </c>
      <c r="BY3472" s="1">
        <v>4</v>
      </c>
      <c r="BZ3472" s="1" t="s">
        <v>88</v>
      </c>
      <c r="CA3472" s="1">
        <v>10</v>
      </c>
      <c r="CB3472" s="1" t="s">
        <v>13517</v>
      </c>
      <c r="CC3472" s="1" t="s">
        <v>524</v>
      </c>
    </row>
    <row r="3473" spans="1:82" ht="16" x14ac:dyDescent="0.2">
      <c r="A3473" s="1" t="s">
        <v>13518</v>
      </c>
      <c r="B3473" s="1" t="s">
        <v>108</v>
      </c>
      <c r="C3473" s="1">
        <v>39</v>
      </c>
      <c r="D3473" s="1" t="s">
        <v>81</v>
      </c>
      <c r="E3473" s="1" t="s">
        <v>263</v>
      </c>
      <c r="X3473" s="1">
        <v>10</v>
      </c>
      <c r="Y3473" s="1">
        <v>4</v>
      </c>
      <c r="Z3473" s="1">
        <v>4</v>
      </c>
      <c r="AA3473" s="1">
        <v>1</v>
      </c>
      <c r="AB3473" s="1" t="s">
        <v>83</v>
      </c>
      <c r="AC3473" s="1" t="s">
        <v>147</v>
      </c>
      <c r="AD3473" s="1" t="s">
        <v>541</v>
      </c>
      <c r="AE3473" s="1" t="s">
        <v>3343</v>
      </c>
      <c r="AF3473" s="1" t="s">
        <v>202</v>
      </c>
      <c r="AG3473" s="1" t="s">
        <v>88</v>
      </c>
      <c r="AH3473" s="1" t="s">
        <v>89</v>
      </c>
      <c r="AI3473" s="1" t="s">
        <v>13519</v>
      </c>
      <c r="AJ3473" s="1" t="s">
        <v>131</v>
      </c>
      <c r="AK3473" s="1" t="s">
        <v>13520</v>
      </c>
      <c r="AL3473" s="1" t="s">
        <v>13521</v>
      </c>
      <c r="AM3473" s="1" t="s">
        <v>4076</v>
      </c>
      <c r="AN3473" s="1" t="s">
        <v>13522</v>
      </c>
      <c r="AO3473" s="1" t="s">
        <v>13523</v>
      </c>
      <c r="AP3473" s="1" t="s">
        <v>93</v>
      </c>
      <c r="AQ3473" s="1" t="s">
        <v>94</v>
      </c>
      <c r="AR3473" s="1" t="s">
        <v>157</v>
      </c>
      <c r="AS3473" s="1">
        <v>0</v>
      </c>
      <c r="AT3473" s="1" t="s">
        <v>536</v>
      </c>
      <c r="AU3473" s="1" t="s">
        <v>96</v>
      </c>
      <c r="AV3473" s="1"/>
      <c r="AW3473" s="13">
        <v>90000</v>
      </c>
      <c r="AX3473" s="1">
        <v>79000</v>
      </c>
      <c r="AZ3473" s="1">
        <v>2</v>
      </c>
      <c r="BA3473" s="1">
        <v>2</v>
      </c>
      <c r="BB3473" s="1" t="s">
        <v>117</v>
      </c>
      <c r="BC3473" s="1" t="s">
        <v>249</v>
      </c>
      <c r="BD3473" s="1" t="s">
        <v>119</v>
      </c>
      <c r="BE3473" s="1">
        <v>12</v>
      </c>
      <c r="BF3473" s="1">
        <v>4</v>
      </c>
      <c r="BG3473" s="1" t="s">
        <v>120</v>
      </c>
      <c r="BH3473" s="1" t="s">
        <v>121</v>
      </c>
      <c r="BJ3473" s="1" t="s">
        <v>88</v>
      </c>
      <c r="BL3473" s="1" t="s">
        <v>13524</v>
      </c>
      <c r="BN3473" s="1" t="s">
        <v>123</v>
      </c>
      <c r="BO3473" s="1" t="s">
        <v>124</v>
      </c>
      <c r="BP3473" s="1">
        <v>7</v>
      </c>
      <c r="BQ3473" s="1">
        <v>3</v>
      </c>
      <c r="BR3473" s="1" t="s">
        <v>13525</v>
      </c>
      <c r="BS3473" s="1">
        <v>3</v>
      </c>
      <c r="BT3473" s="1">
        <v>3</v>
      </c>
      <c r="BU3473" s="1">
        <v>6</v>
      </c>
      <c r="BV3473" s="1" t="s">
        <v>1247</v>
      </c>
      <c r="BW3473" s="1" t="s">
        <v>88</v>
      </c>
      <c r="BX3473" s="1" t="s">
        <v>88</v>
      </c>
      <c r="BY3473" s="1">
        <v>4</v>
      </c>
      <c r="BZ3473" s="1" t="s">
        <v>88</v>
      </c>
      <c r="CA3473" s="1">
        <v>9</v>
      </c>
      <c r="CB3473" s="1" t="s">
        <v>5739</v>
      </c>
      <c r="CC3473" s="1" t="s">
        <v>88</v>
      </c>
    </row>
    <row r="3474" spans="1:82" ht="16" x14ac:dyDescent="0.2">
      <c r="A3474" s="1" t="s">
        <v>13526</v>
      </c>
      <c r="B3474" s="1" t="s">
        <v>222</v>
      </c>
      <c r="C3474" s="1">
        <v>24</v>
      </c>
      <c r="D3474" s="1" t="s">
        <v>81</v>
      </c>
      <c r="E3474" s="1" t="s">
        <v>200</v>
      </c>
      <c r="X3474" s="1">
        <v>2</v>
      </c>
      <c r="Y3474" s="1">
        <v>1</v>
      </c>
      <c r="Z3474" s="1">
        <v>1</v>
      </c>
      <c r="AA3474" s="1">
        <v>0</v>
      </c>
      <c r="AB3474" s="1" t="s">
        <v>174</v>
      </c>
      <c r="AC3474" s="1" t="s">
        <v>129</v>
      </c>
      <c r="AD3474" s="1" t="s">
        <v>232</v>
      </c>
      <c r="AF3474" s="1" t="s">
        <v>87</v>
      </c>
      <c r="AG3474" s="1" t="s">
        <v>88</v>
      </c>
      <c r="AH3474" s="1" t="s">
        <v>89</v>
      </c>
      <c r="AI3474" s="1" t="s">
        <v>111</v>
      </c>
      <c r="AJ3474" s="1" t="s">
        <v>3348</v>
      </c>
      <c r="AK3474" s="1" t="s">
        <v>389</v>
      </c>
      <c r="AL3474" s="1" t="s">
        <v>381</v>
      </c>
      <c r="AM3474" s="1" t="s">
        <v>1006</v>
      </c>
      <c r="AN3474" s="1" t="s">
        <v>166</v>
      </c>
      <c r="AO3474" s="1" t="s">
        <v>193</v>
      </c>
      <c r="AP3474" s="1" t="s">
        <v>132</v>
      </c>
      <c r="AQ3474" s="1" t="s">
        <v>94</v>
      </c>
      <c r="AR3474" s="1" t="s">
        <v>88</v>
      </c>
      <c r="AS3474" s="1">
        <v>0</v>
      </c>
      <c r="AT3474" s="1" t="s">
        <v>134</v>
      </c>
      <c r="AU3474" s="1" t="s">
        <v>96</v>
      </c>
      <c r="AV3474" s="1"/>
      <c r="AW3474" s="13">
        <v>250000</v>
      </c>
      <c r="AX3474" s="1">
        <v>175000</v>
      </c>
      <c r="AZ3474" s="1">
        <v>4</v>
      </c>
      <c r="BA3474" s="1">
        <v>4</v>
      </c>
      <c r="BB3474" s="1" t="s">
        <v>88</v>
      </c>
      <c r="BC3474" s="1" t="s">
        <v>97</v>
      </c>
      <c r="BD3474" s="1" t="s">
        <v>290</v>
      </c>
      <c r="BE3474" s="1">
        <v>20</v>
      </c>
      <c r="BF3474" s="1">
        <v>4</v>
      </c>
      <c r="BG3474" s="1" t="s">
        <v>120</v>
      </c>
      <c r="BH3474" s="1" t="s">
        <v>339</v>
      </c>
      <c r="BN3474" s="1" t="s">
        <v>252</v>
      </c>
      <c r="BO3474" s="1" t="s">
        <v>182</v>
      </c>
      <c r="BP3474" s="1">
        <v>10</v>
      </c>
      <c r="BQ3474" s="1">
        <v>10</v>
      </c>
      <c r="BR3474" s="1" t="s">
        <v>7503</v>
      </c>
      <c r="BS3474" s="1">
        <v>4</v>
      </c>
      <c r="BT3474" s="1">
        <v>0</v>
      </c>
      <c r="BU3474" s="1">
        <v>5</v>
      </c>
      <c r="BV3474" s="1" t="s">
        <v>184</v>
      </c>
      <c r="BW3474" s="1" t="s">
        <v>89</v>
      </c>
      <c r="BX3474" s="1" t="s">
        <v>88</v>
      </c>
      <c r="BY3474" s="1">
        <v>4</v>
      </c>
      <c r="BZ3474" s="1" t="s">
        <v>88</v>
      </c>
      <c r="CA3474" s="1">
        <v>10</v>
      </c>
      <c r="CB3474" s="1" t="s">
        <v>144</v>
      </c>
      <c r="CC3474" s="1" t="s">
        <v>254</v>
      </c>
    </row>
    <row r="3475" spans="1:82" ht="16" x14ac:dyDescent="0.2">
      <c r="A3475" s="1" t="s">
        <v>13527</v>
      </c>
      <c r="B3475" s="1" t="s">
        <v>80</v>
      </c>
      <c r="C3475" s="1">
        <v>23</v>
      </c>
      <c r="D3475" s="1" t="s">
        <v>81</v>
      </c>
      <c r="E3475" s="1" t="s">
        <v>82</v>
      </c>
      <c r="X3475" s="1">
        <v>2</v>
      </c>
      <c r="Y3475" s="1">
        <v>2</v>
      </c>
      <c r="Z3475" s="1">
        <v>2</v>
      </c>
      <c r="AA3475" s="1">
        <v>0</v>
      </c>
      <c r="AB3475" s="1" t="s">
        <v>174</v>
      </c>
      <c r="AC3475" s="1" t="s">
        <v>84</v>
      </c>
      <c r="AD3475" s="1" t="s">
        <v>232</v>
      </c>
      <c r="AE3475" s="1" t="s">
        <v>13528</v>
      </c>
      <c r="AF3475" s="1" t="s">
        <v>202</v>
      </c>
      <c r="AG3475" s="1" t="s">
        <v>88</v>
      </c>
      <c r="AH3475" s="1" t="s">
        <v>88</v>
      </c>
      <c r="AI3475" s="1" t="s">
        <v>90</v>
      </c>
      <c r="AJ3475" s="1" t="s">
        <v>13529</v>
      </c>
      <c r="AK3475" s="1" t="s">
        <v>9140</v>
      </c>
      <c r="AL3475" s="1" t="s">
        <v>9140</v>
      </c>
      <c r="AM3475" s="1" t="s">
        <v>247</v>
      </c>
      <c r="AN3475" s="1" t="s">
        <v>207</v>
      </c>
      <c r="AO3475" s="1" t="s">
        <v>9140</v>
      </c>
      <c r="AP3475" s="1" t="s">
        <v>132</v>
      </c>
      <c r="AQ3475" s="1" t="s">
        <v>94</v>
      </c>
      <c r="AR3475" s="1" t="s">
        <v>88</v>
      </c>
      <c r="AS3475" s="1">
        <v>0</v>
      </c>
      <c r="AT3475" s="1" t="s">
        <v>536</v>
      </c>
      <c r="AU3475" s="1" t="s">
        <v>96</v>
      </c>
      <c r="AV3475" s="1"/>
      <c r="AW3475" s="13">
        <v>38000</v>
      </c>
      <c r="AX3475" s="1">
        <v>32000</v>
      </c>
      <c r="AZ3475" s="1">
        <v>2</v>
      </c>
      <c r="BA3475" s="1">
        <v>2</v>
      </c>
      <c r="BB3475" s="1" t="s">
        <v>88</v>
      </c>
      <c r="BC3475" s="1" t="s">
        <v>97</v>
      </c>
      <c r="BD3475" s="1" t="s">
        <v>119</v>
      </c>
      <c r="BE3475" s="1">
        <v>0</v>
      </c>
      <c r="BF3475" s="1">
        <v>1</v>
      </c>
      <c r="BG3475" s="1" t="s">
        <v>120</v>
      </c>
      <c r="BH3475" s="1" t="s">
        <v>121</v>
      </c>
      <c r="BN3475" s="1" t="s">
        <v>170</v>
      </c>
      <c r="BO3475" s="1" t="s">
        <v>103</v>
      </c>
      <c r="BP3475" s="1">
        <v>7</v>
      </c>
      <c r="BQ3475" s="1">
        <v>9</v>
      </c>
      <c r="BR3475" s="1" t="s">
        <v>207</v>
      </c>
      <c r="BS3475" s="1">
        <v>3</v>
      </c>
      <c r="BT3475" s="1">
        <v>0</v>
      </c>
      <c r="BU3475" s="1">
        <v>3</v>
      </c>
      <c r="BV3475" s="1" t="s">
        <v>13530</v>
      </c>
      <c r="BW3475" s="1" t="s">
        <v>89</v>
      </c>
      <c r="BX3475" s="1" t="s">
        <v>88</v>
      </c>
      <c r="BY3475" s="1">
        <v>4</v>
      </c>
      <c r="BZ3475" s="1" t="s">
        <v>88</v>
      </c>
      <c r="CA3475" s="1">
        <v>7</v>
      </c>
      <c r="CB3475" s="1" t="s">
        <v>107</v>
      </c>
      <c r="CC3475" s="1" t="s">
        <v>88</v>
      </c>
    </row>
    <row r="3476" spans="1:82" ht="16" x14ac:dyDescent="0.2">
      <c r="A3476" s="1" t="s">
        <v>13531</v>
      </c>
      <c r="B3476" s="1" t="s">
        <v>108</v>
      </c>
      <c r="C3476" s="1">
        <v>45</v>
      </c>
      <c r="D3476" s="1" t="s">
        <v>81</v>
      </c>
      <c r="E3476" s="1" t="s">
        <v>231</v>
      </c>
      <c r="X3476" s="1">
        <v>20</v>
      </c>
      <c r="Y3476" s="1">
        <v>3</v>
      </c>
      <c r="Z3476" s="1">
        <v>1</v>
      </c>
      <c r="AA3476" s="1">
        <v>5</v>
      </c>
      <c r="AB3476" s="1" t="s">
        <v>174</v>
      </c>
      <c r="AC3476" s="1" t="s">
        <v>147</v>
      </c>
      <c r="AD3476" s="1" t="s">
        <v>1211</v>
      </c>
      <c r="AE3476" s="1" t="s">
        <v>2039</v>
      </c>
      <c r="AF3476" s="1" t="s">
        <v>202</v>
      </c>
      <c r="AG3476" s="1" t="s">
        <v>88</v>
      </c>
      <c r="AH3476" s="1" t="s">
        <v>88</v>
      </c>
      <c r="AI3476" s="1" t="s">
        <v>378</v>
      </c>
      <c r="AJ3476" s="1" t="s">
        <v>713</v>
      </c>
      <c r="AK3476" s="1" t="s">
        <v>3226</v>
      </c>
      <c r="AL3476" s="1" t="s">
        <v>13532</v>
      </c>
      <c r="AM3476" s="1" t="s">
        <v>13533</v>
      </c>
      <c r="AN3476" s="1" t="s">
        <v>207</v>
      </c>
      <c r="AO3476" s="1" t="s">
        <v>13534</v>
      </c>
      <c r="AP3476" s="1" t="s">
        <v>93</v>
      </c>
      <c r="AQ3476" s="1" t="s">
        <v>94</v>
      </c>
      <c r="AR3476" s="1" t="s">
        <v>88</v>
      </c>
      <c r="AS3476" s="1">
        <v>0</v>
      </c>
      <c r="AT3476" s="1" t="s">
        <v>134</v>
      </c>
      <c r="AU3476" s="1" t="s">
        <v>96</v>
      </c>
      <c r="AV3476" s="1"/>
      <c r="AW3476" s="13">
        <v>58000</v>
      </c>
      <c r="AX3476" s="1">
        <v>50000</v>
      </c>
      <c r="AZ3476" s="1">
        <v>2</v>
      </c>
      <c r="BA3476" s="1">
        <v>2</v>
      </c>
      <c r="BB3476" s="1" t="s">
        <v>88</v>
      </c>
      <c r="BC3476" s="1" t="s">
        <v>97</v>
      </c>
      <c r="BD3476" s="1" t="s">
        <v>119</v>
      </c>
      <c r="BE3476" s="1">
        <v>12</v>
      </c>
      <c r="BF3476" s="1">
        <v>2</v>
      </c>
      <c r="BG3476" s="1" t="s">
        <v>137</v>
      </c>
      <c r="BH3476" s="1" t="s">
        <v>121</v>
      </c>
      <c r="BN3476" s="3">
        <v>44470</v>
      </c>
      <c r="BO3476" s="1" t="s">
        <v>103</v>
      </c>
      <c r="BP3476" s="1">
        <v>9</v>
      </c>
      <c r="BQ3476" s="1">
        <v>5</v>
      </c>
      <c r="BR3476" s="1" t="s">
        <v>5899</v>
      </c>
      <c r="BS3476" s="1">
        <v>3</v>
      </c>
      <c r="BT3476" s="1">
        <v>2</v>
      </c>
      <c r="BU3476" s="1">
        <v>0</v>
      </c>
      <c r="BV3476" s="1" t="s">
        <v>105</v>
      </c>
      <c r="BW3476" s="1" t="s">
        <v>88</v>
      </c>
      <c r="BX3476" s="1" t="s">
        <v>88</v>
      </c>
      <c r="BY3476" s="1">
        <v>2</v>
      </c>
      <c r="BZ3476" s="1" t="s">
        <v>88</v>
      </c>
      <c r="CA3476" s="1">
        <v>10</v>
      </c>
      <c r="CB3476" s="1" t="s">
        <v>185</v>
      </c>
      <c r="CC3476" s="1" t="s">
        <v>88</v>
      </c>
    </row>
    <row r="3477" spans="1:82" ht="16" x14ac:dyDescent="0.2">
      <c r="A3477" s="1" t="s">
        <v>13535</v>
      </c>
      <c r="B3477" s="1" t="s">
        <v>80</v>
      </c>
      <c r="C3477" s="1">
        <v>29</v>
      </c>
      <c r="D3477" s="1" t="s">
        <v>81</v>
      </c>
      <c r="E3477" s="1" t="s">
        <v>82</v>
      </c>
      <c r="X3477" s="1">
        <v>3</v>
      </c>
      <c r="Y3477" s="1">
        <v>0</v>
      </c>
      <c r="Z3477" s="1">
        <v>0</v>
      </c>
      <c r="AA3477" s="1">
        <v>0</v>
      </c>
      <c r="AB3477" s="1" t="s">
        <v>83</v>
      </c>
      <c r="AC3477" s="1" t="s">
        <v>129</v>
      </c>
      <c r="AD3477" s="1" t="s">
        <v>721</v>
      </c>
      <c r="AE3477" s="1" t="s">
        <v>161</v>
      </c>
      <c r="AF3477" s="1" t="s">
        <v>202</v>
      </c>
      <c r="AG3477" s="1" t="s">
        <v>88</v>
      </c>
      <c r="AH3477" s="1" t="s">
        <v>89</v>
      </c>
      <c r="AI3477" s="1" t="s">
        <v>527</v>
      </c>
      <c r="AJ3477" s="1" t="s">
        <v>207</v>
      </c>
      <c r="AK3477" s="1" t="s">
        <v>9140</v>
      </c>
      <c r="AL3477" s="1" t="s">
        <v>9140</v>
      </c>
      <c r="AM3477" s="1" t="s">
        <v>207</v>
      </c>
      <c r="AN3477" s="1" t="s">
        <v>207</v>
      </c>
      <c r="AO3477" s="1" t="s">
        <v>9140</v>
      </c>
      <c r="AP3477" s="1" t="s">
        <v>168</v>
      </c>
      <c r="AQ3477" s="1" t="s">
        <v>94</v>
      </c>
      <c r="AR3477" s="1" t="s">
        <v>88</v>
      </c>
      <c r="AS3477" s="1">
        <v>0</v>
      </c>
      <c r="AT3477" s="1" t="s">
        <v>134</v>
      </c>
      <c r="AU3477" s="1" t="s">
        <v>96</v>
      </c>
      <c r="AV3477" s="1"/>
      <c r="AW3477" s="13">
        <v>54000</v>
      </c>
      <c r="AX3477" s="1">
        <v>47000</v>
      </c>
      <c r="AZ3477" s="1">
        <v>2</v>
      </c>
      <c r="BA3477" s="1">
        <v>2</v>
      </c>
      <c r="BB3477" s="1" t="s">
        <v>88</v>
      </c>
      <c r="BC3477" s="1" t="s">
        <v>97</v>
      </c>
      <c r="BD3477" s="1" t="s">
        <v>88</v>
      </c>
      <c r="BE3477" s="1">
        <v>0</v>
      </c>
      <c r="BF3477" s="1">
        <v>0</v>
      </c>
      <c r="BG3477" s="1" t="s">
        <v>137</v>
      </c>
      <c r="BK3477" s="1" t="s">
        <v>13536</v>
      </c>
      <c r="BM3477" s="1" t="s">
        <v>13537</v>
      </c>
      <c r="BN3477" s="1" t="s">
        <v>170</v>
      </c>
      <c r="BO3477" s="1" t="s">
        <v>103</v>
      </c>
      <c r="BP3477" s="1">
        <v>8</v>
      </c>
      <c r="BQ3477" s="1">
        <v>9</v>
      </c>
      <c r="BR3477" s="1" t="s">
        <v>217</v>
      </c>
      <c r="BS3477" s="1">
        <v>3</v>
      </c>
      <c r="BT3477" s="1">
        <v>0</v>
      </c>
      <c r="BU3477" s="1">
        <v>0</v>
      </c>
      <c r="BV3477" s="1" t="s">
        <v>105</v>
      </c>
      <c r="BW3477" s="1" t="s">
        <v>89</v>
      </c>
      <c r="BX3477" s="1" t="s">
        <v>88</v>
      </c>
      <c r="BY3477" s="1">
        <v>4</v>
      </c>
      <c r="BZ3477" s="1" t="s">
        <v>88</v>
      </c>
      <c r="CA3477" s="1">
        <v>9</v>
      </c>
      <c r="CB3477" s="1" t="s">
        <v>126</v>
      </c>
      <c r="CC3477" s="1" t="s">
        <v>186</v>
      </c>
    </row>
    <row r="3478" spans="1:82" ht="16" x14ac:dyDescent="0.2">
      <c r="A3478" s="1" t="s">
        <v>13538</v>
      </c>
      <c r="B3478" s="1" t="s">
        <v>108</v>
      </c>
      <c r="C3478" s="1">
        <v>26</v>
      </c>
      <c r="D3478" s="1" t="s">
        <v>81</v>
      </c>
      <c r="E3478" s="1" t="s">
        <v>200</v>
      </c>
      <c r="X3478" s="1">
        <v>7</v>
      </c>
      <c r="Y3478" s="1">
        <v>5</v>
      </c>
      <c r="Z3478" s="1">
        <v>0</v>
      </c>
      <c r="AA3478" s="1">
        <v>4</v>
      </c>
      <c r="AB3478" s="1" t="s">
        <v>83</v>
      </c>
      <c r="AC3478" s="1" t="s">
        <v>129</v>
      </c>
      <c r="AD3478" s="1" t="s">
        <v>187</v>
      </c>
      <c r="AE3478" s="1" t="s">
        <v>544</v>
      </c>
      <c r="AF3478" s="1" t="s">
        <v>202</v>
      </c>
      <c r="AG3478" s="1" t="s">
        <v>88</v>
      </c>
      <c r="AH3478" s="1" t="s">
        <v>89</v>
      </c>
      <c r="AI3478" s="1" t="s">
        <v>272</v>
      </c>
      <c r="AJ3478" s="1" t="s">
        <v>5853</v>
      </c>
      <c r="AK3478" s="1" t="s">
        <v>4406</v>
      </c>
      <c r="AL3478" s="1" t="s">
        <v>13539</v>
      </c>
      <c r="AM3478" s="1" t="s">
        <v>236</v>
      </c>
      <c r="AN3478" s="1" t="s">
        <v>1695</v>
      </c>
      <c r="AO3478" s="1" t="s">
        <v>193</v>
      </c>
      <c r="AP3478" s="1" t="s">
        <v>168</v>
      </c>
      <c r="AQ3478" s="1" t="s">
        <v>94</v>
      </c>
      <c r="AR3478" s="1" t="s">
        <v>88</v>
      </c>
      <c r="AS3478" s="1">
        <v>0</v>
      </c>
      <c r="AT3478" s="1" t="s">
        <v>95</v>
      </c>
      <c r="AU3478" s="1" t="s">
        <v>628</v>
      </c>
      <c r="AV3478" s="1"/>
      <c r="AW3478" s="13">
        <v>180000</v>
      </c>
      <c r="AX3478" s="1">
        <v>150000</v>
      </c>
      <c r="AZ3478" s="1">
        <v>3</v>
      </c>
      <c r="BA3478" s="1">
        <v>3</v>
      </c>
      <c r="BB3478" s="1" t="s">
        <v>88</v>
      </c>
      <c r="BC3478" s="1" t="s">
        <v>97</v>
      </c>
      <c r="BD3478" s="1" t="s">
        <v>119</v>
      </c>
      <c r="BE3478" s="1">
        <v>15</v>
      </c>
      <c r="BF3478" s="1">
        <v>7</v>
      </c>
      <c r="BN3478" s="1" t="s">
        <v>181</v>
      </c>
      <c r="BO3478" s="1" t="s">
        <v>182</v>
      </c>
      <c r="BP3478" s="1">
        <v>9</v>
      </c>
      <c r="BQ3478" s="1">
        <v>8</v>
      </c>
      <c r="BR3478" s="1" t="s">
        <v>460</v>
      </c>
      <c r="BS3478" s="1">
        <v>3</v>
      </c>
      <c r="BT3478" s="1">
        <v>0</v>
      </c>
      <c r="BU3478" s="1">
        <v>2</v>
      </c>
      <c r="BV3478" s="1" t="s">
        <v>184</v>
      </c>
      <c r="BW3478" s="1" t="s">
        <v>89</v>
      </c>
      <c r="BX3478" s="1" t="s">
        <v>88</v>
      </c>
      <c r="BY3478" s="1">
        <v>2</v>
      </c>
      <c r="BZ3478" s="1" t="s">
        <v>88</v>
      </c>
      <c r="CA3478" s="1">
        <v>4</v>
      </c>
      <c r="CB3478" s="1" t="s">
        <v>107</v>
      </c>
      <c r="CC3478" s="1" t="s">
        <v>88</v>
      </c>
    </row>
    <row r="3479" spans="1:82" ht="16" x14ac:dyDescent="0.2">
      <c r="A3479" s="1" t="s">
        <v>13540</v>
      </c>
      <c r="B3479" s="1" t="s">
        <v>80</v>
      </c>
      <c r="C3479" s="1">
        <v>32</v>
      </c>
      <c r="D3479" s="1" t="s">
        <v>81</v>
      </c>
      <c r="E3479" s="1" t="s">
        <v>356</v>
      </c>
      <c r="X3479" s="1">
        <v>10</v>
      </c>
      <c r="Y3479" s="1">
        <v>1</v>
      </c>
      <c r="Z3479" s="1">
        <v>1</v>
      </c>
      <c r="AA3479" s="1">
        <v>0</v>
      </c>
      <c r="AB3479" s="1" t="s">
        <v>83</v>
      </c>
      <c r="AC3479" s="1" t="s">
        <v>129</v>
      </c>
      <c r="AD3479" s="1" t="s">
        <v>85</v>
      </c>
      <c r="AE3479" s="1" t="s">
        <v>243</v>
      </c>
      <c r="AF3479" s="1" t="s">
        <v>202</v>
      </c>
      <c r="AG3479" s="1" t="s">
        <v>88</v>
      </c>
      <c r="AH3479" s="1" t="s">
        <v>89</v>
      </c>
      <c r="AI3479" s="1" t="s">
        <v>111</v>
      </c>
      <c r="AJ3479" s="1" t="s">
        <v>542</v>
      </c>
      <c r="AK3479" s="1" t="s">
        <v>5982</v>
      </c>
      <c r="AL3479" s="1" t="s">
        <v>2901</v>
      </c>
      <c r="AM3479" s="1" t="s">
        <v>261</v>
      </c>
      <c r="AN3479" s="1" t="s">
        <v>13541</v>
      </c>
      <c r="AO3479" s="1" t="s">
        <v>13542</v>
      </c>
      <c r="AP3479" s="1" t="s">
        <v>132</v>
      </c>
      <c r="AQ3479" s="1" t="s">
        <v>94</v>
      </c>
      <c r="AR3479" s="1" t="s">
        <v>88</v>
      </c>
      <c r="AS3479" s="1">
        <v>0</v>
      </c>
      <c r="AT3479" s="1" t="s">
        <v>134</v>
      </c>
      <c r="AU3479" s="1" t="s">
        <v>238</v>
      </c>
      <c r="AV3479" s="1"/>
      <c r="AW3479" s="13">
        <v>144000</v>
      </c>
      <c r="AX3479" s="1">
        <v>140000</v>
      </c>
      <c r="AZ3479" s="1">
        <v>3</v>
      </c>
      <c r="BA3479" s="1">
        <v>3</v>
      </c>
      <c r="BB3479" s="1" t="s">
        <v>88</v>
      </c>
      <c r="BC3479" s="1" t="s">
        <v>97</v>
      </c>
      <c r="BD3479" s="1" t="s">
        <v>88</v>
      </c>
      <c r="BE3479" s="1">
        <v>0</v>
      </c>
      <c r="BF3479" s="1">
        <v>0</v>
      </c>
      <c r="BG3479" s="1" t="s">
        <v>137</v>
      </c>
      <c r="BH3479" s="1" t="s">
        <v>121</v>
      </c>
      <c r="BI3479" s="1" t="s">
        <v>122</v>
      </c>
      <c r="BJ3479" s="1" t="s">
        <v>88</v>
      </c>
      <c r="BN3479" s="3">
        <v>44470</v>
      </c>
      <c r="BO3479" s="1" t="s">
        <v>182</v>
      </c>
      <c r="BP3479" s="1">
        <v>7</v>
      </c>
      <c r="BQ3479" s="1">
        <v>10</v>
      </c>
      <c r="BR3479" s="1" t="s">
        <v>207</v>
      </c>
      <c r="BS3479" s="1">
        <v>4</v>
      </c>
      <c r="BT3479" s="1">
        <v>0</v>
      </c>
      <c r="BU3479" s="1">
        <v>0</v>
      </c>
      <c r="BV3479" s="1" t="s">
        <v>105</v>
      </c>
      <c r="BW3479" s="1" t="s">
        <v>89</v>
      </c>
      <c r="BX3479" s="1" t="s">
        <v>88</v>
      </c>
      <c r="BY3479" s="1">
        <v>1</v>
      </c>
      <c r="BZ3479" s="1" t="s">
        <v>13543</v>
      </c>
      <c r="CA3479" s="1">
        <v>10</v>
      </c>
      <c r="CB3479" s="1" t="s">
        <v>144</v>
      </c>
      <c r="CC3479" s="1" t="s">
        <v>88</v>
      </c>
    </row>
    <row r="3480" spans="1:82" ht="16" x14ac:dyDescent="0.2">
      <c r="A3480" s="1" t="s">
        <v>13544</v>
      </c>
      <c r="B3480" s="1" t="s">
        <v>108</v>
      </c>
      <c r="C3480" s="1">
        <v>29</v>
      </c>
      <c r="D3480" s="1" t="s">
        <v>81</v>
      </c>
      <c r="E3480" s="1" t="s">
        <v>606</v>
      </c>
      <c r="X3480" s="1">
        <v>3</v>
      </c>
      <c r="Y3480" s="1">
        <v>3</v>
      </c>
      <c r="Z3480" s="1">
        <v>3</v>
      </c>
      <c r="AA3480" s="1">
        <v>0</v>
      </c>
      <c r="AB3480" s="1" t="s">
        <v>83</v>
      </c>
      <c r="AC3480" s="1" t="s">
        <v>129</v>
      </c>
      <c r="AD3480" s="1" t="s">
        <v>85</v>
      </c>
      <c r="AE3480" s="1" t="s">
        <v>86</v>
      </c>
      <c r="AF3480" s="1" t="s">
        <v>88</v>
      </c>
      <c r="AG3480" s="1" t="s">
        <v>88</v>
      </c>
      <c r="AH3480" s="1" t="s">
        <v>89</v>
      </c>
      <c r="AI3480" s="1" t="s">
        <v>111</v>
      </c>
      <c r="AJ3480" s="1" t="s">
        <v>4719</v>
      </c>
      <c r="AK3480" s="1" t="s">
        <v>771</v>
      </c>
      <c r="AL3480" s="1" t="s">
        <v>13545</v>
      </c>
      <c r="AM3480" s="1" t="s">
        <v>178</v>
      </c>
      <c r="AN3480" s="1" t="s">
        <v>996</v>
      </c>
      <c r="AO3480" s="1" t="s">
        <v>13546</v>
      </c>
      <c r="AP3480" s="1" t="s">
        <v>168</v>
      </c>
      <c r="AQ3480" s="1" t="s">
        <v>94</v>
      </c>
      <c r="AR3480" s="1" t="s">
        <v>88</v>
      </c>
      <c r="AS3480" s="1">
        <v>0</v>
      </c>
      <c r="AT3480" s="1" t="s">
        <v>95</v>
      </c>
      <c r="AU3480" s="1" t="s">
        <v>96</v>
      </c>
      <c r="AV3480" s="1"/>
      <c r="AW3480" s="13">
        <v>65000</v>
      </c>
      <c r="AX3480" s="1">
        <v>58000</v>
      </c>
      <c r="AZ3480" s="1">
        <v>2</v>
      </c>
      <c r="BA3480" s="1">
        <v>3</v>
      </c>
      <c r="BB3480" s="1" t="s">
        <v>88</v>
      </c>
      <c r="BC3480" s="1" t="s">
        <v>97</v>
      </c>
      <c r="BD3480" s="1" t="s">
        <v>119</v>
      </c>
      <c r="BE3480" s="1">
        <v>20</v>
      </c>
      <c r="BF3480" s="1">
        <v>4</v>
      </c>
      <c r="BG3480" s="1" t="s">
        <v>120</v>
      </c>
      <c r="BH3480" s="1" t="s">
        <v>121</v>
      </c>
      <c r="BJ3480" s="1" t="s">
        <v>88</v>
      </c>
      <c r="BN3480" s="3">
        <v>44470</v>
      </c>
      <c r="BO3480" s="1" t="s">
        <v>182</v>
      </c>
      <c r="BP3480" s="1">
        <v>7</v>
      </c>
      <c r="BQ3480" s="1">
        <v>9</v>
      </c>
      <c r="BR3480" s="1" t="s">
        <v>217</v>
      </c>
      <c r="BS3480" s="1">
        <v>4</v>
      </c>
      <c r="BT3480" s="1">
        <v>0</v>
      </c>
      <c r="BU3480" s="1">
        <v>2</v>
      </c>
      <c r="BV3480" s="1" t="s">
        <v>184</v>
      </c>
      <c r="BW3480" s="1" t="s">
        <v>89</v>
      </c>
      <c r="BX3480" s="1" t="s">
        <v>88</v>
      </c>
      <c r="BY3480" s="1">
        <v>2</v>
      </c>
      <c r="BZ3480" s="1" t="s">
        <v>88</v>
      </c>
      <c r="CA3480" s="1">
        <v>6</v>
      </c>
      <c r="CB3480" s="1" t="s">
        <v>107</v>
      </c>
      <c r="CC3480" s="1" t="s">
        <v>88</v>
      </c>
      <c r="CD3480" s="1" t="s">
        <v>13547</v>
      </c>
    </row>
    <row r="3481" spans="1:82" ht="16" x14ac:dyDescent="0.2">
      <c r="A3481" s="1" t="s">
        <v>13548</v>
      </c>
      <c r="B3481" s="1" t="s">
        <v>108</v>
      </c>
      <c r="C3481" s="1">
        <v>38</v>
      </c>
      <c r="D3481" s="1" t="s">
        <v>20</v>
      </c>
      <c r="U3481" s="1" t="s">
        <v>13549</v>
      </c>
      <c r="X3481" s="1">
        <v>15</v>
      </c>
      <c r="Y3481" s="1">
        <v>10</v>
      </c>
      <c r="Z3481" s="1">
        <v>1</v>
      </c>
      <c r="AA3481" s="1">
        <v>0</v>
      </c>
      <c r="AB3481" s="1" t="s">
        <v>83</v>
      </c>
      <c r="AC3481" s="1" t="s">
        <v>129</v>
      </c>
      <c r="AD3481" s="1" t="s">
        <v>85</v>
      </c>
      <c r="AE3481" s="1" t="s">
        <v>13550</v>
      </c>
      <c r="AF3481" s="1" t="s">
        <v>110</v>
      </c>
      <c r="AG3481" s="1" t="s">
        <v>88</v>
      </c>
      <c r="AH3481" s="1" t="s">
        <v>88</v>
      </c>
      <c r="AI3481" s="1" t="s">
        <v>150</v>
      </c>
      <c r="AJ3481" s="1" t="s">
        <v>3366</v>
      </c>
      <c r="AK3481" s="1" t="s">
        <v>9140</v>
      </c>
      <c r="AL3481" s="1" t="s">
        <v>9140</v>
      </c>
      <c r="AM3481" s="1" t="s">
        <v>2156</v>
      </c>
      <c r="AN3481" s="1" t="s">
        <v>207</v>
      </c>
      <c r="AO3481" s="1" t="s">
        <v>9140</v>
      </c>
      <c r="AP3481" s="1" t="s">
        <v>132</v>
      </c>
      <c r="AQ3481" s="1" t="s">
        <v>133</v>
      </c>
      <c r="AR3481" s="1" t="s">
        <v>88</v>
      </c>
      <c r="AS3481" s="1">
        <v>0</v>
      </c>
      <c r="AT3481" s="1" t="s">
        <v>134</v>
      </c>
      <c r="AU3481" s="1" t="s">
        <v>96</v>
      </c>
      <c r="AV3481" s="1"/>
      <c r="AW3481" s="13">
        <v>80000</v>
      </c>
      <c r="AX3481" s="1">
        <v>70000</v>
      </c>
      <c r="AZ3481" s="1">
        <v>3</v>
      </c>
      <c r="BA3481" s="1">
        <v>3</v>
      </c>
      <c r="BB3481" s="1" t="s">
        <v>135</v>
      </c>
      <c r="BC3481" s="1" t="s">
        <v>118</v>
      </c>
      <c r="BD3481" s="1" t="s">
        <v>88</v>
      </c>
      <c r="BE3481" s="1">
        <v>0</v>
      </c>
      <c r="BF3481" s="1">
        <v>0</v>
      </c>
      <c r="BG3481" s="1" t="s">
        <v>120</v>
      </c>
      <c r="BH3481" s="1" t="s">
        <v>121</v>
      </c>
      <c r="BK3481" s="1" t="s">
        <v>88</v>
      </c>
      <c r="BL3481" s="1" t="s">
        <v>88</v>
      </c>
      <c r="BM3481" s="1" t="s">
        <v>293</v>
      </c>
      <c r="BN3481" s="1" t="s">
        <v>123</v>
      </c>
      <c r="BO3481" s="1" t="s">
        <v>124</v>
      </c>
      <c r="BP3481" s="1">
        <v>7</v>
      </c>
      <c r="BQ3481" s="1">
        <v>8</v>
      </c>
      <c r="BR3481" s="1" t="s">
        <v>13551</v>
      </c>
      <c r="BS3481" s="1">
        <v>3</v>
      </c>
      <c r="BT3481" s="1">
        <v>1</v>
      </c>
      <c r="BU3481" s="1">
        <v>4</v>
      </c>
      <c r="BV3481" s="1" t="s">
        <v>143</v>
      </c>
      <c r="BW3481" s="1" t="s">
        <v>88</v>
      </c>
      <c r="BX3481" s="1" t="s">
        <v>88</v>
      </c>
      <c r="BY3481" s="1">
        <v>3</v>
      </c>
      <c r="BZ3481" s="1" t="s">
        <v>88</v>
      </c>
      <c r="CA3481" s="1">
        <v>8</v>
      </c>
      <c r="CB3481" s="1" t="s">
        <v>230</v>
      </c>
      <c r="CC3481" s="1" t="s">
        <v>88</v>
      </c>
    </row>
    <row r="3482" spans="1:82" ht="16" x14ac:dyDescent="0.2">
      <c r="A3482" s="1" t="s">
        <v>13552</v>
      </c>
      <c r="B3482" s="1" t="s">
        <v>80</v>
      </c>
      <c r="C3482" s="1">
        <v>27</v>
      </c>
      <c r="D3482" s="1" t="s">
        <v>81</v>
      </c>
      <c r="E3482" s="1" t="s">
        <v>82</v>
      </c>
      <c r="X3482" s="4">
        <v>44318</v>
      </c>
      <c r="Y3482" s="1">
        <v>1</v>
      </c>
      <c r="Z3482" s="1">
        <v>1</v>
      </c>
      <c r="AA3482" s="1">
        <v>0</v>
      </c>
      <c r="AB3482" s="1" t="s">
        <v>174</v>
      </c>
      <c r="AC3482" s="1" t="s">
        <v>147</v>
      </c>
      <c r="AF3482" s="1" t="s">
        <v>202</v>
      </c>
      <c r="AG3482" s="1" t="s">
        <v>88</v>
      </c>
      <c r="AH3482" s="1" t="s">
        <v>88</v>
      </c>
      <c r="AI3482" s="1" t="s">
        <v>111</v>
      </c>
      <c r="AJ3482" s="1" t="s">
        <v>207</v>
      </c>
      <c r="AK3482" s="1" t="s">
        <v>389</v>
      </c>
      <c r="AL3482" s="1" t="s">
        <v>644</v>
      </c>
      <c r="AM3482" s="1" t="s">
        <v>207</v>
      </c>
      <c r="AN3482" s="1" t="s">
        <v>207</v>
      </c>
      <c r="AO3482" s="1" t="s">
        <v>193</v>
      </c>
      <c r="AP3482" s="1" t="s">
        <v>168</v>
      </c>
      <c r="AQ3482" s="1" t="s">
        <v>94</v>
      </c>
      <c r="AR3482" s="1" t="s">
        <v>88</v>
      </c>
      <c r="AS3482" s="1">
        <v>0</v>
      </c>
      <c r="AT3482" s="1" t="s">
        <v>134</v>
      </c>
      <c r="AU3482" s="1" t="s">
        <v>96</v>
      </c>
      <c r="AV3482" s="1"/>
      <c r="AW3482" s="13">
        <v>103000</v>
      </c>
      <c r="AX3482" s="1">
        <v>83000</v>
      </c>
      <c r="AZ3482" s="1">
        <v>3</v>
      </c>
      <c r="BA3482" s="1">
        <v>3</v>
      </c>
      <c r="BB3482" s="1" t="s">
        <v>88</v>
      </c>
      <c r="BC3482" s="1" t="s">
        <v>97</v>
      </c>
      <c r="BD3482" s="1" t="s">
        <v>119</v>
      </c>
      <c r="BE3482" s="1">
        <v>15</v>
      </c>
      <c r="BF3482" s="1">
        <v>6</v>
      </c>
      <c r="BG3482" s="1" t="s">
        <v>120</v>
      </c>
      <c r="BH3482" s="1" t="s">
        <v>121</v>
      </c>
      <c r="BN3482" s="1" t="s">
        <v>123</v>
      </c>
      <c r="BO3482" s="1" t="s">
        <v>103</v>
      </c>
      <c r="BP3482" s="1">
        <v>8</v>
      </c>
      <c r="BQ3482" s="1">
        <v>7</v>
      </c>
      <c r="BR3482" s="1" t="s">
        <v>9176</v>
      </c>
      <c r="BS3482" s="1">
        <v>2</v>
      </c>
      <c r="BT3482" s="1">
        <v>0</v>
      </c>
      <c r="BU3482" s="1">
        <v>1</v>
      </c>
      <c r="BV3482" s="1" t="s">
        <v>143</v>
      </c>
      <c r="BW3482" s="1" t="s">
        <v>88</v>
      </c>
      <c r="BX3482" s="1" t="s">
        <v>88</v>
      </c>
      <c r="BY3482" s="1">
        <v>4</v>
      </c>
      <c r="BZ3482" s="1" t="s">
        <v>88</v>
      </c>
      <c r="CA3482" s="1">
        <v>9</v>
      </c>
      <c r="CB3482" s="1" t="s">
        <v>107</v>
      </c>
      <c r="CC3482" s="1" t="s">
        <v>88</v>
      </c>
    </row>
    <row r="3483" spans="1:82" ht="16" x14ac:dyDescent="0.2">
      <c r="A3483" s="1" t="s">
        <v>13553</v>
      </c>
      <c r="B3483" s="1" t="s">
        <v>108</v>
      </c>
      <c r="C3483" s="1">
        <v>20</v>
      </c>
      <c r="D3483" s="1" t="s">
        <v>81</v>
      </c>
      <c r="E3483" s="1" t="s">
        <v>263</v>
      </c>
      <c r="X3483" s="1">
        <v>0</v>
      </c>
      <c r="Y3483" s="1">
        <v>0</v>
      </c>
      <c r="Z3483" s="1">
        <v>0</v>
      </c>
      <c r="AA3483" s="1">
        <v>0</v>
      </c>
      <c r="AB3483" s="1" t="s">
        <v>83</v>
      </c>
      <c r="AC3483" s="1" t="s">
        <v>84</v>
      </c>
      <c r="AD3483" s="1" t="s">
        <v>160</v>
      </c>
      <c r="AE3483" s="1" t="s">
        <v>161</v>
      </c>
      <c r="AF3483" s="1" t="s">
        <v>202</v>
      </c>
      <c r="AG3483" s="1" t="s">
        <v>88</v>
      </c>
      <c r="AH3483" s="1" t="s">
        <v>89</v>
      </c>
      <c r="AI3483" s="1" t="s">
        <v>111</v>
      </c>
      <c r="AJ3483" s="1" t="s">
        <v>13554</v>
      </c>
      <c r="AK3483" s="1" t="s">
        <v>259</v>
      </c>
      <c r="AL3483" s="1" t="s">
        <v>13555</v>
      </c>
      <c r="AM3483" s="1" t="s">
        <v>178</v>
      </c>
      <c r="AN3483" s="1" t="s">
        <v>166</v>
      </c>
      <c r="AO3483" s="1" t="s">
        <v>522</v>
      </c>
      <c r="AP3483" s="1" t="s">
        <v>93</v>
      </c>
      <c r="AQ3483" s="1" t="s">
        <v>94</v>
      </c>
      <c r="AR3483" s="1" t="s">
        <v>88</v>
      </c>
      <c r="AS3483" s="1">
        <v>0</v>
      </c>
      <c r="AT3483" s="1" t="s">
        <v>134</v>
      </c>
      <c r="AU3483" s="1" t="s">
        <v>472</v>
      </c>
      <c r="AV3483" s="1"/>
      <c r="AW3483" s="13">
        <v>25000</v>
      </c>
      <c r="AX3483" s="1">
        <v>19000</v>
      </c>
      <c r="AZ3483" s="1">
        <v>1</v>
      </c>
      <c r="BA3483" s="1">
        <v>1</v>
      </c>
      <c r="BB3483" s="1" t="s">
        <v>88</v>
      </c>
      <c r="BC3483" s="1" t="s">
        <v>97</v>
      </c>
      <c r="BD3483" s="1" t="s">
        <v>119</v>
      </c>
      <c r="BE3483" s="1">
        <v>15</v>
      </c>
      <c r="BF3483" s="1">
        <v>1</v>
      </c>
      <c r="BN3483" s="1" t="s">
        <v>196</v>
      </c>
      <c r="BO3483" s="1" t="s">
        <v>103</v>
      </c>
      <c r="BP3483" s="1">
        <v>7</v>
      </c>
      <c r="BQ3483" s="1">
        <v>9</v>
      </c>
      <c r="BR3483" s="1" t="s">
        <v>515</v>
      </c>
      <c r="BS3483" s="1">
        <v>1</v>
      </c>
      <c r="BT3483" s="1">
        <v>0</v>
      </c>
      <c r="BU3483" s="1">
        <v>3</v>
      </c>
      <c r="BV3483" s="1" t="s">
        <v>184</v>
      </c>
      <c r="BW3483" s="1" t="s">
        <v>89</v>
      </c>
      <c r="BX3483" s="1" t="s">
        <v>89</v>
      </c>
      <c r="BY3483" s="1">
        <v>4</v>
      </c>
      <c r="BZ3483" s="1" t="s">
        <v>88</v>
      </c>
      <c r="CA3483" s="1">
        <v>6</v>
      </c>
      <c r="CB3483" s="1" t="s">
        <v>107</v>
      </c>
      <c r="CC3483" s="1" t="s">
        <v>2097</v>
      </c>
    </row>
    <row r="3484" spans="1:82" ht="16" x14ac:dyDescent="0.2">
      <c r="A3484" s="1" t="s">
        <v>13556</v>
      </c>
      <c r="B3484" s="1" t="s">
        <v>108</v>
      </c>
      <c r="C3484" s="1">
        <v>27</v>
      </c>
      <c r="D3484" s="1" t="s">
        <v>81</v>
      </c>
      <c r="E3484" s="1" t="s">
        <v>82</v>
      </c>
      <c r="X3484" s="1">
        <v>8</v>
      </c>
      <c r="Y3484" s="1">
        <v>0</v>
      </c>
      <c r="Z3484" s="1">
        <v>0</v>
      </c>
      <c r="AA3484" s="1">
        <v>0</v>
      </c>
      <c r="AB3484" s="1" t="s">
        <v>83</v>
      </c>
      <c r="AC3484" s="1" t="s">
        <v>84</v>
      </c>
      <c r="AD3484" s="1" t="s">
        <v>453</v>
      </c>
      <c r="AE3484" s="1" t="s">
        <v>161</v>
      </c>
      <c r="AF3484" s="1" t="s">
        <v>110</v>
      </c>
      <c r="AG3484" s="1" t="s">
        <v>88</v>
      </c>
      <c r="AH3484" s="1" t="s">
        <v>89</v>
      </c>
      <c r="AI3484" s="1" t="s">
        <v>150</v>
      </c>
      <c r="AJ3484" s="1" t="s">
        <v>6497</v>
      </c>
      <c r="AK3484" s="1" t="s">
        <v>13557</v>
      </c>
      <c r="AL3484" s="1" t="s">
        <v>13558</v>
      </c>
      <c r="AM3484" s="1" t="s">
        <v>13559</v>
      </c>
      <c r="AN3484" s="1" t="s">
        <v>207</v>
      </c>
      <c r="AO3484" s="1" t="s">
        <v>13560</v>
      </c>
      <c r="AP3484" s="1" t="s">
        <v>168</v>
      </c>
      <c r="AQ3484" s="1" t="s">
        <v>94</v>
      </c>
      <c r="AR3484" s="1" t="s">
        <v>88</v>
      </c>
      <c r="AS3484" s="1">
        <v>0</v>
      </c>
      <c r="AT3484" s="1" t="s">
        <v>95</v>
      </c>
      <c r="AU3484" s="1" t="s">
        <v>96</v>
      </c>
      <c r="AV3484" s="1"/>
      <c r="AW3484" s="13">
        <v>77000</v>
      </c>
      <c r="AX3484" s="1">
        <v>64000</v>
      </c>
      <c r="AZ3484" s="1">
        <v>3</v>
      </c>
      <c r="BA3484" s="1">
        <v>1</v>
      </c>
      <c r="BB3484" s="1" t="s">
        <v>88</v>
      </c>
      <c r="BC3484" s="1" t="s">
        <v>97</v>
      </c>
      <c r="BD3484" s="1" t="s">
        <v>88</v>
      </c>
      <c r="BE3484" s="1">
        <v>0</v>
      </c>
      <c r="BF3484" s="1">
        <v>0</v>
      </c>
      <c r="BG3484" s="1" t="s">
        <v>120</v>
      </c>
      <c r="BH3484" s="1" t="s">
        <v>121</v>
      </c>
      <c r="BK3484" s="1" t="s">
        <v>13561</v>
      </c>
      <c r="BM3484" s="1" t="s">
        <v>13562</v>
      </c>
      <c r="BN3484" s="1" t="s">
        <v>123</v>
      </c>
      <c r="BO3484" s="1" t="s">
        <v>124</v>
      </c>
      <c r="BP3484" s="1">
        <v>9</v>
      </c>
      <c r="BQ3484" s="1">
        <v>10</v>
      </c>
      <c r="BR3484" s="1" t="s">
        <v>1177</v>
      </c>
      <c r="BS3484" s="1">
        <v>3</v>
      </c>
      <c r="BT3484" s="1">
        <v>0</v>
      </c>
      <c r="BU3484" s="1">
        <v>1</v>
      </c>
      <c r="BV3484" s="1" t="s">
        <v>143</v>
      </c>
      <c r="BW3484" s="1" t="s">
        <v>88</v>
      </c>
      <c r="BX3484" s="1" t="s">
        <v>89</v>
      </c>
      <c r="BY3484" s="1">
        <v>4</v>
      </c>
      <c r="BZ3484" s="1" t="s">
        <v>13563</v>
      </c>
      <c r="CA3484" s="1">
        <v>9</v>
      </c>
      <c r="CB3484" s="1" t="s">
        <v>144</v>
      </c>
      <c r="CC3484" s="1" t="s">
        <v>3926</v>
      </c>
      <c r="CD3484" s="1" t="s">
        <v>13564</v>
      </c>
    </row>
    <row r="3485" spans="1:82" ht="16" x14ac:dyDescent="0.2">
      <c r="A3485" s="1" t="s">
        <v>13565</v>
      </c>
      <c r="B3485" s="1" t="s">
        <v>108</v>
      </c>
      <c r="C3485" s="1">
        <v>36</v>
      </c>
      <c r="D3485" s="1" t="s">
        <v>81</v>
      </c>
      <c r="E3485" s="1" t="s">
        <v>263</v>
      </c>
      <c r="X3485" s="1">
        <v>15</v>
      </c>
      <c r="Y3485" s="1">
        <v>2</v>
      </c>
      <c r="Z3485" s="1">
        <v>2</v>
      </c>
      <c r="AA3485" s="1">
        <v>0</v>
      </c>
      <c r="AB3485" s="1" t="s">
        <v>83</v>
      </c>
      <c r="AC3485" s="1" t="s">
        <v>129</v>
      </c>
      <c r="AD3485" s="1" t="s">
        <v>1457</v>
      </c>
      <c r="AE3485" s="1" t="s">
        <v>86</v>
      </c>
      <c r="AF3485" s="1" t="s">
        <v>110</v>
      </c>
      <c r="AG3485" s="1" t="s">
        <v>88</v>
      </c>
      <c r="AH3485" s="1" t="s">
        <v>88</v>
      </c>
      <c r="AI3485" s="1" t="s">
        <v>150</v>
      </c>
      <c r="AJ3485" s="1" t="s">
        <v>984</v>
      </c>
      <c r="AK3485" s="1" t="s">
        <v>399</v>
      </c>
      <c r="AL3485" s="1" t="s">
        <v>9140</v>
      </c>
      <c r="AM3485" s="1" t="s">
        <v>2350</v>
      </c>
      <c r="AN3485" s="1" t="s">
        <v>207</v>
      </c>
      <c r="AO3485" s="1" t="s">
        <v>555</v>
      </c>
      <c r="AP3485" s="1" t="s">
        <v>93</v>
      </c>
      <c r="AQ3485" s="1" t="s">
        <v>94</v>
      </c>
      <c r="AR3485" s="1" t="s">
        <v>157</v>
      </c>
      <c r="AS3485" s="1">
        <v>7</v>
      </c>
      <c r="AT3485" s="1" t="s">
        <v>134</v>
      </c>
      <c r="AU3485" s="1" t="s">
        <v>96</v>
      </c>
      <c r="AV3485" s="1"/>
      <c r="AW3485" s="13">
        <v>125000</v>
      </c>
      <c r="AX3485" s="1">
        <v>100000</v>
      </c>
      <c r="AY3485" s="1" t="s">
        <v>279</v>
      </c>
      <c r="AZ3485" s="1">
        <v>3</v>
      </c>
      <c r="BA3485" s="1">
        <v>2</v>
      </c>
      <c r="BB3485" s="1" t="s">
        <v>135</v>
      </c>
      <c r="BC3485" s="1" t="s">
        <v>136</v>
      </c>
      <c r="BD3485" s="1" t="s">
        <v>88</v>
      </c>
      <c r="BE3485" s="1">
        <v>0</v>
      </c>
      <c r="BF3485" s="1">
        <v>0</v>
      </c>
      <c r="BG3485" s="1" t="s">
        <v>98</v>
      </c>
      <c r="BH3485" s="1" t="s">
        <v>121</v>
      </c>
      <c r="BJ3485" s="1" t="s">
        <v>88</v>
      </c>
      <c r="BN3485" s="1" t="s">
        <v>181</v>
      </c>
      <c r="BO3485" s="1" t="s">
        <v>103</v>
      </c>
      <c r="BP3485" s="1">
        <v>10</v>
      </c>
      <c r="BQ3485" s="1">
        <v>10</v>
      </c>
      <c r="BR3485" s="1" t="s">
        <v>2394</v>
      </c>
      <c r="BS3485" s="1">
        <v>3</v>
      </c>
      <c r="BT3485" s="1">
        <v>0</v>
      </c>
      <c r="BU3485" s="1">
        <v>1</v>
      </c>
      <c r="BV3485" s="1" t="s">
        <v>143</v>
      </c>
      <c r="BW3485" s="1" t="s">
        <v>89</v>
      </c>
      <c r="BX3485" s="1" t="s">
        <v>89</v>
      </c>
      <c r="BY3485" s="1">
        <v>4</v>
      </c>
      <c r="BZ3485" s="1" t="s">
        <v>88</v>
      </c>
      <c r="CA3485" s="1">
        <v>8</v>
      </c>
      <c r="CB3485" s="1" t="s">
        <v>1001</v>
      </c>
      <c r="CC3485" s="1" t="s">
        <v>254</v>
      </c>
    </row>
    <row r="3486" spans="1:82" ht="16" x14ac:dyDescent="0.2">
      <c r="A3486" s="1" t="s">
        <v>13566</v>
      </c>
      <c r="B3486" s="1" t="s">
        <v>108</v>
      </c>
      <c r="C3486" s="1">
        <v>31</v>
      </c>
      <c r="D3486" s="1" t="s">
        <v>81</v>
      </c>
      <c r="E3486" s="1" t="s">
        <v>2516</v>
      </c>
      <c r="X3486" s="1">
        <v>4</v>
      </c>
      <c r="Y3486" s="1">
        <v>1</v>
      </c>
      <c r="Z3486" s="1">
        <v>1</v>
      </c>
      <c r="AA3486" s="1">
        <v>0</v>
      </c>
      <c r="AB3486" s="1" t="s">
        <v>83</v>
      </c>
      <c r="AC3486" s="1" t="s">
        <v>147</v>
      </c>
      <c r="AD3486" s="1" t="s">
        <v>160</v>
      </c>
      <c r="AE3486" s="1" t="s">
        <v>4019</v>
      </c>
      <c r="AF3486" s="1" t="s">
        <v>202</v>
      </c>
      <c r="AG3486" s="1" t="s">
        <v>88</v>
      </c>
      <c r="AH3486" s="1" t="s">
        <v>89</v>
      </c>
      <c r="AI3486" s="1" t="s">
        <v>111</v>
      </c>
      <c r="AJ3486" s="1" t="s">
        <v>1118</v>
      </c>
      <c r="AK3486" s="1" t="s">
        <v>13567</v>
      </c>
      <c r="AL3486" s="1" t="s">
        <v>3785</v>
      </c>
      <c r="AM3486" s="1" t="s">
        <v>13568</v>
      </c>
      <c r="AN3486" s="1" t="s">
        <v>959</v>
      </c>
      <c r="AO3486" s="1" t="s">
        <v>180</v>
      </c>
      <c r="AP3486" s="1" t="s">
        <v>168</v>
      </c>
      <c r="AQ3486" s="1" t="s">
        <v>94</v>
      </c>
      <c r="AR3486" s="1" t="s">
        <v>157</v>
      </c>
      <c r="AS3486" s="1">
        <v>0</v>
      </c>
      <c r="AT3486" s="1" t="s">
        <v>95</v>
      </c>
      <c r="AU3486" s="1" t="s">
        <v>96</v>
      </c>
      <c r="AV3486" s="1"/>
      <c r="AW3486" s="13">
        <v>101000</v>
      </c>
      <c r="AX3486" s="1">
        <v>75000</v>
      </c>
      <c r="AZ3486" s="1">
        <v>3</v>
      </c>
      <c r="BA3486" s="1">
        <v>3</v>
      </c>
      <c r="BB3486" s="1" t="s">
        <v>280</v>
      </c>
      <c r="BC3486" s="1" t="s">
        <v>249</v>
      </c>
      <c r="BD3486" s="1" t="s">
        <v>194</v>
      </c>
      <c r="BE3486" s="1">
        <v>40</v>
      </c>
      <c r="BF3486" s="1">
        <v>7</v>
      </c>
      <c r="BG3486" s="1" t="s">
        <v>120</v>
      </c>
      <c r="BH3486" s="1" t="s">
        <v>121</v>
      </c>
      <c r="BN3486" s="1" t="s">
        <v>123</v>
      </c>
      <c r="BO3486" s="1" t="s">
        <v>182</v>
      </c>
      <c r="BP3486" s="1">
        <v>10</v>
      </c>
      <c r="BQ3486" s="1">
        <v>10</v>
      </c>
      <c r="BR3486" s="1" t="s">
        <v>13569</v>
      </c>
      <c r="BS3486" s="1">
        <v>3</v>
      </c>
      <c r="BT3486" s="1">
        <v>0</v>
      </c>
      <c r="BU3486" s="1">
        <v>0</v>
      </c>
      <c r="BV3486" s="1" t="s">
        <v>105</v>
      </c>
      <c r="BW3486" s="1" t="s">
        <v>89</v>
      </c>
      <c r="BX3486" s="1" t="s">
        <v>88</v>
      </c>
      <c r="BY3486" s="1">
        <v>2</v>
      </c>
      <c r="BZ3486" s="1" t="s">
        <v>88</v>
      </c>
      <c r="CA3486" s="1">
        <v>9</v>
      </c>
      <c r="CB3486" s="1" t="s">
        <v>144</v>
      </c>
      <c r="CC3486" s="1" t="s">
        <v>524</v>
      </c>
    </row>
    <row r="3487" spans="1:82" ht="16" x14ac:dyDescent="0.2">
      <c r="A3487" s="1" t="s">
        <v>13570</v>
      </c>
      <c r="B3487" s="1" t="s">
        <v>108</v>
      </c>
      <c r="C3487" s="1">
        <v>34</v>
      </c>
      <c r="D3487" s="1" t="s">
        <v>81</v>
      </c>
      <c r="E3487" s="1" t="s">
        <v>2237</v>
      </c>
      <c r="X3487" s="1">
        <v>10</v>
      </c>
      <c r="Y3487" s="1">
        <v>10</v>
      </c>
      <c r="Z3487" s="1">
        <v>5</v>
      </c>
      <c r="AA3487" s="1">
        <v>50</v>
      </c>
      <c r="AB3487" s="1" t="s">
        <v>128</v>
      </c>
      <c r="AC3487" s="1" t="s">
        <v>129</v>
      </c>
      <c r="AD3487" s="1" t="s">
        <v>13571</v>
      </c>
      <c r="AE3487" s="1" t="s">
        <v>92</v>
      </c>
      <c r="AF3487" s="1" t="s">
        <v>202</v>
      </c>
      <c r="AG3487" s="1" t="s">
        <v>89</v>
      </c>
      <c r="AH3487" s="1" t="s">
        <v>89</v>
      </c>
      <c r="AI3487" s="1" t="s">
        <v>406</v>
      </c>
      <c r="AJ3487" s="1" t="s">
        <v>207</v>
      </c>
      <c r="AK3487" s="1" t="s">
        <v>2480</v>
      </c>
      <c r="AL3487" s="1" t="s">
        <v>759</v>
      </c>
      <c r="AM3487" s="1" t="s">
        <v>310</v>
      </c>
      <c r="AN3487" s="1" t="s">
        <v>207</v>
      </c>
      <c r="AO3487" s="1" t="s">
        <v>9140</v>
      </c>
      <c r="AP3487" s="1" t="s">
        <v>132</v>
      </c>
      <c r="AQ3487" s="1" t="s">
        <v>133</v>
      </c>
      <c r="AR3487" s="1" t="s">
        <v>88</v>
      </c>
      <c r="AS3487" s="1">
        <v>0</v>
      </c>
      <c r="AT3487" s="1" t="s">
        <v>536</v>
      </c>
      <c r="AU3487" s="1" t="s">
        <v>96</v>
      </c>
      <c r="AV3487" s="1"/>
      <c r="AW3487" s="13">
        <v>100000</v>
      </c>
      <c r="AZ3487" s="1">
        <v>3</v>
      </c>
      <c r="BA3487" s="1">
        <v>2</v>
      </c>
      <c r="BB3487" s="1" t="s">
        <v>88</v>
      </c>
      <c r="BC3487" s="1" t="s">
        <v>97</v>
      </c>
      <c r="BD3487" s="1" t="s">
        <v>119</v>
      </c>
      <c r="BE3487" s="1">
        <v>40</v>
      </c>
      <c r="BF3487" s="1">
        <v>6</v>
      </c>
      <c r="BG3487" s="1" t="s">
        <v>120</v>
      </c>
      <c r="BH3487" s="1" t="s">
        <v>339</v>
      </c>
      <c r="BN3487" s="1" t="s">
        <v>170</v>
      </c>
      <c r="BO3487" s="1" t="s">
        <v>103</v>
      </c>
      <c r="BP3487" s="1">
        <v>8</v>
      </c>
      <c r="BQ3487" s="1">
        <v>10</v>
      </c>
      <c r="BR3487" s="1" t="s">
        <v>207</v>
      </c>
      <c r="BS3487" s="1">
        <v>2</v>
      </c>
      <c r="BT3487" s="1">
        <v>0</v>
      </c>
      <c r="BU3487" s="1">
        <v>0</v>
      </c>
      <c r="BV3487" s="1" t="s">
        <v>105</v>
      </c>
      <c r="BW3487" s="1" t="s">
        <v>88</v>
      </c>
      <c r="BX3487" s="1" t="s">
        <v>88</v>
      </c>
      <c r="BY3487" s="1">
        <v>1</v>
      </c>
      <c r="BZ3487" s="1" t="s">
        <v>88</v>
      </c>
      <c r="CA3487" s="1">
        <v>8</v>
      </c>
      <c r="CB3487" s="1" t="s">
        <v>1513</v>
      </c>
      <c r="CC3487" s="1" t="s">
        <v>88</v>
      </c>
    </row>
    <row r="3488" spans="1:82" ht="16" x14ac:dyDescent="0.2">
      <c r="A3488" s="1" t="s">
        <v>13572</v>
      </c>
      <c r="B3488" s="1" t="s">
        <v>108</v>
      </c>
      <c r="C3488" s="1">
        <v>36</v>
      </c>
      <c r="D3488" s="1" t="s">
        <v>81</v>
      </c>
      <c r="E3488" s="1" t="s">
        <v>82</v>
      </c>
      <c r="X3488" s="1">
        <v>15</v>
      </c>
      <c r="Y3488" s="1">
        <v>14</v>
      </c>
      <c r="Z3488" s="1">
        <v>14</v>
      </c>
      <c r="AA3488" s="1">
        <v>0</v>
      </c>
      <c r="AB3488" s="1" t="s">
        <v>83</v>
      </c>
      <c r="AC3488" s="1" t="s">
        <v>129</v>
      </c>
      <c r="AD3488" s="1" t="s">
        <v>85</v>
      </c>
      <c r="AE3488" s="1" t="s">
        <v>86</v>
      </c>
      <c r="AF3488" s="1" t="s">
        <v>202</v>
      </c>
      <c r="AG3488" s="1" t="s">
        <v>88</v>
      </c>
      <c r="AH3488" s="1" t="s">
        <v>88</v>
      </c>
      <c r="AI3488" s="1" t="s">
        <v>335</v>
      </c>
      <c r="AJ3488" s="1" t="s">
        <v>13573</v>
      </c>
      <c r="AK3488" s="1" t="s">
        <v>12852</v>
      </c>
      <c r="AL3488" s="1" t="s">
        <v>9140</v>
      </c>
      <c r="AM3488" s="1" t="s">
        <v>560</v>
      </c>
      <c r="AN3488" s="1" t="s">
        <v>207</v>
      </c>
      <c r="AO3488" s="1" t="s">
        <v>9140</v>
      </c>
      <c r="AP3488" s="1" t="s">
        <v>132</v>
      </c>
      <c r="AQ3488" s="1" t="s">
        <v>94</v>
      </c>
      <c r="AR3488" s="1" t="s">
        <v>157</v>
      </c>
      <c r="AS3488" s="1">
        <v>16000</v>
      </c>
      <c r="AT3488" s="1" t="s">
        <v>95</v>
      </c>
      <c r="AU3488" s="1" t="s">
        <v>96</v>
      </c>
      <c r="AV3488" s="1"/>
      <c r="AW3488" s="13">
        <v>180000</v>
      </c>
      <c r="AX3488" s="1">
        <v>124000</v>
      </c>
      <c r="AZ3488" s="1">
        <v>2</v>
      </c>
      <c r="BA3488" s="1">
        <v>2</v>
      </c>
      <c r="BB3488" s="1" t="s">
        <v>88</v>
      </c>
      <c r="BC3488" s="1" t="s">
        <v>97</v>
      </c>
      <c r="BD3488" s="1" t="s">
        <v>119</v>
      </c>
      <c r="BE3488" s="1">
        <v>37</v>
      </c>
      <c r="BF3488" s="1">
        <v>7</v>
      </c>
      <c r="BG3488" s="1" t="s">
        <v>120</v>
      </c>
      <c r="BH3488" s="1" t="s">
        <v>121</v>
      </c>
      <c r="BJ3488" s="1" t="s">
        <v>88</v>
      </c>
      <c r="BN3488" s="1" t="s">
        <v>294</v>
      </c>
      <c r="BO3488" s="1" t="s">
        <v>103</v>
      </c>
      <c r="BP3488" s="1">
        <v>7</v>
      </c>
      <c r="BQ3488" s="1">
        <v>10</v>
      </c>
      <c r="BR3488" s="1" t="s">
        <v>13574</v>
      </c>
      <c r="BS3488" s="1">
        <v>3</v>
      </c>
      <c r="BT3488" s="1">
        <v>0</v>
      </c>
      <c r="BU3488" s="1">
        <v>1</v>
      </c>
      <c r="BV3488" s="1" t="s">
        <v>143</v>
      </c>
      <c r="BW3488" s="1" t="s">
        <v>89</v>
      </c>
      <c r="BX3488" s="1" t="s">
        <v>88</v>
      </c>
      <c r="BY3488" s="1">
        <v>4</v>
      </c>
      <c r="BZ3488" s="1" t="s">
        <v>88</v>
      </c>
      <c r="CA3488" s="1">
        <v>8</v>
      </c>
      <c r="CB3488" s="1" t="s">
        <v>107</v>
      </c>
      <c r="CC3488" s="1" t="s">
        <v>254</v>
      </c>
    </row>
    <row r="3489" spans="1:82" ht="16" x14ac:dyDescent="0.2">
      <c r="A3489" s="1" t="s">
        <v>13575</v>
      </c>
      <c r="B3489" s="1" t="s">
        <v>108</v>
      </c>
      <c r="C3489" s="1">
        <v>35</v>
      </c>
      <c r="D3489" s="1" t="s">
        <v>81</v>
      </c>
      <c r="E3489" s="1" t="s">
        <v>82</v>
      </c>
      <c r="X3489" s="1">
        <v>8</v>
      </c>
      <c r="Y3489" s="1">
        <v>16</v>
      </c>
      <c r="Z3489" s="1">
        <v>8</v>
      </c>
      <c r="AA3489" s="1">
        <v>0</v>
      </c>
      <c r="AB3489" s="1" t="s">
        <v>174</v>
      </c>
      <c r="AC3489" s="1" t="s">
        <v>129</v>
      </c>
      <c r="AD3489" s="1" t="s">
        <v>232</v>
      </c>
      <c r="AE3489" s="1" t="s">
        <v>586</v>
      </c>
      <c r="AF3489" s="1" t="s">
        <v>110</v>
      </c>
      <c r="AG3489" s="1" t="s">
        <v>88</v>
      </c>
      <c r="AH3489" s="1" t="s">
        <v>88</v>
      </c>
      <c r="AI3489" s="1" t="s">
        <v>9591</v>
      </c>
      <c r="AJ3489" s="1" t="s">
        <v>13576</v>
      </c>
      <c r="AK3489" s="1" t="s">
        <v>582</v>
      </c>
      <c r="AL3489" s="1" t="s">
        <v>698</v>
      </c>
      <c r="AM3489" s="1" t="s">
        <v>154</v>
      </c>
      <c r="AN3489" s="1" t="s">
        <v>207</v>
      </c>
      <c r="AO3489" s="1" t="s">
        <v>9140</v>
      </c>
      <c r="AP3489" s="1" t="s">
        <v>132</v>
      </c>
      <c r="AQ3489" s="1" t="s">
        <v>94</v>
      </c>
      <c r="AR3489" s="1" t="s">
        <v>157</v>
      </c>
      <c r="AS3489" s="1">
        <v>0</v>
      </c>
      <c r="AT3489" s="1" t="s">
        <v>536</v>
      </c>
      <c r="AU3489" s="1" t="s">
        <v>96</v>
      </c>
      <c r="AV3489" s="1"/>
      <c r="AW3489" s="13">
        <v>60000</v>
      </c>
      <c r="AX3489" s="1">
        <v>49800</v>
      </c>
      <c r="AZ3489" s="1">
        <v>2</v>
      </c>
      <c r="BA3489" s="1">
        <v>1</v>
      </c>
      <c r="BB3489" s="1" t="s">
        <v>88</v>
      </c>
      <c r="BC3489" s="1" t="s">
        <v>118</v>
      </c>
      <c r="BD3489" s="1" t="s">
        <v>88</v>
      </c>
      <c r="BE3489" s="1">
        <v>0</v>
      </c>
      <c r="BF3489" s="1">
        <v>0</v>
      </c>
      <c r="BG3489" s="1" t="s">
        <v>120</v>
      </c>
      <c r="BH3489" s="1" t="s">
        <v>121</v>
      </c>
      <c r="BK3489" s="1" t="s">
        <v>383</v>
      </c>
      <c r="BL3489" s="1" t="s">
        <v>88</v>
      </c>
      <c r="BM3489" s="1" t="s">
        <v>13577</v>
      </c>
      <c r="BN3489" s="1" t="s">
        <v>123</v>
      </c>
      <c r="BO3489" s="1" t="s">
        <v>124</v>
      </c>
      <c r="BP3489" s="1">
        <v>6</v>
      </c>
      <c r="BQ3489" s="1">
        <v>9</v>
      </c>
      <c r="BR3489" s="1" t="s">
        <v>13578</v>
      </c>
      <c r="BS3489" s="1">
        <v>2</v>
      </c>
      <c r="BT3489" s="1">
        <v>0</v>
      </c>
      <c r="BU3489" s="1">
        <v>0</v>
      </c>
      <c r="BV3489" s="1" t="s">
        <v>105</v>
      </c>
      <c r="BW3489" s="1" t="s">
        <v>89</v>
      </c>
      <c r="BX3489" s="1" t="s">
        <v>88</v>
      </c>
      <c r="BY3489" s="1">
        <v>3</v>
      </c>
      <c r="BZ3489" s="1" t="s">
        <v>88</v>
      </c>
      <c r="CA3489" s="1">
        <v>5</v>
      </c>
      <c r="CB3489" s="1" t="s">
        <v>445</v>
      </c>
      <c r="CC3489" s="1" t="s">
        <v>88</v>
      </c>
    </row>
    <row r="3490" spans="1:82" ht="16" x14ac:dyDescent="0.2">
      <c r="A3490" s="1" t="s">
        <v>13579</v>
      </c>
      <c r="B3490" s="1" t="s">
        <v>108</v>
      </c>
      <c r="C3490" s="1">
        <v>32</v>
      </c>
      <c r="D3490" s="1" t="s">
        <v>81</v>
      </c>
      <c r="E3490" s="1" t="s">
        <v>263</v>
      </c>
      <c r="X3490" s="4">
        <v>44318</v>
      </c>
      <c r="Y3490" s="1">
        <v>2</v>
      </c>
      <c r="Z3490" s="4">
        <v>44318</v>
      </c>
      <c r="AA3490" s="1">
        <v>0</v>
      </c>
      <c r="AB3490" s="1" t="s">
        <v>83</v>
      </c>
      <c r="AC3490" s="1" t="s">
        <v>147</v>
      </c>
      <c r="AD3490" s="1" t="s">
        <v>13580</v>
      </c>
      <c r="AE3490" s="1" t="s">
        <v>13581</v>
      </c>
      <c r="AF3490" s="1" t="s">
        <v>202</v>
      </c>
      <c r="AG3490" s="1" t="s">
        <v>89</v>
      </c>
      <c r="AH3490" s="1" t="s">
        <v>88</v>
      </c>
      <c r="AI3490" s="1" t="s">
        <v>419</v>
      </c>
      <c r="AJ3490" s="1" t="s">
        <v>211</v>
      </c>
      <c r="AK3490" s="1" t="s">
        <v>318</v>
      </c>
      <c r="AL3490" s="1" t="s">
        <v>9140</v>
      </c>
      <c r="AM3490" s="1" t="s">
        <v>178</v>
      </c>
      <c r="AN3490" s="1" t="s">
        <v>13582</v>
      </c>
      <c r="AO3490" s="1" t="s">
        <v>535</v>
      </c>
      <c r="AP3490" s="1" t="s">
        <v>132</v>
      </c>
      <c r="AQ3490" s="1" t="s">
        <v>94</v>
      </c>
      <c r="AR3490" s="1" t="s">
        <v>88</v>
      </c>
      <c r="AS3490" s="1">
        <v>0</v>
      </c>
      <c r="AT3490" s="1" t="s">
        <v>95</v>
      </c>
      <c r="AU3490" s="1" t="s">
        <v>96</v>
      </c>
      <c r="AV3490" s="1"/>
      <c r="AW3490" s="13">
        <v>78000</v>
      </c>
      <c r="AX3490" s="1">
        <v>65000</v>
      </c>
      <c r="AZ3490" s="1">
        <v>3</v>
      </c>
      <c r="BA3490" s="1">
        <v>3</v>
      </c>
      <c r="BB3490" s="1" t="s">
        <v>88</v>
      </c>
      <c r="BC3490" s="1" t="s">
        <v>97</v>
      </c>
      <c r="BD3490" s="1" t="s">
        <v>194</v>
      </c>
      <c r="BE3490" s="1">
        <v>11</v>
      </c>
      <c r="BF3490" s="1">
        <v>7</v>
      </c>
      <c r="BG3490" s="1" t="s">
        <v>120</v>
      </c>
      <c r="BH3490" s="1" t="s">
        <v>121</v>
      </c>
      <c r="BK3490" s="1" t="s">
        <v>8102</v>
      </c>
      <c r="BN3490" s="1" t="s">
        <v>170</v>
      </c>
      <c r="BO3490" s="1" t="s">
        <v>124</v>
      </c>
      <c r="BP3490" s="1">
        <v>6</v>
      </c>
      <c r="BQ3490" s="1">
        <v>5</v>
      </c>
      <c r="BR3490" s="1" t="s">
        <v>585</v>
      </c>
      <c r="BS3490" s="1">
        <v>4</v>
      </c>
      <c r="BT3490" s="1">
        <v>0</v>
      </c>
      <c r="BU3490" s="1">
        <v>1</v>
      </c>
      <c r="BV3490" s="1" t="s">
        <v>143</v>
      </c>
      <c r="BW3490" s="1" t="s">
        <v>89</v>
      </c>
      <c r="BX3490" s="1" t="s">
        <v>89</v>
      </c>
      <c r="BY3490" s="1">
        <v>4</v>
      </c>
      <c r="BZ3490" s="1" t="s">
        <v>88</v>
      </c>
      <c r="CA3490" s="1">
        <v>7</v>
      </c>
      <c r="CB3490" s="1" t="s">
        <v>185</v>
      </c>
      <c r="CC3490" s="1" t="s">
        <v>88</v>
      </c>
    </row>
    <row r="3491" spans="1:82" ht="16" x14ac:dyDescent="0.2">
      <c r="A3491" s="1" t="s">
        <v>13583</v>
      </c>
      <c r="B3491" s="1" t="s">
        <v>80</v>
      </c>
      <c r="C3491" s="1">
        <v>26</v>
      </c>
      <c r="D3491" s="1" t="s">
        <v>81</v>
      </c>
      <c r="E3491" s="1" t="s">
        <v>200</v>
      </c>
      <c r="X3491" s="1">
        <v>0</v>
      </c>
      <c r="Y3491" s="1">
        <v>0</v>
      </c>
      <c r="Z3491" s="1">
        <v>0</v>
      </c>
      <c r="AA3491" s="1">
        <v>0</v>
      </c>
      <c r="AB3491" s="1" t="s">
        <v>83</v>
      </c>
      <c r="AC3491" s="1" t="s">
        <v>129</v>
      </c>
      <c r="AD3491" s="1" t="s">
        <v>721</v>
      </c>
      <c r="AE3491" s="1" t="s">
        <v>517</v>
      </c>
      <c r="AF3491" s="1" t="s">
        <v>202</v>
      </c>
      <c r="AG3491" s="1" t="s">
        <v>89</v>
      </c>
      <c r="AH3491" s="1" t="s">
        <v>89</v>
      </c>
      <c r="AI3491" s="1" t="s">
        <v>723</v>
      </c>
      <c r="AJ3491" s="1" t="s">
        <v>207</v>
      </c>
      <c r="AK3491" s="1" t="s">
        <v>9140</v>
      </c>
      <c r="AL3491" s="1" t="s">
        <v>9140</v>
      </c>
      <c r="AM3491" s="1" t="s">
        <v>207</v>
      </c>
      <c r="AN3491" s="1" t="s">
        <v>207</v>
      </c>
      <c r="AO3491" s="1" t="s">
        <v>9140</v>
      </c>
      <c r="AP3491" s="1" t="s">
        <v>168</v>
      </c>
      <c r="AQ3491" s="1" t="s">
        <v>133</v>
      </c>
      <c r="AR3491" s="1" t="s">
        <v>88</v>
      </c>
      <c r="AS3491" s="1">
        <v>0</v>
      </c>
      <c r="AT3491" s="1" t="s">
        <v>134</v>
      </c>
      <c r="AU3491" s="1" t="s">
        <v>96</v>
      </c>
      <c r="AV3491" s="1"/>
      <c r="AW3491" s="13">
        <v>70000</v>
      </c>
      <c r="AX3491" s="1">
        <v>60000</v>
      </c>
      <c r="AY3491" s="1" t="s">
        <v>279</v>
      </c>
      <c r="AZ3491" s="1">
        <v>4</v>
      </c>
      <c r="BA3491" s="1">
        <v>3</v>
      </c>
      <c r="BB3491" s="1" t="s">
        <v>88</v>
      </c>
      <c r="BC3491" s="1" t="s">
        <v>97</v>
      </c>
      <c r="BD3491" s="1" t="s">
        <v>119</v>
      </c>
      <c r="BE3491" s="1">
        <v>20</v>
      </c>
      <c r="BF3491" s="1">
        <v>4</v>
      </c>
      <c r="BG3491" s="1" t="s">
        <v>137</v>
      </c>
      <c r="BH3491" s="1" t="s">
        <v>121</v>
      </c>
      <c r="BK3491" s="1" t="s">
        <v>13584</v>
      </c>
      <c r="BM3491" s="1" t="s">
        <v>13585</v>
      </c>
      <c r="BN3491" s="3">
        <v>44470</v>
      </c>
      <c r="BO3491" s="1" t="s">
        <v>103</v>
      </c>
      <c r="BP3491" s="1">
        <v>8</v>
      </c>
      <c r="BQ3491" s="1">
        <v>5</v>
      </c>
      <c r="BR3491" s="1" t="s">
        <v>13586</v>
      </c>
      <c r="BS3491" s="1">
        <v>3</v>
      </c>
      <c r="BT3491" s="1">
        <v>0</v>
      </c>
      <c r="BU3491" s="1">
        <v>1</v>
      </c>
      <c r="BV3491" s="1" t="s">
        <v>184</v>
      </c>
      <c r="BW3491" s="1" t="s">
        <v>88</v>
      </c>
      <c r="BX3491" s="1" t="s">
        <v>88</v>
      </c>
      <c r="BY3491" s="1">
        <v>3</v>
      </c>
      <c r="BZ3491" s="1" t="s">
        <v>127</v>
      </c>
      <c r="CA3491" s="1">
        <v>7</v>
      </c>
      <c r="CB3491" s="1" t="s">
        <v>107</v>
      </c>
      <c r="CC3491" s="1" t="s">
        <v>88</v>
      </c>
      <c r="CD3491" s="1" t="s">
        <v>13587</v>
      </c>
    </row>
    <row r="3492" spans="1:82" ht="16" x14ac:dyDescent="0.2">
      <c r="A3492" s="1" t="s">
        <v>13588</v>
      </c>
      <c r="B3492" s="1" t="s">
        <v>108</v>
      </c>
      <c r="C3492" s="1">
        <v>20</v>
      </c>
      <c r="D3492" s="1" t="s">
        <v>81</v>
      </c>
      <c r="E3492" s="1" t="s">
        <v>82</v>
      </c>
      <c r="X3492" s="1">
        <v>2</v>
      </c>
      <c r="Y3492" s="1">
        <v>2</v>
      </c>
      <c r="Z3492" s="1">
        <v>2</v>
      </c>
      <c r="AA3492" s="1">
        <v>0</v>
      </c>
      <c r="AB3492" s="1" t="s">
        <v>83</v>
      </c>
      <c r="AC3492" s="1" t="s">
        <v>84</v>
      </c>
      <c r="AD3492" s="1" t="s">
        <v>160</v>
      </c>
      <c r="AE3492" s="1" t="s">
        <v>161</v>
      </c>
      <c r="AF3492" s="1" t="s">
        <v>88</v>
      </c>
      <c r="AG3492" s="1" t="s">
        <v>88</v>
      </c>
      <c r="AH3492" s="1" t="s">
        <v>88</v>
      </c>
      <c r="AI3492" s="1" t="s">
        <v>111</v>
      </c>
      <c r="AJ3492" s="1" t="s">
        <v>713</v>
      </c>
      <c r="AK3492" s="1" t="s">
        <v>13589</v>
      </c>
      <c r="AL3492" s="1" t="s">
        <v>1253</v>
      </c>
      <c r="AM3492" s="1" t="s">
        <v>178</v>
      </c>
      <c r="AN3492" s="1" t="s">
        <v>13590</v>
      </c>
      <c r="AO3492" s="1" t="s">
        <v>4748</v>
      </c>
      <c r="AP3492" s="1" t="s">
        <v>93</v>
      </c>
      <c r="AQ3492" s="1" t="s">
        <v>94</v>
      </c>
      <c r="AR3492" s="1" t="s">
        <v>88</v>
      </c>
      <c r="AS3492" s="1">
        <v>0</v>
      </c>
      <c r="AT3492" s="1" t="s">
        <v>134</v>
      </c>
      <c r="AU3492" s="1" t="s">
        <v>472</v>
      </c>
      <c r="AV3492" s="1"/>
      <c r="AW3492" s="13">
        <v>50000</v>
      </c>
      <c r="AX3492" s="1">
        <v>42000</v>
      </c>
      <c r="AZ3492" s="1">
        <v>2</v>
      </c>
      <c r="BA3492" s="1">
        <v>2</v>
      </c>
      <c r="BB3492" s="1" t="s">
        <v>117</v>
      </c>
      <c r="BC3492" s="1" t="s">
        <v>249</v>
      </c>
      <c r="BD3492" s="1" t="s">
        <v>119</v>
      </c>
      <c r="BE3492" s="1">
        <v>20</v>
      </c>
      <c r="BF3492" s="1">
        <v>3</v>
      </c>
      <c r="BG3492" s="1" t="s">
        <v>120</v>
      </c>
      <c r="BH3492" s="1" t="s">
        <v>121</v>
      </c>
      <c r="BN3492" s="1" t="s">
        <v>170</v>
      </c>
      <c r="BO3492" s="1" t="s">
        <v>103</v>
      </c>
      <c r="BP3492" s="1">
        <v>7</v>
      </c>
      <c r="BQ3492" s="1">
        <v>8</v>
      </c>
      <c r="BR3492" s="1" t="s">
        <v>2679</v>
      </c>
      <c r="BS3492" s="1">
        <v>3</v>
      </c>
      <c r="BT3492" s="1">
        <v>0</v>
      </c>
      <c r="BU3492" s="1">
        <v>2</v>
      </c>
      <c r="BV3492" s="1" t="s">
        <v>184</v>
      </c>
      <c r="BW3492" s="1" t="s">
        <v>88</v>
      </c>
      <c r="BX3492" s="1" t="s">
        <v>88</v>
      </c>
      <c r="BY3492" s="1">
        <v>3</v>
      </c>
      <c r="BZ3492" s="1" t="s">
        <v>88</v>
      </c>
      <c r="CA3492" s="1">
        <v>7</v>
      </c>
      <c r="CB3492" s="1" t="s">
        <v>144</v>
      </c>
      <c r="CC3492" s="1" t="s">
        <v>4470</v>
      </c>
      <c r="CD3492" s="1" t="s">
        <v>199</v>
      </c>
    </row>
    <row r="3493" spans="1:82" ht="16" x14ac:dyDescent="0.2">
      <c r="A3493" s="1" t="s">
        <v>13591</v>
      </c>
      <c r="B3493" s="1" t="s">
        <v>108</v>
      </c>
      <c r="C3493" s="1">
        <v>52</v>
      </c>
      <c r="D3493" s="1" t="s">
        <v>81</v>
      </c>
      <c r="E3493" s="1" t="s">
        <v>200</v>
      </c>
      <c r="X3493" s="1">
        <v>32</v>
      </c>
      <c r="Y3493" s="1">
        <v>10</v>
      </c>
      <c r="Z3493" s="1">
        <v>10</v>
      </c>
      <c r="AA3493" s="1">
        <v>0</v>
      </c>
      <c r="AB3493" s="1" t="s">
        <v>83</v>
      </c>
      <c r="AC3493" s="1" t="s">
        <v>147</v>
      </c>
      <c r="AD3493" s="1" t="s">
        <v>256</v>
      </c>
      <c r="AE3493" s="1" t="s">
        <v>517</v>
      </c>
      <c r="AF3493" s="1" t="s">
        <v>110</v>
      </c>
      <c r="AG3493" s="1" t="s">
        <v>88</v>
      </c>
      <c r="AH3493" s="1" t="s">
        <v>89</v>
      </c>
      <c r="AI3493" s="1" t="s">
        <v>150</v>
      </c>
      <c r="AJ3493" s="1" t="s">
        <v>13592</v>
      </c>
      <c r="AK3493" s="1" t="s">
        <v>13593</v>
      </c>
      <c r="AL3493" s="1" t="s">
        <v>309</v>
      </c>
      <c r="AM3493" s="1" t="s">
        <v>6588</v>
      </c>
      <c r="AN3493" s="1" t="s">
        <v>207</v>
      </c>
      <c r="AO3493" s="1" t="s">
        <v>423</v>
      </c>
      <c r="AP3493" s="1" t="s">
        <v>132</v>
      </c>
      <c r="AQ3493" s="1" t="s">
        <v>133</v>
      </c>
      <c r="AR3493" s="1" t="s">
        <v>400</v>
      </c>
      <c r="AS3493" s="1">
        <v>1118</v>
      </c>
      <c r="AT3493" s="1" t="s">
        <v>536</v>
      </c>
      <c r="AU3493" s="1" t="s">
        <v>96</v>
      </c>
      <c r="AV3493" s="1"/>
      <c r="AW3493" s="13">
        <v>75000</v>
      </c>
      <c r="AX3493" s="1">
        <v>61000</v>
      </c>
      <c r="AZ3493" s="1">
        <v>2</v>
      </c>
      <c r="BA3493" s="1">
        <v>2</v>
      </c>
      <c r="BB3493" s="1" t="s">
        <v>280</v>
      </c>
      <c r="BC3493" s="1" t="s">
        <v>118</v>
      </c>
      <c r="BD3493" s="1" t="s">
        <v>88</v>
      </c>
      <c r="BE3493" s="1">
        <v>0</v>
      </c>
      <c r="BF3493" s="1">
        <v>0</v>
      </c>
      <c r="BG3493" s="1" t="s">
        <v>120</v>
      </c>
      <c r="BH3493" s="1" t="s">
        <v>121</v>
      </c>
      <c r="BJ3493" s="1" t="s">
        <v>88</v>
      </c>
      <c r="BK3493" s="1" t="s">
        <v>88</v>
      </c>
      <c r="BL3493" s="1" t="s">
        <v>88</v>
      </c>
      <c r="BM3493" s="1" t="s">
        <v>11196</v>
      </c>
      <c r="BN3493" s="1" t="s">
        <v>252</v>
      </c>
      <c r="BO3493" s="1" t="s">
        <v>182</v>
      </c>
      <c r="BP3493" s="1">
        <v>5</v>
      </c>
      <c r="BQ3493" s="1">
        <v>5</v>
      </c>
      <c r="BR3493" s="1" t="s">
        <v>2906</v>
      </c>
      <c r="BS3493" s="1">
        <v>4</v>
      </c>
      <c r="BT3493" s="1">
        <v>0</v>
      </c>
      <c r="BU3493" s="1">
        <v>0</v>
      </c>
      <c r="BV3493" s="1" t="s">
        <v>105</v>
      </c>
      <c r="BW3493" s="1" t="s">
        <v>89</v>
      </c>
      <c r="BX3493" s="1" t="s">
        <v>88</v>
      </c>
      <c r="BY3493" s="1">
        <v>3</v>
      </c>
      <c r="BZ3493" s="1" t="s">
        <v>88</v>
      </c>
      <c r="CA3493" s="1">
        <v>8</v>
      </c>
      <c r="CB3493" s="1" t="s">
        <v>1027</v>
      </c>
      <c r="CC3493" s="1" t="s">
        <v>88</v>
      </c>
    </row>
    <row r="3494" spans="1:82" ht="16" x14ac:dyDescent="0.2">
      <c r="A3494" s="1" t="s">
        <v>13594</v>
      </c>
      <c r="B3494" s="1" t="s">
        <v>108</v>
      </c>
      <c r="C3494" s="1">
        <v>24</v>
      </c>
      <c r="D3494" s="1" t="s">
        <v>81</v>
      </c>
      <c r="E3494" s="1" t="s">
        <v>82</v>
      </c>
      <c r="X3494" s="4">
        <v>44348</v>
      </c>
      <c r="Y3494" s="4">
        <v>44348</v>
      </c>
      <c r="Z3494" s="4">
        <v>44348</v>
      </c>
      <c r="AA3494" s="1">
        <v>0</v>
      </c>
      <c r="AB3494" s="1" t="s">
        <v>83</v>
      </c>
      <c r="AC3494" s="1" t="s">
        <v>84</v>
      </c>
      <c r="AD3494" s="1" t="s">
        <v>160</v>
      </c>
      <c r="AE3494" s="1" t="s">
        <v>161</v>
      </c>
      <c r="AF3494" s="1" t="s">
        <v>110</v>
      </c>
      <c r="AG3494" s="1" t="s">
        <v>89</v>
      </c>
      <c r="AH3494" s="1" t="s">
        <v>89</v>
      </c>
      <c r="AI3494" s="1" t="s">
        <v>13595</v>
      </c>
      <c r="AJ3494" s="1" t="s">
        <v>13596</v>
      </c>
      <c r="AK3494" s="1" t="s">
        <v>245</v>
      </c>
      <c r="AL3494" s="1" t="s">
        <v>9140</v>
      </c>
      <c r="AM3494" s="1" t="s">
        <v>154</v>
      </c>
      <c r="AN3494" s="1" t="s">
        <v>207</v>
      </c>
      <c r="AO3494" s="1" t="s">
        <v>13597</v>
      </c>
      <c r="AP3494" s="1" t="s">
        <v>93</v>
      </c>
      <c r="AQ3494" s="1" t="s">
        <v>94</v>
      </c>
      <c r="AR3494" s="1" t="s">
        <v>88</v>
      </c>
      <c r="AS3494" s="1">
        <v>0</v>
      </c>
      <c r="AT3494" s="1" t="s">
        <v>536</v>
      </c>
      <c r="AU3494" s="1" t="s">
        <v>96</v>
      </c>
      <c r="AV3494" s="1"/>
      <c r="AW3494" s="13">
        <v>110000</v>
      </c>
      <c r="AX3494" s="1">
        <v>86000</v>
      </c>
      <c r="AZ3494" s="1">
        <v>3</v>
      </c>
      <c r="BA3494" s="1">
        <v>2</v>
      </c>
      <c r="BB3494" s="1" t="s">
        <v>88</v>
      </c>
      <c r="BC3494" s="1" t="s">
        <v>97</v>
      </c>
      <c r="BD3494" s="1" t="s">
        <v>88</v>
      </c>
      <c r="BE3494" s="1">
        <v>0</v>
      </c>
      <c r="BF3494" s="1">
        <v>0</v>
      </c>
      <c r="BG3494" s="1" t="s">
        <v>120</v>
      </c>
      <c r="BH3494" s="1" t="s">
        <v>121</v>
      </c>
      <c r="BK3494" s="1" t="s">
        <v>13598</v>
      </c>
      <c r="BM3494" s="1" t="s">
        <v>13599</v>
      </c>
      <c r="BN3494" s="1" t="s">
        <v>377</v>
      </c>
      <c r="BO3494" s="1" t="s">
        <v>103</v>
      </c>
      <c r="BP3494" s="1">
        <v>10</v>
      </c>
      <c r="BQ3494" s="1">
        <v>10</v>
      </c>
      <c r="BR3494" s="1" t="s">
        <v>13600</v>
      </c>
      <c r="BS3494" s="1">
        <v>3</v>
      </c>
      <c r="BT3494" s="1">
        <v>0</v>
      </c>
      <c r="BU3494" s="1">
        <v>3</v>
      </c>
      <c r="BV3494" s="1" t="s">
        <v>184</v>
      </c>
      <c r="BW3494" s="1" t="s">
        <v>89</v>
      </c>
      <c r="BX3494" s="1" t="s">
        <v>88</v>
      </c>
      <c r="BY3494" s="1">
        <v>4</v>
      </c>
      <c r="BZ3494" s="1" t="s">
        <v>88</v>
      </c>
      <c r="CA3494" s="1">
        <v>10</v>
      </c>
      <c r="CB3494" s="1" t="s">
        <v>107</v>
      </c>
      <c r="CC3494" s="1" t="s">
        <v>13601</v>
      </c>
      <c r="CD3494" s="1" t="s">
        <v>13602</v>
      </c>
    </row>
    <row r="3495" spans="1:82" ht="16" x14ac:dyDescent="0.2">
      <c r="A3495" s="1" t="s">
        <v>13603</v>
      </c>
      <c r="B3495" s="1" t="s">
        <v>108</v>
      </c>
      <c r="C3495" s="1">
        <v>36</v>
      </c>
      <c r="D3495" s="1" t="s">
        <v>81</v>
      </c>
      <c r="E3495" s="1" t="s">
        <v>82</v>
      </c>
      <c r="X3495" s="1">
        <v>4</v>
      </c>
      <c r="Y3495" s="1">
        <v>8</v>
      </c>
      <c r="Z3495" s="1">
        <v>4</v>
      </c>
      <c r="AA3495" s="1">
        <v>13</v>
      </c>
      <c r="AB3495" s="1" t="s">
        <v>128</v>
      </c>
      <c r="AC3495" s="1" t="s">
        <v>129</v>
      </c>
      <c r="AF3495" s="1" t="s">
        <v>110</v>
      </c>
      <c r="AG3495" s="1" t="s">
        <v>88</v>
      </c>
      <c r="AH3495" s="1" t="s">
        <v>88</v>
      </c>
      <c r="AI3495" s="1" t="s">
        <v>272</v>
      </c>
      <c r="AJ3495" s="1" t="s">
        <v>13604</v>
      </c>
      <c r="AK3495" s="1" t="s">
        <v>308</v>
      </c>
      <c r="AL3495" s="1" t="s">
        <v>868</v>
      </c>
      <c r="AM3495" s="1" t="s">
        <v>4449</v>
      </c>
      <c r="AN3495" s="1" t="s">
        <v>13605</v>
      </c>
      <c r="AO3495" s="1" t="s">
        <v>11730</v>
      </c>
      <c r="AP3495" s="1" t="s">
        <v>132</v>
      </c>
      <c r="AQ3495" s="1" t="s">
        <v>94</v>
      </c>
      <c r="AR3495" s="1" t="s">
        <v>88</v>
      </c>
      <c r="AS3495" s="1">
        <v>0</v>
      </c>
      <c r="AT3495" s="1" t="s">
        <v>536</v>
      </c>
      <c r="AU3495" s="1" t="s">
        <v>96</v>
      </c>
      <c r="AV3495" s="1"/>
      <c r="AW3495" s="13">
        <v>129000</v>
      </c>
      <c r="AX3495" s="1">
        <v>95000</v>
      </c>
      <c r="AZ3495" s="1">
        <v>3</v>
      </c>
      <c r="BA3495" s="1">
        <v>2</v>
      </c>
      <c r="BB3495" s="1" t="s">
        <v>135</v>
      </c>
      <c r="BC3495" s="1" t="s">
        <v>390</v>
      </c>
      <c r="BD3495" s="1" t="s">
        <v>194</v>
      </c>
      <c r="BE3495" s="1">
        <v>20</v>
      </c>
      <c r="BF3495" s="1">
        <v>7</v>
      </c>
      <c r="BG3495" s="1" t="s">
        <v>120</v>
      </c>
      <c r="BH3495" s="1" t="s">
        <v>121</v>
      </c>
      <c r="BN3495" s="1" t="s">
        <v>377</v>
      </c>
      <c r="BO3495" s="1" t="s">
        <v>182</v>
      </c>
      <c r="BP3495" s="1">
        <v>8</v>
      </c>
      <c r="BQ3495" s="1">
        <v>10</v>
      </c>
      <c r="BR3495" s="1" t="s">
        <v>13606</v>
      </c>
      <c r="BS3495" s="1">
        <v>3</v>
      </c>
      <c r="BT3495" s="1">
        <v>2</v>
      </c>
      <c r="BU3495" s="1">
        <v>3</v>
      </c>
      <c r="BV3495" s="1" t="s">
        <v>172</v>
      </c>
      <c r="BW3495" s="1" t="s">
        <v>89</v>
      </c>
      <c r="BX3495" s="1" t="s">
        <v>88</v>
      </c>
      <c r="BY3495" s="1">
        <v>4</v>
      </c>
      <c r="BZ3495" s="1" t="s">
        <v>88</v>
      </c>
      <c r="CA3495" s="1">
        <v>8</v>
      </c>
      <c r="CB3495" s="1" t="s">
        <v>107</v>
      </c>
      <c r="CC3495" s="1" t="s">
        <v>254</v>
      </c>
      <c r="CD3495" s="1" t="s">
        <v>13607</v>
      </c>
    </row>
    <row r="3496" spans="1:82" ht="16" x14ac:dyDescent="0.2">
      <c r="A3496" s="1" t="s">
        <v>13608</v>
      </c>
      <c r="B3496" s="1" t="s">
        <v>108</v>
      </c>
      <c r="C3496" s="1">
        <v>26</v>
      </c>
      <c r="D3496" s="1" t="s">
        <v>81</v>
      </c>
      <c r="E3496" s="1" t="s">
        <v>210</v>
      </c>
      <c r="X3496" s="1">
        <v>2</v>
      </c>
      <c r="Y3496" s="1">
        <v>1</v>
      </c>
      <c r="Z3496" s="1">
        <v>1</v>
      </c>
      <c r="AA3496" s="1">
        <v>0</v>
      </c>
      <c r="AB3496" s="1" t="s">
        <v>83</v>
      </c>
      <c r="AC3496" s="1" t="s">
        <v>129</v>
      </c>
      <c r="AD3496" s="1" t="s">
        <v>85</v>
      </c>
      <c r="AE3496" s="1" t="s">
        <v>86</v>
      </c>
      <c r="AF3496" s="1" t="s">
        <v>88</v>
      </c>
      <c r="AG3496" s="1" t="s">
        <v>88</v>
      </c>
      <c r="AH3496" s="1" t="s">
        <v>89</v>
      </c>
      <c r="AI3496" s="1" t="s">
        <v>111</v>
      </c>
      <c r="AJ3496" s="1" t="s">
        <v>438</v>
      </c>
      <c r="AK3496" s="1" t="s">
        <v>834</v>
      </c>
      <c r="AL3496" s="1" t="s">
        <v>9912</v>
      </c>
      <c r="AM3496" s="1" t="s">
        <v>482</v>
      </c>
      <c r="AN3496" s="1" t="s">
        <v>155</v>
      </c>
      <c r="AO3496" s="1" t="s">
        <v>13609</v>
      </c>
      <c r="AP3496" s="1" t="s">
        <v>132</v>
      </c>
      <c r="AQ3496" s="1" t="s">
        <v>94</v>
      </c>
      <c r="AR3496" s="1" t="s">
        <v>88</v>
      </c>
      <c r="AS3496" s="1">
        <v>0</v>
      </c>
      <c r="AT3496" s="1" t="s">
        <v>134</v>
      </c>
      <c r="AU3496" s="1" t="s">
        <v>628</v>
      </c>
      <c r="AV3496" s="1"/>
      <c r="AW3496" s="13">
        <v>190000</v>
      </c>
      <c r="AX3496" s="1">
        <v>175000</v>
      </c>
      <c r="AZ3496" s="1">
        <v>3</v>
      </c>
      <c r="BA3496" s="1">
        <v>4</v>
      </c>
      <c r="BB3496" s="1" t="s">
        <v>88</v>
      </c>
      <c r="BC3496" s="1" t="s">
        <v>136</v>
      </c>
      <c r="BD3496" s="1" t="s">
        <v>88</v>
      </c>
      <c r="BE3496" s="1">
        <v>0</v>
      </c>
      <c r="BF3496" s="1">
        <v>0</v>
      </c>
      <c r="BG3496" s="1" t="s">
        <v>120</v>
      </c>
      <c r="BH3496" s="1" t="s">
        <v>121</v>
      </c>
      <c r="BN3496" s="3">
        <v>44470</v>
      </c>
      <c r="BO3496" s="1" t="s">
        <v>182</v>
      </c>
      <c r="BP3496" s="1">
        <v>8</v>
      </c>
      <c r="BQ3496" s="1">
        <v>7</v>
      </c>
      <c r="BR3496" s="1" t="s">
        <v>217</v>
      </c>
      <c r="BS3496" s="1">
        <v>3</v>
      </c>
      <c r="BT3496" s="1">
        <v>0</v>
      </c>
      <c r="BU3496" s="1">
        <v>0</v>
      </c>
      <c r="BV3496" s="1" t="s">
        <v>105</v>
      </c>
      <c r="BW3496" s="1" t="s">
        <v>88</v>
      </c>
      <c r="BX3496" s="1" t="s">
        <v>88</v>
      </c>
      <c r="BY3496" s="1">
        <v>3</v>
      </c>
      <c r="BZ3496" s="1" t="s">
        <v>88</v>
      </c>
      <c r="CA3496" s="1">
        <v>1</v>
      </c>
      <c r="CB3496" s="1" t="s">
        <v>13610</v>
      </c>
      <c r="CC3496" s="1" t="s">
        <v>88</v>
      </c>
    </row>
    <row r="3497" spans="1:82" ht="16" x14ac:dyDescent="0.2">
      <c r="A3497" s="1" t="s">
        <v>13611</v>
      </c>
      <c r="B3497" s="1" t="s">
        <v>80</v>
      </c>
      <c r="C3497" s="1">
        <v>32</v>
      </c>
      <c r="D3497" s="1" t="s">
        <v>81</v>
      </c>
      <c r="E3497" s="1" t="s">
        <v>231</v>
      </c>
      <c r="X3497" s="1">
        <v>6</v>
      </c>
      <c r="Y3497" s="1">
        <v>1</v>
      </c>
      <c r="Z3497" s="1">
        <v>1</v>
      </c>
      <c r="AA3497" s="1">
        <v>4</v>
      </c>
      <c r="AB3497" s="1" t="s">
        <v>83</v>
      </c>
      <c r="AC3497" s="1" t="s">
        <v>84</v>
      </c>
      <c r="AD3497" s="1" t="s">
        <v>85</v>
      </c>
      <c r="AE3497" s="1" t="s">
        <v>86</v>
      </c>
      <c r="AF3497" s="1" t="s">
        <v>110</v>
      </c>
      <c r="AG3497" s="1" t="s">
        <v>88</v>
      </c>
      <c r="AH3497" s="1" t="s">
        <v>89</v>
      </c>
      <c r="AI3497" s="1" t="s">
        <v>906</v>
      </c>
      <c r="AJ3497" s="1" t="s">
        <v>203</v>
      </c>
      <c r="AK3497" s="1" t="s">
        <v>9140</v>
      </c>
      <c r="AL3497" s="1" t="s">
        <v>644</v>
      </c>
      <c r="AM3497" s="1" t="s">
        <v>207</v>
      </c>
      <c r="AN3497" s="1" t="s">
        <v>1695</v>
      </c>
      <c r="AO3497" s="1" t="s">
        <v>302</v>
      </c>
      <c r="AP3497" s="1" t="s">
        <v>132</v>
      </c>
      <c r="AQ3497" s="1" t="s">
        <v>94</v>
      </c>
      <c r="AR3497" s="1" t="s">
        <v>88</v>
      </c>
      <c r="AS3497" s="1">
        <v>0</v>
      </c>
      <c r="AT3497" s="1" t="s">
        <v>134</v>
      </c>
      <c r="AU3497" s="1" t="s">
        <v>530</v>
      </c>
      <c r="AV3497" s="1"/>
      <c r="AW3497" s="13">
        <v>82100</v>
      </c>
      <c r="AX3497" s="1">
        <v>52800</v>
      </c>
      <c r="AZ3497" s="1">
        <v>3</v>
      </c>
      <c r="BA3497" s="1">
        <v>2</v>
      </c>
      <c r="BB3497" s="1" t="s">
        <v>88</v>
      </c>
      <c r="BC3497" s="1" t="s">
        <v>97</v>
      </c>
      <c r="BD3497" s="1" t="s">
        <v>119</v>
      </c>
      <c r="BE3497" s="1">
        <v>12</v>
      </c>
      <c r="BF3497" s="1">
        <v>1</v>
      </c>
      <c r="BG3497" s="1" t="s">
        <v>120</v>
      </c>
      <c r="BH3497" s="1" t="s">
        <v>121</v>
      </c>
      <c r="BM3497" s="1" t="s">
        <v>13612</v>
      </c>
      <c r="BN3497" s="1" t="s">
        <v>294</v>
      </c>
      <c r="BO3497" s="1" t="s">
        <v>103</v>
      </c>
      <c r="BP3497" s="1">
        <v>8</v>
      </c>
      <c r="BQ3497" s="1">
        <v>8</v>
      </c>
      <c r="BR3497" s="1" t="s">
        <v>13613</v>
      </c>
      <c r="BS3497" s="1">
        <v>4</v>
      </c>
      <c r="BT3497" s="1">
        <v>0</v>
      </c>
      <c r="BU3497" s="1">
        <v>0</v>
      </c>
      <c r="BV3497" s="1" t="s">
        <v>105</v>
      </c>
      <c r="BW3497" s="1" t="s">
        <v>88</v>
      </c>
      <c r="BX3497" s="1" t="s">
        <v>88</v>
      </c>
      <c r="BY3497" s="1">
        <v>4</v>
      </c>
      <c r="BZ3497" s="1" t="s">
        <v>88</v>
      </c>
      <c r="CA3497" s="1">
        <v>10</v>
      </c>
      <c r="CB3497" s="1" t="s">
        <v>107</v>
      </c>
      <c r="CC3497" s="1" t="s">
        <v>88</v>
      </c>
      <c r="CD3497" s="1" t="s">
        <v>501</v>
      </c>
    </row>
    <row r="3498" spans="1:82" ht="16" x14ac:dyDescent="0.2">
      <c r="A3498" s="1" t="s">
        <v>13614</v>
      </c>
      <c r="B3498" s="1" t="s">
        <v>108</v>
      </c>
      <c r="C3498" s="1">
        <v>44</v>
      </c>
      <c r="D3498" s="1" t="s">
        <v>81</v>
      </c>
      <c r="E3498" s="1" t="s">
        <v>356</v>
      </c>
      <c r="X3498" s="1">
        <v>20</v>
      </c>
      <c r="Y3498" s="1">
        <v>9</v>
      </c>
      <c r="Z3498" s="1">
        <v>2</v>
      </c>
      <c r="AA3498" s="1">
        <v>5</v>
      </c>
      <c r="AB3498" s="1" t="s">
        <v>83</v>
      </c>
      <c r="AC3498" s="1" t="s">
        <v>129</v>
      </c>
      <c r="AD3498" s="1" t="s">
        <v>85</v>
      </c>
      <c r="AE3498" s="1" t="s">
        <v>243</v>
      </c>
      <c r="AF3498" s="1" t="s">
        <v>110</v>
      </c>
      <c r="AG3498" s="1" t="s">
        <v>88</v>
      </c>
      <c r="AH3498" s="1" t="s">
        <v>88</v>
      </c>
      <c r="AI3498" s="1" t="s">
        <v>272</v>
      </c>
      <c r="AJ3498" s="1" t="s">
        <v>13615</v>
      </c>
      <c r="AK3498" s="1" t="s">
        <v>13616</v>
      </c>
      <c r="AL3498" s="1" t="s">
        <v>759</v>
      </c>
      <c r="AM3498" s="1" t="s">
        <v>13617</v>
      </c>
      <c r="AN3498" s="1" t="s">
        <v>13618</v>
      </c>
      <c r="AO3498" s="1" t="s">
        <v>13619</v>
      </c>
      <c r="AP3498" s="1" t="s">
        <v>132</v>
      </c>
      <c r="AQ3498" s="1" t="s">
        <v>94</v>
      </c>
      <c r="AR3498" s="1" t="s">
        <v>88</v>
      </c>
      <c r="AS3498" s="1">
        <v>0</v>
      </c>
      <c r="AT3498" s="1" t="s">
        <v>95</v>
      </c>
      <c r="AU3498" s="1" t="s">
        <v>96</v>
      </c>
      <c r="AV3498" s="1"/>
      <c r="AW3498" s="13">
        <v>180000</v>
      </c>
      <c r="AX3498" s="1">
        <v>125000</v>
      </c>
      <c r="AY3498" s="1" t="s">
        <v>279</v>
      </c>
      <c r="AZ3498" s="1">
        <v>3</v>
      </c>
      <c r="BA3498" s="1">
        <v>3</v>
      </c>
      <c r="BB3498" s="1" t="s">
        <v>280</v>
      </c>
      <c r="BC3498" s="1" t="s">
        <v>249</v>
      </c>
      <c r="BD3498" s="1" t="s">
        <v>349</v>
      </c>
      <c r="BE3498" s="1">
        <v>10</v>
      </c>
      <c r="BF3498" s="1">
        <v>7</v>
      </c>
      <c r="BG3498" s="1" t="s">
        <v>120</v>
      </c>
      <c r="BH3498" s="1" t="s">
        <v>121</v>
      </c>
      <c r="BN3498" s="1" t="s">
        <v>294</v>
      </c>
      <c r="BO3498" s="1" t="s">
        <v>103</v>
      </c>
      <c r="BP3498" s="1">
        <v>10</v>
      </c>
      <c r="BQ3498" s="1">
        <v>10</v>
      </c>
      <c r="BR3498" s="1" t="s">
        <v>13620</v>
      </c>
      <c r="BS3498" s="1">
        <v>4</v>
      </c>
      <c r="BT3498" s="1">
        <v>0</v>
      </c>
      <c r="BU3498" s="1">
        <v>0</v>
      </c>
      <c r="BV3498" s="1" t="s">
        <v>105</v>
      </c>
      <c r="BW3498" s="1" t="s">
        <v>89</v>
      </c>
      <c r="BX3498" s="1" t="s">
        <v>88</v>
      </c>
      <c r="BY3498" s="1">
        <v>4</v>
      </c>
      <c r="BZ3498" s="1" t="s">
        <v>88</v>
      </c>
      <c r="CA3498" s="1">
        <v>10</v>
      </c>
      <c r="CB3498" s="1" t="s">
        <v>107</v>
      </c>
      <c r="CC3498" s="1" t="s">
        <v>13621</v>
      </c>
      <c r="CD3498" s="1" t="s">
        <v>13622</v>
      </c>
    </row>
    <row r="3499" spans="1:82" ht="16" x14ac:dyDescent="0.2">
      <c r="A3499" s="1" t="s">
        <v>13623</v>
      </c>
      <c r="B3499" s="1" t="s">
        <v>108</v>
      </c>
      <c r="C3499" s="1">
        <v>35</v>
      </c>
      <c r="D3499" s="1" t="s">
        <v>81</v>
      </c>
      <c r="E3499" s="1" t="s">
        <v>231</v>
      </c>
      <c r="X3499" s="1">
        <v>10</v>
      </c>
      <c r="Y3499" s="1">
        <v>2</v>
      </c>
      <c r="Z3499" s="1">
        <v>6</v>
      </c>
      <c r="AA3499" s="1">
        <v>0</v>
      </c>
      <c r="AB3499" s="1" t="s">
        <v>83</v>
      </c>
      <c r="AC3499" s="1" t="s">
        <v>129</v>
      </c>
      <c r="AD3499" s="1" t="s">
        <v>453</v>
      </c>
      <c r="AE3499" s="1" t="s">
        <v>1896</v>
      </c>
      <c r="AF3499" s="1" t="s">
        <v>110</v>
      </c>
      <c r="AG3499" s="1" t="s">
        <v>89</v>
      </c>
      <c r="AH3499" s="1" t="s">
        <v>89</v>
      </c>
      <c r="AI3499" s="1" t="s">
        <v>150</v>
      </c>
      <c r="AJ3499" s="1" t="s">
        <v>162</v>
      </c>
      <c r="AK3499" s="1" t="s">
        <v>497</v>
      </c>
      <c r="AL3499" s="1" t="s">
        <v>698</v>
      </c>
      <c r="AM3499" s="1" t="s">
        <v>310</v>
      </c>
      <c r="AN3499" s="1" t="s">
        <v>13624</v>
      </c>
      <c r="AO3499" s="1" t="s">
        <v>3351</v>
      </c>
      <c r="AP3499" s="1" t="s">
        <v>168</v>
      </c>
      <c r="AQ3499" s="1" t="s">
        <v>94</v>
      </c>
      <c r="AR3499" s="1" t="s">
        <v>88</v>
      </c>
      <c r="AS3499" s="1">
        <v>0</v>
      </c>
      <c r="AT3499" s="1" t="s">
        <v>134</v>
      </c>
      <c r="AU3499" s="1" t="s">
        <v>628</v>
      </c>
      <c r="AV3499" s="1"/>
      <c r="AW3499" s="13">
        <v>900000</v>
      </c>
      <c r="AX3499" s="1">
        <v>500000</v>
      </c>
      <c r="AY3499" s="1" t="s">
        <v>279</v>
      </c>
      <c r="AZ3499" s="1">
        <v>4</v>
      </c>
      <c r="BA3499" s="1">
        <v>4</v>
      </c>
      <c r="BB3499" s="1" t="s">
        <v>88</v>
      </c>
      <c r="BC3499" s="1" t="s">
        <v>97</v>
      </c>
      <c r="BD3499" s="1" t="s">
        <v>88</v>
      </c>
      <c r="BE3499" s="1">
        <v>0</v>
      </c>
      <c r="BF3499" s="1">
        <v>0</v>
      </c>
      <c r="BG3499" s="1" t="s">
        <v>120</v>
      </c>
      <c r="BH3499" s="1" t="s">
        <v>339</v>
      </c>
      <c r="BI3499" s="1" t="s">
        <v>2306</v>
      </c>
      <c r="BJ3499" s="1" t="s">
        <v>88</v>
      </c>
      <c r="BN3499" s="1" t="s">
        <v>252</v>
      </c>
      <c r="BO3499" s="1" t="s">
        <v>182</v>
      </c>
      <c r="BP3499" s="1">
        <v>10</v>
      </c>
      <c r="BQ3499" s="1">
        <v>10</v>
      </c>
      <c r="BR3499" s="1" t="s">
        <v>207</v>
      </c>
      <c r="BS3499" s="1">
        <v>4</v>
      </c>
      <c r="BT3499" s="1">
        <v>0</v>
      </c>
      <c r="BU3499" s="1">
        <v>1</v>
      </c>
      <c r="BV3499" s="1" t="s">
        <v>143</v>
      </c>
      <c r="BW3499" s="1" t="s">
        <v>89</v>
      </c>
      <c r="BX3499" s="1" t="s">
        <v>88</v>
      </c>
      <c r="BY3499" s="1">
        <v>3</v>
      </c>
      <c r="BZ3499" s="1" t="s">
        <v>88</v>
      </c>
      <c r="CA3499" s="1">
        <v>10</v>
      </c>
      <c r="CB3499" s="1" t="s">
        <v>144</v>
      </c>
      <c r="CC3499" s="1" t="s">
        <v>88</v>
      </c>
    </row>
    <row r="3500" spans="1:82" ht="16" x14ac:dyDescent="0.2">
      <c r="A3500" s="1" t="s">
        <v>13625</v>
      </c>
      <c r="B3500" s="1" t="s">
        <v>108</v>
      </c>
      <c r="C3500" s="1">
        <v>43</v>
      </c>
      <c r="D3500" s="1" t="s">
        <v>81</v>
      </c>
      <c r="E3500" s="1" t="s">
        <v>82</v>
      </c>
      <c r="X3500" s="1">
        <v>14</v>
      </c>
      <c r="Y3500" s="1">
        <v>8</v>
      </c>
      <c r="Z3500" s="1">
        <v>6</v>
      </c>
      <c r="AA3500" s="1">
        <v>0</v>
      </c>
      <c r="AB3500" s="1" t="s">
        <v>83</v>
      </c>
      <c r="AC3500" s="1" t="s">
        <v>147</v>
      </c>
      <c r="AD3500" s="1" t="s">
        <v>85</v>
      </c>
      <c r="AE3500" s="1" t="s">
        <v>243</v>
      </c>
      <c r="AF3500" s="1" t="s">
        <v>202</v>
      </c>
      <c r="AG3500" s="1" t="s">
        <v>88</v>
      </c>
      <c r="AH3500" s="1" t="s">
        <v>89</v>
      </c>
      <c r="AI3500" s="1" t="s">
        <v>111</v>
      </c>
      <c r="AJ3500" s="1" t="s">
        <v>365</v>
      </c>
      <c r="AK3500" s="1" t="s">
        <v>13626</v>
      </c>
      <c r="AL3500" s="1" t="s">
        <v>13627</v>
      </c>
      <c r="AM3500" s="1" t="s">
        <v>560</v>
      </c>
      <c r="AN3500" s="1" t="s">
        <v>207</v>
      </c>
      <c r="AO3500" s="1" t="s">
        <v>13628</v>
      </c>
      <c r="AP3500" s="1" t="s">
        <v>93</v>
      </c>
      <c r="AQ3500" s="1" t="s">
        <v>94</v>
      </c>
      <c r="AR3500" s="1" t="s">
        <v>157</v>
      </c>
      <c r="AS3500" s="1">
        <v>6300</v>
      </c>
      <c r="AT3500" s="1" t="s">
        <v>536</v>
      </c>
      <c r="AU3500" s="1" t="s">
        <v>96</v>
      </c>
      <c r="AV3500" s="1"/>
      <c r="AW3500" s="13">
        <v>145000</v>
      </c>
      <c r="AX3500" s="1">
        <v>112000</v>
      </c>
      <c r="AZ3500" s="1">
        <v>3</v>
      </c>
      <c r="BA3500" s="1">
        <v>2</v>
      </c>
      <c r="BB3500" s="1" t="s">
        <v>88</v>
      </c>
      <c r="BC3500" s="1" t="s">
        <v>97</v>
      </c>
      <c r="BD3500" s="1" t="s">
        <v>88</v>
      </c>
      <c r="BE3500" s="1">
        <v>0</v>
      </c>
      <c r="BF3500" s="1">
        <v>0</v>
      </c>
      <c r="BG3500" s="1" t="s">
        <v>120</v>
      </c>
      <c r="BH3500" s="1" t="s">
        <v>339</v>
      </c>
      <c r="BK3500" s="1" t="s">
        <v>442</v>
      </c>
      <c r="BL3500" s="1" t="s">
        <v>13629</v>
      </c>
      <c r="BM3500" s="1" t="s">
        <v>126</v>
      </c>
      <c r="BN3500" s="1" t="s">
        <v>141</v>
      </c>
      <c r="BO3500" s="1" t="s">
        <v>124</v>
      </c>
      <c r="BP3500" s="1">
        <v>6</v>
      </c>
      <c r="BQ3500" s="1">
        <v>5</v>
      </c>
      <c r="BR3500" s="1" t="s">
        <v>217</v>
      </c>
      <c r="BS3500" s="1">
        <v>3</v>
      </c>
      <c r="BT3500" s="1">
        <v>0</v>
      </c>
      <c r="BU3500" s="1">
        <v>1</v>
      </c>
      <c r="BV3500" s="1" t="s">
        <v>143</v>
      </c>
      <c r="BW3500" s="1" t="s">
        <v>89</v>
      </c>
      <c r="BX3500" s="1" t="s">
        <v>89</v>
      </c>
      <c r="BY3500" s="1">
        <v>3</v>
      </c>
      <c r="BZ3500" s="1" t="s">
        <v>88</v>
      </c>
      <c r="CA3500" s="1">
        <v>8</v>
      </c>
      <c r="CB3500" s="1" t="s">
        <v>304</v>
      </c>
      <c r="CC3500" s="1" t="s">
        <v>88</v>
      </c>
    </row>
    <row r="3501" spans="1:82" ht="16" x14ac:dyDescent="0.2">
      <c r="A3501" s="1" t="s">
        <v>13630</v>
      </c>
      <c r="B3501" s="1" t="s">
        <v>80</v>
      </c>
      <c r="C3501" s="1">
        <v>30</v>
      </c>
      <c r="D3501" s="1" t="s">
        <v>81</v>
      </c>
      <c r="E3501" s="1" t="s">
        <v>82</v>
      </c>
      <c r="X3501" s="1">
        <v>3</v>
      </c>
      <c r="Y3501" s="1">
        <v>2</v>
      </c>
      <c r="Z3501" s="1">
        <v>2</v>
      </c>
      <c r="AA3501" s="1">
        <v>0</v>
      </c>
      <c r="AB3501" s="1" t="s">
        <v>83</v>
      </c>
      <c r="AC3501" s="1" t="s">
        <v>129</v>
      </c>
      <c r="AD3501" s="1" t="s">
        <v>187</v>
      </c>
      <c r="AF3501" s="1" t="s">
        <v>110</v>
      </c>
      <c r="AG3501" s="1" t="s">
        <v>89</v>
      </c>
      <c r="AH3501" s="1" t="s">
        <v>89</v>
      </c>
      <c r="AI3501" s="1" t="s">
        <v>580</v>
      </c>
      <c r="AJ3501" s="1" t="s">
        <v>1263</v>
      </c>
      <c r="AK3501" s="1" t="s">
        <v>13631</v>
      </c>
      <c r="AL3501" s="1" t="s">
        <v>2874</v>
      </c>
      <c r="AM3501" s="1" t="s">
        <v>503</v>
      </c>
      <c r="AN3501" s="1" t="s">
        <v>1871</v>
      </c>
      <c r="AO3501" s="1" t="s">
        <v>2226</v>
      </c>
      <c r="AP3501" s="1" t="s">
        <v>168</v>
      </c>
      <c r="AQ3501" s="1" t="s">
        <v>94</v>
      </c>
      <c r="AR3501" s="1" t="s">
        <v>88</v>
      </c>
      <c r="AS3501" s="1">
        <v>0</v>
      </c>
      <c r="AT3501" s="1" t="s">
        <v>134</v>
      </c>
      <c r="AU3501" s="1" t="s">
        <v>96</v>
      </c>
      <c r="AV3501" s="1"/>
      <c r="AW3501" s="13">
        <v>85000</v>
      </c>
      <c r="AX3501" s="1">
        <v>70000</v>
      </c>
      <c r="AZ3501" s="1">
        <v>3</v>
      </c>
      <c r="BA3501" s="1">
        <v>3</v>
      </c>
      <c r="BB3501" s="1" t="s">
        <v>88</v>
      </c>
      <c r="BC3501" s="1" t="s">
        <v>97</v>
      </c>
      <c r="BD3501" s="1" t="s">
        <v>119</v>
      </c>
      <c r="BE3501" s="1">
        <v>21</v>
      </c>
      <c r="BF3501" s="1">
        <v>5</v>
      </c>
      <c r="BG3501" s="1" t="s">
        <v>120</v>
      </c>
      <c r="BH3501" s="1" t="s">
        <v>138</v>
      </c>
      <c r="BK3501" s="1" t="s">
        <v>442</v>
      </c>
      <c r="BM3501" s="1" t="s">
        <v>13632</v>
      </c>
      <c r="BN3501" s="1" t="s">
        <v>196</v>
      </c>
      <c r="BO3501" s="1" t="s">
        <v>182</v>
      </c>
      <c r="BP3501" s="1">
        <v>10</v>
      </c>
      <c r="BQ3501" s="1">
        <v>10</v>
      </c>
      <c r="BR3501" s="1" t="s">
        <v>6079</v>
      </c>
      <c r="BS3501" s="1">
        <v>3</v>
      </c>
      <c r="BT3501" s="1">
        <v>1</v>
      </c>
      <c r="BU3501" s="1">
        <v>3</v>
      </c>
      <c r="BV3501" s="1" t="s">
        <v>4070</v>
      </c>
      <c r="BW3501" s="1" t="s">
        <v>89</v>
      </c>
      <c r="BX3501" s="1" t="s">
        <v>88</v>
      </c>
      <c r="BY3501" s="1">
        <v>4</v>
      </c>
      <c r="BZ3501" s="1" t="s">
        <v>88</v>
      </c>
      <c r="CA3501" s="1">
        <v>10</v>
      </c>
      <c r="CB3501" s="1" t="s">
        <v>185</v>
      </c>
      <c r="CC3501" s="1" t="s">
        <v>2107</v>
      </c>
    </row>
    <row r="3502" spans="1:82" ht="16" x14ac:dyDescent="0.2">
      <c r="A3502" s="1" t="s">
        <v>13633</v>
      </c>
      <c r="B3502" s="1" t="s">
        <v>80</v>
      </c>
      <c r="C3502" s="1">
        <v>23</v>
      </c>
      <c r="D3502" s="1" t="s">
        <v>81</v>
      </c>
      <c r="E3502" s="1" t="s">
        <v>82</v>
      </c>
      <c r="X3502" s="1">
        <v>0</v>
      </c>
      <c r="Y3502" s="1">
        <v>0</v>
      </c>
      <c r="Z3502" s="1">
        <v>0</v>
      </c>
      <c r="AA3502" s="1">
        <v>0</v>
      </c>
      <c r="AB3502" s="1" t="s">
        <v>83</v>
      </c>
      <c r="AC3502" s="1" t="s">
        <v>84</v>
      </c>
      <c r="AD3502" s="1" t="s">
        <v>85</v>
      </c>
      <c r="AE3502" s="1" t="s">
        <v>86</v>
      </c>
      <c r="AF3502" s="1" t="s">
        <v>202</v>
      </c>
      <c r="AG3502" s="1" t="s">
        <v>88</v>
      </c>
      <c r="AH3502" s="1" t="s">
        <v>89</v>
      </c>
      <c r="AI3502" s="1" t="s">
        <v>111</v>
      </c>
      <c r="AJ3502" s="1" t="s">
        <v>9577</v>
      </c>
      <c r="AK3502" s="1" t="s">
        <v>5840</v>
      </c>
      <c r="AL3502" s="1" t="s">
        <v>13634</v>
      </c>
      <c r="AM3502" s="1" t="s">
        <v>154</v>
      </c>
      <c r="AN3502" s="1" t="s">
        <v>207</v>
      </c>
      <c r="AO3502" s="1" t="s">
        <v>9140</v>
      </c>
      <c r="AP3502" s="1" t="s">
        <v>132</v>
      </c>
      <c r="AQ3502" s="1" t="s">
        <v>94</v>
      </c>
      <c r="AR3502" s="1" t="s">
        <v>88</v>
      </c>
      <c r="AS3502" s="1">
        <v>0</v>
      </c>
      <c r="AT3502" s="1" t="s">
        <v>134</v>
      </c>
      <c r="AU3502" s="1" t="s">
        <v>472</v>
      </c>
      <c r="AV3502" s="1"/>
      <c r="AW3502" s="13">
        <v>37000</v>
      </c>
      <c r="AX3502" s="1">
        <v>31000</v>
      </c>
      <c r="AY3502" s="1" t="s">
        <v>279</v>
      </c>
      <c r="AZ3502" s="1">
        <v>3</v>
      </c>
      <c r="BA3502" s="1">
        <v>2</v>
      </c>
      <c r="BB3502" s="1" t="s">
        <v>135</v>
      </c>
      <c r="BC3502" s="1" t="s">
        <v>118</v>
      </c>
      <c r="BD3502" s="1" t="s">
        <v>119</v>
      </c>
      <c r="BE3502" s="1">
        <v>12</v>
      </c>
      <c r="BF3502" s="1">
        <v>3</v>
      </c>
      <c r="BG3502" s="1" t="s">
        <v>120</v>
      </c>
      <c r="BH3502" s="1" t="s">
        <v>339</v>
      </c>
      <c r="BI3502" s="1" t="s">
        <v>122</v>
      </c>
      <c r="BJ3502" s="1" t="s">
        <v>88</v>
      </c>
      <c r="BK3502" s="1" t="s">
        <v>88</v>
      </c>
      <c r="BL3502" s="1" t="s">
        <v>13635</v>
      </c>
      <c r="BM3502" s="1" t="s">
        <v>88</v>
      </c>
      <c r="BN3502" s="1" t="s">
        <v>181</v>
      </c>
      <c r="BO3502" s="1" t="s">
        <v>124</v>
      </c>
      <c r="BP3502" s="1">
        <v>8</v>
      </c>
      <c r="BQ3502" s="1">
        <v>7</v>
      </c>
      <c r="BR3502" s="1" t="s">
        <v>207</v>
      </c>
      <c r="BS3502" s="1">
        <v>1</v>
      </c>
      <c r="BT3502" s="1">
        <v>0</v>
      </c>
      <c r="BU3502" s="1">
        <v>2</v>
      </c>
      <c r="BV3502" s="1" t="s">
        <v>184</v>
      </c>
      <c r="BW3502" s="1" t="s">
        <v>89</v>
      </c>
      <c r="BX3502" s="1" t="s">
        <v>88</v>
      </c>
      <c r="BY3502" s="1">
        <v>4</v>
      </c>
      <c r="BZ3502" s="1" t="s">
        <v>88</v>
      </c>
      <c r="CA3502" s="1">
        <v>6</v>
      </c>
      <c r="CB3502" s="1" t="s">
        <v>304</v>
      </c>
      <c r="CC3502" s="1" t="s">
        <v>88</v>
      </c>
    </row>
    <row r="3503" spans="1:82" ht="16" x14ac:dyDescent="0.2">
      <c r="A3503" s="1" t="s">
        <v>13636</v>
      </c>
      <c r="B3503" s="1" t="s">
        <v>80</v>
      </c>
      <c r="C3503" s="1">
        <v>31</v>
      </c>
      <c r="D3503" s="1" t="s">
        <v>81</v>
      </c>
      <c r="E3503" s="1" t="s">
        <v>356</v>
      </c>
      <c r="X3503" s="1">
        <v>3</v>
      </c>
      <c r="Y3503" s="1">
        <v>2</v>
      </c>
      <c r="Z3503" s="1">
        <v>2</v>
      </c>
      <c r="AA3503" s="1">
        <v>0</v>
      </c>
      <c r="AB3503" s="1" t="s">
        <v>83</v>
      </c>
      <c r="AC3503" s="1" t="s">
        <v>147</v>
      </c>
      <c r="AD3503" s="1" t="s">
        <v>13637</v>
      </c>
      <c r="AE3503" s="1" t="s">
        <v>358</v>
      </c>
      <c r="AF3503" s="1" t="s">
        <v>202</v>
      </c>
      <c r="AG3503" s="1" t="s">
        <v>88</v>
      </c>
      <c r="AH3503" s="1" t="s">
        <v>88</v>
      </c>
      <c r="AI3503" s="1" t="s">
        <v>419</v>
      </c>
      <c r="AJ3503" s="1" t="s">
        <v>207</v>
      </c>
      <c r="AK3503" s="1" t="s">
        <v>582</v>
      </c>
      <c r="AL3503" s="1" t="s">
        <v>9140</v>
      </c>
      <c r="AM3503" s="1" t="s">
        <v>178</v>
      </c>
      <c r="AN3503" s="1" t="s">
        <v>498</v>
      </c>
      <c r="AO3503" s="1" t="s">
        <v>583</v>
      </c>
      <c r="AP3503" s="1" t="s">
        <v>132</v>
      </c>
      <c r="AQ3503" s="1" t="s">
        <v>133</v>
      </c>
      <c r="AR3503" s="1" t="s">
        <v>88</v>
      </c>
      <c r="AS3503" s="1">
        <v>0</v>
      </c>
      <c r="AT3503" s="1" t="s">
        <v>536</v>
      </c>
      <c r="AU3503" s="1" t="s">
        <v>96</v>
      </c>
      <c r="AV3503" s="1"/>
      <c r="AW3503" s="13">
        <v>44150</v>
      </c>
      <c r="AX3503" s="1" t="s">
        <v>13638</v>
      </c>
      <c r="AZ3503" s="1">
        <v>2</v>
      </c>
      <c r="BA3503" s="1">
        <v>1</v>
      </c>
      <c r="BB3503" s="1" t="s">
        <v>88</v>
      </c>
      <c r="BC3503" s="1" t="s">
        <v>97</v>
      </c>
      <c r="BD3503" s="1" t="s">
        <v>119</v>
      </c>
      <c r="BE3503" s="1">
        <v>10</v>
      </c>
      <c r="BF3503" s="1">
        <v>6</v>
      </c>
      <c r="BG3503" s="1" t="s">
        <v>120</v>
      </c>
      <c r="BK3503" s="1" t="s">
        <v>89</v>
      </c>
      <c r="BL3503" s="1" t="s">
        <v>88</v>
      </c>
      <c r="BM3503" s="1" t="s">
        <v>10678</v>
      </c>
      <c r="BN3503" s="1" t="s">
        <v>294</v>
      </c>
      <c r="BO3503" s="1" t="s">
        <v>182</v>
      </c>
      <c r="BP3503" s="1">
        <v>7</v>
      </c>
      <c r="BQ3503" s="1">
        <v>6</v>
      </c>
      <c r="BR3503" s="1" t="s">
        <v>1104</v>
      </c>
      <c r="BS3503" s="1">
        <v>2</v>
      </c>
      <c r="BT3503" s="1">
        <v>0</v>
      </c>
      <c r="BU3503" s="1">
        <v>1</v>
      </c>
      <c r="BV3503" s="1" t="s">
        <v>143</v>
      </c>
      <c r="BW3503" s="1" t="s">
        <v>88</v>
      </c>
      <c r="BX3503" s="1" t="s">
        <v>89</v>
      </c>
      <c r="BY3503" s="1">
        <v>3</v>
      </c>
      <c r="BZ3503" s="1" t="s">
        <v>88</v>
      </c>
      <c r="CA3503" s="1">
        <v>5</v>
      </c>
      <c r="CB3503" s="1" t="s">
        <v>13639</v>
      </c>
      <c r="CC3503" s="1" t="s">
        <v>88</v>
      </c>
    </row>
    <row r="3504" spans="1:82" ht="16" x14ac:dyDescent="0.2">
      <c r="A3504" s="1" t="s">
        <v>13640</v>
      </c>
      <c r="B3504" s="1" t="s">
        <v>80</v>
      </c>
      <c r="C3504" s="1">
        <v>26</v>
      </c>
      <c r="D3504" s="1" t="s">
        <v>81</v>
      </c>
      <c r="E3504" s="1" t="s">
        <v>200</v>
      </c>
      <c r="X3504" s="1">
        <v>0</v>
      </c>
      <c r="Y3504" s="1">
        <v>0</v>
      </c>
      <c r="Z3504" s="1">
        <v>0</v>
      </c>
      <c r="AA3504" s="1">
        <v>0</v>
      </c>
      <c r="AB3504" s="1" t="s">
        <v>83</v>
      </c>
      <c r="AC3504" s="1" t="s">
        <v>129</v>
      </c>
      <c r="AD3504" s="1" t="s">
        <v>721</v>
      </c>
      <c r="AE3504" s="1" t="s">
        <v>517</v>
      </c>
      <c r="AF3504" s="1" t="s">
        <v>202</v>
      </c>
      <c r="AG3504" s="1" t="s">
        <v>89</v>
      </c>
      <c r="AH3504" s="1" t="s">
        <v>89</v>
      </c>
      <c r="AI3504" s="1" t="s">
        <v>723</v>
      </c>
      <c r="AJ3504" s="1" t="s">
        <v>207</v>
      </c>
      <c r="AK3504" s="1" t="s">
        <v>9140</v>
      </c>
      <c r="AL3504" s="1" t="s">
        <v>9140</v>
      </c>
      <c r="AM3504" s="1" t="s">
        <v>207</v>
      </c>
      <c r="AN3504" s="1" t="s">
        <v>207</v>
      </c>
      <c r="AO3504" s="1" t="s">
        <v>9140</v>
      </c>
      <c r="AP3504" s="1" t="s">
        <v>168</v>
      </c>
      <c r="AQ3504" s="1" t="s">
        <v>133</v>
      </c>
      <c r="AR3504" s="1" t="s">
        <v>88</v>
      </c>
      <c r="AS3504" s="1">
        <v>0</v>
      </c>
      <c r="AT3504" s="1" t="s">
        <v>134</v>
      </c>
      <c r="AU3504" s="1" t="s">
        <v>96</v>
      </c>
      <c r="AV3504" s="1"/>
      <c r="AW3504" s="13">
        <v>70000</v>
      </c>
      <c r="AX3504" s="1">
        <v>60000</v>
      </c>
      <c r="AY3504" s="1" t="s">
        <v>279</v>
      </c>
      <c r="AZ3504" s="1">
        <v>4</v>
      </c>
      <c r="BA3504" s="1">
        <v>3</v>
      </c>
      <c r="BB3504" s="1" t="s">
        <v>88</v>
      </c>
      <c r="BC3504" s="1" t="s">
        <v>97</v>
      </c>
      <c r="BD3504" s="1" t="s">
        <v>119</v>
      </c>
      <c r="BE3504" s="1">
        <v>20</v>
      </c>
      <c r="BF3504" s="1">
        <v>4</v>
      </c>
      <c r="BG3504" s="1" t="s">
        <v>137</v>
      </c>
      <c r="BH3504" s="1" t="s">
        <v>121</v>
      </c>
      <c r="BK3504" s="1" t="s">
        <v>13584</v>
      </c>
      <c r="BM3504" s="1" t="s">
        <v>13585</v>
      </c>
      <c r="BN3504" s="3">
        <v>44470</v>
      </c>
      <c r="BO3504" s="1" t="s">
        <v>103</v>
      </c>
      <c r="BP3504" s="1">
        <v>8</v>
      </c>
      <c r="BQ3504" s="1">
        <v>5</v>
      </c>
      <c r="BR3504" s="1" t="s">
        <v>13586</v>
      </c>
      <c r="BS3504" s="1">
        <v>3</v>
      </c>
      <c r="BT3504" s="1">
        <v>0</v>
      </c>
      <c r="BU3504" s="1">
        <v>1</v>
      </c>
      <c r="BV3504" s="1" t="s">
        <v>184</v>
      </c>
      <c r="BW3504" s="1" t="s">
        <v>88</v>
      </c>
      <c r="BX3504" s="1" t="s">
        <v>88</v>
      </c>
      <c r="BY3504" s="1">
        <v>3</v>
      </c>
      <c r="BZ3504" s="1" t="s">
        <v>127</v>
      </c>
      <c r="CA3504" s="1">
        <v>7</v>
      </c>
      <c r="CB3504" s="1" t="s">
        <v>107</v>
      </c>
      <c r="CC3504" s="1" t="s">
        <v>88</v>
      </c>
      <c r="CD3504" s="1" t="s">
        <v>13587</v>
      </c>
    </row>
    <row r="3505" spans="1:82" ht="16" x14ac:dyDescent="0.2">
      <c r="A3505" s="1" t="s">
        <v>13641</v>
      </c>
      <c r="B3505" s="1" t="s">
        <v>108</v>
      </c>
      <c r="C3505" s="1">
        <v>41</v>
      </c>
      <c r="D3505" s="1" t="s">
        <v>81</v>
      </c>
      <c r="E3505" s="1" t="s">
        <v>200</v>
      </c>
      <c r="X3505" s="1">
        <v>25</v>
      </c>
      <c r="Y3505" s="1">
        <v>8</v>
      </c>
      <c r="Z3505" s="1">
        <v>3</v>
      </c>
      <c r="AA3505" s="1">
        <v>1</v>
      </c>
      <c r="AB3505" s="1" t="s">
        <v>174</v>
      </c>
      <c r="AC3505" s="1" t="s">
        <v>129</v>
      </c>
      <c r="AD3505" s="1" t="s">
        <v>1073</v>
      </c>
      <c r="AE3505" s="1" t="s">
        <v>161</v>
      </c>
      <c r="AF3505" s="1" t="s">
        <v>87</v>
      </c>
      <c r="AG3505" s="1" t="s">
        <v>88</v>
      </c>
      <c r="AH3505" s="1" t="s">
        <v>88</v>
      </c>
      <c r="AI3505" s="1" t="s">
        <v>634</v>
      </c>
      <c r="AJ3505" s="1" t="s">
        <v>4251</v>
      </c>
      <c r="AK3505" s="1" t="s">
        <v>9140</v>
      </c>
      <c r="AL3505" s="1" t="s">
        <v>9140</v>
      </c>
      <c r="AM3505" s="1" t="s">
        <v>207</v>
      </c>
      <c r="AN3505" s="1" t="s">
        <v>207</v>
      </c>
      <c r="AO3505" s="1" t="s">
        <v>9140</v>
      </c>
      <c r="AP3505" s="1" t="s">
        <v>132</v>
      </c>
      <c r="AQ3505" s="1" t="s">
        <v>94</v>
      </c>
      <c r="AR3505" s="1" t="s">
        <v>157</v>
      </c>
      <c r="AS3505" s="1">
        <v>0</v>
      </c>
      <c r="AT3505" s="1" t="s">
        <v>134</v>
      </c>
      <c r="AU3505" s="1" t="s">
        <v>96</v>
      </c>
      <c r="AV3505" s="1"/>
      <c r="AW3505" s="13">
        <v>80000</v>
      </c>
      <c r="AX3505" s="1">
        <v>7000</v>
      </c>
      <c r="AZ3505" s="1">
        <v>2</v>
      </c>
      <c r="BA3505" s="1">
        <v>2</v>
      </c>
      <c r="BB3505" s="1" t="s">
        <v>947</v>
      </c>
      <c r="BC3505" s="1" t="s">
        <v>249</v>
      </c>
      <c r="BD3505" s="1" t="s">
        <v>88</v>
      </c>
      <c r="BE3505" s="1">
        <v>0</v>
      </c>
      <c r="BF3505" s="1">
        <v>0</v>
      </c>
      <c r="BG3505" s="1" t="s">
        <v>120</v>
      </c>
      <c r="BH3505" s="1" t="s">
        <v>121</v>
      </c>
      <c r="BJ3505" s="1" t="s">
        <v>88</v>
      </c>
      <c r="BK3505" s="1" t="s">
        <v>88</v>
      </c>
      <c r="BL3505" s="1" t="s">
        <v>88</v>
      </c>
      <c r="BM3505" s="1" t="s">
        <v>13642</v>
      </c>
      <c r="BN3505" s="1" t="s">
        <v>141</v>
      </c>
      <c r="BO3505" s="1" t="s">
        <v>124</v>
      </c>
      <c r="BP3505" s="1">
        <v>7</v>
      </c>
      <c r="BQ3505" s="1">
        <v>9</v>
      </c>
      <c r="BR3505" s="1" t="s">
        <v>13643</v>
      </c>
      <c r="BS3505" s="1">
        <v>4</v>
      </c>
      <c r="BT3505" s="1">
        <v>12</v>
      </c>
      <c r="BU3505" s="1">
        <v>2</v>
      </c>
      <c r="BV3505" s="1" t="s">
        <v>143</v>
      </c>
      <c r="BW3505" s="1" t="s">
        <v>89</v>
      </c>
      <c r="BX3505" s="1" t="s">
        <v>88</v>
      </c>
      <c r="BY3505" s="1">
        <v>1</v>
      </c>
      <c r="BZ3505" s="1" t="s">
        <v>88</v>
      </c>
      <c r="CA3505" s="1">
        <v>10</v>
      </c>
      <c r="CB3505" s="1" t="s">
        <v>107</v>
      </c>
      <c r="CC3505" s="1" t="s">
        <v>88</v>
      </c>
    </row>
    <row r="3506" spans="1:82" ht="16" x14ac:dyDescent="0.2">
      <c r="A3506" s="1" t="s">
        <v>13644</v>
      </c>
      <c r="B3506" s="1" t="s">
        <v>108</v>
      </c>
      <c r="C3506" s="1">
        <v>34</v>
      </c>
      <c r="D3506" s="1" t="s">
        <v>81</v>
      </c>
      <c r="E3506" s="1" t="s">
        <v>263</v>
      </c>
      <c r="X3506" s="1">
        <v>11</v>
      </c>
      <c r="Y3506" s="1">
        <v>11</v>
      </c>
      <c r="Z3506" s="1">
        <v>11</v>
      </c>
      <c r="AA3506" s="1">
        <v>1</v>
      </c>
      <c r="AB3506" s="1" t="s">
        <v>174</v>
      </c>
      <c r="AC3506" s="1" t="s">
        <v>84</v>
      </c>
      <c r="AD3506" s="1" t="s">
        <v>201</v>
      </c>
      <c r="AE3506" s="1" t="s">
        <v>3629</v>
      </c>
      <c r="AF3506" s="1" t="s">
        <v>87</v>
      </c>
      <c r="AG3506" s="1" t="s">
        <v>88</v>
      </c>
      <c r="AH3506" s="1" t="s">
        <v>88</v>
      </c>
      <c r="AI3506" s="1" t="s">
        <v>687</v>
      </c>
      <c r="AJ3506" s="1" t="s">
        <v>3617</v>
      </c>
      <c r="AK3506" s="1" t="s">
        <v>13645</v>
      </c>
      <c r="AL3506" s="1" t="s">
        <v>448</v>
      </c>
      <c r="AM3506" s="1" t="s">
        <v>1226</v>
      </c>
      <c r="AN3506" s="1" t="s">
        <v>207</v>
      </c>
      <c r="AO3506" s="1" t="s">
        <v>13646</v>
      </c>
      <c r="AP3506" s="1" t="s">
        <v>132</v>
      </c>
      <c r="AQ3506" s="1" t="s">
        <v>133</v>
      </c>
      <c r="AR3506" s="1" t="s">
        <v>88</v>
      </c>
      <c r="AS3506" s="1">
        <v>0</v>
      </c>
      <c r="AT3506" s="1" t="s">
        <v>95</v>
      </c>
      <c r="AU3506" s="1" t="s">
        <v>96</v>
      </c>
      <c r="AV3506" s="1"/>
      <c r="AW3506" s="13">
        <v>65000</v>
      </c>
      <c r="AX3506" s="1">
        <v>50000</v>
      </c>
      <c r="AZ3506" s="1">
        <v>3</v>
      </c>
      <c r="BA3506" s="1">
        <v>1</v>
      </c>
      <c r="BB3506" s="1" t="s">
        <v>88</v>
      </c>
      <c r="BC3506" s="1" t="s">
        <v>97</v>
      </c>
      <c r="BD3506" s="1" t="s">
        <v>119</v>
      </c>
      <c r="BE3506" s="1">
        <v>9</v>
      </c>
      <c r="BF3506" s="1">
        <v>5</v>
      </c>
      <c r="BG3506" s="1" t="s">
        <v>137</v>
      </c>
      <c r="BH3506" s="1" t="s">
        <v>121</v>
      </c>
      <c r="BN3506" s="1" t="s">
        <v>123</v>
      </c>
      <c r="BO3506" s="1" t="s">
        <v>124</v>
      </c>
      <c r="BP3506" s="1">
        <v>8</v>
      </c>
      <c r="BQ3506" s="1">
        <v>5</v>
      </c>
      <c r="BR3506" s="1" t="s">
        <v>2379</v>
      </c>
      <c r="BS3506" s="1">
        <v>4</v>
      </c>
      <c r="BT3506" s="1">
        <v>0</v>
      </c>
      <c r="BU3506" s="1">
        <v>1</v>
      </c>
      <c r="BV3506" s="1" t="s">
        <v>143</v>
      </c>
      <c r="BW3506" s="1" t="s">
        <v>89</v>
      </c>
      <c r="BX3506" s="1" t="s">
        <v>88</v>
      </c>
      <c r="BY3506" s="1">
        <v>4</v>
      </c>
      <c r="BZ3506" s="1" t="s">
        <v>88</v>
      </c>
      <c r="CA3506" s="1">
        <v>7</v>
      </c>
      <c r="CB3506" s="1" t="s">
        <v>13647</v>
      </c>
      <c r="CC3506" s="1" t="s">
        <v>88</v>
      </c>
    </row>
    <row r="3507" spans="1:82" ht="16" x14ac:dyDescent="0.2">
      <c r="A3507" s="1" t="s">
        <v>13648</v>
      </c>
      <c r="B3507" s="1" t="s">
        <v>108</v>
      </c>
      <c r="C3507" s="1">
        <v>37</v>
      </c>
      <c r="D3507" s="1" t="s">
        <v>81</v>
      </c>
      <c r="E3507" s="1" t="s">
        <v>82</v>
      </c>
      <c r="X3507" s="1">
        <v>16</v>
      </c>
      <c r="Y3507" s="1">
        <v>16</v>
      </c>
      <c r="Z3507" s="1">
        <v>5</v>
      </c>
      <c r="AA3507" s="1">
        <v>2</v>
      </c>
      <c r="AB3507" s="1" t="s">
        <v>146</v>
      </c>
      <c r="AC3507" s="1" t="s">
        <v>147</v>
      </c>
      <c r="AD3507" s="1" t="s">
        <v>187</v>
      </c>
      <c r="AE3507" s="1" t="s">
        <v>544</v>
      </c>
      <c r="AF3507" s="1" t="s">
        <v>202</v>
      </c>
      <c r="AG3507" s="1" t="s">
        <v>89</v>
      </c>
      <c r="AH3507" s="1" t="s">
        <v>89</v>
      </c>
      <c r="AI3507" s="1" t="s">
        <v>90</v>
      </c>
      <c r="AJ3507" s="1" t="s">
        <v>1074</v>
      </c>
      <c r="AK3507" s="1" t="s">
        <v>12972</v>
      </c>
      <c r="AL3507" s="1" t="s">
        <v>13649</v>
      </c>
      <c r="AM3507" s="1" t="s">
        <v>4836</v>
      </c>
      <c r="AN3507" s="1" t="s">
        <v>321</v>
      </c>
      <c r="AO3507" s="1" t="s">
        <v>7427</v>
      </c>
      <c r="AP3507" s="1" t="s">
        <v>93</v>
      </c>
      <c r="AQ3507" s="1" t="s">
        <v>94</v>
      </c>
      <c r="AR3507" s="1" t="s">
        <v>88</v>
      </c>
      <c r="AS3507" s="1">
        <v>0</v>
      </c>
      <c r="AT3507" s="1" t="s">
        <v>134</v>
      </c>
      <c r="AU3507" s="1" t="s">
        <v>96</v>
      </c>
      <c r="AV3507" s="1"/>
      <c r="AW3507" s="13">
        <v>140000</v>
      </c>
      <c r="AX3507" s="1">
        <v>115000</v>
      </c>
      <c r="AZ3507" s="1">
        <v>3</v>
      </c>
      <c r="BA3507" s="1">
        <v>2</v>
      </c>
      <c r="BB3507" s="1" t="s">
        <v>88</v>
      </c>
      <c r="BC3507" s="1" t="s">
        <v>97</v>
      </c>
      <c r="BD3507" s="1" t="s">
        <v>88</v>
      </c>
      <c r="BE3507" s="1">
        <v>0</v>
      </c>
      <c r="BF3507" s="1">
        <v>0</v>
      </c>
      <c r="BG3507" s="1" t="s">
        <v>120</v>
      </c>
      <c r="BH3507" s="1" t="s">
        <v>121</v>
      </c>
      <c r="BM3507" s="1" t="s">
        <v>2524</v>
      </c>
      <c r="BN3507" s="1" t="s">
        <v>377</v>
      </c>
      <c r="BO3507" s="1" t="s">
        <v>124</v>
      </c>
      <c r="BP3507" s="1">
        <v>7</v>
      </c>
      <c r="BQ3507" s="1">
        <v>9</v>
      </c>
      <c r="BR3507" s="1" t="s">
        <v>5472</v>
      </c>
      <c r="BS3507" s="1">
        <v>4</v>
      </c>
      <c r="BT3507" s="1">
        <v>0</v>
      </c>
      <c r="BU3507" s="1">
        <v>3</v>
      </c>
      <c r="BV3507" s="1" t="s">
        <v>184</v>
      </c>
      <c r="BW3507" s="1" t="s">
        <v>88</v>
      </c>
      <c r="BX3507" s="1" t="s">
        <v>89</v>
      </c>
      <c r="BY3507" s="1">
        <v>4</v>
      </c>
      <c r="BZ3507" s="1" t="s">
        <v>88</v>
      </c>
      <c r="CA3507" s="1">
        <v>10</v>
      </c>
      <c r="CB3507" s="1" t="s">
        <v>1513</v>
      </c>
      <c r="CC3507" s="1" t="s">
        <v>88</v>
      </c>
    </row>
    <row r="3508" spans="1:82" ht="16" x14ac:dyDescent="0.2">
      <c r="A3508" s="1" t="s">
        <v>13650</v>
      </c>
      <c r="B3508" s="1" t="s">
        <v>108</v>
      </c>
      <c r="C3508" s="1">
        <v>40</v>
      </c>
      <c r="D3508" s="1" t="s">
        <v>81</v>
      </c>
      <c r="E3508" s="1" t="s">
        <v>82</v>
      </c>
      <c r="X3508" s="1">
        <v>20</v>
      </c>
      <c r="Y3508" s="1">
        <v>10</v>
      </c>
      <c r="Z3508" s="1">
        <v>5</v>
      </c>
      <c r="AA3508" s="1">
        <v>5</v>
      </c>
      <c r="AB3508" s="1" t="s">
        <v>83</v>
      </c>
      <c r="AC3508" s="1" t="s">
        <v>84</v>
      </c>
      <c r="AD3508" s="1" t="s">
        <v>256</v>
      </c>
      <c r="AE3508" s="1" t="s">
        <v>405</v>
      </c>
      <c r="AF3508" s="1" t="s">
        <v>110</v>
      </c>
      <c r="AG3508" s="1" t="s">
        <v>88</v>
      </c>
      <c r="AH3508" s="1" t="s">
        <v>89</v>
      </c>
      <c r="AI3508" s="1" t="s">
        <v>455</v>
      </c>
      <c r="AJ3508" s="1" t="s">
        <v>13651</v>
      </c>
      <c r="AK3508" s="1" t="s">
        <v>566</v>
      </c>
      <c r="AL3508" s="1" t="s">
        <v>1208</v>
      </c>
      <c r="AM3508" s="1" t="s">
        <v>560</v>
      </c>
      <c r="AN3508" s="1" t="s">
        <v>13652</v>
      </c>
      <c r="AO3508" s="1" t="s">
        <v>5628</v>
      </c>
      <c r="AP3508" s="1" t="s">
        <v>132</v>
      </c>
      <c r="AQ3508" s="1" t="s">
        <v>133</v>
      </c>
      <c r="AR3508" s="1" t="s">
        <v>88</v>
      </c>
      <c r="AS3508" s="1">
        <v>0</v>
      </c>
      <c r="AT3508" s="1" t="s">
        <v>95</v>
      </c>
      <c r="AU3508" s="1" t="s">
        <v>96</v>
      </c>
      <c r="AV3508" s="1"/>
      <c r="AW3508" s="13">
        <v>250000</v>
      </c>
      <c r="AX3508" s="1">
        <v>180000</v>
      </c>
      <c r="AZ3508" s="1">
        <v>2</v>
      </c>
      <c r="BA3508" s="1">
        <v>2</v>
      </c>
      <c r="BB3508" s="1" t="s">
        <v>135</v>
      </c>
      <c r="BC3508" s="1" t="s">
        <v>390</v>
      </c>
      <c r="BD3508" s="1" t="s">
        <v>119</v>
      </c>
      <c r="BE3508" s="1">
        <v>10</v>
      </c>
      <c r="BF3508" s="1">
        <v>8</v>
      </c>
      <c r="BG3508" s="1" t="s">
        <v>120</v>
      </c>
      <c r="BH3508" s="1" t="s">
        <v>121</v>
      </c>
      <c r="BN3508" s="1" t="s">
        <v>377</v>
      </c>
      <c r="BO3508" s="1" t="s">
        <v>182</v>
      </c>
      <c r="BP3508" s="1">
        <v>5</v>
      </c>
      <c r="BQ3508" s="1">
        <v>7</v>
      </c>
      <c r="BR3508" s="1" t="s">
        <v>859</v>
      </c>
      <c r="BS3508" s="1">
        <v>3</v>
      </c>
      <c r="BT3508" s="1">
        <v>1</v>
      </c>
      <c r="BU3508" s="1">
        <v>2</v>
      </c>
      <c r="BV3508" s="1" t="s">
        <v>172</v>
      </c>
      <c r="BW3508" s="1" t="s">
        <v>88</v>
      </c>
      <c r="BX3508" s="1" t="s">
        <v>88</v>
      </c>
      <c r="BY3508" s="1">
        <v>3</v>
      </c>
      <c r="BZ3508" s="1" t="s">
        <v>88</v>
      </c>
      <c r="CA3508" s="1">
        <v>7</v>
      </c>
      <c r="CB3508" s="1" t="s">
        <v>107</v>
      </c>
      <c r="CC3508" s="1" t="s">
        <v>88</v>
      </c>
      <c r="CD3508" s="1" t="s">
        <v>13653</v>
      </c>
    </row>
    <row r="3509" spans="1:82" ht="16" x14ac:dyDescent="0.2">
      <c r="A3509" s="1" t="s">
        <v>13654</v>
      </c>
      <c r="B3509" s="1" t="s">
        <v>108</v>
      </c>
      <c r="C3509" s="1">
        <v>38</v>
      </c>
      <c r="D3509" s="1" t="s">
        <v>81</v>
      </c>
      <c r="E3509" s="1" t="s">
        <v>82</v>
      </c>
      <c r="X3509" s="1">
        <v>17</v>
      </c>
      <c r="Y3509" s="1">
        <v>4</v>
      </c>
      <c r="Z3509" s="1">
        <v>3</v>
      </c>
      <c r="AA3509" s="1">
        <v>0</v>
      </c>
      <c r="AB3509" s="1" t="s">
        <v>83</v>
      </c>
      <c r="AC3509" s="1" t="s">
        <v>129</v>
      </c>
      <c r="AD3509" s="1" t="s">
        <v>85</v>
      </c>
      <c r="AE3509" s="1" t="s">
        <v>86</v>
      </c>
      <c r="AF3509" s="1" t="s">
        <v>88</v>
      </c>
      <c r="AG3509" s="1" t="s">
        <v>88</v>
      </c>
      <c r="AH3509" s="1" t="s">
        <v>89</v>
      </c>
      <c r="AI3509" s="1" t="s">
        <v>272</v>
      </c>
      <c r="AJ3509" s="1" t="s">
        <v>480</v>
      </c>
      <c r="AK3509" s="1" t="s">
        <v>872</v>
      </c>
      <c r="AL3509" s="1" t="s">
        <v>13655</v>
      </c>
      <c r="AM3509" s="1" t="s">
        <v>178</v>
      </c>
      <c r="AN3509" s="1" t="s">
        <v>166</v>
      </c>
      <c r="AO3509" s="1" t="s">
        <v>193</v>
      </c>
      <c r="AP3509" s="1" t="s">
        <v>168</v>
      </c>
      <c r="AQ3509" s="1" t="s">
        <v>94</v>
      </c>
      <c r="AR3509" s="1" t="s">
        <v>88</v>
      </c>
      <c r="AS3509" s="1">
        <v>0</v>
      </c>
      <c r="AT3509" s="1" t="s">
        <v>134</v>
      </c>
      <c r="AU3509" s="1" t="s">
        <v>96</v>
      </c>
      <c r="AV3509" s="1"/>
      <c r="AW3509" s="13">
        <v>480000</v>
      </c>
      <c r="AX3509" s="1">
        <v>380000</v>
      </c>
      <c r="AY3509" s="1" t="s">
        <v>279</v>
      </c>
      <c r="AZ3509" s="1">
        <v>4</v>
      </c>
      <c r="BA3509" s="1">
        <v>4</v>
      </c>
      <c r="BB3509" s="1" t="s">
        <v>117</v>
      </c>
      <c r="BC3509" s="1" t="s">
        <v>118</v>
      </c>
      <c r="BD3509" s="1" t="s">
        <v>88</v>
      </c>
      <c r="BE3509" s="1">
        <v>0</v>
      </c>
      <c r="BF3509" s="1">
        <v>0</v>
      </c>
      <c r="BG3509" s="1" t="s">
        <v>120</v>
      </c>
      <c r="BH3509" s="1" t="s">
        <v>339</v>
      </c>
      <c r="BJ3509" s="1" t="s">
        <v>88</v>
      </c>
      <c r="BN3509" s="1" t="s">
        <v>196</v>
      </c>
      <c r="BO3509" s="1" t="s">
        <v>103</v>
      </c>
      <c r="BP3509" s="1">
        <v>10</v>
      </c>
      <c r="BQ3509" s="1">
        <v>10</v>
      </c>
      <c r="BR3509" s="1" t="s">
        <v>479</v>
      </c>
      <c r="BS3509" s="1">
        <v>1</v>
      </c>
      <c r="BT3509" s="1">
        <v>0</v>
      </c>
      <c r="BU3509" s="1">
        <v>1</v>
      </c>
      <c r="BV3509" s="1" t="s">
        <v>143</v>
      </c>
      <c r="BW3509" s="1" t="s">
        <v>88</v>
      </c>
      <c r="BX3509" s="1" t="s">
        <v>88</v>
      </c>
      <c r="BY3509" s="1">
        <v>4</v>
      </c>
      <c r="BZ3509" s="1" t="s">
        <v>88</v>
      </c>
      <c r="CA3509" s="1">
        <v>8</v>
      </c>
      <c r="CB3509" s="1" t="s">
        <v>107</v>
      </c>
      <c r="CC3509" s="1" t="s">
        <v>88</v>
      </c>
    </row>
    <row r="3510" spans="1:82" ht="16" x14ac:dyDescent="0.2">
      <c r="A3510" s="1" t="s">
        <v>13656</v>
      </c>
      <c r="B3510" s="1" t="s">
        <v>108</v>
      </c>
      <c r="C3510" s="1">
        <v>35</v>
      </c>
      <c r="D3510" s="1" t="s">
        <v>81</v>
      </c>
      <c r="E3510" s="1" t="s">
        <v>82</v>
      </c>
      <c r="X3510" s="1">
        <v>1</v>
      </c>
      <c r="Y3510" s="1">
        <v>1</v>
      </c>
      <c r="Z3510" s="1">
        <v>1</v>
      </c>
      <c r="AA3510" s="1">
        <v>0</v>
      </c>
      <c r="AB3510" s="1" t="s">
        <v>174</v>
      </c>
      <c r="AC3510" s="1" t="s">
        <v>147</v>
      </c>
      <c r="AD3510" s="1" t="s">
        <v>201</v>
      </c>
      <c r="AE3510" s="1" t="s">
        <v>2579</v>
      </c>
      <c r="AF3510" s="1" t="s">
        <v>202</v>
      </c>
      <c r="AG3510" s="1" t="s">
        <v>88</v>
      </c>
      <c r="AH3510" s="1" t="s">
        <v>89</v>
      </c>
      <c r="AI3510" s="1" t="s">
        <v>419</v>
      </c>
      <c r="AJ3510" s="1" t="s">
        <v>608</v>
      </c>
      <c r="AK3510" s="1" t="s">
        <v>1681</v>
      </c>
      <c r="AL3510" s="1" t="s">
        <v>190</v>
      </c>
      <c r="AM3510" s="1" t="s">
        <v>154</v>
      </c>
      <c r="AN3510" s="1" t="s">
        <v>13657</v>
      </c>
      <c r="AO3510" s="1" t="s">
        <v>262</v>
      </c>
      <c r="AP3510" s="1" t="s">
        <v>93</v>
      </c>
      <c r="AQ3510" s="1" t="s">
        <v>94</v>
      </c>
      <c r="AR3510" s="1" t="s">
        <v>88</v>
      </c>
      <c r="AS3510" s="1">
        <v>0</v>
      </c>
      <c r="AT3510" s="1" t="s">
        <v>536</v>
      </c>
      <c r="AU3510" s="1" t="s">
        <v>96</v>
      </c>
      <c r="AV3510" s="1"/>
      <c r="AW3510" s="13">
        <v>78811</v>
      </c>
      <c r="AX3510" s="1">
        <v>64491</v>
      </c>
      <c r="AZ3510" s="1">
        <v>2</v>
      </c>
      <c r="BA3510" s="1">
        <v>3</v>
      </c>
      <c r="BB3510" s="1" t="s">
        <v>88</v>
      </c>
      <c r="BC3510" s="1" t="s">
        <v>97</v>
      </c>
      <c r="BD3510" s="1" t="s">
        <v>119</v>
      </c>
      <c r="BE3510" s="1">
        <v>20</v>
      </c>
      <c r="BF3510" s="1">
        <v>3</v>
      </c>
      <c r="BG3510" s="1" t="s">
        <v>120</v>
      </c>
      <c r="BH3510" s="1" t="s">
        <v>121</v>
      </c>
      <c r="BJ3510" s="1" t="s">
        <v>88</v>
      </c>
      <c r="BN3510" s="1" t="s">
        <v>123</v>
      </c>
      <c r="BO3510" s="1" t="s">
        <v>124</v>
      </c>
      <c r="BP3510" s="1">
        <v>7</v>
      </c>
      <c r="BQ3510" s="1">
        <v>8</v>
      </c>
      <c r="BR3510" s="1" t="s">
        <v>13658</v>
      </c>
      <c r="BS3510" s="1">
        <v>2</v>
      </c>
      <c r="BT3510" s="1">
        <v>1</v>
      </c>
      <c r="BU3510" s="1">
        <v>2</v>
      </c>
      <c r="BV3510" s="1" t="s">
        <v>143</v>
      </c>
      <c r="BW3510" s="1" t="s">
        <v>88</v>
      </c>
      <c r="BX3510" s="1" t="s">
        <v>88</v>
      </c>
      <c r="BY3510" s="1">
        <v>3</v>
      </c>
      <c r="BZ3510" s="1" t="s">
        <v>88</v>
      </c>
      <c r="CA3510" s="1">
        <v>8</v>
      </c>
      <c r="CB3510" s="1" t="s">
        <v>304</v>
      </c>
      <c r="CC3510" s="1" t="s">
        <v>426</v>
      </c>
      <c r="CD3510" s="1" t="s">
        <v>13659</v>
      </c>
    </row>
    <row r="3511" spans="1:82" ht="16" x14ac:dyDescent="0.2">
      <c r="A3511" s="1" t="s">
        <v>13660</v>
      </c>
      <c r="B3511" s="1" t="s">
        <v>108</v>
      </c>
      <c r="C3511" s="1">
        <v>45</v>
      </c>
      <c r="D3511" s="1" t="s">
        <v>81</v>
      </c>
      <c r="E3511" s="1" t="s">
        <v>82</v>
      </c>
      <c r="X3511" s="1">
        <v>25</v>
      </c>
      <c r="Y3511" s="1">
        <v>15</v>
      </c>
      <c r="Z3511" s="1">
        <v>4</v>
      </c>
      <c r="AA3511" s="1">
        <v>4</v>
      </c>
      <c r="AB3511" s="1" t="s">
        <v>83</v>
      </c>
      <c r="AC3511" s="1" t="s">
        <v>147</v>
      </c>
      <c r="AD3511" s="1" t="s">
        <v>232</v>
      </c>
      <c r="AE3511" s="1" t="s">
        <v>1744</v>
      </c>
      <c r="AF3511" s="1" t="s">
        <v>88</v>
      </c>
      <c r="AG3511" s="1" t="s">
        <v>88</v>
      </c>
      <c r="AH3511" s="1" t="s">
        <v>88</v>
      </c>
      <c r="AI3511" s="1" t="s">
        <v>150</v>
      </c>
      <c r="AJ3511" s="1" t="s">
        <v>694</v>
      </c>
      <c r="AK3511" s="1" t="s">
        <v>9182</v>
      </c>
      <c r="AL3511" s="1" t="s">
        <v>9140</v>
      </c>
      <c r="AM3511" s="1" t="s">
        <v>12121</v>
      </c>
      <c r="AN3511" s="1" t="s">
        <v>207</v>
      </c>
      <c r="AO3511" s="1" t="s">
        <v>9140</v>
      </c>
      <c r="AP3511" s="1" t="s">
        <v>132</v>
      </c>
      <c r="AQ3511" s="1" t="s">
        <v>94</v>
      </c>
      <c r="AR3511" s="1" t="s">
        <v>157</v>
      </c>
      <c r="AS3511" s="1">
        <v>0</v>
      </c>
      <c r="AT3511" s="1" t="s">
        <v>95</v>
      </c>
      <c r="AU3511" s="1" t="s">
        <v>96</v>
      </c>
      <c r="AV3511" s="1"/>
      <c r="AW3511" s="13">
        <v>51500</v>
      </c>
      <c r="AZ3511" s="1">
        <v>2</v>
      </c>
      <c r="BA3511" s="1">
        <v>2</v>
      </c>
      <c r="BB3511" s="1" t="s">
        <v>88</v>
      </c>
      <c r="BC3511" s="1" t="s">
        <v>97</v>
      </c>
      <c r="BD3511" s="1" t="s">
        <v>88</v>
      </c>
      <c r="BE3511" s="1">
        <v>0</v>
      </c>
      <c r="BF3511" s="1">
        <v>0</v>
      </c>
      <c r="BG3511" s="1" t="s">
        <v>120</v>
      </c>
      <c r="BH3511" s="1" t="s">
        <v>121</v>
      </c>
      <c r="BN3511" s="1" t="s">
        <v>123</v>
      </c>
      <c r="BO3511" s="1" t="s">
        <v>124</v>
      </c>
      <c r="BP3511" s="1">
        <v>5</v>
      </c>
      <c r="BQ3511" s="1">
        <v>5</v>
      </c>
      <c r="BR3511" s="1" t="s">
        <v>1729</v>
      </c>
      <c r="BS3511" s="1">
        <v>4</v>
      </c>
      <c r="BT3511" s="1">
        <v>2</v>
      </c>
      <c r="BU3511" s="1">
        <v>3</v>
      </c>
      <c r="BV3511" s="1" t="s">
        <v>172</v>
      </c>
      <c r="BW3511" s="1" t="s">
        <v>89</v>
      </c>
      <c r="BX3511" s="1" t="s">
        <v>88</v>
      </c>
      <c r="BY3511" s="1">
        <v>3</v>
      </c>
      <c r="BZ3511" s="1" t="s">
        <v>88</v>
      </c>
      <c r="CA3511" s="1">
        <v>5</v>
      </c>
      <c r="CB3511" s="1" t="s">
        <v>342</v>
      </c>
      <c r="CC3511" s="1" t="s">
        <v>88</v>
      </c>
    </row>
    <row r="3512" spans="1:82" ht="16" x14ac:dyDescent="0.2">
      <c r="A3512" s="1" t="s">
        <v>13661</v>
      </c>
      <c r="B3512" s="1" t="s">
        <v>108</v>
      </c>
      <c r="C3512" s="1">
        <v>38</v>
      </c>
      <c r="D3512" s="1" t="s">
        <v>81</v>
      </c>
      <c r="E3512" s="1" t="s">
        <v>82</v>
      </c>
      <c r="X3512" s="1">
        <v>10</v>
      </c>
      <c r="Y3512" s="1">
        <v>2</v>
      </c>
      <c r="Z3512" s="1">
        <v>2</v>
      </c>
      <c r="AA3512" s="1">
        <v>0</v>
      </c>
      <c r="AB3512" s="1" t="s">
        <v>174</v>
      </c>
      <c r="AC3512" s="1" t="s">
        <v>129</v>
      </c>
      <c r="AD3512" s="1" t="s">
        <v>283</v>
      </c>
      <c r="AF3512" s="1" t="s">
        <v>202</v>
      </c>
      <c r="AG3512" s="1" t="s">
        <v>88</v>
      </c>
      <c r="AH3512" s="1" t="s">
        <v>88</v>
      </c>
      <c r="AI3512" s="1" t="s">
        <v>111</v>
      </c>
      <c r="AJ3512" s="1" t="s">
        <v>1727</v>
      </c>
      <c r="AK3512" s="1" t="s">
        <v>13662</v>
      </c>
      <c r="AL3512" s="1" t="s">
        <v>759</v>
      </c>
      <c r="AM3512" s="1" t="s">
        <v>13663</v>
      </c>
      <c r="AN3512" s="1" t="s">
        <v>207</v>
      </c>
      <c r="AO3512" s="1" t="s">
        <v>2255</v>
      </c>
      <c r="AP3512" s="1" t="s">
        <v>132</v>
      </c>
      <c r="AQ3512" s="1" t="s">
        <v>94</v>
      </c>
      <c r="AR3512" s="1" t="s">
        <v>88</v>
      </c>
      <c r="AS3512" s="1">
        <v>0</v>
      </c>
      <c r="AT3512" s="1" t="s">
        <v>134</v>
      </c>
      <c r="AU3512" s="1" t="s">
        <v>96</v>
      </c>
      <c r="AV3512" s="1"/>
      <c r="AW3512" s="13">
        <v>70000</v>
      </c>
      <c r="AX3512" s="1">
        <v>60000</v>
      </c>
      <c r="AZ3512" s="1">
        <v>2</v>
      </c>
      <c r="BA3512" s="1">
        <v>2</v>
      </c>
      <c r="BB3512" s="1" t="s">
        <v>88</v>
      </c>
      <c r="BC3512" s="1" t="s">
        <v>97</v>
      </c>
      <c r="BD3512" s="1" t="s">
        <v>88</v>
      </c>
      <c r="BE3512" s="1">
        <v>0</v>
      </c>
      <c r="BF3512" s="1">
        <v>0</v>
      </c>
      <c r="BG3512" s="1" t="s">
        <v>120</v>
      </c>
      <c r="BH3512" s="1" t="s">
        <v>121</v>
      </c>
      <c r="BJ3512" s="1" t="s">
        <v>88</v>
      </c>
      <c r="BN3512" s="1" t="s">
        <v>170</v>
      </c>
      <c r="BO3512" s="1" t="s">
        <v>103</v>
      </c>
      <c r="BP3512" s="1">
        <v>6</v>
      </c>
      <c r="BQ3512" s="1">
        <v>8</v>
      </c>
      <c r="BR3512" s="1" t="s">
        <v>207</v>
      </c>
      <c r="BS3512" s="1">
        <v>4</v>
      </c>
      <c r="BT3512" s="1">
        <v>1</v>
      </c>
      <c r="BU3512" s="1">
        <v>2</v>
      </c>
      <c r="BV3512" s="1" t="s">
        <v>143</v>
      </c>
      <c r="BW3512" s="1" t="s">
        <v>88</v>
      </c>
      <c r="BX3512" s="1" t="s">
        <v>88</v>
      </c>
      <c r="BY3512" s="1">
        <v>4</v>
      </c>
      <c r="BZ3512" s="1" t="s">
        <v>88</v>
      </c>
      <c r="CA3512" s="1">
        <v>8</v>
      </c>
      <c r="CB3512" s="1" t="s">
        <v>107</v>
      </c>
      <c r="CC3512" s="1" t="s">
        <v>88</v>
      </c>
    </row>
    <row r="3513" spans="1:82" ht="16" x14ac:dyDescent="0.2">
      <c r="A3513" s="1" t="s">
        <v>13664</v>
      </c>
      <c r="B3513" s="1" t="s">
        <v>108</v>
      </c>
      <c r="C3513" s="1">
        <v>46</v>
      </c>
      <c r="D3513" s="1" t="s">
        <v>81</v>
      </c>
      <c r="E3513" s="1" t="s">
        <v>82</v>
      </c>
      <c r="X3513" s="1">
        <v>28</v>
      </c>
      <c r="Y3513" s="1">
        <v>0</v>
      </c>
      <c r="Z3513" s="1">
        <v>10</v>
      </c>
      <c r="AA3513" s="1">
        <v>5</v>
      </c>
      <c r="AB3513" s="1" t="s">
        <v>83</v>
      </c>
      <c r="AC3513" s="1" t="s">
        <v>129</v>
      </c>
      <c r="AD3513" s="1" t="s">
        <v>232</v>
      </c>
      <c r="AE3513" s="1" t="s">
        <v>4870</v>
      </c>
      <c r="AF3513" s="1" t="s">
        <v>110</v>
      </c>
      <c r="AG3513" s="1" t="s">
        <v>88</v>
      </c>
      <c r="AH3513" s="1" t="s">
        <v>89</v>
      </c>
      <c r="AI3513" s="1" t="s">
        <v>378</v>
      </c>
      <c r="AJ3513" s="1" t="s">
        <v>265</v>
      </c>
      <c r="AK3513" s="1" t="s">
        <v>13665</v>
      </c>
      <c r="AL3513" s="1" t="s">
        <v>13666</v>
      </c>
      <c r="AM3513" s="1" t="s">
        <v>347</v>
      </c>
      <c r="AN3513" s="1" t="s">
        <v>827</v>
      </c>
      <c r="AO3513" s="1" t="s">
        <v>13667</v>
      </c>
      <c r="AP3513" s="1" t="s">
        <v>93</v>
      </c>
      <c r="AQ3513" s="1" t="s">
        <v>94</v>
      </c>
      <c r="AR3513" s="1" t="s">
        <v>88</v>
      </c>
      <c r="AS3513" s="1">
        <v>0</v>
      </c>
      <c r="AT3513" s="1" t="s">
        <v>536</v>
      </c>
      <c r="AU3513" s="1" t="s">
        <v>238</v>
      </c>
      <c r="AV3513" s="1"/>
      <c r="AW3513" s="13">
        <v>110000</v>
      </c>
      <c r="AX3513" s="1">
        <v>108000</v>
      </c>
      <c r="AZ3513" s="1">
        <v>2</v>
      </c>
      <c r="BA3513" s="1">
        <v>2</v>
      </c>
      <c r="BB3513" s="1" t="s">
        <v>88</v>
      </c>
      <c r="BC3513" s="1" t="s">
        <v>97</v>
      </c>
      <c r="BD3513" s="1" t="s">
        <v>88</v>
      </c>
      <c r="BE3513" s="1">
        <v>0</v>
      </c>
      <c r="BF3513" s="1">
        <v>0</v>
      </c>
      <c r="BG3513" s="1" t="s">
        <v>120</v>
      </c>
      <c r="BH3513" s="1" t="s">
        <v>339</v>
      </c>
      <c r="BN3513" s="1" t="s">
        <v>294</v>
      </c>
      <c r="BO3513" s="1" t="s">
        <v>124</v>
      </c>
      <c r="BP3513" s="1">
        <v>5</v>
      </c>
      <c r="BQ3513" s="1">
        <v>10</v>
      </c>
      <c r="BR3513" s="1" t="s">
        <v>9357</v>
      </c>
      <c r="BS3513" s="1">
        <v>3</v>
      </c>
      <c r="BT3513" s="1">
        <v>2</v>
      </c>
      <c r="BU3513" s="1">
        <v>3</v>
      </c>
      <c r="BV3513" s="1" t="s">
        <v>753</v>
      </c>
      <c r="BW3513" s="1" t="s">
        <v>89</v>
      </c>
      <c r="BX3513" s="1" t="s">
        <v>88</v>
      </c>
      <c r="BY3513" s="1">
        <v>4</v>
      </c>
      <c r="BZ3513" s="1" t="s">
        <v>88</v>
      </c>
      <c r="CA3513" s="1">
        <v>10</v>
      </c>
      <c r="CB3513" s="1" t="s">
        <v>342</v>
      </c>
      <c r="CC3513" s="1" t="s">
        <v>88</v>
      </c>
    </row>
    <row r="3514" spans="1:82" ht="16" x14ac:dyDescent="0.2">
      <c r="A3514" s="1" t="s">
        <v>13668</v>
      </c>
      <c r="B3514" s="1" t="s">
        <v>80</v>
      </c>
      <c r="C3514" s="1">
        <v>47</v>
      </c>
      <c r="D3514" s="1" t="s">
        <v>81</v>
      </c>
      <c r="E3514" s="1" t="s">
        <v>82</v>
      </c>
      <c r="X3514" s="1">
        <v>0</v>
      </c>
      <c r="Y3514" s="1">
        <v>0</v>
      </c>
      <c r="Z3514" s="1">
        <v>0</v>
      </c>
      <c r="AA3514" s="1">
        <v>0</v>
      </c>
      <c r="AB3514" s="1" t="s">
        <v>83</v>
      </c>
      <c r="AC3514" s="1" t="s">
        <v>147</v>
      </c>
      <c r="AE3514" s="1" t="s">
        <v>1212</v>
      </c>
      <c r="AF3514" s="1" t="s">
        <v>202</v>
      </c>
      <c r="AG3514" s="1" t="s">
        <v>88</v>
      </c>
      <c r="AH3514" s="1" t="s">
        <v>89</v>
      </c>
      <c r="AI3514" s="1" t="s">
        <v>527</v>
      </c>
      <c r="AJ3514" s="1" t="s">
        <v>207</v>
      </c>
      <c r="AK3514" s="1" t="s">
        <v>934</v>
      </c>
      <c r="AL3514" s="1" t="s">
        <v>1102</v>
      </c>
      <c r="AM3514" s="1" t="s">
        <v>207</v>
      </c>
      <c r="AN3514" s="1" t="s">
        <v>207</v>
      </c>
      <c r="AO3514" s="1" t="s">
        <v>2415</v>
      </c>
      <c r="AP3514" s="1" t="s">
        <v>168</v>
      </c>
      <c r="AQ3514" s="1" t="s">
        <v>94</v>
      </c>
      <c r="AR3514" s="1" t="s">
        <v>88</v>
      </c>
      <c r="AS3514" s="1">
        <v>0</v>
      </c>
      <c r="AT3514" s="1" t="s">
        <v>95</v>
      </c>
      <c r="AU3514" s="1" t="s">
        <v>238</v>
      </c>
      <c r="AV3514" s="1"/>
      <c r="AW3514" s="13">
        <v>25000</v>
      </c>
      <c r="AX3514" s="1">
        <v>23000</v>
      </c>
      <c r="AZ3514" s="1">
        <v>2</v>
      </c>
      <c r="BA3514" s="1">
        <v>1</v>
      </c>
      <c r="BB3514" s="1" t="s">
        <v>88</v>
      </c>
      <c r="BC3514" s="1" t="s">
        <v>97</v>
      </c>
      <c r="BD3514" s="1" t="s">
        <v>88</v>
      </c>
      <c r="BE3514" s="1">
        <v>0</v>
      </c>
      <c r="BF3514" s="1">
        <v>0</v>
      </c>
      <c r="BG3514" s="1" t="s">
        <v>120</v>
      </c>
      <c r="BH3514" s="1" t="s">
        <v>121</v>
      </c>
      <c r="BJ3514" s="1" t="s">
        <v>88</v>
      </c>
      <c r="BN3514" s="3">
        <v>44470</v>
      </c>
      <c r="BO3514" s="1" t="s">
        <v>124</v>
      </c>
      <c r="BP3514" s="1">
        <v>2</v>
      </c>
      <c r="BQ3514" s="1">
        <v>1</v>
      </c>
      <c r="BR3514" s="1" t="s">
        <v>207</v>
      </c>
      <c r="BS3514" s="1">
        <v>1</v>
      </c>
      <c r="BT3514" s="1">
        <v>2</v>
      </c>
      <c r="BU3514" s="1">
        <v>2</v>
      </c>
      <c r="BV3514" s="1" t="s">
        <v>386</v>
      </c>
      <c r="BW3514" s="1" t="s">
        <v>88</v>
      </c>
      <c r="BX3514" s="1" t="s">
        <v>89</v>
      </c>
      <c r="BY3514" s="1">
        <v>4</v>
      </c>
      <c r="BZ3514" s="1" t="s">
        <v>13669</v>
      </c>
      <c r="CA3514" s="1">
        <v>3</v>
      </c>
      <c r="CB3514" s="1" t="s">
        <v>1513</v>
      </c>
      <c r="CC3514" s="1" t="s">
        <v>88</v>
      </c>
    </row>
    <row r="3515" spans="1:82" ht="16" x14ac:dyDescent="0.2">
      <c r="A3515" s="1" t="s">
        <v>13670</v>
      </c>
      <c r="B3515" s="1" t="s">
        <v>108</v>
      </c>
      <c r="C3515" s="1">
        <v>24</v>
      </c>
      <c r="D3515" s="1" t="s">
        <v>81</v>
      </c>
      <c r="E3515" s="1" t="s">
        <v>200</v>
      </c>
      <c r="X3515" s="1">
        <v>3</v>
      </c>
      <c r="Y3515" s="1">
        <v>0</v>
      </c>
      <c r="Z3515" s="1">
        <v>0</v>
      </c>
      <c r="AA3515" s="1">
        <v>0</v>
      </c>
      <c r="AB3515" s="1" t="s">
        <v>83</v>
      </c>
      <c r="AC3515" s="1" t="s">
        <v>129</v>
      </c>
      <c r="AD3515" s="1" t="s">
        <v>13671</v>
      </c>
      <c r="AE3515" s="1" t="s">
        <v>517</v>
      </c>
      <c r="AF3515" s="1" t="s">
        <v>202</v>
      </c>
      <c r="AG3515" s="1" t="s">
        <v>88</v>
      </c>
      <c r="AH3515" s="1" t="s">
        <v>88</v>
      </c>
      <c r="AI3515" s="1" t="s">
        <v>527</v>
      </c>
      <c r="AJ3515" s="1" t="s">
        <v>207</v>
      </c>
      <c r="AK3515" s="1" t="s">
        <v>5961</v>
      </c>
      <c r="AL3515" s="1" t="s">
        <v>309</v>
      </c>
      <c r="AM3515" s="1" t="s">
        <v>207</v>
      </c>
      <c r="AN3515" s="1" t="s">
        <v>207</v>
      </c>
      <c r="AO3515" s="1" t="s">
        <v>302</v>
      </c>
      <c r="AP3515" s="1" t="s">
        <v>168</v>
      </c>
      <c r="AQ3515" s="1" t="s">
        <v>133</v>
      </c>
      <c r="AR3515" s="1" t="s">
        <v>88</v>
      </c>
      <c r="AS3515" s="1">
        <v>0</v>
      </c>
      <c r="AT3515" s="1" t="s">
        <v>536</v>
      </c>
      <c r="AU3515" s="1" t="s">
        <v>238</v>
      </c>
      <c r="AV3515" s="1"/>
      <c r="AW3515" s="13">
        <v>38000</v>
      </c>
      <c r="AX3515" s="1">
        <v>35000</v>
      </c>
      <c r="AZ3515" s="1">
        <v>3</v>
      </c>
      <c r="BA3515" s="1">
        <v>3</v>
      </c>
      <c r="BB3515" s="1" t="s">
        <v>117</v>
      </c>
      <c r="BC3515" s="1" t="s">
        <v>136</v>
      </c>
      <c r="BD3515" s="1" t="s">
        <v>88</v>
      </c>
      <c r="BE3515" s="1">
        <v>0</v>
      </c>
      <c r="BF3515" s="1">
        <v>0</v>
      </c>
      <c r="BG3515" s="1" t="s">
        <v>120</v>
      </c>
      <c r="BH3515" s="1" t="s">
        <v>339</v>
      </c>
      <c r="BK3515" s="1" t="s">
        <v>13672</v>
      </c>
      <c r="BL3515" s="1" t="s">
        <v>13673</v>
      </c>
      <c r="BN3515" s="3">
        <v>44470</v>
      </c>
      <c r="BO3515" s="1" t="s">
        <v>103</v>
      </c>
      <c r="BP3515" s="1">
        <v>10</v>
      </c>
      <c r="BQ3515" s="1">
        <v>10</v>
      </c>
      <c r="BR3515" s="1" t="s">
        <v>217</v>
      </c>
      <c r="BS3515" s="1">
        <v>3</v>
      </c>
      <c r="BT3515" s="1">
        <v>0</v>
      </c>
      <c r="BU3515" s="1">
        <v>0</v>
      </c>
      <c r="BV3515" s="1" t="s">
        <v>105</v>
      </c>
      <c r="BW3515" s="1" t="s">
        <v>88</v>
      </c>
      <c r="BX3515" s="1" t="s">
        <v>88</v>
      </c>
      <c r="BY3515" s="1">
        <v>2</v>
      </c>
      <c r="BZ3515" s="1" t="s">
        <v>13674</v>
      </c>
      <c r="CA3515" s="1">
        <v>10</v>
      </c>
      <c r="CB3515" s="1" t="s">
        <v>107</v>
      </c>
      <c r="CC3515" s="1" t="s">
        <v>88</v>
      </c>
    </row>
    <row r="3516" spans="1:82" ht="16" x14ac:dyDescent="0.2">
      <c r="A3516" s="1" t="s">
        <v>13675</v>
      </c>
      <c r="B3516" s="1" t="s">
        <v>108</v>
      </c>
      <c r="C3516" s="1">
        <v>29</v>
      </c>
      <c r="D3516" s="1" t="s">
        <v>81</v>
      </c>
      <c r="E3516" s="1" t="s">
        <v>82</v>
      </c>
      <c r="X3516" s="1">
        <v>5</v>
      </c>
      <c r="Y3516" s="1">
        <v>1</v>
      </c>
      <c r="Z3516" s="1">
        <v>1</v>
      </c>
      <c r="AA3516" s="1">
        <v>0</v>
      </c>
      <c r="AB3516" s="1" t="s">
        <v>128</v>
      </c>
      <c r="AC3516" s="1" t="s">
        <v>129</v>
      </c>
      <c r="AF3516" s="1" t="s">
        <v>202</v>
      </c>
      <c r="AG3516" s="1" t="s">
        <v>88</v>
      </c>
      <c r="AH3516" s="1" t="s">
        <v>88</v>
      </c>
      <c r="AI3516" s="1" t="s">
        <v>150</v>
      </c>
      <c r="AJ3516" s="1" t="s">
        <v>188</v>
      </c>
      <c r="AK3516" s="1" t="s">
        <v>13676</v>
      </c>
      <c r="AL3516" s="1" t="s">
        <v>190</v>
      </c>
      <c r="AM3516" s="1" t="s">
        <v>987</v>
      </c>
      <c r="AN3516" s="1" t="s">
        <v>192</v>
      </c>
      <c r="AO3516" s="1" t="s">
        <v>2970</v>
      </c>
      <c r="AP3516" s="1" t="s">
        <v>168</v>
      </c>
      <c r="AQ3516" s="1" t="s">
        <v>133</v>
      </c>
      <c r="AR3516" s="1" t="s">
        <v>88</v>
      </c>
      <c r="AS3516" s="1">
        <v>0</v>
      </c>
      <c r="AT3516" s="1" t="s">
        <v>134</v>
      </c>
      <c r="AU3516" s="1" t="s">
        <v>96</v>
      </c>
      <c r="AV3516" s="1"/>
      <c r="AW3516" s="13">
        <v>125000</v>
      </c>
      <c r="AX3516" s="1">
        <v>101000</v>
      </c>
      <c r="AZ3516" s="1">
        <v>2</v>
      </c>
      <c r="BA3516" s="1">
        <v>2</v>
      </c>
      <c r="BB3516" s="1" t="s">
        <v>88</v>
      </c>
      <c r="BC3516" s="1" t="s">
        <v>97</v>
      </c>
      <c r="BD3516" s="1" t="s">
        <v>119</v>
      </c>
      <c r="BE3516" s="1">
        <v>12</v>
      </c>
      <c r="BF3516" s="1">
        <v>3</v>
      </c>
      <c r="BG3516" s="1" t="s">
        <v>120</v>
      </c>
      <c r="BH3516" s="1" t="s">
        <v>121</v>
      </c>
      <c r="BN3516" s="1" t="s">
        <v>196</v>
      </c>
      <c r="BO3516" s="1" t="s">
        <v>103</v>
      </c>
      <c r="BP3516" s="1">
        <v>8</v>
      </c>
      <c r="BQ3516" s="1">
        <v>8</v>
      </c>
      <c r="BR3516" s="1" t="s">
        <v>1112</v>
      </c>
      <c r="BS3516" s="1">
        <v>3</v>
      </c>
      <c r="BT3516" s="1">
        <v>0</v>
      </c>
      <c r="BU3516" s="1">
        <v>1</v>
      </c>
      <c r="BV3516" s="1" t="s">
        <v>143</v>
      </c>
      <c r="BW3516" s="1" t="s">
        <v>88</v>
      </c>
      <c r="BX3516" s="1" t="s">
        <v>88</v>
      </c>
      <c r="BY3516" s="1">
        <v>3</v>
      </c>
      <c r="BZ3516" s="1" t="s">
        <v>88</v>
      </c>
      <c r="CA3516" s="1">
        <v>7</v>
      </c>
      <c r="CB3516" s="1" t="s">
        <v>107</v>
      </c>
      <c r="CC3516" s="1" t="s">
        <v>88</v>
      </c>
    </row>
    <row r="3517" spans="1:82" ht="16" x14ac:dyDescent="0.2">
      <c r="A3517" s="1" t="s">
        <v>13677</v>
      </c>
      <c r="B3517" s="1" t="s">
        <v>108</v>
      </c>
      <c r="C3517" s="1">
        <v>31</v>
      </c>
      <c r="D3517" s="1" t="s">
        <v>17</v>
      </c>
      <c r="R3517" s="1" t="s">
        <v>2795</v>
      </c>
      <c r="X3517" s="1">
        <v>7</v>
      </c>
      <c r="Y3517" s="1">
        <v>1</v>
      </c>
      <c r="Z3517" s="1">
        <v>1</v>
      </c>
      <c r="AA3517" s="1">
        <v>0</v>
      </c>
      <c r="AB3517" s="1" t="s">
        <v>83</v>
      </c>
      <c r="AC3517" s="1" t="s">
        <v>129</v>
      </c>
      <c r="AD3517" s="1" t="s">
        <v>838</v>
      </c>
      <c r="AE3517" s="1" t="s">
        <v>13678</v>
      </c>
      <c r="AF3517" s="1" t="s">
        <v>202</v>
      </c>
      <c r="AG3517" s="1" t="s">
        <v>88</v>
      </c>
      <c r="AH3517" s="1" t="s">
        <v>89</v>
      </c>
      <c r="AI3517" s="1" t="s">
        <v>111</v>
      </c>
      <c r="AJ3517" s="1" t="s">
        <v>207</v>
      </c>
      <c r="AK3517" s="1" t="s">
        <v>4406</v>
      </c>
      <c r="AL3517" s="1" t="s">
        <v>13679</v>
      </c>
      <c r="AM3517" s="1" t="s">
        <v>13680</v>
      </c>
      <c r="AN3517" s="1" t="s">
        <v>192</v>
      </c>
      <c r="AO3517" s="1" t="s">
        <v>555</v>
      </c>
      <c r="AP3517" s="1" t="s">
        <v>168</v>
      </c>
      <c r="AQ3517" s="1" t="s">
        <v>94</v>
      </c>
      <c r="AR3517" s="1" t="s">
        <v>88</v>
      </c>
      <c r="AS3517" s="1">
        <v>0</v>
      </c>
      <c r="AT3517" s="1" t="s">
        <v>536</v>
      </c>
      <c r="AU3517" s="1" t="s">
        <v>96</v>
      </c>
      <c r="AV3517" s="1"/>
      <c r="AW3517" s="13">
        <v>5500000</v>
      </c>
      <c r="AX3517" s="1">
        <v>5000000</v>
      </c>
      <c r="AZ3517" s="1">
        <v>4</v>
      </c>
      <c r="BA3517" s="1">
        <v>4</v>
      </c>
      <c r="BB3517" s="1" t="s">
        <v>135</v>
      </c>
      <c r="BC3517" s="1" t="s">
        <v>136</v>
      </c>
      <c r="BD3517" s="1" t="s">
        <v>88</v>
      </c>
      <c r="BE3517" s="1">
        <v>0</v>
      </c>
      <c r="BF3517" s="1">
        <v>0</v>
      </c>
      <c r="BG3517" s="1" t="s">
        <v>120</v>
      </c>
      <c r="BH3517" s="1" t="s">
        <v>121</v>
      </c>
      <c r="BI3517" s="1" t="s">
        <v>4269</v>
      </c>
      <c r="BJ3517" s="1" t="s">
        <v>88</v>
      </c>
      <c r="BL3517" s="1" t="s">
        <v>13681</v>
      </c>
      <c r="BN3517" s="3">
        <v>44470</v>
      </c>
      <c r="BO3517" s="1" t="s">
        <v>182</v>
      </c>
      <c r="BP3517" s="1">
        <v>10</v>
      </c>
      <c r="BQ3517" s="1">
        <v>7</v>
      </c>
      <c r="BR3517" s="1" t="s">
        <v>466</v>
      </c>
      <c r="BS3517" s="1">
        <v>4</v>
      </c>
      <c r="BT3517" s="1">
        <v>0</v>
      </c>
      <c r="BU3517" s="1">
        <v>1</v>
      </c>
      <c r="BV3517" s="1" t="s">
        <v>143</v>
      </c>
      <c r="BW3517" s="1" t="s">
        <v>89</v>
      </c>
      <c r="BX3517" s="1" t="s">
        <v>88</v>
      </c>
      <c r="BY3517" s="1">
        <v>4</v>
      </c>
      <c r="BZ3517" s="1" t="s">
        <v>88</v>
      </c>
      <c r="CA3517" s="1">
        <v>10</v>
      </c>
      <c r="CB3517" s="1" t="s">
        <v>107</v>
      </c>
      <c r="CC3517" s="1" t="s">
        <v>88</v>
      </c>
    </row>
    <row r="3518" spans="1:82" ht="16" x14ac:dyDescent="0.2">
      <c r="A3518" s="1" t="s">
        <v>13682</v>
      </c>
      <c r="B3518" s="1" t="s">
        <v>108</v>
      </c>
      <c r="C3518" s="1">
        <v>31</v>
      </c>
      <c r="D3518" s="1" t="s">
        <v>81</v>
      </c>
      <c r="E3518" s="1" t="s">
        <v>200</v>
      </c>
      <c r="X3518" s="1">
        <v>4</v>
      </c>
      <c r="Y3518" s="1">
        <v>2</v>
      </c>
      <c r="Z3518" s="1">
        <v>2</v>
      </c>
      <c r="AA3518" s="1">
        <v>0</v>
      </c>
      <c r="AB3518" s="1" t="s">
        <v>83</v>
      </c>
      <c r="AC3518" s="1" t="s">
        <v>84</v>
      </c>
      <c r="AD3518" s="1" t="s">
        <v>4452</v>
      </c>
      <c r="AE3518" s="1" t="s">
        <v>13683</v>
      </c>
      <c r="AF3518" s="1" t="s">
        <v>88</v>
      </c>
      <c r="AG3518" s="1" t="s">
        <v>88</v>
      </c>
      <c r="AH3518" s="1" t="s">
        <v>88</v>
      </c>
      <c r="AI3518" s="1" t="s">
        <v>2186</v>
      </c>
      <c r="AJ3518" s="1" t="s">
        <v>542</v>
      </c>
      <c r="AK3518" s="1" t="s">
        <v>9140</v>
      </c>
      <c r="AL3518" s="1" t="s">
        <v>9140</v>
      </c>
      <c r="AM3518" s="1" t="s">
        <v>207</v>
      </c>
      <c r="AN3518" s="1" t="s">
        <v>207</v>
      </c>
      <c r="AO3518" s="1" t="s">
        <v>9140</v>
      </c>
      <c r="AP3518" s="1" t="s">
        <v>132</v>
      </c>
      <c r="AQ3518" s="1" t="s">
        <v>94</v>
      </c>
      <c r="AR3518" s="1" t="s">
        <v>88</v>
      </c>
      <c r="AS3518" s="1">
        <v>0</v>
      </c>
      <c r="AT3518" s="1" t="s">
        <v>134</v>
      </c>
      <c r="AU3518" s="1" t="s">
        <v>96</v>
      </c>
      <c r="AV3518" s="1"/>
      <c r="AW3518" s="13">
        <v>65000</v>
      </c>
      <c r="AX3518" s="1">
        <v>53000</v>
      </c>
      <c r="AZ3518" s="1">
        <v>3</v>
      </c>
      <c r="BA3518" s="1">
        <v>2</v>
      </c>
      <c r="BB3518" s="1" t="s">
        <v>88</v>
      </c>
      <c r="BC3518" s="1" t="s">
        <v>97</v>
      </c>
      <c r="BD3518" s="1" t="s">
        <v>88</v>
      </c>
      <c r="BE3518" s="1">
        <v>0</v>
      </c>
      <c r="BF3518" s="1">
        <v>0</v>
      </c>
      <c r="BG3518" s="1" t="s">
        <v>120</v>
      </c>
      <c r="BH3518" s="1" t="s">
        <v>339</v>
      </c>
      <c r="BN3518" s="1" t="s">
        <v>196</v>
      </c>
      <c r="BO3518" s="1" t="s">
        <v>124</v>
      </c>
      <c r="BP3518" s="1">
        <v>7</v>
      </c>
      <c r="BQ3518" s="1">
        <v>1</v>
      </c>
      <c r="BR3518" s="1" t="s">
        <v>2906</v>
      </c>
      <c r="BS3518" s="1">
        <v>3</v>
      </c>
      <c r="BT3518" s="1">
        <v>0</v>
      </c>
      <c r="BU3518" s="1">
        <v>0</v>
      </c>
      <c r="BV3518" s="1" t="s">
        <v>143</v>
      </c>
      <c r="BW3518" s="1" t="s">
        <v>89</v>
      </c>
      <c r="BX3518" s="1" t="s">
        <v>88</v>
      </c>
      <c r="BY3518" s="1">
        <v>4</v>
      </c>
      <c r="BZ3518" s="1" t="s">
        <v>88</v>
      </c>
      <c r="CA3518" s="1">
        <v>6</v>
      </c>
      <c r="CB3518" s="1" t="s">
        <v>445</v>
      </c>
      <c r="CC3518" s="1" t="s">
        <v>641</v>
      </c>
    </row>
    <row r="3519" spans="1:82" ht="16" x14ac:dyDescent="0.2">
      <c r="A3519" s="1" t="s">
        <v>13684</v>
      </c>
      <c r="B3519" s="1" t="s">
        <v>108</v>
      </c>
      <c r="C3519" s="1">
        <v>19</v>
      </c>
      <c r="D3519" s="1" t="s">
        <v>81</v>
      </c>
      <c r="E3519" s="1" t="s">
        <v>263</v>
      </c>
      <c r="X3519" s="1">
        <v>2</v>
      </c>
      <c r="Y3519" s="1">
        <v>1</v>
      </c>
      <c r="Z3519" s="1">
        <v>0</v>
      </c>
      <c r="AA3519" s="1">
        <v>4</v>
      </c>
      <c r="AB3519" s="1" t="s">
        <v>174</v>
      </c>
      <c r="AC3519" s="1" t="s">
        <v>84</v>
      </c>
      <c r="AD3519" s="1" t="s">
        <v>3285</v>
      </c>
      <c r="AE3519" s="1" t="s">
        <v>575</v>
      </c>
      <c r="AF3519" s="1" t="s">
        <v>202</v>
      </c>
      <c r="AG3519" s="1" t="s">
        <v>88</v>
      </c>
      <c r="AH3519" s="1" t="s">
        <v>88</v>
      </c>
      <c r="AI3519" s="1" t="s">
        <v>419</v>
      </c>
      <c r="AJ3519" s="1" t="s">
        <v>13685</v>
      </c>
      <c r="AK3519" s="1" t="s">
        <v>13686</v>
      </c>
      <c r="AL3519" s="1" t="s">
        <v>13687</v>
      </c>
      <c r="AM3519" s="1" t="s">
        <v>13688</v>
      </c>
      <c r="AN3519" s="1" t="s">
        <v>13689</v>
      </c>
      <c r="AO3519" s="1" t="s">
        <v>8789</v>
      </c>
      <c r="AP3519" s="1" t="s">
        <v>93</v>
      </c>
      <c r="AQ3519" s="1" t="s">
        <v>94</v>
      </c>
      <c r="AR3519" s="1" t="s">
        <v>88</v>
      </c>
      <c r="AS3519" s="1">
        <v>0</v>
      </c>
      <c r="AT3519" s="1" t="s">
        <v>134</v>
      </c>
      <c r="AU3519" s="1" t="s">
        <v>472</v>
      </c>
      <c r="AV3519" s="1"/>
      <c r="AW3519" s="13">
        <v>8500</v>
      </c>
      <c r="AZ3519" s="1">
        <v>2</v>
      </c>
      <c r="BA3519" s="1">
        <v>2</v>
      </c>
      <c r="BB3519" s="1" t="s">
        <v>88</v>
      </c>
      <c r="BC3519" s="1" t="s">
        <v>97</v>
      </c>
      <c r="BD3519" s="1" t="s">
        <v>88</v>
      </c>
      <c r="BE3519" s="1">
        <v>0</v>
      </c>
      <c r="BF3519" s="1">
        <v>0</v>
      </c>
      <c r="BG3519" s="1" t="s">
        <v>120</v>
      </c>
      <c r="BH3519" s="1" t="s">
        <v>339</v>
      </c>
      <c r="BI3519" s="1" t="s">
        <v>122</v>
      </c>
      <c r="BJ3519" s="1" t="s">
        <v>88</v>
      </c>
      <c r="BM3519" s="1" t="s">
        <v>13690</v>
      </c>
      <c r="BN3519" s="1" t="s">
        <v>294</v>
      </c>
      <c r="BO3519" s="1" t="s">
        <v>103</v>
      </c>
      <c r="BP3519" s="1">
        <v>5</v>
      </c>
      <c r="BQ3519" s="1">
        <v>7</v>
      </c>
      <c r="BR3519" s="1" t="s">
        <v>207</v>
      </c>
      <c r="BS3519" s="1">
        <v>2</v>
      </c>
      <c r="BT3519" s="1">
        <v>0</v>
      </c>
      <c r="BU3519" s="1">
        <v>6</v>
      </c>
      <c r="BV3519" s="1" t="s">
        <v>184</v>
      </c>
      <c r="BW3519" s="1" t="s">
        <v>89</v>
      </c>
      <c r="BX3519" s="1" t="s">
        <v>89</v>
      </c>
      <c r="BY3519" s="1">
        <v>1</v>
      </c>
      <c r="BZ3519" s="1" t="s">
        <v>88</v>
      </c>
      <c r="CA3519" s="1">
        <v>6</v>
      </c>
      <c r="CB3519" s="1" t="s">
        <v>107</v>
      </c>
      <c r="CC3519" s="1" t="s">
        <v>88</v>
      </c>
    </row>
    <row r="3520" spans="1:82" ht="16" x14ac:dyDescent="0.2">
      <c r="A3520" s="1" t="s">
        <v>13691</v>
      </c>
      <c r="B3520" s="1" t="s">
        <v>108</v>
      </c>
      <c r="C3520" s="1">
        <v>28</v>
      </c>
      <c r="D3520" s="1" t="s">
        <v>81</v>
      </c>
      <c r="E3520" s="1" t="s">
        <v>82</v>
      </c>
      <c r="X3520" s="1">
        <v>7</v>
      </c>
      <c r="Y3520" s="1">
        <v>2</v>
      </c>
      <c r="Z3520" s="1">
        <v>2</v>
      </c>
      <c r="AA3520" s="1">
        <v>0</v>
      </c>
      <c r="AB3520" s="1" t="s">
        <v>83</v>
      </c>
      <c r="AC3520" s="1" t="s">
        <v>129</v>
      </c>
      <c r="AD3520" s="1" t="s">
        <v>187</v>
      </c>
      <c r="AE3520" s="1" t="s">
        <v>161</v>
      </c>
      <c r="AF3520" s="1" t="s">
        <v>88</v>
      </c>
      <c r="AG3520" s="1" t="s">
        <v>88</v>
      </c>
      <c r="AH3520" s="1" t="s">
        <v>88</v>
      </c>
      <c r="AI3520" s="1" t="s">
        <v>111</v>
      </c>
      <c r="AJ3520" s="1" t="s">
        <v>608</v>
      </c>
      <c r="AK3520" s="1" t="s">
        <v>566</v>
      </c>
      <c r="AL3520" s="1" t="s">
        <v>787</v>
      </c>
      <c r="AM3520" s="1" t="s">
        <v>236</v>
      </c>
      <c r="AN3520" s="1" t="s">
        <v>827</v>
      </c>
      <c r="AO3520" s="1" t="s">
        <v>929</v>
      </c>
      <c r="AP3520" s="1" t="s">
        <v>168</v>
      </c>
      <c r="AQ3520" s="1" t="s">
        <v>94</v>
      </c>
      <c r="AR3520" s="1" t="s">
        <v>157</v>
      </c>
      <c r="AS3520" s="1">
        <v>0</v>
      </c>
      <c r="AT3520" s="1" t="s">
        <v>536</v>
      </c>
      <c r="AU3520" s="1" t="s">
        <v>96</v>
      </c>
      <c r="AV3520" s="1"/>
      <c r="AW3520" s="13">
        <v>206039</v>
      </c>
      <c r="AX3520" s="1">
        <v>141304</v>
      </c>
      <c r="AY3520" s="1" t="s">
        <v>279</v>
      </c>
      <c r="AZ3520" s="1">
        <v>3</v>
      </c>
      <c r="BA3520" s="1">
        <v>3</v>
      </c>
      <c r="BB3520" s="1" t="s">
        <v>117</v>
      </c>
      <c r="BC3520" s="1" t="s">
        <v>118</v>
      </c>
      <c r="BD3520" s="1" t="s">
        <v>88</v>
      </c>
      <c r="BE3520" s="1">
        <v>0</v>
      </c>
      <c r="BF3520" s="1">
        <v>0</v>
      </c>
      <c r="BG3520" s="1" t="s">
        <v>120</v>
      </c>
      <c r="BH3520" s="1" t="s">
        <v>121</v>
      </c>
      <c r="BN3520" s="1" t="s">
        <v>123</v>
      </c>
      <c r="BO3520" s="1" t="s">
        <v>182</v>
      </c>
      <c r="BP3520" s="1">
        <v>8</v>
      </c>
      <c r="BQ3520" s="1">
        <v>10</v>
      </c>
      <c r="BR3520" s="1" t="s">
        <v>6788</v>
      </c>
      <c r="BS3520" s="1">
        <v>2</v>
      </c>
      <c r="BT3520" s="1">
        <v>0</v>
      </c>
      <c r="BU3520" s="1">
        <v>1</v>
      </c>
      <c r="BV3520" s="1" t="s">
        <v>143</v>
      </c>
      <c r="BW3520" s="1" t="s">
        <v>88</v>
      </c>
      <c r="BX3520" s="1" t="s">
        <v>88</v>
      </c>
      <c r="BY3520" s="1">
        <v>4</v>
      </c>
      <c r="BZ3520" s="1" t="s">
        <v>88</v>
      </c>
      <c r="CA3520" s="1">
        <v>7</v>
      </c>
      <c r="CB3520" s="1" t="s">
        <v>107</v>
      </c>
      <c r="CC3520" s="1" t="s">
        <v>88</v>
      </c>
      <c r="CD3520" s="1" t="s">
        <v>13692</v>
      </c>
    </row>
    <row r="3521" spans="1:82" ht="16" x14ac:dyDescent="0.2">
      <c r="A3521" s="1" t="s">
        <v>13693</v>
      </c>
      <c r="B3521" s="1" t="s">
        <v>80</v>
      </c>
      <c r="C3521" s="1">
        <v>25</v>
      </c>
      <c r="D3521" s="1" t="s">
        <v>81</v>
      </c>
      <c r="E3521" s="1" t="s">
        <v>82</v>
      </c>
      <c r="X3521" s="1">
        <v>2</v>
      </c>
      <c r="Y3521" s="1">
        <v>1</v>
      </c>
      <c r="Z3521" s="1">
        <v>1</v>
      </c>
      <c r="AA3521" s="1">
        <v>0</v>
      </c>
      <c r="AB3521" s="1" t="s">
        <v>83</v>
      </c>
      <c r="AC3521" s="1" t="s">
        <v>84</v>
      </c>
      <c r="AD3521" s="1" t="s">
        <v>187</v>
      </c>
      <c r="AE3521" s="1" t="s">
        <v>161</v>
      </c>
      <c r="AF3521" s="1" t="s">
        <v>88</v>
      </c>
      <c r="AG3521" s="1" t="s">
        <v>88</v>
      </c>
      <c r="AH3521" s="1" t="s">
        <v>88</v>
      </c>
      <c r="AI3521" s="1" t="s">
        <v>111</v>
      </c>
      <c r="AJ3521" s="1" t="s">
        <v>1118</v>
      </c>
      <c r="AK3521" s="1" t="s">
        <v>594</v>
      </c>
      <c r="AL3521" s="1" t="s">
        <v>381</v>
      </c>
      <c r="AM3521" s="1" t="s">
        <v>3370</v>
      </c>
      <c r="AN3521" s="1" t="s">
        <v>2817</v>
      </c>
      <c r="AO3521" s="1" t="s">
        <v>529</v>
      </c>
      <c r="AP3521" s="1" t="s">
        <v>168</v>
      </c>
      <c r="AQ3521" s="1" t="s">
        <v>94</v>
      </c>
      <c r="AR3521" s="1" t="s">
        <v>88</v>
      </c>
      <c r="AS3521" s="1">
        <v>0</v>
      </c>
      <c r="AT3521" s="1" t="s">
        <v>134</v>
      </c>
      <c r="AU3521" s="1" t="s">
        <v>472</v>
      </c>
      <c r="AV3521" s="1"/>
      <c r="AW3521" s="13">
        <v>129000</v>
      </c>
      <c r="AX3521" s="1">
        <v>92500</v>
      </c>
      <c r="AZ3521" s="1">
        <v>3</v>
      </c>
      <c r="BA3521" s="1">
        <v>4</v>
      </c>
      <c r="BB3521" s="1" t="s">
        <v>135</v>
      </c>
      <c r="BC3521" s="1" t="s">
        <v>136</v>
      </c>
      <c r="BD3521" s="1" t="s">
        <v>194</v>
      </c>
      <c r="BE3521" s="1">
        <v>40</v>
      </c>
      <c r="BF3521" s="1">
        <v>3</v>
      </c>
      <c r="BG3521" s="1" t="s">
        <v>120</v>
      </c>
      <c r="BH3521" s="1" t="s">
        <v>121</v>
      </c>
      <c r="BN3521" s="1" t="s">
        <v>170</v>
      </c>
      <c r="BO3521" s="1" t="s">
        <v>182</v>
      </c>
      <c r="BP3521" s="1">
        <v>8</v>
      </c>
      <c r="BQ3521" s="1">
        <v>7</v>
      </c>
      <c r="BR3521" s="1" t="s">
        <v>13694</v>
      </c>
      <c r="BS3521" s="1">
        <v>2</v>
      </c>
      <c r="BT3521" s="1">
        <v>0</v>
      </c>
      <c r="BU3521" s="1">
        <v>3</v>
      </c>
      <c r="BV3521" s="1" t="s">
        <v>184</v>
      </c>
      <c r="BW3521" s="1" t="s">
        <v>88</v>
      </c>
      <c r="BX3521" s="1" t="s">
        <v>88</v>
      </c>
      <c r="BY3521" s="1">
        <v>2</v>
      </c>
      <c r="BZ3521" s="1" t="s">
        <v>88</v>
      </c>
      <c r="CA3521" s="1">
        <v>7</v>
      </c>
      <c r="CB3521" s="1" t="s">
        <v>961</v>
      </c>
      <c r="CC3521" s="1" t="s">
        <v>88</v>
      </c>
    </row>
    <row r="3522" spans="1:82" ht="16" x14ac:dyDescent="0.2">
      <c r="A3522" s="1" t="s">
        <v>13695</v>
      </c>
      <c r="B3522" s="1" t="s">
        <v>108</v>
      </c>
      <c r="C3522" s="1">
        <v>22</v>
      </c>
      <c r="D3522" s="1" t="s">
        <v>81</v>
      </c>
      <c r="E3522" s="1" t="s">
        <v>82</v>
      </c>
      <c r="X3522" s="1">
        <v>2</v>
      </c>
      <c r="Y3522" s="1">
        <v>2</v>
      </c>
      <c r="Z3522" s="1">
        <v>2</v>
      </c>
      <c r="AA3522" s="1">
        <v>0</v>
      </c>
      <c r="AB3522" s="1" t="s">
        <v>83</v>
      </c>
      <c r="AC3522" s="1" t="s">
        <v>84</v>
      </c>
      <c r="AD3522" s="1" t="s">
        <v>85</v>
      </c>
      <c r="AE3522" s="1" t="s">
        <v>86</v>
      </c>
      <c r="AF3522" s="1" t="s">
        <v>88</v>
      </c>
      <c r="AG3522" s="1" t="s">
        <v>88</v>
      </c>
      <c r="AH3522" s="1" t="s">
        <v>89</v>
      </c>
      <c r="AI3522" s="1" t="s">
        <v>111</v>
      </c>
      <c r="AJ3522" s="1" t="s">
        <v>1379</v>
      </c>
      <c r="AK3522" s="1" t="s">
        <v>5360</v>
      </c>
      <c r="AL3522" s="1" t="s">
        <v>13696</v>
      </c>
      <c r="AM3522" s="1" t="s">
        <v>4076</v>
      </c>
      <c r="AN3522" s="1" t="s">
        <v>13697</v>
      </c>
      <c r="AO3522" s="1" t="s">
        <v>4343</v>
      </c>
      <c r="AP3522" s="1" t="s">
        <v>93</v>
      </c>
      <c r="AQ3522" s="1" t="s">
        <v>94</v>
      </c>
      <c r="AR3522" s="1" t="s">
        <v>157</v>
      </c>
      <c r="AS3522" s="1">
        <v>0</v>
      </c>
      <c r="AT3522" s="1" t="s">
        <v>134</v>
      </c>
      <c r="AU3522" s="1" t="s">
        <v>472</v>
      </c>
      <c r="AV3522" s="1"/>
      <c r="AW3522" s="13">
        <v>31000</v>
      </c>
      <c r="AX3522" s="1">
        <v>26000</v>
      </c>
      <c r="AZ3522" s="1">
        <v>2</v>
      </c>
      <c r="BA3522" s="1">
        <v>1</v>
      </c>
      <c r="BB3522" s="1" t="s">
        <v>88</v>
      </c>
      <c r="BC3522" s="1" t="s">
        <v>97</v>
      </c>
      <c r="BD3522" s="1" t="s">
        <v>88</v>
      </c>
      <c r="BE3522" s="1">
        <v>0</v>
      </c>
      <c r="BF3522" s="1">
        <v>0</v>
      </c>
      <c r="BG3522" s="1" t="s">
        <v>120</v>
      </c>
      <c r="BH3522" s="1" t="s">
        <v>121</v>
      </c>
      <c r="BJ3522" s="1" t="s">
        <v>88</v>
      </c>
      <c r="BK3522" s="1" t="s">
        <v>88</v>
      </c>
      <c r="BL3522" s="1" t="s">
        <v>88</v>
      </c>
      <c r="BM3522" s="1" t="s">
        <v>6785</v>
      </c>
      <c r="BN3522" s="1" t="s">
        <v>196</v>
      </c>
      <c r="BO3522" s="1" t="s">
        <v>103</v>
      </c>
      <c r="BP3522" s="1">
        <v>7</v>
      </c>
      <c r="BQ3522" s="1">
        <v>10</v>
      </c>
      <c r="BR3522" s="1" t="s">
        <v>13698</v>
      </c>
      <c r="BS3522" s="1">
        <v>3</v>
      </c>
      <c r="BT3522" s="1">
        <v>0</v>
      </c>
      <c r="BU3522" s="1">
        <v>1</v>
      </c>
      <c r="BV3522" s="1" t="s">
        <v>184</v>
      </c>
      <c r="BW3522" s="1" t="s">
        <v>88</v>
      </c>
      <c r="BX3522" s="1" t="s">
        <v>88</v>
      </c>
      <c r="BY3522" s="1">
        <v>3</v>
      </c>
      <c r="BZ3522" s="1" t="s">
        <v>88</v>
      </c>
      <c r="CA3522" s="1">
        <v>8</v>
      </c>
      <c r="CB3522" s="1" t="s">
        <v>304</v>
      </c>
      <c r="CC3522" s="1" t="s">
        <v>88</v>
      </c>
    </row>
    <row r="3523" spans="1:82" ht="16" x14ac:dyDescent="0.2">
      <c r="A3523" s="1" t="s">
        <v>13699</v>
      </c>
      <c r="B3523" s="1" t="s">
        <v>108</v>
      </c>
      <c r="C3523" s="1">
        <v>25</v>
      </c>
      <c r="D3523" s="1" t="s">
        <v>81</v>
      </c>
      <c r="E3523" s="1" t="s">
        <v>200</v>
      </c>
      <c r="X3523" s="1">
        <v>3</v>
      </c>
      <c r="Y3523" s="1">
        <v>3</v>
      </c>
      <c r="Z3523" s="1">
        <v>3</v>
      </c>
      <c r="AA3523" s="1">
        <v>0</v>
      </c>
      <c r="AB3523" s="1" t="s">
        <v>83</v>
      </c>
      <c r="AC3523" s="1" t="s">
        <v>129</v>
      </c>
      <c r="AD3523" s="1" t="s">
        <v>363</v>
      </c>
      <c r="AE3523" s="1" t="s">
        <v>517</v>
      </c>
      <c r="AF3523" s="1" t="s">
        <v>88</v>
      </c>
      <c r="AG3523" s="1" t="s">
        <v>89</v>
      </c>
      <c r="AH3523" s="1" t="s">
        <v>89</v>
      </c>
      <c r="AI3523" s="1" t="s">
        <v>111</v>
      </c>
      <c r="AJ3523" s="1" t="s">
        <v>234</v>
      </c>
      <c r="AK3523" s="1" t="s">
        <v>11257</v>
      </c>
      <c r="AL3523" s="1" t="s">
        <v>13700</v>
      </c>
      <c r="AM3523" s="1" t="s">
        <v>13701</v>
      </c>
      <c r="AN3523" s="1" t="s">
        <v>2693</v>
      </c>
      <c r="AO3523" s="1" t="s">
        <v>332</v>
      </c>
      <c r="AP3523" s="1" t="s">
        <v>93</v>
      </c>
      <c r="AQ3523" s="1" t="s">
        <v>94</v>
      </c>
      <c r="AR3523" s="1" t="s">
        <v>88</v>
      </c>
      <c r="AS3523" s="1">
        <v>0</v>
      </c>
      <c r="AT3523" s="1" t="s">
        <v>95</v>
      </c>
      <c r="AU3523" s="1" t="s">
        <v>472</v>
      </c>
      <c r="AV3523" s="1"/>
      <c r="AW3523" s="13">
        <v>33000</v>
      </c>
      <c r="AX3523" s="1">
        <v>27000</v>
      </c>
      <c r="AZ3523" s="1">
        <v>1</v>
      </c>
      <c r="BA3523" s="1">
        <v>1</v>
      </c>
      <c r="BB3523" s="1" t="s">
        <v>88</v>
      </c>
      <c r="BC3523" s="1" t="s">
        <v>97</v>
      </c>
      <c r="BD3523" s="1" t="s">
        <v>88</v>
      </c>
      <c r="BE3523" s="1">
        <v>0</v>
      </c>
      <c r="BF3523" s="1">
        <v>0</v>
      </c>
      <c r="BG3523" s="1" t="s">
        <v>120</v>
      </c>
      <c r="BH3523" s="1" t="s">
        <v>339</v>
      </c>
      <c r="BN3523" s="3">
        <v>44470</v>
      </c>
      <c r="BO3523" s="1" t="s">
        <v>182</v>
      </c>
      <c r="BP3523" s="1">
        <v>8</v>
      </c>
      <c r="BQ3523" s="1">
        <v>10</v>
      </c>
      <c r="BR3523" s="1" t="s">
        <v>217</v>
      </c>
      <c r="BS3523" s="1">
        <v>3</v>
      </c>
      <c r="BT3523" s="1">
        <v>0</v>
      </c>
      <c r="BU3523" s="1">
        <v>1</v>
      </c>
      <c r="BV3523" s="1" t="s">
        <v>143</v>
      </c>
      <c r="BW3523" s="1" t="s">
        <v>88</v>
      </c>
      <c r="BX3523" s="1" t="s">
        <v>88</v>
      </c>
      <c r="BY3523" s="1">
        <v>4</v>
      </c>
      <c r="BZ3523" s="1" t="s">
        <v>88</v>
      </c>
      <c r="CA3523" s="1">
        <v>3</v>
      </c>
      <c r="CB3523" s="1" t="s">
        <v>107</v>
      </c>
      <c r="CC3523" s="1" t="s">
        <v>88</v>
      </c>
    </row>
    <row r="3524" spans="1:82" ht="16" x14ac:dyDescent="0.2">
      <c r="A3524" s="1" t="s">
        <v>13702</v>
      </c>
      <c r="B3524" s="1" t="s">
        <v>108</v>
      </c>
      <c r="C3524" s="1">
        <v>40</v>
      </c>
      <c r="D3524" s="1" t="s">
        <v>81</v>
      </c>
      <c r="E3524" s="1" t="s">
        <v>82</v>
      </c>
      <c r="X3524" s="1">
        <v>15</v>
      </c>
      <c r="Y3524" s="1">
        <v>7</v>
      </c>
      <c r="Z3524" s="1">
        <v>7</v>
      </c>
      <c r="AA3524" s="1">
        <v>6</v>
      </c>
      <c r="AB3524" s="1" t="s">
        <v>83</v>
      </c>
      <c r="AC3524" s="1" t="s">
        <v>84</v>
      </c>
      <c r="AD3524" s="1" t="s">
        <v>453</v>
      </c>
      <c r="AE3524" s="1" t="s">
        <v>13703</v>
      </c>
      <c r="AF3524" s="1" t="s">
        <v>110</v>
      </c>
      <c r="AG3524" s="1" t="s">
        <v>88</v>
      </c>
      <c r="AH3524" s="1" t="s">
        <v>88</v>
      </c>
      <c r="AI3524" s="1" t="s">
        <v>378</v>
      </c>
      <c r="AJ3524" s="1" t="s">
        <v>13704</v>
      </c>
      <c r="AK3524" s="1" t="s">
        <v>508</v>
      </c>
      <c r="AL3524" s="1" t="s">
        <v>13705</v>
      </c>
      <c r="AM3524" s="1" t="s">
        <v>660</v>
      </c>
      <c r="AN3524" s="1" t="s">
        <v>207</v>
      </c>
      <c r="AO3524" s="1" t="s">
        <v>1313</v>
      </c>
      <c r="AP3524" s="1" t="s">
        <v>132</v>
      </c>
      <c r="AQ3524" s="1" t="s">
        <v>133</v>
      </c>
      <c r="AR3524" s="1" t="s">
        <v>88</v>
      </c>
      <c r="AS3524" s="1">
        <v>0</v>
      </c>
      <c r="AT3524" s="1" t="s">
        <v>134</v>
      </c>
      <c r="AU3524" s="1" t="s">
        <v>96</v>
      </c>
      <c r="AV3524" s="1"/>
      <c r="AW3524" s="13">
        <v>140000</v>
      </c>
      <c r="AX3524" s="1">
        <v>100000</v>
      </c>
      <c r="AZ3524" s="1">
        <v>2</v>
      </c>
      <c r="BA3524" s="1">
        <v>2</v>
      </c>
      <c r="BB3524" s="1" t="s">
        <v>280</v>
      </c>
      <c r="BC3524" s="1" t="s">
        <v>249</v>
      </c>
      <c r="BD3524" s="1" t="s">
        <v>88</v>
      </c>
      <c r="BE3524" s="1">
        <v>0</v>
      </c>
      <c r="BF3524" s="1">
        <v>0</v>
      </c>
      <c r="BG3524" s="1" t="s">
        <v>120</v>
      </c>
      <c r="BH3524" s="1" t="s">
        <v>121</v>
      </c>
      <c r="BJ3524" s="1" t="s">
        <v>88</v>
      </c>
      <c r="BN3524" s="1" t="s">
        <v>252</v>
      </c>
      <c r="BO3524" s="1" t="s">
        <v>124</v>
      </c>
      <c r="BP3524" s="1">
        <v>7</v>
      </c>
      <c r="BQ3524" s="1">
        <v>8</v>
      </c>
      <c r="BR3524" s="1" t="s">
        <v>13706</v>
      </c>
      <c r="BS3524" s="1">
        <v>3</v>
      </c>
      <c r="BT3524" s="1">
        <v>0</v>
      </c>
      <c r="BU3524" s="1">
        <v>0</v>
      </c>
      <c r="BV3524" s="1" t="s">
        <v>105</v>
      </c>
      <c r="BW3524" s="1" t="s">
        <v>88</v>
      </c>
      <c r="BX3524" s="1" t="s">
        <v>88</v>
      </c>
      <c r="BY3524" s="1">
        <v>3</v>
      </c>
      <c r="BZ3524" s="1" t="s">
        <v>88</v>
      </c>
      <c r="CA3524" s="1">
        <v>6</v>
      </c>
      <c r="CB3524" s="1" t="s">
        <v>445</v>
      </c>
      <c r="CC3524" s="1" t="s">
        <v>88</v>
      </c>
    </row>
    <row r="3525" spans="1:82" ht="16" x14ac:dyDescent="0.2">
      <c r="A3525" s="1" t="s">
        <v>13707</v>
      </c>
      <c r="B3525" s="1" t="s">
        <v>108</v>
      </c>
      <c r="C3525" s="1">
        <v>26</v>
      </c>
      <c r="D3525" s="1" t="s">
        <v>81</v>
      </c>
      <c r="E3525" s="1" t="s">
        <v>82</v>
      </c>
      <c r="X3525" s="1">
        <v>6</v>
      </c>
      <c r="Y3525" s="1">
        <v>1</v>
      </c>
      <c r="Z3525" s="1">
        <v>6</v>
      </c>
      <c r="AA3525" s="1">
        <v>0</v>
      </c>
      <c r="AB3525" s="1" t="s">
        <v>83</v>
      </c>
      <c r="AC3525" s="1" t="s">
        <v>84</v>
      </c>
      <c r="AD3525" s="1" t="s">
        <v>232</v>
      </c>
      <c r="AE3525" s="1" t="s">
        <v>504</v>
      </c>
      <c r="AF3525" s="1" t="s">
        <v>202</v>
      </c>
      <c r="AG3525" s="1" t="s">
        <v>88</v>
      </c>
      <c r="AH3525" s="1" t="s">
        <v>89</v>
      </c>
      <c r="AI3525" s="1" t="s">
        <v>419</v>
      </c>
      <c r="AJ3525" s="1" t="s">
        <v>480</v>
      </c>
      <c r="AK3525" s="1" t="s">
        <v>771</v>
      </c>
      <c r="AL3525" s="1" t="s">
        <v>9140</v>
      </c>
      <c r="AM3525" s="1" t="s">
        <v>178</v>
      </c>
      <c r="AN3525" s="1" t="s">
        <v>1954</v>
      </c>
      <c r="AO3525" s="1" t="s">
        <v>555</v>
      </c>
      <c r="AP3525" s="1" t="s">
        <v>93</v>
      </c>
      <c r="AQ3525" s="1" t="s">
        <v>133</v>
      </c>
      <c r="AR3525" s="1" t="s">
        <v>88</v>
      </c>
      <c r="AS3525" s="1">
        <v>0</v>
      </c>
      <c r="AT3525" s="1" t="s">
        <v>134</v>
      </c>
      <c r="AU3525" s="1" t="s">
        <v>96</v>
      </c>
      <c r="AV3525" s="1"/>
      <c r="AW3525" s="13">
        <v>95000</v>
      </c>
      <c r="AX3525" s="1">
        <v>80000</v>
      </c>
      <c r="AZ3525" s="1">
        <v>3</v>
      </c>
      <c r="BA3525" s="1">
        <v>2</v>
      </c>
      <c r="BB3525" s="1" t="s">
        <v>88</v>
      </c>
      <c r="BC3525" s="1" t="s">
        <v>97</v>
      </c>
      <c r="BD3525" s="1" t="s">
        <v>88</v>
      </c>
      <c r="BE3525" s="1">
        <v>0</v>
      </c>
      <c r="BF3525" s="1">
        <v>0</v>
      </c>
      <c r="BG3525" s="1" t="s">
        <v>137</v>
      </c>
      <c r="BH3525" s="1" t="s">
        <v>121</v>
      </c>
      <c r="BN3525" s="1" t="s">
        <v>377</v>
      </c>
      <c r="BO3525" s="1" t="s">
        <v>182</v>
      </c>
      <c r="BP3525" s="1">
        <v>5</v>
      </c>
      <c r="BQ3525" s="1">
        <v>7</v>
      </c>
      <c r="BR3525" s="1" t="s">
        <v>1147</v>
      </c>
      <c r="BS3525" s="1">
        <v>3</v>
      </c>
      <c r="BT3525" s="1">
        <v>0</v>
      </c>
      <c r="BU3525" s="1">
        <v>1</v>
      </c>
      <c r="BV3525" s="1" t="s">
        <v>184</v>
      </c>
      <c r="BW3525" s="1" t="s">
        <v>89</v>
      </c>
      <c r="BX3525" s="1" t="s">
        <v>88</v>
      </c>
      <c r="BY3525" s="1">
        <v>4</v>
      </c>
      <c r="BZ3525" s="1" t="s">
        <v>88</v>
      </c>
      <c r="CA3525" s="1">
        <v>5</v>
      </c>
      <c r="CB3525" s="1" t="s">
        <v>445</v>
      </c>
      <c r="CC3525" s="1" t="s">
        <v>88</v>
      </c>
    </row>
    <row r="3526" spans="1:82" ht="16" x14ac:dyDescent="0.2">
      <c r="A3526" s="1" t="s">
        <v>13708</v>
      </c>
      <c r="B3526" s="1" t="s">
        <v>108</v>
      </c>
      <c r="C3526" s="1">
        <v>32</v>
      </c>
      <c r="D3526" s="1" t="s">
        <v>81</v>
      </c>
      <c r="E3526" s="1" t="s">
        <v>82</v>
      </c>
      <c r="X3526" s="1">
        <v>8</v>
      </c>
      <c r="Y3526" s="1">
        <v>3</v>
      </c>
      <c r="Z3526" s="1">
        <v>3</v>
      </c>
      <c r="AA3526" s="1">
        <v>2</v>
      </c>
      <c r="AB3526" s="1" t="s">
        <v>146</v>
      </c>
      <c r="AC3526" s="1" t="s">
        <v>129</v>
      </c>
      <c r="AD3526" s="1" t="s">
        <v>13709</v>
      </c>
      <c r="AE3526" s="1" t="s">
        <v>13710</v>
      </c>
      <c r="AF3526" s="1" t="s">
        <v>88</v>
      </c>
      <c r="AG3526" s="1" t="s">
        <v>88</v>
      </c>
      <c r="AH3526" s="1" t="s">
        <v>89</v>
      </c>
      <c r="AI3526" s="1" t="s">
        <v>1961</v>
      </c>
      <c r="AJ3526" s="1" t="s">
        <v>207</v>
      </c>
      <c r="AK3526" s="1" t="s">
        <v>318</v>
      </c>
      <c r="AL3526" s="1" t="s">
        <v>534</v>
      </c>
      <c r="AM3526" s="1" t="s">
        <v>178</v>
      </c>
      <c r="AN3526" s="1" t="s">
        <v>321</v>
      </c>
      <c r="AO3526" s="1" t="s">
        <v>2026</v>
      </c>
      <c r="AP3526" s="1" t="s">
        <v>132</v>
      </c>
      <c r="AQ3526" s="1" t="s">
        <v>94</v>
      </c>
      <c r="AR3526" s="1" t="s">
        <v>88</v>
      </c>
      <c r="AS3526" s="1">
        <v>0</v>
      </c>
      <c r="AT3526" s="1" t="s">
        <v>134</v>
      </c>
      <c r="AU3526" s="1" t="s">
        <v>96</v>
      </c>
      <c r="AV3526" s="1"/>
      <c r="AW3526" s="13">
        <v>90000</v>
      </c>
      <c r="AX3526" s="1">
        <v>70000</v>
      </c>
      <c r="AZ3526" s="1">
        <v>2</v>
      </c>
      <c r="BA3526" s="1">
        <v>2</v>
      </c>
      <c r="BB3526" s="1" t="s">
        <v>280</v>
      </c>
      <c r="BC3526" s="1" t="s">
        <v>136</v>
      </c>
      <c r="BD3526" s="1" t="s">
        <v>88</v>
      </c>
      <c r="BE3526" s="1">
        <v>0</v>
      </c>
      <c r="BF3526" s="1">
        <v>1</v>
      </c>
      <c r="BG3526" s="1" t="s">
        <v>120</v>
      </c>
      <c r="BH3526" s="1" t="s">
        <v>121</v>
      </c>
      <c r="BJ3526" s="1" t="s">
        <v>89</v>
      </c>
      <c r="BN3526" s="1" t="s">
        <v>181</v>
      </c>
      <c r="BO3526" s="1" t="s">
        <v>103</v>
      </c>
      <c r="BP3526" s="1">
        <v>9</v>
      </c>
      <c r="BQ3526" s="1">
        <v>10</v>
      </c>
      <c r="BR3526" s="1" t="s">
        <v>13711</v>
      </c>
      <c r="BS3526" s="1">
        <v>3</v>
      </c>
      <c r="BT3526" s="1">
        <v>0</v>
      </c>
      <c r="BU3526" s="1">
        <v>2</v>
      </c>
      <c r="BV3526" s="1" t="s">
        <v>143</v>
      </c>
      <c r="BW3526" s="1" t="s">
        <v>89</v>
      </c>
      <c r="BX3526" s="1" t="s">
        <v>88</v>
      </c>
      <c r="BY3526" s="1">
        <v>3</v>
      </c>
      <c r="BZ3526" s="1" t="s">
        <v>88</v>
      </c>
      <c r="CA3526" s="1">
        <v>8</v>
      </c>
      <c r="CB3526" s="1" t="s">
        <v>304</v>
      </c>
      <c r="CC3526" s="1" t="s">
        <v>88</v>
      </c>
    </row>
    <row r="3527" spans="1:82" ht="16" x14ac:dyDescent="0.2">
      <c r="A3527" s="1" t="s">
        <v>13712</v>
      </c>
      <c r="B3527" s="1" t="s">
        <v>108</v>
      </c>
      <c r="C3527" s="1">
        <v>45</v>
      </c>
      <c r="D3527" s="1" t="s">
        <v>81</v>
      </c>
      <c r="E3527" s="1" t="s">
        <v>82</v>
      </c>
      <c r="X3527" s="1">
        <v>26</v>
      </c>
      <c r="Y3527" s="1">
        <v>9</v>
      </c>
      <c r="Z3527" s="1">
        <v>4</v>
      </c>
      <c r="AA3527" s="1">
        <v>5</v>
      </c>
      <c r="AB3527" s="1" t="s">
        <v>83</v>
      </c>
      <c r="AC3527" s="1" t="s">
        <v>147</v>
      </c>
      <c r="AD3527" s="1" t="s">
        <v>404</v>
      </c>
      <c r="AE3527" s="1" t="s">
        <v>86</v>
      </c>
      <c r="AF3527" s="1" t="s">
        <v>87</v>
      </c>
      <c r="AG3527" s="1" t="s">
        <v>88</v>
      </c>
      <c r="AH3527" s="1" t="s">
        <v>88</v>
      </c>
      <c r="AI3527" s="1" t="s">
        <v>272</v>
      </c>
      <c r="AJ3527" s="1" t="s">
        <v>13713</v>
      </c>
      <c r="AK3527" s="1" t="s">
        <v>5336</v>
      </c>
      <c r="AL3527" s="1" t="s">
        <v>759</v>
      </c>
      <c r="AM3527" s="1" t="s">
        <v>4449</v>
      </c>
      <c r="AN3527" s="1" t="s">
        <v>510</v>
      </c>
      <c r="AO3527" s="1" t="s">
        <v>302</v>
      </c>
      <c r="AP3527" s="1" t="s">
        <v>132</v>
      </c>
      <c r="AQ3527" s="1" t="s">
        <v>94</v>
      </c>
      <c r="AR3527" s="1" t="s">
        <v>88</v>
      </c>
      <c r="AS3527" s="1">
        <v>0</v>
      </c>
      <c r="AT3527" s="1" t="s">
        <v>134</v>
      </c>
      <c r="AU3527" s="1" t="s">
        <v>96</v>
      </c>
      <c r="AV3527" s="1"/>
      <c r="AW3527" s="13">
        <v>190000</v>
      </c>
      <c r="AX3527" s="1">
        <v>160000</v>
      </c>
      <c r="AZ3527" s="1">
        <v>3</v>
      </c>
      <c r="BA3527" s="1">
        <v>2</v>
      </c>
      <c r="BB3527" s="1" t="s">
        <v>280</v>
      </c>
      <c r="BC3527" s="1" t="s">
        <v>136</v>
      </c>
      <c r="BD3527" s="1" t="s">
        <v>194</v>
      </c>
      <c r="BE3527" s="1">
        <v>24</v>
      </c>
      <c r="BF3527" s="1">
        <v>7</v>
      </c>
      <c r="BG3527" s="1" t="s">
        <v>120</v>
      </c>
      <c r="BH3527" s="1" t="s">
        <v>121</v>
      </c>
      <c r="BJ3527" s="1" t="s">
        <v>88</v>
      </c>
      <c r="BL3527" s="1" t="s">
        <v>13714</v>
      </c>
      <c r="BN3527" s="1" t="s">
        <v>123</v>
      </c>
      <c r="BO3527" s="1" t="s">
        <v>124</v>
      </c>
      <c r="BP3527" s="1">
        <v>7</v>
      </c>
      <c r="BQ3527" s="1">
        <v>5</v>
      </c>
      <c r="BR3527" s="1" t="s">
        <v>13715</v>
      </c>
      <c r="BS3527" s="1">
        <v>4</v>
      </c>
      <c r="BT3527" s="1">
        <v>3</v>
      </c>
      <c r="BU3527" s="1">
        <v>4</v>
      </c>
      <c r="BV3527" s="1" t="s">
        <v>172</v>
      </c>
      <c r="BW3527" s="1" t="s">
        <v>89</v>
      </c>
      <c r="BX3527" s="1" t="s">
        <v>88</v>
      </c>
      <c r="BY3527" s="1">
        <v>3</v>
      </c>
      <c r="BZ3527" s="1" t="s">
        <v>13716</v>
      </c>
      <c r="CA3527" s="1">
        <v>10</v>
      </c>
      <c r="CB3527" s="1" t="s">
        <v>13717</v>
      </c>
      <c r="CC3527" s="1" t="s">
        <v>2163</v>
      </c>
    </row>
    <row r="3528" spans="1:82" ht="16" x14ac:dyDescent="0.2">
      <c r="A3528" s="1" t="s">
        <v>13718</v>
      </c>
      <c r="B3528" s="1" t="s">
        <v>80</v>
      </c>
      <c r="C3528" s="1">
        <v>38</v>
      </c>
      <c r="D3528" s="1" t="s">
        <v>81</v>
      </c>
      <c r="E3528" s="1" t="s">
        <v>82</v>
      </c>
      <c r="X3528" s="1">
        <v>15</v>
      </c>
      <c r="Y3528" s="1">
        <v>3</v>
      </c>
      <c r="Z3528" s="1">
        <v>3</v>
      </c>
      <c r="AA3528" s="1">
        <v>0</v>
      </c>
      <c r="AB3528" s="1" t="s">
        <v>83</v>
      </c>
      <c r="AC3528" s="1" t="s">
        <v>129</v>
      </c>
      <c r="AD3528" s="1" t="s">
        <v>8565</v>
      </c>
      <c r="AE3528" s="1" t="s">
        <v>397</v>
      </c>
      <c r="AF3528" s="1" t="s">
        <v>202</v>
      </c>
      <c r="AG3528" s="1" t="s">
        <v>88</v>
      </c>
      <c r="AH3528" s="1" t="s">
        <v>89</v>
      </c>
      <c r="AI3528" s="1" t="s">
        <v>518</v>
      </c>
      <c r="AJ3528" s="1" t="s">
        <v>207</v>
      </c>
      <c r="AK3528" s="1" t="s">
        <v>9140</v>
      </c>
      <c r="AL3528" s="1" t="s">
        <v>9140</v>
      </c>
      <c r="AM3528" s="1" t="s">
        <v>207</v>
      </c>
      <c r="AN3528" s="1" t="s">
        <v>207</v>
      </c>
      <c r="AO3528" s="1" t="s">
        <v>9140</v>
      </c>
      <c r="AP3528" s="1" t="s">
        <v>132</v>
      </c>
      <c r="AQ3528" s="1" t="s">
        <v>133</v>
      </c>
      <c r="AR3528" s="1" t="s">
        <v>88</v>
      </c>
      <c r="AS3528" s="1">
        <v>0</v>
      </c>
      <c r="AT3528" s="1" t="s">
        <v>134</v>
      </c>
      <c r="AU3528" s="1" t="s">
        <v>96</v>
      </c>
      <c r="AV3528" s="1"/>
      <c r="AW3528" s="13">
        <v>85000</v>
      </c>
      <c r="AX3528" s="1">
        <v>73000</v>
      </c>
      <c r="AZ3528" s="1">
        <v>4</v>
      </c>
      <c r="BA3528" s="1">
        <v>4</v>
      </c>
      <c r="BB3528" s="1" t="s">
        <v>280</v>
      </c>
      <c r="BC3528" s="1" t="s">
        <v>118</v>
      </c>
      <c r="BD3528" s="1" t="s">
        <v>119</v>
      </c>
      <c r="BE3528" s="1">
        <v>53</v>
      </c>
      <c r="BF3528" s="1">
        <v>4</v>
      </c>
      <c r="BG3528" s="1" t="s">
        <v>137</v>
      </c>
      <c r="BH3528" s="1" t="s">
        <v>121</v>
      </c>
      <c r="BN3528" s="1" t="s">
        <v>196</v>
      </c>
      <c r="BO3528" s="1" t="s">
        <v>124</v>
      </c>
      <c r="BP3528" s="1">
        <v>7</v>
      </c>
      <c r="BQ3528" s="1">
        <v>8</v>
      </c>
      <c r="BR3528" s="1" t="s">
        <v>13719</v>
      </c>
      <c r="BS3528" s="1">
        <v>2</v>
      </c>
      <c r="BT3528" s="1">
        <v>0</v>
      </c>
      <c r="BU3528" s="1">
        <v>1</v>
      </c>
      <c r="BV3528" s="1" t="s">
        <v>143</v>
      </c>
      <c r="BW3528" s="1" t="s">
        <v>88</v>
      </c>
      <c r="BX3528" s="1" t="s">
        <v>88</v>
      </c>
      <c r="BY3528" s="1">
        <v>3</v>
      </c>
      <c r="BZ3528" s="1" t="s">
        <v>88</v>
      </c>
      <c r="CA3528" s="1">
        <v>9</v>
      </c>
      <c r="CB3528" s="1" t="s">
        <v>107</v>
      </c>
      <c r="CC3528" s="1" t="s">
        <v>88</v>
      </c>
    </row>
    <row r="3529" spans="1:82" ht="16" x14ac:dyDescent="0.2">
      <c r="A3529" s="1" t="s">
        <v>13720</v>
      </c>
      <c r="B3529" s="1" t="s">
        <v>108</v>
      </c>
      <c r="C3529" s="1">
        <v>37</v>
      </c>
      <c r="D3529" s="1" t="s">
        <v>81</v>
      </c>
      <c r="E3529" s="1" t="s">
        <v>356</v>
      </c>
      <c r="X3529" s="1">
        <v>7</v>
      </c>
      <c r="Y3529" s="1">
        <v>2</v>
      </c>
      <c r="Z3529" s="1">
        <v>2</v>
      </c>
      <c r="AA3529" s="1">
        <v>0</v>
      </c>
      <c r="AB3529" s="1" t="s">
        <v>83</v>
      </c>
      <c r="AC3529" s="1" t="s">
        <v>129</v>
      </c>
      <c r="AD3529" s="1" t="s">
        <v>232</v>
      </c>
      <c r="AE3529" s="1" t="s">
        <v>13721</v>
      </c>
      <c r="AF3529" s="1" t="s">
        <v>202</v>
      </c>
      <c r="AG3529" s="1" t="s">
        <v>88</v>
      </c>
      <c r="AH3529" s="1" t="s">
        <v>88</v>
      </c>
      <c r="AI3529" s="1" t="s">
        <v>406</v>
      </c>
      <c r="AJ3529" s="1" t="s">
        <v>13722</v>
      </c>
      <c r="AK3529" s="1" t="s">
        <v>582</v>
      </c>
      <c r="AL3529" s="1" t="s">
        <v>267</v>
      </c>
      <c r="AM3529" s="1" t="s">
        <v>873</v>
      </c>
      <c r="AN3529" s="1" t="s">
        <v>321</v>
      </c>
      <c r="AO3529" s="1" t="s">
        <v>361</v>
      </c>
      <c r="AP3529" s="1" t="s">
        <v>132</v>
      </c>
      <c r="AQ3529" s="1" t="s">
        <v>94</v>
      </c>
      <c r="AR3529" s="1" t="s">
        <v>88</v>
      </c>
      <c r="AS3529" s="1">
        <v>0</v>
      </c>
      <c r="AT3529" s="1" t="s">
        <v>536</v>
      </c>
      <c r="AU3529" s="1" t="s">
        <v>96</v>
      </c>
      <c r="AV3529" s="1"/>
      <c r="AW3529" s="13">
        <v>70000</v>
      </c>
      <c r="AX3529" s="1">
        <v>75000</v>
      </c>
      <c r="AZ3529" s="1">
        <v>2</v>
      </c>
      <c r="BA3529" s="1">
        <v>2</v>
      </c>
      <c r="BB3529" s="1" t="s">
        <v>135</v>
      </c>
      <c r="BC3529" s="1" t="s">
        <v>136</v>
      </c>
      <c r="BD3529" s="1" t="s">
        <v>194</v>
      </c>
      <c r="BE3529" s="1">
        <v>10</v>
      </c>
      <c r="BF3529" s="1">
        <v>0</v>
      </c>
      <c r="BG3529" s="1" t="s">
        <v>120</v>
      </c>
      <c r="BH3529" s="1" t="s">
        <v>121</v>
      </c>
      <c r="BJ3529" s="1" t="s">
        <v>88</v>
      </c>
      <c r="BK3529" s="1" t="s">
        <v>9962</v>
      </c>
      <c r="BL3529" s="1" t="s">
        <v>13723</v>
      </c>
      <c r="BM3529" s="1" t="s">
        <v>88</v>
      </c>
      <c r="BN3529" s="1" t="s">
        <v>170</v>
      </c>
      <c r="BO3529" s="1" t="s">
        <v>103</v>
      </c>
      <c r="BP3529" s="1">
        <v>4</v>
      </c>
      <c r="BQ3529" s="1">
        <v>6</v>
      </c>
      <c r="BR3529" s="1" t="s">
        <v>640</v>
      </c>
      <c r="BS3529" s="1">
        <v>4</v>
      </c>
      <c r="BT3529" s="1">
        <v>1</v>
      </c>
      <c r="BU3529" s="1">
        <v>3</v>
      </c>
      <c r="BV3529" s="1" t="s">
        <v>184</v>
      </c>
      <c r="BW3529" s="1" t="s">
        <v>89</v>
      </c>
      <c r="BX3529" s="1" t="s">
        <v>88</v>
      </c>
      <c r="BY3529" s="1">
        <v>3</v>
      </c>
      <c r="BZ3529" s="1" t="s">
        <v>1087</v>
      </c>
      <c r="CA3529" s="1">
        <v>2</v>
      </c>
      <c r="CB3529" s="1" t="s">
        <v>219</v>
      </c>
      <c r="CC3529" s="1" t="s">
        <v>88</v>
      </c>
    </row>
    <row r="3530" spans="1:82" ht="16" x14ac:dyDescent="0.2">
      <c r="A3530" s="1" t="s">
        <v>13724</v>
      </c>
      <c r="B3530" s="1" t="s">
        <v>108</v>
      </c>
      <c r="C3530" s="1">
        <v>32</v>
      </c>
      <c r="D3530" s="1" t="s">
        <v>81</v>
      </c>
      <c r="E3530" s="1" t="s">
        <v>82</v>
      </c>
      <c r="X3530" s="1">
        <v>4</v>
      </c>
      <c r="Y3530" s="1">
        <v>4</v>
      </c>
      <c r="Z3530" s="1">
        <v>1</v>
      </c>
      <c r="AA3530" s="1">
        <v>12</v>
      </c>
      <c r="AB3530" s="1" t="s">
        <v>174</v>
      </c>
      <c r="AC3530" s="1" t="s">
        <v>129</v>
      </c>
      <c r="AD3530" s="1" t="s">
        <v>232</v>
      </c>
      <c r="AE3530" s="1" t="s">
        <v>504</v>
      </c>
      <c r="AF3530" s="1" t="s">
        <v>110</v>
      </c>
      <c r="AG3530" s="1" t="s">
        <v>88</v>
      </c>
      <c r="AH3530" s="1" t="s">
        <v>89</v>
      </c>
      <c r="AI3530" s="1" t="s">
        <v>455</v>
      </c>
      <c r="AJ3530" s="1" t="s">
        <v>4115</v>
      </c>
      <c r="AK3530" s="1" t="s">
        <v>5375</v>
      </c>
      <c r="AL3530" s="1" t="s">
        <v>3883</v>
      </c>
      <c r="AM3530" s="1" t="s">
        <v>13725</v>
      </c>
      <c r="AN3530" s="1" t="s">
        <v>13726</v>
      </c>
      <c r="AO3530" s="1" t="s">
        <v>180</v>
      </c>
      <c r="AP3530" s="1" t="s">
        <v>132</v>
      </c>
      <c r="AQ3530" s="1" t="s">
        <v>94</v>
      </c>
      <c r="AR3530" s="1" t="s">
        <v>88</v>
      </c>
      <c r="AS3530" s="1">
        <v>0</v>
      </c>
      <c r="AT3530" s="1" t="s">
        <v>134</v>
      </c>
      <c r="AU3530" s="1" t="s">
        <v>96</v>
      </c>
      <c r="AV3530" s="1"/>
      <c r="AW3530" s="13">
        <v>120000</v>
      </c>
      <c r="AX3530" s="1">
        <v>88</v>
      </c>
      <c r="AZ3530" s="1">
        <v>3</v>
      </c>
      <c r="BA3530" s="1">
        <v>2</v>
      </c>
      <c r="BB3530" s="1" t="s">
        <v>135</v>
      </c>
      <c r="BC3530" s="1" t="s">
        <v>136</v>
      </c>
      <c r="BD3530" s="1" t="s">
        <v>88</v>
      </c>
      <c r="BE3530" s="1">
        <v>0</v>
      </c>
      <c r="BF3530" s="1">
        <v>2</v>
      </c>
      <c r="BG3530" s="1" t="s">
        <v>120</v>
      </c>
      <c r="BH3530" s="1" t="s">
        <v>121</v>
      </c>
      <c r="BJ3530" s="1" t="s">
        <v>88</v>
      </c>
      <c r="BK3530" s="1" t="s">
        <v>383</v>
      </c>
      <c r="BL3530" s="1" t="s">
        <v>383</v>
      </c>
      <c r="BM3530" s="1" t="s">
        <v>563</v>
      </c>
      <c r="BN3530" s="1" t="s">
        <v>123</v>
      </c>
      <c r="BO3530" s="1" t="s">
        <v>103</v>
      </c>
      <c r="BP3530" s="1">
        <v>8</v>
      </c>
      <c r="BQ3530" s="1">
        <v>8</v>
      </c>
      <c r="BR3530" s="1" t="s">
        <v>3494</v>
      </c>
      <c r="BS3530" s="1">
        <v>3</v>
      </c>
      <c r="BT3530" s="1">
        <v>0</v>
      </c>
      <c r="BU3530" s="1">
        <v>1</v>
      </c>
      <c r="BV3530" s="1" t="s">
        <v>143</v>
      </c>
      <c r="BW3530" s="1" t="s">
        <v>89</v>
      </c>
      <c r="BX3530" s="1" t="s">
        <v>88</v>
      </c>
      <c r="BY3530" s="1">
        <v>3</v>
      </c>
      <c r="BZ3530" s="1" t="s">
        <v>88</v>
      </c>
      <c r="CA3530" s="1">
        <v>8</v>
      </c>
      <c r="CB3530" s="1" t="s">
        <v>13727</v>
      </c>
      <c r="CC3530" s="1" t="s">
        <v>88</v>
      </c>
    </row>
    <row r="3531" spans="1:82" ht="16" x14ac:dyDescent="0.2">
      <c r="A3531" s="1" t="s">
        <v>13728</v>
      </c>
      <c r="B3531" s="1" t="s">
        <v>108</v>
      </c>
      <c r="C3531" s="1">
        <v>37</v>
      </c>
      <c r="D3531" s="1" t="s">
        <v>81</v>
      </c>
      <c r="E3531" s="1" t="s">
        <v>356</v>
      </c>
      <c r="X3531" s="1">
        <v>10</v>
      </c>
      <c r="Y3531" s="1">
        <v>3</v>
      </c>
      <c r="Z3531" s="1">
        <v>3</v>
      </c>
      <c r="AA3531" s="1">
        <v>6</v>
      </c>
      <c r="AB3531" s="1" t="s">
        <v>128</v>
      </c>
      <c r="AC3531" s="1" t="s">
        <v>129</v>
      </c>
      <c r="AF3531" s="1" t="s">
        <v>202</v>
      </c>
      <c r="AG3531" s="1" t="s">
        <v>89</v>
      </c>
      <c r="AH3531" s="1" t="s">
        <v>88</v>
      </c>
      <c r="AI3531" s="1" t="s">
        <v>13729</v>
      </c>
      <c r="AJ3531" s="1" t="s">
        <v>207</v>
      </c>
      <c r="AK3531" s="1" t="s">
        <v>9140</v>
      </c>
      <c r="AL3531" s="1" t="s">
        <v>9140</v>
      </c>
      <c r="AM3531" s="1" t="s">
        <v>207</v>
      </c>
      <c r="AN3531" s="1" t="s">
        <v>207</v>
      </c>
      <c r="AO3531" s="1" t="s">
        <v>9140</v>
      </c>
      <c r="AP3531" s="1" t="s">
        <v>132</v>
      </c>
      <c r="AQ3531" s="1" t="s">
        <v>133</v>
      </c>
      <c r="AR3531" s="1" t="s">
        <v>88</v>
      </c>
      <c r="AS3531" s="1">
        <v>0</v>
      </c>
      <c r="AT3531" s="1" t="s">
        <v>134</v>
      </c>
      <c r="AU3531" s="1" t="s">
        <v>96</v>
      </c>
      <c r="AV3531" s="1"/>
      <c r="AW3531" s="13">
        <v>40000</v>
      </c>
      <c r="AX3531" s="1">
        <v>38000</v>
      </c>
      <c r="AZ3531" s="1">
        <v>4</v>
      </c>
      <c r="BA3531" s="1">
        <v>3</v>
      </c>
      <c r="BB3531" s="1" t="s">
        <v>280</v>
      </c>
      <c r="BC3531" s="1" t="s">
        <v>118</v>
      </c>
      <c r="BD3531" s="1" t="s">
        <v>88</v>
      </c>
      <c r="BE3531" s="1">
        <v>0</v>
      </c>
      <c r="BF3531" s="1">
        <v>0</v>
      </c>
      <c r="BG3531" s="1" t="s">
        <v>120</v>
      </c>
      <c r="BH3531" s="1" t="s">
        <v>339</v>
      </c>
      <c r="BN3531" s="3">
        <v>44470</v>
      </c>
      <c r="BO3531" s="1" t="s">
        <v>124</v>
      </c>
      <c r="BP3531" s="1">
        <v>9</v>
      </c>
      <c r="BQ3531" s="1">
        <v>9</v>
      </c>
      <c r="BR3531" s="1" t="s">
        <v>13730</v>
      </c>
      <c r="BS3531" s="1">
        <v>4</v>
      </c>
      <c r="BT3531" s="1">
        <v>1</v>
      </c>
      <c r="BU3531" s="1">
        <v>2</v>
      </c>
      <c r="BV3531" s="1" t="s">
        <v>172</v>
      </c>
      <c r="BW3531" s="1" t="s">
        <v>88</v>
      </c>
      <c r="BX3531" s="1" t="s">
        <v>88</v>
      </c>
      <c r="BY3531" s="1">
        <v>2</v>
      </c>
      <c r="BZ3531" s="1" t="s">
        <v>88</v>
      </c>
      <c r="CA3531" s="1">
        <v>9</v>
      </c>
      <c r="CB3531" s="1" t="s">
        <v>342</v>
      </c>
      <c r="CC3531" s="1" t="s">
        <v>2407</v>
      </c>
    </row>
    <row r="3532" spans="1:82" ht="16" x14ac:dyDescent="0.2">
      <c r="A3532" s="1" t="s">
        <v>13731</v>
      </c>
      <c r="B3532" s="1" t="s">
        <v>108</v>
      </c>
      <c r="C3532" s="1">
        <v>28</v>
      </c>
      <c r="D3532" s="1" t="s">
        <v>81</v>
      </c>
      <c r="E3532" s="1" t="s">
        <v>231</v>
      </c>
      <c r="X3532" s="1">
        <v>3</v>
      </c>
      <c r="Y3532" s="1">
        <v>3</v>
      </c>
      <c r="Z3532" s="1">
        <v>2</v>
      </c>
      <c r="AA3532" s="1">
        <v>7</v>
      </c>
      <c r="AB3532" s="1" t="s">
        <v>83</v>
      </c>
      <c r="AC3532" s="1" t="s">
        <v>147</v>
      </c>
      <c r="AD3532" s="1" t="s">
        <v>85</v>
      </c>
      <c r="AE3532" s="1" t="s">
        <v>86</v>
      </c>
      <c r="AF3532" s="1" t="s">
        <v>202</v>
      </c>
      <c r="AG3532" s="1" t="s">
        <v>88</v>
      </c>
      <c r="AH3532" s="1" t="s">
        <v>89</v>
      </c>
      <c r="AI3532" s="1" t="s">
        <v>687</v>
      </c>
      <c r="AJ3532" s="1" t="s">
        <v>13732</v>
      </c>
      <c r="AK3532" s="1" t="s">
        <v>582</v>
      </c>
      <c r="AL3532" s="1" t="s">
        <v>9140</v>
      </c>
      <c r="AM3532" s="1" t="s">
        <v>310</v>
      </c>
      <c r="AN3532" s="1" t="s">
        <v>207</v>
      </c>
      <c r="AO3532" s="1" t="s">
        <v>9140</v>
      </c>
      <c r="AP3532" s="1" t="s">
        <v>132</v>
      </c>
      <c r="AQ3532" s="1" t="s">
        <v>94</v>
      </c>
      <c r="AR3532" s="1" t="s">
        <v>88</v>
      </c>
      <c r="AS3532" s="1">
        <v>0</v>
      </c>
      <c r="AT3532" s="1" t="s">
        <v>134</v>
      </c>
      <c r="AU3532" s="1" t="s">
        <v>96</v>
      </c>
      <c r="AV3532" s="1"/>
      <c r="AW3532" s="13" t="s">
        <v>13733</v>
      </c>
      <c r="AX3532" s="1" t="s">
        <v>13734</v>
      </c>
      <c r="AZ3532" s="1">
        <v>2</v>
      </c>
      <c r="BA3532" s="1">
        <v>2</v>
      </c>
      <c r="BB3532" s="1" t="s">
        <v>117</v>
      </c>
      <c r="BC3532" s="1" t="s">
        <v>118</v>
      </c>
      <c r="BD3532" s="1" t="s">
        <v>88</v>
      </c>
      <c r="BE3532" s="1">
        <v>0</v>
      </c>
      <c r="BF3532" s="1">
        <v>0</v>
      </c>
      <c r="BG3532" s="1" t="s">
        <v>120</v>
      </c>
      <c r="BH3532" s="1" t="s">
        <v>121</v>
      </c>
      <c r="BL3532" s="1" t="s">
        <v>11758</v>
      </c>
      <c r="BN3532" s="1" t="s">
        <v>196</v>
      </c>
      <c r="BO3532" s="1" t="s">
        <v>103</v>
      </c>
      <c r="BP3532" s="1">
        <v>7</v>
      </c>
      <c r="BQ3532" s="1">
        <v>7</v>
      </c>
      <c r="BR3532" s="1" t="s">
        <v>207</v>
      </c>
      <c r="BS3532" s="1">
        <v>3</v>
      </c>
      <c r="BT3532" s="1">
        <v>0</v>
      </c>
      <c r="BU3532" s="1">
        <v>1</v>
      </c>
      <c r="BV3532" s="1" t="s">
        <v>143</v>
      </c>
      <c r="BW3532" s="1" t="s">
        <v>89</v>
      </c>
      <c r="BX3532" s="1" t="s">
        <v>88</v>
      </c>
      <c r="BY3532" s="1">
        <v>2</v>
      </c>
      <c r="BZ3532" s="1" t="s">
        <v>88</v>
      </c>
      <c r="CA3532" s="1">
        <v>8</v>
      </c>
      <c r="CB3532" s="1" t="s">
        <v>304</v>
      </c>
      <c r="CC3532" s="1" t="s">
        <v>88</v>
      </c>
    </row>
    <row r="3533" spans="1:82" ht="16" x14ac:dyDescent="0.2">
      <c r="A3533" s="1" t="s">
        <v>13735</v>
      </c>
      <c r="B3533" s="1" t="s">
        <v>108</v>
      </c>
      <c r="C3533" s="1">
        <v>32</v>
      </c>
      <c r="D3533" s="1" t="s">
        <v>81</v>
      </c>
      <c r="E3533" s="1" t="s">
        <v>82</v>
      </c>
      <c r="X3533" s="1">
        <v>10</v>
      </c>
      <c r="Y3533" s="1">
        <v>1</v>
      </c>
      <c r="Z3533" s="1">
        <v>2</v>
      </c>
      <c r="AA3533" s="1">
        <v>0</v>
      </c>
      <c r="AB3533" s="1" t="s">
        <v>83</v>
      </c>
      <c r="AC3533" s="1" t="s">
        <v>84</v>
      </c>
      <c r="AD3533" s="1" t="s">
        <v>187</v>
      </c>
      <c r="AE3533" s="1" t="s">
        <v>397</v>
      </c>
      <c r="AF3533" s="1" t="s">
        <v>202</v>
      </c>
      <c r="AG3533" s="1" t="s">
        <v>88</v>
      </c>
      <c r="AH3533" s="1" t="s">
        <v>89</v>
      </c>
      <c r="AI3533" s="1" t="s">
        <v>111</v>
      </c>
      <c r="AJ3533" s="1" t="s">
        <v>739</v>
      </c>
      <c r="AK3533" s="1" t="s">
        <v>2365</v>
      </c>
      <c r="AL3533" s="1" t="s">
        <v>9140</v>
      </c>
      <c r="AM3533" s="1" t="s">
        <v>1006</v>
      </c>
      <c r="AN3533" s="1" t="s">
        <v>207</v>
      </c>
      <c r="AO3533" s="1" t="s">
        <v>1365</v>
      </c>
      <c r="AP3533" s="1" t="s">
        <v>132</v>
      </c>
      <c r="AQ3533" s="1" t="s">
        <v>94</v>
      </c>
      <c r="AR3533" s="1" t="s">
        <v>88</v>
      </c>
      <c r="AS3533" s="1">
        <v>0</v>
      </c>
      <c r="AT3533" s="1" t="s">
        <v>95</v>
      </c>
      <c r="AU3533" s="1" t="s">
        <v>96</v>
      </c>
      <c r="AV3533" s="1"/>
      <c r="AW3533" s="13">
        <v>105000</v>
      </c>
      <c r="AX3533" s="1">
        <v>82000</v>
      </c>
      <c r="AZ3533" s="1">
        <v>2</v>
      </c>
      <c r="BA3533" s="1">
        <v>1</v>
      </c>
      <c r="BB3533" s="1" t="s">
        <v>88</v>
      </c>
      <c r="BC3533" s="1" t="s">
        <v>97</v>
      </c>
      <c r="BD3533" s="1" t="s">
        <v>88</v>
      </c>
      <c r="BE3533" s="1">
        <v>0</v>
      </c>
      <c r="BF3533" s="1">
        <v>0</v>
      </c>
      <c r="BG3533" s="1" t="s">
        <v>137</v>
      </c>
      <c r="BH3533" s="1" t="s">
        <v>121</v>
      </c>
      <c r="BN3533" s="1" t="s">
        <v>123</v>
      </c>
      <c r="BO3533" s="1" t="s">
        <v>103</v>
      </c>
      <c r="BP3533" s="1">
        <v>4</v>
      </c>
      <c r="BQ3533" s="1">
        <v>7</v>
      </c>
      <c r="BR3533" s="1" t="s">
        <v>207</v>
      </c>
      <c r="BS3533" s="1">
        <v>4</v>
      </c>
      <c r="BT3533" s="1">
        <v>0</v>
      </c>
      <c r="BU3533" s="1">
        <v>3</v>
      </c>
      <c r="BV3533" s="1" t="s">
        <v>184</v>
      </c>
      <c r="BW3533" s="1" t="s">
        <v>88</v>
      </c>
      <c r="BX3533" s="1" t="s">
        <v>88</v>
      </c>
      <c r="BY3533" s="1">
        <v>4</v>
      </c>
      <c r="BZ3533" s="1" t="s">
        <v>88</v>
      </c>
      <c r="CA3533" s="1">
        <v>4</v>
      </c>
      <c r="CB3533" s="1" t="s">
        <v>144</v>
      </c>
      <c r="CC3533" s="1" t="s">
        <v>88</v>
      </c>
    </row>
    <row r="3534" spans="1:82" ht="16" x14ac:dyDescent="0.2">
      <c r="A3534" s="1" t="s">
        <v>13736</v>
      </c>
      <c r="B3534" s="1" t="s">
        <v>108</v>
      </c>
      <c r="C3534" s="1">
        <v>40</v>
      </c>
      <c r="D3534" s="1" t="s">
        <v>81</v>
      </c>
      <c r="E3534" s="1" t="s">
        <v>82</v>
      </c>
      <c r="X3534" s="1">
        <v>11</v>
      </c>
      <c r="Y3534" s="1">
        <v>8</v>
      </c>
      <c r="Z3534" s="1">
        <v>5</v>
      </c>
      <c r="AA3534" s="1">
        <v>0</v>
      </c>
      <c r="AB3534" s="1" t="s">
        <v>83</v>
      </c>
      <c r="AC3534" s="1" t="s">
        <v>129</v>
      </c>
      <c r="AD3534" s="1" t="s">
        <v>232</v>
      </c>
      <c r="AE3534" s="1" t="s">
        <v>923</v>
      </c>
      <c r="AF3534" s="1" t="s">
        <v>202</v>
      </c>
      <c r="AG3534" s="1" t="s">
        <v>88</v>
      </c>
      <c r="AH3534" s="1" t="s">
        <v>89</v>
      </c>
      <c r="AI3534" s="1" t="s">
        <v>111</v>
      </c>
      <c r="AJ3534" s="1" t="s">
        <v>3186</v>
      </c>
      <c r="AK3534" s="1" t="s">
        <v>8304</v>
      </c>
      <c r="AL3534" s="1" t="s">
        <v>13737</v>
      </c>
      <c r="AM3534" s="1" t="s">
        <v>13738</v>
      </c>
      <c r="AN3534" s="1" t="s">
        <v>959</v>
      </c>
      <c r="AO3534" s="1" t="s">
        <v>929</v>
      </c>
      <c r="AP3534" s="1" t="s">
        <v>168</v>
      </c>
      <c r="AQ3534" s="1" t="s">
        <v>94</v>
      </c>
      <c r="AR3534" s="1" t="s">
        <v>157</v>
      </c>
      <c r="AS3534" s="1">
        <v>0</v>
      </c>
      <c r="AT3534" s="1" t="s">
        <v>95</v>
      </c>
      <c r="AU3534" s="1" t="s">
        <v>96</v>
      </c>
      <c r="AV3534" s="1"/>
      <c r="AW3534" s="13">
        <v>180266</v>
      </c>
      <c r="AX3534" s="1">
        <v>91940</v>
      </c>
      <c r="AZ3534" s="1">
        <v>2</v>
      </c>
      <c r="BA3534" s="1">
        <v>2</v>
      </c>
      <c r="BB3534" s="1" t="s">
        <v>135</v>
      </c>
      <c r="BC3534" s="1" t="s">
        <v>249</v>
      </c>
      <c r="BD3534" s="1" t="s">
        <v>88</v>
      </c>
      <c r="BE3534" s="1">
        <v>0</v>
      </c>
      <c r="BF3534" s="1">
        <v>0</v>
      </c>
      <c r="BG3534" s="1" t="s">
        <v>120</v>
      </c>
      <c r="BH3534" s="1" t="s">
        <v>121</v>
      </c>
      <c r="BN3534" s="1" t="s">
        <v>102</v>
      </c>
      <c r="BO3534" s="1" t="s">
        <v>124</v>
      </c>
      <c r="BP3534" s="1">
        <v>7</v>
      </c>
      <c r="BQ3534" s="1">
        <v>5</v>
      </c>
      <c r="BR3534" s="1" t="s">
        <v>217</v>
      </c>
      <c r="BS3534" s="1">
        <v>4</v>
      </c>
      <c r="BT3534" s="1">
        <v>2</v>
      </c>
      <c r="BU3534" s="1">
        <v>3</v>
      </c>
      <c r="BV3534" s="1" t="s">
        <v>386</v>
      </c>
      <c r="BW3534" s="1" t="s">
        <v>89</v>
      </c>
      <c r="BX3534" s="1" t="s">
        <v>88</v>
      </c>
      <c r="BY3534" s="1">
        <v>2</v>
      </c>
      <c r="BZ3534" s="1" t="s">
        <v>88</v>
      </c>
      <c r="CA3534" s="1">
        <v>6</v>
      </c>
      <c r="CB3534" s="1" t="s">
        <v>1027</v>
      </c>
      <c r="CC3534" s="1" t="s">
        <v>88</v>
      </c>
      <c r="CD3534" s="1" t="s">
        <v>13739</v>
      </c>
    </row>
    <row r="3535" spans="1:82" ht="16" x14ac:dyDescent="0.2">
      <c r="A3535" s="1" t="s">
        <v>13740</v>
      </c>
      <c r="B3535" s="1" t="s">
        <v>108</v>
      </c>
      <c r="C3535" s="1">
        <v>28</v>
      </c>
      <c r="D3535" s="1" t="s">
        <v>81</v>
      </c>
      <c r="E3535" s="1" t="s">
        <v>356</v>
      </c>
      <c r="X3535" s="1">
        <v>5</v>
      </c>
      <c r="Y3535" s="1">
        <v>3</v>
      </c>
      <c r="Z3535" s="1">
        <v>3</v>
      </c>
      <c r="AA3535" s="1">
        <v>0</v>
      </c>
      <c r="AB3535" s="1" t="s">
        <v>83</v>
      </c>
      <c r="AC3535" s="1" t="s">
        <v>129</v>
      </c>
      <c r="AD3535" s="1" t="s">
        <v>232</v>
      </c>
      <c r="AE3535" s="1" t="s">
        <v>358</v>
      </c>
      <c r="AF3535" s="1" t="s">
        <v>202</v>
      </c>
      <c r="AG3535" s="1" t="s">
        <v>88</v>
      </c>
      <c r="AH3535" s="1" t="s">
        <v>89</v>
      </c>
      <c r="AI3535" s="1" t="s">
        <v>111</v>
      </c>
      <c r="AJ3535" s="1" t="s">
        <v>673</v>
      </c>
      <c r="AK3535" s="1" t="s">
        <v>528</v>
      </c>
      <c r="AL3535" s="1" t="s">
        <v>13741</v>
      </c>
      <c r="AM3535" s="1" t="s">
        <v>178</v>
      </c>
      <c r="AN3535" s="1" t="s">
        <v>192</v>
      </c>
      <c r="AO3535" s="1" t="s">
        <v>875</v>
      </c>
      <c r="AP3535" s="1" t="s">
        <v>132</v>
      </c>
      <c r="AQ3535" s="1" t="s">
        <v>94</v>
      </c>
      <c r="AR3535" s="1" t="s">
        <v>88</v>
      </c>
      <c r="AS3535" s="1">
        <v>0</v>
      </c>
      <c r="AT3535" s="1" t="s">
        <v>134</v>
      </c>
      <c r="AU3535" s="1" t="s">
        <v>96</v>
      </c>
      <c r="AV3535" s="1"/>
      <c r="AW3535" s="13">
        <v>67000</v>
      </c>
      <c r="AX3535" s="1">
        <v>54000</v>
      </c>
      <c r="AZ3535" s="1">
        <v>2</v>
      </c>
      <c r="BA3535" s="1">
        <v>2</v>
      </c>
      <c r="BB3535" s="1" t="s">
        <v>88</v>
      </c>
      <c r="BC3535" s="1" t="s">
        <v>97</v>
      </c>
      <c r="BD3535" s="1" t="s">
        <v>88</v>
      </c>
      <c r="BE3535" s="1">
        <v>0</v>
      </c>
      <c r="BF3535" s="1">
        <v>0</v>
      </c>
      <c r="BG3535" s="1" t="s">
        <v>120</v>
      </c>
      <c r="BH3535" s="1" t="s">
        <v>121</v>
      </c>
      <c r="BJ3535" s="1" t="s">
        <v>88</v>
      </c>
      <c r="BN3535" s="3">
        <v>44470</v>
      </c>
      <c r="BO3535" s="1" t="s">
        <v>103</v>
      </c>
      <c r="BP3535" s="1">
        <v>1</v>
      </c>
      <c r="BQ3535" s="1">
        <v>6</v>
      </c>
      <c r="BR3535" s="1" t="s">
        <v>295</v>
      </c>
      <c r="BS3535" s="1">
        <v>4</v>
      </c>
      <c r="BT3535" s="1">
        <v>0</v>
      </c>
      <c r="BU3535" s="1">
        <v>3</v>
      </c>
      <c r="BV3535" s="1" t="s">
        <v>184</v>
      </c>
      <c r="BW3535" s="1" t="s">
        <v>89</v>
      </c>
      <c r="BX3535" s="1" t="s">
        <v>88</v>
      </c>
      <c r="BY3535" s="1">
        <v>2</v>
      </c>
      <c r="BZ3535" s="1" t="s">
        <v>106</v>
      </c>
      <c r="CA3535" s="1">
        <v>6</v>
      </c>
      <c r="CB3535" s="1" t="s">
        <v>445</v>
      </c>
      <c r="CC3535" s="1" t="s">
        <v>88</v>
      </c>
    </row>
    <row r="3536" spans="1:82" ht="16" x14ac:dyDescent="0.2">
      <c r="A3536" s="1" t="s">
        <v>13742</v>
      </c>
      <c r="B3536" s="1" t="s">
        <v>108</v>
      </c>
      <c r="C3536" s="1">
        <v>42</v>
      </c>
      <c r="D3536" s="1" t="s">
        <v>81</v>
      </c>
      <c r="E3536" s="1" t="s">
        <v>231</v>
      </c>
      <c r="X3536" s="1">
        <v>15</v>
      </c>
      <c r="Y3536" s="1">
        <v>10</v>
      </c>
      <c r="Z3536" s="1">
        <v>8</v>
      </c>
      <c r="AA3536" s="1">
        <v>0</v>
      </c>
      <c r="AB3536" s="1" t="s">
        <v>174</v>
      </c>
      <c r="AC3536" s="1" t="s">
        <v>129</v>
      </c>
      <c r="AD3536" s="1" t="s">
        <v>201</v>
      </c>
      <c r="AE3536" s="1" t="s">
        <v>86</v>
      </c>
      <c r="AF3536" s="1" t="s">
        <v>202</v>
      </c>
      <c r="AG3536" s="1" t="s">
        <v>89</v>
      </c>
      <c r="AH3536" s="1" t="s">
        <v>89</v>
      </c>
      <c r="AI3536" s="1" t="s">
        <v>111</v>
      </c>
      <c r="AJ3536" s="1" t="s">
        <v>420</v>
      </c>
      <c r="AK3536" s="1" t="s">
        <v>1185</v>
      </c>
      <c r="AL3536" s="1" t="s">
        <v>609</v>
      </c>
      <c r="AM3536" s="1" t="s">
        <v>560</v>
      </c>
      <c r="AN3536" s="1" t="s">
        <v>827</v>
      </c>
      <c r="AO3536" s="1" t="s">
        <v>1600</v>
      </c>
      <c r="AP3536" s="1" t="s">
        <v>132</v>
      </c>
      <c r="AQ3536" s="1" t="s">
        <v>94</v>
      </c>
      <c r="AR3536" s="1" t="s">
        <v>400</v>
      </c>
      <c r="AS3536" s="1">
        <v>0</v>
      </c>
      <c r="AT3536" s="1" t="s">
        <v>134</v>
      </c>
      <c r="AU3536" s="1" t="s">
        <v>96</v>
      </c>
      <c r="AV3536" s="1"/>
      <c r="AW3536" s="13">
        <v>70000</v>
      </c>
      <c r="AX3536" s="1">
        <v>60000</v>
      </c>
      <c r="AZ3536" s="1">
        <v>2</v>
      </c>
      <c r="BA3536" s="1">
        <v>2</v>
      </c>
      <c r="BB3536" s="1" t="s">
        <v>88</v>
      </c>
      <c r="BC3536" s="1" t="s">
        <v>97</v>
      </c>
      <c r="BD3536" s="1" t="s">
        <v>290</v>
      </c>
      <c r="BE3536" s="1">
        <v>40</v>
      </c>
      <c r="BF3536" s="1">
        <v>2</v>
      </c>
      <c r="BG3536" s="1" t="s">
        <v>120</v>
      </c>
      <c r="BH3536" s="1" t="s">
        <v>121</v>
      </c>
      <c r="BJ3536" s="1" t="s">
        <v>88</v>
      </c>
      <c r="BK3536" s="1" t="s">
        <v>13743</v>
      </c>
      <c r="BN3536" s="1" t="s">
        <v>123</v>
      </c>
      <c r="BO3536" s="1" t="s">
        <v>103</v>
      </c>
      <c r="BP3536" s="1">
        <v>6</v>
      </c>
      <c r="BQ3536" s="1">
        <v>6</v>
      </c>
      <c r="BR3536" s="1" t="s">
        <v>371</v>
      </c>
      <c r="BS3536" s="1">
        <v>4</v>
      </c>
      <c r="BT3536" s="1">
        <v>0</v>
      </c>
      <c r="BU3536" s="1">
        <v>0</v>
      </c>
      <c r="BV3536" s="1" t="s">
        <v>105</v>
      </c>
      <c r="BW3536" s="1" t="s">
        <v>88</v>
      </c>
      <c r="BX3536" s="1" t="s">
        <v>88</v>
      </c>
      <c r="BY3536" s="1">
        <v>4</v>
      </c>
      <c r="BZ3536" s="1" t="s">
        <v>88</v>
      </c>
      <c r="CA3536" s="1">
        <v>8</v>
      </c>
      <c r="CB3536" s="1" t="s">
        <v>107</v>
      </c>
      <c r="CC3536" s="1" t="s">
        <v>88</v>
      </c>
    </row>
    <row r="3537" spans="1:82" ht="16" x14ac:dyDescent="0.2">
      <c r="A3537" s="1" t="s">
        <v>13744</v>
      </c>
      <c r="B3537" s="1" t="s">
        <v>108</v>
      </c>
      <c r="C3537" s="1">
        <v>41</v>
      </c>
      <c r="D3537" s="1" t="s">
        <v>81</v>
      </c>
      <c r="E3537" s="1" t="s">
        <v>231</v>
      </c>
      <c r="X3537" s="1">
        <v>15</v>
      </c>
      <c r="Y3537" s="1">
        <v>0</v>
      </c>
      <c r="Z3537" s="1">
        <v>10</v>
      </c>
      <c r="AA3537" s="1">
        <v>0</v>
      </c>
      <c r="AB3537" s="1" t="s">
        <v>174</v>
      </c>
      <c r="AC3537" s="1" t="s">
        <v>147</v>
      </c>
      <c r="AD3537" s="1" t="s">
        <v>232</v>
      </c>
      <c r="AE3537" s="1" t="s">
        <v>504</v>
      </c>
      <c r="AF3537" s="1" t="s">
        <v>110</v>
      </c>
      <c r="AG3537" s="1" t="s">
        <v>88</v>
      </c>
      <c r="AH3537" s="1" t="s">
        <v>88</v>
      </c>
      <c r="AI3537" s="1" t="s">
        <v>111</v>
      </c>
      <c r="AJ3537" s="1" t="s">
        <v>2573</v>
      </c>
      <c r="AK3537" s="1" t="s">
        <v>298</v>
      </c>
      <c r="AL3537" s="1" t="s">
        <v>2878</v>
      </c>
      <c r="AM3537" s="1" t="s">
        <v>13745</v>
      </c>
      <c r="AN3537" s="1" t="s">
        <v>207</v>
      </c>
      <c r="AO3537" s="1" t="s">
        <v>302</v>
      </c>
      <c r="AP3537" s="1" t="s">
        <v>132</v>
      </c>
      <c r="AQ3537" s="1" t="s">
        <v>94</v>
      </c>
      <c r="AR3537" s="1" t="s">
        <v>88</v>
      </c>
      <c r="AS3537" s="1">
        <v>0</v>
      </c>
      <c r="AT3537" s="1" t="s">
        <v>536</v>
      </c>
      <c r="AU3537" s="1" t="s">
        <v>530</v>
      </c>
      <c r="AV3537" s="1"/>
      <c r="AW3537" s="13">
        <v>148</v>
      </c>
      <c r="AX3537" s="1">
        <v>140</v>
      </c>
      <c r="AZ3537" s="1">
        <v>3</v>
      </c>
      <c r="BA3537" s="1">
        <v>3</v>
      </c>
      <c r="BB3537" s="1" t="s">
        <v>117</v>
      </c>
      <c r="BC3537" s="1" t="s">
        <v>13746</v>
      </c>
      <c r="BD3537" s="1" t="s">
        <v>119</v>
      </c>
      <c r="BE3537" s="1">
        <v>30</v>
      </c>
      <c r="BF3537" s="1">
        <v>7</v>
      </c>
      <c r="BG3537" s="1" t="s">
        <v>120</v>
      </c>
      <c r="BH3537" s="1" t="s">
        <v>339</v>
      </c>
      <c r="BJ3537" s="1" t="s">
        <v>88</v>
      </c>
      <c r="BK3537" s="1" t="s">
        <v>13747</v>
      </c>
      <c r="BM3537" s="1" t="s">
        <v>13748</v>
      </c>
      <c r="BN3537" s="1" t="s">
        <v>294</v>
      </c>
      <c r="BO3537" s="1" t="s">
        <v>103</v>
      </c>
      <c r="BP3537" s="1">
        <v>8</v>
      </c>
      <c r="BQ3537" s="1">
        <v>8</v>
      </c>
      <c r="BR3537" s="1" t="s">
        <v>13749</v>
      </c>
      <c r="BS3537" s="1">
        <v>3</v>
      </c>
      <c r="BT3537" s="1">
        <v>3</v>
      </c>
      <c r="BU3537" s="1">
        <v>5</v>
      </c>
      <c r="BV3537" s="1" t="s">
        <v>172</v>
      </c>
      <c r="BW3537" s="1" t="s">
        <v>89</v>
      </c>
      <c r="BX3537" s="1" t="s">
        <v>88</v>
      </c>
      <c r="BY3537" s="1">
        <v>3</v>
      </c>
      <c r="BZ3537" s="1" t="s">
        <v>88</v>
      </c>
      <c r="CA3537" s="1">
        <v>8</v>
      </c>
      <c r="CB3537" s="1" t="s">
        <v>107</v>
      </c>
      <c r="CC3537" s="1" t="s">
        <v>88</v>
      </c>
    </row>
    <row r="3538" spans="1:82" ht="16" x14ac:dyDescent="0.2">
      <c r="A3538" s="1" t="s">
        <v>13750</v>
      </c>
      <c r="B3538" s="1" t="s">
        <v>108</v>
      </c>
      <c r="C3538" s="1">
        <v>36</v>
      </c>
      <c r="D3538" s="1" t="s">
        <v>81</v>
      </c>
      <c r="E3538" s="1" t="s">
        <v>263</v>
      </c>
      <c r="X3538" s="1">
        <v>14</v>
      </c>
      <c r="Y3538" s="1">
        <v>2</v>
      </c>
      <c r="Z3538" s="1">
        <v>1</v>
      </c>
      <c r="AA3538" s="1">
        <v>2</v>
      </c>
      <c r="AB3538" s="1" t="s">
        <v>83</v>
      </c>
      <c r="AC3538" s="1" t="s">
        <v>129</v>
      </c>
      <c r="AD3538" s="1" t="s">
        <v>721</v>
      </c>
      <c r="AE3538" s="1" t="s">
        <v>1744</v>
      </c>
      <c r="AF3538" s="1" t="s">
        <v>202</v>
      </c>
      <c r="AG3538" s="1" t="s">
        <v>89</v>
      </c>
      <c r="AH3538" s="1" t="s">
        <v>88</v>
      </c>
      <c r="AI3538" s="1" t="s">
        <v>723</v>
      </c>
      <c r="AJ3538" s="1" t="s">
        <v>207</v>
      </c>
      <c r="AK3538" s="1" t="s">
        <v>9085</v>
      </c>
      <c r="AL3538" s="1" t="s">
        <v>309</v>
      </c>
      <c r="AM3538" s="1" t="s">
        <v>1047</v>
      </c>
      <c r="AN3538" s="1" t="s">
        <v>12942</v>
      </c>
      <c r="AO3538" s="1" t="s">
        <v>742</v>
      </c>
      <c r="AP3538" s="1" t="s">
        <v>168</v>
      </c>
      <c r="AQ3538" s="1" t="s">
        <v>133</v>
      </c>
      <c r="AR3538" s="1" t="s">
        <v>88</v>
      </c>
      <c r="AS3538" s="1">
        <v>0</v>
      </c>
      <c r="AT3538" s="1" t="s">
        <v>95</v>
      </c>
      <c r="AU3538" s="1" t="s">
        <v>96</v>
      </c>
      <c r="AV3538" s="1"/>
      <c r="AW3538" s="13">
        <v>50000</v>
      </c>
      <c r="AX3538" s="1">
        <v>40000</v>
      </c>
      <c r="AZ3538" s="1">
        <v>2</v>
      </c>
      <c r="BA3538" s="1">
        <v>2</v>
      </c>
      <c r="BB3538" s="1" t="s">
        <v>88</v>
      </c>
      <c r="BC3538" s="1" t="s">
        <v>97</v>
      </c>
      <c r="BD3538" s="1" t="s">
        <v>88</v>
      </c>
      <c r="BE3538" s="1">
        <v>0</v>
      </c>
      <c r="BF3538" s="1">
        <v>0</v>
      </c>
      <c r="BG3538" s="1" t="s">
        <v>120</v>
      </c>
      <c r="BH3538" s="1" t="s">
        <v>121</v>
      </c>
      <c r="BN3538" s="1" t="s">
        <v>181</v>
      </c>
      <c r="BO3538" s="1" t="s">
        <v>103</v>
      </c>
      <c r="BP3538" s="1">
        <v>8</v>
      </c>
      <c r="BQ3538" s="1">
        <v>9</v>
      </c>
      <c r="BR3538" s="1" t="s">
        <v>207</v>
      </c>
      <c r="BS3538" s="1">
        <v>4</v>
      </c>
      <c r="BT3538" s="1">
        <v>0</v>
      </c>
      <c r="BU3538" s="1">
        <v>1</v>
      </c>
      <c r="BV3538" s="1" t="s">
        <v>143</v>
      </c>
      <c r="BW3538" s="1" t="s">
        <v>89</v>
      </c>
      <c r="BX3538" s="1" t="s">
        <v>88</v>
      </c>
      <c r="BY3538" s="1">
        <v>3</v>
      </c>
      <c r="BZ3538" s="1" t="s">
        <v>88</v>
      </c>
      <c r="CA3538" s="1">
        <v>9</v>
      </c>
      <c r="CB3538" s="1" t="s">
        <v>107</v>
      </c>
      <c r="CC3538" s="1" t="s">
        <v>88</v>
      </c>
    </row>
    <row r="3539" spans="1:82" ht="16" x14ac:dyDescent="0.2">
      <c r="A3539" s="1" t="s">
        <v>13751</v>
      </c>
      <c r="B3539" s="1" t="s">
        <v>108</v>
      </c>
      <c r="C3539" s="1">
        <v>29</v>
      </c>
      <c r="D3539" s="1" t="s">
        <v>81</v>
      </c>
      <c r="E3539" s="1" t="s">
        <v>711</v>
      </c>
      <c r="X3539" s="1">
        <v>2</v>
      </c>
      <c r="Y3539" s="1">
        <v>1</v>
      </c>
      <c r="Z3539" s="1">
        <v>1</v>
      </c>
      <c r="AA3539" s="1">
        <v>0</v>
      </c>
      <c r="AB3539" s="1" t="s">
        <v>83</v>
      </c>
      <c r="AC3539" s="1" t="s">
        <v>129</v>
      </c>
      <c r="AD3539" s="1" t="s">
        <v>187</v>
      </c>
      <c r="AE3539" s="1" t="s">
        <v>8275</v>
      </c>
      <c r="AF3539" s="1" t="s">
        <v>88</v>
      </c>
      <c r="AG3539" s="1" t="s">
        <v>88</v>
      </c>
      <c r="AH3539" s="1" t="s">
        <v>89</v>
      </c>
      <c r="AI3539" s="1" t="s">
        <v>111</v>
      </c>
      <c r="AJ3539" s="1" t="s">
        <v>234</v>
      </c>
      <c r="AK3539" s="1" t="s">
        <v>781</v>
      </c>
      <c r="AL3539" s="1" t="s">
        <v>13752</v>
      </c>
      <c r="AM3539" s="1" t="s">
        <v>178</v>
      </c>
      <c r="AN3539" s="1" t="s">
        <v>166</v>
      </c>
      <c r="AO3539" s="1" t="s">
        <v>717</v>
      </c>
      <c r="AP3539" s="1" t="s">
        <v>93</v>
      </c>
      <c r="AQ3539" s="1" t="s">
        <v>94</v>
      </c>
      <c r="AR3539" s="1" t="s">
        <v>88</v>
      </c>
      <c r="AS3539" s="1">
        <v>0</v>
      </c>
      <c r="AT3539" s="1" t="s">
        <v>134</v>
      </c>
      <c r="AU3539" s="1" t="s">
        <v>96</v>
      </c>
      <c r="AV3539" s="1"/>
      <c r="AW3539" s="13">
        <v>61280</v>
      </c>
      <c r="AX3539" s="1">
        <v>52500</v>
      </c>
      <c r="AZ3539" s="1">
        <v>3</v>
      </c>
      <c r="BA3539" s="1">
        <v>2</v>
      </c>
      <c r="BB3539" s="1" t="s">
        <v>117</v>
      </c>
      <c r="BC3539" s="1" t="s">
        <v>118</v>
      </c>
      <c r="BD3539" s="1" t="s">
        <v>119</v>
      </c>
      <c r="BE3539" s="1">
        <v>10</v>
      </c>
      <c r="BF3539" s="1">
        <v>2</v>
      </c>
      <c r="BG3539" s="1" t="s">
        <v>120</v>
      </c>
      <c r="BH3539" s="1" t="s">
        <v>121</v>
      </c>
      <c r="BN3539" s="1" t="s">
        <v>196</v>
      </c>
      <c r="BO3539" s="1" t="s">
        <v>124</v>
      </c>
      <c r="BP3539" s="1">
        <v>6</v>
      </c>
      <c r="BQ3539" s="1">
        <v>4</v>
      </c>
      <c r="BR3539" s="1" t="s">
        <v>207</v>
      </c>
      <c r="BS3539" s="1">
        <v>3</v>
      </c>
      <c r="BT3539" s="1">
        <v>0</v>
      </c>
      <c r="BU3539" s="1">
        <v>1</v>
      </c>
      <c r="BV3539" s="1" t="s">
        <v>143</v>
      </c>
      <c r="BW3539" s="1" t="s">
        <v>89</v>
      </c>
      <c r="BX3539" s="1" t="s">
        <v>88</v>
      </c>
      <c r="BY3539" s="1">
        <v>2</v>
      </c>
      <c r="BZ3539" s="1" t="s">
        <v>88</v>
      </c>
      <c r="CA3539" s="1">
        <v>8</v>
      </c>
      <c r="CB3539" s="1" t="s">
        <v>107</v>
      </c>
      <c r="CC3539" s="1" t="s">
        <v>88</v>
      </c>
    </row>
    <row r="3540" spans="1:82" ht="16" x14ac:dyDescent="0.2">
      <c r="A3540" s="1" t="s">
        <v>13753</v>
      </c>
      <c r="B3540" s="1" t="s">
        <v>108</v>
      </c>
      <c r="C3540" s="1">
        <v>30</v>
      </c>
      <c r="D3540" s="1" t="s">
        <v>81</v>
      </c>
      <c r="E3540" s="1" t="s">
        <v>82</v>
      </c>
      <c r="X3540" s="1">
        <v>5</v>
      </c>
      <c r="Y3540" s="1">
        <v>5</v>
      </c>
      <c r="Z3540" s="1">
        <v>5</v>
      </c>
      <c r="AA3540" s="1">
        <v>0</v>
      </c>
      <c r="AB3540" s="1" t="s">
        <v>83</v>
      </c>
      <c r="AC3540" s="1" t="s">
        <v>129</v>
      </c>
      <c r="AD3540" s="1" t="s">
        <v>85</v>
      </c>
      <c r="AF3540" s="1" t="s">
        <v>88</v>
      </c>
      <c r="AG3540" s="1" t="s">
        <v>88</v>
      </c>
      <c r="AH3540" s="1" t="s">
        <v>88</v>
      </c>
      <c r="AI3540" s="1" t="s">
        <v>13754</v>
      </c>
      <c r="AJ3540" s="1" t="s">
        <v>207</v>
      </c>
      <c r="AK3540" s="1" t="s">
        <v>9140</v>
      </c>
      <c r="AL3540" s="1" t="s">
        <v>9140</v>
      </c>
      <c r="AM3540" s="1" t="s">
        <v>310</v>
      </c>
      <c r="AN3540" s="1" t="s">
        <v>207</v>
      </c>
      <c r="AO3540" s="1" t="s">
        <v>9140</v>
      </c>
      <c r="AP3540" s="1" t="s">
        <v>132</v>
      </c>
      <c r="AQ3540" s="1" t="s">
        <v>133</v>
      </c>
      <c r="AR3540" s="1" t="s">
        <v>88</v>
      </c>
      <c r="AS3540" s="1">
        <v>0</v>
      </c>
      <c r="AT3540" s="1" t="s">
        <v>134</v>
      </c>
      <c r="AU3540" s="1" t="s">
        <v>96</v>
      </c>
      <c r="AV3540" s="1"/>
      <c r="AW3540" s="13">
        <v>112000</v>
      </c>
      <c r="AX3540" s="1">
        <v>86000</v>
      </c>
      <c r="AZ3540" s="1">
        <v>1</v>
      </c>
      <c r="BA3540" s="1">
        <v>1</v>
      </c>
      <c r="BB3540" s="1" t="s">
        <v>135</v>
      </c>
      <c r="BC3540" s="1" t="s">
        <v>249</v>
      </c>
      <c r="BD3540" s="1" t="s">
        <v>119</v>
      </c>
      <c r="BE3540" s="1">
        <v>10</v>
      </c>
      <c r="BF3540" s="1">
        <v>7</v>
      </c>
      <c r="BG3540" s="1" t="s">
        <v>120</v>
      </c>
      <c r="BH3540" s="1" t="s">
        <v>121</v>
      </c>
      <c r="BJ3540" s="1" t="s">
        <v>88</v>
      </c>
      <c r="BN3540" s="1" t="s">
        <v>102</v>
      </c>
      <c r="BO3540" s="1" t="s">
        <v>124</v>
      </c>
      <c r="BP3540" s="1">
        <v>6</v>
      </c>
      <c r="BQ3540" s="1">
        <v>6</v>
      </c>
      <c r="BR3540" s="1" t="s">
        <v>859</v>
      </c>
      <c r="BS3540" s="1">
        <v>2</v>
      </c>
      <c r="BT3540" s="1">
        <v>0</v>
      </c>
      <c r="BU3540" s="1">
        <v>4</v>
      </c>
      <c r="BV3540" s="1" t="s">
        <v>622</v>
      </c>
      <c r="BW3540" s="1" t="s">
        <v>88</v>
      </c>
      <c r="BX3540" s="1" t="s">
        <v>88</v>
      </c>
      <c r="BY3540" s="1">
        <v>3</v>
      </c>
      <c r="BZ3540" s="1" t="s">
        <v>88</v>
      </c>
      <c r="CA3540" s="1">
        <v>6</v>
      </c>
      <c r="CB3540" s="1" t="s">
        <v>107</v>
      </c>
      <c r="CC3540" s="1" t="s">
        <v>88</v>
      </c>
    </row>
    <row r="3541" spans="1:82" ht="16" x14ac:dyDescent="0.2">
      <c r="A3541" s="1" t="s">
        <v>13755</v>
      </c>
      <c r="B3541" s="1" t="s">
        <v>108</v>
      </c>
      <c r="C3541" s="1">
        <v>44</v>
      </c>
      <c r="D3541" s="1" t="s">
        <v>81</v>
      </c>
      <c r="E3541" s="1" t="s">
        <v>82</v>
      </c>
      <c r="X3541" s="1">
        <v>20</v>
      </c>
      <c r="Y3541" s="1">
        <v>14</v>
      </c>
      <c r="Z3541" s="1">
        <v>5</v>
      </c>
      <c r="AA3541" s="1">
        <v>0</v>
      </c>
      <c r="AB3541" s="1" t="s">
        <v>146</v>
      </c>
      <c r="AC3541" s="1" t="s">
        <v>147</v>
      </c>
      <c r="AD3541" s="1" t="s">
        <v>838</v>
      </c>
      <c r="AE3541" s="1" t="s">
        <v>161</v>
      </c>
      <c r="AF3541" s="1" t="s">
        <v>87</v>
      </c>
      <c r="AG3541" s="1" t="s">
        <v>88</v>
      </c>
      <c r="AH3541" s="1" t="s">
        <v>88</v>
      </c>
      <c r="AI3541" s="1" t="s">
        <v>580</v>
      </c>
      <c r="AJ3541" s="1" t="s">
        <v>659</v>
      </c>
      <c r="AK3541" s="1" t="s">
        <v>10380</v>
      </c>
      <c r="AL3541" s="1" t="s">
        <v>9140</v>
      </c>
      <c r="AM3541" s="1" t="s">
        <v>2122</v>
      </c>
      <c r="AN3541" s="1" t="s">
        <v>207</v>
      </c>
      <c r="AO3541" s="1" t="s">
        <v>361</v>
      </c>
      <c r="AP3541" s="1" t="s">
        <v>132</v>
      </c>
      <c r="AQ3541" s="1" t="s">
        <v>94</v>
      </c>
      <c r="AR3541" s="1" t="s">
        <v>157</v>
      </c>
      <c r="AS3541" s="1">
        <v>0</v>
      </c>
      <c r="AT3541" s="1" t="s">
        <v>536</v>
      </c>
      <c r="AU3541" s="1" t="s">
        <v>96</v>
      </c>
      <c r="AV3541" s="1"/>
      <c r="AW3541" s="13">
        <v>20000</v>
      </c>
      <c r="AX3541" s="1">
        <v>140000</v>
      </c>
      <c r="AZ3541" s="1">
        <v>4</v>
      </c>
      <c r="BA3541" s="1">
        <v>2</v>
      </c>
      <c r="BB3541" s="1" t="s">
        <v>135</v>
      </c>
      <c r="BC3541" s="1" t="s">
        <v>249</v>
      </c>
      <c r="BD3541" s="1" t="s">
        <v>119</v>
      </c>
      <c r="BE3541" s="1">
        <v>10</v>
      </c>
      <c r="BF3541" s="1">
        <v>7</v>
      </c>
      <c r="BG3541" s="1" t="s">
        <v>120</v>
      </c>
      <c r="BH3541" s="1" t="s">
        <v>121</v>
      </c>
      <c r="BN3541" s="1" t="s">
        <v>123</v>
      </c>
      <c r="BO3541" s="1" t="s">
        <v>124</v>
      </c>
      <c r="BP3541" s="1">
        <v>9</v>
      </c>
      <c r="BQ3541" s="1">
        <v>8</v>
      </c>
      <c r="BR3541" s="1" t="s">
        <v>13756</v>
      </c>
      <c r="BS3541" s="1">
        <v>2</v>
      </c>
      <c r="BT3541" s="1">
        <v>0</v>
      </c>
      <c r="BU3541" s="1">
        <v>2</v>
      </c>
      <c r="BV3541" s="1" t="s">
        <v>184</v>
      </c>
      <c r="BW3541" s="1" t="s">
        <v>88</v>
      </c>
      <c r="BX3541" s="1" t="s">
        <v>88</v>
      </c>
      <c r="BY3541" s="1">
        <v>3</v>
      </c>
      <c r="BZ3541" s="1" t="s">
        <v>88</v>
      </c>
      <c r="CA3541" s="1">
        <v>8</v>
      </c>
      <c r="CB3541" s="1" t="s">
        <v>304</v>
      </c>
      <c r="CC3541" s="1" t="s">
        <v>88</v>
      </c>
    </row>
    <row r="3542" spans="1:82" ht="16" x14ac:dyDescent="0.2">
      <c r="A3542" s="1" t="s">
        <v>13757</v>
      </c>
      <c r="B3542" s="1" t="s">
        <v>108</v>
      </c>
      <c r="C3542" s="1">
        <v>42</v>
      </c>
      <c r="D3542" s="1" t="s">
        <v>81</v>
      </c>
      <c r="E3542" s="1" t="s">
        <v>82</v>
      </c>
      <c r="X3542" s="1">
        <v>18</v>
      </c>
      <c r="Y3542" s="1">
        <v>4</v>
      </c>
      <c r="Z3542" s="1">
        <v>2</v>
      </c>
      <c r="AA3542" s="1">
        <v>4</v>
      </c>
      <c r="AB3542" s="1" t="s">
        <v>83</v>
      </c>
      <c r="AC3542" s="1" t="s">
        <v>147</v>
      </c>
      <c r="AD3542" s="1" t="s">
        <v>85</v>
      </c>
      <c r="AE3542" s="1" t="s">
        <v>243</v>
      </c>
      <c r="AF3542" s="1" t="s">
        <v>202</v>
      </c>
      <c r="AG3542" s="1" t="s">
        <v>88</v>
      </c>
      <c r="AH3542" s="1" t="s">
        <v>88</v>
      </c>
      <c r="AI3542" s="1" t="s">
        <v>580</v>
      </c>
      <c r="AJ3542" s="1" t="s">
        <v>2376</v>
      </c>
      <c r="AK3542" s="1" t="s">
        <v>582</v>
      </c>
      <c r="AL3542" s="1" t="s">
        <v>1714</v>
      </c>
      <c r="AM3542" s="1" t="s">
        <v>3172</v>
      </c>
      <c r="AN3542" s="1" t="s">
        <v>207</v>
      </c>
      <c r="AO3542" s="1" t="s">
        <v>9140</v>
      </c>
      <c r="AP3542" s="1" t="s">
        <v>168</v>
      </c>
      <c r="AQ3542" s="1" t="s">
        <v>133</v>
      </c>
      <c r="AR3542" s="1" t="s">
        <v>88</v>
      </c>
      <c r="AS3542" s="1">
        <v>0</v>
      </c>
      <c r="AT3542" s="1" t="s">
        <v>95</v>
      </c>
      <c r="AU3542" s="1" t="s">
        <v>96</v>
      </c>
      <c r="AV3542" s="1"/>
      <c r="AW3542" s="13">
        <v>200000</v>
      </c>
      <c r="AX3542" s="1">
        <v>155000</v>
      </c>
      <c r="AZ3542" s="1">
        <v>3</v>
      </c>
      <c r="BA3542" s="1">
        <v>3</v>
      </c>
      <c r="BB3542" s="1" t="s">
        <v>88</v>
      </c>
      <c r="BC3542" s="1" t="s">
        <v>97</v>
      </c>
      <c r="BD3542" s="1" t="s">
        <v>88</v>
      </c>
      <c r="BE3542" s="1">
        <v>0</v>
      </c>
      <c r="BF3542" s="1">
        <v>0</v>
      </c>
      <c r="BG3542" s="1" t="s">
        <v>137</v>
      </c>
      <c r="BH3542" s="1" t="s">
        <v>339</v>
      </c>
      <c r="BM3542" s="1" t="s">
        <v>13758</v>
      </c>
      <c r="BN3542" s="1" t="s">
        <v>123</v>
      </c>
      <c r="BO3542" s="1" t="s">
        <v>182</v>
      </c>
      <c r="BP3542" s="1">
        <v>8</v>
      </c>
      <c r="BQ3542" s="1">
        <v>8</v>
      </c>
      <c r="BR3542" s="1" t="s">
        <v>13759</v>
      </c>
      <c r="BS3542" s="1">
        <v>2</v>
      </c>
      <c r="BT3542" s="1">
        <v>2</v>
      </c>
      <c r="BU3542" s="1">
        <v>3</v>
      </c>
      <c r="BV3542" s="1" t="s">
        <v>172</v>
      </c>
      <c r="BW3542" s="1" t="s">
        <v>88</v>
      </c>
      <c r="BX3542" s="1" t="s">
        <v>88</v>
      </c>
      <c r="BY3542" s="1">
        <v>4</v>
      </c>
      <c r="BZ3542" s="1" t="s">
        <v>88</v>
      </c>
      <c r="CA3542" s="1">
        <v>7</v>
      </c>
      <c r="CB3542" s="1" t="s">
        <v>354</v>
      </c>
      <c r="CC3542" s="1" t="s">
        <v>88</v>
      </c>
    </row>
    <row r="3543" spans="1:82" ht="16" x14ac:dyDescent="0.2">
      <c r="A3543" s="1" t="s">
        <v>13760</v>
      </c>
      <c r="B3543" s="1" t="s">
        <v>108</v>
      </c>
      <c r="C3543" s="1">
        <v>32</v>
      </c>
      <c r="D3543" s="1" t="s">
        <v>81</v>
      </c>
      <c r="E3543" s="1" t="s">
        <v>82</v>
      </c>
      <c r="X3543" s="1">
        <v>15</v>
      </c>
      <c r="Y3543" s="1">
        <v>0</v>
      </c>
      <c r="Z3543" s="1">
        <v>0</v>
      </c>
      <c r="AA3543" s="1">
        <v>0</v>
      </c>
      <c r="AB3543" s="1" t="s">
        <v>83</v>
      </c>
      <c r="AC3543" s="1" t="s">
        <v>129</v>
      </c>
      <c r="AD3543" s="1" t="s">
        <v>85</v>
      </c>
      <c r="AE3543" s="1" t="s">
        <v>2280</v>
      </c>
      <c r="AF3543" s="1" t="s">
        <v>87</v>
      </c>
      <c r="AG3543" s="1" t="s">
        <v>88</v>
      </c>
      <c r="AH3543" s="1" t="s">
        <v>88</v>
      </c>
      <c r="AI3543" s="1" t="s">
        <v>90</v>
      </c>
      <c r="AJ3543" s="1" t="s">
        <v>273</v>
      </c>
      <c r="AK3543" s="1" t="s">
        <v>13761</v>
      </c>
      <c r="AL3543" s="1" t="s">
        <v>9140</v>
      </c>
      <c r="AM3543" s="1" t="s">
        <v>660</v>
      </c>
      <c r="AN3543" s="1" t="s">
        <v>207</v>
      </c>
      <c r="AO3543" s="1" t="s">
        <v>9140</v>
      </c>
      <c r="AP3543" s="1" t="s">
        <v>132</v>
      </c>
      <c r="AQ3543" s="1" t="s">
        <v>94</v>
      </c>
      <c r="AR3543" s="1" t="s">
        <v>157</v>
      </c>
      <c r="AS3543" s="1">
        <v>4800</v>
      </c>
      <c r="AT3543" s="1" t="s">
        <v>95</v>
      </c>
      <c r="AU3543" s="1" t="s">
        <v>96</v>
      </c>
      <c r="AV3543" s="1"/>
      <c r="AW3543" s="13">
        <v>106000</v>
      </c>
      <c r="AX3543" s="1">
        <v>82000</v>
      </c>
      <c r="AZ3543" s="1">
        <v>3</v>
      </c>
      <c r="BA3543" s="1">
        <v>2</v>
      </c>
      <c r="BB3543" s="1" t="s">
        <v>88</v>
      </c>
      <c r="BC3543" s="1" t="s">
        <v>97</v>
      </c>
      <c r="BD3543" s="1" t="s">
        <v>88</v>
      </c>
      <c r="BE3543" s="1">
        <v>0</v>
      </c>
      <c r="BF3543" s="1">
        <v>0</v>
      </c>
      <c r="BG3543" s="1" t="s">
        <v>137</v>
      </c>
      <c r="BH3543" s="1" t="s">
        <v>121</v>
      </c>
      <c r="BN3543" s="1" t="s">
        <v>196</v>
      </c>
      <c r="BO3543" s="1" t="s">
        <v>103</v>
      </c>
      <c r="BP3543" s="1">
        <v>9</v>
      </c>
      <c r="BQ3543" s="1">
        <v>9</v>
      </c>
      <c r="BR3543" s="1" t="s">
        <v>207</v>
      </c>
      <c r="BS3543" s="1">
        <v>2</v>
      </c>
      <c r="BT3543" s="1">
        <v>0</v>
      </c>
      <c r="BU3543" s="1">
        <v>0</v>
      </c>
      <c r="BV3543" s="1" t="s">
        <v>105</v>
      </c>
      <c r="BW3543" s="1" t="s">
        <v>88</v>
      </c>
      <c r="BX3543" s="1" t="s">
        <v>88</v>
      </c>
      <c r="BY3543" s="1">
        <v>3</v>
      </c>
      <c r="BZ3543" s="1" t="s">
        <v>88</v>
      </c>
      <c r="CA3543" s="1">
        <v>7</v>
      </c>
      <c r="CB3543" s="1" t="s">
        <v>107</v>
      </c>
      <c r="CC3543" s="1" t="s">
        <v>88</v>
      </c>
    </row>
    <row r="3544" spans="1:82" ht="16" x14ac:dyDescent="0.2">
      <c r="A3544" s="1" t="s">
        <v>13762</v>
      </c>
      <c r="B3544" s="1" t="s">
        <v>80</v>
      </c>
      <c r="C3544" s="1">
        <v>37</v>
      </c>
      <c r="D3544" s="1" t="s">
        <v>81</v>
      </c>
      <c r="E3544" s="1" t="s">
        <v>82</v>
      </c>
      <c r="X3544" s="1">
        <v>8</v>
      </c>
      <c r="Y3544" s="1">
        <v>8</v>
      </c>
      <c r="Z3544" s="1">
        <v>8</v>
      </c>
      <c r="AA3544" s="1">
        <v>0</v>
      </c>
      <c r="AB3544" s="1" t="s">
        <v>174</v>
      </c>
      <c r="AC3544" s="1" t="s">
        <v>129</v>
      </c>
      <c r="AD3544" s="1" t="s">
        <v>7914</v>
      </c>
      <c r="AE3544" s="1" t="s">
        <v>13763</v>
      </c>
      <c r="AF3544" s="1" t="s">
        <v>202</v>
      </c>
      <c r="AG3544" s="1" t="s">
        <v>88</v>
      </c>
      <c r="AH3544" s="1" t="s">
        <v>89</v>
      </c>
      <c r="AI3544" s="1" t="s">
        <v>527</v>
      </c>
      <c r="AJ3544" s="1" t="s">
        <v>207</v>
      </c>
      <c r="AK3544" s="1" t="s">
        <v>266</v>
      </c>
      <c r="AL3544" s="1" t="s">
        <v>9140</v>
      </c>
      <c r="AM3544" s="1" t="s">
        <v>178</v>
      </c>
      <c r="AN3544" s="1" t="s">
        <v>207</v>
      </c>
      <c r="AO3544" s="1" t="s">
        <v>9140</v>
      </c>
      <c r="AP3544" s="1" t="s">
        <v>132</v>
      </c>
      <c r="AQ3544" s="1" t="s">
        <v>94</v>
      </c>
      <c r="AR3544" s="1" t="s">
        <v>88</v>
      </c>
      <c r="AS3544" s="1">
        <v>0</v>
      </c>
      <c r="AT3544" s="1" t="s">
        <v>134</v>
      </c>
      <c r="AU3544" s="1" t="s">
        <v>96</v>
      </c>
      <c r="AV3544" s="1"/>
      <c r="AW3544" s="13">
        <v>40000</v>
      </c>
      <c r="AX3544" s="1">
        <v>43000</v>
      </c>
      <c r="AZ3544" s="1">
        <v>3</v>
      </c>
      <c r="BA3544" s="1">
        <v>3</v>
      </c>
      <c r="BB3544" s="1" t="s">
        <v>88</v>
      </c>
      <c r="BC3544" s="1" t="s">
        <v>97</v>
      </c>
      <c r="BD3544" s="1" t="s">
        <v>88</v>
      </c>
      <c r="BE3544" s="1">
        <v>0</v>
      </c>
      <c r="BF3544" s="1">
        <v>0</v>
      </c>
      <c r="BG3544" s="1" t="s">
        <v>98</v>
      </c>
      <c r="BH3544" s="1" t="s">
        <v>121</v>
      </c>
      <c r="BK3544" s="1" t="s">
        <v>88</v>
      </c>
      <c r="BL3544" s="1" t="s">
        <v>88</v>
      </c>
      <c r="BM3544" s="1" t="s">
        <v>92</v>
      </c>
      <c r="BN3544" s="1" t="s">
        <v>170</v>
      </c>
      <c r="BO3544" s="1" t="s">
        <v>103</v>
      </c>
      <c r="BP3544" s="1">
        <v>7</v>
      </c>
      <c r="BQ3544" s="1">
        <v>7</v>
      </c>
      <c r="BR3544" s="1" t="s">
        <v>207</v>
      </c>
      <c r="BS3544" s="1">
        <v>4</v>
      </c>
      <c r="BT3544" s="1">
        <v>0</v>
      </c>
      <c r="BU3544" s="1">
        <v>1</v>
      </c>
      <c r="BV3544" s="1" t="s">
        <v>143</v>
      </c>
      <c r="BW3544" s="1" t="s">
        <v>88</v>
      </c>
      <c r="BX3544" s="1" t="s">
        <v>88</v>
      </c>
      <c r="BY3544" s="1">
        <v>4</v>
      </c>
      <c r="BZ3544" s="1" t="s">
        <v>88</v>
      </c>
      <c r="CA3544" s="1">
        <v>8</v>
      </c>
      <c r="CB3544" s="1" t="s">
        <v>107</v>
      </c>
      <c r="CC3544" s="1" t="s">
        <v>8945</v>
      </c>
    </row>
    <row r="3545" spans="1:82" ht="16" x14ac:dyDescent="0.2">
      <c r="A3545" s="1" t="s">
        <v>13764</v>
      </c>
      <c r="B3545" s="1" t="s">
        <v>108</v>
      </c>
      <c r="C3545" s="1">
        <v>36</v>
      </c>
      <c r="D3545" s="1" t="s">
        <v>81</v>
      </c>
      <c r="E3545" s="1" t="s">
        <v>263</v>
      </c>
      <c r="X3545" s="1">
        <v>12</v>
      </c>
      <c r="Y3545" s="1">
        <v>4</v>
      </c>
      <c r="Z3545" s="1">
        <v>4</v>
      </c>
      <c r="AA3545" s="1">
        <v>0</v>
      </c>
      <c r="AB3545" s="1" t="s">
        <v>83</v>
      </c>
      <c r="AC3545" s="1" t="s">
        <v>147</v>
      </c>
      <c r="AD3545" s="1" t="s">
        <v>187</v>
      </c>
      <c r="AE3545" s="1" t="s">
        <v>544</v>
      </c>
      <c r="AF3545" s="1" t="s">
        <v>87</v>
      </c>
      <c r="AG3545" s="1" t="s">
        <v>88</v>
      </c>
      <c r="AH3545" s="1" t="s">
        <v>88</v>
      </c>
      <c r="AI3545" s="1" t="s">
        <v>634</v>
      </c>
      <c r="AJ3545" s="1" t="s">
        <v>5558</v>
      </c>
      <c r="AK3545" s="1" t="s">
        <v>9140</v>
      </c>
      <c r="AL3545" s="1" t="s">
        <v>9140</v>
      </c>
      <c r="AM3545" s="1" t="s">
        <v>207</v>
      </c>
      <c r="AN3545" s="1" t="s">
        <v>207</v>
      </c>
      <c r="AO3545" s="1" t="s">
        <v>9140</v>
      </c>
      <c r="AP3545" s="1" t="s">
        <v>132</v>
      </c>
      <c r="AQ3545" s="1" t="s">
        <v>94</v>
      </c>
      <c r="AR3545" s="1" t="s">
        <v>88</v>
      </c>
      <c r="AS3545" s="1">
        <v>0</v>
      </c>
      <c r="AT3545" s="1" t="s">
        <v>134</v>
      </c>
      <c r="AU3545" s="1" t="s">
        <v>96</v>
      </c>
      <c r="AV3545" s="1"/>
      <c r="AW3545" s="13">
        <v>97000</v>
      </c>
      <c r="AX3545" s="1">
        <v>75000</v>
      </c>
      <c r="AZ3545" s="1">
        <v>3</v>
      </c>
      <c r="BA3545" s="1">
        <v>2</v>
      </c>
      <c r="BB3545" s="1" t="s">
        <v>88</v>
      </c>
      <c r="BC3545" s="1" t="s">
        <v>97</v>
      </c>
      <c r="BD3545" s="1" t="s">
        <v>88</v>
      </c>
      <c r="BE3545" s="1">
        <v>0</v>
      </c>
      <c r="BF3545" s="1">
        <v>7</v>
      </c>
      <c r="BG3545" s="1" t="s">
        <v>120</v>
      </c>
      <c r="BH3545" s="1" t="s">
        <v>121</v>
      </c>
      <c r="BJ3545" s="1" t="s">
        <v>88</v>
      </c>
      <c r="BK3545" s="1" t="s">
        <v>3453</v>
      </c>
      <c r="BL3545" s="1" t="s">
        <v>88</v>
      </c>
      <c r="BM3545" s="1" t="s">
        <v>92</v>
      </c>
      <c r="BN3545" s="1" t="s">
        <v>102</v>
      </c>
      <c r="BO3545" s="1" t="s">
        <v>124</v>
      </c>
      <c r="BP3545" s="1">
        <v>5</v>
      </c>
      <c r="BQ3545" s="1">
        <v>8</v>
      </c>
      <c r="BR3545" s="1" t="s">
        <v>13765</v>
      </c>
      <c r="BS3545" s="1">
        <v>1</v>
      </c>
      <c r="BT3545" s="1">
        <v>0</v>
      </c>
      <c r="BU3545" s="1">
        <v>2</v>
      </c>
      <c r="BV3545" s="1" t="s">
        <v>184</v>
      </c>
      <c r="BW3545" s="1" t="s">
        <v>89</v>
      </c>
      <c r="BX3545" s="1" t="s">
        <v>89</v>
      </c>
      <c r="BY3545" s="1">
        <v>3</v>
      </c>
      <c r="BZ3545" s="1" t="s">
        <v>88</v>
      </c>
      <c r="CA3545" s="1">
        <v>3</v>
      </c>
      <c r="CB3545" s="1" t="s">
        <v>107</v>
      </c>
      <c r="CC3545" s="1" t="s">
        <v>88</v>
      </c>
    </row>
    <row r="3546" spans="1:82" ht="16" x14ac:dyDescent="0.2">
      <c r="A3546" s="1" t="s">
        <v>13766</v>
      </c>
      <c r="B3546" s="1" t="s">
        <v>108</v>
      </c>
      <c r="C3546" s="1">
        <v>32</v>
      </c>
      <c r="D3546" s="1" t="s">
        <v>81</v>
      </c>
      <c r="E3546" s="1" t="s">
        <v>82</v>
      </c>
      <c r="X3546" s="1">
        <v>10</v>
      </c>
      <c r="Y3546" s="1">
        <v>2</v>
      </c>
      <c r="Z3546" s="1">
        <v>2</v>
      </c>
      <c r="AA3546" s="1">
        <v>0</v>
      </c>
      <c r="AB3546" s="1" t="s">
        <v>83</v>
      </c>
      <c r="AC3546" s="1" t="s">
        <v>129</v>
      </c>
      <c r="AD3546" s="1" t="s">
        <v>85</v>
      </c>
      <c r="AE3546" s="1" t="s">
        <v>13767</v>
      </c>
      <c r="AF3546" s="1" t="s">
        <v>202</v>
      </c>
      <c r="AG3546" s="1" t="s">
        <v>89</v>
      </c>
      <c r="AH3546" s="1" t="s">
        <v>89</v>
      </c>
      <c r="AI3546" s="1" t="s">
        <v>13768</v>
      </c>
      <c r="AJ3546" s="1" t="s">
        <v>8411</v>
      </c>
      <c r="AK3546" s="1" t="s">
        <v>13769</v>
      </c>
      <c r="AL3546" s="1" t="s">
        <v>3722</v>
      </c>
      <c r="AM3546" s="1" t="s">
        <v>10917</v>
      </c>
      <c r="AN3546" s="1" t="s">
        <v>192</v>
      </c>
      <c r="AO3546" s="1" t="s">
        <v>1808</v>
      </c>
      <c r="AP3546" s="1" t="s">
        <v>93</v>
      </c>
      <c r="AQ3546" s="1" t="s">
        <v>94</v>
      </c>
      <c r="AR3546" s="1" t="s">
        <v>400</v>
      </c>
      <c r="AS3546" s="1">
        <v>0</v>
      </c>
      <c r="AT3546" s="1" t="s">
        <v>95</v>
      </c>
      <c r="AU3546" s="1" t="s">
        <v>96</v>
      </c>
      <c r="AV3546" s="1"/>
      <c r="AW3546" s="13">
        <v>60000</v>
      </c>
      <c r="AX3546" s="1">
        <v>49850</v>
      </c>
      <c r="AZ3546" s="1">
        <v>1</v>
      </c>
      <c r="BA3546" s="1">
        <v>1</v>
      </c>
      <c r="BB3546" s="1" t="s">
        <v>117</v>
      </c>
      <c r="BC3546" s="1" t="s">
        <v>118</v>
      </c>
      <c r="BD3546" s="1" t="s">
        <v>119</v>
      </c>
      <c r="BE3546" s="1">
        <v>10</v>
      </c>
      <c r="BF3546" s="1">
        <v>2</v>
      </c>
      <c r="BG3546" s="1" t="s">
        <v>137</v>
      </c>
      <c r="BH3546" s="1" t="s">
        <v>121</v>
      </c>
      <c r="BM3546" s="1" t="s">
        <v>13770</v>
      </c>
      <c r="BN3546" s="3">
        <v>44470</v>
      </c>
      <c r="BO3546" s="1" t="s">
        <v>182</v>
      </c>
      <c r="BP3546" s="1">
        <v>8</v>
      </c>
      <c r="BQ3546" s="1">
        <v>10</v>
      </c>
      <c r="BR3546" s="1" t="s">
        <v>217</v>
      </c>
      <c r="BS3546" s="1">
        <v>3</v>
      </c>
      <c r="BT3546" s="1">
        <v>0</v>
      </c>
      <c r="BU3546" s="1">
        <v>1</v>
      </c>
      <c r="BV3546" s="1" t="s">
        <v>143</v>
      </c>
      <c r="BW3546" s="1" t="s">
        <v>89</v>
      </c>
      <c r="BX3546" s="1" t="s">
        <v>88</v>
      </c>
      <c r="BY3546" s="1">
        <v>4</v>
      </c>
      <c r="BZ3546" s="1" t="s">
        <v>88</v>
      </c>
      <c r="CA3546" s="1">
        <v>10</v>
      </c>
      <c r="CB3546" s="1" t="s">
        <v>13771</v>
      </c>
      <c r="CC3546" s="1" t="s">
        <v>88</v>
      </c>
    </row>
    <row r="3547" spans="1:82" ht="16" x14ac:dyDescent="0.2">
      <c r="A3547" s="1" t="s">
        <v>13772</v>
      </c>
      <c r="B3547" s="1" t="s">
        <v>108</v>
      </c>
      <c r="C3547" s="1">
        <v>23</v>
      </c>
      <c r="D3547" s="1" t="s">
        <v>81</v>
      </c>
      <c r="E3547" s="1" t="s">
        <v>82</v>
      </c>
      <c r="X3547" s="1">
        <v>1</v>
      </c>
      <c r="Y3547" s="1">
        <v>1</v>
      </c>
      <c r="Z3547" s="1">
        <v>1</v>
      </c>
      <c r="AA3547" s="1">
        <v>0</v>
      </c>
      <c r="AB3547" s="1" t="s">
        <v>174</v>
      </c>
      <c r="AC3547" s="1" t="s">
        <v>147</v>
      </c>
      <c r="AD3547" s="1" t="s">
        <v>232</v>
      </c>
      <c r="AE3547" s="1" t="s">
        <v>504</v>
      </c>
      <c r="AF3547" s="1" t="s">
        <v>202</v>
      </c>
      <c r="AG3547" s="1" t="s">
        <v>89</v>
      </c>
      <c r="AH3547" s="1" t="s">
        <v>88</v>
      </c>
      <c r="AI3547" s="1" t="s">
        <v>111</v>
      </c>
      <c r="AJ3547" s="1" t="s">
        <v>207</v>
      </c>
      <c r="AK3547" s="1" t="s">
        <v>853</v>
      </c>
      <c r="AL3547" s="1" t="s">
        <v>13773</v>
      </c>
      <c r="AM3547" s="1" t="s">
        <v>6673</v>
      </c>
      <c r="AN3547" s="1" t="s">
        <v>207</v>
      </c>
      <c r="AO3547" s="1" t="s">
        <v>13325</v>
      </c>
      <c r="AP3547" s="1" t="s">
        <v>132</v>
      </c>
      <c r="AQ3547" s="1" t="s">
        <v>94</v>
      </c>
      <c r="AR3547" s="1" t="s">
        <v>88</v>
      </c>
      <c r="AS3547" s="1">
        <v>0</v>
      </c>
      <c r="AT3547" s="1" t="s">
        <v>134</v>
      </c>
      <c r="AU3547" s="1" t="s">
        <v>96</v>
      </c>
      <c r="AV3547" s="1"/>
      <c r="AW3547" s="13">
        <v>90000</v>
      </c>
      <c r="AX3547" s="1">
        <v>72290</v>
      </c>
      <c r="AZ3547" s="1">
        <v>3</v>
      </c>
      <c r="BA3547" s="1">
        <v>3</v>
      </c>
      <c r="BB3547" s="1" t="s">
        <v>135</v>
      </c>
      <c r="BC3547" s="1" t="s">
        <v>249</v>
      </c>
      <c r="BD3547" s="1" t="s">
        <v>119</v>
      </c>
      <c r="BE3547" s="1">
        <v>25</v>
      </c>
      <c r="BF3547" s="1">
        <v>3</v>
      </c>
      <c r="BG3547" s="1" t="s">
        <v>120</v>
      </c>
      <c r="BH3547" s="1" t="s">
        <v>339</v>
      </c>
      <c r="BN3547" s="1" t="s">
        <v>102</v>
      </c>
      <c r="BO3547" s="1" t="s">
        <v>182</v>
      </c>
      <c r="BP3547" s="1">
        <v>9</v>
      </c>
      <c r="BQ3547" s="1">
        <v>9</v>
      </c>
      <c r="BR3547" s="1" t="s">
        <v>1986</v>
      </c>
      <c r="BS3547" s="1">
        <v>2</v>
      </c>
      <c r="BT3547" s="1">
        <v>0</v>
      </c>
      <c r="BU3547" s="1">
        <v>1</v>
      </c>
      <c r="BV3547" s="1" t="s">
        <v>184</v>
      </c>
      <c r="BW3547" s="1" t="s">
        <v>89</v>
      </c>
      <c r="BX3547" s="1" t="s">
        <v>88</v>
      </c>
      <c r="BY3547" s="1">
        <v>2</v>
      </c>
      <c r="BZ3547" s="1" t="s">
        <v>88</v>
      </c>
      <c r="CA3547" s="1">
        <v>9</v>
      </c>
      <c r="CB3547" s="1" t="s">
        <v>107</v>
      </c>
      <c r="CC3547" s="1" t="s">
        <v>88</v>
      </c>
    </row>
    <row r="3548" spans="1:82" ht="16" x14ac:dyDescent="0.2">
      <c r="A3548" s="1" t="s">
        <v>13774</v>
      </c>
      <c r="B3548" s="1" t="s">
        <v>108</v>
      </c>
      <c r="C3548" s="1">
        <v>38</v>
      </c>
      <c r="D3548" s="1" t="s">
        <v>81</v>
      </c>
      <c r="E3548" s="1" t="s">
        <v>200</v>
      </c>
      <c r="X3548" s="1">
        <v>10</v>
      </c>
      <c r="Y3548" s="4">
        <v>44317</v>
      </c>
      <c r="Z3548" s="4">
        <v>44317</v>
      </c>
      <c r="AA3548" s="1">
        <v>0</v>
      </c>
      <c r="AB3548" s="1" t="s">
        <v>83</v>
      </c>
      <c r="AC3548" s="1" t="s">
        <v>147</v>
      </c>
      <c r="AD3548" s="1" t="s">
        <v>453</v>
      </c>
      <c r="AE3548" s="1" t="s">
        <v>1415</v>
      </c>
      <c r="AF3548" s="1" t="s">
        <v>202</v>
      </c>
      <c r="AG3548" s="1" t="s">
        <v>88</v>
      </c>
      <c r="AH3548" s="1" t="s">
        <v>89</v>
      </c>
      <c r="AI3548" s="1" t="s">
        <v>111</v>
      </c>
      <c r="AJ3548" s="1" t="s">
        <v>234</v>
      </c>
      <c r="AK3548" s="1" t="s">
        <v>13775</v>
      </c>
      <c r="AL3548" s="1" t="s">
        <v>609</v>
      </c>
      <c r="AM3548" s="1" t="s">
        <v>482</v>
      </c>
      <c r="AN3548" s="1" t="s">
        <v>959</v>
      </c>
      <c r="AO3548" s="1" t="s">
        <v>13776</v>
      </c>
      <c r="AP3548" s="1" t="s">
        <v>93</v>
      </c>
      <c r="AQ3548" s="1" t="s">
        <v>94</v>
      </c>
      <c r="AR3548" s="1" t="s">
        <v>88</v>
      </c>
      <c r="AS3548" s="1">
        <v>0</v>
      </c>
      <c r="AT3548" s="1" t="s">
        <v>134</v>
      </c>
      <c r="AU3548" s="1" t="s">
        <v>96</v>
      </c>
      <c r="AV3548" s="1"/>
      <c r="AW3548" s="13">
        <v>82000</v>
      </c>
      <c r="AX3548" s="1">
        <v>63000</v>
      </c>
      <c r="AZ3548" s="1">
        <v>3</v>
      </c>
      <c r="BA3548" s="1">
        <v>2</v>
      </c>
      <c r="BB3548" s="1" t="s">
        <v>88</v>
      </c>
      <c r="BC3548" s="1" t="s">
        <v>97</v>
      </c>
      <c r="BD3548" s="1" t="s">
        <v>119</v>
      </c>
      <c r="BE3548" s="1">
        <v>15</v>
      </c>
      <c r="BF3548" s="1">
        <v>1</v>
      </c>
      <c r="BN3548" s="1" t="s">
        <v>102</v>
      </c>
      <c r="BO3548" s="1" t="s">
        <v>182</v>
      </c>
      <c r="BP3548" s="1">
        <v>9</v>
      </c>
      <c r="BQ3548" s="1">
        <v>10</v>
      </c>
      <c r="BR3548" s="1" t="s">
        <v>2957</v>
      </c>
      <c r="BS3548" s="1">
        <v>4</v>
      </c>
      <c r="BT3548" s="1">
        <v>1</v>
      </c>
      <c r="BU3548" s="1">
        <v>2</v>
      </c>
      <c r="BV3548" s="1" t="s">
        <v>172</v>
      </c>
      <c r="BW3548" s="1" t="s">
        <v>89</v>
      </c>
      <c r="BX3548" s="1" t="s">
        <v>88</v>
      </c>
      <c r="BY3548" s="1">
        <v>3</v>
      </c>
      <c r="BZ3548" s="1" t="s">
        <v>88</v>
      </c>
      <c r="CA3548" s="1">
        <v>10</v>
      </c>
      <c r="CB3548" s="1" t="s">
        <v>304</v>
      </c>
      <c r="CC3548" s="1" t="s">
        <v>88</v>
      </c>
    </row>
    <row r="3549" spans="1:82" ht="16" x14ac:dyDescent="0.2">
      <c r="A3549" s="1" t="s">
        <v>13777</v>
      </c>
      <c r="B3549" s="1" t="s">
        <v>108</v>
      </c>
      <c r="C3549" s="1">
        <v>30</v>
      </c>
      <c r="D3549" s="1" t="s">
        <v>81</v>
      </c>
      <c r="E3549" s="1" t="s">
        <v>231</v>
      </c>
      <c r="X3549" s="1">
        <v>3</v>
      </c>
      <c r="Y3549" s="1">
        <v>3</v>
      </c>
      <c r="Z3549" s="1">
        <v>3</v>
      </c>
      <c r="AA3549" s="1">
        <v>0</v>
      </c>
      <c r="AB3549" s="1" t="s">
        <v>174</v>
      </c>
      <c r="AC3549" s="1" t="s">
        <v>129</v>
      </c>
      <c r="AE3549" s="1" t="s">
        <v>86</v>
      </c>
      <c r="AF3549" s="1" t="s">
        <v>202</v>
      </c>
      <c r="AG3549" s="1" t="s">
        <v>88</v>
      </c>
      <c r="AH3549" s="1" t="s">
        <v>88</v>
      </c>
      <c r="AI3549" s="1" t="s">
        <v>580</v>
      </c>
      <c r="AJ3549" s="1" t="s">
        <v>207</v>
      </c>
      <c r="AK3549" s="1" t="s">
        <v>6055</v>
      </c>
      <c r="AL3549" s="1" t="s">
        <v>9140</v>
      </c>
      <c r="AM3549" s="1" t="s">
        <v>1613</v>
      </c>
      <c r="AN3549" s="1" t="s">
        <v>207</v>
      </c>
      <c r="AO3549" s="1" t="s">
        <v>9140</v>
      </c>
      <c r="AP3549" s="1" t="s">
        <v>132</v>
      </c>
      <c r="AQ3549" s="1" t="s">
        <v>94</v>
      </c>
      <c r="AR3549" s="1" t="s">
        <v>157</v>
      </c>
      <c r="AS3549" s="1">
        <v>6500</v>
      </c>
      <c r="AT3549" s="1" t="s">
        <v>95</v>
      </c>
      <c r="AU3549" s="1" t="s">
        <v>96</v>
      </c>
      <c r="AV3549" s="1"/>
      <c r="AW3549" s="13">
        <v>56000</v>
      </c>
      <c r="AX3549" s="1">
        <v>52500</v>
      </c>
      <c r="AZ3549" s="1">
        <v>3</v>
      </c>
      <c r="BA3549" s="1">
        <v>2</v>
      </c>
      <c r="BB3549" s="1" t="s">
        <v>88</v>
      </c>
      <c r="BC3549" s="1" t="s">
        <v>97</v>
      </c>
      <c r="BD3549" s="1" t="s">
        <v>119</v>
      </c>
      <c r="BE3549" s="1">
        <v>25</v>
      </c>
      <c r="BF3549" s="1">
        <v>5</v>
      </c>
      <c r="BG3549" s="1" t="s">
        <v>120</v>
      </c>
      <c r="BH3549" s="1" t="s">
        <v>121</v>
      </c>
      <c r="BN3549" s="1" t="s">
        <v>294</v>
      </c>
      <c r="BO3549" s="1" t="s">
        <v>103</v>
      </c>
      <c r="BP3549" s="1">
        <v>7</v>
      </c>
      <c r="BQ3549" s="1">
        <v>5</v>
      </c>
      <c r="BR3549" s="1" t="s">
        <v>371</v>
      </c>
      <c r="BS3549" s="1">
        <v>3</v>
      </c>
      <c r="BT3549" s="1">
        <v>0</v>
      </c>
      <c r="BU3549" s="1">
        <v>0</v>
      </c>
      <c r="BV3549" s="1" t="s">
        <v>105</v>
      </c>
      <c r="BW3549" s="1" t="s">
        <v>88</v>
      </c>
      <c r="BX3549" s="1" t="s">
        <v>89</v>
      </c>
      <c r="BY3549" s="1">
        <v>3</v>
      </c>
      <c r="BZ3549" s="1" t="s">
        <v>88</v>
      </c>
      <c r="CA3549" s="1">
        <v>8</v>
      </c>
      <c r="CB3549" s="1" t="s">
        <v>107</v>
      </c>
      <c r="CC3549" s="1" t="s">
        <v>426</v>
      </c>
    </row>
    <row r="3550" spans="1:82" ht="16" x14ac:dyDescent="0.2">
      <c r="A3550" s="1" t="s">
        <v>13778</v>
      </c>
      <c r="B3550" s="1" t="s">
        <v>108</v>
      </c>
      <c r="C3550" s="1">
        <v>35</v>
      </c>
      <c r="D3550" s="1" t="s">
        <v>81</v>
      </c>
      <c r="E3550" s="1" t="s">
        <v>82</v>
      </c>
      <c r="X3550" s="1">
        <v>9</v>
      </c>
      <c r="Y3550" s="1">
        <v>3</v>
      </c>
      <c r="Z3550" s="1">
        <v>3</v>
      </c>
      <c r="AA3550" s="1">
        <v>0</v>
      </c>
      <c r="AB3550" s="1" t="s">
        <v>83</v>
      </c>
      <c r="AC3550" s="1" t="s">
        <v>129</v>
      </c>
      <c r="AD3550" s="1" t="s">
        <v>6996</v>
      </c>
      <c r="AE3550" s="1" t="s">
        <v>397</v>
      </c>
      <c r="AF3550" s="1" t="s">
        <v>88</v>
      </c>
      <c r="AG3550" s="1" t="s">
        <v>88</v>
      </c>
      <c r="AH3550" s="1" t="s">
        <v>88</v>
      </c>
      <c r="AI3550" s="1" t="s">
        <v>90</v>
      </c>
      <c r="AJ3550" s="1" t="s">
        <v>560</v>
      </c>
      <c r="AK3550" s="1" t="s">
        <v>3023</v>
      </c>
      <c r="AL3550" s="1" t="s">
        <v>9140</v>
      </c>
      <c r="AM3550" s="1" t="s">
        <v>13779</v>
      </c>
      <c r="AN3550" s="1" t="s">
        <v>207</v>
      </c>
      <c r="AO3550" s="1" t="s">
        <v>9140</v>
      </c>
      <c r="AP3550" s="1" t="s">
        <v>132</v>
      </c>
      <c r="AQ3550" s="1" t="s">
        <v>133</v>
      </c>
      <c r="AR3550" s="1" t="s">
        <v>88</v>
      </c>
      <c r="AS3550" s="1">
        <v>0</v>
      </c>
      <c r="AT3550" s="1" t="s">
        <v>536</v>
      </c>
      <c r="AU3550" s="1" t="s">
        <v>530</v>
      </c>
      <c r="AV3550" s="1"/>
      <c r="AW3550" s="13">
        <v>200000</v>
      </c>
      <c r="AX3550" s="1">
        <v>130000</v>
      </c>
      <c r="AY3550" s="1" t="s">
        <v>279</v>
      </c>
      <c r="AZ3550" s="1">
        <v>3</v>
      </c>
      <c r="BA3550" s="1">
        <v>2</v>
      </c>
      <c r="BB3550" s="1" t="s">
        <v>117</v>
      </c>
      <c r="BC3550" s="1" t="s">
        <v>390</v>
      </c>
      <c r="BD3550" s="1" t="s">
        <v>88</v>
      </c>
      <c r="BE3550" s="1">
        <v>0</v>
      </c>
      <c r="BF3550" s="1">
        <v>0</v>
      </c>
      <c r="BG3550" s="1" t="s">
        <v>120</v>
      </c>
      <c r="BH3550" s="1" t="s">
        <v>121</v>
      </c>
      <c r="BI3550" s="1" t="s">
        <v>88</v>
      </c>
      <c r="BJ3550" s="1" t="s">
        <v>88</v>
      </c>
      <c r="BK3550" s="1" t="s">
        <v>88</v>
      </c>
      <c r="BL3550" s="1" t="s">
        <v>88</v>
      </c>
      <c r="BM3550" s="1" t="s">
        <v>88</v>
      </c>
      <c r="BN3550" s="3">
        <v>44470</v>
      </c>
      <c r="BO3550" s="1" t="s">
        <v>103</v>
      </c>
      <c r="BP3550" s="1">
        <v>8</v>
      </c>
      <c r="BQ3550" s="1">
        <v>8</v>
      </c>
      <c r="BR3550" s="1" t="s">
        <v>466</v>
      </c>
      <c r="BS3550" s="1">
        <v>3</v>
      </c>
      <c r="BT3550" s="1">
        <v>1</v>
      </c>
      <c r="BU3550" s="1">
        <v>2</v>
      </c>
      <c r="BV3550" s="1" t="s">
        <v>418</v>
      </c>
      <c r="BW3550" s="1" t="s">
        <v>89</v>
      </c>
      <c r="BX3550" s="1" t="s">
        <v>88</v>
      </c>
      <c r="BY3550" s="1">
        <v>4</v>
      </c>
      <c r="BZ3550" s="1" t="s">
        <v>88</v>
      </c>
      <c r="CA3550" s="1">
        <v>8</v>
      </c>
      <c r="CB3550" s="1" t="s">
        <v>1116</v>
      </c>
      <c r="CC3550" s="1" t="s">
        <v>88</v>
      </c>
      <c r="CD3550" s="1" t="s">
        <v>88</v>
      </c>
    </row>
    <row r="3551" spans="1:82" ht="16" x14ac:dyDescent="0.2">
      <c r="A3551" s="1" t="s">
        <v>13780</v>
      </c>
      <c r="B3551" s="1" t="s">
        <v>108</v>
      </c>
      <c r="C3551" s="1">
        <v>32</v>
      </c>
      <c r="D3551" s="1" t="s">
        <v>81</v>
      </c>
      <c r="E3551" s="1" t="s">
        <v>82</v>
      </c>
      <c r="X3551" s="1">
        <v>11</v>
      </c>
      <c r="Y3551" s="1">
        <v>1</v>
      </c>
      <c r="Z3551" s="1">
        <v>1</v>
      </c>
      <c r="AA3551" s="1">
        <v>0</v>
      </c>
      <c r="AB3551" s="1" t="s">
        <v>174</v>
      </c>
      <c r="AC3551" s="1" t="s">
        <v>129</v>
      </c>
      <c r="AD3551" s="1" t="s">
        <v>175</v>
      </c>
      <c r="AE3551" s="1" t="s">
        <v>86</v>
      </c>
      <c r="AF3551" s="1" t="s">
        <v>202</v>
      </c>
      <c r="AG3551" s="1" t="s">
        <v>88</v>
      </c>
      <c r="AH3551" s="1" t="s">
        <v>88</v>
      </c>
      <c r="AI3551" s="1" t="s">
        <v>111</v>
      </c>
      <c r="AJ3551" s="1" t="s">
        <v>2992</v>
      </c>
      <c r="AK3551" s="1" t="s">
        <v>4067</v>
      </c>
      <c r="AL3551" s="1" t="s">
        <v>9140</v>
      </c>
      <c r="AM3551" s="1" t="s">
        <v>3701</v>
      </c>
      <c r="AN3551" s="1" t="s">
        <v>207</v>
      </c>
      <c r="AO3551" s="1" t="s">
        <v>9140</v>
      </c>
      <c r="AP3551" s="1" t="s">
        <v>132</v>
      </c>
      <c r="AQ3551" s="1" t="s">
        <v>94</v>
      </c>
      <c r="AR3551" s="1" t="s">
        <v>157</v>
      </c>
      <c r="AS3551" s="1">
        <v>0</v>
      </c>
      <c r="AT3551" s="1" t="s">
        <v>134</v>
      </c>
      <c r="AU3551" s="1" t="s">
        <v>96</v>
      </c>
      <c r="AV3551" s="1"/>
      <c r="AW3551" s="13">
        <v>160000</v>
      </c>
      <c r="AX3551" s="1">
        <v>110000</v>
      </c>
      <c r="AZ3551" s="1">
        <v>3</v>
      </c>
      <c r="BA3551" s="1">
        <v>3</v>
      </c>
      <c r="BB3551" s="1" t="s">
        <v>280</v>
      </c>
      <c r="BC3551" s="1" t="s">
        <v>249</v>
      </c>
      <c r="BD3551" s="1" t="s">
        <v>119</v>
      </c>
      <c r="BE3551" s="1">
        <v>20</v>
      </c>
      <c r="BF3551" s="1">
        <v>7</v>
      </c>
      <c r="BG3551" s="1" t="s">
        <v>120</v>
      </c>
      <c r="BH3551" s="1" t="s">
        <v>121</v>
      </c>
      <c r="BJ3551" s="1" t="s">
        <v>88</v>
      </c>
      <c r="BN3551" s="1" t="s">
        <v>252</v>
      </c>
      <c r="BO3551" s="1" t="s">
        <v>124</v>
      </c>
      <c r="BP3551" s="1">
        <v>10</v>
      </c>
      <c r="BQ3551" s="1">
        <v>10</v>
      </c>
      <c r="BR3551" s="1" t="s">
        <v>13781</v>
      </c>
      <c r="BS3551" s="1">
        <v>4</v>
      </c>
      <c r="BT3551" s="1">
        <v>0</v>
      </c>
      <c r="BU3551" s="1">
        <v>1</v>
      </c>
      <c r="BV3551" s="1" t="s">
        <v>143</v>
      </c>
      <c r="BW3551" s="1" t="s">
        <v>89</v>
      </c>
      <c r="BX3551" s="1" t="s">
        <v>88</v>
      </c>
      <c r="BY3551" s="1">
        <v>4</v>
      </c>
      <c r="BZ3551" s="1" t="s">
        <v>88</v>
      </c>
      <c r="CA3551" s="1">
        <v>10</v>
      </c>
      <c r="CB3551" s="1" t="s">
        <v>107</v>
      </c>
      <c r="CC3551" s="1" t="s">
        <v>254</v>
      </c>
    </row>
    <row r="3552" spans="1:82" ht="16" x14ac:dyDescent="0.2">
      <c r="A3552" s="1" t="s">
        <v>13782</v>
      </c>
      <c r="B3552" s="1" t="s">
        <v>108</v>
      </c>
      <c r="C3552" s="1">
        <v>19</v>
      </c>
      <c r="D3552" s="1" t="s">
        <v>81</v>
      </c>
      <c r="E3552" s="1" t="s">
        <v>82</v>
      </c>
      <c r="X3552" s="1">
        <v>1</v>
      </c>
      <c r="Y3552" s="1">
        <v>0</v>
      </c>
      <c r="Z3552" s="1">
        <v>0</v>
      </c>
      <c r="AA3552" s="1">
        <v>1</v>
      </c>
      <c r="AB3552" s="1" t="s">
        <v>83</v>
      </c>
      <c r="AC3552" s="1" t="s">
        <v>84</v>
      </c>
      <c r="AD3552" s="1" t="s">
        <v>85</v>
      </c>
      <c r="AE3552" s="1" t="s">
        <v>86</v>
      </c>
      <c r="AF3552" s="1" t="s">
        <v>88</v>
      </c>
      <c r="AG3552" s="1" t="s">
        <v>88</v>
      </c>
      <c r="AH3552" s="1" t="s">
        <v>88</v>
      </c>
      <c r="AI3552" s="1" t="s">
        <v>419</v>
      </c>
      <c r="AJ3552" s="1" t="s">
        <v>2992</v>
      </c>
      <c r="AK3552" s="1" t="s">
        <v>1301</v>
      </c>
      <c r="AL3552" s="1" t="s">
        <v>190</v>
      </c>
      <c r="AM3552" s="1" t="s">
        <v>560</v>
      </c>
      <c r="AN3552" s="1" t="s">
        <v>4885</v>
      </c>
      <c r="AO3552" s="1" t="s">
        <v>870</v>
      </c>
      <c r="AP3552" s="1" t="s">
        <v>132</v>
      </c>
      <c r="AQ3552" s="1" t="s">
        <v>94</v>
      </c>
      <c r="AR3552" s="1" t="s">
        <v>88</v>
      </c>
      <c r="AS3552" s="1">
        <v>0</v>
      </c>
      <c r="AT3552" s="1" t="s">
        <v>134</v>
      </c>
      <c r="AU3552" s="1" t="s">
        <v>96</v>
      </c>
      <c r="AV3552" s="1"/>
      <c r="AW3552" s="13">
        <v>85000</v>
      </c>
      <c r="AX3552" s="1">
        <v>68000</v>
      </c>
      <c r="AZ3552" s="1">
        <v>4</v>
      </c>
      <c r="BA3552" s="1">
        <v>3</v>
      </c>
      <c r="BB3552" s="1" t="s">
        <v>135</v>
      </c>
      <c r="BC3552" s="1" t="s">
        <v>390</v>
      </c>
      <c r="BD3552" s="1" t="s">
        <v>119</v>
      </c>
      <c r="BE3552" s="1">
        <v>20</v>
      </c>
      <c r="BF3552" s="1">
        <v>7</v>
      </c>
      <c r="BG3552" s="1" t="s">
        <v>120</v>
      </c>
      <c r="BH3552" s="1" t="s">
        <v>121</v>
      </c>
      <c r="BN3552" s="1" t="s">
        <v>252</v>
      </c>
      <c r="BO3552" s="1" t="s">
        <v>124</v>
      </c>
      <c r="BP3552" s="1">
        <v>9</v>
      </c>
      <c r="BQ3552" s="1">
        <v>9</v>
      </c>
      <c r="BR3552" s="1" t="s">
        <v>466</v>
      </c>
      <c r="BS3552" s="1">
        <v>3</v>
      </c>
      <c r="BT3552" s="1">
        <v>0</v>
      </c>
      <c r="BU3552" s="1">
        <v>3</v>
      </c>
      <c r="BV3552" s="1" t="s">
        <v>184</v>
      </c>
      <c r="BW3552" s="1" t="s">
        <v>88</v>
      </c>
      <c r="BX3552" s="1" t="s">
        <v>88</v>
      </c>
      <c r="BY3552" s="1">
        <v>4</v>
      </c>
      <c r="BZ3552" s="1" t="s">
        <v>88</v>
      </c>
      <c r="CA3552" s="1">
        <v>8</v>
      </c>
      <c r="CB3552" s="1" t="s">
        <v>107</v>
      </c>
      <c r="CC3552" s="1" t="s">
        <v>13783</v>
      </c>
    </row>
    <row r="3553" spans="1:82" ht="16" x14ac:dyDescent="0.2">
      <c r="A3553" s="1" t="s">
        <v>13784</v>
      </c>
      <c r="B3553" s="1" t="s">
        <v>108</v>
      </c>
      <c r="C3553" s="1">
        <v>22</v>
      </c>
      <c r="D3553" s="1" t="s">
        <v>81</v>
      </c>
      <c r="E3553" s="1" t="s">
        <v>82</v>
      </c>
      <c r="X3553" s="1">
        <v>2</v>
      </c>
      <c r="Y3553" s="1">
        <v>0</v>
      </c>
      <c r="Z3553" s="1">
        <v>0</v>
      </c>
      <c r="AA3553" s="1">
        <v>0</v>
      </c>
      <c r="AB3553" s="1" t="s">
        <v>83</v>
      </c>
      <c r="AC3553" s="1" t="s">
        <v>84</v>
      </c>
      <c r="AD3553" s="1" t="s">
        <v>187</v>
      </c>
      <c r="AE3553" s="1" t="s">
        <v>161</v>
      </c>
      <c r="AF3553" s="1" t="s">
        <v>87</v>
      </c>
      <c r="AG3553" s="1" t="s">
        <v>89</v>
      </c>
      <c r="AH3553" s="1" t="s">
        <v>89</v>
      </c>
      <c r="AI3553" s="1" t="s">
        <v>111</v>
      </c>
      <c r="AJ3553" s="1" t="s">
        <v>5348</v>
      </c>
      <c r="AK3553" s="1" t="s">
        <v>13785</v>
      </c>
      <c r="AL3553" s="1" t="s">
        <v>1437</v>
      </c>
      <c r="AM3553" s="1" t="s">
        <v>13786</v>
      </c>
      <c r="AN3553" s="1" t="s">
        <v>13787</v>
      </c>
      <c r="AO3553" s="1" t="s">
        <v>302</v>
      </c>
      <c r="AP3553" s="1" t="s">
        <v>132</v>
      </c>
      <c r="AQ3553" s="1" t="s">
        <v>94</v>
      </c>
      <c r="AR3553" s="1" t="s">
        <v>88</v>
      </c>
      <c r="AS3553" s="1">
        <v>0</v>
      </c>
      <c r="AT3553" s="1" t="s">
        <v>134</v>
      </c>
      <c r="AU3553" s="1" t="s">
        <v>96</v>
      </c>
      <c r="AV3553" s="1"/>
      <c r="AW3553" s="13">
        <v>120000</v>
      </c>
      <c r="AX3553" s="1">
        <v>100000</v>
      </c>
      <c r="AZ3553" s="1">
        <v>2</v>
      </c>
      <c r="BA3553" s="1">
        <v>2</v>
      </c>
      <c r="BB3553" s="1" t="s">
        <v>280</v>
      </c>
      <c r="BC3553" s="1" t="s">
        <v>136</v>
      </c>
      <c r="BD3553" s="1" t="s">
        <v>119</v>
      </c>
      <c r="BE3553" s="1">
        <v>0</v>
      </c>
      <c r="BF3553" s="1">
        <v>1</v>
      </c>
      <c r="BG3553" s="1" t="s">
        <v>120</v>
      </c>
      <c r="BH3553" s="1" t="s">
        <v>121</v>
      </c>
      <c r="BJ3553" s="1" t="s">
        <v>88</v>
      </c>
      <c r="BN3553" s="1" t="s">
        <v>377</v>
      </c>
      <c r="BO3553" s="1" t="s">
        <v>182</v>
      </c>
      <c r="BP3553" s="1">
        <v>7</v>
      </c>
      <c r="BQ3553" s="1">
        <v>10</v>
      </c>
      <c r="BR3553" s="1" t="s">
        <v>13788</v>
      </c>
      <c r="BS3553" s="1">
        <v>4</v>
      </c>
      <c r="BT3553" s="1">
        <v>0</v>
      </c>
      <c r="BU3553" s="1">
        <v>1</v>
      </c>
      <c r="BV3553" s="1" t="s">
        <v>143</v>
      </c>
      <c r="BW3553" s="1" t="s">
        <v>89</v>
      </c>
      <c r="BX3553" s="1" t="s">
        <v>88</v>
      </c>
      <c r="BY3553" s="1">
        <v>4</v>
      </c>
      <c r="BZ3553" s="1" t="s">
        <v>88</v>
      </c>
      <c r="CA3553" s="1">
        <v>8</v>
      </c>
      <c r="CB3553" s="1" t="s">
        <v>107</v>
      </c>
      <c r="CC3553" s="1" t="s">
        <v>254</v>
      </c>
    </row>
    <row r="3554" spans="1:82" ht="16" x14ac:dyDescent="0.2">
      <c r="A3554" s="1" t="s">
        <v>13789</v>
      </c>
      <c r="B3554" s="1" t="s">
        <v>222</v>
      </c>
      <c r="C3554" s="1">
        <v>31</v>
      </c>
      <c r="D3554" s="1" t="s">
        <v>81</v>
      </c>
      <c r="E3554" s="1" t="s">
        <v>82</v>
      </c>
      <c r="X3554" s="1">
        <v>5</v>
      </c>
      <c r="Y3554" s="1">
        <v>1</v>
      </c>
      <c r="Z3554" s="1">
        <v>1</v>
      </c>
      <c r="AA3554" s="1">
        <v>0</v>
      </c>
      <c r="AB3554" s="1" t="s">
        <v>174</v>
      </c>
      <c r="AC3554" s="1" t="s">
        <v>84</v>
      </c>
      <c r="AD3554" s="1" t="s">
        <v>552</v>
      </c>
      <c r="AE3554" s="1" t="s">
        <v>13790</v>
      </c>
      <c r="AF3554" s="1" t="s">
        <v>202</v>
      </c>
      <c r="AG3554" s="1" t="s">
        <v>88</v>
      </c>
      <c r="AH3554" s="1" t="s">
        <v>89</v>
      </c>
      <c r="AI3554" s="1" t="s">
        <v>111</v>
      </c>
      <c r="AJ3554" s="1" t="s">
        <v>6347</v>
      </c>
      <c r="AK3554" s="1" t="s">
        <v>1301</v>
      </c>
      <c r="AL3554" s="1" t="s">
        <v>2261</v>
      </c>
      <c r="AM3554" s="1" t="s">
        <v>13791</v>
      </c>
      <c r="AN3554" s="1" t="s">
        <v>827</v>
      </c>
      <c r="AO3554" s="1" t="s">
        <v>870</v>
      </c>
      <c r="AP3554" s="1" t="s">
        <v>132</v>
      </c>
      <c r="AQ3554" s="1" t="s">
        <v>94</v>
      </c>
      <c r="AR3554" s="1" t="s">
        <v>88</v>
      </c>
      <c r="AS3554" s="1">
        <v>0</v>
      </c>
      <c r="AT3554" s="1" t="s">
        <v>134</v>
      </c>
      <c r="AU3554" s="1" t="s">
        <v>96</v>
      </c>
      <c r="AV3554" s="1"/>
      <c r="AW3554" s="13">
        <v>102500</v>
      </c>
      <c r="AX3554" s="1">
        <v>81000</v>
      </c>
      <c r="AZ3554" s="1">
        <v>3</v>
      </c>
      <c r="BA3554" s="1">
        <v>3</v>
      </c>
      <c r="BB3554" s="1" t="s">
        <v>280</v>
      </c>
      <c r="BC3554" s="1" t="s">
        <v>136</v>
      </c>
      <c r="BD3554" s="1" t="s">
        <v>194</v>
      </c>
      <c r="BE3554" s="1">
        <v>13</v>
      </c>
      <c r="BF3554" s="1">
        <v>7</v>
      </c>
      <c r="BG3554" s="1" t="s">
        <v>137</v>
      </c>
      <c r="BH3554" s="1" t="s">
        <v>121</v>
      </c>
      <c r="BJ3554" s="1" t="s">
        <v>88</v>
      </c>
      <c r="BM3554" s="1" t="s">
        <v>13792</v>
      </c>
      <c r="BN3554" s="1" t="s">
        <v>141</v>
      </c>
      <c r="BO3554" s="1" t="s">
        <v>182</v>
      </c>
      <c r="BP3554" s="1">
        <v>10</v>
      </c>
      <c r="BQ3554" s="1">
        <v>10</v>
      </c>
      <c r="BR3554" s="1" t="s">
        <v>13793</v>
      </c>
      <c r="BS3554" s="1">
        <v>4</v>
      </c>
      <c r="BT3554" s="1">
        <v>0</v>
      </c>
      <c r="BU3554" s="1">
        <v>1</v>
      </c>
      <c r="BV3554" s="1" t="s">
        <v>143</v>
      </c>
      <c r="BW3554" s="1" t="s">
        <v>88</v>
      </c>
      <c r="BX3554" s="1" t="s">
        <v>88</v>
      </c>
      <c r="BY3554" s="1">
        <v>4</v>
      </c>
      <c r="BZ3554" s="1" t="s">
        <v>88</v>
      </c>
      <c r="CA3554" s="1">
        <v>10</v>
      </c>
      <c r="CB3554" s="1" t="s">
        <v>107</v>
      </c>
      <c r="CC3554" s="1" t="s">
        <v>254</v>
      </c>
      <c r="CD3554" s="1" t="s">
        <v>13794</v>
      </c>
    </row>
    <row r="3555" spans="1:82" ht="16" x14ac:dyDescent="0.2">
      <c r="A3555" s="1" t="s">
        <v>13795</v>
      </c>
      <c r="B3555" s="1" t="s">
        <v>108</v>
      </c>
      <c r="C3555" s="1">
        <v>30</v>
      </c>
      <c r="D3555" s="1" t="s">
        <v>81</v>
      </c>
      <c r="E3555" s="1" t="s">
        <v>82</v>
      </c>
      <c r="X3555" s="1">
        <v>4</v>
      </c>
      <c r="Y3555" s="1">
        <v>1</v>
      </c>
      <c r="Z3555" s="1">
        <v>1</v>
      </c>
      <c r="AA3555" s="1">
        <v>0</v>
      </c>
      <c r="AB3555" s="1" t="s">
        <v>83</v>
      </c>
      <c r="AC3555" s="1" t="s">
        <v>129</v>
      </c>
      <c r="AD3555" s="1" t="s">
        <v>85</v>
      </c>
      <c r="AE3555" s="1" t="s">
        <v>86</v>
      </c>
      <c r="AF3555" s="1" t="s">
        <v>110</v>
      </c>
      <c r="AG3555" s="1" t="s">
        <v>88</v>
      </c>
      <c r="AH3555" s="1" t="s">
        <v>88</v>
      </c>
      <c r="AI3555" s="1" t="s">
        <v>328</v>
      </c>
      <c r="AJ3555" s="1" t="s">
        <v>13796</v>
      </c>
      <c r="AK3555" s="1" t="s">
        <v>1328</v>
      </c>
      <c r="AL3555" s="1" t="s">
        <v>13797</v>
      </c>
      <c r="AM3555" s="1" t="s">
        <v>13798</v>
      </c>
      <c r="AN3555" s="1" t="s">
        <v>207</v>
      </c>
      <c r="AO3555" s="1" t="s">
        <v>13799</v>
      </c>
      <c r="AP3555" s="1" t="s">
        <v>168</v>
      </c>
      <c r="AQ3555" s="1" t="s">
        <v>94</v>
      </c>
      <c r="AR3555" s="1" t="s">
        <v>88</v>
      </c>
      <c r="AS3555" s="1">
        <v>0</v>
      </c>
      <c r="AT3555" s="1" t="s">
        <v>95</v>
      </c>
      <c r="AU3555" s="1" t="s">
        <v>96</v>
      </c>
      <c r="AV3555" s="1"/>
      <c r="AW3555" s="13">
        <v>216220</v>
      </c>
      <c r="AX3555" s="1">
        <v>130000</v>
      </c>
      <c r="AZ3555" s="1">
        <v>3</v>
      </c>
      <c r="BA3555" s="1">
        <v>2</v>
      </c>
      <c r="BB3555" s="1" t="s">
        <v>280</v>
      </c>
      <c r="BC3555" s="1" t="s">
        <v>249</v>
      </c>
      <c r="BD3555" s="1" t="s">
        <v>119</v>
      </c>
      <c r="BE3555" s="1">
        <v>20</v>
      </c>
      <c r="BF3555" s="1">
        <v>7</v>
      </c>
      <c r="BG3555" s="1" t="s">
        <v>120</v>
      </c>
      <c r="BH3555" s="1" t="s">
        <v>339</v>
      </c>
      <c r="BN3555" s="1" t="s">
        <v>377</v>
      </c>
      <c r="BO3555" s="1" t="s">
        <v>124</v>
      </c>
      <c r="BP3555" s="1">
        <v>7</v>
      </c>
      <c r="BQ3555" s="1">
        <v>10</v>
      </c>
      <c r="BR3555" s="1" t="s">
        <v>4857</v>
      </c>
      <c r="BS3555" s="1">
        <v>2</v>
      </c>
      <c r="BT3555" s="1">
        <v>0</v>
      </c>
      <c r="BU3555" s="1">
        <v>1</v>
      </c>
      <c r="BV3555" s="1" t="s">
        <v>143</v>
      </c>
      <c r="BW3555" s="1" t="s">
        <v>88</v>
      </c>
      <c r="BX3555" s="1" t="s">
        <v>88</v>
      </c>
      <c r="BY3555" s="1">
        <v>2</v>
      </c>
      <c r="BZ3555" s="1" t="s">
        <v>88</v>
      </c>
      <c r="CA3555" s="1">
        <v>3</v>
      </c>
      <c r="CB3555" s="1" t="s">
        <v>107</v>
      </c>
      <c r="CC3555" s="1" t="s">
        <v>254</v>
      </c>
    </row>
    <row r="3556" spans="1:82" ht="16" x14ac:dyDescent="0.2">
      <c r="A3556" s="1" t="s">
        <v>13800</v>
      </c>
      <c r="B3556" s="1" t="s">
        <v>108</v>
      </c>
      <c r="C3556" s="1">
        <v>27</v>
      </c>
      <c r="D3556" s="1" t="s">
        <v>81</v>
      </c>
      <c r="E3556" s="1" t="s">
        <v>82</v>
      </c>
      <c r="X3556" s="1">
        <v>8</v>
      </c>
      <c r="Y3556" s="1">
        <v>1</v>
      </c>
      <c r="Z3556" s="1">
        <v>1</v>
      </c>
      <c r="AA3556" s="1">
        <v>0</v>
      </c>
      <c r="AB3556" s="1" t="s">
        <v>83</v>
      </c>
      <c r="AC3556" s="1" t="s">
        <v>147</v>
      </c>
      <c r="AD3556" s="1" t="s">
        <v>187</v>
      </c>
      <c r="AE3556" s="1" t="s">
        <v>161</v>
      </c>
      <c r="AF3556" s="1" t="s">
        <v>202</v>
      </c>
      <c r="AG3556" s="1" t="s">
        <v>88</v>
      </c>
      <c r="AH3556" s="1" t="s">
        <v>89</v>
      </c>
      <c r="AI3556" s="1" t="s">
        <v>111</v>
      </c>
      <c r="AJ3556" s="1" t="s">
        <v>6026</v>
      </c>
      <c r="AK3556" s="1" t="s">
        <v>10370</v>
      </c>
      <c r="AL3556" s="1" t="s">
        <v>13801</v>
      </c>
      <c r="AM3556" s="1" t="s">
        <v>13802</v>
      </c>
      <c r="AN3556" s="1" t="s">
        <v>2864</v>
      </c>
      <c r="AO3556" s="1" t="s">
        <v>4216</v>
      </c>
      <c r="AP3556" s="1" t="s">
        <v>132</v>
      </c>
      <c r="AQ3556" s="1" t="s">
        <v>94</v>
      </c>
      <c r="AR3556" s="1" t="s">
        <v>88</v>
      </c>
      <c r="AS3556" s="1">
        <v>0</v>
      </c>
      <c r="AT3556" s="1" t="s">
        <v>134</v>
      </c>
      <c r="AU3556" s="1" t="s">
        <v>96</v>
      </c>
      <c r="AV3556" s="1"/>
      <c r="AW3556" s="13">
        <v>145000</v>
      </c>
      <c r="AX3556" s="1">
        <v>98000</v>
      </c>
      <c r="AZ3556" s="1">
        <v>2</v>
      </c>
      <c r="BA3556" s="1">
        <v>2</v>
      </c>
      <c r="BB3556" s="1" t="s">
        <v>280</v>
      </c>
      <c r="BC3556" s="1" t="s">
        <v>249</v>
      </c>
      <c r="BD3556" s="1" t="s">
        <v>119</v>
      </c>
      <c r="BE3556" s="1">
        <v>13</v>
      </c>
      <c r="BF3556" s="1">
        <v>1</v>
      </c>
      <c r="BG3556" s="1" t="s">
        <v>120</v>
      </c>
      <c r="BH3556" s="1" t="s">
        <v>121</v>
      </c>
      <c r="BJ3556" s="1" t="s">
        <v>88</v>
      </c>
      <c r="BM3556" s="1" t="s">
        <v>13803</v>
      </c>
      <c r="BN3556" s="1" t="s">
        <v>377</v>
      </c>
      <c r="BO3556" s="1" t="s">
        <v>182</v>
      </c>
      <c r="BP3556" s="1">
        <v>8</v>
      </c>
      <c r="BQ3556" s="1">
        <v>8</v>
      </c>
      <c r="BR3556" s="1" t="s">
        <v>466</v>
      </c>
      <c r="BS3556" s="1">
        <v>3</v>
      </c>
      <c r="BT3556" s="1">
        <v>0</v>
      </c>
      <c r="BU3556" s="1">
        <v>1</v>
      </c>
      <c r="BV3556" s="1" t="s">
        <v>143</v>
      </c>
      <c r="BW3556" s="1" t="s">
        <v>89</v>
      </c>
      <c r="BX3556" s="1" t="s">
        <v>88</v>
      </c>
      <c r="BY3556" s="1">
        <v>4</v>
      </c>
      <c r="BZ3556" s="1" t="s">
        <v>88</v>
      </c>
      <c r="CA3556" s="1">
        <v>8</v>
      </c>
      <c r="CB3556" s="1" t="s">
        <v>107</v>
      </c>
      <c r="CC3556" s="1" t="s">
        <v>254</v>
      </c>
      <c r="CD3556" s="1" t="s">
        <v>13804</v>
      </c>
    </row>
    <row r="3557" spans="1:82" ht="16" x14ac:dyDescent="0.2">
      <c r="A3557" s="1" t="s">
        <v>13805</v>
      </c>
      <c r="B3557" s="1" t="s">
        <v>108</v>
      </c>
      <c r="C3557" s="1">
        <v>40</v>
      </c>
      <c r="D3557" s="1" t="s">
        <v>81</v>
      </c>
      <c r="E3557" s="1" t="s">
        <v>82</v>
      </c>
      <c r="X3557" s="1">
        <v>12</v>
      </c>
      <c r="Y3557" s="1">
        <v>0</v>
      </c>
      <c r="Z3557" s="1">
        <v>0</v>
      </c>
      <c r="AA3557" s="1">
        <v>0</v>
      </c>
      <c r="AB3557" s="1" t="s">
        <v>174</v>
      </c>
      <c r="AC3557" s="1" t="s">
        <v>129</v>
      </c>
      <c r="AD3557" s="1" t="s">
        <v>232</v>
      </c>
      <c r="AE3557" s="1" t="s">
        <v>13806</v>
      </c>
      <c r="AF3557" s="1" t="s">
        <v>202</v>
      </c>
      <c r="AG3557" s="1" t="s">
        <v>88</v>
      </c>
      <c r="AH3557" s="1" t="s">
        <v>89</v>
      </c>
      <c r="AI3557" s="1" t="s">
        <v>111</v>
      </c>
      <c r="AJ3557" s="1" t="s">
        <v>480</v>
      </c>
      <c r="AK3557" s="1" t="s">
        <v>13807</v>
      </c>
      <c r="AL3557" s="1" t="s">
        <v>787</v>
      </c>
      <c r="AM3557" s="1" t="s">
        <v>560</v>
      </c>
      <c r="AN3557" s="1" t="s">
        <v>207</v>
      </c>
      <c r="AO3557" s="1" t="s">
        <v>248</v>
      </c>
      <c r="AP3557" s="1" t="s">
        <v>132</v>
      </c>
      <c r="AQ3557" s="1" t="s">
        <v>94</v>
      </c>
      <c r="AR3557" s="1" t="s">
        <v>88</v>
      </c>
      <c r="AS3557" s="1">
        <v>0</v>
      </c>
      <c r="AT3557" s="1" t="s">
        <v>536</v>
      </c>
      <c r="AU3557" s="1" t="s">
        <v>96</v>
      </c>
      <c r="AV3557" s="1"/>
      <c r="AW3557" s="13">
        <v>144000</v>
      </c>
      <c r="AX3557" s="1">
        <v>106000</v>
      </c>
      <c r="AZ3557" s="1">
        <v>3</v>
      </c>
      <c r="BA3557" s="1">
        <v>2</v>
      </c>
      <c r="BB3557" s="1" t="s">
        <v>280</v>
      </c>
      <c r="BC3557" s="1" t="s">
        <v>136</v>
      </c>
      <c r="BD3557" s="1" t="s">
        <v>290</v>
      </c>
      <c r="BE3557" s="1">
        <v>20</v>
      </c>
      <c r="BF3557" s="1">
        <v>7</v>
      </c>
      <c r="BG3557" s="1" t="s">
        <v>120</v>
      </c>
      <c r="BH3557" s="1" t="s">
        <v>121</v>
      </c>
      <c r="BN3557" s="1" t="s">
        <v>181</v>
      </c>
      <c r="BO3557" s="1" t="s">
        <v>124</v>
      </c>
      <c r="BP3557" s="1">
        <v>9</v>
      </c>
      <c r="BQ3557" s="1">
        <v>9</v>
      </c>
      <c r="BR3557" s="1" t="s">
        <v>13808</v>
      </c>
      <c r="BS3557" s="1">
        <v>2</v>
      </c>
      <c r="BT3557" s="1">
        <v>1</v>
      </c>
      <c r="BU3557" s="1">
        <v>2</v>
      </c>
      <c r="BV3557" s="1" t="s">
        <v>172</v>
      </c>
      <c r="BW3557" s="1" t="s">
        <v>88</v>
      </c>
      <c r="BX3557" s="1" t="s">
        <v>89</v>
      </c>
      <c r="BY3557" s="1">
        <v>3</v>
      </c>
      <c r="BZ3557" s="1" t="s">
        <v>88</v>
      </c>
      <c r="CA3557" s="1">
        <v>8</v>
      </c>
      <c r="CB3557" s="1" t="s">
        <v>107</v>
      </c>
      <c r="CC3557" s="1" t="s">
        <v>1168</v>
      </c>
    </row>
    <row r="3558" spans="1:82" ht="16" x14ac:dyDescent="0.2">
      <c r="A3558" s="1" t="s">
        <v>13809</v>
      </c>
      <c r="B3558" s="1" t="s">
        <v>108</v>
      </c>
      <c r="C3558" s="1">
        <v>28</v>
      </c>
      <c r="D3558" s="1" t="s">
        <v>81</v>
      </c>
      <c r="E3558" s="1" t="s">
        <v>82</v>
      </c>
      <c r="X3558" s="1">
        <v>2</v>
      </c>
      <c r="Y3558" s="1">
        <v>0</v>
      </c>
      <c r="Z3558" s="1">
        <v>0</v>
      </c>
      <c r="AA3558" s="1">
        <v>0</v>
      </c>
      <c r="AB3558" s="1" t="s">
        <v>174</v>
      </c>
      <c r="AC3558" s="1" t="s">
        <v>129</v>
      </c>
      <c r="AD3558" s="1" t="s">
        <v>175</v>
      </c>
      <c r="AE3558" s="1" t="s">
        <v>86</v>
      </c>
      <c r="AF3558" s="1" t="s">
        <v>110</v>
      </c>
      <c r="AG3558" s="1" t="s">
        <v>88</v>
      </c>
      <c r="AH3558" s="1" t="s">
        <v>89</v>
      </c>
      <c r="AI3558" s="1" t="s">
        <v>111</v>
      </c>
      <c r="AJ3558" s="1" t="s">
        <v>420</v>
      </c>
      <c r="AK3558" s="1" t="s">
        <v>3776</v>
      </c>
      <c r="AL3558" s="1" t="s">
        <v>13810</v>
      </c>
      <c r="AM3558" s="1" t="s">
        <v>13811</v>
      </c>
      <c r="AN3558" s="1" t="s">
        <v>13812</v>
      </c>
      <c r="AO3558" s="1" t="s">
        <v>1313</v>
      </c>
      <c r="AP3558" s="1" t="s">
        <v>132</v>
      </c>
      <c r="AQ3558" s="1" t="s">
        <v>94</v>
      </c>
      <c r="AR3558" s="1" t="s">
        <v>88</v>
      </c>
      <c r="AS3558" s="1">
        <v>0</v>
      </c>
      <c r="AT3558" s="1" t="s">
        <v>134</v>
      </c>
      <c r="AU3558" s="1" t="s">
        <v>96</v>
      </c>
      <c r="AV3558" s="1"/>
      <c r="AW3558" s="13">
        <v>106478</v>
      </c>
      <c r="AX3558" s="1">
        <v>85879</v>
      </c>
      <c r="AZ3558" s="1">
        <v>4</v>
      </c>
      <c r="BA3558" s="1">
        <v>3</v>
      </c>
      <c r="BB3558" s="1" t="s">
        <v>280</v>
      </c>
      <c r="BC3558" s="1" t="s">
        <v>249</v>
      </c>
      <c r="BD3558" s="1" t="s">
        <v>119</v>
      </c>
      <c r="BE3558" s="1">
        <v>26</v>
      </c>
      <c r="BF3558" s="1">
        <v>7</v>
      </c>
      <c r="BG3558" s="1" t="s">
        <v>120</v>
      </c>
      <c r="BH3558" s="1" t="s">
        <v>138</v>
      </c>
      <c r="BN3558" s="1" t="s">
        <v>102</v>
      </c>
      <c r="BO3558" s="1" t="s">
        <v>124</v>
      </c>
      <c r="BP3558" s="1">
        <v>8</v>
      </c>
      <c r="BQ3558" s="1">
        <v>7</v>
      </c>
      <c r="BR3558" s="1" t="s">
        <v>13813</v>
      </c>
      <c r="BS3558" s="1">
        <v>3</v>
      </c>
      <c r="BT3558" s="1">
        <v>0</v>
      </c>
      <c r="BU3558" s="1">
        <v>1</v>
      </c>
      <c r="BV3558" s="1" t="s">
        <v>143</v>
      </c>
      <c r="BW3558" s="1" t="s">
        <v>88</v>
      </c>
      <c r="BX3558" s="1" t="s">
        <v>88</v>
      </c>
      <c r="BY3558" s="1">
        <v>3</v>
      </c>
      <c r="BZ3558" s="1" t="s">
        <v>88</v>
      </c>
      <c r="CA3558" s="1">
        <v>7</v>
      </c>
      <c r="CB3558" s="1" t="s">
        <v>107</v>
      </c>
      <c r="CC3558" s="1" t="s">
        <v>13621</v>
      </c>
    </row>
    <row r="3559" spans="1:82" ht="16" x14ac:dyDescent="0.2">
      <c r="A3559" s="1" t="s">
        <v>13814</v>
      </c>
      <c r="B3559" s="1" t="s">
        <v>108</v>
      </c>
      <c r="C3559" s="1">
        <v>33</v>
      </c>
      <c r="D3559" s="1" t="s">
        <v>81</v>
      </c>
      <c r="E3559" s="1" t="s">
        <v>82</v>
      </c>
      <c r="X3559" s="1">
        <v>5</v>
      </c>
      <c r="Y3559" s="1">
        <v>0</v>
      </c>
      <c r="Z3559" s="1">
        <v>0</v>
      </c>
      <c r="AA3559" s="1">
        <v>0</v>
      </c>
      <c r="AB3559" s="1" t="s">
        <v>174</v>
      </c>
      <c r="AC3559" s="1" t="s">
        <v>129</v>
      </c>
      <c r="AD3559" s="1" t="s">
        <v>363</v>
      </c>
      <c r="AE3559" s="1" t="s">
        <v>86</v>
      </c>
      <c r="AF3559" s="1" t="s">
        <v>87</v>
      </c>
      <c r="AG3559" s="1" t="s">
        <v>88</v>
      </c>
      <c r="AH3559" s="1" t="s">
        <v>88</v>
      </c>
      <c r="AI3559" s="1" t="s">
        <v>111</v>
      </c>
      <c r="AJ3559" s="1" t="s">
        <v>207</v>
      </c>
      <c r="AK3559" s="1" t="s">
        <v>1301</v>
      </c>
      <c r="AL3559" s="1" t="s">
        <v>9140</v>
      </c>
      <c r="AM3559" s="1" t="s">
        <v>560</v>
      </c>
      <c r="AN3559" s="1" t="s">
        <v>321</v>
      </c>
      <c r="AO3559" s="1" t="s">
        <v>8789</v>
      </c>
      <c r="AP3559" s="1" t="s">
        <v>132</v>
      </c>
      <c r="AQ3559" s="1" t="s">
        <v>94</v>
      </c>
      <c r="AR3559" s="1" t="s">
        <v>88</v>
      </c>
      <c r="AS3559" s="1">
        <v>0</v>
      </c>
      <c r="AT3559" s="1" t="s">
        <v>134</v>
      </c>
      <c r="AU3559" s="1" t="s">
        <v>96</v>
      </c>
      <c r="AV3559" s="1"/>
      <c r="AW3559" s="13">
        <v>140000</v>
      </c>
      <c r="AX3559" s="1">
        <v>106000</v>
      </c>
      <c r="AZ3559" s="1">
        <v>3</v>
      </c>
      <c r="BA3559" s="1">
        <v>2</v>
      </c>
      <c r="BB3559" s="1" t="s">
        <v>88</v>
      </c>
      <c r="BC3559" s="1" t="s">
        <v>97</v>
      </c>
      <c r="BD3559" s="1" t="s">
        <v>88</v>
      </c>
      <c r="BE3559" s="1">
        <v>0</v>
      </c>
      <c r="BF3559" s="1">
        <v>0</v>
      </c>
      <c r="BG3559" s="1" t="s">
        <v>137</v>
      </c>
      <c r="BH3559" s="1" t="s">
        <v>339</v>
      </c>
      <c r="BN3559" s="1" t="s">
        <v>377</v>
      </c>
      <c r="BO3559" s="1" t="s">
        <v>124</v>
      </c>
      <c r="BP3559" s="1">
        <v>9</v>
      </c>
      <c r="BQ3559" s="1">
        <v>9</v>
      </c>
      <c r="BR3559" s="1" t="s">
        <v>11668</v>
      </c>
      <c r="BS3559" s="1">
        <v>3</v>
      </c>
      <c r="BT3559" s="1">
        <v>0</v>
      </c>
      <c r="BU3559" s="1">
        <v>2</v>
      </c>
      <c r="BV3559" s="1" t="s">
        <v>184</v>
      </c>
      <c r="BW3559" s="1" t="s">
        <v>89</v>
      </c>
      <c r="BX3559" s="1" t="s">
        <v>88</v>
      </c>
      <c r="BY3559" s="1">
        <v>3</v>
      </c>
      <c r="BZ3559" s="1" t="s">
        <v>88</v>
      </c>
      <c r="CA3559" s="1">
        <v>9</v>
      </c>
      <c r="CB3559" s="1" t="s">
        <v>144</v>
      </c>
      <c r="CC3559" s="1" t="s">
        <v>1168</v>
      </c>
    </row>
    <row r="3560" spans="1:82" ht="16" x14ac:dyDescent="0.2">
      <c r="A3560" s="1" t="s">
        <v>13815</v>
      </c>
      <c r="B3560" s="1" t="s">
        <v>80</v>
      </c>
      <c r="C3560" s="1">
        <v>40</v>
      </c>
      <c r="D3560" s="1" t="s">
        <v>81</v>
      </c>
      <c r="E3560" s="1" t="s">
        <v>82</v>
      </c>
      <c r="X3560" s="1">
        <v>15</v>
      </c>
      <c r="Y3560" s="1">
        <v>9</v>
      </c>
      <c r="Z3560" s="1">
        <v>0</v>
      </c>
      <c r="AA3560" s="1">
        <v>12</v>
      </c>
      <c r="AB3560" s="1" t="s">
        <v>83</v>
      </c>
      <c r="AC3560" s="1" t="s">
        <v>147</v>
      </c>
      <c r="AD3560" s="1" t="s">
        <v>85</v>
      </c>
      <c r="AE3560" s="1" t="s">
        <v>86</v>
      </c>
      <c r="AF3560" s="1" t="s">
        <v>202</v>
      </c>
      <c r="AG3560" s="1" t="s">
        <v>88</v>
      </c>
      <c r="AH3560" s="1" t="s">
        <v>89</v>
      </c>
      <c r="AI3560" s="1" t="s">
        <v>378</v>
      </c>
      <c r="AJ3560" s="1" t="s">
        <v>13816</v>
      </c>
      <c r="AK3560" s="1" t="s">
        <v>1301</v>
      </c>
      <c r="AL3560" s="1" t="s">
        <v>9140</v>
      </c>
      <c r="AM3560" s="1" t="s">
        <v>2047</v>
      </c>
      <c r="AN3560" s="1" t="s">
        <v>13817</v>
      </c>
      <c r="AO3560" s="1" t="s">
        <v>13818</v>
      </c>
      <c r="AP3560" s="1" t="s">
        <v>132</v>
      </c>
      <c r="AQ3560" s="1" t="s">
        <v>94</v>
      </c>
      <c r="AR3560" s="1" t="s">
        <v>157</v>
      </c>
      <c r="AS3560" s="1">
        <v>0</v>
      </c>
      <c r="AT3560" s="1" t="s">
        <v>134</v>
      </c>
      <c r="AU3560" s="1" t="s">
        <v>96</v>
      </c>
      <c r="AV3560" s="1"/>
      <c r="AW3560" s="13">
        <v>191000</v>
      </c>
      <c r="AX3560" s="1">
        <v>121000</v>
      </c>
      <c r="AZ3560" s="1">
        <v>2</v>
      </c>
      <c r="BA3560" s="1">
        <v>2</v>
      </c>
      <c r="BB3560" s="1" t="s">
        <v>135</v>
      </c>
      <c r="BC3560" s="1" t="s">
        <v>249</v>
      </c>
      <c r="BD3560" s="1" t="s">
        <v>88</v>
      </c>
      <c r="BE3560" s="1">
        <v>0</v>
      </c>
      <c r="BF3560" s="1">
        <v>0</v>
      </c>
      <c r="BG3560" s="1" t="s">
        <v>98</v>
      </c>
      <c r="BH3560" s="1" t="s">
        <v>121</v>
      </c>
      <c r="BN3560" s="1" t="s">
        <v>252</v>
      </c>
      <c r="BO3560" s="1" t="s">
        <v>124</v>
      </c>
      <c r="BP3560" s="1">
        <v>9</v>
      </c>
      <c r="BQ3560" s="1">
        <v>5</v>
      </c>
      <c r="BR3560" s="1" t="s">
        <v>2258</v>
      </c>
      <c r="BS3560" s="1">
        <v>3</v>
      </c>
      <c r="BT3560" s="1">
        <v>0</v>
      </c>
      <c r="BU3560" s="1">
        <v>1</v>
      </c>
      <c r="BV3560" s="1" t="s">
        <v>143</v>
      </c>
      <c r="BW3560" s="1" t="s">
        <v>88</v>
      </c>
      <c r="BX3560" s="1" t="s">
        <v>88</v>
      </c>
      <c r="BY3560" s="1">
        <v>3</v>
      </c>
      <c r="BZ3560" s="1" t="s">
        <v>88</v>
      </c>
      <c r="CA3560" s="1">
        <v>9</v>
      </c>
      <c r="CB3560" s="1" t="s">
        <v>144</v>
      </c>
      <c r="CC3560" s="1" t="s">
        <v>1168</v>
      </c>
      <c r="CD3560" s="1" t="s">
        <v>501</v>
      </c>
    </row>
    <row r="3561" spans="1:82" ht="16" x14ac:dyDescent="0.2">
      <c r="A3561" s="1" t="s">
        <v>13819</v>
      </c>
      <c r="B3561" s="1" t="s">
        <v>108</v>
      </c>
      <c r="C3561" s="1">
        <v>39</v>
      </c>
      <c r="D3561" s="1" t="s">
        <v>81</v>
      </c>
      <c r="E3561" s="1" t="s">
        <v>82</v>
      </c>
      <c r="X3561" s="1">
        <v>12</v>
      </c>
      <c r="Y3561" s="1">
        <v>1</v>
      </c>
      <c r="Z3561" s="1">
        <v>1</v>
      </c>
      <c r="AA3561" s="1">
        <v>0</v>
      </c>
      <c r="AB3561" s="1" t="s">
        <v>83</v>
      </c>
      <c r="AC3561" s="1" t="s">
        <v>84</v>
      </c>
      <c r="AD3561" s="1" t="s">
        <v>256</v>
      </c>
      <c r="AE3561" s="1" t="s">
        <v>1008</v>
      </c>
      <c r="AF3561" s="1" t="s">
        <v>202</v>
      </c>
      <c r="AG3561" s="1" t="s">
        <v>88</v>
      </c>
      <c r="AH3561" s="1" t="s">
        <v>89</v>
      </c>
      <c r="AI3561" s="1" t="s">
        <v>13165</v>
      </c>
      <c r="AJ3561" s="1" t="s">
        <v>13820</v>
      </c>
      <c r="AK3561" s="1" t="s">
        <v>13821</v>
      </c>
      <c r="AL3561" s="1" t="s">
        <v>2600</v>
      </c>
      <c r="AM3561" s="1" t="s">
        <v>13822</v>
      </c>
      <c r="AN3561" s="1" t="s">
        <v>13823</v>
      </c>
      <c r="AO3561" s="1" t="s">
        <v>13824</v>
      </c>
      <c r="AP3561" s="1" t="s">
        <v>132</v>
      </c>
      <c r="AQ3561" s="1" t="s">
        <v>94</v>
      </c>
      <c r="AR3561" s="1" t="s">
        <v>88</v>
      </c>
      <c r="AS3561" s="1">
        <v>0</v>
      </c>
      <c r="AT3561" s="1" t="s">
        <v>134</v>
      </c>
      <c r="AU3561" s="1" t="s">
        <v>96</v>
      </c>
      <c r="AV3561" s="1"/>
      <c r="AW3561" s="13">
        <v>228000</v>
      </c>
      <c r="AX3561" s="1">
        <v>145000</v>
      </c>
      <c r="AZ3561" s="1">
        <v>4</v>
      </c>
      <c r="BA3561" s="1">
        <v>3</v>
      </c>
      <c r="BB3561" s="1" t="s">
        <v>280</v>
      </c>
      <c r="BC3561" s="1" t="s">
        <v>118</v>
      </c>
      <c r="BD3561" s="1" t="s">
        <v>290</v>
      </c>
      <c r="BE3561" s="1">
        <v>26</v>
      </c>
      <c r="BF3561" s="1">
        <v>7</v>
      </c>
      <c r="BG3561" s="1" t="s">
        <v>120</v>
      </c>
      <c r="BH3561" s="1" t="s">
        <v>121</v>
      </c>
      <c r="BJ3561" s="1" t="s">
        <v>88</v>
      </c>
      <c r="BN3561" s="1" t="s">
        <v>181</v>
      </c>
      <c r="BO3561" s="1" t="s">
        <v>124</v>
      </c>
      <c r="BP3561" s="1">
        <v>10</v>
      </c>
      <c r="BQ3561" s="1">
        <v>10</v>
      </c>
      <c r="BR3561" s="1" t="s">
        <v>13825</v>
      </c>
      <c r="BS3561" s="1">
        <v>4</v>
      </c>
      <c r="BT3561" s="1">
        <v>0</v>
      </c>
      <c r="BU3561" s="1">
        <v>1</v>
      </c>
      <c r="BV3561" s="1" t="s">
        <v>143</v>
      </c>
      <c r="BW3561" s="1" t="s">
        <v>89</v>
      </c>
      <c r="BX3561" s="1" t="s">
        <v>89</v>
      </c>
      <c r="BY3561" s="1">
        <v>3</v>
      </c>
      <c r="BZ3561" s="1" t="s">
        <v>88</v>
      </c>
      <c r="CA3561" s="1">
        <v>9</v>
      </c>
      <c r="CB3561" s="1" t="s">
        <v>354</v>
      </c>
      <c r="CC3561" s="1" t="s">
        <v>254</v>
      </c>
      <c r="CD3561" s="1" t="s">
        <v>13826</v>
      </c>
    </row>
    <row r="3562" spans="1:82" ht="16" x14ac:dyDescent="0.2">
      <c r="A3562" s="1" t="s">
        <v>13827</v>
      </c>
      <c r="B3562" s="1" t="s">
        <v>108</v>
      </c>
      <c r="C3562" s="1">
        <v>48</v>
      </c>
      <c r="D3562" s="1" t="s">
        <v>81</v>
      </c>
      <c r="E3562" s="1" t="s">
        <v>82</v>
      </c>
      <c r="X3562" s="1">
        <v>20</v>
      </c>
      <c r="Y3562" s="1">
        <v>1</v>
      </c>
      <c r="Z3562" s="1">
        <v>1</v>
      </c>
      <c r="AA3562" s="1">
        <v>7</v>
      </c>
      <c r="AB3562" s="1" t="s">
        <v>83</v>
      </c>
      <c r="AC3562" s="1" t="s">
        <v>129</v>
      </c>
      <c r="AD3562" s="1" t="s">
        <v>232</v>
      </c>
      <c r="AE3562" s="1" t="s">
        <v>517</v>
      </c>
      <c r="AF3562" s="1" t="s">
        <v>110</v>
      </c>
      <c r="AG3562" s="1" t="s">
        <v>88</v>
      </c>
      <c r="AH3562" s="1" t="s">
        <v>88</v>
      </c>
      <c r="AI3562" s="1" t="s">
        <v>378</v>
      </c>
      <c r="AJ3562" s="1" t="s">
        <v>13828</v>
      </c>
      <c r="AK3562" s="1" t="s">
        <v>2365</v>
      </c>
      <c r="AL3562" s="1" t="s">
        <v>190</v>
      </c>
      <c r="AM3562" s="1" t="s">
        <v>247</v>
      </c>
      <c r="AN3562" s="1" t="s">
        <v>207</v>
      </c>
      <c r="AO3562" s="1" t="s">
        <v>9175</v>
      </c>
      <c r="AP3562" s="1" t="s">
        <v>132</v>
      </c>
      <c r="AQ3562" s="1" t="s">
        <v>133</v>
      </c>
      <c r="AR3562" s="1" t="s">
        <v>157</v>
      </c>
      <c r="AS3562" s="1">
        <v>0</v>
      </c>
      <c r="AT3562" s="1" t="s">
        <v>95</v>
      </c>
      <c r="AU3562" s="1" t="s">
        <v>96</v>
      </c>
      <c r="AV3562" s="1"/>
      <c r="AW3562" s="13">
        <v>280000</v>
      </c>
      <c r="AX3562" s="1">
        <v>190000</v>
      </c>
      <c r="AZ3562" s="1">
        <v>3</v>
      </c>
      <c r="BA3562" s="1">
        <v>3</v>
      </c>
      <c r="BB3562" s="1" t="s">
        <v>280</v>
      </c>
      <c r="BC3562" s="1" t="s">
        <v>118</v>
      </c>
      <c r="BD3562" s="1" t="s">
        <v>194</v>
      </c>
      <c r="BE3562" s="1">
        <v>30</v>
      </c>
      <c r="BF3562" s="1">
        <v>7</v>
      </c>
      <c r="BG3562" s="1" t="s">
        <v>120</v>
      </c>
      <c r="BH3562" s="1" t="s">
        <v>121</v>
      </c>
      <c r="BN3562" s="1" t="s">
        <v>252</v>
      </c>
      <c r="BO3562" s="1" t="s">
        <v>182</v>
      </c>
      <c r="BP3562" s="1">
        <v>9</v>
      </c>
      <c r="BQ3562" s="1">
        <v>7</v>
      </c>
      <c r="BR3562" s="1" t="s">
        <v>13829</v>
      </c>
      <c r="BS3562" s="1">
        <v>3</v>
      </c>
      <c r="BT3562" s="1">
        <v>2</v>
      </c>
      <c r="BU3562" s="1">
        <v>3</v>
      </c>
      <c r="BV3562" s="1" t="s">
        <v>172</v>
      </c>
      <c r="BW3562" s="1" t="s">
        <v>88</v>
      </c>
      <c r="BX3562" s="1" t="s">
        <v>88</v>
      </c>
      <c r="BY3562" s="1">
        <v>3</v>
      </c>
      <c r="BZ3562" s="1" t="s">
        <v>88</v>
      </c>
      <c r="CA3562" s="1">
        <v>9</v>
      </c>
      <c r="CB3562" s="1" t="s">
        <v>107</v>
      </c>
      <c r="CC3562" s="1" t="s">
        <v>2746</v>
      </c>
    </row>
    <row r="3563" spans="1:82" ht="16" x14ac:dyDescent="0.2">
      <c r="A3563" s="1" t="s">
        <v>13830</v>
      </c>
      <c r="B3563" s="1" t="s">
        <v>108</v>
      </c>
      <c r="C3563" s="1">
        <v>41</v>
      </c>
      <c r="D3563" s="1" t="s">
        <v>81</v>
      </c>
      <c r="E3563" s="1" t="s">
        <v>82</v>
      </c>
      <c r="X3563" s="1">
        <v>20</v>
      </c>
      <c r="Y3563" s="1">
        <v>9</v>
      </c>
      <c r="Z3563" s="1">
        <v>7</v>
      </c>
      <c r="AA3563" s="1">
        <v>5</v>
      </c>
      <c r="AB3563" s="1" t="s">
        <v>83</v>
      </c>
      <c r="AC3563" s="1" t="s">
        <v>84</v>
      </c>
      <c r="AD3563" s="1" t="s">
        <v>85</v>
      </c>
      <c r="AE3563" s="1" t="s">
        <v>586</v>
      </c>
      <c r="AF3563" s="1" t="s">
        <v>110</v>
      </c>
      <c r="AG3563" s="1" t="s">
        <v>89</v>
      </c>
      <c r="AH3563" s="1" t="s">
        <v>88</v>
      </c>
      <c r="AI3563" s="1" t="s">
        <v>272</v>
      </c>
      <c r="AJ3563" s="1" t="s">
        <v>2992</v>
      </c>
      <c r="AK3563" s="1" t="s">
        <v>13831</v>
      </c>
      <c r="AL3563" s="1" t="s">
        <v>9140</v>
      </c>
      <c r="AM3563" s="1" t="s">
        <v>3701</v>
      </c>
      <c r="AN3563" s="1" t="s">
        <v>207</v>
      </c>
      <c r="AO3563" s="1" t="s">
        <v>9140</v>
      </c>
      <c r="AP3563" s="1" t="s">
        <v>132</v>
      </c>
      <c r="AQ3563" s="1" t="s">
        <v>94</v>
      </c>
      <c r="AR3563" s="1" t="s">
        <v>157</v>
      </c>
      <c r="AS3563" s="1">
        <v>0</v>
      </c>
      <c r="AT3563" s="1" t="s">
        <v>134</v>
      </c>
      <c r="AU3563" s="1" t="s">
        <v>96</v>
      </c>
      <c r="AV3563" s="1"/>
      <c r="AW3563" s="13">
        <v>201000</v>
      </c>
      <c r="AX3563" s="1">
        <v>132000</v>
      </c>
      <c r="AZ3563" s="1">
        <v>2</v>
      </c>
      <c r="BA3563" s="1">
        <v>2</v>
      </c>
      <c r="BB3563" s="1" t="s">
        <v>280</v>
      </c>
      <c r="BC3563" s="1" t="s">
        <v>136</v>
      </c>
      <c r="BD3563" s="1" t="s">
        <v>119</v>
      </c>
      <c r="BE3563" s="1">
        <v>12</v>
      </c>
      <c r="BF3563" s="1">
        <v>7</v>
      </c>
      <c r="BG3563" s="1" t="s">
        <v>137</v>
      </c>
      <c r="BH3563" s="1" t="s">
        <v>121</v>
      </c>
      <c r="BN3563" s="1" t="s">
        <v>141</v>
      </c>
      <c r="BO3563" s="1" t="s">
        <v>124</v>
      </c>
      <c r="BP3563" s="1">
        <v>7</v>
      </c>
      <c r="BQ3563" s="1">
        <v>9</v>
      </c>
      <c r="BR3563" s="1" t="s">
        <v>13832</v>
      </c>
      <c r="BS3563" s="1">
        <v>2</v>
      </c>
      <c r="BT3563" s="1">
        <v>1</v>
      </c>
      <c r="BU3563" s="1">
        <v>3</v>
      </c>
      <c r="BV3563" s="1" t="s">
        <v>172</v>
      </c>
      <c r="BW3563" s="1" t="s">
        <v>89</v>
      </c>
      <c r="BX3563" s="1" t="s">
        <v>88</v>
      </c>
      <c r="BY3563" s="1">
        <v>4</v>
      </c>
      <c r="BZ3563" s="1" t="s">
        <v>88</v>
      </c>
      <c r="CA3563" s="1">
        <v>7</v>
      </c>
      <c r="CB3563" s="1" t="s">
        <v>107</v>
      </c>
      <c r="CC3563" s="1" t="s">
        <v>254</v>
      </c>
    </row>
    <row r="3564" spans="1:82" ht="16" x14ac:dyDescent="0.2">
      <c r="A3564" s="1" t="s">
        <v>13833</v>
      </c>
      <c r="B3564" s="1" t="s">
        <v>108</v>
      </c>
      <c r="C3564" s="1">
        <v>29</v>
      </c>
      <c r="D3564" s="1" t="s">
        <v>81</v>
      </c>
      <c r="E3564" s="1" t="s">
        <v>82</v>
      </c>
      <c r="X3564" s="1">
        <v>7</v>
      </c>
      <c r="Y3564" s="1">
        <v>0</v>
      </c>
      <c r="Z3564" s="1">
        <v>0</v>
      </c>
      <c r="AA3564" s="1">
        <v>4</v>
      </c>
      <c r="AB3564" s="1" t="s">
        <v>83</v>
      </c>
      <c r="AC3564" s="1" t="s">
        <v>84</v>
      </c>
      <c r="AD3564" s="1" t="s">
        <v>1457</v>
      </c>
      <c r="AE3564" s="1" t="s">
        <v>86</v>
      </c>
      <c r="AF3564" s="1" t="s">
        <v>202</v>
      </c>
      <c r="AG3564" s="1" t="s">
        <v>88</v>
      </c>
      <c r="AH3564" s="1" t="s">
        <v>88</v>
      </c>
      <c r="AI3564" s="1" t="s">
        <v>272</v>
      </c>
      <c r="AJ3564" s="1" t="s">
        <v>420</v>
      </c>
      <c r="AK3564" s="1" t="s">
        <v>566</v>
      </c>
      <c r="AL3564" s="1" t="s">
        <v>4338</v>
      </c>
      <c r="AM3564" s="1" t="s">
        <v>560</v>
      </c>
      <c r="AN3564" s="1" t="s">
        <v>827</v>
      </c>
      <c r="AO3564" s="1" t="s">
        <v>2319</v>
      </c>
      <c r="AP3564" s="1" t="s">
        <v>132</v>
      </c>
      <c r="AQ3564" s="1" t="s">
        <v>94</v>
      </c>
      <c r="AR3564" s="1" t="s">
        <v>88</v>
      </c>
      <c r="AS3564" s="1">
        <v>0</v>
      </c>
      <c r="AT3564" s="1" t="s">
        <v>134</v>
      </c>
      <c r="AU3564" s="1" t="s">
        <v>96</v>
      </c>
      <c r="AV3564" s="1"/>
      <c r="AW3564" s="13">
        <v>140000</v>
      </c>
      <c r="AX3564" s="1">
        <v>100000</v>
      </c>
      <c r="AZ3564" s="1">
        <v>3</v>
      </c>
      <c r="BA3564" s="1">
        <v>3</v>
      </c>
      <c r="BB3564" s="1" t="s">
        <v>280</v>
      </c>
      <c r="BC3564" s="1" t="s">
        <v>136</v>
      </c>
      <c r="BD3564" s="1" t="s">
        <v>119</v>
      </c>
      <c r="BE3564" s="1">
        <v>26</v>
      </c>
      <c r="BF3564" s="1">
        <v>7</v>
      </c>
      <c r="BG3564" s="1" t="s">
        <v>120</v>
      </c>
      <c r="BH3564" s="1" t="s">
        <v>121</v>
      </c>
      <c r="BJ3564" s="1" t="s">
        <v>88</v>
      </c>
      <c r="BN3564" s="1" t="s">
        <v>377</v>
      </c>
      <c r="BO3564" s="1" t="s">
        <v>182</v>
      </c>
      <c r="BP3564" s="1">
        <v>8</v>
      </c>
      <c r="BQ3564" s="1">
        <v>8</v>
      </c>
      <c r="BR3564" s="1" t="s">
        <v>460</v>
      </c>
      <c r="BS3564" s="1">
        <v>2</v>
      </c>
      <c r="BT3564" s="1">
        <v>0</v>
      </c>
      <c r="BU3564" s="1">
        <v>1</v>
      </c>
      <c r="BV3564" s="1" t="s">
        <v>143</v>
      </c>
      <c r="BW3564" s="1" t="s">
        <v>88</v>
      </c>
      <c r="BX3564" s="1" t="s">
        <v>88</v>
      </c>
      <c r="BY3564" s="1">
        <v>4</v>
      </c>
      <c r="BZ3564" s="1" t="s">
        <v>88</v>
      </c>
      <c r="CA3564" s="1">
        <v>8</v>
      </c>
      <c r="CB3564" s="1" t="s">
        <v>107</v>
      </c>
      <c r="CC3564" s="1" t="s">
        <v>254</v>
      </c>
    </row>
    <row r="3565" spans="1:82" ht="16" x14ac:dyDescent="0.2">
      <c r="A3565" s="1" t="s">
        <v>13834</v>
      </c>
      <c r="B3565" s="1" t="s">
        <v>108</v>
      </c>
      <c r="C3565" s="1">
        <v>37</v>
      </c>
      <c r="D3565" s="1" t="s">
        <v>81</v>
      </c>
      <c r="E3565" s="1" t="s">
        <v>82</v>
      </c>
      <c r="X3565" s="1">
        <v>12</v>
      </c>
      <c r="Y3565" s="1">
        <v>0</v>
      </c>
      <c r="Z3565" s="1">
        <v>3</v>
      </c>
      <c r="AA3565" s="1">
        <v>0</v>
      </c>
      <c r="AB3565" s="1" t="s">
        <v>83</v>
      </c>
      <c r="AC3565" s="1" t="s">
        <v>129</v>
      </c>
      <c r="AD3565" s="1" t="s">
        <v>232</v>
      </c>
      <c r="AE3565" s="1" t="s">
        <v>161</v>
      </c>
      <c r="AF3565" s="1" t="s">
        <v>110</v>
      </c>
      <c r="AG3565" s="1" t="s">
        <v>88</v>
      </c>
      <c r="AH3565" s="1" t="s">
        <v>89</v>
      </c>
      <c r="AI3565" s="1" t="s">
        <v>111</v>
      </c>
      <c r="AJ3565" s="1" t="s">
        <v>420</v>
      </c>
      <c r="AK3565" s="1" t="s">
        <v>566</v>
      </c>
      <c r="AL3565" s="1" t="s">
        <v>2261</v>
      </c>
      <c r="AM3565" s="1" t="s">
        <v>560</v>
      </c>
      <c r="AN3565" s="1" t="s">
        <v>827</v>
      </c>
      <c r="AO3565" s="1" t="s">
        <v>2403</v>
      </c>
      <c r="AP3565" s="1" t="s">
        <v>132</v>
      </c>
      <c r="AQ3565" s="1" t="s">
        <v>94</v>
      </c>
      <c r="AR3565" s="1" t="s">
        <v>88</v>
      </c>
      <c r="AS3565" s="1">
        <v>0</v>
      </c>
      <c r="AT3565" s="1" t="s">
        <v>134</v>
      </c>
      <c r="AU3565" s="1" t="s">
        <v>96</v>
      </c>
      <c r="AV3565" s="1"/>
      <c r="AW3565" s="13">
        <v>176131</v>
      </c>
      <c r="AX3565" s="1">
        <v>119835</v>
      </c>
      <c r="AZ3565" s="1">
        <v>2</v>
      </c>
      <c r="BA3565" s="1">
        <v>2</v>
      </c>
      <c r="BB3565" s="1" t="s">
        <v>88</v>
      </c>
      <c r="BC3565" s="1" t="s">
        <v>97</v>
      </c>
      <c r="BD3565" s="1" t="s">
        <v>88</v>
      </c>
      <c r="BE3565" s="1">
        <v>0</v>
      </c>
      <c r="BF3565" s="1">
        <v>0</v>
      </c>
      <c r="BG3565" s="1" t="s">
        <v>120</v>
      </c>
      <c r="BH3565" s="1" t="s">
        <v>121</v>
      </c>
      <c r="BN3565" s="1" t="s">
        <v>377</v>
      </c>
      <c r="BO3565" s="1" t="s">
        <v>124</v>
      </c>
      <c r="BP3565" s="1">
        <v>6</v>
      </c>
      <c r="BQ3565" s="1">
        <v>9</v>
      </c>
      <c r="BR3565" s="1" t="s">
        <v>13835</v>
      </c>
      <c r="BS3565" s="1">
        <v>1</v>
      </c>
      <c r="BT3565" s="1">
        <v>0</v>
      </c>
      <c r="BU3565" s="1">
        <v>1</v>
      </c>
      <c r="BV3565" s="1" t="s">
        <v>143</v>
      </c>
      <c r="BW3565" s="1" t="s">
        <v>88</v>
      </c>
      <c r="BX3565" s="1" t="s">
        <v>88</v>
      </c>
      <c r="BY3565" s="1">
        <v>3</v>
      </c>
      <c r="BZ3565" s="1" t="s">
        <v>88</v>
      </c>
      <c r="CA3565" s="1">
        <v>7</v>
      </c>
      <c r="CB3565" s="1" t="s">
        <v>107</v>
      </c>
      <c r="CC3565" s="1" t="s">
        <v>254</v>
      </c>
    </row>
    <row r="3566" spans="1:82" ht="16" x14ac:dyDescent="0.2">
      <c r="A3566" s="1" t="s">
        <v>13836</v>
      </c>
      <c r="B3566" s="1" t="s">
        <v>108</v>
      </c>
      <c r="C3566" s="1">
        <v>26</v>
      </c>
      <c r="D3566" s="1" t="s">
        <v>81</v>
      </c>
      <c r="E3566" s="1" t="s">
        <v>82</v>
      </c>
      <c r="X3566" s="1">
        <v>2</v>
      </c>
      <c r="Y3566" s="1">
        <v>0</v>
      </c>
      <c r="Z3566" s="1">
        <v>1</v>
      </c>
      <c r="AA3566" s="1">
        <v>0</v>
      </c>
      <c r="AB3566" s="1" t="s">
        <v>83</v>
      </c>
      <c r="AC3566" s="1" t="s">
        <v>147</v>
      </c>
      <c r="AD3566" s="1" t="s">
        <v>187</v>
      </c>
      <c r="AE3566" s="1" t="s">
        <v>544</v>
      </c>
      <c r="AF3566" s="1" t="s">
        <v>88</v>
      </c>
      <c r="AG3566" s="1" t="s">
        <v>88</v>
      </c>
      <c r="AH3566" s="1" t="s">
        <v>89</v>
      </c>
      <c r="AI3566" s="1" t="s">
        <v>111</v>
      </c>
      <c r="AJ3566" s="1" t="s">
        <v>207</v>
      </c>
      <c r="AK3566" s="1" t="s">
        <v>13837</v>
      </c>
      <c r="AL3566" s="1" t="s">
        <v>10142</v>
      </c>
      <c r="AM3566" s="1" t="s">
        <v>13838</v>
      </c>
      <c r="AN3566" s="1" t="s">
        <v>207</v>
      </c>
      <c r="AO3566" s="1" t="s">
        <v>302</v>
      </c>
      <c r="AP3566" s="1" t="s">
        <v>132</v>
      </c>
      <c r="AQ3566" s="1" t="s">
        <v>94</v>
      </c>
      <c r="AR3566" s="1" t="s">
        <v>88</v>
      </c>
      <c r="AS3566" s="1">
        <v>0</v>
      </c>
      <c r="AT3566" s="1" t="s">
        <v>536</v>
      </c>
      <c r="AU3566" s="1" t="s">
        <v>96</v>
      </c>
      <c r="AV3566" s="1"/>
      <c r="AW3566" s="13">
        <v>110000</v>
      </c>
      <c r="AX3566" s="1">
        <v>84</v>
      </c>
      <c r="AZ3566" s="1">
        <v>3</v>
      </c>
      <c r="BA3566" s="1">
        <v>1</v>
      </c>
      <c r="BB3566" s="1" t="s">
        <v>88</v>
      </c>
      <c r="BC3566" s="1" t="s">
        <v>97</v>
      </c>
      <c r="BD3566" s="1" t="s">
        <v>119</v>
      </c>
      <c r="BE3566" s="1">
        <v>8</v>
      </c>
      <c r="BF3566" s="1">
        <v>7</v>
      </c>
      <c r="BG3566" s="1" t="s">
        <v>120</v>
      </c>
      <c r="BH3566" s="1" t="s">
        <v>121</v>
      </c>
      <c r="BJ3566" s="1" t="s">
        <v>88</v>
      </c>
      <c r="BN3566" s="1" t="s">
        <v>102</v>
      </c>
      <c r="BO3566" s="1" t="s">
        <v>124</v>
      </c>
      <c r="BP3566" s="1">
        <v>5</v>
      </c>
      <c r="BQ3566" s="1">
        <v>8</v>
      </c>
      <c r="BR3566" s="1" t="s">
        <v>13839</v>
      </c>
      <c r="BS3566" s="1">
        <v>1</v>
      </c>
      <c r="BT3566" s="1">
        <v>0</v>
      </c>
      <c r="BU3566" s="1">
        <v>0</v>
      </c>
      <c r="BV3566" s="1" t="s">
        <v>105</v>
      </c>
      <c r="BW3566" s="1" t="s">
        <v>88</v>
      </c>
      <c r="BX3566" s="1" t="s">
        <v>88</v>
      </c>
      <c r="BY3566" s="1">
        <v>3</v>
      </c>
      <c r="BZ3566" s="1" t="s">
        <v>88</v>
      </c>
      <c r="CA3566" s="1">
        <v>3</v>
      </c>
      <c r="CB3566" s="1" t="s">
        <v>185</v>
      </c>
      <c r="CC3566" s="1" t="s">
        <v>13840</v>
      </c>
      <c r="CD3566" s="1" t="s">
        <v>199</v>
      </c>
    </row>
    <row r="3567" spans="1:82" ht="16" x14ac:dyDescent="0.2">
      <c r="A3567" s="1" t="s">
        <v>13841</v>
      </c>
      <c r="B3567" s="1" t="s">
        <v>108</v>
      </c>
      <c r="C3567" s="1">
        <v>52</v>
      </c>
      <c r="D3567" s="1" t="s">
        <v>81</v>
      </c>
      <c r="E3567" s="1" t="s">
        <v>82</v>
      </c>
      <c r="X3567" s="1">
        <v>30</v>
      </c>
      <c r="Y3567" s="1">
        <v>1</v>
      </c>
      <c r="Z3567" s="1">
        <v>1</v>
      </c>
      <c r="AA3567" s="1">
        <v>0</v>
      </c>
      <c r="AB3567" s="1" t="s">
        <v>174</v>
      </c>
      <c r="AC3567" s="1" t="s">
        <v>129</v>
      </c>
      <c r="AD3567" s="1" t="s">
        <v>357</v>
      </c>
      <c r="AE3567" s="1" t="s">
        <v>1008</v>
      </c>
      <c r="AF3567" s="1" t="s">
        <v>110</v>
      </c>
      <c r="AG3567" s="1" t="s">
        <v>88</v>
      </c>
      <c r="AH3567" s="1" t="s">
        <v>89</v>
      </c>
      <c r="AI3567" s="1" t="s">
        <v>150</v>
      </c>
      <c r="AJ3567" s="1" t="s">
        <v>13842</v>
      </c>
      <c r="AK3567" s="1" t="s">
        <v>13843</v>
      </c>
      <c r="AL3567" s="1" t="s">
        <v>13844</v>
      </c>
      <c r="AM3567" s="1" t="s">
        <v>13845</v>
      </c>
      <c r="AN3567" s="1" t="s">
        <v>7224</v>
      </c>
      <c r="AO3567" s="1" t="s">
        <v>13846</v>
      </c>
      <c r="AP3567" s="1" t="s">
        <v>132</v>
      </c>
      <c r="AQ3567" s="1" t="s">
        <v>94</v>
      </c>
      <c r="AR3567" s="1" t="s">
        <v>88</v>
      </c>
      <c r="AS3567" s="1">
        <v>0</v>
      </c>
      <c r="AT3567" s="1" t="s">
        <v>536</v>
      </c>
      <c r="AU3567" s="1" t="s">
        <v>96</v>
      </c>
      <c r="AV3567" s="1"/>
      <c r="AW3567" s="13">
        <v>156000</v>
      </c>
      <c r="AX3567" s="1">
        <v>109000</v>
      </c>
      <c r="AZ3567" s="1">
        <v>3</v>
      </c>
      <c r="BA3567" s="1">
        <v>2</v>
      </c>
      <c r="BB3567" s="1" t="s">
        <v>135</v>
      </c>
      <c r="BC3567" s="1" t="s">
        <v>136</v>
      </c>
      <c r="BD3567" s="1" t="s">
        <v>119</v>
      </c>
      <c r="BE3567" s="1">
        <v>26</v>
      </c>
      <c r="BF3567" s="1">
        <v>3</v>
      </c>
      <c r="BG3567" s="1" t="s">
        <v>120</v>
      </c>
      <c r="BH3567" s="1" t="s">
        <v>121</v>
      </c>
      <c r="BL3567" s="1" t="s">
        <v>13847</v>
      </c>
      <c r="BM3567" s="1" t="s">
        <v>13848</v>
      </c>
      <c r="BN3567" s="1" t="s">
        <v>377</v>
      </c>
      <c r="BO3567" s="1" t="s">
        <v>103</v>
      </c>
      <c r="BP3567" s="1">
        <v>8</v>
      </c>
      <c r="BQ3567" s="1">
        <v>10</v>
      </c>
      <c r="BR3567" s="1" t="s">
        <v>6103</v>
      </c>
      <c r="BS3567" s="1">
        <v>2</v>
      </c>
      <c r="BT3567" s="1">
        <v>1</v>
      </c>
      <c r="BU3567" s="1">
        <v>1</v>
      </c>
      <c r="BV3567" s="1" t="s">
        <v>184</v>
      </c>
      <c r="BW3567" s="1" t="s">
        <v>88</v>
      </c>
      <c r="BX3567" s="1" t="s">
        <v>88</v>
      </c>
      <c r="BY3567" s="1">
        <v>4</v>
      </c>
      <c r="BZ3567" s="1" t="s">
        <v>88</v>
      </c>
      <c r="CA3567" s="1">
        <v>9</v>
      </c>
      <c r="CB3567" s="1" t="s">
        <v>271</v>
      </c>
      <c r="CC3567" s="1" t="s">
        <v>1168</v>
      </c>
      <c r="CD3567" s="1" t="s">
        <v>13849</v>
      </c>
    </row>
    <row r="3568" spans="1:82" ht="16" x14ac:dyDescent="0.2">
      <c r="A3568" s="1" t="s">
        <v>13850</v>
      </c>
      <c r="B3568" s="1" t="s">
        <v>108</v>
      </c>
      <c r="C3568" s="1">
        <v>40</v>
      </c>
      <c r="D3568" s="1" t="s">
        <v>81</v>
      </c>
      <c r="E3568" s="1" t="s">
        <v>82</v>
      </c>
      <c r="X3568" s="1">
        <v>19</v>
      </c>
      <c r="Y3568" s="1">
        <v>0</v>
      </c>
      <c r="Z3568" s="1">
        <v>10</v>
      </c>
      <c r="AA3568" s="1">
        <v>0</v>
      </c>
      <c r="AB3568" s="1" t="s">
        <v>174</v>
      </c>
      <c r="AC3568" s="1" t="s">
        <v>129</v>
      </c>
      <c r="AD3568" s="1" t="s">
        <v>232</v>
      </c>
      <c r="AE3568" s="1" t="s">
        <v>13851</v>
      </c>
      <c r="AF3568" s="1" t="s">
        <v>202</v>
      </c>
      <c r="AG3568" s="1" t="s">
        <v>88</v>
      </c>
      <c r="AH3568" s="1" t="s">
        <v>88</v>
      </c>
      <c r="AI3568" s="1" t="s">
        <v>111</v>
      </c>
      <c r="AJ3568" s="1" t="s">
        <v>10989</v>
      </c>
      <c r="AK3568" s="1" t="s">
        <v>13852</v>
      </c>
      <c r="AL3568" s="1" t="s">
        <v>13853</v>
      </c>
      <c r="AM3568" s="1" t="s">
        <v>13854</v>
      </c>
      <c r="AN3568" s="1" t="s">
        <v>1895</v>
      </c>
      <c r="AO3568" s="1" t="s">
        <v>13855</v>
      </c>
      <c r="AP3568" s="1" t="s">
        <v>132</v>
      </c>
      <c r="AQ3568" s="1" t="s">
        <v>94</v>
      </c>
      <c r="AR3568" s="1" t="s">
        <v>88</v>
      </c>
      <c r="AS3568" s="1">
        <v>0</v>
      </c>
      <c r="AT3568" s="1" t="s">
        <v>134</v>
      </c>
      <c r="AU3568" s="1" t="s">
        <v>96</v>
      </c>
      <c r="AV3568" s="1"/>
      <c r="AW3568" s="13">
        <v>170000</v>
      </c>
      <c r="AX3568" s="1">
        <v>125000</v>
      </c>
      <c r="AZ3568" s="1">
        <v>3</v>
      </c>
      <c r="BA3568" s="1">
        <v>2</v>
      </c>
      <c r="BB3568" s="1" t="s">
        <v>280</v>
      </c>
      <c r="BC3568" s="1" t="s">
        <v>136</v>
      </c>
      <c r="BD3568" s="1" t="s">
        <v>119</v>
      </c>
      <c r="BE3568" s="1">
        <v>20</v>
      </c>
      <c r="BF3568" s="1">
        <v>7</v>
      </c>
      <c r="BG3568" s="1" t="s">
        <v>120</v>
      </c>
      <c r="BH3568" s="1" t="s">
        <v>121</v>
      </c>
      <c r="BJ3568" s="1" t="s">
        <v>88</v>
      </c>
      <c r="BN3568" s="1" t="s">
        <v>377</v>
      </c>
      <c r="BO3568" s="1" t="s">
        <v>103</v>
      </c>
      <c r="BP3568" s="1">
        <v>8</v>
      </c>
      <c r="BQ3568" s="1">
        <v>9</v>
      </c>
      <c r="BR3568" s="1" t="s">
        <v>4857</v>
      </c>
      <c r="BS3568" s="1">
        <v>3</v>
      </c>
      <c r="BT3568" s="1">
        <v>1</v>
      </c>
      <c r="BU3568" s="1">
        <v>2</v>
      </c>
      <c r="BV3568" s="1" t="s">
        <v>172</v>
      </c>
      <c r="BW3568" s="1" t="s">
        <v>89</v>
      </c>
      <c r="BX3568" s="1" t="s">
        <v>88</v>
      </c>
      <c r="BY3568" s="1">
        <v>4</v>
      </c>
      <c r="BZ3568" s="1" t="s">
        <v>88</v>
      </c>
      <c r="CA3568" s="1">
        <v>10</v>
      </c>
      <c r="CB3568" s="1" t="s">
        <v>107</v>
      </c>
      <c r="CC3568" s="1" t="s">
        <v>1168</v>
      </c>
    </row>
    <row r="3569" spans="1:82" ht="16" x14ac:dyDescent="0.2">
      <c r="A3569" s="1" t="s">
        <v>13856</v>
      </c>
      <c r="B3569" s="1" t="s">
        <v>80</v>
      </c>
      <c r="C3569" s="1">
        <v>40</v>
      </c>
      <c r="D3569" s="1" t="s">
        <v>81</v>
      </c>
      <c r="E3569" s="1" t="s">
        <v>82</v>
      </c>
      <c r="X3569" s="1">
        <v>16</v>
      </c>
      <c r="Y3569" s="1">
        <v>4</v>
      </c>
      <c r="Z3569" s="1">
        <v>12</v>
      </c>
      <c r="AA3569" s="1">
        <v>0</v>
      </c>
      <c r="AB3569" s="1" t="s">
        <v>83</v>
      </c>
      <c r="AC3569" s="1" t="s">
        <v>147</v>
      </c>
      <c r="AD3569" s="1" t="s">
        <v>160</v>
      </c>
      <c r="AE3569" s="1" t="s">
        <v>13857</v>
      </c>
      <c r="AF3569" s="1" t="s">
        <v>110</v>
      </c>
      <c r="AG3569" s="1" t="s">
        <v>88</v>
      </c>
      <c r="AH3569" s="1" t="s">
        <v>88</v>
      </c>
      <c r="AI3569" s="1" t="s">
        <v>406</v>
      </c>
      <c r="AJ3569" s="1" t="s">
        <v>207</v>
      </c>
      <c r="AK3569" s="1" t="s">
        <v>9140</v>
      </c>
      <c r="AL3569" s="1" t="s">
        <v>609</v>
      </c>
      <c r="AM3569" s="1" t="s">
        <v>560</v>
      </c>
      <c r="AN3569" s="1" t="s">
        <v>1031</v>
      </c>
      <c r="AO3569" s="1" t="s">
        <v>9140</v>
      </c>
      <c r="AP3569" s="1" t="s">
        <v>132</v>
      </c>
      <c r="AQ3569" s="1" t="s">
        <v>133</v>
      </c>
      <c r="AR3569" s="1" t="s">
        <v>88</v>
      </c>
      <c r="AS3569" s="1">
        <v>0</v>
      </c>
      <c r="AT3569" s="1" t="s">
        <v>134</v>
      </c>
      <c r="AU3569" s="1" t="s">
        <v>96</v>
      </c>
      <c r="AV3569" s="1"/>
      <c r="AW3569" s="13">
        <v>66090</v>
      </c>
      <c r="AX3569" s="1">
        <v>62156</v>
      </c>
      <c r="AZ3569" s="1">
        <v>2</v>
      </c>
      <c r="BA3569" s="1">
        <v>2</v>
      </c>
      <c r="BB3569" s="1" t="s">
        <v>117</v>
      </c>
      <c r="BC3569" s="1" t="s">
        <v>13858</v>
      </c>
      <c r="BD3569" s="1" t="s">
        <v>88</v>
      </c>
      <c r="BE3569" s="1">
        <v>0</v>
      </c>
      <c r="BF3569" s="1">
        <v>1</v>
      </c>
      <c r="BG3569" s="1" t="s">
        <v>120</v>
      </c>
      <c r="BH3569" s="1" t="s">
        <v>121</v>
      </c>
      <c r="BN3569" s="1" t="s">
        <v>252</v>
      </c>
      <c r="BO3569" s="1" t="s">
        <v>103</v>
      </c>
      <c r="BP3569" s="1">
        <v>6</v>
      </c>
      <c r="BQ3569" s="1">
        <v>8</v>
      </c>
      <c r="BR3569" s="1" t="s">
        <v>7533</v>
      </c>
      <c r="BS3569" s="1">
        <v>2</v>
      </c>
      <c r="BT3569" s="1">
        <v>0</v>
      </c>
      <c r="BU3569" s="1">
        <v>4</v>
      </c>
      <c r="BV3569" s="1" t="s">
        <v>789</v>
      </c>
      <c r="BW3569" s="1" t="s">
        <v>88</v>
      </c>
      <c r="BX3569" s="1" t="s">
        <v>88</v>
      </c>
      <c r="BY3569" s="1">
        <v>4</v>
      </c>
      <c r="BZ3569" s="1" t="s">
        <v>88</v>
      </c>
      <c r="CA3569" s="1">
        <v>6</v>
      </c>
      <c r="CB3569" s="1" t="s">
        <v>13859</v>
      </c>
      <c r="CC3569" s="1" t="s">
        <v>88</v>
      </c>
    </row>
    <row r="3570" spans="1:82" ht="16" x14ac:dyDescent="0.2">
      <c r="A3570" s="1" t="s">
        <v>13860</v>
      </c>
      <c r="B3570" s="1" t="s">
        <v>108</v>
      </c>
      <c r="C3570" s="1">
        <v>57</v>
      </c>
      <c r="D3570" s="1" t="s">
        <v>81</v>
      </c>
      <c r="E3570" s="1" t="s">
        <v>82</v>
      </c>
      <c r="X3570" s="1">
        <v>34</v>
      </c>
      <c r="Y3570" s="1">
        <v>2</v>
      </c>
      <c r="Z3570" s="1">
        <v>2</v>
      </c>
      <c r="AA3570" s="1">
        <v>0</v>
      </c>
      <c r="AB3570" s="1" t="s">
        <v>174</v>
      </c>
      <c r="AC3570" s="1" t="s">
        <v>129</v>
      </c>
      <c r="AD3570" s="1" t="s">
        <v>607</v>
      </c>
      <c r="AE3570" s="1" t="s">
        <v>161</v>
      </c>
      <c r="AF3570" s="1" t="s">
        <v>87</v>
      </c>
      <c r="AG3570" s="1" t="s">
        <v>89</v>
      </c>
      <c r="AH3570" s="1" t="s">
        <v>89</v>
      </c>
      <c r="AI3570" s="1" t="s">
        <v>111</v>
      </c>
      <c r="AJ3570" s="1" t="s">
        <v>207</v>
      </c>
      <c r="AK3570" s="1" t="s">
        <v>566</v>
      </c>
      <c r="AL3570" s="1" t="s">
        <v>9858</v>
      </c>
      <c r="AM3570" s="1" t="s">
        <v>5824</v>
      </c>
      <c r="AN3570" s="1" t="s">
        <v>321</v>
      </c>
      <c r="AO3570" s="1" t="s">
        <v>13861</v>
      </c>
      <c r="AP3570" s="1" t="s">
        <v>132</v>
      </c>
      <c r="AQ3570" s="1" t="s">
        <v>94</v>
      </c>
      <c r="AR3570" s="1" t="s">
        <v>88</v>
      </c>
      <c r="AS3570" s="1">
        <v>0</v>
      </c>
      <c r="AT3570" s="1" t="s">
        <v>95</v>
      </c>
      <c r="AU3570" s="1" t="s">
        <v>96</v>
      </c>
      <c r="AV3570" s="1"/>
      <c r="AW3570" s="13">
        <v>114000</v>
      </c>
      <c r="AX3570" s="1">
        <v>91000</v>
      </c>
      <c r="AZ3570" s="1">
        <v>2</v>
      </c>
      <c r="BA3570" s="1">
        <v>2</v>
      </c>
      <c r="BB3570" s="1" t="s">
        <v>135</v>
      </c>
      <c r="BC3570" s="1" t="s">
        <v>249</v>
      </c>
      <c r="BD3570" s="1" t="s">
        <v>88</v>
      </c>
      <c r="BE3570" s="1">
        <v>0</v>
      </c>
      <c r="BF3570" s="1">
        <v>0</v>
      </c>
      <c r="BG3570" s="1" t="s">
        <v>120</v>
      </c>
      <c r="BH3570" s="1" t="s">
        <v>121</v>
      </c>
      <c r="BN3570" s="1" t="s">
        <v>181</v>
      </c>
      <c r="BO3570" s="1" t="s">
        <v>124</v>
      </c>
      <c r="BP3570" s="1">
        <v>8</v>
      </c>
      <c r="BQ3570" s="1">
        <v>6</v>
      </c>
      <c r="BR3570" s="1" t="s">
        <v>10397</v>
      </c>
      <c r="BS3570" s="1">
        <v>3</v>
      </c>
      <c r="BT3570" s="1">
        <v>0</v>
      </c>
      <c r="BU3570" s="1">
        <v>5</v>
      </c>
      <c r="BV3570" s="1" t="s">
        <v>418</v>
      </c>
      <c r="BW3570" s="1" t="s">
        <v>88</v>
      </c>
      <c r="BX3570" s="1" t="s">
        <v>89</v>
      </c>
      <c r="BY3570" s="1">
        <v>4</v>
      </c>
      <c r="BZ3570" s="1" t="s">
        <v>88</v>
      </c>
      <c r="CA3570" s="1">
        <v>7</v>
      </c>
      <c r="CB3570" s="1" t="s">
        <v>107</v>
      </c>
      <c r="CC3570" s="1" t="s">
        <v>13862</v>
      </c>
    </row>
    <row r="3571" spans="1:82" ht="16" x14ac:dyDescent="0.2">
      <c r="A3571" s="1" t="s">
        <v>13863</v>
      </c>
      <c r="B3571" s="1" t="s">
        <v>108</v>
      </c>
      <c r="C3571" s="1">
        <v>29</v>
      </c>
      <c r="D3571" s="1" t="s">
        <v>81</v>
      </c>
      <c r="E3571" s="1" t="s">
        <v>200</v>
      </c>
      <c r="X3571" s="1">
        <v>0</v>
      </c>
      <c r="Y3571" s="1">
        <v>0</v>
      </c>
      <c r="Z3571" s="1">
        <v>0</v>
      </c>
      <c r="AA3571" s="1">
        <v>0</v>
      </c>
      <c r="AB3571" s="1" t="s">
        <v>83</v>
      </c>
      <c r="AC3571" s="1" t="s">
        <v>129</v>
      </c>
      <c r="AD3571" s="1" t="s">
        <v>232</v>
      </c>
      <c r="AE3571" s="1" t="s">
        <v>3744</v>
      </c>
      <c r="AF3571" s="1" t="s">
        <v>88</v>
      </c>
      <c r="AG3571" s="1" t="s">
        <v>88</v>
      </c>
      <c r="AH3571" s="1" t="s">
        <v>89</v>
      </c>
      <c r="AI3571" s="1" t="s">
        <v>687</v>
      </c>
      <c r="AJ3571" s="1" t="s">
        <v>207</v>
      </c>
      <c r="AK3571" s="1" t="s">
        <v>566</v>
      </c>
      <c r="AL3571" s="1" t="s">
        <v>9140</v>
      </c>
      <c r="AM3571" s="1" t="s">
        <v>560</v>
      </c>
      <c r="AN3571" s="1" t="s">
        <v>207</v>
      </c>
      <c r="AO3571" s="1" t="s">
        <v>4943</v>
      </c>
      <c r="AP3571" s="1" t="s">
        <v>132</v>
      </c>
      <c r="AQ3571" s="1" t="s">
        <v>94</v>
      </c>
      <c r="AR3571" s="1" t="s">
        <v>88</v>
      </c>
      <c r="AS3571" s="1">
        <v>0</v>
      </c>
      <c r="AT3571" s="1" t="s">
        <v>134</v>
      </c>
      <c r="AU3571" s="1" t="s">
        <v>96</v>
      </c>
      <c r="AV3571" s="1"/>
      <c r="AW3571" s="13">
        <v>36000</v>
      </c>
      <c r="AX3571" s="1">
        <v>31000</v>
      </c>
      <c r="AZ3571" s="1">
        <v>4</v>
      </c>
      <c r="BA3571" s="1">
        <v>3</v>
      </c>
      <c r="BB3571" s="1" t="s">
        <v>88</v>
      </c>
      <c r="BC3571" s="1" t="s">
        <v>97</v>
      </c>
      <c r="BD3571" s="1" t="s">
        <v>88</v>
      </c>
      <c r="BE3571" s="1">
        <v>0</v>
      </c>
      <c r="BF3571" s="1">
        <v>0</v>
      </c>
      <c r="BG3571" s="1" t="s">
        <v>120</v>
      </c>
      <c r="BH3571" s="1" t="s">
        <v>121</v>
      </c>
      <c r="BK3571" s="1" t="s">
        <v>13864</v>
      </c>
      <c r="BL3571" s="1" t="s">
        <v>954</v>
      </c>
      <c r="BM3571" s="1" t="s">
        <v>563</v>
      </c>
      <c r="BN3571" s="1" t="s">
        <v>123</v>
      </c>
      <c r="BO3571" s="1" t="s">
        <v>124</v>
      </c>
      <c r="BP3571" s="1">
        <v>8</v>
      </c>
      <c r="BQ3571" s="1">
        <v>8</v>
      </c>
      <c r="BR3571" s="1" t="s">
        <v>207</v>
      </c>
      <c r="BS3571" s="1">
        <v>4</v>
      </c>
      <c r="BT3571" s="1">
        <v>0</v>
      </c>
      <c r="BU3571" s="1">
        <v>5</v>
      </c>
      <c r="BV3571" s="1" t="s">
        <v>184</v>
      </c>
      <c r="BW3571" s="1" t="s">
        <v>89</v>
      </c>
      <c r="BX3571" s="1" t="s">
        <v>89</v>
      </c>
      <c r="BY3571" s="1">
        <v>1</v>
      </c>
      <c r="BZ3571" s="1" t="s">
        <v>88</v>
      </c>
      <c r="CA3571" s="1">
        <v>8</v>
      </c>
      <c r="CB3571" s="1" t="s">
        <v>107</v>
      </c>
      <c r="CC3571" s="1" t="s">
        <v>13865</v>
      </c>
    </row>
    <row r="3572" spans="1:82" ht="16" x14ac:dyDescent="0.2">
      <c r="A3572" s="1" t="s">
        <v>13866</v>
      </c>
      <c r="B3572" s="1" t="s">
        <v>80</v>
      </c>
      <c r="C3572" s="1">
        <v>26</v>
      </c>
      <c r="D3572" s="1" t="s">
        <v>81</v>
      </c>
      <c r="E3572" s="1" t="s">
        <v>82</v>
      </c>
      <c r="X3572" s="1">
        <v>5</v>
      </c>
      <c r="Y3572" s="1">
        <v>0</v>
      </c>
      <c r="Z3572" s="1">
        <v>4</v>
      </c>
      <c r="AA3572" s="1">
        <v>0</v>
      </c>
      <c r="AB3572" s="1" t="s">
        <v>174</v>
      </c>
      <c r="AC3572" s="1" t="s">
        <v>129</v>
      </c>
      <c r="AD3572" s="1" t="s">
        <v>232</v>
      </c>
      <c r="AE3572" s="1" t="s">
        <v>504</v>
      </c>
      <c r="AF3572" s="1" t="s">
        <v>202</v>
      </c>
      <c r="AG3572" s="1" t="s">
        <v>88</v>
      </c>
      <c r="AH3572" s="1" t="s">
        <v>89</v>
      </c>
      <c r="AI3572" s="1" t="s">
        <v>111</v>
      </c>
      <c r="AJ3572" s="1" t="s">
        <v>608</v>
      </c>
      <c r="AK3572" s="1" t="s">
        <v>980</v>
      </c>
      <c r="AL3572" s="1" t="s">
        <v>1437</v>
      </c>
      <c r="AM3572" s="1" t="s">
        <v>560</v>
      </c>
      <c r="AN3572" s="1" t="s">
        <v>1871</v>
      </c>
      <c r="AO3572" s="1" t="s">
        <v>1313</v>
      </c>
      <c r="AP3572" s="1" t="s">
        <v>132</v>
      </c>
      <c r="AQ3572" s="1" t="s">
        <v>94</v>
      </c>
      <c r="AR3572" s="1" t="s">
        <v>157</v>
      </c>
      <c r="AS3572" s="1">
        <v>0</v>
      </c>
      <c r="AT3572" s="1" t="s">
        <v>95</v>
      </c>
      <c r="AU3572" s="1" t="s">
        <v>96</v>
      </c>
      <c r="AV3572" s="1"/>
      <c r="AW3572" s="13">
        <v>100000</v>
      </c>
      <c r="AX3572" s="1">
        <v>85000</v>
      </c>
      <c r="AZ3572" s="1">
        <v>3</v>
      </c>
      <c r="BA3572" s="1">
        <v>2</v>
      </c>
      <c r="BB3572" s="1" t="s">
        <v>135</v>
      </c>
      <c r="BC3572" s="1" t="s">
        <v>390</v>
      </c>
      <c r="BD3572" s="1" t="s">
        <v>88</v>
      </c>
      <c r="BE3572" s="1">
        <v>0</v>
      </c>
      <c r="BF3572" s="1">
        <v>0</v>
      </c>
      <c r="BG3572" s="1" t="s">
        <v>120</v>
      </c>
      <c r="BH3572" s="1" t="s">
        <v>121</v>
      </c>
      <c r="BN3572" s="1" t="s">
        <v>102</v>
      </c>
      <c r="BO3572" s="1" t="s">
        <v>124</v>
      </c>
      <c r="BP3572" s="1">
        <v>7</v>
      </c>
      <c r="BQ3572" s="1">
        <v>9</v>
      </c>
      <c r="BR3572" s="1" t="s">
        <v>217</v>
      </c>
      <c r="BS3572" s="1">
        <v>2</v>
      </c>
      <c r="BT3572" s="1">
        <v>0</v>
      </c>
      <c r="BU3572" s="1">
        <v>1</v>
      </c>
      <c r="BV3572" s="1" t="s">
        <v>143</v>
      </c>
      <c r="BW3572" s="1" t="s">
        <v>88</v>
      </c>
      <c r="BX3572" s="1" t="s">
        <v>88</v>
      </c>
      <c r="BY3572" s="1">
        <v>4</v>
      </c>
      <c r="BZ3572" s="1" t="s">
        <v>88</v>
      </c>
      <c r="CA3572" s="1">
        <v>8</v>
      </c>
      <c r="CB3572" s="1" t="s">
        <v>107</v>
      </c>
      <c r="CC3572" s="1" t="s">
        <v>186</v>
      </c>
    </row>
    <row r="3573" spans="1:82" ht="16" x14ac:dyDescent="0.2">
      <c r="A3573" s="1" t="s">
        <v>13867</v>
      </c>
      <c r="B3573" s="1" t="s">
        <v>108</v>
      </c>
      <c r="C3573" s="1">
        <v>28</v>
      </c>
      <c r="D3573" s="1" t="s">
        <v>81</v>
      </c>
      <c r="E3573" s="1" t="s">
        <v>82</v>
      </c>
      <c r="X3573" s="1">
        <v>9</v>
      </c>
      <c r="Y3573" s="1">
        <v>0</v>
      </c>
      <c r="Z3573" s="1">
        <v>0</v>
      </c>
      <c r="AA3573" s="1">
        <v>8</v>
      </c>
      <c r="AB3573" s="1" t="s">
        <v>83</v>
      </c>
      <c r="AC3573" s="1" t="s">
        <v>147</v>
      </c>
      <c r="AD3573" s="1" t="s">
        <v>13868</v>
      </c>
      <c r="AE3573" s="1" t="s">
        <v>86</v>
      </c>
      <c r="AF3573" s="1" t="s">
        <v>110</v>
      </c>
      <c r="AG3573" s="1" t="s">
        <v>88</v>
      </c>
      <c r="AH3573" s="1" t="s">
        <v>89</v>
      </c>
      <c r="AI3573" s="1" t="s">
        <v>906</v>
      </c>
      <c r="AJ3573" s="1" t="s">
        <v>13869</v>
      </c>
      <c r="AK3573" s="1" t="s">
        <v>13870</v>
      </c>
      <c r="AL3573" s="1" t="s">
        <v>609</v>
      </c>
      <c r="AM3573" s="1" t="s">
        <v>560</v>
      </c>
      <c r="AN3573" s="1" t="s">
        <v>192</v>
      </c>
      <c r="AO3573" s="1" t="s">
        <v>193</v>
      </c>
      <c r="AP3573" s="1" t="s">
        <v>132</v>
      </c>
      <c r="AQ3573" s="1" t="s">
        <v>94</v>
      </c>
      <c r="AR3573" s="1" t="s">
        <v>157</v>
      </c>
      <c r="AS3573" s="1">
        <v>0</v>
      </c>
      <c r="AT3573" s="1" t="s">
        <v>95</v>
      </c>
      <c r="AU3573" s="1" t="s">
        <v>96</v>
      </c>
      <c r="AV3573" s="1"/>
      <c r="AW3573" s="13">
        <v>173340</v>
      </c>
      <c r="AX3573" s="1">
        <v>122000</v>
      </c>
      <c r="AZ3573" s="1">
        <v>4</v>
      </c>
      <c r="BA3573" s="1">
        <v>4</v>
      </c>
      <c r="BB3573" s="1" t="s">
        <v>280</v>
      </c>
      <c r="BC3573" s="1" t="s">
        <v>249</v>
      </c>
      <c r="BD3573" s="1" t="s">
        <v>119</v>
      </c>
      <c r="BE3573" s="1">
        <v>26</v>
      </c>
      <c r="BF3573" s="1">
        <v>7</v>
      </c>
      <c r="BG3573" s="1" t="s">
        <v>137</v>
      </c>
      <c r="BH3573" s="1" t="s">
        <v>121</v>
      </c>
      <c r="BJ3573" s="1" t="s">
        <v>88</v>
      </c>
      <c r="BK3573" s="1" t="s">
        <v>88</v>
      </c>
      <c r="BL3573" s="1" t="s">
        <v>88</v>
      </c>
      <c r="BM3573" s="1" t="s">
        <v>92</v>
      </c>
      <c r="BN3573" s="1" t="s">
        <v>141</v>
      </c>
      <c r="BO3573" s="1" t="s">
        <v>124</v>
      </c>
      <c r="BP3573" s="1">
        <v>7</v>
      </c>
      <c r="BQ3573" s="1">
        <v>9</v>
      </c>
      <c r="BR3573" s="1" t="s">
        <v>13871</v>
      </c>
      <c r="BS3573" s="1">
        <v>3</v>
      </c>
      <c r="BT3573" s="1">
        <v>0</v>
      </c>
      <c r="BU3573" s="1">
        <v>2</v>
      </c>
      <c r="BV3573" s="1" t="s">
        <v>1086</v>
      </c>
      <c r="BW3573" s="1" t="s">
        <v>89</v>
      </c>
      <c r="BX3573" s="1" t="s">
        <v>88</v>
      </c>
      <c r="BY3573" s="1">
        <v>4</v>
      </c>
      <c r="BZ3573" s="1" t="s">
        <v>88</v>
      </c>
      <c r="CA3573" s="1">
        <v>9</v>
      </c>
      <c r="CB3573" s="1" t="s">
        <v>107</v>
      </c>
      <c r="CC3573" s="1" t="s">
        <v>13621</v>
      </c>
      <c r="CD3573" s="1" t="s">
        <v>199</v>
      </c>
    </row>
    <row r="3574" spans="1:82" ht="16" x14ac:dyDescent="0.2">
      <c r="A3574" s="1" t="s">
        <v>13872</v>
      </c>
      <c r="B3574" s="1" t="s">
        <v>108</v>
      </c>
      <c r="C3574" s="1">
        <v>25</v>
      </c>
      <c r="D3574" s="1" t="s">
        <v>81</v>
      </c>
      <c r="E3574" s="1" t="s">
        <v>82</v>
      </c>
      <c r="X3574" s="1">
        <v>6</v>
      </c>
      <c r="Y3574" s="1">
        <v>1</v>
      </c>
      <c r="Z3574" s="1">
        <v>6</v>
      </c>
      <c r="AA3574" s="1">
        <v>0</v>
      </c>
      <c r="AB3574" s="1" t="s">
        <v>83</v>
      </c>
      <c r="AC3574" s="1" t="s">
        <v>84</v>
      </c>
      <c r="AD3574" s="1" t="s">
        <v>187</v>
      </c>
      <c r="AE3574" s="1" t="s">
        <v>161</v>
      </c>
      <c r="AF3574" s="1" t="s">
        <v>88</v>
      </c>
      <c r="AG3574" s="1" t="s">
        <v>88</v>
      </c>
      <c r="AH3574" s="1" t="s">
        <v>89</v>
      </c>
      <c r="AI3574" s="1" t="s">
        <v>111</v>
      </c>
      <c r="AJ3574" s="1" t="s">
        <v>438</v>
      </c>
      <c r="AK3574" s="1" t="s">
        <v>13873</v>
      </c>
      <c r="AL3574" s="1" t="s">
        <v>13874</v>
      </c>
      <c r="AM3574" s="1" t="s">
        <v>855</v>
      </c>
      <c r="AN3574" s="1" t="s">
        <v>1954</v>
      </c>
      <c r="AO3574" s="1" t="s">
        <v>2319</v>
      </c>
      <c r="AP3574" s="1" t="s">
        <v>93</v>
      </c>
      <c r="AQ3574" s="1" t="s">
        <v>94</v>
      </c>
      <c r="AR3574" s="1" t="s">
        <v>88</v>
      </c>
      <c r="AS3574" s="1">
        <v>0</v>
      </c>
      <c r="AT3574" s="1" t="s">
        <v>536</v>
      </c>
      <c r="AU3574" s="1" t="s">
        <v>472</v>
      </c>
      <c r="AV3574" s="1"/>
      <c r="AW3574" s="13">
        <v>76000</v>
      </c>
      <c r="AX3574" s="1">
        <v>63000</v>
      </c>
      <c r="AZ3574" s="1">
        <v>2</v>
      </c>
      <c r="BA3574" s="1">
        <v>2</v>
      </c>
      <c r="BB3574" s="1" t="s">
        <v>88</v>
      </c>
      <c r="BC3574" s="1" t="s">
        <v>97</v>
      </c>
      <c r="BD3574" s="1" t="s">
        <v>119</v>
      </c>
      <c r="BE3574" s="1">
        <v>30</v>
      </c>
      <c r="BF3574" s="1">
        <v>2</v>
      </c>
      <c r="BG3574" s="1" t="s">
        <v>137</v>
      </c>
      <c r="BH3574" s="1" t="s">
        <v>121</v>
      </c>
      <c r="BJ3574" s="1" t="s">
        <v>88</v>
      </c>
      <c r="BN3574" s="1" t="s">
        <v>170</v>
      </c>
      <c r="BO3574" s="1" t="s">
        <v>182</v>
      </c>
      <c r="BP3574" s="1">
        <v>7</v>
      </c>
      <c r="BQ3574" s="1">
        <v>7</v>
      </c>
      <c r="BR3574" s="1" t="s">
        <v>930</v>
      </c>
      <c r="BS3574" s="1">
        <v>3</v>
      </c>
      <c r="BT3574" s="1">
        <v>0</v>
      </c>
      <c r="BU3574" s="1">
        <v>2</v>
      </c>
      <c r="BV3574" s="1" t="s">
        <v>184</v>
      </c>
      <c r="BW3574" s="1" t="s">
        <v>89</v>
      </c>
      <c r="BX3574" s="1" t="s">
        <v>88</v>
      </c>
      <c r="BY3574" s="1">
        <v>4</v>
      </c>
      <c r="BZ3574" s="1" t="s">
        <v>88</v>
      </c>
      <c r="CA3574" s="1">
        <v>10</v>
      </c>
      <c r="CB3574" s="1" t="s">
        <v>144</v>
      </c>
      <c r="CC3574" s="1" t="s">
        <v>186</v>
      </c>
    </row>
    <row r="3575" spans="1:82" ht="16" x14ac:dyDescent="0.2">
      <c r="A3575" s="1" t="s">
        <v>13875</v>
      </c>
      <c r="B3575" s="1" t="s">
        <v>80</v>
      </c>
      <c r="C3575" s="1">
        <v>29</v>
      </c>
      <c r="D3575" s="1" t="s">
        <v>81</v>
      </c>
      <c r="E3575" s="1" t="s">
        <v>82</v>
      </c>
      <c r="X3575" s="1">
        <v>8</v>
      </c>
      <c r="Y3575" s="1">
        <v>1</v>
      </c>
      <c r="Z3575" s="1">
        <v>1</v>
      </c>
      <c r="AA3575" s="1">
        <v>0</v>
      </c>
      <c r="AB3575" s="1" t="s">
        <v>83</v>
      </c>
      <c r="AC3575" s="1" t="s">
        <v>129</v>
      </c>
      <c r="AD3575" s="1" t="s">
        <v>85</v>
      </c>
      <c r="AE3575" s="1" t="s">
        <v>86</v>
      </c>
      <c r="AF3575" s="1" t="s">
        <v>202</v>
      </c>
      <c r="AG3575" s="1" t="s">
        <v>88</v>
      </c>
      <c r="AH3575" s="1" t="s">
        <v>88</v>
      </c>
      <c r="AI3575" s="1" t="s">
        <v>111</v>
      </c>
      <c r="AJ3575" s="1" t="s">
        <v>2364</v>
      </c>
      <c r="AK3575" s="1" t="s">
        <v>740</v>
      </c>
      <c r="AL3575" s="1" t="s">
        <v>8434</v>
      </c>
      <c r="AM3575" s="1" t="s">
        <v>207</v>
      </c>
      <c r="AN3575" s="1" t="s">
        <v>13876</v>
      </c>
      <c r="AO3575" s="1" t="s">
        <v>742</v>
      </c>
      <c r="AP3575" s="1" t="s">
        <v>168</v>
      </c>
      <c r="AQ3575" s="1" t="s">
        <v>133</v>
      </c>
      <c r="AR3575" s="1" t="s">
        <v>88</v>
      </c>
      <c r="AS3575" s="1">
        <v>0</v>
      </c>
      <c r="AT3575" s="1" t="s">
        <v>134</v>
      </c>
      <c r="AU3575" s="1" t="s">
        <v>96</v>
      </c>
      <c r="AV3575" s="1"/>
      <c r="AW3575" s="13">
        <v>179000</v>
      </c>
      <c r="AX3575" s="1">
        <v>125000</v>
      </c>
      <c r="AZ3575" s="1">
        <v>2</v>
      </c>
      <c r="BA3575" s="1">
        <v>2</v>
      </c>
      <c r="BB3575" s="1" t="s">
        <v>280</v>
      </c>
      <c r="BC3575" s="1" t="s">
        <v>249</v>
      </c>
      <c r="BD3575" s="1" t="s">
        <v>88</v>
      </c>
      <c r="BE3575" s="1">
        <v>0</v>
      </c>
      <c r="BF3575" s="1">
        <v>0</v>
      </c>
      <c r="BG3575" s="1" t="s">
        <v>120</v>
      </c>
      <c r="BH3575" s="1" t="s">
        <v>121</v>
      </c>
      <c r="BJ3575" s="1" t="s">
        <v>88</v>
      </c>
      <c r="BN3575" s="1" t="s">
        <v>252</v>
      </c>
      <c r="BO3575" s="1" t="s">
        <v>103</v>
      </c>
      <c r="BP3575" s="1">
        <v>6</v>
      </c>
      <c r="BQ3575" s="1">
        <v>7</v>
      </c>
      <c r="BR3575" s="1" t="s">
        <v>4857</v>
      </c>
      <c r="BS3575" s="1">
        <v>2</v>
      </c>
      <c r="BT3575" s="1">
        <v>0</v>
      </c>
      <c r="BU3575" s="1">
        <v>0</v>
      </c>
      <c r="BV3575" s="1" t="s">
        <v>105</v>
      </c>
      <c r="BW3575" s="1" t="s">
        <v>89</v>
      </c>
      <c r="BX3575" s="1" t="s">
        <v>88</v>
      </c>
      <c r="BY3575" s="1">
        <v>3</v>
      </c>
      <c r="BZ3575" s="1" t="s">
        <v>106</v>
      </c>
      <c r="CA3575" s="1">
        <v>6</v>
      </c>
      <c r="CB3575" s="1" t="s">
        <v>230</v>
      </c>
      <c r="CC3575" s="1" t="s">
        <v>88</v>
      </c>
    </row>
    <row r="3576" spans="1:82" ht="16" x14ac:dyDescent="0.2">
      <c r="A3576" s="1" t="s">
        <v>13877</v>
      </c>
      <c r="B3576" s="1" t="s">
        <v>108</v>
      </c>
      <c r="C3576" s="1">
        <v>27</v>
      </c>
      <c r="D3576" s="1" t="s">
        <v>81</v>
      </c>
      <c r="E3576" s="1" t="s">
        <v>200</v>
      </c>
      <c r="X3576" s="1">
        <v>3</v>
      </c>
      <c r="Y3576" s="1">
        <v>0</v>
      </c>
      <c r="Z3576" s="1">
        <v>3</v>
      </c>
      <c r="AA3576" s="1">
        <v>0</v>
      </c>
      <c r="AB3576" s="1" t="s">
        <v>83</v>
      </c>
      <c r="AC3576" s="1" t="s">
        <v>129</v>
      </c>
      <c r="AD3576" s="1" t="s">
        <v>85</v>
      </c>
      <c r="AE3576" s="1" t="s">
        <v>1415</v>
      </c>
      <c r="AF3576" s="1" t="s">
        <v>88</v>
      </c>
      <c r="AG3576" s="1" t="s">
        <v>88</v>
      </c>
      <c r="AH3576" s="1" t="s">
        <v>89</v>
      </c>
      <c r="AI3576" s="1" t="s">
        <v>111</v>
      </c>
      <c r="AJ3576" s="1" t="s">
        <v>739</v>
      </c>
      <c r="AK3576" s="1" t="s">
        <v>594</v>
      </c>
      <c r="AL3576" s="1" t="s">
        <v>1510</v>
      </c>
      <c r="AM3576" s="1" t="s">
        <v>310</v>
      </c>
      <c r="AN3576" s="1" t="s">
        <v>1293</v>
      </c>
      <c r="AO3576" s="1" t="s">
        <v>193</v>
      </c>
      <c r="AP3576" s="1" t="s">
        <v>132</v>
      </c>
      <c r="AQ3576" s="1" t="s">
        <v>94</v>
      </c>
      <c r="AR3576" s="1" t="s">
        <v>88</v>
      </c>
      <c r="AS3576" s="1">
        <v>0</v>
      </c>
      <c r="AT3576" s="1" t="s">
        <v>134</v>
      </c>
      <c r="AU3576" s="1" t="s">
        <v>96</v>
      </c>
      <c r="AV3576" s="1"/>
      <c r="AW3576" s="13">
        <v>89000</v>
      </c>
      <c r="AX3576" s="1">
        <v>73000</v>
      </c>
      <c r="AZ3576" s="1">
        <v>2</v>
      </c>
      <c r="BA3576" s="1">
        <v>2</v>
      </c>
      <c r="BB3576" s="1" t="s">
        <v>88</v>
      </c>
      <c r="BC3576" s="1" t="s">
        <v>97</v>
      </c>
      <c r="BD3576" s="1" t="s">
        <v>88</v>
      </c>
      <c r="BE3576" s="1">
        <v>0</v>
      </c>
      <c r="BF3576" s="1">
        <v>0</v>
      </c>
      <c r="BG3576" s="1" t="s">
        <v>120</v>
      </c>
      <c r="BH3576" s="1" t="s">
        <v>121</v>
      </c>
      <c r="BN3576" s="1" t="s">
        <v>123</v>
      </c>
      <c r="BO3576" s="1" t="s">
        <v>103</v>
      </c>
      <c r="BP3576" s="1">
        <v>7</v>
      </c>
      <c r="BQ3576" s="1">
        <v>7</v>
      </c>
      <c r="BR3576" s="1" t="s">
        <v>207</v>
      </c>
      <c r="BS3576" s="1">
        <v>4</v>
      </c>
      <c r="BT3576" s="1">
        <v>0</v>
      </c>
      <c r="BU3576" s="1">
        <v>0</v>
      </c>
      <c r="BV3576" s="1" t="s">
        <v>105</v>
      </c>
      <c r="BW3576" s="1" t="s">
        <v>88</v>
      </c>
      <c r="BX3576" s="1" t="s">
        <v>88</v>
      </c>
      <c r="BY3576" s="1">
        <v>4</v>
      </c>
      <c r="BZ3576" s="1" t="s">
        <v>13878</v>
      </c>
      <c r="CA3576" s="1">
        <v>6</v>
      </c>
      <c r="CB3576" s="1" t="s">
        <v>13878</v>
      </c>
      <c r="CC3576" s="1" t="s">
        <v>88</v>
      </c>
    </row>
    <row r="3577" spans="1:82" ht="16" x14ac:dyDescent="0.2">
      <c r="A3577" s="1" t="s">
        <v>13879</v>
      </c>
      <c r="B3577" s="1" t="s">
        <v>108</v>
      </c>
      <c r="C3577" s="1">
        <v>20</v>
      </c>
      <c r="D3577" s="1" t="s">
        <v>81</v>
      </c>
      <c r="E3577" s="1" t="s">
        <v>82</v>
      </c>
      <c r="X3577" s="1">
        <v>1</v>
      </c>
      <c r="Y3577" s="1">
        <v>0</v>
      </c>
      <c r="Z3577" s="1">
        <v>1</v>
      </c>
      <c r="AA3577" s="1">
        <v>0</v>
      </c>
      <c r="AB3577" s="1" t="s">
        <v>128</v>
      </c>
      <c r="AC3577" s="1" t="s">
        <v>129</v>
      </c>
      <c r="AD3577" s="1" t="s">
        <v>1018</v>
      </c>
      <c r="AE3577" s="1" t="s">
        <v>86</v>
      </c>
      <c r="AF3577" s="1" t="s">
        <v>87</v>
      </c>
      <c r="AG3577" s="1" t="s">
        <v>88</v>
      </c>
      <c r="AH3577" s="1" t="s">
        <v>89</v>
      </c>
      <c r="AI3577" s="1" t="s">
        <v>419</v>
      </c>
      <c r="AJ3577" s="1" t="s">
        <v>207</v>
      </c>
      <c r="AK3577" s="1" t="s">
        <v>13880</v>
      </c>
      <c r="AL3577" s="1" t="s">
        <v>2309</v>
      </c>
      <c r="AM3577" s="1" t="s">
        <v>236</v>
      </c>
      <c r="AN3577" s="1" t="s">
        <v>4885</v>
      </c>
      <c r="AO3577" s="1" t="s">
        <v>13881</v>
      </c>
      <c r="AP3577" s="1" t="s">
        <v>132</v>
      </c>
      <c r="AQ3577" s="1" t="s">
        <v>94</v>
      </c>
      <c r="AR3577" s="1" t="s">
        <v>88</v>
      </c>
      <c r="AS3577" s="1">
        <v>0</v>
      </c>
      <c r="AT3577" s="1" t="s">
        <v>95</v>
      </c>
      <c r="AU3577" s="1" t="s">
        <v>96</v>
      </c>
      <c r="AV3577" s="1"/>
      <c r="AW3577" s="13">
        <v>92000</v>
      </c>
      <c r="AX3577" s="1">
        <v>78000</v>
      </c>
      <c r="AZ3577" s="1">
        <v>3</v>
      </c>
      <c r="BA3577" s="1">
        <v>1</v>
      </c>
      <c r="BB3577" s="1" t="s">
        <v>135</v>
      </c>
      <c r="BC3577" s="1" t="s">
        <v>249</v>
      </c>
      <c r="BD3577" s="1" t="s">
        <v>88</v>
      </c>
      <c r="BE3577" s="1">
        <v>0</v>
      </c>
      <c r="BF3577" s="1">
        <v>0</v>
      </c>
      <c r="BG3577" s="1" t="s">
        <v>120</v>
      </c>
      <c r="BH3577" s="1" t="s">
        <v>121</v>
      </c>
      <c r="BL3577" s="1" t="s">
        <v>13882</v>
      </c>
      <c r="BN3577" s="1" t="s">
        <v>141</v>
      </c>
      <c r="BO3577" s="1" t="s">
        <v>182</v>
      </c>
      <c r="BP3577" s="1">
        <v>9</v>
      </c>
      <c r="BQ3577" s="1">
        <v>8</v>
      </c>
      <c r="BR3577" s="1" t="s">
        <v>3875</v>
      </c>
      <c r="BS3577" s="1">
        <v>3</v>
      </c>
      <c r="BT3577" s="1">
        <v>0</v>
      </c>
      <c r="BU3577" s="1">
        <v>2</v>
      </c>
      <c r="BV3577" s="1" t="s">
        <v>184</v>
      </c>
      <c r="BW3577" s="1" t="s">
        <v>89</v>
      </c>
      <c r="BX3577" s="1" t="s">
        <v>88</v>
      </c>
      <c r="BY3577" s="1">
        <v>4</v>
      </c>
      <c r="BZ3577" s="1" t="s">
        <v>127</v>
      </c>
      <c r="CA3577" s="1">
        <v>7</v>
      </c>
      <c r="CB3577" s="1" t="s">
        <v>107</v>
      </c>
      <c r="CC3577" s="1" t="s">
        <v>254</v>
      </c>
      <c r="CD3577" s="1" t="s">
        <v>13883</v>
      </c>
    </row>
    <row r="3578" spans="1:82" ht="16" x14ac:dyDescent="0.2">
      <c r="A3578" s="1" t="s">
        <v>13884</v>
      </c>
      <c r="B3578" s="1" t="s">
        <v>108</v>
      </c>
      <c r="C3578" s="1">
        <v>35</v>
      </c>
      <c r="D3578" s="1" t="s">
        <v>81</v>
      </c>
      <c r="E3578" s="1" t="s">
        <v>82</v>
      </c>
      <c r="X3578" s="4">
        <v>44317</v>
      </c>
      <c r="Y3578" s="1">
        <v>0</v>
      </c>
      <c r="Z3578" s="4">
        <v>44317</v>
      </c>
      <c r="AA3578" s="1">
        <v>0</v>
      </c>
      <c r="AB3578" s="1" t="s">
        <v>174</v>
      </c>
      <c r="AC3578" s="1" t="s">
        <v>84</v>
      </c>
      <c r="AD3578" s="1" t="s">
        <v>175</v>
      </c>
      <c r="AE3578" s="1" t="s">
        <v>397</v>
      </c>
      <c r="AF3578" s="1" t="s">
        <v>110</v>
      </c>
      <c r="AG3578" s="1" t="s">
        <v>88</v>
      </c>
      <c r="AH3578" s="1" t="s">
        <v>89</v>
      </c>
      <c r="AI3578" s="1" t="s">
        <v>111</v>
      </c>
      <c r="AJ3578" s="1" t="s">
        <v>542</v>
      </c>
      <c r="AK3578" s="1" t="s">
        <v>814</v>
      </c>
      <c r="AL3578" s="1" t="s">
        <v>759</v>
      </c>
      <c r="AM3578" s="1" t="s">
        <v>560</v>
      </c>
      <c r="AN3578" s="1" t="s">
        <v>207</v>
      </c>
      <c r="AO3578" s="1" t="s">
        <v>361</v>
      </c>
      <c r="AP3578" s="1" t="s">
        <v>132</v>
      </c>
      <c r="AQ3578" s="1" t="s">
        <v>94</v>
      </c>
      <c r="AR3578" s="1" t="s">
        <v>88</v>
      </c>
      <c r="AS3578" s="1">
        <v>0</v>
      </c>
      <c r="AT3578" s="1" t="s">
        <v>95</v>
      </c>
      <c r="AU3578" s="1" t="s">
        <v>96</v>
      </c>
      <c r="AV3578" s="1"/>
      <c r="AW3578" s="13">
        <v>85600</v>
      </c>
      <c r="AX3578" s="1">
        <v>76000</v>
      </c>
      <c r="AZ3578" s="1">
        <v>4</v>
      </c>
      <c r="BA3578" s="1">
        <v>2</v>
      </c>
      <c r="BB3578" s="1" t="s">
        <v>280</v>
      </c>
      <c r="BC3578" s="1" t="s">
        <v>390</v>
      </c>
      <c r="BD3578" s="1" t="s">
        <v>119</v>
      </c>
      <c r="BE3578" s="1">
        <v>7</v>
      </c>
      <c r="BF3578" s="1">
        <v>7</v>
      </c>
      <c r="BG3578" s="1" t="s">
        <v>120</v>
      </c>
      <c r="BH3578" s="1" t="s">
        <v>121</v>
      </c>
      <c r="BK3578" s="1" t="s">
        <v>13885</v>
      </c>
      <c r="BL3578" s="1" t="s">
        <v>13886</v>
      </c>
      <c r="BN3578" s="1" t="s">
        <v>141</v>
      </c>
      <c r="BO3578" s="1" t="s">
        <v>124</v>
      </c>
      <c r="BP3578" s="1">
        <v>9</v>
      </c>
      <c r="BQ3578" s="1">
        <v>7</v>
      </c>
      <c r="BR3578" s="1" t="s">
        <v>11668</v>
      </c>
      <c r="BS3578" s="1">
        <v>3</v>
      </c>
      <c r="BT3578" s="1">
        <v>0</v>
      </c>
      <c r="BU3578" s="1">
        <v>1</v>
      </c>
      <c r="BV3578" s="1" t="s">
        <v>143</v>
      </c>
      <c r="BW3578" s="1" t="s">
        <v>89</v>
      </c>
      <c r="BX3578" s="1" t="s">
        <v>88</v>
      </c>
      <c r="BY3578" s="1">
        <v>3</v>
      </c>
      <c r="BZ3578" s="1" t="s">
        <v>88</v>
      </c>
      <c r="CA3578" s="1">
        <v>8</v>
      </c>
      <c r="CB3578" s="1" t="s">
        <v>304</v>
      </c>
      <c r="CC3578" s="1" t="s">
        <v>186</v>
      </c>
    </row>
    <row r="3579" spans="1:82" ht="16" x14ac:dyDescent="0.2">
      <c r="A3579" s="1" t="s">
        <v>13887</v>
      </c>
      <c r="B3579" s="1" t="s">
        <v>108</v>
      </c>
      <c r="C3579" s="1">
        <v>24</v>
      </c>
      <c r="D3579" s="1" t="s">
        <v>81</v>
      </c>
      <c r="E3579" s="1" t="s">
        <v>82</v>
      </c>
      <c r="X3579" s="1">
        <v>4</v>
      </c>
      <c r="Y3579" s="1">
        <v>1</v>
      </c>
      <c r="Z3579" s="1">
        <v>1</v>
      </c>
      <c r="AA3579" s="1">
        <v>0</v>
      </c>
      <c r="AB3579" s="1" t="s">
        <v>83</v>
      </c>
      <c r="AC3579" s="1" t="s">
        <v>84</v>
      </c>
      <c r="AD3579" s="1" t="s">
        <v>85</v>
      </c>
      <c r="AE3579" s="1" t="s">
        <v>243</v>
      </c>
      <c r="AF3579" s="1" t="s">
        <v>110</v>
      </c>
      <c r="AG3579" s="1" t="s">
        <v>88</v>
      </c>
      <c r="AH3579" s="1" t="s">
        <v>88</v>
      </c>
      <c r="AI3579" s="1" t="s">
        <v>111</v>
      </c>
      <c r="AJ3579" s="1" t="s">
        <v>13888</v>
      </c>
      <c r="AK3579" s="1" t="s">
        <v>2752</v>
      </c>
      <c r="AL3579" s="1" t="s">
        <v>190</v>
      </c>
      <c r="AM3579" s="1" t="s">
        <v>596</v>
      </c>
      <c r="AN3579" s="1" t="s">
        <v>207</v>
      </c>
      <c r="AO3579" s="1" t="s">
        <v>302</v>
      </c>
      <c r="AP3579" s="1" t="s">
        <v>132</v>
      </c>
      <c r="AQ3579" s="1" t="s">
        <v>133</v>
      </c>
      <c r="AR3579" s="1" t="s">
        <v>88</v>
      </c>
      <c r="AS3579" s="1">
        <v>0</v>
      </c>
      <c r="AT3579" s="1" t="s">
        <v>134</v>
      </c>
      <c r="AU3579" s="1" t="s">
        <v>96</v>
      </c>
      <c r="AV3579" s="1"/>
      <c r="AW3579" s="13">
        <v>139150</v>
      </c>
      <c r="AX3579" s="1" t="s">
        <v>13889</v>
      </c>
      <c r="AZ3579" s="1">
        <v>3</v>
      </c>
      <c r="BA3579" s="1">
        <v>3</v>
      </c>
      <c r="BB3579" s="1" t="s">
        <v>280</v>
      </c>
      <c r="BC3579" s="1" t="s">
        <v>249</v>
      </c>
      <c r="BD3579" s="1" t="s">
        <v>119</v>
      </c>
      <c r="BE3579" s="1">
        <v>21</v>
      </c>
      <c r="BF3579" s="1">
        <v>7</v>
      </c>
      <c r="BG3579" s="1" t="s">
        <v>120</v>
      </c>
      <c r="BH3579" s="1" t="s">
        <v>121</v>
      </c>
      <c r="BJ3579" s="1" t="s">
        <v>88</v>
      </c>
      <c r="BN3579" s="1" t="s">
        <v>252</v>
      </c>
      <c r="BO3579" s="1" t="s">
        <v>182</v>
      </c>
      <c r="BP3579" s="1">
        <v>9</v>
      </c>
      <c r="BQ3579" s="1">
        <v>9</v>
      </c>
      <c r="BR3579" s="1" t="s">
        <v>4259</v>
      </c>
      <c r="BS3579" s="1">
        <v>3</v>
      </c>
      <c r="BT3579" s="1">
        <v>0</v>
      </c>
      <c r="BU3579" s="1">
        <v>3</v>
      </c>
      <c r="BV3579" s="1" t="s">
        <v>184</v>
      </c>
      <c r="BW3579" s="1" t="s">
        <v>89</v>
      </c>
      <c r="BX3579" s="1" t="s">
        <v>88</v>
      </c>
      <c r="BY3579" s="1">
        <v>3</v>
      </c>
      <c r="BZ3579" s="1" t="s">
        <v>88</v>
      </c>
      <c r="CA3579" s="1">
        <v>9</v>
      </c>
      <c r="CB3579" s="1" t="s">
        <v>107</v>
      </c>
      <c r="CC3579" s="1" t="s">
        <v>254</v>
      </c>
    </row>
    <row r="3580" spans="1:82" ht="16" x14ac:dyDescent="0.2">
      <c r="A3580" s="1" t="s">
        <v>13890</v>
      </c>
      <c r="B3580" s="1" t="s">
        <v>108</v>
      </c>
      <c r="C3580" s="1">
        <v>33</v>
      </c>
      <c r="D3580" s="1" t="s">
        <v>81</v>
      </c>
      <c r="E3580" s="1" t="s">
        <v>82</v>
      </c>
      <c r="X3580" s="1">
        <v>10</v>
      </c>
      <c r="Y3580" s="1">
        <v>0</v>
      </c>
      <c r="Z3580" s="1">
        <v>10</v>
      </c>
      <c r="AA3580" s="1">
        <v>0</v>
      </c>
      <c r="AB3580" s="1" t="s">
        <v>83</v>
      </c>
      <c r="AC3580" s="1" t="s">
        <v>129</v>
      </c>
      <c r="AD3580" s="1" t="s">
        <v>85</v>
      </c>
      <c r="AE3580" s="1" t="s">
        <v>86</v>
      </c>
      <c r="AF3580" s="1" t="s">
        <v>202</v>
      </c>
      <c r="AG3580" s="1" t="s">
        <v>88</v>
      </c>
      <c r="AH3580" s="1" t="s">
        <v>89</v>
      </c>
      <c r="AI3580" s="1" t="s">
        <v>111</v>
      </c>
      <c r="AJ3580" s="1" t="s">
        <v>6026</v>
      </c>
      <c r="AK3580" s="1" t="s">
        <v>566</v>
      </c>
      <c r="AL3580" s="1" t="s">
        <v>609</v>
      </c>
      <c r="AM3580" s="1" t="s">
        <v>560</v>
      </c>
      <c r="AN3580" s="1" t="s">
        <v>827</v>
      </c>
      <c r="AO3580" s="1" t="s">
        <v>929</v>
      </c>
      <c r="AP3580" s="1" t="s">
        <v>132</v>
      </c>
      <c r="AQ3580" s="1" t="s">
        <v>94</v>
      </c>
      <c r="AR3580" s="1" t="s">
        <v>88</v>
      </c>
      <c r="AS3580" s="1">
        <v>0</v>
      </c>
      <c r="AT3580" s="1" t="s">
        <v>134</v>
      </c>
      <c r="AU3580" s="1" t="s">
        <v>96</v>
      </c>
      <c r="AV3580" s="1"/>
      <c r="AW3580" s="13">
        <v>175000</v>
      </c>
      <c r="AX3580" s="1">
        <v>127000</v>
      </c>
      <c r="AZ3580" s="1">
        <v>3</v>
      </c>
      <c r="BA3580" s="1">
        <v>2</v>
      </c>
      <c r="BB3580" s="1" t="s">
        <v>280</v>
      </c>
      <c r="BC3580" s="1" t="s">
        <v>249</v>
      </c>
      <c r="BD3580" s="1" t="s">
        <v>88</v>
      </c>
      <c r="BE3580" s="1">
        <v>0</v>
      </c>
      <c r="BF3580" s="1">
        <v>0</v>
      </c>
      <c r="BG3580" s="1" t="s">
        <v>120</v>
      </c>
      <c r="BH3580" s="1" t="s">
        <v>121</v>
      </c>
      <c r="BN3580" s="1" t="s">
        <v>377</v>
      </c>
      <c r="BO3580" s="1" t="s">
        <v>103</v>
      </c>
      <c r="BP3580" s="1">
        <v>8</v>
      </c>
      <c r="BQ3580" s="1">
        <v>8</v>
      </c>
      <c r="BR3580" s="1" t="s">
        <v>13891</v>
      </c>
      <c r="BS3580" s="1">
        <v>4</v>
      </c>
      <c r="BT3580" s="1">
        <v>0</v>
      </c>
      <c r="BU3580" s="1">
        <v>0</v>
      </c>
      <c r="BV3580" s="1" t="s">
        <v>105</v>
      </c>
      <c r="BW3580" s="1" t="s">
        <v>89</v>
      </c>
      <c r="BX3580" s="1" t="s">
        <v>88</v>
      </c>
      <c r="BY3580" s="1">
        <v>4</v>
      </c>
      <c r="BZ3580" s="1" t="s">
        <v>127</v>
      </c>
      <c r="CA3580" s="1">
        <v>7</v>
      </c>
      <c r="CB3580" s="1" t="s">
        <v>107</v>
      </c>
      <c r="CC3580" s="1" t="s">
        <v>254</v>
      </c>
    </row>
    <row r="3581" spans="1:82" ht="16" x14ac:dyDescent="0.2">
      <c r="A3581" s="1" t="s">
        <v>13892</v>
      </c>
      <c r="B3581" s="1" t="s">
        <v>108</v>
      </c>
      <c r="C3581" s="1">
        <v>38</v>
      </c>
      <c r="D3581" s="1" t="s">
        <v>81</v>
      </c>
      <c r="E3581" s="1" t="s">
        <v>82</v>
      </c>
      <c r="X3581" s="1">
        <v>20</v>
      </c>
      <c r="Y3581" s="1">
        <v>8</v>
      </c>
      <c r="Z3581" s="1">
        <v>7</v>
      </c>
      <c r="AA3581" s="1">
        <v>0</v>
      </c>
      <c r="AB3581" s="1" t="s">
        <v>83</v>
      </c>
      <c r="AC3581" s="1" t="s">
        <v>147</v>
      </c>
      <c r="AD3581" s="1" t="s">
        <v>232</v>
      </c>
      <c r="AE3581" s="1" t="s">
        <v>586</v>
      </c>
      <c r="AF3581" s="1" t="s">
        <v>87</v>
      </c>
      <c r="AG3581" s="1" t="s">
        <v>88</v>
      </c>
      <c r="AH3581" s="1" t="s">
        <v>88</v>
      </c>
      <c r="AI3581" s="1" t="s">
        <v>687</v>
      </c>
      <c r="AJ3581" s="1" t="s">
        <v>207</v>
      </c>
      <c r="AK3581" s="1" t="s">
        <v>2900</v>
      </c>
      <c r="AL3581" s="1" t="s">
        <v>9140</v>
      </c>
      <c r="AM3581" s="1" t="s">
        <v>560</v>
      </c>
      <c r="AN3581" s="1" t="s">
        <v>207</v>
      </c>
      <c r="AO3581" s="1" t="s">
        <v>583</v>
      </c>
      <c r="AP3581" s="1" t="s">
        <v>132</v>
      </c>
      <c r="AQ3581" s="1" t="s">
        <v>94</v>
      </c>
      <c r="AR3581" s="1" t="s">
        <v>157</v>
      </c>
      <c r="AS3581" s="1">
        <v>0</v>
      </c>
      <c r="AT3581" s="1" t="s">
        <v>134</v>
      </c>
      <c r="AU3581" s="1" t="s">
        <v>96</v>
      </c>
      <c r="AV3581" s="1"/>
      <c r="AW3581" s="13">
        <v>122000</v>
      </c>
      <c r="AX3581" s="1">
        <v>86000</v>
      </c>
      <c r="AZ3581" s="1">
        <v>3</v>
      </c>
      <c r="BA3581" s="1">
        <v>3</v>
      </c>
      <c r="BB3581" s="1" t="s">
        <v>135</v>
      </c>
      <c r="BC3581" s="1" t="s">
        <v>249</v>
      </c>
      <c r="BD3581" s="1" t="s">
        <v>119</v>
      </c>
      <c r="BE3581" s="1">
        <v>5</v>
      </c>
      <c r="BF3581" s="1">
        <v>1</v>
      </c>
      <c r="BG3581" s="1" t="s">
        <v>137</v>
      </c>
      <c r="BH3581" s="1" t="s">
        <v>121</v>
      </c>
      <c r="BN3581" s="1" t="s">
        <v>252</v>
      </c>
      <c r="BO3581" s="1" t="s">
        <v>124</v>
      </c>
      <c r="BP3581" s="1">
        <v>9</v>
      </c>
      <c r="BQ3581" s="1">
        <v>9</v>
      </c>
      <c r="BR3581" s="1" t="s">
        <v>12861</v>
      </c>
      <c r="BS3581" s="1">
        <v>3</v>
      </c>
      <c r="BT3581" s="1">
        <v>2</v>
      </c>
      <c r="BU3581" s="1">
        <v>3</v>
      </c>
      <c r="BV3581" s="1" t="s">
        <v>172</v>
      </c>
      <c r="BW3581" s="1" t="s">
        <v>88</v>
      </c>
      <c r="BX3581" s="1" t="s">
        <v>89</v>
      </c>
      <c r="BY3581" s="1">
        <v>4</v>
      </c>
      <c r="BZ3581" s="1" t="s">
        <v>88</v>
      </c>
      <c r="CA3581" s="1">
        <v>8</v>
      </c>
      <c r="CB3581" s="1" t="s">
        <v>144</v>
      </c>
      <c r="CC3581" s="1" t="s">
        <v>1168</v>
      </c>
    </row>
    <row r="3582" spans="1:82" ht="16" x14ac:dyDescent="0.2">
      <c r="A3582" s="1" t="s">
        <v>13893</v>
      </c>
      <c r="B3582" s="1" t="s">
        <v>108</v>
      </c>
      <c r="C3582" s="1">
        <v>29</v>
      </c>
      <c r="D3582" s="1" t="s">
        <v>81</v>
      </c>
      <c r="E3582" s="1" t="s">
        <v>82</v>
      </c>
      <c r="X3582" s="1">
        <v>6</v>
      </c>
      <c r="Y3582" s="1">
        <v>4</v>
      </c>
      <c r="Z3582" s="1">
        <v>4</v>
      </c>
      <c r="AA3582" s="1">
        <v>0</v>
      </c>
      <c r="AB3582" s="1" t="s">
        <v>174</v>
      </c>
      <c r="AC3582" s="1" t="s">
        <v>147</v>
      </c>
      <c r="AD3582" s="1" t="s">
        <v>232</v>
      </c>
      <c r="AE3582" s="1" t="s">
        <v>13894</v>
      </c>
      <c r="AF3582" s="1" t="s">
        <v>202</v>
      </c>
      <c r="AG3582" s="1" t="s">
        <v>88</v>
      </c>
      <c r="AH3582" s="1" t="s">
        <v>89</v>
      </c>
      <c r="AI3582" s="1" t="s">
        <v>111</v>
      </c>
      <c r="AJ3582" s="1" t="s">
        <v>2992</v>
      </c>
      <c r="AK3582" s="1" t="s">
        <v>4067</v>
      </c>
      <c r="AL3582" s="1" t="s">
        <v>9140</v>
      </c>
      <c r="AM3582" s="1" t="s">
        <v>7310</v>
      </c>
      <c r="AN3582" s="1" t="s">
        <v>207</v>
      </c>
      <c r="AO3582" s="1" t="s">
        <v>9140</v>
      </c>
      <c r="AP3582" s="1" t="s">
        <v>132</v>
      </c>
      <c r="AQ3582" s="1" t="s">
        <v>94</v>
      </c>
      <c r="AR3582" s="1" t="s">
        <v>157</v>
      </c>
      <c r="AS3582" s="1">
        <v>0</v>
      </c>
      <c r="AT3582" s="1" t="s">
        <v>134</v>
      </c>
      <c r="AU3582" s="1" t="s">
        <v>96</v>
      </c>
      <c r="AV3582" s="1"/>
      <c r="AW3582" s="13">
        <v>111111</v>
      </c>
      <c r="AX3582" s="1">
        <v>83000</v>
      </c>
      <c r="AZ3582" s="1">
        <v>2</v>
      </c>
      <c r="BA3582" s="1">
        <v>2</v>
      </c>
      <c r="BB3582" s="1" t="s">
        <v>88</v>
      </c>
      <c r="BC3582" s="1" t="s">
        <v>97</v>
      </c>
      <c r="BD3582" s="1" t="s">
        <v>119</v>
      </c>
      <c r="BE3582" s="1">
        <v>10</v>
      </c>
      <c r="BF3582" s="1">
        <v>3</v>
      </c>
      <c r="BG3582" s="1" t="s">
        <v>120</v>
      </c>
      <c r="BH3582" s="1" t="s">
        <v>121</v>
      </c>
      <c r="BJ3582" s="1" t="s">
        <v>88</v>
      </c>
      <c r="BN3582" s="1" t="s">
        <v>102</v>
      </c>
      <c r="BO3582" s="1" t="s">
        <v>182</v>
      </c>
      <c r="BP3582" s="1">
        <v>8</v>
      </c>
      <c r="BQ3582" s="1">
        <v>8</v>
      </c>
      <c r="BR3582" s="1" t="s">
        <v>4857</v>
      </c>
      <c r="BS3582" s="1">
        <v>3</v>
      </c>
      <c r="BT3582" s="1">
        <v>0</v>
      </c>
      <c r="BU3582" s="1">
        <v>1</v>
      </c>
      <c r="BV3582" s="1" t="s">
        <v>184</v>
      </c>
      <c r="BW3582" s="1" t="s">
        <v>89</v>
      </c>
      <c r="BX3582" s="1" t="s">
        <v>88</v>
      </c>
      <c r="BY3582" s="1">
        <v>4</v>
      </c>
      <c r="BZ3582" s="1" t="s">
        <v>88</v>
      </c>
      <c r="CA3582" s="1">
        <v>8</v>
      </c>
      <c r="CB3582" s="1" t="s">
        <v>107</v>
      </c>
      <c r="CC3582" s="1" t="s">
        <v>1168</v>
      </c>
    </row>
    <row r="3583" spans="1:82" ht="16" x14ac:dyDescent="0.2">
      <c r="A3583" s="1" t="s">
        <v>13895</v>
      </c>
      <c r="B3583" s="1" t="s">
        <v>108</v>
      </c>
      <c r="C3583" s="1">
        <v>31</v>
      </c>
      <c r="D3583" s="1" t="s">
        <v>81</v>
      </c>
      <c r="E3583" s="1" t="s">
        <v>82</v>
      </c>
      <c r="X3583" s="1">
        <v>5</v>
      </c>
      <c r="Y3583" s="1">
        <v>5</v>
      </c>
      <c r="Z3583" s="1">
        <v>1</v>
      </c>
      <c r="AA3583" s="1">
        <v>0</v>
      </c>
      <c r="AB3583" s="1" t="s">
        <v>83</v>
      </c>
      <c r="AC3583" s="1" t="s">
        <v>84</v>
      </c>
      <c r="AD3583" s="1" t="s">
        <v>85</v>
      </c>
      <c r="AE3583" s="1" t="s">
        <v>86</v>
      </c>
      <c r="AF3583" s="1" t="s">
        <v>202</v>
      </c>
      <c r="AG3583" s="1" t="s">
        <v>88</v>
      </c>
      <c r="AH3583" s="1" t="s">
        <v>89</v>
      </c>
      <c r="AI3583" s="1" t="s">
        <v>111</v>
      </c>
      <c r="AJ3583" s="1" t="s">
        <v>2992</v>
      </c>
      <c r="AK3583" s="1" t="s">
        <v>4067</v>
      </c>
      <c r="AL3583" s="1" t="s">
        <v>9140</v>
      </c>
      <c r="AM3583" s="1" t="s">
        <v>3701</v>
      </c>
      <c r="AN3583" s="1" t="s">
        <v>207</v>
      </c>
      <c r="AO3583" s="1" t="s">
        <v>9140</v>
      </c>
      <c r="AP3583" s="1" t="s">
        <v>132</v>
      </c>
      <c r="AQ3583" s="1" t="s">
        <v>94</v>
      </c>
      <c r="AR3583" s="1" t="s">
        <v>157</v>
      </c>
      <c r="AS3583" s="1">
        <v>0</v>
      </c>
      <c r="AT3583" s="1" t="s">
        <v>95</v>
      </c>
      <c r="AU3583" s="1" t="s">
        <v>96</v>
      </c>
      <c r="AV3583" s="1"/>
      <c r="AW3583" s="13">
        <v>117000</v>
      </c>
      <c r="AX3583" s="1">
        <v>85000</v>
      </c>
      <c r="AZ3583" s="1">
        <v>2</v>
      </c>
      <c r="BA3583" s="1">
        <v>3</v>
      </c>
      <c r="BB3583" s="1" t="s">
        <v>135</v>
      </c>
      <c r="BC3583" s="1" t="s">
        <v>136</v>
      </c>
      <c r="BD3583" s="1" t="s">
        <v>119</v>
      </c>
      <c r="BE3583" s="1">
        <v>6</v>
      </c>
      <c r="BF3583" s="1">
        <v>1</v>
      </c>
      <c r="BG3583" s="1" t="s">
        <v>120</v>
      </c>
      <c r="BH3583" s="1" t="s">
        <v>121</v>
      </c>
      <c r="BN3583" s="1" t="s">
        <v>377</v>
      </c>
      <c r="BO3583" s="1" t="s">
        <v>103</v>
      </c>
      <c r="BP3583" s="1">
        <v>9</v>
      </c>
      <c r="BQ3583" s="1">
        <v>9</v>
      </c>
      <c r="BR3583" s="1" t="s">
        <v>353</v>
      </c>
      <c r="BS3583" s="1">
        <v>2</v>
      </c>
      <c r="BT3583" s="1">
        <v>0</v>
      </c>
      <c r="BU3583" s="1">
        <v>1</v>
      </c>
      <c r="BV3583" s="1" t="s">
        <v>143</v>
      </c>
      <c r="BW3583" s="1" t="s">
        <v>88</v>
      </c>
      <c r="BX3583" s="1" t="s">
        <v>88</v>
      </c>
      <c r="BY3583" s="1">
        <v>4</v>
      </c>
      <c r="BZ3583" s="1" t="s">
        <v>88</v>
      </c>
      <c r="CA3583" s="1">
        <v>7</v>
      </c>
      <c r="CB3583" s="1" t="s">
        <v>107</v>
      </c>
      <c r="CC3583" s="1" t="s">
        <v>186</v>
      </c>
    </row>
    <row r="3584" spans="1:82" ht="16" x14ac:dyDescent="0.2">
      <c r="A3584" s="1" t="s">
        <v>13896</v>
      </c>
      <c r="B3584" s="1" t="s">
        <v>108</v>
      </c>
      <c r="C3584" s="1">
        <v>28</v>
      </c>
      <c r="D3584" s="1" t="s">
        <v>81</v>
      </c>
      <c r="E3584" s="1" t="s">
        <v>82</v>
      </c>
      <c r="X3584" s="1">
        <v>4</v>
      </c>
      <c r="Y3584" s="1">
        <v>0</v>
      </c>
      <c r="Z3584" s="1">
        <v>0</v>
      </c>
      <c r="AA3584" s="1">
        <v>0</v>
      </c>
      <c r="AB3584" s="1" t="s">
        <v>83</v>
      </c>
      <c r="AC3584" s="1" t="s">
        <v>129</v>
      </c>
      <c r="AD3584" s="1" t="s">
        <v>201</v>
      </c>
      <c r="AE3584" s="1" t="s">
        <v>86</v>
      </c>
      <c r="AF3584" s="1" t="s">
        <v>202</v>
      </c>
      <c r="AG3584" s="1" t="s">
        <v>88</v>
      </c>
      <c r="AH3584" s="1" t="s">
        <v>89</v>
      </c>
      <c r="AI3584" s="1" t="s">
        <v>111</v>
      </c>
      <c r="AJ3584" s="1" t="s">
        <v>2808</v>
      </c>
      <c r="AK3584" s="1" t="s">
        <v>872</v>
      </c>
      <c r="AL3584" s="1" t="s">
        <v>644</v>
      </c>
      <c r="AM3584" s="1" t="s">
        <v>482</v>
      </c>
      <c r="AN3584" s="1" t="s">
        <v>166</v>
      </c>
      <c r="AO3584" s="1" t="s">
        <v>193</v>
      </c>
      <c r="AP3584" s="1" t="s">
        <v>132</v>
      </c>
      <c r="AQ3584" s="1" t="s">
        <v>94</v>
      </c>
      <c r="AR3584" s="1" t="s">
        <v>88</v>
      </c>
      <c r="AS3584" s="1">
        <v>0</v>
      </c>
      <c r="AT3584" s="1" t="s">
        <v>134</v>
      </c>
      <c r="AU3584" s="1" t="s">
        <v>96</v>
      </c>
      <c r="AV3584" s="1"/>
      <c r="AW3584" s="13">
        <v>86500</v>
      </c>
      <c r="AX3584" s="1">
        <v>71000</v>
      </c>
      <c r="AZ3584" s="1">
        <v>4</v>
      </c>
      <c r="BA3584" s="1">
        <v>3</v>
      </c>
      <c r="BB3584" s="1" t="s">
        <v>88</v>
      </c>
      <c r="BC3584" s="1" t="s">
        <v>97</v>
      </c>
      <c r="BD3584" s="1" t="s">
        <v>88</v>
      </c>
      <c r="BE3584" s="1">
        <v>0</v>
      </c>
      <c r="BF3584" s="1">
        <v>0</v>
      </c>
      <c r="BG3584" s="1" t="s">
        <v>120</v>
      </c>
      <c r="BH3584" s="1" t="s">
        <v>121</v>
      </c>
      <c r="BI3584" s="1" t="s">
        <v>91</v>
      </c>
      <c r="BJ3584" s="1" t="s">
        <v>88</v>
      </c>
      <c r="BM3584" s="1" t="s">
        <v>13897</v>
      </c>
      <c r="BN3584" s="1" t="s">
        <v>181</v>
      </c>
      <c r="BO3584" s="1" t="s">
        <v>124</v>
      </c>
      <c r="BP3584" s="1">
        <v>9</v>
      </c>
      <c r="BQ3584" s="1">
        <v>6</v>
      </c>
      <c r="BR3584" s="1" t="s">
        <v>13898</v>
      </c>
      <c r="BS3584" s="1">
        <v>3</v>
      </c>
      <c r="BT3584" s="1">
        <v>0</v>
      </c>
      <c r="BU3584" s="1">
        <v>0</v>
      </c>
      <c r="BV3584" s="1" t="s">
        <v>105</v>
      </c>
      <c r="BW3584" s="1" t="s">
        <v>89</v>
      </c>
      <c r="BX3584" s="1" t="s">
        <v>88</v>
      </c>
      <c r="BY3584" s="1">
        <v>3</v>
      </c>
      <c r="BZ3584" s="1" t="s">
        <v>88</v>
      </c>
      <c r="CA3584" s="1">
        <v>10</v>
      </c>
      <c r="CB3584" s="1" t="s">
        <v>107</v>
      </c>
      <c r="CC3584" s="1" t="s">
        <v>1168</v>
      </c>
      <c r="CD3584" s="1" t="s">
        <v>13899</v>
      </c>
    </row>
    <row r="3585" spans="1:82" ht="16" x14ac:dyDescent="0.2">
      <c r="A3585" s="1" t="s">
        <v>13900</v>
      </c>
      <c r="B3585" s="1" t="s">
        <v>108</v>
      </c>
      <c r="C3585" s="1">
        <v>30</v>
      </c>
      <c r="D3585" s="1" t="s">
        <v>81</v>
      </c>
      <c r="E3585" s="1" t="s">
        <v>841</v>
      </c>
      <c r="X3585" s="1">
        <v>4</v>
      </c>
      <c r="Y3585" s="1">
        <v>1</v>
      </c>
      <c r="Z3585" s="1">
        <v>4</v>
      </c>
      <c r="AA3585" s="1">
        <v>0</v>
      </c>
      <c r="AB3585" s="1" t="s">
        <v>83</v>
      </c>
      <c r="AC3585" s="1" t="s">
        <v>147</v>
      </c>
      <c r="AD3585" s="1" t="s">
        <v>404</v>
      </c>
      <c r="AE3585" s="1" t="s">
        <v>13901</v>
      </c>
      <c r="AF3585" s="1" t="s">
        <v>202</v>
      </c>
      <c r="AG3585" s="1" t="s">
        <v>88</v>
      </c>
      <c r="AH3585" s="1" t="s">
        <v>88</v>
      </c>
      <c r="AI3585" s="1" t="s">
        <v>527</v>
      </c>
      <c r="AJ3585" s="1" t="s">
        <v>207</v>
      </c>
      <c r="AK3585" s="1" t="s">
        <v>1618</v>
      </c>
      <c r="AL3585" s="1" t="s">
        <v>13902</v>
      </c>
      <c r="AM3585" s="1" t="s">
        <v>310</v>
      </c>
      <c r="AN3585" s="1" t="s">
        <v>207</v>
      </c>
      <c r="AO3585" s="1" t="s">
        <v>361</v>
      </c>
      <c r="AP3585" s="1" t="s">
        <v>132</v>
      </c>
      <c r="AQ3585" s="1" t="s">
        <v>133</v>
      </c>
      <c r="AR3585" s="1" t="s">
        <v>88</v>
      </c>
      <c r="AS3585" s="1">
        <v>0</v>
      </c>
      <c r="AT3585" s="1" t="s">
        <v>134</v>
      </c>
      <c r="AU3585" s="1" t="s">
        <v>96</v>
      </c>
      <c r="AV3585" s="1"/>
      <c r="AW3585" s="13">
        <v>85000</v>
      </c>
      <c r="AX3585" s="1">
        <v>73000</v>
      </c>
      <c r="AY3585" s="1" t="s">
        <v>279</v>
      </c>
      <c r="AZ3585" s="1">
        <v>2</v>
      </c>
      <c r="BA3585" s="1">
        <v>2</v>
      </c>
      <c r="BB3585" s="1" t="s">
        <v>88</v>
      </c>
      <c r="BC3585" s="1" t="s">
        <v>97</v>
      </c>
      <c r="BD3585" s="1" t="s">
        <v>88</v>
      </c>
      <c r="BE3585" s="1">
        <v>0</v>
      </c>
      <c r="BF3585" s="1">
        <v>0</v>
      </c>
      <c r="BG3585" s="1" t="s">
        <v>120</v>
      </c>
      <c r="BH3585" s="1" t="s">
        <v>121</v>
      </c>
      <c r="BK3585" s="1" t="s">
        <v>88</v>
      </c>
      <c r="BL3585" s="1" t="s">
        <v>88</v>
      </c>
      <c r="BM3585" s="1" t="s">
        <v>91</v>
      </c>
      <c r="BN3585" s="1" t="s">
        <v>181</v>
      </c>
      <c r="BO3585" s="1" t="s">
        <v>182</v>
      </c>
      <c r="BP3585" s="1">
        <v>7</v>
      </c>
      <c r="BQ3585" s="1">
        <v>10</v>
      </c>
      <c r="BR3585" s="1" t="s">
        <v>1986</v>
      </c>
      <c r="BS3585" s="1">
        <v>4</v>
      </c>
      <c r="BT3585" s="1">
        <v>0</v>
      </c>
      <c r="BU3585" s="1">
        <v>0</v>
      </c>
      <c r="BV3585" s="1" t="s">
        <v>105</v>
      </c>
      <c r="BW3585" s="1" t="s">
        <v>89</v>
      </c>
      <c r="BX3585" s="1" t="s">
        <v>88</v>
      </c>
      <c r="BY3585" s="1">
        <v>2</v>
      </c>
      <c r="BZ3585" s="1" t="s">
        <v>88</v>
      </c>
      <c r="CA3585" s="1">
        <v>10</v>
      </c>
      <c r="CB3585" s="1" t="s">
        <v>107</v>
      </c>
      <c r="CC3585" s="1" t="s">
        <v>88</v>
      </c>
    </row>
    <row r="3586" spans="1:82" ht="16" x14ac:dyDescent="0.2">
      <c r="A3586" s="1" t="s">
        <v>13903</v>
      </c>
      <c r="B3586" s="1" t="s">
        <v>108</v>
      </c>
      <c r="C3586" s="1">
        <v>25</v>
      </c>
      <c r="D3586" s="1" t="s">
        <v>81</v>
      </c>
      <c r="E3586" s="1" t="s">
        <v>82</v>
      </c>
      <c r="X3586" s="1">
        <v>2</v>
      </c>
      <c r="Y3586" s="1">
        <v>0</v>
      </c>
      <c r="Z3586" s="1">
        <v>0</v>
      </c>
      <c r="AA3586" s="1">
        <v>0</v>
      </c>
      <c r="AB3586" s="1" t="s">
        <v>128</v>
      </c>
      <c r="AC3586" s="1" t="s">
        <v>129</v>
      </c>
      <c r="AF3586" s="1" t="s">
        <v>202</v>
      </c>
      <c r="AG3586" s="1" t="s">
        <v>88</v>
      </c>
      <c r="AH3586" s="1" t="s">
        <v>89</v>
      </c>
      <c r="AI3586" s="1" t="s">
        <v>111</v>
      </c>
      <c r="AJ3586" s="1" t="s">
        <v>2808</v>
      </c>
      <c r="AK3586" s="1" t="s">
        <v>1076</v>
      </c>
      <c r="AL3586" s="1" t="s">
        <v>360</v>
      </c>
      <c r="AM3586" s="1" t="s">
        <v>207</v>
      </c>
      <c r="AN3586" s="1" t="s">
        <v>207</v>
      </c>
      <c r="AO3586" s="1" t="s">
        <v>9140</v>
      </c>
      <c r="AP3586" s="1" t="s">
        <v>132</v>
      </c>
      <c r="AQ3586" s="1" t="s">
        <v>94</v>
      </c>
      <c r="AR3586" s="1" t="s">
        <v>88</v>
      </c>
      <c r="AS3586" s="1">
        <v>0</v>
      </c>
      <c r="AT3586" s="1" t="s">
        <v>536</v>
      </c>
      <c r="AU3586" s="1" t="s">
        <v>96</v>
      </c>
      <c r="AV3586" s="1"/>
      <c r="AW3586" s="13">
        <v>85000</v>
      </c>
      <c r="AX3586" s="1">
        <v>75000</v>
      </c>
      <c r="AZ3586" s="1">
        <v>2</v>
      </c>
      <c r="BA3586" s="1">
        <v>1</v>
      </c>
      <c r="BB3586" s="1" t="s">
        <v>88</v>
      </c>
      <c r="BC3586" s="1" t="s">
        <v>97</v>
      </c>
      <c r="BD3586" s="1" t="s">
        <v>88</v>
      </c>
      <c r="BE3586" s="1">
        <v>0</v>
      </c>
      <c r="BF3586" s="1">
        <v>0</v>
      </c>
      <c r="BG3586" s="1" t="s">
        <v>120</v>
      </c>
      <c r="BH3586" s="1" t="s">
        <v>121</v>
      </c>
      <c r="BN3586" s="1" t="s">
        <v>141</v>
      </c>
      <c r="BO3586" s="1" t="s">
        <v>124</v>
      </c>
      <c r="BP3586" s="1">
        <v>5</v>
      </c>
      <c r="BQ3586" s="1">
        <v>8</v>
      </c>
      <c r="BR3586" s="1" t="s">
        <v>1147</v>
      </c>
      <c r="BS3586" s="1">
        <v>4</v>
      </c>
      <c r="BT3586" s="1">
        <v>0</v>
      </c>
      <c r="BU3586" s="1">
        <v>0</v>
      </c>
      <c r="BV3586" s="1" t="s">
        <v>105</v>
      </c>
      <c r="BW3586" s="1" t="s">
        <v>88</v>
      </c>
      <c r="BX3586" s="1" t="s">
        <v>88</v>
      </c>
      <c r="BY3586" s="1">
        <v>3</v>
      </c>
      <c r="BZ3586" s="1" t="s">
        <v>88</v>
      </c>
      <c r="CA3586" s="1">
        <v>7</v>
      </c>
      <c r="CB3586" s="1" t="s">
        <v>185</v>
      </c>
      <c r="CC3586" s="1" t="s">
        <v>88</v>
      </c>
      <c r="CD3586" s="1" t="s">
        <v>199</v>
      </c>
    </row>
    <row r="3587" spans="1:82" ht="16" x14ac:dyDescent="0.2">
      <c r="A3587" s="1" t="s">
        <v>13904</v>
      </c>
      <c r="B3587" s="1" t="s">
        <v>108</v>
      </c>
      <c r="C3587" s="1">
        <v>34</v>
      </c>
      <c r="D3587" s="1" t="s">
        <v>81</v>
      </c>
      <c r="E3587" s="1" t="s">
        <v>356</v>
      </c>
      <c r="X3587" s="1">
        <v>10</v>
      </c>
      <c r="Y3587" s="1">
        <v>1</v>
      </c>
      <c r="Z3587" s="1">
        <v>1</v>
      </c>
      <c r="AA3587" s="1">
        <v>0</v>
      </c>
      <c r="AB3587" s="1" t="s">
        <v>83</v>
      </c>
      <c r="AC3587" s="1" t="s">
        <v>129</v>
      </c>
      <c r="AD3587" s="1" t="s">
        <v>85</v>
      </c>
      <c r="AE3587" s="1" t="s">
        <v>86</v>
      </c>
      <c r="AF3587" s="1" t="s">
        <v>202</v>
      </c>
      <c r="AG3587" s="1" t="s">
        <v>89</v>
      </c>
      <c r="AH3587" s="1" t="s">
        <v>89</v>
      </c>
      <c r="AI3587" s="1" t="s">
        <v>111</v>
      </c>
      <c r="AJ3587" s="1" t="s">
        <v>6896</v>
      </c>
      <c r="AK3587" s="1" t="s">
        <v>9235</v>
      </c>
      <c r="AL3587" s="1" t="s">
        <v>3471</v>
      </c>
      <c r="AM3587" s="1" t="s">
        <v>1992</v>
      </c>
      <c r="AN3587" s="1" t="s">
        <v>10837</v>
      </c>
      <c r="AO3587" s="1" t="s">
        <v>929</v>
      </c>
      <c r="AP3587" s="1" t="s">
        <v>132</v>
      </c>
      <c r="AQ3587" s="1" t="s">
        <v>94</v>
      </c>
      <c r="AR3587" s="1" t="s">
        <v>88</v>
      </c>
      <c r="AS3587" s="1">
        <v>0</v>
      </c>
      <c r="AT3587" s="1" t="s">
        <v>134</v>
      </c>
      <c r="AU3587" s="1" t="s">
        <v>96</v>
      </c>
      <c r="AV3587" s="1"/>
      <c r="AW3587" s="13">
        <v>125100</v>
      </c>
      <c r="AX3587" s="1">
        <v>93800</v>
      </c>
      <c r="AZ3587" s="1">
        <v>2</v>
      </c>
      <c r="BA3587" s="1">
        <v>2</v>
      </c>
      <c r="BB3587" s="1" t="s">
        <v>88</v>
      </c>
      <c r="BC3587" s="1" t="s">
        <v>97</v>
      </c>
      <c r="BD3587" s="1" t="s">
        <v>194</v>
      </c>
      <c r="BE3587" s="1">
        <v>17</v>
      </c>
      <c r="BF3587" s="1">
        <v>7</v>
      </c>
      <c r="BG3587" s="1" t="s">
        <v>137</v>
      </c>
      <c r="BH3587" s="1" t="s">
        <v>121</v>
      </c>
      <c r="BM3587" s="1">
        <v>3</v>
      </c>
      <c r="BN3587" s="1" t="s">
        <v>141</v>
      </c>
      <c r="BO3587" s="1" t="s">
        <v>103</v>
      </c>
      <c r="BP3587" s="1">
        <v>9</v>
      </c>
      <c r="BQ3587" s="1">
        <v>10</v>
      </c>
      <c r="BR3587" s="1" t="s">
        <v>1112</v>
      </c>
      <c r="BS3587" s="1">
        <v>3</v>
      </c>
      <c r="BT3587" s="1">
        <v>0</v>
      </c>
      <c r="BU3587" s="1">
        <v>1</v>
      </c>
      <c r="BV3587" s="1" t="s">
        <v>143</v>
      </c>
      <c r="BW3587" s="1" t="s">
        <v>89</v>
      </c>
      <c r="BX3587" s="1" t="s">
        <v>88</v>
      </c>
      <c r="BY3587" s="1">
        <v>3</v>
      </c>
      <c r="BZ3587" s="1" t="s">
        <v>88</v>
      </c>
      <c r="CA3587" s="1">
        <v>9</v>
      </c>
      <c r="CB3587" s="1" t="s">
        <v>304</v>
      </c>
      <c r="CC3587" s="1" t="s">
        <v>88</v>
      </c>
    </row>
    <row r="3588" spans="1:82" ht="16" x14ac:dyDescent="0.2">
      <c r="A3588" s="1" t="s">
        <v>13905</v>
      </c>
      <c r="B3588" s="1" t="s">
        <v>108</v>
      </c>
      <c r="C3588" s="1">
        <v>35</v>
      </c>
      <c r="D3588" s="1" t="s">
        <v>81</v>
      </c>
      <c r="E3588" s="1" t="s">
        <v>82</v>
      </c>
      <c r="X3588" s="1">
        <v>15</v>
      </c>
      <c r="Y3588" s="1">
        <v>4</v>
      </c>
      <c r="Z3588" s="1">
        <v>0</v>
      </c>
      <c r="AA3588" s="1">
        <v>0</v>
      </c>
      <c r="AB3588" s="1" t="s">
        <v>83</v>
      </c>
      <c r="AC3588" s="1" t="s">
        <v>147</v>
      </c>
      <c r="AD3588" s="1" t="s">
        <v>897</v>
      </c>
      <c r="AE3588" s="1" t="s">
        <v>1008</v>
      </c>
      <c r="AF3588" s="1" t="s">
        <v>202</v>
      </c>
      <c r="AG3588" s="1" t="s">
        <v>89</v>
      </c>
      <c r="AH3588" s="1" t="s">
        <v>89</v>
      </c>
      <c r="AI3588" s="1" t="s">
        <v>406</v>
      </c>
      <c r="AJ3588" s="1" t="s">
        <v>420</v>
      </c>
      <c r="AK3588" s="1" t="s">
        <v>3797</v>
      </c>
      <c r="AL3588" s="1" t="s">
        <v>644</v>
      </c>
      <c r="AM3588" s="1" t="s">
        <v>1006</v>
      </c>
      <c r="AN3588" s="1" t="s">
        <v>498</v>
      </c>
      <c r="AO3588" s="1" t="s">
        <v>8486</v>
      </c>
      <c r="AP3588" s="1" t="s">
        <v>132</v>
      </c>
      <c r="AQ3588" s="1" t="s">
        <v>94</v>
      </c>
      <c r="AR3588" s="1" t="s">
        <v>88</v>
      </c>
      <c r="AS3588" s="1">
        <v>0</v>
      </c>
      <c r="AT3588" s="1" t="s">
        <v>134</v>
      </c>
      <c r="AU3588" s="1" t="s">
        <v>96</v>
      </c>
      <c r="AV3588" s="1"/>
      <c r="AW3588" s="13">
        <v>135000</v>
      </c>
      <c r="AX3588" s="1">
        <v>110000</v>
      </c>
      <c r="AZ3588" s="1">
        <v>2</v>
      </c>
      <c r="BA3588" s="1">
        <v>2</v>
      </c>
      <c r="BB3588" s="1" t="s">
        <v>88</v>
      </c>
      <c r="BC3588" s="1" t="s">
        <v>97</v>
      </c>
      <c r="BD3588" s="1" t="s">
        <v>194</v>
      </c>
      <c r="BE3588" s="1">
        <v>26</v>
      </c>
      <c r="BF3588" s="1">
        <v>7</v>
      </c>
      <c r="BG3588" s="1" t="s">
        <v>120</v>
      </c>
      <c r="BH3588" s="1" t="s">
        <v>121</v>
      </c>
      <c r="BN3588" s="1" t="s">
        <v>141</v>
      </c>
      <c r="BO3588" s="1" t="s">
        <v>182</v>
      </c>
      <c r="BP3588" s="1">
        <v>8</v>
      </c>
      <c r="BQ3588" s="1">
        <v>10</v>
      </c>
      <c r="BR3588" s="1" t="s">
        <v>13906</v>
      </c>
      <c r="BS3588" s="1">
        <v>3</v>
      </c>
      <c r="BT3588" s="1">
        <v>3</v>
      </c>
      <c r="BU3588" s="1">
        <v>3</v>
      </c>
      <c r="BV3588" s="1" t="s">
        <v>218</v>
      </c>
      <c r="BW3588" s="1" t="s">
        <v>88</v>
      </c>
      <c r="BX3588" s="1" t="s">
        <v>88</v>
      </c>
      <c r="BY3588" s="1">
        <v>3</v>
      </c>
      <c r="BZ3588" s="1" t="s">
        <v>88</v>
      </c>
      <c r="CA3588" s="1">
        <v>10</v>
      </c>
      <c r="CB3588" s="1" t="s">
        <v>304</v>
      </c>
      <c r="CC3588" s="1" t="s">
        <v>1168</v>
      </c>
    </row>
    <row r="3589" spans="1:82" ht="16" x14ac:dyDescent="0.2">
      <c r="A3589" s="1" t="s">
        <v>13907</v>
      </c>
      <c r="B3589" s="1" t="s">
        <v>108</v>
      </c>
      <c r="C3589" s="1">
        <v>31</v>
      </c>
      <c r="D3589" s="1" t="s">
        <v>81</v>
      </c>
      <c r="E3589" s="1" t="s">
        <v>82</v>
      </c>
      <c r="X3589" s="1">
        <v>10</v>
      </c>
      <c r="Y3589" s="1">
        <v>0</v>
      </c>
      <c r="Z3589" s="1">
        <v>10</v>
      </c>
      <c r="AA3589" s="1">
        <v>0</v>
      </c>
      <c r="AB3589" s="1" t="s">
        <v>174</v>
      </c>
      <c r="AC3589" s="1" t="s">
        <v>129</v>
      </c>
      <c r="AD3589" s="1" t="s">
        <v>201</v>
      </c>
      <c r="AE3589" s="1" t="s">
        <v>86</v>
      </c>
      <c r="AF3589" s="1" t="s">
        <v>202</v>
      </c>
      <c r="AG3589" s="1" t="s">
        <v>88</v>
      </c>
      <c r="AH3589" s="1" t="s">
        <v>89</v>
      </c>
      <c r="AI3589" s="1" t="s">
        <v>111</v>
      </c>
      <c r="AJ3589" s="1" t="s">
        <v>13908</v>
      </c>
      <c r="AK3589" s="1" t="s">
        <v>13909</v>
      </c>
      <c r="AL3589" s="1" t="s">
        <v>13910</v>
      </c>
      <c r="AM3589" s="1" t="s">
        <v>13911</v>
      </c>
      <c r="AN3589" s="1" t="s">
        <v>5662</v>
      </c>
      <c r="AO3589" s="1" t="s">
        <v>13912</v>
      </c>
      <c r="AP3589" s="1" t="s">
        <v>132</v>
      </c>
      <c r="AQ3589" s="1" t="s">
        <v>94</v>
      </c>
      <c r="AR3589" s="1" t="s">
        <v>88</v>
      </c>
      <c r="AS3589" s="1">
        <v>0</v>
      </c>
      <c r="AT3589" s="1" t="s">
        <v>536</v>
      </c>
      <c r="AU3589" s="1" t="s">
        <v>96</v>
      </c>
      <c r="AV3589" s="1"/>
      <c r="AW3589" s="13" t="s">
        <v>13913</v>
      </c>
      <c r="AX3589" s="1" t="s">
        <v>13914</v>
      </c>
      <c r="AZ3589" s="1">
        <v>3</v>
      </c>
      <c r="BA3589" s="1">
        <v>3</v>
      </c>
      <c r="BB3589" s="1" t="s">
        <v>280</v>
      </c>
      <c r="BC3589" s="1" t="s">
        <v>136</v>
      </c>
      <c r="BD3589" s="1" t="s">
        <v>119</v>
      </c>
      <c r="BE3589" s="1">
        <v>26</v>
      </c>
      <c r="BF3589" s="1">
        <v>6</v>
      </c>
      <c r="BG3589" s="1" t="s">
        <v>120</v>
      </c>
      <c r="BH3589" s="1" t="s">
        <v>121</v>
      </c>
      <c r="BK3589" s="1" t="s">
        <v>442</v>
      </c>
      <c r="BL3589" s="1" t="s">
        <v>13915</v>
      </c>
      <c r="BM3589" s="1" t="s">
        <v>293</v>
      </c>
      <c r="BN3589" s="1" t="s">
        <v>123</v>
      </c>
      <c r="BO3589" s="1" t="s">
        <v>182</v>
      </c>
      <c r="BP3589" s="1">
        <v>9</v>
      </c>
      <c r="BQ3589" s="1">
        <v>9</v>
      </c>
      <c r="BR3589" s="1" t="s">
        <v>13916</v>
      </c>
      <c r="BS3589" s="1">
        <v>3</v>
      </c>
      <c r="BT3589" s="1">
        <v>0</v>
      </c>
      <c r="BU3589" s="1">
        <v>0</v>
      </c>
      <c r="BV3589" s="1" t="s">
        <v>105</v>
      </c>
      <c r="BW3589" s="1" t="s">
        <v>88</v>
      </c>
      <c r="BX3589" s="1" t="s">
        <v>88</v>
      </c>
      <c r="BY3589" s="1">
        <v>4</v>
      </c>
      <c r="BZ3589" s="1" t="s">
        <v>13917</v>
      </c>
      <c r="CA3589" s="1">
        <v>8</v>
      </c>
      <c r="CB3589" s="1" t="s">
        <v>13918</v>
      </c>
      <c r="CC3589" s="1" t="s">
        <v>254</v>
      </c>
    </row>
    <row r="3590" spans="1:82" ht="16" x14ac:dyDescent="0.2">
      <c r="A3590" s="1" t="s">
        <v>13919</v>
      </c>
      <c r="B3590" s="1" t="s">
        <v>108</v>
      </c>
      <c r="C3590" s="1">
        <v>36</v>
      </c>
      <c r="D3590" s="1" t="s">
        <v>81</v>
      </c>
      <c r="E3590" s="1" t="s">
        <v>263</v>
      </c>
      <c r="X3590" s="1">
        <v>10</v>
      </c>
      <c r="Y3590" s="1">
        <v>0</v>
      </c>
      <c r="Z3590" s="1">
        <v>0</v>
      </c>
      <c r="AA3590" s="1">
        <v>0</v>
      </c>
      <c r="AB3590" s="1" t="s">
        <v>83</v>
      </c>
      <c r="AC3590" s="1" t="s">
        <v>147</v>
      </c>
      <c r="AD3590" s="1" t="s">
        <v>232</v>
      </c>
      <c r="AE3590" s="1" t="s">
        <v>243</v>
      </c>
      <c r="AF3590" s="1" t="s">
        <v>110</v>
      </c>
      <c r="AG3590" s="1" t="s">
        <v>88</v>
      </c>
      <c r="AH3590" s="1" t="s">
        <v>88</v>
      </c>
      <c r="AI3590" s="1" t="s">
        <v>111</v>
      </c>
      <c r="AJ3590" s="1" t="s">
        <v>207</v>
      </c>
      <c r="AK3590" s="1" t="s">
        <v>814</v>
      </c>
      <c r="AL3590" s="1" t="s">
        <v>1302</v>
      </c>
      <c r="AM3590" s="1" t="s">
        <v>873</v>
      </c>
      <c r="AN3590" s="1" t="s">
        <v>207</v>
      </c>
      <c r="AO3590" s="1" t="s">
        <v>361</v>
      </c>
      <c r="AP3590" s="1" t="s">
        <v>132</v>
      </c>
      <c r="AQ3590" s="1" t="s">
        <v>94</v>
      </c>
      <c r="AR3590" s="1" t="s">
        <v>88</v>
      </c>
      <c r="AS3590" s="1">
        <v>0</v>
      </c>
      <c r="AT3590" s="1" t="s">
        <v>536</v>
      </c>
      <c r="AU3590" s="1" t="s">
        <v>96</v>
      </c>
      <c r="AV3590" s="1"/>
      <c r="AW3590" s="13">
        <v>100000</v>
      </c>
      <c r="AX3590" s="1">
        <v>75000</v>
      </c>
      <c r="AZ3590" s="1">
        <v>2</v>
      </c>
      <c r="BA3590" s="1">
        <v>1</v>
      </c>
      <c r="BB3590" s="1" t="s">
        <v>88</v>
      </c>
      <c r="BC3590" s="1" t="s">
        <v>118</v>
      </c>
      <c r="BD3590" s="1" t="s">
        <v>119</v>
      </c>
      <c r="BE3590" s="1">
        <v>15</v>
      </c>
      <c r="BF3590" s="1">
        <v>2</v>
      </c>
      <c r="BG3590" s="1" t="s">
        <v>120</v>
      </c>
      <c r="BH3590" s="1" t="s">
        <v>121</v>
      </c>
      <c r="BJ3590" s="1" t="s">
        <v>88</v>
      </c>
      <c r="BN3590" s="1" t="s">
        <v>196</v>
      </c>
      <c r="BO3590" s="1" t="s">
        <v>182</v>
      </c>
      <c r="BP3590" s="1">
        <v>4</v>
      </c>
      <c r="BQ3590" s="1">
        <v>5</v>
      </c>
      <c r="BR3590" s="1" t="s">
        <v>207</v>
      </c>
      <c r="BS3590" s="1">
        <v>4</v>
      </c>
      <c r="BT3590" s="1">
        <v>0</v>
      </c>
      <c r="BU3590" s="1">
        <v>0</v>
      </c>
      <c r="BV3590" s="1" t="s">
        <v>105</v>
      </c>
      <c r="BW3590" s="1" t="s">
        <v>89</v>
      </c>
      <c r="BX3590" s="1" t="s">
        <v>88</v>
      </c>
      <c r="BY3590" s="1">
        <v>1</v>
      </c>
      <c r="BZ3590" s="1" t="s">
        <v>88</v>
      </c>
      <c r="CA3590" s="1">
        <v>1</v>
      </c>
      <c r="CB3590" s="1" t="s">
        <v>7676</v>
      </c>
      <c r="CC3590" s="1" t="s">
        <v>88</v>
      </c>
    </row>
    <row r="3591" spans="1:82" ht="16" x14ac:dyDescent="0.2">
      <c r="A3591" s="1" t="s">
        <v>13920</v>
      </c>
      <c r="B3591" s="1" t="s">
        <v>108</v>
      </c>
      <c r="C3591" s="1">
        <v>35</v>
      </c>
      <c r="D3591" s="1" t="s">
        <v>81</v>
      </c>
      <c r="E3591" s="1" t="s">
        <v>82</v>
      </c>
      <c r="X3591" s="1">
        <v>10</v>
      </c>
      <c r="Y3591" s="1">
        <v>0</v>
      </c>
      <c r="Z3591" s="1">
        <v>0</v>
      </c>
      <c r="AA3591" s="1">
        <v>0</v>
      </c>
      <c r="AB3591" s="1" t="s">
        <v>174</v>
      </c>
      <c r="AC3591" s="1" t="s">
        <v>129</v>
      </c>
      <c r="AD3591" s="1" t="s">
        <v>232</v>
      </c>
      <c r="AE3591" s="1" t="s">
        <v>504</v>
      </c>
      <c r="AF3591" s="1" t="s">
        <v>87</v>
      </c>
      <c r="AG3591" s="1" t="s">
        <v>88</v>
      </c>
      <c r="AH3591" s="1" t="s">
        <v>88</v>
      </c>
      <c r="AI3591" s="1" t="s">
        <v>455</v>
      </c>
      <c r="AJ3591" s="1" t="s">
        <v>852</v>
      </c>
      <c r="AK3591" s="1" t="s">
        <v>13921</v>
      </c>
      <c r="AL3591" s="1" t="s">
        <v>609</v>
      </c>
      <c r="AM3591" s="1" t="s">
        <v>13922</v>
      </c>
      <c r="AN3591" s="1" t="s">
        <v>1895</v>
      </c>
      <c r="AO3591" s="1" t="s">
        <v>9044</v>
      </c>
      <c r="AP3591" s="1" t="s">
        <v>93</v>
      </c>
      <c r="AQ3591" s="1" t="s">
        <v>94</v>
      </c>
      <c r="AR3591" s="1" t="s">
        <v>88</v>
      </c>
      <c r="AS3591" s="1">
        <v>0</v>
      </c>
      <c r="AT3591" s="1" t="s">
        <v>134</v>
      </c>
      <c r="AU3591" s="1" t="s">
        <v>96</v>
      </c>
      <c r="AV3591" s="1"/>
      <c r="AW3591" s="13">
        <v>175000</v>
      </c>
      <c r="AX3591" s="1">
        <v>120000</v>
      </c>
      <c r="AZ3591" s="1">
        <v>4</v>
      </c>
      <c r="BA3591" s="1">
        <v>4</v>
      </c>
      <c r="BB3591" s="1" t="s">
        <v>280</v>
      </c>
      <c r="BC3591" s="1" t="s">
        <v>249</v>
      </c>
      <c r="BD3591" s="1" t="s">
        <v>88</v>
      </c>
      <c r="BE3591" s="1">
        <v>0</v>
      </c>
      <c r="BF3591" s="1">
        <v>0</v>
      </c>
      <c r="BG3591" s="1" t="s">
        <v>120</v>
      </c>
      <c r="BH3591" s="1" t="s">
        <v>121</v>
      </c>
      <c r="BJ3591" s="1" t="s">
        <v>88</v>
      </c>
      <c r="BN3591" s="1" t="s">
        <v>141</v>
      </c>
      <c r="BO3591" s="1" t="s">
        <v>182</v>
      </c>
      <c r="BP3591" s="1">
        <v>10</v>
      </c>
      <c r="BQ3591" s="1">
        <v>10</v>
      </c>
      <c r="BR3591" s="1" t="s">
        <v>13923</v>
      </c>
      <c r="BS3591" s="1">
        <v>3</v>
      </c>
      <c r="BT3591" s="1">
        <v>1</v>
      </c>
      <c r="BU3591" s="1">
        <v>2</v>
      </c>
      <c r="BV3591" s="1" t="s">
        <v>172</v>
      </c>
      <c r="BW3591" s="1" t="s">
        <v>89</v>
      </c>
      <c r="BX3591" s="1" t="s">
        <v>88</v>
      </c>
      <c r="BY3591" s="1">
        <v>4</v>
      </c>
      <c r="BZ3591" s="1" t="s">
        <v>88</v>
      </c>
      <c r="CA3591" s="1">
        <v>10</v>
      </c>
      <c r="CB3591" s="1" t="s">
        <v>107</v>
      </c>
      <c r="CC3591" s="1" t="s">
        <v>254</v>
      </c>
    </row>
    <row r="3592" spans="1:82" ht="16" x14ac:dyDescent="0.2">
      <c r="A3592" s="1" t="s">
        <v>13924</v>
      </c>
      <c r="B3592" s="1" t="s">
        <v>108</v>
      </c>
      <c r="C3592" s="1">
        <v>43</v>
      </c>
      <c r="D3592" s="1" t="s">
        <v>81</v>
      </c>
      <c r="E3592" s="1" t="s">
        <v>82</v>
      </c>
      <c r="X3592" s="1">
        <v>16</v>
      </c>
      <c r="Y3592" s="1">
        <v>16</v>
      </c>
      <c r="Z3592" s="1">
        <v>6</v>
      </c>
      <c r="AA3592" s="1">
        <v>0</v>
      </c>
      <c r="AB3592" s="1" t="s">
        <v>146</v>
      </c>
      <c r="AC3592" s="1" t="s">
        <v>129</v>
      </c>
      <c r="AD3592" s="1" t="s">
        <v>85</v>
      </c>
      <c r="AE3592" s="1" t="s">
        <v>1056</v>
      </c>
      <c r="AF3592" s="1" t="s">
        <v>202</v>
      </c>
      <c r="AG3592" s="1" t="s">
        <v>88</v>
      </c>
      <c r="AH3592" s="1" t="s">
        <v>88</v>
      </c>
      <c r="AI3592" s="1" t="s">
        <v>111</v>
      </c>
      <c r="AJ3592" s="1" t="s">
        <v>1194</v>
      </c>
      <c r="AK3592" s="1" t="s">
        <v>176</v>
      </c>
      <c r="AL3592" s="1" t="s">
        <v>3764</v>
      </c>
      <c r="AM3592" s="1" t="s">
        <v>338</v>
      </c>
      <c r="AN3592" s="1" t="s">
        <v>827</v>
      </c>
      <c r="AO3592" s="1" t="s">
        <v>13925</v>
      </c>
      <c r="AP3592" s="1" t="s">
        <v>132</v>
      </c>
      <c r="AQ3592" s="1" t="s">
        <v>94</v>
      </c>
      <c r="AR3592" s="1" t="s">
        <v>157</v>
      </c>
      <c r="AS3592" s="1">
        <v>0</v>
      </c>
      <c r="AT3592" s="1" t="s">
        <v>95</v>
      </c>
      <c r="AU3592" s="1" t="s">
        <v>96</v>
      </c>
      <c r="AV3592" s="1"/>
      <c r="AW3592" s="13">
        <v>138000</v>
      </c>
      <c r="AX3592" s="1">
        <v>96000</v>
      </c>
      <c r="AZ3592" s="1">
        <v>2</v>
      </c>
      <c r="BA3592" s="1">
        <v>1</v>
      </c>
      <c r="BB3592" s="1" t="s">
        <v>280</v>
      </c>
      <c r="BC3592" s="1" t="s">
        <v>249</v>
      </c>
      <c r="BD3592" s="1" t="s">
        <v>119</v>
      </c>
      <c r="BE3592" s="1">
        <v>13</v>
      </c>
      <c r="BF3592" s="1">
        <v>7</v>
      </c>
      <c r="BG3592" s="1" t="s">
        <v>120</v>
      </c>
      <c r="BH3592" s="1" t="s">
        <v>121</v>
      </c>
      <c r="BN3592" s="1" t="s">
        <v>141</v>
      </c>
      <c r="BO3592" s="1" t="s">
        <v>182</v>
      </c>
      <c r="BP3592" s="1">
        <v>7</v>
      </c>
      <c r="BQ3592" s="1">
        <v>6</v>
      </c>
      <c r="BR3592" s="1" t="s">
        <v>640</v>
      </c>
      <c r="BS3592" s="1">
        <v>4</v>
      </c>
      <c r="BT3592" s="1">
        <v>1</v>
      </c>
      <c r="BU3592" s="1">
        <v>2</v>
      </c>
      <c r="BV3592" s="1" t="s">
        <v>172</v>
      </c>
      <c r="BW3592" s="1" t="s">
        <v>88</v>
      </c>
      <c r="BX3592" s="1" t="s">
        <v>88</v>
      </c>
      <c r="BY3592" s="1">
        <v>2</v>
      </c>
      <c r="BZ3592" s="1" t="s">
        <v>88</v>
      </c>
      <c r="CA3592" s="1">
        <v>8</v>
      </c>
      <c r="CB3592" s="1" t="s">
        <v>107</v>
      </c>
      <c r="CC3592" s="1" t="s">
        <v>1168</v>
      </c>
    </row>
    <row r="3593" spans="1:82" ht="16" x14ac:dyDescent="0.2">
      <c r="A3593" s="1" t="s">
        <v>13926</v>
      </c>
      <c r="B3593" s="1" t="s">
        <v>108</v>
      </c>
      <c r="C3593" s="1">
        <v>27</v>
      </c>
      <c r="D3593" s="1" t="s">
        <v>81</v>
      </c>
      <c r="E3593" s="1" t="s">
        <v>82</v>
      </c>
      <c r="X3593" s="1">
        <v>5</v>
      </c>
      <c r="Y3593" s="1">
        <v>0</v>
      </c>
      <c r="Z3593" s="1">
        <v>0</v>
      </c>
      <c r="AA3593" s="1">
        <v>0</v>
      </c>
      <c r="AB3593" s="1" t="s">
        <v>83</v>
      </c>
      <c r="AC3593" s="1" t="s">
        <v>147</v>
      </c>
      <c r="AD3593" s="1" t="s">
        <v>160</v>
      </c>
      <c r="AE3593" s="1" t="s">
        <v>161</v>
      </c>
      <c r="AF3593" s="1" t="s">
        <v>88</v>
      </c>
      <c r="AG3593" s="1" t="s">
        <v>88</v>
      </c>
      <c r="AH3593" s="1" t="s">
        <v>88</v>
      </c>
      <c r="AI3593" s="1" t="s">
        <v>111</v>
      </c>
      <c r="AJ3593" s="1" t="s">
        <v>13927</v>
      </c>
      <c r="AK3593" s="1" t="s">
        <v>389</v>
      </c>
      <c r="AL3593" s="1" t="s">
        <v>381</v>
      </c>
      <c r="AM3593" s="1" t="s">
        <v>207</v>
      </c>
      <c r="AN3593" s="1" t="s">
        <v>166</v>
      </c>
      <c r="AO3593" s="1" t="s">
        <v>193</v>
      </c>
      <c r="AP3593" s="1" t="s">
        <v>132</v>
      </c>
      <c r="AQ3593" s="1" t="s">
        <v>94</v>
      </c>
      <c r="AR3593" s="1" t="s">
        <v>88</v>
      </c>
      <c r="AS3593" s="1">
        <v>0</v>
      </c>
      <c r="AT3593" s="1" t="s">
        <v>134</v>
      </c>
      <c r="AU3593" s="1" t="s">
        <v>96</v>
      </c>
      <c r="AV3593" s="1"/>
      <c r="AW3593" s="13">
        <v>103000</v>
      </c>
      <c r="AX3593" s="1">
        <v>79</v>
      </c>
      <c r="AZ3593" s="1">
        <v>2</v>
      </c>
      <c r="BA3593" s="1">
        <v>2</v>
      </c>
      <c r="BB3593" s="1" t="s">
        <v>280</v>
      </c>
      <c r="BC3593" s="1" t="s">
        <v>249</v>
      </c>
      <c r="BD3593" s="1" t="s">
        <v>119</v>
      </c>
      <c r="BE3593" s="1">
        <v>17</v>
      </c>
      <c r="BF3593" s="1">
        <v>6</v>
      </c>
      <c r="BG3593" s="1" t="s">
        <v>120</v>
      </c>
      <c r="BH3593" s="1" t="s">
        <v>339</v>
      </c>
      <c r="BN3593" s="1" t="s">
        <v>181</v>
      </c>
      <c r="BO3593" s="1" t="s">
        <v>124</v>
      </c>
      <c r="BP3593" s="1">
        <v>4</v>
      </c>
      <c r="BQ3593" s="1">
        <v>8</v>
      </c>
      <c r="BR3593" s="1" t="s">
        <v>13928</v>
      </c>
      <c r="BS3593" s="1">
        <v>2</v>
      </c>
      <c r="BT3593" s="1">
        <v>0</v>
      </c>
      <c r="BU3593" s="1">
        <v>1</v>
      </c>
      <c r="BV3593" s="1" t="s">
        <v>143</v>
      </c>
      <c r="BW3593" s="1" t="s">
        <v>88</v>
      </c>
      <c r="BX3593" s="1" t="s">
        <v>88</v>
      </c>
      <c r="BY3593" s="1">
        <v>3</v>
      </c>
      <c r="BZ3593" s="1" t="s">
        <v>88</v>
      </c>
      <c r="CA3593" s="1">
        <v>5</v>
      </c>
      <c r="CB3593" s="1" t="s">
        <v>107</v>
      </c>
      <c r="CC3593" s="1" t="s">
        <v>254</v>
      </c>
      <c r="CD3593" s="1" t="s">
        <v>13929</v>
      </c>
    </row>
    <row r="3594" spans="1:82" ht="16" x14ac:dyDescent="0.2">
      <c r="A3594" s="1" t="s">
        <v>13930</v>
      </c>
      <c r="B3594" s="1" t="s">
        <v>80</v>
      </c>
      <c r="C3594" s="1">
        <v>39</v>
      </c>
      <c r="D3594" s="1" t="s">
        <v>81</v>
      </c>
      <c r="E3594" s="1" t="s">
        <v>82</v>
      </c>
      <c r="X3594" s="1">
        <v>15</v>
      </c>
      <c r="Y3594" s="1">
        <v>0</v>
      </c>
      <c r="Z3594" s="1">
        <v>4</v>
      </c>
      <c r="AA3594" s="1">
        <v>1</v>
      </c>
      <c r="AB3594" s="1" t="s">
        <v>146</v>
      </c>
      <c r="AC3594" s="1" t="s">
        <v>129</v>
      </c>
      <c r="AD3594" s="1" t="s">
        <v>6153</v>
      </c>
      <c r="AE3594" s="1" t="s">
        <v>161</v>
      </c>
      <c r="AF3594" s="1" t="s">
        <v>88</v>
      </c>
      <c r="AG3594" s="1" t="s">
        <v>88</v>
      </c>
      <c r="AH3594" s="1" t="s">
        <v>88</v>
      </c>
      <c r="AI3594" s="1" t="s">
        <v>723</v>
      </c>
      <c r="AJ3594" s="1" t="s">
        <v>11910</v>
      </c>
      <c r="AK3594" s="1" t="s">
        <v>11910</v>
      </c>
      <c r="AL3594" s="1" t="s">
        <v>11910</v>
      </c>
      <c r="AM3594" s="1" t="s">
        <v>11910</v>
      </c>
      <c r="AN3594" s="1" t="s">
        <v>11910</v>
      </c>
      <c r="AO3594" s="1" t="s">
        <v>11910</v>
      </c>
      <c r="AP3594" s="1" t="s">
        <v>168</v>
      </c>
      <c r="AQ3594" s="1" t="s">
        <v>94</v>
      </c>
      <c r="AR3594" s="1" t="s">
        <v>88</v>
      </c>
      <c r="AS3594" s="1">
        <v>0</v>
      </c>
      <c r="AT3594" s="1" t="s">
        <v>134</v>
      </c>
      <c r="AU3594" s="1" t="s">
        <v>96</v>
      </c>
      <c r="AV3594" s="1"/>
      <c r="AW3594" s="13">
        <v>130</v>
      </c>
      <c r="AX3594" s="1">
        <v>35000</v>
      </c>
      <c r="AZ3594" s="1">
        <v>1</v>
      </c>
      <c r="BA3594" s="1">
        <v>1</v>
      </c>
      <c r="BB3594" s="1" t="s">
        <v>280</v>
      </c>
      <c r="BC3594" s="1" t="s">
        <v>13931</v>
      </c>
      <c r="BD3594" s="1" t="s">
        <v>88</v>
      </c>
      <c r="BE3594" s="1">
        <v>0</v>
      </c>
      <c r="BF3594" s="1">
        <v>0</v>
      </c>
      <c r="BG3594" s="1" t="s">
        <v>137</v>
      </c>
      <c r="BH3594" s="1" t="s">
        <v>339</v>
      </c>
      <c r="BI3594" s="1" t="s">
        <v>442</v>
      </c>
      <c r="BJ3594" s="1" t="s">
        <v>88</v>
      </c>
      <c r="BK3594" s="1" t="s">
        <v>442</v>
      </c>
      <c r="BL3594" s="1" t="s">
        <v>391</v>
      </c>
      <c r="BM3594" s="1" t="s">
        <v>13932</v>
      </c>
      <c r="BN3594" s="1" t="s">
        <v>252</v>
      </c>
      <c r="BO3594" s="1" t="s">
        <v>124</v>
      </c>
      <c r="BP3594" s="1">
        <v>7</v>
      </c>
      <c r="BQ3594" s="1">
        <v>8</v>
      </c>
      <c r="BR3594" s="1" t="s">
        <v>13933</v>
      </c>
      <c r="BS3594" s="1">
        <v>2</v>
      </c>
      <c r="BT3594" s="1">
        <v>0</v>
      </c>
      <c r="BU3594" s="1">
        <v>0</v>
      </c>
      <c r="BV3594" s="1" t="s">
        <v>13934</v>
      </c>
      <c r="BW3594" s="1" t="s">
        <v>89</v>
      </c>
      <c r="BX3594" s="1" t="s">
        <v>88</v>
      </c>
      <c r="BY3594" s="1">
        <v>4</v>
      </c>
      <c r="BZ3594" s="1" t="s">
        <v>88</v>
      </c>
      <c r="CA3594" s="1">
        <v>6</v>
      </c>
      <c r="CB3594" s="1" t="s">
        <v>107</v>
      </c>
      <c r="CC3594" s="1" t="s">
        <v>13935</v>
      </c>
      <c r="CD3594" s="1" t="s">
        <v>13936</v>
      </c>
    </row>
    <row r="3595" spans="1:82" ht="16" x14ac:dyDescent="0.2">
      <c r="A3595" s="1" t="s">
        <v>13937</v>
      </c>
      <c r="B3595" s="1" t="s">
        <v>108</v>
      </c>
      <c r="C3595" s="1">
        <v>31</v>
      </c>
      <c r="D3595" s="1" t="s">
        <v>81</v>
      </c>
      <c r="E3595" s="1" t="s">
        <v>82</v>
      </c>
      <c r="X3595" s="1">
        <v>11</v>
      </c>
      <c r="Y3595" s="1">
        <v>5</v>
      </c>
      <c r="Z3595" s="1">
        <v>3</v>
      </c>
      <c r="AA3595" s="1">
        <v>2</v>
      </c>
      <c r="AB3595" s="1" t="s">
        <v>83</v>
      </c>
      <c r="AC3595" s="1" t="s">
        <v>129</v>
      </c>
      <c r="AD3595" s="1" t="s">
        <v>187</v>
      </c>
      <c r="AE3595" s="1" t="s">
        <v>397</v>
      </c>
      <c r="AF3595" s="1" t="s">
        <v>88</v>
      </c>
      <c r="AG3595" s="1" t="s">
        <v>88</v>
      </c>
      <c r="AH3595" s="1" t="s">
        <v>88</v>
      </c>
      <c r="AI3595" s="1" t="s">
        <v>9447</v>
      </c>
      <c r="AJ3595" s="1" t="s">
        <v>211</v>
      </c>
      <c r="AK3595" s="1" t="s">
        <v>9140</v>
      </c>
      <c r="AL3595" s="1" t="s">
        <v>9140</v>
      </c>
      <c r="AM3595" s="1" t="s">
        <v>596</v>
      </c>
      <c r="AN3595" s="1" t="s">
        <v>207</v>
      </c>
      <c r="AO3595" s="1" t="s">
        <v>9140</v>
      </c>
      <c r="AP3595" s="1" t="s">
        <v>132</v>
      </c>
      <c r="AQ3595" s="1" t="s">
        <v>94</v>
      </c>
      <c r="AR3595" s="1" t="s">
        <v>157</v>
      </c>
      <c r="AS3595" s="1">
        <v>0</v>
      </c>
      <c r="AT3595" s="1" t="s">
        <v>95</v>
      </c>
      <c r="AU3595" s="1" t="s">
        <v>96</v>
      </c>
      <c r="AV3595" s="1"/>
      <c r="AW3595" s="13">
        <v>160000</v>
      </c>
      <c r="AX3595" s="1">
        <v>100000</v>
      </c>
      <c r="AZ3595" s="1">
        <v>3</v>
      </c>
      <c r="BA3595" s="1">
        <v>2</v>
      </c>
      <c r="BB3595" s="1" t="s">
        <v>280</v>
      </c>
      <c r="BC3595" s="1" t="s">
        <v>249</v>
      </c>
      <c r="BD3595" s="1" t="s">
        <v>290</v>
      </c>
      <c r="BE3595" s="1">
        <v>26</v>
      </c>
      <c r="BF3595" s="1">
        <v>7</v>
      </c>
      <c r="BG3595" s="1" t="s">
        <v>120</v>
      </c>
      <c r="BH3595" s="1" t="s">
        <v>121</v>
      </c>
      <c r="BJ3595" s="1" t="s">
        <v>88</v>
      </c>
      <c r="BN3595" s="1" t="s">
        <v>181</v>
      </c>
      <c r="BO3595" s="1" t="s">
        <v>124</v>
      </c>
      <c r="BP3595" s="1">
        <v>8</v>
      </c>
      <c r="BQ3595" s="1">
        <v>8</v>
      </c>
      <c r="BR3595" s="1" t="s">
        <v>13938</v>
      </c>
      <c r="BS3595" s="1">
        <v>3</v>
      </c>
      <c r="BT3595" s="1">
        <v>1</v>
      </c>
      <c r="BU3595" s="1">
        <v>2</v>
      </c>
      <c r="BV3595" s="1" t="s">
        <v>172</v>
      </c>
      <c r="BW3595" s="1" t="s">
        <v>88</v>
      </c>
      <c r="BX3595" s="1" t="s">
        <v>88</v>
      </c>
      <c r="BY3595" s="1">
        <v>4</v>
      </c>
      <c r="BZ3595" s="1" t="s">
        <v>88</v>
      </c>
      <c r="CA3595" s="1">
        <v>8</v>
      </c>
      <c r="CB3595" s="1" t="s">
        <v>107</v>
      </c>
      <c r="CC3595" s="1" t="s">
        <v>254</v>
      </c>
    </row>
    <row r="3596" spans="1:82" ht="16" x14ac:dyDescent="0.2">
      <c r="A3596" s="1" t="s">
        <v>13939</v>
      </c>
      <c r="B3596" s="1" t="s">
        <v>108</v>
      </c>
      <c r="C3596" s="1">
        <v>28</v>
      </c>
      <c r="D3596" s="1" t="s">
        <v>81</v>
      </c>
      <c r="E3596" s="1" t="s">
        <v>200</v>
      </c>
      <c r="X3596" s="1">
        <v>4</v>
      </c>
      <c r="Y3596" s="1">
        <v>0</v>
      </c>
      <c r="Z3596" s="1">
        <v>0</v>
      </c>
      <c r="AA3596" s="1">
        <v>0</v>
      </c>
      <c r="AB3596" s="1" t="s">
        <v>83</v>
      </c>
      <c r="AC3596" s="1" t="s">
        <v>147</v>
      </c>
      <c r="AD3596" s="1" t="s">
        <v>85</v>
      </c>
      <c r="AE3596" s="1" t="s">
        <v>663</v>
      </c>
      <c r="AF3596" s="1" t="s">
        <v>202</v>
      </c>
      <c r="AG3596" s="1" t="s">
        <v>88</v>
      </c>
      <c r="AH3596" s="1" t="s">
        <v>89</v>
      </c>
      <c r="AI3596" s="1" t="s">
        <v>111</v>
      </c>
      <c r="AJ3596" s="1" t="s">
        <v>13940</v>
      </c>
      <c r="AK3596" s="1" t="s">
        <v>2861</v>
      </c>
      <c r="AL3596" s="1" t="s">
        <v>8434</v>
      </c>
      <c r="AM3596" s="1" t="s">
        <v>560</v>
      </c>
      <c r="AN3596" s="1" t="s">
        <v>13941</v>
      </c>
      <c r="AO3596" s="1" t="s">
        <v>5882</v>
      </c>
      <c r="AP3596" s="1" t="s">
        <v>168</v>
      </c>
      <c r="AQ3596" s="1" t="s">
        <v>133</v>
      </c>
      <c r="AR3596" s="1" t="s">
        <v>88</v>
      </c>
      <c r="AS3596" s="1">
        <v>0</v>
      </c>
      <c r="AT3596" s="1" t="s">
        <v>134</v>
      </c>
      <c r="AU3596" s="1" t="s">
        <v>96</v>
      </c>
      <c r="AV3596" s="1"/>
      <c r="AW3596" s="13">
        <v>120000</v>
      </c>
      <c r="AX3596" s="1">
        <v>100000</v>
      </c>
      <c r="AZ3596" s="1">
        <v>3</v>
      </c>
      <c r="BA3596" s="1">
        <v>3</v>
      </c>
      <c r="BB3596" s="1" t="s">
        <v>280</v>
      </c>
      <c r="BC3596" s="1" t="s">
        <v>249</v>
      </c>
      <c r="BD3596" s="1" t="s">
        <v>119</v>
      </c>
      <c r="BE3596" s="1">
        <v>20</v>
      </c>
      <c r="BF3596" s="1">
        <v>7</v>
      </c>
      <c r="BG3596" s="1" t="s">
        <v>120</v>
      </c>
      <c r="BH3596" s="1" t="s">
        <v>121</v>
      </c>
      <c r="BJ3596" s="1" t="s">
        <v>88</v>
      </c>
      <c r="BK3596" s="1" t="s">
        <v>11137</v>
      </c>
      <c r="BL3596" s="1" t="s">
        <v>11137</v>
      </c>
      <c r="BN3596" s="1" t="s">
        <v>377</v>
      </c>
      <c r="BO3596" s="1" t="s">
        <v>124</v>
      </c>
      <c r="BP3596" s="1">
        <v>9</v>
      </c>
      <c r="BQ3596" s="1">
        <v>10</v>
      </c>
      <c r="BR3596" s="1" t="s">
        <v>2184</v>
      </c>
      <c r="BS3596" s="1">
        <v>4</v>
      </c>
      <c r="BT3596" s="1">
        <v>0</v>
      </c>
      <c r="BU3596" s="1">
        <v>1</v>
      </c>
      <c r="BV3596" s="1" t="s">
        <v>143</v>
      </c>
      <c r="BW3596" s="1" t="s">
        <v>89</v>
      </c>
      <c r="BX3596" s="1" t="s">
        <v>88</v>
      </c>
      <c r="BY3596" s="1">
        <v>3</v>
      </c>
      <c r="BZ3596" s="1" t="s">
        <v>127</v>
      </c>
      <c r="CA3596" s="1">
        <v>10</v>
      </c>
      <c r="CB3596" s="1" t="s">
        <v>13942</v>
      </c>
      <c r="CC3596" s="1" t="s">
        <v>13943</v>
      </c>
      <c r="CD3596" s="1" t="s">
        <v>13944</v>
      </c>
    </row>
    <row r="3597" spans="1:82" ht="16" x14ac:dyDescent="0.2">
      <c r="A3597" s="1" t="s">
        <v>13945</v>
      </c>
      <c r="B3597" s="1" t="s">
        <v>108</v>
      </c>
      <c r="C3597" s="1">
        <v>33</v>
      </c>
      <c r="D3597" s="1" t="s">
        <v>81</v>
      </c>
      <c r="E3597" s="1" t="s">
        <v>82</v>
      </c>
      <c r="X3597" s="1">
        <v>13</v>
      </c>
      <c r="Y3597" s="1">
        <v>3</v>
      </c>
      <c r="Z3597" s="1">
        <v>3</v>
      </c>
      <c r="AA3597" s="1">
        <v>0</v>
      </c>
      <c r="AB3597" s="1" t="s">
        <v>83</v>
      </c>
      <c r="AC3597" s="1" t="s">
        <v>147</v>
      </c>
      <c r="AD3597" s="1" t="s">
        <v>160</v>
      </c>
      <c r="AE3597" s="1" t="s">
        <v>3669</v>
      </c>
      <c r="AF3597" s="1" t="s">
        <v>87</v>
      </c>
      <c r="AG3597" s="1" t="s">
        <v>89</v>
      </c>
      <c r="AH3597" s="1" t="s">
        <v>88</v>
      </c>
      <c r="AI3597" s="1" t="s">
        <v>111</v>
      </c>
      <c r="AJ3597" s="1" t="s">
        <v>13946</v>
      </c>
      <c r="AK3597" s="1" t="s">
        <v>13947</v>
      </c>
      <c r="AL3597" s="1" t="s">
        <v>13948</v>
      </c>
      <c r="AM3597" s="1" t="s">
        <v>560</v>
      </c>
      <c r="AN3597" s="1" t="s">
        <v>13949</v>
      </c>
      <c r="AO3597" s="1" t="s">
        <v>13950</v>
      </c>
      <c r="AP3597" s="1" t="s">
        <v>132</v>
      </c>
      <c r="AQ3597" s="1" t="s">
        <v>94</v>
      </c>
      <c r="AR3597" s="1" t="s">
        <v>157</v>
      </c>
      <c r="AS3597" s="1">
        <v>0</v>
      </c>
      <c r="AT3597" s="1" t="s">
        <v>134</v>
      </c>
      <c r="AU3597" s="1" t="s">
        <v>96</v>
      </c>
      <c r="AV3597" s="1"/>
      <c r="AW3597" s="13">
        <v>176000</v>
      </c>
      <c r="AX3597" s="1">
        <v>123000</v>
      </c>
      <c r="AZ3597" s="1">
        <v>1</v>
      </c>
      <c r="BA3597" s="1">
        <v>1</v>
      </c>
      <c r="BB3597" s="1" t="s">
        <v>88</v>
      </c>
      <c r="BC3597" s="1" t="s">
        <v>97</v>
      </c>
      <c r="BD3597" s="1" t="s">
        <v>349</v>
      </c>
      <c r="BE3597" s="1">
        <v>23</v>
      </c>
      <c r="BF3597" s="1">
        <v>7</v>
      </c>
      <c r="BG3597" s="1" t="s">
        <v>120</v>
      </c>
      <c r="BH3597" s="1" t="s">
        <v>121</v>
      </c>
      <c r="BJ3597" s="1" t="s">
        <v>88</v>
      </c>
      <c r="BN3597" s="1" t="s">
        <v>102</v>
      </c>
      <c r="BO3597" s="1" t="s">
        <v>182</v>
      </c>
      <c r="BP3597" s="1">
        <v>10</v>
      </c>
      <c r="BQ3597" s="1">
        <v>10</v>
      </c>
      <c r="BR3597" s="1" t="s">
        <v>13951</v>
      </c>
      <c r="BS3597" s="1">
        <v>4</v>
      </c>
      <c r="BT3597" s="1">
        <v>1</v>
      </c>
      <c r="BU3597" s="1">
        <v>1</v>
      </c>
      <c r="BV3597" s="1" t="s">
        <v>143</v>
      </c>
      <c r="BW3597" s="1" t="s">
        <v>88</v>
      </c>
      <c r="BX3597" s="1" t="s">
        <v>88</v>
      </c>
      <c r="BY3597" s="1">
        <v>3</v>
      </c>
      <c r="BZ3597" s="1" t="s">
        <v>88</v>
      </c>
      <c r="CA3597" s="1">
        <v>10</v>
      </c>
      <c r="CB3597" s="1" t="s">
        <v>185</v>
      </c>
      <c r="CC3597" s="1" t="s">
        <v>2549</v>
      </c>
    </row>
    <row r="3598" spans="1:82" ht="16" x14ac:dyDescent="0.2">
      <c r="A3598" s="1" t="s">
        <v>13952</v>
      </c>
      <c r="B3598" s="1" t="s">
        <v>108</v>
      </c>
      <c r="C3598" s="1">
        <v>26</v>
      </c>
      <c r="D3598" s="1" t="s">
        <v>81</v>
      </c>
      <c r="E3598" s="1" t="s">
        <v>82</v>
      </c>
      <c r="X3598" s="1">
        <v>4</v>
      </c>
      <c r="Y3598" s="1">
        <v>0</v>
      </c>
      <c r="Z3598" s="1">
        <v>2</v>
      </c>
      <c r="AA3598" s="1">
        <v>0</v>
      </c>
      <c r="AB3598" s="1" t="s">
        <v>174</v>
      </c>
      <c r="AC3598" s="1" t="s">
        <v>84</v>
      </c>
      <c r="AD3598" s="1" t="s">
        <v>201</v>
      </c>
      <c r="AE3598" s="1" t="s">
        <v>344</v>
      </c>
      <c r="AF3598" s="1" t="s">
        <v>110</v>
      </c>
      <c r="AG3598" s="1" t="s">
        <v>88</v>
      </c>
      <c r="AH3598" s="1" t="s">
        <v>89</v>
      </c>
      <c r="AI3598" s="1" t="s">
        <v>111</v>
      </c>
      <c r="AJ3598" s="1" t="s">
        <v>496</v>
      </c>
      <c r="AK3598" s="1" t="s">
        <v>3206</v>
      </c>
      <c r="AL3598" s="1" t="s">
        <v>13953</v>
      </c>
      <c r="AM3598" s="1" t="s">
        <v>1053</v>
      </c>
      <c r="AN3598" s="1" t="s">
        <v>13954</v>
      </c>
      <c r="AO3598" s="1" t="s">
        <v>13955</v>
      </c>
      <c r="AP3598" s="1" t="s">
        <v>132</v>
      </c>
      <c r="AQ3598" s="1" t="s">
        <v>94</v>
      </c>
      <c r="AR3598" s="1" t="s">
        <v>88</v>
      </c>
      <c r="AS3598" s="1">
        <v>0</v>
      </c>
      <c r="AT3598" s="1" t="s">
        <v>134</v>
      </c>
      <c r="AU3598" s="1" t="s">
        <v>96</v>
      </c>
      <c r="AV3598" s="1"/>
      <c r="AW3598" s="13">
        <v>160000</v>
      </c>
      <c r="AX3598" s="1">
        <v>10000</v>
      </c>
      <c r="AZ3598" s="1">
        <v>3</v>
      </c>
      <c r="BA3598" s="1">
        <v>3</v>
      </c>
      <c r="BB3598" s="1" t="s">
        <v>947</v>
      </c>
      <c r="BC3598" s="1" t="s">
        <v>390</v>
      </c>
      <c r="BD3598" s="1" t="s">
        <v>119</v>
      </c>
      <c r="BE3598" s="1">
        <v>13</v>
      </c>
      <c r="BF3598" s="1">
        <v>7</v>
      </c>
      <c r="BG3598" s="1" t="s">
        <v>120</v>
      </c>
      <c r="BH3598" s="1" t="s">
        <v>138</v>
      </c>
      <c r="BM3598" s="1" t="s">
        <v>13956</v>
      </c>
      <c r="BN3598" s="1" t="s">
        <v>102</v>
      </c>
      <c r="BO3598" s="1" t="s">
        <v>182</v>
      </c>
      <c r="BP3598" s="1">
        <v>10</v>
      </c>
      <c r="BQ3598" s="1">
        <v>7</v>
      </c>
      <c r="BR3598" s="1" t="s">
        <v>13957</v>
      </c>
      <c r="BS3598" s="1">
        <v>2</v>
      </c>
      <c r="BT3598" s="1">
        <v>0</v>
      </c>
      <c r="BU3598" s="1">
        <v>1</v>
      </c>
      <c r="BV3598" s="1" t="s">
        <v>143</v>
      </c>
      <c r="BW3598" s="1" t="s">
        <v>89</v>
      </c>
      <c r="BX3598" s="1" t="s">
        <v>88</v>
      </c>
      <c r="BY3598" s="1">
        <v>3</v>
      </c>
      <c r="BZ3598" s="1" t="s">
        <v>88</v>
      </c>
      <c r="CA3598" s="1">
        <v>8</v>
      </c>
      <c r="CB3598" s="1" t="s">
        <v>304</v>
      </c>
      <c r="CC3598" s="1" t="s">
        <v>1168</v>
      </c>
      <c r="CD3598" s="1" t="s">
        <v>13958</v>
      </c>
    </row>
    <row r="3599" spans="1:82" ht="16" x14ac:dyDescent="0.2">
      <c r="A3599" s="1" t="s">
        <v>13959</v>
      </c>
      <c r="B3599" s="1" t="s">
        <v>108</v>
      </c>
      <c r="C3599" s="1">
        <v>32</v>
      </c>
      <c r="D3599" s="1" t="s">
        <v>81</v>
      </c>
      <c r="E3599" s="1" t="s">
        <v>82</v>
      </c>
      <c r="X3599" s="1">
        <v>6</v>
      </c>
      <c r="Y3599" s="1">
        <v>0</v>
      </c>
      <c r="Z3599" s="1">
        <v>0</v>
      </c>
      <c r="AA3599" s="1">
        <v>0</v>
      </c>
      <c r="AB3599" s="1" t="s">
        <v>83</v>
      </c>
      <c r="AC3599" s="1" t="s">
        <v>84</v>
      </c>
      <c r="AD3599" s="1" t="s">
        <v>187</v>
      </c>
      <c r="AE3599" s="1" t="s">
        <v>161</v>
      </c>
      <c r="AF3599" s="1" t="s">
        <v>202</v>
      </c>
      <c r="AG3599" s="1" t="s">
        <v>88</v>
      </c>
      <c r="AH3599" s="1" t="s">
        <v>88</v>
      </c>
      <c r="AI3599" s="1" t="s">
        <v>111</v>
      </c>
      <c r="AJ3599" s="1" t="s">
        <v>234</v>
      </c>
      <c r="AK3599" s="1" t="s">
        <v>2172</v>
      </c>
      <c r="AL3599" s="1" t="s">
        <v>190</v>
      </c>
      <c r="AM3599" s="1" t="s">
        <v>7855</v>
      </c>
      <c r="AN3599" s="1" t="s">
        <v>827</v>
      </c>
      <c r="AO3599" s="1" t="s">
        <v>193</v>
      </c>
      <c r="AP3599" s="1" t="s">
        <v>132</v>
      </c>
      <c r="AQ3599" s="1" t="s">
        <v>94</v>
      </c>
      <c r="AR3599" s="1" t="s">
        <v>88</v>
      </c>
      <c r="AS3599" s="1">
        <v>0</v>
      </c>
      <c r="AT3599" s="1" t="s">
        <v>95</v>
      </c>
      <c r="AU3599" s="1" t="s">
        <v>96</v>
      </c>
      <c r="AV3599" s="1"/>
      <c r="AW3599" s="13">
        <v>145000</v>
      </c>
      <c r="AX3599" s="1">
        <v>100000</v>
      </c>
      <c r="AZ3599" s="1">
        <v>3</v>
      </c>
      <c r="BA3599" s="1">
        <v>4</v>
      </c>
      <c r="BB3599" s="1" t="s">
        <v>135</v>
      </c>
      <c r="BC3599" s="1" t="s">
        <v>118</v>
      </c>
      <c r="BD3599" s="1" t="s">
        <v>88</v>
      </c>
      <c r="BE3599" s="1">
        <v>0</v>
      </c>
      <c r="BF3599" s="1">
        <v>0</v>
      </c>
      <c r="BG3599" s="1" t="s">
        <v>120</v>
      </c>
      <c r="BH3599" s="1" t="s">
        <v>121</v>
      </c>
      <c r="BN3599" s="1" t="s">
        <v>102</v>
      </c>
      <c r="BO3599" s="1" t="s">
        <v>182</v>
      </c>
      <c r="BP3599" s="1">
        <v>9</v>
      </c>
      <c r="BQ3599" s="1">
        <v>8</v>
      </c>
      <c r="BR3599" s="1" t="s">
        <v>4857</v>
      </c>
      <c r="BS3599" s="1">
        <v>1</v>
      </c>
      <c r="BT3599" s="1">
        <v>0</v>
      </c>
      <c r="BU3599" s="1">
        <v>0</v>
      </c>
      <c r="BV3599" s="1" t="s">
        <v>105</v>
      </c>
      <c r="BW3599" s="1" t="s">
        <v>88</v>
      </c>
      <c r="BX3599" s="1" t="s">
        <v>88</v>
      </c>
      <c r="BY3599" s="1">
        <v>4</v>
      </c>
      <c r="BZ3599" s="1" t="s">
        <v>88</v>
      </c>
      <c r="CA3599" s="1">
        <v>8</v>
      </c>
      <c r="CB3599" s="1" t="s">
        <v>107</v>
      </c>
      <c r="CC3599" s="1" t="s">
        <v>2150</v>
      </c>
    </row>
    <row r="3600" spans="1:82" ht="16" x14ac:dyDescent="0.2">
      <c r="A3600" s="1" t="s">
        <v>13960</v>
      </c>
      <c r="B3600" s="1" t="s">
        <v>108</v>
      </c>
      <c r="C3600" s="1">
        <v>38</v>
      </c>
      <c r="D3600" s="1" t="s">
        <v>81</v>
      </c>
      <c r="E3600" s="1" t="s">
        <v>82</v>
      </c>
      <c r="X3600" s="1">
        <v>15</v>
      </c>
      <c r="Y3600" s="1">
        <v>10</v>
      </c>
      <c r="Z3600" s="1">
        <v>10</v>
      </c>
      <c r="AA3600" s="1">
        <v>0</v>
      </c>
      <c r="AB3600" s="1" t="s">
        <v>83</v>
      </c>
      <c r="AC3600" s="1" t="s">
        <v>147</v>
      </c>
      <c r="AD3600" s="1" t="s">
        <v>187</v>
      </c>
      <c r="AE3600" s="1" t="s">
        <v>544</v>
      </c>
      <c r="AF3600" s="1" t="s">
        <v>202</v>
      </c>
      <c r="AG3600" s="1" t="s">
        <v>88</v>
      </c>
      <c r="AH3600" s="1" t="s">
        <v>89</v>
      </c>
      <c r="AI3600" s="1" t="s">
        <v>111</v>
      </c>
      <c r="AJ3600" s="1" t="s">
        <v>542</v>
      </c>
      <c r="AK3600" s="1" t="s">
        <v>13961</v>
      </c>
      <c r="AL3600" s="1" t="s">
        <v>10210</v>
      </c>
      <c r="AM3600" s="1" t="s">
        <v>596</v>
      </c>
      <c r="AN3600" s="1" t="s">
        <v>1871</v>
      </c>
      <c r="AO3600" s="1" t="s">
        <v>1313</v>
      </c>
      <c r="AP3600" s="1" t="s">
        <v>132</v>
      </c>
      <c r="AQ3600" s="1" t="s">
        <v>94</v>
      </c>
      <c r="AR3600" s="1" t="s">
        <v>400</v>
      </c>
      <c r="AS3600" s="1">
        <v>0</v>
      </c>
      <c r="AT3600" s="1" t="s">
        <v>536</v>
      </c>
      <c r="AU3600" s="1" t="s">
        <v>96</v>
      </c>
      <c r="AV3600" s="1"/>
      <c r="AW3600" s="13">
        <v>105000</v>
      </c>
      <c r="AX3600" s="1">
        <v>85000</v>
      </c>
      <c r="AZ3600" s="1">
        <v>2</v>
      </c>
      <c r="BA3600" s="1">
        <v>1</v>
      </c>
      <c r="BB3600" s="1" t="s">
        <v>135</v>
      </c>
      <c r="BC3600" s="1" t="s">
        <v>249</v>
      </c>
      <c r="BD3600" s="1" t="s">
        <v>119</v>
      </c>
      <c r="BE3600" s="1">
        <v>3</v>
      </c>
      <c r="BF3600" s="1">
        <v>1</v>
      </c>
      <c r="BH3600" s="1" t="s">
        <v>121</v>
      </c>
      <c r="BN3600" s="1" t="s">
        <v>102</v>
      </c>
      <c r="BO3600" s="1" t="s">
        <v>182</v>
      </c>
      <c r="BP3600" s="1">
        <v>4</v>
      </c>
      <c r="BQ3600" s="1">
        <v>8</v>
      </c>
      <c r="BR3600" s="1" t="s">
        <v>434</v>
      </c>
      <c r="BS3600" s="1">
        <v>2</v>
      </c>
      <c r="BT3600" s="1">
        <v>0</v>
      </c>
      <c r="BU3600" s="1">
        <v>2</v>
      </c>
      <c r="BV3600" s="1" t="s">
        <v>13962</v>
      </c>
      <c r="BW3600" s="1" t="s">
        <v>88</v>
      </c>
      <c r="BX3600" s="1" t="s">
        <v>89</v>
      </c>
      <c r="BY3600" s="1">
        <v>3</v>
      </c>
      <c r="BZ3600" s="1" t="s">
        <v>88</v>
      </c>
      <c r="CA3600" s="1">
        <v>5</v>
      </c>
      <c r="CB3600" s="1" t="s">
        <v>620</v>
      </c>
      <c r="CC3600" s="1" t="s">
        <v>254</v>
      </c>
      <c r="CD3600" s="1" t="s">
        <v>13963</v>
      </c>
    </row>
    <row r="3601" spans="1:82" ht="16" x14ac:dyDescent="0.2">
      <c r="A3601" s="1" t="s">
        <v>13964</v>
      </c>
      <c r="B3601" s="1" t="s">
        <v>108</v>
      </c>
      <c r="C3601" s="1">
        <v>38</v>
      </c>
      <c r="D3601" s="1" t="s">
        <v>81</v>
      </c>
      <c r="E3601" s="1" t="s">
        <v>82</v>
      </c>
      <c r="X3601" s="1">
        <v>15</v>
      </c>
      <c r="Y3601" s="1">
        <v>1</v>
      </c>
      <c r="Z3601" s="1">
        <v>2</v>
      </c>
      <c r="AA3601" s="1">
        <v>0</v>
      </c>
      <c r="AB3601" s="1" t="s">
        <v>128</v>
      </c>
      <c r="AC3601" s="1" t="s">
        <v>129</v>
      </c>
      <c r="AF3601" s="1" t="s">
        <v>202</v>
      </c>
      <c r="AG3601" s="1" t="s">
        <v>88</v>
      </c>
      <c r="AH3601" s="1" t="s">
        <v>88</v>
      </c>
      <c r="AI3601" s="1" t="s">
        <v>587</v>
      </c>
      <c r="AJ3601" s="1" t="s">
        <v>11590</v>
      </c>
      <c r="AK3601" s="1" t="s">
        <v>9140</v>
      </c>
      <c r="AL3601" s="1" t="s">
        <v>9140</v>
      </c>
      <c r="AM3601" s="1" t="s">
        <v>207</v>
      </c>
      <c r="AN3601" s="1" t="s">
        <v>207</v>
      </c>
      <c r="AO3601" s="1" t="s">
        <v>9140</v>
      </c>
      <c r="AP3601" s="1" t="s">
        <v>132</v>
      </c>
      <c r="AQ3601" s="1" t="s">
        <v>94</v>
      </c>
      <c r="AR3601" s="1" t="s">
        <v>88</v>
      </c>
      <c r="AS3601" s="1">
        <v>0</v>
      </c>
      <c r="AT3601" s="1" t="s">
        <v>95</v>
      </c>
      <c r="AU3601" s="1" t="s">
        <v>96</v>
      </c>
      <c r="AV3601" s="1"/>
      <c r="AW3601" s="13">
        <v>109000</v>
      </c>
      <c r="AX3601" s="1">
        <v>82000</v>
      </c>
      <c r="AZ3601" s="1">
        <v>3</v>
      </c>
      <c r="BA3601" s="1">
        <v>3</v>
      </c>
      <c r="BB3601" s="1" t="s">
        <v>280</v>
      </c>
      <c r="BC3601" s="1" t="s">
        <v>249</v>
      </c>
      <c r="BD3601" s="1" t="s">
        <v>88</v>
      </c>
      <c r="BE3601" s="1">
        <v>0</v>
      </c>
      <c r="BF3601" s="1">
        <v>0</v>
      </c>
      <c r="BG3601" s="1" t="s">
        <v>120</v>
      </c>
      <c r="BH3601" s="1" t="s">
        <v>121</v>
      </c>
      <c r="BN3601" s="1" t="s">
        <v>141</v>
      </c>
      <c r="BO3601" s="1" t="s">
        <v>103</v>
      </c>
      <c r="BP3601" s="1">
        <v>9</v>
      </c>
      <c r="BQ3601" s="1">
        <v>10</v>
      </c>
      <c r="BR3601" s="1" t="s">
        <v>13965</v>
      </c>
      <c r="BS3601" s="1">
        <v>3</v>
      </c>
      <c r="BT3601" s="1">
        <v>2</v>
      </c>
      <c r="BU3601" s="1">
        <v>5</v>
      </c>
      <c r="BV3601" s="1" t="s">
        <v>10930</v>
      </c>
      <c r="BW3601" s="1" t="s">
        <v>89</v>
      </c>
      <c r="BX3601" s="1" t="s">
        <v>88</v>
      </c>
      <c r="BY3601" s="1">
        <v>3</v>
      </c>
      <c r="BZ3601" s="1" t="s">
        <v>88</v>
      </c>
      <c r="CA3601" s="1">
        <v>9</v>
      </c>
      <c r="CB3601" s="1" t="s">
        <v>107</v>
      </c>
      <c r="CC3601" s="1" t="s">
        <v>1168</v>
      </c>
    </row>
    <row r="3602" spans="1:82" ht="16" x14ac:dyDescent="0.2">
      <c r="A3602" s="1" t="s">
        <v>13966</v>
      </c>
      <c r="B3602" s="1" t="s">
        <v>108</v>
      </c>
      <c r="C3602" s="1">
        <v>28</v>
      </c>
      <c r="D3602" s="1" t="s">
        <v>81</v>
      </c>
      <c r="E3602" s="1" t="s">
        <v>82</v>
      </c>
      <c r="X3602" s="1">
        <v>5</v>
      </c>
      <c r="Y3602" s="1">
        <v>3</v>
      </c>
      <c r="Z3602" s="1">
        <v>3</v>
      </c>
      <c r="AA3602" s="1">
        <v>0</v>
      </c>
      <c r="AB3602" s="1" t="s">
        <v>83</v>
      </c>
      <c r="AC3602" s="1" t="s">
        <v>129</v>
      </c>
      <c r="AD3602" s="1" t="s">
        <v>85</v>
      </c>
      <c r="AF3602" s="1" t="s">
        <v>88</v>
      </c>
      <c r="AG3602" s="1" t="s">
        <v>88</v>
      </c>
      <c r="AH3602" s="1" t="s">
        <v>89</v>
      </c>
      <c r="AI3602" s="1" t="s">
        <v>13967</v>
      </c>
      <c r="AJ3602" s="1" t="s">
        <v>608</v>
      </c>
      <c r="AK3602" s="1" t="s">
        <v>566</v>
      </c>
      <c r="AL3602" s="1" t="s">
        <v>609</v>
      </c>
      <c r="AM3602" s="1" t="s">
        <v>247</v>
      </c>
      <c r="AN3602" s="1" t="s">
        <v>13968</v>
      </c>
      <c r="AO3602" s="1" t="s">
        <v>5873</v>
      </c>
      <c r="AP3602" s="1" t="s">
        <v>132</v>
      </c>
      <c r="AQ3602" s="1" t="s">
        <v>94</v>
      </c>
      <c r="AR3602" s="1" t="s">
        <v>88</v>
      </c>
      <c r="AS3602" s="1">
        <v>0</v>
      </c>
      <c r="AT3602" s="1" t="s">
        <v>536</v>
      </c>
      <c r="AU3602" s="1" t="s">
        <v>96</v>
      </c>
      <c r="AV3602" s="1"/>
      <c r="AW3602" s="13">
        <v>100700</v>
      </c>
      <c r="AX3602" s="1">
        <v>80000</v>
      </c>
      <c r="AZ3602" s="1">
        <v>2</v>
      </c>
      <c r="BA3602" s="1">
        <v>2</v>
      </c>
      <c r="BB3602" s="1" t="s">
        <v>88</v>
      </c>
      <c r="BC3602" s="1" t="s">
        <v>97</v>
      </c>
      <c r="BD3602" s="1" t="s">
        <v>88</v>
      </c>
      <c r="BE3602" s="1">
        <v>0</v>
      </c>
      <c r="BF3602" s="1">
        <v>1</v>
      </c>
      <c r="BG3602" s="1" t="s">
        <v>120</v>
      </c>
      <c r="BH3602" s="1" t="s">
        <v>121</v>
      </c>
      <c r="BJ3602" s="1" t="s">
        <v>88</v>
      </c>
      <c r="BN3602" s="1" t="s">
        <v>141</v>
      </c>
      <c r="BO3602" s="1" t="s">
        <v>182</v>
      </c>
      <c r="BP3602" s="1">
        <v>10</v>
      </c>
      <c r="BQ3602" s="1">
        <v>10</v>
      </c>
      <c r="BR3602" s="1" t="s">
        <v>3434</v>
      </c>
      <c r="BS3602" s="1">
        <v>3</v>
      </c>
      <c r="BT3602" s="1">
        <v>0</v>
      </c>
      <c r="BU3602" s="1">
        <v>1</v>
      </c>
      <c r="BV3602" s="1" t="s">
        <v>143</v>
      </c>
      <c r="BW3602" s="1" t="s">
        <v>89</v>
      </c>
      <c r="BX3602" s="1" t="s">
        <v>88</v>
      </c>
      <c r="BY3602" s="1">
        <v>4</v>
      </c>
      <c r="BZ3602" s="1" t="s">
        <v>88</v>
      </c>
      <c r="CA3602" s="1">
        <v>10</v>
      </c>
      <c r="CB3602" s="1" t="s">
        <v>107</v>
      </c>
      <c r="CC3602" s="1" t="s">
        <v>254</v>
      </c>
    </row>
    <row r="3603" spans="1:82" ht="16" x14ac:dyDescent="0.2">
      <c r="A3603" s="1" t="s">
        <v>13969</v>
      </c>
      <c r="B3603" s="1" t="s">
        <v>80</v>
      </c>
      <c r="C3603" s="1">
        <v>33</v>
      </c>
      <c r="D3603" s="1" t="s">
        <v>81</v>
      </c>
      <c r="E3603" s="1" t="s">
        <v>200</v>
      </c>
      <c r="X3603" s="1">
        <v>3</v>
      </c>
      <c r="Y3603" s="1">
        <v>0</v>
      </c>
      <c r="Z3603" s="1">
        <v>0</v>
      </c>
      <c r="AA3603" s="1">
        <v>0</v>
      </c>
      <c r="AB3603" s="1" t="s">
        <v>83</v>
      </c>
      <c r="AC3603" s="1" t="s">
        <v>129</v>
      </c>
      <c r="AD3603" s="1" t="s">
        <v>13970</v>
      </c>
      <c r="AE3603" s="1" t="s">
        <v>344</v>
      </c>
      <c r="AF3603" s="1" t="s">
        <v>88</v>
      </c>
      <c r="AG3603" s="1" t="s">
        <v>88</v>
      </c>
      <c r="AH3603" s="1" t="s">
        <v>89</v>
      </c>
      <c r="AI3603" s="1" t="s">
        <v>111</v>
      </c>
      <c r="AJ3603" s="1" t="s">
        <v>713</v>
      </c>
      <c r="AK3603" s="1" t="s">
        <v>2423</v>
      </c>
      <c r="AL3603" s="1" t="s">
        <v>2213</v>
      </c>
      <c r="AM3603" s="1" t="s">
        <v>1006</v>
      </c>
      <c r="AN3603" s="1" t="s">
        <v>207</v>
      </c>
      <c r="AO3603" s="1" t="s">
        <v>193</v>
      </c>
      <c r="AP3603" s="1" t="s">
        <v>132</v>
      </c>
      <c r="AQ3603" s="1" t="s">
        <v>94</v>
      </c>
      <c r="AR3603" s="1" t="s">
        <v>88</v>
      </c>
      <c r="AS3603" s="1">
        <v>0</v>
      </c>
      <c r="AT3603" s="1" t="s">
        <v>134</v>
      </c>
      <c r="AU3603" s="1" t="s">
        <v>96</v>
      </c>
      <c r="AV3603" s="1"/>
      <c r="AW3603" s="13">
        <v>73000</v>
      </c>
      <c r="AX3603" s="1">
        <v>60000</v>
      </c>
      <c r="AZ3603" s="1">
        <v>3</v>
      </c>
      <c r="BA3603" s="1">
        <v>2</v>
      </c>
      <c r="BB3603" s="1" t="s">
        <v>135</v>
      </c>
      <c r="BC3603" s="1" t="s">
        <v>249</v>
      </c>
      <c r="BD3603" s="1" t="s">
        <v>88</v>
      </c>
      <c r="BE3603" s="1">
        <v>0</v>
      </c>
      <c r="BF3603" s="1">
        <v>0</v>
      </c>
      <c r="BG3603" s="1" t="s">
        <v>137</v>
      </c>
      <c r="BH3603" s="1" t="s">
        <v>138</v>
      </c>
      <c r="BM3603" s="1" t="s">
        <v>13971</v>
      </c>
      <c r="BN3603" s="1" t="s">
        <v>123</v>
      </c>
      <c r="BO3603" s="1" t="s">
        <v>124</v>
      </c>
      <c r="BP3603" s="1">
        <v>10</v>
      </c>
      <c r="BQ3603" s="1">
        <v>10</v>
      </c>
      <c r="BR3603" s="1" t="s">
        <v>13972</v>
      </c>
      <c r="BS3603" s="1">
        <v>2</v>
      </c>
      <c r="BT3603" s="1">
        <v>0</v>
      </c>
      <c r="BU3603" s="1">
        <v>0</v>
      </c>
      <c r="BV3603" s="1" t="s">
        <v>105</v>
      </c>
      <c r="BW3603" s="1" t="s">
        <v>89</v>
      </c>
      <c r="BX3603" s="1" t="s">
        <v>88</v>
      </c>
      <c r="BY3603" s="1">
        <v>4</v>
      </c>
      <c r="BZ3603" s="1" t="s">
        <v>127</v>
      </c>
      <c r="CA3603" s="1">
        <v>8</v>
      </c>
      <c r="CB3603" s="1" t="s">
        <v>107</v>
      </c>
      <c r="CC3603" s="1" t="s">
        <v>88</v>
      </c>
      <c r="CD3603" s="1" t="s">
        <v>13973</v>
      </c>
    </row>
    <row r="3604" spans="1:82" ht="16" x14ac:dyDescent="0.2">
      <c r="A3604" s="1" t="s">
        <v>13974</v>
      </c>
      <c r="B3604" s="1" t="s">
        <v>80</v>
      </c>
      <c r="C3604" s="1">
        <v>46</v>
      </c>
      <c r="D3604" s="1" t="s">
        <v>81</v>
      </c>
      <c r="E3604" s="1" t="s">
        <v>82</v>
      </c>
      <c r="X3604" s="1">
        <v>19</v>
      </c>
      <c r="Y3604" s="1">
        <v>2</v>
      </c>
      <c r="Z3604" s="1">
        <v>2</v>
      </c>
      <c r="AA3604" s="1">
        <v>0</v>
      </c>
      <c r="AB3604" s="1" t="s">
        <v>83</v>
      </c>
      <c r="AC3604" s="1" t="s">
        <v>147</v>
      </c>
      <c r="AD3604" s="1" t="s">
        <v>232</v>
      </c>
      <c r="AE3604" s="1" t="s">
        <v>161</v>
      </c>
      <c r="AF3604" s="1" t="s">
        <v>87</v>
      </c>
      <c r="AG3604" s="1" t="s">
        <v>88</v>
      </c>
      <c r="AH3604" s="1" t="s">
        <v>88</v>
      </c>
      <c r="AI3604" s="1" t="s">
        <v>406</v>
      </c>
      <c r="AJ3604" s="1" t="s">
        <v>3617</v>
      </c>
      <c r="AK3604" s="1" t="s">
        <v>924</v>
      </c>
      <c r="AL3604" s="1" t="s">
        <v>759</v>
      </c>
      <c r="AM3604" s="1" t="s">
        <v>560</v>
      </c>
      <c r="AN3604" s="1" t="s">
        <v>3478</v>
      </c>
      <c r="AO3604" s="1" t="s">
        <v>1313</v>
      </c>
      <c r="AP3604" s="1" t="s">
        <v>132</v>
      </c>
      <c r="AQ3604" s="1" t="s">
        <v>94</v>
      </c>
      <c r="AR3604" s="1" t="s">
        <v>88</v>
      </c>
      <c r="AS3604" s="1">
        <v>0</v>
      </c>
      <c r="AT3604" s="1" t="s">
        <v>134</v>
      </c>
      <c r="AU3604" s="1" t="s">
        <v>96</v>
      </c>
      <c r="AV3604" s="1"/>
      <c r="AW3604" s="13">
        <v>92000</v>
      </c>
      <c r="AX3604" s="1">
        <v>83000</v>
      </c>
      <c r="AZ3604" s="1">
        <v>3</v>
      </c>
      <c r="BA3604" s="1">
        <v>2</v>
      </c>
      <c r="BB3604" s="1" t="s">
        <v>135</v>
      </c>
      <c r="BC3604" s="1" t="s">
        <v>390</v>
      </c>
      <c r="BD3604" s="1" t="s">
        <v>88</v>
      </c>
      <c r="BE3604" s="1">
        <v>0</v>
      </c>
      <c r="BF3604" s="1">
        <v>7</v>
      </c>
      <c r="BG3604" s="1" t="s">
        <v>120</v>
      </c>
      <c r="BH3604" s="1" t="s">
        <v>121</v>
      </c>
      <c r="BN3604" s="1" t="s">
        <v>181</v>
      </c>
      <c r="BO3604" s="1" t="s">
        <v>124</v>
      </c>
      <c r="BP3604" s="1">
        <v>9</v>
      </c>
      <c r="BQ3604" s="1">
        <v>9</v>
      </c>
      <c r="BR3604" s="1" t="s">
        <v>13975</v>
      </c>
      <c r="BS3604" s="1">
        <v>3</v>
      </c>
      <c r="BT3604" s="1">
        <v>1</v>
      </c>
      <c r="BU3604" s="1">
        <v>1</v>
      </c>
      <c r="BV3604" s="1" t="s">
        <v>386</v>
      </c>
      <c r="BW3604" s="1" t="s">
        <v>89</v>
      </c>
      <c r="BX3604" s="1" t="s">
        <v>88</v>
      </c>
      <c r="BY3604" s="1">
        <v>4</v>
      </c>
      <c r="BZ3604" s="1" t="s">
        <v>88</v>
      </c>
      <c r="CA3604" s="1">
        <v>10</v>
      </c>
      <c r="CB3604" s="1" t="s">
        <v>107</v>
      </c>
      <c r="CC3604" s="1" t="s">
        <v>7351</v>
      </c>
      <c r="CD3604" s="1" t="s">
        <v>4054</v>
      </c>
    </row>
    <row r="3605" spans="1:82" ht="16" x14ac:dyDescent="0.2">
      <c r="A3605" s="1" t="s">
        <v>13976</v>
      </c>
      <c r="B3605" s="1" t="s">
        <v>108</v>
      </c>
      <c r="C3605" s="1">
        <v>34</v>
      </c>
      <c r="D3605" s="1" t="s">
        <v>81</v>
      </c>
      <c r="E3605" s="1" t="s">
        <v>82</v>
      </c>
      <c r="X3605" s="1">
        <v>13</v>
      </c>
      <c r="Y3605" s="1">
        <v>0</v>
      </c>
      <c r="Z3605" s="1">
        <v>8</v>
      </c>
      <c r="AA3605" s="1">
        <v>8</v>
      </c>
      <c r="AB3605" s="1" t="s">
        <v>83</v>
      </c>
      <c r="AC3605" s="1" t="s">
        <v>129</v>
      </c>
      <c r="AD3605" s="1" t="s">
        <v>85</v>
      </c>
      <c r="AE3605" s="1" t="s">
        <v>86</v>
      </c>
      <c r="AF3605" s="1" t="s">
        <v>202</v>
      </c>
      <c r="AG3605" s="1" t="s">
        <v>88</v>
      </c>
      <c r="AH3605" s="1" t="s">
        <v>89</v>
      </c>
      <c r="AI3605" s="1" t="s">
        <v>272</v>
      </c>
      <c r="AJ3605" s="1" t="s">
        <v>420</v>
      </c>
      <c r="AK3605" s="1" t="s">
        <v>176</v>
      </c>
      <c r="AL3605" s="1" t="s">
        <v>476</v>
      </c>
      <c r="AM3605" s="1" t="s">
        <v>338</v>
      </c>
      <c r="AN3605" s="1" t="s">
        <v>959</v>
      </c>
      <c r="AO3605" s="1" t="s">
        <v>2403</v>
      </c>
      <c r="AP3605" s="1" t="s">
        <v>132</v>
      </c>
      <c r="AQ3605" s="1" t="s">
        <v>94</v>
      </c>
      <c r="AR3605" s="1" t="s">
        <v>88</v>
      </c>
      <c r="AS3605" s="1">
        <v>0</v>
      </c>
      <c r="AT3605" s="1" t="s">
        <v>536</v>
      </c>
      <c r="AU3605" s="1" t="s">
        <v>96</v>
      </c>
      <c r="AV3605" s="1"/>
      <c r="AW3605" s="13">
        <v>175000</v>
      </c>
      <c r="AX3605" s="1">
        <v>127000</v>
      </c>
      <c r="AZ3605" s="1">
        <v>3</v>
      </c>
      <c r="BA3605" s="1">
        <v>2</v>
      </c>
      <c r="BB3605" s="1" t="s">
        <v>280</v>
      </c>
      <c r="BC3605" s="1" t="s">
        <v>136</v>
      </c>
      <c r="BD3605" s="1" t="s">
        <v>119</v>
      </c>
      <c r="BE3605" s="1">
        <v>13</v>
      </c>
      <c r="BF3605" s="1">
        <v>7</v>
      </c>
      <c r="BG3605" s="1" t="s">
        <v>120</v>
      </c>
      <c r="BH3605" s="1" t="s">
        <v>121</v>
      </c>
      <c r="BN3605" s="1" t="s">
        <v>141</v>
      </c>
      <c r="BO3605" s="1" t="s">
        <v>182</v>
      </c>
      <c r="BP3605" s="1">
        <v>7</v>
      </c>
      <c r="BQ3605" s="1">
        <v>9</v>
      </c>
      <c r="BR3605" s="1" t="s">
        <v>13977</v>
      </c>
      <c r="BS3605" s="1">
        <v>2</v>
      </c>
      <c r="BT3605" s="1">
        <v>0</v>
      </c>
      <c r="BU3605" s="1">
        <v>0</v>
      </c>
      <c r="BV3605" s="1" t="s">
        <v>105</v>
      </c>
      <c r="BW3605" s="1" t="s">
        <v>89</v>
      </c>
      <c r="BX3605" s="1" t="s">
        <v>88</v>
      </c>
      <c r="BY3605" s="1">
        <v>3</v>
      </c>
      <c r="BZ3605" s="1" t="s">
        <v>88</v>
      </c>
      <c r="CA3605" s="1">
        <v>8</v>
      </c>
      <c r="CB3605" s="1" t="s">
        <v>107</v>
      </c>
      <c r="CC3605" s="1" t="s">
        <v>254</v>
      </c>
    </row>
    <row r="3606" spans="1:82" ht="16" x14ac:dyDescent="0.2">
      <c r="A3606" s="1" t="s">
        <v>13978</v>
      </c>
      <c r="B3606" s="1" t="s">
        <v>80</v>
      </c>
      <c r="C3606" s="1">
        <v>38</v>
      </c>
      <c r="D3606" s="1" t="s">
        <v>81</v>
      </c>
      <c r="E3606" s="1" t="s">
        <v>263</v>
      </c>
      <c r="X3606" s="1">
        <v>13</v>
      </c>
      <c r="Y3606" s="1">
        <v>4</v>
      </c>
      <c r="Z3606" s="1">
        <v>4</v>
      </c>
      <c r="AA3606" s="1">
        <v>0</v>
      </c>
      <c r="AB3606" s="1" t="s">
        <v>83</v>
      </c>
      <c r="AC3606" s="1" t="s">
        <v>147</v>
      </c>
      <c r="AD3606" s="1" t="s">
        <v>187</v>
      </c>
      <c r="AE3606" s="1" t="s">
        <v>544</v>
      </c>
      <c r="AF3606" s="1" t="s">
        <v>110</v>
      </c>
      <c r="AG3606" s="1" t="s">
        <v>88</v>
      </c>
      <c r="AH3606" s="1" t="s">
        <v>88</v>
      </c>
      <c r="AI3606" s="1" t="s">
        <v>111</v>
      </c>
      <c r="AJ3606" s="1" t="s">
        <v>2992</v>
      </c>
      <c r="AK3606" s="1" t="s">
        <v>4067</v>
      </c>
      <c r="AL3606" s="1" t="s">
        <v>9140</v>
      </c>
      <c r="AM3606" s="1" t="s">
        <v>3701</v>
      </c>
      <c r="AN3606" s="1" t="s">
        <v>207</v>
      </c>
      <c r="AO3606" s="1" t="s">
        <v>9140</v>
      </c>
      <c r="AP3606" s="1" t="s">
        <v>132</v>
      </c>
      <c r="AQ3606" s="1" t="s">
        <v>94</v>
      </c>
      <c r="AR3606" s="1" t="s">
        <v>157</v>
      </c>
      <c r="AS3606" s="1">
        <v>0</v>
      </c>
      <c r="AT3606" s="1" t="s">
        <v>95</v>
      </c>
      <c r="AU3606" s="1" t="s">
        <v>96</v>
      </c>
      <c r="AV3606" s="1"/>
      <c r="AW3606" s="13">
        <v>109</v>
      </c>
      <c r="AX3606" s="1">
        <v>85</v>
      </c>
      <c r="AZ3606" s="1">
        <v>2</v>
      </c>
      <c r="BA3606" s="1">
        <v>3</v>
      </c>
      <c r="BB3606" s="1" t="s">
        <v>280</v>
      </c>
      <c r="BC3606" s="1" t="s">
        <v>249</v>
      </c>
      <c r="BD3606" s="1" t="s">
        <v>119</v>
      </c>
      <c r="BE3606" s="1">
        <v>10</v>
      </c>
      <c r="BF3606" s="1">
        <v>4</v>
      </c>
      <c r="BG3606" s="1" t="s">
        <v>98</v>
      </c>
      <c r="BH3606" s="1" t="s">
        <v>138</v>
      </c>
      <c r="BN3606" s="1" t="s">
        <v>102</v>
      </c>
      <c r="BO3606" s="1" t="s">
        <v>103</v>
      </c>
      <c r="BP3606" s="1">
        <v>7</v>
      </c>
      <c r="BQ3606" s="1">
        <v>8</v>
      </c>
      <c r="BR3606" s="1" t="s">
        <v>13979</v>
      </c>
      <c r="BS3606" s="1">
        <v>3</v>
      </c>
      <c r="BT3606" s="1">
        <v>2</v>
      </c>
      <c r="BU3606" s="1">
        <v>3</v>
      </c>
      <c r="BV3606" s="1" t="s">
        <v>172</v>
      </c>
      <c r="BW3606" s="1" t="s">
        <v>88</v>
      </c>
      <c r="BX3606" s="1" t="s">
        <v>88</v>
      </c>
      <c r="BY3606" s="1">
        <v>4</v>
      </c>
      <c r="BZ3606" s="1" t="s">
        <v>88</v>
      </c>
      <c r="CA3606" s="1">
        <v>7</v>
      </c>
      <c r="CB3606" s="1" t="s">
        <v>107</v>
      </c>
      <c r="CC3606" s="1" t="s">
        <v>254</v>
      </c>
    </row>
    <row r="3607" spans="1:82" ht="16" x14ac:dyDescent="0.2">
      <c r="A3607" s="1" t="s">
        <v>13980</v>
      </c>
      <c r="B3607" s="1" t="s">
        <v>108</v>
      </c>
      <c r="C3607" s="1">
        <v>31</v>
      </c>
      <c r="D3607" s="1" t="s">
        <v>81</v>
      </c>
      <c r="E3607" s="1" t="s">
        <v>82</v>
      </c>
      <c r="X3607" s="1">
        <v>5</v>
      </c>
      <c r="Y3607" s="1">
        <v>5</v>
      </c>
      <c r="Z3607" s="1">
        <v>3</v>
      </c>
      <c r="AA3607" s="1">
        <v>0</v>
      </c>
      <c r="AB3607" s="1" t="s">
        <v>83</v>
      </c>
      <c r="AC3607" s="1" t="s">
        <v>84</v>
      </c>
      <c r="AD3607" s="1" t="s">
        <v>85</v>
      </c>
      <c r="AE3607" s="1" t="s">
        <v>243</v>
      </c>
      <c r="AF3607" s="1" t="s">
        <v>110</v>
      </c>
      <c r="AG3607" s="1" t="s">
        <v>88</v>
      </c>
      <c r="AH3607" s="1" t="s">
        <v>89</v>
      </c>
      <c r="AI3607" s="1" t="s">
        <v>111</v>
      </c>
      <c r="AJ3607" s="1" t="s">
        <v>13908</v>
      </c>
      <c r="AK3607" s="1" t="s">
        <v>13981</v>
      </c>
      <c r="AL3607" s="1" t="s">
        <v>1779</v>
      </c>
      <c r="AM3607" s="1" t="s">
        <v>2262</v>
      </c>
      <c r="AN3607" s="1" t="s">
        <v>10553</v>
      </c>
      <c r="AO3607" s="1" t="s">
        <v>278</v>
      </c>
      <c r="AP3607" s="1" t="s">
        <v>132</v>
      </c>
      <c r="AQ3607" s="1" t="s">
        <v>94</v>
      </c>
      <c r="AR3607" s="1" t="s">
        <v>88</v>
      </c>
      <c r="AS3607" s="1">
        <v>0</v>
      </c>
      <c r="AT3607" s="1" t="s">
        <v>95</v>
      </c>
      <c r="AU3607" s="1" t="s">
        <v>96</v>
      </c>
      <c r="AV3607" s="1"/>
      <c r="AW3607" s="13">
        <v>94377</v>
      </c>
      <c r="AX3607" s="1">
        <v>81938</v>
      </c>
      <c r="AZ3607" s="1">
        <v>2</v>
      </c>
      <c r="BA3607" s="1">
        <v>1</v>
      </c>
      <c r="BB3607" s="1" t="s">
        <v>88</v>
      </c>
      <c r="BC3607" s="1" t="s">
        <v>97</v>
      </c>
      <c r="BD3607" s="1" t="s">
        <v>194</v>
      </c>
      <c r="BE3607" s="1">
        <v>13</v>
      </c>
      <c r="BF3607" s="1">
        <v>6</v>
      </c>
      <c r="BG3607" s="1" t="s">
        <v>120</v>
      </c>
      <c r="BH3607" s="1" t="s">
        <v>121</v>
      </c>
      <c r="BN3607" s="1" t="s">
        <v>377</v>
      </c>
      <c r="BO3607" s="1" t="s">
        <v>182</v>
      </c>
      <c r="BP3607" s="1">
        <v>10</v>
      </c>
      <c r="BQ3607" s="1">
        <v>10</v>
      </c>
      <c r="BR3607" s="1" t="s">
        <v>13982</v>
      </c>
      <c r="BS3607" s="1">
        <v>3</v>
      </c>
      <c r="BT3607" s="1">
        <v>0</v>
      </c>
      <c r="BU3607" s="1">
        <v>1</v>
      </c>
      <c r="BV3607" s="1" t="s">
        <v>143</v>
      </c>
      <c r="BW3607" s="1" t="s">
        <v>88</v>
      </c>
      <c r="BX3607" s="1" t="s">
        <v>88</v>
      </c>
      <c r="BY3607" s="1">
        <v>3</v>
      </c>
      <c r="BZ3607" s="1" t="s">
        <v>88</v>
      </c>
      <c r="CA3607" s="1">
        <v>10</v>
      </c>
      <c r="CB3607" s="1" t="s">
        <v>107</v>
      </c>
      <c r="CC3607" s="1" t="s">
        <v>254</v>
      </c>
    </row>
    <row r="3608" spans="1:82" ht="16" x14ac:dyDescent="0.2">
      <c r="A3608" s="1" t="s">
        <v>13983</v>
      </c>
      <c r="B3608" s="1" t="s">
        <v>108</v>
      </c>
      <c r="C3608" s="1">
        <v>29</v>
      </c>
      <c r="D3608" s="1" t="s">
        <v>81</v>
      </c>
      <c r="E3608" s="1" t="s">
        <v>82</v>
      </c>
      <c r="X3608" s="1">
        <v>5</v>
      </c>
      <c r="Y3608" s="1">
        <v>0</v>
      </c>
      <c r="Z3608" s="1">
        <v>4</v>
      </c>
      <c r="AA3608" s="1">
        <v>0</v>
      </c>
      <c r="AB3608" s="1" t="s">
        <v>83</v>
      </c>
      <c r="AC3608" s="1" t="s">
        <v>129</v>
      </c>
      <c r="AD3608" s="1" t="s">
        <v>187</v>
      </c>
      <c r="AE3608" s="1" t="s">
        <v>544</v>
      </c>
      <c r="AF3608" s="1" t="s">
        <v>110</v>
      </c>
      <c r="AG3608" s="1" t="s">
        <v>88</v>
      </c>
      <c r="AH3608" s="1" t="s">
        <v>89</v>
      </c>
      <c r="AI3608" s="1" t="s">
        <v>111</v>
      </c>
      <c r="AJ3608" s="1" t="s">
        <v>5348</v>
      </c>
      <c r="AK3608" s="1" t="s">
        <v>4402</v>
      </c>
      <c r="AL3608" s="1" t="s">
        <v>1779</v>
      </c>
      <c r="AM3608" s="1" t="s">
        <v>560</v>
      </c>
      <c r="AN3608" s="1" t="s">
        <v>192</v>
      </c>
      <c r="AO3608" s="1" t="s">
        <v>193</v>
      </c>
      <c r="AP3608" s="1" t="s">
        <v>132</v>
      </c>
      <c r="AQ3608" s="1" t="s">
        <v>94</v>
      </c>
      <c r="AR3608" s="1" t="s">
        <v>88</v>
      </c>
      <c r="AS3608" s="1">
        <v>0</v>
      </c>
      <c r="AT3608" s="1" t="s">
        <v>134</v>
      </c>
      <c r="AU3608" s="1" t="s">
        <v>96</v>
      </c>
      <c r="AV3608" s="1"/>
      <c r="AW3608" s="13">
        <v>115000</v>
      </c>
      <c r="AX3608" s="1">
        <v>85000</v>
      </c>
      <c r="AZ3608" s="1">
        <v>3</v>
      </c>
      <c r="BA3608" s="1">
        <v>1</v>
      </c>
      <c r="BB3608" s="1" t="s">
        <v>135</v>
      </c>
      <c r="BC3608" s="1" t="s">
        <v>390</v>
      </c>
      <c r="BD3608" s="1" t="s">
        <v>119</v>
      </c>
      <c r="BE3608" s="1">
        <v>26</v>
      </c>
      <c r="BF3608" s="1">
        <v>7</v>
      </c>
      <c r="BG3608" s="1" t="s">
        <v>120</v>
      </c>
      <c r="BH3608" s="1" t="s">
        <v>121</v>
      </c>
      <c r="BN3608" s="1" t="s">
        <v>102</v>
      </c>
      <c r="BO3608" s="1" t="s">
        <v>182</v>
      </c>
      <c r="BP3608" s="1">
        <v>10</v>
      </c>
      <c r="BQ3608" s="1">
        <v>8</v>
      </c>
      <c r="BR3608" s="1" t="s">
        <v>13957</v>
      </c>
      <c r="BS3608" s="1">
        <v>3</v>
      </c>
      <c r="BT3608" s="1">
        <v>0</v>
      </c>
      <c r="BU3608" s="1">
        <v>1</v>
      </c>
      <c r="BV3608" s="1" t="s">
        <v>143</v>
      </c>
      <c r="BW3608" s="1" t="s">
        <v>88</v>
      </c>
      <c r="BX3608" s="1" t="s">
        <v>88</v>
      </c>
      <c r="BY3608" s="1">
        <v>3</v>
      </c>
      <c r="BZ3608" s="1" t="s">
        <v>88</v>
      </c>
      <c r="CA3608" s="1">
        <v>9</v>
      </c>
      <c r="CB3608" s="1" t="s">
        <v>107</v>
      </c>
      <c r="CC3608" s="1" t="s">
        <v>1168</v>
      </c>
      <c r="CD3608" s="1" t="s">
        <v>199</v>
      </c>
    </row>
    <row r="3609" spans="1:82" ht="16" x14ac:dyDescent="0.2">
      <c r="A3609" s="1" t="s">
        <v>13984</v>
      </c>
      <c r="B3609" s="1" t="s">
        <v>108</v>
      </c>
      <c r="C3609" s="1">
        <v>26</v>
      </c>
      <c r="D3609" s="1" t="s">
        <v>81</v>
      </c>
      <c r="E3609" s="1" t="s">
        <v>82</v>
      </c>
      <c r="X3609" s="1">
        <v>7</v>
      </c>
      <c r="Y3609" s="1">
        <v>0</v>
      </c>
      <c r="Z3609" s="1">
        <v>0</v>
      </c>
      <c r="AA3609" s="1">
        <v>0</v>
      </c>
      <c r="AB3609" s="1" t="s">
        <v>83</v>
      </c>
      <c r="AC3609" s="1" t="s">
        <v>84</v>
      </c>
      <c r="AD3609" s="1" t="s">
        <v>404</v>
      </c>
      <c r="AE3609" s="1" t="s">
        <v>397</v>
      </c>
      <c r="AF3609" s="1" t="s">
        <v>202</v>
      </c>
      <c r="AG3609" s="1" t="s">
        <v>88</v>
      </c>
      <c r="AH3609" s="1" t="s">
        <v>89</v>
      </c>
      <c r="AI3609" s="1" t="s">
        <v>111</v>
      </c>
      <c r="AJ3609" s="1" t="s">
        <v>420</v>
      </c>
      <c r="AK3609" s="1" t="s">
        <v>508</v>
      </c>
      <c r="AL3609" s="1" t="s">
        <v>5403</v>
      </c>
      <c r="AM3609" s="1" t="s">
        <v>560</v>
      </c>
      <c r="AN3609" s="1" t="s">
        <v>1031</v>
      </c>
      <c r="AO3609" s="1" t="s">
        <v>1439</v>
      </c>
      <c r="AP3609" s="1" t="s">
        <v>132</v>
      </c>
      <c r="AQ3609" s="1" t="s">
        <v>94</v>
      </c>
      <c r="AR3609" s="1" t="s">
        <v>88</v>
      </c>
      <c r="AS3609" s="1">
        <v>0</v>
      </c>
      <c r="AT3609" s="1" t="s">
        <v>95</v>
      </c>
      <c r="AU3609" s="1" t="s">
        <v>96</v>
      </c>
      <c r="AV3609" s="1"/>
      <c r="AW3609" s="13">
        <v>120000</v>
      </c>
      <c r="AX3609" s="1">
        <v>93000</v>
      </c>
      <c r="AZ3609" s="1">
        <v>3</v>
      </c>
      <c r="BA3609" s="1">
        <v>2</v>
      </c>
      <c r="BB3609" s="1" t="s">
        <v>280</v>
      </c>
      <c r="BC3609" s="1" t="s">
        <v>390</v>
      </c>
      <c r="BD3609" s="1" t="s">
        <v>88</v>
      </c>
      <c r="BE3609" s="1">
        <v>0</v>
      </c>
      <c r="BF3609" s="1">
        <v>1</v>
      </c>
      <c r="BG3609" s="1" t="s">
        <v>120</v>
      </c>
      <c r="BH3609" s="1" t="s">
        <v>121</v>
      </c>
      <c r="BN3609" s="1" t="s">
        <v>252</v>
      </c>
      <c r="BO3609" s="1" t="s">
        <v>182</v>
      </c>
      <c r="BP3609" s="1">
        <v>9</v>
      </c>
      <c r="BQ3609" s="1">
        <v>9</v>
      </c>
      <c r="BR3609" s="1" t="s">
        <v>3593</v>
      </c>
      <c r="BS3609" s="1">
        <v>3</v>
      </c>
      <c r="BT3609" s="1">
        <v>0</v>
      </c>
      <c r="BU3609" s="1">
        <v>1</v>
      </c>
      <c r="BV3609" s="1" t="s">
        <v>143</v>
      </c>
      <c r="BW3609" s="1" t="s">
        <v>89</v>
      </c>
      <c r="BX3609" s="1" t="s">
        <v>88</v>
      </c>
      <c r="BY3609" s="1">
        <v>4</v>
      </c>
      <c r="BZ3609" s="1" t="s">
        <v>88</v>
      </c>
      <c r="CA3609" s="1">
        <v>10</v>
      </c>
      <c r="CB3609" s="1" t="s">
        <v>354</v>
      </c>
      <c r="CC3609" s="1" t="s">
        <v>88</v>
      </c>
    </row>
    <row r="3610" spans="1:82" ht="16" x14ac:dyDescent="0.2">
      <c r="A3610" s="1" t="s">
        <v>13985</v>
      </c>
      <c r="B3610" s="1" t="s">
        <v>108</v>
      </c>
      <c r="C3610" s="1">
        <v>31</v>
      </c>
      <c r="D3610" s="1" t="s">
        <v>81</v>
      </c>
      <c r="E3610" s="1" t="s">
        <v>82</v>
      </c>
      <c r="X3610" s="1">
        <v>5</v>
      </c>
      <c r="Y3610" s="1">
        <v>0</v>
      </c>
      <c r="Z3610" s="1">
        <v>0</v>
      </c>
      <c r="AA3610" s="1">
        <v>0</v>
      </c>
      <c r="AB3610" s="1" t="s">
        <v>83</v>
      </c>
      <c r="AC3610" s="1" t="s">
        <v>129</v>
      </c>
      <c r="AD3610" s="1" t="s">
        <v>187</v>
      </c>
      <c r="AE3610" s="1" t="s">
        <v>13986</v>
      </c>
      <c r="AF3610" s="1" t="s">
        <v>202</v>
      </c>
      <c r="AG3610" s="1" t="s">
        <v>88</v>
      </c>
      <c r="AH3610" s="1" t="s">
        <v>89</v>
      </c>
      <c r="AI3610" s="1" t="s">
        <v>111</v>
      </c>
      <c r="AJ3610" s="1" t="s">
        <v>13987</v>
      </c>
      <c r="AK3610" s="1" t="s">
        <v>5211</v>
      </c>
      <c r="AL3610" s="1" t="s">
        <v>381</v>
      </c>
      <c r="AM3610" s="1" t="s">
        <v>13988</v>
      </c>
      <c r="AN3610" s="1" t="s">
        <v>13989</v>
      </c>
      <c r="AO3610" s="1" t="s">
        <v>193</v>
      </c>
      <c r="AP3610" s="1" t="s">
        <v>132</v>
      </c>
      <c r="AQ3610" s="1" t="s">
        <v>94</v>
      </c>
      <c r="AR3610" s="1" t="s">
        <v>88</v>
      </c>
      <c r="AS3610" s="1">
        <v>0</v>
      </c>
      <c r="AT3610" s="1" t="s">
        <v>95</v>
      </c>
      <c r="AU3610" s="1" t="s">
        <v>96</v>
      </c>
      <c r="AV3610" s="1"/>
      <c r="AW3610" s="13">
        <v>125000</v>
      </c>
      <c r="AX3610" s="1">
        <v>105000</v>
      </c>
      <c r="AZ3610" s="1">
        <v>3</v>
      </c>
      <c r="BA3610" s="1">
        <v>3</v>
      </c>
      <c r="BB3610" s="1" t="s">
        <v>280</v>
      </c>
      <c r="BC3610" s="1" t="s">
        <v>136</v>
      </c>
      <c r="BD3610" s="1" t="s">
        <v>119</v>
      </c>
      <c r="BE3610" s="1">
        <v>20</v>
      </c>
      <c r="BF3610" s="1">
        <v>7</v>
      </c>
      <c r="BG3610" s="1" t="s">
        <v>120</v>
      </c>
      <c r="BH3610" s="1" t="s">
        <v>121</v>
      </c>
      <c r="BN3610" s="1" t="s">
        <v>102</v>
      </c>
      <c r="BO3610" s="1" t="s">
        <v>124</v>
      </c>
      <c r="BP3610" s="1">
        <v>9</v>
      </c>
      <c r="BQ3610" s="1">
        <v>10</v>
      </c>
      <c r="BR3610" s="1" t="s">
        <v>13990</v>
      </c>
      <c r="BS3610" s="1">
        <v>3</v>
      </c>
      <c r="BT3610" s="1">
        <v>1</v>
      </c>
      <c r="BU3610" s="1">
        <v>5</v>
      </c>
      <c r="BV3610" s="1" t="s">
        <v>143</v>
      </c>
      <c r="BW3610" s="1" t="s">
        <v>88</v>
      </c>
      <c r="BX3610" s="1" t="s">
        <v>88</v>
      </c>
      <c r="BY3610" s="1">
        <v>4</v>
      </c>
      <c r="BZ3610" s="1" t="s">
        <v>88</v>
      </c>
      <c r="CA3610" s="1">
        <v>9</v>
      </c>
      <c r="CB3610" s="1" t="s">
        <v>107</v>
      </c>
      <c r="CC3610" s="1" t="s">
        <v>13991</v>
      </c>
    </row>
    <row r="3611" spans="1:82" ht="16" x14ac:dyDescent="0.2">
      <c r="A3611" s="1" t="s">
        <v>13992</v>
      </c>
      <c r="B3611" s="1" t="s">
        <v>108</v>
      </c>
      <c r="C3611" s="1">
        <v>39</v>
      </c>
      <c r="D3611" s="1" t="s">
        <v>81</v>
      </c>
      <c r="E3611" s="1" t="s">
        <v>82</v>
      </c>
      <c r="X3611" s="1">
        <v>16</v>
      </c>
      <c r="Y3611" s="1">
        <v>0</v>
      </c>
      <c r="Z3611" s="1">
        <v>15</v>
      </c>
      <c r="AA3611" s="1">
        <v>0</v>
      </c>
      <c r="AB3611" s="1" t="s">
        <v>83</v>
      </c>
      <c r="AC3611" s="1" t="s">
        <v>129</v>
      </c>
      <c r="AD3611" s="1" t="s">
        <v>85</v>
      </c>
      <c r="AE3611" s="1" t="s">
        <v>243</v>
      </c>
      <c r="AF3611" s="1" t="s">
        <v>202</v>
      </c>
      <c r="AG3611" s="1" t="s">
        <v>88</v>
      </c>
      <c r="AH3611" s="1" t="s">
        <v>89</v>
      </c>
      <c r="AI3611" s="1" t="s">
        <v>111</v>
      </c>
      <c r="AJ3611" s="1" t="s">
        <v>420</v>
      </c>
      <c r="AK3611" s="1" t="s">
        <v>3466</v>
      </c>
      <c r="AL3611" s="1" t="s">
        <v>275</v>
      </c>
      <c r="AM3611" s="1" t="s">
        <v>560</v>
      </c>
      <c r="AN3611" s="1" t="s">
        <v>4227</v>
      </c>
      <c r="AO3611" s="1" t="s">
        <v>4772</v>
      </c>
      <c r="AP3611" s="1" t="s">
        <v>132</v>
      </c>
      <c r="AQ3611" s="1" t="s">
        <v>94</v>
      </c>
      <c r="AR3611" s="1" t="s">
        <v>88</v>
      </c>
      <c r="AS3611" s="1">
        <v>0</v>
      </c>
      <c r="AT3611" s="1" t="s">
        <v>134</v>
      </c>
      <c r="AU3611" s="1" t="s">
        <v>96</v>
      </c>
      <c r="AV3611" s="1"/>
      <c r="AW3611" s="13">
        <v>160000</v>
      </c>
      <c r="AX3611" s="1">
        <v>120000</v>
      </c>
      <c r="AZ3611" s="1">
        <v>3</v>
      </c>
      <c r="BA3611" s="1">
        <v>2</v>
      </c>
      <c r="BB3611" s="1" t="s">
        <v>280</v>
      </c>
      <c r="BC3611" s="1" t="s">
        <v>136</v>
      </c>
      <c r="BD3611" s="1" t="s">
        <v>88</v>
      </c>
      <c r="BE3611" s="1">
        <v>0</v>
      </c>
      <c r="BF3611" s="1">
        <v>0</v>
      </c>
      <c r="BG3611" s="1" t="s">
        <v>137</v>
      </c>
      <c r="BH3611" s="1" t="s">
        <v>121</v>
      </c>
      <c r="BJ3611" s="1" t="s">
        <v>88</v>
      </c>
      <c r="BN3611" s="1" t="s">
        <v>181</v>
      </c>
      <c r="BO3611" s="1" t="s">
        <v>182</v>
      </c>
      <c r="BP3611" s="1">
        <v>6</v>
      </c>
      <c r="BQ3611" s="1">
        <v>8</v>
      </c>
      <c r="BR3611" s="1" t="s">
        <v>4857</v>
      </c>
      <c r="BS3611" s="1">
        <v>3</v>
      </c>
      <c r="BT3611" s="1">
        <v>0</v>
      </c>
      <c r="BU3611" s="1">
        <v>0</v>
      </c>
      <c r="BV3611" s="1" t="s">
        <v>105</v>
      </c>
      <c r="BW3611" s="1" t="s">
        <v>88</v>
      </c>
      <c r="BX3611" s="1" t="s">
        <v>88</v>
      </c>
      <c r="BY3611" s="1">
        <v>4</v>
      </c>
      <c r="BZ3611" s="1" t="s">
        <v>88</v>
      </c>
      <c r="CA3611" s="1">
        <v>9</v>
      </c>
      <c r="CB3611" s="1" t="s">
        <v>107</v>
      </c>
      <c r="CC3611" s="1" t="s">
        <v>254</v>
      </c>
    </row>
    <row r="3612" spans="1:82" ht="16" x14ac:dyDescent="0.2">
      <c r="A3612" s="1" t="s">
        <v>13993</v>
      </c>
      <c r="B3612" s="1" t="s">
        <v>108</v>
      </c>
      <c r="C3612" s="1">
        <v>41</v>
      </c>
      <c r="D3612" s="1" t="s">
        <v>81</v>
      </c>
      <c r="E3612" s="1" t="s">
        <v>82</v>
      </c>
      <c r="X3612" s="1">
        <v>12</v>
      </c>
      <c r="Y3612" s="1">
        <v>6</v>
      </c>
      <c r="Z3612" s="1">
        <v>6</v>
      </c>
      <c r="AA3612" s="1">
        <v>0</v>
      </c>
      <c r="AB3612" s="1" t="s">
        <v>174</v>
      </c>
      <c r="AC3612" s="1" t="s">
        <v>129</v>
      </c>
      <c r="AD3612" s="1" t="s">
        <v>232</v>
      </c>
      <c r="AE3612" s="1" t="s">
        <v>504</v>
      </c>
      <c r="AF3612" s="1" t="s">
        <v>202</v>
      </c>
      <c r="AG3612" s="1" t="s">
        <v>88</v>
      </c>
      <c r="AH3612" s="1" t="s">
        <v>88</v>
      </c>
      <c r="AI3612" s="1" t="s">
        <v>111</v>
      </c>
      <c r="AJ3612" s="1" t="s">
        <v>480</v>
      </c>
      <c r="AK3612" s="1" t="s">
        <v>1185</v>
      </c>
      <c r="AL3612" s="1" t="s">
        <v>5933</v>
      </c>
      <c r="AM3612" s="1" t="s">
        <v>560</v>
      </c>
      <c r="AN3612" s="1" t="s">
        <v>1895</v>
      </c>
      <c r="AO3612" s="1" t="s">
        <v>8789</v>
      </c>
      <c r="AP3612" s="1" t="s">
        <v>132</v>
      </c>
      <c r="AQ3612" s="1" t="s">
        <v>94</v>
      </c>
      <c r="AR3612" s="1" t="s">
        <v>88</v>
      </c>
      <c r="AS3612" s="1">
        <v>0</v>
      </c>
      <c r="AT3612" s="1" t="s">
        <v>134</v>
      </c>
      <c r="AU3612" s="1" t="s">
        <v>96</v>
      </c>
      <c r="AV3612" s="1"/>
      <c r="AW3612" s="13">
        <v>145000</v>
      </c>
      <c r="AX3612" s="1">
        <v>91000</v>
      </c>
      <c r="AZ3612" s="1">
        <v>4</v>
      </c>
      <c r="BA3612" s="1">
        <v>3</v>
      </c>
      <c r="BB3612" s="1" t="s">
        <v>280</v>
      </c>
      <c r="BC3612" s="1" t="s">
        <v>249</v>
      </c>
      <c r="BD3612" s="1" t="s">
        <v>194</v>
      </c>
      <c r="BE3612" s="1">
        <v>20</v>
      </c>
      <c r="BF3612" s="1">
        <v>7</v>
      </c>
      <c r="BG3612" s="1" t="s">
        <v>137</v>
      </c>
      <c r="BH3612" s="1" t="s">
        <v>121</v>
      </c>
      <c r="BJ3612" s="1" t="s">
        <v>88</v>
      </c>
      <c r="BK3612" s="1" t="s">
        <v>442</v>
      </c>
      <c r="BL3612" s="1" t="s">
        <v>442</v>
      </c>
      <c r="BN3612" s="1" t="s">
        <v>181</v>
      </c>
      <c r="BO3612" s="1" t="s">
        <v>182</v>
      </c>
      <c r="BP3612" s="1">
        <v>9</v>
      </c>
      <c r="BQ3612" s="1">
        <v>10</v>
      </c>
      <c r="BR3612" s="1" t="s">
        <v>13994</v>
      </c>
      <c r="BS3612" s="1">
        <v>3</v>
      </c>
      <c r="BT3612" s="1">
        <v>2</v>
      </c>
      <c r="BU3612" s="1">
        <v>3</v>
      </c>
      <c r="BV3612" s="1" t="s">
        <v>172</v>
      </c>
      <c r="BW3612" s="1" t="s">
        <v>88</v>
      </c>
      <c r="BX3612" s="1" t="s">
        <v>88</v>
      </c>
      <c r="BY3612" s="1">
        <v>4</v>
      </c>
      <c r="BZ3612" s="1" t="s">
        <v>88</v>
      </c>
      <c r="CA3612" s="1">
        <v>10</v>
      </c>
      <c r="CB3612" s="1" t="s">
        <v>144</v>
      </c>
      <c r="CC3612" s="1" t="s">
        <v>13621</v>
      </c>
      <c r="CD3612" s="1" t="s">
        <v>13995</v>
      </c>
    </row>
    <row r="3613" spans="1:82" ht="16" x14ac:dyDescent="0.2">
      <c r="A3613" s="1" t="s">
        <v>13996</v>
      </c>
      <c r="B3613" s="1" t="s">
        <v>108</v>
      </c>
      <c r="C3613" s="1">
        <v>32</v>
      </c>
      <c r="D3613" s="1" t="s">
        <v>81</v>
      </c>
      <c r="E3613" s="1" t="s">
        <v>82</v>
      </c>
      <c r="X3613" s="1">
        <v>12</v>
      </c>
      <c r="Y3613" s="1">
        <v>7</v>
      </c>
      <c r="Z3613" s="1">
        <v>5</v>
      </c>
      <c r="AA3613" s="1">
        <v>3</v>
      </c>
      <c r="AB3613" s="1" t="s">
        <v>83</v>
      </c>
      <c r="AC3613" s="1" t="s">
        <v>84</v>
      </c>
      <c r="AD3613" s="1" t="s">
        <v>187</v>
      </c>
      <c r="AE3613" s="1" t="s">
        <v>243</v>
      </c>
      <c r="AF3613" s="1" t="s">
        <v>202</v>
      </c>
      <c r="AG3613" s="1" t="s">
        <v>88</v>
      </c>
      <c r="AH3613" s="1" t="s">
        <v>88</v>
      </c>
      <c r="AI3613" s="1" t="s">
        <v>272</v>
      </c>
      <c r="AJ3613" s="1" t="s">
        <v>13997</v>
      </c>
      <c r="AK3613" s="1" t="s">
        <v>1321</v>
      </c>
      <c r="AL3613" s="1" t="s">
        <v>299</v>
      </c>
      <c r="AM3613" s="1" t="s">
        <v>560</v>
      </c>
      <c r="AN3613" s="1" t="s">
        <v>827</v>
      </c>
      <c r="AO3613" s="1" t="s">
        <v>1313</v>
      </c>
      <c r="AP3613" s="1" t="s">
        <v>132</v>
      </c>
      <c r="AQ3613" s="1" t="s">
        <v>94</v>
      </c>
      <c r="AR3613" s="1" t="s">
        <v>88</v>
      </c>
      <c r="AS3613" s="1">
        <v>0</v>
      </c>
      <c r="AT3613" s="1" t="s">
        <v>134</v>
      </c>
      <c r="AU3613" s="1" t="s">
        <v>96</v>
      </c>
      <c r="AV3613" s="1"/>
      <c r="AW3613" s="13">
        <v>202773</v>
      </c>
      <c r="AX3613" s="1">
        <v>120000</v>
      </c>
      <c r="AZ3613" s="1">
        <v>2</v>
      </c>
      <c r="BA3613" s="1">
        <v>2</v>
      </c>
      <c r="BB3613" s="1" t="s">
        <v>280</v>
      </c>
      <c r="BC3613" s="1" t="s">
        <v>249</v>
      </c>
      <c r="BD3613" s="1" t="s">
        <v>194</v>
      </c>
      <c r="BE3613" s="1">
        <v>14</v>
      </c>
      <c r="BF3613" s="1">
        <v>7</v>
      </c>
      <c r="BG3613" s="1" t="s">
        <v>120</v>
      </c>
      <c r="BH3613" s="1" t="s">
        <v>121</v>
      </c>
      <c r="BK3613" s="1" t="s">
        <v>88</v>
      </c>
      <c r="BL3613" s="1" t="s">
        <v>88</v>
      </c>
      <c r="BM3613" s="1" t="s">
        <v>92</v>
      </c>
      <c r="BN3613" s="1" t="s">
        <v>102</v>
      </c>
      <c r="BO3613" s="1" t="s">
        <v>124</v>
      </c>
      <c r="BP3613" s="1">
        <v>9</v>
      </c>
      <c r="BQ3613" s="1">
        <v>8</v>
      </c>
      <c r="BR3613" s="1" t="s">
        <v>1434</v>
      </c>
      <c r="BS3613" s="1">
        <v>3</v>
      </c>
      <c r="BT3613" s="1">
        <v>0</v>
      </c>
      <c r="BU3613" s="1">
        <v>1</v>
      </c>
      <c r="BV3613" s="1" t="s">
        <v>143</v>
      </c>
      <c r="BW3613" s="1" t="s">
        <v>88</v>
      </c>
      <c r="BX3613" s="1" t="s">
        <v>88</v>
      </c>
      <c r="BY3613" s="1">
        <v>4</v>
      </c>
      <c r="BZ3613" s="1" t="s">
        <v>13998</v>
      </c>
      <c r="CA3613" s="1">
        <v>8</v>
      </c>
      <c r="CB3613" s="1" t="s">
        <v>107</v>
      </c>
      <c r="CC3613" s="1" t="s">
        <v>254</v>
      </c>
      <c r="CD3613" s="1" t="s">
        <v>13999</v>
      </c>
    </row>
    <row r="3614" spans="1:82" ht="16" x14ac:dyDescent="0.2">
      <c r="A3614" s="1" t="s">
        <v>14000</v>
      </c>
      <c r="B3614" s="1" t="s">
        <v>108</v>
      </c>
      <c r="C3614" s="1">
        <v>22</v>
      </c>
      <c r="D3614" s="1" t="s">
        <v>81</v>
      </c>
      <c r="E3614" s="1" t="s">
        <v>82</v>
      </c>
      <c r="X3614" s="1">
        <v>5</v>
      </c>
      <c r="Y3614" s="1">
        <v>2</v>
      </c>
      <c r="Z3614" s="1">
        <v>2</v>
      </c>
      <c r="AA3614" s="1">
        <v>0</v>
      </c>
      <c r="AB3614" s="1" t="s">
        <v>174</v>
      </c>
      <c r="AC3614" s="1" t="s">
        <v>129</v>
      </c>
      <c r="AF3614" s="1" t="s">
        <v>202</v>
      </c>
      <c r="AG3614" s="1" t="s">
        <v>88</v>
      </c>
      <c r="AH3614" s="1" t="s">
        <v>89</v>
      </c>
      <c r="AI3614" s="1" t="s">
        <v>111</v>
      </c>
      <c r="AJ3614" s="1" t="s">
        <v>14001</v>
      </c>
      <c r="AK3614" s="1" t="s">
        <v>189</v>
      </c>
      <c r="AL3614" s="1" t="s">
        <v>1253</v>
      </c>
      <c r="AM3614" s="1" t="s">
        <v>1006</v>
      </c>
      <c r="AN3614" s="1" t="s">
        <v>1695</v>
      </c>
      <c r="AO3614" s="1" t="s">
        <v>193</v>
      </c>
      <c r="AP3614" s="1" t="s">
        <v>132</v>
      </c>
      <c r="AQ3614" s="1" t="s">
        <v>94</v>
      </c>
      <c r="AR3614" s="1" t="s">
        <v>88</v>
      </c>
      <c r="AS3614" s="1">
        <v>0</v>
      </c>
      <c r="AT3614" s="1" t="s">
        <v>134</v>
      </c>
      <c r="AU3614" s="1" t="s">
        <v>96</v>
      </c>
      <c r="AV3614" s="1"/>
      <c r="AW3614" s="13">
        <v>95000</v>
      </c>
      <c r="AX3614" s="1">
        <v>70000</v>
      </c>
      <c r="AZ3614" s="1">
        <v>1</v>
      </c>
      <c r="BA3614" s="1">
        <v>1</v>
      </c>
      <c r="BB3614" s="1" t="s">
        <v>280</v>
      </c>
      <c r="BC3614" s="1" t="s">
        <v>390</v>
      </c>
      <c r="BD3614" s="1" t="s">
        <v>88</v>
      </c>
      <c r="BE3614" s="1">
        <v>0</v>
      </c>
      <c r="BF3614" s="1">
        <v>0</v>
      </c>
      <c r="BG3614" s="1" t="s">
        <v>120</v>
      </c>
      <c r="BH3614" s="1" t="s">
        <v>121</v>
      </c>
      <c r="BJ3614" s="1" t="s">
        <v>88</v>
      </c>
      <c r="BN3614" s="1" t="s">
        <v>141</v>
      </c>
      <c r="BO3614" s="1" t="s">
        <v>182</v>
      </c>
      <c r="BP3614" s="1">
        <v>5</v>
      </c>
      <c r="BQ3614" s="1">
        <v>5</v>
      </c>
      <c r="BR3614" s="1" t="s">
        <v>2151</v>
      </c>
      <c r="BS3614" s="1">
        <v>4</v>
      </c>
      <c r="BT3614" s="1">
        <v>0</v>
      </c>
      <c r="BU3614" s="1">
        <v>1</v>
      </c>
      <c r="BV3614" s="1" t="s">
        <v>143</v>
      </c>
      <c r="BW3614" s="1" t="s">
        <v>88</v>
      </c>
      <c r="BX3614" s="1" t="s">
        <v>88</v>
      </c>
      <c r="BY3614" s="1">
        <v>3</v>
      </c>
      <c r="BZ3614" s="1" t="s">
        <v>88</v>
      </c>
      <c r="CA3614" s="1">
        <v>5</v>
      </c>
      <c r="CB3614" s="1" t="s">
        <v>14002</v>
      </c>
      <c r="CC3614" s="1" t="s">
        <v>88</v>
      </c>
    </row>
    <row r="3615" spans="1:82" ht="16" x14ac:dyDescent="0.2">
      <c r="A3615" s="1" t="s">
        <v>14003</v>
      </c>
      <c r="B3615" s="1" t="s">
        <v>108</v>
      </c>
      <c r="C3615" s="1">
        <v>28</v>
      </c>
      <c r="D3615" s="1" t="s">
        <v>81</v>
      </c>
      <c r="E3615" s="1" t="s">
        <v>1272</v>
      </c>
      <c r="X3615" s="1">
        <v>7</v>
      </c>
      <c r="Y3615" s="1">
        <v>0</v>
      </c>
      <c r="Z3615" s="1">
        <v>0</v>
      </c>
      <c r="AA3615" s="1">
        <v>0</v>
      </c>
      <c r="AB3615" s="1" t="s">
        <v>146</v>
      </c>
      <c r="AC3615" s="1" t="s">
        <v>129</v>
      </c>
      <c r="AD3615" s="1" t="s">
        <v>85</v>
      </c>
      <c r="AE3615" s="1" t="s">
        <v>1273</v>
      </c>
      <c r="AF3615" s="1" t="s">
        <v>110</v>
      </c>
      <c r="AG3615" s="1" t="s">
        <v>89</v>
      </c>
      <c r="AH3615" s="1" t="s">
        <v>89</v>
      </c>
      <c r="AI3615" s="1" t="s">
        <v>111</v>
      </c>
      <c r="AJ3615" s="1" t="s">
        <v>234</v>
      </c>
      <c r="AK3615" s="1" t="s">
        <v>7579</v>
      </c>
      <c r="AL3615" s="1" t="s">
        <v>14004</v>
      </c>
      <c r="AM3615" s="1" t="s">
        <v>6191</v>
      </c>
      <c r="AN3615" s="1" t="s">
        <v>207</v>
      </c>
      <c r="AO3615" s="1" t="s">
        <v>14005</v>
      </c>
      <c r="AP3615" s="1" t="s">
        <v>93</v>
      </c>
      <c r="AQ3615" s="1" t="s">
        <v>228</v>
      </c>
      <c r="AR3615" s="1" t="s">
        <v>88</v>
      </c>
      <c r="AS3615" s="1">
        <v>0</v>
      </c>
      <c r="AT3615" s="1" t="s">
        <v>134</v>
      </c>
      <c r="AU3615" s="1" t="s">
        <v>96</v>
      </c>
      <c r="AV3615" s="1"/>
      <c r="AW3615" s="13">
        <v>120000</v>
      </c>
      <c r="AX3615" s="1">
        <v>97000</v>
      </c>
      <c r="AZ3615" s="1">
        <v>4</v>
      </c>
      <c r="BA3615" s="1">
        <v>4</v>
      </c>
      <c r="BB3615" s="1" t="s">
        <v>135</v>
      </c>
      <c r="BC3615" s="1" t="s">
        <v>118</v>
      </c>
      <c r="BD3615" s="1" t="s">
        <v>194</v>
      </c>
      <c r="BE3615" s="1">
        <v>15</v>
      </c>
      <c r="BF3615" s="1">
        <v>7</v>
      </c>
      <c r="BG3615" s="1" t="s">
        <v>120</v>
      </c>
      <c r="BH3615" s="1" t="s">
        <v>121</v>
      </c>
      <c r="BJ3615" s="1" t="s">
        <v>88</v>
      </c>
      <c r="BK3615" s="1" t="s">
        <v>14006</v>
      </c>
      <c r="BM3615" s="1" t="s">
        <v>443</v>
      </c>
      <c r="BN3615" s="1" t="s">
        <v>294</v>
      </c>
      <c r="BO3615" s="1" t="s">
        <v>182</v>
      </c>
      <c r="BP3615" s="1">
        <v>10</v>
      </c>
      <c r="BQ3615" s="1">
        <v>10</v>
      </c>
      <c r="BR3615" s="1" t="s">
        <v>14007</v>
      </c>
      <c r="BS3615" s="1">
        <v>3</v>
      </c>
      <c r="BT3615" s="1">
        <v>0</v>
      </c>
      <c r="BU3615" s="1">
        <v>21</v>
      </c>
      <c r="BV3615" s="1" t="s">
        <v>143</v>
      </c>
      <c r="BW3615" s="1" t="s">
        <v>89</v>
      </c>
      <c r="BX3615" s="1" t="s">
        <v>89</v>
      </c>
      <c r="BY3615" s="1">
        <v>3</v>
      </c>
      <c r="BZ3615" s="1" t="s">
        <v>88</v>
      </c>
      <c r="CA3615" s="1">
        <v>10</v>
      </c>
      <c r="CB3615" s="1" t="s">
        <v>107</v>
      </c>
      <c r="CC3615" s="1" t="s">
        <v>426</v>
      </c>
    </row>
    <row r="3616" spans="1:82" ht="16" x14ac:dyDescent="0.2">
      <c r="A3616" s="1" t="s">
        <v>14008</v>
      </c>
      <c r="B3616" s="1" t="s">
        <v>108</v>
      </c>
      <c r="C3616" s="1">
        <v>37</v>
      </c>
      <c r="D3616" s="1" t="s">
        <v>81</v>
      </c>
      <c r="E3616" s="1" t="s">
        <v>82</v>
      </c>
      <c r="X3616" s="1">
        <v>12</v>
      </c>
      <c r="Y3616" s="1">
        <v>0</v>
      </c>
      <c r="Z3616" s="1">
        <v>7</v>
      </c>
      <c r="AA3616" s="1">
        <v>0</v>
      </c>
      <c r="AB3616" s="1" t="s">
        <v>83</v>
      </c>
      <c r="AC3616" s="1" t="s">
        <v>147</v>
      </c>
      <c r="AD3616" s="1" t="s">
        <v>187</v>
      </c>
      <c r="AE3616" s="1" t="s">
        <v>544</v>
      </c>
      <c r="AF3616" s="1" t="s">
        <v>88</v>
      </c>
      <c r="AG3616" s="1" t="s">
        <v>88</v>
      </c>
      <c r="AH3616" s="1" t="s">
        <v>88</v>
      </c>
      <c r="AI3616" s="1" t="s">
        <v>111</v>
      </c>
      <c r="AJ3616" s="1" t="s">
        <v>420</v>
      </c>
      <c r="AK3616" s="1" t="s">
        <v>566</v>
      </c>
      <c r="AL3616" s="1" t="s">
        <v>609</v>
      </c>
      <c r="AM3616" s="1" t="s">
        <v>2669</v>
      </c>
      <c r="AN3616" s="1" t="s">
        <v>827</v>
      </c>
      <c r="AO3616" s="1" t="s">
        <v>929</v>
      </c>
      <c r="AP3616" s="1" t="s">
        <v>132</v>
      </c>
      <c r="AQ3616" s="1" t="s">
        <v>94</v>
      </c>
      <c r="AR3616" s="1" t="s">
        <v>88</v>
      </c>
      <c r="AS3616" s="1">
        <v>0</v>
      </c>
      <c r="AT3616" s="1" t="s">
        <v>536</v>
      </c>
      <c r="AU3616" s="1" t="s">
        <v>96</v>
      </c>
      <c r="AV3616" s="1"/>
      <c r="AW3616" s="13">
        <v>265000</v>
      </c>
      <c r="AX3616" s="1">
        <v>190000</v>
      </c>
      <c r="AZ3616" s="1">
        <v>3</v>
      </c>
      <c r="BA3616" s="1">
        <v>3</v>
      </c>
      <c r="BB3616" s="1" t="s">
        <v>947</v>
      </c>
      <c r="BC3616" s="1" t="s">
        <v>136</v>
      </c>
      <c r="BD3616" s="1" t="s">
        <v>194</v>
      </c>
      <c r="BE3616" s="1">
        <v>20</v>
      </c>
      <c r="BF3616" s="1">
        <v>7</v>
      </c>
      <c r="BG3616" s="1" t="s">
        <v>120</v>
      </c>
      <c r="BH3616" s="1" t="s">
        <v>339</v>
      </c>
      <c r="BN3616" s="1" t="s">
        <v>102</v>
      </c>
      <c r="BO3616" s="1" t="s">
        <v>124</v>
      </c>
      <c r="BP3616" s="1">
        <v>8</v>
      </c>
      <c r="BQ3616" s="1">
        <v>8</v>
      </c>
      <c r="BR3616" s="1" t="s">
        <v>217</v>
      </c>
      <c r="BS3616" s="1">
        <v>3</v>
      </c>
      <c r="BT3616" s="1">
        <v>0</v>
      </c>
      <c r="BU3616" s="1">
        <v>0</v>
      </c>
      <c r="BV3616" s="1" t="s">
        <v>105</v>
      </c>
      <c r="BW3616" s="1" t="s">
        <v>89</v>
      </c>
      <c r="BX3616" s="1" t="s">
        <v>88</v>
      </c>
      <c r="BY3616" s="1">
        <v>4</v>
      </c>
      <c r="BZ3616" s="1" t="s">
        <v>127</v>
      </c>
      <c r="CA3616" s="1">
        <v>8</v>
      </c>
      <c r="CB3616" s="1" t="s">
        <v>107</v>
      </c>
      <c r="CC3616" s="1" t="s">
        <v>88</v>
      </c>
    </row>
    <row r="3617" spans="1:82" ht="16" x14ac:dyDescent="0.2">
      <c r="A3617" s="1" t="s">
        <v>14009</v>
      </c>
      <c r="B3617" s="1" t="s">
        <v>108</v>
      </c>
      <c r="C3617" s="1">
        <v>36</v>
      </c>
      <c r="D3617" s="1" t="s">
        <v>81</v>
      </c>
      <c r="E3617" s="1" t="s">
        <v>82</v>
      </c>
      <c r="X3617" s="1">
        <v>7</v>
      </c>
      <c r="Y3617" s="1">
        <v>0</v>
      </c>
      <c r="Z3617" s="1">
        <v>0</v>
      </c>
      <c r="AA3617" s="1">
        <v>0</v>
      </c>
      <c r="AB3617" s="1" t="s">
        <v>83</v>
      </c>
      <c r="AC3617" s="1" t="s">
        <v>84</v>
      </c>
      <c r="AD3617" s="1" t="s">
        <v>256</v>
      </c>
      <c r="AE3617" s="1" t="s">
        <v>1008</v>
      </c>
      <c r="AF3617" s="1" t="s">
        <v>110</v>
      </c>
      <c r="AG3617" s="1" t="s">
        <v>88</v>
      </c>
      <c r="AH3617" s="1" t="s">
        <v>88</v>
      </c>
      <c r="AI3617" s="1" t="s">
        <v>111</v>
      </c>
      <c r="AJ3617" s="1" t="s">
        <v>2808</v>
      </c>
      <c r="AK3617" s="1" t="s">
        <v>14010</v>
      </c>
      <c r="AL3617" s="1" t="s">
        <v>1779</v>
      </c>
      <c r="AM3617" s="1" t="s">
        <v>13838</v>
      </c>
      <c r="AN3617" s="1" t="s">
        <v>207</v>
      </c>
      <c r="AO3617" s="1" t="s">
        <v>14011</v>
      </c>
      <c r="AP3617" s="1" t="s">
        <v>132</v>
      </c>
      <c r="AQ3617" s="1" t="s">
        <v>94</v>
      </c>
      <c r="AR3617" s="1" t="s">
        <v>88</v>
      </c>
      <c r="AS3617" s="1">
        <v>0</v>
      </c>
      <c r="AT3617" s="1" t="s">
        <v>134</v>
      </c>
      <c r="AU3617" s="1" t="s">
        <v>96</v>
      </c>
      <c r="AV3617" s="1"/>
      <c r="AW3617" s="13">
        <v>136000</v>
      </c>
      <c r="AX3617" s="1">
        <v>100000</v>
      </c>
      <c r="AZ3617" s="1">
        <v>3</v>
      </c>
      <c r="BA3617" s="1">
        <v>3</v>
      </c>
      <c r="BB3617" s="1" t="s">
        <v>280</v>
      </c>
      <c r="BC3617" s="1" t="s">
        <v>249</v>
      </c>
      <c r="BD3617" s="1" t="s">
        <v>194</v>
      </c>
      <c r="BE3617" s="1">
        <v>20</v>
      </c>
      <c r="BF3617" s="1">
        <v>7</v>
      </c>
      <c r="BG3617" s="1" t="s">
        <v>120</v>
      </c>
      <c r="BH3617" s="1" t="s">
        <v>121</v>
      </c>
      <c r="BN3617" s="1" t="s">
        <v>181</v>
      </c>
      <c r="BO3617" s="1" t="s">
        <v>182</v>
      </c>
      <c r="BP3617" s="1">
        <v>8</v>
      </c>
      <c r="BQ3617" s="1">
        <v>8</v>
      </c>
      <c r="BR3617" s="1" t="s">
        <v>8043</v>
      </c>
      <c r="BS3617" s="1">
        <v>3</v>
      </c>
      <c r="BT3617" s="1">
        <v>3</v>
      </c>
      <c r="BU3617" s="1">
        <v>4</v>
      </c>
      <c r="BV3617" s="1" t="s">
        <v>753</v>
      </c>
      <c r="BW3617" s="1" t="s">
        <v>88</v>
      </c>
      <c r="BX3617" s="1" t="s">
        <v>88</v>
      </c>
      <c r="BY3617" s="1">
        <v>4</v>
      </c>
      <c r="BZ3617" s="1" t="s">
        <v>88</v>
      </c>
      <c r="CA3617" s="1">
        <v>9</v>
      </c>
      <c r="CB3617" s="1" t="s">
        <v>185</v>
      </c>
      <c r="CC3617" s="1" t="s">
        <v>1168</v>
      </c>
      <c r="CD3617" s="1" t="s">
        <v>14012</v>
      </c>
    </row>
    <row r="3618" spans="1:82" ht="16" x14ac:dyDescent="0.2">
      <c r="A3618" s="1" t="s">
        <v>14013</v>
      </c>
      <c r="B3618" s="1" t="s">
        <v>108</v>
      </c>
      <c r="C3618" s="1">
        <v>37</v>
      </c>
      <c r="D3618" s="1" t="s">
        <v>81</v>
      </c>
      <c r="E3618" s="1" t="s">
        <v>82</v>
      </c>
      <c r="X3618" s="1">
        <v>15</v>
      </c>
      <c r="Y3618" s="1">
        <v>0</v>
      </c>
      <c r="Z3618" s="1">
        <v>0</v>
      </c>
      <c r="AA3618" s="1">
        <v>0</v>
      </c>
      <c r="AB3618" s="1" t="s">
        <v>83</v>
      </c>
      <c r="AC3618" s="1" t="s">
        <v>129</v>
      </c>
      <c r="AD3618" s="1" t="s">
        <v>187</v>
      </c>
      <c r="AE3618" s="1" t="s">
        <v>243</v>
      </c>
      <c r="AF3618" s="1" t="s">
        <v>202</v>
      </c>
      <c r="AG3618" s="1" t="s">
        <v>88</v>
      </c>
      <c r="AH3618" s="1" t="s">
        <v>89</v>
      </c>
      <c r="AI3618" s="1" t="s">
        <v>111</v>
      </c>
      <c r="AJ3618" s="1" t="s">
        <v>608</v>
      </c>
      <c r="AK3618" s="1" t="s">
        <v>298</v>
      </c>
      <c r="AL3618" s="1" t="s">
        <v>3777</v>
      </c>
      <c r="AM3618" s="1" t="s">
        <v>2858</v>
      </c>
      <c r="AN3618" s="1" t="s">
        <v>12984</v>
      </c>
      <c r="AO3618" s="1" t="s">
        <v>302</v>
      </c>
      <c r="AP3618" s="1" t="s">
        <v>132</v>
      </c>
      <c r="AQ3618" s="1" t="s">
        <v>133</v>
      </c>
      <c r="AR3618" s="1" t="s">
        <v>157</v>
      </c>
      <c r="AS3618" s="1">
        <v>0</v>
      </c>
      <c r="AT3618" s="1" t="s">
        <v>134</v>
      </c>
      <c r="AU3618" s="1" t="s">
        <v>96</v>
      </c>
      <c r="AV3618" s="1"/>
      <c r="AW3618" s="13">
        <v>183000</v>
      </c>
      <c r="AX3618" s="1">
        <v>130000</v>
      </c>
      <c r="AZ3618" s="1">
        <v>3</v>
      </c>
      <c r="BA3618" s="1">
        <v>2</v>
      </c>
      <c r="BB3618" s="1" t="s">
        <v>280</v>
      </c>
      <c r="BC3618" s="1" t="s">
        <v>249</v>
      </c>
      <c r="BD3618" s="1" t="s">
        <v>349</v>
      </c>
      <c r="BE3618" s="1">
        <v>26</v>
      </c>
      <c r="BF3618" s="1">
        <v>7</v>
      </c>
      <c r="BG3618" s="1" t="s">
        <v>137</v>
      </c>
      <c r="BH3618" s="1" t="s">
        <v>121</v>
      </c>
      <c r="BJ3618" s="1" t="s">
        <v>88</v>
      </c>
      <c r="BN3618" s="1" t="s">
        <v>141</v>
      </c>
      <c r="BO3618" s="1" t="s">
        <v>182</v>
      </c>
      <c r="BP3618" s="1">
        <v>10</v>
      </c>
      <c r="BQ3618" s="1">
        <v>10</v>
      </c>
      <c r="BR3618" s="1" t="s">
        <v>14014</v>
      </c>
      <c r="BS3618" s="1">
        <v>3</v>
      </c>
      <c r="BT3618" s="1">
        <v>0</v>
      </c>
      <c r="BU3618" s="1">
        <v>1</v>
      </c>
      <c r="BV3618" s="1" t="s">
        <v>143</v>
      </c>
      <c r="BW3618" s="1" t="s">
        <v>89</v>
      </c>
      <c r="BX3618" s="1" t="s">
        <v>88</v>
      </c>
      <c r="BY3618" s="1">
        <v>3</v>
      </c>
      <c r="BZ3618" s="1" t="s">
        <v>88</v>
      </c>
      <c r="CA3618" s="1">
        <v>8</v>
      </c>
      <c r="CB3618" s="1" t="s">
        <v>107</v>
      </c>
      <c r="CC3618" s="1" t="s">
        <v>2746</v>
      </c>
    </row>
    <row r="3619" spans="1:82" ht="16" x14ac:dyDescent="0.2">
      <c r="A3619" s="1" t="s">
        <v>14015</v>
      </c>
      <c r="B3619" s="1" t="s">
        <v>108</v>
      </c>
      <c r="C3619" s="1">
        <v>48</v>
      </c>
      <c r="D3619" s="1" t="s">
        <v>81</v>
      </c>
      <c r="E3619" s="1" t="s">
        <v>82</v>
      </c>
      <c r="X3619" s="1">
        <v>20</v>
      </c>
      <c r="Y3619" s="1">
        <v>5</v>
      </c>
      <c r="Z3619" s="1">
        <v>2</v>
      </c>
      <c r="AA3619" s="1">
        <v>4</v>
      </c>
      <c r="AB3619" s="1" t="s">
        <v>83</v>
      </c>
      <c r="AC3619" s="1" t="s">
        <v>129</v>
      </c>
      <c r="AD3619" s="1" t="s">
        <v>404</v>
      </c>
      <c r="AE3619" s="1" t="s">
        <v>1744</v>
      </c>
      <c r="AF3619" s="1" t="s">
        <v>87</v>
      </c>
      <c r="AG3619" s="1" t="s">
        <v>88</v>
      </c>
      <c r="AH3619" s="1" t="s">
        <v>88</v>
      </c>
      <c r="AI3619" s="1" t="s">
        <v>378</v>
      </c>
      <c r="AJ3619" s="1" t="s">
        <v>698</v>
      </c>
      <c r="AK3619" s="1" t="s">
        <v>2265</v>
      </c>
      <c r="AL3619" s="1" t="s">
        <v>9140</v>
      </c>
      <c r="AM3619" s="1" t="s">
        <v>178</v>
      </c>
      <c r="AN3619" s="1" t="s">
        <v>682</v>
      </c>
      <c r="AO3619" s="1" t="s">
        <v>9140</v>
      </c>
      <c r="AP3619" s="1" t="s">
        <v>132</v>
      </c>
      <c r="AQ3619" s="1" t="s">
        <v>94</v>
      </c>
      <c r="AR3619" s="1" t="s">
        <v>157</v>
      </c>
      <c r="AS3619" s="1">
        <v>0</v>
      </c>
      <c r="AT3619" s="1" t="s">
        <v>95</v>
      </c>
      <c r="AU3619" s="1" t="s">
        <v>96</v>
      </c>
      <c r="AV3619" s="1"/>
      <c r="AW3619" s="13">
        <v>180000</v>
      </c>
      <c r="AX3619" s="1">
        <v>120000</v>
      </c>
      <c r="AZ3619" s="1">
        <v>3</v>
      </c>
      <c r="BA3619" s="1">
        <v>2</v>
      </c>
      <c r="BB3619" s="1" t="s">
        <v>88</v>
      </c>
      <c r="BC3619" s="1" t="s">
        <v>97</v>
      </c>
      <c r="BD3619" s="1" t="s">
        <v>88</v>
      </c>
      <c r="BE3619" s="1">
        <v>0</v>
      </c>
      <c r="BF3619" s="1">
        <v>7</v>
      </c>
      <c r="BG3619" s="1" t="s">
        <v>120</v>
      </c>
      <c r="BH3619" s="1" t="s">
        <v>121</v>
      </c>
      <c r="BM3619" s="1" t="s">
        <v>14016</v>
      </c>
      <c r="BN3619" s="1" t="s">
        <v>102</v>
      </c>
      <c r="BO3619" s="1" t="s">
        <v>124</v>
      </c>
      <c r="BP3619" s="1">
        <v>3</v>
      </c>
      <c r="BQ3619" s="1">
        <v>7</v>
      </c>
      <c r="BR3619" s="1" t="s">
        <v>353</v>
      </c>
      <c r="BS3619" s="1">
        <v>3</v>
      </c>
      <c r="BT3619" s="1">
        <v>1</v>
      </c>
      <c r="BU3619" s="1">
        <v>3</v>
      </c>
      <c r="BV3619" s="1" t="s">
        <v>418</v>
      </c>
      <c r="BW3619" s="1" t="s">
        <v>88</v>
      </c>
      <c r="BX3619" s="1" t="s">
        <v>89</v>
      </c>
      <c r="BY3619" s="1">
        <v>3</v>
      </c>
      <c r="BZ3619" s="1" t="s">
        <v>88</v>
      </c>
      <c r="CA3619" s="1">
        <v>1</v>
      </c>
      <c r="CB3619" s="1" t="s">
        <v>107</v>
      </c>
      <c r="CC3619" s="1" t="s">
        <v>88</v>
      </c>
    </row>
    <row r="3620" spans="1:82" ht="16" x14ac:dyDescent="0.2">
      <c r="A3620" s="1" t="s">
        <v>14017</v>
      </c>
      <c r="B3620" s="1" t="s">
        <v>108</v>
      </c>
      <c r="C3620" s="1">
        <v>39</v>
      </c>
      <c r="D3620" s="1" t="s">
        <v>81</v>
      </c>
      <c r="E3620" s="1" t="s">
        <v>82</v>
      </c>
      <c r="X3620" s="1">
        <v>15</v>
      </c>
      <c r="Y3620" s="1">
        <v>5</v>
      </c>
      <c r="Z3620" s="1">
        <v>5</v>
      </c>
      <c r="AA3620" s="1">
        <v>0</v>
      </c>
      <c r="AB3620" s="1" t="s">
        <v>83</v>
      </c>
      <c r="AC3620" s="1" t="s">
        <v>129</v>
      </c>
      <c r="AD3620" s="1" t="s">
        <v>357</v>
      </c>
      <c r="AE3620" s="1" t="s">
        <v>575</v>
      </c>
      <c r="AF3620" s="1" t="s">
        <v>202</v>
      </c>
      <c r="AG3620" s="1" t="s">
        <v>88</v>
      </c>
      <c r="AH3620" s="1" t="s">
        <v>88</v>
      </c>
      <c r="AI3620" s="1" t="s">
        <v>378</v>
      </c>
      <c r="AJ3620" s="1" t="s">
        <v>207</v>
      </c>
      <c r="AK3620" s="1" t="s">
        <v>9140</v>
      </c>
      <c r="AL3620" s="1" t="s">
        <v>9140</v>
      </c>
      <c r="AM3620" s="1" t="s">
        <v>560</v>
      </c>
      <c r="AN3620" s="1" t="s">
        <v>207</v>
      </c>
      <c r="AO3620" s="1" t="s">
        <v>9140</v>
      </c>
      <c r="AP3620" s="1" t="s">
        <v>132</v>
      </c>
      <c r="AQ3620" s="1" t="s">
        <v>94</v>
      </c>
      <c r="AR3620" s="1" t="s">
        <v>88</v>
      </c>
      <c r="AS3620" s="1">
        <v>0</v>
      </c>
      <c r="AT3620" s="1" t="s">
        <v>134</v>
      </c>
      <c r="AU3620" s="1" t="s">
        <v>96</v>
      </c>
      <c r="AV3620" s="1"/>
      <c r="AW3620" s="13">
        <v>98800</v>
      </c>
      <c r="AX3620" s="1">
        <v>77500</v>
      </c>
      <c r="AZ3620" s="1">
        <v>3</v>
      </c>
      <c r="BA3620" s="1">
        <v>3</v>
      </c>
      <c r="BB3620" s="1" t="s">
        <v>280</v>
      </c>
      <c r="BC3620" s="1" t="s">
        <v>249</v>
      </c>
      <c r="BD3620" s="1" t="s">
        <v>88</v>
      </c>
      <c r="BE3620" s="1">
        <v>0</v>
      </c>
      <c r="BF3620" s="1">
        <v>0</v>
      </c>
      <c r="BG3620" s="1" t="s">
        <v>120</v>
      </c>
      <c r="BH3620" s="1" t="s">
        <v>121</v>
      </c>
      <c r="BN3620" s="1" t="s">
        <v>141</v>
      </c>
      <c r="BO3620" s="1" t="s">
        <v>124</v>
      </c>
      <c r="BP3620" s="1">
        <v>8</v>
      </c>
      <c r="BQ3620" s="1">
        <v>8</v>
      </c>
      <c r="BR3620" s="1" t="s">
        <v>14018</v>
      </c>
      <c r="BS3620" s="1">
        <v>3</v>
      </c>
      <c r="BT3620" s="1">
        <v>0</v>
      </c>
      <c r="BU3620" s="1">
        <v>1</v>
      </c>
      <c r="BV3620" s="1" t="s">
        <v>143</v>
      </c>
      <c r="BW3620" s="1" t="s">
        <v>88</v>
      </c>
      <c r="BX3620" s="1" t="s">
        <v>88</v>
      </c>
      <c r="BY3620" s="1">
        <v>4</v>
      </c>
      <c r="BZ3620" s="1" t="s">
        <v>88</v>
      </c>
      <c r="CA3620" s="1">
        <v>8</v>
      </c>
      <c r="CB3620" s="1" t="s">
        <v>107</v>
      </c>
      <c r="CC3620" s="1" t="s">
        <v>254</v>
      </c>
    </row>
    <row r="3621" spans="1:82" ht="16" x14ac:dyDescent="0.2">
      <c r="A3621" s="1" t="s">
        <v>14019</v>
      </c>
      <c r="B3621" s="1" t="s">
        <v>80</v>
      </c>
      <c r="C3621" s="1">
        <v>36</v>
      </c>
      <c r="D3621" s="1" t="s">
        <v>81</v>
      </c>
      <c r="E3621" s="1" t="s">
        <v>82</v>
      </c>
      <c r="X3621" s="1">
        <v>11</v>
      </c>
      <c r="Y3621" s="1">
        <v>5</v>
      </c>
      <c r="Z3621" s="1">
        <v>11</v>
      </c>
      <c r="AA3621" s="1">
        <v>0</v>
      </c>
      <c r="AB3621" s="1" t="s">
        <v>174</v>
      </c>
      <c r="AC3621" s="1" t="s">
        <v>129</v>
      </c>
      <c r="AD3621" s="1" t="s">
        <v>232</v>
      </c>
      <c r="AE3621" s="1" t="s">
        <v>14020</v>
      </c>
      <c r="AF3621" s="1" t="s">
        <v>110</v>
      </c>
      <c r="AG3621" s="1" t="s">
        <v>89</v>
      </c>
      <c r="AH3621" s="1" t="s">
        <v>88</v>
      </c>
      <c r="AI3621" s="1" t="s">
        <v>419</v>
      </c>
      <c r="AJ3621" s="1" t="s">
        <v>234</v>
      </c>
      <c r="AK3621" s="1" t="s">
        <v>4341</v>
      </c>
      <c r="AL3621" s="1" t="s">
        <v>448</v>
      </c>
      <c r="AM3621" s="1" t="s">
        <v>247</v>
      </c>
      <c r="AN3621" s="1" t="s">
        <v>14021</v>
      </c>
      <c r="AO3621" s="1" t="s">
        <v>2403</v>
      </c>
      <c r="AP3621" s="1" t="s">
        <v>132</v>
      </c>
      <c r="AQ3621" s="1" t="s">
        <v>133</v>
      </c>
      <c r="AR3621" s="1" t="s">
        <v>88</v>
      </c>
      <c r="AS3621" s="1">
        <v>0</v>
      </c>
      <c r="AT3621" s="1" t="s">
        <v>95</v>
      </c>
      <c r="AU3621" s="1" t="s">
        <v>96</v>
      </c>
      <c r="AV3621" s="1"/>
      <c r="AW3621" s="13">
        <v>89000</v>
      </c>
      <c r="AX3621" s="1">
        <v>66000</v>
      </c>
      <c r="AZ3621" s="1">
        <v>2</v>
      </c>
      <c r="BA3621" s="1">
        <v>1</v>
      </c>
      <c r="BB3621" s="1" t="s">
        <v>88</v>
      </c>
      <c r="BC3621" s="1" t="s">
        <v>97</v>
      </c>
      <c r="BD3621" s="1" t="s">
        <v>194</v>
      </c>
      <c r="BE3621" s="1">
        <v>10</v>
      </c>
      <c r="BF3621" s="1">
        <v>7</v>
      </c>
      <c r="BG3621" s="1" t="s">
        <v>120</v>
      </c>
      <c r="BH3621" s="1" t="s">
        <v>339</v>
      </c>
      <c r="BI3621" s="1" t="s">
        <v>1215</v>
      </c>
      <c r="BJ3621" s="1" t="s">
        <v>88</v>
      </c>
      <c r="BK3621" s="1" t="s">
        <v>1215</v>
      </c>
      <c r="BL3621" s="1" t="s">
        <v>1215</v>
      </c>
      <c r="BN3621" s="1" t="s">
        <v>377</v>
      </c>
      <c r="BO3621" s="1" t="s">
        <v>103</v>
      </c>
      <c r="BP3621" s="1">
        <v>7</v>
      </c>
      <c r="BQ3621" s="1">
        <v>9</v>
      </c>
      <c r="BR3621" s="1" t="s">
        <v>1187</v>
      </c>
      <c r="BS3621" s="1">
        <v>3</v>
      </c>
      <c r="BT3621" s="1">
        <v>0</v>
      </c>
      <c r="BU3621" s="1">
        <v>1</v>
      </c>
      <c r="BV3621" s="1" t="s">
        <v>105</v>
      </c>
      <c r="BW3621" s="1" t="s">
        <v>88</v>
      </c>
      <c r="BX3621" s="1" t="s">
        <v>88</v>
      </c>
      <c r="BY3621" s="1">
        <v>4</v>
      </c>
      <c r="BZ3621" s="1" t="s">
        <v>88</v>
      </c>
      <c r="CA3621" s="1">
        <v>10</v>
      </c>
      <c r="CB3621" s="1" t="s">
        <v>107</v>
      </c>
      <c r="CC3621" s="1" t="s">
        <v>88</v>
      </c>
      <c r="CD3621" s="1" t="s">
        <v>2259</v>
      </c>
    </row>
    <row r="3622" spans="1:82" ht="16" x14ac:dyDescent="0.2">
      <c r="A3622" s="1" t="s">
        <v>14022</v>
      </c>
      <c r="B3622" s="1" t="s">
        <v>108</v>
      </c>
      <c r="C3622" s="1">
        <v>42</v>
      </c>
      <c r="D3622" s="1" t="s">
        <v>81</v>
      </c>
      <c r="E3622" s="1" t="s">
        <v>82</v>
      </c>
      <c r="X3622" s="1">
        <v>20</v>
      </c>
      <c r="Y3622" s="1">
        <v>1</v>
      </c>
      <c r="Z3622" s="1">
        <v>3</v>
      </c>
      <c r="AA3622" s="1">
        <v>2</v>
      </c>
      <c r="AB3622" s="1" t="s">
        <v>146</v>
      </c>
      <c r="AC3622" s="1" t="s">
        <v>129</v>
      </c>
      <c r="AD3622" s="1" t="s">
        <v>85</v>
      </c>
      <c r="AE3622" s="1" t="s">
        <v>86</v>
      </c>
      <c r="AF3622" s="1" t="s">
        <v>110</v>
      </c>
      <c r="AG3622" s="1" t="s">
        <v>88</v>
      </c>
      <c r="AH3622" s="1" t="s">
        <v>88</v>
      </c>
      <c r="AI3622" s="1" t="s">
        <v>455</v>
      </c>
      <c r="AJ3622" s="1" t="s">
        <v>9520</v>
      </c>
      <c r="AK3622" s="1" t="s">
        <v>1185</v>
      </c>
      <c r="AL3622" s="1" t="s">
        <v>2261</v>
      </c>
      <c r="AM3622" s="1" t="s">
        <v>1429</v>
      </c>
      <c r="AN3622" s="1" t="s">
        <v>827</v>
      </c>
      <c r="AO3622" s="1" t="s">
        <v>423</v>
      </c>
      <c r="AP3622" s="1" t="s">
        <v>132</v>
      </c>
      <c r="AQ3622" s="1" t="s">
        <v>94</v>
      </c>
      <c r="AR3622" s="1" t="s">
        <v>88</v>
      </c>
      <c r="AS3622" s="1">
        <v>0</v>
      </c>
      <c r="AT3622" s="1" t="s">
        <v>134</v>
      </c>
      <c r="AU3622" s="1" t="s">
        <v>96</v>
      </c>
      <c r="AV3622" s="1"/>
      <c r="AW3622" s="13">
        <v>190000</v>
      </c>
      <c r="AX3622" s="1">
        <v>110000</v>
      </c>
      <c r="AZ3622" s="1">
        <v>2</v>
      </c>
      <c r="BA3622" s="1">
        <v>2</v>
      </c>
      <c r="BB3622" s="1" t="s">
        <v>947</v>
      </c>
      <c r="BC3622" s="1" t="s">
        <v>249</v>
      </c>
      <c r="BD3622" s="1" t="s">
        <v>119</v>
      </c>
      <c r="BE3622" s="1">
        <v>26</v>
      </c>
      <c r="BF3622" s="1">
        <v>7</v>
      </c>
      <c r="BG3622" s="1" t="s">
        <v>120</v>
      </c>
      <c r="BH3622" s="1" t="s">
        <v>121</v>
      </c>
      <c r="BJ3622" s="1" t="s">
        <v>88</v>
      </c>
      <c r="BN3622" s="1" t="s">
        <v>102</v>
      </c>
      <c r="BO3622" s="1" t="s">
        <v>124</v>
      </c>
      <c r="BP3622" s="1">
        <v>8</v>
      </c>
      <c r="BQ3622" s="1">
        <v>6</v>
      </c>
      <c r="BR3622" s="1" t="s">
        <v>14023</v>
      </c>
      <c r="BS3622" s="1">
        <v>3</v>
      </c>
      <c r="BT3622" s="1">
        <v>2</v>
      </c>
      <c r="BU3622" s="1">
        <v>3</v>
      </c>
      <c r="BV3622" s="1" t="s">
        <v>172</v>
      </c>
      <c r="BW3622" s="1" t="s">
        <v>89</v>
      </c>
      <c r="BX3622" s="1" t="s">
        <v>88</v>
      </c>
      <c r="BY3622" s="1">
        <v>4</v>
      </c>
      <c r="BZ3622" s="1" t="s">
        <v>88</v>
      </c>
      <c r="CA3622" s="1">
        <v>9</v>
      </c>
      <c r="CB3622" s="1" t="s">
        <v>107</v>
      </c>
      <c r="CC3622" s="1" t="s">
        <v>1168</v>
      </c>
    </row>
    <row r="3623" spans="1:82" ht="16" x14ac:dyDescent="0.2">
      <c r="A3623" s="1" t="s">
        <v>14024</v>
      </c>
      <c r="B3623" s="1" t="s">
        <v>108</v>
      </c>
      <c r="C3623" s="1">
        <v>20</v>
      </c>
      <c r="D3623" s="1" t="s">
        <v>81</v>
      </c>
      <c r="E3623" s="1" t="s">
        <v>968</v>
      </c>
      <c r="X3623" s="1">
        <v>0</v>
      </c>
      <c r="Y3623" s="1">
        <v>0</v>
      </c>
      <c r="Z3623" s="1">
        <v>0</v>
      </c>
      <c r="AA3623" s="1">
        <v>3</v>
      </c>
      <c r="AB3623" s="1" t="s">
        <v>83</v>
      </c>
      <c r="AC3623" s="1" t="s">
        <v>84</v>
      </c>
      <c r="AD3623" s="1" t="s">
        <v>256</v>
      </c>
      <c r="AE3623" s="1" t="s">
        <v>517</v>
      </c>
      <c r="AF3623" s="1" t="s">
        <v>202</v>
      </c>
      <c r="AG3623" s="1" t="s">
        <v>88</v>
      </c>
      <c r="AH3623" s="1" t="s">
        <v>88</v>
      </c>
      <c r="AI3623" s="1" t="s">
        <v>378</v>
      </c>
      <c r="AJ3623" s="1" t="s">
        <v>507</v>
      </c>
      <c r="AK3623" s="1" t="s">
        <v>2423</v>
      </c>
      <c r="AL3623" s="1" t="s">
        <v>5552</v>
      </c>
      <c r="AM3623" s="1" t="s">
        <v>236</v>
      </c>
      <c r="AN3623" s="1" t="s">
        <v>918</v>
      </c>
      <c r="AO3623" s="1" t="s">
        <v>193</v>
      </c>
      <c r="AP3623" s="1" t="s">
        <v>132</v>
      </c>
      <c r="AQ3623" s="1" t="s">
        <v>94</v>
      </c>
      <c r="AR3623" s="1" t="s">
        <v>88</v>
      </c>
      <c r="AS3623" s="1">
        <v>0</v>
      </c>
      <c r="AT3623" s="1" t="s">
        <v>134</v>
      </c>
      <c r="AU3623" s="1" t="s">
        <v>628</v>
      </c>
      <c r="AV3623" s="1"/>
      <c r="AW3623" s="13">
        <v>91200</v>
      </c>
      <c r="AY3623" s="1" t="s">
        <v>279</v>
      </c>
      <c r="AZ3623" s="1">
        <v>4</v>
      </c>
      <c r="BA3623" s="1">
        <v>4</v>
      </c>
      <c r="BB3623" s="1" t="s">
        <v>88</v>
      </c>
      <c r="BC3623" s="1" t="s">
        <v>97</v>
      </c>
      <c r="BD3623" s="1" t="s">
        <v>88</v>
      </c>
      <c r="BE3623" s="1">
        <v>0</v>
      </c>
      <c r="BF3623" s="1">
        <v>0</v>
      </c>
      <c r="BG3623" s="1" t="s">
        <v>120</v>
      </c>
      <c r="BH3623" s="1" t="s">
        <v>121</v>
      </c>
      <c r="BN3623" s="3">
        <v>44470</v>
      </c>
      <c r="BO3623" s="1" t="s">
        <v>182</v>
      </c>
      <c r="BP3623" s="1">
        <v>8</v>
      </c>
      <c r="BQ3623" s="1">
        <v>8</v>
      </c>
      <c r="BR3623" s="1" t="s">
        <v>785</v>
      </c>
      <c r="BS3623" s="1">
        <v>4</v>
      </c>
      <c r="BT3623" s="1">
        <v>0</v>
      </c>
      <c r="BU3623" s="1">
        <v>0</v>
      </c>
      <c r="BV3623" s="1" t="s">
        <v>105</v>
      </c>
      <c r="BW3623" s="1" t="s">
        <v>89</v>
      </c>
      <c r="BX3623" s="1" t="s">
        <v>88</v>
      </c>
      <c r="BY3623" s="1">
        <v>1</v>
      </c>
      <c r="BZ3623" s="1" t="s">
        <v>127</v>
      </c>
      <c r="CA3623" s="1">
        <v>7</v>
      </c>
      <c r="CB3623" s="1" t="s">
        <v>107</v>
      </c>
      <c r="CC3623" s="1" t="s">
        <v>88</v>
      </c>
    </row>
    <row r="3624" spans="1:82" ht="16" x14ac:dyDescent="0.2">
      <c r="A3624" s="1" t="s">
        <v>14025</v>
      </c>
      <c r="B3624" s="1" t="s">
        <v>108</v>
      </c>
      <c r="C3624" s="1">
        <v>33</v>
      </c>
      <c r="D3624" s="1" t="s">
        <v>81</v>
      </c>
      <c r="E3624" s="1" t="s">
        <v>263</v>
      </c>
      <c r="X3624" s="1">
        <v>8</v>
      </c>
      <c r="Y3624" s="1">
        <v>0</v>
      </c>
      <c r="Z3624" s="1">
        <v>0</v>
      </c>
      <c r="AA3624" s="1">
        <v>0</v>
      </c>
      <c r="AB3624" s="1" t="s">
        <v>83</v>
      </c>
      <c r="AC3624" s="1" t="s">
        <v>129</v>
      </c>
      <c r="AD3624" s="1" t="s">
        <v>85</v>
      </c>
      <c r="AE3624" s="1" t="s">
        <v>86</v>
      </c>
      <c r="AF3624" s="1" t="s">
        <v>88</v>
      </c>
      <c r="AG3624" s="1" t="s">
        <v>88</v>
      </c>
      <c r="AH3624" s="1" t="s">
        <v>88</v>
      </c>
      <c r="AI3624" s="1" t="s">
        <v>111</v>
      </c>
      <c r="AJ3624" s="1" t="s">
        <v>207</v>
      </c>
      <c r="AK3624" s="1" t="s">
        <v>566</v>
      </c>
      <c r="AL3624" s="1" t="s">
        <v>9858</v>
      </c>
      <c r="AM3624" s="1" t="s">
        <v>560</v>
      </c>
      <c r="AN3624" s="1" t="s">
        <v>321</v>
      </c>
      <c r="AO3624" s="1" t="s">
        <v>4299</v>
      </c>
      <c r="AP3624" s="1" t="s">
        <v>132</v>
      </c>
      <c r="AQ3624" s="1" t="s">
        <v>94</v>
      </c>
      <c r="AR3624" s="1" t="s">
        <v>88</v>
      </c>
      <c r="AS3624" s="1">
        <v>0</v>
      </c>
      <c r="AT3624" s="1" t="s">
        <v>134</v>
      </c>
      <c r="AU3624" s="1" t="s">
        <v>96</v>
      </c>
      <c r="AV3624" s="1"/>
      <c r="AW3624" s="13">
        <v>170000</v>
      </c>
      <c r="AX3624" s="1">
        <v>102000</v>
      </c>
      <c r="AZ3624" s="1">
        <v>2</v>
      </c>
      <c r="BA3624" s="1">
        <v>2</v>
      </c>
      <c r="BB3624" s="1" t="s">
        <v>280</v>
      </c>
      <c r="BC3624" s="1" t="s">
        <v>118</v>
      </c>
      <c r="BD3624" s="1" t="s">
        <v>88</v>
      </c>
      <c r="BE3624" s="1">
        <v>0</v>
      </c>
      <c r="BF3624" s="1">
        <v>0</v>
      </c>
      <c r="BG3624" s="1" t="s">
        <v>120</v>
      </c>
      <c r="BH3624" s="1" t="s">
        <v>121</v>
      </c>
      <c r="BJ3624" s="1" t="s">
        <v>88</v>
      </c>
      <c r="BN3624" s="1" t="s">
        <v>141</v>
      </c>
      <c r="BO3624" s="1" t="s">
        <v>124</v>
      </c>
      <c r="BP3624" s="1">
        <v>4</v>
      </c>
      <c r="BQ3624" s="1">
        <v>5</v>
      </c>
      <c r="BR3624" s="1" t="s">
        <v>4978</v>
      </c>
      <c r="BS3624" s="1">
        <v>3</v>
      </c>
      <c r="BT3624" s="1">
        <v>0</v>
      </c>
      <c r="BU3624" s="1">
        <v>4</v>
      </c>
      <c r="BV3624" s="1" t="s">
        <v>184</v>
      </c>
      <c r="BW3624" s="1" t="s">
        <v>89</v>
      </c>
      <c r="BX3624" s="1" t="s">
        <v>88</v>
      </c>
      <c r="BY3624" s="1">
        <v>3</v>
      </c>
      <c r="BZ3624" s="1" t="s">
        <v>88</v>
      </c>
      <c r="CA3624" s="1">
        <v>7</v>
      </c>
      <c r="CB3624" s="1" t="s">
        <v>107</v>
      </c>
      <c r="CC3624" s="1" t="s">
        <v>254</v>
      </c>
    </row>
    <row r="3625" spans="1:82" ht="16" x14ac:dyDescent="0.2">
      <c r="A3625" s="1" t="s">
        <v>14026</v>
      </c>
      <c r="B3625" s="1" t="s">
        <v>108</v>
      </c>
      <c r="C3625" s="1">
        <v>24</v>
      </c>
      <c r="D3625" s="1" t="s">
        <v>81</v>
      </c>
      <c r="E3625" s="1" t="s">
        <v>356</v>
      </c>
      <c r="X3625" s="1">
        <v>1</v>
      </c>
      <c r="Y3625" s="1">
        <v>1</v>
      </c>
      <c r="Z3625" s="1">
        <v>1</v>
      </c>
      <c r="AA3625" s="1">
        <v>0</v>
      </c>
      <c r="AB3625" s="1" t="s">
        <v>83</v>
      </c>
      <c r="AC3625" s="1" t="s">
        <v>84</v>
      </c>
      <c r="AD3625" s="1" t="s">
        <v>85</v>
      </c>
      <c r="AE3625" s="1" t="s">
        <v>86</v>
      </c>
      <c r="AF3625" s="1" t="s">
        <v>88</v>
      </c>
      <c r="AG3625" s="1" t="s">
        <v>88</v>
      </c>
      <c r="AH3625" s="1" t="s">
        <v>88</v>
      </c>
      <c r="AI3625" s="1" t="s">
        <v>111</v>
      </c>
      <c r="AJ3625" s="1" t="s">
        <v>480</v>
      </c>
      <c r="AK3625" s="1" t="s">
        <v>3226</v>
      </c>
      <c r="AL3625" s="1" t="s">
        <v>13272</v>
      </c>
      <c r="AM3625" s="1" t="s">
        <v>482</v>
      </c>
      <c r="AN3625" s="1" t="s">
        <v>207</v>
      </c>
      <c r="AO3625" s="1" t="s">
        <v>14027</v>
      </c>
      <c r="AP3625" s="1" t="s">
        <v>93</v>
      </c>
      <c r="AQ3625" s="1" t="s">
        <v>133</v>
      </c>
      <c r="AR3625" s="1" t="s">
        <v>88</v>
      </c>
      <c r="AS3625" s="1">
        <v>0</v>
      </c>
      <c r="AT3625" s="1" t="s">
        <v>134</v>
      </c>
      <c r="AU3625" s="1" t="s">
        <v>238</v>
      </c>
      <c r="AV3625" s="1"/>
      <c r="AW3625" s="13">
        <v>30000</v>
      </c>
      <c r="AX3625" s="1">
        <v>30000</v>
      </c>
      <c r="AZ3625" s="1">
        <v>2</v>
      </c>
      <c r="BA3625" s="1">
        <v>2</v>
      </c>
      <c r="BB3625" s="1" t="s">
        <v>88</v>
      </c>
      <c r="BC3625" s="1" t="s">
        <v>97</v>
      </c>
      <c r="BD3625" s="1" t="s">
        <v>88</v>
      </c>
      <c r="BE3625" s="1">
        <v>0</v>
      </c>
      <c r="BF3625" s="1">
        <v>0</v>
      </c>
      <c r="BG3625" s="1" t="s">
        <v>120</v>
      </c>
      <c r="BH3625" s="1" t="s">
        <v>121</v>
      </c>
      <c r="BI3625" s="1" t="s">
        <v>122</v>
      </c>
      <c r="BJ3625" s="1" t="s">
        <v>88</v>
      </c>
      <c r="BN3625" s="1" t="s">
        <v>170</v>
      </c>
      <c r="BO3625" s="1" t="s">
        <v>124</v>
      </c>
      <c r="BP3625" s="1">
        <v>7</v>
      </c>
      <c r="BQ3625" s="1">
        <v>5</v>
      </c>
      <c r="BR3625" s="1" t="s">
        <v>3569</v>
      </c>
      <c r="BS3625" s="1">
        <v>1</v>
      </c>
      <c r="BT3625" s="1">
        <v>0</v>
      </c>
      <c r="BU3625" s="1">
        <v>0</v>
      </c>
      <c r="BV3625" s="1" t="s">
        <v>105</v>
      </c>
      <c r="BW3625" s="1" t="s">
        <v>89</v>
      </c>
      <c r="BX3625" s="1" t="s">
        <v>88</v>
      </c>
      <c r="BY3625" s="1">
        <v>2</v>
      </c>
      <c r="BZ3625" s="1" t="s">
        <v>127</v>
      </c>
      <c r="CA3625" s="1">
        <v>3</v>
      </c>
      <c r="CB3625" s="1" t="s">
        <v>304</v>
      </c>
      <c r="CC3625" s="1" t="s">
        <v>88</v>
      </c>
    </row>
    <row r="3626" spans="1:82" ht="16" x14ac:dyDescent="0.2">
      <c r="A3626" s="1" t="s">
        <v>14028</v>
      </c>
      <c r="B3626" s="1" t="s">
        <v>108</v>
      </c>
      <c r="C3626" s="1">
        <v>26</v>
      </c>
      <c r="D3626" s="1" t="s">
        <v>81</v>
      </c>
      <c r="E3626" s="1" t="s">
        <v>1361</v>
      </c>
      <c r="X3626" s="1">
        <v>4</v>
      </c>
      <c r="Y3626" s="1">
        <v>2</v>
      </c>
      <c r="Z3626" s="1">
        <v>2</v>
      </c>
      <c r="AA3626" s="1">
        <v>0</v>
      </c>
      <c r="AB3626" s="1" t="s">
        <v>83</v>
      </c>
      <c r="AC3626" s="1" t="s">
        <v>147</v>
      </c>
      <c r="AD3626" s="1" t="s">
        <v>404</v>
      </c>
      <c r="AE3626" s="1" t="s">
        <v>364</v>
      </c>
      <c r="AF3626" s="1" t="s">
        <v>202</v>
      </c>
      <c r="AG3626" s="1" t="s">
        <v>88</v>
      </c>
      <c r="AH3626" s="1" t="s">
        <v>88</v>
      </c>
      <c r="AI3626" s="1" t="s">
        <v>111</v>
      </c>
      <c r="AJ3626" s="1" t="s">
        <v>188</v>
      </c>
      <c r="AK3626" s="1" t="s">
        <v>5211</v>
      </c>
      <c r="AL3626" s="1" t="s">
        <v>1324</v>
      </c>
      <c r="AM3626" s="1" t="s">
        <v>14029</v>
      </c>
      <c r="AN3626" s="1" t="s">
        <v>14030</v>
      </c>
      <c r="AO3626" s="1" t="s">
        <v>1761</v>
      </c>
      <c r="AP3626" s="1" t="s">
        <v>93</v>
      </c>
      <c r="AQ3626" s="1" t="s">
        <v>94</v>
      </c>
      <c r="AR3626" s="1" t="s">
        <v>88</v>
      </c>
      <c r="AS3626" s="1">
        <v>0</v>
      </c>
      <c r="AT3626" s="1" t="s">
        <v>95</v>
      </c>
      <c r="AU3626" s="1" t="s">
        <v>96</v>
      </c>
      <c r="AV3626" s="1"/>
      <c r="AW3626" s="13">
        <v>147000</v>
      </c>
      <c r="AX3626" s="1">
        <v>109000</v>
      </c>
      <c r="AY3626" s="1" t="s">
        <v>279</v>
      </c>
      <c r="AZ3626" s="1">
        <v>2</v>
      </c>
      <c r="BA3626" s="1">
        <v>2</v>
      </c>
      <c r="BB3626" s="1" t="s">
        <v>88</v>
      </c>
      <c r="BC3626" s="1" t="s">
        <v>97</v>
      </c>
      <c r="BD3626" s="1" t="s">
        <v>88</v>
      </c>
      <c r="BE3626" s="1">
        <v>0</v>
      </c>
      <c r="BF3626" s="1">
        <v>0</v>
      </c>
      <c r="BG3626" s="1" t="s">
        <v>120</v>
      </c>
      <c r="BH3626" s="1" t="s">
        <v>121</v>
      </c>
      <c r="BN3626" s="3">
        <v>44470</v>
      </c>
      <c r="BO3626" s="1" t="s">
        <v>103</v>
      </c>
      <c r="BP3626" s="1">
        <v>7</v>
      </c>
      <c r="BQ3626" s="1">
        <v>8</v>
      </c>
      <c r="BR3626" s="1" t="s">
        <v>1104</v>
      </c>
      <c r="BS3626" s="1">
        <v>3</v>
      </c>
      <c r="BT3626" s="1">
        <v>0</v>
      </c>
      <c r="BU3626" s="1">
        <v>3</v>
      </c>
      <c r="BV3626" s="1" t="s">
        <v>184</v>
      </c>
      <c r="BW3626" s="1" t="s">
        <v>89</v>
      </c>
      <c r="BX3626" s="1" t="s">
        <v>88</v>
      </c>
      <c r="BY3626" s="1">
        <v>4</v>
      </c>
      <c r="BZ3626" s="1" t="s">
        <v>88</v>
      </c>
      <c r="CA3626" s="1">
        <v>9</v>
      </c>
      <c r="CB3626" s="1" t="s">
        <v>107</v>
      </c>
      <c r="CC3626" s="1" t="s">
        <v>88</v>
      </c>
    </row>
    <row r="3627" spans="1:82" ht="16" x14ac:dyDescent="0.2">
      <c r="A3627" s="1" t="s">
        <v>14031</v>
      </c>
      <c r="B3627" s="1" t="s">
        <v>108</v>
      </c>
      <c r="C3627" s="1">
        <v>34</v>
      </c>
      <c r="D3627" s="1" t="s">
        <v>81</v>
      </c>
      <c r="E3627" s="1" t="s">
        <v>82</v>
      </c>
      <c r="X3627" s="1">
        <v>1</v>
      </c>
      <c r="Y3627" s="1">
        <v>0</v>
      </c>
      <c r="Z3627" s="1">
        <v>0</v>
      </c>
      <c r="AA3627" s="1">
        <v>0</v>
      </c>
      <c r="AB3627" s="1" t="s">
        <v>174</v>
      </c>
      <c r="AC3627" s="1" t="s">
        <v>147</v>
      </c>
      <c r="AD3627" s="1" t="s">
        <v>232</v>
      </c>
      <c r="AE3627" s="1" t="s">
        <v>504</v>
      </c>
      <c r="AF3627" s="1" t="s">
        <v>110</v>
      </c>
      <c r="AG3627" s="1" t="s">
        <v>88</v>
      </c>
      <c r="AH3627" s="1" t="s">
        <v>88</v>
      </c>
      <c r="AI3627" s="1" t="s">
        <v>150</v>
      </c>
      <c r="AJ3627" s="1" t="s">
        <v>14032</v>
      </c>
      <c r="AK3627" s="1" t="s">
        <v>6005</v>
      </c>
      <c r="AL3627" s="1" t="s">
        <v>9140</v>
      </c>
      <c r="AM3627" s="1" t="s">
        <v>14033</v>
      </c>
      <c r="AN3627" s="1" t="s">
        <v>207</v>
      </c>
      <c r="AO3627" s="1" t="s">
        <v>1127</v>
      </c>
      <c r="AP3627" s="1" t="s">
        <v>132</v>
      </c>
      <c r="AQ3627" s="1" t="s">
        <v>94</v>
      </c>
      <c r="AR3627" s="1" t="s">
        <v>88</v>
      </c>
      <c r="AS3627" s="1">
        <v>0</v>
      </c>
      <c r="AT3627" s="1" t="s">
        <v>95</v>
      </c>
      <c r="AU3627" s="1" t="s">
        <v>96</v>
      </c>
      <c r="AV3627" s="1"/>
      <c r="AW3627" s="13">
        <v>80000</v>
      </c>
      <c r="AX3627" s="1">
        <v>70000</v>
      </c>
      <c r="AZ3627" s="1">
        <v>3</v>
      </c>
      <c r="BA3627" s="1">
        <v>2</v>
      </c>
      <c r="BB3627" s="1" t="s">
        <v>88</v>
      </c>
      <c r="BC3627" s="1" t="s">
        <v>97</v>
      </c>
      <c r="BD3627" s="1" t="s">
        <v>88</v>
      </c>
      <c r="BE3627" s="1">
        <v>0</v>
      </c>
      <c r="BF3627" s="1">
        <v>0</v>
      </c>
      <c r="BG3627" s="1" t="s">
        <v>137</v>
      </c>
      <c r="BH3627" s="1" t="s">
        <v>121</v>
      </c>
      <c r="BN3627" s="1" t="s">
        <v>123</v>
      </c>
      <c r="BO3627" s="1" t="s">
        <v>103</v>
      </c>
      <c r="BP3627" s="1">
        <v>8</v>
      </c>
      <c r="BQ3627" s="1">
        <v>7</v>
      </c>
      <c r="BR3627" s="1" t="s">
        <v>8923</v>
      </c>
      <c r="BS3627" s="1">
        <v>3</v>
      </c>
      <c r="BT3627" s="1">
        <v>0</v>
      </c>
      <c r="BU3627" s="1">
        <v>0</v>
      </c>
      <c r="BV3627" s="1" t="s">
        <v>105</v>
      </c>
      <c r="BW3627" s="1" t="s">
        <v>89</v>
      </c>
      <c r="BX3627" s="1" t="s">
        <v>88</v>
      </c>
      <c r="BY3627" s="1">
        <v>3</v>
      </c>
      <c r="BZ3627" s="1" t="s">
        <v>106</v>
      </c>
      <c r="CA3627" s="1">
        <v>8</v>
      </c>
      <c r="CB3627" s="1" t="s">
        <v>107</v>
      </c>
      <c r="CC3627" s="1" t="s">
        <v>186</v>
      </c>
    </row>
    <row r="3628" spans="1:82" ht="16" x14ac:dyDescent="0.2">
      <c r="A3628" s="1" t="s">
        <v>14034</v>
      </c>
      <c r="B3628" s="1" t="s">
        <v>80</v>
      </c>
      <c r="C3628" s="1">
        <v>36</v>
      </c>
      <c r="D3628" s="1" t="s">
        <v>81</v>
      </c>
      <c r="E3628" s="1" t="s">
        <v>82</v>
      </c>
      <c r="X3628" s="1">
        <v>1</v>
      </c>
      <c r="Y3628" s="1">
        <v>15</v>
      </c>
      <c r="Z3628" s="1">
        <v>1</v>
      </c>
      <c r="AA3628" s="1">
        <v>0</v>
      </c>
      <c r="AB3628" s="1" t="s">
        <v>83</v>
      </c>
      <c r="AC3628" s="1" t="s">
        <v>129</v>
      </c>
      <c r="AD3628" s="1" t="s">
        <v>721</v>
      </c>
      <c r="AE3628" s="1" t="s">
        <v>161</v>
      </c>
      <c r="AF3628" s="1" t="s">
        <v>87</v>
      </c>
      <c r="AG3628" s="1" t="s">
        <v>88</v>
      </c>
      <c r="AH3628" s="1" t="s">
        <v>89</v>
      </c>
      <c r="AI3628" s="1" t="s">
        <v>111</v>
      </c>
      <c r="AJ3628" s="1" t="s">
        <v>420</v>
      </c>
      <c r="AK3628" s="1" t="s">
        <v>8537</v>
      </c>
      <c r="AL3628" s="1" t="s">
        <v>1109</v>
      </c>
      <c r="AM3628" s="1" t="s">
        <v>178</v>
      </c>
      <c r="AN3628" s="1" t="s">
        <v>14035</v>
      </c>
      <c r="AO3628" s="1" t="s">
        <v>10059</v>
      </c>
      <c r="AP3628" s="1" t="s">
        <v>132</v>
      </c>
      <c r="AQ3628" s="1" t="s">
        <v>133</v>
      </c>
      <c r="AR3628" s="1" t="s">
        <v>88</v>
      </c>
      <c r="AS3628" s="1">
        <v>0</v>
      </c>
      <c r="AT3628" s="1" t="s">
        <v>134</v>
      </c>
      <c r="AU3628" s="1" t="s">
        <v>96</v>
      </c>
      <c r="AV3628" s="1"/>
      <c r="AW3628" s="13">
        <v>62000</v>
      </c>
      <c r="AX3628" s="1">
        <v>54000</v>
      </c>
      <c r="AZ3628" s="1">
        <v>2</v>
      </c>
      <c r="BA3628" s="1">
        <v>1</v>
      </c>
      <c r="BB3628" s="1" t="s">
        <v>88</v>
      </c>
      <c r="BC3628" s="1" t="s">
        <v>97</v>
      </c>
      <c r="BD3628" s="1" t="s">
        <v>119</v>
      </c>
      <c r="BE3628" s="1">
        <v>10</v>
      </c>
      <c r="BF3628" s="1">
        <v>2</v>
      </c>
      <c r="BG3628" s="1" t="s">
        <v>137</v>
      </c>
      <c r="BH3628" s="1" t="s">
        <v>121</v>
      </c>
      <c r="BK3628" s="1" t="s">
        <v>442</v>
      </c>
      <c r="BL3628" s="1" t="s">
        <v>442</v>
      </c>
      <c r="BN3628" s="1" t="s">
        <v>252</v>
      </c>
      <c r="BO3628" s="1" t="s">
        <v>124</v>
      </c>
      <c r="BP3628" s="1">
        <v>1</v>
      </c>
      <c r="BQ3628" s="1">
        <v>1</v>
      </c>
      <c r="BR3628" s="1" t="s">
        <v>4973</v>
      </c>
      <c r="BS3628" s="1">
        <v>2</v>
      </c>
      <c r="BT3628" s="1">
        <v>0</v>
      </c>
      <c r="BU3628" s="1">
        <v>0</v>
      </c>
      <c r="BV3628" s="1" t="s">
        <v>2113</v>
      </c>
      <c r="BW3628" s="1" t="s">
        <v>89</v>
      </c>
      <c r="BX3628" s="1" t="s">
        <v>88</v>
      </c>
      <c r="BY3628" s="1">
        <v>4</v>
      </c>
      <c r="BZ3628" s="1" t="s">
        <v>106</v>
      </c>
      <c r="CA3628" s="1">
        <v>2</v>
      </c>
      <c r="CB3628" s="1" t="s">
        <v>14036</v>
      </c>
      <c r="CC3628" s="1" t="s">
        <v>88</v>
      </c>
      <c r="CD3628" s="1" t="s">
        <v>5441</v>
      </c>
    </row>
    <row r="3629" spans="1:82" ht="16" x14ac:dyDescent="0.2">
      <c r="A3629" s="1" t="s">
        <v>14037</v>
      </c>
      <c r="B3629" s="1" t="s">
        <v>108</v>
      </c>
      <c r="C3629" s="1">
        <v>45</v>
      </c>
      <c r="D3629" s="1" t="s">
        <v>81</v>
      </c>
      <c r="E3629" s="1" t="s">
        <v>82</v>
      </c>
      <c r="X3629" s="1">
        <v>24</v>
      </c>
      <c r="Y3629" s="1">
        <v>14</v>
      </c>
      <c r="Z3629" s="1">
        <v>10</v>
      </c>
      <c r="AA3629" s="1">
        <v>6</v>
      </c>
      <c r="AB3629" s="1" t="s">
        <v>83</v>
      </c>
      <c r="AC3629" s="1" t="s">
        <v>147</v>
      </c>
      <c r="AD3629" s="1" t="s">
        <v>516</v>
      </c>
      <c r="AE3629" s="1" t="s">
        <v>397</v>
      </c>
      <c r="AF3629" s="1" t="s">
        <v>110</v>
      </c>
      <c r="AG3629" s="1" t="s">
        <v>88</v>
      </c>
      <c r="AH3629" s="1" t="s">
        <v>89</v>
      </c>
      <c r="AI3629" s="1" t="s">
        <v>906</v>
      </c>
      <c r="AJ3629" s="1" t="s">
        <v>14038</v>
      </c>
      <c r="AK3629" s="1" t="s">
        <v>14039</v>
      </c>
      <c r="AL3629" s="1" t="s">
        <v>14040</v>
      </c>
      <c r="AM3629" s="1" t="s">
        <v>7310</v>
      </c>
      <c r="AN3629" s="1" t="s">
        <v>207</v>
      </c>
      <c r="AO3629" s="1" t="s">
        <v>767</v>
      </c>
      <c r="AP3629" s="1" t="s">
        <v>132</v>
      </c>
      <c r="AQ3629" s="1" t="s">
        <v>94</v>
      </c>
      <c r="AR3629" s="1" t="s">
        <v>157</v>
      </c>
      <c r="AS3629" s="1">
        <v>0</v>
      </c>
      <c r="AT3629" s="1" t="s">
        <v>134</v>
      </c>
      <c r="AU3629" s="1" t="s">
        <v>96</v>
      </c>
      <c r="AV3629" s="1"/>
      <c r="AW3629" s="13">
        <v>140000</v>
      </c>
      <c r="AX3629" s="1">
        <v>117000</v>
      </c>
      <c r="AZ3629" s="1">
        <v>2</v>
      </c>
      <c r="BA3629" s="1">
        <v>2</v>
      </c>
      <c r="BB3629" s="1" t="s">
        <v>117</v>
      </c>
      <c r="BC3629" s="1" t="s">
        <v>136</v>
      </c>
      <c r="BD3629" s="1" t="s">
        <v>88</v>
      </c>
      <c r="BE3629" s="1">
        <v>0</v>
      </c>
      <c r="BF3629" s="1">
        <v>0</v>
      </c>
      <c r="BG3629" s="1" t="s">
        <v>120</v>
      </c>
      <c r="BH3629" s="1" t="s">
        <v>121</v>
      </c>
      <c r="BM3629" s="1" t="s">
        <v>14041</v>
      </c>
      <c r="BN3629" s="1" t="s">
        <v>102</v>
      </c>
      <c r="BO3629" s="1" t="s">
        <v>182</v>
      </c>
      <c r="BP3629" s="1">
        <v>7</v>
      </c>
      <c r="BQ3629" s="1">
        <v>6</v>
      </c>
      <c r="BR3629" s="1" t="s">
        <v>10241</v>
      </c>
      <c r="BS3629" s="1">
        <v>4</v>
      </c>
      <c r="BT3629" s="1">
        <v>3</v>
      </c>
      <c r="BU3629" s="1">
        <v>4</v>
      </c>
      <c r="BV3629" s="1" t="s">
        <v>172</v>
      </c>
      <c r="BW3629" s="1" t="s">
        <v>89</v>
      </c>
      <c r="BX3629" s="1" t="s">
        <v>88</v>
      </c>
      <c r="BY3629" s="1">
        <v>4</v>
      </c>
      <c r="BZ3629" s="1" t="s">
        <v>88</v>
      </c>
      <c r="CA3629" s="1">
        <v>9</v>
      </c>
      <c r="CB3629" s="1" t="s">
        <v>107</v>
      </c>
      <c r="CC3629" s="1" t="s">
        <v>1168</v>
      </c>
    </row>
    <row r="3630" spans="1:82" ht="16" x14ac:dyDescent="0.2">
      <c r="A3630" s="1" t="s">
        <v>14042</v>
      </c>
      <c r="B3630" s="1" t="s">
        <v>108</v>
      </c>
      <c r="C3630" s="1">
        <v>48</v>
      </c>
      <c r="D3630" s="1" t="s">
        <v>81</v>
      </c>
      <c r="E3630" s="1" t="s">
        <v>263</v>
      </c>
      <c r="X3630" s="1">
        <v>30</v>
      </c>
      <c r="Y3630" s="1">
        <v>8</v>
      </c>
      <c r="Z3630" s="1">
        <v>2</v>
      </c>
      <c r="AA3630" s="1">
        <v>4</v>
      </c>
      <c r="AB3630" s="1" t="s">
        <v>83</v>
      </c>
      <c r="AC3630" s="1" t="s">
        <v>147</v>
      </c>
      <c r="AD3630" s="1" t="s">
        <v>232</v>
      </c>
      <c r="AE3630" s="1" t="s">
        <v>364</v>
      </c>
      <c r="AF3630" s="1" t="s">
        <v>202</v>
      </c>
      <c r="AG3630" s="1" t="s">
        <v>89</v>
      </c>
      <c r="AH3630" s="1" t="s">
        <v>89</v>
      </c>
      <c r="AI3630" s="1" t="s">
        <v>264</v>
      </c>
      <c r="AJ3630" s="1" t="s">
        <v>1504</v>
      </c>
      <c r="AK3630" s="1" t="s">
        <v>14043</v>
      </c>
      <c r="AL3630" s="1" t="s">
        <v>9140</v>
      </c>
      <c r="AM3630" s="1" t="s">
        <v>207</v>
      </c>
      <c r="AN3630" s="1" t="s">
        <v>207</v>
      </c>
      <c r="AO3630" s="1" t="s">
        <v>2970</v>
      </c>
      <c r="AP3630" s="1" t="s">
        <v>168</v>
      </c>
      <c r="AQ3630" s="1" t="s">
        <v>133</v>
      </c>
      <c r="AR3630" s="1" t="s">
        <v>157</v>
      </c>
      <c r="AS3630" s="1">
        <v>0</v>
      </c>
      <c r="AT3630" s="1" t="s">
        <v>134</v>
      </c>
      <c r="AU3630" s="1" t="s">
        <v>96</v>
      </c>
      <c r="AV3630" s="1"/>
      <c r="AW3630" s="13">
        <v>350000</v>
      </c>
      <c r="AX3630" s="1">
        <v>350000</v>
      </c>
      <c r="AY3630" s="1" t="s">
        <v>279</v>
      </c>
      <c r="AZ3630" s="1">
        <v>4</v>
      </c>
      <c r="BA3630" s="1">
        <v>4</v>
      </c>
      <c r="BB3630" s="1" t="s">
        <v>88</v>
      </c>
      <c r="BC3630" s="1" t="s">
        <v>97</v>
      </c>
      <c r="BD3630" s="1" t="s">
        <v>88</v>
      </c>
      <c r="BE3630" s="1">
        <v>0</v>
      </c>
      <c r="BF3630" s="1">
        <v>0</v>
      </c>
      <c r="BG3630" s="1" t="s">
        <v>120</v>
      </c>
      <c r="BH3630" s="1" t="s">
        <v>121</v>
      </c>
      <c r="BI3630" s="1" t="s">
        <v>7752</v>
      </c>
      <c r="BJ3630" s="1" t="s">
        <v>88</v>
      </c>
      <c r="BN3630" s="3">
        <v>44470</v>
      </c>
      <c r="BO3630" s="1" t="s">
        <v>182</v>
      </c>
      <c r="BP3630" s="1">
        <v>9</v>
      </c>
      <c r="BQ3630" s="1">
        <v>9</v>
      </c>
      <c r="BR3630" s="1" t="s">
        <v>371</v>
      </c>
      <c r="BS3630" s="1">
        <v>1</v>
      </c>
      <c r="BT3630" s="1">
        <v>0</v>
      </c>
      <c r="BU3630" s="1">
        <v>0</v>
      </c>
      <c r="BV3630" s="1" t="s">
        <v>105</v>
      </c>
      <c r="BW3630" s="1" t="s">
        <v>89</v>
      </c>
      <c r="BX3630" s="1" t="s">
        <v>88</v>
      </c>
      <c r="BY3630" s="1">
        <v>4</v>
      </c>
      <c r="BZ3630" s="1" t="s">
        <v>88</v>
      </c>
      <c r="CA3630" s="1">
        <v>10</v>
      </c>
      <c r="CB3630" s="1" t="s">
        <v>1027</v>
      </c>
      <c r="CC3630" s="1" t="s">
        <v>88</v>
      </c>
    </row>
    <row r="3631" spans="1:82" ht="16" x14ac:dyDescent="0.2">
      <c r="A3631" s="1" t="s">
        <v>14044</v>
      </c>
      <c r="B3631" s="1" t="s">
        <v>108</v>
      </c>
      <c r="C3631" s="1">
        <v>34</v>
      </c>
      <c r="D3631" s="1" t="s">
        <v>81</v>
      </c>
      <c r="E3631" s="1" t="s">
        <v>82</v>
      </c>
      <c r="X3631" s="1">
        <v>9</v>
      </c>
      <c r="Y3631" s="1">
        <v>1</v>
      </c>
      <c r="Z3631" s="1">
        <v>1</v>
      </c>
      <c r="AA3631" s="1">
        <v>0</v>
      </c>
      <c r="AB3631" s="1" t="s">
        <v>83</v>
      </c>
      <c r="AC3631" s="1" t="s">
        <v>84</v>
      </c>
      <c r="AD3631" s="1" t="s">
        <v>85</v>
      </c>
      <c r="AE3631" s="1" t="s">
        <v>243</v>
      </c>
      <c r="AF3631" s="1" t="s">
        <v>110</v>
      </c>
      <c r="AG3631" s="1" t="s">
        <v>88</v>
      </c>
      <c r="AH3631" s="1" t="s">
        <v>88</v>
      </c>
      <c r="AI3631" s="1" t="s">
        <v>111</v>
      </c>
      <c r="AJ3631" s="1" t="s">
        <v>207</v>
      </c>
      <c r="AK3631" s="1" t="s">
        <v>1704</v>
      </c>
      <c r="AL3631" s="1" t="s">
        <v>3839</v>
      </c>
      <c r="AM3631" s="1" t="s">
        <v>310</v>
      </c>
      <c r="AN3631" s="1" t="s">
        <v>207</v>
      </c>
      <c r="AO3631" s="1" t="s">
        <v>361</v>
      </c>
      <c r="AP3631" s="1" t="s">
        <v>132</v>
      </c>
      <c r="AQ3631" s="1" t="s">
        <v>94</v>
      </c>
      <c r="AR3631" s="1" t="s">
        <v>88</v>
      </c>
      <c r="AS3631" s="1">
        <v>0</v>
      </c>
      <c r="AT3631" s="1" t="s">
        <v>134</v>
      </c>
      <c r="AU3631" s="1" t="s">
        <v>96</v>
      </c>
      <c r="AV3631" s="1"/>
      <c r="AW3631" s="13">
        <v>109000</v>
      </c>
      <c r="AX3631" s="1">
        <v>91000</v>
      </c>
      <c r="AZ3631" s="1">
        <v>3</v>
      </c>
      <c r="BA3631" s="1">
        <v>2</v>
      </c>
      <c r="BB3631" s="1" t="s">
        <v>135</v>
      </c>
      <c r="BC3631" s="1" t="s">
        <v>249</v>
      </c>
      <c r="BD3631" s="1" t="s">
        <v>194</v>
      </c>
      <c r="BE3631" s="1">
        <v>10</v>
      </c>
      <c r="BF3631" s="1">
        <v>1</v>
      </c>
      <c r="BG3631" s="1" t="s">
        <v>120</v>
      </c>
      <c r="BH3631" s="1" t="s">
        <v>339</v>
      </c>
      <c r="BJ3631" s="1" t="s">
        <v>88</v>
      </c>
      <c r="BN3631" s="1" t="s">
        <v>181</v>
      </c>
      <c r="BO3631" s="1" t="s">
        <v>124</v>
      </c>
      <c r="BP3631" s="1">
        <v>8</v>
      </c>
      <c r="BQ3631" s="1">
        <v>9</v>
      </c>
      <c r="BR3631" s="1" t="s">
        <v>207</v>
      </c>
      <c r="BS3631" s="1">
        <v>4</v>
      </c>
      <c r="BT3631" s="1">
        <v>0</v>
      </c>
      <c r="BU3631" s="1">
        <v>1</v>
      </c>
      <c r="BV3631" s="1" t="s">
        <v>143</v>
      </c>
      <c r="BW3631" s="1" t="s">
        <v>89</v>
      </c>
      <c r="BX3631" s="1" t="s">
        <v>88</v>
      </c>
      <c r="BY3631" s="1">
        <v>3</v>
      </c>
      <c r="BZ3631" s="1" t="s">
        <v>88</v>
      </c>
      <c r="CA3631" s="1">
        <v>8</v>
      </c>
      <c r="CB3631" s="1" t="s">
        <v>107</v>
      </c>
      <c r="CC3631" s="1" t="s">
        <v>88</v>
      </c>
    </row>
    <row r="3632" spans="1:82" ht="16" x14ac:dyDescent="0.2">
      <c r="A3632" s="1" t="s">
        <v>14045</v>
      </c>
      <c r="B3632" s="1" t="s">
        <v>80</v>
      </c>
      <c r="C3632" s="1">
        <v>36</v>
      </c>
      <c r="D3632" s="1" t="s">
        <v>81</v>
      </c>
      <c r="E3632" s="1" t="s">
        <v>231</v>
      </c>
      <c r="X3632" s="1">
        <v>10</v>
      </c>
      <c r="Y3632" s="1">
        <v>4</v>
      </c>
      <c r="Z3632" s="1">
        <v>4</v>
      </c>
      <c r="AA3632" s="1">
        <v>0</v>
      </c>
      <c r="AB3632" s="1" t="s">
        <v>174</v>
      </c>
      <c r="AC3632" s="1" t="s">
        <v>129</v>
      </c>
      <c r="AD3632" s="1" t="s">
        <v>607</v>
      </c>
      <c r="AE3632" s="1" t="s">
        <v>14046</v>
      </c>
      <c r="AF3632" s="1" t="s">
        <v>202</v>
      </c>
      <c r="AG3632" s="1" t="s">
        <v>88</v>
      </c>
      <c r="AH3632" s="1" t="s">
        <v>89</v>
      </c>
      <c r="AI3632" s="1" t="s">
        <v>580</v>
      </c>
      <c r="AJ3632" s="1" t="s">
        <v>2503</v>
      </c>
      <c r="AK3632" s="1" t="s">
        <v>9140</v>
      </c>
      <c r="AL3632" s="1" t="s">
        <v>9140</v>
      </c>
      <c r="AM3632" s="1" t="s">
        <v>310</v>
      </c>
      <c r="AN3632" s="1" t="s">
        <v>207</v>
      </c>
      <c r="AO3632" s="1" t="s">
        <v>9140</v>
      </c>
      <c r="AP3632" s="1" t="s">
        <v>132</v>
      </c>
      <c r="AQ3632" s="1" t="s">
        <v>94</v>
      </c>
      <c r="AR3632" s="1" t="s">
        <v>88</v>
      </c>
      <c r="AS3632" s="1">
        <v>0</v>
      </c>
      <c r="AT3632" s="1" t="s">
        <v>134</v>
      </c>
      <c r="AU3632" s="1" t="s">
        <v>96</v>
      </c>
      <c r="AV3632" s="1"/>
      <c r="AW3632" s="13" t="s">
        <v>14047</v>
      </c>
      <c r="AX3632" s="1" t="s">
        <v>14048</v>
      </c>
      <c r="AZ3632" s="1">
        <v>2</v>
      </c>
      <c r="BA3632" s="1">
        <v>1</v>
      </c>
      <c r="BB3632" s="1" t="s">
        <v>88</v>
      </c>
      <c r="BC3632" s="1" t="s">
        <v>97</v>
      </c>
      <c r="BD3632" s="1" t="s">
        <v>88</v>
      </c>
      <c r="BE3632" s="1">
        <v>0</v>
      </c>
      <c r="BF3632" s="1">
        <v>0</v>
      </c>
      <c r="BG3632" s="1" t="s">
        <v>120</v>
      </c>
      <c r="BH3632" s="1" t="s">
        <v>99</v>
      </c>
      <c r="BN3632" s="3">
        <v>44470</v>
      </c>
      <c r="BO3632" s="1" t="s">
        <v>182</v>
      </c>
      <c r="BP3632" s="1">
        <v>4</v>
      </c>
      <c r="BQ3632" s="1">
        <v>4</v>
      </c>
      <c r="BR3632" s="1" t="s">
        <v>207</v>
      </c>
      <c r="BS3632" s="1">
        <v>4</v>
      </c>
      <c r="BT3632" s="1">
        <v>1</v>
      </c>
      <c r="BU3632" s="1">
        <v>3</v>
      </c>
      <c r="BV3632" s="1" t="s">
        <v>172</v>
      </c>
      <c r="BW3632" s="1" t="s">
        <v>89</v>
      </c>
      <c r="BX3632" s="1" t="s">
        <v>88</v>
      </c>
      <c r="BY3632" s="1">
        <v>4</v>
      </c>
      <c r="BZ3632" s="1" t="s">
        <v>88</v>
      </c>
      <c r="CA3632" s="1">
        <v>9</v>
      </c>
      <c r="CB3632" s="1" t="s">
        <v>107</v>
      </c>
      <c r="CC3632" s="1" t="s">
        <v>88</v>
      </c>
    </row>
    <row r="3633" spans="1:82" ht="16" x14ac:dyDescent="0.2">
      <c r="A3633" s="1" t="s">
        <v>14049</v>
      </c>
      <c r="B3633" s="1" t="s">
        <v>108</v>
      </c>
      <c r="C3633" s="1">
        <v>20</v>
      </c>
      <c r="D3633" s="1" t="s">
        <v>81</v>
      </c>
      <c r="E3633" s="1" t="s">
        <v>356</v>
      </c>
      <c r="X3633" s="1">
        <v>1</v>
      </c>
      <c r="Y3633" s="1">
        <v>1</v>
      </c>
      <c r="Z3633" s="1">
        <v>1</v>
      </c>
      <c r="AA3633" s="1">
        <v>0</v>
      </c>
      <c r="AB3633" s="1" t="s">
        <v>83</v>
      </c>
      <c r="AC3633" s="1" t="s">
        <v>84</v>
      </c>
      <c r="AD3633" s="1" t="s">
        <v>541</v>
      </c>
      <c r="AE3633" s="1" t="s">
        <v>358</v>
      </c>
      <c r="AF3633" s="1" t="s">
        <v>110</v>
      </c>
      <c r="AG3633" s="1" t="s">
        <v>89</v>
      </c>
      <c r="AH3633" s="1" t="s">
        <v>89</v>
      </c>
      <c r="AI3633" s="1" t="s">
        <v>111</v>
      </c>
      <c r="AJ3633" s="1" t="s">
        <v>2364</v>
      </c>
      <c r="AK3633" s="1" t="s">
        <v>14050</v>
      </c>
      <c r="AL3633" s="1" t="s">
        <v>14051</v>
      </c>
      <c r="AM3633" s="1" t="s">
        <v>178</v>
      </c>
      <c r="AN3633" s="1" t="s">
        <v>13435</v>
      </c>
      <c r="AO3633" s="1" t="s">
        <v>262</v>
      </c>
      <c r="AP3633" s="1" t="s">
        <v>93</v>
      </c>
      <c r="AQ3633" s="1" t="s">
        <v>94</v>
      </c>
      <c r="AR3633" s="1" t="s">
        <v>88</v>
      </c>
      <c r="AS3633" s="1">
        <v>0</v>
      </c>
      <c r="AT3633" s="1" t="s">
        <v>536</v>
      </c>
      <c r="AU3633" s="1" t="s">
        <v>472</v>
      </c>
      <c r="AV3633" s="1"/>
      <c r="AW3633" s="13">
        <v>31000</v>
      </c>
      <c r="AX3633" s="1">
        <v>24500</v>
      </c>
      <c r="AZ3633" s="1">
        <v>2</v>
      </c>
      <c r="BA3633" s="1">
        <v>1</v>
      </c>
      <c r="BB3633" s="1" t="s">
        <v>135</v>
      </c>
      <c r="BC3633" s="1" t="s">
        <v>249</v>
      </c>
      <c r="BD3633" s="1" t="s">
        <v>119</v>
      </c>
      <c r="BE3633" s="1">
        <v>20</v>
      </c>
      <c r="BF3633" s="1">
        <v>6</v>
      </c>
      <c r="BG3633" s="1" t="s">
        <v>120</v>
      </c>
      <c r="BH3633" s="1" t="s">
        <v>121</v>
      </c>
      <c r="BL3633" s="1" t="s">
        <v>14052</v>
      </c>
      <c r="BN3633" s="3">
        <v>44470</v>
      </c>
      <c r="BO3633" s="1" t="s">
        <v>103</v>
      </c>
      <c r="BP3633" s="1">
        <v>8</v>
      </c>
      <c r="BQ3633" s="1">
        <v>8</v>
      </c>
      <c r="BR3633" s="1" t="s">
        <v>466</v>
      </c>
      <c r="BS3633" s="1">
        <v>3</v>
      </c>
      <c r="BT3633" s="1">
        <v>0</v>
      </c>
      <c r="BU3633" s="1">
        <v>4</v>
      </c>
      <c r="BV3633" s="1" t="s">
        <v>184</v>
      </c>
      <c r="BW3633" s="1" t="s">
        <v>89</v>
      </c>
      <c r="BX3633" s="1" t="s">
        <v>88</v>
      </c>
      <c r="BY3633" s="1">
        <v>4</v>
      </c>
      <c r="BZ3633" s="1" t="s">
        <v>88</v>
      </c>
      <c r="CA3633" s="1">
        <v>7</v>
      </c>
      <c r="CB3633" s="1" t="s">
        <v>14053</v>
      </c>
      <c r="CC3633" s="1" t="s">
        <v>2107</v>
      </c>
      <c r="CD3633" s="1" t="s">
        <v>14054</v>
      </c>
    </row>
    <row r="3634" spans="1:82" ht="16" x14ac:dyDescent="0.2">
      <c r="A3634" s="1" t="s">
        <v>14055</v>
      </c>
      <c r="B3634" s="1" t="s">
        <v>108</v>
      </c>
      <c r="C3634" s="1">
        <v>30</v>
      </c>
      <c r="D3634" s="1" t="s">
        <v>81</v>
      </c>
      <c r="E3634" s="1" t="s">
        <v>82</v>
      </c>
      <c r="X3634" s="1">
        <v>11</v>
      </c>
      <c r="Y3634" s="1">
        <v>2</v>
      </c>
      <c r="Z3634" s="1">
        <v>8</v>
      </c>
      <c r="AA3634" s="1">
        <v>0</v>
      </c>
      <c r="AB3634" s="1" t="s">
        <v>128</v>
      </c>
      <c r="AC3634" s="1" t="s">
        <v>129</v>
      </c>
      <c r="AD3634" s="1" t="s">
        <v>2010</v>
      </c>
      <c r="AF3634" s="1" t="s">
        <v>202</v>
      </c>
      <c r="AG3634" s="1" t="s">
        <v>88</v>
      </c>
      <c r="AH3634" s="1" t="s">
        <v>89</v>
      </c>
      <c r="AI3634" s="1" t="s">
        <v>328</v>
      </c>
      <c r="AJ3634" s="1" t="s">
        <v>2992</v>
      </c>
      <c r="AK3634" s="1" t="s">
        <v>14056</v>
      </c>
      <c r="AL3634" s="1" t="s">
        <v>9140</v>
      </c>
      <c r="AM3634" s="1" t="s">
        <v>3701</v>
      </c>
      <c r="AN3634" s="1" t="s">
        <v>207</v>
      </c>
      <c r="AO3634" s="1" t="s">
        <v>583</v>
      </c>
      <c r="AP3634" s="1" t="s">
        <v>132</v>
      </c>
      <c r="AQ3634" s="1" t="s">
        <v>94</v>
      </c>
      <c r="AR3634" s="1" t="s">
        <v>88</v>
      </c>
      <c r="AS3634" s="1">
        <v>0</v>
      </c>
      <c r="AT3634" s="1" t="s">
        <v>95</v>
      </c>
      <c r="AU3634" s="1" t="s">
        <v>96</v>
      </c>
      <c r="AV3634" s="1"/>
      <c r="AW3634" s="13">
        <v>101000</v>
      </c>
      <c r="AX3634" s="1">
        <v>80000</v>
      </c>
      <c r="AZ3634" s="1">
        <v>1</v>
      </c>
      <c r="BA3634" s="1">
        <v>1</v>
      </c>
      <c r="BB3634" s="1" t="s">
        <v>135</v>
      </c>
      <c r="BC3634" s="1" t="s">
        <v>14057</v>
      </c>
      <c r="BD3634" s="1" t="s">
        <v>119</v>
      </c>
      <c r="BE3634" s="1">
        <v>26</v>
      </c>
      <c r="BF3634" s="1">
        <v>8</v>
      </c>
      <c r="BG3634" s="1" t="s">
        <v>120</v>
      </c>
      <c r="BH3634" s="1" t="s">
        <v>339</v>
      </c>
      <c r="BI3634" s="1" t="s">
        <v>1470</v>
      </c>
      <c r="BJ3634" s="1" t="s">
        <v>88</v>
      </c>
      <c r="BN3634" s="1" t="s">
        <v>141</v>
      </c>
      <c r="BO3634" s="1" t="s">
        <v>124</v>
      </c>
      <c r="BP3634" s="1">
        <v>8</v>
      </c>
      <c r="BQ3634" s="1">
        <v>10</v>
      </c>
      <c r="BR3634" s="1" t="s">
        <v>281</v>
      </c>
      <c r="BS3634" s="1">
        <v>4</v>
      </c>
      <c r="BT3634" s="1">
        <v>0</v>
      </c>
      <c r="BU3634" s="1">
        <v>1</v>
      </c>
      <c r="BV3634" s="1" t="s">
        <v>143</v>
      </c>
      <c r="BW3634" s="1" t="s">
        <v>88</v>
      </c>
      <c r="BX3634" s="1" t="s">
        <v>88</v>
      </c>
      <c r="BY3634" s="1">
        <v>4</v>
      </c>
      <c r="BZ3634" s="1" t="s">
        <v>88</v>
      </c>
      <c r="CA3634" s="1">
        <v>10</v>
      </c>
      <c r="CB3634" s="1" t="s">
        <v>107</v>
      </c>
      <c r="CC3634" s="1" t="s">
        <v>88</v>
      </c>
    </row>
    <row r="3635" spans="1:82" ht="16" x14ac:dyDescent="0.2">
      <c r="A3635" s="1" t="s">
        <v>14058</v>
      </c>
      <c r="B3635" s="1" t="s">
        <v>108</v>
      </c>
      <c r="C3635" s="1">
        <v>29</v>
      </c>
      <c r="D3635" s="1" t="s">
        <v>81</v>
      </c>
      <c r="E3635" s="1" t="s">
        <v>356</v>
      </c>
      <c r="X3635" s="1">
        <v>3</v>
      </c>
      <c r="Y3635" s="1">
        <v>0</v>
      </c>
      <c r="Z3635" s="1">
        <v>0</v>
      </c>
      <c r="AA3635" s="1">
        <v>0</v>
      </c>
      <c r="AB3635" s="1" t="s">
        <v>83</v>
      </c>
      <c r="AC3635" s="1" t="s">
        <v>84</v>
      </c>
      <c r="AD3635" s="1" t="s">
        <v>160</v>
      </c>
      <c r="AE3635" s="1" t="s">
        <v>358</v>
      </c>
      <c r="AF3635" s="1" t="s">
        <v>88</v>
      </c>
      <c r="AG3635" s="1" t="s">
        <v>88</v>
      </c>
      <c r="AH3635" s="1" t="s">
        <v>89</v>
      </c>
      <c r="AI3635" s="1" t="s">
        <v>111</v>
      </c>
      <c r="AJ3635" s="1" t="s">
        <v>4186</v>
      </c>
      <c r="AK3635" s="1" t="s">
        <v>814</v>
      </c>
      <c r="AL3635" s="1" t="s">
        <v>1510</v>
      </c>
      <c r="AM3635" s="1" t="s">
        <v>310</v>
      </c>
      <c r="AN3635" s="1" t="s">
        <v>192</v>
      </c>
      <c r="AO3635" s="1" t="s">
        <v>6327</v>
      </c>
      <c r="AP3635" s="1" t="s">
        <v>132</v>
      </c>
      <c r="AQ3635" s="1" t="s">
        <v>94</v>
      </c>
      <c r="AR3635" s="1" t="s">
        <v>88</v>
      </c>
      <c r="AS3635" s="1">
        <v>0</v>
      </c>
      <c r="AT3635" s="1" t="s">
        <v>95</v>
      </c>
      <c r="AU3635" s="1" t="s">
        <v>96</v>
      </c>
      <c r="AV3635" s="1"/>
      <c r="AW3635" s="13">
        <v>130000</v>
      </c>
      <c r="AX3635" s="1">
        <v>98000</v>
      </c>
      <c r="AZ3635" s="1">
        <v>3</v>
      </c>
      <c r="BA3635" s="1">
        <v>3</v>
      </c>
      <c r="BB3635" s="1" t="s">
        <v>280</v>
      </c>
      <c r="BC3635" s="1" t="s">
        <v>249</v>
      </c>
      <c r="BD3635" s="1" t="s">
        <v>119</v>
      </c>
      <c r="BE3635" s="1">
        <v>35</v>
      </c>
      <c r="BF3635" s="1">
        <v>4</v>
      </c>
      <c r="BG3635" s="1" t="s">
        <v>120</v>
      </c>
      <c r="BH3635" s="1" t="s">
        <v>339</v>
      </c>
      <c r="BM3635" s="1" t="s">
        <v>14059</v>
      </c>
      <c r="BN3635" s="1" t="s">
        <v>170</v>
      </c>
      <c r="BO3635" s="1" t="s">
        <v>103</v>
      </c>
      <c r="BP3635" s="1">
        <v>6</v>
      </c>
      <c r="BQ3635" s="1">
        <v>9</v>
      </c>
      <c r="BR3635" s="1" t="s">
        <v>515</v>
      </c>
      <c r="BS3635" s="1">
        <v>3</v>
      </c>
      <c r="BT3635" s="1">
        <v>0</v>
      </c>
      <c r="BU3635" s="1">
        <v>0</v>
      </c>
      <c r="BV3635" s="1" t="s">
        <v>105</v>
      </c>
      <c r="BW3635" s="1" t="s">
        <v>88</v>
      </c>
      <c r="BX3635" s="1" t="s">
        <v>88</v>
      </c>
      <c r="BY3635" s="1">
        <v>2</v>
      </c>
      <c r="BZ3635" s="1" t="s">
        <v>88</v>
      </c>
      <c r="CA3635" s="1">
        <v>8</v>
      </c>
      <c r="CB3635" s="1" t="s">
        <v>219</v>
      </c>
      <c r="CC3635" s="1" t="s">
        <v>88</v>
      </c>
    </row>
    <row r="3636" spans="1:82" ht="16" x14ac:dyDescent="0.2">
      <c r="A3636" s="1" t="s">
        <v>14060</v>
      </c>
      <c r="B3636" s="1" t="s">
        <v>108</v>
      </c>
      <c r="C3636" s="1">
        <v>25</v>
      </c>
      <c r="D3636" s="1" t="s">
        <v>81</v>
      </c>
      <c r="E3636" s="1" t="s">
        <v>82</v>
      </c>
      <c r="X3636" s="1">
        <v>3</v>
      </c>
      <c r="Y3636" s="1">
        <v>0</v>
      </c>
      <c r="Z3636" s="1">
        <v>0</v>
      </c>
      <c r="AA3636" s="1">
        <v>0</v>
      </c>
      <c r="AB3636" s="1" t="s">
        <v>83</v>
      </c>
      <c r="AC3636" s="1" t="s">
        <v>84</v>
      </c>
      <c r="AD3636" s="1" t="s">
        <v>85</v>
      </c>
      <c r="AE3636" s="1" t="s">
        <v>86</v>
      </c>
      <c r="AF3636" s="1" t="s">
        <v>110</v>
      </c>
      <c r="AG3636" s="1" t="s">
        <v>88</v>
      </c>
      <c r="AH3636" s="1" t="s">
        <v>89</v>
      </c>
      <c r="AI3636" s="1" t="s">
        <v>111</v>
      </c>
      <c r="AJ3636" s="1" t="s">
        <v>608</v>
      </c>
      <c r="AK3636" s="1" t="s">
        <v>956</v>
      </c>
      <c r="AL3636" s="1" t="s">
        <v>14061</v>
      </c>
      <c r="AM3636" s="1" t="s">
        <v>1053</v>
      </c>
      <c r="AN3636" s="1" t="s">
        <v>959</v>
      </c>
      <c r="AO3636" s="1" t="s">
        <v>14062</v>
      </c>
      <c r="AP3636" s="1" t="s">
        <v>132</v>
      </c>
      <c r="AQ3636" s="1" t="s">
        <v>228</v>
      </c>
      <c r="AR3636" s="1" t="s">
        <v>88</v>
      </c>
      <c r="AS3636" s="1">
        <v>0</v>
      </c>
      <c r="AT3636" s="1" t="s">
        <v>134</v>
      </c>
      <c r="AU3636" s="1" t="s">
        <v>96</v>
      </c>
      <c r="AV3636" s="1"/>
      <c r="AW3636" s="13">
        <v>125000</v>
      </c>
      <c r="AX3636" s="1">
        <v>90000</v>
      </c>
      <c r="AZ3636" s="1">
        <v>4</v>
      </c>
      <c r="BA3636" s="1">
        <v>4</v>
      </c>
      <c r="BB3636" s="1" t="s">
        <v>88</v>
      </c>
      <c r="BC3636" s="1" t="s">
        <v>97</v>
      </c>
      <c r="BD3636" s="1" t="s">
        <v>88</v>
      </c>
      <c r="BE3636" s="1">
        <v>0</v>
      </c>
      <c r="BF3636" s="1">
        <v>0</v>
      </c>
      <c r="BG3636" s="1" t="s">
        <v>120</v>
      </c>
      <c r="BH3636" s="1" t="s">
        <v>121</v>
      </c>
      <c r="BN3636" s="1" t="s">
        <v>252</v>
      </c>
      <c r="BO3636" s="1" t="s">
        <v>124</v>
      </c>
      <c r="BP3636" s="1">
        <v>10</v>
      </c>
      <c r="BQ3636" s="1">
        <v>10</v>
      </c>
      <c r="BR3636" s="1" t="s">
        <v>12861</v>
      </c>
      <c r="BS3636" s="1">
        <v>4</v>
      </c>
      <c r="BT3636" s="1">
        <v>0</v>
      </c>
      <c r="BU3636" s="1">
        <v>1</v>
      </c>
      <c r="BV3636" s="1" t="s">
        <v>143</v>
      </c>
      <c r="BW3636" s="1" t="s">
        <v>89</v>
      </c>
      <c r="BX3636" s="1" t="s">
        <v>88</v>
      </c>
      <c r="BY3636" s="1">
        <v>4</v>
      </c>
      <c r="BZ3636" s="1" t="s">
        <v>88</v>
      </c>
      <c r="CA3636" s="1">
        <v>9</v>
      </c>
      <c r="CB3636" s="1" t="s">
        <v>107</v>
      </c>
      <c r="CC3636" s="1" t="s">
        <v>254</v>
      </c>
    </row>
    <row r="3637" spans="1:82" ht="16" x14ac:dyDescent="0.2">
      <c r="A3637" s="1" t="s">
        <v>14063</v>
      </c>
      <c r="B3637" s="1" t="s">
        <v>108</v>
      </c>
      <c r="C3637" s="1">
        <v>30</v>
      </c>
      <c r="D3637" s="1" t="s">
        <v>81</v>
      </c>
      <c r="E3637" s="1" t="s">
        <v>82</v>
      </c>
      <c r="X3637" s="1">
        <v>6</v>
      </c>
      <c r="Y3637" s="1">
        <v>1</v>
      </c>
      <c r="Z3637" s="1">
        <v>3</v>
      </c>
      <c r="AA3637" s="1">
        <v>0</v>
      </c>
      <c r="AB3637" s="1" t="s">
        <v>146</v>
      </c>
      <c r="AC3637" s="1" t="s">
        <v>129</v>
      </c>
      <c r="AD3637" s="1" t="s">
        <v>187</v>
      </c>
      <c r="AE3637" s="1" t="s">
        <v>3365</v>
      </c>
      <c r="AF3637" s="1" t="s">
        <v>88</v>
      </c>
      <c r="AG3637" s="1" t="s">
        <v>88</v>
      </c>
      <c r="AH3637" s="1" t="s">
        <v>88</v>
      </c>
      <c r="AI3637" s="1" t="s">
        <v>111</v>
      </c>
      <c r="AJ3637" s="1" t="s">
        <v>374</v>
      </c>
      <c r="AK3637" s="1" t="s">
        <v>14064</v>
      </c>
      <c r="AL3637" s="1" t="s">
        <v>14065</v>
      </c>
      <c r="AM3637" s="1" t="s">
        <v>14066</v>
      </c>
      <c r="AN3637" s="1" t="s">
        <v>311</v>
      </c>
      <c r="AO3637" s="1" t="s">
        <v>1096</v>
      </c>
      <c r="AP3637" s="1" t="s">
        <v>132</v>
      </c>
      <c r="AQ3637" s="1" t="s">
        <v>94</v>
      </c>
      <c r="AR3637" s="1" t="s">
        <v>88</v>
      </c>
      <c r="AS3637" s="1">
        <v>0</v>
      </c>
      <c r="AT3637" s="1" t="s">
        <v>134</v>
      </c>
      <c r="AU3637" s="1" t="s">
        <v>96</v>
      </c>
      <c r="AV3637" s="1"/>
      <c r="AW3637" s="13">
        <v>150000</v>
      </c>
      <c r="AX3637" s="1">
        <v>100000</v>
      </c>
      <c r="AZ3637" s="1">
        <v>2</v>
      </c>
      <c r="BA3637" s="1">
        <v>2</v>
      </c>
      <c r="BB3637" s="1" t="s">
        <v>280</v>
      </c>
      <c r="BC3637" s="1" t="s">
        <v>249</v>
      </c>
      <c r="BD3637" s="1" t="s">
        <v>88</v>
      </c>
      <c r="BE3637" s="1">
        <v>0</v>
      </c>
      <c r="BF3637" s="1">
        <v>0</v>
      </c>
      <c r="BG3637" s="1" t="s">
        <v>137</v>
      </c>
      <c r="BH3637" s="1" t="s">
        <v>121</v>
      </c>
      <c r="BN3637" s="1" t="s">
        <v>252</v>
      </c>
      <c r="BO3637" s="1" t="s">
        <v>124</v>
      </c>
      <c r="BP3637" s="1">
        <v>9</v>
      </c>
      <c r="BQ3637" s="1">
        <v>10</v>
      </c>
      <c r="BR3637" s="1" t="s">
        <v>1112</v>
      </c>
      <c r="BS3637" s="1">
        <v>4</v>
      </c>
      <c r="BT3637" s="1">
        <v>0</v>
      </c>
      <c r="BU3637" s="1">
        <v>1</v>
      </c>
      <c r="BV3637" s="1" t="s">
        <v>143</v>
      </c>
      <c r="BW3637" s="1" t="s">
        <v>89</v>
      </c>
      <c r="BX3637" s="1" t="s">
        <v>88</v>
      </c>
      <c r="BY3637" s="1">
        <v>2</v>
      </c>
      <c r="BZ3637" s="1" t="s">
        <v>88</v>
      </c>
      <c r="CA3637" s="1">
        <v>5</v>
      </c>
      <c r="CB3637" s="1" t="s">
        <v>107</v>
      </c>
      <c r="CC3637" s="1" t="s">
        <v>1168</v>
      </c>
    </row>
    <row r="3638" spans="1:82" ht="16" x14ac:dyDescent="0.2">
      <c r="A3638" s="1" t="s">
        <v>14067</v>
      </c>
      <c r="B3638" s="1" t="s">
        <v>108</v>
      </c>
      <c r="C3638" s="1">
        <v>20</v>
      </c>
      <c r="D3638" s="1" t="s">
        <v>81</v>
      </c>
      <c r="E3638" s="1" t="s">
        <v>1361</v>
      </c>
      <c r="X3638" s="1">
        <v>2</v>
      </c>
      <c r="Y3638" s="4">
        <v>44317</v>
      </c>
      <c r="Z3638" s="4">
        <v>44317</v>
      </c>
      <c r="AA3638" s="1">
        <v>0</v>
      </c>
      <c r="AB3638" s="1" t="s">
        <v>83</v>
      </c>
      <c r="AC3638" s="1" t="s">
        <v>84</v>
      </c>
      <c r="AD3638" s="1" t="s">
        <v>148</v>
      </c>
      <c r="AE3638" s="1" t="s">
        <v>14068</v>
      </c>
      <c r="AF3638" s="1" t="s">
        <v>88</v>
      </c>
      <c r="AG3638" s="1" t="s">
        <v>88</v>
      </c>
      <c r="AH3638" s="1" t="s">
        <v>88</v>
      </c>
      <c r="AI3638" s="1" t="s">
        <v>111</v>
      </c>
      <c r="AJ3638" s="1" t="s">
        <v>480</v>
      </c>
      <c r="AK3638" s="1" t="s">
        <v>14069</v>
      </c>
      <c r="AL3638" s="1" t="s">
        <v>2943</v>
      </c>
      <c r="AM3638" s="1" t="s">
        <v>1021</v>
      </c>
      <c r="AN3638" s="1" t="s">
        <v>192</v>
      </c>
      <c r="AO3638" s="1" t="s">
        <v>929</v>
      </c>
      <c r="AP3638" s="1" t="s">
        <v>93</v>
      </c>
      <c r="AQ3638" s="1" t="s">
        <v>94</v>
      </c>
      <c r="AR3638" s="1" t="s">
        <v>88</v>
      </c>
      <c r="AS3638" s="1">
        <v>0</v>
      </c>
      <c r="AT3638" s="1" t="s">
        <v>95</v>
      </c>
      <c r="AU3638" s="1" t="s">
        <v>96</v>
      </c>
      <c r="AV3638" s="1"/>
      <c r="AW3638" s="13">
        <v>56000</v>
      </c>
      <c r="AX3638" s="1">
        <v>56000</v>
      </c>
      <c r="AZ3638" s="1">
        <v>3</v>
      </c>
      <c r="BA3638" s="1">
        <v>2</v>
      </c>
      <c r="BB3638" s="1" t="s">
        <v>88</v>
      </c>
      <c r="BC3638" s="1" t="s">
        <v>97</v>
      </c>
      <c r="BD3638" s="1" t="s">
        <v>88</v>
      </c>
      <c r="BE3638" s="1">
        <v>0</v>
      </c>
      <c r="BF3638" s="1">
        <v>0</v>
      </c>
      <c r="BG3638" s="1" t="s">
        <v>120</v>
      </c>
      <c r="BH3638" s="1" t="s">
        <v>121</v>
      </c>
      <c r="BJ3638" s="1" t="s">
        <v>88</v>
      </c>
      <c r="BN3638" s="3">
        <v>44470</v>
      </c>
      <c r="BO3638" s="1" t="s">
        <v>182</v>
      </c>
      <c r="BP3638" s="1">
        <v>3</v>
      </c>
      <c r="BQ3638" s="1">
        <v>1</v>
      </c>
      <c r="BR3638" s="1" t="s">
        <v>207</v>
      </c>
      <c r="BS3638" s="1">
        <v>3</v>
      </c>
      <c r="BT3638" s="1">
        <v>0</v>
      </c>
      <c r="BU3638" s="1">
        <v>2</v>
      </c>
      <c r="BV3638" s="1" t="s">
        <v>184</v>
      </c>
      <c r="BW3638" s="1" t="s">
        <v>88</v>
      </c>
      <c r="BX3638" s="1" t="s">
        <v>88</v>
      </c>
      <c r="BY3638" s="1">
        <v>2</v>
      </c>
      <c r="BZ3638" s="1" t="s">
        <v>88</v>
      </c>
      <c r="CA3638" s="1">
        <v>1</v>
      </c>
      <c r="CB3638" s="1" t="s">
        <v>107</v>
      </c>
      <c r="CC3638" s="1" t="s">
        <v>88</v>
      </c>
    </row>
    <row r="3639" spans="1:82" ht="16" x14ac:dyDescent="0.2">
      <c r="A3639" s="1" t="s">
        <v>14070</v>
      </c>
      <c r="B3639" s="1" t="s">
        <v>108</v>
      </c>
      <c r="C3639" s="1">
        <v>26</v>
      </c>
      <c r="D3639" s="1" t="s">
        <v>81</v>
      </c>
      <c r="E3639" s="1" t="s">
        <v>82</v>
      </c>
      <c r="X3639" s="1">
        <v>6</v>
      </c>
      <c r="Y3639" s="1">
        <v>1</v>
      </c>
      <c r="Z3639" s="1">
        <v>1</v>
      </c>
      <c r="AA3639" s="1">
        <v>0</v>
      </c>
      <c r="AB3639" s="1" t="s">
        <v>83</v>
      </c>
      <c r="AC3639" s="1" t="s">
        <v>129</v>
      </c>
      <c r="AD3639" s="1" t="s">
        <v>187</v>
      </c>
      <c r="AE3639" s="1" t="s">
        <v>14071</v>
      </c>
      <c r="AF3639" s="1" t="s">
        <v>88</v>
      </c>
      <c r="AG3639" s="1" t="s">
        <v>88</v>
      </c>
      <c r="AH3639" s="1" t="s">
        <v>89</v>
      </c>
      <c r="AI3639" s="1" t="s">
        <v>111</v>
      </c>
      <c r="AJ3639" s="1" t="s">
        <v>12306</v>
      </c>
      <c r="AK3639" s="1" t="s">
        <v>189</v>
      </c>
      <c r="AL3639" s="1" t="s">
        <v>190</v>
      </c>
      <c r="AM3639" s="1" t="s">
        <v>14072</v>
      </c>
      <c r="AN3639" s="1" t="s">
        <v>207</v>
      </c>
      <c r="AO3639" s="1" t="s">
        <v>193</v>
      </c>
      <c r="AP3639" s="1" t="s">
        <v>132</v>
      </c>
      <c r="AQ3639" s="1" t="s">
        <v>94</v>
      </c>
      <c r="AR3639" s="1" t="s">
        <v>88</v>
      </c>
      <c r="AS3639" s="1">
        <v>0</v>
      </c>
      <c r="AT3639" s="1" t="s">
        <v>536</v>
      </c>
      <c r="AU3639" s="1" t="s">
        <v>96</v>
      </c>
      <c r="AV3639" s="1"/>
      <c r="AW3639" s="13">
        <v>138000</v>
      </c>
      <c r="AX3639" s="1">
        <v>107000</v>
      </c>
      <c r="AZ3639" s="1">
        <v>3</v>
      </c>
      <c r="BA3639" s="1">
        <v>2</v>
      </c>
      <c r="BB3639" s="1" t="s">
        <v>280</v>
      </c>
      <c r="BC3639" s="1" t="s">
        <v>136</v>
      </c>
      <c r="BD3639" s="1" t="s">
        <v>88</v>
      </c>
      <c r="BE3639" s="1">
        <v>0</v>
      </c>
      <c r="BF3639" s="1">
        <v>0</v>
      </c>
      <c r="BG3639" s="1" t="s">
        <v>120</v>
      </c>
      <c r="BH3639" s="1" t="s">
        <v>121</v>
      </c>
      <c r="BJ3639" s="1" t="s">
        <v>88</v>
      </c>
      <c r="BN3639" s="1" t="s">
        <v>123</v>
      </c>
      <c r="BO3639" s="1" t="s">
        <v>124</v>
      </c>
      <c r="BP3639" s="1">
        <v>8</v>
      </c>
      <c r="BQ3639" s="1">
        <v>10</v>
      </c>
      <c r="BR3639" s="1" t="s">
        <v>8043</v>
      </c>
      <c r="BS3639" s="1">
        <v>4</v>
      </c>
      <c r="BT3639" s="1">
        <v>0</v>
      </c>
      <c r="BU3639" s="1">
        <v>1</v>
      </c>
      <c r="BV3639" s="1" t="s">
        <v>143</v>
      </c>
      <c r="BW3639" s="1" t="s">
        <v>88</v>
      </c>
      <c r="BX3639" s="1" t="s">
        <v>88</v>
      </c>
      <c r="BY3639" s="1">
        <v>3</v>
      </c>
      <c r="BZ3639" s="1" t="s">
        <v>88</v>
      </c>
      <c r="CA3639" s="1">
        <v>9</v>
      </c>
      <c r="CB3639" s="1" t="s">
        <v>107</v>
      </c>
      <c r="CC3639" s="1" t="s">
        <v>254</v>
      </c>
    </row>
    <row r="3640" spans="1:82" ht="16" x14ac:dyDescent="0.2">
      <c r="A3640" s="1" t="s">
        <v>14073</v>
      </c>
      <c r="B3640" s="1" t="s">
        <v>80</v>
      </c>
      <c r="C3640" s="1">
        <v>37</v>
      </c>
      <c r="D3640" s="1" t="s">
        <v>81</v>
      </c>
      <c r="E3640" s="1" t="s">
        <v>82</v>
      </c>
      <c r="X3640" s="1">
        <v>8</v>
      </c>
      <c r="Y3640" s="1">
        <v>0</v>
      </c>
      <c r="Z3640" s="1">
        <v>6</v>
      </c>
      <c r="AA3640" s="1">
        <v>0</v>
      </c>
      <c r="AB3640" s="1" t="s">
        <v>83</v>
      </c>
      <c r="AC3640" s="1" t="s">
        <v>147</v>
      </c>
      <c r="AD3640" s="1" t="s">
        <v>187</v>
      </c>
      <c r="AE3640" s="1" t="s">
        <v>544</v>
      </c>
      <c r="AF3640" s="1" t="s">
        <v>202</v>
      </c>
      <c r="AG3640" s="1" t="s">
        <v>88</v>
      </c>
      <c r="AH3640" s="1" t="s">
        <v>89</v>
      </c>
      <c r="AI3640" s="1" t="s">
        <v>111</v>
      </c>
      <c r="AJ3640" s="1" t="s">
        <v>542</v>
      </c>
      <c r="AK3640" s="1" t="s">
        <v>924</v>
      </c>
      <c r="AL3640" s="1" t="s">
        <v>14074</v>
      </c>
      <c r="AM3640" s="1" t="s">
        <v>560</v>
      </c>
      <c r="AN3640" s="1" t="s">
        <v>207</v>
      </c>
      <c r="AO3640" s="1" t="s">
        <v>302</v>
      </c>
      <c r="AP3640" s="1" t="s">
        <v>132</v>
      </c>
      <c r="AQ3640" s="1" t="s">
        <v>94</v>
      </c>
      <c r="AR3640" s="1" t="s">
        <v>88</v>
      </c>
      <c r="AS3640" s="1">
        <v>0</v>
      </c>
      <c r="AT3640" s="1" t="s">
        <v>95</v>
      </c>
      <c r="AU3640" s="1" t="s">
        <v>96</v>
      </c>
      <c r="AV3640" s="1"/>
      <c r="AW3640" s="13">
        <v>100</v>
      </c>
      <c r="AX3640" s="1">
        <v>78000</v>
      </c>
      <c r="AZ3640" s="1">
        <v>1</v>
      </c>
      <c r="BA3640" s="1">
        <v>2</v>
      </c>
      <c r="BB3640" s="1" t="s">
        <v>88</v>
      </c>
      <c r="BC3640" s="1" t="s">
        <v>97</v>
      </c>
      <c r="BD3640" s="1" t="s">
        <v>88</v>
      </c>
      <c r="BE3640" s="1">
        <v>0</v>
      </c>
      <c r="BF3640" s="1">
        <v>0</v>
      </c>
      <c r="BG3640" s="1" t="s">
        <v>137</v>
      </c>
      <c r="BH3640" s="1" t="s">
        <v>121</v>
      </c>
      <c r="BN3640" s="1" t="s">
        <v>102</v>
      </c>
      <c r="BO3640" s="1" t="s">
        <v>182</v>
      </c>
      <c r="BP3640" s="1">
        <v>5</v>
      </c>
      <c r="BQ3640" s="1">
        <v>8</v>
      </c>
      <c r="BR3640" s="1" t="s">
        <v>4857</v>
      </c>
      <c r="BS3640" s="1">
        <v>2</v>
      </c>
      <c r="BT3640" s="1">
        <v>0</v>
      </c>
      <c r="BU3640" s="1">
        <v>2</v>
      </c>
      <c r="BV3640" s="1" t="s">
        <v>184</v>
      </c>
      <c r="BW3640" s="1" t="s">
        <v>88</v>
      </c>
      <c r="BX3640" s="1" t="s">
        <v>88</v>
      </c>
      <c r="BY3640" s="1">
        <v>2</v>
      </c>
      <c r="BZ3640" s="1" t="s">
        <v>88</v>
      </c>
      <c r="CA3640" s="1">
        <v>5</v>
      </c>
      <c r="CB3640" s="1" t="s">
        <v>8168</v>
      </c>
      <c r="CC3640" s="1" t="s">
        <v>254</v>
      </c>
    </row>
    <row r="3641" spans="1:82" ht="16" x14ac:dyDescent="0.2">
      <c r="A3641" s="1" t="s">
        <v>14075</v>
      </c>
      <c r="B3641" s="1" t="s">
        <v>80</v>
      </c>
      <c r="C3641" s="1">
        <v>28</v>
      </c>
      <c r="D3641" s="1" t="s">
        <v>81</v>
      </c>
      <c r="E3641" s="1" t="s">
        <v>82</v>
      </c>
      <c r="X3641" s="1">
        <v>3</v>
      </c>
      <c r="Y3641" s="1">
        <v>2</v>
      </c>
      <c r="Z3641" s="1">
        <v>1</v>
      </c>
      <c r="AA3641" s="1">
        <v>0</v>
      </c>
      <c r="AB3641" s="1" t="s">
        <v>174</v>
      </c>
      <c r="AC3641" s="1" t="s">
        <v>84</v>
      </c>
      <c r="AD3641" s="1" t="s">
        <v>232</v>
      </c>
      <c r="AE3641" s="1" t="s">
        <v>243</v>
      </c>
      <c r="AF3641" s="1" t="s">
        <v>88</v>
      </c>
      <c r="AG3641" s="1" t="s">
        <v>88</v>
      </c>
      <c r="AH3641" s="1" t="s">
        <v>88</v>
      </c>
      <c r="AI3641" s="1" t="s">
        <v>111</v>
      </c>
      <c r="AJ3641" s="1" t="s">
        <v>207</v>
      </c>
      <c r="AK3641" s="1" t="s">
        <v>189</v>
      </c>
      <c r="AL3641" s="1" t="s">
        <v>1510</v>
      </c>
      <c r="AM3641" s="1" t="s">
        <v>207</v>
      </c>
      <c r="AN3641" s="1" t="s">
        <v>207</v>
      </c>
      <c r="AO3641" s="1" t="s">
        <v>193</v>
      </c>
      <c r="AP3641" s="1" t="s">
        <v>132</v>
      </c>
      <c r="AQ3641" s="1" t="s">
        <v>94</v>
      </c>
      <c r="AR3641" s="1" t="s">
        <v>88</v>
      </c>
      <c r="AS3641" s="1">
        <v>0</v>
      </c>
      <c r="AT3641" s="1" t="s">
        <v>95</v>
      </c>
      <c r="AU3641" s="1" t="s">
        <v>96</v>
      </c>
      <c r="AV3641" s="1"/>
      <c r="AW3641" s="13">
        <v>113000</v>
      </c>
      <c r="AX3641" s="1">
        <v>91000</v>
      </c>
      <c r="AZ3641" s="1">
        <v>3</v>
      </c>
      <c r="BA3641" s="1">
        <v>3</v>
      </c>
      <c r="BB3641" s="1" t="s">
        <v>88</v>
      </c>
      <c r="BC3641" s="1" t="s">
        <v>97</v>
      </c>
      <c r="BD3641" s="1" t="s">
        <v>119</v>
      </c>
      <c r="BE3641" s="1">
        <v>26</v>
      </c>
      <c r="BF3641" s="1">
        <v>7</v>
      </c>
      <c r="BG3641" s="1" t="s">
        <v>137</v>
      </c>
      <c r="BH3641" s="1" t="s">
        <v>138</v>
      </c>
      <c r="BJ3641" s="1" t="s">
        <v>88</v>
      </c>
      <c r="BN3641" s="1" t="s">
        <v>141</v>
      </c>
      <c r="BO3641" s="1" t="s">
        <v>103</v>
      </c>
      <c r="BP3641" s="1">
        <v>6</v>
      </c>
      <c r="BQ3641" s="1">
        <v>8</v>
      </c>
      <c r="BR3641" s="1" t="s">
        <v>303</v>
      </c>
      <c r="BS3641" s="1">
        <v>4</v>
      </c>
      <c r="BT3641" s="1">
        <v>0</v>
      </c>
      <c r="BU3641" s="1">
        <v>3</v>
      </c>
      <c r="BV3641" s="1" t="s">
        <v>14076</v>
      </c>
      <c r="BW3641" s="1" t="s">
        <v>89</v>
      </c>
      <c r="BX3641" s="1" t="s">
        <v>88</v>
      </c>
      <c r="BY3641" s="1">
        <v>4</v>
      </c>
      <c r="BZ3641" s="1" t="s">
        <v>88</v>
      </c>
      <c r="CA3641" s="1">
        <v>10</v>
      </c>
      <c r="CB3641" s="1" t="s">
        <v>144</v>
      </c>
      <c r="CC3641" s="1" t="s">
        <v>254</v>
      </c>
      <c r="CD3641" s="1" t="s">
        <v>14077</v>
      </c>
    </row>
    <row r="3642" spans="1:82" ht="16" x14ac:dyDescent="0.2">
      <c r="A3642" s="1" t="s">
        <v>14078</v>
      </c>
      <c r="B3642" s="1" t="s">
        <v>108</v>
      </c>
      <c r="C3642" s="1">
        <v>29</v>
      </c>
      <c r="D3642" s="1" t="s">
        <v>81</v>
      </c>
      <c r="E3642" s="1" t="s">
        <v>82</v>
      </c>
      <c r="X3642" s="1">
        <v>2</v>
      </c>
      <c r="Y3642" s="1">
        <v>0</v>
      </c>
      <c r="Z3642" s="1">
        <v>0</v>
      </c>
      <c r="AA3642" s="1">
        <v>0</v>
      </c>
      <c r="AB3642" s="1" t="s">
        <v>83</v>
      </c>
      <c r="AC3642" s="1" t="s">
        <v>84</v>
      </c>
      <c r="AD3642" s="1" t="s">
        <v>187</v>
      </c>
      <c r="AE3642" s="1" t="s">
        <v>9071</v>
      </c>
      <c r="AF3642" s="1" t="s">
        <v>110</v>
      </c>
      <c r="AG3642" s="1" t="s">
        <v>88</v>
      </c>
      <c r="AH3642" s="1" t="s">
        <v>89</v>
      </c>
      <c r="AI3642" s="1" t="s">
        <v>111</v>
      </c>
      <c r="AJ3642" s="1" t="s">
        <v>2808</v>
      </c>
      <c r="AK3642" s="1" t="s">
        <v>2076</v>
      </c>
      <c r="AL3642" s="1" t="s">
        <v>1779</v>
      </c>
      <c r="AM3642" s="1" t="s">
        <v>560</v>
      </c>
      <c r="AN3642" s="1" t="s">
        <v>207</v>
      </c>
      <c r="AO3642" s="1" t="s">
        <v>1313</v>
      </c>
      <c r="AP3642" s="1" t="s">
        <v>132</v>
      </c>
      <c r="AQ3642" s="1" t="s">
        <v>94</v>
      </c>
      <c r="AR3642" s="1" t="s">
        <v>157</v>
      </c>
      <c r="AS3642" s="1">
        <v>0</v>
      </c>
      <c r="AT3642" s="1" t="s">
        <v>95</v>
      </c>
      <c r="AU3642" s="1" t="s">
        <v>96</v>
      </c>
      <c r="AV3642" s="1"/>
      <c r="AW3642" s="13">
        <v>98800</v>
      </c>
      <c r="AX3642" s="1">
        <v>78000</v>
      </c>
      <c r="AZ3642" s="1">
        <v>3</v>
      </c>
      <c r="BA3642" s="1">
        <v>3</v>
      </c>
      <c r="BB3642" s="1" t="s">
        <v>280</v>
      </c>
      <c r="BC3642" s="1" t="s">
        <v>390</v>
      </c>
      <c r="BD3642" s="1" t="s">
        <v>119</v>
      </c>
      <c r="BE3642" s="1">
        <v>26</v>
      </c>
      <c r="BF3642" s="1">
        <v>7</v>
      </c>
      <c r="BG3642" s="1" t="s">
        <v>120</v>
      </c>
      <c r="BH3642" s="1" t="s">
        <v>121</v>
      </c>
      <c r="BJ3642" s="1" t="s">
        <v>88</v>
      </c>
      <c r="BN3642" s="1" t="s">
        <v>252</v>
      </c>
      <c r="BO3642" s="1" t="s">
        <v>182</v>
      </c>
      <c r="BP3642" s="1">
        <v>7</v>
      </c>
      <c r="BQ3642" s="1">
        <v>7</v>
      </c>
      <c r="BR3642" s="1" t="s">
        <v>14079</v>
      </c>
      <c r="BS3642" s="1">
        <v>4</v>
      </c>
      <c r="BT3642" s="1">
        <v>0</v>
      </c>
      <c r="BU3642" s="1">
        <v>4</v>
      </c>
      <c r="BV3642" s="1" t="s">
        <v>184</v>
      </c>
      <c r="BW3642" s="1" t="s">
        <v>89</v>
      </c>
      <c r="BX3642" s="1" t="s">
        <v>89</v>
      </c>
      <c r="BY3642" s="1">
        <v>3</v>
      </c>
      <c r="BZ3642" s="1" t="s">
        <v>88</v>
      </c>
      <c r="CA3642" s="1">
        <v>9</v>
      </c>
      <c r="CB3642" s="1" t="s">
        <v>107</v>
      </c>
      <c r="CC3642" s="1" t="s">
        <v>1168</v>
      </c>
    </row>
    <row r="3643" spans="1:82" ht="16" x14ac:dyDescent="0.2">
      <c r="A3643" s="1" t="s">
        <v>14080</v>
      </c>
      <c r="B3643" s="1" t="s">
        <v>108</v>
      </c>
      <c r="C3643" s="1">
        <v>29</v>
      </c>
      <c r="D3643" s="1" t="s">
        <v>81</v>
      </c>
      <c r="E3643" s="1" t="s">
        <v>82</v>
      </c>
      <c r="X3643" s="1">
        <v>4</v>
      </c>
      <c r="Y3643" s="1">
        <v>4</v>
      </c>
      <c r="Z3643" s="1">
        <v>2</v>
      </c>
      <c r="AA3643" s="1">
        <v>10</v>
      </c>
      <c r="AB3643" s="1" t="s">
        <v>83</v>
      </c>
      <c r="AC3643" s="1" t="s">
        <v>84</v>
      </c>
      <c r="AD3643" s="1" t="s">
        <v>10068</v>
      </c>
      <c r="AE3643" s="1" t="s">
        <v>544</v>
      </c>
      <c r="AF3643" s="1" t="s">
        <v>202</v>
      </c>
      <c r="AG3643" s="1" t="s">
        <v>88</v>
      </c>
      <c r="AH3643" s="1" t="s">
        <v>88</v>
      </c>
      <c r="AI3643" s="1" t="s">
        <v>378</v>
      </c>
      <c r="AJ3643" s="1" t="s">
        <v>14081</v>
      </c>
      <c r="AK3643" s="1" t="s">
        <v>1655</v>
      </c>
      <c r="AL3643" s="1" t="s">
        <v>759</v>
      </c>
      <c r="AM3643" s="1" t="s">
        <v>596</v>
      </c>
      <c r="AN3643" s="1" t="s">
        <v>682</v>
      </c>
      <c r="AO3643" s="1" t="s">
        <v>9140</v>
      </c>
      <c r="AP3643" s="1" t="s">
        <v>132</v>
      </c>
      <c r="AQ3643" s="1" t="s">
        <v>94</v>
      </c>
      <c r="AR3643" s="1" t="s">
        <v>88</v>
      </c>
      <c r="AS3643" s="1">
        <v>0</v>
      </c>
      <c r="AT3643" s="1" t="s">
        <v>134</v>
      </c>
      <c r="AU3643" s="1" t="s">
        <v>96</v>
      </c>
      <c r="AV3643" s="1"/>
      <c r="AW3643" s="13">
        <v>173754</v>
      </c>
      <c r="AX3643" s="1">
        <v>123242</v>
      </c>
      <c r="AZ3643" s="1">
        <v>3</v>
      </c>
      <c r="BA3643" s="1">
        <v>3</v>
      </c>
      <c r="BB3643" s="1" t="s">
        <v>88</v>
      </c>
      <c r="BC3643" s="1" t="s">
        <v>97</v>
      </c>
      <c r="BD3643" s="1" t="s">
        <v>119</v>
      </c>
      <c r="BE3643" s="1">
        <v>21</v>
      </c>
      <c r="BF3643" s="1">
        <v>4</v>
      </c>
      <c r="BG3643" s="1" t="s">
        <v>137</v>
      </c>
      <c r="BH3643" s="1" t="s">
        <v>121</v>
      </c>
      <c r="BN3643" s="1" t="s">
        <v>196</v>
      </c>
      <c r="BO3643" s="1" t="s">
        <v>103</v>
      </c>
      <c r="BP3643" s="1">
        <v>9</v>
      </c>
      <c r="BQ3643" s="1">
        <v>9</v>
      </c>
      <c r="BR3643" s="1" t="s">
        <v>466</v>
      </c>
      <c r="BS3643" s="1">
        <v>2</v>
      </c>
      <c r="BT3643" s="1">
        <v>0</v>
      </c>
      <c r="BU3643" s="1">
        <v>0</v>
      </c>
      <c r="BV3643" s="1" t="s">
        <v>105</v>
      </c>
      <c r="BW3643" s="1" t="s">
        <v>88</v>
      </c>
      <c r="BX3643" s="1" t="s">
        <v>88</v>
      </c>
      <c r="BY3643" s="1">
        <v>3</v>
      </c>
      <c r="BZ3643" s="1" t="s">
        <v>88</v>
      </c>
      <c r="CA3643" s="1">
        <v>7</v>
      </c>
      <c r="CB3643" s="1" t="s">
        <v>107</v>
      </c>
      <c r="CC3643" s="1" t="s">
        <v>88</v>
      </c>
    </row>
    <row r="3644" spans="1:82" ht="16" x14ac:dyDescent="0.2">
      <c r="A3644" s="1" t="s">
        <v>14082</v>
      </c>
      <c r="B3644" s="1" t="s">
        <v>108</v>
      </c>
      <c r="C3644" s="1">
        <v>32</v>
      </c>
      <c r="D3644" s="1" t="s">
        <v>81</v>
      </c>
      <c r="E3644" s="1" t="s">
        <v>82</v>
      </c>
      <c r="X3644" s="1">
        <v>2</v>
      </c>
      <c r="Y3644" s="1">
        <v>0</v>
      </c>
      <c r="Z3644" s="1">
        <v>2</v>
      </c>
      <c r="AA3644" s="1">
        <v>0</v>
      </c>
      <c r="AB3644" s="1" t="s">
        <v>128</v>
      </c>
      <c r="AC3644" s="1" t="s">
        <v>129</v>
      </c>
      <c r="AD3644" s="1" t="s">
        <v>1211</v>
      </c>
      <c r="AF3644" s="1" t="s">
        <v>87</v>
      </c>
      <c r="AG3644" s="1" t="s">
        <v>89</v>
      </c>
      <c r="AH3644" s="1" t="s">
        <v>88</v>
      </c>
      <c r="AI3644" s="1" t="s">
        <v>150</v>
      </c>
      <c r="AJ3644" s="1" t="s">
        <v>14083</v>
      </c>
      <c r="AK3644" s="1" t="s">
        <v>14084</v>
      </c>
      <c r="AL3644" s="1" t="s">
        <v>2600</v>
      </c>
      <c r="AM3644" s="1" t="s">
        <v>1519</v>
      </c>
      <c r="AN3644" s="1" t="s">
        <v>207</v>
      </c>
      <c r="AO3644" s="1" t="s">
        <v>11214</v>
      </c>
      <c r="AP3644" s="1" t="s">
        <v>132</v>
      </c>
      <c r="AQ3644" s="1" t="s">
        <v>94</v>
      </c>
      <c r="AR3644" s="1" t="s">
        <v>157</v>
      </c>
      <c r="AS3644" s="1">
        <v>15000</v>
      </c>
      <c r="AT3644" s="1" t="s">
        <v>134</v>
      </c>
      <c r="AU3644" s="1" t="s">
        <v>96</v>
      </c>
      <c r="AV3644" s="1"/>
      <c r="AW3644" s="13">
        <v>140000</v>
      </c>
      <c r="AX3644" s="1">
        <v>110000</v>
      </c>
      <c r="AZ3644" s="1">
        <v>4</v>
      </c>
      <c r="BA3644" s="1">
        <v>4</v>
      </c>
      <c r="BB3644" s="1" t="s">
        <v>280</v>
      </c>
      <c r="BC3644" s="1" t="s">
        <v>249</v>
      </c>
      <c r="BD3644" s="1" t="s">
        <v>119</v>
      </c>
      <c r="BE3644" s="1">
        <v>26</v>
      </c>
      <c r="BF3644" s="1">
        <v>1</v>
      </c>
      <c r="BG3644" s="1" t="s">
        <v>120</v>
      </c>
      <c r="BH3644" s="1" t="s">
        <v>121</v>
      </c>
      <c r="BJ3644" s="1" t="s">
        <v>88</v>
      </c>
      <c r="BN3644" s="1" t="s">
        <v>181</v>
      </c>
      <c r="BO3644" s="1" t="s">
        <v>182</v>
      </c>
      <c r="BP3644" s="1">
        <v>10</v>
      </c>
      <c r="BQ3644" s="1">
        <v>10</v>
      </c>
      <c r="BR3644" s="1" t="s">
        <v>14085</v>
      </c>
      <c r="BS3644" s="1">
        <v>4</v>
      </c>
      <c r="BT3644" s="1">
        <v>2</v>
      </c>
      <c r="BU3644" s="1">
        <v>4</v>
      </c>
      <c r="BV3644" s="1" t="s">
        <v>172</v>
      </c>
      <c r="BW3644" s="1" t="s">
        <v>89</v>
      </c>
      <c r="BX3644" s="1" t="s">
        <v>88</v>
      </c>
      <c r="BY3644" s="1">
        <v>4</v>
      </c>
      <c r="BZ3644" s="1" t="s">
        <v>127</v>
      </c>
      <c r="CA3644" s="1">
        <v>10</v>
      </c>
      <c r="CB3644" s="1" t="s">
        <v>107</v>
      </c>
      <c r="CC3644" s="1" t="s">
        <v>254</v>
      </c>
    </row>
    <row r="3645" spans="1:82" ht="16" x14ac:dyDescent="0.2">
      <c r="A3645" s="1" t="s">
        <v>14086</v>
      </c>
      <c r="B3645" s="1" t="s">
        <v>108</v>
      </c>
      <c r="C3645" s="1">
        <v>34</v>
      </c>
      <c r="D3645" s="1" t="s">
        <v>81</v>
      </c>
      <c r="E3645" s="1" t="s">
        <v>82</v>
      </c>
      <c r="X3645" s="1">
        <v>12</v>
      </c>
      <c r="Y3645" s="1">
        <v>12</v>
      </c>
      <c r="Z3645" s="1">
        <v>5</v>
      </c>
      <c r="AA3645" s="1">
        <v>0</v>
      </c>
      <c r="AB3645" s="1" t="s">
        <v>174</v>
      </c>
      <c r="AC3645" s="1" t="s">
        <v>129</v>
      </c>
      <c r="AD3645" s="1" t="s">
        <v>232</v>
      </c>
      <c r="AF3645" s="1" t="s">
        <v>202</v>
      </c>
      <c r="AG3645" s="1" t="s">
        <v>88</v>
      </c>
      <c r="AH3645" s="1" t="s">
        <v>88</v>
      </c>
      <c r="AI3645" s="1" t="s">
        <v>272</v>
      </c>
      <c r="AJ3645" s="1" t="s">
        <v>542</v>
      </c>
      <c r="AK3645" s="1" t="s">
        <v>14087</v>
      </c>
      <c r="AL3645" s="1" t="s">
        <v>2505</v>
      </c>
      <c r="AM3645" s="1" t="s">
        <v>154</v>
      </c>
      <c r="AN3645" s="1" t="s">
        <v>1031</v>
      </c>
      <c r="AO3645" s="1" t="s">
        <v>4772</v>
      </c>
      <c r="AP3645" s="1" t="s">
        <v>132</v>
      </c>
      <c r="AQ3645" s="1" t="s">
        <v>94</v>
      </c>
      <c r="AR3645" s="1" t="s">
        <v>157</v>
      </c>
      <c r="AS3645" s="1">
        <v>0</v>
      </c>
      <c r="AT3645" s="1" t="s">
        <v>95</v>
      </c>
      <c r="AU3645" s="1" t="s">
        <v>96</v>
      </c>
      <c r="AV3645" s="1"/>
      <c r="AW3645" s="13">
        <v>160000</v>
      </c>
      <c r="AX3645" s="1">
        <v>110000</v>
      </c>
      <c r="AZ3645" s="1">
        <v>3</v>
      </c>
      <c r="BA3645" s="1">
        <v>3</v>
      </c>
      <c r="BB3645" s="1" t="s">
        <v>280</v>
      </c>
      <c r="BC3645" s="1" t="s">
        <v>118</v>
      </c>
      <c r="BD3645" s="1" t="s">
        <v>119</v>
      </c>
      <c r="BE3645" s="1">
        <v>26</v>
      </c>
      <c r="BF3645" s="1">
        <v>7</v>
      </c>
      <c r="BG3645" s="1" t="s">
        <v>120</v>
      </c>
      <c r="BH3645" s="1" t="s">
        <v>121</v>
      </c>
      <c r="BN3645" s="1" t="s">
        <v>181</v>
      </c>
      <c r="BO3645" s="1" t="s">
        <v>182</v>
      </c>
      <c r="BP3645" s="1">
        <v>9</v>
      </c>
      <c r="BQ3645" s="1">
        <v>9</v>
      </c>
      <c r="BR3645" s="1" t="s">
        <v>14088</v>
      </c>
      <c r="BS3645" s="1">
        <v>4</v>
      </c>
      <c r="BT3645" s="1">
        <v>1</v>
      </c>
      <c r="BU3645" s="1">
        <v>0</v>
      </c>
      <c r="BV3645" s="1" t="s">
        <v>105</v>
      </c>
      <c r="BW3645" s="1" t="s">
        <v>89</v>
      </c>
      <c r="BX3645" s="1" t="s">
        <v>88</v>
      </c>
      <c r="BY3645" s="1">
        <v>4</v>
      </c>
      <c r="BZ3645" s="1" t="s">
        <v>88</v>
      </c>
      <c r="CA3645" s="1">
        <v>9</v>
      </c>
      <c r="CB3645" s="1" t="s">
        <v>107</v>
      </c>
      <c r="CC3645" s="1" t="s">
        <v>1168</v>
      </c>
    </row>
    <row r="3646" spans="1:82" ht="16" x14ac:dyDescent="0.2">
      <c r="A3646" s="1" t="s">
        <v>14089</v>
      </c>
      <c r="B3646" s="1" t="s">
        <v>108</v>
      </c>
      <c r="C3646" s="1">
        <v>25</v>
      </c>
      <c r="D3646" s="1" t="s">
        <v>81</v>
      </c>
      <c r="E3646" s="1" t="s">
        <v>82</v>
      </c>
      <c r="X3646" s="1">
        <v>2</v>
      </c>
      <c r="Y3646" s="1">
        <v>0</v>
      </c>
      <c r="Z3646" s="1">
        <v>0</v>
      </c>
      <c r="AA3646" s="1">
        <v>0</v>
      </c>
      <c r="AB3646" s="1" t="s">
        <v>83</v>
      </c>
      <c r="AC3646" s="1" t="s">
        <v>84</v>
      </c>
      <c r="AD3646" s="1" t="s">
        <v>187</v>
      </c>
      <c r="AE3646" s="1" t="s">
        <v>9071</v>
      </c>
      <c r="AF3646" s="1" t="s">
        <v>88</v>
      </c>
      <c r="AG3646" s="1" t="s">
        <v>88</v>
      </c>
      <c r="AH3646" s="1" t="s">
        <v>88</v>
      </c>
      <c r="AI3646" s="1" t="s">
        <v>111</v>
      </c>
      <c r="AJ3646" s="1" t="s">
        <v>420</v>
      </c>
      <c r="AK3646" s="1" t="s">
        <v>176</v>
      </c>
      <c r="AL3646" s="1" t="s">
        <v>2813</v>
      </c>
      <c r="AM3646" s="1" t="s">
        <v>560</v>
      </c>
      <c r="AN3646" s="1" t="s">
        <v>959</v>
      </c>
      <c r="AO3646" s="1" t="s">
        <v>929</v>
      </c>
      <c r="AP3646" s="1" t="s">
        <v>132</v>
      </c>
      <c r="AQ3646" s="1" t="s">
        <v>94</v>
      </c>
      <c r="AR3646" s="1" t="s">
        <v>88</v>
      </c>
      <c r="AS3646" s="1">
        <v>0</v>
      </c>
      <c r="AT3646" s="1" t="s">
        <v>95</v>
      </c>
      <c r="AU3646" s="1" t="s">
        <v>96</v>
      </c>
      <c r="AV3646" s="1"/>
      <c r="AW3646" s="13">
        <v>100000</v>
      </c>
      <c r="AX3646" s="1">
        <v>80000</v>
      </c>
      <c r="AZ3646" s="1">
        <v>3</v>
      </c>
      <c r="BA3646" s="1">
        <v>3</v>
      </c>
      <c r="BB3646" s="1" t="s">
        <v>135</v>
      </c>
      <c r="BC3646" s="1" t="s">
        <v>136</v>
      </c>
      <c r="BD3646" s="1" t="s">
        <v>290</v>
      </c>
      <c r="BE3646" s="1">
        <v>20</v>
      </c>
      <c r="BF3646" s="1">
        <v>7</v>
      </c>
      <c r="BG3646" s="1" t="s">
        <v>120</v>
      </c>
      <c r="BH3646" s="1" t="s">
        <v>121</v>
      </c>
      <c r="BN3646" s="1" t="s">
        <v>181</v>
      </c>
      <c r="BO3646" s="1" t="s">
        <v>182</v>
      </c>
      <c r="BP3646" s="1">
        <v>10</v>
      </c>
      <c r="BQ3646" s="1">
        <v>10</v>
      </c>
      <c r="BR3646" s="1" t="s">
        <v>14090</v>
      </c>
      <c r="BS3646" s="1">
        <v>3</v>
      </c>
      <c r="BT3646" s="1">
        <v>0</v>
      </c>
      <c r="BU3646" s="1">
        <v>3</v>
      </c>
      <c r="BV3646" s="1" t="s">
        <v>14091</v>
      </c>
      <c r="BW3646" s="1" t="s">
        <v>88</v>
      </c>
      <c r="BX3646" s="1" t="s">
        <v>88</v>
      </c>
      <c r="BY3646" s="1">
        <v>3</v>
      </c>
      <c r="BZ3646" s="1" t="s">
        <v>88</v>
      </c>
      <c r="CA3646" s="1">
        <v>10</v>
      </c>
      <c r="CB3646" s="1" t="s">
        <v>107</v>
      </c>
      <c r="CC3646" s="1" t="s">
        <v>254</v>
      </c>
      <c r="CD3646" s="1" t="s">
        <v>14092</v>
      </c>
    </row>
    <row r="3647" spans="1:82" ht="16" x14ac:dyDescent="0.2">
      <c r="A3647" s="1" t="s">
        <v>14093</v>
      </c>
      <c r="B3647" s="1" t="s">
        <v>108</v>
      </c>
      <c r="C3647" s="1">
        <v>31</v>
      </c>
      <c r="D3647" s="1" t="s">
        <v>81</v>
      </c>
      <c r="E3647" s="1" t="s">
        <v>82</v>
      </c>
      <c r="X3647" s="1">
        <v>12</v>
      </c>
      <c r="Y3647" s="1">
        <v>0</v>
      </c>
      <c r="Z3647" s="1">
        <v>5</v>
      </c>
      <c r="AA3647" s="1">
        <v>0</v>
      </c>
      <c r="AB3647" s="1" t="s">
        <v>174</v>
      </c>
      <c r="AC3647" s="1" t="s">
        <v>147</v>
      </c>
      <c r="AD3647" s="1" t="s">
        <v>1457</v>
      </c>
      <c r="AE3647" s="1" t="s">
        <v>86</v>
      </c>
      <c r="AF3647" s="1" t="s">
        <v>202</v>
      </c>
      <c r="AG3647" s="1" t="s">
        <v>88</v>
      </c>
      <c r="AH3647" s="1" t="s">
        <v>89</v>
      </c>
      <c r="AI3647" s="1" t="s">
        <v>272</v>
      </c>
      <c r="AJ3647" s="1" t="s">
        <v>14094</v>
      </c>
      <c r="AK3647" s="1" t="s">
        <v>14095</v>
      </c>
      <c r="AL3647" s="1" t="s">
        <v>14096</v>
      </c>
      <c r="AM3647" s="1" t="s">
        <v>14097</v>
      </c>
      <c r="AN3647" s="1" t="s">
        <v>959</v>
      </c>
      <c r="AO3647" s="1" t="s">
        <v>14098</v>
      </c>
      <c r="AP3647" s="1" t="s">
        <v>132</v>
      </c>
      <c r="AQ3647" s="1" t="s">
        <v>94</v>
      </c>
      <c r="AR3647" s="1" t="s">
        <v>88</v>
      </c>
      <c r="AS3647" s="1">
        <v>0</v>
      </c>
      <c r="AT3647" s="1" t="s">
        <v>134</v>
      </c>
      <c r="AU3647" s="1" t="s">
        <v>96</v>
      </c>
      <c r="AV3647" s="1"/>
      <c r="AW3647" s="13">
        <v>170000</v>
      </c>
      <c r="AX3647" s="1">
        <v>120000</v>
      </c>
      <c r="AZ3647" s="1">
        <v>3</v>
      </c>
      <c r="BA3647" s="1">
        <v>2</v>
      </c>
      <c r="BB3647" s="1" t="s">
        <v>88</v>
      </c>
      <c r="BC3647" s="1" t="s">
        <v>97</v>
      </c>
      <c r="BD3647" s="1" t="s">
        <v>88</v>
      </c>
      <c r="BE3647" s="1">
        <v>0</v>
      </c>
      <c r="BF3647" s="1">
        <v>0</v>
      </c>
      <c r="BK3647" s="1" t="s">
        <v>11137</v>
      </c>
      <c r="BL3647" s="1" t="s">
        <v>14099</v>
      </c>
      <c r="BM3647" s="1" t="s">
        <v>14100</v>
      </c>
      <c r="BN3647" s="1" t="s">
        <v>377</v>
      </c>
      <c r="BO3647" s="1" t="s">
        <v>124</v>
      </c>
      <c r="BP3647" s="1">
        <v>7</v>
      </c>
      <c r="BQ3647" s="1">
        <v>6</v>
      </c>
      <c r="BR3647" s="1" t="s">
        <v>14101</v>
      </c>
      <c r="BS3647" s="1">
        <v>3</v>
      </c>
      <c r="BT3647" s="1">
        <v>0</v>
      </c>
      <c r="BU3647" s="1">
        <v>1</v>
      </c>
      <c r="BV3647" s="1" t="s">
        <v>143</v>
      </c>
      <c r="BW3647" s="1" t="s">
        <v>89</v>
      </c>
      <c r="BX3647" s="1" t="s">
        <v>88</v>
      </c>
      <c r="BY3647" s="1">
        <v>3</v>
      </c>
      <c r="BZ3647" s="1" t="s">
        <v>88</v>
      </c>
      <c r="CA3647" s="1">
        <v>7</v>
      </c>
      <c r="CB3647" s="1" t="s">
        <v>107</v>
      </c>
      <c r="CC3647" s="1" t="s">
        <v>254</v>
      </c>
      <c r="CD3647" s="1" t="s">
        <v>14102</v>
      </c>
    </row>
    <row r="3648" spans="1:82" ht="16" x14ac:dyDescent="0.2">
      <c r="A3648" s="1" t="s">
        <v>14103</v>
      </c>
      <c r="B3648" s="1" t="s">
        <v>108</v>
      </c>
      <c r="C3648" s="1">
        <v>23</v>
      </c>
      <c r="D3648" s="1" t="s">
        <v>81</v>
      </c>
      <c r="E3648" s="1" t="s">
        <v>82</v>
      </c>
      <c r="X3648" s="1">
        <v>6</v>
      </c>
      <c r="Y3648" s="1">
        <v>0</v>
      </c>
      <c r="Z3648" s="1">
        <v>0</v>
      </c>
      <c r="AA3648" s="1">
        <v>0</v>
      </c>
      <c r="AB3648" s="1" t="s">
        <v>83</v>
      </c>
      <c r="AC3648" s="1" t="s">
        <v>129</v>
      </c>
      <c r="AD3648" s="1" t="s">
        <v>283</v>
      </c>
      <c r="AE3648" s="1" t="s">
        <v>13986</v>
      </c>
      <c r="AF3648" s="1" t="s">
        <v>202</v>
      </c>
      <c r="AG3648" s="1" t="s">
        <v>88</v>
      </c>
      <c r="AH3648" s="1" t="s">
        <v>89</v>
      </c>
      <c r="AI3648" s="1" t="s">
        <v>111</v>
      </c>
      <c r="AJ3648" s="1" t="s">
        <v>10914</v>
      </c>
      <c r="AK3648" s="1" t="s">
        <v>14104</v>
      </c>
      <c r="AL3648" s="1" t="s">
        <v>190</v>
      </c>
      <c r="AM3648" s="1" t="s">
        <v>10108</v>
      </c>
      <c r="AN3648" s="1" t="s">
        <v>382</v>
      </c>
      <c r="AO3648" s="1" t="s">
        <v>522</v>
      </c>
      <c r="AP3648" s="1" t="s">
        <v>132</v>
      </c>
      <c r="AQ3648" s="1" t="s">
        <v>94</v>
      </c>
      <c r="AR3648" s="1" t="s">
        <v>88</v>
      </c>
      <c r="AS3648" s="1">
        <v>0</v>
      </c>
      <c r="AT3648" s="1" t="s">
        <v>95</v>
      </c>
      <c r="AU3648" s="1" t="s">
        <v>96</v>
      </c>
      <c r="AV3648" s="1"/>
      <c r="AW3648" s="13">
        <v>125000</v>
      </c>
      <c r="AX3648" s="1">
        <v>100000</v>
      </c>
      <c r="AZ3648" s="1">
        <v>2</v>
      </c>
      <c r="BA3648" s="1">
        <v>2</v>
      </c>
      <c r="BB3648" s="1" t="s">
        <v>280</v>
      </c>
      <c r="BC3648" s="1" t="s">
        <v>249</v>
      </c>
      <c r="BD3648" s="1" t="s">
        <v>290</v>
      </c>
      <c r="BE3648" s="1">
        <v>26</v>
      </c>
      <c r="BF3648" s="1">
        <v>6</v>
      </c>
      <c r="BG3648" s="1" t="s">
        <v>120</v>
      </c>
      <c r="BN3648" s="1" t="s">
        <v>377</v>
      </c>
      <c r="BO3648" s="1" t="s">
        <v>124</v>
      </c>
      <c r="BP3648" s="1">
        <v>7</v>
      </c>
      <c r="BQ3648" s="1">
        <v>7</v>
      </c>
      <c r="BR3648" s="1" t="s">
        <v>4857</v>
      </c>
      <c r="BS3648" s="1">
        <v>4</v>
      </c>
      <c r="BT3648" s="1">
        <v>0</v>
      </c>
      <c r="BU3648" s="1">
        <v>1</v>
      </c>
      <c r="BV3648" s="1" t="s">
        <v>143</v>
      </c>
      <c r="BW3648" s="1" t="s">
        <v>89</v>
      </c>
      <c r="BX3648" s="1" t="s">
        <v>88</v>
      </c>
      <c r="BY3648" s="1">
        <v>4</v>
      </c>
      <c r="BZ3648" s="1" t="s">
        <v>88</v>
      </c>
      <c r="CA3648" s="1">
        <v>8</v>
      </c>
      <c r="CB3648" s="1" t="s">
        <v>107</v>
      </c>
      <c r="CC3648" s="1" t="s">
        <v>254</v>
      </c>
    </row>
    <row r="3649" spans="1:82" ht="16" x14ac:dyDescent="0.2">
      <c r="A3649" s="1" t="s">
        <v>14105</v>
      </c>
      <c r="B3649" s="1" t="s">
        <v>108</v>
      </c>
      <c r="C3649" s="1">
        <v>27</v>
      </c>
      <c r="D3649" s="1" t="s">
        <v>81</v>
      </c>
      <c r="E3649" s="1" t="s">
        <v>82</v>
      </c>
      <c r="X3649" s="1">
        <v>5</v>
      </c>
      <c r="Y3649" s="1">
        <v>0</v>
      </c>
      <c r="Z3649" s="1">
        <v>4</v>
      </c>
      <c r="AA3649" s="1">
        <v>0</v>
      </c>
      <c r="AB3649" s="1" t="s">
        <v>83</v>
      </c>
      <c r="AC3649" s="1" t="s">
        <v>84</v>
      </c>
      <c r="AD3649" s="1" t="s">
        <v>85</v>
      </c>
      <c r="AE3649" s="1" t="s">
        <v>86</v>
      </c>
      <c r="AF3649" s="1" t="s">
        <v>110</v>
      </c>
      <c r="AG3649" s="1" t="s">
        <v>88</v>
      </c>
      <c r="AH3649" s="1" t="s">
        <v>88</v>
      </c>
      <c r="AI3649" s="1" t="s">
        <v>328</v>
      </c>
      <c r="AJ3649" s="1" t="s">
        <v>507</v>
      </c>
      <c r="AK3649" s="1" t="s">
        <v>1328</v>
      </c>
      <c r="AL3649" s="1" t="s">
        <v>9140</v>
      </c>
      <c r="AM3649" s="1" t="s">
        <v>14106</v>
      </c>
      <c r="AN3649" s="1" t="s">
        <v>207</v>
      </c>
      <c r="AO3649" s="1" t="s">
        <v>14107</v>
      </c>
      <c r="AP3649" s="1" t="s">
        <v>168</v>
      </c>
      <c r="AQ3649" s="1" t="s">
        <v>94</v>
      </c>
      <c r="AR3649" s="1" t="s">
        <v>157</v>
      </c>
      <c r="AS3649" s="1">
        <v>0</v>
      </c>
      <c r="AT3649" s="1" t="s">
        <v>95</v>
      </c>
      <c r="AU3649" s="1" t="s">
        <v>96</v>
      </c>
      <c r="AV3649" s="1"/>
      <c r="AW3649" s="13">
        <v>300000</v>
      </c>
      <c r="AX3649" s="1">
        <v>195000</v>
      </c>
      <c r="AZ3649" s="1">
        <v>3</v>
      </c>
      <c r="BA3649" s="1">
        <v>4</v>
      </c>
      <c r="BB3649" s="1" t="s">
        <v>88</v>
      </c>
      <c r="BC3649" s="1" t="s">
        <v>97</v>
      </c>
      <c r="BD3649" s="1" t="s">
        <v>119</v>
      </c>
      <c r="BE3649" s="1">
        <v>20</v>
      </c>
      <c r="BF3649" s="1">
        <v>7</v>
      </c>
      <c r="BG3649" s="1" t="s">
        <v>137</v>
      </c>
      <c r="BH3649" s="1" t="s">
        <v>121</v>
      </c>
      <c r="BJ3649" s="1" t="s">
        <v>88</v>
      </c>
      <c r="BM3649" s="1" t="s">
        <v>2055</v>
      </c>
      <c r="BN3649" s="1" t="s">
        <v>252</v>
      </c>
      <c r="BO3649" s="1" t="s">
        <v>182</v>
      </c>
      <c r="BP3649" s="1">
        <v>5</v>
      </c>
      <c r="BQ3649" s="1">
        <v>2</v>
      </c>
      <c r="BR3649" s="1" t="s">
        <v>8923</v>
      </c>
      <c r="BS3649" s="1">
        <v>2</v>
      </c>
      <c r="BT3649" s="1">
        <v>0</v>
      </c>
      <c r="BU3649" s="1">
        <v>3</v>
      </c>
      <c r="BV3649" s="1" t="s">
        <v>184</v>
      </c>
      <c r="BW3649" s="1" t="s">
        <v>89</v>
      </c>
      <c r="BX3649" s="1" t="s">
        <v>88</v>
      </c>
      <c r="BY3649" s="1">
        <v>4</v>
      </c>
      <c r="BZ3649" s="1" t="s">
        <v>127</v>
      </c>
      <c r="CA3649" s="1">
        <v>8</v>
      </c>
      <c r="CB3649" s="1" t="s">
        <v>1631</v>
      </c>
      <c r="CC3649" s="1" t="s">
        <v>2163</v>
      </c>
      <c r="CD3649" s="1" t="s">
        <v>14108</v>
      </c>
    </row>
    <row r="3650" spans="1:82" ht="16" x14ac:dyDescent="0.2">
      <c r="A3650" s="1" t="s">
        <v>14109</v>
      </c>
      <c r="B3650" s="1" t="s">
        <v>108</v>
      </c>
      <c r="C3650" s="1">
        <v>26</v>
      </c>
      <c r="D3650" s="1" t="s">
        <v>81</v>
      </c>
      <c r="E3650" s="1" t="s">
        <v>263</v>
      </c>
      <c r="X3650" s="1">
        <v>0</v>
      </c>
      <c r="Y3650" s="1">
        <v>0</v>
      </c>
      <c r="Z3650" s="1">
        <v>0</v>
      </c>
      <c r="AA3650" s="1">
        <v>0</v>
      </c>
      <c r="AB3650" s="1" t="s">
        <v>83</v>
      </c>
      <c r="AC3650" s="1" t="s">
        <v>147</v>
      </c>
      <c r="AD3650" s="1" t="s">
        <v>4452</v>
      </c>
      <c r="AE3650" s="1" t="s">
        <v>161</v>
      </c>
      <c r="AF3650" s="1" t="s">
        <v>202</v>
      </c>
      <c r="AG3650" s="1" t="s">
        <v>88</v>
      </c>
      <c r="AH3650" s="1" t="s">
        <v>89</v>
      </c>
      <c r="AI3650" s="1" t="s">
        <v>406</v>
      </c>
      <c r="AJ3650" s="1" t="s">
        <v>14110</v>
      </c>
      <c r="AK3650" s="1" t="s">
        <v>5438</v>
      </c>
      <c r="AL3650" s="1" t="s">
        <v>14111</v>
      </c>
      <c r="AM3650" s="1" t="s">
        <v>207</v>
      </c>
      <c r="AN3650" s="1" t="s">
        <v>207</v>
      </c>
      <c r="AO3650" s="1" t="s">
        <v>9140</v>
      </c>
      <c r="AP3650" s="1" t="s">
        <v>132</v>
      </c>
      <c r="AQ3650" s="1" t="s">
        <v>133</v>
      </c>
      <c r="AR3650" s="1" t="s">
        <v>88</v>
      </c>
      <c r="AS3650" s="1">
        <v>0</v>
      </c>
      <c r="AT3650" s="1" t="s">
        <v>134</v>
      </c>
      <c r="AU3650" s="1" t="s">
        <v>530</v>
      </c>
      <c r="AV3650" s="1"/>
      <c r="AW3650" s="13">
        <v>60000</v>
      </c>
      <c r="AX3650" s="1">
        <v>50000</v>
      </c>
      <c r="AZ3650" s="1">
        <v>3</v>
      </c>
      <c r="BA3650" s="1">
        <v>3</v>
      </c>
      <c r="BB3650" s="1" t="s">
        <v>135</v>
      </c>
      <c r="BC3650" s="1" t="s">
        <v>136</v>
      </c>
      <c r="BD3650" s="1" t="s">
        <v>88</v>
      </c>
      <c r="BE3650" s="1">
        <v>0</v>
      </c>
      <c r="BF3650" s="1">
        <v>0</v>
      </c>
      <c r="BG3650" s="1" t="s">
        <v>120</v>
      </c>
      <c r="BH3650" s="1" t="s">
        <v>121</v>
      </c>
      <c r="BK3650" s="1" t="s">
        <v>88</v>
      </c>
      <c r="BL3650" s="1" t="s">
        <v>88</v>
      </c>
      <c r="BM3650" s="1" t="s">
        <v>1042</v>
      </c>
      <c r="BN3650" s="1" t="s">
        <v>141</v>
      </c>
      <c r="BO3650" s="1" t="s">
        <v>103</v>
      </c>
      <c r="BP3650" s="1">
        <v>8</v>
      </c>
      <c r="BQ3650" s="1">
        <v>8</v>
      </c>
      <c r="BR3650" s="1" t="s">
        <v>2195</v>
      </c>
      <c r="BS3650" s="1">
        <v>4</v>
      </c>
      <c r="BT3650" s="1">
        <v>0</v>
      </c>
      <c r="BU3650" s="1">
        <v>4</v>
      </c>
      <c r="BV3650" s="1" t="s">
        <v>184</v>
      </c>
      <c r="BW3650" s="1" t="s">
        <v>89</v>
      </c>
      <c r="BX3650" s="1" t="s">
        <v>88</v>
      </c>
      <c r="BY3650" s="1">
        <v>4</v>
      </c>
      <c r="BZ3650" s="1" t="s">
        <v>127</v>
      </c>
      <c r="CA3650" s="1">
        <v>9</v>
      </c>
      <c r="CB3650" s="1" t="s">
        <v>14112</v>
      </c>
      <c r="CC3650" s="1" t="s">
        <v>14113</v>
      </c>
      <c r="CD3650" s="1" t="s">
        <v>14114</v>
      </c>
    </row>
    <row r="3651" spans="1:82" ht="16" x14ac:dyDescent="0.2">
      <c r="A3651" s="1" t="s">
        <v>14115</v>
      </c>
      <c r="B3651" s="1" t="s">
        <v>108</v>
      </c>
      <c r="C3651" s="1">
        <v>26</v>
      </c>
      <c r="D3651" s="1" t="s">
        <v>81</v>
      </c>
      <c r="E3651" s="1" t="s">
        <v>82</v>
      </c>
      <c r="X3651" s="1">
        <v>6</v>
      </c>
      <c r="Y3651" s="1">
        <v>0</v>
      </c>
      <c r="Z3651" s="1">
        <v>3</v>
      </c>
      <c r="AA3651" s="1">
        <v>0</v>
      </c>
      <c r="AB3651" s="1" t="s">
        <v>174</v>
      </c>
      <c r="AC3651" s="1" t="s">
        <v>147</v>
      </c>
      <c r="AD3651" s="1" t="s">
        <v>232</v>
      </c>
      <c r="AE3651" s="1" t="s">
        <v>504</v>
      </c>
      <c r="AF3651" s="1" t="s">
        <v>88</v>
      </c>
      <c r="AG3651" s="1" t="s">
        <v>88</v>
      </c>
      <c r="AH3651" s="1" t="s">
        <v>88</v>
      </c>
      <c r="AI3651" s="1" t="s">
        <v>111</v>
      </c>
      <c r="AJ3651" s="1" t="s">
        <v>207</v>
      </c>
      <c r="AK3651" s="1" t="s">
        <v>298</v>
      </c>
      <c r="AL3651" s="1" t="s">
        <v>1077</v>
      </c>
      <c r="AM3651" s="1" t="s">
        <v>560</v>
      </c>
      <c r="AN3651" s="1" t="s">
        <v>498</v>
      </c>
      <c r="AO3651" s="1" t="s">
        <v>302</v>
      </c>
      <c r="AP3651" s="1" t="s">
        <v>132</v>
      </c>
      <c r="AQ3651" s="1" t="s">
        <v>133</v>
      </c>
      <c r="AR3651" s="1" t="s">
        <v>88</v>
      </c>
      <c r="AS3651" s="1">
        <v>0</v>
      </c>
      <c r="AT3651" s="1" t="s">
        <v>134</v>
      </c>
      <c r="AU3651" s="1" t="s">
        <v>96</v>
      </c>
      <c r="AV3651" s="1"/>
      <c r="AW3651" s="13">
        <v>120000</v>
      </c>
      <c r="AX3651" s="1">
        <v>90000</v>
      </c>
      <c r="AZ3651" s="1">
        <v>4</v>
      </c>
      <c r="BA3651" s="1">
        <v>3</v>
      </c>
      <c r="BB3651" s="1" t="s">
        <v>88</v>
      </c>
      <c r="BC3651" s="1" t="s">
        <v>118</v>
      </c>
      <c r="BD3651" s="1" t="s">
        <v>290</v>
      </c>
      <c r="BE3651" s="1">
        <v>26</v>
      </c>
      <c r="BF3651" s="1">
        <v>7</v>
      </c>
      <c r="BG3651" s="1" t="s">
        <v>120</v>
      </c>
      <c r="BH3651" s="1" t="s">
        <v>121</v>
      </c>
      <c r="BJ3651" s="1" t="s">
        <v>88</v>
      </c>
      <c r="BN3651" s="1" t="s">
        <v>252</v>
      </c>
      <c r="BO3651" s="1" t="s">
        <v>182</v>
      </c>
      <c r="BP3651" s="1">
        <v>10</v>
      </c>
      <c r="BQ3651" s="1">
        <v>10</v>
      </c>
      <c r="BR3651" s="1" t="s">
        <v>14116</v>
      </c>
      <c r="BS3651" s="1">
        <v>3</v>
      </c>
      <c r="BT3651" s="1">
        <v>0</v>
      </c>
      <c r="BU3651" s="1">
        <v>4</v>
      </c>
      <c r="BV3651" s="1" t="s">
        <v>184</v>
      </c>
      <c r="BW3651" s="1" t="s">
        <v>89</v>
      </c>
      <c r="BX3651" s="1" t="s">
        <v>88</v>
      </c>
      <c r="BY3651" s="1">
        <v>4</v>
      </c>
      <c r="BZ3651" s="1" t="s">
        <v>88</v>
      </c>
      <c r="CA3651" s="1">
        <v>9</v>
      </c>
      <c r="CB3651" s="1" t="s">
        <v>185</v>
      </c>
      <c r="CC3651" s="1" t="s">
        <v>254</v>
      </c>
    </row>
    <row r="3652" spans="1:82" ht="16" x14ac:dyDescent="0.2">
      <c r="A3652" s="1" t="s">
        <v>14117</v>
      </c>
      <c r="B3652" s="1" t="s">
        <v>108</v>
      </c>
      <c r="C3652" s="1">
        <v>22</v>
      </c>
      <c r="D3652" s="1" t="s">
        <v>81</v>
      </c>
      <c r="E3652" s="1" t="s">
        <v>263</v>
      </c>
      <c r="X3652" s="1">
        <v>0</v>
      </c>
      <c r="Y3652" s="1">
        <v>0</v>
      </c>
      <c r="Z3652" s="1">
        <v>0</v>
      </c>
      <c r="AA3652" s="1">
        <v>0</v>
      </c>
      <c r="AB3652" s="1" t="s">
        <v>83</v>
      </c>
      <c r="AC3652" s="1" t="s">
        <v>84</v>
      </c>
      <c r="AD3652" s="1" t="s">
        <v>516</v>
      </c>
      <c r="AE3652" s="1" t="s">
        <v>86</v>
      </c>
      <c r="AF3652" s="1" t="s">
        <v>202</v>
      </c>
      <c r="AG3652" s="1" t="s">
        <v>88</v>
      </c>
      <c r="AH3652" s="1" t="s">
        <v>89</v>
      </c>
      <c r="AI3652" s="1" t="s">
        <v>111</v>
      </c>
      <c r="AJ3652" s="1" t="s">
        <v>207</v>
      </c>
      <c r="AK3652" s="1" t="s">
        <v>189</v>
      </c>
      <c r="AL3652" s="1" t="s">
        <v>2347</v>
      </c>
      <c r="AM3652" s="1" t="s">
        <v>207</v>
      </c>
      <c r="AN3652" s="1" t="s">
        <v>207</v>
      </c>
      <c r="AO3652" s="1" t="s">
        <v>9140</v>
      </c>
      <c r="AP3652" s="1" t="s">
        <v>132</v>
      </c>
      <c r="AQ3652" s="1" t="s">
        <v>133</v>
      </c>
      <c r="AR3652" s="1" t="s">
        <v>88</v>
      </c>
      <c r="AS3652" s="1">
        <v>0</v>
      </c>
      <c r="AT3652" s="1" t="s">
        <v>95</v>
      </c>
      <c r="AU3652" s="1" t="s">
        <v>628</v>
      </c>
      <c r="AV3652" s="1"/>
      <c r="AW3652" s="13">
        <v>450</v>
      </c>
      <c r="AY3652" s="1" t="s">
        <v>279</v>
      </c>
      <c r="AZ3652" s="1">
        <v>4</v>
      </c>
      <c r="BA3652" s="1">
        <v>4</v>
      </c>
      <c r="BB3652" s="1" t="s">
        <v>88</v>
      </c>
      <c r="BC3652" s="1" t="s">
        <v>97</v>
      </c>
      <c r="BD3652" s="1" t="s">
        <v>88</v>
      </c>
      <c r="BE3652" s="1">
        <v>0</v>
      </c>
      <c r="BF3652" s="1">
        <v>0</v>
      </c>
      <c r="BG3652" s="1" t="s">
        <v>137</v>
      </c>
      <c r="BH3652" s="1" t="s">
        <v>121</v>
      </c>
      <c r="BL3652" s="1" t="s">
        <v>7027</v>
      </c>
      <c r="BN3652" s="3">
        <v>44470</v>
      </c>
      <c r="BO3652" s="1" t="s">
        <v>182</v>
      </c>
      <c r="BP3652" s="1">
        <v>10</v>
      </c>
      <c r="BQ3652" s="1">
        <v>10</v>
      </c>
      <c r="BR3652" s="1" t="s">
        <v>217</v>
      </c>
      <c r="BS3652" s="1">
        <v>4</v>
      </c>
      <c r="BT3652" s="1">
        <v>0</v>
      </c>
      <c r="BU3652" s="1">
        <v>4</v>
      </c>
      <c r="BV3652" s="1" t="s">
        <v>184</v>
      </c>
      <c r="BW3652" s="1" t="s">
        <v>89</v>
      </c>
      <c r="BX3652" s="1" t="s">
        <v>88</v>
      </c>
      <c r="BY3652" s="1">
        <v>4</v>
      </c>
      <c r="BZ3652" s="1" t="s">
        <v>127</v>
      </c>
      <c r="CA3652" s="1">
        <v>10</v>
      </c>
      <c r="CB3652" s="1" t="s">
        <v>144</v>
      </c>
      <c r="CC3652" s="1" t="s">
        <v>88</v>
      </c>
    </row>
    <row r="3653" spans="1:82" ht="16" x14ac:dyDescent="0.2">
      <c r="A3653" s="1" t="s">
        <v>14118</v>
      </c>
      <c r="B3653" s="1" t="s">
        <v>108</v>
      </c>
      <c r="C3653" s="1">
        <v>23</v>
      </c>
      <c r="D3653" s="1" t="s">
        <v>81</v>
      </c>
      <c r="E3653" s="1" t="s">
        <v>82</v>
      </c>
      <c r="X3653" s="1">
        <v>4</v>
      </c>
      <c r="Y3653" s="1">
        <v>0</v>
      </c>
      <c r="Z3653" s="1">
        <v>0</v>
      </c>
      <c r="AA3653" s="1">
        <v>0</v>
      </c>
      <c r="AB3653" s="1" t="s">
        <v>83</v>
      </c>
      <c r="AC3653" s="1" t="s">
        <v>84</v>
      </c>
      <c r="AD3653" s="1" t="s">
        <v>404</v>
      </c>
      <c r="AE3653" s="1" t="s">
        <v>161</v>
      </c>
      <c r="AF3653" s="1" t="s">
        <v>88</v>
      </c>
      <c r="AG3653" s="1" t="s">
        <v>88</v>
      </c>
      <c r="AH3653" s="1" t="s">
        <v>89</v>
      </c>
      <c r="AI3653" s="1" t="s">
        <v>111</v>
      </c>
      <c r="AJ3653" s="1" t="s">
        <v>207</v>
      </c>
      <c r="AK3653" s="1" t="s">
        <v>4341</v>
      </c>
      <c r="AL3653" s="1" t="s">
        <v>13801</v>
      </c>
      <c r="AM3653" s="1" t="s">
        <v>560</v>
      </c>
      <c r="AN3653" s="1" t="s">
        <v>207</v>
      </c>
      <c r="AO3653" s="1" t="s">
        <v>156</v>
      </c>
      <c r="AP3653" s="1" t="s">
        <v>132</v>
      </c>
      <c r="AQ3653" s="1" t="s">
        <v>94</v>
      </c>
      <c r="AR3653" s="1" t="s">
        <v>88</v>
      </c>
      <c r="AS3653" s="1">
        <v>0</v>
      </c>
      <c r="AT3653" s="1" t="s">
        <v>134</v>
      </c>
      <c r="AU3653" s="1" t="s">
        <v>96</v>
      </c>
      <c r="AV3653" s="1"/>
      <c r="AW3653" s="13">
        <v>9500</v>
      </c>
      <c r="AX3653" s="1">
        <v>82000</v>
      </c>
      <c r="AZ3653" s="1">
        <v>3</v>
      </c>
      <c r="BA3653" s="1">
        <v>2</v>
      </c>
      <c r="BB3653" s="1" t="s">
        <v>135</v>
      </c>
      <c r="BC3653" s="1" t="s">
        <v>390</v>
      </c>
      <c r="BD3653" s="1" t="s">
        <v>119</v>
      </c>
      <c r="BE3653" s="1">
        <v>13</v>
      </c>
      <c r="BF3653" s="1">
        <v>7</v>
      </c>
      <c r="BG3653" s="1" t="s">
        <v>120</v>
      </c>
      <c r="BH3653" s="1" t="s">
        <v>121</v>
      </c>
      <c r="BL3653" s="1" t="s">
        <v>14119</v>
      </c>
      <c r="BN3653" s="1" t="s">
        <v>252</v>
      </c>
      <c r="BO3653" s="1" t="s">
        <v>124</v>
      </c>
      <c r="BP3653" s="1">
        <v>9</v>
      </c>
      <c r="BQ3653" s="1">
        <v>9</v>
      </c>
      <c r="BR3653" s="1" t="s">
        <v>14120</v>
      </c>
      <c r="BS3653" s="1">
        <v>4</v>
      </c>
      <c r="BT3653" s="1">
        <v>0</v>
      </c>
      <c r="BU3653" s="1">
        <v>1</v>
      </c>
      <c r="BV3653" s="1" t="s">
        <v>184</v>
      </c>
      <c r="BW3653" s="1" t="s">
        <v>88</v>
      </c>
      <c r="BX3653" s="1" t="s">
        <v>88</v>
      </c>
      <c r="BY3653" s="1">
        <v>4</v>
      </c>
      <c r="BZ3653" s="1" t="s">
        <v>88</v>
      </c>
      <c r="CA3653" s="1">
        <v>9</v>
      </c>
      <c r="CB3653" s="1" t="s">
        <v>107</v>
      </c>
      <c r="CC3653" s="1" t="s">
        <v>2549</v>
      </c>
    </row>
    <row r="3654" spans="1:82" ht="16" x14ac:dyDescent="0.2">
      <c r="A3654" s="1" t="s">
        <v>14121</v>
      </c>
      <c r="B3654" s="1" t="s">
        <v>108</v>
      </c>
      <c r="C3654" s="1">
        <v>45</v>
      </c>
      <c r="D3654" s="1" t="s">
        <v>81</v>
      </c>
      <c r="E3654" s="1" t="s">
        <v>82</v>
      </c>
      <c r="X3654" s="1">
        <v>30</v>
      </c>
      <c r="Y3654" s="1">
        <v>3</v>
      </c>
      <c r="Z3654" s="1">
        <v>10</v>
      </c>
      <c r="AA3654" s="1">
        <v>25</v>
      </c>
      <c r="AB3654" s="1" t="s">
        <v>174</v>
      </c>
      <c r="AC3654" s="1" t="s">
        <v>147</v>
      </c>
      <c r="AD3654" s="1" t="s">
        <v>187</v>
      </c>
      <c r="AE3654" s="1" t="s">
        <v>754</v>
      </c>
      <c r="AF3654" s="1" t="s">
        <v>87</v>
      </c>
      <c r="AG3654" s="1" t="s">
        <v>88</v>
      </c>
      <c r="AH3654" s="1" t="s">
        <v>88</v>
      </c>
      <c r="AI3654" s="1" t="s">
        <v>264</v>
      </c>
      <c r="AJ3654" s="1" t="s">
        <v>694</v>
      </c>
      <c r="AK3654" s="1" t="s">
        <v>9140</v>
      </c>
      <c r="AL3654" s="1" t="s">
        <v>9140</v>
      </c>
      <c r="AM3654" s="1" t="s">
        <v>347</v>
      </c>
      <c r="AN3654" s="1" t="s">
        <v>207</v>
      </c>
      <c r="AO3654" s="1" t="s">
        <v>9140</v>
      </c>
      <c r="AP3654" s="1" t="s">
        <v>132</v>
      </c>
      <c r="AQ3654" s="1" t="s">
        <v>94</v>
      </c>
      <c r="AR3654" s="1" t="s">
        <v>88</v>
      </c>
      <c r="AS3654" s="1">
        <v>0</v>
      </c>
      <c r="AT3654" s="1" t="s">
        <v>536</v>
      </c>
      <c r="AU3654" s="1" t="s">
        <v>96</v>
      </c>
      <c r="AV3654" s="1"/>
      <c r="AW3654" s="13">
        <v>110</v>
      </c>
      <c r="AX3654" s="1">
        <v>90000</v>
      </c>
      <c r="AZ3654" s="1">
        <v>2</v>
      </c>
      <c r="BA3654" s="1">
        <v>1</v>
      </c>
      <c r="BB3654" s="1" t="s">
        <v>280</v>
      </c>
      <c r="BC3654" s="1" t="s">
        <v>118</v>
      </c>
      <c r="BD3654" s="1" t="s">
        <v>88</v>
      </c>
      <c r="BE3654" s="1">
        <v>0</v>
      </c>
      <c r="BF3654" s="1">
        <v>0</v>
      </c>
      <c r="BG3654" s="1" t="s">
        <v>137</v>
      </c>
      <c r="BH3654" s="1" t="s">
        <v>121</v>
      </c>
      <c r="BI3654" s="1" t="s">
        <v>122</v>
      </c>
      <c r="BJ3654" s="1" t="s">
        <v>88</v>
      </c>
      <c r="BN3654" s="1" t="s">
        <v>377</v>
      </c>
      <c r="BO3654" s="1" t="s">
        <v>124</v>
      </c>
      <c r="BP3654" s="1">
        <v>6</v>
      </c>
      <c r="BQ3654" s="1">
        <v>8</v>
      </c>
      <c r="BR3654" s="1" t="s">
        <v>2086</v>
      </c>
      <c r="BS3654" s="1">
        <v>3</v>
      </c>
      <c r="BT3654" s="1">
        <v>2</v>
      </c>
      <c r="BU3654" s="1">
        <v>3</v>
      </c>
      <c r="BV3654" s="1" t="s">
        <v>143</v>
      </c>
      <c r="BW3654" s="1" t="s">
        <v>89</v>
      </c>
      <c r="BX3654" s="1" t="s">
        <v>88</v>
      </c>
      <c r="BY3654" s="1">
        <v>3</v>
      </c>
      <c r="BZ3654" s="1" t="s">
        <v>88</v>
      </c>
      <c r="CA3654" s="1">
        <v>9</v>
      </c>
      <c r="CB3654" s="1" t="s">
        <v>107</v>
      </c>
      <c r="CC3654" s="1" t="s">
        <v>88</v>
      </c>
    </row>
    <row r="3655" spans="1:82" ht="16" x14ac:dyDescent="0.2">
      <c r="A3655" s="1" t="s">
        <v>14122</v>
      </c>
      <c r="B3655" s="1" t="s">
        <v>108</v>
      </c>
      <c r="C3655" s="1">
        <v>32</v>
      </c>
      <c r="D3655" s="1" t="s">
        <v>81</v>
      </c>
      <c r="E3655" s="1" t="s">
        <v>82</v>
      </c>
      <c r="X3655" s="1">
        <v>12</v>
      </c>
      <c r="Y3655" s="1">
        <v>0</v>
      </c>
      <c r="Z3655" s="1">
        <v>0</v>
      </c>
      <c r="AA3655" s="1">
        <v>0</v>
      </c>
      <c r="AB3655" s="1" t="s">
        <v>83</v>
      </c>
      <c r="AC3655" s="1" t="s">
        <v>84</v>
      </c>
      <c r="AD3655" s="1" t="s">
        <v>85</v>
      </c>
      <c r="AE3655" s="1" t="s">
        <v>86</v>
      </c>
      <c r="AF3655" s="1" t="s">
        <v>88</v>
      </c>
      <c r="AG3655" s="1" t="s">
        <v>89</v>
      </c>
      <c r="AH3655" s="1" t="s">
        <v>89</v>
      </c>
      <c r="AI3655" s="1" t="s">
        <v>111</v>
      </c>
      <c r="AJ3655" s="1" t="s">
        <v>211</v>
      </c>
      <c r="AK3655" s="1" t="s">
        <v>1185</v>
      </c>
      <c r="AL3655" s="1" t="s">
        <v>609</v>
      </c>
      <c r="AM3655" s="1" t="s">
        <v>560</v>
      </c>
      <c r="AN3655" s="1" t="s">
        <v>207</v>
      </c>
      <c r="AO3655" s="1" t="s">
        <v>2403</v>
      </c>
      <c r="AP3655" s="1" t="s">
        <v>132</v>
      </c>
      <c r="AQ3655" s="1" t="s">
        <v>133</v>
      </c>
      <c r="AR3655" s="1" t="s">
        <v>157</v>
      </c>
      <c r="AS3655" s="1">
        <v>0</v>
      </c>
      <c r="AT3655" s="1" t="s">
        <v>134</v>
      </c>
      <c r="AU3655" s="1" t="s">
        <v>96</v>
      </c>
      <c r="AV3655" s="1"/>
      <c r="AW3655" s="13">
        <v>135000</v>
      </c>
      <c r="AX3655" s="1">
        <v>100000</v>
      </c>
      <c r="AZ3655" s="1">
        <v>2</v>
      </c>
      <c r="BA3655" s="1">
        <v>1</v>
      </c>
      <c r="BB3655" s="1" t="s">
        <v>88</v>
      </c>
      <c r="BC3655" s="1" t="s">
        <v>97</v>
      </c>
      <c r="BD3655" s="1" t="s">
        <v>119</v>
      </c>
      <c r="BE3655" s="1">
        <v>8</v>
      </c>
      <c r="BF3655" s="1">
        <v>2</v>
      </c>
      <c r="BG3655" s="1" t="s">
        <v>120</v>
      </c>
      <c r="BH3655" s="1" t="s">
        <v>121</v>
      </c>
      <c r="BJ3655" s="1" t="s">
        <v>88</v>
      </c>
      <c r="BN3655" s="1" t="s">
        <v>102</v>
      </c>
      <c r="BO3655" s="1" t="s">
        <v>124</v>
      </c>
      <c r="BP3655" s="1">
        <v>8</v>
      </c>
      <c r="BQ3655" s="1">
        <v>9</v>
      </c>
      <c r="BR3655" s="1" t="s">
        <v>2151</v>
      </c>
      <c r="BS3655" s="1">
        <v>3</v>
      </c>
      <c r="BT3655" s="1">
        <v>0</v>
      </c>
      <c r="BU3655" s="1">
        <v>1</v>
      </c>
      <c r="BV3655" s="1" t="s">
        <v>143</v>
      </c>
      <c r="BW3655" s="1" t="s">
        <v>89</v>
      </c>
      <c r="BX3655" s="1" t="s">
        <v>88</v>
      </c>
      <c r="BY3655" s="1">
        <v>3</v>
      </c>
      <c r="BZ3655" s="1" t="s">
        <v>88</v>
      </c>
      <c r="CA3655" s="1">
        <v>8</v>
      </c>
      <c r="CB3655" s="1" t="s">
        <v>107</v>
      </c>
      <c r="CC3655" s="1" t="s">
        <v>14123</v>
      </c>
    </row>
    <row r="3656" spans="1:82" ht="16" x14ac:dyDescent="0.2">
      <c r="A3656" s="1" t="s">
        <v>14124</v>
      </c>
      <c r="B3656" s="1" t="s">
        <v>80</v>
      </c>
      <c r="C3656" s="1">
        <v>39</v>
      </c>
      <c r="D3656" s="1" t="s">
        <v>81</v>
      </c>
      <c r="E3656" s="1" t="s">
        <v>263</v>
      </c>
      <c r="X3656" s="1">
        <v>18</v>
      </c>
      <c r="Y3656" s="1">
        <v>10</v>
      </c>
      <c r="Z3656" s="1">
        <v>10</v>
      </c>
      <c r="AA3656" s="1">
        <v>1</v>
      </c>
      <c r="AB3656" s="1" t="s">
        <v>83</v>
      </c>
      <c r="AC3656" s="1" t="s">
        <v>84</v>
      </c>
      <c r="AD3656" s="1" t="s">
        <v>14125</v>
      </c>
      <c r="AE3656" s="1" t="s">
        <v>1935</v>
      </c>
      <c r="AF3656" s="1" t="s">
        <v>87</v>
      </c>
      <c r="AG3656" s="1" t="s">
        <v>89</v>
      </c>
      <c r="AH3656" s="1" t="s">
        <v>88</v>
      </c>
      <c r="AI3656" s="1" t="s">
        <v>272</v>
      </c>
      <c r="AJ3656" s="1" t="s">
        <v>420</v>
      </c>
      <c r="AK3656" s="1" t="s">
        <v>9140</v>
      </c>
      <c r="AL3656" s="1" t="s">
        <v>9140</v>
      </c>
      <c r="AM3656" s="1" t="s">
        <v>2310</v>
      </c>
      <c r="AN3656" s="1" t="s">
        <v>207</v>
      </c>
      <c r="AO3656" s="1" t="s">
        <v>9140</v>
      </c>
      <c r="AP3656" s="1" t="s">
        <v>132</v>
      </c>
      <c r="AQ3656" s="1" t="s">
        <v>94</v>
      </c>
      <c r="AR3656" s="1" t="s">
        <v>400</v>
      </c>
      <c r="AS3656" s="1">
        <v>0</v>
      </c>
      <c r="AT3656" s="1" t="s">
        <v>95</v>
      </c>
      <c r="AU3656" s="1" t="s">
        <v>96</v>
      </c>
      <c r="AV3656" s="1"/>
      <c r="AW3656" s="13">
        <v>195000</v>
      </c>
      <c r="AX3656" s="1">
        <v>102000</v>
      </c>
      <c r="AZ3656" s="1">
        <v>2</v>
      </c>
      <c r="BA3656" s="1">
        <v>2</v>
      </c>
      <c r="BB3656" s="1" t="s">
        <v>280</v>
      </c>
      <c r="BC3656" s="1" t="s">
        <v>249</v>
      </c>
      <c r="BD3656" s="1" t="s">
        <v>119</v>
      </c>
      <c r="BE3656" s="1">
        <v>6</v>
      </c>
      <c r="BF3656" s="1">
        <v>6</v>
      </c>
      <c r="BG3656" s="1" t="s">
        <v>120</v>
      </c>
      <c r="BH3656" s="1" t="s">
        <v>121</v>
      </c>
      <c r="BK3656" s="1" t="s">
        <v>391</v>
      </c>
      <c r="BM3656" s="1" t="s">
        <v>6383</v>
      </c>
      <c r="BN3656" s="1" t="s">
        <v>181</v>
      </c>
      <c r="BO3656" s="1" t="s">
        <v>182</v>
      </c>
      <c r="BP3656" s="1">
        <v>9</v>
      </c>
      <c r="BQ3656" s="1">
        <v>9</v>
      </c>
      <c r="BR3656" s="1" t="s">
        <v>14126</v>
      </c>
      <c r="BS3656" s="1">
        <v>3</v>
      </c>
      <c r="BT3656" s="1">
        <v>1</v>
      </c>
      <c r="BU3656" s="1">
        <v>2</v>
      </c>
      <c r="BV3656" s="1" t="s">
        <v>14127</v>
      </c>
      <c r="BW3656" s="1" t="s">
        <v>88</v>
      </c>
      <c r="BX3656" s="1" t="s">
        <v>88</v>
      </c>
      <c r="BY3656" s="1">
        <v>3</v>
      </c>
      <c r="BZ3656" s="1" t="s">
        <v>14128</v>
      </c>
      <c r="CA3656" s="1">
        <v>9</v>
      </c>
      <c r="CB3656" s="1" t="s">
        <v>107</v>
      </c>
      <c r="CC3656" s="1" t="s">
        <v>254</v>
      </c>
    </row>
    <row r="3657" spans="1:82" ht="16" x14ac:dyDescent="0.2">
      <c r="A3657" s="1" t="s">
        <v>14129</v>
      </c>
      <c r="B3657" s="1" t="s">
        <v>108</v>
      </c>
      <c r="C3657" s="1">
        <v>27</v>
      </c>
      <c r="D3657" s="1" t="s">
        <v>81</v>
      </c>
      <c r="E3657" s="1" t="s">
        <v>263</v>
      </c>
      <c r="X3657" s="1">
        <v>5</v>
      </c>
      <c r="Y3657" s="1">
        <v>0</v>
      </c>
      <c r="Z3657" s="1">
        <v>0</v>
      </c>
      <c r="AA3657" s="1">
        <v>0</v>
      </c>
      <c r="AB3657" s="1" t="s">
        <v>83</v>
      </c>
      <c r="AC3657" s="1" t="s">
        <v>147</v>
      </c>
      <c r="AD3657" s="1" t="s">
        <v>453</v>
      </c>
      <c r="AE3657" s="1" t="s">
        <v>866</v>
      </c>
      <c r="AF3657" s="1" t="s">
        <v>202</v>
      </c>
      <c r="AG3657" s="1" t="s">
        <v>88</v>
      </c>
      <c r="AH3657" s="1" t="s">
        <v>89</v>
      </c>
      <c r="AI3657" s="1" t="s">
        <v>111</v>
      </c>
      <c r="AJ3657" s="1" t="s">
        <v>2808</v>
      </c>
      <c r="AK3657" s="1" t="s">
        <v>594</v>
      </c>
      <c r="AL3657" s="1" t="s">
        <v>381</v>
      </c>
      <c r="AM3657" s="1" t="s">
        <v>207</v>
      </c>
      <c r="AN3657" s="1" t="s">
        <v>382</v>
      </c>
      <c r="AO3657" s="1" t="s">
        <v>193</v>
      </c>
      <c r="AP3657" s="1" t="s">
        <v>132</v>
      </c>
      <c r="AQ3657" s="1" t="s">
        <v>133</v>
      </c>
      <c r="AR3657" s="1" t="s">
        <v>88</v>
      </c>
      <c r="AS3657" s="1">
        <v>0</v>
      </c>
      <c r="AT3657" s="1" t="s">
        <v>134</v>
      </c>
      <c r="AU3657" s="1" t="s">
        <v>96</v>
      </c>
      <c r="AV3657" s="1"/>
      <c r="AW3657" s="13">
        <v>130000</v>
      </c>
      <c r="AX3657" s="1">
        <v>100000</v>
      </c>
      <c r="AZ3657" s="1">
        <v>2</v>
      </c>
      <c r="BA3657" s="1">
        <v>2</v>
      </c>
      <c r="BB3657" s="1" t="s">
        <v>280</v>
      </c>
      <c r="BC3657" s="1" t="s">
        <v>249</v>
      </c>
      <c r="BD3657" s="1" t="s">
        <v>119</v>
      </c>
      <c r="BE3657" s="1">
        <v>20</v>
      </c>
      <c r="BF3657" s="1">
        <v>7</v>
      </c>
      <c r="BG3657" s="1" t="s">
        <v>120</v>
      </c>
      <c r="BH3657" s="1" t="s">
        <v>339</v>
      </c>
      <c r="BI3657" s="1" t="s">
        <v>122</v>
      </c>
      <c r="BJ3657" s="1" t="s">
        <v>88</v>
      </c>
      <c r="BN3657" s="1" t="s">
        <v>377</v>
      </c>
      <c r="BO3657" s="1" t="s">
        <v>182</v>
      </c>
      <c r="BP3657" s="1">
        <v>10</v>
      </c>
      <c r="BQ3657" s="1">
        <v>7</v>
      </c>
      <c r="BR3657" s="1" t="s">
        <v>2151</v>
      </c>
      <c r="BS3657" s="1">
        <v>3</v>
      </c>
      <c r="BT3657" s="1">
        <v>1</v>
      </c>
      <c r="BU3657" s="1">
        <v>2</v>
      </c>
      <c r="BV3657" s="1" t="s">
        <v>418</v>
      </c>
      <c r="BW3657" s="1" t="s">
        <v>88</v>
      </c>
      <c r="BX3657" s="1" t="s">
        <v>88</v>
      </c>
      <c r="BY3657" s="1">
        <v>3</v>
      </c>
      <c r="BZ3657" s="1" t="s">
        <v>127</v>
      </c>
      <c r="CA3657" s="1">
        <v>8</v>
      </c>
      <c r="CB3657" s="1" t="s">
        <v>185</v>
      </c>
      <c r="CC3657" s="1" t="s">
        <v>14130</v>
      </c>
      <c r="CD3657" s="1" t="s">
        <v>14131</v>
      </c>
    </row>
    <row r="3658" spans="1:82" ht="16" x14ac:dyDescent="0.2">
      <c r="A3658" s="1" t="s">
        <v>14132</v>
      </c>
      <c r="B3658" s="1" t="s">
        <v>108</v>
      </c>
      <c r="C3658" s="1">
        <v>40</v>
      </c>
      <c r="D3658" s="1" t="s">
        <v>81</v>
      </c>
      <c r="E3658" s="1" t="s">
        <v>263</v>
      </c>
      <c r="X3658" s="1">
        <v>20</v>
      </c>
      <c r="Y3658" s="1">
        <v>6</v>
      </c>
      <c r="Z3658" s="1">
        <v>6</v>
      </c>
      <c r="AA3658" s="1">
        <v>5</v>
      </c>
      <c r="AB3658" s="1" t="s">
        <v>83</v>
      </c>
      <c r="AC3658" s="1" t="s">
        <v>129</v>
      </c>
      <c r="AD3658" s="1" t="s">
        <v>85</v>
      </c>
      <c r="AE3658" s="1" t="s">
        <v>86</v>
      </c>
      <c r="AF3658" s="1" t="s">
        <v>202</v>
      </c>
      <c r="AG3658" s="1" t="s">
        <v>89</v>
      </c>
      <c r="AH3658" s="1" t="s">
        <v>89</v>
      </c>
      <c r="AI3658" s="1" t="s">
        <v>111</v>
      </c>
      <c r="AJ3658" s="1" t="s">
        <v>14133</v>
      </c>
      <c r="AK3658" s="1" t="s">
        <v>14134</v>
      </c>
      <c r="AL3658" s="1" t="s">
        <v>14135</v>
      </c>
      <c r="AM3658" s="1" t="s">
        <v>14136</v>
      </c>
      <c r="AN3658" s="1" t="s">
        <v>10550</v>
      </c>
      <c r="AO3658" s="1" t="s">
        <v>14137</v>
      </c>
      <c r="AP3658" s="1" t="s">
        <v>168</v>
      </c>
      <c r="AQ3658" s="1" t="s">
        <v>94</v>
      </c>
      <c r="AR3658" s="1" t="s">
        <v>157</v>
      </c>
      <c r="AS3658" s="1">
        <v>0</v>
      </c>
      <c r="AT3658" s="1" t="s">
        <v>536</v>
      </c>
      <c r="AU3658" s="1" t="s">
        <v>238</v>
      </c>
      <c r="AV3658" s="1"/>
      <c r="AW3658" s="13">
        <v>100000</v>
      </c>
      <c r="AX3658" s="1">
        <v>85000</v>
      </c>
      <c r="AY3658" s="1" t="s">
        <v>279</v>
      </c>
      <c r="AZ3658" s="1">
        <v>3</v>
      </c>
      <c r="BA3658" s="1">
        <v>3</v>
      </c>
      <c r="BB3658" s="1" t="s">
        <v>88</v>
      </c>
      <c r="BC3658" s="1" t="s">
        <v>97</v>
      </c>
      <c r="BD3658" s="1" t="s">
        <v>88</v>
      </c>
      <c r="BE3658" s="1">
        <v>0</v>
      </c>
      <c r="BF3658" s="1">
        <v>0</v>
      </c>
      <c r="BG3658" s="1" t="s">
        <v>137</v>
      </c>
      <c r="BH3658" s="1" t="s">
        <v>121</v>
      </c>
      <c r="BL3658" s="1" t="s">
        <v>14138</v>
      </c>
      <c r="BN3658" s="3">
        <v>44470</v>
      </c>
      <c r="BO3658" s="1" t="s">
        <v>182</v>
      </c>
      <c r="BP3658" s="1">
        <v>8</v>
      </c>
      <c r="BQ3658" s="1">
        <v>10</v>
      </c>
      <c r="BR3658" s="1" t="s">
        <v>217</v>
      </c>
      <c r="BS3658" s="1">
        <v>4</v>
      </c>
      <c r="BT3658" s="1">
        <v>0</v>
      </c>
      <c r="BU3658" s="1">
        <v>1</v>
      </c>
      <c r="BV3658" s="1" t="s">
        <v>143</v>
      </c>
      <c r="BW3658" s="1" t="s">
        <v>89</v>
      </c>
      <c r="BX3658" s="1" t="s">
        <v>89</v>
      </c>
      <c r="BY3658" s="1">
        <v>4</v>
      </c>
      <c r="BZ3658" s="1" t="s">
        <v>88</v>
      </c>
      <c r="CA3658" s="1">
        <v>10</v>
      </c>
      <c r="CB3658" s="1" t="s">
        <v>107</v>
      </c>
      <c r="CC3658" s="1" t="s">
        <v>88</v>
      </c>
    </row>
    <row r="3659" spans="1:82" ht="16" x14ac:dyDescent="0.2">
      <c r="A3659" s="1" t="s">
        <v>14139</v>
      </c>
      <c r="B3659" s="1" t="s">
        <v>108</v>
      </c>
      <c r="C3659" s="1">
        <v>31</v>
      </c>
      <c r="D3659" s="1" t="s">
        <v>81</v>
      </c>
      <c r="E3659" s="1" t="s">
        <v>200</v>
      </c>
      <c r="X3659" s="1">
        <v>8</v>
      </c>
      <c r="Y3659" s="1">
        <v>10</v>
      </c>
      <c r="Z3659" s="1">
        <v>8</v>
      </c>
      <c r="AA3659" s="1">
        <v>2</v>
      </c>
      <c r="AB3659" s="1" t="s">
        <v>83</v>
      </c>
      <c r="AC3659" s="1" t="s">
        <v>129</v>
      </c>
      <c r="AD3659" s="1" t="s">
        <v>232</v>
      </c>
      <c r="AE3659" s="1" t="s">
        <v>3744</v>
      </c>
      <c r="AF3659" s="1" t="s">
        <v>87</v>
      </c>
      <c r="AG3659" s="1" t="s">
        <v>88</v>
      </c>
      <c r="AH3659" s="1" t="s">
        <v>89</v>
      </c>
      <c r="AI3659" s="1" t="s">
        <v>150</v>
      </c>
      <c r="AJ3659" s="1" t="s">
        <v>317</v>
      </c>
      <c r="AK3659" s="1" t="s">
        <v>245</v>
      </c>
      <c r="AL3659" s="1" t="s">
        <v>9140</v>
      </c>
      <c r="AM3659" s="1" t="s">
        <v>207</v>
      </c>
      <c r="AN3659" s="1" t="s">
        <v>207</v>
      </c>
      <c r="AO3659" s="1" t="s">
        <v>9140</v>
      </c>
      <c r="AP3659" s="1" t="s">
        <v>93</v>
      </c>
      <c r="AQ3659" s="1" t="s">
        <v>94</v>
      </c>
      <c r="AR3659" s="1" t="s">
        <v>157</v>
      </c>
      <c r="AS3659" s="1">
        <v>0</v>
      </c>
      <c r="AT3659" s="1" t="s">
        <v>536</v>
      </c>
      <c r="AU3659" s="1" t="s">
        <v>96</v>
      </c>
      <c r="AV3659" s="1"/>
      <c r="AW3659" s="13">
        <v>78000</v>
      </c>
      <c r="AX3659" s="1">
        <v>64000</v>
      </c>
      <c r="AZ3659" s="1">
        <v>3</v>
      </c>
      <c r="BA3659" s="1">
        <v>2</v>
      </c>
      <c r="BB3659" s="1" t="s">
        <v>88</v>
      </c>
      <c r="BC3659" s="1" t="s">
        <v>97</v>
      </c>
      <c r="BD3659" s="1" t="s">
        <v>119</v>
      </c>
      <c r="BE3659" s="1">
        <v>10</v>
      </c>
      <c r="BF3659" s="1">
        <v>6</v>
      </c>
      <c r="BG3659" s="1" t="s">
        <v>120</v>
      </c>
      <c r="BH3659" s="1" t="s">
        <v>121</v>
      </c>
      <c r="BN3659" s="1" t="s">
        <v>123</v>
      </c>
      <c r="BO3659" s="1" t="s">
        <v>124</v>
      </c>
      <c r="BP3659" s="1">
        <v>8</v>
      </c>
      <c r="BQ3659" s="1">
        <v>8</v>
      </c>
      <c r="BR3659" s="1" t="s">
        <v>14140</v>
      </c>
      <c r="BS3659" s="1">
        <v>3</v>
      </c>
      <c r="BT3659" s="1">
        <v>0</v>
      </c>
      <c r="BU3659" s="1">
        <v>3</v>
      </c>
      <c r="BV3659" s="1" t="s">
        <v>418</v>
      </c>
      <c r="BW3659" s="1" t="s">
        <v>89</v>
      </c>
      <c r="BX3659" s="1" t="s">
        <v>88</v>
      </c>
      <c r="BY3659" s="1">
        <v>2</v>
      </c>
      <c r="BZ3659" s="1" t="s">
        <v>88</v>
      </c>
      <c r="CA3659" s="1">
        <v>7</v>
      </c>
      <c r="CB3659" s="1" t="s">
        <v>107</v>
      </c>
      <c r="CC3659" s="1" t="s">
        <v>88</v>
      </c>
    </row>
    <row r="3660" spans="1:82" ht="16" x14ac:dyDescent="0.2">
      <c r="A3660" s="1" t="s">
        <v>14141</v>
      </c>
      <c r="B3660" s="1" t="s">
        <v>108</v>
      </c>
      <c r="C3660" s="1">
        <v>32</v>
      </c>
      <c r="D3660" s="1" t="s">
        <v>81</v>
      </c>
      <c r="E3660" s="1" t="s">
        <v>263</v>
      </c>
      <c r="X3660" s="1">
        <v>8</v>
      </c>
      <c r="Y3660" s="1">
        <v>3</v>
      </c>
      <c r="Z3660" s="1">
        <v>1</v>
      </c>
      <c r="AA3660" s="1">
        <v>0</v>
      </c>
      <c r="AB3660" s="1" t="s">
        <v>174</v>
      </c>
      <c r="AC3660" s="1" t="s">
        <v>84</v>
      </c>
      <c r="AD3660" s="1" t="s">
        <v>232</v>
      </c>
      <c r="AE3660" s="1" t="s">
        <v>575</v>
      </c>
      <c r="AF3660" s="1" t="s">
        <v>110</v>
      </c>
      <c r="AG3660" s="1" t="s">
        <v>88</v>
      </c>
      <c r="AH3660" s="1" t="s">
        <v>88</v>
      </c>
      <c r="AI3660" s="1" t="s">
        <v>14142</v>
      </c>
      <c r="AJ3660" s="1" t="s">
        <v>207</v>
      </c>
      <c r="AK3660" s="1" t="s">
        <v>14143</v>
      </c>
      <c r="AL3660" s="1" t="s">
        <v>9140</v>
      </c>
      <c r="AM3660" s="1" t="s">
        <v>207</v>
      </c>
      <c r="AN3660" s="1" t="s">
        <v>207</v>
      </c>
      <c r="AO3660" s="1" t="s">
        <v>14144</v>
      </c>
      <c r="AP3660" s="1" t="s">
        <v>132</v>
      </c>
      <c r="AQ3660" s="1" t="s">
        <v>133</v>
      </c>
      <c r="AR3660" s="1" t="s">
        <v>88</v>
      </c>
      <c r="AS3660" s="1">
        <v>0</v>
      </c>
      <c r="AT3660" s="1" t="s">
        <v>134</v>
      </c>
      <c r="AU3660" s="1" t="s">
        <v>96</v>
      </c>
      <c r="AV3660" s="1"/>
      <c r="AW3660" s="13">
        <v>95000</v>
      </c>
      <c r="AX3660" s="1">
        <v>80000</v>
      </c>
      <c r="AZ3660" s="1">
        <v>2</v>
      </c>
      <c r="BA3660" s="1">
        <v>2</v>
      </c>
      <c r="BB3660" s="1" t="s">
        <v>280</v>
      </c>
      <c r="BC3660" s="1" t="s">
        <v>249</v>
      </c>
      <c r="BD3660" s="1" t="s">
        <v>119</v>
      </c>
      <c r="BE3660" s="1">
        <v>15</v>
      </c>
      <c r="BF3660" s="1">
        <v>3</v>
      </c>
      <c r="BG3660" s="1" t="s">
        <v>137</v>
      </c>
      <c r="BH3660" s="1" t="s">
        <v>121</v>
      </c>
      <c r="BJ3660" s="1" t="s">
        <v>88</v>
      </c>
      <c r="BK3660" s="1" t="s">
        <v>442</v>
      </c>
      <c r="BL3660" s="1" t="s">
        <v>391</v>
      </c>
      <c r="BM3660" s="1" t="s">
        <v>14145</v>
      </c>
      <c r="BN3660" s="1" t="s">
        <v>141</v>
      </c>
      <c r="BO3660" s="1" t="s">
        <v>103</v>
      </c>
      <c r="BP3660" s="1">
        <v>6</v>
      </c>
      <c r="BQ3660" s="1">
        <v>10</v>
      </c>
      <c r="BR3660" s="1" t="s">
        <v>4629</v>
      </c>
      <c r="BS3660" s="1">
        <v>2</v>
      </c>
      <c r="BT3660" s="1">
        <v>0</v>
      </c>
      <c r="BU3660" s="1">
        <v>1</v>
      </c>
      <c r="BV3660" s="1" t="s">
        <v>143</v>
      </c>
      <c r="BW3660" s="1" t="s">
        <v>89</v>
      </c>
      <c r="BX3660" s="1" t="s">
        <v>88</v>
      </c>
      <c r="BY3660" s="1">
        <v>3</v>
      </c>
      <c r="BZ3660" s="1" t="s">
        <v>88</v>
      </c>
      <c r="CA3660" s="1">
        <v>7</v>
      </c>
      <c r="CB3660" s="1" t="s">
        <v>107</v>
      </c>
      <c r="CC3660" s="1" t="s">
        <v>88</v>
      </c>
      <c r="CD3660" s="1" t="s">
        <v>14146</v>
      </c>
    </row>
    <row r="3661" spans="1:82" ht="16" x14ac:dyDescent="0.2">
      <c r="A3661" s="1" t="s">
        <v>14147</v>
      </c>
      <c r="B3661" s="1" t="s">
        <v>108</v>
      </c>
      <c r="C3661" s="1">
        <v>36</v>
      </c>
      <c r="D3661" s="1" t="s">
        <v>81</v>
      </c>
      <c r="E3661" s="1" t="s">
        <v>82</v>
      </c>
      <c r="X3661" s="1">
        <v>10</v>
      </c>
      <c r="Y3661" s="1">
        <v>0</v>
      </c>
      <c r="Z3661" s="1">
        <v>0</v>
      </c>
      <c r="AA3661" s="1">
        <v>0</v>
      </c>
      <c r="AB3661" s="1" t="s">
        <v>128</v>
      </c>
      <c r="AC3661" s="1" t="s">
        <v>129</v>
      </c>
      <c r="AF3661" s="1" t="s">
        <v>202</v>
      </c>
      <c r="AG3661" s="1" t="s">
        <v>88</v>
      </c>
      <c r="AH3661" s="1" t="s">
        <v>88</v>
      </c>
      <c r="AI3661" s="1" t="s">
        <v>150</v>
      </c>
      <c r="AJ3661" s="1" t="s">
        <v>9510</v>
      </c>
      <c r="AK3661" s="1" t="s">
        <v>9140</v>
      </c>
      <c r="AL3661" s="1" t="s">
        <v>9140</v>
      </c>
      <c r="AM3661" s="1" t="s">
        <v>207</v>
      </c>
      <c r="AN3661" s="1" t="s">
        <v>207</v>
      </c>
      <c r="AO3661" s="1" t="s">
        <v>193</v>
      </c>
      <c r="AP3661" s="1" t="s">
        <v>132</v>
      </c>
      <c r="AQ3661" s="1" t="s">
        <v>94</v>
      </c>
      <c r="AR3661" s="1" t="s">
        <v>88</v>
      </c>
      <c r="AS3661" s="1">
        <v>0</v>
      </c>
      <c r="AT3661" s="1" t="s">
        <v>536</v>
      </c>
      <c r="AU3661" s="1" t="s">
        <v>96</v>
      </c>
      <c r="AV3661" s="1"/>
      <c r="AW3661" s="13">
        <v>98280</v>
      </c>
      <c r="AX3661" s="1">
        <v>84000</v>
      </c>
      <c r="AY3661" s="1" t="s">
        <v>279</v>
      </c>
      <c r="AZ3661" s="1">
        <v>3</v>
      </c>
      <c r="BA3661" s="1">
        <v>2</v>
      </c>
      <c r="BB3661" s="1" t="s">
        <v>88</v>
      </c>
      <c r="BC3661" s="1" t="s">
        <v>97</v>
      </c>
      <c r="BD3661" s="1" t="s">
        <v>88</v>
      </c>
      <c r="BE3661" s="1">
        <v>0</v>
      </c>
      <c r="BF3661" s="1">
        <v>0</v>
      </c>
      <c r="BG3661" s="1" t="s">
        <v>120</v>
      </c>
      <c r="BH3661" s="1" t="s">
        <v>121</v>
      </c>
      <c r="BM3661" s="1" t="s">
        <v>556</v>
      </c>
      <c r="BN3661" s="1" t="s">
        <v>181</v>
      </c>
      <c r="BO3661" s="1" t="s">
        <v>103</v>
      </c>
      <c r="BP3661" s="1">
        <v>8</v>
      </c>
      <c r="BQ3661" s="1">
        <v>8</v>
      </c>
      <c r="BR3661" s="1" t="s">
        <v>14148</v>
      </c>
      <c r="BS3661" s="1">
        <v>3</v>
      </c>
      <c r="BT3661" s="1">
        <v>0</v>
      </c>
      <c r="BU3661" s="1">
        <v>0</v>
      </c>
      <c r="BV3661" s="1" t="s">
        <v>143</v>
      </c>
      <c r="BW3661" s="1" t="s">
        <v>89</v>
      </c>
      <c r="BX3661" s="1" t="s">
        <v>88</v>
      </c>
      <c r="BY3661" s="1">
        <v>4</v>
      </c>
      <c r="BZ3661" s="1" t="s">
        <v>88</v>
      </c>
      <c r="CA3661" s="1">
        <v>8</v>
      </c>
      <c r="CB3661" s="1" t="s">
        <v>107</v>
      </c>
      <c r="CC3661" s="1" t="s">
        <v>254</v>
      </c>
    </row>
    <row r="3662" spans="1:82" ht="16" x14ac:dyDescent="0.2">
      <c r="A3662" s="1" t="s">
        <v>14149</v>
      </c>
      <c r="B3662" s="1" t="s">
        <v>108</v>
      </c>
      <c r="C3662" s="1">
        <v>35</v>
      </c>
      <c r="D3662" s="1" t="s">
        <v>81</v>
      </c>
      <c r="E3662" s="1" t="s">
        <v>200</v>
      </c>
      <c r="X3662" s="1">
        <v>10</v>
      </c>
      <c r="Y3662" s="1">
        <v>0</v>
      </c>
      <c r="Z3662" s="1">
        <v>0</v>
      </c>
      <c r="AA3662" s="1">
        <v>0</v>
      </c>
      <c r="AB3662" s="1" t="s">
        <v>83</v>
      </c>
      <c r="AC3662" s="1" t="s">
        <v>147</v>
      </c>
      <c r="AD3662" s="1" t="s">
        <v>187</v>
      </c>
      <c r="AE3662" s="1" t="s">
        <v>1056</v>
      </c>
      <c r="AF3662" s="1" t="s">
        <v>202</v>
      </c>
      <c r="AG3662" s="1" t="s">
        <v>88</v>
      </c>
      <c r="AH3662" s="1" t="s">
        <v>89</v>
      </c>
      <c r="AI3662" s="1" t="s">
        <v>111</v>
      </c>
      <c r="AJ3662" s="1" t="s">
        <v>780</v>
      </c>
      <c r="AK3662" s="1" t="s">
        <v>1704</v>
      </c>
      <c r="AL3662" s="1" t="s">
        <v>759</v>
      </c>
      <c r="AM3662" s="1" t="s">
        <v>300</v>
      </c>
      <c r="AN3662" s="1" t="s">
        <v>207</v>
      </c>
      <c r="AO3662" s="1" t="s">
        <v>302</v>
      </c>
      <c r="AP3662" s="1" t="s">
        <v>132</v>
      </c>
      <c r="AQ3662" s="1" t="s">
        <v>94</v>
      </c>
      <c r="AR3662" s="1" t="s">
        <v>88</v>
      </c>
      <c r="AS3662" s="1">
        <v>0</v>
      </c>
      <c r="AT3662" s="1" t="s">
        <v>536</v>
      </c>
      <c r="AU3662" s="1" t="s">
        <v>96</v>
      </c>
      <c r="AV3662" s="1"/>
      <c r="AW3662" s="13">
        <v>120000</v>
      </c>
      <c r="AX3662" s="1">
        <v>80000</v>
      </c>
      <c r="AY3662" s="1" t="s">
        <v>279</v>
      </c>
      <c r="AZ3662" s="1">
        <v>4</v>
      </c>
      <c r="BA3662" s="1">
        <v>4</v>
      </c>
      <c r="BB3662" s="1" t="s">
        <v>88</v>
      </c>
      <c r="BC3662" s="1" t="s">
        <v>97</v>
      </c>
      <c r="BD3662" s="1" t="s">
        <v>88</v>
      </c>
      <c r="BE3662" s="1">
        <v>0</v>
      </c>
      <c r="BF3662" s="1">
        <v>0</v>
      </c>
      <c r="BG3662" s="1" t="s">
        <v>120</v>
      </c>
      <c r="BH3662" s="1" t="s">
        <v>121</v>
      </c>
      <c r="BJ3662" s="1" t="s">
        <v>88</v>
      </c>
      <c r="BN3662" s="1" t="s">
        <v>181</v>
      </c>
      <c r="BO3662" s="1" t="s">
        <v>103</v>
      </c>
      <c r="BP3662" s="1">
        <v>10</v>
      </c>
      <c r="BQ3662" s="1">
        <v>10</v>
      </c>
      <c r="BR3662" s="1" t="s">
        <v>778</v>
      </c>
      <c r="BS3662" s="1">
        <v>4</v>
      </c>
      <c r="BT3662" s="1">
        <v>0</v>
      </c>
      <c r="BU3662" s="1">
        <v>0</v>
      </c>
      <c r="BV3662" s="1" t="s">
        <v>105</v>
      </c>
      <c r="BW3662" s="1" t="s">
        <v>88</v>
      </c>
      <c r="BX3662" s="1" t="s">
        <v>88</v>
      </c>
      <c r="BY3662" s="1">
        <v>4</v>
      </c>
      <c r="BZ3662" s="1" t="s">
        <v>88</v>
      </c>
      <c r="CA3662" s="1">
        <v>10</v>
      </c>
      <c r="CB3662" s="1" t="s">
        <v>107</v>
      </c>
      <c r="CC3662" s="1" t="s">
        <v>88</v>
      </c>
    </row>
    <row r="3663" spans="1:82" ht="16" x14ac:dyDescent="0.2">
      <c r="A3663" s="1" t="s">
        <v>14150</v>
      </c>
      <c r="B3663" s="1" t="s">
        <v>108</v>
      </c>
      <c r="C3663" s="1">
        <v>35</v>
      </c>
      <c r="D3663" s="1" t="s">
        <v>81</v>
      </c>
      <c r="E3663" s="1" t="s">
        <v>82</v>
      </c>
      <c r="X3663" s="1">
        <v>13</v>
      </c>
      <c r="Y3663" s="1">
        <v>3</v>
      </c>
      <c r="Z3663" s="1">
        <v>1</v>
      </c>
      <c r="AA3663" s="1">
        <v>0</v>
      </c>
      <c r="AB3663" s="1" t="s">
        <v>83</v>
      </c>
      <c r="AC3663" s="1" t="s">
        <v>129</v>
      </c>
      <c r="AD3663" s="1" t="s">
        <v>187</v>
      </c>
      <c r="AE3663" s="1" t="s">
        <v>7920</v>
      </c>
      <c r="AF3663" s="1" t="s">
        <v>202</v>
      </c>
      <c r="AG3663" s="1" t="s">
        <v>88</v>
      </c>
      <c r="AH3663" s="1" t="s">
        <v>89</v>
      </c>
      <c r="AI3663" s="1" t="s">
        <v>111</v>
      </c>
      <c r="AJ3663" s="1" t="s">
        <v>207</v>
      </c>
      <c r="AK3663" s="1" t="s">
        <v>594</v>
      </c>
      <c r="AL3663" s="1" t="s">
        <v>1689</v>
      </c>
      <c r="AM3663" s="1" t="s">
        <v>560</v>
      </c>
      <c r="AN3663" s="1" t="s">
        <v>207</v>
      </c>
      <c r="AO3663" s="1" t="s">
        <v>193</v>
      </c>
      <c r="AP3663" s="1" t="s">
        <v>132</v>
      </c>
      <c r="AQ3663" s="1" t="s">
        <v>94</v>
      </c>
      <c r="AR3663" s="1" t="s">
        <v>88</v>
      </c>
      <c r="AS3663" s="1">
        <v>0</v>
      </c>
      <c r="AT3663" s="1" t="s">
        <v>95</v>
      </c>
      <c r="AU3663" s="1" t="s">
        <v>96</v>
      </c>
      <c r="AV3663" s="1"/>
      <c r="AW3663" s="13">
        <v>97000</v>
      </c>
      <c r="AX3663" s="1">
        <v>82000</v>
      </c>
      <c r="AZ3663" s="1">
        <v>2</v>
      </c>
      <c r="BA3663" s="1">
        <v>3</v>
      </c>
      <c r="BB3663" s="1" t="s">
        <v>88</v>
      </c>
      <c r="BC3663" s="1" t="s">
        <v>97</v>
      </c>
      <c r="BD3663" s="1" t="s">
        <v>119</v>
      </c>
      <c r="BE3663" s="1">
        <v>7</v>
      </c>
      <c r="BF3663" s="1">
        <v>2</v>
      </c>
      <c r="BG3663" s="1" t="s">
        <v>120</v>
      </c>
      <c r="BH3663" s="1" t="s">
        <v>121</v>
      </c>
      <c r="BJ3663" s="1" t="s">
        <v>88</v>
      </c>
      <c r="BN3663" s="1" t="s">
        <v>252</v>
      </c>
      <c r="BO3663" s="1" t="s">
        <v>124</v>
      </c>
      <c r="BP3663" s="1">
        <v>10</v>
      </c>
      <c r="BQ3663" s="1">
        <v>10</v>
      </c>
      <c r="BR3663" s="1" t="s">
        <v>14151</v>
      </c>
      <c r="BS3663" s="1">
        <v>4</v>
      </c>
      <c r="BT3663" s="1">
        <v>0</v>
      </c>
      <c r="BU3663" s="1">
        <v>0</v>
      </c>
      <c r="BV3663" s="1" t="s">
        <v>105</v>
      </c>
      <c r="BW3663" s="1" t="s">
        <v>89</v>
      </c>
      <c r="BX3663" s="1" t="s">
        <v>88</v>
      </c>
      <c r="BY3663" s="1">
        <v>4</v>
      </c>
      <c r="BZ3663" s="1" t="s">
        <v>88</v>
      </c>
      <c r="CA3663" s="1">
        <v>10</v>
      </c>
      <c r="CB3663" s="1" t="s">
        <v>107</v>
      </c>
      <c r="CC3663" s="1" t="s">
        <v>88</v>
      </c>
      <c r="CD3663" s="1" t="s">
        <v>14152</v>
      </c>
    </row>
    <row r="3664" spans="1:82" ht="16" x14ac:dyDescent="0.2">
      <c r="A3664" s="1" t="s">
        <v>14153</v>
      </c>
      <c r="B3664" s="1" t="s">
        <v>108</v>
      </c>
      <c r="C3664" s="1">
        <v>35</v>
      </c>
      <c r="D3664" s="1" t="s">
        <v>81</v>
      </c>
      <c r="E3664" s="1" t="s">
        <v>356</v>
      </c>
      <c r="X3664" s="1">
        <v>15</v>
      </c>
      <c r="Y3664" s="1">
        <v>12</v>
      </c>
      <c r="Z3664" s="1">
        <v>12</v>
      </c>
      <c r="AA3664" s="1">
        <v>0</v>
      </c>
      <c r="AB3664" s="1" t="s">
        <v>83</v>
      </c>
      <c r="AC3664" s="1" t="s">
        <v>147</v>
      </c>
      <c r="AD3664" s="1" t="s">
        <v>85</v>
      </c>
      <c r="AE3664" s="1" t="s">
        <v>86</v>
      </c>
      <c r="AF3664" s="1" t="s">
        <v>110</v>
      </c>
      <c r="AG3664" s="1" t="s">
        <v>88</v>
      </c>
      <c r="AH3664" s="1" t="s">
        <v>88</v>
      </c>
      <c r="AI3664" s="1" t="s">
        <v>150</v>
      </c>
      <c r="AJ3664" s="1" t="s">
        <v>1989</v>
      </c>
      <c r="AK3664" s="1" t="s">
        <v>9140</v>
      </c>
      <c r="AL3664" s="1" t="s">
        <v>9140</v>
      </c>
      <c r="AM3664" s="1" t="s">
        <v>207</v>
      </c>
      <c r="AN3664" s="1" t="s">
        <v>207</v>
      </c>
      <c r="AO3664" s="1" t="s">
        <v>9140</v>
      </c>
      <c r="AP3664" s="1" t="s">
        <v>132</v>
      </c>
      <c r="AQ3664" s="1" t="s">
        <v>94</v>
      </c>
      <c r="AR3664" s="1" t="s">
        <v>157</v>
      </c>
      <c r="AS3664" s="1">
        <v>8</v>
      </c>
      <c r="AT3664" s="1" t="s">
        <v>134</v>
      </c>
      <c r="AU3664" s="1" t="s">
        <v>96</v>
      </c>
      <c r="AV3664" s="1"/>
      <c r="AW3664" s="13">
        <v>85000</v>
      </c>
      <c r="AX3664" s="1">
        <v>74000</v>
      </c>
      <c r="AZ3664" s="1">
        <v>2</v>
      </c>
      <c r="BA3664" s="1">
        <v>1</v>
      </c>
      <c r="BB3664" s="1" t="s">
        <v>117</v>
      </c>
      <c r="BC3664" s="1" t="s">
        <v>118</v>
      </c>
      <c r="BD3664" s="1" t="s">
        <v>119</v>
      </c>
      <c r="BE3664" s="1">
        <v>5</v>
      </c>
      <c r="BF3664" s="1">
        <v>4</v>
      </c>
      <c r="BG3664" s="1" t="s">
        <v>137</v>
      </c>
      <c r="BH3664" s="1" t="s">
        <v>121</v>
      </c>
      <c r="BN3664" s="1" t="s">
        <v>294</v>
      </c>
      <c r="BO3664" s="1" t="s">
        <v>182</v>
      </c>
      <c r="BP3664" s="1">
        <v>8</v>
      </c>
      <c r="BQ3664" s="1">
        <v>7</v>
      </c>
      <c r="BR3664" s="1" t="s">
        <v>14154</v>
      </c>
      <c r="BS3664" s="1">
        <v>3</v>
      </c>
      <c r="BT3664" s="1">
        <v>2</v>
      </c>
      <c r="BU3664" s="1">
        <v>3</v>
      </c>
      <c r="BV3664" s="1" t="s">
        <v>172</v>
      </c>
      <c r="BW3664" s="1" t="s">
        <v>88</v>
      </c>
      <c r="BX3664" s="1" t="s">
        <v>88</v>
      </c>
      <c r="BY3664" s="1">
        <v>3</v>
      </c>
      <c r="BZ3664" s="1" t="s">
        <v>88</v>
      </c>
      <c r="CA3664" s="1">
        <v>9</v>
      </c>
      <c r="CB3664" s="1" t="s">
        <v>107</v>
      </c>
      <c r="CC3664" s="1" t="s">
        <v>88</v>
      </c>
      <c r="CD3664" s="1" t="s">
        <v>14155</v>
      </c>
    </row>
    <row r="3665" spans="1:82" ht="16" x14ac:dyDescent="0.2">
      <c r="A3665" s="1" t="s">
        <v>14156</v>
      </c>
      <c r="B3665" s="1" t="s">
        <v>108</v>
      </c>
      <c r="C3665" s="1">
        <v>28</v>
      </c>
      <c r="D3665" s="1" t="s">
        <v>81</v>
      </c>
      <c r="E3665" s="1" t="s">
        <v>82</v>
      </c>
      <c r="X3665" s="1">
        <v>3</v>
      </c>
      <c r="Y3665" s="1">
        <v>1</v>
      </c>
      <c r="Z3665" s="1">
        <v>1</v>
      </c>
      <c r="AA3665" s="1">
        <v>0</v>
      </c>
      <c r="AB3665" s="1" t="s">
        <v>83</v>
      </c>
      <c r="AC3665" s="1" t="s">
        <v>147</v>
      </c>
      <c r="AD3665" s="1" t="s">
        <v>721</v>
      </c>
      <c r="AE3665" s="1" t="s">
        <v>161</v>
      </c>
      <c r="AF3665" s="1" t="s">
        <v>110</v>
      </c>
      <c r="AG3665" s="1" t="s">
        <v>88</v>
      </c>
      <c r="AH3665" s="1" t="s">
        <v>89</v>
      </c>
      <c r="AI3665" s="1" t="s">
        <v>111</v>
      </c>
      <c r="AJ3665" s="1" t="s">
        <v>207</v>
      </c>
      <c r="AK3665" s="1" t="s">
        <v>594</v>
      </c>
      <c r="AL3665" s="1" t="s">
        <v>14157</v>
      </c>
      <c r="AM3665" s="1" t="s">
        <v>1006</v>
      </c>
      <c r="AN3665" s="1" t="s">
        <v>14158</v>
      </c>
      <c r="AO3665" s="1" t="s">
        <v>522</v>
      </c>
      <c r="AP3665" s="1" t="s">
        <v>168</v>
      </c>
      <c r="AQ3665" s="1" t="s">
        <v>94</v>
      </c>
      <c r="AR3665" s="1" t="s">
        <v>400</v>
      </c>
      <c r="AS3665" s="1">
        <v>0</v>
      </c>
      <c r="AT3665" s="1" t="s">
        <v>134</v>
      </c>
      <c r="AU3665" s="1" t="s">
        <v>96</v>
      </c>
      <c r="AV3665" s="1"/>
      <c r="AW3665" s="13">
        <v>94320</v>
      </c>
      <c r="AX3665" s="1">
        <v>70944</v>
      </c>
      <c r="AZ3665" s="1">
        <v>3</v>
      </c>
      <c r="BA3665" s="1">
        <v>3</v>
      </c>
      <c r="BB3665" s="1" t="s">
        <v>280</v>
      </c>
      <c r="BC3665" s="1" t="s">
        <v>249</v>
      </c>
      <c r="BD3665" s="1" t="s">
        <v>119</v>
      </c>
      <c r="BE3665" s="1">
        <v>10</v>
      </c>
      <c r="BF3665" s="1">
        <v>7</v>
      </c>
      <c r="BG3665" s="1" t="s">
        <v>137</v>
      </c>
      <c r="BH3665" s="1" t="s">
        <v>121</v>
      </c>
      <c r="BK3665" s="1" t="s">
        <v>2000</v>
      </c>
      <c r="BL3665" s="1" t="s">
        <v>14159</v>
      </c>
      <c r="BM3665" s="1" t="s">
        <v>2343</v>
      </c>
      <c r="BN3665" s="1" t="s">
        <v>377</v>
      </c>
      <c r="BO3665" s="1" t="s">
        <v>182</v>
      </c>
      <c r="BP3665" s="1">
        <v>7</v>
      </c>
      <c r="BQ3665" s="1">
        <v>10</v>
      </c>
      <c r="BR3665" s="1" t="s">
        <v>14160</v>
      </c>
      <c r="BS3665" s="1">
        <v>3</v>
      </c>
      <c r="BT3665" s="1">
        <v>0</v>
      </c>
      <c r="BU3665" s="1">
        <v>1</v>
      </c>
      <c r="BV3665" s="1" t="s">
        <v>143</v>
      </c>
      <c r="BW3665" s="1" t="s">
        <v>88</v>
      </c>
      <c r="BX3665" s="1" t="s">
        <v>88</v>
      </c>
      <c r="BY3665" s="1">
        <v>3</v>
      </c>
      <c r="BZ3665" s="1" t="s">
        <v>88</v>
      </c>
      <c r="CA3665" s="1">
        <v>7</v>
      </c>
      <c r="CB3665" s="1" t="s">
        <v>144</v>
      </c>
      <c r="CC3665" s="1" t="s">
        <v>524</v>
      </c>
      <c r="CD3665" s="1" t="s">
        <v>14161</v>
      </c>
    </row>
    <row r="3666" spans="1:82" ht="16" x14ac:dyDescent="0.2">
      <c r="A3666" s="1" t="s">
        <v>14162</v>
      </c>
      <c r="B3666" s="1" t="s">
        <v>108</v>
      </c>
      <c r="C3666" s="1">
        <v>39</v>
      </c>
      <c r="D3666" s="1" t="s">
        <v>81</v>
      </c>
      <c r="E3666" s="1" t="s">
        <v>82</v>
      </c>
      <c r="X3666" s="1">
        <v>16</v>
      </c>
      <c r="Y3666" s="1">
        <v>6</v>
      </c>
      <c r="Z3666" s="1">
        <v>6</v>
      </c>
      <c r="AA3666" s="1">
        <v>0</v>
      </c>
      <c r="AB3666" s="1" t="s">
        <v>146</v>
      </c>
      <c r="AC3666" s="1" t="s">
        <v>129</v>
      </c>
      <c r="AD3666" s="1" t="s">
        <v>187</v>
      </c>
      <c r="AE3666" s="1" t="s">
        <v>243</v>
      </c>
      <c r="AF3666" s="1" t="s">
        <v>110</v>
      </c>
      <c r="AG3666" s="1" t="s">
        <v>89</v>
      </c>
      <c r="AH3666" s="1" t="s">
        <v>89</v>
      </c>
      <c r="AI3666" s="1" t="s">
        <v>150</v>
      </c>
      <c r="AJ3666" s="1" t="s">
        <v>14163</v>
      </c>
      <c r="AK3666" s="1" t="s">
        <v>14164</v>
      </c>
      <c r="AL3666" s="1" t="s">
        <v>14165</v>
      </c>
      <c r="AM3666" s="1" t="s">
        <v>14166</v>
      </c>
      <c r="AN3666" s="1" t="s">
        <v>14167</v>
      </c>
      <c r="AO3666" s="1" t="s">
        <v>14168</v>
      </c>
      <c r="AP3666" s="1" t="s">
        <v>132</v>
      </c>
      <c r="AQ3666" s="1" t="s">
        <v>94</v>
      </c>
      <c r="AR3666" s="1" t="s">
        <v>88</v>
      </c>
      <c r="AS3666" s="1">
        <v>0</v>
      </c>
      <c r="AT3666" s="1" t="s">
        <v>95</v>
      </c>
      <c r="AU3666" s="1" t="s">
        <v>96</v>
      </c>
      <c r="AV3666" s="1"/>
      <c r="AW3666" s="13">
        <v>158000</v>
      </c>
      <c r="AZ3666" s="1">
        <v>3</v>
      </c>
      <c r="BA3666" s="1">
        <v>1</v>
      </c>
      <c r="BB3666" s="1" t="s">
        <v>280</v>
      </c>
      <c r="BC3666" s="1" t="s">
        <v>136</v>
      </c>
      <c r="BD3666" s="1" t="s">
        <v>88</v>
      </c>
      <c r="BE3666" s="1">
        <v>0</v>
      </c>
      <c r="BF3666" s="1">
        <v>0</v>
      </c>
      <c r="BG3666" s="1" t="s">
        <v>120</v>
      </c>
      <c r="BH3666" s="1" t="s">
        <v>121</v>
      </c>
      <c r="BN3666" s="1" t="s">
        <v>102</v>
      </c>
      <c r="BO3666" s="1" t="s">
        <v>124</v>
      </c>
      <c r="BP3666" s="1">
        <v>7</v>
      </c>
      <c r="BQ3666" s="1">
        <v>8</v>
      </c>
      <c r="BR3666" s="1" t="s">
        <v>295</v>
      </c>
      <c r="BS3666" s="1">
        <v>3</v>
      </c>
      <c r="BT3666" s="1">
        <v>0</v>
      </c>
      <c r="BU3666" s="1">
        <v>1</v>
      </c>
      <c r="BV3666" s="1" t="s">
        <v>143</v>
      </c>
      <c r="BW3666" s="1" t="s">
        <v>89</v>
      </c>
      <c r="BX3666" s="1" t="s">
        <v>88</v>
      </c>
      <c r="BY3666" s="1">
        <v>4</v>
      </c>
      <c r="BZ3666" s="1" t="s">
        <v>88</v>
      </c>
      <c r="CA3666" s="1">
        <v>7</v>
      </c>
      <c r="CB3666" s="1" t="s">
        <v>107</v>
      </c>
      <c r="CC3666" s="1" t="s">
        <v>88</v>
      </c>
    </row>
    <row r="3667" spans="1:82" ht="16" x14ac:dyDescent="0.2">
      <c r="A3667" s="1" t="s">
        <v>14169</v>
      </c>
      <c r="B3667" s="1" t="s">
        <v>108</v>
      </c>
      <c r="C3667" s="1">
        <v>31</v>
      </c>
      <c r="D3667" s="1" t="s">
        <v>81</v>
      </c>
      <c r="E3667" s="1" t="s">
        <v>231</v>
      </c>
      <c r="X3667" s="1">
        <v>5</v>
      </c>
      <c r="Y3667" s="1">
        <v>1</v>
      </c>
      <c r="Z3667" s="1">
        <v>1</v>
      </c>
      <c r="AA3667" s="1">
        <v>0</v>
      </c>
      <c r="AB3667" s="1" t="s">
        <v>83</v>
      </c>
      <c r="AC3667" s="1" t="s">
        <v>129</v>
      </c>
      <c r="AD3667" s="1" t="s">
        <v>1073</v>
      </c>
      <c r="AE3667" s="1" t="s">
        <v>1732</v>
      </c>
      <c r="AF3667" s="1" t="s">
        <v>88</v>
      </c>
      <c r="AG3667" s="1" t="s">
        <v>88</v>
      </c>
      <c r="AH3667" s="1" t="s">
        <v>88</v>
      </c>
      <c r="AI3667" s="1" t="s">
        <v>90</v>
      </c>
      <c r="AJ3667" s="1" t="s">
        <v>14170</v>
      </c>
      <c r="AK3667" s="1" t="s">
        <v>399</v>
      </c>
      <c r="AL3667" s="1" t="s">
        <v>9140</v>
      </c>
      <c r="AM3667" s="1" t="s">
        <v>268</v>
      </c>
      <c r="AN3667" s="1" t="s">
        <v>207</v>
      </c>
      <c r="AO3667" s="1" t="s">
        <v>193</v>
      </c>
      <c r="AP3667" s="1" t="s">
        <v>132</v>
      </c>
      <c r="AQ3667" s="1" t="s">
        <v>94</v>
      </c>
      <c r="AR3667" s="1" t="s">
        <v>88</v>
      </c>
      <c r="AS3667" s="1">
        <v>0</v>
      </c>
      <c r="AT3667" s="1" t="s">
        <v>134</v>
      </c>
      <c r="AU3667" s="1" t="s">
        <v>530</v>
      </c>
      <c r="AV3667" s="1"/>
      <c r="AW3667" s="13">
        <v>110000</v>
      </c>
      <c r="AX3667" s="1">
        <v>110000</v>
      </c>
      <c r="AZ3667" s="1">
        <v>1</v>
      </c>
      <c r="BA3667" s="1">
        <v>1</v>
      </c>
      <c r="BB3667" s="1" t="s">
        <v>88</v>
      </c>
      <c r="BC3667" s="1" t="s">
        <v>97</v>
      </c>
      <c r="BD3667" s="1" t="s">
        <v>88</v>
      </c>
      <c r="BE3667" s="1">
        <v>0</v>
      </c>
      <c r="BF3667" s="1">
        <v>0</v>
      </c>
      <c r="BG3667" s="1" t="s">
        <v>120</v>
      </c>
      <c r="BH3667" s="1" t="s">
        <v>121</v>
      </c>
      <c r="BN3667" s="1" t="s">
        <v>181</v>
      </c>
      <c r="BO3667" s="1" t="s">
        <v>182</v>
      </c>
      <c r="BP3667" s="1">
        <v>5</v>
      </c>
      <c r="BQ3667" s="1">
        <v>8</v>
      </c>
      <c r="BR3667" s="1" t="s">
        <v>207</v>
      </c>
      <c r="BS3667" s="1">
        <v>3</v>
      </c>
      <c r="BT3667" s="1">
        <v>2</v>
      </c>
      <c r="BU3667" s="1">
        <v>5</v>
      </c>
      <c r="BV3667" s="1" t="s">
        <v>831</v>
      </c>
      <c r="BW3667" s="1" t="s">
        <v>89</v>
      </c>
      <c r="BX3667" s="1" t="s">
        <v>88</v>
      </c>
      <c r="BY3667" s="1">
        <v>2</v>
      </c>
      <c r="BZ3667" s="1" t="s">
        <v>88</v>
      </c>
      <c r="CA3667" s="1">
        <v>8</v>
      </c>
      <c r="CB3667" s="1" t="s">
        <v>107</v>
      </c>
      <c r="CC3667" s="1" t="s">
        <v>88</v>
      </c>
    </row>
    <row r="3668" spans="1:82" ht="16" x14ac:dyDescent="0.2">
      <c r="A3668" s="1" t="s">
        <v>14171</v>
      </c>
      <c r="B3668" s="1" t="s">
        <v>108</v>
      </c>
      <c r="C3668" s="1">
        <v>51</v>
      </c>
      <c r="D3668" s="1" t="s">
        <v>81</v>
      </c>
      <c r="E3668" s="1" t="s">
        <v>356</v>
      </c>
      <c r="X3668" s="1">
        <v>20</v>
      </c>
      <c r="Y3668" s="1">
        <v>2</v>
      </c>
      <c r="Z3668" s="1">
        <v>2</v>
      </c>
      <c r="AA3668" s="1">
        <v>0</v>
      </c>
      <c r="AB3668" s="1" t="s">
        <v>83</v>
      </c>
      <c r="AC3668" s="1" t="s">
        <v>129</v>
      </c>
      <c r="AD3668" s="1" t="s">
        <v>404</v>
      </c>
      <c r="AE3668" s="1" t="s">
        <v>779</v>
      </c>
      <c r="AF3668" s="1" t="s">
        <v>202</v>
      </c>
      <c r="AG3668" s="1" t="s">
        <v>88</v>
      </c>
      <c r="AH3668" s="1" t="s">
        <v>88</v>
      </c>
      <c r="AI3668" s="1" t="s">
        <v>111</v>
      </c>
      <c r="AJ3668" s="1" t="s">
        <v>608</v>
      </c>
      <c r="AK3668" s="1" t="s">
        <v>566</v>
      </c>
      <c r="AL3668" s="1" t="s">
        <v>2261</v>
      </c>
      <c r="AM3668" s="1" t="s">
        <v>596</v>
      </c>
      <c r="AN3668" s="1" t="s">
        <v>207</v>
      </c>
      <c r="AO3668" s="1" t="s">
        <v>2403</v>
      </c>
      <c r="AP3668" s="1" t="s">
        <v>132</v>
      </c>
      <c r="AQ3668" s="1" t="s">
        <v>94</v>
      </c>
      <c r="AR3668" s="1" t="s">
        <v>88</v>
      </c>
      <c r="AS3668" s="1">
        <v>0</v>
      </c>
      <c r="AT3668" s="1" t="s">
        <v>134</v>
      </c>
      <c r="AU3668" s="1" t="s">
        <v>96</v>
      </c>
      <c r="AV3668" s="1"/>
      <c r="AW3668" s="13">
        <v>110000</v>
      </c>
      <c r="AZ3668" s="1">
        <v>3</v>
      </c>
      <c r="BA3668" s="1">
        <v>3</v>
      </c>
      <c r="BB3668" s="1" t="s">
        <v>88</v>
      </c>
      <c r="BC3668" s="1" t="s">
        <v>97</v>
      </c>
      <c r="BD3668" s="1" t="s">
        <v>119</v>
      </c>
      <c r="BE3668" s="1">
        <v>25</v>
      </c>
      <c r="BF3668" s="1">
        <v>3</v>
      </c>
      <c r="BG3668" s="1" t="s">
        <v>120</v>
      </c>
      <c r="BH3668" s="1" t="s">
        <v>121</v>
      </c>
      <c r="BN3668" s="3">
        <v>44470</v>
      </c>
      <c r="BO3668" s="1" t="s">
        <v>103</v>
      </c>
      <c r="BP3668" s="1">
        <v>8</v>
      </c>
      <c r="BQ3668" s="1">
        <v>7</v>
      </c>
      <c r="BR3668" s="1" t="s">
        <v>6320</v>
      </c>
      <c r="BS3668" s="1">
        <v>4</v>
      </c>
      <c r="BT3668" s="1">
        <v>1</v>
      </c>
      <c r="BU3668" s="1">
        <v>2</v>
      </c>
      <c r="BV3668" s="1" t="s">
        <v>418</v>
      </c>
      <c r="BW3668" s="1" t="s">
        <v>89</v>
      </c>
      <c r="BX3668" s="1" t="s">
        <v>88</v>
      </c>
      <c r="BY3668" s="1">
        <v>4</v>
      </c>
      <c r="BZ3668" s="1" t="s">
        <v>88</v>
      </c>
      <c r="CA3668" s="1">
        <v>8</v>
      </c>
      <c r="CB3668" s="1" t="s">
        <v>107</v>
      </c>
      <c r="CC3668" s="1" t="s">
        <v>88</v>
      </c>
    </row>
    <row r="3669" spans="1:82" ht="16" x14ac:dyDescent="0.2">
      <c r="A3669" s="1" t="s">
        <v>14172</v>
      </c>
      <c r="B3669" s="1" t="s">
        <v>108</v>
      </c>
      <c r="C3669" s="1">
        <v>27</v>
      </c>
      <c r="D3669" s="1" t="s">
        <v>81</v>
      </c>
      <c r="E3669" s="1" t="s">
        <v>82</v>
      </c>
      <c r="X3669" s="1">
        <v>7</v>
      </c>
      <c r="Y3669" s="1">
        <v>5</v>
      </c>
      <c r="Z3669" s="1">
        <v>2</v>
      </c>
      <c r="AA3669" s="1">
        <v>18</v>
      </c>
      <c r="AB3669" s="1" t="s">
        <v>83</v>
      </c>
      <c r="AC3669" s="1" t="s">
        <v>84</v>
      </c>
      <c r="AD3669" s="1" t="s">
        <v>85</v>
      </c>
      <c r="AE3669" s="1" t="s">
        <v>3343</v>
      </c>
      <c r="AF3669" s="1" t="s">
        <v>110</v>
      </c>
      <c r="AG3669" s="1" t="s">
        <v>88</v>
      </c>
      <c r="AH3669" s="1" t="s">
        <v>89</v>
      </c>
      <c r="AI3669" s="1" t="s">
        <v>90</v>
      </c>
      <c r="AJ3669" s="1" t="s">
        <v>14173</v>
      </c>
      <c r="AK3669" s="1" t="s">
        <v>582</v>
      </c>
      <c r="AL3669" s="1" t="s">
        <v>9140</v>
      </c>
      <c r="AM3669" s="1" t="s">
        <v>6844</v>
      </c>
      <c r="AN3669" s="1" t="s">
        <v>207</v>
      </c>
      <c r="AO3669" s="1" t="s">
        <v>9140</v>
      </c>
      <c r="AP3669" s="1" t="s">
        <v>132</v>
      </c>
      <c r="AQ3669" s="1" t="s">
        <v>94</v>
      </c>
      <c r="AR3669" s="1" t="s">
        <v>88</v>
      </c>
      <c r="AS3669" s="1">
        <v>0</v>
      </c>
      <c r="AT3669" s="1" t="s">
        <v>95</v>
      </c>
      <c r="AU3669" s="1" t="s">
        <v>96</v>
      </c>
      <c r="AV3669" s="1"/>
      <c r="AW3669" s="13">
        <v>96000</v>
      </c>
      <c r="AX3669" s="1">
        <v>66000</v>
      </c>
      <c r="AZ3669" s="1">
        <v>2</v>
      </c>
      <c r="BA3669" s="1">
        <v>2</v>
      </c>
      <c r="BB3669" s="1" t="s">
        <v>88</v>
      </c>
      <c r="BC3669" s="1" t="s">
        <v>97</v>
      </c>
      <c r="BD3669" s="1" t="s">
        <v>88</v>
      </c>
      <c r="BE3669" s="1">
        <v>0</v>
      </c>
      <c r="BF3669" s="1">
        <v>0</v>
      </c>
      <c r="BG3669" s="1" t="s">
        <v>120</v>
      </c>
      <c r="BH3669" s="1" t="s">
        <v>121</v>
      </c>
      <c r="BL3669" s="1" t="s">
        <v>14174</v>
      </c>
      <c r="BN3669" s="1" t="s">
        <v>294</v>
      </c>
      <c r="BO3669" s="1" t="s">
        <v>103</v>
      </c>
      <c r="BP3669" s="1">
        <v>8</v>
      </c>
      <c r="BQ3669" s="1">
        <v>8</v>
      </c>
      <c r="BR3669" s="1" t="s">
        <v>14175</v>
      </c>
      <c r="BS3669" s="1">
        <v>3</v>
      </c>
      <c r="BT3669" s="1">
        <v>0</v>
      </c>
      <c r="BU3669" s="1">
        <v>4</v>
      </c>
      <c r="BV3669" s="1" t="s">
        <v>184</v>
      </c>
      <c r="BW3669" s="1" t="s">
        <v>89</v>
      </c>
      <c r="BX3669" s="1" t="s">
        <v>88</v>
      </c>
      <c r="BY3669" s="1">
        <v>4</v>
      </c>
      <c r="BZ3669" s="1" t="s">
        <v>106</v>
      </c>
      <c r="CA3669" s="1">
        <v>6</v>
      </c>
      <c r="CB3669" s="1" t="s">
        <v>304</v>
      </c>
      <c r="CC3669" s="1" t="s">
        <v>88</v>
      </c>
    </row>
    <row r="3670" spans="1:82" ht="16" x14ac:dyDescent="0.2">
      <c r="A3670" s="1" t="s">
        <v>14176</v>
      </c>
      <c r="B3670" s="1" t="s">
        <v>108</v>
      </c>
      <c r="C3670" s="1">
        <v>29</v>
      </c>
      <c r="D3670" s="1" t="s">
        <v>81</v>
      </c>
      <c r="E3670" s="1" t="s">
        <v>82</v>
      </c>
      <c r="X3670" s="1">
        <v>6</v>
      </c>
      <c r="Y3670" s="1">
        <v>1</v>
      </c>
      <c r="Z3670" s="1">
        <v>5</v>
      </c>
      <c r="AA3670" s="1">
        <v>0</v>
      </c>
      <c r="AB3670" s="1" t="s">
        <v>83</v>
      </c>
      <c r="AC3670" s="1" t="s">
        <v>84</v>
      </c>
      <c r="AD3670" s="1" t="s">
        <v>187</v>
      </c>
      <c r="AE3670" s="1" t="s">
        <v>1212</v>
      </c>
      <c r="AF3670" s="1" t="s">
        <v>110</v>
      </c>
      <c r="AG3670" s="1" t="s">
        <v>88</v>
      </c>
      <c r="AH3670" s="1" t="s">
        <v>89</v>
      </c>
      <c r="AI3670" s="1" t="s">
        <v>111</v>
      </c>
      <c r="AJ3670" s="1" t="s">
        <v>3936</v>
      </c>
      <c r="AK3670" s="1" t="s">
        <v>2500</v>
      </c>
      <c r="AL3670" s="1" t="s">
        <v>14177</v>
      </c>
      <c r="AM3670" s="1" t="s">
        <v>560</v>
      </c>
      <c r="AN3670" s="1" t="s">
        <v>959</v>
      </c>
      <c r="AO3670" s="1" t="s">
        <v>14178</v>
      </c>
      <c r="AP3670" s="1" t="s">
        <v>132</v>
      </c>
      <c r="AQ3670" s="1" t="s">
        <v>94</v>
      </c>
      <c r="AR3670" s="1" t="s">
        <v>157</v>
      </c>
      <c r="AS3670" s="1">
        <v>0</v>
      </c>
      <c r="AT3670" s="1" t="s">
        <v>134</v>
      </c>
      <c r="AU3670" s="1" t="s">
        <v>96</v>
      </c>
      <c r="AV3670" s="1"/>
      <c r="AW3670" s="13">
        <v>150000</v>
      </c>
      <c r="AX3670" s="1">
        <v>110000</v>
      </c>
      <c r="AZ3670" s="1">
        <v>3</v>
      </c>
      <c r="BA3670" s="1">
        <v>2</v>
      </c>
      <c r="BB3670" s="1" t="s">
        <v>280</v>
      </c>
      <c r="BC3670" s="1" t="s">
        <v>249</v>
      </c>
      <c r="BD3670" s="1" t="s">
        <v>119</v>
      </c>
      <c r="BE3670" s="1">
        <v>25</v>
      </c>
      <c r="BF3670" s="1">
        <v>7</v>
      </c>
      <c r="BG3670" s="1" t="s">
        <v>120</v>
      </c>
      <c r="BH3670" s="1" t="s">
        <v>121</v>
      </c>
      <c r="BM3670" s="1" t="s">
        <v>14179</v>
      </c>
      <c r="BN3670" s="1" t="s">
        <v>377</v>
      </c>
      <c r="BO3670" s="1" t="s">
        <v>103</v>
      </c>
      <c r="BP3670" s="1">
        <v>8</v>
      </c>
      <c r="BQ3670" s="1">
        <v>9</v>
      </c>
      <c r="BR3670" s="1" t="s">
        <v>8043</v>
      </c>
      <c r="BS3670" s="1">
        <v>3</v>
      </c>
      <c r="BT3670" s="1">
        <v>0</v>
      </c>
      <c r="BU3670" s="1">
        <v>4</v>
      </c>
      <c r="BV3670" s="1" t="s">
        <v>184</v>
      </c>
      <c r="BW3670" s="1" t="s">
        <v>89</v>
      </c>
      <c r="BX3670" s="1" t="s">
        <v>88</v>
      </c>
      <c r="BY3670" s="1">
        <v>3</v>
      </c>
      <c r="BZ3670" s="1" t="s">
        <v>88</v>
      </c>
      <c r="CA3670" s="1">
        <v>9</v>
      </c>
      <c r="CB3670" s="1" t="s">
        <v>620</v>
      </c>
      <c r="CC3670" s="1" t="s">
        <v>254</v>
      </c>
      <c r="CD3670" s="1" t="s">
        <v>14180</v>
      </c>
    </row>
    <row r="3671" spans="1:82" ht="16" x14ac:dyDescent="0.2">
      <c r="A3671" s="1" t="s">
        <v>14181</v>
      </c>
      <c r="B3671" s="1" t="s">
        <v>108</v>
      </c>
      <c r="C3671" s="1">
        <v>29</v>
      </c>
      <c r="D3671" s="1" t="s">
        <v>81</v>
      </c>
      <c r="E3671" s="1" t="s">
        <v>82</v>
      </c>
      <c r="X3671" s="1">
        <v>6</v>
      </c>
      <c r="Y3671" s="1">
        <v>1</v>
      </c>
      <c r="Z3671" s="1">
        <v>5</v>
      </c>
      <c r="AA3671" s="1">
        <v>0</v>
      </c>
      <c r="AB3671" s="1" t="s">
        <v>83</v>
      </c>
      <c r="AC3671" s="1" t="s">
        <v>84</v>
      </c>
      <c r="AD3671" s="1" t="s">
        <v>187</v>
      </c>
      <c r="AE3671" s="1" t="s">
        <v>1212</v>
      </c>
      <c r="AF3671" s="1" t="s">
        <v>110</v>
      </c>
      <c r="AG3671" s="1" t="s">
        <v>88</v>
      </c>
      <c r="AH3671" s="1" t="s">
        <v>89</v>
      </c>
      <c r="AI3671" s="1" t="s">
        <v>111</v>
      </c>
      <c r="AJ3671" s="1" t="s">
        <v>3936</v>
      </c>
      <c r="AK3671" s="1" t="s">
        <v>2500</v>
      </c>
      <c r="AL3671" s="1" t="s">
        <v>14177</v>
      </c>
      <c r="AM3671" s="1" t="s">
        <v>560</v>
      </c>
      <c r="AN3671" s="1" t="s">
        <v>959</v>
      </c>
      <c r="AO3671" s="1" t="s">
        <v>14178</v>
      </c>
      <c r="AP3671" s="1" t="s">
        <v>132</v>
      </c>
      <c r="AQ3671" s="1" t="s">
        <v>94</v>
      </c>
      <c r="AR3671" s="1" t="s">
        <v>157</v>
      </c>
      <c r="AS3671" s="1">
        <v>0</v>
      </c>
      <c r="AT3671" s="1" t="s">
        <v>134</v>
      </c>
      <c r="AU3671" s="1" t="s">
        <v>96</v>
      </c>
      <c r="AV3671" s="1"/>
      <c r="AW3671" s="13">
        <v>150000</v>
      </c>
      <c r="AX3671" s="1">
        <v>110000</v>
      </c>
      <c r="AZ3671" s="1">
        <v>3</v>
      </c>
      <c r="BA3671" s="1">
        <v>2</v>
      </c>
      <c r="BB3671" s="1" t="s">
        <v>280</v>
      </c>
      <c r="BC3671" s="1" t="s">
        <v>249</v>
      </c>
      <c r="BD3671" s="1" t="s">
        <v>119</v>
      </c>
      <c r="BE3671" s="1">
        <v>25</v>
      </c>
      <c r="BF3671" s="1">
        <v>7</v>
      </c>
      <c r="BG3671" s="1" t="s">
        <v>120</v>
      </c>
      <c r="BH3671" s="1" t="s">
        <v>121</v>
      </c>
      <c r="BM3671" s="1" t="s">
        <v>14179</v>
      </c>
      <c r="BN3671" s="1" t="s">
        <v>377</v>
      </c>
      <c r="BO3671" s="1" t="s">
        <v>103</v>
      </c>
      <c r="BP3671" s="1">
        <v>8</v>
      </c>
      <c r="BQ3671" s="1">
        <v>9</v>
      </c>
      <c r="BR3671" s="1" t="s">
        <v>8043</v>
      </c>
      <c r="BS3671" s="1">
        <v>3</v>
      </c>
      <c r="BT3671" s="1">
        <v>0</v>
      </c>
      <c r="BU3671" s="1">
        <v>4</v>
      </c>
      <c r="BV3671" s="1" t="s">
        <v>184</v>
      </c>
      <c r="BW3671" s="1" t="s">
        <v>89</v>
      </c>
      <c r="BX3671" s="1" t="s">
        <v>88</v>
      </c>
      <c r="BY3671" s="1">
        <v>3</v>
      </c>
      <c r="BZ3671" s="1" t="s">
        <v>88</v>
      </c>
      <c r="CA3671" s="1">
        <v>9</v>
      </c>
      <c r="CB3671" s="1" t="s">
        <v>620</v>
      </c>
      <c r="CC3671" s="1" t="s">
        <v>254</v>
      </c>
      <c r="CD3671" s="1" t="s">
        <v>14180</v>
      </c>
    </row>
    <row r="3672" spans="1:82" ht="16" x14ac:dyDescent="0.2">
      <c r="A3672" s="1" t="s">
        <v>14182</v>
      </c>
      <c r="B3672" s="1" t="s">
        <v>108</v>
      </c>
      <c r="C3672" s="1">
        <v>43</v>
      </c>
      <c r="D3672" s="1" t="s">
        <v>81</v>
      </c>
      <c r="E3672" s="1" t="s">
        <v>231</v>
      </c>
      <c r="X3672" s="1">
        <v>25</v>
      </c>
      <c r="Y3672" s="1">
        <v>7</v>
      </c>
      <c r="Z3672" s="1">
        <v>7</v>
      </c>
      <c r="AA3672" s="1">
        <v>0</v>
      </c>
      <c r="AB3672" s="1" t="s">
        <v>83</v>
      </c>
      <c r="AC3672" s="1" t="s">
        <v>147</v>
      </c>
      <c r="AD3672" s="1" t="s">
        <v>1073</v>
      </c>
      <c r="AE3672" s="1" t="s">
        <v>1732</v>
      </c>
      <c r="AF3672" s="1" t="s">
        <v>202</v>
      </c>
      <c r="AG3672" s="1" t="s">
        <v>88</v>
      </c>
      <c r="AH3672" s="1" t="s">
        <v>88</v>
      </c>
      <c r="AI3672" s="1" t="s">
        <v>150</v>
      </c>
      <c r="AJ3672" s="1" t="s">
        <v>409</v>
      </c>
      <c r="AK3672" s="1" t="s">
        <v>9140</v>
      </c>
      <c r="AL3672" s="1" t="s">
        <v>9140</v>
      </c>
      <c r="AM3672" s="1" t="s">
        <v>207</v>
      </c>
      <c r="AN3672" s="1" t="s">
        <v>207</v>
      </c>
      <c r="AO3672" s="1" t="s">
        <v>9140</v>
      </c>
      <c r="AP3672" s="1" t="s">
        <v>132</v>
      </c>
      <c r="AQ3672" s="1" t="s">
        <v>133</v>
      </c>
      <c r="AR3672" s="1" t="s">
        <v>88</v>
      </c>
      <c r="AS3672" s="1">
        <v>0</v>
      </c>
      <c r="AT3672" s="1" t="s">
        <v>536</v>
      </c>
      <c r="AU3672" s="1" t="s">
        <v>96</v>
      </c>
      <c r="AV3672" s="1"/>
      <c r="AW3672" s="13">
        <v>90000</v>
      </c>
      <c r="AX3672" s="1">
        <v>65000</v>
      </c>
      <c r="AZ3672" s="1">
        <v>3</v>
      </c>
      <c r="BA3672" s="1">
        <v>2</v>
      </c>
      <c r="BB3672" s="1" t="s">
        <v>88</v>
      </c>
      <c r="BC3672" s="1" t="s">
        <v>97</v>
      </c>
      <c r="BD3672" s="1" t="s">
        <v>290</v>
      </c>
      <c r="BE3672" s="1">
        <v>20</v>
      </c>
      <c r="BF3672" s="1">
        <v>7</v>
      </c>
      <c r="BG3672" s="1" t="s">
        <v>120</v>
      </c>
      <c r="BH3672" s="1" t="s">
        <v>121</v>
      </c>
      <c r="BN3672" s="1" t="s">
        <v>102</v>
      </c>
      <c r="BO3672" s="1" t="s">
        <v>124</v>
      </c>
      <c r="BP3672" s="1">
        <v>10</v>
      </c>
      <c r="BQ3672" s="1">
        <v>10</v>
      </c>
      <c r="BR3672" s="1" t="s">
        <v>207</v>
      </c>
      <c r="BS3672" s="1">
        <v>4</v>
      </c>
      <c r="BT3672" s="1">
        <v>0</v>
      </c>
      <c r="BU3672" s="1">
        <v>0</v>
      </c>
      <c r="BV3672" s="1" t="s">
        <v>105</v>
      </c>
      <c r="BW3672" s="1" t="s">
        <v>89</v>
      </c>
      <c r="BX3672" s="1" t="s">
        <v>88</v>
      </c>
      <c r="BY3672" s="1">
        <v>3</v>
      </c>
      <c r="BZ3672" s="1" t="s">
        <v>88</v>
      </c>
      <c r="CA3672" s="1">
        <v>10</v>
      </c>
      <c r="CB3672" s="1" t="s">
        <v>107</v>
      </c>
      <c r="CC3672" s="1" t="s">
        <v>88</v>
      </c>
    </row>
    <row r="3673" spans="1:82" ht="16" x14ac:dyDescent="0.2">
      <c r="A3673" s="1" t="s">
        <v>14183</v>
      </c>
      <c r="B3673" s="1" t="s">
        <v>108</v>
      </c>
      <c r="C3673" s="1">
        <v>43</v>
      </c>
      <c r="D3673" s="1" t="s">
        <v>81</v>
      </c>
      <c r="E3673" s="1" t="s">
        <v>231</v>
      </c>
      <c r="X3673" s="1">
        <v>25</v>
      </c>
      <c r="Y3673" s="1">
        <v>7</v>
      </c>
      <c r="Z3673" s="1">
        <v>7</v>
      </c>
      <c r="AA3673" s="1">
        <v>0</v>
      </c>
      <c r="AB3673" s="1" t="s">
        <v>83</v>
      </c>
      <c r="AC3673" s="1" t="s">
        <v>147</v>
      </c>
      <c r="AD3673" s="1" t="s">
        <v>1073</v>
      </c>
      <c r="AE3673" s="1" t="s">
        <v>1732</v>
      </c>
      <c r="AF3673" s="1" t="s">
        <v>202</v>
      </c>
      <c r="AG3673" s="1" t="s">
        <v>88</v>
      </c>
      <c r="AH3673" s="1" t="s">
        <v>88</v>
      </c>
      <c r="AI3673" s="1" t="s">
        <v>150</v>
      </c>
      <c r="AJ3673" s="1" t="s">
        <v>409</v>
      </c>
      <c r="AK3673" s="1" t="s">
        <v>9140</v>
      </c>
      <c r="AL3673" s="1" t="s">
        <v>9140</v>
      </c>
      <c r="AM3673" s="1" t="s">
        <v>207</v>
      </c>
      <c r="AN3673" s="1" t="s">
        <v>207</v>
      </c>
      <c r="AO3673" s="1" t="s">
        <v>9140</v>
      </c>
      <c r="AP3673" s="1" t="s">
        <v>132</v>
      </c>
      <c r="AQ3673" s="1" t="s">
        <v>133</v>
      </c>
      <c r="AR3673" s="1" t="s">
        <v>88</v>
      </c>
      <c r="AS3673" s="1">
        <v>0</v>
      </c>
      <c r="AT3673" s="1" t="s">
        <v>134</v>
      </c>
      <c r="AU3673" s="1" t="s">
        <v>96</v>
      </c>
      <c r="AV3673" s="1"/>
      <c r="AW3673" s="13">
        <v>90</v>
      </c>
      <c r="AX3673" s="1">
        <v>65</v>
      </c>
      <c r="AZ3673" s="1">
        <v>3</v>
      </c>
      <c r="BA3673" s="1">
        <v>3</v>
      </c>
      <c r="BB3673" s="1" t="s">
        <v>88</v>
      </c>
      <c r="BC3673" s="1" t="s">
        <v>97</v>
      </c>
      <c r="BD3673" s="1" t="s">
        <v>194</v>
      </c>
      <c r="BE3673" s="1">
        <v>20</v>
      </c>
      <c r="BF3673" s="1">
        <v>7</v>
      </c>
      <c r="BG3673" s="1" t="s">
        <v>120</v>
      </c>
      <c r="BH3673" s="1" t="s">
        <v>121</v>
      </c>
      <c r="BJ3673" s="1" t="s">
        <v>88</v>
      </c>
      <c r="BN3673" s="1" t="s">
        <v>102</v>
      </c>
      <c r="BO3673" s="1" t="s">
        <v>124</v>
      </c>
      <c r="BP3673" s="1">
        <v>10</v>
      </c>
      <c r="BQ3673" s="1">
        <v>10</v>
      </c>
      <c r="BR3673" s="1" t="s">
        <v>207</v>
      </c>
      <c r="BS3673" s="1">
        <v>4</v>
      </c>
      <c r="BT3673" s="1">
        <v>0</v>
      </c>
      <c r="BU3673" s="1">
        <v>0</v>
      </c>
      <c r="BV3673" s="1" t="s">
        <v>105</v>
      </c>
      <c r="BW3673" s="1" t="s">
        <v>89</v>
      </c>
      <c r="BX3673" s="1" t="s">
        <v>88</v>
      </c>
      <c r="BY3673" s="1">
        <v>3</v>
      </c>
      <c r="BZ3673" s="1" t="s">
        <v>88</v>
      </c>
      <c r="CA3673" s="1">
        <v>10</v>
      </c>
      <c r="CB3673" s="1" t="s">
        <v>107</v>
      </c>
      <c r="CC3673" s="1" t="s">
        <v>88</v>
      </c>
    </row>
    <row r="3674" spans="1:82" ht="16" x14ac:dyDescent="0.2">
      <c r="A3674" s="1" t="s">
        <v>14184</v>
      </c>
      <c r="B3674" s="1" t="s">
        <v>108</v>
      </c>
      <c r="C3674" s="1">
        <v>40</v>
      </c>
      <c r="D3674" s="1" t="s">
        <v>81</v>
      </c>
      <c r="E3674" s="1" t="s">
        <v>263</v>
      </c>
      <c r="X3674" s="1">
        <v>20</v>
      </c>
      <c r="Y3674" s="1">
        <v>5</v>
      </c>
      <c r="Z3674" s="1">
        <v>5</v>
      </c>
      <c r="AA3674" s="1">
        <v>4</v>
      </c>
      <c r="AB3674" s="1" t="s">
        <v>146</v>
      </c>
      <c r="AC3674" s="1" t="s">
        <v>129</v>
      </c>
      <c r="AD3674" s="1" t="s">
        <v>256</v>
      </c>
      <c r="AE3674" s="1" t="s">
        <v>405</v>
      </c>
      <c r="AF3674" s="1" t="s">
        <v>110</v>
      </c>
      <c r="AG3674" s="1" t="s">
        <v>88</v>
      </c>
      <c r="AH3674" s="1" t="s">
        <v>88</v>
      </c>
      <c r="AI3674" s="1" t="s">
        <v>111</v>
      </c>
      <c r="AJ3674" s="1" t="s">
        <v>420</v>
      </c>
      <c r="AK3674" s="1" t="s">
        <v>14185</v>
      </c>
      <c r="AL3674" s="1" t="s">
        <v>609</v>
      </c>
      <c r="AM3674" s="1" t="s">
        <v>207</v>
      </c>
      <c r="AN3674" s="1" t="s">
        <v>1895</v>
      </c>
      <c r="AO3674" s="1" t="s">
        <v>870</v>
      </c>
      <c r="AP3674" s="1" t="s">
        <v>132</v>
      </c>
      <c r="AQ3674" s="1" t="s">
        <v>94</v>
      </c>
      <c r="AR3674" s="1" t="s">
        <v>88</v>
      </c>
      <c r="AS3674" s="1">
        <v>0</v>
      </c>
      <c r="AT3674" s="1" t="s">
        <v>134</v>
      </c>
      <c r="AU3674" s="1" t="s">
        <v>96</v>
      </c>
      <c r="AV3674" s="1"/>
      <c r="AW3674" s="13">
        <v>150000</v>
      </c>
      <c r="AX3674" s="1">
        <v>100000</v>
      </c>
      <c r="AZ3674" s="1">
        <v>3</v>
      </c>
      <c r="BA3674" s="1">
        <v>3</v>
      </c>
      <c r="BB3674" s="1" t="s">
        <v>280</v>
      </c>
      <c r="BC3674" s="1" t="s">
        <v>118</v>
      </c>
      <c r="BD3674" s="1" t="s">
        <v>194</v>
      </c>
      <c r="BE3674" s="1">
        <v>25</v>
      </c>
      <c r="BF3674" s="1">
        <v>5</v>
      </c>
      <c r="BG3674" s="1" t="s">
        <v>137</v>
      </c>
      <c r="BH3674" s="1" t="s">
        <v>121</v>
      </c>
      <c r="BJ3674" s="1" t="s">
        <v>88</v>
      </c>
      <c r="BN3674" s="1" t="s">
        <v>181</v>
      </c>
      <c r="BO3674" s="1" t="s">
        <v>103</v>
      </c>
      <c r="BP3674" s="1">
        <v>8</v>
      </c>
      <c r="BQ3674" s="1">
        <v>8</v>
      </c>
      <c r="BR3674" s="1" t="s">
        <v>9109</v>
      </c>
      <c r="BS3674" s="1">
        <v>4</v>
      </c>
      <c r="BT3674" s="1">
        <v>1</v>
      </c>
      <c r="BU3674" s="1">
        <v>2</v>
      </c>
      <c r="BV3674" s="1" t="s">
        <v>172</v>
      </c>
      <c r="BW3674" s="1" t="s">
        <v>89</v>
      </c>
      <c r="BX3674" s="1" t="s">
        <v>88</v>
      </c>
      <c r="BY3674" s="1">
        <v>4</v>
      </c>
      <c r="BZ3674" s="1" t="s">
        <v>88</v>
      </c>
      <c r="CA3674" s="1">
        <v>9</v>
      </c>
      <c r="CB3674" s="1" t="s">
        <v>107</v>
      </c>
      <c r="CC3674" s="1" t="s">
        <v>902</v>
      </c>
    </row>
    <row r="3675" spans="1:82" ht="16" x14ac:dyDescent="0.2">
      <c r="A3675" s="1" t="s">
        <v>14186</v>
      </c>
      <c r="B3675" s="1" t="s">
        <v>108</v>
      </c>
      <c r="C3675" s="1">
        <v>23</v>
      </c>
      <c r="D3675" s="1" t="s">
        <v>81</v>
      </c>
      <c r="E3675" s="1" t="s">
        <v>82</v>
      </c>
      <c r="X3675" s="1">
        <v>0</v>
      </c>
      <c r="Y3675" s="1">
        <v>0</v>
      </c>
      <c r="Z3675" s="1">
        <v>0</v>
      </c>
      <c r="AA3675" s="1">
        <v>0</v>
      </c>
      <c r="AB3675" s="1" t="s">
        <v>83</v>
      </c>
      <c r="AC3675" s="1" t="s">
        <v>84</v>
      </c>
      <c r="AD3675" s="1" t="s">
        <v>516</v>
      </c>
      <c r="AE3675" s="1" t="s">
        <v>884</v>
      </c>
      <c r="AF3675" s="1" t="s">
        <v>87</v>
      </c>
      <c r="AG3675" s="1" t="s">
        <v>88</v>
      </c>
      <c r="AH3675" s="1" t="s">
        <v>89</v>
      </c>
      <c r="AI3675" s="1" t="s">
        <v>580</v>
      </c>
      <c r="AJ3675" s="1" t="s">
        <v>207</v>
      </c>
      <c r="AK3675" s="1" t="s">
        <v>14187</v>
      </c>
      <c r="AL3675" s="1" t="s">
        <v>14188</v>
      </c>
      <c r="AM3675" s="1" t="s">
        <v>14189</v>
      </c>
      <c r="AN3675" s="1" t="s">
        <v>192</v>
      </c>
      <c r="AO3675" s="1" t="s">
        <v>14190</v>
      </c>
      <c r="AP3675" s="1" t="s">
        <v>132</v>
      </c>
      <c r="AQ3675" s="1" t="s">
        <v>94</v>
      </c>
      <c r="AR3675" s="1" t="s">
        <v>400</v>
      </c>
      <c r="AS3675" s="1">
        <v>6000</v>
      </c>
      <c r="AT3675" s="1" t="s">
        <v>536</v>
      </c>
      <c r="AU3675" s="1" t="s">
        <v>96</v>
      </c>
      <c r="AV3675" s="1"/>
      <c r="AW3675" s="13">
        <v>40000</v>
      </c>
      <c r="AX3675" s="1">
        <v>33000</v>
      </c>
      <c r="AZ3675" s="1">
        <v>2</v>
      </c>
      <c r="BA3675" s="1">
        <v>1</v>
      </c>
      <c r="BB3675" s="1" t="s">
        <v>88</v>
      </c>
      <c r="BC3675" s="1" t="s">
        <v>97</v>
      </c>
      <c r="BD3675" s="1" t="s">
        <v>88</v>
      </c>
      <c r="BE3675" s="1">
        <v>0</v>
      </c>
      <c r="BF3675" s="1">
        <v>0</v>
      </c>
      <c r="BG3675" s="1" t="s">
        <v>120</v>
      </c>
      <c r="BH3675" s="1" t="s">
        <v>121</v>
      </c>
      <c r="BN3675" s="1" t="s">
        <v>196</v>
      </c>
      <c r="BO3675" s="1" t="s">
        <v>103</v>
      </c>
      <c r="BP3675" s="1">
        <v>7</v>
      </c>
      <c r="BQ3675" s="1">
        <v>9</v>
      </c>
      <c r="BR3675" s="1" t="s">
        <v>3264</v>
      </c>
      <c r="BS3675" s="1">
        <v>2</v>
      </c>
      <c r="BT3675" s="1">
        <v>0</v>
      </c>
      <c r="BU3675" s="1">
        <v>0</v>
      </c>
      <c r="BV3675" s="1" t="s">
        <v>184</v>
      </c>
      <c r="BW3675" s="1" t="s">
        <v>88</v>
      </c>
      <c r="BX3675" s="1" t="s">
        <v>88</v>
      </c>
      <c r="BY3675" s="1">
        <v>3</v>
      </c>
      <c r="BZ3675" s="1" t="s">
        <v>88</v>
      </c>
      <c r="CA3675" s="1">
        <v>7</v>
      </c>
      <c r="CB3675" s="1" t="s">
        <v>107</v>
      </c>
      <c r="CC3675" s="1" t="s">
        <v>88</v>
      </c>
    </row>
    <row r="3676" spans="1:82" ht="16" x14ac:dyDescent="0.2">
      <c r="A3676" s="1" t="s">
        <v>14191</v>
      </c>
      <c r="B3676" s="1" t="s">
        <v>108</v>
      </c>
      <c r="C3676" s="1">
        <v>23</v>
      </c>
      <c r="D3676" s="1" t="s">
        <v>81</v>
      </c>
      <c r="E3676" s="1" t="s">
        <v>82</v>
      </c>
      <c r="X3676" s="1">
        <v>0</v>
      </c>
      <c r="Y3676" s="1">
        <v>0</v>
      </c>
      <c r="Z3676" s="1">
        <v>0</v>
      </c>
      <c r="AA3676" s="1">
        <v>0</v>
      </c>
      <c r="AB3676" s="1" t="s">
        <v>83</v>
      </c>
      <c r="AC3676" s="1" t="s">
        <v>84</v>
      </c>
      <c r="AD3676" s="1" t="s">
        <v>516</v>
      </c>
      <c r="AE3676" s="1" t="s">
        <v>884</v>
      </c>
      <c r="AF3676" s="1" t="s">
        <v>87</v>
      </c>
      <c r="AG3676" s="1" t="s">
        <v>88</v>
      </c>
      <c r="AH3676" s="1" t="s">
        <v>89</v>
      </c>
      <c r="AI3676" s="1" t="s">
        <v>580</v>
      </c>
      <c r="AJ3676" s="1" t="s">
        <v>207</v>
      </c>
      <c r="AK3676" s="1" t="s">
        <v>14187</v>
      </c>
      <c r="AL3676" s="1" t="s">
        <v>14188</v>
      </c>
      <c r="AM3676" s="1" t="s">
        <v>14189</v>
      </c>
      <c r="AN3676" s="1" t="s">
        <v>192</v>
      </c>
      <c r="AO3676" s="1" t="s">
        <v>14190</v>
      </c>
      <c r="AP3676" s="1" t="s">
        <v>132</v>
      </c>
      <c r="AQ3676" s="1" t="s">
        <v>94</v>
      </c>
      <c r="AR3676" s="1" t="s">
        <v>400</v>
      </c>
      <c r="AS3676" s="1">
        <v>6000</v>
      </c>
      <c r="AT3676" s="1" t="s">
        <v>536</v>
      </c>
      <c r="AU3676" s="1" t="s">
        <v>96</v>
      </c>
      <c r="AV3676" s="1"/>
      <c r="AW3676" s="13">
        <v>40000</v>
      </c>
      <c r="AX3676" s="1">
        <v>33000</v>
      </c>
      <c r="AZ3676" s="1">
        <v>2</v>
      </c>
      <c r="BA3676" s="1">
        <v>1</v>
      </c>
      <c r="BB3676" s="1" t="s">
        <v>88</v>
      </c>
      <c r="BC3676" s="1" t="s">
        <v>97</v>
      </c>
      <c r="BD3676" s="1" t="s">
        <v>88</v>
      </c>
      <c r="BE3676" s="1">
        <v>0</v>
      </c>
      <c r="BF3676" s="1">
        <v>0</v>
      </c>
      <c r="BG3676" s="1" t="s">
        <v>120</v>
      </c>
      <c r="BH3676" s="1" t="s">
        <v>121</v>
      </c>
      <c r="BN3676" s="1" t="s">
        <v>196</v>
      </c>
      <c r="BO3676" s="1" t="s">
        <v>103</v>
      </c>
      <c r="BP3676" s="1">
        <v>7</v>
      </c>
      <c r="BQ3676" s="1">
        <v>9</v>
      </c>
      <c r="BR3676" s="1" t="s">
        <v>3264</v>
      </c>
      <c r="BS3676" s="1">
        <v>2</v>
      </c>
      <c r="BT3676" s="1">
        <v>0</v>
      </c>
      <c r="BU3676" s="1">
        <v>0</v>
      </c>
      <c r="BV3676" s="1" t="s">
        <v>184</v>
      </c>
      <c r="BW3676" s="1" t="s">
        <v>88</v>
      </c>
      <c r="BX3676" s="1" t="s">
        <v>88</v>
      </c>
      <c r="BY3676" s="1">
        <v>3</v>
      </c>
      <c r="BZ3676" s="1" t="s">
        <v>88</v>
      </c>
      <c r="CA3676" s="1">
        <v>7</v>
      </c>
      <c r="CB3676" s="1" t="s">
        <v>107</v>
      </c>
      <c r="CC3676" s="1" t="s">
        <v>88</v>
      </c>
    </row>
    <row r="3677" spans="1:82" ht="16" x14ac:dyDescent="0.2">
      <c r="A3677" s="1" t="s">
        <v>14192</v>
      </c>
      <c r="B3677" s="1" t="s">
        <v>108</v>
      </c>
      <c r="C3677" s="1">
        <v>25</v>
      </c>
      <c r="D3677" s="1" t="s">
        <v>81</v>
      </c>
      <c r="E3677" s="1" t="s">
        <v>82</v>
      </c>
      <c r="X3677" s="1">
        <v>2</v>
      </c>
      <c r="Y3677" s="1">
        <v>0</v>
      </c>
      <c r="Z3677" s="1">
        <v>0</v>
      </c>
      <c r="AA3677" s="1">
        <v>3</v>
      </c>
      <c r="AB3677" s="1" t="s">
        <v>83</v>
      </c>
      <c r="AC3677" s="1" t="s">
        <v>129</v>
      </c>
      <c r="AD3677" s="1" t="s">
        <v>85</v>
      </c>
      <c r="AE3677" s="1" t="s">
        <v>14193</v>
      </c>
      <c r="AF3677" s="1" t="s">
        <v>202</v>
      </c>
      <c r="AG3677" s="1" t="s">
        <v>89</v>
      </c>
      <c r="AH3677" s="1" t="s">
        <v>89</v>
      </c>
      <c r="AI3677" s="1" t="s">
        <v>111</v>
      </c>
      <c r="AJ3677" s="1" t="s">
        <v>234</v>
      </c>
      <c r="AK3677" s="1" t="s">
        <v>6489</v>
      </c>
      <c r="AL3677" s="1" t="s">
        <v>14194</v>
      </c>
      <c r="AM3677" s="1" t="s">
        <v>708</v>
      </c>
      <c r="AN3677" s="1" t="s">
        <v>321</v>
      </c>
      <c r="AO3677" s="1" t="s">
        <v>1999</v>
      </c>
      <c r="AP3677" s="1" t="s">
        <v>132</v>
      </c>
      <c r="AQ3677" s="1" t="s">
        <v>94</v>
      </c>
      <c r="AR3677" s="1" t="s">
        <v>88</v>
      </c>
      <c r="AS3677" s="1">
        <v>0</v>
      </c>
      <c r="AT3677" s="1" t="s">
        <v>536</v>
      </c>
      <c r="AU3677" s="1" t="s">
        <v>96</v>
      </c>
      <c r="AV3677" s="1"/>
      <c r="AW3677" s="13">
        <v>100000</v>
      </c>
      <c r="AX3677" s="1">
        <v>81000</v>
      </c>
      <c r="AZ3677" s="1">
        <v>4</v>
      </c>
      <c r="BA3677" s="1">
        <v>3</v>
      </c>
      <c r="BB3677" s="1" t="s">
        <v>88</v>
      </c>
      <c r="BC3677" s="1" t="s">
        <v>97</v>
      </c>
      <c r="BD3677" s="1" t="s">
        <v>88</v>
      </c>
      <c r="BE3677" s="1">
        <v>0</v>
      </c>
      <c r="BF3677" s="1">
        <v>1</v>
      </c>
      <c r="BG3677" s="1" t="s">
        <v>137</v>
      </c>
      <c r="BH3677" s="1" t="s">
        <v>121</v>
      </c>
      <c r="BI3677" s="1" t="s">
        <v>122</v>
      </c>
      <c r="BJ3677" s="1" t="s">
        <v>88</v>
      </c>
      <c r="BK3677" s="1" t="s">
        <v>88</v>
      </c>
      <c r="BL3677" s="1" t="s">
        <v>88</v>
      </c>
      <c r="BM3677" s="1" t="s">
        <v>9209</v>
      </c>
      <c r="BN3677" s="1" t="s">
        <v>123</v>
      </c>
      <c r="BO3677" s="1" t="s">
        <v>103</v>
      </c>
      <c r="BP3677" s="1">
        <v>7</v>
      </c>
      <c r="BQ3677" s="1">
        <v>8</v>
      </c>
      <c r="BR3677" s="1" t="s">
        <v>9866</v>
      </c>
      <c r="BS3677" s="1">
        <v>2</v>
      </c>
      <c r="BT3677" s="1">
        <v>0</v>
      </c>
      <c r="BU3677" s="1">
        <v>4</v>
      </c>
      <c r="BV3677" s="1" t="s">
        <v>2199</v>
      </c>
      <c r="BW3677" s="1" t="s">
        <v>89</v>
      </c>
      <c r="BX3677" s="1" t="s">
        <v>88</v>
      </c>
      <c r="BY3677" s="1">
        <v>3</v>
      </c>
      <c r="BZ3677" s="1" t="s">
        <v>1087</v>
      </c>
      <c r="CA3677" s="1">
        <v>9</v>
      </c>
      <c r="CB3677" s="1" t="s">
        <v>107</v>
      </c>
      <c r="CC3677" s="1" t="s">
        <v>88</v>
      </c>
      <c r="CD3677" s="1" t="s">
        <v>14195</v>
      </c>
    </row>
    <row r="3678" spans="1:82" ht="16" x14ac:dyDescent="0.2">
      <c r="A3678" s="1" t="s">
        <v>14196</v>
      </c>
      <c r="B3678" s="1" t="s">
        <v>108</v>
      </c>
      <c r="C3678" s="1">
        <v>41</v>
      </c>
      <c r="D3678" s="1" t="s">
        <v>81</v>
      </c>
      <c r="E3678" s="1" t="s">
        <v>82</v>
      </c>
      <c r="X3678" s="1">
        <v>17</v>
      </c>
      <c r="Y3678" s="1">
        <v>1</v>
      </c>
      <c r="Z3678" s="1">
        <v>1</v>
      </c>
      <c r="AA3678" s="1">
        <v>1</v>
      </c>
      <c r="AB3678" s="1" t="s">
        <v>174</v>
      </c>
      <c r="AC3678" s="1" t="s">
        <v>129</v>
      </c>
      <c r="AD3678" s="1" t="s">
        <v>3285</v>
      </c>
      <c r="AE3678" s="1" t="s">
        <v>504</v>
      </c>
      <c r="AF3678" s="1" t="s">
        <v>110</v>
      </c>
      <c r="AG3678" s="1" t="s">
        <v>88</v>
      </c>
      <c r="AH3678" s="1" t="s">
        <v>88</v>
      </c>
      <c r="AI3678" s="1" t="s">
        <v>634</v>
      </c>
      <c r="AJ3678" s="1" t="s">
        <v>694</v>
      </c>
      <c r="AK3678" s="1" t="s">
        <v>582</v>
      </c>
      <c r="AL3678" s="1" t="s">
        <v>9140</v>
      </c>
      <c r="AM3678" s="1" t="s">
        <v>310</v>
      </c>
      <c r="AN3678" s="1" t="s">
        <v>207</v>
      </c>
      <c r="AO3678" s="1" t="s">
        <v>9140</v>
      </c>
      <c r="AP3678" s="1" t="s">
        <v>132</v>
      </c>
      <c r="AQ3678" s="1" t="s">
        <v>94</v>
      </c>
      <c r="AR3678" s="1" t="s">
        <v>157</v>
      </c>
      <c r="AS3678" s="1">
        <v>0</v>
      </c>
      <c r="AT3678" s="1" t="s">
        <v>95</v>
      </c>
      <c r="AU3678" s="1" t="s">
        <v>96</v>
      </c>
      <c r="AV3678" s="1"/>
      <c r="AW3678" s="13">
        <v>1200000</v>
      </c>
      <c r="AX3678" s="1">
        <v>90000</v>
      </c>
      <c r="AZ3678" s="1">
        <v>3</v>
      </c>
      <c r="BA3678" s="1">
        <v>3</v>
      </c>
      <c r="BB3678" s="1" t="s">
        <v>88</v>
      </c>
      <c r="BC3678" s="1" t="s">
        <v>97</v>
      </c>
      <c r="BD3678" s="1" t="s">
        <v>119</v>
      </c>
      <c r="BE3678" s="1">
        <v>10</v>
      </c>
      <c r="BF3678" s="1">
        <v>4</v>
      </c>
      <c r="BG3678" s="1" t="s">
        <v>120</v>
      </c>
      <c r="BH3678" s="1" t="s">
        <v>121</v>
      </c>
      <c r="BM3678" s="1" t="s">
        <v>14197</v>
      </c>
      <c r="BN3678" s="1" t="s">
        <v>123</v>
      </c>
      <c r="BO3678" s="1" t="s">
        <v>124</v>
      </c>
      <c r="BP3678" s="1">
        <v>8</v>
      </c>
      <c r="BQ3678" s="1">
        <v>8</v>
      </c>
      <c r="BR3678" s="1" t="s">
        <v>6989</v>
      </c>
      <c r="BS3678" s="1">
        <v>3</v>
      </c>
      <c r="BT3678" s="1">
        <v>2</v>
      </c>
      <c r="BU3678" s="1">
        <v>2</v>
      </c>
      <c r="BV3678" s="1" t="s">
        <v>218</v>
      </c>
      <c r="BW3678" s="1" t="s">
        <v>88</v>
      </c>
      <c r="BX3678" s="1" t="s">
        <v>88</v>
      </c>
      <c r="BY3678" s="1">
        <v>3</v>
      </c>
      <c r="BZ3678" s="1" t="s">
        <v>88</v>
      </c>
      <c r="CA3678" s="1">
        <v>9</v>
      </c>
      <c r="CB3678" s="1" t="s">
        <v>107</v>
      </c>
      <c r="CC3678" s="1" t="s">
        <v>88</v>
      </c>
    </row>
    <row r="3679" spans="1:82" ht="16" x14ac:dyDescent="0.2">
      <c r="A3679" s="1" t="s">
        <v>14198</v>
      </c>
      <c r="B3679" s="1" t="s">
        <v>108</v>
      </c>
      <c r="C3679" s="1">
        <v>41</v>
      </c>
      <c r="D3679" s="1" t="s">
        <v>81</v>
      </c>
      <c r="E3679" s="1" t="s">
        <v>82</v>
      </c>
      <c r="X3679" s="1">
        <v>17</v>
      </c>
      <c r="Y3679" s="1">
        <v>0</v>
      </c>
      <c r="Z3679" s="1">
        <v>0</v>
      </c>
      <c r="AA3679" s="1">
        <v>0</v>
      </c>
      <c r="AB3679" s="1" t="s">
        <v>83</v>
      </c>
      <c r="AC3679" s="1" t="s">
        <v>129</v>
      </c>
      <c r="AD3679" s="1" t="s">
        <v>187</v>
      </c>
      <c r="AE3679" s="1" t="s">
        <v>14199</v>
      </c>
      <c r="AF3679" s="1" t="s">
        <v>202</v>
      </c>
      <c r="AG3679" s="1" t="s">
        <v>88</v>
      </c>
      <c r="AH3679" s="1" t="s">
        <v>89</v>
      </c>
      <c r="AI3679" s="1" t="s">
        <v>111</v>
      </c>
      <c r="AJ3679" s="1" t="s">
        <v>14200</v>
      </c>
      <c r="AK3679" s="1" t="s">
        <v>14201</v>
      </c>
      <c r="AL3679" s="1" t="s">
        <v>14202</v>
      </c>
      <c r="AM3679" s="1" t="s">
        <v>14203</v>
      </c>
      <c r="AN3679" s="1" t="s">
        <v>1205</v>
      </c>
      <c r="AO3679" s="1" t="s">
        <v>14204</v>
      </c>
      <c r="AP3679" s="1" t="s">
        <v>132</v>
      </c>
      <c r="AQ3679" s="1" t="s">
        <v>94</v>
      </c>
      <c r="AR3679" s="1" t="s">
        <v>88</v>
      </c>
      <c r="AS3679" s="1">
        <v>0</v>
      </c>
      <c r="AT3679" s="1" t="s">
        <v>134</v>
      </c>
      <c r="AU3679" s="1" t="s">
        <v>96</v>
      </c>
      <c r="AV3679" s="1"/>
      <c r="AW3679" s="13">
        <v>183000</v>
      </c>
      <c r="AX3679" s="1">
        <v>136000</v>
      </c>
      <c r="AZ3679" s="1">
        <v>2</v>
      </c>
      <c r="BA3679" s="1">
        <v>2</v>
      </c>
      <c r="BB3679" s="1" t="s">
        <v>280</v>
      </c>
      <c r="BC3679" s="1" t="s">
        <v>249</v>
      </c>
      <c r="BD3679" s="1" t="s">
        <v>119</v>
      </c>
      <c r="BE3679" s="1">
        <v>11</v>
      </c>
      <c r="BF3679" s="1">
        <v>7</v>
      </c>
      <c r="BG3679" s="1" t="s">
        <v>120</v>
      </c>
      <c r="BH3679" s="1" t="s">
        <v>121</v>
      </c>
      <c r="BN3679" s="1" t="s">
        <v>252</v>
      </c>
      <c r="BO3679" s="1" t="s">
        <v>182</v>
      </c>
      <c r="BP3679" s="1">
        <v>7</v>
      </c>
      <c r="BQ3679" s="1">
        <v>5</v>
      </c>
      <c r="BR3679" s="1" t="s">
        <v>14205</v>
      </c>
      <c r="BS3679" s="1">
        <v>2</v>
      </c>
      <c r="BT3679" s="1">
        <v>1</v>
      </c>
      <c r="BU3679" s="1">
        <v>4</v>
      </c>
      <c r="BV3679" s="1" t="s">
        <v>1247</v>
      </c>
      <c r="BW3679" s="1" t="s">
        <v>88</v>
      </c>
      <c r="BX3679" s="1" t="s">
        <v>88</v>
      </c>
      <c r="BY3679" s="1">
        <v>3</v>
      </c>
      <c r="BZ3679" s="1" t="s">
        <v>88</v>
      </c>
      <c r="CA3679" s="1">
        <v>9</v>
      </c>
      <c r="CB3679" s="1" t="s">
        <v>107</v>
      </c>
      <c r="CC3679" s="1" t="s">
        <v>2150</v>
      </c>
    </row>
    <row r="3680" spans="1:82" ht="16" x14ac:dyDescent="0.2">
      <c r="A3680" s="1" t="s">
        <v>14206</v>
      </c>
      <c r="B3680" s="1" t="s">
        <v>108</v>
      </c>
      <c r="C3680" s="1">
        <v>40</v>
      </c>
      <c r="D3680" s="1" t="s">
        <v>81</v>
      </c>
      <c r="E3680" s="1" t="s">
        <v>82</v>
      </c>
      <c r="X3680" s="1">
        <v>17</v>
      </c>
      <c r="Y3680" s="1">
        <v>0</v>
      </c>
      <c r="Z3680" s="1">
        <v>10</v>
      </c>
      <c r="AA3680" s="1">
        <v>0</v>
      </c>
      <c r="AB3680" s="1" t="s">
        <v>83</v>
      </c>
      <c r="AC3680" s="1" t="s">
        <v>129</v>
      </c>
      <c r="AD3680" s="1" t="s">
        <v>160</v>
      </c>
      <c r="AE3680" s="1" t="s">
        <v>161</v>
      </c>
      <c r="AF3680" s="1" t="s">
        <v>87</v>
      </c>
      <c r="AG3680" s="1" t="s">
        <v>88</v>
      </c>
      <c r="AH3680" s="1" t="s">
        <v>89</v>
      </c>
      <c r="AI3680" s="1" t="s">
        <v>111</v>
      </c>
      <c r="AJ3680" s="1" t="s">
        <v>234</v>
      </c>
      <c r="AK3680" s="1" t="s">
        <v>566</v>
      </c>
      <c r="AL3680" s="1" t="s">
        <v>787</v>
      </c>
      <c r="AM3680" s="1" t="s">
        <v>9226</v>
      </c>
      <c r="AN3680" s="1" t="s">
        <v>827</v>
      </c>
      <c r="AO3680" s="1" t="s">
        <v>929</v>
      </c>
      <c r="AP3680" s="1" t="s">
        <v>168</v>
      </c>
      <c r="AQ3680" s="1" t="s">
        <v>94</v>
      </c>
      <c r="AR3680" s="1" t="s">
        <v>157</v>
      </c>
      <c r="AS3680" s="1">
        <v>0</v>
      </c>
      <c r="AT3680" s="1" t="s">
        <v>134</v>
      </c>
      <c r="AU3680" s="1" t="s">
        <v>96</v>
      </c>
      <c r="AV3680" s="1"/>
      <c r="AW3680" s="13">
        <v>175000</v>
      </c>
      <c r="AX3680" s="1">
        <v>135000</v>
      </c>
      <c r="AZ3680" s="1">
        <v>3</v>
      </c>
      <c r="BA3680" s="1">
        <v>3</v>
      </c>
      <c r="BB3680" s="1" t="s">
        <v>280</v>
      </c>
      <c r="BC3680" s="1" t="s">
        <v>118</v>
      </c>
      <c r="BD3680" s="1" t="s">
        <v>88</v>
      </c>
      <c r="BE3680" s="1">
        <v>0</v>
      </c>
      <c r="BF3680" s="1">
        <v>0</v>
      </c>
      <c r="BG3680" s="1" t="s">
        <v>120</v>
      </c>
      <c r="BH3680" s="1" t="s">
        <v>121</v>
      </c>
      <c r="BK3680" s="1" t="s">
        <v>88</v>
      </c>
      <c r="BL3680" s="1" t="s">
        <v>88</v>
      </c>
      <c r="BN3680" s="1" t="s">
        <v>181</v>
      </c>
      <c r="BO3680" s="1" t="s">
        <v>182</v>
      </c>
      <c r="BP3680" s="1">
        <v>8</v>
      </c>
      <c r="BQ3680" s="1">
        <v>8</v>
      </c>
      <c r="BR3680" s="1" t="s">
        <v>479</v>
      </c>
      <c r="BS3680" s="1">
        <v>3</v>
      </c>
      <c r="BT3680" s="1">
        <v>1</v>
      </c>
      <c r="BU3680" s="1">
        <v>3</v>
      </c>
      <c r="BV3680" s="1" t="s">
        <v>172</v>
      </c>
      <c r="BW3680" s="1" t="s">
        <v>88</v>
      </c>
      <c r="BX3680" s="1" t="s">
        <v>88</v>
      </c>
      <c r="BY3680" s="1">
        <v>3</v>
      </c>
      <c r="BZ3680" s="1" t="s">
        <v>88</v>
      </c>
      <c r="CA3680" s="1">
        <v>8</v>
      </c>
      <c r="CB3680" s="1" t="s">
        <v>185</v>
      </c>
      <c r="CC3680" s="1" t="s">
        <v>186</v>
      </c>
    </row>
    <row r="3681" spans="1:82" ht="16" x14ac:dyDescent="0.2">
      <c r="A3681" s="1" t="s">
        <v>14207</v>
      </c>
      <c r="B3681" s="1" t="s">
        <v>108</v>
      </c>
      <c r="C3681" s="1">
        <v>40</v>
      </c>
      <c r="D3681" s="1" t="s">
        <v>81</v>
      </c>
      <c r="E3681" s="1" t="s">
        <v>263</v>
      </c>
      <c r="X3681" s="1">
        <v>5</v>
      </c>
      <c r="Y3681" s="1">
        <v>10</v>
      </c>
      <c r="Z3681" s="1">
        <v>5</v>
      </c>
      <c r="AA3681" s="1">
        <v>0</v>
      </c>
      <c r="AB3681" s="1" t="s">
        <v>83</v>
      </c>
      <c r="AC3681" s="1" t="s">
        <v>129</v>
      </c>
      <c r="AD3681" s="1" t="s">
        <v>160</v>
      </c>
      <c r="AE3681" s="1" t="s">
        <v>86</v>
      </c>
      <c r="AF3681" s="1" t="s">
        <v>202</v>
      </c>
      <c r="AG3681" s="1" t="s">
        <v>88</v>
      </c>
      <c r="AH3681" s="1" t="s">
        <v>88</v>
      </c>
      <c r="AI3681" s="1" t="s">
        <v>90</v>
      </c>
      <c r="AJ3681" s="1" t="s">
        <v>698</v>
      </c>
      <c r="AK3681" s="1" t="s">
        <v>9140</v>
      </c>
      <c r="AL3681" s="1" t="s">
        <v>698</v>
      </c>
      <c r="AM3681" s="1" t="s">
        <v>207</v>
      </c>
      <c r="AN3681" s="1" t="s">
        <v>207</v>
      </c>
      <c r="AO3681" s="1" t="s">
        <v>9140</v>
      </c>
      <c r="AP3681" s="1" t="s">
        <v>132</v>
      </c>
      <c r="AQ3681" s="1" t="s">
        <v>94</v>
      </c>
      <c r="AR3681" s="1" t="s">
        <v>157</v>
      </c>
      <c r="AS3681" s="1">
        <v>0</v>
      </c>
      <c r="AT3681" s="1" t="s">
        <v>95</v>
      </c>
      <c r="AU3681" s="1" t="s">
        <v>96</v>
      </c>
      <c r="AV3681" s="1"/>
      <c r="AW3681" s="13">
        <v>90000</v>
      </c>
      <c r="AX3681" s="1">
        <v>70000</v>
      </c>
      <c r="AZ3681" s="1">
        <v>2</v>
      </c>
      <c r="BA3681" s="1">
        <v>2</v>
      </c>
      <c r="BB3681" s="1" t="s">
        <v>135</v>
      </c>
      <c r="BC3681" s="1" t="s">
        <v>1042</v>
      </c>
      <c r="BD3681" s="1" t="s">
        <v>88</v>
      </c>
      <c r="BE3681" s="1">
        <v>0</v>
      </c>
      <c r="BF3681" s="1">
        <v>0</v>
      </c>
      <c r="BG3681" s="1" t="s">
        <v>120</v>
      </c>
      <c r="BH3681" s="1" t="s">
        <v>14208</v>
      </c>
      <c r="BJ3681" s="1" t="s">
        <v>88</v>
      </c>
      <c r="BK3681" s="1" t="s">
        <v>88</v>
      </c>
      <c r="BL3681" s="1" t="s">
        <v>88</v>
      </c>
      <c r="BM3681" s="1" t="s">
        <v>88</v>
      </c>
      <c r="BN3681" s="1" t="s">
        <v>123</v>
      </c>
      <c r="BO3681" s="1" t="s">
        <v>124</v>
      </c>
      <c r="BP3681" s="1">
        <v>7</v>
      </c>
      <c r="BQ3681" s="1">
        <v>6</v>
      </c>
      <c r="BR3681" s="1" t="s">
        <v>8652</v>
      </c>
      <c r="BS3681" s="1">
        <v>2</v>
      </c>
      <c r="BT3681" s="1">
        <v>2</v>
      </c>
      <c r="BU3681" s="1">
        <v>5</v>
      </c>
      <c r="BV3681" s="1" t="s">
        <v>184</v>
      </c>
      <c r="BW3681" s="1" t="s">
        <v>88</v>
      </c>
      <c r="BX3681" s="1" t="s">
        <v>88</v>
      </c>
      <c r="BY3681" s="1">
        <v>4</v>
      </c>
      <c r="BZ3681" s="1" t="s">
        <v>88</v>
      </c>
      <c r="CA3681" s="1">
        <v>6</v>
      </c>
      <c r="CB3681" s="1" t="s">
        <v>107</v>
      </c>
      <c r="CC3681" s="1" t="s">
        <v>88</v>
      </c>
    </row>
    <row r="3682" spans="1:82" ht="16" x14ac:dyDescent="0.2">
      <c r="A3682" s="1" t="s">
        <v>14209</v>
      </c>
      <c r="B3682" s="1" t="s">
        <v>108</v>
      </c>
      <c r="C3682" s="1">
        <v>39</v>
      </c>
      <c r="D3682" s="1" t="s">
        <v>81</v>
      </c>
      <c r="E3682" s="1" t="s">
        <v>82</v>
      </c>
      <c r="X3682" s="1">
        <v>18</v>
      </c>
      <c r="Y3682" s="1">
        <v>2</v>
      </c>
      <c r="Z3682" s="1">
        <v>2</v>
      </c>
      <c r="AA3682" s="1">
        <v>0</v>
      </c>
      <c r="AB3682" s="1" t="s">
        <v>128</v>
      </c>
      <c r="AC3682" s="1" t="s">
        <v>129</v>
      </c>
      <c r="AD3682" s="1" t="s">
        <v>632</v>
      </c>
      <c r="AE3682" s="1" t="s">
        <v>86</v>
      </c>
      <c r="AF3682" s="1" t="s">
        <v>110</v>
      </c>
      <c r="AG3682" s="1" t="s">
        <v>88</v>
      </c>
      <c r="AH3682" s="1" t="s">
        <v>88</v>
      </c>
      <c r="AI3682" s="1" t="s">
        <v>272</v>
      </c>
      <c r="AJ3682" s="1" t="s">
        <v>14210</v>
      </c>
      <c r="AK3682" s="1" t="s">
        <v>9140</v>
      </c>
      <c r="AL3682" s="1" t="s">
        <v>698</v>
      </c>
      <c r="AM3682" s="1" t="s">
        <v>207</v>
      </c>
      <c r="AN3682" s="1" t="s">
        <v>207</v>
      </c>
      <c r="AO3682" s="1" t="s">
        <v>9140</v>
      </c>
      <c r="AP3682" s="1" t="s">
        <v>132</v>
      </c>
      <c r="AQ3682" s="1" t="s">
        <v>94</v>
      </c>
      <c r="AR3682" s="1" t="s">
        <v>400</v>
      </c>
      <c r="AS3682" s="1">
        <v>350</v>
      </c>
      <c r="AT3682" s="1" t="s">
        <v>95</v>
      </c>
      <c r="AU3682" s="1" t="s">
        <v>530</v>
      </c>
      <c r="AV3682" s="1"/>
      <c r="AW3682" s="13">
        <v>82000</v>
      </c>
      <c r="AX3682" s="1">
        <v>78000</v>
      </c>
      <c r="AZ3682" s="1">
        <v>2</v>
      </c>
      <c r="BA3682" s="1">
        <v>3</v>
      </c>
      <c r="BB3682" s="1" t="s">
        <v>88</v>
      </c>
      <c r="BC3682" s="1" t="s">
        <v>97</v>
      </c>
      <c r="BD3682" s="1" t="s">
        <v>119</v>
      </c>
      <c r="BE3682" s="1">
        <v>23</v>
      </c>
      <c r="BF3682" s="1">
        <v>6</v>
      </c>
      <c r="BG3682" s="1" t="s">
        <v>120</v>
      </c>
      <c r="BH3682" s="1" t="s">
        <v>121</v>
      </c>
      <c r="BK3682" s="1" t="s">
        <v>14211</v>
      </c>
      <c r="BL3682" s="1" t="s">
        <v>88</v>
      </c>
      <c r="BM3682" s="1" t="s">
        <v>13642</v>
      </c>
      <c r="BN3682" s="1" t="s">
        <v>181</v>
      </c>
      <c r="BO3682" s="1" t="s">
        <v>124</v>
      </c>
      <c r="BP3682" s="1">
        <v>8</v>
      </c>
      <c r="BQ3682" s="1">
        <v>6</v>
      </c>
      <c r="BR3682" s="1" t="s">
        <v>14212</v>
      </c>
      <c r="BS3682" s="1">
        <v>4</v>
      </c>
      <c r="BT3682" s="1">
        <v>3</v>
      </c>
      <c r="BU3682" s="1">
        <v>4</v>
      </c>
      <c r="BV3682" s="1" t="s">
        <v>172</v>
      </c>
      <c r="BW3682" s="1" t="s">
        <v>88</v>
      </c>
      <c r="BX3682" s="1" t="s">
        <v>89</v>
      </c>
      <c r="BY3682" s="1">
        <v>4</v>
      </c>
      <c r="BZ3682" s="1" t="s">
        <v>88</v>
      </c>
      <c r="CA3682" s="1">
        <v>8</v>
      </c>
      <c r="CB3682" s="1" t="s">
        <v>14213</v>
      </c>
      <c r="CC3682" s="1" t="s">
        <v>14214</v>
      </c>
    </row>
    <row r="3683" spans="1:82" ht="16" x14ac:dyDescent="0.2">
      <c r="A3683" s="1" t="s">
        <v>14215</v>
      </c>
      <c r="B3683" s="1" t="s">
        <v>108</v>
      </c>
      <c r="C3683" s="1">
        <v>34</v>
      </c>
      <c r="D3683" s="1" t="s">
        <v>21</v>
      </c>
      <c r="V3683" s="1" t="s">
        <v>395</v>
      </c>
      <c r="X3683" s="1">
        <v>7</v>
      </c>
      <c r="Y3683" s="1">
        <v>1</v>
      </c>
      <c r="Z3683" s="1">
        <v>1</v>
      </c>
      <c r="AA3683" s="1">
        <v>0</v>
      </c>
      <c r="AB3683" s="1" t="s">
        <v>174</v>
      </c>
      <c r="AC3683" s="1" t="s">
        <v>147</v>
      </c>
      <c r="AD3683" s="1" t="s">
        <v>363</v>
      </c>
      <c r="AE3683" s="1" t="s">
        <v>86</v>
      </c>
      <c r="AF3683" s="1" t="s">
        <v>202</v>
      </c>
      <c r="AG3683" s="1" t="s">
        <v>89</v>
      </c>
      <c r="AH3683" s="1" t="s">
        <v>89</v>
      </c>
      <c r="AI3683" s="1" t="s">
        <v>111</v>
      </c>
      <c r="AJ3683" s="1" t="s">
        <v>4186</v>
      </c>
      <c r="AK3683" s="1" t="s">
        <v>3776</v>
      </c>
      <c r="AL3683" s="1" t="s">
        <v>4239</v>
      </c>
      <c r="AM3683" s="1" t="s">
        <v>509</v>
      </c>
      <c r="AN3683" s="1" t="s">
        <v>14216</v>
      </c>
      <c r="AO3683" s="1" t="s">
        <v>1313</v>
      </c>
      <c r="AP3683" s="1" t="s">
        <v>132</v>
      </c>
      <c r="AQ3683" s="1" t="s">
        <v>94</v>
      </c>
      <c r="AR3683" s="1" t="s">
        <v>88</v>
      </c>
      <c r="AS3683" s="1">
        <v>0</v>
      </c>
      <c r="AT3683" s="1" t="s">
        <v>95</v>
      </c>
      <c r="AU3683" s="1" t="s">
        <v>628</v>
      </c>
      <c r="AV3683" s="1"/>
      <c r="AW3683" s="13">
        <v>165000</v>
      </c>
      <c r="AX3683" s="1">
        <v>130000</v>
      </c>
      <c r="AY3683" s="1" t="s">
        <v>279</v>
      </c>
      <c r="AZ3683" s="1">
        <v>4</v>
      </c>
      <c r="BA3683" s="1">
        <v>4</v>
      </c>
      <c r="BB3683" s="1" t="s">
        <v>88</v>
      </c>
      <c r="BC3683" s="1" t="s">
        <v>97</v>
      </c>
      <c r="BD3683" s="1" t="s">
        <v>88</v>
      </c>
      <c r="BE3683" s="1">
        <v>0</v>
      </c>
      <c r="BF3683" s="1">
        <v>0</v>
      </c>
      <c r="BG3683" s="1" t="s">
        <v>120</v>
      </c>
      <c r="BH3683" s="1" t="s">
        <v>121</v>
      </c>
      <c r="BN3683" s="3">
        <v>44470</v>
      </c>
      <c r="BO3683" s="1" t="s">
        <v>182</v>
      </c>
      <c r="BP3683" s="1">
        <v>9</v>
      </c>
      <c r="BQ3683" s="1">
        <v>10</v>
      </c>
      <c r="BR3683" s="1" t="s">
        <v>1736</v>
      </c>
      <c r="BS3683" s="1">
        <v>3</v>
      </c>
      <c r="BT3683" s="1">
        <v>0</v>
      </c>
      <c r="BU3683" s="1">
        <v>1</v>
      </c>
      <c r="BV3683" s="1" t="s">
        <v>143</v>
      </c>
      <c r="BW3683" s="1" t="s">
        <v>88</v>
      </c>
      <c r="BX3683" s="1" t="s">
        <v>88</v>
      </c>
      <c r="BY3683" s="1">
        <v>1</v>
      </c>
      <c r="BZ3683" s="1" t="s">
        <v>88</v>
      </c>
      <c r="CA3683" s="1">
        <v>9</v>
      </c>
      <c r="CB3683" s="1" t="s">
        <v>219</v>
      </c>
      <c r="CC3683" s="1" t="s">
        <v>88</v>
      </c>
    </row>
    <row r="3684" spans="1:82" ht="16" x14ac:dyDescent="0.2">
      <c r="A3684" s="1" t="s">
        <v>14217</v>
      </c>
      <c r="B3684" s="1" t="s">
        <v>108</v>
      </c>
      <c r="C3684" s="1">
        <v>36</v>
      </c>
      <c r="D3684" s="1" t="s">
        <v>81</v>
      </c>
      <c r="E3684" s="1" t="s">
        <v>82</v>
      </c>
      <c r="X3684" s="1">
        <v>10</v>
      </c>
      <c r="Y3684" s="1">
        <v>5</v>
      </c>
      <c r="Z3684" s="1">
        <v>8</v>
      </c>
      <c r="AA3684" s="1">
        <v>0</v>
      </c>
      <c r="AB3684" s="1" t="s">
        <v>128</v>
      </c>
      <c r="AC3684" s="1" t="s">
        <v>129</v>
      </c>
      <c r="AD3684" s="1" t="s">
        <v>3285</v>
      </c>
      <c r="AF3684" s="1" t="s">
        <v>110</v>
      </c>
      <c r="AG3684" s="1" t="s">
        <v>88</v>
      </c>
      <c r="AH3684" s="1" t="s">
        <v>88</v>
      </c>
      <c r="AI3684" s="1" t="s">
        <v>150</v>
      </c>
      <c r="AJ3684" s="1" t="s">
        <v>14218</v>
      </c>
      <c r="AK3684" s="1" t="s">
        <v>245</v>
      </c>
      <c r="AL3684" s="1" t="s">
        <v>9140</v>
      </c>
      <c r="AM3684" s="1" t="s">
        <v>14219</v>
      </c>
      <c r="AN3684" s="1" t="s">
        <v>14220</v>
      </c>
      <c r="AO3684" s="1" t="s">
        <v>14221</v>
      </c>
      <c r="AP3684" s="1" t="s">
        <v>93</v>
      </c>
      <c r="AQ3684" s="1" t="s">
        <v>94</v>
      </c>
      <c r="AR3684" s="1" t="s">
        <v>157</v>
      </c>
      <c r="AS3684" s="1">
        <v>0</v>
      </c>
      <c r="AT3684" s="1" t="s">
        <v>95</v>
      </c>
      <c r="AU3684" s="1" t="s">
        <v>96</v>
      </c>
      <c r="AV3684" s="1"/>
      <c r="AW3684" s="13">
        <v>210000</v>
      </c>
      <c r="AX3684" s="1">
        <v>144000</v>
      </c>
      <c r="AZ3684" s="1">
        <v>3</v>
      </c>
      <c r="BA3684" s="1">
        <v>2</v>
      </c>
      <c r="BB3684" s="1" t="s">
        <v>88</v>
      </c>
      <c r="BC3684" s="1" t="s">
        <v>97</v>
      </c>
      <c r="BD3684" s="1" t="s">
        <v>88</v>
      </c>
      <c r="BE3684" s="1">
        <v>0</v>
      </c>
      <c r="BF3684" s="1">
        <v>0</v>
      </c>
      <c r="BG3684" s="1" t="s">
        <v>98</v>
      </c>
      <c r="BH3684" s="1" t="s">
        <v>121</v>
      </c>
      <c r="BN3684" s="1" t="s">
        <v>123</v>
      </c>
      <c r="BO3684" s="1" t="s">
        <v>182</v>
      </c>
      <c r="BP3684" s="1">
        <v>5</v>
      </c>
      <c r="BQ3684" s="1">
        <v>6</v>
      </c>
      <c r="BR3684" s="1" t="s">
        <v>340</v>
      </c>
      <c r="BS3684" s="1">
        <v>3</v>
      </c>
      <c r="BT3684" s="1">
        <v>1</v>
      </c>
      <c r="BU3684" s="1">
        <v>2</v>
      </c>
      <c r="BV3684" s="1" t="s">
        <v>172</v>
      </c>
      <c r="BW3684" s="1" t="s">
        <v>88</v>
      </c>
      <c r="BX3684" s="1" t="s">
        <v>89</v>
      </c>
      <c r="BY3684" s="1">
        <v>3</v>
      </c>
      <c r="BZ3684" s="1" t="s">
        <v>106</v>
      </c>
      <c r="CA3684" s="1">
        <v>3</v>
      </c>
      <c r="CB3684" s="1" t="s">
        <v>107</v>
      </c>
      <c r="CC3684" s="1" t="s">
        <v>88</v>
      </c>
    </row>
    <row r="3685" spans="1:82" ht="16" x14ac:dyDescent="0.2">
      <c r="A3685" s="1" t="s">
        <v>14222</v>
      </c>
      <c r="B3685" s="1" t="s">
        <v>108</v>
      </c>
      <c r="C3685" s="1">
        <v>26</v>
      </c>
      <c r="D3685" s="1" t="s">
        <v>81</v>
      </c>
      <c r="E3685" s="1" t="s">
        <v>82</v>
      </c>
      <c r="X3685" s="1">
        <v>6</v>
      </c>
      <c r="Y3685" s="1">
        <v>0</v>
      </c>
      <c r="Z3685" s="1">
        <v>6</v>
      </c>
      <c r="AA3685" s="1">
        <v>0</v>
      </c>
      <c r="AB3685" s="1" t="s">
        <v>174</v>
      </c>
      <c r="AC3685" s="1" t="s">
        <v>129</v>
      </c>
      <c r="AD3685" s="1" t="s">
        <v>1457</v>
      </c>
      <c r="AE3685" s="1" t="s">
        <v>14223</v>
      </c>
      <c r="AF3685" s="1" t="s">
        <v>88</v>
      </c>
      <c r="AG3685" s="1" t="s">
        <v>88</v>
      </c>
      <c r="AH3685" s="1" t="s">
        <v>88</v>
      </c>
      <c r="AI3685" s="1" t="s">
        <v>111</v>
      </c>
      <c r="AJ3685" s="1" t="s">
        <v>10914</v>
      </c>
      <c r="AK3685" s="1" t="s">
        <v>4341</v>
      </c>
      <c r="AL3685" s="1" t="s">
        <v>904</v>
      </c>
      <c r="AM3685" s="1" t="s">
        <v>14224</v>
      </c>
      <c r="AN3685" s="1" t="s">
        <v>827</v>
      </c>
      <c r="AO3685" s="1" t="s">
        <v>2312</v>
      </c>
      <c r="AP3685" s="1" t="s">
        <v>93</v>
      </c>
      <c r="AQ3685" s="1" t="s">
        <v>94</v>
      </c>
      <c r="AR3685" s="1" t="s">
        <v>88</v>
      </c>
      <c r="AS3685" s="1">
        <v>0</v>
      </c>
      <c r="AT3685" s="1" t="s">
        <v>95</v>
      </c>
      <c r="AU3685" s="1" t="s">
        <v>96</v>
      </c>
      <c r="AV3685" s="1"/>
      <c r="AW3685" s="13">
        <v>140</v>
      </c>
      <c r="AX3685" s="1">
        <v>105</v>
      </c>
      <c r="AZ3685" s="1">
        <v>3</v>
      </c>
      <c r="BA3685" s="1">
        <v>2</v>
      </c>
      <c r="BB3685" s="1" t="s">
        <v>135</v>
      </c>
      <c r="BC3685" s="1" t="s">
        <v>390</v>
      </c>
      <c r="BD3685" s="1" t="s">
        <v>119</v>
      </c>
      <c r="BE3685" s="1">
        <v>8</v>
      </c>
      <c r="BF3685" s="1">
        <v>6</v>
      </c>
      <c r="BG3685" s="1" t="s">
        <v>120</v>
      </c>
      <c r="BH3685" s="1" t="s">
        <v>121</v>
      </c>
      <c r="BN3685" s="1" t="s">
        <v>294</v>
      </c>
      <c r="BO3685" s="1" t="s">
        <v>182</v>
      </c>
      <c r="BP3685" s="1">
        <v>9</v>
      </c>
      <c r="BQ3685" s="1">
        <v>10</v>
      </c>
      <c r="BR3685" s="1" t="s">
        <v>217</v>
      </c>
      <c r="BS3685" s="1">
        <v>3</v>
      </c>
      <c r="BT3685" s="1">
        <v>0</v>
      </c>
      <c r="BU3685" s="1">
        <v>1</v>
      </c>
      <c r="BV3685" s="1" t="s">
        <v>143</v>
      </c>
      <c r="BW3685" s="1" t="s">
        <v>89</v>
      </c>
      <c r="BX3685" s="1" t="s">
        <v>88</v>
      </c>
      <c r="BY3685" s="1">
        <v>4</v>
      </c>
      <c r="BZ3685" s="1" t="s">
        <v>88</v>
      </c>
      <c r="CA3685" s="1">
        <v>9</v>
      </c>
      <c r="CB3685" s="1" t="s">
        <v>107</v>
      </c>
      <c r="CC3685" s="1" t="s">
        <v>88</v>
      </c>
    </row>
    <row r="3686" spans="1:82" ht="16" x14ac:dyDescent="0.2">
      <c r="A3686" s="1" t="s">
        <v>14225</v>
      </c>
      <c r="B3686" s="1" t="s">
        <v>108</v>
      </c>
      <c r="C3686" s="1">
        <v>38</v>
      </c>
      <c r="D3686" s="1" t="s">
        <v>81</v>
      </c>
      <c r="E3686" s="1" t="s">
        <v>362</v>
      </c>
      <c r="X3686" s="1">
        <v>13</v>
      </c>
      <c r="Y3686" s="1">
        <v>6</v>
      </c>
      <c r="Z3686" s="1">
        <v>1</v>
      </c>
      <c r="AA3686" s="1">
        <v>0</v>
      </c>
      <c r="AB3686" s="1" t="s">
        <v>83</v>
      </c>
      <c r="AC3686" s="1" t="s">
        <v>147</v>
      </c>
      <c r="AD3686" s="1" t="s">
        <v>453</v>
      </c>
      <c r="AE3686" s="1" t="s">
        <v>14226</v>
      </c>
      <c r="AF3686" s="1" t="s">
        <v>110</v>
      </c>
      <c r="AG3686" s="1" t="s">
        <v>88</v>
      </c>
      <c r="AH3686" s="1" t="s">
        <v>88</v>
      </c>
      <c r="AI3686" s="1" t="s">
        <v>111</v>
      </c>
      <c r="AJ3686" s="1" t="s">
        <v>14227</v>
      </c>
      <c r="AK3686" s="1" t="s">
        <v>810</v>
      </c>
      <c r="AL3686" s="1" t="s">
        <v>1540</v>
      </c>
      <c r="AM3686" s="1" t="s">
        <v>1338</v>
      </c>
      <c r="AN3686" s="1" t="s">
        <v>498</v>
      </c>
      <c r="AO3686" s="1" t="s">
        <v>14228</v>
      </c>
      <c r="AP3686" s="1" t="s">
        <v>132</v>
      </c>
      <c r="AQ3686" s="1" t="s">
        <v>94</v>
      </c>
      <c r="AR3686" s="1" t="s">
        <v>88</v>
      </c>
      <c r="AS3686" s="1">
        <v>0</v>
      </c>
      <c r="AT3686" s="1" t="s">
        <v>134</v>
      </c>
      <c r="AU3686" s="1" t="s">
        <v>96</v>
      </c>
      <c r="AV3686" s="1"/>
      <c r="AW3686" s="13">
        <v>150000</v>
      </c>
      <c r="AX3686" s="1">
        <v>103000</v>
      </c>
      <c r="AZ3686" s="1">
        <v>2</v>
      </c>
      <c r="BA3686" s="1">
        <v>1</v>
      </c>
      <c r="BB3686" s="1" t="s">
        <v>280</v>
      </c>
      <c r="BC3686" s="1" t="s">
        <v>249</v>
      </c>
      <c r="BD3686" s="1" t="s">
        <v>194</v>
      </c>
      <c r="BE3686" s="1">
        <v>13</v>
      </c>
      <c r="BF3686" s="1">
        <v>7</v>
      </c>
      <c r="BG3686" s="1" t="s">
        <v>120</v>
      </c>
      <c r="BH3686" s="1" t="s">
        <v>121</v>
      </c>
      <c r="BJ3686" s="1" t="s">
        <v>88</v>
      </c>
      <c r="BN3686" s="1" t="s">
        <v>102</v>
      </c>
      <c r="BO3686" s="1" t="s">
        <v>124</v>
      </c>
      <c r="BP3686" s="1">
        <v>5</v>
      </c>
      <c r="BQ3686" s="1">
        <v>5</v>
      </c>
      <c r="BR3686" s="1" t="s">
        <v>217</v>
      </c>
      <c r="BS3686" s="1">
        <v>4</v>
      </c>
      <c r="BT3686" s="1">
        <v>1</v>
      </c>
      <c r="BU3686" s="1">
        <v>2</v>
      </c>
      <c r="BV3686" s="1" t="s">
        <v>143</v>
      </c>
      <c r="BW3686" s="1" t="s">
        <v>89</v>
      </c>
      <c r="BX3686" s="1" t="s">
        <v>88</v>
      </c>
      <c r="BY3686" s="1">
        <v>4</v>
      </c>
      <c r="BZ3686" s="1" t="s">
        <v>88</v>
      </c>
      <c r="CA3686" s="1">
        <v>5</v>
      </c>
      <c r="CB3686" s="1" t="s">
        <v>107</v>
      </c>
      <c r="CC3686" s="1" t="s">
        <v>254</v>
      </c>
    </row>
    <row r="3687" spans="1:82" ht="16" x14ac:dyDescent="0.2">
      <c r="A3687" s="1" t="s">
        <v>14229</v>
      </c>
      <c r="B3687" s="1" t="s">
        <v>108</v>
      </c>
      <c r="C3687" s="1">
        <v>36</v>
      </c>
      <c r="D3687" s="1" t="s">
        <v>81</v>
      </c>
      <c r="E3687" s="1" t="s">
        <v>210</v>
      </c>
      <c r="X3687" s="1">
        <v>7</v>
      </c>
      <c r="Y3687" s="1">
        <v>7</v>
      </c>
      <c r="Z3687" s="1">
        <v>7</v>
      </c>
      <c r="AA3687" s="1">
        <v>0</v>
      </c>
      <c r="AB3687" s="1" t="s">
        <v>174</v>
      </c>
      <c r="AC3687" s="1" t="s">
        <v>147</v>
      </c>
      <c r="AD3687" s="1" t="s">
        <v>201</v>
      </c>
      <c r="AE3687" s="1" t="s">
        <v>86</v>
      </c>
      <c r="AF3687" s="1" t="s">
        <v>88</v>
      </c>
      <c r="AG3687" s="1" t="s">
        <v>88</v>
      </c>
      <c r="AH3687" s="1" t="s">
        <v>88</v>
      </c>
      <c r="AI3687" s="1" t="s">
        <v>111</v>
      </c>
      <c r="AJ3687" s="1" t="s">
        <v>234</v>
      </c>
      <c r="AK3687" s="1" t="s">
        <v>2557</v>
      </c>
      <c r="AL3687" s="1" t="s">
        <v>457</v>
      </c>
      <c r="AM3687" s="1" t="s">
        <v>2350</v>
      </c>
      <c r="AN3687" s="1" t="s">
        <v>382</v>
      </c>
      <c r="AO3687" s="1" t="s">
        <v>332</v>
      </c>
      <c r="AP3687" s="1" t="s">
        <v>93</v>
      </c>
      <c r="AQ3687" s="1" t="s">
        <v>94</v>
      </c>
      <c r="AR3687" s="1" t="s">
        <v>88</v>
      </c>
      <c r="AS3687" s="1">
        <v>0</v>
      </c>
      <c r="AT3687" s="1" t="s">
        <v>95</v>
      </c>
      <c r="AU3687" s="1" t="s">
        <v>96</v>
      </c>
      <c r="AV3687" s="1"/>
      <c r="AW3687" s="13">
        <v>50000</v>
      </c>
      <c r="AX3687" s="1">
        <v>40000</v>
      </c>
      <c r="AZ3687" s="1">
        <v>1</v>
      </c>
      <c r="BA3687" s="1">
        <v>1</v>
      </c>
      <c r="BB3687" s="1" t="s">
        <v>280</v>
      </c>
      <c r="BC3687" s="1" t="s">
        <v>14230</v>
      </c>
      <c r="BD3687" s="1" t="s">
        <v>194</v>
      </c>
      <c r="BE3687" s="1">
        <v>10</v>
      </c>
      <c r="BF3687" s="1">
        <v>5</v>
      </c>
      <c r="BG3687" s="1" t="s">
        <v>120</v>
      </c>
      <c r="BH3687" s="1" t="s">
        <v>121</v>
      </c>
      <c r="BN3687" s="3">
        <v>44470</v>
      </c>
      <c r="BO3687" s="1" t="s">
        <v>103</v>
      </c>
      <c r="BP3687" s="1">
        <v>1</v>
      </c>
      <c r="BQ3687" s="1">
        <v>1</v>
      </c>
      <c r="BR3687" s="1" t="s">
        <v>217</v>
      </c>
      <c r="BS3687" s="1">
        <v>1</v>
      </c>
      <c r="BT3687" s="1">
        <v>2</v>
      </c>
      <c r="BU3687" s="1">
        <v>3</v>
      </c>
      <c r="BV3687" s="1" t="s">
        <v>172</v>
      </c>
      <c r="BW3687" s="1" t="s">
        <v>89</v>
      </c>
      <c r="BX3687" s="1" t="s">
        <v>88</v>
      </c>
      <c r="BY3687" s="1">
        <v>3</v>
      </c>
      <c r="BZ3687" s="1" t="s">
        <v>88</v>
      </c>
      <c r="CA3687" s="1">
        <v>4</v>
      </c>
      <c r="CB3687" s="1" t="s">
        <v>107</v>
      </c>
      <c r="CC3687" s="1" t="s">
        <v>88</v>
      </c>
    </row>
    <row r="3688" spans="1:82" ht="16" x14ac:dyDescent="0.2">
      <c r="A3688" s="1" t="s">
        <v>14231</v>
      </c>
      <c r="B3688" s="1" t="s">
        <v>108</v>
      </c>
      <c r="C3688" s="1">
        <v>26</v>
      </c>
      <c r="D3688" s="1" t="s">
        <v>81</v>
      </c>
      <c r="E3688" s="1" t="s">
        <v>82</v>
      </c>
      <c r="X3688" s="1">
        <v>6</v>
      </c>
      <c r="Y3688" s="1">
        <v>0</v>
      </c>
      <c r="Z3688" s="1">
        <v>3</v>
      </c>
      <c r="AA3688" s="1">
        <v>0</v>
      </c>
      <c r="AB3688" s="1" t="s">
        <v>174</v>
      </c>
      <c r="AC3688" s="1" t="s">
        <v>147</v>
      </c>
      <c r="AD3688" s="1" t="s">
        <v>232</v>
      </c>
      <c r="AE3688" s="1" t="s">
        <v>504</v>
      </c>
      <c r="AF3688" s="1" t="s">
        <v>88</v>
      </c>
      <c r="AG3688" s="1" t="s">
        <v>88</v>
      </c>
      <c r="AH3688" s="1" t="s">
        <v>88</v>
      </c>
      <c r="AI3688" s="1" t="s">
        <v>111</v>
      </c>
      <c r="AJ3688" s="1" t="s">
        <v>207</v>
      </c>
      <c r="AK3688" s="1" t="s">
        <v>298</v>
      </c>
      <c r="AL3688" s="1" t="s">
        <v>1077</v>
      </c>
      <c r="AM3688" s="1" t="s">
        <v>560</v>
      </c>
      <c r="AN3688" s="1" t="s">
        <v>498</v>
      </c>
      <c r="AO3688" s="1" t="s">
        <v>302</v>
      </c>
      <c r="AP3688" s="1" t="s">
        <v>132</v>
      </c>
      <c r="AQ3688" s="1" t="s">
        <v>133</v>
      </c>
      <c r="AR3688" s="1" t="s">
        <v>88</v>
      </c>
      <c r="AS3688" s="1">
        <v>0</v>
      </c>
      <c r="AT3688" s="1" t="s">
        <v>134</v>
      </c>
      <c r="AU3688" s="1" t="s">
        <v>96</v>
      </c>
      <c r="AV3688" s="1"/>
      <c r="AW3688" s="13">
        <v>120000</v>
      </c>
      <c r="AX3688" s="1">
        <v>90000</v>
      </c>
      <c r="AZ3688" s="1">
        <v>4</v>
      </c>
      <c r="BA3688" s="1">
        <v>3</v>
      </c>
      <c r="BB3688" s="1" t="s">
        <v>88</v>
      </c>
      <c r="BC3688" s="1" t="s">
        <v>118</v>
      </c>
      <c r="BD3688" s="1" t="s">
        <v>290</v>
      </c>
      <c r="BE3688" s="1">
        <v>26</v>
      </c>
      <c r="BF3688" s="1">
        <v>7</v>
      </c>
      <c r="BG3688" s="1" t="s">
        <v>120</v>
      </c>
      <c r="BH3688" s="1" t="s">
        <v>121</v>
      </c>
      <c r="BJ3688" s="1" t="s">
        <v>88</v>
      </c>
      <c r="BN3688" s="1" t="s">
        <v>252</v>
      </c>
      <c r="BO3688" s="1" t="s">
        <v>182</v>
      </c>
      <c r="BP3688" s="1">
        <v>10</v>
      </c>
      <c r="BQ3688" s="1">
        <v>10</v>
      </c>
      <c r="BR3688" s="1" t="s">
        <v>14116</v>
      </c>
      <c r="BS3688" s="1">
        <v>3</v>
      </c>
      <c r="BT3688" s="1">
        <v>0</v>
      </c>
      <c r="BU3688" s="1">
        <v>4</v>
      </c>
      <c r="BV3688" s="1" t="s">
        <v>184</v>
      </c>
      <c r="BW3688" s="1" t="s">
        <v>89</v>
      </c>
      <c r="BX3688" s="1" t="s">
        <v>88</v>
      </c>
      <c r="BY3688" s="1">
        <v>4</v>
      </c>
      <c r="BZ3688" s="1" t="s">
        <v>88</v>
      </c>
      <c r="CA3688" s="1">
        <v>9</v>
      </c>
      <c r="CB3688" s="1" t="s">
        <v>185</v>
      </c>
      <c r="CC3688" s="1" t="s">
        <v>254</v>
      </c>
    </row>
    <row r="3689" spans="1:82" ht="16" x14ac:dyDescent="0.2">
      <c r="A3689" s="1" t="s">
        <v>14232</v>
      </c>
      <c r="B3689" s="1" t="s">
        <v>108</v>
      </c>
      <c r="C3689" s="1">
        <v>34</v>
      </c>
      <c r="D3689" s="1" t="s">
        <v>81</v>
      </c>
      <c r="E3689" s="1" t="s">
        <v>82</v>
      </c>
      <c r="X3689" s="1">
        <v>10</v>
      </c>
      <c r="Y3689" s="1">
        <v>1</v>
      </c>
      <c r="Z3689" s="1">
        <v>7</v>
      </c>
      <c r="AA3689" s="1">
        <v>0</v>
      </c>
      <c r="AB3689" s="1" t="s">
        <v>83</v>
      </c>
      <c r="AC3689" s="1" t="s">
        <v>147</v>
      </c>
      <c r="AD3689" s="1" t="s">
        <v>187</v>
      </c>
      <c r="AE3689" s="1" t="s">
        <v>544</v>
      </c>
      <c r="AF3689" s="1" t="s">
        <v>88</v>
      </c>
      <c r="AG3689" s="1" t="s">
        <v>88</v>
      </c>
      <c r="AH3689" s="1" t="s">
        <v>89</v>
      </c>
      <c r="AI3689" s="1" t="s">
        <v>419</v>
      </c>
      <c r="AJ3689" s="1" t="s">
        <v>809</v>
      </c>
      <c r="AK3689" s="1" t="s">
        <v>14233</v>
      </c>
      <c r="AL3689" s="1" t="s">
        <v>14234</v>
      </c>
      <c r="AM3689" s="1" t="s">
        <v>10957</v>
      </c>
      <c r="AN3689" s="1" t="s">
        <v>14235</v>
      </c>
      <c r="AO3689" s="1" t="s">
        <v>1096</v>
      </c>
      <c r="AP3689" s="1" t="s">
        <v>132</v>
      </c>
      <c r="AQ3689" s="1" t="s">
        <v>94</v>
      </c>
      <c r="AR3689" s="1" t="s">
        <v>88</v>
      </c>
      <c r="AS3689" s="1">
        <v>0</v>
      </c>
      <c r="AT3689" s="1" t="s">
        <v>134</v>
      </c>
      <c r="AU3689" s="1" t="s">
        <v>96</v>
      </c>
      <c r="AV3689" s="1"/>
      <c r="AW3689" s="13">
        <v>180000</v>
      </c>
      <c r="AX3689" s="1">
        <v>120000</v>
      </c>
      <c r="AZ3689" s="1">
        <v>2</v>
      </c>
      <c r="BA3689" s="1">
        <v>3</v>
      </c>
      <c r="BB3689" s="1" t="s">
        <v>947</v>
      </c>
      <c r="BC3689" s="1" t="s">
        <v>136</v>
      </c>
      <c r="BD3689" s="1" t="s">
        <v>119</v>
      </c>
      <c r="BE3689" s="1">
        <v>26</v>
      </c>
      <c r="BF3689" s="1">
        <v>7</v>
      </c>
      <c r="BG3689" s="1" t="s">
        <v>120</v>
      </c>
      <c r="BH3689" s="1" t="s">
        <v>121</v>
      </c>
      <c r="BN3689" s="1" t="s">
        <v>181</v>
      </c>
      <c r="BO3689" s="1" t="s">
        <v>103</v>
      </c>
      <c r="BP3689" s="1">
        <v>8</v>
      </c>
      <c r="BQ3689" s="1">
        <v>10</v>
      </c>
      <c r="BR3689" s="1" t="s">
        <v>9448</v>
      </c>
      <c r="BS3689" s="1">
        <v>4</v>
      </c>
      <c r="BT3689" s="1">
        <v>1</v>
      </c>
      <c r="BU3689" s="1">
        <v>0</v>
      </c>
      <c r="BV3689" s="1" t="s">
        <v>143</v>
      </c>
      <c r="BW3689" s="1" t="s">
        <v>88</v>
      </c>
      <c r="BX3689" s="1" t="s">
        <v>89</v>
      </c>
      <c r="BY3689" s="1">
        <v>3</v>
      </c>
      <c r="BZ3689" s="1" t="s">
        <v>88</v>
      </c>
      <c r="CA3689" s="1">
        <v>10</v>
      </c>
      <c r="CB3689" s="1" t="s">
        <v>304</v>
      </c>
      <c r="CC3689" s="1" t="s">
        <v>254</v>
      </c>
    </row>
    <row r="3690" spans="1:82" ht="16" x14ac:dyDescent="0.2">
      <c r="A3690" s="1" t="s">
        <v>14236</v>
      </c>
      <c r="B3690" s="1" t="s">
        <v>108</v>
      </c>
      <c r="C3690" s="1">
        <v>31</v>
      </c>
      <c r="D3690" s="1" t="s">
        <v>81</v>
      </c>
      <c r="E3690" s="1" t="s">
        <v>82</v>
      </c>
      <c r="X3690" s="1">
        <v>5</v>
      </c>
      <c r="Y3690" s="1">
        <v>2</v>
      </c>
      <c r="Z3690" s="1">
        <v>2</v>
      </c>
      <c r="AA3690" s="1">
        <v>0</v>
      </c>
      <c r="AB3690" s="1" t="s">
        <v>83</v>
      </c>
      <c r="AC3690" s="1" t="s">
        <v>84</v>
      </c>
      <c r="AD3690" s="1" t="s">
        <v>85</v>
      </c>
      <c r="AE3690" s="1" t="s">
        <v>243</v>
      </c>
      <c r="AF3690" s="1" t="s">
        <v>110</v>
      </c>
      <c r="AG3690" s="1" t="s">
        <v>88</v>
      </c>
      <c r="AH3690" s="1" t="s">
        <v>89</v>
      </c>
      <c r="AI3690" s="1" t="s">
        <v>111</v>
      </c>
      <c r="AJ3690" s="1" t="s">
        <v>2992</v>
      </c>
      <c r="AK3690" s="1" t="s">
        <v>4067</v>
      </c>
      <c r="AL3690" s="1" t="s">
        <v>9140</v>
      </c>
      <c r="AM3690" s="1" t="s">
        <v>3701</v>
      </c>
      <c r="AN3690" s="1" t="s">
        <v>207</v>
      </c>
      <c r="AO3690" s="1" t="s">
        <v>9140</v>
      </c>
      <c r="AP3690" s="1" t="s">
        <v>132</v>
      </c>
      <c r="AQ3690" s="1" t="s">
        <v>94</v>
      </c>
      <c r="AR3690" s="1" t="s">
        <v>88</v>
      </c>
      <c r="AS3690" s="1">
        <v>0</v>
      </c>
      <c r="AT3690" s="1" t="s">
        <v>536</v>
      </c>
      <c r="AU3690" s="1" t="s">
        <v>96</v>
      </c>
      <c r="AV3690" s="1"/>
      <c r="AW3690" s="13">
        <v>92000</v>
      </c>
      <c r="AX3690" s="1">
        <v>73000</v>
      </c>
      <c r="AZ3690" s="1">
        <v>3</v>
      </c>
      <c r="BA3690" s="1">
        <v>1</v>
      </c>
      <c r="BB3690" s="1" t="s">
        <v>88</v>
      </c>
      <c r="BC3690" s="1" t="s">
        <v>97</v>
      </c>
      <c r="BD3690" s="1" t="s">
        <v>88</v>
      </c>
      <c r="BE3690" s="1">
        <v>0</v>
      </c>
      <c r="BF3690" s="1">
        <v>0</v>
      </c>
      <c r="BG3690" s="1" t="s">
        <v>120</v>
      </c>
      <c r="BH3690" s="1" t="s">
        <v>121</v>
      </c>
      <c r="BN3690" s="1" t="s">
        <v>196</v>
      </c>
      <c r="BO3690" s="1" t="s">
        <v>103</v>
      </c>
      <c r="BP3690" s="1">
        <v>4</v>
      </c>
      <c r="BQ3690" s="1">
        <v>5</v>
      </c>
      <c r="BR3690" s="1" t="s">
        <v>5225</v>
      </c>
      <c r="BS3690" s="1">
        <v>3</v>
      </c>
      <c r="BT3690" s="1">
        <v>0</v>
      </c>
      <c r="BU3690" s="1">
        <v>1</v>
      </c>
      <c r="BV3690" s="1" t="s">
        <v>143</v>
      </c>
      <c r="BW3690" s="1" t="s">
        <v>89</v>
      </c>
      <c r="BX3690" s="1" t="s">
        <v>88</v>
      </c>
      <c r="BY3690" s="1">
        <v>1</v>
      </c>
      <c r="BZ3690" s="1" t="s">
        <v>88</v>
      </c>
      <c r="CA3690" s="1">
        <v>5</v>
      </c>
      <c r="CB3690" s="1" t="s">
        <v>107</v>
      </c>
      <c r="CC3690" s="1" t="s">
        <v>220</v>
      </c>
    </row>
    <row r="3691" spans="1:82" ht="16" x14ac:dyDescent="0.2">
      <c r="A3691" s="1" t="s">
        <v>14237</v>
      </c>
      <c r="B3691" s="1" t="s">
        <v>108</v>
      </c>
      <c r="C3691" s="1">
        <v>34</v>
      </c>
      <c r="D3691" s="1" t="s">
        <v>81</v>
      </c>
      <c r="E3691" s="1" t="s">
        <v>210</v>
      </c>
      <c r="X3691" s="1">
        <v>2</v>
      </c>
      <c r="Y3691" s="1">
        <v>2</v>
      </c>
      <c r="Z3691" s="1">
        <v>2</v>
      </c>
      <c r="AA3691" s="1">
        <v>0</v>
      </c>
      <c r="AB3691" s="1" t="s">
        <v>83</v>
      </c>
      <c r="AC3691" s="1" t="s">
        <v>129</v>
      </c>
      <c r="AF3691" s="1" t="s">
        <v>202</v>
      </c>
      <c r="AG3691" s="1" t="s">
        <v>88</v>
      </c>
      <c r="AH3691" s="1" t="s">
        <v>89</v>
      </c>
      <c r="AI3691" s="1" t="s">
        <v>111</v>
      </c>
      <c r="AJ3691" s="1" t="s">
        <v>480</v>
      </c>
      <c r="AK3691" s="1" t="s">
        <v>14238</v>
      </c>
      <c r="AL3691" s="1" t="s">
        <v>9140</v>
      </c>
      <c r="AM3691" s="1" t="s">
        <v>207</v>
      </c>
      <c r="AN3691" s="1" t="s">
        <v>207</v>
      </c>
      <c r="AO3691" s="1" t="s">
        <v>3576</v>
      </c>
      <c r="AP3691" s="1" t="s">
        <v>132</v>
      </c>
      <c r="AQ3691" s="1" t="s">
        <v>228</v>
      </c>
      <c r="AR3691" s="1" t="s">
        <v>88</v>
      </c>
      <c r="AS3691" s="1">
        <v>0</v>
      </c>
      <c r="AT3691" s="1" t="s">
        <v>134</v>
      </c>
      <c r="AU3691" s="1" t="s">
        <v>472</v>
      </c>
      <c r="AV3691" s="1"/>
      <c r="AW3691" s="13">
        <v>21100</v>
      </c>
      <c r="AZ3691" s="1">
        <v>1</v>
      </c>
      <c r="BA3691" s="1">
        <v>1</v>
      </c>
      <c r="BB3691" s="1" t="s">
        <v>88</v>
      </c>
      <c r="BC3691" s="1" t="s">
        <v>97</v>
      </c>
      <c r="BD3691" s="1" t="s">
        <v>88</v>
      </c>
      <c r="BE3691" s="1">
        <v>0</v>
      </c>
      <c r="BF3691" s="1">
        <v>0</v>
      </c>
      <c r="BG3691" s="1" t="s">
        <v>120</v>
      </c>
      <c r="BH3691" s="1" t="s">
        <v>121</v>
      </c>
      <c r="BK3691" s="1" t="s">
        <v>391</v>
      </c>
      <c r="BL3691" s="1" t="s">
        <v>391</v>
      </c>
      <c r="BM3691" s="1" t="s">
        <v>2524</v>
      </c>
      <c r="BN3691" s="3">
        <v>44470</v>
      </c>
      <c r="BO3691" s="1" t="s">
        <v>103</v>
      </c>
      <c r="BP3691" s="1">
        <v>6</v>
      </c>
      <c r="BQ3691" s="1">
        <v>8</v>
      </c>
      <c r="BR3691" s="1" t="s">
        <v>207</v>
      </c>
      <c r="BS3691" s="1">
        <v>4</v>
      </c>
      <c r="BT3691" s="1">
        <v>0</v>
      </c>
      <c r="BU3691" s="1">
        <v>1</v>
      </c>
      <c r="BV3691" s="1" t="s">
        <v>1086</v>
      </c>
      <c r="BW3691" s="1" t="s">
        <v>89</v>
      </c>
      <c r="BX3691" s="1" t="s">
        <v>88</v>
      </c>
      <c r="BY3691" s="1">
        <v>4</v>
      </c>
      <c r="BZ3691" s="1" t="s">
        <v>88</v>
      </c>
      <c r="CA3691" s="1">
        <v>5</v>
      </c>
      <c r="CB3691" s="1" t="s">
        <v>445</v>
      </c>
      <c r="CC3691" s="1" t="s">
        <v>88</v>
      </c>
    </row>
    <row r="3692" spans="1:82" ht="16" x14ac:dyDescent="0.2">
      <c r="A3692" s="1" t="s">
        <v>14239</v>
      </c>
      <c r="B3692" s="1" t="s">
        <v>108</v>
      </c>
      <c r="C3692" s="1">
        <v>37</v>
      </c>
      <c r="D3692" s="1" t="s">
        <v>81</v>
      </c>
      <c r="E3692" s="1" t="s">
        <v>200</v>
      </c>
      <c r="X3692" s="1">
        <v>14</v>
      </c>
      <c r="Y3692" s="1">
        <v>2</v>
      </c>
      <c r="Z3692" s="1">
        <v>3</v>
      </c>
      <c r="AA3692" s="1">
        <v>0</v>
      </c>
      <c r="AB3692" s="1" t="s">
        <v>128</v>
      </c>
      <c r="AC3692" s="1" t="s">
        <v>129</v>
      </c>
      <c r="AF3692" s="1" t="s">
        <v>88</v>
      </c>
      <c r="AG3692" s="1" t="s">
        <v>88</v>
      </c>
      <c r="AH3692" s="1" t="s">
        <v>89</v>
      </c>
      <c r="AI3692" s="1" t="s">
        <v>111</v>
      </c>
      <c r="AJ3692" s="1" t="s">
        <v>14240</v>
      </c>
      <c r="AK3692" s="1" t="s">
        <v>3394</v>
      </c>
      <c r="AL3692" s="1" t="s">
        <v>4284</v>
      </c>
      <c r="AM3692" s="1" t="s">
        <v>1674</v>
      </c>
      <c r="AN3692" s="1" t="s">
        <v>207</v>
      </c>
      <c r="AO3692" s="1" t="s">
        <v>193</v>
      </c>
      <c r="AP3692" s="1" t="s">
        <v>168</v>
      </c>
      <c r="AQ3692" s="1" t="s">
        <v>133</v>
      </c>
      <c r="AR3692" s="1" t="s">
        <v>88</v>
      </c>
      <c r="AS3692" s="1">
        <v>0</v>
      </c>
      <c r="AT3692" s="1" t="s">
        <v>134</v>
      </c>
      <c r="AU3692" s="1" t="s">
        <v>628</v>
      </c>
      <c r="AV3692" s="1"/>
      <c r="AW3692" s="13">
        <v>400000</v>
      </c>
      <c r="AX3692" s="1">
        <v>370000</v>
      </c>
      <c r="AY3692" s="1" t="s">
        <v>279</v>
      </c>
      <c r="AZ3692" s="1">
        <v>3</v>
      </c>
      <c r="BA3692" s="1">
        <v>3</v>
      </c>
      <c r="BB3692" s="1" t="s">
        <v>88</v>
      </c>
      <c r="BC3692" s="1" t="s">
        <v>97</v>
      </c>
      <c r="BD3692" s="1" t="s">
        <v>88</v>
      </c>
      <c r="BE3692" s="1">
        <v>0</v>
      </c>
      <c r="BF3692" s="1">
        <v>0</v>
      </c>
      <c r="BG3692" s="1" t="s">
        <v>120</v>
      </c>
      <c r="BH3692" s="1" t="s">
        <v>121</v>
      </c>
      <c r="BN3692" s="3">
        <v>44470</v>
      </c>
      <c r="BO3692" s="1" t="s">
        <v>103</v>
      </c>
      <c r="BP3692" s="1">
        <v>9</v>
      </c>
      <c r="BQ3692" s="1">
        <v>10</v>
      </c>
      <c r="BR3692" s="1" t="s">
        <v>207</v>
      </c>
      <c r="BS3692" s="1">
        <v>4</v>
      </c>
      <c r="BT3692" s="1">
        <v>0</v>
      </c>
      <c r="BU3692" s="1">
        <v>1</v>
      </c>
      <c r="BV3692" s="1" t="s">
        <v>143</v>
      </c>
      <c r="BW3692" s="1" t="s">
        <v>89</v>
      </c>
      <c r="BX3692" s="1" t="s">
        <v>88</v>
      </c>
      <c r="BY3692" s="1">
        <v>4</v>
      </c>
      <c r="BZ3692" s="1" t="s">
        <v>88</v>
      </c>
      <c r="CA3692" s="1">
        <v>10</v>
      </c>
      <c r="CB3692" s="1" t="s">
        <v>107</v>
      </c>
      <c r="CC3692" s="1" t="s">
        <v>808</v>
      </c>
    </row>
    <row r="3693" spans="1:82" ht="16" x14ac:dyDescent="0.2">
      <c r="A3693" s="1" t="s">
        <v>14241</v>
      </c>
      <c r="B3693" s="1" t="s">
        <v>108</v>
      </c>
      <c r="C3693" s="1">
        <v>39</v>
      </c>
      <c r="D3693" s="1" t="s">
        <v>81</v>
      </c>
      <c r="E3693" s="1" t="s">
        <v>200</v>
      </c>
      <c r="X3693" s="1">
        <v>14</v>
      </c>
      <c r="Y3693" s="1">
        <v>14</v>
      </c>
      <c r="Z3693" s="1">
        <v>14</v>
      </c>
      <c r="AA3693" s="1">
        <v>0</v>
      </c>
      <c r="AB3693" s="1" t="s">
        <v>174</v>
      </c>
      <c r="AC3693" s="1" t="s">
        <v>129</v>
      </c>
      <c r="AD3693" s="1" t="s">
        <v>1457</v>
      </c>
      <c r="AE3693" s="1" t="s">
        <v>14242</v>
      </c>
      <c r="AF3693" s="1" t="s">
        <v>202</v>
      </c>
      <c r="AG3693" s="1" t="s">
        <v>88</v>
      </c>
      <c r="AH3693" s="1" t="s">
        <v>88</v>
      </c>
      <c r="AI3693" s="1" t="s">
        <v>272</v>
      </c>
      <c r="AJ3693" s="1" t="s">
        <v>211</v>
      </c>
      <c r="AK3693" s="1" t="s">
        <v>9140</v>
      </c>
      <c r="AL3693" s="1" t="s">
        <v>9140</v>
      </c>
      <c r="AM3693" s="1" t="s">
        <v>310</v>
      </c>
      <c r="AN3693" s="1" t="s">
        <v>207</v>
      </c>
      <c r="AO3693" s="1" t="s">
        <v>9140</v>
      </c>
      <c r="AP3693" s="1" t="s">
        <v>132</v>
      </c>
      <c r="AQ3693" s="1" t="s">
        <v>94</v>
      </c>
      <c r="AR3693" s="1" t="s">
        <v>157</v>
      </c>
      <c r="AS3693" s="1">
        <v>0</v>
      </c>
      <c r="AT3693" s="1" t="s">
        <v>536</v>
      </c>
      <c r="AU3693" s="1" t="s">
        <v>96</v>
      </c>
      <c r="AV3693" s="1"/>
      <c r="AW3693" s="13">
        <v>60000</v>
      </c>
      <c r="AX3693" s="1">
        <v>55000</v>
      </c>
      <c r="AZ3693" s="1">
        <v>2</v>
      </c>
      <c r="BA3693" s="1">
        <v>1</v>
      </c>
      <c r="BB3693" s="1" t="s">
        <v>88</v>
      </c>
      <c r="BC3693" s="1" t="s">
        <v>97</v>
      </c>
      <c r="BD3693" s="1" t="s">
        <v>194</v>
      </c>
      <c r="BE3693" s="1">
        <v>30</v>
      </c>
      <c r="BF3693" s="1">
        <v>7</v>
      </c>
      <c r="BG3693" s="1" t="s">
        <v>98</v>
      </c>
      <c r="BH3693" s="1" t="s">
        <v>121</v>
      </c>
      <c r="BM3693" s="1" t="s">
        <v>92</v>
      </c>
      <c r="BN3693" s="1" t="s">
        <v>123</v>
      </c>
      <c r="BO3693" s="1" t="s">
        <v>124</v>
      </c>
      <c r="BP3693" s="1">
        <v>4</v>
      </c>
      <c r="BQ3693" s="1">
        <v>6</v>
      </c>
      <c r="BR3693" s="1" t="s">
        <v>14243</v>
      </c>
      <c r="BS3693" s="1">
        <v>4</v>
      </c>
      <c r="BT3693" s="1">
        <v>0</v>
      </c>
      <c r="BU3693" s="1">
        <v>4</v>
      </c>
      <c r="BV3693" s="1" t="s">
        <v>143</v>
      </c>
      <c r="BW3693" s="1" t="s">
        <v>88</v>
      </c>
      <c r="BX3693" s="1" t="s">
        <v>89</v>
      </c>
      <c r="BY3693" s="1">
        <v>2</v>
      </c>
      <c r="BZ3693" s="1" t="s">
        <v>88</v>
      </c>
      <c r="CA3693" s="1">
        <v>4</v>
      </c>
      <c r="CB3693" s="1" t="s">
        <v>6145</v>
      </c>
      <c r="CC3693" s="1" t="s">
        <v>88</v>
      </c>
    </row>
    <row r="3694" spans="1:82" ht="16" x14ac:dyDescent="0.2">
      <c r="A3694" s="1" t="s">
        <v>14244</v>
      </c>
      <c r="B3694" s="1" t="s">
        <v>108</v>
      </c>
      <c r="C3694" s="1">
        <v>28</v>
      </c>
      <c r="D3694" s="1" t="s">
        <v>81</v>
      </c>
      <c r="E3694" s="1" t="s">
        <v>82</v>
      </c>
      <c r="X3694" s="1">
        <v>5</v>
      </c>
      <c r="Y3694" s="1">
        <v>0</v>
      </c>
      <c r="Z3694" s="1">
        <v>0</v>
      </c>
      <c r="AA3694" s="1">
        <v>0</v>
      </c>
      <c r="AB3694" s="1" t="s">
        <v>83</v>
      </c>
      <c r="AC3694" s="1" t="s">
        <v>84</v>
      </c>
      <c r="AD3694" s="1" t="s">
        <v>256</v>
      </c>
      <c r="AE3694" s="1" t="s">
        <v>344</v>
      </c>
      <c r="AF3694" s="1" t="s">
        <v>88</v>
      </c>
      <c r="AG3694" s="1" t="s">
        <v>88</v>
      </c>
      <c r="AH3694" s="1" t="s">
        <v>89</v>
      </c>
      <c r="AI3694" s="1" t="s">
        <v>111</v>
      </c>
      <c r="AJ3694" s="1" t="s">
        <v>420</v>
      </c>
      <c r="AK3694" s="1" t="s">
        <v>14245</v>
      </c>
      <c r="AL3694" s="1" t="s">
        <v>14246</v>
      </c>
      <c r="AM3694" s="1" t="s">
        <v>1053</v>
      </c>
      <c r="AN3694" s="1" t="s">
        <v>959</v>
      </c>
      <c r="AO3694" s="1" t="s">
        <v>2811</v>
      </c>
      <c r="AP3694" s="1" t="s">
        <v>132</v>
      </c>
      <c r="AQ3694" s="1" t="s">
        <v>94</v>
      </c>
      <c r="AR3694" s="1" t="s">
        <v>88</v>
      </c>
      <c r="AS3694" s="1">
        <v>0</v>
      </c>
      <c r="AT3694" s="1" t="s">
        <v>536</v>
      </c>
      <c r="AU3694" s="1" t="s">
        <v>96</v>
      </c>
      <c r="AV3694" s="1"/>
      <c r="AW3694" s="13" t="s">
        <v>14247</v>
      </c>
      <c r="AX3694" s="1" t="s">
        <v>14248</v>
      </c>
      <c r="AZ3694" s="1">
        <v>3</v>
      </c>
      <c r="BA3694" s="1">
        <v>3</v>
      </c>
      <c r="BB3694" s="1" t="s">
        <v>280</v>
      </c>
      <c r="BC3694" s="1" t="s">
        <v>249</v>
      </c>
      <c r="BD3694" s="1" t="s">
        <v>88</v>
      </c>
      <c r="BE3694" s="1">
        <v>0</v>
      </c>
      <c r="BF3694" s="1">
        <v>0</v>
      </c>
      <c r="BG3694" s="1" t="s">
        <v>137</v>
      </c>
      <c r="BH3694" s="1" t="s">
        <v>121</v>
      </c>
      <c r="BM3694" s="1" t="s">
        <v>14249</v>
      </c>
      <c r="BN3694" s="1" t="s">
        <v>141</v>
      </c>
      <c r="BO3694" s="1" t="s">
        <v>182</v>
      </c>
      <c r="BP3694" s="1">
        <v>9</v>
      </c>
      <c r="BQ3694" s="1">
        <v>10</v>
      </c>
      <c r="BR3694" s="1" t="s">
        <v>1609</v>
      </c>
      <c r="BS3694" s="1">
        <v>3</v>
      </c>
      <c r="BT3694" s="1">
        <v>0</v>
      </c>
      <c r="BU3694" s="1">
        <v>1</v>
      </c>
      <c r="BV3694" s="1" t="s">
        <v>143</v>
      </c>
      <c r="BW3694" s="1" t="s">
        <v>89</v>
      </c>
      <c r="BX3694" s="1" t="s">
        <v>89</v>
      </c>
      <c r="BY3694" s="1">
        <v>4</v>
      </c>
      <c r="BZ3694" s="1" t="s">
        <v>88</v>
      </c>
      <c r="CA3694" s="1">
        <v>10</v>
      </c>
      <c r="CB3694" s="1" t="s">
        <v>107</v>
      </c>
      <c r="CC3694" s="1" t="s">
        <v>1168</v>
      </c>
      <c r="CD3694" s="1" t="s">
        <v>13999</v>
      </c>
    </row>
    <row r="3695" spans="1:82" ht="16" x14ac:dyDescent="0.2">
      <c r="A3695" s="1" t="s">
        <v>14250</v>
      </c>
      <c r="B3695" s="1" t="s">
        <v>108</v>
      </c>
      <c r="C3695" s="1">
        <v>39</v>
      </c>
      <c r="D3695" s="1" t="s">
        <v>81</v>
      </c>
      <c r="E3695" s="1" t="s">
        <v>82</v>
      </c>
      <c r="X3695" s="1">
        <v>15</v>
      </c>
      <c r="Y3695" s="1">
        <v>2</v>
      </c>
      <c r="Z3695" s="1">
        <v>14</v>
      </c>
      <c r="AA3695" s="1">
        <v>0</v>
      </c>
      <c r="AB3695" s="1" t="s">
        <v>1080</v>
      </c>
      <c r="AC3695" s="1" t="s">
        <v>84</v>
      </c>
      <c r="AD3695" s="1" t="s">
        <v>187</v>
      </c>
      <c r="AE3695" s="1" t="s">
        <v>161</v>
      </c>
      <c r="AF3695" s="1" t="s">
        <v>87</v>
      </c>
      <c r="AG3695" s="1" t="s">
        <v>88</v>
      </c>
      <c r="AH3695" s="1" t="s">
        <v>88</v>
      </c>
      <c r="AI3695" s="1" t="s">
        <v>111</v>
      </c>
      <c r="AJ3695" s="1" t="s">
        <v>1118</v>
      </c>
      <c r="AK3695" s="1" t="s">
        <v>13113</v>
      </c>
      <c r="AL3695" s="1" t="s">
        <v>644</v>
      </c>
      <c r="AM3695" s="1" t="s">
        <v>4348</v>
      </c>
      <c r="AN3695" s="1" t="s">
        <v>827</v>
      </c>
      <c r="AO3695" s="1" t="s">
        <v>929</v>
      </c>
      <c r="AP3695" s="1" t="s">
        <v>168</v>
      </c>
      <c r="AQ3695" s="1" t="s">
        <v>94</v>
      </c>
      <c r="AR3695" s="1" t="s">
        <v>88</v>
      </c>
      <c r="AS3695" s="1">
        <v>0</v>
      </c>
      <c r="AT3695" s="1" t="s">
        <v>95</v>
      </c>
      <c r="AU3695" s="1" t="s">
        <v>96</v>
      </c>
      <c r="AV3695" s="1"/>
      <c r="AW3695" s="13">
        <v>130000</v>
      </c>
      <c r="AX3695" s="1">
        <v>95000</v>
      </c>
      <c r="AZ3695" s="1">
        <v>3</v>
      </c>
      <c r="BA3695" s="1">
        <v>3</v>
      </c>
      <c r="BB3695" s="1" t="s">
        <v>117</v>
      </c>
      <c r="BC3695" s="1" t="s">
        <v>249</v>
      </c>
      <c r="BD3695" s="1" t="s">
        <v>88</v>
      </c>
      <c r="BE3695" s="1">
        <v>30</v>
      </c>
      <c r="BF3695" s="1">
        <v>0</v>
      </c>
      <c r="BG3695" s="1" t="s">
        <v>137</v>
      </c>
      <c r="BH3695" s="1" t="s">
        <v>339</v>
      </c>
      <c r="BJ3695" s="1" t="s">
        <v>88</v>
      </c>
      <c r="BN3695" s="1" t="s">
        <v>196</v>
      </c>
      <c r="BO3695" s="1" t="s">
        <v>103</v>
      </c>
      <c r="BP3695" s="1">
        <v>7</v>
      </c>
      <c r="BQ3695" s="1">
        <v>5</v>
      </c>
      <c r="BR3695" s="1" t="s">
        <v>2865</v>
      </c>
      <c r="BS3695" s="1">
        <v>3</v>
      </c>
      <c r="BT3695" s="1">
        <v>0</v>
      </c>
      <c r="BU3695" s="1">
        <v>0</v>
      </c>
      <c r="BV3695" s="1" t="s">
        <v>105</v>
      </c>
      <c r="BW3695" s="1" t="s">
        <v>89</v>
      </c>
      <c r="BX3695" s="1" t="s">
        <v>88</v>
      </c>
      <c r="BY3695" s="1">
        <v>4</v>
      </c>
      <c r="BZ3695" s="1" t="s">
        <v>88</v>
      </c>
      <c r="CA3695" s="1">
        <v>8</v>
      </c>
      <c r="CB3695" s="1" t="s">
        <v>14251</v>
      </c>
      <c r="CC3695" s="1" t="s">
        <v>220</v>
      </c>
    </row>
    <row r="3696" spans="1:82" ht="16" x14ac:dyDescent="0.2">
      <c r="A3696" s="1" t="s">
        <v>14252</v>
      </c>
      <c r="B3696" s="1" t="s">
        <v>108</v>
      </c>
      <c r="C3696" s="1">
        <v>25</v>
      </c>
      <c r="D3696" s="1" t="s">
        <v>81</v>
      </c>
      <c r="E3696" s="1" t="s">
        <v>82</v>
      </c>
      <c r="X3696" s="1">
        <v>5</v>
      </c>
      <c r="Y3696" s="1">
        <v>1</v>
      </c>
      <c r="Z3696" s="1">
        <v>5</v>
      </c>
      <c r="AA3696" s="1">
        <v>0</v>
      </c>
      <c r="AB3696" s="1" t="s">
        <v>83</v>
      </c>
      <c r="AC3696" s="1" t="s">
        <v>129</v>
      </c>
      <c r="AD3696" s="1" t="s">
        <v>453</v>
      </c>
      <c r="AE3696" s="1" t="s">
        <v>12859</v>
      </c>
      <c r="AF3696" s="1" t="s">
        <v>202</v>
      </c>
      <c r="AG3696" s="1" t="s">
        <v>88</v>
      </c>
      <c r="AH3696" s="1" t="s">
        <v>88</v>
      </c>
      <c r="AI3696" s="1" t="s">
        <v>111</v>
      </c>
      <c r="AJ3696" s="1" t="s">
        <v>480</v>
      </c>
      <c r="AK3696" s="1" t="s">
        <v>2391</v>
      </c>
      <c r="AL3696" s="1" t="s">
        <v>5272</v>
      </c>
      <c r="AM3696" s="1" t="s">
        <v>1519</v>
      </c>
      <c r="AN3696" s="1" t="s">
        <v>207</v>
      </c>
      <c r="AO3696" s="1" t="s">
        <v>193</v>
      </c>
      <c r="AP3696" s="1" t="s">
        <v>93</v>
      </c>
      <c r="AQ3696" s="1" t="s">
        <v>94</v>
      </c>
      <c r="AR3696" s="1" t="s">
        <v>88</v>
      </c>
      <c r="AS3696" s="1">
        <v>0</v>
      </c>
      <c r="AT3696" s="1" t="s">
        <v>536</v>
      </c>
      <c r="AU3696" s="1" t="s">
        <v>96</v>
      </c>
      <c r="AV3696" s="1"/>
      <c r="AW3696" s="13">
        <v>110000</v>
      </c>
      <c r="AX3696" s="1">
        <v>84000</v>
      </c>
      <c r="AZ3696" s="1">
        <v>2</v>
      </c>
      <c r="BA3696" s="1">
        <v>2</v>
      </c>
      <c r="BB3696" s="1" t="s">
        <v>88</v>
      </c>
      <c r="BC3696" s="1" t="s">
        <v>97</v>
      </c>
      <c r="BD3696" s="1" t="s">
        <v>119</v>
      </c>
      <c r="BE3696" s="1">
        <v>20</v>
      </c>
      <c r="BF3696" s="1">
        <v>3</v>
      </c>
      <c r="BG3696" s="1" t="s">
        <v>120</v>
      </c>
      <c r="BH3696" s="1" t="s">
        <v>121</v>
      </c>
      <c r="BN3696" s="1" t="s">
        <v>294</v>
      </c>
      <c r="BO3696" s="1" t="s">
        <v>103</v>
      </c>
      <c r="BP3696" s="1">
        <v>8</v>
      </c>
      <c r="BQ3696" s="1">
        <v>9</v>
      </c>
      <c r="BR3696" s="1" t="s">
        <v>778</v>
      </c>
      <c r="BS3696" s="1">
        <v>3</v>
      </c>
      <c r="BT3696" s="1">
        <v>0</v>
      </c>
      <c r="BU3696" s="1">
        <v>1</v>
      </c>
      <c r="BV3696" s="1" t="s">
        <v>143</v>
      </c>
      <c r="BW3696" s="1" t="s">
        <v>89</v>
      </c>
      <c r="BX3696" s="1" t="s">
        <v>88</v>
      </c>
      <c r="BY3696" s="1">
        <v>3</v>
      </c>
      <c r="BZ3696" s="1" t="s">
        <v>88</v>
      </c>
      <c r="CA3696" s="1">
        <v>7</v>
      </c>
      <c r="CB3696" s="1" t="s">
        <v>107</v>
      </c>
      <c r="CC3696" s="1" t="s">
        <v>88</v>
      </c>
      <c r="CD3696" s="1" t="s">
        <v>14253</v>
      </c>
    </row>
    <row r="3697" spans="1:82" ht="16" x14ac:dyDescent="0.2">
      <c r="A3697" s="1" t="s">
        <v>14254</v>
      </c>
      <c r="B3697" s="1" t="s">
        <v>108</v>
      </c>
      <c r="C3697" s="1">
        <v>40</v>
      </c>
      <c r="D3697" s="1" t="s">
        <v>81</v>
      </c>
      <c r="E3697" s="1" t="s">
        <v>968</v>
      </c>
      <c r="X3697" s="1">
        <v>6</v>
      </c>
      <c r="Y3697" s="1">
        <v>5</v>
      </c>
      <c r="Z3697" s="1">
        <v>5</v>
      </c>
      <c r="AA3697" s="1">
        <v>0</v>
      </c>
      <c r="AB3697" s="1" t="s">
        <v>174</v>
      </c>
      <c r="AC3697" s="1" t="s">
        <v>129</v>
      </c>
      <c r="AD3697" s="1" t="s">
        <v>446</v>
      </c>
      <c r="AF3697" s="1" t="s">
        <v>110</v>
      </c>
      <c r="AG3697" s="1" t="s">
        <v>88</v>
      </c>
      <c r="AH3697" s="1" t="s">
        <v>88</v>
      </c>
      <c r="AI3697" s="1" t="s">
        <v>687</v>
      </c>
      <c r="AJ3697" s="1" t="s">
        <v>542</v>
      </c>
      <c r="AK3697" s="1" t="s">
        <v>9140</v>
      </c>
      <c r="AL3697" s="1" t="s">
        <v>9140</v>
      </c>
      <c r="AM3697" s="1" t="s">
        <v>14255</v>
      </c>
      <c r="AN3697" s="1" t="s">
        <v>207</v>
      </c>
      <c r="AO3697" s="1" t="s">
        <v>583</v>
      </c>
      <c r="AP3697" s="1" t="s">
        <v>132</v>
      </c>
      <c r="AQ3697" s="1" t="s">
        <v>94</v>
      </c>
      <c r="AR3697" s="1" t="s">
        <v>157</v>
      </c>
      <c r="AS3697" s="1">
        <v>0</v>
      </c>
      <c r="AT3697" s="1" t="s">
        <v>134</v>
      </c>
      <c r="AU3697" s="1" t="s">
        <v>96</v>
      </c>
      <c r="AV3697" s="1"/>
      <c r="AW3697" s="13">
        <v>50</v>
      </c>
      <c r="AX3697" s="1">
        <v>44</v>
      </c>
      <c r="AZ3697" s="1">
        <v>2</v>
      </c>
      <c r="BA3697" s="1">
        <v>2</v>
      </c>
      <c r="BB3697" s="1" t="s">
        <v>88</v>
      </c>
      <c r="BC3697" s="1" t="s">
        <v>97</v>
      </c>
      <c r="BD3697" s="1" t="s">
        <v>119</v>
      </c>
      <c r="BE3697" s="1">
        <v>5</v>
      </c>
      <c r="BF3697" s="1">
        <v>4</v>
      </c>
      <c r="BG3697" s="1" t="s">
        <v>137</v>
      </c>
      <c r="BH3697" s="1" t="s">
        <v>121</v>
      </c>
      <c r="BI3697" s="1" t="s">
        <v>122</v>
      </c>
      <c r="BJ3697" s="1" t="s">
        <v>88</v>
      </c>
      <c r="BK3697" s="1" t="s">
        <v>442</v>
      </c>
      <c r="BL3697" s="1" t="s">
        <v>14256</v>
      </c>
      <c r="BM3697" s="1" t="s">
        <v>88</v>
      </c>
      <c r="BN3697" s="1" t="s">
        <v>196</v>
      </c>
      <c r="BO3697" s="1" t="s">
        <v>124</v>
      </c>
      <c r="BP3697" s="1">
        <v>9</v>
      </c>
      <c r="BQ3697" s="1">
        <v>6</v>
      </c>
      <c r="BR3697" s="1" t="s">
        <v>217</v>
      </c>
      <c r="BS3697" s="1">
        <v>4</v>
      </c>
      <c r="BT3697" s="1">
        <v>1</v>
      </c>
      <c r="BU3697" s="1">
        <v>3</v>
      </c>
      <c r="BV3697" s="1" t="s">
        <v>172</v>
      </c>
      <c r="BW3697" s="1" t="s">
        <v>89</v>
      </c>
      <c r="BX3697" s="1" t="s">
        <v>88</v>
      </c>
      <c r="BY3697" s="1">
        <v>3</v>
      </c>
      <c r="BZ3697" s="1" t="s">
        <v>88</v>
      </c>
      <c r="CA3697" s="1">
        <v>9</v>
      </c>
      <c r="CB3697" s="1" t="s">
        <v>271</v>
      </c>
      <c r="CC3697" s="1" t="s">
        <v>88</v>
      </c>
    </row>
    <row r="3698" spans="1:82" ht="16" x14ac:dyDescent="0.2">
      <c r="A3698" s="1" t="s">
        <v>14257</v>
      </c>
      <c r="B3698" s="1" t="s">
        <v>108</v>
      </c>
      <c r="C3698" s="1">
        <v>33</v>
      </c>
      <c r="D3698" s="1" t="s">
        <v>81</v>
      </c>
      <c r="E3698" s="1" t="s">
        <v>82</v>
      </c>
      <c r="X3698" s="1">
        <v>12</v>
      </c>
      <c r="Y3698" s="1">
        <v>1</v>
      </c>
      <c r="Z3698" s="1">
        <v>6</v>
      </c>
      <c r="AA3698" s="1">
        <v>0</v>
      </c>
      <c r="AB3698" s="1" t="s">
        <v>83</v>
      </c>
      <c r="AC3698" s="1" t="s">
        <v>84</v>
      </c>
      <c r="AD3698" s="1" t="s">
        <v>256</v>
      </c>
      <c r="AE3698" s="1" t="s">
        <v>1008</v>
      </c>
      <c r="AF3698" s="1" t="s">
        <v>87</v>
      </c>
      <c r="AG3698" s="1" t="s">
        <v>89</v>
      </c>
      <c r="AH3698" s="1" t="s">
        <v>89</v>
      </c>
      <c r="AI3698" s="1" t="s">
        <v>150</v>
      </c>
      <c r="AJ3698" s="1" t="s">
        <v>14258</v>
      </c>
      <c r="AK3698" s="1" t="s">
        <v>14259</v>
      </c>
      <c r="AL3698" s="1" t="s">
        <v>7076</v>
      </c>
      <c r="AM3698" s="1" t="s">
        <v>14260</v>
      </c>
      <c r="AN3698" s="1" t="s">
        <v>1167</v>
      </c>
      <c r="AO3698" s="1" t="s">
        <v>332</v>
      </c>
      <c r="AP3698" s="1" t="s">
        <v>93</v>
      </c>
      <c r="AQ3698" s="1" t="s">
        <v>94</v>
      </c>
      <c r="AR3698" s="1" t="s">
        <v>400</v>
      </c>
      <c r="AS3698" s="1">
        <v>2000</v>
      </c>
      <c r="AT3698" s="1" t="s">
        <v>95</v>
      </c>
      <c r="AU3698" s="1" t="s">
        <v>96</v>
      </c>
      <c r="AV3698" s="1"/>
      <c r="AW3698" s="13">
        <v>214000</v>
      </c>
      <c r="AX3698" s="1">
        <v>155000</v>
      </c>
      <c r="AZ3698" s="1">
        <v>3</v>
      </c>
      <c r="BA3698" s="1">
        <v>3</v>
      </c>
      <c r="BB3698" s="1" t="s">
        <v>947</v>
      </c>
      <c r="BC3698" s="1" t="s">
        <v>390</v>
      </c>
      <c r="BD3698" s="1" t="s">
        <v>119</v>
      </c>
      <c r="BE3698" s="1">
        <v>15</v>
      </c>
      <c r="BF3698" s="1">
        <v>6</v>
      </c>
      <c r="BG3698" s="1" t="s">
        <v>120</v>
      </c>
      <c r="BH3698" s="1" t="s">
        <v>121</v>
      </c>
      <c r="BJ3698" s="1" t="s">
        <v>88</v>
      </c>
      <c r="BL3698" s="1" t="s">
        <v>3396</v>
      </c>
      <c r="BM3698" s="1" t="s">
        <v>563</v>
      </c>
      <c r="BN3698" s="1" t="s">
        <v>252</v>
      </c>
      <c r="BO3698" s="1" t="s">
        <v>124</v>
      </c>
      <c r="BP3698" s="1">
        <v>8</v>
      </c>
      <c r="BQ3698" s="1">
        <v>8</v>
      </c>
      <c r="BR3698" s="1" t="s">
        <v>1104</v>
      </c>
      <c r="BS3698" s="1">
        <v>4</v>
      </c>
      <c r="BT3698" s="1">
        <v>0</v>
      </c>
      <c r="BU3698" s="1">
        <v>1</v>
      </c>
      <c r="BV3698" s="1" t="s">
        <v>143</v>
      </c>
      <c r="BW3698" s="1" t="s">
        <v>88</v>
      </c>
      <c r="BX3698" s="1" t="s">
        <v>88</v>
      </c>
      <c r="BY3698" s="1">
        <v>3</v>
      </c>
      <c r="BZ3698" s="1" t="s">
        <v>88</v>
      </c>
      <c r="CA3698" s="1">
        <v>9</v>
      </c>
      <c r="CB3698" s="1" t="s">
        <v>107</v>
      </c>
      <c r="CC3698" s="1" t="s">
        <v>145</v>
      </c>
      <c r="CD3698" s="1" t="s">
        <v>14261</v>
      </c>
    </row>
    <row r="3699" spans="1:82" ht="16" x14ac:dyDescent="0.2">
      <c r="A3699" s="1" t="s">
        <v>14262</v>
      </c>
      <c r="B3699" s="1" t="s">
        <v>108</v>
      </c>
      <c r="C3699" s="1">
        <v>27</v>
      </c>
      <c r="D3699" s="1" t="s">
        <v>81</v>
      </c>
      <c r="E3699" s="1" t="s">
        <v>2237</v>
      </c>
      <c r="X3699" s="1">
        <v>4</v>
      </c>
      <c r="Y3699" s="1">
        <v>5</v>
      </c>
      <c r="Z3699" s="1">
        <v>5</v>
      </c>
      <c r="AA3699" s="1">
        <v>0</v>
      </c>
      <c r="AB3699" s="1" t="s">
        <v>83</v>
      </c>
      <c r="AC3699" s="1" t="s">
        <v>84</v>
      </c>
      <c r="AD3699" s="1" t="s">
        <v>187</v>
      </c>
      <c r="AE3699" s="1" t="s">
        <v>14263</v>
      </c>
      <c r="AF3699" s="1" t="s">
        <v>202</v>
      </c>
      <c r="AG3699" s="1" t="s">
        <v>89</v>
      </c>
      <c r="AH3699" s="1" t="s">
        <v>89</v>
      </c>
      <c r="AI3699" s="1" t="s">
        <v>111</v>
      </c>
      <c r="AJ3699" s="1" t="s">
        <v>14264</v>
      </c>
      <c r="AK3699" s="1" t="s">
        <v>14265</v>
      </c>
      <c r="AL3699" s="1" t="s">
        <v>14266</v>
      </c>
      <c r="AM3699" s="1" t="s">
        <v>1053</v>
      </c>
      <c r="AN3699" s="1" t="s">
        <v>1134</v>
      </c>
      <c r="AO3699" s="1" t="s">
        <v>14267</v>
      </c>
      <c r="AP3699" s="1" t="s">
        <v>132</v>
      </c>
      <c r="AQ3699" s="1" t="s">
        <v>228</v>
      </c>
      <c r="AR3699" s="1" t="s">
        <v>157</v>
      </c>
      <c r="AS3699" s="1">
        <v>0</v>
      </c>
      <c r="AT3699" s="1" t="s">
        <v>134</v>
      </c>
      <c r="AU3699" s="1" t="s">
        <v>238</v>
      </c>
      <c r="AV3699" s="1"/>
      <c r="AW3699" s="13">
        <v>46000</v>
      </c>
      <c r="AX3699" s="1">
        <v>42000</v>
      </c>
      <c r="AZ3699" s="1">
        <v>2</v>
      </c>
      <c r="BA3699" s="1">
        <v>1</v>
      </c>
      <c r="BB3699" s="1" t="s">
        <v>88</v>
      </c>
      <c r="BC3699" s="1" t="s">
        <v>97</v>
      </c>
      <c r="BD3699" s="1" t="s">
        <v>88</v>
      </c>
      <c r="BE3699" s="1">
        <v>0</v>
      </c>
      <c r="BF3699" s="1">
        <v>1</v>
      </c>
      <c r="BG3699" s="1" t="s">
        <v>120</v>
      </c>
      <c r="BH3699" s="1" t="s">
        <v>121</v>
      </c>
      <c r="BJ3699" s="1" t="s">
        <v>88</v>
      </c>
      <c r="BK3699" s="1" t="s">
        <v>442</v>
      </c>
      <c r="BL3699" s="1" t="s">
        <v>391</v>
      </c>
      <c r="BN3699" s="3">
        <v>44470</v>
      </c>
      <c r="BO3699" s="1" t="s">
        <v>103</v>
      </c>
      <c r="BP3699" s="1">
        <v>5</v>
      </c>
      <c r="BQ3699" s="1">
        <v>5</v>
      </c>
      <c r="BR3699" s="1" t="s">
        <v>217</v>
      </c>
      <c r="BS3699" s="1">
        <v>3</v>
      </c>
      <c r="BT3699" s="1">
        <v>0</v>
      </c>
      <c r="BU3699" s="1">
        <v>5</v>
      </c>
      <c r="BV3699" s="1" t="s">
        <v>184</v>
      </c>
      <c r="BW3699" s="1" t="s">
        <v>89</v>
      </c>
      <c r="BX3699" s="1" t="s">
        <v>88</v>
      </c>
      <c r="BY3699" s="1">
        <v>2</v>
      </c>
      <c r="BZ3699" s="1" t="s">
        <v>88</v>
      </c>
      <c r="CA3699" s="1">
        <v>8</v>
      </c>
      <c r="CB3699" s="1" t="s">
        <v>1116</v>
      </c>
      <c r="CC3699" s="1" t="s">
        <v>88</v>
      </c>
    </row>
    <row r="3700" spans="1:82" ht="16" x14ac:dyDescent="0.2">
      <c r="A3700" s="1" t="s">
        <v>14268</v>
      </c>
      <c r="B3700" s="1" t="s">
        <v>108</v>
      </c>
      <c r="C3700" s="1">
        <v>31</v>
      </c>
      <c r="D3700" s="1" t="s">
        <v>81</v>
      </c>
      <c r="E3700" s="1" t="s">
        <v>82</v>
      </c>
      <c r="X3700" s="1">
        <v>4</v>
      </c>
      <c r="Y3700" s="1">
        <v>4</v>
      </c>
      <c r="Z3700" s="1">
        <v>4</v>
      </c>
      <c r="AA3700" s="1">
        <v>2</v>
      </c>
      <c r="AB3700" s="1" t="s">
        <v>174</v>
      </c>
      <c r="AC3700" s="1" t="s">
        <v>129</v>
      </c>
      <c r="AD3700" s="1" t="s">
        <v>607</v>
      </c>
      <c r="AE3700" s="1" t="s">
        <v>14269</v>
      </c>
      <c r="AF3700" s="1" t="s">
        <v>202</v>
      </c>
      <c r="AG3700" s="1" t="s">
        <v>88</v>
      </c>
      <c r="AH3700" s="1" t="s">
        <v>89</v>
      </c>
      <c r="AI3700" s="1" t="s">
        <v>111</v>
      </c>
      <c r="AJ3700" s="1" t="s">
        <v>207</v>
      </c>
      <c r="AK3700" s="1" t="s">
        <v>14270</v>
      </c>
      <c r="AL3700" s="1" t="s">
        <v>14271</v>
      </c>
      <c r="AM3700" s="1" t="s">
        <v>1438</v>
      </c>
      <c r="AN3700" s="1" t="s">
        <v>827</v>
      </c>
      <c r="AO3700" s="1" t="s">
        <v>870</v>
      </c>
      <c r="AP3700" s="1" t="s">
        <v>132</v>
      </c>
      <c r="AQ3700" s="1" t="s">
        <v>94</v>
      </c>
      <c r="AR3700" s="1" t="s">
        <v>400</v>
      </c>
      <c r="AS3700" s="1">
        <v>6000</v>
      </c>
      <c r="AT3700" s="1" t="s">
        <v>536</v>
      </c>
      <c r="AU3700" s="1" t="s">
        <v>96</v>
      </c>
      <c r="AV3700" s="1"/>
      <c r="AW3700" s="13">
        <v>69800</v>
      </c>
      <c r="AX3700" s="1">
        <v>57790</v>
      </c>
      <c r="AZ3700" s="1">
        <v>2</v>
      </c>
      <c r="BA3700" s="1">
        <v>2</v>
      </c>
      <c r="BB3700" s="1" t="s">
        <v>88</v>
      </c>
      <c r="BC3700" s="1" t="s">
        <v>97</v>
      </c>
      <c r="BD3700" s="1" t="s">
        <v>119</v>
      </c>
      <c r="BE3700" s="1">
        <v>10</v>
      </c>
      <c r="BF3700" s="1">
        <v>4</v>
      </c>
      <c r="BG3700" s="1" t="s">
        <v>120</v>
      </c>
      <c r="BH3700" s="1" t="s">
        <v>121</v>
      </c>
      <c r="BJ3700" s="1" t="s">
        <v>88</v>
      </c>
      <c r="BN3700" s="3">
        <v>44470</v>
      </c>
      <c r="BO3700" s="1" t="s">
        <v>182</v>
      </c>
      <c r="BP3700" s="1">
        <v>4</v>
      </c>
      <c r="BQ3700" s="1">
        <v>4</v>
      </c>
      <c r="BR3700" s="1" t="s">
        <v>217</v>
      </c>
      <c r="BS3700" s="1">
        <v>3</v>
      </c>
      <c r="BT3700" s="1">
        <v>1</v>
      </c>
      <c r="BU3700" s="1">
        <v>1</v>
      </c>
      <c r="BV3700" s="1" t="s">
        <v>386</v>
      </c>
      <c r="BW3700" s="1" t="s">
        <v>89</v>
      </c>
      <c r="BX3700" s="1" t="s">
        <v>88</v>
      </c>
      <c r="BY3700" s="1">
        <v>4</v>
      </c>
      <c r="BZ3700" s="1" t="s">
        <v>106</v>
      </c>
      <c r="CA3700" s="1">
        <v>5</v>
      </c>
      <c r="CB3700" s="1" t="s">
        <v>107</v>
      </c>
      <c r="CC3700" s="1" t="s">
        <v>88</v>
      </c>
    </row>
    <row r="3701" spans="1:82" ht="16" x14ac:dyDescent="0.2">
      <c r="A3701" s="1" t="s">
        <v>14272</v>
      </c>
      <c r="B3701" s="1" t="s">
        <v>108</v>
      </c>
      <c r="C3701" s="1">
        <v>36</v>
      </c>
      <c r="D3701" s="1" t="s">
        <v>81</v>
      </c>
      <c r="E3701" s="1" t="s">
        <v>82</v>
      </c>
      <c r="X3701" s="1">
        <v>3</v>
      </c>
      <c r="Y3701" s="1">
        <v>0</v>
      </c>
      <c r="Z3701" s="1">
        <v>3</v>
      </c>
      <c r="AA3701" s="1">
        <v>0</v>
      </c>
      <c r="AB3701" s="1" t="s">
        <v>174</v>
      </c>
      <c r="AC3701" s="1" t="s">
        <v>84</v>
      </c>
      <c r="AD3701" s="1" t="s">
        <v>232</v>
      </c>
      <c r="AF3701" s="1" t="s">
        <v>87</v>
      </c>
      <c r="AG3701" s="1" t="s">
        <v>88</v>
      </c>
      <c r="AH3701" s="1" t="s">
        <v>89</v>
      </c>
      <c r="AI3701" s="1" t="s">
        <v>419</v>
      </c>
      <c r="AJ3701" s="1" t="s">
        <v>207</v>
      </c>
      <c r="AK3701" s="1" t="s">
        <v>14273</v>
      </c>
      <c r="AL3701" s="1" t="s">
        <v>1667</v>
      </c>
      <c r="AM3701" s="1" t="s">
        <v>14274</v>
      </c>
      <c r="AN3701" s="1" t="s">
        <v>14275</v>
      </c>
      <c r="AO3701" s="1" t="s">
        <v>2403</v>
      </c>
      <c r="AP3701" s="1" t="s">
        <v>132</v>
      </c>
      <c r="AQ3701" s="1" t="s">
        <v>94</v>
      </c>
      <c r="AR3701" s="1" t="s">
        <v>88</v>
      </c>
      <c r="AS3701" s="1">
        <v>0</v>
      </c>
      <c r="AT3701" s="1" t="s">
        <v>95</v>
      </c>
      <c r="AU3701" s="1" t="s">
        <v>96</v>
      </c>
      <c r="AV3701" s="1"/>
      <c r="AW3701" s="13">
        <v>85000</v>
      </c>
      <c r="AX3701" s="1">
        <v>68920</v>
      </c>
      <c r="AZ3701" s="1">
        <v>4</v>
      </c>
      <c r="BA3701" s="1">
        <v>3</v>
      </c>
      <c r="BB3701" s="1" t="s">
        <v>280</v>
      </c>
      <c r="BC3701" s="1" t="s">
        <v>390</v>
      </c>
      <c r="BD3701" s="1" t="s">
        <v>119</v>
      </c>
      <c r="BE3701" s="1">
        <v>20</v>
      </c>
      <c r="BF3701" s="1">
        <v>3</v>
      </c>
      <c r="BG3701" s="1" t="s">
        <v>137</v>
      </c>
      <c r="BH3701" s="1" t="s">
        <v>121</v>
      </c>
      <c r="BN3701" s="1" t="s">
        <v>102</v>
      </c>
      <c r="BO3701" s="1" t="s">
        <v>103</v>
      </c>
      <c r="BP3701" s="1">
        <v>8</v>
      </c>
      <c r="BQ3701" s="1">
        <v>9</v>
      </c>
      <c r="BR3701" s="1" t="s">
        <v>14276</v>
      </c>
      <c r="BS3701" s="1">
        <v>2</v>
      </c>
      <c r="BT3701" s="1">
        <v>0</v>
      </c>
      <c r="BU3701" s="1">
        <v>2</v>
      </c>
      <c r="BV3701" s="1" t="s">
        <v>143</v>
      </c>
      <c r="BW3701" s="1" t="s">
        <v>88</v>
      </c>
      <c r="BX3701" s="1" t="s">
        <v>89</v>
      </c>
      <c r="BY3701" s="1">
        <v>4</v>
      </c>
      <c r="BZ3701" s="1" t="s">
        <v>127</v>
      </c>
      <c r="CA3701" s="1">
        <v>9</v>
      </c>
      <c r="CB3701" s="1" t="s">
        <v>144</v>
      </c>
      <c r="CC3701" s="1" t="s">
        <v>88</v>
      </c>
    </row>
    <row r="3702" spans="1:82" ht="16" x14ac:dyDescent="0.2">
      <c r="A3702" s="1" t="s">
        <v>14277</v>
      </c>
      <c r="B3702" s="1" t="s">
        <v>108</v>
      </c>
      <c r="C3702" s="1">
        <v>52</v>
      </c>
      <c r="D3702" s="1" t="s">
        <v>81</v>
      </c>
      <c r="E3702" s="1" t="s">
        <v>82</v>
      </c>
      <c r="X3702" s="1">
        <v>20</v>
      </c>
      <c r="Y3702" s="1">
        <v>0</v>
      </c>
      <c r="Z3702" s="1">
        <v>0</v>
      </c>
      <c r="AA3702" s="1">
        <v>0</v>
      </c>
      <c r="AB3702" s="1" t="s">
        <v>83</v>
      </c>
      <c r="AC3702" s="1" t="s">
        <v>129</v>
      </c>
      <c r="AD3702" s="1" t="s">
        <v>85</v>
      </c>
      <c r="AE3702" s="1" t="s">
        <v>86</v>
      </c>
      <c r="AF3702" s="1" t="s">
        <v>88</v>
      </c>
      <c r="AG3702" s="1" t="s">
        <v>88</v>
      </c>
      <c r="AH3702" s="1" t="s">
        <v>88</v>
      </c>
      <c r="AI3702" s="1" t="s">
        <v>455</v>
      </c>
      <c r="AJ3702" s="1" t="s">
        <v>420</v>
      </c>
      <c r="AK3702" s="1" t="s">
        <v>566</v>
      </c>
      <c r="AL3702" s="1" t="s">
        <v>3542</v>
      </c>
      <c r="AM3702" s="1" t="s">
        <v>560</v>
      </c>
      <c r="AN3702" s="1" t="s">
        <v>207</v>
      </c>
      <c r="AO3702" s="1" t="s">
        <v>193</v>
      </c>
      <c r="AP3702" s="1" t="s">
        <v>132</v>
      </c>
      <c r="AQ3702" s="1" t="s">
        <v>94</v>
      </c>
      <c r="AR3702" s="1" t="s">
        <v>88</v>
      </c>
      <c r="AS3702" s="1">
        <v>0</v>
      </c>
      <c r="AT3702" s="1" t="s">
        <v>95</v>
      </c>
      <c r="AU3702" s="1" t="s">
        <v>96</v>
      </c>
      <c r="AV3702" s="1"/>
      <c r="AW3702" s="13">
        <v>210000</v>
      </c>
      <c r="AZ3702" s="1">
        <v>3</v>
      </c>
      <c r="BA3702" s="1">
        <v>3</v>
      </c>
      <c r="BB3702" s="1" t="s">
        <v>117</v>
      </c>
      <c r="BC3702" s="1" t="s">
        <v>118</v>
      </c>
      <c r="BD3702" s="1" t="s">
        <v>88</v>
      </c>
      <c r="BE3702" s="1">
        <v>0</v>
      </c>
      <c r="BF3702" s="1">
        <v>0</v>
      </c>
      <c r="BG3702" s="1" t="s">
        <v>120</v>
      </c>
      <c r="BH3702" s="1" t="s">
        <v>121</v>
      </c>
      <c r="BN3702" s="1" t="s">
        <v>102</v>
      </c>
      <c r="BO3702" s="1" t="s">
        <v>103</v>
      </c>
      <c r="BP3702" s="1">
        <v>9</v>
      </c>
      <c r="BQ3702" s="1">
        <v>10</v>
      </c>
      <c r="BR3702" s="1" t="s">
        <v>7838</v>
      </c>
      <c r="BS3702" s="1">
        <v>3</v>
      </c>
      <c r="BT3702" s="1">
        <v>1</v>
      </c>
      <c r="BU3702" s="1">
        <v>3</v>
      </c>
      <c r="BV3702" s="1" t="s">
        <v>218</v>
      </c>
      <c r="BW3702" s="1" t="s">
        <v>89</v>
      </c>
      <c r="BX3702" s="1" t="s">
        <v>88</v>
      </c>
      <c r="BY3702" s="1">
        <v>3</v>
      </c>
      <c r="BZ3702" s="1" t="s">
        <v>1087</v>
      </c>
      <c r="CA3702" s="1">
        <v>10</v>
      </c>
      <c r="CB3702" s="1" t="s">
        <v>107</v>
      </c>
      <c r="CC3702" s="1" t="s">
        <v>902</v>
      </c>
      <c r="CD3702" s="1" t="s">
        <v>14278</v>
      </c>
    </row>
    <row r="3703" spans="1:82" ht="16" x14ac:dyDescent="0.2">
      <c r="A3703" s="1" t="s">
        <v>14279</v>
      </c>
      <c r="B3703" s="1" t="s">
        <v>80</v>
      </c>
      <c r="C3703" s="1">
        <v>38</v>
      </c>
      <c r="D3703" s="1" t="s">
        <v>81</v>
      </c>
      <c r="E3703" s="1" t="s">
        <v>82</v>
      </c>
      <c r="X3703" s="1">
        <v>7</v>
      </c>
      <c r="Y3703" s="1">
        <v>1</v>
      </c>
      <c r="Z3703" s="1">
        <v>1</v>
      </c>
      <c r="AA3703" s="1">
        <v>0</v>
      </c>
      <c r="AB3703" s="1" t="s">
        <v>146</v>
      </c>
      <c r="AC3703" s="1" t="s">
        <v>129</v>
      </c>
      <c r="AD3703" s="1" t="s">
        <v>256</v>
      </c>
      <c r="AE3703" s="1" t="s">
        <v>22</v>
      </c>
      <c r="AF3703" s="1" t="s">
        <v>202</v>
      </c>
      <c r="AG3703" s="1" t="s">
        <v>88</v>
      </c>
      <c r="AH3703" s="1" t="s">
        <v>89</v>
      </c>
      <c r="AI3703" s="1" t="s">
        <v>419</v>
      </c>
      <c r="AJ3703" s="1" t="s">
        <v>438</v>
      </c>
      <c r="AK3703" s="1" t="s">
        <v>318</v>
      </c>
      <c r="AL3703" s="1" t="s">
        <v>309</v>
      </c>
      <c r="AM3703" s="1" t="s">
        <v>1133</v>
      </c>
      <c r="AN3703" s="1" t="s">
        <v>14021</v>
      </c>
      <c r="AO3703" s="1" t="s">
        <v>14280</v>
      </c>
      <c r="AP3703" s="1" t="s">
        <v>132</v>
      </c>
      <c r="AQ3703" s="1" t="s">
        <v>133</v>
      </c>
      <c r="AR3703" s="1" t="s">
        <v>88</v>
      </c>
      <c r="AS3703" s="1">
        <v>0</v>
      </c>
      <c r="AT3703" s="1" t="s">
        <v>95</v>
      </c>
      <c r="AU3703" s="1" t="s">
        <v>96</v>
      </c>
      <c r="AV3703" s="1"/>
      <c r="AW3703" s="13">
        <v>158000</v>
      </c>
      <c r="AX3703" s="1">
        <v>112000</v>
      </c>
      <c r="AZ3703" s="1">
        <v>1</v>
      </c>
      <c r="BA3703" s="1">
        <v>1</v>
      </c>
      <c r="BB3703" s="1" t="s">
        <v>117</v>
      </c>
      <c r="BC3703" s="1" t="s">
        <v>136</v>
      </c>
      <c r="BD3703" s="1" t="s">
        <v>88</v>
      </c>
      <c r="BE3703" s="1">
        <v>10</v>
      </c>
      <c r="BF3703" s="1">
        <v>6</v>
      </c>
      <c r="BG3703" s="1" t="s">
        <v>120</v>
      </c>
      <c r="BH3703" s="1" t="s">
        <v>121</v>
      </c>
      <c r="BJ3703" s="1" t="s">
        <v>88</v>
      </c>
      <c r="BN3703" s="1" t="s">
        <v>294</v>
      </c>
      <c r="BO3703" s="1" t="s">
        <v>124</v>
      </c>
      <c r="BP3703" s="1">
        <v>5</v>
      </c>
      <c r="BQ3703" s="1">
        <v>6</v>
      </c>
      <c r="BR3703" s="1" t="s">
        <v>217</v>
      </c>
      <c r="BS3703" s="1">
        <v>1</v>
      </c>
      <c r="BT3703" s="1">
        <v>1</v>
      </c>
      <c r="BU3703" s="1">
        <v>5</v>
      </c>
      <c r="BV3703" s="1" t="s">
        <v>172</v>
      </c>
      <c r="BW3703" s="1" t="s">
        <v>88</v>
      </c>
      <c r="BX3703" s="1" t="s">
        <v>89</v>
      </c>
      <c r="BY3703" s="1">
        <v>4</v>
      </c>
      <c r="BZ3703" s="1" t="s">
        <v>88</v>
      </c>
      <c r="CA3703" s="1">
        <v>4</v>
      </c>
      <c r="CB3703" s="1" t="s">
        <v>107</v>
      </c>
      <c r="CC3703" s="1" t="s">
        <v>902</v>
      </c>
    </row>
    <row r="3704" spans="1:82" ht="16" x14ac:dyDescent="0.2">
      <c r="A3704" s="1" t="s">
        <v>14281</v>
      </c>
      <c r="B3704" s="1" t="s">
        <v>108</v>
      </c>
      <c r="C3704" s="1">
        <v>40</v>
      </c>
      <c r="D3704" s="1" t="s">
        <v>81</v>
      </c>
      <c r="E3704" s="1" t="s">
        <v>606</v>
      </c>
      <c r="X3704" s="1">
        <v>20</v>
      </c>
      <c r="Y3704" s="1">
        <v>10</v>
      </c>
      <c r="Z3704" s="1">
        <v>0</v>
      </c>
      <c r="AA3704" s="1">
        <v>0</v>
      </c>
      <c r="AB3704" s="1" t="s">
        <v>174</v>
      </c>
      <c r="AC3704" s="1" t="s">
        <v>129</v>
      </c>
      <c r="AD3704" s="1" t="s">
        <v>283</v>
      </c>
      <c r="AE3704" s="1" t="s">
        <v>1966</v>
      </c>
      <c r="AF3704" s="1" t="s">
        <v>110</v>
      </c>
      <c r="AG3704" s="1" t="s">
        <v>88</v>
      </c>
      <c r="AH3704" s="1" t="s">
        <v>89</v>
      </c>
      <c r="AI3704" s="1" t="s">
        <v>111</v>
      </c>
      <c r="AJ3704" s="1" t="s">
        <v>542</v>
      </c>
      <c r="AK3704" s="1" t="s">
        <v>14282</v>
      </c>
      <c r="AL3704" s="1" t="s">
        <v>14283</v>
      </c>
      <c r="AM3704" s="1" t="s">
        <v>310</v>
      </c>
      <c r="AN3704" s="1" t="s">
        <v>850</v>
      </c>
      <c r="AO3704" s="1" t="s">
        <v>1493</v>
      </c>
      <c r="AP3704" s="1" t="s">
        <v>132</v>
      </c>
      <c r="AQ3704" s="1" t="s">
        <v>94</v>
      </c>
      <c r="AR3704" s="1" t="s">
        <v>88</v>
      </c>
      <c r="AS3704" s="1">
        <v>0</v>
      </c>
      <c r="AT3704" s="1" t="s">
        <v>134</v>
      </c>
      <c r="AU3704" s="1" t="s">
        <v>96</v>
      </c>
      <c r="AV3704" s="1"/>
      <c r="AW3704" s="13">
        <v>135000</v>
      </c>
      <c r="AX3704" s="1">
        <v>95000</v>
      </c>
      <c r="AZ3704" s="1">
        <v>1</v>
      </c>
      <c r="BA3704" s="1">
        <v>2</v>
      </c>
      <c r="BB3704" s="1" t="s">
        <v>88</v>
      </c>
      <c r="BC3704" s="1" t="s">
        <v>97</v>
      </c>
      <c r="BD3704" s="1" t="s">
        <v>88</v>
      </c>
      <c r="BE3704" s="1">
        <v>0</v>
      </c>
      <c r="BF3704" s="1">
        <v>0</v>
      </c>
      <c r="BG3704" s="1" t="s">
        <v>137</v>
      </c>
      <c r="BH3704" s="1" t="s">
        <v>121</v>
      </c>
      <c r="BJ3704" s="1" t="s">
        <v>88</v>
      </c>
      <c r="BN3704" s="1" t="s">
        <v>181</v>
      </c>
      <c r="BO3704" s="1" t="s">
        <v>103</v>
      </c>
      <c r="BP3704" s="1">
        <v>7</v>
      </c>
      <c r="BQ3704" s="1">
        <v>6</v>
      </c>
      <c r="BR3704" s="1" t="s">
        <v>295</v>
      </c>
      <c r="BS3704" s="1">
        <v>4</v>
      </c>
      <c r="BT3704" s="1">
        <v>1</v>
      </c>
      <c r="BU3704" s="1">
        <v>2</v>
      </c>
      <c r="BV3704" s="1" t="s">
        <v>172</v>
      </c>
      <c r="BW3704" s="1" t="s">
        <v>89</v>
      </c>
      <c r="BX3704" s="1" t="s">
        <v>88</v>
      </c>
      <c r="BY3704" s="1">
        <v>4</v>
      </c>
      <c r="BZ3704" s="1" t="s">
        <v>88</v>
      </c>
      <c r="CA3704" s="1">
        <v>8</v>
      </c>
      <c r="CB3704" s="1" t="s">
        <v>107</v>
      </c>
      <c r="CC3704" s="1" t="s">
        <v>88</v>
      </c>
    </row>
    <row r="3705" spans="1:82" ht="16" x14ac:dyDescent="0.2">
      <c r="A3705" s="1" t="s">
        <v>14284</v>
      </c>
      <c r="B3705" s="1" t="s">
        <v>108</v>
      </c>
      <c r="C3705" s="1">
        <v>33</v>
      </c>
      <c r="D3705" s="1" t="s">
        <v>81</v>
      </c>
      <c r="E3705" s="1" t="s">
        <v>82</v>
      </c>
      <c r="X3705" s="1">
        <v>14</v>
      </c>
      <c r="Y3705" s="1">
        <v>0</v>
      </c>
      <c r="Z3705" s="1">
        <v>6</v>
      </c>
      <c r="AA3705" s="1">
        <v>5</v>
      </c>
      <c r="AB3705" s="1" t="s">
        <v>83</v>
      </c>
      <c r="AC3705" s="1" t="s">
        <v>147</v>
      </c>
      <c r="AD3705" s="1" t="s">
        <v>160</v>
      </c>
      <c r="AE3705" s="1" t="s">
        <v>161</v>
      </c>
      <c r="AF3705" s="1" t="s">
        <v>110</v>
      </c>
      <c r="AG3705" s="1" t="s">
        <v>88</v>
      </c>
      <c r="AH3705" s="1" t="s">
        <v>89</v>
      </c>
      <c r="AI3705" s="1" t="s">
        <v>455</v>
      </c>
      <c r="AJ3705" s="1" t="s">
        <v>3936</v>
      </c>
      <c r="AK3705" s="1" t="s">
        <v>14285</v>
      </c>
      <c r="AL3705" s="1" t="s">
        <v>14286</v>
      </c>
      <c r="AM3705" s="1" t="s">
        <v>14287</v>
      </c>
      <c r="AN3705" s="1" t="s">
        <v>4733</v>
      </c>
      <c r="AO3705" s="1" t="s">
        <v>14288</v>
      </c>
      <c r="AP3705" s="1" t="s">
        <v>93</v>
      </c>
      <c r="AQ3705" s="1" t="s">
        <v>133</v>
      </c>
      <c r="AR3705" s="1" t="s">
        <v>88</v>
      </c>
      <c r="AS3705" s="1">
        <v>0</v>
      </c>
      <c r="AT3705" s="1" t="s">
        <v>134</v>
      </c>
      <c r="AU3705" s="1" t="s">
        <v>96</v>
      </c>
      <c r="AV3705" s="1"/>
      <c r="AW3705" s="13">
        <v>230000</v>
      </c>
      <c r="AX3705" s="1">
        <v>157000</v>
      </c>
      <c r="AZ3705" s="1">
        <v>3</v>
      </c>
      <c r="BA3705" s="1">
        <v>3</v>
      </c>
      <c r="BB3705" s="1" t="s">
        <v>280</v>
      </c>
      <c r="BC3705" s="1" t="s">
        <v>249</v>
      </c>
      <c r="BD3705" s="1" t="s">
        <v>119</v>
      </c>
      <c r="BE3705" s="1">
        <v>26</v>
      </c>
      <c r="BF3705" s="1">
        <v>7</v>
      </c>
      <c r="BG3705" s="1" t="s">
        <v>137</v>
      </c>
      <c r="BH3705" s="1" t="s">
        <v>14289</v>
      </c>
      <c r="BN3705" s="1" t="s">
        <v>252</v>
      </c>
      <c r="BO3705" s="1" t="s">
        <v>124</v>
      </c>
      <c r="BP3705" s="1">
        <v>9</v>
      </c>
      <c r="BQ3705" s="1">
        <v>10</v>
      </c>
      <c r="BR3705" s="1" t="s">
        <v>4300</v>
      </c>
      <c r="BS3705" s="1">
        <v>2</v>
      </c>
      <c r="BT3705" s="1">
        <v>1</v>
      </c>
      <c r="BU3705" s="1">
        <v>2</v>
      </c>
      <c r="BV3705" s="1" t="s">
        <v>172</v>
      </c>
      <c r="BW3705" s="1" t="s">
        <v>88</v>
      </c>
      <c r="BX3705" s="1" t="s">
        <v>88</v>
      </c>
      <c r="BY3705" s="1">
        <v>3</v>
      </c>
      <c r="BZ3705" s="1" t="s">
        <v>88</v>
      </c>
      <c r="CA3705" s="1">
        <v>5</v>
      </c>
      <c r="CB3705" s="1" t="s">
        <v>107</v>
      </c>
      <c r="CC3705" s="1" t="s">
        <v>186</v>
      </c>
      <c r="CD3705" s="1" t="s">
        <v>14290</v>
      </c>
    </row>
    <row r="3706" spans="1:82" ht="16" x14ac:dyDescent="0.2">
      <c r="A3706" s="1" t="s">
        <v>14291</v>
      </c>
      <c r="B3706" s="1" t="s">
        <v>108</v>
      </c>
      <c r="C3706" s="1">
        <v>24</v>
      </c>
      <c r="D3706" s="1" t="s">
        <v>81</v>
      </c>
      <c r="E3706" s="1" t="s">
        <v>82</v>
      </c>
      <c r="X3706" s="4">
        <v>44317</v>
      </c>
      <c r="Y3706" s="1">
        <v>0</v>
      </c>
      <c r="Z3706" s="1">
        <v>0</v>
      </c>
      <c r="AA3706" s="1">
        <v>0</v>
      </c>
      <c r="AB3706" s="1" t="s">
        <v>83</v>
      </c>
      <c r="AC3706" s="1" t="s">
        <v>84</v>
      </c>
      <c r="AD3706" s="1" t="s">
        <v>838</v>
      </c>
      <c r="AE3706" s="1" t="s">
        <v>161</v>
      </c>
      <c r="AF3706" s="1" t="s">
        <v>110</v>
      </c>
      <c r="AG3706" s="1" t="s">
        <v>88</v>
      </c>
      <c r="AH3706" s="1" t="s">
        <v>89</v>
      </c>
      <c r="AI3706" s="1" t="s">
        <v>111</v>
      </c>
      <c r="AJ3706" s="1" t="s">
        <v>507</v>
      </c>
      <c r="AK3706" s="1" t="s">
        <v>189</v>
      </c>
      <c r="AL3706" s="1" t="s">
        <v>381</v>
      </c>
      <c r="AM3706" s="1" t="s">
        <v>236</v>
      </c>
      <c r="AN3706" s="1" t="s">
        <v>166</v>
      </c>
      <c r="AO3706" s="1" t="s">
        <v>193</v>
      </c>
      <c r="AP3706" s="1" t="s">
        <v>93</v>
      </c>
      <c r="AQ3706" s="1" t="s">
        <v>133</v>
      </c>
      <c r="AR3706" s="1" t="s">
        <v>88</v>
      </c>
      <c r="AS3706" s="1">
        <v>0</v>
      </c>
      <c r="AT3706" s="1" t="s">
        <v>95</v>
      </c>
      <c r="AU3706" s="1" t="s">
        <v>472</v>
      </c>
      <c r="AV3706" s="1"/>
      <c r="AW3706" s="13">
        <v>60000</v>
      </c>
      <c r="AX3706" s="1">
        <v>51000</v>
      </c>
      <c r="AZ3706" s="1">
        <v>3</v>
      </c>
      <c r="BA3706" s="1">
        <v>2</v>
      </c>
      <c r="BB3706" s="1" t="s">
        <v>88</v>
      </c>
      <c r="BC3706" s="1" t="s">
        <v>97</v>
      </c>
      <c r="BD3706" s="1" t="s">
        <v>88</v>
      </c>
      <c r="BE3706" s="1">
        <v>0</v>
      </c>
      <c r="BF3706" s="1">
        <v>0</v>
      </c>
      <c r="BG3706" s="1" t="s">
        <v>120</v>
      </c>
      <c r="BH3706" s="1" t="s">
        <v>121</v>
      </c>
      <c r="BJ3706" s="1" t="s">
        <v>88</v>
      </c>
      <c r="BN3706" s="1" t="s">
        <v>196</v>
      </c>
      <c r="BO3706" s="1" t="s">
        <v>103</v>
      </c>
      <c r="BP3706" s="1">
        <v>7</v>
      </c>
      <c r="BQ3706" s="1">
        <v>8</v>
      </c>
      <c r="BR3706" s="1" t="s">
        <v>1112</v>
      </c>
      <c r="BS3706" s="1">
        <v>3</v>
      </c>
      <c r="BT3706" s="1">
        <v>0</v>
      </c>
      <c r="BU3706" s="1">
        <v>1</v>
      </c>
      <c r="BV3706" s="1" t="s">
        <v>143</v>
      </c>
      <c r="BW3706" s="1" t="s">
        <v>89</v>
      </c>
      <c r="BX3706" s="1" t="s">
        <v>89</v>
      </c>
      <c r="BY3706" s="1">
        <v>3</v>
      </c>
      <c r="BZ3706" s="1" t="s">
        <v>127</v>
      </c>
      <c r="CA3706" s="1">
        <v>7</v>
      </c>
      <c r="CB3706" s="1" t="s">
        <v>107</v>
      </c>
      <c r="CC3706" s="1" t="s">
        <v>186</v>
      </c>
      <c r="CD3706" s="1" t="s">
        <v>14292</v>
      </c>
    </row>
    <row r="3707" spans="1:82" ht="16" x14ac:dyDescent="0.2">
      <c r="A3707" s="1" t="s">
        <v>14293</v>
      </c>
      <c r="B3707" s="1" t="s">
        <v>108</v>
      </c>
      <c r="C3707" s="1">
        <v>24</v>
      </c>
      <c r="D3707" s="1" t="s">
        <v>81</v>
      </c>
      <c r="E3707" s="1" t="s">
        <v>82</v>
      </c>
      <c r="X3707" s="4">
        <v>44317</v>
      </c>
      <c r="Y3707" s="1">
        <v>0</v>
      </c>
      <c r="Z3707" s="1">
        <v>0</v>
      </c>
      <c r="AA3707" s="1">
        <v>0</v>
      </c>
      <c r="AB3707" s="1" t="s">
        <v>83</v>
      </c>
      <c r="AC3707" s="1" t="s">
        <v>84</v>
      </c>
      <c r="AD3707" s="1" t="s">
        <v>838</v>
      </c>
      <c r="AE3707" s="1" t="s">
        <v>161</v>
      </c>
      <c r="AF3707" s="1" t="s">
        <v>110</v>
      </c>
      <c r="AG3707" s="1" t="s">
        <v>88</v>
      </c>
      <c r="AH3707" s="1" t="s">
        <v>89</v>
      </c>
      <c r="AI3707" s="1" t="s">
        <v>111</v>
      </c>
      <c r="AJ3707" s="1" t="s">
        <v>507</v>
      </c>
      <c r="AK3707" s="1" t="s">
        <v>189</v>
      </c>
      <c r="AL3707" s="1" t="s">
        <v>381</v>
      </c>
      <c r="AM3707" s="1" t="s">
        <v>236</v>
      </c>
      <c r="AN3707" s="1" t="s">
        <v>166</v>
      </c>
      <c r="AO3707" s="1" t="s">
        <v>193</v>
      </c>
      <c r="AP3707" s="1" t="s">
        <v>93</v>
      </c>
      <c r="AQ3707" s="1" t="s">
        <v>133</v>
      </c>
      <c r="AR3707" s="1" t="s">
        <v>88</v>
      </c>
      <c r="AS3707" s="1">
        <v>0</v>
      </c>
      <c r="AT3707" s="1" t="s">
        <v>95</v>
      </c>
      <c r="AU3707" s="1" t="s">
        <v>472</v>
      </c>
      <c r="AV3707" s="1"/>
      <c r="AW3707" s="13">
        <v>60000</v>
      </c>
      <c r="AX3707" s="1">
        <v>51000</v>
      </c>
      <c r="AZ3707" s="1">
        <v>3</v>
      </c>
      <c r="BA3707" s="1">
        <v>2</v>
      </c>
      <c r="BB3707" s="1" t="s">
        <v>88</v>
      </c>
      <c r="BC3707" s="1" t="s">
        <v>97</v>
      </c>
      <c r="BD3707" s="1" t="s">
        <v>88</v>
      </c>
      <c r="BE3707" s="1">
        <v>0</v>
      </c>
      <c r="BF3707" s="1">
        <v>0</v>
      </c>
      <c r="BG3707" s="1" t="s">
        <v>120</v>
      </c>
      <c r="BH3707" s="1" t="s">
        <v>121</v>
      </c>
      <c r="BJ3707" s="1" t="s">
        <v>88</v>
      </c>
      <c r="BN3707" s="1" t="s">
        <v>196</v>
      </c>
      <c r="BO3707" s="1" t="s">
        <v>103</v>
      </c>
      <c r="BP3707" s="1">
        <v>7</v>
      </c>
      <c r="BQ3707" s="1">
        <v>8</v>
      </c>
      <c r="BR3707" s="1" t="s">
        <v>1112</v>
      </c>
      <c r="BS3707" s="1">
        <v>3</v>
      </c>
      <c r="BT3707" s="1">
        <v>0</v>
      </c>
      <c r="BU3707" s="1">
        <v>1</v>
      </c>
      <c r="BV3707" s="1" t="s">
        <v>143</v>
      </c>
      <c r="BW3707" s="1" t="s">
        <v>89</v>
      </c>
      <c r="BX3707" s="1" t="s">
        <v>89</v>
      </c>
      <c r="BY3707" s="1">
        <v>3</v>
      </c>
      <c r="BZ3707" s="1" t="s">
        <v>127</v>
      </c>
      <c r="CA3707" s="1">
        <v>7</v>
      </c>
      <c r="CB3707" s="1" t="s">
        <v>107</v>
      </c>
      <c r="CC3707" s="1" t="s">
        <v>186</v>
      </c>
      <c r="CD3707" s="1" t="s">
        <v>14292</v>
      </c>
    </row>
    <row r="3708" spans="1:82" ht="16" x14ac:dyDescent="0.2">
      <c r="A3708" s="1" t="s">
        <v>14294</v>
      </c>
      <c r="B3708" s="1" t="s">
        <v>108</v>
      </c>
      <c r="C3708" s="1">
        <v>35</v>
      </c>
      <c r="D3708" s="1" t="s">
        <v>12</v>
      </c>
      <c r="M3708" s="1" t="s">
        <v>4913</v>
      </c>
      <c r="X3708" s="1">
        <v>10</v>
      </c>
      <c r="Y3708" s="1">
        <v>13</v>
      </c>
      <c r="Z3708" s="1">
        <v>0</v>
      </c>
      <c r="AA3708" s="1">
        <v>0</v>
      </c>
      <c r="AB3708" s="1" t="s">
        <v>83</v>
      </c>
      <c r="AC3708" s="1" t="s">
        <v>84</v>
      </c>
      <c r="AD3708" s="1" t="s">
        <v>256</v>
      </c>
      <c r="AE3708" s="1" t="s">
        <v>14295</v>
      </c>
      <c r="AF3708" s="1" t="s">
        <v>88</v>
      </c>
      <c r="AG3708" s="1" t="s">
        <v>88</v>
      </c>
      <c r="AH3708" s="1" t="s">
        <v>88</v>
      </c>
      <c r="AI3708" s="1" t="s">
        <v>335</v>
      </c>
      <c r="AJ3708" s="1" t="s">
        <v>6056</v>
      </c>
      <c r="AK3708" s="1" t="s">
        <v>2963</v>
      </c>
      <c r="AL3708" s="1" t="s">
        <v>9140</v>
      </c>
      <c r="AM3708" s="1" t="s">
        <v>310</v>
      </c>
      <c r="AN3708" s="1" t="s">
        <v>207</v>
      </c>
      <c r="AO3708" s="1" t="s">
        <v>193</v>
      </c>
      <c r="AP3708" s="1" t="s">
        <v>132</v>
      </c>
      <c r="AQ3708" s="1" t="s">
        <v>94</v>
      </c>
      <c r="AR3708" s="1" t="s">
        <v>88</v>
      </c>
      <c r="AS3708" s="1">
        <v>0</v>
      </c>
      <c r="AT3708" s="1" t="s">
        <v>536</v>
      </c>
      <c r="AU3708" s="1" t="s">
        <v>96</v>
      </c>
      <c r="AV3708" s="1"/>
      <c r="AW3708" s="13">
        <v>10300</v>
      </c>
      <c r="AX3708" s="1">
        <v>9400</v>
      </c>
      <c r="AZ3708" s="1">
        <v>3</v>
      </c>
      <c r="BA3708" s="1">
        <v>3</v>
      </c>
      <c r="BB3708" s="1" t="s">
        <v>280</v>
      </c>
      <c r="BC3708" s="1" t="s">
        <v>14296</v>
      </c>
      <c r="BD3708" s="1" t="s">
        <v>88</v>
      </c>
      <c r="BE3708" s="1">
        <v>0</v>
      </c>
      <c r="BF3708" s="1">
        <v>0</v>
      </c>
      <c r="BG3708" s="1" t="s">
        <v>120</v>
      </c>
      <c r="BH3708" s="1" t="s">
        <v>121</v>
      </c>
      <c r="BI3708" s="1" t="s">
        <v>88</v>
      </c>
      <c r="BJ3708" s="1" t="s">
        <v>88</v>
      </c>
      <c r="BK3708" s="1" t="s">
        <v>88</v>
      </c>
      <c r="BL3708" s="1" t="s">
        <v>88</v>
      </c>
      <c r="BM3708" s="1" t="s">
        <v>14297</v>
      </c>
      <c r="BN3708" s="1" t="s">
        <v>181</v>
      </c>
      <c r="BO3708" s="1" t="s">
        <v>124</v>
      </c>
      <c r="BP3708" s="1">
        <v>9</v>
      </c>
      <c r="BQ3708" s="1">
        <v>9</v>
      </c>
      <c r="BR3708" s="1" t="s">
        <v>1494</v>
      </c>
      <c r="BS3708" s="1">
        <v>4</v>
      </c>
      <c r="BT3708" s="1">
        <v>1</v>
      </c>
      <c r="BU3708" s="1">
        <v>13</v>
      </c>
      <c r="BV3708" s="1" t="s">
        <v>143</v>
      </c>
      <c r="BW3708" s="1" t="s">
        <v>89</v>
      </c>
      <c r="BX3708" s="1" t="s">
        <v>88</v>
      </c>
      <c r="BY3708" s="1">
        <v>3</v>
      </c>
      <c r="BZ3708" s="1" t="s">
        <v>88</v>
      </c>
      <c r="CA3708" s="1">
        <v>9</v>
      </c>
      <c r="CB3708" s="1" t="s">
        <v>342</v>
      </c>
      <c r="CC3708" s="1" t="s">
        <v>88</v>
      </c>
      <c r="CD3708" s="1" t="s">
        <v>4527</v>
      </c>
    </row>
    <row r="3709" spans="1:82" ht="16" x14ac:dyDescent="0.2">
      <c r="A3709" s="1" t="s">
        <v>14298</v>
      </c>
      <c r="B3709" s="1" t="s">
        <v>108</v>
      </c>
      <c r="C3709" s="1">
        <v>35</v>
      </c>
      <c r="D3709" s="1" t="s">
        <v>81</v>
      </c>
      <c r="E3709" s="1" t="s">
        <v>82</v>
      </c>
      <c r="X3709" s="1">
        <v>5</v>
      </c>
      <c r="Y3709" s="1">
        <v>4</v>
      </c>
      <c r="Z3709" s="1">
        <v>4</v>
      </c>
      <c r="AA3709" s="1">
        <v>0</v>
      </c>
      <c r="AB3709" s="1" t="s">
        <v>174</v>
      </c>
      <c r="AC3709" s="1" t="s">
        <v>84</v>
      </c>
      <c r="AD3709" s="1" t="s">
        <v>232</v>
      </c>
      <c r="AE3709" s="1" t="s">
        <v>504</v>
      </c>
      <c r="AF3709" s="1" t="s">
        <v>88</v>
      </c>
      <c r="AG3709" s="1" t="s">
        <v>88</v>
      </c>
      <c r="AH3709" s="1" t="s">
        <v>89</v>
      </c>
      <c r="AI3709" s="1" t="s">
        <v>419</v>
      </c>
      <c r="AJ3709" s="1" t="s">
        <v>207</v>
      </c>
      <c r="AK3709" s="1" t="s">
        <v>582</v>
      </c>
      <c r="AL3709" s="1" t="s">
        <v>9140</v>
      </c>
      <c r="AM3709" s="1" t="s">
        <v>178</v>
      </c>
      <c r="AN3709" s="1" t="s">
        <v>498</v>
      </c>
      <c r="AO3709" s="1" t="s">
        <v>9140</v>
      </c>
      <c r="AP3709" s="1" t="s">
        <v>132</v>
      </c>
      <c r="AQ3709" s="1" t="s">
        <v>94</v>
      </c>
      <c r="AR3709" s="1" t="s">
        <v>88</v>
      </c>
      <c r="AS3709" s="1">
        <v>0</v>
      </c>
      <c r="AT3709" s="1" t="s">
        <v>134</v>
      </c>
      <c r="AU3709" s="1" t="s">
        <v>96</v>
      </c>
      <c r="AV3709" s="1"/>
      <c r="AW3709" s="13">
        <v>72220</v>
      </c>
      <c r="AX3709" s="1">
        <v>59539</v>
      </c>
      <c r="AZ3709" s="1">
        <v>3</v>
      </c>
      <c r="BA3709" s="1">
        <v>3</v>
      </c>
      <c r="BB3709" s="1" t="s">
        <v>88</v>
      </c>
      <c r="BC3709" s="1" t="s">
        <v>97</v>
      </c>
      <c r="BD3709" s="1" t="s">
        <v>88</v>
      </c>
      <c r="BE3709" s="1">
        <v>0</v>
      </c>
      <c r="BF3709" s="1">
        <v>7</v>
      </c>
      <c r="BG3709" s="1" t="s">
        <v>98</v>
      </c>
      <c r="BH3709" s="1" t="s">
        <v>121</v>
      </c>
      <c r="BN3709" s="1" t="s">
        <v>196</v>
      </c>
      <c r="BO3709" s="1" t="s">
        <v>103</v>
      </c>
      <c r="BP3709" s="1">
        <v>8</v>
      </c>
      <c r="BQ3709" s="1">
        <v>10</v>
      </c>
      <c r="BR3709" s="1" t="s">
        <v>2078</v>
      </c>
      <c r="BS3709" s="1">
        <v>2</v>
      </c>
      <c r="BT3709" s="1">
        <v>0</v>
      </c>
      <c r="BU3709" s="1">
        <v>1</v>
      </c>
      <c r="BV3709" s="1" t="s">
        <v>143</v>
      </c>
      <c r="BW3709" s="1" t="s">
        <v>89</v>
      </c>
      <c r="BX3709" s="1" t="s">
        <v>88</v>
      </c>
      <c r="BY3709" s="1">
        <v>4</v>
      </c>
      <c r="BZ3709" s="1" t="s">
        <v>88</v>
      </c>
      <c r="CA3709" s="1">
        <v>8</v>
      </c>
      <c r="CB3709" s="1" t="s">
        <v>107</v>
      </c>
      <c r="CC3709" s="1" t="s">
        <v>88</v>
      </c>
    </row>
    <row r="3710" spans="1:82" ht="16" x14ac:dyDescent="0.2">
      <c r="A3710" s="1" t="s">
        <v>14299</v>
      </c>
      <c r="B3710" s="1" t="s">
        <v>108</v>
      </c>
      <c r="C3710" s="1">
        <v>34</v>
      </c>
      <c r="D3710" s="1" t="s">
        <v>21</v>
      </c>
      <c r="V3710" s="1" t="s">
        <v>14300</v>
      </c>
      <c r="X3710" s="1">
        <v>10</v>
      </c>
      <c r="Y3710" s="1">
        <v>4</v>
      </c>
      <c r="Z3710" s="1">
        <v>4</v>
      </c>
      <c r="AA3710" s="1">
        <v>3</v>
      </c>
      <c r="AB3710" s="1" t="s">
        <v>146</v>
      </c>
      <c r="AC3710" s="1" t="s">
        <v>129</v>
      </c>
      <c r="AD3710" s="1" t="s">
        <v>1073</v>
      </c>
      <c r="AE3710" s="1" t="s">
        <v>1732</v>
      </c>
      <c r="AF3710" s="1" t="s">
        <v>110</v>
      </c>
      <c r="AG3710" s="1" t="s">
        <v>89</v>
      </c>
      <c r="AH3710" s="1" t="s">
        <v>89</v>
      </c>
      <c r="AI3710" s="1" t="s">
        <v>90</v>
      </c>
      <c r="AJ3710" s="1" t="s">
        <v>1411</v>
      </c>
      <c r="AK3710" s="1" t="s">
        <v>14301</v>
      </c>
      <c r="AL3710" s="1" t="s">
        <v>14302</v>
      </c>
      <c r="AM3710" s="1" t="s">
        <v>14303</v>
      </c>
      <c r="AN3710" s="1" t="s">
        <v>14304</v>
      </c>
      <c r="AO3710" s="1" t="s">
        <v>14305</v>
      </c>
      <c r="AP3710" s="1" t="s">
        <v>93</v>
      </c>
      <c r="AQ3710" s="1" t="s">
        <v>94</v>
      </c>
      <c r="AR3710" s="1" t="s">
        <v>88</v>
      </c>
      <c r="AS3710" s="1">
        <v>0</v>
      </c>
      <c r="AT3710" s="1" t="s">
        <v>536</v>
      </c>
      <c r="AU3710" s="1" t="s">
        <v>238</v>
      </c>
      <c r="AV3710" s="1"/>
      <c r="AW3710" s="13">
        <v>172000</v>
      </c>
      <c r="AX3710" s="1">
        <v>172000</v>
      </c>
      <c r="AY3710" s="1" t="s">
        <v>279</v>
      </c>
      <c r="AZ3710" s="1">
        <v>3</v>
      </c>
      <c r="BA3710" s="1">
        <v>3</v>
      </c>
      <c r="BB3710" s="1" t="s">
        <v>88</v>
      </c>
      <c r="BC3710" s="1" t="s">
        <v>97</v>
      </c>
      <c r="BD3710" s="1" t="s">
        <v>88</v>
      </c>
      <c r="BE3710" s="1">
        <v>0</v>
      </c>
      <c r="BF3710" s="1">
        <v>0</v>
      </c>
      <c r="BG3710" s="1" t="s">
        <v>137</v>
      </c>
      <c r="BH3710" s="1" t="s">
        <v>339</v>
      </c>
      <c r="BK3710" s="1" t="s">
        <v>14306</v>
      </c>
      <c r="BM3710" s="1" t="s">
        <v>14307</v>
      </c>
      <c r="BN3710" s="3">
        <v>44470</v>
      </c>
      <c r="BO3710" s="1" t="s">
        <v>182</v>
      </c>
      <c r="BP3710" s="1">
        <v>9</v>
      </c>
      <c r="BQ3710" s="1">
        <v>8</v>
      </c>
      <c r="BR3710" s="1" t="s">
        <v>930</v>
      </c>
      <c r="BS3710" s="1">
        <v>4</v>
      </c>
      <c r="BT3710" s="1">
        <v>2</v>
      </c>
      <c r="BU3710" s="1">
        <v>3</v>
      </c>
      <c r="BV3710" s="1" t="s">
        <v>172</v>
      </c>
      <c r="BW3710" s="1" t="s">
        <v>89</v>
      </c>
      <c r="BX3710" s="1" t="s">
        <v>88</v>
      </c>
      <c r="BY3710" s="1">
        <v>2</v>
      </c>
      <c r="BZ3710" s="1" t="s">
        <v>88</v>
      </c>
      <c r="CA3710" s="1">
        <v>9</v>
      </c>
      <c r="CB3710" s="1" t="s">
        <v>107</v>
      </c>
      <c r="CC3710" s="1" t="s">
        <v>88</v>
      </c>
    </row>
    <row r="3711" spans="1:82" ht="16" x14ac:dyDescent="0.2">
      <c r="A3711" s="1" t="s">
        <v>14308</v>
      </c>
      <c r="B3711" s="1" t="s">
        <v>108</v>
      </c>
      <c r="C3711" s="1">
        <v>42</v>
      </c>
      <c r="D3711" s="1" t="s">
        <v>14</v>
      </c>
      <c r="O3711" s="1" t="s">
        <v>14309</v>
      </c>
      <c r="X3711" s="1">
        <v>18</v>
      </c>
      <c r="Y3711" s="1">
        <v>4</v>
      </c>
      <c r="Z3711" s="1">
        <v>2</v>
      </c>
      <c r="AA3711" s="1">
        <v>50</v>
      </c>
      <c r="AB3711" s="1" t="s">
        <v>146</v>
      </c>
      <c r="AC3711" s="1" t="s">
        <v>129</v>
      </c>
      <c r="AD3711" s="1" t="s">
        <v>453</v>
      </c>
      <c r="AE3711" s="1" t="s">
        <v>14310</v>
      </c>
      <c r="AF3711" s="1" t="s">
        <v>202</v>
      </c>
      <c r="AG3711" s="1" t="s">
        <v>89</v>
      </c>
      <c r="AH3711" s="1" t="s">
        <v>89</v>
      </c>
      <c r="AI3711" s="1" t="s">
        <v>264</v>
      </c>
      <c r="AJ3711" s="1" t="s">
        <v>14311</v>
      </c>
      <c r="AK3711" s="1" t="s">
        <v>1489</v>
      </c>
      <c r="AL3711" s="1" t="s">
        <v>3295</v>
      </c>
      <c r="AM3711" s="1" t="s">
        <v>14312</v>
      </c>
      <c r="AN3711" s="1" t="s">
        <v>382</v>
      </c>
      <c r="AO3711" s="1" t="s">
        <v>490</v>
      </c>
      <c r="AP3711" s="1" t="s">
        <v>168</v>
      </c>
      <c r="AQ3711" s="1" t="s">
        <v>133</v>
      </c>
      <c r="AR3711" s="1" t="s">
        <v>88</v>
      </c>
      <c r="AS3711" s="1">
        <v>0</v>
      </c>
      <c r="AT3711" s="1" t="s">
        <v>134</v>
      </c>
      <c r="AU3711" s="1" t="s">
        <v>96</v>
      </c>
      <c r="AV3711" s="1"/>
      <c r="AW3711" s="13">
        <v>185000</v>
      </c>
      <c r="AX3711" s="1">
        <v>107000</v>
      </c>
      <c r="AZ3711" s="1">
        <v>3</v>
      </c>
      <c r="BA3711" s="1">
        <v>3</v>
      </c>
      <c r="BB3711" s="1" t="s">
        <v>947</v>
      </c>
      <c r="BC3711" s="1" t="s">
        <v>249</v>
      </c>
      <c r="BD3711" s="1" t="s">
        <v>88</v>
      </c>
      <c r="BE3711" s="1">
        <v>0</v>
      </c>
      <c r="BF3711" s="1">
        <v>1</v>
      </c>
      <c r="BN3711" s="1" t="s">
        <v>377</v>
      </c>
      <c r="BO3711" s="1" t="s">
        <v>103</v>
      </c>
      <c r="BP3711" s="1">
        <v>9</v>
      </c>
      <c r="BQ3711" s="1">
        <v>10</v>
      </c>
      <c r="BR3711" s="1" t="s">
        <v>14313</v>
      </c>
      <c r="BS3711" s="1">
        <v>3</v>
      </c>
      <c r="BT3711" s="1">
        <v>3</v>
      </c>
      <c r="BU3711" s="1">
        <v>4</v>
      </c>
      <c r="BV3711" s="1" t="s">
        <v>172</v>
      </c>
      <c r="BW3711" s="1" t="s">
        <v>88</v>
      </c>
      <c r="BX3711" s="1" t="s">
        <v>88</v>
      </c>
      <c r="BY3711" s="1">
        <v>3</v>
      </c>
      <c r="BZ3711" s="1" t="s">
        <v>88</v>
      </c>
      <c r="CA3711" s="1">
        <v>9</v>
      </c>
      <c r="CB3711" s="1" t="s">
        <v>185</v>
      </c>
      <c r="CC3711" s="1" t="s">
        <v>88</v>
      </c>
    </row>
    <row r="3712" spans="1:82" ht="16" x14ac:dyDescent="0.2">
      <c r="A3712" s="1" t="s">
        <v>14314</v>
      </c>
      <c r="B3712" s="1" t="s">
        <v>108</v>
      </c>
      <c r="C3712" s="1">
        <v>29</v>
      </c>
      <c r="D3712" s="1" t="s">
        <v>81</v>
      </c>
      <c r="E3712" s="1" t="s">
        <v>82</v>
      </c>
      <c r="X3712" s="1">
        <v>4</v>
      </c>
      <c r="Y3712" s="1">
        <v>1</v>
      </c>
      <c r="Z3712" s="1">
        <v>4</v>
      </c>
      <c r="AA3712" s="1">
        <v>0</v>
      </c>
      <c r="AB3712" s="1" t="s">
        <v>128</v>
      </c>
      <c r="AC3712" s="1" t="s">
        <v>129</v>
      </c>
      <c r="AD3712" s="1" t="s">
        <v>1211</v>
      </c>
      <c r="AE3712" s="1">
        <v>0</v>
      </c>
      <c r="AF3712" s="1" t="s">
        <v>202</v>
      </c>
      <c r="AG3712" s="1" t="s">
        <v>88</v>
      </c>
      <c r="AH3712" s="1" t="s">
        <v>88</v>
      </c>
      <c r="AI3712" s="1" t="s">
        <v>687</v>
      </c>
      <c r="AJ3712" s="1" t="s">
        <v>542</v>
      </c>
      <c r="AK3712" s="1" t="s">
        <v>9140</v>
      </c>
      <c r="AL3712" s="1" t="s">
        <v>9140</v>
      </c>
      <c r="AM3712" s="1" t="s">
        <v>310</v>
      </c>
      <c r="AN3712" s="1" t="s">
        <v>207</v>
      </c>
      <c r="AO3712" s="1" t="s">
        <v>9140</v>
      </c>
      <c r="AP3712" s="1" t="s">
        <v>132</v>
      </c>
      <c r="AQ3712" s="1" t="s">
        <v>94</v>
      </c>
      <c r="AR3712" s="1" t="s">
        <v>157</v>
      </c>
      <c r="AS3712" s="1">
        <v>3500</v>
      </c>
      <c r="AT3712" s="1" t="s">
        <v>95</v>
      </c>
      <c r="AU3712" s="1" t="s">
        <v>96</v>
      </c>
      <c r="AV3712" s="1"/>
      <c r="AW3712" s="13">
        <v>40000</v>
      </c>
      <c r="AX3712" s="1">
        <v>39000</v>
      </c>
      <c r="AZ3712" s="1">
        <v>2</v>
      </c>
      <c r="BA3712" s="1">
        <v>1</v>
      </c>
      <c r="BB3712" s="1" t="s">
        <v>88</v>
      </c>
      <c r="BC3712" s="1" t="s">
        <v>97</v>
      </c>
      <c r="BD3712" s="1" t="s">
        <v>88</v>
      </c>
      <c r="BE3712" s="1">
        <v>0</v>
      </c>
      <c r="BF3712" s="1">
        <v>0</v>
      </c>
      <c r="BG3712" s="1" t="s">
        <v>120</v>
      </c>
      <c r="BH3712" s="1" t="s">
        <v>121</v>
      </c>
      <c r="BI3712" s="1">
        <v>0</v>
      </c>
      <c r="BJ3712" s="1" t="s">
        <v>88</v>
      </c>
      <c r="BN3712" s="1" t="s">
        <v>294</v>
      </c>
      <c r="BO3712" s="1" t="s">
        <v>124</v>
      </c>
      <c r="BP3712" s="1">
        <v>5</v>
      </c>
      <c r="BQ3712" s="1">
        <v>5</v>
      </c>
      <c r="BR3712" s="1" t="s">
        <v>207</v>
      </c>
      <c r="BS3712" s="1">
        <v>4</v>
      </c>
      <c r="BT3712" s="1">
        <v>1</v>
      </c>
      <c r="BU3712" s="1">
        <v>0</v>
      </c>
      <c r="BV3712" s="1" t="s">
        <v>218</v>
      </c>
      <c r="BW3712" s="1" t="s">
        <v>88</v>
      </c>
      <c r="BX3712" s="1" t="s">
        <v>88</v>
      </c>
      <c r="BY3712" s="1">
        <v>4</v>
      </c>
      <c r="BZ3712" s="1" t="s">
        <v>88</v>
      </c>
      <c r="CA3712" s="1">
        <v>8</v>
      </c>
      <c r="CB3712" s="1" t="s">
        <v>1100</v>
      </c>
      <c r="CC3712" s="1" t="s">
        <v>88</v>
      </c>
    </row>
    <row r="3713" spans="1:82" ht="16" x14ac:dyDescent="0.2">
      <c r="A3713" s="1" t="s">
        <v>14315</v>
      </c>
      <c r="B3713" s="1" t="s">
        <v>108</v>
      </c>
      <c r="C3713" s="1">
        <v>25</v>
      </c>
      <c r="D3713" s="1" t="s">
        <v>81</v>
      </c>
      <c r="E3713" s="1" t="s">
        <v>82</v>
      </c>
      <c r="X3713" s="1">
        <v>5</v>
      </c>
      <c r="Y3713" s="1">
        <v>2</v>
      </c>
      <c r="Z3713" s="1">
        <v>0</v>
      </c>
      <c r="AA3713" s="1">
        <v>2</v>
      </c>
      <c r="AB3713" s="1" t="s">
        <v>174</v>
      </c>
      <c r="AC3713" s="1" t="s">
        <v>129</v>
      </c>
      <c r="AD3713" s="1" t="s">
        <v>232</v>
      </c>
      <c r="AE3713" s="1" t="s">
        <v>86</v>
      </c>
      <c r="AF3713" s="1" t="s">
        <v>202</v>
      </c>
      <c r="AG3713" s="1" t="s">
        <v>89</v>
      </c>
      <c r="AH3713" s="1" t="s">
        <v>89</v>
      </c>
      <c r="AI3713" s="1" t="s">
        <v>90</v>
      </c>
      <c r="AJ3713" s="1" t="s">
        <v>480</v>
      </c>
      <c r="AK3713" s="1" t="s">
        <v>14316</v>
      </c>
      <c r="AL3713" s="1" t="s">
        <v>190</v>
      </c>
      <c r="AM3713" s="1" t="s">
        <v>1674</v>
      </c>
      <c r="AN3713" s="1" t="s">
        <v>207</v>
      </c>
      <c r="AO3713" s="1" t="s">
        <v>193</v>
      </c>
      <c r="AP3713" s="1" t="s">
        <v>168</v>
      </c>
      <c r="AQ3713" s="1" t="s">
        <v>94</v>
      </c>
      <c r="AR3713" s="1" t="s">
        <v>88</v>
      </c>
      <c r="AS3713" s="1">
        <v>0</v>
      </c>
      <c r="AT3713" s="1" t="s">
        <v>134</v>
      </c>
      <c r="AU3713" s="1" t="s">
        <v>96</v>
      </c>
      <c r="AV3713" s="1"/>
      <c r="AW3713" s="13">
        <v>139500</v>
      </c>
      <c r="AX3713" s="1">
        <v>102000</v>
      </c>
      <c r="AZ3713" s="1">
        <v>3</v>
      </c>
      <c r="BA3713" s="1">
        <v>3</v>
      </c>
      <c r="BB3713" s="1" t="s">
        <v>280</v>
      </c>
      <c r="BC3713" s="1" t="s">
        <v>118</v>
      </c>
      <c r="BD3713" s="1" t="s">
        <v>119</v>
      </c>
      <c r="BE3713" s="1">
        <v>20</v>
      </c>
      <c r="BF3713" s="1">
        <v>6</v>
      </c>
      <c r="BG3713" s="1" t="s">
        <v>120</v>
      </c>
      <c r="BH3713" s="1" t="s">
        <v>121</v>
      </c>
      <c r="BI3713" s="1" t="s">
        <v>122</v>
      </c>
      <c r="BJ3713" s="1" t="s">
        <v>88</v>
      </c>
      <c r="BK3713" s="1" t="s">
        <v>14317</v>
      </c>
      <c r="BM3713" s="1" t="s">
        <v>14318</v>
      </c>
      <c r="BN3713" s="1" t="s">
        <v>102</v>
      </c>
      <c r="BO3713" s="1" t="s">
        <v>182</v>
      </c>
      <c r="BP3713" s="1">
        <v>8</v>
      </c>
      <c r="BQ3713" s="1">
        <v>7</v>
      </c>
      <c r="BR3713" s="1" t="s">
        <v>14319</v>
      </c>
      <c r="BS3713" s="1">
        <v>3</v>
      </c>
      <c r="BT3713" s="1">
        <v>0</v>
      </c>
      <c r="BU3713" s="1">
        <v>0</v>
      </c>
      <c r="BV3713" s="1" t="s">
        <v>105</v>
      </c>
      <c r="BW3713" s="1" t="s">
        <v>88</v>
      </c>
      <c r="BX3713" s="1" t="s">
        <v>88</v>
      </c>
      <c r="BY3713" s="1">
        <v>3</v>
      </c>
      <c r="BZ3713" s="1" t="s">
        <v>14320</v>
      </c>
      <c r="CA3713" s="1">
        <v>7</v>
      </c>
      <c r="CB3713" s="1" t="s">
        <v>14321</v>
      </c>
      <c r="CC3713" s="1" t="s">
        <v>88</v>
      </c>
    </row>
    <row r="3714" spans="1:82" ht="16" x14ac:dyDescent="0.2">
      <c r="A3714" s="1" t="s">
        <v>14322</v>
      </c>
      <c r="B3714" s="1" t="s">
        <v>108</v>
      </c>
      <c r="C3714" s="1">
        <v>22</v>
      </c>
      <c r="D3714" s="1" t="s">
        <v>81</v>
      </c>
      <c r="E3714" s="1" t="s">
        <v>841</v>
      </c>
      <c r="X3714" s="1">
        <v>1</v>
      </c>
      <c r="Y3714" s="1">
        <v>1</v>
      </c>
      <c r="Z3714" s="1">
        <v>1</v>
      </c>
      <c r="AA3714" s="1">
        <v>0</v>
      </c>
      <c r="AB3714" s="1" t="s">
        <v>83</v>
      </c>
      <c r="AC3714" s="1" t="s">
        <v>84</v>
      </c>
      <c r="AD3714" s="1" t="s">
        <v>85</v>
      </c>
      <c r="AE3714" s="1" t="s">
        <v>86</v>
      </c>
      <c r="AF3714" s="1" t="s">
        <v>110</v>
      </c>
      <c r="AG3714" s="1" t="s">
        <v>88</v>
      </c>
      <c r="AH3714" s="1" t="s">
        <v>89</v>
      </c>
      <c r="AI3714" s="1" t="s">
        <v>111</v>
      </c>
      <c r="AJ3714" s="1" t="s">
        <v>809</v>
      </c>
      <c r="AK3714" s="1" t="s">
        <v>5921</v>
      </c>
      <c r="AL3714" s="1" t="s">
        <v>2261</v>
      </c>
      <c r="AM3714" s="1" t="s">
        <v>226</v>
      </c>
      <c r="AN3714" s="1" t="s">
        <v>959</v>
      </c>
      <c r="AO3714" s="1" t="s">
        <v>4216</v>
      </c>
      <c r="AP3714" s="1" t="s">
        <v>93</v>
      </c>
      <c r="AQ3714" s="1" t="s">
        <v>94</v>
      </c>
      <c r="AR3714" s="1" t="s">
        <v>88</v>
      </c>
      <c r="AS3714" s="1">
        <v>0</v>
      </c>
      <c r="AT3714" s="1" t="s">
        <v>134</v>
      </c>
      <c r="AU3714" s="1" t="s">
        <v>96</v>
      </c>
      <c r="AV3714" s="1"/>
      <c r="AW3714" s="13">
        <v>52000</v>
      </c>
      <c r="AX3714" s="1">
        <v>40800</v>
      </c>
      <c r="AZ3714" s="1">
        <v>2</v>
      </c>
      <c r="BA3714" s="1">
        <v>2</v>
      </c>
      <c r="BB3714" s="1" t="s">
        <v>88</v>
      </c>
      <c r="BC3714" s="1" t="s">
        <v>97</v>
      </c>
      <c r="BD3714" s="1" t="s">
        <v>119</v>
      </c>
      <c r="BE3714" s="1">
        <v>20</v>
      </c>
      <c r="BF3714" s="1">
        <v>6</v>
      </c>
      <c r="BG3714" s="1" t="s">
        <v>120</v>
      </c>
      <c r="BH3714" s="1" t="s">
        <v>121</v>
      </c>
      <c r="BJ3714" s="1" t="s">
        <v>88</v>
      </c>
      <c r="BK3714" s="1" t="s">
        <v>383</v>
      </c>
      <c r="BL3714" s="1" t="s">
        <v>88</v>
      </c>
      <c r="BM3714" s="1" t="s">
        <v>14323</v>
      </c>
      <c r="BN3714" s="1" t="s">
        <v>181</v>
      </c>
      <c r="BO3714" s="1" t="s">
        <v>103</v>
      </c>
      <c r="BP3714" s="1">
        <v>8</v>
      </c>
      <c r="BQ3714" s="1">
        <v>9</v>
      </c>
      <c r="BR3714" s="1" t="s">
        <v>6898</v>
      </c>
      <c r="BS3714" s="1">
        <v>3</v>
      </c>
      <c r="BT3714" s="1">
        <v>0</v>
      </c>
      <c r="BU3714" s="1">
        <v>0</v>
      </c>
      <c r="BV3714" s="1" t="s">
        <v>1842</v>
      </c>
      <c r="BW3714" s="1" t="s">
        <v>89</v>
      </c>
      <c r="BX3714" s="1" t="s">
        <v>88</v>
      </c>
      <c r="BY3714" s="1">
        <v>3</v>
      </c>
      <c r="BZ3714" s="1" t="s">
        <v>88</v>
      </c>
      <c r="CA3714" s="1">
        <v>7</v>
      </c>
      <c r="CB3714" s="1" t="s">
        <v>107</v>
      </c>
      <c r="CC3714" s="1" t="s">
        <v>88</v>
      </c>
    </row>
    <row r="3715" spans="1:82" ht="16" x14ac:dyDescent="0.2">
      <c r="A3715" s="1" t="s">
        <v>14324</v>
      </c>
      <c r="B3715" s="1" t="s">
        <v>108</v>
      </c>
      <c r="C3715" s="1">
        <v>23</v>
      </c>
      <c r="D3715" s="1" t="s">
        <v>81</v>
      </c>
      <c r="E3715" s="1" t="s">
        <v>82</v>
      </c>
      <c r="X3715" s="1">
        <v>0</v>
      </c>
      <c r="Y3715" s="1">
        <v>0</v>
      </c>
      <c r="Z3715" s="1">
        <v>0</v>
      </c>
      <c r="AA3715" s="1">
        <v>0</v>
      </c>
      <c r="AB3715" s="1" t="s">
        <v>83</v>
      </c>
      <c r="AC3715" s="1" t="s">
        <v>84</v>
      </c>
      <c r="AD3715" s="1" t="s">
        <v>187</v>
      </c>
      <c r="AE3715" s="1" t="s">
        <v>397</v>
      </c>
      <c r="AF3715" s="1" t="s">
        <v>202</v>
      </c>
      <c r="AG3715" s="1" t="s">
        <v>88</v>
      </c>
      <c r="AH3715" s="1" t="s">
        <v>88</v>
      </c>
      <c r="AI3715" s="1" t="s">
        <v>111</v>
      </c>
      <c r="AJ3715" s="1" t="s">
        <v>207</v>
      </c>
      <c r="AK3715" s="1" t="s">
        <v>857</v>
      </c>
      <c r="AL3715" s="1" t="s">
        <v>9140</v>
      </c>
      <c r="AM3715" s="1" t="s">
        <v>2450</v>
      </c>
      <c r="AN3715" s="1" t="s">
        <v>207</v>
      </c>
      <c r="AO3715" s="1" t="s">
        <v>361</v>
      </c>
      <c r="AP3715" s="1" t="s">
        <v>132</v>
      </c>
      <c r="AQ3715" s="1" t="s">
        <v>94</v>
      </c>
      <c r="AR3715" s="1" t="s">
        <v>88</v>
      </c>
      <c r="AS3715" s="1">
        <v>0</v>
      </c>
      <c r="AT3715" s="1" t="s">
        <v>134</v>
      </c>
      <c r="AU3715" s="1" t="s">
        <v>96</v>
      </c>
      <c r="AV3715" s="1"/>
      <c r="AW3715" s="13">
        <v>42000</v>
      </c>
      <c r="AX3715" s="1">
        <v>34860</v>
      </c>
      <c r="AZ3715" s="1">
        <v>1</v>
      </c>
      <c r="BA3715" s="1">
        <v>1</v>
      </c>
      <c r="BB3715" s="1" t="s">
        <v>88</v>
      </c>
      <c r="BC3715" s="1" t="s">
        <v>97</v>
      </c>
      <c r="BD3715" s="1" t="s">
        <v>119</v>
      </c>
      <c r="BE3715" s="1">
        <v>10</v>
      </c>
      <c r="BF3715" s="1">
        <v>5</v>
      </c>
      <c r="BG3715" s="1" t="s">
        <v>120</v>
      </c>
      <c r="BH3715" s="1" t="s">
        <v>121</v>
      </c>
      <c r="BN3715" s="1" t="s">
        <v>294</v>
      </c>
      <c r="BO3715" s="1" t="s">
        <v>182</v>
      </c>
      <c r="BP3715" s="1">
        <v>7</v>
      </c>
      <c r="BQ3715" s="1">
        <v>10</v>
      </c>
      <c r="BR3715" s="1" t="s">
        <v>1104</v>
      </c>
      <c r="BS3715" s="1">
        <v>3</v>
      </c>
      <c r="BT3715" s="1">
        <v>0</v>
      </c>
      <c r="BU3715" s="1">
        <v>0</v>
      </c>
      <c r="BV3715" s="1" t="s">
        <v>105</v>
      </c>
      <c r="BW3715" s="1" t="s">
        <v>88</v>
      </c>
      <c r="BX3715" s="1" t="s">
        <v>88</v>
      </c>
      <c r="BY3715" s="1">
        <v>3</v>
      </c>
      <c r="BZ3715" s="1" t="s">
        <v>88</v>
      </c>
      <c r="CA3715" s="1">
        <v>8</v>
      </c>
      <c r="CB3715" s="1" t="s">
        <v>107</v>
      </c>
      <c r="CC3715" s="1" t="s">
        <v>88</v>
      </c>
    </row>
    <row r="3716" spans="1:82" ht="16" x14ac:dyDescent="0.2">
      <c r="A3716" s="1" t="s">
        <v>14325</v>
      </c>
      <c r="B3716" s="1" t="s">
        <v>108</v>
      </c>
      <c r="C3716" s="1">
        <v>31</v>
      </c>
      <c r="D3716" s="1" t="s">
        <v>81</v>
      </c>
      <c r="E3716" s="1" t="s">
        <v>356</v>
      </c>
      <c r="X3716" s="1">
        <v>9</v>
      </c>
      <c r="Y3716" s="1">
        <v>2</v>
      </c>
      <c r="Z3716" s="1">
        <v>1</v>
      </c>
      <c r="AA3716" s="1">
        <v>2</v>
      </c>
      <c r="AB3716" s="1" t="s">
        <v>83</v>
      </c>
      <c r="AC3716" s="1" t="s">
        <v>147</v>
      </c>
      <c r="AD3716" s="1" t="s">
        <v>85</v>
      </c>
      <c r="AE3716" s="1" t="s">
        <v>86</v>
      </c>
      <c r="AF3716" s="1" t="s">
        <v>202</v>
      </c>
      <c r="AG3716" s="1" t="s">
        <v>88</v>
      </c>
      <c r="AH3716" s="1" t="s">
        <v>89</v>
      </c>
      <c r="AI3716" s="1" t="s">
        <v>111</v>
      </c>
      <c r="AJ3716" s="1" t="s">
        <v>234</v>
      </c>
      <c r="AK3716" s="1" t="s">
        <v>259</v>
      </c>
      <c r="AL3716" s="1" t="s">
        <v>9140</v>
      </c>
      <c r="AM3716" s="1" t="s">
        <v>2156</v>
      </c>
      <c r="AN3716" s="1" t="s">
        <v>207</v>
      </c>
      <c r="AO3716" s="1" t="s">
        <v>4943</v>
      </c>
      <c r="AP3716" s="1" t="s">
        <v>93</v>
      </c>
      <c r="AQ3716" s="1" t="s">
        <v>94</v>
      </c>
      <c r="AR3716" s="1" t="s">
        <v>88</v>
      </c>
      <c r="AS3716" s="1">
        <v>0</v>
      </c>
      <c r="AT3716" s="1" t="s">
        <v>536</v>
      </c>
      <c r="AU3716" s="1" t="s">
        <v>96</v>
      </c>
      <c r="AV3716" s="1"/>
      <c r="AW3716" s="13">
        <v>106000</v>
      </c>
      <c r="AX3716" s="1">
        <v>81000</v>
      </c>
      <c r="AZ3716" s="1">
        <v>3</v>
      </c>
      <c r="BA3716" s="1">
        <v>2</v>
      </c>
      <c r="BB3716" s="1" t="s">
        <v>135</v>
      </c>
      <c r="BC3716" s="1" t="s">
        <v>390</v>
      </c>
      <c r="BD3716" s="1" t="s">
        <v>119</v>
      </c>
      <c r="BE3716" s="1">
        <v>5</v>
      </c>
      <c r="BF3716" s="1">
        <v>1</v>
      </c>
      <c r="BG3716" s="1" t="s">
        <v>120</v>
      </c>
      <c r="BH3716" s="1" t="s">
        <v>121</v>
      </c>
      <c r="BI3716" s="1" t="s">
        <v>122</v>
      </c>
      <c r="BJ3716" s="1" t="s">
        <v>88</v>
      </c>
      <c r="BL3716" s="1" t="s">
        <v>491</v>
      </c>
      <c r="BM3716" s="1" t="s">
        <v>92</v>
      </c>
      <c r="BN3716" s="1" t="s">
        <v>170</v>
      </c>
      <c r="BO3716" s="1" t="s">
        <v>103</v>
      </c>
      <c r="BP3716" s="1">
        <v>8</v>
      </c>
      <c r="BQ3716" s="1">
        <v>7</v>
      </c>
      <c r="BR3716" s="1" t="s">
        <v>217</v>
      </c>
      <c r="BS3716" s="1">
        <v>3</v>
      </c>
      <c r="BT3716" s="1">
        <v>0</v>
      </c>
      <c r="BU3716" s="1">
        <v>0</v>
      </c>
      <c r="BV3716" s="1" t="s">
        <v>105</v>
      </c>
      <c r="BW3716" s="1" t="s">
        <v>89</v>
      </c>
      <c r="BX3716" s="1" t="s">
        <v>88</v>
      </c>
      <c r="BY3716" s="1">
        <v>3</v>
      </c>
      <c r="BZ3716" s="1" t="s">
        <v>88</v>
      </c>
      <c r="CA3716" s="1">
        <v>5</v>
      </c>
      <c r="CB3716" s="1" t="s">
        <v>14326</v>
      </c>
      <c r="CC3716" s="1" t="s">
        <v>88</v>
      </c>
    </row>
    <row r="3717" spans="1:82" ht="16" x14ac:dyDescent="0.2">
      <c r="A3717" s="1" t="s">
        <v>14327</v>
      </c>
      <c r="B3717" s="1" t="s">
        <v>108</v>
      </c>
      <c r="C3717" s="1">
        <v>24</v>
      </c>
      <c r="D3717" s="1" t="s">
        <v>81</v>
      </c>
      <c r="E3717" s="1" t="s">
        <v>356</v>
      </c>
      <c r="X3717" s="1">
        <v>4</v>
      </c>
      <c r="Y3717" s="1">
        <v>1</v>
      </c>
      <c r="Z3717" s="1">
        <v>4</v>
      </c>
      <c r="AA3717" s="1">
        <v>0</v>
      </c>
      <c r="AB3717" s="1" t="s">
        <v>83</v>
      </c>
      <c r="AC3717" s="1" t="s">
        <v>84</v>
      </c>
      <c r="AD3717" s="1" t="s">
        <v>85</v>
      </c>
      <c r="AE3717" s="1" t="s">
        <v>86</v>
      </c>
      <c r="AF3717" s="1" t="s">
        <v>88</v>
      </c>
      <c r="AG3717" s="1" t="s">
        <v>88</v>
      </c>
      <c r="AH3717" s="1" t="s">
        <v>89</v>
      </c>
      <c r="AI3717" s="1" t="s">
        <v>111</v>
      </c>
      <c r="AJ3717" s="1" t="s">
        <v>809</v>
      </c>
      <c r="AK3717" s="1" t="s">
        <v>834</v>
      </c>
      <c r="AL3717" s="1" t="s">
        <v>1102</v>
      </c>
      <c r="AM3717" s="1" t="s">
        <v>1519</v>
      </c>
      <c r="AN3717" s="1" t="s">
        <v>207</v>
      </c>
      <c r="AO3717" s="1" t="s">
        <v>193</v>
      </c>
      <c r="AP3717" s="1" t="s">
        <v>93</v>
      </c>
      <c r="AQ3717" s="1" t="s">
        <v>94</v>
      </c>
      <c r="AR3717" s="1" t="s">
        <v>88</v>
      </c>
      <c r="AS3717" s="1">
        <v>0</v>
      </c>
      <c r="AT3717" s="1" t="s">
        <v>95</v>
      </c>
      <c r="AU3717" s="1" t="s">
        <v>96</v>
      </c>
      <c r="AV3717" s="1"/>
      <c r="AW3717" s="13">
        <v>61000</v>
      </c>
      <c r="AX3717" s="1">
        <v>59000</v>
      </c>
      <c r="AZ3717" s="1">
        <v>1</v>
      </c>
      <c r="BA3717" s="1">
        <v>2</v>
      </c>
      <c r="BB3717" s="1" t="s">
        <v>135</v>
      </c>
      <c r="BC3717" s="1" t="s">
        <v>10908</v>
      </c>
      <c r="BD3717" s="1" t="s">
        <v>194</v>
      </c>
      <c r="BE3717" s="1">
        <v>15</v>
      </c>
      <c r="BF3717" s="1">
        <v>3</v>
      </c>
      <c r="BG3717" s="1" t="s">
        <v>120</v>
      </c>
      <c r="BH3717" s="1" t="s">
        <v>121</v>
      </c>
      <c r="BJ3717" s="1" t="s">
        <v>88</v>
      </c>
      <c r="BK3717" s="1" t="s">
        <v>14328</v>
      </c>
      <c r="BN3717" s="1" t="s">
        <v>170</v>
      </c>
      <c r="BO3717" s="1" t="s">
        <v>182</v>
      </c>
      <c r="BP3717" s="1">
        <v>6</v>
      </c>
      <c r="BQ3717" s="1">
        <v>9</v>
      </c>
      <c r="BR3717" s="1" t="s">
        <v>207</v>
      </c>
      <c r="BS3717" s="1">
        <v>4</v>
      </c>
      <c r="BT3717" s="1">
        <v>0</v>
      </c>
      <c r="BU3717" s="1">
        <v>0</v>
      </c>
      <c r="BV3717" s="1" t="s">
        <v>105</v>
      </c>
      <c r="BW3717" s="1" t="s">
        <v>89</v>
      </c>
      <c r="BX3717" s="1" t="s">
        <v>88</v>
      </c>
      <c r="BY3717" s="1">
        <v>2</v>
      </c>
      <c r="BZ3717" s="1" t="s">
        <v>106</v>
      </c>
      <c r="CA3717" s="1">
        <v>8</v>
      </c>
      <c r="CB3717" s="1" t="s">
        <v>107</v>
      </c>
      <c r="CC3717" s="1" t="s">
        <v>88</v>
      </c>
    </row>
    <row r="3718" spans="1:82" ht="16" x14ac:dyDescent="0.2">
      <c r="A3718" s="1" t="s">
        <v>14329</v>
      </c>
      <c r="B3718" s="1" t="s">
        <v>108</v>
      </c>
      <c r="C3718" s="1">
        <v>43</v>
      </c>
      <c r="D3718" s="1" t="s">
        <v>22</v>
      </c>
      <c r="W3718" s="1" t="s">
        <v>14330</v>
      </c>
      <c r="X3718" s="1">
        <v>20</v>
      </c>
      <c r="Y3718" s="1">
        <v>0</v>
      </c>
      <c r="Z3718" s="1">
        <v>0</v>
      </c>
      <c r="AA3718" s="1">
        <v>2</v>
      </c>
      <c r="AB3718" s="1" t="s">
        <v>83</v>
      </c>
      <c r="AC3718" s="1" t="s">
        <v>129</v>
      </c>
      <c r="AD3718" s="1" t="s">
        <v>256</v>
      </c>
      <c r="AE3718" s="1" t="s">
        <v>14331</v>
      </c>
      <c r="AF3718" s="1" t="s">
        <v>202</v>
      </c>
      <c r="AG3718" s="1" t="s">
        <v>88</v>
      </c>
      <c r="AH3718" s="1" t="s">
        <v>88</v>
      </c>
      <c r="AI3718" s="1" t="s">
        <v>150</v>
      </c>
      <c r="AJ3718" s="1" t="s">
        <v>285</v>
      </c>
      <c r="AK3718" s="1" t="s">
        <v>12972</v>
      </c>
      <c r="AL3718" s="1" t="s">
        <v>267</v>
      </c>
      <c r="AM3718" s="1" t="s">
        <v>873</v>
      </c>
      <c r="AN3718" s="1" t="s">
        <v>207</v>
      </c>
      <c r="AO3718" s="1" t="s">
        <v>9140</v>
      </c>
      <c r="AP3718" s="1" t="s">
        <v>93</v>
      </c>
      <c r="AQ3718" s="1" t="s">
        <v>94</v>
      </c>
      <c r="AR3718" s="1" t="s">
        <v>88</v>
      </c>
      <c r="AS3718" s="1">
        <v>0</v>
      </c>
      <c r="AT3718" s="1" t="s">
        <v>134</v>
      </c>
      <c r="AU3718" s="1" t="s">
        <v>238</v>
      </c>
      <c r="AV3718" s="1"/>
      <c r="AW3718" s="13">
        <v>400</v>
      </c>
      <c r="AX3718" s="1">
        <v>380</v>
      </c>
      <c r="AY3718" s="1" t="s">
        <v>279</v>
      </c>
      <c r="AZ3718" s="1">
        <v>1</v>
      </c>
      <c r="BA3718" s="1">
        <v>1</v>
      </c>
      <c r="BB3718" s="1" t="s">
        <v>88</v>
      </c>
      <c r="BC3718" s="1" t="s">
        <v>97</v>
      </c>
      <c r="BD3718" s="1" t="s">
        <v>88</v>
      </c>
      <c r="BE3718" s="1">
        <v>0</v>
      </c>
      <c r="BF3718" s="1">
        <v>0</v>
      </c>
      <c r="BG3718" s="1" t="s">
        <v>120</v>
      </c>
      <c r="BH3718" s="1" t="s">
        <v>121</v>
      </c>
      <c r="BJ3718" s="1" t="s">
        <v>88</v>
      </c>
      <c r="BN3718" s="1" t="s">
        <v>170</v>
      </c>
      <c r="BO3718" s="1" t="s">
        <v>124</v>
      </c>
      <c r="BP3718" s="1">
        <v>7</v>
      </c>
      <c r="BQ3718" s="1">
        <v>10</v>
      </c>
      <c r="BR3718" s="1" t="s">
        <v>207</v>
      </c>
      <c r="BS3718" s="1">
        <v>3</v>
      </c>
      <c r="BT3718" s="1">
        <v>2</v>
      </c>
      <c r="BU3718" s="1">
        <v>3</v>
      </c>
      <c r="BV3718" s="1" t="s">
        <v>172</v>
      </c>
      <c r="BW3718" s="1" t="s">
        <v>88</v>
      </c>
      <c r="BX3718" s="1" t="s">
        <v>88</v>
      </c>
      <c r="BY3718" s="1">
        <v>3</v>
      </c>
      <c r="BZ3718" s="1" t="s">
        <v>14332</v>
      </c>
      <c r="CA3718" s="1">
        <v>4</v>
      </c>
      <c r="CB3718" s="1" t="s">
        <v>219</v>
      </c>
      <c r="CC3718" s="1" t="s">
        <v>88</v>
      </c>
      <c r="CD3718" s="1" t="s">
        <v>14333</v>
      </c>
    </row>
    <row r="3719" spans="1:82" ht="16" x14ac:dyDescent="0.2">
      <c r="A3719" s="1" t="s">
        <v>14334</v>
      </c>
      <c r="B3719" s="1" t="s">
        <v>108</v>
      </c>
      <c r="C3719" s="1">
        <v>26</v>
      </c>
      <c r="D3719" s="1" t="s">
        <v>81</v>
      </c>
      <c r="E3719" s="1" t="s">
        <v>82</v>
      </c>
      <c r="X3719" s="1">
        <v>2</v>
      </c>
      <c r="Y3719" s="1">
        <v>2</v>
      </c>
      <c r="Z3719" s="1">
        <v>2</v>
      </c>
      <c r="AA3719" s="1">
        <v>0</v>
      </c>
      <c r="AB3719" s="1" t="s">
        <v>83</v>
      </c>
      <c r="AC3719" s="1" t="s">
        <v>129</v>
      </c>
      <c r="AD3719" s="1" t="s">
        <v>541</v>
      </c>
      <c r="AE3719" s="1" t="s">
        <v>1415</v>
      </c>
      <c r="AF3719" s="1" t="s">
        <v>88</v>
      </c>
      <c r="AG3719" s="1" t="s">
        <v>88</v>
      </c>
      <c r="AH3719" s="1" t="s">
        <v>88</v>
      </c>
      <c r="AI3719" s="1" t="s">
        <v>634</v>
      </c>
      <c r="AJ3719" s="1" t="s">
        <v>207</v>
      </c>
      <c r="AK3719" s="1" t="s">
        <v>1835</v>
      </c>
      <c r="AL3719" s="1" t="s">
        <v>9140</v>
      </c>
      <c r="AM3719" s="1" t="s">
        <v>207</v>
      </c>
      <c r="AN3719" s="1" t="s">
        <v>207</v>
      </c>
      <c r="AO3719" s="1" t="s">
        <v>3958</v>
      </c>
      <c r="AP3719" s="1" t="s">
        <v>132</v>
      </c>
      <c r="AQ3719" s="1" t="s">
        <v>133</v>
      </c>
      <c r="AR3719" s="1" t="s">
        <v>88</v>
      </c>
      <c r="AS3719" s="1">
        <v>0</v>
      </c>
      <c r="AT3719" s="1" t="s">
        <v>134</v>
      </c>
      <c r="AU3719" s="1" t="s">
        <v>96</v>
      </c>
      <c r="AV3719" s="1"/>
      <c r="AW3719" s="13">
        <v>114000</v>
      </c>
      <c r="AX3719" s="1">
        <v>82000</v>
      </c>
      <c r="AZ3719" s="1">
        <v>3</v>
      </c>
      <c r="BA3719" s="1">
        <v>3</v>
      </c>
      <c r="BB3719" s="1" t="s">
        <v>88</v>
      </c>
      <c r="BC3719" s="1" t="s">
        <v>97</v>
      </c>
      <c r="BD3719" s="1" t="s">
        <v>88</v>
      </c>
      <c r="BE3719" s="1">
        <v>0</v>
      </c>
      <c r="BF3719" s="1">
        <v>0</v>
      </c>
      <c r="BG3719" s="1" t="s">
        <v>120</v>
      </c>
      <c r="BH3719" s="1" t="s">
        <v>121</v>
      </c>
      <c r="BI3719" s="1" t="s">
        <v>11798</v>
      </c>
      <c r="BJ3719" s="1" t="s">
        <v>88</v>
      </c>
      <c r="BK3719" s="1" t="s">
        <v>88</v>
      </c>
      <c r="BL3719" s="1" t="s">
        <v>88</v>
      </c>
      <c r="BM3719" s="1" t="s">
        <v>92</v>
      </c>
      <c r="BN3719" s="1" t="s">
        <v>377</v>
      </c>
      <c r="BO3719" s="1" t="s">
        <v>124</v>
      </c>
      <c r="BP3719" s="1">
        <v>9</v>
      </c>
      <c r="BQ3719" s="1">
        <v>9</v>
      </c>
      <c r="BR3719" s="1" t="s">
        <v>460</v>
      </c>
      <c r="BS3719" s="1">
        <v>4</v>
      </c>
      <c r="BT3719" s="1">
        <v>0</v>
      </c>
      <c r="BU3719" s="1">
        <v>5</v>
      </c>
      <c r="BV3719" s="1" t="s">
        <v>184</v>
      </c>
      <c r="BW3719" s="1" t="s">
        <v>88</v>
      </c>
      <c r="BX3719" s="1" t="s">
        <v>88</v>
      </c>
      <c r="BY3719" s="1">
        <v>4</v>
      </c>
      <c r="BZ3719" s="1" t="s">
        <v>88</v>
      </c>
      <c r="CA3719" s="1">
        <v>8</v>
      </c>
      <c r="CB3719" s="1" t="s">
        <v>107</v>
      </c>
      <c r="CC3719" s="1" t="s">
        <v>88</v>
      </c>
    </row>
    <row r="3720" spans="1:82" ht="16" x14ac:dyDescent="0.2">
      <c r="A3720" s="1" t="s">
        <v>14335</v>
      </c>
      <c r="B3720" s="1" t="s">
        <v>80</v>
      </c>
      <c r="C3720" s="1">
        <v>38</v>
      </c>
      <c r="D3720" s="1" t="s">
        <v>81</v>
      </c>
      <c r="E3720" s="1" t="s">
        <v>263</v>
      </c>
      <c r="X3720" s="1">
        <v>17</v>
      </c>
      <c r="Y3720" s="1">
        <v>7</v>
      </c>
      <c r="Z3720" s="1">
        <v>2</v>
      </c>
      <c r="AA3720" s="1">
        <v>3</v>
      </c>
      <c r="AB3720" s="1" t="s">
        <v>83</v>
      </c>
      <c r="AC3720" s="1" t="s">
        <v>147</v>
      </c>
      <c r="AD3720" s="1" t="s">
        <v>2167</v>
      </c>
      <c r="AE3720" s="1" t="s">
        <v>161</v>
      </c>
      <c r="AF3720" s="1" t="s">
        <v>202</v>
      </c>
      <c r="AG3720" s="1" t="s">
        <v>88</v>
      </c>
      <c r="AH3720" s="1" t="s">
        <v>88</v>
      </c>
      <c r="AI3720" s="1" t="s">
        <v>406</v>
      </c>
      <c r="AJ3720" s="1" t="s">
        <v>207</v>
      </c>
      <c r="AK3720" s="1" t="s">
        <v>9140</v>
      </c>
      <c r="AL3720" s="1" t="s">
        <v>9140</v>
      </c>
      <c r="AM3720" s="1" t="s">
        <v>207</v>
      </c>
      <c r="AN3720" s="1" t="s">
        <v>207</v>
      </c>
      <c r="AO3720" s="1" t="s">
        <v>9140</v>
      </c>
      <c r="AP3720" s="1" t="s">
        <v>132</v>
      </c>
      <c r="AQ3720" s="1" t="s">
        <v>133</v>
      </c>
      <c r="AR3720" s="1" t="s">
        <v>88</v>
      </c>
      <c r="AS3720" s="1">
        <v>0</v>
      </c>
      <c r="AT3720" s="1" t="s">
        <v>95</v>
      </c>
      <c r="AU3720" s="1" t="s">
        <v>96</v>
      </c>
      <c r="AV3720" s="1"/>
      <c r="AW3720" s="13">
        <v>67500</v>
      </c>
      <c r="AX3720" s="1">
        <v>80000</v>
      </c>
      <c r="AZ3720" s="1">
        <v>1</v>
      </c>
      <c r="BA3720" s="1">
        <v>1</v>
      </c>
      <c r="BB3720" s="1" t="s">
        <v>88</v>
      </c>
      <c r="BC3720" s="1" t="s">
        <v>249</v>
      </c>
      <c r="BD3720" s="1" t="s">
        <v>88</v>
      </c>
      <c r="BE3720" s="1">
        <v>0</v>
      </c>
      <c r="BF3720" s="1">
        <v>0</v>
      </c>
      <c r="BG3720" s="1" t="s">
        <v>120</v>
      </c>
      <c r="BH3720" s="1" t="s">
        <v>339</v>
      </c>
      <c r="BN3720" s="1" t="s">
        <v>181</v>
      </c>
      <c r="BO3720" s="1" t="s">
        <v>124</v>
      </c>
      <c r="BP3720" s="1">
        <v>8</v>
      </c>
      <c r="BQ3720" s="1">
        <v>3</v>
      </c>
      <c r="BR3720" s="1" t="s">
        <v>1187</v>
      </c>
      <c r="BS3720" s="1">
        <v>1</v>
      </c>
      <c r="BT3720" s="1">
        <v>1</v>
      </c>
      <c r="BU3720" s="1">
        <v>2</v>
      </c>
      <c r="BV3720" s="1" t="s">
        <v>172</v>
      </c>
      <c r="BW3720" s="1" t="s">
        <v>88</v>
      </c>
      <c r="BX3720" s="1" t="s">
        <v>89</v>
      </c>
      <c r="BY3720" s="1">
        <v>4</v>
      </c>
      <c r="BZ3720" s="1" t="s">
        <v>88</v>
      </c>
      <c r="CA3720" s="1">
        <v>1</v>
      </c>
      <c r="CB3720" s="1" t="s">
        <v>107</v>
      </c>
      <c r="CC3720" s="1" t="s">
        <v>88</v>
      </c>
      <c r="CD3720" s="1" t="s">
        <v>14336</v>
      </c>
    </row>
    <row r="3721" spans="1:82" ht="16" x14ac:dyDescent="0.2">
      <c r="A3721" s="1" t="s">
        <v>14337</v>
      </c>
      <c r="B3721" s="1" t="s">
        <v>108</v>
      </c>
      <c r="C3721" s="1">
        <v>27</v>
      </c>
      <c r="D3721" s="1" t="s">
        <v>81</v>
      </c>
      <c r="E3721" s="1" t="s">
        <v>200</v>
      </c>
      <c r="X3721" s="1">
        <v>3</v>
      </c>
      <c r="Y3721" s="1">
        <v>3</v>
      </c>
      <c r="Z3721" s="1">
        <v>3</v>
      </c>
      <c r="AA3721" s="1">
        <v>0</v>
      </c>
      <c r="AB3721" s="1" t="s">
        <v>83</v>
      </c>
      <c r="AC3721" s="1" t="s">
        <v>147</v>
      </c>
      <c r="AD3721" s="1" t="s">
        <v>363</v>
      </c>
      <c r="AF3721" s="1" t="s">
        <v>88</v>
      </c>
      <c r="AG3721" s="1" t="s">
        <v>88</v>
      </c>
      <c r="AH3721" s="1" t="s">
        <v>89</v>
      </c>
      <c r="AI3721" s="1" t="s">
        <v>111</v>
      </c>
      <c r="AJ3721" s="1" t="s">
        <v>234</v>
      </c>
      <c r="AK3721" s="1" t="s">
        <v>528</v>
      </c>
      <c r="AL3721" s="1" t="s">
        <v>14338</v>
      </c>
      <c r="AM3721" s="1" t="s">
        <v>236</v>
      </c>
      <c r="AN3721" s="1" t="s">
        <v>827</v>
      </c>
      <c r="AO3721" s="1" t="s">
        <v>5098</v>
      </c>
      <c r="AP3721" s="1" t="s">
        <v>93</v>
      </c>
      <c r="AQ3721" s="1" t="s">
        <v>94</v>
      </c>
      <c r="AR3721" s="1" t="s">
        <v>88</v>
      </c>
      <c r="AS3721" s="1">
        <v>0</v>
      </c>
      <c r="AT3721" s="1" t="s">
        <v>95</v>
      </c>
      <c r="AU3721" s="1" t="s">
        <v>96</v>
      </c>
      <c r="AV3721" s="1"/>
      <c r="AW3721" s="13">
        <v>55000</v>
      </c>
      <c r="AX3721" s="1">
        <v>52000</v>
      </c>
      <c r="AZ3721" s="1">
        <v>2</v>
      </c>
      <c r="BA3721" s="1">
        <v>3</v>
      </c>
      <c r="BB3721" s="1" t="s">
        <v>88</v>
      </c>
      <c r="BC3721" s="1" t="s">
        <v>97</v>
      </c>
      <c r="BD3721" s="1" t="s">
        <v>119</v>
      </c>
      <c r="BE3721" s="1">
        <v>0</v>
      </c>
      <c r="BF3721" s="1">
        <v>2</v>
      </c>
      <c r="BG3721" s="1" t="s">
        <v>120</v>
      </c>
      <c r="BH3721" s="1" t="s">
        <v>121</v>
      </c>
      <c r="BI3721" s="1" t="s">
        <v>122</v>
      </c>
      <c r="BJ3721" s="1" t="s">
        <v>88</v>
      </c>
      <c r="BN3721" s="3">
        <v>44470</v>
      </c>
      <c r="BO3721" s="1" t="s">
        <v>124</v>
      </c>
      <c r="BP3721" s="1">
        <v>2</v>
      </c>
      <c r="BQ3721" s="1">
        <v>2</v>
      </c>
      <c r="BR3721" s="1" t="s">
        <v>207</v>
      </c>
      <c r="BS3721" s="1">
        <v>4</v>
      </c>
      <c r="BT3721" s="1">
        <v>0</v>
      </c>
      <c r="BU3721" s="1">
        <v>1</v>
      </c>
      <c r="BV3721" s="1" t="s">
        <v>1086</v>
      </c>
      <c r="BW3721" s="1" t="s">
        <v>89</v>
      </c>
      <c r="BX3721" s="1" t="s">
        <v>88</v>
      </c>
      <c r="BY3721" s="1">
        <v>2</v>
      </c>
      <c r="BZ3721" s="1" t="s">
        <v>127</v>
      </c>
      <c r="CA3721" s="1">
        <v>2</v>
      </c>
      <c r="CB3721" s="1" t="s">
        <v>107</v>
      </c>
      <c r="CC3721" s="1" t="s">
        <v>88</v>
      </c>
    </row>
    <row r="3722" spans="1:82" ht="16" x14ac:dyDescent="0.2">
      <c r="A3722" s="1" t="s">
        <v>14339</v>
      </c>
      <c r="B3722" s="1" t="s">
        <v>108</v>
      </c>
      <c r="C3722" s="1">
        <v>37</v>
      </c>
      <c r="D3722" s="1" t="s">
        <v>81</v>
      </c>
      <c r="E3722" s="1" t="s">
        <v>82</v>
      </c>
      <c r="X3722" s="1">
        <v>17</v>
      </c>
      <c r="Y3722" s="1">
        <v>9</v>
      </c>
      <c r="Z3722" s="1">
        <v>4</v>
      </c>
      <c r="AA3722" s="1">
        <v>0</v>
      </c>
      <c r="AB3722" s="1" t="s">
        <v>83</v>
      </c>
      <c r="AC3722" s="1" t="s">
        <v>147</v>
      </c>
      <c r="AD3722" s="1" t="s">
        <v>85</v>
      </c>
      <c r="AE3722" s="1" t="s">
        <v>86</v>
      </c>
      <c r="AF3722" s="1" t="s">
        <v>202</v>
      </c>
      <c r="AG3722" s="1" t="s">
        <v>88</v>
      </c>
      <c r="AH3722" s="1" t="s">
        <v>89</v>
      </c>
      <c r="AI3722" s="1" t="s">
        <v>150</v>
      </c>
      <c r="AJ3722" s="1" t="s">
        <v>14340</v>
      </c>
      <c r="AK3722" s="1" t="s">
        <v>14341</v>
      </c>
      <c r="AL3722" s="1" t="s">
        <v>9805</v>
      </c>
      <c r="AM3722" s="1" t="s">
        <v>14342</v>
      </c>
      <c r="AN3722" s="1" t="s">
        <v>207</v>
      </c>
      <c r="AO3722" s="1" t="s">
        <v>14343</v>
      </c>
      <c r="AP3722" s="1" t="s">
        <v>132</v>
      </c>
      <c r="AQ3722" s="1" t="s">
        <v>94</v>
      </c>
      <c r="AR3722" s="1" t="s">
        <v>157</v>
      </c>
      <c r="AS3722" s="1">
        <v>0</v>
      </c>
      <c r="AT3722" s="1" t="s">
        <v>134</v>
      </c>
      <c r="AU3722" s="1" t="s">
        <v>530</v>
      </c>
      <c r="AV3722" s="1"/>
      <c r="AW3722" s="13">
        <v>95000</v>
      </c>
      <c r="AX3722" s="1">
        <v>76000</v>
      </c>
      <c r="AZ3722" s="1">
        <v>1</v>
      </c>
      <c r="BA3722" s="1">
        <v>1</v>
      </c>
      <c r="BB3722" s="1" t="s">
        <v>135</v>
      </c>
      <c r="BC3722" s="1" t="s">
        <v>249</v>
      </c>
      <c r="BD3722" s="1" t="s">
        <v>88</v>
      </c>
      <c r="BE3722" s="1">
        <v>0</v>
      </c>
      <c r="BF3722" s="1">
        <v>0</v>
      </c>
      <c r="BG3722" s="1" t="s">
        <v>137</v>
      </c>
      <c r="BH3722" s="1" t="s">
        <v>121</v>
      </c>
      <c r="BN3722" s="1" t="s">
        <v>252</v>
      </c>
      <c r="BO3722" s="1" t="s">
        <v>124</v>
      </c>
      <c r="BP3722" s="1">
        <v>9</v>
      </c>
      <c r="BQ3722" s="1">
        <v>5</v>
      </c>
      <c r="BR3722" s="1" t="s">
        <v>14344</v>
      </c>
      <c r="BS3722" s="1">
        <v>3</v>
      </c>
      <c r="BT3722" s="1">
        <v>2</v>
      </c>
      <c r="BU3722" s="1">
        <v>2</v>
      </c>
      <c r="BV3722" s="1" t="s">
        <v>4366</v>
      </c>
      <c r="BW3722" s="1" t="s">
        <v>88</v>
      </c>
      <c r="BX3722" s="1" t="s">
        <v>89</v>
      </c>
      <c r="BY3722" s="1">
        <v>3</v>
      </c>
      <c r="BZ3722" s="1" t="s">
        <v>88</v>
      </c>
      <c r="CA3722" s="1">
        <v>1</v>
      </c>
      <c r="CB3722" s="1" t="s">
        <v>185</v>
      </c>
      <c r="CC3722" s="1" t="s">
        <v>88</v>
      </c>
    </row>
    <row r="3723" spans="1:82" ht="16" x14ac:dyDescent="0.2">
      <c r="A3723" s="1" t="s">
        <v>14345</v>
      </c>
      <c r="B3723" s="1" t="s">
        <v>108</v>
      </c>
      <c r="C3723" s="1">
        <v>22</v>
      </c>
      <c r="D3723" s="1" t="s">
        <v>81</v>
      </c>
      <c r="E3723" s="1" t="s">
        <v>263</v>
      </c>
      <c r="X3723" s="1">
        <v>1</v>
      </c>
      <c r="Y3723" s="1">
        <v>1</v>
      </c>
      <c r="Z3723" s="1">
        <v>1</v>
      </c>
      <c r="AA3723" s="1">
        <v>0</v>
      </c>
      <c r="AB3723" s="1" t="s">
        <v>83</v>
      </c>
      <c r="AC3723" s="1" t="s">
        <v>84</v>
      </c>
      <c r="AD3723" s="1" t="s">
        <v>187</v>
      </c>
      <c r="AE3723" s="1" t="s">
        <v>544</v>
      </c>
      <c r="AF3723" s="1" t="s">
        <v>88</v>
      </c>
      <c r="AG3723" s="1" t="s">
        <v>88</v>
      </c>
      <c r="AH3723" s="1" t="s">
        <v>89</v>
      </c>
      <c r="AI3723" s="1" t="s">
        <v>111</v>
      </c>
      <c r="AJ3723" s="1" t="s">
        <v>542</v>
      </c>
      <c r="AK3723" s="1" t="s">
        <v>2900</v>
      </c>
      <c r="AL3723" s="1" t="s">
        <v>9140</v>
      </c>
      <c r="AM3723" s="1" t="s">
        <v>310</v>
      </c>
      <c r="AN3723" s="1" t="s">
        <v>207</v>
      </c>
      <c r="AO3723" s="1" t="s">
        <v>361</v>
      </c>
      <c r="AP3723" s="1" t="s">
        <v>132</v>
      </c>
      <c r="AQ3723" s="1" t="s">
        <v>94</v>
      </c>
      <c r="AR3723" s="1" t="s">
        <v>157</v>
      </c>
      <c r="AS3723" s="1">
        <v>2000</v>
      </c>
      <c r="AT3723" s="1" t="s">
        <v>134</v>
      </c>
      <c r="AU3723" s="1" t="s">
        <v>96</v>
      </c>
      <c r="AV3723" s="1"/>
      <c r="AW3723" s="13">
        <v>45816</v>
      </c>
      <c r="AX3723" s="1">
        <v>36882</v>
      </c>
      <c r="AZ3723" s="1">
        <v>1</v>
      </c>
      <c r="BA3723" s="1">
        <v>1</v>
      </c>
      <c r="BB3723" s="1" t="s">
        <v>88</v>
      </c>
      <c r="BC3723" s="1" t="s">
        <v>97</v>
      </c>
      <c r="BD3723" s="1" t="s">
        <v>88</v>
      </c>
      <c r="BE3723" s="1">
        <v>0</v>
      </c>
      <c r="BF3723" s="1">
        <v>0</v>
      </c>
      <c r="BG3723" s="1" t="s">
        <v>120</v>
      </c>
      <c r="BH3723" s="1" t="s">
        <v>121</v>
      </c>
      <c r="BL3723" s="1" t="s">
        <v>3368</v>
      </c>
      <c r="BN3723" s="1" t="s">
        <v>196</v>
      </c>
      <c r="BO3723" s="1" t="s">
        <v>182</v>
      </c>
      <c r="BP3723" s="1">
        <v>4</v>
      </c>
      <c r="BQ3723" s="1">
        <v>6</v>
      </c>
      <c r="BR3723" s="1" t="s">
        <v>207</v>
      </c>
      <c r="BS3723" s="1">
        <v>4</v>
      </c>
      <c r="BT3723" s="1">
        <v>0</v>
      </c>
      <c r="BU3723" s="1">
        <v>1</v>
      </c>
      <c r="BV3723" s="1" t="s">
        <v>184</v>
      </c>
      <c r="BW3723" s="1" t="s">
        <v>89</v>
      </c>
      <c r="BX3723" s="1" t="s">
        <v>88</v>
      </c>
      <c r="BY3723" s="1">
        <v>3</v>
      </c>
      <c r="BZ3723" s="1" t="s">
        <v>88</v>
      </c>
      <c r="CA3723" s="1">
        <v>4</v>
      </c>
      <c r="CB3723" s="1" t="s">
        <v>144</v>
      </c>
      <c r="CC3723" s="1" t="s">
        <v>88</v>
      </c>
    </row>
    <row r="3724" spans="1:82" ht="16" x14ac:dyDescent="0.2">
      <c r="A3724" s="1" t="s">
        <v>14346</v>
      </c>
      <c r="B3724" s="1" t="s">
        <v>108</v>
      </c>
      <c r="C3724" s="1">
        <v>26</v>
      </c>
      <c r="D3724" s="1" t="s">
        <v>81</v>
      </c>
      <c r="E3724" s="1" t="s">
        <v>82</v>
      </c>
      <c r="X3724" s="1">
        <v>9</v>
      </c>
      <c r="Y3724" s="1">
        <v>2</v>
      </c>
      <c r="Z3724" s="1">
        <v>5</v>
      </c>
      <c r="AA3724" s="1">
        <v>0</v>
      </c>
      <c r="AB3724" s="1" t="s">
        <v>83</v>
      </c>
      <c r="AC3724" s="1" t="s">
        <v>84</v>
      </c>
      <c r="AD3724" s="1" t="s">
        <v>404</v>
      </c>
      <c r="AE3724" s="1" t="s">
        <v>161</v>
      </c>
      <c r="AF3724" s="1" t="s">
        <v>202</v>
      </c>
      <c r="AG3724" s="1" t="s">
        <v>88</v>
      </c>
      <c r="AH3724" s="1" t="s">
        <v>88</v>
      </c>
      <c r="AI3724" s="1" t="s">
        <v>419</v>
      </c>
      <c r="AJ3724" s="1" t="s">
        <v>833</v>
      </c>
      <c r="AK3724" s="1" t="s">
        <v>14347</v>
      </c>
      <c r="AL3724" s="1" t="s">
        <v>9140</v>
      </c>
      <c r="AM3724" s="1" t="s">
        <v>925</v>
      </c>
      <c r="AN3724" s="1" t="s">
        <v>1954</v>
      </c>
      <c r="AO3724" s="1" t="s">
        <v>535</v>
      </c>
      <c r="AP3724" s="1" t="s">
        <v>132</v>
      </c>
      <c r="AQ3724" s="1" t="s">
        <v>133</v>
      </c>
      <c r="AR3724" s="1" t="s">
        <v>88</v>
      </c>
      <c r="AS3724" s="1">
        <v>0</v>
      </c>
      <c r="AT3724" s="1" t="s">
        <v>134</v>
      </c>
      <c r="AU3724" s="1" t="s">
        <v>96</v>
      </c>
      <c r="AV3724" s="1"/>
      <c r="AW3724" s="13">
        <v>90000</v>
      </c>
      <c r="AX3724" s="1">
        <v>73000</v>
      </c>
      <c r="AZ3724" s="1">
        <v>3</v>
      </c>
      <c r="BA3724" s="1">
        <v>3</v>
      </c>
      <c r="BB3724" s="1" t="s">
        <v>88</v>
      </c>
      <c r="BC3724" s="1" t="s">
        <v>97</v>
      </c>
      <c r="BD3724" s="1" t="s">
        <v>194</v>
      </c>
      <c r="BE3724" s="1">
        <v>30</v>
      </c>
      <c r="BF3724" s="1">
        <v>7</v>
      </c>
      <c r="BG3724" s="1" t="s">
        <v>120</v>
      </c>
      <c r="BH3724" s="1" t="s">
        <v>121</v>
      </c>
      <c r="BN3724" s="1" t="s">
        <v>196</v>
      </c>
      <c r="BO3724" s="1" t="s">
        <v>103</v>
      </c>
      <c r="BP3724" s="1">
        <v>10</v>
      </c>
      <c r="BQ3724" s="1">
        <v>10</v>
      </c>
      <c r="BR3724" s="1" t="s">
        <v>1319</v>
      </c>
      <c r="BS3724" s="1">
        <v>3</v>
      </c>
      <c r="BT3724" s="1">
        <v>0</v>
      </c>
      <c r="BU3724" s="1">
        <v>0</v>
      </c>
      <c r="BV3724" s="1" t="s">
        <v>105</v>
      </c>
      <c r="BW3724" s="1" t="s">
        <v>88</v>
      </c>
      <c r="BX3724" s="1" t="s">
        <v>88</v>
      </c>
      <c r="BY3724" s="1">
        <v>3</v>
      </c>
      <c r="BZ3724" s="1" t="s">
        <v>88</v>
      </c>
      <c r="CA3724" s="1">
        <v>9</v>
      </c>
      <c r="CB3724" s="1" t="s">
        <v>144</v>
      </c>
      <c r="CC3724" s="1" t="s">
        <v>88</v>
      </c>
    </row>
    <row r="3725" spans="1:82" ht="16" x14ac:dyDescent="0.2">
      <c r="A3725" s="1" t="s">
        <v>14348</v>
      </c>
      <c r="B3725" s="1" t="s">
        <v>108</v>
      </c>
      <c r="C3725" s="1">
        <v>41</v>
      </c>
      <c r="D3725" s="1" t="s">
        <v>81</v>
      </c>
      <c r="E3725" s="1" t="s">
        <v>82</v>
      </c>
      <c r="X3725" s="1">
        <v>17</v>
      </c>
      <c r="Y3725" s="1">
        <v>0</v>
      </c>
      <c r="Z3725" s="1">
        <v>5</v>
      </c>
      <c r="AA3725" s="1">
        <v>0</v>
      </c>
      <c r="AB3725" s="1" t="s">
        <v>83</v>
      </c>
      <c r="AC3725" s="1" t="s">
        <v>147</v>
      </c>
      <c r="AD3725" s="1" t="s">
        <v>453</v>
      </c>
      <c r="AE3725" s="1" t="s">
        <v>1744</v>
      </c>
      <c r="AF3725" s="1" t="s">
        <v>110</v>
      </c>
      <c r="AG3725" s="1" t="s">
        <v>88</v>
      </c>
      <c r="AH3725" s="1" t="s">
        <v>88</v>
      </c>
      <c r="AI3725" s="1" t="s">
        <v>150</v>
      </c>
      <c r="AJ3725" s="1" t="s">
        <v>14349</v>
      </c>
      <c r="AK3725" s="1" t="s">
        <v>9140</v>
      </c>
      <c r="AL3725" s="1" t="s">
        <v>9140</v>
      </c>
      <c r="AM3725" s="1" t="s">
        <v>14350</v>
      </c>
      <c r="AN3725" s="1" t="s">
        <v>207</v>
      </c>
      <c r="AO3725" s="1" t="s">
        <v>6986</v>
      </c>
      <c r="AP3725" s="1" t="s">
        <v>132</v>
      </c>
      <c r="AQ3725" s="1" t="s">
        <v>94</v>
      </c>
      <c r="AR3725" s="1" t="s">
        <v>88</v>
      </c>
      <c r="AS3725" s="1">
        <v>0</v>
      </c>
      <c r="AT3725" s="1" t="s">
        <v>134</v>
      </c>
      <c r="AU3725" s="1" t="s">
        <v>96</v>
      </c>
      <c r="AV3725" s="1"/>
      <c r="AW3725" s="13">
        <v>163000</v>
      </c>
      <c r="AX3725" s="1">
        <v>140000</v>
      </c>
      <c r="AY3725" s="1" t="s">
        <v>279</v>
      </c>
      <c r="AZ3725" s="1">
        <v>2</v>
      </c>
      <c r="BA3725" s="1">
        <v>2</v>
      </c>
      <c r="BB3725" s="1" t="s">
        <v>88</v>
      </c>
      <c r="BC3725" s="1" t="s">
        <v>97</v>
      </c>
      <c r="BD3725" s="1" t="s">
        <v>119</v>
      </c>
      <c r="BE3725" s="1">
        <v>13</v>
      </c>
      <c r="BF3725" s="1">
        <v>5</v>
      </c>
      <c r="BG3725" s="1" t="s">
        <v>137</v>
      </c>
      <c r="BH3725" s="1" t="s">
        <v>121</v>
      </c>
      <c r="BN3725" s="1" t="s">
        <v>123</v>
      </c>
      <c r="BO3725" s="1" t="s">
        <v>182</v>
      </c>
      <c r="BP3725" s="1">
        <v>5</v>
      </c>
      <c r="BQ3725" s="1">
        <v>9</v>
      </c>
      <c r="BR3725" s="1" t="s">
        <v>1918</v>
      </c>
      <c r="BS3725" s="1">
        <v>2</v>
      </c>
      <c r="BT3725" s="1">
        <v>2</v>
      </c>
      <c r="BU3725" s="1">
        <v>3</v>
      </c>
      <c r="BV3725" s="1" t="s">
        <v>172</v>
      </c>
      <c r="BW3725" s="1" t="s">
        <v>89</v>
      </c>
      <c r="BX3725" s="1" t="s">
        <v>88</v>
      </c>
      <c r="BY3725" s="1">
        <v>3</v>
      </c>
      <c r="BZ3725" s="1" t="s">
        <v>127</v>
      </c>
      <c r="CA3725" s="1">
        <v>4</v>
      </c>
      <c r="CB3725" s="1" t="s">
        <v>3409</v>
      </c>
      <c r="CC3725" s="1" t="s">
        <v>88</v>
      </c>
    </row>
    <row r="3726" spans="1:82" ht="16" x14ac:dyDescent="0.2">
      <c r="A3726" s="1" t="s">
        <v>14351</v>
      </c>
      <c r="B3726" s="1" t="s">
        <v>108</v>
      </c>
      <c r="C3726" s="1">
        <v>25</v>
      </c>
      <c r="D3726" s="1" t="s">
        <v>81</v>
      </c>
      <c r="E3726" s="1" t="s">
        <v>263</v>
      </c>
      <c r="X3726" s="1">
        <v>1</v>
      </c>
      <c r="Y3726" s="1">
        <v>1</v>
      </c>
      <c r="Z3726" s="1">
        <v>1</v>
      </c>
      <c r="AA3726" s="1">
        <v>0</v>
      </c>
      <c r="AB3726" s="1" t="s">
        <v>83</v>
      </c>
      <c r="AC3726" s="1" t="s">
        <v>84</v>
      </c>
      <c r="AD3726" s="1" t="s">
        <v>187</v>
      </c>
      <c r="AE3726" s="1" t="s">
        <v>544</v>
      </c>
      <c r="AF3726" s="1" t="s">
        <v>202</v>
      </c>
      <c r="AG3726" s="1" t="s">
        <v>88</v>
      </c>
      <c r="AH3726" s="1" t="s">
        <v>89</v>
      </c>
      <c r="AI3726" s="1" t="s">
        <v>111</v>
      </c>
      <c r="AJ3726" s="1" t="s">
        <v>507</v>
      </c>
      <c r="AK3726" s="1" t="s">
        <v>5303</v>
      </c>
      <c r="AL3726" s="1" t="s">
        <v>14352</v>
      </c>
      <c r="AM3726" s="1" t="s">
        <v>236</v>
      </c>
      <c r="AN3726" s="1" t="s">
        <v>192</v>
      </c>
      <c r="AO3726" s="1" t="s">
        <v>535</v>
      </c>
      <c r="AP3726" s="1" t="s">
        <v>132</v>
      </c>
      <c r="AQ3726" s="1" t="s">
        <v>94</v>
      </c>
      <c r="AR3726" s="1" t="s">
        <v>157</v>
      </c>
      <c r="AS3726" s="1">
        <v>8</v>
      </c>
      <c r="AT3726" s="1" t="s">
        <v>536</v>
      </c>
      <c r="AU3726" s="1" t="s">
        <v>628</v>
      </c>
      <c r="AV3726" s="1"/>
      <c r="AW3726" s="13" t="s">
        <v>14353</v>
      </c>
      <c r="AX3726" s="1">
        <v>1311</v>
      </c>
      <c r="AY3726" s="1" t="s">
        <v>279</v>
      </c>
      <c r="AZ3726" s="1">
        <v>4</v>
      </c>
      <c r="BA3726" s="1">
        <v>3</v>
      </c>
      <c r="BB3726" s="1" t="s">
        <v>88</v>
      </c>
      <c r="BC3726" s="1" t="s">
        <v>97</v>
      </c>
      <c r="BD3726" s="1" t="s">
        <v>119</v>
      </c>
      <c r="BE3726" s="1">
        <v>15</v>
      </c>
      <c r="BF3726" s="1">
        <v>1</v>
      </c>
      <c r="BG3726" s="1" t="s">
        <v>120</v>
      </c>
      <c r="BH3726" s="1" t="s">
        <v>138</v>
      </c>
      <c r="BJ3726" s="1" t="s">
        <v>89</v>
      </c>
      <c r="BK3726" s="1" t="s">
        <v>14354</v>
      </c>
      <c r="BL3726" s="1" t="s">
        <v>491</v>
      </c>
      <c r="BN3726" s="1" t="s">
        <v>170</v>
      </c>
      <c r="BO3726" s="1" t="s">
        <v>182</v>
      </c>
      <c r="BP3726" s="1">
        <v>8</v>
      </c>
      <c r="BQ3726" s="1">
        <v>9</v>
      </c>
      <c r="BR3726" s="1" t="s">
        <v>14355</v>
      </c>
      <c r="BS3726" s="1">
        <v>3</v>
      </c>
      <c r="BT3726" s="1">
        <v>0</v>
      </c>
      <c r="BU3726" s="1">
        <v>6</v>
      </c>
      <c r="BV3726" s="1" t="s">
        <v>14356</v>
      </c>
      <c r="BW3726" s="1" t="s">
        <v>88</v>
      </c>
      <c r="BX3726" s="1" t="s">
        <v>88</v>
      </c>
      <c r="BY3726" s="1">
        <v>4</v>
      </c>
      <c r="BZ3726" s="1" t="s">
        <v>14357</v>
      </c>
      <c r="CA3726" s="1">
        <v>9</v>
      </c>
      <c r="CB3726" s="1" t="s">
        <v>14358</v>
      </c>
      <c r="CC3726" s="1" t="s">
        <v>88</v>
      </c>
    </row>
    <row r="3727" spans="1:82" ht="16" x14ac:dyDescent="0.2">
      <c r="A3727" s="1" t="s">
        <v>14359</v>
      </c>
      <c r="B3727" s="1" t="s">
        <v>108</v>
      </c>
      <c r="C3727" s="1">
        <v>20</v>
      </c>
      <c r="D3727" s="1" t="s">
        <v>81</v>
      </c>
      <c r="E3727" s="1" t="s">
        <v>82</v>
      </c>
      <c r="X3727" s="1">
        <v>1</v>
      </c>
      <c r="Y3727" s="1">
        <v>1</v>
      </c>
      <c r="Z3727" s="1">
        <v>1</v>
      </c>
      <c r="AA3727" s="1">
        <v>0</v>
      </c>
      <c r="AB3727" s="1" t="s">
        <v>128</v>
      </c>
      <c r="AC3727" s="1" t="s">
        <v>129</v>
      </c>
      <c r="AF3727" s="1" t="s">
        <v>88</v>
      </c>
      <c r="AG3727" s="1" t="s">
        <v>88</v>
      </c>
      <c r="AH3727" s="1" t="s">
        <v>88</v>
      </c>
      <c r="AI3727" s="1" t="s">
        <v>111</v>
      </c>
      <c r="AJ3727" s="1" t="s">
        <v>542</v>
      </c>
      <c r="AK3727" s="1" t="s">
        <v>582</v>
      </c>
      <c r="AL3727" s="1" t="s">
        <v>9140</v>
      </c>
      <c r="AM3727" s="1" t="s">
        <v>247</v>
      </c>
      <c r="AN3727" s="1" t="s">
        <v>207</v>
      </c>
      <c r="AO3727" s="1" t="s">
        <v>9140</v>
      </c>
      <c r="AP3727" s="1" t="s">
        <v>132</v>
      </c>
      <c r="AQ3727" s="1" t="s">
        <v>94</v>
      </c>
      <c r="AR3727" s="1" t="s">
        <v>88</v>
      </c>
      <c r="AS3727" s="1">
        <v>0</v>
      </c>
      <c r="AT3727" s="1" t="s">
        <v>134</v>
      </c>
      <c r="AU3727" s="1" t="s">
        <v>530</v>
      </c>
      <c r="AV3727" s="1"/>
      <c r="AW3727" s="13">
        <v>56000</v>
      </c>
      <c r="AX3727" s="1">
        <v>49000</v>
      </c>
      <c r="AZ3727" s="1">
        <v>3</v>
      </c>
      <c r="BA3727" s="1">
        <v>2</v>
      </c>
      <c r="BB3727" s="1" t="s">
        <v>88</v>
      </c>
      <c r="BC3727" s="1" t="s">
        <v>97</v>
      </c>
      <c r="BD3727" s="1" t="s">
        <v>119</v>
      </c>
      <c r="BE3727" s="1">
        <v>15</v>
      </c>
      <c r="BF3727" s="1">
        <v>2</v>
      </c>
      <c r="BG3727" s="1" t="s">
        <v>120</v>
      </c>
      <c r="BH3727" s="1" t="s">
        <v>121</v>
      </c>
      <c r="BN3727" s="1" t="s">
        <v>196</v>
      </c>
      <c r="BO3727" s="1" t="s">
        <v>103</v>
      </c>
      <c r="BP3727" s="1">
        <v>7</v>
      </c>
      <c r="BQ3727" s="1">
        <v>8</v>
      </c>
      <c r="BR3727" s="1" t="s">
        <v>371</v>
      </c>
      <c r="BS3727" s="1">
        <v>3</v>
      </c>
      <c r="BT3727" s="1">
        <v>0</v>
      </c>
      <c r="BU3727" s="1">
        <v>0</v>
      </c>
      <c r="BV3727" s="1" t="s">
        <v>184</v>
      </c>
      <c r="BW3727" s="1" t="s">
        <v>88</v>
      </c>
      <c r="BX3727" s="1" t="s">
        <v>88</v>
      </c>
      <c r="BY3727" s="1">
        <v>1</v>
      </c>
      <c r="BZ3727" s="1" t="s">
        <v>88</v>
      </c>
      <c r="CA3727" s="1">
        <v>6</v>
      </c>
      <c r="CB3727" s="1" t="s">
        <v>107</v>
      </c>
      <c r="CC3727" s="1" t="s">
        <v>88</v>
      </c>
    </row>
    <row r="3728" spans="1:82" ht="16" x14ac:dyDescent="0.2">
      <c r="A3728" s="1" t="s">
        <v>14360</v>
      </c>
      <c r="B3728" s="1" t="s">
        <v>80</v>
      </c>
      <c r="C3728" s="1">
        <v>27</v>
      </c>
      <c r="D3728" s="1" t="s">
        <v>81</v>
      </c>
      <c r="E3728" s="1" t="s">
        <v>263</v>
      </c>
      <c r="X3728" s="1">
        <v>7</v>
      </c>
      <c r="Y3728" s="1">
        <v>5</v>
      </c>
      <c r="Z3728" s="1">
        <v>5</v>
      </c>
      <c r="AA3728" s="1">
        <v>0</v>
      </c>
      <c r="AB3728" s="1" t="s">
        <v>128</v>
      </c>
      <c r="AC3728" s="1" t="s">
        <v>129</v>
      </c>
      <c r="AD3728" s="1" t="s">
        <v>721</v>
      </c>
      <c r="AF3728" s="1" t="s">
        <v>202</v>
      </c>
      <c r="AG3728" s="1" t="s">
        <v>88</v>
      </c>
      <c r="AH3728" s="1" t="s">
        <v>88</v>
      </c>
      <c r="AI3728" s="1" t="s">
        <v>527</v>
      </c>
      <c r="AJ3728" s="1" t="s">
        <v>207</v>
      </c>
      <c r="AK3728" s="1" t="s">
        <v>9140</v>
      </c>
      <c r="AL3728" s="1" t="s">
        <v>9140</v>
      </c>
      <c r="AM3728" s="1" t="s">
        <v>207</v>
      </c>
      <c r="AN3728" s="1" t="s">
        <v>207</v>
      </c>
      <c r="AO3728" s="1" t="s">
        <v>9140</v>
      </c>
      <c r="AP3728" s="1" t="s">
        <v>132</v>
      </c>
      <c r="AQ3728" s="1" t="s">
        <v>94</v>
      </c>
      <c r="AR3728" s="1" t="s">
        <v>88</v>
      </c>
      <c r="AS3728" s="1">
        <v>0</v>
      </c>
      <c r="AT3728" s="1" t="s">
        <v>536</v>
      </c>
      <c r="AU3728" s="1" t="s">
        <v>96</v>
      </c>
      <c r="AV3728" s="1"/>
      <c r="AW3728" s="13">
        <v>63855</v>
      </c>
      <c r="AX3728" s="1">
        <v>53000</v>
      </c>
      <c r="AZ3728" s="1">
        <v>2</v>
      </c>
      <c r="BA3728" s="1">
        <v>2</v>
      </c>
      <c r="BB3728" s="1" t="s">
        <v>88</v>
      </c>
      <c r="BC3728" s="1" t="s">
        <v>97</v>
      </c>
      <c r="BD3728" s="1" t="s">
        <v>119</v>
      </c>
      <c r="BE3728" s="1">
        <v>10</v>
      </c>
      <c r="BF3728" s="1">
        <v>6</v>
      </c>
      <c r="BG3728" s="1" t="s">
        <v>137</v>
      </c>
      <c r="BH3728" s="1" t="s">
        <v>121</v>
      </c>
      <c r="BK3728" s="1" t="s">
        <v>442</v>
      </c>
      <c r="BL3728" s="1" t="s">
        <v>442</v>
      </c>
      <c r="BM3728" s="1" t="s">
        <v>126</v>
      </c>
      <c r="BN3728" s="1" t="s">
        <v>170</v>
      </c>
      <c r="BO3728" s="1" t="s">
        <v>124</v>
      </c>
      <c r="BP3728" s="1">
        <v>7</v>
      </c>
      <c r="BQ3728" s="1">
        <v>7</v>
      </c>
      <c r="BR3728" s="1" t="s">
        <v>295</v>
      </c>
      <c r="BS3728" s="1">
        <v>3</v>
      </c>
      <c r="BT3728" s="1">
        <v>0</v>
      </c>
      <c r="BU3728" s="1">
        <v>1</v>
      </c>
      <c r="BV3728" s="1" t="s">
        <v>143</v>
      </c>
      <c r="BW3728" s="1" t="s">
        <v>89</v>
      </c>
      <c r="BX3728" s="1" t="s">
        <v>89</v>
      </c>
      <c r="BY3728" s="1">
        <v>3</v>
      </c>
      <c r="BZ3728" s="1" t="s">
        <v>88</v>
      </c>
      <c r="CA3728" s="1">
        <v>7</v>
      </c>
      <c r="CB3728" s="1" t="s">
        <v>107</v>
      </c>
      <c r="CC3728" s="1" t="s">
        <v>88</v>
      </c>
    </row>
    <row r="3729" spans="1:82" ht="16" x14ac:dyDescent="0.2">
      <c r="A3729" s="1" t="s">
        <v>14361</v>
      </c>
      <c r="B3729" s="1" t="s">
        <v>108</v>
      </c>
      <c r="C3729" s="1">
        <v>24</v>
      </c>
      <c r="D3729" s="1" t="s">
        <v>81</v>
      </c>
      <c r="E3729" s="1" t="s">
        <v>82</v>
      </c>
      <c r="X3729" s="1">
        <v>0</v>
      </c>
      <c r="Y3729" s="1">
        <v>0</v>
      </c>
      <c r="Z3729" s="1">
        <v>0</v>
      </c>
      <c r="AA3729" s="1">
        <v>0</v>
      </c>
      <c r="AB3729" s="1" t="s">
        <v>83</v>
      </c>
      <c r="AC3729" s="1" t="s">
        <v>84</v>
      </c>
      <c r="AD3729" s="1" t="s">
        <v>187</v>
      </c>
      <c r="AE3729" s="1" t="s">
        <v>544</v>
      </c>
      <c r="AF3729" s="1" t="s">
        <v>88</v>
      </c>
      <c r="AG3729" s="1" t="s">
        <v>88</v>
      </c>
      <c r="AH3729" s="1" t="s">
        <v>89</v>
      </c>
      <c r="AI3729" s="1" t="s">
        <v>111</v>
      </c>
      <c r="AJ3729" s="1" t="s">
        <v>207</v>
      </c>
      <c r="AK3729" s="1" t="s">
        <v>2069</v>
      </c>
      <c r="AL3729" s="1" t="s">
        <v>9140</v>
      </c>
      <c r="AM3729" s="1" t="s">
        <v>310</v>
      </c>
      <c r="AN3729" s="1" t="s">
        <v>207</v>
      </c>
      <c r="AO3729" s="1" t="s">
        <v>361</v>
      </c>
      <c r="AP3729" s="1" t="s">
        <v>132</v>
      </c>
      <c r="AQ3729" s="1" t="s">
        <v>94</v>
      </c>
      <c r="AR3729" s="1" t="s">
        <v>88</v>
      </c>
      <c r="AS3729" s="1">
        <v>0</v>
      </c>
      <c r="AT3729" s="1" t="s">
        <v>134</v>
      </c>
      <c r="AU3729" s="1" t="s">
        <v>96</v>
      </c>
      <c r="AV3729" s="1"/>
      <c r="AW3729" s="13">
        <v>45000</v>
      </c>
      <c r="AX3729" s="1">
        <v>40000</v>
      </c>
      <c r="AZ3729" s="1">
        <v>2</v>
      </c>
      <c r="BA3729" s="1">
        <v>2</v>
      </c>
      <c r="BB3729" s="1" t="s">
        <v>88</v>
      </c>
      <c r="BC3729" s="1" t="s">
        <v>97</v>
      </c>
      <c r="BD3729" s="1" t="s">
        <v>119</v>
      </c>
      <c r="BE3729" s="1">
        <v>10</v>
      </c>
      <c r="BF3729" s="1">
        <v>7</v>
      </c>
      <c r="BG3729" s="1" t="s">
        <v>120</v>
      </c>
      <c r="BH3729" s="1" t="s">
        <v>121</v>
      </c>
      <c r="BJ3729" s="1" t="s">
        <v>88</v>
      </c>
      <c r="BL3729" s="1" t="s">
        <v>14362</v>
      </c>
      <c r="BN3729" s="1" t="s">
        <v>196</v>
      </c>
      <c r="BO3729" s="1" t="s">
        <v>103</v>
      </c>
      <c r="BP3729" s="1">
        <v>5</v>
      </c>
      <c r="BQ3729" s="1">
        <v>9</v>
      </c>
      <c r="BR3729" s="1" t="s">
        <v>207</v>
      </c>
      <c r="BS3729" s="1">
        <v>3</v>
      </c>
      <c r="BT3729" s="1">
        <v>0</v>
      </c>
      <c r="BU3729" s="1">
        <v>4</v>
      </c>
      <c r="BV3729" s="1" t="s">
        <v>184</v>
      </c>
      <c r="BW3729" s="1" t="s">
        <v>89</v>
      </c>
      <c r="BX3729" s="1" t="s">
        <v>88</v>
      </c>
      <c r="BY3729" s="1">
        <v>2</v>
      </c>
      <c r="BZ3729" s="1" t="s">
        <v>14363</v>
      </c>
      <c r="CA3729" s="1">
        <v>5</v>
      </c>
      <c r="CB3729" s="1" t="s">
        <v>107</v>
      </c>
      <c r="CC3729" s="1" t="s">
        <v>88</v>
      </c>
    </row>
    <row r="3730" spans="1:82" ht="16" x14ac:dyDescent="0.2">
      <c r="A3730" s="1" t="s">
        <v>14364</v>
      </c>
      <c r="B3730" s="1" t="s">
        <v>222</v>
      </c>
      <c r="C3730" s="1">
        <v>38</v>
      </c>
      <c r="D3730" s="1" t="s">
        <v>81</v>
      </c>
      <c r="E3730" s="1" t="s">
        <v>82</v>
      </c>
      <c r="X3730" s="1">
        <v>12</v>
      </c>
      <c r="Y3730" s="1">
        <v>1</v>
      </c>
      <c r="Z3730" s="1">
        <v>5</v>
      </c>
      <c r="AA3730" s="1">
        <v>0</v>
      </c>
      <c r="AB3730" s="1" t="s">
        <v>83</v>
      </c>
      <c r="AC3730" s="1" t="s">
        <v>129</v>
      </c>
      <c r="AD3730" s="1" t="s">
        <v>14365</v>
      </c>
      <c r="AE3730" s="1" t="s">
        <v>161</v>
      </c>
      <c r="AF3730" s="1" t="s">
        <v>110</v>
      </c>
      <c r="AG3730" s="1" t="s">
        <v>89</v>
      </c>
      <c r="AH3730" s="1" t="s">
        <v>89</v>
      </c>
      <c r="AI3730" s="1" t="s">
        <v>328</v>
      </c>
      <c r="AJ3730" s="1" t="s">
        <v>14366</v>
      </c>
      <c r="AK3730" s="1" t="s">
        <v>1775</v>
      </c>
      <c r="AL3730" s="1" t="s">
        <v>14367</v>
      </c>
      <c r="AM3730" s="1" t="s">
        <v>14368</v>
      </c>
      <c r="AN3730" s="1" t="s">
        <v>207</v>
      </c>
      <c r="AO3730" s="1" t="s">
        <v>14369</v>
      </c>
      <c r="AP3730" s="1" t="s">
        <v>168</v>
      </c>
      <c r="AQ3730" s="1" t="s">
        <v>94</v>
      </c>
      <c r="AR3730" s="1" t="s">
        <v>88</v>
      </c>
      <c r="AS3730" s="1">
        <v>0</v>
      </c>
      <c r="AT3730" s="1" t="s">
        <v>95</v>
      </c>
      <c r="AU3730" s="1" t="s">
        <v>628</v>
      </c>
      <c r="AV3730" s="1"/>
      <c r="AW3730" s="13">
        <v>312000</v>
      </c>
      <c r="AX3730" s="1">
        <v>312000</v>
      </c>
      <c r="AY3730" s="1" t="s">
        <v>279</v>
      </c>
      <c r="AZ3730" s="1">
        <v>3</v>
      </c>
      <c r="BA3730" s="1">
        <v>4</v>
      </c>
      <c r="BB3730" s="1" t="s">
        <v>88</v>
      </c>
      <c r="BC3730" s="1" t="s">
        <v>97</v>
      </c>
      <c r="BD3730" s="1" t="s">
        <v>88</v>
      </c>
      <c r="BE3730" s="1">
        <v>0</v>
      </c>
      <c r="BF3730" s="1">
        <v>0</v>
      </c>
      <c r="BG3730" s="1" t="s">
        <v>120</v>
      </c>
      <c r="BH3730" s="1" t="s">
        <v>339</v>
      </c>
      <c r="BL3730" s="1" t="s">
        <v>14370</v>
      </c>
      <c r="BN3730" s="1" t="s">
        <v>196</v>
      </c>
      <c r="BO3730" s="1" t="s">
        <v>182</v>
      </c>
      <c r="BP3730" s="1">
        <v>8</v>
      </c>
      <c r="BQ3730" s="1">
        <v>8</v>
      </c>
      <c r="BR3730" s="1" t="s">
        <v>207</v>
      </c>
      <c r="BS3730" s="1">
        <v>4</v>
      </c>
      <c r="BT3730" s="1">
        <v>0</v>
      </c>
      <c r="BU3730" s="1">
        <v>0</v>
      </c>
      <c r="BV3730" s="1" t="s">
        <v>105</v>
      </c>
      <c r="BW3730" s="1" t="s">
        <v>89</v>
      </c>
      <c r="BX3730" s="1" t="s">
        <v>88</v>
      </c>
      <c r="BY3730" s="1">
        <v>3</v>
      </c>
      <c r="BZ3730" s="1" t="s">
        <v>14371</v>
      </c>
      <c r="CA3730" s="1">
        <v>7</v>
      </c>
      <c r="CB3730" s="1" t="s">
        <v>961</v>
      </c>
      <c r="CC3730" s="1" t="s">
        <v>88</v>
      </c>
    </row>
    <row r="3731" spans="1:82" ht="16" x14ac:dyDescent="0.2">
      <c r="A3731" s="1" t="s">
        <v>14372</v>
      </c>
      <c r="B3731" s="1" t="s">
        <v>108</v>
      </c>
      <c r="C3731" s="1">
        <v>25</v>
      </c>
      <c r="D3731" s="1" t="s">
        <v>81</v>
      </c>
      <c r="E3731" s="1" t="s">
        <v>82</v>
      </c>
      <c r="X3731" s="1">
        <v>3</v>
      </c>
      <c r="Y3731" s="1">
        <v>0</v>
      </c>
      <c r="Z3731" s="1">
        <v>0</v>
      </c>
      <c r="AA3731" s="1">
        <v>0</v>
      </c>
      <c r="AB3731" s="1" t="s">
        <v>83</v>
      </c>
      <c r="AC3731" s="1" t="s">
        <v>129</v>
      </c>
      <c r="AD3731" s="1" t="s">
        <v>85</v>
      </c>
      <c r="AE3731" s="1" t="s">
        <v>86</v>
      </c>
      <c r="AF3731" s="1" t="s">
        <v>88</v>
      </c>
      <c r="AG3731" s="1" t="s">
        <v>88</v>
      </c>
      <c r="AH3731" s="1" t="s">
        <v>89</v>
      </c>
      <c r="AI3731" s="1" t="s">
        <v>111</v>
      </c>
      <c r="AJ3731" s="1" t="s">
        <v>438</v>
      </c>
      <c r="AK3731" s="1" t="s">
        <v>2391</v>
      </c>
      <c r="AL3731" s="1" t="s">
        <v>644</v>
      </c>
      <c r="AM3731" s="1" t="s">
        <v>1325</v>
      </c>
      <c r="AN3731" s="1" t="s">
        <v>207</v>
      </c>
      <c r="AO3731" s="1" t="s">
        <v>193</v>
      </c>
      <c r="AP3731" s="1" t="s">
        <v>93</v>
      </c>
      <c r="AQ3731" s="1" t="s">
        <v>94</v>
      </c>
      <c r="AR3731" s="1" t="s">
        <v>88</v>
      </c>
      <c r="AS3731" s="1">
        <v>0</v>
      </c>
      <c r="AT3731" s="1" t="s">
        <v>95</v>
      </c>
      <c r="AU3731" s="1" t="s">
        <v>238</v>
      </c>
      <c r="AV3731" s="1"/>
      <c r="AW3731" s="13">
        <v>585000</v>
      </c>
      <c r="AX3731" s="1">
        <v>400000</v>
      </c>
      <c r="AY3731" s="1" t="s">
        <v>279</v>
      </c>
      <c r="AZ3731" s="1">
        <v>4</v>
      </c>
      <c r="BA3731" s="1">
        <v>4</v>
      </c>
      <c r="BB3731" s="1" t="s">
        <v>88</v>
      </c>
      <c r="BC3731" s="1" t="s">
        <v>97</v>
      </c>
      <c r="BD3731" s="1" t="s">
        <v>88</v>
      </c>
      <c r="BE3731" s="1">
        <v>0</v>
      </c>
      <c r="BF3731" s="1">
        <v>0</v>
      </c>
      <c r="BG3731" s="1" t="s">
        <v>120</v>
      </c>
      <c r="BH3731" s="1" t="s">
        <v>121</v>
      </c>
      <c r="BJ3731" s="1" t="s">
        <v>88</v>
      </c>
      <c r="BN3731" s="1" t="s">
        <v>170</v>
      </c>
      <c r="BO3731" s="1" t="s">
        <v>182</v>
      </c>
      <c r="BP3731" s="1">
        <v>10</v>
      </c>
      <c r="BQ3731" s="1">
        <v>10</v>
      </c>
      <c r="BR3731" s="1" t="s">
        <v>217</v>
      </c>
      <c r="BS3731" s="1">
        <v>4</v>
      </c>
      <c r="BT3731" s="1">
        <v>0</v>
      </c>
      <c r="BU3731" s="1">
        <v>0</v>
      </c>
      <c r="BV3731" s="1" t="s">
        <v>105</v>
      </c>
      <c r="BW3731" s="1" t="s">
        <v>89</v>
      </c>
      <c r="BX3731" s="1" t="s">
        <v>88</v>
      </c>
      <c r="BY3731" s="1">
        <v>4</v>
      </c>
      <c r="BZ3731" s="1" t="s">
        <v>127</v>
      </c>
      <c r="CA3731" s="1">
        <v>10</v>
      </c>
      <c r="CB3731" s="1" t="s">
        <v>107</v>
      </c>
      <c r="CC3731" s="1" t="s">
        <v>88</v>
      </c>
    </row>
    <row r="3732" spans="1:82" ht="16" x14ac:dyDescent="0.2">
      <c r="A3732" s="1" t="s">
        <v>14373</v>
      </c>
      <c r="B3732" s="1" t="s">
        <v>108</v>
      </c>
      <c r="C3732" s="1">
        <v>41</v>
      </c>
      <c r="D3732" s="1" t="s">
        <v>81</v>
      </c>
      <c r="E3732" s="1" t="s">
        <v>82</v>
      </c>
      <c r="X3732" s="1">
        <v>15</v>
      </c>
      <c r="Y3732" s="1">
        <v>0</v>
      </c>
      <c r="Z3732" s="1">
        <v>0</v>
      </c>
      <c r="AA3732" s="1">
        <v>0</v>
      </c>
      <c r="AB3732" s="1" t="s">
        <v>83</v>
      </c>
      <c r="AC3732" s="1" t="s">
        <v>147</v>
      </c>
      <c r="AD3732" s="1" t="s">
        <v>541</v>
      </c>
      <c r="AE3732" s="1" t="s">
        <v>86</v>
      </c>
      <c r="AF3732" s="1" t="s">
        <v>202</v>
      </c>
      <c r="AG3732" s="1" t="s">
        <v>88</v>
      </c>
      <c r="AH3732" s="1" t="s">
        <v>88</v>
      </c>
      <c r="AI3732" s="1" t="s">
        <v>272</v>
      </c>
      <c r="AJ3732" s="1" t="s">
        <v>14374</v>
      </c>
      <c r="AK3732" s="1" t="s">
        <v>176</v>
      </c>
      <c r="AL3732" s="1" t="s">
        <v>4338</v>
      </c>
      <c r="AM3732" s="1" t="s">
        <v>560</v>
      </c>
      <c r="AN3732" s="1" t="s">
        <v>874</v>
      </c>
      <c r="AO3732" s="1" t="s">
        <v>567</v>
      </c>
      <c r="AP3732" s="1" t="s">
        <v>132</v>
      </c>
      <c r="AQ3732" s="1" t="s">
        <v>94</v>
      </c>
      <c r="AR3732" s="1" t="s">
        <v>88</v>
      </c>
      <c r="AS3732" s="1">
        <v>0</v>
      </c>
      <c r="AT3732" s="1" t="s">
        <v>134</v>
      </c>
      <c r="AU3732" s="1" t="s">
        <v>96</v>
      </c>
      <c r="AV3732" s="1"/>
      <c r="AW3732" s="13">
        <v>210000</v>
      </c>
      <c r="AX3732" s="1">
        <v>155000</v>
      </c>
      <c r="AZ3732" s="1">
        <v>4</v>
      </c>
      <c r="BA3732" s="1">
        <v>4</v>
      </c>
      <c r="BB3732" s="1" t="s">
        <v>280</v>
      </c>
      <c r="BC3732" s="1" t="s">
        <v>249</v>
      </c>
      <c r="BD3732" s="1" t="s">
        <v>119</v>
      </c>
      <c r="BE3732" s="1">
        <v>20</v>
      </c>
      <c r="BF3732" s="1">
        <v>7</v>
      </c>
      <c r="BG3732" s="1" t="s">
        <v>120</v>
      </c>
      <c r="BH3732" s="1" t="s">
        <v>121</v>
      </c>
      <c r="BJ3732" s="1" t="s">
        <v>88</v>
      </c>
      <c r="BN3732" s="1" t="s">
        <v>377</v>
      </c>
      <c r="BO3732" s="1" t="s">
        <v>124</v>
      </c>
      <c r="BP3732" s="1">
        <v>9</v>
      </c>
      <c r="BQ3732" s="1">
        <v>9</v>
      </c>
      <c r="BR3732" s="1" t="s">
        <v>13979</v>
      </c>
      <c r="BS3732" s="1">
        <v>3</v>
      </c>
      <c r="BT3732" s="1">
        <v>2</v>
      </c>
      <c r="BU3732" s="1">
        <v>3</v>
      </c>
      <c r="BV3732" s="1" t="s">
        <v>172</v>
      </c>
      <c r="BW3732" s="1" t="s">
        <v>88</v>
      </c>
      <c r="BX3732" s="1" t="s">
        <v>88</v>
      </c>
      <c r="BY3732" s="1">
        <v>4</v>
      </c>
      <c r="BZ3732" s="1" t="s">
        <v>88</v>
      </c>
      <c r="CA3732" s="1">
        <v>10</v>
      </c>
      <c r="CB3732" s="1" t="s">
        <v>107</v>
      </c>
      <c r="CC3732" s="1" t="s">
        <v>14375</v>
      </c>
      <c r="CD3732" s="1" t="s">
        <v>14376</v>
      </c>
    </row>
    <row r="3733" spans="1:82" ht="16" x14ac:dyDescent="0.2">
      <c r="A3733" s="1" t="s">
        <v>14377</v>
      </c>
      <c r="B3733" s="1" t="s">
        <v>80</v>
      </c>
      <c r="C3733" s="1">
        <v>30</v>
      </c>
      <c r="D3733" s="1" t="s">
        <v>81</v>
      </c>
      <c r="E3733" s="1" t="s">
        <v>82</v>
      </c>
      <c r="X3733" s="1">
        <v>4</v>
      </c>
      <c r="Y3733" s="1">
        <v>4</v>
      </c>
      <c r="Z3733" s="1">
        <v>1</v>
      </c>
      <c r="AA3733" s="1">
        <v>0</v>
      </c>
      <c r="AB3733" s="1" t="s">
        <v>83</v>
      </c>
      <c r="AC3733" s="1" t="s">
        <v>84</v>
      </c>
      <c r="AD3733" s="1" t="s">
        <v>14378</v>
      </c>
      <c r="AE3733" s="1" t="s">
        <v>14379</v>
      </c>
      <c r="AF3733" s="1" t="s">
        <v>88</v>
      </c>
      <c r="AG3733" s="1" t="s">
        <v>88</v>
      </c>
      <c r="AH3733" s="1" t="s">
        <v>89</v>
      </c>
      <c r="AI3733" s="1" t="s">
        <v>111</v>
      </c>
      <c r="AJ3733" s="1" t="s">
        <v>2808</v>
      </c>
      <c r="AK3733" s="1" t="s">
        <v>14380</v>
      </c>
      <c r="AL3733" s="1" t="s">
        <v>14381</v>
      </c>
      <c r="AM3733" s="1" t="s">
        <v>560</v>
      </c>
      <c r="AN3733" s="1" t="s">
        <v>1150</v>
      </c>
      <c r="AO3733" s="1" t="s">
        <v>180</v>
      </c>
      <c r="AP3733" s="1" t="s">
        <v>132</v>
      </c>
      <c r="AQ3733" s="1" t="s">
        <v>133</v>
      </c>
      <c r="AR3733" s="1" t="s">
        <v>88</v>
      </c>
      <c r="AS3733" s="1">
        <v>0</v>
      </c>
      <c r="AT3733" s="1" t="s">
        <v>134</v>
      </c>
      <c r="AU3733" s="1" t="s">
        <v>96</v>
      </c>
      <c r="AV3733" s="1"/>
      <c r="AW3733" s="13">
        <v>129000</v>
      </c>
      <c r="AX3733" s="1">
        <v>101000</v>
      </c>
      <c r="AZ3733" s="1">
        <v>4</v>
      </c>
      <c r="BA3733" s="1">
        <v>2</v>
      </c>
      <c r="BB3733" s="1" t="s">
        <v>117</v>
      </c>
      <c r="BC3733" s="1" t="s">
        <v>390</v>
      </c>
      <c r="BD3733" s="1" t="s">
        <v>194</v>
      </c>
      <c r="BE3733" s="1">
        <v>13</v>
      </c>
      <c r="BF3733" s="1">
        <v>7</v>
      </c>
      <c r="BG3733" s="1" t="s">
        <v>137</v>
      </c>
      <c r="BH3733" s="1" t="s">
        <v>121</v>
      </c>
      <c r="BJ3733" s="1" t="s">
        <v>89</v>
      </c>
      <c r="BN3733" s="1" t="s">
        <v>181</v>
      </c>
      <c r="BO3733" s="1" t="s">
        <v>124</v>
      </c>
      <c r="BP3733" s="1">
        <v>9</v>
      </c>
      <c r="BQ3733" s="1">
        <v>9</v>
      </c>
      <c r="BR3733" s="1" t="s">
        <v>4532</v>
      </c>
      <c r="BS3733" s="1">
        <v>3</v>
      </c>
      <c r="BT3733" s="1">
        <v>0</v>
      </c>
      <c r="BU3733" s="1">
        <v>4</v>
      </c>
      <c r="BV3733" s="1" t="s">
        <v>184</v>
      </c>
      <c r="BW3733" s="1" t="s">
        <v>89</v>
      </c>
      <c r="BX3733" s="1" t="s">
        <v>88</v>
      </c>
      <c r="BY3733" s="1">
        <v>4</v>
      </c>
      <c r="BZ3733" s="1" t="s">
        <v>88</v>
      </c>
      <c r="CA3733" s="1">
        <v>8</v>
      </c>
      <c r="CB3733" s="1" t="s">
        <v>107</v>
      </c>
      <c r="CC3733" s="1" t="s">
        <v>254</v>
      </c>
    </row>
    <row r="3734" spans="1:82" ht="16" x14ac:dyDescent="0.2">
      <c r="A3734" s="1" t="s">
        <v>14382</v>
      </c>
      <c r="B3734" s="1" t="s">
        <v>108</v>
      </c>
      <c r="C3734" s="1">
        <v>26</v>
      </c>
      <c r="D3734" s="1" t="s">
        <v>81</v>
      </c>
      <c r="E3734" s="1" t="s">
        <v>82</v>
      </c>
      <c r="X3734" s="1">
        <v>3</v>
      </c>
      <c r="Y3734" s="1">
        <v>0</v>
      </c>
      <c r="Z3734" s="1">
        <v>2</v>
      </c>
      <c r="AA3734" s="1">
        <v>0</v>
      </c>
      <c r="AB3734" s="1" t="s">
        <v>83</v>
      </c>
      <c r="AC3734" s="1" t="s">
        <v>129</v>
      </c>
      <c r="AD3734" s="1" t="s">
        <v>541</v>
      </c>
      <c r="AE3734" s="1" t="s">
        <v>86</v>
      </c>
      <c r="AF3734" s="1" t="s">
        <v>87</v>
      </c>
      <c r="AG3734" s="1" t="s">
        <v>88</v>
      </c>
      <c r="AH3734" s="1" t="s">
        <v>89</v>
      </c>
      <c r="AI3734" s="1" t="s">
        <v>111</v>
      </c>
      <c r="AJ3734" s="1" t="s">
        <v>14383</v>
      </c>
      <c r="AK3734" s="1" t="s">
        <v>1489</v>
      </c>
      <c r="AL3734" s="1" t="s">
        <v>2198</v>
      </c>
      <c r="AM3734" s="1" t="s">
        <v>14384</v>
      </c>
      <c r="AN3734" s="1" t="s">
        <v>1954</v>
      </c>
      <c r="AO3734" s="1" t="s">
        <v>535</v>
      </c>
      <c r="AP3734" s="1" t="s">
        <v>132</v>
      </c>
      <c r="AQ3734" s="1" t="s">
        <v>94</v>
      </c>
      <c r="AR3734" s="1" t="s">
        <v>88</v>
      </c>
      <c r="AS3734" s="1">
        <v>0</v>
      </c>
      <c r="AT3734" s="1" t="s">
        <v>134</v>
      </c>
      <c r="AU3734" s="1" t="s">
        <v>96</v>
      </c>
      <c r="AV3734" s="1"/>
      <c r="AW3734" s="13">
        <v>180000</v>
      </c>
      <c r="AX3734" s="1">
        <v>125000</v>
      </c>
      <c r="AY3734" s="1" t="s">
        <v>279</v>
      </c>
      <c r="AZ3734" s="1">
        <v>3</v>
      </c>
      <c r="BA3734" s="1">
        <v>2</v>
      </c>
      <c r="BB3734" s="1" t="s">
        <v>88</v>
      </c>
      <c r="BC3734" s="1" t="s">
        <v>97</v>
      </c>
      <c r="BD3734" s="1" t="s">
        <v>88</v>
      </c>
      <c r="BE3734" s="1">
        <v>0</v>
      </c>
      <c r="BF3734" s="1">
        <v>0</v>
      </c>
      <c r="BG3734" s="1" t="s">
        <v>120</v>
      </c>
      <c r="BH3734" s="1" t="s">
        <v>121</v>
      </c>
      <c r="BN3734" s="1" t="s">
        <v>181</v>
      </c>
      <c r="BO3734" s="1" t="s">
        <v>103</v>
      </c>
      <c r="BP3734" s="1">
        <v>7</v>
      </c>
      <c r="BQ3734" s="1">
        <v>10</v>
      </c>
      <c r="BR3734" s="1" t="s">
        <v>14385</v>
      </c>
      <c r="BS3734" s="1">
        <v>4</v>
      </c>
      <c r="BT3734" s="1">
        <v>0</v>
      </c>
      <c r="BU3734" s="1">
        <v>0</v>
      </c>
      <c r="BV3734" s="1" t="s">
        <v>105</v>
      </c>
      <c r="BW3734" s="1" t="s">
        <v>88</v>
      </c>
      <c r="BX3734" s="1" t="s">
        <v>89</v>
      </c>
      <c r="BY3734" s="1">
        <v>3</v>
      </c>
      <c r="BZ3734" s="1" t="s">
        <v>88</v>
      </c>
      <c r="CA3734" s="1">
        <v>8</v>
      </c>
      <c r="CB3734" s="1" t="s">
        <v>107</v>
      </c>
      <c r="CC3734" s="1" t="s">
        <v>254</v>
      </c>
    </row>
    <row r="3735" spans="1:82" ht="16" x14ac:dyDescent="0.2">
      <c r="A3735" s="1" t="s">
        <v>14386</v>
      </c>
      <c r="B3735" s="1" t="s">
        <v>108</v>
      </c>
      <c r="C3735" s="1">
        <v>44</v>
      </c>
      <c r="D3735" s="1" t="s">
        <v>81</v>
      </c>
      <c r="E3735" s="1" t="s">
        <v>82</v>
      </c>
      <c r="X3735" s="1">
        <v>19</v>
      </c>
      <c r="Y3735" s="1">
        <v>2</v>
      </c>
      <c r="Z3735" s="1">
        <v>1</v>
      </c>
      <c r="AA3735" s="1">
        <v>0</v>
      </c>
      <c r="AB3735" s="1" t="s">
        <v>146</v>
      </c>
      <c r="AC3735" s="1" t="s">
        <v>147</v>
      </c>
      <c r="AD3735" s="1" t="s">
        <v>85</v>
      </c>
      <c r="AE3735" s="1" t="s">
        <v>14387</v>
      </c>
      <c r="AF3735" s="1" t="s">
        <v>202</v>
      </c>
      <c r="AG3735" s="1" t="s">
        <v>88</v>
      </c>
      <c r="AH3735" s="1" t="s">
        <v>89</v>
      </c>
      <c r="AI3735" s="1" t="s">
        <v>272</v>
      </c>
      <c r="AJ3735" s="1" t="s">
        <v>1194</v>
      </c>
      <c r="AK3735" s="1" t="s">
        <v>14388</v>
      </c>
      <c r="AL3735" s="1" t="s">
        <v>4846</v>
      </c>
      <c r="AM3735" s="1" t="s">
        <v>2858</v>
      </c>
      <c r="AN3735" s="1" t="s">
        <v>1150</v>
      </c>
      <c r="AO3735" s="1" t="s">
        <v>5628</v>
      </c>
      <c r="AP3735" s="1" t="s">
        <v>132</v>
      </c>
      <c r="AQ3735" s="1" t="s">
        <v>94</v>
      </c>
      <c r="AR3735" s="1" t="s">
        <v>88</v>
      </c>
      <c r="AS3735" s="1">
        <v>0</v>
      </c>
      <c r="AT3735" s="1" t="s">
        <v>95</v>
      </c>
      <c r="AU3735" s="1" t="s">
        <v>96</v>
      </c>
      <c r="AV3735" s="1"/>
      <c r="AW3735" s="13">
        <v>153800</v>
      </c>
      <c r="AX3735" s="1">
        <v>108269</v>
      </c>
      <c r="AZ3735" s="1">
        <v>1</v>
      </c>
      <c r="BA3735" s="1">
        <v>1</v>
      </c>
      <c r="BB3735" s="1" t="s">
        <v>88</v>
      </c>
      <c r="BC3735" s="1" t="s">
        <v>97</v>
      </c>
      <c r="BD3735" s="1" t="s">
        <v>88</v>
      </c>
      <c r="BE3735" s="1">
        <v>0</v>
      </c>
      <c r="BF3735" s="1">
        <v>0</v>
      </c>
      <c r="BG3735" s="1" t="s">
        <v>120</v>
      </c>
      <c r="BH3735" s="1" t="s">
        <v>121</v>
      </c>
      <c r="BJ3735" s="1" t="s">
        <v>88</v>
      </c>
      <c r="BN3735" s="1" t="s">
        <v>181</v>
      </c>
      <c r="BO3735" s="1" t="s">
        <v>124</v>
      </c>
      <c r="BP3735" s="1">
        <v>8</v>
      </c>
      <c r="BQ3735" s="1">
        <v>10</v>
      </c>
      <c r="BR3735" s="1" t="s">
        <v>14389</v>
      </c>
      <c r="BS3735" s="1">
        <v>3</v>
      </c>
      <c r="BT3735" s="1">
        <v>2</v>
      </c>
      <c r="BU3735" s="1">
        <v>3</v>
      </c>
      <c r="BV3735" s="1" t="s">
        <v>143</v>
      </c>
      <c r="BW3735" s="1" t="s">
        <v>89</v>
      </c>
      <c r="BX3735" s="1" t="s">
        <v>88</v>
      </c>
      <c r="BY3735" s="1">
        <v>4</v>
      </c>
      <c r="BZ3735" s="1" t="s">
        <v>88</v>
      </c>
      <c r="CA3735" s="1">
        <v>8</v>
      </c>
      <c r="CB3735" s="1" t="s">
        <v>107</v>
      </c>
      <c r="CC3735" s="1" t="s">
        <v>14390</v>
      </c>
    </row>
    <row r="3736" spans="1:82" ht="16" x14ac:dyDescent="0.2">
      <c r="A3736" s="1" t="s">
        <v>14391</v>
      </c>
      <c r="B3736" s="1" t="s">
        <v>108</v>
      </c>
      <c r="C3736" s="1">
        <v>32</v>
      </c>
      <c r="D3736" s="1" t="s">
        <v>81</v>
      </c>
      <c r="E3736" s="1" t="s">
        <v>82</v>
      </c>
      <c r="X3736" s="1">
        <v>10</v>
      </c>
      <c r="Y3736" s="1">
        <v>0</v>
      </c>
      <c r="Z3736" s="1">
        <v>5</v>
      </c>
      <c r="AA3736" s="1">
        <v>0</v>
      </c>
      <c r="AB3736" s="1" t="s">
        <v>128</v>
      </c>
      <c r="AC3736" s="1" t="s">
        <v>129</v>
      </c>
      <c r="AF3736" s="1" t="s">
        <v>202</v>
      </c>
      <c r="AG3736" s="1" t="s">
        <v>88</v>
      </c>
      <c r="AH3736" s="1" t="s">
        <v>89</v>
      </c>
      <c r="AI3736" s="1" t="s">
        <v>111</v>
      </c>
      <c r="AJ3736" s="1" t="s">
        <v>852</v>
      </c>
      <c r="AK3736" s="1" t="s">
        <v>7216</v>
      </c>
      <c r="AL3736" s="1" t="s">
        <v>2813</v>
      </c>
      <c r="AM3736" s="1" t="s">
        <v>560</v>
      </c>
      <c r="AN3736" s="1" t="s">
        <v>1630</v>
      </c>
      <c r="AO3736" s="1" t="s">
        <v>7591</v>
      </c>
      <c r="AP3736" s="1" t="s">
        <v>132</v>
      </c>
      <c r="AQ3736" s="1" t="s">
        <v>94</v>
      </c>
      <c r="AR3736" s="1" t="s">
        <v>88</v>
      </c>
      <c r="AS3736" s="1">
        <v>0</v>
      </c>
      <c r="AT3736" s="1" t="s">
        <v>134</v>
      </c>
      <c r="AU3736" s="1" t="s">
        <v>96</v>
      </c>
      <c r="AV3736" s="1"/>
      <c r="AW3736" s="13">
        <v>174000</v>
      </c>
      <c r="AX3736" s="1">
        <v>125000</v>
      </c>
      <c r="AZ3736" s="1">
        <v>3</v>
      </c>
      <c r="BA3736" s="1">
        <v>3</v>
      </c>
      <c r="BB3736" s="1" t="s">
        <v>280</v>
      </c>
      <c r="BC3736" s="1" t="s">
        <v>136</v>
      </c>
      <c r="BD3736" s="1" t="s">
        <v>88</v>
      </c>
      <c r="BE3736" s="1">
        <v>0</v>
      </c>
      <c r="BF3736" s="1">
        <v>0</v>
      </c>
      <c r="BG3736" s="1" t="s">
        <v>120</v>
      </c>
      <c r="BH3736" s="1" t="s">
        <v>121</v>
      </c>
      <c r="BN3736" s="1" t="s">
        <v>252</v>
      </c>
      <c r="BO3736" s="1" t="s">
        <v>124</v>
      </c>
      <c r="BP3736" s="1">
        <v>9</v>
      </c>
      <c r="BQ3736" s="1">
        <v>6</v>
      </c>
      <c r="BR3736" s="1" t="s">
        <v>3875</v>
      </c>
      <c r="BS3736" s="1">
        <v>3</v>
      </c>
      <c r="BT3736" s="1">
        <v>1</v>
      </c>
      <c r="BU3736" s="1">
        <v>2</v>
      </c>
      <c r="BV3736" s="1" t="s">
        <v>172</v>
      </c>
      <c r="BW3736" s="1" t="s">
        <v>88</v>
      </c>
      <c r="BX3736" s="1" t="s">
        <v>88</v>
      </c>
      <c r="BY3736" s="1">
        <v>4</v>
      </c>
      <c r="BZ3736" s="1" t="s">
        <v>88</v>
      </c>
      <c r="CA3736" s="1">
        <v>9</v>
      </c>
      <c r="CB3736" s="1" t="s">
        <v>107</v>
      </c>
      <c r="CC3736" s="1" t="s">
        <v>254</v>
      </c>
    </row>
    <row r="3737" spans="1:82" ht="16" x14ac:dyDescent="0.2">
      <c r="A3737" s="1" t="s">
        <v>14392</v>
      </c>
      <c r="B3737" s="1" t="s">
        <v>108</v>
      </c>
      <c r="C3737" s="1">
        <v>31</v>
      </c>
      <c r="D3737" s="1" t="s">
        <v>81</v>
      </c>
      <c r="E3737" s="1" t="s">
        <v>82</v>
      </c>
      <c r="X3737" s="1">
        <v>8</v>
      </c>
      <c r="Y3737" s="1">
        <v>1</v>
      </c>
      <c r="Z3737" s="1">
        <v>1</v>
      </c>
      <c r="AA3737" s="1">
        <v>0</v>
      </c>
      <c r="AB3737" s="1" t="s">
        <v>83</v>
      </c>
      <c r="AC3737" s="1" t="s">
        <v>84</v>
      </c>
      <c r="AD3737" s="1" t="s">
        <v>160</v>
      </c>
      <c r="AE3737" s="1" t="s">
        <v>161</v>
      </c>
      <c r="AF3737" s="1" t="s">
        <v>88</v>
      </c>
      <c r="AG3737" s="1" t="s">
        <v>88</v>
      </c>
      <c r="AH3737" s="1" t="s">
        <v>88</v>
      </c>
      <c r="AI3737" s="1" t="s">
        <v>455</v>
      </c>
      <c r="AJ3737" s="1" t="s">
        <v>14393</v>
      </c>
      <c r="AK3737" s="1" t="s">
        <v>14394</v>
      </c>
      <c r="AL3737" s="1" t="s">
        <v>9140</v>
      </c>
      <c r="AM3737" s="1" t="s">
        <v>14395</v>
      </c>
      <c r="AN3737" s="1" t="s">
        <v>1630</v>
      </c>
      <c r="AO3737" s="1" t="s">
        <v>522</v>
      </c>
      <c r="AP3737" s="1" t="s">
        <v>168</v>
      </c>
      <c r="AQ3737" s="1" t="s">
        <v>94</v>
      </c>
      <c r="AR3737" s="1" t="s">
        <v>88</v>
      </c>
      <c r="AS3737" s="1">
        <v>0</v>
      </c>
      <c r="AT3737" s="1" t="s">
        <v>134</v>
      </c>
      <c r="AU3737" s="1" t="s">
        <v>96</v>
      </c>
      <c r="AV3737" s="1"/>
      <c r="AW3737" s="13">
        <v>206890</v>
      </c>
      <c r="AX3737" s="1">
        <v>165000</v>
      </c>
      <c r="AZ3737" s="1">
        <v>4</v>
      </c>
      <c r="BA3737" s="1">
        <v>4</v>
      </c>
      <c r="BB3737" s="1" t="s">
        <v>280</v>
      </c>
      <c r="BC3737" s="1" t="s">
        <v>118</v>
      </c>
      <c r="BD3737" s="1" t="s">
        <v>194</v>
      </c>
      <c r="BE3737" s="1">
        <v>20</v>
      </c>
      <c r="BF3737" s="1">
        <v>6</v>
      </c>
      <c r="BG3737" s="1" t="s">
        <v>120</v>
      </c>
      <c r="BH3737" s="1" t="s">
        <v>121</v>
      </c>
      <c r="BN3737" s="1" t="s">
        <v>123</v>
      </c>
      <c r="BO3737" s="1" t="s">
        <v>182</v>
      </c>
      <c r="BP3737" s="1">
        <v>9</v>
      </c>
      <c r="BQ3737" s="1">
        <v>10</v>
      </c>
      <c r="BR3737" s="1" t="s">
        <v>7511</v>
      </c>
      <c r="BS3737" s="1">
        <v>4</v>
      </c>
      <c r="BT3737" s="1">
        <v>0</v>
      </c>
      <c r="BU3737" s="1">
        <v>0</v>
      </c>
      <c r="BV3737" s="1" t="s">
        <v>105</v>
      </c>
      <c r="BW3737" s="1" t="s">
        <v>88</v>
      </c>
      <c r="BX3737" s="1" t="s">
        <v>88</v>
      </c>
      <c r="BY3737" s="1">
        <v>4</v>
      </c>
      <c r="BZ3737" s="1" t="s">
        <v>88</v>
      </c>
      <c r="CA3737" s="1">
        <v>10</v>
      </c>
      <c r="CB3737" s="1" t="s">
        <v>107</v>
      </c>
      <c r="CC3737" s="1" t="s">
        <v>186</v>
      </c>
      <c r="CD3737" s="1" t="s">
        <v>14396</v>
      </c>
    </row>
    <row r="3738" spans="1:82" ht="16" x14ac:dyDescent="0.2">
      <c r="A3738" s="1" t="s">
        <v>14397</v>
      </c>
      <c r="B3738" s="1" t="s">
        <v>80</v>
      </c>
      <c r="C3738" s="1">
        <v>21</v>
      </c>
      <c r="D3738" s="1" t="s">
        <v>81</v>
      </c>
      <c r="E3738" s="1" t="s">
        <v>82</v>
      </c>
      <c r="X3738" s="1">
        <v>1</v>
      </c>
      <c r="Y3738" s="1">
        <v>2</v>
      </c>
      <c r="Z3738" s="1">
        <v>1</v>
      </c>
      <c r="AA3738" s="1">
        <v>0</v>
      </c>
      <c r="AB3738" s="1" t="s">
        <v>83</v>
      </c>
      <c r="AC3738" s="1" t="s">
        <v>84</v>
      </c>
      <c r="AD3738" s="1" t="s">
        <v>187</v>
      </c>
      <c r="AE3738" s="1" t="s">
        <v>397</v>
      </c>
      <c r="AF3738" s="1" t="s">
        <v>88</v>
      </c>
      <c r="AG3738" s="1" t="s">
        <v>89</v>
      </c>
      <c r="AH3738" s="1" t="s">
        <v>89</v>
      </c>
      <c r="AI3738" s="1" t="s">
        <v>150</v>
      </c>
      <c r="AJ3738" s="1" t="s">
        <v>1504</v>
      </c>
      <c r="AK3738" s="1" t="s">
        <v>14398</v>
      </c>
      <c r="AL3738" s="1" t="s">
        <v>14399</v>
      </c>
      <c r="AM3738" s="1" t="s">
        <v>14400</v>
      </c>
      <c r="AN3738" s="1" t="s">
        <v>14401</v>
      </c>
      <c r="AO3738" s="1" t="s">
        <v>14402</v>
      </c>
      <c r="AP3738" s="1" t="s">
        <v>168</v>
      </c>
      <c r="AQ3738" s="1" t="s">
        <v>94</v>
      </c>
      <c r="AR3738" s="1" t="s">
        <v>88</v>
      </c>
      <c r="AS3738" s="1">
        <v>0</v>
      </c>
      <c r="AT3738" s="1" t="s">
        <v>134</v>
      </c>
      <c r="AU3738" s="1" t="s">
        <v>96</v>
      </c>
      <c r="AV3738" s="1"/>
      <c r="AW3738" s="13">
        <v>86000</v>
      </c>
      <c r="AX3738" s="1">
        <v>68000</v>
      </c>
      <c r="AZ3738" s="1">
        <v>3</v>
      </c>
      <c r="BA3738" s="1">
        <v>3</v>
      </c>
      <c r="BB3738" s="1" t="s">
        <v>280</v>
      </c>
      <c r="BC3738" s="1" t="s">
        <v>390</v>
      </c>
      <c r="BD3738" s="1" t="s">
        <v>119</v>
      </c>
      <c r="BE3738" s="1">
        <v>10</v>
      </c>
      <c r="BF3738" s="1">
        <v>7</v>
      </c>
      <c r="BG3738" s="1" t="s">
        <v>137</v>
      </c>
      <c r="BH3738" s="1" t="s">
        <v>121</v>
      </c>
      <c r="BN3738" s="1" t="s">
        <v>141</v>
      </c>
      <c r="BO3738" s="1" t="s">
        <v>182</v>
      </c>
      <c r="BP3738" s="1">
        <v>7</v>
      </c>
      <c r="BQ3738" s="1">
        <v>6</v>
      </c>
      <c r="BR3738" s="1" t="s">
        <v>14403</v>
      </c>
      <c r="BS3738" s="1">
        <v>2</v>
      </c>
      <c r="BT3738" s="1">
        <v>0</v>
      </c>
      <c r="BU3738" s="1">
        <v>4</v>
      </c>
      <c r="BV3738" s="1" t="s">
        <v>184</v>
      </c>
      <c r="BW3738" s="1" t="s">
        <v>88</v>
      </c>
      <c r="BX3738" s="1" t="s">
        <v>88</v>
      </c>
      <c r="BY3738" s="1">
        <v>3</v>
      </c>
      <c r="BZ3738" s="1" t="s">
        <v>88</v>
      </c>
      <c r="CA3738" s="1">
        <v>7</v>
      </c>
      <c r="CB3738" s="1" t="s">
        <v>144</v>
      </c>
      <c r="CC3738" s="1" t="s">
        <v>1813</v>
      </c>
      <c r="CD3738" s="1" t="s">
        <v>14404</v>
      </c>
    </row>
    <row r="3739" spans="1:82" ht="16" x14ac:dyDescent="0.2">
      <c r="A3739" s="1" t="s">
        <v>14405</v>
      </c>
      <c r="B3739" s="1" t="s">
        <v>108</v>
      </c>
      <c r="C3739" s="1">
        <v>42</v>
      </c>
      <c r="D3739" s="1" t="s">
        <v>14</v>
      </c>
      <c r="O3739" s="1" t="s">
        <v>14309</v>
      </c>
      <c r="X3739" s="1">
        <v>18</v>
      </c>
      <c r="Y3739" s="1">
        <v>4</v>
      </c>
      <c r="Z3739" s="1">
        <v>2</v>
      </c>
      <c r="AA3739" s="1">
        <v>50</v>
      </c>
      <c r="AB3739" s="1" t="s">
        <v>146</v>
      </c>
      <c r="AC3739" s="1" t="s">
        <v>129</v>
      </c>
      <c r="AD3739" s="1" t="s">
        <v>453</v>
      </c>
      <c r="AE3739" s="1" t="s">
        <v>14310</v>
      </c>
      <c r="AF3739" s="1" t="s">
        <v>202</v>
      </c>
      <c r="AG3739" s="1" t="s">
        <v>89</v>
      </c>
      <c r="AH3739" s="1" t="s">
        <v>89</v>
      </c>
      <c r="AI3739" s="1" t="s">
        <v>264</v>
      </c>
      <c r="AJ3739" s="1" t="s">
        <v>14311</v>
      </c>
      <c r="AK3739" s="1" t="s">
        <v>1489</v>
      </c>
      <c r="AL3739" s="1" t="s">
        <v>3295</v>
      </c>
      <c r="AM3739" s="1" t="s">
        <v>14312</v>
      </c>
      <c r="AN3739" s="1" t="s">
        <v>382</v>
      </c>
      <c r="AO3739" s="1" t="s">
        <v>490</v>
      </c>
      <c r="AP3739" s="1" t="s">
        <v>168</v>
      </c>
      <c r="AQ3739" s="1" t="s">
        <v>133</v>
      </c>
      <c r="AR3739" s="1" t="s">
        <v>88</v>
      </c>
      <c r="AS3739" s="1">
        <v>0</v>
      </c>
      <c r="AT3739" s="1" t="s">
        <v>134</v>
      </c>
      <c r="AU3739" s="1" t="s">
        <v>96</v>
      </c>
      <c r="AV3739" s="1"/>
      <c r="AW3739" s="13">
        <v>185000</v>
      </c>
      <c r="AX3739" s="1">
        <v>107000</v>
      </c>
      <c r="AZ3739" s="1">
        <v>3</v>
      </c>
      <c r="BA3739" s="1">
        <v>3</v>
      </c>
      <c r="BB3739" s="1" t="s">
        <v>947</v>
      </c>
      <c r="BC3739" s="1" t="s">
        <v>249</v>
      </c>
      <c r="BD3739" s="1" t="s">
        <v>88</v>
      </c>
      <c r="BE3739" s="1">
        <v>0</v>
      </c>
      <c r="BF3739" s="1">
        <v>1</v>
      </c>
      <c r="BN3739" s="1" t="s">
        <v>377</v>
      </c>
      <c r="BO3739" s="1" t="s">
        <v>103</v>
      </c>
      <c r="BP3739" s="1">
        <v>9</v>
      </c>
      <c r="BQ3739" s="1">
        <v>10</v>
      </c>
      <c r="BR3739" s="1" t="s">
        <v>14313</v>
      </c>
      <c r="BS3739" s="1">
        <v>3</v>
      </c>
      <c r="BT3739" s="1">
        <v>3</v>
      </c>
      <c r="BU3739" s="1">
        <v>4</v>
      </c>
      <c r="BV3739" s="1" t="s">
        <v>172</v>
      </c>
      <c r="BW3739" s="1" t="s">
        <v>88</v>
      </c>
      <c r="BX3739" s="1" t="s">
        <v>88</v>
      </c>
      <c r="BY3739" s="1">
        <v>3</v>
      </c>
      <c r="BZ3739" s="1" t="s">
        <v>88</v>
      </c>
      <c r="CA3739" s="1">
        <v>9</v>
      </c>
      <c r="CB3739" s="1" t="s">
        <v>185</v>
      </c>
      <c r="CC3739" s="1" t="s">
        <v>88</v>
      </c>
    </row>
    <row r="3740" spans="1:82" ht="16" x14ac:dyDescent="0.2">
      <c r="A3740" s="1" t="s">
        <v>14406</v>
      </c>
      <c r="B3740" s="1" t="s">
        <v>108</v>
      </c>
      <c r="C3740" s="1">
        <v>33</v>
      </c>
      <c r="D3740" s="1" t="s">
        <v>81</v>
      </c>
      <c r="E3740" s="1" t="s">
        <v>356</v>
      </c>
      <c r="X3740" s="1">
        <v>15</v>
      </c>
      <c r="Y3740" s="1">
        <v>0</v>
      </c>
      <c r="Z3740" s="1">
        <v>3</v>
      </c>
      <c r="AA3740" s="1">
        <v>0</v>
      </c>
      <c r="AB3740" s="1" t="s">
        <v>83</v>
      </c>
      <c r="AC3740" s="1" t="s">
        <v>147</v>
      </c>
      <c r="AD3740" s="1" t="s">
        <v>85</v>
      </c>
      <c r="AE3740" s="1" t="s">
        <v>243</v>
      </c>
      <c r="AF3740" s="1" t="s">
        <v>110</v>
      </c>
      <c r="AG3740" s="1" t="s">
        <v>89</v>
      </c>
      <c r="AH3740" s="1" t="s">
        <v>89</v>
      </c>
      <c r="AI3740" s="1" t="s">
        <v>150</v>
      </c>
      <c r="AJ3740" s="1" t="s">
        <v>533</v>
      </c>
      <c r="AK3740" s="1" t="s">
        <v>1560</v>
      </c>
      <c r="AL3740" s="1" t="s">
        <v>439</v>
      </c>
      <c r="AM3740" s="1" t="s">
        <v>236</v>
      </c>
      <c r="AN3740" s="1" t="s">
        <v>192</v>
      </c>
      <c r="AO3740" s="1" t="s">
        <v>1562</v>
      </c>
      <c r="AP3740" s="1" t="s">
        <v>93</v>
      </c>
      <c r="AQ3740" s="1" t="s">
        <v>94</v>
      </c>
      <c r="AR3740" s="1" t="s">
        <v>88</v>
      </c>
      <c r="AS3740" s="1">
        <v>0</v>
      </c>
      <c r="AT3740" s="1" t="s">
        <v>536</v>
      </c>
      <c r="AU3740" s="1" t="s">
        <v>96</v>
      </c>
      <c r="AV3740" s="1"/>
      <c r="AW3740" s="13">
        <v>82800</v>
      </c>
      <c r="AX3740" s="1">
        <v>67500</v>
      </c>
      <c r="AZ3740" s="1">
        <v>3</v>
      </c>
      <c r="BA3740" s="1">
        <v>3</v>
      </c>
      <c r="BB3740" s="1" t="s">
        <v>88</v>
      </c>
      <c r="BC3740" s="1" t="s">
        <v>97</v>
      </c>
      <c r="BD3740" s="1" t="s">
        <v>88</v>
      </c>
      <c r="BE3740" s="1">
        <v>0</v>
      </c>
      <c r="BF3740" s="1">
        <v>0</v>
      </c>
      <c r="BG3740" s="1" t="s">
        <v>137</v>
      </c>
      <c r="BH3740" s="1" t="s">
        <v>339</v>
      </c>
      <c r="BK3740" s="1" t="s">
        <v>14407</v>
      </c>
      <c r="BL3740" s="1" t="s">
        <v>14408</v>
      </c>
      <c r="BM3740" s="1" t="s">
        <v>5133</v>
      </c>
      <c r="BN3740" s="1" t="s">
        <v>170</v>
      </c>
      <c r="BO3740" s="1" t="s">
        <v>103</v>
      </c>
      <c r="BP3740" s="1">
        <v>8</v>
      </c>
      <c r="BQ3740" s="1">
        <v>8</v>
      </c>
      <c r="BR3740" s="1" t="s">
        <v>466</v>
      </c>
      <c r="BS3740" s="1">
        <v>4</v>
      </c>
      <c r="BT3740" s="1">
        <v>1</v>
      </c>
      <c r="BU3740" s="1">
        <v>2</v>
      </c>
      <c r="BV3740" s="1" t="s">
        <v>172</v>
      </c>
      <c r="BW3740" s="1" t="s">
        <v>88</v>
      </c>
      <c r="BX3740" s="1" t="s">
        <v>88</v>
      </c>
      <c r="BY3740" s="1">
        <v>4</v>
      </c>
      <c r="BZ3740" s="1" t="s">
        <v>127</v>
      </c>
      <c r="CA3740" s="1">
        <v>10</v>
      </c>
      <c r="CB3740" s="1" t="s">
        <v>107</v>
      </c>
      <c r="CC3740" s="1" t="s">
        <v>186</v>
      </c>
      <c r="CD3740" s="1" t="s">
        <v>3265</v>
      </c>
    </row>
    <row r="3741" spans="1:82" ht="16" x14ac:dyDescent="0.2">
      <c r="A3741" s="1" t="s">
        <v>14409</v>
      </c>
      <c r="B3741" s="1" t="s">
        <v>108</v>
      </c>
      <c r="C3741" s="1">
        <v>27</v>
      </c>
      <c r="D3741" s="1" t="s">
        <v>81</v>
      </c>
      <c r="E3741" s="1" t="s">
        <v>82</v>
      </c>
      <c r="X3741" s="1">
        <v>3</v>
      </c>
      <c r="Y3741" s="1">
        <v>2</v>
      </c>
      <c r="Z3741" s="1">
        <v>3</v>
      </c>
      <c r="AA3741" s="1">
        <v>0</v>
      </c>
      <c r="AB3741" s="1" t="s">
        <v>174</v>
      </c>
      <c r="AC3741" s="1" t="s">
        <v>84</v>
      </c>
      <c r="AD3741" s="1" t="s">
        <v>232</v>
      </c>
      <c r="AE3741" s="1" t="s">
        <v>743</v>
      </c>
      <c r="AF3741" s="1" t="s">
        <v>110</v>
      </c>
      <c r="AG3741" s="1" t="s">
        <v>88</v>
      </c>
      <c r="AH3741" s="1" t="s">
        <v>89</v>
      </c>
      <c r="AI3741" s="1" t="s">
        <v>111</v>
      </c>
      <c r="AJ3741" s="1" t="s">
        <v>234</v>
      </c>
      <c r="AK3741" s="1" t="s">
        <v>566</v>
      </c>
      <c r="AL3741" s="1" t="s">
        <v>2261</v>
      </c>
      <c r="AM3741" s="1" t="s">
        <v>154</v>
      </c>
      <c r="AN3741" s="1" t="s">
        <v>3030</v>
      </c>
      <c r="AO3741" s="1" t="s">
        <v>2231</v>
      </c>
      <c r="AP3741" s="1" t="s">
        <v>93</v>
      </c>
      <c r="AQ3741" s="1" t="s">
        <v>94</v>
      </c>
      <c r="AR3741" s="1" t="s">
        <v>88</v>
      </c>
      <c r="AS3741" s="1">
        <v>0</v>
      </c>
      <c r="AT3741" s="1" t="s">
        <v>134</v>
      </c>
      <c r="AU3741" s="1" t="s">
        <v>96</v>
      </c>
      <c r="AV3741" s="1"/>
      <c r="AW3741" s="13">
        <v>87750</v>
      </c>
      <c r="AX3741" s="1">
        <v>70798</v>
      </c>
      <c r="AZ3741" s="1">
        <v>3</v>
      </c>
      <c r="BA3741" s="1">
        <v>3</v>
      </c>
      <c r="BB3741" s="1" t="s">
        <v>88</v>
      </c>
      <c r="BC3741" s="1" t="s">
        <v>97</v>
      </c>
      <c r="BD3741" s="1" t="s">
        <v>119</v>
      </c>
      <c r="BE3741" s="1">
        <v>35</v>
      </c>
      <c r="BF3741" s="1">
        <v>4</v>
      </c>
      <c r="BG3741" s="1" t="s">
        <v>120</v>
      </c>
      <c r="BH3741" s="1" t="s">
        <v>121</v>
      </c>
      <c r="BJ3741" s="1" t="s">
        <v>88</v>
      </c>
      <c r="BN3741" s="1" t="s">
        <v>196</v>
      </c>
      <c r="BO3741" s="1" t="s">
        <v>182</v>
      </c>
      <c r="BP3741" s="1">
        <v>7</v>
      </c>
      <c r="BQ3741" s="1">
        <v>8</v>
      </c>
      <c r="BR3741" s="1" t="s">
        <v>474</v>
      </c>
      <c r="BS3741" s="1">
        <v>3</v>
      </c>
      <c r="BT3741" s="1">
        <v>0</v>
      </c>
      <c r="BU3741" s="1">
        <v>1</v>
      </c>
      <c r="BV3741" s="1" t="s">
        <v>143</v>
      </c>
      <c r="BW3741" s="1" t="s">
        <v>89</v>
      </c>
      <c r="BX3741" s="1" t="s">
        <v>88</v>
      </c>
      <c r="BY3741" s="1">
        <v>4</v>
      </c>
      <c r="BZ3741" s="1" t="s">
        <v>88</v>
      </c>
      <c r="CA3741" s="1">
        <v>7</v>
      </c>
      <c r="CB3741" s="1" t="s">
        <v>107</v>
      </c>
      <c r="CC3741" s="1" t="s">
        <v>88</v>
      </c>
      <c r="CD3741" s="1" t="s">
        <v>14410</v>
      </c>
    </row>
    <row r="3742" spans="1:82" ht="16" x14ac:dyDescent="0.2">
      <c r="A3742" s="1" t="s">
        <v>14411</v>
      </c>
      <c r="B3742" s="1" t="s">
        <v>108</v>
      </c>
      <c r="C3742" s="1">
        <v>29</v>
      </c>
      <c r="D3742" s="1" t="s">
        <v>81</v>
      </c>
      <c r="E3742" s="1" t="s">
        <v>356</v>
      </c>
      <c r="X3742" s="1">
        <v>5</v>
      </c>
      <c r="Y3742" s="1">
        <v>2</v>
      </c>
      <c r="Z3742" s="1">
        <v>2</v>
      </c>
      <c r="AA3742" s="1">
        <v>0</v>
      </c>
      <c r="AB3742" s="1" t="s">
        <v>83</v>
      </c>
      <c r="AC3742" s="1" t="s">
        <v>129</v>
      </c>
      <c r="AD3742" s="1" t="s">
        <v>85</v>
      </c>
      <c r="AE3742" s="1" t="s">
        <v>14412</v>
      </c>
      <c r="AF3742" s="1" t="s">
        <v>202</v>
      </c>
      <c r="AG3742" s="1" t="s">
        <v>88</v>
      </c>
      <c r="AH3742" s="1" t="s">
        <v>89</v>
      </c>
      <c r="AI3742" s="1" t="s">
        <v>111</v>
      </c>
      <c r="AJ3742" s="1" t="s">
        <v>207</v>
      </c>
      <c r="AK3742" s="1" t="s">
        <v>259</v>
      </c>
      <c r="AL3742" s="1" t="s">
        <v>1102</v>
      </c>
      <c r="AM3742" s="1" t="s">
        <v>1519</v>
      </c>
      <c r="AN3742" s="1" t="s">
        <v>207</v>
      </c>
      <c r="AO3742" s="1" t="s">
        <v>4943</v>
      </c>
      <c r="AP3742" s="1" t="s">
        <v>132</v>
      </c>
      <c r="AQ3742" s="1" t="s">
        <v>94</v>
      </c>
      <c r="AR3742" s="1" t="s">
        <v>88</v>
      </c>
      <c r="AS3742" s="1">
        <v>0</v>
      </c>
      <c r="AT3742" s="1" t="s">
        <v>134</v>
      </c>
      <c r="AU3742" s="1" t="s">
        <v>96</v>
      </c>
      <c r="AV3742" s="1"/>
      <c r="AW3742" s="13">
        <v>79000</v>
      </c>
      <c r="AX3742" s="1">
        <v>63000</v>
      </c>
      <c r="AZ3742" s="1">
        <v>2</v>
      </c>
      <c r="BA3742" s="1">
        <v>2</v>
      </c>
      <c r="BB3742" s="1" t="s">
        <v>117</v>
      </c>
      <c r="BC3742" s="1" t="s">
        <v>118</v>
      </c>
      <c r="BD3742" s="1" t="s">
        <v>194</v>
      </c>
      <c r="BE3742" s="4">
        <v>44328</v>
      </c>
      <c r="BF3742" s="1">
        <v>4</v>
      </c>
      <c r="BN3742" s="1" t="s">
        <v>170</v>
      </c>
      <c r="BO3742" s="1" t="s">
        <v>182</v>
      </c>
      <c r="BP3742" s="1">
        <v>8</v>
      </c>
      <c r="BQ3742" s="1">
        <v>10</v>
      </c>
      <c r="BR3742" s="1" t="s">
        <v>207</v>
      </c>
      <c r="BS3742" s="1">
        <v>4</v>
      </c>
      <c r="BT3742" s="1">
        <v>0</v>
      </c>
      <c r="BU3742" s="1">
        <v>1</v>
      </c>
      <c r="BV3742" s="1" t="s">
        <v>184</v>
      </c>
      <c r="BW3742" s="1" t="s">
        <v>89</v>
      </c>
      <c r="BX3742" s="1" t="s">
        <v>88</v>
      </c>
      <c r="BY3742" s="1">
        <v>3</v>
      </c>
      <c r="BZ3742" s="1" t="s">
        <v>88</v>
      </c>
      <c r="CA3742" s="1">
        <v>7</v>
      </c>
      <c r="CB3742" s="1" t="s">
        <v>107</v>
      </c>
      <c r="CC3742" s="1" t="s">
        <v>88</v>
      </c>
      <c r="CD3742" s="1" t="s">
        <v>14413</v>
      </c>
    </row>
    <row r="3743" spans="1:82" ht="16" x14ac:dyDescent="0.2">
      <c r="A3743" s="1" t="s">
        <v>14414</v>
      </c>
      <c r="B3743" s="1" t="s">
        <v>80</v>
      </c>
      <c r="C3743" s="1">
        <v>30</v>
      </c>
      <c r="D3743" s="1" t="s">
        <v>81</v>
      </c>
      <c r="E3743" s="1" t="s">
        <v>82</v>
      </c>
      <c r="X3743" s="1">
        <v>5</v>
      </c>
      <c r="Y3743" s="1">
        <v>3</v>
      </c>
      <c r="Z3743" s="1">
        <v>0</v>
      </c>
      <c r="AA3743" s="1">
        <v>0</v>
      </c>
      <c r="AB3743" s="1" t="s">
        <v>83</v>
      </c>
      <c r="AC3743" s="1" t="s">
        <v>129</v>
      </c>
      <c r="AD3743" s="1" t="s">
        <v>721</v>
      </c>
      <c r="AE3743" s="1" t="s">
        <v>161</v>
      </c>
      <c r="AF3743" s="1" t="s">
        <v>202</v>
      </c>
      <c r="AG3743" s="1" t="s">
        <v>88</v>
      </c>
      <c r="AH3743" s="1" t="s">
        <v>88</v>
      </c>
      <c r="AI3743" s="1" t="s">
        <v>723</v>
      </c>
      <c r="AJ3743" s="1" t="s">
        <v>207</v>
      </c>
      <c r="AK3743" s="1" t="s">
        <v>9140</v>
      </c>
      <c r="AL3743" s="1" t="s">
        <v>9140</v>
      </c>
      <c r="AM3743" s="1" t="s">
        <v>207</v>
      </c>
      <c r="AN3743" s="1" t="s">
        <v>207</v>
      </c>
      <c r="AO3743" s="1" t="s">
        <v>9140</v>
      </c>
      <c r="AP3743" s="1" t="s">
        <v>168</v>
      </c>
      <c r="AQ3743" s="1" t="s">
        <v>94</v>
      </c>
      <c r="AR3743" s="1" t="s">
        <v>88</v>
      </c>
      <c r="AS3743" s="1">
        <v>0</v>
      </c>
      <c r="AT3743" s="1" t="s">
        <v>134</v>
      </c>
      <c r="AU3743" s="1" t="s">
        <v>96</v>
      </c>
      <c r="AV3743" s="1"/>
      <c r="AW3743" s="13">
        <v>142184</v>
      </c>
      <c r="AX3743" s="1" t="s">
        <v>14415</v>
      </c>
      <c r="AZ3743" s="1">
        <v>4</v>
      </c>
      <c r="BA3743" s="1">
        <v>4</v>
      </c>
      <c r="BB3743" s="1" t="s">
        <v>280</v>
      </c>
      <c r="BC3743" s="1" t="s">
        <v>249</v>
      </c>
      <c r="BD3743" s="1" t="s">
        <v>119</v>
      </c>
      <c r="BE3743" s="1">
        <v>10</v>
      </c>
      <c r="BF3743" s="1">
        <v>7</v>
      </c>
      <c r="BG3743" s="1" t="s">
        <v>137</v>
      </c>
      <c r="BH3743" s="1" t="s">
        <v>121</v>
      </c>
      <c r="BN3743" s="1" t="s">
        <v>141</v>
      </c>
      <c r="BO3743" s="1" t="s">
        <v>182</v>
      </c>
      <c r="BP3743" s="1">
        <v>9</v>
      </c>
      <c r="BQ3743" s="1">
        <v>7</v>
      </c>
      <c r="BR3743" s="1" t="s">
        <v>14416</v>
      </c>
      <c r="BS3743" s="1">
        <v>3</v>
      </c>
      <c r="BT3743" s="1">
        <v>0</v>
      </c>
      <c r="BU3743" s="1">
        <v>1</v>
      </c>
      <c r="BV3743" s="1" t="s">
        <v>143</v>
      </c>
      <c r="BW3743" s="1" t="s">
        <v>89</v>
      </c>
      <c r="BX3743" s="1" t="s">
        <v>89</v>
      </c>
      <c r="BY3743" s="1">
        <v>4</v>
      </c>
      <c r="BZ3743" s="1" t="s">
        <v>88</v>
      </c>
      <c r="CA3743" s="1">
        <v>9</v>
      </c>
      <c r="CB3743" s="1" t="s">
        <v>185</v>
      </c>
      <c r="CC3743" s="1" t="s">
        <v>14417</v>
      </c>
    </row>
    <row r="3744" spans="1:82" ht="16" x14ac:dyDescent="0.2">
      <c r="A3744" s="1" t="s">
        <v>14418</v>
      </c>
      <c r="B3744" s="1" t="s">
        <v>108</v>
      </c>
      <c r="C3744" s="1">
        <v>40</v>
      </c>
      <c r="D3744" s="1" t="s">
        <v>81</v>
      </c>
      <c r="E3744" s="1" t="s">
        <v>200</v>
      </c>
      <c r="X3744" s="1">
        <v>20</v>
      </c>
      <c r="Y3744" s="1">
        <v>10</v>
      </c>
      <c r="Z3744" s="1">
        <v>5</v>
      </c>
      <c r="AA3744" s="1">
        <v>6</v>
      </c>
      <c r="AB3744" s="1" t="s">
        <v>146</v>
      </c>
      <c r="AC3744" s="1" t="s">
        <v>129</v>
      </c>
      <c r="AD3744" s="1" t="s">
        <v>404</v>
      </c>
      <c r="AE3744" s="1" t="s">
        <v>161</v>
      </c>
      <c r="AF3744" s="1" t="s">
        <v>110</v>
      </c>
      <c r="AG3744" s="1" t="s">
        <v>89</v>
      </c>
      <c r="AH3744" s="1" t="s">
        <v>89</v>
      </c>
      <c r="AI3744" s="1" t="s">
        <v>111</v>
      </c>
      <c r="AJ3744" s="1" t="s">
        <v>14419</v>
      </c>
      <c r="AK3744" s="1" t="s">
        <v>14420</v>
      </c>
      <c r="AL3744" s="1" t="s">
        <v>9052</v>
      </c>
      <c r="AM3744" s="1" t="s">
        <v>14421</v>
      </c>
      <c r="AN3744" s="1" t="s">
        <v>14422</v>
      </c>
      <c r="AO3744" s="1" t="s">
        <v>14423</v>
      </c>
      <c r="AP3744" s="1" t="s">
        <v>132</v>
      </c>
      <c r="AQ3744" s="1" t="s">
        <v>94</v>
      </c>
      <c r="AR3744" s="1" t="s">
        <v>157</v>
      </c>
      <c r="AS3744" s="1">
        <v>0</v>
      </c>
      <c r="AT3744" s="1" t="s">
        <v>536</v>
      </c>
      <c r="AU3744" s="1" t="s">
        <v>96</v>
      </c>
      <c r="AV3744" s="1"/>
      <c r="AW3744" s="13">
        <v>110000</v>
      </c>
      <c r="AX3744" s="1">
        <v>82000</v>
      </c>
      <c r="AZ3744" s="1">
        <v>3</v>
      </c>
      <c r="BA3744" s="1">
        <v>3</v>
      </c>
      <c r="BB3744" s="1" t="s">
        <v>135</v>
      </c>
      <c r="BC3744" s="1" t="s">
        <v>249</v>
      </c>
      <c r="BD3744" s="1" t="s">
        <v>119</v>
      </c>
      <c r="BE3744" s="1">
        <v>15</v>
      </c>
      <c r="BF3744" s="1">
        <v>5</v>
      </c>
      <c r="BG3744" s="1" t="s">
        <v>120</v>
      </c>
      <c r="BH3744" s="1" t="s">
        <v>339</v>
      </c>
      <c r="BI3744" s="1" t="s">
        <v>14424</v>
      </c>
      <c r="BJ3744" s="1" t="s">
        <v>88</v>
      </c>
      <c r="BK3744" s="1" t="s">
        <v>391</v>
      </c>
      <c r="BL3744" s="1" t="s">
        <v>391</v>
      </c>
      <c r="BN3744" s="1" t="s">
        <v>170</v>
      </c>
      <c r="BO3744" s="1" t="s">
        <v>182</v>
      </c>
      <c r="BP3744" s="1">
        <v>8</v>
      </c>
      <c r="BQ3744" s="1">
        <v>9</v>
      </c>
      <c r="BR3744" s="1" t="s">
        <v>14425</v>
      </c>
      <c r="BS3744" s="1">
        <v>4</v>
      </c>
      <c r="BT3744" s="1">
        <v>2</v>
      </c>
      <c r="BU3744" s="1">
        <v>3</v>
      </c>
      <c r="BV3744" s="1" t="s">
        <v>172</v>
      </c>
      <c r="BW3744" s="1" t="s">
        <v>89</v>
      </c>
      <c r="BX3744" s="1" t="s">
        <v>88</v>
      </c>
      <c r="BY3744" s="1">
        <v>4</v>
      </c>
      <c r="BZ3744" s="1" t="s">
        <v>88</v>
      </c>
      <c r="CA3744" s="1">
        <v>2</v>
      </c>
      <c r="CB3744" s="1" t="s">
        <v>3234</v>
      </c>
      <c r="CC3744" s="1" t="s">
        <v>88</v>
      </c>
    </row>
    <row r="3745" spans="1:82" ht="16" x14ac:dyDescent="0.2">
      <c r="A3745" s="1" t="s">
        <v>14426</v>
      </c>
      <c r="B3745" s="1" t="s">
        <v>108</v>
      </c>
      <c r="C3745" s="1">
        <v>41</v>
      </c>
      <c r="D3745" s="1" t="s">
        <v>81</v>
      </c>
      <c r="E3745" s="1" t="s">
        <v>82</v>
      </c>
      <c r="X3745" s="1">
        <v>20</v>
      </c>
      <c r="Y3745" s="1">
        <v>15</v>
      </c>
      <c r="Z3745" s="1">
        <v>4</v>
      </c>
      <c r="AA3745" s="1">
        <v>28</v>
      </c>
      <c r="AB3745" s="1" t="s">
        <v>146</v>
      </c>
      <c r="AC3745" s="1" t="s">
        <v>129</v>
      </c>
      <c r="AD3745" s="1" t="s">
        <v>85</v>
      </c>
      <c r="AE3745" s="1" t="s">
        <v>86</v>
      </c>
      <c r="AF3745" s="1" t="s">
        <v>202</v>
      </c>
      <c r="AG3745" s="1" t="s">
        <v>88</v>
      </c>
      <c r="AH3745" s="1" t="s">
        <v>88</v>
      </c>
      <c r="AI3745" s="1" t="s">
        <v>264</v>
      </c>
      <c r="AJ3745" s="1" t="s">
        <v>13401</v>
      </c>
      <c r="AK3745" s="1" t="s">
        <v>1045</v>
      </c>
      <c r="AL3745" s="1" t="s">
        <v>14427</v>
      </c>
      <c r="AM3745" s="1" t="s">
        <v>4752</v>
      </c>
      <c r="AN3745" s="1" t="s">
        <v>207</v>
      </c>
      <c r="AO3745" s="1" t="s">
        <v>592</v>
      </c>
      <c r="AP3745" s="1" t="s">
        <v>93</v>
      </c>
      <c r="AQ3745" s="1" t="s">
        <v>94</v>
      </c>
      <c r="AR3745" s="1" t="s">
        <v>157</v>
      </c>
      <c r="AS3745" s="1">
        <v>0</v>
      </c>
      <c r="AT3745" s="1" t="s">
        <v>95</v>
      </c>
      <c r="AU3745" s="1" t="s">
        <v>96</v>
      </c>
      <c r="AV3745" s="1"/>
      <c r="AW3745" s="13">
        <v>170000</v>
      </c>
      <c r="AX3745" s="1">
        <v>120000</v>
      </c>
      <c r="AZ3745" s="1">
        <v>2</v>
      </c>
      <c r="BA3745" s="1">
        <v>1</v>
      </c>
      <c r="BB3745" s="1" t="s">
        <v>88</v>
      </c>
      <c r="BC3745" s="1" t="s">
        <v>97</v>
      </c>
      <c r="BD3745" s="1" t="s">
        <v>119</v>
      </c>
      <c r="BE3745" s="1">
        <v>10</v>
      </c>
      <c r="BF3745" s="1">
        <v>2</v>
      </c>
      <c r="BG3745" s="1" t="s">
        <v>98</v>
      </c>
      <c r="BH3745" s="1" t="s">
        <v>121</v>
      </c>
      <c r="BN3745" s="1" t="s">
        <v>123</v>
      </c>
      <c r="BO3745" s="1" t="s">
        <v>182</v>
      </c>
      <c r="BP3745" s="1">
        <v>10</v>
      </c>
      <c r="BQ3745" s="1">
        <v>10</v>
      </c>
      <c r="BR3745" s="1" t="s">
        <v>14428</v>
      </c>
      <c r="BS3745" s="1">
        <v>2</v>
      </c>
      <c r="BT3745" s="1">
        <v>0</v>
      </c>
      <c r="BU3745" s="1">
        <v>1</v>
      </c>
      <c r="BV3745" s="1" t="s">
        <v>143</v>
      </c>
      <c r="BW3745" s="1" t="s">
        <v>89</v>
      </c>
      <c r="BX3745" s="1" t="s">
        <v>88</v>
      </c>
      <c r="BY3745" s="1">
        <v>4</v>
      </c>
      <c r="BZ3745" s="1" t="s">
        <v>14429</v>
      </c>
      <c r="CA3745" s="1">
        <v>10</v>
      </c>
      <c r="CB3745" s="1" t="s">
        <v>144</v>
      </c>
      <c r="CC3745" s="1" t="s">
        <v>88</v>
      </c>
      <c r="CD3745" s="1" t="s">
        <v>880</v>
      </c>
    </row>
    <row r="3746" spans="1:82" ht="16" x14ac:dyDescent="0.2">
      <c r="A3746" s="1" t="s">
        <v>14430</v>
      </c>
      <c r="B3746" s="1" t="s">
        <v>108</v>
      </c>
      <c r="C3746" s="1">
        <v>21</v>
      </c>
      <c r="D3746" s="1" t="s">
        <v>81</v>
      </c>
      <c r="E3746" s="1" t="s">
        <v>82</v>
      </c>
      <c r="X3746" s="1">
        <v>4</v>
      </c>
      <c r="Y3746" s="1">
        <v>4</v>
      </c>
      <c r="Z3746" s="1">
        <v>2</v>
      </c>
      <c r="AA3746" s="1">
        <v>5</v>
      </c>
      <c r="AB3746" s="1" t="s">
        <v>83</v>
      </c>
      <c r="AC3746" s="1" t="s">
        <v>84</v>
      </c>
      <c r="AD3746" s="1" t="s">
        <v>187</v>
      </c>
      <c r="AE3746" s="1" t="s">
        <v>397</v>
      </c>
      <c r="AF3746" s="1" t="s">
        <v>110</v>
      </c>
      <c r="AG3746" s="1" t="s">
        <v>88</v>
      </c>
      <c r="AH3746" s="1" t="s">
        <v>89</v>
      </c>
      <c r="AI3746" s="1" t="s">
        <v>111</v>
      </c>
      <c r="AJ3746" s="1" t="s">
        <v>542</v>
      </c>
      <c r="AK3746" s="1" t="s">
        <v>14431</v>
      </c>
      <c r="AL3746" s="1" t="s">
        <v>14432</v>
      </c>
      <c r="AM3746" s="1" t="s">
        <v>310</v>
      </c>
      <c r="AN3746" s="1" t="s">
        <v>192</v>
      </c>
      <c r="AO3746" s="1" t="s">
        <v>3842</v>
      </c>
      <c r="AP3746" s="1" t="s">
        <v>132</v>
      </c>
      <c r="AQ3746" s="1" t="s">
        <v>94</v>
      </c>
      <c r="AR3746" s="1" t="s">
        <v>88</v>
      </c>
      <c r="AS3746" s="1">
        <v>0</v>
      </c>
      <c r="AT3746" s="1" t="s">
        <v>134</v>
      </c>
      <c r="AU3746" s="1" t="s">
        <v>96</v>
      </c>
      <c r="AV3746" s="1"/>
      <c r="AW3746" s="13">
        <v>50000</v>
      </c>
      <c r="AX3746" s="1">
        <v>43000</v>
      </c>
      <c r="AZ3746" s="1">
        <v>3</v>
      </c>
      <c r="BA3746" s="1">
        <v>3</v>
      </c>
      <c r="BB3746" s="1" t="s">
        <v>117</v>
      </c>
      <c r="BC3746" s="1" t="s">
        <v>136</v>
      </c>
      <c r="BD3746" s="1" t="s">
        <v>88</v>
      </c>
      <c r="BE3746" s="1">
        <v>0</v>
      </c>
      <c r="BF3746" s="1">
        <v>0</v>
      </c>
      <c r="BG3746" s="1" t="s">
        <v>98</v>
      </c>
      <c r="BH3746" s="1" t="s">
        <v>138</v>
      </c>
      <c r="BJ3746" s="1" t="s">
        <v>88</v>
      </c>
      <c r="BK3746" s="1" t="s">
        <v>556</v>
      </c>
      <c r="BL3746" s="1" t="s">
        <v>556</v>
      </c>
      <c r="BN3746" s="1" t="s">
        <v>170</v>
      </c>
      <c r="BO3746" s="1" t="s">
        <v>182</v>
      </c>
      <c r="BP3746" s="1">
        <v>6</v>
      </c>
      <c r="BQ3746" s="1">
        <v>5</v>
      </c>
      <c r="BR3746" s="1" t="s">
        <v>371</v>
      </c>
      <c r="BS3746" s="1">
        <v>2</v>
      </c>
      <c r="BT3746" s="1">
        <v>0</v>
      </c>
      <c r="BU3746" s="1">
        <v>4</v>
      </c>
      <c r="BV3746" s="1" t="s">
        <v>184</v>
      </c>
      <c r="BW3746" s="1" t="s">
        <v>88</v>
      </c>
      <c r="BX3746" s="1" t="s">
        <v>88</v>
      </c>
      <c r="BY3746" s="1">
        <v>2</v>
      </c>
      <c r="BZ3746" s="1" t="s">
        <v>88</v>
      </c>
      <c r="CA3746" s="1">
        <v>3</v>
      </c>
      <c r="CB3746" s="1" t="s">
        <v>107</v>
      </c>
      <c r="CC3746" s="1" t="s">
        <v>88</v>
      </c>
      <c r="CD3746" s="1" t="s">
        <v>199</v>
      </c>
    </row>
    <row r="3747" spans="1:82" ht="16" x14ac:dyDescent="0.2">
      <c r="A3747" s="1" t="s">
        <v>14433</v>
      </c>
      <c r="B3747" s="1" t="s">
        <v>108</v>
      </c>
      <c r="C3747" s="1">
        <v>38</v>
      </c>
      <c r="D3747" s="1" t="s">
        <v>81</v>
      </c>
      <c r="E3747" s="1" t="s">
        <v>82</v>
      </c>
      <c r="X3747" s="1">
        <v>12</v>
      </c>
      <c r="Y3747" s="1">
        <v>5</v>
      </c>
      <c r="Z3747" s="1">
        <v>5</v>
      </c>
      <c r="AA3747" s="1">
        <v>0</v>
      </c>
      <c r="AB3747" s="1" t="s">
        <v>83</v>
      </c>
      <c r="AC3747" s="1" t="s">
        <v>84</v>
      </c>
      <c r="AD3747" s="1" t="s">
        <v>85</v>
      </c>
      <c r="AE3747" s="1" t="s">
        <v>86</v>
      </c>
      <c r="AF3747" s="1" t="s">
        <v>202</v>
      </c>
      <c r="AG3747" s="1" t="s">
        <v>88</v>
      </c>
      <c r="AH3747" s="1" t="s">
        <v>89</v>
      </c>
      <c r="AI3747" s="1" t="s">
        <v>634</v>
      </c>
      <c r="AJ3747" s="1" t="s">
        <v>480</v>
      </c>
      <c r="AK3747" s="1" t="s">
        <v>399</v>
      </c>
      <c r="AL3747" s="1" t="s">
        <v>9140</v>
      </c>
      <c r="AM3747" s="1" t="s">
        <v>207</v>
      </c>
      <c r="AN3747" s="1" t="s">
        <v>207</v>
      </c>
      <c r="AO3747" s="1" t="s">
        <v>592</v>
      </c>
      <c r="AP3747" s="1" t="s">
        <v>93</v>
      </c>
      <c r="AQ3747" s="1" t="s">
        <v>94</v>
      </c>
      <c r="AR3747" s="1" t="s">
        <v>157</v>
      </c>
      <c r="AS3747" s="1">
        <v>0</v>
      </c>
      <c r="AT3747" s="1" t="s">
        <v>134</v>
      </c>
      <c r="AU3747" s="1" t="s">
        <v>96</v>
      </c>
      <c r="AV3747" s="1"/>
      <c r="AW3747" s="13">
        <v>106000</v>
      </c>
      <c r="AX3747" s="1">
        <v>84000</v>
      </c>
      <c r="AZ3747" s="1">
        <v>2</v>
      </c>
      <c r="BA3747" s="1">
        <v>3</v>
      </c>
      <c r="BB3747" s="1" t="s">
        <v>88</v>
      </c>
      <c r="BC3747" s="1" t="s">
        <v>97</v>
      </c>
      <c r="BD3747" s="1" t="s">
        <v>119</v>
      </c>
      <c r="BE3747" s="1">
        <v>15</v>
      </c>
      <c r="BF3747" s="1">
        <v>3</v>
      </c>
      <c r="BG3747" s="1" t="s">
        <v>120</v>
      </c>
      <c r="BH3747" s="1" t="s">
        <v>121</v>
      </c>
      <c r="BJ3747" s="1" t="s">
        <v>88</v>
      </c>
      <c r="BK3747" s="1" t="s">
        <v>88</v>
      </c>
      <c r="BL3747" s="1" t="s">
        <v>491</v>
      </c>
      <c r="BM3747" s="1" t="s">
        <v>14434</v>
      </c>
      <c r="BN3747" s="1" t="s">
        <v>102</v>
      </c>
      <c r="BO3747" s="1" t="s">
        <v>124</v>
      </c>
      <c r="BP3747" s="1">
        <v>7</v>
      </c>
      <c r="BQ3747" s="1">
        <v>10</v>
      </c>
      <c r="BR3747" s="1" t="s">
        <v>11393</v>
      </c>
      <c r="BS3747" s="1">
        <v>4</v>
      </c>
      <c r="BT3747" s="1">
        <v>0</v>
      </c>
      <c r="BU3747" s="1">
        <v>0</v>
      </c>
      <c r="BV3747" s="1" t="s">
        <v>105</v>
      </c>
      <c r="BW3747" s="1" t="s">
        <v>89</v>
      </c>
      <c r="BX3747" s="1" t="s">
        <v>88</v>
      </c>
      <c r="BY3747" s="1">
        <v>3</v>
      </c>
      <c r="BZ3747" s="1" t="s">
        <v>88</v>
      </c>
      <c r="CA3747" s="1">
        <v>9</v>
      </c>
      <c r="CB3747" s="1" t="s">
        <v>1513</v>
      </c>
      <c r="CC3747" s="1" t="s">
        <v>426</v>
      </c>
      <c r="CD3747" s="1" t="s">
        <v>14435</v>
      </c>
    </row>
    <row r="3748" spans="1:82" ht="16" x14ac:dyDescent="0.2">
      <c r="A3748" s="1" t="s">
        <v>14436</v>
      </c>
      <c r="B3748" s="1" t="s">
        <v>108</v>
      </c>
      <c r="C3748" s="1">
        <v>42</v>
      </c>
      <c r="D3748" s="1" t="s">
        <v>81</v>
      </c>
      <c r="E3748" s="1" t="s">
        <v>82</v>
      </c>
      <c r="X3748" s="1">
        <v>15</v>
      </c>
      <c r="Y3748" s="1">
        <v>1</v>
      </c>
      <c r="Z3748" s="1">
        <v>1</v>
      </c>
      <c r="AA3748" s="1">
        <v>0</v>
      </c>
      <c r="AB3748" s="1" t="s">
        <v>128</v>
      </c>
      <c r="AC3748" s="1" t="s">
        <v>129</v>
      </c>
      <c r="AD3748" s="1" t="s">
        <v>3285</v>
      </c>
      <c r="AF3748" s="1" t="s">
        <v>110</v>
      </c>
      <c r="AG3748" s="1" t="s">
        <v>88</v>
      </c>
      <c r="AH3748" s="1" t="s">
        <v>88</v>
      </c>
      <c r="AI3748" s="1" t="s">
        <v>687</v>
      </c>
      <c r="AJ3748" s="1" t="s">
        <v>131</v>
      </c>
      <c r="AK3748" s="1" t="s">
        <v>9140</v>
      </c>
      <c r="AL3748" s="1" t="s">
        <v>9140</v>
      </c>
      <c r="AM3748" s="1" t="s">
        <v>347</v>
      </c>
      <c r="AN3748" s="1" t="s">
        <v>207</v>
      </c>
      <c r="AO3748" s="1" t="s">
        <v>9140</v>
      </c>
      <c r="AP3748" s="1" t="s">
        <v>132</v>
      </c>
      <c r="AQ3748" s="1" t="s">
        <v>94</v>
      </c>
      <c r="AR3748" s="1" t="s">
        <v>88</v>
      </c>
      <c r="AS3748" s="1">
        <v>0</v>
      </c>
      <c r="AT3748" s="1" t="s">
        <v>536</v>
      </c>
      <c r="AU3748" s="1" t="s">
        <v>96</v>
      </c>
      <c r="AV3748" s="1"/>
      <c r="AW3748" s="13">
        <v>53000</v>
      </c>
      <c r="AX3748" s="1">
        <v>44000</v>
      </c>
      <c r="AZ3748" s="1">
        <v>2</v>
      </c>
      <c r="BA3748" s="1">
        <v>3</v>
      </c>
      <c r="BB3748" s="1" t="s">
        <v>88</v>
      </c>
      <c r="BC3748" s="1" t="s">
        <v>97</v>
      </c>
      <c r="BD3748" s="1" t="s">
        <v>88</v>
      </c>
      <c r="BE3748" s="1">
        <v>0</v>
      </c>
      <c r="BF3748" s="1">
        <v>0</v>
      </c>
      <c r="BG3748" s="1" t="s">
        <v>137</v>
      </c>
      <c r="BH3748" s="1" t="s">
        <v>121</v>
      </c>
      <c r="BN3748" s="1" t="s">
        <v>294</v>
      </c>
      <c r="BO3748" s="1" t="s">
        <v>124</v>
      </c>
      <c r="BP3748" s="1">
        <v>7</v>
      </c>
      <c r="BQ3748" s="1">
        <v>7</v>
      </c>
      <c r="BR3748" s="1" t="s">
        <v>217</v>
      </c>
      <c r="BS3748" s="1">
        <v>2</v>
      </c>
      <c r="BT3748" s="1">
        <v>0</v>
      </c>
      <c r="BU3748" s="1">
        <v>0</v>
      </c>
      <c r="BV3748" s="1" t="s">
        <v>105</v>
      </c>
      <c r="BW3748" s="1" t="s">
        <v>88</v>
      </c>
      <c r="BX3748" s="1" t="s">
        <v>88</v>
      </c>
      <c r="BY3748" s="1">
        <v>4</v>
      </c>
      <c r="BZ3748" s="1" t="s">
        <v>88</v>
      </c>
      <c r="CA3748" s="1">
        <v>9</v>
      </c>
      <c r="CB3748" s="1" t="s">
        <v>107</v>
      </c>
      <c r="CC3748" s="1" t="s">
        <v>88</v>
      </c>
    </row>
    <row r="3749" spans="1:82" ht="16" x14ac:dyDescent="0.2">
      <c r="A3749" s="1" t="s">
        <v>14437</v>
      </c>
      <c r="B3749" s="1" t="s">
        <v>80</v>
      </c>
      <c r="C3749" s="1">
        <v>34</v>
      </c>
      <c r="D3749" s="1" t="s">
        <v>81</v>
      </c>
      <c r="E3749" s="1" t="s">
        <v>82</v>
      </c>
      <c r="X3749" s="1">
        <v>12</v>
      </c>
      <c r="Y3749" s="1">
        <v>1</v>
      </c>
      <c r="Z3749" s="1">
        <v>0</v>
      </c>
      <c r="AA3749" s="1">
        <v>0</v>
      </c>
      <c r="AB3749" s="1" t="s">
        <v>83</v>
      </c>
      <c r="AC3749" s="1" t="s">
        <v>129</v>
      </c>
      <c r="AD3749" s="1" t="s">
        <v>187</v>
      </c>
      <c r="AE3749" s="1" t="s">
        <v>161</v>
      </c>
      <c r="AF3749" s="1" t="s">
        <v>202</v>
      </c>
      <c r="AG3749" s="1" t="s">
        <v>88</v>
      </c>
      <c r="AH3749" s="1" t="s">
        <v>88</v>
      </c>
      <c r="AI3749" s="1" t="s">
        <v>906</v>
      </c>
      <c r="AJ3749" s="1" t="s">
        <v>207</v>
      </c>
      <c r="AK3749" s="1" t="s">
        <v>9140</v>
      </c>
      <c r="AL3749" s="1" t="s">
        <v>9140</v>
      </c>
      <c r="AM3749" s="1" t="s">
        <v>207</v>
      </c>
      <c r="AN3749" s="1" t="s">
        <v>207</v>
      </c>
      <c r="AO3749" s="1" t="s">
        <v>9140</v>
      </c>
      <c r="AP3749" s="1" t="s">
        <v>132</v>
      </c>
      <c r="AQ3749" s="1" t="s">
        <v>133</v>
      </c>
      <c r="AR3749" s="1" t="s">
        <v>88</v>
      </c>
      <c r="AS3749" s="1">
        <v>0</v>
      </c>
      <c r="AT3749" s="1" t="s">
        <v>134</v>
      </c>
      <c r="AU3749" s="1" t="s">
        <v>96</v>
      </c>
      <c r="AV3749" s="1"/>
      <c r="AW3749" s="13">
        <v>156630</v>
      </c>
      <c r="AX3749" s="1">
        <v>106800</v>
      </c>
      <c r="AZ3749" s="1">
        <v>3</v>
      </c>
      <c r="BA3749" s="1">
        <v>3</v>
      </c>
      <c r="BB3749" s="1" t="s">
        <v>947</v>
      </c>
      <c r="BC3749" s="1" t="s">
        <v>249</v>
      </c>
      <c r="BD3749" s="1" t="s">
        <v>88</v>
      </c>
      <c r="BE3749" s="1">
        <v>0</v>
      </c>
      <c r="BF3749" s="1">
        <v>0</v>
      </c>
      <c r="BG3749" s="1" t="s">
        <v>98</v>
      </c>
      <c r="BH3749" s="1" t="s">
        <v>121</v>
      </c>
      <c r="BN3749" s="1" t="s">
        <v>377</v>
      </c>
      <c r="BO3749" s="1" t="s">
        <v>182</v>
      </c>
      <c r="BP3749" s="1">
        <v>8</v>
      </c>
      <c r="BQ3749" s="1">
        <v>9</v>
      </c>
      <c r="BR3749" s="1" t="s">
        <v>2012</v>
      </c>
      <c r="BS3749" s="1">
        <v>2</v>
      </c>
      <c r="BT3749" s="1">
        <v>0</v>
      </c>
      <c r="BU3749" s="1">
        <v>1</v>
      </c>
      <c r="BV3749" s="1" t="s">
        <v>143</v>
      </c>
      <c r="BW3749" s="1" t="s">
        <v>89</v>
      </c>
      <c r="BX3749" s="1" t="s">
        <v>88</v>
      </c>
      <c r="BY3749" s="1">
        <v>4</v>
      </c>
      <c r="BZ3749" s="1" t="s">
        <v>127</v>
      </c>
      <c r="CA3749" s="1">
        <v>4</v>
      </c>
      <c r="CB3749" s="1" t="s">
        <v>144</v>
      </c>
      <c r="CC3749" s="1" t="s">
        <v>641</v>
      </c>
      <c r="CD3749" s="1" t="s">
        <v>14438</v>
      </c>
    </row>
    <row r="3750" spans="1:82" ht="16" x14ac:dyDescent="0.2">
      <c r="A3750" s="1" t="s">
        <v>14439</v>
      </c>
      <c r="B3750" s="1" t="s">
        <v>108</v>
      </c>
      <c r="C3750" s="1">
        <v>30</v>
      </c>
      <c r="D3750" s="1" t="s">
        <v>81</v>
      </c>
      <c r="E3750" s="1" t="s">
        <v>82</v>
      </c>
      <c r="X3750" s="1">
        <v>9</v>
      </c>
      <c r="Y3750" s="1">
        <v>2</v>
      </c>
      <c r="Z3750" s="1">
        <v>1</v>
      </c>
      <c r="AA3750" s="1">
        <v>0</v>
      </c>
      <c r="AB3750" s="1" t="s">
        <v>128</v>
      </c>
      <c r="AC3750" s="1" t="s">
        <v>129</v>
      </c>
      <c r="AF3750" s="1" t="s">
        <v>110</v>
      </c>
      <c r="AG3750" s="1" t="s">
        <v>88</v>
      </c>
      <c r="AH3750" s="1" t="s">
        <v>89</v>
      </c>
      <c r="AI3750" s="1" t="s">
        <v>111</v>
      </c>
      <c r="AJ3750" s="1" t="s">
        <v>14440</v>
      </c>
      <c r="AK3750" s="1" t="s">
        <v>3206</v>
      </c>
      <c r="AL3750" s="1" t="s">
        <v>2309</v>
      </c>
      <c r="AM3750" s="1" t="s">
        <v>14441</v>
      </c>
      <c r="AN3750" s="1" t="s">
        <v>2864</v>
      </c>
      <c r="AO3750" s="1" t="s">
        <v>288</v>
      </c>
      <c r="AP3750" s="1" t="s">
        <v>93</v>
      </c>
      <c r="AQ3750" s="1" t="s">
        <v>133</v>
      </c>
      <c r="AR3750" s="1" t="s">
        <v>88</v>
      </c>
      <c r="AS3750" s="1">
        <v>0</v>
      </c>
      <c r="AT3750" s="1" t="s">
        <v>134</v>
      </c>
      <c r="AU3750" s="1" t="s">
        <v>96</v>
      </c>
      <c r="AV3750" s="1"/>
      <c r="AW3750" s="13">
        <v>160000</v>
      </c>
      <c r="AX3750" s="1">
        <v>120000</v>
      </c>
      <c r="AZ3750" s="1">
        <v>3</v>
      </c>
      <c r="BA3750" s="1">
        <v>3</v>
      </c>
      <c r="BB3750" s="1" t="s">
        <v>280</v>
      </c>
      <c r="BC3750" s="1" t="s">
        <v>249</v>
      </c>
      <c r="BD3750" s="1" t="s">
        <v>119</v>
      </c>
      <c r="BE3750" s="1">
        <v>30</v>
      </c>
      <c r="BF3750" s="1">
        <v>6</v>
      </c>
      <c r="BG3750" s="1" t="s">
        <v>120</v>
      </c>
      <c r="BH3750" s="1" t="s">
        <v>121</v>
      </c>
      <c r="BN3750" s="1" t="s">
        <v>252</v>
      </c>
      <c r="BO3750" s="1" t="s">
        <v>124</v>
      </c>
      <c r="BP3750" s="1">
        <v>10</v>
      </c>
      <c r="BQ3750" s="1">
        <v>9</v>
      </c>
      <c r="BR3750" s="1" t="s">
        <v>14442</v>
      </c>
      <c r="BS3750" s="1">
        <v>4</v>
      </c>
      <c r="BT3750" s="1">
        <v>0</v>
      </c>
      <c r="BU3750" s="1">
        <v>1</v>
      </c>
      <c r="BV3750" s="1" t="s">
        <v>143</v>
      </c>
      <c r="BW3750" s="1" t="s">
        <v>88</v>
      </c>
      <c r="BX3750" s="1" t="s">
        <v>88</v>
      </c>
      <c r="BY3750" s="1">
        <v>4</v>
      </c>
      <c r="BZ3750" s="1" t="s">
        <v>88</v>
      </c>
      <c r="CA3750" s="1">
        <v>9</v>
      </c>
      <c r="CB3750" s="1" t="s">
        <v>185</v>
      </c>
      <c r="CC3750" s="1" t="s">
        <v>1268</v>
      </c>
    </row>
    <row r="3751" spans="1:82" ht="16" x14ac:dyDescent="0.2">
      <c r="A3751" s="1" t="s">
        <v>14443</v>
      </c>
      <c r="B3751" s="1" t="s">
        <v>108</v>
      </c>
      <c r="C3751" s="1">
        <v>34</v>
      </c>
      <c r="D3751" s="1" t="s">
        <v>21</v>
      </c>
      <c r="V3751" s="1" t="s">
        <v>395</v>
      </c>
      <c r="X3751" s="1">
        <v>10</v>
      </c>
      <c r="Y3751" s="1">
        <v>2</v>
      </c>
      <c r="Z3751" s="1">
        <v>2</v>
      </c>
      <c r="AA3751" s="1">
        <v>0</v>
      </c>
      <c r="AB3751" s="1" t="s">
        <v>174</v>
      </c>
      <c r="AC3751" s="1" t="s">
        <v>129</v>
      </c>
      <c r="AD3751" s="1" t="s">
        <v>14444</v>
      </c>
      <c r="AE3751" s="1" t="s">
        <v>14445</v>
      </c>
      <c r="AF3751" s="1" t="s">
        <v>87</v>
      </c>
      <c r="AG3751" s="1" t="s">
        <v>88</v>
      </c>
      <c r="AH3751" s="1" t="s">
        <v>89</v>
      </c>
      <c r="AI3751" s="1" t="s">
        <v>150</v>
      </c>
      <c r="AJ3751" s="1" t="s">
        <v>234</v>
      </c>
      <c r="AK3751" s="1" t="s">
        <v>245</v>
      </c>
      <c r="AL3751" s="1" t="s">
        <v>9140</v>
      </c>
      <c r="AM3751" s="1" t="s">
        <v>14446</v>
      </c>
      <c r="AN3751" s="1" t="s">
        <v>207</v>
      </c>
      <c r="AO3751" s="1" t="s">
        <v>14447</v>
      </c>
      <c r="AP3751" s="1" t="s">
        <v>93</v>
      </c>
      <c r="AQ3751" s="1" t="s">
        <v>94</v>
      </c>
      <c r="AR3751" s="1" t="s">
        <v>157</v>
      </c>
      <c r="AS3751" s="1">
        <v>6000</v>
      </c>
      <c r="AT3751" s="1" t="s">
        <v>95</v>
      </c>
      <c r="AU3751" s="1" t="s">
        <v>96</v>
      </c>
      <c r="AV3751" s="1"/>
      <c r="AW3751" s="13">
        <v>100000</v>
      </c>
      <c r="AX3751" s="1">
        <v>62000</v>
      </c>
      <c r="AZ3751" s="1">
        <v>3</v>
      </c>
      <c r="BA3751" s="1">
        <v>3</v>
      </c>
      <c r="BB3751" s="1" t="s">
        <v>117</v>
      </c>
      <c r="BC3751" s="1" t="s">
        <v>249</v>
      </c>
      <c r="BD3751" s="1" t="s">
        <v>119</v>
      </c>
      <c r="BE3751" s="1">
        <v>15</v>
      </c>
      <c r="BF3751" s="1">
        <v>1</v>
      </c>
      <c r="BG3751" s="1" t="s">
        <v>120</v>
      </c>
      <c r="BH3751" s="1" t="s">
        <v>121</v>
      </c>
      <c r="BK3751" s="1" t="s">
        <v>88</v>
      </c>
      <c r="BL3751" s="1" t="s">
        <v>556</v>
      </c>
      <c r="BN3751" s="1" t="s">
        <v>123</v>
      </c>
      <c r="BO3751" s="1" t="s">
        <v>103</v>
      </c>
      <c r="BP3751" s="1">
        <v>7</v>
      </c>
      <c r="BQ3751" s="1">
        <v>9</v>
      </c>
      <c r="BR3751" s="1" t="s">
        <v>7766</v>
      </c>
      <c r="BS3751" s="1">
        <v>4</v>
      </c>
      <c r="BT3751" s="1">
        <v>0</v>
      </c>
      <c r="BU3751" s="1">
        <v>1</v>
      </c>
      <c r="BV3751" s="1" t="s">
        <v>184</v>
      </c>
      <c r="BW3751" s="1" t="s">
        <v>89</v>
      </c>
      <c r="BX3751" s="1" t="s">
        <v>88</v>
      </c>
      <c r="BY3751" s="1">
        <v>2</v>
      </c>
      <c r="BZ3751" s="1" t="s">
        <v>88</v>
      </c>
      <c r="CA3751" s="1">
        <v>9</v>
      </c>
      <c r="CB3751" s="1" t="s">
        <v>107</v>
      </c>
      <c r="CC3751" s="1" t="s">
        <v>88</v>
      </c>
    </row>
    <row r="3752" spans="1:82" ht="16" x14ac:dyDescent="0.2">
      <c r="A3752" s="1" t="s">
        <v>14448</v>
      </c>
      <c r="B3752" s="1" t="s">
        <v>108</v>
      </c>
      <c r="C3752" s="1">
        <v>30</v>
      </c>
      <c r="D3752" s="1" t="s">
        <v>81</v>
      </c>
      <c r="E3752" s="1" t="s">
        <v>82</v>
      </c>
      <c r="X3752" s="1">
        <v>13</v>
      </c>
      <c r="Y3752" s="1">
        <v>1</v>
      </c>
      <c r="Z3752" s="1">
        <v>7</v>
      </c>
      <c r="AA3752" s="1">
        <v>0</v>
      </c>
      <c r="AB3752" s="1" t="s">
        <v>83</v>
      </c>
      <c r="AC3752" s="1" t="s">
        <v>129</v>
      </c>
      <c r="AD3752" s="1" t="s">
        <v>85</v>
      </c>
      <c r="AE3752" s="1" t="s">
        <v>86</v>
      </c>
      <c r="AF3752" s="1" t="s">
        <v>88</v>
      </c>
      <c r="AG3752" s="1" t="s">
        <v>89</v>
      </c>
      <c r="AH3752" s="1" t="s">
        <v>89</v>
      </c>
      <c r="AI3752" s="1" t="s">
        <v>111</v>
      </c>
      <c r="AJ3752" s="1" t="s">
        <v>713</v>
      </c>
      <c r="AK3752" s="1" t="s">
        <v>4409</v>
      </c>
      <c r="AL3752" s="1" t="s">
        <v>14449</v>
      </c>
      <c r="AM3752" s="1" t="s">
        <v>4009</v>
      </c>
      <c r="AN3752" s="1" t="s">
        <v>382</v>
      </c>
      <c r="AO3752" s="1" t="s">
        <v>14450</v>
      </c>
      <c r="AP3752" s="1" t="s">
        <v>93</v>
      </c>
      <c r="AQ3752" s="1" t="s">
        <v>94</v>
      </c>
      <c r="AR3752" s="1" t="s">
        <v>88</v>
      </c>
      <c r="AS3752" s="1">
        <v>0</v>
      </c>
      <c r="AT3752" s="1" t="s">
        <v>95</v>
      </c>
      <c r="AU3752" s="1" t="s">
        <v>530</v>
      </c>
      <c r="AV3752" s="1"/>
      <c r="AW3752" s="13">
        <v>204400</v>
      </c>
      <c r="AX3752" s="1">
        <v>135000</v>
      </c>
      <c r="AY3752" s="1" t="s">
        <v>279</v>
      </c>
      <c r="AZ3752" s="1">
        <v>4</v>
      </c>
      <c r="BA3752" s="1">
        <v>3</v>
      </c>
      <c r="BB3752" s="1" t="s">
        <v>88</v>
      </c>
      <c r="BC3752" s="1" t="s">
        <v>97</v>
      </c>
      <c r="BD3752" s="1" t="s">
        <v>119</v>
      </c>
      <c r="BE3752" s="1">
        <v>20</v>
      </c>
      <c r="BF3752" s="1">
        <v>5</v>
      </c>
      <c r="BG3752" s="1" t="s">
        <v>120</v>
      </c>
      <c r="BH3752" s="1" t="s">
        <v>121</v>
      </c>
      <c r="BJ3752" s="1" t="s">
        <v>88</v>
      </c>
      <c r="BN3752" s="1" t="s">
        <v>170</v>
      </c>
      <c r="BO3752" s="1" t="s">
        <v>103</v>
      </c>
      <c r="BP3752" s="1">
        <v>8</v>
      </c>
      <c r="BQ3752" s="1">
        <v>10</v>
      </c>
      <c r="BR3752" s="1" t="s">
        <v>444</v>
      </c>
      <c r="BS3752" s="1">
        <v>4</v>
      </c>
      <c r="BT3752" s="1">
        <v>0</v>
      </c>
      <c r="BU3752" s="1">
        <v>1</v>
      </c>
      <c r="BV3752" s="1" t="s">
        <v>1086</v>
      </c>
      <c r="BW3752" s="1" t="s">
        <v>88</v>
      </c>
      <c r="BX3752" s="1" t="s">
        <v>88</v>
      </c>
      <c r="BY3752" s="1">
        <v>3</v>
      </c>
      <c r="BZ3752" s="1" t="s">
        <v>88</v>
      </c>
      <c r="CA3752" s="1">
        <v>10</v>
      </c>
      <c r="CB3752" s="1" t="s">
        <v>107</v>
      </c>
      <c r="CC3752" s="1" t="s">
        <v>88</v>
      </c>
    </row>
    <row r="3753" spans="1:82" ht="16" x14ac:dyDescent="0.2">
      <c r="A3753" s="1" t="s">
        <v>14451</v>
      </c>
      <c r="B3753" s="1" t="s">
        <v>108</v>
      </c>
      <c r="C3753" s="1">
        <v>22</v>
      </c>
      <c r="D3753" s="1" t="s">
        <v>81</v>
      </c>
      <c r="E3753" s="1" t="s">
        <v>263</v>
      </c>
      <c r="X3753" s="1">
        <v>3</v>
      </c>
      <c r="Y3753" s="1">
        <v>3</v>
      </c>
      <c r="Z3753" s="1">
        <v>1</v>
      </c>
      <c r="AA3753" s="1">
        <v>3</v>
      </c>
      <c r="AB3753" s="1" t="s">
        <v>174</v>
      </c>
      <c r="AC3753" s="1" t="s">
        <v>84</v>
      </c>
      <c r="AD3753" s="1" t="s">
        <v>232</v>
      </c>
      <c r="AE3753" s="1" t="s">
        <v>504</v>
      </c>
      <c r="AF3753" s="1" t="s">
        <v>202</v>
      </c>
      <c r="AG3753" s="1" t="s">
        <v>88</v>
      </c>
      <c r="AH3753" s="1" t="s">
        <v>89</v>
      </c>
      <c r="AI3753" s="1" t="s">
        <v>111</v>
      </c>
      <c r="AJ3753" s="1" t="s">
        <v>7650</v>
      </c>
      <c r="AK3753" s="1" t="s">
        <v>980</v>
      </c>
      <c r="AL3753" s="1" t="s">
        <v>267</v>
      </c>
      <c r="AM3753" s="1" t="s">
        <v>925</v>
      </c>
      <c r="AN3753" s="1" t="s">
        <v>207</v>
      </c>
      <c r="AO3753" s="1" t="s">
        <v>1313</v>
      </c>
      <c r="AP3753" s="1" t="s">
        <v>132</v>
      </c>
      <c r="AQ3753" s="1" t="s">
        <v>94</v>
      </c>
      <c r="AR3753" s="1" t="s">
        <v>157</v>
      </c>
      <c r="AS3753" s="1">
        <v>1000</v>
      </c>
      <c r="AT3753" s="1" t="s">
        <v>536</v>
      </c>
      <c r="AU3753" s="1" t="s">
        <v>96</v>
      </c>
      <c r="AV3753" s="1"/>
      <c r="AW3753" s="13">
        <v>50000</v>
      </c>
      <c r="AX3753" s="1">
        <v>40000</v>
      </c>
      <c r="AZ3753" s="1">
        <v>2</v>
      </c>
      <c r="BA3753" s="1">
        <v>1</v>
      </c>
      <c r="BB3753" s="1" t="s">
        <v>88</v>
      </c>
      <c r="BC3753" s="1" t="s">
        <v>97</v>
      </c>
      <c r="BD3753" s="1" t="s">
        <v>88</v>
      </c>
      <c r="BE3753" s="1">
        <v>0</v>
      </c>
      <c r="BF3753" s="1">
        <v>0</v>
      </c>
      <c r="BG3753" s="1" t="s">
        <v>120</v>
      </c>
      <c r="BH3753" s="1" t="s">
        <v>121</v>
      </c>
      <c r="BK3753" s="1" t="s">
        <v>383</v>
      </c>
      <c r="BL3753" s="1" t="s">
        <v>383</v>
      </c>
      <c r="BM3753" s="1" t="s">
        <v>14452</v>
      </c>
      <c r="BN3753" s="1" t="s">
        <v>170</v>
      </c>
      <c r="BO3753" s="1" t="s">
        <v>182</v>
      </c>
      <c r="BP3753" s="1">
        <v>5</v>
      </c>
      <c r="BQ3753" s="1">
        <v>7</v>
      </c>
      <c r="BR3753" s="1" t="s">
        <v>217</v>
      </c>
      <c r="BS3753" s="1">
        <v>4</v>
      </c>
      <c r="BT3753" s="1">
        <v>0</v>
      </c>
      <c r="BU3753" s="1">
        <v>3</v>
      </c>
      <c r="BV3753" s="1" t="s">
        <v>184</v>
      </c>
      <c r="BW3753" s="1" t="s">
        <v>89</v>
      </c>
      <c r="BX3753" s="1" t="s">
        <v>88</v>
      </c>
      <c r="BY3753" s="1">
        <v>4</v>
      </c>
      <c r="BZ3753" s="1" t="s">
        <v>88</v>
      </c>
      <c r="CA3753" s="1">
        <v>5</v>
      </c>
      <c r="CB3753" s="1" t="s">
        <v>3577</v>
      </c>
      <c r="CC3753" s="1" t="s">
        <v>88</v>
      </c>
      <c r="CD3753" s="1" t="s">
        <v>10013</v>
      </c>
    </row>
    <row r="3754" spans="1:82" ht="16" x14ac:dyDescent="0.2">
      <c r="A3754" s="1" t="s">
        <v>14453</v>
      </c>
      <c r="B3754" s="1" t="s">
        <v>108</v>
      </c>
      <c r="C3754" s="1">
        <v>52</v>
      </c>
      <c r="D3754" s="1" t="s">
        <v>81</v>
      </c>
      <c r="E3754" s="1" t="s">
        <v>255</v>
      </c>
      <c r="X3754" s="1">
        <v>28</v>
      </c>
      <c r="Y3754" s="1">
        <v>11</v>
      </c>
      <c r="Z3754" s="1">
        <v>11</v>
      </c>
      <c r="AA3754" s="1">
        <v>2</v>
      </c>
      <c r="AB3754" s="1" t="s">
        <v>146</v>
      </c>
      <c r="AC3754" s="1" t="s">
        <v>147</v>
      </c>
      <c r="AD3754" s="1" t="s">
        <v>85</v>
      </c>
      <c r="AE3754" s="1" t="s">
        <v>86</v>
      </c>
      <c r="AF3754" s="1" t="s">
        <v>110</v>
      </c>
      <c r="AG3754" s="1" t="s">
        <v>88</v>
      </c>
      <c r="AH3754" s="1" t="s">
        <v>88</v>
      </c>
      <c r="AI3754" s="1" t="s">
        <v>599</v>
      </c>
      <c r="AJ3754" s="1" t="s">
        <v>14454</v>
      </c>
      <c r="AK3754" s="1" t="s">
        <v>14455</v>
      </c>
      <c r="AL3754" s="1" t="s">
        <v>698</v>
      </c>
      <c r="AM3754" s="1" t="s">
        <v>1438</v>
      </c>
      <c r="AN3754" s="1" t="s">
        <v>1031</v>
      </c>
      <c r="AO3754" s="1" t="s">
        <v>361</v>
      </c>
      <c r="AP3754" s="1" t="s">
        <v>132</v>
      </c>
      <c r="AQ3754" s="1" t="s">
        <v>94</v>
      </c>
      <c r="AR3754" s="1" t="s">
        <v>157</v>
      </c>
      <c r="AS3754" s="1">
        <v>0</v>
      </c>
      <c r="AT3754" s="1" t="s">
        <v>536</v>
      </c>
      <c r="AU3754" s="1" t="s">
        <v>96</v>
      </c>
      <c r="AV3754" s="1"/>
      <c r="AW3754" s="13">
        <v>78000</v>
      </c>
      <c r="AX3754" s="1">
        <v>61000</v>
      </c>
      <c r="AZ3754" s="1">
        <v>2</v>
      </c>
      <c r="BA3754" s="1">
        <v>2</v>
      </c>
      <c r="BB3754" s="1" t="s">
        <v>135</v>
      </c>
      <c r="BC3754" s="1" t="s">
        <v>118</v>
      </c>
      <c r="BD3754" s="1" t="s">
        <v>88</v>
      </c>
      <c r="BE3754" s="1">
        <v>0</v>
      </c>
      <c r="BF3754" s="1">
        <v>0</v>
      </c>
      <c r="BG3754" s="1" t="s">
        <v>137</v>
      </c>
      <c r="BH3754" s="1" t="s">
        <v>121</v>
      </c>
      <c r="BK3754" s="1" t="s">
        <v>14456</v>
      </c>
      <c r="BL3754" s="1" t="s">
        <v>14457</v>
      </c>
      <c r="BM3754" s="1" t="s">
        <v>14458</v>
      </c>
      <c r="BN3754" s="1" t="s">
        <v>377</v>
      </c>
      <c r="BO3754" s="1" t="s">
        <v>124</v>
      </c>
      <c r="BP3754" s="1">
        <v>8</v>
      </c>
      <c r="BQ3754" s="1">
        <v>8</v>
      </c>
      <c r="BR3754" s="1" t="s">
        <v>14459</v>
      </c>
      <c r="BS3754" s="1">
        <v>3</v>
      </c>
      <c r="BT3754" s="1">
        <v>0</v>
      </c>
      <c r="BU3754" s="1">
        <v>0</v>
      </c>
      <c r="BV3754" s="1" t="s">
        <v>105</v>
      </c>
      <c r="BW3754" s="1" t="s">
        <v>89</v>
      </c>
      <c r="BX3754" s="1" t="s">
        <v>88</v>
      </c>
      <c r="BY3754" s="1">
        <v>3</v>
      </c>
      <c r="BZ3754" s="1" t="s">
        <v>88</v>
      </c>
      <c r="CA3754" s="1">
        <v>9</v>
      </c>
      <c r="CB3754" s="1" t="s">
        <v>304</v>
      </c>
      <c r="CC3754" s="1" t="s">
        <v>88</v>
      </c>
      <c r="CD3754" s="1" t="s">
        <v>14460</v>
      </c>
    </row>
    <row r="3755" spans="1:82" ht="16" x14ac:dyDescent="0.2">
      <c r="A3755" s="1" t="s">
        <v>14461</v>
      </c>
      <c r="B3755" s="1" t="s">
        <v>108</v>
      </c>
      <c r="C3755" s="1">
        <v>37</v>
      </c>
      <c r="D3755" s="1" t="s">
        <v>81</v>
      </c>
      <c r="E3755" s="1" t="s">
        <v>82</v>
      </c>
      <c r="X3755" s="1">
        <v>15</v>
      </c>
      <c r="Y3755" s="1">
        <v>2</v>
      </c>
      <c r="Z3755" s="1">
        <v>2</v>
      </c>
      <c r="AA3755" s="1">
        <v>0</v>
      </c>
      <c r="AB3755" s="1" t="s">
        <v>83</v>
      </c>
      <c r="AC3755" s="1" t="s">
        <v>147</v>
      </c>
      <c r="AD3755" s="1" t="s">
        <v>187</v>
      </c>
      <c r="AE3755" s="1" t="s">
        <v>161</v>
      </c>
      <c r="AF3755" s="1" t="s">
        <v>202</v>
      </c>
      <c r="AG3755" s="1" t="s">
        <v>88</v>
      </c>
      <c r="AH3755" s="1" t="s">
        <v>88</v>
      </c>
      <c r="AI3755" s="1" t="s">
        <v>90</v>
      </c>
      <c r="AJ3755" s="1" t="s">
        <v>207</v>
      </c>
      <c r="AK3755" s="1" t="s">
        <v>389</v>
      </c>
      <c r="AL3755" s="1" t="s">
        <v>590</v>
      </c>
      <c r="AM3755" s="1" t="s">
        <v>247</v>
      </c>
      <c r="AN3755" s="1" t="s">
        <v>192</v>
      </c>
      <c r="AO3755" s="1" t="s">
        <v>193</v>
      </c>
      <c r="AP3755" s="1" t="s">
        <v>132</v>
      </c>
      <c r="AQ3755" s="1" t="s">
        <v>94</v>
      </c>
      <c r="AR3755" s="1" t="s">
        <v>88</v>
      </c>
      <c r="AS3755" s="1">
        <v>0</v>
      </c>
      <c r="AT3755" s="1" t="s">
        <v>536</v>
      </c>
      <c r="AU3755" s="1" t="s">
        <v>96</v>
      </c>
      <c r="AV3755" s="1"/>
      <c r="AW3755" s="13">
        <v>100000</v>
      </c>
      <c r="AX3755" s="1">
        <v>90000</v>
      </c>
      <c r="AZ3755" s="1">
        <v>3</v>
      </c>
      <c r="BA3755" s="1">
        <v>3</v>
      </c>
      <c r="BB3755" s="1" t="s">
        <v>88</v>
      </c>
      <c r="BC3755" s="1" t="s">
        <v>97</v>
      </c>
      <c r="BD3755" s="1" t="s">
        <v>119</v>
      </c>
      <c r="BE3755" s="1">
        <v>8</v>
      </c>
      <c r="BF3755" s="1">
        <v>7</v>
      </c>
      <c r="BG3755" s="1" t="s">
        <v>120</v>
      </c>
      <c r="BH3755" s="1" t="s">
        <v>121</v>
      </c>
      <c r="BL3755" s="1" t="s">
        <v>369</v>
      </c>
      <c r="BN3755" s="1" t="s">
        <v>123</v>
      </c>
      <c r="BO3755" s="1" t="s">
        <v>103</v>
      </c>
      <c r="BP3755" s="1">
        <v>7</v>
      </c>
      <c r="BQ3755" s="1">
        <v>8</v>
      </c>
      <c r="BR3755" s="1" t="s">
        <v>14462</v>
      </c>
      <c r="BS3755" s="1">
        <v>3</v>
      </c>
      <c r="BT3755" s="1">
        <v>0</v>
      </c>
      <c r="BU3755" s="1">
        <v>0</v>
      </c>
      <c r="BV3755" s="1" t="s">
        <v>105</v>
      </c>
      <c r="BW3755" s="1" t="s">
        <v>89</v>
      </c>
      <c r="BX3755" s="1" t="s">
        <v>88</v>
      </c>
      <c r="BY3755" s="1">
        <v>3</v>
      </c>
      <c r="BZ3755" s="1" t="s">
        <v>88</v>
      </c>
      <c r="CA3755" s="1">
        <v>8</v>
      </c>
      <c r="CB3755" s="1" t="s">
        <v>107</v>
      </c>
      <c r="CC3755" s="1" t="s">
        <v>88</v>
      </c>
    </row>
    <row r="3756" spans="1:82" ht="16" x14ac:dyDescent="0.2">
      <c r="A3756" s="1" t="s">
        <v>14463</v>
      </c>
      <c r="B3756" s="1" t="s">
        <v>108</v>
      </c>
      <c r="C3756" s="1">
        <v>43</v>
      </c>
      <c r="D3756" s="1" t="s">
        <v>21</v>
      </c>
      <c r="V3756" s="1" t="s">
        <v>395</v>
      </c>
      <c r="X3756" s="1">
        <v>10</v>
      </c>
      <c r="Y3756" s="1">
        <v>0</v>
      </c>
      <c r="Z3756" s="1">
        <v>0</v>
      </c>
      <c r="AA3756" s="1">
        <v>1</v>
      </c>
      <c r="AB3756" s="1" t="s">
        <v>174</v>
      </c>
      <c r="AC3756" s="1" t="s">
        <v>147</v>
      </c>
      <c r="AD3756" s="1" t="s">
        <v>14464</v>
      </c>
      <c r="AE3756" s="1" t="s">
        <v>14465</v>
      </c>
      <c r="AF3756" s="1" t="s">
        <v>202</v>
      </c>
      <c r="AG3756" s="1" t="s">
        <v>88</v>
      </c>
      <c r="AH3756" s="1" t="s">
        <v>88</v>
      </c>
      <c r="AI3756" s="1" t="s">
        <v>419</v>
      </c>
      <c r="AJ3756" s="1" t="s">
        <v>507</v>
      </c>
      <c r="AK3756" s="1" t="s">
        <v>566</v>
      </c>
      <c r="AL3756" s="1" t="s">
        <v>644</v>
      </c>
      <c r="AM3756" s="1" t="s">
        <v>1006</v>
      </c>
      <c r="AN3756" s="1" t="s">
        <v>14466</v>
      </c>
      <c r="AO3756" s="1" t="s">
        <v>929</v>
      </c>
      <c r="AP3756" s="1" t="s">
        <v>132</v>
      </c>
      <c r="AQ3756" s="1" t="s">
        <v>94</v>
      </c>
      <c r="AR3756" s="1" t="s">
        <v>88</v>
      </c>
      <c r="AS3756" s="1">
        <v>0</v>
      </c>
      <c r="AT3756" s="1" t="s">
        <v>95</v>
      </c>
      <c r="AU3756" s="1" t="s">
        <v>628</v>
      </c>
      <c r="AV3756" s="1"/>
      <c r="AW3756" s="13">
        <v>190000</v>
      </c>
      <c r="AX3756" s="1">
        <v>190000</v>
      </c>
      <c r="AZ3756" s="1">
        <v>3</v>
      </c>
      <c r="BA3756" s="1">
        <v>2</v>
      </c>
      <c r="BB3756" s="1" t="s">
        <v>88</v>
      </c>
      <c r="BC3756" s="1" t="s">
        <v>97</v>
      </c>
      <c r="BD3756" s="1" t="s">
        <v>88</v>
      </c>
      <c r="BE3756" s="1">
        <v>0</v>
      </c>
      <c r="BF3756" s="1">
        <v>0</v>
      </c>
      <c r="BG3756" s="1" t="s">
        <v>120</v>
      </c>
      <c r="BH3756" s="1" t="s">
        <v>339</v>
      </c>
      <c r="BN3756" s="3">
        <v>44470</v>
      </c>
      <c r="BO3756" s="1" t="s">
        <v>182</v>
      </c>
      <c r="BP3756" s="1">
        <v>5</v>
      </c>
      <c r="BQ3756" s="1">
        <v>1</v>
      </c>
      <c r="BR3756" s="1" t="s">
        <v>207</v>
      </c>
      <c r="BS3756" s="1">
        <v>3</v>
      </c>
      <c r="BT3756" s="1">
        <v>1</v>
      </c>
      <c r="BU3756" s="1">
        <v>2</v>
      </c>
      <c r="BV3756" s="1" t="s">
        <v>172</v>
      </c>
      <c r="BW3756" s="1" t="s">
        <v>89</v>
      </c>
      <c r="BX3756" s="1" t="s">
        <v>88</v>
      </c>
      <c r="BY3756" s="1">
        <v>1</v>
      </c>
      <c r="BZ3756" s="1" t="s">
        <v>1087</v>
      </c>
      <c r="CA3756" s="1">
        <v>4</v>
      </c>
      <c r="CB3756" s="1" t="s">
        <v>342</v>
      </c>
      <c r="CC3756" s="1" t="s">
        <v>88</v>
      </c>
    </row>
    <row r="3757" spans="1:82" ht="16" x14ac:dyDescent="0.2">
      <c r="A3757" s="1" t="s">
        <v>14467</v>
      </c>
      <c r="B3757" s="1" t="s">
        <v>108</v>
      </c>
      <c r="C3757" s="1">
        <v>27</v>
      </c>
      <c r="D3757" s="1" t="s">
        <v>81</v>
      </c>
      <c r="E3757" s="1" t="s">
        <v>263</v>
      </c>
      <c r="X3757" s="1">
        <v>8</v>
      </c>
      <c r="Y3757" s="1">
        <v>0</v>
      </c>
      <c r="Z3757" s="1">
        <v>0</v>
      </c>
      <c r="AA3757" s="1">
        <v>0</v>
      </c>
      <c r="AB3757" s="1" t="s">
        <v>83</v>
      </c>
      <c r="AC3757" s="1" t="s">
        <v>84</v>
      </c>
      <c r="AD3757" s="1" t="s">
        <v>85</v>
      </c>
      <c r="AE3757" s="1" t="s">
        <v>86</v>
      </c>
      <c r="AF3757" s="1" t="s">
        <v>202</v>
      </c>
      <c r="AG3757" s="1" t="s">
        <v>88</v>
      </c>
      <c r="AH3757" s="1" t="s">
        <v>88</v>
      </c>
      <c r="AI3757" s="1" t="s">
        <v>335</v>
      </c>
      <c r="AJ3757" s="1" t="s">
        <v>438</v>
      </c>
      <c r="AK3757" s="1" t="s">
        <v>9140</v>
      </c>
      <c r="AL3757" s="1" t="s">
        <v>9140</v>
      </c>
      <c r="AM3757" s="1" t="s">
        <v>1006</v>
      </c>
      <c r="AN3757" s="1" t="s">
        <v>207</v>
      </c>
      <c r="AO3757" s="1" t="s">
        <v>361</v>
      </c>
      <c r="AP3757" s="1" t="s">
        <v>168</v>
      </c>
      <c r="AQ3757" s="1" t="s">
        <v>133</v>
      </c>
      <c r="AR3757" s="1" t="s">
        <v>88</v>
      </c>
      <c r="AS3757" s="1">
        <v>0</v>
      </c>
      <c r="AT3757" s="1" t="s">
        <v>95</v>
      </c>
      <c r="AU3757" s="1" t="s">
        <v>96</v>
      </c>
      <c r="AV3757" s="1"/>
      <c r="AW3757" s="13">
        <v>110000</v>
      </c>
      <c r="AX3757" s="1">
        <v>87000</v>
      </c>
      <c r="AZ3757" s="1">
        <v>4</v>
      </c>
      <c r="BA3757" s="1">
        <v>2</v>
      </c>
      <c r="BB3757" s="1" t="s">
        <v>88</v>
      </c>
      <c r="BC3757" s="1" t="s">
        <v>97</v>
      </c>
      <c r="BD3757" s="1" t="s">
        <v>119</v>
      </c>
      <c r="BE3757" s="1">
        <v>7</v>
      </c>
      <c r="BF3757" s="1">
        <v>3</v>
      </c>
      <c r="BG3757" s="1" t="s">
        <v>120</v>
      </c>
      <c r="BH3757" s="1" t="s">
        <v>121</v>
      </c>
      <c r="BJ3757" s="1" t="s">
        <v>88</v>
      </c>
      <c r="BK3757" s="1" t="s">
        <v>88</v>
      </c>
      <c r="BL3757" s="1" t="s">
        <v>88</v>
      </c>
      <c r="BN3757" s="1" t="s">
        <v>377</v>
      </c>
      <c r="BO3757" s="1" t="s">
        <v>182</v>
      </c>
      <c r="BP3757" s="1">
        <v>9</v>
      </c>
      <c r="BQ3757" s="1">
        <v>9</v>
      </c>
      <c r="BR3757" s="1" t="s">
        <v>585</v>
      </c>
      <c r="BS3757" s="1">
        <v>3</v>
      </c>
      <c r="BT3757" s="1">
        <v>0</v>
      </c>
      <c r="BU3757" s="1">
        <v>0</v>
      </c>
      <c r="BV3757" s="1" t="s">
        <v>105</v>
      </c>
      <c r="BW3757" s="1" t="s">
        <v>89</v>
      </c>
      <c r="BX3757" s="1" t="s">
        <v>88</v>
      </c>
      <c r="BY3757" s="1">
        <v>2</v>
      </c>
      <c r="BZ3757" s="1" t="s">
        <v>88</v>
      </c>
      <c r="CA3757" s="1">
        <v>8</v>
      </c>
      <c r="CB3757" s="1" t="s">
        <v>107</v>
      </c>
      <c r="CC3757" s="1" t="s">
        <v>763</v>
      </c>
      <c r="CD3757" s="1" t="s">
        <v>14468</v>
      </c>
    </row>
    <row r="3758" spans="1:82" ht="16" x14ac:dyDescent="0.2">
      <c r="A3758" s="1" t="s">
        <v>14469</v>
      </c>
      <c r="B3758" s="1" t="s">
        <v>80</v>
      </c>
      <c r="C3758" s="1">
        <v>25</v>
      </c>
      <c r="D3758" s="1" t="s">
        <v>81</v>
      </c>
      <c r="E3758" s="1" t="s">
        <v>200</v>
      </c>
      <c r="X3758" s="1">
        <v>3</v>
      </c>
      <c r="Y3758" s="1">
        <v>2</v>
      </c>
      <c r="Z3758" s="1">
        <v>2</v>
      </c>
      <c r="AA3758" s="1">
        <v>0</v>
      </c>
      <c r="AB3758" s="1" t="s">
        <v>83</v>
      </c>
      <c r="AC3758" s="1" t="s">
        <v>129</v>
      </c>
      <c r="AD3758" s="1" t="s">
        <v>721</v>
      </c>
      <c r="AE3758" s="1" t="s">
        <v>517</v>
      </c>
      <c r="AF3758" s="1" t="s">
        <v>202</v>
      </c>
      <c r="AG3758" s="1" t="s">
        <v>88</v>
      </c>
      <c r="AH3758" s="1" t="s">
        <v>89</v>
      </c>
      <c r="AI3758" s="1" t="s">
        <v>723</v>
      </c>
      <c r="AJ3758" s="1" t="s">
        <v>207</v>
      </c>
      <c r="AK3758" s="1" t="s">
        <v>9140</v>
      </c>
      <c r="AL3758" s="1" t="s">
        <v>9140</v>
      </c>
      <c r="AM3758" s="1" t="s">
        <v>207</v>
      </c>
      <c r="AN3758" s="1" t="s">
        <v>207</v>
      </c>
      <c r="AO3758" s="1" t="s">
        <v>9140</v>
      </c>
      <c r="AP3758" s="1" t="s">
        <v>168</v>
      </c>
      <c r="AQ3758" s="1" t="s">
        <v>94</v>
      </c>
      <c r="AR3758" s="1" t="s">
        <v>88</v>
      </c>
      <c r="AS3758" s="1">
        <v>0</v>
      </c>
      <c r="AT3758" s="1" t="s">
        <v>134</v>
      </c>
      <c r="AU3758" s="1" t="s">
        <v>96</v>
      </c>
      <c r="AV3758" s="1"/>
      <c r="AW3758" s="13">
        <v>81500</v>
      </c>
      <c r="AX3758" s="1">
        <v>68000</v>
      </c>
      <c r="AZ3758" s="1">
        <v>3</v>
      </c>
      <c r="BA3758" s="1">
        <v>3</v>
      </c>
      <c r="BB3758" s="1" t="s">
        <v>117</v>
      </c>
      <c r="BC3758" s="1" t="s">
        <v>136</v>
      </c>
      <c r="BD3758" s="1" t="s">
        <v>194</v>
      </c>
      <c r="BE3758" s="1">
        <v>24</v>
      </c>
      <c r="BF3758" s="1">
        <v>7</v>
      </c>
      <c r="BG3758" s="1" t="s">
        <v>120</v>
      </c>
      <c r="BH3758" s="1" t="s">
        <v>121</v>
      </c>
      <c r="BN3758" s="1" t="s">
        <v>294</v>
      </c>
      <c r="BO3758" s="1" t="s">
        <v>103</v>
      </c>
      <c r="BP3758" s="1">
        <v>10</v>
      </c>
      <c r="BQ3758" s="1">
        <v>6</v>
      </c>
      <c r="BR3758" s="1" t="s">
        <v>1054</v>
      </c>
      <c r="BS3758" s="1">
        <v>4</v>
      </c>
      <c r="BT3758" s="1">
        <v>0</v>
      </c>
      <c r="BU3758" s="1">
        <v>1</v>
      </c>
      <c r="BV3758" s="1" t="s">
        <v>143</v>
      </c>
      <c r="BW3758" s="1" t="s">
        <v>89</v>
      </c>
      <c r="BX3758" s="1" t="s">
        <v>88</v>
      </c>
      <c r="BY3758" s="1">
        <v>4</v>
      </c>
      <c r="BZ3758" s="1" t="s">
        <v>88</v>
      </c>
      <c r="CA3758" s="1">
        <v>10</v>
      </c>
      <c r="CB3758" s="1" t="s">
        <v>14470</v>
      </c>
      <c r="CC3758" s="1" t="s">
        <v>145</v>
      </c>
    </row>
    <row r="3759" spans="1:82" ht="16" x14ac:dyDescent="0.2">
      <c r="A3759" s="1" t="s">
        <v>14471</v>
      </c>
      <c r="B3759" s="1" t="s">
        <v>108</v>
      </c>
      <c r="C3759" s="1">
        <v>37</v>
      </c>
      <c r="D3759" s="1" t="s">
        <v>81</v>
      </c>
      <c r="E3759" s="1" t="s">
        <v>82</v>
      </c>
      <c r="X3759" s="1">
        <v>8</v>
      </c>
      <c r="Y3759" s="1">
        <v>0</v>
      </c>
      <c r="Z3759" s="1">
        <v>0</v>
      </c>
      <c r="AA3759" s="1">
        <v>0</v>
      </c>
      <c r="AB3759" s="1" t="s">
        <v>83</v>
      </c>
      <c r="AC3759" s="1" t="s">
        <v>147</v>
      </c>
      <c r="AD3759" s="1" t="s">
        <v>838</v>
      </c>
      <c r="AE3759" s="1" t="s">
        <v>923</v>
      </c>
      <c r="AF3759" s="1" t="s">
        <v>110</v>
      </c>
      <c r="AG3759" s="1" t="s">
        <v>88</v>
      </c>
      <c r="AH3759" s="1" t="s">
        <v>89</v>
      </c>
      <c r="AI3759" s="1" t="s">
        <v>111</v>
      </c>
      <c r="AJ3759" s="1" t="s">
        <v>14472</v>
      </c>
      <c r="AK3759" s="1" t="s">
        <v>980</v>
      </c>
      <c r="AL3759" s="1" t="s">
        <v>3471</v>
      </c>
      <c r="AM3759" s="1" t="s">
        <v>873</v>
      </c>
      <c r="AN3759" s="1" t="s">
        <v>207</v>
      </c>
      <c r="AO3759" s="1" t="s">
        <v>14473</v>
      </c>
      <c r="AP3759" s="1" t="s">
        <v>132</v>
      </c>
      <c r="AQ3759" s="1" t="s">
        <v>94</v>
      </c>
      <c r="AR3759" s="1" t="s">
        <v>157</v>
      </c>
      <c r="AS3759" s="1">
        <v>8000</v>
      </c>
      <c r="AT3759" s="1" t="s">
        <v>95</v>
      </c>
      <c r="AU3759" s="1" t="s">
        <v>530</v>
      </c>
      <c r="AV3759" s="1"/>
      <c r="AW3759" s="13">
        <v>180000</v>
      </c>
      <c r="AX3759" s="1">
        <v>150000</v>
      </c>
      <c r="AZ3759" s="1">
        <v>3</v>
      </c>
      <c r="BA3759" s="1">
        <v>1</v>
      </c>
      <c r="BB3759" s="1" t="s">
        <v>88</v>
      </c>
      <c r="BC3759" s="1" t="s">
        <v>97</v>
      </c>
      <c r="BD3759" s="1" t="s">
        <v>119</v>
      </c>
      <c r="BE3759" s="1">
        <v>20</v>
      </c>
      <c r="BF3759" s="1">
        <v>3</v>
      </c>
      <c r="BG3759" s="1" t="s">
        <v>137</v>
      </c>
      <c r="BH3759" s="1" t="s">
        <v>121</v>
      </c>
      <c r="BK3759" s="1" t="s">
        <v>383</v>
      </c>
      <c r="BL3759" s="1" t="s">
        <v>383</v>
      </c>
      <c r="BM3759" s="1" t="s">
        <v>14474</v>
      </c>
      <c r="BN3759" s="1" t="s">
        <v>294</v>
      </c>
      <c r="BO3759" s="1" t="s">
        <v>103</v>
      </c>
      <c r="BP3759" s="1">
        <v>6</v>
      </c>
      <c r="BQ3759" s="1">
        <v>5</v>
      </c>
      <c r="BR3759" s="1" t="s">
        <v>371</v>
      </c>
      <c r="BS3759" s="1">
        <v>4</v>
      </c>
      <c r="BT3759" s="1">
        <v>0</v>
      </c>
      <c r="BU3759" s="1">
        <v>0</v>
      </c>
      <c r="BV3759" s="1" t="s">
        <v>105</v>
      </c>
      <c r="BW3759" s="1" t="s">
        <v>89</v>
      </c>
      <c r="BX3759" s="1" t="s">
        <v>88</v>
      </c>
      <c r="BY3759" s="1">
        <v>3</v>
      </c>
      <c r="BZ3759" s="1" t="s">
        <v>88</v>
      </c>
      <c r="CA3759" s="1">
        <v>8</v>
      </c>
      <c r="CB3759" s="1" t="s">
        <v>1157</v>
      </c>
      <c r="CC3759" s="1" t="s">
        <v>88</v>
      </c>
    </row>
    <row r="3760" spans="1:82" ht="16" x14ac:dyDescent="0.2">
      <c r="A3760" s="1" t="s">
        <v>14475</v>
      </c>
      <c r="B3760" s="1" t="s">
        <v>108</v>
      </c>
      <c r="C3760" s="1">
        <v>36</v>
      </c>
      <c r="D3760" s="1" t="s">
        <v>9</v>
      </c>
      <c r="J3760" s="1" t="s">
        <v>14476</v>
      </c>
      <c r="X3760" s="1">
        <v>13</v>
      </c>
      <c r="Y3760" s="1">
        <v>3</v>
      </c>
      <c r="Z3760" s="1">
        <v>3</v>
      </c>
      <c r="AA3760" s="1">
        <v>0</v>
      </c>
      <c r="AB3760" s="1" t="s">
        <v>83</v>
      </c>
      <c r="AC3760" s="1" t="s">
        <v>129</v>
      </c>
      <c r="AD3760" s="1" t="s">
        <v>453</v>
      </c>
      <c r="AE3760" s="1" t="s">
        <v>14477</v>
      </c>
      <c r="AF3760" s="1" t="s">
        <v>87</v>
      </c>
      <c r="AG3760" s="1" t="s">
        <v>88</v>
      </c>
      <c r="AH3760" s="1" t="s">
        <v>88</v>
      </c>
      <c r="AI3760" s="1" t="s">
        <v>150</v>
      </c>
      <c r="AJ3760" s="1" t="s">
        <v>7202</v>
      </c>
      <c r="AK3760" s="1" t="s">
        <v>488</v>
      </c>
      <c r="AL3760" s="1" t="s">
        <v>9140</v>
      </c>
      <c r="AM3760" s="1" t="s">
        <v>236</v>
      </c>
      <c r="AN3760" s="1" t="s">
        <v>207</v>
      </c>
      <c r="AO3760" s="1" t="s">
        <v>193</v>
      </c>
      <c r="AP3760" s="1" t="s">
        <v>132</v>
      </c>
      <c r="AQ3760" s="1" t="s">
        <v>133</v>
      </c>
      <c r="AR3760" s="1" t="s">
        <v>400</v>
      </c>
      <c r="AS3760" s="1">
        <v>0</v>
      </c>
      <c r="AT3760" s="1" t="s">
        <v>536</v>
      </c>
      <c r="AU3760" s="1" t="s">
        <v>96</v>
      </c>
      <c r="AV3760" s="1"/>
      <c r="AW3760" s="13">
        <v>3750000</v>
      </c>
      <c r="AX3760" s="1">
        <v>2600000</v>
      </c>
      <c r="AY3760" s="1" t="s">
        <v>279</v>
      </c>
      <c r="AZ3760" s="1">
        <v>4</v>
      </c>
      <c r="BA3760" s="1">
        <v>4</v>
      </c>
      <c r="BB3760" s="1" t="s">
        <v>280</v>
      </c>
      <c r="BC3760" s="1" t="s">
        <v>249</v>
      </c>
      <c r="BD3760" s="1" t="s">
        <v>88</v>
      </c>
      <c r="BE3760" s="1">
        <v>0</v>
      </c>
      <c r="BF3760" s="1">
        <v>0</v>
      </c>
      <c r="BG3760" s="1" t="s">
        <v>120</v>
      </c>
      <c r="BH3760" s="1" t="s">
        <v>339</v>
      </c>
      <c r="BN3760" s="1" t="s">
        <v>196</v>
      </c>
      <c r="BO3760" s="1" t="s">
        <v>182</v>
      </c>
      <c r="BP3760" s="1">
        <v>10</v>
      </c>
      <c r="BQ3760" s="1">
        <v>10</v>
      </c>
      <c r="BR3760" s="1" t="s">
        <v>14478</v>
      </c>
      <c r="BS3760" s="1">
        <v>2</v>
      </c>
      <c r="BT3760" s="1">
        <v>1</v>
      </c>
      <c r="BU3760" s="1">
        <v>2</v>
      </c>
      <c r="BV3760" s="1" t="s">
        <v>172</v>
      </c>
      <c r="BW3760" s="1" t="s">
        <v>89</v>
      </c>
      <c r="BX3760" s="1" t="s">
        <v>88</v>
      </c>
      <c r="BY3760" s="1">
        <v>4</v>
      </c>
      <c r="BZ3760" s="1" t="s">
        <v>106</v>
      </c>
      <c r="CA3760" s="1">
        <v>6</v>
      </c>
      <c r="CB3760" s="1" t="s">
        <v>107</v>
      </c>
      <c r="CC3760" s="1" t="s">
        <v>88</v>
      </c>
    </row>
    <row r="3761" spans="1:82" ht="16" x14ac:dyDescent="0.2">
      <c r="A3761" s="1" t="s">
        <v>14479</v>
      </c>
      <c r="B3761" s="1" t="s">
        <v>108</v>
      </c>
      <c r="C3761" s="1">
        <v>41</v>
      </c>
      <c r="D3761" s="1" t="s">
        <v>81</v>
      </c>
      <c r="E3761" s="1" t="s">
        <v>82</v>
      </c>
      <c r="X3761" s="1">
        <v>20</v>
      </c>
      <c r="Y3761" s="1">
        <v>4</v>
      </c>
      <c r="Z3761" s="1">
        <v>4</v>
      </c>
      <c r="AA3761" s="1">
        <v>0</v>
      </c>
      <c r="AB3761" s="1" t="s">
        <v>83</v>
      </c>
      <c r="AC3761" s="1" t="s">
        <v>147</v>
      </c>
      <c r="AD3761" s="1" t="s">
        <v>187</v>
      </c>
      <c r="AE3761" s="1" t="s">
        <v>243</v>
      </c>
      <c r="AF3761" s="1" t="s">
        <v>202</v>
      </c>
      <c r="AG3761" s="1" t="s">
        <v>88</v>
      </c>
      <c r="AH3761" s="1" t="s">
        <v>88</v>
      </c>
      <c r="AI3761" s="1" t="s">
        <v>150</v>
      </c>
      <c r="AJ3761" s="1" t="s">
        <v>285</v>
      </c>
      <c r="AK3761" s="1" t="s">
        <v>9140</v>
      </c>
      <c r="AL3761" s="1" t="s">
        <v>9140</v>
      </c>
      <c r="AM3761" s="1" t="s">
        <v>660</v>
      </c>
      <c r="AN3761" s="1" t="s">
        <v>1031</v>
      </c>
      <c r="AO3761" s="1" t="s">
        <v>9140</v>
      </c>
      <c r="AP3761" s="1" t="s">
        <v>132</v>
      </c>
      <c r="AQ3761" s="1" t="s">
        <v>133</v>
      </c>
      <c r="AR3761" s="1" t="s">
        <v>88</v>
      </c>
      <c r="AS3761" s="1">
        <v>0</v>
      </c>
      <c r="AT3761" s="1" t="s">
        <v>95</v>
      </c>
      <c r="AU3761" s="1" t="s">
        <v>96</v>
      </c>
      <c r="AV3761" s="1"/>
      <c r="AW3761" s="13">
        <v>68000</v>
      </c>
      <c r="AX3761" s="1">
        <v>54000</v>
      </c>
      <c r="AZ3761" s="1">
        <v>2</v>
      </c>
      <c r="BA3761" s="1">
        <v>1</v>
      </c>
      <c r="BB3761" s="1" t="s">
        <v>88</v>
      </c>
      <c r="BC3761" s="1" t="s">
        <v>97</v>
      </c>
      <c r="BD3761" s="1" t="s">
        <v>119</v>
      </c>
      <c r="BE3761" s="1">
        <v>5</v>
      </c>
      <c r="BF3761" s="1">
        <v>2</v>
      </c>
      <c r="BG3761" s="1" t="s">
        <v>120</v>
      </c>
      <c r="BH3761" s="1" t="s">
        <v>121</v>
      </c>
      <c r="BK3761" s="1" t="s">
        <v>383</v>
      </c>
      <c r="BM3761" s="1" t="s">
        <v>14480</v>
      </c>
      <c r="BN3761" s="1" t="s">
        <v>102</v>
      </c>
      <c r="BO3761" s="1" t="s">
        <v>103</v>
      </c>
      <c r="BP3761" s="1">
        <v>5</v>
      </c>
      <c r="BQ3761" s="1">
        <v>3</v>
      </c>
      <c r="BR3761" s="1" t="s">
        <v>1155</v>
      </c>
      <c r="BS3761" s="1">
        <v>2</v>
      </c>
      <c r="BT3761" s="1">
        <v>1</v>
      </c>
      <c r="BU3761" s="1">
        <v>2</v>
      </c>
      <c r="BV3761" s="1" t="s">
        <v>172</v>
      </c>
      <c r="BW3761" s="1" t="s">
        <v>89</v>
      </c>
      <c r="BX3761" s="1" t="s">
        <v>88</v>
      </c>
      <c r="BY3761" s="1">
        <v>4</v>
      </c>
      <c r="BZ3761" s="1" t="s">
        <v>106</v>
      </c>
      <c r="CA3761" s="1">
        <v>4</v>
      </c>
      <c r="CB3761" s="1" t="s">
        <v>271</v>
      </c>
      <c r="CC3761" s="1" t="s">
        <v>88</v>
      </c>
    </row>
    <row r="3762" spans="1:82" ht="16" x14ac:dyDescent="0.2">
      <c r="A3762" s="1" t="s">
        <v>14481</v>
      </c>
      <c r="B3762" s="1" t="s">
        <v>80</v>
      </c>
      <c r="C3762" s="1">
        <v>30</v>
      </c>
      <c r="D3762" s="1" t="s">
        <v>81</v>
      </c>
      <c r="E3762" s="1" t="s">
        <v>606</v>
      </c>
      <c r="X3762" s="1">
        <v>11</v>
      </c>
      <c r="Y3762" s="1">
        <v>11</v>
      </c>
      <c r="Z3762" s="1">
        <v>11</v>
      </c>
      <c r="AA3762" s="1">
        <v>0</v>
      </c>
      <c r="AB3762" s="1" t="s">
        <v>174</v>
      </c>
      <c r="AC3762" s="1" t="s">
        <v>147</v>
      </c>
      <c r="AF3762" s="1" t="s">
        <v>202</v>
      </c>
      <c r="AG3762" s="1" t="s">
        <v>88</v>
      </c>
      <c r="AH3762" s="1" t="s">
        <v>88</v>
      </c>
      <c r="AI3762" s="1" t="s">
        <v>419</v>
      </c>
      <c r="AJ3762" s="1" t="s">
        <v>207</v>
      </c>
      <c r="AK3762" s="1" t="s">
        <v>582</v>
      </c>
      <c r="AL3762" s="1" t="s">
        <v>9140</v>
      </c>
      <c r="AM3762" s="1" t="s">
        <v>236</v>
      </c>
      <c r="AN3762" s="1" t="s">
        <v>682</v>
      </c>
      <c r="AO3762" s="1" t="s">
        <v>583</v>
      </c>
      <c r="AP3762" s="1" t="s">
        <v>132</v>
      </c>
      <c r="AQ3762" s="1" t="s">
        <v>94</v>
      </c>
      <c r="AR3762" s="1" t="s">
        <v>88</v>
      </c>
      <c r="AS3762" s="1">
        <v>0</v>
      </c>
      <c r="AT3762" s="1" t="s">
        <v>536</v>
      </c>
      <c r="AU3762" s="1" t="s">
        <v>96</v>
      </c>
      <c r="AV3762" s="1"/>
      <c r="AW3762" s="13">
        <v>60000</v>
      </c>
      <c r="AX3762" s="1">
        <v>45000</v>
      </c>
      <c r="AZ3762" s="1">
        <v>1</v>
      </c>
      <c r="BA3762" s="1">
        <v>1</v>
      </c>
      <c r="BB3762" s="1" t="s">
        <v>88</v>
      </c>
      <c r="BC3762" s="1" t="s">
        <v>97</v>
      </c>
      <c r="BD3762" s="1" t="s">
        <v>119</v>
      </c>
      <c r="BE3762" s="1">
        <v>4</v>
      </c>
      <c r="BF3762" s="1">
        <v>6</v>
      </c>
      <c r="BG3762" s="1" t="s">
        <v>120</v>
      </c>
      <c r="BH3762" s="1" t="s">
        <v>121</v>
      </c>
      <c r="BK3762" s="1" t="s">
        <v>391</v>
      </c>
      <c r="BL3762" s="1" t="s">
        <v>391</v>
      </c>
      <c r="BM3762" s="1" t="s">
        <v>14482</v>
      </c>
      <c r="BN3762" s="1" t="s">
        <v>196</v>
      </c>
      <c r="BO3762" s="1" t="s">
        <v>182</v>
      </c>
      <c r="BP3762" s="1">
        <v>6</v>
      </c>
      <c r="BQ3762" s="1">
        <v>3</v>
      </c>
      <c r="BR3762" s="1" t="s">
        <v>207</v>
      </c>
      <c r="BS3762" s="1">
        <v>4</v>
      </c>
      <c r="BT3762" s="1">
        <v>2</v>
      </c>
      <c r="BU3762" s="1">
        <v>4</v>
      </c>
      <c r="BV3762" s="1" t="s">
        <v>172</v>
      </c>
      <c r="BW3762" s="1" t="s">
        <v>88</v>
      </c>
      <c r="BX3762" s="1" t="s">
        <v>89</v>
      </c>
      <c r="BY3762" s="1">
        <v>3</v>
      </c>
      <c r="BZ3762" s="1" t="s">
        <v>88</v>
      </c>
      <c r="CA3762" s="1">
        <v>2</v>
      </c>
      <c r="CB3762" s="1" t="s">
        <v>107</v>
      </c>
      <c r="CC3762" s="1" t="s">
        <v>88</v>
      </c>
      <c r="CD3762" s="1" t="s">
        <v>14483</v>
      </c>
    </row>
    <row r="3763" spans="1:82" ht="16" x14ac:dyDescent="0.2">
      <c r="A3763" s="1" t="s">
        <v>14484</v>
      </c>
      <c r="B3763" s="1" t="s">
        <v>108</v>
      </c>
      <c r="C3763" s="1">
        <v>24</v>
      </c>
      <c r="D3763" s="1" t="s">
        <v>81</v>
      </c>
      <c r="E3763" s="1" t="s">
        <v>82</v>
      </c>
      <c r="X3763" s="1">
        <v>0</v>
      </c>
      <c r="Y3763" s="1">
        <v>0</v>
      </c>
      <c r="Z3763" s="1">
        <v>0</v>
      </c>
      <c r="AA3763" s="1">
        <v>0</v>
      </c>
      <c r="AB3763" s="1" t="s">
        <v>174</v>
      </c>
      <c r="AC3763" s="1" t="s">
        <v>84</v>
      </c>
      <c r="AD3763" s="1" t="s">
        <v>232</v>
      </c>
      <c r="AE3763" s="1" t="s">
        <v>86</v>
      </c>
      <c r="AF3763" s="1" t="s">
        <v>87</v>
      </c>
      <c r="AG3763" s="1" t="s">
        <v>88</v>
      </c>
      <c r="AH3763" s="1" t="s">
        <v>89</v>
      </c>
      <c r="AI3763" s="1" t="s">
        <v>111</v>
      </c>
      <c r="AJ3763" s="1" t="s">
        <v>207</v>
      </c>
      <c r="AK3763" s="1" t="s">
        <v>4341</v>
      </c>
      <c r="AL3763" s="1" t="s">
        <v>14485</v>
      </c>
      <c r="AM3763" s="1" t="s">
        <v>560</v>
      </c>
      <c r="AN3763" s="1" t="s">
        <v>207</v>
      </c>
      <c r="AO3763" s="1" t="s">
        <v>180</v>
      </c>
      <c r="AP3763" s="1" t="s">
        <v>132</v>
      </c>
      <c r="AQ3763" s="1" t="s">
        <v>94</v>
      </c>
      <c r="AR3763" s="1" t="s">
        <v>88</v>
      </c>
      <c r="AS3763" s="1">
        <v>0</v>
      </c>
      <c r="AT3763" s="1" t="s">
        <v>134</v>
      </c>
      <c r="AU3763" s="1" t="s">
        <v>96</v>
      </c>
      <c r="AV3763" s="1"/>
      <c r="AW3763" s="13">
        <v>50000</v>
      </c>
      <c r="AX3763" s="1">
        <v>41500</v>
      </c>
      <c r="AZ3763" s="1">
        <v>2</v>
      </c>
      <c r="BA3763" s="1">
        <v>2</v>
      </c>
      <c r="BB3763" s="1" t="s">
        <v>88</v>
      </c>
      <c r="BC3763" s="1" t="s">
        <v>97</v>
      </c>
      <c r="BD3763" s="1" t="s">
        <v>88</v>
      </c>
      <c r="BE3763" s="1">
        <v>0</v>
      </c>
      <c r="BF3763" s="1">
        <v>0</v>
      </c>
      <c r="BG3763" s="1" t="s">
        <v>137</v>
      </c>
      <c r="BH3763" s="1" t="s">
        <v>339</v>
      </c>
      <c r="BJ3763" s="1" t="s">
        <v>88</v>
      </c>
      <c r="BK3763" s="1" t="s">
        <v>14486</v>
      </c>
      <c r="BL3763" s="1" t="s">
        <v>88</v>
      </c>
      <c r="BM3763" s="1" t="s">
        <v>92</v>
      </c>
      <c r="BN3763" s="1" t="s">
        <v>196</v>
      </c>
      <c r="BO3763" s="1" t="s">
        <v>182</v>
      </c>
      <c r="BP3763" s="1">
        <v>8</v>
      </c>
      <c r="BQ3763" s="1">
        <v>8</v>
      </c>
      <c r="BR3763" s="1" t="s">
        <v>778</v>
      </c>
      <c r="BS3763" s="1">
        <v>4</v>
      </c>
      <c r="BT3763" s="1">
        <v>0</v>
      </c>
      <c r="BU3763" s="1">
        <v>3</v>
      </c>
      <c r="BV3763" s="1" t="s">
        <v>184</v>
      </c>
      <c r="BW3763" s="1" t="s">
        <v>89</v>
      </c>
      <c r="BX3763" s="1" t="s">
        <v>88</v>
      </c>
      <c r="BY3763" s="1">
        <v>2</v>
      </c>
      <c r="BZ3763" s="1" t="s">
        <v>88</v>
      </c>
      <c r="CA3763" s="1">
        <v>7</v>
      </c>
      <c r="CB3763" s="1" t="s">
        <v>107</v>
      </c>
      <c r="CC3763" s="1" t="s">
        <v>88</v>
      </c>
      <c r="CD3763" s="1" t="s">
        <v>14487</v>
      </c>
    </row>
    <row r="3764" spans="1:82" ht="16" x14ac:dyDescent="0.2">
      <c r="A3764" s="1" t="s">
        <v>14488</v>
      </c>
      <c r="B3764" s="1" t="s">
        <v>108</v>
      </c>
      <c r="C3764" s="1">
        <v>27</v>
      </c>
      <c r="D3764" s="1" t="s">
        <v>81</v>
      </c>
      <c r="E3764" s="1" t="s">
        <v>82</v>
      </c>
      <c r="X3764" s="1">
        <v>5</v>
      </c>
      <c r="Y3764" s="1">
        <v>1</v>
      </c>
      <c r="Z3764" s="1">
        <v>1</v>
      </c>
      <c r="AA3764" s="1">
        <v>0</v>
      </c>
      <c r="AB3764" s="1" t="s">
        <v>83</v>
      </c>
      <c r="AC3764" s="1" t="s">
        <v>147</v>
      </c>
      <c r="AD3764" s="1" t="s">
        <v>187</v>
      </c>
      <c r="AE3764" s="1" t="s">
        <v>397</v>
      </c>
      <c r="AF3764" s="1" t="s">
        <v>88</v>
      </c>
      <c r="AG3764" s="1" t="s">
        <v>88</v>
      </c>
      <c r="AH3764" s="1" t="s">
        <v>89</v>
      </c>
      <c r="AI3764" s="1" t="s">
        <v>111</v>
      </c>
      <c r="AJ3764" s="1" t="s">
        <v>1118</v>
      </c>
      <c r="AK3764" s="1" t="s">
        <v>528</v>
      </c>
      <c r="AL3764" s="1" t="s">
        <v>177</v>
      </c>
      <c r="AM3764" s="1" t="s">
        <v>178</v>
      </c>
      <c r="AN3764" s="1" t="s">
        <v>6470</v>
      </c>
      <c r="AO3764" s="1" t="s">
        <v>14489</v>
      </c>
      <c r="AP3764" s="1" t="s">
        <v>168</v>
      </c>
      <c r="AQ3764" s="1" t="s">
        <v>94</v>
      </c>
      <c r="AR3764" s="1" t="s">
        <v>157</v>
      </c>
      <c r="AS3764" s="1">
        <v>0</v>
      </c>
      <c r="AT3764" s="1" t="s">
        <v>134</v>
      </c>
      <c r="AU3764" s="1" t="s">
        <v>96</v>
      </c>
      <c r="AV3764" s="1"/>
      <c r="AW3764" s="13">
        <v>124476</v>
      </c>
      <c r="AX3764" s="1">
        <v>89784</v>
      </c>
      <c r="AZ3764" s="1">
        <v>3</v>
      </c>
      <c r="BA3764" s="1">
        <v>1</v>
      </c>
      <c r="BB3764" s="1" t="s">
        <v>947</v>
      </c>
      <c r="BC3764" s="1" t="s">
        <v>249</v>
      </c>
      <c r="BD3764" s="1" t="s">
        <v>119</v>
      </c>
      <c r="BE3764" s="1">
        <v>15</v>
      </c>
      <c r="BF3764" s="1">
        <v>2</v>
      </c>
      <c r="BG3764" s="1" t="s">
        <v>120</v>
      </c>
      <c r="BH3764" s="1" t="s">
        <v>121</v>
      </c>
      <c r="BN3764" s="1" t="s">
        <v>181</v>
      </c>
      <c r="BO3764" s="1" t="s">
        <v>182</v>
      </c>
      <c r="BP3764" s="1">
        <v>9</v>
      </c>
      <c r="BQ3764" s="1">
        <v>10</v>
      </c>
      <c r="BR3764" s="1" t="s">
        <v>14490</v>
      </c>
      <c r="BS3764" s="1">
        <v>3</v>
      </c>
      <c r="BT3764" s="1">
        <v>0</v>
      </c>
      <c r="BU3764" s="1">
        <v>0</v>
      </c>
      <c r="BV3764" s="1" t="s">
        <v>105</v>
      </c>
      <c r="BW3764" s="1" t="s">
        <v>88</v>
      </c>
      <c r="BX3764" s="1" t="s">
        <v>88</v>
      </c>
      <c r="BY3764" s="1">
        <v>3</v>
      </c>
      <c r="BZ3764" s="1" t="s">
        <v>88</v>
      </c>
      <c r="CA3764" s="1">
        <v>10</v>
      </c>
      <c r="CB3764" s="1" t="s">
        <v>14491</v>
      </c>
      <c r="CC3764" s="1" t="s">
        <v>524</v>
      </c>
      <c r="CD3764" s="1" t="s">
        <v>199</v>
      </c>
    </row>
    <row r="3765" spans="1:82" ht="16" x14ac:dyDescent="0.2">
      <c r="A3765" s="1" t="s">
        <v>14492</v>
      </c>
      <c r="B3765" s="1" t="s">
        <v>108</v>
      </c>
      <c r="C3765" s="1">
        <v>25</v>
      </c>
      <c r="D3765" s="1" t="s">
        <v>81</v>
      </c>
      <c r="E3765" s="1" t="s">
        <v>263</v>
      </c>
      <c r="X3765" s="1">
        <v>1</v>
      </c>
      <c r="Y3765" s="1">
        <v>0</v>
      </c>
      <c r="Z3765" s="1">
        <v>0</v>
      </c>
      <c r="AA3765" s="1">
        <v>0</v>
      </c>
      <c r="AB3765" s="1" t="s">
        <v>83</v>
      </c>
      <c r="AC3765" s="1" t="s">
        <v>129</v>
      </c>
      <c r="AD3765" s="1" t="s">
        <v>148</v>
      </c>
      <c r="AE3765" s="1" t="s">
        <v>1378</v>
      </c>
      <c r="AF3765" s="1" t="s">
        <v>202</v>
      </c>
      <c r="AG3765" s="1" t="s">
        <v>89</v>
      </c>
      <c r="AH3765" s="1" t="s">
        <v>89</v>
      </c>
      <c r="AI3765" s="1" t="s">
        <v>111</v>
      </c>
      <c r="AJ3765" s="1" t="s">
        <v>317</v>
      </c>
      <c r="AK3765" s="1" t="s">
        <v>14493</v>
      </c>
      <c r="AL3765" s="1" t="s">
        <v>9140</v>
      </c>
      <c r="AM3765" s="1" t="s">
        <v>14494</v>
      </c>
      <c r="AN3765" s="1" t="s">
        <v>959</v>
      </c>
      <c r="AO3765" s="1" t="s">
        <v>180</v>
      </c>
      <c r="AP3765" s="1" t="s">
        <v>168</v>
      </c>
      <c r="AQ3765" s="1" t="s">
        <v>94</v>
      </c>
      <c r="AR3765" s="1" t="s">
        <v>157</v>
      </c>
      <c r="AS3765" s="1">
        <v>0</v>
      </c>
      <c r="AT3765" s="1" t="s">
        <v>134</v>
      </c>
      <c r="AU3765" s="1" t="s">
        <v>472</v>
      </c>
      <c r="AV3765" s="1"/>
      <c r="AW3765" s="13">
        <v>60000</v>
      </c>
      <c r="AX3765" s="1">
        <v>55000</v>
      </c>
      <c r="AY3765" s="1" t="s">
        <v>279</v>
      </c>
      <c r="AZ3765" s="1">
        <v>4</v>
      </c>
      <c r="BA3765" s="1">
        <v>4</v>
      </c>
      <c r="BB3765" s="1" t="s">
        <v>88</v>
      </c>
      <c r="BC3765" s="1" t="s">
        <v>97</v>
      </c>
      <c r="BD3765" s="1" t="s">
        <v>349</v>
      </c>
      <c r="BE3765" s="1">
        <v>10</v>
      </c>
      <c r="BF3765" s="1">
        <v>6</v>
      </c>
      <c r="BG3765" s="1" t="s">
        <v>120</v>
      </c>
      <c r="BH3765" s="1" t="s">
        <v>339</v>
      </c>
      <c r="BN3765" s="1" t="s">
        <v>196</v>
      </c>
      <c r="BO3765" s="1" t="s">
        <v>182</v>
      </c>
      <c r="BP3765" s="1">
        <v>10</v>
      </c>
      <c r="BQ3765" s="1">
        <v>10</v>
      </c>
      <c r="BR3765" s="1" t="s">
        <v>14495</v>
      </c>
      <c r="BS3765" s="1">
        <v>4</v>
      </c>
      <c r="BT3765" s="1">
        <v>0</v>
      </c>
      <c r="BU3765" s="1">
        <v>1</v>
      </c>
      <c r="BV3765" s="1" t="s">
        <v>184</v>
      </c>
      <c r="BW3765" s="1" t="s">
        <v>89</v>
      </c>
      <c r="BX3765" s="1" t="s">
        <v>88</v>
      </c>
      <c r="BY3765" s="1">
        <v>3</v>
      </c>
      <c r="BZ3765" s="1" t="s">
        <v>88</v>
      </c>
      <c r="CA3765" s="1">
        <v>10</v>
      </c>
      <c r="CB3765" s="1" t="s">
        <v>1631</v>
      </c>
      <c r="CC3765" s="1" t="s">
        <v>4777</v>
      </c>
      <c r="CD3765" s="1" t="s">
        <v>5626</v>
      </c>
    </row>
    <row r="3766" spans="1:82" ht="16" x14ac:dyDescent="0.2">
      <c r="A3766" s="1" t="s">
        <v>14496</v>
      </c>
      <c r="B3766" s="1" t="s">
        <v>108</v>
      </c>
      <c r="C3766" s="1">
        <v>33</v>
      </c>
      <c r="D3766" s="1" t="s">
        <v>81</v>
      </c>
      <c r="E3766" s="1" t="s">
        <v>231</v>
      </c>
      <c r="X3766" s="1">
        <v>9</v>
      </c>
      <c r="Y3766" s="1">
        <v>1</v>
      </c>
      <c r="Z3766" s="1">
        <v>1</v>
      </c>
      <c r="AA3766" s="1">
        <v>0</v>
      </c>
      <c r="AB3766" s="1" t="s">
        <v>83</v>
      </c>
      <c r="AC3766" s="1" t="s">
        <v>129</v>
      </c>
      <c r="AD3766" s="1" t="s">
        <v>85</v>
      </c>
      <c r="AE3766" s="1" t="s">
        <v>86</v>
      </c>
      <c r="AF3766" s="1" t="s">
        <v>88</v>
      </c>
      <c r="AG3766" s="1" t="s">
        <v>88</v>
      </c>
      <c r="AH3766" s="1" t="s">
        <v>89</v>
      </c>
      <c r="AI3766" s="1" t="s">
        <v>111</v>
      </c>
      <c r="AJ3766" s="1" t="s">
        <v>207</v>
      </c>
      <c r="AK3766" s="1" t="s">
        <v>5649</v>
      </c>
      <c r="AL3766" s="1" t="s">
        <v>1699</v>
      </c>
      <c r="AM3766" s="1" t="s">
        <v>14497</v>
      </c>
      <c r="AN3766" s="1" t="s">
        <v>827</v>
      </c>
      <c r="AO3766" s="1" t="s">
        <v>180</v>
      </c>
      <c r="AP3766" s="1" t="s">
        <v>168</v>
      </c>
      <c r="AQ3766" s="1" t="s">
        <v>133</v>
      </c>
      <c r="AR3766" s="1" t="s">
        <v>157</v>
      </c>
      <c r="AS3766" s="1">
        <v>0</v>
      </c>
      <c r="AT3766" s="1" t="s">
        <v>134</v>
      </c>
      <c r="AU3766" s="1" t="s">
        <v>96</v>
      </c>
      <c r="AV3766" s="1"/>
      <c r="AW3766" s="13">
        <v>130000</v>
      </c>
      <c r="AX3766" s="1">
        <v>95000</v>
      </c>
      <c r="AZ3766" s="1">
        <v>3</v>
      </c>
      <c r="BA3766" s="1">
        <v>4</v>
      </c>
      <c r="BB3766" s="1" t="s">
        <v>280</v>
      </c>
      <c r="BC3766" s="1" t="s">
        <v>249</v>
      </c>
      <c r="BD3766" s="1" t="s">
        <v>194</v>
      </c>
      <c r="BE3766" s="1">
        <v>44</v>
      </c>
      <c r="BF3766" s="1">
        <v>7</v>
      </c>
      <c r="BG3766" s="1" t="s">
        <v>120</v>
      </c>
      <c r="BH3766" s="1" t="s">
        <v>99</v>
      </c>
      <c r="BN3766" s="1" t="s">
        <v>181</v>
      </c>
      <c r="BO3766" s="1" t="s">
        <v>182</v>
      </c>
      <c r="BP3766" s="1">
        <v>10</v>
      </c>
      <c r="BQ3766" s="1">
        <v>10</v>
      </c>
      <c r="BR3766" s="1" t="s">
        <v>10161</v>
      </c>
      <c r="BS3766" s="1">
        <v>3</v>
      </c>
      <c r="BT3766" s="1">
        <v>0</v>
      </c>
      <c r="BU3766" s="1">
        <v>0</v>
      </c>
      <c r="BV3766" s="1" t="s">
        <v>105</v>
      </c>
      <c r="BW3766" s="1" t="s">
        <v>89</v>
      </c>
      <c r="BX3766" s="1" t="s">
        <v>88</v>
      </c>
      <c r="BY3766" s="1">
        <v>3</v>
      </c>
      <c r="BZ3766" s="1" t="s">
        <v>88</v>
      </c>
      <c r="CA3766" s="1">
        <v>10</v>
      </c>
      <c r="CB3766" s="1" t="s">
        <v>144</v>
      </c>
      <c r="CC3766" s="1" t="s">
        <v>1813</v>
      </c>
    </row>
    <row r="3767" spans="1:82" ht="16" x14ac:dyDescent="0.2">
      <c r="A3767" s="1" t="s">
        <v>14498</v>
      </c>
      <c r="B3767" s="1" t="s">
        <v>108</v>
      </c>
      <c r="C3767" s="1">
        <v>35</v>
      </c>
      <c r="D3767" s="1" t="s">
        <v>81</v>
      </c>
      <c r="E3767" s="1" t="s">
        <v>606</v>
      </c>
      <c r="X3767" s="1">
        <v>8</v>
      </c>
      <c r="Y3767" s="1">
        <v>2</v>
      </c>
      <c r="Z3767" s="1">
        <v>4</v>
      </c>
      <c r="AA3767" s="1">
        <v>0</v>
      </c>
      <c r="AB3767" s="1" t="s">
        <v>83</v>
      </c>
      <c r="AC3767" s="1" t="s">
        <v>129</v>
      </c>
      <c r="AD3767" s="1" t="s">
        <v>1633</v>
      </c>
      <c r="AE3767" s="1" t="s">
        <v>14499</v>
      </c>
      <c r="AF3767" s="1" t="s">
        <v>202</v>
      </c>
      <c r="AG3767" s="1" t="s">
        <v>88</v>
      </c>
      <c r="AH3767" s="1" t="s">
        <v>88</v>
      </c>
      <c r="AI3767" s="1" t="s">
        <v>111</v>
      </c>
      <c r="AJ3767" s="1" t="s">
        <v>480</v>
      </c>
      <c r="AK3767" s="1" t="s">
        <v>1301</v>
      </c>
      <c r="AL3767" s="1" t="s">
        <v>2261</v>
      </c>
      <c r="AM3767" s="1" t="s">
        <v>1053</v>
      </c>
      <c r="AN3767" s="1" t="s">
        <v>959</v>
      </c>
      <c r="AO3767" s="1" t="s">
        <v>156</v>
      </c>
      <c r="AP3767" s="1" t="s">
        <v>93</v>
      </c>
      <c r="AQ3767" s="1" t="s">
        <v>94</v>
      </c>
      <c r="AR3767" s="1" t="s">
        <v>88</v>
      </c>
      <c r="AS3767" s="1">
        <v>0</v>
      </c>
      <c r="AT3767" s="1" t="s">
        <v>134</v>
      </c>
      <c r="AU3767" s="1" t="s">
        <v>96</v>
      </c>
      <c r="AV3767" s="1"/>
      <c r="AW3767" s="13">
        <v>67000</v>
      </c>
      <c r="AX3767" s="1">
        <v>56000</v>
      </c>
      <c r="AZ3767" s="1">
        <v>3</v>
      </c>
      <c r="BA3767" s="1">
        <v>3</v>
      </c>
      <c r="BB3767" s="1" t="s">
        <v>88</v>
      </c>
      <c r="BC3767" s="1" t="s">
        <v>249</v>
      </c>
      <c r="BD3767" s="1" t="s">
        <v>119</v>
      </c>
      <c r="BE3767" s="1">
        <v>16</v>
      </c>
      <c r="BF3767" s="1">
        <v>3</v>
      </c>
      <c r="BG3767" s="1" t="s">
        <v>120</v>
      </c>
      <c r="BH3767" s="1" t="s">
        <v>121</v>
      </c>
      <c r="BN3767" s="1" t="s">
        <v>170</v>
      </c>
      <c r="BO3767" s="1" t="s">
        <v>182</v>
      </c>
      <c r="BP3767" s="1">
        <v>9</v>
      </c>
      <c r="BQ3767" s="1">
        <v>9</v>
      </c>
      <c r="BR3767" s="1" t="s">
        <v>9282</v>
      </c>
      <c r="BS3767" s="1">
        <v>4</v>
      </c>
      <c r="BT3767" s="1">
        <v>1</v>
      </c>
      <c r="BU3767" s="1">
        <v>5</v>
      </c>
      <c r="BV3767" s="1" t="s">
        <v>172</v>
      </c>
      <c r="BW3767" s="1" t="s">
        <v>89</v>
      </c>
      <c r="BX3767" s="1" t="s">
        <v>88</v>
      </c>
      <c r="BY3767" s="1">
        <v>4</v>
      </c>
      <c r="BZ3767" s="1" t="s">
        <v>88</v>
      </c>
      <c r="CA3767" s="1">
        <v>10</v>
      </c>
      <c r="CB3767" s="1" t="s">
        <v>107</v>
      </c>
      <c r="CC3767" s="1" t="s">
        <v>254</v>
      </c>
      <c r="CD3767" s="1" t="s">
        <v>14500</v>
      </c>
    </row>
    <row r="3768" spans="1:82" ht="16" x14ac:dyDescent="0.2">
      <c r="A3768" s="1" t="s">
        <v>14501</v>
      </c>
      <c r="B3768" s="1" t="s">
        <v>108</v>
      </c>
      <c r="C3768" s="1">
        <v>31</v>
      </c>
      <c r="D3768" s="1" t="s">
        <v>81</v>
      </c>
      <c r="E3768" s="1" t="s">
        <v>231</v>
      </c>
      <c r="X3768" s="1">
        <v>5</v>
      </c>
      <c r="Y3768" s="1">
        <v>0</v>
      </c>
      <c r="Z3768" s="1">
        <v>0</v>
      </c>
      <c r="AA3768" s="1">
        <v>3</v>
      </c>
      <c r="AB3768" s="1" t="s">
        <v>83</v>
      </c>
      <c r="AC3768" s="1" t="s">
        <v>129</v>
      </c>
      <c r="AD3768" s="1" t="s">
        <v>187</v>
      </c>
      <c r="AE3768" s="1" t="s">
        <v>941</v>
      </c>
      <c r="AF3768" s="1" t="s">
        <v>110</v>
      </c>
      <c r="AG3768" s="1" t="s">
        <v>88</v>
      </c>
      <c r="AH3768" s="1" t="s">
        <v>89</v>
      </c>
      <c r="AI3768" s="1" t="s">
        <v>419</v>
      </c>
      <c r="AJ3768" s="1" t="s">
        <v>234</v>
      </c>
      <c r="AK3768" s="1" t="s">
        <v>9834</v>
      </c>
      <c r="AL3768" s="1" t="s">
        <v>439</v>
      </c>
      <c r="AM3768" s="1" t="s">
        <v>873</v>
      </c>
      <c r="AN3768" s="1" t="s">
        <v>14502</v>
      </c>
      <c r="AO3768" s="1" t="s">
        <v>14503</v>
      </c>
      <c r="AP3768" s="1" t="s">
        <v>93</v>
      </c>
      <c r="AQ3768" s="1" t="s">
        <v>94</v>
      </c>
      <c r="AR3768" s="1" t="s">
        <v>88</v>
      </c>
      <c r="AS3768" s="1">
        <v>0</v>
      </c>
      <c r="AT3768" s="1" t="s">
        <v>95</v>
      </c>
      <c r="AU3768" s="1" t="s">
        <v>96</v>
      </c>
      <c r="AV3768" s="1"/>
      <c r="AW3768" s="13">
        <v>96000</v>
      </c>
      <c r="AX3768" s="1">
        <v>75500</v>
      </c>
      <c r="AZ3768" s="1">
        <v>2</v>
      </c>
      <c r="BA3768" s="1">
        <v>2</v>
      </c>
      <c r="BB3768" s="1" t="s">
        <v>135</v>
      </c>
      <c r="BC3768" s="1" t="s">
        <v>118</v>
      </c>
      <c r="BD3768" s="1" t="s">
        <v>119</v>
      </c>
      <c r="BE3768" s="1">
        <v>15</v>
      </c>
      <c r="BF3768" s="1">
        <v>2</v>
      </c>
      <c r="BG3768" s="1" t="s">
        <v>120</v>
      </c>
      <c r="BH3768" s="1" t="s">
        <v>99</v>
      </c>
      <c r="BN3768" s="1" t="s">
        <v>196</v>
      </c>
      <c r="BO3768" s="1" t="s">
        <v>182</v>
      </c>
      <c r="BP3768" s="1">
        <v>8</v>
      </c>
      <c r="BQ3768" s="1">
        <v>10</v>
      </c>
      <c r="BR3768" s="1" t="s">
        <v>207</v>
      </c>
      <c r="BS3768" s="1">
        <v>3</v>
      </c>
      <c r="BT3768" s="1">
        <v>0</v>
      </c>
      <c r="BU3768" s="1">
        <v>0</v>
      </c>
      <c r="BV3768" s="1" t="s">
        <v>105</v>
      </c>
      <c r="BW3768" s="1" t="s">
        <v>89</v>
      </c>
      <c r="BX3768" s="1" t="s">
        <v>88</v>
      </c>
      <c r="BY3768" s="1">
        <v>3</v>
      </c>
      <c r="BZ3768" s="1" t="s">
        <v>88</v>
      </c>
      <c r="CA3768" s="1">
        <v>6</v>
      </c>
      <c r="CB3768" s="1" t="s">
        <v>107</v>
      </c>
      <c r="CC3768" s="1" t="s">
        <v>88</v>
      </c>
    </row>
    <row r="3769" spans="1:82" ht="16" x14ac:dyDescent="0.2">
      <c r="A3769" s="1" t="s">
        <v>14504</v>
      </c>
      <c r="B3769" s="1" t="s">
        <v>108</v>
      </c>
      <c r="C3769" s="1">
        <v>35</v>
      </c>
      <c r="D3769" s="1" t="s">
        <v>81</v>
      </c>
      <c r="E3769" s="1" t="s">
        <v>606</v>
      </c>
      <c r="X3769" s="1">
        <v>10</v>
      </c>
      <c r="Y3769" s="1">
        <v>5</v>
      </c>
      <c r="Z3769" s="1">
        <v>5</v>
      </c>
      <c r="AA3769" s="1">
        <v>0</v>
      </c>
      <c r="AB3769" s="1" t="s">
        <v>83</v>
      </c>
      <c r="AC3769" s="1" t="s">
        <v>129</v>
      </c>
      <c r="AD3769" s="1" t="s">
        <v>85</v>
      </c>
      <c r="AE3769" s="1" t="s">
        <v>86</v>
      </c>
      <c r="AF3769" s="1" t="s">
        <v>202</v>
      </c>
      <c r="AG3769" s="1" t="s">
        <v>88</v>
      </c>
      <c r="AH3769" s="1" t="s">
        <v>89</v>
      </c>
      <c r="AI3769" s="1" t="s">
        <v>111</v>
      </c>
      <c r="AJ3769" s="1" t="s">
        <v>1287</v>
      </c>
      <c r="AK3769" s="1" t="s">
        <v>14505</v>
      </c>
      <c r="AL3769" s="1" t="s">
        <v>9140</v>
      </c>
      <c r="AM3769" s="1" t="s">
        <v>14506</v>
      </c>
      <c r="AN3769" s="1" t="s">
        <v>498</v>
      </c>
      <c r="AO3769" s="1" t="s">
        <v>1416</v>
      </c>
      <c r="AP3769" s="1" t="s">
        <v>132</v>
      </c>
      <c r="AQ3769" s="1" t="s">
        <v>94</v>
      </c>
      <c r="AR3769" s="1" t="s">
        <v>157</v>
      </c>
      <c r="AS3769" s="1">
        <v>0</v>
      </c>
      <c r="AT3769" s="1" t="s">
        <v>134</v>
      </c>
      <c r="AU3769" s="1" t="s">
        <v>96</v>
      </c>
      <c r="AV3769" s="1"/>
      <c r="AW3769" s="13">
        <v>68000</v>
      </c>
      <c r="AX3769" s="1">
        <v>55000</v>
      </c>
      <c r="AZ3769" s="1">
        <v>2</v>
      </c>
      <c r="BA3769" s="1">
        <v>2</v>
      </c>
      <c r="BB3769" s="1" t="s">
        <v>88</v>
      </c>
      <c r="BC3769" s="1" t="s">
        <v>97</v>
      </c>
      <c r="BD3769" s="1" t="s">
        <v>88</v>
      </c>
      <c r="BE3769" s="1">
        <v>0</v>
      </c>
      <c r="BF3769" s="1">
        <v>0</v>
      </c>
      <c r="BG3769" s="1" t="s">
        <v>98</v>
      </c>
      <c r="BH3769" s="1" t="s">
        <v>121</v>
      </c>
      <c r="BJ3769" s="1" t="s">
        <v>88</v>
      </c>
      <c r="BK3769" s="1" t="s">
        <v>14507</v>
      </c>
      <c r="BM3769" s="1" t="s">
        <v>14508</v>
      </c>
      <c r="BN3769" s="1" t="s">
        <v>123</v>
      </c>
      <c r="BO3769" s="1" t="s">
        <v>124</v>
      </c>
      <c r="BP3769" s="1">
        <v>4</v>
      </c>
      <c r="BQ3769" s="1">
        <v>2</v>
      </c>
      <c r="BR3769" s="1" t="s">
        <v>353</v>
      </c>
      <c r="BS3769" s="1">
        <v>4</v>
      </c>
      <c r="BT3769" s="1">
        <v>0</v>
      </c>
      <c r="BU3769" s="1">
        <v>1</v>
      </c>
      <c r="BV3769" s="1" t="s">
        <v>143</v>
      </c>
      <c r="BW3769" s="1" t="s">
        <v>89</v>
      </c>
      <c r="BX3769" s="1" t="s">
        <v>88</v>
      </c>
      <c r="BY3769" s="1">
        <v>3</v>
      </c>
      <c r="BZ3769" s="1" t="s">
        <v>88</v>
      </c>
      <c r="CA3769" s="1">
        <v>2</v>
      </c>
      <c r="CB3769" s="1" t="s">
        <v>304</v>
      </c>
      <c r="CC3769" s="1" t="s">
        <v>88</v>
      </c>
      <c r="CD3769" s="1" t="s">
        <v>14509</v>
      </c>
    </row>
    <row r="3770" spans="1:82" ht="16" x14ac:dyDescent="0.2">
      <c r="A3770" s="1" t="s">
        <v>14510</v>
      </c>
      <c r="B3770" s="1" t="s">
        <v>80</v>
      </c>
      <c r="C3770" s="1">
        <v>44</v>
      </c>
      <c r="D3770" s="1" t="s">
        <v>81</v>
      </c>
      <c r="E3770" s="1" t="s">
        <v>82</v>
      </c>
      <c r="X3770" s="1">
        <v>12</v>
      </c>
      <c r="Y3770" s="1">
        <v>8</v>
      </c>
      <c r="Z3770" s="1">
        <v>4</v>
      </c>
      <c r="AA3770" s="1">
        <v>40</v>
      </c>
      <c r="AB3770" s="1" t="s">
        <v>83</v>
      </c>
      <c r="AC3770" s="1" t="s">
        <v>147</v>
      </c>
      <c r="AD3770" s="1" t="s">
        <v>2167</v>
      </c>
      <c r="AE3770" s="1" t="s">
        <v>586</v>
      </c>
      <c r="AF3770" s="1" t="s">
        <v>202</v>
      </c>
      <c r="AG3770" s="1" t="s">
        <v>89</v>
      </c>
      <c r="AH3770" s="1" t="s">
        <v>88</v>
      </c>
      <c r="AI3770" s="1" t="s">
        <v>1961</v>
      </c>
      <c r="AJ3770" s="1" t="s">
        <v>207</v>
      </c>
      <c r="AK3770" s="1" t="s">
        <v>9140</v>
      </c>
      <c r="AL3770" s="1" t="s">
        <v>9140</v>
      </c>
      <c r="AM3770" s="1" t="s">
        <v>207</v>
      </c>
      <c r="AN3770" s="1" t="s">
        <v>207</v>
      </c>
      <c r="AO3770" s="1" t="s">
        <v>9140</v>
      </c>
      <c r="AP3770" s="1" t="s">
        <v>132</v>
      </c>
      <c r="AQ3770" s="1" t="s">
        <v>94</v>
      </c>
      <c r="AR3770" s="1" t="s">
        <v>88</v>
      </c>
      <c r="AS3770" s="1">
        <v>0</v>
      </c>
      <c r="AT3770" s="1" t="s">
        <v>134</v>
      </c>
      <c r="AU3770" s="1" t="s">
        <v>96</v>
      </c>
      <c r="AV3770" s="1"/>
      <c r="AW3770" s="13">
        <v>150000</v>
      </c>
      <c r="AX3770" s="1">
        <v>120000</v>
      </c>
      <c r="AZ3770" s="1">
        <v>4</v>
      </c>
      <c r="BA3770" s="1">
        <v>3</v>
      </c>
      <c r="BB3770" s="1" t="s">
        <v>117</v>
      </c>
      <c r="BC3770" s="1" t="s">
        <v>136</v>
      </c>
      <c r="BD3770" s="1" t="s">
        <v>119</v>
      </c>
      <c r="BE3770" s="1">
        <v>20</v>
      </c>
      <c r="BF3770" s="1">
        <v>4</v>
      </c>
      <c r="BG3770" s="1" t="s">
        <v>137</v>
      </c>
      <c r="BH3770" s="1" t="s">
        <v>121</v>
      </c>
      <c r="BN3770" s="1" t="s">
        <v>170</v>
      </c>
      <c r="BO3770" s="1" t="s">
        <v>103</v>
      </c>
      <c r="BP3770" s="1">
        <v>10</v>
      </c>
      <c r="BQ3770" s="1">
        <v>10</v>
      </c>
      <c r="BR3770" s="1" t="s">
        <v>14511</v>
      </c>
      <c r="BS3770" s="1">
        <v>3</v>
      </c>
      <c r="BT3770" s="1">
        <v>0</v>
      </c>
      <c r="BU3770" s="1">
        <v>1</v>
      </c>
      <c r="BV3770" s="1" t="s">
        <v>143</v>
      </c>
      <c r="BW3770" s="1" t="s">
        <v>88</v>
      </c>
      <c r="BX3770" s="1" t="s">
        <v>88</v>
      </c>
      <c r="BY3770" s="1">
        <v>4</v>
      </c>
      <c r="BZ3770" s="1" t="s">
        <v>88</v>
      </c>
      <c r="CA3770" s="1">
        <v>7</v>
      </c>
      <c r="CB3770" s="1" t="s">
        <v>1027</v>
      </c>
      <c r="CC3770" s="1" t="s">
        <v>1168</v>
      </c>
    </row>
    <row r="3771" spans="1:82" ht="16" x14ac:dyDescent="0.2">
      <c r="A3771" s="1" t="s">
        <v>14512</v>
      </c>
      <c r="B3771" s="1" t="s">
        <v>108</v>
      </c>
      <c r="C3771" s="1">
        <v>25</v>
      </c>
      <c r="D3771" s="1" t="s">
        <v>81</v>
      </c>
      <c r="E3771" s="1" t="s">
        <v>200</v>
      </c>
      <c r="X3771" s="1">
        <v>0</v>
      </c>
      <c r="Y3771" s="1">
        <v>0</v>
      </c>
      <c r="Z3771" s="1">
        <v>0</v>
      </c>
      <c r="AA3771" s="1">
        <v>0</v>
      </c>
      <c r="AB3771" s="1" t="s">
        <v>83</v>
      </c>
      <c r="AC3771" s="1" t="s">
        <v>147</v>
      </c>
      <c r="AD3771" s="1" t="s">
        <v>201</v>
      </c>
      <c r="AE3771" s="1" t="s">
        <v>1056</v>
      </c>
      <c r="AF3771" s="1" t="s">
        <v>88</v>
      </c>
      <c r="AG3771" s="1" t="s">
        <v>88</v>
      </c>
      <c r="AH3771" s="1" t="s">
        <v>89</v>
      </c>
      <c r="AI3771" s="1" t="s">
        <v>111</v>
      </c>
      <c r="AJ3771" s="1" t="s">
        <v>207</v>
      </c>
      <c r="AK3771" s="1" t="s">
        <v>389</v>
      </c>
      <c r="AL3771" s="1" t="s">
        <v>1436</v>
      </c>
      <c r="AM3771" s="1" t="s">
        <v>207</v>
      </c>
      <c r="AN3771" s="1" t="s">
        <v>166</v>
      </c>
      <c r="AO3771" s="1" t="s">
        <v>193</v>
      </c>
      <c r="AP3771" s="1" t="s">
        <v>132</v>
      </c>
      <c r="AQ3771" s="1" t="s">
        <v>94</v>
      </c>
      <c r="AR3771" s="1" t="s">
        <v>88</v>
      </c>
      <c r="AS3771" s="1">
        <v>0</v>
      </c>
      <c r="AT3771" s="1" t="s">
        <v>95</v>
      </c>
      <c r="AU3771" s="1" t="s">
        <v>96</v>
      </c>
      <c r="AV3771" s="1"/>
      <c r="AW3771" s="13">
        <v>90</v>
      </c>
      <c r="AX3771" s="1">
        <v>75</v>
      </c>
      <c r="AZ3771" s="1">
        <v>3</v>
      </c>
      <c r="BA3771" s="1">
        <v>2</v>
      </c>
      <c r="BB3771" s="1" t="s">
        <v>117</v>
      </c>
      <c r="BC3771" s="1" t="s">
        <v>14513</v>
      </c>
      <c r="BD3771" s="1" t="s">
        <v>349</v>
      </c>
      <c r="BE3771" s="1">
        <v>0</v>
      </c>
      <c r="BF3771" s="1">
        <v>0</v>
      </c>
      <c r="BG3771" s="1" t="s">
        <v>120</v>
      </c>
      <c r="BH3771" s="1" t="s">
        <v>339</v>
      </c>
      <c r="BN3771" s="1" t="s">
        <v>170</v>
      </c>
      <c r="BO3771" s="1" t="s">
        <v>103</v>
      </c>
      <c r="BP3771" s="1">
        <v>8</v>
      </c>
      <c r="BQ3771" s="1">
        <v>8</v>
      </c>
      <c r="BR3771" s="1" t="s">
        <v>14514</v>
      </c>
      <c r="BS3771" s="1">
        <v>4</v>
      </c>
      <c r="BT3771" s="1">
        <v>0</v>
      </c>
      <c r="BU3771" s="1">
        <v>0</v>
      </c>
      <c r="BV3771" s="1" t="s">
        <v>105</v>
      </c>
      <c r="BW3771" s="1" t="s">
        <v>88</v>
      </c>
      <c r="BX3771" s="1" t="s">
        <v>89</v>
      </c>
      <c r="BY3771" s="1">
        <v>4</v>
      </c>
      <c r="BZ3771" s="1" t="s">
        <v>88</v>
      </c>
      <c r="CA3771" s="1">
        <v>7</v>
      </c>
      <c r="CB3771" s="1" t="s">
        <v>107</v>
      </c>
      <c r="CC3771" s="1" t="s">
        <v>14515</v>
      </c>
    </row>
    <row r="3772" spans="1:82" ht="16" x14ac:dyDescent="0.2">
      <c r="A3772" s="1" t="s">
        <v>14516</v>
      </c>
      <c r="B3772" s="1" t="s">
        <v>80</v>
      </c>
      <c r="C3772" s="1">
        <v>30</v>
      </c>
      <c r="D3772" s="1" t="s">
        <v>81</v>
      </c>
      <c r="E3772" s="1" t="s">
        <v>82</v>
      </c>
      <c r="X3772" s="1">
        <v>3</v>
      </c>
      <c r="Y3772" s="1">
        <v>1</v>
      </c>
      <c r="Z3772" s="1">
        <v>3</v>
      </c>
      <c r="AA3772" s="1">
        <v>0</v>
      </c>
      <c r="AB3772" s="1" t="s">
        <v>83</v>
      </c>
      <c r="AC3772" s="1" t="s">
        <v>129</v>
      </c>
      <c r="AD3772" s="1" t="s">
        <v>5667</v>
      </c>
      <c r="AE3772" s="1" t="s">
        <v>14517</v>
      </c>
      <c r="AF3772" s="1" t="s">
        <v>202</v>
      </c>
      <c r="AG3772" s="1" t="s">
        <v>88</v>
      </c>
      <c r="AH3772" s="1" t="s">
        <v>88</v>
      </c>
      <c r="AI3772" s="1" t="s">
        <v>406</v>
      </c>
      <c r="AJ3772" s="1" t="s">
        <v>420</v>
      </c>
      <c r="AK3772" s="1" t="s">
        <v>582</v>
      </c>
      <c r="AL3772" s="1" t="s">
        <v>9140</v>
      </c>
      <c r="AM3772" s="1" t="s">
        <v>1006</v>
      </c>
      <c r="AN3772" s="1" t="s">
        <v>192</v>
      </c>
      <c r="AO3772" s="1" t="s">
        <v>583</v>
      </c>
      <c r="AP3772" s="1" t="s">
        <v>93</v>
      </c>
      <c r="AQ3772" s="1" t="s">
        <v>94</v>
      </c>
      <c r="AR3772" s="1" t="s">
        <v>88</v>
      </c>
      <c r="AS3772" s="1">
        <v>0</v>
      </c>
      <c r="AT3772" s="1" t="s">
        <v>134</v>
      </c>
      <c r="AU3772" s="1" t="s">
        <v>530</v>
      </c>
      <c r="AV3772" s="1"/>
      <c r="AW3772" s="13">
        <v>77370</v>
      </c>
      <c r="AX3772" s="1">
        <v>63490</v>
      </c>
      <c r="AZ3772" s="1">
        <v>3</v>
      </c>
      <c r="BA3772" s="1">
        <v>3</v>
      </c>
      <c r="BB3772" s="1" t="s">
        <v>88</v>
      </c>
      <c r="BC3772" s="1" t="s">
        <v>97</v>
      </c>
      <c r="BD3772" s="1" t="s">
        <v>119</v>
      </c>
      <c r="BE3772" s="1">
        <v>10</v>
      </c>
      <c r="BF3772" s="1">
        <v>3</v>
      </c>
      <c r="BG3772" s="1" t="s">
        <v>120</v>
      </c>
      <c r="BH3772" s="1" t="s">
        <v>121</v>
      </c>
      <c r="BI3772" s="1" t="s">
        <v>996</v>
      </c>
      <c r="BJ3772" s="1" t="s">
        <v>88</v>
      </c>
      <c r="BK3772" s="1" t="s">
        <v>442</v>
      </c>
      <c r="BL3772" s="1" t="s">
        <v>442</v>
      </c>
      <c r="BM3772" s="1" t="s">
        <v>293</v>
      </c>
      <c r="BN3772" s="1" t="s">
        <v>196</v>
      </c>
      <c r="BO3772" s="1" t="s">
        <v>103</v>
      </c>
      <c r="BP3772" s="1">
        <v>8</v>
      </c>
      <c r="BQ3772" s="1">
        <v>10</v>
      </c>
      <c r="BR3772" s="1" t="s">
        <v>2906</v>
      </c>
      <c r="BS3772" s="1">
        <v>4</v>
      </c>
      <c r="BT3772" s="1">
        <v>0</v>
      </c>
      <c r="BU3772" s="1">
        <v>1</v>
      </c>
      <c r="BV3772" s="1" t="s">
        <v>143</v>
      </c>
      <c r="BW3772" s="1" t="s">
        <v>89</v>
      </c>
      <c r="BX3772" s="1" t="s">
        <v>89</v>
      </c>
      <c r="BY3772" s="1">
        <v>3</v>
      </c>
      <c r="BZ3772" s="1" t="s">
        <v>88</v>
      </c>
      <c r="CA3772" s="1">
        <v>9</v>
      </c>
      <c r="CB3772" s="1" t="s">
        <v>107</v>
      </c>
      <c r="CC3772" s="1" t="s">
        <v>88</v>
      </c>
    </row>
    <row r="3773" spans="1:82" ht="16" x14ac:dyDescent="0.2">
      <c r="A3773" s="1" t="s">
        <v>14518</v>
      </c>
      <c r="B3773" s="1" t="s">
        <v>108</v>
      </c>
      <c r="C3773" s="1">
        <v>39</v>
      </c>
      <c r="D3773" s="1" t="s">
        <v>81</v>
      </c>
      <c r="E3773" s="1" t="s">
        <v>82</v>
      </c>
      <c r="X3773" s="1">
        <v>15</v>
      </c>
      <c r="Y3773" s="1">
        <v>9</v>
      </c>
      <c r="Z3773" s="1">
        <v>1</v>
      </c>
      <c r="AA3773" s="1">
        <v>23</v>
      </c>
      <c r="AB3773" s="1" t="s">
        <v>83</v>
      </c>
      <c r="AC3773" s="1" t="s">
        <v>147</v>
      </c>
      <c r="AD3773" s="1" t="s">
        <v>160</v>
      </c>
      <c r="AE3773" s="1" t="s">
        <v>161</v>
      </c>
      <c r="AF3773" s="1" t="s">
        <v>88</v>
      </c>
      <c r="AG3773" s="1" t="s">
        <v>88</v>
      </c>
      <c r="AH3773" s="1" t="s">
        <v>88</v>
      </c>
      <c r="AI3773" s="1" t="s">
        <v>264</v>
      </c>
      <c r="AJ3773" s="1" t="s">
        <v>14519</v>
      </c>
      <c r="AK3773" s="1" t="s">
        <v>14520</v>
      </c>
      <c r="AL3773" s="1" t="s">
        <v>609</v>
      </c>
      <c r="AM3773" s="1" t="s">
        <v>14521</v>
      </c>
      <c r="AN3773" s="1" t="s">
        <v>682</v>
      </c>
      <c r="AO3773" s="1" t="s">
        <v>2403</v>
      </c>
      <c r="AP3773" s="1" t="s">
        <v>168</v>
      </c>
      <c r="AQ3773" s="1" t="s">
        <v>94</v>
      </c>
      <c r="AR3773" s="1" t="s">
        <v>157</v>
      </c>
      <c r="AS3773" s="1">
        <v>0</v>
      </c>
      <c r="AT3773" s="1" t="s">
        <v>95</v>
      </c>
      <c r="AU3773" s="1" t="s">
        <v>96</v>
      </c>
      <c r="AV3773" s="1"/>
      <c r="AW3773" s="13">
        <v>33000</v>
      </c>
      <c r="AX3773" s="1">
        <v>255000</v>
      </c>
      <c r="AZ3773" s="1">
        <v>3</v>
      </c>
      <c r="BA3773" s="1">
        <v>2</v>
      </c>
      <c r="BB3773" s="1" t="s">
        <v>280</v>
      </c>
      <c r="BC3773" s="1" t="s">
        <v>249</v>
      </c>
      <c r="BD3773" s="1" t="s">
        <v>119</v>
      </c>
      <c r="BE3773" s="1">
        <v>30</v>
      </c>
      <c r="BF3773" s="1">
        <v>3</v>
      </c>
      <c r="BG3773" s="1" t="s">
        <v>120</v>
      </c>
      <c r="BH3773" s="1" t="s">
        <v>121</v>
      </c>
      <c r="BN3773" s="1" t="s">
        <v>377</v>
      </c>
      <c r="BO3773" s="1" t="s">
        <v>124</v>
      </c>
      <c r="BP3773" s="1">
        <v>7</v>
      </c>
      <c r="BQ3773" s="1">
        <v>3</v>
      </c>
      <c r="BR3773" s="1" t="s">
        <v>14522</v>
      </c>
      <c r="BS3773" s="1">
        <v>1</v>
      </c>
      <c r="BT3773" s="1">
        <v>1</v>
      </c>
      <c r="BU3773" s="1">
        <v>2</v>
      </c>
      <c r="BV3773" s="1" t="s">
        <v>172</v>
      </c>
      <c r="BW3773" s="1" t="s">
        <v>88</v>
      </c>
      <c r="BX3773" s="1" t="s">
        <v>88</v>
      </c>
      <c r="BY3773" s="1">
        <v>4</v>
      </c>
      <c r="BZ3773" s="1" t="s">
        <v>88</v>
      </c>
      <c r="CA3773" s="1">
        <v>3</v>
      </c>
      <c r="CB3773" s="1" t="s">
        <v>860</v>
      </c>
      <c r="CC3773" s="1" t="s">
        <v>88</v>
      </c>
      <c r="CD3773" s="1" t="s">
        <v>14523</v>
      </c>
    </row>
    <row r="3774" spans="1:82" ht="16" x14ac:dyDescent="0.2">
      <c r="A3774" s="1" t="s">
        <v>14524</v>
      </c>
      <c r="B3774" s="1" t="s">
        <v>108</v>
      </c>
      <c r="C3774" s="1">
        <v>52</v>
      </c>
      <c r="D3774" s="1" t="s">
        <v>81</v>
      </c>
      <c r="E3774" s="1" t="s">
        <v>82</v>
      </c>
      <c r="X3774" s="1">
        <v>29</v>
      </c>
      <c r="Y3774" s="1">
        <v>29</v>
      </c>
      <c r="Z3774" s="1">
        <v>15</v>
      </c>
      <c r="AA3774" s="1">
        <v>5</v>
      </c>
      <c r="AB3774" s="1" t="s">
        <v>128</v>
      </c>
      <c r="AC3774" s="1" t="s">
        <v>129</v>
      </c>
      <c r="AF3774" s="1" t="s">
        <v>110</v>
      </c>
      <c r="AG3774" s="1" t="s">
        <v>88</v>
      </c>
      <c r="AH3774" s="1" t="s">
        <v>88</v>
      </c>
      <c r="AI3774" s="1" t="s">
        <v>687</v>
      </c>
      <c r="AJ3774" s="1" t="s">
        <v>3071</v>
      </c>
      <c r="AK3774" s="1" t="s">
        <v>14525</v>
      </c>
      <c r="AL3774" s="1" t="s">
        <v>9140</v>
      </c>
      <c r="AM3774" s="1" t="s">
        <v>207</v>
      </c>
      <c r="AN3774" s="1" t="s">
        <v>207</v>
      </c>
      <c r="AO3774" s="1" t="s">
        <v>9140</v>
      </c>
      <c r="AP3774" s="1" t="s">
        <v>132</v>
      </c>
      <c r="AQ3774" s="1" t="s">
        <v>94</v>
      </c>
      <c r="AR3774" s="1" t="s">
        <v>88</v>
      </c>
      <c r="AS3774" s="1">
        <v>0</v>
      </c>
      <c r="AT3774" s="1" t="s">
        <v>95</v>
      </c>
      <c r="AU3774" s="1" t="s">
        <v>96</v>
      </c>
      <c r="AV3774" s="1"/>
      <c r="AW3774" s="13">
        <v>60000</v>
      </c>
      <c r="AX3774" s="1">
        <v>54000</v>
      </c>
      <c r="AZ3774" s="1">
        <v>2</v>
      </c>
      <c r="BA3774" s="1">
        <v>2</v>
      </c>
      <c r="BB3774" s="1" t="s">
        <v>135</v>
      </c>
      <c r="BC3774" s="1" t="s">
        <v>14526</v>
      </c>
      <c r="BD3774" s="1" t="s">
        <v>88</v>
      </c>
      <c r="BE3774" s="1">
        <v>0</v>
      </c>
      <c r="BF3774" s="1">
        <v>0</v>
      </c>
      <c r="BG3774" s="1" t="s">
        <v>120</v>
      </c>
      <c r="BH3774" s="1" t="s">
        <v>121</v>
      </c>
      <c r="BM3774" s="1" t="s">
        <v>14527</v>
      </c>
      <c r="BN3774" s="1" t="s">
        <v>294</v>
      </c>
      <c r="BO3774" s="1" t="s">
        <v>182</v>
      </c>
      <c r="BP3774" s="1">
        <v>6</v>
      </c>
      <c r="BQ3774" s="1">
        <v>7</v>
      </c>
      <c r="BR3774" s="1" t="s">
        <v>685</v>
      </c>
      <c r="BS3774" s="1">
        <v>3</v>
      </c>
      <c r="BT3774" s="1">
        <v>1</v>
      </c>
      <c r="BU3774" s="1">
        <v>2</v>
      </c>
      <c r="BV3774" s="1" t="s">
        <v>172</v>
      </c>
      <c r="BW3774" s="1" t="s">
        <v>88</v>
      </c>
      <c r="BX3774" s="1" t="s">
        <v>88</v>
      </c>
      <c r="BY3774" s="1">
        <v>4</v>
      </c>
      <c r="BZ3774" s="1" t="s">
        <v>88</v>
      </c>
      <c r="CA3774" s="1">
        <v>7</v>
      </c>
      <c r="CB3774" s="1" t="s">
        <v>107</v>
      </c>
      <c r="CC3774" s="1" t="s">
        <v>88</v>
      </c>
    </row>
    <row r="3775" spans="1:82" ht="16" x14ac:dyDescent="0.2">
      <c r="A3775" s="1" t="s">
        <v>14528</v>
      </c>
      <c r="B3775" s="1" t="s">
        <v>80</v>
      </c>
      <c r="C3775" s="1">
        <v>37</v>
      </c>
      <c r="D3775" s="1" t="s">
        <v>81</v>
      </c>
      <c r="E3775" s="1" t="s">
        <v>82</v>
      </c>
      <c r="X3775" s="1">
        <v>20</v>
      </c>
      <c r="Y3775" s="1">
        <v>3</v>
      </c>
      <c r="Z3775" s="1">
        <v>3</v>
      </c>
      <c r="AA3775" s="1">
        <v>0</v>
      </c>
      <c r="AB3775" s="1" t="s">
        <v>83</v>
      </c>
      <c r="AC3775" s="1" t="s">
        <v>147</v>
      </c>
      <c r="AD3775" s="1" t="s">
        <v>1795</v>
      </c>
      <c r="AE3775" s="1" t="s">
        <v>161</v>
      </c>
      <c r="AF3775" s="1" t="s">
        <v>110</v>
      </c>
      <c r="AG3775" s="1" t="s">
        <v>88</v>
      </c>
      <c r="AH3775" s="1" t="s">
        <v>88</v>
      </c>
      <c r="AI3775" s="1" t="s">
        <v>723</v>
      </c>
      <c r="AJ3775" s="1" t="s">
        <v>14529</v>
      </c>
      <c r="AK3775" s="1" t="s">
        <v>9140</v>
      </c>
      <c r="AL3775" s="1" t="s">
        <v>9140</v>
      </c>
      <c r="AM3775" s="1" t="s">
        <v>207</v>
      </c>
      <c r="AN3775" s="1" t="s">
        <v>207</v>
      </c>
      <c r="AO3775" s="1" t="s">
        <v>9140</v>
      </c>
      <c r="AP3775" s="1" t="s">
        <v>168</v>
      </c>
      <c r="AQ3775" s="1" t="s">
        <v>133</v>
      </c>
      <c r="AR3775" s="1" t="s">
        <v>88</v>
      </c>
      <c r="AS3775" s="1">
        <v>0</v>
      </c>
      <c r="AT3775" s="1" t="s">
        <v>134</v>
      </c>
      <c r="AU3775" s="1" t="s">
        <v>96</v>
      </c>
      <c r="AV3775" s="1"/>
      <c r="AW3775" s="13">
        <v>155938</v>
      </c>
      <c r="AX3775" s="1" t="s">
        <v>14530</v>
      </c>
      <c r="AZ3775" s="1">
        <v>3</v>
      </c>
      <c r="BA3775" s="1">
        <v>4</v>
      </c>
      <c r="BB3775" s="1" t="s">
        <v>280</v>
      </c>
      <c r="BC3775" s="1" t="s">
        <v>249</v>
      </c>
      <c r="BD3775" s="1" t="s">
        <v>119</v>
      </c>
      <c r="BE3775" s="1">
        <v>35</v>
      </c>
      <c r="BF3775" s="1">
        <v>2</v>
      </c>
      <c r="BG3775" s="1" t="s">
        <v>137</v>
      </c>
      <c r="BH3775" s="1" t="s">
        <v>121</v>
      </c>
      <c r="BL3775" s="1" t="s">
        <v>696</v>
      </c>
      <c r="BN3775" s="1" t="s">
        <v>181</v>
      </c>
      <c r="BO3775" s="1" t="s">
        <v>124</v>
      </c>
      <c r="BP3775" s="1">
        <v>9</v>
      </c>
      <c r="BQ3775" s="1">
        <v>9</v>
      </c>
      <c r="BR3775" s="1" t="s">
        <v>13028</v>
      </c>
      <c r="BS3775" s="1">
        <v>3</v>
      </c>
      <c r="BT3775" s="1">
        <v>1</v>
      </c>
      <c r="BU3775" s="1">
        <v>2</v>
      </c>
      <c r="BV3775" s="1" t="s">
        <v>172</v>
      </c>
      <c r="BW3775" s="1" t="s">
        <v>89</v>
      </c>
      <c r="BX3775" s="1" t="s">
        <v>88</v>
      </c>
      <c r="BY3775" s="1">
        <v>4</v>
      </c>
      <c r="BZ3775" s="1" t="s">
        <v>88</v>
      </c>
      <c r="CA3775" s="1">
        <v>10</v>
      </c>
      <c r="CB3775" s="1" t="s">
        <v>14531</v>
      </c>
      <c r="CC3775" s="1" t="s">
        <v>14532</v>
      </c>
    </row>
    <row r="3776" spans="1:82" ht="16" x14ac:dyDescent="0.2">
      <c r="A3776" s="1" t="s">
        <v>14533</v>
      </c>
      <c r="B3776" s="1" t="s">
        <v>108</v>
      </c>
      <c r="C3776" s="1">
        <v>28</v>
      </c>
      <c r="D3776" s="1" t="s">
        <v>81</v>
      </c>
      <c r="E3776" s="1" t="s">
        <v>263</v>
      </c>
      <c r="X3776" s="1">
        <v>12</v>
      </c>
      <c r="Y3776" s="1">
        <v>3</v>
      </c>
      <c r="Z3776" s="1">
        <v>2</v>
      </c>
      <c r="AA3776" s="1">
        <v>0</v>
      </c>
      <c r="AB3776" s="1" t="s">
        <v>83</v>
      </c>
      <c r="AC3776" s="1" t="s">
        <v>147</v>
      </c>
      <c r="AD3776" s="1" t="s">
        <v>187</v>
      </c>
      <c r="AE3776" s="1" t="s">
        <v>86</v>
      </c>
      <c r="AF3776" s="1" t="s">
        <v>202</v>
      </c>
      <c r="AG3776" s="1" t="s">
        <v>88</v>
      </c>
      <c r="AH3776" s="1" t="s">
        <v>89</v>
      </c>
      <c r="AI3776" s="1" t="s">
        <v>272</v>
      </c>
      <c r="AJ3776" s="1" t="s">
        <v>7019</v>
      </c>
      <c r="AK3776" s="1" t="s">
        <v>2729</v>
      </c>
      <c r="AL3776" s="1" t="s">
        <v>3563</v>
      </c>
      <c r="AM3776" s="1" t="s">
        <v>1133</v>
      </c>
      <c r="AN3776" s="1" t="s">
        <v>321</v>
      </c>
      <c r="AO3776" s="1" t="s">
        <v>14534</v>
      </c>
      <c r="AP3776" s="1" t="s">
        <v>132</v>
      </c>
      <c r="AQ3776" s="1" t="s">
        <v>133</v>
      </c>
      <c r="AR3776" s="1" t="s">
        <v>88</v>
      </c>
      <c r="AS3776" s="1">
        <v>0</v>
      </c>
      <c r="AT3776" s="1" t="s">
        <v>134</v>
      </c>
      <c r="AU3776" s="1" t="s">
        <v>96</v>
      </c>
      <c r="AV3776" s="1"/>
      <c r="AW3776" s="13">
        <v>180765</v>
      </c>
      <c r="AX3776" s="1">
        <v>137076</v>
      </c>
      <c r="AZ3776" s="1">
        <v>3</v>
      </c>
      <c r="BA3776" s="1">
        <v>3</v>
      </c>
      <c r="BB3776" s="1" t="s">
        <v>135</v>
      </c>
      <c r="BC3776" s="1" t="s">
        <v>118</v>
      </c>
      <c r="BD3776" s="1" t="s">
        <v>194</v>
      </c>
      <c r="BE3776" s="1">
        <v>25</v>
      </c>
      <c r="BF3776" s="1">
        <v>7</v>
      </c>
      <c r="BG3776" s="1" t="s">
        <v>120</v>
      </c>
      <c r="BH3776" s="1" t="s">
        <v>121</v>
      </c>
      <c r="BJ3776" s="1" t="s">
        <v>88</v>
      </c>
      <c r="BN3776" s="1" t="s">
        <v>123</v>
      </c>
      <c r="BO3776" s="1" t="s">
        <v>124</v>
      </c>
      <c r="BP3776" s="1">
        <v>10</v>
      </c>
      <c r="BQ3776" s="1">
        <v>10</v>
      </c>
      <c r="BR3776" s="1" t="s">
        <v>12593</v>
      </c>
      <c r="BS3776" s="1">
        <v>4</v>
      </c>
      <c r="BT3776" s="1">
        <v>2</v>
      </c>
      <c r="BU3776" s="1">
        <v>1</v>
      </c>
      <c r="BV3776" s="1" t="s">
        <v>172</v>
      </c>
      <c r="BW3776" s="1" t="s">
        <v>89</v>
      </c>
      <c r="BX3776" s="1" t="s">
        <v>88</v>
      </c>
      <c r="BY3776" s="1">
        <v>4</v>
      </c>
      <c r="BZ3776" s="1" t="s">
        <v>88</v>
      </c>
      <c r="CA3776" s="1">
        <v>10</v>
      </c>
      <c r="CB3776" s="1" t="s">
        <v>144</v>
      </c>
      <c r="CC3776" s="1" t="s">
        <v>327</v>
      </c>
    </row>
    <row r="3777" spans="1:82" ht="16" x14ac:dyDescent="0.2">
      <c r="A3777" s="1" t="s">
        <v>14535</v>
      </c>
      <c r="B3777" s="1" t="s">
        <v>108</v>
      </c>
      <c r="C3777" s="1">
        <v>25</v>
      </c>
      <c r="D3777" s="1" t="s">
        <v>81</v>
      </c>
      <c r="E3777" s="1" t="s">
        <v>82</v>
      </c>
      <c r="X3777" s="1">
        <v>5</v>
      </c>
      <c r="Y3777" s="1">
        <v>0</v>
      </c>
      <c r="Z3777" s="1">
        <v>3</v>
      </c>
      <c r="AA3777" s="1">
        <v>25</v>
      </c>
      <c r="AB3777" s="1" t="s">
        <v>83</v>
      </c>
      <c r="AC3777" s="1" t="s">
        <v>84</v>
      </c>
      <c r="AD3777" s="1" t="s">
        <v>838</v>
      </c>
      <c r="AE3777" s="1" t="s">
        <v>405</v>
      </c>
      <c r="AF3777" s="1" t="s">
        <v>87</v>
      </c>
      <c r="AG3777" s="1" t="s">
        <v>88</v>
      </c>
      <c r="AH3777" s="1" t="s">
        <v>88</v>
      </c>
      <c r="AI3777" s="1" t="s">
        <v>906</v>
      </c>
      <c r="AJ3777" s="1" t="s">
        <v>207</v>
      </c>
      <c r="AK3777" s="1" t="s">
        <v>9140</v>
      </c>
      <c r="AL3777" s="1" t="s">
        <v>9140</v>
      </c>
      <c r="AM3777" s="1" t="s">
        <v>207</v>
      </c>
      <c r="AN3777" s="1" t="s">
        <v>207</v>
      </c>
      <c r="AO3777" s="1" t="s">
        <v>9140</v>
      </c>
      <c r="AP3777" s="1" t="s">
        <v>132</v>
      </c>
      <c r="AQ3777" s="1" t="s">
        <v>94</v>
      </c>
      <c r="AR3777" s="1" t="s">
        <v>88</v>
      </c>
      <c r="AS3777" s="1">
        <v>0</v>
      </c>
      <c r="AT3777" s="1" t="s">
        <v>134</v>
      </c>
      <c r="AU3777" s="1" t="s">
        <v>96</v>
      </c>
      <c r="AV3777" s="1"/>
      <c r="AW3777" s="13" t="s">
        <v>14536</v>
      </c>
      <c r="AX3777" s="1">
        <v>131127</v>
      </c>
      <c r="AY3777" s="1" t="s">
        <v>279</v>
      </c>
      <c r="AZ3777" s="1">
        <v>4</v>
      </c>
      <c r="BA3777" s="1">
        <v>3</v>
      </c>
      <c r="BB3777" s="1" t="s">
        <v>88</v>
      </c>
      <c r="BC3777" s="1" t="s">
        <v>97</v>
      </c>
      <c r="BD3777" s="1" t="s">
        <v>88</v>
      </c>
      <c r="BE3777" s="1">
        <v>0</v>
      </c>
      <c r="BF3777" s="1">
        <v>0</v>
      </c>
      <c r="BG3777" s="1" t="s">
        <v>120</v>
      </c>
      <c r="BH3777" s="1" t="s">
        <v>99</v>
      </c>
      <c r="BN3777" s="1" t="s">
        <v>141</v>
      </c>
      <c r="BO3777" s="1" t="s">
        <v>103</v>
      </c>
      <c r="BP3777" s="1">
        <v>8</v>
      </c>
      <c r="BQ3777" s="1">
        <v>7</v>
      </c>
      <c r="BR3777" s="1" t="s">
        <v>14537</v>
      </c>
      <c r="BS3777" s="1">
        <v>3</v>
      </c>
      <c r="BT3777" s="1">
        <v>0</v>
      </c>
      <c r="BU3777" s="1">
        <v>1</v>
      </c>
      <c r="BV3777" s="1" t="s">
        <v>184</v>
      </c>
      <c r="BW3777" s="1" t="s">
        <v>88</v>
      </c>
      <c r="BX3777" s="1" t="s">
        <v>88</v>
      </c>
      <c r="BY3777" s="1">
        <v>3</v>
      </c>
      <c r="BZ3777" s="1" t="s">
        <v>14538</v>
      </c>
      <c r="CA3777" s="1">
        <v>8</v>
      </c>
      <c r="CB3777" s="1" t="s">
        <v>14539</v>
      </c>
      <c r="CC3777" s="1" t="s">
        <v>7351</v>
      </c>
    </row>
    <row r="3778" spans="1:82" ht="16" x14ac:dyDescent="0.2">
      <c r="A3778" s="1" t="s">
        <v>14540</v>
      </c>
      <c r="B3778" s="1" t="s">
        <v>108</v>
      </c>
      <c r="C3778" s="1">
        <v>30</v>
      </c>
      <c r="D3778" s="1" t="s">
        <v>81</v>
      </c>
      <c r="E3778" s="1" t="s">
        <v>200</v>
      </c>
      <c r="X3778" s="1">
        <v>6</v>
      </c>
      <c r="Y3778" s="1">
        <v>10</v>
      </c>
      <c r="Z3778" s="1">
        <v>6</v>
      </c>
      <c r="AA3778" s="1">
        <v>0</v>
      </c>
      <c r="AB3778" s="1" t="s">
        <v>83</v>
      </c>
      <c r="AC3778" s="1" t="s">
        <v>129</v>
      </c>
      <c r="AD3778" s="1" t="s">
        <v>201</v>
      </c>
      <c r="AE3778" s="1" t="s">
        <v>86</v>
      </c>
      <c r="AF3778" s="1" t="s">
        <v>202</v>
      </c>
      <c r="AG3778" s="1" t="s">
        <v>88</v>
      </c>
      <c r="AH3778" s="1" t="s">
        <v>89</v>
      </c>
      <c r="AI3778" s="1" t="s">
        <v>111</v>
      </c>
      <c r="AJ3778" s="1" t="s">
        <v>234</v>
      </c>
      <c r="AK3778" s="1" t="s">
        <v>4209</v>
      </c>
      <c r="AL3778" s="1" t="s">
        <v>10335</v>
      </c>
      <c r="AM3778" s="1" t="s">
        <v>268</v>
      </c>
      <c r="AN3778" s="1" t="s">
        <v>192</v>
      </c>
      <c r="AO3778" s="1" t="s">
        <v>529</v>
      </c>
      <c r="AP3778" s="1" t="s">
        <v>93</v>
      </c>
      <c r="AQ3778" s="1" t="s">
        <v>94</v>
      </c>
      <c r="AR3778" s="1" t="s">
        <v>88</v>
      </c>
      <c r="AS3778" s="1">
        <v>0</v>
      </c>
      <c r="AT3778" s="1" t="s">
        <v>134</v>
      </c>
      <c r="AU3778" s="1" t="s">
        <v>96</v>
      </c>
      <c r="AV3778" s="1"/>
      <c r="AW3778" s="13">
        <v>70000</v>
      </c>
      <c r="AX3778" s="1">
        <v>50000</v>
      </c>
      <c r="AZ3778" s="1">
        <v>1</v>
      </c>
      <c r="BA3778" s="1">
        <v>1</v>
      </c>
      <c r="BB3778" s="1" t="s">
        <v>88</v>
      </c>
      <c r="BC3778" s="1" t="s">
        <v>97</v>
      </c>
      <c r="BD3778" s="1" t="s">
        <v>119</v>
      </c>
      <c r="BE3778" s="1">
        <v>12</v>
      </c>
      <c r="BF3778" s="1">
        <v>7</v>
      </c>
      <c r="BG3778" s="1" t="s">
        <v>120</v>
      </c>
      <c r="BH3778" s="1" t="s">
        <v>339</v>
      </c>
      <c r="BJ3778" s="1" t="s">
        <v>88</v>
      </c>
      <c r="BN3778" s="3">
        <v>44470</v>
      </c>
      <c r="BO3778" s="1" t="s">
        <v>182</v>
      </c>
      <c r="BP3778" s="1">
        <v>5</v>
      </c>
      <c r="BQ3778" s="1">
        <v>8</v>
      </c>
      <c r="BR3778" s="1" t="s">
        <v>3966</v>
      </c>
      <c r="BS3778" s="1">
        <v>3</v>
      </c>
      <c r="BT3778" s="1">
        <v>0</v>
      </c>
      <c r="BU3778" s="1">
        <v>1</v>
      </c>
      <c r="BV3778" s="1" t="s">
        <v>143</v>
      </c>
      <c r="BW3778" s="1" t="s">
        <v>89</v>
      </c>
      <c r="BX3778" s="1" t="s">
        <v>88</v>
      </c>
      <c r="BY3778" s="1">
        <v>3</v>
      </c>
      <c r="BZ3778" s="1" t="s">
        <v>88</v>
      </c>
      <c r="CA3778" s="1">
        <v>9</v>
      </c>
      <c r="CB3778" s="1" t="s">
        <v>304</v>
      </c>
      <c r="CC3778" s="1" t="s">
        <v>88</v>
      </c>
    </row>
    <row r="3779" spans="1:82" ht="16" x14ac:dyDescent="0.2">
      <c r="A3779" s="1" t="s">
        <v>14541</v>
      </c>
      <c r="B3779" s="1" t="s">
        <v>108</v>
      </c>
      <c r="C3779" s="1">
        <v>29</v>
      </c>
      <c r="D3779" s="1" t="s">
        <v>81</v>
      </c>
      <c r="E3779" s="1" t="s">
        <v>82</v>
      </c>
      <c r="X3779" s="1">
        <v>6</v>
      </c>
      <c r="Y3779" s="1">
        <v>2</v>
      </c>
      <c r="Z3779" s="1">
        <v>2</v>
      </c>
      <c r="AA3779" s="1">
        <v>0</v>
      </c>
      <c r="AB3779" s="1" t="s">
        <v>83</v>
      </c>
      <c r="AC3779" s="1" t="s">
        <v>129</v>
      </c>
      <c r="AD3779" s="1" t="s">
        <v>187</v>
      </c>
      <c r="AE3779" s="1" t="s">
        <v>161</v>
      </c>
      <c r="AF3779" s="1" t="s">
        <v>202</v>
      </c>
      <c r="AG3779" s="1" t="s">
        <v>88</v>
      </c>
      <c r="AH3779" s="1" t="s">
        <v>88</v>
      </c>
      <c r="AI3779" s="1" t="s">
        <v>111</v>
      </c>
      <c r="AJ3779" s="1" t="s">
        <v>809</v>
      </c>
      <c r="AK3779" s="1" t="s">
        <v>1301</v>
      </c>
      <c r="AL3779" s="1" t="s">
        <v>609</v>
      </c>
      <c r="AM3779" s="1" t="s">
        <v>7396</v>
      </c>
      <c r="AN3779" s="1" t="s">
        <v>827</v>
      </c>
      <c r="AO3779" s="1" t="s">
        <v>929</v>
      </c>
      <c r="AP3779" s="1" t="s">
        <v>168</v>
      </c>
      <c r="AQ3779" s="1" t="s">
        <v>94</v>
      </c>
      <c r="AR3779" s="1" t="s">
        <v>400</v>
      </c>
      <c r="AS3779" s="1">
        <v>0</v>
      </c>
      <c r="AT3779" s="1" t="s">
        <v>134</v>
      </c>
      <c r="AU3779" s="1" t="s">
        <v>96</v>
      </c>
      <c r="AV3779" s="1"/>
      <c r="AW3779" s="13">
        <v>180000</v>
      </c>
      <c r="AX3779" s="1">
        <v>113000</v>
      </c>
      <c r="AY3779" s="1" t="s">
        <v>279</v>
      </c>
      <c r="AZ3779" s="1">
        <v>3</v>
      </c>
      <c r="BA3779" s="1">
        <v>2</v>
      </c>
      <c r="BB3779" s="1" t="s">
        <v>135</v>
      </c>
      <c r="BC3779" s="1" t="s">
        <v>118</v>
      </c>
      <c r="BD3779" s="1" t="s">
        <v>88</v>
      </c>
      <c r="BE3779" s="1">
        <v>0</v>
      </c>
      <c r="BF3779" s="1">
        <v>0</v>
      </c>
      <c r="BG3779" s="1" t="s">
        <v>120</v>
      </c>
      <c r="BH3779" s="1" t="s">
        <v>121</v>
      </c>
      <c r="BJ3779" s="1" t="s">
        <v>88</v>
      </c>
      <c r="BN3779" s="1" t="s">
        <v>123</v>
      </c>
      <c r="BO3779" s="1" t="s">
        <v>182</v>
      </c>
      <c r="BP3779" s="1">
        <v>9</v>
      </c>
      <c r="BQ3779" s="1">
        <v>9</v>
      </c>
      <c r="BR3779" s="1" t="s">
        <v>14542</v>
      </c>
      <c r="BS3779" s="1">
        <v>4</v>
      </c>
      <c r="BT3779" s="1">
        <v>0</v>
      </c>
      <c r="BU3779" s="1">
        <v>1</v>
      </c>
      <c r="BV3779" s="1" t="s">
        <v>143</v>
      </c>
      <c r="BW3779" s="1" t="s">
        <v>88</v>
      </c>
      <c r="BX3779" s="1" t="s">
        <v>88</v>
      </c>
      <c r="BY3779" s="1">
        <v>3</v>
      </c>
      <c r="BZ3779" s="1" t="s">
        <v>88</v>
      </c>
      <c r="CA3779" s="1">
        <v>9</v>
      </c>
      <c r="CB3779" s="1" t="s">
        <v>14543</v>
      </c>
      <c r="CC3779" s="1" t="s">
        <v>186</v>
      </c>
    </row>
    <row r="3780" spans="1:82" ht="16" x14ac:dyDescent="0.2">
      <c r="A3780" s="1" t="s">
        <v>14544</v>
      </c>
      <c r="B3780" s="1" t="s">
        <v>108</v>
      </c>
      <c r="C3780" s="1">
        <v>23</v>
      </c>
      <c r="D3780" s="1" t="s">
        <v>81</v>
      </c>
      <c r="E3780" s="1" t="s">
        <v>356</v>
      </c>
      <c r="X3780" s="1">
        <v>2</v>
      </c>
      <c r="Y3780" s="1">
        <v>2</v>
      </c>
      <c r="Z3780" s="1">
        <v>2</v>
      </c>
      <c r="AA3780" s="1">
        <v>0</v>
      </c>
      <c r="AB3780" s="1" t="s">
        <v>174</v>
      </c>
      <c r="AC3780" s="1" t="s">
        <v>84</v>
      </c>
      <c r="AD3780" s="1" t="s">
        <v>14545</v>
      </c>
      <c r="AE3780" s="1" t="s">
        <v>941</v>
      </c>
      <c r="AF3780" s="1" t="s">
        <v>88</v>
      </c>
      <c r="AG3780" s="1" t="s">
        <v>88</v>
      </c>
      <c r="AH3780" s="1" t="s">
        <v>89</v>
      </c>
      <c r="AI3780" s="1" t="s">
        <v>111</v>
      </c>
      <c r="AJ3780" s="1" t="s">
        <v>608</v>
      </c>
      <c r="AK3780" s="1" t="s">
        <v>781</v>
      </c>
      <c r="AL3780" s="1" t="s">
        <v>14546</v>
      </c>
      <c r="AM3780" s="1" t="s">
        <v>207</v>
      </c>
      <c r="AN3780" s="1" t="s">
        <v>207</v>
      </c>
      <c r="AO3780" s="1" t="s">
        <v>14027</v>
      </c>
      <c r="AP3780" s="1" t="s">
        <v>132</v>
      </c>
      <c r="AQ3780" s="1" t="s">
        <v>94</v>
      </c>
      <c r="AR3780" s="1" t="s">
        <v>88</v>
      </c>
      <c r="AS3780" s="1">
        <v>0</v>
      </c>
      <c r="AT3780" s="1" t="s">
        <v>134</v>
      </c>
      <c r="AU3780" s="1" t="s">
        <v>96</v>
      </c>
      <c r="AV3780" s="1"/>
      <c r="AW3780" s="13">
        <v>51000</v>
      </c>
      <c r="AX3780" s="1">
        <v>45000</v>
      </c>
      <c r="AZ3780" s="1">
        <v>1</v>
      </c>
      <c r="BA3780" s="1">
        <v>1</v>
      </c>
      <c r="BB3780" s="1" t="s">
        <v>88</v>
      </c>
      <c r="BC3780" s="1" t="s">
        <v>97</v>
      </c>
      <c r="BD3780" s="1" t="s">
        <v>194</v>
      </c>
      <c r="BE3780" s="1">
        <v>20</v>
      </c>
      <c r="BF3780" s="1">
        <v>7</v>
      </c>
      <c r="BG3780" s="1" t="s">
        <v>120</v>
      </c>
      <c r="BH3780" s="1" t="s">
        <v>121</v>
      </c>
      <c r="BN3780" s="1" t="s">
        <v>170</v>
      </c>
      <c r="BO3780" s="1" t="s">
        <v>103</v>
      </c>
      <c r="BP3780" s="1">
        <v>4</v>
      </c>
      <c r="BQ3780" s="1">
        <v>2</v>
      </c>
      <c r="BR3780" s="1" t="s">
        <v>207</v>
      </c>
      <c r="BS3780" s="1">
        <v>3</v>
      </c>
      <c r="BT3780" s="1">
        <v>0</v>
      </c>
      <c r="BU3780" s="1">
        <v>0</v>
      </c>
      <c r="BV3780" s="1" t="s">
        <v>105</v>
      </c>
      <c r="BW3780" s="1" t="s">
        <v>88</v>
      </c>
      <c r="BX3780" s="1" t="s">
        <v>88</v>
      </c>
      <c r="BY3780" s="1">
        <v>2</v>
      </c>
      <c r="BZ3780" s="1" t="s">
        <v>88</v>
      </c>
      <c r="CA3780" s="1">
        <v>3</v>
      </c>
      <c r="CB3780" s="1" t="s">
        <v>107</v>
      </c>
      <c r="CC3780" s="1" t="s">
        <v>88</v>
      </c>
      <c r="CD3780" s="1" t="s">
        <v>14547</v>
      </c>
    </row>
    <row r="3781" spans="1:82" ht="16" x14ac:dyDescent="0.2">
      <c r="A3781" s="1" t="s">
        <v>14548</v>
      </c>
      <c r="B3781" s="1" t="s">
        <v>108</v>
      </c>
      <c r="C3781" s="1">
        <v>48</v>
      </c>
      <c r="D3781" s="1" t="s">
        <v>81</v>
      </c>
      <c r="E3781" s="1" t="s">
        <v>82</v>
      </c>
      <c r="X3781" s="1">
        <v>28</v>
      </c>
      <c r="Y3781" s="1">
        <v>1</v>
      </c>
      <c r="Z3781" s="1">
        <v>1</v>
      </c>
      <c r="AA3781" s="1">
        <v>0</v>
      </c>
      <c r="AB3781" s="1" t="s">
        <v>83</v>
      </c>
      <c r="AC3781" s="1" t="s">
        <v>147</v>
      </c>
      <c r="AD3781" s="1" t="s">
        <v>541</v>
      </c>
      <c r="AE3781" s="1" t="s">
        <v>86</v>
      </c>
      <c r="AF3781" s="1" t="s">
        <v>87</v>
      </c>
      <c r="AG3781" s="1" t="s">
        <v>88</v>
      </c>
      <c r="AH3781" s="1" t="s">
        <v>89</v>
      </c>
      <c r="AI3781" s="1" t="s">
        <v>150</v>
      </c>
      <c r="AJ3781" s="1" t="s">
        <v>694</v>
      </c>
      <c r="AK3781" s="1" t="s">
        <v>399</v>
      </c>
      <c r="AL3781" s="1" t="s">
        <v>9140</v>
      </c>
      <c r="AM3781" s="1" t="s">
        <v>310</v>
      </c>
      <c r="AN3781" s="1" t="s">
        <v>207</v>
      </c>
      <c r="AO3781" s="1" t="s">
        <v>9140</v>
      </c>
      <c r="AP3781" s="1" t="s">
        <v>132</v>
      </c>
      <c r="AQ3781" s="1" t="s">
        <v>94</v>
      </c>
      <c r="AR3781" s="1" t="s">
        <v>157</v>
      </c>
      <c r="AS3781" s="1">
        <v>4500</v>
      </c>
      <c r="AT3781" s="1" t="s">
        <v>95</v>
      </c>
      <c r="AU3781" s="1" t="s">
        <v>96</v>
      </c>
      <c r="AV3781" s="1"/>
      <c r="AW3781" s="13">
        <v>55000</v>
      </c>
      <c r="AX3781" s="1">
        <v>45000</v>
      </c>
      <c r="AZ3781" s="1">
        <v>1</v>
      </c>
      <c r="BA3781" s="1">
        <v>1</v>
      </c>
      <c r="BB3781" s="1" t="s">
        <v>88</v>
      </c>
      <c r="BC3781" s="1" t="s">
        <v>97</v>
      </c>
      <c r="BD3781" s="1" t="s">
        <v>88</v>
      </c>
      <c r="BE3781" s="1">
        <v>0</v>
      </c>
      <c r="BF3781" s="1">
        <v>0</v>
      </c>
      <c r="BG3781" s="1" t="s">
        <v>137</v>
      </c>
      <c r="BH3781" s="1" t="s">
        <v>121</v>
      </c>
      <c r="BK3781" s="1" t="s">
        <v>391</v>
      </c>
      <c r="BL3781" s="1" t="s">
        <v>391</v>
      </c>
      <c r="BN3781" s="1" t="s">
        <v>181</v>
      </c>
      <c r="BO3781" s="1" t="s">
        <v>103</v>
      </c>
      <c r="BP3781" s="1">
        <v>4</v>
      </c>
      <c r="BQ3781" s="1">
        <v>1</v>
      </c>
      <c r="BR3781" s="1" t="s">
        <v>207</v>
      </c>
      <c r="BS3781" s="1">
        <v>4</v>
      </c>
      <c r="BT3781" s="1">
        <v>0</v>
      </c>
      <c r="BU3781" s="1">
        <v>0</v>
      </c>
      <c r="BV3781" s="1" t="s">
        <v>105</v>
      </c>
      <c r="BW3781" s="1" t="s">
        <v>88</v>
      </c>
      <c r="BX3781" s="1" t="s">
        <v>88</v>
      </c>
      <c r="BY3781" s="1">
        <v>4</v>
      </c>
      <c r="BZ3781" s="1" t="s">
        <v>11111</v>
      </c>
      <c r="CA3781" s="1">
        <v>1</v>
      </c>
      <c r="CB3781" s="1" t="s">
        <v>14549</v>
      </c>
      <c r="CC3781" s="1" t="s">
        <v>88</v>
      </c>
    </row>
    <row r="3782" spans="1:82" ht="16" x14ac:dyDescent="0.2">
      <c r="A3782" s="1" t="s">
        <v>14550</v>
      </c>
      <c r="B3782" s="1" t="s">
        <v>108</v>
      </c>
      <c r="C3782" s="1">
        <v>31</v>
      </c>
      <c r="D3782" s="1" t="s">
        <v>81</v>
      </c>
      <c r="E3782" s="1" t="s">
        <v>200</v>
      </c>
      <c r="X3782" s="1">
        <v>6</v>
      </c>
      <c r="Y3782" s="1">
        <v>1</v>
      </c>
      <c r="Z3782" s="1">
        <v>5</v>
      </c>
      <c r="AA3782" s="1">
        <v>0</v>
      </c>
      <c r="AB3782" s="1" t="s">
        <v>83</v>
      </c>
      <c r="AC3782" s="1" t="s">
        <v>147</v>
      </c>
      <c r="AD3782" s="1" t="s">
        <v>404</v>
      </c>
      <c r="AE3782" s="1" t="s">
        <v>517</v>
      </c>
      <c r="AF3782" s="1" t="s">
        <v>88</v>
      </c>
      <c r="AG3782" s="1" t="s">
        <v>88</v>
      </c>
      <c r="AH3782" s="1" t="s">
        <v>89</v>
      </c>
      <c r="AI3782" s="1" t="s">
        <v>111</v>
      </c>
      <c r="AJ3782" s="1" t="s">
        <v>112</v>
      </c>
      <c r="AK3782" s="1" t="s">
        <v>566</v>
      </c>
      <c r="AL3782" s="1" t="s">
        <v>9140</v>
      </c>
      <c r="AM3782" s="1" t="s">
        <v>236</v>
      </c>
      <c r="AN3782" s="1" t="s">
        <v>827</v>
      </c>
      <c r="AO3782" s="1" t="s">
        <v>929</v>
      </c>
      <c r="AP3782" s="1" t="s">
        <v>168</v>
      </c>
      <c r="AQ3782" s="1" t="s">
        <v>133</v>
      </c>
      <c r="AR3782" s="1" t="s">
        <v>88</v>
      </c>
      <c r="AS3782" s="1">
        <v>0</v>
      </c>
      <c r="AT3782" s="1" t="s">
        <v>95</v>
      </c>
      <c r="AU3782" s="1" t="s">
        <v>628</v>
      </c>
      <c r="AV3782" s="1"/>
      <c r="AW3782" s="13">
        <v>180000</v>
      </c>
      <c r="AX3782" s="1">
        <v>130000</v>
      </c>
      <c r="AZ3782" s="1">
        <v>3</v>
      </c>
      <c r="BA3782" s="1">
        <v>4</v>
      </c>
      <c r="BB3782" s="1" t="s">
        <v>88</v>
      </c>
      <c r="BC3782" s="1" t="s">
        <v>97</v>
      </c>
      <c r="BD3782" s="1" t="s">
        <v>119</v>
      </c>
      <c r="BE3782" s="1">
        <v>18</v>
      </c>
      <c r="BF3782" s="1">
        <v>7</v>
      </c>
      <c r="BG3782" s="1" t="s">
        <v>98</v>
      </c>
      <c r="BH3782" s="1" t="s">
        <v>121</v>
      </c>
      <c r="BN3782" s="1" t="s">
        <v>102</v>
      </c>
      <c r="BO3782" s="1" t="s">
        <v>103</v>
      </c>
      <c r="BP3782" s="1">
        <v>7</v>
      </c>
      <c r="BQ3782" s="1">
        <v>7</v>
      </c>
      <c r="BR3782" s="1" t="s">
        <v>371</v>
      </c>
      <c r="BS3782" s="1">
        <v>3</v>
      </c>
      <c r="BT3782" s="1">
        <v>0</v>
      </c>
      <c r="BU3782" s="1">
        <v>0</v>
      </c>
      <c r="BV3782" s="1" t="s">
        <v>105</v>
      </c>
      <c r="BW3782" s="1" t="s">
        <v>88</v>
      </c>
      <c r="BX3782" s="1" t="s">
        <v>88</v>
      </c>
      <c r="BY3782" s="1">
        <v>3</v>
      </c>
      <c r="BZ3782" s="1" t="s">
        <v>88</v>
      </c>
      <c r="CA3782" s="1">
        <v>8</v>
      </c>
      <c r="CB3782" s="1" t="s">
        <v>107</v>
      </c>
      <c r="CC3782" s="1" t="s">
        <v>88</v>
      </c>
    </row>
    <row r="3783" spans="1:82" ht="16" x14ac:dyDescent="0.2">
      <c r="A3783" s="1" t="s">
        <v>14551</v>
      </c>
      <c r="B3783" s="1" t="s">
        <v>108</v>
      </c>
      <c r="C3783" s="1">
        <v>36</v>
      </c>
      <c r="D3783" s="1" t="s">
        <v>81</v>
      </c>
      <c r="E3783" s="1" t="s">
        <v>231</v>
      </c>
      <c r="X3783" s="1">
        <v>8</v>
      </c>
      <c r="Y3783" s="1">
        <v>0</v>
      </c>
      <c r="Z3783" s="1">
        <v>8</v>
      </c>
      <c r="AA3783" s="1">
        <v>0</v>
      </c>
      <c r="AB3783" s="1" t="s">
        <v>83</v>
      </c>
      <c r="AC3783" s="1" t="s">
        <v>147</v>
      </c>
      <c r="AD3783" s="1" t="s">
        <v>1633</v>
      </c>
      <c r="AE3783" s="1" t="s">
        <v>86</v>
      </c>
      <c r="AF3783" s="1" t="s">
        <v>202</v>
      </c>
      <c r="AG3783" s="1" t="s">
        <v>88</v>
      </c>
      <c r="AH3783" s="1" t="s">
        <v>89</v>
      </c>
      <c r="AI3783" s="1" t="s">
        <v>111</v>
      </c>
      <c r="AJ3783" s="1" t="s">
        <v>14552</v>
      </c>
      <c r="AK3783" s="1" t="s">
        <v>14553</v>
      </c>
      <c r="AL3783" s="1" t="s">
        <v>14554</v>
      </c>
      <c r="AM3783" s="1" t="s">
        <v>560</v>
      </c>
      <c r="AN3783" s="1" t="s">
        <v>14555</v>
      </c>
      <c r="AO3783" s="1" t="s">
        <v>929</v>
      </c>
      <c r="AP3783" s="1" t="s">
        <v>93</v>
      </c>
      <c r="AQ3783" s="1" t="s">
        <v>94</v>
      </c>
      <c r="AR3783" s="1" t="s">
        <v>88</v>
      </c>
      <c r="AS3783" s="1">
        <v>0</v>
      </c>
      <c r="AT3783" s="1" t="s">
        <v>95</v>
      </c>
      <c r="AU3783" s="1" t="s">
        <v>96</v>
      </c>
      <c r="AV3783" s="1"/>
      <c r="AW3783" s="13">
        <v>140000</v>
      </c>
      <c r="AX3783" s="1">
        <v>103000</v>
      </c>
      <c r="AZ3783" s="1">
        <v>2</v>
      </c>
      <c r="BA3783" s="1">
        <v>2</v>
      </c>
      <c r="BB3783" s="1" t="s">
        <v>117</v>
      </c>
      <c r="BC3783" s="1" t="s">
        <v>249</v>
      </c>
      <c r="BD3783" s="1" t="s">
        <v>119</v>
      </c>
      <c r="BE3783" s="1">
        <v>4</v>
      </c>
      <c r="BF3783" s="1">
        <v>6</v>
      </c>
      <c r="BG3783" s="1" t="s">
        <v>120</v>
      </c>
      <c r="BH3783" s="1" t="s">
        <v>121</v>
      </c>
      <c r="BI3783" s="1" t="s">
        <v>91</v>
      </c>
      <c r="BJ3783" s="1" t="s">
        <v>88</v>
      </c>
      <c r="BK3783" s="1" t="s">
        <v>10501</v>
      </c>
      <c r="BL3783" s="1" t="s">
        <v>88</v>
      </c>
      <c r="BM3783" s="1" t="s">
        <v>14556</v>
      </c>
      <c r="BN3783" s="1" t="s">
        <v>196</v>
      </c>
      <c r="BO3783" s="1" t="s">
        <v>182</v>
      </c>
      <c r="BP3783" s="1">
        <v>3</v>
      </c>
      <c r="BQ3783" s="1">
        <v>6</v>
      </c>
      <c r="BR3783" s="1" t="s">
        <v>371</v>
      </c>
      <c r="BS3783" s="1">
        <v>4</v>
      </c>
      <c r="BT3783" s="1">
        <v>0</v>
      </c>
      <c r="BU3783" s="1">
        <v>1</v>
      </c>
      <c r="BV3783" s="1" t="s">
        <v>143</v>
      </c>
      <c r="BW3783" s="1" t="s">
        <v>89</v>
      </c>
      <c r="BX3783" s="1" t="s">
        <v>88</v>
      </c>
      <c r="BY3783" s="1">
        <v>2</v>
      </c>
      <c r="BZ3783" s="1" t="s">
        <v>106</v>
      </c>
      <c r="CA3783" s="1">
        <v>5</v>
      </c>
      <c r="CB3783" s="1" t="s">
        <v>354</v>
      </c>
      <c r="CC3783" s="1" t="s">
        <v>88</v>
      </c>
      <c r="CD3783" s="1" t="s">
        <v>14557</v>
      </c>
    </row>
    <row r="3784" spans="1:82" ht="16" x14ac:dyDescent="0.2">
      <c r="A3784" s="1" t="s">
        <v>14558</v>
      </c>
      <c r="B3784" s="1" t="s">
        <v>108</v>
      </c>
      <c r="C3784" s="1">
        <v>41</v>
      </c>
      <c r="D3784" s="1" t="s">
        <v>81</v>
      </c>
      <c r="E3784" s="1" t="s">
        <v>263</v>
      </c>
      <c r="X3784" s="1">
        <v>20</v>
      </c>
      <c r="Y3784" s="1">
        <v>4</v>
      </c>
      <c r="Z3784" s="1">
        <v>4</v>
      </c>
      <c r="AA3784" s="1">
        <v>0</v>
      </c>
      <c r="AB3784" s="1" t="s">
        <v>83</v>
      </c>
      <c r="AC3784" s="1" t="s">
        <v>147</v>
      </c>
      <c r="AD3784" s="1" t="s">
        <v>187</v>
      </c>
      <c r="AE3784" s="1" t="s">
        <v>544</v>
      </c>
      <c r="AF3784" s="1" t="s">
        <v>202</v>
      </c>
      <c r="AG3784" s="1" t="s">
        <v>88</v>
      </c>
      <c r="AH3784" s="1" t="s">
        <v>89</v>
      </c>
      <c r="AI3784" s="1" t="s">
        <v>14559</v>
      </c>
      <c r="AJ3784" s="1" t="s">
        <v>234</v>
      </c>
      <c r="AK3784" s="1" t="s">
        <v>189</v>
      </c>
      <c r="AL3784" s="1" t="s">
        <v>4852</v>
      </c>
      <c r="AM3784" s="1" t="s">
        <v>14560</v>
      </c>
      <c r="AN3784" s="1" t="s">
        <v>8131</v>
      </c>
      <c r="AO3784" s="1" t="s">
        <v>193</v>
      </c>
      <c r="AP3784" s="1" t="s">
        <v>168</v>
      </c>
      <c r="AQ3784" s="1" t="s">
        <v>94</v>
      </c>
      <c r="AR3784" s="1" t="s">
        <v>88</v>
      </c>
      <c r="AS3784" s="1">
        <v>0</v>
      </c>
      <c r="AT3784" s="1" t="s">
        <v>134</v>
      </c>
      <c r="AU3784" s="1" t="s">
        <v>96</v>
      </c>
      <c r="AV3784" s="1"/>
      <c r="AW3784" s="13">
        <v>100000</v>
      </c>
      <c r="AX3784" s="1">
        <v>77000</v>
      </c>
      <c r="AZ3784" s="1">
        <v>1</v>
      </c>
      <c r="BA3784" s="1">
        <v>1</v>
      </c>
      <c r="BB3784" s="1" t="s">
        <v>88</v>
      </c>
      <c r="BC3784" s="1" t="s">
        <v>97</v>
      </c>
      <c r="BD3784" s="1" t="s">
        <v>88</v>
      </c>
      <c r="BE3784" s="1">
        <v>0</v>
      </c>
      <c r="BF3784" s="1">
        <v>0</v>
      </c>
      <c r="BG3784" s="1" t="s">
        <v>120</v>
      </c>
      <c r="BH3784" s="1" t="s">
        <v>339</v>
      </c>
      <c r="BJ3784" s="1" t="s">
        <v>88</v>
      </c>
      <c r="BN3784" s="1" t="s">
        <v>102</v>
      </c>
      <c r="BO3784" s="1" t="s">
        <v>182</v>
      </c>
      <c r="BP3784" s="1">
        <v>1</v>
      </c>
      <c r="BQ3784" s="1">
        <v>10</v>
      </c>
      <c r="BR3784" s="1" t="s">
        <v>8166</v>
      </c>
      <c r="BS3784" s="1">
        <v>3</v>
      </c>
      <c r="BT3784" s="1">
        <v>1</v>
      </c>
      <c r="BU3784" s="1">
        <v>3</v>
      </c>
      <c r="BV3784" s="1" t="s">
        <v>143</v>
      </c>
      <c r="BW3784" s="1" t="s">
        <v>89</v>
      </c>
      <c r="BX3784" s="1" t="s">
        <v>88</v>
      </c>
      <c r="BY3784" s="1">
        <v>3</v>
      </c>
      <c r="BZ3784" s="1" t="s">
        <v>106</v>
      </c>
      <c r="CA3784" s="1">
        <v>4</v>
      </c>
      <c r="CB3784" s="1" t="s">
        <v>107</v>
      </c>
      <c r="CC3784" s="1" t="s">
        <v>88</v>
      </c>
    </row>
    <row r="3785" spans="1:82" ht="16" x14ac:dyDescent="0.2">
      <c r="A3785" s="1" t="s">
        <v>14561</v>
      </c>
      <c r="B3785" s="1" t="s">
        <v>108</v>
      </c>
      <c r="C3785" s="1">
        <v>45</v>
      </c>
      <c r="D3785" s="1" t="s">
        <v>81</v>
      </c>
      <c r="E3785" s="1" t="s">
        <v>82</v>
      </c>
      <c r="X3785" s="1">
        <v>31</v>
      </c>
      <c r="Y3785" s="1">
        <v>4</v>
      </c>
      <c r="Z3785" s="1">
        <v>4</v>
      </c>
      <c r="AA3785" s="1">
        <v>0</v>
      </c>
      <c r="AB3785" s="1" t="s">
        <v>83</v>
      </c>
      <c r="AC3785" s="1" t="s">
        <v>129</v>
      </c>
      <c r="AD3785" s="1" t="s">
        <v>85</v>
      </c>
      <c r="AF3785" s="1" t="s">
        <v>110</v>
      </c>
      <c r="AG3785" s="1" t="s">
        <v>89</v>
      </c>
      <c r="AH3785" s="1" t="s">
        <v>89</v>
      </c>
      <c r="AI3785" s="1" t="s">
        <v>130</v>
      </c>
      <c r="AJ3785" s="1" t="s">
        <v>14562</v>
      </c>
      <c r="AK3785" s="1" t="s">
        <v>14563</v>
      </c>
      <c r="AL3785" s="1" t="s">
        <v>9140</v>
      </c>
      <c r="AM3785" s="1" t="s">
        <v>14564</v>
      </c>
      <c r="AN3785" s="1" t="s">
        <v>207</v>
      </c>
      <c r="AO3785" s="1" t="s">
        <v>592</v>
      </c>
      <c r="AP3785" s="1" t="s">
        <v>93</v>
      </c>
      <c r="AQ3785" s="1" t="s">
        <v>94</v>
      </c>
      <c r="AR3785" s="1" t="s">
        <v>157</v>
      </c>
      <c r="AS3785" s="1">
        <v>0</v>
      </c>
      <c r="AT3785" s="1" t="s">
        <v>134</v>
      </c>
      <c r="AU3785" s="1" t="s">
        <v>96</v>
      </c>
      <c r="AV3785" s="1"/>
      <c r="AW3785" s="13">
        <v>120</v>
      </c>
      <c r="AX3785" s="1">
        <v>95</v>
      </c>
      <c r="AZ3785" s="1">
        <v>1</v>
      </c>
      <c r="BA3785" s="1">
        <v>1</v>
      </c>
      <c r="BB3785" s="1" t="s">
        <v>88</v>
      </c>
      <c r="BC3785" s="1" t="s">
        <v>97</v>
      </c>
      <c r="BD3785" s="1" t="s">
        <v>88</v>
      </c>
      <c r="BE3785" s="1">
        <v>0</v>
      </c>
      <c r="BF3785" s="1">
        <v>0</v>
      </c>
      <c r="BG3785" s="1" t="s">
        <v>120</v>
      </c>
      <c r="BH3785" s="1" t="s">
        <v>339</v>
      </c>
      <c r="BJ3785" s="1" t="s">
        <v>88</v>
      </c>
      <c r="BK3785" s="1" t="s">
        <v>383</v>
      </c>
      <c r="BL3785" s="1" t="s">
        <v>88</v>
      </c>
      <c r="BM3785" s="1" t="s">
        <v>14565</v>
      </c>
      <c r="BN3785" s="1" t="s">
        <v>141</v>
      </c>
      <c r="BO3785" s="1" t="s">
        <v>103</v>
      </c>
      <c r="BP3785" s="1">
        <v>7</v>
      </c>
      <c r="BQ3785" s="1">
        <v>9</v>
      </c>
      <c r="BR3785" s="1" t="s">
        <v>2501</v>
      </c>
      <c r="BS3785" s="1">
        <v>2</v>
      </c>
      <c r="BT3785" s="1">
        <v>0</v>
      </c>
      <c r="BU3785" s="1">
        <v>1</v>
      </c>
      <c r="BV3785" s="1" t="s">
        <v>5538</v>
      </c>
      <c r="BW3785" s="1" t="s">
        <v>89</v>
      </c>
      <c r="BX3785" s="1" t="s">
        <v>88</v>
      </c>
      <c r="BY3785" s="1">
        <v>1</v>
      </c>
      <c r="BZ3785" s="1" t="s">
        <v>14566</v>
      </c>
      <c r="CA3785" s="1">
        <v>6</v>
      </c>
      <c r="CB3785" s="1" t="s">
        <v>230</v>
      </c>
      <c r="CC3785" s="1" t="s">
        <v>88</v>
      </c>
    </row>
    <row r="3786" spans="1:82" ht="16" x14ac:dyDescent="0.2">
      <c r="A3786" s="1" t="s">
        <v>14567</v>
      </c>
      <c r="B3786" s="1" t="s">
        <v>108</v>
      </c>
      <c r="C3786" s="1">
        <v>34</v>
      </c>
      <c r="D3786" s="1" t="s">
        <v>81</v>
      </c>
      <c r="E3786" s="1" t="s">
        <v>82</v>
      </c>
      <c r="X3786" s="1">
        <v>7</v>
      </c>
      <c r="Y3786" s="1">
        <v>10</v>
      </c>
      <c r="Z3786" s="1">
        <v>2</v>
      </c>
      <c r="AA3786" s="1">
        <v>10</v>
      </c>
      <c r="AB3786" s="1" t="s">
        <v>83</v>
      </c>
      <c r="AC3786" s="1" t="s">
        <v>147</v>
      </c>
      <c r="AD3786" s="1" t="s">
        <v>14568</v>
      </c>
      <c r="AE3786" s="1" t="s">
        <v>161</v>
      </c>
      <c r="AF3786" s="1" t="s">
        <v>202</v>
      </c>
      <c r="AG3786" s="1" t="s">
        <v>88</v>
      </c>
      <c r="AH3786" s="1" t="s">
        <v>89</v>
      </c>
      <c r="AI3786" s="1" t="s">
        <v>150</v>
      </c>
      <c r="AJ3786" s="1" t="s">
        <v>1411</v>
      </c>
      <c r="AK3786" s="1" t="s">
        <v>14569</v>
      </c>
      <c r="AL3786" s="1" t="s">
        <v>14570</v>
      </c>
      <c r="AM3786" s="1" t="s">
        <v>14571</v>
      </c>
      <c r="AN3786" s="1" t="s">
        <v>321</v>
      </c>
      <c r="AO3786" s="1" t="s">
        <v>14572</v>
      </c>
      <c r="AP3786" s="1" t="s">
        <v>93</v>
      </c>
      <c r="AQ3786" s="1" t="s">
        <v>94</v>
      </c>
      <c r="AR3786" s="1" t="s">
        <v>157</v>
      </c>
      <c r="AS3786" s="4">
        <v>44328</v>
      </c>
      <c r="AT3786" s="1" t="s">
        <v>134</v>
      </c>
      <c r="AU3786" s="1" t="s">
        <v>96</v>
      </c>
      <c r="AV3786" s="1"/>
      <c r="AW3786" s="13">
        <v>112922</v>
      </c>
      <c r="AX3786" s="1">
        <v>87795</v>
      </c>
      <c r="AY3786" s="1" t="s">
        <v>279</v>
      </c>
      <c r="AZ3786" s="1">
        <v>1</v>
      </c>
      <c r="BA3786" s="1">
        <v>2</v>
      </c>
      <c r="BB3786" s="1" t="s">
        <v>88</v>
      </c>
      <c r="BC3786" s="1" t="s">
        <v>97</v>
      </c>
      <c r="BD3786" s="1" t="s">
        <v>88</v>
      </c>
      <c r="BE3786" s="1">
        <v>0</v>
      </c>
      <c r="BF3786" s="1">
        <v>0</v>
      </c>
      <c r="BG3786" s="1" t="s">
        <v>120</v>
      </c>
      <c r="BH3786" s="1" t="s">
        <v>121</v>
      </c>
      <c r="BN3786" s="1" t="s">
        <v>252</v>
      </c>
      <c r="BO3786" s="1" t="s">
        <v>182</v>
      </c>
      <c r="BP3786" s="1">
        <v>8</v>
      </c>
      <c r="BQ3786" s="1">
        <v>9</v>
      </c>
      <c r="BR3786" s="1" t="s">
        <v>2228</v>
      </c>
      <c r="BS3786" s="1">
        <v>3</v>
      </c>
      <c r="BT3786" s="1">
        <v>0</v>
      </c>
      <c r="BU3786" s="1">
        <v>0</v>
      </c>
      <c r="BV3786" s="1" t="s">
        <v>105</v>
      </c>
      <c r="BW3786" s="1" t="s">
        <v>89</v>
      </c>
      <c r="BX3786" s="1" t="s">
        <v>88</v>
      </c>
      <c r="BY3786" s="1">
        <v>4</v>
      </c>
      <c r="BZ3786" s="1" t="s">
        <v>88</v>
      </c>
      <c r="CA3786" s="1">
        <v>9</v>
      </c>
      <c r="CB3786" s="1" t="s">
        <v>107</v>
      </c>
      <c r="CC3786" s="1" t="s">
        <v>220</v>
      </c>
    </row>
    <row r="3787" spans="1:82" ht="16" x14ac:dyDescent="0.2">
      <c r="A3787" s="1" t="s">
        <v>14573</v>
      </c>
      <c r="B3787" s="1" t="s">
        <v>108</v>
      </c>
      <c r="C3787" s="1">
        <v>22</v>
      </c>
      <c r="D3787" s="1" t="s">
        <v>81</v>
      </c>
      <c r="E3787" s="1" t="s">
        <v>82</v>
      </c>
      <c r="X3787" s="1">
        <v>3</v>
      </c>
      <c r="Y3787" s="1">
        <v>3</v>
      </c>
      <c r="Z3787" s="1">
        <v>2</v>
      </c>
      <c r="AA3787" s="1">
        <v>2</v>
      </c>
      <c r="AB3787" s="1" t="s">
        <v>128</v>
      </c>
      <c r="AC3787" s="1" t="s">
        <v>147</v>
      </c>
      <c r="AD3787" s="1" t="s">
        <v>14574</v>
      </c>
      <c r="AF3787" s="1" t="s">
        <v>87</v>
      </c>
      <c r="AG3787" s="1" t="s">
        <v>89</v>
      </c>
      <c r="AH3787" s="1" t="s">
        <v>89</v>
      </c>
      <c r="AI3787" s="1" t="s">
        <v>335</v>
      </c>
      <c r="AJ3787" s="1" t="s">
        <v>14575</v>
      </c>
      <c r="AK3787" s="1" t="s">
        <v>5073</v>
      </c>
      <c r="AL3787" s="1" t="s">
        <v>114</v>
      </c>
      <c r="AM3787" s="1" t="s">
        <v>14576</v>
      </c>
      <c r="AN3787" s="1" t="s">
        <v>207</v>
      </c>
      <c r="AO3787" s="1" t="s">
        <v>3122</v>
      </c>
      <c r="AP3787" s="1" t="s">
        <v>93</v>
      </c>
      <c r="AQ3787" s="1" t="s">
        <v>94</v>
      </c>
      <c r="AR3787" s="1" t="s">
        <v>88</v>
      </c>
      <c r="AS3787" s="1">
        <v>0</v>
      </c>
      <c r="AT3787" s="1" t="s">
        <v>134</v>
      </c>
      <c r="AU3787" s="1" t="s">
        <v>96</v>
      </c>
      <c r="AV3787" s="1"/>
      <c r="AW3787" s="13">
        <v>37000</v>
      </c>
      <c r="AX3787" s="1">
        <v>38000</v>
      </c>
      <c r="AZ3787" s="1">
        <v>3</v>
      </c>
      <c r="BA3787" s="1">
        <v>4</v>
      </c>
      <c r="BB3787" s="1" t="s">
        <v>88</v>
      </c>
      <c r="BC3787" s="1" t="s">
        <v>97</v>
      </c>
      <c r="BD3787" s="1" t="s">
        <v>194</v>
      </c>
      <c r="BE3787" s="1">
        <v>10</v>
      </c>
      <c r="BF3787" s="1">
        <v>6</v>
      </c>
      <c r="BG3787" s="1" t="s">
        <v>120</v>
      </c>
      <c r="BH3787" s="1" t="s">
        <v>121</v>
      </c>
      <c r="BM3787" s="1" t="s">
        <v>802</v>
      </c>
      <c r="BN3787" s="1" t="s">
        <v>170</v>
      </c>
      <c r="BO3787" s="1" t="s">
        <v>103</v>
      </c>
      <c r="BP3787" s="1">
        <v>10</v>
      </c>
      <c r="BQ3787" s="1">
        <v>10</v>
      </c>
      <c r="BR3787" s="1" t="s">
        <v>13246</v>
      </c>
      <c r="BS3787" s="1">
        <v>4</v>
      </c>
      <c r="BT3787" s="1">
        <v>0</v>
      </c>
      <c r="BU3787" s="1">
        <v>2</v>
      </c>
      <c r="BV3787" s="1" t="s">
        <v>1086</v>
      </c>
      <c r="BW3787" s="1" t="s">
        <v>89</v>
      </c>
      <c r="BX3787" s="1" t="s">
        <v>88</v>
      </c>
      <c r="BY3787" s="1">
        <v>3</v>
      </c>
      <c r="BZ3787" s="1" t="s">
        <v>88</v>
      </c>
      <c r="CA3787" s="1">
        <v>10</v>
      </c>
      <c r="CB3787" s="1" t="s">
        <v>185</v>
      </c>
      <c r="CC3787" s="1" t="s">
        <v>641</v>
      </c>
    </row>
    <row r="3788" spans="1:82" ht="16" x14ac:dyDescent="0.2">
      <c r="A3788" s="1" t="s">
        <v>14577</v>
      </c>
      <c r="B3788" s="1" t="s">
        <v>108</v>
      </c>
      <c r="C3788" s="1">
        <v>23</v>
      </c>
      <c r="D3788" s="1" t="s">
        <v>81</v>
      </c>
      <c r="E3788" s="1" t="s">
        <v>82</v>
      </c>
      <c r="X3788" s="1">
        <v>5</v>
      </c>
      <c r="Y3788" s="1">
        <v>2</v>
      </c>
      <c r="Z3788" s="1">
        <v>2</v>
      </c>
      <c r="AA3788" s="1">
        <v>0</v>
      </c>
      <c r="AB3788" s="1" t="s">
        <v>83</v>
      </c>
      <c r="AC3788" s="1" t="s">
        <v>84</v>
      </c>
      <c r="AD3788" s="1" t="s">
        <v>85</v>
      </c>
      <c r="AE3788" s="1" t="s">
        <v>86</v>
      </c>
      <c r="AF3788" s="1" t="s">
        <v>88</v>
      </c>
      <c r="AG3788" s="1" t="s">
        <v>88</v>
      </c>
      <c r="AH3788" s="1" t="s">
        <v>89</v>
      </c>
      <c r="AI3788" s="1" t="s">
        <v>111</v>
      </c>
      <c r="AJ3788" s="1" t="s">
        <v>207</v>
      </c>
      <c r="AK3788" s="1" t="s">
        <v>4647</v>
      </c>
      <c r="AL3788" s="1" t="s">
        <v>1302</v>
      </c>
      <c r="AM3788" s="1" t="s">
        <v>236</v>
      </c>
      <c r="AN3788" s="1" t="s">
        <v>207</v>
      </c>
      <c r="AO3788" s="1" t="s">
        <v>870</v>
      </c>
      <c r="AP3788" s="1" t="s">
        <v>93</v>
      </c>
      <c r="AQ3788" s="1" t="s">
        <v>94</v>
      </c>
      <c r="AR3788" s="1" t="s">
        <v>88</v>
      </c>
      <c r="AS3788" s="1">
        <v>0</v>
      </c>
      <c r="AT3788" s="1" t="s">
        <v>134</v>
      </c>
      <c r="AU3788" s="1" t="s">
        <v>96</v>
      </c>
      <c r="AV3788" s="1"/>
      <c r="AW3788" s="13">
        <v>60902</v>
      </c>
      <c r="AX3788" s="1">
        <v>51200</v>
      </c>
      <c r="AZ3788" s="1">
        <v>2</v>
      </c>
      <c r="BA3788" s="1">
        <v>2</v>
      </c>
      <c r="BB3788" s="1" t="s">
        <v>117</v>
      </c>
      <c r="BC3788" s="1" t="s">
        <v>136</v>
      </c>
      <c r="BD3788" s="1" t="s">
        <v>119</v>
      </c>
      <c r="BE3788" s="1">
        <v>9</v>
      </c>
      <c r="BF3788" s="1">
        <v>4</v>
      </c>
      <c r="BG3788" s="1" t="s">
        <v>98</v>
      </c>
      <c r="BH3788" s="1" t="s">
        <v>138</v>
      </c>
      <c r="BI3788" s="1" t="s">
        <v>7752</v>
      </c>
      <c r="BJ3788" s="1" t="s">
        <v>89</v>
      </c>
      <c r="BN3788" s="1" t="s">
        <v>123</v>
      </c>
      <c r="BO3788" s="1" t="s">
        <v>182</v>
      </c>
      <c r="BP3788" s="1">
        <v>7</v>
      </c>
      <c r="BQ3788" s="1">
        <v>8</v>
      </c>
      <c r="BR3788" s="1" t="s">
        <v>14578</v>
      </c>
      <c r="BS3788" s="1">
        <v>3</v>
      </c>
      <c r="BT3788" s="1">
        <v>0</v>
      </c>
      <c r="BU3788" s="1">
        <v>0</v>
      </c>
      <c r="BV3788" s="1" t="s">
        <v>105</v>
      </c>
      <c r="BW3788" s="1" t="s">
        <v>88</v>
      </c>
      <c r="BX3788" s="1" t="s">
        <v>88</v>
      </c>
      <c r="BY3788" s="1">
        <v>4</v>
      </c>
      <c r="BZ3788" s="1" t="s">
        <v>88</v>
      </c>
      <c r="CA3788" s="1">
        <v>9</v>
      </c>
      <c r="CB3788" s="1" t="s">
        <v>14579</v>
      </c>
      <c r="CC3788" s="1" t="s">
        <v>14580</v>
      </c>
      <c r="CD3788" s="1" t="s">
        <v>14581</v>
      </c>
    </row>
    <row r="3789" spans="1:82" ht="16" x14ac:dyDescent="0.2">
      <c r="A3789" s="1" t="s">
        <v>14582</v>
      </c>
      <c r="B3789" s="1" t="s">
        <v>108</v>
      </c>
      <c r="C3789" s="1">
        <v>31</v>
      </c>
      <c r="D3789" s="1" t="s">
        <v>81</v>
      </c>
      <c r="E3789" s="1" t="s">
        <v>200</v>
      </c>
      <c r="X3789" s="1">
        <v>1</v>
      </c>
      <c r="Y3789" s="1">
        <v>1</v>
      </c>
      <c r="Z3789" s="1">
        <v>1</v>
      </c>
      <c r="AA3789" s="1">
        <v>0</v>
      </c>
      <c r="AB3789" s="1" t="s">
        <v>1080</v>
      </c>
      <c r="AC3789" s="1" t="s">
        <v>84</v>
      </c>
      <c r="AD3789" s="1" t="s">
        <v>541</v>
      </c>
      <c r="AE3789" s="1" t="s">
        <v>1415</v>
      </c>
      <c r="AF3789" s="1" t="s">
        <v>202</v>
      </c>
      <c r="AG3789" s="1" t="s">
        <v>89</v>
      </c>
      <c r="AH3789" s="1" t="s">
        <v>89</v>
      </c>
      <c r="AI3789" s="1" t="s">
        <v>111</v>
      </c>
      <c r="AJ3789" s="1" t="s">
        <v>1287</v>
      </c>
      <c r="AK3789" s="1" t="s">
        <v>189</v>
      </c>
      <c r="AL3789" s="1" t="s">
        <v>14583</v>
      </c>
      <c r="AM3789" s="1" t="s">
        <v>207</v>
      </c>
      <c r="AN3789" s="1" t="s">
        <v>207</v>
      </c>
      <c r="AO3789" s="1" t="s">
        <v>522</v>
      </c>
      <c r="AP3789" s="1" t="s">
        <v>93</v>
      </c>
      <c r="AQ3789" s="1" t="s">
        <v>94</v>
      </c>
      <c r="AR3789" s="1" t="s">
        <v>88</v>
      </c>
      <c r="AS3789" s="1">
        <v>0</v>
      </c>
      <c r="AT3789" s="1" t="s">
        <v>134</v>
      </c>
      <c r="AU3789" s="1" t="s">
        <v>238</v>
      </c>
      <c r="AV3789" s="1"/>
      <c r="AW3789" s="13">
        <v>10000</v>
      </c>
      <c r="AX3789" s="1">
        <v>10000</v>
      </c>
      <c r="AZ3789" s="1">
        <v>2</v>
      </c>
      <c r="BA3789" s="1">
        <v>2</v>
      </c>
      <c r="BB3789" s="1" t="s">
        <v>88</v>
      </c>
      <c r="BC3789" s="1" t="s">
        <v>97</v>
      </c>
      <c r="BD3789" s="1" t="s">
        <v>88</v>
      </c>
      <c r="BE3789" s="1">
        <v>0</v>
      </c>
      <c r="BF3789" s="1">
        <v>0</v>
      </c>
      <c r="BG3789" s="1" t="s">
        <v>120</v>
      </c>
      <c r="BH3789" s="1" t="s">
        <v>121</v>
      </c>
      <c r="BI3789" s="1" t="s">
        <v>1470</v>
      </c>
      <c r="BJ3789" s="1" t="s">
        <v>89</v>
      </c>
      <c r="BN3789" s="3">
        <v>44470</v>
      </c>
      <c r="BO3789" s="1" t="s">
        <v>182</v>
      </c>
      <c r="BP3789" s="1">
        <v>3</v>
      </c>
      <c r="BQ3789" s="1">
        <v>5</v>
      </c>
      <c r="BR3789" s="1" t="s">
        <v>460</v>
      </c>
      <c r="BS3789" s="1">
        <v>3</v>
      </c>
      <c r="BT3789" s="1">
        <v>0</v>
      </c>
      <c r="BU3789" s="1">
        <v>2</v>
      </c>
      <c r="BV3789" s="1" t="s">
        <v>184</v>
      </c>
      <c r="BW3789" s="1" t="s">
        <v>89</v>
      </c>
      <c r="BX3789" s="1" t="s">
        <v>88</v>
      </c>
      <c r="BY3789" s="1">
        <v>4</v>
      </c>
      <c r="BZ3789" s="1" t="s">
        <v>88</v>
      </c>
      <c r="CA3789" s="1">
        <v>5</v>
      </c>
      <c r="CB3789" s="1" t="s">
        <v>107</v>
      </c>
      <c r="CC3789" s="1" t="s">
        <v>88</v>
      </c>
    </row>
    <row r="3790" spans="1:82" ht="16" x14ac:dyDescent="0.2">
      <c r="A3790" s="1" t="s">
        <v>14584</v>
      </c>
      <c r="B3790" s="1" t="s">
        <v>108</v>
      </c>
      <c r="C3790" s="1">
        <v>30</v>
      </c>
      <c r="D3790" s="1" t="s">
        <v>81</v>
      </c>
      <c r="E3790" s="1" t="s">
        <v>82</v>
      </c>
      <c r="X3790" s="1">
        <v>5</v>
      </c>
      <c r="Y3790" s="1">
        <v>5</v>
      </c>
      <c r="Z3790" s="1">
        <v>3</v>
      </c>
      <c r="AA3790" s="1">
        <v>2</v>
      </c>
      <c r="AB3790" s="1" t="s">
        <v>128</v>
      </c>
      <c r="AC3790" s="1" t="s">
        <v>129</v>
      </c>
      <c r="AD3790" s="1" t="s">
        <v>187</v>
      </c>
      <c r="AE3790" s="1" t="s">
        <v>884</v>
      </c>
      <c r="AF3790" s="1" t="s">
        <v>202</v>
      </c>
      <c r="AG3790" s="1" t="s">
        <v>89</v>
      </c>
      <c r="AH3790" s="1" t="s">
        <v>89</v>
      </c>
      <c r="AI3790" s="1" t="s">
        <v>599</v>
      </c>
      <c r="AJ3790" s="1" t="s">
        <v>14585</v>
      </c>
      <c r="AK3790" s="1" t="s">
        <v>14586</v>
      </c>
      <c r="AL3790" s="1" t="s">
        <v>14587</v>
      </c>
      <c r="AM3790" s="1" t="s">
        <v>14588</v>
      </c>
      <c r="AN3790" s="1" t="s">
        <v>2693</v>
      </c>
      <c r="AO3790" s="1" t="s">
        <v>12782</v>
      </c>
      <c r="AP3790" s="1" t="s">
        <v>132</v>
      </c>
      <c r="AQ3790" s="1" t="s">
        <v>94</v>
      </c>
      <c r="AR3790" s="1" t="s">
        <v>88</v>
      </c>
      <c r="AS3790" s="1">
        <v>0</v>
      </c>
      <c r="AT3790" s="1" t="s">
        <v>95</v>
      </c>
      <c r="AU3790" s="1" t="s">
        <v>96</v>
      </c>
      <c r="AV3790" s="1"/>
      <c r="AW3790" s="13">
        <v>40000</v>
      </c>
      <c r="AX3790" s="1">
        <v>35000</v>
      </c>
      <c r="AY3790" s="1" t="s">
        <v>279</v>
      </c>
      <c r="AZ3790" s="1">
        <v>2</v>
      </c>
      <c r="BA3790" s="1">
        <v>2</v>
      </c>
      <c r="BB3790" s="1" t="s">
        <v>117</v>
      </c>
      <c r="BC3790" s="1" t="s">
        <v>390</v>
      </c>
      <c r="BD3790" s="1" t="s">
        <v>88</v>
      </c>
      <c r="BE3790" s="1">
        <v>0</v>
      </c>
      <c r="BF3790" s="1">
        <v>1</v>
      </c>
      <c r="BG3790" s="1" t="s">
        <v>120</v>
      </c>
      <c r="BH3790" s="1" t="s">
        <v>121</v>
      </c>
      <c r="BJ3790" s="1" t="s">
        <v>88</v>
      </c>
      <c r="BK3790" s="1" t="s">
        <v>442</v>
      </c>
      <c r="BL3790" s="1" t="s">
        <v>442</v>
      </c>
      <c r="BM3790" s="1" t="s">
        <v>442</v>
      </c>
      <c r="BN3790" s="1" t="s">
        <v>196</v>
      </c>
      <c r="BO3790" s="1" t="s">
        <v>103</v>
      </c>
      <c r="BP3790" s="1">
        <v>5</v>
      </c>
      <c r="BQ3790" s="1">
        <v>5</v>
      </c>
      <c r="BR3790" s="1" t="s">
        <v>207</v>
      </c>
      <c r="BS3790" s="1">
        <v>3</v>
      </c>
      <c r="BT3790" s="1">
        <v>3</v>
      </c>
      <c r="BU3790" s="1">
        <v>4</v>
      </c>
      <c r="BV3790" s="1" t="s">
        <v>1247</v>
      </c>
      <c r="BW3790" s="1" t="s">
        <v>88</v>
      </c>
      <c r="BX3790" s="1" t="s">
        <v>89</v>
      </c>
      <c r="BY3790" s="1">
        <v>3</v>
      </c>
      <c r="BZ3790" s="1" t="s">
        <v>88</v>
      </c>
      <c r="CA3790" s="1">
        <v>5</v>
      </c>
      <c r="CB3790" s="1" t="s">
        <v>342</v>
      </c>
      <c r="CC3790" s="1" t="s">
        <v>88</v>
      </c>
    </row>
    <row r="3791" spans="1:82" ht="16" x14ac:dyDescent="0.2">
      <c r="A3791" s="1" t="s">
        <v>14589</v>
      </c>
      <c r="B3791" s="1" t="s">
        <v>108</v>
      </c>
      <c r="C3791" s="1">
        <v>36</v>
      </c>
      <c r="D3791" s="1" t="s">
        <v>81</v>
      </c>
      <c r="E3791" s="1" t="s">
        <v>2326</v>
      </c>
      <c r="X3791" s="1">
        <v>3</v>
      </c>
      <c r="Y3791" s="1">
        <v>4</v>
      </c>
      <c r="Z3791" s="1">
        <v>1</v>
      </c>
      <c r="AA3791" s="1">
        <v>1</v>
      </c>
      <c r="AB3791" s="1" t="s">
        <v>174</v>
      </c>
      <c r="AC3791" s="1" t="s">
        <v>129</v>
      </c>
      <c r="AD3791" s="1" t="s">
        <v>201</v>
      </c>
      <c r="AE3791" s="1" t="s">
        <v>86</v>
      </c>
      <c r="AF3791" s="1" t="s">
        <v>202</v>
      </c>
      <c r="AG3791" s="1" t="s">
        <v>88</v>
      </c>
      <c r="AH3791" s="1" t="s">
        <v>89</v>
      </c>
      <c r="AI3791" s="1" t="s">
        <v>272</v>
      </c>
      <c r="AJ3791" s="1" t="s">
        <v>1287</v>
      </c>
      <c r="AK3791" s="1" t="s">
        <v>12934</v>
      </c>
      <c r="AL3791" s="1" t="s">
        <v>3060</v>
      </c>
      <c r="AM3791" s="1" t="s">
        <v>1478</v>
      </c>
      <c r="AN3791" s="1" t="s">
        <v>155</v>
      </c>
      <c r="AO3791" s="1" t="s">
        <v>2970</v>
      </c>
      <c r="AP3791" s="1" t="s">
        <v>168</v>
      </c>
      <c r="AQ3791" s="1" t="s">
        <v>133</v>
      </c>
      <c r="AR3791" s="1" t="s">
        <v>88</v>
      </c>
      <c r="AS3791" s="1">
        <v>0</v>
      </c>
      <c r="AT3791" s="1" t="s">
        <v>134</v>
      </c>
      <c r="AU3791" s="1" t="s">
        <v>96</v>
      </c>
      <c r="AV3791" s="1"/>
      <c r="AW3791" s="13">
        <v>80000</v>
      </c>
      <c r="AX3791" s="1">
        <v>80000</v>
      </c>
      <c r="AZ3791" s="1">
        <v>3</v>
      </c>
      <c r="BA3791" s="1">
        <v>3</v>
      </c>
      <c r="BB3791" s="1" t="s">
        <v>88</v>
      </c>
      <c r="BC3791" s="1" t="s">
        <v>97</v>
      </c>
      <c r="BD3791" s="1" t="s">
        <v>194</v>
      </c>
      <c r="BE3791" s="1">
        <v>10</v>
      </c>
      <c r="BF3791" s="1">
        <v>7</v>
      </c>
      <c r="BG3791" s="1" t="s">
        <v>98</v>
      </c>
      <c r="BH3791" s="1" t="s">
        <v>121</v>
      </c>
      <c r="BJ3791" s="1" t="s">
        <v>88</v>
      </c>
      <c r="BN3791" s="1" t="s">
        <v>123</v>
      </c>
      <c r="BO3791" s="1" t="s">
        <v>103</v>
      </c>
      <c r="BP3791" s="1">
        <v>8</v>
      </c>
      <c r="BQ3791" s="1">
        <v>6</v>
      </c>
      <c r="BR3791" s="1" t="s">
        <v>14590</v>
      </c>
      <c r="BS3791" s="1">
        <v>3</v>
      </c>
      <c r="BT3791" s="1">
        <v>0</v>
      </c>
      <c r="BU3791" s="1">
        <v>1</v>
      </c>
      <c r="BV3791" s="1" t="s">
        <v>143</v>
      </c>
      <c r="BW3791" s="1" t="s">
        <v>89</v>
      </c>
      <c r="BX3791" s="1" t="s">
        <v>89</v>
      </c>
      <c r="BY3791" s="1">
        <v>4</v>
      </c>
      <c r="BZ3791" s="1" t="s">
        <v>88</v>
      </c>
      <c r="CA3791" s="1">
        <v>9</v>
      </c>
      <c r="CB3791" s="1" t="s">
        <v>913</v>
      </c>
      <c r="CC3791" s="1" t="s">
        <v>88</v>
      </c>
    </row>
    <row r="3792" spans="1:82" ht="16" x14ac:dyDescent="0.2">
      <c r="A3792" s="1" t="s">
        <v>14591</v>
      </c>
      <c r="B3792" s="1" t="s">
        <v>108</v>
      </c>
      <c r="C3792" s="1">
        <v>36</v>
      </c>
      <c r="D3792" s="1" t="s">
        <v>81</v>
      </c>
      <c r="E3792" s="1" t="s">
        <v>2326</v>
      </c>
      <c r="X3792" s="1">
        <v>3</v>
      </c>
      <c r="Y3792" s="1">
        <v>4</v>
      </c>
      <c r="Z3792" s="1">
        <v>1</v>
      </c>
      <c r="AA3792" s="1">
        <v>1</v>
      </c>
      <c r="AB3792" s="1" t="s">
        <v>174</v>
      </c>
      <c r="AC3792" s="1" t="s">
        <v>129</v>
      </c>
      <c r="AD3792" s="1" t="s">
        <v>201</v>
      </c>
      <c r="AE3792" s="1" t="s">
        <v>86</v>
      </c>
      <c r="AF3792" s="1" t="s">
        <v>202</v>
      </c>
      <c r="AG3792" s="1" t="s">
        <v>88</v>
      </c>
      <c r="AH3792" s="1" t="s">
        <v>89</v>
      </c>
      <c r="AI3792" s="1" t="s">
        <v>272</v>
      </c>
      <c r="AJ3792" s="1" t="s">
        <v>1287</v>
      </c>
      <c r="AK3792" s="1" t="s">
        <v>12934</v>
      </c>
      <c r="AL3792" s="1" t="s">
        <v>3060</v>
      </c>
      <c r="AM3792" s="1" t="s">
        <v>1478</v>
      </c>
      <c r="AN3792" s="1" t="s">
        <v>155</v>
      </c>
      <c r="AO3792" s="1" t="s">
        <v>2970</v>
      </c>
      <c r="AP3792" s="1" t="s">
        <v>168</v>
      </c>
      <c r="AQ3792" s="1" t="s">
        <v>133</v>
      </c>
      <c r="AR3792" s="1" t="s">
        <v>88</v>
      </c>
      <c r="AS3792" s="1">
        <v>0</v>
      </c>
      <c r="AT3792" s="1" t="s">
        <v>134</v>
      </c>
      <c r="AU3792" s="1" t="s">
        <v>96</v>
      </c>
      <c r="AV3792" s="1"/>
      <c r="AW3792" s="13">
        <v>80000</v>
      </c>
      <c r="AX3792" s="1">
        <v>80000</v>
      </c>
      <c r="AZ3792" s="1">
        <v>3</v>
      </c>
      <c r="BA3792" s="1">
        <v>3</v>
      </c>
      <c r="BB3792" s="1" t="s">
        <v>88</v>
      </c>
      <c r="BC3792" s="1" t="s">
        <v>97</v>
      </c>
      <c r="BD3792" s="1" t="s">
        <v>194</v>
      </c>
      <c r="BE3792" s="1">
        <v>10</v>
      </c>
      <c r="BF3792" s="1">
        <v>7</v>
      </c>
      <c r="BG3792" s="1" t="s">
        <v>98</v>
      </c>
      <c r="BH3792" s="1" t="s">
        <v>121</v>
      </c>
      <c r="BJ3792" s="1" t="s">
        <v>88</v>
      </c>
      <c r="BN3792" s="1" t="s">
        <v>123</v>
      </c>
      <c r="BO3792" s="1" t="s">
        <v>103</v>
      </c>
      <c r="BP3792" s="1">
        <v>8</v>
      </c>
      <c r="BQ3792" s="1">
        <v>6</v>
      </c>
      <c r="BR3792" s="1" t="s">
        <v>14590</v>
      </c>
      <c r="BS3792" s="1">
        <v>3</v>
      </c>
      <c r="BT3792" s="1">
        <v>0</v>
      </c>
      <c r="BU3792" s="1">
        <v>1</v>
      </c>
      <c r="BV3792" s="1" t="s">
        <v>143</v>
      </c>
      <c r="BW3792" s="1" t="s">
        <v>89</v>
      </c>
      <c r="BX3792" s="1" t="s">
        <v>89</v>
      </c>
      <c r="BY3792" s="1">
        <v>4</v>
      </c>
      <c r="BZ3792" s="1" t="s">
        <v>88</v>
      </c>
      <c r="CA3792" s="1">
        <v>9</v>
      </c>
      <c r="CB3792" s="1" t="s">
        <v>913</v>
      </c>
      <c r="CC3792" s="1" t="s">
        <v>88</v>
      </c>
    </row>
    <row r="3793" spans="1:82" ht="16" x14ac:dyDescent="0.2">
      <c r="A3793" s="1" t="s">
        <v>14592</v>
      </c>
      <c r="B3793" s="1" t="s">
        <v>108</v>
      </c>
      <c r="C3793" s="1">
        <v>46</v>
      </c>
      <c r="D3793" s="1" t="s">
        <v>81</v>
      </c>
      <c r="E3793" s="1" t="s">
        <v>82</v>
      </c>
      <c r="X3793" s="1">
        <v>20</v>
      </c>
      <c r="Y3793" s="1">
        <v>9</v>
      </c>
      <c r="Z3793" s="1">
        <v>4</v>
      </c>
      <c r="AA3793" s="1">
        <v>1</v>
      </c>
      <c r="AB3793" s="1" t="s">
        <v>174</v>
      </c>
      <c r="AC3793" s="1" t="s">
        <v>129</v>
      </c>
      <c r="AD3793" s="1" t="s">
        <v>14593</v>
      </c>
      <c r="AE3793" s="1" t="s">
        <v>575</v>
      </c>
      <c r="AF3793" s="1" t="s">
        <v>202</v>
      </c>
      <c r="AG3793" s="1" t="s">
        <v>88</v>
      </c>
      <c r="AH3793" s="1" t="s">
        <v>88</v>
      </c>
      <c r="AI3793" s="1" t="s">
        <v>14594</v>
      </c>
      <c r="AJ3793" s="1" t="s">
        <v>1989</v>
      </c>
      <c r="AK3793" s="1" t="s">
        <v>3797</v>
      </c>
      <c r="AL3793" s="1" t="s">
        <v>267</v>
      </c>
      <c r="AM3793" s="1" t="s">
        <v>347</v>
      </c>
      <c r="AN3793" s="1" t="s">
        <v>207</v>
      </c>
      <c r="AO3793" s="1" t="s">
        <v>14595</v>
      </c>
      <c r="AP3793" s="1" t="s">
        <v>132</v>
      </c>
      <c r="AQ3793" s="1" t="s">
        <v>94</v>
      </c>
      <c r="AR3793" s="1" t="s">
        <v>157</v>
      </c>
      <c r="AS3793" s="1">
        <v>0</v>
      </c>
      <c r="AT3793" s="1" t="s">
        <v>95</v>
      </c>
      <c r="AU3793" s="1" t="s">
        <v>96</v>
      </c>
      <c r="AV3793" s="1"/>
      <c r="AW3793" s="13">
        <v>65000</v>
      </c>
      <c r="AX3793" s="1">
        <v>54000</v>
      </c>
      <c r="AZ3793" s="1">
        <v>2</v>
      </c>
      <c r="BA3793" s="1">
        <v>2</v>
      </c>
      <c r="BB3793" s="1" t="s">
        <v>117</v>
      </c>
      <c r="BC3793" s="1" t="s">
        <v>118</v>
      </c>
      <c r="BD3793" s="1" t="s">
        <v>88</v>
      </c>
      <c r="BE3793" s="1">
        <v>0</v>
      </c>
      <c r="BF3793" s="1">
        <v>0</v>
      </c>
      <c r="BG3793" s="1" t="s">
        <v>98</v>
      </c>
      <c r="BH3793" s="1" t="s">
        <v>121</v>
      </c>
      <c r="BI3793" s="1" t="s">
        <v>122</v>
      </c>
      <c r="BJ3793" s="1" t="s">
        <v>88</v>
      </c>
      <c r="BK3793" s="1" t="s">
        <v>88</v>
      </c>
      <c r="BL3793" s="1" t="s">
        <v>88</v>
      </c>
      <c r="BM3793" s="1" t="s">
        <v>92</v>
      </c>
      <c r="BN3793" s="1" t="s">
        <v>196</v>
      </c>
      <c r="BO3793" s="1" t="s">
        <v>124</v>
      </c>
      <c r="BP3793" s="1">
        <v>5</v>
      </c>
      <c r="BQ3793" s="1">
        <v>4</v>
      </c>
      <c r="BR3793" s="1" t="s">
        <v>14596</v>
      </c>
      <c r="BS3793" s="1">
        <v>3</v>
      </c>
      <c r="BT3793" s="1">
        <v>1</v>
      </c>
      <c r="BU3793" s="1">
        <v>3</v>
      </c>
      <c r="BV3793" s="1" t="s">
        <v>172</v>
      </c>
      <c r="BW3793" s="1" t="s">
        <v>89</v>
      </c>
      <c r="BX3793" s="1" t="s">
        <v>88</v>
      </c>
      <c r="BY3793" s="1">
        <v>4</v>
      </c>
      <c r="BZ3793" s="1" t="s">
        <v>88</v>
      </c>
      <c r="CA3793" s="1">
        <v>7</v>
      </c>
      <c r="CB3793" s="1" t="s">
        <v>107</v>
      </c>
      <c r="CC3793" s="1" t="s">
        <v>2235</v>
      </c>
    </row>
    <row r="3794" spans="1:82" ht="16" x14ac:dyDescent="0.2">
      <c r="A3794" s="1" t="s">
        <v>14597</v>
      </c>
      <c r="B3794" s="1" t="s">
        <v>108</v>
      </c>
      <c r="C3794" s="1">
        <v>22</v>
      </c>
      <c r="D3794" s="1" t="s">
        <v>81</v>
      </c>
      <c r="E3794" s="1" t="s">
        <v>82</v>
      </c>
      <c r="X3794" s="1">
        <v>0</v>
      </c>
      <c r="Y3794" s="1">
        <v>0</v>
      </c>
      <c r="Z3794" s="1">
        <v>0</v>
      </c>
      <c r="AA3794" s="1">
        <v>0</v>
      </c>
      <c r="AB3794" s="1" t="s">
        <v>83</v>
      </c>
      <c r="AC3794" s="1" t="s">
        <v>129</v>
      </c>
      <c r="AD3794" s="1" t="s">
        <v>2010</v>
      </c>
      <c r="AE3794" s="1" t="s">
        <v>86</v>
      </c>
      <c r="AF3794" s="1" t="s">
        <v>88</v>
      </c>
      <c r="AG3794" s="1" t="s">
        <v>88</v>
      </c>
      <c r="AH3794" s="1" t="s">
        <v>89</v>
      </c>
      <c r="AI3794" s="1" t="s">
        <v>111</v>
      </c>
      <c r="AJ3794" s="1" t="s">
        <v>207</v>
      </c>
      <c r="AK3794" s="1" t="s">
        <v>1185</v>
      </c>
      <c r="AL3794" s="1" t="s">
        <v>1451</v>
      </c>
      <c r="AM3794" s="1" t="s">
        <v>560</v>
      </c>
      <c r="AN3794" s="1" t="s">
        <v>207</v>
      </c>
      <c r="AO3794" s="1" t="s">
        <v>870</v>
      </c>
      <c r="AP3794" s="1" t="s">
        <v>132</v>
      </c>
      <c r="AQ3794" s="1" t="s">
        <v>94</v>
      </c>
      <c r="AR3794" s="1" t="s">
        <v>88</v>
      </c>
      <c r="AS3794" s="1">
        <v>0</v>
      </c>
      <c r="AT3794" s="1" t="s">
        <v>134</v>
      </c>
      <c r="AU3794" s="1" t="s">
        <v>530</v>
      </c>
      <c r="AV3794" s="1"/>
      <c r="AW3794" s="13">
        <v>36000</v>
      </c>
      <c r="AX3794" s="1">
        <v>34000</v>
      </c>
      <c r="AZ3794" s="1">
        <v>3</v>
      </c>
      <c r="BA3794" s="1">
        <v>3</v>
      </c>
      <c r="BB3794" s="1" t="s">
        <v>88</v>
      </c>
      <c r="BC3794" s="1" t="s">
        <v>97</v>
      </c>
      <c r="BD3794" s="1" t="s">
        <v>88</v>
      </c>
      <c r="BE3794" s="1">
        <v>0</v>
      </c>
      <c r="BF3794" s="1">
        <v>0</v>
      </c>
      <c r="BG3794" s="1" t="s">
        <v>120</v>
      </c>
      <c r="BH3794" s="1" t="s">
        <v>121</v>
      </c>
      <c r="BL3794" s="1" t="s">
        <v>14598</v>
      </c>
      <c r="BN3794" s="1" t="s">
        <v>181</v>
      </c>
      <c r="BO3794" s="1" t="s">
        <v>124</v>
      </c>
      <c r="BP3794" s="1">
        <v>7</v>
      </c>
      <c r="BQ3794" s="1">
        <v>10</v>
      </c>
      <c r="BR3794" s="1" t="s">
        <v>207</v>
      </c>
      <c r="BS3794" s="1">
        <v>4</v>
      </c>
      <c r="BT3794" s="1">
        <v>0</v>
      </c>
      <c r="BU3794" s="1">
        <v>2</v>
      </c>
      <c r="BV3794" s="1" t="s">
        <v>184</v>
      </c>
      <c r="BW3794" s="1" t="s">
        <v>88</v>
      </c>
      <c r="BX3794" s="1" t="s">
        <v>89</v>
      </c>
      <c r="BY3794" s="1">
        <v>3</v>
      </c>
      <c r="BZ3794" s="1" t="s">
        <v>88</v>
      </c>
      <c r="CA3794" s="1">
        <v>1</v>
      </c>
      <c r="CB3794" s="1" t="s">
        <v>107</v>
      </c>
      <c r="CC3794" s="1" t="s">
        <v>88</v>
      </c>
    </row>
    <row r="3795" spans="1:82" ht="16" x14ac:dyDescent="0.2">
      <c r="A3795" s="1" t="s">
        <v>14599</v>
      </c>
      <c r="B3795" s="1" t="s">
        <v>108</v>
      </c>
      <c r="C3795" s="1">
        <v>33</v>
      </c>
      <c r="D3795" s="1" t="s">
        <v>81</v>
      </c>
      <c r="E3795" s="1" t="s">
        <v>82</v>
      </c>
      <c r="X3795" s="1">
        <v>4</v>
      </c>
      <c r="Y3795" s="1">
        <v>0</v>
      </c>
      <c r="Z3795" s="1">
        <v>0</v>
      </c>
      <c r="AA3795" s="1">
        <v>0</v>
      </c>
      <c r="AB3795" s="1" t="s">
        <v>174</v>
      </c>
      <c r="AC3795" s="1" t="s">
        <v>129</v>
      </c>
      <c r="AD3795" s="1" t="s">
        <v>232</v>
      </c>
      <c r="AF3795" s="1" t="s">
        <v>88</v>
      </c>
      <c r="AG3795" s="1" t="s">
        <v>88</v>
      </c>
      <c r="AH3795" s="1" t="s">
        <v>88</v>
      </c>
      <c r="AI3795" s="1" t="s">
        <v>111</v>
      </c>
      <c r="AJ3795" s="1" t="s">
        <v>207</v>
      </c>
      <c r="AK3795" s="1" t="s">
        <v>566</v>
      </c>
      <c r="AL3795" s="1" t="s">
        <v>2261</v>
      </c>
      <c r="AM3795" s="1" t="s">
        <v>560</v>
      </c>
      <c r="AN3795" s="1" t="s">
        <v>207</v>
      </c>
      <c r="AO3795" s="1" t="s">
        <v>2403</v>
      </c>
      <c r="AP3795" s="1" t="s">
        <v>132</v>
      </c>
      <c r="AQ3795" s="1" t="s">
        <v>94</v>
      </c>
      <c r="AR3795" s="1" t="s">
        <v>88</v>
      </c>
      <c r="AS3795" s="1">
        <v>0</v>
      </c>
      <c r="AT3795" s="1" t="s">
        <v>95</v>
      </c>
      <c r="AU3795" s="1" t="s">
        <v>530</v>
      </c>
      <c r="AV3795" s="1"/>
      <c r="AW3795" s="13">
        <v>89700</v>
      </c>
      <c r="AX3795" s="1">
        <v>72000</v>
      </c>
      <c r="AZ3795" s="1">
        <v>1</v>
      </c>
      <c r="BA3795" s="1">
        <v>1</v>
      </c>
      <c r="BB3795" s="1" t="s">
        <v>88</v>
      </c>
      <c r="BC3795" s="1" t="s">
        <v>97</v>
      </c>
      <c r="BD3795" s="1" t="s">
        <v>119</v>
      </c>
      <c r="BE3795" s="1">
        <v>10</v>
      </c>
      <c r="BF3795" s="1">
        <v>7</v>
      </c>
      <c r="BG3795" s="1" t="s">
        <v>137</v>
      </c>
      <c r="BH3795" s="1" t="s">
        <v>339</v>
      </c>
      <c r="BN3795" s="1" t="s">
        <v>102</v>
      </c>
      <c r="BO3795" s="1" t="s">
        <v>182</v>
      </c>
      <c r="BP3795" s="1">
        <v>8</v>
      </c>
      <c r="BQ3795" s="1">
        <v>8</v>
      </c>
      <c r="BR3795" s="1" t="s">
        <v>217</v>
      </c>
      <c r="BS3795" s="1">
        <v>1</v>
      </c>
      <c r="BT3795" s="1">
        <v>0</v>
      </c>
      <c r="BU3795" s="1">
        <v>0</v>
      </c>
      <c r="BV3795" s="1" t="s">
        <v>105</v>
      </c>
      <c r="BW3795" s="1" t="s">
        <v>89</v>
      </c>
      <c r="BX3795" s="1" t="s">
        <v>88</v>
      </c>
      <c r="BY3795" s="1">
        <v>4</v>
      </c>
      <c r="BZ3795" s="1" t="s">
        <v>88</v>
      </c>
      <c r="CA3795" s="1">
        <v>7</v>
      </c>
      <c r="CB3795" s="1" t="s">
        <v>1001</v>
      </c>
      <c r="CC3795" s="1" t="s">
        <v>88</v>
      </c>
      <c r="CD3795" s="1" t="s">
        <v>14600</v>
      </c>
    </row>
    <row r="3796" spans="1:82" ht="16" x14ac:dyDescent="0.2">
      <c r="A3796" s="1" t="s">
        <v>14601</v>
      </c>
      <c r="B3796" s="1" t="s">
        <v>108</v>
      </c>
      <c r="C3796" s="1">
        <v>37</v>
      </c>
      <c r="D3796" s="1" t="s">
        <v>81</v>
      </c>
      <c r="E3796" s="1" t="s">
        <v>82</v>
      </c>
      <c r="X3796" s="1">
        <v>12</v>
      </c>
      <c r="Y3796" s="1">
        <v>1</v>
      </c>
      <c r="Z3796" s="1">
        <v>1</v>
      </c>
      <c r="AA3796" s="1">
        <v>2</v>
      </c>
      <c r="AB3796" s="1" t="s">
        <v>174</v>
      </c>
      <c r="AC3796" s="1" t="s">
        <v>129</v>
      </c>
      <c r="AF3796" s="1" t="s">
        <v>110</v>
      </c>
      <c r="AG3796" s="1" t="s">
        <v>88</v>
      </c>
      <c r="AH3796" s="1" t="s">
        <v>88</v>
      </c>
      <c r="AI3796" s="1" t="s">
        <v>335</v>
      </c>
      <c r="AJ3796" s="1" t="s">
        <v>14602</v>
      </c>
      <c r="AK3796" s="1" t="s">
        <v>9140</v>
      </c>
      <c r="AL3796" s="1" t="s">
        <v>9140</v>
      </c>
      <c r="AM3796" s="1" t="s">
        <v>14603</v>
      </c>
      <c r="AN3796" s="1" t="s">
        <v>207</v>
      </c>
      <c r="AO3796" s="1" t="s">
        <v>9140</v>
      </c>
      <c r="AP3796" s="1" t="s">
        <v>132</v>
      </c>
      <c r="AQ3796" s="1" t="s">
        <v>133</v>
      </c>
      <c r="AR3796" s="1" t="s">
        <v>157</v>
      </c>
      <c r="AS3796" s="1">
        <v>50000</v>
      </c>
      <c r="AT3796" s="1" t="s">
        <v>134</v>
      </c>
      <c r="AU3796" s="1" t="s">
        <v>96</v>
      </c>
      <c r="AV3796" s="1"/>
      <c r="AW3796" s="13">
        <v>230000</v>
      </c>
      <c r="AX3796" s="1">
        <v>170000</v>
      </c>
      <c r="AZ3796" s="1">
        <v>3</v>
      </c>
      <c r="BA3796" s="1">
        <v>3</v>
      </c>
      <c r="BB3796" s="1" t="s">
        <v>280</v>
      </c>
      <c r="BC3796" s="1" t="s">
        <v>136</v>
      </c>
      <c r="BD3796" s="1" t="s">
        <v>119</v>
      </c>
      <c r="BE3796" s="1">
        <v>10</v>
      </c>
      <c r="BF3796" s="1">
        <v>6</v>
      </c>
      <c r="BG3796" s="1" t="s">
        <v>120</v>
      </c>
      <c r="BH3796" s="1" t="s">
        <v>121</v>
      </c>
      <c r="BN3796" s="1" t="s">
        <v>294</v>
      </c>
      <c r="BO3796" s="1" t="s">
        <v>124</v>
      </c>
      <c r="BP3796" s="1">
        <v>9</v>
      </c>
      <c r="BQ3796" s="1">
        <v>9</v>
      </c>
      <c r="BR3796" s="1" t="s">
        <v>593</v>
      </c>
      <c r="BS3796" s="1">
        <v>4</v>
      </c>
      <c r="BT3796" s="1">
        <v>2</v>
      </c>
      <c r="BU3796" s="1">
        <v>3</v>
      </c>
      <c r="BV3796" s="1" t="s">
        <v>172</v>
      </c>
      <c r="BW3796" s="1" t="s">
        <v>89</v>
      </c>
      <c r="BX3796" s="1" t="s">
        <v>88</v>
      </c>
      <c r="BY3796" s="1">
        <v>3</v>
      </c>
      <c r="BZ3796" s="1" t="s">
        <v>88</v>
      </c>
      <c r="CA3796" s="1">
        <v>10</v>
      </c>
      <c r="CB3796" s="1" t="s">
        <v>107</v>
      </c>
      <c r="CC3796" s="1" t="s">
        <v>88</v>
      </c>
    </row>
    <row r="3797" spans="1:82" ht="16" x14ac:dyDescent="0.2">
      <c r="A3797" s="1" t="s">
        <v>14604</v>
      </c>
      <c r="B3797" s="1" t="s">
        <v>108</v>
      </c>
      <c r="C3797" s="1">
        <v>37</v>
      </c>
      <c r="D3797" s="1" t="s">
        <v>81</v>
      </c>
      <c r="E3797" s="1" t="s">
        <v>82</v>
      </c>
      <c r="X3797" s="1">
        <v>12</v>
      </c>
      <c r="Y3797" s="1">
        <v>1</v>
      </c>
      <c r="Z3797" s="1">
        <v>10</v>
      </c>
      <c r="AA3797" s="1">
        <v>0</v>
      </c>
      <c r="AB3797" s="1" t="s">
        <v>128</v>
      </c>
      <c r="AC3797" s="1" t="s">
        <v>129</v>
      </c>
      <c r="AD3797" s="1" t="s">
        <v>232</v>
      </c>
      <c r="AE3797" s="1" t="s">
        <v>575</v>
      </c>
      <c r="AF3797" s="1" t="s">
        <v>110</v>
      </c>
      <c r="AG3797" s="1" t="s">
        <v>88</v>
      </c>
      <c r="AH3797" s="1" t="s">
        <v>88</v>
      </c>
      <c r="AI3797" s="1" t="s">
        <v>150</v>
      </c>
      <c r="AJ3797" s="1" t="s">
        <v>14605</v>
      </c>
      <c r="AK3797" s="1" t="s">
        <v>399</v>
      </c>
      <c r="AL3797" s="1" t="s">
        <v>9140</v>
      </c>
      <c r="AM3797" s="1" t="s">
        <v>207</v>
      </c>
      <c r="AN3797" s="1" t="s">
        <v>207</v>
      </c>
      <c r="AO3797" s="1" t="s">
        <v>9140</v>
      </c>
      <c r="AP3797" s="1" t="s">
        <v>132</v>
      </c>
      <c r="AQ3797" s="1" t="s">
        <v>94</v>
      </c>
      <c r="AR3797" s="1" t="s">
        <v>400</v>
      </c>
      <c r="AS3797" s="1">
        <v>8000</v>
      </c>
      <c r="AT3797" s="1" t="s">
        <v>95</v>
      </c>
      <c r="AU3797" s="1" t="s">
        <v>96</v>
      </c>
      <c r="AV3797" s="1"/>
      <c r="AW3797" s="13">
        <v>130000</v>
      </c>
      <c r="AX3797" s="1">
        <v>105000</v>
      </c>
      <c r="AZ3797" s="1">
        <v>3</v>
      </c>
      <c r="BA3797" s="1">
        <v>3</v>
      </c>
      <c r="BB3797" s="1" t="s">
        <v>88</v>
      </c>
      <c r="BC3797" s="1" t="s">
        <v>97</v>
      </c>
      <c r="BD3797" s="1" t="s">
        <v>194</v>
      </c>
      <c r="BE3797" s="1">
        <v>20</v>
      </c>
      <c r="BF3797" s="1">
        <v>7</v>
      </c>
      <c r="BG3797" s="1" t="s">
        <v>120</v>
      </c>
      <c r="BH3797" s="1" t="s">
        <v>339</v>
      </c>
      <c r="BJ3797" s="1" t="s">
        <v>88</v>
      </c>
      <c r="BN3797" s="1" t="s">
        <v>141</v>
      </c>
      <c r="BO3797" s="1" t="s">
        <v>103</v>
      </c>
      <c r="BP3797" s="1">
        <v>7</v>
      </c>
      <c r="BQ3797" s="1">
        <v>7</v>
      </c>
      <c r="BR3797" s="1" t="s">
        <v>14606</v>
      </c>
      <c r="BS3797" s="1">
        <v>2</v>
      </c>
      <c r="BT3797" s="1">
        <v>1</v>
      </c>
      <c r="BU3797" s="1">
        <v>2</v>
      </c>
      <c r="BV3797" s="1" t="s">
        <v>172</v>
      </c>
      <c r="BW3797" s="1" t="s">
        <v>89</v>
      </c>
      <c r="BX3797" s="1" t="s">
        <v>89</v>
      </c>
      <c r="BY3797" s="1">
        <v>4</v>
      </c>
      <c r="BZ3797" s="1" t="s">
        <v>88</v>
      </c>
      <c r="CA3797" s="1">
        <v>7</v>
      </c>
      <c r="CB3797" s="1" t="s">
        <v>107</v>
      </c>
      <c r="CC3797" s="1" t="s">
        <v>254</v>
      </c>
      <c r="CD3797" s="1" t="s">
        <v>14607</v>
      </c>
    </row>
    <row r="3798" spans="1:82" ht="16" x14ac:dyDescent="0.2">
      <c r="A3798" s="1" t="s">
        <v>14608</v>
      </c>
      <c r="B3798" s="1" t="s">
        <v>108</v>
      </c>
      <c r="C3798" s="1">
        <v>38</v>
      </c>
      <c r="D3798" s="1" t="s">
        <v>81</v>
      </c>
      <c r="E3798" s="1" t="s">
        <v>82</v>
      </c>
      <c r="X3798" s="1">
        <v>10</v>
      </c>
      <c r="Y3798" s="1">
        <v>0</v>
      </c>
      <c r="Z3798" s="1">
        <v>0</v>
      </c>
      <c r="AA3798" s="1">
        <v>10</v>
      </c>
      <c r="AB3798" s="1" t="s">
        <v>83</v>
      </c>
      <c r="AC3798" s="1" t="s">
        <v>147</v>
      </c>
      <c r="AD3798" s="1" t="s">
        <v>85</v>
      </c>
      <c r="AE3798" s="1" t="s">
        <v>243</v>
      </c>
      <c r="AF3798" s="1" t="s">
        <v>110</v>
      </c>
      <c r="AG3798" s="1" t="s">
        <v>88</v>
      </c>
      <c r="AH3798" s="1" t="s">
        <v>88</v>
      </c>
      <c r="AI3798" s="1" t="s">
        <v>272</v>
      </c>
      <c r="AJ3798" s="1" t="s">
        <v>833</v>
      </c>
      <c r="AK3798" s="1" t="s">
        <v>814</v>
      </c>
      <c r="AL3798" s="1" t="s">
        <v>759</v>
      </c>
      <c r="AM3798" s="1" t="s">
        <v>660</v>
      </c>
      <c r="AN3798" s="1" t="s">
        <v>301</v>
      </c>
      <c r="AO3798" s="1" t="s">
        <v>1439</v>
      </c>
      <c r="AP3798" s="1" t="s">
        <v>132</v>
      </c>
      <c r="AQ3798" s="1" t="s">
        <v>94</v>
      </c>
      <c r="AR3798" s="1" t="s">
        <v>88</v>
      </c>
      <c r="AS3798" s="1">
        <v>0</v>
      </c>
      <c r="AT3798" s="1" t="s">
        <v>134</v>
      </c>
      <c r="AU3798" s="1" t="s">
        <v>96</v>
      </c>
      <c r="AV3798" s="1"/>
      <c r="AW3798" s="13">
        <v>145000</v>
      </c>
      <c r="AX3798" s="1">
        <v>106000</v>
      </c>
      <c r="AY3798" s="1" t="s">
        <v>279</v>
      </c>
      <c r="AZ3798" s="1">
        <v>2</v>
      </c>
      <c r="BA3798" s="1">
        <v>2</v>
      </c>
      <c r="BB3798" s="1" t="s">
        <v>88</v>
      </c>
      <c r="BC3798" s="1" t="s">
        <v>97</v>
      </c>
      <c r="BD3798" s="1" t="s">
        <v>88</v>
      </c>
      <c r="BE3798" s="1">
        <v>0</v>
      </c>
      <c r="BF3798" s="1">
        <v>0</v>
      </c>
      <c r="BG3798" s="1" t="s">
        <v>137</v>
      </c>
      <c r="BH3798" s="1" t="s">
        <v>121</v>
      </c>
      <c r="BN3798" s="1" t="s">
        <v>141</v>
      </c>
      <c r="BO3798" s="1" t="s">
        <v>103</v>
      </c>
      <c r="BP3798" s="1">
        <v>7</v>
      </c>
      <c r="BQ3798" s="1">
        <v>10</v>
      </c>
      <c r="BR3798" s="1" t="s">
        <v>6103</v>
      </c>
      <c r="BS3798" s="1">
        <v>4</v>
      </c>
      <c r="BT3798" s="1">
        <v>1</v>
      </c>
      <c r="BU3798" s="1">
        <v>2</v>
      </c>
      <c r="BV3798" s="1" t="s">
        <v>172</v>
      </c>
      <c r="BW3798" s="1" t="s">
        <v>88</v>
      </c>
      <c r="BX3798" s="1" t="s">
        <v>88</v>
      </c>
      <c r="BY3798" s="1">
        <v>4</v>
      </c>
      <c r="BZ3798" s="1" t="s">
        <v>88</v>
      </c>
      <c r="CA3798" s="1">
        <v>8</v>
      </c>
      <c r="CB3798" s="1" t="s">
        <v>14609</v>
      </c>
      <c r="CC3798" s="1" t="s">
        <v>254</v>
      </c>
    </row>
    <row r="3799" spans="1:82" ht="16" x14ac:dyDescent="0.2">
      <c r="A3799" s="1" t="s">
        <v>14610</v>
      </c>
      <c r="B3799" s="1" t="s">
        <v>108</v>
      </c>
      <c r="C3799" s="1">
        <v>22</v>
      </c>
      <c r="D3799" s="1" t="s">
        <v>81</v>
      </c>
      <c r="E3799" s="1" t="s">
        <v>82</v>
      </c>
      <c r="X3799" s="1">
        <v>4</v>
      </c>
      <c r="Y3799" s="1">
        <v>2</v>
      </c>
      <c r="Z3799" s="1">
        <v>0</v>
      </c>
      <c r="AA3799" s="1">
        <v>3</v>
      </c>
      <c r="AB3799" s="1" t="s">
        <v>83</v>
      </c>
      <c r="AC3799" s="1" t="s">
        <v>84</v>
      </c>
      <c r="AD3799" s="1" t="s">
        <v>85</v>
      </c>
      <c r="AE3799" s="1" t="s">
        <v>243</v>
      </c>
      <c r="AF3799" s="1" t="s">
        <v>88</v>
      </c>
      <c r="AG3799" s="1" t="s">
        <v>88</v>
      </c>
      <c r="AH3799" s="1" t="s">
        <v>89</v>
      </c>
      <c r="AI3799" s="1" t="s">
        <v>272</v>
      </c>
      <c r="AJ3799" s="1" t="s">
        <v>1727</v>
      </c>
      <c r="AK3799" s="1" t="s">
        <v>14611</v>
      </c>
      <c r="AL3799" s="1" t="s">
        <v>14612</v>
      </c>
      <c r="AM3799" s="1" t="s">
        <v>14613</v>
      </c>
      <c r="AN3799" s="1" t="s">
        <v>14614</v>
      </c>
      <c r="AO3799" s="1" t="s">
        <v>14615</v>
      </c>
      <c r="AP3799" s="1" t="s">
        <v>132</v>
      </c>
      <c r="AQ3799" s="1" t="s">
        <v>94</v>
      </c>
      <c r="AR3799" s="1" t="s">
        <v>88</v>
      </c>
      <c r="AS3799" s="1">
        <v>0</v>
      </c>
      <c r="AT3799" s="1" t="s">
        <v>536</v>
      </c>
      <c r="AU3799" s="1" t="s">
        <v>96</v>
      </c>
      <c r="AV3799" s="1"/>
      <c r="AW3799" s="13">
        <v>82000</v>
      </c>
      <c r="AX3799" s="1">
        <v>68000</v>
      </c>
      <c r="AZ3799" s="1">
        <v>2</v>
      </c>
      <c r="BA3799" s="1">
        <v>2</v>
      </c>
      <c r="BB3799" s="1" t="s">
        <v>117</v>
      </c>
      <c r="BC3799" s="1" t="s">
        <v>249</v>
      </c>
      <c r="BD3799" s="1" t="s">
        <v>119</v>
      </c>
      <c r="BE3799" s="1">
        <v>22</v>
      </c>
      <c r="BF3799" s="1">
        <v>7</v>
      </c>
      <c r="BG3799" s="1" t="s">
        <v>120</v>
      </c>
      <c r="BH3799" s="1" t="s">
        <v>339</v>
      </c>
      <c r="BN3799" s="1" t="s">
        <v>102</v>
      </c>
      <c r="BO3799" s="1" t="s">
        <v>124</v>
      </c>
      <c r="BP3799" s="1">
        <v>4</v>
      </c>
      <c r="BQ3799" s="1">
        <v>4</v>
      </c>
      <c r="BR3799" s="1" t="s">
        <v>14616</v>
      </c>
      <c r="BS3799" s="1">
        <v>3</v>
      </c>
      <c r="BT3799" s="1">
        <v>0</v>
      </c>
      <c r="BU3799" s="1">
        <v>4</v>
      </c>
      <c r="BV3799" s="1" t="s">
        <v>184</v>
      </c>
      <c r="BW3799" s="1" t="s">
        <v>89</v>
      </c>
      <c r="BX3799" s="1" t="s">
        <v>88</v>
      </c>
      <c r="BY3799" s="1">
        <v>3</v>
      </c>
      <c r="BZ3799" s="1" t="s">
        <v>88</v>
      </c>
      <c r="CA3799" s="1">
        <v>7</v>
      </c>
      <c r="CB3799" s="1" t="s">
        <v>304</v>
      </c>
      <c r="CC3799" s="1" t="s">
        <v>254</v>
      </c>
    </row>
    <row r="3800" spans="1:82" ht="16" x14ac:dyDescent="0.2">
      <c r="A3800" s="1" t="s">
        <v>14617</v>
      </c>
      <c r="B3800" s="1" t="s">
        <v>108</v>
      </c>
      <c r="C3800" s="1">
        <v>25</v>
      </c>
      <c r="D3800" s="1" t="s">
        <v>81</v>
      </c>
      <c r="E3800" s="1" t="s">
        <v>82</v>
      </c>
      <c r="X3800" s="1">
        <v>2</v>
      </c>
      <c r="Y3800" s="1">
        <v>2</v>
      </c>
      <c r="Z3800" s="1">
        <v>2</v>
      </c>
      <c r="AA3800" s="1">
        <v>0</v>
      </c>
      <c r="AB3800" s="1" t="s">
        <v>83</v>
      </c>
      <c r="AC3800" s="1" t="s">
        <v>84</v>
      </c>
      <c r="AD3800" s="1" t="s">
        <v>256</v>
      </c>
      <c r="AE3800" s="1" t="s">
        <v>14618</v>
      </c>
      <c r="AF3800" s="1" t="s">
        <v>110</v>
      </c>
      <c r="AG3800" s="1" t="s">
        <v>88</v>
      </c>
      <c r="AH3800" s="1" t="s">
        <v>89</v>
      </c>
      <c r="AI3800" s="1" t="s">
        <v>111</v>
      </c>
      <c r="AJ3800" s="1" t="s">
        <v>207</v>
      </c>
      <c r="AK3800" s="1" t="s">
        <v>3206</v>
      </c>
      <c r="AL3800" s="1" t="s">
        <v>2943</v>
      </c>
      <c r="AM3800" s="1" t="s">
        <v>14619</v>
      </c>
      <c r="AN3800" s="1" t="s">
        <v>207</v>
      </c>
      <c r="AO3800" s="1" t="s">
        <v>14062</v>
      </c>
      <c r="AP3800" s="1" t="s">
        <v>132</v>
      </c>
      <c r="AQ3800" s="1" t="s">
        <v>94</v>
      </c>
      <c r="AR3800" s="1" t="s">
        <v>157</v>
      </c>
      <c r="AS3800" s="1">
        <v>0</v>
      </c>
      <c r="AT3800" s="1" t="s">
        <v>536</v>
      </c>
      <c r="AU3800" s="1" t="s">
        <v>96</v>
      </c>
      <c r="AV3800" s="1"/>
      <c r="AW3800" s="13">
        <v>52000</v>
      </c>
      <c r="AX3800" s="1">
        <v>43500</v>
      </c>
      <c r="AZ3800" s="1">
        <v>2</v>
      </c>
      <c r="BA3800" s="1">
        <v>1</v>
      </c>
      <c r="BB3800" s="1" t="s">
        <v>88</v>
      </c>
      <c r="BC3800" s="1" t="s">
        <v>97</v>
      </c>
      <c r="BD3800" s="1" t="s">
        <v>119</v>
      </c>
      <c r="BE3800" s="1">
        <v>10</v>
      </c>
      <c r="BF3800" s="1">
        <v>3</v>
      </c>
      <c r="BG3800" s="1" t="s">
        <v>120</v>
      </c>
      <c r="BH3800" s="1" t="s">
        <v>121</v>
      </c>
      <c r="BJ3800" s="1" t="s">
        <v>88</v>
      </c>
      <c r="BN3800" s="1" t="s">
        <v>294</v>
      </c>
      <c r="BO3800" s="1" t="s">
        <v>103</v>
      </c>
      <c r="BP3800" s="1">
        <v>6</v>
      </c>
      <c r="BQ3800" s="1">
        <v>8</v>
      </c>
      <c r="BR3800" s="1" t="s">
        <v>5695</v>
      </c>
      <c r="BS3800" s="1">
        <v>4</v>
      </c>
      <c r="BT3800" s="1">
        <v>0</v>
      </c>
      <c r="BU3800" s="1">
        <v>2</v>
      </c>
      <c r="BV3800" s="1" t="s">
        <v>184</v>
      </c>
      <c r="BW3800" s="1" t="s">
        <v>89</v>
      </c>
      <c r="BX3800" s="1" t="s">
        <v>88</v>
      </c>
      <c r="BY3800" s="1">
        <v>4</v>
      </c>
      <c r="BZ3800" s="1" t="s">
        <v>88</v>
      </c>
      <c r="CA3800" s="1">
        <v>10</v>
      </c>
      <c r="CB3800" s="1" t="s">
        <v>107</v>
      </c>
      <c r="CC3800" s="1" t="s">
        <v>254</v>
      </c>
    </row>
    <row r="3801" spans="1:82" ht="16" x14ac:dyDescent="0.2">
      <c r="A3801" s="1" t="s">
        <v>14620</v>
      </c>
      <c r="B3801" s="1" t="s">
        <v>108</v>
      </c>
      <c r="C3801" s="1">
        <v>31</v>
      </c>
      <c r="D3801" s="1" t="s">
        <v>81</v>
      </c>
      <c r="E3801" s="1" t="s">
        <v>82</v>
      </c>
      <c r="X3801" s="1">
        <v>7</v>
      </c>
      <c r="Y3801" s="1">
        <v>3</v>
      </c>
      <c r="Z3801" s="1">
        <v>3</v>
      </c>
      <c r="AA3801" s="1">
        <v>0</v>
      </c>
      <c r="AB3801" s="1" t="s">
        <v>83</v>
      </c>
      <c r="AC3801" s="1" t="s">
        <v>84</v>
      </c>
      <c r="AD3801" s="1" t="s">
        <v>85</v>
      </c>
      <c r="AE3801" s="1" t="s">
        <v>86</v>
      </c>
      <c r="AF3801" s="1" t="s">
        <v>87</v>
      </c>
      <c r="AG3801" s="1" t="s">
        <v>88</v>
      </c>
      <c r="AH3801" s="1" t="s">
        <v>88</v>
      </c>
      <c r="AI3801" s="1" t="s">
        <v>150</v>
      </c>
      <c r="AJ3801" s="1" t="s">
        <v>317</v>
      </c>
      <c r="AK3801" s="1" t="s">
        <v>245</v>
      </c>
      <c r="AL3801" s="1" t="s">
        <v>9140</v>
      </c>
      <c r="AM3801" s="1" t="s">
        <v>7876</v>
      </c>
      <c r="AN3801" s="1" t="s">
        <v>192</v>
      </c>
      <c r="AO3801" s="1" t="s">
        <v>193</v>
      </c>
      <c r="AP3801" s="1" t="s">
        <v>168</v>
      </c>
      <c r="AQ3801" s="1" t="s">
        <v>94</v>
      </c>
      <c r="AR3801" s="1" t="s">
        <v>88</v>
      </c>
      <c r="AS3801" s="1">
        <v>0</v>
      </c>
      <c r="AT3801" s="1" t="s">
        <v>134</v>
      </c>
      <c r="AU3801" s="1" t="s">
        <v>96</v>
      </c>
      <c r="AV3801" s="1"/>
      <c r="AW3801" s="13">
        <v>150000</v>
      </c>
      <c r="AX3801" s="1">
        <v>116000</v>
      </c>
      <c r="AZ3801" s="1">
        <v>3</v>
      </c>
      <c r="BA3801" s="1">
        <v>3</v>
      </c>
      <c r="BB3801" s="1" t="s">
        <v>88</v>
      </c>
      <c r="BC3801" s="1" t="s">
        <v>97</v>
      </c>
      <c r="BD3801" s="1" t="s">
        <v>119</v>
      </c>
      <c r="BE3801" s="1">
        <v>20</v>
      </c>
      <c r="BF3801" s="1">
        <v>4</v>
      </c>
      <c r="BG3801" s="1" t="s">
        <v>120</v>
      </c>
      <c r="BH3801" s="1" t="s">
        <v>121</v>
      </c>
      <c r="BM3801" s="1" t="s">
        <v>563</v>
      </c>
      <c r="BN3801" s="1" t="s">
        <v>170</v>
      </c>
      <c r="BO3801" s="1" t="s">
        <v>103</v>
      </c>
      <c r="BP3801" s="1">
        <v>8</v>
      </c>
      <c r="BQ3801" s="1">
        <v>6</v>
      </c>
      <c r="BR3801" s="1" t="s">
        <v>4510</v>
      </c>
      <c r="BS3801" s="1">
        <v>3</v>
      </c>
      <c r="BT3801" s="1">
        <v>0</v>
      </c>
      <c r="BU3801" s="1">
        <v>0</v>
      </c>
      <c r="BV3801" s="1" t="s">
        <v>105</v>
      </c>
      <c r="BW3801" s="1" t="s">
        <v>88</v>
      </c>
      <c r="BX3801" s="1" t="s">
        <v>88</v>
      </c>
      <c r="BY3801" s="1">
        <v>3</v>
      </c>
      <c r="BZ3801" s="1" t="s">
        <v>88</v>
      </c>
      <c r="CA3801" s="1">
        <v>6</v>
      </c>
      <c r="CB3801" s="1" t="s">
        <v>107</v>
      </c>
      <c r="CC3801" s="1" t="s">
        <v>88</v>
      </c>
      <c r="CD3801" s="1" t="s">
        <v>14621</v>
      </c>
    </row>
    <row r="3802" spans="1:82" ht="16" x14ac:dyDescent="0.2">
      <c r="A3802" s="1" t="s">
        <v>14622</v>
      </c>
      <c r="B3802" s="1" t="s">
        <v>108</v>
      </c>
      <c r="C3802" s="1">
        <v>25</v>
      </c>
      <c r="D3802" s="1" t="s">
        <v>81</v>
      </c>
      <c r="E3802" s="1" t="s">
        <v>82</v>
      </c>
      <c r="X3802" s="1">
        <v>6</v>
      </c>
      <c r="Y3802" s="1">
        <v>2</v>
      </c>
      <c r="Z3802" s="1">
        <v>6</v>
      </c>
      <c r="AA3802" s="1">
        <v>0</v>
      </c>
      <c r="AB3802" s="1" t="s">
        <v>83</v>
      </c>
      <c r="AC3802" s="1" t="s">
        <v>84</v>
      </c>
      <c r="AD3802" s="1" t="s">
        <v>85</v>
      </c>
      <c r="AE3802" s="1" t="s">
        <v>86</v>
      </c>
      <c r="AF3802" s="1" t="s">
        <v>202</v>
      </c>
      <c r="AG3802" s="1" t="s">
        <v>88</v>
      </c>
      <c r="AH3802" s="1" t="s">
        <v>89</v>
      </c>
      <c r="AI3802" s="1" t="s">
        <v>111</v>
      </c>
      <c r="AJ3802" s="1" t="s">
        <v>847</v>
      </c>
      <c r="AK3802" s="1" t="s">
        <v>2522</v>
      </c>
      <c r="AL3802" s="1" t="s">
        <v>360</v>
      </c>
      <c r="AM3802" s="1" t="s">
        <v>2431</v>
      </c>
      <c r="AN3802" s="1" t="s">
        <v>850</v>
      </c>
      <c r="AO3802" s="1" t="s">
        <v>302</v>
      </c>
      <c r="AP3802" s="1" t="s">
        <v>132</v>
      </c>
      <c r="AQ3802" s="1" t="s">
        <v>94</v>
      </c>
      <c r="AR3802" s="1" t="s">
        <v>88</v>
      </c>
      <c r="AS3802" s="1">
        <v>0</v>
      </c>
      <c r="AT3802" s="1" t="s">
        <v>134</v>
      </c>
      <c r="AU3802" s="1" t="s">
        <v>96</v>
      </c>
      <c r="AV3802" s="1"/>
      <c r="AW3802" s="13">
        <v>120000</v>
      </c>
      <c r="AX3802" s="1">
        <v>90000</v>
      </c>
      <c r="AZ3802" s="1">
        <v>3</v>
      </c>
      <c r="BA3802" s="1">
        <v>3</v>
      </c>
      <c r="BB3802" s="1" t="s">
        <v>88</v>
      </c>
      <c r="BC3802" s="1" t="s">
        <v>97</v>
      </c>
      <c r="BD3802" s="1" t="s">
        <v>119</v>
      </c>
      <c r="BE3802" s="1">
        <v>35</v>
      </c>
      <c r="BF3802" s="1">
        <v>3</v>
      </c>
      <c r="BG3802" s="1" t="s">
        <v>120</v>
      </c>
      <c r="BH3802" s="1" t="s">
        <v>121</v>
      </c>
      <c r="BK3802" s="1" t="s">
        <v>14623</v>
      </c>
      <c r="BM3802" s="1" t="s">
        <v>14624</v>
      </c>
      <c r="BN3802" s="1" t="s">
        <v>123</v>
      </c>
      <c r="BO3802" s="1" t="s">
        <v>103</v>
      </c>
      <c r="BP3802" s="1">
        <v>8</v>
      </c>
      <c r="BQ3802" s="1">
        <v>7</v>
      </c>
      <c r="BR3802" s="1" t="s">
        <v>14625</v>
      </c>
      <c r="BS3802" s="1">
        <v>3</v>
      </c>
      <c r="BT3802" s="1">
        <v>0</v>
      </c>
      <c r="BU3802" s="1">
        <v>0</v>
      </c>
      <c r="BV3802" s="1" t="s">
        <v>105</v>
      </c>
      <c r="BW3802" s="1" t="s">
        <v>89</v>
      </c>
      <c r="BX3802" s="1" t="s">
        <v>88</v>
      </c>
      <c r="BY3802" s="1">
        <v>3</v>
      </c>
      <c r="BZ3802" s="1" t="s">
        <v>88</v>
      </c>
      <c r="CA3802" s="1">
        <v>7</v>
      </c>
      <c r="CB3802" s="1" t="s">
        <v>107</v>
      </c>
      <c r="CC3802" s="1" t="s">
        <v>88</v>
      </c>
    </row>
    <row r="3803" spans="1:82" ht="16" x14ac:dyDescent="0.2">
      <c r="A3803" s="1" t="s">
        <v>14626</v>
      </c>
      <c r="B3803" s="1" t="s">
        <v>108</v>
      </c>
      <c r="C3803" s="1">
        <v>35</v>
      </c>
      <c r="D3803" s="1" t="s">
        <v>81</v>
      </c>
      <c r="E3803" s="1" t="s">
        <v>356</v>
      </c>
      <c r="X3803" s="1">
        <v>6</v>
      </c>
      <c r="Y3803" s="1">
        <v>6</v>
      </c>
      <c r="Z3803" s="1">
        <v>1</v>
      </c>
      <c r="AA3803" s="1">
        <v>0</v>
      </c>
      <c r="AB3803" s="1" t="s">
        <v>83</v>
      </c>
      <c r="AC3803" s="1" t="s">
        <v>147</v>
      </c>
      <c r="AD3803" s="1" t="s">
        <v>516</v>
      </c>
      <c r="AE3803" s="1" t="s">
        <v>358</v>
      </c>
      <c r="AF3803" s="1" t="s">
        <v>88</v>
      </c>
      <c r="AG3803" s="1" t="s">
        <v>88</v>
      </c>
      <c r="AH3803" s="1" t="s">
        <v>88</v>
      </c>
      <c r="AI3803" s="1" t="s">
        <v>111</v>
      </c>
      <c r="AJ3803" s="1" t="s">
        <v>207</v>
      </c>
      <c r="AK3803" s="1" t="s">
        <v>9140</v>
      </c>
      <c r="AL3803" s="1" t="s">
        <v>9140</v>
      </c>
      <c r="AM3803" s="1" t="s">
        <v>236</v>
      </c>
      <c r="AN3803" s="1" t="s">
        <v>207</v>
      </c>
      <c r="AO3803" s="1" t="s">
        <v>9140</v>
      </c>
      <c r="AP3803" s="1" t="s">
        <v>132</v>
      </c>
      <c r="AQ3803" s="1" t="s">
        <v>94</v>
      </c>
      <c r="AR3803" s="1" t="s">
        <v>88</v>
      </c>
      <c r="AS3803" s="1">
        <v>0</v>
      </c>
      <c r="AT3803" s="1" t="s">
        <v>95</v>
      </c>
      <c r="AU3803" s="1" t="s">
        <v>96</v>
      </c>
      <c r="AV3803" s="1"/>
      <c r="AW3803" s="13">
        <v>104000</v>
      </c>
      <c r="AX3803" s="1">
        <v>83700</v>
      </c>
      <c r="AZ3803" s="1">
        <v>2</v>
      </c>
      <c r="BA3803" s="1">
        <v>1</v>
      </c>
      <c r="BB3803" s="1" t="s">
        <v>117</v>
      </c>
      <c r="BC3803" s="1" t="s">
        <v>118</v>
      </c>
      <c r="BD3803" s="1" t="s">
        <v>88</v>
      </c>
      <c r="BE3803" s="1">
        <v>0</v>
      </c>
      <c r="BF3803" s="1">
        <v>1</v>
      </c>
      <c r="BG3803" s="1" t="s">
        <v>120</v>
      </c>
      <c r="BH3803" s="1" t="s">
        <v>121</v>
      </c>
      <c r="BK3803" s="1" t="s">
        <v>12099</v>
      </c>
      <c r="BL3803" s="1" t="s">
        <v>14627</v>
      </c>
      <c r="BN3803" s="1" t="s">
        <v>294</v>
      </c>
      <c r="BO3803" s="1" t="s">
        <v>182</v>
      </c>
      <c r="BP3803" s="1">
        <v>7</v>
      </c>
      <c r="BQ3803" s="1">
        <v>7</v>
      </c>
      <c r="BR3803" s="1" t="s">
        <v>2537</v>
      </c>
      <c r="BS3803" s="1">
        <v>3</v>
      </c>
      <c r="BT3803" s="1">
        <v>0</v>
      </c>
      <c r="BU3803" s="1">
        <v>1</v>
      </c>
      <c r="BV3803" s="1" t="s">
        <v>143</v>
      </c>
      <c r="BW3803" s="1" t="s">
        <v>88</v>
      </c>
      <c r="BX3803" s="1" t="s">
        <v>88</v>
      </c>
      <c r="BY3803" s="1">
        <v>4</v>
      </c>
      <c r="BZ3803" s="1" t="s">
        <v>88</v>
      </c>
      <c r="CA3803" s="1">
        <v>7</v>
      </c>
      <c r="CB3803" s="1" t="s">
        <v>342</v>
      </c>
      <c r="CC3803" s="1" t="s">
        <v>88</v>
      </c>
      <c r="CD3803" s="1" t="s">
        <v>14628</v>
      </c>
    </row>
    <row r="3804" spans="1:82" ht="16" x14ac:dyDescent="0.2">
      <c r="A3804" s="1" t="s">
        <v>14629</v>
      </c>
      <c r="B3804" s="1" t="s">
        <v>108</v>
      </c>
      <c r="C3804" s="1">
        <v>33</v>
      </c>
      <c r="D3804" s="1" t="s">
        <v>81</v>
      </c>
      <c r="E3804" s="1" t="s">
        <v>841</v>
      </c>
      <c r="X3804" s="1">
        <v>6</v>
      </c>
      <c r="Y3804" s="1">
        <v>6</v>
      </c>
      <c r="Z3804" s="1">
        <v>2</v>
      </c>
      <c r="AA3804" s="1">
        <v>7</v>
      </c>
      <c r="AB3804" s="1" t="s">
        <v>83</v>
      </c>
      <c r="AC3804" s="1" t="s">
        <v>147</v>
      </c>
      <c r="AD3804" s="1" t="s">
        <v>85</v>
      </c>
      <c r="AE3804" s="1" t="s">
        <v>86</v>
      </c>
      <c r="AF3804" s="1" t="s">
        <v>110</v>
      </c>
      <c r="AG3804" s="1" t="s">
        <v>88</v>
      </c>
      <c r="AH3804" s="1" t="s">
        <v>88</v>
      </c>
      <c r="AI3804" s="1" t="s">
        <v>272</v>
      </c>
      <c r="AJ3804" s="1" t="s">
        <v>188</v>
      </c>
      <c r="AK3804" s="1" t="s">
        <v>14630</v>
      </c>
      <c r="AL3804" s="1" t="s">
        <v>4338</v>
      </c>
      <c r="AM3804" s="1" t="s">
        <v>14631</v>
      </c>
      <c r="AN3804" s="1" t="s">
        <v>14632</v>
      </c>
      <c r="AO3804" s="1" t="s">
        <v>1600</v>
      </c>
      <c r="AP3804" s="1" t="s">
        <v>93</v>
      </c>
      <c r="AQ3804" s="1" t="s">
        <v>94</v>
      </c>
      <c r="AR3804" s="1" t="s">
        <v>88</v>
      </c>
      <c r="AS3804" s="1">
        <v>0</v>
      </c>
      <c r="AT3804" s="1" t="s">
        <v>95</v>
      </c>
      <c r="AU3804" s="1" t="s">
        <v>96</v>
      </c>
      <c r="AV3804" s="1"/>
      <c r="AW3804" s="13">
        <v>113000</v>
      </c>
      <c r="AX3804" s="1">
        <v>89000</v>
      </c>
      <c r="AY3804" s="1" t="s">
        <v>279</v>
      </c>
      <c r="AZ3804" s="1">
        <v>3</v>
      </c>
      <c r="BA3804" s="1">
        <v>3</v>
      </c>
      <c r="BB3804" s="1" t="s">
        <v>280</v>
      </c>
      <c r="BC3804" s="1" t="s">
        <v>249</v>
      </c>
      <c r="BD3804" s="1" t="s">
        <v>88</v>
      </c>
      <c r="BE3804" s="1">
        <v>0</v>
      </c>
      <c r="BF3804" s="1">
        <v>0</v>
      </c>
      <c r="BG3804" s="1" t="s">
        <v>120</v>
      </c>
      <c r="BH3804" s="1" t="s">
        <v>121</v>
      </c>
      <c r="BL3804" s="1" t="s">
        <v>14633</v>
      </c>
      <c r="BN3804" s="1" t="s">
        <v>294</v>
      </c>
      <c r="BO3804" s="1" t="s">
        <v>103</v>
      </c>
      <c r="BP3804" s="1">
        <v>9</v>
      </c>
      <c r="BQ3804" s="1">
        <v>10</v>
      </c>
      <c r="BR3804" s="1" t="s">
        <v>2934</v>
      </c>
      <c r="BS3804" s="1">
        <v>4</v>
      </c>
      <c r="BT3804" s="1">
        <v>1</v>
      </c>
      <c r="BU3804" s="1">
        <v>2</v>
      </c>
      <c r="BV3804" s="1" t="s">
        <v>172</v>
      </c>
      <c r="BW3804" s="1" t="s">
        <v>89</v>
      </c>
      <c r="BX3804" s="1" t="s">
        <v>88</v>
      </c>
      <c r="BY3804" s="1">
        <v>3</v>
      </c>
      <c r="BZ3804" s="1" t="s">
        <v>88</v>
      </c>
      <c r="CA3804" s="1">
        <v>9</v>
      </c>
      <c r="CB3804" s="1" t="s">
        <v>304</v>
      </c>
      <c r="CC3804" s="1" t="s">
        <v>1611</v>
      </c>
    </row>
    <row r="3805" spans="1:82" ht="16" x14ac:dyDescent="0.2">
      <c r="A3805" s="1" t="s">
        <v>14634</v>
      </c>
      <c r="B3805" s="1" t="s">
        <v>108</v>
      </c>
      <c r="C3805" s="1">
        <v>24</v>
      </c>
      <c r="D3805" s="1" t="s">
        <v>22</v>
      </c>
      <c r="W3805" s="1" t="s">
        <v>9082</v>
      </c>
      <c r="X3805" s="1">
        <v>3</v>
      </c>
      <c r="Y3805" s="1">
        <v>2</v>
      </c>
      <c r="Z3805" s="1">
        <v>1</v>
      </c>
      <c r="AA3805" s="1">
        <v>1</v>
      </c>
      <c r="AB3805" s="1" t="s">
        <v>83</v>
      </c>
      <c r="AC3805" s="1" t="s">
        <v>129</v>
      </c>
      <c r="AD3805" s="1" t="s">
        <v>160</v>
      </c>
      <c r="AE3805" s="1" t="s">
        <v>9083</v>
      </c>
      <c r="AF3805" s="1" t="s">
        <v>202</v>
      </c>
      <c r="AG3805" s="1" t="s">
        <v>88</v>
      </c>
      <c r="AH3805" s="1" t="s">
        <v>89</v>
      </c>
      <c r="AI3805" s="1" t="s">
        <v>150</v>
      </c>
      <c r="AJ3805" s="1" t="s">
        <v>317</v>
      </c>
      <c r="AK3805" s="1" t="s">
        <v>2268</v>
      </c>
      <c r="AL3805" s="1" t="s">
        <v>439</v>
      </c>
      <c r="AM3805" s="1" t="s">
        <v>14635</v>
      </c>
      <c r="AN3805" s="1" t="s">
        <v>207</v>
      </c>
      <c r="AO3805" s="1" t="s">
        <v>248</v>
      </c>
      <c r="AP3805" s="1" t="s">
        <v>132</v>
      </c>
      <c r="AQ3805" s="1" t="s">
        <v>94</v>
      </c>
      <c r="AR3805" s="1" t="s">
        <v>400</v>
      </c>
      <c r="AS3805" s="1">
        <v>0</v>
      </c>
      <c r="AT3805" s="1" t="s">
        <v>134</v>
      </c>
      <c r="AU3805" s="1" t="s">
        <v>96</v>
      </c>
      <c r="AV3805" s="1"/>
      <c r="AW3805" s="13">
        <v>300000000</v>
      </c>
      <c r="AX3805" s="1">
        <v>300000000</v>
      </c>
      <c r="AY3805" s="1" t="s">
        <v>279</v>
      </c>
      <c r="AZ3805" s="1">
        <v>2</v>
      </c>
      <c r="BA3805" s="1">
        <v>2</v>
      </c>
      <c r="BB3805" s="1" t="s">
        <v>88</v>
      </c>
      <c r="BC3805" s="1" t="s">
        <v>97</v>
      </c>
      <c r="BD3805" s="1" t="s">
        <v>119</v>
      </c>
      <c r="BE3805" s="1">
        <v>10</v>
      </c>
      <c r="BF3805" s="1">
        <v>7</v>
      </c>
      <c r="BG3805" s="1" t="s">
        <v>98</v>
      </c>
      <c r="BH3805" s="1" t="s">
        <v>121</v>
      </c>
      <c r="BJ3805" s="1" t="s">
        <v>88</v>
      </c>
      <c r="BK3805" s="1" t="s">
        <v>442</v>
      </c>
      <c r="BL3805" s="1" t="s">
        <v>14636</v>
      </c>
      <c r="BN3805" s="1" t="s">
        <v>170</v>
      </c>
      <c r="BO3805" s="1" t="s">
        <v>182</v>
      </c>
      <c r="BP3805" s="1">
        <v>5</v>
      </c>
      <c r="BQ3805" s="1">
        <v>5</v>
      </c>
      <c r="BR3805" s="1" t="s">
        <v>217</v>
      </c>
      <c r="BS3805" s="1">
        <v>3</v>
      </c>
      <c r="BT3805" s="1">
        <v>0</v>
      </c>
      <c r="BU3805" s="1">
        <v>1</v>
      </c>
      <c r="BV3805" s="1" t="s">
        <v>184</v>
      </c>
      <c r="BW3805" s="1" t="s">
        <v>88</v>
      </c>
      <c r="BX3805" s="1" t="s">
        <v>88</v>
      </c>
      <c r="BY3805" s="1">
        <v>3</v>
      </c>
      <c r="BZ3805" s="1" t="s">
        <v>127</v>
      </c>
      <c r="CA3805" s="1">
        <v>5</v>
      </c>
      <c r="CB3805" s="1" t="s">
        <v>304</v>
      </c>
      <c r="CC3805" s="1" t="s">
        <v>88</v>
      </c>
    </row>
    <row r="3806" spans="1:82" ht="16" x14ac:dyDescent="0.2">
      <c r="A3806" s="1" t="s">
        <v>14637</v>
      </c>
      <c r="B3806" s="1" t="s">
        <v>108</v>
      </c>
      <c r="C3806" s="1">
        <v>23</v>
      </c>
      <c r="D3806" s="1" t="s">
        <v>81</v>
      </c>
      <c r="E3806" s="1" t="s">
        <v>82</v>
      </c>
      <c r="X3806" s="1">
        <v>1</v>
      </c>
      <c r="Y3806" s="1">
        <v>1</v>
      </c>
      <c r="Z3806" s="1">
        <v>1</v>
      </c>
      <c r="AA3806" s="1">
        <v>0</v>
      </c>
      <c r="AB3806" s="1" t="s">
        <v>83</v>
      </c>
      <c r="AC3806" s="1" t="s">
        <v>84</v>
      </c>
      <c r="AD3806" s="1" t="s">
        <v>160</v>
      </c>
      <c r="AE3806" s="1" t="s">
        <v>161</v>
      </c>
      <c r="AF3806" s="1" t="s">
        <v>88</v>
      </c>
      <c r="AG3806" s="1" t="s">
        <v>88</v>
      </c>
      <c r="AH3806" s="1" t="s">
        <v>89</v>
      </c>
      <c r="AI3806" s="1" t="s">
        <v>111</v>
      </c>
      <c r="AJ3806" s="1" t="s">
        <v>1233</v>
      </c>
      <c r="AK3806" s="1" t="s">
        <v>318</v>
      </c>
      <c r="AL3806" s="1" t="s">
        <v>14638</v>
      </c>
      <c r="AM3806" s="1" t="s">
        <v>1226</v>
      </c>
      <c r="AN3806" s="1" t="s">
        <v>207</v>
      </c>
      <c r="AO3806" s="1" t="s">
        <v>14639</v>
      </c>
      <c r="AP3806" s="1" t="s">
        <v>93</v>
      </c>
      <c r="AQ3806" s="1" t="s">
        <v>94</v>
      </c>
      <c r="AR3806" s="1" t="s">
        <v>88</v>
      </c>
      <c r="AS3806" s="1">
        <v>0</v>
      </c>
      <c r="AT3806" s="1" t="s">
        <v>95</v>
      </c>
      <c r="AU3806" s="1" t="s">
        <v>472</v>
      </c>
      <c r="AV3806" s="1"/>
      <c r="AW3806" s="13">
        <v>62000</v>
      </c>
      <c r="AX3806" s="1">
        <v>54500</v>
      </c>
      <c r="AZ3806" s="1">
        <v>4</v>
      </c>
      <c r="BA3806" s="1">
        <v>3</v>
      </c>
      <c r="BB3806" s="1" t="s">
        <v>88</v>
      </c>
      <c r="BC3806" s="1" t="s">
        <v>97</v>
      </c>
      <c r="BD3806" s="1" t="s">
        <v>119</v>
      </c>
      <c r="BE3806" s="1">
        <v>20</v>
      </c>
      <c r="BF3806" s="1">
        <v>1</v>
      </c>
      <c r="BG3806" s="1" t="s">
        <v>120</v>
      </c>
      <c r="BH3806" s="1" t="s">
        <v>121</v>
      </c>
      <c r="BM3806" s="1" t="s">
        <v>14640</v>
      </c>
      <c r="BN3806" s="1" t="s">
        <v>170</v>
      </c>
      <c r="BO3806" s="1" t="s">
        <v>103</v>
      </c>
      <c r="BP3806" s="1">
        <v>10</v>
      </c>
      <c r="BQ3806" s="1">
        <v>10</v>
      </c>
      <c r="BR3806" s="1" t="s">
        <v>1319</v>
      </c>
      <c r="BS3806" s="1">
        <v>4</v>
      </c>
      <c r="BT3806" s="1">
        <v>0</v>
      </c>
      <c r="BU3806" s="1">
        <v>4</v>
      </c>
      <c r="BV3806" s="1" t="s">
        <v>184</v>
      </c>
      <c r="BW3806" s="1" t="s">
        <v>88</v>
      </c>
      <c r="BX3806" s="1" t="s">
        <v>88</v>
      </c>
      <c r="BY3806" s="1">
        <v>4</v>
      </c>
      <c r="BZ3806" s="1" t="s">
        <v>88</v>
      </c>
      <c r="CA3806" s="1">
        <v>10</v>
      </c>
      <c r="CB3806" s="1" t="s">
        <v>107</v>
      </c>
      <c r="CC3806" s="1" t="s">
        <v>186</v>
      </c>
    </row>
    <row r="3807" spans="1:82" ht="16" x14ac:dyDescent="0.2">
      <c r="A3807" s="1" t="s">
        <v>14641</v>
      </c>
      <c r="B3807" s="1" t="s">
        <v>108</v>
      </c>
      <c r="C3807" s="1">
        <v>33</v>
      </c>
      <c r="D3807" s="1" t="s">
        <v>81</v>
      </c>
      <c r="E3807" s="1" t="s">
        <v>82</v>
      </c>
      <c r="X3807" s="1">
        <v>12</v>
      </c>
      <c r="Y3807" s="1">
        <v>10</v>
      </c>
      <c r="Z3807" s="1">
        <v>3</v>
      </c>
      <c r="AA3807" s="1">
        <v>3</v>
      </c>
      <c r="AB3807" s="1" t="s">
        <v>83</v>
      </c>
      <c r="AC3807" s="1" t="s">
        <v>129</v>
      </c>
      <c r="AD3807" s="1" t="s">
        <v>187</v>
      </c>
      <c r="AE3807" s="1" t="s">
        <v>1744</v>
      </c>
      <c r="AF3807" s="1" t="s">
        <v>88</v>
      </c>
      <c r="AG3807" s="1" t="s">
        <v>88</v>
      </c>
      <c r="AH3807" s="1" t="s">
        <v>88</v>
      </c>
      <c r="AI3807" s="1" t="s">
        <v>406</v>
      </c>
      <c r="AJ3807" s="1" t="s">
        <v>207</v>
      </c>
      <c r="AK3807" s="1" t="s">
        <v>9140</v>
      </c>
      <c r="AL3807" s="1" t="s">
        <v>9140</v>
      </c>
      <c r="AM3807" s="1" t="s">
        <v>207</v>
      </c>
      <c r="AN3807" s="1" t="s">
        <v>207</v>
      </c>
      <c r="AO3807" s="1" t="s">
        <v>9140</v>
      </c>
      <c r="AP3807" s="1" t="s">
        <v>132</v>
      </c>
      <c r="AQ3807" s="1" t="s">
        <v>133</v>
      </c>
      <c r="AR3807" s="1" t="s">
        <v>88</v>
      </c>
      <c r="AS3807" s="1">
        <v>0</v>
      </c>
      <c r="AT3807" s="1" t="s">
        <v>134</v>
      </c>
      <c r="AU3807" s="1" t="s">
        <v>96</v>
      </c>
      <c r="AV3807" s="1"/>
      <c r="AW3807" s="13">
        <v>160000</v>
      </c>
      <c r="AX3807" s="1">
        <v>110000</v>
      </c>
      <c r="AZ3807" s="1">
        <v>3</v>
      </c>
      <c r="BA3807" s="1">
        <v>2</v>
      </c>
      <c r="BB3807" s="1" t="s">
        <v>117</v>
      </c>
      <c r="BC3807" s="1" t="s">
        <v>118</v>
      </c>
      <c r="BD3807" s="1" t="s">
        <v>119</v>
      </c>
      <c r="BE3807" s="1">
        <v>15</v>
      </c>
      <c r="BF3807" s="1">
        <v>4</v>
      </c>
      <c r="BG3807" s="1" t="s">
        <v>120</v>
      </c>
      <c r="BH3807" s="1" t="s">
        <v>121</v>
      </c>
      <c r="BN3807" s="1" t="s">
        <v>377</v>
      </c>
      <c r="BO3807" s="1" t="s">
        <v>124</v>
      </c>
      <c r="BP3807" s="1">
        <v>7</v>
      </c>
      <c r="BQ3807" s="1">
        <v>7</v>
      </c>
      <c r="BR3807" s="1" t="s">
        <v>14642</v>
      </c>
      <c r="BS3807" s="1">
        <v>3</v>
      </c>
      <c r="BT3807" s="1">
        <v>0</v>
      </c>
      <c r="BU3807" s="1">
        <v>1</v>
      </c>
      <c r="BV3807" s="1" t="s">
        <v>143</v>
      </c>
      <c r="BW3807" s="1" t="s">
        <v>89</v>
      </c>
      <c r="BX3807" s="1" t="s">
        <v>88</v>
      </c>
      <c r="BY3807" s="1">
        <v>4</v>
      </c>
      <c r="BZ3807" s="1" t="s">
        <v>88</v>
      </c>
      <c r="CA3807" s="1">
        <v>7</v>
      </c>
      <c r="CB3807" s="1" t="s">
        <v>107</v>
      </c>
      <c r="CC3807" s="1" t="s">
        <v>254</v>
      </c>
    </row>
    <row r="3808" spans="1:82" ht="16" x14ac:dyDescent="0.2">
      <c r="A3808" s="1" t="s">
        <v>14643</v>
      </c>
      <c r="B3808" s="1" t="s">
        <v>108</v>
      </c>
      <c r="C3808" s="1">
        <v>60</v>
      </c>
      <c r="D3808" s="1" t="s">
        <v>81</v>
      </c>
      <c r="E3808" s="1" t="s">
        <v>82</v>
      </c>
      <c r="X3808" s="1">
        <v>30</v>
      </c>
      <c r="Y3808" s="1">
        <v>6</v>
      </c>
      <c r="Z3808" s="1">
        <v>6</v>
      </c>
      <c r="AA3808" s="1">
        <v>5</v>
      </c>
      <c r="AB3808" s="1" t="s">
        <v>146</v>
      </c>
      <c r="AC3808" s="1" t="s">
        <v>129</v>
      </c>
      <c r="AD3808" s="1" t="s">
        <v>14644</v>
      </c>
      <c r="AE3808" s="1" t="s">
        <v>1212</v>
      </c>
      <c r="AF3808" s="1" t="s">
        <v>110</v>
      </c>
      <c r="AG3808" s="1" t="s">
        <v>89</v>
      </c>
      <c r="AH3808" s="1" t="s">
        <v>88</v>
      </c>
      <c r="AI3808" s="1" t="s">
        <v>264</v>
      </c>
      <c r="AJ3808" s="1" t="s">
        <v>207</v>
      </c>
      <c r="AK3808" s="1" t="s">
        <v>9140</v>
      </c>
      <c r="AL3808" s="1" t="s">
        <v>9140</v>
      </c>
      <c r="AM3808" s="1" t="s">
        <v>207</v>
      </c>
      <c r="AN3808" s="1" t="s">
        <v>207</v>
      </c>
      <c r="AO3808" s="1" t="s">
        <v>9140</v>
      </c>
      <c r="AP3808" s="1" t="s">
        <v>168</v>
      </c>
      <c r="AQ3808" s="1" t="s">
        <v>133</v>
      </c>
      <c r="AR3808" s="1" t="s">
        <v>88</v>
      </c>
      <c r="AS3808" s="1">
        <v>0</v>
      </c>
      <c r="AT3808" s="1" t="s">
        <v>134</v>
      </c>
      <c r="AU3808" s="1" t="s">
        <v>96</v>
      </c>
      <c r="AV3808" s="1"/>
      <c r="AW3808" s="13">
        <v>250000</v>
      </c>
      <c r="AX3808" s="1">
        <v>200000</v>
      </c>
      <c r="AZ3808" s="1">
        <v>1</v>
      </c>
      <c r="BA3808" s="1">
        <v>2</v>
      </c>
      <c r="BB3808" s="1" t="s">
        <v>947</v>
      </c>
      <c r="BC3808" s="1" t="s">
        <v>249</v>
      </c>
      <c r="BD3808" s="1" t="s">
        <v>88</v>
      </c>
      <c r="BE3808" s="1">
        <v>0</v>
      </c>
      <c r="BF3808" s="1">
        <v>0</v>
      </c>
      <c r="BG3808" s="1" t="s">
        <v>120</v>
      </c>
      <c r="BH3808" s="1" t="s">
        <v>339</v>
      </c>
      <c r="BI3808" s="1" t="s">
        <v>14645</v>
      </c>
      <c r="BJ3808" s="1" t="s">
        <v>88</v>
      </c>
      <c r="BN3808" s="3">
        <v>44470</v>
      </c>
      <c r="BO3808" s="1" t="s">
        <v>103</v>
      </c>
      <c r="BP3808" s="1">
        <v>8</v>
      </c>
      <c r="BQ3808" s="1">
        <v>10</v>
      </c>
      <c r="BR3808" s="1" t="s">
        <v>207</v>
      </c>
      <c r="BS3808" s="1">
        <v>4</v>
      </c>
      <c r="BT3808" s="1">
        <v>2</v>
      </c>
      <c r="BU3808" s="1">
        <v>2</v>
      </c>
      <c r="BV3808" s="1" t="s">
        <v>9630</v>
      </c>
      <c r="BW3808" s="1" t="s">
        <v>89</v>
      </c>
      <c r="BX3808" s="1" t="s">
        <v>88</v>
      </c>
      <c r="BY3808" s="1">
        <v>4</v>
      </c>
      <c r="BZ3808" s="1" t="s">
        <v>88</v>
      </c>
      <c r="CA3808" s="1">
        <v>10</v>
      </c>
      <c r="CB3808" s="1" t="s">
        <v>219</v>
      </c>
      <c r="CC3808" s="1" t="s">
        <v>88</v>
      </c>
    </row>
    <row r="3809" spans="1:82" ht="16" x14ac:dyDescent="0.2">
      <c r="A3809" s="1" t="s">
        <v>14646</v>
      </c>
      <c r="B3809" s="1" t="s">
        <v>108</v>
      </c>
      <c r="C3809" s="1">
        <v>30</v>
      </c>
      <c r="D3809" s="1" t="s">
        <v>81</v>
      </c>
      <c r="E3809" s="1" t="s">
        <v>356</v>
      </c>
      <c r="X3809" s="1">
        <v>2</v>
      </c>
      <c r="Y3809" s="1">
        <v>2</v>
      </c>
      <c r="Z3809" s="1">
        <v>1</v>
      </c>
      <c r="AA3809" s="1">
        <v>0</v>
      </c>
      <c r="AB3809" s="1" t="s">
        <v>83</v>
      </c>
      <c r="AC3809" s="1" t="s">
        <v>84</v>
      </c>
      <c r="AD3809" s="1" t="s">
        <v>187</v>
      </c>
      <c r="AE3809" s="1" t="s">
        <v>941</v>
      </c>
      <c r="AF3809" s="1" t="s">
        <v>202</v>
      </c>
      <c r="AG3809" s="1" t="s">
        <v>88</v>
      </c>
      <c r="AH3809" s="1" t="s">
        <v>89</v>
      </c>
      <c r="AI3809" s="1" t="s">
        <v>111</v>
      </c>
      <c r="AJ3809" s="1" t="s">
        <v>608</v>
      </c>
      <c r="AK3809" s="1" t="s">
        <v>259</v>
      </c>
      <c r="AL3809" s="1" t="s">
        <v>8316</v>
      </c>
      <c r="AM3809" s="1" t="s">
        <v>178</v>
      </c>
      <c r="AN3809" s="1" t="s">
        <v>795</v>
      </c>
      <c r="AO3809" s="1" t="s">
        <v>1214</v>
      </c>
      <c r="AP3809" s="1" t="s">
        <v>93</v>
      </c>
      <c r="AQ3809" s="1" t="s">
        <v>94</v>
      </c>
      <c r="AR3809" s="1" t="s">
        <v>88</v>
      </c>
      <c r="AS3809" s="1">
        <v>0</v>
      </c>
      <c r="AT3809" s="1" t="s">
        <v>134</v>
      </c>
      <c r="AU3809" s="1" t="s">
        <v>96</v>
      </c>
      <c r="AV3809" s="1"/>
      <c r="AW3809" s="13">
        <v>90000</v>
      </c>
      <c r="AZ3809" s="1">
        <v>4</v>
      </c>
      <c r="BA3809" s="1">
        <v>4</v>
      </c>
      <c r="BB3809" s="1" t="s">
        <v>117</v>
      </c>
      <c r="BC3809" s="1" t="s">
        <v>136</v>
      </c>
      <c r="BD3809" s="1" t="s">
        <v>194</v>
      </c>
      <c r="BE3809" s="1">
        <v>20</v>
      </c>
      <c r="BF3809" s="1">
        <v>6</v>
      </c>
      <c r="BG3809" s="1" t="s">
        <v>120</v>
      </c>
      <c r="BH3809" s="1" t="s">
        <v>121</v>
      </c>
      <c r="BN3809" s="1" t="s">
        <v>170</v>
      </c>
      <c r="BO3809" s="1" t="s">
        <v>182</v>
      </c>
      <c r="BP3809" s="1">
        <v>8</v>
      </c>
      <c r="BQ3809" s="1">
        <v>5</v>
      </c>
      <c r="BR3809" s="1" t="s">
        <v>207</v>
      </c>
      <c r="BS3809" s="1">
        <v>3</v>
      </c>
      <c r="BT3809" s="1">
        <v>0</v>
      </c>
      <c r="BU3809" s="1">
        <v>2</v>
      </c>
      <c r="BV3809" s="1" t="s">
        <v>143</v>
      </c>
      <c r="BW3809" s="1" t="s">
        <v>89</v>
      </c>
      <c r="BX3809" s="1" t="s">
        <v>88</v>
      </c>
      <c r="BY3809" s="1">
        <v>4</v>
      </c>
      <c r="BZ3809" s="1" t="s">
        <v>88</v>
      </c>
      <c r="CA3809" s="1">
        <v>10</v>
      </c>
      <c r="CB3809" s="1" t="s">
        <v>107</v>
      </c>
      <c r="CC3809" s="1" t="s">
        <v>88</v>
      </c>
    </row>
    <row r="3810" spans="1:82" ht="16" x14ac:dyDescent="0.2">
      <c r="A3810" s="1" t="s">
        <v>14647</v>
      </c>
      <c r="B3810" s="1" t="s">
        <v>108</v>
      </c>
      <c r="C3810" s="1">
        <v>37</v>
      </c>
      <c r="D3810" s="1" t="s">
        <v>81</v>
      </c>
      <c r="E3810" s="1" t="s">
        <v>82</v>
      </c>
      <c r="X3810" s="1">
        <v>1</v>
      </c>
      <c r="Y3810" s="1">
        <v>1</v>
      </c>
      <c r="Z3810" s="1">
        <v>1</v>
      </c>
      <c r="AA3810" s="1">
        <v>0</v>
      </c>
      <c r="AB3810" s="1" t="s">
        <v>174</v>
      </c>
      <c r="AC3810" s="1" t="s">
        <v>84</v>
      </c>
      <c r="AD3810" s="1" t="s">
        <v>175</v>
      </c>
      <c r="AE3810" s="1" t="s">
        <v>284</v>
      </c>
      <c r="AF3810" s="1" t="s">
        <v>110</v>
      </c>
      <c r="AG3810" s="1" t="s">
        <v>88</v>
      </c>
      <c r="AH3810" s="1" t="s">
        <v>89</v>
      </c>
      <c r="AI3810" s="1" t="s">
        <v>111</v>
      </c>
      <c r="AJ3810" s="1" t="s">
        <v>162</v>
      </c>
      <c r="AK3810" s="1" t="s">
        <v>14648</v>
      </c>
      <c r="AL3810" s="1" t="s">
        <v>1510</v>
      </c>
      <c r="AM3810" s="1" t="s">
        <v>2669</v>
      </c>
      <c r="AN3810" s="1" t="s">
        <v>827</v>
      </c>
      <c r="AO3810" s="1" t="s">
        <v>180</v>
      </c>
      <c r="AP3810" s="1" t="s">
        <v>132</v>
      </c>
      <c r="AQ3810" s="1" t="s">
        <v>94</v>
      </c>
      <c r="AR3810" s="1" t="s">
        <v>88</v>
      </c>
      <c r="AS3810" s="1">
        <v>0</v>
      </c>
      <c r="AT3810" s="1" t="s">
        <v>134</v>
      </c>
      <c r="AU3810" s="1" t="s">
        <v>96</v>
      </c>
      <c r="AV3810" s="1"/>
      <c r="AW3810" s="13">
        <v>68500</v>
      </c>
      <c r="AX3810" s="1">
        <v>56500</v>
      </c>
      <c r="AZ3810" s="1">
        <v>3</v>
      </c>
      <c r="BA3810" s="1">
        <v>3</v>
      </c>
      <c r="BB3810" s="1" t="s">
        <v>88</v>
      </c>
      <c r="BC3810" s="1" t="s">
        <v>97</v>
      </c>
      <c r="BD3810" s="1" t="s">
        <v>119</v>
      </c>
      <c r="BE3810" s="1">
        <v>25</v>
      </c>
      <c r="BF3810" s="1">
        <v>6</v>
      </c>
      <c r="BG3810" s="1" t="s">
        <v>120</v>
      </c>
      <c r="BH3810" s="1" t="s">
        <v>121</v>
      </c>
      <c r="BJ3810" s="1" t="s">
        <v>88</v>
      </c>
      <c r="BN3810" s="1" t="s">
        <v>252</v>
      </c>
      <c r="BO3810" s="1" t="s">
        <v>103</v>
      </c>
      <c r="BP3810" s="1">
        <v>8</v>
      </c>
      <c r="BQ3810" s="1">
        <v>10</v>
      </c>
      <c r="BR3810" s="1" t="s">
        <v>2865</v>
      </c>
      <c r="BS3810" s="1">
        <v>2</v>
      </c>
      <c r="BT3810" s="1">
        <v>2</v>
      </c>
      <c r="BU3810" s="1">
        <v>3</v>
      </c>
      <c r="BV3810" s="1" t="s">
        <v>172</v>
      </c>
      <c r="BW3810" s="1" t="s">
        <v>89</v>
      </c>
      <c r="BX3810" s="1" t="s">
        <v>88</v>
      </c>
      <c r="BY3810" s="1">
        <v>4</v>
      </c>
      <c r="BZ3810" s="1" t="s">
        <v>88</v>
      </c>
      <c r="CA3810" s="1">
        <v>10</v>
      </c>
      <c r="CB3810" s="1" t="s">
        <v>219</v>
      </c>
      <c r="CC3810" s="1" t="s">
        <v>1611</v>
      </c>
    </row>
    <row r="3811" spans="1:82" ht="16" x14ac:dyDescent="0.2">
      <c r="A3811" s="1" t="s">
        <v>14649</v>
      </c>
      <c r="B3811" s="1" t="s">
        <v>108</v>
      </c>
      <c r="C3811" s="1">
        <v>30</v>
      </c>
      <c r="D3811" s="1" t="s">
        <v>81</v>
      </c>
      <c r="E3811" s="1" t="s">
        <v>82</v>
      </c>
      <c r="X3811" s="1">
        <v>5</v>
      </c>
      <c r="Y3811" s="1">
        <v>1</v>
      </c>
      <c r="Z3811" s="1">
        <v>1</v>
      </c>
      <c r="AA3811" s="1">
        <v>0</v>
      </c>
      <c r="AB3811" s="1" t="s">
        <v>174</v>
      </c>
      <c r="AC3811" s="1" t="s">
        <v>84</v>
      </c>
      <c r="AD3811" s="1" t="s">
        <v>175</v>
      </c>
      <c r="AE3811" s="1" t="s">
        <v>553</v>
      </c>
      <c r="AF3811" s="1" t="s">
        <v>202</v>
      </c>
      <c r="AG3811" s="1" t="s">
        <v>88</v>
      </c>
      <c r="AH3811" s="1" t="s">
        <v>89</v>
      </c>
      <c r="AI3811" s="1" t="s">
        <v>111</v>
      </c>
      <c r="AJ3811" s="1" t="s">
        <v>207</v>
      </c>
      <c r="AK3811" s="1" t="s">
        <v>1515</v>
      </c>
      <c r="AL3811" s="1" t="s">
        <v>1312</v>
      </c>
      <c r="AM3811" s="1" t="s">
        <v>560</v>
      </c>
      <c r="AN3811" s="1" t="s">
        <v>207</v>
      </c>
      <c r="AO3811" s="1" t="s">
        <v>302</v>
      </c>
      <c r="AP3811" s="1" t="s">
        <v>132</v>
      </c>
      <c r="AQ3811" s="1" t="s">
        <v>94</v>
      </c>
      <c r="AR3811" s="1" t="s">
        <v>88</v>
      </c>
      <c r="AS3811" s="1">
        <v>0</v>
      </c>
      <c r="AT3811" s="1" t="s">
        <v>134</v>
      </c>
      <c r="AU3811" s="1" t="s">
        <v>96</v>
      </c>
      <c r="AV3811" s="1"/>
      <c r="AW3811" s="13">
        <v>100000</v>
      </c>
      <c r="AX3811" s="1">
        <v>80000</v>
      </c>
      <c r="AZ3811" s="1">
        <v>3</v>
      </c>
      <c r="BA3811" s="1">
        <v>3</v>
      </c>
      <c r="BB3811" s="1" t="s">
        <v>88</v>
      </c>
      <c r="BC3811" s="1" t="s">
        <v>97</v>
      </c>
      <c r="BD3811" s="1" t="s">
        <v>88</v>
      </c>
      <c r="BE3811" s="1">
        <v>0</v>
      </c>
      <c r="BF3811" s="1">
        <v>0</v>
      </c>
      <c r="BG3811" s="1" t="s">
        <v>120</v>
      </c>
      <c r="BH3811" s="1" t="s">
        <v>121</v>
      </c>
      <c r="BI3811" s="1" t="s">
        <v>122</v>
      </c>
      <c r="BJ3811" s="1" t="s">
        <v>88</v>
      </c>
      <c r="BN3811" s="1" t="s">
        <v>123</v>
      </c>
      <c r="BO3811" s="1" t="s">
        <v>124</v>
      </c>
      <c r="BP3811" s="1">
        <v>6</v>
      </c>
      <c r="BQ3811" s="1">
        <v>6</v>
      </c>
      <c r="BR3811" s="1" t="s">
        <v>92</v>
      </c>
      <c r="BS3811" s="1">
        <v>4</v>
      </c>
      <c r="BT3811" s="1">
        <v>0</v>
      </c>
      <c r="BU3811" s="1">
        <v>1</v>
      </c>
      <c r="BV3811" s="1" t="s">
        <v>143</v>
      </c>
      <c r="BW3811" s="1" t="s">
        <v>89</v>
      </c>
      <c r="BX3811" s="1" t="s">
        <v>88</v>
      </c>
      <c r="BY3811" s="1">
        <v>4</v>
      </c>
      <c r="BZ3811" s="1" t="s">
        <v>88</v>
      </c>
      <c r="CA3811" s="1">
        <v>6</v>
      </c>
      <c r="CB3811" s="1" t="s">
        <v>14650</v>
      </c>
      <c r="CC3811" s="1" t="s">
        <v>88</v>
      </c>
      <c r="CD3811" s="1" t="s">
        <v>14651</v>
      </c>
    </row>
    <row r="3812" spans="1:82" ht="16" x14ac:dyDescent="0.2">
      <c r="A3812" s="1" t="s">
        <v>14652</v>
      </c>
      <c r="B3812" s="1" t="s">
        <v>108</v>
      </c>
      <c r="C3812" s="1">
        <v>35</v>
      </c>
      <c r="D3812" s="1" t="s">
        <v>81</v>
      </c>
      <c r="E3812" s="1" t="s">
        <v>82</v>
      </c>
      <c r="X3812" s="4">
        <v>44317</v>
      </c>
      <c r="Y3812" s="4">
        <v>44317</v>
      </c>
      <c r="Z3812" s="4">
        <v>44317</v>
      </c>
      <c r="AA3812" s="1">
        <v>0</v>
      </c>
      <c r="AB3812" s="1" t="s">
        <v>174</v>
      </c>
      <c r="AC3812" s="1" t="s">
        <v>129</v>
      </c>
      <c r="AD3812" s="1" t="s">
        <v>1665</v>
      </c>
      <c r="AF3812" s="1" t="s">
        <v>110</v>
      </c>
      <c r="AG3812" s="1" t="s">
        <v>88</v>
      </c>
      <c r="AH3812" s="1" t="s">
        <v>88</v>
      </c>
      <c r="AI3812" s="1" t="s">
        <v>150</v>
      </c>
      <c r="AJ3812" s="1" t="s">
        <v>3331</v>
      </c>
      <c r="AK3812" s="1" t="s">
        <v>9140</v>
      </c>
      <c r="AL3812" s="1" t="s">
        <v>9140</v>
      </c>
      <c r="AM3812" s="1" t="s">
        <v>207</v>
      </c>
      <c r="AN3812" s="1" t="s">
        <v>207</v>
      </c>
      <c r="AO3812" s="1" t="s">
        <v>193</v>
      </c>
      <c r="AP3812" s="1" t="s">
        <v>132</v>
      </c>
      <c r="AQ3812" s="1" t="s">
        <v>133</v>
      </c>
      <c r="AR3812" s="1" t="s">
        <v>88</v>
      </c>
      <c r="AS3812" s="1">
        <v>0</v>
      </c>
      <c r="AT3812" s="1" t="s">
        <v>134</v>
      </c>
      <c r="AU3812" s="1" t="s">
        <v>96</v>
      </c>
      <c r="AV3812" s="1"/>
      <c r="AW3812" s="13">
        <v>115000</v>
      </c>
      <c r="AX3812" s="1">
        <v>91000</v>
      </c>
      <c r="AY3812" s="1" t="s">
        <v>279</v>
      </c>
      <c r="AZ3812" s="1">
        <v>2</v>
      </c>
      <c r="BA3812" s="1">
        <v>2</v>
      </c>
      <c r="BB3812" s="1" t="s">
        <v>88</v>
      </c>
      <c r="BC3812" s="1" t="s">
        <v>97</v>
      </c>
      <c r="BD3812" s="1" t="s">
        <v>88</v>
      </c>
      <c r="BE3812" s="1">
        <v>0</v>
      </c>
      <c r="BF3812" s="1">
        <v>0</v>
      </c>
      <c r="BG3812" s="1" t="s">
        <v>137</v>
      </c>
      <c r="BM3812" s="1" t="s">
        <v>92</v>
      </c>
      <c r="BN3812" s="1" t="s">
        <v>123</v>
      </c>
      <c r="BO3812" s="1" t="s">
        <v>182</v>
      </c>
      <c r="BP3812" s="1">
        <v>7</v>
      </c>
      <c r="BQ3812" s="1">
        <v>9</v>
      </c>
      <c r="BR3812" s="1" t="s">
        <v>778</v>
      </c>
      <c r="BS3812" s="1">
        <v>2</v>
      </c>
      <c r="BT3812" s="1">
        <v>0</v>
      </c>
      <c r="BU3812" s="1">
        <v>0</v>
      </c>
      <c r="BV3812" s="1" t="s">
        <v>105</v>
      </c>
      <c r="BW3812" s="1" t="s">
        <v>88</v>
      </c>
      <c r="BX3812" s="1" t="s">
        <v>88</v>
      </c>
      <c r="BY3812" s="1">
        <v>2</v>
      </c>
      <c r="BZ3812" s="1" t="s">
        <v>88</v>
      </c>
      <c r="CA3812" s="1">
        <v>8</v>
      </c>
      <c r="CB3812" s="1" t="s">
        <v>230</v>
      </c>
      <c r="CC3812" s="1" t="s">
        <v>14653</v>
      </c>
    </row>
    <row r="3813" spans="1:82" ht="16" x14ac:dyDescent="0.2">
      <c r="A3813" s="1" t="s">
        <v>14654</v>
      </c>
      <c r="B3813" s="1" t="s">
        <v>80</v>
      </c>
      <c r="C3813" s="1">
        <v>23</v>
      </c>
      <c r="D3813" s="1" t="s">
        <v>81</v>
      </c>
      <c r="E3813" s="1" t="s">
        <v>82</v>
      </c>
      <c r="X3813" s="1">
        <v>5</v>
      </c>
      <c r="Y3813" s="4">
        <v>44318</v>
      </c>
      <c r="Z3813" s="1">
        <v>1</v>
      </c>
      <c r="AA3813" s="1">
        <v>15</v>
      </c>
      <c r="AB3813" s="1" t="s">
        <v>83</v>
      </c>
      <c r="AC3813" s="1" t="s">
        <v>84</v>
      </c>
      <c r="AD3813" s="1" t="s">
        <v>256</v>
      </c>
      <c r="AE3813" s="1" t="s">
        <v>405</v>
      </c>
      <c r="AF3813" s="1" t="s">
        <v>88</v>
      </c>
      <c r="AG3813" s="1" t="s">
        <v>88</v>
      </c>
      <c r="AH3813" s="1" t="s">
        <v>88</v>
      </c>
      <c r="AI3813" s="1" t="s">
        <v>378</v>
      </c>
      <c r="AJ3813" s="1" t="s">
        <v>207</v>
      </c>
      <c r="AK3813" s="1" t="s">
        <v>9140</v>
      </c>
      <c r="AL3813" s="1" t="s">
        <v>9140</v>
      </c>
      <c r="AM3813" s="1" t="s">
        <v>207</v>
      </c>
      <c r="AN3813" s="1" t="s">
        <v>207</v>
      </c>
      <c r="AO3813" s="1" t="s">
        <v>9140</v>
      </c>
      <c r="AP3813" s="1" t="s">
        <v>168</v>
      </c>
      <c r="AQ3813" s="1" t="s">
        <v>94</v>
      </c>
      <c r="AR3813" s="1" t="s">
        <v>88</v>
      </c>
      <c r="AS3813" s="1">
        <v>0</v>
      </c>
      <c r="AT3813" s="1" t="s">
        <v>134</v>
      </c>
      <c r="AU3813" s="1" t="s">
        <v>96</v>
      </c>
      <c r="AV3813" s="1"/>
      <c r="AW3813" s="13">
        <v>112000</v>
      </c>
      <c r="AX3813" s="1">
        <v>80000</v>
      </c>
      <c r="AZ3813" s="1">
        <v>3</v>
      </c>
      <c r="BA3813" s="1">
        <v>1</v>
      </c>
      <c r="BB3813" s="1" t="s">
        <v>117</v>
      </c>
      <c r="BC3813" s="1" t="s">
        <v>390</v>
      </c>
      <c r="BD3813" s="1" t="s">
        <v>88</v>
      </c>
      <c r="BE3813" s="1">
        <v>0</v>
      </c>
      <c r="BF3813" s="1">
        <v>0</v>
      </c>
      <c r="BG3813" s="1" t="s">
        <v>120</v>
      </c>
      <c r="BH3813" s="1" t="s">
        <v>138</v>
      </c>
      <c r="BN3813" s="1" t="s">
        <v>294</v>
      </c>
      <c r="BO3813" s="1" t="s">
        <v>103</v>
      </c>
      <c r="BP3813" s="1">
        <v>7</v>
      </c>
      <c r="BQ3813" s="1">
        <v>8</v>
      </c>
      <c r="BR3813" s="1" t="s">
        <v>14655</v>
      </c>
      <c r="BS3813" s="1">
        <v>2</v>
      </c>
      <c r="BT3813" s="1">
        <v>0</v>
      </c>
      <c r="BU3813" s="1">
        <v>1</v>
      </c>
      <c r="BV3813" s="1" t="s">
        <v>622</v>
      </c>
      <c r="BW3813" s="1" t="s">
        <v>89</v>
      </c>
      <c r="BX3813" s="1" t="s">
        <v>88</v>
      </c>
      <c r="BY3813" s="1">
        <v>3</v>
      </c>
      <c r="BZ3813" s="1" t="s">
        <v>88</v>
      </c>
      <c r="CA3813" s="1">
        <v>5</v>
      </c>
      <c r="CB3813" s="1" t="s">
        <v>961</v>
      </c>
      <c r="CC3813" s="1" t="s">
        <v>186</v>
      </c>
      <c r="CD3813" s="1" t="s">
        <v>10999</v>
      </c>
    </row>
    <row r="3814" spans="1:82" ht="16" x14ac:dyDescent="0.2">
      <c r="A3814" s="1" t="s">
        <v>14656</v>
      </c>
      <c r="B3814" s="1" t="s">
        <v>108</v>
      </c>
      <c r="C3814" s="1">
        <v>23</v>
      </c>
      <c r="D3814" s="1" t="s">
        <v>81</v>
      </c>
      <c r="E3814" s="1" t="s">
        <v>231</v>
      </c>
      <c r="X3814" s="1">
        <v>0</v>
      </c>
      <c r="Y3814" s="1">
        <v>0</v>
      </c>
      <c r="Z3814" s="1">
        <v>0</v>
      </c>
      <c r="AA3814" s="1">
        <v>0</v>
      </c>
      <c r="AB3814" s="1" t="s">
        <v>83</v>
      </c>
      <c r="AC3814" s="1" t="s">
        <v>129</v>
      </c>
      <c r="AD3814" s="1" t="s">
        <v>85</v>
      </c>
      <c r="AE3814" s="1" t="s">
        <v>86</v>
      </c>
      <c r="AF3814" s="1" t="s">
        <v>88</v>
      </c>
      <c r="AG3814" s="1" t="s">
        <v>88</v>
      </c>
      <c r="AH3814" s="1" t="s">
        <v>88</v>
      </c>
      <c r="AI3814" s="1" t="s">
        <v>14657</v>
      </c>
      <c r="AJ3814" s="1" t="s">
        <v>14658</v>
      </c>
      <c r="AK3814" s="1" t="s">
        <v>14659</v>
      </c>
      <c r="AL3814" s="1" t="s">
        <v>9140</v>
      </c>
      <c r="AM3814" s="1" t="s">
        <v>207</v>
      </c>
      <c r="AN3814" s="1" t="s">
        <v>207</v>
      </c>
      <c r="AO3814" s="1" t="s">
        <v>9140</v>
      </c>
      <c r="AP3814" s="1" t="s">
        <v>132</v>
      </c>
      <c r="AQ3814" s="1" t="s">
        <v>228</v>
      </c>
      <c r="AR3814" s="1" t="s">
        <v>88</v>
      </c>
      <c r="AS3814" s="1">
        <v>0</v>
      </c>
      <c r="AT3814" s="1" t="s">
        <v>134</v>
      </c>
      <c r="AU3814" s="1" t="s">
        <v>96</v>
      </c>
      <c r="AV3814" s="1"/>
      <c r="AW3814" s="13">
        <v>44000</v>
      </c>
      <c r="AX3814" s="1">
        <v>36590</v>
      </c>
      <c r="AZ3814" s="1">
        <v>3</v>
      </c>
      <c r="BA3814" s="1">
        <v>2</v>
      </c>
      <c r="BB3814" s="1" t="s">
        <v>88</v>
      </c>
      <c r="BC3814" s="1" t="s">
        <v>97</v>
      </c>
      <c r="BD3814" s="1" t="s">
        <v>88</v>
      </c>
      <c r="BE3814" s="1">
        <v>0</v>
      </c>
      <c r="BF3814" s="1">
        <v>0</v>
      </c>
      <c r="BG3814" s="1" t="s">
        <v>120</v>
      </c>
      <c r="BH3814" s="1" t="s">
        <v>121</v>
      </c>
      <c r="BK3814" s="1" t="s">
        <v>88</v>
      </c>
      <c r="BM3814" s="1" t="s">
        <v>14660</v>
      </c>
      <c r="BN3814" s="1" t="s">
        <v>294</v>
      </c>
      <c r="BO3814" s="1" t="s">
        <v>103</v>
      </c>
      <c r="BP3814" s="1">
        <v>9</v>
      </c>
      <c r="BQ3814" s="1">
        <v>10</v>
      </c>
      <c r="BR3814" s="1" t="s">
        <v>14661</v>
      </c>
      <c r="BS3814" s="1">
        <v>3</v>
      </c>
      <c r="BT3814" s="1">
        <v>0</v>
      </c>
      <c r="BU3814" s="1">
        <v>2</v>
      </c>
      <c r="BV3814" s="1" t="s">
        <v>184</v>
      </c>
      <c r="BW3814" s="1" t="s">
        <v>88</v>
      </c>
      <c r="BX3814" s="1" t="s">
        <v>88</v>
      </c>
      <c r="BY3814" s="1">
        <v>3</v>
      </c>
      <c r="BZ3814" s="1" t="s">
        <v>88</v>
      </c>
      <c r="CA3814" s="1">
        <v>9</v>
      </c>
      <c r="CB3814" s="1" t="s">
        <v>107</v>
      </c>
      <c r="CC3814" s="1" t="s">
        <v>220</v>
      </c>
      <c r="CD3814" s="1" t="s">
        <v>14662</v>
      </c>
    </row>
    <row r="3815" spans="1:82" ht="16" x14ac:dyDescent="0.2">
      <c r="A3815" s="1" t="s">
        <v>14663</v>
      </c>
      <c r="B3815" s="1" t="s">
        <v>108</v>
      </c>
      <c r="C3815" s="1">
        <v>28</v>
      </c>
      <c r="D3815" s="1" t="s">
        <v>81</v>
      </c>
      <c r="E3815" s="1" t="s">
        <v>82</v>
      </c>
      <c r="X3815" s="1">
        <v>2</v>
      </c>
      <c r="Y3815" s="1">
        <v>2</v>
      </c>
      <c r="Z3815" s="1">
        <v>2</v>
      </c>
      <c r="AA3815" s="1">
        <v>0</v>
      </c>
      <c r="AB3815" s="1" t="s">
        <v>83</v>
      </c>
      <c r="AC3815" s="1" t="s">
        <v>147</v>
      </c>
      <c r="AD3815" s="1" t="s">
        <v>160</v>
      </c>
      <c r="AE3815" s="1" t="s">
        <v>161</v>
      </c>
      <c r="AF3815" s="1" t="s">
        <v>88</v>
      </c>
      <c r="AG3815" s="1" t="s">
        <v>89</v>
      </c>
      <c r="AH3815" s="1" t="s">
        <v>89</v>
      </c>
      <c r="AI3815" s="1" t="s">
        <v>111</v>
      </c>
      <c r="AJ3815" s="1" t="s">
        <v>438</v>
      </c>
      <c r="AK3815" s="1" t="s">
        <v>3023</v>
      </c>
      <c r="AL3815" s="1" t="s">
        <v>5026</v>
      </c>
      <c r="AM3815" s="1" t="s">
        <v>14664</v>
      </c>
      <c r="AN3815" s="1" t="s">
        <v>959</v>
      </c>
      <c r="AO3815" s="1" t="s">
        <v>12788</v>
      </c>
      <c r="AP3815" s="1" t="s">
        <v>168</v>
      </c>
      <c r="AQ3815" s="1" t="s">
        <v>133</v>
      </c>
      <c r="AR3815" s="1" t="s">
        <v>400</v>
      </c>
      <c r="AS3815" s="1">
        <v>0</v>
      </c>
      <c r="AT3815" s="1" t="s">
        <v>134</v>
      </c>
      <c r="AU3815" s="1" t="s">
        <v>96</v>
      </c>
      <c r="AV3815" s="1"/>
      <c r="AW3815" s="13">
        <v>108220</v>
      </c>
      <c r="AX3815" s="1">
        <v>78553</v>
      </c>
      <c r="AZ3815" s="1">
        <v>1</v>
      </c>
      <c r="BA3815" s="1">
        <v>1</v>
      </c>
      <c r="BB3815" s="1" t="s">
        <v>280</v>
      </c>
      <c r="BC3815" s="1" t="s">
        <v>118</v>
      </c>
      <c r="BD3815" s="1" t="s">
        <v>194</v>
      </c>
      <c r="BE3815" s="1">
        <v>45</v>
      </c>
      <c r="BF3815" s="1">
        <v>6</v>
      </c>
      <c r="BG3815" s="1" t="s">
        <v>120</v>
      </c>
      <c r="BH3815" s="1" t="s">
        <v>121</v>
      </c>
      <c r="BN3815" s="1" t="s">
        <v>252</v>
      </c>
      <c r="BO3815" s="1" t="s">
        <v>182</v>
      </c>
      <c r="BP3815" s="1">
        <v>8</v>
      </c>
      <c r="BQ3815" s="1">
        <v>8</v>
      </c>
      <c r="BR3815" s="1" t="s">
        <v>14665</v>
      </c>
      <c r="BS3815" s="1">
        <v>4</v>
      </c>
      <c r="BT3815" s="1">
        <v>0</v>
      </c>
      <c r="BU3815" s="1">
        <v>1</v>
      </c>
      <c r="BV3815" s="1" t="s">
        <v>184</v>
      </c>
      <c r="BW3815" s="1" t="s">
        <v>89</v>
      </c>
      <c r="BX3815" s="1" t="s">
        <v>88</v>
      </c>
      <c r="BY3815" s="1">
        <v>1</v>
      </c>
      <c r="BZ3815" s="1" t="s">
        <v>88</v>
      </c>
      <c r="CA3815" s="1">
        <v>10</v>
      </c>
      <c r="CB3815" s="1" t="s">
        <v>144</v>
      </c>
      <c r="CC3815" s="1" t="s">
        <v>4777</v>
      </c>
    </row>
    <row r="3816" spans="1:82" ht="16" x14ac:dyDescent="0.2">
      <c r="A3816" s="1" t="s">
        <v>14666</v>
      </c>
      <c r="B3816" s="1" t="s">
        <v>108</v>
      </c>
      <c r="C3816" s="1">
        <v>42</v>
      </c>
      <c r="D3816" s="1" t="s">
        <v>81</v>
      </c>
      <c r="E3816" s="1" t="s">
        <v>82</v>
      </c>
      <c r="X3816" s="1">
        <v>15</v>
      </c>
      <c r="Y3816" s="1">
        <v>3</v>
      </c>
      <c r="Z3816" s="1">
        <v>2</v>
      </c>
      <c r="AA3816" s="1">
        <v>5</v>
      </c>
      <c r="AB3816" s="1" t="s">
        <v>83</v>
      </c>
      <c r="AC3816" s="1" t="s">
        <v>129</v>
      </c>
      <c r="AD3816" s="1" t="s">
        <v>160</v>
      </c>
      <c r="AE3816" s="1" t="s">
        <v>517</v>
      </c>
      <c r="AF3816" s="1" t="s">
        <v>110</v>
      </c>
      <c r="AG3816" s="1" t="s">
        <v>88</v>
      </c>
      <c r="AH3816" s="1" t="s">
        <v>89</v>
      </c>
      <c r="AI3816" s="1" t="s">
        <v>272</v>
      </c>
      <c r="AJ3816" s="1" t="s">
        <v>317</v>
      </c>
      <c r="AK3816" s="1" t="s">
        <v>14667</v>
      </c>
      <c r="AL3816" s="1" t="s">
        <v>14668</v>
      </c>
      <c r="AM3816" s="1" t="s">
        <v>14669</v>
      </c>
      <c r="AN3816" s="1" t="s">
        <v>1630</v>
      </c>
      <c r="AO3816" s="1" t="s">
        <v>14670</v>
      </c>
      <c r="AP3816" s="1" t="s">
        <v>93</v>
      </c>
      <c r="AQ3816" s="1" t="s">
        <v>94</v>
      </c>
      <c r="AR3816" s="1" t="s">
        <v>88</v>
      </c>
      <c r="AS3816" s="1">
        <v>0</v>
      </c>
      <c r="AT3816" s="1" t="s">
        <v>95</v>
      </c>
      <c r="AU3816" s="1" t="s">
        <v>96</v>
      </c>
      <c r="AV3816" s="1"/>
      <c r="AW3816" s="13">
        <v>237000</v>
      </c>
      <c r="AX3816" s="1">
        <v>180000</v>
      </c>
      <c r="AZ3816" s="1">
        <v>2</v>
      </c>
      <c r="BA3816" s="1">
        <v>2</v>
      </c>
      <c r="BB3816" s="1" t="s">
        <v>135</v>
      </c>
      <c r="BC3816" s="1" t="s">
        <v>118</v>
      </c>
      <c r="BD3816" s="1" t="s">
        <v>349</v>
      </c>
      <c r="BE3816" s="1">
        <v>40</v>
      </c>
      <c r="BF3816" s="1">
        <v>7</v>
      </c>
      <c r="BG3816" s="1" t="s">
        <v>120</v>
      </c>
      <c r="BH3816" s="1" t="s">
        <v>121</v>
      </c>
      <c r="BK3816" s="1" t="s">
        <v>383</v>
      </c>
      <c r="BL3816" s="1" t="s">
        <v>383</v>
      </c>
      <c r="BN3816" s="1" t="s">
        <v>252</v>
      </c>
      <c r="BO3816" s="1" t="s">
        <v>103</v>
      </c>
      <c r="BP3816" s="1">
        <v>9</v>
      </c>
      <c r="BQ3816" s="1">
        <v>10</v>
      </c>
      <c r="BR3816" s="1" t="s">
        <v>2447</v>
      </c>
      <c r="BS3816" s="1">
        <v>4</v>
      </c>
      <c r="BT3816" s="1">
        <v>1</v>
      </c>
      <c r="BU3816" s="1">
        <v>2</v>
      </c>
      <c r="BV3816" s="1" t="s">
        <v>172</v>
      </c>
      <c r="BW3816" s="1" t="s">
        <v>89</v>
      </c>
      <c r="BX3816" s="1" t="s">
        <v>89</v>
      </c>
      <c r="BY3816" s="1">
        <v>4</v>
      </c>
      <c r="BZ3816" s="1" t="s">
        <v>88</v>
      </c>
      <c r="CA3816" s="1">
        <v>10</v>
      </c>
      <c r="CB3816" s="1" t="s">
        <v>304</v>
      </c>
      <c r="CC3816" s="1" t="s">
        <v>6943</v>
      </c>
    </row>
    <row r="3817" spans="1:82" ht="16" x14ac:dyDescent="0.2">
      <c r="A3817" s="1" t="s">
        <v>14671</v>
      </c>
      <c r="B3817" s="1" t="s">
        <v>108</v>
      </c>
      <c r="C3817" s="1">
        <v>33</v>
      </c>
      <c r="D3817" s="1" t="s">
        <v>81</v>
      </c>
      <c r="E3817" s="1" t="s">
        <v>82</v>
      </c>
      <c r="X3817" s="1">
        <v>5</v>
      </c>
      <c r="Y3817" s="1">
        <v>0</v>
      </c>
      <c r="Z3817" s="1">
        <v>0</v>
      </c>
      <c r="AA3817" s="1">
        <v>0</v>
      </c>
      <c r="AB3817" s="1" t="s">
        <v>128</v>
      </c>
      <c r="AC3817" s="1" t="s">
        <v>129</v>
      </c>
      <c r="AF3817" s="1" t="s">
        <v>202</v>
      </c>
      <c r="AG3817" s="1" t="s">
        <v>88</v>
      </c>
      <c r="AH3817" s="1" t="s">
        <v>89</v>
      </c>
      <c r="AI3817" s="1" t="s">
        <v>111</v>
      </c>
      <c r="AJ3817" s="1" t="s">
        <v>14672</v>
      </c>
      <c r="AK3817" s="1" t="s">
        <v>189</v>
      </c>
      <c r="AL3817" s="1" t="s">
        <v>164</v>
      </c>
      <c r="AM3817" s="1" t="s">
        <v>14673</v>
      </c>
      <c r="AN3817" s="1" t="s">
        <v>166</v>
      </c>
      <c r="AO3817" s="1" t="s">
        <v>193</v>
      </c>
      <c r="AP3817" s="1" t="s">
        <v>93</v>
      </c>
      <c r="AQ3817" s="1" t="s">
        <v>133</v>
      </c>
      <c r="AR3817" s="1" t="s">
        <v>88</v>
      </c>
      <c r="AS3817" s="1">
        <v>0</v>
      </c>
      <c r="AT3817" s="1" t="s">
        <v>134</v>
      </c>
      <c r="AU3817" s="1" t="s">
        <v>96</v>
      </c>
      <c r="AV3817" s="1"/>
      <c r="AW3817" s="13">
        <v>82700</v>
      </c>
      <c r="AX3817" s="1">
        <v>71000</v>
      </c>
      <c r="AZ3817" s="1">
        <v>2</v>
      </c>
      <c r="BA3817" s="1">
        <v>2</v>
      </c>
      <c r="BB3817" s="1" t="s">
        <v>88</v>
      </c>
      <c r="BC3817" s="1" t="s">
        <v>97</v>
      </c>
      <c r="BD3817" s="1" t="s">
        <v>119</v>
      </c>
      <c r="BE3817" s="1">
        <v>14</v>
      </c>
      <c r="BF3817" s="1">
        <v>1</v>
      </c>
      <c r="BG3817" s="1" t="s">
        <v>120</v>
      </c>
      <c r="BH3817" s="1" t="s">
        <v>121</v>
      </c>
      <c r="BN3817" s="1" t="s">
        <v>123</v>
      </c>
      <c r="BO3817" s="1" t="s">
        <v>103</v>
      </c>
      <c r="BP3817" s="1">
        <v>8</v>
      </c>
      <c r="BQ3817" s="1">
        <v>9</v>
      </c>
      <c r="BR3817" s="1" t="s">
        <v>242</v>
      </c>
      <c r="BS3817" s="1">
        <v>4</v>
      </c>
      <c r="BT3817" s="1">
        <v>0</v>
      </c>
      <c r="BU3817" s="1">
        <v>1</v>
      </c>
      <c r="BV3817" s="1" t="s">
        <v>143</v>
      </c>
      <c r="BW3817" s="1" t="s">
        <v>89</v>
      </c>
      <c r="BX3817" s="1" t="s">
        <v>89</v>
      </c>
      <c r="BY3817" s="1">
        <v>3</v>
      </c>
      <c r="BZ3817" s="1" t="s">
        <v>88</v>
      </c>
      <c r="CA3817" s="1">
        <v>9</v>
      </c>
      <c r="CB3817" s="1" t="s">
        <v>271</v>
      </c>
      <c r="CC3817" s="1" t="s">
        <v>88</v>
      </c>
    </row>
    <row r="3818" spans="1:82" ht="16" x14ac:dyDescent="0.2">
      <c r="A3818" s="1" t="s">
        <v>14674</v>
      </c>
      <c r="B3818" s="1" t="s">
        <v>108</v>
      </c>
      <c r="C3818" s="1">
        <v>33</v>
      </c>
      <c r="D3818" s="1" t="s">
        <v>81</v>
      </c>
      <c r="E3818" s="1" t="s">
        <v>82</v>
      </c>
      <c r="X3818" s="1">
        <v>2</v>
      </c>
      <c r="Y3818" s="1">
        <v>10</v>
      </c>
      <c r="Z3818" s="1">
        <v>2</v>
      </c>
      <c r="AA3818" s="1">
        <v>0</v>
      </c>
      <c r="AB3818" s="1" t="s">
        <v>174</v>
      </c>
      <c r="AC3818" s="1" t="s">
        <v>129</v>
      </c>
      <c r="AD3818" s="1" t="s">
        <v>552</v>
      </c>
      <c r="AE3818" s="1" t="s">
        <v>14675</v>
      </c>
      <c r="AF3818" s="1" t="s">
        <v>202</v>
      </c>
      <c r="AG3818" s="1" t="s">
        <v>88</v>
      </c>
      <c r="AH3818" s="1" t="s">
        <v>89</v>
      </c>
      <c r="AI3818" s="1" t="s">
        <v>406</v>
      </c>
      <c r="AJ3818" s="1" t="s">
        <v>14676</v>
      </c>
      <c r="AK3818" s="1" t="s">
        <v>582</v>
      </c>
      <c r="AL3818" s="1" t="s">
        <v>9140</v>
      </c>
      <c r="AM3818" s="1" t="s">
        <v>310</v>
      </c>
      <c r="AN3818" s="1" t="s">
        <v>207</v>
      </c>
      <c r="AO3818" s="1" t="s">
        <v>9140</v>
      </c>
      <c r="AP3818" s="1" t="s">
        <v>132</v>
      </c>
      <c r="AQ3818" s="1" t="s">
        <v>94</v>
      </c>
      <c r="AR3818" s="1" t="s">
        <v>88</v>
      </c>
      <c r="AS3818" s="1">
        <v>0</v>
      </c>
      <c r="AT3818" s="1" t="s">
        <v>95</v>
      </c>
      <c r="AU3818" s="1" t="s">
        <v>96</v>
      </c>
      <c r="AV3818" s="1"/>
      <c r="AW3818" s="13">
        <v>69000</v>
      </c>
      <c r="AX3818" s="1">
        <v>57000</v>
      </c>
      <c r="AZ3818" s="1">
        <v>2</v>
      </c>
      <c r="BA3818" s="1">
        <v>2</v>
      </c>
      <c r="BB3818" s="1" t="s">
        <v>117</v>
      </c>
      <c r="BC3818" s="1" t="s">
        <v>136</v>
      </c>
      <c r="BD3818" s="1" t="s">
        <v>119</v>
      </c>
      <c r="BE3818" s="1">
        <v>5</v>
      </c>
      <c r="BF3818" s="1">
        <v>7</v>
      </c>
      <c r="BG3818" s="1" t="s">
        <v>98</v>
      </c>
      <c r="BH3818" s="1" t="s">
        <v>339</v>
      </c>
      <c r="BI3818" s="1" t="s">
        <v>1470</v>
      </c>
      <c r="BJ3818" s="1" t="s">
        <v>88</v>
      </c>
      <c r="BK3818" s="1" t="s">
        <v>14677</v>
      </c>
      <c r="BL3818" s="1" t="s">
        <v>14678</v>
      </c>
      <c r="BN3818" s="1" t="s">
        <v>181</v>
      </c>
      <c r="BO3818" s="1" t="s">
        <v>124</v>
      </c>
      <c r="BP3818" s="1">
        <v>3</v>
      </c>
      <c r="BQ3818" s="1">
        <v>7</v>
      </c>
      <c r="BR3818" s="1" t="s">
        <v>14679</v>
      </c>
      <c r="BS3818" s="1">
        <v>3</v>
      </c>
      <c r="BT3818" s="1">
        <v>0</v>
      </c>
      <c r="BU3818" s="1">
        <v>1</v>
      </c>
      <c r="BV3818" s="1" t="s">
        <v>143</v>
      </c>
      <c r="BW3818" s="1" t="s">
        <v>88</v>
      </c>
      <c r="BX3818" s="1" t="s">
        <v>88</v>
      </c>
      <c r="BY3818" s="1">
        <v>4</v>
      </c>
      <c r="BZ3818" s="1" t="s">
        <v>106</v>
      </c>
      <c r="CA3818" s="1">
        <v>8</v>
      </c>
      <c r="CB3818" s="1" t="s">
        <v>144</v>
      </c>
      <c r="CC3818" s="1" t="s">
        <v>14680</v>
      </c>
      <c r="CD3818" s="1" t="s">
        <v>14681</v>
      </c>
    </row>
    <row r="3819" spans="1:82" ht="16" x14ac:dyDescent="0.2">
      <c r="A3819" s="1" t="s">
        <v>14682</v>
      </c>
      <c r="B3819" s="1" t="s">
        <v>108</v>
      </c>
      <c r="C3819" s="1">
        <v>34</v>
      </c>
      <c r="D3819" s="1" t="s">
        <v>81</v>
      </c>
      <c r="E3819" s="1" t="s">
        <v>263</v>
      </c>
      <c r="X3819" s="1">
        <v>3</v>
      </c>
      <c r="Y3819" s="1">
        <v>3</v>
      </c>
      <c r="Z3819" s="1">
        <v>3</v>
      </c>
      <c r="AA3819" s="1">
        <v>0</v>
      </c>
      <c r="AB3819" s="1" t="s">
        <v>83</v>
      </c>
      <c r="AC3819" s="1" t="s">
        <v>147</v>
      </c>
      <c r="AD3819" s="1" t="s">
        <v>187</v>
      </c>
      <c r="AE3819" s="1" t="s">
        <v>544</v>
      </c>
      <c r="AF3819" s="1" t="s">
        <v>87</v>
      </c>
      <c r="AG3819" s="1" t="s">
        <v>88</v>
      </c>
      <c r="AH3819" s="1" t="s">
        <v>89</v>
      </c>
      <c r="AI3819" s="1" t="s">
        <v>90</v>
      </c>
      <c r="AJ3819" s="1" t="s">
        <v>1727</v>
      </c>
      <c r="AK3819" s="1" t="s">
        <v>2882</v>
      </c>
      <c r="AL3819" s="1" t="s">
        <v>9140</v>
      </c>
      <c r="AM3819" s="1" t="s">
        <v>596</v>
      </c>
      <c r="AN3819" s="1" t="s">
        <v>207</v>
      </c>
      <c r="AO3819" s="1" t="s">
        <v>4196</v>
      </c>
      <c r="AP3819" s="1" t="s">
        <v>132</v>
      </c>
      <c r="AQ3819" s="1" t="s">
        <v>94</v>
      </c>
      <c r="AR3819" s="1" t="s">
        <v>88</v>
      </c>
      <c r="AS3819" s="1">
        <v>0</v>
      </c>
      <c r="AT3819" s="1" t="s">
        <v>134</v>
      </c>
      <c r="AU3819" s="1" t="s">
        <v>530</v>
      </c>
      <c r="AV3819" s="1"/>
      <c r="AW3819" s="13">
        <v>85000</v>
      </c>
      <c r="AX3819" s="1">
        <v>65000</v>
      </c>
      <c r="AZ3819" s="1">
        <v>3</v>
      </c>
      <c r="BA3819" s="1">
        <v>3</v>
      </c>
      <c r="BB3819" s="1" t="s">
        <v>88</v>
      </c>
      <c r="BC3819" s="1" t="s">
        <v>97</v>
      </c>
      <c r="BD3819" s="1" t="s">
        <v>194</v>
      </c>
      <c r="BE3819" s="1">
        <v>40</v>
      </c>
      <c r="BF3819" s="1">
        <v>7</v>
      </c>
      <c r="BG3819" s="1" t="s">
        <v>120</v>
      </c>
      <c r="BH3819" s="1" t="s">
        <v>121</v>
      </c>
      <c r="BM3819" s="1" t="s">
        <v>14683</v>
      </c>
      <c r="BN3819" s="1" t="s">
        <v>196</v>
      </c>
      <c r="BO3819" s="1" t="s">
        <v>103</v>
      </c>
      <c r="BP3819" s="1">
        <v>9</v>
      </c>
      <c r="BQ3819" s="1">
        <v>9</v>
      </c>
      <c r="BR3819" s="1" t="s">
        <v>466</v>
      </c>
      <c r="BS3819" s="1">
        <v>3</v>
      </c>
      <c r="BT3819" s="1">
        <v>0</v>
      </c>
      <c r="BU3819" s="1">
        <v>1</v>
      </c>
      <c r="BV3819" s="1" t="s">
        <v>143</v>
      </c>
      <c r="BW3819" s="1" t="s">
        <v>88</v>
      </c>
      <c r="BX3819" s="1" t="s">
        <v>88</v>
      </c>
      <c r="BY3819" s="1">
        <v>3</v>
      </c>
      <c r="BZ3819" s="1" t="s">
        <v>88</v>
      </c>
      <c r="CA3819" s="1">
        <v>7</v>
      </c>
      <c r="CB3819" s="1" t="s">
        <v>107</v>
      </c>
      <c r="CC3819" s="1" t="s">
        <v>88</v>
      </c>
    </row>
    <row r="3820" spans="1:82" ht="16" x14ac:dyDescent="0.2">
      <c r="A3820" s="1" t="s">
        <v>14684</v>
      </c>
      <c r="B3820" s="1" t="s">
        <v>108</v>
      </c>
      <c r="C3820" s="1">
        <v>25</v>
      </c>
      <c r="D3820" s="1" t="s">
        <v>81</v>
      </c>
      <c r="E3820" s="1" t="s">
        <v>263</v>
      </c>
      <c r="X3820" s="1">
        <v>3</v>
      </c>
      <c r="Y3820" s="1">
        <v>3</v>
      </c>
      <c r="Z3820" s="1">
        <v>1</v>
      </c>
      <c r="AA3820" s="1">
        <v>10</v>
      </c>
      <c r="AB3820" s="1" t="s">
        <v>83</v>
      </c>
      <c r="AC3820" s="1" t="s">
        <v>84</v>
      </c>
      <c r="AD3820" s="1" t="s">
        <v>187</v>
      </c>
      <c r="AE3820" s="1" t="s">
        <v>397</v>
      </c>
      <c r="AF3820" s="1" t="s">
        <v>87</v>
      </c>
      <c r="AG3820" s="1" t="s">
        <v>88</v>
      </c>
      <c r="AH3820" s="1" t="s">
        <v>88</v>
      </c>
      <c r="AI3820" s="1" t="s">
        <v>455</v>
      </c>
      <c r="AJ3820" s="1" t="s">
        <v>3373</v>
      </c>
      <c r="AK3820" s="1" t="s">
        <v>14685</v>
      </c>
      <c r="AL3820" s="1" t="s">
        <v>9140</v>
      </c>
      <c r="AM3820" s="1" t="s">
        <v>207</v>
      </c>
      <c r="AN3820" s="1" t="s">
        <v>321</v>
      </c>
      <c r="AO3820" s="1" t="s">
        <v>193</v>
      </c>
      <c r="AP3820" s="1" t="s">
        <v>132</v>
      </c>
      <c r="AQ3820" s="1" t="s">
        <v>94</v>
      </c>
      <c r="AR3820" s="1" t="s">
        <v>88</v>
      </c>
      <c r="AS3820" s="1">
        <v>0</v>
      </c>
      <c r="AT3820" s="1" t="s">
        <v>134</v>
      </c>
      <c r="AU3820" s="1" t="s">
        <v>96</v>
      </c>
      <c r="AV3820" s="1"/>
      <c r="AW3820" s="13">
        <v>210000</v>
      </c>
      <c r="AX3820" s="1">
        <v>163000</v>
      </c>
      <c r="AZ3820" s="1">
        <v>3</v>
      </c>
      <c r="BA3820" s="1">
        <v>2</v>
      </c>
      <c r="BB3820" s="1" t="s">
        <v>88</v>
      </c>
      <c r="BC3820" s="1" t="s">
        <v>97</v>
      </c>
      <c r="BD3820" s="1" t="s">
        <v>119</v>
      </c>
      <c r="BE3820" s="1">
        <v>16</v>
      </c>
      <c r="BF3820" s="1">
        <v>7</v>
      </c>
      <c r="BG3820" s="1" t="s">
        <v>120</v>
      </c>
      <c r="BH3820" s="1" t="s">
        <v>121</v>
      </c>
      <c r="BN3820" s="1" t="s">
        <v>294</v>
      </c>
      <c r="BO3820" s="1" t="s">
        <v>103</v>
      </c>
      <c r="BP3820" s="1">
        <v>8</v>
      </c>
      <c r="BQ3820" s="1">
        <v>9</v>
      </c>
      <c r="BR3820" s="1" t="s">
        <v>1319</v>
      </c>
      <c r="BS3820" s="1">
        <v>3</v>
      </c>
      <c r="BT3820" s="1">
        <v>0</v>
      </c>
      <c r="BU3820" s="1">
        <v>3</v>
      </c>
      <c r="BV3820" s="1" t="s">
        <v>1086</v>
      </c>
      <c r="BW3820" s="1" t="s">
        <v>89</v>
      </c>
      <c r="BX3820" s="1" t="s">
        <v>88</v>
      </c>
      <c r="BY3820" s="1">
        <v>2</v>
      </c>
      <c r="BZ3820" s="1" t="s">
        <v>88</v>
      </c>
      <c r="CA3820" s="1">
        <v>6</v>
      </c>
      <c r="CB3820" s="1" t="s">
        <v>107</v>
      </c>
      <c r="CC3820" s="1" t="s">
        <v>426</v>
      </c>
    </row>
    <row r="3821" spans="1:82" ht="16" x14ac:dyDescent="0.2">
      <c r="A3821" s="1" t="s">
        <v>14686</v>
      </c>
      <c r="B3821" s="1" t="s">
        <v>80</v>
      </c>
      <c r="C3821" s="1">
        <v>31</v>
      </c>
      <c r="D3821" s="1" t="s">
        <v>81</v>
      </c>
      <c r="E3821" s="1" t="s">
        <v>82</v>
      </c>
      <c r="X3821" s="1">
        <v>5</v>
      </c>
      <c r="Y3821" s="1">
        <v>4</v>
      </c>
      <c r="Z3821" s="1">
        <v>3</v>
      </c>
      <c r="AA3821" s="1">
        <v>0</v>
      </c>
      <c r="AB3821" s="1" t="s">
        <v>146</v>
      </c>
      <c r="AC3821" s="1" t="s">
        <v>129</v>
      </c>
      <c r="AD3821" s="1" t="s">
        <v>187</v>
      </c>
      <c r="AE3821" s="1" t="s">
        <v>544</v>
      </c>
      <c r="AF3821" s="1" t="s">
        <v>202</v>
      </c>
      <c r="AG3821" s="1" t="s">
        <v>88</v>
      </c>
      <c r="AH3821" s="1" t="s">
        <v>89</v>
      </c>
      <c r="AI3821" s="1" t="s">
        <v>14687</v>
      </c>
      <c r="AJ3821" s="1" t="s">
        <v>14688</v>
      </c>
      <c r="AK3821" s="1" t="s">
        <v>14689</v>
      </c>
      <c r="AL3821" s="1" t="s">
        <v>9140</v>
      </c>
      <c r="AM3821" s="1" t="s">
        <v>7310</v>
      </c>
      <c r="AN3821" s="1" t="s">
        <v>207</v>
      </c>
      <c r="AO3821" s="1" t="s">
        <v>9140</v>
      </c>
      <c r="AP3821" s="1" t="s">
        <v>132</v>
      </c>
      <c r="AQ3821" s="1" t="s">
        <v>94</v>
      </c>
      <c r="AR3821" s="1" t="s">
        <v>157</v>
      </c>
      <c r="AS3821" s="1">
        <v>550</v>
      </c>
      <c r="AT3821" s="1" t="s">
        <v>536</v>
      </c>
      <c r="AU3821" s="1" t="s">
        <v>530</v>
      </c>
      <c r="AV3821" s="1"/>
      <c r="AW3821" s="13">
        <v>86200</v>
      </c>
      <c r="AX3821" s="1">
        <v>70000</v>
      </c>
      <c r="AZ3821" s="1">
        <v>2</v>
      </c>
      <c r="BA3821" s="1">
        <v>1</v>
      </c>
      <c r="BB3821" s="1" t="s">
        <v>88</v>
      </c>
      <c r="BC3821" s="1" t="s">
        <v>97</v>
      </c>
      <c r="BD3821" s="1" t="s">
        <v>88</v>
      </c>
      <c r="BE3821" s="1">
        <v>0</v>
      </c>
      <c r="BF3821" s="1">
        <v>2</v>
      </c>
      <c r="BG3821" s="1" t="s">
        <v>98</v>
      </c>
      <c r="BH3821" s="1" t="s">
        <v>121</v>
      </c>
      <c r="BN3821" s="1" t="s">
        <v>141</v>
      </c>
      <c r="BO3821" s="1" t="s">
        <v>103</v>
      </c>
      <c r="BP3821" s="1">
        <v>1</v>
      </c>
      <c r="BQ3821" s="1">
        <v>1</v>
      </c>
      <c r="BR3821" s="1" t="s">
        <v>14690</v>
      </c>
      <c r="BS3821" s="1">
        <v>3</v>
      </c>
      <c r="BT3821" s="1">
        <v>0</v>
      </c>
      <c r="BU3821" s="1">
        <v>0</v>
      </c>
      <c r="BV3821" s="1" t="s">
        <v>14691</v>
      </c>
      <c r="BW3821" s="1" t="s">
        <v>88</v>
      </c>
      <c r="BX3821" s="1" t="s">
        <v>88</v>
      </c>
      <c r="BY3821" s="1">
        <v>4</v>
      </c>
      <c r="BZ3821" s="1" t="s">
        <v>106</v>
      </c>
      <c r="CA3821" s="1">
        <v>1</v>
      </c>
      <c r="CB3821" s="1" t="s">
        <v>107</v>
      </c>
      <c r="CC3821" s="1" t="s">
        <v>220</v>
      </c>
    </row>
    <row r="3822" spans="1:82" ht="16" x14ac:dyDescent="0.2">
      <c r="A3822" s="1" t="s">
        <v>14692</v>
      </c>
      <c r="B3822" s="1" t="s">
        <v>108</v>
      </c>
      <c r="C3822" s="1">
        <v>24</v>
      </c>
      <c r="D3822" s="1" t="s">
        <v>81</v>
      </c>
      <c r="E3822" s="1" t="s">
        <v>356</v>
      </c>
      <c r="X3822" s="4">
        <v>44318</v>
      </c>
      <c r="Y3822" s="1">
        <v>0</v>
      </c>
      <c r="Z3822" s="1">
        <v>0</v>
      </c>
      <c r="AA3822" s="1">
        <v>0</v>
      </c>
      <c r="AB3822" s="1" t="s">
        <v>83</v>
      </c>
      <c r="AC3822" s="1" t="s">
        <v>129</v>
      </c>
      <c r="AD3822" s="1" t="s">
        <v>85</v>
      </c>
      <c r="AE3822" s="1" t="s">
        <v>86</v>
      </c>
      <c r="AF3822" s="1" t="s">
        <v>202</v>
      </c>
      <c r="AG3822" s="1" t="s">
        <v>89</v>
      </c>
      <c r="AH3822" s="1" t="s">
        <v>89</v>
      </c>
      <c r="AI3822" s="1" t="s">
        <v>111</v>
      </c>
      <c r="AJ3822" s="1" t="s">
        <v>739</v>
      </c>
      <c r="AK3822" s="1" t="s">
        <v>14693</v>
      </c>
      <c r="AL3822" s="1" t="s">
        <v>14694</v>
      </c>
      <c r="AM3822" s="1" t="s">
        <v>14695</v>
      </c>
      <c r="AN3822" s="1" t="s">
        <v>207</v>
      </c>
      <c r="AO3822" s="1" t="s">
        <v>1493</v>
      </c>
      <c r="AP3822" s="1" t="s">
        <v>168</v>
      </c>
      <c r="AQ3822" s="1" t="s">
        <v>133</v>
      </c>
      <c r="AR3822" s="1" t="s">
        <v>88</v>
      </c>
      <c r="AS3822" s="1">
        <v>0</v>
      </c>
      <c r="AT3822" s="1" t="s">
        <v>134</v>
      </c>
      <c r="AU3822" s="1" t="s">
        <v>238</v>
      </c>
      <c r="AV3822" s="1"/>
      <c r="AW3822" s="13">
        <v>180600</v>
      </c>
      <c r="AX3822" s="1">
        <v>170000</v>
      </c>
      <c r="AY3822" s="1" t="s">
        <v>279</v>
      </c>
      <c r="AZ3822" s="1">
        <v>2</v>
      </c>
      <c r="BA3822" s="1">
        <v>2</v>
      </c>
      <c r="BB3822" s="1" t="s">
        <v>88</v>
      </c>
      <c r="BC3822" s="1" t="s">
        <v>97</v>
      </c>
      <c r="BD3822" s="1" t="s">
        <v>88</v>
      </c>
      <c r="BE3822" s="1">
        <v>0</v>
      </c>
      <c r="BF3822" s="1">
        <v>0</v>
      </c>
      <c r="BG3822" s="1" t="s">
        <v>120</v>
      </c>
      <c r="BH3822" s="1" t="s">
        <v>121</v>
      </c>
      <c r="BK3822" s="1" t="s">
        <v>14696</v>
      </c>
      <c r="BN3822" s="1" t="s">
        <v>123</v>
      </c>
      <c r="BO3822" s="1" t="s">
        <v>103</v>
      </c>
      <c r="BP3822" s="1">
        <v>7</v>
      </c>
      <c r="BQ3822" s="1">
        <v>7</v>
      </c>
      <c r="BR3822" s="1" t="s">
        <v>207</v>
      </c>
      <c r="BS3822" s="1">
        <v>4</v>
      </c>
      <c r="BT3822" s="1">
        <v>0</v>
      </c>
      <c r="BU3822" s="1">
        <v>0</v>
      </c>
      <c r="BV3822" s="1" t="s">
        <v>105</v>
      </c>
      <c r="BW3822" s="1" t="s">
        <v>89</v>
      </c>
      <c r="BX3822" s="1" t="s">
        <v>88</v>
      </c>
      <c r="BY3822" s="1">
        <v>2</v>
      </c>
      <c r="BZ3822" s="1" t="s">
        <v>106</v>
      </c>
      <c r="CA3822" s="1">
        <v>6</v>
      </c>
      <c r="CB3822" s="1" t="s">
        <v>107</v>
      </c>
      <c r="CC3822" s="1" t="s">
        <v>186</v>
      </c>
    </row>
    <row r="3823" spans="1:82" ht="16" x14ac:dyDescent="0.2">
      <c r="A3823" s="1" t="s">
        <v>14697</v>
      </c>
      <c r="B3823" s="1" t="s">
        <v>108</v>
      </c>
      <c r="C3823" s="1">
        <v>40</v>
      </c>
      <c r="D3823" s="1" t="s">
        <v>81</v>
      </c>
      <c r="E3823" s="1" t="s">
        <v>82</v>
      </c>
      <c r="X3823" s="1">
        <v>20</v>
      </c>
      <c r="Y3823" s="1">
        <v>13</v>
      </c>
      <c r="Z3823" s="1">
        <v>6</v>
      </c>
      <c r="AA3823" s="1">
        <v>14</v>
      </c>
      <c r="AB3823" s="1" t="s">
        <v>146</v>
      </c>
      <c r="AC3823" s="1" t="s">
        <v>129</v>
      </c>
      <c r="AD3823" s="1" t="s">
        <v>187</v>
      </c>
      <c r="AE3823" s="1" t="s">
        <v>14698</v>
      </c>
      <c r="AF3823" s="1" t="s">
        <v>202</v>
      </c>
      <c r="AG3823" s="1" t="s">
        <v>88</v>
      </c>
      <c r="AH3823" s="1" t="s">
        <v>88</v>
      </c>
      <c r="AI3823" s="1" t="s">
        <v>264</v>
      </c>
      <c r="AJ3823" s="1" t="s">
        <v>285</v>
      </c>
      <c r="AK3823" s="1" t="s">
        <v>14699</v>
      </c>
      <c r="AL3823" s="1" t="s">
        <v>759</v>
      </c>
      <c r="AM3823" s="1" t="s">
        <v>310</v>
      </c>
      <c r="AN3823" s="1" t="s">
        <v>207</v>
      </c>
      <c r="AO3823" s="1" t="s">
        <v>9140</v>
      </c>
      <c r="AP3823" s="1" t="s">
        <v>132</v>
      </c>
      <c r="AQ3823" s="1" t="s">
        <v>133</v>
      </c>
      <c r="AR3823" s="1" t="s">
        <v>88</v>
      </c>
      <c r="AS3823" s="1">
        <v>0</v>
      </c>
      <c r="AT3823" s="1" t="s">
        <v>95</v>
      </c>
      <c r="AU3823" s="1" t="s">
        <v>96</v>
      </c>
      <c r="AV3823" s="1"/>
      <c r="AW3823" s="13">
        <v>140000</v>
      </c>
      <c r="AX3823" s="1">
        <v>104000</v>
      </c>
      <c r="AZ3823" s="1">
        <v>3</v>
      </c>
      <c r="BA3823" s="1">
        <v>2</v>
      </c>
      <c r="BB3823" s="1" t="s">
        <v>280</v>
      </c>
      <c r="BC3823" s="1" t="s">
        <v>249</v>
      </c>
      <c r="BD3823" s="1" t="s">
        <v>119</v>
      </c>
      <c r="BE3823" s="1">
        <v>10</v>
      </c>
      <c r="BF3823" s="1">
        <v>7</v>
      </c>
      <c r="BG3823" s="1" t="s">
        <v>120</v>
      </c>
      <c r="BH3823" s="1" t="s">
        <v>121</v>
      </c>
      <c r="BI3823" s="1" t="s">
        <v>1215</v>
      </c>
      <c r="BJ3823" s="1" t="s">
        <v>88</v>
      </c>
      <c r="BK3823" s="1" t="s">
        <v>1215</v>
      </c>
      <c r="BL3823" s="1" t="s">
        <v>14700</v>
      </c>
      <c r="BM3823" s="1" t="s">
        <v>1215</v>
      </c>
      <c r="BN3823" s="1" t="s">
        <v>377</v>
      </c>
      <c r="BO3823" s="1" t="s">
        <v>124</v>
      </c>
      <c r="BP3823" s="1">
        <v>8</v>
      </c>
      <c r="BQ3823" s="1">
        <v>9</v>
      </c>
      <c r="BR3823" s="1" t="s">
        <v>14701</v>
      </c>
      <c r="BS3823" s="1">
        <v>4</v>
      </c>
      <c r="BT3823" s="1">
        <v>0</v>
      </c>
      <c r="BU3823" s="1">
        <v>2</v>
      </c>
      <c r="BV3823" s="1" t="s">
        <v>105</v>
      </c>
      <c r="BW3823" s="1" t="s">
        <v>88</v>
      </c>
      <c r="BX3823" s="1" t="s">
        <v>88</v>
      </c>
      <c r="BY3823" s="1">
        <v>3</v>
      </c>
      <c r="BZ3823" s="1" t="s">
        <v>88</v>
      </c>
      <c r="CA3823" s="1">
        <v>10</v>
      </c>
      <c r="CB3823" s="1" t="s">
        <v>107</v>
      </c>
      <c r="CC3823" s="1" t="s">
        <v>524</v>
      </c>
    </row>
    <row r="3824" spans="1:82" ht="16" x14ac:dyDescent="0.2">
      <c r="A3824" s="1" t="s">
        <v>14702</v>
      </c>
      <c r="B3824" s="1" t="s">
        <v>108</v>
      </c>
      <c r="C3824" s="1">
        <v>30</v>
      </c>
      <c r="D3824" s="1" t="s">
        <v>81</v>
      </c>
      <c r="E3824" s="1" t="s">
        <v>356</v>
      </c>
      <c r="X3824" s="1">
        <v>5</v>
      </c>
      <c r="Y3824" s="1">
        <v>0</v>
      </c>
      <c r="Z3824" s="1">
        <v>3</v>
      </c>
      <c r="AA3824" s="1">
        <v>0</v>
      </c>
      <c r="AB3824" s="1" t="s">
        <v>174</v>
      </c>
      <c r="AC3824" s="1" t="s">
        <v>129</v>
      </c>
      <c r="AD3824" s="1" t="s">
        <v>232</v>
      </c>
      <c r="AE3824" s="1" t="s">
        <v>8981</v>
      </c>
      <c r="AF3824" s="1" t="s">
        <v>202</v>
      </c>
      <c r="AG3824" s="1" t="s">
        <v>88</v>
      </c>
      <c r="AH3824" s="1" t="s">
        <v>89</v>
      </c>
      <c r="AI3824" s="1" t="s">
        <v>111</v>
      </c>
      <c r="AJ3824" s="1" t="s">
        <v>14703</v>
      </c>
      <c r="AK3824" s="1" t="s">
        <v>298</v>
      </c>
      <c r="AL3824" s="1" t="s">
        <v>1077</v>
      </c>
      <c r="AM3824" s="1" t="s">
        <v>3498</v>
      </c>
      <c r="AN3824" s="1" t="s">
        <v>14704</v>
      </c>
      <c r="AO3824" s="1" t="s">
        <v>302</v>
      </c>
      <c r="AP3824" s="1" t="s">
        <v>132</v>
      </c>
      <c r="AQ3824" s="1" t="s">
        <v>94</v>
      </c>
      <c r="AR3824" s="1" t="s">
        <v>88</v>
      </c>
      <c r="AS3824" s="1">
        <v>0</v>
      </c>
      <c r="AT3824" s="1" t="s">
        <v>134</v>
      </c>
      <c r="AU3824" s="1" t="s">
        <v>96</v>
      </c>
      <c r="AV3824" s="1"/>
      <c r="AW3824" s="13">
        <v>100000</v>
      </c>
      <c r="AX3824" s="1">
        <v>74000</v>
      </c>
      <c r="AZ3824" s="1">
        <v>3</v>
      </c>
      <c r="BA3824" s="1">
        <v>2</v>
      </c>
      <c r="BB3824" s="1" t="s">
        <v>135</v>
      </c>
      <c r="BC3824" s="1" t="s">
        <v>136</v>
      </c>
      <c r="BD3824" s="1" t="s">
        <v>119</v>
      </c>
      <c r="BE3824" s="1">
        <v>10</v>
      </c>
      <c r="BF3824" s="1">
        <v>6</v>
      </c>
      <c r="BG3824" s="1" t="s">
        <v>120</v>
      </c>
      <c r="BH3824" s="1" t="s">
        <v>121</v>
      </c>
      <c r="BJ3824" s="1" t="s">
        <v>88</v>
      </c>
      <c r="BK3824" s="1" t="s">
        <v>14705</v>
      </c>
      <c r="BN3824" s="1" t="s">
        <v>102</v>
      </c>
      <c r="BO3824" s="1" t="s">
        <v>103</v>
      </c>
      <c r="BP3824" s="1">
        <v>8</v>
      </c>
      <c r="BQ3824" s="1">
        <v>6</v>
      </c>
      <c r="BR3824" s="1" t="s">
        <v>6660</v>
      </c>
      <c r="BS3824" s="1">
        <v>3</v>
      </c>
      <c r="BT3824" s="1">
        <v>0</v>
      </c>
      <c r="BU3824" s="1">
        <v>1</v>
      </c>
      <c r="BV3824" s="1" t="s">
        <v>143</v>
      </c>
      <c r="BW3824" s="1" t="s">
        <v>89</v>
      </c>
      <c r="BX3824" s="1" t="s">
        <v>88</v>
      </c>
      <c r="BY3824" s="1">
        <v>2</v>
      </c>
      <c r="BZ3824" s="1" t="s">
        <v>88</v>
      </c>
      <c r="CA3824" s="1">
        <v>7</v>
      </c>
      <c r="CB3824" s="1" t="s">
        <v>144</v>
      </c>
      <c r="CC3824" s="1" t="s">
        <v>1268</v>
      </c>
      <c r="CD3824" s="1" t="s">
        <v>14706</v>
      </c>
    </row>
    <row r="3825" spans="1:82" ht="16" x14ac:dyDescent="0.2">
      <c r="A3825" s="1" t="s">
        <v>14707</v>
      </c>
      <c r="B3825" s="1" t="s">
        <v>108</v>
      </c>
      <c r="C3825" s="1">
        <v>33</v>
      </c>
      <c r="D3825" s="1" t="s">
        <v>81</v>
      </c>
      <c r="E3825" s="1" t="s">
        <v>263</v>
      </c>
      <c r="X3825" s="1">
        <v>13</v>
      </c>
      <c r="Y3825" s="1">
        <v>0</v>
      </c>
      <c r="Z3825" s="1">
        <v>0</v>
      </c>
      <c r="AA3825" s="1">
        <v>0</v>
      </c>
      <c r="AB3825" s="1" t="s">
        <v>174</v>
      </c>
      <c r="AC3825" s="1" t="s">
        <v>129</v>
      </c>
      <c r="AD3825" s="1" t="s">
        <v>232</v>
      </c>
      <c r="AE3825" s="1" t="s">
        <v>504</v>
      </c>
      <c r="AF3825" s="1" t="s">
        <v>110</v>
      </c>
      <c r="AG3825" s="1" t="s">
        <v>89</v>
      </c>
      <c r="AH3825" s="1" t="s">
        <v>89</v>
      </c>
      <c r="AI3825" s="1" t="s">
        <v>111</v>
      </c>
      <c r="AJ3825" s="1" t="s">
        <v>14708</v>
      </c>
      <c r="AK3825" s="1" t="s">
        <v>2365</v>
      </c>
      <c r="AL3825" s="1" t="s">
        <v>2261</v>
      </c>
      <c r="AM3825" s="1" t="s">
        <v>14709</v>
      </c>
      <c r="AN3825" s="1" t="s">
        <v>207</v>
      </c>
      <c r="AO3825" s="1" t="s">
        <v>929</v>
      </c>
      <c r="AP3825" s="1" t="s">
        <v>93</v>
      </c>
      <c r="AQ3825" s="1" t="s">
        <v>94</v>
      </c>
      <c r="AR3825" s="1" t="s">
        <v>88</v>
      </c>
      <c r="AS3825" s="1">
        <v>0</v>
      </c>
      <c r="AT3825" s="1" t="s">
        <v>95</v>
      </c>
      <c r="AU3825" s="1" t="s">
        <v>96</v>
      </c>
      <c r="AV3825" s="1"/>
      <c r="AW3825" s="13">
        <v>220000</v>
      </c>
      <c r="AX3825" s="1">
        <v>170000</v>
      </c>
      <c r="AZ3825" s="1">
        <v>2</v>
      </c>
      <c r="BA3825" s="1">
        <v>1</v>
      </c>
      <c r="BB3825" s="1" t="s">
        <v>280</v>
      </c>
      <c r="BC3825" s="1" t="s">
        <v>118</v>
      </c>
      <c r="BD3825" s="1" t="s">
        <v>119</v>
      </c>
      <c r="BE3825" s="1">
        <v>26</v>
      </c>
      <c r="BF3825" s="1">
        <v>7</v>
      </c>
      <c r="BG3825" s="1" t="s">
        <v>120</v>
      </c>
      <c r="BH3825" s="1" t="s">
        <v>339</v>
      </c>
      <c r="BK3825" s="1" t="s">
        <v>14710</v>
      </c>
      <c r="BL3825" s="1" t="s">
        <v>14710</v>
      </c>
      <c r="BM3825" s="1" t="s">
        <v>14710</v>
      </c>
      <c r="BN3825" s="1" t="s">
        <v>181</v>
      </c>
      <c r="BO3825" s="1" t="s">
        <v>124</v>
      </c>
      <c r="BP3825" s="1">
        <v>6</v>
      </c>
      <c r="BQ3825" s="1">
        <v>9</v>
      </c>
      <c r="BR3825" s="1" t="s">
        <v>3875</v>
      </c>
      <c r="BS3825" s="1">
        <v>2</v>
      </c>
      <c r="BT3825" s="1">
        <v>0</v>
      </c>
      <c r="BU3825" s="1">
        <v>0</v>
      </c>
      <c r="BV3825" s="1" t="s">
        <v>105</v>
      </c>
      <c r="BW3825" s="1" t="s">
        <v>89</v>
      </c>
      <c r="BX3825" s="1" t="s">
        <v>88</v>
      </c>
      <c r="BY3825" s="1">
        <v>2</v>
      </c>
      <c r="BZ3825" s="1" t="s">
        <v>88</v>
      </c>
      <c r="CA3825" s="1">
        <v>3</v>
      </c>
      <c r="CB3825" s="1" t="s">
        <v>107</v>
      </c>
      <c r="CC3825" s="1" t="s">
        <v>88</v>
      </c>
      <c r="CD3825" s="1" t="s">
        <v>14711</v>
      </c>
    </row>
    <row r="3826" spans="1:82" ht="16" x14ac:dyDescent="0.2">
      <c r="A3826" s="1" t="s">
        <v>14712</v>
      </c>
      <c r="B3826" s="1" t="s">
        <v>108</v>
      </c>
      <c r="C3826" s="1">
        <v>25</v>
      </c>
      <c r="D3826" s="1" t="s">
        <v>81</v>
      </c>
      <c r="E3826" s="1" t="s">
        <v>82</v>
      </c>
      <c r="X3826" s="1">
        <v>2</v>
      </c>
      <c r="Y3826" s="1">
        <v>0</v>
      </c>
      <c r="Z3826" s="1">
        <v>2</v>
      </c>
      <c r="AA3826" s="1">
        <v>0</v>
      </c>
      <c r="AB3826" s="1" t="s">
        <v>128</v>
      </c>
      <c r="AC3826" s="1" t="s">
        <v>147</v>
      </c>
      <c r="AD3826" s="1" t="s">
        <v>516</v>
      </c>
      <c r="AE3826" s="1" t="s">
        <v>161</v>
      </c>
      <c r="AF3826" s="1" t="s">
        <v>110</v>
      </c>
      <c r="AG3826" s="1" t="s">
        <v>88</v>
      </c>
      <c r="AH3826" s="1" t="s">
        <v>89</v>
      </c>
      <c r="AI3826" s="1" t="s">
        <v>328</v>
      </c>
      <c r="AJ3826" s="1" t="s">
        <v>162</v>
      </c>
      <c r="AK3826" s="1" t="s">
        <v>950</v>
      </c>
      <c r="AL3826" s="1" t="s">
        <v>787</v>
      </c>
      <c r="AM3826" s="1" t="s">
        <v>8460</v>
      </c>
      <c r="AN3826" s="1" t="s">
        <v>207</v>
      </c>
      <c r="AO3826" s="1" t="s">
        <v>193</v>
      </c>
      <c r="AP3826" s="1" t="s">
        <v>132</v>
      </c>
      <c r="AQ3826" s="1" t="s">
        <v>94</v>
      </c>
      <c r="AR3826" s="1" t="s">
        <v>88</v>
      </c>
      <c r="AS3826" s="1">
        <v>0</v>
      </c>
      <c r="AT3826" s="1" t="s">
        <v>95</v>
      </c>
      <c r="AU3826" s="1" t="s">
        <v>96</v>
      </c>
      <c r="AV3826" s="1"/>
      <c r="AW3826" s="13">
        <v>125000</v>
      </c>
      <c r="AX3826" s="1">
        <v>92000</v>
      </c>
      <c r="AZ3826" s="1">
        <v>3</v>
      </c>
      <c r="BA3826" s="1">
        <v>3</v>
      </c>
      <c r="BB3826" s="1" t="s">
        <v>88</v>
      </c>
      <c r="BC3826" s="1" t="s">
        <v>97</v>
      </c>
      <c r="BD3826" s="1" t="s">
        <v>119</v>
      </c>
      <c r="BE3826" s="1">
        <v>15</v>
      </c>
      <c r="BF3826" s="1">
        <v>5</v>
      </c>
      <c r="BN3826" s="1" t="s">
        <v>196</v>
      </c>
      <c r="BO3826" s="1" t="s">
        <v>103</v>
      </c>
      <c r="BP3826" s="1">
        <v>1</v>
      </c>
      <c r="BQ3826" s="1">
        <v>7</v>
      </c>
      <c r="BR3826" s="1" t="s">
        <v>1104</v>
      </c>
      <c r="BS3826" s="1">
        <v>3</v>
      </c>
      <c r="BT3826" s="1">
        <v>0</v>
      </c>
      <c r="BU3826" s="1">
        <v>3</v>
      </c>
      <c r="BV3826" s="1" t="s">
        <v>622</v>
      </c>
      <c r="BW3826" s="1" t="s">
        <v>88</v>
      </c>
      <c r="BX3826" s="1" t="s">
        <v>88</v>
      </c>
      <c r="BY3826" s="1">
        <v>3</v>
      </c>
      <c r="BZ3826" s="1" t="s">
        <v>127</v>
      </c>
      <c r="CA3826" s="1">
        <v>2</v>
      </c>
      <c r="CB3826" s="1" t="s">
        <v>107</v>
      </c>
      <c r="CC3826" s="1" t="s">
        <v>88</v>
      </c>
      <c r="CD3826" s="1" t="s">
        <v>2298</v>
      </c>
    </row>
    <row r="3827" spans="1:82" ht="16" x14ac:dyDescent="0.2">
      <c r="A3827" s="1" t="s">
        <v>14713</v>
      </c>
      <c r="B3827" s="1" t="s">
        <v>108</v>
      </c>
      <c r="C3827" s="1">
        <v>35</v>
      </c>
      <c r="D3827" s="1" t="s">
        <v>81</v>
      </c>
      <c r="E3827" s="1" t="s">
        <v>82</v>
      </c>
      <c r="X3827" s="1">
        <v>16</v>
      </c>
      <c r="Y3827" s="1">
        <v>0</v>
      </c>
      <c r="Z3827" s="1">
        <v>8</v>
      </c>
      <c r="AA3827" s="1">
        <v>0</v>
      </c>
      <c r="AB3827" s="1" t="s">
        <v>83</v>
      </c>
      <c r="AC3827" s="1" t="s">
        <v>147</v>
      </c>
      <c r="AD3827" s="1" t="s">
        <v>232</v>
      </c>
      <c r="AE3827" s="1" t="s">
        <v>544</v>
      </c>
      <c r="AF3827" s="1" t="s">
        <v>110</v>
      </c>
      <c r="AG3827" s="1" t="s">
        <v>88</v>
      </c>
      <c r="AH3827" s="1" t="s">
        <v>89</v>
      </c>
      <c r="AI3827" s="1" t="s">
        <v>111</v>
      </c>
      <c r="AJ3827" s="1" t="s">
        <v>2992</v>
      </c>
      <c r="AK3827" s="1" t="s">
        <v>14714</v>
      </c>
      <c r="AL3827" s="1" t="s">
        <v>14715</v>
      </c>
      <c r="AM3827" s="1" t="s">
        <v>7310</v>
      </c>
      <c r="AN3827" s="1" t="s">
        <v>1031</v>
      </c>
      <c r="AO3827" s="1" t="s">
        <v>14716</v>
      </c>
      <c r="AP3827" s="1" t="s">
        <v>132</v>
      </c>
      <c r="AQ3827" s="1" t="s">
        <v>133</v>
      </c>
      <c r="AR3827" s="1" t="s">
        <v>88</v>
      </c>
      <c r="AS3827" s="1">
        <v>0</v>
      </c>
      <c r="AT3827" s="1" t="s">
        <v>134</v>
      </c>
      <c r="AU3827" s="1" t="s">
        <v>96</v>
      </c>
      <c r="AV3827" s="1"/>
      <c r="AW3827" s="13">
        <v>149000</v>
      </c>
      <c r="AX3827" s="1">
        <v>110000</v>
      </c>
      <c r="AZ3827" s="1">
        <v>4</v>
      </c>
      <c r="BA3827" s="1">
        <v>4</v>
      </c>
      <c r="BB3827" s="1" t="s">
        <v>947</v>
      </c>
      <c r="BC3827" s="1" t="s">
        <v>390</v>
      </c>
      <c r="BD3827" s="1" t="s">
        <v>119</v>
      </c>
      <c r="BE3827" s="1">
        <v>20</v>
      </c>
      <c r="BF3827" s="1">
        <v>7</v>
      </c>
      <c r="BG3827" s="1" t="s">
        <v>120</v>
      </c>
      <c r="BH3827" s="1" t="s">
        <v>121</v>
      </c>
      <c r="BN3827" s="1" t="s">
        <v>377</v>
      </c>
      <c r="BO3827" s="1" t="s">
        <v>124</v>
      </c>
      <c r="BP3827" s="1">
        <v>10</v>
      </c>
      <c r="BQ3827" s="1">
        <v>10</v>
      </c>
      <c r="BR3827" s="1" t="s">
        <v>2972</v>
      </c>
      <c r="BS3827" s="1">
        <v>4</v>
      </c>
      <c r="BT3827" s="1">
        <v>2</v>
      </c>
      <c r="BU3827" s="1">
        <v>4</v>
      </c>
      <c r="BV3827" s="1" t="s">
        <v>172</v>
      </c>
      <c r="BW3827" s="1" t="s">
        <v>88</v>
      </c>
      <c r="BX3827" s="1" t="s">
        <v>88</v>
      </c>
      <c r="BY3827" s="1">
        <v>3</v>
      </c>
      <c r="BZ3827" s="1" t="s">
        <v>88</v>
      </c>
      <c r="CA3827" s="1">
        <v>10</v>
      </c>
      <c r="CB3827" s="1" t="s">
        <v>107</v>
      </c>
      <c r="CC3827" s="1" t="s">
        <v>8655</v>
      </c>
    </row>
    <row r="3828" spans="1:82" ht="16" x14ac:dyDescent="0.2">
      <c r="A3828" s="1" t="s">
        <v>14717</v>
      </c>
      <c r="B3828" s="1" t="s">
        <v>80</v>
      </c>
      <c r="C3828" s="1">
        <v>28</v>
      </c>
      <c r="D3828" s="1" t="s">
        <v>81</v>
      </c>
      <c r="E3828" s="1" t="s">
        <v>231</v>
      </c>
      <c r="X3828" s="1">
        <v>5</v>
      </c>
      <c r="Y3828" s="1">
        <v>2</v>
      </c>
      <c r="Z3828" s="1">
        <v>3</v>
      </c>
      <c r="AA3828" s="1">
        <v>0</v>
      </c>
      <c r="AB3828" s="1" t="s">
        <v>128</v>
      </c>
      <c r="AC3828" s="1" t="s">
        <v>129</v>
      </c>
      <c r="AD3828" s="1" t="s">
        <v>607</v>
      </c>
      <c r="AF3828" s="1" t="s">
        <v>202</v>
      </c>
      <c r="AG3828" s="1" t="s">
        <v>89</v>
      </c>
      <c r="AH3828" s="1" t="s">
        <v>89</v>
      </c>
      <c r="AI3828" s="1" t="s">
        <v>111</v>
      </c>
      <c r="AJ3828" s="1" t="s">
        <v>4554</v>
      </c>
      <c r="AK3828" s="1" t="s">
        <v>266</v>
      </c>
      <c r="AL3828" s="1" t="s">
        <v>14718</v>
      </c>
      <c r="AM3828" s="1" t="s">
        <v>178</v>
      </c>
      <c r="AN3828" s="1" t="s">
        <v>155</v>
      </c>
      <c r="AO3828" s="1" t="s">
        <v>1439</v>
      </c>
      <c r="AP3828" s="1" t="s">
        <v>93</v>
      </c>
      <c r="AQ3828" s="1" t="s">
        <v>94</v>
      </c>
      <c r="AR3828" s="1" t="s">
        <v>88</v>
      </c>
      <c r="AS3828" s="1">
        <v>0</v>
      </c>
      <c r="AT3828" s="1" t="s">
        <v>95</v>
      </c>
      <c r="AU3828" s="1" t="s">
        <v>96</v>
      </c>
      <c r="AV3828" s="1"/>
      <c r="AW3828" s="13">
        <v>60000</v>
      </c>
      <c r="AX3828" s="1">
        <v>60000</v>
      </c>
      <c r="AY3828" s="1" t="s">
        <v>279</v>
      </c>
      <c r="AZ3828" s="1">
        <v>3</v>
      </c>
      <c r="BA3828" s="1">
        <v>4</v>
      </c>
      <c r="BB3828" s="1" t="s">
        <v>88</v>
      </c>
      <c r="BC3828" s="1" t="s">
        <v>97</v>
      </c>
      <c r="BD3828" s="1" t="s">
        <v>88</v>
      </c>
      <c r="BE3828" s="1">
        <v>0</v>
      </c>
      <c r="BF3828" s="1">
        <v>0</v>
      </c>
      <c r="BG3828" s="1" t="s">
        <v>120</v>
      </c>
      <c r="BH3828" s="1" t="s">
        <v>99</v>
      </c>
      <c r="BK3828" s="1">
        <v>0</v>
      </c>
      <c r="BL3828" s="1">
        <v>0</v>
      </c>
      <c r="BM3828" s="1" t="s">
        <v>14719</v>
      </c>
      <c r="BN3828" s="1" t="s">
        <v>170</v>
      </c>
      <c r="BO3828" s="1" t="s">
        <v>182</v>
      </c>
      <c r="BP3828" s="1">
        <v>9</v>
      </c>
      <c r="BQ3828" s="1">
        <v>10</v>
      </c>
      <c r="BR3828" s="1" t="s">
        <v>11216</v>
      </c>
      <c r="BS3828" s="1">
        <v>4</v>
      </c>
      <c r="BT3828" s="1">
        <v>0</v>
      </c>
      <c r="BU3828" s="1">
        <v>1</v>
      </c>
      <c r="BV3828" s="1" t="s">
        <v>143</v>
      </c>
      <c r="BW3828" s="1" t="s">
        <v>89</v>
      </c>
      <c r="BX3828" s="1" t="s">
        <v>88</v>
      </c>
      <c r="BY3828" s="1">
        <v>3</v>
      </c>
      <c r="BZ3828" s="1" t="s">
        <v>88</v>
      </c>
      <c r="CA3828" s="1">
        <v>10</v>
      </c>
      <c r="CB3828" s="1" t="s">
        <v>107</v>
      </c>
      <c r="CC3828" s="1" t="s">
        <v>426</v>
      </c>
    </row>
    <row r="3829" spans="1:82" ht="16" x14ac:dyDescent="0.2">
      <c r="A3829" s="1" t="s">
        <v>14720</v>
      </c>
      <c r="B3829" s="1" t="s">
        <v>108</v>
      </c>
      <c r="C3829" s="1">
        <v>29</v>
      </c>
      <c r="D3829" s="1" t="s">
        <v>81</v>
      </c>
      <c r="E3829" s="1" t="s">
        <v>231</v>
      </c>
      <c r="X3829" s="1">
        <v>2</v>
      </c>
      <c r="Y3829" s="1">
        <v>1</v>
      </c>
      <c r="Z3829" s="1">
        <v>1</v>
      </c>
      <c r="AA3829" s="1">
        <v>0</v>
      </c>
      <c r="AB3829" s="1" t="s">
        <v>83</v>
      </c>
      <c r="AC3829" s="1" t="s">
        <v>129</v>
      </c>
      <c r="AD3829" s="1" t="s">
        <v>1633</v>
      </c>
      <c r="AE3829" s="1" t="s">
        <v>1008</v>
      </c>
      <c r="AF3829" s="1" t="s">
        <v>110</v>
      </c>
      <c r="AG3829" s="1" t="s">
        <v>88</v>
      </c>
      <c r="AH3829" s="1" t="s">
        <v>89</v>
      </c>
      <c r="AI3829" s="1" t="s">
        <v>111</v>
      </c>
      <c r="AJ3829" s="1" t="s">
        <v>608</v>
      </c>
      <c r="AK3829" s="1" t="s">
        <v>5649</v>
      </c>
      <c r="AL3829" s="1" t="s">
        <v>5026</v>
      </c>
      <c r="AM3829" s="1" t="s">
        <v>14721</v>
      </c>
      <c r="AN3829" s="1" t="s">
        <v>827</v>
      </c>
      <c r="AO3829" s="1" t="s">
        <v>929</v>
      </c>
      <c r="AP3829" s="1" t="s">
        <v>168</v>
      </c>
      <c r="AQ3829" s="1" t="s">
        <v>94</v>
      </c>
      <c r="AR3829" s="1" t="s">
        <v>88</v>
      </c>
      <c r="AS3829" s="1">
        <v>0</v>
      </c>
      <c r="AT3829" s="1" t="s">
        <v>536</v>
      </c>
      <c r="AU3829" s="1" t="s">
        <v>96</v>
      </c>
      <c r="AV3829" s="1"/>
      <c r="AW3829" s="13">
        <v>93000</v>
      </c>
      <c r="AX3829" s="1">
        <v>71000</v>
      </c>
      <c r="AZ3829" s="1">
        <v>2</v>
      </c>
      <c r="BA3829" s="1">
        <v>2</v>
      </c>
      <c r="BB3829" s="1" t="s">
        <v>280</v>
      </c>
      <c r="BC3829" s="1" t="s">
        <v>249</v>
      </c>
      <c r="BD3829" s="1" t="s">
        <v>119</v>
      </c>
      <c r="BE3829" s="1">
        <v>10</v>
      </c>
      <c r="BF3829" s="1">
        <v>7</v>
      </c>
      <c r="BG3829" s="1" t="s">
        <v>120</v>
      </c>
      <c r="BH3829" s="1" t="s">
        <v>121</v>
      </c>
      <c r="BN3829" s="1" t="s">
        <v>181</v>
      </c>
      <c r="BO3829" s="1" t="s">
        <v>182</v>
      </c>
      <c r="BP3829" s="1">
        <v>10</v>
      </c>
      <c r="BQ3829" s="1">
        <v>10</v>
      </c>
      <c r="BR3829" s="1" t="s">
        <v>14722</v>
      </c>
      <c r="BS3829" s="1">
        <v>4</v>
      </c>
      <c r="BT3829" s="1">
        <v>0</v>
      </c>
      <c r="BU3829" s="1">
        <v>1</v>
      </c>
      <c r="BV3829" s="1" t="s">
        <v>143</v>
      </c>
      <c r="BW3829" s="1" t="s">
        <v>89</v>
      </c>
      <c r="BX3829" s="1" t="s">
        <v>88</v>
      </c>
      <c r="BY3829" s="1">
        <v>3</v>
      </c>
      <c r="BZ3829" s="1" t="s">
        <v>88</v>
      </c>
      <c r="CA3829" s="1">
        <v>8</v>
      </c>
      <c r="CB3829" s="1" t="s">
        <v>185</v>
      </c>
      <c r="CC3829" s="1" t="s">
        <v>387</v>
      </c>
    </row>
    <row r="3830" spans="1:82" ht="16" x14ac:dyDescent="0.2">
      <c r="A3830" s="1" t="s">
        <v>14723</v>
      </c>
      <c r="B3830" s="1" t="s">
        <v>108</v>
      </c>
      <c r="C3830" s="1">
        <v>35</v>
      </c>
      <c r="D3830" s="1" t="s">
        <v>81</v>
      </c>
      <c r="E3830" s="1" t="s">
        <v>200</v>
      </c>
      <c r="X3830" s="1">
        <v>3</v>
      </c>
      <c r="Y3830" s="1">
        <v>1</v>
      </c>
      <c r="Z3830" s="1">
        <v>1</v>
      </c>
      <c r="AA3830" s="1">
        <v>0</v>
      </c>
      <c r="AB3830" s="1" t="s">
        <v>174</v>
      </c>
      <c r="AC3830" s="1" t="s">
        <v>129</v>
      </c>
      <c r="AD3830" s="1" t="s">
        <v>363</v>
      </c>
      <c r="AE3830" s="1" t="s">
        <v>86</v>
      </c>
      <c r="AF3830" s="1" t="s">
        <v>202</v>
      </c>
      <c r="AG3830" s="1" t="s">
        <v>88</v>
      </c>
      <c r="AH3830" s="1" t="s">
        <v>89</v>
      </c>
      <c r="AI3830" s="1" t="s">
        <v>111</v>
      </c>
      <c r="AJ3830" s="1" t="s">
        <v>234</v>
      </c>
      <c r="AK3830" s="1" t="s">
        <v>594</v>
      </c>
      <c r="AL3830" s="1" t="s">
        <v>1510</v>
      </c>
      <c r="AM3830" s="1" t="s">
        <v>178</v>
      </c>
      <c r="AN3830" s="1" t="s">
        <v>8131</v>
      </c>
      <c r="AO3830" s="1" t="s">
        <v>193</v>
      </c>
      <c r="AP3830" s="1" t="s">
        <v>132</v>
      </c>
      <c r="AQ3830" s="1" t="s">
        <v>133</v>
      </c>
      <c r="AR3830" s="1" t="s">
        <v>88</v>
      </c>
      <c r="AS3830" s="1">
        <v>0</v>
      </c>
      <c r="AT3830" s="1" t="s">
        <v>134</v>
      </c>
      <c r="AU3830" s="1" t="s">
        <v>96</v>
      </c>
      <c r="AV3830" s="1"/>
      <c r="AW3830" s="13">
        <v>90000</v>
      </c>
      <c r="AX3830" s="1">
        <v>75000</v>
      </c>
      <c r="AZ3830" s="1">
        <v>3</v>
      </c>
      <c r="BA3830" s="1">
        <v>2</v>
      </c>
      <c r="BB3830" s="1" t="s">
        <v>88</v>
      </c>
      <c r="BC3830" s="1" t="s">
        <v>97</v>
      </c>
      <c r="BD3830" s="1" t="s">
        <v>119</v>
      </c>
      <c r="BE3830" s="1">
        <v>6</v>
      </c>
      <c r="BF3830" s="1">
        <v>6</v>
      </c>
      <c r="BG3830" s="1" t="s">
        <v>137</v>
      </c>
      <c r="BH3830" s="1" t="s">
        <v>121</v>
      </c>
      <c r="BK3830" s="1" t="s">
        <v>383</v>
      </c>
      <c r="BL3830" s="1" t="s">
        <v>383</v>
      </c>
      <c r="BN3830" s="1" t="s">
        <v>170</v>
      </c>
      <c r="BO3830" s="1" t="s">
        <v>103</v>
      </c>
      <c r="BP3830" s="1">
        <v>7</v>
      </c>
      <c r="BQ3830" s="1">
        <v>6</v>
      </c>
      <c r="BR3830" s="1" t="s">
        <v>2012</v>
      </c>
      <c r="BS3830" s="1">
        <v>3</v>
      </c>
      <c r="BT3830" s="1">
        <v>0</v>
      </c>
      <c r="BU3830" s="1">
        <v>2</v>
      </c>
      <c r="BV3830" s="1" t="s">
        <v>143</v>
      </c>
      <c r="BW3830" s="1" t="s">
        <v>88</v>
      </c>
      <c r="BX3830" s="1" t="s">
        <v>88</v>
      </c>
      <c r="BY3830" s="1">
        <v>3</v>
      </c>
      <c r="BZ3830" s="1" t="s">
        <v>88</v>
      </c>
      <c r="CA3830" s="1">
        <v>5</v>
      </c>
      <c r="CB3830" s="1" t="s">
        <v>107</v>
      </c>
      <c r="CC3830" s="1" t="s">
        <v>88</v>
      </c>
    </row>
    <row r="3831" spans="1:82" ht="16" x14ac:dyDescent="0.2">
      <c r="A3831" s="1" t="s">
        <v>14724</v>
      </c>
      <c r="B3831" s="1" t="s">
        <v>108</v>
      </c>
      <c r="C3831" s="1">
        <v>32</v>
      </c>
      <c r="D3831" s="1" t="s">
        <v>81</v>
      </c>
      <c r="E3831" s="1" t="s">
        <v>82</v>
      </c>
      <c r="X3831" s="1">
        <v>7</v>
      </c>
      <c r="Y3831" s="1">
        <v>0</v>
      </c>
      <c r="Z3831" s="1">
        <v>0</v>
      </c>
      <c r="AA3831" s="1">
        <v>0</v>
      </c>
      <c r="AB3831" s="1" t="s">
        <v>1080</v>
      </c>
      <c r="AC3831" s="1" t="s">
        <v>84</v>
      </c>
      <c r="AD3831" s="1" t="s">
        <v>160</v>
      </c>
      <c r="AE3831" s="1" t="s">
        <v>161</v>
      </c>
      <c r="AF3831" s="1" t="s">
        <v>88</v>
      </c>
      <c r="AG3831" s="1" t="s">
        <v>88</v>
      </c>
      <c r="AH3831" s="1" t="s">
        <v>88</v>
      </c>
      <c r="AI3831" s="1" t="s">
        <v>111</v>
      </c>
      <c r="AJ3831" s="1" t="s">
        <v>234</v>
      </c>
      <c r="AK3831" s="1" t="s">
        <v>1328</v>
      </c>
      <c r="AL3831" s="1" t="s">
        <v>9140</v>
      </c>
      <c r="AM3831" s="1" t="s">
        <v>14725</v>
      </c>
      <c r="AN3831" s="1" t="s">
        <v>827</v>
      </c>
      <c r="AO3831" s="1" t="s">
        <v>6348</v>
      </c>
      <c r="AP3831" s="1" t="s">
        <v>168</v>
      </c>
      <c r="AQ3831" s="1" t="s">
        <v>94</v>
      </c>
      <c r="AR3831" s="1" t="s">
        <v>88</v>
      </c>
      <c r="AS3831" s="1">
        <v>0</v>
      </c>
      <c r="AT3831" s="1" t="s">
        <v>536</v>
      </c>
      <c r="AU3831" s="1" t="s">
        <v>96</v>
      </c>
      <c r="AV3831" s="1"/>
      <c r="AW3831" s="13">
        <v>200000</v>
      </c>
      <c r="AZ3831" s="1">
        <v>3</v>
      </c>
      <c r="BA3831" s="1">
        <v>2</v>
      </c>
      <c r="BB3831" s="1" t="s">
        <v>947</v>
      </c>
      <c r="BC3831" s="1" t="s">
        <v>249</v>
      </c>
      <c r="BD3831" s="1" t="s">
        <v>119</v>
      </c>
      <c r="BE3831" s="1">
        <v>10</v>
      </c>
      <c r="BF3831" s="1">
        <v>7</v>
      </c>
      <c r="BG3831" s="1" t="s">
        <v>120</v>
      </c>
      <c r="BH3831" s="1" t="s">
        <v>121</v>
      </c>
      <c r="BN3831" s="1" t="s">
        <v>141</v>
      </c>
      <c r="BO3831" s="1" t="s">
        <v>182</v>
      </c>
      <c r="BP3831" s="1">
        <v>7</v>
      </c>
      <c r="BQ3831" s="1">
        <v>8</v>
      </c>
      <c r="BR3831" s="1" t="s">
        <v>14726</v>
      </c>
      <c r="BS3831" s="1">
        <v>3</v>
      </c>
      <c r="BT3831" s="1">
        <v>0</v>
      </c>
      <c r="BU3831" s="1">
        <v>3</v>
      </c>
      <c r="BV3831" s="1" t="s">
        <v>184</v>
      </c>
      <c r="BW3831" s="1" t="s">
        <v>89</v>
      </c>
      <c r="BX3831" s="1" t="s">
        <v>88</v>
      </c>
      <c r="BY3831" s="1">
        <v>3</v>
      </c>
      <c r="BZ3831" s="1" t="s">
        <v>127</v>
      </c>
      <c r="CA3831" s="1">
        <v>7</v>
      </c>
      <c r="CB3831" s="1" t="s">
        <v>144</v>
      </c>
      <c r="CC3831" s="1" t="s">
        <v>186</v>
      </c>
    </row>
    <row r="3832" spans="1:82" ht="16" x14ac:dyDescent="0.2">
      <c r="A3832" s="1" t="s">
        <v>14727</v>
      </c>
      <c r="B3832" s="1" t="s">
        <v>108</v>
      </c>
      <c r="C3832" s="1">
        <v>48</v>
      </c>
      <c r="D3832" s="1" t="s">
        <v>81</v>
      </c>
      <c r="E3832" s="1" t="s">
        <v>356</v>
      </c>
      <c r="X3832" s="1">
        <v>20</v>
      </c>
      <c r="Y3832" s="1">
        <v>20</v>
      </c>
      <c r="Z3832" s="1">
        <v>5</v>
      </c>
      <c r="AA3832" s="1">
        <v>0</v>
      </c>
      <c r="AB3832" s="1" t="s">
        <v>83</v>
      </c>
      <c r="AC3832" s="1" t="s">
        <v>147</v>
      </c>
      <c r="AD3832" s="1" t="s">
        <v>541</v>
      </c>
      <c r="AE3832" s="1" t="s">
        <v>86</v>
      </c>
      <c r="AF3832" s="1" t="s">
        <v>87</v>
      </c>
      <c r="AG3832" s="1" t="s">
        <v>88</v>
      </c>
      <c r="AH3832" s="1" t="s">
        <v>88</v>
      </c>
      <c r="AI3832" s="1" t="s">
        <v>14728</v>
      </c>
      <c r="AJ3832" s="1" t="s">
        <v>2800</v>
      </c>
      <c r="AK3832" s="1" t="s">
        <v>9140</v>
      </c>
      <c r="AL3832" s="1" t="s">
        <v>9140</v>
      </c>
      <c r="AM3832" s="1" t="s">
        <v>207</v>
      </c>
      <c r="AN3832" s="1" t="s">
        <v>207</v>
      </c>
      <c r="AO3832" s="1" t="s">
        <v>9140</v>
      </c>
      <c r="AP3832" s="1" t="s">
        <v>132</v>
      </c>
      <c r="AQ3832" s="1" t="s">
        <v>94</v>
      </c>
      <c r="AR3832" s="1" t="s">
        <v>157</v>
      </c>
      <c r="AS3832" s="1">
        <v>28</v>
      </c>
      <c r="AT3832" s="1" t="s">
        <v>134</v>
      </c>
      <c r="AU3832" s="1" t="s">
        <v>96</v>
      </c>
      <c r="AV3832" s="1"/>
      <c r="AW3832" s="13">
        <v>92800</v>
      </c>
      <c r="AX3832" s="1">
        <v>73000</v>
      </c>
      <c r="AZ3832" s="1">
        <v>3</v>
      </c>
      <c r="BA3832" s="1">
        <v>2</v>
      </c>
      <c r="BB3832" s="1" t="s">
        <v>280</v>
      </c>
      <c r="BC3832" s="1" t="s">
        <v>249</v>
      </c>
      <c r="BD3832" s="1" t="s">
        <v>119</v>
      </c>
      <c r="BE3832" s="1">
        <v>4</v>
      </c>
      <c r="BF3832" s="1">
        <v>7</v>
      </c>
      <c r="BG3832" s="1" t="s">
        <v>120</v>
      </c>
      <c r="BH3832" s="1" t="s">
        <v>121</v>
      </c>
      <c r="BN3832" s="1" t="s">
        <v>181</v>
      </c>
      <c r="BO3832" s="1" t="s">
        <v>124</v>
      </c>
      <c r="BP3832" s="1">
        <v>8</v>
      </c>
      <c r="BQ3832" s="1">
        <v>8</v>
      </c>
      <c r="BR3832" s="1" t="s">
        <v>14729</v>
      </c>
      <c r="BS3832" s="1">
        <v>3</v>
      </c>
      <c r="BT3832" s="1">
        <v>0</v>
      </c>
      <c r="BU3832" s="1">
        <v>0</v>
      </c>
      <c r="BV3832" s="1" t="s">
        <v>105</v>
      </c>
      <c r="BW3832" s="1" t="s">
        <v>88</v>
      </c>
      <c r="BX3832" s="1" t="s">
        <v>88</v>
      </c>
      <c r="BY3832" s="1">
        <v>1</v>
      </c>
      <c r="BZ3832" s="1" t="s">
        <v>88</v>
      </c>
      <c r="CA3832" s="1">
        <v>8</v>
      </c>
      <c r="CB3832" s="1" t="s">
        <v>107</v>
      </c>
      <c r="CC3832" s="1" t="s">
        <v>254</v>
      </c>
    </row>
    <row r="3833" spans="1:82" ht="16" x14ac:dyDescent="0.2">
      <c r="A3833" s="1" t="s">
        <v>14730</v>
      </c>
      <c r="B3833" s="1" t="s">
        <v>108</v>
      </c>
      <c r="C3833" s="1">
        <v>24</v>
      </c>
      <c r="D3833" s="1" t="s">
        <v>81</v>
      </c>
      <c r="E3833" s="1" t="s">
        <v>263</v>
      </c>
      <c r="X3833" s="1">
        <v>5</v>
      </c>
      <c r="Y3833" s="1">
        <v>1</v>
      </c>
      <c r="Z3833" s="1">
        <v>1</v>
      </c>
      <c r="AA3833" s="1">
        <v>0</v>
      </c>
      <c r="AB3833" s="1" t="s">
        <v>83</v>
      </c>
      <c r="AC3833" s="1" t="s">
        <v>129</v>
      </c>
      <c r="AD3833" s="1" t="s">
        <v>357</v>
      </c>
      <c r="AE3833" s="1" t="s">
        <v>86</v>
      </c>
      <c r="AF3833" s="1" t="s">
        <v>202</v>
      </c>
      <c r="AG3833" s="1" t="s">
        <v>89</v>
      </c>
      <c r="AH3833" s="1" t="s">
        <v>89</v>
      </c>
      <c r="AI3833" s="1" t="s">
        <v>111</v>
      </c>
      <c r="AJ3833" s="1" t="s">
        <v>438</v>
      </c>
      <c r="AK3833" s="1" t="s">
        <v>14731</v>
      </c>
      <c r="AL3833" s="1" t="s">
        <v>381</v>
      </c>
      <c r="AM3833" s="1" t="s">
        <v>14732</v>
      </c>
      <c r="AN3833" s="1" t="s">
        <v>166</v>
      </c>
      <c r="AO3833" s="1" t="s">
        <v>8820</v>
      </c>
      <c r="AP3833" s="1" t="s">
        <v>168</v>
      </c>
      <c r="AQ3833" s="1" t="s">
        <v>94</v>
      </c>
      <c r="AR3833" s="1" t="s">
        <v>157</v>
      </c>
      <c r="AS3833" s="1">
        <v>7000</v>
      </c>
      <c r="AT3833" s="1" t="s">
        <v>95</v>
      </c>
      <c r="AU3833" s="1" t="s">
        <v>96</v>
      </c>
      <c r="AV3833" s="1"/>
      <c r="AW3833" s="13">
        <v>120000</v>
      </c>
      <c r="AX3833" s="1">
        <v>90000</v>
      </c>
      <c r="AZ3833" s="1">
        <v>3</v>
      </c>
      <c r="BA3833" s="1">
        <v>3</v>
      </c>
      <c r="BB3833" s="1" t="s">
        <v>280</v>
      </c>
      <c r="BC3833" s="1" t="s">
        <v>249</v>
      </c>
      <c r="BD3833" s="1" t="s">
        <v>194</v>
      </c>
      <c r="BE3833" s="1">
        <v>45</v>
      </c>
      <c r="BF3833" s="1">
        <v>6</v>
      </c>
      <c r="BG3833" s="1" t="s">
        <v>120</v>
      </c>
      <c r="BH3833" s="1" t="s">
        <v>121</v>
      </c>
      <c r="BK3833" s="5" t="s">
        <v>14733</v>
      </c>
      <c r="BM3833" s="1" t="s">
        <v>14734</v>
      </c>
      <c r="BN3833" s="1" t="s">
        <v>252</v>
      </c>
      <c r="BO3833" s="1" t="s">
        <v>182</v>
      </c>
      <c r="BP3833" s="1">
        <v>10</v>
      </c>
      <c r="BQ3833" s="1">
        <v>10</v>
      </c>
      <c r="BR3833" s="1" t="s">
        <v>2897</v>
      </c>
      <c r="BS3833" s="1">
        <v>4</v>
      </c>
      <c r="BT3833" s="1">
        <v>0</v>
      </c>
      <c r="BU3833" s="1">
        <v>4</v>
      </c>
      <c r="BV3833" s="1" t="s">
        <v>622</v>
      </c>
      <c r="BW3833" s="1" t="s">
        <v>89</v>
      </c>
      <c r="BX3833" s="1" t="s">
        <v>89</v>
      </c>
      <c r="BY3833" s="1">
        <v>4</v>
      </c>
      <c r="BZ3833" s="1" t="s">
        <v>88</v>
      </c>
      <c r="CA3833" s="1">
        <v>10</v>
      </c>
      <c r="CB3833" s="1" t="s">
        <v>185</v>
      </c>
      <c r="CC3833" s="1" t="s">
        <v>10715</v>
      </c>
      <c r="CD3833" s="1" t="s">
        <v>14735</v>
      </c>
    </row>
    <row r="3834" spans="1:82" ht="16" x14ac:dyDescent="0.2">
      <c r="A3834" s="1" t="s">
        <v>14736</v>
      </c>
      <c r="B3834" s="1" t="s">
        <v>108</v>
      </c>
      <c r="C3834" s="1">
        <v>24</v>
      </c>
      <c r="D3834" s="1" t="s">
        <v>81</v>
      </c>
      <c r="E3834" s="1" t="s">
        <v>82</v>
      </c>
      <c r="X3834" s="1">
        <v>0</v>
      </c>
      <c r="Y3834" s="1">
        <v>3</v>
      </c>
      <c r="Z3834" s="1">
        <v>0</v>
      </c>
      <c r="AA3834" s="1">
        <v>0</v>
      </c>
      <c r="AB3834" s="1" t="s">
        <v>83</v>
      </c>
      <c r="AC3834" s="1" t="s">
        <v>84</v>
      </c>
      <c r="AD3834" s="1" t="s">
        <v>404</v>
      </c>
      <c r="AE3834" s="1" t="s">
        <v>161</v>
      </c>
      <c r="AF3834" s="1" t="s">
        <v>87</v>
      </c>
      <c r="AG3834" s="1" t="s">
        <v>88</v>
      </c>
      <c r="AH3834" s="1" t="s">
        <v>88</v>
      </c>
      <c r="AI3834" s="1" t="s">
        <v>335</v>
      </c>
      <c r="AJ3834" s="1" t="s">
        <v>480</v>
      </c>
      <c r="AK3834" s="1" t="s">
        <v>2127</v>
      </c>
      <c r="AL3834" s="1" t="s">
        <v>9140</v>
      </c>
      <c r="AM3834" s="1" t="s">
        <v>560</v>
      </c>
      <c r="AN3834" s="1" t="s">
        <v>207</v>
      </c>
      <c r="AO3834" s="1" t="s">
        <v>9140</v>
      </c>
      <c r="AP3834" s="1" t="s">
        <v>132</v>
      </c>
      <c r="AQ3834" s="1" t="s">
        <v>94</v>
      </c>
      <c r="AR3834" s="1" t="s">
        <v>88</v>
      </c>
      <c r="AS3834" s="1">
        <v>0</v>
      </c>
      <c r="AT3834" s="1" t="s">
        <v>95</v>
      </c>
      <c r="AU3834" s="1" t="s">
        <v>96</v>
      </c>
      <c r="AV3834" s="1"/>
      <c r="AW3834" s="13">
        <v>60000</v>
      </c>
      <c r="AX3834" s="1">
        <v>47000</v>
      </c>
      <c r="AZ3834" s="1">
        <v>1</v>
      </c>
      <c r="BA3834" s="1">
        <v>1</v>
      </c>
      <c r="BB3834" s="1" t="s">
        <v>88</v>
      </c>
      <c r="BC3834" s="1" t="s">
        <v>97</v>
      </c>
      <c r="BD3834" s="1" t="s">
        <v>119</v>
      </c>
      <c r="BE3834" s="1">
        <v>20</v>
      </c>
      <c r="BF3834" s="1">
        <v>6</v>
      </c>
      <c r="BG3834" s="1" t="s">
        <v>120</v>
      </c>
      <c r="BH3834" s="1" t="s">
        <v>121</v>
      </c>
      <c r="BI3834" s="1" t="s">
        <v>442</v>
      </c>
      <c r="BJ3834" s="1" t="s">
        <v>88</v>
      </c>
      <c r="BK3834" s="1" t="s">
        <v>442</v>
      </c>
      <c r="BL3834" s="1" t="s">
        <v>442</v>
      </c>
      <c r="BN3834" s="1" t="s">
        <v>294</v>
      </c>
      <c r="BO3834" s="1" t="s">
        <v>103</v>
      </c>
      <c r="BP3834" s="1">
        <v>6</v>
      </c>
      <c r="BQ3834" s="1">
        <v>5</v>
      </c>
      <c r="BR3834" s="1" t="s">
        <v>9109</v>
      </c>
      <c r="BS3834" s="1">
        <v>3</v>
      </c>
      <c r="BT3834" s="1">
        <v>0</v>
      </c>
      <c r="BU3834" s="1">
        <v>1</v>
      </c>
      <c r="BV3834" s="1" t="s">
        <v>184</v>
      </c>
      <c r="BW3834" s="1" t="s">
        <v>88</v>
      </c>
      <c r="BX3834" s="1" t="s">
        <v>89</v>
      </c>
      <c r="BY3834" s="1">
        <v>2</v>
      </c>
      <c r="BZ3834" s="1" t="s">
        <v>88</v>
      </c>
      <c r="CA3834" s="1">
        <v>2</v>
      </c>
      <c r="CB3834" s="1" t="s">
        <v>107</v>
      </c>
      <c r="CC3834" s="1" t="s">
        <v>426</v>
      </c>
      <c r="CD3834" s="1" t="s">
        <v>14737</v>
      </c>
    </row>
    <row r="3835" spans="1:82" ht="16" x14ac:dyDescent="0.2">
      <c r="A3835" s="1" t="s">
        <v>14738</v>
      </c>
      <c r="B3835" s="1" t="s">
        <v>108</v>
      </c>
      <c r="C3835" s="1">
        <v>27</v>
      </c>
      <c r="D3835" s="1" t="s">
        <v>81</v>
      </c>
      <c r="E3835" s="1" t="s">
        <v>82</v>
      </c>
      <c r="X3835" s="1">
        <v>6</v>
      </c>
      <c r="Y3835" s="1">
        <v>6</v>
      </c>
      <c r="Z3835" s="1">
        <v>6</v>
      </c>
      <c r="AA3835" s="1">
        <v>0</v>
      </c>
      <c r="AB3835" s="1" t="s">
        <v>174</v>
      </c>
      <c r="AC3835" s="1" t="s">
        <v>84</v>
      </c>
      <c r="AD3835" s="1" t="s">
        <v>232</v>
      </c>
      <c r="AE3835" s="1" t="s">
        <v>1008</v>
      </c>
      <c r="AF3835" s="1" t="s">
        <v>88</v>
      </c>
      <c r="AG3835" s="1" t="s">
        <v>89</v>
      </c>
      <c r="AH3835" s="1" t="s">
        <v>88</v>
      </c>
      <c r="AI3835" s="1" t="s">
        <v>111</v>
      </c>
      <c r="AJ3835" s="1" t="s">
        <v>14739</v>
      </c>
      <c r="AK3835" s="1" t="s">
        <v>924</v>
      </c>
      <c r="AL3835" s="1" t="s">
        <v>759</v>
      </c>
      <c r="AM3835" s="1" t="s">
        <v>310</v>
      </c>
      <c r="AN3835" s="1" t="s">
        <v>12942</v>
      </c>
      <c r="AO3835" s="1" t="s">
        <v>583</v>
      </c>
      <c r="AP3835" s="1" t="s">
        <v>132</v>
      </c>
      <c r="AQ3835" s="1" t="s">
        <v>94</v>
      </c>
      <c r="AR3835" s="1" t="s">
        <v>88</v>
      </c>
      <c r="AS3835" s="1">
        <v>0</v>
      </c>
      <c r="AT3835" s="1" t="s">
        <v>536</v>
      </c>
      <c r="AU3835" s="1" t="s">
        <v>96</v>
      </c>
      <c r="AV3835" s="1"/>
      <c r="AW3835" s="13">
        <v>74000</v>
      </c>
      <c r="AX3835" s="1">
        <v>60000</v>
      </c>
      <c r="AZ3835" s="1">
        <v>2</v>
      </c>
      <c r="BA3835" s="1">
        <v>2</v>
      </c>
      <c r="BB3835" s="1" t="s">
        <v>88</v>
      </c>
      <c r="BC3835" s="1" t="s">
        <v>97</v>
      </c>
      <c r="BD3835" s="1" t="s">
        <v>88</v>
      </c>
      <c r="BE3835" s="1">
        <v>0</v>
      </c>
      <c r="BF3835" s="1">
        <v>0</v>
      </c>
      <c r="BG3835" s="1" t="s">
        <v>120</v>
      </c>
      <c r="BH3835" s="1" t="s">
        <v>339</v>
      </c>
      <c r="BI3835" s="1" t="s">
        <v>442</v>
      </c>
      <c r="BJ3835" s="1" t="s">
        <v>88</v>
      </c>
      <c r="BK3835" s="1" t="s">
        <v>442</v>
      </c>
      <c r="BL3835" s="1" t="s">
        <v>442</v>
      </c>
      <c r="BM3835" s="1" t="s">
        <v>442</v>
      </c>
      <c r="BN3835" s="1" t="s">
        <v>196</v>
      </c>
      <c r="BO3835" s="1" t="s">
        <v>103</v>
      </c>
      <c r="BP3835" s="1">
        <v>8</v>
      </c>
      <c r="BQ3835" s="1">
        <v>8</v>
      </c>
      <c r="BR3835" s="1" t="s">
        <v>353</v>
      </c>
      <c r="BS3835" s="1">
        <v>3</v>
      </c>
      <c r="BT3835" s="1">
        <v>0</v>
      </c>
      <c r="BU3835" s="1">
        <v>0</v>
      </c>
      <c r="BV3835" s="1" t="s">
        <v>105</v>
      </c>
      <c r="BW3835" s="1" t="s">
        <v>88</v>
      </c>
      <c r="BX3835" s="1" t="s">
        <v>88</v>
      </c>
      <c r="BY3835" s="1">
        <v>3</v>
      </c>
      <c r="BZ3835" s="1" t="s">
        <v>88</v>
      </c>
      <c r="CA3835" s="1">
        <v>8</v>
      </c>
      <c r="CB3835" s="1" t="s">
        <v>144</v>
      </c>
      <c r="CC3835" s="1" t="s">
        <v>88</v>
      </c>
    </row>
    <row r="3836" spans="1:82" ht="16" x14ac:dyDescent="0.2">
      <c r="A3836" s="1" t="s">
        <v>14740</v>
      </c>
      <c r="B3836" s="1" t="s">
        <v>80</v>
      </c>
      <c r="C3836" s="1">
        <v>24</v>
      </c>
      <c r="D3836" s="1" t="s">
        <v>81</v>
      </c>
      <c r="E3836" s="1" t="s">
        <v>82</v>
      </c>
      <c r="X3836" s="1">
        <v>3</v>
      </c>
      <c r="Y3836" s="1">
        <v>3</v>
      </c>
      <c r="Z3836" s="1">
        <v>3</v>
      </c>
      <c r="AA3836" s="1">
        <v>1</v>
      </c>
      <c r="AB3836" s="1" t="s">
        <v>83</v>
      </c>
      <c r="AC3836" s="1" t="s">
        <v>84</v>
      </c>
      <c r="AD3836" s="1" t="s">
        <v>201</v>
      </c>
      <c r="AE3836" s="1" t="s">
        <v>544</v>
      </c>
      <c r="AF3836" s="1" t="s">
        <v>202</v>
      </c>
      <c r="AG3836" s="1" t="s">
        <v>88</v>
      </c>
      <c r="AH3836" s="1" t="s">
        <v>89</v>
      </c>
      <c r="AI3836" s="1" t="s">
        <v>111</v>
      </c>
      <c r="AJ3836" s="1" t="s">
        <v>207</v>
      </c>
      <c r="AK3836" s="1" t="s">
        <v>594</v>
      </c>
      <c r="AL3836" s="1" t="s">
        <v>702</v>
      </c>
      <c r="AM3836" s="1" t="s">
        <v>178</v>
      </c>
      <c r="AN3836" s="1" t="s">
        <v>207</v>
      </c>
      <c r="AO3836" s="1" t="s">
        <v>522</v>
      </c>
      <c r="AP3836" s="1" t="s">
        <v>132</v>
      </c>
      <c r="AQ3836" s="1" t="s">
        <v>133</v>
      </c>
      <c r="AR3836" s="1" t="s">
        <v>157</v>
      </c>
      <c r="AS3836" s="1">
        <v>5000</v>
      </c>
      <c r="AT3836" s="1" t="s">
        <v>95</v>
      </c>
      <c r="AU3836" s="1" t="s">
        <v>96</v>
      </c>
      <c r="AV3836" s="1"/>
      <c r="AW3836" s="13">
        <v>55000</v>
      </c>
      <c r="AX3836" s="1">
        <v>38000</v>
      </c>
      <c r="AZ3836" s="1">
        <v>2</v>
      </c>
      <c r="BA3836" s="1">
        <v>2</v>
      </c>
      <c r="BB3836" s="1" t="s">
        <v>88</v>
      </c>
      <c r="BC3836" s="1" t="s">
        <v>97</v>
      </c>
      <c r="BD3836" s="1" t="s">
        <v>88</v>
      </c>
      <c r="BE3836" s="1">
        <v>0</v>
      </c>
      <c r="BF3836" s="1">
        <v>1</v>
      </c>
      <c r="BG3836" s="1" t="s">
        <v>120</v>
      </c>
      <c r="BH3836" s="1" t="s">
        <v>121</v>
      </c>
      <c r="BI3836" s="1" t="s">
        <v>88</v>
      </c>
      <c r="BN3836" s="1" t="s">
        <v>181</v>
      </c>
      <c r="BO3836" s="1" t="s">
        <v>103</v>
      </c>
      <c r="BP3836" s="1">
        <v>7</v>
      </c>
      <c r="BQ3836" s="1">
        <v>9</v>
      </c>
      <c r="BR3836" s="1" t="s">
        <v>2279</v>
      </c>
      <c r="BS3836" s="1">
        <v>3</v>
      </c>
      <c r="BT3836" s="1">
        <v>0</v>
      </c>
      <c r="BU3836" s="1">
        <v>2</v>
      </c>
      <c r="BV3836" s="1" t="s">
        <v>184</v>
      </c>
      <c r="BW3836" s="1" t="s">
        <v>89</v>
      </c>
      <c r="BX3836" s="1" t="s">
        <v>88</v>
      </c>
      <c r="BY3836" s="1">
        <v>4</v>
      </c>
      <c r="BZ3836" s="1" t="s">
        <v>88</v>
      </c>
      <c r="CA3836" s="1">
        <v>9</v>
      </c>
      <c r="CB3836" s="1" t="s">
        <v>107</v>
      </c>
      <c r="CC3836" s="1" t="s">
        <v>88</v>
      </c>
    </row>
    <row r="3837" spans="1:82" ht="16" x14ac:dyDescent="0.2">
      <c r="A3837" s="1" t="s">
        <v>14741</v>
      </c>
      <c r="B3837" s="1" t="s">
        <v>108</v>
      </c>
      <c r="C3837" s="1">
        <v>24</v>
      </c>
      <c r="D3837" s="1" t="s">
        <v>81</v>
      </c>
      <c r="E3837" s="1" t="s">
        <v>231</v>
      </c>
      <c r="X3837" s="4">
        <v>44318</v>
      </c>
      <c r="Y3837" s="1">
        <v>0</v>
      </c>
      <c r="Z3837" s="1">
        <v>0</v>
      </c>
      <c r="AA3837" s="1">
        <v>0</v>
      </c>
      <c r="AB3837" s="1" t="s">
        <v>83</v>
      </c>
      <c r="AC3837" s="1" t="s">
        <v>129</v>
      </c>
      <c r="AD3837" s="1" t="s">
        <v>85</v>
      </c>
      <c r="AE3837" s="1" t="s">
        <v>3365</v>
      </c>
      <c r="AF3837" s="1" t="s">
        <v>202</v>
      </c>
      <c r="AG3837" s="1" t="s">
        <v>88</v>
      </c>
      <c r="AH3837" s="1" t="s">
        <v>89</v>
      </c>
      <c r="AI3837" s="1" t="s">
        <v>111</v>
      </c>
      <c r="AJ3837" s="1" t="s">
        <v>207</v>
      </c>
      <c r="AK3837" s="1" t="s">
        <v>189</v>
      </c>
      <c r="AL3837" s="1" t="s">
        <v>644</v>
      </c>
      <c r="AM3837" s="1" t="s">
        <v>207</v>
      </c>
      <c r="AN3837" s="1" t="s">
        <v>166</v>
      </c>
      <c r="AO3837" s="1" t="s">
        <v>193</v>
      </c>
      <c r="AP3837" s="1" t="s">
        <v>168</v>
      </c>
      <c r="AQ3837" s="1" t="s">
        <v>133</v>
      </c>
      <c r="AR3837" s="1" t="s">
        <v>88</v>
      </c>
      <c r="AS3837" s="1">
        <v>0</v>
      </c>
      <c r="AT3837" s="1" t="s">
        <v>134</v>
      </c>
      <c r="AU3837" s="1" t="s">
        <v>628</v>
      </c>
      <c r="AV3837" s="1"/>
      <c r="AW3837" s="13">
        <v>240000</v>
      </c>
      <c r="AX3837" s="1">
        <v>160000</v>
      </c>
      <c r="AY3837" s="1" t="s">
        <v>279</v>
      </c>
      <c r="AZ3837" s="1">
        <v>4</v>
      </c>
      <c r="BA3837" s="1">
        <v>4</v>
      </c>
      <c r="BB3837" s="1" t="s">
        <v>88</v>
      </c>
      <c r="BC3837" s="1" t="s">
        <v>97</v>
      </c>
      <c r="BD3837" s="1" t="s">
        <v>88</v>
      </c>
      <c r="BE3837" s="1">
        <v>0</v>
      </c>
      <c r="BF3837" s="1">
        <v>0</v>
      </c>
      <c r="BG3837" s="1" t="s">
        <v>120</v>
      </c>
      <c r="BH3837" s="1" t="s">
        <v>121</v>
      </c>
      <c r="BJ3837" s="1" t="s">
        <v>88</v>
      </c>
      <c r="BN3837" s="1" t="s">
        <v>123</v>
      </c>
      <c r="BO3837" s="1" t="s">
        <v>182</v>
      </c>
      <c r="BP3837" s="1">
        <v>10</v>
      </c>
      <c r="BQ3837" s="1">
        <v>10</v>
      </c>
      <c r="BR3837" s="1" t="s">
        <v>463</v>
      </c>
      <c r="BS3837" s="1">
        <v>4</v>
      </c>
      <c r="BT3837" s="1">
        <v>0</v>
      </c>
      <c r="BU3837" s="1">
        <v>1</v>
      </c>
      <c r="BV3837" s="1" t="s">
        <v>143</v>
      </c>
      <c r="BW3837" s="1" t="s">
        <v>88</v>
      </c>
      <c r="BX3837" s="1" t="s">
        <v>89</v>
      </c>
      <c r="BY3837" s="1">
        <v>4</v>
      </c>
      <c r="BZ3837" s="1" t="s">
        <v>88</v>
      </c>
      <c r="CA3837" s="1">
        <v>10</v>
      </c>
      <c r="CB3837" s="1" t="s">
        <v>144</v>
      </c>
      <c r="CC3837" s="1" t="s">
        <v>88</v>
      </c>
    </row>
    <row r="3838" spans="1:82" ht="16" x14ac:dyDescent="0.2">
      <c r="A3838" s="1" t="s">
        <v>14742</v>
      </c>
      <c r="B3838" s="1" t="s">
        <v>108</v>
      </c>
      <c r="C3838" s="1">
        <v>41</v>
      </c>
      <c r="D3838" s="1" t="s">
        <v>81</v>
      </c>
      <c r="E3838" s="1" t="s">
        <v>82</v>
      </c>
      <c r="X3838" s="1">
        <v>9</v>
      </c>
      <c r="Y3838" s="1">
        <v>4</v>
      </c>
      <c r="Z3838" s="1">
        <v>4</v>
      </c>
      <c r="AA3838" s="1">
        <v>0</v>
      </c>
      <c r="AB3838" s="1" t="s">
        <v>83</v>
      </c>
      <c r="AC3838" s="1" t="s">
        <v>129</v>
      </c>
      <c r="AD3838" s="1" t="s">
        <v>256</v>
      </c>
      <c r="AE3838" s="1" t="s">
        <v>544</v>
      </c>
      <c r="AF3838" s="1" t="s">
        <v>202</v>
      </c>
      <c r="AG3838" s="1" t="s">
        <v>88</v>
      </c>
      <c r="AH3838" s="1" t="s">
        <v>89</v>
      </c>
      <c r="AI3838" s="1" t="s">
        <v>272</v>
      </c>
      <c r="AJ3838" s="1" t="s">
        <v>9577</v>
      </c>
      <c r="AK3838" s="1" t="s">
        <v>582</v>
      </c>
      <c r="AL3838" s="1" t="s">
        <v>9140</v>
      </c>
      <c r="AM3838" s="1" t="s">
        <v>14743</v>
      </c>
      <c r="AN3838" s="1" t="s">
        <v>207</v>
      </c>
      <c r="AO3838" s="1" t="s">
        <v>9140</v>
      </c>
      <c r="AP3838" s="1" t="s">
        <v>132</v>
      </c>
      <c r="AQ3838" s="1" t="s">
        <v>94</v>
      </c>
      <c r="AR3838" s="1" t="s">
        <v>157</v>
      </c>
      <c r="AS3838" s="1">
        <v>10000</v>
      </c>
      <c r="AT3838" s="1" t="s">
        <v>95</v>
      </c>
      <c r="AU3838" s="1" t="s">
        <v>96</v>
      </c>
      <c r="AV3838" s="1"/>
      <c r="AW3838" s="13">
        <v>94000</v>
      </c>
      <c r="AX3838" s="1">
        <v>77000</v>
      </c>
      <c r="AZ3838" s="1">
        <v>2</v>
      </c>
      <c r="BA3838" s="1">
        <v>2</v>
      </c>
      <c r="BB3838" s="1" t="s">
        <v>135</v>
      </c>
      <c r="BC3838" s="1" t="s">
        <v>118</v>
      </c>
      <c r="BD3838" s="1" t="s">
        <v>88</v>
      </c>
      <c r="BE3838" s="1">
        <v>5</v>
      </c>
      <c r="BF3838" s="1">
        <v>7</v>
      </c>
      <c r="BG3838" s="1" t="s">
        <v>137</v>
      </c>
      <c r="BH3838" s="1" t="s">
        <v>121</v>
      </c>
      <c r="BJ3838" s="1" t="s">
        <v>88</v>
      </c>
      <c r="BK3838" s="1" t="s">
        <v>88</v>
      </c>
      <c r="BL3838" s="1" t="s">
        <v>88</v>
      </c>
      <c r="BM3838" s="1" t="s">
        <v>88</v>
      </c>
      <c r="BN3838" s="1" t="s">
        <v>181</v>
      </c>
      <c r="BO3838" s="1" t="s">
        <v>182</v>
      </c>
      <c r="BP3838" s="1">
        <v>6</v>
      </c>
      <c r="BQ3838" s="1">
        <v>9</v>
      </c>
      <c r="BR3838" s="1" t="s">
        <v>207</v>
      </c>
      <c r="BS3838" s="1">
        <v>4</v>
      </c>
      <c r="BT3838" s="1">
        <v>2</v>
      </c>
      <c r="BU3838" s="1">
        <v>3</v>
      </c>
      <c r="BV3838" s="1" t="s">
        <v>386</v>
      </c>
      <c r="BW3838" s="1" t="s">
        <v>88</v>
      </c>
      <c r="BX3838" s="1" t="s">
        <v>88</v>
      </c>
      <c r="BY3838" s="1">
        <v>4</v>
      </c>
      <c r="BZ3838" s="1" t="s">
        <v>88</v>
      </c>
      <c r="CA3838" s="1">
        <v>9</v>
      </c>
      <c r="CB3838" s="1" t="s">
        <v>304</v>
      </c>
      <c r="CC3838" s="1" t="s">
        <v>88</v>
      </c>
    </row>
    <row r="3839" spans="1:82" ht="16" x14ac:dyDescent="0.2">
      <c r="A3839" s="1" t="s">
        <v>14744</v>
      </c>
      <c r="B3839" s="1" t="s">
        <v>108</v>
      </c>
      <c r="C3839" s="1">
        <v>25</v>
      </c>
      <c r="D3839" s="1" t="s">
        <v>81</v>
      </c>
      <c r="E3839" s="1" t="s">
        <v>82</v>
      </c>
      <c r="X3839" s="1">
        <v>3</v>
      </c>
      <c r="Y3839" s="1">
        <v>3</v>
      </c>
      <c r="Z3839" s="1">
        <v>3</v>
      </c>
      <c r="AA3839" s="1">
        <v>0</v>
      </c>
      <c r="AB3839" s="1" t="s">
        <v>83</v>
      </c>
      <c r="AC3839" s="1" t="s">
        <v>84</v>
      </c>
      <c r="AD3839" s="1" t="s">
        <v>160</v>
      </c>
      <c r="AE3839" s="1" t="s">
        <v>161</v>
      </c>
      <c r="AF3839" s="1" t="s">
        <v>202</v>
      </c>
      <c r="AG3839" s="1" t="s">
        <v>88</v>
      </c>
      <c r="AH3839" s="1" t="s">
        <v>89</v>
      </c>
      <c r="AI3839" s="1" t="s">
        <v>111</v>
      </c>
      <c r="AJ3839" s="1" t="s">
        <v>207</v>
      </c>
      <c r="AK3839" s="1" t="s">
        <v>14745</v>
      </c>
      <c r="AL3839" s="1" t="s">
        <v>14746</v>
      </c>
      <c r="AM3839" s="1" t="s">
        <v>207</v>
      </c>
      <c r="AN3839" s="1" t="s">
        <v>1222</v>
      </c>
      <c r="AO3839" s="1" t="s">
        <v>929</v>
      </c>
      <c r="AP3839" s="1" t="s">
        <v>168</v>
      </c>
      <c r="AQ3839" s="1" t="s">
        <v>133</v>
      </c>
      <c r="AR3839" s="1" t="s">
        <v>88</v>
      </c>
      <c r="AS3839" s="1">
        <v>0</v>
      </c>
      <c r="AT3839" s="1" t="s">
        <v>95</v>
      </c>
      <c r="AU3839" s="1" t="s">
        <v>472</v>
      </c>
      <c r="AV3839" s="1"/>
      <c r="AW3839" s="13">
        <v>89085</v>
      </c>
      <c r="AX3839" s="1">
        <v>75788</v>
      </c>
      <c r="AZ3839" s="1">
        <v>4</v>
      </c>
      <c r="BA3839" s="1">
        <v>3</v>
      </c>
      <c r="BB3839" s="1" t="s">
        <v>280</v>
      </c>
      <c r="BC3839" s="1" t="s">
        <v>249</v>
      </c>
      <c r="BD3839" s="1" t="s">
        <v>88</v>
      </c>
      <c r="BE3839" s="1">
        <v>0</v>
      </c>
      <c r="BF3839" s="1">
        <v>0</v>
      </c>
      <c r="BG3839" s="1" t="s">
        <v>120</v>
      </c>
      <c r="BH3839" s="1" t="s">
        <v>121</v>
      </c>
      <c r="BN3839" s="1" t="s">
        <v>141</v>
      </c>
      <c r="BO3839" s="1" t="s">
        <v>182</v>
      </c>
      <c r="BP3839" s="1">
        <v>9</v>
      </c>
      <c r="BQ3839" s="1">
        <v>8</v>
      </c>
      <c r="BR3839" s="1" t="s">
        <v>3050</v>
      </c>
      <c r="BS3839" s="1">
        <v>3</v>
      </c>
      <c r="BT3839" s="1">
        <v>0</v>
      </c>
      <c r="BU3839" s="1">
        <v>2</v>
      </c>
      <c r="BV3839" s="1" t="s">
        <v>184</v>
      </c>
      <c r="BW3839" s="1" t="s">
        <v>88</v>
      </c>
      <c r="BX3839" s="1" t="s">
        <v>88</v>
      </c>
      <c r="BY3839" s="1">
        <v>4</v>
      </c>
      <c r="BZ3839" s="1" t="s">
        <v>88</v>
      </c>
      <c r="CA3839" s="1">
        <v>7</v>
      </c>
      <c r="CB3839" s="1" t="s">
        <v>860</v>
      </c>
      <c r="CC3839" s="1" t="s">
        <v>88</v>
      </c>
    </row>
    <row r="3840" spans="1:82" ht="16" x14ac:dyDescent="0.2">
      <c r="A3840" s="1" t="s">
        <v>14747</v>
      </c>
      <c r="B3840" s="1" t="s">
        <v>80</v>
      </c>
      <c r="C3840" s="1">
        <v>23</v>
      </c>
      <c r="D3840" s="1" t="s">
        <v>81</v>
      </c>
      <c r="E3840" s="1" t="s">
        <v>82</v>
      </c>
      <c r="X3840" s="1">
        <v>3</v>
      </c>
      <c r="Y3840" s="1">
        <v>0</v>
      </c>
      <c r="Z3840" s="1">
        <v>0</v>
      </c>
      <c r="AA3840" s="1">
        <v>0</v>
      </c>
      <c r="AB3840" s="1" t="s">
        <v>83</v>
      </c>
      <c r="AC3840" s="1" t="s">
        <v>84</v>
      </c>
      <c r="AD3840" s="1" t="s">
        <v>187</v>
      </c>
      <c r="AE3840" s="1" t="s">
        <v>397</v>
      </c>
      <c r="AF3840" s="1" t="s">
        <v>202</v>
      </c>
      <c r="AG3840" s="1" t="s">
        <v>88</v>
      </c>
      <c r="AH3840" s="1" t="s">
        <v>89</v>
      </c>
      <c r="AI3840" s="1" t="s">
        <v>111</v>
      </c>
      <c r="AJ3840" s="1" t="s">
        <v>14748</v>
      </c>
      <c r="AK3840" s="1" t="s">
        <v>14749</v>
      </c>
      <c r="AL3840" s="1" t="s">
        <v>14750</v>
      </c>
      <c r="AM3840" s="1" t="s">
        <v>14751</v>
      </c>
      <c r="AN3840" s="1" t="s">
        <v>207</v>
      </c>
      <c r="AO3840" s="1" t="s">
        <v>180</v>
      </c>
      <c r="AP3840" s="1" t="s">
        <v>132</v>
      </c>
      <c r="AQ3840" s="1" t="s">
        <v>133</v>
      </c>
      <c r="AR3840" s="1" t="s">
        <v>88</v>
      </c>
      <c r="AS3840" s="1">
        <v>0</v>
      </c>
      <c r="AT3840" s="1" t="s">
        <v>134</v>
      </c>
      <c r="AU3840" s="1" t="s">
        <v>96</v>
      </c>
      <c r="AV3840" s="1"/>
      <c r="AW3840" s="13">
        <v>65000</v>
      </c>
      <c r="AX3840" s="1">
        <v>58000</v>
      </c>
      <c r="AZ3840" s="1">
        <v>2</v>
      </c>
      <c r="BA3840" s="1">
        <v>2</v>
      </c>
      <c r="BB3840" s="1" t="s">
        <v>135</v>
      </c>
      <c r="BC3840" s="1" t="s">
        <v>249</v>
      </c>
      <c r="BD3840" s="1" t="s">
        <v>88</v>
      </c>
      <c r="BE3840" s="1">
        <v>0</v>
      </c>
      <c r="BF3840" s="1">
        <v>0</v>
      </c>
      <c r="BG3840" s="1" t="s">
        <v>137</v>
      </c>
      <c r="BH3840" s="1" t="s">
        <v>121</v>
      </c>
      <c r="BN3840" s="1" t="s">
        <v>252</v>
      </c>
      <c r="BO3840" s="1" t="s">
        <v>124</v>
      </c>
      <c r="BP3840" s="1">
        <v>9</v>
      </c>
      <c r="BQ3840" s="1">
        <v>8</v>
      </c>
      <c r="BR3840" s="1" t="s">
        <v>14752</v>
      </c>
      <c r="BS3840" s="1">
        <v>3</v>
      </c>
      <c r="BT3840" s="1">
        <v>0</v>
      </c>
      <c r="BU3840" s="1">
        <v>2</v>
      </c>
      <c r="BV3840" s="1" t="s">
        <v>184</v>
      </c>
      <c r="BW3840" s="1" t="s">
        <v>89</v>
      </c>
      <c r="BX3840" s="1" t="s">
        <v>88</v>
      </c>
      <c r="BY3840" s="1">
        <v>3</v>
      </c>
      <c r="BZ3840" s="1" t="s">
        <v>127</v>
      </c>
      <c r="CA3840" s="1">
        <v>9</v>
      </c>
      <c r="CB3840" s="1" t="s">
        <v>107</v>
      </c>
      <c r="CC3840" s="1" t="s">
        <v>14753</v>
      </c>
    </row>
    <row r="3841" spans="1:82" ht="16" x14ac:dyDescent="0.2">
      <c r="A3841" s="1" t="s">
        <v>14754</v>
      </c>
      <c r="B3841" s="1" t="s">
        <v>108</v>
      </c>
      <c r="C3841" s="1">
        <v>24</v>
      </c>
      <c r="D3841" s="1" t="s">
        <v>81</v>
      </c>
      <c r="E3841" s="1" t="s">
        <v>231</v>
      </c>
      <c r="X3841" s="1">
        <v>2</v>
      </c>
      <c r="Y3841" s="1">
        <v>1</v>
      </c>
      <c r="Z3841" s="1">
        <v>1</v>
      </c>
      <c r="AA3841" s="1">
        <v>0</v>
      </c>
      <c r="AB3841" s="1" t="s">
        <v>83</v>
      </c>
      <c r="AC3841" s="1" t="s">
        <v>84</v>
      </c>
      <c r="AD3841" s="1" t="s">
        <v>85</v>
      </c>
      <c r="AE3841" s="1" t="s">
        <v>86</v>
      </c>
      <c r="AF3841" s="1" t="s">
        <v>88</v>
      </c>
      <c r="AG3841" s="1" t="s">
        <v>88</v>
      </c>
      <c r="AH3841" s="1" t="s">
        <v>89</v>
      </c>
      <c r="AI3841" s="1" t="s">
        <v>111</v>
      </c>
      <c r="AJ3841" s="1" t="s">
        <v>317</v>
      </c>
      <c r="AK3841" s="1" t="s">
        <v>10662</v>
      </c>
      <c r="AL3841" s="1" t="s">
        <v>14755</v>
      </c>
      <c r="AM3841" s="1" t="s">
        <v>14756</v>
      </c>
      <c r="AN3841" s="1" t="s">
        <v>1167</v>
      </c>
      <c r="AO3841" s="1" t="s">
        <v>9546</v>
      </c>
      <c r="AP3841" s="1" t="s">
        <v>132</v>
      </c>
      <c r="AQ3841" s="1" t="s">
        <v>94</v>
      </c>
      <c r="AR3841" s="1" t="s">
        <v>88</v>
      </c>
      <c r="AS3841" s="1">
        <v>0</v>
      </c>
      <c r="AT3841" s="1" t="s">
        <v>134</v>
      </c>
      <c r="AU3841" s="1" t="s">
        <v>96</v>
      </c>
      <c r="AV3841" s="1"/>
      <c r="AW3841" s="13">
        <v>72000</v>
      </c>
      <c r="AX3841" s="1">
        <v>59670</v>
      </c>
      <c r="AZ3841" s="1">
        <v>4</v>
      </c>
      <c r="BA3841" s="1">
        <v>3</v>
      </c>
      <c r="BB3841" s="1" t="s">
        <v>135</v>
      </c>
      <c r="BC3841" s="1" t="s">
        <v>249</v>
      </c>
      <c r="BD3841" s="1" t="s">
        <v>88</v>
      </c>
      <c r="BE3841" s="1">
        <v>0</v>
      </c>
      <c r="BF3841" s="1">
        <v>0</v>
      </c>
      <c r="BG3841" s="1" t="s">
        <v>137</v>
      </c>
      <c r="BH3841" s="1" t="s">
        <v>121</v>
      </c>
      <c r="BM3841" s="1" t="s">
        <v>14757</v>
      </c>
      <c r="BN3841" s="1" t="s">
        <v>123</v>
      </c>
      <c r="BO3841" s="1" t="s">
        <v>182</v>
      </c>
      <c r="BP3841" s="1">
        <v>10</v>
      </c>
      <c r="BQ3841" s="1">
        <v>10</v>
      </c>
      <c r="BR3841" s="1" t="s">
        <v>1310</v>
      </c>
      <c r="BS3841" s="1">
        <v>3</v>
      </c>
      <c r="BT3841" s="1">
        <v>0</v>
      </c>
      <c r="BU3841" s="1">
        <v>1</v>
      </c>
      <c r="BV3841" s="1" t="s">
        <v>143</v>
      </c>
      <c r="BW3841" s="1" t="s">
        <v>88</v>
      </c>
      <c r="BX3841" s="1" t="s">
        <v>88</v>
      </c>
      <c r="BY3841" s="1">
        <v>3</v>
      </c>
      <c r="BZ3841" s="1" t="s">
        <v>88</v>
      </c>
      <c r="CA3841" s="1">
        <v>7</v>
      </c>
      <c r="CB3841" s="1" t="s">
        <v>107</v>
      </c>
      <c r="CC3841" s="1" t="s">
        <v>88</v>
      </c>
      <c r="CD3841" s="1" t="s">
        <v>14758</v>
      </c>
    </row>
    <row r="3842" spans="1:82" ht="16" x14ac:dyDescent="0.2">
      <c r="A3842" s="1" t="s">
        <v>14759</v>
      </c>
      <c r="B3842" s="1" t="s">
        <v>108</v>
      </c>
      <c r="C3842" s="1">
        <v>35</v>
      </c>
      <c r="D3842" s="1" t="s">
        <v>81</v>
      </c>
      <c r="E3842" s="1" t="s">
        <v>82</v>
      </c>
      <c r="X3842" s="1">
        <v>2</v>
      </c>
      <c r="Y3842" s="1">
        <v>0</v>
      </c>
      <c r="Z3842" s="1">
        <v>0</v>
      </c>
      <c r="AA3842" s="1">
        <v>0</v>
      </c>
      <c r="AB3842" s="1" t="s">
        <v>1080</v>
      </c>
      <c r="AC3842" s="1" t="s">
        <v>84</v>
      </c>
      <c r="AD3842" s="1" t="s">
        <v>160</v>
      </c>
      <c r="AE3842" s="1" t="s">
        <v>161</v>
      </c>
      <c r="AF3842" s="1" t="s">
        <v>202</v>
      </c>
      <c r="AG3842" s="1" t="s">
        <v>88</v>
      </c>
      <c r="AH3842" s="1" t="s">
        <v>89</v>
      </c>
      <c r="AI3842" s="1" t="s">
        <v>111</v>
      </c>
      <c r="AJ3842" s="1" t="s">
        <v>480</v>
      </c>
      <c r="AK3842" s="1" t="s">
        <v>2423</v>
      </c>
      <c r="AL3842" s="1" t="s">
        <v>1526</v>
      </c>
      <c r="AM3842" s="1" t="s">
        <v>178</v>
      </c>
      <c r="AN3842" s="1" t="s">
        <v>207</v>
      </c>
      <c r="AO3842" s="1" t="s">
        <v>193</v>
      </c>
      <c r="AP3842" s="1" t="s">
        <v>93</v>
      </c>
      <c r="AQ3842" s="1" t="s">
        <v>94</v>
      </c>
      <c r="AR3842" s="1" t="s">
        <v>88</v>
      </c>
      <c r="AS3842" s="1">
        <v>0</v>
      </c>
      <c r="AT3842" s="1" t="s">
        <v>95</v>
      </c>
      <c r="AU3842" s="1" t="s">
        <v>96</v>
      </c>
      <c r="AV3842" s="1"/>
      <c r="AW3842" s="13">
        <v>138000</v>
      </c>
      <c r="AX3842" s="1">
        <v>110000</v>
      </c>
      <c r="AZ3842" s="1">
        <v>4</v>
      </c>
      <c r="BA3842" s="1">
        <v>4</v>
      </c>
      <c r="BB3842" s="1" t="s">
        <v>947</v>
      </c>
      <c r="BC3842" s="1" t="s">
        <v>249</v>
      </c>
      <c r="BD3842" s="1" t="s">
        <v>88</v>
      </c>
      <c r="BE3842" s="1">
        <v>0</v>
      </c>
      <c r="BF3842" s="1">
        <v>0</v>
      </c>
      <c r="BG3842" s="1" t="s">
        <v>120</v>
      </c>
      <c r="BH3842" s="1" t="s">
        <v>121</v>
      </c>
      <c r="BK3842" s="1" t="s">
        <v>442</v>
      </c>
      <c r="BL3842" s="1" t="s">
        <v>442</v>
      </c>
      <c r="BM3842" s="1">
        <v>0</v>
      </c>
      <c r="BN3842" s="1" t="s">
        <v>181</v>
      </c>
      <c r="BO3842" s="1" t="s">
        <v>124</v>
      </c>
      <c r="BP3842" s="1">
        <v>10</v>
      </c>
      <c r="BQ3842" s="1">
        <v>7</v>
      </c>
      <c r="BR3842" s="1" t="s">
        <v>4539</v>
      </c>
      <c r="BS3842" s="1">
        <v>4</v>
      </c>
      <c r="BT3842" s="1">
        <v>0</v>
      </c>
      <c r="BU3842" s="1">
        <v>1</v>
      </c>
      <c r="BV3842" s="1" t="s">
        <v>143</v>
      </c>
      <c r="BW3842" s="1" t="s">
        <v>89</v>
      </c>
      <c r="BX3842" s="1" t="s">
        <v>88</v>
      </c>
      <c r="BY3842" s="1">
        <v>4</v>
      </c>
      <c r="BZ3842" s="1" t="s">
        <v>88</v>
      </c>
      <c r="CA3842" s="1">
        <v>10</v>
      </c>
      <c r="CB3842" s="1" t="s">
        <v>107</v>
      </c>
      <c r="CC3842" s="1" t="s">
        <v>186</v>
      </c>
    </row>
    <row r="3843" spans="1:82" ht="16" x14ac:dyDescent="0.2">
      <c r="A3843" s="1" t="s">
        <v>14760</v>
      </c>
      <c r="B3843" s="1" t="s">
        <v>80</v>
      </c>
      <c r="C3843" s="1">
        <v>35</v>
      </c>
      <c r="D3843" s="1" t="s">
        <v>81</v>
      </c>
      <c r="E3843" s="1" t="s">
        <v>200</v>
      </c>
      <c r="X3843" s="1">
        <v>5</v>
      </c>
      <c r="Y3843" s="1">
        <v>0</v>
      </c>
      <c r="Z3843" s="1">
        <v>0</v>
      </c>
      <c r="AA3843" s="1">
        <v>0</v>
      </c>
      <c r="AB3843" s="1" t="s">
        <v>83</v>
      </c>
      <c r="AC3843" s="1" t="s">
        <v>129</v>
      </c>
      <c r="AD3843" s="1" t="s">
        <v>256</v>
      </c>
      <c r="AE3843" s="1" t="s">
        <v>10944</v>
      </c>
      <c r="AF3843" s="1" t="s">
        <v>202</v>
      </c>
      <c r="AG3843" s="1" t="s">
        <v>88</v>
      </c>
      <c r="AH3843" s="1" t="s">
        <v>88</v>
      </c>
      <c r="AI3843" s="1" t="s">
        <v>111</v>
      </c>
      <c r="AJ3843" s="1" t="s">
        <v>542</v>
      </c>
      <c r="AK3843" s="1" t="s">
        <v>980</v>
      </c>
      <c r="AL3843" s="1" t="s">
        <v>1102</v>
      </c>
      <c r="AM3843" s="1" t="s">
        <v>310</v>
      </c>
      <c r="AN3843" s="1" t="s">
        <v>192</v>
      </c>
      <c r="AO3843" s="1" t="s">
        <v>1313</v>
      </c>
      <c r="AP3843" s="1" t="s">
        <v>132</v>
      </c>
      <c r="AQ3843" s="1" t="s">
        <v>94</v>
      </c>
      <c r="AR3843" s="1" t="s">
        <v>88</v>
      </c>
      <c r="AS3843" s="1">
        <v>0</v>
      </c>
      <c r="AT3843" s="1" t="s">
        <v>95</v>
      </c>
      <c r="AU3843" s="1" t="s">
        <v>96</v>
      </c>
      <c r="AV3843" s="1"/>
      <c r="AW3843" s="13">
        <v>85000</v>
      </c>
      <c r="AX3843" s="1">
        <v>68900</v>
      </c>
      <c r="AZ3843" s="1">
        <v>3</v>
      </c>
      <c r="BA3843" s="1">
        <v>2</v>
      </c>
      <c r="BB3843" s="1" t="s">
        <v>88</v>
      </c>
      <c r="BC3843" s="1" t="s">
        <v>97</v>
      </c>
      <c r="BD3843" s="1" t="s">
        <v>88</v>
      </c>
      <c r="BE3843" s="1">
        <v>0</v>
      </c>
      <c r="BF3843" s="1">
        <v>0</v>
      </c>
      <c r="BG3843" s="1" t="s">
        <v>120</v>
      </c>
      <c r="BH3843" s="1" t="s">
        <v>121</v>
      </c>
      <c r="BM3843" s="1" t="s">
        <v>14761</v>
      </c>
      <c r="BN3843" s="1" t="s">
        <v>294</v>
      </c>
      <c r="BO3843" s="1" t="s">
        <v>124</v>
      </c>
      <c r="BP3843" s="1">
        <v>8</v>
      </c>
      <c r="BQ3843" s="1">
        <v>8</v>
      </c>
      <c r="BR3843" s="1" t="s">
        <v>14762</v>
      </c>
      <c r="BS3843" s="1">
        <v>3</v>
      </c>
      <c r="BT3843" s="1">
        <v>0</v>
      </c>
      <c r="BU3843" s="1">
        <v>1</v>
      </c>
      <c r="BV3843" s="1" t="s">
        <v>143</v>
      </c>
      <c r="BW3843" s="1" t="s">
        <v>89</v>
      </c>
      <c r="BX3843" s="1" t="s">
        <v>88</v>
      </c>
      <c r="BY3843" s="1">
        <v>3</v>
      </c>
      <c r="BZ3843" s="1" t="s">
        <v>127</v>
      </c>
      <c r="CA3843" s="1">
        <v>10</v>
      </c>
      <c r="CB3843" s="1" t="s">
        <v>14763</v>
      </c>
      <c r="CC3843" s="1" t="s">
        <v>88</v>
      </c>
    </row>
    <row r="3844" spans="1:82" ht="16" x14ac:dyDescent="0.2">
      <c r="A3844" s="1" t="s">
        <v>14764</v>
      </c>
      <c r="B3844" s="1" t="s">
        <v>108</v>
      </c>
      <c r="C3844" s="1">
        <v>41</v>
      </c>
      <c r="D3844" s="1" t="s">
        <v>81</v>
      </c>
      <c r="E3844" s="1" t="s">
        <v>263</v>
      </c>
      <c r="X3844" s="1">
        <v>23</v>
      </c>
      <c r="Y3844" s="1">
        <v>3</v>
      </c>
      <c r="Z3844" s="1">
        <v>3</v>
      </c>
      <c r="AA3844" s="1">
        <v>2</v>
      </c>
      <c r="AB3844" s="1" t="s">
        <v>83</v>
      </c>
      <c r="AC3844" s="1" t="s">
        <v>147</v>
      </c>
      <c r="AD3844" s="1" t="s">
        <v>897</v>
      </c>
      <c r="AE3844" s="1" t="s">
        <v>397</v>
      </c>
      <c r="AF3844" s="1" t="s">
        <v>110</v>
      </c>
      <c r="AG3844" s="1" t="s">
        <v>88</v>
      </c>
      <c r="AH3844" s="1" t="s">
        <v>89</v>
      </c>
      <c r="AI3844" s="1" t="s">
        <v>378</v>
      </c>
      <c r="AJ3844" s="1" t="s">
        <v>694</v>
      </c>
      <c r="AK3844" s="1" t="s">
        <v>318</v>
      </c>
      <c r="AL3844" s="1" t="s">
        <v>9140</v>
      </c>
      <c r="AM3844" s="1" t="s">
        <v>14765</v>
      </c>
      <c r="AN3844" s="1" t="s">
        <v>207</v>
      </c>
      <c r="AO3844" s="1" t="s">
        <v>3351</v>
      </c>
      <c r="AP3844" s="1" t="s">
        <v>132</v>
      </c>
      <c r="AQ3844" s="1" t="s">
        <v>94</v>
      </c>
      <c r="AR3844" s="1" t="s">
        <v>157</v>
      </c>
      <c r="AS3844" s="1">
        <v>0</v>
      </c>
      <c r="AT3844" s="1" t="s">
        <v>95</v>
      </c>
      <c r="AU3844" s="1" t="s">
        <v>96</v>
      </c>
      <c r="AV3844" s="1"/>
      <c r="AW3844" s="13">
        <v>115000</v>
      </c>
      <c r="AX3844" s="1">
        <v>85000</v>
      </c>
      <c r="AZ3844" s="1">
        <v>3</v>
      </c>
      <c r="BA3844" s="1">
        <v>2</v>
      </c>
      <c r="BB3844" s="1" t="s">
        <v>117</v>
      </c>
      <c r="BC3844" s="1" t="s">
        <v>118</v>
      </c>
      <c r="BD3844" s="1" t="s">
        <v>119</v>
      </c>
      <c r="BE3844" s="1">
        <v>13</v>
      </c>
      <c r="BF3844" s="1">
        <v>6</v>
      </c>
      <c r="BG3844" s="1" t="s">
        <v>120</v>
      </c>
      <c r="BH3844" s="1" t="s">
        <v>121</v>
      </c>
      <c r="BL3844" s="1" t="s">
        <v>14766</v>
      </c>
      <c r="BN3844" s="1" t="s">
        <v>123</v>
      </c>
      <c r="BO3844" s="1" t="s">
        <v>124</v>
      </c>
      <c r="BP3844" s="1">
        <v>7</v>
      </c>
      <c r="BQ3844" s="1">
        <v>5</v>
      </c>
      <c r="BR3844" s="1" t="s">
        <v>859</v>
      </c>
      <c r="BS3844" s="1">
        <v>4</v>
      </c>
      <c r="BT3844" s="1">
        <v>1</v>
      </c>
      <c r="BU3844" s="1">
        <v>1</v>
      </c>
      <c r="BV3844" s="1" t="s">
        <v>143</v>
      </c>
      <c r="BW3844" s="1" t="s">
        <v>89</v>
      </c>
      <c r="BX3844" s="1" t="s">
        <v>88</v>
      </c>
      <c r="BY3844" s="1">
        <v>3</v>
      </c>
      <c r="BZ3844" s="1" t="s">
        <v>88</v>
      </c>
      <c r="CA3844" s="1">
        <v>9</v>
      </c>
      <c r="CB3844" s="1" t="s">
        <v>445</v>
      </c>
      <c r="CC3844" s="1" t="s">
        <v>88</v>
      </c>
    </row>
    <row r="3845" spans="1:82" ht="16" x14ac:dyDescent="0.2">
      <c r="A3845" s="1" t="s">
        <v>14767</v>
      </c>
      <c r="B3845" s="1" t="s">
        <v>108</v>
      </c>
      <c r="C3845" s="1">
        <v>58</v>
      </c>
      <c r="D3845" s="1" t="s">
        <v>81</v>
      </c>
      <c r="E3845" s="1" t="s">
        <v>82</v>
      </c>
      <c r="X3845" s="1">
        <v>35</v>
      </c>
      <c r="Y3845" s="1">
        <v>2</v>
      </c>
      <c r="Z3845" s="1">
        <v>10</v>
      </c>
      <c r="AA3845" s="1">
        <v>0</v>
      </c>
      <c r="AB3845" s="1" t="s">
        <v>83</v>
      </c>
      <c r="AC3845" s="1" t="s">
        <v>129</v>
      </c>
      <c r="AD3845" s="1" t="s">
        <v>404</v>
      </c>
      <c r="AE3845" s="1" t="s">
        <v>1212</v>
      </c>
      <c r="AF3845" s="1" t="s">
        <v>110</v>
      </c>
      <c r="AG3845" s="1" t="s">
        <v>88</v>
      </c>
      <c r="AH3845" s="1" t="s">
        <v>88</v>
      </c>
      <c r="AI3845" s="1" t="s">
        <v>378</v>
      </c>
      <c r="AJ3845" s="1" t="s">
        <v>9577</v>
      </c>
      <c r="AK3845" s="1" t="s">
        <v>8720</v>
      </c>
      <c r="AL3845" s="1" t="s">
        <v>9140</v>
      </c>
      <c r="AM3845" s="1" t="s">
        <v>310</v>
      </c>
      <c r="AN3845" s="1" t="s">
        <v>207</v>
      </c>
      <c r="AO3845" s="1" t="s">
        <v>9140</v>
      </c>
      <c r="AP3845" s="1" t="s">
        <v>132</v>
      </c>
      <c r="AQ3845" s="1" t="s">
        <v>133</v>
      </c>
      <c r="AR3845" s="1" t="s">
        <v>88</v>
      </c>
      <c r="AS3845" s="1">
        <v>0</v>
      </c>
      <c r="AT3845" s="1" t="s">
        <v>536</v>
      </c>
      <c r="AU3845" s="1" t="s">
        <v>96</v>
      </c>
      <c r="AV3845" s="1"/>
      <c r="AW3845" s="13">
        <v>105000</v>
      </c>
      <c r="AX3845" s="1">
        <v>80000</v>
      </c>
      <c r="AZ3845" s="1">
        <v>1</v>
      </c>
      <c r="BA3845" s="1">
        <v>2</v>
      </c>
      <c r="BB3845" s="1" t="s">
        <v>88</v>
      </c>
      <c r="BC3845" s="1" t="s">
        <v>97</v>
      </c>
      <c r="BD3845" s="1" t="s">
        <v>119</v>
      </c>
      <c r="BE3845" s="1">
        <v>15</v>
      </c>
      <c r="BF3845" s="1">
        <v>1</v>
      </c>
      <c r="BG3845" s="1" t="s">
        <v>137</v>
      </c>
      <c r="BH3845" s="1" t="s">
        <v>121</v>
      </c>
      <c r="BN3845" s="1" t="s">
        <v>181</v>
      </c>
      <c r="BO3845" s="1" t="s">
        <v>103</v>
      </c>
      <c r="BP3845" s="1">
        <v>7</v>
      </c>
      <c r="BQ3845" s="1">
        <v>8</v>
      </c>
      <c r="BR3845" s="1" t="s">
        <v>14768</v>
      </c>
      <c r="BS3845" s="1">
        <v>4</v>
      </c>
      <c r="BT3845" s="1">
        <v>0</v>
      </c>
      <c r="BU3845" s="1">
        <v>1</v>
      </c>
      <c r="BV3845" s="1" t="s">
        <v>143</v>
      </c>
      <c r="BW3845" s="1" t="s">
        <v>89</v>
      </c>
      <c r="BX3845" s="1" t="s">
        <v>88</v>
      </c>
      <c r="BY3845" s="1">
        <v>4</v>
      </c>
      <c r="BZ3845" s="1" t="s">
        <v>88</v>
      </c>
      <c r="CA3845" s="1">
        <v>8</v>
      </c>
      <c r="CB3845" s="1" t="s">
        <v>14769</v>
      </c>
      <c r="CC3845" s="1" t="s">
        <v>88</v>
      </c>
    </row>
    <row r="3846" spans="1:82" ht="16" x14ac:dyDescent="0.2">
      <c r="A3846" s="1" t="s">
        <v>14770</v>
      </c>
      <c r="B3846" s="1" t="s">
        <v>108</v>
      </c>
      <c r="C3846" s="1">
        <v>41</v>
      </c>
      <c r="D3846" s="1" t="s">
        <v>81</v>
      </c>
      <c r="E3846" s="1" t="s">
        <v>356</v>
      </c>
      <c r="X3846" s="1">
        <v>5</v>
      </c>
      <c r="Y3846" s="1">
        <v>4</v>
      </c>
      <c r="Z3846" s="1">
        <v>2</v>
      </c>
      <c r="AA3846" s="1">
        <v>0</v>
      </c>
      <c r="AB3846" s="1" t="s">
        <v>174</v>
      </c>
      <c r="AC3846" s="1" t="s">
        <v>129</v>
      </c>
      <c r="AD3846" s="1" t="s">
        <v>232</v>
      </c>
      <c r="AE3846" s="1" t="s">
        <v>358</v>
      </c>
      <c r="AF3846" s="1" t="s">
        <v>110</v>
      </c>
      <c r="AG3846" s="1" t="s">
        <v>88</v>
      </c>
      <c r="AH3846" s="1" t="s">
        <v>88</v>
      </c>
      <c r="AI3846" s="1" t="s">
        <v>111</v>
      </c>
      <c r="AJ3846" s="1" t="s">
        <v>480</v>
      </c>
      <c r="AK3846" s="1" t="s">
        <v>566</v>
      </c>
      <c r="AL3846" s="1" t="s">
        <v>609</v>
      </c>
      <c r="AM3846" s="1" t="s">
        <v>338</v>
      </c>
      <c r="AN3846" s="1" t="s">
        <v>827</v>
      </c>
      <c r="AO3846" s="1" t="s">
        <v>2403</v>
      </c>
      <c r="AP3846" s="1" t="s">
        <v>132</v>
      </c>
      <c r="AQ3846" s="1" t="s">
        <v>94</v>
      </c>
      <c r="AR3846" s="1" t="s">
        <v>88</v>
      </c>
      <c r="AS3846" s="1">
        <v>0</v>
      </c>
      <c r="AT3846" s="1" t="s">
        <v>95</v>
      </c>
      <c r="AU3846" s="1" t="s">
        <v>96</v>
      </c>
      <c r="AV3846" s="1"/>
      <c r="AW3846" s="13">
        <v>165000</v>
      </c>
      <c r="AX3846" s="1">
        <v>105000</v>
      </c>
      <c r="AZ3846" s="1">
        <v>2</v>
      </c>
      <c r="BA3846" s="1">
        <v>1</v>
      </c>
      <c r="BB3846" s="1" t="s">
        <v>88</v>
      </c>
      <c r="BC3846" s="1" t="s">
        <v>97</v>
      </c>
      <c r="BD3846" s="1" t="s">
        <v>290</v>
      </c>
      <c r="BE3846" s="1">
        <v>8</v>
      </c>
      <c r="BF3846" s="1">
        <v>7</v>
      </c>
      <c r="BG3846" s="1" t="s">
        <v>120</v>
      </c>
      <c r="BH3846" s="1" t="s">
        <v>339</v>
      </c>
      <c r="BJ3846" s="1" t="s">
        <v>88</v>
      </c>
      <c r="BN3846" s="1" t="s">
        <v>181</v>
      </c>
      <c r="BO3846" s="1" t="s">
        <v>182</v>
      </c>
      <c r="BP3846" s="1">
        <v>8</v>
      </c>
      <c r="BQ3846" s="1">
        <v>8</v>
      </c>
      <c r="BR3846" s="1" t="s">
        <v>6012</v>
      </c>
      <c r="BS3846" s="1">
        <v>3</v>
      </c>
      <c r="BT3846" s="1">
        <v>1</v>
      </c>
      <c r="BU3846" s="1">
        <v>4</v>
      </c>
      <c r="BV3846" s="1" t="s">
        <v>386</v>
      </c>
      <c r="BW3846" s="1" t="s">
        <v>89</v>
      </c>
      <c r="BX3846" s="1" t="s">
        <v>88</v>
      </c>
      <c r="BY3846" s="1">
        <v>3</v>
      </c>
      <c r="BZ3846" s="1" t="s">
        <v>88</v>
      </c>
      <c r="CA3846" s="1">
        <v>10</v>
      </c>
      <c r="CB3846" s="1" t="s">
        <v>107</v>
      </c>
      <c r="CC3846" s="1" t="s">
        <v>186</v>
      </c>
    </row>
    <row r="3847" spans="1:82" ht="16" x14ac:dyDescent="0.2">
      <c r="A3847" s="1" t="s">
        <v>14771</v>
      </c>
      <c r="B3847" s="1" t="s">
        <v>108</v>
      </c>
      <c r="C3847" s="1">
        <v>21</v>
      </c>
      <c r="D3847" s="1" t="s">
        <v>81</v>
      </c>
      <c r="E3847" s="1" t="s">
        <v>82</v>
      </c>
      <c r="X3847" s="1">
        <v>0</v>
      </c>
      <c r="Y3847" s="1">
        <v>0</v>
      </c>
      <c r="Z3847" s="1">
        <v>0</v>
      </c>
      <c r="AA3847" s="1">
        <v>0</v>
      </c>
      <c r="AB3847" s="1" t="s">
        <v>83</v>
      </c>
      <c r="AC3847" s="1" t="s">
        <v>84</v>
      </c>
      <c r="AD3847" s="1" t="s">
        <v>256</v>
      </c>
      <c r="AE3847" s="1" t="s">
        <v>344</v>
      </c>
      <c r="AF3847" s="1" t="s">
        <v>202</v>
      </c>
      <c r="AG3847" s="1" t="s">
        <v>88</v>
      </c>
      <c r="AH3847" s="1" t="s">
        <v>89</v>
      </c>
      <c r="AI3847" s="1" t="s">
        <v>14772</v>
      </c>
      <c r="AJ3847" s="1" t="s">
        <v>608</v>
      </c>
      <c r="AK3847" s="1" t="s">
        <v>566</v>
      </c>
      <c r="AL3847" s="1" t="s">
        <v>2261</v>
      </c>
      <c r="AM3847" s="1" t="s">
        <v>178</v>
      </c>
      <c r="AN3847" s="1" t="s">
        <v>483</v>
      </c>
      <c r="AO3847" s="1" t="s">
        <v>929</v>
      </c>
      <c r="AP3847" s="1" t="s">
        <v>132</v>
      </c>
      <c r="AQ3847" s="1" t="s">
        <v>94</v>
      </c>
      <c r="AR3847" s="1" t="s">
        <v>88</v>
      </c>
      <c r="AS3847" s="1">
        <v>0</v>
      </c>
      <c r="AT3847" s="1" t="s">
        <v>134</v>
      </c>
      <c r="AU3847" s="1" t="s">
        <v>96</v>
      </c>
      <c r="AV3847" s="1"/>
      <c r="AW3847" s="13">
        <v>45000</v>
      </c>
      <c r="AX3847" s="1">
        <v>37000</v>
      </c>
      <c r="AZ3847" s="1">
        <v>3</v>
      </c>
      <c r="BA3847" s="1">
        <v>2</v>
      </c>
      <c r="BB3847" s="1" t="s">
        <v>88</v>
      </c>
      <c r="BC3847" s="1" t="s">
        <v>97</v>
      </c>
      <c r="BD3847" s="1" t="s">
        <v>119</v>
      </c>
      <c r="BE3847" s="1">
        <v>10</v>
      </c>
      <c r="BF3847" s="1">
        <v>1</v>
      </c>
      <c r="BG3847" s="1" t="s">
        <v>120</v>
      </c>
      <c r="BH3847" s="1" t="s">
        <v>121</v>
      </c>
      <c r="BI3847" s="1" t="s">
        <v>1215</v>
      </c>
      <c r="BJ3847" s="1" t="s">
        <v>88</v>
      </c>
      <c r="BN3847" s="1" t="s">
        <v>196</v>
      </c>
      <c r="BO3847" s="1" t="s">
        <v>103</v>
      </c>
      <c r="BP3847" s="1">
        <v>6</v>
      </c>
      <c r="BQ3847" s="1">
        <v>10</v>
      </c>
      <c r="BR3847" s="1" t="s">
        <v>295</v>
      </c>
      <c r="BS3847" s="1">
        <v>3</v>
      </c>
      <c r="BT3847" s="1">
        <v>0</v>
      </c>
      <c r="BU3847" s="1">
        <v>1</v>
      </c>
      <c r="BV3847" s="1" t="s">
        <v>184</v>
      </c>
      <c r="BW3847" s="1" t="s">
        <v>89</v>
      </c>
      <c r="BX3847" s="1" t="s">
        <v>89</v>
      </c>
      <c r="BY3847" s="1">
        <v>4</v>
      </c>
      <c r="BZ3847" s="1" t="s">
        <v>88</v>
      </c>
      <c r="CA3847" s="1">
        <v>8</v>
      </c>
      <c r="CB3847" s="1" t="s">
        <v>107</v>
      </c>
      <c r="CC3847" s="1" t="s">
        <v>88</v>
      </c>
    </row>
    <row r="3848" spans="1:82" ht="16" x14ac:dyDescent="0.2">
      <c r="A3848" s="1" t="s">
        <v>14773</v>
      </c>
      <c r="B3848" s="1" t="s">
        <v>108</v>
      </c>
      <c r="C3848" s="1">
        <v>28</v>
      </c>
      <c r="D3848" s="1" t="s">
        <v>81</v>
      </c>
      <c r="E3848" s="1" t="s">
        <v>231</v>
      </c>
      <c r="X3848" s="1">
        <v>4</v>
      </c>
      <c r="Y3848" s="1">
        <v>0</v>
      </c>
      <c r="Z3848" s="1">
        <v>0</v>
      </c>
      <c r="AA3848" s="1">
        <v>0</v>
      </c>
      <c r="AB3848" s="1" t="s">
        <v>83</v>
      </c>
      <c r="AC3848" s="1" t="s">
        <v>84</v>
      </c>
      <c r="AD3848" s="1" t="s">
        <v>85</v>
      </c>
      <c r="AE3848" s="1" t="s">
        <v>86</v>
      </c>
      <c r="AF3848" s="1" t="s">
        <v>88</v>
      </c>
      <c r="AG3848" s="1" t="s">
        <v>88</v>
      </c>
      <c r="AH3848" s="1" t="s">
        <v>89</v>
      </c>
      <c r="AI3848" s="1" t="s">
        <v>111</v>
      </c>
      <c r="AJ3848" s="1" t="s">
        <v>480</v>
      </c>
      <c r="AK3848" s="1" t="s">
        <v>4341</v>
      </c>
      <c r="AL3848" s="1" t="s">
        <v>1451</v>
      </c>
      <c r="AM3848" s="1" t="s">
        <v>178</v>
      </c>
      <c r="AN3848" s="1" t="s">
        <v>207</v>
      </c>
      <c r="AO3848" s="1" t="s">
        <v>929</v>
      </c>
      <c r="AP3848" s="1" t="s">
        <v>93</v>
      </c>
      <c r="AQ3848" s="1" t="s">
        <v>94</v>
      </c>
      <c r="AR3848" s="1" t="s">
        <v>88</v>
      </c>
      <c r="AS3848" s="1">
        <v>0</v>
      </c>
      <c r="AT3848" s="1" t="s">
        <v>134</v>
      </c>
      <c r="AU3848" s="1" t="s">
        <v>96</v>
      </c>
      <c r="AV3848" s="1"/>
      <c r="AW3848" s="13">
        <v>85000</v>
      </c>
      <c r="AX3848" s="1">
        <v>70000</v>
      </c>
      <c r="AZ3848" s="1">
        <v>1</v>
      </c>
      <c r="BA3848" s="1">
        <v>1</v>
      </c>
      <c r="BB3848" s="1" t="s">
        <v>88</v>
      </c>
      <c r="BC3848" s="1" t="s">
        <v>97</v>
      </c>
      <c r="BD3848" s="1" t="s">
        <v>88</v>
      </c>
      <c r="BE3848" s="1">
        <v>0</v>
      </c>
      <c r="BF3848" s="1">
        <v>0</v>
      </c>
      <c r="BG3848" s="1" t="s">
        <v>98</v>
      </c>
      <c r="BH3848" s="1" t="s">
        <v>121</v>
      </c>
      <c r="BK3848" s="1" t="s">
        <v>88</v>
      </c>
      <c r="BL3848" s="1" t="s">
        <v>88</v>
      </c>
      <c r="BN3848" s="3">
        <v>44470</v>
      </c>
      <c r="BO3848" s="1" t="s">
        <v>182</v>
      </c>
      <c r="BP3848" s="1">
        <v>2</v>
      </c>
      <c r="BQ3848" s="1">
        <v>5</v>
      </c>
      <c r="BR3848" s="1" t="s">
        <v>217</v>
      </c>
      <c r="BS3848" s="1">
        <v>4</v>
      </c>
      <c r="BT3848" s="1">
        <v>1</v>
      </c>
      <c r="BU3848" s="1">
        <v>2</v>
      </c>
      <c r="BV3848" s="1" t="s">
        <v>172</v>
      </c>
      <c r="BW3848" s="1" t="s">
        <v>88</v>
      </c>
      <c r="BX3848" s="1" t="s">
        <v>88</v>
      </c>
      <c r="BY3848" s="1">
        <v>3</v>
      </c>
      <c r="BZ3848" s="1" t="s">
        <v>88</v>
      </c>
      <c r="CA3848" s="1">
        <v>5</v>
      </c>
      <c r="CB3848" s="1" t="s">
        <v>304</v>
      </c>
      <c r="CC3848" s="1" t="s">
        <v>88</v>
      </c>
    </row>
    <row r="3849" spans="1:82" ht="16" x14ac:dyDescent="0.2">
      <c r="A3849" s="1" t="s">
        <v>14774</v>
      </c>
      <c r="B3849" s="1" t="s">
        <v>108</v>
      </c>
      <c r="C3849" s="1">
        <v>39</v>
      </c>
      <c r="D3849" s="1" t="s">
        <v>81</v>
      </c>
      <c r="E3849" s="1" t="s">
        <v>82</v>
      </c>
      <c r="X3849" s="1">
        <v>13</v>
      </c>
      <c r="Y3849" s="1">
        <v>10</v>
      </c>
      <c r="Z3849" s="1">
        <v>3</v>
      </c>
      <c r="AA3849" s="1">
        <v>3</v>
      </c>
      <c r="AB3849" s="1" t="s">
        <v>83</v>
      </c>
      <c r="AC3849" s="1" t="s">
        <v>147</v>
      </c>
      <c r="AD3849" s="1" t="s">
        <v>187</v>
      </c>
      <c r="AE3849" s="1" t="s">
        <v>243</v>
      </c>
      <c r="AF3849" s="1" t="s">
        <v>87</v>
      </c>
      <c r="AG3849" s="1" t="s">
        <v>88</v>
      </c>
      <c r="AH3849" s="1" t="s">
        <v>88</v>
      </c>
      <c r="AI3849" s="1" t="s">
        <v>328</v>
      </c>
      <c r="AJ3849" s="1" t="s">
        <v>480</v>
      </c>
      <c r="AK3849" s="1" t="s">
        <v>14775</v>
      </c>
      <c r="AL3849" s="1" t="s">
        <v>1884</v>
      </c>
      <c r="AM3849" s="1" t="s">
        <v>4063</v>
      </c>
      <c r="AN3849" s="1" t="s">
        <v>207</v>
      </c>
      <c r="AO3849" s="1" t="s">
        <v>9140</v>
      </c>
      <c r="AP3849" s="1" t="s">
        <v>132</v>
      </c>
      <c r="AQ3849" s="1" t="s">
        <v>94</v>
      </c>
      <c r="AR3849" s="1" t="s">
        <v>157</v>
      </c>
      <c r="AS3849" s="1">
        <v>0</v>
      </c>
      <c r="AT3849" s="1" t="s">
        <v>134</v>
      </c>
      <c r="AU3849" s="1" t="s">
        <v>96</v>
      </c>
      <c r="AV3849" s="1"/>
      <c r="AW3849" s="13">
        <v>192000</v>
      </c>
      <c r="AX3849" s="1">
        <v>132000</v>
      </c>
      <c r="AZ3849" s="1">
        <v>3</v>
      </c>
      <c r="BA3849" s="1">
        <v>2</v>
      </c>
      <c r="BB3849" s="1" t="s">
        <v>280</v>
      </c>
      <c r="BC3849" s="1" t="s">
        <v>249</v>
      </c>
      <c r="BD3849" s="1" t="s">
        <v>119</v>
      </c>
      <c r="BE3849" s="1">
        <v>20</v>
      </c>
      <c r="BF3849" s="1">
        <v>7</v>
      </c>
      <c r="BG3849" s="1" t="s">
        <v>120</v>
      </c>
      <c r="BH3849" s="1" t="s">
        <v>121</v>
      </c>
      <c r="BN3849" s="1" t="s">
        <v>252</v>
      </c>
      <c r="BO3849" s="1" t="s">
        <v>124</v>
      </c>
      <c r="BP3849" s="1">
        <v>8</v>
      </c>
      <c r="BQ3849" s="1">
        <v>8</v>
      </c>
      <c r="BR3849" s="1" t="s">
        <v>2353</v>
      </c>
      <c r="BS3849" s="1">
        <v>3</v>
      </c>
      <c r="BT3849" s="1">
        <v>2</v>
      </c>
      <c r="BU3849" s="1">
        <v>4</v>
      </c>
      <c r="BV3849" s="1" t="s">
        <v>386</v>
      </c>
      <c r="BW3849" s="1" t="s">
        <v>89</v>
      </c>
      <c r="BX3849" s="1" t="s">
        <v>89</v>
      </c>
      <c r="BY3849" s="1">
        <v>3</v>
      </c>
      <c r="BZ3849" s="1" t="s">
        <v>88</v>
      </c>
      <c r="CA3849" s="1">
        <v>8</v>
      </c>
      <c r="CB3849" s="1" t="s">
        <v>354</v>
      </c>
      <c r="CC3849" s="1" t="s">
        <v>254</v>
      </c>
    </row>
    <row r="3850" spans="1:82" ht="16" x14ac:dyDescent="0.2">
      <c r="A3850" s="1" t="s">
        <v>14776</v>
      </c>
      <c r="B3850" s="1" t="s">
        <v>108</v>
      </c>
      <c r="C3850" s="1">
        <v>39</v>
      </c>
      <c r="D3850" s="1" t="s">
        <v>81</v>
      </c>
      <c r="E3850" s="1" t="s">
        <v>82</v>
      </c>
      <c r="X3850" s="1">
        <v>15</v>
      </c>
      <c r="Y3850" s="1">
        <v>0</v>
      </c>
      <c r="Z3850" s="1">
        <v>15</v>
      </c>
      <c r="AA3850" s="1">
        <v>0</v>
      </c>
      <c r="AB3850" s="1" t="s">
        <v>83</v>
      </c>
      <c r="AC3850" s="1" t="s">
        <v>129</v>
      </c>
      <c r="AD3850" s="1" t="s">
        <v>453</v>
      </c>
      <c r="AE3850" s="1" t="s">
        <v>14777</v>
      </c>
      <c r="AF3850" s="1" t="s">
        <v>87</v>
      </c>
      <c r="AG3850" s="1" t="s">
        <v>88</v>
      </c>
      <c r="AH3850" s="1" t="s">
        <v>89</v>
      </c>
      <c r="AI3850" s="1" t="s">
        <v>111</v>
      </c>
      <c r="AJ3850" s="1" t="s">
        <v>496</v>
      </c>
      <c r="AK3850" s="1" t="s">
        <v>566</v>
      </c>
      <c r="AL3850" s="1" t="s">
        <v>609</v>
      </c>
      <c r="AM3850" s="1" t="s">
        <v>560</v>
      </c>
      <c r="AN3850" s="1" t="s">
        <v>827</v>
      </c>
      <c r="AO3850" s="1" t="s">
        <v>4649</v>
      </c>
      <c r="AP3850" s="1" t="s">
        <v>132</v>
      </c>
      <c r="AQ3850" s="1" t="s">
        <v>94</v>
      </c>
      <c r="AR3850" s="1" t="s">
        <v>88</v>
      </c>
      <c r="AS3850" s="1">
        <v>0</v>
      </c>
      <c r="AT3850" s="1" t="s">
        <v>134</v>
      </c>
      <c r="AU3850" s="1" t="s">
        <v>96</v>
      </c>
      <c r="AV3850" s="1"/>
      <c r="AW3850" s="13">
        <v>150000</v>
      </c>
      <c r="AX3850" s="1">
        <v>115000</v>
      </c>
      <c r="AZ3850" s="1">
        <v>3</v>
      </c>
      <c r="BA3850" s="1">
        <v>2</v>
      </c>
      <c r="BB3850" s="1" t="s">
        <v>947</v>
      </c>
      <c r="BC3850" s="1" t="s">
        <v>249</v>
      </c>
      <c r="BD3850" s="1" t="s">
        <v>119</v>
      </c>
      <c r="BE3850" s="1">
        <v>26</v>
      </c>
      <c r="BF3850" s="1">
        <v>6</v>
      </c>
      <c r="BN3850" s="1" t="s">
        <v>252</v>
      </c>
      <c r="BO3850" s="1" t="s">
        <v>124</v>
      </c>
      <c r="BP3850" s="1">
        <v>7</v>
      </c>
      <c r="BQ3850" s="1">
        <v>7</v>
      </c>
      <c r="BR3850" s="1" t="s">
        <v>13982</v>
      </c>
      <c r="BS3850" s="1">
        <v>3</v>
      </c>
      <c r="BT3850" s="1">
        <v>0</v>
      </c>
      <c r="BU3850" s="1">
        <v>1</v>
      </c>
      <c r="BV3850" s="1" t="s">
        <v>143</v>
      </c>
      <c r="BW3850" s="1" t="s">
        <v>89</v>
      </c>
      <c r="BX3850" s="1" t="s">
        <v>88</v>
      </c>
      <c r="BY3850" s="1">
        <v>3</v>
      </c>
      <c r="BZ3850" s="1" t="s">
        <v>88</v>
      </c>
      <c r="CA3850" s="1">
        <v>9</v>
      </c>
      <c r="CB3850" s="1" t="s">
        <v>107</v>
      </c>
      <c r="CC3850" s="1" t="s">
        <v>1168</v>
      </c>
    </row>
    <row r="3851" spans="1:82" ht="16" x14ac:dyDescent="0.2">
      <c r="A3851" s="1" t="s">
        <v>14778</v>
      </c>
      <c r="B3851" s="1" t="s">
        <v>108</v>
      </c>
      <c r="C3851" s="1">
        <v>54</v>
      </c>
      <c r="D3851" s="1" t="s">
        <v>81</v>
      </c>
      <c r="E3851" s="1" t="s">
        <v>231</v>
      </c>
      <c r="X3851" s="1">
        <v>14</v>
      </c>
      <c r="Y3851" s="1">
        <v>2</v>
      </c>
      <c r="Z3851" s="1">
        <v>2</v>
      </c>
      <c r="AA3851" s="1">
        <v>0</v>
      </c>
      <c r="AB3851" s="1" t="s">
        <v>83</v>
      </c>
      <c r="AC3851" s="1" t="s">
        <v>147</v>
      </c>
      <c r="AF3851" s="1" t="s">
        <v>110</v>
      </c>
      <c r="AG3851" s="1" t="s">
        <v>89</v>
      </c>
      <c r="AH3851" s="1" t="s">
        <v>88</v>
      </c>
      <c r="AI3851" s="1" t="s">
        <v>150</v>
      </c>
      <c r="AJ3851" s="1" t="s">
        <v>2320</v>
      </c>
      <c r="AK3851" s="1" t="s">
        <v>245</v>
      </c>
      <c r="AL3851" s="1" t="s">
        <v>190</v>
      </c>
      <c r="AM3851" s="1" t="s">
        <v>14779</v>
      </c>
      <c r="AN3851" s="1" t="s">
        <v>192</v>
      </c>
      <c r="AO3851" s="1" t="s">
        <v>1392</v>
      </c>
      <c r="AP3851" s="1" t="s">
        <v>93</v>
      </c>
      <c r="AQ3851" s="1" t="s">
        <v>94</v>
      </c>
      <c r="AR3851" s="1" t="s">
        <v>88</v>
      </c>
      <c r="AS3851" s="1">
        <v>0</v>
      </c>
      <c r="AT3851" s="1" t="s">
        <v>134</v>
      </c>
      <c r="AU3851" s="1" t="s">
        <v>96</v>
      </c>
      <c r="AV3851" s="1"/>
      <c r="AW3851" s="13">
        <v>110000</v>
      </c>
      <c r="AX3851" s="1">
        <v>95000</v>
      </c>
      <c r="AZ3851" s="1">
        <v>3</v>
      </c>
      <c r="BA3851" s="1">
        <v>3</v>
      </c>
      <c r="BB3851" s="1" t="s">
        <v>88</v>
      </c>
      <c r="BC3851" s="1" t="s">
        <v>97</v>
      </c>
      <c r="BD3851" s="1" t="s">
        <v>119</v>
      </c>
      <c r="BE3851" s="1">
        <v>12</v>
      </c>
      <c r="BF3851" s="1">
        <v>2</v>
      </c>
      <c r="BG3851" s="1" t="s">
        <v>120</v>
      </c>
      <c r="BH3851" s="1" t="s">
        <v>121</v>
      </c>
      <c r="BJ3851" s="1" t="s">
        <v>88</v>
      </c>
      <c r="BK3851" s="1" t="s">
        <v>14780</v>
      </c>
      <c r="BL3851" s="1" t="s">
        <v>556</v>
      </c>
      <c r="BN3851" s="1" t="s">
        <v>196</v>
      </c>
      <c r="BO3851" s="1" t="s">
        <v>103</v>
      </c>
      <c r="BP3851" s="1">
        <v>9</v>
      </c>
      <c r="BQ3851" s="1">
        <v>10</v>
      </c>
      <c r="BR3851" s="1" t="s">
        <v>3641</v>
      </c>
      <c r="BS3851" s="1">
        <v>3</v>
      </c>
      <c r="BT3851" s="1">
        <v>0</v>
      </c>
      <c r="BU3851" s="1">
        <v>2</v>
      </c>
      <c r="BV3851" s="1" t="s">
        <v>11904</v>
      </c>
      <c r="BW3851" s="1" t="s">
        <v>89</v>
      </c>
      <c r="BX3851" s="1" t="s">
        <v>88</v>
      </c>
      <c r="BY3851" s="1">
        <v>3</v>
      </c>
      <c r="BZ3851" s="1" t="s">
        <v>88</v>
      </c>
      <c r="CA3851" s="1">
        <v>9</v>
      </c>
      <c r="CB3851" s="1" t="s">
        <v>107</v>
      </c>
      <c r="CC3851" s="1" t="s">
        <v>2407</v>
      </c>
      <c r="CD3851" s="1" t="s">
        <v>14781</v>
      </c>
    </row>
    <row r="3852" spans="1:82" ht="16" x14ac:dyDescent="0.2">
      <c r="A3852" s="1" t="s">
        <v>14782</v>
      </c>
      <c r="B3852" s="1" t="s">
        <v>108</v>
      </c>
      <c r="C3852" s="1">
        <v>33</v>
      </c>
      <c r="D3852" s="1" t="s">
        <v>81</v>
      </c>
      <c r="E3852" s="1" t="s">
        <v>231</v>
      </c>
      <c r="X3852" s="1">
        <v>8</v>
      </c>
      <c r="Y3852" s="1">
        <v>0</v>
      </c>
      <c r="Z3852" s="1">
        <v>0</v>
      </c>
      <c r="AA3852" s="1">
        <v>0</v>
      </c>
      <c r="AB3852" s="1" t="s">
        <v>83</v>
      </c>
      <c r="AC3852" s="1" t="s">
        <v>129</v>
      </c>
      <c r="AD3852" s="1" t="s">
        <v>85</v>
      </c>
      <c r="AE3852" s="1" t="s">
        <v>1273</v>
      </c>
      <c r="AF3852" s="1" t="s">
        <v>88</v>
      </c>
      <c r="AG3852" s="1" t="s">
        <v>88</v>
      </c>
      <c r="AH3852" s="1" t="s">
        <v>89</v>
      </c>
      <c r="AI3852" s="1" t="s">
        <v>111</v>
      </c>
      <c r="AJ3852" s="1" t="s">
        <v>780</v>
      </c>
      <c r="AK3852" s="1" t="s">
        <v>2522</v>
      </c>
      <c r="AL3852" s="1" t="s">
        <v>1077</v>
      </c>
      <c r="AM3852" s="1" t="s">
        <v>310</v>
      </c>
      <c r="AN3852" s="1" t="s">
        <v>850</v>
      </c>
      <c r="AO3852" s="1" t="s">
        <v>361</v>
      </c>
      <c r="AP3852" s="1" t="s">
        <v>132</v>
      </c>
      <c r="AQ3852" s="1" t="s">
        <v>94</v>
      </c>
      <c r="AR3852" s="1" t="s">
        <v>88</v>
      </c>
      <c r="AS3852" s="1">
        <v>0</v>
      </c>
      <c r="AT3852" s="1" t="s">
        <v>95</v>
      </c>
      <c r="AU3852" s="1" t="s">
        <v>96</v>
      </c>
      <c r="AV3852" s="1"/>
      <c r="AW3852" s="13">
        <v>160000</v>
      </c>
      <c r="AX3852" s="1">
        <v>110000</v>
      </c>
      <c r="AZ3852" s="1">
        <v>3</v>
      </c>
      <c r="BA3852" s="1">
        <v>2</v>
      </c>
      <c r="BB3852" s="1" t="s">
        <v>88</v>
      </c>
      <c r="BC3852" s="1" t="s">
        <v>97</v>
      </c>
      <c r="BD3852" s="1" t="s">
        <v>88</v>
      </c>
      <c r="BE3852" s="1">
        <v>0</v>
      </c>
      <c r="BF3852" s="1">
        <v>0</v>
      </c>
      <c r="BG3852" s="1" t="s">
        <v>120</v>
      </c>
      <c r="BH3852" s="1" t="s">
        <v>99</v>
      </c>
      <c r="BJ3852" s="1" t="s">
        <v>88</v>
      </c>
      <c r="BN3852" s="1" t="s">
        <v>170</v>
      </c>
      <c r="BO3852" s="1" t="s">
        <v>103</v>
      </c>
      <c r="BP3852" s="1">
        <v>9</v>
      </c>
      <c r="BQ3852" s="1">
        <v>10</v>
      </c>
      <c r="BR3852" s="1" t="s">
        <v>1104</v>
      </c>
      <c r="BS3852" s="1">
        <v>3</v>
      </c>
      <c r="BT3852" s="1">
        <v>0</v>
      </c>
      <c r="BU3852" s="1">
        <v>2</v>
      </c>
      <c r="BV3852" s="1" t="s">
        <v>143</v>
      </c>
      <c r="BW3852" s="1" t="s">
        <v>89</v>
      </c>
      <c r="BX3852" s="1" t="s">
        <v>88</v>
      </c>
      <c r="BY3852" s="1">
        <v>1</v>
      </c>
      <c r="BZ3852" s="1" t="s">
        <v>127</v>
      </c>
      <c r="CA3852" s="1">
        <v>10</v>
      </c>
      <c r="CB3852" s="1" t="s">
        <v>107</v>
      </c>
      <c r="CC3852" s="1" t="s">
        <v>88</v>
      </c>
    </row>
    <row r="3853" spans="1:82" ht="16" x14ac:dyDescent="0.2">
      <c r="A3853" s="1" t="s">
        <v>14783</v>
      </c>
      <c r="B3853" s="1" t="s">
        <v>108</v>
      </c>
      <c r="C3853" s="1">
        <v>42</v>
      </c>
      <c r="D3853" s="1" t="s">
        <v>81</v>
      </c>
      <c r="E3853" s="1" t="s">
        <v>356</v>
      </c>
      <c r="X3853" s="1">
        <v>20</v>
      </c>
      <c r="Y3853" s="1">
        <v>20</v>
      </c>
      <c r="Z3853" s="1">
        <v>5</v>
      </c>
      <c r="AA3853" s="1">
        <v>0</v>
      </c>
      <c r="AB3853" s="1" t="s">
        <v>83</v>
      </c>
      <c r="AC3853" s="1" t="s">
        <v>147</v>
      </c>
      <c r="AD3853" s="1" t="s">
        <v>1211</v>
      </c>
      <c r="AE3853" s="1" t="s">
        <v>358</v>
      </c>
      <c r="AF3853" s="1" t="s">
        <v>110</v>
      </c>
      <c r="AG3853" s="1" t="s">
        <v>88</v>
      </c>
      <c r="AH3853" s="1" t="s">
        <v>88</v>
      </c>
      <c r="AI3853" s="1" t="s">
        <v>378</v>
      </c>
      <c r="AJ3853" s="1" t="s">
        <v>211</v>
      </c>
      <c r="AK3853" s="1" t="s">
        <v>9140</v>
      </c>
      <c r="AL3853" s="1" t="s">
        <v>698</v>
      </c>
      <c r="AM3853" s="1" t="s">
        <v>207</v>
      </c>
      <c r="AN3853" s="1" t="s">
        <v>207</v>
      </c>
      <c r="AO3853" s="1" t="s">
        <v>9140</v>
      </c>
      <c r="AP3853" s="1" t="s">
        <v>132</v>
      </c>
      <c r="AQ3853" s="1" t="s">
        <v>94</v>
      </c>
      <c r="AR3853" s="1" t="s">
        <v>157</v>
      </c>
      <c r="AS3853" s="1">
        <v>7500</v>
      </c>
      <c r="AT3853" s="1" t="s">
        <v>95</v>
      </c>
      <c r="AU3853" s="1" t="s">
        <v>96</v>
      </c>
      <c r="AV3853" s="1"/>
      <c r="AW3853" s="13">
        <v>105000</v>
      </c>
      <c r="AZ3853" s="1">
        <v>3</v>
      </c>
      <c r="BA3853" s="1">
        <v>3</v>
      </c>
      <c r="BB3853" s="1" t="s">
        <v>117</v>
      </c>
      <c r="BC3853" s="1" t="s">
        <v>249</v>
      </c>
      <c r="BD3853" s="1" t="s">
        <v>194</v>
      </c>
      <c r="BE3853" s="1">
        <v>12</v>
      </c>
      <c r="BF3853" s="1">
        <v>7</v>
      </c>
      <c r="BG3853" s="1" t="s">
        <v>98</v>
      </c>
      <c r="BH3853" s="1" t="s">
        <v>121</v>
      </c>
      <c r="BJ3853" s="1" t="s">
        <v>88</v>
      </c>
      <c r="BK3853" s="1" t="s">
        <v>442</v>
      </c>
      <c r="BL3853" s="1" t="s">
        <v>442</v>
      </c>
      <c r="BM3853" s="1">
        <v>0</v>
      </c>
      <c r="BN3853" s="1" t="s">
        <v>377</v>
      </c>
      <c r="BO3853" s="1" t="s">
        <v>103</v>
      </c>
      <c r="BP3853" s="1">
        <v>7</v>
      </c>
      <c r="BQ3853" s="1">
        <v>7</v>
      </c>
      <c r="BR3853" s="1" t="s">
        <v>207</v>
      </c>
      <c r="BS3853" s="1">
        <v>3</v>
      </c>
      <c r="BT3853" s="1">
        <v>2</v>
      </c>
      <c r="BU3853" s="1">
        <v>3</v>
      </c>
      <c r="BV3853" s="1" t="s">
        <v>184</v>
      </c>
      <c r="BW3853" s="1" t="s">
        <v>88</v>
      </c>
      <c r="BX3853" s="1" t="s">
        <v>89</v>
      </c>
      <c r="BY3853" s="1">
        <v>3</v>
      </c>
      <c r="BZ3853" s="1" t="s">
        <v>88</v>
      </c>
      <c r="CA3853" s="1">
        <v>7</v>
      </c>
      <c r="CB3853" s="1" t="s">
        <v>107</v>
      </c>
      <c r="CC3853" s="1" t="s">
        <v>88</v>
      </c>
    </row>
    <row r="3854" spans="1:82" ht="16" x14ac:dyDescent="0.2">
      <c r="A3854" s="1" t="s">
        <v>14784</v>
      </c>
      <c r="B3854" s="1" t="s">
        <v>80</v>
      </c>
      <c r="C3854" s="1">
        <v>29</v>
      </c>
      <c r="D3854" s="1" t="s">
        <v>81</v>
      </c>
      <c r="E3854" s="1" t="s">
        <v>82</v>
      </c>
      <c r="X3854" s="1">
        <v>5</v>
      </c>
      <c r="Y3854" s="1">
        <v>2</v>
      </c>
      <c r="Z3854" s="1">
        <v>3</v>
      </c>
      <c r="AA3854" s="1">
        <v>0</v>
      </c>
      <c r="AB3854" s="1" t="s">
        <v>174</v>
      </c>
      <c r="AC3854" s="1" t="s">
        <v>129</v>
      </c>
      <c r="AD3854" s="1" t="s">
        <v>175</v>
      </c>
      <c r="AE3854" s="1" t="s">
        <v>86</v>
      </c>
      <c r="AF3854" s="1" t="s">
        <v>202</v>
      </c>
      <c r="AG3854" s="1" t="s">
        <v>88</v>
      </c>
      <c r="AH3854" s="1" t="s">
        <v>88</v>
      </c>
      <c r="AI3854" s="1" t="s">
        <v>14785</v>
      </c>
      <c r="AJ3854" s="1" t="s">
        <v>207</v>
      </c>
      <c r="AK3854" s="1" t="s">
        <v>1301</v>
      </c>
      <c r="AL3854" s="1" t="s">
        <v>1510</v>
      </c>
      <c r="AM3854" s="1" t="s">
        <v>1053</v>
      </c>
      <c r="AN3854" s="1" t="s">
        <v>207</v>
      </c>
      <c r="AO3854" s="1" t="s">
        <v>4156</v>
      </c>
      <c r="AP3854" s="1" t="s">
        <v>132</v>
      </c>
      <c r="AQ3854" s="1" t="s">
        <v>94</v>
      </c>
      <c r="AR3854" s="1" t="s">
        <v>88</v>
      </c>
      <c r="AS3854" s="1">
        <v>0</v>
      </c>
      <c r="AT3854" s="1" t="s">
        <v>134</v>
      </c>
      <c r="AU3854" s="1" t="s">
        <v>96</v>
      </c>
      <c r="AV3854" s="1"/>
      <c r="AW3854" s="13">
        <v>70000</v>
      </c>
      <c r="AX3854" s="1">
        <v>58000</v>
      </c>
      <c r="AZ3854" s="1">
        <v>1</v>
      </c>
      <c r="BA3854" s="1">
        <v>1</v>
      </c>
      <c r="BB3854" s="1" t="s">
        <v>88</v>
      </c>
      <c r="BC3854" s="1" t="s">
        <v>97</v>
      </c>
      <c r="BD3854" s="1" t="s">
        <v>88</v>
      </c>
      <c r="BE3854" s="1">
        <v>0</v>
      </c>
      <c r="BF3854" s="1">
        <v>0</v>
      </c>
      <c r="BG3854" s="1" t="s">
        <v>120</v>
      </c>
      <c r="BH3854" s="1" t="s">
        <v>121</v>
      </c>
      <c r="BN3854" s="1" t="s">
        <v>196</v>
      </c>
      <c r="BO3854" s="1" t="s">
        <v>103</v>
      </c>
      <c r="BP3854" s="1">
        <v>4</v>
      </c>
      <c r="BQ3854" s="1">
        <v>5</v>
      </c>
      <c r="BR3854" s="1" t="s">
        <v>11726</v>
      </c>
      <c r="BS3854" s="1">
        <v>4</v>
      </c>
      <c r="BT3854" s="1">
        <v>1</v>
      </c>
      <c r="BU3854" s="1">
        <v>2</v>
      </c>
      <c r="BV3854" s="1" t="s">
        <v>172</v>
      </c>
      <c r="BW3854" s="1" t="s">
        <v>88</v>
      </c>
      <c r="BX3854" s="1" t="s">
        <v>89</v>
      </c>
      <c r="BY3854" s="1">
        <v>3</v>
      </c>
      <c r="BZ3854" s="1" t="s">
        <v>88</v>
      </c>
      <c r="CA3854" s="1">
        <v>6</v>
      </c>
      <c r="CB3854" s="1" t="s">
        <v>445</v>
      </c>
      <c r="CC3854" s="1" t="s">
        <v>88</v>
      </c>
    </row>
    <row r="3855" spans="1:82" ht="16" x14ac:dyDescent="0.2">
      <c r="A3855" s="1" t="s">
        <v>14786</v>
      </c>
      <c r="B3855" s="1" t="s">
        <v>80</v>
      </c>
      <c r="C3855" s="1">
        <v>45</v>
      </c>
      <c r="D3855" s="1" t="s">
        <v>81</v>
      </c>
      <c r="E3855" s="1" t="s">
        <v>82</v>
      </c>
      <c r="X3855" s="1">
        <v>24</v>
      </c>
      <c r="Y3855" s="1">
        <v>2</v>
      </c>
      <c r="Z3855" s="1">
        <v>2</v>
      </c>
      <c r="AA3855" s="1">
        <v>0</v>
      </c>
      <c r="AB3855" s="1" t="s">
        <v>83</v>
      </c>
      <c r="AC3855" s="1" t="s">
        <v>147</v>
      </c>
      <c r="AD3855" s="1" t="s">
        <v>232</v>
      </c>
      <c r="AE3855" s="1" t="s">
        <v>86</v>
      </c>
      <c r="AF3855" s="1" t="s">
        <v>202</v>
      </c>
      <c r="AG3855" s="1" t="s">
        <v>88</v>
      </c>
      <c r="AH3855" s="1" t="s">
        <v>88</v>
      </c>
      <c r="AI3855" s="1" t="s">
        <v>150</v>
      </c>
      <c r="AJ3855" s="1" t="s">
        <v>694</v>
      </c>
      <c r="AK3855" s="1" t="s">
        <v>318</v>
      </c>
      <c r="AL3855" s="1" t="s">
        <v>9140</v>
      </c>
      <c r="AM3855" s="1" t="s">
        <v>310</v>
      </c>
      <c r="AN3855" s="1" t="s">
        <v>207</v>
      </c>
      <c r="AO3855" s="1" t="s">
        <v>14787</v>
      </c>
      <c r="AP3855" s="1" t="s">
        <v>132</v>
      </c>
      <c r="AQ3855" s="1" t="s">
        <v>94</v>
      </c>
      <c r="AR3855" s="1" t="s">
        <v>88</v>
      </c>
      <c r="AS3855" s="1">
        <v>0</v>
      </c>
      <c r="AT3855" s="1" t="s">
        <v>95</v>
      </c>
      <c r="AU3855" s="1" t="s">
        <v>96</v>
      </c>
      <c r="AV3855" s="1"/>
      <c r="AW3855" s="13">
        <v>65000</v>
      </c>
      <c r="AX3855" s="1">
        <v>51000</v>
      </c>
      <c r="AZ3855" s="1">
        <v>1</v>
      </c>
      <c r="BA3855" s="1">
        <v>1</v>
      </c>
      <c r="BB3855" s="1" t="s">
        <v>117</v>
      </c>
      <c r="BC3855" s="1" t="s">
        <v>249</v>
      </c>
      <c r="BD3855" s="1" t="s">
        <v>119</v>
      </c>
      <c r="BE3855" s="1">
        <v>14</v>
      </c>
      <c r="BF3855" s="1">
        <v>4</v>
      </c>
      <c r="BG3855" s="1" t="s">
        <v>98</v>
      </c>
      <c r="BH3855" s="1" t="s">
        <v>121</v>
      </c>
      <c r="BK3855" s="1" t="s">
        <v>401</v>
      </c>
      <c r="BM3855" s="1" t="s">
        <v>369</v>
      </c>
      <c r="BN3855" s="1" t="s">
        <v>102</v>
      </c>
      <c r="BO3855" s="1" t="s">
        <v>124</v>
      </c>
      <c r="BP3855" s="1">
        <v>4</v>
      </c>
      <c r="BQ3855" s="1">
        <v>5</v>
      </c>
      <c r="BR3855" s="1" t="s">
        <v>1147</v>
      </c>
      <c r="BS3855" s="1">
        <v>3</v>
      </c>
      <c r="BT3855" s="1">
        <v>0</v>
      </c>
      <c r="BU3855" s="1">
        <v>0</v>
      </c>
      <c r="BV3855" s="1" t="s">
        <v>105</v>
      </c>
      <c r="BW3855" s="1" t="s">
        <v>89</v>
      </c>
      <c r="BX3855" s="1" t="s">
        <v>88</v>
      </c>
      <c r="BY3855" s="1">
        <v>4</v>
      </c>
      <c r="BZ3855" s="1" t="s">
        <v>8945</v>
      </c>
      <c r="CA3855" s="1">
        <v>2</v>
      </c>
      <c r="CB3855" s="1" t="s">
        <v>961</v>
      </c>
      <c r="CC3855" s="1" t="s">
        <v>88</v>
      </c>
    </row>
    <row r="3856" spans="1:82" ht="16" x14ac:dyDescent="0.2">
      <c r="A3856" s="1" t="s">
        <v>14788</v>
      </c>
      <c r="B3856" s="1" t="s">
        <v>108</v>
      </c>
      <c r="C3856" s="1">
        <v>48</v>
      </c>
      <c r="D3856" s="1" t="s">
        <v>81</v>
      </c>
      <c r="E3856" s="1" t="s">
        <v>82</v>
      </c>
      <c r="X3856" s="1">
        <v>10</v>
      </c>
      <c r="Y3856" s="1">
        <v>0</v>
      </c>
      <c r="Z3856" s="1">
        <v>0</v>
      </c>
      <c r="AA3856" s="1">
        <v>0</v>
      </c>
      <c r="AB3856" s="1" t="s">
        <v>174</v>
      </c>
      <c r="AC3856" s="1" t="s">
        <v>129</v>
      </c>
      <c r="AD3856" s="1" t="s">
        <v>2010</v>
      </c>
      <c r="AE3856" s="1" t="s">
        <v>86</v>
      </c>
      <c r="AF3856" s="1" t="s">
        <v>110</v>
      </c>
      <c r="AG3856" s="1" t="s">
        <v>88</v>
      </c>
      <c r="AH3856" s="1" t="s">
        <v>88</v>
      </c>
      <c r="AI3856" s="1" t="s">
        <v>130</v>
      </c>
      <c r="AJ3856" s="1" t="s">
        <v>3344</v>
      </c>
      <c r="AK3856" s="1" t="s">
        <v>245</v>
      </c>
      <c r="AL3856" s="1" t="s">
        <v>9140</v>
      </c>
      <c r="AM3856" s="1" t="s">
        <v>207</v>
      </c>
      <c r="AN3856" s="1" t="s">
        <v>207</v>
      </c>
      <c r="AO3856" s="1" t="s">
        <v>742</v>
      </c>
      <c r="AP3856" s="1" t="s">
        <v>168</v>
      </c>
      <c r="AQ3856" s="1" t="s">
        <v>94</v>
      </c>
      <c r="AR3856" s="1" t="s">
        <v>88</v>
      </c>
      <c r="AS3856" s="1">
        <v>0</v>
      </c>
      <c r="AT3856" s="1" t="s">
        <v>95</v>
      </c>
      <c r="AU3856" s="1" t="s">
        <v>96</v>
      </c>
      <c r="AV3856" s="1"/>
      <c r="AW3856" s="13">
        <v>220000</v>
      </c>
      <c r="AX3856" s="1">
        <v>150000</v>
      </c>
      <c r="AZ3856" s="1">
        <v>4</v>
      </c>
      <c r="BA3856" s="1">
        <v>4</v>
      </c>
      <c r="BB3856" s="1" t="s">
        <v>280</v>
      </c>
      <c r="BC3856" s="1" t="s">
        <v>249</v>
      </c>
      <c r="BD3856" s="1" t="s">
        <v>290</v>
      </c>
      <c r="BE3856" s="1">
        <v>36</v>
      </c>
      <c r="BF3856" s="1">
        <v>6</v>
      </c>
      <c r="BG3856" s="1" t="s">
        <v>137</v>
      </c>
      <c r="BH3856" s="1" t="s">
        <v>121</v>
      </c>
      <c r="BJ3856" s="1" t="s">
        <v>88</v>
      </c>
      <c r="BM3856" s="1" t="s">
        <v>684</v>
      </c>
      <c r="BN3856" s="1" t="s">
        <v>181</v>
      </c>
      <c r="BO3856" s="1" t="s">
        <v>182</v>
      </c>
      <c r="BP3856" s="1">
        <v>10</v>
      </c>
      <c r="BQ3856" s="1">
        <v>10</v>
      </c>
      <c r="BR3856" s="1" t="s">
        <v>14789</v>
      </c>
      <c r="BS3856" s="1">
        <v>3</v>
      </c>
      <c r="BT3856" s="1">
        <v>2</v>
      </c>
      <c r="BU3856" s="1">
        <v>2</v>
      </c>
      <c r="BV3856" s="1" t="s">
        <v>753</v>
      </c>
      <c r="BW3856" s="1" t="s">
        <v>88</v>
      </c>
      <c r="BX3856" s="1" t="s">
        <v>88</v>
      </c>
      <c r="BY3856" s="1">
        <v>4</v>
      </c>
      <c r="BZ3856" s="1" t="s">
        <v>88</v>
      </c>
      <c r="CA3856" s="1">
        <v>10</v>
      </c>
      <c r="CB3856" s="1" t="s">
        <v>107</v>
      </c>
      <c r="CC3856" s="1" t="s">
        <v>186</v>
      </c>
    </row>
    <row r="3857" spans="1:82" ht="16" x14ac:dyDescent="0.2">
      <c r="A3857" s="1" t="s">
        <v>14790</v>
      </c>
      <c r="B3857" s="1" t="s">
        <v>108</v>
      </c>
      <c r="C3857" s="1">
        <v>31</v>
      </c>
      <c r="D3857" s="1" t="s">
        <v>81</v>
      </c>
      <c r="E3857" s="1" t="s">
        <v>1002</v>
      </c>
      <c r="X3857" s="1">
        <v>9</v>
      </c>
      <c r="Y3857" s="1">
        <v>3</v>
      </c>
      <c r="Z3857" s="1">
        <v>1</v>
      </c>
      <c r="AA3857" s="1">
        <v>10</v>
      </c>
      <c r="AB3857" s="1" t="s">
        <v>83</v>
      </c>
      <c r="AC3857" s="1" t="s">
        <v>129</v>
      </c>
      <c r="AD3857" s="1" t="s">
        <v>363</v>
      </c>
      <c r="AE3857" s="1" t="s">
        <v>1003</v>
      </c>
      <c r="AF3857" s="1" t="s">
        <v>202</v>
      </c>
      <c r="AG3857" s="1" t="s">
        <v>88</v>
      </c>
      <c r="AH3857" s="1" t="s">
        <v>89</v>
      </c>
      <c r="AI3857" s="1" t="s">
        <v>14791</v>
      </c>
      <c r="AJ3857" s="1" t="s">
        <v>14792</v>
      </c>
      <c r="AK3857" s="1" t="s">
        <v>5871</v>
      </c>
      <c r="AL3857" s="1" t="s">
        <v>14793</v>
      </c>
      <c r="AM3857" s="1" t="s">
        <v>6056</v>
      </c>
      <c r="AN3857" s="1" t="s">
        <v>1013</v>
      </c>
      <c r="AO3857" s="1" t="s">
        <v>14794</v>
      </c>
      <c r="AP3857" s="1" t="s">
        <v>132</v>
      </c>
      <c r="AQ3857" s="1" t="s">
        <v>94</v>
      </c>
      <c r="AR3857" s="1" t="s">
        <v>157</v>
      </c>
      <c r="AS3857" s="1">
        <v>0</v>
      </c>
      <c r="AT3857" s="1" t="s">
        <v>95</v>
      </c>
      <c r="AU3857" s="1" t="s">
        <v>96</v>
      </c>
      <c r="AV3857" s="1"/>
      <c r="AW3857" s="13">
        <v>90000</v>
      </c>
      <c r="AX3857" s="1">
        <v>75000</v>
      </c>
      <c r="AZ3857" s="1">
        <v>1</v>
      </c>
      <c r="BA3857" s="1">
        <v>1</v>
      </c>
      <c r="BB3857" s="1" t="s">
        <v>88</v>
      </c>
      <c r="BC3857" s="1" t="s">
        <v>97</v>
      </c>
      <c r="BD3857" s="1" t="s">
        <v>88</v>
      </c>
      <c r="BE3857" s="1">
        <v>0</v>
      </c>
      <c r="BF3857" s="1">
        <v>0</v>
      </c>
      <c r="BG3857" s="1" t="s">
        <v>120</v>
      </c>
      <c r="BH3857" s="1" t="s">
        <v>121</v>
      </c>
      <c r="BJ3857" s="1" t="s">
        <v>88</v>
      </c>
      <c r="BN3857" s="1" t="s">
        <v>294</v>
      </c>
      <c r="BO3857" s="1" t="s">
        <v>124</v>
      </c>
      <c r="BP3857" s="1">
        <v>1</v>
      </c>
      <c r="BQ3857" s="1">
        <v>1</v>
      </c>
      <c r="BR3857" s="1" t="s">
        <v>207</v>
      </c>
      <c r="BS3857" s="1">
        <v>1</v>
      </c>
      <c r="BT3857" s="1">
        <v>0</v>
      </c>
      <c r="BU3857" s="1">
        <v>1</v>
      </c>
      <c r="BV3857" s="1" t="s">
        <v>143</v>
      </c>
      <c r="BW3857" s="1" t="s">
        <v>88</v>
      </c>
      <c r="BX3857" s="1" t="s">
        <v>89</v>
      </c>
      <c r="BY3857" s="1">
        <v>3</v>
      </c>
      <c r="BZ3857" s="1" t="s">
        <v>106</v>
      </c>
      <c r="CA3857" s="1">
        <v>2</v>
      </c>
      <c r="CB3857" s="1" t="s">
        <v>445</v>
      </c>
      <c r="CC3857" s="1" t="s">
        <v>88</v>
      </c>
      <c r="CD3857" s="1" t="s">
        <v>199</v>
      </c>
    </row>
    <row r="3858" spans="1:82" ht="16" x14ac:dyDescent="0.2">
      <c r="A3858" s="1" t="s">
        <v>14795</v>
      </c>
      <c r="B3858" s="1" t="s">
        <v>108</v>
      </c>
      <c r="C3858" s="1">
        <v>26</v>
      </c>
      <c r="D3858" s="1" t="s">
        <v>81</v>
      </c>
      <c r="E3858" s="1" t="s">
        <v>82</v>
      </c>
      <c r="X3858" s="1">
        <v>8</v>
      </c>
      <c r="Y3858" s="1">
        <v>0</v>
      </c>
      <c r="Z3858" s="1">
        <v>7</v>
      </c>
      <c r="AA3858" s="1">
        <v>0</v>
      </c>
      <c r="AB3858" s="1" t="s">
        <v>83</v>
      </c>
      <c r="AC3858" s="1" t="s">
        <v>129</v>
      </c>
      <c r="AD3858" s="1" t="s">
        <v>552</v>
      </c>
      <c r="AE3858" s="1" t="s">
        <v>14796</v>
      </c>
      <c r="AF3858" s="1" t="s">
        <v>202</v>
      </c>
      <c r="AG3858" s="1" t="s">
        <v>88</v>
      </c>
      <c r="AH3858" s="1" t="s">
        <v>88</v>
      </c>
      <c r="AI3858" s="1" t="s">
        <v>272</v>
      </c>
      <c r="AJ3858" s="1" t="s">
        <v>317</v>
      </c>
      <c r="AK3858" s="1" t="s">
        <v>14797</v>
      </c>
      <c r="AL3858" s="1" t="s">
        <v>2643</v>
      </c>
      <c r="AM3858" s="1" t="s">
        <v>178</v>
      </c>
      <c r="AN3858" s="1" t="s">
        <v>155</v>
      </c>
      <c r="AO3858" s="1" t="s">
        <v>193</v>
      </c>
      <c r="AP3858" s="1" t="s">
        <v>168</v>
      </c>
      <c r="AQ3858" s="1" t="s">
        <v>94</v>
      </c>
      <c r="AR3858" s="1" t="s">
        <v>88</v>
      </c>
      <c r="AS3858" s="1">
        <v>0</v>
      </c>
      <c r="AT3858" s="1" t="s">
        <v>134</v>
      </c>
      <c r="AU3858" s="1" t="s">
        <v>96</v>
      </c>
      <c r="AV3858" s="1"/>
      <c r="AW3858" s="13">
        <v>240000</v>
      </c>
      <c r="AX3858" s="1">
        <v>162000</v>
      </c>
      <c r="AZ3858" s="1">
        <v>3</v>
      </c>
      <c r="BA3858" s="1">
        <v>3</v>
      </c>
      <c r="BB3858" s="1" t="s">
        <v>88</v>
      </c>
      <c r="BC3858" s="1" t="s">
        <v>97</v>
      </c>
      <c r="BD3858" s="1" t="s">
        <v>119</v>
      </c>
      <c r="BE3858" s="1">
        <v>15</v>
      </c>
      <c r="BF3858" s="1">
        <v>1</v>
      </c>
      <c r="BG3858" s="1" t="s">
        <v>98</v>
      </c>
      <c r="BH3858" s="1" t="s">
        <v>138</v>
      </c>
      <c r="BJ3858" s="1" t="s">
        <v>88</v>
      </c>
      <c r="BN3858" s="1" t="s">
        <v>170</v>
      </c>
      <c r="BO3858" s="1" t="s">
        <v>182</v>
      </c>
      <c r="BP3858" s="1">
        <v>4</v>
      </c>
      <c r="BQ3858" s="1">
        <v>4</v>
      </c>
      <c r="BR3858" s="1" t="s">
        <v>785</v>
      </c>
      <c r="BS3858" s="1">
        <v>3</v>
      </c>
      <c r="BT3858" s="1">
        <v>0</v>
      </c>
      <c r="BU3858" s="1">
        <v>1</v>
      </c>
      <c r="BV3858" s="1" t="s">
        <v>143</v>
      </c>
      <c r="BW3858" s="1" t="s">
        <v>89</v>
      </c>
      <c r="BX3858" s="1" t="s">
        <v>88</v>
      </c>
      <c r="BY3858" s="1">
        <v>4</v>
      </c>
      <c r="BZ3858" s="1" t="s">
        <v>106</v>
      </c>
      <c r="CA3858" s="1">
        <v>4</v>
      </c>
      <c r="CB3858" s="1" t="s">
        <v>342</v>
      </c>
      <c r="CC3858" s="1" t="s">
        <v>254</v>
      </c>
      <c r="CD3858" s="1" t="s">
        <v>932</v>
      </c>
    </row>
    <row r="3859" spans="1:82" ht="16" x14ac:dyDescent="0.2">
      <c r="A3859" s="1" t="s">
        <v>14798</v>
      </c>
      <c r="B3859" s="1" t="s">
        <v>108</v>
      </c>
      <c r="C3859" s="1">
        <v>27</v>
      </c>
      <c r="D3859" s="1" t="s">
        <v>81</v>
      </c>
      <c r="E3859" s="1" t="s">
        <v>82</v>
      </c>
      <c r="X3859" s="1">
        <v>1</v>
      </c>
      <c r="Y3859" s="1">
        <v>1</v>
      </c>
      <c r="Z3859" s="1">
        <v>1</v>
      </c>
      <c r="AA3859" s="1">
        <v>0</v>
      </c>
      <c r="AB3859" s="1" t="s">
        <v>83</v>
      </c>
      <c r="AC3859" s="1" t="s">
        <v>84</v>
      </c>
      <c r="AD3859" s="1" t="s">
        <v>256</v>
      </c>
      <c r="AE3859" s="1" t="s">
        <v>344</v>
      </c>
      <c r="AF3859" s="1" t="s">
        <v>202</v>
      </c>
      <c r="AG3859" s="1" t="s">
        <v>88</v>
      </c>
      <c r="AH3859" s="1" t="s">
        <v>89</v>
      </c>
      <c r="AI3859" s="1" t="s">
        <v>111</v>
      </c>
      <c r="AJ3859" s="1" t="s">
        <v>608</v>
      </c>
      <c r="AK3859" s="1" t="s">
        <v>781</v>
      </c>
      <c r="AL3859" s="1" t="s">
        <v>1324</v>
      </c>
      <c r="AM3859" s="1" t="s">
        <v>178</v>
      </c>
      <c r="AN3859" s="1" t="s">
        <v>207</v>
      </c>
      <c r="AO3859" s="1" t="s">
        <v>193</v>
      </c>
      <c r="AP3859" s="1" t="s">
        <v>93</v>
      </c>
      <c r="AQ3859" s="1" t="s">
        <v>94</v>
      </c>
      <c r="AR3859" s="1" t="s">
        <v>88</v>
      </c>
      <c r="AS3859" s="1">
        <v>0</v>
      </c>
      <c r="AT3859" s="1" t="s">
        <v>95</v>
      </c>
      <c r="AU3859" s="1" t="s">
        <v>96</v>
      </c>
      <c r="AV3859" s="1"/>
      <c r="AW3859" s="13">
        <v>47000</v>
      </c>
      <c r="AX3859" s="1">
        <v>38500</v>
      </c>
      <c r="AZ3859" s="1">
        <v>2</v>
      </c>
      <c r="BA3859" s="1">
        <v>1</v>
      </c>
      <c r="BB3859" s="1" t="s">
        <v>88</v>
      </c>
      <c r="BC3859" s="1" t="s">
        <v>97</v>
      </c>
      <c r="BD3859" s="1" t="s">
        <v>119</v>
      </c>
      <c r="BE3859" s="1">
        <v>7</v>
      </c>
      <c r="BF3859" s="1">
        <v>7</v>
      </c>
      <c r="BG3859" s="1" t="s">
        <v>120</v>
      </c>
      <c r="BH3859" s="1" t="s">
        <v>121</v>
      </c>
      <c r="BN3859" s="1" t="s">
        <v>102</v>
      </c>
      <c r="BO3859" s="1" t="s">
        <v>182</v>
      </c>
      <c r="BP3859" s="1">
        <v>8</v>
      </c>
      <c r="BQ3859" s="1">
        <v>10</v>
      </c>
      <c r="BR3859" s="1" t="s">
        <v>5765</v>
      </c>
      <c r="BS3859" s="1">
        <v>2</v>
      </c>
      <c r="BT3859" s="1">
        <v>0</v>
      </c>
      <c r="BU3859" s="1">
        <v>1</v>
      </c>
      <c r="BV3859" s="1" t="s">
        <v>184</v>
      </c>
      <c r="BW3859" s="1" t="s">
        <v>89</v>
      </c>
      <c r="BX3859" s="1" t="s">
        <v>88</v>
      </c>
      <c r="BY3859" s="1">
        <v>4</v>
      </c>
      <c r="BZ3859" s="1" t="s">
        <v>88</v>
      </c>
      <c r="CA3859" s="1">
        <v>8</v>
      </c>
      <c r="CB3859" s="1" t="s">
        <v>304</v>
      </c>
      <c r="CC3859" s="1" t="s">
        <v>88</v>
      </c>
    </row>
    <row r="3860" spans="1:82" ht="16" x14ac:dyDescent="0.2">
      <c r="A3860" s="1" t="s">
        <v>14799</v>
      </c>
      <c r="B3860" s="1" t="s">
        <v>108</v>
      </c>
      <c r="C3860" s="1">
        <v>40</v>
      </c>
      <c r="D3860" s="1" t="s">
        <v>81</v>
      </c>
      <c r="E3860" s="1" t="s">
        <v>231</v>
      </c>
      <c r="X3860" s="1">
        <v>20</v>
      </c>
      <c r="Y3860" s="1">
        <v>1</v>
      </c>
      <c r="Z3860" s="1">
        <v>3</v>
      </c>
      <c r="AA3860" s="1">
        <v>0</v>
      </c>
      <c r="AB3860" s="1" t="s">
        <v>174</v>
      </c>
      <c r="AC3860" s="1" t="s">
        <v>129</v>
      </c>
      <c r="AD3860" s="1" t="s">
        <v>632</v>
      </c>
      <c r="AE3860" s="1" t="s">
        <v>86</v>
      </c>
      <c r="AF3860" s="1" t="s">
        <v>202</v>
      </c>
      <c r="AG3860" s="1" t="s">
        <v>88</v>
      </c>
      <c r="AH3860" s="1" t="s">
        <v>88</v>
      </c>
      <c r="AI3860" s="1" t="s">
        <v>150</v>
      </c>
      <c r="AJ3860" s="1" t="s">
        <v>6994</v>
      </c>
      <c r="AK3860" s="1" t="s">
        <v>399</v>
      </c>
      <c r="AL3860" s="1" t="s">
        <v>9140</v>
      </c>
      <c r="AM3860" s="1" t="s">
        <v>14800</v>
      </c>
      <c r="AN3860" s="1" t="s">
        <v>14801</v>
      </c>
      <c r="AO3860" s="1" t="s">
        <v>14802</v>
      </c>
      <c r="AP3860" s="1" t="s">
        <v>93</v>
      </c>
      <c r="AQ3860" s="1" t="s">
        <v>94</v>
      </c>
      <c r="AR3860" s="1" t="s">
        <v>157</v>
      </c>
      <c r="AS3860" s="1">
        <v>0</v>
      </c>
      <c r="AT3860" s="1" t="s">
        <v>134</v>
      </c>
      <c r="AU3860" s="1" t="s">
        <v>96</v>
      </c>
      <c r="AV3860" s="1"/>
      <c r="AW3860" s="13">
        <v>120000</v>
      </c>
      <c r="AX3860" s="1">
        <v>95000</v>
      </c>
      <c r="AZ3860" s="1">
        <v>3</v>
      </c>
      <c r="BA3860" s="1">
        <v>2</v>
      </c>
      <c r="BB3860" s="1" t="s">
        <v>117</v>
      </c>
      <c r="BC3860" s="1" t="s">
        <v>249</v>
      </c>
      <c r="BD3860" s="1" t="s">
        <v>88</v>
      </c>
      <c r="BE3860" s="1">
        <v>0</v>
      </c>
      <c r="BF3860" s="1">
        <v>0</v>
      </c>
      <c r="BG3860" s="1" t="s">
        <v>120</v>
      </c>
      <c r="BH3860" s="1" t="s">
        <v>121</v>
      </c>
      <c r="BN3860" s="1" t="s">
        <v>123</v>
      </c>
      <c r="BO3860" s="1" t="s">
        <v>182</v>
      </c>
      <c r="BP3860" s="1">
        <v>8</v>
      </c>
      <c r="BQ3860" s="1">
        <v>9</v>
      </c>
      <c r="BR3860" s="1" t="s">
        <v>4104</v>
      </c>
      <c r="BS3860" s="1">
        <v>4</v>
      </c>
      <c r="BT3860" s="1">
        <v>3</v>
      </c>
      <c r="BU3860" s="1">
        <v>0</v>
      </c>
      <c r="BV3860" s="1" t="s">
        <v>105</v>
      </c>
      <c r="BW3860" s="1" t="s">
        <v>89</v>
      </c>
      <c r="BX3860" s="1" t="s">
        <v>88</v>
      </c>
      <c r="BY3860" s="1">
        <v>2</v>
      </c>
      <c r="BZ3860" s="1" t="s">
        <v>88</v>
      </c>
      <c r="CA3860" s="1">
        <v>9</v>
      </c>
      <c r="CB3860" s="1" t="s">
        <v>107</v>
      </c>
      <c r="CC3860" s="1" t="s">
        <v>88</v>
      </c>
    </row>
    <row r="3861" spans="1:82" ht="16" x14ac:dyDescent="0.2">
      <c r="A3861" s="1" t="s">
        <v>14803</v>
      </c>
      <c r="B3861" s="1" t="s">
        <v>108</v>
      </c>
      <c r="C3861" s="1">
        <v>39</v>
      </c>
      <c r="D3861" s="1" t="s">
        <v>81</v>
      </c>
      <c r="E3861" s="1" t="s">
        <v>200</v>
      </c>
      <c r="X3861" s="1">
        <v>3</v>
      </c>
      <c r="Y3861" s="1">
        <v>0</v>
      </c>
      <c r="Z3861" s="1">
        <v>3</v>
      </c>
      <c r="AA3861" s="1">
        <v>0</v>
      </c>
      <c r="AB3861" s="1" t="s">
        <v>83</v>
      </c>
      <c r="AC3861" s="1" t="s">
        <v>84</v>
      </c>
      <c r="AD3861" s="1" t="s">
        <v>404</v>
      </c>
      <c r="AE3861" s="1" t="s">
        <v>517</v>
      </c>
      <c r="AF3861" s="1" t="s">
        <v>202</v>
      </c>
      <c r="AG3861" s="1" t="s">
        <v>88</v>
      </c>
      <c r="AH3861" s="1" t="s">
        <v>89</v>
      </c>
      <c r="AI3861" s="1" t="s">
        <v>111</v>
      </c>
      <c r="AJ3861" s="1" t="s">
        <v>207</v>
      </c>
      <c r="AK3861" s="1" t="s">
        <v>298</v>
      </c>
      <c r="AL3861" s="1" t="s">
        <v>14804</v>
      </c>
      <c r="AM3861" s="1" t="s">
        <v>1047</v>
      </c>
      <c r="AN3861" s="1" t="s">
        <v>1031</v>
      </c>
      <c r="AO3861" s="1" t="s">
        <v>302</v>
      </c>
      <c r="AP3861" s="1" t="s">
        <v>132</v>
      </c>
      <c r="AQ3861" s="1" t="s">
        <v>94</v>
      </c>
      <c r="AR3861" s="1" t="s">
        <v>88</v>
      </c>
      <c r="AS3861" s="1">
        <v>0</v>
      </c>
      <c r="AT3861" s="1" t="s">
        <v>134</v>
      </c>
      <c r="AU3861" s="1" t="s">
        <v>96</v>
      </c>
      <c r="AV3861" s="1"/>
      <c r="AW3861" s="13">
        <v>85000</v>
      </c>
      <c r="AX3861" s="1">
        <v>70000</v>
      </c>
      <c r="AZ3861" s="1">
        <v>1</v>
      </c>
      <c r="BA3861" s="1">
        <v>2</v>
      </c>
      <c r="BB3861" s="1" t="s">
        <v>117</v>
      </c>
      <c r="BC3861" s="1" t="s">
        <v>136</v>
      </c>
      <c r="BD3861" s="1" t="s">
        <v>119</v>
      </c>
      <c r="BE3861" s="1">
        <v>11</v>
      </c>
      <c r="BF3861" s="1">
        <v>5</v>
      </c>
      <c r="BG3861" s="1" t="s">
        <v>120</v>
      </c>
      <c r="BH3861" s="1" t="s">
        <v>121</v>
      </c>
      <c r="BN3861" s="1" t="s">
        <v>123</v>
      </c>
      <c r="BO3861" s="1" t="s">
        <v>103</v>
      </c>
      <c r="BP3861" s="1">
        <v>10</v>
      </c>
      <c r="BQ3861" s="1">
        <v>10</v>
      </c>
      <c r="BR3861" s="1" t="s">
        <v>5919</v>
      </c>
      <c r="BS3861" s="1">
        <v>4</v>
      </c>
      <c r="BT3861" s="1">
        <v>2</v>
      </c>
      <c r="BU3861" s="1">
        <v>3</v>
      </c>
      <c r="BV3861" s="1" t="s">
        <v>172</v>
      </c>
      <c r="BW3861" s="1" t="s">
        <v>89</v>
      </c>
      <c r="BX3861" s="1" t="s">
        <v>88</v>
      </c>
      <c r="BY3861" s="1">
        <v>4</v>
      </c>
      <c r="BZ3861" s="1" t="s">
        <v>88</v>
      </c>
      <c r="CA3861" s="1">
        <v>10</v>
      </c>
      <c r="CB3861" s="1" t="s">
        <v>185</v>
      </c>
      <c r="CC3861" s="1" t="s">
        <v>14805</v>
      </c>
      <c r="CD3861" s="1" t="s">
        <v>14806</v>
      </c>
    </row>
    <row r="3862" spans="1:82" ht="16" x14ac:dyDescent="0.2">
      <c r="A3862" s="1" t="s">
        <v>14807</v>
      </c>
      <c r="B3862" s="1" t="s">
        <v>108</v>
      </c>
      <c r="C3862" s="1">
        <v>32</v>
      </c>
      <c r="D3862" s="1" t="s">
        <v>81</v>
      </c>
      <c r="E3862" s="1" t="s">
        <v>200</v>
      </c>
      <c r="X3862" s="1">
        <v>10</v>
      </c>
      <c r="Y3862" s="1">
        <v>3</v>
      </c>
      <c r="Z3862" s="1">
        <v>3</v>
      </c>
      <c r="AA3862" s="1">
        <v>0</v>
      </c>
      <c r="AB3862" s="1" t="s">
        <v>83</v>
      </c>
      <c r="AC3862" s="1" t="s">
        <v>129</v>
      </c>
      <c r="AD3862" s="1" t="s">
        <v>363</v>
      </c>
      <c r="AE3862" s="1" t="s">
        <v>517</v>
      </c>
      <c r="AF3862" s="1" t="s">
        <v>87</v>
      </c>
      <c r="AG3862" s="1" t="s">
        <v>88</v>
      </c>
      <c r="AH3862" s="1" t="s">
        <v>88</v>
      </c>
      <c r="AI3862" s="1" t="s">
        <v>111</v>
      </c>
      <c r="AJ3862" s="1" t="s">
        <v>480</v>
      </c>
      <c r="AK3862" s="1" t="s">
        <v>4845</v>
      </c>
      <c r="AL3862" s="1" t="s">
        <v>4338</v>
      </c>
      <c r="AM3862" s="1" t="s">
        <v>6461</v>
      </c>
      <c r="AN3862" s="1" t="s">
        <v>959</v>
      </c>
      <c r="AO3862" s="1" t="s">
        <v>9264</v>
      </c>
      <c r="AP3862" s="1" t="s">
        <v>93</v>
      </c>
      <c r="AQ3862" s="1" t="s">
        <v>94</v>
      </c>
      <c r="AR3862" s="1" t="s">
        <v>88</v>
      </c>
      <c r="AS3862" s="1">
        <v>0</v>
      </c>
      <c r="AT3862" s="1" t="s">
        <v>134</v>
      </c>
      <c r="AU3862" s="1" t="s">
        <v>96</v>
      </c>
      <c r="AV3862" s="1"/>
      <c r="AW3862" s="13">
        <v>150000</v>
      </c>
      <c r="AX3862" s="1">
        <v>105000</v>
      </c>
      <c r="AZ3862" s="1">
        <v>2</v>
      </c>
      <c r="BA3862" s="1">
        <v>1</v>
      </c>
      <c r="BB3862" s="1" t="s">
        <v>135</v>
      </c>
      <c r="BC3862" s="1" t="s">
        <v>249</v>
      </c>
      <c r="BD3862" s="1" t="s">
        <v>119</v>
      </c>
      <c r="BE3862" s="1">
        <v>15</v>
      </c>
      <c r="BF3862" s="1">
        <v>4</v>
      </c>
      <c r="BG3862" s="1" t="s">
        <v>120</v>
      </c>
      <c r="BH3862" s="1" t="s">
        <v>121</v>
      </c>
      <c r="BN3862" s="1" t="s">
        <v>123</v>
      </c>
      <c r="BO3862" s="1" t="s">
        <v>182</v>
      </c>
      <c r="BP3862" s="1">
        <v>9</v>
      </c>
      <c r="BQ3862" s="1">
        <v>6</v>
      </c>
      <c r="BR3862" s="1" t="s">
        <v>568</v>
      </c>
      <c r="BS3862" s="1">
        <v>3</v>
      </c>
      <c r="BT3862" s="1">
        <v>0</v>
      </c>
      <c r="BU3862" s="1">
        <v>1</v>
      </c>
      <c r="BV3862" s="1" t="s">
        <v>143</v>
      </c>
      <c r="BW3862" s="1" t="s">
        <v>89</v>
      </c>
      <c r="BX3862" s="1" t="s">
        <v>88</v>
      </c>
      <c r="BY3862" s="1">
        <v>3</v>
      </c>
      <c r="BZ3862" s="1" t="s">
        <v>88</v>
      </c>
      <c r="CA3862" s="1">
        <v>7</v>
      </c>
      <c r="CB3862" s="1" t="s">
        <v>860</v>
      </c>
      <c r="CC3862" s="1" t="s">
        <v>88</v>
      </c>
    </row>
    <row r="3863" spans="1:82" ht="16" x14ac:dyDescent="0.2">
      <c r="A3863" s="1" t="s">
        <v>14808</v>
      </c>
      <c r="B3863" s="1" t="s">
        <v>108</v>
      </c>
      <c r="C3863" s="1">
        <v>27</v>
      </c>
      <c r="D3863" s="1" t="s">
        <v>81</v>
      </c>
      <c r="E3863" s="1" t="s">
        <v>200</v>
      </c>
      <c r="X3863" s="1">
        <v>2</v>
      </c>
      <c r="Y3863" s="1">
        <v>2</v>
      </c>
      <c r="Z3863" s="1">
        <v>2</v>
      </c>
      <c r="AA3863" s="1">
        <v>0</v>
      </c>
      <c r="AB3863" s="1" t="s">
        <v>83</v>
      </c>
      <c r="AC3863" s="1" t="s">
        <v>84</v>
      </c>
      <c r="AD3863" s="1" t="s">
        <v>187</v>
      </c>
      <c r="AE3863" s="1" t="s">
        <v>3744</v>
      </c>
      <c r="AF3863" s="1" t="s">
        <v>202</v>
      </c>
      <c r="AG3863" s="1" t="s">
        <v>88</v>
      </c>
      <c r="AH3863" s="1" t="s">
        <v>89</v>
      </c>
      <c r="AI3863" s="1" t="s">
        <v>111</v>
      </c>
      <c r="AJ3863" s="1" t="s">
        <v>131</v>
      </c>
      <c r="AK3863" s="1" t="s">
        <v>3206</v>
      </c>
      <c r="AL3863" s="1" t="s">
        <v>4846</v>
      </c>
      <c r="AM3863" s="1" t="s">
        <v>178</v>
      </c>
      <c r="AN3863" s="1" t="s">
        <v>827</v>
      </c>
      <c r="AO3863" s="1" t="s">
        <v>2403</v>
      </c>
      <c r="AP3863" s="1" t="s">
        <v>132</v>
      </c>
      <c r="AQ3863" s="1" t="s">
        <v>94</v>
      </c>
      <c r="AR3863" s="1" t="s">
        <v>157</v>
      </c>
      <c r="AS3863" s="1">
        <v>0</v>
      </c>
      <c r="AT3863" s="1" t="s">
        <v>134</v>
      </c>
      <c r="AU3863" s="1" t="s">
        <v>96</v>
      </c>
      <c r="AV3863" s="1"/>
      <c r="AW3863" s="13">
        <v>44000</v>
      </c>
      <c r="AX3863" s="1">
        <v>39000</v>
      </c>
      <c r="AZ3863" s="1">
        <v>1</v>
      </c>
      <c r="BA3863" s="1">
        <v>1</v>
      </c>
      <c r="BB3863" s="1" t="s">
        <v>88</v>
      </c>
      <c r="BC3863" s="1" t="s">
        <v>97</v>
      </c>
      <c r="BD3863" s="1" t="s">
        <v>119</v>
      </c>
      <c r="BE3863" s="1">
        <v>11</v>
      </c>
      <c r="BF3863" s="1">
        <v>2</v>
      </c>
      <c r="BG3863" s="1" t="s">
        <v>98</v>
      </c>
      <c r="BH3863" s="1" t="s">
        <v>121</v>
      </c>
      <c r="BN3863" s="1" t="s">
        <v>196</v>
      </c>
      <c r="BO3863" s="1" t="s">
        <v>124</v>
      </c>
      <c r="BP3863" s="1">
        <v>1</v>
      </c>
      <c r="BQ3863" s="1">
        <v>8</v>
      </c>
      <c r="BR3863" s="1" t="s">
        <v>217</v>
      </c>
      <c r="BS3863" s="1">
        <v>2</v>
      </c>
      <c r="BT3863" s="1">
        <v>0</v>
      </c>
      <c r="BU3863" s="1">
        <v>0</v>
      </c>
      <c r="BV3863" s="1" t="s">
        <v>105</v>
      </c>
      <c r="BW3863" s="1" t="s">
        <v>88</v>
      </c>
      <c r="BX3863" s="1" t="s">
        <v>88</v>
      </c>
      <c r="BY3863" s="1">
        <v>2</v>
      </c>
      <c r="BZ3863" s="1" t="s">
        <v>106</v>
      </c>
      <c r="CA3863" s="1">
        <v>1</v>
      </c>
      <c r="CB3863" s="1" t="s">
        <v>6377</v>
      </c>
      <c r="CC3863" s="1" t="s">
        <v>88</v>
      </c>
    </row>
    <row r="3864" spans="1:82" ht="16" x14ac:dyDescent="0.2">
      <c r="A3864" s="1" t="s">
        <v>14809</v>
      </c>
      <c r="B3864" s="1" t="s">
        <v>108</v>
      </c>
      <c r="C3864" s="1">
        <v>33</v>
      </c>
      <c r="D3864" s="1" t="s">
        <v>81</v>
      </c>
      <c r="E3864" s="1" t="s">
        <v>82</v>
      </c>
      <c r="X3864" s="1">
        <v>13</v>
      </c>
      <c r="Y3864" s="1">
        <v>3</v>
      </c>
      <c r="Z3864" s="1">
        <v>3</v>
      </c>
      <c r="AA3864" s="1">
        <v>0</v>
      </c>
      <c r="AB3864" s="1" t="s">
        <v>83</v>
      </c>
      <c r="AC3864" s="1" t="s">
        <v>147</v>
      </c>
      <c r="AD3864" s="1" t="s">
        <v>160</v>
      </c>
      <c r="AE3864" s="1" t="s">
        <v>3669</v>
      </c>
      <c r="AF3864" s="1" t="s">
        <v>87</v>
      </c>
      <c r="AG3864" s="1" t="s">
        <v>89</v>
      </c>
      <c r="AH3864" s="1" t="s">
        <v>88</v>
      </c>
      <c r="AI3864" s="1" t="s">
        <v>111</v>
      </c>
      <c r="AJ3864" s="1" t="s">
        <v>13946</v>
      </c>
      <c r="AK3864" s="1" t="s">
        <v>13947</v>
      </c>
      <c r="AL3864" s="1" t="s">
        <v>13948</v>
      </c>
      <c r="AM3864" s="1" t="s">
        <v>560</v>
      </c>
      <c r="AN3864" s="1" t="s">
        <v>13949</v>
      </c>
      <c r="AO3864" s="1" t="s">
        <v>13950</v>
      </c>
      <c r="AP3864" s="1" t="s">
        <v>132</v>
      </c>
      <c r="AQ3864" s="1" t="s">
        <v>94</v>
      </c>
      <c r="AR3864" s="1" t="s">
        <v>157</v>
      </c>
      <c r="AS3864" s="1">
        <v>0</v>
      </c>
      <c r="AT3864" s="1" t="s">
        <v>134</v>
      </c>
      <c r="AU3864" s="1" t="s">
        <v>96</v>
      </c>
      <c r="AV3864" s="1"/>
      <c r="AW3864" s="13">
        <v>176000</v>
      </c>
      <c r="AX3864" s="1">
        <v>123000</v>
      </c>
      <c r="AZ3864" s="1">
        <v>1</v>
      </c>
      <c r="BA3864" s="1">
        <v>1</v>
      </c>
      <c r="BB3864" s="1" t="s">
        <v>88</v>
      </c>
      <c r="BC3864" s="1" t="s">
        <v>97</v>
      </c>
      <c r="BD3864" s="1" t="s">
        <v>349</v>
      </c>
      <c r="BE3864" s="1">
        <v>23</v>
      </c>
      <c r="BF3864" s="1">
        <v>7</v>
      </c>
      <c r="BG3864" s="1" t="s">
        <v>120</v>
      </c>
      <c r="BH3864" s="1" t="s">
        <v>121</v>
      </c>
      <c r="BJ3864" s="1" t="s">
        <v>88</v>
      </c>
      <c r="BN3864" s="1" t="s">
        <v>102</v>
      </c>
      <c r="BO3864" s="1" t="s">
        <v>182</v>
      </c>
      <c r="BP3864" s="1">
        <v>10</v>
      </c>
      <c r="BQ3864" s="1">
        <v>10</v>
      </c>
      <c r="BR3864" s="1" t="s">
        <v>13951</v>
      </c>
      <c r="BS3864" s="1">
        <v>4</v>
      </c>
      <c r="BT3864" s="1">
        <v>1</v>
      </c>
      <c r="BU3864" s="1">
        <v>1</v>
      </c>
      <c r="BV3864" s="1" t="s">
        <v>143</v>
      </c>
      <c r="BW3864" s="1" t="s">
        <v>88</v>
      </c>
      <c r="BX3864" s="1" t="s">
        <v>88</v>
      </c>
      <c r="BY3864" s="1">
        <v>3</v>
      </c>
      <c r="BZ3864" s="1" t="s">
        <v>88</v>
      </c>
      <c r="CA3864" s="1">
        <v>10</v>
      </c>
      <c r="CB3864" s="1" t="s">
        <v>185</v>
      </c>
      <c r="CC3864" s="1" t="s">
        <v>2549</v>
      </c>
    </row>
    <row r="3865" spans="1:82" ht="16" x14ac:dyDescent="0.2">
      <c r="A3865" s="1" t="s">
        <v>14810</v>
      </c>
      <c r="B3865" s="1" t="s">
        <v>108</v>
      </c>
      <c r="C3865" s="1">
        <v>40</v>
      </c>
      <c r="D3865" s="1" t="s">
        <v>81</v>
      </c>
      <c r="E3865" s="1" t="s">
        <v>231</v>
      </c>
      <c r="X3865" s="1">
        <v>14</v>
      </c>
      <c r="Y3865" s="1">
        <v>2</v>
      </c>
      <c r="Z3865" s="1">
        <v>2</v>
      </c>
      <c r="AA3865" s="1">
        <v>0</v>
      </c>
      <c r="AB3865" s="1" t="s">
        <v>83</v>
      </c>
      <c r="AC3865" s="1" t="s">
        <v>147</v>
      </c>
      <c r="AD3865" s="1" t="s">
        <v>232</v>
      </c>
      <c r="AE3865" s="1" t="s">
        <v>86</v>
      </c>
      <c r="AF3865" s="1" t="s">
        <v>202</v>
      </c>
      <c r="AG3865" s="1" t="s">
        <v>88</v>
      </c>
      <c r="AH3865" s="1" t="s">
        <v>88</v>
      </c>
      <c r="AI3865" s="1" t="s">
        <v>111</v>
      </c>
      <c r="AJ3865" s="1" t="s">
        <v>207</v>
      </c>
      <c r="AK3865" s="1" t="s">
        <v>1004</v>
      </c>
      <c r="AL3865" s="1" t="s">
        <v>14811</v>
      </c>
      <c r="AM3865" s="1" t="s">
        <v>178</v>
      </c>
      <c r="AN3865" s="1" t="s">
        <v>918</v>
      </c>
      <c r="AO3865" s="1" t="s">
        <v>193</v>
      </c>
      <c r="AP3865" s="1" t="s">
        <v>168</v>
      </c>
      <c r="AQ3865" s="1" t="s">
        <v>133</v>
      </c>
      <c r="AR3865" s="1" t="s">
        <v>88</v>
      </c>
      <c r="AS3865" s="1">
        <v>0</v>
      </c>
      <c r="AT3865" s="1" t="s">
        <v>134</v>
      </c>
      <c r="AU3865" s="1" t="s">
        <v>628</v>
      </c>
      <c r="AV3865" s="1"/>
      <c r="AW3865" s="13">
        <v>350000</v>
      </c>
      <c r="AY3865" s="1" t="s">
        <v>279</v>
      </c>
      <c r="AZ3865" s="1">
        <v>4</v>
      </c>
      <c r="BA3865" s="1">
        <v>4</v>
      </c>
      <c r="BB3865" s="1" t="s">
        <v>88</v>
      </c>
      <c r="BC3865" s="1" t="s">
        <v>97</v>
      </c>
      <c r="BD3865" s="1" t="s">
        <v>88</v>
      </c>
      <c r="BE3865" s="1">
        <v>0</v>
      </c>
      <c r="BF3865" s="1">
        <v>0</v>
      </c>
      <c r="BG3865" s="1" t="s">
        <v>120</v>
      </c>
      <c r="BH3865" s="1" t="s">
        <v>121</v>
      </c>
      <c r="BN3865" s="1" t="s">
        <v>196</v>
      </c>
      <c r="BO3865" s="1" t="s">
        <v>182</v>
      </c>
      <c r="BP3865" s="1">
        <v>9</v>
      </c>
      <c r="BQ3865" s="1">
        <v>10</v>
      </c>
      <c r="BR3865" s="1" t="s">
        <v>4857</v>
      </c>
      <c r="BS3865" s="1">
        <v>3</v>
      </c>
      <c r="BT3865" s="1">
        <v>1</v>
      </c>
      <c r="BU3865" s="1">
        <v>3</v>
      </c>
      <c r="BV3865" s="1" t="s">
        <v>172</v>
      </c>
      <c r="BW3865" s="1" t="s">
        <v>89</v>
      </c>
      <c r="BX3865" s="1" t="s">
        <v>88</v>
      </c>
      <c r="BY3865" s="1">
        <v>4</v>
      </c>
      <c r="BZ3865" s="1" t="s">
        <v>88</v>
      </c>
      <c r="CA3865" s="1">
        <v>9</v>
      </c>
      <c r="CB3865" s="1" t="s">
        <v>107</v>
      </c>
      <c r="CC3865" s="1" t="s">
        <v>88</v>
      </c>
    </row>
    <row r="3866" spans="1:82" ht="16" x14ac:dyDescent="0.2">
      <c r="A3866" s="1" t="s">
        <v>14812</v>
      </c>
      <c r="B3866" s="1" t="s">
        <v>108</v>
      </c>
      <c r="C3866" s="1">
        <v>38</v>
      </c>
      <c r="D3866" s="1" t="s">
        <v>81</v>
      </c>
      <c r="E3866" s="1" t="s">
        <v>200</v>
      </c>
      <c r="X3866" s="1">
        <v>8</v>
      </c>
      <c r="Y3866" s="1">
        <v>6</v>
      </c>
      <c r="Z3866" s="1">
        <v>6</v>
      </c>
      <c r="AA3866" s="1">
        <v>0</v>
      </c>
      <c r="AB3866" s="1" t="s">
        <v>83</v>
      </c>
      <c r="AC3866" s="1" t="s">
        <v>129</v>
      </c>
      <c r="AD3866" s="1" t="s">
        <v>232</v>
      </c>
      <c r="AE3866" s="1" t="s">
        <v>517</v>
      </c>
      <c r="AF3866" s="1" t="s">
        <v>202</v>
      </c>
      <c r="AG3866" s="1" t="s">
        <v>88</v>
      </c>
      <c r="AH3866" s="1" t="s">
        <v>88</v>
      </c>
      <c r="AI3866" s="1" t="s">
        <v>111</v>
      </c>
      <c r="AJ3866" s="1" t="s">
        <v>14813</v>
      </c>
      <c r="AK3866" s="1" t="s">
        <v>1301</v>
      </c>
      <c r="AL3866" s="1" t="s">
        <v>4846</v>
      </c>
      <c r="AM3866" s="1" t="s">
        <v>5673</v>
      </c>
      <c r="AN3866" s="1" t="s">
        <v>207</v>
      </c>
      <c r="AO3866" s="1" t="s">
        <v>14814</v>
      </c>
      <c r="AP3866" s="1" t="s">
        <v>132</v>
      </c>
      <c r="AQ3866" s="1" t="s">
        <v>94</v>
      </c>
      <c r="AR3866" s="1" t="s">
        <v>88</v>
      </c>
      <c r="AS3866" s="1">
        <v>0</v>
      </c>
      <c r="AT3866" s="1" t="s">
        <v>134</v>
      </c>
      <c r="AU3866" s="1" t="s">
        <v>96</v>
      </c>
      <c r="AV3866" s="1"/>
      <c r="AW3866" s="13">
        <v>97000</v>
      </c>
      <c r="AX3866" s="1">
        <v>77000</v>
      </c>
      <c r="AZ3866" s="1">
        <v>3</v>
      </c>
      <c r="BA3866" s="1">
        <v>2</v>
      </c>
      <c r="BB3866" s="1" t="s">
        <v>88</v>
      </c>
      <c r="BC3866" s="1" t="s">
        <v>97</v>
      </c>
      <c r="BD3866" s="1" t="s">
        <v>119</v>
      </c>
      <c r="BE3866" s="1">
        <v>20</v>
      </c>
      <c r="BF3866" s="1">
        <v>4</v>
      </c>
      <c r="BG3866" s="1" t="s">
        <v>120</v>
      </c>
      <c r="BH3866" s="1" t="s">
        <v>121</v>
      </c>
      <c r="BI3866" s="1" t="s">
        <v>122</v>
      </c>
      <c r="BJ3866" s="1" t="s">
        <v>88</v>
      </c>
      <c r="BM3866" s="1" t="s">
        <v>14815</v>
      </c>
      <c r="BN3866" s="1" t="s">
        <v>170</v>
      </c>
      <c r="BO3866" s="1" t="s">
        <v>182</v>
      </c>
      <c r="BP3866" s="1">
        <v>7</v>
      </c>
      <c r="BQ3866" s="1">
        <v>6</v>
      </c>
      <c r="BR3866" s="1" t="s">
        <v>14816</v>
      </c>
      <c r="BS3866" s="1">
        <v>2</v>
      </c>
      <c r="BT3866" s="1">
        <v>0</v>
      </c>
      <c r="BU3866" s="1">
        <v>1</v>
      </c>
      <c r="BV3866" s="1" t="s">
        <v>143</v>
      </c>
      <c r="BW3866" s="1" t="s">
        <v>88</v>
      </c>
      <c r="BX3866" s="1" t="s">
        <v>88</v>
      </c>
      <c r="BY3866" s="1">
        <v>4</v>
      </c>
      <c r="BZ3866" s="1" t="s">
        <v>88</v>
      </c>
      <c r="CA3866" s="1">
        <v>6</v>
      </c>
      <c r="CB3866" s="1" t="s">
        <v>107</v>
      </c>
      <c r="CC3866" s="1" t="s">
        <v>186</v>
      </c>
      <c r="CD3866" s="1" t="s">
        <v>9481</v>
      </c>
    </row>
    <row r="3867" spans="1:82" ht="16" x14ac:dyDescent="0.2">
      <c r="A3867" s="1" t="s">
        <v>14817</v>
      </c>
      <c r="B3867" s="1" t="s">
        <v>222</v>
      </c>
      <c r="C3867" s="1">
        <v>38</v>
      </c>
      <c r="D3867" s="1" t="s">
        <v>81</v>
      </c>
      <c r="E3867" s="1" t="s">
        <v>82</v>
      </c>
      <c r="X3867" s="1">
        <v>15</v>
      </c>
      <c r="Y3867" s="1">
        <v>2</v>
      </c>
      <c r="Z3867" s="1">
        <v>2</v>
      </c>
      <c r="AA3867" s="1">
        <v>7</v>
      </c>
      <c r="AB3867" s="1" t="s">
        <v>83</v>
      </c>
      <c r="AC3867" s="1" t="s">
        <v>147</v>
      </c>
      <c r="AD3867" s="1" t="s">
        <v>187</v>
      </c>
      <c r="AE3867" s="1" t="s">
        <v>544</v>
      </c>
      <c r="AF3867" s="1" t="s">
        <v>110</v>
      </c>
      <c r="AG3867" s="1" t="s">
        <v>88</v>
      </c>
      <c r="AH3867" s="1" t="s">
        <v>89</v>
      </c>
      <c r="AI3867" s="1" t="s">
        <v>272</v>
      </c>
      <c r="AJ3867" s="1" t="s">
        <v>11064</v>
      </c>
      <c r="AK3867" s="1" t="s">
        <v>1560</v>
      </c>
      <c r="AL3867" s="1" t="s">
        <v>698</v>
      </c>
      <c r="AM3867" s="1" t="s">
        <v>320</v>
      </c>
      <c r="AN3867" s="1" t="s">
        <v>14818</v>
      </c>
      <c r="AO3867" s="1" t="s">
        <v>1392</v>
      </c>
      <c r="AP3867" s="1" t="s">
        <v>93</v>
      </c>
      <c r="AQ3867" s="1" t="s">
        <v>94</v>
      </c>
      <c r="AR3867" s="1" t="s">
        <v>157</v>
      </c>
      <c r="AS3867" s="1">
        <v>0</v>
      </c>
      <c r="AT3867" s="1" t="s">
        <v>134</v>
      </c>
      <c r="AU3867" s="1" t="s">
        <v>96</v>
      </c>
      <c r="AV3867" s="1"/>
      <c r="AW3867" s="13">
        <v>300000</v>
      </c>
      <c r="AX3867" s="1">
        <v>190000</v>
      </c>
      <c r="AZ3867" s="1">
        <v>3</v>
      </c>
      <c r="BA3867" s="1">
        <v>2</v>
      </c>
      <c r="BB3867" s="1" t="s">
        <v>280</v>
      </c>
      <c r="BC3867" s="1" t="s">
        <v>118</v>
      </c>
      <c r="BD3867" s="1" t="s">
        <v>194</v>
      </c>
      <c r="BE3867" s="1">
        <v>32</v>
      </c>
      <c r="BF3867" s="1">
        <v>7</v>
      </c>
      <c r="BG3867" s="1" t="s">
        <v>137</v>
      </c>
      <c r="BH3867" s="1" t="s">
        <v>339</v>
      </c>
      <c r="BM3867" s="1" t="s">
        <v>14819</v>
      </c>
      <c r="BN3867" s="1" t="s">
        <v>294</v>
      </c>
      <c r="BO3867" s="1" t="s">
        <v>182</v>
      </c>
      <c r="BP3867" s="1">
        <v>8</v>
      </c>
      <c r="BQ3867" s="1">
        <v>10</v>
      </c>
      <c r="BR3867" s="1" t="s">
        <v>14820</v>
      </c>
      <c r="BS3867" s="1">
        <v>4</v>
      </c>
      <c r="BT3867" s="1">
        <v>2</v>
      </c>
      <c r="BU3867" s="1">
        <v>3</v>
      </c>
      <c r="BV3867" s="1" t="s">
        <v>789</v>
      </c>
      <c r="BW3867" s="1" t="s">
        <v>89</v>
      </c>
      <c r="BX3867" s="1" t="s">
        <v>88</v>
      </c>
      <c r="BY3867" s="1">
        <v>4</v>
      </c>
      <c r="BZ3867" s="1" t="s">
        <v>88</v>
      </c>
      <c r="CA3867" s="1">
        <v>10</v>
      </c>
      <c r="CB3867" s="1" t="s">
        <v>304</v>
      </c>
      <c r="CC3867" s="1" t="s">
        <v>14821</v>
      </c>
    </row>
    <row r="3868" spans="1:82" ht="16" x14ac:dyDescent="0.2">
      <c r="A3868" s="1" t="s">
        <v>14822</v>
      </c>
      <c r="B3868" s="1" t="s">
        <v>108</v>
      </c>
      <c r="C3868" s="1">
        <v>38</v>
      </c>
      <c r="D3868" s="1" t="s">
        <v>81</v>
      </c>
      <c r="E3868" s="1" t="s">
        <v>200</v>
      </c>
      <c r="X3868" s="1">
        <v>15</v>
      </c>
      <c r="Y3868" s="1">
        <v>8</v>
      </c>
      <c r="Z3868" s="1">
        <v>4</v>
      </c>
      <c r="AA3868" s="1">
        <v>35</v>
      </c>
      <c r="AB3868" s="1" t="s">
        <v>83</v>
      </c>
      <c r="AC3868" s="1" t="s">
        <v>129</v>
      </c>
      <c r="AD3868" s="1" t="s">
        <v>256</v>
      </c>
      <c r="AE3868" s="1" t="s">
        <v>517</v>
      </c>
      <c r="AF3868" s="1" t="s">
        <v>87</v>
      </c>
      <c r="AG3868" s="1" t="s">
        <v>88</v>
      </c>
      <c r="AH3868" s="1" t="s">
        <v>89</v>
      </c>
      <c r="AI3868" s="1" t="s">
        <v>264</v>
      </c>
      <c r="AJ3868" s="1" t="s">
        <v>1858</v>
      </c>
      <c r="AK3868" s="1" t="s">
        <v>2423</v>
      </c>
      <c r="AL3868" s="1" t="s">
        <v>14823</v>
      </c>
      <c r="AM3868" s="1" t="s">
        <v>14824</v>
      </c>
      <c r="AN3868" s="1" t="s">
        <v>817</v>
      </c>
      <c r="AO3868" s="1" t="s">
        <v>14825</v>
      </c>
      <c r="AP3868" s="1" t="s">
        <v>93</v>
      </c>
      <c r="AQ3868" s="1" t="s">
        <v>94</v>
      </c>
      <c r="AR3868" s="1" t="s">
        <v>88</v>
      </c>
      <c r="AS3868" s="1">
        <v>0</v>
      </c>
      <c r="AT3868" s="1" t="s">
        <v>95</v>
      </c>
      <c r="AU3868" s="1" t="s">
        <v>96</v>
      </c>
      <c r="AV3868" s="1"/>
      <c r="AW3868" s="13">
        <v>171000</v>
      </c>
      <c r="AX3868" s="1">
        <v>113000</v>
      </c>
      <c r="AZ3868" s="1">
        <v>2</v>
      </c>
      <c r="BA3868" s="1">
        <v>2</v>
      </c>
      <c r="BB3868" s="1" t="s">
        <v>88</v>
      </c>
      <c r="BC3868" s="1" t="s">
        <v>97</v>
      </c>
      <c r="BD3868" s="1" t="s">
        <v>290</v>
      </c>
      <c r="BE3868" s="1">
        <v>45</v>
      </c>
      <c r="BF3868" s="1">
        <v>5</v>
      </c>
      <c r="BG3868" s="1" t="s">
        <v>120</v>
      </c>
      <c r="BH3868" s="1" t="s">
        <v>339</v>
      </c>
      <c r="BN3868" s="1" t="s">
        <v>170</v>
      </c>
      <c r="BO3868" s="1" t="s">
        <v>103</v>
      </c>
      <c r="BP3868" s="1">
        <v>9</v>
      </c>
      <c r="BQ3868" s="1">
        <v>9</v>
      </c>
      <c r="BR3868" s="1" t="s">
        <v>778</v>
      </c>
      <c r="BS3868" s="1">
        <v>2</v>
      </c>
      <c r="BT3868" s="1">
        <v>2</v>
      </c>
      <c r="BU3868" s="1">
        <v>4</v>
      </c>
      <c r="BV3868" s="1" t="s">
        <v>386</v>
      </c>
      <c r="BW3868" s="1" t="s">
        <v>88</v>
      </c>
      <c r="BX3868" s="1" t="s">
        <v>88</v>
      </c>
      <c r="BY3868" s="1">
        <v>4</v>
      </c>
      <c r="BZ3868" s="1" t="s">
        <v>88</v>
      </c>
      <c r="CA3868" s="1">
        <v>9</v>
      </c>
      <c r="CB3868" s="1" t="s">
        <v>107</v>
      </c>
      <c r="CC3868" s="1" t="s">
        <v>88</v>
      </c>
    </row>
    <row r="3869" spans="1:82" ht="16" x14ac:dyDescent="0.2">
      <c r="A3869" s="1" t="s">
        <v>14826</v>
      </c>
      <c r="B3869" s="1" t="s">
        <v>108</v>
      </c>
      <c r="C3869" s="1">
        <v>23</v>
      </c>
      <c r="D3869" s="1" t="s">
        <v>81</v>
      </c>
      <c r="E3869" s="1" t="s">
        <v>82</v>
      </c>
      <c r="X3869" s="1">
        <v>8</v>
      </c>
      <c r="Y3869" s="1">
        <v>1</v>
      </c>
      <c r="Z3869" s="1">
        <v>1</v>
      </c>
      <c r="AA3869" s="1">
        <v>0</v>
      </c>
      <c r="AB3869" s="1" t="s">
        <v>83</v>
      </c>
      <c r="AC3869" s="1" t="s">
        <v>84</v>
      </c>
      <c r="AD3869" s="1" t="s">
        <v>14827</v>
      </c>
      <c r="AE3869" s="1" t="s">
        <v>161</v>
      </c>
      <c r="AF3869" s="1" t="s">
        <v>88</v>
      </c>
      <c r="AG3869" s="1" t="s">
        <v>89</v>
      </c>
      <c r="AH3869" s="1" t="s">
        <v>89</v>
      </c>
      <c r="AI3869" s="1" t="s">
        <v>111</v>
      </c>
      <c r="AJ3869" s="1" t="s">
        <v>207</v>
      </c>
      <c r="AK3869" s="1" t="s">
        <v>389</v>
      </c>
      <c r="AL3869" s="1" t="s">
        <v>644</v>
      </c>
      <c r="AM3869" s="1" t="s">
        <v>236</v>
      </c>
      <c r="AN3869" s="1" t="s">
        <v>1695</v>
      </c>
      <c r="AO3869" s="1" t="s">
        <v>555</v>
      </c>
      <c r="AP3869" s="1" t="s">
        <v>168</v>
      </c>
      <c r="AQ3869" s="1" t="s">
        <v>94</v>
      </c>
      <c r="AR3869" s="1" t="s">
        <v>88</v>
      </c>
      <c r="AS3869" s="1">
        <v>0</v>
      </c>
      <c r="AT3869" s="1" t="s">
        <v>536</v>
      </c>
      <c r="AU3869" s="1" t="s">
        <v>628</v>
      </c>
      <c r="AV3869" s="1"/>
      <c r="AW3869" s="13">
        <v>890000</v>
      </c>
      <c r="AX3869" s="1">
        <v>890000</v>
      </c>
      <c r="AY3869" s="1" t="s">
        <v>279</v>
      </c>
      <c r="AZ3869" s="1">
        <v>4</v>
      </c>
      <c r="BA3869" s="1">
        <v>4</v>
      </c>
      <c r="BB3869" s="1" t="s">
        <v>88</v>
      </c>
      <c r="BC3869" s="1" t="s">
        <v>97</v>
      </c>
      <c r="BD3869" s="1" t="s">
        <v>88</v>
      </c>
      <c r="BE3869" s="1">
        <v>0</v>
      </c>
      <c r="BF3869" s="1">
        <v>0</v>
      </c>
      <c r="BG3869" s="1" t="s">
        <v>120</v>
      </c>
      <c r="BH3869" s="1" t="s">
        <v>121</v>
      </c>
      <c r="BK3869" s="1" t="s">
        <v>2000</v>
      </c>
      <c r="BN3869" s="3">
        <v>44470</v>
      </c>
      <c r="BO3869" s="1" t="s">
        <v>182</v>
      </c>
      <c r="BP3869" s="1">
        <v>10</v>
      </c>
      <c r="BQ3869" s="1">
        <v>5</v>
      </c>
      <c r="BR3869" s="1" t="s">
        <v>207</v>
      </c>
      <c r="BS3869" s="1">
        <v>3</v>
      </c>
      <c r="BT3869" s="1">
        <v>0</v>
      </c>
      <c r="BU3869" s="1">
        <v>1</v>
      </c>
      <c r="BV3869" s="1" t="s">
        <v>184</v>
      </c>
      <c r="BW3869" s="1" t="s">
        <v>88</v>
      </c>
      <c r="BX3869" s="1" t="s">
        <v>88</v>
      </c>
      <c r="BY3869" s="1">
        <v>4</v>
      </c>
      <c r="BZ3869" s="1" t="s">
        <v>88</v>
      </c>
      <c r="CA3869" s="1">
        <v>8</v>
      </c>
      <c r="CB3869" s="1" t="s">
        <v>144</v>
      </c>
      <c r="CC3869" s="1" t="s">
        <v>88</v>
      </c>
    </row>
    <row r="3870" spans="1:82" ht="16" x14ac:dyDescent="0.2">
      <c r="A3870" s="1" t="s">
        <v>14828</v>
      </c>
      <c r="B3870" s="1" t="s">
        <v>108</v>
      </c>
      <c r="C3870" s="1">
        <v>23</v>
      </c>
      <c r="D3870" s="1" t="s">
        <v>81</v>
      </c>
      <c r="E3870" s="1" t="s">
        <v>82</v>
      </c>
      <c r="X3870" s="4">
        <v>44321</v>
      </c>
      <c r="Y3870" s="4">
        <v>44317</v>
      </c>
      <c r="Z3870" s="4">
        <v>44317</v>
      </c>
      <c r="AA3870" s="1">
        <v>0</v>
      </c>
      <c r="AB3870" s="1" t="s">
        <v>83</v>
      </c>
      <c r="AC3870" s="1" t="s">
        <v>84</v>
      </c>
      <c r="AD3870" s="1" t="s">
        <v>85</v>
      </c>
      <c r="AE3870" s="1" t="s">
        <v>86</v>
      </c>
      <c r="AF3870" s="1" t="s">
        <v>88</v>
      </c>
      <c r="AG3870" s="1" t="s">
        <v>88</v>
      </c>
      <c r="AH3870" s="1" t="s">
        <v>88</v>
      </c>
      <c r="AI3870" s="1" t="s">
        <v>455</v>
      </c>
      <c r="AJ3870" s="1" t="s">
        <v>608</v>
      </c>
      <c r="AK3870" s="1" t="s">
        <v>189</v>
      </c>
      <c r="AL3870" s="1" t="s">
        <v>5384</v>
      </c>
      <c r="AM3870" s="1" t="s">
        <v>14829</v>
      </c>
      <c r="AN3870" s="1" t="s">
        <v>918</v>
      </c>
      <c r="AO3870" s="1" t="s">
        <v>193</v>
      </c>
      <c r="AP3870" s="1" t="s">
        <v>168</v>
      </c>
      <c r="AQ3870" s="1" t="s">
        <v>94</v>
      </c>
      <c r="AR3870" s="1" t="s">
        <v>88</v>
      </c>
      <c r="AS3870" s="1">
        <v>0</v>
      </c>
      <c r="AT3870" s="1" t="s">
        <v>134</v>
      </c>
      <c r="AU3870" s="1" t="s">
        <v>628</v>
      </c>
      <c r="AV3870" s="1"/>
      <c r="AW3870" s="13">
        <v>4300</v>
      </c>
      <c r="AX3870" s="1">
        <v>4300</v>
      </c>
      <c r="AY3870" s="1" t="s">
        <v>279</v>
      </c>
      <c r="AZ3870" s="1">
        <v>4</v>
      </c>
      <c r="BA3870" s="1">
        <v>4</v>
      </c>
      <c r="BB3870" s="1" t="s">
        <v>88</v>
      </c>
      <c r="BC3870" s="1" t="s">
        <v>97</v>
      </c>
      <c r="BD3870" s="1" t="s">
        <v>88</v>
      </c>
      <c r="BE3870" s="1">
        <v>0</v>
      </c>
      <c r="BF3870" s="1">
        <v>0</v>
      </c>
      <c r="BG3870" s="1" t="s">
        <v>120</v>
      </c>
      <c r="BH3870" s="1" t="s">
        <v>121</v>
      </c>
      <c r="BN3870" s="1" t="s">
        <v>170</v>
      </c>
      <c r="BO3870" s="1" t="s">
        <v>103</v>
      </c>
      <c r="BP3870" s="1">
        <v>8</v>
      </c>
      <c r="BQ3870" s="1">
        <v>9</v>
      </c>
      <c r="BR3870" s="1" t="s">
        <v>1147</v>
      </c>
      <c r="BS3870" s="1">
        <v>4</v>
      </c>
      <c r="BT3870" s="1">
        <v>0</v>
      </c>
      <c r="BU3870" s="1">
        <v>2</v>
      </c>
      <c r="BV3870" s="1" t="s">
        <v>184</v>
      </c>
      <c r="BW3870" s="1" t="s">
        <v>88</v>
      </c>
      <c r="BX3870" s="1" t="s">
        <v>88</v>
      </c>
      <c r="BY3870" s="1">
        <v>3</v>
      </c>
      <c r="BZ3870" s="1" t="s">
        <v>88</v>
      </c>
      <c r="CA3870" s="1">
        <v>8</v>
      </c>
      <c r="CB3870" s="1" t="s">
        <v>1027</v>
      </c>
      <c r="CC3870" s="1" t="s">
        <v>88</v>
      </c>
      <c r="CD3870" s="1" t="s">
        <v>14830</v>
      </c>
    </row>
    <row r="3871" spans="1:82" ht="16" x14ac:dyDescent="0.2">
      <c r="A3871" s="1" t="s">
        <v>14831</v>
      </c>
      <c r="B3871" s="1" t="s">
        <v>80</v>
      </c>
      <c r="C3871" s="1">
        <v>31</v>
      </c>
      <c r="D3871" s="1" t="s">
        <v>81</v>
      </c>
      <c r="E3871" s="1" t="s">
        <v>356</v>
      </c>
      <c r="X3871" s="1">
        <v>6</v>
      </c>
      <c r="Y3871" s="1">
        <v>3</v>
      </c>
      <c r="Z3871" s="4">
        <v>44317</v>
      </c>
      <c r="AA3871" s="1">
        <v>0</v>
      </c>
      <c r="AB3871" s="1" t="s">
        <v>174</v>
      </c>
      <c r="AC3871" s="1" t="s">
        <v>129</v>
      </c>
      <c r="AD3871" s="1" t="s">
        <v>721</v>
      </c>
      <c r="AF3871" s="1" t="s">
        <v>202</v>
      </c>
      <c r="AG3871" s="1" t="s">
        <v>88</v>
      </c>
      <c r="AH3871" s="1" t="s">
        <v>88</v>
      </c>
      <c r="AI3871" s="1" t="s">
        <v>14832</v>
      </c>
      <c r="AJ3871" s="1" t="s">
        <v>207</v>
      </c>
      <c r="AK3871" s="1" t="s">
        <v>9140</v>
      </c>
      <c r="AL3871" s="1" t="s">
        <v>9140</v>
      </c>
      <c r="AM3871" s="1" t="s">
        <v>207</v>
      </c>
      <c r="AN3871" s="1" t="s">
        <v>207</v>
      </c>
      <c r="AO3871" s="1" t="s">
        <v>9140</v>
      </c>
      <c r="AP3871" s="1" t="s">
        <v>132</v>
      </c>
      <c r="AQ3871" s="1" t="s">
        <v>94</v>
      </c>
      <c r="AR3871" s="1" t="s">
        <v>88</v>
      </c>
      <c r="AS3871" s="1">
        <v>0</v>
      </c>
      <c r="AT3871" s="1" t="s">
        <v>134</v>
      </c>
      <c r="AU3871" s="1" t="s">
        <v>96</v>
      </c>
      <c r="AV3871" s="1"/>
      <c r="AW3871" s="13">
        <v>81000</v>
      </c>
      <c r="AX3871" s="1">
        <v>63000</v>
      </c>
      <c r="AZ3871" s="1">
        <v>2</v>
      </c>
      <c r="BA3871" s="1">
        <v>2</v>
      </c>
      <c r="BB3871" s="1" t="s">
        <v>88</v>
      </c>
      <c r="BC3871" s="1" t="s">
        <v>97</v>
      </c>
      <c r="BD3871" s="1" t="s">
        <v>194</v>
      </c>
      <c r="BE3871" s="1">
        <v>17</v>
      </c>
      <c r="BF3871" s="1">
        <v>7</v>
      </c>
      <c r="BG3871" s="1" t="s">
        <v>120</v>
      </c>
      <c r="BH3871" s="1" t="s">
        <v>121</v>
      </c>
      <c r="BL3871" s="1" t="s">
        <v>6086</v>
      </c>
      <c r="BM3871" s="1" t="s">
        <v>14833</v>
      </c>
      <c r="BN3871" s="1" t="s">
        <v>294</v>
      </c>
      <c r="BO3871" s="1" t="s">
        <v>103</v>
      </c>
      <c r="BP3871" s="1">
        <v>10</v>
      </c>
      <c r="BQ3871" s="1">
        <v>7</v>
      </c>
      <c r="BR3871" s="1" t="s">
        <v>14834</v>
      </c>
      <c r="BS3871" s="1">
        <v>3</v>
      </c>
      <c r="BT3871" s="1">
        <v>0</v>
      </c>
      <c r="BU3871" s="1">
        <v>0</v>
      </c>
      <c r="BV3871" s="1" t="s">
        <v>105</v>
      </c>
      <c r="BW3871" s="1" t="s">
        <v>89</v>
      </c>
      <c r="BX3871" s="1" t="s">
        <v>88</v>
      </c>
      <c r="BY3871" s="1">
        <v>3</v>
      </c>
      <c r="BZ3871" s="1" t="s">
        <v>88</v>
      </c>
      <c r="CA3871" s="1">
        <v>6</v>
      </c>
      <c r="CB3871" s="1" t="s">
        <v>304</v>
      </c>
      <c r="CC3871" s="1" t="s">
        <v>88</v>
      </c>
      <c r="CD3871" s="1" t="s">
        <v>14413</v>
      </c>
    </row>
    <row r="3872" spans="1:82" ht="16" x14ac:dyDescent="0.2">
      <c r="A3872" s="1" t="s">
        <v>14835</v>
      </c>
      <c r="B3872" s="1" t="s">
        <v>108</v>
      </c>
      <c r="C3872" s="1">
        <v>23</v>
      </c>
      <c r="D3872" s="1" t="s">
        <v>81</v>
      </c>
      <c r="E3872" s="1" t="s">
        <v>82</v>
      </c>
      <c r="X3872" s="1">
        <v>3</v>
      </c>
      <c r="Y3872" s="1">
        <v>3</v>
      </c>
      <c r="Z3872" s="1">
        <v>2</v>
      </c>
      <c r="AA3872" s="1">
        <v>0</v>
      </c>
      <c r="AB3872" s="1" t="s">
        <v>83</v>
      </c>
      <c r="AC3872" s="1" t="s">
        <v>84</v>
      </c>
      <c r="AD3872" s="1" t="s">
        <v>187</v>
      </c>
      <c r="AE3872" s="1" t="s">
        <v>405</v>
      </c>
      <c r="AF3872" s="1" t="s">
        <v>87</v>
      </c>
      <c r="AG3872" s="1" t="s">
        <v>88</v>
      </c>
      <c r="AH3872" s="1" t="s">
        <v>88</v>
      </c>
      <c r="AI3872" s="1" t="s">
        <v>111</v>
      </c>
      <c r="AJ3872" s="1" t="s">
        <v>207</v>
      </c>
      <c r="AK3872" s="1" t="s">
        <v>582</v>
      </c>
      <c r="AL3872" s="1" t="s">
        <v>9140</v>
      </c>
      <c r="AM3872" s="1" t="s">
        <v>14836</v>
      </c>
      <c r="AN3872" s="1" t="s">
        <v>207</v>
      </c>
      <c r="AO3872" s="1" t="s">
        <v>9140</v>
      </c>
      <c r="AP3872" s="1" t="s">
        <v>132</v>
      </c>
      <c r="AQ3872" s="1" t="s">
        <v>94</v>
      </c>
      <c r="AR3872" s="1" t="s">
        <v>88</v>
      </c>
      <c r="AS3872" s="1">
        <v>0</v>
      </c>
      <c r="AT3872" s="1" t="s">
        <v>134</v>
      </c>
      <c r="AU3872" s="1" t="s">
        <v>96</v>
      </c>
      <c r="AV3872" s="1"/>
      <c r="AW3872" s="13">
        <v>60000</v>
      </c>
      <c r="AX3872" s="1">
        <v>50000</v>
      </c>
      <c r="AZ3872" s="1">
        <v>3</v>
      </c>
      <c r="BA3872" s="1">
        <v>2</v>
      </c>
      <c r="BB3872" s="1" t="s">
        <v>117</v>
      </c>
      <c r="BC3872" s="1" t="s">
        <v>249</v>
      </c>
      <c r="BD3872" s="1" t="s">
        <v>88</v>
      </c>
      <c r="BE3872" s="1">
        <v>0</v>
      </c>
      <c r="BF3872" s="1">
        <v>1</v>
      </c>
      <c r="BG3872" s="1" t="s">
        <v>120</v>
      </c>
      <c r="BH3872" s="1" t="s">
        <v>121</v>
      </c>
      <c r="BN3872" s="1" t="s">
        <v>102</v>
      </c>
      <c r="BO3872" s="1" t="s">
        <v>103</v>
      </c>
      <c r="BP3872" s="1">
        <v>7</v>
      </c>
      <c r="BQ3872" s="1">
        <v>10</v>
      </c>
      <c r="BR3872" s="1" t="s">
        <v>6103</v>
      </c>
      <c r="BS3872" s="1">
        <v>3</v>
      </c>
      <c r="BT3872" s="1">
        <v>0</v>
      </c>
      <c r="BU3872" s="1">
        <v>2</v>
      </c>
      <c r="BV3872" s="1" t="s">
        <v>184</v>
      </c>
      <c r="BW3872" s="1" t="s">
        <v>89</v>
      </c>
      <c r="BX3872" s="1" t="s">
        <v>88</v>
      </c>
      <c r="BY3872" s="1">
        <v>4</v>
      </c>
      <c r="BZ3872" s="1" t="s">
        <v>88</v>
      </c>
      <c r="CA3872" s="1">
        <v>8</v>
      </c>
      <c r="CB3872" s="1" t="s">
        <v>107</v>
      </c>
      <c r="CC3872" s="1" t="s">
        <v>3457</v>
      </c>
      <c r="CD3872" s="1" t="s">
        <v>14837</v>
      </c>
    </row>
    <row r="3873" spans="1:82" ht="16" x14ac:dyDescent="0.2">
      <c r="A3873" s="1" t="s">
        <v>14838</v>
      </c>
      <c r="B3873" s="1" t="s">
        <v>108</v>
      </c>
      <c r="C3873" s="1">
        <v>38</v>
      </c>
      <c r="D3873" s="1" t="s">
        <v>81</v>
      </c>
      <c r="E3873" s="1" t="s">
        <v>82</v>
      </c>
      <c r="X3873" s="1">
        <v>17</v>
      </c>
      <c r="Y3873" s="1">
        <v>8</v>
      </c>
      <c r="Z3873" s="1">
        <v>4</v>
      </c>
      <c r="AA3873" s="1">
        <v>5</v>
      </c>
      <c r="AB3873" s="1" t="s">
        <v>83</v>
      </c>
      <c r="AC3873" s="1" t="s">
        <v>129</v>
      </c>
      <c r="AD3873" s="1" t="s">
        <v>256</v>
      </c>
      <c r="AE3873" s="1" t="s">
        <v>517</v>
      </c>
      <c r="AF3873" s="1" t="s">
        <v>202</v>
      </c>
      <c r="AG3873" s="1" t="s">
        <v>88</v>
      </c>
      <c r="AH3873" s="1" t="s">
        <v>88</v>
      </c>
      <c r="AI3873" s="1" t="s">
        <v>272</v>
      </c>
      <c r="AJ3873" s="1" t="s">
        <v>480</v>
      </c>
      <c r="AK3873" s="1" t="s">
        <v>566</v>
      </c>
      <c r="AL3873" s="1" t="s">
        <v>14839</v>
      </c>
      <c r="AM3873" s="1" t="s">
        <v>1478</v>
      </c>
      <c r="AN3873" s="1" t="s">
        <v>959</v>
      </c>
      <c r="AO3873" s="1" t="s">
        <v>669</v>
      </c>
      <c r="AP3873" s="1" t="s">
        <v>93</v>
      </c>
      <c r="AQ3873" s="1" t="s">
        <v>133</v>
      </c>
      <c r="AR3873" s="1" t="s">
        <v>157</v>
      </c>
      <c r="AS3873" s="1">
        <v>0</v>
      </c>
      <c r="AT3873" s="1" t="s">
        <v>95</v>
      </c>
      <c r="AU3873" s="1" t="s">
        <v>96</v>
      </c>
      <c r="AV3873" s="1"/>
      <c r="AW3873" s="13">
        <v>305000</v>
      </c>
      <c r="AZ3873" s="1">
        <v>3</v>
      </c>
      <c r="BA3873" s="1">
        <v>3</v>
      </c>
      <c r="BB3873" s="1" t="s">
        <v>117</v>
      </c>
      <c r="BC3873" s="1" t="s">
        <v>249</v>
      </c>
      <c r="BD3873" s="1" t="s">
        <v>119</v>
      </c>
      <c r="BE3873" s="1">
        <v>15</v>
      </c>
      <c r="BF3873" s="1">
        <v>4</v>
      </c>
      <c r="BG3873" s="1" t="s">
        <v>120</v>
      </c>
      <c r="BH3873" s="1" t="s">
        <v>121</v>
      </c>
      <c r="BN3873" s="1" t="s">
        <v>102</v>
      </c>
      <c r="BO3873" s="1" t="s">
        <v>182</v>
      </c>
      <c r="BP3873" s="1">
        <v>3</v>
      </c>
      <c r="BQ3873" s="1">
        <v>6</v>
      </c>
      <c r="BR3873" s="1" t="s">
        <v>859</v>
      </c>
      <c r="BS3873" s="1">
        <v>2</v>
      </c>
      <c r="BT3873" s="1">
        <v>0</v>
      </c>
      <c r="BU3873" s="1">
        <v>1</v>
      </c>
      <c r="BV3873" s="1" t="s">
        <v>143</v>
      </c>
      <c r="BW3873" s="1" t="s">
        <v>88</v>
      </c>
      <c r="BX3873" s="1" t="s">
        <v>88</v>
      </c>
      <c r="BY3873" s="1">
        <v>3</v>
      </c>
      <c r="BZ3873" s="1" t="s">
        <v>88</v>
      </c>
      <c r="CA3873" s="1">
        <v>4</v>
      </c>
      <c r="CB3873" s="1" t="s">
        <v>961</v>
      </c>
      <c r="CC3873" s="1" t="s">
        <v>88</v>
      </c>
    </row>
    <row r="3874" spans="1:82" ht="16" x14ac:dyDescent="0.2">
      <c r="A3874" s="1" t="s">
        <v>14840</v>
      </c>
      <c r="B3874" s="1" t="s">
        <v>108</v>
      </c>
      <c r="C3874" s="1">
        <v>24</v>
      </c>
      <c r="D3874" s="1" t="s">
        <v>81</v>
      </c>
      <c r="E3874" s="1" t="s">
        <v>82</v>
      </c>
      <c r="X3874" s="1">
        <v>2</v>
      </c>
      <c r="Y3874" s="1">
        <v>0</v>
      </c>
      <c r="Z3874" s="1">
        <v>0</v>
      </c>
      <c r="AA3874" s="1">
        <v>0</v>
      </c>
      <c r="AB3874" s="1" t="s">
        <v>83</v>
      </c>
      <c r="AC3874" s="1" t="s">
        <v>84</v>
      </c>
      <c r="AD3874" s="1" t="s">
        <v>85</v>
      </c>
      <c r="AE3874" s="1" t="s">
        <v>1415</v>
      </c>
      <c r="AF3874" s="1" t="s">
        <v>110</v>
      </c>
      <c r="AG3874" s="1" t="s">
        <v>88</v>
      </c>
      <c r="AH3874" s="1" t="s">
        <v>88</v>
      </c>
      <c r="AI3874" s="1" t="s">
        <v>111</v>
      </c>
      <c r="AJ3874" s="1" t="s">
        <v>207</v>
      </c>
      <c r="AK3874" s="1" t="s">
        <v>740</v>
      </c>
      <c r="AL3874" s="1" t="s">
        <v>9140</v>
      </c>
      <c r="AM3874" s="1" t="s">
        <v>207</v>
      </c>
      <c r="AN3874" s="1" t="s">
        <v>13876</v>
      </c>
      <c r="AO3874" s="1" t="s">
        <v>2990</v>
      </c>
      <c r="AP3874" s="1" t="s">
        <v>168</v>
      </c>
      <c r="AQ3874" s="1" t="s">
        <v>94</v>
      </c>
      <c r="AR3874" s="1" t="s">
        <v>88</v>
      </c>
      <c r="AS3874" s="1">
        <v>0</v>
      </c>
      <c r="AT3874" s="1" t="s">
        <v>134</v>
      </c>
      <c r="AU3874" s="1" t="s">
        <v>96</v>
      </c>
      <c r="AV3874" s="1"/>
      <c r="AW3874" s="13">
        <v>110000</v>
      </c>
      <c r="AX3874" s="1">
        <v>85000</v>
      </c>
      <c r="AZ3874" s="1">
        <v>3</v>
      </c>
      <c r="BA3874" s="1">
        <v>4</v>
      </c>
      <c r="BB3874" s="1" t="s">
        <v>280</v>
      </c>
      <c r="BC3874" s="1" t="s">
        <v>249</v>
      </c>
      <c r="BD3874" s="1" t="s">
        <v>194</v>
      </c>
      <c r="BE3874" s="1">
        <v>35</v>
      </c>
      <c r="BF3874" s="1">
        <v>7</v>
      </c>
      <c r="BG3874" s="1" t="s">
        <v>120</v>
      </c>
      <c r="BH3874" s="1" t="s">
        <v>121</v>
      </c>
      <c r="BM3874" s="1" t="s">
        <v>14841</v>
      </c>
      <c r="BN3874" s="1" t="s">
        <v>181</v>
      </c>
      <c r="BO3874" s="1" t="s">
        <v>182</v>
      </c>
      <c r="BP3874" s="1">
        <v>10</v>
      </c>
      <c r="BQ3874" s="1">
        <v>10</v>
      </c>
      <c r="BR3874" s="1" t="s">
        <v>5032</v>
      </c>
      <c r="BS3874" s="1">
        <v>3</v>
      </c>
      <c r="BT3874" s="1">
        <v>0</v>
      </c>
      <c r="BU3874" s="1">
        <v>0</v>
      </c>
      <c r="BV3874" s="1" t="s">
        <v>105</v>
      </c>
      <c r="BW3874" s="1" t="s">
        <v>88</v>
      </c>
      <c r="BX3874" s="1" t="s">
        <v>88</v>
      </c>
      <c r="BY3874" s="1">
        <v>2</v>
      </c>
      <c r="BZ3874" s="1" t="s">
        <v>88</v>
      </c>
      <c r="CA3874" s="1">
        <v>10</v>
      </c>
      <c r="CB3874" s="1" t="s">
        <v>144</v>
      </c>
      <c r="CC3874" s="1" t="s">
        <v>524</v>
      </c>
    </row>
    <row r="3875" spans="1:82" ht="16" x14ac:dyDescent="0.2">
      <c r="A3875" s="1" t="s">
        <v>14842</v>
      </c>
      <c r="B3875" s="1" t="s">
        <v>108</v>
      </c>
      <c r="C3875" s="1">
        <v>38</v>
      </c>
      <c r="D3875" s="1" t="s">
        <v>81</v>
      </c>
      <c r="E3875" s="1" t="s">
        <v>82</v>
      </c>
      <c r="X3875" s="1">
        <v>5</v>
      </c>
      <c r="Y3875" s="1">
        <v>1</v>
      </c>
      <c r="Z3875" s="1">
        <v>1</v>
      </c>
      <c r="AA3875" s="1">
        <v>0</v>
      </c>
      <c r="AB3875" s="1" t="s">
        <v>174</v>
      </c>
      <c r="AC3875" s="1" t="s">
        <v>84</v>
      </c>
      <c r="AD3875" s="1" t="s">
        <v>232</v>
      </c>
      <c r="AE3875" s="1" t="s">
        <v>14843</v>
      </c>
      <c r="AF3875" s="1" t="s">
        <v>88</v>
      </c>
      <c r="AG3875" s="1" t="s">
        <v>88</v>
      </c>
      <c r="AH3875" s="1" t="s">
        <v>89</v>
      </c>
      <c r="AI3875" s="1" t="s">
        <v>111</v>
      </c>
      <c r="AJ3875" s="1" t="s">
        <v>608</v>
      </c>
      <c r="AK3875" s="1" t="s">
        <v>189</v>
      </c>
      <c r="AL3875" s="1" t="s">
        <v>702</v>
      </c>
      <c r="AM3875" s="1" t="s">
        <v>482</v>
      </c>
      <c r="AN3875" s="1" t="s">
        <v>1134</v>
      </c>
      <c r="AO3875" s="1" t="s">
        <v>10854</v>
      </c>
      <c r="AP3875" s="1" t="s">
        <v>132</v>
      </c>
      <c r="AQ3875" s="1" t="s">
        <v>94</v>
      </c>
      <c r="AR3875" s="1" t="s">
        <v>157</v>
      </c>
      <c r="AS3875" s="1">
        <v>0</v>
      </c>
      <c r="AT3875" s="1" t="s">
        <v>95</v>
      </c>
      <c r="AU3875" s="1" t="s">
        <v>530</v>
      </c>
      <c r="AV3875" s="1"/>
      <c r="AW3875" s="13">
        <v>120000</v>
      </c>
      <c r="AX3875" s="1">
        <v>102</v>
      </c>
      <c r="AZ3875" s="1">
        <v>4</v>
      </c>
      <c r="BA3875" s="1">
        <v>4</v>
      </c>
      <c r="BB3875" s="1" t="s">
        <v>88</v>
      </c>
      <c r="BC3875" s="1" t="s">
        <v>97</v>
      </c>
      <c r="BD3875" s="1" t="s">
        <v>194</v>
      </c>
      <c r="BE3875" s="1">
        <v>10</v>
      </c>
      <c r="BF3875" s="1">
        <v>6</v>
      </c>
      <c r="BG3875" s="1" t="s">
        <v>120</v>
      </c>
      <c r="BH3875" s="1" t="s">
        <v>339</v>
      </c>
      <c r="BJ3875" s="1" t="s">
        <v>88</v>
      </c>
      <c r="BL3875" s="1" t="s">
        <v>14844</v>
      </c>
      <c r="BN3875" s="1" t="s">
        <v>102</v>
      </c>
      <c r="BO3875" s="1" t="s">
        <v>182</v>
      </c>
      <c r="BP3875" s="1">
        <v>10</v>
      </c>
      <c r="BQ3875" s="1">
        <v>10</v>
      </c>
      <c r="BR3875" s="1" t="s">
        <v>4456</v>
      </c>
      <c r="BS3875" s="1">
        <v>4</v>
      </c>
      <c r="BT3875" s="1">
        <v>2</v>
      </c>
      <c r="BU3875" s="1">
        <v>0</v>
      </c>
      <c r="BV3875" s="1" t="s">
        <v>105</v>
      </c>
      <c r="BW3875" s="1" t="s">
        <v>88</v>
      </c>
      <c r="BX3875" s="1" t="s">
        <v>88</v>
      </c>
      <c r="BY3875" s="1">
        <v>4</v>
      </c>
      <c r="BZ3875" s="1" t="s">
        <v>88</v>
      </c>
      <c r="CA3875" s="1">
        <v>10</v>
      </c>
      <c r="CB3875" s="1" t="s">
        <v>107</v>
      </c>
      <c r="CC3875" s="1" t="s">
        <v>88</v>
      </c>
    </row>
    <row r="3876" spans="1:82" ht="16" x14ac:dyDescent="0.2">
      <c r="A3876" s="1" t="s">
        <v>14845</v>
      </c>
      <c r="B3876" s="1" t="s">
        <v>108</v>
      </c>
      <c r="C3876" s="1">
        <v>24</v>
      </c>
      <c r="D3876" s="1" t="s">
        <v>81</v>
      </c>
      <c r="E3876" s="1" t="s">
        <v>231</v>
      </c>
      <c r="X3876" s="1">
        <v>2</v>
      </c>
      <c r="Y3876" s="1">
        <v>2</v>
      </c>
      <c r="Z3876" s="1">
        <v>2</v>
      </c>
      <c r="AA3876" s="1">
        <v>0</v>
      </c>
      <c r="AB3876" s="1" t="s">
        <v>83</v>
      </c>
      <c r="AC3876" s="1" t="s">
        <v>84</v>
      </c>
      <c r="AD3876" s="1" t="s">
        <v>85</v>
      </c>
      <c r="AE3876" s="1" t="s">
        <v>86</v>
      </c>
      <c r="AF3876" s="1" t="s">
        <v>202</v>
      </c>
      <c r="AG3876" s="1" t="s">
        <v>88</v>
      </c>
      <c r="AH3876" s="1" t="s">
        <v>89</v>
      </c>
      <c r="AI3876" s="1" t="s">
        <v>111</v>
      </c>
      <c r="AJ3876" s="1" t="s">
        <v>234</v>
      </c>
      <c r="AK3876" s="1" t="s">
        <v>927</v>
      </c>
      <c r="AL3876" s="1" t="s">
        <v>14381</v>
      </c>
      <c r="AM3876" s="1" t="s">
        <v>560</v>
      </c>
      <c r="AN3876" s="1" t="s">
        <v>14846</v>
      </c>
      <c r="AO3876" s="1" t="s">
        <v>180</v>
      </c>
      <c r="AP3876" s="1" t="s">
        <v>93</v>
      </c>
      <c r="AQ3876" s="1" t="s">
        <v>94</v>
      </c>
      <c r="AR3876" s="1" t="s">
        <v>88</v>
      </c>
      <c r="AS3876" s="1">
        <v>0</v>
      </c>
      <c r="AT3876" s="1" t="s">
        <v>134</v>
      </c>
      <c r="AU3876" s="1" t="s">
        <v>96</v>
      </c>
      <c r="AV3876" s="1"/>
      <c r="AW3876" s="13">
        <v>90000</v>
      </c>
      <c r="AX3876" s="1">
        <v>72000</v>
      </c>
      <c r="AZ3876" s="1">
        <v>3</v>
      </c>
      <c r="BA3876" s="1">
        <v>3</v>
      </c>
      <c r="BB3876" s="1" t="s">
        <v>117</v>
      </c>
      <c r="BC3876" s="1" t="s">
        <v>249</v>
      </c>
      <c r="BD3876" s="1" t="s">
        <v>119</v>
      </c>
      <c r="BE3876" s="1">
        <v>12</v>
      </c>
      <c r="BF3876" s="1">
        <v>5</v>
      </c>
      <c r="BG3876" s="1" t="s">
        <v>120</v>
      </c>
      <c r="BH3876" s="1" t="s">
        <v>121</v>
      </c>
      <c r="BK3876" s="1" t="s">
        <v>14847</v>
      </c>
      <c r="BL3876" s="1" t="s">
        <v>2876</v>
      </c>
      <c r="BM3876" s="1" t="s">
        <v>14848</v>
      </c>
      <c r="BN3876" s="1" t="s">
        <v>196</v>
      </c>
      <c r="BO3876" s="1" t="s">
        <v>182</v>
      </c>
      <c r="BP3876" s="1">
        <v>8</v>
      </c>
      <c r="BQ3876" s="1">
        <v>6</v>
      </c>
      <c r="BR3876" s="1" t="s">
        <v>859</v>
      </c>
      <c r="BS3876" s="1">
        <v>2</v>
      </c>
      <c r="BT3876" s="1">
        <v>0</v>
      </c>
      <c r="BU3876" s="1">
        <v>0</v>
      </c>
      <c r="BV3876" s="1" t="s">
        <v>105</v>
      </c>
      <c r="BW3876" s="1" t="s">
        <v>89</v>
      </c>
      <c r="BX3876" s="1" t="s">
        <v>88</v>
      </c>
      <c r="BY3876" s="1">
        <v>3</v>
      </c>
      <c r="BZ3876" s="1" t="s">
        <v>88</v>
      </c>
      <c r="CA3876" s="1">
        <v>7</v>
      </c>
      <c r="CB3876" s="1" t="s">
        <v>107</v>
      </c>
      <c r="CC3876" s="1" t="s">
        <v>88</v>
      </c>
      <c r="CD3876" s="1" t="s">
        <v>932</v>
      </c>
    </row>
    <row r="3877" spans="1:82" ht="16" x14ac:dyDescent="0.2">
      <c r="A3877" s="1" t="s">
        <v>14849</v>
      </c>
      <c r="B3877" s="1" t="s">
        <v>108</v>
      </c>
      <c r="C3877" s="1">
        <v>36</v>
      </c>
      <c r="D3877" s="1" t="s">
        <v>81</v>
      </c>
      <c r="E3877" s="1" t="s">
        <v>82</v>
      </c>
      <c r="X3877" s="1">
        <v>10</v>
      </c>
      <c r="Y3877" s="1">
        <v>1</v>
      </c>
      <c r="Z3877" s="1">
        <v>1</v>
      </c>
      <c r="AA3877" s="1">
        <v>0</v>
      </c>
      <c r="AB3877" s="1" t="s">
        <v>83</v>
      </c>
      <c r="AC3877" s="1" t="s">
        <v>129</v>
      </c>
      <c r="AD3877" s="1" t="s">
        <v>187</v>
      </c>
      <c r="AE3877" s="1" t="s">
        <v>4193</v>
      </c>
      <c r="AF3877" s="1" t="s">
        <v>87</v>
      </c>
      <c r="AG3877" s="1" t="s">
        <v>89</v>
      </c>
      <c r="AH3877" s="1" t="s">
        <v>89</v>
      </c>
      <c r="AI3877" s="1" t="s">
        <v>111</v>
      </c>
      <c r="AJ3877" s="1" t="s">
        <v>5314</v>
      </c>
      <c r="AK3877" s="1" t="s">
        <v>14850</v>
      </c>
      <c r="AL3877" s="1" t="s">
        <v>14851</v>
      </c>
      <c r="AM3877" s="1" t="s">
        <v>14852</v>
      </c>
      <c r="AN3877" s="1" t="s">
        <v>14853</v>
      </c>
      <c r="AO3877" s="1" t="s">
        <v>14854</v>
      </c>
      <c r="AP3877" s="1" t="s">
        <v>132</v>
      </c>
      <c r="AQ3877" s="1" t="s">
        <v>133</v>
      </c>
      <c r="AR3877" s="1" t="s">
        <v>88</v>
      </c>
      <c r="AS3877" s="1">
        <v>0</v>
      </c>
      <c r="AT3877" s="1" t="s">
        <v>134</v>
      </c>
      <c r="AU3877" s="1" t="s">
        <v>96</v>
      </c>
      <c r="AV3877" s="1"/>
      <c r="AW3877" s="13">
        <v>166000</v>
      </c>
      <c r="AX3877" s="1">
        <v>118000</v>
      </c>
      <c r="AZ3877" s="1">
        <v>3</v>
      </c>
      <c r="BA3877" s="1">
        <v>1</v>
      </c>
      <c r="BB3877" s="1" t="s">
        <v>88</v>
      </c>
      <c r="BC3877" s="1" t="s">
        <v>97</v>
      </c>
      <c r="BD3877" s="1" t="s">
        <v>88</v>
      </c>
      <c r="BE3877" s="1">
        <v>0</v>
      </c>
      <c r="BF3877" s="1">
        <v>0</v>
      </c>
      <c r="BG3877" s="1" t="s">
        <v>120</v>
      </c>
      <c r="BH3877" s="1" t="s">
        <v>121</v>
      </c>
      <c r="BM3877" s="1" t="s">
        <v>563</v>
      </c>
      <c r="BN3877" s="1" t="s">
        <v>141</v>
      </c>
      <c r="BO3877" s="1" t="s">
        <v>124</v>
      </c>
      <c r="BP3877" s="1">
        <v>10</v>
      </c>
      <c r="BQ3877" s="1">
        <v>10</v>
      </c>
      <c r="BR3877" s="1" t="s">
        <v>6779</v>
      </c>
      <c r="BS3877" s="1">
        <v>4</v>
      </c>
      <c r="BT3877" s="1">
        <v>1</v>
      </c>
      <c r="BU3877" s="1">
        <v>2</v>
      </c>
      <c r="BV3877" s="1" t="s">
        <v>143</v>
      </c>
      <c r="BW3877" s="1" t="s">
        <v>89</v>
      </c>
      <c r="BX3877" s="1" t="s">
        <v>88</v>
      </c>
      <c r="BY3877" s="1">
        <v>4</v>
      </c>
      <c r="BZ3877" s="1" t="s">
        <v>88</v>
      </c>
      <c r="CA3877" s="1">
        <v>10</v>
      </c>
      <c r="CB3877" s="1" t="s">
        <v>304</v>
      </c>
      <c r="CC3877" s="1" t="s">
        <v>88</v>
      </c>
      <c r="CD3877" s="1" t="s">
        <v>14855</v>
      </c>
    </row>
    <row r="3878" spans="1:82" ht="16" x14ac:dyDescent="0.2">
      <c r="A3878" s="1" t="s">
        <v>14856</v>
      </c>
      <c r="B3878" s="1" t="s">
        <v>108</v>
      </c>
      <c r="C3878" s="1">
        <v>43</v>
      </c>
      <c r="D3878" s="1" t="s">
        <v>81</v>
      </c>
      <c r="E3878" s="1" t="s">
        <v>82</v>
      </c>
      <c r="X3878" s="1">
        <v>20</v>
      </c>
      <c r="Y3878" s="1">
        <v>12</v>
      </c>
      <c r="Z3878" s="1">
        <v>3</v>
      </c>
      <c r="AA3878" s="1">
        <v>5</v>
      </c>
      <c r="AB3878" s="1" t="s">
        <v>83</v>
      </c>
      <c r="AC3878" s="1" t="s">
        <v>129</v>
      </c>
      <c r="AD3878" s="1" t="s">
        <v>404</v>
      </c>
      <c r="AE3878" s="1" t="s">
        <v>14857</v>
      </c>
      <c r="AF3878" s="1" t="s">
        <v>110</v>
      </c>
      <c r="AG3878" s="1" t="s">
        <v>88</v>
      </c>
      <c r="AH3878" s="1" t="s">
        <v>88</v>
      </c>
      <c r="AI3878" s="1" t="s">
        <v>130</v>
      </c>
      <c r="AJ3878" s="1" t="s">
        <v>3170</v>
      </c>
      <c r="AK3878" s="1" t="s">
        <v>9140</v>
      </c>
      <c r="AL3878" s="1" t="s">
        <v>9140</v>
      </c>
      <c r="AM3878" s="1" t="s">
        <v>207</v>
      </c>
      <c r="AN3878" s="1" t="s">
        <v>207</v>
      </c>
      <c r="AO3878" s="1" t="s">
        <v>9140</v>
      </c>
      <c r="AP3878" s="1" t="s">
        <v>132</v>
      </c>
      <c r="AQ3878" s="1" t="s">
        <v>94</v>
      </c>
      <c r="AR3878" s="1" t="s">
        <v>157</v>
      </c>
      <c r="AS3878" s="1">
        <v>10</v>
      </c>
      <c r="AT3878" s="1" t="s">
        <v>134</v>
      </c>
      <c r="AU3878" s="1" t="s">
        <v>96</v>
      </c>
      <c r="AV3878" s="1"/>
      <c r="AW3878" s="13">
        <v>138000</v>
      </c>
      <c r="AX3878" s="1">
        <v>110000</v>
      </c>
      <c r="AY3878" s="1" t="s">
        <v>279</v>
      </c>
      <c r="AZ3878" s="1">
        <v>3</v>
      </c>
      <c r="BA3878" s="1">
        <v>1</v>
      </c>
      <c r="BB3878" s="1" t="s">
        <v>117</v>
      </c>
      <c r="BC3878" s="1" t="s">
        <v>118</v>
      </c>
      <c r="BD3878" s="1" t="s">
        <v>88</v>
      </c>
      <c r="BE3878" s="1">
        <v>0</v>
      </c>
      <c r="BF3878" s="1">
        <v>1</v>
      </c>
      <c r="BG3878" s="1" t="s">
        <v>120</v>
      </c>
      <c r="BH3878" s="1" t="s">
        <v>121</v>
      </c>
      <c r="BJ3878" s="1" t="s">
        <v>88</v>
      </c>
      <c r="BL3878" s="1" t="s">
        <v>14858</v>
      </c>
      <c r="BM3878" s="1" t="s">
        <v>92</v>
      </c>
      <c r="BN3878" s="1" t="s">
        <v>181</v>
      </c>
      <c r="BO3878" s="1" t="s">
        <v>182</v>
      </c>
      <c r="BP3878" s="1">
        <v>10</v>
      </c>
      <c r="BQ3878" s="1">
        <v>10</v>
      </c>
      <c r="BR3878" s="1" t="s">
        <v>14859</v>
      </c>
      <c r="BS3878" s="1">
        <v>3</v>
      </c>
      <c r="BT3878" s="1">
        <v>3</v>
      </c>
      <c r="BU3878" s="1">
        <v>4</v>
      </c>
      <c r="BV3878" s="1" t="s">
        <v>172</v>
      </c>
      <c r="BW3878" s="1" t="s">
        <v>89</v>
      </c>
      <c r="BX3878" s="1" t="s">
        <v>88</v>
      </c>
      <c r="BY3878" s="1">
        <v>4</v>
      </c>
      <c r="BZ3878" s="1" t="s">
        <v>88</v>
      </c>
      <c r="CA3878" s="1">
        <v>9</v>
      </c>
      <c r="CB3878" s="1" t="s">
        <v>107</v>
      </c>
      <c r="CC3878" s="1" t="s">
        <v>1611</v>
      </c>
    </row>
    <row r="3879" spans="1:82" ht="16" x14ac:dyDescent="0.2">
      <c r="A3879" s="1" t="s">
        <v>14860</v>
      </c>
      <c r="B3879" s="1" t="s">
        <v>108</v>
      </c>
      <c r="C3879" s="1">
        <v>22</v>
      </c>
      <c r="D3879" s="1" t="s">
        <v>81</v>
      </c>
      <c r="E3879" s="1" t="s">
        <v>82</v>
      </c>
      <c r="X3879" s="1">
        <v>3</v>
      </c>
      <c r="Y3879" s="1">
        <v>1</v>
      </c>
      <c r="Z3879" s="1">
        <v>1</v>
      </c>
      <c r="AA3879" s="1">
        <v>0</v>
      </c>
      <c r="AB3879" s="1" t="s">
        <v>128</v>
      </c>
      <c r="AC3879" s="1" t="s">
        <v>129</v>
      </c>
      <c r="AF3879" s="1" t="s">
        <v>202</v>
      </c>
      <c r="AG3879" s="1" t="s">
        <v>88</v>
      </c>
      <c r="AH3879" s="1" t="s">
        <v>89</v>
      </c>
      <c r="AI3879" s="1" t="s">
        <v>111</v>
      </c>
      <c r="AJ3879" s="1" t="s">
        <v>207</v>
      </c>
      <c r="AK3879" s="1" t="s">
        <v>2882</v>
      </c>
      <c r="AL3879" s="1" t="s">
        <v>14861</v>
      </c>
      <c r="AM3879" s="1" t="s">
        <v>14862</v>
      </c>
      <c r="AN3879" s="1" t="s">
        <v>207</v>
      </c>
      <c r="AO3879" s="1" t="s">
        <v>14027</v>
      </c>
      <c r="AP3879" s="1" t="s">
        <v>132</v>
      </c>
      <c r="AQ3879" s="1" t="s">
        <v>94</v>
      </c>
      <c r="AR3879" s="1" t="s">
        <v>88</v>
      </c>
      <c r="AS3879" s="1">
        <v>0</v>
      </c>
      <c r="AT3879" s="1" t="s">
        <v>95</v>
      </c>
      <c r="AU3879" s="1" t="s">
        <v>96</v>
      </c>
      <c r="AV3879" s="1"/>
      <c r="AW3879" s="13">
        <v>47000</v>
      </c>
      <c r="AX3879" s="1">
        <v>45000</v>
      </c>
      <c r="AZ3879" s="1">
        <v>2</v>
      </c>
      <c r="BA3879" s="1">
        <v>3</v>
      </c>
      <c r="BB3879" s="1" t="s">
        <v>88</v>
      </c>
      <c r="BC3879" s="1" t="s">
        <v>97</v>
      </c>
      <c r="BD3879" s="1" t="s">
        <v>88</v>
      </c>
      <c r="BE3879" s="1">
        <v>0</v>
      </c>
      <c r="BF3879" s="1">
        <v>0</v>
      </c>
      <c r="BG3879" s="1" t="s">
        <v>120</v>
      </c>
      <c r="BH3879" s="1" t="s">
        <v>138</v>
      </c>
      <c r="BN3879" s="1" t="s">
        <v>170</v>
      </c>
      <c r="BO3879" s="1" t="s">
        <v>103</v>
      </c>
      <c r="BP3879" s="1">
        <v>6</v>
      </c>
      <c r="BQ3879" s="1">
        <v>5</v>
      </c>
      <c r="BR3879" s="1" t="s">
        <v>14863</v>
      </c>
      <c r="BS3879" s="1">
        <v>3</v>
      </c>
      <c r="BT3879" s="1">
        <v>0</v>
      </c>
      <c r="BU3879" s="1">
        <v>1</v>
      </c>
      <c r="BV3879" s="1" t="s">
        <v>1892</v>
      </c>
      <c r="BW3879" s="1" t="s">
        <v>89</v>
      </c>
      <c r="BX3879" s="1" t="s">
        <v>88</v>
      </c>
      <c r="BY3879" s="1">
        <v>4</v>
      </c>
      <c r="BZ3879" s="1" t="s">
        <v>106</v>
      </c>
      <c r="CA3879" s="1">
        <v>4</v>
      </c>
      <c r="CB3879" s="1" t="s">
        <v>342</v>
      </c>
      <c r="CC3879" s="1" t="s">
        <v>14864</v>
      </c>
    </row>
    <row r="3880" spans="1:82" ht="16" x14ac:dyDescent="0.2">
      <c r="A3880" s="1" t="s">
        <v>14865</v>
      </c>
      <c r="B3880" s="1" t="s">
        <v>108</v>
      </c>
      <c r="C3880" s="1">
        <v>27</v>
      </c>
      <c r="D3880" s="1" t="s">
        <v>81</v>
      </c>
      <c r="E3880" s="1" t="s">
        <v>263</v>
      </c>
      <c r="X3880" s="1">
        <v>3</v>
      </c>
      <c r="Y3880" s="1">
        <v>1</v>
      </c>
      <c r="Z3880" s="1">
        <v>0</v>
      </c>
      <c r="AA3880" s="1">
        <v>0</v>
      </c>
      <c r="AB3880" s="1" t="s">
        <v>83</v>
      </c>
      <c r="AC3880" s="1" t="s">
        <v>84</v>
      </c>
      <c r="AD3880" s="1" t="s">
        <v>85</v>
      </c>
      <c r="AE3880" s="1" t="s">
        <v>243</v>
      </c>
      <c r="AF3880" s="1" t="s">
        <v>87</v>
      </c>
      <c r="AG3880" s="1" t="s">
        <v>88</v>
      </c>
      <c r="AH3880" s="1" t="s">
        <v>88</v>
      </c>
      <c r="AI3880" s="1" t="s">
        <v>111</v>
      </c>
      <c r="AJ3880" s="1" t="s">
        <v>1118</v>
      </c>
      <c r="AK3880" s="1" t="s">
        <v>13103</v>
      </c>
      <c r="AL3880" s="1" t="s">
        <v>14866</v>
      </c>
      <c r="AM3880" s="1" t="s">
        <v>10975</v>
      </c>
      <c r="AN3880" s="1" t="s">
        <v>166</v>
      </c>
      <c r="AO3880" s="1" t="s">
        <v>180</v>
      </c>
      <c r="AP3880" s="1" t="s">
        <v>168</v>
      </c>
      <c r="AQ3880" s="1" t="s">
        <v>94</v>
      </c>
      <c r="AR3880" s="1" t="s">
        <v>157</v>
      </c>
      <c r="AS3880" s="1">
        <v>0</v>
      </c>
      <c r="AT3880" s="1" t="s">
        <v>536</v>
      </c>
      <c r="AU3880" s="1" t="s">
        <v>96</v>
      </c>
      <c r="AV3880" s="1"/>
      <c r="AW3880" s="13">
        <v>160000</v>
      </c>
      <c r="AX3880" s="1">
        <v>110000</v>
      </c>
      <c r="AZ3880" s="1">
        <v>4</v>
      </c>
      <c r="BA3880" s="1">
        <v>4</v>
      </c>
      <c r="BB3880" s="1" t="s">
        <v>280</v>
      </c>
      <c r="BC3880" s="1" t="s">
        <v>249</v>
      </c>
      <c r="BD3880" s="1" t="s">
        <v>349</v>
      </c>
      <c r="BE3880" s="1">
        <v>40</v>
      </c>
      <c r="BF3880" s="1">
        <v>6</v>
      </c>
      <c r="BG3880" s="1" t="s">
        <v>137</v>
      </c>
      <c r="BH3880" s="1" t="s">
        <v>121</v>
      </c>
      <c r="BL3880" s="1" t="s">
        <v>206</v>
      </c>
      <c r="BN3880" s="1" t="s">
        <v>102</v>
      </c>
      <c r="BO3880" s="1" t="s">
        <v>182</v>
      </c>
      <c r="BP3880" s="1">
        <v>10</v>
      </c>
      <c r="BQ3880" s="1">
        <v>10</v>
      </c>
      <c r="BR3880" s="1" t="s">
        <v>14867</v>
      </c>
      <c r="BS3880" s="1">
        <v>3</v>
      </c>
      <c r="BT3880" s="1">
        <v>0</v>
      </c>
      <c r="BU3880" s="1">
        <v>1</v>
      </c>
      <c r="BV3880" s="1" t="s">
        <v>143</v>
      </c>
      <c r="BW3880" s="1" t="s">
        <v>89</v>
      </c>
      <c r="BX3880" s="1" t="s">
        <v>88</v>
      </c>
      <c r="BY3880" s="1">
        <v>3</v>
      </c>
      <c r="BZ3880" s="1" t="s">
        <v>88</v>
      </c>
      <c r="CA3880" s="1">
        <v>10</v>
      </c>
      <c r="CB3880" s="1" t="s">
        <v>185</v>
      </c>
      <c r="CC3880" s="1" t="s">
        <v>2235</v>
      </c>
    </row>
    <row r="3881" spans="1:82" ht="16" x14ac:dyDescent="0.2">
      <c r="A3881" s="1" t="s">
        <v>14868</v>
      </c>
      <c r="B3881" s="1" t="s">
        <v>108</v>
      </c>
      <c r="C3881" s="1">
        <v>34</v>
      </c>
      <c r="D3881" s="1" t="s">
        <v>81</v>
      </c>
      <c r="E3881" s="1" t="s">
        <v>82</v>
      </c>
      <c r="X3881" s="1">
        <v>10</v>
      </c>
      <c r="Y3881" s="1">
        <v>2</v>
      </c>
      <c r="Z3881" s="1">
        <v>2</v>
      </c>
      <c r="AA3881" s="1">
        <v>0</v>
      </c>
      <c r="AB3881" s="1" t="s">
        <v>83</v>
      </c>
      <c r="AC3881" s="1" t="s">
        <v>129</v>
      </c>
      <c r="AD3881" s="1" t="s">
        <v>838</v>
      </c>
      <c r="AE3881" s="1" t="s">
        <v>161</v>
      </c>
      <c r="AF3881" s="1" t="s">
        <v>88</v>
      </c>
      <c r="AG3881" s="1" t="s">
        <v>88</v>
      </c>
      <c r="AH3881" s="1" t="s">
        <v>88</v>
      </c>
      <c r="AI3881" s="1" t="s">
        <v>406</v>
      </c>
      <c r="AJ3881" s="1" t="s">
        <v>698</v>
      </c>
      <c r="AK3881" s="1" t="s">
        <v>9140</v>
      </c>
      <c r="AL3881" s="1" t="s">
        <v>9140</v>
      </c>
      <c r="AM3881" s="1" t="s">
        <v>207</v>
      </c>
      <c r="AN3881" s="1" t="s">
        <v>10064</v>
      </c>
      <c r="AO3881" s="1" t="s">
        <v>9140</v>
      </c>
      <c r="AP3881" s="1" t="s">
        <v>132</v>
      </c>
      <c r="AQ3881" s="1" t="s">
        <v>94</v>
      </c>
      <c r="AR3881" s="1" t="s">
        <v>88</v>
      </c>
      <c r="AS3881" s="1">
        <v>0</v>
      </c>
      <c r="AT3881" s="1" t="s">
        <v>134</v>
      </c>
      <c r="AU3881" s="1" t="s">
        <v>96</v>
      </c>
      <c r="AV3881" s="1"/>
      <c r="AW3881" s="13">
        <v>115000</v>
      </c>
      <c r="AZ3881" s="1">
        <v>2</v>
      </c>
      <c r="BA3881" s="1">
        <v>1</v>
      </c>
      <c r="BB3881" s="1" t="s">
        <v>135</v>
      </c>
      <c r="BC3881" s="1" t="s">
        <v>136</v>
      </c>
      <c r="BD3881" s="1" t="s">
        <v>119</v>
      </c>
      <c r="BE3881" s="1">
        <v>6</v>
      </c>
      <c r="BF3881" s="1">
        <v>3</v>
      </c>
      <c r="BG3881" s="1" t="s">
        <v>120</v>
      </c>
      <c r="BH3881" s="1" t="s">
        <v>121</v>
      </c>
      <c r="BN3881" s="1" t="s">
        <v>123</v>
      </c>
      <c r="BO3881" s="1" t="s">
        <v>124</v>
      </c>
      <c r="BP3881" s="1">
        <v>6</v>
      </c>
      <c r="BQ3881" s="1">
        <v>8</v>
      </c>
      <c r="BR3881" s="1" t="s">
        <v>295</v>
      </c>
      <c r="BS3881" s="1">
        <v>3</v>
      </c>
      <c r="BT3881" s="1">
        <v>1</v>
      </c>
      <c r="BU3881" s="1">
        <v>2</v>
      </c>
      <c r="BV3881" s="1" t="s">
        <v>418</v>
      </c>
      <c r="BW3881" s="1" t="s">
        <v>88</v>
      </c>
      <c r="BX3881" s="1" t="s">
        <v>89</v>
      </c>
      <c r="BY3881" s="1">
        <v>4</v>
      </c>
      <c r="BZ3881" s="1" t="s">
        <v>88</v>
      </c>
      <c r="CA3881" s="1">
        <v>9</v>
      </c>
      <c r="CB3881" s="1" t="s">
        <v>107</v>
      </c>
      <c r="CC3881" s="1" t="s">
        <v>88</v>
      </c>
    </row>
    <row r="3882" spans="1:82" ht="16" x14ac:dyDescent="0.2">
      <c r="A3882" s="1" t="s">
        <v>14869</v>
      </c>
      <c r="B3882" s="1" t="s">
        <v>108</v>
      </c>
      <c r="C3882" s="1">
        <v>26</v>
      </c>
      <c r="D3882" s="1" t="s">
        <v>81</v>
      </c>
      <c r="E3882" s="1" t="s">
        <v>82</v>
      </c>
      <c r="X3882" s="1">
        <v>4</v>
      </c>
      <c r="Y3882" s="1">
        <v>4</v>
      </c>
      <c r="Z3882" s="1">
        <v>0</v>
      </c>
      <c r="AA3882" s="1">
        <v>0</v>
      </c>
      <c r="AB3882" s="1" t="s">
        <v>83</v>
      </c>
      <c r="AC3882" s="1" t="s">
        <v>129</v>
      </c>
      <c r="AD3882" s="1" t="s">
        <v>187</v>
      </c>
      <c r="AE3882" s="1" t="s">
        <v>408</v>
      </c>
      <c r="AF3882" s="1" t="s">
        <v>88</v>
      </c>
      <c r="AG3882" s="1" t="s">
        <v>88</v>
      </c>
      <c r="AH3882" s="1" t="s">
        <v>89</v>
      </c>
      <c r="AI3882" s="1" t="s">
        <v>111</v>
      </c>
      <c r="AJ3882" s="1" t="s">
        <v>507</v>
      </c>
      <c r="AK3882" s="1" t="s">
        <v>497</v>
      </c>
      <c r="AL3882" s="1" t="s">
        <v>9140</v>
      </c>
      <c r="AM3882" s="1" t="s">
        <v>2041</v>
      </c>
      <c r="AN3882" s="1" t="s">
        <v>207</v>
      </c>
      <c r="AO3882" s="1" t="s">
        <v>180</v>
      </c>
      <c r="AP3882" s="1" t="s">
        <v>168</v>
      </c>
      <c r="AQ3882" s="1" t="s">
        <v>94</v>
      </c>
      <c r="AR3882" s="1" t="s">
        <v>157</v>
      </c>
      <c r="AS3882" s="1">
        <v>0</v>
      </c>
      <c r="AT3882" s="1" t="s">
        <v>134</v>
      </c>
      <c r="AU3882" s="1" t="s">
        <v>96</v>
      </c>
      <c r="AV3882" s="1"/>
      <c r="AW3882" s="13">
        <v>180000</v>
      </c>
      <c r="AX3882" s="1">
        <v>120000</v>
      </c>
      <c r="AZ3882" s="1">
        <v>4</v>
      </c>
      <c r="BA3882" s="1">
        <v>4</v>
      </c>
      <c r="BB3882" s="1" t="s">
        <v>280</v>
      </c>
      <c r="BC3882" s="1" t="s">
        <v>249</v>
      </c>
      <c r="BD3882" s="1" t="s">
        <v>194</v>
      </c>
      <c r="BE3882" s="1">
        <v>36</v>
      </c>
      <c r="BF3882" s="1">
        <v>7</v>
      </c>
      <c r="BG3882" s="1" t="s">
        <v>120</v>
      </c>
      <c r="BH3882" s="1" t="s">
        <v>121</v>
      </c>
      <c r="BN3882" s="1" t="s">
        <v>181</v>
      </c>
      <c r="BO3882" s="1" t="s">
        <v>182</v>
      </c>
      <c r="BP3882" s="1">
        <v>10</v>
      </c>
      <c r="BQ3882" s="1">
        <v>10</v>
      </c>
      <c r="BR3882" s="1" t="s">
        <v>14870</v>
      </c>
      <c r="BS3882" s="1">
        <v>4</v>
      </c>
      <c r="BT3882" s="1">
        <v>0</v>
      </c>
      <c r="BU3882" s="1">
        <v>1</v>
      </c>
      <c r="BV3882" s="1" t="s">
        <v>184</v>
      </c>
      <c r="BW3882" s="1" t="s">
        <v>89</v>
      </c>
      <c r="BX3882" s="1" t="s">
        <v>88</v>
      </c>
      <c r="BY3882" s="1">
        <v>3</v>
      </c>
      <c r="BZ3882" s="1" t="s">
        <v>88</v>
      </c>
      <c r="CA3882" s="1">
        <v>10</v>
      </c>
      <c r="CB3882" s="1" t="s">
        <v>144</v>
      </c>
      <c r="CC3882" s="1" t="s">
        <v>1813</v>
      </c>
    </row>
    <row r="3883" spans="1:82" ht="16" x14ac:dyDescent="0.2">
      <c r="A3883" s="1" t="s">
        <v>14871</v>
      </c>
      <c r="B3883" s="1" t="s">
        <v>108</v>
      </c>
      <c r="C3883" s="1">
        <v>26</v>
      </c>
      <c r="D3883" s="1" t="s">
        <v>81</v>
      </c>
      <c r="E3883" s="1" t="s">
        <v>231</v>
      </c>
      <c r="X3883" s="1">
        <v>8</v>
      </c>
      <c r="Y3883" s="1">
        <v>1</v>
      </c>
      <c r="Z3883" s="1">
        <v>1</v>
      </c>
      <c r="AA3883" s="1">
        <v>0</v>
      </c>
      <c r="AB3883" s="1" t="s">
        <v>128</v>
      </c>
      <c r="AC3883" s="1" t="s">
        <v>129</v>
      </c>
      <c r="AE3883" s="1" t="s">
        <v>1008</v>
      </c>
      <c r="AF3883" s="1" t="s">
        <v>202</v>
      </c>
      <c r="AG3883" s="1" t="s">
        <v>88</v>
      </c>
      <c r="AH3883" s="1" t="s">
        <v>89</v>
      </c>
      <c r="AI3883" s="1" t="s">
        <v>111</v>
      </c>
      <c r="AJ3883" s="1" t="s">
        <v>14872</v>
      </c>
      <c r="AK3883" s="1" t="s">
        <v>2455</v>
      </c>
      <c r="AL3883" s="1" t="s">
        <v>190</v>
      </c>
      <c r="AM3883" s="1" t="s">
        <v>3728</v>
      </c>
      <c r="AN3883" s="1" t="s">
        <v>817</v>
      </c>
      <c r="AO3883" s="1" t="s">
        <v>193</v>
      </c>
      <c r="AP3883" s="1" t="s">
        <v>132</v>
      </c>
      <c r="AQ3883" s="1" t="s">
        <v>94</v>
      </c>
      <c r="AR3883" s="1" t="s">
        <v>157</v>
      </c>
      <c r="AS3883" s="1">
        <v>1000</v>
      </c>
      <c r="AT3883" s="1" t="s">
        <v>536</v>
      </c>
      <c r="AU3883" s="1" t="s">
        <v>96</v>
      </c>
      <c r="AV3883" s="1"/>
      <c r="AW3883" s="13">
        <v>38000</v>
      </c>
      <c r="AX3883" s="1">
        <v>32000</v>
      </c>
      <c r="AZ3883" s="1">
        <v>1</v>
      </c>
      <c r="BA3883" s="1">
        <v>1</v>
      </c>
      <c r="BB3883" s="1" t="s">
        <v>88</v>
      </c>
      <c r="BC3883" s="1" t="s">
        <v>97</v>
      </c>
      <c r="BD3883" s="1" t="s">
        <v>119</v>
      </c>
      <c r="BE3883" s="1">
        <v>15</v>
      </c>
      <c r="BF3883" s="1">
        <v>0</v>
      </c>
      <c r="BG3883" s="1" t="s">
        <v>120</v>
      </c>
      <c r="BH3883" s="1" t="s">
        <v>121</v>
      </c>
      <c r="BN3883" s="1" t="s">
        <v>252</v>
      </c>
      <c r="BO3883" s="1" t="s">
        <v>182</v>
      </c>
      <c r="BP3883" s="1">
        <v>7</v>
      </c>
      <c r="BQ3883" s="1">
        <v>9</v>
      </c>
      <c r="BR3883" s="1" t="s">
        <v>14873</v>
      </c>
      <c r="BS3883" s="1">
        <v>4</v>
      </c>
      <c r="BT3883" s="1">
        <v>1</v>
      </c>
      <c r="BU3883" s="1">
        <v>2</v>
      </c>
      <c r="BV3883" s="1" t="s">
        <v>172</v>
      </c>
      <c r="BW3883" s="1" t="s">
        <v>89</v>
      </c>
      <c r="BX3883" s="1" t="s">
        <v>88</v>
      </c>
      <c r="BY3883" s="1">
        <v>4</v>
      </c>
      <c r="BZ3883" s="1" t="s">
        <v>106</v>
      </c>
      <c r="CA3883" s="1">
        <v>1</v>
      </c>
      <c r="CB3883" s="1" t="s">
        <v>342</v>
      </c>
      <c r="CC3883" s="1" t="s">
        <v>254</v>
      </c>
    </row>
    <row r="3884" spans="1:82" ht="16" x14ac:dyDescent="0.2">
      <c r="A3884" s="1" t="s">
        <v>14874</v>
      </c>
      <c r="B3884" s="1" t="s">
        <v>108</v>
      </c>
      <c r="C3884" s="1">
        <v>25</v>
      </c>
      <c r="D3884" s="1" t="s">
        <v>81</v>
      </c>
      <c r="E3884" s="1" t="s">
        <v>82</v>
      </c>
      <c r="X3884" s="1">
        <v>4</v>
      </c>
      <c r="Y3884" s="1">
        <v>0</v>
      </c>
      <c r="Z3884" s="1">
        <v>3</v>
      </c>
      <c r="AA3884" s="1">
        <v>0</v>
      </c>
      <c r="AB3884" s="1" t="s">
        <v>83</v>
      </c>
      <c r="AC3884" s="1" t="s">
        <v>129</v>
      </c>
      <c r="AD3884" s="1" t="s">
        <v>187</v>
      </c>
      <c r="AE3884" s="1" t="s">
        <v>544</v>
      </c>
      <c r="AF3884" s="1" t="s">
        <v>202</v>
      </c>
      <c r="AG3884" s="1" t="s">
        <v>88</v>
      </c>
      <c r="AH3884" s="1" t="s">
        <v>89</v>
      </c>
      <c r="AI3884" s="1" t="s">
        <v>6478</v>
      </c>
      <c r="AJ3884" s="1" t="s">
        <v>438</v>
      </c>
      <c r="AK3884" s="1" t="s">
        <v>2890</v>
      </c>
      <c r="AL3884" s="1" t="s">
        <v>1510</v>
      </c>
      <c r="AM3884" s="1" t="s">
        <v>236</v>
      </c>
      <c r="AN3884" s="1" t="s">
        <v>14875</v>
      </c>
      <c r="AO3884" s="1" t="s">
        <v>193</v>
      </c>
      <c r="AP3884" s="1" t="s">
        <v>168</v>
      </c>
      <c r="AQ3884" s="1" t="s">
        <v>133</v>
      </c>
      <c r="AR3884" s="1" t="s">
        <v>88</v>
      </c>
      <c r="AS3884" s="1">
        <v>0</v>
      </c>
      <c r="AT3884" s="1" t="s">
        <v>134</v>
      </c>
      <c r="AU3884" s="1" t="s">
        <v>96</v>
      </c>
      <c r="AV3884" s="1"/>
      <c r="AW3884" s="13">
        <v>101000</v>
      </c>
      <c r="AX3884" s="1">
        <v>82000</v>
      </c>
      <c r="AZ3884" s="1">
        <v>3</v>
      </c>
      <c r="BA3884" s="1">
        <v>2</v>
      </c>
      <c r="BB3884" s="1" t="s">
        <v>88</v>
      </c>
      <c r="BC3884" s="1" t="s">
        <v>97</v>
      </c>
      <c r="BD3884" s="1" t="s">
        <v>194</v>
      </c>
      <c r="BE3884" s="1">
        <v>12</v>
      </c>
      <c r="BF3884" s="1">
        <v>7</v>
      </c>
      <c r="BG3884" s="1" t="s">
        <v>137</v>
      </c>
      <c r="BH3884" s="1" t="s">
        <v>121</v>
      </c>
      <c r="BL3884" s="1" t="s">
        <v>14876</v>
      </c>
      <c r="BN3884" s="1" t="s">
        <v>170</v>
      </c>
      <c r="BO3884" s="1" t="s">
        <v>182</v>
      </c>
      <c r="BP3884" s="1">
        <v>10</v>
      </c>
      <c r="BQ3884" s="1">
        <v>10</v>
      </c>
      <c r="BR3884" s="1" t="s">
        <v>1104</v>
      </c>
      <c r="BS3884" s="1">
        <v>2</v>
      </c>
      <c r="BT3884" s="1">
        <v>0</v>
      </c>
      <c r="BU3884" s="1">
        <v>1</v>
      </c>
      <c r="BV3884" s="1" t="s">
        <v>143</v>
      </c>
      <c r="BW3884" s="1" t="s">
        <v>88</v>
      </c>
      <c r="BX3884" s="1" t="s">
        <v>88</v>
      </c>
      <c r="BY3884" s="1">
        <v>4</v>
      </c>
      <c r="BZ3884" s="1" t="s">
        <v>88</v>
      </c>
      <c r="CA3884" s="1">
        <v>8</v>
      </c>
      <c r="CB3884" s="1" t="s">
        <v>107</v>
      </c>
      <c r="CC3884" s="1" t="s">
        <v>88</v>
      </c>
      <c r="CD3884" s="1" t="s">
        <v>14877</v>
      </c>
    </row>
    <row r="3885" spans="1:82" ht="16" x14ac:dyDescent="0.2">
      <c r="A3885" s="1" t="s">
        <v>14878</v>
      </c>
      <c r="B3885" s="1" t="s">
        <v>108</v>
      </c>
      <c r="C3885" s="1">
        <v>36</v>
      </c>
      <c r="D3885" s="1" t="s">
        <v>81</v>
      </c>
      <c r="E3885" s="1" t="s">
        <v>82</v>
      </c>
      <c r="X3885" s="1">
        <v>2</v>
      </c>
      <c r="Y3885" s="1">
        <v>1</v>
      </c>
      <c r="Z3885" s="1">
        <v>2</v>
      </c>
      <c r="AA3885" s="1">
        <v>0</v>
      </c>
      <c r="AB3885" s="1" t="s">
        <v>174</v>
      </c>
      <c r="AC3885" s="1" t="s">
        <v>147</v>
      </c>
      <c r="AD3885" s="1" t="s">
        <v>232</v>
      </c>
      <c r="AE3885" s="1" t="s">
        <v>575</v>
      </c>
      <c r="AF3885" s="1" t="s">
        <v>202</v>
      </c>
      <c r="AG3885" s="1" t="s">
        <v>88</v>
      </c>
      <c r="AH3885" s="1" t="s">
        <v>88</v>
      </c>
      <c r="AI3885" s="1" t="s">
        <v>111</v>
      </c>
      <c r="AJ3885" s="1" t="s">
        <v>207</v>
      </c>
      <c r="AK3885" s="1" t="s">
        <v>189</v>
      </c>
      <c r="AL3885" s="1" t="s">
        <v>381</v>
      </c>
      <c r="AM3885" s="1" t="s">
        <v>1674</v>
      </c>
      <c r="AN3885" s="1" t="s">
        <v>207</v>
      </c>
      <c r="AO3885" s="1" t="s">
        <v>193</v>
      </c>
      <c r="AP3885" s="1" t="s">
        <v>132</v>
      </c>
      <c r="AQ3885" s="1" t="s">
        <v>94</v>
      </c>
      <c r="AR3885" s="1" t="s">
        <v>88</v>
      </c>
      <c r="AS3885" s="1">
        <v>0</v>
      </c>
      <c r="AT3885" s="1" t="s">
        <v>95</v>
      </c>
      <c r="AU3885" s="1" t="s">
        <v>96</v>
      </c>
      <c r="AV3885" s="1"/>
      <c r="AW3885" s="13">
        <v>65000</v>
      </c>
      <c r="AX3885" s="1">
        <v>55000</v>
      </c>
      <c r="AZ3885" s="1">
        <v>2</v>
      </c>
      <c r="BA3885" s="1">
        <v>2</v>
      </c>
      <c r="BB3885" s="1" t="s">
        <v>88</v>
      </c>
      <c r="BC3885" s="1" t="s">
        <v>97</v>
      </c>
      <c r="BD3885" s="1" t="s">
        <v>119</v>
      </c>
      <c r="BE3885" s="1">
        <v>13</v>
      </c>
      <c r="BF3885" s="1">
        <v>7</v>
      </c>
      <c r="BG3885" s="1" t="s">
        <v>120</v>
      </c>
      <c r="BH3885" s="1" t="s">
        <v>121</v>
      </c>
      <c r="BN3885" s="1" t="s">
        <v>123</v>
      </c>
      <c r="BO3885" s="1" t="s">
        <v>103</v>
      </c>
      <c r="BP3885" s="1">
        <v>9</v>
      </c>
      <c r="BQ3885" s="1">
        <v>10</v>
      </c>
      <c r="BR3885" s="1" t="s">
        <v>2957</v>
      </c>
      <c r="BS3885" s="1">
        <v>3</v>
      </c>
      <c r="BT3885" s="1">
        <v>2</v>
      </c>
      <c r="BU3885" s="1">
        <v>3</v>
      </c>
      <c r="BV3885" s="1" t="s">
        <v>172</v>
      </c>
      <c r="BW3885" s="1" t="s">
        <v>88</v>
      </c>
      <c r="BX3885" s="1" t="s">
        <v>88</v>
      </c>
      <c r="BY3885" s="1">
        <v>3</v>
      </c>
      <c r="BZ3885" s="1" t="s">
        <v>88</v>
      </c>
      <c r="CA3885" s="1">
        <v>10</v>
      </c>
      <c r="CB3885" s="1" t="s">
        <v>159</v>
      </c>
      <c r="CC3885" s="1" t="s">
        <v>88</v>
      </c>
    </row>
    <row r="3886" spans="1:82" ht="16" x14ac:dyDescent="0.2">
      <c r="A3886" s="1" t="s">
        <v>14879</v>
      </c>
      <c r="B3886" s="1" t="s">
        <v>108</v>
      </c>
      <c r="C3886" s="1">
        <v>28</v>
      </c>
      <c r="D3886" s="1" t="s">
        <v>81</v>
      </c>
      <c r="E3886" s="1" t="s">
        <v>82</v>
      </c>
      <c r="X3886" s="1">
        <v>7</v>
      </c>
      <c r="Y3886" s="1">
        <v>2</v>
      </c>
      <c r="Z3886" s="1">
        <v>2</v>
      </c>
      <c r="AA3886" s="1">
        <v>0</v>
      </c>
      <c r="AB3886" s="1" t="s">
        <v>83</v>
      </c>
      <c r="AC3886" s="1" t="s">
        <v>84</v>
      </c>
      <c r="AD3886" s="1" t="s">
        <v>85</v>
      </c>
      <c r="AE3886" s="1" t="s">
        <v>86</v>
      </c>
      <c r="AF3886" s="1" t="s">
        <v>88</v>
      </c>
      <c r="AG3886" s="1" t="s">
        <v>88</v>
      </c>
      <c r="AH3886" s="1" t="s">
        <v>89</v>
      </c>
      <c r="AI3886" s="1" t="s">
        <v>111</v>
      </c>
      <c r="AJ3886" s="1" t="s">
        <v>2398</v>
      </c>
      <c r="AK3886" s="1" t="s">
        <v>7359</v>
      </c>
      <c r="AL3886" s="1" t="s">
        <v>14880</v>
      </c>
      <c r="AM3886" s="1" t="s">
        <v>649</v>
      </c>
      <c r="AN3886" s="1" t="s">
        <v>207</v>
      </c>
      <c r="AO3886" s="1" t="s">
        <v>180</v>
      </c>
      <c r="AP3886" s="1" t="s">
        <v>168</v>
      </c>
      <c r="AQ3886" s="1" t="s">
        <v>94</v>
      </c>
      <c r="AR3886" s="1" t="s">
        <v>88</v>
      </c>
      <c r="AS3886" s="1">
        <v>0</v>
      </c>
      <c r="AT3886" s="1" t="s">
        <v>95</v>
      </c>
      <c r="AU3886" s="1" t="s">
        <v>628</v>
      </c>
      <c r="AV3886" s="1"/>
      <c r="AW3886" s="13">
        <v>455000</v>
      </c>
      <c r="AX3886" s="1">
        <v>455000</v>
      </c>
      <c r="AY3886" s="1" t="s">
        <v>279</v>
      </c>
      <c r="AZ3886" s="1">
        <v>4</v>
      </c>
      <c r="BA3886" s="1">
        <v>4</v>
      </c>
      <c r="BB3886" s="1" t="s">
        <v>280</v>
      </c>
      <c r="BC3886" s="1" t="s">
        <v>136</v>
      </c>
      <c r="BD3886" s="1" t="s">
        <v>88</v>
      </c>
      <c r="BE3886" s="1">
        <v>0</v>
      </c>
      <c r="BF3886" s="1">
        <v>0</v>
      </c>
      <c r="BG3886" s="1" t="s">
        <v>120</v>
      </c>
      <c r="BH3886" s="1" t="s">
        <v>121</v>
      </c>
      <c r="BN3886" s="3">
        <v>44470</v>
      </c>
      <c r="BO3886" s="1" t="s">
        <v>182</v>
      </c>
      <c r="BP3886" s="1">
        <v>5</v>
      </c>
      <c r="BQ3886" s="1">
        <v>2</v>
      </c>
      <c r="BR3886" s="1" t="s">
        <v>217</v>
      </c>
      <c r="BS3886" s="1">
        <v>4</v>
      </c>
      <c r="BT3886" s="1">
        <v>0</v>
      </c>
      <c r="BU3886" s="1">
        <v>1</v>
      </c>
      <c r="BV3886" s="1" t="s">
        <v>143</v>
      </c>
      <c r="BW3886" s="1" t="s">
        <v>89</v>
      </c>
      <c r="BX3886" s="1" t="s">
        <v>88</v>
      </c>
      <c r="BY3886" s="1">
        <v>4</v>
      </c>
      <c r="BZ3886" s="1" t="s">
        <v>88</v>
      </c>
      <c r="CA3886" s="1">
        <v>7</v>
      </c>
      <c r="CB3886" s="1" t="s">
        <v>144</v>
      </c>
      <c r="CC3886" s="1" t="s">
        <v>88</v>
      </c>
    </row>
    <row r="3887" spans="1:82" ht="16" x14ac:dyDescent="0.2">
      <c r="A3887" s="1" t="s">
        <v>14881</v>
      </c>
      <c r="B3887" s="1" t="s">
        <v>108</v>
      </c>
      <c r="C3887" s="1">
        <v>27</v>
      </c>
      <c r="D3887" s="1" t="s">
        <v>81</v>
      </c>
      <c r="E3887" s="1" t="s">
        <v>356</v>
      </c>
      <c r="X3887" s="1">
        <v>3</v>
      </c>
      <c r="Y3887" s="1">
        <v>2</v>
      </c>
      <c r="Z3887" s="1">
        <v>2</v>
      </c>
      <c r="AA3887" s="1">
        <v>0</v>
      </c>
      <c r="AB3887" s="1" t="s">
        <v>83</v>
      </c>
      <c r="AC3887" s="1" t="s">
        <v>129</v>
      </c>
      <c r="AD3887" s="1" t="s">
        <v>85</v>
      </c>
      <c r="AE3887" s="1" t="s">
        <v>86</v>
      </c>
      <c r="AF3887" s="1" t="s">
        <v>202</v>
      </c>
      <c r="AG3887" s="1" t="s">
        <v>88</v>
      </c>
      <c r="AH3887" s="1" t="s">
        <v>88</v>
      </c>
      <c r="AI3887" s="1" t="s">
        <v>580</v>
      </c>
      <c r="AJ3887" s="1" t="s">
        <v>480</v>
      </c>
      <c r="AK3887" s="1" t="s">
        <v>771</v>
      </c>
      <c r="AL3887" s="1" t="s">
        <v>9140</v>
      </c>
      <c r="AM3887" s="1" t="s">
        <v>482</v>
      </c>
      <c r="AN3887" s="1" t="s">
        <v>207</v>
      </c>
      <c r="AO3887" s="1" t="s">
        <v>555</v>
      </c>
      <c r="AP3887" s="1" t="s">
        <v>93</v>
      </c>
      <c r="AQ3887" s="1" t="s">
        <v>94</v>
      </c>
      <c r="AR3887" s="1" t="s">
        <v>157</v>
      </c>
      <c r="AS3887" s="1">
        <v>0</v>
      </c>
      <c r="AT3887" s="1" t="s">
        <v>134</v>
      </c>
      <c r="AU3887" s="1" t="s">
        <v>96</v>
      </c>
      <c r="AV3887" s="1"/>
      <c r="AW3887" s="13">
        <v>68000</v>
      </c>
      <c r="AX3887" s="1">
        <v>56000</v>
      </c>
      <c r="AZ3887" s="1">
        <v>1</v>
      </c>
      <c r="BA3887" s="1">
        <v>1</v>
      </c>
      <c r="BB3887" s="1" t="s">
        <v>88</v>
      </c>
      <c r="BC3887" s="1" t="s">
        <v>97</v>
      </c>
      <c r="BD3887" s="1" t="s">
        <v>88</v>
      </c>
      <c r="BE3887" s="1">
        <v>0</v>
      </c>
      <c r="BF3887" s="1">
        <v>1</v>
      </c>
      <c r="BG3887" s="1" t="s">
        <v>120</v>
      </c>
      <c r="BH3887" s="1" t="s">
        <v>121</v>
      </c>
      <c r="BN3887" s="1" t="s">
        <v>102</v>
      </c>
      <c r="BO3887" s="1" t="s">
        <v>182</v>
      </c>
      <c r="BP3887" s="1">
        <v>7</v>
      </c>
      <c r="BQ3887" s="1">
        <v>5</v>
      </c>
      <c r="BR3887" s="1" t="s">
        <v>2957</v>
      </c>
      <c r="BS3887" s="1">
        <v>4</v>
      </c>
      <c r="BT3887" s="1">
        <v>0</v>
      </c>
      <c r="BU3887" s="1">
        <v>1</v>
      </c>
      <c r="BV3887" s="1" t="s">
        <v>143</v>
      </c>
      <c r="BW3887" s="1" t="s">
        <v>89</v>
      </c>
      <c r="BX3887" s="1" t="s">
        <v>88</v>
      </c>
      <c r="BY3887" s="1">
        <v>2</v>
      </c>
      <c r="BZ3887" s="1" t="s">
        <v>88</v>
      </c>
      <c r="CA3887" s="1">
        <v>3</v>
      </c>
      <c r="CB3887" s="1" t="s">
        <v>304</v>
      </c>
      <c r="CC3887" s="1" t="s">
        <v>88</v>
      </c>
    </row>
    <row r="3888" spans="1:82" ht="16" x14ac:dyDescent="0.2">
      <c r="A3888" s="1" t="s">
        <v>14882</v>
      </c>
      <c r="B3888" s="1" t="s">
        <v>108</v>
      </c>
      <c r="C3888" s="1">
        <v>33</v>
      </c>
      <c r="D3888" s="1" t="s">
        <v>81</v>
      </c>
      <c r="E3888" s="1" t="s">
        <v>356</v>
      </c>
      <c r="X3888" s="1">
        <v>4</v>
      </c>
      <c r="Y3888" s="1">
        <v>1</v>
      </c>
      <c r="Z3888" s="1">
        <v>1</v>
      </c>
      <c r="AA3888" s="1">
        <v>0</v>
      </c>
      <c r="AB3888" s="1" t="s">
        <v>83</v>
      </c>
      <c r="AC3888" s="1" t="s">
        <v>147</v>
      </c>
      <c r="AD3888" s="1" t="s">
        <v>187</v>
      </c>
      <c r="AE3888" s="1" t="s">
        <v>941</v>
      </c>
      <c r="AF3888" s="1" t="s">
        <v>202</v>
      </c>
      <c r="AG3888" s="1" t="s">
        <v>88</v>
      </c>
      <c r="AH3888" s="1" t="s">
        <v>89</v>
      </c>
      <c r="AI3888" s="1" t="s">
        <v>111</v>
      </c>
      <c r="AJ3888" s="1" t="s">
        <v>207</v>
      </c>
      <c r="AK3888" s="1" t="s">
        <v>298</v>
      </c>
      <c r="AL3888" s="1" t="s">
        <v>14883</v>
      </c>
      <c r="AM3888" s="1" t="s">
        <v>310</v>
      </c>
      <c r="AN3888" s="1" t="s">
        <v>207</v>
      </c>
      <c r="AO3888" s="1" t="s">
        <v>302</v>
      </c>
      <c r="AP3888" s="1" t="s">
        <v>132</v>
      </c>
      <c r="AQ3888" s="1" t="s">
        <v>94</v>
      </c>
      <c r="AR3888" s="1" t="s">
        <v>88</v>
      </c>
      <c r="AS3888" s="1">
        <v>0</v>
      </c>
      <c r="AT3888" s="1" t="s">
        <v>134</v>
      </c>
      <c r="AU3888" s="1" t="s">
        <v>96</v>
      </c>
      <c r="AV3888" s="1"/>
      <c r="AW3888" s="13">
        <v>90000</v>
      </c>
      <c r="AX3888" s="1">
        <v>69000</v>
      </c>
      <c r="AZ3888" s="1">
        <v>2</v>
      </c>
      <c r="BA3888" s="1">
        <v>2</v>
      </c>
      <c r="BB3888" s="1" t="s">
        <v>135</v>
      </c>
      <c r="BC3888" s="1" t="s">
        <v>118</v>
      </c>
      <c r="BD3888" s="1" t="s">
        <v>119</v>
      </c>
      <c r="BE3888" s="1">
        <v>15</v>
      </c>
      <c r="BF3888" s="1">
        <v>3</v>
      </c>
      <c r="BG3888" s="1" t="s">
        <v>120</v>
      </c>
      <c r="BH3888" s="1" t="s">
        <v>121</v>
      </c>
      <c r="BN3888" s="1" t="s">
        <v>294</v>
      </c>
      <c r="BO3888" s="1" t="s">
        <v>124</v>
      </c>
      <c r="BP3888" s="1">
        <v>8</v>
      </c>
      <c r="BQ3888" s="1">
        <v>7</v>
      </c>
      <c r="BR3888" s="1" t="s">
        <v>14884</v>
      </c>
      <c r="BS3888" s="1">
        <v>2</v>
      </c>
      <c r="BT3888" s="1">
        <v>0</v>
      </c>
      <c r="BU3888" s="1">
        <v>2</v>
      </c>
      <c r="BV3888" s="1" t="s">
        <v>184</v>
      </c>
      <c r="BW3888" s="1" t="s">
        <v>89</v>
      </c>
      <c r="BX3888" s="1" t="s">
        <v>88</v>
      </c>
      <c r="BY3888" s="1">
        <v>3</v>
      </c>
      <c r="BZ3888" s="1" t="s">
        <v>88</v>
      </c>
      <c r="CA3888" s="1">
        <v>8</v>
      </c>
      <c r="CB3888" s="1" t="s">
        <v>304</v>
      </c>
      <c r="CC3888" s="1" t="s">
        <v>88</v>
      </c>
      <c r="CD3888" s="1" t="s">
        <v>501</v>
      </c>
    </row>
    <row r="3889" spans="1:82" ht="16" x14ac:dyDescent="0.2">
      <c r="A3889" s="1" t="s">
        <v>14885</v>
      </c>
      <c r="B3889" s="1" t="s">
        <v>108</v>
      </c>
      <c r="C3889" s="1">
        <v>34</v>
      </c>
      <c r="D3889" s="1" t="s">
        <v>81</v>
      </c>
      <c r="E3889" s="1" t="s">
        <v>82</v>
      </c>
      <c r="X3889" s="1">
        <v>12</v>
      </c>
      <c r="Y3889" s="1">
        <v>1</v>
      </c>
      <c r="Z3889" s="1">
        <v>4</v>
      </c>
      <c r="AA3889" s="1">
        <v>5</v>
      </c>
      <c r="AB3889" s="1" t="s">
        <v>83</v>
      </c>
      <c r="AC3889" s="1" t="s">
        <v>84</v>
      </c>
      <c r="AD3889" s="1" t="s">
        <v>187</v>
      </c>
      <c r="AE3889" s="1" t="s">
        <v>161</v>
      </c>
      <c r="AF3889" s="1" t="s">
        <v>110</v>
      </c>
      <c r="AG3889" s="1" t="s">
        <v>88</v>
      </c>
      <c r="AH3889" s="1" t="s">
        <v>88</v>
      </c>
      <c r="AI3889" s="1" t="s">
        <v>111</v>
      </c>
      <c r="AJ3889" s="1" t="s">
        <v>3405</v>
      </c>
      <c r="AK3889" s="1" t="s">
        <v>14886</v>
      </c>
      <c r="AL3889" s="1" t="s">
        <v>609</v>
      </c>
      <c r="AM3889" s="1" t="s">
        <v>154</v>
      </c>
      <c r="AN3889" s="1" t="s">
        <v>827</v>
      </c>
      <c r="AO3889" s="1" t="s">
        <v>2403</v>
      </c>
      <c r="AP3889" s="1" t="s">
        <v>132</v>
      </c>
      <c r="AQ3889" s="1" t="s">
        <v>94</v>
      </c>
      <c r="AR3889" s="1" t="s">
        <v>88</v>
      </c>
      <c r="AS3889" s="1">
        <v>0</v>
      </c>
      <c r="AT3889" s="1" t="s">
        <v>95</v>
      </c>
      <c r="AU3889" s="1" t="s">
        <v>96</v>
      </c>
      <c r="AV3889" s="1"/>
      <c r="AW3889" s="13">
        <v>150000</v>
      </c>
      <c r="AX3889" s="1">
        <v>110000</v>
      </c>
      <c r="AZ3889" s="1">
        <v>3</v>
      </c>
      <c r="BA3889" s="1">
        <v>3</v>
      </c>
      <c r="BB3889" s="1" t="s">
        <v>88</v>
      </c>
      <c r="BC3889" s="1" t="s">
        <v>136</v>
      </c>
      <c r="BD3889" s="1" t="s">
        <v>88</v>
      </c>
      <c r="BE3889" s="1">
        <v>0</v>
      </c>
      <c r="BF3889" s="1">
        <v>0</v>
      </c>
      <c r="BG3889" s="1" t="s">
        <v>120</v>
      </c>
      <c r="BH3889" s="1" t="s">
        <v>339</v>
      </c>
      <c r="BI3889" s="1" t="s">
        <v>122</v>
      </c>
      <c r="BJ3889" s="1" t="s">
        <v>88</v>
      </c>
      <c r="BK3889" s="1" t="s">
        <v>566</v>
      </c>
      <c r="BL3889" s="1" t="s">
        <v>88</v>
      </c>
      <c r="BM3889" s="1" t="s">
        <v>14887</v>
      </c>
      <c r="BN3889" s="1" t="s">
        <v>377</v>
      </c>
      <c r="BO3889" s="1" t="s">
        <v>182</v>
      </c>
      <c r="BP3889" s="1">
        <v>9</v>
      </c>
      <c r="BQ3889" s="1">
        <v>7</v>
      </c>
      <c r="BR3889" s="1" t="s">
        <v>371</v>
      </c>
      <c r="BS3889" s="1">
        <v>3</v>
      </c>
      <c r="BT3889" s="1">
        <v>7</v>
      </c>
      <c r="BU3889" s="1">
        <v>3</v>
      </c>
      <c r="BV3889" s="1" t="s">
        <v>418</v>
      </c>
      <c r="BW3889" s="1" t="s">
        <v>88</v>
      </c>
      <c r="BX3889" s="1" t="s">
        <v>88</v>
      </c>
      <c r="BY3889" s="1">
        <v>3</v>
      </c>
      <c r="BZ3889" s="1" t="s">
        <v>88</v>
      </c>
      <c r="CA3889" s="1">
        <v>8</v>
      </c>
      <c r="CB3889" s="1" t="s">
        <v>107</v>
      </c>
      <c r="CC3889" s="1" t="s">
        <v>88</v>
      </c>
    </row>
    <row r="3890" spans="1:82" ht="16" x14ac:dyDescent="0.2">
      <c r="A3890" s="1" t="s">
        <v>14888</v>
      </c>
      <c r="B3890" s="1" t="s">
        <v>108</v>
      </c>
      <c r="C3890" s="1">
        <v>26</v>
      </c>
      <c r="D3890" s="1" t="s">
        <v>81</v>
      </c>
      <c r="E3890" s="1" t="s">
        <v>200</v>
      </c>
      <c r="X3890" s="1">
        <v>5</v>
      </c>
      <c r="Y3890" s="1">
        <v>0</v>
      </c>
      <c r="Z3890" s="1">
        <v>2</v>
      </c>
      <c r="AA3890" s="1">
        <v>0</v>
      </c>
      <c r="AB3890" s="1" t="s">
        <v>83</v>
      </c>
      <c r="AC3890" s="1" t="s">
        <v>147</v>
      </c>
      <c r="AD3890" s="1" t="s">
        <v>453</v>
      </c>
      <c r="AE3890" s="1" t="s">
        <v>517</v>
      </c>
      <c r="AF3890" s="1" t="s">
        <v>202</v>
      </c>
      <c r="AG3890" s="1" t="s">
        <v>89</v>
      </c>
      <c r="AH3890" s="1" t="s">
        <v>89</v>
      </c>
      <c r="AI3890" s="1" t="s">
        <v>111</v>
      </c>
      <c r="AJ3890" s="1" t="s">
        <v>162</v>
      </c>
      <c r="AK3890" s="1" t="s">
        <v>594</v>
      </c>
      <c r="AL3890" s="1" t="s">
        <v>644</v>
      </c>
      <c r="AM3890" s="1" t="s">
        <v>207</v>
      </c>
      <c r="AN3890" s="1" t="s">
        <v>166</v>
      </c>
      <c r="AO3890" s="1" t="s">
        <v>1348</v>
      </c>
      <c r="AP3890" s="1" t="s">
        <v>168</v>
      </c>
      <c r="AQ3890" s="1" t="s">
        <v>133</v>
      </c>
      <c r="AR3890" s="1" t="s">
        <v>88</v>
      </c>
      <c r="AS3890" s="1">
        <v>0</v>
      </c>
      <c r="AT3890" s="1" t="s">
        <v>536</v>
      </c>
      <c r="AU3890" s="1" t="s">
        <v>628</v>
      </c>
      <c r="AV3890" s="1"/>
      <c r="AW3890" s="13">
        <v>685</v>
      </c>
      <c r="AX3890" s="1">
        <v>685</v>
      </c>
      <c r="AY3890" s="1" t="s">
        <v>279</v>
      </c>
      <c r="AZ3890" s="1">
        <v>4</v>
      </c>
      <c r="BA3890" s="1">
        <v>4</v>
      </c>
      <c r="BB3890" s="1" t="s">
        <v>88</v>
      </c>
      <c r="BC3890" s="1" t="s">
        <v>97</v>
      </c>
      <c r="BD3890" s="1" t="s">
        <v>88</v>
      </c>
      <c r="BE3890" s="1">
        <v>0</v>
      </c>
      <c r="BF3890" s="1">
        <v>0</v>
      </c>
      <c r="BG3890" s="1" t="s">
        <v>120</v>
      </c>
      <c r="BK3890" s="1" t="s">
        <v>14889</v>
      </c>
      <c r="BN3890" s="1" t="s">
        <v>170</v>
      </c>
      <c r="BO3890" s="1" t="s">
        <v>103</v>
      </c>
      <c r="BP3890" s="1">
        <v>10</v>
      </c>
      <c r="BQ3890" s="1">
        <v>10</v>
      </c>
      <c r="BR3890" s="1" t="s">
        <v>1494</v>
      </c>
      <c r="BS3890" s="1">
        <v>3</v>
      </c>
      <c r="BT3890" s="1">
        <v>0</v>
      </c>
      <c r="BU3890" s="1">
        <v>2</v>
      </c>
      <c r="BV3890" s="1" t="s">
        <v>2199</v>
      </c>
      <c r="BW3890" s="1" t="s">
        <v>88</v>
      </c>
      <c r="BX3890" s="1" t="s">
        <v>88</v>
      </c>
      <c r="BY3890" s="1">
        <v>2</v>
      </c>
      <c r="BZ3890" s="1" t="s">
        <v>88</v>
      </c>
      <c r="CA3890" s="1">
        <v>10</v>
      </c>
      <c r="CB3890" s="1" t="s">
        <v>1116</v>
      </c>
      <c r="CC3890" s="1" t="s">
        <v>88</v>
      </c>
    </row>
    <row r="3891" spans="1:82" ht="16" x14ac:dyDescent="0.2">
      <c r="A3891" s="1" t="s">
        <v>14890</v>
      </c>
      <c r="B3891" s="1" t="s">
        <v>108</v>
      </c>
      <c r="C3891" s="1">
        <v>34</v>
      </c>
      <c r="D3891" s="1" t="s">
        <v>81</v>
      </c>
      <c r="E3891" s="1" t="s">
        <v>200</v>
      </c>
      <c r="X3891" s="1">
        <v>8</v>
      </c>
      <c r="Y3891" s="1">
        <v>8</v>
      </c>
      <c r="Z3891" s="1">
        <v>4</v>
      </c>
      <c r="AA3891" s="1">
        <v>0</v>
      </c>
      <c r="AB3891" s="1" t="s">
        <v>83</v>
      </c>
      <c r="AC3891" s="1" t="s">
        <v>129</v>
      </c>
      <c r="AD3891" s="1" t="s">
        <v>232</v>
      </c>
      <c r="AE3891" s="1" t="s">
        <v>517</v>
      </c>
      <c r="AF3891" s="1" t="s">
        <v>202</v>
      </c>
      <c r="AG3891" s="1" t="s">
        <v>88</v>
      </c>
      <c r="AH3891" s="1" t="s">
        <v>89</v>
      </c>
      <c r="AI3891" s="1" t="s">
        <v>111</v>
      </c>
      <c r="AJ3891" s="1" t="s">
        <v>207</v>
      </c>
      <c r="AK3891" s="1" t="s">
        <v>740</v>
      </c>
      <c r="AL3891" s="1" t="s">
        <v>9140</v>
      </c>
      <c r="AM3891" s="1" t="s">
        <v>207</v>
      </c>
      <c r="AN3891" s="1" t="s">
        <v>207</v>
      </c>
      <c r="AO3891" s="1" t="s">
        <v>14891</v>
      </c>
      <c r="AP3891" s="1" t="s">
        <v>168</v>
      </c>
      <c r="AQ3891" s="1" t="s">
        <v>133</v>
      </c>
      <c r="AR3891" s="1" t="s">
        <v>88</v>
      </c>
      <c r="AS3891" s="1">
        <v>0</v>
      </c>
      <c r="AT3891" s="1" t="s">
        <v>134</v>
      </c>
      <c r="AU3891" s="1" t="s">
        <v>96</v>
      </c>
      <c r="AV3891" s="1"/>
      <c r="AW3891" s="13">
        <v>87000</v>
      </c>
      <c r="AX3891" s="1">
        <v>70000</v>
      </c>
      <c r="AZ3891" s="1">
        <v>2</v>
      </c>
      <c r="BA3891" s="1">
        <v>2</v>
      </c>
      <c r="BB3891" s="1" t="s">
        <v>88</v>
      </c>
      <c r="BC3891" s="1" t="s">
        <v>97</v>
      </c>
      <c r="BD3891" s="1" t="s">
        <v>119</v>
      </c>
      <c r="BE3891" s="1">
        <v>10</v>
      </c>
      <c r="BF3891" s="1">
        <v>2</v>
      </c>
      <c r="BG3891" s="1" t="s">
        <v>120</v>
      </c>
      <c r="BH3891" s="1" t="s">
        <v>121</v>
      </c>
      <c r="BN3891" s="1" t="s">
        <v>294</v>
      </c>
      <c r="BO3891" s="1" t="s">
        <v>103</v>
      </c>
      <c r="BP3891" s="1">
        <v>8</v>
      </c>
      <c r="BQ3891" s="1">
        <v>10</v>
      </c>
      <c r="BR3891" s="1" t="s">
        <v>11511</v>
      </c>
      <c r="BS3891" s="1">
        <v>4</v>
      </c>
      <c r="BT3891" s="1">
        <v>0</v>
      </c>
      <c r="BU3891" s="1">
        <v>0</v>
      </c>
      <c r="BV3891" s="1" t="s">
        <v>105</v>
      </c>
      <c r="BW3891" s="1" t="s">
        <v>89</v>
      </c>
      <c r="BX3891" s="1" t="s">
        <v>88</v>
      </c>
      <c r="BY3891" s="1">
        <v>3</v>
      </c>
      <c r="BZ3891" s="1" t="s">
        <v>88</v>
      </c>
      <c r="CA3891" s="1">
        <v>8</v>
      </c>
      <c r="CB3891" s="1" t="s">
        <v>107</v>
      </c>
      <c r="CC3891" s="1" t="s">
        <v>88</v>
      </c>
    </row>
    <row r="3892" spans="1:82" ht="16" x14ac:dyDescent="0.2">
      <c r="A3892" s="1" t="s">
        <v>14892</v>
      </c>
      <c r="B3892" s="1" t="s">
        <v>108</v>
      </c>
      <c r="C3892" s="1">
        <v>28</v>
      </c>
      <c r="D3892" s="1" t="s">
        <v>81</v>
      </c>
      <c r="E3892" s="1" t="s">
        <v>82</v>
      </c>
      <c r="X3892" s="1">
        <v>5</v>
      </c>
      <c r="Y3892" s="4">
        <v>44317</v>
      </c>
      <c r="Z3892" s="1">
        <v>5</v>
      </c>
      <c r="AA3892" s="1">
        <v>0</v>
      </c>
      <c r="AB3892" s="1" t="s">
        <v>83</v>
      </c>
      <c r="AC3892" s="1" t="s">
        <v>129</v>
      </c>
      <c r="AD3892" s="1" t="s">
        <v>187</v>
      </c>
      <c r="AE3892" s="1" t="s">
        <v>161</v>
      </c>
      <c r="AF3892" s="1" t="s">
        <v>2414</v>
      </c>
      <c r="AG3892" s="1" t="s">
        <v>88</v>
      </c>
      <c r="AH3892" s="1" t="s">
        <v>88</v>
      </c>
      <c r="AI3892" s="1" t="s">
        <v>111</v>
      </c>
      <c r="AJ3892" s="1" t="s">
        <v>1035</v>
      </c>
      <c r="AK3892" s="1" t="s">
        <v>14893</v>
      </c>
      <c r="AL3892" s="1" t="s">
        <v>14894</v>
      </c>
      <c r="AM3892" s="1" t="s">
        <v>1939</v>
      </c>
      <c r="AN3892" s="1" t="s">
        <v>14895</v>
      </c>
      <c r="AO3892" s="1" t="s">
        <v>14896</v>
      </c>
      <c r="AP3892" s="1" t="s">
        <v>168</v>
      </c>
      <c r="AQ3892" s="1" t="s">
        <v>94</v>
      </c>
      <c r="AR3892" s="1" t="s">
        <v>88</v>
      </c>
      <c r="AS3892" s="1">
        <v>0</v>
      </c>
      <c r="AT3892" s="1" t="s">
        <v>134</v>
      </c>
      <c r="AU3892" s="1" t="s">
        <v>96</v>
      </c>
      <c r="AV3892" s="1"/>
      <c r="AW3892" s="13">
        <v>125000</v>
      </c>
      <c r="AX3892" s="1">
        <v>95000</v>
      </c>
      <c r="AZ3892" s="1">
        <v>3</v>
      </c>
      <c r="BA3892" s="1">
        <v>3</v>
      </c>
      <c r="BB3892" s="1" t="s">
        <v>88</v>
      </c>
      <c r="BC3892" s="1" t="s">
        <v>97</v>
      </c>
      <c r="BD3892" s="1" t="s">
        <v>88</v>
      </c>
      <c r="BE3892" s="1">
        <v>0</v>
      </c>
      <c r="BF3892" s="1">
        <v>1</v>
      </c>
      <c r="BG3892" s="1" t="s">
        <v>120</v>
      </c>
      <c r="BH3892" s="1" t="s">
        <v>121</v>
      </c>
      <c r="BN3892" s="1" t="s">
        <v>170</v>
      </c>
      <c r="BO3892" s="1" t="s">
        <v>124</v>
      </c>
      <c r="BP3892" s="1">
        <v>8</v>
      </c>
      <c r="BQ3892" s="1">
        <v>10</v>
      </c>
      <c r="BR3892" s="1" t="s">
        <v>14897</v>
      </c>
      <c r="BS3892" s="1">
        <v>2</v>
      </c>
      <c r="BT3892" s="1">
        <v>0</v>
      </c>
      <c r="BU3892" s="1">
        <v>1</v>
      </c>
      <c r="BV3892" s="1" t="s">
        <v>143</v>
      </c>
      <c r="BW3892" s="1" t="s">
        <v>88</v>
      </c>
      <c r="BX3892" s="1" t="s">
        <v>88</v>
      </c>
      <c r="BY3892" s="1">
        <v>4</v>
      </c>
      <c r="BZ3892" s="1" t="s">
        <v>88</v>
      </c>
      <c r="CA3892" s="1">
        <v>7</v>
      </c>
      <c r="CB3892" s="1" t="s">
        <v>107</v>
      </c>
      <c r="CC3892" s="1" t="s">
        <v>88</v>
      </c>
      <c r="CD3892" s="1" t="s">
        <v>14898</v>
      </c>
    </row>
    <row r="3893" spans="1:82" ht="16" x14ac:dyDescent="0.2">
      <c r="A3893" s="1" t="s">
        <v>14899</v>
      </c>
      <c r="B3893" s="1" t="s">
        <v>108</v>
      </c>
      <c r="C3893" s="1">
        <v>41</v>
      </c>
      <c r="D3893" s="1" t="s">
        <v>81</v>
      </c>
      <c r="E3893" s="1" t="s">
        <v>82</v>
      </c>
      <c r="X3893" s="1">
        <v>20</v>
      </c>
      <c r="Y3893" s="1">
        <v>0</v>
      </c>
      <c r="Z3893" s="1">
        <v>1</v>
      </c>
      <c r="AA3893" s="1">
        <v>0</v>
      </c>
      <c r="AB3893" s="1" t="s">
        <v>83</v>
      </c>
      <c r="AC3893" s="1" t="s">
        <v>147</v>
      </c>
      <c r="AD3893" s="1" t="s">
        <v>541</v>
      </c>
      <c r="AE3893" s="1" t="s">
        <v>86</v>
      </c>
      <c r="AF3893" s="1" t="s">
        <v>110</v>
      </c>
      <c r="AG3893" s="1" t="s">
        <v>89</v>
      </c>
      <c r="AH3893" s="1" t="s">
        <v>89</v>
      </c>
      <c r="AI3893" s="1" t="s">
        <v>150</v>
      </c>
      <c r="AJ3893" s="1" t="s">
        <v>14900</v>
      </c>
      <c r="AK3893" s="1" t="s">
        <v>5055</v>
      </c>
      <c r="AL3893" s="1" t="s">
        <v>9736</v>
      </c>
      <c r="AM3893" s="1" t="s">
        <v>14901</v>
      </c>
      <c r="AN3893" s="1" t="s">
        <v>192</v>
      </c>
      <c r="AO3893" s="1" t="s">
        <v>14902</v>
      </c>
      <c r="AP3893" s="1" t="s">
        <v>93</v>
      </c>
      <c r="AQ3893" s="1" t="s">
        <v>94</v>
      </c>
      <c r="AR3893" s="1" t="s">
        <v>88</v>
      </c>
      <c r="AS3893" s="1">
        <v>0</v>
      </c>
      <c r="AT3893" s="1" t="s">
        <v>95</v>
      </c>
      <c r="AU3893" s="1" t="s">
        <v>96</v>
      </c>
      <c r="AV3893" s="1"/>
      <c r="AW3893" s="13">
        <v>138000</v>
      </c>
      <c r="AX3893" s="1">
        <v>108</v>
      </c>
      <c r="AZ3893" s="1">
        <v>2</v>
      </c>
      <c r="BA3893" s="1">
        <v>2</v>
      </c>
      <c r="BB3893" s="1" t="s">
        <v>88</v>
      </c>
      <c r="BC3893" s="1" t="s">
        <v>97</v>
      </c>
      <c r="BD3893" s="1" t="s">
        <v>194</v>
      </c>
      <c r="BE3893" s="1">
        <v>13</v>
      </c>
      <c r="BF3893" s="1">
        <v>3</v>
      </c>
      <c r="BG3893" s="1" t="s">
        <v>137</v>
      </c>
      <c r="BH3893" s="1" t="s">
        <v>121</v>
      </c>
      <c r="BJ3893" s="1" t="s">
        <v>88</v>
      </c>
      <c r="BK3893" s="1" t="s">
        <v>318</v>
      </c>
      <c r="BL3893" s="1" t="s">
        <v>88</v>
      </c>
      <c r="BM3893" s="1" t="s">
        <v>88</v>
      </c>
      <c r="BN3893" s="1" t="s">
        <v>294</v>
      </c>
      <c r="BO3893" s="1" t="s">
        <v>103</v>
      </c>
      <c r="BP3893" s="1">
        <v>7</v>
      </c>
      <c r="BQ3893" s="1">
        <v>10</v>
      </c>
      <c r="BR3893" s="1" t="s">
        <v>1319</v>
      </c>
      <c r="BS3893" s="1">
        <v>3</v>
      </c>
      <c r="BT3893" s="1">
        <v>1</v>
      </c>
      <c r="BU3893" s="1">
        <v>1</v>
      </c>
      <c r="BV3893" s="1" t="s">
        <v>2844</v>
      </c>
      <c r="BW3893" s="1" t="s">
        <v>88</v>
      </c>
      <c r="BX3893" s="1" t="s">
        <v>88</v>
      </c>
      <c r="BY3893" s="1">
        <v>4</v>
      </c>
      <c r="BZ3893" s="1" t="s">
        <v>88</v>
      </c>
      <c r="CA3893" s="1">
        <v>10</v>
      </c>
      <c r="CB3893" s="1" t="s">
        <v>219</v>
      </c>
      <c r="CC3893" s="1" t="s">
        <v>88</v>
      </c>
    </row>
    <row r="3894" spans="1:82" ht="16" x14ac:dyDescent="0.2">
      <c r="A3894" s="1" t="s">
        <v>14903</v>
      </c>
      <c r="B3894" s="1" t="s">
        <v>108</v>
      </c>
      <c r="C3894" s="1">
        <v>27</v>
      </c>
      <c r="D3894" s="1" t="s">
        <v>81</v>
      </c>
      <c r="E3894" s="1" t="s">
        <v>82</v>
      </c>
      <c r="X3894" s="1">
        <v>6</v>
      </c>
      <c r="Y3894" s="1">
        <v>0</v>
      </c>
      <c r="Z3894" s="1">
        <v>0</v>
      </c>
      <c r="AA3894" s="1">
        <v>0</v>
      </c>
      <c r="AB3894" s="1" t="s">
        <v>128</v>
      </c>
      <c r="AC3894" s="1" t="s">
        <v>129</v>
      </c>
      <c r="AF3894" s="1" t="s">
        <v>202</v>
      </c>
      <c r="AG3894" s="1" t="s">
        <v>88</v>
      </c>
      <c r="AH3894" s="1" t="s">
        <v>89</v>
      </c>
      <c r="AI3894" s="1" t="s">
        <v>111</v>
      </c>
      <c r="AJ3894" s="1" t="s">
        <v>5538</v>
      </c>
      <c r="AK3894" s="1" t="s">
        <v>566</v>
      </c>
      <c r="AL3894" s="1" t="s">
        <v>609</v>
      </c>
      <c r="AM3894" s="1" t="s">
        <v>5538</v>
      </c>
      <c r="AN3894" s="1" t="s">
        <v>5538</v>
      </c>
      <c r="AO3894" s="1" t="s">
        <v>870</v>
      </c>
      <c r="AP3894" s="1" t="s">
        <v>132</v>
      </c>
      <c r="AQ3894" s="1" t="s">
        <v>94</v>
      </c>
      <c r="AR3894" s="1" t="s">
        <v>88</v>
      </c>
      <c r="AS3894" s="1">
        <v>0</v>
      </c>
      <c r="AT3894" s="1" t="s">
        <v>536</v>
      </c>
      <c r="AU3894" s="1" t="s">
        <v>96</v>
      </c>
      <c r="AV3894" s="1"/>
      <c r="AW3894" s="13">
        <v>110000</v>
      </c>
      <c r="AX3894" s="1">
        <v>91300</v>
      </c>
      <c r="AZ3894" s="1">
        <v>2</v>
      </c>
      <c r="BA3894" s="1">
        <v>2</v>
      </c>
      <c r="BB3894" s="1" t="s">
        <v>88</v>
      </c>
      <c r="BC3894" s="1" t="s">
        <v>97</v>
      </c>
      <c r="BD3894" s="1" t="s">
        <v>88</v>
      </c>
      <c r="BE3894" s="1">
        <v>0</v>
      </c>
      <c r="BF3894" s="1">
        <v>0</v>
      </c>
      <c r="BG3894" s="1" t="s">
        <v>120</v>
      </c>
      <c r="BN3894" s="1" t="s">
        <v>294</v>
      </c>
      <c r="BO3894" s="1" t="s">
        <v>103</v>
      </c>
      <c r="BP3894" s="1">
        <v>6</v>
      </c>
      <c r="BQ3894" s="1">
        <v>7</v>
      </c>
      <c r="BR3894" s="1" t="s">
        <v>207</v>
      </c>
      <c r="BS3894" s="1">
        <v>4</v>
      </c>
      <c r="BT3894" s="1">
        <v>0</v>
      </c>
      <c r="BU3894" s="1">
        <v>0</v>
      </c>
      <c r="BV3894" s="1" t="s">
        <v>105</v>
      </c>
      <c r="BW3894" s="1" t="s">
        <v>89</v>
      </c>
      <c r="BX3894" s="1" t="s">
        <v>88</v>
      </c>
      <c r="BY3894" s="1">
        <v>3</v>
      </c>
      <c r="BZ3894" s="1" t="s">
        <v>127</v>
      </c>
      <c r="CA3894" s="1">
        <v>6</v>
      </c>
      <c r="CB3894" s="1" t="s">
        <v>107</v>
      </c>
      <c r="CC3894" s="1" t="s">
        <v>88</v>
      </c>
      <c r="CD3894" s="1" t="s">
        <v>199</v>
      </c>
    </row>
    <row r="3895" spans="1:82" ht="16" x14ac:dyDescent="0.2">
      <c r="A3895" s="1" t="s">
        <v>14904</v>
      </c>
      <c r="B3895" s="1" t="s">
        <v>108</v>
      </c>
      <c r="C3895" s="1">
        <v>22</v>
      </c>
      <c r="D3895" s="1" t="s">
        <v>81</v>
      </c>
      <c r="E3895" s="1" t="s">
        <v>82</v>
      </c>
      <c r="X3895" s="1">
        <v>1</v>
      </c>
      <c r="Y3895" s="1">
        <v>0</v>
      </c>
      <c r="Z3895" s="1">
        <v>0</v>
      </c>
      <c r="AA3895" s="1">
        <v>0</v>
      </c>
      <c r="AB3895" s="1" t="s">
        <v>83</v>
      </c>
      <c r="AC3895" s="1" t="s">
        <v>84</v>
      </c>
      <c r="AD3895" s="1" t="s">
        <v>1073</v>
      </c>
      <c r="AE3895" s="1" t="s">
        <v>397</v>
      </c>
      <c r="AF3895" s="1" t="s">
        <v>88</v>
      </c>
      <c r="AG3895" s="1" t="s">
        <v>88</v>
      </c>
      <c r="AH3895" s="1" t="s">
        <v>89</v>
      </c>
      <c r="AI3895" s="1" t="s">
        <v>687</v>
      </c>
      <c r="AJ3895" s="1" t="s">
        <v>542</v>
      </c>
      <c r="AK3895" s="1" t="s">
        <v>399</v>
      </c>
      <c r="AL3895" s="1" t="s">
        <v>9140</v>
      </c>
      <c r="AM3895" s="1" t="s">
        <v>207</v>
      </c>
      <c r="AN3895" s="1" t="s">
        <v>207</v>
      </c>
      <c r="AO3895" s="1" t="s">
        <v>9140</v>
      </c>
      <c r="AP3895" s="1" t="s">
        <v>132</v>
      </c>
      <c r="AQ3895" s="1" t="s">
        <v>94</v>
      </c>
      <c r="AR3895" s="1" t="s">
        <v>88</v>
      </c>
      <c r="AS3895" s="1">
        <v>0</v>
      </c>
      <c r="AT3895" s="1" t="s">
        <v>134</v>
      </c>
      <c r="AU3895" s="1" t="s">
        <v>472</v>
      </c>
      <c r="AV3895" s="1"/>
      <c r="AW3895" s="13">
        <v>40000</v>
      </c>
      <c r="AX3895" s="1">
        <v>35000</v>
      </c>
      <c r="AZ3895" s="1">
        <v>4</v>
      </c>
      <c r="BA3895" s="1">
        <v>4</v>
      </c>
      <c r="BB3895" s="1" t="s">
        <v>88</v>
      </c>
      <c r="BC3895" s="1" t="s">
        <v>97</v>
      </c>
      <c r="BD3895" s="1" t="s">
        <v>119</v>
      </c>
      <c r="BE3895" s="1">
        <v>20</v>
      </c>
      <c r="BF3895" s="1">
        <v>7</v>
      </c>
      <c r="BG3895" s="1" t="s">
        <v>120</v>
      </c>
      <c r="BH3895" s="1" t="s">
        <v>121</v>
      </c>
      <c r="BK3895" s="1" t="s">
        <v>14905</v>
      </c>
      <c r="BN3895" s="1" t="s">
        <v>102</v>
      </c>
      <c r="BO3895" s="1" t="s">
        <v>124</v>
      </c>
      <c r="BP3895" s="1">
        <v>8</v>
      </c>
      <c r="BQ3895" s="1">
        <v>8</v>
      </c>
      <c r="BR3895" s="1" t="s">
        <v>207</v>
      </c>
      <c r="BS3895" s="1">
        <v>4</v>
      </c>
      <c r="BT3895" s="1">
        <v>0</v>
      </c>
      <c r="BU3895" s="1">
        <v>0</v>
      </c>
      <c r="BV3895" s="1" t="s">
        <v>105</v>
      </c>
      <c r="BW3895" s="1" t="s">
        <v>89</v>
      </c>
      <c r="BX3895" s="1" t="s">
        <v>88</v>
      </c>
      <c r="BY3895" s="1">
        <v>4</v>
      </c>
      <c r="BZ3895" s="1" t="s">
        <v>88</v>
      </c>
      <c r="CA3895" s="1">
        <v>10</v>
      </c>
      <c r="CB3895" s="1" t="s">
        <v>304</v>
      </c>
      <c r="CC3895" s="1" t="s">
        <v>186</v>
      </c>
    </row>
    <row r="3896" spans="1:82" ht="16" x14ac:dyDescent="0.2">
      <c r="A3896" s="1" t="s">
        <v>14906</v>
      </c>
      <c r="B3896" s="1" t="s">
        <v>108</v>
      </c>
      <c r="C3896" s="1">
        <v>35</v>
      </c>
      <c r="D3896" s="1" t="s">
        <v>81</v>
      </c>
      <c r="E3896" s="1" t="s">
        <v>82</v>
      </c>
      <c r="X3896" s="1">
        <v>10</v>
      </c>
      <c r="Y3896" s="1">
        <v>3</v>
      </c>
      <c r="Z3896" s="1">
        <v>2</v>
      </c>
      <c r="AA3896" s="1">
        <v>2</v>
      </c>
      <c r="AB3896" s="1" t="s">
        <v>83</v>
      </c>
      <c r="AC3896" s="1" t="s">
        <v>147</v>
      </c>
      <c r="AD3896" s="1" t="s">
        <v>14907</v>
      </c>
      <c r="AE3896" s="1" t="s">
        <v>397</v>
      </c>
      <c r="AF3896" s="1" t="s">
        <v>202</v>
      </c>
      <c r="AG3896" s="1" t="s">
        <v>88</v>
      </c>
      <c r="AH3896" s="1" t="s">
        <v>88</v>
      </c>
      <c r="AI3896" s="1" t="s">
        <v>150</v>
      </c>
      <c r="AJ3896" s="1" t="s">
        <v>1213</v>
      </c>
      <c r="AK3896" s="1" t="s">
        <v>9140</v>
      </c>
      <c r="AL3896" s="1" t="s">
        <v>9140</v>
      </c>
      <c r="AM3896" s="1" t="s">
        <v>154</v>
      </c>
      <c r="AN3896" s="1" t="s">
        <v>207</v>
      </c>
      <c r="AO3896" s="1" t="s">
        <v>9140</v>
      </c>
      <c r="AP3896" s="1" t="s">
        <v>132</v>
      </c>
      <c r="AQ3896" s="1" t="s">
        <v>94</v>
      </c>
      <c r="AR3896" s="1" t="s">
        <v>157</v>
      </c>
      <c r="AS3896" s="1">
        <v>0</v>
      </c>
      <c r="AT3896" s="1" t="s">
        <v>134</v>
      </c>
      <c r="AU3896" s="1" t="s">
        <v>96</v>
      </c>
      <c r="AV3896" s="1"/>
      <c r="AW3896" s="13">
        <v>85000</v>
      </c>
      <c r="AX3896" s="1">
        <v>70000</v>
      </c>
      <c r="AZ3896" s="1">
        <v>3</v>
      </c>
      <c r="BA3896" s="1">
        <v>1</v>
      </c>
      <c r="BB3896" s="1" t="s">
        <v>88</v>
      </c>
      <c r="BC3896" s="1" t="s">
        <v>97</v>
      </c>
      <c r="BD3896" s="1" t="s">
        <v>88</v>
      </c>
      <c r="BE3896" s="1">
        <v>0</v>
      </c>
      <c r="BF3896" s="1">
        <v>0</v>
      </c>
      <c r="BG3896" s="1" t="s">
        <v>98</v>
      </c>
      <c r="BH3896" s="1" t="s">
        <v>121</v>
      </c>
      <c r="BJ3896" s="1" t="s">
        <v>88</v>
      </c>
      <c r="BN3896" s="3">
        <v>44470</v>
      </c>
      <c r="BO3896" s="1" t="s">
        <v>103</v>
      </c>
      <c r="BP3896" s="1">
        <v>8</v>
      </c>
      <c r="BQ3896" s="1">
        <v>5</v>
      </c>
      <c r="BR3896" s="1" t="s">
        <v>1396</v>
      </c>
      <c r="BS3896" s="1">
        <v>3</v>
      </c>
      <c r="BT3896" s="1">
        <v>1</v>
      </c>
      <c r="BU3896" s="1">
        <v>2</v>
      </c>
      <c r="BV3896" s="1" t="s">
        <v>789</v>
      </c>
      <c r="BW3896" s="1" t="s">
        <v>88</v>
      </c>
      <c r="BX3896" s="1" t="s">
        <v>88</v>
      </c>
      <c r="BY3896" s="1">
        <v>4</v>
      </c>
      <c r="BZ3896" s="1" t="s">
        <v>88</v>
      </c>
      <c r="CA3896" s="1">
        <v>10</v>
      </c>
      <c r="CB3896" s="1" t="s">
        <v>107</v>
      </c>
      <c r="CC3896" s="1" t="s">
        <v>186</v>
      </c>
    </row>
    <row r="3897" spans="1:82" ht="16" x14ac:dyDescent="0.2">
      <c r="A3897" s="1" t="s">
        <v>14908</v>
      </c>
      <c r="B3897" s="1" t="s">
        <v>108</v>
      </c>
      <c r="C3897" s="1">
        <v>33</v>
      </c>
      <c r="D3897" s="1" t="s">
        <v>6</v>
      </c>
      <c r="G3897" s="1" t="s">
        <v>621</v>
      </c>
      <c r="X3897" s="1">
        <v>10</v>
      </c>
      <c r="Y3897" s="1">
        <v>1</v>
      </c>
      <c r="Z3897" s="1">
        <v>1</v>
      </c>
      <c r="AA3897" s="1">
        <v>0</v>
      </c>
      <c r="AB3897" s="1" t="s">
        <v>83</v>
      </c>
      <c r="AC3897" s="1" t="s">
        <v>129</v>
      </c>
      <c r="AD3897" s="1" t="s">
        <v>85</v>
      </c>
      <c r="AF3897" s="1" t="s">
        <v>88</v>
      </c>
      <c r="AG3897" s="1" t="s">
        <v>88</v>
      </c>
      <c r="AH3897" s="1" t="s">
        <v>88</v>
      </c>
      <c r="AI3897" s="1" t="s">
        <v>150</v>
      </c>
      <c r="AJ3897" s="1" t="s">
        <v>438</v>
      </c>
      <c r="AK3897" s="1" t="s">
        <v>1328</v>
      </c>
      <c r="AL3897" s="1" t="s">
        <v>609</v>
      </c>
      <c r="AM3897" s="1" t="s">
        <v>366</v>
      </c>
      <c r="AN3897" s="1" t="s">
        <v>827</v>
      </c>
      <c r="AO3897" s="1" t="s">
        <v>193</v>
      </c>
      <c r="AP3897" s="1" t="s">
        <v>168</v>
      </c>
      <c r="AQ3897" s="1" t="s">
        <v>133</v>
      </c>
      <c r="AR3897" s="1" t="s">
        <v>400</v>
      </c>
      <c r="AS3897" s="1">
        <v>0</v>
      </c>
      <c r="AT3897" s="1" t="s">
        <v>536</v>
      </c>
      <c r="AU3897" s="1" t="s">
        <v>96</v>
      </c>
      <c r="AV3897" s="1"/>
      <c r="AW3897" s="13">
        <v>2000000</v>
      </c>
      <c r="AZ3897" s="1">
        <v>3</v>
      </c>
      <c r="BA3897" s="1">
        <v>3</v>
      </c>
      <c r="BB3897" s="1" t="s">
        <v>88</v>
      </c>
      <c r="BC3897" s="1" t="s">
        <v>97</v>
      </c>
      <c r="BD3897" s="1" t="s">
        <v>88</v>
      </c>
      <c r="BE3897" s="1">
        <v>0</v>
      </c>
      <c r="BF3897" s="1">
        <v>0</v>
      </c>
      <c r="BG3897" s="1" t="s">
        <v>120</v>
      </c>
      <c r="BH3897" s="1" t="s">
        <v>121</v>
      </c>
      <c r="BN3897" s="1" t="s">
        <v>294</v>
      </c>
      <c r="BO3897" s="1" t="s">
        <v>124</v>
      </c>
      <c r="BP3897" s="1">
        <v>8</v>
      </c>
      <c r="BQ3897" s="1">
        <v>8</v>
      </c>
      <c r="BR3897" s="1" t="s">
        <v>3875</v>
      </c>
      <c r="BS3897" s="1">
        <v>4</v>
      </c>
      <c r="BT3897" s="1">
        <v>0</v>
      </c>
      <c r="BU3897" s="1">
        <v>1</v>
      </c>
      <c r="BV3897" s="1" t="s">
        <v>143</v>
      </c>
      <c r="BW3897" s="1" t="s">
        <v>89</v>
      </c>
      <c r="BX3897" s="1" t="s">
        <v>88</v>
      </c>
      <c r="BY3897" s="1">
        <v>4</v>
      </c>
      <c r="BZ3897" s="1" t="s">
        <v>88</v>
      </c>
      <c r="CA3897" s="1">
        <v>8</v>
      </c>
      <c r="CB3897" s="1" t="s">
        <v>219</v>
      </c>
      <c r="CC3897" s="1" t="s">
        <v>88</v>
      </c>
    </row>
    <row r="3898" spans="1:82" ht="16" x14ac:dyDescent="0.2">
      <c r="A3898" s="1" t="s">
        <v>14909</v>
      </c>
      <c r="B3898" s="1" t="s">
        <v>108</v>
      </c>
      <c r="C3898" s="1">
        <v>31</v>
      </c>
      <c r="D3898" s="1" t="s">
        <v>81</v>
      </c>
      <c r="E3898" s="1" t="s">
        <v>356</v>
      </c>
      <c r="X3898" s="1">
        <v>6</v>
      </c>
      <c r="Y3898" s="1">
        <v>2</v>
      </c>
      <c r="Z3898" s="1">
        <v>2</v>
      </c>
      <c r="AA3898" s="1">
        <v>0</v>
      </c>
      <c r="AB3898" s="1" t="s">
        <v>83</v>
      </c>
      <c r="AC3898" s="1" t="s">
        <v>129</v>
      </c>
      <c r="AD3898" s="1" t="s">
        <v>404</v>
      </c>
      <c r="AE3898" s="1" t="s">
        <v>3365</v>
      </c>
      <c r="AF3898" s="1" t="s">
        <v>88</v>
      </c>
      <c r="AG3898" s="1" t="s">
        <v>88</v>
      </c>
      <c r="AH3898" s="1" t="s">
        <v>89</v>
      </c>
      <c r="AI3898" s="1" t="s">
        <v>111</v>
      </c>
      <c r="AJ3898" s="1" t="s">
        <v>1627</v>
      </c>
      <c r="AK3898" s="1" t="s">
        <v>14910</v>
      </c>
      <c r="AL3898" s="1" t="s">
        <v>164</v>
      </c>
      <c r="AM3898" s="1" t="s">
        <v>207</v>
      </c>
      <c r="AN3898" s="1" t="s">
        <v>207</v>
      </c>
      <c r="AO3898" s="1" t="s">
        <v>193</v>
      </c>
      <c r="AP3898" s="1" t="s">
        <v>132</v>
      </c>
      <c r="AQ3898" s="1" t="s">
        <v>94</v>
      </c>
      <c r="AR3898" s="1" t="s">
        <v>88</v>
      </c>
      <c r="AS3898" s="1">
        <v>0</v>
      </c>
      <c r="AT3898" s="1" t="s">
        <v>134</v>
      </c>
      <c r="AU3898" s="1" t="s">
        <v>628</v>
      </c>
      <c r="AV3898" s="1"/>
      <c r="AW3898" s="13">
        <v>300000</v>
      </c>
      <c r="AZ3898" s="1">
        <v>4</v>
      </c>
      <c r="BA3898" s="1">
        <v>4</v>
      </c>
      <c r="BB3898" s="1" t="s">
        <v>88</v>
      </c>
      <c r="BC3898" s="1" t="s">
        <v>97</v>
      </c>
      <c r="BD3898" s="1" t="s">
        <v>88</v>
      </c>
      <c r="BE3898" s="1">
        <v>0</v>
      </c>
      <c r="BF3898" s="1">
        <v>0</v>
      </c>
      <c r="BG3898" s="1" t="s">
        <v>120</v>
      </c>
      <c r="BH3898" s="1" t="s">
        <v>121</v>
      </c>
      <c r="BJ3898" s="1" t="s">
        <v>88</v>
      </c>
      <c r="BL3898" s="1" t="s">
        <v>14911</v>
      </c>
      <c r="BN3898" s="1" t="s">
        <v>123</v>
      </c>
      <c r="BO3898" s="1" t="s">
        <v>103</v>
      </c>
      <c r="BP3898" s="1">
        <v>8</v>
      </c>
      <c r="BQ3898" s="1">
        <v>9</v>
      </c>
      <c r="BR3898" s="1" t="s">
        <v>217</v>
      </c>
      <c r="BS3898" s="1">
        <v>3</v>
      </c>
      <c r="BT3898" s="1">
        <v>0</v>
      </c>
      <c r="BU3898" s="1">
        <v>1</v>
      </c>
      <c r="BV3898" s="1" t="s">
        <v>143</v>
      </c>
      <c r="BW3898" s="1" t="s">
        <v>89</v>
      </c>
      <c r="BX3898" s="1" t="s">
        <v>88</v>
      </c>
      <c r="BY3898" s="1">
        <v>2</v>
      </c>
      <c r="BZ3898" s="1" t="s">
        <v>88</v>
      </c>
      <c r="CA3898" s="1">
        <v>5</v>
      </c>
      <c r="CB3898" s="1" t="s">
        <v>107</v>
      </c>
      <c r="CC3898" s="1" t="s">
        <v>88</v>
      </c>
    </row>
    <row r="3899" spans="1:82" ht="16" x14ac:dyDescent="0.2">
      <c r="A3899" s="1" t="s">
        <v>14912</v>
      </c>
      <c r="B3899" s="1" t="s">
        <v>108</v>
      </c>
      <c r="C3899" s="1">
        <v>33</v>
      </c>
      <c r="D3899" s="1" t="s">
        <v>81</v>
      </c>
      <c r="E3899" s="1" t="s">
        <v>231</v>
      </c>
      <c r="X3899" s="1">
        <v>4</v>
      </c>
      <c r="Y3899" s="1">
        <v>1</v>
      </c>
      <c r="Z3899" s="1">
        <v>4</v>
      </c>
      <c r="AA3899" s="1">
        <v>3</v>
      </c>
      <c r="AB3899" s="1" t="s">
        <v>83</v>
      </c>
      <c r="AC3899" s="1" t="s">
        <v>147</v>
      </c>
      <c r="AD3899" s="1" t="s">
        <v>256</v>
      </c>
      <c r="AE3899" s="1" t="s">
        <v>1008</v>
      </c>
      <c r="AF3899" s="1" t="s">
        <v>202</v>
      </c>
      <c r="AG3899" s="1" t="s">
        <v>88</v>
      </c>
      <c r="AH3899" s="1" t="s">
        <v>89</v>
      </c>
      <c r="AI3899" s="1" t="s">
        <v>272</v>
      </c>
      <c r="AJ3899" s="1" t="s">
        <v>1132</v>
      </c>
      <c r="AK3899" s="1" t="s">
        <v>2172</v>
      </c>
      <c r="AL3899" s="1" t="s">
        <v>190</v>
      </c>
      <c r="AM3899" s="1" t="s">
        <v>14779</v>
      </c>
      <c r="AN3899" s="1" t="s">
        <v>650</v>
      </c>
      <c r="AO3899" s="1" t="s">
        <v>193</v>
      </c>
      <c r="AP3899" s="1" t="s">
        <v>93</v>
      </c>
      <c r="AQ3899" s="1" t="s">
        <v>94</v>
      </c>
      <c r="AR3899" s="1" t="s">
        <v>88</v>
      </c>
      <c r="AS3899" s="1">
        <v>0</v>
      </c>
      <c r="AT3899" s="1" t="s">
        <v>95</v>
      </c>
      <c r="AU3899" s="1" t="s">
        <v>530</v>
      </c>
      <c r="AV3899" s="1"/>
      <c r="AW3899" s="13">
        <v>68300</v>
      </c>
      <c r="AX3899" s="1">
        <v>56700</v>
      </c>
      <c r="AZ3899" s="1">
        <v>2</v>
      </c>
      <c r="BA3899" s="1">
        <v>2</v>
      </c>
      <c r="BB3899" s="1" t="s">
        <v>117</v>
      </c>
      <c r="BC3899" s="1" t="s">
        <v>97</v>
      </c>
      <c r="BD3899" s="1" t="s">
        <v>119</v>
      </c>
      <c r="BE3899" s="1">
        <v>40</v>
      </c>
      <c r="BF3899" s="1">
        <v>6</v>
      </c>
      <c r="BG3899" s="1" t="s">
        <v>137</v>
      </c>
      <c r="BH3899" s="1" t="s">
        <v>121</v>
      </c>
      <c r="BK3899" s="1" t="s">
        <v>383</v>
      </c>
      <c r="BM3899" s="1" t="s">
        <v>1278</v>
      </c>
      <c r="BN3899" s="1" t="s">
        <v>196</v>
      </c>
      <c r="BO3899" s="1" t="s">
        <v>103</v>
      </c>
      <c r="BP3899" s="1">
        <v>7</v>
      </c>
      <c r="BQ3899" s="1">
        <v>10</v>
      </c>
      <c r="BR3899" s="1" t="s">
        <v>14913</v>
      </c>
      <c r="BS3899" s="1">
        <v>4</v>
      </c>
      <c r="BT3899" s="1">
        <v>0</v>
      </c>
      <c r="BU3899" s="1">
        <v>1</v>
      </c>
      <c r="BV3899" s="1" t="s">
        <v>143</v>
      </c>
      <c r="BW3899" s="1" t="s">
        <v>89</v>
      </c>
      <c r="BX3899" s="1" t="s">
        <v>88</v>
      </c>
      <c r="BY3899" s="1">
        <v>3</v>
      </c>
      <c r="BZ3899" s="1" t="s">
        <v>88</v>
      </c>
      <c r="CA3899" s="1">
        <v>9</v>
      </c>
      <c r="CB3899" s="1" t="s">
        <v>230</v>
      </c>
      <c r="CC3899" s="1" t="s">
        <v>88</v>
      </c>
      <c r="CD3899" s="1" t="s">
        <v>14914</v>
      </c>
    </row>
    <row r="3900" spans="1:82" ht="16" x14ac:dyDescent="0.2">
      <c r="A3900" s="1" t="s">
        <v>14915</v>
      </c>
      <c r="B3900" s="1" t="s">
        <v>108</v>
      </c>
      <c r="C3900" s="1">
        <v>29</v>
      </c>
      <c r="D3900" s="1" t="s">
        <v>81</v>
      </c>
      <c r="E3900" s="1" t="s">
        <v>263</v>
      </c>
      <c r="X3900" s="1">
        <v>8</v>
      </c>
      <c r="Y3900" s="1">
        <v>0</v>
      </c>
      <c r="Z3900" s="1">
        <v>0</v>
      </c>
      <c r="AA3900" s="1">
        <v>5</v>
      </c>
      <c r="AB3900" s="1" t="s">
        <v>83</v>
      </c>
      <c r="AC3900" s="1" t="s">
        <v>129</v>
      </c>
      <c r="AD3900" s="1" t="s">
        <v>85</v>
      </c>
      <c r="AE3900" s="1" t="s">
        <v>243</v>
      </c>
      <c r="AF3900" s="1" t="s">
        <v>110</v>
      </c>
      <c r="AG3900" s="1" t="s">
        <v>88</v>
      </c>
      <c r="AH3900" s="1" t="s">
        <v>88</v>
      </c>
      <c r="AI3900" s="1" t="s">
        <v>272</v>
      </c>
      <c r="AJ3900" s="1" t="s">
        <v>780</v>
      </c>
      <c r="AK3900" s="1" t="s">
        <v>10359</v>
      </c>
      <c r="AL3900" s="1" t="s">
        <v>759</v>
      </c>
      <c r="AM3900" s="1" t="s">
        <v>310</v>
      </c>
      <c r="AN3900" s="1" t="s">
        <v>301</v>
      </c>
      <c r="AO3900" s="1" t="s">
        <v>302</v>
      </c>
      <c r="AP3900" s="1" t="s">
        <v>132</v>
      </c>
      <c r="AQ3900" s="1" t="s">
        <v>94</v>
      </c>
      <c r="AR3900" s="1" t="s">
        <v>88</v>
      </c>
      <c r="AS3900" s="1">
        <v>0</v>
      </c>
      <c r="AT3900" s="1" t="s">
        <v>134</v>
      </c>
      <c r="AU3900" s="1" t="s">
        <v>96</v>
      </c>
      <c r="AV3900" s="1"/>
      <c r="AW3900" s="13">
        <v>193000</v>
      </c>
      <c r="AX3900" s="1">
        <v>126000</v>
      </c>
      <c r="AY3900" s="1" t="s">
        <v>279</v>
      </c>
      <c r="AZ3900" s="1">
        <v>4</v>
      </c>
      <c r="BA3900" s="1">
        <v>4</v>
      </c>
      <c r="BB3900" s="1" t="s">
        <v>88</v>
      </c>
      <c r="BC3900" s="1" t="s">
        <v>97</v>
      </c>
      <c r="BD3900" s="1" t="s">
        <v>349</v>
      </c>
      <c r="BE3900" s="1">
        <v>38</v>
      </c>
      <c r="BF3900" s="1">
        <v>7</v>
      </c>
      <c r="BG3900" s="1" t="s">
        <v>120</v>
      </c>
      <c r="BH3900" s="1" t="s">
        <v>121</v>
      </c>
      <c r="BJ3900" s="1" t="s">
        <v>88</v>
      </c>
      <c r="BN3900" s="1" t="s">
        <v>123</v>
      </c>
      <c r="BO3900" s="1" t="s">
        <v>103</v>
      </c>
      <c r="BP3900" s="1">
        <v>9</v>
      </c>
      <c r="BQ3900" s="1">
        <v>9</v>
      </c>
      <c r="BR3900" s="1" t="s">
        <v>1319</v>
      </c>
      <c r="BS3900" s="1">
        <v>3</v>
      </c>
      <c r="BT3900" s="1">
        <v>0</v>
      </c>
      <c r="BU3900" s="1">
        <v>2</v>
      </c>
      <c r="BV3900" s="1" t="s">
        <v>184</v>
      </c>
      <c r="BW3900" s="1" t="s">
        <v>89</v>
      </c>
      <c r="BX3900" s="1" t="s">
        <v>88</v>
      </c>
      <c r="BY3900" s="1">
        <v>3</v>
      </c>
      <c r="BZ3900" s="1" t="s">
        <v>88</v>
      </c>
      <c r="CA3900" s="1">
        <v>10</v>
      </c>
      <c r="CB3900" s="1" t="s">
        <v>185</v>
      </c>
      <c r="CC3900" s="1" t="s">
        <v>88</v>
      </c>
    </row>
    <row r="3901" spans="1:82" ht="16" x14ac:dyDescent="0.2">
      <c r="A3901" s="1" t="s">
        <v>14916</v>
      </c>
      <c r="B3901" s="1" t="s">
        <v>108</v>
      </c>
      <c r="C3901" s="1">
        <v>25</v>
      </c>
      <c r="D3901" s="1" t="s">
        <v>81</v>
      </c>
      <c r="E3901" s="1" t="s">
        <v>210</v>
      </c>
      <c r="X3901" s="1">
        <v>3</v>
      </c>
      <c r="Y3901" s="1">
        <v>0</v>
      </c>
      <c r="Z3901" s="1">
        <v>0</v>
      </c>
      <c r="AA3901" s="1">
        <v>0</v>
      </c>
      <c r="AB3901" s="1" t="s">
        <v>83</v>
      </c>
      <c r="AC3901" s="1" t="s">
        <v>84</v>
      </c>
      <c r="AD3901" s="1" t="s">
        <v>541</v>
      </c>
      <c r="AE3901" s="1" t="s">
        <v>86</v>
      </c>
      <c r="AF3901" s="1" t="s">
        <v>110</v>
      </c>
      <c r="AG3901" s="1" t="s">
        <v>89</v>
      </c>
      <c r="AH3901" s="1" t="s">
        <v>89</v>
      </c>
      <c r="AI3901" s="1" t="s">
        <v>111</v>
      </c>
      <c r="AJ3901" s="1" t="s">
        <v>317</v>
      </c>
      <c r="AK3901" s="1" t="s">
        <v>2134</v>
      </c>
      <c r="AL3901" s="1" t="s">
        <v>1510</v>
      </c>
      <c r="AM3901" s="1" t="s">
        <v>1226</v>
      </c>
      <c r="AN3901" s="1" t="s">
        <v>10837</v>
      </c>
      <c r="AO3901" s="1" t="s">
        <v>14917</v>
      </c>
      <c r="AP3901" s="1" t="s">
        <v>93</v>
      </c>
      <c r="AQ3901" s="1" t="s">
        <v>94</v>
      </c>
      <c r="AR3901" s="1" t="s">
        <v>88</v>
      </c>
      <c r="AS3901" s="1">
        <v>0</v>
      </c>
      <c r="AT3901" s="1" t="s">
        <v>134</v>
      </c>
      <c r="AU3901" s="1" t="s">
        <v>96</v>
      </c>
      <c r="AV3901" s="1"/>
      <c r="AW3901" s="13">
        <v>73528</v>
      </c>
      <c r="AX3901" s="1">
        <v>60450</v>
      </c>
      <c r="AZ3901" s="1">
        <v>3</v>
      </c>
      <c r="BA3901" s="1">
        <v>2</v>
      </c>
      <c r="BB3901" s="1" t="s">
        <v>280</v>
      </c>
      <c r="BC3901" s="1" t="s">
        <v>118</v>
      </c>
      <c r="BD3901" s="1" t="s">
        <v>194</v>
      </c>
      <c r="BE3901" s="1">
        <v>12</v>
      </c>
      <c r="BF3901" s="1">
        <v>3</v>
      </c>
      <c r="BG3901" s="1" t="s">
        <v>120</v>
      </c>
      <c r="BH3901" s="1" t="s">
        <v>121</v>
      </c>
      <c r="BJ3901" s="1" t="s">
        <v>89</v>
      </c>
      <c r="BK3901" s="1" t="s">
        <v>14918</v>
      </c>
      <c r="BL3901" s="1" t="s">
        <v>88</v>
      </c>
      <c r="BM3901" s="1" t="s">
        <v>14919</v>
      </c>
      <c r="BN3901" s="1" t="s">
        <v>170</v>
      </c>
      <c r="BO3901" s="1" t="s">
        <v>103</v>
      </c>
      <c r="BP3901" s="1">
        <v>8</v>
      </c>
      <c r="BQ3901" s="1">
        <v>7</v>
      </c>
      <c r="BR3901" s="1" t="s">
        <v>2865</v>
      </c>
      <c r="BS3901" s="1">
        <v>3</v>
      </c>
      <c r="BT3901" s="1">
        <v>0</v>
      </c>
      <c r="BU3901" s="1">
        <v>1</v>
      </c>
      <c r="BV3901" s="1" t="s">
        <v>143</v>
      </c>
      <c r="BW3901" s="1" t="s">
        <v>88</v>
      </c>
      <c r="BX3901" s="1" t="s">
        <v>88</v>
      </c>
      <c r="BY3901" s="1">
        <v>3</v>
      </c>
      <c r="BZ3901" s="1" t="s">
        <v>88</v>
      </c>
      <c r="CA3901" s="1">
        <v>7</v>
      </c>
      <c r="CB3901" s="1" t="s">
        <v>6145</v>
      </c>
      <c r="CC3901" s="1" t="s">
        <v>220</v>
      </c>
    </row>
    <row r="3902" spans="1:82" ht="16" x14ac:dyDescent="0.2">
      <c r="A3902" s="1" t="s">
        <v>14920</v>
      </c>
      <c r="B3902" s="1" t="s">
        <v>108</v>
      </c>
      <c r="C3902" s="1">
        <v>38</v>
      </c>
      <c r="D3902" s="1" t="s">
        <v>81</v>
      </c>
      <c r="E3902" s="1" t="s">
        <v>82</v>
      </c>
      <c r="X3902" s="1">
        <v>12</v>
      </c>
      <c r="Y3902" s="1">
        <v>6</v>
      </c>
      <c r="Z3902" s="1">
        <v>6</v>
      </c>
      <c r="AA3902" s="1">
        <v>0</v>
      </c>
      <c r="AB3902" s="1" t="s">
        <v>174</v>
      </c>
      <c r="AC3902" s="1" t="s">
        <v>129</v>
      </c>
      <c r="AD3902" s="1" t="s">
        <v>175</v>
      </c>
      <c r="AE3902" s="1" t="s">
        <v>86</v>
      </c>
      <c r="AF3902" s="1" t="s">
        <v>202</v>
      </c>
      <c r="AG3902" s="1" t="s">
        <v>89</v>
      </c>
      <c r="AH3902" s="1" t="s">
        <v>89</v>
      </c>
      <c r="AI3902" s="1" t="s">
        <v>111</v>
      </c>
      <c r="AJ3902" s="1" t="s">
        <v>2992</v>
      </c>
      <c r="AK3902" s="1" t="s">
        <v>4067</v>
      </c>
      <c r="AL3902" s="1" t="s">
        <v>9140</v>
      </c>
      <c r="AM3902" s="1" t="s">
        <v>3701</v>
      </c>
      <c r="AN3902" s="1" t="s">
        <v>207</v>
      </c>
      <c r="AO3902" s="1" t="s">
        <v>9140</v>
      </c>
      <c r="AP3902" s="1" t="s">
        <v>132</v>
      </c>
      <c r="AQ3902" s="1" t="s">
        <v>133</v>
      </c>
      <c r="AR3902" s="1" t="s">
        <v>88</v>
      </c>
      <c r="AS3902" s="1">
        <v>0</v>
      </c>
      <c r="AT3902" s="1" t="s">
        <v>95</v>
      </c>
      <c r="AU3902" s="1" t="s">
        <v>96</v>
      </c>
      <c r="AV3902" s="1"/>
      <c r="AW3902" s="13">
        <v>150000</v>
      </c>
      <c r="AX3902" s="1">
        <v>110000</v>
      </c>
      <c r="AZ3902" s="1">
        <v>3</v>
      </c>
      <c r="BA3902" s="1">
        <v>2</v>
      </c>
      <c r="BB3902" s="1" t="s">
        <v>117</v>
      </c>
      <c r="BC3902" s="1" t="s">
        <v>3010</v>
      </c>
      <c r="BD3902" s="1" t="s">
        <v>119</v>
      </c>
      <c r="BE3902" s="1">
        <v>10</v>
      </c>
      <c r="BF3902" s="1">
        <v>1</v>
      </c>
      <c r="BG3902" s="1" t="s">
        <v>120</v>
      </c>
      <c r="BH3902" s="1" t="s">
        <v>121</v>
      </c>
      <c r="BN3902" s="1" t="s">
        <v>181</v>
      </c>
      <c r="BO3902" s="1" t="s">
        <v>124</v>
      </c>
      <c r="BP3902" s="1">
        <v>8</v>
      </c>
      <c r="BQ3902" s="1">
        <v>8</v>
      </c>
      <c r="BR3902" s="1" t="s">
        <v>14921</v>
      </c>
      <c r="BS3902" s="1">
        <v>3</v>
      </c>
      <c r="BT3902" s="1">
        <v>2</v>
      </c>
      <c r="BU3902" s="1">
        <v>3</v>
      </c>
      <c r="BV3902" s="1" t="s">
        <v>172</v>
      </c>
      <c r="BW3902" s="1" t="s">
        <v>88</v>
      </c>
      <c r="BX3902" s="1" t="s">
        <v>89</v>
      </c>
      <c r="BY3902" s="1">
        <v>3</v>
      </c>
      <c r="BZ3902" s="1" t="s">
        <v>106</v>
      </c>
      <c r="CA3902" s="1">
        <v>5</v>
      </c>
      <c r="CB3902" s="1" t="s">
        <v>107</v>
      </c>
      <c r="CC3902" s="1" t="s">
        <v>88</v>
      </c>
    </row>
    <row r="3903" spans="1:82" ht="16" x14ac:dyDescent="0.2">
      <c r="A3903" s="1" t="s">
        <v>14922</v>
      </c>
      <c r="B3903" s="1" t="s">
        <v>108</v>
      </c>
      <c r="C3903" s="1">
        <v>28</v>
      </c>
      <c r="D3903" s="1" t="s">
        <v>81</v>
      </c>
      <c r="E3903" s="1" t="s">
        <v>82</v>
      </c>
      <c r="X3903" s="1">
        <v>5</v>
      </c>
      <c r="Y3903" s="1">
        <v>1</v>
      </c>
      <c r="Z3903" s="1">
        <v>1</v>
      </c>
      <c r="AA3903" s="1">
        <v>0</v>
      </c>
      <c r="AB3903" s="1" t="s">
        <v>83</v>
      </c>
      <c r="AC3903" s="1" t="s">
        <v>147</v>
      </c>
      <c r="AD3903" s="1" t="s">
        <v>187</v>
      </c>
      <c r="AE3903" s="1" t="s">
        <v>161</v>
      </c>
      <c r="AF3903" s="1" t="s">
        <v>202</v>
      </c>
      <c r="AG3903" s="1" t="s">
        <v>88</v>
      </c>
      <c r="AH3903" s="1" t="s">
        <v>88</v>
      </c>
      <c r="AI3903" s="1" t="s">
        <v>328</v>
      </c>
      <c r="AJ3903" s="1" t="s">
        <v>162</v>
      </c>
      <c r="AK3903" s="1" t="s">
        <v>189</v>
      </c>
      <c r="AL3903" s="1" t="s">
        <v>190</v>
      </c>
      <c r="AM3903" s="1" t="s">
        <v>14923</v>
      </c>
      <c r="AN3903" s="1" t="s">
        <v>817</v>
      </c>
      <c r="AO3903" s="1" t="s">
        <v>2740</v>
      </c>
      <c r="AP3903" s="1" t="s">
        <v>168</v>
      </c>
      <c r="AQ3903" s="1" t="s">
        <v>94</v>
      </c>
      <c r="AR3903" s="1" t="s">
        <v>157</v>
      </c>
      <c r="AS3903" s="1">
        <v>0</v>
      </c>
      <c r="AT3903" s="1" t="s">
        <v>134</v>
      </c>
      <c r="AU3903" s="1" t="s">
        <v>96</v>
      </c>
      <c r="AV3903" s="1"/>
      <c r="AW3903" s="13">
        <v>128000</v>
      </c>
      <c r="AX3903" s="1">
        <v>95000</v>
      </c>
      <c r="AZ3903" s="1">
        <v>3</v>
      </c>
      <c r="BA3903" s="1">
        <v>3</v>
      </c>
      <c r="BB3903" s="1" t="s">
        <v>947</v>
      </c>
      <c r="BC3903" s="1" t="s">
        <v>249</v>
      </c>
      <c r="BD3903" s="1" t="s">
        <v>119</v>
      </c>
      <c r="BE3903" s="1">
        <v>10</v>
      </c>
      <c r="BF3903" s="1">
        <v>2</v>
      </c>
      <c r="BG3903" s="1" t="s">
        <v>120</v>
      </c>
      <c r="BH3903" s="1" t="s">
        <v>121</v>
      </c>
      <c r="BN3903" s="1" t="s">
        <v>252</v>
      </c>
      <c r="BO3903" s="1" t="s">
        <v>182</v>
      </c>
      <c r="BP3903" s="1">
        <v>10</v>
      </c>
      <c r="BQ3903" s="1">
        <v>10</v>
      </c>
      <c r="BR3903" s="1" t="s">
        <v>14924</v>
      </c>
      <c r="BS3903" s="1">
        <v>4</v>
      </c>
      <c r="BT3903" s="1">
        <v>0</v>
      </c>
      <c r="BU3903" s="1">
        <v>0</v>
      </c>
      <c r="BV3903" s="1" t="s">
        <v>105</v>
      </c>
      <c r="BW3903" s="1" t="s">
        <v>88</v>
      </c>
      <c r="BX3903" s="1" t="s">
        <v>88</v>
      </c>
      <c r="BY3903" s="1">
        <v>3</v>
      </c>
      <c r="BZ3903" s="1" t="s">
        <v>88</v>
      </c>
      <c r="CA3903" s="1">
        <v>10</v>
      </c>
      <c r="CB3903" s="1" t="s">
        <v>144</v>
      </c>
      <c r="CC3903" s="1" t="s">
        <v>2021</v>
      </c>
    </row>
    <row r="3904" spans="1:82" ht="16" x14ac:dyDescent="0.2">
      <c r="A3904" s="1" t="s">
        <v>14925</v>
      </c>
      <c r="B3904" s="1" t="s">
        <v>108</v>
      </c>
      <c r="C3904" s="1">
        <v>25</v>
      </c>
      <c r="D3904" s="1" t="s">
        <v>81</v>
      </c>
      <c r="E3904" s="1" t="s">
        <v>82</v>
      </c>
      <c r="X3904" s="1">
        <v>2</v>
      </c>
      <c r="Y3904" s="1">
        <v>2</v>
      </c>
      <c r="Z3904" s="1">
        <v>2</v>
      </c>
      <c r="AA3904" s="1">
        <v>0</v>
      </c>
      <c r="AB3904" s="1" t="s">
        <v>83</v>
      </c>
      <c r="AC3904" s="1" t="s">
        <v>84</v>
      </c>
      <c r="AD3904" s="1" t="s">
        <v>85</v>
      </c>
      <c r="AE3904" s="1" t="s">
        <v>86</v>
      </c>
      <c r="AF3904" s="1" t="s">
        <v>202</v>
      </c>
      <c r="AG3904" s="1" t="s">
        <v>88</v>
      </c>
      <c r="AH3904" s="1" t="s">
        <v>88</v>
      </c>
      <c r="AI3904" s="1" t="s">
        <v>111</v>
      </c>
      <c r="AJ3904" s="1" t="s">
        <v>480</v>
      </c>
      <c r="AK3904" s="1" t="s">
        <v>3394</v>
      </c>
      <c r="AL3904" s="1" t="s">
        <v>4284</v>
      </c>
      <c r="AM3904" s="1" t="s">
        <v>178</v>
      </c>
      <c r="AN3904" s="1" t="s">
        <v>1068</v>
      </c>
      <c r="AO3904" s="1" t="s">
        <v>180</v>
      </c>
      <c r="AP3904" s="1" t="s">
        <v>93</v>
      </c>
      <c r="AQ3904" s="1" t="s">
        <v>94</v>
      </c>
      <c r="AR3904" s="1" t="s">
        <v>88</v>
      </c>
      <c r="AS3904" s="1">
        <v>0</v>
      </c>
      <c r="AT3904" s="1" t="s">
        <v>134</v>
      </c>
      <c r="AU3904" s="1" t="s">
        <v>238</v>
      </c>
      <c r="AV3904" s="1"/>
      <c r="AW3904" s="13">
        <v>80000</v>
      </c>
      <c r="AX3904" s="1">
        <v>79000</v>
      </c>
      <c r="AZ3904" s="1">
        <v>2</v>
      </c>
      <c r="BA3904" s="1">
        <v>2</v>
      </c>
      <c r="BB3904" s="1" t="s">
        <v>88</v>
      </c>
      <c r="BC3904" s="1" t="s">
        <v>97</v>
      </c>
      <c r="BD3904" s="1" t="s">
        <v>119</v>
      </c>
      <c r="BE3904" s="1">
        <v>18</v>
      </c>
      <c r="BF3904" s="1">
        <v>7</v>
      </c>
      <c r="BG3904" s="1" t="s">
        <v>120</v>
      </c>
      <c r="BH3904" s="1" t="s">
        <v>121</v>
      </c>
      <c r="BJ3904" s="1" t="s">
        <v>88</v>
      </c>
      <c r="BN3904" s="3">
        <v>44470</v>
      </c>
      <c r="BO3904" s="1" t="s">
        <v>182</v>
      </c>
      <c r="BP3904" s="1">
        <v>10</v>
      </c>
      <c r="BQ3904" s="1">
        <v>10</v>
      </c>
      <c r="BR3904" s="1" t="s">
        <v>171</v>
      </c>
      <c r="BS3904" s="1">
        <v>3</v>
      </c>
      <c r="BT3904" s="1">
        <v>0</v>
      </c>
      <c r="BU3904" s="1">
        <v>3</v>
      </c>
      <c r="BV3904" s="1" t="s">
        <v>184</v>
      </c>
      <c r="BW3904" s="1" t="s">
        <v>89</v>
      </c>
      <c r="BX3904" s="1" t="s">
        <v>88</v>
      </c>
      <c r="BY3904" s="1">
        <v>3</v>
      </c>
      <c r="BZ3904" s="1" t="s">
        <v>88</v>
      </c>
      <c r="CA3904" s="1">
        <v>7</v>
      </c>
      <c r="CB3904" s="1" t="s">
        <v>107</v>
      </c>
      <c r="CC3904" s="1" t="s">
        <v>88</v>
      </c>
    </row>
    <row r="3905" spans="1:82" ht="16" x14ac:dyDescent="0.2">
      <c r="A3905" s="1" t="s">
        <v>14926</v>
      </c>
      <c r="B3905" s="1" t="s">
        <v>108</v>
      </c>
      <c r="C3905" s="1">
        <v>27</v>
      </c>
      <c r="D3905" s="1" t="s">
        <v>81</v>
      </c>
      <c r="E3905" s="1" t="s">
        <v>82</v>
      </c>
      <c r="X3905" s="1">
        <v>1</v>
      </c>
      <c r="Y3905" s="1">
        <v>1</v>
      </c>
      <c r="Z3905" s="1">
        <v>1</v>
      </c>
      <c r="AA3905" s="1">
        <v>0</v>
      </c>
      <c r="AB3905" s="1" t="s">
        <v>83</v>
      </c>
      <c r="AC3905" s="1" t="s">
        <v>147</v>
      </c>
      <c r="AD3905" s="1" t="s">
        <v>607</v>
      </c>
      <c r="AE3905" s="1" t="s">
        <v>243</v>
      </c>
      <c r="AF3905" s="1" t="s">
        <v>110</v>
      </c>
      <c r="AG3905" s="1" t="s">
        <v>88</v>
      </c>
      <c r="AH3905" s="1" t="s">
        <v>88</v>
      </c>
      <c r="AI3905" s="1" t="s">
        <v>419</v>
      </c>
      <c r="AJ3905" s="1" t="s">
        <v>9594</v>
      </c>
      <c r="AK3905" s="1" t="s">
        <v>1704</v>
      </c>
      <c r="AL3905" s="1" t="s">
        <v>3088</v>
      </c>
      <c r="AM3905" s="1" t="s">
        <v>1170</v>
      </c>
      <c r="AN3905" s="1" t="s">
        <v>14927</v>
      </c>
      <c r="AO3905" s="1" t="s">
        <v>302</v>
      </c>
      <c r="AP3905" s="1" t="s">
        <v>132</v>
      </c>
      <c r="AQ3905" s="1" t="s">
        <v>94</v>
      </c>
      <c r="AR3905" s="1" t="s">
        <v>88</v>
      </c>
      <c r="AS3905" s="1">
        <v>0</v>
      </c>
      <c r="AT3905" s="1" t="s">
        <v>134</v>
      </c>
      <c r="AU3905" s="1" t="s">
        <v>96</v>
      </c>
      <c r="AV3905" s="1"/>
      <c r="AW3905" s="13">
        <v>53785</v>
      </c>
      <c r="AX3905" s="1">
        <v>37614</v>
      </c>
      <c r="AZ3905" s="1">
        <v>3</v>
      </c>
      <c r="BA3905" s="1">
        <v>3</v>
      </c>
      <c r="BB3905" s="1" t="s">
        <v>88</v>
      </c>
      <c r="BC3905" s="1" t="s">
        <v>97</v>
      </c>
      <c r="BD3905" s="1" t="s">
        <v>119</v>
      </c>
      <c r="BE3905" s="1">
        <v>10</v>
      </c>
      <c r="BF3905" s="1">
        <v>2</v>
      </c>
      <c r="BG3905" s="1" t="s">
        <v>120</v>
      </c>
      <c r="BH3905" s="1" t="s">
        <v>339</v>
      </c>
      <c r="BN3905" s="1" t="s">
        <v>141</v>
      </c>
      <c r="BO3905" s="1" t="s">
        <v>103</v>
      </c>
      <c r="BP3905" s="1">
        <v>9</v>
      </c>
      <c r="BQ3905" s="1">
        <v>10</v>
      </c>
      <c r="BR3905" s="1" t="s">
        <v>14928</v>
      </c>
      <c r="BS3905" s="1">
        <v>3</v>
      </c>
      <c r="BT3905" s="1">
        <v>0</v>
      </c>
      <c r="BU3905" s="1">
        <v>3</v>
      </c>
      <c r="BV3905" s="1" t="s">
        <v>184</v>
      </c>
      <c r="BW3905" s="1" t="s">
        <v>89</v>
      </c>
      <c r="BX3905" s="1" t="s">
        <v>88</v>
      </c>
      <c r="BY3905" s="1">
        <v>4</v>
      </c>
      <c r="BZ3905" s="1" t="s">
        <v>88</v>
      </c>
      <c r="CA3905" s="1">
        <v>8</v>
      </c>
      <c r="CB3905" s="1" t="s">
        <v>1027</v>
      </c>
      <c r="CC3905" s="1" t="s">
        <v>88</v>
      </c>
    </row>
    <row r="3906" spans="1:82" ht="16" x14ac:dyDescent="0.2">
      <c r="A3906" s="1" t="s">
        <v>14929</v>
      </c>
      <c r="B3906" s="1" t="s">
        <v>108</v>
      </c>
      <c r="C3906" s="1">
        <v>33</v>
      </c>
      <c r="D3906" s="1" t="s">
        <v>81</v>
      </c>
      <c r="E3906" s="1" t="s">
        <v>2516</v>
      </c>
      <c r="X3906" s="1">
        <v>7</v>
      </c>
      <c r="Y3906" s="1">
        <v>2</v>
      </c>
      <c r="Z3906" s="1">
        <v>2</v>
      </c>
      <c r="AA3906" s="1">
        <v>0</v>
      </c>
      <c r="AB3906" s="1" t="s">
        <v>83</v>
      </c>
      <c r="AC3906" s="1" t="s">
        <v>147</v>
      </c>
      <c r="AD3906" s="1" t="s">
        <v>14930</v>
      </c>
      <c r="AE3906" s="1" t="s">
        <v>6927</v>
      </c>
      <c r="AF3906" s="1" t="s">
        <v>202</v>
      </c>
      <c r="AG3906" s="1" t="s">
        <v>88</v>
      </c>
      <c r="AH3906" s="1" t="s">
        <v>89</v>
      </c>
      <c r="AI3906" s="1" t="s">
        <v>111</v>
      </c>
      <c r="AJ3906" s="1" t="s">
        <v>207</v>
      </c>
      <c r="AK3906" s="1" t="s">
        <v>594</v>
      </c>
      <c r="AL3906" s="1" t="s">
        <v>702</v>
      </c>
      <c r="AM3906" s="1" t="s">
        <v>310</v>
      </c>
      <c r="AN3906" s="1" t="s">
        <v>192</v>
      </c>
      <c r="AO3906" s="1" t="s">
        <v>193</v>
      </c>
      <c r="AP3906" s="1" t="s">
        <v>132</v>
      </c>
      <c r="AQ3906" s="1" t="s">
        <v>133</v>
      </c>
      <c r="AR3906" s="1" t="s">
        <v>88</v>
      </c>
      <c r="AS3906" s="1">
        <v>0</v>
      </c>
      <c r="AT3906" s="1" t="s">
        <v>134</v>
      </c>
      <c r="AU3906" s="1" t="s">
        <v>96</v>
      </c>
      <c r="AV3906" s="1"/>
      <c r="AW3906" s="13">
        <v>60000</v>
      </c>
      <c r="AX3906" s="1">
        <v>40000</v>
      </c>
      <c r="AZ3906" s="1">
        <v>3</v>
      </c>
      <c r="BA3906" s="1">
        <v>3</v>
      </c>
      <c r="BB3906" s="1" t="s">
        <v>117</v>
      </c>
      <c r="BC3906" s="1" t="s">
        <v>136</v>
      </c>
      <c r="BD3906" s="1" t="s">
        <v>88</v>
      </c>
      <c r="BE3906" s="1">
        <v>0</v>
      </c>
      <c r="BF3906" s="1">
        <v>0</v>
      </c>
      <c r="BG3906" s="1" t="s">
        <v>120</v>
      </c>
      <c r="BH3906" s="1" t="s">
        <v>121</v>
      </c>
      <c r="BN3906" s="1" t="s">
        <v>170</v>
      </c>
      <c r="BO3906" s="1" t="s">
        <v>182</v>
      </c>
      <c r="BP3906" s="1">
        <v>6</v>
      </c>
      <c r="BQ3906" s="1">
        <v>6</v>
      </c>
      <c r="BR3906" s="1" t="s">
        <v>207</v>
      </c>
      <c r="BS3906" s="1">
        <v>4</v>
      </c>
      <c r="BT3906" s="1">
        <v>0</v>
      </c>
      <c r="BU3906" s="1">
        <v>0</v>
      </c>
      <c r="BV3906" s="1" t="s">
        <v>105</v>
      </c>
      <c r="BW3906" s="1" t="s">
        <v>88</v>
      </c>
      <c r="BX3906" s="1" t="s">
        <v>88</v>
      </c>
      <c r="BY3906" s="1">
        <v>3</v>
      </c>
      <c r="BZ3906" s="1" t="s">
        <v>88</v>
      </c>
      <c r="CA3906" s="1">
        <v>8</v>
      </c>
      <c r="CB3906" s="1" t="s">
        <v>107</v>
      </c>
      <c r="CC3906" s="1" t="s">
        <v>88</v>
      </c>
      <c r="CD3906" s="1" t="s">
        <v>14931</v>
      </c>
    </row>
    <row r="3907" spans="1:82" ht="16" x14ac:dyDescent="0.2">
      <c r="A3907" s="1" t="s">
        <v>14932</v>
      </c>
      <c r="B3907" s="1" t="s">
        <v>80</v>
      </c>
      <c r="C3907" s="1">
        <v>31</v>
      </c>
      <c r="D3907" s="1" t="s">
        <v>81</v>
      </c>
      <c r="E3907" s="1" t="s">
        <v>82</v>
      </c>
      <c r="X3907" s="1">
        <v>3</v>
      </c>
      <c r="Y3907" s="1">
        <v>3</v>
      </c>
      <c r="Z3907" s="1">
        <v>3</v>
      </c>
      <c r="AA3907" s="1">
        <v>0</v>
      </c>
      <c r="AB3907" s="1" t="s">
        <v>83</v>
      </c>
      <c r="AC3907" s="1" t="s">
        <v>84</v>
      </c>
      <c r="AD3907" s="1" t="s">
        <v>14933</v>
      </c>
      <c r="AE3907" s="1" t="s">
        <v>14934</v>
      </c>
      <c r="AF3907" s="1" t="s">
        <v>202</v>
      </c>
      <c r="AG3907" s="1" t="s">
        <v>88</v>
      </c>
      <c r="AH3907" s="1" t="s">
        <v>88</v>
      </c>
      <c r="AI3907" s="1" t="s">
        <v>111</v>
      </c>
      <c r="AJ3907" s="1" t="s">
        <v>207</v>
      </c>
      <c r="AK3907" s="1" t="s">
        <v>359</v>
      </c>
      <c r="AL3907" s="1" t="s">
        <v>14935</v>
      </c>
      <c r="AM3907" s="1" t="s">
        <v>207</v>
      </c>
      <c r="AN3907" s="1" t="s">
        <v>207</v>
      </c>
      <c r="AO3907" s="1" t="s">
        <v>302</v>
      </c>
      <c r="AP3907" s="1" t="s">
        <v>132</v>
      </c>
      <c r="AQ3907" s="1" t="s">
        <v>94</v>
      </c>
      <c r="AR3907" s="1" t="s">
        <v>88</v>
      </c>
      <c r="AS3907" s="1">
        <v>0</v>
      </c>
      <c r="AT3907" s="1" t="s">
        <v>536</v>
      </c>
      <c r="AU3907" s="1" t="s">
        <v>238</v>
      </c>
      <c r="AV3907" s="1"/>
      <c r="AW3907" s="13">
        <v>50625</v>
      </c>
      <c r="AX3907" s="1">
        <v>50625</v>
      </c>
      <c r="AZ3907" s="1">
        <v>3</v>
      </c>
      <c r="BA3907" s="1">
        <v>3</v>
      </c>
      <c r="BB3907" s="1" t="s">
        <v>88</v>
      </c>
      <c r="BC3907" s="1" t="s">
        <v>97</v>
      </c>
      <c r="BD3907" s="1" t="s">
        <v>119</v>
      </c>
      <c r="BE3907" s="1">
        <v>35</v>
      </c>
      <c r="BF3907" s="1">
        <v>6</v>
      </c>
      <c r="BG3907" s="1" t="s">
        <v>120</v>
      </c>
      <c r="BH3907" s="1" t="s">
        <v>121</v>
      </c>
      <c r="BN3907" s="1" t="s">
        <v>181</v>
      </c>
      <c r="BO3907" s="1" t="s">
        <v>124</v>
      </c>
      <c r="BP3907" s="1">
        <v>10</v>
      </c>
      <c r="BQ3907" s="1">
        <v>10</v>
      </c>
      <c r="BR3907" s="1" t="s">
        <v>217</v>
      </c>
      <c r="BS3907" s="1">
        <v>4</v>
      </c>
      <c r="BT3907" s="1">
        <v>0</v>
      </c>
      <c r="BU3907" s="1">
        <v>1</v>
      </c>
      <c r="BV3907" s="1" t="s">
        <v>143</v>
      </c>
      <c r="BW3907" s="1" t="s">
        <v>89</v>
      </c>
      <c r="BX3907" s="1" t="s">
        <v>88</v>
      </c>
      <c r="BY3907" s="1">
        <v>4</v>
      </c>
      <c r="BZ3907" s="1" t="s">
        <v>88</v>
      </c>
      <c r="CA3907" s="1">
        <v>10</v>
      </c>
      <c r="CB3907" s="1" t="s">
        <v>14936</v>
      </c>
      <c r="CC3907" s="1" t="s">
        <v>88</v>
      </c>
    </row>
    <row r="3908" spans="1:82" ht="16" x14ac:dyDescent="0.2">
      <c r="A3908" s="1" t="s">
        <v>14937</v>
      </c>
      <c r="B3908" s="1" t="s">
        <v>108</v>
      </c>
      <c r="C3908" s="1">
        <v>25</v>
      </c>
      <c r="D3908" s="1" t="s">
        <v>81</v>
      </c>
      <c r="E3908" s="1" t="s">
        <v>82</v>
      </c>
      <c r="X3908" s="1">
        <v>4</v>
      </c>
      <c r="Y3908" s="1">
        <v>0</v>
      </c>
      <c r="Z3908" s="1">
        <v>0</v>
      </c>
      <c r="AA3908" s="1">
        <v>0</v>
      </c>
      <c r="AB3908" s="1" t="s">
        <v>83</v>
      </c>
      <c r="AC3908" s="1" t="s">
        <v>129</v>
      </c>
      <c r="AD3908" s="1" t="s">
        <v>187</v>
      </c>
      <c r="AE3908" s="1" t="s">
        <v>1216</v>
      </c>
      <c r="AF3908" s="1" t="s">
        <v>88</v>
      </c>
      <c r="AG3908" s="1" t="s">
        <v>89</v>
      </c>
      <c r="AH3908" s="1" t="s">
        <v>88</v>
      </c>
      <c r="AI3908" s="1" t="s">
        <v>111</v>
      </c>
      <c r="AJ3908" s="1" t="s">
        <v>7183</v>
      </c>
      <c r="AK3908" s="1" t="s">
        <v>519</v>
      </c>
      <c r="AL3908" s="1" t="s">
        <v>609</v>
      </c>
      <c r="AM3908" s="1" t="s">
        <v>1174</v>
      </c>
      <c r="AN3908" s="1" t="s">
        <v>14938</v>
      </c>
      <c r="AO3908" s="1" t="s">
        <v>10951</v>
      </c>
      <c r="AP3908" s="1" t="s">
        <v>168</v>
      </c>
      <c r="AQ3908" s="1" t="s">
        <v>133</v>
      </c>
      <c r="AR3908" s="1" t="s">
        <v>157</v>
      </c>
      <c r="AS3908" s="1">
        <v>0</v>
      </c>
      <c r="AT3908" s="1" t="s">
        <v>95</v>
      </c>
      <c r="AU3908" s="1" t="s">
        <v>96</v>
      </c>
      <c r="AV3908" s="1"/>
      <c r="AW3908" s="13">
        <v>185000</v>
      </c>
      <c r="AX3908" s="1">
        <v>130000</v>
      </c>
      <c r="AZ3908" s="1">
        <v>3</v>
      </c>
      <c r="BA3908" s="1">
        <v>3</v>
      </c>
      <c r="BB3908" s="1" t="s">
        <v>280</v>
      </c>
      <c r="BC3908" s="1" t="s">
        <v>136</v>
      </c>
      <c r="BD3908" s="1" t="s">
        <v>194</v>
      </c>
      <c r="BE3908" s="1">
        <v>43</v>
      </c>
      <c r="BF3908" s="1">
        <v>7</v>
      </c>
      <c r="BG3908" s="1" t="s">
        <v>120</v>
      </c>
      <c r="BH3908" s="1" t="s">
        <v>121</v>
      </c>
      <c r="BN3908" s="1" t="s">
        <v>294</v>
      </c>
      <c r="BO3908" s="1" t="s">
        <v>182</v>
      </c>
      <c r="BP3908" s="1">
        <v>7</v>
      </c>
      <c r="BQ3908" s="1">
        <v>7</v>
      </c>
      <c r="BR3908" s="1" t="s">
        <v>1054</v>
      </c>
      <c r="BS3908" s="1">
        <v>3</v>
      </c>
      <c r="BT3908" s="1">
        <v>0</v>
      </c>
      <c r="BU3908" s="1">
        <v>4</v>
      </c>
      <c r="BV3908" s="1" t="s">
        <v>184</v>
      </c>
      <c r="BW3908" s="1" t="s">
        <v>89</v>
      </c>
      <c r="BX3908" s="1" t="s">
        <v>88</v>
      </c>
      <c r="BY3908" s="1">
        <v>3</v>
      </c>
      <c r="BZ3908" s="1" t="s">
        <v>127</v>
      </c>
      <c r="CA3908" s="1">
        <v>8</v>
      </c>
      <c r="CB3908" s="1" t="s">
        <v>107</v>
      </c>
      <c r="CC3908" s="1" t="s">
        <v>6943</v>
      </c>
    </row>
    <row r="3909" spans="1:82" ht="16" x14ac:dyDescent="0.2">
      <c r="A3909" s="1" t="s">
        <v>14939</v>
      </c>
      <c r="B3909" s="1" t="s">
        <v>108</v>
      </c>
      <c r="C3909" s="1">
        <v>21</v>
      </c>
      <c r="D3909" s="1" t="s">
        <v>81</v>
      </c>
      <c r="E3909" s="1" t="s">
        <v>263</v>
      </c>
      <c r="X3909" s="1">
        <v>1</v>
      </c>
      <c r="Y3909" s="1">
        <v>1</v>
      </c>
      <c r="Z3909" s="1">
        <v>0</v>
      </c>
      <c r="AA3909" s="1">
        <v>0</v>
      </c>
      <c r="AB3909" s="1" t="s">
        <v>83</v>
      </c>
      <c r="AC3909" s="1" t="s">
        <v>84</v>
      </c>
      <c r="AD3909" s="1" t="s">
        <v>187</v>
      </c>
      <c r="AE3909" s="1" t="s">
        <v>397</v>
      </c>
      <c r="AF3909" s="1" t="s">
        <v>202</v>
      </c>
      <c r="AG3909" s="1" t="s">
        <v>88</v>
      </c>
      <c r="AH3909" s="1" t="s">
        <v>89</v>
      </c>
      <c r="AI3909" s="1" t="s">
        <v>111</v>
      </c>
      <c r="AJ3909" s="1" t="s">
        <v>14940</v>
      </c>
      <c r="AK3909" s="1" t="s">
        <v>497</v>
      </c>
      <c r="AL3909" s="1" t="s">
        <v>9140</v>
      </c>
      <c r="AM3909" s="1" t="s">
        <v>8294</v>
      </c>
      <c r="AN3909" s="1" t="s">
        <v>207</v>
      </c>
      <c r="AO3909" s="1" t="s">
        <v>193</v>
      </c>
      <c r="AP3909" s="1" t="s">
        <v>93</v>
      </c>
      <c r="AQ3909" s="1" t="s">
        <v>94</v>
      </c>
      <c r="AR3909" s="1" t="s">
        <v>88</v>
      </c>
      <c r="AS3909" s="1">
        <v>0</v>
      </c>
      <c r="AT3909" s="1" t="s">
        <v>134</v>
      </c>
      <c r="AU3909" s="1" t="s">
        <v>472</v>
      </c>
      <c r="AV3909" s="1"/>
      <c r="AW3909" s="13">
        <v>46000</v>
      </c>
      <c r="AX3909" s="1">
        <v>37500</v>
      </c>
      <c r="AZ3909" s="1">
        <v>3</v>
      </c>
      <c r="BA3909" s="1">
        <v>3</v>
      </c>
      <c r="BB3909" s="1" t="s">
        <v>88</v>
      </c>
      <c r="BC3909" s="1" t="s">
        <v>97</v>
      </c>
      <c r="BD3909" s="1" t="s">
        <v>119</v>
      </c>
      <c r="BE3909" s="1">
        <v>22</v>
      </c>
      <c r="BF3909" s="1">
        <v>4</v>
      </c>
      <c r="BG3909" s="1" t="s">
        <v>120</v>
      </c>
      <c r="BH3909" s="1" t="s">
        <v>121</v>
      </c>
      <c r="BM3909" s="1" t="s">
        <v>14941</v>
      </c>
      <c r="BN3909" s="1" t="s">
        <v>123</v>
      </c>
      <c r="BO3909" s="1" t="s">
        <v>182</v>
      </c>
      <c r="BP3909" s="1">
        <v>10</v>
      </c>
      <c r="BQ3909" s="1">
        <v>10</v>
      </c>
      <c r="BR3909" s="1" t="s">
        <v>14942</v>
      </c>
      <c r="BS3909" s="1">
        <v>2</v>
      </c>
      <c r="BT3909" s="1">
        <v>0</v>
      </c>
      <c r="BU3909" s="1">
        <v>4</v>
      </c>
      <c r="BV3909" s="1" t="s">
        <v>184</v>
      </c>
      <c r="BW3909" s="1" t="s">
        <v>88</v>
      </c>
      <c r="BX3909" s="1" t="s">
        <v>88</v>
      </c>
      <c r="BY3909" s="1">
        <v>4</v>
      </c>
      <c r="BZ3909" s="1" t="s">
        <v>88</v>
      </c>
      <c r="CA3909" s="1">
        <v>8</v>
      </c>
      <c r="CB3909" s="1" t="s">
        <v>185</v>
      </c>
      <c r="CC3909" s="1" t="s">
        <v>88</v>
      </c>
    </row>
    <row r="3910" spans="1:82" ht="16" x14ac:dyDescent="0.2">
      <c r="A3910" s="1" t="s">
        <v>14943</v>
      </c>
      <c r="B3910" s="1" t="s">
        <v>108</v>
      </c>
      <c r="C3910" s="1">
        <v>25</v>
      </c>
      <c r="D3910" s="1" t="s">
        <v>81</v>
      </c>
      <c r="E3910" s="1" t="s">
        <v>82</v>
      </c>
      <c r="X3910" s="1">
        <v>7</v>
      </c>
      <c r="Y3910" s="1">
        <v>0</v>
      </c>
      <c r="Z3910" s="1">
        <v>4</v>
      </c>
      <c r="AA3910" s="1">
        <v>0</v>
      </c>
      <c r="AB3910" s="1" t="s">
        <v>83</v>
      </c>
      <c r="AC3910" s="1" t="s">
        <v>147</v>
      </c>
      <c r="AD3910" s="1" t="s">
        <v>256</v>
      </c>
      <c r="AE3910" s="1" t="s">
        <v>1008</v>
      </c>
      <c r="AF3910" s="1" t="s">
        <v>202</v>
      </c>
      <c r="AG3910" s="1" t="s">
        <v>88</v>
      </c>
      <c r="AH3910" s="1" t="s">
        <v>89</v>
      </c>
      <c r="AI3910" s="1" t="s">
        <v>111</v>
      </c>
      <c r="AJ3910" s="1" t="s">
        <v>1118</v>
      </c>
      <c r="AK3910" s="1" t="s">
        <v>566</v>
      </c>
      <c r="AL3910" s="1" t="s">
        <v>609</v>
      </c>
      <c r="AM3910" s="1" t="s">
        <v>1006</v>
      </c>
      <c r="AN3910" s="1" t="s">
        <v>827</v>
      </c>
      <c r="AO3910" s="1" t="s">
        <v>929</v>
      </c>
      <c r="AP3910" s="1" t="s">
        <v>168</v>
      </c>
      <c r="AQ3910" s="1" t="s">
        <v>133</v>
      </c>
      <c r="AR3910" s="1" t="s">
        <v>88</v>
      </c>
      <c r="AS3910" s="1">
        <v>0</v>
      </c>
      <c r="AT3910" s="1" t="s">
        <v>134</v>
      </c>
      <c r="AU3910" s="1" t="s">
        <v>96</v>
      </c>
      <c r="AV3910" s="1"/>
      <c r="AW3910" s="13">
        <v>160000</v>
      </c>
      <c r="AX3910" s="1">
        <v>119000</v>
      </c>
      <c r="AZ3910" s="1">
        <v>4</v>
      </c>
      <c r="BA3910" s="1">
        <v>4</v>
      </c>
      <c r="BB3910" s="1" t="s">
        <v>135</v>
      </c>
      <c r="BC3910" s="1" t="s">
        <v>249</v>
      </c>
      <c r="BD3910" s="1" t="s">
        <v>88</v>
      </c>
      <c r="BE3910" s="1">
        <v>0</v>
      </c>
      <c r="BF3910" s="1">
        <v>0</v>
      </c>
      <c r="BG3910" s="1" t="s">
        <v>137</v>
      </c>
      <c r="BH3910" s="1" t="s">
        <v>121</v>
      </c>
      <c r="BN3910" s="1" t="s">
        <v>102</v>
      </c>
      <c r="BO3910" s="1" t="s">
        <v>124</v>
      </c>
      <c r="BP3910" s="1">
        <v>7</v>
      </c>
      <c r="BQ3910" s="1">
        <v>10</v>
      </c>
      <c r="BR3910" s="1" t="s">
        <v>392</v>
      </c>
      <c r="BS3910" s="1">
        <v>1</v>
      </c>
      <c r="BT3910" s="1">
        <v>0</v>
      </c>
      <c r="BU3910" s="1">
        <v>2</v>
      </c>
      <c r="BV3910" s="1" t="s">
        <v>184</v>
      </c>
      <c r="BW3910" s="1" t="s">
        <v>89</v>
      </c>
      <c r="BX3910" s="1" t="s">
        <v>89</v>
      </c>
      <c r="BY3910" s="1">
        <v>3</v>
      </c>
      <c r="BZ3910" s="1" t="s">
        <v>127</v>
      </c>
      <c r="CA3910" s="1">
        <v>10</v>
      </c>
      <c r="CB3910" s="1" t="s">
        <v>107</v>
      </c>
      <c r="CC3910" s="1" t="s">
        <v>88</v>
      </c>
      <c r="CD3910" s="1" t="s">
        <v>14944</v>
      </c>
    </row>
    <row r="3911" spans="1:82" ht="16" x14ac:dyDescent="0.2">
      <c r="A3911" s="1" t="s">
        <v>14945</v>
      </c>
      <c r="B3911" s="1" t="s">
        <v>80</v>
      </c>
      <c r="C3911" s="1">
        <v>29</v>
      </c>
      <c r="D3911" s="1" t="s">
        <v>81</v>
      </c>
      <c r="E3911" s="1" t="s">
        <v>82</v>
      </c>
      <c r="X3911" s="1">
        <v>5</v>
      </c>
      <c r="Y3911" s="1">
        <v>0</v>
      </c>
      <c r="Z3911" s="1">
        <v>0</v>
      </c>
      <c r="AA3911" s="1">
        <v>0</v>
      </c>
      <c r="AB3911" s="1" t="s">
        <v>146</v>
      </c>
      <c r="AC3911" s="1" t="s">
        <v>84</v>
      </c>
      <c r="AD3911" s="1" t="s">
        <v>14946</v>
      </c>
      <c r="AE3911" s="1" t="s">
        <v>161</v>
      </c>
      <c r="AF3911" s="1" t="s">
        <v>88</v>
      </c>
      <c r="AG3911" s="1" t="s">
        <v>88</v>
      </c>
      <c r="AH3911" s="1" t="s">
        <v>88</v>
      </c>
      <c r="AI3911" s="1" t="s">
        <v>1961</v>
      </c>
      <c r="AJ3911" s="1" t="s">
        <v>207</v>
      </c>
      <c r="AK3911" s="1" t="s">
        <v>9140</v>
      </c>
      <c r="AL3911" s="1" t="s">
        <v>9140</v>
      </c>
      <c r="AM3911" s="1" t="s">
        <v>207</v>
      </c>
      <c r="AN3911" s="1" t="s">
        <v>207</v>
      </c>
      <c r="AO3911" s="1" t="s">
        <v>9140</v>
      </c>
      <c r="AP3911" s="1" t="s">
        <v>168</v>
      </c>
      <c r="AQ3911" s="1" t="s">
        <v>133</v>
      </c>
      <c r="AR3911" s="1" t="s">
        <v>88</v>
      </c>
      <c r="AS3911" s="1">
        <v>0</v>
      </c>
      <c r="AT3911" s="1" t="s">
        <v>134</v>
      </c>
      <c r="AU3911" s="1" t="s">
        <v>96</v>
      </c>
      <c r="AV3911" s="1"/>
      <c r="AW3911" s="13">
        <v>105000</v>
      </c>
      <c r="AX3911" s="1">
        <v>81000</v>
      </c>
      <c r="AZ3911" s="1">
        <v>3</v>
      </c>
      <c r="BA3911" s="1">
        <v>2</v>
      </c>
      <c r="BB3911" s="1" t="s">
        <v>88</v>
      </c>
      <c r="BC3911" s="1" t="s">
        <v>97</v>
      </c>
      <c r="BD3911" s="1" t="s">
        <v>119</v>
      </c>
      <c r="BE3911" s="1">
        <v>10</v>
      </c>
      <c r="BF3911" s="1">
        <v>4</v>
      </c>
      <c r="BG3911" s="1" t="s">
        <v>137</v>
      </c>
      <c r="BH3911" s="1" t="s">
        <v>121</v>
      </c>
      <c r="BN3911" s="1" t="s">
        <v>196</v>
      </c>
      <c r="BO3911" s="1" t="s">
        <v>103</v>
      </c>
      <c r="BP3911" s="1">
        <v>7</v>
      </c>
      <c r="BQ3911" s="1">
        <v>6</v>
      </c>
      <c r="BR3911" s="1" t="s">
        <v>6736</v>
      </c>
      <c r="BS3911" s="1">
        <v>1</v>
      </c>
      <c r="BT3911" s="1">
        <v>0</v>
      </c>
      <c r="BU3911" s="1">
        <v>0</v>
      </c>
      <c r="BV3911" s="1" t="s">
        <v>105</v>
      </c>
      <c r="BW3911" s="1" t="s">
        <v>88</v>
      </c>
      <c r="BX3911" s="1" t="s">
        <v>88</v>
      </c>
      <c r="BY3911" s="1">
        <v>3</v>
      </c>
      <c r="BZ3911" s="1" t="s">
        <v>1087</v>
      </c>
      <c r="CA3911" s="1">
        <v>7</v>
      </c>
      <c r="CB3911" s="1" t="s">
        <v>961</v>
      </c>
      <c r="CC3911" s="1" t="s">
        <v>88</v>
      </c>
      <c r="CD3911" s="1" t="s">
        <v>14947</v>
      </c>
    </row>
    <row r="3912" spans="1:82" ht="16" x14ac:dyDescent="0.2">
      <c r="A3912" s="1" t="s">
        <v>14948</v>
      </c>
      <c r="B3912" s="1" t="s">
        <v>108</v>
      </c>
      <c r="C3912" s="1">
        <v>30</v>
      </c>
      <c r="D3912" s="1" t="s">
        <v>81</v>
      </c>
      <c r="E3912" s="1" t="s">
        <v>82</v>
      </c>
      <c r="X3912" s="1">
        <v>3</v>
      </c>
      <c r="Y3912" s="1">
        <v>1</v>
      </c>
      <c r="Z3912" s="1">
        <v>1</v>
      </c>
      <c r="AA3912" s="1">
        <v>0</v>
      </c>
      <c r="AB3912" s="1" t="s">
        <v>174</v>
      </c>
      <c r="AC3912" s="1" t="s">
        <v>129</v>
      </c>
      <c r="AD3912" s="1" t="s">
        <v>232</v>
      </c>
      <c r="AE3912" s="1" t="s">
        <v>504</v>
      </c>
      <c r="AF3912" s="1" t="s">
        <v>202</v>
      </c>
      <c r="AG3912" s="1" t="s">
        <v>88</v>
      </c>
      <c r="AH3912" s="1" t="s">
        <v>89</v>
      </c>
      <c r="AI3912" s="1" t="s">
        <v>111</v>
      </c>
      <c r="AJ3912" s="1" t="s">
        <v>1118</v>
      </c>
      <c r="AK3912" s="1" t="s">
        <v>1598</v>
      </c>
      <c r="AL3912" s="1" t="s">
        <v>2405</v>
      </c>
      <c r="AM3912" s="1" t="s">
        <v>14949</v>
      </c>
      <c r="AN3912" s="1" t="s">
        <v>207</v>
      </c>
      <c r="AO3912" s="1" t="s">
        <v>3009</v>
      </c>
      <c r="AP3912" s="1" t="s">
        <v>132</v>
      </c>
      <c r="AQ3912" s="1" t="s">
        <v>94</v>
      </c>
      <c r="AR3912" s="1" t="s">
        <v>88</v>
      </c>
      <c r="AS3912" s="1">
        <v>0</v>
      </c>
      <c r="AT3912" s="1" t="s">
        <v>95</v>
      </c>
      <c r="AU3912" s="1" t="s">
        <v>96</v>
      </c>
      <c r="AV3912" s="1"/>
      <c r="AW3912" s="13">
        <v>75000</v>
      </c>
      <c r="AX3912" s="1">
        <v>64000</v>
      </c>
      <c r="AZ3912" s="1">
        <v>2</v>
      </c>
      <c r="BA3912" s="1">
        <v>2</v>
      </c>
      <c r="BB3912" s="1" t="s">
        <v>88</v>
      </c>
      <c r="BC3912" s="1" t="s">
        <v>97</v>
      </c>
      <c r="BD3912" s="1" t="s">
        <v>88</v>
      </c>
      <c r="BE3912" s="1">
        <v>0</v>
      </c>
      <c r="BF3912" s="1">
        <v>0</v>
      </c>
      <c r="BG3912" s="1" t="s">
        <v>137</v>
      </c>
      <c r="BH3912" s="1" t="s">
        <v>339</v>
      </c>
      <c r="BN3912" s="1" t="s">
        <v>141</v>
      </c>
      <c r="BO3912" s="1" t="s">
        <v>124</v>
      </c>
      <c r="BP3912" s="1">
        <v>6</v>
      </c>
      <c r="BQ3912" s="1">
        <v>9</v>
      </c>
      <c r="BR3912" s="1" t="s">
        <v>2096</v>
      </c>
      <c r="BS3912" s="1">
        <v>3</v>
      </c>
      <c r="BT3912" s="1">
        <v>0</v>
      </c>
      <c r="BU3912" s="1">
        <v>1</v>
      </c>
      <c r="BV3912" s="1" t="s">
        <v>143</v>
      </c>
      <c r="BW3912" s="1" t="s">
        <v>88</v>
      </c>
      <c r="BX3912" s="1" t="s">
        <v>88</v>
      </c>
      <c r="BY3912" s="1">
        <v>4</v>
      </c>
      <c r="BZ3912" s="1" t="s">
        <v>88</v>
      </c>
      <c r="CA3912" s="1">
        <v>9</v>
      </c>
      <c r="CB3912" s="1" t="s">
        <v>3577</v>
      </c>
      <c r="CC3912" s="1" t="s">
        <v>88</v>
      </c>
    </row>
    <row r="3913" spans="1:82" ht="16" x14ac:dyDescent="0.2">
      <c r="A3913" s="1" t="s">
        <v>14950</v>
      </c>
      <c r="B3913" s="1" t="s">
        <v>108</v>
      </c>
      <c r="C3913" s="1">
        <v>47</v>
      </c>
      <c r="D3913" s="1" t="s">
        <v>81</v>
      </c>
      <c r="E3913" s="1" t="s">
        <v>82</v>
      </c>
      <c r="X3913" s="1">
        <v>23</v>
      </c>
      <c r="Y3913" s="1">
        <v>21</v>
      </c>
      <c r="Z3913" s="1">
        <v>5</v>
      </c>
      <c r="AA3913" s="1">
        <v>3</v>
      </c>
      <c r="AB3913" s="1" t="s">
        <v>83</v>
      </c>
      <c r="AC3913" s="1" t="s">
        <v>147</v>
      </c>
      <c r="AD3913" s="1" t="s">
        <v>85</v>
      </c>
      <c r="AE3913" s="1" t="s">
        <v>86</v>
      </c>
      <c r="AF3913" s="1" t="s">
        <v>110</v>
      </c>
      <c r="AG3913" s="1" t="s">
        <v>88</v>
      </c>
      <c r="AH3913" s="1" t="s">
        <v>88</v>
      </c>
      <c r="AI3913" s="1" t="s">
        <v>14951</v>
      </c>
      <c r="AJ3913" s="1" t="s">
        <v>1828</v>
      </c>
      <c r="AK3913" s="1" t="s">
        <v>399</v>
      </c>
      <c r="AL3913" s="1" t="s">
        <v>534</v>
      </c>
      <c r="AM3913" s="1" t="s">
        <v>596</v>
      </c>
      <c r="AN3913" s="1" t="s">
        <v>207</v>
      </c>
      <c r="AO3913" s="1" t="s">
        <v>583</v>
      </c>
      <c r="AP3913" s="1" t="s">
        <v>132</v>
      </c>
      <c r="AQ3913" s="1" t="s">
        <v>94</v>
      </c>
      <c r="AR3913" s="1" t="s">
        <v>400</v>
      </c>
      <c r="AS3913" s="1">
        <v>0</v>
      </c>
      <c r="AT3913" s="1" t="s">
        <v>95</v>
      </c>
      <c r="AU3913" s="1" t="s">
        <v>96</v>
      </c>
      <c r="AV3913" s="1"/>
      <c r="AW3913" s="13">
        <v>105324</v>
      </c>
      <c r="AX3913" s="1">
        <v>87029</v>
      </c>
      <c r="AZ3913" s="1">
        <v>3</v>
      </c>
      <c r="BA3913" s="1">
        <v>1</v>
      </c>
      <c r="BB3913" s="1" t="s">
        <v>88</v>
      </c>
      <c r="BC3913" s="1" t="s">
        <v>97</v>
      </c>
      <c r="BD3913" s="1" t="s">
        <v>88</v>
      </c>
      <c r="BE3913" s="1">
        <v>0</v>
      </c>
      <c r="BF3913" s="1">
        <v>0</v>
      </c>
      <c r="BG3913" s="1" t="s">
        <v>98</v>
      </c>
      <c r="BH3913" s="1" t="s">
        <v>339</v>
      </c>
      <c r="BI3913" s="1" t="s">
        <v>1215</v>
      </c>
      <c r="BJ3913" s="1" t="s">
        <v>88</v>
      </c>
      <c r="BK3913" s="1" t="s">
        <v>1215</v>
      </c>
      <c r="BL3913" s="1" t="s">
        <v>1215</v>
      </c>
      <c r="BM3913" s="1" t="s">
        <v>92</v>
      </c>
      <c r="BN3913" s="1" t="s">
        <v>123</v>
      </c>
      <c r="BO3913" s="1" t="s">
        <v>124</v>
      </c>
      <c r="BP3913" s="1">
        <v>2</v>
      </c>
      <c r="BQ3913" s="1">
        <v>8</v>
      </c>
      <c r="BR3913" s="1" t="s">
        <v>371</v>
      </c>
      <c r="BS3913" s="1">
        <v>4</v>
      </c>
      <c r="BT3913" s="1">
        <v>2</v>
      </c>
      <c r="BU3913" s="1">
        <v>3</v>
      </c>
      <c r="BV3913" s="1" t="s">
        <v>143</v>
      </c>
      <c r="BW3913" s="1" t="s">
        <v>89</v>
      </c>
      <c r="BX3913" s="1" t="s">
        <v>88</v>
      </c>
      <c r="BY3913" s="1">
        <v>4</v>
      </c>
      <c r="BZ3913" s="1" t="s">
        <v>88</v>
      </c>
      <c r="CA3913" s="1">
        <v>9</v>
      </c>
      <c r="CB3913" s="1" t="s">
        <v>107</v>
      </c>
      <c r="CC3913" s="1" t="s">
        <v>88</v>
      </c>
    </row>
    <row r="3914" spans="1:82" ht="16" x14ac:dyDescent="0.2">
      <c r="A3914" s="1" t="s">
        <v>14952</v>
      </c>
      <c r="B3914" s="1" t="s">
        <v>108</v>
      </c>
      <c r="C3914" s="1">
        <v>29</v>
      </c>
      <c r="D3914" s="1" t="s">
        <v>81</v>
      </c>
      <c r="E3914" s="1" t="s">
        <v>82</v>
      </c>
      <c r="X3914" s="1">
        <v>12</v>
      </c>
      <c r="Y3914" s="1">
        <v>1</v>
      </c>
      <c r="Z3914" s="1">
        <v>1</v>
      </c>
      <c r="AA3914" s="1">
        <v>2</v>
      </c>
      <c r="AB3914" s="1" t="s">
        <v>83</v>
      </c>
      <c r="AC3914" s="1" t="s">
        <v>129</v>
      </c>
      <c r="AD3914" s="1" t="s">
        <v>232</v>
      </c>
      <c r="AE3914" s="1" t="s">
        <v>14953</v>
      </c>
      <c r="AF3914" s="1" t="s">
        <v>202</v>
      </c>
      <c r="AG3914" s="1" t="s">
        <v>88</v>
      </c>
      <c r="AH3914" s="1" t="s">
        <v>89</v>
      </c>
      <c r="AI3914" s="1" t="s">
        <v>111</v>
      </c>
      <c r="AJ3914" s="1" t="s">
        <v>427</v>
      </c>
      <c r="AK3914" s="1" t="s">
        <v>14954</v>
      </c>
      <c r="AL3914" s="1" t="s">
        <v>14955</v>
      </c>
      <c r="AM3914" s="1" t="s">
        <v>14956</v>
      </c>
      <c r="AN3914" s="1" t="s">
        <v>207</v>
      </c>
      <c r="AO3914" s="1" t="s">
        <v>14957</v>
      </c>
      <c r="AP3914" s="1" t="s">
        <v>132</v>
      </c>
      <c r="AQ3914" s="1" t="s">
        <v>94</v>
      </c>
      <c r="AR3914" s="1" t="s">
        <v>88</v>
      </c>
      <c r="AS3914" s="1">
        <v>0</v>
      </c>
      <c r="AT3914" s="1" t="s">
        <v>536</v>
      </c>
      <c r="AU3914" s="1" t="s">
        <v>96</v>
      </c>
      <c r="AV3914" s="1"/>
      <c r="AW3914" s="13">
        <v>160000</v>
      </c>
      <c r="AX3914" s="1">
        <v>110000</v>
      </c>
      <c r="AZ3914" s="1">
        <v>2</v>
      </c>
      <c r="BA3914" s="1">
        <v>1</v>
      </c>
      <c r="BB3914" s="1" t="s">
        <v>88</v>
      </c>
      <c r="BC3914" s="1" t="s">
        <v>97</v>
      </c>
      <c r="BD3914" s="1" t="s">
        <v>194</v>
      </c>
      <c r="BE3914" s="1">
        <v>15</v>
      </c>
      <c r="BF3914" s="1">
        <v>7</v>
      </c>
      <c r="BG3914" s="1" t="s">
        <v>137</v>
      </c>
      <c r="BH3914" s="1" t="s">
        <v>121</v>
      </c>
      <c r="BM3914" s="1" t="s">
        <v>14958</v>
      </c>
      <c r="BN3914" s="1" t="s">
        <v>170</v>
      </c>
      <c r="BO3914" s="1" t="s">
        <v>182</v>
      </c>
      <c r="BP3914" s="1">
        <v>8</v>
      </c>
      <c r="BQ3914" s="1">
        <v>10</v>
      </c>
      <c r="BR3914" s="1" t="s">
        <v>14959</v>
      </c>
      <c r="BS3914" s="1">
        <v>4</v>
      </c>
      <c r="BT3914" s="1">
        <v>1</v>
      </c>
      <c r="BU3914" s="1">
        <v>3</v>
      </c>
      <c r="BV3914" s="1" t="s">
        <v>418</v>
      </c>
      <c r="BW3914" s="1" t="s">
        <v>89</v>
      </c>
      <c r="BX3914" s="1" t="s">
        <v>88</v>
      </c>
      <c r="BY3914" s="1">
        <v>3</v>
      </c>
      <c r="BZ3914" s="1" t="s">
        <v>88</v>
      </c>
      <c r="CA3914" s="1">
        <v>4</v>
      </c>
      <c r="CB3914" s="1" t="s">
        <v>107</v>
      </c>
      <c r="CC3914" s="1" t="s">
        <v>88</v>
      </c>
    </row>
    <row r="3915" spans="1:82" ht="16" x14ac:dyDescent="0.2">
      <c r="A3915" s="1" t="s">
        <v>14960</v>
      </c>
      <c r="B3915" s="1" t="s">
        <v>108</v>
      </c>
      <c r="C3915" s="1">
        <v>30</v>
      </c>
      <c r="D3915" s="1" t="s">
        <v>81</v>
      </c>
      <c r="E3915" s="1" t="s">
        <v>231</v>
      </c>
      <c r="X3915" s="1">
        <v>5</v>
      </c>
      <c r="Y3915" s="1">
        <v>0</v>
      </c>
      <c r="Z3915" s="1">
        <v>0</v>
      </c>
      <c r="AA3915" s="1">
        <v>0</v>
      </c>
      <c r="AB3915" s="1" t="s">
        <v>83</v>
      </c>
      <c r="AC3915" s="1" t="s">
        <v>84</v>
      </c>
      <c r="AD3915" s="1" t="s">
        <v>85</v>
      </c>
      <c r="AE3915" s="1" t="s">
        <v>86</v>
      </c>
      <c r="AF3915" s="1" t="s">
        <v>202</v>
      </c>
      <c r="AG3915" s="1" t="s">
        <v>88</v>
      </c>
      <c r="AH3915" s="1" t="s">
        <v>89</v>
      </c>
      <c r="AI3915" s="1" t="s">
        <v>4235</v>
      </c>
      <c r="AJ3915" s="1" t="s">
        <v>6166</v>
      </c>
      <c r="AK3915" s="1" t="s">
        <v>245</v>
      </c>
      <c r="AL3915" s="1" t="s">
        <v>9140</v>
      </c>
      <c r="AM3915" s="1" t="s">
        <v>1133</v>
      </c>
      <c r="AN3915" s="1" t="s">
        <v>207</v>
      </c>
      <c r="AO3915" s="1" t="s">
        <v>423</v>
      </c>
      <c r="AP3915" s="1" t="s">
        <v>132</v>
      </c>
      <c r="AQ3915" s="1" t="s">
        <v>94</v>
      </c>
      <c r="AR3915" s="1" t="s">
        <v>88</v>
      </c>
      <c r="AS3915" s="1">
        <v>0</v>
      </c>
      <c r="AT3915" s="1" t="s">
        <v>536</v>
      </c>
      <c r="AU3915" s="1" t="s">
        <v>628</v>
      </c>
      <c r="AV3915" s="1"/>
      <c r="AW3915" s="13">
        <v>190000</v>
      </c>
      <c r="AX3915" s="1">
        <v>325000</v>
      </c>
      <c r="AZ3915" s="1">
        <v>4</v>
      </c>
      <c r="BA3915" s="1">
        <v>3</v>
      </c>
      <c r="BB3915" s="1" t="s">
        <v>88</v>
      </c>
      <c r="BC3915" s="1" t="s">
        <v>97</v>
      </c>
      <c r="BD3915" s="1" t="s">
        <v>88</v>
      </c>
      <c r="BE3915" s="1">
        <v>0</v>
      </c>
      <c r="BF3915" s="1">
        <v>0</v>
      </c>
      <c r="BG3915" s="1" t="s">
        <v>137</v>
      </c>
      <c r="BH3915" s="1" t="s">
        <v>121</v>
      </c>
      <c r="BK3915" s="1" t="s">
        <v>14961</v>
      </c>
      <c r="BN3915" s="3">
        <v>44470</v>
      </c>
      <c r="BO3915" s="1" t="s">
        <v>103</v>
      </c>
      <c r="BP3915" s="1">
        <v>7</v>
      </c>
      <c r="BQ3915" s="1">
        <v>4</v>
      </c>
      <c r="BR3915" s="1" t="s">
        <v>466</v>
      </c>
      <c r="BS3915" s="1">
        <v>3</v>
      </c>
      <c r="BT3915" s="1">
        <v>0</v>
      </c>
      <c r="BU3915" s="1">
        <v>0</v>
      </c>
      <c r="BV3915" s="1" t="s">
        <v>105</v>
      </c>
      <c r="BW3915" s="1" t="s">
        <v>88</v>
      </c>
      <c r="BX3915" s="1" t="s">
        <v>88</v>
      </c>
      <c r="BY3915" s="1">
        <v>4</v>
      </c>
      <c r="BZ3915" s="1" t="s">
        <v>6604</v>
      </c>
      <c r="CA3915" s="1">
        <v>6</v>
      </c>
      <c r="CB3915" s="1" t="s">
        <v>6604</v>
      </c>
      <c r="CC3915" s="1" t="s">
        <v>88</v>
      </c>
    </row>
    <row r="3916" spans="1:82" ht="16" x14ac:dyDescent="0.2">
      <c r="A3916" s="1" t="s">
        <v>14962</v>
      </c>
      <c r="B3916" s="1" t="s">
        <v>108</v>
      </c>
      <c r="C3916" s="1">
        <v>26</v>
      </c>
      <c r="D3916" s="1" t="s">
        <v>81</v>
      </c>
      <c r="E3916" s="1" t="s">
        <v>82</v>
      </c>
      <c r="X3916" s="1">
        <v>2</v>
      </c>
      <c r="Y3916" s="1">
        <v>0</v>
      </c>
      <c r="Z3916" s="1">
        <v>0</v>
      </c>
      <c r="AA3916" s="1">
        <v>0</v>
      </c>
      <c r="AB3916" s="1" t="s">
        <v>83</v>
      </c>
      <c r="AC3916" s="1" t="s">
        <v>84</v>
      </c>
      <c r="AD3916" s="1" t="s">
        <v>453</v>
      </c>
      <c r="AE3916" s="1" t="s">
        <v>14963</v>
      </c>
      <c r="AF3916" s="1" t="s">
        <v>202</v>
      </c>
      <c r="AG3916" s="1" t="s">
        <v>88</v>
      </c>
      <c r="AH3916" s="1" t="s">
        <v>89</v>
      </c>
      <c r="AI3916" s="1" t="s">
        <v>111</v>
      </c>
      <c r="AJ3916" s="1" t="s">
        <v>673</v>
      </c>
      <c r="AK3916" s="1" t="s">
        <v>956</v>
      </c>
      <c r="AL3916" s="1" t="s">
        <v>14964</v>
      </c>
      <c r="AM3916" s="1" t="s">
        <v>560</v>
      </c>
      <c r="AN3916" s="1" t="s">
        <v>14965</v>
      </c>
      <c r="AO3916" s="1" t="s">
        <v>8486</v>
      </c>
      <c r="AP3916" s="1" t="s">
        <v>132</v>
      </c>
      <c r="AQ3916" s="1" t="s">
        <v>94</v>
      </c>
      <c r="AR3916" s="1" t="s">
        <v>88</v>
      </c>
      <c r="AS3916" s="1">
        <v>0</v>
      </c>
      <c r="AT3916" s="1" t="s">
        <v>134</v>
      </c>
      <c r="AU3916" s="1" t="s">
        <v>530</v>
      </c>
      <c r="AV3916" s="1"/>
      <c r="AW3916" s="13">
        <v>115000</v>
      </c>
      <c r="AX3916" s="1">
        <v>90000</v>
      </c>
      <c r="AZ3916" s="1">
        <v>4</v>
      </c>
      <c r="BA3916" s="1">
        <v>4</v>
      </c>
      <c r="BB3916" s="1" t="s">
        <v>135</v>
      </c>
      <c r="BC3916" s="1" t="s">
        <v>136</v>
      </c>
      <c r="BD3916" s="1" t="s">
        <v>119</v>
      </c>
      <c r="BE3916" s="1">
        <v>20</v>
      </c>
      <c r="BF3916" s="1">
        <v>4</v>
      </c>
      <c r="BG3916" s="1" t="s">
        <v>120</v>
      </c>
      <c r="BH3916" s="1" t="s">
        <v>121</v>
      </c>
      <c r="BN3916" s="1" t="s">
        <v>294</v>
      </c>
      <c r="BO3916" s="1" t="s">
        <v>182</v>
      </c>
      <c r="BP3916" s="1">
        <v>10</v>
      </c>
      <c r="BQ3916" s="1">
        <v>10</v>
      </c>
      <c r="BR3916" s="1" t="s">
        <v>14966</v>
      </c>
      <c r="BS3916" s="1">
        <v>4</v>
      </c>
      <c r="BT3916" s="1">
        <v>0</v>
      </c>
      <c r="BU3916" s="1">
        <v>5</v>
      </c>
      <c r="BV3916" s="1" t="s">
        <v>184</v>
      </c>
      <c r="BW3916" s="1" t="s">
        <v>89</v>
      </c>
      <c r="BX3916" s="1" t="s">
        <v>88</v>
      </c>
      <c r="BY3916" s="1">
        <v>4</v>
      </c>
      <c r="BZ3916" s="1" t="s">
        <v>127</v>
      </c>
      <c r="CA3916" s="1">
        <v>9</v>
      </c>
      <c r="CB3916" s="1" t="s">
        <v>107</v>
      </c>
      <c r="CC3916" s="1" t="s">
        <v>88</v>
      </c>
    </row>
    <row r="3917" spans="1:82" ht="16" x14ac:dyDescent="0.2">
      <c r="A3917" s="1" t="s">
        <v>14967</v>
      </c>
      <c r="B3917" s="1" t="s">
        <v>108</v>
      </c>
      <c r="C3917" s="1">
        <v>30</v>
      </c>
      <c r="D3917" s="1" t="s">
        <v>11</v>
      </c>
      <c r="L3917" s="1" t="s">
        <v>14968</v>
      </c>
      <c r="X3917" s="1">
        <v>6</v>
      </c>
      <c r="Y3917" s="1">
        <v>1</v>
      </c>
      <c r="Z3917" s="1">
        <v>1</v>
      </c>
      <c r="AA3917" s="1">
        <v>5</v>
      </c>
      <c r="AB3917" s="1" t="s">
        <v>83</v>
      </c>
      <c r="AC3917" s="1" t="s">
        <v>129</v>
      </c>
      <c r="AD3917" s="1" t="s">
        <v>85</v>
      </c>
      <c r="AE3917" s="1" t="s">
        <v>408</v>
      </c>
      <c r="AF3917" s="1" t="s">
        <v>88</v>
      </c>
      <c r="AG3917" s="1" t="s">
        <v>88</v>
      </c>
      <c r="AH3917" s="1" t="s">
        <v>89</v>
      </c>
      <c r="AI3917" s="1" t="s">
        <v>518</v>
      </c>
      <c r="AJ3917" s="1" t="s">
        <v>533</v>
      </c>
      <c r="AK3917" s="1" t="s">
        <v>2348</v>
      </c>
      <c r="AL3917" s="1" t="s">
        <v>1526</v>
      </c>
      <c r="AM3917" s="1" t="s">
        <v>236</v>
      </c>
      <c r="AN3917" s="1" t="s">
        <v>207</v>
      </c>
      <c r="AO3917" s="1" t="s">
        <v>12603</v>
      </c>
      <c r="AP3917" s="1" t="s">
        <v>168</v>
      </c>
      <c r="AQ3917" s="1" t="s">
        <v>133</v>
      </c>
      <c r="AR3917" s="1" t="s">
        <v>157</v>
      </c>
      <c r="AS3917" s="1">
        <v>0</v>
      </c>
      <c r="AT3917" s="1" t="s">
        <v>134</v>
      </c>
      <c r="AU3917" s="1" t="s">
        <v>96</v>
      </c>
      <c r="AV3917" s="1"/>
      <c r="AW3917" s="13">
        <v>1300</v>
      </c>
      <c r="AX3917" s="1">
        <v>1058</v>
      </c>
      <c r="AY3917" s="1" t="s">
        <v>279</v>
      </c>
      <c r="AZ3917" s="1">
        <v>3</v>
      </c>
      <c r="BA3917" s="1">
        <v>2</v>
      </c>
      <c r="BB3917" s="1" t="s">
        <v>280</v>
      </c>
      <c r="BC3917" s="1" t="s">
        <v>249</v>
      </c>
      <c r="BD3917" s="1" t="s">
        <v>88</v>
      </c>
      <c r="BE3917" s="1">
        <v>0</v>
      </c>
      <c r="BF3917" s="1">
        <v>0</v>
      </c>
      <c r="BG3917" s="1" t="s">
        <v>137</v>
      </c>
      <c r="BH3917" s="1" t="s">
        <v>121</v>
      </c>
      <c r="BK3917" s="1" t="s">
        <v>11137</v>
      </c>
      <c r="BL3917" s="1" t="s">
        <v>11137</v>
      </c>
      <c r="BM3917" s="1" t="s">
        <v>293</v>
      </c>
      <c r="BN3917" s="1" t="s">
        <v>170</v>
      </c>
      <c r="BO3917" s="1" t="s">
        <v>182</v>
      </c>
      <c r="BP3917" s="1">
        <v>10</v>
      </c>
      <c r="BQ3917" s="1">
        <v>10</v>
      </c>
      <c r="BR3917" s="1" t="s">
        <v>14969</v>
      </c>
      <c r="BS3917" s="1">
        <v>3</v>
      </c>
      <c r="BT3917" s="1">
        <v>1</v>
      </c>
      <c r="BU3917" s="1">
        <v>4</v>
      </c>
      <c r="BV3917" s="1" t="s">
        <v>12856</v>
      </c>
      <c r="BW3917" s="1" t="s">
        <v>89</v>
      </c>
      <c r="BX3917" s="1" t="s">
        <v>88</v>
      </c>
      <c r="BY3917" s="1">
        <v>4</v>
      </c>
      <c r="BZ3917" s="1" t="s">
        <v>88</v>
      </c>
      <c r="CA3917" s="1">
        <v>10</v>
      </c>
      <c r="CB3917" s="1" t="s">
        <v>304</v>
      </c>
      <c r="CC3917" s="1" t="s">
        <v>88</v>
      </c>
    </row>
    <row r="3918" spans="1:82" ht="16" x14ac:dyDescent="0.2">
      <c r="A3918" s="1" t="s">
        <v>14970</v>
      </c>
      <c r="B3918" s="1" t="s">
        <v>108</v>
      </c>
      <c r="C3918" s="1">
        <v>24</v>
      </c>
      <c r="D3918" s="1" t="s">
        <v>81</v>
      </c>
      <c r="E3918" s="1" t="s">
        <v>356</v>
      </c>
      <c r="X3918" s="1">
        <v>1</v>
      </c>
      <c r="Y3918" s="1">
        <v>1</v>
      </c>
      <c r="Z3918" s="1">
        <v>1</v>
      </c>
      <c r="AA3918" s="1">
        <v>0</v>
      </c>
      <c r="AB3918" s="1" t="s">
        <v>83</v>
      </c>
      <c r="AC3918" s="1" t="s">
        <v>84</v>
      </c>
      <c r="AD3918" s="1" t="s">
        <v>85</v>
      </c>
      <c r="AE3918" s="1" t="s">
        <v>86</v>
      </c>
      <c r="AF3918" s="1" t="s">
        <v>87</v>
      </c>
      <c r="AG3918" s="1" t="s">
        <v>88</v>
      </c>
      <c r="AH3918" s="1" t="s">
        <v>88</v>
      </c>
      <c r="AI3918" s="1" t="s">
        <v>111</v>
      </c>
      <c r="AJ3918" s="1" t="s">
        <v>739</v>
      </c>
      <c r="AK3918" s="1" t="s">
        <v>740</v>
      </c>
      <c r="AL3918" s="1" t="s">
        <v>9140</v>
      </c>
      <c r="AM3918" s="1" t="s">
        <v>207</v>
      </c>
      <c r="AN3918" s="1" t="s">
        <v>207</v>
      </c>
      <c r="AO3918" s="1" t="s">
        <v>742</v>
      </c>
      <c r="AP3918" s="1" t="s">
        <v>168</v>
      </c>
      <c r="AQ3918" s="1" t="s">
        <v>133</v>
      </c>
      <c r="AR3918" s="1" t="s">
        <v>88</v>
      </c>
      <c r="AS3918" s="1">
        <v>0</v>
      </c>
      <c r="AT3918" s="1" t="s">
        <v>134</v>
      </c>
      <c r="AU3918" s="1" t="s">
        <v>472</v>
      </c>
      <c r="AV3918" s="1"/>
      <c r="AW3918" s="13">
        <v>48000</v>
      </c>
      <c r="AX3918" s="1">
        <v>45000</v>
      </c>
      <c r="AZ3918" s="1">
        <v>3</v>
      </c>
      <c r="BA3918" s="1">
        <v>4</v>
      </c>
      <c r="BB3918" s="1" t="s">
        <v>88</v>
      </c>
      <c r="BC3918" s="1" t="s">
        <v>97</v>
      </c>
      <c r="BD3918" s="1" t="s">
        <v>119</v>
      </c>
      <c r="BE3918" s="1">
        <v>35</v>
      </c>
      <c r="BF3918" s="1">
        <v>2</v>
      </c>
      <c r="BG3918" s="1" t="s">
        <v>120</v>
      </c>
      <c r="BH3918" s="1" t="s">
        <v>121</v>
      </c>
      <c r="BJ3918" s="1" t="s">
        <v>88</v>
      </c>
      <c r="BL3918" s="1" t="s">
        <v>1299</v>
      </c>
      <c r="BN3918" s="1" t="s">
        <v>196</v>
      </c>
      <c r="BO3918" s="1" t="s">
        <v>103</v>
      </c>
      <c r="BP3918" s="1">
        <v>9</v>
      </c>
      <c r="BQ3918" s="1">
        <v>10</v>
      </c>
      <c r="BR3918" s="1" t="s">
        <v>1155</v>
      </c>
      <c r="BS3918" s="1">
        <v>3</v>
      </c>
      <c r="BT3918" s="1">
        <v>0</v>
      </c>
      <c r="BU3918" s="1">
        <v>4</v>
      </c>
      <c r="BV3918" s="1" t="s">
        <v>184</v>
      </c>
      <c r="BW3918" s="1" t="s">
        <v>89</v>
      </c>
      <c r="BX3918" s="1" t="s">
        <v>88</v>
      </c>
      <c r="BY3918" s="1">
        <v>3</v>
      </c>
      <c r="BZ3918" s="1" t="s">
        <v>88</v>
      </c>
      <c r="CA3918" s="1">
        <v>9</v>
      </c>
      <c r="CB3918" s="1" t="s">
        <v>107</v>
      </c>
      <c r="CC3918" s="1" t="s">
        <v>88</v>
      </c>
    </row>
    <row r="3919" spans="1:82" ht="16" x14ac:dyDescent="0.2">
      <c r="A3919" s="1" t="s">
        <v>14971</v>
      </c>
      <c r="B3919" s="1" t="s">
        <v>80</v>
      </c>
      <c r="C3919" s="1">
        <v>29</v>
      </c>
      <c r="D3919" s="1" t="s">
        <v>81</v>
      </c>
      <c r="E3919" s="1" t="s">
        <v>200</v>
      </c>
      <c r="X3919" s="1">
        <v>6</v>
      </c>
      <c r="Y3919" s="1">
        <v>0</v>
      </c>
      <c r="Z3919" s="1">
        <v>0</v>
      </c>
      <c r="AA3919" s="1">
        <v>0</v>
      </c>
      <c r="AB3919" s="1" t="s">
        <v>174</v>
      </c>
      <c r="AC3919" s="1" t="s">
        <v>129</v>
      </c>
      <c r="AD3919" s="1" t="s">
        <v>201</v>
      </c>
      <c r="AE3919" s="1" t="s">
        <v>14972</v>
      </c>
      <c r="AF3919" s="1" t="s">
        <v>202</v>
      </c>
      <c r="AG3919" s="1" t="s">
        <v>88</v>
      </c>
      <c r="AH3919" s="1" t="s">
        <v>89</v>
      </c>
      <c r="AI3919" s="1" t="s">
        <v>111</v>
      </c>
      <c r="AJ3919" s="1" t="s">
        <v>480</v>
      </c>
      <c r="AK3919" s="1" t="s">
        <v>189</v>
      </c>
      <c r="AL3919" s="1" t="s">
        <v>381</v>
      </c>
      <c r="AM3919" s="1" t="s">
        <v>207</v>
      </c>
      <c r="AN3919" s="1" t="s">
        <v>207</v>
      </c>
      <c r="AO3919" s="1" t="s">
        <v>193</v>
      </c>
      <c r="AP3919" s="1" t="s">
        <v>132</v>
      </c>
      <c r="AQ3919" s="1" t="s">
        <v>94</v>
      </c>
      <c r="AR3919" s="1" t="s">
        <v>88</v>
      </c>
      <c r="AS3919" s="1">
        <v>0</v>
      </c>
      <c r="AT3919" s="1" t="s">
        <v>134</v>
      </c>
      <c r="AU3919" s="1" t="s">
        <v>96</v>
      </c>
      <c r="AV3919" s="1"/>
      <c r="AW3919" s="13">
        <v>90000</v>
      </c>
      <c r="AX3919" s="1">
        <v>72000</v>
      </c>
      <c r="AZ3919" s="1">
        <v>3</v>
      </c>
      <c r="BA3919" s="1">
        <v>3</v>
      </c>
      <c r="BB3919" s="1" t="s">
        <v>88</v>
      </c>
      <c r="BC3919" s="1" t="s">
        <v>97</v>
      </c>
      <c r="BD3919" s="1" t="s">
        <v>88</v>
      </c>
      <c r="BE3919" s="1">
        <v>0</v>
      </c>
      <c r="BF3919" s="1">
        <v>0</v>
      </c>
      <c r="BG3919" s="1" t="s">
        <v>120</v>
      </c>
      <c r="BH3919" s="1" t="s">
        <v>99</v>
      </c>
      <c r="BN3919" s="1" t="s">
        <v>170</v>
      </c>
      <c r="BO3919" s="1" t="s">
        <v>103</v>
      </c>
      <c r="BP3919" s="1">
        <v>8</v>
      </c>
      <c r="BQ3919" s="1">
        <v>9</v>
      </c>
      <c r="BR3919" s="1" t="s">
        <v>460</v>
      </c>
      <c r="BS3919" s="1">
        <v>4</v>
      </c>
      <c r="BT3919" s="1">
        <v>0</v>
      </c>
      <c r="BU3919" s="1">
        <v>2</v>
      </c>
      <c r="BV3919" s="1" t="s">
        <v>184</v>
      </c>
      <c r="BW3919" s="1" t="s">
        <v>88</v>
      </c>
      <c r="BX3919" s="1" t="s">
        <v>88</v>
      </c>
      <c r="BY3919" s="1">
        <v>4</v>
      </c>
      <c r="BZ3919" s="1" t="s">
        <v>127</v>
      </c>
      <c r="CA3919" s="1">
        <v>9</v>
      </c>
      <c r="CB3919" s="1" t="s">
        <v>107</v>
      </c>
      <c r="CC3919" s="1" t="s">
        <v>88</v>
      </c>
      <c r="CD3919" s="1" t="s">
        <v>501</v>
      </c>
    </row>
    <row r="3920" spans="1:82" ht="16" x14ac:dyDescent="0.2">
      <c r="A3920" s="1" t="s">
        <v>14973</v>
      </c>
      <c r="B3920" s="1" t="s">
        <v>108</v>
      </c>
      <c r="C3920" s="1">
        <v>29</v>
      </c>
      <c r="D3920" s="1" t="s">
        <v>81</v>
      </c>
      <c r="E3920" s="1" t="s">
        <v>606</v>
      </c>
      <c r="X3920" s="1">
        <v>2</v>
      </c>
      <c r="Y3920" s="1">
        <v>2</v>
      </c>
      <c r="Z3920" s="1">
        <v>1</v>
      </c>
      <c r="AA3920" s="1">
        <v>0</v>
      </c>
      <c r="AB3920" s="1" t="s">
        <v>174</v>
      </c>
      <c r="AC3920" s="1" t="s">
        <v>129</v>
      </c>
      <c r="AD3920" s="1" t="s">
        <v>14974</v>
      </c>
      <c r="AE3920" s="1" t="s">
        <v>1092</v>
      </c>
      <c r="AF3920" s="1" t="s">
        <v>87</v>
      </c>
      <c r="AG3920" s="1" t="s">
        <v>88</v>
      </c>
      <c r="AH3920" s="1" t="s">
        <v>89</v>
      </c>
      <c r="AI3920" s="1" t="s">
        <v>111</v>
      </c>
      <c r="AJ3920" s="1" t="s">
        <v>207</v>
      </c>
      <c r="AK3920" s="1" t="s">
        <v>3307</v>
      </c>
      <c r="AL3920" s="1" t="s">
        <v>2802</v>
      </c>
      <c r="AM3920" s="1" t="s">
        <v>560</v>
      </c>
      <c r="AN3920" s="1" t="s">
        <v>827</v>
      </c>
      <c r="AO3920" s="1" t="s">
        <v>4847</v>
      </c>
      <c r="AP3920" s="1" t="s">
        <v>132</v>
      </c>
      <c r="AQ3920" s="1" t="s">
        <v>94</v>
      </c>
      <c r="AR3920" s="1" t="s">
        <v>88</v>
      </c>
      <c r="AS3920" s="1">
        <v>0</v>
      </c>
      <c r="AT3920" s="1" t="s">
        <v>134</v>
      </c>
      <c r="AU3920" s="1" t="s">
        <v>96</v>
      </c>
      <c r="AV3920" s="1"/>
      <c r="AW3920" s="13">
        <v>45000</v>
      </c>
      <c r="AX3920" s="1">
        <v>38000</v>
      </c>
      <c r="AZ3920" s="1">
        <v>2</v>
      </c>
      <c r="BA3920" s="1">
        <v>2</v>
      </c>
      <c r="BB3920" s="1" t="s">
        <v>88</v>
      </c>
      <c r="BC3920" s="1" t="s">
        <v>97</v>
      </c>
      <c r="BD3920" s="1" t="s">
        <v>119</v>
      </c>
      <c r="BE3920" s="1">
        <v>16</v>
      </c>
      <c r="BF3920" s="1">
        <v>4</v>
      </c>
      <c r="BG3920" s="1" t="s">
        <v>120</v>
      </c>
      <c r="BH3920" s="1" t="s">
        <v>339</v>
      </c>
      <c r="BK3920" s="1" t="s">
        <v>383</v>
      </c>
      <c r="BL3920" s="1" t="s">
        <v>88</v>
      </c>
      <c r="BM3920" s="1" t="s">
        <v>14975</v>
      </c>
      <c r="BN3920" s="1" t="s">
        <v>196</v>
      </c>
      <c r="BO3920" s="1" t="s">
        <v>103</v>
      </c>
      <c r="BP3920" s="1">
        <v>6</v>
      </c>
      <c r="BQ3920" s="1">
        <v>6</v>
      </c>
      <c r="BR3920" s="1" t="s">
        <v>14976</v>
      </c>
      <c r="BS3920" s="1">
        <v>3</v>
      </c>
      <c r="BT3920" s="1">
        <v>0</v>
      </c>
      <c r="BU3920" s="1">
        <v>1</v>
      </c>
      <c r="BV3920" s="1" t="s">
        <v>184</v>
      </c>
      <c r="BW3920" s="1" t="s">
        <v>89</v>
      </c>
      <c r="BX3920" s="1" t="s">
        <v>88</v>
      </c>
      <c r="BY3920" s="1">
        <v>3</v>
      </c>
      <c r="BZ3920" s="1" t="s">
        <v>88</v>
      </c>
      <c r="CA3920" s="1">
        <v>5</v>
      </c>
      <c r="CB3920" s="1" t="s">
        <v>304</v>
      </c>
      <c r="CC3920" s="1" t="s">
        <v>88</v>
      </c>
    </row>
    <row r="3921" spans="1:82" ht="16" x14ac:dyDescent="0.2">
      <c r="A3921" s="1" t="s">
        <v>14977</v>
      </c>
      <c r="B3921" s="1" t="s">
        <v>108</v>
      </c>
      <c r="C3921" s="1">
        <v>37</v>
      </c>
      <c r="D3921" s="1" t="s">
        <v>81</v>
      </c>
      <c r="E3921" s="1" t="s">
        <v>82</v>
      </c>
      <c r="X3921" s="1">
        <v>15</v>
      </c>
      <c r="Y3921" s="1">
        <v>4</v>
      </c>
      <c r="Z3921" s="1">
        <v>4</v>
      </c>
      <c r="AA3921" s="1">
        <v>0</v>
      </c>
      <c r="AB3921" s="1" t="s">
        <v>128</v>
      </c>
      <c r="AC3921" s="1" t="s">
        <v>129</v>
      </c>
      <c r="AF3921" s="1" t="s">
        <v>202</v>
      </c>
      <c r="AG3921" s="1" t="s">
        <v>88</v>
      </c>
      <c r="AH3921" s="1" t="s">
        <v>88</v>
      </c>
      <c r="AI3921" s="1" t="s">
        <v>111</v>
      </c>
      <c r="AJ3921" s="1" t="s">
        <v>162</v>
      </c>
      <c r="AK3921" s="1" t="s">
        <v>2752</v>
      </c>
      <c r="AL3921" s="1" t="s">
        <v>275</v>
      </c>
      <c r="AM3921" s="1" t="s">
        <v>3711</v>
      </c>
      <c r="AN3921" s="1" t="s">
        <v>207</v>
      </c>
      <c r="AO3921" s="1" t="s">
        <v>302</v>
      </c>
      <c r="AP3921" s="1" t="s">
        <v>132</v>
      </c>
      <c r="AQ3921" s="1" t="s">
        <v>133</v>
      </c>
      <c r="AR3921" s="1" t="s">
        <v>88</v>
      </c>
      <c r="AS3921" s="1">
        <v>0</v>
      </c>
      <c r="AT3921" s="1" t="s">
        <v>536</v>
      </c>
      <c r="AU3921" s="1" t="s">
        <v>96</v>
      </c>
      <c r="AV3921" s="1"/>
      <c r="AW3921" s="13">
        <v>111000</v>
      </c>
      <c r="AX3921" s="1">
        <v>90000</v>
      </c>
      <c r="AZ3921" s="1">
        <v>2</v>
      </c>
      <c r="BA3921" s="1">
        <v>1</v>
      </c>
      <c r="BB3921" s="1" t="s">
        <v>88</v>
      </c>
      <c r="BC3921" s="1" t="s">
        <v>97</v>
      </c>
      <c r="BD3921" s="1" t="s">
        <v>88</v>
      </c>
      <c r="BE3921" s="1">
        <v>0</v>
      </c>
      <c r="BF3921" s="1">
        <v>0</v>
      </c>
      <c r="BG3921" s="1" t="s">
        <v>120</v>
      </c>
      <c r="BH3921" s="1" t="s">
        <v>121</v>
      </c>
      <c r="BN3921" s="1" t="s">
        <v>294</v>
      </c>
      <c r="BO3921" s="1" t="s">
        <v>103</v>
      </c>
      <c r="BP3921" s="1">
        <v>3</v>
      </c>
      <c r="BQ3921" s="1">
        <v>1</v>
      </c>
      <c r="BR3921" s="1" t="s">
        <v>1995</v>
      </c>
      <c r="BS3921" s="1">
        <v>4</v>
      </c>
      <c r="BT3921" s="1">
        <v>0</v>
      </c>
      <c r="BU3921" s="1">
        <v>0</v>
      </c>
      <c r="BV3921" s="1" t="s">
        <v>105</v>
      </c>
      <c r="BW3921" s="1" t="s">
        <v>89</v>
      </c>
      <c r="BX3921" s="1" t="s">
        <v>88</v>
      </c>
      <c r="BY3921" s="1">
        <v>3</v>
      </c>
      <c r="BZ3921" s="1" t="s">
        <v>88</v>
      </c>
      <c r="CA3921" s="1">
        <v>9</v>
      </c>
      <c r="CB3921" s="1" t="s">
        <v>14978</v>
      </c>
      <c r="CC3921" s="1" t="s">
        <v>88</v>
      </c>
    </row>
    <row r="3922" spans="1:82" ht="16" x14ac:dyDescent="0.2">
      <c r="A3922" s="1" t="s">
        <v>14979</v>
      </c>
      <c r="B3922" s="1" t="s">
        <v>108</v>
      </c>
      <c r="C3922" s="1">
        <v>22</v>
      </c>
      <c r="D3922" s="1" t="s">
        <v>81</v>
      </c>
      <c r="E3922" s="1" t="s">
        <v>356</v>
      </c>
      <c r="X3922" s="1">
        <v>3</v>
      </c>
      <c r="Y3922" s="1">
        <v>0</v>
      </c>
      <c r="Z3922" s="1">
        <v>3</v>
      </c>
      <c r="AA3922" s="1">
        <v>0</v>
      </c>
      <c r="AB3922" s="1" t="s">
        <v>83</v>
      </c>
      <c r="AC3922" s="1" t="s">
        <v>84</v>
      </c>
      <c r="AD3922" s="1" t="s">
        <v>85</v>
      </c>
      <c r="AE3922" s="1" t="s">
        <v>243</v>
      </c>
      <c r="AF3922" s="1" t="s">
        <v>202</v>
      </c>
      <c r="AG3922" s="1" t="s">
        <v>88</v>
      </c>
      <c r="AH3922" s="1" t="s">
        <v>88</v>
      </c>
      <c r="AI3922" s="1" t="s">
        <v>419</v>
      </c>
      <c r="AJ3922" s="1" t="s">
        <v>4507</v>
      </c>
      <c r="AK3922" s="1" t="s">
        <v>14980</v>
      </c>
      <c r="AL3922" s="1" t="s">
        <v>14981</v>
      </c>
      <c r="AM3922" s="1" t="s">
        <v>2891</v>
      </c>
      <c r="AN3922" s="1" t="s">
        <v>14982</v>
      </c>
      <c r="AO3922" s="1" t="s">
        <v>14983</v>
      </c>
      <c r="AP3922" s="1" t="s">
        <v>168</v>
      </c>
      <c r="AQ3922" s="1" t="s">
        <v>133</v>
      </c>
      <c r="AR3922" s="1" t="s">
        <v>88</v>
      </c>
      <c r="AS3922" s="1">
        <v>0</v>
      </c>
      <c r="AT3922" s="1" t="s">
        <v>134</v>
      </c>
      <c r="AU3922" s="1" t="s">
        <v>96</v>
      </c>
      <c r="AV3922" s="1"/>
      <c r="AW3922" s="13">
        <v>1800</v>
      </c>
      <c r="AX3922" s="1">
        <v>1800</v>
      </c>
      <c r="AY3922" s="1" t="s">
        <v>279</v>
      </c>
      <c r="AZ3922" s="1">
        <v>3</v>
      </c>
      <c r="BA3922" s="1">
        <v>3</v>
      </c>
      <c r="BB3922" s="1" t="s">
        <v>135</v>
      </c>
      <c r="BC3922" s="1" t="s">
        <v>249</v>
      </c>
      <c r="BD3922" s="1" t="s">
        <v>88</v>
      </c>
      <c r="BE3922" s="1">
        <v>0</v>
      </c>
      <c r="BF3922" s="1">
        <v>0</v>
      </c>
      <c r="BG3922" s="1" t="s">
        <v>137</v>
      </c>
      <c r="BH3922" s="1" t="s">
        <v>121</v>
      </c>
      <c r="BK3922" s="1" t="s">
        <v>88</v>
      </c>
      <c r="BL3922" s="1" t="s">
        <v>14984</v>
      </c>
      <c r="BM3922" s="1" t="s">
        <v>92</v>
      </c>
      <c r="BN3922" s="1" t="s">
        <v>196</v>
      </c>
      <c r="BO3922" s="1" t="s">
        <v>182</v>
      </c>
      <c r="BP3922" s="1">
        <v>8</v>
      </c>
      <c r="BQ3922" s="1">
        <v>10</v>
      </c>
      <c r="BR3922" s="1" t="s">
        <v>479</v>
      </c>
      <c r="BS3922" s="1">
        <v>4</v>
      </c>
      <c r="BT3922" s="1">
        <v>0</v>
      </c>
      <c r="BU3922" s="1">
        <v>0</v>
      </c>
      <c r="BV3922" s="1" t="s">
        <v>105</v>
      </c>
      <c r="BW3922" s="1" t="s">
        <v>89</v>
      </c>
      <c r="BX3922" s="1" t="s">
        <v>88</v>
      </c>
      <c r="BY3922" s="1">
        <v>2</v>
      </c>
      <c r="BZ3922" s="1" t="s">
        <v>127</v>
      </c>
      <c r="CA3922" s="1">
        <v>5</v>
      </c>
      <c r="CB3922" s="1" t="s">
        <v>107</v>
      </c>
      <c r="CC3922" s="1" t="s">
        <v>88</v>
      </c>
    </row>
    <row r="3923" spans="1:82" ht="16" x14ac:dyDescent="0.2">
      <c r="A3923" s="1" t="s">
        <v>14985</v>
      </c>
      <c r="B3923" s="1" t="s">
        <v>108</v>
      </c>
      <c r="C3923" s="1">
        <v>21</v>
      </c>
      <c r="D3923" s="1" t="s">
        <v>81</v>
      </c>
      <c r="E3923" s="1" t="s">
        <v>82</v>
      </c>
      <c r="X3923" s="1">
        <v>0</v>
      </c>
      <c r="Y3923" s="1">
        <v>0</v>
      </c>
      <c r="Z3923" s="1">
        <v>0</v>
      </c>
      <c r="AA3923" s="1">
        <v>0</v>
      </c>
      <c r="AB3923" s="1" t="s">
        <v>174</v>
      </c>
      <c r="AC3923" s="1" t="s">
        <v>129</v>
      </c>
      <c r="AD3923" s="1" t="s">
        <v>201</v>
      </c>
      <c r="AE3923" s="1" t="s">
        <v>86</v>
      </c>
      <c r="AF3923" s="1" t="s">
        <v>87</v>
      </c>
      <c r="AG3923" s="1" t="s">
        <v>88</v>
      </c>
      <c r="AH3923" s="1" t="s">
        <v>88</v>
      </c>
      <c r="AI3923" s="1" t="s">
        <v>111</v>
      </c>
      <c r="AJ3923" s="1" t="s">
        <v>207</v>
      </c>
      <c r="AK3923" s="1" t="s">
        <v>980</v>
      </c>
      <c r="AL3923" s="1" t="s">
        <v>1312</v>
      </c>
      <c r="AM3923" s="1" t="s">
        <v>310</v>
      </c>
      <c r="AN3923" s="1" t="s">
        <v>207</v>
      </c>
      <c r="AO3923" s="1" t="s">
        <v>302</v>
      </c>
      <c r="AP3923" s="1" t="s">
        <v>132</v>
      </c>
      <c r="AQ3923" s="1" t="s">
        <v>94</v>
      </c>
      <c r="AR3923" s="1" t="s">
        <v>88</v>
      </c>
      <c r="AS3923" s="1">
        <v>0</v>
      </c>
      <c r="AT3923" s="1" t="s">
        <v>134</v>
      </c>
      <c r="AU3923" s="1" t="s">
        <v>96</v>
      </c>
      <c r="AV3923" s="1"/>
      <c r="AW3923" s="13">
        <v>40300</v>
      </c>
      <c r="AX3923" s="1">
        <v>33449</v>
      </c>
      <c r="AZ3923" s="1">
        <v>2</v>
      </c>
      <c r="BA3923" s="1">
        <v>2</v>
      </c>
      <c r="BB3923" s="1" t="s">
        <v>88</v>
      </c>
      <c r="BC3923" s="1" t="s">
        <v>97</v>
      </c>
      <c r="BD3923" s="1" t="s">
        <v>88</v>
      </c>
      <c r="BE3923" s="1">
        <v>0</v>
      </c>
      <c r="BF3923" s="1">
        <v>0</v>
      </c>
      <c r="BG3923" s="1" t="s">
        <v>120</v>
      </c>
      <c r="BH3923" s="1" t="s">
        <v>121</v>
      </c>
      <c r="BN3923" s="1" t="s">
        <v>123</v>
      </c>
      <c r="BO3923" s="1" t="s">
        <v>124</v>
      </c>
      <c r="BP3923" s="1">
        <v>5</v>
      </c>
      <c r="BQ3923" s="1">
        <v>5</v>
      </c>
      <c r="BR3923" s="1" t="s">
        <v>1686</v>
      </c>
      <c r="BS3923" s="1">
        <v>3</v>
      </c>
      <c r="BT3923" s="1">
        <v>0</v>
      </c>
      <c r="BU3923" s="1">
        <v>1</v>
      </c>
      <c r="BV3923" s="1" t="s">
        <v>184</v>
      </c>
      <c r="BW3923" s="1" t="s">
        <v>89</v>
      </c>
      <c r="BX3923" s="1" t="s">
        <v>88</v>
      </c>
      <c r="BY3923" s="1">
        <v>4</v>
      </c>
      <c r="BZ3923" s="1" t="s">
        <v>88</v>
      </c>
      <c r="CA3923" s="1">
        <v>10</v>
      </c>
      <c r="CB3923" s="1" t="s">
        <v>1027</v>
      </c>
      <c r="CC3923" s="1" t="s">
        <v>88</v>
      </c>
    </row>
    <row r="3924" spans="1:82" ht="16" x14ac:dyDescent="0.2">
      <c r="A3924" s="1" t="s">
        <v>14986</v>
      </c>
      <c r="B3924" s="1" t="s">
        <v>108</v>
      </c>
      <c r="C3924" s="1">
        <v>24</v>
      </c>
      <c r="D3924" s="1" t="s">
        <v>81</v>
      </c>
      <c r="E3924" s="1" t="s">
        <v>82</v>
      </c>
      <c r="X3924" s="1">
        <v>2</v>
      </c>
      <c r="Y3924" s="1">
        <v>2</v>
      </c>
      <c r="Z3924" s="1">
        <v>2</v>
      </c>
      <c r="AA3924" s="1">
        <v>0</v>
      </c>
      <c r="AB3924" s="1" t="s">
        <v>83</v>
      </c>
      <c r="AC3924" s="1" t="s">
        <v>84</v>
      </c>
      <c r="AD3924" s="1" t="s">
        <v>187</v>
      </c>
      <c r="AE3924" s="1" t="s">
        <v>9071</v>
      </c>
      <c r="AF3924" s="1" t="s">
        <v>202</v>
      </c>
      <c r="AG3924" s="1" t="s">
        <v>88</v>
      </c>
      <c r="AH3924" s="1" t="s">
        <v>88</v>
      </c>
      <c r="AI3924" s="1" t="s">
        <v>111</v>
      </c>
      <c r="AJ3924" s="1" t="s">
        <v>542</v>
      </c>
      <c r="AK3924" s="1" t="s">
        <v>298</v>
      </c>
      <c r="AL3924" s="1" t="s">
        <v>275</v>
      </c>
      <c r="AM3924" s="1" t="s">
        <v>310</v>
      </c>
      <c r="AN3924" s="1" t="s">
        <v>192</v>
      </c>
      <c r="AO3924" s="1" t="s">
        <v>302</v>
      </c>
      <c r="AP3924" s="1" t="s">
        <v>132</v>
      </c>
      <c r="AQ3924" s="1" t="s">
        <v>94</v>
      </c>
      <c r="AR3924" s="1" t="s">
        <v>88</v>
      </c>
      <c r="AS3924" s="1">
        <v>0</v>
      </c>
      <c r="AT3924" s="1" t="s">
        <v>134</v>
      </c>
      <c r="AU3924" s="1" t="s">
        <v>96</v>
      </c>
      <c r="AV3924" s="1"/>
      <c r="AW3924" s="13">
        <v>85500</v>
      </c>
      <c r="AX3924" s="1">
        <v>68000</v>
      </c>
      <c r="AZ3924" s="1">
        <v>3</v>
      </c>
      <c r="BA3924" s="1">
        <v>3</v>
      </c>
      <c r="BB3924" s="1" t="s">
        <v>88</v>
      </c>
      <c r="BC3924" s="1" t="s">
        <v>97</v>
      </c>
      <c r="BD3924" s="1" t="s">
        <v>119</v>
      </c>
      <c r="BE3924" s="1">
        <v>15</v>
      </c>
      <c r="BF3924" s="1">
        <v>5</v>
      </c>
      <c r="BG3924" s="1" t="s">
        <v>120</v>
      </c>
      <c r="BH3924" s="1" t="s">
        <v>339</v>
      </c>
      <c r="BN3924" s="3">
        <v>44470</v>
      </c>
      <c r="BO3924" s="1" t="s">
        <v>182</v>
      </c>
      <c r="BP3924" s="1">
        <v>7</v>
      </c>
      <c r="BQ3924" s="1">
        <v>7</v>
      </c>
      <c r="BR3924" s="1" t="s">
        <v>1918</v>
      </c>
      <c r="BS3924" s="1">
        <v>3</v>
      </c>
      <c r="BT3924" s="1">
        <v>0</v>
      </c>
      <c r="BU3924" s="1">
        <v>1</v>
      </c>
      <c r="BV3924" s="1" t="s">
        <v>143</v>
      </c>
      <c r="BW3924" s="1" t="s">
        <v>89</v>
      </c>
      <c r="BX3924" s="1" t="s">
        <v>88</v>
      </c>
      <c r="BY3924" s="1">
        <v>3</v>
      </c>
      <c r="BZ3924" s="1" t="s">
        <v>88</v>
      </c>
      <c r="CA3924" s="1">
        <v>9</v>
      </c>
      <c r="CB3924" s="1" t="s">
        <v>107</v>
      </c>
      <c r="CC3924" s="1" t="s">
        <v>88</v>
      </c>
      <c r="CD3924" s="1" t="s">
        <v>126</v>
      </c>
    </row>
    <row r="3925" spans="1:82" ht="16" x14ac:dyDescent="0.2">
      <c r="A3925" s="1" t="s">
        <v>14987</v>
      </c>
      <c r="B3925" s="1" t="s">
        <v>80</v>
      </c>
      <c r="C3925" s="1">
        <v>32</v>
      </c>
      <c r="D3925" s="1" t="s">
        <v>81</v>
      </c>
      <c r="E3925" s="1" t="s">
        <v>82</v>
      </c>
      <c r="X3925" s="1">
        <v>12</v>
      </c>
      <c r="Y3925" s="1">
        <v>5</v>
      </c>
      <c r="Z3925" s="1">
        <v>5</v>
      </c>
      <c r="AA3925" s="1">
        <v>5</v>
      </c>
      <c r="AB3925" s="1" t="s">
        <v>83</v>
      </c>
      <c r="AC3925" s="1" t="s">
        <v>147</v>
      </c>
      <c r="AD3925" s="1" t="s">
        <v>838</v>
      </c>
      <c r="AE3925" s="1" t="s">
        <v>397</v>
      </c>
      <c r="AF3925" s="1" t="s">
        <v>87</v>
      </c>
      <c r="AG3925" s="1" t="s">
        <v>88</v>
      </c>
      <c r="AH3925" s="1" t="s">
        <v>88</v>
      </c>
      <c r="AI3925" s="1" t="s">
        <v>518</v>
      </c>
      <c r="AJ3925" s="1" t="s">
        <v>207</v>
      </c>
      <c r="AK3925" s="1" t="s">
        <v>582</v>
      </c>
      <c r="AL3925" s="1" t="s">
        <v>9140</v>
      </c>
      <c r="AM3925" s="1" t="s">
        <v>310</v>
      </c>
      <c r="AN3925" s="1" t="s">
        <v>207</v>
      </c>
      <c r="AO3925" s="1" t="s">
        <v>9140</v>
      </c>
      <c r="AP3925" s="1" t="s">
        <v>168</v>
      </c>
      <c r="AQ3925" s="1" t="s">
        <v>133</v>
      </c>
      <c r="AR3925" s="1" t="s">
        <v>88</v>
      </c>
      <c r="AS3925" s="1">
        <v>0</v>
      </c>
      <c r="AT3925" s="1" t="s">
        <v>95</v>
      </c>
      <c r="AU3925" s="1" t="s">
        <v>96</v>
      </c>
      <c r="AV3925" s="1"/>
      <c r="AW3925" s="13">
        <v>173518</v>
      </c>
      <c r="AX3925" s="1">
        <v>120000</v>
      </c>
      <c r="AZ3925" s="1">
        <v>2</v>
      </c>
      <c r="BA3925" s="1">
        <v>1</v>
      </c>
      <c r="BB3925" s="1" t="s">
        <v>135</v>
      </c>
      <c r="BC3925" s="1" t="s">
        <v>249</v>
      </c>
      <c r="BD3925" s="1" t="s">
        <v>88</v>
      </c>
      <c r="BE3925" s="1">
        <v>0</v>
      </c>
      <c r="BF3925" s="1">
        <v>0</v>
      </c>
      <c r="BG3925" s="1" t="s">
        <v>137</v>
      </c>
      <c r="BH3925" s="1" t="s">
        <v>121</v>
      </c>
      <c r="BK3925" s="1" t="s">
        <v>88</v>
      </c>
      <c r="BL3925" s="1" t="s">
        <v>88</v>
      </c>
      <c r="BM3925" s="1" t="s">
        <v>900</v>
      </c>
      <c r="BN3925" s="1" t="s">
        <v>196</v>
      </c>
      <c r="BO3925" s="1" t="s">
        <v>182</v>
      </c>
      <c r="BP3925" s="1">
        <v>8</v>
      </c>
      <c r="BQ3925" s="1">
        <v>9</v>
      </c>
      <c r="BR3925" s="1" t="s">
        <v>2865</v>
      </c>
      <c r="BS3925" s="1">
        <v>3</v>
      </c>
      <c r="BT3925" s="1">
        <v>0</v>
      </c>
      <c r="BU3925" s="1">
        <v>1</v>
      </c>
      <c r="BV3925" s="1" t="s">
        <v>143</v>
      </c>
      <c r="BW3925" s="1" t="s">
        <v>89</v>
      </c>
      <c r="BX3925" s="1" t="s">
        <v>88</v>
      </c>
      <c r="BY3925" s="1">
        <v>3</v>
      </c>
      <c r="BZ3925" s="1" t="s">
        <v>88</v>
      </c>
      <c r="CA3925" s="1">
        <v>6</v>
      </c>
      <c r="CB3925" s="1" t="s">
        <v>14988</v>
      </c>
      <c r="CC3925" s="1" t="s">
        <v>88</v>
      </c>
    </row>
    <row r="3926" spans="1:82" ht="16" x14ac:dyDescent="0.2">
      <c r="A3926" s="1" t="s">
        <v>14989</v>
      </c>
      <c r="B3926" s="1" t="s">
        <v>108</v>
      </c>
      <c r="C3926" s="1">
        <v>25</v>
      </c>
      <c r="D3926" s="1" t="s">
        <v>81</v>
      </c>
      <c r="E3926" s="1" t="s">
        <v>263</v>
      </c>
      <c r="X3926" s="1">
        <v>2</v>
      </c>
      <c r="Y3926" s="1">
        <v>2</v>
      </c>
      <c r="Z3926" s="1">
        <v>2</v>
      </c>
      <c r="AA3926" s="1">
        <v>1</v>
      </c>
      <c r="AB3926" s="1" t="s">
        <v>83</v>
      </c>
      <c r="AC3926" s="1" t="s">
        <v>84</v>
      </c>
      <c r="AD3926" s="1" t="s">
        <v>187</v>
      </c>
      <c r="AE3926" s="1" t="s">
        <v>866</v>
      </c>
      <c r="AF3926" s="1" t="s">
        <v>202</v>
      </c>
      <c r="AG3926" s="1" t="s">
        <v>88</v>
      </c>
      <c r="AH3926" s="1" t="s">
        <v>89</v>
      </c>
      <c r="AI3926" s="1" t="s">
        <v>111</v>
      </c>
      <c r="AJ3926" s="1" t="s">
        <v>542</v>
      </c>
      <c r="AK3926" s="1" t="s">
        <v>824</v>
      </c>
      <c r="AL3926" s="1" t="s">
        <v>1312</v>
      </c>
      <c r="AM3926" s="1" t="s">
        <v>154</v>
      </c>
      <c r="AN3926" s="1" t="s">
        <v>207</v>
      </c>
      <c r="AO3926" s="1" t="s">
        <v>2255</v>
      </c>
      <c r="AP3926" s="1" t="s">
        <v>132</v>
      </c>
      <c r="AQ3926" s="1" t="s">
        <v>94</v>
      </c>
      <c r="AR3926" s="1" t="s">
        <v>88</v>
      </c>
      <c r="AS3926" s="1">
        <v>0</v>
      </c>
      <c r="AT3926" s="1" t="s">
        <v>134</v>
      </c>
      <c r="AU3926" s="1" t="s">
        <v>472</v>
      </c>
      <c r="AV3926" s="1"/>
      <c r="AW3926" s="13">
        <v>16000</v>
      </c>
      <c r="AX3926" s="1">
        <v>13500</v>
      </c>
      <c r="AZ3926" s="1">
        <v>2</v>
      </c>
      <c r="BA3926" s="1">
        <v>2</v>
      </c>
      <c r="BB3926" s="1" t="s">
        <v>88</v>
      </c>
      <c r="BC3926" s="1" t="s">
        <v>97</v>
      </c>
      <c r="BD3926" s="1" t="s">
        <v>88</v>
      </c>
      <c r="BE3926" s="1">
        <v>0</v>
      </c>
      <c r="BF3926" s="1">
        <v>0</v>
      </c>
      <c r="BG3926" s="1" t="s">
        <v>120</v>
      </c>
      <c r="BH3926" s="1" t="s">
        <v>121</v>
      </c>
      <c r="BJ3926" s="1" t="s">
        <v>88</v>
      </c>
      <c r="BN3926" s="1" t="s">
        <v>170</v>
      </c>
      <c r="BO3926" s="1" t="s">
        <v>182</v>
      </c>
      <c r="BP3926" s="1">
        <v>8</v>
      </c>
      <c r="BQ3926" s="1">
        <v>8</v>
      </c>
      <c r="BR3926" s="1" t="s">
        <v>1112</v>
      </c>
      <c r="BS3926" s="1">
        <v>4</v>
      </c>
      <c r="BT3926" s="1">
        <v>0</v>
      </c>
      <c r="BU3926" s="1">
        <v>2</v>
      </c>
      <c r="BV3926" s="1" t="s">
        <v>184</v>
      </c>
      <c r="BW3926" s="1" t="s">
        <v>89</v>
      </c>
      <c r="BX3926" s="1" t="s">
        <v>88</v>
      </c>
      <c r="BY3926" s="1">
        <v>4</v>
      </c>
      <c r="BZ3926" s="1" t="s">
        <v>88</v>
      </c>
      <c r="CA3926" s="1">
        <v>10</v>
      </c>
      <c r="CB3926" s="1" t="s">
        <v>304</v>
      </c>
      <c r="CC3926" s="1" t="s">
        <v>88</v>
      </c>
    </row>
    <row r="3927" spans="1:82" ht="16" x14ac:dyDescent="0.2">
      <c r="A3927" s="1" t="s">
        <v>14990</v>
      </c>
      <c r="B3927" s="1" t="s">
        <v>80</v>
      </c>
      <c r="C3927" s="1">
        <v>36</v>
      </c>
      <c r="D3927" s="1" t="s">
        <v>81</v>
      </c>
      <c r="E3927" s="1" t="s">
        <v>263</v>
      </c>
      <c r="X3927" s="1">
        <v>18</v>
      </c>
      <c r="Y3927" s="1">
        <v>3</v>
      </c>
      <c r="Z3927" s="1">
        <v>3</v>
      </c>
      <c r="AA3927" s="1">
        <v>50</v>
      </c>
      <c r="AB3927" s="1" t="s">
        <v>83</v>
      </c>
      <c r="AC3927" s="1" t="s">
        <v>147</v>
      </c>
      <c r="AD3927" s="1" t="s">
        <v>1588</v>
      </c>
      <c r="AE3927" s="1" t="s">
        <v>3629</v>
      </c>
      <c r="AF3927" s="1" t="s">
        <v>88</v>
      </c>
      <c r="AG3927" s="1" t="s">
        <v>88</v>
      </c>
      <c r="AH3927" s="1" t="s">
        <v>88</v>
      </c>
      <c r="AI3927" s="1" t="s">
        <v>1961</v>
      </c>
      <c r="AJ3927" s="1" t="s">
        <v>207</v>
      </c>
      <c r="AK3927" s="1" t="s">
        <v>5438</v>
      </c>
      <c r="AL3927" s="1" t="s">
        <v>9140</v>
      </c>
      <c r="AM3927" s="1" t="s">
        <v>207</v>
      </c>
      <c r="AN3927" s="1" t="s">
        <v>207</v>
      </c>
      <c r="AO3927" s="1" t="s">
        <v>9140</v>
      </c>
      <c r="AP3927" s="1" t="s">
        <v>168</v>
      </c>
      <c r="AQ3927" s="1" t="s">
        <v>133</v>
      </c>
      <c r="AR3927" s="1" t="s">
        <v>88</v>
      </c>
      <c r="AS3927" s="1">
        <v>0</v>
      </c>
      <c r="AT3927" s="1" t="s">
        <v>134</v>
      </c>
      <c r="AU3927" s="1" t="s">
        <v>96</v>
      </c>
      <c r="AV3927" s="1"/>
      <c r="AW3927" s="13">
        <v>95000</v>
      </c>
      <c r="AX3927" s="1">
        <v>80000</v>
      </c>
      <c r="AZ3927" s="1">
        <v>3</v>
      </c>
      <c r="BA3927" s="1">
        <v>3</v>
      </c>
      <c r="BB3927" s="1" t="s">
        <v>117</v>
      </c>
      <c r="BC3927" s="1" t="s">
        <v>136</v>
      </c>
      <c r="BD3927" s="1" t="s">
        <v>119</v>
      </c>
      <c r="BE3927" s="1">
        <v>15</v>
      </c>
      <c r="BF3927" s="1">
        <v>7</v>
      </c>
      <c r="BG3927" s="1" t="s">
        <v>137</v>
      </c>
      <c r="BH3927" s="1" t="s">
        <v>121</v>
      </c>
      <c r="BN3927" s="1" t="s">
        <v>170</v>
      </c>
      <c r="BO3927" s="1" t="s">
        <v>182</v>
      </c>
      <c r="BP3927" s="1">
        <v>10</v>
      </c>
      <c r="BQ3927" s="1">
        <v>10</v>
      </c>
      <c r="BR3927" s="1" t="s">
        <v>1498</v>
      </c>
      <c r="BS3927" s="1">
        <v>4</v>
      </c>
      <c r="BT3927" s="1">
        <v>0</v>
      </c>
      <c r="BU3927" s="1">
        <v>1</v>
      </c>
      <c r="BV3927" s="1" t="s">
        <v>184</v>
      </c>
      <c r="BW3927" s="1" t="s">
        <v>89</v>
      </c>
      <c r="BX3927" s="1" t="s">
        <v>88</v>
      </c>
      <c r="BY3927" s="1">
        <v>3</v>
      </c>
      <c r="BZ3927" s="1" t="s">
        <v>88</v>
      </c>
      <c r="CA3927" s="1">
        <v>10</v>
      </c>
      <c r="CB3927" s="1" t="s">
        <v>107</v>
      </c>
      <c r="CC3927" s="1" t="s">
        <v>88</v>
      </c>
    </row>
    <row r="3928" spans="1:82" ht="16" x14ac:dyDescent="0.2">
      <c r="A3928" s="1" t="s">
        <v>14991</v>
      </c>
      <c r="B3928" s="1" t="s">
        <v>108</v>
      </c>
      <c r="C3928" s="1">
        <v>25</v>
      </c>
      <c r="D3928" s="1" t="s">
        <v>81</v>
      </c>
      <c r="E3928" s="1" t="s">
        <v>263</v>
      </c>
      <c r="X3928" s="1">
        <v>5</v>
      </c>
      <c r="Y3928" s="1">
        <v>0</v>
      </c>
      <c r="Z3928" s="1">
        <v>0</v>
      </c>
      <c r="AA3928" s="1">
        <v>1</v>
      </c>
      <c r="AB3928" s="1" t="s">
        <v>83</v>
      </c>
      <c r="AC3928" s="1" t="s">
        <v>129</v>
      </c>
      <c r="AD3928" s="1" t="s">
        <v>187</v>
      </c>
      <c r="AE3928" s="1" t="s">
        <v>408</v>
      </c>
      <c r="AF3928" s="1" t="s">
        <v>88</v>
      </c>
      <c r="AG3928" s="1" t="s">
        <v>88</v>
      </c>
      <c r="AH3928" s="1" t="s">
        <v>89</v>
      </c>
      <c r="AI3928" s="1" t="s">
        <v>111</v>
      </c>
      <c r="AJ3928" s="1" t="s">
        <v>207</v>
      </c>
      <c r="AK3928" s="1" t="s">
        <v>389</v>
      </c>
      <c r="AL3928" s="1" t="s">
        <v>381</v>
      </c>
      <c r="AM3928" s="1" t="s">
        <v>207</v>
      </c>
      <c r="AN3928" s="1" t="s">
        <v>207</v>
      </c>
      <c r="AO3928" s="1" t="s">
        <v>193</v>
      </c>
      <c r="AP3928" s="1" t="s">
        <v>93</v>
      </c>
      <c r="AQ3928" s="1" t="s">
        <v>94</v>
      </c>
      <c r="AR3928" s="1" t="s">
        <v>88</v>
      </c>
      <c r="AS3928" s="1">
        <v>0</v>
      </c>
      <c r="AT3928" s="1" t="s">
        <v>134</v>
      </c>
      <c r="AU3928" s="1" t="s">
        <v>628</v>
      </c>
      <c r="AV3928" s="1"/>
      <c r="AW3928" s="13">
        <v>284000</v>
      </c>
      <c r="AX3928" s="1">
        <v>188938</v>
      </c>
      <c r="AY3928" s="1" t="s">
        <v>279</v>
      </c>
      <c r="AZ3928" s="1">
        <v>4</v>
      </c>
      <c r="BA3928" s="1">
        <v>4</v>
      </c>
      <c r="BB3928" s="1" t="s">
        <v>88</v>
      </c>
      <c r="BC3928" s="1" t="s">
        <v>97</v>
      </c>
      <c r="BD3928" s="1" t="s">
        <v>88</v>
      </c>
      <c r="BE3928" s="1">
        <v>0</v>
      </c>
      <c r="BF3928" s="1">
        <v>0</v>
      </c>
      <c r="BG3928" s="1" t="s">
        <v>120</v>
      </c>
      <c r="BH3928" s="1" t="s">
        <v>121</v>
      </c>
      <c r="BK3928" s="1" t="s">
        <v>3924</v>
      </c>
      <c r="BM3928" s="1" t="s">
        <v>14992</v>
      </c>
      <c r="BN3928" s="3">
        <v>44470</v>
      </c>
      <c r="BO3928" s="1" t="s">
        <v>182</v>
      </c>
      <c r="BP3928" s="1">
        <v>7</v>
      </c>
      <c r="BQ3928" s="1">
        <v>7</v>
      </c>
      <c r="BR3928" s="1" t="s">
        <v>217</v>
      </c>
      <c r="BS3928" s="1">
        <v>4</v>
      </c>
      <c r="BT3928" s="1">
        <v>0</v>
      </c>
      <c r="BU3928" s="1">
        <v>3</v>
      </c>
      <c r="BV3928" s="1" t="s">
        <v>184</v>
      </c>
      <c r="BW3928" s="1" t="s">
        <v>89</v>
      </c>
      <c r="BX3928" s="1" t="s">
        <v>88</v>
      </c>
      <c r="BY3928" s="1">
        <v>4</v>
      </c>
      <c r="BZ3928" s="1" t="s">
        <v>88</v>
      </c>
      <c r="CA3928" s="1">
        <v>10</v>
      </c>
      <c r="CB3928" s="1" t="s">
        <v>107</v>
      </c>
      <c r="CC3928" s="1" t="s">
        <v>88</v>
      </c>
      <c r="CD3928" s="1" t="s">
        <v>14993</v>
      </c>
    </row>
    <row r="3929" spans="1:82" ht="16" x14ac:dyDescent="0.2">
      <c r="A3929" s="1" t="s">
        <v>14994</v>
      </c>
      <c r="B3929" s="1" t="s">
        <v>108</v>
      </c>
      <c r="C3929" s="1">
        <v>26</v>
      </c>
      <c r="D3929" s="1" t="s">
        <v>81</v>
      </c>
      <c r="E3929" s="1" t="s">
        <v>263</v>
      </c>
      <c r="X3929" s="1">
        <v>6</v>
      </c>
      <c r="Y3929" s="1">
        <v>0</v>
      </c>
      <c r="Z3929" s="1">
        <v>6</v>
      </c>
      <c r="AA3929" s="1">
        <v>0</v>
      </c>
      <c r="AB3929" s="1" t="s">
        <v>83</v>
      </c>
      <c r="AC3929" s="1" t="s">
        <v>84</v>
      </c>
      <c r="AD3929" s="1" t="s">
        <v>187</v>
      </c>
      <c r="AE3929" s="1" t="s">
        <v>544</v>
      </c>
      <c r="AF3929" s="1" t="s">
        <v>87</v>
      </c>
      <c r="AG3929" s="1" t="s">
        <v>88</v>
      </c>
      <c r="AH3929" s="1" t="s">
        <v>88</v>
      </c>
      <c r="AI3929" s="1" t="s">
        <v>527</v>
      </c>
      <c r="AJ3929" s="1" t="s">
        <v>438</v>
      </c>
      <c r="AK3929" s="1" t="s">
        <v>664</v>
      </c>
      <c r="AL3929" s="1" t="s">
        <v>2261</v>
      </c>
      <c r="AM3929" s="1" t="s">
        <v>560</v>
      </c>
      <c r="AN3929" s="1" t="s">
        <v>192</v>
      </c>
      <c r="AO3929" s="1" t="s">
        <v>911</v>
      </c>
      <c r="AP3929" s="1" t="s">
        <v>132</v>
      </c>
      <c r="AQ3929" s="1" t="s">
        <v>94</v>
      </c>
      <c r="AR3929" s="1" t="s">
        <v>88</v>
      </c>
      <c r="AS3929" s="1">
        <v>0</v>
      </c>
      <c r="AT3929" s="1" t="s">
        <v>536</v>
      </c>
      <c r="AU3929" s="1" t="s">
        <v>530</v>
      </c>
      <c r="AV3929" s="1"/>
      <c r="AW3929" s="13">
        <v>127000</v>
      </c>
      <c r="AX3929" s="1">
        <v>105000</v>
      </c>
      <c r="AZ3929" s="1">
        <v>4</v>
      </c>
      <c r="BA3929" s="1">
        <v>3</v>
      </c>
      <c r="BB3929" s="1" t="s">
        <v>88</v>
      </c>
      <c r="BC3929" s="1" t="s">
        <v>136</v>
      </c>
      <c r="BD3929" s="1" t="s">
        <v>119</v>
      </c>
      <c r="BE3929" s="1">
        <v>5</v>
      </c>
      <c r="BF3929" s="1">
        <v>7</v>
      </c>
      <c r="BG3929" s="1" t="s">
        <v>98</v>
      </c>
      <c r="BH3929" s="1" t="s">
        <v>121</v>
      </c>
      <c r="BN3929" s="1" t="s">
        <v>102</v>
      </c>
      <c r="BO3929" s="1" t="s">
        <v>103</v>
      </c>
      <c r="BP3929" s="1">
        <v>7</v>
      </c>
      <c r="BQ3929" s="1">
        <v>9</v>
      </c>
      <c r="BR3929" s="1" t="s">
        <v>295</v>
      </c>
      <c r="BS3929" s="1">
        <v>4</v>
      </c>
      <c r="BT3929" s="1">
        <v>0</v>
      </c>
      <c r="BU3929" s="1">
        <v>1</v>
      </c>
      <c r="BV3929" s="1" t="s">
        <v>143</v>
      </c>
      <c r="BW3929" s="1" t="s">
        <v>88</v>
      </c>
      <c r="BX3929" s="1" t="s">
        <v>88</v>
      </c>
      <c r="BY3929" s="1">
        <v>3</v>
      </c>
      <c r="BZ3929" s="1" t="s">
        <v>127</v>
      </c>
      <c r="CA3929" s="1">
        <v>9</v>
      </c>
      <c r="CB3929" s="1" t="s">
        <v>107</v>
      </c>
      <c r="CC3929" s="1" t="s">
        <v>88</v>
      </c>
    </row>
    <row r="3930" spans="1:82" ht="16" x14ac:dyDescent="0.2">
      <c r="A3930" s="1" t="s">
        <v>14995</v>
      </c>
      <c r="B3930" s="1" t="s">
        <v>108</v>
      </c>
      <c r="C3930" s="1">
        <v>35</v>
      </c>
      <c r="D3930" s="1" t="s">
        <v>81</v>
      </c>
      <c r="E3930" s="1" t="s">
        <v>200</v>
      </c>
      <c r="X3930" s="1">
        <v>11</v>
      </c>
      <c r="Y3930" s="1">
        <v>11</v>
      </c>
      <c r="Z3930" s="1">
        <v>4</v>
      </c>
      <c r="AA3930" s="1">
        <v>0</v>
      </c>
      <c r="AB3930" s="1" t="s">
        <v>83</v>
      </c>
      <c r="AC3930" s="1" t="s">
        <v>147</v>
      </c>
      <c r="AD3930" s="1" t="s">
        <v>256</v>
      </c>
      <c r="AE3930" s="1" t="s">
        <v>517</v>
      </c>
      <c r="AF3930" s="1" t="s">
        <v>202</v>
      </c>
      <c r="AG3930" s="1" t="s">
        <v>88</v>
      </c>
      <c r="AH3930" s="1" t="s">
        <v>88</v>
      </c>
      <c r="AI3930" s="1" t="s">
        <v>4235</v>
      </c>
      <c r="AJ3930" s="1" t="s">
        <v>14996</v>
      </c>
      <c r="AK3930" s="1" t="s">
        <v>12152</v>
      </c>
      <c r="AL3930" s="1" t="s">
        <v>9140</v>
      </c>
      <c r="AM3930" s="1" t="s">
        <v>1716</v>
      </c>
      <c r="AN3930" s="1" t="s">
        <v>207</v>
      </c>
      <c r="AO3930" s="1" t="s">
        <v>193</v>
      </c>
      <c r="AP3930" s="1" t="s">
        <v>132</v>
      </c>
      <c r="AQ3930" s="1" t="s">
        <v>94</v>
      </c>
      <c r="AR3930" s="1" t="s">
        <v>88</v>
      </c>
      <c r="AS3930" s="1">
        <v>0</v>
      </c>
      <c r="AT3930" s="1" t="s">
        <v>95</v>
      </c>
      <c r="AU3930" s="1" t="s">
        <v>96</v>
      </c>
      <c r="AV3930" s="1"/>
      <c r="AW3930" s="13">
        <v>85000</v>
      </c>
      <c r="AX3930" s="1">
        <v>72000</v>
      </c>
      <c r="AY3930" s="1" t="s">
        <v>279</v>
      </c>
      <c r="AZ3930" s="1">
        <v>2</v>
      </c>
      <c r="BA3930" s="1">
        <v>3</v>
      </c>
      <c r="BB3930" s="1" t="s">
        <v>88</v>
      </c>
      <c r="BC3930" s="1" t="s">
        <v>97</v>
      </c>
      <c r="BD3930" s="1" t="s">
        <v>349</v>
      </c>
      <c r="BE3930" s="1">
        <v>0</v>
      </c>
      <c r="BF3930" s="1">
        <v>7</v>
      </c>
      <c r="BG3930" s="1" t="s">
        <v>137</v>
      </c>
      <c r="BH3930" s="1" t="s">
        <v>121</v>
      </c>
      <c r="BN3930" s="1" t="s">
        <v>141</v>
      </c>
      <c r="BO3930" s="1" t="s">
        <v>103</v>
      </c>
      <c r="BP3930" s="1">
        <v>7</v>
      </c>
      <c r="BQ3930" s="1">
        <v>8</v>
      </c>
      <c r="BR3930" s="1" t="s">
        <v>3266</v>
      </c>
      <c r="BS3930" s="1">
        <v>3</v>
      </c>
      <c r="BT3930" s="1">
        <v>0</v>
      </c>
      <c r="BU3930" s="1">
        <v>1</v>
      </c>
      <c r="BV3930" s="1" t="s">
        <v>143</v>
      </c>
      <c r="BW3930" s="1" t="s">
        <v>89</v>
      </c>
      <c r="BX3930" s="1" t="s">
        <v>88</v>
      </c>
      <c r="BY3930" s="1">
        <v>3</v>
      </c>
      <c r="BZ3930" s="1" t="s">
        <v>88</v>
      </c>
      <c r="CA3930" s="1">
        <v>7</v>
      </c>
      <c r="CB3930" s="1" t="s">
        <v>107</v>
      </c>
      <c r="CC3930" s="1" t="s">
        <v>2407</v>
      </c>
    </row>
    <row r="3931" spans="1:82" ht="16" x14ac:dyDescent="0.2">
      <c r="A3931" s="1" t="s">
        <v>14997</v>
      </c>
      <c r="B3931" s="1" t="s">
        <v>108</v>
      </c>
      <c r="C3931" s="1">
        <v>31</v>
      </c>
      <c r="D3931" s="1" t="s">
        <v>81</v>
      </c>
      <c r="E3931" s="1" t="s">
        <v>356</v>
      </c>
      <c r="X3931" s="1">
        <v>2</v>
      </c>
      <c r="Y3931" s="1">
        <v>2</v>
      </c>
      <c r="Z3931" s="1">
        <v>1</v>
      </c>
      <c r="AA3931" s="1">
        <v>0</v>
      </c>
      <c r="AB3931" s="1" t="s">
        <v>174</v>
      </c>
      <c r="AC3931" s="1" t="s">
        <v>129</v>
      </c>
      <c r="AD3931" s="1" t="s">
        <v>283</v>
      </c>
      <c r="AE3931" s="1" t="s">
        <v>14998</v>
      </c>
      <c r="AF3931" s="1" t="s">
        <v>202</v>
      </c>
      <c r="AG3931" s="1" t="s">
        <v>88</v>
      </c>
      <c r="AH3931" s="1" t="s">
        <v>88</v>
      </c>
      <c r="AI3931" s="1" t="s">
        <v>111</v>
      </c>
      <c r="AJ3931" s="1" t="s">
        <v>207</v>
      </c>
      <c r="AK3931" s="1" t="s">
        <v>189</v>
      </c>
      <c r="AL3931" s="1" t="s">
        <v>644</v>
      </c>
      <c r="AM3931" s="1" t="s">
        <v>207</v>
      </c>
      <c r="AN3931" s="1" t="s">
        <v>207</v>
      </c>
      <c r="AO3931" s="1" t="s">
        <v>193</v>
      </c>
      <c r="AP3931" s="1" t="s">
        <v>93</v>
      </c>
      <c r="AQ3931" s="1" t="s">
        <v>94</v>
      </c>
      <c r="AR3931" s="1" t="s">
        <v>400</v>
      </c>
      <c r="AS3931" s="1">
        <v>3000</v>
      </c>
      <c r="AT3931" s="1" t="s">
        <v>95</v>
      </c>
      <c r="AU3931" s="1" t="s">
        <v>96</v>
      </c>
      <c r="AV3931" s="1"/>
      <c r="AW3931" s="13">
        <v>56000</v>
      </c>
      <c r="AX3931" s="1">
        <v>45000</v>
      </c>
      <c r="AY3931" s="1" t="s">
        <v>279</v>
      </c>
      <c r="AZ3931" s="1">
        <v>2</v>
      </c>
      <c r="BA3931" s="1">
        <v>1</v>
      </c>
      <c r="BB3931" s="1" t="s">
        <v>135</v>
      </c>
      <c r="BC3931" s="1" t="s">
        <v>136</v>
      </c>
      <c r="BD3931" s="1" t="s">
        <v>88</v>
      </c>
      <c r="BE3931" s="1">
        <v>0</v>
      </c>
      <c r="BF3931" s="1">
        <v>0</v>
      </c>
      <c r="BG3931" s="1" t="s">
        <v>120</v>
      </c>
      <c r="BH3931" s="1" t="s">
        <v>121</v>
      </c>
      <c r="BK3931" s="1" t="s">
        <v>442</v>
      </c>
      <c r="BL3931" s="1" t="s">
        <v>442</v>
      </c>
      <c r="BM3931" s="1" t="s">
        <v>293</v>
      </c>
      <c r="BN3931" s="1" t="s">
        <v>181</v>
      </c>
      <c r="BO3931" s="1" t="s">
        <v>103</v>
      </c>
      <c r="BP3931" s="1">
        <v>8</v>
      </c>
      <c r="BQ3931" s="1">
        <v>9</v>
      </c>
      <c r="BR3931" s="1" t="s">
        <v>10438</v>
      </c>
      <c r="BS3931" s="1">
        <v>3</v>
      </c>
      <c r="BT3931" s="1">
        <v>0</v>
      </c>
      <c r="BU3931" s="1">
        <v>1</v>
      </c>
      <c r="BV3931" s="1" t="s">
        <v>184</v>
      </c>
      <c r="BW3931" s="1" t="s">
        <v>89</v>
      </c>
      <c r="BX3931" s="1" t="s">
        <v>88</v>
      </c>
      <c r="BY3931" s="1">
        <v>2</v>
      </c>
      <c r="BZ3931" s="1" t="s">
        <v>88</v>
      </c>
      <c r="CA3931" s="1">
        <v>7</v>
      </c>
      <c r="CB3931" s="1" t="s">
        <v>354</v>
      </c>
      <c r="CC3931" s="1" t="s">
        <v>2150</v>
      </c>
      <c r="CD3931" s="1" t="s">
        <v>14999</v>
      </c>
    </row>
    <row r="3932" spans="1:82" ht="16" x14ac:dyDescent="0.2">
      <c r="A3932" s="1" t="s">
        <v>15000</v>
      </c>
      <c r="B3932" s="1" t="s">
        <v>108</v>
      </c>
      <c r="C3932" s="1">
        <v>29</v>
      </c>
      <c r="D3932" s="1" t="s">
        <v>81</v>
      </c>
      <c r="E3932" s="1" t="s">
        <v>356</v>
      </c>
      <c r="X3932" s="1">
        <v>2</v>
      </c>
      <c r="Y3932" s="1">
        <v>2</v>
      </c>
      <c r="Z3932" s="1">
        <v>2</v>
      </c>
      <c r="AA3932" s="1">
        <v>0</v>
      </c>
      <c r="AB3932" s="1" t="s">
        <v>128</v>
      </c>
      <c r="AC3932" s="1" t="s">
        <v>129</v>
      </c>
      <c r="AF3932" s="1" t="s">
        <v>202</v>
      </c>
      <c r="AG3932" s="1" t="s">
        <v>88</v>
      </c>
      <c r="AH3932" s="1" t="s">
        <v>88</v>
      </c>
      <c r="AI3932" s="1" t="s">
        <v>111</v>
      </c>
      <c r="AJ3932" s="1" t="s">
        <v>207</v>
      </c>
      <c r="AK3932" s="1" t="s">
        <v>189</v>
      </c>
      <c r="AL3932" s="1" t="s">
        <v>4852</v>
      </c>
      <c r="AM3932" s="1" t="s">
        <v>207</v>
      </c>
      <c r="AN3932" s="1" t="s">
        <v>207</v>
      </c>
      <c r="AO3932" s="1" t="s">
        <v>193</v>
      </c>
      <c r="AP3932" s="1" t="s">
        <v>132</v>
      </c>
      <c r="AQ3932" s="1" t="s">
        <v>94</v>
      </c>
      <c r="AR3932" s="1" t="s">
        <v>88</v>
      </c>
      <c r="AS3932" s="1">
        <v>0</v>
      </c>
      <c r="AT3932" s="1" t="s">
        <v>536</v>
      </c>
      <c r="AU3932" s="1" t="s">
        <v>96</v>
      </c>
      <c r="AV3932" s="1"/>
      <c r="AW3932" s="13">
        <v>64000</v>
      </c>
      <c r="AZ3932" s="1">
        <v>2</v>
      </c>
      <c r="BA3932" s="1">
        <v>2</v>
      </c>
      <c r="BB3932" s="1" t="s">
        <v>88</v>
      </c>
      <c r="BC3932" s="1" t="s">
        <v>97</v>
      </c>
      <c r="BD3932" s="1" t="s">
        <v>119</v>
      </c>
      <c r="BE3932" s="1">
        <v>20</v>
      </c>
      <c r="BF3932" s="1">
        <v>7</v>
      </c>
      <c r="BG3932" s="1" t="s">
        <v>137</v>
      </c>
      <c r="BN3932" s="1" t="s">
        <v>123</v>
      </c>
      <c r="BO3932" s="1" t="s">
        <v>103</v>
      </c>
      <c r="BP3932" s="1">
        <v>7</v>
      </c>
      <c r="BQ3932" s="1">
        <v>8</v>
      </c>
      <c r="BR3932" s="1" t="s">
        <v>15001</v>
      </c>
      <c r="BS3932" s="1">
        <v>3</v>
      </c>
      <c r="BT3932" s="1">
        <v>0</v>
      </c>
      <c r="BU3932" s="1">
        <v>3</v>
      </c>
      <c r="BV3932" s="1" t="s">
        <v>184</v>
      </c>
      <c r="BW3932" s="1" t="s">
        <v>89</v>
      </c>
      <c r="BX3932" s="1" t="s">
        <v>88</v>
      </c>
      <c r="BY3932" s="1">
        <v>3</v>
      </c>
      <c r="BZ3932" s="1" t="s">
        <v>15002</v>
      </c>
      <c r="CA3932" s="1">
        <v>5</v>
      </c>
      <c r="CB3932" s="1" t="s">
        <v>144</v>
      </c>
      <c r="CC3932" s="1" t="s">
        <v>15003</v>
      </c>
      <c r="CD3932" s="1" t="s">
        <v>15004</v>
      </c>
    </row>
    <row r="3933" spans="1:82" ht="16" x14ac:dyDescent="0.2">
      <c r="A3933" s="1" t="s">
        <v>15005</v>
      </c>
      <c r="B3933" s="1" t="s">
        <v>108</v>
      </c>
      <c r="C3933" s="1">
        <v>35</v>
      </c>
      <c r="D3933" s="1" t="s">
        <v>81</v>
      </c>
      <c r="E3933" s="1" t="s">
        <v>200</v>
      </c>
      <c r="X3933" s="1">
        <v>17</v>
      </c>
      <c r="Y3933" s="1">
        <v>2</v>
      </c>
      <c r="Z3933" s="1">
        <v>2</v>
      </c>
      <c r="AA3933" s="1">
        <v>0</v>
      </c>
      <c r="AB3933" s="1" t="s">
        <v>83</v>
      </c>
      <c r="AC3933" s="1" t="s">
        <v>147</v>
      </c>
      <c r="AD3933" s="1" t="s">
        <v>85</v>
      </c>
      <c r="AE3933" s="1" t="s">
        <v>86</v>
      </c>
      <c r="AF3933" s="1" t="s">
        <v>88</v>
      </c>
      <c r="AG3933" s="1" t="s">
        <v>88</v>
      </c>
      <c r="AH3933" s="1" t="s">
        <v>89</v>
      </c>
      <c r="AI3933" s="1" t="s">
        <v>687</v>
      </c>
      <c r="AJ3933" s="1" t="s">
        <v>15006</v>
      </c>
      <c r="AK3933" s="1" t="s">
        <v>15007</v>
      </c>
      <c r="AL3933" s="1" t="s">
        <v>9140</v>
      </c>
      <c r="AM3933" s="1" t="s">
        <v>178</v>
      </c>
      <c r="AN3933" s="1" t="s">
        <v>207</v>
      </c>
      <c r="AO3933" s="1" t="s">
        <v>1313</v>
      </c>
      <c r="AP3933" s="1" t="s">
        <v>132</v>
      </c>
      <c r="AQ3933" s="1" t="s">
        <v>94</v>
      </c>
      <c r="AR3933" s="1" t="s">
        <v>88</v>
      </c>
      <c r="AS3933" s="1">
        <v>0</v>
      </c>
      <c r="AT3933" s="1" t="s">
        <v>536</v>
      </c>
      <c r="AU3933" s="1" t="s">
        <v>530</v>
      </c>
      <c r="AV3933" s="1"/>
      <c r="AW3933" s="13">
        <v>297000</v>
      </c>
      <c r="AX3933" s="1">
        <v>297000</v>
      </c>
      <c r="AZ3933" s="1">
        <v>4</v>
      </c>
      <c r="BA3933" s="1">
        <v>4</v>
      </c>
      <c r="BB3933" s="1" t="s">
        <v>88</v>
      </c>
      <c r="BC3933" s="1" t="s">
        <v>97</v>
      </c>
      <c r="BD3933" s="1" t="s">
        <v>88</v>
      </c>
      <c r="BE3933" s="1">
        <v>0</v>
      </c>
      <c r="BF3933" s="1">
        <v>0</v>
      </c>
      <c r="BG3933" s="1" t="s">
        <v>98</v>
      </c>
      <c r="BH3933" s="1" t="s">
        <v>339</v>
      </c>
      <c r="BN3933" s="1" t="s">
        <v>294</v>
      </c>
      <c r="BO3933" s="1" t="s">
        <v>182</v>
      </c>
      <c r="BP3933" s="1">
        <v>2</v>
      </c>
      <c r="BQ3933" s="1">
        <v>2</v>
      </c>
      <c r="BR3933" s="1" t="s">
        <v>207</v>
      </c>
      <c r="BS3933" s="1">
        <v>4</v>
      </c>
      <c r="BT3933" s="1">
        <v>1</v>
      </c>
      <c r="BU3933" s="1">
        <v>2</v>
      </c>
      <c r="BV3933" s="1" t="s">
        <v>172</v>
      </c>
      <c r="BW3933" s="1" t="s">
        <v>89</v>
      </c>
      <c r="BX3933" s="1" t="s">
        <v>89</v>
      </c>
      <c r="BY3933" s="1">
        <v>3</v>
      </c>
      <c r="BZ3933" s="1" t="s">
        <v>1087</v>
      </c>
      <c r="CA3933" s="1">
        <v>2</v>
      </c>
      <c r="CB3933" s="1" t="s">
        <v>185</v>
      </c>
      <c r="CC3933" s="1" t="s">
        <v>88</v>
      </c>
    </row>
    <row r="3934" spans="1:82" ht="16" x14ac:dyDescent="0.2">
      <c r="A3934" s="1" t="s">
        <v>15008</v>
      </c>
      <c r="B3934" s="1" t="s">
        <v>108</v>
      </c>
      <c r="C3934" s="1">
        <v>28</v>
      </c>
      <c r="D3934" s="1" t="s">
        <v>81</v>
      </c>
      <c r="E3934" s="1" t="s">
        <v>82</v>
      </c>
      <c r="X3934" s="1">
        <v>6</v>
      </c>
      <c r="Y3934" s="1">
        <v>0</v>
      </c>
      <c r="Z3934" s="1">
        <v>2</v>
      </c>
      <c r="AA3934" s="1">
        <v>0</v>
      </c>
      <c r="AB3934" s="1" t="s">
        <v>174</v>
      </c>
      <c r="AC3934" s="1" t="s">
        <v>147</v>
      </c>
      <c r="AD3934" s="1" t="s">
        <v>232</v>
      </c>
      <c r="AE3934" s="1" t="s">
        <v>1092</v>
      </c>
      <c r="AF3934" s="1" t="s">
        <v>110</v>
      </c>
      <c r="AG3934" s="1" t="s">
        <v>88</v>
      </c>
      <c r="AH3934" s="1" t="s">
        <v>88</v>
      </c>
      <c r="AI3934" s="1" t="s">
        <v>111</v>
      </c>
      <c r="AJ3934" s="1" t="s">
        <v>2559</v>
      </c>
      <c r="AK3934" s="1" t="s">
        <v>1131</v>
      </c>
      <c r="AL3934" s="1" t="s">
        <v>15009</v>
      </c>
      <c r="AM3934" s="1" t="s">
        <v>477</v>
      </c>
      <c r="AN3934" s="1" t="s">
        <v>179</v>
      </c>
      <c r="AO3934" s="1" t="s">
        <v>960</v>
      </c>
      <c r="AP3934" s="1" t="s">
        <v>168</v>
      </c>
      <c r="AQ3934" s="1" t="s">
        <v>94</v>
      </c>
      <c r="AR3934" s="1" t="s">
        <v>88</v>
      </c>
      <c r="AS3934" s="1">
        <v>0</v>
      </c>
      <c r="AT3934" s="1" t="s">
        <v>134</v>
      </c>
      <c r="AU3934" s="1" t="s">
        <v>96</v>
      </c>
      <c r="AV3934" s="1"/>
      <c r="AW3934" s="13">
        <v>170000</v>
      </c>
      <c r="AX3934" s="1">
        <v>114000</v>
      </c>
      <c r="AZ3934" s="1">
        <v>4</v>
      </c>
      <c r="BA3934" s="1">
        <v>3</v>
      </c>
      <c r="BB3934" s="1" t="s">
        <v>280</v>
      </c>
      <c r="BC3934" s="1" t="s">
        <v>249</v>
      </c>
      <c r="BD3934" s="1" t="s">
        <v>88</v>
      </c>
      <c r="BE3934" s="1">
        <v>0</v>
      </c>
      <c r="BF3934" s="1">
        <v>0</v>
      </c>
      <c r="BG3934" s="1" t="s">
        <v>120</v>
      </c>
      <c r="BH3934" s="1" t="s">
        <v>121</v>
      </c>
      <c r="BN3934" s="1" t="s">
        <v>170</v>
      </c>
      <c r="BO3934" s="1" t="s">
        <v>182</v>
      </c>
      <c r="BP3934" s="1">
        <v>9</v>
      </c>
      <c r="BQ3934" s="1">
        <v>9</v>
      </c>
      <c r="BR3934" s="1" t="s">
        <v>930</v>
      </c>
      <c r="BS3934" s="1">
        <v>2</v>
      </c>
      <c r="BT3934" s="1">
        <v>0</v>
      </c>
      <c r="BU3934" s="1">
        <v>0</v>
      </c>
      <c r="BV3934" s="1" t="s">
        <v>105</v>
      </c>
      <c r="BW3934" s="1" t="s">
        <v>88</v>
      </c>
      <c r="BX3934" s="1" t="s">
        <v>88</v>
      </c>
      <c r="BY3934" s="1">
        <v>3</v>
      </c>
      <c r="BZ3934" s="1" t="s">
        <v>88</v>
      </c>
      <c r="CA3934" s="1">
        <v>8</v>
      </c>
      <c r="CB3934" s="1" t="s">
        <v>107</v>
      </c>
      <c r="CC3934" s="1" t="s">
        <v>2407</v>
      </c>
    </row>
    <row r="3935" spans="1:82" ht="16" x14ac:dyDescent="0.2">
      <c r="A3935" s="1" t="s">
        <v>15010</v>
      </c>
      <c r="B3935" s="1" t="s">
        <v>108</v>
      </c>
      <c r="C3935" s="1">
        <v>23</v>
      </c>
      <c r="D3935" s="1" t="s">
        <v>81</v>
      </c>
      <c r="E3935" s="1" t="s">
        <v>82</v>
      </c>
      <c r="X3935" s="1">
        <v>0</v>
      </c>
      <c r="Y3935" s="1">
        <v>0</v>
      </c>
      <c r="Z3935" s="1">
        <v>0</v>
      </c>
      <c r="AA3935" s="1">
        <v>0</v>
      </c>
      <c r="AB3935" s="1" t="s">
        <v>83</v>
      </c>
      <c r="AC3935" s="1" t="s">
        <v>84</v>
      </c>
      <c r="AD3935" s="1" t="s">
        <v>160</v>
      </c>
      <c r="AE3935" s="1" t="s">
        <v>161</v>
      </c>
      <c r="AF3935" s="1" t="s">
        <v>202</v>
      </c>
      <c r="AG3935" s="1" t="s">
        <v>88</v>
      </c>
      <c r="AH3935" s="1" t="s">
        <v>88</v>
      </c>
      <c r="AI3935" s="1" t="s">
        <v>111</v>
      </c>
      <c r="AJ3935" s="1" t="s">
        <v>234</v>
      </c>
      <c r="AK3935" s="1" t="s">
        <v>2882</v>
      </c>
      <c r="AL3935" s="1" t="s">
        <v>2261</v>
      </c>
      <c r="AM3935" s="1" t="s">
        <v>310</v>
      </c>
      <c r="AN3935" s="1" t="s">
        <v>15011</v>
      </c>
      <c r="AO3935" s="1" t="s">
        <v>14178</v>
      </c>
      <c r="AP3935" s="1" t="s">
        <v>93</v>
      </c>
      <c r="AQ3935" s="1" t="s">
        <v>94</v>
      </c>
      <c r="AR3935" s="1" t="s">
        <v>88</v>
      </c>
      <c r="AS3935" s="1">
        <v>0</v>
      </c>
      <c r="AT3935" s="1" t="s">
        <v>134</v>
      </c>
      <c r="AU3935" s="1" t="s">
        <v>96</v>
      </c>
      <c r="AV3935" s="1"/>
      <c r="AW3935" s="13">
        <v>56000</v>
      </c>
      <c r="AX3935" s="1">
        <v>46480</v>
      </c>
      <c r="AZ3935" s="1">
        <v>4</v>
      </c>
      <c r="BA3935" s="1">
        <v>4</v>
      </c>
      <c r="BB3935" s="1" t="s">
        <v>88</v>
      </c>
      <c r="BC3935" s="1" t="s">
        <v>97</v>
      </c>
      <c r="BD3935" s="1" t="s">
        <v>119</v>
      </c>
      <c r="BE3935" s="1">
        <v>10</v>
      </c>
      <c r="BF3935" s="1">
        <v>4</v>
      </c>
      <c r="BG3935" s="1" t="s">
        <v>137</v>
      </c>
      <c r="BH3935" s="1" t="s">
        <v>138</v>
      </c>
      <c r="BJ3935" s="1" t="s">
        <v>88</v>
      </c>
      <c r="BK3935" s="1" t="s">
        <v>88</v>
      </c>
      <c r="BL3935" s="1" t="s">
        <v>88</v>
      </c>
      <c r="BM3935" s="1" t="s">
        <v>15012</v>
      </c>
      <c r="BN3935" s="1" t="s">
        <v>196</v>
      </c>
      <c r="BO3935" s="1" t="s">
        <v>182</v>
      </c>
      <c r="BP3935" s="1">
        <v>9</v>
      </c>
      <c r="BQ3935" s="1">
        <v>6</v>
      </c>
      <c r="BR3935" s="1" t="s">
        <v>466</v>
      </c>
      <c r="BS3935" s="1">
        <v>3</v>
      </c>
      <c r="BT3935" s="1">
        <v>0</v>
      </c>
      <c r="BU3935" s="1">
        <v>1</v>
      </c>
      <c r="BV3935" s="1" t="s">
        <v>143</v>
      </c>
      <c r="BW3935" s="1" t="s">
        <v>88</v>
      </c>
      <c r="BX3935" s="1" t="s">
        <v>88</v>
      </c>
      <c r="BY3935" s="1">
        <v>4</v>
      </c>
      <c r="BZ3935" s="1" t="s">
        <v>88</v>
      </c>
      <c r="CA3935" s="1">
        <v>7</v>
      </c>
      <c r="CB3935" s="1" t="s">
        <v>107</v>
      </c>
      <c r="CC3935" s="1" t="s">
        <v>88</v>
      </c>
      <c r="CD3935" s="1" t="s">
        <v>15013</v>
      </c>
    </row>
    <row r="3936" spans="1:82" ht="16" x14ac:dyDescent="0.2">
      <c r="A3936" s="1" t="s">
        <v>15014</v>
      </c>
      <c r="B3936" s="1" t="s">
        <v>108</v>
      </c>
      <c r="C3936" s="1">
        <v>30</v>
      </c>
      <c r="D3936" s="1" t="s">
        <v>81</v>
      </c>
      <c r="E3936" s="1" t="s">
        <v>82</v>
      </c>
      <c r="X3936" s="1">
        <v>5</v>
      </c>
      <c r="Y3936" s="1">
        <v>5</v>
      </c>
      <c r="Z3936" s="1">
        <v>3</v>
      </c>
      <c r="AA3936" s="1">
        <v>2</v>
      </c>
      <c r="AB3936" s="1" t="s">
        <v>83</v>
      </c>
      <c r="AC3936" s="1" t="s">
        <v>84</v>
      </c>
      <c r="AD3936" s="1" t="s">
        <v>85</v>
      </c>
      <c r="AE3936" s="1" t="s">
        <v>86</v>
      </c>
      <c r="AF3936" s="1" t="s">
        <v>88</v>
      </c>
      <c r="AG3936" s="1" t="s">
        <v>88</v>
      </c>
      <c r="AH3936" s="1" t="s">
        <v>89</v>
      </c>
      <c r="AI3936" s="1" t="s">
        <v>111</v>
      </c>
      <c r="AJ3936" s="1" t="s">
        <v>234</v>
      </c>
      <c r="AK3936" s="1" t="s">
        <v>4341</v>
      </c>
      <c r="AL3936" s="1" t="s">
        <v>1451</v>
      </c>
      <c r="AM3936" s="1" t="s">
        <v>178</v>
      </c>
      <c r="AN3936" s="1" t="s">
        <v>827</v>
      </c>
      <c r="AO3936" s="1" t="s">
        <v>870</v>
      </c>
      <c r="AP3936" s="1" t="s">
        <v>93</v>
      </c>
      <c r="AQ3936" s="1" t="s">
        <v>94</v>
      </c>
      <c r="AR3936" s="1" t="s">
        <v>88</v>
      </c>
      <c r="AS3936" s="1">
        <v>0</v>
      </c>
      <c r="AT3936" s="1" t="s">
        <v>536</v>
      </c>
      <c r="AU3936" s="1" t="s">
        <v>96</v>
      </c>
      <c r="AV3936" s="1"/>
      <c r="AW3936" s="13">
        <v>130000</v>
      </c>
      <c r="AX3936" s="1">
        <v>97000</v>
      </c>
      <c r="AZ3936" s="1">
        <v>3</v>
      </c>
      <c r="BA3936" s="1">
        <v>3</v>
      </c>
      <c r="BB3936" s="1" t="s">
        <v>88</v>
      </c>
      <c r="BC3936" s="1" t="s">
        <v>97</v>
      </c>
      <c r="BD3936" s="1" t="s">
        <v>88</v>
      </c>
      <c r="BE3936" s="1">
        <v>0</v>
      </c>
      <c r="BF3936" s="1">
        <v>0</v>
      </c>
      <c r="BN3936" s="1" t="s">
        <v>181</v>
      </c>
      <c r="BO3936" s="1" t="s">
        <v>182</v>
      </c>
      <c r="BP3936" s="1">
        <v>4</v>
      </c>
      <c r="BQ3936" s="1">
        <v>6</v>
      </c>
      <c r="BR3936" s="1" t="s">
        <v>444</v>
      </c>
      <c r="BS3936" s="1">
        <v>2</v>
      </c>
      <c r="BT3936" s="1">
        <v>0</v>
      </c>
      <c r="BU3936" s="1">
        <v>1</v>
      </c>
      <c r="BV3936" s="1" t="s">
        <v>143</v>
      </c>
      <c r="BW3936" s="1" t="s">
        <v>89</v>
      </c>
      <c r="BX3936" s="1" t="s">
        <v>88</v>
      </c>
      <c r="BY3936" s="1">
        <v>4</v>
      </c>
      <c r="BZ3936" s="1" t="s">
        <v>88</v>
      </c>
      <c r="CA3936" s="1">
        <v>7</v>
      </c>
      <c r="CB3936" s="1" t="s">
        <v>107</v>
      </c>
      <c r="CC3936" s="1" t="s">
        <v>88</v>
      </c>
      <c r="CD3936" s="1" t="s">
        <v>15015</v>
      </c>
    </row>
    <row r="3937" spans="1:82" ht="16" x14ac:dyDescent="0.2">
      <c r="A3937" s="1" t="s">
        <v>15016</v>
      </c>
      <c r="B3937" s="1" t="s">
        <v>108</v>
      </c>
      <c r="C3937" s="1">
        <v>23</v>
      </c>
      <c r="D3937" s="1" t="s">
        <v>81</v>
      </c>
      <c r="E3937" s="1" t="s">
        <v>231</v>
      </c>
      <c r="X3937" s="1">
        <v>2</v>
      </c>
      <c r="Y3937" s="1">
        <v>0</v>
      </c>
      <c r="Z3937" s="1">
        <v>0</v>
      </c>
      <c r="AA3937" s="1">
        <v>0</v>
      </c>
      <c r="AB3937" s="1" t="s">
        <v>83</v>
      </c>
      <c r="AC3937" s="1" t="s">
        <v>129</v>
      </c>
      <c r="AD3937" s="1" t="s">
        <v>85</v>
      </c>
      <c r="AE3937" s="1" t="s">
        <v>86</v>
      </c>
      <c r="AF3937" s="1" t="s">
        <v>202</v>
      </c>
      <c r="AG3937" s="1" t="s">
        <v>88</v>
      </c>
      <c r="AH3937" s="1" t="s">
        <v>89</v>
      </c>
      <c r="AI3937" s="1" t="s">
        <v>111</v>
      </c>
      <c r="AJ3937" s="1" t="s">
        <v>207</v>
      </c>
      <c r="AK3937" s="1" t="s">
        <v>176</v>
      </c>
      <c r="AL3937" s="1" t="s">
        <v>2309</v>
      </c>
      <c r="AM3937" s="1" t="s">
        <v>560</v>
      </c>
      <c r="AN3937" s="1" t="s">
        <v>827</v>
      </c>
      <c r="AO3937" s="1" t="s">
        <v>180</v>
      </c>
      <c r="AP3937" s="1" t="s">
        <v>132</v>
      </c>
      <c r="AQ3937" s="1" t="s">
        <v>94</v>
      </c>
      <c r="AR3937" s="1" t="s">
        <v>88</v>
      </c>
      <c r="AS3937" s="1">
        <v>0</v>
      </c>
      <c r="AT3937" s="1" t="s">
        <v>134</v>
      </c>
      <c r="AU3937" s="1" t="s">
        <v>96</v>
      </c>
      <c r="AV3937" s="1"/>
      <c r="AW3937" s="13">
        <v>70000</v>
      </c>
      <c r="AX3937" s="1">
        <v>60000</v>
      </c>
      <c r="AZ3937" s="1">
        <v>4</v>
      </c>
      <c r="BA3937" s="1">
        <v>4</v>
      </c>
      <c r="BB3937" s="1" t="s">
        <v>117</v>
      </c>
      <c r="BC3937" s="1" t="s">
        <v>249</v>
      </c>
      <c r="BD3937" s="1" t="s">
        <v>119</v>
      </c>
      <c r="BE3937" s="1">
        <v>7</v>
      </c>
      <c r="BF3937" s="1">
        <v>7</v>
      </c>
      <c r="BG3937" s="1" t="s">
        <v>120</v>
      </c>
      <c r="BH3937" s="1" t="s">
        <v>121</v>
      </c>
      <c r="BI3937" s="1" t="s">
        <v>122</v>
      </c>
      <c r="BJ3937" s="1" t="s">
        <v>88</v>
      </c>
      <c r="BM3937" s="1" t="s">
        <v>2055</v>
      </c>
      <c r="BN3937" s="1" t="s">
        <v>196</v>
      </c>
      <c r="BO3937" s="1" t="s">
        <v>103</v>
      </c>
      <c r="BP3937" s="1">
        <v>8</v>
      </c>
      <c r="BQ3937" s="1">
        <v>8</v>
      </c>
      <c r="BR3937" s="1" t="s">
        <v>4629</v>
      </c>
      <c r="BS3937" s="1">
        <v>2</v>
      </c>
      <c r="BT3937" s="1">
        <v>0</v>
      </c>
      <c r="BU3937" s="1">
        <v>9</v>
      </c>
      <c r="BV3937" s="1" t="s">
        <v>184</v>
      </c>
      <c r="BW3937" s="1" t="s">
        <v>89</v>
      </c>
      <c r="BX3937" s="1" t="s">
        <v>88</v>
      </c>
      <c r="BY3937" s="1">
        <v>2</v>
      </c>
      <c r="BZ3937" s="1" t="s">
        <v>127</v>
      </c>
      <c r="CA3937" s="1">
        <v>6</v>
      </c>
      <c r="CB3937" s="1" t="s">
        <v>107</v>
      </c>
      <c r="CC3937" s="1" t="s">
        <v>88</v>
      </c>
    </row>
    <row r="3938" spans="1:82" ht="16" x14ac:dyDescent="0.2">
      <c r="A3938" s="1" t="s">
        <v>15017</v>
      </c>
      <c r="B3938" s="1" t="s">
        <v>80</v>
      </c>
      <c r="C3938" s="1">
        <v>28</v>
      </c>
      <c r="D3938" s="1" t="s">
        <v>81</v>
      </c>
      <c r="E3938" s="1" t="s">
        <v>82</v>
      </c>
      <c r="X3938" s="1">
        <v>5</v>
      </c>
      <c r="Y3938" s="1">
        <v>1</v>
      </c>
      <c r="Z3938" s="1">
        <v>1</v>
      </c>
      <c r="AA3938" s="1">
        <v>0</v>
      </c>
      <c r="AB3938" s="1" t="s">
        <v>83</v>
      </c>
      <c r="AC3938" s="1" t="s">
        <v>147</v>
      </c>
      <c r="AD3938" s="1" t="s">
        <v>160</v>
      </c>
      <c r="AE3938" s="1" t="s">
        <v>15018</v>
      </c>
      <c r="AF3938" s="1" t="s">
        <v>88</v>
      </c>
      <c r="AG3938" s="1" t="s">
        <v>88</v>
      </c>
      <c r="AH3938" s="1" t="s">
        <v>88</v>
      </c>
      <c r="AI3938" s="1" t="s">
        <v>111</v>
      </c>
      <c r="AJ3938" s="1" t="s">
        <v>608</v>
      </c>
      <c r="AK3938" s="1" t="s">
        <v>594</v>
      </c>
      <c r="AL3938" s="1" t="s">
        <v>381</v>
      </c>
      <c r="AM3938" s="1" t="s">
        <v>1006</v>
      </c>
      <c r="AN3938" s="1" t="s">
        <v>207</v>
      </c>
      <c r="AO3938" s="1" t="s">
        <v>193</v>
      </c>
      <c r="AP3938" s="1" t="s">
        <v>168</v>
      </c>
      <c r="AQ3938" s="1" t="s">
        <v>94</v>
      </c>
      <c r="AR3938" s="1" t="s">
        <v>88</v>
      </c>
      <c r="AS3938" s="1">
        <v>0</v>
      </c>
      <c r="AT3938" s="1" t="s">
        <v>134</v>
      </c>
      <c r="AU3938" s="1" t="s">
        <v>96</v>
      </c>
      <c r="AV3938" s="1"/>
      <c r="AW3938" s="13">
        <v>150000</v>
      </c>
      <c r="AX3938" s="1">
        <v>112000</v>
      </c>
      <c r="AZ3938" s="1">
        <v>3</v>
      </c>
      <c r="BA3938" s="1">
        <v>3</v>
      </c>
      <c r="BB3938" s="1" t="s">
        <v>88</v>
      </c>
      <c r="BC3938" s="1" t="s">
        <v>97</v>
      </c>
      <c r="BD3938" s="1" t="s">
        <v>119</v>
      </c>
      <c r="BE3938" s="1">
        <v>25</v>
      </c>
      <c r="BF3938" s="1">
        <v>7</v>
      </c>
      <c r="BH3938" s="1" t="s">
        <v>121</v>
      </c>
      <c r="BN3938" s="1" t="s">
        <v>196</v>
      </c>
      <c r="BO3938" s="1" t="s">
        <v>182</v>
      </c>
      <c r="BP3938" s="1">
        <v>9</v>
      </c>
      <c r="BQ3938" s="1">
        <v>8</v>
      </c>
      <c r="BR3938" s="1" t="s">
        <v>2578</v>
      </c>
      <c r="BS3938" s="1">
        <v>3</v>
      </c>
      <c r="BT3938" s="1">
        <v>0</v>
      </c>
      <c r="BU3938" s="1">
        <v>3</v>
      </c>
      <c r="BV3938" s="1" t="s">
        <v>622</v>
      </c>
      <c r="BW3938" s="1" t="s">
        <v>89</v>
      </c>
      <c r="BX3938" s="1" t="s">
        <v>88</v>
      </c>
      <c r="BY3938" s="1">
        <v>4</v>
      </c>
      <c r="BZ3938" s="1" t="s">
        <v>88</v>
      </c>
      <c r="CA3938" s="1">
        <v>9</v>
      </c>
      <c r="CB3938" s="1" t="s">
        <v>144</v>
      </c>
      <c r="CC3938" s="1" t="s">
        <v>1192</v>
      </c>
    </row>
    <row r="3939" spans="1:82" ht="16" x14ac:dyDescent="0.2">
      <c r="A3939" s="1" t="s">
        <v>15019</v>
      </c>
      <c r="B3939" s="1" t="s">
        <v>108</v>
      </c>
      <c r="C3939" s="1">
        <v>27</v>
      </c>
      <c r="D3939" s="1" t="s">
        <v>81</v>
      </c>
      <c r="E3939" s="1" t="s">
        <v>356</v>
      </c>
      <c r="X3939" s="1">
        <v>7</v>
      </c>
      <c r="Y3939" s="1">
        <v>1</v>
      </c>
      <c r="Z3939" s="1">
        <v>6</v>
      </c>
      <c r="AA3939" s="1">
        <v>4</v>
      </c>
      <c r="AB3939" s="1" t="s">
        <v>128</v>
      </c>
      <c r="AC3939" s="1" t="s">
        <v>129</v>
      </c>
      <c r="AD3939" s="1" t="s">
        <v>85</v>
      </c>
      <c r="AE3939" s="1" t="s">
        <v>86</v>
      </c>
      <c r="AF3939" s="1" t="s">
        <v>110</v>
      </c>
      <c r="AG3939" s="1" t="s">
        <v>88</v>
      </c>
      <c r="AH3939" s="1" t="s">
        <v>88</v>
      </c>
      <c r="AI3939" s="1" t="s">
        <v>419</v>
      </c>
      <c r="AJ3939" s="1" t="s">
        <v>780</v>
      </c>
      <c r="AK3939" s="1" t="s">
        <v>189</v>
      </c>
      <c r="AL3939" s="1" t="s">
        <v>644</v>
      </c>
      <c r="AM3939" s="1" t="s">
        <v>178</v>
      </c>
      <c r="AN3939" s="1" t="s">
        <v>192</v>
      </c>
      <c r="AO3939" s="1" t="s">
        <v>9140</v>
      </c>
      <c r="AP3939" s="1" t="s">
        <v>132</v>
      </c>
      <c r="AQ3939" s="1" t="s">
        <v>133</v>
      </c>
      <c r="AR3939" s="1" t="s">
        <v>88</v>
      </c>
      <c r="AS3939" s="1">
        <v>0</v>
      </c>
      <c r="AT3939" s="1" t="s">
        <v>536</v>
      </c>
      <c r="AU3939" s="1" t="s">
        <v>96</v>
      </c>
      <c r="AV3939" s="1"/>
      <c r="AW3939" s="13">
        <v>57000</v>
      </c>
      <c r="AX3939" s="1">
        <v>52000</v>
      </c>
      <c r="AY3939" s="1" t="s">
        <v>279</v>
      </c>
      <c r="AZ3939" s="1">
        <v>2</v>
      </c>
      <c r="BA3939" s="1">
        <v>2</v>
      </c>
      <c r="BB3939" s="1" t="s">
        <v>88</v>
      </c>
      <c r="BC3939" s="1" t="s">
        <v>97</v>
      </c>
      <c r="BD3939" s="1" t="s">
        <v>88</v>
      </c>
      <c r="BE3939" s="1">
        <v>0</v>
      </c>
      <c r="BF3939" s="1">
        <v>0</v>
      </c>
      <c r="BG3939" s="1" t="s">
        <v>120</v>
      </c>
      <c r="BH3939" s="1" t="s">
        <v>121</v>
      </c>
      <c r="BN3939" s="1" t="s">
        <v>123</v>
      </c>
      <c r="BO3939" s="1" t="s">
        <v>103</v>
      </c>
      <c r="BP3939" s="1">
        <v>9</v>
      </c>
      <c r="BQ3939" s="1">
        <v>10</v>
      </c>
      <c r="BR3939" s="1" t="s">
        <v>10102</v>
      </c>
      <c r="BS3939" s="1">
        <v>4</v>
      </c>
      <c r="BT3939" s="1">
        <v>0</v>
      </c>
      <c r="BU3939" s="1">
        <v>1</v>
      </c>
      <c r="BV3939" s="1" t="s">
        <v>143</v>
      </c>
      <c r="BW3939" s="1" t="s">
        <v>89</v>
      </c>
      <c r="BX3939" s="1" t="s">
        <v>88</v>
      </c>
      <c r="BY3939" s="1">
        <v>3</v>
      </c>
      <c r="BZ3939" s="1" t="s">
        <v>88</v>
      </c>
      <c r="CA3939" s="1">
        <v>10</v>
      </c>
      <c r="CB3939" s="1" t="s">
        <v>304</v>
      </c>
      <c r="CC3939" s="1" t="s">
        <v>2150</v>
      </c>
    </row>
    <row r="3940" spans="1:82" ht="16" x14ac:dyDescent="0.2">
      <c r="A3940" s="1" t="s">
        <v>15020</v>
      </c>
      <c r="B3940" s="1" t="s">
        <v>80</v>
      </c>
      <c r="C3940" s="1">
        <v>37</v>
      </c>
      <c r="D3940" s="1" t="s">
        <v>81</v>
      </c>
      <c r="E3940" s="1" t="s">
        <v>82</v>
      </c>
      <c r="X3940" s="1">
        <v>5</v>
      </c>
      <c r="Y3940" s="1">
        <v>3</v>
      </c>
      <c r="Z3940" s="1">
        <v>4</v>
      </c>
      <c r="AA3940" s="1">
        <v>1</v>
      </c>
      <c r="AB3940" s="1" t="s">
        <v>128</v>
      </c>
      <c r="AC3940" s="1" t="s">
        <v>129</v>
      </c>
      <c r="AF3940" s="1" t="s">
        <v>202</v>
      </c>
      <c r="AG3940" s="1" t="s">
        <v>88</v>
      </c>
      <c r="AH3940" s="1" t="s">
        <v>88</v>
      </c>
      <c r="AI3940" s="1" t="s">
        <v>419</v>
      </c>
      <c r="AJ3940" s="1" t="s">
        <v>207</v>
      </c>
      <c r="AK3940" s="1" t="s">
        <v>1060</v>
      </c>
      <c r="AL3940" s="1" t="s">
        <v>9140</v>
      </c>
      <c r="AM3940" s="1" t="s">
        <v>207</v>
      </c>
      <c r="AN3940" s="1" t="s">
        <v>192</v>
      </c>
      <c r="AO3940" s="1" t="s">
        <v>9140</v>
      </c>
      <c r="AP3940" s="1" t="s">
        <v>132</v>
      </c>
      <c r="AQ3940" s="1" t="s">
        <v>94</v>
      </c>
      <c r="AR3940" s="1" t="s">
        <v>88</v>
      </c>
      <c r="AS3940" s="1">
        <v>0</v>
      </c>
      <c r="AT3940" s="1" t="s">
        <v>134</v>
      </c>
      <c r="AU3940" s="1" t="s">
        <v>96</v>
      </c>
      <c r="AV3940" s="1"/>
      <c r="AW3940" s="13">
        <v>98000</v>
      </c>
      <c r="AX3940" s="1">
        <v>85000</v>
      </c>
      <c r="AZ3940" s="1">
        <v>3</v>
      </c>
      <c r="BA3940" s="1">
        <v>2</v>
      </c>
      <c r="BB3940" s="1" t="s">
        <v>88</v>
      </c>
      <c r="BC3940" s="1" t="s">
        <v>97</v>
      </c>
      <c r="BD3940" s="1" t="s">
        <v>119</v>
      </c>
      <c r="BE3940" s="1">
        <v>17</v>
      </c>
      <c r="BF3940" s="1">
        <v>7</v>
      </c>
      <c r="BG3940" s="1" t="s">
        <v>120</v>
      </c>
      <c r="BH3940" s="1" t="s">
        <v>339</v>
      </c>
      <c r="BK3940" s="1" t="s">
        <v>6336</v>
      </c>
      <c r="BN3940" s="1" t="s">
        <v>294</v>
      </c>
      <c r="BO3940" s="1" t="s">
        <v>103</v>
      </c>
      <c r="BP3940" s="1">
        <v>8</v>
      </c>
      <c r="BQ3940" s="1">
        <v>9</v>
      </c>
      <c r="BR3940" s="1" t="s">
        <v>3463</v>
      </c>
      <c r="BS3940" s="1">
        <v>3</v>
      </c>
      <c r="BT3940" s="1">
        <v>1</v>
      </c>
      <c r="BU3940" s="1">
        <v>2</v>
      </c>
      <c r="BV3940" s="1" t="s">
        <v>143</v>
      </c>
      <c r="BW3940" s="1" t="s">
        <v>89</v>
      </c>
      <c r="BX3940" s="1" t="s">
        <v>88</v>
      </c>
      <c r="BY3940" s="1">
        <v>3</v>
      </c>
      <c r="BZ3940" s="1" t="s">
        <v>88</v>
      </c>
      <c r="CA3940" s="1">
        <v>9</v>
      </c>
      <c r="CB3940" s="1" t="s">
        <v>304</v>
      </c>
      <c r="CC3940" s="1" t="s">
        <v>1123</v>
      </c>
    </row>
    <row r="3941" spans="1:82" ht="16" x14ac:dyDescent="0.2">
      <c r="A3941" s="1" t="s">
        <v>15021</v>
      </c>
      <c r="B3941" s="1" t="s">
        <v>80</v>
      </c>
      <c r="C3941" s="1">
        <v>37</v>
      </c>
      <c r="D3941" s="1" t="s">
        <v>81</v>
      </c>
      <c r="E3941" s="1" t="s">
        <v>2516</v>
      </c>
      <c r="X3941" s="1">
        <v>14</v>
      </c>
      <c r="Y3941" s="1">
        <v>13</v>
      </c>
      <c r="Z3941" s="1">
        <v>0</v>
      </c>
      <c r="AA3941" s="1">
        <v>0</v>
      </c>
      <c r="AB3941" s="1" t="s">
        <v>83</v>
      </c>
      <c r="AC3941" s="1" t="s">
        <v>129</v>
      </c>
      <c r="AD3941" s="1" t="s">
        <v>160</v>
      </c>
      <c r="AE3941" s="1" t="s">
        <v>13857</v>
      </c>
      <c r="AF3941" s="1" t="s">
        <v>110</v>
      </c>
      <c r="AG3941" s="1" t="s">
        <v>88</v>
      </c>
      <c r="AH3941" s="1" t="s">
        <v>88</v>
      </c>
      <c r="AI3941" s="1" t="s">
        <v>272</v>
      </c>
      <c r="AJ3941" s="1" t="s">
        <v>2606</v>
      </c>
      <c r="AK3941" s="1" t="s">
        <v>4693</v>
      </c>
      <c r="AL3941" s="1" t="s">
        <v>5026</v>
      </c>
      <c r="AM3941" s="1" t="s">
        <v>15022</v>
      </c>
      <c r="AN3941" s="1" t="s">
        <v>192</v>
      </c>
      <c r="AO3941" s="1" t="s">
        <v>522</v>
      </c>
      <c r="AP3941" s="1" t="s">
        <v>168</v>
      </c>
      <c r="AQ3941" s="1" t="s">
        <v>94</v>
      </c>
      <c r="AR3941" s="1" t="s">
        <v>157</v>
      </c>
      <c r="AS3941" s="1">
        <v>0</v>
      </c>
      <c r="AT3941" s="1" t="s">
        <v>95</v>
      </c>
      <c r="AU3941" s="1" t="s">
        <v>96</v>
      </c>
      <c r="AV3941" s="1"/>
      <c r="AW3941" s="13">
        <v>200360</v>
      </c>
      <c r="AX3941" s="1" t="s">
        <v>15023</v>
      </c>
      <c r="AZ3941" s="1">
        <v>3</v>
      </c>
      <c r="BA3941" s="1">
        <v>2</v>
      </c>
      <c r="BB3941" s="1" t="s">
        <v>280</v>
      </c>
      <c r="BC3941" s="1" t="s">
        <v>249</v>
      </c>
      <c r="BD3941" s="1" t="s">
        <v>194</v>
      </c>
      <c r="BE3941" s="1">
        <v>30</v>
      </c>
      <c r="BF3941" s="1">
        <v>7</v>
      </c>
      <c r="BG3941" s="1" t="s">
        <v>98</v>
      </c>
      <c r="BH3941" s="1" t="s">
        <v>121</v>
      </c>
      <c r="BN3941" s="1" t="s">
        <v>141</v>
      </c>
      <c r="BO3941" s="1" t="s">
        <v>182</v>
      </c>
      <c r="BP3941" s="1">
        <v>9</v>
      </c>
      <c r="BQ3941" s="1">
        <v>8</v>
      </c>
      <c r="BR3941" s="1" t="s">
        <v>15024</v>
      </c>
      <c r="BS3941" s="1">
        <v>3</v>
      </c>
      <c r="BT3941" s="1">
        <v>0</v>
      </c>
      <c r="BU3941" s="1">
        <v>1</v>
      </c>
      <c r="BV3941" s="1" t="s">
        <v>143</v>
      </c>
      <c r="BW3941" s="1" t="s">
        <v>89</v>
      </c>
      <c r="BX3941" s="1" t="s">
        <v>88</v>
      </c>
      <c r="BY3941" s="1">
        <v>2</v>
      </c>
      <c r="BZ3941" s="1" t="s">
        <v>88</v>
      </c>
      <c r="CA3941" s="1">
        <v>10</v>
      </c>
      <c r="CB3941" s="1" t="s">
        <v>185</v>
      </c>
      <c r="CC3941" s="1" t="s">
        <v>186</v>
      </c>
      <c r="CD3941" s="1" t="s">
        <v>199</v>
      </c>
    </row>
    <row r="3942" spans="1:82" ht="16" x14ac:dyDescent="0.2">
      <c r="A3942" s="1" t="s">
        <v>15025</v>
      </c>
      <c r="B3942" s="1" t="s">
        <v>108</v>
      </c>
      <c r="C3942" s="1">
        <v>24</v>
      </c>
      <c r="D3942" s="1" t="s">
        <v>81</v>
      </c>
      <c r="E3942" s="1" t="s">
        <v>82</v>
      </c>
      <c r="X3942" s="1">
        <v>3</v>
      </c>
      <c r="Y3942" s="1">
        <v>1</v>
      </c>
      <c r="Z3942" s="1">
        <v>1</v>
      </c>
      <c r="AA3942" s="1">
        <v>0</v>
      </c>
      <c r="AB3942" s="1" t="s">
        <v>83</v>
      </c>
      <c r="AC3942" s="1" t="s">
        <v>84</v>
      </c>
      <c r="AD3942" s="1" t="s">
        <v>187</v>
      </c>
      <c r="AE3942" s="1" t="s">
        <v>408</v>
      </c>
      <c r="AF3942" s="1" t="s">
        <v>110</v>
      </c>
      <c r="AG3942" s="1" t="s">
        <v>88</v>
      </c>
      <c r="AH3942" s="1" t="s">
        <v>89</v>
      </c>
      <c r="AI3942" s="1" t="s">
        <v>634</v>
      </c>
      <c r="AJ3942" s="1" t="s">
        <v>1718</v>
      </c>
      <c r="AK3942" s="1" t="s">
        <v>318</v>
      </c>
      <c r="AL3942" s="1" t="s">
        <v>9140</v>
      </c>
      <c r="AM3942" s="1" t="s">
        <v>236</v>
      </c>
      <c r="AN3942" s="1" t="s">
        <v>207</v>
      </c>
      <c r="AO3942" s="1" t="s">
        <v>9140</v>
      </c>
      <c r="AP3942" s="1" t="s">
        <v>168</v>
      </c>
      <c r="AQ3942" s="1" t="s">
        <v>133</v>
      </c>
      <c r="AR3942" s="1" t="s">
        <v>157</v>
      </c>
      <c r="AS3942" s="1">
        <v>0</v>
      </c>
      <c r="AT3942" s="1" t="s">
        <v>134</v>
      </c>
      <c r="AU3942" s="1" t="s">
        <v>96</v>
      </c>
      <c r="AV3942" s="1"/>
      <c r="AW3942" s="13">
        <v>130000</v>
      </c>
      <c r="AX3942" s="1">
        <v>92000</v>
      </c>
      <c r="AZ3942" s="1">
        <v>3</v>
      </c>
      <c r="BA3942" s="1">
        <v>3</v>
      </c>
      <c r="BB3942" s="1" t="s">
        <v>280</v>
      </c>
      <c r="BC3942" s="1" t="s">
        <v>249</v>
      </c>
      <c r="BD3942" s="1" t="s">
        <v>119</v>
      </c>
      <c r="BE3942" s="1">
        <v>10</v>
      </c>
      <c r="BF3942" s="1">
        <v>7</v>
      </c>
      <c r="BG3942" s="1" t="s">
        <v>120</v>
      </c>
      <c r="BH3942" s="1" t="s">
        <v>121</v>
      </c>
      <c r="BN3942" s="1" t="s">
        <v>181</v>
      </c>
      <c r="BO3942" s="1" t="s">
        <v>182</v>
      </c>
      <c r="BP3942" s="1">
        <v>8</v>
      </c>
      <c r="BQ3942" s="1">
        <v>8</v>
      </c>
      <c r="BR3942" s="1" t="s">
        <v>859</v>
      </c>
      <c r="BS3942" s="1">
        <v>3</v>
      </c>
      <c r="BT3942" s="1">
        <v>0</v>
      </c>
      <c r="BU3942" s="1">
        <v>2</v>
      </c>
      <c r="BV3942" s="1" t="s">
        <v>1086</v>
      </c>
      <c r="BW3942" s="1" t="s">
        <v>89</v>
      </c>
      <c r="BX3942" s="1" t="s">
        <v>88</v>
      </c>
      <c r="BY3942" s="1">
        <v>2</v>
      </c>
      <c r="BZ3942" s="1" t="s">
        <v>88</v>
      </c>
      <c r="CA3942" s="1">
        <v>8</v>
      </c>
      <c r="CB3942" s="1" t="s">
        <v>144</v>
      </c>
      <c r="CC3942" s="1" t="s">
        <v>387</v>
      </c>
    </row>
    <row r="3943" spans="1:82" ht="16" x14ac:dyDescent="0.2">
      <c r="A3943" s="1" t="s">
        <v>15026</v>
      </c>
      <c r="B3943" s="1" t="s">
        <v>80</v>
      </c>
      <c r="C3943" s="1">
        <v>22</v>
      </c>
      <c r="D3943" s="1" t="s">
        <v>81</v>
      </c>
      <c r="E3943" s="1" t="s">
        <v>82</v>
      </c>
      <c r="X3943" s="1">
        <v>0</v>
      </c>
      <c r="Y3943" s="1">
        <v>0</v>
      </c>
      <c r="Z3943" s="1">
        <v>0</v>
      </c>
      <c r="AA3943" s="1">
        <v>0</v>
      </c>
      <c r="AB3943" s="1" t="s">
        <v>83</v>
      </c>
      <c r="AC3943" s="1" t="s">
        <v>84</v>
      </c>
      <c r="AD3943" s="1" t="s">
        <v>2642</v>
      </c>
      <c r="AE3943" s="1" t="s">
        <v>544</v>
      </c>
      <c r="AF3943" s="1" t="s">
        <v>87</v>
      </c>
      <c r="AG3943" s="1" t="s">
        <v>88</v>
      </c>
      <c r="AH3943" s="1" t="s">
        <v>89</v>
      </c>
      <c r="AI3943" s="1" t="s">
        <v>111</v>
      </c>
      <c r="AJ3943" s="1" t="s">
        <v>211</v>
      </c>
      <c r="AK3943" s="1" t="s">
        <v>15027</v>
      </c>
      <c r="AL3943" s="1" t="s">
        <v>7490</v>
      </c>
      <c r="AM3943" s="1" t="s">
        <v>154</v>
      </c>
      <c r="AN3943" s="1" t="s">
        <v>207</v>
      </c>
      <c r="AO3943" s="1" t="s">
        <v>1462</v>
      </c>
      <c r="AP3943" s="1" t="s">
        <v>132</v>
      </c>
      <c r="AQ3943" s="1" t="s">
        <v>94</v>
      </c>
      <c r="AR3943" s="1" t="s">
        <v>88</v>
      </c>
      <c r="AS3943" s="1">
        <v>0</v>
      </c>
      <c r="AT3943" s="1" t="s">
        <v>95</v>
      </c>
      <c r="AU3943" s="1" t="s">
        <v>96</v>
      </c>
      <c r="AV3943" s="1"/>
      <c r="AW3943" s="13">
        <v>41000</v>
      </c>
      <c r="AX3943" s="1">
        <v>37350</v>
      </c>
      <c r="AZ3943" s="1">
        <v>3</v>
      </c>
      <c r="BA3943" s="1">
        <v>3</v>
      </c>
      <c r="BB3943" s="1" t="s">
        <v>88</v>
      </c>
      <c r="BC3943" s="1" t="s">
        <v>97</v>
      </c>
      <c r="BD3943" s="1" t="s">
        <v>88</v>
      </c>
      <c r="BE3943" s="1">
        <v>0</v>
      </c>
      <c r="BF3943" s="1">
        <v>0</v>
      </c>
      <c r="BG3943" s="1" t="s">
        <v>120</v>
      </c>
      <c r="BH3943" s="1" t="s">
        <v>138</v>
      </c>
      <c r="BN3943" s="1" t="s">
        <v>170</v>
      </c>
      <c r="BO3943" s="1" t="s">
        <v>182</v>
      </c>
      <c r="BP3943" s="1">
        <v>7</v>
      </c>
      <c r="BQ3943" s="1">
        <v>3</v>
      </c>
      <c r="BR3943" s="1" t="s">
        <v>15028</v>
      </c>
      <c r="BS3943" s="1">
        <v>4</v>
      </c>
      <c r="BT3943" s="1">
        <v>0</v>
      </c>
      <c r="BU3943" s="1">
        <v>5</v>
      </c>
      <c r="BV3943" s="1" t="s">
        <v>184</v>
      </c>
      <c r="BW3943" s="1" t="s">
        <v>88</v>
      </c>
      <c r="BX3943" s="1" t="s">
        <v>88</v>
      </c>
      <c r="BY3943" s="1">
        <v>3</v>
      </c>
      <c r="BZ3943" s="1" t="s">
        <v>88</v>
      </c>
      <c r="CA3943" s="1">
        <v>9</v>
      </c>
      <c r="CB3943" s="1" t="s">
        <v>107</v>
      </c>
      <c r="CC3943" s="1" t="s">
        <v>88</v>
      </c>
      <c r="CD3943" s="1" t="s">
        <v>199</v>
      </c>
    </row>
    <row r="3944" spans="1:82" ht="16" x14ac:dyDescent="0.2">
      <c r="A3944" s="1" t="s">
        <v>15029</v>
      </c>
      <c r="B3944" s="1" t="s">
        <v>108</v>
      </c>
      <c r="C3944" s="1">
        <v>25</v>
      </c>
      <c r="D3944" s="1" t="s">
        <v>81</v>
      </c>
      <c r="E3944" s="1" t="s">
        <v>200</v>
      </c>
      <c r="X3944" s="1">
        <v>7</v>
      </c>
      <c r="Y3944" s="1">
        <v>4</v>
      </c>
      <c r="Z3944" s="1">
        <v>0</v>
      </c>
      <c r="AA3944" s="1">
        <v>0</v>
      </c>
      <c r="AB3944" s="1" t="s">
        <v>83</v>
      </c>
      <c r="AC3944" s="1" t="s">
        <v>84</v>
      </c>
      <c r="AD3944" s="1" t="s">
        <v>85</v>
      </c>
      <c r="AE3944" s="1" t="s">
        <v>86</v>
      </c>
      <c r="AF3944" s="1" t="s">
        <v>88</v>
      </c>
      <c r="AG3944" s="1" t="s">
        <v>88</v>
      </c>
      <c r="AH3944" s="1" t="s">
        <v>89</v>
      </c>
      <c r="AI3944" s="1" t="s">
        <v>150</v>
      </c>
      <c r="AJ3944" s="1" t="s">
        <v>3366</v>
      </c>
      <c r="AK3944" s="1" t="s">
        <v>15030</v>
      </c>
      <c r="AL3944" s="1" t="s">
        <v>9140</v>
      </c>
      <c r="AM3944" s="1" t="s">
        <v>15031</v>
      </c>
      <c r="AN3944" s="1" t="s">
        <v>207</v>
      </c>
      <c r="AO3944" s="1" t="s">
        <v>15032</v>
      </c>
      <c r="AP3944" s="1" t="s">
        <v>132</v>
      </c>
      <c r="AQ3944" s="1" t="s">
        <v>94</v>
      </c>
      <c r="AR3944" s="1" t="s">
        <v>88</v>
      </c>
      <c r="AS3944" s="1">
        <v>0</v>
      </c>
      <c r="AT3944" s="1" t="s">
        <v>536</v>
      </c>
      <c r="AU3944" s="1" t="s">
        <v>96</v>
      </c>
      <c r="AV3944" s="1"/>
      <c r="AW3944" s="13">
        <v>76769</v>
      </c>
      <c r="AX3944" s="1" t="s">
        <v>15033</v>
      </c>
      <c r="AZ3944" s="1">
        <v>3</v>
      </c>
      <c r="BA3944" s="1">
        <v>3</v>
      </c>
      <c r="BB3944" s="1" t="s">
        <v>135</v>
      </c>
      <c r="BC3944" s="1" t="s">
        <v>136</v>
      </c>
      <c r="BD3944" s="1" t="s">
        <v>119</v>
      </c>
      <c r="BE3944" s="1">
        <v>11</v>
      </c>
      <c r="BF3944" s="1">
        <v>6</v>
      </c>
      <c r="BG3944" s="1" t="s">
        <v>120</v>
      </c>
      <c r="BH3944" s="1" t="s">
        <v>121</v>
      </c>
      <c r="BN3944" s="1" t="s">
        <v>102</v>
      </c>
      <c r="BO3944" s="1" t="s">
        <v>182</v>
      </c>
      <c r="BP3944" s="1">
        <v>8</v>
      </c>
      <c r="BQ3944" s="1">
        <v>8</v>
      </c>
      <c r="BR3944" s="1" t="s">
        <v>15034</v>
      </c>
      <c r="BS3944" s="1">
        <v>3</v>
      </c>
      <c r="BT3944" s="1">
        <v>1</v>
      </c>
      <c r="BU3944" s="1">
        <v>2</v>
      </c>
      <c r="BV3944" s="1" t="s">
        <v>172</v>
      </c>
      <c r="BW3944" s="1" t="s">
        <v>88</v>
      </c>
      <c r="BX3944" s="1" t="s">
        <v>88</v>
      </c>
      <c r="BY3944" s="1">
        <v>3</v>
      </c>
      <c r="BZ3944" s="1" t="s">
        <v>88</v>
      </c>
      <c r="CA3944" s="1">
        <v>8</v>
      </c>
      <c r="CB3944" s="1" t="s">
        <v>107</v>
      </c>
      <c r="CC3944" s="1" t="s">
        <v>15035</v>
      </c>
    </row>
    <row r="3945" spans="1:82" ht="16" x14ac:dyDescent="0.2">
      <c r="A3945" s="1" t="s">
        <v>15036</v>
      </c>
      <c r="B3945" s="1" t="s">
        <v>80</v>
      </c>
      <c r="C3945" s="1">
        <v>26</v>
      </c>
      <c r="D3945" s="1" t="s">
        <v>81</v>
      </c>
      <c r="E3945" s="1" t="s">
        <v>263</v>
      </c>
      <c r="X3945" s="1">
        <v>5</v>
      </c>
      <c r="Y3945" s="1">
        <v>2</v>
      </c>
      <c r="Z3945" s="1">
        <v>2</v>
      </c>
      <c r="AA3945" s="1">
        <v>2</v>
      </c>
      <c r="AB3945" s="1" t="s">
        <v>83</v>
      </c>
      <c r="AC3945" s="1" t="s">
        <v>129</v>
      </c>
      <c r="AD3945" s="1" t="s">
        <v>14946</v>
      </c>
      <c r="AE3945" s="1" t="s">
        <v>3629</v>
      </c>
      <c r="AF3945" s="1" t="s">
        <v>110</v>
      </c>
      <c r="AG3945" s="1" t="s">
        <v>88</v>
      </c>
      <c r="AH3945" s="1" t="s">
        <v>88</v>
      </c>
      <c r="AI3945" s="1" t="s">
        <v>15037</v>
      </c>
      <c r="AJ3945" s="1" t="s">
        <v>9577</v>
      </c>
      <c r="AK3945" s="1" t="s">
        <v>1060</v>
      </c>
      <c r="AL3945" s="1" t="s">
        <v>9140</v>
      </c>
      <c r="AM3945" s="1" t="s">
        <v>560</v>
      </c>
      <c r="AN3945" s="1" t="s">
        <v>207</v>
      </c>
      <c r="AO3945" s="1" t="s">
        <v>9140</v>
      </c>
      <c r="AP3945" s="1" t="s">
        <v>132</v>
      </c>
      <c r="AQ3945" s="1" t="s">
        <v>94</v>
      </c>
      <c r="AR3945" s="1" t="s">
        <v>88</v>
      </c>
      <c r="AS3945" s="1">
        <v>0</v>
      </c>
      <c r="AT3945" s="1" t="s">
        <v>134</v>
      </c>
      <c r="AU3945" s="1" t="s">
        <v>96</v>
      </c>
      <c r="AV3945" s="1"/>
      <c r="AW3945" s="13">
        <v>45000</v>
      </c>
      <c r="AX3945" s="1">
        <v>36000</v>
      </c>
      <c r="AZ3945" s="1">
        <v>1</v>
      </c>
      <c r="BA3945" s="1">
        <v>1</v>
      </c>
      <c r="BB3945" s="1" t="s">
        <v>88</v>
      </c>
      <c r="BC3945" s="1" t="s">
        <v>15038</v>
      </c>
      <c r="BD3945" s="1" t="s">
        <v>119</v>
      </c>
      <c r="BE3945" s="1">
        <v>11</v>
      </c>
      <c r="BF3945" s="1">
        <v>1</v>
      </c>
      <c r="BG3945" s="1" t="s">
        <v>137</v>
      </c>
      <c r="BH3945" s="1" t="s">
        <v>121</v>
      </c>
      <c r="BI3945" s="1" t="s">
        <v>122</v>
      </c>
      <c r="BJ3945" s="1" t="s">
        <v>88</v>
      </c>
      <c r="BN3945" s="1" t="s">
        <v>170</v>
      </c>
      <c r="BO3945" s="1" t="s">
        <v>124</v>
      </c>
      <c r="BP3945" s="1">
        <v>5</v>
      </c>
      <c r="BQ3945" s="1">
        <v>1</v>
      </c>
      <c r="BR3945" s="1" t="s">
        <v>515</v>
      </c>
      <c r="BS3945" s="1">
        <v>4</v>
      </c>
      <c r="BT3945" s="1">
        <v>0</v>
      </c>
      <c r="BU3945" s="1">
        <v>1</v>
      </c>
      <c r="BV3945" s="1" t="s">
        <v>143</v>
      </c>
      <c r="BW3945" s="1" t="s">
        <v>89</v>
      </c>
      <c r="BX3945" s="1" t="s">
        <v>88</v>
      </c>
      <c r="BY3945" s="1">
        <v>1</v>
      </c>
      <c r="BZ3945" s="1" t="s">
        <v>88</v>
      </c>
      <c r="CA3945" s="1">
        <v>6</v>
      </c>
      <c r="CB3945" s="1" t="s">
        <v>342</v>
      </c>
      <c r="CC3945" s="1" t="s">
        <v>88</v>
      </c>
    </row>
    <row r="3946" spans="1:82" ht="16" x14ac:dyDescent="0.2">
      <c r="A3946" s="1" t="s">
        <v>15039</v>
      </c>
      <c r="B3946" s="1" t="s">
        <v>108</v>
      </c>
      <c r="C3946" s="1">
        <v>43</v>
      </c>
      <c r="D3946" s="1" t="s">
        <v>81</v>
      </c>
      <c r="E3946" s="1" t="s">
        <v>82</v>
      </c>
      <c r="X3946" s="1">
        <v>15</v>
      </c>
      <c r="Y3946" s="1">
        <v>0</v>
      </c>
      <c r="Z3946" s="1">
        <v>0</v>
      </c>
      <c r="AA3946" s="1">
        <v>0</v>
      </c>
      <c r="AB3946" s="1" t="s">
        <v>83</v>
      </c>
      <c r="AC3946" s="1" t="s">
        <v>129</v>
      </c>
      <c r="AD3946" s="1" t="s">
        <v>256</v>
      </c>
      <c r="AE3946" s="1" t="s">
        <v>1008</v>
      </c>
      <c r="AF3946" s="1" t="s">
        <v>202</v>
      </c>
      <c r="AG3946" s="1" t="s">
        <v>88</v>
      </c>
      <c r="AH3946" s="1" t="s">
        <v>89</v>
      </c>
      <c r="AI3946" s="1" t="s">
        <v>150</v>
      </c>
      <c r="AJ3946" s="1" t="s">
        <v>15040</v>
      </c>
      <c r="AK3946" s="1" t="s">
        <v>15041</v>
      </c>
      <c r="AL3946" s="1" t="s">
        <v>9140</v>
      </c>
      <c r="AM3946" s="1" t="s">
        <v>15042</v>
      </c>
      <c r="AN3946" s="1" t="s">
        <v>1150</v>
      </c>
      <c r="AO3946" s="1" t="s">
        <v>14423</v>
      </c>
      <c r="AP3946" s="1" t="s">
        <v>93</v>
      </c>
      <c r="AQ3946" s="1" t="s">
        <v>94</v>
      </c>
      <c r="AR3946" s="1" t="s">
        <v>88</v>
      </c>
      <c r="AS3946" s="1">
        <v>0</v>
      </c>
      <c r="AT3946" s="1" t="s">
        <v>134</v>
      </c>
      <c r="AU3946" s="1" t="s">
        <v>96</v>
      </c>
      <c r="AV3946" s="1"/>
      <c r="AW3946" s="13">
        <v>64500</v>
      </c>
      <c r="AX3946" s="1">
        <v>57000</v>
      </c>
      <c r="AZ3946" s="1">
        <v>2</v>
      </c>
      <c r="BA3946" s="1">
        <v>1</v>
      </c>
      <c r="BB3946" s="1" t="s">
        <v>88</v>
      </c>
      <c r="BC3946" s="1" t="s">
        <v>97</v>
      </c>
      <c r="BD3946" s="1" t="s">
        <v>88</v>
      </c>
      <c r="BE3946" s="1">
        <v>0</v>
      </c>
      <c r="BF3946" s="1">
        <v>0</v>
      </c>
      <c r="BG3946" s="1" t="s">
        <v>120</v>
      </c>
      <c r="BH3946" s="1" t="s">
        <v>121</v>
      </c>
      <c r="BN3946" s="1" t="s">
        <v>123</v>
      </c>
      <c r="BO3946" s="1" t="s">
        <v>103</v>
      </c>
      <c r="BP3946" s="1">
        <v>9</v>
      </c>
      <c r="BQ3946" s="1">
        <v>9</v>
      </c>
      <c r="BR3946" s="1" t="s">
        <v>371</v>
      </c>
      <c r="BS3946" s="1">
        <v>4</v>
      </c>
      <c r="BT3946" s="1">
        <v>2</v>
      </c>
      <c r="BU3946" s="1">
        <v>3</v>
      </c>
      <c r="BV3946" s="1" t="s">
        <v>172</v>
      </c>
      <c r="BW3946" s="1" t="s">
        <v>88</v>
      </c>
      <c r="BX3946" s="1" t="s">
        <v>88</v>
      </c>
      <c r="BY3946" s="1">
        <v>4</v>
      </c>
      <c r="BZ3946" s="1" t="s">
        <v>88</v>
      </c>
      <c r="CA3946" s="1">
        <v>9</v>
      </c>
      <c r="CB3946" s="1" t="s">
        <v>15043</v>
      </c>
      <c r="CC3946" s="1" t="s">
        <v>88</v>
      </c>
    </row>
    <row r="3947" spans="1:82" ht="16" x14ac:dyDescent="0.2">
      <c r="A3947" s="1" t="s">
        <v>15044</v>
      </c>
      <c r="B3947" s="1" t="s">
        <v>108</v>
      </c>
      <c r="C3947" s="1">
        <v>24</v>
      </c>
      <c r="D3947" s="1" t="s">
        <v>81</v>
      </c>
      <c r="E3947" s="1" t="s">
        <v>200</v>
      </c>
      <c r="X3947" s="1">
        <v>1</v>
      </c>
      <c r="Y3947" s="1">
        <v>1</v>
      </c>
      <c r="Z3947" s="1">
        <v>0</v>
      </c>
      <c r="AA3947" s="1">
        <v>3</v>
      </c>
      <c r="AB3947" s="1" t="s">
        <v>83</v>
      </c>
      <c r="AC3947" s="1" t="s">
        <v>84</v>
      </c>
      <c r="AD3947" s="1" t="s">
        <v>1633</v>
      </c>
      <c r="AF3947" s="1" t="s">
        <v>88</v>
      </c>
      <c r="AG3947" s="1" t="s">
        <v>88</v>
      </c>
      <c r="AH3947" s="1" t="s">
        <v>89</v>
      </c>
      <c r="AI3947" s="1" t="s">
        <v>272</v>
      </c>
      <c r="AJ3947" s="1" t="s">
        <v>4020</v>
      </c>
      <c r="AK3947" s="1" t="s">
        <v>15045</v>
      </c>
      <c r="AL3947" s="1" t="s">
        <v>9736</v>
      </c>
      <c r="AM3947" s="1" t="s">
        <v>15046</v>
      </c>
      <c r="AN3947" s="1" t="s">
        <v>918</v>
      </c>
      <c r="AO3947" s="1" t="s">
        <v>193</v>
      </c>
      <c r="AP3947" s="1" t="s">
        <v>93</v>
      </c>
      <c r="AQ3947" s="1" t="s">
        <v>94</v>
      </c>
      <c r="AR3947" s="1" t="s">
        <v>88</v>
      </c>
      <c r="AS3947" s="1">
        <v>0</v>
      </c>
      <c r="AT3947" s="1" t="s">
        <v>134</v>
      </c>
      <c r="AU3947" s="1" t="s">
        <v>96</v>
      </c>
      <c r="AV3947" s="1"/>
      <c r="AW3947" s="13">
        <v>100000</v>
      </c>
      <c r="AX3947" s="1">
        <v>97500</v>
      </c>
      <c r="AZ3947" s="1">
        <v>3</v>
      </c>
      <c r="BA3947" s="1">
        <v>3</v>
      </c>
      <c r="BB3947" s="1" t="s">
        <v>88</v>
      </c>
      <c r="BC3947" s="1" t="s">
        <v>97</v>
      </c>
      <c r="BD3947" s="1" t="s">
        <v>119</v>
      </c>
      <c r="BE3947" s="1">
        <v>5</v>
      </c>
      <c r="BF3947" s="1">
        <v>5</v>
      </c>
      <c r="BG3947" s="1" t="s">
        <v>120</v>
      </c>
      <c r="BH3947" s="1" t="s">
        <v>99</v>
      </c>
      <c r="BJ3947" s="1" t="s">
        <v>88</v>
      </c>
      <c r="BL3947" s="1" t="s">
        <v>15047</v>
      </c>
      <c r="BN3947" s="1" t="s">
        <v>170</v>
      </c>
      <c r="BO3947" s="1" t="s">
        <v>182</v>
      </c>
      <c r="BP3947" s="1">
        <v>10</v>
      </c>
      <c r="BQ3947" s="1">
        <v>6</v>
      </c>
      <c r="BR3947" s="1" t="s">
        <v>171</v>
      </c>
      <c r="BS3947" s="1">
        <v>4</v>
      </c>
      <c r="BT3947" s="1">
        <v>0</v>
      </c>
      <c r="BU3947" s="1">
        <v>1</v>
      </c>
      <c r="BV3947" s="1" t="s">
        <v>143</v>
      </c>
      <c r="BW3947" s="1" t="s">
        <v>88</v>
      </c>
      <c r="BX3947" s="1" t="s">
        <v>88</v>
      </c>
      <c r="BY3947" s="1">
        <v>3</v>
      </c>
      <c r="BZ3947" s="1" t="s">
        <v>88</v>
      </c>
      <c r="CA3947" s="1">
        <v>5</v>
      </c>
      <c r="CB3947" s="1" t="s">
        <v>219</v>
      </c>
      <c r="CC3947" s="1" t="s">
        <v>88</v>
      </c>
    </row>
    <row r="3948" spans="1:82" ht="16" x14ac:dyDescent="0.2">
      <c r="A3948" s="1" t="s">
        <v>15048</v>
      </c>
      <c r="B3948" s="1" t="s">
        <v>108</v>
      </c>
      <c r="C3948" s="1">
        <v>43</v>
      </c>
      <c r="D3948" s="1" t="s">
        <v>81</v>
      </c>
      <c r="E3948" s="1" t="s">
        <v>200</v>
      </c>
      <c r="X3948" s="1">
        <v>15</v>
      </c>
      <c r="Y3948" s="1">
        <v>5</v>
      </c>
      <c r="Z3948" s="1">
        <v>0</v>
      </c>
      <c r="AA3948" s="1">
        <v>0</v>
      </c>
      <c r="AB3948" s="1" t="s">
        <v>83</v>
      </c>
      <c r="AC3948" s="1" t="s">
        <v>129</v>
      </c>
      <c r="AD3948" s="1" t="s">
        <v>1211</v>
      </c>
      <c r="AE3948" s="1" t="s">
        <v>517</v>
      </c>
      <c r="AF3948" s="1" t="s">
        <v>110</v>
      </c>
      <c r="AG3948" s="1" t="s">
        <v>88</v>
      </c>
      <c r="AH3948" s="1" t="s">
        <v>89</v>
      </c>
      <c r="AI3948" s="1" t="s">
        <v>419</v>
      </c>
      <c r="AJ3948" s="1" t="s">
        <v>3186</v>
      </c>
      <c r="AK3948" s="1" t="s">
        <v>15049</v>
      </c>
      <c r="AL3948" s="1" t="s">
        <v>928</v>
      </c>
      <c r="AM3948" s="1" t="s">
        <v>15050</v>
      </c>
      <c r="AN3948" s="1" t="s">
        <v>15051</v>
      </c>
      <c r="AO3948" s="1" t="s">
        <v>8588</v>
      </c>
      <c r="AP3948" s="1" t="s">
        <v>93</v>
      </c>
      <c r="AQ3948" s="1" t="s">
        <v>94</v>
      </c>
      <c r="AR3948" s="1" t="s">
        <v>88</v>
      </c>
      <c r="AS3948" s="1">
        <v>0</v>
      </c>
      <c r="AT3948" s="1" t="s">
        <v>134</v>
      </c>
      <c r="AU3948" s="1" t="s">
        <v>96</v>
      </c>
      <c r="AV3948" s="1"/>
      <c r="AW3948" s="13">
        <v>141500</v>
      </c>
      <c r="AX3948" s="1">
        <v>105500</v>
      </c>
      <c r="AZ3948" s="1">
        <v>3</v>
      </c>
      <c r="BA3948" s="1">
        <v>2</v>
      </c>
      <c r="BB3948" s="1" t="s">
        <v>280</v>
      </c>
      <c r="BC3948" s="1" t="s">
        <v>249</v>
      </c>
      <c r="BD3948" s="1" t="s">
        <v>119</v>
      </c>
      <c r="BE3948" s="1">
        <v>16</v>
      </c>
      <c r="BF3948" s="1">
        <v>7</v>
      </c>
      <c r="BG3948" s="1" t="s">
        <v>120</v>
      </c>
      <c r="BH3948" s="1" t="s">
        <v>121</v>
      </c>
      <c r="BN3948" s="1" t="s">
        <v>102</v>
      </c>
      <c r="BO3948" s="1" t="s">
        <v>182</v>
      </c>
      <c r="BP3948" s="1">
        <v>9</v>
      </c>
      <c r="BQ3948" s="1">
        <v>10</v>
      </c>
      <c r="BR3948" s="1" t="s">
        <v>12182</v>
      </c>
      <c r="BS3948" s="1">
        <v>3</v>
      </c>
      <c r="BT3948" s="1">
        <v>2</v>
      </c>
      <c r="BU3948" s="1">
        <v>3</v>
      </c>
      <c r="BV3948" s="1" t="s">
        <v>172</v>
      </c>
      <c r="BW3948" s="1" t="s">
        <v>89</v>
      </c>
      <c r="BX3948" s="1" t="s">
        <v>88</v>
      </c>
      <c r="BY3948" s="1">
        <v>3</v>
      </c>
      <c r="BZ3948" s="1" t="s">
        <v>88</v>
      </c>
      <c r="CA3948" s="1">
        <v>10</v>
      </c>
      <c r="CB3948" s="1" t="s">
        <v>15052</v>
      </c>
      <c r="CC3948" s="1" t="s">
        <v>88</v>
      </c>
    </row>
    <row r="3949" spans="1:82" ht="16" x14ac:dyDescent="0.2">
      <c r="A3949" s="1" t="s">
        <v>15053</v>
      </c>
      <c r="B3949" s="1" t="s">
        <v>108</v>
      </c>
      <c r="C3949" s="1">
        <v>33</v>
      </c>
      <c r="D3949" s="1" t="s">
        <v>81</v>
      </c>
      <c r="E3949" s="1" t="s">
        <v>606</v>
      </c>
      <c r="X3949" s="1">
        <v>9</v>
      </c>
      <c r="Y3949" s="1">
        <v>9</v>
      </c>
      <c r="Z3949" s="1">
        <v>3</v>
      </c>
      <c r="AA3949" s="1">
        <v>0</v>
      </c>
      <c r="AB3949" s="1" t="s">
        <v>83</v>
      </c>
      <c r="AC3949" s="1" t="s">
        <v>147</v>
      </c>
      <c r="AD3949" s="1" t="s">
        <v>85</v>
      </c>
      <c r="AE3949" s="1" t="s">
        <v>86</v>
      </c>
      <c r="AF3949" s="1" t="s">
        <v>88</v>
      </c>
      <c r="AG3949" s="1" t="s">
        <v>88</v>
      </c>
      <c r="AH3949" s="1" t="s">
        <v>88</v>
      </c>
      <c r="AI3949" s="1" t="s">
        <v>150</v>
      </c>
      <c r="AJ3949" s="1" t="s">
        <v>15054</v>
      </c>
      <c r="AK3949" s="1" t="s">
        <v>399</v>
      </c>
      <c r="AL3949" s="1" t="s">
        <v>698</v>
      </c>
      <c r="AM3949" s="1" t="s">
        <v>310</v>
      </c>
      <c r="AN3949" s="1" t="s">
        <v>207</v>
      </c>
      <c r="AO3949" s="1" t="s">
        <v>583</v>
      </c>
      <c r="AP3949" s="1" t="s">
        <v>132</v>
      </c>
      <c r="AQ3949" s="1" t="s">
        <v>94</v>
      </c>
      <c r="AR3949" s="1" t="s">
        <v>157</v>
      </c>
      <c r="AS3949" s="1">
        <v>10</v>
      </c>
      <c r="AT3949" s="1" t="s">
        <v>95</v>
      </c>
      <c r="AU3949" s="1" t="s">
        <v>96</v>
      </c>
      <c r="AV3949" s="1"/>
      <c r="AW3949" s="13">
        <v>60000</v>
      </c>
      <c r="AX3949" s="1">
        <v>50000</v>
      </c>
      <c r="AZ3949" s="1">
        <v>2</v>
      </c>
      <c r="BA3949" s="1">
        <v>2</v>
      </c>
      <c r="BB3949" s="1" t="s">
        <v>88</v>
      </c>
      <c r="BC3949" s="1" t="s">
        <v>97</v>
      </c>
      <c r="BD3949" s="1" t="s">
        <v>88</v>
      </c>
      <c r="BE3949" s="1">
        <v>0</v>
      </c>
      <c r="BF3949" s="1">
        <v>0</v>
      </c>
      <c r="BG3949" s="1" t="s">
        <v>120</v>
      </c>
      <c r="BH3949" s="1" t="s">
        <v>121</v>
      </c>
      <c r="BN3949" s="1" t="s">
        <v>123</v>
      </c>
      <c r="BO3949" s="1" t="s">
        <v>124</v>
      </c>
      <c r="BP3949" s="1">
        <v>6</v>
      </c>
      <c r="BQ3949" s="1">
        <v>6</v>
      </c>
      <c r="BR3949" s="1" t="s">
        <v>10822</v>
      </c>
      <c r="BS3949" s="1">
        <v>2</v>
      </c>
      <c r="BT3949" s="1">
        <v>1</v>
      </c>
      <c r="BU3949" s="1">
        <v>4</v>
      </c>
      <c r="BV3949" s="1" t="s">
        <v>184</v>
      </c>
      <c r="BW3949" s="1" t="s">
        <v>88</v>
      </c>
      <c r="BX3949" s="1" t="s">
        <v>88</v>
      </c>
      <c r="BY3949" s="1">
        <v>3</v>
      </c>
      <c r="BZ3949" s="1" t="s">
        <v>88</v>
      </c>
      <c r="CA3949" s="1">
        <v>5</v>
      </c>
      <c r="CB3949" s="1" t="s">
        <v>15055</v>
      </c>
      <c r="CC3949" s="1" t="s">
        <v>88</v>
      </c>
    </row>
    <row r="3950" spans="1:82" ht="16" x14ac:dyDescent="0.2">
      <c r="A3950" s="1" t="s">
        <v>15056</v>
      </c>
      <c r="B3950" s="1" t="s">
        <v>108</v>
      </c>
      <c r="C3950" s="1">
        <v>42</v>
      </c>
      <c r="D3950" s="1" t="s">
        <v>81</v>
      </c>
      <c r="E3950" s="1" t="s">
        <v>82</v>
      </c>
      <c r="X3950" s="1">
        <v>22</v>
      </c>
      <c r="Y3950" s="1">
        <v>3</v>
      </c>
      <c r="Z3950" s="1">
        <v>3</v>
      </c>
      <c r="AA3950" s="1">
        <v>0</v>
      </c>
      <c r="AB3950" s="1" t="s">
        <v>146</v>
      </c>
      <c r="AC3950" s="1" t="s">
        <v>129</v>
      </c>
      <c r="AD3950" s="1" t="s">
        <v>85</v>
      </c>
      <c r="AE3950" s="1" t="s">
        <v>243</v>
      </c>
      <c r="AF3950" s="1" t="s">
        <v>202</v>
      </c>
      <c r="AG3950" s="1" t="s">
        <v>89</v>
      </c>
      <c r="AH3950" s="1" t="s">
        <v>89</v>
      </c>
      <c r="AI3950" s="1" t="s">
        <v>150</v>
      </c>
      <c r="AJ3950" s="1" t="s">
        <v>211</v>
      </c>
      <c r="AK3950" s="1" t="s">
        <v>2201</v>
      </c>
      <c r="AL3950" s="1" t="s">
        <v>15057</v>
      </c>
      <c r="AM3950" s="1" t="s">
        <v>3526</v>
      </c>
      <c r="AN3950" s="1" t="s">
        <v>207</v>
      </c>
      <c r="AO3950" s="1" t="s">
        <v>2048</v>
      </c>
      <c r="AP3950" s="1" t="s">
        <v>132</v>
      </c>
      <c r="AQ3950" s="1" t="s">
        <v>94</v>
      </c>
      <c r="AR3950" s="1" t="s">
        <v>157</v>
      </c>
      <c r="AS3950" s="1">
        <v>0</v>
      </c>
      <c r="AT3950" s="1" t="s">
        <v>134</v>
      </c>
      <c r="AU3950" s="1" t="s">
        <v>96</v>
      </c>
      <c r="AV3950" s="1"/>
      <c r="AW3950" s="13">
        <v>120000</v>
      </c>
      <c r="AX3950" s="1">
        <v>88000</v>
      </c>
      <c r="AZ3950" s="1">
        <v>4</v>
      </c>
      <c r="BA3950" s="1">
        <v>3</v>
      </c>
      <c r="BB3950" s="1" t="s">
        <v>947</v>
      </c>
      <c r="BC3950" s="1" t="s">
        <v>249</v>
      </c>
      <c r="BD3950" s="1" t="s">
        <v>194</v>
      </c>
      <c r="BE3950" s="1">
        <v>26</v>
      </c>
      <c r="BF3950" s="1">
        <v>7</v>
      </c>
      <c r="BG3950" s="1" t="s">
        <v>120</v>
      </c>
      <c r="BH3950" s="1" t="s">
        <v>339</v>
      </c>
      <c r="BK3950" s="1" t="s">
        <v>88</v>
      </c>
      <c r="BL3950" s="1" t="s">
        <v>88</v>
      </c>
      <c r="BM3950" s="1" t="s">
        <v>10065</v>
      </c>
      <c r="BN3950" s="1" t="s">
        <v>252</v>
      </c>
      <c r="BO3950" s="1" t="s">
        <v>124</v>
      </c>
      <c r="BP3950" s="1">
        <v>10</v>
      </c>
      <c r="BQ3950" s="1">
        <v>10</v>
      </c>
      <c r="BR3950" s="1" t="s">
        <v>1147</v>
      </c>
      <c r="BS3950" s="1">
        <v>4</v>
      </c>
      <c r="BT3950" s="1">
        <v>2</v>
      </c>
      <c r="BU3950" s="1">
        <v>3</v>
      </c>
      <c r="BV3950" s="1" t="s">
        <v>172</v>
      </c>
      <c r="BW3950" s="1" t="s">
        <v>89</v>
      </c>
      <c r="BX3950" s="1" t="s">
        <v>88</v>
      </c>
      <c r="BY3950" s="1">
        <v>4</v>
      </c>
      <c r="BZ3950" s="1" t="s">
        <v>88</v>
      </c>
      <c r="CA3950" s="1">
        <v>10</v>
      </c>
      <c r="CB3950" s="1" t="s">
        <v>107</v>
      </c>
      <c r="CC3950" s="1" t="s">
        <v>15058</v>
      </c>
      <c r="CD3950" s="1" t="s">
        <v>15059</v>
      </c>
    </row>
    <row r="3951" spans="1:82" ht="16" x14ac:dyDescent="0.2">
      <c r="A3951" s="1" t="s">
        <v>15060</v>
      </c>
      <c r="B3951" s="1" t="s">
        <v>108</v>
      </c>
      <c r="C3951" s="1">
        <v>41</v>
      </c>
      <c r="D3951" s="1" t="s">
        <v>81</v>
      </c>
      <c r="E3951" s="1" t="s">
        <v>82</v>
      </c>
      <c r="X3951" s="1">
        <v>14</v>
      </c>
      <c r="Y3951" s="1">
        <v>9</v>
      </c>
      <c r="Z3951" s="1">
        <v>2</v>
      </c>
      <c r="AA3951" s="1">
        <v>0</v>
      </c>
      <c r="AB3951" s="1" t="s">
        <v>146</v>
      </c>
      <c r="AC3951" s="1" t="s">
        <v>129</v>
      </c>
      <c r="AD3951" s="1" t="s">
        <v>187</v>
      </c>
      <c r="AE3951" s="1" t="s">
        <v>544</v>
      </c>
      <c r="AF3951" s="1" t="s">
        <v>202</v>
      </c>
      <c r="AG3951" s="1" t="s">
        <v>88</v>
      </c>
      <c r="AH3951" s="1" t="s">
        <v>89</v>
      </c>
      <c r="AI3951" s="1" t="s">
        <v>150</v>
      </c>
      <c r="AJ3951" s="1" t="s">
        <v>1074</v>
      </c>
      <c r="AK3951" s="1" t="s">
        <v>15061</v>
      </c>
      <c r="AL3951" s="1" t="s">
        <v>9140</v>
      </c>
      <c r="AM3951" s="1" t="s">
        <v>6844</v>
      </c>
      <c r="AN3951" s="1" t="s">
        <v>207</v>
      </c>
      <c r="AO3951" s="1" t="s">
        <v>15062</v>
      </c>
      <c r="AP3951" s="1" t="s">
        <v>93</v>
      </c>
      <c r="AQ3951" s="1" t="s">
        <v>94</v>
      </c>
      <c r="AR3951" s="1" t="s">
        <v>157</v>
      </c>
      <c r="AS3951" s="1">
        <v>0</v>
      </c>
      <c r="AT3951" s="1" t="s">
        <v>134</v>
      </c>
      <c r="AU3951" s="1" t="s">
        <v>472</v>
      </c>
      <c r="AV3951" s="1"/>
      <c r="AW3951" s="13">
        <v>60000</v>
      </c>
      <c r="AX3951" s="1">
        <v>53300</v>
      </c>
      <c r="AZ3951" s="1">
        <v>3</v>
      </c>
      <c r="BA3951" s="1">
        <v>2</v>
      </c>
      <c r="BB3951" s="1" t="s">
        <v>88</v>
      </c>
      <c r="BC3951" s="1" t="s">
        <v>97</v>
      </c>
      <c r="BD3951" s="1" t="s">
        <v>119</v>
      </c>
      <c r="BE3951" s="1">
        <v>10</v>
      </c>
      <c r="BF3951" s="1">
        <v>2</v>
      </c>
      <c r="BG3951" s="1" t="s">
        <v>120</v>
      </c>
      <c r="BH3951" s="1" t="s">
        <v>121</v>
      </c>
      <c r="BJ3951" s="1" t="s">
        <v>88</v>
      </c>
      <c r="BN3951" s="1" t="s">
        <v>252</v>
      </c>
      <c r="BO3951" s="1" t="s">
        <v>124</v>
      </c>
      <c r="BP3951" s="1">
        <v>7</v>
      </c>
      <c r="BQ3951" s="1">
        <v>5</v>
      </c>
      <c r="BR3951" s="1" t="s">
        <v>930</v>
      </c>
      <c r="BS3951" s="1">
        <v>4</v>
      </c>
      <c r="BT3951" s="1">
        <v>0</v>
      </c>
      <c r="BU3951" s="1">
        <v>1</v>
      </c>
      <c r="BV3951" s="1" t="s">
        <v>143</v>
      </c>
      <c r="BW3951" s="1" t="s">
        <v>88</v>
      </c>
      <c r="BX3951" s="1" t="s">
        <v>89</v>
      </c>
      <c r="BY3951" s="1">
        <v>4</v>
      </c>
      <c r="BZ3951" s="1" t="s">
        <v>88</v>
      </c>
      <c r="CA3951" s="1">
        <v>7</v>
      </c>
      <c r="CB3951" s="1" t="s">
        <v>107</v>
      </c>
      <c r="CC3951" s="1" t="s">
        <v>88</v>
      </c>
    </row>
    <row r="3952" spans="1:82" ht="16" x14ac:dyDescent="0.2">
      <c r="A3952" s="1" t="s">
        <v>15063</v>
      </c>
      <c r="B3952" s="1" t="s">
        <v>108</v>
      </c>
      <c r="C3952" s="1">
        <v>39</v>
      </c>
      <c r="D3952" s="1" t="s">
        <v>81</v>
      </c>
      <c r="E3952" s="1" t="s">
        <v>82</v>
      </c>
      <c r="X3952" s="1">
        <v>20</v>
      </c>
      <c r="Y3952" s="1">
        <v>5</v>
      </c>
      <c r="Z3952" s="1">
        <v>3</v>
      </c>
      <c r="AA3952" s="1">
        <v>8</v>
      </c>
      <c r="AB3952" s="1" t="s">
        <v>83</v>
      </c>
      <c r="AC3952" s="1" t="s">
        <v>147</v>
      </c>
      <c r="AD3952" s="1" t="s">
        <v>85</v>
      </c>
      <c r="AE3952" s="1" t="s">
        <v>86</v>
      </c>
      <c r="AF3952" s="1" t="s">
        <v>110</v>
      </c>
      <c r="AG3952" s="1" t="s">
        <v>88</v>
      </c>
      <c r="AH3952" s="1" t="s">
        <v>89</v>
      </c>
      <c r="AI3952" s="1" t="s">
        <v>272</v>
      </c>
      <c r="AJ3952" s="1" t="s">
        <v>10914</v>
      </c>
      <c r="AK3952" s="1" t="s">
        <v>15064</v>
      </c>
      <c r="AL3952" s="1" t="s">
        <v>13368</v>
      </c>
      <c r="AM3952" s="1" t="s">
        <v>15065</v>
      </c>
      <c r="AN3952" s="1" t="s">
        <v>15066</v>
      </c>
      <c r="AO3952" s="1" t="s">
        <v>15067</v>
      </c>
      <c r="AP3952" s="1" t="s">
        <v>93</v>
      </c>
      <c r="AQ3952" s="1" t="s">
        <v>94</v>
      </c>
      <c r="AR3952" s="1" t="s">
        <v>88</v>
      </c>
      <c r="AS3952" s="1">
        <v>0</v>
      </c>
      <c r="AT3952" s="1" t="s">
        <v>95</v>
      </c>
      <c r="AU3952" s="1" t="s">
        <v>96</v>
      </c>
      <c r="AV3952" s="1"/>
      <c r="AW3952" s="13">
        <v>140000</v>
      </c>
      <c r="AX3952" s="1">
        <v>100000</v>
      </c>
      <c r="AZ3952" s="1">
        <v>2</v>
      </c>
      <c r="BA3952" s="1">
        <v>2</v>
      </c>
      <c r="BB3952" s="1" t="s">
        <v>135</v>
      </c>
      <c r="BC3952" s="1" t="s">
        <v>249</v>
      </c>
      <c r="BD3952" s="1" t="s">
        <v>194</v>
      </c>
      <c r="BE3952" s="1">
        <v>15</v>
      </c>
      <c r="BF3952" s="1">
        <v>3</v>
      </c>
      <c r="BN3952" s="1" t="s">
        <v>170</v>
      </c>
      <c r="BO3952" s="1" t="s">
        <v>103</v>
      </c>
      <c r="BP3952" s="1">
        <v>6</v>
      </c>
      <c r="BQ3952" s="1">
        <v>8</v>
      </c>
      <c r="BR3952" s="1" t="s">
        <v>1650</v>
      </c>
      <c r="BS3952" s="1">
        <v>1</v>
      </c>
      <c r="BT3952" s="1">
        <v>2</v>
      </c>
      <c r="BU3952" s="1">
        <v>3</v>
      </c>
      <c r="BV3952" s="1" t="s">
        <v>172</v>
      </c>
      <c r="BW3952" s="1" t="s">
        <v>88</v>
      </c>
      <c r="BX3952" s="1" t="s">
        <v>88</v>
      </c>
      <c r="BY3952" s="1">
        <v>3</v>
      </c>
      <c r="BZ3952" s="1" t="s">
        <v>88</v>
      </c>
      <c r="CA3952" s="1">
        <v>2</v>
      </c>
      <c r="CB3952" s="1" t="s">
        <v>107</v>
      </c>
      <c r="CC3952" s="1" t="s">
        <v>88</v>
      </c>
    </row>
    <row r="3953" spans="1:82" ht="16" x14ac:dyDescent="0.2">
      <c r="A3953" s="1" t="s">
        <v>15068</v>
      </c>
      <c r="B3953" s="1" t="s">
        <v>108</v>
      </c>
      <c r="C3953" s="1">
        <v>25</v>
      </c>
      <c r="D3953" s="1" t="s">
        <v>81</v>
      </c>
      <c r="E3953" s="1" t="s">
        <v>82</v>
      </c>
      <c r="X3953" s="1">
        <v>4</v>
      </c>
      <c r="Y3953" s="1">
        <v>1</v>
      </c>
      <c r="Z3953" s="1">
        <v>2</v>
      </c>
      <c r="AA3953" s="1">
        <v>1</v>
      </c>
      <c r="AB3953" s="1" t="s">
        <v>174</v>
      </c>
      <c r="AC3953" s="1" t="s">
        <v>147</v>
      </c>
      <c r="AD3953" s="1" t="s">
        <v>15069</v>
      </c>
      <c r="AE3953" s="1" t="s">
        <v>1092</v>
      </c>
      <c r="AF3953" s="1" t="s">
        <v>110</v>
      </c>
      <c r="AG3953" s="1" t="s">
        <v>88</v>
      </c>
      <c r="AH3953" s="1" t="s">
        <v>88</v>
      </c>
      <c r="AI3953" s="1" t="s">
        <v>111</v>
      </c>
      <c r="AJ3953" s="1" t="s">
        <v>6677</v>
      </c>
      <c r="AK3953" s="1" t="s">
        <v>189</v>
      </c>
      <c r="AL3953" s="1" t="s">
        <v>1253</v>
      </c>
      <c r="AM3953" s="1" t="s">
        <v>15070</v>
      </c>
      <c r="AN3953" s="1" t="s">
        <v>15071</v>
      </c>
      <c r="AO3953" s="1" t="s">
        <v>193</v>
      </c>
      <c r="AP3953" s="1" t="s">
        <v>168</v>
      </c>
      <c r="AQ3953" s="1" t="s">
        <v>94</v>
      </c>
      <c r="AR3953" s="1" t="s">
        <v>88</v>
      </c>
      <c r="AS3953" s="1">
        <v>0</v>
      </c>
      <c r="AT3953" s="1" t="s">
        <v>134</v>
      </c>
      <c r="AU3953" s="1" t="s">
        <v>96</v>
      </c>
      <c r="AV3953" s="1"/>
      <c r="AW3953" s="13">
        <v>140000</v>
      </c>
      <c r="AX3953" s="1">
        <v>97000</v>
      </c>
      <c r="AZ3953" s="1">
        <v>4</v>
      </c>
      <c r="BA3953" s="1">
        <v>3</v>
      </c>
      <c r="BB3953" s="1" t="s">
        <v>280</v>
      </c>
      <c r="BC3953" s="1" t="s">
        <v>249</v>
      </c>
      <c r="BD3953" s="1" t="s">
        <v>119</v>
      </c>
      <c r="BE3953" s="1">
        <v>30</v>
      </c>
      <c r="BF3953" s="1">
        <v>6</v>
      </c>
      <c r="BG3953" s="1" t="s">
        <v>120</v>
      </c>
      <c r="BH3953" s="1" t="s">
        <v>138</v>
      </c>
      <c r="BL3953" s="1" t="s">
        <v>15072</v>
      </c>
      <c r="BN3953" s="1" t="s">
        <v>170</v>
      </c>
      <c r="BO3953" s="1" t="s">
        <v>182</v>
      </c>
      <c r="BP3953" s="1">
        <v>9</v>
      </c>
      <c r="BQ3953" s="1">
        <v>10</v>
      </c>
      <c r="BR3953" s="1" t="s">
        <v>8335</v>
      </c>
      <c r="BS3953" s="1">
        <v>4</v>
      </c>
      <c r="BT3953" s="1">
        <v>0</v>
      </c>
      <c r="BU3953" s="1">
        <v>2</v>
      </c>
      <c r="BV3953" s="1" t="s">
        <v>184</v>
      </c>
      <c r="BW3953" s="1" t="s">
        <v>88</v>
      </c>
      <c r="BX3953" s="1" t="s">
        <v>88</v>
      </c>
      <c r="BY3953" s="1">
        <v>4</v>
      </c>
      <c r="BZ3953" s="1" t="s">
        <v>88</v>
      </c>
      <c r="CA3953" s="1">
        <v>10</v>
      </c>
      <c r="CB3953" s="1" t="s">
        <v>107</v>
      </c>
      <c r="CC3953" s="1" t="s">
        <v>15073</v>
      </c>
    </row>
    <row r="3954" spans="1:82" ht="16" x14ac:dyDescent="0.2">
      <c r="A3954" s="1" t="s">
        <v>15074</v>
      </c>
      <c r="B3954" s="1" t="s">
        <v>80</v>
      </c>
      <c r="C3954" s="1">
        <v>48</v>
      </c>
      <c r="D3954" s="1" t="s">
        <v>81</v>
      </c>
      <c r="E3954" s="1" t="s">
        <v>82</v>
      </c>
      <c r="X3954" s="1">
        <v>27</v>
      </c>
      <c r="Y3954" s="1">
        <v>27</v>
      </c>
      <c r="Z3954" s="1">
        <v>27</v>
      </c>
      <c r="AA3954" s="1">
        <v>0</v>
      </c>
      <c r="AB3954" s="1" t="s">
        <v>83</v>
      </c>
      <c r="AC3954" s="1" t="s">
        <v>129</v>
      </c>
      <c r="AD3954" s="1" t="s">
        <v>404</v>
      </c>
      <c r="AE3954" s="1" t="s">
        <v>15075</v>
      </c>
      <c r="AF3954" s="1" t="s">
        <v>202</v>
      </c>
      <c r="AG3954" s="1" t="s">
        <v>89</v>
      </c>
      <c r="AH3954" s="1" t="s">
        <v>88</v>
      </c>
      <c r="AI3954" s="1" t="s">
        <v>90</v>
      </c>
      <c r="AJ3954" s="1" t="s">
        <v>207</v>
      </c>
      <c r="AK3954" s="1" t="s">
        <v>318</v>
      </c>
      <c r="AL3954" s="1" t="s">
        <v>2789</v>
      </c>
      <c r="AM3954" s="1" t="s">
        <v>15076</v>
      </c>
      <c r="AN3954" s="1" t="s">
        <v>15077</v>
      </c>
      <c r="AO3954" s="1" t="s">
        <v>9140</v>
      </c>
      <c r="AP3954" s="1" t="s">
        <v>132</v>
      </c>
      <c r="AQ3954" s="1" t="s">
        <v>133</v>
      </c>
      <c r="AR3954" s="1" t="s">
        <v>88</v>
      </c>
      <c r="AS3954" s="1">
        <v>0</v>
      </c>
      <c r="AT3954" s="1" t="s">
        <v>536</v>
      </c>
      <c r="AU3954" s="1" t="s">
        <v>96</v>
      </c>
      <c r="AV3954" s="1"/>
      <c r="AW3954" s="13">
        <v>110000</v>
      </c>
      <c r="AX3954" s="1">
        <v>92000</v>
      </c>
      <c r="AZ3954" s="1">
        <v>2</v>
      </c>
      <c r="BA3954" s="1">
        <v>1</v>
      </c>
      <c r="BB3954" s="1" t="s">
        <v>88</v>
      </c>
      <c r="BC3954" s="1" t="s">
        <v>97</v>
      </c>
      <c r="BD3954" s="1" t="s">
        <v>88</v>
      </c>
      <c r="BE3954" s="1">
        <v>0</v>
      </c>
      <c r="BF3954" s="1">
        <v>0</v>
      </c>
      <c r="BG3954" s="1" t="s">
        <v>98</v>
      </c>
      <c r="BH3954" s="1" t="s">
        <v>121</v>
      </c>
      <c r="BM3954" s="1" t="s">
        <v>15078</v>
      </c>
      <c r="BN3954" s="1" t="s">
        <v>252</v>
      </c>
      <c r="BO3954" s="1" t="s">
        <v>124</v>
      </c>
      <c r="BP3954" s="1">
        <v>2</v>
      </c>
      <c r="BQ3954" s="1">
        <v>2</v>
      </c>
      <c r="BR3954" s="1" t="s">
        <v>207</v>
      </c>
      <c r="BS3954" s="1">
        <v>3</v>
      </c>
      <c r="BT3954" s="1">
        <v>1</v>
      </c>
      <c r="BU3954" s="1">
        <v>1</v>
      </c>
      <c r="BV3954" s="1" t="s">
        <v>386</v>
      </c>
      <c r="BW3954" s="1" t="s">
        <v>89</v>
      </c>
      <c r="BX3954" s="1" t="s">
        <v>89</v>
      </c>
      <c r="BY3954" s="1">
        <v>4</v>
      </c>
      <c r="BZ3954" s="1" t="s">
        <v>15079</v>
      </c>
      <c r="CA3954" s="1">
        <v>1</v>
      </c>
      <c r="CB3954" s="1" t="s">
        <v>445</v>
      </c>
      <c r="CC3954" s="1" t="s">
        <v>88</v>
      </c>
    </row>
    <row r="3955" spans="1:82" ht="16" x14ac:dyDescent="0.2">
      <c r="A3955" s="1" t="s">
        <v>15080</v>
      </c>
      <c r="B3955" s="1" t="s">
        <v>108</v>
      </c>
      <c r="C3955" s="1">
        <v>56</v>
      </c>
      <c r="D3955" s="1" t="s">
        <v>81</v>
      </c>
      <c r="E3955" s="1" t="s">
        <v>82</v>
      </c>
      <c r="X3955" s="1">
        <v>28</v>
      </c>
      <c r="Y3955" s="1">
        <v>5</v>
      </c>
      <c r="Z3955" s="1">
        <v>0</v>
      </c>
      <c r="AA3955" s="1">
        <v>0</v>
      </c>
      <c r="AB3955" s="1" t="s">
        <v>146</v>
      </c>
      <c r="AC3955" s="1" t="s">
        <v>129</v>
      </c>
      <c r="AD3955" s="1" t="s">
        <v>85</v>
      </c>
      <c r="AE3955" s="1" t="s">
        <v>1056</v>
      </c>
      <c r="AF3955" s="1" t="s">
        <v>87</v>
      </c>
      <c r="AG3955" s="1" t="s">
        <v>88</v>
      </c>
      <c r="AH3955" s="1" t="s">
        <v>88</v>
      </c>
      <c r="AI3955" s="1" t="s">
        <v>946</v>
      </c>
      <c r="AJ3955" s="1" t="s">
        <v>207</v>
      </c>
      <c r="AK3955" s="1" t="s">
        <v>9140</v>
      </c>
      <c r="AL3955" s="1" t="s">
        <v>9140</v>
      </c>
      <c r="AM3955" s="1" t="s">
        <v>207</v>
      </c>
      <c r="AN3955" s="1" t="s">
        <v>207</v>
      </c>
      <c r="AO3955" s="1" t="s">
        <v>9140</v>
      </c>
      <c r="AP3955" s="1" t="s">
        <v>132</v>
      </c>
      <c r="AQ3955" s="1" t="s">
        <v>94</v>
      </c>
      <c r="AR3955" s="1" t="s">
        <v>88</v>
      </c>
      <c r="AS3955" s="1">
        <v>0</v>
      </c>
      <c r="AT3955" s="1" t="s">
        <v>536</v>
      </c>
      <c r="AU3955" s="1" t="s">
        <v>96</v>
      </c>
      <c r="AV3955" s="1"/>
      <c r="AW3955" s="13">
        <v>140000</v>
      </c>
      <c r="AX3955" s="1">
        <v>115</v>
      </c>
      <c r="AZ3955" s="1">
        <v>2</v>
      </c>
      <c r="BA3955" s="1">
        <v>2</v>
      </c>
      <c r="BB3955" s="1" t="s">
        <v>135</v>
      </c>
      <c r="BC3955" s="1" t="s">
        <v>15081</v>
      </c>
      <c r="BD3955" s="1" t="s">
        <v>119</v>
      </c>
      <c r="BE3955" s="1">
        <v>20</v>
      </c>
      <c r="BF3955" s="1">
        <v>7</v>
      </c>
      <c r="BG3955" s="1" t="s">
        <v>120</v>
      </c>
      <c r="BH3955" s="1" t="s">
        <v>121</v>
      </c>
      <c r="BI3955" s="1" t="s">
        <v>1215</v>
      </c>
      <c r="BK3955" s="1" t="s">
        <v>2343</v>
      </c>
      <c r="BL3955" s="1" t="s">
        <v>15082</v>
      </c>
      <c r="BM3955" s="1" t="s">
        <v>4671</v>
      </c>
      <c r="BN3955" s="1" t="s">
        <v>196</v>
      </c>
      <c r="BO3955" s="1" t="s">
        <v>103</v>
      </c>
      <c r="BP3955" s="1">
        <v>8</v>
      </c>
      <c r="BQ3955" s="1">
        <v>8</v>
      </c>
      <c r="BR3955" s="1" t="s">
        <v>9282</v>
      </c>
      <c r="BS3955" s="1">
        <v>3</v>
      </c>
      <c r="BT3955" s="1">
        <v>1</v>
      </c>
      <c r="BU3955" s="1">
        <v>5</v>
      </c>
      <c r="BV3955" s="1" t="s">
        <v>418</v>
      </c>
      <c r="BW3955" s="1" t="s">
        <v>89</v>
      </c>
      <c r="BX3955" s="1" t="s">
        <v>88</v>
      </c>
      <c r="BY3955" s="1">
        <v>3</v>
      </c>
      <c r="BZ3955" s="1" t="s">
        <v>88</v>
      </c>
      <c r="CA3955" s="1">
        <v>9</v>
      </c>
      <c r="CB3955" s="1" t="s">
        <v>107</v>
      </c>
      <c r="CC3955" s="1" t="s">
        <v>88</v>
      </c>
      <c r="CD3955" s="1" t="s">
        <v>15083</v>
      </c>
    </row>
    <row r="3956" spans="1:82" ht="16" x14ac:dyDescent="0.2">
      <c r="A3956" s="1" t="s">
        <v>15084</v>
      </c>
      <c r="B3956" s="1" t="s">
        <v>80</v>
      </c>
      <c r="C3956" s="1">
        <v>30</v>
      </c>
      <c r="D3956" s="1" t="s">
        <v>81</v>
      </c>
      <c r="E3956" s="1" t="s">
        <v>210</v>
      </c>
      <c r="X3956" s="1">
        <v>7</v>
      </c>
      <c r="Y3956" s="1">
        <v>7</v>
      </c>
      <c r="Z3956" s="1">
        <v>7</v>
      </c>
      <c r="AA3956" s="1">
        <v>0</v>
      </c>
      <c r="AB3956" s="1" t="s">
        <v>83</v>
      </c>
      <c r="AC3956" s="1" t="s">
        <v>129</v>
      </c>
      <c r="AD3956" s="1" t="s">
        <v>404</v>
      </c>
      <c r="AE3956" s="1" t="s">
        <v>3684</v>
      </c>
      <c r="AF3956" s="1" t="s">
        <v>88</v>
      </c>
      <c r="AG3956" s="1" t="s">
        <v>88</v>
      </c>
      <c r="AH3956" s="1" t="s">
        <v>88</v>
      </c>
      <c r="AI3956" s="1" t="s">
        <v>6478</v>
      </c>
      <c r="AJ3956" s="1" t="s">
        <v>207</v>
      </c>
      <c r="AK3956" s="1" t="s">
        <v>9140</v>
      </c>
      <c r="AL3956" s="1" t="s">
        <v>9140</v>
      </c>
      <c r="AM3956" s="1" t="s">
        <v>236</v>
      </c>
      <c r="AN3956" s="1" t="s">
        <v>192</v>
      </c>
      <c r="AO3956" s="1" t="s">
        <v>583</v>
      </c>
      <c r="AP3956" s="1" t="s">
        <v>132</v>
      </c>
      <c r="AQ3956" s="1" t="s">
        <v>94</v>
      </c>
      <c r="AR3956" s="1" t="s">
        <v>88</v>
      </c>
      <c r="AS3956" s="1">
        <v>0</v>
      </c>
      <c r="AT3956" s="1" t="s">
        <v>536</v>
      </c>
      <c r="AU3956" s="1" t="s">
        <v>472</v>
      </c>
      <c r="AV3956" s="1"/>
      <c r="AW3956" s="13">
        <v>45000</v>
      </c>
      <c r="AX3956" s="1">
        <v>35000</v>
      </c>
      <c r="AZ3956" s="1">
        <v>2</v>
      </c>
      <c r="BA3956" s="1">
        <v>2</v>
      </c>
      <c r="BB3956" s="1" t="s">
        <v>88</v>
      </c>
      <c r="BC3956" s="1" t="s">
        <v>97</v>
      </c>
      <c r="BD3956" s="1" t="s">
        <v>88</v>
      </c>
      <c r="BE3956" s="1">
        <v>0</v>
      </c>
      <c r="BF3956" s="1">
        <v>0</v>
      </c>
      <c r="BG3956" s="1" t="s">
        <v>120</v>
      </c>
      <c r="BH3956" s="1" t="s">
        <v>121</v>
      </c>
      <c r="BN3956" s="1" t="s">
        <v>196</v>
      </c>
      <c r="BO3956" s="1" t="s">
        <v>124</v>
      </c>
      <c r="BP3956" s="1">
        <v>6</v>
      </c>
      <c r="BQ3956" s="1">
        <v>6</v>
      </c>
      <c r="BR3956" s="1" t="s">
        <v>207</v>
      </c>
      <c r="BS3956" s="1">
        <v>3</v>
      </c>
      <c r="BT3956" s="1">
        <v>0</v>
      </c>
      <c r="BU3956" s="1">
        <v>3</v>
      </c>
      <c r="BV3956" s="1" t="s">
        <v>184</v>
      </c>
      <c r="BW3956" s="1" t="s">
        <v>89</v>
      </c>
      <c r="BX3956" s="1" t="s">
        <v>88</v>
      </c>
      <c r="BY3956" s="1">
        <v>3</v>
      </c>
      <c r="BZ3956" s="1" t="s">
        <v>88</v>
      </c>
      <c r="CA3956" s="1">
        <v>8</v>
      </c>
      <c r="CB3956" s="1" t="s">
        <v>15085</v>
      </c>
      <c r="CC3956" s="1" t="s">
        <v>88</v>
      </c>
    </row>
    <row r="3957" spans="1:82" ht="16" x14ac:dyDescent="0.2">
      <c r="A3957" s="1" t="s">
        <v>15086</v>
      </c>
      <c r="B3957" s="1" t="s">
        <v>108</v>
      </c>
      <c r="C3957" s="1">
        <v>28</v>
      </c>
      <c r="D3957" s="1" t="s">
        <v>81</v>
      </c>
      <c r="E3957" s="1" t="s">
        <v>82</v>
      </c>
      <c r="X3957" s="1">
        <v>4</v>
      </c>
      <c r="Y3957" s="1">
        <v>2</v>
      </c>
      <c r="Z3957" s="1">
        <v>2</v>
      </c>
      <c r="AA3957" s="1">
        <v>0</v>
      </c>
      <c r="AB3957" s="1" t="s">
        <v>83</v>
      </c>
      <c r="AC3957" s="1" t="s">
        <v>129</v>
      </c>
      <c r="AD3957" s="1" t="s">
        <v>187</v>
      </c>
      <c r="AE3957" s="1" t="s">
        <v>941</v>
      </c>
      <c r="AF3957" s="1" t="s">
        <v>202</v>
      </c>
      <c r="AG3957" s="1" t="s">
        <v>88</v>
      </c>
      <c r="AH3957" s="1" t="s">
        <v>88</v>
      </c>
      <c r="AI3957" s="1" t="s">
        <v>111</v>
      </c>
      <c r="AJ3957" s="1" t="s">
        <v>207</v>
      </c>
      <c r="AK3957" s="1" t="s">
        <v>920</v>
      </c>
      <c r="AL3957" s="1" t="s">
        <v>9140</v>
      </c>
      <c r="AM3957" s="1" t="s">
        <v>207</v>
      </c>
      <c r="AN3957" s="1" t="s">
        <v>207</v>
      </c>
      <c r="AO3957" s="1" t="s">
        <v>302</v>
      </c>
      <c r="AP3957" s="1" t="s">
        <v>132</v>
      </c>
      <c r="AQ3957" s="1" t="s">
        <v>94</v>
      </c>
      <c r="AR3957" s="1" t="s">
        <v>88</v>
      </c>
      <c r="AS3957" s="1">
        <v>0</v>
      </c>
      <c r="AT3957" s="1" t="s">
        <v>134</v>
      </c>
      <c r="AU3957" s="1" t="s">
        <v>96</v>
      </c>
      <c r="AV3957" s="1"/>
      <c r="AW3957" s="13">
        <v>90000</v>
      </c>
      <c r="AX3957" s="1">
        <v>75000</v>
      </c>
      <c r="AY3957" s="1" t="s">
        <v>279</v>
      </c>
      <c r="AZ3957" s="1">
        <v>2</v>
      </c>
      <c r="BA3957" s="1">
        <v>2</v>
      </c>
      <c r="BB3957" s="1" t="s">
        <v>88</v>
      </c>
      <c r="BC3957" s="1" t="s">
        <v>97</v>
      </c>
      <c r="BD3957" s="1" t="s">
        <v>88</v>
      </c>
      <c r="BE3957" s="1">
        <v>0</v>
      </c>
      <c r="BF3957" s="1">
        <v>0</v>
      </c>
      <c r="BG3957" s="1" t="s">
        <v>120</v>
      </c>
      <c r="BH3957" s="1" t="s">
        <v>99</v>
      </c>
      <c r="BN3957" s="1" t="s">
        <v>181</v>
      </c>
      <c r="BO3957" s="1" t="s">
        <v>103</v>
      </c>
      <c r="BP3957" s="1">
        <v>5</v>
      </c>
      <c r="BQ3957" s="1">
        <v>7</v>
      </c>
      <c r="BR3957" s="1" t="s">
        <v>2083</v>
      </c>
      <c r="BS3957" s="1">
        <v>3</v>
      </c>
      <c r="BT3957" s="1">
        <v>0</v>
      </c>
      <c r="BU3957" s="1">
        <v>1</v>
      </c>
      <c r="BV3957" s="1" t="s">
        <v>143</v>
      </c>
      <c r="BW3957" s="1" t="s">
        <v>88</v>
      </c>
      <c r="BX3957" s="1" t="s">
        <v>88</v>
      </c>
      <c r="BY3957" s="1">
        <v>3</v>
      </c>
      <c r="BZ3957" s="1" t="s">
        <v>88</v>
      </c>
      <c r="CA3957" s="1">
        <v>6</v>
      </c>
      <c r="CB3957" s="1" t="s">
        <v>15087</v>
      </c>
      <c r="CC3957" s="1" t="s">
        <v>88</v>
      </c>
    </row>
    <row r="3958" spans="1:82" ht="16" x14ac:dyDescent="0.2">
      <c r="A3958" s="1" t="s">
        <v>15088</v>
      </c>
      <c r="B3958" s="1" t="s">
        <v>108</v>
      </c>
      <c r="C3958" s="1">
        <v>33</v>
      </c>
      <c r="D3958" s="1" t="s">
        <v>81</v>
      </c>
      <c r="E3958" s="1" t="s">
        <v>231</v>
      </c>
      <c r="X3958" s="1">
        <v>5</v>
      </c>
      <c r="Y3958" s="1">
        <v>3</v>
      </c>
      <c r="Z3958" s="1">
        <v>1</v>
      </c>
      <c r="AA3958" s="1">
        <v>0</v>
      </c>
      <c r="AB3958" s="1" t="s">
        <v>83</v>
      </c>
      <c r="AC3958" s="1" t="s">
        <v>84</v>
      </c>
      <c r="AD3958" s="1" t="s">
        <v>85</v>
      </c>
      <c r="AE3958" s="1" t="s">
        <v>86</v>
      </c>
      <c r="AF3958" s="1" t="s">
        <v>202</v>
      </c>
      <c r="AG3958" s="1" t="s">
        <v>88</v>
      </c>
      <c r="AH3958" s="1" t="s">
        <v>89</v>
      </c>
      <c r="AI3958" s="1" t="s">
        <v>150</v>
      </c>
      <c r="AJ3958" s="1" t="s">
        <v>317</v>
      </c>
      <c r="AK3958" s="1" t="s">
        <v>245</v>
      </c>
      <c r="AL3958" s="1" t="s">
        <v>190</v>
      </c>
      <c r="AM3958" s="1" t="s">
        <v>3676</v>
      </c>
      <c r="AN3958" s="1" t="s">
        <v>192</v>
      </c>
      <c r="AO3958" s="1" t="s">
        <v>193</v>
      </c>
      <c r="AP3958" s="1" t="s">
        <v>93</v>
      </c>
      <c r="AQ3958" s="1" t="s">
        <v>94</v>
      </c>
      <c r="AR3958" s="1" t="s">
        <v>157</v>
      </c>
      <c r="AS3958" s="1">
        <v>200</v>
      </c>
      <c r="AT3958" s="1" t="s">
        <v>134</v>
      </c>
      <c r="AU3958" s="1" t="s">
        <v>96</v>
      </c>
      <c r="AV3958" s="1"/>
      <c r="AW3958" s="13">
        <v>102000</v>
      </c>
      <c r="AX3958" s="1">
        <v>70000</v>
      </c>
      <c r="AZ3958" s="1">
        <v>3</v>
      </c>
      <c r="BA3958" s="1">
        <v>3</v>
      </c>
      <c r="BB3958" s="1" t="s">
        <v>135</v>
      </c>
      <c r="BC3958" s="1" t="s">
        <v>249</v>
      </c>
      <c r="BD3958" s="1" t="s">
        <v>119</v>
      </c>
      <c r="BE3958" s="1">
        <v>10</v>
      </c>
      <c r="BF3958" s="1">
        <v>3</v>
      </c>
      <c r="BG3958" s="1" t="s">
        <v>137</v>
      </c>
      <c r="BH3958" s="1" t="s">
        <v>121</v>
      </c>
      <c r="BN3958" s="1" t="s">
        <v>141</v>
      </c>
      <c r="BO3958" s="1" t="s">
        <v>124</v>
      </c>
      <c r="BP3958" s="1">
        <v>8</v>
      </c>
      <c r="BQ3958" s="1">
        <v>10</v>
      </c>
      <c r="BR3958" s="1" t="s">
        <v>3572</v>
      </c>
      <c r="BS3958" s="1">
        <v>3</v>
      </c>
      <c r="BT3958" s="1">
        <v>0</v>
      </c>
      <c r="BU3958" s="1">
        <v>3</v>
      </c>
      <c r="BV3958" s="1" t="s">
        <v>184</v>
      </c>
      <c r="BW3958" s="1" t="s">
        <v>88</v>
      </c>
      <c r="BX3958" s="1" t="s">
        <v>88</v>
      </c>
      <c r="BY3958" s="1">
        <v>3</v>
      </c>
      <c r="BZ3958" s="1" t="s">
        <v>88</v>
      </c>
      <c r="CA3958" s="1">
        <v>7</v>
      </c>
      <c r="CB3958" s="1" t="s">
        <v>107</v>
      </c>
      <c r="CC3958" s="1" t="s">
        <v>88</v>
      </c>
      <c r="CD3958" s="1" t="s">
        <v>199</v>
      </c>
    </row>
    <row r="3959" spans="1:82" ht="16" x14ac:dyDescent="0.2">
      <c r="A3959" s="1" t="s">
        <v>15089</v>
      </c>
      <c r="B3959" s="1" t="s">
        <v>108</v>
      </c>
      <c r="C3959" s="1">
        <v>30</v>
      </c>
      <c r="D3959" s="1" t="s">
        <v>81</v>
      </c>
      <c r="E3959" s="1" t="s">
        <v>82</v>
      </c>
      <c r="X3959" s="1">
        <v>4</v>
      </c>
      <c r="Y3959" s="1">
        <v>0</v>
      </c>
      <c r="Z3959" s="1">
        <v>0</v>
      </c>
      <c r="AA3959" s="1">
        <v>0</v>
      </c>
      <c r="AB3959" s="1" t="s">
        <v>83</v>
      </c>
      <c r="AC3959" s="1" t="s">
        <v>129</v>
      </c>
      <c r="AD3959" s="1" t="s">
        <v>187</v>
      </c>
      <c r="AE3959" s="1" t="s">
        <v>161</v>
      </c>
      <c r="AF3959" s="1" t="s">
        <v>88</v>
      </c>
      <c r="AG3959" s="1" t="s">
        <v>88</v>
      </c>
      <c r="AH3959" s="1" t="s">
        <v>88</v>
      </c>
      <c r="AI3959" s="1" t="s">
        <v>111</v>
      </c>
      <c r="AJ3959" s="1" t="s">
        <v>7183</v>
      </c>
      <c r="AK3959" s="1" t="s">
        <v>566</v>
      </c>
      <c r="AL3959" s="1" t="s">
        <v>15090</v>
      </c>
      <c r="AM3959" s="1" t="s">
        <v>671</v>
      </c>
      <c r="AN3959" s="1" t="s">
        <v>959</v>
      </c>
      <c r="AO3959" s="1" t="s">
        <v>929</v>
      </c>
      <c r="AP3959" s="1" t="s">
        <v>168</v>
      </c>
      <c r="AQ3959" s="1" t="s">
        <v>133</v>
      </c>
      <c r="AR3959" s="1" t="s">
        <v>157</v>
      </c>
      <c r="AS3959" s="1">
        <v>0</v>
      </c>
      <c r="AT3959" s="1" t="s">
        <v>95</v>
      </c>
      <c r="AU3959" s="1" t="s">
        <v>96</v>
      </c>
      <c r="AV3959" s="1"/>
      <c r="AW3959" s="13">
        <v>160000</v>
      </c>
      <c r="AX3959" s="1">
        <v>112000</v>
      </c>
      <c r="AZ3959" s="1">
        <v>2</v>
      </c>
      <c r="BA3959" s="1">
        <v>2</v>
      </c>
      <c r="BB3959" s="1" t="s">
        <v>117</v>
      </c>
      <c r="BC3959" s="1" t="s">
        <v>249</v>
      </c>
      <c r="BD3959" s="1" t="s">
        <v>88</v>
      </c>
      <c r="BE3959" s="1">
        <v>0</v>
      </c>
      <c r="BF3959" s="1">
        <v>0</v>
      </c>
      <c r="BG3959" s="1" t="s">
        <v>120</v>
      </c>
      <c r="BH3959" s="1" t="s">
        <v>121</v>
      </c>
      <c r="BK3959" s="1" t="s">
        <v>401</v>
      </c>
      <c r="BL3959" s="1" t="s">
        <v>369</v>
      </c>
      <c r="BN3959" s="1" t="s">
        <v>123</v>
      </c>
      <c r="BO3959" s="1" t="s">
        <v>182</v>
      </c>
      <c r="BP3959" s="1">
        <v>8</v>
      </c>
      <c r="BQ3959" s="1">
        <v>8</v>
      </c>
      <c r="BR3959" s="1" t="s">
        <v>8923</v>
      </c>
      <c r="BS3959" s="1">
        <v>3</v>
      </c>
      <c r="BT3959" s="1">
        <v>0</v>
      </c>
      <c r="BU3959" s="1">
        <v>1</v>
      </c>
      <c r="BV3959" s="1" t="s">
        <v>184</v>
      </c>
      <c r="BW3959" s="1" t="s">
        <v>88</v>
      </c>
      <c r="BX3959" s="1" t="s">
        <v>88</v>
      </c>
      <c r="BY3959" s="1">
        <v>3</v>
      </c>
      <c r="BZ3959" s="1" t="s">
        <v>127</v>
      </c>
      <c r="CA3959" s="1">
        <v>8</v>
      </c>
      <c r="CB3959" s="1" t="s">
        <v>107</v>
      </c>
      <c r="CC3959" s="1" t="s">
        <v>524</v>
      </c>
      <c r="CD3959" s="1" t="s">
        <v>15091</v>
      </c>
    </row>
    <row r="3960" spans="1:82" ht="16" x14ac:dyDescent="0.2">
      <c r="A3960" s="1" t="s">
        <v>15092</v>
      </c>
      <c r="B3960" s="1" t="s">
        <v>108</v>
      </c>
      <c r="C3960" s="1">
        <v>35</v>
      </c>
      <c r="D3960" s="1" t="s">
        <v>81</v>
      </c>
      <c r="E3960" s="1" t="s">
        <v>82</v>
      </c>
      <c r="X3960" s="1">
        <v>15</v>
      </c>
      <c r="Y3960" s="1">
        <v>7</v>
      </c>
      <c r="Z3960" s="1">
        <v>7</v>
      </c>
      <c r="AA3960" s="1">
        <v>0</v>
      </c>
      <c r="AB3960" s="1" t="s">
        <v>83</v>
      </c>
      <c r="AC3960" s="1" t="s">
        <v>129</v>
      </c>
      <c r="AD3960" s="1" t="s">
        <v>160</v>
      </c>
      <c r="AE3960" s="1" t="s">
        <v>161</v>
      </c>
      <c r="AF3960" s="1" t="s">
        <v>88</v>
      </c>
      <c r="AG3960" s="1" t="s">
        <v>88</v>
      </c>
      <c r="AH3960" s="1" t="s">
        <v>89</v>
      </c>
      <c r="AI3960" s="1" t="s">
        <v>111</v>
      </c>
      <c r="AJ3960" s="1" t="s">
        <v>234</v>
      </c>
      <c r="AK3960" s="1" t="s">
        <v>15093</v>
      </c>
      <c r="AL3960" s="1" t="s">
        <v>609</v>
      </c>
      <c r="AM3960" s="1" t="s">
        <v>268</v>
      </c>
      <c r="AN3960" s="1" t="s">
        <v>959</v>
      </c>
      <c r="AO3960" s="1" t="s">
        <v>13317</v>
      </c>
      <c r="AP3960" s="1" t="s">
        <v>93</v>
      </c>
      <c r="AQ3960" s="1" t="s">
        <v>94</v>
      </c>
      <c r="AR3960" s="1" t="s">
        <v>157</v>
      </c>
      <c r="AS3960" s="1">
        <v>0</v>
      </c>
      <c r="AT3960" s="1" t="s">
        <v>95</v>
      </c>
      <c r="AU3960" s="1" t="s">
        <v>96</v>
      </c>
      <c r="AV3960" s="1"/>
      <c r="AW3960" s="13">
        <v>200000</v>
      </c>
      <c r="AX3960" s="1">
        <v>150000</v>
      </c>
      <c r="AZ3960" s="1">
        <v>3</v>
      </c>
      <c r="BA3960" s="1">
        <v>2</v>
      </c>
      <c r="BB3960" s="1" t="s">
        <v>117</v>
      </c>
      <c r="BC3960" s="1" t="s">
        <v>249</v>
      </c>
      <c r="BD3960" s="1" t="s">
        <v>119</v>
      </c>
      <c r="BE3960" s="1">
        <v>30</v>
      </c>
      <c r="BF3960" s="1">
        <v>4</v>
      </c>
      <c r="BG3960" s="1" t="s">
        <v>120</v>
      </c>
      <c r="BH3960" s="1" t="s">
        <v>339</v>
      </c>
      <c r="BN3960" s="1" t="s">
        <v>377</v>
      </c>
      <c r="BO3960" s="1" t="s">
        <v>182</v>
      </c>
      <c r="BP3960" s="1">
        <v>5</v>
      </c>
      <c r="BQ3960" s="1">
        <v>7</v>
      </c>
      <c r="BR3960" s="1" t="s">
        <v>14389</v>
      </c>
      <c r="BS3960" s="1">
        <v>2</v>
      </c>
      <c r="BT3960" s="1">
        <v>2</v>
      </c>
      <c r="BU3960" s="1">
        <v>3</v>
      </c>
      <c r="BV3960" s="1" t="s">
        <v>172</v>
      </c>
      <c r="BW3960" s="1" t="s">
        <v>88</v>
      </c>
      <c r="BX3960" s="1" t="s">
        <v>88</v>
      </c>
      <c r="BY3960" s="1">
        <v>4</v>
      </c>
      <c r="BZ3960" s="1" t="s">
        <v>88</v>
      </c>
      <c r="CA3960" s="1">
        <v>7</v>
      </c>
      <c r="CB3960" s="1" t="s">
        <v>860</v>
      </c>
      <c r="CC3960" s="1" t="s">
        <v>88</v>
      </c>
    </row>
    <row r="3961" spans="1:82" ht="16" x14ac:dyDescent="0.2">
      <c r="A3961" s="1" t="s">
        <v>15094</v>
      </c>
      <c r="B3961" s="1" t="s">
        <v>108</v>
      </c>
      <c r="C3961" s="1">
        <v>32</v>
      </c>
      <c r="D3961" s="1" t="s">
        <v>81</v>
      </c>
      <c r="E3961" s="1" t="s">
        <v>82</v>
      </c>
      <c r="X3961" s="1">
        <v>10</v>
      </c>
      <c r="Y3961" s="1">
        <v>2</v>
      </c>
      <c r="Z3961" s="1">
        <v>2</v>
      </c>
      <c r="AA3961" s="1">
        <v>0</v>
      </c>
      <c r="AB3961" s="1" t="s">
        <v>174</v>
      </c>
      <c r="AC3961" s="1" t="s">
        <v>129</v>
      </c>
      <c r="AD3961" s="1" t="s">
        <v>357</v>
      </c>
      <c r="AE3961" s="1" t="s">
        <v>22</v>
      </c>
      <c r="AF3961" s="1" t="s">
        <v>110</v>
      </c>
      <c r="AG3961" s="1" t="s">
        <v>88</v>
      </c>
      <c r="AH3961" s="1" t="s">
        <v>89</v>
      </c>
      <c r="AI3961" s="1" t="s">
        <v>150</v>
      </c>
      <c r="AJ3961" s="1" t="s">
        <v>2416</v>
      </c>
      <c r="AK3961" s="1" t="s">
        <v>9140</v>
      </c>
      <c r="AL3961" s="1" t="s">
        <v>9140</v>
      </c>
      <c r="AM3961" s="1" t="s">
        <v>482</v>
      </c>
      <c r="AN3961" s="1" t="s">
        <v>207</v>
      </c>
      <c r="AO3961" s="1" t="s">
        <v>423</v>
      </c>
      <c r="AP3961" s="1" t="s">
        <v>132</v>
      </c>
      <c r="AQ3961" s="1" t="s">
        <v>133</v>
      </c>
      <c r="AR3961" s="1" t="s">
        <v>88</v>
      </c>
      <c r="AS3961" s="1">
        <v>0</v>
      </c>
      <c r="AT3961" s="1" t="s">
        <v>95</v>
      </c>
      <c r="AU3961" s="1" t="s">
        <v>96</v>
      </c>
      <c r="AV3961" s="1"/>
      <c r="AW3961" s="13">
        <v>94000</v>
      </c>
      <c r="AX3961" s="1">
        <v>74000</v>
      </c>
      <c r="AZ3961" s="1">
        <v>2</v>
      </c>
      <c r="BA3961" s="1">
        <v>2</v>
      </c>
      <c r="BB3961" s="1" t="s">
        <v>88</v>
      </c>
      <c r="BC3961" s="1" t="s">
        <v>249</v>
      </c>
      <c r="BD3961" s="1" t="s">
        <v>119</v>
      </c>
      <c r="BE3961" s="1">
        <v>8</v>
      </c>
      <c r="BF3961" s="1">
        <v>1</v>
      </c>
      <c r="BG3961" s="1" t="s">
        <v>120</v>
      </c>
      <c r="BH3961" s="1" t="s">
        <v>121</v>
      </c>
      <c r="BM3961" s="1" t="s">
        <v>15095</v>
      </c>
      <c r="BN3961" s="1" t="s">
        <v>123</v>
      </c>
      <c r="BO3961" s="1" t="s">
        <v>124</v>
      </c>
      <c r="BP3961" s="1">
        <v>7</v>
      </c>
      <c r="BQ3961" s="1">
        <v>7</v>
      </c>
      <c r="BR3961" s="1" t="s">
        <v>15096</v>
      </c>
      <c r="BS3961" s="1">
        <v>3</v>
      </c>
      <c r="BT3961" s="1">
        <v>0</v>
      </c>
      <c r="BU3961" s="1">
        <v>1</v>
      </c>
      <c r="BV3961" s="1" t="s">
        <v>143</v>
      </c>
      <c r="BW3961" s="1" t="s">
        <v>89</v>
      </c>
      <c r="BX3961" s="1" t="s">
        <v>88</v>
      </c>
      <c r="BY3961" s="1">
        <v>3</v>
      </c>
      <c r="BZ3961" s="1" t="s">
        <v>88</v>
      </c>
      <c r="CA3961" s="1">
        <v>4</v>
      </c>
      <c r="CB3961" s="1" t="s">
        <v>107</v>
      </c>
      <c r="CC3961" s="1" t="s">
        <v>88</v>
      </c>
    </row>
    <row r="3962" spans="1:82" ht="16" x14ac:dyDescent="0.2">
      <c r="A3962" s="1" t="s">
        <v>15097</v>
      </c>
      <c r="B3962" s="1" t="s">
        <v>108</v>
      </c>
      <c r="C3962" s="1">
        <v>33</v>
      </c>
      <c r="D3962" s="1" t="s">
        <v>81</v>
      </c>
      <c r="E3962" s="1" t="s">
        <v>82</v>
      </c>
      <c r="X3962" s="1">
        <v>14</v>
      </c>
      <c r="Y3962" s="1">
        <v>6</v>
      </c>
      <c r="Z3962" s="1">
        <v>5</v>
      </c>
      <c r="AA3962" s="1">
        <v>1</v>
      </c>
      <c r="AB3962" s="1" t="s">
        <v>83</v>
      </c>
      <c r="AC3962" s="1" t="s">
        <v>84</v>
      </c>
      <c r="AD3962" s="1" t="s">
        <v>541</v>
      </c>
      <c r="AE3962" s="1" t="s">
        <v>86</v>
      </c>
      <c r="AF3962" s="1" t="s">
        <v>110</v>
      </c>
      <c r="AG3962" s="1" t="s">
        <v>89</v>
      </c>
      <c r="AH3962" s="1" t="s">
        <v>89</v>
      </c>
      <c r="AI3962" s="1" t="s">
        <v>150</v>
      </c>
      <c r="AJ3962" s="1" t="s">
        <v>234</v>
      </c>
      <c r="AK3962" s="1" t="s">
        <v>15098</v>
      </c>
      <c r="AL3962" s="1" t="s">
        <v>439</v>
      </c>
      <c r="AM3962" s="1" t="s">
        <v>2695</v>
      </c>
      <c r="AN3962" s="1" t="s">
        <v>207</v>
      </c>
      <c r="AO3962" s="1" t="s">
        <v>167</v>
      </c>
      <c r="AP3962" s="1" t="s">
        <v>93</v>
      </c>
      <c r="AQ3962" s="1" t="s">
        <v>94</v>
      </c>
      <c r="AR3962" s="1" t="s">
        <v>157</v>
      </c>
      <c r="AS3962" s="1">
        <v>0</v>
      </c>
      <c r="AT3962" s="1" t="s">
        <v>536</v>
      </c>
      <c r="AU3962" s="1" t="s">
        <v>96</v>
      </c>
      <c r="AV3962" s="1"/>
      <c r="AW3962" s="13">
        <v>44000</v>
      </c>
      <c r="AX3962" s="1">
        <v>37000</v>
      </c>
      <c r="AZ3962" s="1">
        <v>1</v>
      </c>
      <c r="BA3962" s="1">
        <v>1</v>
      </c>
      <c r="BB3962" s="1" t="s">
        <v>135</v>
      </c>
      <c r="BC3962" s="1" t="s">
        <v>118</v>
      </c>
      <c r="BD3962" s="1" t="s">
        <v>119</v>
      </c>
      <c r="BE3962" s="1">
        <v>14</v>
      </c>
      <c r="BF3962" s="1">
        <v>3</v>
      </c>
      <c r="BG3962" s="1" t="s">
        <v>137</v>
      </c>
      <c r="BH3962" s="1" t="s">
        <v>121</v>
      </c>
      <c r="BI3962" s="1" t="s">
        <v>122</v>
      </c>
      <c r="BJ3962" s="1" t="s">
        <v>88</v>
      </c>
      <c r="BL3962" s="1" t="s">
        <v>15099</v>
      </c>
      <c r="BN3962" s="1" t="s">
        <v>170</v>
      </c>
      <c r="BO3962" s="1" t="s">
        <v>124</v>
      </c>
      <c r="BP3962" s="1">
        <v>6</v>
      </c>
      <c r="BQ3962" s="1">
        <v>6</v>
      </c>
      <c r="BR3962" s="1" t="s">
        <v>460</v>
      </c>
      <c r="BS3962" s="1">
        <v>2</v>
      </c>
      <c r="BT3962" s="1">
        <v>0</v>
      </c>
      <c r="BU3962" s="1">
        <v>0</v>
      </c>
      <c r="BV3962" s="1" t="s">
        <v>105</v>
      </c>
      <c r="BW3962" s="1" t="s">
        <v>88</v>
      </c>
      <c r="BX3962" s="1" t="s">
        <v>88</v>
      </c>
      <c r="BY3962" s="1">
        <v>3</v>
      </c>
      <c r="BZ3962" s="1" t="s">
        <v>88</v>
      </c>
      <c r="CA3962" s="1">
        <v>4</v>
      </c>
      <c r="CB3962" s="1" t="s">
        <v>107</v>
      </c>
      <c r="CC3962" s="1" t="s">
        <v>88</v>
      </c>
    </row>
    <row r="3963" spans="1:82" ht="16" x14ac:dyDescent="0.2">
      <c r="A3963" s="1" t="s">
        <v>15100</v>
      </c>
      <c r="B3963" s="1" t="s">
        <v>108</v>
      </c>
      <c r="C3963" s="1">
        <v>34</v>
      </c>
      <c r="D3963" s="1" t="s">
        <v>81</v>
      </c>
      <c r="E3963" s="1" t="s">
        <v>82</v>
      </c>
      <c r="X3963" s="1">
        <v>10</v>
      </c>
      <c r="Y3963" s="1">
        <v>0</v>
      </c>
      <c r="Z3963" s="1">
        <v>0</v>
      </c>
      <c r="AA3963" s="1">
        <v>0</v>
      </c>
      <c r="AB3963" s="1" t="s">
        <v>83</v>
      </c>
      <c r="AC3963" s="1" t="s">
        <v>84</v>
      </c>
      <c r="AD3963" s="1" t="s">
        <v>187</v>
      </c>
      <c r="AE3963" s="1" t="s">
        <v>161</v>
      </c>
      <c r="AF3963" s="1" t="s">
        <v>202</v>
      </c>
      <c r="AG3963" s="1" t="s">
        <v>88</v>
      </c>
      <c r="AH3963" s="1" t="s">
        <v>89</v>
      </c>
      <c r="AI3963" s="1" t="s">
        <v>111</v>
      </c>
      <c r="AJ3963" s="1" t="s">
        <v>420</v>
      </c>
      <c r="AK3963" s="1" t="s">
        <v>3033</v>
      </c>
      <c r="AL3963" s="1" t="s">
        <v>2463</v>
      </c>
      <c r="AM3963" s="1" t="s">
        <v>310</v>
      </c>
      <c r="AN3963" s="1" t="s">
        <v>827</v>
      </c>
      <c r="AO3963" s="1" t="s">
        <v>15101</v>
      </c>
      <c r="AP3963" s="1" t="s">
        <v>93</v>
      </c>
      <c r="AQ3963" s="1" t="s">
        <v>94</v>
      </c>
      <c r="AR3963" s="1" t="s">
        <v>88</v>
      </c>
      <c r="AS3963" s="1">
        <v>0</v>
      </c>
      <c r="AT3963" s="1" t="s">
        <v>134</v>
      </c>
      <c r="AU3963" s="1" t="s">
        <v>530</v>
      </c>
      <c r="AV3963" s="1"/>
      <c r="AW3963" s="13">
        <v>95</v>
      </c>
      <c r="AX3963" s="1">
        <v>80</v>
      </c>
      <c r="AZ3963" s="1">
        <v>1</v>
      </c>
      <c r="BA3963" s="1">
        <v>1</v>
      </c>
      <c r="BB3963" s="1" t="s">
        <v>88</v>
      </c>
      <c r="BC3963" s="1" t="s">
        <v>97</v>
      </c>
      <c r="BD3963" s="1" t="s">
        <v>88</v>
      </c>
      <c r="BE3963" s="1">
        <v>0</v>
      </c>
      <c r="BF3963" s="1">
        <v>0</v>
      </c>
      <c r="BG3963" s="1" t="s">
        <v>120</v>
      </c>
      <c r="BH3963" s="1" t="s">
        <v>121</v>
      </c>
      <c r="BM3963" s="1" t="s">
        <v>15102</v>
      </c>
      <c r="BN3963" s="1" t="s">
        <v>196</v>
      </c>
      <c r="BO3963" s="1" t="s">
        <v>182</v>
      </c>
      <c r="BP3963" s="1">
        <v>9</v>
      </c>
      <c r="BQ3963" s="1">
        <v>9</v>
      </c>
      <c r="BR3963" s="1" t="s">
        <v>15103</v>
      </c>
      <c r="BS3963" s="1">
        <v>1</v>
      </c>
      <c r="BT3963" s="1">
        <v>1</v>
      </c>
      <c r="BU3963" s="1">
        <v>2</v>
      </c>
      <c r="BV3963" s="1" t="s">
        <v>172</v>
      </c>
      <c r="BW3963" s="1" t="s">
        <v>89</v>
      </c>
      <c r="BX3963" s="1" t="s">
        <v>88</v>
      </c>
      <c r="BY3963" s="1">
        <v>4</v>
      </c>
      <c r="BZ3963" s="1" t="s">
        <v>127</v>
      </c>
      <c r="CA3963" s="1">
        <v>10</v>
      </c>
      <c r="CB3963" s="1" t="s">
        <v>107</v>
      </c>
      <c r="CC3963" s="1" t="s">
        <v>426</v>
      </c>
    </row>
    <row r="3964" spans="1:82" ht="16" x14ac:dyDescent="0.2">
      <c r="A3964" s="1" t="s">
        <v>15104</v>
      </c>
      <c r="B3964" s="1" t="s">
        <v>108</v>
      </c>
      <c r="C3964" s="1">
        <v>45</v>
      </c>
      <c r="D3964" s="1" t="s">
        <v>81</v>
      </c>
      <c r="E3964" s="1" t="s">
        <v>263</v>
      </c>
      <c r="X3964" s="1">
        <v>29</v>
      </c>
      <c r="Y3964" s="1">
        <v>1</v>
      </c>
      <c r="Z3964" s="1">
        <v>1</v>
      </c>
      <c r="AA3964" s="1">
        <v>0</v>
      </c>
      <c r="AB3964" s="1" t="s">
        <v>128</v>
      </c>
      <c r="AC3964" s="1" t="s">
        <v>129</v>
      </c>
      <c r="AD3964" s="1" t="s">
        <v>10833</v>
      </c>
      <c r="AF3964" s="1" t="s">
        <v>202</v>
      </c>
      <c r="AG3964" s="1" t="s">
        <v>88</v>
      </c>
      <c r="AH3964" s="1" t="s">
        <v>88</v>
      </c>
      <c r="AI3964" s="1" t="s">
        <v>90</v>
      </c>
      <c r="AJ3964" s="1" t="s">
        <v>15105</v>
      </c>
      <c r="AK3964" s="1" t="s">
        <v>9140</v>
      </c>
      <c r="AL3964" s="1" t="s">
        <v>9140</v>
      </c>
      <c r="AM3964" s="1" t="s">
        <v>660</v>
      </c>
      <c r="AN3964" s="1" t="s">
        <v>207</v>
      </c>
      <c r="AO3964" s="1" t="s">
        <v>9140</v>
      </c>
      <c r="AP3964" s="1" t="s">
        <v>132</v>
      </c>
      <c r="AQ3964" s="1" t="s">
        <v>94</v>
      </c>
      <c r="AR3964" s="1" t="s">
        <v>88</v>
      </c>
      <c r="AS3964" s="1">
        <v>0</v>
      </c>
      <c r="AT3964" s="1" t="s">
        <v>134</v>
      </c>
      <c r="AU3964" s="1" t="s">
        <v>96</v>
      </c>
      <c r="AV3964" s="1"/>
      <c r="AW3964" s="13">
        <v>75156</v>
      </c>
      <c r="AX3964" s="1">
        <v>62379</v>
      </c>
      <c r="AZ3964" s="1">
        <v>4</v>
      </c>
      <c r="BA3964" s="1">
        <v>3</v>
      </c>
      <c r="BB3964" s="1" t="s">
        <v>88</v>
      </c>
      <c r="BC3964" s="1" t="s">
        <v>97</v>
      </c>
      <c r="BD3964" s="1" t="s">
        <v>194</v>
      </c>
      <c r="BE3964" s="1">
        <v>35</v>
      </c>
      <c r="BF3964" s="1">
        <v>7</v>
      </c>
      <c r="BG3964" s="1" t="s">
        <v>137</v>
      </c>
      <c r="BH3964" s="1" t="s">
        <v>121</v>
      </c>
      <c r="BL3964" s="1" t="s">
        <v>15106</v>
      </c>
      <c r="BM3964" s="1" t="s">
        <v>15107</v>
      </c>
      <c r="BN3964" s="1" t="s">
        <v>294</v>
      </c>
      <c r="BO3964" s="1" t="s">
        <v>182</v>
      </c>
      <c r="BP3964" s="1">
        <v>10</v>
      </c>
      <c r="BQ3964" s="1">
        <v>10</v>
      </c>
      <c r="BR3964" s="1" t="s">
        <v>7898</v>
      </c>
      <c r="BS3964" s="1">
        <v>3</v>
      </c>
      <c r="BT3964" s="1">
        <v>2</v>
      </c>
      <c r="BU3964" s="1">
        <v>4</v>
      </c>
      <c r="BV3964" s="1" t="s">
        <v>789</v>
      </c>
      <c r="BW3964" s="1" t="s">
        <v>89</v>
      </c>
      <c r="BX3964" s="1" t="s">
        <v>88</v>
      </c>
      <c r="BY3964" s="1">
        <v>3</v>
      </c>
      <c r="BZ3964" s="1" t="s">
        <v>88</v>
      </c>
      <c r="CA3964" s="1">
        <v>10</v>
      </c>
      <c r="CB3964" s="1" t="s">
        <v>173</v>
      </c>
      <c r="CC3964" s="1" t="s">
        <v>15108</v>
      </c>
      <c r="CD3964" s="1" t="s">
        <v>15109</v>
      </c>
    </row>
    <row r="3965" spans="1:82" ht="16" x14ac:dyDescent="0.2">
      <c r="A3965" s="1" t="s">
        <v>15110</v>
      </c>
      <c r="B3965" s="1" t="s">
        <v>108</v>
      </c>
      <c r="C3965" s="1">
        <v>38</v>
      </c>
      <c r="D3965" s="1" t="s">
        <v>14</v>
      </c>
      <c r="O3965" s="1" t="s">
        <v>15111</v>
      </c>
      <c r="X3965" s="1">
        <v>11</v>
      </c>
      <c r="Y3965" s="1">
        <v>9</v>
      </c>
      <c r="Z3965" s="1">
        <v>5</v>
      </c>
      <c r="AA3965" s="1">
        <v>1</v>
      </c>
      <c r="AB3965" s="1" t="s">
        <v>83</v>
      </c>
      <c r="AC3965" s="1" t="s">
        <v>147</v>
      </c>
      <c r="AD3965" s="1" t="s">
        <v>541</v>
      </c>
      <c r="AE3965" s="1" t="s">
        <v>15112</v>
      </c>
      <c r="AF3965" s="1" t="s">
        <v>110</v>
      </c>
      <c r="AG3965" s="1" t="s">
        <v>88</v>
      </c>
      <c r="AH3965" s="1" t="s">
        <v>88</v>
      </c>
      <c r="AI3965" s="1" t="s">
        <v>150</v>
      </c>
      <c r="AJ3965" s="1" t="s">
        <v>1035</v>
      </c>
      <c r="AK3965" s="1" t="s">
        <v>245</v>
      </c>
      <c r="AL3965" s="1" t="s">
        <v>9140</v>
      </c>
      <c r="AM3965" s="1" t="s">
        <v>268</v>
      </c>
      <c r="AN3965" s="1" t="s">
        <v>207</v>
      </c>
      <c r="AO3965" s="1" t="s">
        <v>592</v>
      </c>
      <c r="AP3965" s="1" t="s">
        <v>93</v>
      </c>
      <c r="AQ3965" s="1" t="s">
        <v>94</v>
      </c>
      <c r="AR3965" s="1" t="s">
        <v>157</v>
      </c>
      <c r="AS3965" s="1">
        <v>0</v>
      </c>
      <c r="AT3965" s="1" t="s">
        <v>134</v>
      </c>
      <c r="AU3965" s="1" t="s">
        <v>96</v>
      </c>
      <c r="AV3965" s="1"/>
      <c r="AW3965" s="13">
        <v>18000</v>
      </c>
      <c r="AX3965" s="1">
        <v>18000</v>
      </c>
      <c r="AZ3965" s="1">
        <v>3</v>
      </c>
      <c r="BA3965" s="1">
        <v>2</v>
      </c>
      <c r="BB3965" s="1" t="s">
        <v>88</v>
      </c>
      <c r="BC3965" s="1" t="s">
        <v>97</v>
      </c>
      <c r="BD3965" s="1" t="s">
        <v>88</v>
      </c>
      <c r="BE3965" s="1">
        <v>0</v>
      </c>
      <c r="BF3965" s="1">
        <v>0</v>
      </c>
      <c r="BG3965" s="1" t="s">
        <v>120</v>
      </c>
      <c r="BH3965" s="1" t="s">
        <v>138</v>
      </c>
      <c r="BJ3965" s="1" t="s">
        <v>88</v>
      </c>
      <c r="BL3965" s="1" t="s">
        <v>15113</v>
      </c>
      <c r="BN3965" s="1" t="s">
        <v>170</v>
      </c>
      <c r="BO3965" s="1" t="s">
        <v>182</v>
      </c>
      <c r="BP3965" s="1">
        <v>9</v>
      </c>
      <c r="BQ3965" s="1">
        <v>9</v>
      </c>
      <c r="BR3965" s="1" t="s">
        <v>15114</v>
      </c>
      <c r="BS3965" s="1">
        <v>2</v>
      </c>
      <c r="BT3965" s="1">
        <v>2</v>
      </c>
      <c r="BU3965" s="1">
        <v>3</v>
      </c>
      <c r="BV3965" s="1" t="s">
        <v>172</v>
      </c>
      <c r="BW3965" s="1" t="s">
        <v>89</v>
      </c>
      <c r="BX3965" s="1" t="s">
        <v>88</v>
      </c>
      <c r="BY3965" s="1">
        <v>3</v>
      </c>
      <c r="BZ3965" s="1" t="s">
        <v>88</v>
      </c>
      <c r="CA3965" s="1">
        <v>5</v>
      </c>
      <c r="CB3965" s="1" t="s">
        <v>107</v>
      </c>
      <c r="CC3965" s="1" t="s">
        <v>88</v>
      </c>
    </row>
    <row r="3966" spans="1:82" ht="16" x14ac:dyDescent="0.2">
      <c r="A3966" s="1" t="s">
        <v>15115</v>
      </c>
      <c r="B3966" s="1" t="s">
        <v>108</v>
      </c>
      <c r="C3966" s="1">
        <v>44</v>
      </c>
      <c r="D3966" s="1" t="s">
        <v>81</v>
      </c>
      <c r="E3966" s="1" t="s">
        <v>711</v>
      </c>
      <c r="X3966" s="1">
        <v>26</v>
      </c>
      <c r="Y3966" s="1">
        <v>20</v>
      </c>
      <c r="Z3966" s="1">
        <v>10</v>
      </c>
      <c r="AA3966" s="1">
        <v>2</v>
      </c>
      <c r="AB3966" s="1" t="s">
        <v>174</v>
      </c>
      <c r="AC3966" s="1" t="s">
        <v>129</v>
      </c>
      <c r="AD3966" s="1" t="s">
        <v>232</v>
      </c>
      <c r="AE3966" s="1" t="s">
        <v>15116</v>
      </c>
      <c r="AF3966" s="1" t="s">
        <v>110</v>
      </c>
      <c r="AG3966" s="1" t="s">
        <v>89</v>
      </c>
      <c r="AH3966" s="1" t="s">
        <v>89</v>
      </c>
      <c r="AI3966" s="1" t="s">
        <v>150</v>
      </c>
      <c r="AJ3966" s="1" t="s">
        <v>211</v>
      </c>
      <c r="AK3966" s="1" t="s">
        <v>15117</v>
      </c>
      <c r="AL3966" s="1" t="s">
        <v>299</v>
      </c>
      <c r="AM3966" s="1" t="s">
        <v>154</v>
      </c>
      <c r="AN3966" s="1" t="s">
        <v>207</v>
      </c>
      <c r="AO3966" s="1" t="s">
        <v>6936</v>
      </c>
      <c r="AP3966" s="1" t="s">
        <v>132</v>
      </c>
      <c r="AQ3966" s="1" t="s">
        <v>94</v>
      </c>
      <c r="AR3966" s="1" t="s">
        <v>157</v>
      </c>
      <c r="AS3966" s="1">
        <v>0</v>
      </c>
      <c r="AT3966" s="1" t="s">
        <v>134</v>
      </c>
      <c r="AU3966" s="1" t="s">
        <v>96</v>
      </c>
      <c r="AV3966" s="1"/>
      <c r="AW3966" s="13">
        <v>95000</v>
      </c>
      <c r="AX3966" s="1">
        <v>84000</v>
      </c>
      <c r="AZ3966" s="1">
        <v>4</v>
      </c>
      <c r="BA3966" s="1">
        <v>2</v>
      </c>
      <c r="BB3966" s="1" t="s">
        <v>88</v>
      </c>
      <c r="BC3966" s="1" t="s">
        <v>97</v>
      </c>
      <c r="BD3966" s="1" t="s">
        <v>119</v>
      </c>
      <c r="BE3966" s="1">
        <v>5</v>
      </c>
      <c r="BF3966" s="1">
        <v>2</v>
      </c>
      <c r="BG3966" s="1" t="s">
        <v>120</v>
      </c>
      <c r="BH3966" s="1" t="s">
        <v>121</v>
      </c>
      <c r="BL3966" s="1" t="s">
        <v>491</v>
      </c>
      <c r="BM3966" s="1" t="s">
        <v>352</v>
      </c>
      <c r="BN3966" s="1" t="s">
        <v>294</v>
      </c>
      <c r="BO3966" s="1" t="s">
        <v>124</v>
      </c>
      <c r="BP3966" s="1">
        <v>9</v>
      </c>
      <c r="BQ3966" s="1">
        <v>9</v>
      </c>
      <c r="BR3966" s="1" t="s">
        <v>15118</v>
      </c>
      <c r="BS3966" s="1">
        <v>4</v>
      </c>
      <c r="BT3966" s="1">
        <v>0</v>
      </c>
      <c r="BU3966" s="1">
        <v>1</v>
      </c>
      <c r="BV3966" s="1" t="s">
        <v>143</v>
      </c>
      <c r="BW3966" s="1" t="s">
        <v>89</v>
      </c>
      <c r="BX3966" s="1" t="s">
        <v>89</v>
      </c>
      <c r="BY3966" s="1">
        <v>4</v>
      </c>
      <c r="BZ3966" s="1" t="s">
        <v>88</v>
      </c>
      <c r="CA3966" s="1">
        <v>10</v>
      </c>
      <c r="CB3966" s="1" t="s">
        <v>107</v>
      </c>
      <c r="CC3966" s="1" t="s">
        <v>641</v>
      </c>
    </row>
    <row r="3967" spans="1:82" ht="16" x14ac:dyDescent="0.2">
      <c r="A3967" s="1" t="s">
        <v>15119</v>
      </c>
      <c r="B3967" s="1" t="s">
        <v>108</v>
      </c>
      <c r="C3967" s="1">
        <v>37</v>
      </c>
      <c r="D3967" s="1" t="s">
        <v>81</v>
      </c>
      <c r="E3967" s="1" t="s">
        <v>200</v>
      </c>
      <c r="X3967" s="1">
        <v>10</v>
      </c>
      <c r="Y3967" s="1">
        <v>5</v>
      </c>
      <c r="Z3967" s="1">
        <v>2</v>
      </c>
      <c r="AA3967" s="1">
        <v>5</v>
      </c>
      <c r="AB3967" s="1" t="s">
        <v>83</v>
      </c>
      <c r="AC3967" s="1" t="s">
        <v>129</v>
      </c>
      <c r="AD3967" s="1" t="s">
        <v>404</v>
      </c>
      <c r="AE3967" s="1" t="s">
        <v>408</v>
      </c>
      <c r="AF3967" s="1" t="s">
        <v>87</v>
      </c>
      <c r="AG3967" s="1" t="s">
        <v>88</v>
      </c>
      <c r="AH3967" s="1" t="s">
        <v>88</v>
      </c>
      <c r="AI3967" s="1" t="s">
        <v>455</v>
      </c>
      <c r="AJ3967" s="1" t="s">
        <v>659</v>
      </c>
      <c r="AK3967" s="1" t="s">
        <v>15120</v>
      </c>
      <c r="AL3967" s="1" t="s">
        <v>299</v>
      </c>
      <c r="AM3967" s="1" t="s">
        <v>660</v>
      </c>
      <c r="AN3967" s="1" t="s">
        <v>1013</v>
      </c>
      <c r="AO3967" s="1" t="s">
        <v>361</v>
      </c>
      <c r="AP3967" s="1" t="s">
        <v>132</v>
      </c>
      <c r="AQ3967" s="1" t="s">
        <v>94</v>
      </c>
      <c r="AR3967" s="1" t="s">
        <v>88</v>
      </c>
      <c r="AS3967" s="1">
        <v>0</v>
      </c>
      <c r="AT3967" s="1" t="s">
        <v>134</v>
      </c>
      <c r="AU3967" s="1" t="s">
        <v>96</v>
      </c>
      <c r="AV3967" s="1"/>
      <c r="AW3967" s="13">
        <v>50000</v>
      </c>
      <c r="AX3967" s="1">
        <v>50000</v>
      </c>
      <c r="AZ3967" s="1">
        <v>2</v>
      </c>
      <c r="BA3967" s="1">
        <v>2</v>
      </c>
      <c r="BB3967" s="1" t="s">
        <v>88</v>
      </c>
      <c r="BC3967" s="1" t="s">
        <v>97</v>
      </c>
      <c r="BD3967" s="1" t="s">
        <v>88</v>
      </c>
      <c r="BE3967" s="1">
        <v>0</v>
      </c>
      <c r="BF3967" s="1">
        <v>0</v>
      </c>
      <c r="BG3967" s="1" t="s">
        <v>120</v>
      </c>
      <c r="BH3967" s="1" t="s">
        <v>138</v>
      </c>
      <c r="BJ3967" s="1" t="s">
        <v>88</v>
      </c>
      <c r="BN3967" s="1" t="s">
        <v>294</v>
      </c>
      <c r="BO3967" s="1" t="s">
        <v>182</v>
      </c>
      <c r="BP3967" s="1">
        <v>6</v>
      </c>
      <c r="BQ3967" s="1">
        <v>6</v>
      </c>
      <c r="BR3967" s="1" t="s">
        <v>207</v>
      </c>
      <c r="BS3967" s="1">
        <v>2</v>
      </c>
      <c r="BT3967" s="1">
        <v>0</v>
      </c>
      <c r="BU3967" s="1">
        <v>0</v>
      </c>
      <c r="BV3967" s="1" t="s">
        <v>105</v>
      </c>
      <c r="BW3967" s="1" t="s">
        <v>89</v>
      </c>
      <c r="BX3967" s="1" t="s">
        <v>88</v>
      </c>
      <c r="BY3967" s="1">
        <v>2</v>
      </c>
      <c r="BZ3967" s="1" t="s">
        <v>88</v>
      </c>
      <c r="CA3967" s="1">
        <v>4</v>
      </c>
      <c r="CB3967" s="1" t="s">
        <v>107</v>
      </c>
      <c r="CC3967" s="1" t="s">
        <v>88</v>
      </c>
    </row>
    <row r="3968" spans="1:82" ht="16" x14ac:dyDescent="0.2">
      <c r="A3968" s="1" t="s">
        <v>15121</v>
      </c>
      <c r="B3968" s="1" t="s">
        <v>80</v>
      </c>
      <c r="C3968" s="1">
        <v>40</v>
      </c>
      <c r="D3968" s="1" t="s">
        <v>81</v>
      </c>
      <c r="E3968" s="1" t="s">
        <v>82</v>
      </c>
      <c r="X3968" s="1">
        <v>20</v>
      </c>
      <c r="Y3968" s="1">
        <v>9</v>
      </c>
      <c r="Z3968" s="1">
        <v>3</v>
      </c>
      <c r="AA3968" s="1">
        <v>15</v>
      </c>
      <c r="AB3968" s="1" t="s">
        <v>83</v>
      </c>
      <c r="AC3968" s="1" t="s">
        <v>84</v>
      </c>
      <c r="AD3968" s="1" t="s">
        <v>404</v>
      </c>
      <c r="AE3968" s="1" t="s">
        <v>405</v>
      </c>
      <c r="AF3968" s="1" t="s">
        <v>110</v>
      </c>
      <c r="AG3968" s="1" t="s">
        <v>88</v>
      </c>
      <c r="AH3968" s="1" t="s">
        <v>88</v>
      </c>
      <c r="AI3968" s="1" t="s">
        <v>264</v>
      </c>
      <c r="AJ3968" s="1" t="s">
        <v>698</v>
      </c>
      <c r="AK3968" s="1" t="s">
        <v>2265</v>
      </c>
      <c r="AL3968" s="1" t="s">
        <v>698</v>
      </c>
      <c r="AM3968" s="1" t="s">
        <v>1170</v>
      </c>
      <c r="AN3968" s="1" t="s">
        <v>15122</v>
      </c>
      <c r="AO3968" s="1" t="s">
        <v>1103</v>
      </c>
      <c r="AP3968" s="1" t="s">
        <v>132</v>
      </c>
      <c r="AQ3968" s="1" t="s">
        <v>94</v>
      </c>
      <c r="AR3968" s="1" t="s">
        <v>88</v>
      </c>
      <c r="AS3968" s="1">
        <v>0</v>
      </c>
      <c r="AT3968" s="1" t="s">
        <v>95</v>
      </c>
      <c r="AU3968" s="1" t="s">
        <v>96</v>
      </c>
      <c r="AV3968" s="1"/>
      <c r="AW3968" s="13">
        <v>224000</v>
      </c>
      <c r="AX3968" s="1">
        <v>140000</v>
      </c>
      <c r="AZ3968" s="1">
        <v>2</v>
      </c>
      <c r="BA3968" s="1">
        <v>1</v>
      </c>
      <c r="BB3968" s="1" t="s">
        <v>280</v>
      </c>
      <c r="BC3968" s="1" t="s">
        <v>249</v>
      </c>
      <c r="BD3968" s="1" t="s">
        <v>194</v>
      </c>
      <c r="BE3968" s="1">
        <v>17</v>
      </c>
      <c r="BF3968" s="1">
        <v>4</v>
      </c>
      <c r="BG3968" s="1" t="s">
        <v>137</v>
      </c>
      <c r="BH3968" s="1" t="s">
        <v>121</v>
      </c>
      <c r="BN3968" s="1" t="s">
        <v>377</v>
      </c>
      <c r="BO3968" s="1" t="s">
        <v>103</v>
      </c>
      <c r="BP3968" s="1">
        <v>8</v>
      </c>
      <c r="BQ3968" s="1">
        <v>10</v>
      </c>
      <c r="BR3968" s="1" t="s">
        <v>15123</v>
      </c>
      <c r="BS3968" s="1">
        <v>3</v>
      </c>
      <c r="BT3968" s="1">
        <v>0</v>
      </c>
      <c r="BU3968" s="1">
        <v>1</v>
      </c>
      <c r="BV3968" s="1" t="s">
        <v>143</v>
      </c>
      <c r="BW3968" s="1" t="s">
        <v>88</v>
      </c>
      <c r="BX3968" s="1" t="s">
        <v>88</v>
      </c>
      <c r="BY3968" s="1">
        <v>3</v>
      </c>
      <c r="BZ3968" s="1" t="s">
        <v>88</v>
      </c>
      <c r="CA3968" s="1">
        <v>9</v>
      </c>
      <c r="CB3968" s="1" t="s">
        <v>304</v>
      </c>
      <c r="CC3968" s="1" t="s">
        <v>1210</v>
      </c>
    </row>
    <row r="3969" spans="1:82" ht="16" x14ac:dyDescent="0.2">
      <c r="A3969" s="1" t="s">
        <v>15124</v>
      </c>
      <c r="B3969" s="1" t="s">
        <v>108</v>
      </c>
      <c r="C3969" s="1">
        <v>38</v>
      </c>
      <c r="D3969" s="1" t="s">
        <v>81</v>
      </c>
      <c r="E3969" s="1" t="s">
        <v>356</v>
      </c>
      <c r="X3969" s="1">
        <v>12</v>
      </c>
      <c r="Y3969" s="1">
        <v>0</v>
      </c>
      <c r="Z3969" s="1">
        <v>0</v>
      </c>
      <c r="AA3969" s="1">
        <v>0</v>
      </c>
      <c r="AB3969" s="1" t="s">
        <v>83</v>
      </c>
      <c r="AC3969" s="1" t="s">
        <v>147</v>
      </c>
      <c r="AD3969" s="1" t="s">
        <v>160</v>
      </c>
      <c r="AE3969" s="1" t="s">
        <v>358</v>
      </c>
      <c r="AF3969" s="1" t="s">
        <v>88</v>
      </c>
      <c r="AG3969" s="1" t="s">
        <v>88</v>
      </c>
      <c r="AH3969" s="1" t="s">
        <v>89</v>
      </c>
      <c r="AI3969" s="1" t="s">
        <v>150</v>
      </c>
      <c r="AJ3969" s="1" t="s">
        <v>1233</v>
      </c>
      <c r="AK3969" s="1" t="s">
        <v>15125</v>
      </c>
      <c r="AL3969" s="1" t="s">
        <v>534</v>
      </c>
      <c r="AM3969" s="1" t="s">
        <v>482</v>
      </c>
      <c r="AN3969" s="1" t="s">
        <v>207</v>
      </c>
      <c r="AO3969" s="1" t="s">
        <v>12091</v>
      </c>
      <c r="AP3969" s="1" t="s">
        <v>93</v>
      </c>
      <c r="AQ3969" s="1" t="s">
        <v>94</v>
      </c>
      <c r="AR3969" s="1" t="s">
        <v>88</v>
      </c>
      <c r="AS3969" s="1">
        <v>0</v>
      </c>
      <c r="AT3969" s="1" t="s">
        <v>134</v>
      </c>
      <c r="AU3969" s="1" t="s">
        <v>628</v>
      </c>
      <c r="AV3969" s="1"/>
      <c r="AW3969" s="13">
        <v>1000000</v>
      </c>
      <c r="AX3969" s="1">
        <v>1000000</v>
      </c>
      <c r="AY3969" s="1" t="s">
        <v>279</v>
      </c>
      <c r="AZ3969" s="1">
        <v>4</v>
      </c>
      <c r="BA3969" s="1">
        <v>4</v>
      </c>
      <c r="BB3969" s="1" t="s">
        <v>88</v>
      </c>
      <c r="BC3969" s="1" t="s">
        <v>97</v>
      </c>
      <c r="BD3969" s="1" t="s">
        <v>88</v>
      </c>
      <c r="BE3969" s="1">
        <v>0</v>
      </c>
      <c r="BF3969" s="1">
        <v>0</v>
      </c>
      <c r="BG3969" s="1" t="s">
        <v>137</v>
      </c>
      <c r="BH3969" s="1" t="s">
        <v>339</v>
      </c>
      <c r="BN3969" s="1" t="s">
        <v>196</v>
      </c>
      <c r="BO3969" s="1" t="s">
        <v>182</v>
      </c>
      <c r="BP3969" s="1">
        <v>10</v>
      </c>
      <c r="BQ3969" s="1">
        <v>10</v>
      </c>
      <c r="BR3969" s="1" t="s">
        <v>207</v>
      </c>
      <c r="BS3969" s="1">
        <v>3</v>
      </c>
      <c r="BT3969" s="1">
        <v>1</v>
      </c>
      <c r="BU3969" s="1">
        <v>2</v>
      </c>
      <c r="BV3969" s="1" t="s">
        <v>143</v>
      </c>
      <c r="BW3969" s="1" t="s">
        <v>89</v>
      </c>
      <c r="BX3969" s="1" t="s">
        <v>88</v>
      </c>
      <c r="BY3969" s="1">
        <v>3</v>
      </c>
      <c r="BZ3969" s="1" t="s">
        <v>88</v>
      </c>
      <c r="CA3969" s="1">
        <v>10</v>
      </c>
      <c r="CB3969" s="1" t="s">
        <v>144</v>
      </c>
      <c r="CC3969" s="1" t="s">
        <v>88</v>
      </c>
    </row>
    <row r="3970" spans="1:82" ht="16" x14ac:dyDescent="0.2">
      <c r="A3970" s="1" t="s">
        <v>15126</v>
      </c>
      <c r="B3970" s="1" t="s">
        <v>108</v>
      </c>
      <c r="C3970" s="1">
        <v>28</v>
      </c>
      <c r="D3970" s="1" t="s">
        <v>81</v>
      </c>
      <c r="E3970" s="1" t="s">
        <v>231</v>
      </c>
      <c r="X3970" s="1">
        <v>1</v>
      </c>
      <c r="Y3970" s="1">
        <v>1</v>
      </c>
      <c r="Z3970" s="1">
        <v>1</v>
      </c>
      <c r="AA3970" s="1">
        <v>0</v>
      </c>
      <c r="AB3970" s="1" t="s">
        <v>83</v>
      </c>
      <c r="AC3970" s="1" t="s">
        <v>84</v>
      </c>
      <c r="AD3970" s="1" t="s">
        <v>541</v>
      </c>
      <c r="AE3970" s="1" t="s">
        <v>86</v>
      </c>
      <c r="AF3970" s="1" t="s">
        <v>202</v>
      </c>
      <c r="AG3970" s="1" t="s">
        <v>88</v>
      </c>
      <c r="AH3970" s="1" t="s">
        <v>89</v>
      </c>
      <c r="AI3970" s="1" t="s">
        <v>419</v>
      </c>
      <c r="AJ3970" s="1" t="s">
        <v>207</v>
      </c>
      <c r="AK3970" s="1" t="s">
        <v>1328</v>
      </c>
      <c r="AL3970" s="1" t="s">
        <v>9140</v>
      </c>
      <c r="AM3970" s="1" t="s">
        <v>236</v>
      </c>
      <c r="AN3970" s="1" t="s">
        <v>321</v>
      </c>
      <c r="AO3970" s="1" t="s">
        <v>929</v>
      </c>
      <c r="AP3970" s="1" t="s">
        <v>132</v>
      </c>
      <c r="AQ3970" s="1" t="s">
        <v>94</v>
      </c>
      <c r="AR3970" s="1" t="s">
        <v>88</v>
      </c>
      <c r="AS3970" s="1">
        <v>0</v>
      </c>
      <c r="AT3970" s="1" t="s">
        <v>134</v>
      </c>
      <c r="AU3970" s="1" t="s">
        <v>96</v>
      </c>
      <c r="AV3970" s="1"/>
      <c r="AW3970" s="13">
        <v>44800</v>
      </c>
      <c r="AX3970" s="1">
        <v>37100</v>
      </c>
      <c r="AZ3970" s="1">
        <v>2</v>
      </c>
      <c r="BA3970" s="1">
        <v>2</v>
      </c>
      <c r="BB3970" s="1" t="s">
        <v>88</v>
      </c>
      <c r="BC3970" s="1" t="s">
        <v>97</v>
      </c>
      <c r="BD3970" s="1" t="s">
        <v>88</v>
      </c>
      <c r="BE3970" s="1">
        <v>0</v>
      </c>
      <c r="BF3970" s="1">
        <v>1</v>
      </c>
      <c r="BG3970" s="1" t="s">
        <v>98</v>
      </c>
      <c r="BH3970" s="1" t="s">
        <v>121</v>
      </c>
      <c r="BN3970" s="1" t="s">
        <v>294</v>
      </c>
      <c r="BO3970" s="1" t="s">
        <v>124</v>
      </c>
      <c r="BP3970" s="1">
        <v>7</v>
      </c>
      <c r="BQ3970" s="1">
        <v>4</v>
      </c>
      <c r="BR3970" s="1" t="s">
        <v>217</v>
      </c>
      <c r="BS3970" s="1">
        <v>3</v>
      </c>
      <c r="BT3970" s="1">
        <v>0</v>
      </c>
      <c r="BU3970" s="1">
        <v>0</v>
      </c>
      <c r="BV3970" s="1" t="s">
        <v>105</v>
      </c>
      <c r="BW3970" s="1" t="s">
        <v>88</v>
      </c>
      <c r="BX3970" s="1" t="s">
        <v>88</v>
      </c>
      <c r="BY3970" s="1">
        <v>3</v>
      </c>
      <c r="BZ3970" s="1" t="s">
        <v>106</v>
      </c>
      <c r="CA3970" s="1">
        <v>6</v>
      </c>
      <c r="CB3970" s="1" t="s">
        <v>107</v>
      </c>
      <c r="CC3970" s="1" t="s">
        <v>88</v>
      </c>
      <c r="CD3970" s="1" t="s">
        <v>15127</v>
      </c>
    </row>
    <row r="3971" spans="1:82" ht="16" x14ac:dyDescent="0.2">
      <c r="A3971" s="1" t="s">
        <v>15128</v>
      </c>
      <c r="B3971" s="1" t="s">
        <v>108</v>
      </c>
      <c r="C3971" s="1">
        <v>43</v>
      </c>
      <c r="D3971" s="1" t="s">
        <v>81</v>
      </c>
      <c r="E3971" s="1" t="s">
        <v>82</v>
      </c>
      <c r="X3971" s="1">
        <v>10</v>
      </c>
      <c r="Y3971" s="1">
        <v>6</v>
      </c>
      <c r="Z3971" s="1">
        <v>3</v>
      </c>
      <c r="AA3971" s="1">
        <v>0</v>
      </c>
      <c r="AB3971" s="1" t="s">
        <v>174</v>
      </c>
      <c r="AC3971" s="1" t="s">
        <v>129</v>
      </c>
      <c r="AD3971" s="1" t="s">
        <v>232</v>
      </c>
      <c r="AE3971" s="1" t="s">
        <v>504</v>
      </c>
      <c r="AF3971" s="1" t="s">
        <v>88</v>
      </c>
      <c r="AG3971" s="1" t="s">
        <v>88</v>
      </c>
      <c r="AH3971" s="1" t="s">
        <v>88</v>
      </c>
      <c r="AI3971" s="1" t="s">
        <v>518</v>
      </c>
      <c r="AJ3971" s="1" t="s">
        <v>2932</v>
      </c>
      <c r="AK3971" s="1" t="s">
        <v>924</v>
      </c>
      <c r="AL3971" s="1" t="s">
        <v>9140</v>
      </c>
      <c r="AM3971" s="1" t="s">
        <v>310</v>
      </c>
      <c r="AN3971" s="1" t="s">
        <v>207</v>
      </c>
      <c r="AO3971" s="1" t="s">
        <v>361</v>
      </c>
      <c r="AP3971" s="1" t="s">
        <v>132</v>
      </c>
      <c r="AQ3971" s="1" t="s">
        <v>94</v>
      </c>
      <c r="AR3971" s="1" t="s">
        <v>157</v>
      </c>
      <c r="AS3971" s="1">
        <v>0</v>
      </c>
      <c r="AT3971" s="1" t="s">
        <v>134</v>
      </c>
      <c r="AU3971" s="1" t="s">
        <v>96</v>
      </c>
      <c r="AV3971" s="1"/>
      <c r="AW3971" s="13">
        <v>105000</v>
      </c>
      <c r="AX3971" s="1">
        <v>85000</v>
      </c>
      <c r="AZ3971" s="1">
        <v>2</v>
      </c>
      <c r="BA3971" s="1">
        <v>1</v>
      </c>
      <c r="BB3971" s="1" t="s">
        <v>88</v>
      </c>
      <c r="BC3971" s="1" t="s">
        <v>97</v>
      </c>
      <c r="BD3971" s="1" t="s">
        <v>88</v>
      </c>
      <c r="BE3971" s="1">
        <v>0</v>
      </c>
      <c r="BF3971" s="1">
        <v>0</v>
      </c>
      <c r="BG3971" s="1" t="s">
        <v>120</v>
      </c>
      <c r="BH3971" s="1" t="s">
        <v>121</v>
      </c>
      <c r="BM3971" s="1" t="s">
        <v>15129</v>
      </c>
      <c r="BN3971" s="1" t="s">
        <v>170</v>
      </c>
      <c r="BO3971" s="1" t="s">
        <v>182</v>
      </c>
      <c r="BP3971" s="1">
        <v>3</v>
      </c>
      <c r="BQ3971" s="1">
        <v>1</v>
      </c>
      <c r="BR3971" s="1" t="s">
        <v>15130</v>
      </c>
      <c r="BS3971" s="1">
        <v>2</v>
      </c>
      <c r="BT3971" s="1">
        <v>0</v>
      </c>
      <c r="BU3971" s="1">
        <v>1</v>
      </c>
      <c r="BV3971" s="1" t="s">
        <v>143</v>
      </c>
      <c r="BW3971" s="1" t="s">
        <v>88</v>
      </c>
      <c r="BX3971" s="1" t="s">
        <v>88</v>
      </c>
      <c r="BY3971" s="1">
        <v>4</v>
      </c>
      <c r="BZ3971" s="1" t="s">
        <v>88</v>
      </c>
      <c r="CA3971" s="1">
        <v>8</v>
      </c>
      <c r="CB3971" s="1" t="s">
        <v>15131</v>
      </c>
      <c r="CC3971" s="1" t="s">
        <v>88</v>
      </c>
      <c r="CD3971" s="1" t="s">
        <v>2712</v>
      </c>
    </row>
    <row r="3972" spans="1:82" ht="16" x14ac:dyDescent="0.2">
      <c r="A3972" s="1" t="s">
        <v>15132</v>
      </c>
      <c r="B3972" s="1" t="s">
        <v>108</v>
      </c>
      <c r="C3972" s="1">
        <v>43</v>
      </c>
      <c r="D3972" s="1" t="s">
        <v>81</v>
      </c>
      <c r="E3972" s="1" t="s">
        <v>356</v>
      </c>
      <c r="X3972" s="1">
        <v>18</v>
      </c>
      <c r="Y3972" s="1">
        <v>5</v>
      </c>
      <c r="Z3972" s="1">
        <v>5</v>
      </c>
      <c r="AA3972" s="1">
        <v>0</v>
      </c>
      <c r="AB3972" s="1" t="s">
        <v>174</v>
      </c>
      <c r="AC3972" s="1" t="s">
        <v>147</v>
      </c>
      <c r="AD3972" s="1" t="s">
        <v>552</v>
      </c>
      <c r="AE3972" s="1" t="s">
        <v>15133</v>
      </c>
      <c r="AF3972" s="1" t="s">
        <v>110</v>
      </c>
      <c r="AG3972" s="1" t="s">
        <v>89</v>
      </c>
      <c r="AH3972" s="1" t="s">
        <v>89</v>
      </c>
      <c r="AI3972" s="1" t="s">
        <v>455</v>
      </c>
      <c r="AJ3972" s="1" t="s">
        <v>15134</v>
      </c>
      <c r="AK3972" s="1" t="s">
        <v>1704</v>
      </c>
      <c r="AL3972" s="1" t="s">
        <v>15135</v>
      </c>
      <c r="AM3972" s="1" t="s">
        <v>207</v>
      </c>
      <c r="AN3972" s="1" t="s">
        <v>4253</v>
      </c>
      <c r="AO3972" s="1" t="s">
        <v>361</v>
      </c>
      <c r="AP3972" s="1" t="s">
        <v>132</v>
      </c>
      <c r="AQ3972" s="1" t="s">
        <v>94</v>
      </c>
      <c r="AR3972" s="1" t="s">
        <v>88</v>
      </c>
      <c r="AS3972" s="1">
        <v>0</v>
      </c>
      <c r="AT3972" s="1" t="s">
        <v>536</v>
      </c>
      <c r="AU3972" s="1" t="s">
        <v>96</v>
      </c>
      <c r="AV3972" s="1"/>
      <c r="AW3972" s="13">
        <v>155500</v>
      </c>
      <c r="AX3972" s="1">
        <v>117000</v>
      </c>
      <c r="AY3972" s="1" t="s">
        <v>279</v>
      </c>
      <c r="AZ3972" s="1">
        <v>3</v>
      </c>
      <c r="BA3972" s="1">
        <v>3</v>
      </c>
      <c r="BB3972" s="1" t="s">
        <v>947</v>
      </c>
      <c r="BC3972" s="1" t="s">
        <v>118</v>
      </c>
      <c r="BD3972" s="1" t="s">
        <v>194</v>
      </c>
      <c r="BE3972" s="1">
        <v>20</v>
      </c>
      <c r="BF3972" s="1">
        <v>6</v>
      </c>
      <c r="BG3972" s="1" t="s">
        <v>137</v>
      </c>
      <c r="BH3972" s="1" t="s">
        <v>121</v>
      </c>
      <c r="BK3972" s="1" t="s">
        <v>383</v>
      </c>
      <c r="BM3972" s="1" t="s">
        <v>15136</v>
      </c>
      <c r="BN3972" s="1" t="s">
        <v>294</v>
      </c>
      <c r="BO3972" s="1" t="s">
        <v>103</v>
      </c>
      <c r="BP3972" s="1">
        <v>9</v>
      </c>
      <c r="BQ3972" s="1">
        <v>9</v>
      </c>
      <c r="BR3972" s="1" t="s">
        <v>207</v>
      </c>
      <c r="BS3972" s="1">
        <v>3</v>
      </c>
      <c r="BT3972" s="1">
        <v>0</v>
      </c>
      <c r="BU3972" s="1">
        <v>1</v>
      </c>
      <c r="BV3972" s="1" t="s">
        <v>143</v>
      </c>
      <c r="BW3972" s="1" t="s">
        <v>89</v>
      </c>
      <c r="BX3972" s="1" t="s">
        <v>88</v>
      </c>
      <c r="BY3972" s="1">
        <v>3</v>
      </c>
      <c r="BZ3972" s="1" t="s">
        <v>88</v>
      </c>
      <c r="CA3972" s="1">
        <v>8</v>
      </c>
      <c r="CB3972" s="1" t="s">
        <v>144</v>
      </c>
      <c r="CC3972" s="1" t="s">
        <v>88</v>
      </c>
      <c r="CD3972" s="1" t="s">
        <v>3265</v>
      </c>
    </row>
    <row r="3973" spans="1:82" ht="16" x14ac:dyDescent="0.2">
      <c r="A3973" s="1" t="s">
        <v>15137</v>
      </c>
      <c r="B3973" s="1" t="s">
        <v>108</v>
      </c>
      <c r="C3973" s="1">
        <v>25</v>
      </c>
      <c r="D3973" s="1" t="s">
        <v>81</v>
      </c>
      <c r="E3973" s="1" t="s">
        <v>82</v>
      </c>
      <c r="X3973" s="1">
        <v>5</v>
      </c>
      <c r="Y3973" s="1">
        <v>4</v>
      </c>
      <c r="Z3973" s="1">
        <v>4</v>
      </c>
      <c r="AA3973" s="1">
        <v>0</v>
      </c>
      <c r="AB3973" s="1" t="s">
        <v>128</v>
      </c>
      <c r="AC3973" s="1" t="s">
        <v>129</v>
      </c>
      <c r="AD3973" s="1" t="s">
        <v>15138</v>
      </c>
      <c r="AE3973" s="1" t="s">
        <v>15139</v>
      </c>
      <c r="AF3973" s="1" t="s">
        <v>202</v>
      </c>
      <c r="AG3973" s="1" t="s">
        <v>88</v>
      </c>
      <c r="AH3973" s="1" t="s">
        <v>88</v>
      </c>
      <c r="AI3973" s="1" t="s">
        <v>111</v>
      </c>
      <c r="AJ3973" s="1" t="s">
        <v>713</v>
      </c>
      <c r="AK3973" s="1" t="s">
        <v>1301</v>
      </c>
      <c r="AL3973" s="1" t="s">
        <v>2261</v>
      </c>
      <c r="AM3973" s="1" t="s">
        <v>347</v>
      </c>
      <c r="AN3973" s="1" t="s">
        <v>2977</v>
      </c>
      <c r="AO3973" s="1" t="s">
        <v>15140</v>
      </c>
      <c r="AP3973" s="1" t="s">
        <v>93</v>
      </c>
      <c r="AQ3973" s="1" t="s">
        <v>94</v>
      </c>
      <c r="AR3973" s="1" t="s">
        <v>88</v>
      </c>
      <c r="AS3973" s="1">
        <v>0</v>
      </c>
      <c r="AT3973" s="1" t="s">
        <v>536</v>
      </c>
      <c r="AU3973" s="1" t="s">
        <v>96</v>
      </c>
      <c r="AV3973" s="1"/>
      <c r="AW3973" s="13">
        <v>110000</v>
      </c>
      <c r="AX3973" s="1">
        <v>85000</v>
      </c>
      <c r="AZ3973" s="1">
        <v>3</v>
      </c>
      <c r="BA3973" s="1">
        <v>2</v>
      </c>
      <c r="BB3973" s="1" t="s">
        <v>88</v>
      </c>
      <c r="BC3973" s="1" t="s">
        <v>97</v>
      </c>
      <c r="BD3973" s="1" t="s">
        <v>194</v>
      </c>
      <c r="BE3973" s="1">
        <v>20</v>
      </c>
      <c r="BF3973" s="1">
        <v>1</v>
      </c>
      <c r="BG3973" s="1" t="s">
        <v>120</v>
      </c>
      <c r="BH3973" s="1" t="s">
        <v>121</v>
      </c>
      <c r="BI3973" s="1" t="s">
        <v>122</v>
      </c>
      <c r="BJ3973" s="1" t="s">
        <v>88</v>
      </c>
      <c r="BN3973" s="1" t="s">
        <v>196</v>
      </c>
      <c r="BO3973" s="1" t="s">
        <v>103</v>
      </c>
      <c r="BP3973" s="1">
        <v>7</v>
      </c>
      <c r="BQ3973" s="1">
        <v>9</v>
      </c>
      <c r="BR3973" s="1" t="s">
        <v>2934</v>
      </c>
      <c r="BS3973" s="1">
        <v>2</v>
      </c>
      <c r="BT3973" s="1">
        <v>0</v>
      </c>
      <c r="BU3973" s="1">
        <v>1</v>
      </c>
      <c r="BV3973" s="1" t="s">
        <v>184</v>
      </c>
      <c r="BW3973" s="1" t="s">
        <v>89</v>
      </c>
      <c r="BX3973" s="1" t="s">
        <v>88</v>
      </c>
      <c r="BY3973" s="1">
        <v>3</v>
      </c>
      <c r="BZ3973" s="1" t="s">
        <v>88</v>
      </c>
      <c r="CA3973" s="1">
        <v>8</v>
      </c>
      <c r="CB3973" s="1" t="s">
        <v>107</v>
      </c>
      <c r="CC3973" s="1" t="s">
        <v>426</v>
      </c>
    </row>
    <row r="3974" spans="1:82" ht="16" x14ac:dyDescent="0.2">
      <c r="A3974" s="1" t="s">
        <v>15141</v>
      </c>
      <c r="B3974" s="1" t="s">
        <v>108</v>
      </c>
      <c r="C3974" s="1">
        <v>30</v>
      </c>
      <c r="D3974" s="1" t="s">
        <v>81</v>
      </c>
      <c r="E3974" s="1" t="s">
        <v>82</v>
      </c>
      <c r="X3974" s="1">
        <v>12</v>
      </c>
      <c r="Y3974" s="1">
        <v>5</v>
      </c>
      <c r="Z3974" s="1">
        <v>2</v>
      </c>
      <c r="AA3974" s="1">
        <v>0</v>
      </c>
      <c r="AB3974" s="1" t="s">
        <v>146</v>
      </c>
      <c r="AC3974" s="1" t="s">
        <v>84</v>
      </c>
      <c r="AD3974" s="1" t="s">
        <v>15142</v>
      </c>
      <c r="AE3974" s="1" t="s">
        <v>161</v>
      </c>
      <c r="AF3974" s="1" t="s">
        <v>87</v>
      </c>
      <c r="AG3974" s="1" t="s">
        <v>88</v>
      </c>
      <c r="AH3974" s="1" t="s">
        <v>88</v>
      </c>
      <c r="AI3974" s="1" t="s">
        <v>328</v>
      </c>
      <c r="AJ3974" s="1" t="s">
        <v>207</v>
      </c>
      <c r="AK3974" s="1" t="s">
        <v>1029</v>
      </c>
      <c r="AL3974" s="1" t="s">
        <v>5993</v>
      </c>
      <c r="AM3974" s="1" t="s">
        <v>15143</v>
      </c>
      <c r="AN3974" s="1" t="s">
        <v>207</v>
      </c>
      <c r="AO3974" s="1" t="s">
        <v>15144</v>
      </c>
      <c r="AP3974" s="1" t="s">
        <v>132</v>
      </c>
      <c r="AQ3974" s="1" t="s">
        <v>133</v>
      </c>
      <c r="AR3974" s="1" t="s">
        <v>88</v>
      </c>
      <c r="AS3974" s="1">
        <v>0</v>
      </c>
      <c r="AT3974" s="1" t="s">
        <v>95</v>
      </c>
      <c r="AU3974" s="1" t="s">
        <v>96</v>
      </c>
      <c r="AV3974" s="1"/>
      <c r="AW3974" s="13">
        <v>166000</v>
      </c>
      <c r="AX3974" s="1">
        <v>113000</v>
      </c>
      <c r="AZ3974" s="1">
        <v>2</v>
      </c>
      <c r="BA3974" s="1">
        <v>1</v>
      </c>
      <c r="BB3974" s="1" t="s">
        <v>135</v>
      </c>
      <c r="BC3974" s="1" t="s">
        <v>15145</v>
      </c>
      <c r="BD3974" s="1" t="s">
        <v>88</v>
      </c>
      <c r="BE3974" s="1">
        <v>0</v>
      </c>
      <c r="BF3974" s="1">
        <v>0</v>
      </c>
      <c r="BG3974" s="1" t="s">
        <v>120</v>
      </c>
      <c r="BH3974" s="1" t="s">
        <v>121</v>
      </c>
      <c r="BN3974" s="1" t="s">
        <v>123</v>
      </c>
      <c r="BO3974" s="1" t="s">
        <v>124</v>
      </c>
      <c r="BP3974" s="1">
        <v>6</v>
      </c>
      <c r="BQ3974" s="1">
        <v>8</v>
      </c>
      <c r="BR3974" s="1" t="s">
        <v>15146</v>
      </c>
      <c r="BS3974" s="1">
        <v>3</v>
      </c>
      <c r="BT3974" s="1">
        <v>0</v>
      </c>
      <c r="BU3974" s="1">
        <v>0</v>
      </c>
      <c r="BV3974" s="1" t="s">
        <v>105</v>
      </c>
      <c r="BW3974" s="1" t="s">
        <v>88</v>
      </c>
      <c r="BX3974" s="1" t="s">
        <v>88</v>
      </c>
      <c r="BY3974" s="1">
        <v>3</v>
      </c>
      <c r="BZ3974" s="1" t="s">
        <v>88</v>
      </c>
      <c r="CA3974" s="1">
        <v>8</v>
      </c>
      <c r="CB3974" s="1" t="s">
        <v>144</v>
      </c>
      <c r="CC3974" s="1" t="s">
        <v>15147</v>
      </c>
    </row>
    <row r="3975" spans="1:82" ht="16" x14ac:dyDescent="0.2">
      <c r="A3975" s="1" t="s">
        <v>15148</v>
      </c>
      <c r="B3975" s="1" t="s">
        <v>80</v>
      </c>
      <c r="C3975" s="1">
        <v>23</v>
      </c>
      <c r="D3975" s="1" t="s">
        <v>81</v>
      </c>
      <c r="E3975" s="1" t="s">
        <v>231</v>
      </c>
      <c r="X3975" s="1">
        <v>12</v>
      </c>
      <c r="Y3975" s="1">
        <v>12</v>
      </c>
      <c r="Z3975" s="1">
        <v>12</v>
      </c>
      <c r="AA3975" s="1">
        <v>12</v>
      </c>
      <c r="AB3975" s="1" t="s">
        <v>146</v>
      </c>
      <c r="AC3975" s="1" t="s">
        <v>129</v>
      </c>
      <c r="AD3975" s="1" t="s">
        <v>607</v>
      </c>
      <c r="AE3975" s="1" t="s">
        <v>586</v>
      </c>
      <c r="AF3975" s="1" t="s">
        <v>202</v>
      </c>
      <c r="AG3975" s="1" t="s">
        <v>88</v>
      </c>
      <c r="AH3975" s="1" t="s">
        <v>89</v>
      </c>
      <c r="AI3975" s="1" t="s">
        <v>580</v>
      </c>
      <c r="AJ3975" s="1" t="s">
        <v>608</v>
      </c>
      <c r="AK3975" s="1" t="s">
        <v>15149</v>
      </c>
      <c r="AL3975" s="1" t="s">
        <v>1884</v>
      </c>
      <c r="AM3975" s="1" t="s">
        <v>15150</v>
      </c>
      <c r="AN3975" s="1" t="s">
        <v>15151</v>
      </c>
      <c r="AO3975" s="1" t="s">
        <v>1176</v>
      </c>
      <c r="AP3975" s="1" t="s">
        <v>132</v>
      </c>
      <c r="AQ3975" s="1" t="s">
        <v>228</v>
      </c>
      <c r="AR3975" s="1" t="s">
        <v>157</v>
      </c>
      <c r="AS3975" s="1">
        <v>0</v>
      </c>
      <c r="AT3975" s="1" t="s">
        <v>134</v>
      </c>
      <c r="AU3975" s="1" t="s">
        <v>96</v>
      </c>
      <c r="AV3975" s="1"/>
      <c r="AW3975" s="13">
        <v>2</v>
      </c>
      <c r="AX3975" s="1">
        <v>2</v>
      </c>
      <c r="AY3975" s="1" t="s">
        <v>279</v>
      </c>
      <c r="AZ3975" s="1">
        <v>1</v>
      </c>
      <c r="BA3975" s="1">
        <v>1</v>
      </c>
      <c r="BB3975" s="1" t="s">
        <v>117</v>
      </c>
      <c r="BC3975" s="1" t="s">
        <v>97</v>
      </c>
      <c r="BD3975" s="1" t="s">
        <v>349</v>
      </c>
      <c r="BE3975" s="1">
        <v>0</v>
      </c>
      <c r="BF3975" s="1">
        <v>1</v>
      </c>
      <c r="BG3975" s="1" t="s">
        <v>137</v>
      </c>
      <c r="BI3975" s="1" t="s">
        <v>122</v>
      </c>
      <c r="BK3975" s="1" t="s">
        <v>15152</v>
      </c>
      <c r="BL3975" s="1" t="s">
        <v>15153</v>
      </c>
      <c r="BM3975" s="1" t="s">
        <v>15154</v>
      </c>
      <c r="BN3975" s="1" t="s">
        <v>181</v>
      </c>
      <c r="BO3975" s="1" t="s">
        <v>103</v>
      </c>
      <c r="BP3975" s="1">
        <v>1</v>
      </c>
      <c r="BQ3975" s="1">
        <v>1</v>
      </c>
      <c r="BR3975" s="1" t="s">
        <v>353</v>
      </c>
      <c r="BS3975" s="1">
        <v>1</v>
      </c>
      <c r="BT3975" s="1">
        <v>0</v>
      </c>
      <c r="BU3975" s="1">
        <v>0</v>
      </c>
      <c r="BV3975" s="1" t="s">
        <v>105</v>
      </c>
      <c r="BW3975" s="1" t="s">
        <v>88</v>
      </c>
      <c r="BX3975" s="1" t="s">
        <v>89</v>
      </c>
      <c r="BY3975" s="1">
        <v>2</v>
      </c>
      <c r="BZ3975" s="1" t="s">
        <v>127</v>
      </c>
      <c r="CA3975" s="1">
        <v>1</v>
      </c>
      <c r="CB3975" s="1" t="s">
        <v>7676</v>
      </c>
      <c r="CC3975" s="1" t="s">
        <v>2444</v>
      </c>
      <c r="CD3975" s="1" t="s">
        <v>15155</v>
      </c>
    </row>
    <row r="3976" spans="1:82" ht="16" x14ac:dyDescent="0.2">
      <c r="A3976" s="1" t="s">
        <v>15156</v>
      </c>
      <c r="B3976" s="1" t="s">
        <v>108</v>
      </c>
      <c r="C3976" s="1">
        <v>39</v>
      </c>
      <c r="D3976" s="1" t="s">
        <v>81</v>
      </c>
      <c r="E3976" s="1" t="s">
        <v>200</v>
      </c>
      <c r="X3976" s="1">
        <v>10</v>
      </c>
      <c r="Y3976" s="1">
        <v>7</v>
      </c>
      <c r="Z3976" s="1">
        <v>7</v>
      </c>
      <c r="AA3976" s="1">
        <v>0</v>
      </c>
      <c r="AB3976" s="1" t="s">
        <v>128</v>
      </c>
      <c r="AC3976" s="1" t="s">
        <v>129</v>
      </c>
      <c r="AD3976" s="1" t="s">
        <v>15157</v>
      </c>
      <c r="AF3976" s="1" t="s">
        <v>202</v>
      </c>
      <c r="AG3976" s="1" t="s">
        <v>88</v>
      </c>
      <c r="AH3976" s="1" t="s">
        <v>88</v>
      </c>
      <c r="AI3976" s="1" t="s">
        <v>687</v>
      </c>
      <c r="AJ3976" s="1" t="s">
        <v>15158</v>
      </c>
      <c r="AK3976" s="1" t="s">
        <v>318</v>
      </c>
      <c r="AL3976" s="1" t="s">
        <v>698</v>
      </c>
      <c r="AM3976" s="1" t="s">
        <v>207</v>
      </c>
      <c r="AN3976" s="1" t="s">
        <v>207</v>
      </c>
      <c r="AO3976" s="1" t="s">
        <v>9140</v>
      </c>
      <c r="AP3976" s="1" t="s">
        <v>132</v>
      </c>
      <c r="AQ3976" s="1" t="s">
        <v>133</v>
      </c>
      <c r="AR3976" s="1" t="s">
        <v>88</v>
      </c>
      <c r="AS3976" s="1">
        <v>0</v>
      </c>
      <c r="AT3976" s="1" t="s">
        <v>536</v>
      </c>
      <c r="AU3976" s="1" t="s">
        <v>96</v>
      </c>
      <c r="AV3976" s="1"/>
      <c r="AW3976" s="13">
        <v>60000</v>
      </c>
      <c r="AX3976" s="1">
        <v>50000</v>
      </c>
      <c r="AZ3976" s="1">
        <v>1</v>
      </c>
      <c r="BA3976" s="1">
        <v>2</v>
      </c>
      <c r="BB3976" s="1" t="s">
        <v>117</v>
      </c>
      <c r="BC3976" s="1" t="s">
        <v>118</v>
      </c>
      <c r="BD3976" s="1" t="s">
        <v>119</v>
      </c>
      <c r="BE3976" s="1">
        <v>10</v>
      </c>
      <c r="BF3976" s="1">
        <v>7</v>
      </c>
      <c r="BG3976" s="1" t="s">
        <v>137</v>
      </c>
      <c r="BH3976" s="1" t="s">
        <v>121</v>
      </c>
      <c r="BJ3976" s="1" t="s">
        <v>88</v>
      </c>
      <c r="BK3976" s="1" t="s">
        <v>15159</v>
      </c>
      <c r="BM3976" s="1" t="s">
        <v>15160</v>
      </c>
      <c r="BN3976" s="1" t="s">
        <v>377</v>
      </c>
      <c r="BO3976" s="1" t="s">
        <v>124</v>
      </c>
      <c r="BP3976" s="1">
        <v>6</v>
      </c>
      <c r="BQ3976" s="1">
        <v>6</v>
      </c>
      <c r="BR3976" s="1" t="s">
        <v>353</v>
      </c>
      <c r="BS3976" s="1">
        <v>3</v>
      </c>
      <c r="BT3976" s="1">
        <v>0</v>
      </c>
      <c r="BU3976" s="1">
        <v>3</v>
      </c>
      <c r="BV3976" s="1" t="s">
        <v>184</v>
      </c>
      <c r="BW3976" s="1" t="s">
        <v>89</v>
      </c>
      <c r="BX3976" s="1" t="s">
        <v>88</v>
      </c>
      <c r="BY3976" s="1">
        <v>2</v>
      </c>
      <c r="BZ3976" s="1" t="s">
        <v>15161</v>
      </c>
      <c r="CA3976" s="1">
        <v>6</v>
      </c>
      <c r="CB3976" s="1" t="s">
        <v>445</v>
      </c>
      <c r="CC3976" s="1" t="s">
        <v>88</v>
      </c>
    </row>
    <row r="3977" spans="1:82" ht="16" x14ac:dyDescent="0.2">
      <c r="A3977" s="1" t="s">
        <v>15162</v>
      </c>
      <c r="B3977" s="1" t="s">
        <v>108</v>
      </c>
      <c r="C3977" s="1">
        <v>26</v>
      </c>
      <c r="D3977" s="1" t="s">
        <v>81</v>
      </c>
      <c r="E3977" s="1" t="s">
        <v>263</v>
      </c>
      <c r="X3977" s="1">
        <v>5</v>
      </c>
      <c r="Y3977" s="1">
        <v>5</v>
      </c>
      <c r="Z3977" s="1">
        <v>2</v>
      </c>
      <c r="AA3977" s="1">
        <v>0</v>
      </c>
      <c r="AB3977" s="1" t="s">
        <v>174</v>
      </c>
      <c r="AC3977" s="1" t="s">
        <v>84</v>
      </c>
      <c r="AD3977" s="1" t="s">
        <v>363</v>
      </c>
      <c r="AE3977" s="1" t="s">
        <v>86</v>
      </c>
      <c r="AF3977" s="1" t="s">
        <v>202</v>
      </c>
      <c r="AG3977" s="1" t="s">
        <v>88</v>
      </c>
      <c r="AH3977" s="1" t="s">
        <v>88</v>
      </c>
      <c r="AI3977" s="1" t="s">
        <v>272</v>
      </c>
      <c r="AJ3977" s="1" t="s">
        <v>211</v>
      </c>
      <c r="AK3977" s="1" t="s">
        <v>920</v>
      </c>
      <c r="AL3977" s="1" t="s">
        <v>9140</v>
      </c>
      <c r="AM3977" s="1" t="s">
        <v>2902</v>
      </c>
      <c r="AN3977" s="1" t="s">
        <v>207</v>
      </c>
      <c r="AO3977" s="1" t="s">
        <v>15163</v>
      </c>
      <c r="AP3977" s="1" t="s">
        <v>93</v>
      </c>
      <c r="AQ3977" s="1" t="s">
        <v>94</v>
      </c>
      <c r="AR3977" s="1" t="s">
        <v>88</v>
      </c>
      <c r="AS3977" s="1">
        <v>0</v>
      </c>
      <c r="AT3977" s="1" t="s">
        <v>95</v>
      </c>
      <c r="AU3977" s="1" t="s">
        <v>96</v>
      </c>
      <c r="AV3977" s="1"/>
      <c r="AW3977" s="13">
        <v>91800</v>
      </c>
      <c r="AX3977" s="1">
        <v>71000</v>
      </c>
      <c r="AZ3977" s="1">
        <v>2</v>
      </c>
      <c r="BA3977" s="1">
        <v>2</v>
      </c>
      <c r="BB3977" s="1" t="s">
        <v>117</v>
      </c>
      <c r="BC3977" s="1" t="s">
        <v>249</v>
      </c>
      <c r="BD3977" s="1" t="s">
        <v>88</v>
      </c>
      <c r="BE3977" s="1">
        <v>0</v>
      </c>
      <c r="BF3977" s="1">
        <v>0</v>
      </c>
      <c r="BG3977" s="1" t="s">
        <v>137</v>
      </c>
      <c r="BH3977" s="1" t="s">
        <v>121</v>
      </c>
      <c r="BN3977" s="1" t="s">
        <v>123</v>
      </c>
      <c r="BO3977" s="1" t="s">
        <v>103</v>
      </c>
      <c r="BP3977" s="1">
        <v>6</v>
      </c>
      <c r="BQ3977" s="1">
        <v>7</v>
      </c>
      <c r="BR3977" s="1" t="s">
        <v>13054</v>
      </c>
      <c r="BS3977" s="1">
        <v>2</v>
      </c>
      <c r="BT3977" s="1">
        <v>0</v>
      </c>
      <c r="BU3977" s="1">
        <v>0</v>
      </c>
      <c r="BV3977" s="1" t="s">
        <v>143</v>
      </c>
      <c r="BW3977" s="1" t="s">
        <v>89</v>
      </c>
      <c r="BX3977" s="1" t="s">
        <v>88</v>
      </c>
      <c r="BY3977" s="1">
        <v>2</v>
      </c>
      <c r="BZ3977" s="1" t="s">
        <v>88</v>
      </c>
      <c r="CA3977" s="1">
        <v>4</v>
      </c>
      <c r="CB3977" s="1" t="s">
        <v>107</v>
      </c>
      <c r="CC3977" s="1" t="s">
        <v>88</v>
      </c>
    </row>
    <row r="3978" spans="1:82" ht="16" x14ac:dyDescent="0.2">
      <c r="A3978" s="1" t="s">
        <v>15164</v>
      </c>
      <c r="B3978" s="1" t="s">
        <v>108</v>
      </c>
      <c r="C3978" s="1">
        <v>35</v>
      </c>
      <c r="D3978" s="1" t="s">
        <v>81</v>
      </c>
      <c r="E3978" s="1" t="s">
        <v>200</v>
      </c>
      <c r="X3978" s="1">
        <v>15</v>
      </c>
      <c r="Y3978" s="1">
        <v>1</v>
      </c>
      <c r="Z3978" s="1">
        <v>7</v>
      </c>
      <c r="AA3978" s="1">
        <v>0</v>
      </c>
      <c r="AB3978" s="1" t="s">
        <v>83</v>
      </c>
      <c r="AC3978" s="1" t="s">
        <v>147</v>
      </c>
      <c r="AD3978" s="1" t="s">
        <v>232</v>
      </c>
      <c r="AE3978" s="1" t="s">
        <v>1056</v>
      </c>
      <c r="AF3978" s="1" t="s">
        <v>202</v>
      </c>
      <c r="AG3978" s="1" t="s">
        <v>88</v>
      </c>
      <c r="AH3978" s="1" t="s">
        <v>89</v>
      </c>
      <c r="AI3978" s="1" t="s">
        <v>111</v>
      </c>
      <c r="AJ3978" s="1" t="s">
        <v>3916</v>
      </c>
      <c r="AK3978" s="1" t="s">
        <v>15165</v>
      </c>
      <c r="AL3978" s="1" t="s">
        <v>360</v>
      </c>
      <c r="AM3978" s="1" t="s">
        <v>15166</v>
      </c>
      <c r="AN3978" s="1" t="s">
        <v>6380</v>
      </c>
      <c r="AO3978" s="1" t="s">
        <v>302</v>
      </c>
      <c r="AP3978" s="1" t="s">
        <v>132</v>
      </c>
      <c r="AQ3978" s="1" t="s">
        <v>94</v>
      </c>
      <c r="AR3978" s="1" t="s">
        <v>88</v>
      </c>
      <c r="AS3978" s="1">
        <v>0</v>
      </c>
      <c r="AT3978" s="1" t="s">
        <v>536</v>
      </c>
      <c r="AU3978" s="1" t="s">
        <v>628</v>
      </c>
      <c r="AV3978" s="1"/>
      <c r="AW3978" s="13">
        <v>500000</v>
      </c>
      <c r="AX3978" s="1">
        <v>500000</v>
      </c>
      <c r="AY3978" s="1" t="s">
        <v>279</v>
      </c>
      <c r="AZ3978" s="1">
        <v>3</v>
      </c>
      <c r="BA3978" s="1">
        <v>3</v>
      </c>
      <c r="BB3978" s="1" t="s">
        <v>88</v>
      </c>
      <c r="BC3978" s="1" t="s">
        <v>97</v>
      </c>
      <c r="BD3978" s="1" t="s">
        <v>88</v>
      </c>
      <c r="BE3978" s="1">
        <v>0</v>
      </c>
      <c r="BF3978" s="1">
        <v>0</v>
      </c>
      <c r="BG3978" s="1" t="s">
        <v>120</v>
      </c>
      <c r="BH3978" s="1" t="s">
        <v>339</v>
      </c>
      <c r="BN3978" s="1" t="s">
        <v>196</v>
      </c>
      <c r="BO3978" s="1" t="s">
        <v>182</v>
      </c>
      <c r="BP3978" s="1">
        <v>8</v>
      </c>
      <c r="BQ3978" s="1">
        <v>9</v>
      </c>
      <c r="BR3978" s="1" t="s">
        <v>207</v>
      </c>
      <c r="BS3978" s="1">
        <v>3</v>
      </c>
      <c r="BT3978" s="1">
        <v>1</v>
      </c>
      <c r="BU3978" s="1">
        <v>2</v>
      </c>
      <c r="BV3978" s="1" t="s">
        <v>172</v>
      </c>
      <c r="BW3978" s="1" t="s">
        <v>89</v>
      </c>
      <c r="BX3978" s="1" t="s">
        <v>88</v>
      </c>
      <c r="BY3978" s="1">
        <v>3</v>
      </c>
      <c r="BZ3978" s="1" t="s">
        <v>88</v>
      </c>
      <c r="CA3978" s="1">
        <v>9</v>
      </c>
      <c r="CB3978" s="1" t="s">
        <v>445</v>
      </c>
      <c r="CC3978" s="1" t="s">
        <v>88</v>
      </c>
    </row>
    <row r="3979" spans="1:82" ht="16" x14ac:dyDescent="0.2">
      <c r="A3979" s="1" t="s">
        <v>15167</v>
      </c>
      <c r="B3979" s="1" t="s">
        <v>108</v>
      </c>
      <c r="C3979" s="1">
        <v>22</v>
      </c>
      <c r="D3979" s="1" t="s">
        <v>81</v>
      </c>
      <c r="E3979" s="1" t="s">
        <v>82</v>
      </c>
      <c r="X3979" s="1">
        <v>3</v>
      </c>
      <c r="Y3979" s="1">
        <v>2</v>
      </c>
      <c r="Z3979" s="1">
        <v>2</v>
      </c>
      <c r="AA3979" s="1">
        <v>0</v>
      </c>
      <c r="AB3979" s="1" t="s">
        <v>83</v>
      </c>
      <c r="AC3979" s="1" t="s">
        <v>84</v>
      </c>
      <c r="AD3979" s="1" t="s">
        <v>85</v>
      </c>
      <c r="AE3979" s="1" t="s">
        <v>86</v>
      </c>
      <c r="AF3979" s="1" t="s">
        <v>88</v>
      </c>
      <c r="AG3979" s="1" t="s">
        <v>88</v>
      </c>
      <c r="AH3979" s="1" t="s">
        <v>89</v>
      </c>
      <c r="AI3979" s="1" t="s">
        <v>111</v>
      </c>
      <c r="AJ3979" s="1" t="s">
        <v>1644</v>
      </c>
      <c r="AK3979" s="1" t="s">
        <v>15168</v>
      </c>
      <c r="AL3979" s="1" t="s">
        <v>6279</v>
      </c>
      <c r="AM3979" s="1" t="s">
        <v>3172</v>
      </c>
      <c r="AN3979" s="1" t="s">
        <v>192</v>
      </c>
      <c r="AO3979" s="1" t="s">
        <v>15169</v>
      </c>
      <c r="AP3979" s="1" t="s">
        <v>93</v>
      </c>
      <c r="AQ3979" s="1" t="s">
        <v>94</v>
      </c>
      <c r="AR3979" s="1" t="s">
        <v>88</v>
      </c>
      <c r="AS3979" s="1">
        <v>0</v>
      </c>
      <c r="AT3979" s="1" t="s">
        <v>134</v>
      </c>
      <c r="AU3979" s="1" t="s">
        <v>472</v>
      </c>
      <c r="AV3979" s="1"/>
      <c r="AW3979" s="13">
        <v>33498</v>
      </c>
      <c r="AX3979" s="1">
        <v>29550</v>
      </c>
      <c r="AZ3979" s="1">
        <v>1</v>
      </c>
      <c r="BA3979" s="1">
        <v>1</v>
      </c>
      <c r="BB3979" s="1" t="s">
        <v>88</v>
      </c>
      <c r="BC3979" s="1" t="s">
        <v>97</v>
      </c>
      <c r="BD3979" s="1" t="s">
        <v>119</v>
      </c>
      <c r="BE3979" s="1">
        <v>30</v>
      </c>
      <c r="BF3979" s="1">
        <v>7</v>
      </c>
      <c r="BG3979" s="1" t="s">
        <v>120</v>
      </c>
      <c r="BH3979" s="1" t="s">
        <v>121</v>
      </c>
      <c r="BM3979" s="1" t="s">
        <v>15170</v>
      </c>
      <c r="BN3979" s="1" t="s">
        <v>170</v>
      </c>
      <c r="BO3979" s="1" t="s">
        <v>103</v>
      </c>
      <c r="BP3979" s="1">
        <v>6</v>
      </c>
      <c r="BQ3979" s="1">
        <v>6</v>
      </c>
      <c r="BR3979" s="1" t="s">
        <v>15171</v>
      </c>
      <c r="BS3979" s="1">
        <v>2</v>
      </c>
      <c r="BT3979" s="1">
        <v>0</v>
      </c>
      <c r="BU3979" s="1">
        <v>2</v>
      </c>
      <c r="BV3979" s="1" t="s">
        <v>184</v>
      </c>
      <c r="BW3979" s="1" t="s">
        <v>88</v>
      </c>
      <c r="BX3979" s="1" t="s">
        <v>89</v>
      </c>
      <c r="BY3979" s="1">
        <v>4</v>
      </c>
      <c r="BZ3979" s="1" t="s">
        <v>88</v>
      </c>
      <c r="CA3979" s="1">
        <v>9</v>
      </c>
      <c r="CB3979" s="1" t="s">
        <v>15172</v>
      </c>
      <c r="CC3979" s="1" t="s">
        <v>15173</v>
      </c>
    </row>
    <row r="3980" spans="1:82" ht="16" x14ac:dyDescent="0.2">
      <c r="A3980" s="1" t="s">
        <v>15174</v>
      </c>
      <c r="B3980" s="1" t="s">
        <v>108</v>
      </c>
      <c r="C3980" s="1">
        <v>37</v>
      </c>
      <c r="D3980" s="1" t="s">
        <v>81</v>
      </c>
      <c r="E3980" s="1" t="s">
        <v>200</v>
      </c>
      <c r="X3980" s="1">
        <v>10</v>
      </c>
      <c r="Y3980" s="1">
        <v>0</v>
      </c>
      <c r="Z3980" s="1">
        <v>10</v>
      </c>
      <c r="AA3980" s="1">
        <v>3</v>
      </c>
      <c r="AB3980" s="1" t="s">
        <v>128</v>
      </c>
      <c r="AC3980" s="1" t="s">
        <v>147</v>
      </c>
      <c r="AD3980" s="1" t="s">
        <v>1633</v>
      </c>
      <c r="AF3980" s="1" t="s">
        <v>202</v>
      </c>
      <c r="AG3980" s="1" t="s">
        <v>88</v>
      </c>
      <c r="AH3980" s="1" t="s">
        <v>89</v>
      </c>
      <c r="AI3980" s="1" t="s">
        <v>272</v>
      </c>
      <c r="AJ3980" s="1" t="s">
        <v>6994</v>
      </c>
      <c r="AK3980" s="1" t="s">
        <v>15175</v>
      </c>
      <c r="AL3980" s="1" t="s">
        <v>3682</v>
      </c>
      <c r="AM3980" s="1" t="s">
        <v>15176</v>
      </c>
      <c r="AN3980" s="1" t="s">
        <v>15177</v>
      </c>
      <c r="AO3980" s="1" t="s">
        <v>302</v>
      </c>
      <c r="AP3980" s="1" t="s">
        <v>132</v>
      </c>
      <c r="AQ3980" s="1" t="s">
        <v>94</v>
      </c>
      <c r="AR3980" s="1" t="s">
        <v>88</v>
      </c>
      <c r="AS3980" s="1">
        <v>0</v>
      </c>
      <c r="AT3980" s="1" t="s">
        <v>134</v>
      </c>
      <c r="AU3980" s="1" t="s">
        <v>96</v>
      </c>
      <c r="AV3980" s="1"/>
      <c r="AW3980" s="13">
        <v>105000</v>
      </c>
      <c r="AX3980" s="1">
        <v>97000</v>
      </c>
      <c r="AZ3980" s="1">
        <v>2</v>
      </c>
      <c r="BA3980" s="1">
        <v>2</v>
      </c>
      <c r="BB3980" s="1" t="s">
        <v>88</v>
      </c>
      <c r="BC3980" s="1" t="s">
        <v>97</v>
      </c>
      <c r="BD3980" s="1" t="s">
        <v>88</v>
      </c>
      <c r="BE3980" s="1">
        <v>0</v>
      </c>
      <c r="BF3980" s="1">
        <v>2</v>
      </c>
      <c r="BG3980" s="1" t="s">
        <v>120</v>
      </c>
      <c r="BH3980" s="1" t="s">
        <v>121</v>
      </c>
      <c r="BJ3980" s="1" t="s">
        <v>88</v>
      </c>
      <c r="BK3980" s="1" t="s">
        <v>924</v>
      </c>
      <c r="BN3980" s="1" t="s">
        <v>196</v>
      </c>
      <c r="BO3980" s="1" t="s">
        <v>103</v>
      </c>
      <c r="BP3980" s="1">
        <v>9</v>
      </c>
      <c r="BQ3980" s="1">
        <v>10</v>
      </c>
      <c r="BR3980" s="1" t="s">
        <v>3966</v>
      </c>
      <c r="BS3980" s="1">
        <v>3</v>
      </c>
      <c r="BT3980" s="1">
        <v>3</v>
      </c>
      <c r="BU3980" s="1">
        <v>4</v>
      </c>
      <c r="BV3980" s="1" t="s">
        <v>4070</v>
      </c>
      <c r="BW3980" s="1" t="s">
        <v>88</v>
      </c>
      <c r="BX3980" s="1" t="s">
        <v>88</v>
      </c>
      <c r="BY3980" s="1">
        <v>3</v>
      </c>
      <c r="BZ3980" s="1" t="s">
        <v>88</v>
      </c>
      <c r="CA3980" s="1">
        <v>8</v>
      </c>
      <c r="CB3980" s="1" t="s">
        <v>144</v>
      </c>
      <c r="CC3980" s="1" t="s">
        <v>426</v>
      </c>
      <c r="CD3980" s="1" t="s">
        <v>15178</v>
      </c>
    </row>
    <row r="3981" spans="1:82" ht="16" x14ac:dyDescent="0.2">
      <c r="A3981" s="1" t="s">
        <v>15179</v>
      </c>
      <c r="B3981" s="1" t="s">
        <v>108</v>
      </c>
      <c r="C3981" s="1">
        <v>33</v>
      </c>
      <c r="D3981" s="1" t="s">
        <v>81</v>
      </c>
      <c r="E3981" s="1" t="s">
        <v>82</v>
      </c>
      <c r="X3981" s="1">
        <v>13</v>
      </c>
      <c r="Y3981" s="1">
        <v>5</v>
      </c>
      <c r="Z3981" s="1">
        <v>7</v>
      </c>
      <c r="AA3981" s="1">
        <v>17</v>
      </c>
      <c r="AB3981" s="1" t="s">
        <v>128</v>
      </c>
      <c r="AC3981" s="1" t="s">
        <v>129</v>
      </c>
      <c r="AD3981" s="1" t="s">
        <v>3285</v>
      </c>
      <c r="AF3981" s="1" t="s">
        <v>202</v>
      </c>
      <c r="AG3981" s="1" t="s">
        <v>88</v>
      </c>
      <c r="AH3981" s="1" t="s">
        <v>88</v>
      </c>
      <c r="AI3981" s="1" t="s">
        <v>9447</v>
      </c>
      <c r="AJ3981" s="1" t="s">
        <v>409</v>
      </c>
      <c r="AK3981" s="1" t="s">
        <v>9140</v>
      </c>
      <c r="AL3981" s="1" t="s">
        <v>9140</v>
      </c>
      <c r="AM3981" s="1" t="s">
        <v>207</v>
      </c>
      <c r="AN3981" s="1" t="s">
        <v>207</v>
      </c>
      <c r="AO3981" s="1" t="s">
        <v>9140</v>
      </c>
      <c r="AP3981" s="1" t="s">
        <v>132</v>
      </c>
      <c r="AQ3981" s="1" t="s">
        <v>133</v>
      </c>
      <c r="AR3981" s="1" t="s">
        <v>88</v>
      </c>
      <c r="AS3981" s="1">
        <v>0</v>
      </c>
      <c r="AT3981" s="1" t="s">
        <v>536</v>
      </c>
      <c r="AU3981" s="1" t="s">
        <v>96</v>
      </c>
      <c r="AV3981" s="1"/>
      <c r="AW3981" s="13">
        <v>65000</v>
      </c>
      <c r="AX3981" s="1">
        <v>55000</v>
      </c>
      <c r="AZ3981" s="1">
        <v>1</v>
      </c>
      <c r="BA3981" s="1">
        <v>1</v>
      </c>
      <c r="BB3981" s="1" t="s">
        <v>135</v>
      </c>
      <c r="BC3981" s="1" t="s">
        <v>118</v>
      </c>
      <c r="BD3981" s="1" t="s">
        <v>88</v>
      </c>
      <c r="BE3981" s="1">
        <v>0</v>
      </c>
      <c r="BF3981" s="1">
        <v>3</v>
      </c>
      <c r="BG3981" s="1" t="s">
        <v>120</v>
      </c>
      <c r="BH3981" s="1" t="s">
        <v>121</v>
      </c>
      <c r="BJ3981" s="1" t="s">
        <v>88</v>
      </c>
      <c r="BK3981" s="1" t="s">
        <v>442</v>
      </c>
      <c r="BL3981" s="1" t="s">
        <v>442</v>
      </c>
      <c r="BM3981" s="1" t="s">
        <v>442</v>
      </c>
      <c r="BN3981" s="1" t="s">
        <v>170</v>
      </c>
      <c r="BO3981" s="1" t="s">
        <v>103</v>
      </c>
      <c r="BP3981" s="1">
        <v>2</v>
      </c>
      <c r="BQ3981" s="1">
        <v>4</v>
      </c>
      <c r="BR3981" s="1" t="s">
        <v>217</v>
      </c>
      <c r="BS3981" s="1">
        <v>2</v>
      </c>
      <c r="BT3981" s="1">
        <v>0</v>
      </c>
      <c r="BU3981" s="1">
        <v>1</v>
      </c>
      <c r="BV3981" s="1" t="s">
        <v>143</v>
      </c>
      <c r="BW3981" s="1" t="s">
        <v>89</v>
      </c>
      <c r="BX3981" s="1" t="s">
        <v>88</v>
      </c>
      <c r="BY3981" s="1">
        <v>3</v>
      </c>
      <c r="BZ3981" s="1" t="s">
        <v>88</v>
      </c>
      <c r="CA3981" s="1">
        <v>4</v>
      </c>
      <c r="CB3981" s="1" t="s">
        <v>107</v>
      </c>
      <c r="CC3981" s="1" t="s">
        <v>88</v>
      </c>
      <c r="CD3981" s="1" t="s">
        <v>15180</v>
      </c>
    </row>
    <row r="3982" spans="1:82" ht="16" x14ac:dyDescent="0.2">
      <c r="A3982" s="1" t="s">
        <v>15181</v>
      </c>
      <c r="B3982" s="1" t="s">
        <v>108</v>
      </c>
      <c r="C3982" s="1">
        <v>32</v>
      </c>
      <c r="D3982" s="1" t="s">
        <v>7</v>
      </c>
      <c r="H3982" s="1" t="s">
        <v>15182</v>
      </c>
      <c r="X3982" s="1">
        <v>2</v>
      </c>
      <c r="Y3982" s="1">
        <v>2</v>
      </c>
      <c r="Z3982" s="1">
        <v>2</v>
      </c>
      <c r="AA3982" s="1">
        <v>0</v>
      </c>
      <c r="AB3982" s="1" t="s">
        <v>83</v>
      </c>
      <c r="AC3982" s="1" t="s">
        <v>129</v>
      </c>
      <c r="AD3982" s="1" t="s">
        <v>1457</v>
      </c>
      <c r="AE3982" s="1" t="s">
        <v>15183</v>
      </c>
      <c r="AF3982" s="1" t="s">
        <v>88</v>
      </c>
      <c r="AG3982" s="1" t="s">
        <v>88</v>
      </c>
      <c r="AH3982" s="1" t="s">
        <v>88</v>
      </c>
      <c r="AI3982" s="1" t="s">
        <v>111</v>
      </c>
      <c r="AJ3982" s="1" t="s">
        <v>207</v>
      </c>
      <c r="AK3982" s="1" t="s">
        <v>872</v>
      </c>
      <c r="AL3982" s="1" t="s">
        <v>1324</v>
      </c>
      <c r="AM3982" s="1" t="s">
        <v>3728</v>
      </c>
      <c r="AN3982" s="1" t="s">
        <v>166</v>
      </c>
      <c r="AO3982" s="1" t="s">
        <v>193</v>
      </c>
      <c r="AP3982" s="1" t="s">
        <v>132</v>
      </c>
      <c r="AQ3982" s="1" t="s">
        <v>94</v>
      </c>
      <c r="AR3982" s="1" t="s">
        <v>88</v>
      </c>
      <c r="AS3982" s="1">
        <v>0</v>
      </c>
      <c r="AT3982" s="1" t="s">
        <v>134</v>
      </c>
      <c r="AU3982" s="1" t="s">
        <v>96</v>
      </c>
      <c r="AV3982" s="1"/>
      <c r="AW3982" s="13">
        <v>1000000</v>
      </c>
      <c r="AX3982" s="1">
        <v>900000</v>
      </c>
      <c r="AY3982" s="1" t="s">
        <v>279</v>
      </c>
      <c r="AZ3982" s="1">
        <v>1</v>
      </c>
      <c r="BA3982" s="1">
        <v>1</v>
      </c>
      <c r="BB3982" s="1" t="s">
        <v>88</v>
      </c>
      <c r="BC3982" s="1" t="s">
        <v>97</v>
      </c>
      <c r="BD3982" s="1" t="s">
        <v>88</v>
      </c>
      <c r="BE3982" s="1">
        <v>0</v>
      </c>
      <c r="BF3982" s="1">
        <v>0</v>
      </c>
      <c r="BG3982" s="1" t="s">
        <v>120</v>
      </c>
      <c r="BH3982" s="1" t="s">
        <v>121</v>
      </c>
      <c r="BI3982" s="1" t="s">
        <v>122</v>
      </c>
      <c r="BJ3982" s="1" t="s">
        <v>89</v>
      </c>
      <c r="BN3982" s="3">
        <v>44470</v>
      </c>
      <c r="BO3982" s="1" t="s">
        <v>103</v>
      </c>
      <c r="BP3982" s="1">
        <v>6</v>
      </c>
      <c r="BQ3982" s="1">
        <v>1</v>
      </c>
      <c r="BR3982" s="1" t="s">
        <v>207</v>
      </c>
      <c r="BS3982" s="1">
        <v>4</v>
      </c>
      <c r="BT3982" s="1">
        <v>1</v>
      </c>
      <c r="BU3982" s="1">
        <v>5</v>
      </c>
      <c r="BV3982" s="1" t="s">
        <v>172</v>
      </c>
      <c r="BW3982" s="1" t="s">
        <v>89</v>
      </c>
      <c r="BX3982" s="1" t="s">
        <v>88</v>
      </c>
      <c r="BY3982" s="1">
        <v>4</v>
      </c>
      <c r="BZ3982" s="1" t="s">
        <v>88</v>
      </c>
      <c r="CA3982" s="1">
        <v>5</v>
      </c>
      <c r="CB3982" s="1" t="s">
        <v>107</v>
      </c>
      <c r="CC3982" s="1" t="s">
        <v>88</v>
      </c>
    </row>
    <row r="3983" spans="1:82" ht="16" x14ac:dyDescent="0.2">
      <c r="A3983" s="1" t="s">
        <v>15184</v>
      </c>
      <c r="B3983" s="1" t="s">
        <v>108</v>
      </c>
      <c r="C3983" s="1">
        <v>32</v>
      </c>
      <c r="D3983" s="1" t="s">
        <v>81</v>
      </c>
      <c r="E3983" s="1" t="s">
        <v>200</v>
      </c>
      <c r="X3983" s="1">
        <v>2</v>
      </c>
      <c r="Y3983" s="1">
        <v>1</v>
      </c>
      <c r="Z3983" s="1">
        <v>2</v>
      </c>
      <c r="AA3983" s="1">
        <v>0</v>
      </c>
      <c r="AB3983" s="1" t="s">
        <v>83</v>
      </c>
      <c r="AC3983" s="1" t="s">
        <v>84</v>
      </c>
      <c r="AD3983" s="1" t="s">
        <v>897</v>
      </c>
      <c r="AE3983" s="1" t="s">
        <v>517</v>
      </c>
      <c r="AF3983" s="1" t="s">
        <v>202</v>
      </c>
      <c r="AG3983" s="1" t="s">
        <v>88</v>
      </c>
      <c r="AH3983" s="1" t="s">
        <v>88</v>
      </c>
      <c r="AI3983" s="1" t="s">
        <v>419</v>
      </c>
      <c r="AJ3983" s="1" t="s">
        <v>480</v>
      </c>
      <c r="AK3983" s="1" t="s">
        <v>318</v>
      </c>
      <c r="AL3983" s="1" t="s">
        <v>9140</v>
      </c>
      <c r="AM3983" s="1" t="s">
        <v>178</v>
      </c>
      <c r="AN3983" s="1" t="s">
        <v>1954</v>
      </c>
      <c r="AO3983" s="1" t="s">
        <v>248</v>
      </c>
      <c r="AP3983" s="1" t="s">
        <v>93</v>
      </c>
      <c r="AQ3983" s="1" t="s">
        <v>94</v>
      </c>
      <c r="AR3983" s="1" t="s">
        <v>88</v>
      </c>
      <c r="AS3983" s="1">
        <v>0</v>
      </c>
      <c r="AT3983" s="1" t="s">
        <v>134</v>
      </c>
      <c r="AU3983" s="1" t="s">
        <v>96</v>
      </c>
      <c r="AV3983" s="1"/>
      <c r="AW3983" s="13">
        <v>30000</v>
      </c>
      <c r="AX3983" s="1">
        <v>26000</v>
      </c>
      <c r="AZ3983" s="1">
        <v>2</v>
      </c>
      <c r="BA3983" s="1">
        <v>1</v>
      </c>
      <c r="BB3983" s="1" t="s">
        <v>88</v>
      </c>
      <c r="BC3983" s="1" t="s">
        <v>97</v>
      </c>
      <c r="BD3983" s="1" t="s">
        <v>119</v>
      </c>
      <c r="BE3983" s="1">
        <v>15</v>
      </c>
      <c r="BF3983" s="1">
        <v>5</v>
      </c>
      <c r="BG3983" s="1" t="s">
        <v>98</v>
      </c>
      <c r="BH3983" s="1" t="s">
        <v>121</v>
      </c>
      <c r="BN3983" s="1" t="s">
        <v>170</v>
      </c>
      <c r="BO3983" s="1" t="s">
        <v>103</v>
      </c>
      <c r="BP3983" s="1">
        <v>3</v>
      </c>
      <c r="BQ3983" s="1">
        <v>1</v>
      </c>
      <c r="BR3983" s="1" t="s">
        <v>207</v>
      </c>
      <c r="BS3983" s="1">
        <v>2</v>
      </c>
      <c r="BT3983" s="1">
        <v>0</v>
      </c>
      <c r="BU3983" s="1">
        <v>0</v>
      </c>
      <c r="BV3983" s="1" t="s">
        <v>105</v>
      </c>
      <c r="BW3983" s="1" t="s">
        <v>88</v>
      </c>
      <c r="BX3983" s="1" t="s">
        <v>88</v>
      </c>
      <c r="BY3983" s="1">
        <v>4</v>
      </c>
      <c r="BZ3983" s="1" t="s">
        <v>106</v>
      </c>
      <c r="CA3983" s="1">
        <v>1</v>
      </c>
      <c r="CB3983" s="1" t="s">
        <v>107</v>
      </c>
      <c r="CC3983" s="1" t="s">
        <v>88</v>
      </c>
    </row>
    <row r="3984" spans="1:82" ht="16" x14ac:dyDescent="0.2">
      <c r="A3984" s="1" t="s">
        <v>15185</v>
      </c>
      <c r="B3984" s="1" t="s">
        <v>108</v>
      </c>
      <c r="C3984" s="1">
        <v>30</v>
      </c>
      <c r="D3984" s="1" t="s">
        <v>81</v>
      </c>
      <c r="E3984" s="1" t="s">
        <v>82</v>
      </c>
      <c r="X3984" s="1">
        <v>5</v>
      </c>
      <c r="Y3984" s="1">
        <v>0</v>
      </c>
      <c r="Z3984" s="1">
        <v>0</v>
      </c>
      <c r="AA3984" s="1">
        <v>0</v>
      </c>
      <c r="AB3984" s="1" t="s">
        <v>83</v>
      </c>
      <c r="AC3984" s="1" t="s">
        <v>84</v>
      </c>
      <c r="AD3984" s="1" t="s">
        <v>187</v>
      </c>
      <c r="AE3984" s="1" t="s">
        <v>397</v>
      </c>
      <c r="AF3984" s="1" t="s">
        <v>110</v>
      </c>
      <c r="AG3984" s="1" t="s">
        <v>88</v>
      </c>
      <c r="AH3984" s="1" t="s">
        <v>88</v>
      </c>
      <c r="AI3984" s="1" t="s">
        <v>130</v>
      </c>
      <c r="AJ3984" s="1" t="s">
        <v>15186</v>
      </c>
      <c r="AK3984" s="1" t="s">
        <v>9140</v>
      </c>
      <c r="AL3984" s="1" t="s">
        <v>9140</v>
      </c>
      <c r="AM3984" s="1" t="s">
        <v>207</v>
      </c>
      <c r="AN3984" s="1" t="s">
        <v>207</v>
      </c>
      <c r="AO3984" s="1" t="s">
        <v>9140</v>
      </c>
      <c r="AP3984" s="1" t="s">
        <v>132</v>
      </c>
      <c r="AQ3984" s="1" t="s">
        <v>133</v>
      </c>
      <c r="AR3984" s="1" t="s">
        <v>88</v>
      </c>
      <c r="AS3984" s="1">
        <v>0</v>
      </c>
      <c r="AT3984" s="1" t="s">
        <v>536</v>
      </c>
      <c r="AU3984" s="1" t="s">
        <v>96</v>
      </c>
      <c r="AV3984" s="1"/>
      <c r="AW3984" s="13">
        <v>110000</v>
      </c>
      <c r="AX3984" s="1">
        <v>85000</v>
      </c>
      <c r="AZ3984" s="1">
        <v>3</v>
      </c>
      <c r="BA3984" s="1">
        <v>4</v>
      </c>
      <c r="BB3984" s="1" t="s">
        <v>88</v>
      </c>
      <c r="BC3984" s="1" t="s">
        <v>97</v>
      </c>
      <c r="BD3984" s="1" t="s">
        <v>88</v>
      </c>
      <c r="BE3984" s="1">
        <v>0</v>
      </c>
      <c r="BF3984" s="1">
        <v>0</v>
      </c>
      <c r="BG3984" s="1" t="s">
        <v>120</v>
      </c>
      <c r="BH3984" s="1" t="s">
        <v>121</v>
      </c>
      <c r="BN3984" s="1" t="s">
        <v>102</v>
      </c>
      <c r="BO3984" s="1" t="s">
        <v>124</v>
      </c>
      <c r="BP3984" s="1">
        <v>7</v>
      </c>
      <c r="BQ3984" s="1">
        <v>9</v>
      </c>
      <c r="BR3984" s="1" t="s">
        <v>1414</v>
      </c>
      <c r="BS3984" s="1">
        <v>3</v>
      </c>
      <c r="BT3984" s="1">
        <v>0</v>
      </c>
      <c r="BU3984" s="1">
        <v>0</v>
      </c>
      <c r="BV3984" s="1" t="s">
        <v>105</v>
      </c>
      <c r="BW3984" s="1" t="s">
        <v>88</v>
      </c>
      <c r="BX3984" s="1" t="s">
        <v>88</v>
      </c>
      <c r="BY3984" s="1">
        <v>3</v>
      </c>
      <c r="BZ3984" s="1" t="s">
        <v>127</v>
      </c>
      <c r="CA3984" s="1">
        <v>8</v>
      </c>
      <c r="CB3984" s="1" t="s">
        <v>144</v>
      </c>
      <c r="CC3984" s="1" t="s">
        <v>88</v>
      </c>
    </row>
    <row r="3985" spans="1:82" ht="16" x14ac:dyDescent="0.2">
      <c r="A3985" s="1" t="s">
        <v>15187</v>
      </c>
      <c r="B3985" s="1" t="s">
        <v>108</v>
      </c>
      <c r="C3985" s="1">
        <v>37</v>
      </c>
      <c r="D3985" s="1" t="s">
        <v>81</v>
      </c>
      <c r="E3985" s="1" t="s">
        <v>82</v>
      </c>
      <c r="X3985" s="1">
        <v>16</v>
      </c>
      <c r="Y3985" s="1">
        <v>0</v>
      </c>
      <c r="Z3985" s="1">
        <v>6</v>
      </c>
      <c r="AA3985" s="1">
        <v>4</v>
      </c>
      <c r="AB3985" s="1" t="s">
        <v>83</v>
      </c>
      <c r="AC3985" s="1" t="s">
        <v>84</v>
      </c>
      <c r="AD3985" s="1" t="s">
        <v>404</v>
      </c>
      <c r="AE3985" s="1" t="s">
        <v>15075</v>
      </c>
      <c r="AF3985" s="1" t="s">
        <v>202</v>
      </c>
      <c r="AG3985" s="1" t="s">
        <v>88</v>
      </c>
      <c r="AH3985" s="1" t="s">
        <v>88</v>
      </c>
      <c r="AI3985" s="1" t="s">
        <v>272</v>
      </c>
      <c r="AJ3985" s="1" t="s">
        <v>8591</v>
      </c>
      <c r="AK3985" s="1" t="s">
        <v>9140</v>
      </c>
      <c r="AL3985" s="1" t="s">
        <v>9140</v>
      </c>
      <c r="AM3985" s="1" t="s">
        <v>310</v>
      </c>
      <c r="AN3985" s="1" t="s">
        <v>207</v>
      </c>
      <c r="AO3985" s="1" t="s">
        <v>583</v>
      </c>
      <c r="AP3985" s="1" t="s">
        <v>132</v>
      </c>
      <c r="AQ3985" s="1" t="s">
        <v>133</v>
      </c>
      <c r="AR3985" s="1" t="s">
        <v>88</v>
      </c>
      <c r="AS3985" s="1">
        <v>0</v>
      </c>
      <c r="AT3985" s="1" t="s">
        <v>134</v>
      </c>
      <c r="AU3985" s="1" t="s">
        <v>96</v>
      </c>
      <c r="AV3985" s="1"/>
      <c r="AW3985" s="13">
        <v>155000</v>
      </c>
      <c r="AX3985" s="1">
        <v>105000</v>
      </c>
      <c r="AZ3985" s="1">
        <v>3</v>
      </c>
      <c r="BA3985" s="1">
        <v>2</v>
      </c>
      <c r="BB3985" s="1" t="s">
        <v>135</v>
      </c>
      <c r="BC3985" s="1" t="s">
        <v>136</v>
      </c>
      <c r="BD3985" s="1" t="s">
        <v>88</v>
      </c>
      <c r="BE3985" s="1">
        <v>0</v>
      </c>
      <c r="BF3985" s="1">
        <v>0</v>
      </c>
      <c r="BG3985" s="1" t="s">
        <v>120</v>
      </c>
      <c r="BH3985" s="1" t="s">
        <v>121</v>
      </c>
      <c r="BM3985" s="1" t="s">
        <v>15188</v>
      </c>
      <c r="BN3985" s="1" t="s">
        <v>141</v>
      </c>
      <c r="BO3985" s="1" t="s">
        <v>124</v>
      </c>
      <c r="BP3985" s="1">
        <v>5</v>
      </c>
      <c r="BQ3985" s="1">
        <v>5</v>
      </c>
      <c r="BR3985" s="1" t="s">
        <v>207</v>
      </c>
      <c r="BS3985" s="1">
        <v>2</v>
      </c>
      <c r="BT3985" s="1">
        <v>0</v>
      </c>
      <c r="BU3985" s="1">
        <v>1</v>
      </c>
      <c r="BV3985" s="1" t="s">
        <v>143</v>
      </c>
      <c r="BW3985" s="1" t="s">
        <v>89</v>
      </c>
      <c r="BX3985" s="1" t="s">
        <v>88</v>
      </c>
      <c r="BY3985" s="1">
        <v>3</v>
      </c>
      <c r="BZ3985" s="1" t="s">
        <v>106</v>
      </c>
      <c r="CA3985" s="1">
        <v>8</v>
      </c>
      <c r="CB3985" s="1" t="s">
        <v>445</v>
      </c>
      <c r="CC3985" s="1" t="s">
        <v>88</v>
      </c>
    </row>
    <row r="3986" spans="1:82" ht="16" x14ac:dyDescent="0.2">
      <c r="A3986" s="1" t="s">
        <v>15189</v>
      </c>
      <c r="B3986" s="1" t="s">
        <v>108</v>
      </c>
      <c r="C3986" s="1">
        <v>31</v>
      </c>
      <c r="D3986" s="1" t="s">
        <v>81</v>
      </c>
      <c r="E3986" s="1" t="s">
        <v>200</v>
      </c>
      <c r="X3986" s="1">
        <v>4</v>
      </c>
      <c r="Y3986" s="1">
        <v>2</v>
      </c>
      <c r="Z3986" s="1">
        <v>2</v>
      </c>
      <c r="AA3986" s="1">
        <v>10</v>
      </c>
      <c r="AB3986" s="1" t="s">
        <v>83</v>
      </c>
      <c r="AC3986" s="1" t="s">
        <v>129</v>
      </c>
      <c r="AD3986" s="1" t="s">
        <v>160</v>
      </c>
      <c r="AE3986" s="1" t="s">
        <v>1415</v>
      </c>
      <c r="AF3986" s="1" t="s">
        <v>110</v>
      </c>
      <c r="AG3986" s="1" t="s">
        <v>89</v>
      </c>
      <c r="AH3986" s="1" t="s">
        <v>89</v>
      </c>
      <c r="AI3986" s="1" t="s">
        <v>272</v>
      </c>
      <c r="AJ3986" s="1" t="s">
        <v>207</v>
      </c>
      <c r="AK3986" s="1" t="s">
        <v>594</v>
      </c>
      <c r="AL3986" s="1" t="s">
        <v>381</v>
      </c>
      <c r="AM3986" s="1" t="s">
        <v>207</v>
      </c>
      <c r="AN3986" s="1" t="s">
        <v>15190</v>
      </c>
      <c r="AO3986" s="1" t="s">
        <v>193</v>
      </c>
      <c r="AP3986" s="1" t="s">
        <v>132</v>
      </c>
      <c r="AQ3986" s="1" t="s">
        <v>133</v>
      </c>
      <c r="AR3986" s="1" t="s">
        <v>88</v>
      </c>
      <c r="AS3986" s="1">
        <v>0</v>
      </c>
      <c r="AT3986" s="1" t="s">
        <v>95</v>
      </c>
      <c r="AU3986" s="1" t="s">
        <v>530</v>
      </c>
      <c r="AV3986" s="1"/>
      <c r="AW3986" s="13">
        <v>160000</v>
      </c>
      <c r="AX3986" s="1">
        <v>100000</v>
      </c>
      <c r="AY3986" s="1" t="s">
        <v>279</v>
      </c>
      <c r="AZ3986" s="1">
        <v>3</v>
      </c>
      <c r="BA3986" s="1">
        <v>2</v>
      </c>
      <c r="BB3986" s="1" t="s">
        <v>88</v>
      </c>
      <c r="BC3986" s="1" t="s">
        <v>97</v>
      </c>
      <c r="BD3986" s="1" t="s">
        <v>119</v>
      </c>
      <c r="BE3986" s="1">
        <v>7</v>
      </c>
      <c r="BF3986" s="1">
        <v>7</v>
      </c>
      <c r="BG3986" s="1" t="s">
        <v>120</v>
      </c>
      <c r="BH3986" s="1" t="s">
        <v>121</v>
      </c>
      <c r="BN3986" s="1" t="s">
        <v>294</v>
      </c>
      <c r="BO3986" s="1" t="s">
        <v>103</v>
      </c>
      <c r="BP3986" s="1">
        <v>7</v>
      </c>
      <c r="BQ3986" s="1">
        <v>8</v>
      </c>
      <c r="BR3986" s="1" t="s">
        <v>6079</v>
      </c>
      <c r="BS3986" s="1">
        <v>1</v>
      </c>
      <c r="BT3986" s="1">
        <v>0</v>
      </c>
      <c r="BU3986" s="1">
        <v>0</v>
      </c>
      <c r="BV3986" s="1" t="s">
        <v>105</v>
      </c>
      <c r="BW3986" s="1" t="s">
        <v>88</v>
      </c>
      <c r="BX3986" s="1" t="s">
        <v>88</v>
      </c>
      <c r="BY3986" s="1">
        <v>4</v>
      </c>
      <c r="BZ3986" s="1" t="s">
        <v>88</v>
      </c>
      <c r="CA3986" s="1">
        <v>6</v>
      </c>
      <c r="CB3986" s="1" t="s">
        <v>15191</v>
      </c>
      <c r="CC3986" s="1" t="s">
        <v>327</v>
      </c>
    </row>
    <row r="3987" spans="1:82" ht="16" x14ac:dyDescent="0.2">
      <c r="A3987" s="1" t="s">
        <v>15192</v>
      </c>
      <c r="B3987" s="1" t="s">
        <v>108</v>
      </c>
      <c r="C3987" s="1">
        <v>51</v>
      </c>
      <c r="D3987" s="1" t="s">
        <v>81</v>
      </c>
      <c r="E3987" s="1" t="s">
        <v>82</v>
      </c>
      <c r="X3987" s="1">
        <v>30</v>
      </c>
      <c r="Y3987" s="1">
        <v>20</v>
      </c>
      <c r="Z3987" s="1">
        <v>10</v>
      </c>
      <c r="AA3987" s="1">
        <v>0</v>
      </c>
      <c r="AB3987" s="1" t="s">
        <v>83</v>
      </c>
      <c r="AC3987" s="1" t="s">
        <v>147</v>
      </c>
      <c r="AD3987" s="1" t="s">
        <v>838</v>
      </c>
      <c r="AE3987" s="1" t="s">
        <v>1744</v>
      </c>
      <c r="AF3987" s="1" t="s">
        <v>202</v>
      </c>
      <c r="AG3987" s="1" t="s">
        <v>88</v>
      </c>
      <c r="AH3987" s="1" t="s">
        <v>88</v>
      </c>
      <c r="AI3987" s="1" t="s">
        <v>455</v>
      </c>
      <c r="AJ3987" s="1" t="s">
        <v>207</v>
      </c>
      <c r="AK3987" s="1" t="s">
        <v>4341</v>
      </c>
      <c r="AL3987" s="1" t="s">
        <v>6434</v>
      </c>
      <c r="AM3987" s="1" t="s">
        <v>560</v>
      </c>
      <c r="AN3987" s="1" t="s">
        <v>827</v>
      </c>
      <c r="AO3987" s="1" t="s">
        <v>4943</v>
      </c>
      <c r="AP3987" s="1" t="s">
        <v>132</v>
      </c>
      <c r="AQ3987" s="1" t="s">
        <v>94</v>
      </c>
      <c r="AR3987" s="1" t="s">
        <v>88</v>
      </c>
      <c r="AS3987" s="1">
        <v>0</v>
      </c>
      <c r="AT3987" s="1" t="s">
        <v>536</v>
      </c>
      <c r="AU3987" s="1" t="s">
        <v>96</v>
      </c>
      <c r="AV3987" s="1"/>
      <c r="AW3987" s="13">
        <v>135000</v>
      </c>
      <c r="AX3987" s="1">
        <v>103000</v>
      </c>
      <c r="AZ3987" s="1">
        <v>2</v>
      </c>
      <c r="BA3987" s="1">
        <v>2</v>
      </c>
      <c r="BB3987" s="1" t="s">
        <v>88</v>
      </c>
      <c r="BC3987" s="1" t="s">
        <v>97</v>
      </c>
      <c r="BD3987" s="1" t="s">
        <v>119</v>
      </c>
      <c r="BE3987" s="1">
        <v>10</v>
      </c>
      <c r="BF3987" s="1">
        <v>2</v>
      </c>
      <c r="BG3987" s="1" t="s">
        <v>120</v>
      </c>
      <c r="BH3987" s="1" t="s">
        <v>121</v>
      </c>
      <c r="BN3987" s="1" t="s">
        <v>252</v>
      </c>
      <c r="BO3987" s="1" t="s">
        <v>124</v>
      </c>
      <c r="BP3987" s="1">
        <v>6</v>
      </c>
      <c r="BQ3987" s="1">
        <v>8</v>
      </c>
      <c r="BR3987" s="1" t="s">
        <v>207</v>
      </c>
      <c r="BS3987" s="1">
        <v>3</v>
      </c>
      <c r="BT3987" s="1">
        <v>1</v>
      </c>
      <c r="BU3987" s="1">
        <v>3</v>
      </c>
      <c r="BV3987" s="1" t="s">
        <v>172</v>
      </c>
      <c r="BW3987" s="1" t="s">
        <v>88</v>
      </c>
      <c r="BX3987" s="1" t="s">
        <v>88</v>
      </c>
      <c r="BY3987" s="1">
        <v>3</v>
      </c>
      <c r="BZ3987" s="1" t="s">
        <v>88</v>
      </c>
      <c r="CA3987" s="1">
        <v>7</v>
      </c>
      <c r="CB3987" s="1" t="s">
        <v>304</v>
      </c>
      <c r="CC3987" s="1" t="s">
        <v>88</v>
      </c>
    </row>
    <row r="3988" spans="1:82" ht="16" x14ac:dyDescent="0.2">
      <c r="A3988" s="1" t="s">
        <v>15193</v>
      </c>
      <c r="B3988" s="1" t="s">
        <v>108</v>
      </c>
      <c r="C3988" s="1">
        <v>37</v>
      </c>
      <c r="D3988" s="1" t="s">
        <v>81</v>
      </c>
      <c r="E3988" s="1" t="s">
        <v>82</v>
      </c>
      <c r="X3988" s="1">
        <v>14</v>
      </c>
      <c r="Y3988" s="1">
        <v>1</v>
      </c>
      <c r="Z3988" s="1">
        <v>1</v>
      </c>
      <c r="AA3988" s="1">
        <v>0</v>
      </c>
      <c r="AB3988" s="1" t="s">
        <v>128</v>
      </c>
      <c r="AC3988" s="1" t="s">
        <v>129</v>
      </c>
      <c r="AF3988" s="1" t="s">
        <v>110</v>
      </c>
      <c r="AG3988" s="1" t="s">
        <v>88</v>
      </c>
      <c r="AH3988" s="1" t="s">
        <v>88</v>
      </c>
      <c r="AI3988" s="1" t="s">
        <v>580</v>
      </c>
      <c r="AJ3988" s="1" t="s">
        <v>542</v>
      </c>
      <c r="AK3988" s="1" t="s">
        <v>15194</v>
      </c>
      <c r="AL3988" s="1" t="s">
        <v>15195</v>
      </c>
      <c r="AM3988" s="1" t="s">
        <v>9133</v>
      </c>
      <c r="AN3988" s="1" t="s">
        <v>207</v>
      </c>
      <c r="AO3988" s="1" t="s">
        <v>9140</v>
      </c>
      <c r="AP3988" s="1" t="s">
        <v>132</v>
      </c>
      <c r="AQ3988" s="1" t="s">
        <v>94</v>
      </c>
      <c r="AR3988" s="1" t="s">
        <v>88</v>
      </c>
      <c r="AS3988" s="1">
        <v>0</v>
      </c>
      <c r="AT3988" s="1" t="s">
        <v>95</v>
      </c>
      <c r="AU3988" s="1" t="s">
        <v>96</v>
      </c>
      <c r="AV3988" s="1"/>
      <c r="AW3988" s="13">
        <v>120000</v>
      </c>
      <c r="AX3988" s="1">
        <v>91000</v>
      </c>
      <c r="AZ3988" s="1">
        <v>4</v>
      </c>
      <c r="BA3988" s="1">
        <v>3</v>
      </c>
      <c r="BB3988" s="1" t="s">
        <v>88</v>
      </c>
      <c r="BC3988" s="1" t="s">
        <v>97</v>
      </c>
      <c r="BD3988" s="1" t="s">
        <v>119</v>
      </c>
      <c r="BE3988" s="1">
        <v>14</v>
      </c>
      <c r="BF3988" s="1">
        <v>4</v>
      </c>
      <c r="BG3988" s="1" t="s">
        <v>120</v>
      </c>
      <c r="BH3988" s="1" t="s">
        <v>121</v>
      </c>
      <c r="BN3988" s="1" t="s">
        <v>294</v>
      </c>
      <c r="BO3988" s="1" t="s">
        <v>103</v>
      </c>
      <c r="BP3988" s="1">
        <v>10</v>
      </c>
      <c r="BQ3988" s="1">
        <v>10</v>
      </c>
      <c r="BR3988" s="1" t="s">
        <v>207</v>
      </c>
      <c r="BS3988" s="1">
        <v>4</v>
      </c>
      <c r="BT3988" s="1">
        <v>0</v>
      </c>
      <c r="BU3988" s="1">
        <v>1</v>
      </c>
      <c r="BV3988" s="1" t="s">
        <v>143</v>
      </c>
      <c r="BW3988" s="1" t="s">
        <v>88</v>
      </c>
      <c r="BX3988" s="1" t="s">
        <v>88</v>
      </c>
      <c r="BY3988" s="1">
        <v>4</v>
      </c>
      <c r="BZ3988" s="1" t="s">
        <v>88</v>
      </c>
      <c r="CA3988" s="1">
        <v>10</v>
      </c>
      <c r="CB3988" s="1" t="s">
        <v>107</v>
      </c>
      <c r="CC3988" s="1" t="s">
        <v>902</v>
      </c>
    </row>
    <row r="3989" spans="1:82" ht="16" x14ac:dyDescent="0.2">
      <c r="A3989" s="1" t="s">
        <v>15196</v>
      </c>
      <c r="B3989" s="1" t="s">
        <v>108</v>
      </c>
      <c r="C3989" s="1">
        <v>26</v>
      </c>
      <c r="D3989" s="1" t="s">
        <v>81</v>
      </c>
      <c r="E3989" s="1" t="s">
        <v>231</v>
      </c>
      <c r="X3989" s="1">
        <v>4</v>
      </c>
      <c r="Y3989" s="1">
        <v>0</v>
      </c>
      <c r="Z3989" s="1">
        <v>3</v>
      </c>
      <c r="AA3989" s="1">
        <v>0</v>
      </c>
      <c r="AB3989" s="1" t="s">
        <v>83</v>
      </c>
      <c r="AC3989" s="1" t="s">
        <v>147</v>
      </c>
      <c r="AD3989" s="1" t="s">
        <v>85</v>
      </c>
      <c r="AE3989" s="1" t="s">
        <v>86</v>
      </c>
      <c r="AF3989" s="1" t="s">
        <v>88</v>
      </c>
      <c r="AG3989" s="1" t="s">
        <v>88</v>
      </c>
      <c r="AH3989" s="1" t="s">
        <v>88</v>
      </c>
      <c r="AI3989" s="1" t="s">
        <v>419</v>
      </c>
      <c r="AJ3989" s="1" t="s">
        <v>507</v>
      </c>
      <c r="AK3989" s="1" t="s">
        <v>9987</v>
      </c>
      <c r="AL3989" s="1" t="s">
        <v>15197</v>
      </c>
      <c r="AM3989" s="1" t="s">
        <v>178</v>
      </c>
      <c r="AN3989" s="1" t="s">
        <v>311</v>
      </c>
      <c r="AO3989" s="1" t="s">
        <v>929</v>
      </c>
      <c r="AP3989" s="1" t="s">
        <v>168</v>
      </c>
      <c r="AQ3989" s="1" t="s">
        <v>94</v>
      </c>
      <c r="AR3989" s="1" t="s">
        <v>88</v>
      </c>
      <c r="AS3989" s="1">
        <v>0</v>
      </c>
      <c r="AT3989" s="1" t="s">
        <v>536</v>
      </c>
      <c r="AU3989" s="1" t="s">
        <v>96</v>
      </c>
      <c r="AV3989" s="1"/>
      <c r="AW3989" s="13">
        <v>138750</v>
      </c>
      <c r="AX3989" s="1">
        <v>104000</v>
      </c>
      <c r="AZ3989" s="1">
        <v>3</v>
      </c>
      <c r="BA3989" s="1">
        <v>3</v>
      </c>
      <c r="BB3989" s="1" t="s">
        <v>88</v>
      </c>
      <c r="BC3989" s="1" t="s">
        <v>97</v>
      </c>
      <c r="BD3989" s="1" t="s">
        <v>194</v>
      </c>
      <c r="BE3989" s="1">
        <v>20</v>
      </c>
      <c r="BF3989" s="1">
        <v>4</v>
      </c>
      <c r="BG3989" s="1" t="s">
        <v>120</v>
      </c>
      <c r="BH3989" s="1" t="s">
        <v>121</v>
      </c>
      <c r="BN3989" s="1" t="s">
        <v>170</v>
      </c>
      <c r="BO3989" s="1" t="s">
        <v>103</v>
      </c>
      <c r="BP3989" s="1">
        <v>8</v>
      </c>
      <c r="BQ3989" s="1">
        <v>7</v>
      </c>
      <c r="BR3989" s="1" t="s">
        <v>1155</v>
      </c>
      <c r="BS3989" s="1">
        <v>3</v>
      </c>
      <c r="BT3989" s="1">
        <v>0</v>
      </c>
      <c r="BU3989" s="1">
        <v>0</v>
      </c>
      <c r="BV3989" s="1" t="s">
        <v>105</v>
      </c>
      <c r="BW3989" s="1" t="s">
        <v>89</v>
      </c>
      <c r="BX3989" s="1" t="s">
        <v>88</v>
      </c>
      <c r="BY3989" s="1">
        <v>3</v>
      </c>
      <c r="BZ3989" s="1" t="s">
        <v>88</v>
      </c>
      <c r="CA3989" s="1">
        <v>7</v>
      </c>
      <c r="CB3989" s="1" t="s">
        <v>107</v>
      </c>
      <c r="CC3989" s="1" t="s">
        <v>88</v>
      </c>
    </row>
    <row r="3990" spans="1:82" ht="16" x14ac:dyDescent="0.2">
      <c r="A3990" s="1" t="s">
        <v>15198</v>
      </c>
      <c r="B3990" s="1" t="s">
        <v>108</v>
      </c>
      <c r="C3990" s="1">
        <v>26</v>
      </c>
      <c r="D3990" s="1" t="s">
        <v>81</v>
      </c>
      <c r="E3990" s="1" t="s">
        <v>82</v>
      </c>
      <c r="X3990" s="1">
        <v>5</v>
      </c>
      <c r="Y3990" s="1">
        <v>1</v>
      </c>
      <c r="Z3990" s="1">
        <v>1</v>
      </c>
      <c r="AA3990" s="1">
        <v>0</v>
      </c>
      <c r="AB3990" s="1" t="s">
        <v>83</v>
      </c>
      <c r="AC3990" s="1" t="s">
        <v>129</v>
      </c>
      <c r="AD3990" s="1" t="s">
        <v>85</v>
      </c>
      <c r="AE3990" s="1" t="s">
        <v>86</v>
      </c>
      <c r="AF3990" s="1" t="s">
        <v>202</v>
      </c>
      <c r="AG3990" s="1" t="s">
        <v>88</v>
      </c>
      <c r="AH3990" s="1" t="s">
        <v>89</v>
      </c>
      <c r="AI3990" s="1" t="s">
        <v>111</v>
      </c>
      <c r="AJ3990" s="1" t="s">
        <v>15199</v>
      </c>
      <c r="AK3990" s="1" t="s">
        <v>1301</v>
      </c>
      <c r="AL3990" s="1" t="s">
        <v>476</v>
      </c>
      <c r="AM3990" s="1" t="s">
        <v>15200</v>
      </c>
      <c r="AN3990" s="1" t="s">
        <v>1784</v>
      </c>
      <c r="AO3990" s="1" t="s">
        <v>180</v>
      </c>
      <c r="AP3990" s="1" t="s">
        <v>132</v>
      </c>
      <c r="AQ3990" s="1" t="s">
        <v>133</v>
      </c>
      <c r="AR3990" s="1" t="s">
        <v>88</v>
      </c>
      <c r="AS3990" s="1">
        <v>0</v>
      </c>
      <c r="AT3990" s="1" t="s">
        <v>134</v>
      </c>
      <c r="AU3990" s="1" t="s">
        <v>96</v>
      </c>
      <c r="AV3990" s="1"/>
      <c r="AW3990" s="13">
        <v>110000</v>
      </c>
      <c r="AX3990" s="1">
        <v>82000</v>
      </c>
      <c r="AZ3990" s="1">
        <v>2</v>
      </c>
      <c r="BA3990" s="1">
        <v>2</v>
      </c>
      <c r="BB3990" s="1" t="s">
        <v>88</v>
      </c>
      <c r="BC3990" s="1" t="s">
        <v>97</v>
      </c>
      <c r="BD3990" s="1" t="s">
        <v>119</v>
      </c>
      <c r="BE3990" s="1">
        <v>21</v>
      </c>
      <c r="BF3990" s="1">
        <v>7</v>
      </c>
      <c r="BG3990" s="1" t="s">
        <v>137</v>
      </c>
      <c r="BH3990" s="1" t="s">
        <v>121</v>
      </c>
      <c r="BN3990" s="1" t="s">
        <v>141</v>
      </c>
      <c r="BO3990" s="1" t="s">
        <v>182</v>
      </c>
      <c r="BP3990" s="1">
        <v>6</v>
      </c>
      <c r="BQ3990" s="1">
        <v>5</v>
      </c>
      <c r="BR3990" s="1" t="s">
        <v>4857</v>
      </c>
      <c r="BS3990" s="1">
        <v>3</v>
      </c>
      <c r="BT3990" s="1">
        <v>0</v>
      </c>
      <c r="BU3990" s="1">
        <v>1</v>
      </c>
      <c r="BV3990" s="1" t="s">
        <v>143</v>
      </c>
      <c r="BW3990" s="1" t="s">
        <v>89</v>
      </c>
      <c r="BX3990" s="1" t="s">
        <v>88</v>
      </c>
      <c r="BY3990" s="1">
        <v>3</v>
      </c>
      <c r="BZ3990" s="1" t="s">
        <v>127</v>
      </c>
      <c r="CA3990" s="1">
        <v>6</v>
      </c>
      <c r="CB3990" s="1" t="s">
        <v>304</v>
      </c>
      <c r="CC3990" s="1" t="s">
        <v>254</v>
      </c>
    </row>
    <row r="3991" spans="1:82" ht="16" x14ac:dyDescent="0.2">
      <c r="A3991" s="1" t="s">
        <v>15201</v>
      </c>
      <c r="B3991" s="1" t="s">
        <v>108</v>
      </c>
      <c r="C3991" s="1">
        <v>31</v>
      </c>
      <c r="D3991" s="1" t="s">
        <v>81</v>
      </c>
      <c r="E3991" s="1" t="s">
        <v>82</v>
      </c>
      <c r="X3991" s="1">
        <v>4</v>
      </c>
      <c r="Y3991" s="1">
        <v>4</v>
      </c>
      <c r="Z3991" s="1">
        <v>3</v>
      </c>
      <c r="AA3991" s="1">
        <v>0</v>
      </c>
      <c r="AB3991" s="1" t="s">
        <v>83</v>
      </c>
      <c r="AC3991" s="1" t="s">
        <v>147</v>
      </c>
      <c r="AD3991" s="1" t="s">
        <v>15202</v>
      </c>
      <c r="AE3991" s="1" t="s">
        <v>4793</v>
      </c>
      <c r="AF3991" s="1" t="s">
        <v>88</v>
      </c>
      <c r="AG3991" s="1" t="s">
        <v>88</v>
      </c>
      <c r="AH3991" s="1" t="s">
        <v>88</v>
      </c>
      <c r="AI3991" s="1" t="s">
        <v>15203</v>
      </c>
      <c r="AJ3991" s="1" t="s">
        <v>207</v>
      </c>
      <c r="AK3991" s="1" t="s">
        <v>582</v>
      </c>
      <c r="AL3991" s="1" t="s">
        <v>9140</v>
      </c>
      <c r="AM3991" s="1" t="s">
        <v>310</v>
      </c>
      <c r="AN3991" s="1" t="s">
        <v>207</v>
      </c>
      <c r="AO3991" s="1" t="s">
        <v>9140</v>
      </c>
      <c r="AP3991" s="1" t="s">
        <v>132</v>
      </c>
      <c r="AQ3991" s="1" t="s">
        <v>94</v>
      </c>
      <c r="AR3991" s="1" t="s">
        <v>88</v>
      </c>
      <c r="AS3991" s="1">
        <v>0</v>
      </c>
      <c r="AT3991" s="1" t="s">
        <v>134</v>
      </c>
      <c r="AU3991" s="1" t="s">
        <v>530</v>
      </c>
      <c r="AV3991" s="1"/>
      <c r="AW3991" s="13">
        <v>55000</v>
      </c>
      <c r="AX3991" s="1">
        <v>49000</v>
      </c>
      <c r="AZ3991" s="1">
        <v>3</v>
      </c>
      <c r="BA3991" s="1">
        <v>2</v>
      </c>
      <c r="BB3991" s="1" t="s">
        <v>135</v>
      </c>
      <c r="BC3991" s="1" t="s">
        <v>136</v>
      </c>
      <c r="BD3991" s="1" t="s">
        <v>119</v>
      </c>
      <c r="BE3991" s="1">
        <v>5</v>
      </c>
      <c r="BF3991" s="1">
        <v>5</v>
      </c>
      <c r="BG3991" s="1" t="s">
        <v>120</v>
      </c>
      <c r="BH3991" s="1" t="s">
        <v>121</v>
      </c>
      <c r="BJ3991" s="1" t="s">
        <v>88</v>
      </c>
      <c r="BN3991" s="1" t="s">
        <v>377</v>
      </c>
      <c r="BO3991" s="1" t="s">
        <v>103</v>
      </c>
      <c r="BP3991" s="1">
        <v>7</v>
      </c>
      <c r="BQ3991" s="1">
        <v>6</v>
      </c>
      <c r="BR3991" s="1" t="s">
        <v>207</v>
      </c>
      <c r="BS3991" s="1">
        <v>3</v>
      </c>
      <c r="BT3991" s="1">
        <v>0</v>
      </c>
      <c r="BU3991" s="1">
        <v>2</v>
      </c>
      <c r="BV3991" s="1" t="s">
        <v>184</v>
      </c>
      <c r="BW3991" s="1" t="s">
        <v>89</v>
      </c>
      <c r="BX3991" s="1" t="s">
        <v>88</v>
      </c>
      <c r="BY3991" s="1">
        <v>4</v>
      </c>
      <c r="BZ3991" s="1" t="s">
        <v>88</v>
      </c>
      <c r="CA3991" s="1">
        <v>5</v>
      </c>
      <c r="CB3991" s="1" t="s">
        <v>15204</v>
      </c>
      <c r="CC3991" s="1" t="s">
        <v>88</v>
      </c>
    </row>
    <row r="3992" spans="1:82" ht="16" x14ac:dyDescent="0.2">
      <c r="A3992" s="1" t="s">
        <v>15205</v>
      </c>
      <c r="B3992" s="1" t="s">
        <v>108</v>
      </c>
      <c r="C3992" s="1">
        <v>41</v>
      </c>
      <c r="D3992" s="1" t="s">
        <v>81</v>
      </c>
      <c r="E3992" s="1" t="s">
        <v>82</v>
      </c>
      <c r="X3992" s="1">
        <v>8</v>
      </c>
      <c r="Y3992" s="1">
        <v>1</v>
      </c>
      <c r="Z3992" s="1">
        <v>1</v>
      </c>
      <c r="AA3992" s="1">
        <v>0</v>
      </c>
      <c r="AB3992" s="1" t="s">
        <v>83</v>
      </c>
      <c r="AC3992" s="1" t="s">
        <v>129</v>
      </c>
      <c r="AD3992" s="1" t="s">
        <v>721</v>
      </c>
      <c r="AE3992" s="1" t="s">
        <v>161</v>
      </c>
      <c r="AF3992" s="1" t="s">
        <v>88</v>
      </c>
      <c r="AG3992" s="1" t="s">
        <v>88</v>
      </c>
      <c r="AH3992" s="1" t="s">
        <v>88</v>
      </c>
      <c r="AI3992" s="1" t="s">
        <v>111</v>
      </c>
      <c r="AJ3992" s="1" t="s">
        <v>207</v>
      </c>
      <c r="AK3992" s="1" t="s">
        <v>389</v>
      </c>
      <c r="AL3992" s="1" t="s">
        <v>1324</v>
      </c>
      <c r="AM3992" s="1" t="s">
        <v>207</v>
      </c>
      <c r="AN3992" s="1" t="s">
        <v>207</v>
      </c>
      <c r="AO3992" s="1" t="s">
        <v>15206</v>
      </c>
      <c r="AP3992" s="1" t="s">
        <v>168</v>
      </c>
      <c r="AQ3992" s="1" t="s">
        <v>94</v>
      </c>
      <c r="AR3992" s="1" t="s">
        <v>88</v>
      </c>
      <c r="AS3992" s="1">
        <v>0</v>
      </c>
      <c r="AT3992" s="1" t="s">
        <v>134</v>
      </c>
      <c r="AU3992" s="1" t="s">
        <v>96</v>
      </c>
      <c r="AV3992" s="1"/>
      <c r="AW3992" s="13">
        <v>132000</v>
      </c>
      <c r="AX3992" s="1">
        <v>95000</v>
      </c>
      <c r="AZ3992" s="1">
        <v>3</v>
      </c>
      <c r="BA3992" s="1">
        <v>2</v>
      </c>
      <c r="BB3992" s="1" t="s">
        <v>88</v>
      </c>
      <c r="BC3992" s="1" t="s">
        <v>97</v>
      </c>
      <c r="BD3992" s="1" t="s">
        <v>88</v>
      </c>
      <c r="BE3992" s="1">
        <v>0</v>
      </c>
      <c r="BF3992" s="1">
        <v>0</v>
      </c>
      <c r="BG3992" s="1" t="s">
        <v>98</v>
      </c>
      <c r="BH3992" s="1" t="s">
        <v>121</v>
      </c>
      <c r="BN3992" s="1" t="s">
        <v>294</v>
      </c>
      <c r="BO3992" s="1" t="s">
        <v>182</v>
      </c>
      <c r="BP3992" s="1">
        <v>7</v>
      </c>
      <c r="BQ3992" s="1">
        <v>8</v>
      </c>
      <c r="BR3992" s="1" t="s">
        <v>15207</v>
      </c>
      <c r="BS3992" s="1">
        <v>4</v>
      </c>
      <c r="BT3992" s="1">
        <v>0</v>
      </c>
      <c r="BU3992" s="1">
        <v>1</v>
      </c>
      <c r="BV3992" s="1" t="s">
        <v>143</v>
      </c>
      <c r="BW3992" s="1" t="s">
        <v>89</v>
      </c>
      <c r="BX3992" s="1" t="s">
        <v>88</v>
      </c>
      <c r="BY3992" s="1">
        <v>4</v>
      </c>
      <c r="BZ3992" s="1" t="s">
        <v>88</v>
      </c>
      <c r="CA3992" s="1">
        <v>7</v>
      </c>
      <c r="CB3992" s="1" t="s">
        <v>107</v>
      </c>
      <c r="CC3992" s="1" t="s">
        <v>15208</v>
      </c>
    </row>
    <row r="3993" spans="1:82" ht="16" x14ac:dyDescent="0.2">
      <c r="A3993" s="1" t="s">
        <v>15209</v>
      </c>
      <c r="B3993" s="1" t="s">
        <v>108</v>
      </c>
      <c r="C3993" s="1">
        <v>33</v>
      </c>
      <c r="D3993" s="1" t="s">
        <v>81</v>
      </c>
      <c r="E3993" s="1" t="s">
        <v>356</v>
      </c>
      <c r="X3993" s="1">
        <v>10</v>
      </c>
      <c r="Y3993" s="1">
        <v>1</v>
      </c>
      <c r="Z3993" s="1">
        <v>1</v>
      </c>
      <c r="AA3993" s="1">
        <v>0</v>
      </c>
      <c r="AB3993" s="1" t="s">
        <v>174</v>
      </c>
      <c r="AC3993" s="1" t="s">
        <v>129</v>
      </c>
      <c r="AD3993" s="1" t="s">
        <v>357</v>
      </c>
      <c r="AE3993" s="1" t="s">
        <v>358</v>
      </c>
      <c r="AF3993" s="1" t="s">
        <v>87</v>
      </c>
      <c r="AG3993" s="1" t="s">
        <v>88</v>
      </c>
      <c r="AH3993" s="1" t="s">
        <v>88</v>
      </c>
      <c r="AI3993" s="1" t="s">
        <v>111</v>
      </c>
      <c r="AJ3993" s="1" t="s">
        <v>542</v>
      </c>
      <c r="AK3993" s="1" t="s">
        <v>15210</v>
      </c>
      <c r="AL3993" s="1" t="s">
        <v>10210</v>
      </c>
      <c r="AM3993" s="1" t="s">
        <v>310</v>
      </c>
      <c r="AN3993" s="1" t="s">
        <v>12713</v>
      </c>
      <c r="AO3993" s="1" t="s">
        <v>14228</v>
      </c>
      <c r="AP3993" s="1" t="s">
        <v>132</v>
      </c>
      <c r="AQ3993" s="1" t="s">
        <v>94</v>
      </c>
      <c r="AR3993" s="1" t="s">
        <v>400</v>
      </c>
      <c r="AS3993" s="1">
        <v>0</v>
      </c>
      <c r="AT3993" s="1" t="s">
        <v>134</v>
      </c>
      <c r="AU3993" s="1" t="s">
        <v>96</v>
      </c>
      <c r="AV3993" s="1"/>
      <c r="AW3993" s="13">
        <v>112975</v>
      </c>
      <c r="AX3993" s="1">
        <v>93770</v>
      </c>
      <c r="AZ3993" s="1">
        <v>3</v>
      </c>
      <c r="BA3993" s="1">
        <v>3</v>
      </c>
      <c r="BB3993" s="1" t="s">
        <v>135</v>
      </c>
      <c r="BC3993" s="1" t="s">
        <v>136</v>
      </c>
      <c r="BD3993" s="1" t="s">
        <v>194</v>
      </c>
      <c r="BE3993" s="1">
        <v>33</v>
      </c>
      <c r="BF3993" s="1">
        <v>7</v>
      </c>
      <c r="BG3993" s="1" t="s">
        <v>120</v>
      </c>
      <c r="BH3993" s="1" t="s">
        <v>121</v>
      </c>
      <c r="BJ3993" s="1" t="s">
        <v>88</v>
      </c>
      <c r="BN3993" s="1" t="s">
        <v>123</v>
      </c>
      <c r="BO3993" s="1" t="s">
        <v>182</v>
      </c>
      <c r="BP3993" s="1">
        <v>7</v>
      </c>
      <c r="BQ3993" s="1">
        <v>7</v>
      </c>
      <c r="BR3993" s="1" t="s">
        <v>15211</v>
      </c>
      <c r="BS3993" s="1">
        <v>3</v>
      </c>
      <c r="BT3993" s="1">
        <v>0</v>
      </c>
      <c r="BU3993" s="1">
        <v>4</v>
      </c>
      <c r="BV3993" s="1" t="s">
        <v>184</v>
      </c>
      <c r="BW3993" s="1" t="s">
        <v>89</v>
      </c>
      <c r="BX3993" s="1" t="s">
        <v>88</v>
      </c>
      <c r="BY3993" s="1">
        <v>3</v>
      </c>
      <c r="BZ3993" s="1" t="s">
        <v>88</v>
      </c>
      <c r="CA3993" s="1">
        <v>7</v>
      </c>
      <c r="CB3993" s="1" t="s">
        <v>185</v>
      </c>
      <c r="CC3993" s="1" t="s">
        <v>88</v>
      </c>
    </row>
    <row r="3994" spans="1:82" ht="16" x14ac:dyDescent="0.2">
      <c r="A3994" s="1" t="s">
        <v>15212</v>
      </c>
      <c r="B3994" s="1" t="s">
        <v>80</v>
      </c>
      <c r="C3994" s="1">
        <v>31</v>
      </c>
      <c r="D3994" s="1" t="s">
        <v>81</v>
      </c>
      <c r="E3994" s="1" t="s">
        <v>82</v>
      </c>
      <c r="X3994" s="1">
        <v>8</v>
      </c>
      <c r="Y3994" s="1">
        <v>5</v>
      </c>
      <c r="Z3994" s="1">
        <v>5</v>
      </c>
      <c r="AA3994" s="1">
        <v>0</v>
      </c>
      <c r="AB3994" s="1" t="s">
        <v>83</v>
      </c>
      <c r="AC3994" s="1" t="s">
        <v>84</v>
      </c>
      <c r="AD3994" s="1" t="s">
        <v>85</v>
      </c>
      <c r="AE3994" s="1" t="s">
        <v>86</v>
      </c>
      <c r="AF3994" s="1" t="s">
        <v>88</v>
      </c>
      <c r="AG3994" s="1" t="s">
        <v>88</v>
      </c>
      <c r="AH3994" s="1" t="s">
        <v>88</v>
      </c>
      <c r="AI3994" s="1" t="s">
        <v>111</v>
      </c>
      <c r="AJ3994" s="1" t="s">
        <v>780</v>
      </c>
      <c r="AK3994" s="1" t="s">
        <v>3761</v>
      </c>
      <c r="AL3994" s="1" t="s">
        <v>702</v>
      </c>
      <c r="AM3994" s="1" t="s">
        <v>236</v>
      </c>
      <c r="AN3994" s="1" t="s">
        <v>1031</v>
      </c>
      <c r="AO3994" s="1" t="s">
        <v>193</v>
      </c>
      <c r="AP3994" s="1" t="s">
        <v>132</v>
      </c>
      <c r="AQ3994" s="1" t="s">
        <v>133</v>
      </c>
      <c r="AR3994" s="1" t="s">
        <v>88</v>
      </c>
      <c r="AS3994" s="1">
        <v>0</v>
      </c>
      <c r="AT3994" s="1" t="s">
        <v>134</v>
      </c>
      <c r="AU3994" s="1" t="s">
        <v>96</v>
      </c>
      <c r="AV3994" s="1"/>
      <c r="AW3994" s="13">
        <v>100000</v>
      </c>
      <c r="AX3994" s="1">
        <v>78000</v>
      </c>
      <c r="AZ3994" s="1">
        <v>1</v>
      </c>
      <c r="BA3994" s="1">
        <v>1</v>
      </c>
      <c r="BB3994" s="1" t="s">
        <v>88</v>
      </c>
      <c r="BC3994" s="1" t="s">
        <v>97</v>
      </c>
      <c r="BD3994" s="1" t="s">
        <v>88</v>
      </c>
      <c r="BE3994" s="1">
        <v>0</v>
      </c>
      <c r="BF3994" s="1">
        <v>0</v>
      </c>
      <c r="BG3994" s="1" t="s">
        <v>120</v>
      </c>
      <c r="BH3994" s="1" t="s">
        <v>121</v>
      </c>
      <c r="BN3994" s="1" t="s">
        <v>252</v>
      </c>
      <c r="BO3994" s="1" t="s">
        <v>182</v>
      </c>
      <c r="BP3994" s="1">
        <v>5</v>
      </c>
      <c r="BQ3994" s="1">
        <v>8</v>
      </c>
      <c r="BR3994" s="1" t="s">
        <v>207</v>
      </c>
      <c r="BS3994" s="1">
        <v>1</v>
      </c>
      <c r="BT3994" s="1">
        <v>0</v>
      </c>
      <c r="BU3994" s="1">
        <v>0</v>
      </c>
      <c r="BV3994" s="1" t="s">
        <v>105</v>
      </c>
      <c r="BW3994" s="1" t="s">
        <v>89</v>
      </c>
      <c r="BX3994" s="1" t="s">
        <v>88</v>
      </c>
      <c r="BY3994" s="1">
        <v>2</v>
      </c>
      <c r="BZ3994" s="1" t="s">
        <v>88</v>
      </c>
      <c r="CA3994" s="1">
        <v>9</v>
      </c>
      <c r="CB3994" s="1" t="s">
        <v>107</v>
      </c>
      <c r="CC3994" s="1" t="s">
        <v>88</v>
      </c>
    </row>
    <row r="3995" spans="1:82" ht="16" x14ac:dyDescent="0.2">
      <c r="A3995" s="1" t="s">
        <v>15213</v>
      </c>
      <c r="B3995" s="1" t="s">
        <v>108</v>
      </c>
      <c r="C3995" s="1">
        <v>26</v>
      </c>
      <c r="D3995" s="1" t="s">
        <v>81</v>
      </c>
      <c r="E3995" s="1" t="s">
        <v>82</v>
      </c>
      <c r="X3995" s="1">
        <v>3</v>
      </c>
      <c r="Y3995" s="1">
        <v>3</v>
      </c>
      <c r="Z3995" s="1">
        <v>0</v>
      </c>
      <c r="AA3995" s="1">
        <v>2</v>
      </c>
      <c r="AB3995" s="1" t="s">
        <v>83</v>
      </c>
      <c r="AC3995" s="1" t="s">
        <v>84</v>
      </c>
      <c r="AD3995" s="1" t="s">
        <v>187</v>
      </c>
      <c r="AE3995" s="1" t="s">
        <v>1216</v>
      </c>
      <c r="AF3995" s="1" t="s">
        <v>88</v>
      </c>
      <c r="AG3995" s="1" t="s">
        <v>88</v>
      </c>
      <c r="AH3995" s="1" t="s">
        <v>88</v>
      </c>
      <c r="AI3995" s="1" t="s">
        <v>111</v>
      </c>
      <c r="AJ3995" s="1" t="s">
        <v>1118</v>
      </c>
      <c r="AK3995" s="1" t="s">
        <v>916</v>
      </c>
      <c r="AL3995" s="1" t="s">
        <v>1292</v>
      </c>
      <c r="AM3995" s="1" t="s">
        <v>1527</v>
      </c>
      <c r="AN3995" s="1" t="s">
        <v>817</v>
      </c>
      <c r="AO3995" s="1" t="s">
        <v>193</v>
      </c>
      <c r="AP3995" s="1" t="s">
        <v>168</v>
      </c>
      <c r="AQ3995" s="1" t="s">
        <v>133</v>
      </c>
      <c r="AR3995" s="1" t="s">
        <v>88</v>
      </c>
      <c r="AS3995" s="1">
        <v>0</v>
      </c>
      <c r="AT3995" s="1" t="s">
        <v>95</v>
      </c>
      <c r="AU3995" s="1" t="s">
        <v>96</v>
      </c>
      <c r="AV3995" s="1"/>
      <c r="AW3995" s="13">
        <v>90000</v>
      </c>
      <c r="AX3995" s="1">
        <v>70000</v>
      </c>
      <c r="AZ3995" s="1">
        <v>2</v>
      </c>
      <c r="BA3995" s="1">
        <v>3</v>
      </c>
      <c r="BB3995" s="1" t="s">
        <v>88</v>
      </c>
      <c r="BC3995" s="1" t="s">
        <v>97</v>
      </c>
      <c r="BD3995" s="1" t="s">
        <v>119</v>
      </c>
      <c r="BE3995" s="1">
        <v>20</v>
      </c>
      <c r="BF3995" s="1">
        <v>1</v>
      </c>
      <c r="BG3995" s="1" t="s">
        <v>120</v>
      </c>
      <c r="BH3995" s="1" t="s">
        <v>121</v>
      </c>
      <c r="BN3995" s="1" t="s">
        <v>196</v>
      </c>
      <c r="BO3995" s="1" t="s">
        <v>182</v>
      </c>
      <c r="BP3995" s="1">
        <v>10</v>
      </c>
      <c r="BQ3995" s="1">
        <v>10</v>
      </c>
      <c r="BR3995" s="1" t="s">
        <v>460</v>
      </c>
      <c r="BS3995" s="1">
        <v>3</v>
      </c>
      <c r="BT3995" s="1">
        <v>0</v>
      </c>
      <c r="BU3995" s="1">
        <v>3</v>
      </c>
      <c r="BV3995" s="1" t="s">
        <v>184</v>
      </c>
      <c r="BW3995" s="1" t="s">
        <v>89</v>
      </c>
      <c r="BX3995" s="1" t="s">
        <v>88</v>
      </c>
      <c r="BY3995" s="1">
        <v>4</v>
      </c>
      <c r="BZ3995" s="1" t="s">
        <v>88</v>
      </c>
      <c r="CA3995" s="1">
        <v>5</v>
      </c>
      <c r="CB3995" s="1" t="s">
        <v>107</v>
      </c>
      <c r="CC3995" s="1" t="s">
        <v>88</v>
      </c>
    </row>
    <row r="3996" spans="1:82" ht="16" x14ac:dyDescent="0.2">
      <c r="A3996" s="1" t="s">
        <v>15214</v>
      </c>
      <c r="B3996" s="1" t="s">
        <v>108</v>
      </c>
      <c r="C3996" s="1">
        <v>36</v>
      </c>
      <c r="D3996" s="1" t="s">
        <v>81</v>
      </c>
      <c r="E3996" s="1" t="s">
        <v>362</v>
      </c>
      <c r="X3996" s="1">
        <v>5</v>
      </c>
      <c r="Y3996" s="1">
        <v>1</v>
      </c>
      <c r="Z3996" s="1">
        <v>1</v>
      </c>
      <c r="AA3996" s="1">
        <v>0</v>
      </c>
      <c r="AB3996" s="1" t="s">
        <v>83</v>
      </c>
      <c r="AC3996" s="1" t="s">
        <v>129</v>
      </c>
      <c r="AD3996" s="1" t="s">
        <v>160</v>
      </c>
      <c r="AE3996" s="1" t="s">
        <v>364</v>
      </c>
      <c r="AF3996" s="1" t="s">
        <v>202</v>
      </c>
      <c r="AG3996" s="1" t="s">
        <v>88</v>
      </c>
      <c r="AH3996" s="1" t="s">
        <v>89</v>
      </c>
      <c r="AI3996" s="1" t="s">
        <v>111</v>
      </c>
      <c r="AJ3996" s="1" t="s">
        <v>207</v>
      </c>
      <c r="AK3996" s="1" t="s">
        <v>189</v>
      </c>
      <c r="AL3996" s="1" t="s">
        <v>381</v>
      </c>
      <c r="AM3996" s="1" t="s">
        <v>178</v>
      </c>
      <c r="AN3996" s="1" t="s">
        <v>918</v>
      </c>
      <c r="AO3996" s="1" t="s">
        <v>193</v>
      </c>
      <c r="AP3996" s="1" t="s">
        <v>132</v>
      </c>
      <c r="AQ3996" s="1" t="s">
        <v>94</v>
      </c>
      <c r="AR3996" s="1" t="s">
        <v>88</v>
      </c>
      <c r="AS3996" s="1">
        <v>0</v>
      </c>
      <c r="AT3996" s="1" t="s">
        <v>95</v>
      </c>
      <c r="AU3996" s="1" t="s">
        <v>96</v>
      </c>
      <c r="AV3996" s="1"/>
      <c r="AW3996" s="13">
        <v>77000</v>
      </c>
      <c r="AX3996" s="1">
        <v>70000</v>
      </c>
      <c r="AZ3996" s="1">
        <v>1</v>
      </c>
      <c r="BA3996" s="1">
        <v>1</v>
      </c>
      <c r="BB3996" s="1" t="s">
        <v>88</v>
      </c>
      <c r="BC3996" s="1" t="s">
        <v>97</v>
      </c>
      <c r="BD3996" s="1" t="s">
        <v>88</v>
      </c>
      <c r="BE3996" s="1">
        <v>0</v>
      </c>
      <c r="BF3996" s="1">
        <v>0</v>
      </c>
      <c r="BG3996" s="1" t="s">
        <v>120</v>
      </c>
      <c r="BH3996" s="1" t="s">
        <v>121</v>
      </c>
      <c r="BL3996" s="1" t="s">
        <v>15215</v>
      </c>
      <c r="BM3996" s="1" t="s">
        <v>8251</v>
      </c>
      <c r="BN3996" s="1" t="s">
        <v>377</v>
      </c>
      <c r="BO3996" s="1" t="s">
        <v>103</v>
      </c>
      <c r="BP3996" s="1">
        <v>5</v>
      </c>
      <c r="BQ3996" s="1">
        <v>6</v>
      </c>
      <c r="BR3996" s="1" t="s">
        <v>207</v>
      </c>
      <c r="BS3996" s="1">
        <v>4</v>
      </c>
      <c r="BT3996" s="1">
        <v>0</v>
      </c>
      <c r="BU3996" s="1">
        <v>1</v>
      </c>
      <c r="BV3996" s="1" t="s">
        <v>143</v>
      </c>
      <c r="BW3996" s="1" t="s">
        <v>89</v>
      </c>
      <c r="BX3996" s="1" t="s">
        <v>88</v>
      </c>
      <c r="BY3996" s="1">
        <v>4</v>
      </c>
      <c r="BZ3996" s="1" t="s">
        <v>88</v>
      </c>
      <c r="CA3996" s="1">
        <v>6</v>
      </c>
      <c r="CB3996" s="1" t="s">
        <v>144</v>
      </c>
      <c r="CC3996" s="1" t="s">
        <v>88</v>
      </c>
    </row>
    <row r="3997" spans="1:82" ht="16" x14ac:dyDescent="0.2">
      <c r="A3997" s="1" t="s">
        <v>15216</v>
      </c>
      <c r="B3997" s="1" t="s">
        <v>108</v>
      </c>
      <c r="C3997" s="1">
        <v>26</v>
      </c>
      <c r="D3997" s="1" t="s">
        <v>81</v>
      </c>
      <c r="E3997" s="1" t="s">
        <v>82</v>
      </c>
      <c r="X3997" s="1">
        <v>6</v>
      </c>
      <c r="Y3997" s="1">
        <v>1</v>
      </c>
      <c r="Z3997" s="1">
        <v>1</v>
      </c>
      <c r="AA3997" s="1">
        <v>18</v>
      </c>
      <c r="AB3997" s="1" t="s">
        <v>174</v>
      </c>
      <c r="AC3997" s="1" t="s">
        <v>84</v>
      </c>
      <c r="AD3997" s="1" t="s">
        <v>232</v>
      </c>
      <c r="AE3997" s="1" t="s">
        <v>15217</v>
      </c>
      <c r="AF3997" s="1" t="s">
        <v>110</v>
      </c>
      <c r="AG3997" s="1" t="s">
        <v>88</v>
      </c>
      <c r="AH3997" s="1" t="s">
        <v>88</v>
      </c>
      <c r="AI3997" s="1" t="s">
        <v>906</v>
      </c>
      <c r="AJ3997" s="1" t="s">
        <v>15218</v>
      </c>
      <c r="AK3997" s="1" t="s">
        <v>15219</v>
      </c>
      <c r="AL3997" s="1" t="s">
        <v>10210</v>
      </c>
      <c r="AM3997" s="1" t="s">
        <v>247</v>
      </c>
      <c r="AN3997" s="1" t="s">
        <v>1031</v>
      </c>
      <c r="AO3997" s="1" t="s">
        <v>2255</v>
      </c>
      <c r="AP3997" s="1" t="s">
        <v>132</v>
      </c>
      <c r="AQ3997" s="1" t="s">
        <v>133</v>
      </c>
      <c r="AR3997" s="1" t="s">
        <v>88</v>
      </c>
      <c r="AS3997" s="1">
        <v>0</v>
      </c>
      <c r="AT3997" s="1" t="s">
        <v>536</v>
      </c>
      <c r="AU3997" s="1" t="s">
        <v>96</v>
      </c>
      <c r="AV3997" s="1"/>
      <c r="AW3997" s="13">
        <v>88900</v>
      </c>
      <c r="AX3997" s="1">
        <v>71400</v>
      </c>
      <c r="AZ3997" s="1">
        <v>2</v>
      </c>
      <c r="BA3997" s="1">
        <v>1</v>
      </c>
      <c r="BB3997" s="1" t="s">
        <v>88</v>
      </c>
      <c r="BC3997" s="1" t="s">
        <v>97</v>
      </c>
      <c r="BD3997" s="1" t="s">
        <v>119</v>
      </c>
      <c r="BE3997" s="1">
        <v>24</v>
      </c>
      <c r="BF3997" s="1">
        <v>4</v>
      </c>
      <c r="BG3997" s="1" t="s">
        <v>137</v>
      </c>
      <c r="BH3997" s="1" t="s">
        <v>121</v>
      </c>
      <c r="BK3997" s="1" t="s">
        <v>15220</v>
      </c>
      <c r="BL3997" s="1" t="s">
        <v>15221</v>
      </c>
      <c r="BM3997" s="1" t="s">
        <v>15222</v>
      </c>
      <c r="BN3997" s="1" t="s">
        <v>123</v>
      </c>
      <c r="BO3997" s="1" t="s">
        <v>103</v>
      </c>
      <c r="BP3997" s="1">
        <v>7</v>
      </c>
      <c r="BQ3997" s="1">
        <v>10</v>
      </c>
      <c r="BR3997" s="1" t="s">
        <v>15223</v>
      </c>
      <c r="BS3997" s="1">
        <v>2</v>
      </c>
      <c r="BT3997" s="1">
        <v>0</v>
      </c>
      <c r="BU3997" s="1">
        <v>0</v>
      </c>
      <c r="BV3997" s="1" t="s">
        <v>105</v>
      </c>
      <c r="BW3997" s="1" t="s">
        <v>89</v>
      </c>
      <c r="BX3997" s="1" t="s">
        <v>88</v>
      </c>
      <c r="BY3997" s="1">
        <v>3</v>
      </c>
      <c r="BZ3997" s="1" t="s">
        <v>15224</v>
      </c>
      <c r="CA3997" s="1">
        <v>10</v>
      </c>
      <c r="CB3997" s="1" t="s">
        <v>304</v>
      </c>
      <c r="CC3997" s="1" t="s">
        <v>15225</v>
      </c>
      <c r="CD3997" s="1" t="s">
        <v>15226</v>
      </c>
    </row>
    <row r="3998" spans="1:82" ht="16" x14ac:dyDescent="0.2">
      <c r="A3998" s="1" t="s">
        <v>15227</v>
      </c>
      <c r="B3998" s="1" t="s">
        <v>108</v>
      </c>
      <c r="C3998" s="1">
        <v>23</v>
      </c>
      <c r="D3998" s="1" t="s">
        <v>81</v>
      </c>
      <c r="E3998" s="1" t="s">
        <v>82</v>
      </c>
      <c r="X3998" s="1">
        <v>2</v>
      </c>
      <c r="Y3998" s="1">
        <v>0</v>
      </c>
      <c r="Z3998" s="1">
        <v>0</v>
      </c>
      <c r="AA3998" s="1">
        <v>0</v>
      </c>
      <c r="AB3998" s="1" t="s">
        <v>128</v>
      </c>
      <c r="AC3998" s="1" t="s">
        <v>129</v>
      </c>
      <c r="AF3998" s="1" t="s">
        <v>202</v>
      </c>
      <c r="AG3998" s="1" t="s">
        <v>89</v>
      </c>
      <c r="AH3998" s="1" t="s">
        <v>89</v>
      </c>
      <c r="AI3998" s="1" t="s">
        <v>150</v>
      </c>
      <c r="AJ3998" s="1" t="s">
        <v>15228</v>
      </c>
      <c r="AK3998" s="1" t="s">
        <v>399</v>
      </c>
      <c r="AL3998" s="1" t="s">
        <v>9140</v>
      </c>
      <c r="AM3998" s="1" t="s">
        <v>15229</v>
      </c>
      <c r="AN3998" s="1" t="s">
        <v>207</v>
      </c>
      <c r="AO3998" s="1" t="s">
        <v>490</v>
      </c>
      <c r="AP3998" s="1" t="s">
        <v>132</v>
      </c>
      <c r="AQ3998" s="1" t="s">
        <v>94</v>
      </c>
      <c r="AR3998" s="1" t="s">
        <v>88</v>
      </c>
      <c r="AS3998" s="1">
        <v>0</v>
      </c>
      <c r="AT3998" s="1" t="s">
        <v>536</v>
      </c>
      <c r="AU3998" s="1" t="s">
        <v>96</v>
      </c>
      <c r="AV3998" s="1"/>
      <c r="AW3998" s="13">
        <v>60000</v>
      </c>
      <c r="AX3998" s="1">
        <v>49000</v>
      </c>
      <c r="AZ3998" s="1">
        <v>3</v>
      </c>
      <c r="BA3998" s="1">
        <v>3</v>
      </c>
      <c r="BB3998" s="1" t="s">
        <v>135</v>
      </c>
      <c r="BC3998" s="1" t="s">
        <v>390</v>
      </c>
      <c r="BD3998" s="1" t="s">
        <v>119</v>
      </c>
      <c r="BE3998" s="1">
        <v>10</v>
      </c>
      <c r="BF3998" s="1">
        <v>6</v>
      </c>
      <c r="BG3998" s="1" t="s">
        <v>137</v>
      </c>
      <c r="BH3998" s="1" t="s">
        <v>121</v>
      </c>
      <c r="BI3998" s="1" t="s">
        <v>15230</v>
      </c>
      <c r="BJ3998" s="1" t="s">
        <v>88</v>
      </c>
      <c r="BK3998" s="1" t="s">
        <v>442</v>
      </c>
      <c r="BL3998" s="1" t="s">
        <v>15231</v>
      </c>
      <c r="BM3998" s="1" t="s">
        <v>15232</v>
      </c>
      <c r="BN3998" s="1" t="s">
        <v>181</v>
      </c>
      <c r="BO3998" s="1" t="s">
        <v>103</v>
      </c>
      <c r="BP3998" s="1">
        <v>9</v>
      </c>
      <c r="BQ3998" s="1">
        <v>8</v>
      </c>
      <c r="BR3998" s="1" t="s">
        <v>15233</v>
      </c>
      <c r="BS3998" s="1">
        <v>4</v>
      </c>
      <c r="BT3998" s="1">
        <v>0</v>
      </c>
      <c r="BU3998" s="1">
        <v>1</v>
      </c>
      <c r="BV3998" s="1" t="s">
        <v>143</v>
      </c>
      <c r="BW3998" s="1" t="s">
        <v>89</v>
      </c>
      <c r="BX3998" s="1" t="s">
        <v>88</v>
      </c>
      <c r="BY3998" s="1">
        <v>2</v>
      </c>
      <c r="BZ3998" s="1" t="s">
        <v>127</v>
      </c>
      <c r="CA3998" s="1">
        <v>8</v>
      </c>
      <c r="CB3998" s="1" t="s">
        <v>185</v>
      </c>
      <c r="CC3998" s="1" t="s">
        <v>88</v>
      </c>
      <c r="CD3998" s="1" t="s">
        <v>15234</v>
      </c>
    </row>
    <row r="3999" spans="1:82" ht="16" x14ac:dyDescent="0.2">
      <c r="A3999" s="1" t="s">
        <v>15235</v>
      </c>
      <c r="B3999" s="1" t="s">
        <v>108</v>
      </c>
      <c r="C3999" s="1">
        <v>23</v>
      </c>
      <c r="D3999" s="1" t="s">
        <v>81</v>
      </c>
      <c r="E3999" s="1" t="s">
        <v>82</v>
      </c>
      <c r="X3999" s="1">
        <v>2</v>
      </c>
      <c r="Y3999" s="1">
        <v>0</v>
      </c>
      <c r="Z3999" s="1">
        <v>0</v>
      </c>
      <c r="AA3999" s="1">
        <v>0</v>
      </c>
      <c r="AB3999" s="1" t="s">
        <v>83</v>
      </c>
      <c r="AC3999" s="1" t="s">
        <v>84</v>
      </c>
      <c r="AD3999" s="1" t="s">
        <v>85</v>
      </c>
      <c r="AE3999" s="1" t="s">
        <v>86</v>
      </c>
      <c r="AF3999" s="1" t="s">
        <v>110</v>
      </c>
      <c r="AG3999" s="1" t="s">
        <v>88</v>
      </c>
      <c r="AH3999" s="1" t="s">
        <v>88</v>
      </c>
      <c r="AI3999" s="1" t="s">
        <v>111</v>
      </c>
      <c r="AJ3999" s="1" t="s">
        <v>780</v>
      </c>
      <c r="AK3999" s="1" t="s">
        <v>814</v>
      </c>
      <c r="AL3999" s="1" t="s">
        <v>759</v>
      </c>
      <c r="AM3999" s="1" t="s">
        <v>310</v>
      </c>
      <c r="AN3999" s="1" t="s">
        <v>207</v>
      </c>
      <c r="AO3999" s="1" t="s">
        <v>302</v>
      </c>
      <c r="AP3999" s="1" t="s">
        <v>132</v>
      </c>
      <c r="AQ3999" s="1" t="s">
        <v>94</v>
      </c>
      <c r="AR3999" s="1" t="s">
        <v>88</v>
      </c>
      <c r="AS3999" s="1">
        <v>0</v>
      </c>
      <c r="AT3999" s="1" t="s">
        <v>95</v>
      </c>
      <c r="AU3999" s="1" t="s">
        <v>96</v>
      </c>
      <c r="AV3999" s="1"/>
      <c r="AW3999" s="13">
        <v>85000</v>
      </c>
      <c r="AX3999" s="1">
        <v>68000</v>
      </c>
      <c r="AZ3999" s="1">
        <v>3</v>
      </c>
      <c r="BA3999" s="1">
        <v>3</v>
      </c>
      <c r="BB3999" s="1" t="s">
        <v>117</v>
      </c>
      <c r="BC3999" s="1" t="s">
        <v>136</v>
      </c>
      <c r="BD3999" s="1" t="s">
        <v>88</v>
      </c>
      <c r="BE3999" s="1">
        <v>0</v>
      </c>
      <c r="BF3999" s="1">
        <v>0</v>
      </c>
      <c r="BG3999" s="1" t="s">
        <v>120</v>
      </c>
      <c r="BH3999" s="1" t="s">
        <v>121</v>
      </c>
      <c r="BI3999" s="1" t="s">
        <v>122</v>
      </c>
      <c r="BJ3999" s="1" t="s">
        <v>88</v>
      </c>
      <c r="BN3999" s="1" t="s">
        <v>196</v>
      </c>
      <c r="BO3999" s="1" t="s">
        <v>182</v>
      </c>
      <c r="BP3999" s="1">
        <v>9</v>
      </c>
      <c r="BQ3999" s="1">
        <v>9</v>
      </c>
      <c r="BR3999" s="1" t="s">
        <v>2228</v>
      </c>
      <c r="BS3999" s="1">
        <v>4</v>
      </c>
      <c r="BT3999" s="1">
        <v>0</v>
      </c>
      <c r="BU3999" s="1">
        <v>5</v>
      </c>
      <c r="BV3999" s="1" t="s">
        <v>184</v>
      </c>
      <c r="BW3999" s="1" t="s">
        <v>89</v>
      </c>
      <c r="BX3999" s="1" t="s">
        <v>88</v>
      </c>
      <c r="BY3999" s="1">
        <v>3</v>
      </c>
      <c r="BZ3999" s="1" t="s">
        <v>127</v>
      </c>
      <c r="CA3999" s="1">
        <v>9</v>
      </c>
      <c r="CB3999" s="1" t="s">
        <v>144</v>
      </c>
      <c r="CC3999" s="1" t="s">
        <v>88</v>
      </c>
      <c r="CD3999" s="1" t="s">
        <v>15236</v>
      </c>
    </row>
    <row r="4000" spans="1:82" ht="16" x14ac:dyDescent="0.2">
      <c r="A4000" s="1" t="s">
        <v>15237</v>
      </c>
      <c r="B4000" s="1" t="s">
        <v>108</v>
      </c>
      <c r="C4000" s="1">
        <v>34</v>
      </c>
      <c r="D4000" s="1" t="s">
        <v>81</v>
      </c>
      <c r="E4000" s="1" t="s">
        <v>82</v>
      </c>
      <c r="X4000" s="1">
        <v>7</v>
      </c>
      <c r="Y4000" s="1">
        <v>1</v>
      </c>
      <c r="Z4000" s="1">
        <v>1</v>
      </c>
      <c r="AA4000" s="1">
        <v>0</v>
      </c>
      <c r="AB4000" s="1" t="s">
        <v>146</v>
      </c>
      <c r="AC4000" s="1" t="s">
        <v>129</v>
      </c>
      <c r="AD4000" s="1" t="s">
        <v>541</v>
      </c>
      <c r="AE4000" s="1" t="s">
        <v>86</v>
      </c>
      <c r="AF4000" s="1" t="s">
        <v>88</v>
      </c>
      <c r="AG4000" s="1" t="s">
        <v>88</v>
      </c>
      <c r="AH4000" s="1" t="s">
        <v>89</v>
      </c>
      <c r="AI4000" s="1" t="s">
        <v>580</v>
      </c>
      <c r="AJ4000" s="1" t="s">
        <v>207</v>
      </c>
      <c r="AK4000" s="1" t="s">
        <v>950</v>
      </c>
      <c r="AL4000" s="1" t="s">
        <v>1884</v>
      </c>
      <c r="AM4000" s="1" t="s">
        <v>4933</v>
      </c>
      <c r="AN4000" s="1" t="s">
        <v>207</v>
      </c>
      <c r="AO4000" s="1" t="s">
        <v>4541</v>
      </c>
      <c r="AP4000" s="1" t="s">
        <v>132</v>
      </c>
      <c r="AQ4000" s="1" t="s">
        <v>94</v>
      </c>
      <c r="AR4000" s="1" t="s">
        <v>88</v>
      </c>
      <c r="AS4000" s="1">
        <v>0</v>
      </c>
      <c r="AT4000" s="1" t="s">
        <v>134</v>
      </c>
      <c r="AU4000" s="1" t="s">
        <v>96</v>
      </c>
      <c r="AV4000" s="1"/>
      <c r="AW4000" s="13">
        <v>94000</v>
      </c>
      <c r="AX4000" s="1">
        <v>73000</v>
      </c>
      <c r="AZ4000" s="1">
        <v>3</v>
      </c>
      <c r="BA4000" s="1">
        <v>3</v>
      </c>
      <c r="BB4000" s="1" t="s">
        <v>280</v>
      </c>
      <c r="BC4000" s="1" t="s">
        <v>249</v>
      </c>
      <c r="BD4000" s="1" t="s">
        <v>194</v>
      </c>
      <c r="BE4000" s="1">
        <v>15</v>
      </c>
      <c r="BF4000" s="1">
        <v>5</v>
      </c>
      <c r="BG4000" s="1" t="s">
        <v>120</v>
      </c>
      <c r="BH4000" s="1" t="s">
        <v>121</v>
      </c>
      <c r="BN4000" s="1" t="s">
        <v>141</v>
      </c>
      <c r="BO4000" s="1" t="s">
        <v>124</v>
      </c>
      <c r="BP4000" s="1">
        <v>8</v>
      </c>
      <c r="BQ4000" s="1">
        <v>8</v>
      </c>
      <c r="BR4000" s="1" t="s">
        <v>597</v>
      </c>
      <c r="BS4000" s="1">
        <v>2</v>
      </c>
      <c r="BT4000" s="1">
        <v>0</v>
      </c>
      <c r="BU4000" s="1">
        <v>0</v>
      </c>
      <c r="BV4000" s="1" t="s">
        <v>105</v>
      </c>
      <c r="BW4000" s="1" t="s">
        <v>88</v>
      </c>
      <c r="BX4000" s="1" t="s">
        <v>88</v>
      </c>
      <c r="BY4000" s="1">
        <v>3</v>
      </c>
      <c r="BZ4000" s="1" t="s">
        <v>88</v>
      </c>
      <c r="CA4000" s="1">
        <v>8</v>
      </c>
      <c r="CB4000" s="1" t="s">
        <v>107</v>
      </c>
      <c r="CC4000" s="1" t="s">
        <v>186</v>
      </c>
      <c r="CD4000" s="1" t="s">
        <v>15238</v>
      </c>
    </row>
    <row r="4001" spans="1:82" ht="16" x14ac:dyDescent="0.2">
      <c r="A4001" s="1" t="s">
        <v>15239</v>
      </c>
      <c r="B4001" s="1" t="s">
        <v>80</v>
      </c>
      <c r="C4001" s="1">
        <v>29</v>
      </c>
      <c r="D4001" s="1" t="s">
        <v>81</v>
      </c>
      <c r="E4001" s="1" t="s">
        <v>82</v>
      </c>
      <c r="X4001" s="1">
        <v>4</v>
      </c>
      <c r="Y4001" s="1">
        <v>1</v>
      </c>
      <c r="Z4001" s="1">
        <v>1</v>
      </c>
      <c r="AA4001" s="1">
        <v>0</v>
      </c>
      <c r="AB4001" s="1" t="s">
        <v>83</v>
      </c>
      <c r="AC4001" s="1" t="s">
        <v>84</v>
      </c>
      <c r="AD4001" s="1" t="s">
        <v>2252</v>
      </c>
      <c r="AE4001" s="1" t="s">
        <v>161</v>
      </c>
      <c r="AF4001" s="1" t="s">
        <v>87</v>
      </c>
      <c r="AG4001" s="1" t="s">
        <v>88</v>
      </c>
      <c r="AH4001" s="1" t="s">
        <v>88</v>
      </c>
      <c r="AI4001" s="1" t="s">
        <v>1961</v>
      </c>
      <c r="AJ4001" s="1" t="s">
        <v>542</v>
      </c>
      <c r="AK4001" s="1" t="s">
        <v>9140</v>
      </c>
      <c r="AL4001" s="1" t="s">
        <v>9140</v>
      </c>
      <c r="AM4001" s="1" t="s">
        <v>207</v>
      </c>
      <c r="AN4001" s="1" t="s">
        <v>207</v>
      </c>
      <c r="AO4001" s="1" t="s">
        <v>9140</v>
      </c>
      <c r="AP4001" s="1" t="s">
        <v>132</v>
      </c>
      <c r="AQ4001" s="1" t="s">
        <v>94</v>
      </c>
      <c r="AR4001" s="1" t="s">
        <v>88</v>
      </c>
      <c r="AS4001" s="1">
        <v>0</v>
      </c>
      <c r="AT4001" s="1" t="s">
        <v>134</v>
      </c>
      <c r="AU4001" s="1" t="s">
        <v>96</v>
      </c>
      <c r="AV4001" s="1"/>
      <c r="AW4001" s="13">
        <v>60000</v>
      </c>
      <c r="AX4001" s="1">
        <v>50000</v>
      </c>
      <c r="AZ4001" s="1">
        <v>3</v>
      </c>
      <c r="BA4001" s="1">
        <v>2</v>
      </c>
      <c r="BB4001" s="1" t="s">
        <v>88</v>
      </c>
      <c r="BC4001" s="1" t="s">
        <v>97</v>
      </c>
      <c r="BD4001" s="1" t="s">
        <v>194</v>
      </c>
      <c r="BE4001" s="1">
        <v>10</v>
      </c>
      <c r="BF4001" s="1">
        <v>7</v>
      </c>
      <c r="BG4001" s="1" t="s">
        <v>137</v>
      </c>
      <c r="BH4001" s="1" t="s">
        <v>121</v>
      </c>
      <c r="BI4001" s="1" t="s">
        <v>88</v>
      </c>
      <c r="BJ4001" s="1" t="s">
        <v>88</v>
      </c>
      <c r="BN4001" s="1" t="s">
        <v>196</v>
      </c>
      <c r="BO4001" s="1" t="s">
        <v>182</v>
      </c>
      <c r="BP4001" s="1">
        <v>10</v>
      </c>
      <c r="BQ4001" s="1">
        <v>8</v>
      </c>
      <c r="BR4001" s="1" t="s">
        <v>15240</v>
      </c>
      <c r="BS4001" s="1">
        <v>3</v>
      </c>
      <c r="BT4001" s="1">
        <v>0</v>
      </c>
      <c r="BU4001" s="1">
        <v>1</v>
      </c>
      <c r="BV4001" s="1" t="s">
        <v>184</v>
      </c>
      <c r="BW4001" s="1" t="s">
        <v>88</v>
      </c>
      <c r="BX4001" s="1" t="s">
        <v>88</v>
      </c>
      <c r="BY4001" s="1">
        <v>3</v>
      </c>
      <c r="BZ4001" s="1" t="s">
        <v>88</v>
      </c>
      <c r="CA4001" s="1">
        <v>8</v>
      </c>
      <c r="CB4001" s="1" t="s">
        <v>219</v>
      </c>
      <c r="CC4001" s="1" t="s">
        <v>220</v>
      </c>
    </row>
    <row r="4002" spans="1:82" ht="16" x14ac:dyDescent="0.2">
      <c r="A4002" s="1" t="s">
        <v>15241</v>
      </c>
      <c r="B4002" s="1" t="s">
        <v>80</v>
      </c>
      <c r="C4002" s="1">
        <v>30</v>
      </c>
      <c r="D4002" s="1" t="s">
        <v>81</v>
      </c>
      <c r="E4002" s="1" t="s">
        <v>356</v>
      </c>
      <c r="X4002" s="1">
        <v>5</v>
      </c>
      <c r="Y4002" s="1">
        <v>1</v>
      </c>
      <c r="Z4002" s="1">
        <v>1</v>
      </c>
      <c r="AA4002" s="1">
        <v>0</v>
      </c>
      <c r="AB4002" s="1" t="s">
        <v>83</v>
      </c>
      <c r="AC4002" s="1" t="s">
        <v>147</v>
      </c>
      <c r="AD4002" s="1" t="s">
        <v>404</v>
      </c>
      <c r="AE4002" s="1" t="s">
        <v>3684</v>
      </c>
      <c r="AF4002" s="1" t="s">
        <v>202</v>
      </c>
      <c r="AG4002" s="1" t="s">
        <v>88</v>
      </c>
      <c r="AH4002" s="1" t="s">
        <v>89</v>
      </c>
      <c r="AI4002" s="1" t="s">
        <v>111</v>
      </c>
      <c r="AJ4002" s="1" t="s">
        <v>542</v>
      </c>
      <c r="AK4002" s="1" t="s">
        <v>15242</v>
      </c>
      <c r="AL4002" s="1" t="s">
        <v>3777</v>
      </c>
      <c r="AM4002" s="1" t="s">
        <v>15243</v>
      </c>
      <c r="AN4002" s="1" t="s">
        <v>1031</v>
      </c>
      <c r="AO4002" s="1" t="s">
        <v>302</v>
      </c>
      <c r="AP4002" s="1" t="s">
        <v>132</v>
      </c>
      <c r="AQ4002" s="1" t="s">
        <v>94</v>
      </c>
      <c r="AR4002" s="1" t="s">
        <v>88</v>
      </c>
      <c r="AS4002" s="1">
        <v>0</v>
      </c>
      <c r="AT4002" s="1" t="s">
        <v>134</v>
      </c>
      <c r="AU4002" s="1" t="s">
        <v>96</v>
      </c>
      <c r="AV4002" s="1"/>
      <c r="AW4002" s="13">
        <v>78000</v>
      </c>
      <c r="AX4002" s="1">
        <v>57000</v>
      </c>
      <c r="AZ4002" s="1">
        <v>2</v>
      </c>
      <c r="BA4002" s="1">
        <v>1</v>
      </c>
      <c r="BB4002" s="1" t="s">
        <v>88</v>
      </c>
      <c r="BC4002" s="1" t="s">
        <v>118</v>
      </c>
      <c r="BD4002" s="1" t="s">
        <v>119</v>
      </c>
      <c r="BE4002" s="1">
        <v>3</v>
      </c>
      <c r="BF4002" s="1">
        <v>2</v>
      </c>
      <c r="BG4002" s="1" t="s">
        <v>120</v>
      </c>
      <c r="BH4002" s="1" t="s">
        <v>121</v>
      </c>
      <c r="BN4002" s="1" t="s">
        <v>141</v>
      </c>
      <c r="BO4002" s="1" t="s">
        <v>124</v>
      </c>
      <c r="BP4002" s="1">
        <v>6</v>
      </c>
      <c r="BQ4002" s="1">
        <v>6</v>
      </c>
      <c r="BR4002" s="1" t="s">
        <v>1404</v>
      </c>
      <c r="BS4002" s="1">
        <v>3</v>
      </c>
      <c r="BT4002" s="1">
        <v>0</v>
      </c>
      <c r="BU4002" s="1">
        <v>1</v>
      </c>
      <c r="BV4002" s="1" t="s">
        <v>143</v>
      </c>
      <c r="BW4002" s="1" t="s">
        <v>89</v>
      </c>
      <c r="BX4002" s="1" t="s">
        <v>88</v>
      </c>
      <c r="BY4002" s="1">
        <v>3</v>
      </c>
      <c r="BZ4002" s="1" t="s">
        <v>88</v>
      </c>
      <c r="CA4002" s="1">
        <v>6</v>
      </c>
      <c r="CB4002" s="1" t="s">
        <v>3488</v>
      </c>
      <c r="CC4002" s="1" t="s">
        <v>88</v>
      </c>
      <c r="CD4002" s="1" t="s">
        <v>501</v>
      </c>
    </row>
    <row r="4003" spans="1:82" ht="16" x14ac:dyDescent="0.2">
      <c r="A4003" s="1" t="s">
        <v>15244</v>
      </c>
      <c r="B4003" s="1" t="s">
        <v>108</v>
      </c>
      <c r="C4003" s="1">
        <v>26</v>
      </c>
      <c r="D4003" s="1" t="s">
        <v>81</v>
      </c>
      <c r="E4003" s="1" t="s">
        <v>82</v>
      </c>
      <c r="X4003" s="1">
        <v>3</v>
      </c>
      <c r="Y4003" s="1">
        <v>1</v>
      </c>
      <c r="Z4003" s="1">
        <v>1</v>
      </c>
      <c r="AA4003" s="1">
        <v>0</v>
      </c>
      <c r="AB4003" s="1" t="s">
        <v>83</v>
      </c>
      <c r="AC4003" s="1" t="s">
        <v>84</v>
      </c>
      <c r="AD4003" s="1" t="s">
        <v>85</v>
      </c>
      <c r="AE4003" s="1" t="s">
        <v>86</v>
      </c>
      <c r="AF4003" s="1" t="s">
        <v>110</v>
      </c>
      <c r="AG4003" s="1" t="s">
        <v>88</v>
      </c>
      <c r="AH4003" s="1" t="s">
        <v>88</v>
      </c>
      <c r="AI4003" s="1" t="s">
        <v>111</v>
      </c>
      <c r="AJ4003" s="1" t="s">
        <v>713</v>
      </c>
      <c r="AK4003" s="1" t="s">
        <v>15245</v>
      </c>
      <c r="AL4003" s="1" t="s">
        <v>15246</v>
      </c>
      <c r="AM4003" s="1" t="s">
        <v>1023</v>
      </c>
      <c r="AN4003" s="1" t="s">
        <v>192</v>
      </c>
      <c r="AO4003" s="1" t="s">
        <v>180</v>
      </c>
      <c r="AP4003" s="1" t="s">
        <v>168</v>
      </c>
      <c r="AQ4003" s="1" t="s">
        <v>94</v>
      </c>
      <c r="AR4003" s="1" t="s">
        <v>88</v>
      </c>
      <c r="AS4003" s="1">
        <v>0</v>
      </c>
      <c r="AT4003" s="1" t="s">
        <v>134</v>
      </c>
      <c r="AU4003" s="1" t="s">
        <v>96</v>
      </c>
      <c r="AV4003" s="1"/>
      <c r="AW4003" s="13">
        <v>106000</v>
      </c>
      <c r="AX4003" s="1">
        <v>83000</v>
      </c>
      <c r="AY4003" s="1" t="s">
        <v>279</v>
      </c>
      <c r="AZ4003" s="1">
        <v>3</v>
      </c>
      <c r="BA4003" s="1">
        <v>4</v>
      </c>
      <c r="BB4003" s="1" t="s">
        <v>88</v>
      </c>
      <c r="BC4003" s="1" t="s">
        <v>97</v>
      </c>
      <c r="BD4003" s="1" t="s">
        <v>349</v>
      </c>
      <c r="BE4003" s="1">
        <v>6</v>
      </c>
      <c r="BF4003" s="1">
        <v>7</v>
      </c>
      <c r="BG4003" s="1" t="s">
        <v>120</v>
      </c>
      <c r="BH4003" s="1" t="s">
        <v>121</v>
      </c>
      <c r="BK4003" s="1" t="s">
        <v>88</v>
      </c>
      <c r="BL4003" s="1" t="s">
        <v>88</v>
      </c>
      <c r="BM4003" s="1" t="s">
        <v>92</v>
      </c>
      <c r="BN4003" s="1" t="s">
        <v>196</v>
      </c>
      <c r="BO4003" s="1" t="s">
        <v>182</v>
      </c>
      <c r="BP4003" s="1">
        <v>10</v>
      </c>
      <c r="BQ4003" s="1">
        <v>9</v>
      </c>
      <c r="BR4003" s="1" t="s">
        <v>1995</v>
      </c>
      <c r="BS4003" s="1">
        <v>4</v>
      </c>
      <c r="BT4003" s="1">
        <v>0</v>
      </c>
      <c r="BU4003" s="1">
        <v>1</v>
      </c>
      <c r="BV4003" s="1" t="s">
        <v>184</v>
      </c>
      <c r="BW4003" s="1" t="s">
        <v>89</v>
      </c>
      <c r="BX4003" s="1" t="s">
        <v>88</v>
      </c>
      <c r="BY4003" s="1">
        <v>2</v>
      </c>
      <c r="BZ4003" s="1" t="s">
        <v>88</v>
      </c>
      <c r="CA4003" s="1">
        <v>10</v>
      </c>
      <c r="CB4003" s="1" t="s">
        <v>107</v>
      </c>
      <c r="CC4003" s="1" t="s">
        <v>1813</v>
      </c>
    </row>
    <row r="4004" spans="1:82" ht="16" x14ac:dyDescent="0.2">
      <c r="A4004" s="1" t="s">
        <v>15247</v>
      </c>
      <c r="B4004" s="1" t="s">
        <v>108</v>
      </c>
      <c r="C4004" s="1">
        <v>25</v>
      </c>
      <c r="D4004" s="1" t="s">
        <v>81</v>
      </c>
      <c r="E4004" s="1" t="s">
        <v>82</v>
      </c>
      <c r="X4004" s="1">
        <v>2</v>
      </c>
      <c r="Y4004" s="1">
        <v>0</v>
      </c>
      <c r="Z4004" s="1">
        <v>1</v>
      </c>
      <c r="AA4004" s="1">
        <v>0</v>
      </c>
      <c r="AB4004" s="1" t="s">
        <v>83</v>
      </c>
      <c r="AC4004" s="1" t="s">
        <v>129</v>
      </c>
      <c r="AD4004" s="1" t="s">
        <v>201</v>
      </c>
      <c r="AE4004" s="1" t="s">
        <v>86</v>
      </c>
      <c r="AF4004" s="1" t="s">
        <v>202</v>
      </c>
      <c r="AG4004" s="1" t="s">
        <v>88</v>
      </c>
      <c r="AH4004" s="1" t="s">
        <v>89</v>
      </c>
      <c r="AI4004" s="1" t="s">
        <v>111</v>
      </c>
      <c r="AJ4004" s="1" t="s">
        <v>608</v>
      </c>
      <c r="AK4004" s="1" t="s">
        <v>7036</v>
      </c>
      <c r="AL4004" s="1" t="s">
        <v>644</v>
      </c>
      <c r="AM4004" s="1" t="s">
        <v>207</v>
      </c>
      <c r="AN4004" s="1" t="s">
        <v>207</v>
      </c>
      <c r="AO4004" s="1" t="s">
        <v>193</v>
      </c>
      <c r="AP4004" s="1" t="s">
        <v>132</v>
      </c>
      <c r="AQ4004" s="1" t="s">
        <v>94</v>
      </c>
      <c r="AR4004" s="1" t="s">
        <v>88</v>
      </c>
      <c r="AS4004" s="1">
        <v>0</v>
      </c>
      <c r="AT4004" s="1" t="s">
        <v>95</v>
      </c>
      <c r="AU4004" s="1" t="s">
        <v>96</v>
      </c>
      <c r="AV4004" s="1"/>
      <c r="AW4004" s="13">
        <v>74000</v>
      </c>
      <c r="AX4004" s="1">
        <v>59000</v>
      </c>
      <c r="AZ4004" s="1">
        <v>3</v>
      </c>
      <c r="BA4004" s="1">
        <v>2</v>
      </c>
      <c r="BB4004" s="1" t="s">
        <v>88</v>
      </c>
      <c r="BC4004" s="1" t="s">
        <v>97</v>
      </c>
      <c r="BD4004" s="1" t="s">
        <v>88</v>
      </c>
      <c r="BE4004" s="1">
        <v>0</v>
      </c>
      <c r="BF4004" s="1">
        <v>0</v>
      </c>
      <c r="BG4004" s="1" t="s">
        <v>137</v>
      </c>
      <c r="BH4004" s="1" t="s">
        <v>121</v>
      </c>
      <c r="BN4004" s="1" t="s">
        <v>181</v>
      </c>
      <c r="BO4004" s="1" t="s">
        <v>182</v>
      </c>
      <c r="BP4004" s="1">
        <v>8</v>
      </c>
      <c r="BQ4004" s="1">
        <v>10</v>
      </c>
      <c r="BR4004" s="1" t="s">
        <v>466</v>
      </c>
      <c r="BS4004" s="1">
        <v>3</v>
      </c>
      <c r="BT4004" s="1">
        <v>0</v>
      </c>
      <c r="BU4004" s="1">
        <v>1</v>
      </c>
      <c r="BV4004" s="1" t="s">
        <v>143</v>
      </c>
      <c r="BW4004" s="1" t="s">
        <v>89</v>
      </c>
      <c r="BX4004" s="1" t="s">
        <v>88</v>
      </c>
      <c r="BY4004" s="1">
        <v>3</v>
      </c>
      <c r="BZ4004" s="1" t="s">
        <v>127</v>
      </c>
      <c r="CA4004" s="1">
        <v>8</v>
      </c>
      <c r="CB4004" s="1" t="s">
        <v>107</v>
      </c>
      <c r="CC4004" s="1" t="s">
        <v>88</v>
      </c>
      <c r="CD4004" s="1" t="s">
        <v>15248</v>
      </c>
    </row>
    <row r="4005" spans="1:82" ht="16" x14ac:dyDescent="0.2">
      <c r="A4005" s="1" t="s">
        <v>15249</v>
      </c>
      <c r="B4005" s="1" t="s">
        <v>108</v>
      </c>
      <c r="C4005" s="1">
        <v>40</v>
      </c>
      <c r="D4005" s="1" t="s">
        <v>81</v>
      </c>
      <c r="E4005" s="1" t="s">
        <v>82</v>
      </c>
      <c r="X4005" s="1">
        <v>20</v>
      </c>
      <c r="Y4005" s="1">
        <v>2</v>
      </c>
      <c r="Z4005" s="1">
        <v>2</v>
      </c>
      <c r="AA4005" s="1">
        <v>5</v>
      </c>
      <c r="AB4005" s="1" t="s">
        <v>128</v>
      </c>
      <c r="AC4005" s="1" t="s">
        <v>129</v>
      </c>
      <c r="AF4005" s="1" t="s">
        <v>202</v>
      </c>
      <c r="AG4005" s="1" t="s">
        <v>88</v>
      </c>
      <c r="AH4005" s="1" t="s">
        <v>89</v>
      </c>
      <c r="AI4005" s="1" t="s">
        <v>272</v>
      </c>
      <c r="AJ4005" s="1" t="s">
        <v>15250</v>
      </c>
      <c r="AK4005" s="1" t="s">
        <v>566</v>
      </c>
      <c r="AL4005" s="1" t="s">
        <v>609</v>
      </c>
      <c r="AM4005" s="1" t="s">
        <v>794</v>
      </c>
      <c r="AN4005" s="1" t="s">
        <v>827</v>
      </c>
      <c r="AO4005" s="1" t="s">
        <v>156</v>
      </c>
      <c r="AP4005" s="1" t="s">
        <v>93</v>
      </c>
      <c r="AQ4005" s="1" t="s">
        <v>94</v>
      </c>
      <c r="AR4005" s="1" t="s">
        <v>88</v>
      </c>
      <c r="AS4005" s="1">
        <v>0</v>
      </c>
      <c r="AT4005" s="1" t="s">
        <v>134</v>
      </c>
      <c r="AU4005" s="1" t="s">
        <v>96</v>
      </c>
      <c r="AV4005" s="1"/>
      <c r="AW4005" s="13">
        <v>180000</v>
      </c>
      <c r="AX4005" s="1">
        <v>125000</v>
      </c>
      <c r="AZ4005" s="1">
        <v>1</v>
      </c>
      <c r="BA4005" s="1">
        <v>1</v>
      </c>
      <c r="BB4005" s="1" t="s">
        <v>88</v>
      </c>
      <c r="BC4005" s="1" t="s">
        <v>97</v>
      </c>
      <c r="BD4005" s="1" t="s">
        <v>88</v>
      </c>
      <c r="BE4005" s="1">
        <v>0</v>
      </c>
      <c r="BF4005" s="1">
        <v>0</v>
      </c>
      <c r="BN4005" s="1" t="s">
        <v>123</v>
      </c>
      <c r="BO4005" s="1" t="s">
        <v>124</v>
      </c>
      <c r="BP4005" s="1">
        <v>8</v>
      </c>
      <c r="BQ4005" s="1">
        <v>10</v>
      </c>
      <c r="BR4005" s="1" t="s">
        <v>217</v>
      </c>
      <c r="BS4005" s="1">
        <v>2</v>
      </c>
      <c r="BT4005" s="1">
        <v>1</v>
      </c>
      <c r="BU4005" s="1">
        <v>4</v>
      </c>
      <c r="BV4005" s="1" t="s">
        <v>143</v>
      </c>
      <c r="BW4005" s="1" t="s">
        <v>88</v>
      </c>
      <c r="BX4005" s="1" t="s">
        <v>88</v>
      </c>
      <c r="BY4005" s="1">
        <v>4</v>
      </c>
      <c r="BZ4005" s="1" t="s">
        <v>88</v>
      </c>
      <c r="CA4005" s="1">
        <v>5</v>
      </c>
      <c r="CB4005" s="1" t="s">
        <v>219</v>
      </c>
      <c r="CC4005" s="1" t="s">
        <v>88</v>
      </c>
    </row>
    <row r="4006" spans="1:82" ht="16" x14ac:dyDescent="0.2">
      <c r="A4006" s="1" t="s">
        <v>15251</v>
      </c>
      <c r="B4006" s="1" t="s">
        <v>80</v>
      </c>
      <c r="C4006" s="1">
        <v>29</v>
      </c>
      <c r="D4006" s="1" t="s">
        <v>81</v>
      </c>
      <c r="E4006" s="1" t="s">
        <v>82</v>
      </c>
      <c r="X4006" s="1">
        <v>5</v>
      </c>
      <c r="Y4006" s="1">
        <v>1</v>
      </c>
      <c r="Z4006" s="1">
        <v>1</v>
      </c>
      <c r="AA4006" s="1">
        <v>0</v>
      </c>
      <c r="AB4006" s="1" t="s">
        <v>83</v>
      </c>
      <c r="AC4006" s="1" t="s">
        <v>129</v>
      </c>
      <c r="AD4006" s="1" t="s">
        <v>85</v>
      </c>
      <c r="AE4006" s="1" t="s">
        <v>15252</v>
      </c>
      <c r="AF4006" s="1" t="s">
        <v>202</v>
      </c>
      <c r="AG4006" s="1" t="s">
        <v>88</v>
      </c>
      <c r="AH4006" s="1" t="s">
        <v>89</v>
      </c>
      <c r="AI4006" s="1" t="s">
        <v>378</v>
      </c>
      <c r="AJ4006" s="1" t="s">
        <v>12621</v>
      </c>
      <c r="AK4006" s="1" t="s">
        <v>582</v>
      </c>
      <c r="AL4006" s="1" t="s">
        <v>9140</v>
      </c>
      <c r="AM4006" s="1" t="s">
        <v>560</v>
      </c>
      <c r="AN4006" s="1" t="s">
        <v>1031</v>
      </c>
      <c r="AO4006" s="1" t="s">
        <v>15253</v>
      </c>
      <c r="AP4006" s="1" t="s">
        <v>132</v>
      </c>
      <c r="AQ4006" s="1" t="s">
        <v>94</v>
      </c>
      <c r="AR4006" s="1" t="s">
        <v>88</v>
      </c>
      <c r="AS4006" s="1">
        <v>0</v>
      </c>
      <c r="AT4006" s="1" t="s">
        <v>134</v>
      </c>
      <c r="AU4006" s="1" t="s">
        <v>96</v>
      </c>
      <c r="AV4006" s="1"/>
      <c r="AW4006" s="13">
        <v>65000</v>
      </c>
      <c r="AX4006" s="1">
        <v>53250</v>
      </c>
      <c r="AZ4006" s="1">
        <v>2</v>
      </c>
      <c r="BA4006" s="1">
        <v>1</v>
      </c>
      <c r="BB4006" s="1" t="s">
        <v>88</v>
      </c>
      <c r="BC4006" s="1" t="s">
        <v>97</v>
      </c>
      <c r="BD4006" s="1" t="s">
        <v>88</v>
      </c>
      <c r="BE4006" s="1">
        <v>0</v>
      </c>
      <c r="BF4006" s="1">
        <v>0</v>
      </c>
      <c r="BG4006" s="1" t="s">
        <v>120</v>
      </c>
      <c r="BN4006" s="1" t="s">
        <v>123</v>
      </c>
      <c r="BO4006" s="1" t="s">
        <v>103</v>
      </c>
      <c r="BP4006" s="1">
        <v>8</v>
      </c>
      <c r="BQ4006" s="1">
        <v>10</v>
      </c>
      <c r="BR4006" s="1" t="s">
        <v>1369</v>
      </c>
      <c r="BS4006" s="1">
        <v>3</v>
      </c>
      <c r="BT4006" s="1">
        <v>0</v>
      </c>
      <c r="BU4006" s="1">
        <v>1</v>
      </c>
      <c r="BV4006" s="1" t="s">
        <v>143</v>
      </c>
      <c r="BW4006" s="1" t="s">
        <v>89</v>
      </c>
      <c r="BX4006" s="1" t="s">
        <v>88</v>
      </c>
      <c r="BY4006" s="1">
        <v>3</v>
      </c>
      <c r="BZ4006" s="1" t="s">
        <v>88</v>
      </c>
      <c r="CA4006" s="1">
        <v>6</v>
      </c>
      <c r="CB4006" s="1" t="s">
        <v>15254</v>
      </c>
      <c r="CC4006" s="1" t="s">
        <v>902</v>
      </c>
      <c r="CD4006" s="1" t="s">
        <v>880</v>
      </c>
    </row>
    <row r="4007" spans="1:82" ht="16" x14ac:dyDescent="0.2">
      <c r="A4007" s="1" t="s">
        <v>15255</v>
      </c>
      <c r="B4007" s="1" t="s">
        <v>80</v>
      </c>
      <c r="C4007" s="1">
        <v>21</v>
      </c>
      <c r="D4007" s="1" t="s">
        <v>81</v>
      </c>
      <c r="E4007" s="1" t="s">
        <v>82</v>
      </c>
      <c r="X4007" s="1">
        <v>0</v>
      </c>
      <c r="Y4007" s="1">
        <v>0</v>
      </c>
      <c r="Z4007" s="1">
        <v>0</v>
      </c>
      <c r="AA4007" s="1">
        <v>0</v>
      </c>
      <c r="AB4007" s="1" t="s">
        <v>83</v>
      </c>
      <c r="AC4007" s="1" t="s">
        <v>84</v>
      </c>
      <c r="AD4007" s="1" t="s">
        <v>187</v>
      </c>
      <c r="AE4007" s="1" t="s">
        <v>397</v>
      </c>
      <c r="AF4007" s="1" t="s">
        <v>202</v>
      </c>
      <c r="AG4007" s="1" t="s">
        <v>88</v>
      </c>
      <c r="AH4007" s="1" t="s">
        <v>88</v>
      </c>
      <c r="AI4007" s="1" t="s">
        <v>111</v>
      </c>
      <c r="AJ4007" s="1" t="s">
        <v>162</v>
      </c>
      <c r="AK4007" s="1" t="s">
        <v>189</v>
      </c>
      <c r="AL4007" s="1" t="s">
        <v>190</v>
      </c>
      <c r="AM4007" s="1" t="s">
        <v>15256</v>
      </c>
      <c r="AN4007" s="1" t="s">
        <v>1954</v>
      </c>
      <c r="AO4007" s="1" t="s">
        <v>193</v>
      </c>
      <c r="AP4007" s="1" t="s">
        <v>132</v>
      </c>
      <c r="AQ4007" s="1" t="s">
        <v>94</v>
      </c>
      <c r="AR4007" s="1" t="s">
        <v>88</v>
      </c>
      <c r="AS4007" s="1">
        <v>0</v>
      </c>
      <c r="AT4007" s="1" t="s">
        <v>134</v>
      </c>
      <c r="AU4007" s="1" t="s">
        <v>96</v>
      </c>
      <c r="AV4007" s="1"/>
      <c r="AW4007" s="13">
        <v>36500</v>
      </c>
      <c r="AX4007" s="1">
        <v>30200</v>
      </c>
      <c r="AZ4007" s="1">
        <v>2</v>
      </c>
      <c r="BA4007" s="1">
        <v>2</v>
      </c>
      <c r="BB4007" s="1" t="s">
        <v>88</v>
      </c>
      <c r="BC4007" s="1" t="s">
        <v>97</v>
      </c>
      <c r="BD4007" s="1" t="s">
        <v>88</v>
      </c>
      <c r="BE4007" s="1">
        <v>0</v>
      </c>
      <c r="BF4007" s="1">
        <v>0</v>
      </c>
      <c r="BG4007" s="1" t="s">
        <v>120</v>
      </c>
      <c r="BH4007" s="1" t="s">
        <v>121</v>
      </c>
      <c r="BN4007" s="1" t="s">
        <v>196</v>
      </c>
      <c r="BO4007" s="1" t="s">
        <v>103</v>
      </c>
      <c r="BP4007" s="1">
        <v>6</v>
      </c>
      <c r="BQ4007" s="1">
        <v>8</v>
      </c>
      <c r="BR4007" s="1" t="s">
        <v>371</v>
      </c>
      <c r="BS4007" s="1">
        <v>3</v>
      </c>
      <c r="BT4007" s="1">
        <v>0</v>
      </c>
      <c r="BU4007" s="1">
        <v>3</v>
      </c>
      <c r="BV4007" s="1" t="s">
        <v>184</v>
      </c>
      <c r="BW4007" s="1" t="s">
        <v>89</v>
      </c>
      <c r="BX4007" s="1" t="s">
        <v>88</v>
      </c>
      <c r="BY4007" s="1">
        <v>4</v>
      </c>
      <c r="BZ4007" s="1" t="s">
        <v>88</v>
      </c>
      <c r="CA4007" s="1">
        <v>6</v>
      </c>
      <c r="CB4007" s="1" t="s">
        <v>107</v>
      </c>
      <c r="CC4007" s="1" t="s">
        <v>88</v>
      </c>
    </row>
    <row r="4008" spans="1:82" ht="16" x14ac:dyDescent="0.2">
      <c r="A4008" s="1" t="s">
        <v>15257</v>
      </c>
      <c r="B4008" s="1" t="s">
        <v>108</v>
      </c>
      <c r="C4008" s="1">
        <v>38</v>
      </c>
      <c r="D4008" s="1" t="s">
        <v>81</v>
      </c>
      <c r="E4008" s="1" t="s">
        <v>82</v>
      </c>
      <c r="X4008" s="1">
        <v>10</v>
      </c>
      <c r="Y4008" s="1">
        <v>7</v>
      </c>
      <c r="Z4008" s="1">
        <v>3</v>
      </c>
      <c r="AA4008" s="1">
        <v>0</v>
      </c>
      <c r="AB4008" s="1" t="s">
        <v>83</v>
      </c>
      <c r="AC4008" s="1" t="s">
        <v>129</v>
      </c>
      <c r="AD4008" s="1" t="s">
        <v>126</v>
      </c>
      <c r="AE4008" s="1" t="s">
        <v>126</v>
      </c>
      <c r="AF4008" s="1" t="s">
        <v>110</v>
      </c>
      <c r="AG4008" s="1" t="s">
        <v>88</v>
      </c>
      <c r="AH4008" s="1" t="s">
        <v>88</v>
      </c>
      <c r="AI4008" s="1" t="s">
        <v>8961</v>
      </c>
      <c r="AJ4008" s="1" t="s">
        <v>542</v>
      </c>
      <c r="AK4008" s="1" t="s">
        <v>582</v>
      </c>
      <c r="AL4008" s="1" t="s">
        <v>9140</v>
      </c>
      <c r="AM4008" s="1" t="s">
        <v>310</v>
      </c>
      <c r="AN4008" s="1" t="s">
        <v>207</v>
      </c>
      <c r="AO4008" s="1" t="s">
        <v>9140</v>
      </c>
      <c r="AP4008" s="1" t="s">
        <v>132</v>
      </c>
      <c r="AQ4008" s="1" t="s">
        <v>94</v>
      </c>
      <c r="AR4008" s="1" t="s">
        <v>88</v>
      </c>
      <c r="AS4008" s="1">
        <v>0</v>
      </c>
      <c r="AT4008" s="1" t="s">
        <v>134</v>
      </c>
      <c r="AU4008" s="1" t="s">
        <v>96</v>
      </c>
      <c r="AV4008" s="1"/>
      <c r="AW4008" s="13">
        <v>126299</v>
      </c>
      <c r="AX4008" s="1">
        <v>88782</v>
      </c>
      <c r="AZ4008" s="1">
        <v>4</v>
      </c>
      <c r="BA4008" s="1">
        <v>3</v>
      </c>
      <c r="BB4008" s="1" t="s">
        <v>88</v>
      </c>
      <c r="BC4008" s="1" t="s">
        <v>97</v>
      </c>
      <c r="BD4008" s="1" t="s">
        <v>290</v>
      </c>
      <c r="BE4008" s="1">
        <v>20</v>
      </c>
      <c r="BF4008" s="1">
        <v>6</v>
      </c>
      <c r="BG4008" s="1" t="s">
        <v>98</v>
      </c>
      <c r="BH4008" s="1" t="s">
        <v>121</v>
      </c>
      <c r="BN4008" s="1" t="s">
        <v>252</v>
      </c>
      <c r="BO4008" s="1" t="s">
        <v>124</v>
      </c>
      <c r="BP4008" s="1">
        <v>8</v>
      </c>
      <c r="BQ4008" s="1">
        <v>7</v>
      </c>
      <c r="BR4008" s="1" t="s">
        <v>353</v>
      </c>
      <c r="BS4008" s="1">
        <v>2</v>
      </c>
      <c r="BT4008" s="1">
        <v>1</v>
      </c>
      <c r="BU4008" s="1">
        <v>2</v>
      </c>
      <c r="BV4008" s="1" t="s">
        <v>172</v>
      </c>
      <c r="BW4008" s="1" t="s">
        <v>88</v>
      </c>
      <c r="BX4008" s="1" t="s">
        <v>89</v>
      </c>
      <c r="BY4008" s="1">
        <v>4</v>
      </c>
      <c r="BZ4008" s="1" t="s">
        <v>88</v>
      </c>
      <c r="CA4008" s="1">
        <v>7</v>
      </c>
      <c r="CB4008" s="1" t="s">
        <v>15258</v>
      </c>
      <c r="CC4008" s="1" t="s">
        <v>88</v>
      </c>
    </row>
    <row r="4009" spans="1:82" ht="16" x14ac:dyDescent="0.2">
      <c r="A4009" s="1" t="s">
        <v>15259</v>
      </c>
      <c r="B4009" s="1" t="s">
        <v>108</v>
      </c>
      <c r="C4009" s="1">
        <v>29</v>
      </c>
      <c r="D4009" s="1" t="s">
        <v>81</v>
      </c>
      <c r="E4009" s="1" t="s">
        <v>711</v>
      </c>
      <c r="X4009" s="1">
        <v>6</v>
      </c>
      <c r="Y4009" s="1">
        <v>2</v>
      </c>
      <c r="Z4009" s="1">
        <v>4</v>
      </c>
      <c r="AA4009" s="1">
        <v>2</v>
      </c>
      <c r="AB4009" s="1" t="s">
        <v>83</v>
      </c>
      <c r="AC4009" s="1" t="s">
        <v>147</v>
      </c>
      <c r="AD4009" s="1" t="s">
        <v>187</v>
      </c>
      <c r="AE4009" s="1" t="s">
        <v>8748</v>
      </c>
      <c r="AF4009" s="1" t="s">
        <v>202</v>
      </c>
      <c r="AG4009" s="1" t="s">
        <v>89</v>
      </c>
      <c r="AH4009" s="1" t="s">
        <v>89</v>
      </c>
      <c r="AI4009" s="1" t="s">
        <v>111</v>
      </c>
      <c r="AJ4009" s="1" t="s">
        <v>8180</v>
      </c>
      <c r="AK4009" s="1" t="s">
        <v>5303</v>
      </c>
      <c r="AL4009" s="1" t="s">
        <v>15260</v>
      </c>
      <c r="AM4009" s="1" t="s">
        <v>10663</v>
      </c>
      <c r="AN4009" s="1" t="s">
        <v>5119</v>
      </c>
      <c r="AO4009" s="1" t="s">
        <v>193</v>
      </c>
      <c r="AP4009" s="1" t="s">
        <v>168</v>
      </c>
      <c r="AQ4009" s="1" t="s">
        <v>94</v>
      </c>
      <c r="AR4009" s="1" t="s">
        <v>88</v>
      </c>
      <c r="AS4009" s="1">
        <v>0</v>
      </c>
      <c r="AT4009" s="1" t="s">
        <v>536</v>
      </c>
      <c r="AU4009" s="1" t="s">
        <v>96</v>
      </c>
      <c r="AV4009" s="1"/>
      <c r="AW4009" s="13">
        <v>101000</v>
      </c>
      <c r="AX4009" s="1">
        <v>90000</v>
      </c>
      <c r="AZ4009" s="1">
        <v>2</v>
      </c>
      <c r="BA4009" s="1">
        <v>1</v>
      </c>
      <c r="BB4009" s="1" t="s">
        <v>88</v>
      </c>
      <c r="BC4009" s="1" t="s">
        <v>97</v>
      </c>
      <c r="BD4009" s="1" t="s">
        <v>88</v>
      </c>
      <c r="BE4009" s="1">
        <v>0</v>
      </c>
      <c r="BF4009" s="1">
        <v>0</v>
      </c>
      <c r="BG4009" s="1" t="s">
        <v>120</v>
      </c>
      <c r="BH4009" s="1" t="s">
        <v>121</v>
      </c>
      <c r="BL4009" s="1" t="s">
        <v>15261</v>
      </c>
      <c r="BN4009" s="3">
        <v>44470</v>
      </c>
      <c r="BO4009" s="1" t="s">
        <v>182</v>
      </c>
      <c r="BP4009" s="1">
        <v>6</v>
      </c>
      <c r="BQ4009" s="1">
        <v>9</v>
      </c>
      <c r="BR4009" s="1" t="s">
        <v>207</v>
      </c>
      <c r="BS4009" s="1">
        <v>3</v>
      </c>
      <c r="BT4009" s="1">
        <v>1</v>
      </c>
      <c r="BU4009" s="1">
        <v>1</v>
      </c>
      <c r="BV4009" s="1" t="s">
        <v>143</v>
      </c>
      <c r="BW4009" s="1" t="s">
        <v>89</v>
      </c>
      <c r="BX4009" s="1" t="s">
        <v>88</v>
      </c>
      <c r="BY4009" s="1">
        <v>4</v>
      </c>
      <c r="BZ4009" s="1" t="s">
        <v>88</v>
      </c>
      <c r="CA4009" s="1">
        <v>6</v>
      </c>
      <c r="CB4009" s="1" t="s">
        <v>1100</v>
      </c>
      <c r="CC4009" s="1" t="s">
        <v>88</v>
      </c>
    </row>
    <row r="4010" spans="1:82" ht="16" x14ac:dyDescent="0.2">
      <c r="A4010" s="1" t="s">
        <v>15262</v>
      </c>
      <c r="B4010" s="1" t="s">
        <v>80</v>
      </c>
      <c r="C4010" s="1">
        <v>35</v>
      </c>
      <c r="D4010" s="1" t="s">
        <v>81</v>
      </c>
      <c r="E4010" s="1" t="s">
        <v>82</v>
      </c>
      <c r="X4010" s="1">
        <v>16</v>
      </c>
      <c r="Y4010" s="1">
        <v>8</v>
      </c>
      <c r="Z4010" s="1">
        <v>7</v>
      </c>
      <c r="AA4010" s="1">
        <v>0</v>
      </c>
      <c r="AB4010" s="1" t="s">
        <v>83</v>
      </c>
      <c r="AC4010" s="1" t="s">
        <v>147</v>
      </c>
      <c r="AD4010" s="1" t="s">
        <v>1073</v>
      </c>
      <c r="AE4010" s="1" t="s">
        <v>397</v>
      </c>
      <c r="AF4010" s="1" t="s">
        <v>87</v>
      </c>
      <c r="AG4010" s="1" t="s">
        <v>88</v>
      </c>
      <c r="AH4010" s="1" t="s">
        <v>88</v>
      </c>
      <c r="AI4010" s="1" t="s">
        <v>406</v>
      </c>
      <c r="AJ4010" s="1" t="s">
        <v>207</v>
      </c>
      <c r="AK4010" s="1" t="s">
        <v>9140</v>
      </c>
      <c r="AL4010" s="1" t="s">
        <v>9140</v>
      </c>
      <c r="AM4010" s="1" t="s">
        <v>207</v>
      </c>
      <c r="AN4010" s="1" t="s">
        <v>207</v>
      </c>
      <c r="AO4010" s="1" t="s">
        <v>583</v>
      </c>
      <c r="AP4010" s="1" t="s">
        <v>132</v>
      </c>
      <c r="AQ4010" s="1" t="s">
        <v>94</v>
      </c>
      <c r="AR4010" s="1" t="s">
        <v>88</v>
      </c>
      <c r="AS4010" s="1">
        <v>0</v>
      </c>
      <c r="AT4010" s="1" t="s">
        <v>134</v>
      </c>
      <c r="AU4010" s="1" t="s">
        <v>96</v>
      </c>
      <c r="AV4010" s="1"/>
      <c r="AW4010" s="13">
        <v>89000</v>
      </c>
      <c r="AX4010" s="1">
        <v>64000</v>
      </c>
      <c r="AZ4010" s="1">
        <v>2</v>
      </c>
      <c r="BA4010" s="1">
        <v>2</v>
      </c>
      <c r="BB4010" s="1" t="s">
        <v>280</v>
      </c>
      <c r="BC4010" s="1" t="s">
        <v>136</v>
      </c>
      <c r="BD4010" s="1" t="s">
        <v>119</v>
      </c>
      <c r="BE4010" s="1">
        <v>12</v>
      </c>
      <c r="BF4010" s="1">
        <v>4</v>
      </c>
      <c r="BG4010" s="1" t="s">
        <v>98</v>
      </c>
      <c r="BH4010" s="1" t="s">
        <v>121</v>
      </c>
      <c r="BN4010" s="1" t="s">
        <v>181</v>
      </c>
      <c r="BO4010" s="1" t="s">
        <v>124</v>
      </c>
      <c r="BP4010" s="1">
        <v>8</v>
      </c>
      <c r="BQ4010" s="1">
        <v>10</v>
      </c>
      <c r="BR4010" s="1" t="s">
        <v>15263</v>
      </c>
      <c r="BS4010" s="1">
        <v>3</v>
      </c>
      <c r="BT4010" s="1">
        <v>2</v>
      </c>
      <c r="BU4010" s="1">
        <v>3</v>
      </c>
      <c r="BV4010" s="1" t="s">
        <v>172</v>
      </c>
      <c r="BW4010" s="1" t="s">
        <v>89</v>
      </c>
      <c r="BX4010" s="1" t="s">
        <v>89</v>
      </c>
      <c r="BY4010" s="1">
        <v>3</v>
      </c>
      <c r="BZ4010" s="1" t="s">
        <v>106</v>
      </c>
      <c r="CA4010" s="1">
        <v>5</v>
      </c>
      <c r="CB4010" s="1" t="s">
        <v>107</v>
      </c>
      <c r="CC4010" s="1" t="s">
        <v>88</v>
      </c>
    </row>
    <row r="4011" spans="1:82" ht="16" x14ac:dyDescent="0.2">
      <c r="A4011" s="1" t="s">
        <v>15264</v>
      </c>
      <c r="B4011" s="1" t="s">
        <v>80</v>
      </c>
      <c r="C4011" s="1">
        <v>29</v>
      </c>
      <c r="D4011" s="1" t="s">
        <v>81</v>
      </c>
      <c r="E4011" s="1" t="s">
        <v>82</v>
      </c>
      <c r="X4011" s="1">
        <v>3</v>
      </c>
      <c r="Y4011" s="1">
        <v>2</v>
      </c>
      <c r="Z4011" s="1">
        <v>1</v>
      </c>
      <c r="AA4011" s="1">
        <v>0</v>
      </c>
      <c r="AB4011" s="1" t="s">
        <v>174</v>
      </c>
      <c r="AC4011" s="1" t="s">
        <v>84</v>
      </c>
      <c r="AD4011" s="1" t="s">
        <v>232</v>
      </c>
      <c r="AE4011" s="1" t="s">
        <v>553</v>
      </c>
      <c r="AF4011" s="1" t="s">
        <v>110</v>
      </c>
      <c r="AG4011" s="1" t="s">
        <v>88</v>
      </c>
      <c r="AH4011" s="1" t="s">
        <v>89</v>
      </c>
      <c r="AI4011" s="1" t="s">
        <v>419</v>
      </c>
      <c r="AJ4011" s="1" t="s">
        <v>207</v>
      </c>
      <c r="AK4011" s="1" t="s">
        <v>9140</v>
      </c>
      <c r="AL4011" s="1" t="s">
        <v>9140</v>
      </c>
      <c r="AM4011" s="1" t="s">
        <v>207</v>
      </c>
      <c r="AN4011" s="1" t="s">
        <v>207</v>
      </c>
      <c r="AO4011" s="1" t="s">
        <v>2382</v>
      </c>
      <c r="AP4011" s="1" t="s">
        <v>132</v>
      </c>
      <c r="AQ4011" s="1" t="s">
        <v>94</v>
      </c>
      <c r="AR4011" s="1" t="s">
        <v>88</v>
      </c>
      <c r="AS4011" s="1">
        <v>0</v>
      </c>
      <c r="AT4011" s="1" t="s">
        <v>134</v>
      </c>
      <c r="AU4011" s="1" t="s">
        <v>96</v>
      </c>
      <c r="AV4011" s="1"/>
      <c r="AW4011" s="13">
        <v>40000</v>
      </c>
      <c r="AX4011" s="1">
        <v>32500</v>
      </c>
      <c r="AZ4011" s="1">
        <v>2</v>
      </c>
      <c r="BA4011" s="1">
        <v>3</v>
      </c>
      <c r="BB4011" s="1" t="s">
        <v>88</v>
      </c>
      <c r="BC4011" s="1" t="s">
        <v>97</v>
      </c>
      <c r="BD4011" s="1" t="s">
        <v>119</v>
      </c>
      <c r="BE4011" s="1">
        <v>25</v>
      </c>
      <c r="BF4011" s="1">
        <v>6</v>
      </c>
      <c r="BG4011" s="1" t="s">
        <v>120</v>
      </c>
      <c r="BH4011" s="1" t="s">
        <v>121</v>
      </c>
      <c r="BN4011" s="1" t="s">
        <v>181</v>
      </c>
      <c r="BO4011" s="1" t="s">
        <v>182</v>
      </c>
      <c r="BP4011" s="1">
        <v>8</v>
      </c>
      <c r="BQ4011" s="1">
        <v>10</v>
      </c>
      <c r="BR4011" s="1" t="s">
        <v>14752</v>
      </c>
      <c r="BS4011" s="1">
        <v>3</v>
      </c>
      <c r="BT4011" s="1">
        <v>0</v>
      </c>
      <c r="BU4011" s="1">
        <v>1</v>
      </c>
      <c r="BV4011" s="1" t="s">
        <v>143</v>
      </c>
      <c r="BW4011" s="1" t="s">
        <v>88</v>
      </c>
      <c r="BX4011" s="1" t="s">
        <v>88</v>
      </c>
      <c r="BY4011" s="1">
        <v>3</v>
      </c>
      <c r="BZ4011" s="1" t="s">
        <v>88</v>
      </c>
      <c r="CA4011" s="1">
        <v>10</v>
      </c>
      <c r="CB4011" s="1" t="s">
        <v>342</v>
      </c>
      <c r="CC4011" s="1" t="s">
        <v>2746</v>
      </c>
    </row>
    <row r="4012" spans="1:82" ht="16" x14ac:dyDescent="0.2">
      <c r="A4012" s="1" t="s">
        <v>15265</v>
      </c>
      <c r="B4012" s="1" t="s">
        <v>80</v>
      </c>
      <c r="C4012" s="1">
        <v>45</v>
      </c>
      <c r="D4012" s="1" t="s">
        <v>6</v>
      </c>
      <c r="G4012" s="1" t="s">
        <v>621</v>
      </c>
      <c r="X4012" s="1">
        <v>20</v>
      </c>
      <c r="Y4012" s="1">
        <v>3</v>
      </c>
      <c r="Z4012" s="1">
        <v>3</v>
      </c>
      <c r="AA4012" s="1">
        <v>2</v>
      </c>
      <c r="AB4012" s="1" t="s">
        <v>83</v>
      </c>
      <c r="AC4012" s="1" t="s">
        <v>129</v>
      </c>
      <c r="AD4012" s="1" t="s">
        <v>453</v>
      </c>
      <c r="AE4012" s="1" t="s">
        <v>15266</v>
      </c>
      <c r="AF4012" s="1" t="s">
        <v>110</v>
      </c>
      <c r="AG4012" s="1" t="s">
        <v>89</v>
      </c>
      <c r="AH4012" s="1" t="s">
        <v>89</v>
      </c>
      <c r="AI4012" s="1" t="s">
        <v>328</v>
      </c>
      <c r="AJ4012" s="1" t="s">
        <v>3071</v>
      </c>
      <c r="AK4012" s="1" t="s">
        <v>15267</v>
      </c>
      <c r="AL4012" s="1" t="s">
        <v>9140</v>
      </c>
      <c r="AM4012" s="1" t="s">
        <v>207</v>
      </c>
      <c r="AN4012" s="1" t="s">
        <v>207</v>
      </c>
      <c r="AO4012" s="1" t="s">
        <v>15268</v>
      </c>
      <c r="AP4012" s="1" t="s">
        <v>132</v>
      </c>
      <c r="AQ4012" s="1" t="s">
        <v>94</v>
      </c>
      <c r="AR4012" s="1" t="s">
        <v>88</v>
      </c>
      <c r="AS4012" s="1">
        <v>0</v>
      </c>
      <c r="AT4012" s="1" t="s">
        <v>536</v>
      </c>
      <c r="AU4012" s="1" t="s">
        <v>96</v>
      </c>
      <c r="AV4012" s="1"/>
      <c r="AW4012" s="13">
        <v>3800000</v>
      </c>
      <c r="AX4012" s="1">
        <v>3000000</v>
      </c>
      <c r="AZ4012" s="1">
        <v>4</v>
      </c>
      <c r="BA4012" s="1">
        <v>4</v>
      </c>
      <c r="BB4012" s="1" t="s">
        <v>135</v>
      </c>
      <c r="BC4012" s="1" t="s">
        <v>249</v>
      </c>
      <c r="BD4012" s="1" t="s">
        <v>88</v>
      </c>
      <c r="BE4012" s="1">
        <v>0</v>
      </c>
      <c r="BF4012" s="1">
        <v>0</v>
      </c>
      <c r="BG4012" s="1" t="s">
        <v>120</v>
      </c>
      <c r="BH4012" s="1" t="s">
        <v>121</v>
      </c>
      <c r="BN4012" s="1" t="s">
        <v>196</v>
      </c>
      <c r="BO4012" s="1" t="s">
        <v>124</v>
      </c>
      <c r="BP4012" s="1">
        <v>10</v>
      </c>
      <c r="BQ4012" s="1">
        <v>10</v>
      </c>
      <c r="BR4012" s="1" t="s">
        <v>207</v>
      </c>
      <c r="BS4012" s="1">
        <v>4</v>
      </c>
      <c r="BT4012" s="1">
        <v>0</v>
      </c>
      <c r="BU4012" s="1">
        <v>2</v>
      </c>
      <c r="BV4012" s="1" t="s">
        <v>418</v>
      </c>
      <c r="BW4012" s="1" t="s">
        <v>89</v>
      </c>
      <c r="BX4012" s="1" t="s">
        <v>88</v>
      </c>
      <c r="BY4012" s="1">
        <v>4</v>
      </c>
      <c r="BZ4012" s="1" t="s">
        <v>88</v>
      </c>
      <c r="CA4012" s="1">
        <v>10</v>
      </c>
      <c r="CB4012" s="1" t="s">
        <v>342</v>
      </c>
      <c r="CC4012" s="1" t="s">
        <v>1168</v>
      </c>
    </row>
    <row r="4013" spans="1:82" ht="16" x14ac:dyDescent="0.2">
      <c r="A4013" s="1" t="s">
        <v>15269</v>
      </c>
      <c r="B4013" s="1" t="s">
        <v>108</v>
      </c>
      <c r="C4013" s="1">
        <v>21</v>
      </c>
      <c r="D4013" s="1" t="s">
        <v>81</v>
      </c>
      <c r="E4013" s="1" t="s">
        <v>82</v>
      </c>
      <c r="X4013" s="1">
        <v>3</v>
      </c>
      <c r="Y4013" s="1">
        <v>1</v>
      </c>
      <c r="Z4013" s="1">
        <v>1</v>
      </c>
      <c r="AA4013" s="1">
        <v>0</v>
      </c>
      <c r="AB4013" s="1" t="s">
        <v>174</v>
      </c>
      <c r="AC4013" s="1" t="s">
        <v>84</v>
      </c>
      <c r="AD4013" s="1" t="s">
        <v>175</v>
      </c>
      <c r="AE4013" s="1" t="s">
        <v>884</v>
      </c>
      <c r="AF4013" s="1" t="s">
        <v>202</v>
      </c>
      <c r="AG4013" s="1" t="s">
        <v>88</v>
      </c>
      <c r="AH4013" s="1" t="s">
        <v>88</v>
      </c>
      <c r="AI4013" s="1" t="s">
        <v>111</v>
      </c>
      <c r="AJ4013" s="1" t="s">
        <v>542</v>
      </c>
      <c r="AK4013" s="1" t="s">
        <v>508</v>
      </c>
      <c r="AL4013" s="1" t="s">
        <v>1312</v>
      </c>
      <c r="AM4013" s="1" t="s">
        <v>310</v>
      </c>
      <c r="AN4013" s="1" t="s">
        <v>207</v>
      </c>
      <c r="AO4013" s="1" t="s">
        <v>1313</v>
      </c>
      <c r="AP4013" s="1" t="s">
        <v>132</v>
      </c>
      <c r="AQ4013" s="1" t="s">
        <v>94</v>
      </c>
      <c r="AR4013" s="1" t="s">
        <v>88</v>
      </c>
      <c r="AS4013" s="1">
        <v>0</v>
      </c>
      <c r="AT4013" s="1" t="s">
        <v>134</v>
      </c>
      <c r="AU4013" s="1" t="s">
        <v>530</v>
      </c>
      <c r="AV4013" s="1"/>
      <c r="AW4013" s="13">
        <v>50000</v>
      </c>
      <c r="AX4013" s="1">
        <v>40500</v>
      </c>
      <c r="AZ4013" s="1">
        <v>3</v>
      </c>
      <c r="BA4013" s="1">
        <v>3</v>
      </c>
      <c r="BB4013" s="1" t="s">
        <v>88</v>
      </c>
      <c r="BC4013" s="1" t="s">
        <v>97</v>
      </c>
      <c r="BD4013" s="1" t="s">
        <v>119</v>
      </c>
      <c r="BE4013" s="1">
        <v>25</v>
      </c>
      <c r="BF4013" s="1">
        <v>6</v>
      </c>
      <c r="BG4013" s="1" t="s">
        <v>120</v>
      </c>
      <c r="BH4013" s="1" t="s">
        <v>121</v>
      </c>
      <c r="BJ4013" s="1" t="s">
        <v>88</v>
      </c>
      <c r="BN4013" s="1" t="s">
        <v>252</v>
      </c>
      <c r="BO4013" s="1" t="s">
        <v>124</v>
      </c>
      <c r="BP4013" s="1">
        <v>8</v>
      </c>
      <c r="BQ4013" s="1">
        <v>10</v>
      </c>
      <c r="BR4013" s="1" t="s">
        <v>6654</v>
      </c>
      <c r="BS4013" s="1">
        <v>4</v>
      </c>
      <c r="BT4013" s="1">
        <v>0</v>
      </c>
      <c r="BU4013" s="1">
        <v>3</v>
      </c>
      <c r="BV4013" s="1" t="s">
        <v>184</v>
      </c>
      <c r="BW4013" s="1" t="s">
        <v>88</v>
      </c>
      <c r="BX4013" s="1" t="s">
        <v>88</v>
      </c>
      <c r="BY4013" s="1">
        <v>4</v>
      </c>
      <c r="BZ4013" s="1" t="s">
        <v>88</v>
      </c>
      <c r="CA4013" s="1">
        <v>9</v>
      </c>
      <c r="CB4013" s="1" t="s">
        <v>107</v>
      </c>
      <c r="CC4013" s="1" t="s">
        <v>88</v>
      </c>
      <c r="CD4013" s="1" t="s">
        <v>15270</v>
      </c>
    </row>
    <row r="4014" spans="1:82" ht="16" x14ac:dyDescent="0.2">
      <c r="A4014" s="1" t="s">
        <v>15271</v>
      </c>
      <c r="B4014" s="1" t="s">
        <v>80</v>
      </c>
      <c r="C4014" s="1">
        <v>46</v>
      </c>
      <c r="D4014" s="1" t="s">
        <v>81</v>
      </c>
      <c r="E4014" s="1" t="s">
        <v>82</v>
      </c>
      <c r="X4014" s="1">
        <v>24</v>
      </c>
      <c r="Y4014" s="1">
        <v>13</v>
      </c>
      <c r="Z4014" s="1">
        <v>4</v>
      </c>
      <c r="AA4014" s="1">
        <v>0</v>
      </c>
      <c r="AB4014" s="1" t="s">
        <v>83</v>
      </c>
      <c r="AC4014" s="1" t="s">
        <v>129</v>
      </c>
      <c r="AD4014" s="1" t="s">
        <v>404</v>
      </c>
      <c r="AE4014" s="1" t="s">
        <v>397</v>
      </c>
      <c r="AF4014" s="1" t="s">
        <v>87</v>
      </c>
      <c r="AG4014" s="1" t="s">
        <v>88</v>
      </c>
      <c r="AH4014" s="1" t="s">
        <v>88</v>
      </c>
      <c r="AI4014" s="1" t="s">
        <v>90</v>
      </c>
      <c r="AJ4014" s="1" t="s">
        <v>207</v>
      </c>
      <c r="AK4014" s="1" t="s">
        <v>9140</v>
      </c>
      <c r="AL4014" s="1" t="s">
        <v>9140</v>
      </c>
      <c r="AM4014" s="1" t="s">
        <v>207</v>
      </c>
      <c r="AN4014" s="1" t="s">
        <v>207</v>
      </c>
      <c r="AO4014" s="1" t="s">
        <v>9140</v>
      </c>
      <c r="AP4014" s="1" t="s">
        <v>132</v>
      </c>
      <c r="AQ4014" s="1" t="s">
        <v>94</v>
      </c>
      <c r="AR4014" s="1" t="s">
        <v>88</v>
      </c>
      <c r="AS4014" s="1">
        <v>0</v>
      </c>
      <c r="AT4014" s="1" t="s">
        <v>95</v>
      </c>
      <c r="AU4014" s="1" t="s">
        <v>96</v>
      </c>
      <c r="AV4014" s="1"/>
      <c r="AW4014" s="13">
        <v>138000</v>
      </c>
      <c r="AX4014" s="1">
        <v>100000</v>
      </c>
      <c r="AZ4014" s="1">
        <v>4</v>
      </c>
      <c r="BA4014" s="1">
        <v>3</v>
      </c>
      <c r="BB4014" s="1" t="s">
        <v>280</v>
      </c>
      <c r="BC4014" s="1" t="s">
        <v>249</v>
      </c>
      <c r="BD4014" s="1" t="s">
        <v>194</v>
      </c>
      <c r="BE4014" s="1">
        <v>18</v>
      </c>
      <c r="BF4014" s="1">
        <v>5</v>
      </c>
      <c r="BG4014" s="1" t="s">
        <v>98</v>
      </c>
      <c r="BH4014" s="1" t="s">
        <v>121</v>
      </c>
      <c r="BN4014" s="1" t="s">
        <v>181</v>
      </c>
      <c r="BO4014" s="1" t="s">
        <v>124</v>
      </c>
      <c r="BP4014" s="1">
        <v>9</v>
      </c>
      <c r="BQ4014" s="1">
        <v>8</v>
      </c>
      <c r="BR4014" s="1" t="s">
        <v>15272</v>
      </c>
      <c r="BS4014" s="1">
        <v>3</v>
      </c>
      <c r="BT4014" s="1">
        <v>2</v>
      </c>
      <c r="BU4014" s="1">
        <v>3</v>
      </c>
      <c r="BV4014" s="1" t="s">
        <v>172</v>
      </c>
      <c r="BW4014" s="1" t="s">
        <v>89</v>
      </c>
      <c r="BX4014" s="1" t="s">
        <v>88</v>
      </c>
      <c r="BY4014" s="1">
        <v>3</v>
      </c>
      <c r="BZ4014" s="1" t="s">
        <v>88</v>
      </c>
      <c r="CA4014" s="1">
        <v>9</v>
      </c>
      <c r="CB4014" s="1" t="s">
        <v>107</v>
      </c>
      <c r="CC4014" s="1" t="s">
        <v>3560</v>
      </c>
    </row>
    <row r="4015" spans="1:82" ht="16" x14ac:dyDescent="0.2">
      <c r="A4015" s="1" t="s">
        <v>15273</v>
      </c>
      <c r="B4015" s="1" t="s">
        <v>108</v>
      </c>
      <c r="C4015" s="1">
        <v>30</v>
      </c>
      <c r="D4015" s="1" t="s">
        <v>81</v>
      </c>
      <c r="E4015" s="1" t="s">
        <v>82</v>
      </c>
      <c r="X4015" s="1">
        <v>10</v>
      </c>
      <c r="Y4015" s="1">
        <v>3</v>
      </c>
      <c r="Z4015" s="1">
        <v>3</v>
      </c>
      <c r="AA4015" s="1">
        <v>0</v>
      </c>
      <c r="AB4015" s="1" t="s">
        <v>83</v>
      </c>
      <c r="AC4015" s="1" t="s">
        <v>129</v>
      </c>
      <c r="AD4015" s="1" t="s">
        <v>85</v>
      </c>
      <c r="AE4015" s="1" t="s">
        <v>923</v>
      </c>
      <c r="AF4015" s="1" t="s">
        <v>202</v>
      </c>
      <c r="AG4015" s="1" t="s">
        <v>88</v>
      </c>
      <c r="AH4015" s="1" t="s">
        <v>89</v>
      </c>
      <c r="AI4015" s="1" t="s">
        <v>111</v>
      </c>
      <c r="AJ4015" s="1" t="s">
        <v>438</v>
      </c>
      <c r="AK4015" s="1" t="s">
        <v>15274</v>
      </c>
      <c r="AL4015" s="1" t="s">
        <v>9140</v>
      </c>
      <c r="AM4015" s="1" t="s">
        <v>207</v>
      </c>
      <c r="AN4015" s="1" t="s">
        <v>207</v>
      </c>
      <c r="AO4015" s="1" t="s">
        <v>9140</v>
      </c>
      <c r="AP4015" s="1" t="s">
        <v>132</v>
      </c>
      <c r="AQ4015" s="1" t="s">
        <v>94</v>
      </c>
      <c r="AR4015" s="1" t="s">
        <v>400</v>
      </c>
      <c r="AS4015" s="1">
        <v>0</v>
      </c>
      <c r="AT4015" s="1" t="s">
        <v>134</v>
      </c>
      <c r="AU4015" s="1" t="s">
        <v>96</v>
      </c>
      <c r="AV4015" s="1"/>
      <c r="AW4015" s="13">
        <v>150000</v>
      </c>
      <c r="AX4015" s="1">
        <v>110000</v>
      </c>
      <c r="AZ4015" s="1">
        <v>2</v>
      </c>
      <c r="BA4015" s="1">
        <v>1</v>
      </c>
      <c r="BB4015" s="1" t="s">
        <v>280</v>
      </c>
      <c r="BC4015" s="1" t="s">
        <v>249</v>
      </c>
      <c r="BD4015" s="1" t="s">
        <v>194</v>
      </c>
      <c r="BE4015" s="1">
        <v>26</v>
      </c>
      <c r="BF4015" s="1">
        <v>7</v>
      </c>
      <c r="BG4015" s="1" t="s">
        <v>137</v>
      </c>
      <c r="BH4015" s="1" t="s">
        <v>121</v>
      </c>
      <c r="BN4015" s="1" t="s">
        <v>181</v>
      </c>
      <c r="BO4015" s="1" t="s">
        <v>124</v>
      </c>
      <c r="BP4015" s="1">
        <v>10</v>
      </c>
      <c r="BQ4015" s="1">
        <v>10</v>
      </c>
      <c r="BR4015" s="1" t="s">
        <v>8559</v>
      </c>
      <c r="BS4015" s="1">
        <v>4</v>
      </c>
      <c r="BT4015" s="1">
        <v>1</v>
      </c>
      <c r="BU4015" s="1">
        <v>2</v>
      </c>
      <c r="BV4015" s="1" t="s">
        <v>143</v>
      </c>
      <c r="BW4015" s="1" t="s">
        <v>89</v>
      </c>
      <c r="BX4015" s="1" t="s">
        <v>88</v>
      </c>
      <c r="BY4015" s="1">
        <v>4</v>
      </c>
      <c r="BZ4015" s="1" t="s">
        <v>88</v>
      </c>
      <c r="CA4015" s="1">
        <v>10</v>
      </c>
      <c r="CB4015" s="1" t="s">
        <v>304</v>
      </c>
      <c r="CC4015" s="1" t="s">
        <v>88</v>
      </c>
    </row>
    <row r="4016" spans="1:82" ht="16" x14ac:dyDescent="0.2">
      <c r="A4016" s="1" t="s">
        <v>15275</v>
      </c>
      <c r="B4016" s="1" t="s">
        <v>108</v>
      </c>
      <c r="C4016" s="1">
        <v>36</v>
      </c>
      <c r="D4016" s="1" t="s">
        <v>81</v>
      </c>
      <c r="E4016" s="1" t="s">
        <v>82</v>
      </c>
      <c r="X4016" s="1">
        <v>2</v>
      </c>
      <c r="Y4016" s="1">
        <v>2</v>
      </c>
      <c r="Z4016" s="1">
        <v>2</v>
      </c>
      <c r="AA4016" s="1">
        <v>0</v>
      </c>
      <c r="AB4016" s="1" t="s">
        <v>83</v>
      </c>
      <c r="AC4016" s="1" t="s">
        <v>84</v>
      </c>
      <c r="AD4016" s="1" t="s">
        <v>404</v>
      </c>
      <c r="AE4016" s="1" t="s">
        <v>397</v>
      </c>
      <c r="AF4016" s="1" t="s">
        <v>88</v>
      </c>
      <c r="AG4016" s="1" t="s">
        <v>89</v>
      </c>
      <c r="AH4016" s="1" t="s">
        <v>88</v>
      </c>
      <c r="AI4016" s="1" t="s">
        <v>580</v>
      </c>
      <c r="AJ4016" s="1" t="s">
        <v>207</v>
      </c>
      <c r="AK4016" s="1" t="s">
        <v>1060</v>
      </c>
      <c r="AL4016" s="1" t="s">
        <v>3563</v>
      </c>
      <c r="AM4016" s="1" t="s">
        <v>560</v>
      </c>
      <c r="AN4016" s="1" t="s">
        <v>207</v>
      </c>
      <c r="AO4016" s="1" t="s">
        <v>9140</v>
      </c>
      <c r="AP4016" s="1" t="s">
        <v>132</v>
      </c>
      <c r="AQ4016" s="1" t="s">
        <v>94</v>
      </c>
      <c r="AR4016" s="1" t="s">
        <v>88</v>
      </c>
      <c r="AS4016" s="1">
        <v>0</v>
      </c>
      <c r="AT4016" s="1" t="s">
        <v>134</v>
      </c>
      <c r="AU4016" s="1" t="s">
        <v>96</v>
      </c>
      <c r="AV4016" s="1"/>
      <c r="AW4016" s="13">
        <v>120000</v>
      </c>
      <c r="AX4016" s="1">
        <v>95000</v>
      </c>
      <c r="AZ4016" s="1">
        <v>3</v>
      </c>
      <c r="BA4016" s="1">
        <v>2</v>
      </c>
      <c r="BB4016" s="1" t="s">
        <v>88</v>
      </c>
      <c r="BC4016" s="1" t="s">
        <v>97</v>
      </c>
      <c r="BD4016" s="1" t="s">
        <v>88</v>
      </c>
      <c r="BE4016" s="1">
        <v>10</v>
      </c>
      <c r="BF4016" s="1">
        <v>6</v>
      </c>
      <c r="BG4016" s="1" t="s">
        <v>137</v>
      </c>
      <c r="BN4016" s="1" t="s">
        <v>196</v>
      </c>
      <c r="BO4016" s="1" t="s">
        <v>124</v>
      </c>
      <c r="BP4016" s="1">
        <v>7</v>
      </c>
      <c r="BQ4016" s="1">
        <v>8</v>
      </c>
      <c r="BR4016" s="1" t="s">
        <v>1918</v>
      </c>
      <c r="BS4016" s="1">
        <v>3</v>
      </c>
      <c r="BT4016" s="1">
        <v>0</v>
      </c>
      <c r="BU4016" s="1">
        <v>1</v>
      </c>
      <c r="BV4016" s="1" t="s">
        <v>143</v>
      </c>
      <c r="BW4016" s="1" t="s">
        <v>88</v>
      </c>
      <c r="BX4016" s="1" t="s">
        <v>88</v>
      </c>
      <c r="BY4016" s="1">
        <v>4</v>
      </c>
      <c r="BZ4016" s="1" t="s">
        <v>88</v>
      </c>
      <c r="CA4016" s="1">
        <v>8</v>
      </c>
      <c r="CB4016" s="1" t="s">
        <v>107</v>
      </c>
      <c r="CC4016" s="1" t="s">
        <v>88</v>
      </c>
    </row>
    <row r="4017" spans="1:82" ht="16" x14ac:dyDescent="0.2">
      <c r="A4017" s="1" t="s">
        <v>15276</v>
      </c>
      <c r="B4017" s="1" t="s">
        <v>80</v>
      </c>
      <c r="C4017" s="1">
        <v>31</v>
      </c>
      <c r="D4017" s="1" t="s">
        <v>81</v>
      </c>
      <c r="E4017" s="1" t="s">
        <v>82</v>
      </c>
      <c r="X4017" s="1">
        <v>11</v>
      </c>
      <c r="Y4017" s="1">
        <v>2</v>
      </c>
      <c r="Z4017" s="1">
        <v>2</v>
      </c>
      <c r="AA4017" s="1">
        <v>8</v>
      </c>
      <c r="AB4017" s="1" t="s">
        <v>83</v>
      </c>
      <c r="AC4017" s="1" t="s">
        <v>129</v>
      </c>
      <c r="AD4017" s="1" t="s">
        <v>85</v>
      </c>
      <c r="AE4017" s="1" t="s">
        <v>86</v>
      </c>
      <c r="AF4017" s="1" t="s">
        <v>88</v>
      </c>
      <c r="AG4017" s="1" t="s">
        <v>88</v>
      </c>
      <c r="AH4017" s="1" t="s">
        <v>88</v>
      </c>
      <c r="AI4017" s="1" t="s">
        <v>264</v>
      </c>
      <c r="AJ4017" s="1" t="s">
        <v>188</v>
      </c>
      <c r="AK4017" s="1" t="s">
        <v>15277</v>
      </c>
      <c r="AL4017" s="1" t="s">
        <v>381</v>
      </c>
      <c r="AM4017" s="1" t="s">
        <v>671</v>
      </c>
      <c r="AN4017" s="1" t="s">
        <v>382</v>
      </c>
      <c r="AO4017" s="1" t="s">
        <v>332</v>
      </c>
      <c r="AP4017" s="1" t="s">
        <v>168</v>
      </c>
      <c r="AQ4017" s="1" t="s">
        <v>133</v>
      </c>
      <c r="AR4017" s="1" t="s">
        <v>88</v>
      </c>
      <c r="AS4017" s="1">
        <v>0</v>
      </c>
      <c r="AT4017" s="1" t="s">
        <v>95</v>
      </c>
      <c r="AU4017" s="1" t="s">
        <v>96</v>
      </c>
      <c r="AV4017" s="1"/>
      <c r="AW4017" s="13">
        <v>183000</v>
      </c>
      <c r="AZ4017" s="1">
        <v>3</v>
      </c>
      <c r="BA4017" s="1">
        <v>2</v>
      </c>
      <c r="BB4017" s="1" t="s">
        <v>88</v>
      </c>
      <c r="BC4017" s="1" t="s">
        <v>97</v>
      </c>
      <c r="BD4017" s="1" t="s">
        <v>119</v>
      </c>
      <c r="BE4017" s="1">
        <v>14</v>
      </c>
      <c r="BF4017" s="1">
        <v>6</v>
      </c>
      <c r="BG4017" s="1" t="s">
        <v>120</v>
      </c>
      <c r="BH4017" s="1" t="s">
        <v>121</v>
      </c>
      <c r="BK4017" s="1" t="s">
        <v>100</v>
      </c>
      <c r="BN4017" s="1" t="s">
        <v>170</v>
      </c>
      <c r="BO4017" s="1" t="s">
        <v>182</v>
      </c>
      <c r="BP4017" s="1">
        <v>8</v>
      </c>
      <c r="BQ4017" s="1">
        <v>10</v>
      </c>
      <c r="BR4017" s="1" t="s">
        <v>7838</v>
      </c>
      <c r="BS4017" s="1">
        <v>2</v>
      </c>
      <c r="BT4017" s="1">
        <v>1</v>
      </c>
      <c r="BU4017" s="1">
        <v>2</v>
      </c>
      <c r="BV4017" s="1" t="s">
        <v>172</v>
      </c>
      <c r="BW4017" s="1" t="s">
        <v>89</v>
      </c>
      <c r="BX4017" s="1" t="s">
        <v>88</v>
      </c>
      <c r="BY4017" s="1">
        <v>3</v>
      </c>
      <c r="BZ4017" s="1" t="s">
        <v>88</v>
      </c>
      <c r="CA4017" s="1">
        <v>9</v>
      </c>
      <c r="CB4017" s="1" t="s">
        <v>304</v>
      </c>
      <c r="CC4017" s="1" t="s">
        <v>88</v>
      </c>
    </row>
    <row r="4018" spans="1:82" ht="16" x14ac:dyDescent="0.2">
      <c r="A4018" s="1" t="s">
        <v>15278</v>
      </c>
      <c r="B4018" s="1" t="s">
        <v>108</v>
      </c>
      <c r="C4018" s="1">
        <v>27</v>
      </c>
      <c r="D4018" s="1" t="s">
        <v>81</v>
      </c>
      <c r="E4018" s="1" t="s">
        <v>200</v>
      </c>
      <c r="X4018" s="1">
        <v>0</v>
      </c>
      <c r="Y4018" s="1">
        <v>0</v>
      </c>
      <c r="Z4018" s="1">
        <v>0</v>
      </c>
      <c r="AA4018" s="1">
        <v>0</v>
      </c>
      <c r="AB4018" s="1" t="s">
        <v>83</v>
      </c>
      <c r="AC4018" s="1" t="s">
        <v>84</v>
      </c>
      <c r="AD4018" s="1" t="s">
        <v>232</v>
      </c>
      <c r="AE4018" s="1" t="s">
        <v>408</v>
      </c>
      <c r="AF4018" s="1" t="s">
        <v>202</v>
      </c>
      <c r="AG4018" s="1" t="s">
        <v>88</v>
      </c>
      <c r="AH4018" s="1" t="s">
        <v>89</v>
      </c>
      <c r="AI4018" s="1" t="s">
        <v>111</v>
      </c>
      <c r="AJ4018" s="1" t="s">
        <v>207</v>
      </c>
      <c r="AK4018" s="1" t="s">
        <v>528</v>
      </c>
      <c r="AL4018" s="1" t="s">
        <v>1667</v>
      </c>
      <c r="AM4018" s="1" t="s">
        <v>207</v>
      </c>
      <c r="AN4018" s="1" t="s">
        <v>207</v>
      </c>
      <c r="AO4018" s="1" t="s">
        <v>193</v>
      </c>
      <c r="AP4018" s="1" t="s">
        <v>132</v>
      </c>
      <c r="AQ4018" s="1" t="s">
        <v>133</v>
      </c>
      <c r="AR4018" s="1" t="s">
        <v>88</v>
      </c>
      <c r="AS4018" s="1">
        <v>0</v>
      </c>
      <c r="AT4018" s="1" t="s">
        <v>95</v>
      </c>
      <c r="AU4018" s="1" t="s">
        <v>96</v>
      </c>
      <c r="AV4018" s="1"/>
      <c r="AW4018" s="13">
        <v>42000</v>
      </c>
      <c r="AX4018" s="1">
        <v>35000</v>
      </c>
      <c r="AZ4018" s="1">
        <v>2</v>
      </c>
      <c r="BA4018" s="1">
        <v>2</v>
      </c>
      <c r="BB4018" s="1" t="s">
        <v>88</v>
      </c>
      <c r="BC4018" s="1" t="s">
        <v>118</v>
      </c>
      <c r="BD4018" s="1" t="s">
        <v>119</v>
      </c>
      <c r="BE4018" s="1">
        <v>12</v>
      </c>
      <c r="BF4018" s="1">
        <v>7</v>
      </c>
      <c r="BG4018" s="1" t="s">
        <v>120</v>
      </c>
      <c r="BH4018" s="1" t="s">
        <v>121</v>
      </c>
      <c r="BN4018" s="1" t="s">
        <v>170</v>
      </c>
      <c r="BO4018" s="1" t="s">
        <v>182</v>
      </c>
      <c r="BP4018" s="1">
        <v>9</v>
      </c>
      <c r="BQ4018" s="1">
        <v>9</v>
      </c>
      <c r="BR4018" s="1" t="s">
        <v>930</v>
      </c>
      <c r="BS4018" s="1">
        <v>2</v>
      </c>
      <c r="BT4018" s="1">
        <v>0</v>
      </c>
      <c r="BU4018" s="1">
        <v>1</v>
      </c>
      <c r="BV4018" s="1" t="s">
        <v>143</v>
      </c>
      <c r="BW4018" s="1" t="s">
        <v>88</v>
      </c>
      <c r="BX4018" s="1" t="s">
        <v>88</v>
      </c>
      <c r="BY4018" s="1">
        <v>3</v>
      </c>
      <c r="BZ4018" s="1" t="s">
        <v>88</v>
      </c>
      <c r="CA4018" s="1">
        <v>9</v>
      </c>
      <c r="CB4018" s="1" t="s">
        <v>107</v>
      </c>
      <c r="CC4018" s="1" t="s">
        <v>88</v>
      </c>
      <c r="CD4018" s="1" t="s">
        <v>15279</v>
      </c>
    </row>
    <row r="4019" spans="1:82" ht="16" x14ac:dyDescent="0.2">
      <c r="A4019" s="1" t="s">
        <v>15280</v>
      </c>
      <c r="B4019" s="1" t="s">
        <v>108</v>
      </c>
      <c r="C4019" s="1">
        <v>24</v>
      </c>
      <c r="D4019" s="1" t="s">
        <v>12</v>
      </c>
      <c r="M4019" s="1" t="s">
        <v>11441</v>
      </c>
      <c r="X4019" s="1">
        <v>2</v>
      </c>
      <c r="Y4019" s="1">
        <v>0</v>
      </c>
      <c r="Z4019" s="1">
        <v>0</v>
      </c>
      <c r="AA4019" s="1">
        <v>0</v>
      </c>
      <c r="AB4019" s="1" t="s">
        <v>83</v>
      </c>
      <c r="AC4019" s="1" t="s">
        <v>129</v>
      </c>
      <c r="AD4019" s="1" t="s">
        <v>187</v>
      </c>
      <c r="AE4019" s="1" t="s">
        <v>15281</v>
      </c>
      <c r="AF4019" s="1" t="s">
        <v>202</v>
      </c>
      <c r="AG4019" s="1" t="s">
        <v>88</v>
      </c>
      <c r="AH4019" s="1" t="s">
        <v>89</v>
      </c>
      <c r="AI4019" s="1" t="s">
        <v>378</v>
      </c>
      <c r="AJ4019" s="1" t="s">
        <v>112</v>
      </c>
      <c r="AK4019" s="1" t="s">
        <v>318</v>
      </c>
      <c r="AL4019" s="1" t="s">
        <v>2843</v>
      </c>
      <c r="AM4019" s="1" t="s">
        <v>1226</v>
      </c>
      <c r="AN4019" s="1" t="s">
        <v>207</v>
      </c>
      <c r="AO4019" s="1" t="s">
        <v>1214</v>
      </c>
      <c r="AP4019" s="1" t="s">
        <v>132</v>
      </c>
      <c r="AQ4019" s="1" t="s">
        <v>94</v>
      </c>
      <c r="AR4019" s="1" t="s">
        <v>88</v>
      </c>
      <c r="AS4019" s="1">
        <v>0</v>
      </c>
      <c r="AT4019" s="1" t="s">
        <v>536</v>
      </c>
      <c r="AU4019" s="1" t="s">
        <v>238</v>
      </c>
      <c r="AV4019" s="1"/>
      <c r="AW4019" s="13">
        <v>8000</v>
      </c>
      <c r="AX4019" s="1">
        <v>7600</v>
      </c>
      <c r="AY4019" s="1" t="s">
        <v>279</v>
      </c>
      <c r="AZ4019" s="1">
        <v>2</v>
      </c>
      <c r="BA4019" s="1">
        <v>3</v>
      </c>
      <c r="BB4019" s="1" t="s">
        <v>88</v>
      </c>
      <c r="BC4019" s="1" t="s">
        <v>97</v>
      </c>
      <c r="BD4019" s="1" t="s">
        <v>88</v>
      </c>
      <c r="BE4019" s="1">
        <v>0</v>
      </c>
      <c r="BF4019" s="1">
        <v>0</v>
      </c>
      <c r="BG4019" s="1" t="s">
        <v>120</v>
      </c>
      <c r="BH4019" s="1" t="s">
        <v>121</v>
      </c>
      <c r="BI4019" s="1" t="s">
        <v>122</v>
      </c>
      <c r="BJ4019" s="1" t="s">
        <v>88</v>
      </c>
      <c r="BK4019" s="1" t="s">
        <v>383</v>
      </c>
      <c r="BL4019" s="1" t="s">
        <v>88</v>
      </c>
      <c r="BM4019" s="1" t="s">
        <v>15282</v>
      </c>
      <c r="BN4019" s="3">
        <v>44470</v>
      </c>
      <c r="BO4019" s="1" t="s">
        <v>124</v>
      </c>
      <c r="BP4019" s="1">
        <v>7</v>
      </c>
      <c r="BQ4019" s="1">
        <v>10</v>
      </c>
      <c r="BR4019" s="1" t="s">
        <v>15283</v>
      </c>
      <c r="BS4019" s="1">
        <v>3</v>
      </c>
      <c r="BT4019" s="1">
        <v>0</v>
      </c>
      <c r="BU4019" s="1">
        <v>3</v>
      </c>
      <c r="BV4019" s="1" t="s">
        <v>184</v>
      </c>
      <c r="BW4019" s="1" t="s">
        <v>88</v>
      </c>
      <c r="BX4019" s="1" t="s">
        <v>88</v>
      </c>
      <c r="BY4019" s="1">
        <v>3</v>
      </c>
      <c r="BZ4019" s="1" t="s">
        <v>88</v>
      </c>
      <c r="CA4019" s="1">
        <v>8</v>
      </c>
      <c r="CB4019" s="1" t="s">
        <v>144</v>
      </c>
      <c r="CC4019" s="1" t="s">
        <v>88</v>
      </c>
      <c r="CD4019" s="1" t="s">
        <v>15284</v>
      </c>
    </row>
    <row r="4020" spans="1:82" ht="16" x14ac:dyDescent="0.2">
      <c r="A4020" s="1" t="s">
        <v>15285</v>
      </c>
      <c r="B4020" s="1" t="s">
        <v>108</v>
      </c>
      <c r="C4020" s="1">
        <v>35</v>
      </c>
      <c r="D4020" s="1" t="s">
        <v>21</v>
      </c>
      <c r="V4020" s="1" t="s">
        <v>395</v>
      </c>
      <c r="X4020" s="1">
        <v>10</v>
      </c>
      <c r="Y4020" s="1">
        <v>10</v>
      </c>
      <c r="Z4020" s="1">
        <v>2</v>
      </c>
      <c r="AA4020" s="1">
        <v>0</v>
      </c>
      <c r="AB4020" s="1" t="s">
        <v>128</v>
      </c>
      <c r="AC4020" s="1" t="s">
        <v>147</v>
      </c>
      <c r="AD4020" s="1" t="s">
        <v>2010</v>
      </c>
      <c r="AF4020" s="1" t="s">
        <v>110</v>
      </c>
      <c r="AG4020" s="1" t="s">
        <v>88</v>
      </c>
      <c r="AH4020" s="1" t="s">
        <v>88</v>
      </c>
      <c r="AI4020" s="1" t="s">
        <v>150</v>
      </c>
      <c r="AJ4020" s="1" t="s">
        <v>9013</v>
      </c>
      <c r="AK4020" s="1" t="s">
        <v>9140</v>
      </c>
      <c r="AL4020" s="1" t="s">
        <v>9140</v>
      </c>
      <c r="AM4020" s="1" t="s">
        <v>10495</v>
      </c>
      <c r="AN4020" s="1" t="s">
        <v>207</v>
      </c>
      <c r="AO4020" s="1" t="s">
        <v>9140</v>
      </c>
      <c r="AP4020" s="1" t="s">
        <v>132</v>
      </c>
      <c r="AQ4020" s="1" t="s">
        <v>94</v>
      </c>
      <c r="AR4020" s="1" t="s">
        <v>400</v>
      </c>
      <c r="AS4020" s="1">
        <v>10000</v>
      </c>
      <c r="AT4020" s="1" t="s">
        <v>536</v>
      </c>
      <c r="AU4020" s="1" t="s">
        <v>96</v>
      </c>
      <c r="AV4020" s="1"/>
      <c r="AW4020" s="13">
        <v>85000</v>
      </c>
      <c r="AX4020" s="1">
        <v>59000</v>
      </c>
      <c r="AZ4020" s="1">
        <v>3</v>
      </c>
      <c r="BA4020" s="1">
        <v>3</v>
      </c>
      <c r="BB4020" s="1" t="s">
        <v>88</v>
      </c>
      <c r="BC4020" s="1" t="s">
        <v>97</v>
      </c>
      <c r="BD4020" s="1" t="s">
        <v>88</v>
      </c>
      <c r="BE4020" s="1">
        <v>0</v>
      </c>
      <c r="BF4020" s="1">
        <v>0</v>
      </c>
      <c r="BG4020" s="1" t="s">
        <v>120</v>
      </c>
      <c r="BH4020" s="1" t="s">
        <v>121</v>
      </c>
      <c r="BJ4020" s="1" t="s">
        <v>88</v>
      </c>
      <c r="BK4020" s="1" t="s">
        <v>15286</v>
      </c>
      <c r="BL4020" s="1" t="s">
        <v>442</v>
      </c>
      <c r="BN4020" s="1" t="s">
        <v>294</v>
      </c>
      <c r="BO4020" s="1" t="s">
        <v>182</v>
      </c>
      <c r="BP4020" s="1">
        <v>6</v>
      </c>
      <c r="BQ4020" s="1">
        <v>6</v>
      </c>
      <c r="BR4020" s="1" t="s">
        <v>1944</v>
      </c>
      <c r="BS4020" s="1">
        <v>3</v>
      </c>
      <c r="BT4020" s="1">
        <v>0</v>
      </c>
      <c r="BU4020" s="1">
        <v>0</v>
      </c>
      <c r="BV4020" s="1" t="s">
        <v>105</v>
      </c>
      <c r="BW4020" s="1" t="s">
        <v>89</v>
      </c>
      <c r="BX4020" s="1" t="s">
        <v>88</v>
      </c>
      <c r="BY4020" s="1">
        <v>3</v>
      </c>
      <c r="BZ4020" s="1" t="s">
        <v>88</v>
      </c>
      <c r="CA4020" s="1">
        <v>9</v>
      </c>
      <c r="CB4020" s="1" t="s">
        <v>1116</v>
      </c>
      <c r="CC4020" s="1" t="s">
        <v>15287</v>
      </c>
    </row>
    <row r="4021" spans="1:82" ht="16" x14ac:dyDescent="0.2">
      <c r="A4021" s="1" t="s">
        <v>15288</v>
      </c>
      <c r="B4021" s="1" t="s">
        <v>108</v>
      </c>
      <c r="C4021" s="1">
        <v>47</v>
      </c>
      <c r="D4021" s="1" t="s">
        <v>81</v>
      </c>
      <c r="E4021" s="1" t="s">
        <v>82</v>
      </c>
      <c r="X4021" s="1">
        <v>25</v>
      </c>
      <c r="Y4021" s="1">
        <v>6</v>
      </c>
      <c r="Z4021" s="1">
        <v>6</v>
      </c>
      <c r="AA4021" s="1">
        <v>0</v>
      </c>
      <c r="AB4021" s="1" t="s">
        <v>128</v>
      </c>
      <c r="AC4021" s="1" t="s">
        <v>147</v>
      </c>
      <c r="AF4021" s="1" t="s">
        <v>202</v>
      </c>
      <c r="AG4021" s="1" t="s">
        <v>88</v>
      </c>
      <c r="AH4021" s="1" t="s">
        <v>88</v>
      </c>
      <c r="AI4021" s="1" t="s">
        <v>687</v>
      </c>
      <c r="AJ4021" s="1" t="s">
        <v>3071</v>
      </c>
      <c r="AK4021" s="1" t="s">
        <v>771</v>
      </c>
      <c r="AL4021" s="1" t="s">
        <v>9140</v>
      </c>
      <c r="AM4021" s="1" t="s">
        <v>503</v>
      </c>
      <c r="AN4021" s="1" t="s">
        <v>207</v>
      </c>
      <c r="AO4021" s="1" t="s">
        <v>9140</v>
      </c>
      <c r="AP4021" s="1" t="s">
        <v>132</v>
      </c>
      <c r="AQ4021" s="1" t="s">
        <v>94</v>
      </c>
      <c r="AR4021" s="1" t="s">
        <v>88</v>
      </c>
      <c r="AS4021" s="1">
        <v>0</v>
      </c>
      <c r="AT4021" s="1" t="s">
        <v>134</v>
      </c>
      <c r="AU4021" s="1" t="s">
        <v>96</v>
      </c>
      <c r="AV4021" s="1"/>
      <c r="AW4021" s="13">
        <v>40000</v>
      </c>
      <c r="AX4021" s="1">
        <v>35000</v>
      </c>
      <c r="AZ4021" s="1">
        <v>1</v>
      </c>
      <c r="BA4021" s="1">
        <v>1</v>
      </c>
      <c r="BB4021" s="1" t="s">
        <v>88</v>
      </c>
      <c r="BC4021" s="1" t="s">
        <v>97</v>
      </c>
      <c r="BD4021" s="1" t="s">
        <v>88</v>
      </c>
      <c r="BE4021" s="1">
        <v>0</v>
      </c>
      <c r="BF4021" s="1">
        <v>0</v>
      </c>
      <c r="BG4021" s="1" t="s">
        <v>120</v>
      </c>
      <c r="BH4021" s="1" t="s">
        <v>121</v>
      </c>
      <c r="BN4021" s="3">
        <v>44470</v>
      </c>
      <c r="BO4021" s="1" t="s">
        <v>124</v>
      </c>
      <c r="BP4021" s="1">
        <v>5</v>
      </c>
      <c r="BQ4021" s="1">
        <v>9</v>
      </c>
      <c r="BR4021" s="1" t="s">
        <v>3569</v>
      </c>
      <c r="BS4021" s="1">
        <v>2</v>
      </c>
      <c r="BT4021" s="1">
        <v>3</v>
      </c>
      <c r="BU4021" s="1">
        <v>6</v>
      </c>
      <c r="BV4021" s="1" t="s">
        <v>1247</v>
      </c>
      <c r="BW4021" s="1" t="s">
        <v>88</v>
      </c>
      <c r="BX4021" s="1" t="s">
        <v>89</v>
      </c>
      <c r="BY4021" s="1">
        <v>4</v>
      </c>
      <c r="BZ4021" s="1" t="s">
        <v>88</v>
      </c>
      <c r="CA4021" s="1">
        <v>10</v>
      </c>
      <c r="CB4021" s="1" t="s">
        <v>304</v>
      </c>
      <c r="CC4021" s="1" t="s">
        <v>88</v>
      </c>
    </row>
    <row r="4022" spans="1:82" ht="16" x14ac:dyDescent="0.2">
      <c r="A4022" s="1" t="s">
        <v>15289</v>
      </c>
      <c r="B4022" s="1" t="s">
        <v>108</v>
      </c>
      <c r="C4022" s="1">
        <v>37</v>
      </c>
      <c r="D4022" s="1" t="s">
        <v>81</v>
      </c>
      <c r="E4022" s="1" t="s">
        <v>263</v>
      </c>
      <c r="X4022" s="1">
        <v>6</v>
      </c>
      <c r="Y4022" s="1">
        <v>1</v>
      </c>
      <c r="Z4022" s="1">
        <v>5</v>
      </c>
      <c r="AA4022" s="1">
        <v>0</v>
      </c>
      <c r="AB4022" s="1" t="s">
        <v>83</v>
      </c>
      <c r="AC4022" s="1" t="s">
        <v>84</v>
      </c>
      <c r="AD4022" s="1" t="s">
        <v>85</v>
      </c>
      <c r="AE4022" s="1" t="s">
        <v>544</v>
      </c>
      <c r="AF4022" s="1" t="s">
        <v>110</v>
      </c>
      <c r="AG4022" s="1" t="s">
        <v>88</v>
      </c>
      <c r="AH4022" s="1" t="s">
        <v>88</v>
      </c>
      <c r="AI4022" s="1" t="s">
        <v>111</v>
      </c>
      <c r="AJ4022" s="1" t="s">
        <v>427</v>
      </c>
      <c r="AK4022" s="1" t="s">
        <v>298</v>
      </c>
      <c r="AL4022" s="1" t="s">
        <v>275</v>
      </c>
      <c r="AM4022" s="1" t="s">
        <v>925</v>
      </c>
      <c r="AN4022" s="1" t="s">
        <v>850</v>
      </c>
      <c r="AO4022" s="1" t="s">
        <v>302</v>
      </c>
      <c r="AP4022" s="1" t="s">
        <v>132</v>
      </c>
      <c r="AQ4022" s="1" t="s">
        <v>94</v>
      </c>
      <c r="AR4022" s="1" t="s">
        <v>88</v>
      </c>
      <c r="AS4022" s="1">
        <v>0</v>
      </c>
      <c r="AT4022" s="1" t="s">
        <v>95</v>
      </c>
      <c r="AU4022" s="1" t="s">
        <v>96</v>
      </c>
      <c r="AV4022" s="1"/>
      <c r="AW4022" s="13">
        <v>109000</v>
      </c>
      <c r="AX4022" s="1">
        <v>85000</v>
      </c>
      <c r="AZ4022" s="1">
        <v>3</v>
      </c>
      <c r="BA4022" s="1">
        <v>2</v>
      </c>
      <c r="BB4022" s="1" t="s">
        <v>88</v>
      </c>
      <c r="BC4022" s="1" t="s">
        <v>97</v>
      </c>
      <c r="BD4022" s="1" t="s">
        <v>119</v>
      </c>
      <c r="BE4022" s="1">
        <v>25</v>
      </c>
      <c r="BF4022" s="1">
        <v>1</v>
      </c>
      <c r="BG4022" s="1" t="s">
        <v>120</v>
      </c>
      <c r="BH4022" s="1" t="s">
        <v>121</v>
      </c>
      <c r="BJ4022" s="1" t="s">
        <v>88</v>
      </c>
      <c r="BN4022" s="3">
        <v>44470</v>
      </c>
      <c r="BO4022" s="1" t="s">
        <v>103</v>
      </c>
      <c r="BP4022" s="1">
        <v>5</v>
      </c>
      <c r="BQ4022" s="1">
        <v>3</v>
      </c>
      <c r="BR4022" s="1" t="s">
        <v>353</v>
      </c>
      <c r="BS4022" s="1">
        <v>4</v>
      </c>
      <c r="BT4022" s="1">
        <v>1</v>
      </c>
      <c r="BU4022" s="1">
        <v>3</v>
      </c>
      <c r="BV4022" s="1" t="s">
        <v>172</v>
      </c>
      <c r="BW4022" s="1" t="s">
        <v>88</v>
      </c>
      <c r="BX4022" s="1" t="s">
        <v>88</v>
      </c>
      <c r="BY4022" s="1">
        <v>4</v>
      </c>
      <c r="BZ4022" s="1" t="s">
        <v>88</v>
      </c>
      <c r="CA4022" s="1">
        <v>9</v>
      </c>
      <c r="CB4022" s="1" t="s">
        <v>107</v>
      </c>
      <c r="CC4022" s="1" t="s">
        <v>88</v>
      </c>
    </row>
    <row r="4023" spans="1:82" ht="16" x14ac:dyDescent="0.2">
      <c r="A4023" s="1" t="s">
        <v>15290</v>
      </c>
      <c r="B4023" s="1" t="s">
        <v>108</v>
      </c>
      <c r="C4023" s="1">
        <v>38</v>
      </c>
      <c r="D4023" s="1" t="s">
        <v>14</v>
      </c>
      <c r="O4023" s="1" t="s">
        <v>14309</v>
      </c>
      <c r="X4023" s="1">
        <v>8</v>
      </c>
      <c r="Y4023" s="1">
        <v>2</v>
      </c>
      <c r="Z4023" s="1">
        <v>2</v>
      </c>
      <c r="AA4023" s="1">
        <v>0</v>
      </c>
      <c r="AB4023" s="1" t="s">
        <v>83</v>
      </c>
      <c r="AC4023" s="1" t="s">
        <v>147</v>
      </c>
      <c r="AD4023" s="1" t="s">
        <v>4839</v>
      </c>
      <c r="AE4023" s="1" t="s">
        <v>15291</v>
      </c>
      <c r="AF4023" s="1" t="s">
        <v>202</v>
      </c>
      <c r="AG4023" s="1" t="s">
        <v>89</v>
      </c>
      <c r="AH4023" s="1" t="s">
        <v>89</v>
      </c>
      <c r="AI4023" s="1" t="s">
        <v>150</v>
      </c>
      <c r="AJ4023" s="1" t="s">
        <v>15292</v>
      </c>
      <c r="AK4023" s="1" t="s">
        <v>15293</v>
      </c>
      <c r="AL4023" s="1" t="s">
        <v>15294</v>
      </c>
      <c r="AM4023" s="1" t="s">
        <v>15295</v>
      </c>
      <c r="AN4023" s="1" t="s">
        <v>827</v>
      </c>
      <c r="AO4023" s="1" t="s">
        <v>15296</v>
      </c>
      <c r="AP4023" s="1" t="s">
        <v>93</v>
      </c>
      <c r="AQ4023" s="1" t="s">
        <v>94</v>
      </c>
      <c r="AR4023" s="1" t="s">
        <v>88</v>
      </c>
      <c r="AS4023" s="1">
        <v>0</v>
      </c>
      <c r="AT4023" s="1" t="s">
        <v>134</v>
      </c>
      <c r="AU4023" s="1" t="s">
        <v>96</v>
      </c>
      <c r="AV4023" s="1"/>
      <c r="AW4023" s="13">
        <v>54000</v>
      </c>
      <c r="AX4023" s="1">
        <v>40000</v>
      </c>
      <c r="AZ4023" s="1">
        <v>3</v>
      </c>
      <c r="BA4023" s="1">
        <v>3</v>
      </c>
      <c r="BB4023" s="1" t="s">
        <v>947</v>
      </c>
      <c r="BC4023" s="1" t="s">
        <v>136</v>
      </c>
      <c r="BD4023" s="1" t="s">
        <v>119</v>
      </c>
      <c r="BE4023" s="1">
        <v>10</v>
      </c>
      <c r="BF4023" s="1">
        <v>6</v>
      </c>
      <c r="BG4023" s="1" t="s">
        <v>120</v>
      </c>
      <c r="BH4023" s="1" t="s">
        <v>121</v>
      </c>
      <c r="BI4023" s="1" t="s">
        <v>996</v>
      </c>
      <c r="BJ4023" s="1" t="s">
        <v>88</v>
      </c>
      <c r="BK4023" s="1" t="s">
        <v>15297</v>
      </c>
      <c r="BL4023" s="1" t="s">
        <v>15298</v>
      </c>
      <c r="BM4023" s="1" t="s">
        <v>15299</v>
      </c>
      <c r="BN4023" s="1" t="s">
        <v>252</v>
      </c>
      <c r="BO4023" s="1" t="s">
        <v>103</v>
      </c>
      <c r="BP4023" s="1">
        <v>9</v>
      </c>
      <c r="BQ4023" s="1">
        <v>8</v>
      </c>
      <c r="BR4023" s="1" t="s">
        <v>15300</v>
      </c>
      <c r="BS4023" s="1">
        <v>4</v>
      </c>
      <c r="BT4023" s="1">
        <v>2</v>
      </c>
      <c r="BU4023" s="1">
        <v>4</v>
      </c>
      <c r="BV4023" s="1" t="s">
        <v>172</v>
      </c>
      <c r="BW4023" s="1" t="s">
        <v>89</v>
      </c>
      <c r="BX4023" s="1" t="s">
        <v>89</v>
      </c>
      <c r="BY4023" s="1">
        <v>3</v>
      </c>
      <c r="BZ4023" s="1" t="s">
        <v>88</v>
      </c>
      <c r="CA4023" s="1">
        <v>10</v>
      </c>
      <c r="CB4023" s="1" t="s">
        <v>219</v>
      </c>
      <c r="CC4023" s="1" t="s">
        <v>2235</v>
      </c>
      <c r="CD4023" s="1">
        <v>0</v>
      </c>
    </row>
    <row r="4024" spans="1:82" ht="16" x14ac:dyDescent="0.2">
      <c r="A4024" s="1" t="s">
        <v>15301</v>
      </c>
      <c r="B4024" s="1" t="s">
        <v>108</v>
      </c>
      <c r="C4024" s="1">
        <v>39</v>
      </c>
      <c r="D4024" s="1" t="s">
        <v>81</v>
      </c>
      <c r="E4024" s="1" t="s">
        <v>82</v>
      </c>
      <c r="X4024" s="1">
        <v>8</v>
      </c>
      <c r="Y4024" s="1">
        <v>0</v>
      </c>
      <c r="Z4024" s="1">
        <v>8</v>
      </c>
      <c r="AA4024" s="1">
        <v>0</v>
      </c>
      <c r="AB4024" s="1" t="s">
        <v>146</v>
      </c>
      <c r="AC4024" s="1" t="s">
        <v>129</v>
      </c>
      <c r="AD4024" s="1" t="s">
        <v>187</v>
      </c>
      <c r="AE4024" s="1" t="s">
        <v>3365</v>
      </c>
      <c r="AF4024" s="1" t="s">
        <v>202</v>
      </c>
      <c r="AG4024" s="1" t="s">
        <v>88</v>
      </c>
      <c r="AH4024" s="1" t="s">
        <v>89</v>
      </c>
      <c r="AI4024" s="1" t="s">
        <v>406</v>
      </c>
      <c r="AJ4024" s="1" t="s">
        <v>2003</v>
      </c>
      <c r="AK4024" s="1" t="s">
        <v>4855</v>
      </c>
      <c r="AL4024" s="1" t="s">
        <v>15302</v>
      </c>
      <c r="AM4024" s="1" t="s">
        <v>320</v>
      </c>
      <c r="AN4024" s="1" t="s">
        <v>483</v>
      </c>
      <c r="AO4024" s="1" t="s">
        <v>1103</v>
      </c>
      <c r="AP4024" s="1" t="s">
        <v>132</v>
      </c>
      <c r="AQ4024" s="1" t="s">
        <v>94</v>
      </c>
      <c r="AR4024" s="1" t="s">
        <v>88</v>
      </c>
      <c r="AS4024" s="1">
        <v>0</v>
      </c>
      <c r="AT4024" s="1" t="s">
        <v>134</v>
      </c>
      <c r="AU4024" s="1" t="s">
        <v>96</v>
      </c>
      <c r="AV4024" s="1"/>
      <c r="AW4024" s="13">
        <v>177000</v>
      </c>
      <c r="AX4024" s="1">
        <v>120000</v>
      </c>
      <c r="AZ4024" s="1">
        <v>3</v>
      </c>
      <c r="BA4024" s="1">
        <v>3</v>
      </c>
      <c r="BB4024" s="1" t="s">
        <v>88</v>
      </c>
      <c r="BC4024" s="1" t="s">
        <v>97</v>
      </c>
      <c r="BD4024" s="1" t="s">
        <v>194</v>
      </c>
      <c r="BE4024" s="1">
        <v>25</v>
      </c>
      <c r="BF4024" s="1">
        <v>4</v>
      </c>
      <c r="BG4024" s="1" t="s">
        <v>120</v>
      </c>
      <c r="BH4024" s="1" t="s">
        <v>339</v>
      </c>
      <c r="BN4024" s="1" t="s">
        <v>123</v>
      </c>
      <c r="BO4024" s="1" t="s">
        <v>182</v>
      </c>
      <c r="BP4024" s="1">
        <v>5</v>
      </c>
      <c r="BQ4024" s="1">
        <v>8</v>
      </c>
      <c r="BR4024" s="1" t="s">
        <v>15303</v>
      </c>
      <c r="BS4024" s="1">
        <v>2</v>
      </c>
      <c r="BT4024" s="1">
        <v>0</v>
      </c>
      <c r="BU4024" s="1">
        <v>1</v>
      </c>
      <c r="BV4024" s="1" t="s">
        <v>143</v>
      </c>
      <c r="BW4024" s="1" t="s">
        <v>88</v>
      </c>
      <c r="BX4024" s="1" t="s">
        <v>88</v>
      </c>
      <c r="BY4024" s="1">
        <v>3</v>
      </c>
      <c r="BZ4024" s="1" t="s">
        <v>88</v>
      </c>
      <c r="CA4024" s="1">
        <v>4</v>
      </c>
      <c r="CB4024" s="1" t="s">
        <v>107</v>
      </c>
      <c r="CC4024" s="1" t="s">
        <v>88</v>
      </c>
    </row>
    <row r="4025" spans="1:82" ht="16" x14ac:dyDescent="0.2">
      <c r="A4025" s="1" t="s">
        <v>15304</v>
      </c>
      <c r="B4025" s="1" t="s">
        <v>108</v>
      </c>
      <c r="C4025" s="1">
        <v>30</v>
      </c>
      <c r="D4025" s="1" t="s">
        <v>81</v>
      </c>
      <c r="E4025" s="1" t="s">
        <v>356</v>
      </c>
      <c r="X4025" s="1">
        <v>4</v>
      </c>
      <c r="Y4025" s="1">
        <v>0</v>
      </c>
      <c r="Z4025" s="1">
        <v>3</v>
      </c>
      <c r="AA4025" s="1">
        <v>0</v>
      </c>
      <c r="AB4025" s="1" t="s">
        <v>83</v>
      </c>
      <c r="AC4025" s="1" t="s">
        <v>129</v>
      </c>
      <c r="AD4025" s="1" t="s">
        <v>187</v>
      </c>
      <c r="AE4025" s="1" t="s">
        <v>941</v>
      </c>
      <c r="AF4025" s="1" t="s">
        <v>202</v>
      </c>
      <c r="AG4025" s="1" t="s">
        <v>88</v>
      </c>
      <c r="AH4025" s="1" t="s">
        <v>88</v>
      </c>
      <c r="AI4025" s="1" t="s">
        <v>111</v>
      </c>
      <c r="AJ4025" s="1" t="s">
        <v>1504</v>
      </c>
      <c r="AK4025" s="1" t="s">
        <v>1681</v>
      </c>
      <c r="AL4025" s="1" t="s">
        <v>3785</v>
      </c>
      <c r="AM4025" s="1" t="s">
        <v>863</v>
      </c>
      <c r="AN4025" s="1" t="s">
        <v>827</v>
      </c>
      <c r="AO4025" s="1" t="s">
        <v>180</v>
      </c>
      <c r="AP4025" s="1" t="s">
        <v>168</v>
      </c>
      <c r="AQ4025" s="1" t="s">
        <v>94</v>
      </c>
      <c r="AR4025" s="1" t="s">
        <v>157</v>
      </c>
      <c r="AS4025" s="1">
        <v>0</v>
      </c>
      <c r="AT4025" s="1" t="s">
        <v>536</v>
      </c>
      <c r="AU4025" s="1" t="s">
        <v>96</v>
      </c>
      <c r="AV4025" s="1"/>
      <c r="AW4025" s="13">
        <v>137000</v>
      </c>
      <c r="AX4025" s="1">
        <v>97000</v>
      </c>
      <c r="AZ4025" s="1">
        <v>2</v>
      </c>
      <c r="BA4025" s="1">
        <v>2</v>
      </c>
      <c r="BB4025" s="1" t="s">
        <v>280</v>
      </c>
      <c r="BC4025" s="1" t="s">
        <v>249</v>
      </c>
      <c r="BD4025" s="1" t="s">
        <v>119</v>
      </c>
      <c r="BE4025" s="1">
        <v>25</v>
      </c>
      <c r="BF4025" s="1">
        <v>1</v>
      </c>
      <c r="BG4025" s="1" t="s">
        <v>120</v>
      </c>
      <c r="BH4025" s="1" t="s">
        <v>121</v>
      </c>
      <c r="BJ4025" s="1" t="s">
        <v>88</v>
      </c>
      <c r="BN4025" s="1" t="s">
        <v>252</v>
      </c>
      <c r="BO4025" s="1" t="s">
        <v>182</v>
      </c>
      <c r="BP4025" s="1">
        <v>7</v>
      </c>
      <c r="BQ4025" s="1">
        <v>8</v>
      </c>
      <c r="BR4025" s="1" t="s">
        <v>183</v>
      </c>
      <c r="BS4025" s="1">
        <v>3</v>
      </c>
      <c r="BT4025" s="1">
        <v>0</v>
      </c>
      <c r="BU4025" s="1">
        <v>1</v>
      </c>
      <c r="BV4025" s="1" t="s">
        <v>143</v>
      </c>
      <c r="BW4025" s="1" t="s">
        <v>89</v>
      </c>
      <c r="BX4025" s="1" t="s">
        <v>88</v>
      </c>
      <c r="BY4025" s="1">
        <v>3</v>
      </c>
      <c r="BZ4025" s="1" t="s">
        <v>88</v>
      </c>
      <c r="CA4025" s="1">
        <v>9</v>
      </c>
      <c r="CB4025" s="1" t="s">
        <v>185</v>
      </c>
      <c r="CC4025" s="1" t="s">
        <v>3833</v>
      </c>
    </row>
    <row r="4026" spans="1:82" ht="16" x14ac:dyDescent="0.2">
      <c r="A4026" s="1" t="s">
        <v>15305</v>
      </c>
      <c r="B4026" s="1" t="s">
        <v>108</v>
      </c>
      <c r="C4026" s="1">
        <v>44</v>
      </c>
      <c r="D4026" s="1" t="s">
        <v>81</v>
      </c>
      <c r="E4026" s="1" t="s">
        <v>82</v>
      </c>
      <c r="X4026" s="1">
        <v>25</v>
      </c>
      <c r="Y4026" s="1">
        <v>4</v>
      </c>
      <c r="Z4026" s="1">
        <v>4</v>
      </c>
      <c r="AA4026" s="1">
        <v>0</v>
      </c>
      <c r="AB4026" s="1" t="s">
        <v>174</v>
      </c>
      <c r="AC4026" s="1" t="s">
        <v>129</v>
      </c>
      <c r="AD4026" s="1" t="s">
        <v>232</v>
      </c>
      <c r="AE4026" s="1" t="s">
        <v>504</v>
      </c>
      <c r="AF4026" s="1" t="s">
        <v>110</v>
      </c>
      <c r="AG4026" s="1" t="s">
        <v>88</v>
      </c>
      <c r="AH4026" s="1" t="s">
        <v>88</v>
      </c>
      <c r="AI4026" s="1" t="s">
        <v>150</v>
      </c>
      <c r="AJ4026" s="1" t="s">
        <v>694</v>
      </c>
      <c r="AK4026" s="1" t="s">
        <v>9140</v>
      </c>
      <c r="AL4026" s="1" t="s">
        <v>9140</v>
      </c>
      <c r="AM4026" s="1" t="s">
        <v>207</v>
      </c>
      <c r="AN4026" s="1" t="s">
        <v>207</v>
      </c>
      <c r="AO4026" s="1" t="s">
        <v>9140</v>
      </c>
      <c r="AP4026" s="1" t="s">
        <v>132</v>
      </c>
      <c r="AQ4026" s="1" t="s">
        <v>94</v>
      </c>
      <c r="AR4026" s="1" t="s">
        <v>400</v>
      </c>
      <c r="AS4026" s="1">
        <v>12000</v>
      </c>
      <c r="AT4026" s="1" t="s">
        <v>134</v>
      </c>
      <c r="AU4026" s="1" t="s">
        <v>96</v>
      </c>
      <c r="AV4026" s="1"/>
      <c r="AW4026" s="13">
        <v>100000</v>
      </c>
      <c r="AX4026" s="1">
        <v>90000</v>
      </c>
      <c r="AZ4026" s="1">
        <v>3</v>
      </c>
      <c r="BA4026" s="1">
        <v>2</v>
      </c>
      <c r="BB4026" s="1" t="s">
        <v>88</v>
      </c>
      <c r="BC4026" s="1" t="s">
        <v>97</v>
      </c>
      <c r="BD4026" s="1" t="s">
        <v>194</v>
      </c>
      <c r="BE4026" s="1">
        <v>30</v>
      </c>
      <c r="BF4026" s="1">
        <v>7</v>
      </c>
      <c r="BG4026" s="1" t="s">
        <v>120</v>
      </c>
      <c r="BK4026" s="1" t="s">
        <v>3396</v>
      </c>
      <c r="BL4026" s="1" t="s">
        <v>3396</v>
      </c>
      <c r="BN4026" s="1" t="s">
        <v>102</v>
      </c>
      <c r="BO4026" s="1" t="s">
        <v>124</v>
      </c>
      <c r="BP4026" s="1">
        <v>5</v>
      </c>
      <c r="BQ4026" s="1">
        <v>7</v>
      </c>
      <c r="BR4026" s="1" t="s">
        <v>15306</v>
      </c>
      <c r="BS4026" s="1">
        <v>2</v>
      </c>
      <c r="BT4026" s="1">
        <v>1</v>
      </c>
      <c r="BU4026" s="1">
        <v>3</v>
      </c>
      <c r="BV4026" s="1" t="s">
        <v>386</v>
      </c>
      <c r="BW4026" s="1" t="s">
        <v>88</v>
      </c>
      <c r="BX4026" s="1" t="s">
        <v>88</v>
      </c>
      <c r="BY4026" s="1">
        <v>4</v>
      </c>
      <c r="BZ4026" s="1" t="s">
        <v>88</v>
      </c>
      <c r="CA4026" s="1">
        <v>9</v>
      </c>
      <c r="CB4026" s="1" t="s">
        <v>304</v>
      </c>
      <c r="CC4026" s="1" t="s">
        <v>88</v>
      </c>
    </row>
    <row r="4027" spans="1:82" ht="16" x14ac:dyDescent="0.2">
      <c r="A4027" s="1" t="s">
        <v>15307</v>
      </c>
      <c r="B4027" s="1" t="s">
        <v>108</v>
      </c>
      <c r="C4027" s="1">
        <v>37</v>
      </c>
      <c r="D4027" s="1" t="s">
        <v>81</v>
      </c>
      <c r="E4027" s="1" t="s">
        <v>356</v>
      </c>
      <c r="X4027" s="1">
        <v>12</v>
      </c>
      <c r="Y4027" s="1">
        <v>5</v>
      </c>
      <c r="Z4027" s="1">
        <v>5</v>
      </c>
      <c r="AA4027" s="1">
        <v>0</v>
      </c>
      <c r="AB4027" s="1" t="s">
        <v>83</v>
      </c>
      <c r="AC4027" s="1" t="s">
        <v>129</v>
      </c>
      <c r="AD4027" s="1" t="s">
        <v>85</v>
      </c>
      <c r="AE4027" s="1" t="s">
        <v>86</v>
      </c>
      <c r="AF4027" s="1" t="s">
        <v>110</v>
      </c>
      <c r="AG4027" s="1" t="s">
        <v>88</v>
      </c>
      <c r="AH4027" s="1" t="s">
        <v>89</v>
      </c>
      <c r="AI4027" s="1" t="s">
        <v>111</v>
      </c>
      <c r="AJ4027" s="1" t="s">
        <v>438</v>
      </c>
      <c r="AK4027" s="1" t="s">
        <v>259</v>
      </c>
      <c r="AL4027" s="1" t="s">
        <v>15302</v>
      </c>
      <c r="AM4027" s="1" t="s">
        <v>1021</v>
      </c>
      <c r="AN4027" s="1" t="s">
        <v>207</v>
      </c>
      <c r="AO4027" s="1" t="s">
        <v>15308</v>
      </c>
      <c r="AP4027" s="1" t="s">
        <v>93</v>
      </c>
      <c r="AQ4027" s="1" t="s">
        <v>94</v>
      </c>
      <c r="AR4027" s="1" t="s">
        <v>88</v>
      </c>
      <c r="AS4027" s="1">
        <v>0</v>
      </c>
      <c r="AT4027" s="1" t="s">
        <v>134</v>
      </c>
      <c r="AU4027" s="1" t="s">
        <v>238</v>
      </c>
      <c r="AV4027" s="1"/>
      <c r="AW4027" s="13">
        <v>171000</v>
      </c>
      <c r="AX4027" s="1">
        <v>171000</v>
      </c>
      <c r="AZ4027" s="1">
        <v>3</v>
      </c>
      <c r="BA4027" s="1">
        <v>3</v>
      </c>
      <c r="BB4027" s="1" t="s">
        <v>88</v>
      </c>
      <c r="BC4027" s="1" t="s">
        <v>97</v>
      </c>
      <c r="BD4027" s="1" t="s">
        <v>119</v>
      </c>
      <c r="BE4027" s="1">
        <v>30</v>
      </c>
      <c r="BF4027" s="1">
        <v>6</v>
      </c>
      <c r="BG4027" s="1" t="s">
        <v>137</v>
      </c>
      <c r="BH4027" s="1" t="s">
        <v>121</v>
      </c>
      <c r="BN4027" s="1" t="s">
        <v>123</v>
      </c>
      <c r="BO4027" s="1" t="s">
        <v>103</v>
      </c>
      <c r="BP4027" s="1">
        <v>9</v>
      </c>
      <c r="BQ4027" s="1">
        <v>9</v>
      </c>
      <c r="BR4027" s="1" t="s">
        <v>371</v>
      </c>
      <c r="BS4027" s="1">
        <v>3</v>
      </c>
      <c r="BT4027" s="1">
        <v>0</v>
      </c>
      <c r="BU4027" s="1">
        <v>1</v>
      </c>
      <c r="BV4027" s="1" t="s">
        <v>143</v>
      </c>
      <c r="BW4027" s="1" t="s">
        <v>88</v>
      </c>
      <c r="BX4027" s="1" t="s">
        <v>88</v>
      </c>
      <c r="BY4027" s="1">
        <v>3</v>
      </c>
      <c r="BZ4027" s="1" t="s">
        <v>88</v>
      </c>
      <c r="CA4027" s="1">
        <v>9</v>
      </c>
      <c r="CB4027" s="1" t="s">
        <v>107</v>
      </c>
      <c r="CC4027" s="1" t="s">
        <v>88</v>
      </c>
    </row>
    <row r="4028" spans="1:82" ht="16" x14ac:dyDescent="0.2">
      <c r="A4028" s="1" t="s">
        <v>15309</v>
      </c>
      <c r="B4028" s="1" t="s">
        <v>108</v>
      </c>
      <c r="C4028" s="1">
        <v>37</v>
      </c>
      <c r="D4028" s="1" t="s">
        <v>81</v>
      </c>
      <c r="E4028" s="1" t="s">
        <v>82</v>
      </c>
      <c r="X4028" s="1">
        <v>10</v>
      </c>
      <c r="Y4028" s="1">
        <v>10</v>
      </c>
      <c r="Z4028" s="1">
        <v>3</v>
      </c>
      <c r="AA4028" s="1">
        <v>3</v>
      </c>
      <c r="AB4028" s="1" t="s">
        <v>83</v>
      </c>
      <c r="AC4028" s="1" t="s">
        <v>129</v>
      </c>
      <c r="AD4028" s="1" t="s">
        <v>85</v>
      </c>
      <c r="AE4028" s="1" t="s">
        <v>517</v>
      </c>
      <c r="AF4028" s="1" t="s">
        <v>87</v>
      </c>
      <c r="AG4028" s="1" t="s">
        <v>88</v>
      </c>
      <c r="AH4028" s="1" t="s">
        <v>88</v>
      </c>
      <c r="AI4028" s="1" t="s">
        <v>328</v>
      </c>
      <c r="AJ4028" s="1" t="s">
        <v>307</v>
      </c>
      <c r="AK4028" s="1" t="s">
        <v>1560</v>
      </c>
      <c r="AL4028" s="1" t="s">
        <v>330</v>
      </c>
      <c r="AM4028" s="1" t="s">
        <v>15310</v>
      </c>
      <c r="AN4028" s="1" t="s">
        <v>207</v>
      </c>
      <c r="AO4028" s="1" t="s">
        <v>15311</v>
      </c>
      <c r="AP4028" s="1" t="s">
        <v>132</v>
      </c>
      <c r="AQ4028" s="1" t="s">
        <v>94</v>
      </c>
      <c r="AR4028" s="1" t="s">
        <v>88</v>
      </c>
      <c r="AS4028" s="1">
        <v>0</v>
      </c>
      <c r="AT4028" s="1" t="s">
        <v>134</v>
      </c>
      <c r="AU4028" s="1" t="s">
        <v>96</v>
      </c>
      <c r="AV4028" s="1"/>
      <c r="AW4028" s="13">
        <v>105000</v>
      </c>
      <c r="AX4028" s="1">
        <v>75000</v>
      </c>
      <c r="AZ4028" s="1">
        <v>2</v>
      </c>
      <c r="BA4028" s="1">
        <v>2</v>
      </c>
      <c r="BB4028" s="1" t="s">
        <v>280</v>
      </c>
      <c r="BC4028" s="1" t="s">
        <v>118</v>
      </c>
      <c r="BD4028" s="1" t="s">
        <v>88</v>
      </c>
      <c r="BE4028" s="1">
        <v>0</v>
      </c>
      <c r="BF4028" s="1">
        <v>1</v>
      </c>
      <c r="BG4028" s="1" t="s">
        <v>120</v>
      </c>
      <c r="BH4028" s="1" t="s">
        <v>121</v>
      </c>
      <c r="BN4028" s="1" t="s">
        <v>141</v>
      </c>
      <c r="BO4028" s="1" t="s">
        <v>103</v>
      </c>
      <c r="BP4028" s="1">
        <v>8</v>
      </c>
      <c r="BQ4028" s="1">
        <v>10</v>
      </c>
      <c r="BR4028" s="1" t="s">
        <v>15312</v>
      </c>
      <c r="BS4028" s="1">
        <v>4</v>
      </c>
      <c r="BT4028" s="1">
        <v>2</v>
      </c>
      <c r="BU4028" s="1">
        <v>3</v>
      </c>
      <c r="BV4028" s="1" t="s">
        <v>172</v>
      </c>
      <c r="BW4028" s="1" t="s">
        <v>89</v>
      </c>
      <c r="BX4028" s="1" t="s">
        <v>88</v>
      </c>
      <c r="BY4028" s="1">
        <v>4</v>
      </c>
      <c r="BZ4028" s="1" t="s">
        <v>88</v>
      </c>
      <c r="CA4028" s="1">
        <v>10</v>
      </c>
      <c r="CB4028" s="1" t="s">
        <v>107</v>
      </c>
      <c r="CC4028" s="1" t="s">
        <v>254</v>
      </c>
    </row>
    <row r="4029" spans="1:82" ht="16" x14ac:dyDescent="0.2">
      <c r="A4029" s="1" t="s">
        <v>15309</v>
      </c>
      <c r="B4029" s="1" t="s">
        <v>80</v>
      </c>
      <c r="C4029" s="1">
        <v>28</v>
      </c>
      <c r="D4029" s="1" t="s">
        <v>81</v>
      </c>
      <c r="E4029" s="1" t="s">
        <v>82</v>
      </c>
      <c r="X4029" s="1">
        <v>3</v>
      </c>
      <c r="Y4029" s="1">
        <v>2</v>
      </c>
      <c r="Z4029" s="1">
        <v>0</v>
      </c>
      <c r="AA4029" s="1">
        <v>0</v>
      </c>
      <c r="AB4029" s="1" t="s">
        <v>174</v>
      </c>
      <c r="AC4029" s="1" t="s">
        <v>147</v>
      </c>
      <c r="AF4029" s="1" t="s">
        <v>202</v>
      </c>
      <c r="AG4029" s="1" t="s">
        <v>88</v>
      </c>
      <c r="AH4029" s="1" t="s">
        <v>89</v>
      </c>
      <c r="AI4029" s="1" t="s">
        <v>111</v>
      </c>
      <c r="AJ4029" s="1" t="s">
        <v>207</v>
      </c>
      <c r="AK4029" s="1" t="s">
        <v>389</v>
      </c>
      <c r="AL4029" s="1" t="s">
        <v>15313</v>
      </c>
      <c r="AM4029" s="1" t="s">
        <v>207</v>
      </c>
      <c r="AN4029" s="1" t="s">
        <v>15314</v>
      </c>
      <c r="AO4029" s="1" t="s">
        <v>193</v>
      </c>
      <c r="AP4029" s="1" t="s">
        <v>168</v>
      </c>
      <c r="AQ4029" s="1" t="s">
        <v>94</v>
      </c>
      <c r="AR4029" s="1" t="s">
        <v>157</v>
      </c>
      <c r="AS4029" s="1">
        <v>0</v>
      </c>
      <c r="AT4029" s="1" t="s">
        <v>134</v>
      </c>
      <c r="AU4029" s="1" t="s">
        <v>96</v>
      </c>
      <c r="AV4029" s="1"/>
      <c r="AW4029" s="13">
        <v>120000</v>
      </c>
      <c r="AZ4029" s="1">
        <v>3</v>
      </c>
      <c r="BA4029" s="1">
        <v>3</v>
      </c>
      <c r="BB4029" s="1" t="s">
        <v>135</v>
      </c>
      <c r="BC4029" s="1" t="s">
        <v>249</v>
      </c>
      <c r="BD4029" s="1" t="s">
        <v>119</v>
      </c>
      <c r="BE4029" s="1">
        <v>34</v>
      </c>
      <c r="BF4029" s="1">
        <v>3</v>
      </c>
      <c r="BG4029" s="1" t="s">
        <v>98</v>
      </c>
      <c r="BH4029" s="1" t="s">
        <v>138</v>
      </c>
      <c r="BK4029" s="1" t="s">
        <v>89</v>
      </c>
      <c r="BL4029" s="1" t="s">
        <v>88</v>
      </c>
      <c r="BM4029" s="1" t="s">
        <v>15315</v>
      </c>
      <c r="BN4029" s="1" t="s">
        <v>252</v>
      </c>
      <c r="BO4029" s="1" t="s">
        <v>182</v>
      </c>
      <c r="BP4029" s="1">
        <v>7</v>
      </c>
      <c r="BQ4029" s="1">
        <v>5</v>
      </c>
      <c r="BR4029" s="1" t="s">
        <v>5329</v>
      </c>
      <c r="BS4029" s="1">
        <v>2</v>
      </c>
      <c r="BT4029" s="1">
        <v>0</v>
      </c>
      <c r="BU4029" s="1">
        <v>0</v>
      </c>
      <c r="BV4029" s="1" t="s">
        <v>105</v>
      </c>
      <c r="BW4029" s="1" t="s">
        <v>88</v>
      </c>
      <c r="BX4029" s="1" t="s">
        <v>88</v>
      </c>
      <c r="BY4029" s="1">
        <v>4</v>
      </c>
      <c r="BZ4029" s="1" t="s">
        <v>88</v>
      </c>
      <c r="CA4029" s="1">
        <v>5</v>
      </c>
      <c r="CB4029" s="1" t="s">
        <v>144</v>
      </c>
      <c r="CC4029" s="1" t="s">
        <v>387</v>
      </c>
    </row>
    <row r="4030" spans="1:82" ht="16" x14ac:dyDescent="0.2">
      <c r="A4030" s="1" t="s">
        <v>15316</v>
      </c>
      <c r="B4030" s="1" t="s">
        <v>108</v>
      </c>
      <c r="C4030" s="1">
        <v>39</v>
      </c>
      <c r="D4030" s="1" t="s">
        <v>81</v>
      </c>
      <c r="E4030" s="1" t="s">
        <v>82</v>
      </c>
      <c r="X4030" s="1">
        <v>17</v>
      </c>
      <c r="Y4030" s="1">
        <v>10</v>
      </c>
      <c r="Z4030" s="1">
        <v>3</v>
      </c>
      <c r="AA4030" s="1">
        <v>4</v>
      </c>
      <c r="AB4030" s="1" t="s">
        <v>146</v>
      </c>
      <c r="AC4030" s="1" t="s">
        <v>129</v>
      </c>
      <c r="AD4030" s="1" t="s">
        <v>404</v>
      </c>
      <c r="AE4030" s="1" t="s">
        <v>3744</v>
      </c>
      <c r="AF4030" s="1" t="s">
        <v>110</v>
      </c>
      <c r="AG4030" s="1" t="s">
        <v>88</v>
      </c>
      <c r="AH4030" s="1" t="s">
        <v>88</v>
      </c>
      <c r="AI4030" s="1" t="s">
        <v>264</v>
      </c>
      <c r="AJ4030" s="1" t="s">
        <v>679</v>
      </c>
      <c r="AK4030" s="1" t="s">
        <v>9235</v>
      </c>
      <c r="AL4030" s="1" t="s">
        <v>15317</v>
      </c>
      <c r="AM4030" s="1" t="s">
        <v>660</v>
      </c>
      <c r="AN4030" s="1" t="s">
        <v>207</v>
      </c>
      <c r="AO4030" s="1" t="s">
        <v>1103</v>
      </c>
      <c r="AP4030" s="1" t="s">
        <v>168</v>
      </c>
      <c r="AQ4030" s="1" t="s">
        <v>94</v>
      </c>
      <c r="AR4030" s="1" t="s">
        <v>157</v>
      </c>
      <c r="AS4030" s="1">
        <v>0</v>
      </c>
      <c r="AT4030" s="1" t="s">
        <v>536</v>
      </c>
      <c r="AU4030" s="1" t="s">
        <v>96</v>
      </c>
      <c r="AV4030" s="1"/>
      <c r="AW4030" s="13">
        <v>125000</v>
      </c>
      <c r="AX4030" s="1">
        <v>105000</v>
      </c>
      <c r="AZ4030" s="1">
        <v>1</v>
      </c>
      <c r="BA4030" s="1">
        <v>1</v>
      </c>
      <c r="BB4030" s="1" t="s">
        <v>280</v>
      </c>
      <c r="BC4030" s="1" t="s">
        <v>249</v>
      </c>
      <c r="BD4030" s="1" t="s">
        <v>119</v>
      </c>
      <c r="BE4030" s="1">
        <v>3</v>
      </c>
      <c r="BF4030" s="1">
        <v>1</v>
      </c>
      <c r="BG4030" s="1" t="s">
        <v>120</v>
      </c>
      <c r="BH4030" s="1" t="s">
        <v>121</v>
      </c>
      <c r="BL4030" s="1" t="s">
        <v>15318</v>
      </c>
      <c r="BM4030" s="1" t="s">
        <v>15319</v>
      </c>
      <c r="BN4030" s="1" t="s">
        <v>181</v>
      </c>
      <c r="BO4030" s="1" t="s">
        <v>124</v>
      </c>
      <c r="BP4030" s="1">
        <v>8</v>
      </c>
      <c r="BQ4030" s="1">
        <v>8</v>
      </c>
      <c r="BR4030" s="1" t="s">
        <v>7983</v>
      </c>
      <c r="BS4030" s="1">
        <v>4</v>
      </c>
      <c r="BT4030" s="1">
        <v>2</v>
      </c>
      <c r="BU4030" s="1">
        <v>3</v>
      </c>
      <c r="BV4030" s="1" t="s">
        <v>172</v>
      </c>
      <c r="BW4030" s="1" t="s">
        <v>88</v>
      </c>
      <c r="BX4030" s="1" t="s">
        <v>88</v>
      </c>
      <c r="BY4030" s="1">
        <v>4</v>
      </c>
      <c r="BZ4030" s="1" t="s">
        <v>88</v>
      </c>
      <c r="CA4030" s="1">
        <v>3</v>
      </c>
      <c r="CB4030" s="1" t="s">
        <v>961</v>
      </c>
      <c r="CC4030" s="1" t="s">
        <v>88</v>
      </c>
    </row>
    <row r="4031" spans="1:82" ht="16" x14ac:dyDescent="0.2">
      <c r="A4031" s="1" t="s">
        <v>15316</v>
      </c>
      <c r="B4031" s="1" t="s">
        <v>108</v>
      </c>
      <c r="C4031" s="1">
        <v>39</v>
      </c>
      <c r="D4031" s="1" t="s">
        <v>81</v>
      </c>
      <c r="E4031" s="1" t="s">
        <v>82</v>
      </c>
      <c r="X4031" s="1">
        <v>20</v>
      </c>
      <c r="Y4031" s="1">
        <v>5</v>
      </c>
      <c r="Z4031" s="1">
        <v>5</v>
      </c>
      <c r="AA4031" s="1">
        <v>30</v>
      </c>
      <c r="AB4031" s="1" t="s">
        <v>83</v>
      </c>
      <c r="AC4031" s="1" t="s">
        <v>129</v>
      </c>
      <c r="AD4031" s="1" t="s">
        <v>85</v>
      </c>
      <c r="AE4031" s="1" t="s">
        <v>86</v>
      </c>
      <c r="AF4031" s="1" t="s">
        <v>202</v>
      </c>
      <c r="AG4031" s="1" t="s">
        <v>89</v>
      </c>
      <c r="AH4031" s="1" t="s">
        <v>89</v>
      </c>
      <c r="AI4031" s="1" t="s">
        <v>599</v>
      </c>
      <c r="AJ4031" s="1" t="s">
        <v>207</v>
      </c>
      <c r="AK4031" s="1" t="s">
        <v>9140</v>
      </c>
      <c r="AL4031" s="1" t="s">
        <v>9140</v>
      </c>
      <c r="AM4031" s="1" t="s">
        <v>207</v>
      </c>
      <c r="AN4031" s="1" t="s">
        <v>207</v>
      </c>
      <c r="AO4031" s="1" t="s">
        <v>9140</v>
      </c>
      <c r="AP4031" s="1" t="s">
        <v>168</v>
      </c>
      <c r="AQ4031" s="1" t="s">
        <v>94</v>
      </c>
      <c r="AR4031" s="1" t="s">
        <v>88</v>
      </c>
      <c r="AS4031" s="1">
        <v>0</v>
      </c>
      <c r="AT4031" s="1" t="s">
        <v>95</v>
      </c>
      <c r="AU4031" s="1" t="s">
        <v>96</v>
      </c>
      <c r="AV4031" s="1"/>
      <c r="AW4031" s="13">
        <v>370000</v>
      </c>
      <c r="AX4031" s="1">
        <v>270000</v>
      </c>
      <c r="AZ4031" s="1">
        <v>4</v>
      </c>
      <c r="BA4031" s="1">
        <v>4</v>
      </c>
      <c r="BB4031" s="1" t="s">
        <v>947</v>
      </c>
      <c r="BC4031" s="1" t="s">
        <v>118</v>
      </c>
      <c r="BD4031" s="1" t="s">
        <v>119</v>
      </c>
      <c r="BE4031" s="1">
        <v>20</v>
      </c>
      <c r="BF4031" s="1">
        <v>7</v>
      </c>
      <c r="BG4031" s="1" t="s">
        <v>120</v>
      </c>
      <c r="BH4031" s="1" t="s">
        <v>121</v>
      </c>
      <c r="BN4031" s="1" t="s">
        <v>170</v>
      </c>
      <c r="BO4031" s="1" t="s">
        <v>103</v>
      </c>
      <c r="BP4031" s="1">
        <v>10</v>
      </c>
      <c r="BQ4031" s="1">
        <v>10</v>
      </c>
      <c r="BR4031" s="1" t="s">
        <v>15320</v>
      </c>
      <c r="BS4031" s="1">
        <v>3</v>
      </c>
      <c r="BT4031" s="1">
        <v>1</v>
      </c>
      <c r="BU4031" s="1">
        <v>2</v>
      </c>
      <c r="BV4031" s="1" t="s">
        <v>789</v>
      </c>
      <c r="BW4031" s="1" t="s">
        <v>88</v>
      </c>
      <c r="BX4031" s="1" t="s">
        <v>88</v>
      </c>
      <c r="BY4031" s="1">
        <v>4</v>
      </c>
      <c r="BZ4031" s="1" t="s">
        <v>88</v>
      </c>
      <c r="CA4031" s="1">
        <v>10</v>
      </c>
      <c r="CB4031" s="1" t="s">
        <v>107</v>
      </c>
      <c r="CC4031" s="1" t="s">
        <v>677</v>
      </c>
    </row>
    <row r="4032" spans="1:82" ht="16" x14ac:dyDescent="0.2">
      <c r="A4032" s="1" t="s">
        <v>15321</v>
      </c>
      <c r="B4032" s="1" t="s">
        <v>108</v>
      </c>
      <c r="C4032" s="1">
        <v>29</v>
      </c>
      <c r="D4032" s="1" t="s">
        <v>81</v>
      </c>
      <c r="E4032" s="1" t="s">
        <v>1361</v>
      </c>
      <c r="X4032" s="1">
        <v>11</v>
      </c>
      <c r="Y4032" s="1">
        <v>7</v>
      </c>
      <c r="Z4032" s="1">
        <v>7</v>
      </c>
      <c r="AA4032" s="1">
        <v>0</v>
      </c>
      <c r="AB4032" s="1" t="s">
        <v>83</v>
      </c>
      <c r="AC4032" s="1" t="s">
        <v>147</v>
      </c>
      <c r="AD4032" s="1" t="s">
        <v>187</v>
      </c>
      <c r="AE4032" s="1" t="s">
        <v>15322</v>
      </c>
      <c r="AF4032" s="1" t="s">
        <v>88</v>
      </c>
      <c r="AG4032" s="1" t="s">
        <v>89</v>
      </c>
      <c r="AH4032" s="1" t="s">
        <v>89</v>
      </c>
      <c r="AI4032" s="1" t="s">
        <v>111</v>
      </c>
      <c r="AJ4032" s="1" t="s">
        <v>480</v>
      </c>
      <c r="AK4032" s="1" t="s">
        <v>916</v>
      </c>
      <c r="AL4032" s="1" t="s">
        <v>15323</v>
      </c>
      <c r="AM4032" s="1" t="s">
        <v>2891</v>
      </c>
      <c r="AN4032" s="1" t="s">
        <v>207</v>
      </c>
      <c r="AO4032" s="1" t="s">
        <v>1761</v>
      </c>
      <c r="AP4032" s="1" t="s">
        <v>168</v>
      </c>
      <c r="AQ4032" s="1" t="s">
        <v>94</v>
      </c>
      <c r="AR4032" s="1" t="s">
        <v>88</v>
      </c>
      <c r="AS4032" s="1">
        <v>0</v>
      </c>
      <c r="AT4032" s="1" t="s">
        <v>536</v>
      </c>
      <c r="AU4032" s="1" t="s">
        <v>96</v>
      </c>
      <c r="AV4032" s="1"/>
      <c r="AW4032" s="13">
        <v>96000</v>
      </c>
      <c r="AX4032" s="1">
        <v>92000</v>
      </c>
      <c r="AZ4032" s="1">
        <v>4</v>
      </c>
      <c r="BA4032" s="1">
        <v>4</v>
      </c>
      <c r="BB4032" s="1" t="s">
        <v>88</v>
      </c>
      <c r="BC4032" s="1" t="s">
        <v>97</v>
      </c>
      <c r="BD4032" s="1" t="s">
        <v>119</v>
      </c>
      <c r="BE4032" s="1">
        <v>15</v>
      </c>
      <c r="BF4032" s="1">
        <v>2</v>
      </c>
      <c r="BG4032" s="1" t="s">
        <v>120</v>
      </c>
      <c r="BH4032" s="1" t="s">
        <v>121</v>
      </c>
      <c r="BN4032" s="3">
        <v>44470</v>
      </c>
      <c r="BO4032" s="1" t="s">
        <v>103</v>
      </c>
      <c r="BP4032" s="1">
        <v>10</v>
      </c>
      <c r="BQ4032" s="1">
        <v>10</v>
      </c>
      <c r="BR4032" s="1" t="s">
        <v>2957</v>
      </c>
      <c r="BS4032" s="1">
        <v>4</v>
      </c>
      <c r="BT4032" s="1">
        <v>0</v>
      </c>
      <c r="BU4032" s="1">
        <v>1</v>
      </c>
      <c r="BV4032" s="1" t="s">
        <v>143</v>
      </c>
      <c r="BW4032" s="1" t="s">
        <v>88</v>
      </c>
      <c r="BX4032" s="1" t="s">
        <v>88</v>
      </c>
      <c r="BY4032" s="1">
        <v>3</v>
      </c>
      <c r="BZ4032" s="1" t="s">
        <v>88</v>
      </c>
      <c r="CA4032" s="1">
        <v>10</v>
      </c>
      <c r="CB4032" s="1" t="s">
        <v>107</v>
      </c>
      <c r="CC4032" s="1" t="s">
        <v>88</v>
      </c>
    </row>
    <row r="4033" spans="1:82" ht="16" x14ac:dyDescent="0.2">
      <c r="A4033" s="1" t="s">
        <v>15324</v>
      </c>
      <c r="B4033" s="1" t="s">
        <v>108</v>
      </c>
      <c r="C4033" s="1">
        <v>39</v>
      </c>
      <c r="D4033" s="1" t="s">
        <v>81</v>
      </c>
      <c r="E4033" s="1" t="s">
        <v>263</v>
      </c>
      <c r="X4033" s="1">
        <v>13</v>
      </c>
      <c r="Y4033" s="1">
        <v>0</v>
      </c>
      <c r="Z4033" s="1">
        <v>0</v>
      </c>
      <c r="AA4033" s="1">
        <v>0</v>
      </c>
      <c r="AB4033" s="1" t="s">
        <v>83</v>
      </c>
      <c r="AC4033" s="1" t="s">
        <v>129</v>
      </c>
      <c r="AD4033" s="1" t="s">
        <v>187</v>
      </c>
      <c r="AE4033" s="1" t="s">
        <v>923</v>
      </c>
      <c r="AF4033" s="1" t="s">
        <v>202</v>
      </c>
      <c r="AG4033" s="1" t="s">
        <v>88</v>
      </c>
      <c r="AH4033" s="1" t="s">
        <v>89</v>
      </c>
      <c r="AI4033" s="1" t="s">
        <v>328</v>
      </c>
      <c r="AJ4033" s="1" t="s">
        <v>162</v>
      </c>
      <c r="AK4033" s="1" t="s">
        <v>329</v>
      </c>
      <c r="AL4033" s="1" t="s">
        <v>787</v>
      </c>
      <c r="AM4033" s="1" t="s">
        <v>2439</v>
      </c>
      <c r="AN4033" s="1" t="s">
        <v>207</v>
      </c>
      <c r="AO4033" s="1" t="s">
        <v>9140</v>
      </c>
      <c r="AP4033" s="1" t="s">
        <v>132</v>
      </c>
      <c r="AQ4033" s="1" t="s">
        <v>94</v>
      </c>
      <c r="AR4033" s="1" t="s">
        <v>400</v>
      </c>
      <c r="AS4033" s="1">
        <v>10000</v>
      </c>
      <c r="AT4033" s="1" t="s">
        <v>95</v>
      </c>
      <c r="AU4033" s="1" t="s">
        <v>96</v>
      </c>
      <c r="AV4033" s="1"/>
      <c r="AW4033" s="13">
        <v>230000</v>
      </c>
      <c r="AX4033" s="1">
        <v>160000</v>
      </c>
      <c r="AZ4033" s="1">
        <v>3</v>
      </c>
      <c r="BA4033" s="1">
        <v>3</v>
      </c>
      <c r="BB4033" s="1" t="s">
        <v>117</v>
      </c>
      <c r="BC4033" s="1" t="s">
        <v>249</v>
      </c>
      <c r="BD4033" s="1" t="s">
        <v>119</v>
      </c>
      <c r="BE4033" s="1">
        <v>32</v>
      </c>
      <c r="BF4033" s="1">
        <v>3</v>
      </c>
      <c r="BG4033" s="1" t="s">
        <v>120</v>
      </c>
      <c r="BH4033" s="1" t="s">
        <v>339</v>
      </c>
      <c r="BN4033" s="1" t="s">
        <v>294</v>
      </c>
      <c r="BO4033" s="1" t="s">
        <v>182</v>
      </c>
      <c r="BP4033" s="1">
        <v>9</v>
      </c>
      <c r="BQ4033" s="1">
        <v>9</v>
      </c>
      <c r="BR4033" s="1" t="s">
        <v>2501</v>
      </c>
      <c r="BS4033" s="1">
        <v>3</v>
      </c>
      <c r="BT4033" s="1">
        <v>3</v>
      </c>
      <c r="BU4033" s="1">
        <v>4</v>
      </c>
      <c r="BV4033" s="1" t="s">
        <v>1247</v>
      </c>
      <c r="BW4033" s="1" t="s">
        <v>88</v>
      </c>
      <c r="BX4033" s="1" t="s">
        <v>89</v>
      </c>
      <c r="BY4033" s="1">
        <v>4</v>
      </c>
      <c r="BZ4033" s="1" t="s">
        <v>88</v>
      </c>
      <c r="CA4033" s="1">
        <v>6</v>
      </c>
      <c r="CB4033" s="1" t="s">
        <v>144</v>
      </c>
      <c r="CC4033" s="1" t="s">
        <v>1168</v>
      </c>
    </row>
    <row r="4034" spans="1:82" ht="16" x14ac:dyDescent="0.2">
      <c r="A4034" s="1" t="s">
        <v>15325</v>
      </c>
      <c r="B4034" s="1" t="s">
        <v>108</v>
      </c>
      <c r="C4034" s="1">
        <v>44</v>
      </c>
      <c r="D4034" s="1" t="s">
        <v>21</v>
      </c>
      <c r="V4034" s="1" t="s">
        <v>395</v>
      </c>
      <c r="X4034" s="1">
        <v>20</v>
      </c>
      <c r="Y4034" s="1">
        <v>5</v>
      </c>
      <c r="Z4034" s="1">
        <v>5</v>
      </c>
      <c r="AA4034" s="1">
        <v>0</v>
      </c>
      <c r="AB4034" s="1" t="s">
        <v>146</v>
      </c>
      <c r="AC4034" s="1" t="s">
        <v>129</v>
      </c>
      <c r="AD4034" s="1" t="s">
        <v>187</v>
      </c>
      <c r="AE4034" s="1" t="s">
        <v>1200</v>
      </c>
      <c r="AF4034" s="1" t="s">
        <v>110</v>
      </c>
      <c r="AG4034" s="1" t="s">
        <v>89</v>
      </c>
      <c r="AH4034" s="1" t="s">
        <v>88</v>
      </c>
      <c r="AI4034" s="1" t="s">
        <v>150</v>
      </c>
      <c r="AJ4034" s="1" t="s">
        <v>15326</v>
      </c>
      <c r="AK4034" s="1" t="s">
        <v>15327</v>
      </c>
      <c r="AL4034" s="1" t="s">
        <v>15328</v>
      </c>
      <c r="AM4034" s="1" t="s">
        <v>15329</v>
      </c>
      <c r="AN4034" s="1" t="s">
        <v>207</v>
      </c>
      <c r="AO4034" s="1" t="s">
        <v>555</v>
      </c>
      <c r="AP4034" s="1" t="s">
        <v>168</v>
      </c>
      <c r="AQ4034" s="1" t="s">
        <v>133</v>
      </c>
      <c r="AR4034" s="1" t="s">
        <v>88</v>
      </c>
      <c r="AS4034" s="1">
        <v>0</v>
      </c>
      <c r="AT4034" s="1" t="s">
        <v>95</v>
      </c>
      <c r="AU4034" s="1" t="s">
        <v>238</v>
      </c>
      <c r="AV4034" s="1"/>
      <c r="AW4034" s="13">
        <v>80000</v>
      </c>
      <c r="AX4034" s="1">
        <v>60000</v>
      </c>
      <c r="AY4034" s="1" t="s">
        <v>279</v>
      </c>
      <c r="AZ4034" s="1">
        <v>4</v>
      </c>
      <c r="BA4034" s="1">
        <v>3</v>
      </c>
      <c r="BB4034" s="1" t="s">
        <v>88</v>
      </c>
      <c r="BC4034" s="1" t="s">
        <v>97</v>
      </c>
      <c r="BD4034" s="1" t="s">
        <v>88</v>
      </c>
      <c r="BE4034" s="1">
        <v>0</v>
      </c>
      <c r="BF4034" s="1">
        <v>0</v>
      </c>
      <c r="BG4034" s="1" t="s">
        <v>137</v>
      </c>
      <c r="BH4034" s="1" t="s">
        <v>121</v>
      </c>
      <c r="BI4034" s="1" t="s">
        <v>122</v>
      </c>
      <c r="BJ4034" s="1" t="s">
        <v>88</v>
      </c>
      <c r="BK4034" s="1" t="s">
        <v>15330</v>
      </c>
      <c r="BL4034" s="1" t="s">
        <v>15331</v>
      </c>
      <c r="BM4034" s="1" t="s">
        <v>15332</v>
      </c>
      <c r="BN4034" s="1" t="s">
        <v>294</v>
      </c>
      <c r="BO4034" s="1" t="s">
        <v>103</v>
      </c>
      <c r="BP4034" s="1">
        <v>9</v>
      </c>
      <c r="BQ4034" s="1">
        <v>9</v>
      </c>
      <c r="BR4034" s="1" t="s">
        <v>7838</v>
      </c>
      <c r="BS4034" s="1">
        <v>2</v>
      </c>
      <c r="BT4034" s="1">
        <v>2</v>
      </c>
      <c r="BU4034" s="1">
        <v>3</v>
      </c>
      <c r="BV4034" s="1" t="s">
        <v>386</v>
      </c>
      <c r="BW4034" s="1" t="s">
        <v>89</v>
      </c>
      <c r="BX4034" s="1" t="s">
        <v>89</v>
      </c>
      <c r="BY4034" s="1">
        <v>3</v>
      </c>
      <c r="BZ4034" s="1" t="s">
        <v>88</v>
      </c>
      <c r="CA4034" s="1">
        <v>7</v>
      </c>
      <c r="CB4034" s="1" t="s">
        <v>185</v>
      </c>
      <c r="CC4034" s="1" t="s">
        <v>88</v>
      </c>
    </row>
    <row r="4035" spans="1:82" ht="16" x14ac:dyDescent="0.2">
      <c r="A4035" s="1" t="s">
        <v>15333</v>
      </c>
      <c r="B4035" s="1" t="s">
        <v>80</v>
      </c>
      <c r="C4035" s="1">
        <v>29</v>
      </c>
      <c r="D4035" s="1" t="s">
        <v>81</v>
      </c>
      <c r="E4035" s="1" t="s">
        <v>82</v>
      </c>
      <c r="X4035" s="1">
        <v>2</v>
      </c>
      <c r="Y4035" s="1">
        <v>2</v>
      </c>
      <c r="Z4035" s="1">
        <v>2</v>
      </c>
      <c r="AA4035" s="1">
        <v>0</v>
      </c>
      <c r="AB4035" s="1" t="s">
        <v>174</v>
      </c>
      <c r="AC4035" s="1" t="s">
        <v>84</v>
      </c>
      <c r="AD4035" s="1" t="s">
        <v>232</v>
      </c>
      <c r="AE4035" s="1" t="s">
        <v>504</v>
      </c>
      <c r="AF4035" s="1" t="s">
        <v>202</v>
      </c>
      <c r="AG4035" s="1" t="s">
        <v>88</v>
      </c>
      <c r="AH4035" s="1" t="s">
        <v>89</v>
      </c>
      <c r="AI4035" s="1" t="s">
        <v>111</v>
      </c>
      <c r="AJ4035" s="1" t="s">
        <v>162</v>
      </c>
      <c r="AK4035" s="1" t="s">
        <v>389</v>
      </c>
      <c r="AL4035" s="1" t="s">
        <v>448</v>
      </c>
      <c r="AM4035" s="1" t="s">
        <v>207</v>
      </c>
      <c r="AN4035" s="1" t="s">
        <v>207</v>
      </c>
      <c r="AO4035" s="1" t="s">
        <v>193</v>
      </c>
      <c r="AP4035" s="1" t="s">
        <v>168</v>
      </c>
      <c r="AQ4035" s="1" t="s">
        <v>94</v>
      </c>
      <c r="AR4035" s="1" t="s">
        <v>88</v>
      </c>
      <c r="AS4035" s="1">
        <v>0</v>
      </c>
      <c r="AT4035" s="1" t="s">
        <v>134</v>
      </c>
      <c r="AU4035" s="1" t="s">
        <v>96</v>
      </c>
      <c r="AV4035" s="1"/>
      <c r="AW4035" s="13">
        <v>62000</v>
      </c>
      <c r="AX4035" s="1">
        <v>56000</v>
      </c>
      <c r="AZ4035" s="1">
        <v>1</v>
      </c>
      <c r="BA4035" s="1">
        <v>1</v>
      </c>
      <c r="BB4035" s="1" t="s">
        <v>88</v>
      </c>
      <c r="BC4035" s="1" t="s">
        <v>97</v>
      </c>
      <c r="BD4035" s="1" t="s">
        <v>119</v>
      </c>
      <c r="BE4035" s="1">
        <v>3</v>
      </c>
      <c r="BF4035" s="1">
        <v>7</v>
      </c>
      <c r="BG4035" s="1" t="s">
        <v>98</v>
      </c>
      <c r="BH4035" s="1" t="s">
        <v>121</v>
      </c>
      <c r="BK4035" s="1" t="s">
        <v>15334</v>
      </c>
      <c r="BL4035" s="1" t="s">
        <v>88</v>
      </c>
      <c r="BM4035" s="1" t="s">
        <v>15335</v>
      </c>
      <c r="BN4035" s="1" t="s">
        <v>196</v>
      </c>
      <c r="BO4035" s="1" t="s">
        <v>124</v>
      </c>
      <c r="BP4035" s="1">
        <v>1</v>
      </c>
      <c r="BQ4035" s="1">
        <v>1</v>
      </c>
      <c r="BR4035" s="1" t="s">
        <v>207</v>
      </c>
      <c r="BS4035" s="1">
        <v>2</v>
      </c>
      <c r="BT4035" s="1">
        <v>0</v>
      </c>
      <c r="BU4035" s="1">
        <v>1</v>
      </c>
      <c r="BV4035" s="1" t="s">
        <v>143</v>
      </c>
      <c r="BW4035" s="1" t="s">
        <v>88</v>
      </c>
      <c r="BX4035" s="1" t="s">
        <v>88</v>
      </c>
      <c r="BY4035" s="1">
        <v>4</v>
      </c>
      <c r="BZ4035" s="1" t="s">
        <v>15336</v>
      </c>
      <c r="CA4035" s="1">
        <v>2</v>
      </c>
      <c r="CB4035" s="1" t="s">
        <v>15337</v>
      </c>
      <c r="CC4035" s="1" t="s">
        <v>88</v>
      </c>
      <c r="CD4035" s="1" t="s">
        <v>15338</v>
      </c>
    </row>
    <row r="4036" spans="1:82" ht="16" x14ac:dyDescent="0.2">
      <c r="A4036" s="1" t="s">
        <v>15339</v>
      </c>
      <c r="B4036" s="1" t="s">
        <v>108</v>
      </c>
      <c r="C4036" s="1">
        <v>25</v>
      </c>
      <c r="D4036" s="1" t="s">
        <v>81</v>
      </c>
      <c r="E4036" s="1" t="s">
        <v>231</v>
      </c>
      <c r="X4036" s="1">
        <v>3</v>
      </c>
      <c r="Y4036" s="1">
        <v>3</v>
      </c>
      <c r="Z4036" s="1">
        <v>3</v>
      </c>
      <c r="AA4036" s="1">
        <v>0</v>
      </c>
      <c r="AB4036" s="1" t="s">
        <v>128</v>
      </c>
      <c r="AC4036" s="1" t="s">
        <v>84</v>
      </c>
      <c r="AD4036" s="1" t="s">
        <v>85</v>
      </c>
      <c r="AE4036" s="1" t="s">
        <v>86</v>
      </c>
      <c r="AF4036" s="1" t="s">
        <v>88</v>
      </c>
      <c r="AG4036" s="1" t="s">
        <v>88</v>
      </c>
      <c r="AH4036" s="1" t="s">
        <v>88</v>
      </c>
      <c r="AI4036" s="1" t="s">
        <v>111</v>
      </c>
      <c r="AJ4036" s="1" t="s">
        <v>542</v>
      </c>
      <c r="AK4036" s="1" t="s">
        <v>775</v>
      </c>
      <c r="AL4036" s="1" t="s">
        <v>2658</v>
      </c>
      <c r="AM4036" s="1" t="s">
        <v>310</v>
      </c>
      <c r="AN4036" s="1" t="s">
        <v>682</v>
      </c>
      <c r="AO4036" s="1" t="s">
        <v>1313</v>
      </c>
      <c r="AP4036" s="1" t="s">
        <v>132</v>
      </c>
      <c r="AQ4036" s="1" t="s">
        <v>94</v>
      </c>
      <c r="AR4036" s="1" t="s">
        <v>88</v>
      </c>
      <c r="AS4036" s="1">
        <v>0</v>
      </c>
      <c r="AT4036" s="1" t="s">
        <v>134</v>
      </c>
      <c r="AU4036" s="1" t="s">
        <v>96</v>
      </c>
      <c r="AV4036" s="1"/>
      <c r="AW4036" s="13">
        <v>65000</v>
      </c>
      <c r="AX4036" s="1">
        <v>55000</v>
      </c>
      <c r="AZ4036" s="1">
        <v>2</v>
      </c>
      <c r="BA4036" s="1">
        <v>2</v>
      </c>
      <c r="BB4036" s="1" t="s">
        <v>88</v>
      </c>
      <c r="BC4036" s="1" t="s">
        <v>97</v>
      </c>
      <c r="BD4036" s="1" t="s">
        <v>194</v>
      </c>
      <c r="BE4036" s="1">
        <v>8</v>
      </c>
      <c r="BF4036" s="1">
        <v>5</v>
      </c>
      <c r="BG4036" s="1" t="s">
        <v>120</v>
      </c>
      <c r="BH4036" s="1" t="s">
        <v>121</v>
      </c>
      <c r="BN4036" s="1" t="s">
        <v>170</v>
      </c>
      <c r="BO4036" s="1" t="s">
        <v>103</v>
      </c>
      <c r="BP4036" s="1">
        <v>7</v>
      </c>
      <c r="BQ4036" s="1">
        <v>7</v>
      </c>
      <c r="BR4036" s="1" t="s">
        <v>295</v>
      </c>
      <c r="BS4036" s="1">
        <v>4</v>
      </c>
      <c r="BT4036" s="1">
        <v>0</v>
      </c>
      <c r="BU4036" s="1">
        <v>4</v>
      </c>
      <c r="BV4036" s="1" t="s">
        <v>184</v>
      </c>
      <c r="BW4036" s="1" t="s">
        <v>88</v>
      </c>
      <c r="BX4036" s="1" t="s">
        <v>88</v>
      </c>
      <c r="BY4036" s="1">
        <v>2</v>
      </c>
      <c r="BZ4036" s="1" t="s">
        <v>88</v>
      </c>
      <c r="CA4036" s="1">
        <v>7</v>
      </c>
      <c r="CB4036" s="1" t="s">
        <v>107</v>
      </c>
      <c r="CC4036" s="1" t="s">
        <v>88</v>
      </c>
    </row>
    <row r="4037" spans="1:82" ht="16" x14ac:dyDescent="0.2">
      <c r="A4037" s="1" t="s">
        <v>15340</v>
      </c>
      <c r="B4037" s="1" t="s">
        <v>108</v>
      </c>
      <c r="C4037" s="1">
        <v>50</v>
      </c>
      <c r="D4037" s="1" t="s">
        <v>81</v>
      </c>
      <c r="E4037" s="1" t="s">
        <v>362</v>
      </c>
      <c r="X4037" s="1">
        <v>30</v>
      </c>
      <c r="Y4037" s="1">
        <v>18</v>
      </c>
      <c r="Z4037" s="1">
        <v>18</v>
      </c>
      <c r="AA4037" s="1">
        <v>0</v>
      </c>
      <c r="AB4037" s="1" t="s">
        <v>174</v>
      </c>
      <c r="AC4037" s="1" t="s">
        <v>147</v>
      </c>
      <c r="AD4037" s="1" t="s">
        <v>607</v>
      </c>
      <c r="AE4037" s="1" t="s">
        <v>15341</v>
      </c>
      <c r="AF4037" s="1" t="s">
        <v>202</v>
      </c>
      <c r="AG4037" s="1" t="s">
        <v>88</v>
      </c>
      <c r="AH4037" s="1" t="s">
        <v>89</v>
      </c>
      <c r="AI4037" s="1" t="s">
        <v>378</v>
      </c>
      <c r="AJ4037" s="1" t="s">
        <v>480</v>
      </c>
      <c r="AK4037" s="1" t="s">
        <v>266</v>
      </c>
      <c r="AL4037" s="1" t="s">
        <v>15342</v>
      </c>
      <c r="AM4037" s="1" t="s">
        <v>236</v>
      </c>
      <c r="AN4037" s="1" t="s">
        <v>207</v>
      </c>
      <c r="AO4037" s="1" t="s">
        <v>4943</v>
      </c>
      <c r="AP4037" s="1" t="s">
        <v>93</v>
      </c>
      <c r="AQ4037" s="1" t="s">
        <v>94</v>
      </c>
      <c r="AR4037" s="1" t="s">
        <v>88</v>
      </c>
      <c r="AS4037" s="1">
        <v>0</v>
      </c>
      <c r="AT4037" s="1" t="s">
        <v>536</v>
      </c>
      <c r="AU4037" s="1" t="s">
        <v>238</v>
      </c>
      <c r="AV4037" s="1"/>
      <c r="AW4037" s="13">
        <v>130000</v>
      </c>
      <c r="AX4037" s="1">
        <v>115000</v>
      </c>
      <c r="AZ4037" s="1">
        <v>3</v>
      </c>
      <c r="BA4037" s="1">
        <v>3</v>
      </c>
      <c r="BB4037" s="1" t="s">
        <v>88</v>
      </c>
      <c r="BC4037" s="1" t="s">
        <v>97</v>
      </c>
      <c r="BD4037" s="1" t="s">
        <v>194</v>
      </c>
      <c r="BE4037" s="1">
        <v>45</v>
      </c>
      <c r="BF4037" s="1">
        <v>7</v>
      </c>
      <c r="BG4037" s="1" t="s">
        <v>120</v>
      </c>
      <c r="BH4037" s="1" t="s">
        <v>121</v>
      </c>
      <c r="BN4037" s="1" t="s">
        <v>170</v>
      </c>
      <c r="BO4037" s="1" t="s">
        <v>103</v>
      </c>
      <c r="BP4037" s="1">
        <v>10</v>
      </c>
      <c r="BQ4037" s="1">
        <v>10</v>
      </c>
      <c r="BR4037" s="1" t="s">
        <v>207</v>
      </c>
      <c r="BS4037" s="1">
        <v>4</v>
      </c>
      <c r="BT4037" s="1">
        <v>0</v>
      </c>
      <c r="BU4037" s="1">
        <v>2</v>
      </c>
      <c r="BV4037" s="1" t="s">
        <v>418</v>
      </c>
      <c r="BW4037" s="1" t="s">
        <v>89</v>
      </c>
      <c r="BX4037" s="1" t="s">
        <v>88</v>
      </c>
      <c r="BY4037" s="1">
        <v>3</v>
      </c>
      <c r="BZ4037" s="1" t="s">
        <v>88</v>
      </c>
      <c r="CA4037" s="1">
        <v>10</v>
      </c>
      <c r="CB4037" s="1" t="s">
        <v>107</v>
      </c>
      <c r="CC4037" s="1" t="s">
        <v>88</v>
      </c>
    </row>
    <row r="4038" spans="1:82" ht="16" x14ac:dyDescent="0.2">
      <c r="A4038" s="1" t="s">
        <v>15343</v>
      </c>
      <c r="B4038" s="1" t="s">
        <v>108</v>
      </c>
      <c r="C4038" s="1">
        <v>39</v>
      </c>
      <c r="D4038" s="1" t="s">
        <v>81</v>
      </c>
      <c r="E4038" s="1" t="s">
        <v>200</v>
      </c>
      <c r="X4038" s="1">
        <v>14</v>
      </c>
      <c r="Y4038" s="1">
        <v>5</v>
      </c>
      <c r="Z4038" s="1">
        <v>3</v>
      </c>
      <c r="AA4038" s="1">
        <v>1</v>
      </c>
      <c r="AB4038" s="1" t="s">
        <v>83</v>
      </c>
      <c r="AC4038" s="1" t="s">
        <v>129</v>
      </c>
      <c r="AD4038" s="1" t="s">
        <v>453</v>
      </c>
      <c r="AE4038" s="1" t="s">
        <v>1415</v>
      </c>
      <c r="AF4038" s="1" t="s">
        <v>202</v>
      </c>
      <c r="AG4038" s="1" t="s">
        <v>88</v>
      </c>
      <c r="AH4038" s="1" t="s">
        <v>88</v>
      </c>
      <c r="AI4038" s="1" t="s">
        <v>272</v>
      </c>
      <c r="AJ4038" s="1" t="s">
        <v>507</v>
      </c>
      <c r="AK4038" s="1" t="s">
        <v>8667</v>
      </c>
      <c r="AL4038" s="1" t="s">
        <v>2600</v>
      </c>
      <c r="AM4038" s="1" t="s">
        <v>660</v>
      </c>
      <c r="AN4038" s="1" t="s">
        <v>3425</v>
      </c>
      <c r="AO4038" s="1" t="s">
        <v>302</v>
      </c>
      <c r="AP4038" s="1" t="s">
        <v>132</v>
      </c>
      <c r="AQ4038" s="1" t="s">
        <v>94</v>
      </c>
      <c r="AR4038" s="1" t="s">
        <v>88</v>
      </c>
      <c r="AS4038" s="1">
        <v>0</v>
      </c>
      <c r="AT4038" s="1" t="s">
        <v>134</v>
      </c>
      <c r="AU4038" s="1" t="s">
        <v>96</v>
      </c>
      <c r="AV4038" s="1"/>
      <c r="AW4038" s="13">
        <v>120000</v>
      </c>
      <c r="AX4038" s="1">
        <v>93000</v>
      </c>
      <c r="AZ4038" s="1">
        <v>3</v>
      </c>
      <c r="BA4038" s="1">
        <v>4</v>
      </c>
      <c r="BB4038" s="1" t="s">
        <v>280</v>
      </c>
      <c r="BC4038" s="1" t="s">
        <v>249</v>
      </c>
      <c r="BD4038" s="1" t="s">
        <v>119</v>
      </c>
      <c r="BE4038" s="1">
        <v>13</v>
      </c>
      <c r="BF4038" s="1">
        <v>4</v>
      </c>
      <c r="BG4038" s="1" t="s">
        <v>120</v>
      </c>
      <c r="BH4038" s="1" t="s">
        <v>121</v>
      </c>
      <c r="BI4038" s="1" t="s">
        <v>122</v>
      </c>
      <c r="BJ4038" s="1" t="s">
        <v>88</v>
      </c>
      <c r="BN4038" s="1" t="s">
        <v>170</v>
      </c>
      <c r="BO4038" s="1" t="s">
        <v>103</v>
      </c>
      <c r="BP4038" s="1">
        <v>8</v>
      </c>
      <c r="BQ4038" s="1">
        <v>10</v>
      </c>
      <c r="BR4038" s="1" t="s">
        <v>460</v>
      </c>
      <c r="BS4038" s="1">
        <v>3</v>
      </c>
      <c r="BT4038" s="1">
        <v>0</v>
      </c>
      <c r="BU4038" s="1">
        <v>1</v>
      </c>
      <c r="BV4038" s="1" t="s">
        <v>143</v>
      </c>
      <c r="BW4038" s="1" t="s">
        <v>89</v>
      </c>
      <c r="BX4038" s="1" t="s">
        <v>88</v>
      </c>
      <c r="BY4038" s="1">
        <v>3</v>
      </c>
      <c r="BZ4038" s="1" t="s">
        <v>88</v>
      </c>
      <c r="CA4038" s="1">
        <v>9</v>
      </c>
      <c r="CB4038" s="1" t="s">
        <v>107</v>
      </c>
      <c r="CC4038" s="1" t="s">
        <v>88</v>
      </c>
    </row>
    <row r="4039" spans="1:82" ht="16" x14ac:dyDescent="0.2">
      <c r="A4039" s="1" t="s">
        <v>15344</v>
      </c>
      <c r="B4039" s="1" t="s">
        <v>108</v>
      </c>
      <c r="C4039" s="1">
        <v>26</v>
      </c>
      <c r="D4039" s="1" t="s">
        <v>81</v>
      </c>
      <c r="E4039" s="1" t="s">
        <v>82</v>
      </c>
      <c r="X4039" s="1">
        <v>5</v>
      </c>
      <c r="Y4039" s="1">
        <v>0</v>
      </c>
      <c r="Z4039" s="1">
        <v>0</v>
      </c>
      <c r="AA4039" s="1">
        <v>0</v>
      </c>
      <c r="AB4039" s="1" t="s">
        <v>83</v>
      </c>
      <c r="AC4039" s="1" t="s">
        <v>84</v>
      </c>
      <c r="AD4039" s="1" t="s">
        <v>187</v>
      </c>
      <c r="AE4039" s="1" t="s">
        <v>397</v>
      </c>
      <c r="AF4039" s="1" t="s">
        <v>88</v>
      </c>
      <c r="AG4039" s="1" t="s">
        <v>88</v>
      </c>
      <c r="AH4039" s="1" t="s">
        <v>88</v>
      </c>
      <c r="AI4039" s="1" t="s">
        <v>111</v>
      </c>
      <c r="AJ4039" s="1" t="s">
        <v>1118</v>
      </c>
      <c r="AK4039" s="1" t="s">
        <v>566</v>
      </c>
      <c r="AL4039" s="1" t="s">
        <v>609</v>
      </c>
      <c r="AM4039" s="1" t="s">
        <v>207</v>
      </c>
      <c r="AN4039" s="1" t="s">
        <v>207</v>
      </c>
      <c r="AO4039" s="1" t="s">
        <v>180</v>
      </c>
      <c r="AP4039" s="1" t="s">
        <v>168</v>
      </c>
      <c r="AQ4039" s="1" t="s">
        <v>133</v>
      </c>
      <c r="AR4039" s="1" t="s">
        <v>88</v>
      </c>
      <c r="AS4039" s="1">
        <v>0</v>
      </c>
      <c r="AT4039" s="1" t="s">
        <v>95</v>
      </c>
      <c r="AU4039" s="1" t="s">
        <v>96</v>
      </c>
      <c r="AV4039" s="1"/>
      <c r="AW4039" s="13">
        <v>129000</v>
      </c>
      <c r="AX4039" s="1">
        <v>105000</v>
      </c>
      <c r="AZ4039" s="1">
        <v>3</v>
      </c>
      <c r="BA4039" s="1">
        <v>3</v>
      </c>
      <c r="BB4039" s="1" t="s">
        <v>280</v>
      </c>
      <c r="BC4039" s="1" t="s">
        <v>118</v>
      </c>
      <c r="BD4039" s="1" t="s">
        <v>194</v>
      </c>
      <c r="BE4039" s="1">
        <v>17</v>
      </c>
      <c r="BF4039" s="1">
        <v>7</v>
      </c>
      <c r="BG4039" s="1" t="s">
        <v>137</v>
      </c>
      <c r="BH4039" s="1" t="s">
        <v>121</v>
      </c>
      <c r="BN4039" s="1" t="s">
        <v>123</v>
      </c>
      <c r="BO4039" s="1" t="s">
        <v>182</v>
      </c>
      <c r="BP4039" s="1">
        <v>9</v>
      </c>
      <c r="BQ4039" s="1">
        <v>10</v>
      </c>
      <c r="BR4039" s="1" t="s">
        <v>8923</v>
      </c>
      <c r="BS4039" s="1">
        <v>3</v>
      </c>
      <c r="BT4039" s="1">
        <v>0</v>
      </c>
      <c r="BU4039" s="1">
        <v>5</v>
      </c>
      <c r="BV4039" s="1" t="s">
        <v>184</v>
      </c>
      <c r="BW4039" s="1" t="s">
        <v>89</v>
      </c>
      <c r="BX4039" s="1" t="s">
        <v>88</v>
      </c>
      <c r="BY4039" s="1">
        <v>3</v>
      </c>
      <c r="BZ4039" s="1" t="s">
        <v>127</v>
      </c>
      <c r="CA4039" s="1">
        <v>10</v>
      </c>
      <c r="CB4039" s="1" t="s">
        <v>107</v>
      </c>
      <c r="CC4039" s="1" t="s">
        <v>1210</v>
      </c>
    </row>
    <row r="4040" spans="1:82" ht="16" x14ac:dyDescent="0.2">
      <c r="A4040" s="1" t="s">
        <v>15345</v>
      </c>
      <c r="B4040" s="1" t="s">
        <v>108</v>
      </c>
      <c r="C4040" s="1">
        <v>25</v>
      </c>
      <c r="D4040" s="1" t="s">
        <v>81</v>
      </c>
      <c r="E4040" s="1" t="s">
        <v>82</v>
      </c>
      <c r="X4040" s="1">
        <v>3</v>
      </c>
      <c r="Y4040" s="1">
        <v>0</v>
      </c>
      <c r="Z4040" s="1">
        <v>0</v>
      </c>
      <c r="AA4040" s="1">
        <v>0</v>
      </c>
      <c r="AB4040" s="1" t="s">
        <v>83</v>
      </c>
      <c r="AC4040" s="1" t="s">
        <v>84</v>
      </c>
      <c r="AD4040" s="1" t="s">
        <v>256</v>
      </c>
      <c r="AE4040" s="1" t="s">
        <v>344</v>
      </c>
      <c r="AF4040" s="1" t="s">
        <v>202</v>
      </c>
      <c r="AG4040" s="1" t="s">
        <v>88</v>
      </c>
      <c r="AH4040" s="1" t="s">
        <v>89</v>
      </c>
      <c r="AI4040" s="1" t="s">
        <v>111</v>
      </c>
      <c r="AJ4040" s="1" t="s">
        <v>480</v>
      </c>
      <c r="AK4040" s="1" t="s">
        <v>176</v>
      </c>
      <c r="AL4040" s="1" t="s">
        <v>1052</v>
      </c>
      <c r="AM4040" s="1" t="s">
        <v>247</v>
      </c>
      <c r="AN4040" s="1" t="s">
        <v>827</v>
      </c>
      <c r="AO4040" s="1" t="s">
        <v>1600</v>
      </c>
      <c r="AP4040" s="1" t="s">
        <v>93</v>
      </c>
      <c r="AQ4040" s="1" t="s">
        <v>94</v>
      </c>
      <c r="AR4040" s="1" t="s">
        <v>88</v>
      </c>
      <c r="AS4040" s="1">
        <v>0</v>
      </c>
      <c r="AT4040" s="1" t="s">
        <v>95</v>
      </c>
      <c r="AU4040" s="1" t="s">
        <v>96</v>
      </c>
      <c r="AV4040" s="1"/>
      <c r="AW4040" s="13">
        <v>75000</v>
      </c>
      <c r="AX4040" s="1">
        <v>62500</v>
      </c>
      <c r="AZ4040" s="1">
        <v>3</v>
      </c>
      <c r="BA4040" s="1">
        <v>3</v>
      </c>
      <c r="BB4040" s="1" t="s">
        <v>88</v>
      </c>
      <c r="BC4040" s="1" t="s">
        <v>97</v>
      </c>
      <c r="BD4040" s="1" t="s">
        <v>88</v>
      </c>
      <c r="BE4040" s="1">
        <v>0</v>
      </c>
      <c r="BF4040" s="1">
        <v>0</v>
      </c>
      <c r="BG4040" s="1" t="s">
        <v>137</v>
      </c>
      <c r="BH4040" s="1" t="s">
        <v>121</v>
      </c>
      <c r="BJ4040" s="1" t="s">
        <v>88</v>
      </c>
      <c r="BN4040" s="1" t="s">
        <v>123</v>
      </c>
      <c r="BO4040" s="1" t="s">
        <v>103</v>
      </c>
      <c r="BP4040" s="1">
        <v>7</v>
      </c>
      <c r="BQ4040" s="1">
        <v>5</v>
      </c>
      <c r="BR4040" s="1" t="s">
        <v>15346</v>
      </c>
      <c r="BS4040" s="1">
        <v>3</v>
      </c>
      <c r="BT4040" s="1">
        <v>0</v>
      </c>
      <c r="BU4040" s="1">
        <v>0</v>
      </c>
      <c r="BV4040" s="1" t="s">
        <v>105</v>
      </c>
      <c r="BW4040" s="1" t="s">
        <v>89</v>
      </c>
      <c r="BX4040" s="1" t="s">
        <v>88</v>
      </c>
      <c r="BY4040" s="1">
        <v>4</v>
      </c>
      <c r="BZ4040" s="1" t="s">
        <v>127</v>
      </c>
      <c r="CA4040" s="1">
        <v>8</v>
      </c>
      <c r="CB4040" s="1" t="s">
        <v>107</v>
      </c>
      <c r="CC4040" s="1" t="s">
        <v>88</v>
      </c>
    </row>
    <row r="4041" spans="1:82" ht="16" x14ac:dyDescent="0.2">
      <c r="A4041" s="1" t="s">
        <v>15347</v>
      </c>
      <c r="B4041" s="1" t="s">
        <v>108</v>
      </c>
      <c r="C4041" s="1">
        <v>25</v>
      </c>
      <c r="D4041" s="1" t="s">
        <v>81</v>
      </c>
      <c r="E4041" s="1" t="s">
        <v>356</v>
      </c>
      <c r="X4041" s="1">
        <v>4</v>
      </c>
      <c r="Y4041" s="1">
        <v>1</v>
      </c>
      <c r="Z4041" s="1">
        <v>1</v>
      </c>
      <c r="AA4041" s="1">
        <v>0</v>
      </c>
      <c r="AB4041" s="1" t="s">
        <v>146</v>
      </c>
      <c r="AC4041" s="1" t="s">
        <v>129</v>
      </c>
      <c r="AD4041" s="1" t="s">
        <v>85</v>
      </c>
      <c r="AE4041" s="1" t="s">
        <v>86</v>
      </c>
      <c r="AF4041" s="1" t="s">
        <v>202</v>
      </c>
      <c r="AG4041" s="1" t="s">
        <v>88</v>
      </c>
      <c r="AH4041" s="1" t="s">
        <v>89</v>
      </c>
      <c r="AI4041" s="1" t="s">
        <v>328</v>
      </c>
      <c r="AJ4041" s="1" t="s">
        <v>15348</v>
      </c>
      <c r="AK4041" s="1" t="s">
        <v>1560</v>
      </c>
      <c r="AL4041" s="1" t="s">
        <v>15349</v>
      </c>
      <c r="AM4041" s="1" t="s">
        <v>1992</v>
      </c>
      <c r="AN4041" s="1" t="s">
        <v>207</v>
      </c>
      <c r="AO4041" s="1" t="s">
        <v>1507</v>
      </c>
      <c r="AP4041" s="1" t="s">
        <v>93</v>
      </c>
      <c r="AQ4041" s="1" t="s">
        <v>133</v>
      </c>
      <c r="AR4041" s="1" t="s">
        <v>88</v>
      </c>
      <c r="AS4041" s="1">
        <v>0</v>
      </c>
      <c r="AT4041" s="1" t="s">
        <v>134</v>
      </c>
      <c r="AU4041" s="1" t="s">
        <v>96</v>
      </c>
      <c r="AV4041" s="1"/>
      <c r="AW4041" s="13">
        <v>80000</v>
      </c>
      <c r="AX4041" s="1">
        <v>65000</v>
      </c>
      <c r="AZ4041" s="1">
        <v>3</v>
      </c>
      <c r="BA4041" s="1">
        <v>3</v>
      </c>
      <c r="BB4041" s="1" t="s">
        <v>88</v>
      </c>
      <c r="BC4041" s="1" t="s">
        <v>97</v>
      </c>
      <c r="BD4041" s="1" t="s">
        <v>194</v>
      </c>
      <c r="BE4041" s="1">
        <v>15</v>
      </c>
      <c r="BF4041" s="1">
        <v>7</v>
      </c>
      <c r="BG4041" s="1" t="s">
        <v>120</v>
      </c>
      <c r="BH4041" s="1" t="s">
        <v>121</v>
      </c>
      <c r="BK4041" s="1" t="s">
        <v>15350</v>
      </c>
      <c r="BL4041" s="1" t="s">
        <v>15351</v>
      </c>
      <c r="BM4041" s="1" t="s">
        <v>15352</v>
      </c>
      <c r="BN4041" s="1" t="s">
        <v>123</v>
      </c>
      <c r="BO4041" s="1" t="s">
        <v>124</v>
      </c>
      <c r="BP4041" s="1">
        <v>7</v>
      </c>
      <c r="BQ4041" s="1">
        <v>5</v>
      </c>
      <c r="BR4041" s="1" t="s">
        <v>15353</v>
      </c>
      <c r="BS4041" s="1">
        <v>3</v>
      </c>
      <c r="BT4041" s="1">
        <v>0</v>
      </c>
      <c r="BU4041" s="1">
        <v>0</v>
      </c>
      <c r="BV4041" s="1" t="s">
        <v>105</v>
      </c>
      <c r="BW4041" s="1" t="s">
        <v>89</v>
      </c>
      <c r="BX4041" s="1" t="s">
        <v>88</v>
      </c>
      <c r="BY4041" s="1">
        <v>2</v>
      </c>
      <c r="BZ4041" s="1" t="s">
        <v>88</v>
      </c>
      <c r="CA4041" s="1">
        <v>6</v>
      </c>
      <c r="CB4041" s="1" t="s">
        <v>354</v>
      </c>
      <c r="CC4041" s="1" t="s">
        <v>15354</v>
      </c>
      <c r="CD4041" s="1" t="s">
        <v>15355</v>
      </c>
    </row>
    <row r="4042" spans="1:82" ht="16" x14ac:dyDescent="0.2">
      <c r="A4042" s="1" t="s">
        <v>15356</v>
      </c>
      <c r="B4042" s="1" t="s">
        <v>108</v>
      </c>
      <c r="C4042" s="1">
        <v>38</v>
      </c>
      <c r="D4042" s="1" t="s">
        <v>81</v>
      </c>
      <c r="E4042" s="1" t="s">
        <v>82</v>
      </c>
      <c r="X4042" s="1">
        <v>14</v>
      </c>
      <c r="Y4042" s="1">
        <v>14</v>
      </c>
      <c r="Z4042" s="1">
        <v>8</v>
      </c>
      <c r="AA4042" s="1">
        <v>1</v>
      </c>
      <c r="AB4042" s="1" t="s">
        <v>83</v>
      </c>
      <c r="AC4042" s="1" t="s">
        <v>147</v>
      </c>
      <c r="AD4042" s="1" t="s">
        <v>256</v>
      </c>
      <c r="AE4042" s="1" t="s">
        <v>923</v>
      </c>
      <c r="AF4042" s="1" t="s">
        <v>88</v>
      </c>
      <c r="AG4042" s="1" t="s">
        <v>88</v>
      </c>
      <c r="AH4042" s="1" t="s">
        <v>88</v>
      </c>
      <c r="AI4042" s="1" t="s">
        <v>687</v>
      </c>
      <c r="AJ4042" s="1" t="s">
        <v>694</v>
      </c>
      <c r="AK4042" s="1" t="s">
        <v>9140</v>
      </c>
      <c r="AL4042" s="1" t="s">
        <v>9140</v>
      </c>
      <c r="AM4042" s="1" t="s">
        <v>310</v>
      </c>
      <c r="AN4042" s="1" t="s">
        <v>207</v>
      </c>
      <c r="AO4042" s="1" t="s">
        <v>9140</v>
      </c>
      <c r="AP4042" s="1" t="s">
        <v>132</v>
      </c>
      <c r="AQ4042" s="1" t="s">
        <v>94</v>
      </c>
      <c r="AR4042" s="1" t="s">
        <v>88</v>
      </c>
      <c r="AS4042" s="1">
        <v>0</v>
      </c>
      <c r="AT4042" s="1" t="s">
        <v>134</v>
      </c>
      <c r="AU4042" s="1" t="s">
        <v>96</v>
      </c>
      <c r="AV4042" s="1"/>
      <c r="AW4042" s="13">
        <v>85516</v>
      </c>
      <c r="AX4042" s="1">
        <v>70978</v>
      </c>
      <c r="AZ4042" s="1">
        <v>3</v>
      </c>
      <c r="BA4042" s="1">
        <v>2</v>
      </c>
      <c r="BB4042" s="1" t="s">
        <v>88</v>
      </c>
      <c r="BC4042" s="1" t="s">
        <v>97</v>
      </c>
      <c r="BD4042" s="1" t="s">
        <v>88</v>
      </c>
      <c r="BE4042" s="1">
        <v>0</v>
      </c>
      <c r="BF4042" s="1">
        <v>0</v>
      </c>
      <c r="BG4042" s="1" t="s">
        <v>120</v>
      </c>
      <c r="BH4042" s="1" t="s">
        <v>121</v>
      </c>
      <c r="BL4042" s="1" t="s">
        <v>3368</v>
      </c>
      <c r="BN4042" s="1" t="s">
        <v>123</v>
      </c>
      <c r="BO4042" s="1" t="s">
        <v>124</v>
      </c>
      <c r="BP4042" s="1">
        <v>7</v>
      </c>
      <c r="BQ4042" s="1">
        <v>6</v>
      </c>
      <c r="BR4042" s="1" t="s">
        <v>1396</v>
      </c>
      <c r="BS4042" s="1">
        <v>3</v>
      </c>
      <c r="BT4042" s="1">
        <v>0</v>
      </c>
      <c r="BU4042" s="1">
        <v>1</v>
      </c>
      <c r="BV4042" s="1" t="s">
        <v>143</v>
      </c>
      <c r="BW4042" s="1" t="s">
        <v>89</v>
      </c>
      <c r="BX4042" s="1" t="s">
        <v>88</v>
      </c>
      <c r="BY4042" s="1">
        <v>4</v>
      </c>
      <c r="BZ4042" s="1" t="s">
        <v>88</v>
      </c>
      <c r="CA4042" s="1">
        <v>7</v>
      </c>
      <c r="CB4042" s="1" t="s">
        <v>107</v>
      </c>
      <c r="CC4042" s="1" t="s">
        <v>88</v>
      </c>
    </row>
    <row r="4043" spans="1:82" ht="16" x14ac:dyDescent="0.2">
      <c r="A4043" s="1" t="s">
        <v>15357</v>
      </c>
      <c r="B4043" s="1" t="s">
        <v>108</v>
      </c>
      <c r="C4043" s="1">
        <v>30</v>
      </c>
      <c r="D4043" s="1" t="s">
        <v>15</v>
      </c>
      <c r="P4043" s="1" t="s">
        <v>15358</v>
      </c>
      <c r="X4043" s="1">
        <v>9</v>
      </c>
      <c r="Y4043" s="1">
        <v>1</v>
      </c>
      <c r="Z4043" s="1">
        <v>1</v>
      </c>
      <c r="AA4043" s="1">
        <v>0</v>
      </c>
      <c r="AB4043" s="1" t="s">
        <v>83</v>
      </c>
      <c r="AC4043" s="1" t="s">
        <v>147</v>
      </c>
      <c r="AD4043" s="1" t="s">
        <v>453</v>
      </c>
      <c r="AE4043" s="1" t="s">
        <v>15359</v>
      </c>
      <c r="AF4043" s="1" t="s">
        <v>202</v>
      </c>
      <c r="AG4043" s="1" t="s">
        <v>89</v>
      </c>
      <c r="AH4043" s="1" t="s">
        <v>89</v>
      </c>
      <c r="AI4043" s="1" t="s">
        <v>150</v>
      </c>
      <c r="AJ4043" s="1" t="s">
        <v>713</v>
      </c>
      <c r="AK4043" s="1" t="s">
        <v>3067</v>
      </c>
      <c r="AL4043" s="1" t="s">
        <v>9713</v>
      </c>
      <c r="AM4043" s="1" t="s">
        <v>15360</v>
      </c>
      <c r="AN4043" s="1" t="s">
        <v>207</v>
      </c>
      <c r="AO4043" s="1" t="s">
        <v>167</v>
      </c>
      <c r="AP4043" s="1" t="s">
        <v>93</v>
      </c>
      <c r="AQ4043" s="1" t="s">
        <v>94</v>
      </c>
      <c r="AR4043" s="1" t="s">
        <v>400</v>
      </c>
      <c r="AS4043" s="1">
        <v>0</v>
      </c>
      <c r="AT4043" s="1" t="s">
        <v>536</v>
      </c>
      <c r="AU4043" s="1" t="s">
        <v>628</v>
      </c>
      <c r="AV4043" s="1"/>
      <c r="AW4043" s="13">
        <v>41280</v>
      </c>
      <c r="AX4043" s="6">
        <v>39434784</v>
      </c>
      <c r="AY4043" s="1" t="s">
        <v>279</v>
      </c>
      <c r="AZ4043" s="1">
        <v>3</v>
      </c>
      <c r="BA4043" s="1">
        <v>2</v>
      </c>
      <c r="BB4043" s="1" t="s">
        <v>88</v>
      </c>
      <c r="BC4043" s="1" t="s">
        <v>97</v>
      </c>
      <c r="BD4043" s="1" t="s">
        <v>88</v>
      </c>
      <c r="BE4043" s="1">
        <v>0</v>
      </c>
      <c r="BF4043" s="1">
        <v>0</v>
      </c>
      <c r="BG4043" s="1" t="s">
        <v>137</v>
      </c>
      <c r="BH4043" s="1" t="s">
        <v>121</v>
      </c>
      <c r="BI4043" s="1" t="s">
        <v>15361</v>
      </c>
      <c r="BJ4043" s="1" t="s">
        <v>88</v>
      </c>
      <c r="BK4043" s="1" t="s">
        <v>15362</v>
      </c>
      <c r="BL4043" s="1" t="s">
        <v>15363</v>
      </c>
      <c r="BM4043" s="1" t="s">
        <v>15364</v>
      </c>
      <c r="BN4043" s="3">
        <v>44470</v>
      </c>
      <c r="BO4043" s="1" t="s">
        <v>182</v>
      </c>
      <c r="BP4043" s="1">
        <v>4</v>
      </c>
      <c r="BQ4043" s="1">
        <v>7</v>
      </c>
      <c r="BR4043" s="1" t="s">
        <v>217</v>
      </c>
      <c r="BS4043" s="1">
        <v>4</v>
      </c>
      <c r="BT4043" s="1">
        <v>0</v>
      </c>
      <c r="BU4043" s="1">
        <v>5</v>
      </c>
      <c r="BV4043" s="1" t="s">
        <v>184</v>
      </c>
      <c r="BW4043" s="1" t="s">
        <v>88</v>
      </c>
      <c r="BX4043" s="1" t="s">
        <v>88</v>
      </c>
      <c r="BY4043" s="1">
        <v>2</v>
      </c>
      <c r="BZ4043" s="1" t="s">
        <v>127</v>
      </c>
      <c r="CA4043" s="1">
        <v>6</v>
      </c>
      <c r="CB4043" s="1" t="s">
        <v>185</v>
      </c>
      <c r="CC4043" s="1" t="s">
        <v>88</v>
      </c>
    </row>
    <row r="4044" spans="1:82" ht="16" x14ac:dyDescent="0.2">
      <c r="A4044" s="1" t="s">
        <v>15365</v>
      </c>
      <c r="B4044" s="1" t="s">
        <v>108</v>
      </c>
      <c r="C4044" s="1">
        <v>45</v>
      </c>
      <c r="D4044" s="1" t="s">
        <v>81</v>
      </c>
      <c r="E4044" s="1" t="s">
        <v>231</v>
      </c>
      <c r="X4044" s="1">
        <v>23</v>
      </c>
      <c r="Y4044" s="1">
        <v>23</v>
      </c>
      <c r="Z4044" s="1">
        <v>23</v>
      </c>
      <c r="AA4044" s="1">
        <v>10</v>
      </c>
      <c r="AB4044" s="1" t="s">
        <v>174</v>
      </c>
      <c r="AC4044" s="1" t="s">
        <v>147</v>
      </c>
      <c r="AD4044" s="1" t="s">
        <v>1211</v>
      </c>
      <c r="AE4044" s="1" t="s">
        <v>15366</v>
      </c>
      <c r="AF4044" s="1" t="s">
        <v>202</v>
      </c>
      <c r="AG4044" s="1" t="s">
        <v>88</v>
      </c>
      <c r="AH4044" s="1" t="s">
        <v>89</v>
      </c>
      <c r="AI4044" s="1" t="s">
        <v>580</v>
      </c>
      <c r="AJ4044" s="1" t="s">
        <v>542</v>
      </c>
      <c r="AK4044" s="1" t="s">
        <v>950</v>
      </c>
      <c r="AL4044" s="1" t="s">
        <v>2748</v>
      </c>
      <c r="AM4044" s="1" t="s">
        <v>2688</v>
      </c>
      <c r="AN4044" s="1" t="s">
        <v>207</v>
      </c>
      <c r="AO4044" s="1" t="s">
        <v>3351</v>
      </c>
      <c r="AP4044" s="1" t="s">
        <v>132</v>
      </c>
      <c r="AQ4044" s="1" t="s">
        <v>94</v>
      </c>
      <c r="AR4044" s="1" t="s">
        <v>88</v>
      </c>
      <c r="AS4044" s="1">
        <v>0</v>
      </c>
      <c r="AT4044" s="1" t="s">
        <v>95</v>
      </c>
      <c r="AU4044" s="1" t="s">
        <v>96</v>
      </c>
      <c r="AV4044" s="1"/>
      <c r="AW4044" s="13">
        <v>125000</v>
      </c>
      <c r="AX4044" s="1">
        <v>95000</v>
      </c>
      <c r="AZ4044" s="1">
        <v>3</v>
      </c>
      <c r="BA4044" s="1">
        <v>2</v>
      </c>
      <c r="BB4044" s="1" t="s">
        <v>280</v>
      </c>
      <c r="BC4044" s="1" t="s">
        <v>249</v>
      </c>
      <c r="BD4044" s="1" t="s">
        <v>119</v>
      </c>
      <c r="BE4044" s="1">
        <v>20</v>
      </c>
      <c r="BF4044" s="1">
        <v>5</v>
      </c>
      <c r="BG4044" s="1" t="s">
        <v>120</v>
      </c>
      <c r="BH4044" s="1" t="s">
        <v>121</v>
      </c>
      <c r="BM4044" s="1" t="s">
        <v>15367</v>
      </c>
      <c r="BN4044" s="1" t="s">
        <v>141</v>
      </c>
      <c r="BO4044" s="1" t="s">
        <v>124</v>
      </c>
      <c r="BP4044" s="1">
        <v>9</v>
      </c>
      <c r="BQ4044" s="1">
        <v>4</v>
      </c>
      <c r="BR4044" s="1" t="s">
        <v>2379</v>
      </c>
      <c r="BS4044" s="1">
        <v>2</v>
      </c>
      <c r="BT4044" s="1">
        <v>2</v>
      </c>
      <c r="BU4044" s="1">
        <v>2</v>
      </c>
      <c r="BV4044" s="1" t="s">
        <v>143</v>
      </c>
      <c r="BW4044" s="1" t="s">
        <v>88</v>
      </c>
      <c r="BX4044" s="1" t="s">
        <v>88</v>
      </c>
      <c r="BY4044" s="1">
        <v>3</v>
      </c>
      <c r="BZ4044" s="1" t="s">
        <v>88</v>
      </c>
      <c r="CA4044" s="1">
        <v>9</v>
      </c>
      <c r="CB4044" s="1" t="s">
        <v>107</v>
      </c>
      <c r="CC4044" s="1" t="s">
        <v>88</v>
      </c>
      <c r="CD4044" s="1" t="s">
        <v>15368</v>
      </c>
    </row>
    <row r="4045" spans="1:82" ht="16" x14ac:dyDescent="0.2">
      <c r="A4045" s="1" t="s">
        <v>15369</v>
      </c>
      <c r="B4045" s="1" t="s">
        <v>108</v>
      </c>
      <c r="C4045" s="1">
        <v>36</v>
      </c>
      <c r="D4045" s="1" t="s">
        <v>81</v>
      </c>
      <c r="E4045" s="1" t="s">
        <v>210</v>
      </c>
      <c r="X4045" s="1">
        <v>14</v>
      </c>
      <c r="Y4045" s="1">
        <v>9</v>
      </c>
      <c r="Z4045" s="1">
        <v>9</v>
      </c>
      <c r="AA4045" s="1">
        <v>0</v>
      </c>
      <c r="AB4045" s="1" t="s">
        <v>83</v>
      </c>
      <c r="AC4045" s="1" t="s">
        <v>147</v>
      </c>
      <c r="AD4045" s="1" t="s">
        <v>187</v>
      </c>
      <c r="AE4045" s="1" t="s">
        <v>3365</v>
      </c>
      <c r="AF4045" s="1" t="s">
        <v>110</v>
      </c>
      <c r="AG4045" s="1" t="s">
        <v>88</v>
      </c>
      <c r="AH4045" s="1" t="s">
        <v>89</v>
      </c>
      <c r="AI4045" s="1" t="s">
        <v>150</v>
      </c>
      <c r="AJ4045" s="1" t="s">
        <v>1828</v>
      </c>
      <c r="AK4045" s="1" t="s">
        <v>1380</v>
      </c>
      <c r="AL4045" s="1" t="s">
        <v>267</v>
      </c>
      <c r="AM4045" s="1" t="s">
        <v>596</v>
      </c>
      <c r="AN4045" s="1" t="s">
        <v>207</v>
      </c>
      <c r="AO4045" s="1" t="s">
        <v>4847</v>
      </c>
      <c r="AP4045" s="1" t="s">
        <v>132</v>
      </c>
      <c r="AQ4045" s="1" t="s">
        <v>94</v>
      </c>
      <c r="AR4045" s="1" t="s">
        <v>157</v>
      </c>
      <c r="AS4045" s="1">
        <v>0</v>
      </c>
      <c r="AT4045" s="1" t="s">
        <v>95</v>
      </c>
      <c r="AU4045" s="1" t="s">
        <v>238</v>
      </c>
      <c r="AV4045" s="1"/>
      <c r="AW4045" s="13">
        <v>60000</v>
      </c>
      <c r="AX4045" s="1">
        <v>55000</v>
      </c>
      <c r="AZ4045" s="1">
        <v>2</v>
      </c>
      <c r="BA4045" s="1">
        <v>1</v>
      </c>
      <c r="BB4045" s="1" t="s">
        <v>88</v>
      </c>
      <c r="BC4045" s="1" t="s">
        <v>97</v>
      </c>
      <c r="BD4045" s="1" t="s">
        <v>88</v>
      </c>
      <c r="BE4045" s="1">
        <v>0</v>
      </c>
      <c r="BF4045" s="1">
        <v>0</v>
      </c>
      <c r="BG4045" s="1" t="s">
        <v>120</v>
      </c>
      <c r="BH4045" s="1" t="s">
        <v>121</v>
      </c>
      <c r="BI4045" s="1" t="s">
        <v>1470</v>
      </c>
      <c r="BJ4045" s="1" t="s">
        <v>88</v>
      </c>
      <c r="BK4045" s="1" t="s">
        <v>88</v>
      </c>
      <c r="BL4045" s="1" t="s">
        <v>88</v>
      </c>
      <c r="BM4045" s="1" t="s">
        <v>92</v>
      </c>
      <c r="BN4045" s="3">
        <v>44470</v>
      </c>
      <c r="BO4045" s="1" t="s">
        <v>103</v>
      </c>
      <c r="BP4045" s="1">
        <v>10</v>
      </c>
      <c r="BQ4045" s="1">
        <v>10</v>
      </c>
      <c r="BR4045" s="1" t="s">
        <v>15370</v>
      </c>
      <c r="BS4045" s="1">
        <v>3</v>
      </c>
      <c r="BT4045" s="1">
        <v>0</v>
      </c>
      <c r="BU4045" s="1">
        <v>0</v>
      </c>
      <c r="BV4045" s="1" t="s">
        <v>105</v>
      </c>
      <c r="BW4045" s="1" t="s">
        <v>89</v>
      </c>
      <c r="BX4045" s="1" t="s">
        <v>88</v>
      </c>
      <c r="BY4045" s="1">
        <v>3</v>
      </c>
      <c r="BZ4045" s="1" t="s">
        <v>88</v>
      </c>
      <c r="CA4045" s="1">
        <v>10</v>
      </c>
      <c r="CB4045" s="1" t="s">
        <v>230</v>
      </c>
      <c r="CC4045" s="1" t="s">
        <v>88</v>
      </c>
      <c r="CD4045" s="1" t="s">
        <v>15371</v>
      </c>
    </row>
    <row r="4046" spans="1:82" ht="16" x14ac:dyDescent="0.2">
      <c r="A4046" s="1" t="s">
        <v>15372</v>
      </c>
      <c r="B4046" s="1" t="s">
        <v>80</v>
      </c>
      <c r="C4046" s="1">
        <v>23</v>
      </c>
      <c r="D4046" s="1" t="s">
        <v>81</v>
      </c>
      <c r="E4046" s="1" t="s">
        <v>82</v>
      </c>
      <c r="X4046" s="1">
        <v>0</v>
      </c>
      <c r="Y4046" s="1">
        <v>0</v>
      </c>
      <c r="Z4046" s="1">
        <v>0</v>
      </c>
      <c r="AA4046" s="1">
        <v>0</v>
      </c>
      <c r="AB4046" s="1" t="s">
        <v>83</v>
      </c>
      <c r="AC4046" s="1" t="s">
        <v>84</v>
      </c>
      <c r="AD4046" s="1" t="s">
        <v>187</v>
      </c>
      <c r="AE4046" s="1" t="s">
        <v>1216</v>
      </c>
      <c r="AF4046" s="1" t="s">
        <v>88</v>
      </c>
      <c r="AG4046" s="1" t="s">
        <v>88</v>
      </c>
      <c r="AH4046" s="1" t="s">
        <v>89</v>
      </c>
      <c r="AI4046" s="1" t="s">
        <v>111</v>
      </c>
      <c r="AJ4046" s="1" t="s">
        <v>438</v>
      </c>
      <c r="AK4046" s="1" t="s">
        <v>2455</v>
      </c>
      <c r="AL4046" s="1" t="s">
        <v>381</v>
      </c>
      <c r="AM4046" s="1" t="s">
        <v>1133</v>
      </c>
      <c r="AN4046" s="1" t="s">
        <v>207</v>
      </c>
      <c r="AO4046" s="1" t="s">
        <v>193</v>
      </c>
      <c r="AP4046" s="1" t="s">
        <v>93</v>
      </c>
      <c r="AQ4046" s="1" t="s">
        <v>133</v>
      </c>
      <c r="AR4046" s="1" t="s">
        <v>88</v>
      </c>
      <c r="AS4046" s="1">
        <v>0</v>
      </c>
      <c r="AT4046" s="1" t="s">
        <v>536</v>
      </c>
      <c r="AU4046" s="1" t="s">
        <v>472</v>
      </c>
      <c r="AV4046" s="1"/>
      <c r="AW4046" s="13">
        <v>25000</v>
      </c>
      <c r="AX4046" s="1">
        <v>23000</v>
      </c>
      <c r="AY4046" s="1" t="s">
        <v>279</v>
      </c>
      <c r="AZ4046" s="1">
        <v>2</v>
      </c>
      <c r="BA4046" s="1">
        <v>3</v>
      </c>
      <c r="BB4046" s="1" t="s">
        <v>88</v>
      </c>
      <c r="BC4046" s="1" t="s">
        <v>97</v>
      </c>
      <c r="BD4046" s="1" t="s">
        <v>88</v>
      </c>
      <c r="BE4046" s="1">
        <v>0</v>
      </c>
      <c r="BF4046" s="1">
        <v>0</v>
      </c>
      <c r="BG4046" s="1" t="s">
        <v>120</v>
      </c>
      <c r="BH4046" s="1" t="s">
        <v>121</v>
      </c>
      <c r="BN4046" s="3">
        <v>44470</v>
      </c>
      <c r="BO4046" s="1" t="s">
        <v>182</v>
      </c>
      <c r="BP4046" s="1">
        <v>5</v>
      </c>
      <c r="BQ4046" s="1">
        <v>10</v>
      </c>
      <c r="BR4046" s="1" t="s">
        <v>207</v>
      </c>
      <c r="BS4046" s="1">
        <v>3</v>
      </c>
      <c r="BT4046" s="1">
        <v>0</v>
      </c>
      <c r="BU4046" s="1">
        <v>0</v>
      </c>
      <c r="BV4046" s="1" t="s">
        <v>105</v>
      </c>
      <c r="BW4046" s="1" t="s">
        <v>88</v>
      </c>
      <c r="BX4046" s="1" t="s">
        <v>88</v>
      </c>
      <c r="BY4046" s="1">
        <v>4</v>
      </c>
      <c r="BZ4046" s="1" t="s">
        <v>127</v>
      </c>
      <c r="CA4046" s="1">
        <v>10</v>
      </c>
      <c r="CB4046" s="1" t="s">
        <v>107</v>
      </c>
      <c r="CC4046" s="1" t="s">
        <v>88</v>
      </c>
      <c r="CD4046" s="1" t="s">
        <v>4731</v>
      </c>
    </row>
    <row r="4047" spans="1:82" ht="16" x14ac:dyDescent="0.2">
      <c r="A4047" s="1" t="s">
        <v>15373</v>
      </c>
      <c r="B4047" s="1" t="s">
        <v>108</v>
      </c>
      <c r="C4047" s="1">
        <v>40</v>
      </c>
      <c r="D4047" s="1" t="s">
        <v>81</v>
      </c>
      <c r="E4047" s="1" t="s">
        <v>82</v>
      </c>
      <c r="X4047" s="1">
        <v>15</v>
      </c>
      <c r="Y4047" s="1">
        <v>9</v>
      </c>
      <c r="Z4047" s="1">
        <v>1</v>
      </c>
      <c r="AA4047" s="1">
        <v>0</v>
      </c>
      <c r="AB4047" s="1" t="s">
        <v>83</v>
      </c>
      <c r="AC4047" s="1" t="s">
        <v>129</v>
      </c>
      <c r="AD4047" s="1" t="s">
        <v>404</v>
      </c>
      <c r="AE4047" s="1" t="s">
        <v>161</v>
      </c>
      <c r="AF4047" s="1" t="s">
        <v>87</v>
      </c>
      <c r="AG4047" s="1" t="s">
        <v>88</v>
      </c>
      <c r="AH4047" s="1" t="s">
        <v>88</v>
      </c>
      <c r="AI4047" s="1" t="s">
        <v>130</v>
      </c>
      <c r="AJ4047" s="1" t="s">
        <v>13615</v>
      </c>
      <c r="AK4047" s="1" t="s">
        <v>1560</v>
      </c>
      <c r="AL4047" s="1" t="s">
        <v>9140</v>
      </c>
      <c r="AM4047" s="1" t="s">
        <v>4917</v>
      </c>
      <c r="AN4047" s="1" t="s">
        <v>207</v>
      </c>
      <c r="AO4047" s="1" t="s">
        <v>15374</v>
      </c>
      <c r="AP4047" s="1" t="s">
        <v>132</v>
      </c>
      <c r="AQ4047" s="1" t="s">
        <v>94</v>
      </c>
      <c r="AR4047" s="1" t="s">
        <v>157</v>
      </c>
      <c r="AS4047" s="1">
        <v>0</v>
      </c>
      <c r="AT4047" s="1" t="s">
        <v>95</v>
      </c>
      <c r="AU4047" s="1" t="s">
        <v>96</v>
      </c>
      <c r="AV4047" s="1"/>
      <c r="AW4047" s="13">
        <v>180000</v>
      </c>
      <c r="AX4047" s="1">
        <v>114000</v>
      </c>
      <c r="AZ4047" s="1">
        <v>3</v>
      </c>
      <c r="BA4047" s="1">
        <v>3</v>
      </c>
      <c r="BB4047" s="1" t="s">
        <v>88</v>
      </c>
      <c r="BC4047" s="1" t="s">
        <v>97</v>
      </c>
      <c r="BD4047" s="1" t="s">
        <v>119</v>
      </c>
      <c r="BE4047" s="1">
        <v>30</v>
      </c>
      <c r="BF4047" s="1">
        <v>2</v>
      </c>
      <c r="BG4047" s="1" t="s">
        <v>120</v>
      </c>
      <c r="BH4047" s="1" t="s">
        <v>121</v>
      </c>
      <c r="BM4047" s="1" t="s">
        <v>15375</v>
      </c>
      <c r="BN4047" s="1" t="s">
        <v>294</v>
      </c>
      <c r="BO4047" s="1" t="s">
        <v>103</v>
      </c>
      <c r="BP4047" s="1">
        <v>6</v>
      </c>
      <c r="BQ4047" s="1">
        <v>8</v>
      </c>
      <c r="BR4047" s="1" t="s">
        <v>2086</v>
      </c>
      <c r="BS4047" s="1">
        <v>2</v>
      </c>
      <c r="BT4047" s="1">
        <v>1</v>
      </c>
      <c r="BU4047" s="1">
        <v>2</v>
      </c>
      <c r="BV4047" s="1" t="s">
        <v>172</v>
      </c>
      <c r="BW4047" s="1" t="s">
        <v>89</v>
      </c>
      <c r="BX4047" s="1" t="s">
        <v>88</v>
      </c>
      <c r="BY4047" s="1">
        <v>4</v>
      </c>
      <c r="BZ4047" s="1" t="s">
        <v>88</v>
      </c>
      <c r="CA4047" s="1">
        <v>9</v>
      </c>
      <c r="CB4047" s="1" t="s">
        <v>107</v>
      </c>
      <c r="CC4047" s="1" t="s">
        <v>186</v>
      </c>
      <c r="CD4047" s="1" t="s">
        <v>15376</v>
      </c>
    </row>
    <row r="4048" spans="1:82" ht="16" x14ac:dyDescent="0.2">
      <c r="A4048" s="1" t="s">
        <v>15377</v>
      </c>
      <c r="B4048" s="1" t="s">
        <v>108</v>
      </c>
      <c r="C4048" s="1">
        <v>41</v>
      </c>
      <c r="D4048" s="1" t="s">
        <v>81</v>
      </c>
      <c r="E4048" s="1" t="s">
        <v>841</v>
      </c>
      <c r="X4048" s="1">
        <v>14</v>
      </c>
      <c r="Y4048" s="1">
        <v>13</v>
      </c>
      <c r="Z4048" s="1">
        <v>12</v>
      </c>
      <c r="AA4048" s="1">
        <v>0</v>
      </c>
      <c r="AB4048" s="1" t="s">
        <v>83</v>
      </c>
      <c r="AC4048" s="1" t="s">
        <v>147</v>
      </c>
      <c r="AD4048" s="1" t="s">
        <v>85</v>
      </c>
      <c r="AE4048" s="1" t="s">
        <v>86</v>
      </c>
      <c r="AF4048" s="1" t="s">
        <v>202</v>
      </c>
      <c r="AG4048" s="1" t="s">
        <v>88</v>
      </c>
      <c r="AH4048" s="1" t="s">
        <v>88</v>
      </c>
      <c r="AI4048" s="1" t="s">
        <v>150</v>
      </c>
      <c r="AJ4048" s="1" t="s">
        <v>211</v>
      </c>
      <c r="AK4048" s="1" t="s">
        <v>15378</v>
      </c>
      <c r="AL4048" s="1" t="s">
        <v>9140</v>
      </c>
      <c r="AM4048" s="1" t="s">
        <v>15379</v>
      </c>
      <c r="AN4048" s="1" t="s">
        <v>207</v>
      </c>
      <c r="AO4048" s="1" t="s">
        <v>3173</v>
      </c>
      <c r="AP4048" s="1" t="s">
        <v>132</v>
      </c>
      <c r="AQ4048" s="1" t="s">
        <v>94</v>
      </c>
      <c r="AR4048" s="1" t="s">
        <v>400</v>
      </c>
      <c r="AS4048" s="1">
        <v>0</v>
      </c>
      <c r="AT4048" s="1" t="s">
        <v>536</v>
      </c>
      <c r="AU4048" s="1" t="s">
        <v>96</v>
      </c>
      <c r="AV4048" s="1"/>
      <c r="AW4048" s="13">
        <v>73000</v>
      </c>
      <c r="AX4048" s="1">
        <v>56000</v>
      </c>
      <c r="AZ4048" s="1">
        <v>1</v>
      </c>
      <c r="BA4048" s="1">
        <v>2</v>
      </c>
      <c r="BB4048" s="1" t="s">
        <v>88</v>
      </c>
      <c r="BC4048" s="1" t="s">
        <v>97</v>
      </c>
      <c r="BD4048" s="1" t="s">
        <v>88</v>
      </c>
      <c r="BE4048" s="1">
        <v>0</v>
      </c>
      <c r="BF4048" s="1">
        <v>0</v>
      </c>
      <c r="BG4048" s="1" t="s">
        <v>120</v>
      </c>
      <c r="BH4048" s="1" t="s">
        <v>121</v>
      </c>
      <c r="BI4048" s="1" t="s">
        <v>88</v>
      </c>
      <c r="BJ4048" s="1" t="s">
        <v>88</v>
      </c>
      <c r="BN4048" s="1" t="s">
        <v>377</v>
      </c>
      <c r="BO4048" s="1" t="s">
        <v>124</v>
      </c>
      <c r="BP4048" s="1">
        <v>8</v>
      </c>
      <c r="BQ4048" s="1">
        <v>9</v>
      </c>
      <c r="BR4048" s="1" t="s">
        <v>207</v>
      </c>
      <c r="BS4048" s="1">
        <v>3</v>
      </c>
      <c r="BT4048" s="1">
        <v>1</v>
      </c>
      <c r="BU4048" s="1">
        <v>5</v>
      </c>
      <c r="BV4048" s="1" t="s">
        <v>1247</v>
      </c>
      <c r="BW4048" s="1" t="s">
        <v>88</v>
      </c>
      <c r="BX4048" s="1" t="s">
        <v>88</v>
      </c>
      <c r="BY4048" s="1">
        <v>3</v>
      </c>
      <c r="BZ4048" s="1" t="s">
        <v>88</v>
      </c>
      <c r="CA4048" s="1">
        <v>8</v>
      </c>
      <c r="CB4048" s="1" t="s">
        <v>6145</v>
      </c>
      <c r="CC4048" s="1" t="s">
        <v>88</v>
      </c>
    </row>
    <row r="4049" spans="1:82" ht="16" x14ac:dyDescent="0.2">
      <c r="A4049" s="1" t="s">
        <v>15380</v>
      </c>
      <c r="B4049" s="1" t="s">
        <v>108</v>
      </c>
      <c r="C4049" s="1">
        <v>29</v>
      </c>
      <c r="D4049" s="1" t="s">
        <v>81</v>
      </c>
      <c r="E4049" s="1" t="s">
        <v>263</v>
      </c>
      <c r="X4049" s="1">
        <v>2</v>
      </c>
      <c r="Y4049" s="1">
        <v>2</v>
      </c>
      <c r="Z4049" s="1">
        <v>3</v>
      </c>
      <c r="AA4049" s="1">
        <v>0</v>
      </c>
      <c r="AB4049" s="1" t="s">
        <v>128</v>
      </c>
      <c r="AC4049" s="1" t="s">
        <v>129</v>
      </c>
      <c r="AD4049" s="1" t="s">
        <v>4589</v>
      </c>
      <c r="AE4049" s="1" t="s">
        <v>15381</v>
      </c>
      <c r="AF4049" s="1" t="s">
        <v>202</v>
      </c>
      <c r="AG4049" s="1" t="s">
        <v>88</v>
      </c>
      <c r="AH4049" s="1" t="s">
        <v>89</v>
      </c>
      <c r="AI4049" s="1" t="s">
        <v>723</v>
      </c>
      <c r="AJ4049" s="1" t="s">
        <v>15382</v>
      </c>
      <c r="AK4049" s="1" t="s">
        <v>9085</v>
      </c>
      <c r="AL4049" s="1" t="s">
        <v>15383</v>
      </c>
      <c r="AM4049" s="1" t="s">
        <v>925</v>
      </c>
      <c r="AN4049" s="1" t="s">
        <v>12437</v>
      </c>
      <c r="AO4049" s="1" t="s">
        <v>15384</v>
      </c>
      <c r="AP4049" s="1" t="s">
        <v>168</v>
      </c>
      <c r="AQ4049" s="1" t="s">
        <v>133</v>
      </c>
      <c r="AR4049" s="1" t="s">
        <v>157</v>
      </c>
      <c r="AS4049" s="1">
        <v>500</v>
      </c>
      <c r="AT4049" s="1" t="s">
        <v>536</v>
      </c>
      <c r="AU4049" s="1" t="s">
        <v>96</v>
      </c>
      <c r="AV4049" s="1"/>
      <c r="AW4049" s="13">
        <v>2000</v>
      </c>
      <c r="AX4049" s="1">
        <v>2000</v>
      </c>
      <c r="AZ4049" s="1">
        <v>2</v>
      </c>
      <c r="BA4049" s="1">
        <v>2</v>
      </c>
      <c r="BB4049" s="1" t="s">
        <v>88</v>
      </c>
      <c r="BC4049" s="1" t="s">
        <v>249</v>
      </c>
      <c r="BD4049" s="1" t="s">
        <v>290</v>
      </c>
      <c r="BE4049" s="1">
        <v>5</v>
      </c>
      <c r="BF4049" s="1">
        <v>1</v>
      </c>
      <c r="BG4049" s="1" t="s">
        <v>120</v>
      </c>
      <c r="BH4049" s="1" t="s">
        <v>339</v>
      </c>
      <c r="BJ4049" s="1" t="s">
        <v>89</v>
      </c>
      <c r="BL4049" s="1" t="s">
        <v>442</v>
      </c>
      <c r="BM4049" s="1" t="s">
        <v>15385</v>
      </c>
      <c r="BN4049" s="3">
        <v>44470</v>
      </c>
      <c r="BO4049" s="1" t="s">
        <v>124</v>
      </c>
      <c r="BP4049" s="1">
        <v>9</v>
      </c>
      <c r="BQ4049" s="1">
        <v>8</v>
      </c>
      <c r="BR4049" s="1" t="s">
        <v>1155</v>
      </c>
      <c r="BS4049" s="1">
        <v>3</v>
      </c>
      <c r="BT4049" s="1">
        <v>6</v>
      </c>
      <c r="BU4049" s="1">
        <v>2</v>
      </c>
      <c r="BV4049" s="1" t="s">
        <v>143</v>
      </c>
      <c r="BW4049" s="1" t="s">
        <v>88</v>
      </c>
      <c r="BX4049" s="1" t="s">
        <v>89</v>
      </c>
      <c r="BY4049" s="1">
        <v>3</v>
      </c>
      <c r="BZ4049" s="1" t="s">
        <v>106</v>
      </c>
      <c r="CA4049" s="1">
        <v>7</v>
      </c>
      <c r="CB4049" s="1" t="s">
        <v>144</v>
      </c>
      <c r="CC4049" s="1" t="s">
        <v>373</v>
      </c>
      <c r="CD4049" s="1" t="s">
        <v>15386</v>
      </c>
    </row>
    <row r="4050" spans="1:82" ht="16" x14ac:dyDescent="0.2">
      <c r="A4050" s="1" t="s">
        <v>15387</v>
      </c>
      <c r="B4050" s="1" t="s">
        <v>108</v>
      </c>
      <c r="C4050" s="1">
        <v>31</v>
      </c>
      <c r="D4050" s="1" t="s">
        <v>81</v>
      </c>
      <c r="E4050" s="1" t="s">
        <v>82</v>
      </c>
      <c r="X4050" s="1">
        <v>13</v>
      </c>
      <c r="Y4050" s="1">
        <v>7</v>
      </c>
      <c r="Z4050" s="1">
        <v>3</v>
      </c>
      <c r="AA4050" s="1">
        <v>8</v>
      </c>
      <c r="AB4050" s="1" t="s">
        <v>174</v>
      </c>
      <c r="AC4050" s="1" t="s">
        <v>129</v>
      </c>
      <c r="AD4050" s="1" t="s">
        <v>15388</v>
      </c>
      <c r="AE4050" s="1" t="s">
        <v>15389</v>
      </c>
      <c r="AF4050" s="1" t="s">
        <v>110</v>
      </c>
      <c r="AG4050" s="1" t="s">
        <v>88</v>
      </c>
      <c r="AH4050" s="1" t="s">
        <v>88</v>
      </c>
      <c r="AI4050" s="1" t="s">
        <v>272</v>
      </c>
      <c r="AJ4050" s="1" t="s">
        <v>207</v>
      </c>
      <c r="AK4050" s="1" t="s">
        <v>9140</v>
      </c>
      <c r="AL4050" s="1" t="s">
        <v>9140</v>
      </c>
      <c r="AM4050" s="1" t="s">
        <v>207</v>
      </c>
      <c r="AN4050" s="1" t="s">
        <v>207</v>
      </c>
      <c r="AO4050" s="1" t="s">
        <v>9140</v>
      </c>
      <c r="AP4050" s="1" t="s">
        <v>132</v>
      </c>
      <c r="AQ4050" s="1" t="s">
        <v>94</v>
      </c>
      <c r="AR4050" s="1" t="s">
        <v>157</v>
      </c>
      <c r="AS4050" s="1">
        <v>0</v>
      </c>
      <c r="AT4050" s="1" t="s">
        <v>134</v>
      </c>
      <c r="AU4050" s="1" t="s">
        <v>96</v>
      </c>
      <c r="AV4050" s="1"/>
      <c r="AW4050" s="13">
        <v>122000</v>
      </c>
      <c r="AX4050" s="1">
        <v>93000</v>
      </c>
      <c r="AZ4050" s="1">
        <v>3</v>
      </c>
      <c r="BA4050" s="1">
        <v>2</v>
      </c>
      <c r="BB4050" s="1" t="s">
        <v>88</v>
      </c>
      <c r="BC4050" s="1" t="s">
        <v>97</v>
      </c>
      <c r="BD4050" s="1" t="s">
        <v>119</v>
      </c>
      <c r="BE4050" s="1">
        <v>10</v>
      </c>
      <c r="BF4050" s="1">
        <v>6</v>
      </c>
      <c r="BG4050" s="1" t="s">
        <v>137</v>
      </c>
      <c r="BH4050" s="1" t="s">
        <v>121</v>
      </c>
      <c r="BK4050" s="1" t="s">
        <v>391</v>
      </c>
      <c r="BL4050" s="1" t="s">
        <v>442</v>
      </c>
      <c r="BM4050" s="1">
        <v>0</v>
      </c>
      <c r="BN4050" s="1" t="s">
        <v>377</v>
      </c>
      <c r="BO4050" s="1" t="s">
        <v>124</v>
      </c>
      <c r="BP4050" s="1">
        <v>7</v>
      </c>
      <c r="BQ4050" s="1">
        <v>7</v>
      </c>
      <c r="BR4050" s="1" t="s">
        <v>15390</v>
      </c>
      <c r="BS4050" s="1">
        <v>2</v>
      </c>
      <c r="BT4050" s="1">
        <v>1</v>
      </c>
      <c r="BU4050" s="1">
        <v>2</v>
      </c>
      <c r="BV4050" s="1" t="s">
        <v>172</v>
      </c>
      <c r="BW4050" s="1" t="s">
        <v>88</v>
      </c>
      <c r="BX4050" s="1" t="s">
        <v>88</v>
      </c>
      <c r="BY4050" s="1">
        <v>4</v>
      </c>
      <c r="BZ4050" s="1" t="s">
        <v>88</v>
      </c>
      <c r="CA4050" s="1">
        <v>7</v>
      </c>
      <c r="CB4050" s="1" t="s">
        <v>107</v>
      </c>
      <c r="CC4050" s="1" t="s">
        <v>88</v>
      </c>
      <c r="CD4050" s="1" t="s">
        <v>4054</v>
      </c>
    </row>
    <row r="4051" spans="1:82" ht="16" x14ac:dyDescent="0.2">
      <c r="A4051" s="1" t="s">
        <v>15391</v>
      </c>
      <c r="B4051" s="1" t="s">
        <v>108</v>
      </c>
      <c r="C4051" s="1">
        <v>43</v>
      </c>
      <c r="D4051" s="1" t="s">
        <v>81</v>
      </c>
      <c r="E4051" s="1" t="s">
        <v>82</v>
      </c>
      <c r="X4051" s="1">
        <v>13</v>
      </c>
      <c r="Y4051" s="1">
        <v>3</v>
      </c>
      <c r="Z4051" s="1">
        <v>2</v>
      </c>
      <c r="AA4051" s="1">
        <v>0</v>
      </c>
      <c r="AB4051" s="1" t="s">
        <v>83</v>
      </c>
      <c r="AC4051" s="1" t="s">
        <v>147</v>
      </c>
      <c r="AD4051" s="1" t="s">
        <v>453</v>
      </c>
      <c r="AF4051" s="1" t="s">
        <v>202</v>
      </c>
      <c r="AG4051" s="1" t="s">
        <v>88</v>
      </c>
      <c r="AH4051" s="1" t="s">
        <v>88</v>
      </c>
      <c r="AI4051" s="1" t="s">
        <v>15392</v>
      </c>
      <c r="AJ4051" s="1" t="s">
        <v>15393</v>
      </c>
      <c r="AK4051" s="1" t="s">
        <v>318</v>
      </c>
      <c r="AL4051" s="1" t="s">
        <v>9140</v>
      </c>
      <c r="AM4051" s="1" t="s">
        <v>15394</v>
      </c>
      <c r="AN4051" s="1" t="s">
        <v>207</v>
      </c>
      <c r="AO4051" s="1" t="s">
        <v>929</v>
      </c>
      <c r="AP4051" s="1" t="s">
        <v>132</v>
      </c>
      <c r="AQ4051" s="1" t="s">
        <v>94</v>
      </c>
      <c r="AR4051" s="1" t="s">
        <v>88</v>
      </c>
      <c r="AS4051" s="1">
        <v>0</v>
      </c>
      <c r="AT4051" s="1" t="s">
        <v>536</v>
      </c>
      <c r="AU4051" s="1" t="s">
        <v>96</v>
      </c>
      <c r="AV4051" s="1"/>
      <c r="AW4051" s="13">
        <v>196122</v>
      </c>
      <c r="AX4051" s="1">
        <v>123902</v>
      </c>
      <c r="AZ4051" s="1">
        <v>3</v>
      </c>
      <c r="BA4051" s="1">
        <v>3</v>
      </c>
      <c r="BB4051" s="1" t="s">
        <v>280</v>
      </c>
      <c r="BC4051" s="1" t="s">
        <v>249</v>
      </c>
      <c r="BD4051" s="1" t="s">
        <v>349</v>
      </c>
      <c r="BE4051" s="1">
        <v>26</v>
      </c>
      <c r="BF4051" s="1">
        <v>7</v>
      </c>
      <c r="BG4051" s="1" t="s">
        <v>120</v>
      </c>
      <c r="BH4051" s="1" t="s">
        <v>121</v>
      </c>
      <c r="BN4051" s="1" t="s">
        <v>377</v>
      </c>
      <c r="BO4051" s="1" t="s">
        <v>124</v>
      </c>
      <c r="BP4051" s="1">
        <v>8</v>
      </c>
      <c r="BQ4051" s="1">
        <v>10</v>
      </c>
      <c r="BR4051" s="1" t="s">
        <v>5038</v>
      </c>
      <c r="BS4051" s="1">
        <v>4</v>
      </c>
      <c r="BT4051" s="1">
        <v>0</v>
      </c>
      <c r="BU4051" s="1">
        <v>1</v>
      </c>
      <c r="BV4051" s="1" t="s">
        <v>143</v>
      </c>
      <c r="BW4051" s="1" t="s">
        <v>89</v>
      </c>
      <c r="BX4051" s="1" t="s">
        <v>88</v>
      </c>
      <c r="BY4051" s="1">
        <v>4</v>
      </c>
      <c r="BZ4051" s="1" t="s">
        <v>88</v>
      </c>
      <c r="CA4051" s="1">
        <v>10</v>
      </c>
      <c r="CB4051" s="1" t="s">
        <v>107</v>
      </c>
      <c r="CC4051" s="1" t="s">
        <v>88</v>
      </c>
    </row>
    <row r="4052" spans="1:82" ht="16" x14ac:dyDescent="0.2">
      <c r="A4052" s="1" t="s">
        <v>15395</v>
      </c>
      <c r="B4052" s="1" t="s">
        <v>108</v>
      </c>
      <c r="C4052" s="1">
        <v>30</v>
      </c>
      <c r="D4052" s="1" t="s">
        <v>81</v>
      </c>
      <c r="E4052" s="1" t="s">
        <v>356</v>
      </c>
      <c r="X4052" s="1">
        <v>6</v>
      </c>
      <c r="Y4052" s="1">
        <v>6</v>
      </c>
      <c r="Z4052" s="1">
        <v>6</v>
      </c>
      <c r="AA4052" s="1">
        <v>2</v>
      </c>
      <c r="AB4052" s="1" t="s">
        <v>83</v>
      </c>
      <c r="AC4052" s="1" t="s">
        <v>129</v>
      </c>
      <c r="AD4052" s="1" t="s">
        <v>85</v>
      </c>
      <c r="AE4052" s="1" t="s">
        <v>243</v>
      </c>
      <c r="AF4052" s="1" t="s">
        <v>202</v>
      </c>
      <c r="AG4052" s="1" t="s">
        <v>88</v>
      </c>
      <c r="AH4052" s="1" t="s">
        <v>89</v>
      </c>
      <c r="AI4052" s="1" t="s">
        <v>111</v>
      </c>
      <c r="AJ4052" s="1" t="s">
        <v>6558</v>
      </c>
      <c r="AK4052" s="1" t="s">
        <v>298</v>
      </c>
      <c r="AL4052" s="1" t="s">
        <v>15396</v>
      </c>
      <c r="AM4052" s="1" t="s">
        <v>15397</v>
      </c>
      <c r="AN4052" s="1" t="s">
        <v>207</v>
      </c>
      <c r="AO4052" s="1" t="s">
        <v>4634</v>
      </c>
      <c r="AP4052" s="1" t="s">
        <v>132</v>
      </c>
      <c r="AQ4052" s="1" t="s">
        <v>94</v>
      </c>
      <c r="AR4052" s="1" t="s">
        <v>88</v>
      </c>
      <c r="AS4052" s="1">
        <v>0</v>
      </c>
      <c r="AT4052" s="1" t="s">
        <v>134</v>
      </c>
      <c r="AU4052" s="1" t="s">
        <v>96</v>
      </c>
      <c r="AV4052" s="1"/>
      <c r="AW4052" s="13">
        <v>200000</v>
      </c>
      <c r="AX4052" s="1">
        <v>120000</v>
      </c>
      <c r="AZ4052" s="1">
        <v>3</v>
      </c>
      <c r="BA4052" s="1">
        <v>3</v>
      </c>
      <c r="BB4052" s="1" t="s">
        <v>280</v>
      </c>
      <c r="BC4052" s="1" t="s">
        <v>118</v>
      </c>
      <c r="BD4052" s="1" t="s">
        <v>194</v>
      </c>
      <c r="BE4052" s="1">
        <v>20</v>
      </c>
      <c r="BF4052" s="1">
        <v>7</v>
      </c>
      <c r="BN4052" s="1" t="s">
        <v>294</v>
      </c>
      <c r="BO4052" s="1" t="s">
        <v>103</v>
      </c>
      <c r="BP4052" s="1">
        <v>10</v>
      </c>
      <c r="BQ4052" s="1">
        <v>8</v>
      </c>
      <c r="BR4052" s="1" t="s">
        <v>6176</v>
      </c>
      <c r="BS4052" s="1">
        <v>3</v>
      </c>
      <c r="BT4052" s="1">
        <v>0</v>
      </c>
      <c r="BU4052" s="1">
        <v>1</v>
      </c>
      <c r="BV4052" s="1" t="s">
        <v>143</v>
      </c>
      <c r="BW4052" s="1" t="s">
        <v>89</v>
      </c>
      <c r="BX4052" s="1" t="s">
        <v>89</v>
      </c>
      <c r="BY4052" s="1">
        <v>3</v>
      </c>
      <c r="BZ4052" s="1" t="s">
        <v>88</v>
      </c>
      <c r="CA4052" s="1">
        <v>9</v>
      </c>
      <c r="CB4052" s="1" t="s">
        <v>107</v>
      </c>
      <c r="CC4052" s="1" t="s">
        <v>186</v>
      </c>
    </row>
    <row r="4053" spans="1:82" ht="16" x14ac:dyDescent="0.2">
      <c r="A4053" s="1" t="s">
        <v>15398</v>
      </c>
      <c r="B4053" s="1" t="s">
        <v>108</v>
      </c>
      <c r="C4053" s="1">
        <v>34</v>
      </c>
      <c r="D4053" s="1" t="s">
        <v>17</v>
      </c>
      <c r="R4053" s="1" t="s">
        <v>2795</v>
      </c>
      <c r="X4053" s="1">
        <v>15</v>
      </c>
      <c r="Y4053" s="1">
        <v>8</v>
      </c>
      <c r="Z4053" s="1">
        <v>2</v>
      </c>
      <c r="AA4053" s="1">
        <v>2</v>
      </c>
      <c r="AB4053" s="1" t="s">
        <v>83</v>
      </c>
      <c r="AC4053" s="1" t="s">
        <v>147</v>
      </c>
      <c r="AD4053" s="1" t="s">
        <v>187</v>
      </c>
      <c r="AE4053" s="1" t="s">
        <v>4823</v>
      </c>
      <c r="AF4053" s="1" t="s">
        <v>110</v>
      </c>
      <c r="AG4053" s="1" t="s">
        <v>88</v>
      </c>
      <c r="AH4053" s="1" t="s">
        <v>88</v>
      </c>
      <c r="AI4053" s="1" t="s">
        <v>455</v>
      </c>
      <c r="AJ4053" s="1" t="s">
        <v>3170</v>
      </c>
      <c r="AK4053" s="1" t="s">
        <v>15399</v>
      </c>
      <c r="AL4053" s="1" t="s">
        <v>15400</v>
      </c>
      <c r="AM4053" s="1" t="s">
        <v>15401</v>
      </c>
      <c r="AN4053" s="1" t="s">
        <v>207</v>
      </c>
      <c r="AO4053" s="1" t="s">
        <v>15253</v>
      </c>
      <c r="AP4053" s="1" t="s">
        <v>132</v>
      </c>
      <c r="AQ4053" s="1" t="s">
        <v>94</v>
      </c>
      <c r="AR4053" s="1" t="s">
        <v>88</v>
      </c>
      <c r="AS4053" s="1">
        <v>0</v>
      </c>
      <c r="AT4053" s="1" t="s">
        <v>134</v>
      </c>
      <c r="AU4053" s="1" t="s">
        <v>96</v>
      </c>
      <c r="AV4053" s="1"/>
      <c r="AW4053" s="13">
        <v>8800000</v>
      </c>
      <c r="AX4053" s="1">
        <v>8000000</v>
      </c>
      <c r="AZ4053" s="1">
        <v>3</v>
      </c>
      <c r="BA4053" s="1">
        <v>3</v>
      </c>
      <c r="BB4053" s="1" t="s">
        <v>280</v>
      </c>
      <c r="BC4053" s="1" t="s">
        <v>136</v>
      </c>
      <c r="BD4053" s="1" t="s">
        <v>88</v>
      </c>
      <c r="BE4053" s="1">
        <v>0</v>
      </c>
      <c r="BF4053" s="1">
        <v>0</v>
      </c>
      <c r="BG4053" s="1" t="s">
        <v>120</v>
      </c>
      <c r="BH4053" s="1" t="s">
        <v>121</v>
      </c>
      <c r="BJ4053" s="1" t="s">
        <v>88</v>
      </c>
      <c r="BN4053" s="1" t="s">
        <v>170</v>
      </c>
      <c r="BO4053" s="1" t="s">
        <v>103</v>
      </c>
      <c r="BP4053" s="1">
        <v>8</v>
      </c>
      <c r="BQ4053" s="1">
        <v>7</v>
      </c>
      <c r="BR4053" s="1" t="s">
        <v>2812</v>
      </c>
      <c r="BS4053" s="1">
        <v>3</v>
      </c>
      <c r="BT4053" s="1">
        <v>2</v>
      </c>
      <c r="BU4053" s="1">
        <v>3</v>
      </c>
      <c r="BV4053" s="1" t="s">
        <v>172</v>
      </c>
      <c r="BW4053" s="1" t="s">
        <v>89</v>
      </c>
      <c r="BX4053" s="1" t="s">
        <v>88</v>
      </c>
      <c r="BY4053" s="1">
        <v>2</v>
      </c>
      <c r="BZ4053" s="1" t="s">
        <v>88</v>
      </c>
      <c r="CA4053" s="1">
        <v>9</v>
      </c>
      <c r="CB4053" s="1" t="s">
        <v>107</v>
      </c>
      <c r="CC4053" s="1" t="s">
        <v>88</v>
      </c>
    </row>
    <row r="4054" spans="1:82" ht="16" x14ac:dyDescent="0.2">
      <c r="A4054" s="1" t="s">
        <v>15402</v>
      </c>
      <c r="B4054" s="1" t="s">
        <v>108</v>
      </c>
      <c r="C4054" s="1">
        <v>21</v>
      </c>
      <c r="D4054" s="1" t="s">
        <v>81</v>
      </c>
      <c r="E4054" s="1" t="s">
        <v>263</v>
      </c>
      <c r="X4054" s="1">
        <v>3</v>
      </c>
      <c r="Y4054" s="1">
        <v>2</v>
      </c>
      <c r="Z4054" s="1">
        <v>3</v>
      </c>
      <c r="AA4054" s="1">
        <v>0</v>
      </c>
      <c r="AB4054" s="1" t="s">
        <v>83</v>
      </c>
      <c r="AC4054" s="1" t="s">
        <v>84</v>
      </c>
      <c r="AF4054" s="1" t="s">
        <v>202</v>
      </c>
      <c r="AG4054" s="1" t="s">
        <v>88</v>
      </c>
      <c r="AH4054" s="1" t="s">
        <v>89</v>
      </c>
      <c r="AI4054" s="1" t="s">
        <v>111</v>
      </c>
      <c r="AJ4054" s="1" t="s">
        <v>234</v>
      </c>
      <c r="AK4054" s="1" t="s">
        <v>834</v>
      </c>
      <c r="AL4054" s="1" t="s">
        <v>7776</v>
      </c>
      <c r="AM4054" s="1" t="s">
        <v>268</v>
      </c>
      <c r="AN4054" s="1" t="s">
        <v>192</v>
      </c>
      <c r="AO4054" s="1" t="s">
        <v>193</v>
      </c>
      <c r="AP4054" s="1" t="s">
        <v>93</v>
      </c>
      <c r="AQ4054" s="1" t="s">
        <v>94</v>
      </c>
      <c r="AR4054" s="1" t="s">
        <v>88</v>
      </c>
      <c r="AS4054" s="1">
        <v>0</v>
      </c>
      <c r="AT4054" s="1" t="s">
        <v>134</v>
      </c>
      <c r="AU4054" s="1" t="s">
        <v>96</v>
      </c>
      <c r="AV4054" s="1"/>
      <c r="AW4054" s="13">
        <v>140000</v>
      </c>
      <c r="AY4054" s="1" t="s">
        <v>279</v>
      </c>
      <c r="AZ4054" s="1">
        <v>4</v>
      </c>
      <c r="BA4054" s="1">
        <v>4</v>
      </c>
      <c r="BB4054" s="1" t="s">
        <v>88</v>
      </c>
      <c r="BC4054" s="1" t="s">
        <v>97</v>
      </c>
      <c r="BD4054" s="1" t="s">
        <v>88</v>
      </c>
      <c r="BE4054" s="1">
        <v>0</v>
      </c>
      <c r="BF4054" s="1">
        <v>0</v>
      </c>
      <c r="BG4054" s="1" t="s">
        <v>137</v>
      </c>
      <c r="BH4054" s="1" t="s">
        <v>121</v>
      </c>
      <c r="BL4054" s="1" t="s">
        <v>4205</v>
      </c>
      <c r="BM4054" s="1" t="s">
        <v>15403</v>
      </c>
      <c r="BN4054" s="3">
        <v>44470</v>
      </c>
      <c r="BO4054" s="1" t="s">
        <v>182</v>
      </c>
      <c r="BP4054" s="1">
        <v>8</v>
      </c>
      <c r="BQ4054" s="1">
        <v>6</v>
      </c>
      <c r="BR4054" s="1" t="s">
        <v>371</v>
      </c>
      <c r="BS4054" s="1">
        <v>4</v>
      </c>
      <c r="BT4054" s="1">
        <v>0</v>
      </c>
      <c r="BU4054" s="1">
        <v>1</v>
      </c>
      <c r="BV4054" s="1" t="s">
        <v>184</v>
      </c>
      <c r="BW4054" s="1" t="s">
        <v>89</v>
      </c>
      <c r="BX4054" s="1" t="s">
        <v>88</v>
      </c>
      <c r="BY4054" s="1">
        <v>4</v>
      </c>
      <c r="BZ4054" s="1" t="s">
        <v>127</v>
      </c>
      <c r="CA4054" s="1">
        <v>9</v>
      </c>
      <c r="CB4054" s="1" t="s">
        <v>107</v>
      </c>
      <c r="CC4054" s="1" t="s">
        <v>88</v>
      </c>
    </row>
    <row r="4055" spans="1:82" ht="16" x14ac:dyDescent="0.2">
      <c r="A4055" s="1" t="s">
        <v>15404</v>
      </c>
      <c r="B4055" s="1" t="s">
        <v>108</v>
      </c>
      <c r="C4055" s="1">
        <v>43</v>
      </c>
      <c r="D4055" s="1" t="s">
        <v>81</v>
      </c>
      <c r="E4055" s="1" t="s">
        <v>82</v>
      </c>
      <c r="X4055" s="1">
        <v>18</v>
      </c>
      <c r="Y4055" s="1">
        <v>2</v>
      </c>
      <c r="Z4055" s="1">
        <v>0</v>
      </c>
      <c r="AA4055" s="1">
        <v>0</v>
      </c>
      <c r="AB4055" s="1" t="s">
        <v>83</v>
      </c>
      <c r="AC4055" s="1" t="s">
        <v>129</v>
      </c>
      <c r="AD4055" s="1" t="s">
        <v>85</v>
      </c>
      <c r="AE4055" s="1" t="s">
        <v>86</v>
      </c>
      <c r="AF4055" s="1" t="s">
        <v>87</v>
      </c>
      <c r="AG4055" s="1" t="s">
        <v>88</v>
      </c>
      <c r="AH4055" s="1" t="s">
        <v>89</v>
      </c>
      <c r="AI4055" s="1" t="s">
        <v>111</v>
      </c>
      <c r="AJ4055" s="1" t="s">
        <v>780</v>
      </c>
      <c r="AK4055" s="1" t="s">
        <v>2522</v>
      </c>
      <c r="AL4055" s="1" t="s">
        <v>2600</v>
      </c>
      <c r="AM4055" s="1" t="s">
        <v>300</v>
      </c>
      <c r="AN4055" s="1" t="s">
        <v>192</v>
      </c>
      <c r="AO4055" s="1" t="s">
        <v>1313</v>
      </c>
      <c r="AP4055" s="1" t="s">
        <v>132</v>
      </c>
      <c r="AQ4055" s="1" t="s">
        <v>133</v>
      </c>
      <c r="AR4055" s="1" t="s">
        <v>88</v>
      </c>
      <c r="AS4055" s="1">
        <v>0</v>
      </c>
      <c r="AT4055" s="1" t="s">
        <v>95</v>
      </c>
      <c r="AU4055" s="1" t="s">
        <v>96</v>
      </c>
      <c r="AV4055" s="1"/>
      <c r="AW4055" s="13">
        <v>150000</v>
      </c>
      <c r="AX4055" s="1">
        <v>105000</v>
      </c>
      <c r="AZ4055" s="1">
        <v>3</v>
      </c>
      <c r="BA4055" s="1">
        <v>3</v>
      </c>
      <c r="BB4055" s="1" t="s">
        <v>280</v>
      </c>
      <c r="BC4055" s="1" t="s">
        <v>249</v>
      </c>
      <c r="BD4055" s="1" t="s">
        <v>88</v>
      </c>
      <c r="BE4055" s="1">
        <v>0</v>
      </c>
      <c r="BF4055" s="1">
        <v>0</v>
      </c>
      <c r="BG4055" s="1" t="s">
        <v>137</v>
      </c>
      <c r="BH4055" s="1" t="s">
        <v>121</v>
      </c>
      <c r="BN4055" s="1" t="s">
        <v>141</v>
      </c>
      <c r="BO4055" s="1" t="s">
        <v>124</v>
      </c>
      <c r="BP4055" s="1">
        <v>7</v>
      </c>
      <c r="BQ4055" s="1">
        <v>4</v>
      </c>
      <c r="BR4055" s="1" t="s">
        <v>2852</v>
      </c>
      <c r="BS4055" s="1">
        <v>3</v>
      </c>
      <c r="BT4055" s="1">
        <v>0</v>
      </c>
      <c r="BU4055" s="1">
        <v>1</v>
      </c>
      <c r="BV4055" s="1" t="s">
        <v>143</v>
      </c>
      <c r="BW4055" s="1" t="s">
        <v>89</v>
      </c>
      <c r="BX4055" s="1" t="s">
        <v>88</v>
      </c>
      <c r="BY4055" s="1">
        <v>4</v>
      </c>
      <c r="BZ4055" s="1" t="s">
        <v>88</v>
      </c>
      <c r="CA4055" s="1">
        <v>9</v>
      </c>
      <c r="CB4055" s="1" t="s">
        <v>304</v>
      </c>
      <c r="CC4055" s="1" t="s">
        <v>1168</v>
      </c>
    </row>
    <row r="4056" spans="1:82" ht="16" x14ac:dyDescent="0.2">
      <c r="A4056" s="1" t="s">
        <v>15405</v>
      </c>
      <c r="B4056" s="1" t="s">
        <v>108</v>
      </c>
      <c r="C4056" s="1">
        <v>25</v>
      </c>
      <c r="D4056" s="1" t="s">
        <v>81</v>
      </c>
      <c r="E4056" s="1" t="s">
        <v>82</v>
      </c>
      <c r="X4056" s="1">
        <v>2</v>
      </c>
      <c r="Y4056" s="1">
        <v>2</v>
      </c>
      <c r="Z4056" s="1">
        <v>2</v>
      </c>
      <c r="AA4056" s="1">
        <v>0</v>
      </c>
      <c r="AB4056" s="1" t="s">
        <v>83</v>
      </c>
      <c r="AC4056" s="1" t="s">
        <v>84</v>
      </c>
      <c r="AD4056" s="1" t="s">
        <v>85</v>
      </c>
      <c r="AE4056" s="1" t="s">
        <v>86</v>
      </c>
      <c r="AF4056" s="1" t="s">
        <v>88</v>
      </c>
      <c r="AG4056" s="1" t="s">
        <v>88</v>
      </c>
      <c r="AH4056" s="1" t="s">
        <v>88</v>
      </c>
      <c r="AI4056" s="1" t="s">
        <v>111</v>
      </c>
      <c r="AJ4056" s="1" t="s">
        <v>608</v>
      </c>
      <c r="AK4056" s="1" t="s">
        <v>2391</v>
      </c>
      <c r="AL4056" s="1" t="s">
        <v>702</v>
      </c>
      <c r="AM4056" s="1" t="s">
        <v>207</v>
      </c>
      <c r="AN4056" s="1" t="s">
        <v>207</v>
      </c>
      <c r="AO4056" s="1" t="s">
        <v>193</v>
      </c>
      <c r="AP4056" s="1" t="s">
        <v>93</v>
      </c>
      <c r="AQ4056" s="1" t="s">
        <v>94</v>
      </c>
      <c r="AR4056" s="1" t="s">
        <v>88</v>
      </c>
      <c r="AS4056" s="1">
        <v>0</v>
      </c>
      <c r="AT4056" s="1" t="s">
        <v>134</v>
      </c>
      <c r="AU4056" s="1" t="s">
        <v>96</v>
      </c>
      <c r="AV4056" s="1"/>
      <c r="AW4056" s="13">
        <v>48800</v>
      </c>
      <c r="AX4056" s="1">
        <v>40500</v>
      </c>
      <c r="AZ4056" s="1">
        <v>2</v>
      </c>
      <c r="BA4056" s="1">
        <v>2</v>
      </c>
      <c r="BB4056" s="1" t="s">
        <v>88</v>
      </c>
      <c r="BC4056" s="1" t="s">
        <v>97</v>
      </c>
      <c r="BD4056" s="1" t="s">
        <v>119</v>
      </c>
      <c r="BE4056" s="1">
        <v>28</v>
      </c>
      <c r="BF4056" s="1">
        <v>5</v>
      </c>
      <c r="BG4056" s="1" t="s">
        <v>120</v>
      </c>
      <c r="BH4056" s="1" t="s">
        <v>121</v>
      </c>
      <c r="BN4056" s="1" t="s">
        <v>170</v>
      </c>
      <c r="BO4056" s="1" t="s">
        <v>182</v>
      </c>
      <c r="BP4056" s="1">
        <v>7</v>
      </c>
      <c r="BQ4056" s="1">
        <v>10</v>
      </c>
      <c r="BR4056" s="1" t="s">
        <v>217</v>
      </c>
      <c r="BS4056" s="1">
        <v>4</v>
      </c>
      <c r="BT4056" s="1">
        <v>0</v>
      </c>
      <c r="BU4056" s="1">
        <v>4</v>
      </c>
      <c r="BV4056" s="1" t="s">
        <v>184</v>
      </c>
      <c r="BW4056" s="1" t="s">
        <v>88</v>
      </c>
      <c r="BX4056" s="1" t="s">
        <v>88</v>
      </c>
      <c r="BY4056" s="1">
        <v>4</v>
      </c>
      <c r="BZ4056" s="1" t="s">
        <v>88</v>
      </c>
      <c r="CA4056" s="1">
        <v>10</v>
      </c>
      <c r="CB4056" s="1" t="s">
        <v>107</v>
      </c>
      <c r="CC4056" s="1" t="s">
        <v>88</v>
      </c>
    </row>
    <row r="4057" spans="1:82" ht="16" x14ac:dyDescent="0.2">
      <c r="A4057" s="1" t="s">
        <v>15406</v>
      </c>
      <c r="B4057" s="1" t="s">
        <v>108</v>
      </c>
      <c r="C4057" s="1">
        <v>45</v>
      </c>
      <c r="D4057" s="1" t="s">
        <v>81</v>
      </c>
      <c r="E4057" s="1" t="s">
        <v>263</v>
      </c>
      <c r="X4057" s="1">
        <v>20</v>
      </c>
      <c r="Y4057" s="1">
        <v>14</v>
      </c>
      <c r="Z4057" s="1">
        <v>5</v>
      </c>
      <c r="AA4057" s="1">
        <v>3</v>
      </c>
      <c r="AB4057" s="1" t="s">
        <v>83</v>
      </c>
      <c r="AC4057" s="1" t="s">
        <v>129</v>
      </c>
      <c r="AD4057" s="1" t="s">
        <v>541</v>
      </c>
      <c r="AE4057" s="1" t="s">
        <v>13683</v>
      </c>
      <c r="AF4057" s="1" t="s">
        <v>87</v>
      </c>
      <c r="AG4057" s="1" t="s">
        <v>88</v>
      </c>
      <c r="AH4057" s="1" t="s">
        <v>88</v>
      </c>
      <c r="AI4057" s="1" t="s">
        <v>272</v>
      </c>
      <c r="AJ4057" s="1" t="s">
        <v>10421</v>
      </c>
      <c r="AK4057" s="1" t="s">
        <v>399</v>
      </c>
      <c r="AL4057" s="1" t="s">
        <v>9140</v>
      </c>
      <c r="AM4057" s="1" t="s">
        <v>794</v>
      </c>
      <c r="AN4057" s="1" t="s">
        <v>207</v>
      </c>
      <c r="AO4057" s="1" t="s">
        <v>592</v>
      </c>
      <c r="AP4057" s="1" t="s">
        <v>93</v>
      </c>
      <c r="AQ4057" s="1" t="s">
        <v>94</v>
      </c>
      <c r="AR4057" s="1" t="s">
        <v>157</v>
      </c>
      <c r="AS4057" s="1">
        <v>0</v>
      </c>
      <c r="AT4057" s="1" t="s">
        <v>536</v>
      </c>
      <c r="AU4057" s="1" t="s">
        <v>96</v>
      </c>
      <c r="AV4057" s="1"/>
      <c r="AW4057" s="13">
        <v>100000</v>
      </c>
      <c r="AX4057" s="1">
        <v>83000</v>
      </c>
      <c r="AZ4057" s="1">
        <v>4</v>
      </c>
      <c r="BA4057" s="1">
        <v>3</v>
      </c>
      <c r="BB4057" s="1" t="s">
        <v>88</v>
      </c>
      <c r="BC4057" s="1" t="s">
        <v>97</v>
      </c>
      <c r="BD4057" s="1" t="s">
        <v>119</v>
      </c>
      <c r="BE4057" s="1">
        <v>20</v>
      </c>
      <c r="BF4057" s="1">
        <v>1</v>
      </c>
      <c r="BG4057" s="1" t="s">
        <v>120</v>
      </c>
      <c r="BH4057" s="1" t="s">
        <v>121</v>
      </c>
      <c r="BN4057" s="1" t="s">
        <v>170</v>
      </c>
      <c r="BO4057" s="1" t="s">
        <v>182</v>
      </c>
      <c r="BP4057" s="1">
        <v>9</v>
      </c>
      <c r="BQ4057" s="1">
        <v>10</v>
      </c>
      <c r="BR4057" s="1" t="s">
        <v>15407</v>
      </c>
      <c r="BS4057" s="1">
        <v>4</v>
      </c>
      <c r="BT4057" s="1">
        <v>2</v>
      </c>
      <c r="BU4057" s="1">
        <v>3</v>
      </c>
      <c r="BV4057" s="1" t="s">
        <v>172</v>
      </c>
      <c r="BW4057" s="1" t="s">
        <v>88</v>
      </c>
      <c r="BX4057" s="1" t="s">
        <v>88</v>
      </c>
      <c r="BY4057" s="1">
        <v>3</v>
      </c>
      <c r="BZ4057" s="1" t="s">
        <v>88</v>
      </c>
      <c r="CA4057" s="1">
        <v>10</v>
      </c>
      <c r="CB4057" s="1" t="s">
        <v>107</v>
      </c>
      <c r="CC4057" s="1" t="s">
        <v>88</v>
      </c>
    </row>
    <row r="4058" spans="1:82" ht="16" x14ac:dyDescent="0.2">
      <c r="A4058" s="1" t="s">
        <v>15408</v>
      </c>
      <c r="B4058" s="1" t="s">
        <v>108</v>
      </c>
      <c r="C4058" s="1">
        <v>36</v>
      </c>
      <c r="D4058" s="1" t="s">
        <v>81</v>
      </c>
      <c r="E4058" s="1" t="s">
        <v>82</v>
      </c>
      <c r="X4058" s="1">
        <v>16</v>
      </c>
      <c r="Y4058" s="1">
        <v>6</v>
      </c>
      <c r="Z4058" s="1">
        <v>3</v>
      </c>
      <c r="AA4058" s="1">
        <v>5</v>
      </c>
      <c r="AB4058" s="1" t="s">
        <v>83</v>
      </c>
      <c r="AC4058" s="1" t="s">
        <v>129</v>
      </c>
      <c r="AD4058" s="1" t="s">
        <v>187</v>
      </c>
      <c r="AE4058" s="1" t="s">
        <v>544</v>
      </c>
      <c r="AF4058" s="1" t="s">
        <v>110</v>
      </c>
      <c r="AG4058" s="1" t="s">
        <v>88</v>
      </c>
      <c r="AH4058" s="1" t="s">
        <v>89</v>
      </c>
      <c r="AI4058" s="1" t="s">
        <v>272</v>
      </c>
      <c r="AJ4058" s="1" t="s">
        <v>15409</v>
      </c>
      <c r="AK4058" s="1" t="s">
        <v>15410</v>
      </c>
      <c r="AL4058" s="1" t="s">
        <v>15411</v>
      </c>
      <c r="AM4058" s="1" t="s">
        <v>873</v>
      </c>
      <c r="AN4058" s="1" t="s">
        <v>14965</v>
      </c>
      <c r="AO4058" s="1" t="s">
        <v>15412</v>
      </c>
      <c r="AP4058" s="1" t="s">
        <v>132</v>
      </c>
      <c r="AQ4058" s="1" t="s">
        <v>94</v>
      </c>
      <c r="AR4058" s="1" t="s">
        <v>400</v>
      </c>
      <c r="AS4058" s="1">
        <v>7000</v>
      </c>
      <c r="AT4058" s="1" t="s">
        <v>95</v>
      </c>
      <c r="AU4058" s="1" t="s">
        <v>96</v>
      </c>
      <c r="AV4058" s="1"/>
      <c r="AW4058" s="13">
        <v>170000</v>
      </c>
      <c r="AX4058" s="1">
        <v>120000</v>
      </c>
      <c r="AZ4058" s="1">
        <v>3</v>
      </c>
      <c r="BA4058" s="1">
        <v>2</v>
      </c>
      <c r="BB4058" s="1" t="s">
        <v>88</v>
      </c>
      <c r="BC4058" s="1" t="s">
        <v>97</v>
      </c>
      <c r="BD4058" s="1" t="s">
        <v>119</v>
      </c>
      <c r="BE4058" s="1">
        <v>10</v>
      </c>
      <c r="BF4058" s="1">
        <v>3</v>
      </c>
      <c r="BG4058" s="1" t="s">
        <v>98</v>
      </c>
      <c r="BH4058" s="1" t="s">
        <v>121</v>
      </c>
      <c r="BM4058" s="1" t="s">
        <v>15413</v>
      </c>
      <c r="BN4058" s="1" t="s">
        <v>377</v>
      </c>
      <c r="BO4058" s="1" t="s">
        <v>103</v>
      </c>
      <c r="BP4058" s="1">
        <v>7</v>
      </c>
      <c r="BQ4058" s="1">
        <v>7</v>
      </c>
      <c r="BR4058" s="1" t="s">
        <v>12331</v>
      </c>
      <c r="BS4058" s="1">
        <v>4</v>
      </c>
      <c r="BT4058" s="1">
        <v>0</v>
      </c>
      <c r="BU4058" s="1">
        <v>1</v>
      </c>
      <c r="BV4058" s="1" t="s">
        <v>143</v>
      </c>
      <c r="BW4058" s="1" t="s">
        <v>89</v>
      </c>
      <c r="BX4058" s="1" t="s">
        <v>88</v>
      </c>
      <c r="BY4058" s="1">
        <v>3</v>
      </c>
      <c r="BZ4058" s="1" t="s">
        <v>88</v>
      </c>
      <c r="CA4058" s="1">
        <v>8</v>
      </c>
      <c r="CB4058" s="1" t="s">
        <v>144</v>
      </c>
      <c r="CC4058" s="1" t="s">
        <v>2702</v>
      </c>
      <c r="CD4058" s="1" t="s">
        <v>15414</v>
      </c>
    </row>
    <row r="4059" spans="1:82" ht="16" x14ac:dyDescent="0.2">
      <c r="A4059" s="1" t="s">
        <v>15415</v>
      </c>
      <c r="B4059" s="1" t="s">
        <v>108</v>
      </c>
      <c r="C4059" s="1">
        <v>28</v>
      </c>
      <c r="D4059" s="1" t="s">
        <v>81</v>
      </c>
      <c r="E4059" s="1" t="s">
        <v>2516</v>
      </c>
      <c r="X4059" s="1">
        <v>7</v>
      </c>
      <c r="Y4059" s="1">
        <v>5</v>
      </c>
      <c r="Z4059" s="1">
        <v>1</v>
      </c>
      <c r="AA4059" s="1">
        <v>0</v>
      </c>
      <c r="AB4059" s="1" t="s">
        <v>83</v>
      </c>
      <c r="AC4059" s="1" t="s">
        <v>129</v>
      </c>
      <c r="AD4059" s="1" t="s">
        <v>160</v>
      </c>
      <c r="AE4059" s="1" t="s">
        <v>7911</v>
      </c>
      <c r="AF4059" s="1" t="s">
        <v>88</v>
      </c>
      <c r="AG4059" s="1" t="s">
        <v>88</v>
      </c>
      <c r="AH4059" s="1" t="s">
        <v>88</v>
      </c>
      <c r="AI4059" s="1" t="s">
        <v>111</v>
      </c>
      <c r="AJ4059" s="1" t="s">
        <v>162</v>
      </c>
      <c r="AK4059" s="1" t="s">
        <v>189</v>
      </c>
      <c r="AL4059" s="1" t="s">
        <v>381</v>
      </c>
      <c r="AM4059" s="1" t="s">
        <v>2669</v>
      </c>
      <c r="AN4059" s="1" t="s">
        <v>166</v>
      </c>
      <c r="AO4059" s="1" t="s">
        <v>193</v>
      </c>
      <c r="AP4059" s="1" t="s">
        <v>168</v>
      </c>
      <c r="AQ4059" s="1" t="s">
        <v>94</v>
      </c>
      <c r="AR4059" s="1" t="s">
        <v>88</v>
      </c>
      <c r="AS4059" s="1">
        <v>0</v>
      </c>
      <c r="AT4059" s="1" t="s">
        <v>95</v>
      </c>
      <c r="AU4059" s="1" t="s">
        <v>96</v>
      </c>
      <c r="AV4059" s="1"/>
      <c r="AW4059" s="13">
        <v>160000</v>
      </c>
      <c r="AX4059" s="1">
        <v>110</v>
      </c>
      <c r="AZ4059" s="1">
        <v>3</v>
      </c>
      <c r="BA4059" s="1">
        <v>1</v>
      </c>
      <c r="BB4059" s="1" t="s">
        <v>135</v>
      </c>
      <c r="BC4059" s="1" t="s">
        <v>118</v>
      </c>
      <c r="BD4059" s="1" t="s">
        <v>119</v>
      </c>
      <c r="BE4059" s="1">
        <v>10</v>
      </c>
      <c r="BF4059" s="1">
        <v>7</v>
      </c>
      <c r="BG4059" s="1" t="s">
        <v>120</v>
      </c>
      <c r="BH4059" s="1" t="s">
        <v>15416</v>
      </c>
      <c r="BJ4059" s="1" t="s">
        <v>88</v>
      </c>
      <c r="BK4059" s="1" t="s">
        <v>88</v>
      </c>
      <c r="BL4059" s="1" t="s">
        <v>383</v>
      </c>
      <c r="BM4059" s="1">
        <v>0</v>
      </c>
      <c r="BN4059" s="1" t="s">
        <v>102</v>
      </c>
      <c r="BO4059" s="1" t="s">
        <v>182</v>
      </c>
      <c r="BP4059" s="1">
        <v>9</v>
      </c>
      <c r="BQ4059" s="1">
        <v>10</v>
      </c>
      <c r="BR4059" s="1" t="s">
        <v>1593</v>
      </c>
      <c r="BS4059" s="1">
        <v>3</v>
      </c>
      <c r="BT4059" s="1">
        <v>0</v>
      </c>
      <c r="BU4059" s="1">
        <v>3</v>
      </c>
      <c r="BV4059" s="1" t="s">
        <v>622</v>
      </c>
      <c r="BW4059" s="1" t="s">
        <v>88</v>
      </c>
      <c r="BX4059" s="1" t="s">
        <v>89</v>
      </c>
      <c r="BY4059" s="1">
        <v>2</v>
      </c>
      <c r="BZ4059" s="1" t="s">
        <v>88</v>
      </c>
      <c r="CA4059" s="1">
        <v>10</v>
      </c>
      <c r="CB4059" s="1" t="s">
        <v>144</v>
      </c>
      <c r="CC4059" s="1" t="s">
        <v>2021</v>
      </c>
    </row>
    <row r="4060" spans="1:82" ht="16" x14ac:dyDescent="0.2">
      <c r="A4060" s="1" t="s">
        <v>15417</v>
      </c>
      <c r="B4060" s="1" t="s">
        <v>108</v>
      </c>
      <c r="C4060" s="1">
        <v>36</v>
      </c>
      <c r="D4060" s="1" t="s">
        <v>81</v>
      </c>
      <c r="E4060" s="1" t="s">
        <v>362</v>
      </c>
      <c r="X4060" s="1">
        <v>14</v>
      </c>
      <c r="Y4060" s="1">
        <v>6</v>
      </c>
      <c r="Z4060" s="1">
        <v>6</v>
      </c>
      <c r="AA4060" s="1">
        <v>0</v>
      </c>
      <c r="AB4060" s="1" t="s">
        <v>83</v>
      </c>
      <c r="AC4060" s="1" t="s">
        <v>129</v>
      </c>
      <c r="AD4060" s="1" t="s">
        <v>160</v>
      </c>
      <c r="AE4060" s="1" t="s">
        <v>364</v>
      </c>
      <c r="AF4060" s="1" t="s">
        <v>202</v>
      </c>
      <c r="AG4060" s="1" t="s">
        <v>88</v>
      </c>
      <c r="AH4060" s="1" t="s">
        <v>88</v>
      </c>
      <c r="AI4060" s="1" t="s">
        <v>15418</v>
      </c>
      <c r="AJ4060" s="1" t="s">
        <v>1074</v>
      </c>
      <c r="AK4060" s="1" t="s">
        <v>7686</v>
      </c>
      <c r="AL4060" s="1" t="s">
        <v>114</v>
      </c>
      <c r="AM4060" s="1" t="s">
        <v>261</v>
      </c>
      <c r="AN4060" s="1" t="s">
        <v>207</v>
      </c>
      <c r="AO4060" s="1" t="s">
        <v>6270</v>
      </c>
      <c r="AP4060" s="1" t="s">
        <v>132</v>
      </c>
      <c r="AQ4060" s="1" t="s">
        <v>94</v>
      </c>
      <c r="AR4060" s="1" t="s">
        <v>88</v>
      </c>
      <c r="AS4060" s="1">
        <v>0</v>
      </c>
      <c r="AT4060" s="1" t="s">
        <v>95</v>
      </c>
      <c r="AU4060" s="1" t="s">
        <v>96</v>
      </c>
      <c r="AV4060" s="1"/>
      <c r="AW4060" s="13">
        <v>180000</v>
      </c>
      <c r="AX4060" s="1">
        <v>150000</v>
      </c>
      <c r="AZ4060" s="1">
        <v>3</v>
      </c>
      <c r="BA4060" s="1">
        <v>1</v>
      </c>
      <c r="BB4060" s="1" t="s">
        <v>88</v>
      </c>
      <c r="BC4060" s="1" t="s">
        <v>97</v>
      </c>
      <c r="BD4060" s="1" t="s">
        <v>88</v>
      </c>
      <c r="BE4060" s="1">
        <v>0</v>
      </c>
      <c r="BF4060" s="1">
        <v>0</v>
      </c>
      <c r="BG4060" s="1" t="s">
        <v>137</v>
      </c>
      <c r="BH4060" s="1" t="s">
        <v>121</v>
      </c>
      <c r="BK4060" s="1" t="s">
        <v>383</v>
      </c>
      <c r="BL4060" s="1" t="s">
        <v>88</v>
      </c>
      <c r="BN4060" s="1" t="s">
        <v>377</v>
      </c>
      <c r="BO4060" s="1" t="s">
        <v>124</v>
      </c>
      <c r="BP4060" s="1">
        <v>8</v>
      </c>
      <c r="BQ4060" s="1">
        <v>6</v>
      </c>
      <c r="BR4060" s="1" t="s">
        <v>3569</v>
      </c>
      <c r="BS4060" s="1">
        <v>3</v>
      </c>
      <c r="BT4060" s="1">
        <v>1</v>
      </c>
      <c r="BU4060" s="1">
        <v>3</v>
      </c>
      <c r="BV4060" s="1" t="s">
        <v>172</v>
      </c>
      <c r="BW4060" s="1" t="s">
        <v>88</v>
      </c>
      <c r="BX4060" s="1" t="s">
        <v>88</v>
      </c>
      <c r="BY4060" s="1">
        <v>2</v>
      </c>
      <c r="BZ4060" s="1" t="s">
        <v>88</v>
      </c>
      <c r="CA4060" s="1">
        <v>8</v>
      </c>
      <c r="CB4060" s="1" t="s">
        <v>107</v>
      </c>
      <c r="CC4060" s="1" t="s">
        <v>88</v>
      </c>
    </row>
    <row r="4061" spans="1:82" ht="16" x14ac:dyDescent="0.2">
      <c r="A4061" s="1" t="s">
        <v>15419</v>
      </c>
      <c r="B4061" s="1" t="s">
        <v>108</v>
      </c>
      <c r="C4061" s="1">
        <v>37</v>
      </c>
      <c r="D4061" s="1" t="s">
        <v>81</v>
      </c>
      <c r="E4061" s="1" t="s">
        <v>82</v>
      </c>
      <c r="X4061" s="1">
        <v>17</v>
      </c>
      <c r="Y4061" s="1">
        <v>17</v>
      </c>
      <c r="Z4061" s="1">
        <v>5</v>
      </c>
      <c r="AA4061" s="1">
        <v>0</v>
      </c>
      <c r="AB4061" s="1" t="s">
        <v>174</v>
      </c>
      <c r="AC4061" s="1" t="s">
        <v>129</v>
      </c>
      <c r="AD4061" s="1" t="s">
        <v>175</v>
      </c>
      <c r="AE4061" s="1" t="s">
        <v>86</v>
      </c>
      <c r="AF4061" s="1" t="s">
        <v>110</v>
      </c>
      <c r="AG4061" s="1" t="s">
        <v>88</v>
      </c>
      <c r="AH4061" s="1" t="s">
        <v>89</v>
      </c>
      <c r="AI4061" s="1" t="s">
        <v>580</v>
      </c>
      <c r="AJ4061" s="1" t="s">
        <v>207</v>
      </c>
      <c r="AK4061" s="1" t="s">
        <v>11815</v>
      </c>
      <c r="AL4061" s="1" t="s">
        <v>1102</v>
      </c>
      <c r="AM4061" s="1" t="s">
        <v>2148</v>
      </c>
      <c r="AN4061" s="1" t="s">
        <v>207</v>
      </c>
      <c r="AO4061" s="1" t="s">
        <v>15420</v>
      </c>
      <c r="AP4061" s="1" t="s">
        <v>132</v>
      </c>
      <c r="AQ4061" s="1" t="s">
        <v>94</v>
      </c>
      <c r="AR4061" s="1" t="s">
        <v>88</v>
      </c>
      <c r="AS4061" s="1">
        <v>0</v>
      </c>
      <c r="AT4061" s="1" t="s">
        <v>536</v>
      </c>
      <c r="AU4061" s="1" t="s">
        <v>96</v>
      </c>
      <c r="AV4061" s="1"/>
      <c r="AW4061" s="13">
        <v>85000</v>
      </c>
      <c r="AX4061" s="1">
        <v>70000</v>
      </c>
      <c r="AZ4061" s="1">
        <v>3</v>
      </c>
      <c r="BA4061" s="1">
        <v>3</v>
      </c>
      <c r="BB4061" s="1" t="s">
        <v>280</v>
      </c>
      <c r="BC4061" s="1" t="s">
        <v>249</v>
      </c>
      <c r="BD4061" s="1" t="s">
        <v>194</v>
      </c>
      <c r="BE4061" s="1">
        <v>14</v>
      </c>
      <c r="BF4061" s="1">
        <v>7</v>
      </c>
      <c r="BG4061" s="1" t="s">
        <v>120</v>
      </c>
      <c r="BH4061" s="1" t="s">
        <v>121</v>
      </c>
      <c r="BL4061" s="1" t="s">
        <v>15421</v>
      </c>
      <c r="BM4061" s="1" t="s">
        <v>15422</v>
      </c>
      <c r="BN4061" s="1" t="s">
        <v>141</v>
      </c>
      <c r="BO4061" s="1" t="s">
        <v>124</v>
      </c>
      <c r="BP4061" s="1">
        <v>8</v>
      </c>
      <c r="BQ4061" s="1">
        <v>9</v>
      </c>
      <c r="BR4061" s="1" t="s">
        <v>15423</v>
      </c>
      <c r="BS4061" s="1">
        <v>3</v>
      </c>
      <c r="BT4061" s="1">
        <v>1</v>
      </c>
      <c r="BU4061" s="1">
        <v>2</v>
      </c>
      <c r="BV4061" s="1" t="s">
        <v>172</v>
      </c>
      <c r="BW4061" s="1" t="s">
        <v>88</v>
      </c>
      <c r="BX4061" s="1" t="s">
        <v>88</v>
      </c>
      <c r="BY4061" s="1">
        <v>4</v>
      </c>
      <c r="BZ4061" s="1" t="s">
        <v>88</v>
      </c>
      <c r="CA4061" s="1">
        <v>10</v>
      </c>
      <c r="CB4061" s="1" t="s">
        <v>107</v>
      </c>
      <c r="CC4061" s="1" t="s">
        <v>88</v>
      </c>
    </row>
    <row r="4062" spans="1:82" ht="16" x14ac:dyDescent="0.2">
      <c r="A4062" s="1" t="s">
        <v>15424</v>
      </c>
      <c r="B4062" s="1" t="s">
        <v>108</v>
      </c>
      <c r="C4062" s="1">
        <v>45</v>
      </c>
      <c r="D4062" s="1" t="s">
        <v>81</v>
      </c>
      <c r="E4062" s="1" t="s">
        <v>263</v>
      </c>
      <c r="X4062" s="1">
        <v>25</v>
      </c>
      <c r="Y4062" s="1">
        <v>20</v>
      </c>
      <c r="Z4062" s="1">
        <v>20</v>
      </c>
      <c r="AA4062" s="1">
        <v>0</v>
      </c>
      <c r="AB4062" s="1" t="s">
        <v>83</v>
      </c>
      <c r="AC4062" s="1" t="s">
        <v>129</v>
      </c>
      <c r="AD4062" s="1" t="s">
        <v>357</v>
      </c>
      <c r="AE4062" s="1" t="s">
        <v>1744</v>
      </c>
      <c r="AF4062" s="1" t="s">
        <v>202</v>
      </c>
      <c r="AG4062" s="1" t="s">
        <v>88</v>
      </c>
      <c r="AH4062" s="1" t="s">
        <v>88</v>
      </c>
      <c r="AI4062" s="1" t="s">
        <v>687</v>
      </c>
      <c r="AJ4062" s="1" t="s">
        <v>542</v>
      </c>
      <c r="AK4062" s="1" t="s">
        <v>5511</v>
      </c>
      <c r="AL4062" s="1" t="s">
        <v>9140</v>
      </c>
      <c r="AM4062" s="1" t="s">
        <v>207</v>
      </c>
      <c r="AN4062" s="1" t="s">
        <v>207</v>
      </c>
      <c r="AO4062" s="1" t="s">
        <v>9140</v>
      </c>
      <c r="AP4062" s="1" t="s">
        <v>132</v>
      </c>
      <c r="AQ4062" s="1" t="s">
        <v>94</v>
      </c>
      <c r="AR4062" s="1" t="s">
        <v>88</v>
      </c>
      <c r="AS4062" s="1">
        <v>0</v>
      </c>
      <c r="AT4062" s="1" t="s">
        <v>134</v>
      </c>
      <c r="AU4062" s="1" t="s">
        <v>96</v>
      </c>
      <c r="AV4062" s="1"/>
      <c r="AW4062" s="13">
        <v>65000</v>
      </c>
      <c r="AX4062" s="1">
        <v>50000</v>
      </c>
      <c r="AZ4062" s="1">
        <v>2</v>
      </c>
      <c r="BA4062" s="1">
        <v>2</v>
      </c>
      <c r="BB4062" s="1" t="s">
        <v>88</v>
      </c>
      <c r="BC4062" s="1" t="s">
        <v>97</v>
      </c>
      <c r="BD4062" s="1" t="s">
        <v>119</v>
      </c>
      <c r="BE4062" s="1">
        <v>10</v>
      </c>
      <c r="BF4062" s="1">
        <v>5</v>
      </c>
      <c r="BG4062" s="1" t="s">
        <v>120</v>
      </c>
      <c r="BH4062" s="1" t="s">
        <v>121</v>
      </c>
      <c r="BN4062" s="3">
        <v>44470</v>
      </c>
      <c r="BO4062" s="1" t="s">
        <v>103</v>
      </c>
      <c r="BP4062" s="1">
        <v>8</v>
      </c>
      <c r="BQ4062" s="1">
        <v>7</v>
      </c>
      <c r="BR4062" s="1" t="s">
        <v>242</v>
      </c>
      <c r="BS4062" s="1">
        <v>3</v>
      </c>
      <c r="BT4062" s="1">
        <v>0</v>
      </c>
      <c r="BU4062" s="1">
        <v>1</v>
      </c>
      <c r="BV4062" s="1" t="s">
        <v>143</v>
      </c>
      <c r="BW4062" s="1" t="s">
        <v>88</v>
      </c>
      <c r="BX4062" s="1" t="s">
        <v>88</v>
      </c>
      <c r="BY4062" s="1">
        <v>2</v>
      </c>
      <c r="BZ4062" s="1" t="s">
        <v>88</v>
      </c>
      <c r="CA4062" s="1">
        <v>8</v>
      </c>
      <c r="CB4062" s="1" t="s">
        <v>342</v>
      </c>
      <c r="CC4062" s="1" t="s">
        <v>88</v>
      </c>
    </row>
    <row r="4063" spans="1:82" ht="16" x14ac:dyDescent="0.2">
      <c r="A4063" s="1" t="s">
        <v>15425</v>
      </c>
      <c r="B4063" s="1" t="s">
        <v>108</v>
      </c>
      <c r="C4063" s="1">
        <v>26</v>
      </c>
      <c r="D4063" s="1" t="s">
        <v>14</v>
      </c>
      <c r="O4063" s="1" t="s">
        <v>15426</v>
      </c>
      <c r="X4063" s="1">
        <v>3</v>
      </c>
      <c r="Y4063" s="1">
        <v>3</v>
      </c>
      <c r="Z4063" s="1">
        <v>2</v>
      </c>
      <c r="AA4063" s="1">
        <v>1</v>
      </c>
      <c r="AB4063" s="1" t="s">
        <v>83</v>
      </c>
      <c r="AC4063" s="1" t="s">
        <v>147</v>
      </c>
      <c r="AD4063" s="1" t="s">
        <v>632</v>
      </c>
      <c r="AE4063" s="1" t="s">
        <v>15427</v>
      </c>
      <c r="AF4063" s="1" t="s">
        <v>6606</v>
      </c>
      <c r="AG4063" s="1" t="s">
        <v>88</v>
      </c>
      <c r="AH4063" s="1" t="s">
        <v>88</v>
      </c>
      <c r="AI4063" s="1" t="s">
        <v>687</v>
      </c>
      <c r="AJ4063" s="1" t="s">
        <v>409</v>
      </c>
      <c r="AK4063" s="1" t="s">
        <v>15428</v>
      </c>
      <c r="AL4063" s="1" t="s">
        <v>9140</v>
      </c>
      <c r="AM4063" s="1" t="s">
        <v>207</v>
      </c>
      <c r="AN4063" s="1" t="s">
        <v>207</v>
      </c>
      <c r="AO4063" s="1" t="s">
        <v>9140</v>
      </c>
      <c r="AP4063" s="1" t="s">
        <v>132</v>
      </c>
      <c r="AQ4063" s="1" t="s">
        <v>94</v>
      </c>
      <c r="AR4063" s="1" t="s">
        <v>157</v>
      </c>
      <c r="AS4063" s="1">
        <v>0</v>
      </c>
      <c r="AT4063" s="1" t="s">
        <v>134</v>
      </c>
      <c r="AU4063" s="1" t="s">
        <v>96</v>
      </c>
      <c r="AV4063" s="1"/>
      <c r="AW4063" s="13">
        <v>29000</v>
      </c>
      <c r="AX4063" s="1">
        <v>19000</v>
      </c>
      <c r="AZ4063" s="1">
        <v>3</v>
      </c>
      <c r="BA4063" s="1">
        <v>3</v>
      </c>
      <c r="BB4063" s="1" t="s">
        <v>88</v>
      </c>
      <c r="BC4063" s="1" t="s">
        <v>97</v>
      </c>
      <c r="BD4063" s="1" t="s">
        <v>88</v>
      </c>
      <c r="BE4063" s="1">
        <v>0</v>
      </c>
      <c r="BF4063" s="1">
        <v>0</v>
      </c>
      <c r="BG4063" s="1" t="s">
        <v>98</v>
      </c>
      <c r="BH4063" s="1" t="s">
        <v>121</v>
      </c>
      <c r="BI4063" s="1" t="s">
        <v>122</v>
      </c>
      <c r="BJ4063" s="1" t="s">
        <v>88</v>
      </c>
      <c r="BK4063" s="1" t="s">
        <v>88</v>
      </c>
      <c r="BL4063" s="1" t="s">
        <v>88</v>
      </c>
      <c r="BN4063" s="1" t="s">
        <v>141</v>
      </c>
      <c r="BO4063" s="1" t="s">
        <v>124</v>
      </c>
      <c r="BP4063" s="1">
        <v>6</v>
      </c>
      <c r="BQ4063" s="1">
        <v>7</v>
      </c>
      <c r="BR4063" s="1" t="s">
        <v>6020</v>
      </c>
      <c r="BS4063" s="1">
        <v>2</v>
      </c>
      <c r="BT4063" s="1">
        <v>0</v>
      </c>
      <c r="BU4063" s="1">
        <v>2</v>
      </c>
      <c r="BV4063" s="1" t="s">
        <v>622</v>
      </c>
      <c r="BW4063" s="1" t="s">
        <v>89</v>
      </c>
      <c r="BX4063" s="1" t="s">
        <v>88</v>
      </c>
      <c r="BY4063" s="1">
        <v>3</v>
      </c>
      <c r="BZ4063" s="1" t="s">
        <v>88</v>
      </c>
      <c r="CA4063" s="1">
        <v>7</v>
      </c>
      <c r="CB4063" s="1" t="s">
        <v>219</v>
      </c>
      <c r="CC4063" s="1" t="s">
        <v>88</v>
      </c>
    </row>
    <row r="4064" spans="1:82" ht="16" x14ac:dyDescent="0.2">
      <c r="A4064" s="1" t="s">
        <v>15429</v>
      </c>
      <c r="B4064" s="1" t="s">
        <v>108</v>
      </c>
      <c r="C4064" s="1">
        <v>25</v>
      </c>
      <c r="D4064" s="1" t="s">
        <v>81</v>
      </c>
      <c r="E4064" s="1" t="s">
        <v>82</v>
      </c>
      <c r="X4064" s="1">
        <v>4</v>
      </c>
      <c r="Y4064" s="1">
        <v>0</v>
      </c>
      <c r="Z4064" s="1">
        <v>0</v>
      </c>
      <c r="AA4064" s="1">
        <v>0</v>
      </c>
      <c r="AB4064" s="1" t="s">
        <v>83</v>
      </c>
      <c r="AC4064" s="1" t="s">
        <v>129</v>
      </c>
      <c r="AD4064" s="1" t="s">
        <v>187</v>
      </c>
      <c r="AE4064" s="1" t="s">
        <v>1216</v>
      </c>
      <c r="AF4064" s="1" t="s">
        <v>88</v>
      </c>
      <c r="AG4064" s="1" t="s">
        <v>89</v>
      </c>
      <c r="AH4064" s="1" t="s">
        <v>88</v>
      </c>
      <c r="AI4064" s="1" t="s">
        <v>111</v>
      </c>
      <c r="AJ4064" s="1" t="s">
        <v>7183</v>
      </c>
      <c r="AK4064" s="1" t="s">
        <v>519</v>
      </c>
      <c r="AL4064" s="1" t="s">
        <v>609</v>
      </c>
      <c r="AM4064" s="1" t="s">
        <v>1174</v>
      </c>
      <c r="AN4064" s="1" t="s">
        <v>14938</v>
      </c>
      <c r="AO4064" s="1" t="s">
        <v>10951</v>
      </c>
      <c r="AP4064" s="1" t="s">
        <v>168</v>
      </c>
      <c r="AQ4064" s="1" t="s">
        <v>133</v>
      </c>
      <c r="AR4064" s="1" t="s">
        <v>157</v>
      </c>
      <c r="AS4064" s="1">
        <v>0</v>
      </c>
      <c r="AT4064" s="1" t="s">
        <v>95</v>
      </c>
      <c r="AU4064" s="1" t="s">
        <v>96</v>
      </c>
      <c r="AV4064" s="1"/>
      <c r="AW4064" s="13">
        <v>185000</v>
      </c>
      <c r="AX4064" s="1">
        <v>130000</v>
      </c>
      <c r="AZ4064" s="1">
        <v>3</v>
      </c>
      <c r="BA4064" s="1">
        <v>3</v>
      </c>
      <c r="BB4064" s="1" t="s">
        <v>280</v>
      </c>
      <c r="BC4064" s="1" t="s">
        <v>136</v>
      </c>
      <c r="BD4064" s="1" t="s">
        <v>194</v>
      </c>
      <c r="BE4064" s="1">
        <v>43</v>
      </c>
      <c r="BF4064" s="1">
        <v>7</v>
      </c>
      <c r="BG4064" s="1" t="s">
        <v>120</v>
      </c>
      <c r="BH4064" s="1" t="s">
        <v>121</v>
      </c>
      <c r="BN4064" s="1" t="s">
        <v>294</v>
      </c>
      <c r="BO4064" s="1" t="s">
        <v>182</v>
      </c>
      <c r="BP4064" s="1">
        <v>7</v>
      </c>
      <c r="BQ4064" s="1">
        <v>7</v>
      </c>
      <c r="BR4064" s="1" t="s">
        <v>1054</v>
      </c>
      <c r="BS4064" s="1">
        <v>3</v>
      </c>
      <c r="BT4064" s="1">
        <v>0</v>
      </c>
      <c r="BU4064" s="1">
        <v>4</v>
      </c>
      <c r="BV4064" s="1" t="s">
        <v>184</v>
      </c>
      <c r="BW4064" s="1" t="s">
        <v>89</v>
      </c>
      <c r="BX4064" s="1" t="s">
        <v>88</v>
      </c>
      <c r="BY4064" s="1">
        <v>3</v>
      </c>
      <c r="BZ4064" s="1" t="s">
        <v>127</v>
      </c>
      <c r="CA4064" s="1">
        <v>8</v>
      </c>
      <c r="CB4064" s="1" t="s">
        <v>107</v>
      </c>
      <c r="CC4064" s="1" t="s">
        <v>6943</v>
      </c>
    </row>
    <row r="4065" spans="1:82" ht="16" x14ac:dyDescent="0.2">
      <c r="A4065" s="1" t="s">
        <v>15430</v>
      </c>
      <c r="B4065" s="1" t="s">
        <v>108</v>
      </c>
      <c r="C4065" s="1">
        <v>35</v>
      </c>
      <c r="D4065" s="1" t="s">
        <v>81</v>
      </c>
      <c r="E4065" s="1" t="s">
        <v>82</v>
      </c>
      <c r="X4065" s="1">
        <v>9</v>
      </c>
      <c r="Y4065" s="1">
        <v>0</v>
      </c>
      <c r="Z4065" s="1">
        <v>0</v>
      </c>
      <c r="AA4065" s="1">
        <v>0</v>
      </c>
      <c r="AB4065" s="1" t="s">
        <v>83</v>
      </c>
      <c r="AC4065" s="1" t="s">
        <v>129</v>
      </c>
      <c r="AD4065" s="1" t="s">
        <v>404</v>
      </c>
      <c r="AE4065" s="1" t="s">
        <v>408</v>
      </c>
      <c r="AF4065" s="1" t="s">
        <v>110</v>
      </c>
      <c r="AG4065" s="1" t="s">
        <v>88</v>
      </c>
      <c r="AH4065" s="1" t="s">
        <v>88</v>
      </c>
      <c r="AI4065" s="1" t="s">
        <v>130</v>
      </c>
      <c r="AJ4065" s="1" t="s">
        <v>15431</v>
      </c>
      <c r="AK4065" s="1" t="s">
        <v>950</v>
      </c>
      <c r="AL4065" s="1" t="s">
        <v>9140</v>
      </c>
      <c r="AM4065" s="1" t="s">
        <v>207</v>
      </c>
      <c r="AN4065" s="1" t="s">
        <v>207</v>
      </c>
      <c r="AO4065" s="1" t="s">
        <v>193</v>
      </c>
      <c r="AP4065" s="1" t="s">
        <v>132</v>
      </c>
      <c r="AQ4065" s="1" t="s">
        <v>94</v>
      </c>
      <c r="AR4065" s="1" t="s">
        <v>157</v>
      </c>
      <c r="AS4065" s="1">
        <v>1000</v>
      </c>
      <c r="AT4065" s="1" t="s">
        <v>95</v>
      </c>
      <c r="AU4065" s="1" t="s">
        <v>96</v>
      </c>
      <c r="AV4065" s="1"/>
      <c r="AW4065" s="13">
        <v>148000</v>
      </c>
      <c r="AX4065" s="1">
        <v>120000</v>
      </c>
      <c r="AZ4065" s="1">
        <v>2</v>
      </c>
      <c r="BA4065" s="1">
        <v>2</v>
      </c>
      <c r="BB4065" s="1" t="s">
        <v>88</v>
      </c>
      <c r="BC4065" s="1" t="s">
        <v>97</v>
      </c>
      <c r="BD4065" s="1" t="s">
        <v>119</v>
      </c>
      <c r="BE4065" s="1">
        <v>10</v>
      </c>
      <c r="BF4065" s="1">
        <v>4</v>
      </c>
      <c r="BG4065" s="1" t="s">
        <v>120</v>
      </c>
      <c r="BH4065" s="1" t="s">
        <v>121</v>
      </c>
      <c r="BJ4065" s="1" t="s">
        <v>88</v>
      </c>
      <c r="BM4065" s="1" t="s">
        <v>684</v>
      </c>
      <c r="BN4065" s="1" t="s">
        <v>377</v>
      </c>
      <c r="BO4065" s="1" t="s">
        <v>103</v>
      </c>
      <c r="BP4065" s="1">
        <v>7</v>
      </c>
      <c r="BQ4065" s="1">
        <v>7</v>
      </c>
      <c r="BR4065" s="1" t="s">
        <v>15432</v>
      </c>
      <c r="BS4065" s="1">
        <v>4</v>
      </c>
      <c r="BT4065" s="1">
        <v>1</v>
      </c>
      <c r="BU4065" s="1">
        <v>2</v>
      </c>
      <c r="BV4065" s="1" t="s">
        <v>172</v>
      </c>
      <c r="BW4065" s="1" t="s">
        <v>89</v>
      </c>
      <c r="BX4065" s="1" t="s">
        <v>88</v>
      </c>
      <c r="BY4065" s="1">
        <v>3</v>
      </c>
      <c r="BZ4065" s="1" t="s">
        <v>88</v>
      </c>
      <c r="CA4065" s="1">
        <v>6</v>
      </c>
      <c r="CB4065" s="1" t="s">
        <v>107</v>
      </c>
      <c r="CC4065" s="1" t="s">
        <v>88</v>
      </c>
    </row>
    <row r="4066" spans="1:82" ht="16" x14ac:dyDescent="0.2">
      <c r="A4066" s="1" t="s">
        <v>15433</v>
      </c>
      <c r="B4066" s="1" t="s">
        <v>80</v>
      </c>
      <c r="C4066" s="1">
        <v>37</v>
      </c>
      <c r="D4066" s="1" t="s">
        <v>81</v>
      </c>
      <c r="E4066" s="1" t="s">
        <v>82</v>
      </c>
      <c r="X4066" s="1">
        <v>2</v>
      </c>
      <c r="Y4066" s="1">
        <v>2</v>
      </c>
      <c r="Z4066" s="1">
        <v>2</v>
      </c>
      <c r="AA4066" s="1">
        <v>0</v>
      </c>
      <c r="AB4066" s="1" t="s">
        <v>83</v>
      </c>
      <c r="AC4066" s="1" t="s">
        <v>129</v>
      </c>
      <c r="AD4066" s="1" t="s">
        <v>187</v>
      </c>
      <c r="AE4066" s="1" t="s">
        <v>15434</v>
      </c>
      <c r="AF4066" s="1" t="s">
        <v>88</v>
      </c>
      <c r="AG4066" s="1" t="s">
        <v>88</v>
      </c>
      <c r="AH4066" s="1" t="s">
        <v>88</v>
      </c>
      <c r="AI4066" s="1" t="s">
        <v>111</v>
      </c>
      <c r="AJ4066" s="1" t="s">
        <v>207</v>
      </c>
      <c r="AK4066" s="1" t="s">
        <v>872</v>
      </c>
      <c r="AL4066" s="1" t="s">
        <v>595</v>
      </c>
      <c r="AM4066" s="1" t="s">
        <v>178</v>
      </c>
      <c r="AN4066" s="1" t="s">
        <v>207</v>
      </c>
      <c r="AO4066" s="1" t="s">
        <v>4156</v>
      </c>
      <c r="AP4066" s="1" t="s">
        <v>132</v>
      </c>
      <c r="AQ4066" s="1" t="s">
        <v>94</v>
      </c>
      <c r="AR4066" s="1" t="s">
        <v>88</v>
      </c>
      <c r="AS4066" s="1">
        <v>0</v>
      </c>
      <c r="AT4066" s="1" t="s">
        <v>95</v>
      </c>
      <c r="AU4066" s="1" t="s">
        <v>96</v>
      </c>
      <c r="AV4066" s="1"/>
      <c r="AW4066" s="13">
        <v>59000</v>
      </c>
      <c r="AX4066" s="1">
        <v>45000</v>
      </c>
      <c r="AZ4066" s="1">
        <v>2</v>
      </c>
      <c r="BA4066" s="1">
        <v>2</v>
      </c>
      <c r="BB4066" s="1" t="s">
        <v>88</v>
      </c>
      <c r="BC4066" s="1" t="s">
        <v>97</v>
      </c>
      <c r="BD4066" s="1" t="s">
        <v>194</v>
      </c>
      <c r="BE4066" s="1">
        <v>30</v>
      </c>
      <c r="BF4066" s="1">
        <v>7</v>
      </c>
      <c r="BG4066" s="1" t="s">
        <v>120</v>
      </c>
      <c r="BH4066" s="1" t="s">
        <v>121</v>
      </c>
      <c r="BK4066" s="1" t="s">
        <v>88</v>
      </c>
      <c r="BL4066" s="1" t="s">
        <v>88</v>
      </c>
      <c r="BM4066" s="1" t="s">
        <v>92</v>
      </c>
      <c r="BN4066" s="1" t="s">
        <v>170</v>
      </c>
      <c r="BO4066" s="1" t="s">
        <v>103</v>
      </c>
      <c r="BP4066" s="1">
        <v>8</v>
      </c>
      <c r="BQ4066" s="1">
        <v>10</v>
      </c>
      <c r="BR4066" s="1" t="s">
        <v>6134</v>
      </c>
      <c r="BS4066" s="1">
        <v>4</v>
      </c>
      <c r="BT4066" s="1">
        <v>3</v>
      </c>
      <c r="BU4066" s="1">
        <v>4</v>
      </c>
      <c r="BV4066" s="1" t="s">
        <v>172</v>
      </c>
      <c r="BW4066" s="1" t="s">
        <v>89</v>
      </c>
      <c r="BX4066" s="1" t="s">
        <v>88</v>
      </c>
      <c r="BY4066" s="1">
        <v>4</v>
      </c>
      <c r="BZ4066" s="1" t="s">
        <v>88</v>
      </c>
      <c r="CA4066" s="1">
        <v>10</v>
      </c>
      <c r="CB4066" s="1" t="s">
        <v>107</v>
      </c>
      <c r="CC4066" s="1" t="s">
        <v>373</v>
      </c>
      <c r="CD4066" s="1" t="s">
        <v>15435</v>
      </c>
    </row>
    <row r="4067" spans="1:82" ht="16" x14ac:dyDescent="0.2">
      <c r="A4067" s="1" t="s">
        <v>15436</v>
      </c>
      <c r="B4067" s="1" t="s">
        <v>108</v>
      </c>
      <c r="C4067" s="1">
        <v>40</v>
      </c>
      <c r="D4067" s="1" t="s">
        <v>81</v>
      </c>
      <c r="E4067" s="1" t="s">
        <v>82</v>
      </c>
      <c r="X4067" s="1">
        <v>20</v>
      </c>
      <c r="Y4067" s="1">
        <v>1</v>
      </c>
      <c r="Z4067" s="1">
        <v>1</v>
      </c>
      <c r="AA4067" s="1">
        <v>5</v>
      </c>
      <c r="AB4067" s="1" t="s">
        <v>83</v>
      </c>
      <c r="AC4067" s="1" t="s">
        <v>147</v>
      </c>
      <c r="AD4067" s="1" t="s">
        <v>232</v>
      </c>
      <c r="AE4067" s="1" t="s">
        <v>1008</v>
      </c>
      <c r="AF4067" s="1" t="s">
        <v>88</v>
      </c>
      <c r="AG4067" s="1" t="s">
        <v>88</v>
      </c>
      <c r="AH4067" s="1" t="s">
        <v>88</v>
      </c>
      <c r="AI4067" s="1" t="s">
        <v>599</v>
      </c>
      <c r="AJ4067" s="1" t="s">
        <v>15437</v>
      </c>
      <c r="AK4067" s="1" t="s">
        <v>1876</v>
      </c>
      <c r="AL4067" s="1" t="s">
        <v>1077</v>
      </c>
      <c r="AM4067" s="1" t="s">
        <v>268</v>
      </c>
      <c r="AN4067" s="1" t="s">
        <v>15438</v>
      </c>
      <c r="AO4067" s="1" t="s">
        <v>15439</v>
      </c>
      <c r="AP4067" s="1" t="s">
        <v>93</v>
      </c>
      <c r="AQ4067" s="1" t="s">
        <v>94</v>
      </c>
      <c r="AR4067" s="1" t="s">
        <v>88</v>
      </c>
      <c r="AS4067" s="1">
        <v>0</v>
      </c>
      <c r="AT4067" s="1" t="s">
        <v>134</v>
      </c>
      <c r="AU4067" s="1" t="s">
        <v>96</v>
      </c>
      <c r="AV4067" s="1"/>
      <c r="AW4067" s="13">
        <v>210000</v>
      </c>
      <c r="AX4067" s="1">
        <v>150000</v>
      </c>
      <c r="AZ4067" s="1">
        <v>3</v>
      </c>
      <c r="BA4067" s="1">
        <v>3</v>
      </c>
      <c r="BB4067" s="1" t="s">
        <v>947</v>
      </c>
      <c r="BC4067" s="1" t="s">
        <v>249</v>
      </c>
      <c r="BD4067" s="1" t="s">
        <v>119</v>
      </c>
      <c r="BE4067" s="1">
        <v>10</v>
      </c>
      <c r="BF4067" s="1">
        <v>3</v>
      </c>
      <c r="BG4067" s="1" t="s">
        <v>137</v>
      </c>
      <c r="BH4067" s="1" t="s">
        <v>339</v>
      </c>
      <c r="BJ4067" s="1" t="s">
        <v>88</v>
      </c>
      <c r="BK4067" s="1" t="s">
        <v>15440</v>
      </c>
      <c r="BN4067" s="1" t="s">
        <v>181</v>
      </c>
      <c r="BO4067" s="1" t="s">
        <v>124</v>
      </c>
      <c r="BP4067" s="1">
        <v>9</v>
      </c>
      <c r="BQ4067" s="1">
        <v>9</v>
      </c>
      <c r="BR4067" s="1" t="s">
        <v>15441</v>
      </c>
      <c r="BS4067" s="1">
        <v>4</v>
      </c>
      <c r="BT4067" s="1">
        <v>3</v>
      </c>
      <c r="BU4067" s="1">
        <v>4</v>
      </c>
      <c r="BV4067" s="1" t="s">
        <v>172</v>
      </c>
      <c r="BW4067" s="1" t="s">
        <v>88</v>
      </c>
      <c r="BX4067" s="1" t="s">
        <v>88</v>
      </c>
      <c r="BY4067" s="1">
        <v>4</v>
      </c>
      <c r="BZ4067" s="1" t="s">
        <v>88</v>
      </c>
      <c r="CA4067" s="1">
        <v>10</v>
      </c>
      <c r="CB4067" s="1" t="s">
        <v>15442</v>
      </c>
      <c r="CC4067" s="1" t="s">
        <v>186</v>
      </c>
      <c r="CD4067" s="1" t="s">
        <v>15443</v>
      </c>
    </row>
    <row r="4068" spans="1:82" ht="16" x14ac:dyDescent="0.2">
      <c r="A4068" s="1" t="s">
        <v>15444</v>
      </c>
      <c r="B4068" s="1" t="s">
        <v>108</v>
      </c>
      <c r="C4068" s="1">
        <v>29</v>
      </c>
      <c r="D4068" s="1" t="s">
        <v>81</v>
      </c>
      <c r="E4068" s="1" t="s">
        <v>606</v>
      </c>
      <c r="X4068" s="1">
        <v>6</v>
      </c>
      <c r="Y4068" s="1">
        <v>2</v>
      </c>
      <c r="Z4068" s="1">
        <v>2</v>
      </c>
      <c r="AA4068" s="1">
        <v>0</v>
      </c>
      <c r="AB4068" s="1" t="s">
        <v>83</v>
      </c>
      <c r="AC4068" s="1" t="s">
        <v>84</v>
      </c>
      <c r="AD4068" s="1" t="s">
        <v>187</v>
      </c>
      <c r="AE4068" s="1" t="s">
        <v>15445</v>
      </c>
      <c r="AF4068" s="1" t="s">
        <v>202</v>
      </c>
      <c r="AG4068" s="1" t="s">
        <v>88</v>
      </c>
      <c r="AH4068" s="1" t="s">
        <v>89</v>
      </c>
      <c r="AI4068" s="1" t="s">
        <v>111</v>
      </c>
      <c r="AJ4068" s="1" t="s">
        <v>234</v>
      </c>
      <c r="AK4068" s="1" t="s">
        <v>15446</v>
      </c>
      <c r="AL4068" s="1" t="s">
        <v>2261</v>
      </c>
      <c r="AM4068" s="1" t="s">
        <v>15447</v>
      </c>
      <c r="AN4068" s="1" t="s">
        <v>827</v>
      </c>
      <c r="AO4068" s="1" t="s">
        <v>156</v>
      </c>
      <c r="AP4068" s="1" t="s">
        <v>93</v>
      </c>
      <c r="AQ4068" s="1" t="s">
        <v>94</v>
      </c>
      <c r="AR4068" s="1" t="s">
        <v>88</v>
      </c>
      <c r="AS4068" s="1">
        <v>0</v>
      </c>
      <c r="AT4068" s="1" t="s">
        <v>134</v>
      </c>
      <c r="AU4068" s="1" t="s">
        <v>96</v>
      </c>
      <c r="AV4068" s="1"/>
      <c r="AW4068" s="13">
        <v>114000</v>
      </c>
      <c r="AX4068" s="1">
        <v>85500</v>
      </c>
      <c r="AZ4068" s="1">
        <v>2</v>
      </c>
      <c r="BA4068" s="1">
        <v>2</v>
      </c>
      <c r="BB4068" s="1" t="s">
        <v>88</v>
      </c>
      <c r="BC4068" s="1" t="s">
        <v>97</v>
      </c>
      <c r="BD4068" s="1" t="s">
        <v>119</v>
      </c>
      <c r="BE4068" s="1">
        <v>6</v>
      </c>
      <c r="BF4068" s="1">
        <v>4</v>
      </c>
      <c r="BG4068" s="1" t="s">
        <v>120</v>
      </c>
      <c r="BH4068" s="1" t="s">
        <v>121</v>
      </c>
      <c r="BN4068" s="1" t="s">
        <v>196</v>
      </c>
      <c r="BO4068" s="1" t="s">
        <v>103</v>
      </c>
      <c r="BP4068" s="1">
        <v>5</v>
      </c>
      <c r="BQ4068" s="1">
        <v>3</v>
      </c>
      <c r="BR4068" s="1" t="s">
        <v>171</v>
      </c>
      <c r="BS4068" s="1">
        <v>3</v>
      </c>
      <c r="BT4068" s="1">
        <v>1</v>
      </c>
      <c r="BU4068" s="1">
        <v>2</v>
      </c>
      <c r="BV4068" s="1" t="s">
        <v>172</v>
      </c>
      <c r="BW4068" s="1" t="s">
        <v>88</v>
      </c>
      <c r="BX4068" s="1" t="s">
        <v>88</v>
      </c>
      <c r="BY4068" s="1">
        <v>3</v>
      </c>
      <c r="BZ4068" s="1" t="s">
        <v>88</v>
      </c>
      <c r="CA4068" s="1">
        <v>4</v>
      </c>
      <c r="CB4068" s="1" t="s">
        <v>107</v>
      </c>
      <c r="CC4068" s="1" t="s">
        <v>88</v>
      </c>
    </row>
    <row r="4069" spans="1:82" ht="16" x14ac:dyDescent="0.2">
      <c r="A4069" s="1" t="s">
        <v>15448</v>
      </c>
      <c r="B4069" s="1" t="s">
        <v>108</v>
      </c>
      <c r="C4069" s="1">
        <v>28</v>
      </c>
      <c r="D4069" s="1" t="s">
        <v>81</v>
      </c>
      <c r="E4069" s="1" t="s">
        <v>82</v>
      </c>
      <c r="X4069" s="1">
        <v>3</v>
      </c>
      <c r="Y4069" s="1">
        <v>0</v>
      </c>
      <c r="Z4069" s="1">
        <v>2</v>
      </c>
      <c r="AA4069" s="1">
        <v>0</v>
      </c>
      <c r="AB4069" s="1" t="s">
        <v>83</v>
      </c>
      <c r="AC4069" s="1" t="s">
        <v>84</v>
      </c>
      <c r="AD4069" s="1" t="s">
        <v>160</v>
      </c>
      <c r="AE4069" s="1" t="s">
        <v>161</v>
      </c>
      <c r="AF4069" s="1" t="s">
        <v>202</v>
      </c>
      <c r="AG4069" s="1" t="s">
        <v>89</v>
      </c>
      <c r="AH4069" s="1" t="s">
        <v>89</v>
      </c>
      <c r="AI4069" s="1" t="s">
        <v>111</v>
      </c>
      <c r="AJ4069" s="1" t="s">
        <v>507</v>
      </c>
      <c r="AK4069" s="1" t="s">
        <v>5649</v>
      </c>
      <c r="AL4069" s="1" t="s">
        <v>787</v>
      </c>
      <c r="AM4069" s="1" t="s">
        <v>178</v>
      </c>
      <c r="AN4069" s="1" t="s">
        <v>207</v>
      </c>
      <c r="AO4069" s="1" t="s">
        <v>15449</v>
      </c>
      <c r="AP4069" s="1" t="s">
        <v>168</v>
      </c>
      <c r="AQ4069" s="1" t="s">
        <v>94</v>
      </c>
      <c r="AR4069" s="1" t="s">
        <v>88</v>
      </c>
      <c r="AS4069" s="1">
        <v>0</v>
      </c>
      <c r="AT4069" s="1" t="s">
        <v>134</v>
      </c>
      <c r="AU4069" s="1" t="s">
        <v>96</v>
      </c>
      <c r="AV4069" s="1"/>
      <c r="AW4069" s="13">
        <v>135000</v>
      </c>
      <c r="AX4069" s="1">
        <v>100000</v>
      </c>
      <c r="AZ4069" s="1">
        <v>3</v>
      </c>
      <c r="BA4069" s="1">
        <v>3</v>
      </c>
      <c r="BB4069" s="1" t="s">
        <v>280</v>
      </c>
      <c r="BC4069" s="1" t="s">
        <v>390</v>
      </c>
      <c r="BD4069" s="1" t="s">
        <v>194</v>
      </c>
      <c r="BE4069" s="1">
        <v>35</v>
      </c>
      <c r="BF4069" s="1">
        <v>7</v>
      </c>
      <c r="BG4069" s="1" t="s">
        <v>120</v>
      </c>
      <c r="BH4069" s="1" t="s">
        <v>121</v>
      </c>
      <c r="BN4069" s="1" t="s">
        <v>252</v>
      </c>
      <c r="BO4069" s="1" t="s">
        <v>124</v>
      </c>
      <c r="BP4069" s="1">
        <v>10</v>
      </c>
      <c r="BQ4069" s="1">
        <v>10</v>
      </c>
      <c r="BR4069" s="1" t="s">
        <v>15450</v>
      </c>
      <c r="BS4069" s="1">
        <v>3</v>
      </c>
      <c r="BT4069" s="1">
        <v>0</v>
      </c>
      <c r="BU4069" s="1">
        <v>3</v>
      </c>
      <c r="BV4069" s="1" t="s">
        <v>184</v>
      </c>
      <c r="BW4069" s="1" t="s">
        <v>89</v>
      </c>
      <c r="BX4069" s="1" t="s">
        <v>88</v>
      </c>
      <c r="BY4069" s="1">
        <v>4</v>
      </c>
      <c r="BZ4069" s="1" t="s">
        <v>88</v>
      </c>
      <c r="CA4069" s="1">
        <v>10</v>
      </c>
      <c r="CB4069" s="1" t="s">
        <v>144</v>
      </c>
      <c r="CC4069" s="1" t="s">
        <v>4777</v>
      </c>
    </row>
    <row r="4070" spans="1:82" ht="16" x14ac:dyDescent="0.2">
      <c r="A4070" s="1" t="s">
        <v>15451</v>
      </c>
      <c r="B4070" s="1" t="s">
        <v>80</v>
      </c>
      <c r="C4070" s="1">
        <v>21</v>
      </c>
      <c r="D4070" s="1" t="s">
        <v>81</v>
      </c>
      <c r="E4070" s="1" t="s">
        <v>82</v>
      </c>
      <c r="X4070" s="1">
        <v>0</v>
      </c>
      <c r="Y4070" s="1">
        <v>0</v>
      </c>
      <c r="Z4070" s="1">
        <v>0</v>
      </c>
      <c r="AA4070" s="1">
        <v>0</v>
      </c>
      <c r="AB4070" s="1" t="s">
        <v>174</v>
      </c>
      <c r="AC4070" s="1" t="s">
        <v>84</v>
      </c>
      <c r="AD4070" s="1" t="s">
        <v>232</v>
      </c>
      <c r="AE4070" s="1" t="s">
        <v>6009</v>
      </c>
      <c r="AF4070" s="1" t="s">
        <v>110</v>
      </c>
      <c r="AG4070" s="1" t="s">
        <v>89</v>
      </c>
      <c r="AH4070" s="1" t="s">
        <v>89</v>
      </c>
      <c r="AI4070" s="1" t="s">
        <v>111</v>
      </c>
      <c r="AJ4070" s="1" t="s">
        <v>207</v>
      </c>
      <c r="AK4070" s="1" t="s">
        <v>259</v>
      </c>
      <c r="AL4070" s="1" t="s">
        <v>793</v>
      </c>
      <c r="AM4070" s="1" t="s">
        <v>178</v>
      </c>
      <c r="AN4070" s="1" t="s">
        <v>207</v>
      </c>
      <c r="AO4070" s="1" t="s">
        <v>193</v>
      </c>
      <c r="AP4070" s="1" t="s">
        <v>132</v>
      </c>
      <c r="AQ4070" s="1" t="s">
        <v>94</v>
      </c>
      <c r="AR4070" s="1" t="s">
        <v>88</v>
      </c>
      <c r="AS4070" s="1">
        <v>0</v>
      </c>
      <c r="AT4070" s="1" t="s">
        <v>134</v>
      </c>
      <c r="AU4070" s="1" t="s">
        <v>472</v>
      </c>
      <c r="AV4070" s="1"/>
      <c r="AW4070" s="13">
        <v>30000</v>
      </c>
      <c r="AX4070" s="1">
        <v>25000</v>
      </c>
      <c r="AZ4070" s="1">
        <v>3</v>
      </c>
      <c r="BA4070" s="1">
        <v>3</v>
      </c>
      <c r="BB4070" s="1" t="s">
        <v>88</v>
      </c>
      <c r="BC4070" s="1" t="s">
        <v>97</v>
      </c>
      <c r="BD4070" s="1" t="s">
        <v>88</v>
      </c>
      <c r="BE4070" s="1">
        <v>0</v>
      </c>
      <c r="BF4070" s="1">
        <v>0</v>
      </c>
      <c r="BG4070" s="1" t="s">
        <v>120</v>
      </c>
      <c r="BH4070" s="1" t="s">
        <v>138</v>
      </c>
      <c r="BI4070" s="1" t="s">
        <v>7752</v>
      </c>
      <c r="BJ4070" s="1" t="s">
        <v>89</v>
      </c>
      <c r="BK4070" s="1" t="s">
        <v>15452</v>
      </c>
      <c r="BL4070" s="1" t="s">
        <v>13283</v>
      </c>
      <c r="BM4070" s="1" t="s">
        <v>15453</v>
      </c>
      <c r="BN4070" s="1" t="s">
        <v>170</v>
      </c>
      <c r="BO4070" s="1" t="s">
        <v>124</v>
      </c>
      <c r="BP4070" s="1">
        <v>8</v>
      </c>
      <c r="BQ4070" s="1">
        <v>8</v>
      </c>
      <c r="BR4070" s="1" t="s">
        <v>371</v>
      </c>
      <c r="BS4070" s="1">
        <v>2</v>
      </c>
      <c r="BT4070" s="1">
        <v>0</v>
      </c>
      <c r="BU4070" s="1">
        <v>4</v>
      </c>
      <c r="BV4070" s="1" t="s">
        <v>622</v>
      </c>
      <c r="BW4070" s="1" t="s">
        <v>88</v>
      </c>
      <c r="BX4070" s="1" t="s">
        <v>89</v>
      </c>
      <c r="BY4070" s="1">
        <v>4</v>
      </c>
      <c r="BZ4070" s="1" t="s">
        <v>127</v>
      </c>
      <c r="CA4070" s="1">
        <v>7</v>
      </c>
      <c r="CB4070" s="1" t="s">
        <v>107</v>
      </c>
      <c r="CC4070" s="1" t="s">
        <v>88</v>
      </c>
    </row>
    <row r="4071" spans="1:82" ht="16" x14ac:dyDescent="0.2">
      <c r="A4071" s="1" t="s">
        <v>15454</v>
      </c>
      <c r="B4071" s="1" t="s">
        <v>80</v>
      </c>
      <c r="C4071" s="1">
        <v>27</v>
      </c>
      <c r="D4071" s="1" t="s">
        <v>21</v>
      </c>
      <c r="V4071" s="1" t="s">
        <v>395</v>
      </c>
      <c r="X4071" s="1">
        <v>2</v>
      </c>
      <c r="Y4071" s="1">
        <v>5</v>
      </c>
      <c r="Z4071" s="1">
        <v>2</v>
      </c>
      <c r="AA4071" s="1">
        <v>0</v>
      </c>
      <c r="AB4071" s="1" t="s">
        <v>174</v>
      </c>
      <c r="AC4071" s="1" t="s">
        <v>129</v>
      </c>
      <c r="AD4071" s="1" t="s">
        <v>15455</v>
      </c>
      <c r="AE4071" s="1" t="s">
        <v>15456</v>
      </c>
      <c r="AF4071" s="1" t="s">
        <v>110</v>
      </c>
      <c r="AG4071" s="1" t="s">
        <v>88</v>
      </c>
      <c r="AH4071" s="1" t="s">
        <v>88</v>
      </c>
      <c r="AI4071" s="1" t="s">
        <v>15457</v>
      </c>
      <c r="AJ4071" s="1" t="s">
        <v>207</v>
      </c>
      <c r="AK4071" s="1" t="s">
        <v>15458</v>
      </c>
      <c r="AL4071" s="1" t="s">
        <v>9140</v>
      </c>
      <c r="AM4071" s="1" t="s">
        <v>596</v>
      </c>
      <c r="AN4071" s="1" t="s">
        <v>682</v>
      </c>
      <c r="AO4071" s="1" t="s">
        <v>423</v>
      </c>
      <c r="AP4071" s="1" t="s">
        <v>132</v>
      </c>
      <c r="AQ4071" s="1" t="s">
        <v>133</v>
      </c>
      <c r="AR4071" s="1" t="s">
        <v>157</v>
      </c>
      <c r="AS4071" s="1">
        <v>0</v>
      </c>
      <c r="AT4071" s="1" t="s">
        <v>134</v>
      </c>
      <c r="AU4071" s="1" t="s">
        <v>472</v>
      </c>
      <c r="AV4071" s="1"/>
      <c r="AW4071" s="13">
        <v>45000</v>
      </c>
      <c r="AX4071" s="1">
        <v>35000</v>
      </c>
      <c r="AZ4071" s="1">
        <v>3</v>
      </c>
      <c r="BA4071" s="1">
        <v>3</v>
      </c>
      <c r="BB4071" s="1" t="s">
        <v>88</v>
      </c>
      <c r="BC4071" s="1" t="s">
        <v>97</v>
      </c>
      <c r="BD4071" s="1" t="s">
        <v>88</v>
      </c>
      <c r="BE4071" s="1">
        <v>0</v>
      </c>
      <c r="BF4071" s="1">
        <v>1</v>
      </c>
      <c r="BG4071" s="1" t="s">
        <v>137</v>
      </c>
      <c r="BH4071" s="1" t="s">
        <v>121</v>
      </c>
      <c r="BN4071" s="1" t="s">
        <v>294</v>
      </c>
      <c r="BO4071" s="1" t="s">
        <v>124</v>
      </c>
      <c r="BP4071" s="1">
        <v>8</v>
      </c>
      <c r="BQ4071" s="1">
        <v>10</v>
      </c>
      <c r="BR4071" s="1" t="s">
        <v>466</v>
      </c>
      <c r="BS4071" s="1">
        <v>4</v>
      </c>
      <c r="BT4071" s="1">
        <v>0</v>
      </c>
      <c r="BU4071" s="1">
        <v>1</v>
      </c>
      <c r="BV4071" s="1" t="s">
        <v>143</v>
      </c>
      <c r="BW4071" s="1" t="s">
        <v>89</v>
      </c>
      <c r="BX4071" s="1" t="s">
        <v>88</v>
      </c>
      <c r="BY4071" s="1">
        <v>4</v>
      </c>
      <c r="BZ4071" s="1" t="s">
        <v>88</v>
      </c>
      <c r="CA4071" s="1">
        <v>10</v>
      </c>
      <c r="CB4071" s="1" t="s">
        <v>107</v>
      </c>
      <c r="CC4071" s="1" t="s">
        <v>2235</v>
      </c>
    </row>
    <row r="4072" spans="1:82" ht="16" x14ac:dyDescent="0.2">
      <c r="A4072" s="1" t="s">
        <v>15459</v>
      </c>
      <c r="B4072" s="1" t="s">
        <v>80</v>
      </c>
      <c r="C4072" s="1">
        <v>27</v>
      </c>
      <c r="D4072" s="1" t="s">
        <v>21</v>
      </c>
      <c r="V4072" s="1" t="s">
        <v>395</v>
      </c>
      <c r="X4072" s="1">
        <v>2</v>
      </c>
      <c r="Y4072" s="1">
        <v>5</v>
      </c>
      <c r="Z4072" s="1">
        <v>2</v>
      </c>
      <c r="AA4072" s="1">
        <v>0</v>
      </c>
      <c r="AB4072" s="1" t="s">
        <v>174</v>
      </c>
      <c r="AC4072" s="1" t="s">
        <v>129</v>
      </c>
      <c r="AD4072" s="1" t="s">
        <v>15455</v>
      </c>
      <c r="AE4072" s="1" t="s">
        <v>15456</v>
      </c>
      <c r="AF4072" s="1" t="s">
        <v>110</v>
      </c>
      <c r="AG4072" s="1" t="s">
        <v>88</v>
      </c>
      <c r="AH4072" s="1" t="s">
        <v>88</v>
      </c>
      <c r="AI4072" s="1" t="s">
        <v>15457</v>
      </c>
      <c r="AJ4072" s="1" t="s">
        <v>207</v>
      </c>
      <c r="AK4072" s="1" t="s">
        <v>15458</v>
      </c>
      <c r="AL4072" s="1" t="s">
        <v>9140</v>
      </c>
      <c r="AM4072" s="1" t="s">
        <v>596</v>
      </c>
      <c r="AN4072" s="1" t="s">
        <v>682</v>
      </c>
      <c r="AO4072" s="1" t="s">
        <v>423</v>
      </c>
      <c r="AP4072" s="1" t="s">
        <v>132</v>
      </c>
      <c r="AQ4072" s="1" t="s">
        <v>133</v>
      </c>
      <c r="AR4072" s="1" t="s">
        <v>157</v>
      </c>
      <c r="AS4072" s="1">
        <v>0</v>
      </c>
      <c r="AT4072" s="1" t="s">
        <v>134</v>
      </c>
      <c r="AU4072" s="1" t="s">
        <v>472</v>
      </c>
      <c r="AV4072" s="1"/>
      <c r="AW4072" s="13">
        <v>45000</v>
      </c>
      <c r="AX4072" s="1">
        <v>35000</v>
      </c>
      <c r="AZ4072" s="1">
        <v>3</v>
      </c>
      <c r="BA4072" s="1">
        <v>3</v>
      </c>
      <c r="BB4072" s="1" t="s">
        <v>88</v>
      </c>
      <c r="BC4072" s="1" t="s">
        <v>97</v>
      </c>
      <c r="BD4072" s="1" t="s">
        <v>88</v>
      </c>
      <c r="BE4072" s="1">
        <v>0</v>
      </c>
      <c r="BF4072" s="1">
        <v>1</v>
      </c>
      <c r="BG4072" s="1" t="s">
        <v>137</v>
      </c>
      <c r="BH4072" s="1" t="s">
        <v>121</v>
      </c>
      <c r="BN4072" s="1" t="s">
        <v>294</v>
      </c>
      <c r="BO4072" s="1" t="s">
        <v>124</v>
      </c>
      <c r="BP4072" s="1">
        <v>8</v>
      </c>
      <c r="BQ4072" s="1">
        <v>10</v>
      </c>
      <c r="BR4072" s="1" t="s">
        <v>466</v>
      </c>
      <c r="BS4072" s="1">
        <v>4</v>
      </c>
      <c r="BT4072" s="1">
        <v>0</v>
      </c>
      <c r="BU4072" s="1">
        <v>1</v>
      </c>
      <c r="BV4072" s="1" t="s">
        <v>143</v>
      </c>
      <c r="BW4072" s="1" t="s">
        <v>89</v>
      </c>
      <c r="BX4072" s="1" t="s">
        <v>88</v>
      </c>
      <c r="BY4072" s="1">
        <v>4</v>
      </c>
      <c r="BZ4072" s="1" t="s">
        <v>88</v>
      </c>
      <c r="CA4072" s="1">
        <v>10</v>
      </c>
      <c r="CB4072" s="1" t="s">
        <v>107</v>
      </c>
      <c r="CC4072" s="1" t="s">
        <v>2235</v>
      </c>
    </row>
    <row r="4073" spans="1:82" ht="16" x14ac:dyDescent="0.2">
      <c r="A4073" s="1" t="s">
        <v>15460</v>
      </c>
      <c r="B4073" s="1" t="s">
        <v>80</v>
      </c>
      <c r="C4073" s="1">
        <v>27</v>
      </c>
      <c r="D4073" s="1" t="s">
        <v>21</v>
      </c>
      <c r="V4073" s="1" t="s">
        <v>395</v>
      </c>
      <c r="X4073" s="1">
        <v>2</v>
      </c>
      <c r="Y4073" s="1">
        <v>5</v>
      </c>
      <c r="Z4073" s="1">
        <v>2</v>
      </c>
      <c r="AA4073" s="1">
        <v>0</v>
      </c>
      <c r="AB4073" s="1" t="s">
        <v>174</v>
      </c>
      <c r="AC4073" s="1" t="s">
        <v>129</v>
      </c>
      <c r="AD4073" s="1" t="s">
        <v>15455</v>
      </c>
      <c r="AE4073" s="1" t="s">
        <v>15456</v>
      </c>
      <c r="AF4073" s="1" t="s">
        <v>110</v>
      </c>
      <c r="AG4073" s="1" t="s">
        <v>88</v>
      </c>
      <c r="AH4073" s="1" t="s">
        <v>88</v>
      </c>
      <c r="AI4073" s="1" t="s">
        <v>15457</v>
      </c>
      <c r="AJ4073" s="1" t="s">
        <v>207</v>
      </c>
      <c r="AK4073" s="1" t="s">
        <v>15458</v>
      </c>
      <c r="AL4073" s="1" t="s">
        <v>9140</v>
      </c>
      <c r="AM4073" s="1" t="s">
        <v>596</v>
      </c>
      <c r="AN4073" s="1" t="s">
        <v>682</v>
      </c>
      <c r="AO4073" s="1" t="s">
        <v>423</v>
      </c>
      <c r="AP4073" s="1" t="s">
        <v>132</v>
      </c>
      <c r="AQ4073" s="1" t="s">
        <v>133</v>
      </c>
      <c r="AR4073" s="1" t="s">
        <v>157</v>
      </c>
      <c r="AS4073" s="1">
        <v>0</v>
      </c>
      <c r="AT4073" s="1" t="s">
        <v>134</v>
      </c>
      <c r="AU4073" s="1" t="s">
        <v>472</v>
      </c>
      <c r="AV4073" s="1"/>
      <c r="AW4073" s="13">
        <v>45000</v>
      </c>
      <c r="AX4073" s="1">
        <v>35000</v>
      </c>
      <c r="AZ4073" s="1">
        <v>3</v>
      </c>
      <c r="BA4073" s="1">
        <v>3</v>
      </c>
      <c r="BB4073" s="1" t="s">
        <v>88</v>
      </c>
      <c r="BC4073" s="1" t="s">
        <v>97</v>
      </c>
      <c r="BD4073" s="1" t="s">
        <v>88</v>
      </c>
      <c r="BE4073" s="1">
        <v>0</v>
      </c>
      <c r="BF4073" s="1">
        <v>1</v>
      </c>
      <c r="BG4073" s="1" t="s">
        <v>137</v>
      </c>
      <c r="BH4073" s="1" t="s">
        <v>121</v>
      </c>
      <c r="BN4073" s="1" t="s">
        <v>294</v>
      </c>
      <c r="BO4073" s="1" t="s">
        <v>124</v>
      </c>
      <c r="BP4073" s="1">
        <v>8</v>
      </c>
      <c r="BQ4073" s="1">
        <v>10</v>
      </c>
      <c r="BR4073" s="1" t="s">
        <v>466</v>
      </c>
      <c r="BS4073" s="1">
        <v>4</v>
      </c>
      <c r="BT4073" s="1">
        <v>0</v>
      </c>
      <c r="BU4073" s="1">
        <v>1</v>
      </c>
      <c r="BV4073" s="1" t="s">
        <v>143</v>
      </c>
      <c r="BW4073" s="1" t="s">
        <v>89</v>
      </c>
      <c r="BX4073" s="1" t="s">
        <v>88</v>
      </c>
      <c r="BY4073" s="1">
        <v>4</v>
      </c>
      <c r="BZ4073" s="1" t="s">
        <v>88</v>
      </c>
      <c r="CA4073" s="1">
        <v>10</v>
      </c>
      <c r="CB4073" s="1" t="s">
        <v>107</v>
      </c>
      <c r="CC4073" s="1" t="s">
        <v>2235</v>
      </c>
    </row>
    <row r="4074" spans="1:82" ht="16" x14ac:dyDescent="0.2">
      <c r="A4074" s="1" t="s">
        <v>15461</v>
      </c>
      <c r="B4074" s="1" t="s">
        <v>108</v>
      </c>
      <c r="C4074" s="1">
        <v>32</v>
      </c>
      <c r="D4074" s="1" t="s">
        <v>21</v>
      </c>
      <c r="V4074" s="1" t="s">
        <v>395</v>
      </c>
      <c r="X4074" s="1">
        <v>8</v>
      </c>
      <c r="Y4074" s="1">
        <v>8</v>
      </c>
      <c r="Z4074" s="1">
        <v>8</v>
      </c>
      <c r="AA4074" s="1">
        <v>1</v>
      </c>
      <c r="AB4074" s="1" t="s">
        <v>174</v>
      </c>
      <c r="AC4074" s="1" t="s">
        <v>129</v>
      </c>
      <c r="AD4074" s="1" t="s">
        <v>607</v>
      </c>
      <c r="AE4074" s="1" t="s">
        <v>504</v>
      </c>
      <c r="AF4074" s="1" t="s">
        <v>87</v>
      </c>
      <c r="AG4074" s="1" t="s">
        <v>88</v>
      </c>
      <c r="AH4074" s="1" t="s">
        <v>88</v>
      </c>
      <c r="AI4074" s="1" t="s">
        <v>111</v>
      </c>
      <c r="AJ4074" s="1" t="s">
        <v>673</v>
      </c>
      <c r="AK4074" s="1" t="s">
        <v>15462</v>
      </c>
      <c r="AL4074" s="1" t="s">
        <v>190</v>
      </c>
      <c r="AM4074" s="1" t="s">
        <v>15463</v>
      </c>
      <c r="AN4074" s="1" t="s">
        <v>192</v>
      </c>
      <c r="AO4074" s="1" t="s">
        <v>583</v>
      </c>
      <c r="AP4074" s="1" t="s">
        <v>132</v>
      </c>
      <c r="AQ4074" s="1" t="s">
        <v>94</v>
      </c>
      <c r="AR4074" s="1" t="s">
        <v>88</v>
      </c>
      <c r="AS4074" s="1">
        <v>0</v>
      </c>
      <c r="AT4074" s="1" t="s">
        <v>134</v>
      </c>
      <c r="AU4074" s="1" t="s">
        <v>96</v>
      </c>
      <c r="AV4074" s="1"/>
      <c r="AW4074" s="13">
        <v>84550</v>
      </c>
      <c r="AX4074" s="1">
        <v>58000</v>
      </c>
      <c r="AZ4074" s="1">
        <v>3</v>
      </c>
      <c r="BA4074" s="1">
        <v>2</v>
      </c>
      <c r="BB4074" s="1" t="s">
        <v>88</v>
      </c>
      <c r="BC4074" s="1" t="s">
        <v>97</v>
      </c>
      <c r="BD4074" s="1" t="s">
        <v>119</v>
      </c>
      <c r="BE4074" s="1">
        <v>3</v>
      </c>
      <c r="BF4074" s="1">
        <v>7</v>
      </c>
      <c r="BG4074" s="1" t="s">
        <v>120</v>
      </c>
      <c r="BH4074" s="1" t="s">
        <v>121</v>
      </c>
      <c r="BN4074" s="1" t="s">
        <v>294</v>
      </c>
      <c r="BO4074" s="1" t="s">
        <v>103</v>
      </c>
      <c r="BP4074" s="1">
        <v>10</v>
      </c>
      <c r="BQ4074" s="1">
        <v>9</v>
      </c>
      <c r="BR4074" s="1" t="s">
        <v>15464</v>
      </c>
      <c r="BS4074" s="1">
        <v>4</v>
      </c>
      <c r="BT4074" s="1">
        <v>0</v>
      </c>
      <c r="BU4074" s="1">
        <v>1</v>
      </c>
      <c r="BV4074" s="1" t="s">
        <v>143</v>
      </c>
      <c r="BW4074" s="1" t="s">
        <v>89</v>
      </c>
      <c r="BX4074" s="1" t="s">
        <v>88</v>
      </c>
      <c r="BY4074" s="1">
        <v>4</v>
      </c>
      <c r="BZ4074" s="1" t="s">
        <v>88</v>
      </c>
      <c r="CA4074" s="1">
        <v>10</v>
      </c>
      <c r="CB4074" s="1" t="s">
        <v>304</v>
      </c>
      <c r="CC4074" s="1" t="s">
        <v>808</v>
      </c>
    </row>
    <row r="4075" spans="1:82" ht="16" x14ac:dyDescent="0.2">
      <c r="A4075" s="1" t="s">
        <v>15465</v>
      </c>
      <c r="B4075" s="1" t="s">
        <v>108</v>
      </c>
      <c r="C4075" s="1">
        <v>44</v>
      </c>
      <c r="D4075" s="1" t="s">
        <v>81</v>
      </c>
      <c r="E4075" s="1" t="s">
        <v>200</v>
      </c>
      <c r="X4075" s="1">
        <v>20</v>
      </c>
      <c r="Y4075" s="1">
        <v>15</v>
      </c>
      <c r="Z4075" s="1">
        <v>15</v>
      </c>
      <c r="AA4075" s="1">
        <v>8</v>
      </c>
      <c r="AB4075" s="1" t="s">
        <v>83</v>
      </c>
      <c r="AC4075" s="1" t="s">
        <v>129</v>
      </c>
      <c r="AD4075" s="1" t="s">
        <v>85</v>
      </c>
      <c r="AE4075" s="1" t="s">
        <v>243</v>
      </c>
      <c r="AF4075" s="1" t="s">
        <v>110</v>
      </c>
      <c r="AG4075" s="1" t="s">
        <v>88</v>
      </c>
      <c r="AH4075" s="1" t="s">
        <v>88</v>
      </c>
      <c r="AI4075" s="1" t="s">
        <v>264</v>
      </c>
      <c r="AJ4075" s="1" t="s">
        <v>15466</v>
      </c>
      <c r="AK4075" s="1" t="s">
        <v>266</v>
      </c>
      <c r="AL4075" s="1" t="s">
        <v>15467</v>
      </c>
      <c r="AM4075" s="1" t="s">
        <v>3172</v>
      </c>
      <c r="AN4075" s="1" t="s">
        <v>207</v>
      </c>
      <c r="AO4075" s="1" t="s">
        <v>15468</v>
      </c>
      <c r="AP4075" s="1" t="s">
        <v>132</v>
      </c>
      <c r="AQ4075" s="1" t="s">
        <v>94</v>
      </c>
      <c r="AR4075" s="1" t="s">
        <v>157</v>
      </c>
      <c r="AS4075" s="1">
        <v>0</v>
      </c>
      <c r="AT4075" s="1" t="s">
        <v>95</v>
      </c>
      <c r="AU4075" s="1" t="s">
        <v>96</v>
      </c>
      <c r="AV4075" s="1"/>
      <c r="AW4075" s="13">
        <v>220000</v>
      </c>
      <c r="AX4075" s="1">
        <v>200000</v>
      </c>
      <c r="AZ4075" s="1">
        <v>3</v>
      </c>
      <c r="BA4075" s="1">
        <v>2</v>
      </c>
      <c r="BB4075" s="1" t="s">
        <v>280</v>
      </c>
      <c r="BC4075" s="1" t="s">
        <v>118</v>
      </c>
      <c r="BD4075" s="1" t="s">
        <v>88</v>
      </c>
      <c r="BE4075" s="1">
        <v>0</v>
      </c>
      <c r="BF4075" s="1">
        <v>0</v>
      </c>
      <c r="BG4075" s="1" t="s">
        <v>120</v>
      </c>
      <c r="BH4075" s="1" t="s">
        <v>339</v>
      </c>
      <c r="BN4075" s="3">
        <v>44470</v>
      </c>
      <c r="BO4075" s="1" t="s">
        <v>103</v>
      </c>
      <c r="BP4075" s="1">
        <v>10</v>
      </c>
      <c r="BQ4075" s="1">
        <v>8</v>
      </c>
      <c r="BR4075" s="1" t="s">
        <v>253</v>
      </c>
      <c r="BS4075" s="1">
        <v>3</v>
      </c>
      <c r="BT4075" s="1">
        <v>4</v>
      </c>
      <c r="BU4075" s="1">
        <v>5</v>
      </c>
      <c r="BV4075" s="1" t="s">
        <v>172</v>
      </c>
      <c r="BW4075" s="1" t="s">
        <v>89</v>
      </c>
      <c r="BX4075" s="1" t="s">
        <v>88</v>
      </c>
      <c r="BY4075" s="1">
        <v>3</v>
      </c>
      <c r="BZ4075" s="1" t="s">
        <v>88</v>
      </c>
      <c r="CA4075" s="1">
        <v>9</v>
      </c>
      <c r="CB4075" s="1" t="s">
        <v>445</v>
      </c>
      <c r="CC4075" s="1" t="s">
        <v>88</v>
      </c>
    </row>
    <row r="4076" spans="1:82" ht="16" x14ac:dyDescent="0.2">
      <c r="A4076" s="1" t="s">
        <v>15469</v>
      </c>
      <c r="B4076" s="1" t="s">
        <v>108</v>
      </c>
      <c r="C4076" s="1">
        <v>35</v>
      </c>
      <c r="D4076" s="1" t="s">
        <v>81</v>
      </c>
      <c r="E4076" s="1" t="s">
        <v>82</v>
      </c>
      <c r="X4076" s="1">
        <v>10</v>
      </c>
      <c r="Y4076" s="1">
        <v>2</v>
      </c>
      <c r="Z4076" s="1">
        <v>4</v>
      </c>
      <c r="AA4076" s="1">
        <v>2</v>
      </c>
      <c r="AB4076" s="1" t="s">
        <v>146</v>
      </c>
      <c r="AC4076" s="1" t="s">
        <v>84</v>
      </c>
      <c r="AD4076" s="1" t="s">
        <v>256</v>
      </c>
      <c r="AE4076" s="1" t="s">
        <v>405</v>
      </c>
      <c r="AF4076" s="1" t="s">
        <v>202</v>
      </c>
      <c r="AG4076" s="1" t="s">
        <v>88</v>
      </c>
      <c r="AH4076" s="1" t="s">
        <v>88</v>
      </c>
      <c r="AI4076" s="1" t="s">
        <v>328</v>
      </c>
      <c r="AJ4076" s="1" t="s">
        <v>542</v>
      </c>
      <c r="AK4076" s="1" t="s">
        <v>582</v>
      </c>
      <c r="AL4076" s="1" t="s">
        <v>9140</v>
      </c>
      <c r="AM4076" s="1" t="s">
        <v>596</v>
      </c>
      <c r="AN4076" s="1" t="s">
        <v>207</v>
      </c>
      <c r="AO4076" s="1" t="s">
        <v>361</v>
      </c>
      <c r="AP4076" s="1" t="s">
        <v>132</v>
      </c>
      <c r="AQ4076" s="1" t="s">
        <v>94</v>
      </c>
      <c r="AR4076" s="1" t="s">
        <v>88</v>
      </c>
      <c r="AS4076" s="1">
        <v>0</v>
      </c>
      <c r="AT4076" s="1" t="s">
        <v>134</v>
      </c>
      <c r="AU4076" s="1" t="s">
        <v>96</v>
      </c>
      <c r="AV4076" s="1"/>
      <c r="AW4076" s="13">
        <v>163000</v>
      </c>
      <c r="AX4076" s="1">
        <v>115000</v>
      </c>
      <c r="AZ4076" s="1">
        <v>3</v>
      </c>
      <c r="BA4076" s="1">
        <v>2</v>
      </c>
      <c r="BB4076" s="1" t="s">
        <v>280</v>
      </c>
      <c r="BC4076" s="1" t="s">
        <v>136</v>
      </c>
      <c r="BD4076" s="1" t="s">
        <v>119</v>
      </c>
      <c r="BE4076" s="1">
        <v>10</v>
      </c>
      <c r="BF4076" s="1">
        <v>6</v>
      </c>
      <c r="BG4076" s="1" t="s">
        <v>120</v>
      </c>
      <c r="BH4076" s="1" t="s">
        <v>121</v>
      </c>
      <c r="BJ4076" s="1" t="s">
        <v>88</v>
      </c>
      <c r="BK4076" s="1" t="s">
        <v>88</v>
      </c>
      <c r="BN4076" s="1" t="s">
        <v>102</v>
      </c>
      <c r="BO4076" s="1" t="s">
        <v>103</v>
      </c>
      <c r="BP4076" s="1">
        <v>7</v>
      </c>
      <c r="BQ4076" s="1">
        <v>9</v>
      </c>
      <c r="BR4076" s="1" t="s">
        <v>460</v>
      </c>
      <c r="BS4076" s="1">
        <v>2</v>
      </c>
      <c r="BT4076" s="1">
        <v>0</v>
      </c>
      <c r="BU4076" s="1">
        <v>1</v>
      </c>
      <c r="BV4076" s="1" t="s">
        <v>143</v>
      </c>
      <c r="BW4076" s="1" t="s">
        <v>88</v>
      </c>
      <c r="BX4076" s="1" t="s">
        <v>88</v>
      </c>
      <c r="BY4076" s="1">
        <v>3</v>
      </c>
      <c r="BZ4076" s="1" t="s">
        <v>88</v>
      </c>
      <c r="CA4076" s="1">
        <v>8</v>
      </c>
      <c r="CB4076" s="1" t="s">
        <v>107</v>
      </c>
      <c r="CC4076" s="1" t="s">
        <v>1697</v>
      </c>
    </row>
    <row r="4077" spans="1:82" ht="16" x14ac:dyDescent="0.2">
      <c r="A4077" s="1" t="s">
        <v>15470</v>
      </c>
      <c r="B4077" s="1" t="s">
        <v>108</v>
      </c>
      <c r="C4077" s="1">
        <v>30</v>
      </c>
      <c r="D4077" s="1" t="s">
        <v>81</v>
      </c>
      <c r="E4077" s="1" t="s">
        <v>200</v>
      </c>
      <c r="X4077" s="1">
        <v>3</v>
      </c>
      <c r="Y4077" s="1">
        <v>0</v>
      </c>
      <c r="Z4077" s="1">
        <v>3</v>
      </c>
      <c r="AA4077" s="1">
        <v>0</v>
      </c>
      <c r="AB4077" s="1" t="s">
        <v>83</v>
      </c>
      <c r="AC4077" s="1" t="s">
        <v>147</v>
      </c>
      <c r="AD4077" s="1" t="s">
        <v>85</v>
      </c>
      <c r="AE4077" s="1" t="s">
        <v>1056</v>
      </c>
      <c r="AF4077" s="1" t="s">
        <v>88</v>
      </c>
      <c r="AG4077" s="1" t="s">
        <v>88</v>
      </c>
      <c r="AH4077" s="1" t="s">
        <v>88</v>
      </c>
      <c r="AI4077" s="1" t="s">
        <v>111</v>
      </c>
      <c r="AJ4077" s="1" t="s">
        <v>427</v>
      </c>
      <c r="AK4077" s="1" t="s">
        <v>3598</v>
      </c>
      <c r="AL4077" s="1" t="s">
        <v>299</v>
      </c>
      <c r="AM4077" s="1" t="s">
        <v>310</v>
      </c>
      <c r="AN4077" s="1" t="s">
        <v>15471</v>
      </c>
      <c r="AO4077" s="1" t="s">
        <v>1365</v>
      </c>
      <c r="AP4077" s="1" t="s">
        <v>132</v>
      </c>
      <c r="AQ4077" s="1" t="s">
        <v>94</v>
      </c>
      <c r="AR4077" s="1" t="s">
        <v>88</v>
      </c>
      <c r="AS4077" s="1">
        <v>0</v>
      </c>
      <c r="AT4077" s="1" t="s">
        <v>95</v>
      </c>
      <c r="AU4077" s="1" t="s">
        <v>96</v>
      </c>
      <c r="AV4077" s="1"/>
      <c r="AW4077" s="13">
        <v>125000</v>
      </c>
      <c r="AX4077" s="1">
        <v>100000</v>
      </c>
      <c r="AZ4077" s="1">
        <v>3</v>
      </c>
      <c r="BA4077" s="1">
        <v>3</v>
      </c>
      <c r="BB4077" s="1" t="s">
        <v>88</v>
      </c>
      <c r="BC4077" s="1" t="s">
        <v>97</v>
      </c>
      <c r="BD4077" s="1" t="s">
        <v>290</v>
      </c>
      <c r="BE4077" s="1">
        <v>37</v>
      </c>
      <c r="BF4077" s="1">
        <v>7</v>
      </c>
      <c r="BG4077" s="1" t="s">
        <v>120</v>
      </c>
      <c r="BH4077" s="1" t="s">
        <v>99</v>
      </c>
      <c r="BN4077" s="1" t="s">
        <v>123</v>
      </c>
      <c r="BO4077" s="1" t="s">
        <v>182</v>
      </c>
      <c r="BP4077" s="1">
        <v>8</v>
      </c>
      <c r="BQ4077" s="1">
        <v>5</v>
      </c>
      <c r="BR4077" s="1" t="s">
        <v>905</v>
      </c>
      <c r="BS4077" s="1">
        <v>3</v>
      </c>
      <c r="BT4077" s="1">
        <v>0</v>
      </c>
      <c r="BU4077" s="1">
        <v>1</v>
      </c>
      <c r="BV4077" s="1" t="s">
        <v>143</v>
      </c>
      <c r="BW4077" s="1" t="s">
        <v>88</v>
      </c>
      <c r="BX4077" s="1" t="s">
        <v>88</v>
      </c>
      <c r="BY4077" s="1">
        <v>2</v>
      </c>
      <c r="BZ4077" s="1" t="s">
        <v>88</v>
      </c>
      <c r="CA4077" s="1">
        <v>8</v>
      </c>
      <c r="CB4077" s="1" t="s">
        <v>107</v>
      </c>
      <c r="CC4077" s="1" t="s">
        <v>88</v>
      </c>
    </row>
    <row r="4078" spans="1:82" ht="16" x14ac:dyDescent="0.2">
      <c r="A4078" s="1" t="s">
        <v>15472</v>
      </c>
      <c r="B4078" s="1" t="s">
        <v>80</v>
      </c>
      <c r="C4078" s="1">
        <v>35</v>
      </c>
      <c r="D4078" s="1" t="s">
        <v>81</v>
      </c>
      <c r="E4078" s="1" t="s">
        <v>231</v>
      </c>
      <c r="X4078" s="1">
        <v>10</v>
      </c>
      <c r="Y4078" s="1">
        <v>0</v>
      </c>
      <c r="Z4078" s="1">
        <v>7</v>
      </c>
      <c r="AA4078" s="1">
        <v>0</v>
      </c>
      <c r="AB4078" s="1" t="s">
        <v>83</v>
      </c>
      <c r="AC4078" s="1" t="s">
        <v>129</v>
      </c>
      <c r="AD4078" s="1" t="s">
        <v>85</v>
      </c>
      <c r="AE4078" s="1" t="s">
        <v>86</v>
      </c>
      <c r="AF4078" s="1" t="s">
        <v>202</v>
      </c>
      <c r="AG4078" s="1" t="s">
        <v>88</v>
      </c>
      <c r="AH4078" s="1" t="s">
        <v>88</v>
      </c>
      <c r="AI4078" s="1" t="s">
        <v>406</v>
      </c>
      <c r="AJ4078" s="1" t="s">
        <v>207</v>
      </c>
      <c r="AK4078" s="1" t="s">
        <v>9140</v>
      </c>
      <c r="AL4078" s="1" t="s">
        <v>9140</v>
      </c>
      <c r="AM4078" s="1" t="s">
        <v>2262</v>
      </c>
      <c r="AN4078" s="1" t="s">
        <v>207</v>
      </c>
      <c r="AO4078" s="1" t="s">
        <v>9140</v>
      </c>
      <c r="AP4078" s="1" t="s">
        <v>132</v>
      </c>
      <c r="AQ4078" s="1" t="s">
        <v>133</v>
      </c>
      <c r="AR4078" s="1" t="s">
        <v>88</v>
      </c>
      <c r="AS4078" s="1">
        <v>0</v>
      </c>
      <c r="AT4078" s="1" t="s">
        <v>536</v>
      </c>
      <c r="AU4078" s="1" t="s">
        <v>96</v>
      </c>
      <c r="AV4078" s="1"/>
      <c r="AW4078" s="13">
        <v>71000</v>
      </c>
      <c r="AX4078" s="1">
        <v>65000</v>
      </c>
      <c r="AZ4078" s="1">
        <v>2</v>
      </c>
      <c r="BA4078" s="1">
        <v>1</v>
      </c>
      <c r="BB4078" s="1" t="s">
        <v>88</v>
      </c>
      <c r="BC4078" s="1" t="s">
        <v>97</v>
      </c>
      <c r="BD4078" s="1" t="s">
        <v>194</v>
      </c>
      <c r="BE4078" s="1">
        <v>10</v>
      </c>
      <c r="BF4078" s="1">
        <v>1</v>
      </c>
      <c r="BG4078" s="1" t="s">
        <v>120</v>
      </c>
      <c r="BH4078" s="1" t="s">
        <v>121</v>
      </c>
      <c r="BL4078" s="1" t="s">
        <v>1604</v>
      </c>
      <c r="BN4078" s="1" t="s">
        <v>170</v>
      </c>
      <c r="BO4078" s="1" t="s">
        <v>103</v>
      </c>
      <c r="BP4078" s="1">
        <v>4</v>
      </c>
      <c r="BQ4078" s="1">
        <v>4</v>
      </c>
      <c r="BR4078" s="1" t="s">
        <v>3875</v>
      </c>
      <c r="BS4078" s="1">
        <v>4</v>
      </c>
      <c r="BT4078" s="1">
        <v>0</v>
      </c>
      <c r="BU4078" s="1">
        <v>0</v>
      </c>
      <c r="BV4078" s="1" t="s">
        <v>105</v>
      </c>
      <c r="BW4078" s="1" t="s">
        <v>88</v>
      </c>
      <c r="BX4078" s="1" t="s">
        <v>88</v>
      </c>
      <c r="BY4078" s="1">
        <v>3</v>
      </c>
      <c r="BZ4078" s="1" t="s">
        <v>88</v>
      </c>
      <c r="CA4078" s="1">
        <v>5</v>
      </c>
      <c r="CB4078" s="1" t="s">
        <v>219</v>
      </c>
      <c r="CC4078" s="1" t="s">
        <v>254</v>
      </c>
      <c r="CD4078" s="1" t="s">
        <v>15473</v>
      </c>
    </row>
    <row r="4079" spans="1:82" ht="16" x14ac:dyDescent="0.2">
      <c r="A4079" s="1" t="s">
        <v>15474</v>
      </c>
      <c r="B4079" s="1" t="s">
        <v>108</v>
      </c>
      <c r="C4079" s="1">
        <v>42</v>
      </c>
      <c r="D4079" s="1" t="s">
        <v>81</v>
      </c>
      <c r="E4079" s="1" t="s">
        <v>82</v>
      </c>
      <c r="X4079" s="1">
        <v>16</v>
      </c>
      <c r="Y4079" s="1">
        <v>0</v>
      </c>
      <c r="Z4079" s="1">
        <v>16</v>
      </c>
      <c r="AA4079" s="1">
        <v>0</v>
      </c>
      <c r="AB4079" s="1" t="s">
        <v>83</v>
      </c>
      <c r="AC4079" s="1" t="s">
        <v>129</v>
      </c>
      <c r="AD4079" s="1" t="s">
        <v>85</v>
      </c>
      <c r="AE4079" s="1" t="s">
        <v>86</v>
      </c>
      <c r="AF4079" s="1" t="s">
        <v>202</v>
      </c>
      <c r="AG4079" s="1" t="s">
        <v>88</v>
      </c>
      <c r="AH4079" s="1" t="s">
        <v>88</v>
      </c>
      <c r="AI4079" s="1" t="s">
        <v>111</v>
      </c>
      <c r="AJ4079" s="1" t="s">
        <v>507</v>
      </c>
      <c r="AK4079" s="1" t="s">
        <v>1301</v>
      </c>
      <c r="AL4079" s="1" t="s">
        <v>5026</v>
      </c>
      <c r="AM4079" s="1" t="s">
        <v>863</v>
      </c>
      <c r="AN4079" s="1" t="s">
        <v>3046</v>
      </c>
      <c r="AO4079" s="1" t="s">
        <v>929</v>
      </c>
      <c r="AP4079" s="1" t="s">
        <v>168</v>
      </c>
      <c r="AQ4079" s="1" t="s">
        <v>94</v>
      </c>
      <c r="AR4079" s="1" t="s">
        <v>157</v>
      </c>
      <c r="AS4079" s="1">
        <v>0</v>
      </c>
      <c r="AT4079" s="1" t="s">
        <v>536</v>
      </c>
      <c r="AU4079" s="1" t="s">
        <v>96</v>
      </c>
      <c r="AV4079" s="1"/>
      <c r="AW4079" s="13">
        <v>200000</v>
      </c>
      <c r="AX4079" s="1">
        <v>170000</v>
      </c>
      <c r="AZ4079" s="1">
        <v>3</v>
      </c>
      <c r="BA4079" s="1">
        <v>3</v>
      </c>
      <c r="BB4079" s="1" t="s">
        <v>280</v>
      </c>
      <c r="BC4079" s="1" t="s">
        <v>249</v>
      </c>
      <c r="BD4079" s="1" t="s">
        <v>119</v>
      </c>
      <c r="BE4079" s="1">
        <v>10</v>
      </c>
      <c r="BF4079" s="1">
        <v>7</v>
      </c>
      <c r="BG4079" s="1" t="s">
        <v>120</v>
      </c>
      <c r="BH4079" s="1" t="s">
        <v>339</v>
      </c>
      <c r="BK4079" s="1" t="s">
        <v>15475</v>
      </c>
      <c r="BL4079" s="1" t="s">
        <v>442</v>
      </c>
      <c r="BM4079" s="1" t="s">
        <v>293</v>
      </c>
      <c r="BN4079" s="1" t="s">
        <v>141</v>
      </c>
      <c r="BO4079" s="1" t="s">
        <v>182</v>
      </c>
      <c r="BP4079" s="1">
        <v>8</v>
      </c>
      <c r="BQ4079" s="1">
        <v>6</v>
      </c>
      <c r="BR4079" s="1" t="s">
        <v>207</v>
      </c>
      <c r="BS4079" s="1">
        <v>2</v>
      </c>
      <c r="BT4079" s="1">
        <v>2</v>
      </c>
      <c r="BU4079" s="1">
        <v>3</v>
      </c>
      <c r="BV4079" s="1" t="s">
        <v>172</v>
      </c>
      <c r="BW4079" s="1" t="s">
        <v>89</v>
      </c>
      <c r="BX4079" s="1" t="s">
        <v>88</v>
      </c>
      <c r="BY4079" s="1">
        <v>3</v>
      </c>
      <c r="BZ4079" s="1" t="s">
        <v>88</v>
      </c>
      <c r="CA4079" s="1">
        <v>9</v>
      </c>
      <c r="CB4079" s="1" t="s">
        <v>185</v>
      </c>
      <c r="CC4079" s="1" t="s">
        <v>186</v>
      </c>
      <c r="CD4079" s="1" t="s">
        <v>15476</v>
      </c>
    </row>
    <row r="4080" spans="1:82" ht="16" x14ac:dyDescent="0.2">
      <c r="A4080" s="1" t="s">
        <v>15477</v>
      </c>
      <c r="B4080" s="1" t="s">
        <v>108</v>
      </c>
      <c r="C4080" s="1">
        <v>23</v>
      </c>
      <c r="D4080" s="1" t="s">
        <v>81</v>
      </c>
      <c r="E4080" s="1" t="s">
        <v>231</v>
      </c>
      <c r="X4080" s="1">
        <v>1</v>
      </c>
      <c r="Y4080" s="1">
        <v>0</v>
      </c>
      <c r="Z4080" s="1">
        <v>0</v>
      </c>
      <c r="AA4080" s="1">
        <v>0</v>
      </c>
      <c r="AB4080" s="1" t="s">
        <v>174</v>
      </c>
      <c r="AC4080" s="1" t="s">
        <v>129</v>
      </c>
      <c r="AD4080" s="1" t="s">
        <v>232</v>
      </c>
      <c r="AE4080" s="1" t="s">
        <v>15478</v>
      </c>
      <c r="AF4080" s="1" t="s">
        <v>202</v>
      </c>
      <c r="AG4080" s="1" t="s">
        <v>88</v>
      </c>
      <c r="AH4080" s="1" t="s">
        <v>89</v>
      </c>
      <c r="AI4080" s="1" t="s">
        <v>419</v>
      </c>
      <c r="AJ4080" s="1" t="s">
        <v>162</v>
      </c>
      <c r="AK4080" s="1" t="s">
        <v>566</v>
      </c>
      <c r="AL4080" s="1" t="s">
        <v>15479</v>
      </c>
      <c r="AM4080" s="1" t="s">
        <v>178</v>
      </c>
      <c r="AN4080" s="1" t="s">
        <v>11109</v>
      </c>
      <c r="AO4080" s="1" t="s">
        <v>929</v>
      </c>
      <c r="AP4080" s="1" t="s">
        <v>132</v>
      </c>
      <c r="AQ4080" s="1" t="s">
        <v>94</v>
      </c>
      <c r="AR4080" s="1" t="s">
        <v>88</v>
      </c>
      <c r="AS4080" s="1">
        <v>0</v>
      </c>
      <c r="AT4080" s="1" t="s">
        <v>134</v>
      </c>
      <c r="AU4080" s="1" t="s">
        <v>96</v>
      </c>
      <c r="AV4080" s="1"/>
      <c r="AW4080" s="13">
        <v>38000</v>
      </c>
      <c r="AX4080" s="1">
        <v>34000</v>
      </c>
      <c r="AZ4080" s="1">
        <v>2</v>
      </c>
      <c r="BA4080" s="1">
        <v>2</v>
      </c>
      <c r="BB4080" s="1" t="s">
        <v>88</v>
      </c>
      <c r="BC4080" s="1" t="s">
        <v>97</v>
      </c>
      <c r="BD4080" s="1" t="s">
        <v>88</v>
      </c>
      <c r="BE4080" s="1">
        <v>0</v>
      </c>
      <c r="BF4080" s="1">
        <v>0</v>
      </c>
      <c r="BG4080" s="1" t="s">
        <v>120</v>
      </c>
      <c r="BH4080" s="1" t="s">
        <v>121</v>
      </c>
      <c r="BJ4080" s="1" t="s">
        <v>88</v>
      </c>
      <c r="BK4080" s="1" t="s">
        <v>88</v>
      </c>
      <c r="BL4080" s="1" t="s">
        <v>88</v>
      </c>
      <c r="BM4080" s="1" t="s">
        <v>15480</v>
      </c>
      <c r="BN4080" s="1" t="s">
        <v>170</v>
      </c>
      <c r="BO4080" s="1" t="s">
        <v>182</v>
      </c>
      <c r="BP4080" s="1">
        <v>9</v>
      </c>
      <c r="BQ4080" s="1">
        <v>10</v>
      </c>
      <c r="BR4080" s="1" t="s">
        <v>7898</v>
      </c>
      <c r="BS4080" s="1">
        <v>4</v>
      </c>
      <c r="BT4080" s="1">
        <v>0</v>
      </c>
      <c r="BU4080" s="1">
        <v>4</v>
      </c>
      <c r="BV4080" s="1" t="s">
        <v>184</v>
      </c>
      <c r="BW4080" s="1" t="s">
        <v>88</v>
      </c>
      <c r="BX4080" s="1" t="s">
        <v>88</v>
      </c>
      <c r="BY4080" s="1">
        <v>2</v>
      </c>
      <c r="BZ4080" s="1" t="s">
        <v>88</v>
      </c>
      <c r="CA4080" s="1">
        <v>8</v>
      </c>
      <c r="CB4080" s="1" t="s">
        <v>1631</v>
      </c>
      <c r="CC4080" s="1" t="s">
        <v>1611</v>
      </c>
    </row>
    <row r="4081" spans="1:82" ht="16" x14ac:dyDescent="0.2">
      <c r="A4081" s="1" t="s">
        <v>15481</v>
      </c>
      <c r="B4081" s="1" t="s">
        <v>108</v>
      </c>
      <c r="C4081" s="1">
        <v>29</v>
      </c>
      <c r="D4081" s="1" t="s">
        <v>81</v>
      </c>
      <c r="E4081" s="1" t="s">
        <v>82</v>
      </c>
      <c r="X4081" s="1">
        <v>2</v>
      </c>
      <c r="Y4081" s="1">
        <v>2</v>
      </c>
      <c r="Z4081" s="1">
        <v>2</v>
      </c>
      <c r="AA4081" s="1">
        <v>0</v>
      </c>
      <c r="AB4081" s="1" t="s">
        <v>83</v>
      </c>
      <c r="AC4081" s="1" t="s">
        <v>129</v>
      </c>
      <c r="AD4081" s="1" t="s">
        <v>15482</v>
      </c>
      <c r="AE4081" s="1" t="s">
        <v>161</v>
      </c>
      <c r="AF4081" s="1" t="s">
        <v>88</v>
      </c>
      <c r="AG4081" s="1" t="s">
        <v>88</v>
      </c>
      <c r="AH4081" s="1" t="s">
        <v>88</v>
      </c>
      <c r="AI4081" s="1" t="s">
        <v>14785</v>
      </c>
      <c r="AJ4081" s="1" t="s">
        <v>207</v>
      </c>
      <c r="AK4081" s="1" t="s">
        <v>9140</v>
      </c>
      <c r="AL4081" s="1" t="s">
        <v>9140</v>
      </c>
      <c r="AM4081" s="1" t="s">
        <v>154</v>
      </c>
      <c r="AN4081" s="1" t="s">
        <v>207</v>
      </c>
      <c r="AO4081" s="1" t="s">
        <v>9140</v>
      </c>
      <c r="AP4081" s="1" t="s">
        <v>132</v>
      </c>
      <c r="AQ4081" s="1" t="s">
        <v>94</v>
      </c>
      <c r="AR4081" s="1" t="s">
        <v>88</v>
      </c>
      <c r="AS4081" s="1">
        <v>0</v>
      </c>
      <c r="AT4081" s="1" t="s">
        <v>95</v>
      </c>
      <c r="AU4081" s="1" t="s">
        <v>96</v>
      </c>
      <c r="AV4081" s="1"/>
      <c r="AW4081" s="13">
        <v>84000</v>
      </c>
      <c r="AX4081" s="1">
        <v>68000</v>
      </c>
      <c r="AZ4081" s="1">
        <v>3</v>
      </c>
      <c r="BA4081" s="1">
        <v>3</v>
      </c>
      <c r="BB4081" s="1" t="s">
        <v>117</v>
      </c>
      <c r="BC4081" s="1" t="s">
        <v>249</v>
      </c>
      <c r="BD4081" s="1" t="s">
        <v>119</v>
      </c>
      <c r="BE4081" s="1">
        <v>20</v>
      </c>
      <c r="BF4081" s="1">
        <v>5</v>
      </c>
      <c r="BG4081" s="1" t="s">
        <v>120</v>
      </c>
      <c r="BH4081" s="1" t="s">
        <v>121</v>
      </c>
      <c r="BJ4081" s="1" t="s">
        <v>89</v>
      </c>
      <c r="BK4081" s="1" t="s">
        <v>442</v>
      </c>
      <c r="BL4081" s="1" t="s">
        <v>88</v>
      </c>
      <c r="BN4081" s="1" t="s">
        <v>170</v>
      </c>
      <c r="BO4081" s="1" t="s">
        <v>103</v>
      </c>
      <c r="BP4081" s="1">
        <v>8</v>
      </c>
      <c r="BQ4081" s="1">
        <v>9</v>
      </c>
      <c r="BR4081" s="1" t="s">
        <v>207</v>
      </c>
      <c r="BS4081" s="1">
        <v>3</v>
      </c>
      <c r="BT4081" s="1">
        <v>0</v>
      </c>
      <c r="BU4081" s="1">
        <v>1</v>
      </c>
      <c r="BV4081" s="1" t="s">
        <v>143</v>
      </c>
      <c r="BW4081" s="1" t="s">
        <v>88</v>
      </c>
      <c r="BX4081" s="1" t="s">
        <v>89</v>
      </c>
      <c r="BY4081" s="1">
        <v>3</v>
      </c>
      <c r="BZ4081" s="1" t="s">
        <v>88</v>
      </c>
      <c r="CA4081" s="1">
        <v>7</v>
      </c>
      <c r="CB4081" s="1" t="s">
        <v>107</v>
      </c>
      <c r="CC4081" s="1" t="s">
        <v>88</v>
      </c>
      <c r="CD4081" s="1" t="s">
        <v>501</v>
      </c>
    </row>
    <row r="4082" spans="1:82" ht="16" x14ac:dyDescent="0.2">
      <c r="A4082" s="1" t="s">
        <v>15483</v>
      </c>
      <c r="B4082" s="1" t="s">
        <v>108</v>
      </c>
      <c r="C4082" s="1">
        <v>27</v>
      </c>
      <c r="D4082" s="1" t="s">
        <v>81</v>
      </c>
      <c r="E4082" s="1" t="s">
        <v>82</v>
      </c>
      <c r="X4082" s="1">
        <v>2</v>
      </c>
      <c r="Y4082" s="1">
        <v>1</v>
      </c>
      <c r="Z4082" s="1">
        <v>1</v>
      </c>
      <c r="AA4082" s="1">
        <v>0</v>
      </c>
      <c r="AB4082" s="1" t="s">
        <v>128</v>
      </c>
      <c r="AC4082" s="1" t="s">
        <v>129</v>
      </c>
      <c r="AF4082" s="1" t="s">
        <v>110</v>
      </c>
      <c r="AG4082" s="1" t="s">
        <v>88</v>
      </c>
      <c r="AH4082" s="1" t="s">
        <v>89</v>
      </c>
      <c r="AI4082" s="1" t="s">
        <v>111</v>
      </c>
      <c r="AJ4082" s="1" t="s">
        <v>608</v>
      </c>
      <c r="AK4082" s="1" t="s">
        <v>594</v>
      </c>
      <c r="AL4082" s="1" t="s">
        <v>644</v>
      </c>
      <c r="AM4082" s="1" t="s">
        <v>236</v>
      </c>
      <c r="AN4082" s="1" t="s">
        <v>1695</v>
      </c>
      <c r="AO4082" s="1" t="s">
        <v>332</v>
      </c>
      <c r="AP4082" s="1" t="s">
        <v>168</v>
      </c>
      <c r="AQ4082" s="1" t="s">
        <v>94</v>
      </c>
      <c r="AR4082" s="1" t="s">
        <v>88</v>
      </c>
      <c r="AS4082" s="1">
        <v>0</v>
      </c>
      <c r="AT4082" s="1" t="s">
        <v>134</v>
      </c>
      <c r="AU4082" s="1" t="s">
        <v>96</v>
      </c>
      <c r="AV4082" s="1"/>
      <c r="AW4082" s="13">
        <v>45000</v>
      </c>
      <c r="AX4082" s="1">
        <v>41000</v>
      </c>
      <c r="AZ4082" s="1">
        <v>3</v>
      </c>
      <c r="BA4082" s="1">
        <v>2</v>
      </c>
      <c r="BB4082" s="1" t="s">
        <v>88</v>
      </c>
      <c r="BC4082" s="1" t="s">
        <v>97</v>
      </c>
      <c r="BD4082" s="1" t="s">
        <v>119</v>
      </c>
      <c r="BE4082" s="1">
        <v>15</v>
      </c>
      <c r="BF4082" s="1">
        <v>5</v>
      </c>
      <c r="BG4082" s="1" t="s">
        <v>120</v>
      </c>
      <c r="BH4082" s="1" t="s">
        <v>121</v>
      </c>
      <c r="BK4082" s="1" t="s">
        <v>383</v>
      </c>
      <c r="BL4082" s="1" t="s">
        <v>383</v>
      </c>
      <c r="BM4082" s="1" t="s">
        <v>15484</v>
      </c>
      <c r="BN4082" s="1" t="s">
        <v>170</v>
      </c>
      <c r="BO4082" s="1" t="s">
        <v>103</v>
      </c>
      <c r="BP4082" s="1">
        <v>8</v>
      </c>
      <c r="BQ4082" s="1">
        <v>10</v>
      </c>
      <c r="BR4082" s="1" t="s">
        <v>2379</v>
      </c>
      <c r="BS4082" s="1">
        <v>1</v>
      </c>
      <c r="BT4082" s="1">
        <v>0</v>
      </c>
      <c r="BU4082" s="1">
        <v>1</v>
      </c>
      <c r="BV4082" s="1" t="s">
        <v>143</v>
      </c>
      <c r="BW4082" s="1" t="s">
        <v>88</v>
      </c>
      <c r="BX4082" s="1" t="s">
        <v>88</v>
      </c>
      <c r="BY4082" s="1">
        <v>3</v>
      </c>
      <c r="BZ4082" s="1" t="s">
        <v>88</v>
      </c>
      <c r="CA4082" s="1">
        <v>8</v>
      </c>
      <c r="CB4082" s="1" t="s">
        <v>304</v>
      </c>
      <c r="CC4082" s="1" t="s">
        <v>186</v>
      </c>
    </row>
    <row r="4083" spans="1:82" ht="16" x14ac:dyDescent="0.2">
      <c r="A4083" s="1" t="s">
        <v>15485</v>
      </c>
      <c r="B4083" s="1" t="s">
        <v>108</v>
      </c>
      <c r="C4083" s="1">
        <v>30</v>
      </c>
      <c r="D4083" s="1" t="s">
        <v>81</v>
      </c>
      <c r="E4083" s="1" t="s">
        <v>356</v>
      </c>
      <c r="X4083" s="1">
        <v>3</v>
      </c>
      <c r="Y4083" s="1">
        <v>3</v>
      </c>
      <c r="Z4083" s="1">
        <v>3</v>
      </c>
      <c r="AA4083" s="1">
        <v>0</v>
      </c>
      <c r="AB4083" s="1" t="s">
        <v>83</v>
      </c>
      <c r="AC4083" s="1" t="s">
        <v>147</v>
      </c>
      <c r="AD4083" s="1" t="s">
        <v>85</v>
      </c>
      <c r="AE4083" s="1" t="s">
        <v>86</v>
      </c>
      <c r="AF4083" s="1" t="s">
        <v>88</v>
      </c>
      <c r="AG4083" s="1" t="s">
        <v>88</v>
      </c>
      <c r="AH4083" s="1" t="s">
        <v>89</v>
      </c>
      <c r="AI4083" s="1" t="s">
        <v>406</v>
      </c>
      <c r="AJ4083" s="1" t="s">
        <v>542</v>
      </c>
      <c r="AK4083" s="1" t="s">
        <v>4654</v>
      </c>
      <c r="AL4083" s="1" t="s">
        <v>1011</v>
      </c>
      <c r="AM4083" s="1" t="s">
        <v>310</v>
      </c>
      <c r="AN4083" s="1" t="s">
        <v>15486</v>
      </c>
      <c r="AO4083" s="1" t="s">
        <v>193</v>
      </c>
      <c r="AP4083" s="1" t="s">
        <v>132</v>
      </c>
      <c r="AQ4083" s="1" t="s">
        <v>94</v>
      </c>
      <c r="AR4083" s="1" t="s">
        <v>157</v>
      </c>
      <c r="AS4083" s="1">
        <v>16000</v>
      </c>
      <c r="AT4083" s="1" t="s">
        <v>95</v>
      </c>
      <c r="AU4083" s="1" t="s">
        <v>96</v>
      </c>
      <c r="AV4083" s="1"/>
      <c r="AW4083" s="13">
        <v>73425</v>
      </c>
      <c r="AX4083" s="1" t="s">
        <v>15487</v>
      </c>
      <c r="AZ4083" s="1">
        <v>3</v>
      </c>
      <c r="BA4083" s="1">
        <v>3</v>
      </c>
      <c r="BB4083" s="1" t="s">
        <v>88</v>
      </c>
      <c r="BC4083" s="1" t="s">
        <v>97</v>
      </c>
      <c r="BD4083" s="1" t="s">
        <v>194</v>
      </c>
      <c r="BE4083" s="1">
        <v>30</v>
      </c>
      <c r="BF4083" s="1">
        <v>4</v>
      </c>
      <c r="BG4083" s="1" t="s">
        <v>120</v>
      </c>
      <c r="BN4083" s="1" t="s">
        <v>294</v>
      </c>
      <c r="BO4083" s="1" t="s">
        <v>103</v>
      </c>
      <c r="BP4083" s="1">
        <v>8</v>
      </c>
      <c r="BQ4083" s="1">
        <v>8</v>
      </c>
      <c r="BR4083" s="1" t="s">
        <v>444</v>
      </c>
      <c r="BS4083" s="1">
        <v>3</v>
      </c>
      <c r="BT4083" s="1">
        <v>0</v>
      </c>
      <c r="BU4083" s="1">
        <v>2</v>
      </c>
      <c r="BV4083" s="1" t="s">
        <v>184</v>
      </c>
      <c r="BW4083" s="1" t="s">
        <v>88</v>
      </c>
      <c r="BX4083" s="1" t="s">
        <v>88</v>
      </c>
      <c r="BY4083" s="1">
        <v>4</v>
      </c>
      <c r="BZ4083" s="1" t="s">
        <v>88</v>
      </c>
      <c r="CA4083" s="1">
        <v>7</v>
      </c>
      <c r="CB4083" s="1" t="s">
        <v>107</v>
      </c>
      <c r="CC4083" s="1" t="s">
        <v>88</v>
      </c>
    </row>
    <row r="4084" spans="1:82" ht="16" x14ac:dyDescent="0.2">
      <c r="A4084" s="1" t="s">
        <v>15488</v>
      </c>
      <c r="B4084" s="1" t="s">
        <v>108</v>
      </c>
      <c r="C4084" s="1">
        <v>36</v>
      </c>
      <c r="D4084" s="1" t="s">
        <v>81</v>
      </c>
      <c r="E4084" s="1" t="s">
        <v>82</v>
      </c>
      <c r="X4084" s="1">
        <v>10</v>
      </c>
      <c r="Y4084" s="1">
        <v>1</v>
      </c>
      <c r="Z4084" s="1">
        <v>1</v>
      </c>
      <c r="AA4084" s="1">
        <v>0</v>
      </c>
      <c r="AB4084" s="1" t="s">
        <v>146</v>
      </c>
      <c r="AC4084" s="1" t="s">
        <v>129</v>
      </c>
      <c r="AD4084" s="1" t="s">
        <v>1073</v>
      </c>
      <c r="AE4084" s="1" t="s">
        <v>15489</v>
      </c>
      <c r="AF4084" s="1" t="s">
        <v>202</v>
      </c>
      <c r="AG4084" s="1" t="s">
        <v>88</v>
      </c>
      <c r="AH4084" s="1" t="s">
        <v>89</v>
      </c>
      <c r="AI4084" s="1" t="s">
        <v>328</v>
      </c>
      <c r="AJ4084" s="1" t="s">
        <v>2762</v>
      </c>
      <c r="AK4084" s="1" t="s">
        <v>950</v>
      </c>
      <c r="AL4084" s="1" t="s">
        <v>787</v>
      </c>
      <c r="AM4084" s="1" t="s">
        <v>15490</v>
      </c>
      <c r="AN4084" s="1" t="s">
        <v>207</v>
      </c>
      <c r="AO4084" s="1" t="s">
        <v>14595</v>
      </c>
      <c r="AP4084" s="1" t="s">
        <v>132</v>
      </c>
      <c r="AQ4084" s="1" t="s">
        <v>133</v>
      </c>
      <c r="AR4084" s="1" t="s">
        <v>88</v>
      </c>
      <c r="AS4084" s="1">
        <v>0</v>
      </c>
      <c r="AT4084" s="1" t="s">
        <v>95</v>
      </c>
      <c r="AU4084" s="1" t="s">
        <v>628</v>
      </c>
      <c r="AV4084" s="1"/>
      <c r="AW4084" s="13">
        <v>144000</v>
      </c>
      <c r="AX4084" s="1">
        <v>144000</v>
      </c>
      <c r="AY4084" s="1" t="s">
        <v>279</v>
      </c>
      <c r="AZ4084" s="1">
        <v>3</v>
      </c>
      <c r="BA4084" s="1">
        <v>3</v>
      </c>
      <c r="BB4084" s="1" t="s">
        <v>88</v>
      </c>
      <c r="BC4084" s="1" t="s">
        <v>97</v>
      </c>
      <c r="BD4084" s="1" t="s">
        <v>88</v>
      </c>
      <c r="BE4084" s="1">
        <v>0</v>
      </c>
      <c r="BF4084" s="1">
        <v>0</v>
      </c>
      <c r="BG4084" s="1" t="s">
        <v>120</v>
      </c>
      <c r="BH4084" s="1" t="s">
        <v>121</v>
      </c>
      <c r="BJ4084" s="1" t="s">
        <v>88</v>
      </c>
      <c r="BM4084" s="1" t="s">
        <v>15491</v>
      </c>
      <c r="BN4084" s="1" t="s">
        <v>294</v>
      </c>
      <c r="BO4084" s="1" t="s">
        <v>103</v>
      </c>
      <c r="BP4084" s="1">
        <v>6</v>
      </c>
      <c r="BQ4084" s="1">
        <v>6</v>
      </c>
      <c r="BR4084" s="1" t="s">
        <v>207</v>
      </c>
      <c r="BS4084" s="1">
        <v>2</v>
      </c>
      <c r="BT4084" s="1">
        <v>0</v>
      </c>
      <c r="BU4084" s="1">
        <v>1</v>
      </c>
      <c r="BV4084" s="1" t="s">
        <v>143</v>
      </c>
      <c r="BW4084" s="1" t="s">
        <v>89</v>
      </c>
      <c r="BX4084" s="1" t="s">
        <v>88</v>
      </c>
      <c r="BY4084" s="1">
        <v>3</v>
      </c>
      <c r="BZ4084" s="1" t="s">
        <v>127</v>
      </c>
      <c r="CA4084" s="1">
        <v>8</v>
      </c>
      <c r="CB4084" s="1" t="s">
        <v>107</v>
      </c>
      <c r="CC4084" s="1" t="s">
        <v>88</v>
      </c>
    </row>
    <row r="4085" spans="1:82" ht="16" x14ac:dyDescent="0.2">
      <c r="A4085" s="1" t="s">
        <v>15492</v>
      </c>
      <c r="B4085" s="1" t="s">
        <v>108</v>
      </c>
      <c r="C4085" s="1">
        <v>43</v>
      </c>
      <c r="D4085" s="1" t="s">
        <v>81</v>
      </c>
      <c r="E4085" s="1" t="s">
        <v>82</v>
      </c>
      <c r="X4085" s="1">
        <v>10</v>
      </c>
      <c r="Y4085" s="1">
        <v>1</v>
      </c>
      <c r="Z4085" s="1">
        <v>1</v>
      </c>
      <c r="AA4085" s="1">
        <v>0</v>
      </c>
      <c r="AB4085" s="1" t="s">
        <v>83</v>
      </c>
      <c r="AC4085" s="1" t="s">
        <v>129</v>
      </c>
      <c r="AD4085" s="1" t="s">
        <v>160</v>
      </c>
      <c r="AE4085" s="1" t="s">
        <v>1415</v>
      </c>
      <c r="AF4085" s="1" t="s">
        <v>202</v>
      </c>
      <c r="AG4085" s="1" t="s">
        <v>88</v>
      </c>
      <c r="AH4085" s="1" t="s">
        <v>89</v>
      </c>
      <c r="AI4085" s="1" t="s">
        <v>111</v>
      </c>
      <c r="AJ4085" s="1" t="s">
        <v>420</v>
      </c>
      <c r="AK4085" s="1" t="s">
        <v>566</v>
      </c>
      <c r="AL4085" s="1" t="s">
        <v>609</v>
      </c>
      <c r="AM4085" s="1" t="s">
        <v>1006</v>
      </c>
      <c r="AN4085" s="1" t="s">
        <v>827</v>
      </c>
      <c r="AO4085" s="1" t="s">
        <v>929</v>
      </c>
      <c r="AP4085" s="1" t="s">
        <v>93</v>
      </c>
      <c r="AQ4085" s="1" t="s">
        <v>94</v>
      </c>
      <c r="AR4085" s="1" t="s">
        <v>88</v>
      </c>
      <c r="AS4085" s="1">
        <v>0</v>
      </c>
      <c r="AT4085" s="1" t="s">
        <v>134</v>
      </c>
      <c r="AU4085" s="1" t="s">
        <v>96</v>
      </c>
      <c r="AV4085" s="1"/>
      <c r="AW4085" s="13">
        <v>90000</v>
      </c>
      <c r="AX4085" s="1">
        <v>75000</v>
      </c>
      <c r="AZ4085" s="1">
        <v>3</v>
      </c>
      <c r="BA4085" s="1">
        <v>2</v>
      </c>
      <c r="BB4085" s="1" t="s">
        <v>88</v>
      </c>
      <c r="BC4085" s="1" t="s">
        <v>97</v>
      </c>
      <c r="BD4085" s="1" t="s">
        <v>119</v>
      </c>
      <c r="BE4085" s="1">
        <v>15</v>
      </c>
      <c r="BF4085" s="1">
        <v>3</v>
      </c>
      <c r="BG4085" s="1" t="s">
        <v>137</v>
      </c>
      <c r="BH4085" s="1" t="s">
        <v>121</v>
      </c>
      <c r="BK4085" s="1" t="s">
        <v>4450</v>
      </c>
      <c r="BL4085" s="1" t="s">
        <v>15493</v>
      </c>
      <c r="BM4085" s="1" t="s">
        <v>15494</v>
      </c>
      <c r="BN4085" s="1" t="s">
        <v>196</v>
      </c>
      <c r="BO4085" s="1" t="s">
        <v>103</v>
      </c>
      <c r="BP4085" s="1">
        <v>7</v>
      </c>
      <c r="BQ4085" s="1">
        <v>7</v>
      </c>
      <c r="BR4085" s="1" t="s">
        <v>15495</v>
      </c>
      <c r="BS4085" s="1">
        <v>3</v>
      </c>
      <c r="BT4085" s="1">
        <v>1</v>
      </c>
      <c r="BU4085" s="1">
        <v>3</v>
      </c>
      <c r="BV4085" s="1" t="s">
        <v>143</v>
      </c>
      <c r="BW4085" s="1" t="s">
        <v>88</v>
      </c>
      <c r="BX4085" s="1" t="s">
        <v>89</v>
      </c>
      <c r="BY4085" s="1">
        <v>2</v>
      </c>
      <c r="BZ4085" s="1" t="s">
        <v>88</v>
      </c>
      <c r="CA4085" s="1">
        <v>7</v>
      </c>
      <c r="CB4085" s="1" t="s">
        <v>107</v>
      </c>
      <c r="CC4085" s="1" t="s">
        <v>2107</v>
      </c>
      <c r="CD4085" s="1" t="s">
        <v>15496</v>
      </c>
    </row>
    <row r="4086" spans="1:82" ht="16" x14ac:dyDescent="0.2">
      <c r="A4086" s="1" t="s">
        <v>15497</v>
      </c>
      <c r="B4086" s="1" t="s">
        <v>108</v>
      </c>
      <c r="C4086" s="1">
        <v>36</v>
      </c>
      <c r="D4086" s="1" t="s">
        <v>81</v>
      </c>
      <c r="E4086" s="1" t="s">
        <v>82</v>
      </c>
      <c r="X4086" s="1">
        <v>5</v>
      </c>
      <c r="Y4086" s="1">
        <v>2</v>
      </c>
      <c r="Z4086" s="1">
        <v>5</v>
      </c>
      <c r="AA4086" s="1">
        <v>0</v>
      </c>
      <c r="AB4086" s="1" t="s">
        <v>174</v>
      </c>
      <c r="AC4086" s="1" t="s">
        <v>147</v>
      </c>
      <c r="AD4086" s="1" t="s">
        <v>232</v>
      </c>
      <c r="AF4086" s="1" t="s">
        <v>202</v>
      </c>
      <c r="AG4086" s="1" t="s">
        <v>88</v>
      </c>
      <c r="AH4086" s="1" t="s">
        <v>89</v>
      </c>
      <c r="AI4086" s="1" t="s">
        <v>111</v>
      </c>
      <c r="AJ4086" s="1" t="s">
        <v>1899</v>
      </c>
      <c r="AK4086" s="1" t="s">
        <v>2391</v>
      </c>
      <c r="AL4086" s="1" t="s">
        <v>381</v>
      </c>
      <c r="AM4086" s="1" t="s">
        <v>1006</v>
      </c>
      <c r="AN4086" s="1" t="s">
        <v>382</v>
      </c>
      <c r="AO4086" s="1" t="s">
        <v>193</v>
      </c>
      <c r="AP4086" s="1" t="s">
        <v>168</v>
      </c>
      <c r="AQ4086" s="1" t="s">
        <v>94</v>
      </c>
      <c r="AR4086" s="1" t="s">
        <v>88</v>
      </c>
      <c r="AS4086" s="1">
        <v>0</v>
      </c>
      <c r="AT4086" s="1" t="s">
        <v>134</v>
      </c>
      <c r="AU4086" s="1" t="s">
        <v>96</v>
      </c>
      <c r="AV4086" s="1"/>
      <c r="AW4086" s="13">
        <v>180000</v>
      </c>
      <c r="AX4086" s="1">
        <v>170000</v>
      </c>
      <c r="AZ4086" s="1">
        <v>2</v>
      </c>
      <c r="BA4086" s="1">
        <v>2</v>
      </c>
      <c r="BB4086" s="1" t="s">
        <v>88</v>
      </c>
      <c r="BC4086" s="1" t="s">
        <v>97</v>
      </c>
      <c r="BD4086" s="1" t="s">
        <v>119</v>
      </c>
      <c r="BE4086" s="1">
        <v>25</v>
      </c>
      <c r="BF4086" s="1">
        <v>1</v>
      </c>
      <c r="BG4086" s="1" t="s">
        <v>120</v>
      </c>
      <c r="BJ4086" s="1" t="s">
        <v>88</v>
      </c>
      <c r="BN4086" s="1" t="s">
        <v>196</v>
      </c>
      <c r="BO4086" s="1" t="s">
        <v>182</v>
      </c>
      <c r="BP4086" s="1">
        <v>8</v>
      </c>
      <c r="BQ4086" s="1">
        <v>7</v>
      </c>
      <c r="BR4086" s="1" t="s">
        <v>568</v>
      </c>
      <c r="BS4086" s="1">
        <v>2</v>
      </c>
      <c r="BT4086" s="1">
        <v>2</v>
      </c>
      <c r="BU4086" s="1">
        <v>0</v>
      </c>
      <c r="BV4086" s="1" t="s">
        <v>218</v>
      </c>
      <c r="BW4086" s="1" t="s">
        <v>88</v>
      </c>
      <c r="BX4086" s="1" t="s">
        <v>88</v>
      </c>
      <c r="BY4086" s="1">
        <v>4</v>
      </c>
      <c r="BZ4086" s="1" t="s">
        <v>88</v>
      </c>
      <c r="CA4086" s="1">
        <v>7</v>
      </c>
      <c r="CB4086" s="1" t="s">
        <v>304</v>
      </c>
      <c r="CC4086" s="1" t="s">
        <v>327</v>
      </c>
    </row>
    <row r="4087" spans="1:82" ht="16" x14ac:dyDescent="0.2">
      <c r="A4087" s="1" t="s">
        <v>15498</v>
      </c>
      <c r="B4087" s="1" t="s">
        <v>108</v>
      </c>
      <c r="C4087" s="1">
        <v>33</v>
      </c>
      <c r="D4087" s="1" t="s">
        <v>81</v>
      </c>
      <c r="E4087" s="1" t="s">
        <v>82</v>
      </c>
      <c r="X4087" s="1">
        <v>15</v>
      </c>
      <c r="Y4087" s="1">
        <v>2</v>
      </c>
      <c r="Z4087" s="1">
        <v>0</v>
      </c>
      <c r="AA4087" s="1">
        <v>4</v>
      </c>
      <c r="AB4087" s="1" t="s">
        <v>174</v>
      </c>
      <c r="AC4087" s="1" t="s">
        <v>129</v>
      </c>
      <c r="AD4087" s="1" t="s">
        <v>446</v>
      </c>
      <c r="AE4087" s="1" t="s">
        <v>1092</v>
      </c>
      <c r="AF4087" s="1" t="s">
        <v>202</v>
      </c>
      <c r="AG4087" s="1" t="s">
        <v>88</v>
      </c>
      <c r="AH4087" s="1" t="s">
        <v>89</v>
      </c>
      <c r="AI4087" s="1" t="s">
        <v>455</v>
      </c>
      <c r="AJ4087" s="1" t="s">
        <v>15499</v>
      </c>
      <c r="AK4087" s="1" t="s">
        <v>15499</v>
      </c>
      <c r="AL4087" s="1" t="s">
        <v>15499</v>
      </c>
      <c r="AM4087" s="1" t="s">
        <v>15499</v>
      </c>
      <c r="AN4087" s="1" t="s">
        <v>15499</v>
      </c>
      <c r="AO4087" s="1" t="s">
        <v>15499</v>
      </c>
      <c r="AP4087" s="1" t="s">
        <v>168</v>
      </c>
      <c r="AQ4087" s="1" t="s">
        <v>94</v>
      </c>
      <c r="AR4087" s="1" t="s">
        <v>88</v>
      </c>
      <c r="AS4087" s="1">
        <v>0</v>
      </c>
      <c r="AT4087" s="1" t="s">
        <v>134</v>
      </c>
      <c r="AU4087" s="1" t="s">
        <v>238</v>
      </c>
      <c r="AV4087" s="1"/>
      <c r="AW4087" s="13">
        <v>215000</v>
      </c>
      <c r="AX4087" s="1">
        <v>215000</v>
      </c>
      <c r="AY4087" s="1" t="s">
        <v>279</v>
      </c>
      <c r="AZ4087" s="1">
        <v>3</v>
      </c>
      <c r="BA4087" s="1">
        <v>4</v>
      </c>
      <c r="BB4087" s="1" t="s">
        <v>117</v>
      </c>
      <c r="BC4087" s="1" t="s">
        <v>390</v>
      </c>
      <c r="BD4087" s="1" t="s">
        <v>349</v>
      </c>
      <c r="BE4087" s="1">
        <v>30</v>
      </c>
      <c r="BF4087" s="1">
        <v>7</v>
      </c>
      <c r="BG4087" s="1" t="s">
        <v>120</v>
      </c>
      <c r="BH4087" s="1" t="s">
        <v>121</v>
      </c>
      <c r="BN4087" s="1" t="s">
        <v>170</v>
      </c>
      <c r="BO4087" s="1" t="s">
        <v>103</v>
      </c>
      <c r="BP4087" s="1">
        <v>10</v>
      </c>
      <c r="BQ4087" s="1">
        <v>8</v>
      </c>
      <c r="BR4087" s="1" t="s">
        <v>15500</v>
      </c>
      <c r="BS4087" s="1">
        <v>3</v>
      </c>
      <c r="BT4087" s="1">
        <v>1</v>
      </c>
      <c r="BU4087" s="1">
        <v>3</v>
      </c>
      <c r="BV4087" s="1" t="s">
        <v>1247</v>
      </c>
      <c r="BW4087" s="1" t="s">
        <v>88</v>
      </c>
      <c r="BX4087" s="1" t="s">
        <v>89</v>
      </c>
      <c r="BY4087" s="1">
        <v>3</v>
      </c>
      <c r="BZ4087" s="1" t="s">
        <v>88</v>
      </c>
      <c r="CA4087" s="1">
        <v>9</v>
      </c>
      <c r="CB4087" s="1" t="s">
        <v>144</v>
      </c>
      <c r="CC4087" s="1" t="s">
        <v>2163</v>
      </c>
    </row>
    <row r="4088" spans="1:82" ht="16" x14ac:dyDescent="0.2">
      <c r="A4088" s="1" t="s">
        <v>15501</v>
      </c>
      <c r="B4088" s="1" t="s">
        <v>108</v>
      </c>
      <c r="C4088" s="1">
        <v>39</v>
      </c>
      <c r="D4088" s="1" t="s">
        <v>81</v>
      </c>
      <c r="E4088" s="1" t="s">
        <v>82</v>
      </c>
      <c r="X4088" s="1">
        <v>13</v>
      </c>
      <c r="Y4088" s="1">
        <v>3</v>
      </c>
      <c r="Z4088" s="1">
        <v>3</v>
      </c>
      <c r="AA4088" s="1">
        <v>0</v>
      </c>
      <c r="AB4088" s="1" t="s">
        <v>83</v>
      </c>
      <c r="AC4088" s="1" t="s">
        <v>147</v>
      </c>
      <c r="AD4088" s="1" t="s">
        <v>160</v>
      </c>
      <c r="AE4088" s="1" t="s">
        <v>161</v>
      </c>
      <c r="AF4088" s="1" t="s">
        <v>110</v>
      </c>
      <c r="AG4088" s="1" t="s">
        <v>88</v>
      </c>
      <c r="AH4088" s="1" t="s">
        <v>88</v>
      </c>
      <c r="AI4088" s="1" t="s">
        <v>616</v>
      </c>
      <c r="AJ4088" s="1" t="s">
        <v>15502</v>
      </c>
      <c r="AK4088" s="1" t="s">
        <v>4084</v>
      </c>
      <c r="AL4088" s="1" t="s">
        <v>9140</v>
      </c>
      <c r="AM4088" s="1" t="s">
        <v>207</v>
      </c>
      <c r="AN4088" s="1" t="s">
        <v>207</v>
      </c>
      <c r="AO4088" s="1" t="s">
        <v>9140</v>
      </c>
      <c r="AP4088" s="1" t="s">
        <v>132</v>
      </c>
      <c r="AQ4088" s="1" t="s">
        <v>94</v>
      </c>
      <c r="AR4088" s="1" t="s">
        <v>157</v>
      </c>
      <c r="AS4088" s="1">
        <v>0</v>
      </c>
      <c r="AT4088" s="1" t="s">
        <v>95</v>
      </c>
      <c r="AU4088" s="1" t="s">
        <v>96</v>
      </c>
      <c r="AV4088" s="1"/>
      <c r="AW4088" s="13">
        <v>88000</v>
      </c>
      <c r="AX4088" s="1">
        <v>75000</v>
      </c>
      <c r="AZ4088" s="1">
        <v>2</v>
      </c>
      <c r="BA4088" s="1">
        <v>1</v>
      </c>
      <c r="BB4088" s="1" t="s">
        <v>88</v>
      </c>
      <c r="BC4088" s="1" t="s">
        <v>97</v>
      </c>
      <c r="BD4088" s="1" t="s">
        <v>88</v>
      </c>
      <c r="BE4088" s="1">
        <v>0</v>
      </c>
      <c r="BF4088" s="1">
        <v>0</v>
      </c>
      <c r="BG4088" s="1" t="s">
        <v>137</v>
      </c>
      <c r="BH4088" s="1" t="s">
        <v>121</v>
      </c>
      <c r="BK4088" s="1" t="s">
        <v>88</v>
      </c>
      <c r="BL4088" s="1" t="s">
        <v>88</v>
      </c>
      <c r="BN4088" s="1" t="s">
        <v>141</v>
      </c>
      <c r="BO4088" s="1" t="s">
        <v>103</v>
      </c>
      <c r="BP4088" s="1">
        <v>6</v>
      </c>
      <c r="BQ4088" s="1">
        <v>8</v>
      </c>
      <c r="BR4088" s="1" t="s">
        <v>2379</v>
      </c>
      <c r="BS4088" s="1">
        <v>3</v>
      </c>
      <c r="BT4088" s="1">
        <v>2</v>
      </c>
      <c r="BU4088" s="1">
        <v>3</v>
      </c>
      <c r="BV4088" s="1" t="s">
        <v>172</v>
      </c>
      <c r="BW4088" s="1" t="s">
        <v>88</v>
      </c>
      <c r="BX4088" s="1" t="s">
        <v>89</v>
      </c>
      <c r="BY4088" s="1">
        <v>3</v>
      </c>
      <c r="BZ4088" s="1" t="s">
        <v>88</v>
      </c>
      <c r="CA4088" s="1">
        <v>6</v>
      </c>
      <c r="CB4088" s="1" t="s">
        <v>304</v>
      </c>
      <c r="CC4088" s="1" t="s">
        <v>88</v>
      </c>
    </row>
    <row r="4089" spans="1:82" ht="16" x14ac:dyDescent="0.2">
      <c r="A4089" s="1" t="s">
        <v>15503</v>
      </c>
      <c r="B4089" s="1" t="s">
        <v>108</v>
      </c>
      <c r="C4089" s="1">
        <v>30</v>
      </c>
      <c r="D4089" s="1" t="s">
        <v>81</v>
      </c>
      <c r="E4089" s="1" t="s">
        <v>82</v>
      </c>
      <c r="X4089" s="1">
        <v>4</v>
      </c>
      <c r="Y4089" s="1">
        <v>5</v>
      </c>
      <c r="Z4089" s="1">
        <v>4</v>
      </c>
      <c r="AA4089" s="1">
        <v>0</v>
      </c>
      <c r="AB4089" s="1" t="s">
        <v>174</v>
      </c>
      <c r="AC4089" s="1" t="s">
        <v>147</v>
      </c>
      <c r="AD4089" s="1" t="s">
        <v>232</v>
      </c>
      <c r="AE4089" s="1" t="s">
        <v>504</v>
      </c>
      <c r="AF4089" s="1" t="s">
        <v>202</v>
      </c>
      <c r="AG4089" s="1" t="s">
        <v>88</v>
      </c>
      <c r="AH4089" s="1" t="s">
        <v>89</v>
      </c>
      <c r="AI4089" s="1" t="s">
        <v>150</v>
      </c>
      <c r="AJ4089" s="1" t="s">
        <v>1307</v>
      </c>
      <c r="AK4089" s="1" t="s">
        <v>399</v>
      </c>
      <c r="AL4089" s="1" t="s">
        <v>759</v>
      </c>
      <c r="AM4089" s="1" t="s">
        <v>430</v>
      </c>
      <c r="AN4089" s="1" t="s">
        <v>959</v>
      </c>
      <c r="AO4089" s="1" t="s">
        <v>332</v>
      </c>
      <c r="AP4089" s="1" t="s">
        <v>168</v>
      </c>
      <c r="AQ4089" s="1" t="s">
        <v>133</v>
      </c>
      <c r="AR4089" s="1" t="s">
        <v>88</v>
      </c>
      <c r="AS4089" s="1">
        <v>0</v>
      </c>
      <c r="AT4089" s="1" t="s">
        <v>95</v>
      </c>
      <c r="AU4089" s="1" t="s">
        <v>96</v>
      </c>
      <c r="AV4089" s="1"/>
      <c r="AW4089" s="13">
        <v>90000</v>
      </c>
      <c r="AX4089" s="1">
        <v>72000</v>
      </c>
      <c r="AZ4089" s="1">
        <v>3</v>
      </c>
      <c r="BA4089" s="1">
        <v>2</v>
      </c>
      <c r="BB4089" s="1" t="s">
        <v>88</v>
      </c>
      <c r="BC4089" s="1" t="s">
        <v>97</v>
      </c>
      <c r="BD4089" s="1" t="s">
        <v>88</v>
      </c>
      <c r="BE4089" s="1">
        <v>0</v>
      </c>
      <c r="BF4089" s="1">
        <v>0</v>
      </c>
      <c r="BG4089" s="1" t="s">
        <v>120</v>
      </c>
      <c r="BH4089" s="1" t="s">
        <v>121</v>
      </c>
      <c r="BK4089" s="1" t="s">
        <v>562</v>
      </c>
      <c r="BL4089" s="1" t="s">
        <v>562</v>
      </c>
      <c r="BM4089" s="1" t="s">
        <v>15504</v>
      </c>
      <c r="BN4089" s="1" t="s">
        <v>196</v>
      </c>
      <c r="BO4089" s="1" t="s">
        <v>182</v>
      </c>
      <c r="BP4089" s="1">
        <v>9</v>
      </c>
      <c r="BQ4089" s="1">
        <v>9</v>
      </c>
      <c r="BR4089" s="1" t="s">
        <v>295</v>
      </c>
      <c r="BS4089" s="1">
        <v>3</v>
      </c>
      <c r="BT4089" s="1">
        <v>0</v>
      </c>
      <c r="BU4089" s="1">
        <v>1</v>
      </c>
      <c r="BV4089" s="1" t="s">
        <v>143</v>
      </c>
      <c r="BW4089" s="1" t="s">
        <v>89</v>
      </c>
      <c r="BX4089" s="1" t="s">
        <v>88</v>
      </c>
      <c r="BY4089" s="1">
        <v>4</v>
      </c>
      <c r="BZ4089" s="1" t="s">
        <v>88</v>
      </c>
      <c r="CA4089" s="1">
        <v>8</v>
      </c>
      <c r="CB4089" s="1" t="s">
        <v>230</v>
      </c>
      <c r="CC4089" s="1" t="s">
        <v>88</v>
      </c>
      <c r="CD4089" s="1" t="s">
        <v>14253</v>
      </c>
    </row>
    <row r="4090" spans="1:82" ht="16" x14ac:dyDescent="0.2">
      <c r="A4090" s="1" t="s">
        <v>15505</v>
      </c>
      <c r="B4090" s="1" t="s">
        <v>108</v>
      </c>
      <c r="C4090" s="1">
        <v>25</v>
      </c>
      <c r="D4090" s="1" t="s">
        <v>81</v>
      </c>
      <c r="E4090" s="1" t="s">
        <v>82</v>
      </c>
      <c r="X4090" s="4">
        <v>44317</v>
      </c>
      <c r="Y4090" s="1">
        <v>1</v>
      </c>
      <c r="Z4090" s="1">
        <v>1</v>
      </c>
      <c r="AA4090" s="1">
        <v>0</v>
      </c>
      <c r="AB4090" s="1" t="s">
        <v>83</v>
      </c>
      <c r="AC4090" s="1" t="s">
        <v>129</v>
      </c>
      <c r="AD4090" s="1" t="s">
        <v>15506</v>
      </c>
      <c r="AE4090" s="1" t="s">
        <v>15507</v>
      </c>
      <c r="AF4090" s="1" t="s">
        <v>202</v>
      </c>
      <c r="AG4090" s="1" t="s">
        <v>88</v>
      </c>
      <c r="AH4090" s="1" t="s">
        <v>89</v>
      </c>
      <c r="AI4090" s="1" t="s">
        <v>111</v>
      </c>
      <c r="AJ4090" s="1" t="s">
        <v>15508</v>
      </c>
      <c r="AK4090" s="1" t="s">
        <v>5336</v>
      </c>
      <c r="AL4090" s="1" t="s">
        <v>190</v>
      </c>
      <c r="AM4090" s="1" t="s">
        <v>15509</v>
      </c>
      <c r="AN4090" s="1" t="s">
        <v>15510</v>
      </c>
      <c r="AO4090" s="1" t="s">
        <v>2374</v>
      </c>
      <c r="AP4090" s="1" t="s">
        <v>132</v>
      </c>
      <c r="AQ4090" s="1" t="s">
        <v>133</v>
      </c>
      <c r="AR4090" s="1" t="s">
        <v>88</v>
      </c>
      <c r="AS4090" s="1">
        <v>0</v>
      </c>
      <c r="AT4090" s="1" t="s">
        <v>134</v>
      </c>
      <c r="AU4090" s="1" t="s">
        <v>96</v>
      </c>
      <c r="AV4090" s="1"/>
      <c r="AW4090" s="13">
        <v>92887</v>
      </c>
      <c r="AX4090" s="1">
        <v>74230</v>
      </c>
      <c r="AZ4090" s="1">
        <v>3</v>
      </c>
      <c r="BA4090" s="1">
        <v>4</v>
      </c>
      <c r="BB4090" s="1" t="s">
        <v>88</v>
      </c>
      <c r="BC4090" s="1" t="s">
        <v>97</v>
      </c>
      <c r="BD4090" s="1" t="s">
        <v>349</v>
      </c>
      <c r="BE4090" s="1">
        <v>65</v>
      </c>
      <c r="BF4090" s="1">
        <v>6</v>
      </c>
      <c r="BG4090" s="1" t="s">
        <v>120</v>
      </c>
      <c r="BH4090" s="1" t="s">
        <v>121</v>
      </c>
      <c r="BL4090" s="1" t="s">
        <v>15511</v>
      </c>
      <c r="BN4090" s="1" t="s">
        <v>123</v>
      </c>
      <c r="BO4090" s="1" t="s">
        <v>103</v>
      </c>
      <c r="BP4090" s="1">
        <v>10</v>
      </c>
      <c r="BQ4090" s="1">
        <v>8</v>
      </c>
      <c r="BR4090" s="1" t="s">
        <v>15512</v>
      </c>
      <c r="BS4090" s="1">
        <v>4</v>
      </c>
      <c r="BT4090" s="1">
        <v>0</v>
      </c>
      <c r="BU4090" s="1">
        <v>0</v>
      </c>
      <c r="BV4090" s="1" t="s">
        <v>105</v>
      </c>
      <c r="BW4090" s="1" t="s">
        <v>89</v>
      </c>
      <c r="BX4090" s="1" t="s">
        <v>88</v>
      </c>
      <c r="BY4090" s="1">
        <v>3</v>
      </c>
      <c r="BZ4090" s="1" t="s">
        <v>88</v>
      </c>
      <c r="CA4090" s="1">
        <v>10</v>
      </c>
      <c r="CB4090" s="1" t="s">
        <v>1027</v>
      </c>
      <c r="CC4090" s="1" t="s">
        <v>387</v>
      </c>
      <c r="CD4090" s="1" t="s">
        <v>15513</v>
      </c>
    </row>
    <row r="4091" spans="1:82" ht="16" x14ac:dyDescent="0.2">
      <c r="A4091" s="1" t="s">
        <v>15514</v>
      </c>
      <c r="B4091" s="1" t="s">
        <v>108</v>
      </c>
      <c r="C4091" s="1">
        <v>27</v>
      </c>
      <c r="D4091" s="1" t="s">
        <v>81</v>
      </c>
      <c r="E4091" s="1" t="s">
        <v>356</v>
      </c>
      <c r="X4091" s="1">
        <v>6</v>
      </c>
      <c r="Y4091" s="1">
        <v>6</v>
      </c>
      <c r="Z4091" s="1">
        <v>5</v>
      </c>
      <c r="AA4091" s="1">
        <v>0</v>
      </c>
      <c r="AB4091" s="1" t="s">
        <v>83</v>
      </c>
      <c r="AC4091" s="1" t="s">
        <v>129</v>
      </c>
      <c r="AD4091" s="1" t="s">
        <v>85</v>
      </c>
      <c r="AE4091" s="1" t="s">
        <v>243</v>
      </c>
      <c r="AF4091" s="1" t="s">
        <v>202</v>
      </c>
      <c r="AG4091" s="1" t="s">
        <v>88</v>
      </c>
      <c r="AH4091" s="1" t="s">
        <v>88</v>
      </c>
      <c r="AI4091" s="1" t="s">
        <v>150</v>
      </c>
      <c r="AJ4091" s="1" t="s">
        <v>694</v>
      </c>
      <c r="AK4091" s="1" t="s">
        <v>1515</v>
      </c>
      <c r="AL4091" s="1" t="s">
        <v>15515</v>
      </c>
      <c r="AM4091" s="1" t="s">
        <v>766</v>
      </c>
      <c r="AN4091" s="1" t="s">
        <v>207</v>
      </c>
      <c r="AO4091" s="1" t="s">
        <v>1439</v>
      </c>
      <c r="AP4091" s="1" t="s">
        <v>132</v>
      </c>
      <c r="AQ4091" s="1" t="s">
        <v>94</v>
      </c>
      <c r="AR4091" s="1" t="s">
        <v>88</v>
      </c>
      <c r="AS4091" s="1">
        <v>0</v>
      </c>
      <c r="AT4091" s="1" t="s">
        <v>134</v>
      </c>
      <c r="AU4091" s="1" t="s">
        <v>96</v>
      </c>
      <c r="AV4091" s="1"/>
      <c r="AW4091" s="13">
        <v>80000</v>
      </c>
      <c r="AX4091" s="1">
        <v>60000</v>
      </c>
      <c r="AZ4091" s="1">
        <v>4</v>
      </c>
      <c r="BA4091" s="1">
        <v>3</v>
      </c>
      <c r="BB4091" s="1" t="s">
        <v>88</v>
      </c>
      <c r="BC4091" s="1" t="s">
        <v>97</v>
      </c>
      <c r="BD4091" s="1" t="s">
        <v>194</v>
      </c>
      <c r="BE4091" s="1">
        <v>10</v>
      </c>
      <c r="BF4091" s="1">
        <v>7</v>
      </c>
      <c r="BG4091" s="1" t="s">
        <v>98</v>
      </c>
      <c r="BH4091" s="1" t="s">
        <v>121</v>
      </c>
      <c r="BN4091" s="1" t="s">
        <v>170</v>
      </c>
      <c r="BO4091" s="1" t="s">
        <v>124</v>
      </c>
      <c r="BP4091" s="1">
        <v>7</v>
      </c>
      <c r="BQ4091" s="1">
        <v>10</v>
      </c>
      <c r="BR4091" s="1" t="s">
        <v>353</v>
      </c>
      <c r="BS4091" s="1">
        <v>3</v>
      </c>
      <c r="BT4091" s="1">
        <v>0</v>
      </c>
      <c r="BU4091" s="1">
        <v>0</v>
      </c>
      <c r="BV4091" s="1" t="s">
        <v>105</v>
      </c>
      <c r="BW4091" s="1" t="s">
        <v>88</v>
      </c>
      <c r="BX4091" s="1" t="s">
        <v>88</v>
      </c>
      <c r="BY4091" s="1">
        <v>1</v>
      </c>
      <c r="BZ4091" s="1" t="s">
        <v>88</v>
      </c>
      <c r="CA4091" s="1">
        <v>6</v>
      </c>
      <c r="CB4091" s="1" t="s">
        <v>304</v>
      </c>
      <c r="CC4091" s="1" t="s">
        <v>88</v>
      </c>
    </row>
    <row r="4092" spans="1:82" ht="16" x14ac:dyDescent="0.2">
      <c r="A4092" s="1" t="s">
        <v>15516</v>
      </c>
      <c r="B4092" s="1" t="s">
        <v>108</v>
      </c>
      <c r="C4092" s="1">
        <v>35</v>
      </c>
      <c r="D4092" s="1" t="s">
        <v>81</v>
      </c>
      <c r="E4092" s="1" t="s">
        <v>711</v>
      </c>
      <c r="X4092" s="1">
        <v>10</v>
      </c>
      <c r="Y4092" s="4">
        <v>44317</v>
      </c>
      <c r="Z4092" s="1">
        <v>9</v>
      </c>
      <c r="AA4092" s="1">
        <v>1</v>
      </c>
      <c r="AB4092" s="1" t="s">
        <v>174</v>
      </c>
      <c r="AC4092" s="1" t="s">
        <v>129</v>
      </c>
      <c r="AD4092" s="1" t="s">
        <v>232</v>
      </c>
      <c r="AE4092" s="1" t="s">
        <v>15517</v>
      </c>
      <c r="AF4092" s="1" t="s">
        <v>202</v>
      </c>
      <c r="AG4092" s="1" t="s">
        <v>88</v>
      </c>
      <c r="AH4092" s="1" t="s">
        <v>89</v>
      </c>
      <c r="AI4092" s="1" t="s">
        <v>111</v>
      </c>
      <c r="AJ4092" s="1" t="s">
        <v>480</v>
      </c>
      <c r="AK4092" s="1" t="s">
        <v>15518</v>
      </c>
      <c r="AL4092" s="1" t="s">
        <v>15519</v>
      </c>
      <c r="AM4092" s="1" t="s">
        <v>15520</v>
      </c>
      <c r="AN4092" s="1" t="s">
        <v>850</v>
      </c>
      <c r="AO4092" s="1" t="s">
        <v>15521</v>
      </c>
      <c r="AP4092" s="1" t="s">
        <v>93</v>
      </c>
      <c r="AQ4092" s="1" t="s">
        <v>94</v>
      </c>
      <c r="AR4092" s="1" t="s">
        <v>157</v>
      </c>
      <c r="AS4092" s="1">
        <v>0</v>
      </c>
      <c r="AT4092" s="1" t="s">
        <v>95</v>
      </c>
      <c r="AU4092" s="1" t="s">
        <v>96</v>
      </c>
      <c r="AV4092" s="1"/>
      <c r="AW4092" s="13">
        <v>37</v>
      </c>
      <c r="AX4092" s="1">
        <v>35</v>
      </c>
      <c r="AZ4092" s="1">
        <v>2</v>
      </c>
      <c r="BA4092" s="1">
        <v>3</v>
      </c>
      <c r="BB4092" s="1" t="s">
        <v>947</v>
      </c>
      <c r="BC4092" s="1" t="s">
        <v>136</v>
      </c>
      <c r="BD4092" s="1" t="s">
        <v>119</v>
      </c>
      <c r="BE4092" s="1">
        <v>30</v>
      </c>
      <c r="BF4092" s="1">
        <v>5</v>
      </c>
      <c r="BG4092" s="1" t="s">
        <v>137</v>
      </c>
      <c r="BH4092" s="1" t="s">
        <v>121</v>
      </c>
      <c r="BK4092" s="1" t="s">
        <v>88</v>
      </c>
      <c r="BL4092" s="1" t="s">
        <v>88</v>
      </c>
      <c r="BM4092" s="1" t="s">
        <v>92</v>
      </c>
      <c r="BN4092" s="1" t="s">
        <v>170</v>
      </c>
      <c r="BO4092" s="1" t="s">
        <v>103</v>
      </c>
      <c r="BP4092" s="1">
        <v>9</v>
      </c>
      <c r="BQ4092" s="1">
        <v>10</v>
      </c>
      <c r="BR4092" s="1" t="s">
        <v>15522</v>
      </c>
      <c r="BS4092" s="1">
        <v>3</v>
      </c>
      <c r="BT4092" s="1">
        <v>1</v>
      </c>
      <c r="BU4092" s="1">
        <v>2</v>
      </c>
      <c r="BV4092" s="1" t="s">
        <v>789</v>
      </c>
      <c r="BW4092" s="1" t="s">
        <v>89</v>
      </c>
      <c r="BX4092" s="1" t="s">
        <v>88</v>
      </c>
      <c r="BY4092" s="1">
        <v>2</v>
      </c>
      <c r="BZ4092" s="1" t="s">
        <v>88</v>
      </c>
      <c r="CA4092" s="1">
        <v>10</v>
      </c>
      <c r="CB4092" s="1" t="s">
        <v>107</v>
      </c>
      <c r="CC4092" s="1" t="s">
        <v>5253</v>
      </c>
      <c r="CD4092" s="1" t="s">
        <v>15523</v>
      </c>
    </row>
    <row r="4093" spans="1:82" ht="16" x14ac:dyDescent="0.2">
      <c r="A4093" s="1" t="s">
        <v>15524</v>
      </c>
      <c r="B4093" s="1" t="s">
        <v>108</v>
      </c>
      <c r="C4093" s="1">
        <v>36</v>
      </c>
      <c r="D4093" s="1" t="s">
        <v>81</v>
      </c>
      <c r="E4093" s="1" t="s">
        <v>82</v>
      </c>
      <c r="X4093" s="1">
        <v>10</v>
      </c>
      <c r="Y4093" s="1">
        <v>3</v>
      </c>
      <c r="Z4093" s="1">
        <v>3</v>
      </c>
      <c r="AA4093" s="1">
        <v>0</v>
      </c>
      <c r="AB4093" s="1" t="s">
        <v>146</v>
      </c>
      <c r="AC4093" s="1" t="s">
        <v>129</v>
      </c>
      <c r="AD4093" s="1" t="s">
        <v>160</v>
      </c>
      <c r="AE4093" s="1" t="s">
        <v>15525</v>
      </c>
      <c r="AF4093" s="1" t="s">
        <v>110</v>
      </c>
      <c r="AG4093" s="1" t="s">
        <v>88</v>
      </c>
      <c r="AH4093" s="1" t="s">
        <v>89</v>
      </c>
      <c r="AI4093" s="1" t="s">
        <v>2186</v>
      </c>
      <c r="AJ4093" s="1" t="s">
        <v>480</v>
      </c>
      <c r="AK4093" s="1" t="s">
        <v>10883</v>
      </c>
      <c r="AL4093" s="1" t="s">
        <v>9140</v>
      </c>
      <c r="AM4093" s="1" t="s">
        <v>207</v>
      </c>
      <c r="AN4093" s="1" t="s">
        <v>207</v>
      </c>
      <c r="AO4093" s="1" t="s">
        <v>9140</v>
      </c>
      <c r="AP4093" s="1" t="s">
        <v>132</v>
      </c>
      <c r="AQ4093" s="1" t="s">
        <v>94</v>
      </c>
      <c r="AR4093" s="1" t="s">
        <v>400</v>
      </c>
      <c r="AS4093" s="1">
        <v>0</v>
      </c>
      <c r="AT4093" s="1" t="s">
        <v>134</v>
      </c>
      <c r="AU4093" s="1" t="s">
        <v>96</v>
      </c>
      <c r="AV4093" s="1"/>
      <c r="AW4093" s="13">
        <v>123000</v>
      </c>
      <c r="AX4093" s="1">
        <v>90000</v>
      </c>
      <c r="AZ4093" s="1">
        <v>2</v>
      </c>
      <c r="BA4093" s="1">
        <v>2</v>
      </c>
      <c r="BB4093" s="1" t="s">
        <v>947</v>
      </c>
      <c r="BC4093" s="1" t="s">
        <v>249</v>
      </c>
      <c r="BD4093" s="1" t="s">
        <v>194</v>
      </c>
      <c r="BE4093" s="1">
        <v>26</v>
      </c>
      <c r="BF4093" s="1">
        <v>7</v>
      </c>
      <c r="BG4093" s="1" t="s">
        <v>137</v>
      </c>
      <c r="BH4093" s="1" t="s">
        <v>121</v>
      </c>
      <c r="BN4093" s="1" t="s">
        <v>377</v>
      </c>
      <c r="BO4093" s="1" t="s">
        <v>124</v>
      </c>
      <c r="BP4093" s="1">
        <v>5</v>
      </c>
      <c r="BQ4093" s="1">
        <v>10</v>
      </c>
      <c r="BR4093" s="1" t="s">
        <v>1928</v>
      </c>
      <c r="BS4093" s="1">
        <v>3</v>
      </c>
      <c r="BT4093" s="1">
        <v>0</v>
      </c>
      <c r="BU4093" s="1">
        <v>1</v>
      </c>
      <c r="BV4093" s="1" t="s">
        <v>143</v>
      </c>
      <c r="BW4093" s="1" t="s">
        <v>88</v>
      </c>
      <c r="BX4093" s="1" t="s">
        <v>88</v>
      </c>
      <c r="BY4093" s="1">
        <v>4</v>
      </c>
      <c r="BZ4093" s="1" t="s">
        <v>88</v>
      </c>
      <c r="CA4093" s="1">
        <v>8</v>
      </c>
      <c r="CB4093" s="1" t="s">
        <v>144</v>
      </c>
      <c r="CC4093" s="1" t="s">
        <v>2235</v>
      </c>
    </row>
    <row r="4094" spans="1:82" ht="16" x14ac:dyDescent="0.2">
      <c r="A4094" s="1" t="s">
        <v>15526</v>
      </c>
      <c r="B4094" s="1" t="s">
        <v>108</v>
      </c>
      <c r="C4094" s="1">
        <v>37</v>
      </c>
      <c r="D4094" s="1" t="s">
        <v>81</v>
      </c>
      <c r="E4094" s="1" t="s">
        <v>82</v>
      </c>
      <c r="X4094" s="1">
        <v>16</v>
      </c>
      <c r="Y4094" s="1">
        <v>0</v>
      </c>
      <c r="Z4094" s="1">
        <v>0</v>
      </c>
      <c r="AA4094" s="1">
        <v>0</v>
      </c>
      <c r="AB4094" s="1" t="s">
        <v>83</v>
      </c>
      <c r="AC4094" s="1" t="s">
        <v>129</v>
      </c>
      <c r="AD4094" s="1" t="s">
        <v>85</v>
      </c>
      <c r="AE4094" s="1" t="s">
        <v>86</v>
      </c>
      <c r="AF4094" s="1" t="s">
        <v>88</v>
      </c>
      <c r="AG4094" s="1" t="s">
        <v>89</v>
      </c>
      <c r="AH4094" s="1" t="s">
        <v>89</v>
      </c>
      <c r="AI4094" s="1" t="s">
        <v>111</v>
      </c>
      <c r="AJ4094" s="1" t="s">
        <v>3338</v>
      </c>
      <c r="AK4094" s="1" t="s">
        <v>2729</v>
      </c>
      <c r="AL4094" s="1" t="s">
        <v>1067</v>
      </c>
      <c r="AM4094" s="1" t="s">
        <v>482</v>
      </c>
      <c r="AN4094" s="1" t="s">
        <v>1068</v>
      </c>
      <c r="AO4094" s="1" t="s">
        <v>167</v>
      </c>
      <c r="AP4094" s="1" t="s">
        <v>168</v>
      </c>
      <c r="AQ4094" s="1" t="s">
        <v>94</v>
      </c>
      <c r="AR4094" s="1" t="s">
        <v>88</v>
      </c>
      <c r="AS4094" s="1">
        <v>0</v>
      </c>
      <c r="AT4094" s="1" t="s">
        <v>134</v>
      </c>
      <c r="AU4094" s="1" t="s">
        <v>628</v>
      </c>
      <c r="AV4094" s="1"/>
      <c r="AW4094" s="13">
        <v>870000</v>
      </c>
      <c r="AX4094" s="1">
        <v>480000</v>
      </c>
      <c r="AY4094" s="1" t="s">
        <v>279</v>
      </c>
      <c r="AZ4094" s="1">
        <v>3</v>
      </c>
      <c r="BA4094" s="1">
        <v>4</v>
      </c>
      <c r="BB4094" s="1" t="s">
        <v>88</v>
      </c>
      <c r="BC4094" s="1" t="s">
        <v>97</v>
      </c>
      <c r="BD4094" s="1" t="s">
        <v>88</v>
      </c>
      <c r="BE4094" s="1">
        <v>0</v>
      </c>
      <c r="BF4094" s="1">
        <v>0</v>
      </c>
      <c r="BG4094" s="1" t="s">
        <v>120</v>
      </c>
      <c r="BH4094" s="1" t="s">
        <v>121</v>
      </c>
      <c r="BJ4094" s="1" t="s">
        <v>88</v>
      </c>
      <c r="BN4094" s="1" t="s">
        <v>196</v>
      </c>
      <c r="BO4094" s="1" t="s">
        <v>182</v>
      </c>
      <c r="BP4094" s="1">
        <v>8</v>
      </c>
      <c r="BQ4094" s="1">
        <v>8</v>
      </c>
      <c r="BR4094" s="1" t="s">
        <v>217</v>
      </c>
      <c r="BS4094" s="1">
        <v>4</v>
      </c>
      <c r="BT4094" s="1">
        <v>0</v>
      </c>
      <c r="BU4094" s="1">
        <v>1</v>
      </c>
      <c r="BV4094" s="1" t="s">
        <v>143</v>
      </c>
      <c r="BW4094" s="1" t="s">
        <v>89</v>
      </c>
      <c r="BX4094" s="1" t="s">
        <v>88</v>
      </c>
      <c r="BY4094" s="1">
        <v>4</v>
      </c>
      <c r="BZ4094" s="1" t="s">
        <v>127</v>
      </c>
      <c r="CA4094" s="1">
        <v>9</v>
      </c>
      <c r="CB4094" s="1" t="s">
        <v>107</v>
      </c>
      <c r="CC4094" s="1" t="s">
        <v>88</v>
      </c>
    </row>
    <row r="4095" spans="1:82" ht="16" x14ac:dyDescent="0.2">
      <c r="A4095" s="1" t="s">
        <v>15527</v>
      </c>
      <c r="B4095" s="1" t="s">
        <v>108</v>
      </c>
      <c r="C4095" s="1">
        <v>44</v>
      </c>
      <c r="D4095" s="1" t="s">
        <v>81</v>
      </c>
      <c r="E4095" s="1" t="s">
        <v>82</v>
      </c>
      <c r="X4095" s="1">
        <v>18</v>
      </c>
      <c r="Y4095" s="1">
        <v>3</v>
      </c>
      <c r="Z4095" s="1">
        <v>2</v>
      </c>
      <c r="AA4095" s="1">
        <v>4</v>
      </c>
      <c r="AB4095" s="1" t="s">
        <v>146</v>
      </c>
      <c r="AC4095" s="1" t="s">
        <v>129</v>
      </c>
      <c r="AD4095" s="1" t="s">
        <v>187</v>
      </c>
      <c r="AF4095" s="1" t="s">
        <v>202</v>
      </c>
      <c r="AG4095" s="1" t="s">
        <v>88</v>
      </c>
      <c r="AH4095" s="1" t="s">
        <v>89</v>
      </c>
      <c r="AI4095" s="1" t="s">
        <v>272</v>
      </c>
      <c r="AJ4095" s="1" t="s">
        <v>480</v>
      </c>
      <c r="AK4095" s="1" t="s">
        <v>259</v>
      </c>
      <c r="AL4095" s="1" t="s">
        <v>15528</v>
      </c>
      <c r="AM4095" s="1" t="s">
        <v>482</v>
      </c>
      <c r="AN4095" s="1" t="s">
        <v>207</v>
      </c>
      <c r="AO4095" s="1" t="s">
        <v>8264</v>
      </c>
      <c r="AP4095" s="1" t="s">
        <v>168</v>
      </c>
      <c r="AQ4095" s="1" t="s">
        <v>94</v>
      </c>
      <c r="AR4095" s="1" t="s">
        <v>88</v>
      </c>
      <c r="AS4095" s="1">
        <v>0</v>
      </c>
      <c r="AT4095" s="1" t="s">
        <v>134</v>
      </c>
      <c r="AU4095" s="1" t="s">
        <v>96</v>
      </c>
      <c r="AV4095" s="1"/>
      <c r="AW4095" s="13">
        <v>200000</v>
      </c>
      <c r="AX4095" s="1">
        <v>155000</v>
      </c>
      <c r="AZ4095" s="1">
        <v>4</v>
      </c>
      <c r="BA4095" s="1">
        <v>4</v>
      </c>
      <c r="BB4095" s="1" t="s">
        <v>117</v>
      </c>
      <c r="BC4095" s="1" t="s">
        <v>136</v>
      </c>
      <c r="BD4095" s="1" t="s">
        <v>119</v>
      </c>
      <c r="BE4095" s="1">
        <v>22</v>
      </c>
      <c r="BF4095" s="1">
        <v>7</v>
      </c>
      <c r="BG4095" s="1" t="s">
        <v>120</v>
      </c>
      <c r="BH4095" s="1" t="s">
        <v>121</v>
      </c>
      <c r="BJ4095" s="1" t="s">
        <v>88</v>
      </c>
      <c r="BN4095" s="1" t="s">
        <v>170</v>
      </c>
      <c r="BO4095" s="1" t="s">
        <v>103</v>
      </c>
      <c r="BP4095" s="1">
        <v>10</v>
      </c>
      <c r="BQ4095" s="1">
        <v>9</v>
      </c>
      <c r="BR4095" s="1" t="s">
        <v>444</v>
      </c>
      <c r="BS4095" s="1">
        <v>4</v>
      </c>
      <c r="BT4095" s="1">
        <v>1</v>
      </c>
      <c r="BU4095" s="1">
        <v>2</v>
      </c>
      <c r="BV4095" s="1" t="s">
        <v>172</v>
      </c>
      <c r="BW4095" s="1" t="s">
        <v>88</v>
      </c>
      <c r="BX4095" s="1" t="s">
        <v>88</v>
      </c>
      <c r="BY4095" s="1">
        <v>4</v>
      </c>
      <c r="BZ4095" s="1" t="s">
        <v>88</v>
      </c>
      <c r="CA4095" s="1">
        <v>10</v>
      </c>
      <c r="CB4095" s="1" t="s">
        <v>107</v>
      </c>
      <c r="CC4095" s="1" t="s">
        <v>88</v>
      </c>
    </row>
    <row r="4096" spans="1:82" ht="16" x14ac:dyDescent="0.2">
      <c r="A4096" s="1" t="s">
        <v>15529</v>
      </c>
      <c r="B4096" s="1" t="s">
        <v>108</v>
      </c>
      <c r="C4096" s="1">
        <v>28</v>
      </c>
      <c r="D4096" s="1" t="s">
        <v>81</v>
      </c>
      <c r="E4096" s="1" t="s">
        <v>82</v>
      </c>
      <c r="X4096" s="1">
        <v>5</v>
      </c>
      <c r="Y4096" s="1">
        <v>2</v>
      </c>
      <c r="Z4096" s="1">
        <v>1</v>
      </c>
      <c r="AA4096" s="1">
        <v>4</v>
      </c>
      <c r="AB4096" s="1" t="s">
        <v>83</v>
      </c>
      <c r="AC4096" s="1" t="s">
        <v>129</v>
      </c>
      <c r="AD4096" s="1" t="s">
        <v>187</v>
      </c>
      <c r="AE4096" s="1" t="s">
        <v>7934</v>
      </c>
      <c r="AF4096" s="1" t="s">
        <v>88</v>
      </c>
      <c r="AG4096" s="1" t="s">
        <v>88</v>
      </c>
      <c r="AH4096" s="1" t="s">
        <v>89</v>
      </c>
      <c r="AI4096" s="1" t="s">
        <v>272</v>
      </c>
      <c r="AJ4096" s="1" t="s">
        <v>234</v>
      </c>
      <c r="AK4096" s="1" t="s">
        <v>15530</v>
      </c>
      <c r="AL4096" s="1" t="s">
        <v>2405</v>
      </c>
      <c r="AM4096" s="1" t="s">
        <v>3431</v>
      </c>
      <c r="AN4096" s="1" t="s">
        <v>15531</v>
      </c>
      <c r="AO4096" s="1" t="s">
        <v>14228</v>
      </c>
      <c r="AP4096" s="1" t="s">
        <v>132</v>
      </c>
      <c r="AQ4096" s="1" t="s">
        <v>94</v>
      </c>
      <c r="AR4096" s="1" t="s">
        <v>88</v>
      </c>
      <c r="AS4096" s="1">
        <v>0</v>
      </c>
      <c r="AT4096" s="1" t="s">
        <v>95</v>
      </c>
      <c r="AU4096" s="1" t="s">
        <v>96</v>
      </c>
      <c r="AV4096" s="1"/>
      <c r="AW4096" s="13">
        <v>125000</v>
      </c>
      <c r="AX4096" s="1">
        <v>90000</v>
      </c>
      <c r="AY4096" s="1" t="s">
        <v>279</v>
      </c>
      <c r="AZ4096" s="1">
        <v>2</v>
      </c>
      <c r="BA4096" s="1">
        <v>2</v>
      </c>
      <c r="BB4096" s="1" t="s">
        <v>88</v>
      </c>
      <c r="BC4096" s="1" t="s">
        <v>97</v>
      </c>
      <c r="BD4096" s="1" t="s">
        <v>194</v>
      </c>
      <c r="BE4096" s="1">
        <v>15</v>
      </c>
      <c r="BF4096" s="1">
        <v>7</v>
      </c>
      <c r="BG4096" s="1" t="s">
        <v>120</v>
      </c>
      <c r="BH4096" s="1" t="s">
        <v>121</v>
      </c>
      <c r="BJ4096" s="1" t="s">
        <v>88</v>
      </c>
      <c r="BN4096" s="1" t="s">
        <v>196</v>
      </c>
      <c r="BO4096" s="1" t="s">
        <v>182</v>
      </c>
      <c r="BP4096" s="1">
        <v>7</v>
      </c>
      <c r="BQ4096" s="1">
        <v>7</v>
      </c>
      <c r="BR4096" s="1" t="s">
        <v>5695</v>
      </c>
      <c r="BS4096" s="1">
        <v>3</v>
      </c>
      <c r="BT4096" s="1">
        <v>0</v>
      </c>
      <c r="BU4096" s="1">
        <v>1</v>
      </c>
      <c r="BV4096" s="1" t="s">
        <v>143</v>
      </c>
      <c r="BW4096" s="1" t="s">
        <v>88</v>
      </c>
      <c r="BX4096" s="1" t="s">
        <v>88</v>
      </c>
      <c r="BY4096" s="1">
        <v>4</v>
      </c>
      <c r="BZ4096" s="1" t="s">
        <v>88</v>
      </c>
      <c r="CA4096" s="1">
        <v>7</v>
      </c>
      <c r="CB4096" s="1" t="s">
        <v>107</v>
      </c>
      <c r="CC4096" s="1" t="s">
        <v>254</v>
      </c>
      <c r="CD4096" s="1" t="s">
        <v>15532</v>
      </c>
    </row>
    <row r="4097" spans="1:82" ht="16" x14ac:dyDescent="0.2">
      <c r="A4097" s="1" t="s">
        <v>15533</v>
      </c>
      <c r="B4097" s="1" t="s">
        <v>108</v>
      </c>
      <c r="C4097" s="1">
        <v>27</v>
      </c>
      <c r="D4097" s="1" t="s">
        <v>81</v>
      </c>
      <c r="E4097" s="1" t="s">
        <v>82</v>
      </c>
      <c r="X4097" s="1">
        <v>7</v>
      </c>
      <c r="Y4097" s="1">
        <v>1</v>
      </c>
      <c r="Z4097" s="1">
        <v>1</v>
      </c>
      <c r="AA4097" s="1">
        <v>8</v>
      </c>
      <c r="AB4097" s="1" t="s">
        <v>83</v>
      </c>
      <c r="AC4097" s="1" t="s">
        <v>84</v>
      </c>
      <c r="AD4097" s="1" t="s">
        <v>85</v>
      </c>
      <c r="AE4097" s="1" t="s">
        <v>86</v>
      </c>
      <c r="AF4097" s="1" t="s">
        <v>87</v>
      </c>
      <c r="AG4097" s="1" t="s">
        <v>88</v>
      </c>
      <c r="AH4097" s="1" t="s">
        <v>88</v>
      </c>
      <c r="AI4097" s="1" t="s">
        <v>378</v>
      </c>
      <c r="AJ4097" s="1" t="s">
        <v>15534</v>
      </c>
      <c r="AK4097" s="1" t="s">
        <v>15535</v>
      </c>
      <c r="AL4097" s="1" t="s">
        <v>15536</v>
      </c>
      <c r="AM4097" s="1" t="s">
        <v>15537</v>
      </c>
      <c r="AN4097" s="1" t="s">
        <v>192</v>
      </c>
      <c r="AO4097" s="1" t="s">
        <v>3715</v>
      </c>
      <c r="AP4097" s="1" t="s">
        <v>132</v>
      </c>
      <c r="AQ4097" s="1" t="s">
        <v>94</v>
      </c>
      <c r="AR4097" s="1" t="s">
        <v>88</v>
      </c>
      <c r="AS4097" s="1">
        <v>0</v>
      </c>
      <c r="AT4097" s="1" t="s">
        <v>134</v>
      </c>
      <c r="AU4097" s="1" t="s">
        <v>96</v>
      </c>
      <c r="AV4097" s="1"/>
      <c r="AW4097" s="13">
        <v>72000</v>
      </c>
      <c r="AX4097" s="1">
        <v>62000</v>
      </c>
      <c r="AZ4097" s="1">
        <v>2</v>
      </c>
      <c r="BA4097" s="1">
        <v>1</v>
      </c>
      <c r="BB4097" s="1" t="s">
        <v>88</v>
      </c>
      <c r="BC4097" s="1" t="s">
        <v>97</v>
      </c>
      <c r="BD4097" s="1" t="s">
        <v>88</v>
      </c>
      <c r="BE4097" s="1">
        <v>0</v>
      </c>
      <c r="BF4097" s="1">
        <v>0</v>
      </c>
      <c r="BG4097" s="1" t="s">
        <v>120</v>
      </c>
      <c r="BH4097" s="1" t="s">
        <v>121</v>
      </c>
      <c r="BL4097" s="1" t="s">
        <v>15538</v>
      </c>
      <c r="BN4097" s="1" t="s">
        <v>170</v>
      </c>
      <c r="BO4097" s="1" t="s">
        <v>103</v>
      </c>
      <c r="BP4097" s="1">
        <v>4</v>
      </c>
      <c r="BQ4097" s="1">
        <v>9</v>
      </c>
      <c r="BR4097" s="1" t="s">
        <v>460</v>
      </c>
      <c r="BS4097" s="1">
        <v>4</v>
      </c>
      <c r="BT4097" s="1">
        <v>0</v>
      </c>
      <c r="BU4097" s="1">
        <v>3</v>
      </c>
      <c r="BV4097" s="1" t="s">
        <v>184</v>
      </c>
      <c r="BW4097" s="1" t="s">
        <v>89</v>
      </c>
      <c r="BX4097" s="1" t="s">
        <v>88</v>
      </c>
      <c r="BY4097" s="1">
        <v>3</v>
      </c>
      <c r="BZ4097" s="1" t="s">
        <v>88</v>
      </c>
      <c r="CA4097" s="1">
        <v>7</v>
      </c>
      <c r="CB4097" s="1" t="s">
        <v>107</v>
      </c>
      <c r="CC4097" s="1" t="s">
        <v>88</v>
      </c>
      <c r="CD4097" s="1" t="s">
        <v>880</v>
      </c>
    </row>
    <row r="4098" spans="1:82" ht="16" x14ac:dyDescent="0.2">
      <c r="A4098" s="1" t="s">
        <v>15539</v>
      </c>
      <c r="B4098" s="1" t="s">
        <v>108</v>
      </c>
      <c r="C4098" s="1">
        <v>34</v>
      </c>
      <c r="D4098" s="1" t="s">
        <v>81</v>
      </c>
      <c r="E4098" s="1" t="s">
        <v>82</v>
      </c>
      <c r="X4098" s="1">
        <v>17</v>
      </c>
      <c r="Y4098" s="1">
        <v>0</v>
      </c>
      <c r="Z4098" s="1">
        <v>0</v>
      </c>
      <c r="AA4098" s="1">
        <v>0</v>
      </c>
      <c r="AB4098" s="1" t="s">
        <v>83</v>
      </c>
      <c r="AC4098" s="1" t="s">
        <v>84</v>
      </c>
      <c r="AD4098" s="1" t="s">
        <v>256</v>
      </c>
      <c r="AE4098" s="1" t="s">
        <v>15540</v>
      </c>
      <c r="AF4098" s="1" t="s">
        <v>88</v>
      </c>
      <c r="AG4098" s="1" t="s">
        <v>88</v>
      </c>
      <c r="AH4098" s="1" t="s">
        <v>88</v>
      </c>
      <c r="AI4098" s="1" t="s">
        <v>150</v>
      </c>
      <c r="AJ4098" s="1" t="s">
        <v>780</v>
      </c>
      <c r="AK4098" s="1" t="s">
        <v>758</v>
      </c>
      <c r="AL4098" s="1" t="s">
        <v>9140</v>
      </c>
      <c r="AM4098" s="1" t="s">
        <v>310</v>
      </c>
      <c r="AN4098" s="1" t="s">
        <v>207</v>
      </c>
      <c r="AO4098" s="1" t="s">
        <v>361</v>
      </c>
      <c r="AP4098" s="1" t="s">
        <v>132</v>
      </c>
      <c r="AQ4098" s="1" t="s">
        <v>94</v>
      </c>
      <c r="AR4098" s="1" t="s">
        <v>400</v>
      </c>
      <c r="AS4098" s="1">
        <v>0</v>
      </c>
      <c r="AT4098" s="1" t="s">
        <v>134</v>
      </c>
      <c r="AU4098" s="1" t="s">
        <v>96</v>
      </c>
      <c r="AV4098" s="1"/>
      <c r="AW4098" s="13">
        <v>150000</v>
      </c>
      <c r="AZ4098" s="1">
        <v>4</v>
      </c>
      <c r="BA4098" s="1">
        <v>3</v>
      </c>
      <c r="BB4098" s="1" t="s">
        <v>280</v>
      </c>
      <c r="BC4098" s="1" t="s">
        <v>249</v>
      </c>
      <c r="BD4098" s="1" t="s">
        <v>119</v>
      </c>
      <c r="BE4098" s="1">
        <v>15</v>
      </c>
      <c r="BF4098" s="1">
        <v>6</v>
      </c>
      <c r="BG4098" s="1" t="s">
        <v>137</v>
      </c>
      <c r="BH4098" s="1" t="s">
        <v>121</v>
      </c>
      <c r="BJ4098" s="1" t="s">
        <v>88</v>
      </c>
      <c r="BN4098" s="1" t="s">
        <v>141</v>
      </c>
      <c r="BO4098" s="1" t="s">
        <v>124</v>
      </c>
      <c r="BP4098" s="1">
        <v>9</v>
      </c>
      <c r="BQ4098" s="1">
        <v>10</v>
      </c>
      <c r="BR4098" s="1" t="s">
        <v>12662</v>
      </c>
      <c r="BS4098" s="1">
        <v>3</v>
      </c>
      <c r="BT4098" s="1">
        <v>0</v>
      </c>
      <c r="BU4098" s="1">
        <v>1</v>
      </c>
      <c r="BV4098" s="1" t="s">
        <v>184</v>
      </c>
      <c r="BW4098" s="1" t="s">
        <v>89</v>
      </c>
      <c r="BX4098" s="1" t="s">
        <v>88</v>
      </c>
      <c r="BY4098" s="1">
        <v>4</v>
      </c>
      <c r="BZ4098" s="1" t="s">
        <v>88</v>
      </c>
      <c r="CA4098" s="1">
        <v>8</v>
      </c>
      <c r="CB4098" s="1" t="s">
        <v>304</v>
      </c>
      <c r="CC4098" s="1" t="s">
        <v>2150</v>
      </c>
    </row>
    <row r="4099" spans="1:82" ht="16" x14ac:dyDescent="0.2">
      <c r="A4099" s="1" t="s">
        <v>15541</v>
      </c>
      <c r="B4099" s="1" t="s">
        <v>108</v>
      </c>
      <c r="C4099" s="1">
        <v>35</v>
      </c>
      <c r="D4099" s="1" t="s">
        <v>81</v>
      </c>
      <c r="E4099" s="1" t="s">
        <v>82</v>
      </c>
      <c r="X4099" s="1">
        <v>15</v>
      </c>
      <c r="Y4099" s="1">
        <v>2</v>
      </c>
      <c r="Z4099" s="1">
        <v>8</v>
      </c>
      <c r="AA4099" s="1">
        <v>0</v>
      </c>
      <c r="AB4099" s="1" t="s">
        <v>174</v>
      </c>
      <c r="AC4099" s="1" t="s">
        <v>129</v>
      </c>
      <c r="AD4099" s="1" t="s">
        <v>175</v>
      </c>
      <c r="AE4099" s="1" t="s">
        <v>86</v>
      </c>
      <c r="AF4099" s="1" t="s">
        <v>202</v>
      </c>
      <c r="AG4099" s="1" t="s">
        <v>88</v>
      </c>
      <c r="AH4099" s="1" t="s">
        <v>89</v>
      </c>
      <c r="AI4099" s="1" t="s">
        <v>111</v>
      </c>
      <c r="AJ4099" s="1" t="s">
        <v>507</v>
      </c>
      <c r="AK4099" s="1" t="s">
        <v>389</v>
      </c>
      <c r="AL4099" s="1" t="s">
        <v>381</v>
      </c>
      <c r="AM4099" s="1" t="s">
        <v>1006</v>
      </c>
      <c r="AN4099" s="1" t="s">
        <v>15542</v>
      </c>
      <c r="AO4099" s="1" t="s">
        <v>1096</v>
      </c>
      <c r="AP4099" s="1" t="s">
        <v>168</v>
      </c>
      <c r="AQ4099" s="1" t="s">
        <v>94</v>
      </c>
      <c r="AR4099" s="1" t="s">
        <v>157</v>
      </c>
      <c r="AS4099" s="1">
        <v>0</v>
      </c>
      <c r="AT4099" s="1" t="s">
        <v>536</v>
      </c>
      <c r="AU4099" s="1" t="s">
        <v>96</v>
      </c>
      <c r="AV4099" s="1"/>
      <c r="AW4099" s="13">
        <v>140000</v>
      </c>
      <c r="AX4099" s="1">
        <v>103000</v>
      </c>
      <c r="AZ4099" s="1">
        <v>3</v>
      </c>
      <c r="BA4099" s="1">
        <v>2</v>
      </c>
      <c r="BB4099" s="1" t="s">
        <v>280</v>
      </c>
      <c r="BC4099" s="1" t="s">
        <v>249</v>
      </c>
      <c r="BD4099" s="1" t="s">
        <v>119</v>
      </c>
      <c r="BE4099" s="1">
        <v>10</v>
      </c>
      <c r="BF4099" s="1">
        <v>7</v>
      </c>
      <c r="BG4099" s="1" t="s">
        <v>120</v>
      </c>
      <c r="BH4099" s="1" t="s">
        <v>121</v>
      </c>
      <c r="BM4099" s="1" t="s">
        <v>15543</v>
      </c>
      <c r="BN4099" s="1" t="s">
        <v>141</v>
      </c>
      <c r="BO4099" s="1" t="s">
        <v>182</v>
      </c>
      <c r="BP4099" s="1">
        <v>10</v>
      </c>
      <c r="BQ4099" s="1">
        <v>10</v>
      </c>
      <c r="BR4099" s="1" t="s">
        <v>15544</v>
      </c>
      <c r="BS4099" s="1">
        <v>4</v>
      </c>
      <c r="BT4099" s="1">
        <v>1</v>
      </c>
      <c r="BU4099" s="1">
        <v>2</v>
      </c>
      <c r="BV4099" s="1" t="s">
        <v>172</v>
      </c>
      <c r="BW4099" s="1" t="s">
        <v>89</v>
      </c>
      <c r="BX4099" s="1" t="s">
        <v>88</v>
      </c>
      <c r="BY4099" s="1">
        <v>4</v>
      </c>
      <c r="BZ4099" s="1" t="s">
        <v>88</v>
      </c>
      <c r="CA4099" s="1">
        <v>10</v>
      </c>
      <c r="CB4099" s="1" t="s">
        <v>144</v>
      </c>
      <c r="CC4099" s="1" t="s">
        <v>15545</v>
      </c>
      <c r="CD4099" s="1" t="s">
        <v>15546</v>
      </c>
    </row>
    <row r="4100" spans="1:82" ht="16" x14ac:dyDescent="0.2">
      <c r="A4100" s="1" t="s">
        <v>15547</v>
      </c>
      <c r="B4100" s="1" t="s">
        <v>80</v>
      </c>
      <c r="C4100" s="1">
        <v>32</v>
      </c>
      <c r="D4100" s="1" t="s">
        <v>81</v>
      </c>
      <c r="E4100" s="1" t="s">
        <v>82</v>
      </c>
      <c r="X4100" s="1">
        <v>8</v>
      </c>
      <c r="Y4100" s="1">
        <v>6</v>
      </c>
      <c r="Z4100" s="1">
        <v>3</v>
      </c>
      <c r="AA4100" s="1">
        <v>20</v>
      </c>
      <c r="AB4100" s="1" t="s">
        <v>83</v>
      </c>
      <c r="AC4100" s="1" t="s">
        <v>147</v>
      </c>
      <c r="AD4100" s="1" t="s">
        <v>256</v>
      </c>
      <c r="AE4100" s="1" t="s">
        <v>344</v>
      </c>
      <c r="AF4100" s="1" t="s">
        <v>88</v>
      </c>
      <c r="AG4100" s="1" t="s">
        <v>88</v>
      </c>
      <c r="AH4100" s="1" t="s">
        <v>88</v>
      </c>
      <c r="AI4100" s="1" t="s">
        <v>906</v>
      </c>
      <c r="AJ4100" s="1" t="s">
        <v>480</v>
      </c>
      <c r="AK4100" s="1" t="s">
        <v>9140</v>
      </c>
      <c r="AL4100" s="1" t="s">
        <v>9140</v>
      </c>
      <c r="AM4100" s="1" t="s">
        <v>207</v>
      </c>
      <c r="AN4100" s="1" t="s">
        <v>207</v>
      </c>
      <c r="AO4100" s="1" t="s">
        <v>9140</v>
      </c>
      <c r="AP4100" s="1" t="s">
        <v>93</v>
      </c>
      <c r="AQ4100" s="1" t="s">
        <v>94</v>
      </c>
      <c r="AR4100" s="1" t="s">
        <v>88</v>
      </c>
      <c r="AS4100" s="1">
        <v>0</v>
      </c>
      <c r="AT4100" s="1" t="s">
        <v>134</v>
      </c>
      <c r="AU4100" s="1" t="s">
        <v>96</v>
      </c>
      <c r="AV4100" s="1"/>
      <c r="AW4100" s="13">
        <v>210000</v>
      </c>
      <c r="AZ4100" s="1">
        <v>3</v>
      </c>
      <c r="BA4100" s="1">
        <v>3</v>
      </c>
      <c r="BB4100" s="1" t="s">
        <v>135</v>
      </c>
      <c r="BC4100" s="1" t="s">
        <v>118</v>
      </c>
      <c r="BD4100" s="1" t="s">
        <v>119</v>
      </c>
      <c r="BE4100" s="1">
        <v>25</v>
      </c>
      <c r="BF4100" s="1">
        <v>7</v>
      </c>
      <c r="BG4100" s="1" t="s">
        <v>137</v>
      </c>
      <c r="BH4100" s="1" t="s">
        <v>121</v>
      </c>
      <c r="BI4100" s="1" t="s">
        <v>122</v>
      </c>
      <c r="BJ4100" s="1" t="s">
        <v>88</v>
      </c>
      <c r="BN4100" s="1" t="s">
        <v>294</v>
      </c>
      <c r="BO4100" s="1" t="s">
        <v>103</v>
      </c>
      <c r="BP4100" s="1">
        <v>6</v>
      </c>
      <c r="BQ4100" s="1">
        <v>6</v>
      </c>
      <c r="BR4100" s="1" t="s">
        <v>2957</v>
      </c>
      <c r="BS4100" s="1">
        <v>2</v>
      </c>
      <c r="BT4100" s="1">
        <v>0</v>
      </c>
      <c r="BU4100" s="1">
        <v>1</v>
      </c>
      <c r="BV4100" s="1" t="s">
        <v>143</v>
      </c>
      <c r="BW4100" s="1" t="s">
        <v>88</v>
      </c>
      <c r="BX4100" s="1" t="s">
        <v>88</v>
      </c>
      <c r="BY4100" s="1">
        <v>4</v>
      </c>
      <c r="BZ4100" s="1" t="s">
        <v>88</v>
      </c>
      <c r="CA4100" s="1">
        <v>6</v>
      </c>
      <c r="CB4100" s="1" t="s">
        <v>15548</v>
      </c>
      <c r="CC4100" s="1" t="s">
        <v>88</v>
      </c>
    </row>
    <row r="4101" spans="1:82" ht="16" x14ac:dyDescent="0.2">
      <c r="A4101" s="1" t="s">
        <v>15549</v>
      </c>
      <c r="B4101" s="1" t="s">
        <v>80</v>
      </c>
      <c r="C4101" s="1">
        <v>38</v>
      </c>
      <c r="D4101" s="1" t="s">
        <v>81</v>
      </c>
      <c r="E4101" s="1" t="s">
        <v>82</v>
      </c>
      <c r="X4101" s="1">
        <v>13</v>
      </c>
      <c r="Y4101" s="1">
        <v>10</v>
      </c>
      <c r="Z4101" s="1">
        <v>5</v>
      </c>
      <c r="AA4101" s="1">
        <v>5</v>
      </c>
      <c r="AB4101" s="1" t="s">
        <v>146</v>
      </c>
      <c r="AC4101" s="1" t="s">
        <v>129</v>
      </c>
      <c r="AD4101" s="1" t="s">
        <v>453</v>
      </c>
      <c r="AE4101" s="1" t="s">
        <v>15550</v>
      </c>
      <c r="AF4101" s="1" t="s">
        <v>202</v>
      </c>
      <c r="AG4101" s="1" t="s">
        <v>88</v>
      </c>
      <c r="AH4101" s="1" t="s">
        <v>88</v>
      </c>
      <c r="AI4101" s="1" t="s">
        <v>15551</v>
      </c>
      <c r="AJ4101" s="1" t="s">
        <v>780</v>
      </c>
      <c r="AK4101" s="1" t="s">
        <v>566</v>
      </c>
      <c r="AL4101" s="1" t="s">
        <v>759</v>
      </c>
      <c r="AM4101" s="1" t="s">
        <v>178</v>
      </c>
      <c r="AN4101" s="1" t="s">
        <v>15552</v>
      </c>
      <c r="AO4101" s="1" t="s">
        <v>9140</v>
      </c>
      <c r="AP4101" s="1" t="s">
        <v>132</v>
      </c>
      <c r="AQ4101" s="1" t="s">
        <v>94</v>
      </c>
      <c r="AR4101" s="1" t="s">
        <v>88</v>
      </c>
      <c r="AS4101" s="1">
        <v>0</v>
      </c>
      <c r="AT4101" s="1" t="s">
        <v>134</v>
      </c>
      <c r="AU4101" s="1" t="s">
        <v>96</v>
      </c>
      <c r="AV4101" s="1"/>
      <c r="AW4101" s="13">
        <v>72000</v>
      </c>
      <c r="AX4101" s="1">
        <v>62000</v>
      </c>
      <c r="AZ4101" s="1">
        <v>2</v>
      </c>
      <c r="BA4101" s="1">
        <v>2</v>
      </c>
      <c r="BB4101" s="1" t="s">
        <v>135</v>
      </c>
      <c r="BC4101" s="1" t="s">
        <v>136</v>
      </c>
      <c r="BD4101" s="1" t="s">
        <v>88</v>
      </c>
      <c r="BE4101" s="1">
        <v>0</v>
      </c>
      <c r="BF4101" s="1">
        <v>0</v>
      </c>
      <c r="BG4101" s="1" t="s">
        <v>120</v>
      </c>
      <c r="BH4101" s="1" t="s">
        <v>121</v>
      </c>
      <c r="BM4101" s="1" t="s">
        <v>15553</v>
      </c>
      <c r="BN4101" s="1" t="s">
        <v>181</v>
      </c>
      <c r="BO4101" s="1" t="s">
        <v>103</v>
      </c>
      <c r="BP4101" s="1">
        <v>8</v>
      </c>
      <c r="BQ4101" s="1">
        <v>10</v>
      </c>
      <c r="BR4101" s="1" t="s">
        <v>15554</v>
      </c>
      <c r="BS4101" s="1">
        <v>2</v>
      </c>
      <c r="BT4101" s="1">
        <v>0</v>
      </c>
      <c r="BU4101" s="1">
        <v>0</v>
      </c>
      <c r="BV4101" s="1" t="s">
        <v>105</v>
      </c>
      <c r="BW4101" s="1" t="s">
        <v>88</v>
      </c>
      <c r="BX4101" s="1" t="s">
        <v>88</v>
      </c>
      <c r="BY4101" s="1">
        <v>3</v>
      </c>
      <c r="BZ4101" s="1" t="s">
        <v>88</v>
      </c>
      <c r="CA4101" s="1">
        <v>9</v>
      </c>
      <c r="CB4101" s="1" t="s">
        <v>15555</v>
      </c>
      <c r="CC4101" s="1" t="s">
        <v>88</v>
      </c>
      <c r="CD4101" s="1" t="s">
        <v>199</v>
      </c>
    </row>
    <row r="4102" spans="1:82" ht="16" x14ac:dyDescent="0.2">
      <c r="A4102" s="1" t="s">
        <v>15556</v>
      </c>
      <c r="B4102" s="1" t="s">
        <v>80</v>
      </c>
      <c r="C4102" s="1">
        <v>29</v>
      </c>
      <c r="D4102" s="1" t="s">
        <v>81</v>
      </c>
      <c r="E4102" s="1" t="s">
        <v>356</v>
      </c>
      <c r="X4102" s="1">
        <v>4</v>
      </c>
      <c r="Y4102" s="1">
        <v>2</v>
      </c>
      <c r="Z4102" s="1">
        <v>2</v>
      </c>
      <c r="AA4102" s="1">
        <v>0</v>
      </c>
      <c r="AB4102" s="1" t="s">
        <v>83</v>
      </c>
      <c r="AC4102" s="1" t="s">
        <v>129</v>
      </c>
      <c r="AD4102" s="1" t="s">
        <v>85</v>
      </c>
      <c r="AE4102" s="1" t="s">
        <v>86</v>
      </c>
      <c r="AF4102" s="1" t="s">
        <v>110</v>
      </c>
      <c r="AG4102" s="1" t="s">
        <v>89</v>
      </c>
      <c r="AH4102" s="1" t="s">
        <v>89</v>
      </c>
      <c r="AI4102" s="1" t="s">
        <v>580</v>
      </c>
      <c r="AJ4102" s="1" t="s">
        <v>698</v>
      </c>
      <c r="AK4102" s="1" t="s">
        <v>582</v>
      </c>
      <c r="AL4102" s="1" t="s">
        <v>698</v>
      </c>
      <c r="AM4102" s="1" t="s">
        <v>1461</v>
      </c>
      <c r="AN4102" s="1" t="s">
        <v>207</v>
      </c>
      <c r="AO4102" s="1" t="s">
        <v>2231</v>
      </c>
      <c r="AP4102" s="1" t="s">
        <v>132</v>
      </c>
      <c r="AQ4102" s="1" t="s">
        <v>94</v>
      </c>
      <c r="AR4102" s="1" t="s">
        <v>88</v>
      </c>
      <c r="AS4102" s="1">
        <v>0</v>
      </c>
      <c r="AT4102" s="1" t="s">
        <v>134</v>
      </c>
      <c r="AU4102" s="1" t="s">
        <v>96</v>
      </c>
      <c r="AV4102" s="1"/>
      <c r="AW4102" s="13">
        <v>52183</v>
      </c>
      <c r="AX4102" s="1">
        <v>43300</v>
      </c>
      <c r="AZ4102" s="1">
        <v>1</v>
      </c>
      <c r="BA4102" s="1">
        <v>1</v>
      </c>
      <c r="BB4102" s="1" t="s">
        <v>88</v>
      </c>
      <c r="BC4102" s="1" t="s">
        <v>97</v>
      </c>
      <c r="BD4102" s="1" t="s">
        <v>88</v>
      </c>
      <c r="BE4102" s="1">
        <v>0</v>
      </c>
      <c r="BF4102" s="1">
        <v>0</v>
      </c>
      <c r="BG4102" s="1" t="s">
        <v>120</v>
      </c>
      <c r="BH4102" s="1" t="s">
        <v>121</v>
      </c>
      <c r="BN4102" s="1" t="s">
        <v>170</v>
      </c>
      <c r="BO4102" s="1" t="s">
        <v>103</v>
      </c>
      <c r="BP4102" s="1">
        <v>7</v>
      </c>
      <c r="BQ4102" s="1">
        <v>3</v>
      </c>
      <c r="BR4102" s="1" t="s">
        <v>2379</v>
      </c>
      <c r="BS4102" s="1">
        <v>3</v>
      </c>
      <c r="BT4102" s="1">
        <v>0</v>
      </c>
      <c r="BU4102" s="1">
        <v>1</v>
      </c>
      <c r="BV4102" s="1" t="s">
        <v>143</v>
      </c>
      <c r="BW4102" s="1" t="s">
        <v>88</v>
      </c>
      <c r="BX4102" s="1" t="s">
        <v>88</v>
      </c>
      <c r="BY4102" s="1">
        <v>3</v>
      </c>
      <c r="BZ4102" s="1" t="s">
        <v>88</v>
      </c>
      <c r="CA4102" s="1">
        <v>2</v>
      </c>
      <c r="CB4102" s="1" t="s">
        <v>1116</v>
      </c>
      <c r="CC4102" s="1" t="s">
        <v>88</v>
      </c>
    </row>
    <row r="4103" spans="1:82" ht="16" x14ac:dyDescent="0.2">
      <c r="A4103" s="1" t="s">
        <v>15557</v>
      </c>
      <c r="B4103" s="1" t="s">
        <v>108</v>
      </c>
      <c r="C4103" s="1">
        <v>40</v>
      </c>
      <c r="D4103" s="1" t="s">
        <v>81</v>
      </c>
      <c r="E4103" s="1" t="s">
        <v>82</v>
      </c>
      <c r="X4103" s="1">
        <v>16</v>
      </c>
      <c r="Y4103" s="1">
        <v>6</v>
      </c>
      <c r="Z4103" s="1">
        <v>2</v>
      </c>
      <c r="AA4103" s="1">
        <v>15</v>
      </c>
      <c r="AB4103" s="1" t="s">
        <v>83</v>
      </c>
      <c r="AC4103" s="1" t="s">
        <v>147</v>
      </c>
      <c r="AD4103" s="1" t="s">
        <v>541</v>
      </c>
      <c r="AE4103" s="1" t="s">
        <v>161</v>
      </c>
      <c r="AF4103" s="1" t="s">
        <v>88</v>
      </c>
      <c r="AG4103" s="1" t="s">
        <v>88</v>
      </c>
      <c r="AH4103" s="1" t="s">
        <v>89</v>
      </c>
      <c r="AI4103" s="1" t="s">
        <v>264</v>
      </c>
      <c r="AJ4103" s="1" t="s">
        <v>317</v>
      </c>
      <c r="AK4103" s="1" t="s">
        <v>3091</v>
      </c>
      <c r="AL4103" s="1" t="s">
        <v>609</v>
      </c>
      <c r="AM4103" s="1" t="s">
        <v>482</v>
      </c>
      <c r="AN4103" s="1" t="s">
        <v>207</v>
      </c>
      <c r="AO4103" s="1" t="s">
        <v>929</v>
      </c>
      <c r="AP4103" s="1" t="s">
        <v>93</v>
      </c>
      <c r="AQ4103" s="1" t="s">
        <v>133</v>
      </c>
      <c r="AR4103" s="1" t="s">
        <v>88</v>
      </c>
      <c r="AS4103" s="1">
        <v>0</v>
      </c>
      <c r="AT4103" s="1" t="s">
        <v>134</v>
      </c>
      <c r="AU4103" s="1" t="s">
        <v>96</v>
      </c>
      <c r="AV4103" s="1"/>
      <c r="AW4103" s="13">
        <v>261000</v>
      </c>
      <c r="AX4103" s="1">
        <v>175000</v>
      </c>
      <c r="AZ4103" s="1">
        <v>2</v>
      </c>
      <c r="BA4103" s="1">
        <v>2</v>
      </c>
      <c r="BB4103" s="1" t="s">
        <v>88</v>
      </c>
      <c r="BC4103" s="1" t="s">
        <v>97</v>
      </c>
      <c r="BD4103" s="1" t="s">
        <v>119</v>
      </c>
      <c r="BE4103" s="1">
        <v>7</v>
      </c>
      <c r="BF4103" s="1">
        <v>7</v>
      </c>
      <c r="BG4103" s="1" t="s">
        <v>120</v>
      </c>
      <c r="BH4103" s="1" t="s">
        <v>121</v>
      </c>
      <c r="BN4103" s="1" t="s">
        <v>102</v>
      </c>
      <c r="BO4103" s="1" t="s">
        <v>182</v>
      </c>
      <c r="BP4103" s="1">
        <v>7</v>
      </c>
      <c r="BQ4103" s="1">
        <v>8</v>
      </c>
      <c r="BR4103" s="1" t="s">
        <v>2619</v>
      </c>
      <c r="BS4103" s="1">
        <v>3</v>
      </c>
      <c r="BT4103" s="1">
        <v>2</v>
      </c>
      <c r="BU4103" s="1">
        <v>3</v>
      </c>
      <c r="BV4103" s="1" t="s">
        <v>172</v>
      </c>
      <c r="BW4103" s="1" t="s">
        <v>89</v>
      </c>
      <c r="BX4103" s="1" t="s">
        <v>88</v>
      </c>
      <c r="BY4103" s="1">
        <v>4</v>
      </c>
      <c r="BZ4103" s="1" t="s">
        <v>88</v>
      </c>
      <c r="CA4103" s="1">
        <v>8</v>
      </c>
      <c r="CB4103" s="1" t="s">
        <v>304</v>
      </c>
      <c r="CC4103" s="1" t="s">
        <v>88</v>
      </c>
    </row>
    <row r="4104" spans="1:82" ht="16" x14ac:dyDescent="0.2">
      <c r="A4104" s="1" t="s">
        <v>15558</v>
      </c>
      <c r="B4104" s="1" t="s">
        <v>108</v>
      </c>
      <c r="C4104" s="1">
        <v>34</v>
      </c>
      <c r="D4104" s="1" t="s">
        <v>21</v>
      </c>
      <c r="V4104" s="1" t="s">
        <v>395</v>
      </c>
      <c r="X4104" s="1">
        <v>10</v>
      </c>
      <c r="Y4104" s="1">
        <v>1</v>
      </c>
      <c r="Z4104" s="1">
        <v>1</v>
      </c>
      <c r="AA4104" s="1">
        <v>0</v>
      </c>
      <c r="AB4104" s="1" t="s">
        <v>128</v>
      </c>
      <c r="AC4104" s="1" t="s">
        <v>147</v>
      </c>
      <c r="AD4104" s="1" t="s">
        <v>4839</v>
      </c>
      <c r="AE4104" s="1" t="s">
        <v>6654</v>
      </c>
      <c r="AF4104" s="1" t="s">
        <v>202</v>
      </c>
      <c r="AG4104" s="1" t="s">
        <v>88</v>
      </c>
      <c r="AH4104" s="1" t="s">
        <v>89</v>
      </c>
      <c r="AI4104" s="1" t="s">
        <v>150</v>
      </c>
      <c r="AJ4104" s="1" t="s">
        <v>1828</v>
      </c>
      <c r="AK4104" s="1" t="s">
        <v>9140</v>
      </c>
      <c r="AL4104" s="1" t="s">
        <v>9140</v>
      </c>
      <c r="AM4104" s="1" t="s">
        <v>236</v>
      </c>
      <c r="AN4104" s="1" t="s">
        <v>207</v>
      </c>
      <c r="AO4104" s="1" t="s">
        <v>637</v>
      </c>
      <c r="AP4104" s="1" t="s">
        <v>132</v>
      </c>
      <c r="AQ4104" s="1" t="s">
        <v>94</v>
      </c>
      <c r="AR4104" s="1" t="s">
        <v>157</v>
      </c>
      <c r="AS4104" s="1">
        <v>0</v>
      </c>
      <c r="AT4104" s="1" t="s">
        <v>134</v>
      </c>
      <c r="AU4104" s="1" t="s">
        <v>96</v>
      </c>
      <c r="AV4104" s="1"/>
      <c r="AW4104" s="13">
        <v>135000</v>
      </c>
      <c r="AX4104" s="1">
        <v>115000</v>
      </c>
      <c r="AY4104" s="1" t="s">
        <v>279</v>
      </c>
      <c r="AZ4104" s="1">
        <v>2</v>
      </c>
      <c r="BA4104" s="1">
        <v>3</v>
      </c>
      <c r="BB4104" s="1" t="s">
        <v>88</v>
      </c>
      <c r="BC4104" s="1" t="s">
        <v>97</v>
      </c>
      <c r="BD4104" s="1" t="s">
        <v>88</v>
      </c>
      <c r="BE4104" s="1">
        <v>0</v>
      </c>
      <c r="BF4104" s="1">
        <v>0</v>
      </c>
      <c r="BG4104" s="1" t="s">
        <v>137</v>
      </c>
      <c r="BH4104" s="1" t="s">
        <v>121</v>
      </c>
      <c r="BJ4104" s="1" t="s">
        <v>88</v>
      </c>
      <c r="BK4104" s="1" t="s">
        <v>3453</v>
      </c>
      <c r="BL4104" s="1" t="s">
        <v>442</v>
      </c>
      <c r="BN4104" s="1" t="s">
        <v>170</v>
      </c>
      <c r="BO4104" s="1" t="s">
        <v>182</v>
      </c>
      <c r="BP4104" s="1">
        <v>5</v>
      </c>
      <c r="BQ4104" s="1">
        <v>3</v>
      </c>
      <c r="BR4104" s="1" t="s">
        <v>778</v>
      </c>
      <c r="BS4104" s="1">
        <v>3</v>
      </c>
      <c r="BT4104" s="1">
        <v>1</v>
      </c>
      <c r="BU4104" s="1">
        <v>0</v>
      </c>
      <c r="BV4104" s="1" t="s">
        <v>105</v>
      </c>
      <c r="BW4104" s="1" t="s">
        <v>89</v>
      </c>
      <c r="BX4104" s="1" t="s">
        <v>88</v>
      </c>
      <c r="BY4104" s="1">
        <v>2</v>
      </c>
      <c r="BZ4104" s="1" t="s">
        <v>88</v>
      </c>
      <c r="CA4104" s="1">
        <v>5</v>
      </c>
      <c r="CB4104" s="1" t="s">
        <v>144</v>
      </c>
      <c r="CC4104" s="1" t="s">
        <v>88</v>
      </c>
    </row>
    <row r="4105" spans="1:82" ht="16" x14ac:dyDescent="0.2">
      <c r="A4105" s="1" t="s">
        <v>15559</v>
      </c>
      <c r="B4105" s="1" t="s">
        <v>108</v>
      </c>
      <c r="C4105" s="1">
        <v>29</v>
      </c>
      <c r="D4105" s="1" t="s">
        <v>81</v>
      </c>
      <c r="E4105" s="1" t="s">
        <v>356</v>
      </c>
      <c r="X4105" s="1">
        <v>5</v>
      </c>
      <c r="Y4105" s="1">
        <v>3</v>
      </c>
      <c r="Z4105" s="1">
        <v>3</v>
      </c>
      <c r="AA4105" s="1">
        <v>0</v>
      </c>
      <c r="AB4105" s="1" t="s">
        <v>83</v>
      </c>
      <c r="AC4105" s="1" t="s">
        <v>84</v>
      </c>
      <c r="AD4105" s="1" t="s">
        <v>85</v>
      </c>
      <c r="AE4105" s="1" t="s">
        <v>86</v>
      </c>
      <c r="AF4105" s="1" t="s">
        <v>87</v>
      </c>
      <c r="AG4105" s="1" t="s">
        <v>88</v>
      </c>
      <c r="AH4105" s="1" t="s">
        <v>89</v>
      </c>
      <c r="AI4105" s="1" t="s">
        <v>111</v>
      </c>
      <c r="AJ4105" s="1" t="s">
        <v>207</v>
      </c>
      <c r="AK4105" s="1" t="s">
        <v>980</v>
      </c>
      <c r="AL4105" s="1" t="s">
        <v>1312</v>
      </c>
      <c r="AM4105" s="1" t="s">
        <v>15560</v>
      </c>
      <c r="AN4105" s="1" t="s">
        <v>192</v>
      </c>
      <c r="AO4105" s="1" t="s">
        <v>361</v>
      </c>
      <c r="AP4105" s="1" t="s">
        <v>132</v>
      </c>
      <c r="AQ4105" s="1" t="s">
        <v>94</v>
      </c>
      <c r="AR4105" s="1" t="s">
        <v>88</v>
      </c>
      <c r="AS4105" s="1">
        <v>0</v>
      </c>
      <c r="AT4105" s="1" t="s">
        <v>134</v>
      </c>
      <c r="AU4105" s="1" t="s">
        <v>96</v>
      </c>
      <c r="AV4105" s="1"/>
      <c r="AW4105" s="13">
        <v>73000</v>
      </c>
      <c r="AX4105" s="1">
        <v>56000</v>
      </c>
      <c r="AZ4105" s="1">
        <v>2</v>
      </c>
      <c r="BA4105" s="1">
        <v>2</v>
      </c>
      <c r="BB4105" s="1" t="s">
        <v>88</v>
      </c>
      <c r="BC4105" s="1" t="s">
        <v>97</v>
      </c>
      <c r="BD4105" s="1" t="s">
        <v>88</v>
      </c>
      <c r="BE4105" s="1">
        <v>0</v>
      </c>
      <c r="BF4105" s="1">
        <v>0</v>
      </c>
      <c r="BG4105" s="1" t="s">
        <v>137</v>
      </c>
      <c r="BH4105" s="1" t="s">
        <v>121</v>
      </c>
      <c r="BI4105" s="1" t="s">
        <v>122</v>
      </c>
      <c r="BJ4105" s="1" t="s">
        <v>88</v>
      </c>
      <c r="BN4105" s="1" t="s">
        <v>123</v>
      </c>
      <c r="BO4105" s="1" t="s">
        <v>124</v>
      </c>
      <c r="BP4105" s="1">
        <v>8</v>
      </c>
      <c r="BQ4105" s="1">
        <v>8</v>
      </c>
      <c r="BR4105" s="1" t="s">
        <v>14897</v>
      </c>
      <c r="BS4105" s="1">
        <v>4</v>
      </c>
      <c r="BT4105" s="1">
        <v>0</v>
      </c>
      <c r="BU4105" s="1">
        <v>1</v>
      </c>
      <c r="BV4105" s="1" t="s">
        <v>143</v>
      </c>
      <c r="BW4105" s="1" t="s">
        <v>88</v>
      </c>
      <c r="BX4105" s="1" t="s">
        <v>88</v>
      </c>
      <c r="BY4105" s="1">
        <v>3</v>
      </c>
      <c r="BZ4105" s="1" t="s">
        <v>88</v>
      </c>
      <c r="CA4105" s="1">
        <v>7</v>
      </c>
      <c r="CB4105" s="1" t="s">
        <v>107</v>
      </c>
      <c r="CC4105" s="1" t="s">
        <v>88</v>
      </c>
    </row>
    <row r="4106" spans="1:82" ht="16" x14ac:dyDescent="0.2">
      <c r="A4106" s="1" t="s">
        <v>15561</v>
      </c>
      <c r="B4106" s="1" t="s">
        <v>80</v>
      </c>
      <c r="C4106" s="1">
        <v>31</v>
      </c>
      <c r="D4106" s="1" t="s">
        <v>81</v>
      </c>
      <c r="E4106" s="1" t="s">
        <v>82</v>
      </c>
      <c r="X4106" s="1">
        <v>1</v>
      </c>
      <c r="Y4106" s="1">
        <v>1</v>
      </c>
      <c r="Z4106" s="1">
        <v>1</v>
      </c>
      <c r="AA4106" s="1">
        <v>0</v>
      </c>
      <c r="AB4106" s="1" t="s">
        <v>174</v>
      </c>
      <c r="AC4106" s="1" t="s">
        <v>84</v>
      </c>
      <c r="AF4106" s="1" t="s">
        <v>202</v>
      </c>
      <c r="AG4106" s="1" t="s">
        <v>88</v>
      </c>
      <c r="AH4106" s="1" t="s">
        <v>88</v>
      </c>
      <c r="AI4106" s="1" t="s">
        <v>1961</v>
      </c>
      <c r="AJ4106" s="1" t="s">
        <v>207</v>
      </c>
      <c r="AK4106" s="1" t="s">
        <v>9140</v>
      </c>
      <c r="AL4106" s="1" t="s">
        <v>9140</v>
      </c>
      <c r="AM4106" s="1" t="s">
        <v>207</v>
      </c>
      <c r="AN4106" s="1" t="s">
        <v>207</v>
      </c>
      <c r="AO4106" s="1" t="s">
        <v>9140</v>
      </c>
      <c r="AP4106" s="1" t="s">
        <v>132</v>
      </c>
      <c r="AQ4106" s="1" t="s">
        <v>94</v>
      </c>
      <c r="AR4106" s="1" t="s">
        <v>88</v>
      </c>
      <c r="AS4106" s="1">
        <v>0</v>
      </c>
      <c r="AT4106" s="1" t="s">
        <v>134</v>
      </c>
      <c r="AU4106" s="1" t="s">
        <v>96</v>
      </c>
      <c r="AV4106" s="1"/>
      <c r="AW4106" s="13">
        <v>45243</v>
      </c>
      <c r="AX4106" s="1">
        <v>36422</v>
      </c>
      <c r="AZ4106" s="1">
        <v>1</v>
      </c>
      <c r="BA4106" s="1">
        <v>2</v>
      </c>
      <c r="BB4106" s="1" t="s">
        <v>88</v>
      </c>
      <c r="BC4106" s="1" t="s">
        <v>97</v>
      </c>
      <c r="BD4106" s="1" t="s">
        <v>119</v>
      </c>
      <c r="BE4106" s="1">
        <v>4</v>
      </c>
      <c r="BF4106" s="1">
        <v>2</v>
      </c>
      <c r="BG4106" s="1" t="s">
        <v>137</v>
      </c>
      <c r="BH4106" s="1" t="s">
        <v>121</v>
      </c>
      <c r="BN4106" s="1" t="s">
        <v>102</v>
      </c>
      <c r="BO4106" s="1" t="s">
        <v>103</v>
      </c>
      <c r="BP4106" s="1">
        <v>5</v>
      </c>
      <c r="BQ4106" s="1">
        <v>5</v>
      </c>
      <c r="BR4106" s="1" t="s">
        <v>1104</v>
      </c>
      <c r="BS4106" s="1">
        <v>4</v>
      </c>
      <c r="BT4106" s="1">
        <v>0</v>
      </c>
      <c r="BU4106" s="1">
        <v>1</v>
      </c>
      <c r="BV4106" s="1" t="s">
        <v>143</v>
      </c>
      <c r="BW4106" s="1" t="s">
        <v>88</v>
      </c>
      <c r="BX4106" s="1" t="s">
        <v>88</v>
      </c>
      <c r="BY4106" s="1">
        <v>4</v>
      </c>
      <c r="BZ4106" s="1" t="s">
        <v>88</v>
      </c>
      <c r="CA4106" s="1">
        <v>10</v>
      </c>
      <c r="CB4106" s="1" t="s">
        <v>6310</v>
      </c>
      <c r="CC4106" s="1" t="s">
        <v>88</v>
      </c>
    </row>
    <row r="4107" spans="1:82" ht="16" x14ac:dyDescent="0.2">
      <c r="A4107" s="1" t="s">
        <v>15562</v>
      </c>
      <c r="B4107" s="1" t="s">
        <v>108</v>
      </c>
      <c r="C4107" s="1">
        <v>20</v>
      </c>
      <c r="D4107" s="1" t="s">
        <v>81</v>
      </c>
      <c r="E4107" s="1" t="s">
        <v>263</v>
      </c>
      <c r="X4107" s="1">
        <v>0</v>
      </c>
      <c r="Y4107" s="1">
        <v>0</v>
      </c>
      <c r="Z4107" s="1">
        <v>0</v>
      </c>
      <c r="AA4107" s="1">
        <v>0</v>
      </c>
      <c r="AB4107" s="1" t="s">
        <v>128</v>
      </c>
      <c r="AC4107" s="1" t="s">
        <v>129</v>
      </c>
      <c r="AF4107" s="1" t="s">
        <v>202</v>
      </c>
      <c r="AG4107" s="1" t="s">
        <v>88</v>
      </c>
      <c r="AH4107" s="1" t="s">
        <v>89</v>
      </c>
      <c r="AI4107" s="1" t="s">
        <v>111</v>
      </c>
      <c r="AJ4107" s="1" t="s">
        <v>507</v>
      </c>
      <c r="AK4107" s="1" t="s">
        <v>497</v>
      </c>
      <c r="AL4107" s="1" t="s">
        <v>15563</v>
      </c>
      <c r="AM4107" s="1" t="s">
        <v>15564</v>
      </c>
      <c r="AN4107" s="1" t="s">
        <v>15565</v>
      </c>
      <c r="AO4107" s="1" t="s">
        <v>1423</v>
      </c>
      <c r="AP4107" s="1" t="s">
        <v>168</v>
      </c>
      <c r="AQ4107" s="1" t="s">
        <v>228</v>
      </c>
      <c r="AR4107" s="1" t="s">
        <v>157</v>
      </c>
      <c r="AS4107" s="1">
        <v>0</v>
      </c>
      <c r="AT4107" s="1" t="s">
        <v>134</v>
      </c>
      <c r="AU4107" s="1" t="s">
        <v>96</v>
      </c>
      <c r="AV4107" s="1"/>
      <c r="AW4107" s="13">
        <v>90665</v>
      </c>
      <c r="AX4107" s="1" t="s">
        <v>15566</v>
      </c>
      <c r="AZ4107" s="1">
        <v>4</v>
      </c>
      <c r="BA4107" s="1">
        <v>4</v>
      </c>
      <c r="BB4107" s="1" t="s">
        <v>135</v>
      </c>
      <c r="BC4107" s="1" t="s">
        <v>249</v>
      </c>
      <c r="BD4107" s="1" t="s">
        <v>88</v>
      </c>
      <c r="BE4107" s="1">
        <v>0</v>
      </c>
      <c r="BF4107" s="1">
        <v>0</v>
      </c>
      <c r="BG4107" s="1" t="s">
        <v>120</v>
      </c>
      <c r="BH4107" s="1" t="s">
        <v>121</v>
      </c>
      <c r="BK4107" s="1" t="s">
        <v>442</v>
      </c>
      <c r="BL4107" s="1" t="s">
        <v>442</v>
      </c>
      <c r="BM4107" s="1" t="s">
        <v>293</v>
      </c>
      <c r="BN4107" s="1" t="s">
        <v>181</v>
      </c>
      <c r="BO4107" s="1" t="s">
        <v>182</v>
      </c>
      <c r="BP4107" s="1">
        <v>10</v>
      </c>
      <c r="BQ4107" s="1">
        <v>10</v>
      </c>
      <c r="BR4107" s="1" t="s">
        <v>15567</v>
      </c>
      <c r="BS4107" s="1">
        <v>4</v>
      </c>
      <c r="BT4107" s="1">
        <v>0</v>
      </c>
      <c r="BU4107" s="1">
        <v>3</v>
      </c>
      <c r="BV4107" s="1" t="s">
        <v>184</v>
      </c>
      <c r="BW4107" s="1" t="s">
        <v>88</v>
      </c>
      <c r="BX4107" s="1" t="s">
        <v>88</v>
      </c>
      <c r="BY4107" s="1">
        <v>4</v>
      </c>
      <c r="BZ4107" s="1" t="s">
        <v>88</v>
      </c>
      <c r="CA4107" s="1">
        <v>10</v>
      </c>
      <c r="CB4107" s="1" t="s">
        <v>144</v>
      </c>
      <c r="CC4107" s="1" t="s">
        <v>1813</v>
      </c>
      <c r="CD4107" s="1" t="s">
        <v>880</v>
      </c>
    </row>
    <row r="4108" spans="1:82" ht="16" x14ac:dyDescent="0.2">
      <c r="A4108" s="1" t="s">
        <v>15568</v>
      </c>
      <c r="B4108" s="1" t="s">
        <v>108</v>
      </c>
      <c r="C4108" s="1">
        <v>40</v>
      </c>
      <c r="D4108" s="1" t="s">
        <v>81</v>
      </c>
      <c r="E4108" s="1" t="s">
        <v>82</v>
      </c>
      <c r="X4108" s="1">
        <v>10</v>
      </c>
      <c r="Y4108" s="1">
        <v>1</v>
      </c>
      <c r="Z4108" s="1">
        <v>1</v>
      </c>
      <c r="AA4108" s="1">
        <v>0</v>
      </c>
      <c r="AB4108" s="1" t="s">
        <v>83</v>
      </c>
      <c r="AC4108" s="1" t="s">
        <v>147</v>
      </c>
      <c r="AD4108" s="1" t="s">
        <v>607</v>
      </c>
      <c r="AE4108" s="1" t="s">
        <v>12428</v>
      </c>
      <c r="AF4108" s="1" t="s">
        <v>202</v>
      </c>
      <c r="AG4108" s="1" t="s">
        <v>88</v>
      </c>
      <c r="AH4108" s="1" t="s">
        <v>89</v>
      </c>
      <c r="AI4108" s="1" t="s">
        <v>111</v>
      </c>
      <c r="AJ4108" s="1" t="s">
        <v>207</v>
      </c>
      <c r="AK4108" s="1" t="s">
        <v>15569</v>
      </c>
      <c r="AL4108" s="1" t="s">
        <v>9140</v>
      </c>
      <c r="AM4108" s="1" t="s">
        <v>560</v>
      </c>
      <c r="AN4108" s="1" t="s">
        <v>207</v>
      </c>
      <c r="AO4108" s="1" t="s">
        <v>9140</v>
      </c>
      <c r="AP4108" s="1" t="s">
        <v>132</v>
      </c>
      <c r="AQ4108" s="1" t="s">
        <v>94</v>
      </c>
      <c r="AR4108" s="1" t="s">
        <v>88</v>
      </c>
      <c r="AS4108" s="1">
        <v>0</v>
      </c>
      <c r="AT4108" s="1" t="s">
        <v>134</v>
      </c>
      <c r="AU4108" s="1" t="s">
        <v>530</v>
      </c>
      <c r="AV4108" s="1"/>
      <c r="AW4108" s="13">
        <v>100000</v>
      </c>
      <c r="AX4108" s="1">
        <v>80000</v>
      </c>
      <c r="AZ4108" s="1">
        <v>3</v>
      </c>
      <c r="BA4108" s="1">
        <v>2</v>
      </c>
      <c r="BB4108" s="1" t="s">
        <v>88</v>
      </c>
      <c r="BC4108" s="1" t="s">
        <v>97</v>
      </c>
      <c r="BD4108" s="1" t="s">
        <v>119</v>
      </c>
      <c r="BE4108" s="1">
        <v>15</v>
      </c>
      <c r="BF4108" s="1">
        <v>0</v>
      </c>
      <c r="BG4108" s="1" t="s">
        <v>120</v>
      </c>
      <c r="BH4108" s="1" t="s">
        <v>121</v>
      </c>
      <c r="BJ4108" s="1" t="s">
        <v>88</v>
      </c>
      <c r="BK4108" s="1" t="s">
        <v>442</v>
      </c>
      <c r="BL4108" s="1" t="s">
        <v>442</v>
      </c>
      <c r="BM4108" s="1" t="s">
        <v>293</v>
      </c>
      <c r="BN4108" s="1" t="s">
        <v>294</v>
      </c>
      <c r="BO4108" s="1" t="s">
        <v>103</v>
      </c>
      <c r="BP4108" s="1">
        <v>7</v>
      </c>
      <c r="BQ4108" s="1">
        <v>7</v>
      </c>
      <c r="BR4108" s="1" t="s">
        <v>1104</v>
      </c>
      <c r="BS4108" s="1">
        <v>3</v>
      </c>
      <c r="BT4108" s="1">
        <v>1</v>
      </c>
      <c r="BU4108" s="1">
        <v>1</v>
      </c>
      <c r="BV4108" s="1" t="s">
        <v>143</v>
      </c>
      <c r="BW4108" s="1" t="s">
        <v>89</v>
      </c>
      <c r="BX4108" s="1" t="s">
        <v>88</v>
      </c>
      <c r="BY4108" s="1">
        <v>2</v>
      </c>
      <c r="BZ4108" s="1" t="s">
        <v>88</v>
      </c>
      <c r="CA4108" s="1">
        <v>8</v>
      </c>
      <c r="CB4108" s="1" t="s">
        <v>15570</v>
      </c>
      <c r="CC4108" s="1" t="s">
        <v>808</v>
      </c>
      <c r="CD4108" s="1" t="s">
        <v>14410</v>
      </c>
    </row>
    <row r="4109" spans="1:82" ht="16" x14ac:dyDescent="0.2">
      <c r="A4109" s="1" t="s">
        <v>15571</v>
      </c>
      <c r="B4109" s="1" t="s">
        <v>108</v>
      </c>
      <c r="C4109" s="1">
        <v>30</v>
      </c>
      <c r="D4109" s="1" t="s">
        <v>81</v>
      </c>
      <c r="E4109" s="1" t="s">
        <v>356</v>
      </c>
      <c r="X4109" s="1">
        <v>6</v>
      </c>
      <c r="Y4109" s="1">
        <v>6</v>
      </c>
      <c r="Z4109" s="1">
        <v>6</v>
      </c>
      <c r="AA4109" s="1">
        <v>0</v>
      </c>
      <c r="AB4109" s="1" t="s">
        <v>83</v>
      </c>
      <c r="AC4109" s="1" t="s">
        <v>129</v>
      </c>
      <c r="AD4109" s="1" t="s">
        <v>85</v>
      </c>
      <c r="AE4109" s="1" t="s">
        <v>86</v>
      </c>
      <c r="AF4109" s="1" t="s">
        <v>87</v>
      </c>
      <c r="AG4109" s="1" t="s">
        <v>88</v>
      </c>
      <c r="AH4109" s="1" t="s">
        <v>88</v>
      </c>
      <c r="AI4109" s="1" t="s">
        <v>906</v>
      </c>
      <c r="AJ4109" s="1" t="s">
        <v>2376</v>
      </c>
      <c r="AK4109" s="1" t="s">
        <v>7961</v>
      </c>
      <c r="AL4109" s="1" t="s">
        <v>9140</v>
      </c>
      <c r="AM4109" s="1" t="s">
        <v>310</v>
      </c>
      <c r="AN4109" s="1" t="s">
        <v>207</v>
      </c>
      <c r="AO4109" s="1" t="s">
        <v>361</v>
      </c>
      <c r="AP4109" s="1" t="s">
        <v>132</v>
      </c>
      <c r="AQ4109" s="1" t="s">
        <v>94</v>
      </c>
      <c r="AR4109" s="1" t="s">
        <v>88</v>
      </c>
      <c r="AS4109" s="1">
        <v>0</v>
      </c>
      <c r="AT4109" s="1" t="s">
        <v>134</v>
      </c>
      <c r="AU4109" s="1" t="s">
        <v>96</v>
      </c>
      <c r="AV4109" s="1"/>
      <c r="AW4109" s="13">
        <v>92500</v>
      </c>
      <c r="AX4109" s="1">
        <v>75000</v>
      </c>
      <c r="AZ4109" s="1">
        <v>2</v>
      </c>
      <c r="BA4109" s="1">
        <v>1</v>
      </c>
      <c r="BB4109" s="1" t="s">
        <v>88</v>
      </c>
      <c r="BC4109" s="1" t="s">
        <v>97</v>
      </c>
      <c r="BD4109" s="1" t="s">
        <v>88</v>
      </c>
      <c r="BE4109" s="1">
        <v>0</v>
      </c>
      <c r="BF4109" s="1">
        <v>0</v>
      </c>
      <c r="BG4109" s="1" t="s">
        <v>120</v>
      </c>
      <c r="BH4109" s="1" t="s">
        <v>121</v>
      </c>
      <c r="BN4109" s="1" t="s">
        <v>123</v>
      </c>
      <c r="BO4109" s="1" t="s">
        <v>124</v>
      </c>
      <c r="BP4109" s="1">
        <v>6</v>
      </c>
      <c r="BQ4109" s="1">
        <v>8</v>
      </c>
      <c r="BR4109" s="1" t="s">
        <v>10241</v>
      </c>
      <c r="BS4109" s="1">
        <v>3</v>
      </c>
      <c r="BT4109" s="1">
        <v>0</v>
      </c>
      <c r="BU4109" s="1">
        <v>0</v>
      </c>
      <c r="BV4109" s="1" t="s">
        <v>105</v>
      </c>
      <c r="BW4109" s="1" t="s">
        <v>88</v>
      </c>
      <c r="BX4109" s="1" t="s">
        <v>88</v>
      </c>
      <c r="BY4109" s="1">
        <v>4</v>
      </c>
      <c r="BZ4109" s="1" t="s">
        <v>88</v>
      </c>
      <c r="CA4109" s="1">
        <v>5</v>
      </c>
      <c r="CB4109" s="1" t="s">
        <v>107</v>
      </c>
      <c r="CC4109" s="1" t="s">
        <v>88</v>
      </c>
    </row>
    <row r="4110" spans="1:82" ht="16" x14ac:dyDescent="0.2">
      <c r="A4110" s="1" t="s">
        <v>15572</v>
      </c>
      <c r="B4110" s="1" t="s">
        <v>108</v>
      </c>
      <c r="C4110" s="1">
        <v>45</v>
      </c>
      <c r="D4110" s="1" t="s">
        <v>81</v>
      </c>
      <c r="E4110" s="1" t="s">
        <v>356</v>
      </c>
      <c r="X4110" s="1">
        <v>25</v>
      </c>
      <c r="Y4110" s="1">
        <v>0</v>
      </c>
      <c r="Z4110" s="1">
        <v>0</v>
      </c>
      <c r="AA4110" s="1">
        <v>6</v>
      </c>
      <c r="AB4110" s="1" t="s">
        <v>83</v>
      </c>
      <c r="AC4110" s="1" t="s">
        <v>129</v>
      </c>
      <c r="AD4110" s="1" t="s">
        <v>357</v>
      </c>
      <c r="AE4110" s="1" t="s">
        <v>358</v>
      </c>
      <c r="AF4110" s="1" t="s">
        <v>88</v>
      </c>
      <c r="AG4110" s="1" t="s">
        <v>89</v>
      </c>
      <c r="AH4110" s="1" t="s">
        <v>89</v>
      </c>
      <c r="AI4110" s="1" t="s">
        <v>455</v>
      </c>
      <c r="AJ4110" s="1" t="s">
        <v>713</v>
      </c>
      <c r="AK4110" s="1" t="s">
        <v>10400</v>
      </c>
      <c r="AL4110" s="1" t="s">
        <v>11056</v>
      </c>
      <c r="AM4110" s="1" t="s">
        <v>214</v>
      </c>
      <c r="AN4110" s="1" t="s">
        <v>207</v>
      </c>
      <c r="AO4110" s="1" t="s">
        <v>332</v>
      </c>
      <c r="AP4110" s="1" t="s">
        <v>168</v>
      </c>
      <c r="AQ4110" s="1" t="s">
        <v>94</v>
      </c>
      <c r="AR4110" s="1" t="s">
        <v>88</v>
      </c>
      <c r="AS4110" s="1">
        <v>0</v>
      </c>
      <c r="AT4110" s="1" t="s">
        <v>95</v>
      </c>
      <c r="AU4110" s="1" t="s">
        <v>96</v>
      </c>
      <c r="AV4110" s="1"/>
      <c r="AW4110" s="13">
        <v>224000</v>
      </c>
      <c r="AX4110" s="1">
        <v>150000</v>
      </c>
      <c r="AY4110" s="1" t="s">
        <v>279</v>
      </c>
      <c r="AZ4110" s="1">
        <v>3</v>
      </c>
      <c r="BA4110" s="1">
        <v>3</v>
      </c>
      <c r="BB4110" s="1" t="s">
        <v>88</v>
      </c>
      <c r="BC4110" s="1" t="s">
        <v>15573</v>
      </c>
      <c r="BD4110" s="1" t="s">
        <v>88</v>
      </c>
      <c r="BE4110" s="1">
        <v>0</v>
      </c>
      <c r="BF4110" s="1">
        <v>0</v>
      </c>
      <c r="BG4110" s="1" t="s">
        <v>137</v>
      </c>
      <c r="BH4110" s="1" t="s">
        <v>121</v>
      </c>
      <c r="BM4110" s="1" t="s">
        <v>5373</v>
      </c>
      <c r="BN4110" s="1" t="s">
        <v>123</v>
      </c>
      <c r="BO4110" s="1" t="s">
        <v>103</v>
      </c>
      <c r="BP4110" s="1">
        <v>8</v>
      </c>
      <c r="BQ4110" s="1">
        <v>6</v>
      </c>
      <c r="BR4110" s="1" t="s">
        <v>6660</v>
      </c>
      <c r="BS4110" s="1">
        <v>3</v>
      </c>
      <c r="BT4110" s="1">
        <v>2</v>
      </c>
      <c r="BU4110" s="1">
        <v>3</v>
      </c>
      <c r="BV4110" s="1" t="s">
        <v>172</v>
      </c>
      <c r="BW4110" s="1" t="s">
        <v>88</v>
      </c>
      <c r="BX4110" s="1" t="s">
        <v>88</v>
      </c>
      <c r="BY4110" s="1">
        <v>4</v>
      </c>
      <c r="BZ4110" s="1" t="s">
        <v>88</v>
      </c>
      <c r="CA4110" s="1">
        <v>7</v>
      </c>
      <c r="CB4110" s="1" t="s">
        <v>107</v>
      </c>
      <c r="CC4110" s="1" t="s">
        <v>254</v>
      </c>
    </row>
    <row r="4111" spans="1:82" ht="16" x14ac:dyDescent="0.2">
      <c r="A4111" s="1" t="s">
        <v>15574</v>
      </c>
      <c r="B4111" s="1" t="s">
        <v>80</v>
      </c>
      <c r="C4111" s="1">
        <v>23</v>
      </c>
      <c r="D4111" s="1" t="s">
        <v>81</v>
      </c>
      <c r="E4111" s="1" t="s">
        <v>82</v>
      </c>
      <c r="X4111" s="1">
        <v>5</v>
      </c>
      <c r="Y4111" s="1">
        <v>2</v>
      </c>
      <c r="Z4111" s="1">
        <v>1</v>
      </c>
      <c r="AA4111" s="1">
        <v>6</v>
      </c>
      <c r="AB4111" s="1" t="s">
        <v>83</v>
      </c>
      <c r="AC4111" s="1" t="s">
        <v>84</v>
      </c>
      <c r="AD4111" s="1" t="s">
        <v>85</v>
      </c>
      <c r="AE4111" s="1" t="s">
        <v>86</v>
      </c>
      <c r="AF4111" s="1" t="s">
        <v>88</v>
      </c>
      <c r="AG4111" s="1" t="s">
        <v>89</v>
      </c>
      <c r="AH4111" s="1" t="s">
        <v>88</v>
      </c>
      <c r="AI4111" s="1" t="s">
        <v>272</v>
      </c>
      <c r="AJ4111" s="1" t="s">
        <v>162</v>
      </c>
      <c r="AK4111" s="1" t="s">
        <v>916</v>
      </c>
      <c r="AL4111" s="1" t="s">
        <v>381</v>
      </c>
      <c r="AM4111" s="1" t="s">
        <v>4313</v>
      </c>
      <c r="AN4111" s="1" t="s">
        <v>918</v>
      </c>
      <c r="AO4111" s="1" t="s">
        <v>1037</v>
      </c>
      <c r="AP4111" s="1" t="s">
        <v>132</v>
      </c>
      <c r="AQ4111" s="1" t="s">
        <v>94</v>
      </c>
      <c r="AR4111" s="1" t="s">
        <v>88</v>
      </c>
      <c r="AS4111" s="1">
        <v>0</v>
      </c>
      <c r="AT4111" s="1" t="s">
        <v>95</v>
      </c>
      <c r="AU4111" s="1" t="s">
        <v>96</v>
      </c>
      <c r="AV4111" s="1"/>
      <c r="AW4111" s="13">
        <v>133758</v>
      </c>
      <c r="AX4111" s="1">
        <v>98831</v>
      </c>
      <c r="AY4111" s="1" t="s">
        <v>279</v>
      </c>
      <c r="AZ4111" s="1">
        <v>3</v>
      </c>
      <c r="BA4111" s="1">
        <v>3</v>
      </c>
      <c r="BB4111" s="1" t="s">
        <v>88</v>
      </c>
      <c r="BC4111" s="1" t="s">
        <v>97</v>
      </c>
      <c r="BD4111" s="1" t="s">
        <v>349</v>
      </c>
      <c r="BE4111" s="1">
        <v>27</v>
      </c>
      <c r="BF4111" s="1">
        <v>7</v>
      </c>
      <c r="BG4111" s="1" t="s">
        <v>120</v>
      </c>
      <c r="BH4111" s="1" t="s">
        <v>138</v>
      </c>
      <c r="BN4111" s="1" t="s">
        <v>123</v>
      </c>
      <c r="BO4111" s="1" t="s">
        <v>103</v>
      </c>
      <c r="BP4111" s="1">
        <v>8</v>
      </c>
      <c r="BQ4111" s="1">
        <v>6</v>
      </c>
      <c r="BR4111" s="1" t="s">
        <v>2577</v>
      </c>
      <c r="BS4111" s="1">
        <v>3</v>
      </c>
      <c r="BT4111" s="1">
        <v>0</v>
      </c>
      <c r="BU4111" s="1">
        <v>0</v>
      </c>
      <c r="BV4111" s="1" t="s">
        <v>15575</v>
      </c>
      <c r="BW4111" s="1" t="s">
        <v>89</v>
      </c>
      <c r="BX4111" s="1" t="s">
        <v>88</v>
      </c>
      <c r="BY4111" s="1">
        <v>4</v>
      </c>
      <c r="BZ4111" s="1" t="s">
        <v>88</v>
      </c>
      <c r="CA4111" s="1">
        <v>10</v>
      </c>
      <c r="CB4111" s="1" t="s">
        <v>107</v>
      </c>
      <c r="CC4111" s="1" t="s">
        <v>2407</v>
      </c>
    </row>
    <row r="4112" spans="1:82" ht="16" x14ac:dyDescent="0.2">
      <c r="A4112" s="1" t="s">
        <v>15576</v>
      </c>
      <c r="B4112" s="1" t="s">
        <v>108</v>
      </c>
      <c r="C4112" s="1">
        <v>27</v>
      </c>
      <c r="D4112" s="1" t="s">
        <v>81</v>
      </c>
      <c r="E4112" s="1" t="s">
        <v>82</v>
      </c>
      <c r="X4112" s="1">
        <v>2</v>
      </c>
      <c r="Y4112" s="1">
        <v>2</v>
      </c>
      <c r="Z4112" s="1">
        <v>2</v>
      </c>
      <c r="AA4112" s="1">
        <v>0</v>
      </c>
      <c r="AB4112" s="1" t="s">
        <v>174</v>
      </c>
      <c r="AC4112" s="1" t="s">
        <v>147</v>
      </c>
      <c r="AD4112" s="1" t="s">
        <v>201</v>
      </c>
      <c r="AE4112" s="1" t="s">
        <v>86</v>
      </c>
      <c r="AF4112" s="1" t="s">
        <v>202</v>
      </c>
      <c r="AG4112" s="1" t="s">
        <v>88</v>
      </c>
      <c r="AH4112" s="1" t="s">
        <v>89</v>
      </c>
      <c r="AI4112" s="1" t="s">
        <v>111</v>
      </c>
      <c r="AJ4112" s="1" t="s">
        <v>780</v>
      </c>
      <c r="AK4112" s="1" t="s">
        <v>814</v>
      </c>
      <c r="AL4112" s="1" t="s">
        <v>7299</v>
      </c>
      <c r="AM4112" s="1" t="s">
        <v>310</v>
      </c>
      <c r="AN4112" s="1" t="s">
        <v>827</v>
      </c>
      <c r="AO4112" s="1" t="s">
        <v>361</v>
      </c>
      <c r="AP4112" s="1" t="s">
        <v>132</v>
      </c>
      <c r="AQ4112" s="1" t="s">
        <v>94</v>
      </c>
      <c r="AR4112" s="1" t="s">
        <v>88</v>
      </c>
      <c r="AS4112" s="1">
        <v>0</v>
      </c>
      <c r="AT4112" s="1" t="s">
        <v>95</v>
      </c>
      <c r="AU4112" s="1" t="s">
        <v>96</v>
      </c>
      <c r="AV4112" s="1"/>
      <c r="AW4112" s="13">
        <v>45000</v>
      </c>
      <c r="AX4112" s="1">
        <v>40000</v>
      </c>
      <c r="AZ4112" s="1">
        <v>3</v>
      </c>
      <c r="BA4112" s="1">
        <v>2</v>
      </c>
      <c r="BB4112" s="1" t="s">
        <v>88</v>
      </c>
      <c r="BC4112" s="1" t="s">
        <v>97</v>
      </c>
      <c r="BD4112" s="1" t="s">
        <v>119</v>
      </c>
      <c r="BE4112" s="1">
        <v>3</v>
      </c>
      <c r="BF4112" s="1">
        <v>1</v>
      </c>
      <c r="BG4112" s="1" t="s">
        <v>120</v>
      </c>
      <c r="BH4112" s="1" t="s">
        <v>121</v>
      </c>
      <c r="BN4112" s="1" t="s">
        <v>123</v>
      </c>
      <c r="BO4112" s="1" t="s">
        <v>182</v>
      </c>
      <c r="BP4112" s="1">
        <v>8</v>
      </c>
      <c r="BQ4112" s="1">
        <v>9</v>
      </c>
      <c r="BR4112" s="1" t="s">
        <v>207</v>
      </c>
      <c r="BS4112" s="1">
        <v>4</v>
      </c>
      <c r="BT4112" s="1">
        <v>0</v>
      </c>
      <c r="BU4112" s="1">
        <v>1</v>
      </c>
      <c r="BV4112" s="1" t="s">
        <v>143</v>
      </c>
      <c r="BW4112" s="1" t="s">
        <v>88</v>
      </c>
      <c r="BX4112" s="1" t="s">
        <v>88</v>
      </c>
      <c r="BY4112" s="1">
        <v>3</v>
      </c>
      <c r="BZ4112" s="1" t="s">
        <v>88</v>
      </c>
      <c r="CA4112" s="1">
        <v>6</v>
      </c>
      <c r="CB4112" s="1" t="s">
        <v>107</v>
      </c>
      <c r="CC4112" s="1" t="s">
        <v>88</v>
      </c>
    </row>
    <row r="4113" spans="1:82" ht="16" x14ac:dyDescent="0.2">
      <c r="A4113" s="1" t="s">
        <v>15577</v>
      </c>
      <c r="B4113" s="1" t="s">
        <v>80</v>
      </c>
      <c r="C4113" s="1">
        <v>30</v>
      </c>
      <c r="D4113" s="1" t="s">
        <v>81</v>
      </c>
      <c r="E4113" s="1" t="s">
        <v>82</v>
      </c>
      <c r="X4113" s="1">
        <v>6</v>
      </c>
      <c r="Y4113" s="1">
        <v>6</v>
      </c>
      <c r="Z4113" s="1">
        <v>1</v>
      </c>
      <c r="AA4113" s="1">
        <v>8</v>
      </c>
      <c r="AB4113" s="1" t="s">
        <v>83</v>
      </c>
      <c r="AC4113" s="1" t="s">
        <v>129</v>
      </c>
      <c r="AD4113" s="1" t="s">
        <v>2707</v>
      </c>
      <c r="AE4113" s="1" t="s">
        <v>161</v>
      </c>
      <c r="AF4113" s="1" t="s">
        <v>202</v>
      </c>
      <c r="AG4113" s="1" t="s">
        <v>88</v>
      </c>
      <c r="AH4113" s="1" t="s">
        <v>88</v>
      </c>
      <c r="AI4113" s="1" t="s">
        <v>264</v>
      </c>
      <c r="AJ4113" s="1" t="s">
        <v>480</v>
      </c>
      <c r="AK4113" s="1" t="s">
        <v>5315</v>
      </c>
      <c r="AL4113" s="1" t="s">
        <v>15578</v>
      </c>
      <c r="AM4113" s="1" t="s">
        <v>178</v>
      </c>
      <c r="AN4113" s="1" t="s">
        <v>827</v>
      </c>
      <c r="AO4113" s="1" t="s">
        <v>13818</v>
      </c>
      <c r="AP4113" s="1" t="s">
        <v>93</v>
      </c>
      <c r="AQ4113" s="1" t="s">
        <v>94</v>
      </c>
      <c r="AR4113" s="1" t="s">
        <v>88</v>
      </c>
      <c r="AS4113" s="1">
        <v>0</v>
      </c>
      <c r="AT4113" s="1" t="s">
        <v>95</v>
      </c>
      <c r="AU4113" s="1" t="s">
        <v>96</v>
      </c>
      <c r="AV4113" s="1"/>
      <c r="AW4113" s="13">
        <v>215000</v>
      </c>
      <c r="AX4113" s="1">
        <v>150000</v>
      </c>
      <c r="AZ4113" s="1">
        <v>2</v>
      </c>
      <c r="BA4113" s="1">
        <v>2</v>
      </c>
      <c r="BB4113" s="1" t="s">
        <v>88</v>
      </c>
      <c r="BC4113" s="1" t="s">
        <v>97</v>
      </c>
      <c r="BD4113" s="1" t="s">
        <v>119</v>
      </c>
      <c r="BE4113" s="1">
        <v>7</v>
      </c>
      <c r="BF4113" s="1">
        <v>7</v>
      </c>
      <c r="BG4113" s="1" t="s">
        <v>98</v>
      </c>
      <c r="BH4113" s="1" t="s">
        <v>121</v>
      </c>
      <c r="BK4113" s="1" t="s">
        <v>442</v>
      </c>
      <c r="BL4113" s="1" t="s">
        <v>15579</v>
      </c>
      <c r="BM4113" s="1" t="s">
        <v>15580</v>
      </c>
      <c r="BN4113" s="1" t="s">
        <v>102</v>
      </c>
      <c r="BO4113" s="1" t="s">
        <v>182</v>
      </c>
      <c r="BP4113" s="1">
        <v>7</v>
      </c>
      <c r="BQ4113" s="1">
        <v>6</v>
      </c>
      <c r="BR4113" s="1" t="s">
        <v>12279</v>
      </c>
      <c r="BS4113" s="1">
        <v>3</v>
      </c>
      <c r="BT4113" s="1">
        <v>0</v>
      </c>
      <c r="BU4113" s="1">
        <v>0</v>
      </c>
      <c r="BV4113" s="1" t="s">
        <v>105</v>
      </c>
      <c r="BW4113" s="1" t="s">
        <v>88</v>
      </c>
      <c r="BX4113" s="1" t="s">
        <v>88</v>
      </c>
      <c r="BY4113" s="1">
        <v>3</v>
      </c>
      <c r="BZ4113" s="1" t="s">
        <v>88</v>
      </c>
      <c r="CA4113" s="1">
        <v>4</v>
      </c>
      <c r="CB4113" s="1" t="s">
        <v>159</v>
      </c>
      <c r="CC4113" s="1" t="s">
        <v>88</v>
      </c>
      <c r="CD4113" s="1" t="s">
        <v>15581</v>
      </c>
    </row>
    <row r="4114" spans="1:82" ht="16" x14ac:dyDescent="0.2">
      <c r="A4114" s="1" t="s">
        <v>15582</v>
      </c>
      <c r="B4114" s="1" t="s">
        <v>108</v>
      </c>
      <c r="C4114" s="1">
        <v>31</v>
      </c>
      <c r="D4114" s="1" t="s">
        <v>81</v>
      </c>
      <c r="E4114" s="1" t="s">
        <v>200</v>
      </c>
      <c r="X4114" s="1">
        <v>10</v>
      </c>
      <c r="Y4114" s="1">
        <v>7</v>
      </c>
      <c r="Z4114" s="1">
        <v>3</v>
      </c>
      <c r="AA4114" s="1">
        <v>0</v>
      </c>
      <c r="AB4114" s="1" t="s">
        <v>146</v>
      </c>
      <c r="AC4114" s="1" t="s">
        <v>129</v>
      </c>
      <c r="AD4114" s="1" t="s">
        <v>541</v>
      </c>
      <c r="AE4114" s="1" t="s">
        <v>86</v>
      </c>
      <c r="AF4114" s="1" t="s">
        <v>202</v>
      </c>
      <c r="AG4114" s="1" t="s">
        <v>88</v>
      </c>
      <c r="AH4114" s="1" t="s">
        <v>88</v>
      </c>
      <c r="AI4114" s="1" t="s">
        <v>15583</v>
      </c>
      <c r="AJ4114" s="1" t="s">
        <v>207</v>
      </c>
      <c r="AK4114" s="1" t="s">
        <v>15584</v>
      </c>
      <c r="AL4114" s="1" t="s">
        <v>9140</v>
      </c>
      <c r="AM4114" s="1" t="s">
        <v>207</v>
      </c>
      <c r="AN4114" s="1" t="s">
        <v>207</v>
      </c>
      <c r="AO4114" s="1" t="s">
        <v>9140</v>
      </c>
      <c r="AP4114" s="1" t="s">
        <v>132</v>
      </c>
      <c r="AQ4114" s="1" t="s">
        <v>94</v>
      </c>
      <c r="AR4114" s="1" t="s">
        <v>88</v>
      </c>
      <c r="AS4114" s="1">
        <v>0</v>
      </c>
      <c r="AT4114" s="1" t="s">
        <v>95</v>
      </c>
      <c r="AU4114" s="1" t="s">
        <v>96</v>
      </c>
      <c r="AV4114" s="1"/>
      <c r="AW4114" s="13">
        <v>92000</v>
      </c>
      <c r="AX4114" s="1">
        <v>75000</v>
      </c>
      <c r="AZ4114" s="1">
        <v>3</v>
      </c>
      <c r="BA4114" s="1">
        <v>2</v>
      </c>
      <c r="BB4114" s="1" t="s">
        <v>88</v>
      </c>
      <c r="BC4114" s="1" t="s">
        <v>97</v>
      </c>
      <c r="BD4114" s="1" t="s">
        <v>119</v>
      </c>
      <c r="BE4114" s="1">
        <v>15</v>
      </c>
      <c r="BF4114" s="1">
        <v>1</v>
      </c>
      <c r="BG4114" s="1" t="s">
        <v>120</v>
      </c>
      <c r="BH4114" s="1" t="s">
        <v>121</v>
      </c>
      <c r="BI4114" s="1" t="s">
        <v>1470</v>
      </c>
      <c r="BJ4114" s="1" t="s">
        <v>89</v>
      </c>
      <c r="BN4114" s="1" t="s">
        <v>196</v>
      </c>
      <c r="BO4114" s="1" t="s">
        <v>182</v>
      </c>
      <c r="BP4114" s="1">
        <v>7</v>
      </c>
      <c r="BQ4114" s="1">
        <v>10</v>
      </c>
      <c r="BR4114" s="1" t="s">
        <v>1183</v>
      </c>
      <c r="BS4114" s="1">
        <v>1</v>
      </c>
      <c r="BT4114" s="1">
        <v>0</v>
      </c>
      <c r="BU4114" s="1">
        <v>1</v>
      </c>
      <c r="BV4114" s="1" t="s">
        <v>143</v>
      </c>
      <c r="BW4114" s="1" t="s">
        <v>88</v>
      </c>
      <c r="BX4114" s="1" t="s">
        <v>89</v>
      </c>
      <c r="BY4114" s="1">
        <v>1</v>
      </c>
      <c r="BZ4114" s="1" t="s">
        <v>1087</v>
      </c>
      <c r="CA4114" s="1">
        <v>4</v>
      </c>
      <c r="CB4114" s="1" t="s">
        <v>1100</v>
      </c>
      <c r="CC4114" s="1" t="s">
        <v>88</v>
      </c>
    </row>
    <row r="4115" spans="1:82" ht="16" x14ac:dyDescent="0.2">
      <c r="A4115" s="1" t="s">
        <v>15585</v>
      </c>
      <c r="B4115" s="1" t="s">
        <v>108</v>
      </c>
      <c r="C4115" s="1">
        <v>29</v>
      </c>
      <c r="D4115" s="1" t="s">
        <v>81</v>
      </c>
      <c r="E4115" s="1" t="s">
        <v>263</v>
      </c>
      <c r="X4115" s="1">
        <v>9</v>
      </c>
      <c r="Y4115" s="1">
        <v>1</v>
      </c>
      <c r="Z4115" s="1">
        <v>3</v>
      </c>
      <c r="AA4115" s="1">
        <v>0</v>
      </c>
      <c r="AB4115" s="1" t="s">
        <v>83</v>
      </c>
      <c r="AC4115" s="1" t="s">
        <v>129</v>
      </c>
      <c r="AD4115" s="1" t="s">
        <v>1457</v>
      </c>
      <c r="AE4115" s="1" t="s">
        <v>86</v>
      </c>
      <c r="AF4115" s="1" t="s">
        <v>110</v>
      </c>
      <c r="AG4115" s="1" t="s">
        <v>88</v>
      </c>
      <c r="AH4115" s="1" t="s">
        <v>88</v>
      </c>
      <c r="AI4115" s="1" t="s">
        <v>111</v>
      </c>
      <c r="AJ4115" s="1" t="s">
        <v>211</v>
      </c>
      <c r="AK4115" s="1" t="s">
        <v>566</v>
      </c>
      <c r="AL4115" s="1" t="s">
        <v>2261</v>
      </c>
      <c r="AM4115" s="1" t="s">
        <v>560</v>
      </c>
      <c r="AN4115" s="1" t="s">
        <v>207</v>
      </c>
      <c r="AO4115" s="1" t="s">
        <v>870</v>
      </c>
      <c r="AP4115" s="1" t="s">
        <v>132</v>
      </c>
      <c r="AQ4115" s="1" t="s">
        <v>94</v>
      </c>
      <c r="AR4115" s="1" t="s">
        <v>88</v>
      </c>
      <c r="AS4115" s="1">
        <v>0</v>
      </c>
      <c r="AT4115" s="1" t="s">
        <v>134</v>
      </c>
      <c r="AU4115" s="1" t="s">
        <v>96</v>
      </c>
      <c r="AV4115" s="1"/>
      <c r="AW4115" s="13">
        <v>123000</v>
      </c>
      <c r="AX4115" s="1">
        <v>94000</v>
      </c>
      <c r="AZ4115" s="1">
        <v>3</v>
      </c>
      <c r="BA4115" s="1">
        <v>1</v>
      </c>
      <c r="BB4115" s="1" t="s">
        <v>280</v>
      </c>
      <c r="BC4115" s="1" t="s">
        <v>249</v>
      </c>
      <c r="BD4115" s="1" t="s">
        <v>119</v>
      </c>
      <c r="BE4115" s="1">
        <v>9</v>
      </c>
      <c r="BF4115" s="1">
        <v>1</v>
      </c>
      <c r="BG4115" s="1" t="s">
        <v>98</v>
      </c>
      <c r="BH4115" s="1" t="s">
        <v>121</v>
      </c>
      <c r="BJ4115" s="1" t="s">
        <v>88</v>
      </c>
      <c r="BN4115" s="1" t="s">
        <v>141</v>
      </c>
      <c r="BO4115" s="1" t="s">
        <v>124</v>
      </c>
      <c r="BP4115" s="1">
        <v>5</v>
      </c>
      <c r="BQ4115" s="1">
        <v>2</v>
      </c>
      <c r="BR4115" s="1" t="s">
        <v>1404</v>
      </c>
      <c r="BS4115" s="1">
        <v>3</v>
      </c>
      <c r="BT4115" s="1">
        <v>0</v>
      </c>
      <c r="BU4115" s="1">
        <v>0</v>
      </c>
      <c r="BV4115" s="1" t="s">
        <v>105</v>
      </c>
      <c r="BW4115" s="1" t="s">
        <v>89</v>
      </c>
      <c r="BX4115" s="1" t="s">
        <v>88</v>
      </c>
      <c r="BY4115" s="1">
        <v>3</v>
      </c>
      <c r="BZ4115" s="1" t="s">
        <v>88</v>
      </c>
      <c r="CA4115" s="1">
        <v>7</v>
      </c>
      <c r="CB4115" s="1" t="s">
        <v>304</v>
      </c>
      <c r="CC4115" s="1" t="s">
        <v>88</v>
      </c>
      <c r="CD4115" s="1" t="s">
        <v>15586</v>
      </c>
    </row>
    <row r="4116" spans="1:82" ht="16" x14ac:dyDescent="0.2">
      <c r="A4116" s="1" t="s">
        <v>15587</v>
      </c>
      <c r="B4116" s="1" t="s">
        <v>108</v>
      </c>
      <c r="C4116" s="1">
        <v>33</v>
      </c>
      <c r="D4116" s="1" t="s">
        <v>81</v>
      </c>
      <c r="E4116" s="1" t="s">
        <v>7339</v>
      </c>
      <c r="X4116" s="1">
        <v>8</v>
      </c>
      <c r="Y4116" s="1">
        <v>3</v>
      </c>
      <c r="Z4116" s="1">
        <v>3</v>
      </c>
      <c r="AA4116" s="1">
        <v>0</v>
      </c>
      <c r="AB4116" s="1" t="s">
        <v>83</v>
      </c>
      <c r="AC4116" s="1" t="s">
        <v>129</v>
      </c>
      <c r="AD4116" s="1" t="s">
        <v>85</v>
      </c>
      <c r="AE4116" s="1" t="s">
        <v>15588</v>
      </c>
      <c r="AF4116" s="1" t="s">
        <v>110</v>
      </c>
      <c r="AG4116" s="1" t="s">
        <v>88</v>
      </c>
      <c r="AH4116" s="1" t="s">
        <v>89</v>
      </c>
      <c r="AI4116" s="1" t="s">
        <v>111</v>
      </c>
      <c r="AJ4116" s="1" t="s">
        <v>234</v>
      </c>
      <c r="AK4116" s="1" t="s">
        <v>15589</v>
      </c>
      <c r="AL4116" s="1" t="s">
        <v>15590</v>
      </c>
      <c r="AM4116" s="1" t="s">
        <v>1473</v>
      </c>
      <c r="AN4116" s="1" t="s">
        <v>207</v>
      </c>
      <c r="AO4116" s="1" t="s">
        <v>4847</v>
      </c>
      <c r="AP4116" s="1" t="s">
        <v>132</v>
      </c>
      <c r="AQ4116" s="1" t="s">
        <v>94</v>
      </c>
      <c r="AR4116" s="1" t="s">
        <v>88</v>
      </c>
      <c r="AS4116" s="1">
        <v>0</v>
      </c>
      <c r="AT4116" s="1" t="s">
        <v>95</v>
      </c>
      <c r="AU4116" s="1" t="s">
        <v>96</v>
      </c>
      <c r="AV4116" s="1"/>
      <c r="AW4116" s="13">
        <v>100000</v>
      </c>
      <c r="AX4116" s="1">
        <v>80000</v>
      </c>
      <c r="AZ4116" s="1">
        <v>3</v>
      </c>
      <c r="BA4116" s="1">
        <v>3</v>
      </c>
      <c r="BB4116" s="1" t="s">
        <v>135</v>
      </c>
      <c r="BC4116" s="1" t="s">
        <v>118</v>
      </c>
      <c r="BD4116" s="1" t="s">
        <v>119</v>
      </c>
      <c r="BE4116" s="1">
        <v>26</v>
      </c>
      <c r="BF4116" s="1">
        <v>7</v>
      </c>
      <c r="BG4116" s="1" t="s">
        <v>120</v>
      </c>
      <c r="BH4116" s="1" t="s">
        <v>121</v>
      </c>
      <c r="BJ4116" s="1" t="s">
        <v>88</v>
      </c>
      <c r="BN4116" s="1" t="s">
        <v>123</v>
      </c>
      <c r="BO4116" s="1" t="s">
        <v>124</v>
      </c>
      <c r="BP4116" s="1">
        <v>10</v>
      </c>
      <c r="BQ4116" s="1">
        <v>10</v>
      </c>
      <c r="BR4116" s="1" t="s">
        <v>15591</v>
      </c>
      <c r="BS4116" s="1">
        <v>2</v>
      </c>
      <c r="BT4116" s="1">
        <v>1</v>
      </c>
      <c r="BU4116" s="1">
        <v>2</v>
      </c>
      <c r="BV4116" s="1" t="s">
        <v>143</v>
      </c>
      <c r="BW4116" s="1" t="s">
        <v>89</v>
      </c>
      <c r="BX4116" s="1" t="s">
        <v>88</v>
      </c>
      <c r="BY4116" s="1">
        <v>4</v>
      </c>
      <c r="BZ4116" s="1" t="s">
        <v>88</v>
      </c>
      <c r="CA4116" s="1">
        <v>5</v>
      </c>
      <c r="CB4116" s="1" t="s">
        <v>107</v>
      </c>
      <c r="CC4116" s="1" t="s">
        <v>88</v>
      </c>
    </row>
    <row r="4117" spans="1:82" ht="16" x14ac:dyDescent="0.2">
      <c r="A4117" s="1" t="s">
        <v>15592</v>
      </c>
      <c r="B4117" s="1" t="s">
        <v>108</v>
      </c>
      <c r="C4117" s="1">
        <v>26</v>
      </c>
      <c r="D4117" s="1" t="s">
        <v>81</v>
      </c>
      <c r="E4117" s="1" t="s">
        <v>82</v>
      </c>
      <c r="X4117" s="1">
        <v>2</v>
      </c>
      <c r="Y4117" s="1">
        <v>0</v>
      </c>
      <c r="Z4117" s="1">
        <v>0</v>
      </c>
      <c r="AA4117" s="1">
        <v>0</v>
      </c>
      <c r="AB4117" s="1" t="s">
        <v>174</v>
      </c>
      <c r="AC4117" s="1" t="s">
        <v>129</v>
      </c>
      <c r="AD4117" s="1" t="s">
        <v>15593</v>
      </c>
      <c r="AE4117" s="1" t="s">
        <v>1092</v>
      </c>
      <c r="AF4117" s="1" t="s">
        <v>88</v>
      </c>
      <c r="AG4117" s="1" t="s">
        <v>88</v>
      </c>
      <c r="AH4117" s="1" t="s">
        <v>89</v>
      </c>
      <c r="AI4117" s="1" t="s">
        <v>111</v>
      </c>
      <c r="AJ4117" s="1" t="s">
        <v>207</v>
      </c>
      <c r="AK4117" s="1" t="s">
        <v>15594</v>
      </c>
      <c r="AL4117" s="1" t="s">
        <v>9140</v>
      </c>
      <c r="AM4117" s="1" t="s">
        <v>207</v>
      </c>
      <c r="AN4117" s="1" t="s">
        <v>207</v>
      </c>
      <c r="AO4117" s="1" t="s">
        <v>1103</v>
      </c>
      <c r="AP4117" s="1" t="s">
        <v>132</v>
      </c>
      <c r="AQ4117" s="1" t="s">
        <v>94</v>
      </c>
      <c r="AR4117" s="1" t="s">
        <v>88</v>
      </c>
      <c r="AS4117" s="1">
        <v>0</v>
      </c>
      <c r="AT4117" s="1" t="s">
        <v>536</v>
      </c>
      <c r="AU4117" s="1" t="s">
        <v>96</v>
      </c>
      <c r="AV4117" s="1"/>
      <c r="AW4117" s="13">
        <v>60000</v>
      </c>
      <c r="AX4117" s="1">
        <v>49800</v>
      </c>
      <c r="AZ4117" s="1">
        <v>3</v>
      </c>
      <c r="BA4117" s="1">
        <v>3</v>
      </c>
      <c r="BB4117" s="1" t="s">
        <v>88</v>
      </c>
      <c r="BC4117" s="1" t="s">
        <v>97</v>
      </c>
      <c r="BD4117" s="1" t="s">
        <v>88</v>
      </c>
      <c r="BE4117" s="1">
        <v>0</v>
      </c>
      <c r="BF4117" s="1">
        <v>0</v>
      </c>
      <c r="BG4117" s="1" t="s">
        <v>120</v>
      </c>
      <c r="BH4117" s="1" t="s">
        <v>121</v>
      </c>
      <c r="BI4117" s="1" t="s">
        <v>122</v>
      </c>
      <c r="BJ4117" s="1" t="s">
        <v>88</v>
      </c>
      <c r="BN4117" s="1" t="s">
        <v>170</v>
      </c>
      <c r="BO4117" s="1" t="s">
        <v>182</v>
      </c>
      <c r="BP4117" s="1">
        <v>9</v>
      </c>
      <c r="BQ4117" s="1">
        <v>5</v>
      </c>
      <c r="BR4117" s="1" t="s">
        <v>217</v>
      </c>
      <c r="BS4117" s="1">
        <v>3</v>
      </c>
      <c r="BT4117" s="1">
        <v>0</v>
      </c>
      <c r="BU4117" s="1">
        <v>3</v>
      </c>
      <c r="BV4117" s="1" t="s">
        <v>184</v>
      </c>
      <c r="BW4117" s="1" t="s">
        <v>88</v>
      </c>
      <c r="BX4117" s="1" t="s">
        <v>88</v>
      </c>
      <c r="BY4117" s="1">
        <v>4</v>
      </c>
      <c r="BZ4117" s="1" t="s">
        <v>127</v>
      </c>
      <c r="CA4117" s="1">
        <v>9</v>
      </c>
      <c r="CB4117" s="1" t="s">
        <v>107</v>
      </c>
      <c r="CC4117" s="1" t="s">
        <v>88</v>
      </c>
    </row>
    <row r="4118" spans="1:82" ht="16" x14ac:dyDescent="0.2">
      <c r="A4118" s="1" t="s">
        <v>15595</v>
      </c>
      <c r="B4118" s="1" t="s">
        <v>108</v>
      </c>
      <c r="C4118" s="1">
        <v>25</v>
      </c>
      <c r="D4118" s="1" t="s">
        <v>81</v>
      </c>
      <c r="E4118" s="1" t="s">
        <v>82</v>
      </c>
      <c r="X4118" s="1">
        <v>2</v>
      </c>
      <c r="Y4118" s="1">
        <v>0</v>
      </c>
      <c r="Z4118" s="1">
        <v>0</v>
      </c>
      <c r="AA4118" s="1">
        <v>0</v>
      </c>
      <c r="AB4118" s="1" t="s">
        <v>83</v>
      </c>
      <c r="AC4118" s="1" t="s">
        <v>84</v>
      </c>
      <c r="AD4118" s="1" t="s">
        <v>404</v>
      </c>
      <c r="AE4118" s="1" t="s">
        <v>15596</v>
      </c>
      <c r="AF4118" s="1" t="s">
        <v>87</v>
      </c>
      <c r="AG4118" s="1" t="s">
        <v>88</v>
      </c>
      <c r="AH4118" s="1" t="s">
        <v>89</v>
      </c>
      <c r="AI4118" s="1" t="s">
        <v>13504</v>
      </c>
      <c r="AJ4118" s="1" t="s">
        <v>1194</v>
      </c>
      <c r="AK4118" s="1" t="s">
        <v>566</v>
      </c>
      <c r="AL4118" s="1" t="s">
        <v>2261</v>
      </c>
      <c r="AM4118" s="1" t="s">
        <v>596</v>
      </c>
      <c r="AN4118" s="1" t="s">
        <v>15597</v>
      </c>
      <c r="AO4118" s="1" t="s">
        <v>3009</v>
      </c>
      <c r="AP4118" s="1" t="s">
        <v>132</v>
      </c>
      <c r="AQ4118" s="1" t="s">
        <v>94</v>
      </c>
      <c r="AR4118" s="1" t="s">
        <v>88</v>
      </c>
      <c r="AS4118" s="1">
        <v>0</v>
      </c>
      <c r="AT4118" s="1" t="s">
        <v>95</v>
      </c>
      <c r="AU4118" s="1" t="s">
        <v>96</v>
      </c>
      <c r="AV4118" s="1"/>
      <c r="AW4118" s="13">
        <v>112600</v>
      </c>
      <c r="AX4118" s="1">
        <v>97000</v>
      </c>
      <c r="AZ4118" s="1">
        <v>3</v>
      </c>
      <c r="BA4118" s="1">
        <v>3</v>
      </c>
      <c r="BB4118" s="1" t="s">
        <v>280</v>
      </c>
      <c r="BC4118" s="1" t="s">
        <v>249</v>
      </c>
      <c r="BD4118" s="1" t="s">
        <v>290</v>
      </c>
      <c r="BE4118" s="1">
        <v>20</v>
      </c>
      <c r="BF4118" s="1">
        <v>7</v>
      </c>
      <c r="BG4118" s="1" t="s">
        <v>120</v>
      </c>
      <c r="BH4118" s="1" t="s">
        <v>121</v>
      </c>
      <c r="BN4118" s="1" t="s">
        <v>377</v>
      </c>
      <c r="BO4118" s="1" t="s">
        <v>182</v>
      </c>
      <c r="BP4118" s="1">
        <v>9</v>
      </c>
      <c r="BQ4118" s="1">
        <v>9</v>
      </c>
      <c r="BR4118" s="1" t="s">
        <v>15598</v>
      </c>
      <c r="BS4118" s="1">
        <v>4</v>
      </c>
      <c r="BT4118" s="1">
        <v>1</v>
      </c>
      <c r="BU4118" s="1">
        <v>4</v>
      </c>
      <c r="BV4118" s="1" t="s">
        <v>184</v>
      </c>
      <c r="BW4118" s="1" t="s">
        <v>88</v>
      </c>
      <c r="BX4118" s="1" t="s">
        <v>88</v>
      </c>
      <c r="BY4118" s="1">
        <v>4</v>
      </c>
      <c r="BZ4118" s="1" t="s">
        <v>88</v>
      </c>
      <c r="CA4118" s="1">
        <v>8</v>
      </c>
      <c r="CB4118" s="1" t="s">
        <v>107</v>
      </c>
      <c r="CC4118" s="1" t="s">
        <v>3810</v>
      </c>
    </row>
    <row r="4119" spans="1:82" ht="16" x14ac:dyDescent="0.2">
      <c r="A4119" s="1" t="s">
        <v>15599</v>
      </c>
      <c r="B4119" s="1" t="s">
        <v>108</v>
      </c>
      <c r="C4119" s="1">
        <v>46</v>
      </c>
      <c r="D4119" s="1" t="s">
        <v>81</v>
      </c>
      <c r="E4119" s="1" t="s">
        <v>82</v>
      </c>
      <c r="X4119" s="1">
        <v>25</v>
      </c>
      <c r="Y4119" s="1">
        <v>3</v>
      </c>
      <c r="Z4119" s="1">
        <v>3</v>
      </c>
      <c r="AA4119" s="1">
        <v>0</v>
      </c>
      <c r="AB4119" s="1" t="s">
        <v>174</v>
      </c>
      <c r="AC4119" s="1" t="s">
        <v>129</v>
      </c>
      <c r="AD4119" s="1" t="s">
        <v>357</v>
      </c>
      <c r="AE4119" s="1" t="s">
        <v>8882</v>
      </c>
      <c r="AF4119" s="1" t="s">
        <v>87</v>
      </c>
      <c r="AG4119" s="1" t="s">
        <v>88</v>
      </c>
      <c r="AH4119" s="1" t="s">
        <v>89</v>
      </c>
      <c r="AI4119" s="1" t="s">
        <v>272</v>
      </c>
      <c r="AJ4119" s="1" t="s">
        <v>234</v>
      </c>
      <c r="AK4119" s="1" t="s">
        <v>5581</v>
      </c>
      <c r="AL4119" s="1" t="s">
        <v>9140</v>
      </c>
      <c r="AM4119" s="1" t="s">
        <v>560</v>
      </c>
      <c r="AN4119" s="1" t="s">
        <v>207</v>
      </c>
      <c r="AO4119" s="1" t="s">
        <v>870</v>
      </c>
      <c r="AP4119" s="1" t="s">
        <v>132</v>
      </c>
      <c r="AQ4119" s="1" t="s">
        <v>94</v>
      </c>
      <c r="AR4119" s="1" t="s">
        <v>88</v>
      </c>
      <c r="AS4119" s="1">
        <v>0</v>
      </c>
      <c r="AT4119" s="1" t="s">
        <v>134</v>
      </c>
      <c r="AU4119" s="1" t="s">
        <v>96</v>
      </c>
      <c r="AV4119" s="1"/>
      <c r="AW4119" s="13">
        <v>175000</v>
      </c>
      <c r="AX4119" s="1">
        <v>110000</v>
      </c>
      <c r="AZ4119" s="1">
        <v>1</v>
      </c>
      <c r="BA4119" s="1">
        <v>1</v>
      </c>
      <c r="BB4119" s="1" t="s">
        <v>280</v>
      </c>
      <c r="BC4119" s="1" t="s">
        <v>249</v>
      </c>
      <c r="BD4119" s="1" t="s">
        <v>119</v>
      </c>
      <c r="BE4119" s="1">
        <v>20</v>
      </c>
      <c r="BF4119" s="1">
        <v>3</v>
      </c>
      <c r="BG4119" s="1" t="s">
        <v>120</v>
      </c>
      <c r="BH4119" s="1" t="s">
        <v>121</v>
      </c>
      <c r="BN4119" s="1" t="s">
        <v>294</v>
      </c>
      <c r="BO4119" s="1" t="s">
        <v>124</v>
      </c>
      <c r="BP4119" s="1">
        <v>6</v>
      </c>
      <c r="BQ4119" s="1">
        <v>8</v>
      </c>
      <c r="BR4119" s="1" t="s">
        <v>3484</v>
      </c>
      <c r="BS4119" s="1">
        <v>4</v>
      </c>
      <c r="BT4119" s="1">
        <v>2</v>
      </c>
      <c r="BU4119" s="1">
        <v>3</v>
      </c>
      <c r="BV4119" s="1" t="s">
        <v>172</v>
      </c>
      <c r="BW4119" s="1" t="s">
        <v>89</v>
      </c>
      <c r="BX4119" s="1" t="s">
        <v>88</v>
      </c>
      <c r="BY4119" s="1">
        <v>3</v>
      </c>
      <c r="BZ4119" s="1" t="s">
        <v>88</v>
      </c>
      <c r="CA4119" s="1">
        <v>8</v>
      </c>
      <c r="CB4119" s="1" t="s">
        <v>107</v>
      </c>
      <c r="CC4119" s="1" t="s">
        <v>186</v>
      </c>
    </row>
    <row r="4120" spans="1:82" ht="16" x14ac:dyDescent="0.2">
      <c r="A4120" s="1" t="s">
        <v>15600</v>
      </c>
      <c r="B4120" s="1" t="s">
        <v>108</v>
      </c>
      <c r="C4120" s="1">
        <v>26</v>
      </c>
      <c r="D4120" s="1" t="s">
        <v>81</v>
      </c>
      <c r="E4120" s="1" t="s">
        <v>263</v>
      </c>
      <c r="X4120" s="1">
        <v>10</v>
      </c>
      <c r="Y4120" s="1">
        <v>5</v>
      </c>
      <c r="Z4120" s="1">
        <v>5</v>
      </c>
      <c r="AA4120" s="1">
        <v>0</v>
      </c>
      <c r="AB4120" s="1" t="s">
        <v>128</v>
      </c>
      <c r="AC4120" s="1" t="s">
        <v>129</v>
      </c>
      <c r="AD4120" s="1" t="s">
        <v>1018</v>
      </c>
      <c r="AF4120" s="1" t="s">
        <v>202</v>
      </c>
      <c r="AG4120" s="1" t="s">
        <v>88</v>
      </c>
      <c r="AH4120" s="1" t="s">
        <v>88</v>
      </c>
      <c r="AI4120" s="1" t="s">
        <v>4589</v>
      </c>
      <c r="AJ4120" s="1" t="s">
        <v>207</v>
      </c>
      <c r="AK4120" s="1" t="s">
        <v>9140</v>
      </c>
      <c r="AL4120" s="1" t="s">
        <v>9140</v>
      </c>
      <c r="AM4120" s="1" t="s">
        <v>207</v>
      </c>
      <c r="AN4120" s="1" t="s">
        <v>207</v>
      </c>
      <c r="AO4120" s="1" t="s">
        <v>9140</v>
      </c>
      <c r="AP4120" s="1" t="s">
        <v>132</v>
      </c>
      <c r="AQ4120" s="1" t="s">
        <v>94</v>
      </c>
      <c r="AR4120" s="1" t="s">
        <v>88</v>
      </c>
      <c r="AS4120" s="1">
        <v>0</v>
      </c>
      <c r="AT4120" s="1" t="s">
        <v>95</v>
      </c>
      <c r="AU4120" s="1" t="s">
        <v>96</v>
      </c>
      <c r="AV4120" s="1"/>
      <c r="AW4120" s="13">
        <v>26000</v>
      </c>
      <c r="AX4120" s="1">
        <v>26000</v>
      </c>
      <c r="AZ4120" s="1">
        <v>4</v>
      </c>
      <c r="BA4120" s="1">
        <v>4</v>
      </c>
      <c r="BB4120" s="1" t="s">
        <v>88</v>
      </c>
      <c r="BC4120" s="1" t="s">
        <v>97</v>
      </c>
      <c r="BD4120" s="1" t="s">
        <v>88</v>
      </c>
      <c r="BE4120" s="1">
        <v>0</v>
      </c>
      <c r="BF4120" s="1">
        <v>0</v>
      </c>
      <c r="BG4120" s="1" t="s">
        <v>137</v>
      </c>
      <c r="BH4120" s="1" t="s">
        <v>121</v>
      </c>
      <c r="BN4120" s="3">
        <v>44470</v>
      </c>
      <c r="BO4120" s="1" t="s">
        <v>124</v>
      </c>
      <c r="BP4120" s="1">
        <v>10</v>
      </c>
      <c r="BQ4120" s="1">
        <v>10</v>
      </c>
      <c r="BR4120" s="1" t="s">
        <v>2906</v>
      </c>
      <c r="BS4120" s="1">
        <v>4</v>
      </c>
      <c r="BT4120" s="1">
        <v>0</v>
      </c>
      <c r="BU4120" s="1">
        <v>1</v>
      </c>
      <c r="BV4120" s="1" t="s">
        <v>184</v>
      </c>
      <c r="BW4120" s="1" t="s">
        <v>89</v>
      </c>
      <c r="BX4120" s="1" t="s">
        <v>88</v>
      </c>
      <c r="BY4120" s="1">
        <v>1</v>
      </c>
      <c r="BZ4120" s="1" t="s">
        <v>88</v>
      </c>
      <c r="CA4120" s="1">
        <v>10</v>
      </c>
      <c r="CB4120" s="1" t="s">
        <v>107</v>
      </c>
      <c r="CC4120" s="1" t="s">
        <v>88</v>
      </c>
    </row>
    <row r="4121" spans="1:82" ht="16" x14ac:dyDescent="0.2">
      <c r="A4121" s="1" t="s">
        <v>15601</v>
      </c>
      <c r="B4121" s="1" t="s">
        <v>108</v>
      </c>
      <c r="C4121" s="1">
        <v>31</v>
      </c>
      <c r="D4121" s="1" t="s">
        <v>81</v>
      </c>
      <c r="E4121" s="1" t="s">
        <v>82</v>
      </c>
      <c r="X4121" s="1">
        <v>8</v>
      </c>
      <c r="Y4121" s="1">
        <v>1</v>
      </c>
      <c r="Z4121" s="1">
        <v>1</v>
      </c>
      <c r="AA4121" s="1">
        <v>0</v>
      </c>
      <c r="AB4121" s="1" t="s">
        <v>83</v>
      </c>
      <c r="AC4121" s="1" t="s">
        <v>84</v>
      </c>
      <c r="AD4121" s="1" t="s">
        <v>85</v>
      </c>
      <c r="AE4121" s="1" t="s">
        <v>86</v>
      </c>
      <c r="AF4121" s="1" t="s">
        <v>202</v>
      </c>
      <c r="AG4121" s="1" t="s">
        <v>88</v>
      </c>
      <c r="AH4121" s="1" t="s">
        <v>88</v>
      </c>
      <c r="AI4121" s="1" t="s">
        <v>111</v>
      </c>
      <c r="AJ4121" s="1" t="s">
        <v>15602</v>
      </c>
      <c r="AK4121" s="1" t="s">
        <v>909</v>
      </c>
      <c r="AL4121" s="1" t="s">
        <v>15603</v>
      </c>
      <c r="AM4121" s="1" t="s">
        <v>596</v>
      </c>
      <c r="AN4121" s="1" t="s">
        <v>827</v>
      </c>
      <c r="AO4121" s="1" t="s">
        <v>4847</v>
      </c>
      <c r="AP4121" s="1" t="s">
        <v>132</v>
      </c>
      <c r="AQ4121" s="1" t="s">
        <v>94</v>
      </c>
      <c r="AR4121" s="1" t="s">
        <v>157</v>
      </c>
      <c r="AS4121" s="1">
        <v>1</v>
      </c>
      <c r="AT4121" s="1" t="s">
        <v>134</v>
      </c>
      <c r="AU4121" s="1" t="s">
        <v>96</v>
      </c>
      <c r="AV4121" s="1"/>
      <c r="AW4121" s="13">
        <v>120000</v>
      </c>
      <c r="AX4121" s="1">
        <v>100000</v>
      </c>
      <c r="AZ4121" s="1">
        <v>4</v>
      </c>
      <c r="BA4121" s="1">
        <v>4</v>
      </c>
      <c r="BB4121" s="1" t="s">
        <v>117</v>
      </c>
      <c r="BC4121" s="1" t="s">
        <v>249</v>
      </c>
      <c r="BD4121" s="1" t="s">
        <v>119</v>
      </c>
      <c r="BE4121" s="1">
        <v>10</v>
      </c>
      <c r="BF4121" s="1">
        <v>7</v>
      </c>
      <c r="BG4121" s="1" t="s">
        <v>137</v>
      </c>
      <c r="BH4121" s="1" t="s">
        <v>121</v>
      </c>
      <c r="BM4121" s="1" t="s">
        <v>684</v>
      </c>
      <c r="BN4121" s="1" t="s">
        <v>102</v>
      </c>
      <c r="BO4121" s="1" t="s">
        <v>124</v>
      </c>
      <c r="BP4121" s="1">
        <v>8</v>
      </c>
      <c r="BQ4121" s="1">
        <v>10</v>
      </c>
      <c r="BR4121" s="1" t="s">
        <v>15604</v>
      </c>
      <c r="BS4121" s="1">
        <v>3</v>
      </c>
      <c r="BT4121" s="1">
        <v>0</v>
      </c>
      <c r="BU4121" s="1">
        <v>1</v>
      </c>
      <c r="BV4121" s="1" t="s">
        <v>143</v>
      </c>
      <c r="BW4121" s="1" t="s">
        <v>89</v>
      </c>
      <c r="BX4121" s="1" t="s">
        <v>89</v>
      </c>
      <c r="BY4121" s="1">
        <v>3</v>
      </c>
      <c r="BZ4121" s="1" t="s">
        <v>15605</v>
      </c>
      <c r="CA4121" s="1">
        <v>9</v>
      </c>
      <c r="CB4121" s="1" t="s">
        <v>144</v>
      </c>
      <c r="CC4121" s="1" t="s">
        <v>1168</v>
      </c>
    </row>
    <row r="4122" spans="1:82" ht="16" x14ac:dyDescent="0.2">
      <c r="A4122" s="1" t="s">
        <v>15606</v>
      </c>
      <c r="B4122" s="1" t="s">
        <v>108</v>
      </c>
      <c r="C4122" s="1">
        <v>33</v>
      </c>
      <c r="D4122" s="1" t="s">
        <v>81</v>
      </c>
      <c r="E4122" s="1" t="s">
        <v>356</v>
      </c>
      <c r="X4122" s="1">
        <v>5</v>
      </c>
      <c r="Y4122" s="1">
        <v>2</v>
      </c>
      <c r="Z4122" s="1">
        <v>2</v>
      </c>
      <c r="AA4122" s="1">
        <v>0</v>
      </c>
      <c r="AB4122" s="1" t="s">
        <v>83</v>
      </c>
      <c r="AC4122" s="1" t="s">
        <v>129</v>
      </c>
      <c r="AD4122" s="1" t="s">
        <v>85</v>
      </c>
      <c r="AE4122" s="1" t="s">
        <v>86</v>
      </c>
      <c r="AF4122" s="1" t="s">
        <v>88</v>
      </c>
      <c r="AG4122" s="1" t="s">
        <v>88</v>
      </c>
      <c r="AH4122" s="1" t="s">
        <v>89</v>
      </c>
      <c r="AI4122" s="1" t="s">
        <v>111</v>
      </c>
      <c r="AJ4122" s="1" t="s">
        <v>438</v>
      </c>
      <c r="AK4122" s="1" t="s">
        <v>318</v>
      </c>
      <c r="AL4122" s="1" t="s">
        <v>235</v>
      </c>
      <c r="AM4122" s="1" t="s">
        <v>4313</v>
      </c>
      <c r="AN4122" s="1" t="s">
        <v>192</v>
      </c>
      <c r="AO4122" s="1" t="s">
        <v>742</v>
      </c>
      <c r="AP4122" s="1" t="s">
        <v>93</v>
      </c>
      <c r="AQ4122" s="1" t="s">
        <v>94</v>
      </c>
      <c r="AR4122" s="1" t="s">
        <v>88</v>
      </c>
      <c r="AS4122" s="1">
        <v>0</v>
      </c>
      <c r="AT4122" s="1" t="s">
        <v>95</v>
      </c>
      <c r="AU4122" s="1" t="s">
        <v>96</v>
      </c>
      <c r="AV4122" s="1"/>
      <c r="AW4122" s="13">
        <v>95000</v>
      </c>
      <c r="AX4122" s="1">
        <v>80000</v>
      </c>
      <c r="AZ4122" s="1">
        <v>2</v>
      </c>
      <c r="BA4122" s="1">
        <v>2</v>
      </c>
      <c r="BB4122" s="1" t="s">
        <v>88</v>
      </c>
      <c r="BC4122" s="1" t="s">
        <v>97</v>
      </c>
      <c r="BD4122" s="1" t="s">
        <v>194</v>
      </c>
      <c r="BE4122" s="1">
        <v>15</v>
      </c>
      <c r="BF4122" s="1">
        <v>6</v>
      </c>
      <c r="BN4122" s="1" t="s">
        <v>170</v>
      </c>
      <c r="BO4122" s="1" t="s">
        <v>182</v>
      </c>
      <c r="BP4122" s="1">
        <v>7</v>
      </c>
      <c r="BQ4122" s="1">
        <v>9</v>
      </c>
      <c r="BR4122" s="1" t="s">
        <v>217</v>
      </c>
      <c r="BS4122" s="1">
        <v>4</v>
      </c>
      <c r="BT4122" s="1">
        <v>0</v>
      </c>
      <c r="BU4122" s="1">
        <v>1</v>
      </c>
      <c r="BV4122" s="1" t="s">
        <v>143</v>
      </c>
      <c r="BW4122" s="1" t="s">
        <v>88</v>
      </c>
      <c r="BX4122" s="1" t="s">
        <v>88</v>
      </c>
      <c r="BY4122" s="1">
        <v>3</v>
      </c>
      <c r="BZ4122" s="1" t="s">
        <v>88</v>
      </c>
      <c r="CA4122" s="1">
        <v>7</v>
      </c>
      <c r="CB4122" s="1" t="s">
        <v>107</v>
      </c>
      <c r="CC4122" s="1" t="s">
        <v>88</v>
      </c>
      <c r="CD4122" s="1" t="s">
        <v>14410</v>
      </c>
    </row>
    <row r="4123" spans="1:82" ht="16" x14ac:dyDescent="0.2">
      <c r="A4123" s="1" t="s">
        <v>15607</v>
      </c>
      <c r="B4123" s="1" t="s">
        <v>108</v>
      </c>
      <c r="C4123" s="1">
        <v>34</v>
      </c>
      <c r="D4123" s="1" t="s">
        <v>81</v>
      </c>
      <c r="E4123" s="1" t="s">
        <v>968</v>
      </c>
      <c r="X4123" s="1">
        <v>15</v>
      </c>
      <c r="Y4123" s="1">
        <v>5</v>
      </c>
      <c r="Z4123" s="1">
        <v>5</v>
      </c>
      <c r="AA4123" s="1">
        <v>1</v>
      </c>
      <c r="AB4123" s="1" t="s">
        <v>83</v>
      </c>
      <c r="AC4123" s="1" t="s">
        <v>147</v>
      </c>
      <c r="AD4123" s="1" t="s">
        <v>256</v>
      </c>
      <c r="AE4123" s="1" t="s">
        <v>969</v>
      </c>
      <c r="AF4123" s="1" t="s">
        <v>110</v>
      </c>
      <c r="AG4123" s="1" t="s">
        <v>88</v>
      </c>
      <c r="AH4123" s="1" t="s">
        <v>88</v>
      </c>
      <c r="AI4123" s="1" t="s">
        <v>634</v>
      </c>
      <c r="AJ4123" s="1" t="s">
        <v>15608</v>
      </c>
      <c r="AK4123" s="1" t="s">
        <v>9140</v>
      </c>
      <c r="AL4123" s="1" t="s">
        <v>9140</v>
      </c>
      <c r="AM4123" s="1" t="s">
        <v>660</v>
      </c>
      <c r="AN4123" s="1" t="s">
        <v>207</v>
      </c>
      <c r="AO4123" s="1" t="s">
        <v>9140</v>
      </c>
      <c r="AP4123" s="1" t="s">
        <v>93</v>
      </c>
      <c r="AQ4123" s="1" t="s">
        <v>94</v>
      </c>
      <c r="AR4123" s="1" t="s">
        <v>157</v>
      </c>
      <c r="AS4123" s="1">
        <v>0</v>
      </c>
      <c r="AT4123" s="1" t="s">
        <v>536</v>
      </c>
      <c r="AU4123" s="1" t="s">
        <v>96</v>
      </c>
      <c r="AV4123" s="1"/>
      <c r="AW4123" s="13">
        <v>600000</v>
      </c>
      <c r="AX4123" s="1">
        <v>52000</v>
      </c>
      <c r="AZ4123" s="1">
        <v>2</v>
      </c>
      <c r="BA4123" s="1">
        <v>1</v>
      </c>
      <c r="BB4123" s="1" t="s">
        <v>88</v>
      </c>
      <c r="BC4123" s="1" t="s">
        <v>97</v>
      </c>
      <c r="BD4123" s="1" t="s">
        <v>88</v>
      </c>
      <c r="BE4123" s="1">
        <v>0</v>
      </c>
      <c r="BF4123" s="1">
        <v>0</v>
      </c>
      <c r="BG4123" s="1" t="s">
        <v>120</v>
      </c>
      <c r="BH4123" s="1" t="s">
        <v>121</v>
      </c>
      <c r="BN4123" s="1" t="s">
        <v>123</v>
      </c>
      <c r="BO4123" s="1" t="s">
        <v>124</v>
      </c>
      <c r="BP4123" s="1">
        <v>5</v>
      </c>
      <c r="BQ4123" s="1">
        <v>3</v>
      </c>
      <c r="BR4123" s="1" t="s">
        <v>859</v>
      </c>
      <c r="BS4123" s="1">
        <v>1</v>
      </c>
      <c r="BT4123" s="1">
        <v>1</v>
      </c>
      <c r="BU4123" s="1">
        <v>2</v>
      </c>
      <c r="BV4123" s="1" t="s">
        <v>172</v>
      </c>
      <c r="BW4123" s="1" t="s">
        <v>89</v>
      </c>
      <c r="BX4123" s="1" t="s">
        <v>89</v>
      </c>
      <c r="BY4123" s="1">
        <v>3</v>
      </c>
      <c r="BZ4123" s="1" t="s">
        <v>15609</v>
      </c>
      <c r="CA4123" s="1">
        <v>2</v>
      </c>
      <c r="CB4123" s="1" t="s">
        <v>1100</v>
      </c>
      <c r="CC4123" s="1" t="s">
        <v>88</v>
      </c>
    </row>
    <row r="4124" spans="1:82" ht="16" x14ac:dyDescent="0.2">
      <c r="A4124" s="1" t="s">
        <v>15610</v>
      </c>
      <c r="B4124" s="1" t="s">
        <v>108</v>
      </c>
      <c r="C4124" s="1">
        <v>30</v>
      </c>
      <c r="D4124" s="1" t="s">
        <v>81</v>
      </c>
      <c r="E4124" s="1" t="s">
        <v>356</v>
      </c>
      <c r="X4124" s="1">
        <v>7</v>
      </c>
      <c r="Y4124" s="1">
        <v>7</v>
      </c>
      <c r="Z4124" s="1">
        <v>2</v>
      </c>
      <c r="AA4124" s="1">
        <v>0</v>
      </c>
      <c r="AB4124" s="1" t="s">
        <v>83</v>
      </c>
      <c r="AC4124" s="1" t="s">
        <v>129</v>
      </c>
      <c r="AD4124" s="1" t="s">
        <v>85</v>
      </c>
      <c r="AE4124" s="1" t="s">
        <v>86</v>
      </c>
      <c r="AF4124" s="1" t="s">
        <v>110</v>
      </c>
      <c r="AG4124" s="1" t="s">
        <v>89</v>
      </c>
      <c r="AH4124" s="1" t="s">
        <v>89</v>
      </c>
      <c r="AI4124" s="1" t="s">
        <v>455</v>
      </c>
      <c r="AJ4124" s="1" t="s">
        <v>211</v>
      </c>
      <c r="AK4124" s="1" t="s">
        <v>15611</v>
      </c>
      <c r="AL4124" s="1" t="s">
        <v>15612</v>
      </c>
      <c r="AM4124" s="1" t="s">
        <v>310</v>
      </c>
      <c r="AN4124" s="1" t="s">
        <v>192</v>
      </c>
      <c r="AO4124" s="1" t="s">
        <v>15613</v>
      </c>
      <c r="AP4124" s="1" t="s">
        <v>132</v>
      </c>
      <c r="AQ4124" s="1" t="s">
        <v>94</v>
      </c>
      <c r="AR4124" s="1" t="s">
        <v>88</v>
      </c>
      <c r="AS4124" s="1">
        <v>0</v>
      </c>
      <c r="AT4124" s="1" t="s">
        <v>134</v>
      </c>
      <c r="AU4124" s="1" t="s">
        <v>96</v>
      </c>
      <c r="AV4124" s="1"/>
      <c r="AW4124" s="13">
        <v>103000</v>
      </c>
      <c r="AX4124" s="1">
        <v>83000</v>
      </c>
      <c r="AZ4124" s="1">
        <v>3</v>
      </c>
      <c r="BA4124" s="1">
        <v>2</v>
      </c>
      <c r="BB4124" s="1" t="s">
        <v>117</v>
      </c>
      <c r="BC4124" s="1" t="s">
        <v>118</v>
      </c>
      <c r="BD4124" s="1" t="s">
        <v>119</v>
      </c>
      <c r="BE4124" s="1">
        <v>12</v>
      </c>
      <c r="BF4124" s="1">
        <v>3</v>
      </c>
      <c r="BG4124" s="1" t="s">
        <v>120</v>
      </c>
      <c r="BH4124" s="1" t="s">
        <v>121</v>
      </c>
      <c r="BN4124" s="1" t="s">
        <v>294</v>
      </c>
      <c r="BO4124" s="1" t="s">
        <v>124</v>
      </c>
      <c r="BP4124" s="1">
        <v>8</v>
      </c>
      <c r="BQ4124" s="1">
        <v>8</v>
      </c>
      <c r="BR4124" s="1" t="s">
        <v>15614</v>
      </c>
      <c r="BS4124" s="1">
        <v>2</v>
      </c>
      <c r="BT4124" s="1">
        <v>0</v>
      </c>
      <c r="BU4124" s="1">
        <v>1</v>
      </c>
      <c r="BV4124" s="1" t="s">
        <v>143</v>
      </c>
      <c r="BW4124" s="1" t="s">
        <v>88</v>
      </c>
      <c r="BX4124" s="1" t="s">
        <v>88</v>
      </c>
      <c r="BY4124" s="1">
        <v>3</v>
      </c>
      <c r="BZ4124" s="1" t="s">
        <v>88</v>
      </c>
      <c r="CA4124" s="1">
        <v>6</v>
      </c>
      <c r="CB4124" s="1" t="s">
        <v>144</v>
      </c>
      <c r="CC4124" s="1" t="s">
        <v>88</v>
      </c>
    </row>
    <row r="4125" spans="1:82" ht="16" x14ac:dyDescent="0.2">
      <c r="A4125" s="1" t="s">
        <v>15615</v>
      </c>
      <c r="B4125" s="1" t="s">
        <v>108</v>
      </c>
      <c r="C4125" s="1">
        <v>26</v>
      </c>
      <c r="D4125" s="1" t="s">
        <v>81</v>
      </c>
      <c r="E4125" s="1" t="s">
        <v>606</v>
      </c>
      <c r="X4125" s="1">
        <v>2</v>
      </c>
      <c r="Y4125" s="1">
        <v>2</v>
      </c>
      <c r="Z4125" s="1">
        <v>0</v>
      </c>
      <c r="AA4125" s="1">
        <v>0</v>
      </c>
      <c r="AB4125" s="1" t="s">
        <v>83</v>
      </c>
      <c r="AC4125" s="1" t="s">
        <v>129</v>
      </c>
      <c r="AD4125" s="1" t="s">
        <v>516</v>
      </c>
      <c r="AE4125" s="1" t="s">
        <v>1966</v>
      </c>
      <c r="AF4125" s="1" t="s">
        <v>88</v>
      </c>
      <c r="AG4125" s="1" t="s">
        <v>89</v>
      </c>
      <c r="AH4125" s="1" t="s">
        <v>89</v>
      </c>
      <c r="AI4125" s="1" t="s">
        <v>111</v>
      </c>
      <c r="AJ4125" s="1" t="s">
        <v>234</v>
      </c>
      <c r="AK4125" s="1" t="s">
        <v>950</v>
      </c>
      <c r="AL4125" s="1" t="s">
        <v>534</v>
      </c>
      <c r="AM4125" s="1" t="s">
        <v>15616</v>
      </c>
      <c r="AN4125" s="1" t="s">
        <v>1695</v>
      </c>
      <c r="AO4125" s="1" t="s">
        <v>167</v>
      </c>
      <c r="AP4125" s="1" t="s">
        <v>168</v>
      </c>
      <c r="AQ4125" s="1" t="s">
        <v>133</v>
      </c>
      <c r="AR4125" s="1" t="s">
        <v>157</v>
      </c>
      <c r="AS4125" s="1">
        <v>0</v>
      </c>
      <c r="AT4125" s="1" t="s">
        <v>134</v>
      </c>
      <c r="AU4125" s="1" t="s">
        <v>96</v>
      </c>
      <c r="AV4125" s="1"/>
      <c r="AW4125" s="13">
        <v>103</v>
      </c>
      <c r="AX4125" s="1">
        <v>80</v>
      </c>
      <c r="AZ4125" s="1">
        <v>2</v>
      </c>
      <c r="BA4125" s="1">
        <v>2</v>
      </c>
      <c r="BB4125" s="1" t="s">
        <v>280</v>
      </c>
      <c r="BC4125" s="1" t="s">
        <v>118</v>
      </c>
      <c r="BD4125" s="1" t="s">
        <v>194</v>
      </c>
      <c r="BE4125" s="1">
        <v>15</v>
      </c>
      <c r="BF4125" s="1">
        <v>7</v>
      </c>
      <c r="BG4125" s="1" t="s">
        <v>120</v>
      </c>
      <c r="BH4125" s="1" t="s">
        <v>121</v>
      </c>
      <c r="BI4125" s="1" t="s">
        <v>122</v>
      </c>
      <c r="BJ4125" s="1" t="s">
        <v>88</v>
      </c>
      <c r="BN4125" s="1" t="s">
        <v>294</v>
      </c>
      <c r="BO4125" s="1" t="s">
        <v>182</v>
      </c>
      <c r="BP4125" s="1">
        <v>8</v>
      </c>
      <c r="BQ4125" s="1">
        <v>10</v>
      </c>
      <c r="BR4125" s="1" t="s">
        <v>2175</v>
      </c>
      <c r="BS4125" s="1">
        <v>3</v>
      </c>
      <c r="BT4125" s="1">
        <v>0</v>
      </c>
      <c r="BU4125" s="1">
        <v>3</v>
      </c>
      <c r="BV4125" s="1" t="s">
        <v>184</v>
      </c>
      <c r="BW4125" s="1" t="s">
        <v>89</v>
      </c>
      <c r="BX4125" s="1" t="s">
        <v>88</v>
      </c>
      <c r="BY4125" s="1">
        <v>3</v>
      </c>
      <c r="BZ4125" s="1" t="s">
        <v>88</v>
      </c>
      <c r="CA4125" s="1">
        <v>10</v>
      </c>
      <c r="CB4125" s="1" t="s">
        <v>2913</v>
      </c>
      <c r="CC4125" s="1" t="s">
        <v>88</v>
      </c>
    </row>
    <row r="4126" spans="1:82" ht="16" x14ac:dyDescent="0.2">
      <c r="A4126" s="1" t="s">
        <v>15617</v>
      </c>
      <c r="B4126" s="1" t="s">
        <v>108</v>
      </c>
      <c r="C4126" s="1">
        <v>33</v>
      </c>
      <c r="D4126" s="1" t="s">
        <v>81</v>
      </c>
      <c r="E4126" s="1" t="s">
        <v>82</v>
      </c>
      <c r="X4126" s="1">
        <v>4</v>
      </c>
      <c r="Y4126" s="1">
        <v>1</v>
      </c>
      <c r="Z4126" s="1">
        <v>1</v>
      </c>
      <c r="AA4126" s="1">
        <v>0</v>
      </c>
      <c r="AB4126" s="1" t="s">
        <v>83</v>
      </c>
      <c r="AC4126" s="1" t="s">
        <v>84</v>
      </c>
      <c r="AD4126" s="1" t="s">
        <v>15618</v>
      </c>
      <c r="AE4126" s="1" t="s">
        <v>884</v>
      </c>
      <c r="AF4126" s="1" t="s">
        <v>202</v>
      </c>
      <c r="AG4126" s="1" t="s">
        <v>88</v>
      </c>
      <c r="AH4126" s="1" t="s">
        <v>89</v>
      </c>
      <c r="AI4126" s="1" t="s">
        <v>150</v>
      </c>
      <c r="AJ4126" s="1" t="s">
        <v>365</v>
      </c>
      <c r="AK4126" s="1" t="s">
        <v>245</v>
      </c>
      <c r="AL4126" s="1" t="s">
        <v>267</v>
      </c>
      <c r="AM4126" s="1" t="s">
        <v>1759</v>
      </c>
      <c r="AN4126" s="1" t="s">
        <v>207</v>
      </c>
      <c r="AO4126" s="1" t="s">
        <v>332</v>
      </c>
      <c r="AP4126" s="1" t="s">
        <v>93</v>
      </c>
      <c r="AQ4126" s="1" t="s">
        <v>133</v>
      </c>
      <c r="AR4126" s="1" t="s">
        <v>88</v>
      </c>
      <c r="AS4126" s="1">
        <v>0</v>
      </c>
      <c r="AT4126" s="1" t="s">
        <v>134</v>
      </c>
      <c r="AU4126" s="1" t="s">
        <v>96</v>
      </c>
      <c r="AV4126" s="1"/>
      <c r="AW4126" s="13">
        <v>96500</v>
      </c>
      <c r="AX4126" s="1">
        <v>75191</v>
      </c>
      <c r="AZ4126" s="1">
        <v>3</v>
      </c>
      <c r="BA4126" s="1">
        <v>2</v>
      </c>
      <c r="BB4126" s="1" t="s">
        <v>88</v>
      </c>
      <c r="BC4126" s="1" t="s">
        <v>97</v>
      </c>
      <c r="BD4126" s="1" t="s">
        <v>290</v>
      </c>
      <c r="BE4126" s="1">
        <v>11</v>
      </c>
      <c r="BF4126" s="1">
        <v>6</v>
      </c>
      <c r="BG4126" s="1" t="s">
        <v>137</v>
      </c>
      <c r="BH4126" s="1" t="s">
        <v>121</v>
      </c>
      <c r="BJ4126" s="1" t="s">
        <v>88</v>
      </c>
      <c r="BK4126" s="1" t="s">
        <v>15619</v>
      </c>
      <c r="BL4126" s="1" t="s">
        <v>442</v>
      </c>
      <c r="BM4126" s="1" t="s">
        <v>15620</v>
      </c>
      <c r="BN4126" s="1" t="s">
        <v>123</v>
      </c>
      <c r="BO4126" s="1" t="s">
        <v>182</v>
      </c>
      <c r="BP4126" s="1">
        <v>7</v>
      </c>
      <c r="BQ4126" s="1">
        <v>8</v>
      </c>
      <c r="BR4126" s="1" t="s">
        <v>460</v>
      </c>
      <c r="BS4126" s="1">
        <v>3</v>
      </c>
      <c r="BT4126" s="1">
        <v>1</v>
      </c>
      <c r="BU4126" s="1">
        <v>3</v>
      </c>
      <c r="BV4126" s="1" t="s">
        <v>172</v>
      </c>
      <c r="BW4126" s="1" t="s">
        <v>88</v>
      </c>
      <c r="BX4126" s="1" t="s">
        <v>89</v>
      </c>
      <c r="BY4126" s="1">
        <v>4</v>
      </c>
      <c r="BZ4126" s="1" t="s">
        <v>88</v>
      </c>
      <c r="CA4126" s="1">
        <v>8</v>
      </c>
      <c r="CB4126" s="1" t="s">
        <v>107</v>
      </c>
      <c r="CC4126" s="1" t="s">
        <v>88</v>
      </c>
      <c r="CD4126" s="1" t="s">
        <v>15621</v>
      </c>
    </row>
    <row r="4127" spans="1:82" ht="16" x14ac:dyDescent="0.2">
      <c r="A4127" s="1" t="s">
        <v>15622</v>
      </c>
      <c r="B4127" s="1" t="s">
        <v>108</v>
      </c>
      <c r="C4127" s="1">
        <v>26</v>
      </c>
      <c r="D4127" s="1" t="s">
        <v>81</v>
      </c>
      <c r="E4127" s="1" t="s">
        <v>82</v>
      </c>
      <c r="X4127" s="1">
        <v>2</v>
      </c>
      <c r="Y4127" s="1">
        <v>2</v>
      </c>
      <c r="Z4127" s="1">
        <v>1</v>
      </c>
      <c r="AA4127" s="1">
        <v>0</v>
      </c>
      <c r="AB4127" s="1" t="s">
        <v>83</v>
      </c>
      <c r="AC4127" s="1" t="s">
        <v>129</v>
      </c>
      <c r="AD4127" s="1" t="s">
        <v>85</v>
      </c>
      <c r="AE4127" s="1" t="s">
        <v>86</v>
      </c>
      <c r="AF4127" s="1" t="s">
        <v>87</v>
      </c>
      <c r="AG4127" s="1" t="s">
        <v>88</v>
      </c>
      <c r="AH4127" s="1" t="s">
        <v>88</v>
      </c>
      <c r="AI4127" s="1" t="s">
        <v>906</v>
      </c>
      <c r="AJ4127" s="1" t="s">
        <v>833</v>
      </c>
      <c r="AK4127" s="1" t="s">
        <v>9140</v>
      </c>
      <c r="AL4127" s="1" t="s">
        <v>9140</v>
      </c>
      <c r="AM4127" s="1" t="s">
        <v>207</v>
      </c>
      <c r="AN4127" s="1" t="s">
        <v>207</v>
      </c>
      <c r="AO4127" s="1" t="s">
        <v>193</v>
      </c>
      <c r="AP4127" s="1" t="s">
        <v>132</v>
      </c>
      <c r="AQ4127" s="1" t="s">
        <v>94</v>
      </c>
      <c r="AR4127" s="1" t="s">
        <v>88</v>
      </c>
      <c r="AS4127" s="1">
        <v>0</v>
      </c>
      <c r="AT4127" s="1" t="s">
        <v>134</v>
      </c>
      <c r="AU4127" s="1" t="s">
        <v>96</v>
      </c>
      <c r="AV4127" s="1"/>
      <c r="AW4127" s="13">
        <v>105000</v>
      </c>
      <c r="AX4127" s="1">
        <v>85000</v>
      </c>
      <c r="AZ4127" s="1">
        <v>1</v>
      </c>
      <c r="BA4127" s="1">
        <v>1</v>
      </c>
      <c r="BB4127" s="1" t="s">
        <v>88</v>
      </c>
      <c r="BC4127" s="1" t="s">
        <v>97</v>
      </c>
      <c r="BD4127" s="1" t="s">
        <v>88</v>
      </c>
      <c r="BE4127" s="1">
        <v>0</v>
      </c>
      <c r="BF4127" s="1">
        <v>0</v>
      </c>
      <c r="BG4127" s="1" t="s">
        <v>98</v>
      </c>
      <c r="BH4127" s="1" t="s">
        <v>121</v>
      </c>
      <c r="BJ4127" s="1" t="s">
        <v>88</v>
      </c>
      <c r="BM4127" s="1" t="s">
        <v>15623</v>
      </c>
      <c r="BN4127" s="1" t="s">
        <v>181</v>
      </c>
      <c r="BO4127" s="1" t="s">
        <v>124</v>
      </c>
      <c r="BP4127" s="1">
        <v>5</v>
      </c>
      <c r="BQ4127" s="1">
        <v>7</v>
      </c>
      <c r="BR4127" s="1" t="s">
        <v>1104</v>
      </c>
      <c r="BS4127" s="1">
        <v>3</v>
      </c>
      <c r="BT4127" s="1">
        <v>0</v>
      </c>
      <c r="BU4127" s="1">
        <v>3</v>
      </c>
      <c r="BV4127" s="1" t="s">
        <v>184</v>
      </c>
      <c r="BW4127" s="1" t="s">
        <v>88</v>
      </c>
      <c r="BX4127" s="1" t="s">
        <v>88</v>
      </c>
      <c r="BY4127" s="1">
        <v>4</v>
      </c>
      <c r="BZ4127" s="1" t="s">
        <v>88</v>
      </c>
      <c r="CA4127" s="1">
        <v>2</v>
      </c>
      <c r="CB4127" s="1" t="s">
        <v>304</v>
      </c>
      <c r="CC4127" s="1" t="s">
        <v>88</v>
      </c>
    </row>
    <row r="4128" spans="1:82" ht="16" x14ac:dyDescent="0.2">
      <c r="A4128" s="1" t="s">
        <v>15624</v>
      </c>
      <c r="B4128" s="1" t="s">
        <v>80</v>
      </c>
      <c r="C4128" s="1">
        <v>26</v>
      </c>
      <c r="D4128" s="1" t="s">
        <v>81</v>
      </c>
      <c r="E4128" s="1" t="s">
        <v>356</v>
      </c>
      <c r="X4128" s="1">
        <v>0</v>
      </c>
      <c r="Y4128" s="1">
        <v>0</v>
      </c>
      <c r="Z4128" s="1">
        <v>0</v>
      </c>
      <c r="AA4128" s="1">
        <v>0</v>
      </c>
      <c r="AB4128" s="1" t="s">
        <v>83</v>
      </c>
      <c r="AC4128" s="1" t="s">
        <v>84</v>
      </c>
      <c r="AD4128" s="1" t="s">
        <v>85</v>
      </c>
      <c r="AE4128" s="1" t="s">
        <v>86</v>
      </c>
      <c r="AF4128" s="1" t="s">
        <v>88</v>
      </c>
      <c r="AG4128" s="1" t="s">
        <v>88</v>
      </c>
      <c r="AH4128" s="1" t="s">
        <v>88</v>
      </c>
      <c r="AI4128" s="1" t="s">
        <v>580</v>
      </c>
      <c r="AJ4128" s="1" t="s">
        <v>542</v>
      </c>
      <c r="AK4128" s="1" t="s">
        <v>582</v>
      </c>
      <c r="AL4128" s="1" t="s">
        <v>9140</v>
      </c>
      <c r="AM4128" s="1" t="s">
        <v>310</v>
      </c>
      <c r="AN4128" s="1" t="s">
        <v>207</v>
      </c>
      <c r="AO4128" s="1" t="s">
        <v>361</v>
      </c>
      <c r="AP4128" s="1" t="s">
        <v>132</v>
      </c>
      <c r="AQ4128" s="1" t="s">
        <v>94</v>
      </c>
      <c r="AR4128" s="1" t="s">
        <v>88</v>
      </c>
      <c r="AS4128" s="1">
        <v>0</v>
      </c>
      <c r="AT4128" s="1" t="s">
        <v>536</v>
      </c>
      <c r="AU4128" s="1" t="s">
        <v>96</v>
      </c>
      <c r="AV4128" s="1"/>
      <c r="AW4128" s="13">
        <v>42000</v>
      </c>
      <c r="AX4128" s="1">
        <v>39063</v>
      </c>
      <c r="AZ4128" s="1">
        <v>3</v>
      </c>
      <c r="BA4128" s="1">
        <v>3</v>
      </c>
      <c r="BB4128" s="1" t="s">
        <v>88</v>
      </c>
      <c r="BC4128" s="1" t="s">
        <v>97</v>
      </c>
      <c r="BD4128" s="1" t="s">
        <v>119</v>
      </c>
      <c r="BE4128" s="1">
        <v>25</v>
      </c>
      <c r="BF4128" s="1">
        <v>1</v>
      </c>
      <c r="BG4128" s="1" t="s">
        <v>120</v>
      </c>
      <c r="BH4128" s="1" t="s">
        <v>121</v>
      </c>
      <c r="BN4128" s="1" t="s">
        <v>170</v>
      </c>
      <c r="BO4128" s="1" t="s">
        <v>103</v>
      </c>
      <c r="BP4128" s="1">
        <v>10</v>
      </c>
      <c r="BQ4128" s="1">
        <v>10</v>
      </c>
      <c r="BR4128" s="1" t="s">
        <v>10518</v>
      </c>
      <c r="BS4128" s="1">
        <v>3</v>
      </c>
      <c r="BT4128" s="1">
        <v>0</v>
      </c>
      <c r="BU4128" s="1">
        <v>2</v>
      </c>
      <c r="BV4128" s="1" t="s">
        <v>184</v>
      </c>
      <c r="BW4128" s="1" t="s">
        <v>89</v>
      </c>
      <c r="BX4128" s="1" t="s">
        <v>88</v>
      </c>
      <c r="BY4128" s="1">
        <v>3</v>
      </c>
      <c r="BZ4128" s="1" t="s">
        <v>88</v>
      </c>
      <c r="CA4128" s="1">
        <v>6</v>
      </c>
      <c r="CB4128" s="1" t="s">
        <v>107</v>
      </c>
      <c r="CC4128" s="1" t="s">
        <v>88</v>
      </c>
    </row>
    <row r="4129" spans="1:82" ht="16" x14ac:dyDescent="0.2">
      <c r="A4129" s="1" t="s">
        <v>15625</v>
      </c>
      <c r="B4129" s="1" t="s">
        <v>108</v>
      </c>
      <c r="C4129" s="1">
        <v>24</v>
      </c>
      <c r="D4129" s="1" t="s">
        <v>81</v>
      </c>
      <c r="E4129" s="1" t="s">
        <v>356</v>
      </c>
      <c r="X4129" s="1">
        <v>5</v>
      </c>
      <c r="Y4129" s="4">
        <v>44317</v>
      </c>
      <c r="Z4129" s="1">
        <v>5</v>
      </c>
      <c r="AA4129" s="1">
        <v>2</v>
      </c>
      <c r="AB4129" s="1" t="s">
        <v>174</v>
      </c>
      <c r="AC4129" s="1" t="s">
        <v>147</v>
      </c>
      <c r="AD4129" s="1" t="s">
        <v>232</v>
      </c>
      <c r="AE4129" s="1" t="s">
        <v>358</v>
      </c>
      <c r="AF4129" s="1" t="s">
        <v>110</v>
      </c>
      <c r="AG4129" s="1" t="s">
        <v>88</v>
      </c>
      <c r="AH4129" s="1" t="s">
        <v>88</v>
      </c>
      <c r="AI4129" s="1" t="s">
        <v>15626</v>
      </c>
      <c r="AJ4129" s="1" t="s">
        <v>15627</v>
      </c>
      <c r="AK4129" s="1" t="s">
        <v>9140</v>
      </c>
      <c r="AL4129" s="1" t="s">
        <v>698</v>
      </c>
      <c r="AM4129" s="1" t="s">
        <v>15628</v>
      </c>
      <c r="AN4129" s="1" t="s">
        <v>207</v>
      </c>
      <c r="AO4129" s="1" t="s">
        <v>9140</v>
      </c>
      <c r="AP4129" s="1" t="s">
        <v>132</v>
      </c>
      <c r="AQ4129" s="1" t="s">
        <v>94</v>
      </c>
      <c r="AR4129" s="1" t="s">
        <v>157</v>
      </c>
      <c r="AS4129" s="1">
        <v>40000</v>
      </c>
      <c r="AT4129" s="1" t="s">
        <v>536</v>
      </c>
      <c r="AU4129" s="1" t="s">
        <v>628</v>
      </c>
      <c r="AV4129" s="1"/>
      <c r="AW4129" s="13">
        <v>500000</v>
      </c>
      <c r="AX4129" s="1">
        <v>450000</v>
      </c>
      <c r="AY4129" s="1" t="s">
        <v>279</v>
      </c>
      <c r="AZ4129" s="1">
        <v>3</v>
      </c>
      <c r="BA4129" s="1">
        <v>3</v>
      </c>
      <c r="BB4129" s="1" t="s">
        <v>88</v>
      </c>
      <c r="BC4129" s="1" t="s">
        <v>97</v>
      </c>
      <c r="BD4129" s="1" t="s">
        <v>88</v>
      </c>
      <c r="BE4129" s="1">
        <v>0</v>
      </c>
      <c r="BF4129" s="1">
        <v>0</v>
      </c>
      <c r="BG4129" s="1" t="s">
        <v>120</v>
      </c>
      <c r="BH4129" s="1" t="s">
        <v>121</v>
      </c>
      <c r="BN4129" s="3">
        <v>44470</v>
      </c>
      <c r="BO4129" s="1" t="s">
        <v>103</v>
      </c>
      <c r="BP4129" s="1">
        <v>8</v>
      </c>
      <c r="BQ4129" s="1">
        <v>10</v>
      </c>
      <c r="BR4129" s="1" t="s">
        <v>217</v>
      </c>
      <c r="BS4129" s="1">
        <v>3</v>
      </c>
      <c r="BT4129" s="1">
        <v>1</v>
      </c>
      <c r="BU4129" s="1">
        <v>2</v>
      </c>
      <c r="BV4129" s="1" t="s">
        <v>172</v>
      </c>
      <c r="BW4129" s="1" t="s">
        <v>89</v>
      </c>
      <c r="BX4129" s="1" t="s">
        <v>88</v>
      </c>
      <c r="BY4129" s="1">
        <v>3</v>
      </c>
      <c r="BZ4129" s="1" t="s">
        <v>88</v>
      </c>
      <c r="CA4129" s="1">
        <v>7</v>
      </c>
      <c r="CB4129" s="1" t="s">
        <v>15629</v>
      </c>
      <c r="CC4129" s="1" t="s">
        <v>88</v>
      </c>
    </row>
    <row r="4130" spans="1:82" ht="16" x14ac:dyDescent="0.2">
      <c r="A4130" s="1" t="s">
        <v>15630</v>
      </c>
      <c r="B4130" s="1" t="s">
        <v>108</v>
      </c>
      <c r="C4130" s="1">
        <v>39</v>
      </c>
      <c r="D4130" s="1" t="s">
        <v>81</v>
      </c>
      <c r="E4130" s="1" t="s">
        <v>82</v>
      </c>
      <c r="X4130" s="1">
        <v>17</v>
      </c>
      <c r="Y4130" s="1">
        <v>15</v>
      </c>
      <c r="Z4130" s="1">
        <v>7</v>
      </c>
      <c r="AA4130" s="1">
        <v>15</v>
      </c>
      <c r="AB4130" s="1" t="s">
        <v>83</v>
      </c>
      <c r="AC4130" s="1" t="s">
        <v>129</v>
      </c>
      <c r="AD4130" s="1" t="s">
        <v>187</v>
      </c>
      <c r="AE4130" s="1" t="s">
        <v>397</v>
      </c>
      <c r="AF4130" s="1" t="s">
        <v>88</v>
      </c>
      <c r="AG4130" s="1" t="s">
        <v>88</v>
      </c>
      <c r="AH4130" s="1" t="s">
        <v>88</v>
      </c>
      <c r="AI4130" s="1" t="s">
        <v>264</v>
      </c>
      <c r="AJ4130" s="1" t="s">
        <v>694</v>
      </c>
      <c r="AK4130" s="1" t="s">
        <v>15631</v>
      </c>
      <c r="AL4130" s="1" t="s">
        <v>4529</v>
      </c>
      <c r="AM4130" s="1" t="s">
        <v>178</v>
      </c>
      <c r="AN4130" s="1" t="s">
        <v>1871</v>
      </c>
      <c r="AO4130" s="1" t="s">
        <v>3782</v>
      </c>
      <c r="AP4130" s="1" t="s">
        <v>132</v>
      </c>
      <c r="AQ4130" s="1" t="s">
        <v>133</v>
      </c>
      <c r="AR4130" s="1" t="s">
        <v>157</v>
      </c>
      <c r="AS4130" s="1">
        <v>0</v>
      </c>
      <c r="AT4130" s="1" t="s">
        <v>536</v>
      </c>
      <c r="AU4130" s="1" t="s">
        <v>96</v>
      </c>
      <c r="AV4130" s="1"/>
      <c r="AW4130" s="13">
        <v>215000</v>
      </c>
      <c r="AX4130" s="1">
        <v>197000</v>
      </c>
      <c r="AZ4130" s="1">
        <v>4</v>
      </c>
      <c r="BA4130" s="1">
        <v>4</v>
      </c>
      <c r="BB4130" s="1" t="s">
        <v>88</v>
      </c>
      <c r="BC4130" s="1" t="s">
        <v>97</v>
      </c>
      <c r="BD4130" s="1" t="s">
        <v>88</v>
      </c>
      <c r="BE4130" s="1">
        <v>0</v>
      </c>
      <c r="BF4130" s="1">
        <v>0</v>
      </c>
      <c r="BG4130" s="1" t="s">
        <v>98</v>
      </c>
      <c r="BH4130" s="1" t="s">
        <v>121</v>
      </c>
      <c r="BJ4130" s="1" t="s">
        <v>88</v>
      </c>
      <c r="BL4130" s="1" t="s">
        <v>14594</v>
      </c>
      <c r="BN4130" s="1" t="s">
        <v>196</v>
      </c>
      <c r="BO4130" s="1" t="s">
        <v>182</v>
      </c>
      <c r="BP4130" s="1">
        <v>8</v>
      </c>
      <c r="BQ4130" s="1">
        <v>8</v>
      </c>
      <c r="BR4130" s="1" t="s">
        <v>15632</v>
      </c>
      <c r="BS4130" s="1">
        <v>4</v>
      </c>
      <c r="BT4130" s="1">
        <v>1</v>
      </c>
      <c r="BU4130" s="1">
        <v>2</v>
      </c>
      <c r="BV4130" s="1" t="s">
        <v>172</v>
      </c>
      <c r="BW4130" s="1" t="s">
        <v>88</v>
      </c>
      <c r="BX4130" s="1" t="s">
        <v>88</v>
      </c>
      <c r="BY4130" s="1">
        <v>3</v>
      </c>
      <c r="BZ4130" s="1" t="s">
        <v>88</v>
      </c>
      <c r="CA4130" s="1">
        <v>10</v>
      </c>
      <c r="CB4130" s="1" t="s">
        <v>107</v>
      </c>
      <c r="CC4130" s="1" t="s">
        <v>88</v>
      </c>
    </row>
    <row r="4131" spans="1:82" ht="16" x14ac:dyDescent="0.2">
      <c r="A4131" s="1" t="s">
        <v>15633</v>
      </c>
      <c r="B4131" s="1" t="s">
        <v>108</v>
      </c>
      <c r="C4131" s="1">
        <v>26</v>
      </c>
      <c r="D4131" s="1" t="s">
        <v>81</v>
      </c>
      <c r="E4131" s="1" t="s">
        <v>82</v>
      </c>
      <c r="X4131" s="1">
        <v>4</v>
      </c>
      <c r="Y4131" s="1">
        <v>0</v>
      </c>
      <c r="Z4131" s="1">
        <v>5</v>
      </c>
      <c r="AA4131" s="1">
        <v>0</v>
      </c>
      <c r="AB4131" s="1" t="s">
        <v>128</v>
      </c>
      <c r="AC4131" s="1" t="s">
        <v>147</v>
      </c>
      <c r="AF4131" s="1" t="s">
        <v>87</v>
      </c>
      <c r="AG4131" s="1" t="s">
        <v>89</v>
      </c>
      <c r="AH4131" s="1" t="s">
        <v>88</v>
      </c>
      <c r="AI4131" s="1" t="s">
        <v>150</v>
      </c>
      <c r="AJ4131" s="1" t="s">
        <v>1858</v>
      </c>
      <c r="AK4131" s="1" t="s">
        <v>15634</v>
      </c>
      <c r="AL4131" s="1" t="s">
        <v>8631</v>
      </c>
      <c r="AM4131" s="1" t="s">
        <v>15635</v>
      </c>
      <c r="AN4131" s="1" t="s">
        <v>207</v>
      </c>
      <c r="AO4131" s="1" t="s">
        <v>193</v>
      </c>
      <c r="AP4131" s="1" t="s">
        <v>168</v>
      </c>
      <c r="AQ4131" s="1" t="s">
        <v>94</v>
      </c>
      <c r="AR4131" s="1" t="s">
        <v>88</v>
      </c>
      <c r="AS4131" s="1">
        <v>0</v>
      </c>
      <c r="AT4131" s="1" t="s">
        <v>134</v>
      </c>
      <c r="AU4131" s="1" t="s">
        <v>96</v>
      </c>
      <c r="AV4131" s="1"/>
      <c r="AW4131" s="13">
        <v>165000</v>
      </c>
      <c r="AX4131" s="1">
        <v>140000</v>
      </c>
      <c r="AZ4131" s="1">
        <v>4</v>
      </c>
      <c r="BA4131" s="1">
        <v>4</v>
      </c>
      <c r="BB4131" s="1" t="s">
        <v>947</v>
      </c>
      <c r="BC4131" s="1" t="s">
        <v>136</v>
      </c>
      <c r="BD4131" s="1" t="s">
        <v>194</v>
      </c>
      <c r="BE4131" s="1">
        <v>15</v>
      </c>
      <c r="BF4131" s="1">
        <v>6</v>
      </c>
      <c r="BG4131" s="1" t="s">
        <v>137</v>
      </c>
      <c r="BH4131" s="1" t="s">
        <v>121</v>
      </c>
      <c r="BJ4131" s="1" t="s">
        <v>88</v>
      </c>
      <c r="BK4131" s="1" t="s">
        <v>6085</v>
      </c>
      <c r="BL4131" s="1" t="s">
        <v>442</v>
      </c>
      <c r="BM4131" s="1" t="s">
        <v>15636</v>
      </c>
      <c r="BN4131" s="1" t="s">
        <v>181</v>
      </c>
      <c r="BO4131" s="1" t="s">
        <v>182</v>
      </c>
      <c r="BP4131" s="1">
        <v>9</v>
      </c>
      <c r="BQ4131" s="1">
        <v>10</v>
      </c>
      <c r="BR4131" s="1" t="s">
        <v>15637</v>
      </c>
      <c r="BS4131" s="1">
        <v>2</v>
      </c>
      <c r="BT4131" s="1">
        <v>0</v>
      </c>
      <c r="BU4131" s="1">
        <v>1</v>
      </c>
      <c r="BV4131" s="1" t="s">
        <v>143</v>
      </c>
      <c r="BW4131" s="1" t="s">
        <v>88</v>
      </c>
      <c r="BX4131" s="1" t="s">
        <v>88</v>
      </c>
      <c r="BY4131" s="1">
        <v>3</v>
      </c>
      <c r="BZ4131" s="1" t="s">
        <v>88</v>
      </c>
      <c r="CA4131" s="1">
        <v>10</v>
      </c>
      <c r="CB4131" s="1" t="s">
        <v>304</v>
      </c>
      <c r="CC4131" s="1" t="s">
        <v>15638</v>
      </c>
      <c r="CD4131" s="1" t="s">
        <v>15639</v>
      </c>
    </row>
    <row r="4132" spans="1:82" ht="16" x14ac:dyDescent="0.2">
      <c r="A4132" s="1" t="s">
        <v>15640</v>
      </c>
      <c r="B4132" s="1" t="s">
        <v>108</v>
      </c>
      <c r="C4132" s="1">
        <v>38</v>
      </c>
      <c r="D4132" s="1" t="s">
        <v>81</v>
      </c>
      <c r="E4132" s="1" t="s">
        <v>263</v>
      </c>
      <c r="X4132" s="1">
        <v>10</v>
      </c>
      <c r="Y4132" s="1">
        <v>6</v>
      </c>
      <c r="Z4132" s="1">
        <v>1</v>
      </c>
      <c r="AA4132" s="1">
        <v>0</v>
      </c>
      <c r="AB4132" s="1" t="s">
        <v>174</v>
      </c>
      <c r="AC4132" s="1" t="s">
        <v>147</v>
      </c>
      <c r="AD4132" s="1" t="s">
        <v>232</v>
      </c>
      <c r="AE4132" s="1" t="s">
        <v>504</v>
      </c>
      <c r="AF4132" s="1" t="s">
        <v>202</v>
      </c>
      <c r="AG4132" s="1" t="s">
        <v>88</v>
      </c>
      <c r="AH4132" s="1" t="s">
        <v>89</v>
      </c>
      <c r="AI4132" s="1" t="s">
        <v>111</v>
      </c>
      <c r="AJ4132" s="1" t="s">
        <v>207</v>
      </c>
      <c r="AK4132" s="1" t="s">
        <v>15641</v>
      </c>
      <c r="AL4132" s="1" t="s">
        <v>1102</v>
      </c>
      <c r="AM4132" s="1" t="s">
        <v>347</v>
      </c>
      <c r="AN4132" s="1" t="s">
        <v>192</v>
      </c>
      <c r="AO4132" s="1" t="s">
        <v>1048</v>
      </c>
      <c r="AP4132" s="1" t="s">
        <v>132</v>
      </c>
      <c r="AQ4132" s="1" t="s">
        <v>94</v>
      </c>
      <c r="AR4132" s="1" t="s">
        <v>88</v>
      </c>
      <c r="AS4132" s="1">
        <v>0</v>
      </c>
      <c r="AT4132" s="1" t="s">
        <v>536</v>
      </c>
      <c r="AU4132" s="1" t="s">
        <v>96</v>
      </c>
      <c r="AV4132" s="1"/>
      <c r="AW4132" s="13">
        <v>49500</v>
      </c>
      <c r="AX4132" s="1">
        <v>49500</v>
      </c>
      <c r="AZ4132" s="1">
        <v>1</v>
      </c>
      <c r="BA4132" s="1">
        <v>1</v>
      </c>
      <c r="BB4132" s="1" t="s">
        <v>88</v>
      </c>
      <c r="BC4132" s="1" t="s">
        <v>97</v>
      </c>
      <c r="BD4132" s="1" t="s">
        <v>88</v>
      </c>
      <c r="BE4132" s="1">
        <v>0</v>
      </c>
      <c r="BF4132" s="1">
        <v>0</v>
      </c>
      <c r="BG4132" s="1" t="s">
        <v>120</v>
      </c>
      <c r="BH4132" s="1" t="s">
        <v>121</v>
      </c>
      <c r="BN4132" s="1" t="s">
        <v>123</v>
      </c>
      <c r="BO4132" s="1" t="s">
        <v>124</v>
      </c>
      <c r="BP4132" s="1">
        <v>6</v>
      </c>
      <c r="BQ4132" s="1">
        <v>5</v>
      </c>
      <c r="BR4132" s="1" t="s">
        <v>207</v>
      </c>
      <c r="BS4132" s="1">
        <v>1</v>
      </c>
      <c r="BT4132" s="1">
        <v>2</v>
      </c>
      <c r="BU4132" s="1">
        <v>3</v>
      </c>
      <c r="BV4132" s="1" t="s">
        <v>172</v>
      </c>
      <c r="BW4132" s="1" t="s">
        <v>88</v>
      </c>
      <c r="BX4132" s="1" t="s">
        <v>89</v>
      </c>
      <c r="BY4132" s="1">
        <v>4</v>
      </c>
      <c r="BZ4132" s="1" t="s">
        <v>88</v>
      </c>
      <c r="CA4132" s="1">
        <v>5</v>
      </c>
      <c r="CB4132" s="1" t="s">
        <v>445</v>
      </c>
      <c r="CC4132" s="1" t="s">
        <v>88</v>
      </c>
    </row>
    <row r="4133" spans="1:82" ht="16" x14ac:dyDescent="0.2">
      <c r="A4133" s="1" t="s">
        <v>15642</v>
      </c>
      <c r="B4133" s="1" t="s">
        <v>108</v>
      </c>
      <c r="C4133" s="1">
        <v>27</v>
      </c>
      <c r="D4133" s="1" t="s">
        <v>81</v>
      </c>
      <c r="E4133" s="1" t="s">
        <v>82</v>
      </c>
      <c r="X4133" s="1">
        <v>3</v>
      </c>
      <c r="Y4133" s="1">
        <v>3</v>
      </c>
      <c r="Z4133" s="1">
        <v>3</v>
      </c>
      <c r="AA4133" s="1">
        <v>0</v>
      </c>
      <c r="AB4133" s="1" t="s">
        <v>128</v>
      </c>
      <c r="AC4133" s="1" t="s">
        <v>129</v>
      </c>
      <c r="AD4133" s="1" t="s">
        <v>232</v>
      </c>
      <c r="AF4133" s="1" t="s">
        <v>202</v>
      </c>
      <c r="AG4133" s="1" t="s">
        <v>88</v>
      </c>
      <c r="AH4133" s="1" t="s">
        <v>88</v>
      </c>
      <c r="AI4133" s="1" t="s">
        <v>687</v>
      </c>
      <c r="AJ4133" s="1" t="s">
        <v>409</v>
      </c>
      <c r="AK4133" s="1" t="s">
        <v>9140</v>
      </c>
      <c r="AL4133" s="1" t="s">
        <v>9140</v>
      </c>
      <c r="AM4133" s="1" t="s">
        <v>310</v>
      </c>
      <c r="AN4133" s="1" t="s">
        <v>207</v>
      </c>
      <c r="AO4133" s="1" t="s">
        <v>9140</v>
      </c>
      <c r="AP4133" s="1" t="s">
        <v>132</v>
      </c>
      <c r="AQ4133" s="1" t="s">
        <v>94</v>
      </c>
      <c r="AR4133" s="1" t="s">
        <v>88</v>
      </c>
      <c r="AS4133" s="1">
        <v>0</v>
      </c>
      <c r="AT4133" s="1" t="s">
        <v>536</v>
      </c>
      <c r="AU4133" s="1" t="s">
        <v>472</v>
      </c>
      <c r="AV4133" s="1"/>
      <c r="AW4133" s="13">
        <v>12000</v>
      </c>
      <c r="AX4133" s="1">
        <v>15000</v>
      </c>
      <c r="AZ4133" s="1">
        <v>3</v>
      </c>
      <c r="BA4133" s="1">
        <v>3</v>
      </c>
      <c r="BB4133" s="1" t="s">
        <v>88</v>
      </c>
      <c r="BC4133" s="1" t="s">
        <v>97</v>
      </c>
      <c r="BD4133" s="1" t="s">
        <v>119</v>
      </c>
      <c r="BE4133" s="1">
        <v>10</v>
      </c>
      <c r="BF4133" s="1">
        <v>5</v>
      </c>
      <c r="BG4133" s="1" t="s">
        <v>120</v>
      </c>
      <c r="BH4133" s="1" t="s">
        <v>121</v>
      </c>
      <c r="BN4133" s="1" t="s">
        <v>170</v>
      </c>
      <c r="BO4133" s="1" t="s">
        <v>182</v>
      </c>
      <c r="BP4133" s="1">
        <v>7</v>
      </c>
      <c r="BQ4133" s="1">
        <v>7</v>
      </c>
      <c r="BR4133" s="1" t="s">
        <v>207</v>
      </c>
      <c r="BS4133" s="1">
        <v>2</v>
      </c>
      <c r="BT4133" s="1">
        <v>0</v>
      </c>
      <c r="BU4133" s="1">
        <v>4</v>
      </c>
      <c r="BV4133" s="1" t="s">
        <v>622</v>
      </c>
      <c r="BW4133" s="1" t="s">
        <v>88</v>
      </c>
      <c r="BX4133" s="1" t="s">
        <v>88</v>
      </c>
      <c r="BY4133" s="1">
        <v>3</v>
      </c>
      <c r="BZ4133" s="1" t="s">
        <v>88</v>
      </c>
      <c r="CA4133" s="1">
        <v>7</v>
      </c>
      <c r="CB4133" s="1" t="s">
        <v>1100</v>
      </c>
      <c r="CC4133" s="1" t="s">
        <v>88</v>
      </c>
    </row>
    <row r="4134" spans="1:82" ht="16" x14ac:dyDescent="0.2">
      <c r="A4134" s="1" t="s">
        <v>15643</v>
      </c>
      <c r="B4134" s="1" t="s">
        <v>108</v>
      </c>
      <c r="C4134" s="1">
        <v>28</v>
      </c>
      <c r="D4134" s="1" t="s">
        <v>81</v>
      </c>
      <c r="E4134" s="1" t="s">
        <v>200</v>
      </c>
      <c r="X4134" s="1">
        <v>4</v>
      </c>
      <c r="Y4134" s="1">
        <v>0</v>
      </c>
      <c r="Z4134" s="1">
        <v>0</v>
      </c>
      <c r="AA4134" s="1">
        <v>0</v>
      </c>
      <c r="AB4134" s="1" t="s">
        <v>83</v>
      </c>
      <c r="AC4134" s="1" t="s">
        <v>129</v>
      </c>
      <c r="AD4134" s="1" t="s">
        <v>256</v>
      </c>
      <c r="AE4134" s="1" t="s">
        <v>517</v>
      </c>
      <c r="AF4134" s="1" t="s">
        <v>88</v>
      </c>
      <c r="AG4134" s="1" t="s">
        <v>88</v>
      </c>
      <c r="AH4134" s="1" t="s">
        <v>89</v>
      </c>
      <c r="AI4134" s="1" t="s">
        <v>111</v>
      </c>
      <c r="AJ4134" s="1" t="s">
        <v>739</v>
      </c>
      <c r="AK4134" s="1" t="s">
        <v>2365</v>
      </c>
      <c r="AL4134" s="1" t="s">
        <v>15644</v>
      </c>
      <c r="AM4134" s="1" t="s">
        <v>602</v>
      </c>
      <c r="AN4134" s="1" t="s">
        <v>827</v>
      </c>
      <c r="AO4134" s="1" t="s">
        <v>1365</v>
      </c>
      <c r="AP4134" s="1" t="s">
        <v>93</v>
      </c>
      <c r="AQ4134" s="1" t="s">
        <v>94</v>
      </c>
      <c r="AR4134" s="1" t="s">
        <v>88</v>
      </c>
      <c r="AS4134" s="1">
        <v>0</v>
      </c>
      <c r="AT4134" s="1" t="s">
        <v>134</v>
      </c>
      <c r="AU4134" s="1" t="s">
        <v>628</v>
      </c>
      <c r="AV4134" s="1"/>
      <c r="AW4134" s="13">
        <v>562452</v>
      </c>
      <c r="AX4134" s="1">
        <v>535000</v>
      </c>
      <c r="AY4134" s="1" t="s">
        <v>279</v>
      </c>
      <c r="AZ4134" s="1">
        <v>4</v>
      </c>
      <c r="BA4134" s="1">
        <v>4</v>
      </c>
      <c r="BB4134" s="1" t="s">
        <v>88</v>
      </c>
      <c r="BC4134" s="1" t="s">
        <v>97</v>
      </c>
      <c r="BD4134" s="1" t="s">
        <v>88</v>
      </c>
      <c r="BE4134" s="1">
        <v>0</v>
      </c>
      <c r="BF4134" s="1">
        <v>0</v>
      </c>
      <c r="BG4134" s="1" t="s">
        <v>120</v>
      </c>
      <c r="BH4134" s="1" t="s">
        <v>99</v>
      </c>
      <c r="BK4134" s="1" t="s">
        <v>15645</v>
      </c>
      <c r="BM4134" s="1" t="s">
        <v>15646</v>
      </c>
      <c r="BN4134" s="1" t="s">
        <v>170</v>
      </c>
      <c r="BO4134" s="1" t="s">
        <v>182</v>
      </c>
      <c r="BP4134" s="1">
        <v>10</v>
      </c>
      <c r="BQ4134" s="1">
        <v>10</v>
      </c>
      <c r="BR4134" s="1" t="s">
        <v>15647</v>
      </c>
      <c r="BS4134" s="1">
        <v>4</v>
      </c>
      <c r="BT4134" s="1">
        <v>0</v>
      </c>
      <c r="BU4134" s="1">
        <v>1</v>
      </c>
      <c r="BV4134" s="1" t="s">
        <v>143</v>
      </c>
      <c r="BW4134" s="1" t="s">
        <v>88</v>
      </c>
      <c r="BX4134" s="1" t="s">
        <v>88</v>
      </c>
      <c r="BY4134" s="1">
        <v>4</v>
      </c>
      <c r="BZ4134" s="1" t="s">
        <v>88</v>
      </c>
      <c r="CA4134" s="1">
        <v>10</v>
      </c>
      <c r="CB4134" s="1" t="s">
        <v>144</v>
      </c>
      <c r="CC4134" s="1" t="s">
        <v>5876</v>
      </c>
    </row>
    <row r="4135" spans="1:82" ht="16" x14ac:dyDescent="0.2">
      <c r="A4135" s="1" t="s">
        <v>15648</v>
      </c>
      <c r="B4135" s="1" t="s">
        <v>108</v>
      </c>
      <c r="C4135" s="1">
        <v>31</v>
      </c>
      <c r="D4135" s="1" t="s">
        <v>81</v>
      </c>
      <c r="E4135" s="1" t="s">
        <v>82</v>
      </c>
      <c r="X4135" s="1">
        <v>13</v>
      </c>
      <c r="Y4135" s="1">
        <v>3</v>
      </c>
      <c r="Z4135" s="1">
        <v>1</v>
      </c>
      <c r="AA4135" s="1">
        <v>6</v>
      </c>
      <c r="AB4135" s="1" t="s">
        <v>83</v>
      </c>
      <c r="AC4135" s="1" t="s">
        <v>147</v>
      </c>
      <c r="AD4135" s="1" t="s">
        <v>85</v>
      </c>
      <c r="AE4135" s="1" t="s">
        <v>86</v>
      </c>
      <c r="AF4135" s="1" t="s">
        <v>202</v>
      </c>
      <c r="AG4135" s="1" t="s">
        <v>88</v>
      </c>
      <c r="AH4135" s="1" t="s">
        <v>89</v>
      </c>
      <c r="AI4135" s="1" t="s">
        <v>272</v>
      </c>
      <c r="AJ4135" s="1" t="s">
        <v>713</v>
      </c>
      <c r="AK4135" s="1" t="s">
        <v>927</v>
      </c>
      <c r="AL4135" s="1" t="s">
        <v>928</v>
      </c>
      <c r="AM4135" s="1" t="s">
        <v>15649</v>
      </c>
      <c r="AN4135" s="1" t="s">
        <v>15650</v>
      </c>
      <c r="AO4135" s="1" t="s">
        <v>960</v>
      </c>
      <c r="AP4135" s="1" t="s">
        <v>93</v>
      </c>
      <c r="AQ4135" s="1" t="s">
        <v>94</v>
      </c>
      <c r="AR4135" s="1" t="s">
        <v>157</v>
      </c>
      <c r="AS4135" s="1">
        <v>228000</v>
      </c>
      <c r="AT4135" s="1" t="s">
        <v>95</v>
      </c>
      <c r="AU4135" s="1" t="s">
        <v>96</v>
      </c>
      <c r="AV4135" s="1"/>
      <c r="AW4135" s="13">
        <v>228000</v>
      </c>
      <c r="AZ4135" s="1">
        <v>3</v>
      </c>
      <c r="BA4135" s="1">
        <v>4</v>
      </c>
      <c r="BB4135" s="1" t="s">
        <v>88</v>
      </c>
      <c r="BC4135" s="1" t="s">
        <v>97</v>
      </c>
      <c r="BD4135" s="1" t="s">
        <v>194</v>
      </c>
      <c r="BE4135" s="1">
        <v>28</v>
      </c>
      <c r="BF4135" s="1">
        <v>7</v>
      </c>
      <c r="BG4135" s="1" t="s">
        <v>137</v>
      </c>
      <c r="BH4135" s="1" t="s">
        <v>339</v>
      </c>
      <c r="BJ4135" s="1" t="s">
        <v>88</v>
      </c>
      <c r="BN4135" s="1" t="s">
        <v>123</v>
      </c>
      <c r="BO4135" s="1" t="s">
        <v>182</v>
      </c>
      <c r="BP4135" s="1">
        <v>8</v>
      </c>
      <c r="BQ4135" s="1">
        <v>8</v>
      </c>
      <c r="BR4135" s="1" t="s">
        <v>15651</v>
      </c>
      <c r="BS4135" s="1">
        <v>4</v>
      </c>
      <c r="BT4135" s="1">
        <v>0</v>
      </c>
      <c r="BU4135" s="1">
        <v>1</v>
      </c>
      <c r="BV4135" s="1" t="s">
        <v>143</v>
      </c>
      <c r="BW4135" s="1" t="s">
        <v>88</v>
      </c>
      <c r="BX4135" s="1" t="s">
        <v>88</v>
      </c>
      <c r="BY4135" s="1">
        <v>4</v>
      </c>
      <c r="BZ4135" s="1" t="s">
        <v>88</v>
      </c>
      <c r="CA4135" s="1">
        <v>5</v>
      </c>
      <c r="CB4135" s="1" t="s">
        <v>15652</v>
      </c>
      <c r="CC4135" s="1" t="s">
        <v>88</v>
      </c>
    </row>
    <row r="4136" spans="1:82" ht="16" x14ac:dyDescent="0.2">
      <c r="A4136" s="1" t="s">
        <v>15653</v>
      </c>
      <c r="B4136" s="1" t="s">
        <v>108</v>
      </c>
      <c r="C4136" s="1">
        <v>28</v>
      </c>
      <c r="D4136" s="1" t="s">
        <v>81</v>
      </c>
      <c r="E4136" s="1" t="s">
        <v>606</v>
      </c>
      <c r="X4136" s="1">
        <v>1</v>
      </c>
      <c r="Y4136" s="1">
        <v>1</v>
      </c>
      <c r="Z4136" s="1">
        <v>1</v>
      </c>
      <c r="AA4136" s="1">
        <v>0</v>
      </c>
      <c r="AB4136" s="1" t="s">
        <v>83</v>
      </c>
      <c r="AC4136" s="1" t="s">
        <v>129</v>
      </c>
      <c r="AD4136" s="1" t="s">
        <v>15654</v>
      </c>
      <c r="AE4136" s="1" t="s">
        <v>1966</v>
      </c>
      <c r="AF4136" s="1" t="s">
        <v>202</v>
      </c>
      <c r="AG4136" s="1" t="s">
        <v>88</v>
      </c>
      <c r="AH4136" s="1" t="s">
        <v>88</v>
      </c>
      <c r="AI4136" s="1" t="s">
        <v>687</v>
      </c>
      <c r="AJ4136" s="1" t="s">
        <v>694</v>
      </c>
      <c r="AK4136" s="1" t="s">
        <v>9140</v>
      </c>
      <c r="AL4136" s="1" t="s">
        <v>9140</v>
      </c>
      <c r="AM4136" s="1" t="s">
        <v>207</v>
      </c>
      <c r="AN4136" s="1" t="s">
        <v>207</v>
      </c>
      <c r="AO4136" s="1" t="s">
        <v>9140</v>
      </c>
      <c r="AP4136" s="1" t="s">
        <v>93</v>
      </c>
      <c r="AQ4136" s="1" t="s">
        <v>94</v>
      </c>
      <c r="AR4136" s="1" t="s">
        <v>88</v>
      </c>
      <c r="AS4136" s="1">
        <v>0</v>
      </c>
      <c r="AT4136" s="1" t="s">
        <v>95</v>
      </c>
      <c r="AU4136" s="1" t="s">
        <v>472</v>
      </c>
      <c r="AV4136" s="1"/>
      <c r="AW4136" s="13">
        <v>40000</v>
      </c>
      <c r="AX4136" s="1">
        <v>35000</v>
      </c>
      <c r="AY4136" s="1" t="s">
        <v>279</v>
      </c>
      <c r="AZ4136" s="1">
        <v>3</v>
      </c>
      <c r="BA4136" s="1">
        <v>2</v>
      </c>
      <c r="BB4136" s="1" t="s">
        <v>88</v>
      </c>
      <c r="BC4136" s="1" t="s">
        <v>97</v>
      </c>
      <c r="BD4136" s="1" t="s">
        <v>88</v>
      </c>
      <c r="BE4136" s="1">
        <v>0</v>
      </c>
      <c r="BF4136" s="1">
        <v>0</v>
      </c>
      <c r="BG4136" s="1" t="s">
        <v>120</v>
      </c>
      <c r="BH4136" s="1" t="s">
        <v>121</v>
      </c>
      <c r="BN4136" s="3">
        <v>44470</v>
      </c>
      <c r="BO4136" s="1" t="s">
        <v>103</v>
      </c>
      <c r="BP4136" s="1">
        <v>8</v>
      </c>
      <c r="BQ4136" s="1">
        <v>8</v>
      </c>
      <c r="BR4136" s="1" t="s">
        <v>217</v>
      </c>
      <c r="BS4136" s="1">
        <v>4</v>
      </c>
      <c r="BT4136" s="1">
        <v>2</v>
      </c>
      <c r="BU4136" s="1">
        <v>4</v>
      </c>
      <c r="BV4136" s="1" t="s">
        <v>172</v>
      </c>
      <c r="BW4136" s="1" t="s">
        <v>89</v>
      </c>
      <c r="BX4136" s="1" t="s">
        <v>88</v>
      </c>
      <c r="BY4136" s="1">
        <v>4</v>
      </c>
      <c r="BZ4136" s="1" t="s">
        <v>88</v>
      </c>
      <c r="CA4136" s="1">
        <v>10</v>
      </c>
      <c r="CB4136" s="1" t="s">
        <v>107</v>
      </c>
      <c r="CC4136" s="1" t="s">
        <v>88</v>
      </c>
    </row>
    <row r="4137" spans="1:82" ht="16" x14ac:dyDescent="0.2">
      <c r="A4137" s="1" t="s">
        <v>15655</v>
      </c>
      <c r="B4137" s="1" t="s">
        <v>80</v>
      </c>
      <c r="C4137" s="1">
        <v>36</v>
      </c>
      <c r="D4137" s="1" t="s">
        <v>81</v>
      </c>
      <c r="E4137" s="1" t="s">
        <v>82</v>
      </c>
      <c r="X4137" s="1">
        <v>10</v>
      </c>
      <c r="Y4137" s="1">
        <v>1</v>
      </c>
      <c r="Z4137" s="1">
        <v>1</v>
      </c>
      <c r="AA4137" s="1">
        <v>0</v>
      </c>
      <c r="AB4137" s="1" t="s">
        <v>146</v>
      </c>
      <c r="AC4137" s="1" t="s">
        <v>129</v>
      </c>
      <c r="AD4137" s="1" t="s">
        <v>85</v>
      </c>
      <c r="AE4137" s="1" t="s">
        <v>243</v>
      </c>
      <c r="AF4137" s="1" t="s">
        <v>87</v>
      </c>
      <c r="AG4137" s="1" t="s">
        <v>88</v>
      </c>
      <c r="AH4137" s="1" t="s">
        <v>88</v>
      </c>
      <c r="AI4137" s="1" t="s">
        <v>580</v>
      </c>
      <c r="AJ4137" s="1" t="s">
        <v>15656</v>
      </c>
      <c r="AK4137" s="1" t="s">
        <v>582</v>
      </c>
      <c r="AL4137" s="1" t="s">
        <v>91</v>
      </c>
      <c r="AM4137" s="1" t="s">
        <v>560</v>
      </c>
      <c r="AN4137" s="1" t="s">
        <v>91</v>
      </c>
      <c r="AO4137" s="1" t="s">
        <v>91</v>
      </c>
      <c r="AP4137" s="1" t="s">
        <v>132</v>
      </c>
      <c r="AQ4137" s="1" t="s">
        <v>94</v>
      </c>
      <c r="AR4137" s="1" t="s">
        <v>88</v>
      </c>
      <c r="AS4137" s="1">
        <v>0</v>
      </c>
      <c r="AT4137" s="1" t="s">
        <v>536</v>
      </c>
      <c r="AU4137" s="1" t="s">
        <v>96</v>
      </c>
      <c r="AV4137" s="1"/>
      <c r="AW4137" s="13">
        <v>100000</v>
      </c>
      <c r="AX4137" s="1">
        <v>72000</v>
      </c>
      <c r="AZ4137" s="1">
        <v>1</v>
      </c>
      <c r="BA4137" s="1">
        <v>2</v>
      </c>
      <c r="BB4137" s="1" t="s">
        <v>280</v>
      </c>
      <c r="BC4137" s="1" t="s">
        <v>249</v>
      </c>
      <c r="BD4137" s="1" t="s">
        <v>290</v>
      </c>
      <c r="BE4137" s="1">
        <v>58</v>
      </c>
      <c r="BF4137" s="1">
        <v>7</v>
      </c>
      <c r="BG4137" s="1" t="s">
        <v>120</v>
      </c>
      <c r="BN4137" s="1" t="s">
        <v>252</v>
      </c>
      <c r="BO4137" s="1" t="s">
        <v>124</v>
      </c>
      <c r="BP4137" s="1">
        <v>10</v>
      </c>
      <c r="BQ4137" s="1">
        <v>10</v>
      </c>
      <c r="BR4137" s="1" t="s">
        <v>1104</v>
      </c>
      <c r="BS4137" s="1">
        <v>2</v>
      </c>
      <c r="BT4137" s="1">
        <v>0</v>
      </c>
      <c r="BU4137" s="1">
        <v>0</v>
      </c>
      <c r="BV4137" s="1" t="s">
        <v>105</v>
      </c>
      <c r="BW4137" s="1" t="s">
        <v>89</v>
      </c>
      <c r="BX4137" s="1" t="s">
        <v>88</v>
      </c>
      <c r="BY4137" s="1">
        <v>3</v>
      </c>
      <c r="BZ4137" s="1" t="s">
        <v>88</v>
      </c>
      <c r="CA4137" s="1">
        <v>10</v>
      </c>
      <c r="CB4137" s="1" t="s">
        <v>107</v>
      </c>
      <c r="CC4137" s="1" t="s">
        <v>254</v>
      </c>
    </row>
    <row r="4138" spans="1:82" ht="16" x14ac:dyDescent="0.2">
      <c r="A4138" s="1" t="s">
        <v>15657</v>
      </c>
      <c r="B4138" s="1" t="s">
        <v>108</v>
      </c>
      <c r="C4138" s="1">
        <v>41</v>
      </c>
      <c r="D4138" s="1" t="s">
        <v>81</v>
      </c>
      <c r="E4138" s="1" t="s">
        <v>82</v>
      </c>
      <c r="X4138" s="1">
        <v>5</v>
      </c>
      <c r="Y4138" s="1">
        <v>3</v>
      </c>
      <c r="Z4138" s="1">
        <v>3</v>
      </c>
      <c r="AA4138" s="1">
        <v>0</v>
      </c>
      <c r="AB4138" s="1" t="s">
        <v>83</v>
      </c>
      <c r="AC4138" s="1" t="s">
        <v>147</v>
      </c>
      <c r="AD4138" s="1" t="s">
        <v>85</v>
      </c>
      <c r="AF4138" s="1" t="s">
        <v>15658</v>
      </c>
      <c r="AG4138" s="1" t="s">
        <v>88</v>
      </c>
      <c r="AH4138" s="1" t="s">
        <v>88</v>
      </c>
      <c r="AI4138" s="1" t="s">
        <v>150</v>
      </c>
      <c r="AJ4138" s="1" t="s">
        <v>2117</v>
      </c>
      <c r="AK4138" s="1" t="s">
        <v>1489</v>
      </c>
      <c r="AL4138" s="1" t="s">
        <v>534</v>
      </c>
      <c r="AM4138" s="1" t="s">
        <v>11923</v>
      </c>
      <c r="AN4138" s="1" t="s">
        <v>207</v>
      </c>
      <c r="AO4138" s="1" t="s">
        <v>15659</v>
      </c>
      <c r="AP4138" s="1" t="s">
        <v>168</v>
      </c>
      <c r="AQ4138" s="1" t="s">
        <v>94</v>
      </c>
      <c r="AR4138" s="1" t="s">
        <v>157</v>
      </c>
      <c r="AS4138" s="1">
        <v>0</v>
      </c>
      <c r="AT4138" s="1" t="s">
        <v>95</v>
      </c>
      <c r="AU4138" s="1" t="s">
        <v>96</v>
      </c>
      <c r="AV4138" s="1"/>
      <c r="AW4138" s="13">
        <v>150000</v>
      </c>
      <c r="AX4138" s="1">
        <v>118000</v>
      </c>
      <c r="AY4138" s="1" t="s">
        <v>279</v>
      </c>
      <c r="AZ4138" s="1">
        <v>2</v>
      </c>
      <c r="BA4138" s="1">
        <v>2</v>
      </c>
      <c r="BB4138" s="1" t="s">
        <v>135</v>
      </c>
      <c r="BC4138" s="1" t="s">
        <v>15660</v>
      </c>
      <c r="BD4138" s="1" t="s">
        <v>194</v>
      </c>
      <c r="BE4138" s="1">
        <v>0</v>
      </c>
      <c r="BF4138" s="1">
        <v>0</v>
      </c>
      <c r="BG4138" s="1" t="s">
        <v>137</v>
      </c>
      <c r="BH4138" s="1" t="s">
        <v>121</v>
      </c>
      <c r="BN4138" s="1" t="s">
        <v>123</v>
      </c>
      <c r="BO4138" s="1" t="s">
        <v>182</v>
      </c>
      <c r="BP4138" s="1">
        <v>5</v>
      </c>
      <c r="BQ4138" s="1">
        <v>10</v>
      </c>
      <c r="BR4138" s="1" t="s">
        <v>15661</v>
      </c>
      <c r="BS4138" s="1">
        <v>3</v>
      </c>
      <c r="BT4138" s="1">
        <v>0</v>
      </c>
      <c r="BU4138" s="1">
        <v>0</v>
      </c>
      <c r="BV4138" s="1" t="s">
        <v>15662</v>
      </c>
      <c r="BW4138" s="1" t="s">
        <v>88</v>
      </c>
      <c r="BX4138" s="1" t="s">
        <v>88</v>
      </c>
      <c r="BY4138" s="1">
        <v>2</v>
      </c>
      <c r="BZ4138" s="1" t="s">
        <v>88</v>
      </c>
      <c r="CA4138" s="1">
        <v>4</v>
      </c>
      <c r="CB4138" s="1" t="s">
        <v>15663</v>
      </c>
      <c r="CC4138" s="1" t="s">
        <v>3084</v>
      </c>
      <c r="CD4138" s="1" t="s">
        <v>15664</v>
      </c>
    </row>
    <row r="4139" spans="1:82" ht="16" x14ac:dyDescent="0.2">
      <c r="A4139" s="1" t="s">
        <v>15665</v>
      </c>
      <c r="B4139" s="1" t="s">
        <v>108</v>
      </c>
      <c r="C4139" s="1">
        <v>32</v>
      </c>
      <c r="D4139" s="1" t="s">
        <v>81</v>
      </c>
      <c r="E4139" s="1" t="s">
        <v>200</v>
      </c>
      <c r="X4139" s="1">
        <v>7</v>
      </c>
      <c r="Y4139" s="1">
        <v>1</v>
      </c>
      <c r="Z4139" s="1">
        <v>1</v>
      </c>
      <c r="AA4139" s="1">
        <v>0</v>
      </c>
      <c r="AB4139" s="1" t="s">
        <v>128</v>
      </c>
      <c r="AC4139" s="1" t="s">
        <v>129</v>
      </c>
      <c r="AF4139" s="1" t="s">
        <v>110</v>
      </c>
      <c r="AG4139" s="1" t="s">
        <v>88</v>
      </c>
      <c r="AH4139" s="1" t="s">
        <v>88</v>
      </c>
      <c r="AI4139" s="1" t="s">
        <v>111</v>
      </c>
      <c r="AJ4139" s="1" t="s">
        <v>713</v>
      </c>
      <c r="AK4139" s="1" t="s">
        <v>1264</v>
      </c>
      <c r="AL4139" s="1" t="s">
        <v>235</v>
      </c>
      <c r="AM4139" s="1" t="s">
        <v>366</v>
      </c>
      <c r="AN4139" s="1" t="s">
        <v>207</v>
      </c>
      <c r="AO4139" s="1" t="s">
        <v>167</v>
      </c>
      <c r="AP4139" s="1" t="s">
        <v>93</v>
      </c>
      <c r="AQ4139" s="1" t="s">
        <v>94</v>
      </c>
      <c r="AR4139" s="1" t="s">
        <v>88</v>
      </c>
      <c r="AS4139" s="1">
        <v>0</v>
      </c>
      <c r="AT4139" s="1" t="s">
        <v>95</v>
      </c>
      <c r="AU4139" s="1" t="s">
        <v>96</v>
      </c>
      <c r="AV4139" s="1"/>
      <c r="AW4139" s="13">
        <v>69000</v>
      </c>
      <c r="AZ4139" s="1">
        <v>3</v>
      </c>
      <c r="BA4139" s="1">
        <v>3</v>
      </c>
      <c r="BB4139" s="1" t="s">
        <v>280</v>
      </c>
      <c r="BC4139" s="1" t="s">
        <v>249</v>
      </c>
      <c r="BD4139" s="1" t="s">
        <v>194</v>
      </c>
      <c r="BE4139" s="1">
        <v>0</v>
      </c>
      <c r="BF4139" s="1">
        <v>0</v>
      </c>
      <c r="BN4139" s="1" t="s">
        <v>170</v>
      </c>
      <c r="BO4139" s="1" t="s">
        <v>124</v>
      </c>
      <c r="BP4139" s="1">
        <v>9</v>
      </c>
      <c r="BQ4139" s="1">
        <v>8</v>
      </c>
      <c r="BR4139" s="1" t="s">
        <v>466</v>
      </c>
      <c r="BS4139" s="1">
        <v>3</v>
      </c>
      <c r="BT4139" s="1">
        <v>0</v>
      </c>
      <c r="BU4139" s="1">
        <v>1</v>
      </c>
      <c r="BV4139" s="1" t="s">
        <v>143</v>
      </c>
      <c r="BW4139" s="1" t="s">
        <v>88</v>
      </c>
      <c r="BX4139" s="1" t="s">
        <v>88</v>
      </c>
      <c r="BY4139" s="1">
        <v>4</v>
      </c>
      <c r="BZ4139" s="1" t="s">
        <v>88</v>
      </c>
      <c r="CA4139" s="1">
        <v>9</v>
      </c>
      <c r="CB4139" s="1" t="s">
        <v>445</v>
      </c>
      <c r="CC4139" s="1" t="s">
        <v>641</v>
      </c>
    </row>
    <row r="4140" spans="1:82" ht="16" x14ac:dyDescent="0.2">
      <c r="A4140" s="1" t="s">
        <v>15666</v>
      </c>
      <c r="B4140" s="1" t="s">
        <v>108</v>
      </c>
      <c r="C4140" s="1">
        <v>55</v>
      </c>
      <c r="D4140" s="1" t="s">
        <v>81</v>
      </c>
      <c r="E4140" s="1" t="s">
        <v>200</v>
      </c>
      <c r="X4140" s="1">
        <v>25</v>
      </c>
      <c r="Y4140" s="1">
        <v>29</v>
      </c>
      <c r="Z4140" s="1">
        <v>29</v>
      </c>
      <c r="AA4140" s="1">
        <v>0</v>
      </c>
      <c r="AB4140" s="1" t="s">
        <v>174</v>
      </c>
      <c r="AC4140" s="1" t="s">
        <v>129</v>
      </c>
      <c r="AD4140" s="1" t="s">
        <v>283</v>
      </c>
      <c r="AE4140" s="1" t="s">
        <v>86</v>
      </c>
      <c r="AF4140" s="1" t="s">
        <v>202</v>
      </c>
      <c r="AG4140" s="1" t="s">
        <v>88</v>
      </c>
      <c r="AH4140" s="1" t="s">
        <v>89</v>
      </c>
      <c r="AI4140" s="1" t="s">
        <v>15667</v>
      </c>
      <c r="AJ4140" s="1" t="s">
        <v>542</v>
      </c>
      <c r="AK4140" s="1" t="s">
        <v>528</v>
      </c>
      <c r="AL4140" s="1" t="s">
        <v>759</v>
      </c>
      <c r="AM4140" s="1" t="s">
        <v>178</v>
      </c>
      <c r="AN4140" s="1" t="s">
        <v>207</v>
      </c>
      <c r="AO4140" s="1" t="s">
        <v>4943</v>
      </c>
      <c r="AP4140" s="1" t="s">
        <v>132</v>
      </c>
      <c r="AQ4140" s="1" t="s">
        <v>94</v>
      </c>
      <c r="AR4140" s="1" t="s">
        <v>88</v>
      </c>
      <c r="AS4140" s="1">
        <v>0</v>
      </c>
      <c r="AT4140" s="1" t="s">
        <v>536</v>
      </c>
      <c r="AU4140" s="1" t="s">
        <v>96</v>
      </c>
      <c r="AV4140" s="1"/>
      <c r="AW4140" s="13">
        <v>70500</v>
      </c>
      <c r="AX4140" s="1">
        <v>56500</v>
      </c>
      <c r="AZ4140" s="1">
        <v>3</v>
      </c>
      <c r="BA4140" s="1">
        <v>1</v>
      </c>
      <c r="BB4140" s="1" t="s">
        <v>88</v>
      </c>
      <c r="BC4140" s="1" t="s">
        <v>97</v>
      </c>
      <c r="BD4140" s="1" t="s">
        <v>88</v>
      </c>
      <c r="BE4140" s="1">
        <v>0</v>
      </c>
      <c r="BF4140" s="1">
        <v>0</v>
      </c>
      <c r="BG4140" s="1" t="s">
        <v>137</v>
      </c>
      <c r="BH4140" s="1" t="s">
        <v>121</v>
      </c>
      <c r="BI4140" s="1" t="s">
        <v>122</v>
      </c>
      <c r="BJ4140" s="1" t="s">
        <v>88</v>
      </c>
      <c r="BK4140" s="1" t="s">
        <v>442</v>
      </c>
      <c r="BL4140" s="1" t="s">
        <v>442</v>
      </c>
      <c r="BM4140" s="1" t="s">
        <v>92</v>
      </c>
      <c r="BN4140" s="3">
        <v>44470</v>
      </c>
      <c r="BO4140" s="1" t="s">
        <v>124</v>
      </c>
      <c r="BP4140" s="1">
        <v>5</v>
      </c>
      <c r="BQ4140" s="1">
        <v>5</v>
      </c>
      <c r="BR4140" s="1" t="s">
        <v>207</v>
      </c>
      <c r="BS4140" s="1">
        <v>4</v>
      </c>
      <c r="BT4140" s="1">
        <v>0</v>
      </c>
      <c r="BU4140" s="1">
        <v>0</v>
      </c>
      <c r="BV4140" s="1" t="s">
        <v>105</v>
      </c>
      <c r="BW4140" s="1" t="s">
        <v>89</v>
      </c>
      <c r="BX4140" s="1" t="s">
        <v>88</v>
      </c>
      <c r="BY4140" s="1">
        <v>3</v>
      </c>
      <c r="BZ4140" s="1" t="s">
        <v>88</v>
      </c>
      <c r="CA4140" s="1">
        <v>10</v>
      </c>
      <c r="CB4140" s="1" t="s">
        <v>107</v>
      </c>
      <c r="CC4140" s="1" t="s">
        <v>88</v>
      </c>
    </row>
    <row r="4141" spans="1:82" ht="16" x14ac:dyDescent="0.2">
      <c r="A4141" s="1" t="s">
        <v>15668</v>
      </c>
      <c r="B4141" s="1" t="s">
        <v>108</v>
      </c>
      <c r="C4141" s="1">
        <v>25</v>
      </c>
      <c r="D4141" s="1" t="s">
        <v>81</v>
      </c>
      <c r="E4141" s="1" t="s">
        <v>82</v>
      </c>
      <c r="X4141" s="1">
        <v>0</v>
      </c>
      <c r="Y4141" s="1">
        <v>0</v>
      </c>
      <c r="Z4141" s="1">
        <v>0</v>
      </c>
      <c r="AA4141" s="1">
        <v>0</v>
      </c>
      <c r="AB4141" s="1" t="s">
        <v>83</v>
      </c>
      <c r="AC4141" s="1" t="s">
        <v>84</v>
      </c>
      <c r="AD4141" s="1" t="s">
        <v>175</v>
      </c>
      <c r="AE4141" s="1" t="s">
        <v>884</v>
      </c>
      <c r="AF4141" s="1" t="s">
        <v>88</v>
      </c>
      <c r="AG4141" s="1" t="s">
        <v>88</v>
      </c>
      <c r="AH4141" s="1" t="s">
        <v>88</v>
      </c>
      <c r="AI4141" s="1" t="s">
        <v>419</v>
      </c>
      <c r="AJ4141" s="1" t="s">
        <v>780</v>
      </c>
      <c r="AK4141" s="1" t="s">
        <v>582</v>
      </c>
      <c r="AL4141" s="1" t="s">
        <v>9140</v>
      </c>
      <c r="AM4141" s="1" t="s">
        <v>1110</v>
      </c>
      <c r="AN4141" s="1" t="s">
        <v>15669</v>
      </c>
      <c r="AO4141" s="1" t="s">
        <v>423</v>
      </c>
      <c r="AP4141" s="1" t="s">
        <v>132</v>
      </c>
      <c r="AQ4141" s="1" t="s">
        <v>133</v>
      </c>
      <c r="AR4141" s="1" t="s">
        <v>88</v>
      </c>
      <c r="AS4141" s="1">
        <v>0</v>
      </c>
      <c r="AT4141" s="1" t="s">
        <v>134</v>
      </c>
      <c r="AU4141" s="1" t="s">
        <v>96</v>
      </c>
      <c r="AV4141" s="1"/>
      <c r="AW4141" s="13">
        <v>40500</v>
      </c>
      <c r="AX4141" s="1">
        <v>33600</v>
      </c>
      <c r="AZ4141" s="1">
        <v>2</v>
      </c>
      <c r="BA4141" s="1">
        <v>2</v>
      </c>
      <c r="BB4141" s="1" t="s">
        <v>88</v>
      </c>
      <c r="BC4141" s="1" t="s">
        <v>97</v>
      </c>
      <c r="BD4141" s="1" t="s">
        <v>119</v>
      </c>
      <c r="BE4141" s="1">
        <v>35</v>
      </c>
      <c r="BF4141" s="1">
        <v>1</v>
      </c>
      <c r="BG4141" s="1" t="s">
        <v>120</v>
      </c>
      <c r="BH4141" s="1" t="s">
        <v>99</v>
      </c>
      <c r="BN4141" s="1" t="s">
        <v>123</v>
      </c>
      <c r="BO4141" s="1" t="s">
        <v>103</v>
      </c>
      <c r="BP4141" s="1">
        <v>7</v>
      </c>
      <c r="BQ4141" s="1">
        <v>5</v>
      </c>
      <c r="BR4141" s="1" t="s">
        <v>7533</v>
      </c>
      <c r="BS4141" s="1">
        <v>3</v>
      </c>
      <c r="BT4141" s="1">
        <v>0</v>
      </c>
      <c r="BU4141" s="1">
        <v>4</v>
      </c>
      <c r="BV4141" s="1" t="s">
        <v>622</v>
      </c>
      <c r="BW4141" s="1" t="s">
        <v>89</v>
      </c>
      <c r="BX4141" s="1" t="s">
        <v>88</v>
      </c>
      <c r="BY4141" s="1">
        <v>3</v>
      </c>
      <c r="BZ4141" s="1" t="s">
        <v>88</v>
      </c>
      <c r="CA4141" s="1">
        <v>6</v>
      </c>
      <c r="CB4141" s="1" t="s">
        <v>271</v>
      </c>
      <c r="CC4141" s="1" t="s">
        <v>3457</v>
      </c>
      <c r="CD4141" s="1" t="s">
        <v>3537</v>
      </c>
    </row>
    <row r="4142" spans="1:82" ht="16" x14ac:dyDescent="0.2">
      <c r="A4142" s="1" t="s">
        <v>15670</v>
      </c>
      <c r="B4142" s="1" t="s">
        <v>108</v>
      </c>
      <c r="C4142" s="1">
        <v>32</v>
      </c>
      <c r="D4142" s="1" t="s">
        <v>81</v>
      </c>
      <c r="E4142" s="1" t="s">
        <v>82</v>
      </c>
      <c r="X4142" s="1">
        <v>9</v>
      </c>
      <c r="Y4142" s="1">
        <v>3</v>
      </c>
      <c r="Z4142" s="1">
        <v>3</v>
      </c>
      <c r="AA4142" s="1">
        <v>0</v>
      </c>
      <c r="AB4142" s="1" t="s">
        <v>174</v>
      </c>
      <c r="AC4142" s="1" t="s">
        <v>147</v>
      </c>
      <c r="AD4142" s="1" t="s">
        <v>632</v>
      </c>
      <c r="AE4142" s="1" t="s">
        <v>1966</v>
      </c>
      <c r="AF4142" s="1" t="s">
        <v>87</v>
      </c>
      <c r="AG4142" s="1" t="s">
        <v>88</v>
      </c>
      <c r="AH4142" s="1" t="s">
        <v>89</v>
      </c>
      <c r="AI4142" s="1" t="s">
        <v>150</v>
      </c>
      <c r="AJ4142" s="1" t="s">
        <v>4374</v>
      </c>
      <c r="AK4142" s="1" t="s">
        <v>11174</v>
      </c>
      <c r="AL4142" s="1" t="s">
        <v>9140</v>
      </c>
      <c r="AM4142" s="1" t="s">
        <v>1170</v>
      </c>
      <c r="AN4142" s="1" t="s">
        <v>207</v>
      </c>
      <c r="AO4142" s="1" t="s">
        <v>15671</v>
      </c>
      <c r="AP4142" s="1" t="s">
        <v>132</v>
      </c>
      <c r="AQ4142" s="1" t="s">
        <v>94</v>
      </c>
      <c r="AR4142" s="1" t="s">
        <v>157</v>
      </c>
      <c r="AS4142" s="1">
        <v>0</v>
      </c>
      <c r="AT4142" s="1" t="s">
        <v>536</v>
      </c>
      <c r="AU4142" s="1" t="s">
        <v>96</v>
      </c>
      <c r="AV4142" s="1"/>
      <c r="AW4142" s="13">
        <v>75000</v>
      </c>
      <c r="AX4142" s="1">
        <v>61000</v>
      </c>
      <c r="AZ4142" s="1">
        <v>1</v>
      </c>
      <c r="BA4142" s="1">
        <v>1</v>
      </c>
      <c r="BB4142" s="1" t="s">
        <v>117</v>
      </c>
      <c r="BC4142" s="1" t="s">
        <v>136</v>
      </c>
      <c r="BD4142" s="1" t="s">
        <v>119</v>
      </c>
      <c r="BE4142" s="1">
        <v>7</v>
      </c>
      <c r="BF4142" s="1">
        <v>4</v>
      </c>
      <c r="BG4142" s="1" t="s">
        <v>120</v>
      </c>
      <c r="BH4142" s="1" t="s">
        <v>99</v>
      </c>
      <c r="BI4142" s="1" t="s">
        <v>122</v>
      </c>
      <c r="BJ4142" s="1" t="s">
        <v>88</v>
      </c>
      <c r="BN4142" s="1" t="s">
        <v>123</v>
      </c>
      <c r="BO4142" s="1" t="s">
        <v>103</v>
      </c>
      <c r="BP4142" s="1">
        <v>4</v>
      </c>
      <c r="BQ4142" s="1">
        <v>1</v>
      </c>
      <c r="BR4142" s="1" t="s">
        <v>5755</v>
      </c>
      <c r="BS4142" s="1">
        <v>2</v>
      </c>
      <c r="BT4142" s="1">
        <v>0</v>
      </c>
      <c r="BU4142" s="1">
        <v>0</v>
      </c>
      <c r="BV4142" s="1" t="s">
        <v>105</v>
      </c>
      <c r="BW4142" s="1" t="s">
        <v>89</v>
      </c>
      <c r="BX4142" s="1" t="s">
        <v>88</v>
      </c>
      <c r="BY4142" s="1">
        <v>3</v>
      </c>
      <c r="BZ4142" s="1" t="s">
        <v>88</v>
      </c>
      <c r="CA4142" s="1">
        <v>1</v>
      </c>
      <c r="CB4142" s="1" t="s">
        <v>3885</v>
      </c>
      <c r="CC4142" s="1" t="s">
        <v>88</v>
      </c>
    </row>
    <row r="4143" spans="1:82" ht="16" x14ac:dyDescent="0.2">
      <c r="A4143" s="1" t="s">
        <v>15672</v>
      </c>
      <c r="B4143" s="1" t="s">
        <v>108</v>
      </c>
      <c r="C4143" s="1">
        <v>32</v>
      </c>
      <c r="D4143" s="1" t="s">
        <v>81</v>
      </c>
      <c r="E4143" s="1" t="s">
        <v>263</v>
      </c>
      <c r="X4143" s="1">
        <v>10</v>
      </c>
      <c r="Y4143" s="1">
        <v>6</v>
      </c>
      <c r="Z4143" s="1">
        <v>5</v>
      </c>
      <c r="AA4143" s="1">
        <v>0</v>
      </c>
      <c r="AB4143" s="1" t="s">
        <v>128</v>
      </c>
      <c r="AC4143" s="1" t="s">
        <v>129</v>
      </c>
      <c r="AD4143" s="1" t="s">
        <v>283</v>
      </c>
      <c r="AE4143" s="1" t="s">
        <v>88</v>
      </c>
      <c r="AF4143" s="1" t="s">
        <v>202</v>
      </c>
      <c r="AG4143" s="1" t="s">
        <v>88</v>
      </c>
      <c r="AH4143" s="1" t="s">
        <v>88</v>
      </c>
      <c r="AI4143" s="1" t="s">
        <v>687</v>
      </c>
      <c r="AJ4143" s="1" t="s">
        <v>1828</v>
      </c>
      <c r="AK4143" s="1" t="s">
        <v>9140</v>
      </c>
      <c r="AL4143" s="1" t="s">
        <v>698</v>
      </c>
      <c r="AM4143" s="1" t="s">
        <v>207</v>
      </c>
      <c r="AN4143" s="1" t="s">
        <v>207</v>
      </c>
      <c r="AO4143" s="1" t="s">
        <v>9140</v>
      </c>
      <c r="AP4143" s="1" t="s">
        <v>132</v>
      </c>
      <c r="AQ4143" s="1" t="s">
        <v>94</v>
      </c>
      <c r="AR4143" s="1" t="s">
        <v>88</v>
      </c>
      <c r="AS4143" s="1">
        <v>0</v>
      </c>
      <c r="AT4143" s="1" t="s">
        <v>134</v>
      </c>
      <c r="AU4143" s="1" t="s">
        <v>530</v>
      </c>
      <c r="AV4143" s="1"/>
      <c r="AW4143" s="13">
        <v>40000</v>
      </c>
      <c r="AX4143" s="1">
        <v>35000</v>
      </c>
      <c r="AZ4143" s="1">
        <v>1</v>
      </c>
      <c r="BA4143" s="1">
        <v>1</v>
      </c>
      <c r="BB4143" s="1" t="s">
        <v>88</v>
      </c>
      <c r="BC4143" s="1" t="s">
        <v>97</v>
      </c>
      <c r="BD4143" s="1" t="s">
        <v>88</v>
      </c>
      <c r="BE4143" s="1">
        <v>0</v>
      </c>
      <c r="BF4143" s="1">
        <v>0</v>
      </c>
      <c r="BG4143" s="1" t="s">
        <v>120</v>
      </c>
      <c r="BH4143" s="1" t="s">
        <v>121</v>
      </c>
      <c r="BK4143" s="1" t="s">
        <v>88</v>
      </c>
      <c r="BL4143" s="1" t="s">
        <v>88</v>
      </c>
      <c r="BM4143" s="1" t="s">
        <v>88</v>
      </c>
      <c r="BN4143" s="1" t="s">
        <v>123</v>
      </c>
      <c r="BO4143" s="1" t="s">
        <v>103</v>
      </c>
      <c r="BP4143" s="1">
        <v>6</v>
      </c>
      <c r="BQ4143" s="1">
        <v>6</v>
      </c>
      <c r="BR4143" s="1" t="s">
        <v>207</v>
      </c>
      <c r="BS4143" s="1">
        <v>2</v>
      </c>
      <c r="BT4143" s="1">
        <v>2</v>
      </c>
      <c r="BU4143" s="1">
        <v>3</v>
      </c>
      <c r="BV4143" s="1" t="s">
        <v>172</v>
      </c>
      <c r="BW4143" s="1" t="s">
        <v>88</v>
      </c>
      <c r="BX4143" s="1" t="s">
        <v>88</v>
      </c>
      <c r="BY4143" s="1">
        <v>4</v>
      </c>
      <c r="BZ4143" s="1" t="s">
        <v>88</v>
      </c>
      <c r="CA4143" s="1">
        <v>3</v>
      </c>
      <c r="CB4143" s="1" t="s">
        <v>107</v>
      </c>
      <c r="CC4143" s="1" t="s">
        <v>88</v>
      </c>
    </row>
    <row r="4144" spans="1:82" ht="16" x14ac:dyDescent="0.2">
      <c r="A4144" s="1" t="s">
        <v>15673</v>
      </c>
      <c r="B4144" s="1" t="s">
        <v>108</v>
      </c>
      <c r="C4144" s="1">
        <v>59</v>
      </c>
      <c r="D4144" s="1" t="s">
        <v>81</v>
      </c>
      <c r="E4144" s="1" t="s">
        <v>210</v>
      </c>
      <c r="X4144" s="1">
        <v>30</v>
      </c>
      <c r="Y4144" s="1">
        <v>40</v>
      </c>
      <c r="Z4144" s="1">
        <v>30</v>
      </c>
      <c r="AA4144" s="1">
        <v>9</v>
      </c>
      <c r="AB4144" s="1" t="s">
        <v>174</v>
      </c>
      <c r="AC4144" s="1" t="s">
        <v>129</v>
      </c>
      <c r="AD4144" s="1" t="s">
        <v>232</v>
      </c>
      <c r="AE4144" s="1" t="s">
        <v>1008</v>
      </c>
      <c r="AF4144" s="1" t="s">
        <v>110</v>
      </c>
      <c r="AG4144" s="1" t="s">
        <v>88</v>
      </c>
      <c r="AH4144" s="1" t="s">
        <v>88</v>
      </c>
      <c r="AI4144" s="1" t="s">
        <v>111</v>
      </c>
      <c r="AJ4144" s="1" t="s">
        <v>480</v>
      </c>
      <c r="AK4144" s="1" t="s">
        <v>15674</v>
      </c>
      <c r="AL4144" s="1" t="s">
        <v>9140</v>
      </c>
      <c r="AM4144" s="1" t="s">
        <v>2450</v>
      </c>
      <c r="AN4144" s="1" t="s">
        <v>207</v>
      </c>
      <c r="AO4144" s="1" t="s">
        <v>361</v>
      </c>
      <c r="AP4144" s="1" t="s">
        <v>132</v>
      </c>
      <c r="AQ4144" s="1" t="s">
        <v>94</v>
      </c>
      <c r="AR4144" s="1" t="s">
        <v>157</v>
      </c>
      <c r="AS4144" s="1">
        <v>0</v>
      </c>
      <c r="AT4144" s="1" t="s">
        <v>134</v>
      </c>
      <c r="AU4144" s="1" t="s">
        <v>96</v>
      </c>
      <c r="AV4144" s="1"/>
      <c r="AW4144" s="13">
        <v>148000</v>
      </c>
      <c r="AX4144" s="1">
        <v>120000</v>
      </c>
      <c r="AZ4144" s="1">
        <v>3</v>
      </c>
      <c r="BA4144" s="1">
        <v>2</v>
      </c>
      <c r="BB4144" s="1" t="s">
        <v>88</v>
      </c>
      <c r="BC4144" s="1" t="s">
        <v>97</v>
      </c>
      <c r="BD4144" s="1" t="s">
        <v>88</v>
      </c>
      <c r="BE4144" s="1">
        <v>0</v>
      </c>
      <c r="BF4144" s="1">
        <v>8</v>
      </c>
      <c r="BG4144" s="1" t="s">
        <v>120</v>
      </c>
      <c r="BH4144" s="1" t="s">
        <v>121</v>
      </c>
      <c r="BK4144" s="1" t="s">
        <v>11137</v>
      </c>
      <c r="BL4144" s="1" t="s">
        <v>15675</v>
      </c>
      <c r="BM4144" s="1" t="s">
        <v>6847</v>
      </c>
      <c r="BN4144" s="1" t="s">
        <v>294</v>
      </c>
      <c r="BO4144" s="1" t="s">
        <v>124</v>
      </c>
      <c r="BP4144" s="1">
        <v>8</v>
      </c>
      <c r="BQ4144" s="1">
        <v>9</v>
      </c>
      <c r="BR4144" s="1" t="s">
        <v>13144</v>
      </c>
      <c r="BS4144" s="1">
        <v>3</v>
      </c>
      <c r="BT4144" s="1">
        <v>0</v>
      </c>
      <c r="BU4144" s="1">
        <v>1</v>
      </c>
      <c r="BV4144" s="1" t="s">
        <v>143</v>
      </c>
      <c r="BW4144" s="1" t="s">
        <v>89</v>
      </c>
      <c r="BX4144" s="1" t="s">
        <v>88</v>
      </c>
      <c r="BY4144" s="1">
        <v>3</v>
      </c>
      <c r="BZ4144" s="1" t="s">
        <v>88</v>
      </c>
      <c r="CA4144" s="1">
        <v>8</v>
      </c>
      <c r="CB4144" s="1" t="s">
        <v>107</v>
      </c>
      <c r="CC4144" s="1" t="s">
        <v>15676</v>
      </c>
    </row>
    <row r="4145" spans="1:82" ht="16" x14ac:dyDescent="0.2">
      <c r="A4145" s="1" t="s">
        <v>15677</v>
      </c>
      <c r="B4145" s="1" t="s">
        <v>108</v>
      </c>
      <c r="C4145" s="1">
        <v>36</v>
      </c>
      <c r="D4145" s="1" t="s">
        <v>21</v>
      </c>
      <c r="V4145" s="1" t="s">
        <v>395</v>
      </c>
      <c r="X4145" s="1">
        <v>15</v>
      </c>
      <c r="Y4145" s="1">
        <v>5</v>
      </c>
      <c r="Z4145" s="1">
        <v>2</v>
      </c>
      <c r="AA4145" s="1">
        <v>11</v>
      </c>
      <c r="AB4145" s="1" t="s">
        <v>174</v>
      </c>
      <c r="AC4145" s="1" t="s">
        <v>129</v>
      </c>
      <c r="AD4145" s="1" t="s">
        <v>607</v>
      </c>
      <c r="AE4145" s="1" t="s">
        <v>504</v>
      </c>
      <c r="AF4145" s="1" t="s">
        <v>202</v>
      </c>
      <c r="AG4145" s="1" t="s">
        <v>88</v>
      </c>
      <c r="AH4145" s="1" t="s">
        <v>89</v>
      </c>
      <c r="AI4145" s="1" t="s">
        <v>272</v>
      </c>
      <c r="AJ4145" s="1" t="s">
        <v>15678</v>
      </c>
      <c r="AK4145" s="1" t="s">
        <v>15679</v>
      </c>
      <c r="AL4145" s="1" t="s">
        <v>164</v>
      </c>
      <c r="AM4145" s="1" t="s">
        <v>214</v>
      </c>
      <c r="AN4145" s="1" t="s">
        <v>1542</v>
      </c>
      <c r="AO4145" s="1" t="s">
        <v>3894</v>
      </c>
      <c r="AP4145" s="1" t="s">
        <v>168</v>
      </c>
      <c r="AQ4145" s="1" t="s">
        <v>133</v>
      </c>
      <c r="AR4145" s="1" t="s">
        <v>88</v>
      </c>
      <c r="AS4145" s="1">
        <v>0</v>
      </c>
      <c r="AT4145" s="1" t="s">
        <v>134</v>
      </c>
      <c r="AU4145" s="1" t="s">
        <v>628</v>
      </c>
      <c r="AV4145" s="1"/>
      <c r="AW4145" s="13">
        <v>160000</v>
      </c>
      <c r="AX4145" s="1">
        <v>160000</v>
      </c>
      <c r="AZ4145" s="1">
        <v>4</v>
      </c>
      <c r="BA4145" s="1">
        <v>3</v>
      </c>
      <c r="BB4145" s="1" t="s">
        <v>88</v>
      </c>
      <c r="BC4145" s="1" t="s">
        <v>97</v>
      </c>
      <c r="BD4145" s="1" t="s">
        <v>88</v>
      </c>
      <c r="BE4145" s="1">
        <v>0</v>
      </c>
      <c r="BF4145" s="1">
        <v>0</v>
      </c>
      <c r="BG4145" s="1" t="s">
        <v>120</v>
      </c>
      <c r="BH4145" s="1" t="s">
        <v>121</v>
      </c>
      <c r="BJ4145" s="1" t="s">
        <v>88</v>
      </c>
      <c r="BN4145" s="1" t="s">
        <v>123</v>
      </c>
      <c r="BO4145" s="1" t="s">
        <v>103</v>
      </c>
      <c r="BP4145" s="1">
        <v>7</v>
      </c>
      <c r="BQ4145" s="1">
        <v>10</v>
      </c>
      <c r="BR4145" s="1" t="s">
        <v>778</v>
      </c>
      <c r="BS4145" s="1">
        <v>4</v>
      </c>
      <c r="BT4145" s="1">
        <v>0</v>
      </c>
      <c r="BU4145" s="1">
        <v>1</v>
      </c>
      <c r="BV4145" s="1" t="s">
        <v>143</v>
      </c>
      <c r="BW4145" s="1" t="s">
        <v>89</v>
      </c>
      <c r="BX4145" s="1" t="s">
        <v>88</v>
      </c>
      <c r="BY4145" s="1">
        <v>2</v>
      </c>
      <c r="BZ4145" s="1" t="s">
        <v>88</v>
      </c>
      <c r="CA4145" s="1">
        <v>9</v>
      </c>
      <c r="CB4145" s="1" t="s">
        <v>107</v>
      </c>
      <c r="CC4145" s="1" t="s">
        <v>88</v>
      </c>
    </row>
    <row r="4146" spans="1:82" ht="16" x14ac:dyDescent="0.2">
      <c r="A4146" s="1" t="s">
        <v>15680</v>
      </c>
      <c r="B4146" s="1" t="s">
        <v>108</v>
      </c>
      <c r="C4146" s="1">
        <v>26</v>
      </c>
      <c r="D4146" s="1" t="s">
        <v>81</v>
      </c>
      <c r="E4146" s="1" t="s">
        <v>82</v>
      </c>
      <c r="X4146" s="1">
        <v>1</v>
      </c>
      <c r="Y4146" s="1">
        <v>1</v>
      </c>
      <c r="Z4146" s="1">
        <v>1</v>
      </c>
      <c r="AA4146" s="1">
        <v>0</v>
      </c>
      <c r="AB4146" s="1" t="s">
        <v>83</v>
      </c>
      <c r="AC4146" s="1" t="s">
        <v>147</v>
      </c>
      <c r="AD4146" s="1" t="s">
        <v>632</v>
      </c>
      <c r="AE4146" s="1" t="s">
        <v>9083</v>
      </c>
      <c r="AF4146" s="1" t="s">
        <v>202</v>
      </c>
      <c r="AG4146" s="1" t="s">
        <v>88</v>
      </c>
      <c r="AH4146" s="1" t="s">
        <v>88</v>
      </c>
      <c r="AI4146" s="1" t="s">
        <v>419</v>
      </c>
      <c r="AJ4146" s="1" t="s">
        <v>207</v>
      </c>
      <c r="AK4146" s="1" t="s">
        <v>389</v>
      </c>
      <c r="AL4146" s="1" t="s">
        <v>190</v>
      </c>
      <c r="AM4146" s="1" t="s">
        <v>207</v>
      </c>
      <c r="AN4146" s="1" t="s">
        <v>15681</v>
      </c>
      <c r="AO4146" s="1" t="s">
        <v>193</v>
      </c>
      <c r="AP4146" s="1" t="s">
        <v>132</v>
      </c>
      <c r="AQ4146" s="1" t="s">
        <v>94</v>
      </c>
      <c r="AR4146" s="1" t="s">
        <v>88</v>
      </c>
      <c r="AS4146" s="1">
        <v>0</v>
      </c>
      <c r="AT4146" s="1" t="s">
        <v>134</v>
      </c>
      <c r="AU4146" s="1" t="s">
        <v>96</v>
      </c>
      <c r="AV4146" s="1"/>
      <c r="AW4146" s="13">
        <v>44000</v>
      </c>
      <c r="AX4146" s="1">
        <v>39000</v>
      </c>
      <c r="AZ4146" s="1">
        <v>3</v>
      </c>
      <c r="BA4146" s="1">
        <v>3</v>
      </c>
      <c r="BB4146" s="1" t="s">
        <v>117</v>
      </c>
      <c r="BC4146" s="1" t="s">
        <v>15682</v>
      </c>
      <c r="BD4146" s="1" t="s">
        <v>119</v>
      </c>
      <c r="BE4146" s="1">
        <v>10</v>
      </c>
      <c r="BF4146" s="1">
        <v>3</v>
      </c>
      <c r="BG4146" s="1" t="s">
        <v>120</v>
      </c>
      <c r="BH4146" s="1" t="s">
        <v>121</v>
      </c>
      <c r="BN4146" s="1" t="s">
        <v>294</v>
      </c>
      <c r="BO4146" s="1" t="s">
        <v>182</v>
      </c>
      <c r="BP4146" s="1">
        <v>9</v>
      </c>
      <c r="BQ4146" s="1">
        <v>10</v>
      </c>
      <c r="BR4146" s="1" t="s">
        <v>2465</v>
      </c>
      <c r="BS4146" s="1">
        <v>3</v>
      </c>
      <c r="BT4146" s="1">
        <v>0</v>
      </c>
      <c r="BU4146" s="1">
        <v>0</v>
      </c>
      <c r="BV4146" s="1" t="s">
        <v>105</v>
      </c>
      <c r="BW4146" s="1" t="s">
        <v>89</v>
      </c>
      <c r="BX4146" s="1" t="s">
        <v>88</v>
      </c>
      <c r="BY4146" s="1">
        <v>3</v>
      </c>
      <c r="BZ4146" s="1" t="s">
        <v>15683</v>
      </c>
      <c r="CA4146" s="1">
        <v>9</v>
      </c>
      <c r="CB4146" s="1" t="s">
        <v>2617</v>
      </c>
      <c r="CC4146" s="1" t="s">
        <v>1168</v>
      </c>
      <c r="CD4146" s="1" t="s">
        <v>15684</v>
      </c>
    </row>
    <row r="4147" spans="1:82" ht="16" x14ac:dyDescent="0.2">
      <c r="A4147" s="1" t="s">
        <v>15685</v>
      </c>
      <c r="B4147" s="1" t="s">
        <v>80</v>
      </c>
      <c r="C4147" s="1">
        <v>27</v>
      </c>
      <c r="D4147" s="1" t="s">
        <v>81</v>
      </c>
      <c r="E4147" s="1" t="s">
        <v>82</v>
      </c>
      <c r="X4147" s="1">
        <v>5</v>
      </c>
      <c r="Y4147" s="1">
        <v>0</v>
      </c>
      <c r="Z4147" s="1">
        <v>4</v>
      </c>
      <c r="AA4147" s="1">
        <v>0</v>
      </c>
      <c r="AB4147" s="1" t="s">
        <v>83</v>
      </c>
      <c r="AC4147" s="1" t="s">
        <v>129</v>
      </c>
      <c r="AD4147" s="1" t="s">
        <v>453</v>
      </c>
      <c r="AE4147" s="1" t="s">
        <v>517</v>
      </c>
      <c r="AF4147" s="1" t="s">
        <v>88</v>
      </c>
      <c r="AG4147" s="1" t="s">
        <v>88</v>
      </c>
      <c r="AH4147" s="1" t="s">
        <v>89</v>
      </c>
      <c r="AI4147" s="1" t="s">
        <v>406</v>
      </c>
      <c r="AJ4147" s="1" t="s">
        <v>15686</v>
      </c>
      <c r="AK4147" s="1" t="s">
        <v>15687</v>
      </c>
      <c r="AL4147" s="1" t="s">
        <v>5272</v>
      </c>
      <c r="AM4147" s="1" t="s">
        <v>300</v>
      </c>
      <c r="AN4147" s="1" t="s">
        <v>207</v>
      </c>
      <c r="AO4147" s="1" t="s">
        <v>193</v>
      </c>
      <c r="AP4147" s="1" t="s">
        <v>132</v>
      </c>
      <c r="AQ4147" s="1" t="s">
        <v>133</v>
      </c>
      <c r="AR4147" s="1" t="s">
        <v>88</v>
      </c>
      <c r="AS4147" s="1">
        <v>0</v>
      </c>
      <c r="AT4147" s="1" t="s">
        <v>95</v>
      </c>
      <c r="AU4147" s="1" t="s">
        <v>96</v>
      </c>
      <c r="AV4147" s="1"/>
      <c r="AW4147" s="13">
        <v>114000</v>
      </c>
      <c r="AZ4147" s="1">
        <v>3</v>
      </c>
      <c r="BA4147" s="1">
        <v>2</v>
      </c>
      <c r="BB4147" s="1" t="s">
        <v>88</v>
      </c>
      <c r="BC4147" s="1" t="s">
        <v>97</v>
      </c>
      <c r="BD4147" s="1" t="s">
        <v>88</v>
      </c>
      <c r="BE4147" s="1">
        <v>0</v>
      </c>
      <c r="BF4147" s="1">
        <v>0</v>
      </c>
      <c r="BG4147" s="1" t="s">
        <v>120</v>
      </c>
      <c r="BN4147" s="1" t="s">
        <v>181</v>
      </c>
      <c r="BO4147" s="1" t="s">
        <v>124</v>
      </c>
      <c r="BP4147" s="1">
        <v>9</v>
      </c>
      <c r="BQ4147" s="1">
        <v>10</v>
      </c>
      <c r="BR4147" s="1" t="s">
        <v>15688</v>
      </c>
      <c r="BS4147" s="1">
        <v>3</v>
      </c>
      <c r="BT4147" s="1">
        <v>0</v>
      </c>
      <c r="BU4147" s="1">
        <v>3</v>
      </c>
      <c r="BV4147" s="1" t="s">
        <v>184</v>
      </c>
      <c r="BW4147" s="1" t="s">
        <v>88</v>
      </c>
      <c r="BX4147" s="1" t="s">
        <v>88</v>
      </c>
      <c r="BY4147" s="1">
        <v>3</v>
      </c>
      <c r="BZ4147" s="1" t="s">
        <v>88</v>
      </c>
      <c r="CA4147" s="1">
        <v>7</v>
      </c>
      <c r="CB4147" s="1" t="s">
        <v>107</v>
      </c>
      <c r="CC4147" s="1" t="s">
        <v>88</v>
      </c>
    </row>
    <row r="4148" spans="1:82" ht="16" x14ac:dyDescent="0.2">
      <c r="A4148" s="1" t="s">
        <v>15689</v>
      </c>
      <c r="B4148" s="1" t="s">
        <v>108</v>
      </c>
      <c r="C4148" s="1">
        <v>29</v>
      </c>
      <c r="D4148" s="1" t="s">
        <v>81</v>
      </c>
      <c r="E4148" s="1" t="s">
        <v>82</v>
      </c>
      <c r="X4148" s="1">
        <v>6</v>
      </c>
      <c r="Y4148" s="1">
        <v>0</v>
      </c>
      <c r="Z4148" s="1">
        <v>0</v>
      </c>
      <c r="AA4148" s="1">
        <v>0</v>
      </c>
      <c r="AB4148" s="1" t="s">
        <v>83</v>
      </c>
      <c r="AC4148" s="1" t="s">
        <v>129</v>
      </c>
      <c r="AD4148" s="1" t="s">
        <v>187</v>
      </c>
      <c r="AE4148" s="1" t="s">
        <v>544</v>
      </c>
      <c r="AF4148" s="1" t="s">
        <v>202</v>
      </c>
      <c r="AG4148" s="1" t="s">
        <v>88</v>
      </c>
      <c r="AH4148" s="1" t="s">
        <v>88</v>
      </c>
      <c r="AI4148" s="1" t="s">
        <v>111</v>
      </c>
      <c r="AJ4148" s="1" t="s">
        <v>480</v>
      </c>
      <c r="AK4148" s="1" t="s">
        <v>566</v>
      </c>
      <c r="AL4148" s="1" t="s">
        <v>9140</v>
      </c>
      <c r="AM4148" s="1" t="s">
        <v>268</v>
      </c>
      <c r="AN4148" s="1" t="s">
        <v>827</v>
      </c>
      <c r="AO4148" s="1" t="s">
        <v>911</v>
      </c>
      <c r="AP4148" s="1" t="s">
        <v>132</v>
      </c>
      <c r="AQ4148" s="1" t="s">
        <v>94</v>
      </c>
      <c r="AR4148" s="1" t="s">
        <v>157</v>
      </c>
      <c r="AS4148" s="1">
        <v>1200</v>
      </c>
      <c r="AT4148" s="1" t="s">
        <v>95</v>
      </c>
      <c r="AU4148" s="1" t="s">
        <v>96</v>
      </c>
      <c r="AV4148" s="1"/>
      <c r="AW4148" s="13">
        <v>90000</v>
      </c>
      <c r="AX4148" s="1">
        <v>77000</v>
      </c>
      <c r="AZ4148" s="1">
        <v>3</v>
      </c>
      <c r="BA4148" s="1">
        <v>2</v>
      </c>
      <c r="BB4148" s="1" t="s">
        <v>117</v>
      </c>
      <c r="BC4148" s="1" t="s">
        <v>390</v>
      </c>
      <c r="BD4148" s="1" t="s">
        <v>88</v>
      </c>
      <c r="BE4148" s="1">
        <v>0</v>
      </c>
      <c r="BF4148" s="1">
        <v>0</v>
      </c>
      <c r="BG4148" s="1" t="s">
        <v>120</v>
      </c>
      <c r="BH4148" s="1" t="s">
        <v>121</v>
      </c>
      <c r="BI4148" s="1" t="s">
        <v>91</v>
      </c>
      <c r="BJ4148" s="1" t="s">
        <v>89</v>
      </c>
      <c r="BN4148" s="1" t="s">
        <v>252</v>
      </c>
      <c r="BO4148" s="1" t="s">
        <v>182</v>
      </c>
      <c r="BP4148" s="1">
        <v>6</v>
      </c>
      <c r="BQ4148" s="1">
        <v>5</v>
      </c>
      <c r="BR4148" s="1" t="s">
        <v>479</v>
      </c>
      <c r="BS4148" s="1">
        <v>1</v>
      </c>
      <c r="BT4148" s="1">
        <v>0</v>
      </c>
      <c r="BU4148" s="1">
        <v>4</v>
      </c>
      <c r="BV4148" s="1" t="s">
        <v>184</v>
      </c>
      <c r="BW4148" s="1" t="s">
        <v>89</v>
      </c>
      <c r="BX4148" s="1" t="s">
        <v>88</v>
      </c>
      <c r="BY4148" s="1">
        <v>4</v>
      </c>
      <c r="BZ4148" s="1" t="s">
        <v>15690</v>
      </c>
      <c r="CA4148" s="1">
        <v>4</v>
      </c>
      <c r="CB4148" s="1" t="s">
        <v>230</v>
      </c>
      <c r="CC4148" s="1" t="s">
        <v>88</v>
      </c>
    </row>
    <row r="4149" spans="1:82" ht="16" x14ac:dyDescent="0.2">
      <c r="A4149" s="1" t="s">
        <v>15691</v>
      </c>
      <c r="B4149" s="1" t="s">
        <v>108</v>
      </c>
      <c r="C4149" s="1">
        <v>43</v>
      </c>
      <c r="D4149" s="1" t="s">
        <v>81</v>
      </c>
      <c r="E4149" s="1" t="s">
        <v>82</v>
      </c>
      <c r="X4149" s="1">
        <v>25</v>
      </c>
      <c r="Y4149" s="1">
        <v>19</v>
      </c>
      <c r="Z4149" s="1">
        <v>10</v>
      </c>
      <c r="AA4149" s="1">
        <v>0</v>
      </c>
      <c r="AB4149" s="1" t="s">
        <v>83</v>
      </c>
      <c r="AC4149" s="1" t="s">
        <v>84</v>
      </c>
      <c r="AD4149" s="1" t="s">
        <v>85</v>
      </c>
      <c r="AE4149" s="1" t="s">
        <v>86</v>
      </c>
      <c r="AF4149" s="1" t="s">
        <v>110</v>
      </c>
      <c r="AG4149" s="1" t="s">
        <v>88</v>
      </c>
      <c r="AH4149" s="1" t="s">
        <v>88</v>
      </c>
      <c r="AI4149" s="1" t="s">
        <v>272</v>
      </c>
      <c r="AJ4149" s="1" t="s">
        <v>694</v>
      </c>
      <c r="AK4149" s="1" t="s">
        <v>9344</v>
      </c>
      <c r="AL4149" s="1" t="s">
        <v>9140</v>
      </c>
      <c r="AM4149" s="1" t="s">
        <v>15692</v>
      </c>
      <c r="AN4149" s="1" t="s">
        <v>207</v>
      </c>
      <c r="AO4149" s="1" t="s">
        <v>9140</v>
      </c>
      <c r="AP4149" s="1" t="s">
        <v>132</v>
      </c>
      <c r="AQ4149" s="1" t="s">
        <v>133</v>
      </c>
      <c r="AR4149" s="1" t="s">
        <v>157</v>
      </c>
      <c r="AS4149" s="1">
        <v>21800</v>
      </c>
      <c r="AT4149" s="1" t="s">
        <v>95</v>
      </c>
      <c r="AU4149" s="1" t="s">
        <v>96</v>
      </c>
      <c r="AV4149" s="1"/>
      <c r="AW4149" s="13">
        <v>154000</v>
      </c>
      <c r="AX4149" s="1">
        <v>150000</v>
      </c>
      <c r="AZ4149" s="1">
        <v>4</v>
      </c>
      <c r="BA4149" s="1">
        <v>4</v>
      </c>
      <c r="BB4149" s="1" t="s">
        <v>117</v>
      </c>
      <c r="BC4149" s="1" t="s">
        <v>136</v>
      </c>
      <c r="BD4149" s="1" t="s">
        <v>119</v>
      </c>
      <c r="BE4149" s="1">
        <v>26</v>
      </c>
      <c r="BF4149" s="1">
        <v>7</v>
      </c>
      <c r="BG4149" s="1" t="s">
        <v>120</v>
      </c>
      <c r="BH4149" s="1" t="s">
        <v>121</v>
      </c>
      <c r="BN4149" s="1" t="s">
        <v>141</v>
      </c>
      <c r="BO4149" s="1" t="s">
        <v>124</v>
      </c>
      <c r="BP4149" s="1">
        <v>10</v>
      </c>
      <c r="BQ4149" s="1">
        <v>10</v>
      </c>
      <c r="BR4149" s="1" t="s">
        <v>15693</v>
      </c>
      <c r="BS4149" s="1">
        <v>3</v>
      </c>
      <c r="BT4149" s="1">
        <v>0</v>
      </c>
      <c r="BU4149" s="1">
        <v>1</v>
      </c>
      <c r="BV4149" s="1" t="s">
        <v>143</v>
      </c>
      <c r="BW4149" s="1" t="s">
        <v>89</v>
      </c>
      <c r="BX4149" s="1" t="s">
        <v>88</v>
      </c>
      <c r="BY4149" s="1">
        <v>3</v>
      </c>
      <c r="BZ4149" s="1" t="s">
        <v>88</v>
      </c>
      <c r="CA4149" s="1">
        <v>10</v>
      </c>
      <c r="CB4149" s="1" t="s">
        <v>185</v>
      </c>
      <c r="CC4149" s="1" t="s">
        <v>88</v>
      </c>
    </row>
    <row r="4150" spans="1:82" ht="16" x14ac:dyDescent="0.2">
      <c r="A4150" s="1" t="s">
        <v>15694</v>
      </c>
      <c r="B4150" s="1" t="s">
        <v>108</v>
      </c>
      <c r="C4150" s="1">
        <v>48</v>
      </c>
      <c r="D4150" s="1" t="s">
        <v>81</v>
      </c>
      <c r="E4150" s="1" t="s">
        <v>356</v>
      </c>
      <c r="X4150" s="1">
        <v>20</v>
      </c>
      <c r="Y4150" s="1">
        <v>3</v>
      </c>
      <c r="Z4150" s="1">
        <v>3</v>
      </c>
      <c r="AA4150" s="1">
        <v>1</v>
      </c>
      <c r="AB4150" s="1" t="s">
        <v>83</v>
      </c>
      <c r="AC4150" s="1" t="s">
        <v>147</v>
      </c>
      <c r="AD4150" s="1" t="s">
        <v>721</v>
      </c>
      <c r="AE4150" s="1" t="s">
        <v>358</v>
      </c>
      <c r="AF4150" s="1" t="s">
        <v>110</v>
      </c>
      <c r="AG4150" s="1" t="s">
        <v>88</v>
      </c>
      <c r="AH4150" s="1" t="s">
        <v>88</v>
      </c>
      <c r="AI4150" s="1" t="s">
        <v>264</v>
      </c>
      <c r="AJ4150" s="1" t="s">
        <v>542</v>
      </c>
      <c r="AK4150" s="1" t="s">
        <v>9140</v>
      </c>
      <c r="AL4150" s="1" t="s">
        <v>9140</v>
      </c>
      <c r="AM4150" s="1" t="s">
        <v>207</v>
      </c>
      <c r="AN4150" s="1" t="s">
        <v>207</v>
      </c>
      <c r="AO4150" s="1" t="s">
        <v>9140</v>
      </c>
      <c r="AP4150" s="1" t="s">
        <v>132</v>
      </c>
      <c r="AQ4150" s="1" t="s">
        <v>94</v>
      </c>
      <c r="AR4150" s="1" t="s">
        <v>88</v>
      </c>
      <c r="AS4150" s="1">
        <v>0</v>
      </c>
      <c r="AT4150" s="1" t="s">
        <v>134</v>
      </c>
      <c r="AU4150" s="1" t="s">
        <v>96</v>
      </c>
      <c r="AV4150" s="1"/>
      <c r="AW4150" s="13">
        <v>40000</v>
      </c>
      <c r="AX4150" s="1">
        <v>38000</v>
      </c>
      <c r="AZ4150" s="1">
        <v>2</v>
      </c>
      <c r="BA4150" s="1">
        <v>2</v>
      </c>
      <c r="BB4150" s="1" t="s">
        <v>88</v>
      </c>
      <c r="BC4150" s="1" t="s">
        <v>97</v>
      </c>
      <c r="BD4150" s="1" t="s">
        <v>119</v>
      </c>
      <c r="BE4150" s="1">
        <v>5</v>
      </c>
      <c r="BF4150" s="1">
        <v>4</v>
      </c>
      <c r="BG4150" s="1" t="s">
        <v>120</v>
      </c>
      <c r="BH4150" s="1" t="s">
        <v>121</v>
      </c>
      <c r="BN4150" s="1" t="s">
        <v>170</v>
      </c>
      <c r="BO4150" s="1" t="s">
        <v>103</v>
      </c>
      <c r="BP4150" s="1">
        <v>7</v>
      </c>
      <c r="BQ4150" s="1">
        <v>8</v>
      </c>
      <c r="BR4150" s="1" t="s">
        <v>1918</v>
      </c>
      <c r="BS4150" s="1">
        <v>2</v>
      </c>
      <c r="BT4150" s="1">
        <v>0</v>
      </c>
      <c r="BU4150" s="1">
        <v>1</v>
      </c>
      <c r="BV4150" s="1" t="s">
        <v>184</v>
      </c>
      <c r="BW4150" s="1" t="s">
        <v>89</v>
      </c>
      <c r="BX4150" s="1" t="s">
        <v>88</v>
      </c>
      <c r="BY4150" s="1">
        <v>4</v>
      </c>
      <c r="BZ4150" s="1" t="s">
        <v>88</v>
      </c>
      <c r="CA4150" s="1">
        <v>10</v>
      </c>
      <c r="CB4150" s="1" t="s">
        <v>2904</v>
      </c>
      <c r="CC4150" s="1" t="s">
        <v>88</v>
      </c>
    </row>
    <row r="4151" spans="1:82" ht="16" x14ac:dyDescent="0.2">
      <c r="A4151" s="1" t="s">
        <v>15695</v>
      </c>
      <c r="B4151" s="1" t="s">
        <v>80</v>
      </c>
      <c r="C4151" s="1">
        <v>29</v>
      </c>
      <c r="D4151" s="1" t="s">
        <v>81</v>
      </c>
      <c r="E4151" s="1" t="s">
        <v>82</v>
      </c>
      <c r="X4151" s="1">
        <v>5</v>
      </c>
      <c r="Y4151" s="1">
        <v>0</v>
      </c>
      <c r="Z4151" s="1">
        <v>3</v>
      </c>
      <c r="AA4151" s="1">
        <v>0</v>
      </c>
      <c r="AB4151" s="1" t="s">
        <v>83</v>
      </c>
      <c r="AC4151" s="1" t="s">
        <v>129</v>
      </c>
      <c r="AD4151" s="1" t="s">
        <v>85</v>
      </c>
      <c r="AE4151" s="1" t="s">
        <v>86</v>
      </c>
      <c r="AF4151" s="1" t="s">
        <v>202</v>
      </c>
      <c r="AG4151" s="1" t="s">
        <v>88</v>
      </c>
      <c r="AH4151" s="1" t="s">
        <v>88</v>
      </c>
      <c r="AI4151" s="1" t="s">
        <v>9591</v>
      </c>
      <c r="AJ4151" s="1" t="s">
        <v>162</v>
      </c>
      <c r="AK4151" s="1" t="s">
        <v>15696</v>
      </c>
      <c r="AL4151" s="1" t="s">
        <v>9140</v>
      </c>
      <c r="AM4151" s="1" t="s">
        <v>560</v>
      </c>
      <c r="AN4151" s="1" t="s">
        <v>207</v>
      </c>
      <c r="AO4151" s="1" t="s">
        <v>9140</v>
      </c>
      <c r="AP4151" s="1" t="s">
        <v>132</v>
      </c>
      <c r="AQ4151" s="1" t="s">
        <v>133</v>
      </c>
      <c r="AR4151" s="1" t="s">
        <v>88</v>
      </c>
      <c r="AS4151" s="1">
        <v>0</v>
      </c>
      <c r="AT4151" s="1" t="s">
        <v>134</v>
      </c>
      <c r="AU4151" s="1" t="s">
        <v>96</v>
      </c>
      <c r="AV4151" s="1"/>
      <c r="AW4151" s="13">
        <v>133000</v>
      </c>
      <c r="AX4151" s="1">
        <v>110000</v>
      </c>
      <c r="AZ4151" s="1">
        <v>3</v>
      </c>
      <c r="BA4151" s="1">
        <v>2</v>
      </c>
      <c r="BB4151" s="1" t="s">
        <v>135</v>
      </c>
      <c r="BC4151" s="1" t="s">
        <v>118</v>
      </c>
      <c r="BD4151" s="1" t="s">
        <v>194</v>
      </c>
      <c r="BE4151" s="1">
        <v>10</v>
      </c>
      <c r="BF4151" s="1">
        <v>7</v>
      </c>
      <c r="BG4151" s="1" t="s">
        <v>120</v>
      </c>
      <c r="BH4151" s="1" t="s">
        <v>121</v>
      </c>
      <c r="BN4151" s="1" t="s">
        <v>377</v>
      </c>
      <c r="BO4151" s="1" t="s">
        <v>124</v>
      </c>
      <c r="BP4151" s="1">
        <v>8</v>
      </c>
      <c r="BQ4151" s="1">
        <v>8</v>
      </c>
      <c r="BR4151" s="1" t="s">
        <v>474</v>
      </c>
      <c r="BS4151" s="1">
        <v>4</v>
      </c>
      <c r="BT4151" s="1">
        <v>0</v>
      </c>
      <c r="BU4151" s="1">
        <v>1</v>
      </c>
      <c r="BV4151" s="1" t="s">
        <v>143</v>
      </c>
      <c r="BW4151" s="1" t="s">
        <v>89</v>
      </c>
      <c r="BX4151" s="1" t="s">
        <v>88</v>
      </c>
      <c r="BY4151" s="1">
        <v>3</v>
      </c>
      <c r="BZ4151" s="1" t="s">
        <v>127</v>
      </c>
      <c r="CA4151" s="1">
        <v>8</v>
      </c>
      <c r="CB4151" s="1" t="s">
        <v>107</v>
      </c>
      <c r="CC4151" s="1" t="s">
        <v>88</v>
      </c>
    </row>
    <row r="4152" spans="1:82" ht="16" x14ac:dyDescent="0.2">
      <c r="A4152" s="1" t="s">
        <v>15697</v>
      </c>
      <c r="B4152" s="1" t="s">
        <v>108</v>
      </c>
      <c r="C4152" s="1">
        <v>43</v>
      </c>
      <c r="D4152" s="1" t="s">
        <v>81</v>
      </c>
      <c r="E4152" s="1" t="s">
        <v>82</v>
      </c>
      <c r="X4152" s="1">
        <v>17</v>
      </c>
      <c r="Y4152" s="1">
        <v>1</v>
      </c>
      <c r="Z4152" s="1">
        <v>5</v>
      </c>
      <c r="AA4152" s="1">
        <v>0</v>
      </c>
      <c r="AB4152" s="1" t="s">
        <v>83</v>
      </c>
      <c r="AC4152" s="1" t="s">
        <v>147</v>
      </c>
      <c r="AD4152" s="1" t="s">
        <v>838</v>
      </c>
      <c r="AE4152" s="1" t="s">
        <v>586</v>
      </c>
      <c r="AF4152" s="1" t="s">
        <v>110</v>
      </c>
      <c r="AG4152" s="1" t="s">
        <v>88</v>
      </c>
      <c r="AH4152" s="1" t="s">
        <v>89</v>
      </c>
      <c r="AI4152" s="1" t="s">
        <v>378</v>
      </c>
      <c r="AJ4152" s="1" t="s">
        <v>780</v>
      </c>
      <c r="AK4152" s="1" t="s">
        <v>9140</v>
      </c>
      <c r="AL4152" s="1" t="s">
        <v>9140</v>
      </c>
      <c r="AM4152" s="1" t="s">
        <v>2122</v>
      </c>
      <c r="AN4152" s="1" t="s">
        <v>207</v>
      </c>
      <c r="AO4152" s="1" t="s">
        <v>9140</v>
      </c>
      <c r="AP4152" s="1" t="s">
        <v>132</v>
      </c>
      <c r="AQ4152" s="1" t="s">
        <v>94</v>
      </c>
      <c r="AR4152" s="1" t="s">
        <v>88</v>
      </c>
      <c r="AS4152" s="1">
        <v>0</v>
      </c>
      <c r="AT4152" s="1" t="s">
        <v>95</v>
      </c>
      <c r="AU4152" s="1" t="s">
        <v>96</v>
      </c>
      <c r="AV4152" s="1"/>
      <c r="AW4152" s="13">
        <v>128800</v>
      </c>
      <c r="AX4152" s="1">
        <v>98000</v>
      </c>
      <c r="AZ4152" s="1">
        <v>2</v>
      </c>
      <c r="BA4152" s="1">
        <v>2</v>
      </c>
      <c r="BB4152" s="1" t="s">
        <v>88</v>
      </c>
      <c r="BC4152" s="1" t="s">
        <v>97</v>
      </c>
      <c r="BD4152" s="1" t="s">
        <v>119</v>
      </c>
      <c r="BE4152" s="1">
        <v>15</v>
      </c>
      <c r="BF4152" s="1">
        <v>1</v>
      </c>
      <c r="BG4152" s="1" t="s">
        <v>120</v>
      </c>
      <c r="BH4152" s="1" t="s">
        <v>121</v>
      </c>
      <c r="BN4152" s="1" t="s">
        <v>102</v>
      </c>
      <c r="BO4152" s="1" t="s">
        <v>124</v>
      </c>
      <c r="BP4152" s="1">
        <v>5</v>
      </c>
      <c r="BQ4152" s="1">
        <v>7</v>
      </c>
      <c r="BR4152" s="1" t="s">
        <v>15698</v>
      </c>
      <c r="BS4152" s="1">
        <v>3</v>
      </c>
      <c r="BT4152" s="1">
        <v>2</v>
      </c>
      <c r="BU4152" s="1">
        <v>3</v>
      </c>
      <c r="BV4152" s="1" t="s">
        <v>418</v>
      </c>
      <c r="BW4152" s="1" t="s">
        <v>89</v>
      </c>
      <c r="BX4152" s="1" t="s">
        <v>88</v>
      </c>
      <c r="BY4152" s="1">
        <v>3</v>
      </c>
      <c r="BZ4152" s="1" t="s">
        <v>106</v>
      </c>
      <c r="CA4152" s="1">
        <v>6</v>
      </c>
      <c r="CB4152" s="1" t="s">
        <v>304</v>
      </c>
      <c r="CC4152" s="1" t="s">
        <v>88</v>
      </c>
    </row>
    <row r="4153" spans="1:82" ht="16" x14ac:dyDescent="0.2">
      <c r="A4153" s="1" t="s">
        <v>15699</v>
      </c>
      <c r="B4153" s="1" t="s">
        <v>108</v>
      </c>
      <c r="C4153" s="1">
        <v>30</v>
      </c>
      <c r="D4153" s="1" t="s">
        <v>81</v>
      </c>
      <c r="E4153" s="1" t="s">
        <v>82</v>
      </c>
      <c r="X4153" s="1">
        <v>10</v>
      </c>
      <c r="Y4153" s="1">
        <v>2</v>
      </c>
      <c r="Z4153" s="1">
        <v>2</v>
      </c>
      <c r="AA4153" s="1">
        <v>0</v>
      </c>
      <c r="AB4153" s="1" t="s">
        <v>83</v>
      </c>
      <c r="AC4153" s="1" t="s">
        <v>84</v>
      </c>
      <c r="AD4153" s="1" t="s">
        <v>15700</v>
      </c>
      <c r="AE4153" s="1" t="s">
        <v>243</v>
      </c>
      <c r="AF4153" s="1" t="s">
        <v>110</v>
      </c>
      <c r="AG4153" s="1" t="s">
        <v>88</v>
      </c>
      <c r="AH4153" s="1" t="s">
        <v>89</v>
      </c>
      <c r="AI4153" s="1" t="s">
        <v>111</v>
      </c>
      <c r="AJ4153" s="1" t="s">
        <v>542</v>
      </c>
      <c r="AK4153" s="1" t="s">
        <v>15701</v>
      </c>
      <c r="AL4153" s="1" t="s">
        <v>15702</v>
      </c>
      <c r="AM4153" s="1" t="s">
        <v>596</v>
      </c>
      <c r="AN4153" s="1" t="s">
        <v>207</v>
      </c>
      <c r="AO4153" s="1" t="s">
        <v>1313</v>
      </c>
      <c r="AP4153" s="1" t="s">
        <v>132</v>
      </c>
      <c r="AQ4153" s="1" t="s">
        <v>133</v>
      </c>
      <c r="AR4153" s="1" t="s">
        <v>88</v>
      </c>
      <c r="AS4153" s="1">
        <v>0</v>
      </c>
      <c r="AT4153" s="1" t="s">
        <v>536</v>
      </c>
      <c r="AU4153" s="1" t="s">
        <v>96</v>
      </c>
      <c r="AV4153" s="1"/>
      <c r="AW4153" s="13">
        <v>120000</v>
      </c>
      <c r="AX4153" s="1">
        <v>80000</v>
      </c>
      <c r="AZ4153" s="1">
        <v>1</v>
      </c>
      <c r="BA4153" s="1">
        <v>1</v>
      </c>
      <c r="BB4153" s="1" t="s">
        <v>117</v>
      </c>
      <c r="BC4153" s="1" t="s">
        <v>249</v>
      </c>
      <c r="BD4153" s="1" t="s">
        <v>349</v>
      </c>
      <c r="BE4153" s="1">
        <v>15</v>
      </c>
      <c r="BF4153" s="1">
        <v>6</v>
      </c>
      <c r="BG4153" s="1" t="s">
        <v>120</v>
      </c>
      <c r="BH4153" s="1" t="s">
        <v>121</v>
      </c>
      <c r="BJ4153" s="1" t="s">
        <v>88</v>
      </c>
      <c r="BN4153" s="3">
        <v>44470</v>
      </c>
      <c r="BO4153" s="1" t="s">
        <v>124</v>
      </c>
      <c r="BP4153" s="1">
        <v>7</v>
      </c>
      <c r="BQ4153" s="1">
        <v>10</v>
      </c>
      <c r="BR4153" s="1" t="s">
        <v>778</v>
      </c>
      <c r="BS4153" s="1">
        <v>2</v>
      </c>
      <c r="BT4153" s="1">
        <v>0</v>
      </c>
      <c r="BU4153" s="1">
        <v>0</v>
      </c>
      <c r="BV4153" s="1" t="s">
        <v>105</v>
      </c>
      <c r="BW4153" s="1" t="s">
        <v>88</v>
      </c>
      <c r="BX4153" s="1" t="s">
        <v>88</v>
      </c>
      <c r="BY4153" s="1">
        <v>4</v>
      </c>
      <c r="BZ4153" s="1" t="s">
        <v>88</v>
      </c>
      <c r="CA4153" s="1">
        <v>10</v>
      </c>
      <c r="CB4153" s="1" t="s">
        <v>107</v>
      </c>
      <c r="CC4153" s="1" t="s">
        <v>88</v>
      </c>
    </row>
    <row r="4154" spans="1:82" ht="16" x14ac:dyDescent="0.2">
      <c r="A4154" s="1" t="s">
        <v>15703</v>
      </c>
      <c r="B4154" s="1" t="s">
        <v>108</v>
      </c>
      <c r="C4154" s="1">
        <v>34</v>
      </c>
      <c r="D4154" s="1" t="s">
        <v>81</v>
      </c>
      <c r="E4154" s="1" t="s">
        <v>82</v>
      </c>
      <c r="X4154" s="1">
        <v>10</v>
      </c>
      <c r="Y4154" s="1">
        <v>1</v>
      </c>
      <c r="Z4154" s="1">
        <v>1</v>
      </c>
      <c r="AA4154" s="1">
        <v>3</v>
      </c>
      <c r="AB4154" s="1" t="s">
        <v>83</v>
      </c>
      <c r="AC4154" s="1" t="s">
        <v>147</v>
      </c>
      <c r="AD4154" s="1" t="s">
        <v>160</v>
      </c>
      <c r="AE4154" s="1" t="s">
        <v>161</v>
      </c>
      <c r="AF4154" s="1" t="s">
        <v>202</v>
      </c>
      <c r="AG4154" s="1" t="s">
        <v>88</v>
      </c>
      <c r="AH4154" s="1" t="s">
        <v>89</v>
      </c>
      <c r="AI4154" s="1" t="s">
        <v>272</v>
      </c>
      <c r="AJ4154" s="1" t="s">
        <v>317</v>
      </c>
      <c r="AK4154" s="1" t="s">
        <v>771</v>
      </c>
      <c r="AL4154" s="1" t="s">
        <v>2789</v>
      </c>
      <c r="AM4154" s="1" t="s">
        <v>191</v>
      </c>
      <c r="AN4154" s="1" t="s">
        <v>864</v>
      </c>
      <c r="AO4154" s="1" t="s">
        <v>1176</v>
      </c>
      <c r="AP4154" s="1" t="s">
        <v>168</v>
      </c>
      <c r="AQ4154" s="1" t="s">
        <v>133</v>
      </c>
      <c r="AR4154" s="1" t="s">
        <v>88</v>
      </c>
      <c r="AS4154" s="1">
        <v>0</v>
      </c>
      <c r="AT4154" s="1" t="s">
        <v>95</v>
      </c>
      <c r="AU4154" s="1" t="s">
        <v>96</v>
      </c>
      <c r="AV4154" s="1"/>
      <c r="AW4154" s="13">
        <v>259000</v>
      </c>
      <c r="AX4154" s="1" t="s">
        <v>15704</v>
      </c>
      <c r="AZ4154" s="1">
        <v>4</v>
      </c>
      <c r="BA4154" s="1">
        <v>4</v>
      </c>
      <c r="BB4154" s="1" t="s">
        <v>88</v>
      </c>
      <c r="BC4154" s="1" t="s">
        <v>97</v>
      </c>
      <c r="BD4154" s="1" t="s">
        <v>119</v>
      </c>
      <c r="BE4154" s="1">
        <v>14</v>
      </c>
      <c r="BF4154" s="1">
        <v>7</v>
      </c>
      <c r="BG4154" s="1" t="s">
        <v>120</v>
      </c>
      <c r="BH4154" s="1" t="s">
        <v>121</v>
      </c>
      <c r="BN4154" s="1" t="s">
        <v>123</v>
      </c>
      <c r="BO4154" s="1" t="s">
        <v>182</v>
      </c>
      <c r="BP4154" s="1">
        <v>9</v>
      </c>
      <c r="BQ4154" s="1">
        <v>9</v>
      </c>
      <c r="BR4154" s="1" t="s">
        <v>171</v>
      </c>
      <c r="BS4154" s="1">
        <v>3</v>
      </c>
      <c r="BT4154" s="1">
        <v>0</v>
      </c>
      <c r="BU4154" s="1">
        <v>1</v>
      </c>
      <c r="BV4154" s="1" t="s">
        <v>143</v>
      </c>
      <c r="BW4154" s="1" t="s">
        <v>89</v>
      </c>
      <c r="BX4154" s="1" t="s">
        <v>88</v>
      </c>
      <c r="BY4154" s="1">
        <v>4</v>
      </c>
      <c r="BZ4154" s="1" t="s">
        <v>88</v>
      </c>
      <c r="CA4154" s="1">
        <v>9</v>
      </c>
      <c r="CB4154" s="1" t="s">
        <v>144</v>
      </c>
      <c r="CC4154" s="1" t="s">
        <v>387</v>
      </c>
    </row>
    <row r="4155" spans="1:82" ht="16" x14ac:dyDescent="0.2">
      <c r="A4155" s="1" t="s">
        <v>15705</v>
      </c>
      <c r="B4155" s="1" t="s">
        <v>108</v>
      </c>
      <c r="C4155" s="1">
        <v>33</v>
      </c>
      <c r="D4155" s="1" t="s">
        <v>81</v>
      </c>
      <c r="E4155" s="1" t="s">
        <v>263</v>
      </c>
      <c r="X4155" s="1">
        <v>8</v>
      </c>
      <c r="Y4155" s="1">
        <v>6</v>
      </c>
      <c r="Z4155" s="1">
        <v>6</v>
      </c>
      <c r="AA4155" s="1">
        <v>0</v>
      </c>
      <c r="AB4155" s="1" t="s">
        <v>174</v>
      </c>
      <c r="AC4155" s="1" t="s">
        <v>129</v>
      </c>
      <c r="AD4155" s="1" t="s">
        <v>175</v>
      </c>
      <c r="AE4155" s="1" t="s">
        <v>1008</v>
      </c>
      <c r="AF4155" s="1" t="s">
        <v>202</v>
      </c>
      <c r="AG4155" s="1" t="s">
        <v>89</v>
      </c>
      <c r="AH4155" s="1" t="s">
        <v>89</v>
      </c>
      <c r="AI4155" s="1" t="s">
        <v>15706</v>
      </c>
      <c r="AJ4155" s="1" t="s">
        <v>207</v>
      </c>
      <c r="AK4155" s="1" t="s">
        <v>15707</v>
      </c>
      <c r="AL4155" s="1" t="s">
        <v>9140</v>
      </c>
      <c r="AM4155" s="1" t="s">
        <v>2688</v>
      </c>
      <c r="AN4155" s="1" t="s">
        <v>207</v>
      </c>
      <c r="AO4155" s="1" t="s">
        <v>1103</v>
      </c>
      <c r="AP4155" s="1" t="s">
        <v>132</v>
      </c>
      <c r="AQ4155" s="1" t="s">
        <v>94</v>
      </c>
      <c r="AR4155" s="1" t="s">
        <v>400</v>
      </c>
      <c r="AS4155" s="1">
        <v>0</v>
      </c>
      <c r="AT4155" s="1" t="s">
        <v>134</v>
      </c>
      <c r="AU4155" s="1" t="s">
        <v>96</v>
      </c>
      <c r="AV4155" s="1"/>
      <c r="AW4155" s="13">
        <v>55000</v>
      </c>
      <c r="AX4155" s="1">
        <v>49000</v>
      </c>
      <c r="AZ4155" s="1">
        <v>2</v>
      </c>
      <c r="BA4155" s="1">
        <v>1</v>
      </c>
      <c r="BB4155" s="1" t="s">
        <v>88</v>
      </c>
      <c r="BC4155" s="1" t="s">
        <v>97</v>
      </c>
      <c r="BD4155" s="1" t="s">
        <v>88</v>
      </c>
      <c r="BE4155" s="1">
        <v>0</v>
      </c>
      <c r="BF4155" s="1">
        <v>0</v>
      </c>
      <c r="BG4155" s="1" t="s">
        <v>120</v>
      </c>
      <c r="BH4155" s="1" t="s">
        <v>121</v>
      </c>
      <c r="BN4155" s="3">
        <v>44470</v>
      </c>
      <c r="BO4155" s="1" t="s">
        <v>103</v>
      </c>
      <c r="BP4155" s="1">
        <v>8</v>
      </c>
      <c r="BQ4155" s="1">
        <v>9</v>
      </c>
      <c r="BR4155" s="1" t="s">
        <v>1042</v>
      </c>
      <c r="BS4155" s="1">
        <v>2</v>
      </c>
      <c r="BT4155" s="1">
        <v>1</v>
      </c>
      <c r="BU4155" s="1">
        <v>4</v>
      </c>
      <c r="BV4155" s="1" t="s">
        <v>184</v>
      </c>
      <c r="BW4155" s="1" t="s">
        <v>89</v>
      </c>
      <c r="BX4155" s="1" t="s">
        <v>88</v>
      </c>
      <c r="BY4155" s="1">
        <v>3</v>
      </c>
      <c r="BZ4155" s="1" t="s">
        <v>15708</v>
      </c>
      <c r="CA4155" s="1">
        <v>5</v>
      </c>
      <c r="CB4155" s="1" t="s">
        <v>445</v>
      </c>
      <c r="CC4155" s="1" t="s">
        <v>88</v>
      </c>
    </row>
    <row r="4156" spans="1:82" ht="16" x14ac:dyDescent="0.2">
      <c r="A4156" s="1" t="s">
        <v>15709</v>
      </c>
      <c r="B4156" s="1" t="s">
        <v>108</v>
      </c>
      <c r="C4156" s="1">
        <v>28</v>
      </c>
      <c r="D4156" s="1" t="s">
        <v>81</v>
      </c>
      <c r="E4156" s="1" t="s">
        <v>82</v>
      </c>
      <c r="X4156" s="1">
        <v>9</v>
      </c>
      <c r="Y4156" s="1">
        <v>2</v>
      </c>
      <c r="Z4156" s="1">
        <v>1</v>
      </c>
      <c r="AA4156" s="1">
        <v>2</v>
      </c>
      <c r="AB4156" s="1" t="s">
        <v>83</v>
      </c>
      <c r="AC4156" s="1" t="s">
        <v>129</v>
      </c>
      <c r="AD4156" s="1" t="s">
        <v>187</v>
      </c>
      <c r="AF4156" s="1" t="s">
        <v>202</v>
      </c>
      <c r="AG4156" s="1" t="s">
        <v>88</v>
      </c>
      <c r="AH4156" s="1" t="s">
        <v>89</v>
      </c>
      <c r="AI4156" s="1" t="s">
        <v>111</v>
      </c>
      <c r="AJ4156" s="1" t="s">
        <v>7019</v>
      </c>
      <c r="AK4156" s="1" t="s">
        <v>15710</v>
      </c>
      <c r="AL4156" s="1" t="s">
        <v>15711</v>
      </c>
      <c r="AM4156" s="1" t="s">
        <v>5976</v>
      </c>
      <c r="AN4156" s="1" t="s">
        <v>207</v>
      </c>
      <c r="AO4156" s="1" t="s">
        <v>15712</v>
      </c>
      <c r="AP4156" s="1" t="s">
        <v>132</v>
      </c>
      <c r="AQ4156" s="1" t="s">
        <v>94</v>
      </c>
      <c r="AR4156" s="1" t="s">
        <v>88</v>
      </c>
      <c r="AS4156" s="1">
        <v>0</v>
      </c>
      <c r="AT4156" s="1" t="s">
        <v>536</v>
      </c>
      <c r="AU4156" s="1" t="s">
        <v>96</v>
      </c>
      <c r="AV4156" s="1"/>
      <c r="AW4156" s="13">
        <v>121000</v>
      </c>
      <c r="AX4156" s="1">
        <v>92000</v>
      </c>
      <c r="AZ4156" s="1">
        <v>1</v>
      </c>
      <c r="BA4156" s="1">
        <v>2</v>
      </c>
      <c r="BB4156" s="1" t="s">
        <v>947</v>
      </c>
      <c r="BC4156" s="1" t="s">
        <v>249</v>
      </c>
      <c r="BD4156" s="1" t="s">
        <v>88</v>
      </c>
      <c r="BE4156" s="1">
        <v>0</v>
      </c>
      <c r="BF4156" s="1">
        <v>3</v>
      </c>
      <c r="BG4156" s="1" t="s">
        <v>120</v>
      </c>
      <c r="BH4156" s="1" t="s">
        <v>121</v>
      </c>
      <c r="BJ4156" s="1" t="s">
        <v>88</v>
      </c>
      <c r="BN4156" s="1" t="s">
        <v>123</v>
      </c>
      <c r="BO4156" s="1" t="s">
        <v>124</v>
      </c>
      <c r="BP4156" s="1">
        <v>10</v>
      </c>
      <c r="BQ4156" s="1">
        <v>10</v>
      </c>
      <c r="BR4156" s="1" t="s">
        <v>2078</v>
      </c>
      <c r="BS4156" s="1">
        <v>4</v>
      </c>
      <c r="BT4156" s="1">
        <v>0</v>
      </c>
      <c r="BU4156" s="1">
        <v>1</v>
      </c>
      <c r="BV4156" s="1" t="s">
        <v>143</v>
      </c>
      <c r="BW4156" s="1" t="s">
        <v>89</v>
      </c>
      <c r="BX4156" s="1" t="s">
        <v>88</v>
      </c>
      <c r="BY4156" s="1">
        <v>4</v>
      </c>
      <c r="BZ4156" s="1" t="s">
        <v>88</v>
      </c>
      <c r="CA4156" s="1">
        <v>10</v>
      </c>
      <c r="CB4156" s="1" t="s">
        <v>107</v>
      </c>
      <c r="CC4156" s="1" t="s">
        <v>88</v>
      </c>
    </row>
    <row r="4157" spans="1:82" ht="16" x14ac:dyDescent="0.2">
      <c r="A4157" s="1" t="s">
        <v>15713</v>
      </c>
      <c r="B4157" s="1" t="s">
        <v>108</v>
      </c>
      <c r="C4157" s="1">
        <v>27</v>
      </c>
      <c r="D4157" s="1" t="s">
        <v>81</v>
      </c>
      <c r="E4157" s="1" t="s">
        <v>263</v>
      </c>
      <c r="X4157" s="1">
        <v>3</v>
      </c>
      <c r="Y4157" s="1">
        <v>0</v>
      </c>
      <c r="Z4157" s="1">
        <v>0</v>
      </c>
      <c r="AA4157" s="1">
        <v>0</v>
      </c>
      <c r="AB4157" s="1" t="s">
        <v>83</v>
      </c>
      <c r="AC4157" s="1" t="s">
        <v>147</v>
      </c>
      <c r="AD4157" s="1" t="s">
        <v>160</v>
      </c>
      <c r="AE4157" s="1" t="s">
        <v>161</v>
      </c>
      <c r="AF4157" s="1" t="s">
        <v>202</v>
      </c>
      <c r="AG4157" s="1" t="s">
        <v>88</v>
      </c>
      <c r="AH4157" s="1" t="s">
        <v>89</v>
      </c>
      <c r="AI4157" s="1" t="s">
        <v>111</v>
      </c>
      <c r="AJ4157" s="1" t="s">
        <v>2573</v>
      </c>
      <c r="AK4157" s="1" t="s">
        <v>15714</v>
      </c>
      <c r="AL4157" s="1" t="s">
        <v>15715</v>
      </c>
      <c r="AM4157" s="1" t="s">
        <v>873</v>
      </c>
      <c r="AN4157" s="1" t="s">
        <v>15716</v>
      </c>
      <c r="AO4157" s="1" t="s">
        <v>15717</v>
      </c>
      <c r="AP4157" s="1" t="s">
        <v>132</v>
      </c>
      <c r="AQ4157" s="1" t="s">
        <v>94</v>
      </c>
      <c r="AR4157" s="1" t="s">
        <v>88</v>
      </c>
      <c r="AS4157" s="1">
        <v>0</v>
      </c>
      <c r="AT4157" s="1" t="s">
        <v>134</v>
      </c>
      <c r="AU4157" s="1" t="s">
        <v>96</v>
      </c>
      <c r="AV4157" s="1"/>
      <c r="AW4157" s="13">
        <v>133000</v>
      </c>
      <c r="AX4157" s="1">
        <v>97000</v>
      </c>
      <c r="AY4157" s="1" t="s">
        <v>279</v>
      </c>
      <c r="AZ4157" s="1">
        <v>2</v>
      </c>
      <c r="BA4157" s="1">
        <v>2</v>
      </c>
      <c r="BB4157" s="1" t="s">
        <v>88</v>
      </c>
      <c r="BC4157" s="1" t="s">
        <v>97</v>
      </c>
      <c r="BD4157" s="1" t="s">
        <v>349</v>
      </c>
      <c r="BE4157" s="1">
        <v>30</v>
      </c>
      <c r="BF4157" s="1">
        <v>7</v>
      </c>
      <c r="BG4157" s="1" t="s">
        <v>120</v>
      </c>
      <c r="BH4157" s="1" t="s">
        <v>121</v>
      </c>
      <c r="BJ4157" s="1" t="s">
        <v>88</v>
      </c>
      <c r="BN4157" s="1" t="s">
        <v>294</v>
      </c>
      <c r="BO4157" s="1" t="s">
        <v>103</v>
      </c>
      <c r="BP4157" s="1">
        <v>7</v>
      </c>
      <c r="BQ4157" s="1">
        <v>7</v>
      </c>
      <c r="BR4157" s="1" t="s">
        <v>15718</v>
      </c>
      <c r="BS4157" s="1">
        <v>2</v>
      </c>
      <c r="BT4157" s="1">
        <v>0</v>
      </c>
      <c r="BU4157" s="1">
        <v>2</v>
      </c>
      <c r="BV4157" s="1" t="s">
        <v>184</v>
      </c>
      <c r="BW4157" s="1" t="s">
        <v>88</v>
      </c>
      <c r="BX4157" s="1" t="s">
        <v>89</v>
      </c>
      <c r="BY4157" s="1">
        <v>3</v>
      </c>
      <c r="BZ4157" s="1" t="s">
        <v>88</v>
      </c>
      <c r="CA4157" s="1">
        <v>8</v>
      </c>
      <c r="CB4157" s="1" t="s">
        <v>107</v>
      </c>
      <c r="CC4157" s="1" t="s">
        <v>3163</v>
      </c>
      <c r="CD4157" s="1" t="s">
        <v>15719</v>
      </c>
    </row>
    <row r="4158" spans="1:82" ht="16" x14ac:dyDescent="0.2">
      <c r="A4158" s="1" t="s">
        <v>15720</v>
      </c>
      <c r="B4158" s="1" t="s">
        <v>108</v>
      </c>
      <c r="C4158" s="1">
        <v>31</v>
      </c>
      <c r="D4158" s="1" t="s">
        <v>81</v>
      </c>
      <c r="E4158" s="1" t="s">
        <v>82</v>
      </c>
      <c r="X4158" s="1">
        <v>1</v>
      </c>
      <c r="Y4158" s="1">
        <v>0</v>
      </c>
      <c r="Z4158" s="1">
        <v>0</v>
      </c>
      <c r="AA4158" s="1">
        <v>0</v>
      </c>
      <c r="AB4158" s="1" t="s">
        <v>83</v>
      </c>
      <c r="AC4158" s="1" t="s">
        <v>147</v>
      </c>
      <c r="AD4158" s="1" t="s">
        <v>187</v>
      </c>
      <c r="AE4158" s="1" t="s">
        <v>544</v>
      </c>
      <c r="AF4158" s="1" t="s">
        <v>88</v>
      </c>
      <c r="AG4158" s="1" t="s">
        <v>88</v>
      </c>
      <c r="AH4158" s="1" t="s">
        <v>89</v>
      </c>
      <c r="AI4158" s="1" t="s">
        <v>150</v>
      </c>
      <c r="AJ4158" s="1" t="s">
        <v>317</v>
      </c>
      <c r="AK4158" s="1" t="s">
        <v>245</v>
      </c>
      <c r="AL4158" s="1" t="s">
        <v>9140</v>
      </c>
      <c r="AM4158" s="1" t="s">
        <v>8000</v>
      </c>
      <c r="AN4158" s="1" t="s">
        <v>207</v>
      </c>
      <c r="AO4158" s="1" t="s">
        <v>193</v>
      </c>
      <c r="AP4158" s="1" t="s">
        <v>168</v>
      </c>
      <c r="AQ4158" s="1" t="s">
        <v>94</v>
      </c>
      <c r="AR4158" s="1" t="s">
        <v>88</v>
      </c>
      <c r="AS4158" s="1">
        <v>0</v>
      </c>
      <c r="AT4158" s="1" t="s">
        <v>95</v>
      </c>
      <c r="AU4158" s="1" t="s">
        <v>96</v>
      </c>
      <c r="AV4158" s="1"/>
      <c r="AW4158" s="13">
        <v>90000</v>
      </c>
      <c r="AX4158" s="1">
        <v>72000</v>
      </c>
      <c r="AZ4158" s="1">
        <v>2</v>
      </c>
      <c r="BA4158" s="1">
        <v>2</v>
      </c>
      <c r="BB4158" s="1" t="s">
        <v>88</v>
      </c>
      <c r="BC4158" s="1" t="s">
        <v>97</v>
      </c>
      <c r="BD4158" s="1" t="s">
        <v>119</v>
      </c>
      <c r="BE4158" s="1">
        <v>80</v>
      </c>
      <c r="BF4158" s="1">
        <v>7</v>
      </c>
      <c r="BG4158" s="1" t="s">
        <v>137</v>
      </c>
      <c r="BH4158" s="1" t="s">
        <v>121</v>
      </c>
      <c r="BN4158" s="1" t="s">
        <v>196</v>
      </c>
      <c r="BO4158" s="1" t="s">
        <v>103</v>
      </c>
      <c r="BP4158" s="1">
        <v>5</v>
      </c>
      <c r="BQ4158" s="1">
        <v>5</v>
      </c>
      <c r="BR4158" s="1" t="s">
        <v>3875</v>
      </c>
      <c r="BS4158" s="1">
        <v>3</v>
      </c>
      <c r="BT4158" s="1">
        <v>0</v>
      </c>
      <c r="BU4158" s="1">
        <v>2</v>
      </c>
      <c r="BV4158" s="1" t="s">
        <v>184</v>
      </c>
      <c r="BW4158" s="1" t="s">
        <v>88</v>
      </c>
      <c r="BX4158" s="1" t="s">
        <v>88</v>
      </c>
      <c r="BY4158" s="1">
        <v>4</v>
      </c>
      <c r="BZ4158" s="1" t="s">
        <v>88</v>
      </c>
      <c r="CA4158" s="1">
        <v>6</v>
      </c>
      <c r="CB4158" s="1" t="s">
        <v>107</v>
      </c>
      <c r="CC4158" s="1" t="s">
        <v>254</v>
      </c>
      <c r="CD4158" s="1" t="s">
        <v>15721</v>
      </c>
    </row>
    <row r="4159" spans="1:82" ht="16" x14ac:dyDescent="0.2">
      <c r="A4159" s="1" t="s">
        <v>15722</v>
      </c>
      <c r="B4159" s="1" t="s">
        <v>108</v>
      </c>
      <c r="C4159" s="1">
        <v>26</v>
      </c>
      <c r="D4159" s="1" t="s">
        <v>81</v>
      </c>
      <c r="E4159" s="1" t="s">
        <v>82</v>
      </c>
      <c r="X4159" s="1">
        <v>4</v>
      </c>
      <c r="Y4159" s="1">
        <v>0</v>
      </c>
      <c r="Z4159" s="1">
        <v>0</v>
      </c>
      <c r="AA4159" s="1">
        <v>0</v>
      </c>
      <c r="AB4159" s="1" t="s">
        <v>83</v>
      </c>
      <c r="AC4159" s="1" t="s">
        <v>129</v>
      </c>
      <c r="AD4159" s="1" t="s">
        <v>187</v>
      </c>
      <c r="AE4159" s="1" t="s">
        <v>5759</v>
      </c>
      <c r="AF4159" s="1" t="s">
        <v>202</v>
      </c>
      <c r="AG4159" s="1" t="s">
        <v>88</v>
      </c>
      <c r="AH4159" s="1" t="s">
        <v>88</v>
      </c>
      <c r="AI4159" s="1" t="s">
        <v>111</v>
      </c>
      <c r="AJ4159" s="1" t="s">
        <v>207</v>
      </c>
      <c r="AK4159" s="1" t="s">
        <v>980</v>
      </c>
      <c r="AL4159" s="1" t="s">
        <v>299</v>
      </c>
      <c r="AM4159" s="1" t="s">
        <v>509</v>
      </c>
      <c r="AN4159" s="1" t="s">
        <v>850</v>
      </c>
      <c r="AO4159" s="1" t="s">
        <v>302</v>
      </c>
      <c r="AP4159" s="1" t="s">
        <v>132</v>
      </c>
      <c r="AQ4159" s="1" t="s">
        <v>94</v>
      </c>
      <c r="AR4159" s="1" t="s">
        <v>88</v>
      </c>
      <c r="AS4159" s="1">
        <v>0</v>
      </c>
      <c r="AT4159" s="1" t="s">
        <v>134</v>
      </c>
      <c r="AU4159" s="1" t="s">
        <v>96</v>
      </c>
      <c r="AV4159" s="1"/>
      <c r="AW4159" s="13">
        <v>100000</v>
      </c>
      <c r="AX4159" s="1">
        <v>80000</v>
      </c>
      <c r="AZ4159" s="1">
        <v>3</v>
      </c>
      <c r="BA4159" s="1">
        <v>2</v>
      </c>
      <c r="BB4159" s="1" t="s">
        <v>117</v>
      </c>
      <c r="BC4159" s="1" t="s">
        <v>136</v>
      </c>
      <c r="BD4159" s="1" t="s">
        <v>119</v>
      </c>
      <c r="BE4159" s="1">
        <v>10</v>
      </c>
      <c r="BF4159" s="1">
        <v>7</v>
      </c>
      <c r="BG4159" s="1" t="s">
        <v>120</v>
      </c>
      <c r="BH4159" s="1" t="s">
        <v>121</v>
      </c>
      <c r="BN4159" s="1" t="s">
        <v>196</v>
      </c>
      <c r="BO4159" s="1" t="s">
        <v>182</v>
      </c>
      <c r="BP4159" s="1">
        <v>8</v>
      </c>
      <c r="BQ4159" s="1">
        <v>8</v>
      </c>
      <c r="BR4159" s="1" t="s">
        <v>295</v>
      </c>
      <c r="BS4159" s="1">
        <v>4</v>
      </c>
      <c r="BT4159" s="1">
        <v>0</v>
      </c>
      <c r="BU4159" s="1">
        <v>3</v>
      </c>
      <c r="BV4159" s="1" t="s">
        <v>143</v>
      </c>
      <c r="BW4159" s="1" t="s">
        <v>89</v>
      </c>
      <c r="BX4159" s="1" t="s">
        <v>88</v>
      </c>
      <c r="BY4159" s="1">
        <v>4</v>
      </c>
      <c r="BZ4159" s="1" t="s">
        <v>88</v>
      </c>
      <c r="CA4159" s="1">
        <v>9</v>
      </c>
      <c r="CB4159" s="1" t="s">
        <v>107</v>
      </c>
      <c r="CC4159" s="1" t="s">
        <v>88</v>
      </c>
    </row>
    <row r="4160" spans="1:82" ht="16" x14ac:dyDescent="0.2">
      <c r="A4160" s="1" t="s">
        <v>15723</v>
      </c>
      <c r="B4160" s="1" t="s">
        <v>108</v>
      </c>
      <c r="C4160" s="1">
        <v>31</v>
      </c>
      <c r="D4160" s="1" t="s">
        <v>81</v>
      </c>
      <c r="E4160" s="1" t="s">
        <v>255</v>
      </c>
      <c r="X4160" s="1">
        <v>5</v>
      </c>
      <c r="Y4160" s="1">
        <v>5</v>
      </c>
      <c r="Z4160" s="1">
        <v>5</v>
      </c>
      <c r="AA4160" s="1">
        <v>0</v>
      </c>
      <c r="AB4160" s="1" t="s">
        <v>83</v>
      </c>
      <c r="AC4160" s="1" t="s">
        <v>147</v>
      </c>
      <c r="AD4160" s="1" t="s">
        <v>85</v>
      </c>
      <c r="AE4160" s="1" t="s">
        <v>86</v>
      </c>
      <c r="AF4160" s="1" t="s">
        <v>88</v>
      </c>
      <c r="AG4160" s="1" t="s">
        <v>88</v>
      </c>
      <c r="AH4160" s="1" t="s">
        <v>88</v>
      </c>
      <c r="AI4160" s="1" t="s">
        <v>419</v>
      </c>
      <c r="AJ4160" s="1" t="s">
        <v>207</v>
      </c>
      <c r="AK4160" s="1" t="s">
        <v>9140</v>
      </c>
      <c r="AL4160" s="1" t="s">
        <v>9140</v>
      </c>
      <c r="AM4160" s="1" t="s">
        <v>310</v>
      </c>
      <c r="AN4160" s="1" t="s">
        <v>1167</v>
      </c>
      <c r="AO4160" s="1" t="s">
        <v>1365</v>
      </c>
      <c r="AP4160" s="1" t="s">
        <v>132</v>
      </c>
      <c r="AQ4160" s="1" t="s">
        <v>94</v>
      </c>
      <c r="AR4160" s="1" t="s">
        <v>88</v>
      </c>
      <c r="AS4160" s="1">
        <v>0</v>
      </c>
      <c r="AT4160" s="1" t="s">
        <v>134</v>
      </c>
      <c r="AU4160" s="1" t="s">
        <v>96</v>
      </c>
      <c r="AV4160" s="1"/>
      <c r="AW4160" s="13">
        <v>60027</v>
      </c>
      <c r="AX4160" s="1">
        <v>49823</v>
      </c>
      <c r="AY4160" s="1" t="s">
        <v>279</v>
      </c>
      <c r="AZ4160" s="1">
        <v>3</v>
      </c>
      <c r="BA4160" s="1">
        <v>3</v>
      </c>
      <c r="BB4160" s="1" t="s">
        <v>88</v>
      </c>
      <c r="BC4160" s="1" t="s">
        <v>97</v>
      </c>
      <c r="BD4160" s="1" t="s">
        <v>88</v>
      </c>
      <c r="BE4160" s="1">
        <v>0</v>
      </c>
      <c r="BF4160" s="1">
        <v>0</v>
      </c>
      <c r="BG4160" s="1" t="s">
        <v>120</v>
      </c>
      <c r="BH4160" s="1" t="s">
        <v>121</v>
      </c>
      <c r="BI4160" s="1" t="s">
        <v>122</v>
      </c>
      <c r="BJ4160" s="1" t="s">
        <v>88</v>
      </c>
      <c r="BK4160" s="1" t="s">
        <v>88</v>
      </c>
      <c r="BL4160" s="1" t="s">
        <v>88</v>
      </c>
      <c r="BM4160" s="1" t="s">
        <v>88</v>
      </c>
      <c r="BN4160" s="1" t="s">
        <v>181</v>
      </c>
      <c r="BO4160" s="1" t="s">
        <v>103</v>
      </c>
      <c r="BP4160" s="1">
        <v>9</v>
      </c>
      <c r="BQ4160" s="1">
        <v>9</v>
      </c>
      <c r="BR4160" s="1" t="s">
        <v>2934</v>
      </c>
      <c r="BS4160" s="1">
        <v>3</v>
      </c>
      <c r="BT4160" s="1">
        <v>0</v>
      </c>
      <c r="BU4160" s="1">
        <v>1</v>
      </c>
      <c r="BV4160" s="1" t="s">
        <v>143</v>
      </c>
      <c r="BW4160" s="1" t="s">
        <v>88</v>
      </c>
      <c r="BX4160" s="1" t="s">
        <v>88</v>
      </c>
      <c r="BY4160" s="1">
        <v>3</v>
      </c>
      <c r="BZ4160" s="1" t="s">
        <v>88</v>
      </c>
      <c r="CA4160" s="1">
        <v>9</v>
      </c>
      <c r="CB4160" s="1" t="s">
        <v>107</v>
      </c>
      <c r="CC4160" s="1" t="s">
        <v>3457</v>
      </c>
    </row>
    <row r="4161" spans="1:82" ht="16" x14ac:dyDescent="0.2">
      <c r="A4161" s="1" t="s">
        <v>15724</v>
      </c>
      <c r="B4161" s="1" t="s">
        <v>108</v>
      </c>
      <c r="C4161" s="1">
        <v>21</v>
      </c>
      <c r="D4161" s="1" t="s">
        <v>81</v>
      </c>
      <c r="E4161" s="1" t="s">
        <v>200</v>
      </c>
      <c r="X4161" s="1">
        <v>0</v>
      </c>
      <c r="Y4161" s="1">
        <v>0</v>
      </c>
      <c r="Z4161" s="1">
        <v>0</v>
      </c>
      <c r="AA4161" s="1">
        <v>0</v>
      </c>
      <c r="AB4161" s="1" t="s">
        <v>83</v>
      </c>
      <c r="AC4161" s="1" t="s">
        <v>84</v>
      </c>
      <c r="AD4161" s="1" t="s">
        <v>404</v>
      </c>
      <c r="AE4161" s="1" t="s">
        <v>663</v>
      </c>
      <c r="AF4161" s="1" t="s">
        <v>202</v>
      </c>
      <c r="AG4161" s="1" t="s">
        <v>88</v>
      </c>
      <c r="AH4161" s="1" t="s">
        <v>89</v>
      </c>
      <c r="AI4161" s="1" t="s">
        <v>111</v>
      </c>
      <c r="AJ4161" s="1" t="s">
        <v>1065</v>
      </c>
      <c r="AK4161" s="1" t="s">
        <v>1645</v>
      </c>
      <c r="AL4161" s="1" t="s">
        <v>2029</v>
      </c>
      <c r="AM4161" s="1" t="s">
        <v>1226</v>
      </c>
      <c r="AN4161" s="1" t="s">
        <v>155</v>
      </c>
      <c r="AO4161" s="1" t="s">
        <v>193</v>
      </c>
      <c r="AP4161" s="1" t="s">
        <v>168</v>
      </c>
      <c r="AQ4161" s="1" t="s">
        <v>94</v>
      </c>
      <c r="AR4161" s="1" t="s">
        <v>88</v>
      </c>
      <c r="AS4161" s="1">
        <v>0</v>
      </c>
      <c r="AT4161" s="1" t="s">
        <v>134</v>
      </c>
      <c r="AU4161" s="1" t="s">
        <v>238</v>
      </c>
      <c r="AV4161" s="1"/>
      <c r="AW4161" s="13">
        <v>33000</v>
      </c>
      <c r="AX4161" s="1">
        <v>25000</v>
      </c>
      <c r="AZ4161" s="1">
        <v>3</v>
      </c>
      <c r="BA4161" s="1">
        <v>2</v>
      </c>
      <c r="BB4161" s="1" t="s">
        <v>88</v>
      </c>
      <c r="BC4161" s="1" t="s">
        <v>97</v>
      </c>
      <c r="BD4161" s="1" t="s">
        <v>88</v>
      </c>
      <c r="BE4161" s="1">
        <v>0</v>
      </c>
      <c r="BF4161" s="1">
        <v>0</v>
      </c>
      <c r="BG4161" s="1" t="s">
        <v>120</v>
      </c>
      <c r="BH4161" s="1" t="s">
        <v>99</v>
      </c>
      <c r="BJ4161" s="1" t="s">
        <v>89</v>
      </c>
      <c r="BM4161" s="1" t="s">
        <v>563</v>
      </c>
      <c r="BN4161" s="3">
        <v>44470</v>
      </c>
      <c r="BO4161" s="1" t="s">
        <v>182</v>
      </c>
      <c r="BP4161" s="1">
        <v>10</v>
      </c>
      <c r="BQ4161" s="1">
        <v>10</v>
      </c>
      <c r="BR4161" s="1" t="s">
        <v>207</v>
      </c>
      <c r="BS4161" s="1">
        <v>2</v>
      </c>
      <c r="BT4161" s="1">
        <v>0</v>
      </c>
      <c r="BU4161" s="1">
        <v>3</v>
      </c>
      <c r="BV4161" s="1" t="s">
        <v>184</v>
      </c>
      <c r="BW4161" s="1" t="s">
        <v>89</v>
      </c>
      <c r="BX4161" s="1" t="s">
        <v>88</v>
      </c>
      <c r="BY4161" s="1">
        <v>3</v>
      </c>
      <c r="BZ4161" s="1" t="s">
        <v>106</v>
      </c>
      <c r="CA4161" s="1">
        <v>1</v>
      </c>
      <c r="CB4161" s="1" t="s">
        <v>107</v>
      </c>
      <c r="CC4161" s="1" t="s">
        <v>88</v>
      </c>
    </row>
    <row r="4162" spans="1:82" ht="16" x14ac:dyDescent="0.2">
      <c r="A4162" s="1" t="s">
        <v>15725</v>
      </c>
      <c r="B4162" s="1" t="s">
        <v>108</v>
      </c>
      <c r="C4162" s="1">
        <v>32</v>
      </c>
      <c r="D4162" s="1" t="s">
        <v>18</v>
      </c>
      <c r="S4162" s="1" t="s">
        <v>3218</v>
      </c>
      <c r="X4162" s="1">
        <v>8</v>
      </c>
      <c r="Y4162" s="1">
        <v>3</v>
      </c>
      <c r="Z4162" s="1">
        <v>4</v>
      </c>
      <c r="AA4162" s="1">
        <v>0</v>
      </c>
      <c r="AB4162" s="1" t="s">
        <v>83</v>
      </c>
      <c r="AC4162" s="1" t="s">
        <v>147</v>
      </c>
      <c r="AD4162" s="1" t="s">
        <v>187</v>
      </c>
      <c r="AE4162" s="1" t="s">
        <v>15726</v>
      </c>
      <c r="AF4162" s="1" t="s">
        <v>110</v>
      </c>
      <c r="AG4162" s="1" t="s">
        <v>89</v>
      </c>
      <c r="AH4162" s="1" t="s">
        <v>89</v>
      </c>
      <c r="AI4162" s="1" t="s">
        <v>150</v>
      </c>
      <c r="AJ4162" s="1" t="s">
        <v>15727</v>
      </c>
      <c r="AK4162" s="1" t="s">
        <v>15728</v>
      </c>
      <c r="AL4162" s="1" t="s">
        <v>15729</v>
      </c>
      <c r="AM4162" s="1" t="s">
        <v>1006</v>
      </c>
      <c r="AN4162" s="1" t="s">
        <v>321</v>
      </c>
      <c r="AO4162" s="1" t="s">
        <v>332</v>
      </c>
      <c r="AP4162" s="1" t="s">
        <v>93</v>
      </c>
      <c r="AQ4162" s="1" t="s">
        <v>94</v>
      </c>
      <c r="AR4162" s="1" t="s">
        <v>88</v>
      </c>
      <c r="AS4162" s="1">
        <v>0</v>
      </c>
      <c r="AT4162" s="1" t="s">
        <v>134</v>
      </c>
      <c r="AU4162" s="1" t="s">
        <v>96</v>
      </c>
      <c r="AV4162" s="1"/>
      <c r="AW4162" s="13">
        <v>7000</v>
      </c>
      <c r="AX4162" s="1">
        <v>5700</v>
      </c>
      <c r="AZ4162" s="1">
        <v>2</v>
      </c>
      <c r="BA4162" s="1">
        <v>2</v>
      </c>
      <c r="BB4162" s="1" t="s">
        <v>88</v>
      </c>
      <c r="BC4162" s="1" t="s">
        <v>97</v>
      </c>
      <c r="BD4162" s="1" t="s">
        <v>88</v>
      </c>
      <c r="BE4162" s="1">
        <v>0</v>
      </c>
      <c r="BF4162" s="1">
        <v>0</v>
      </c>
      <c r="BG4162" s="1" t="s">
        <v>120</v>
      </c>
      <c r="BH4162" s="1" t="s">
        <v>121</v>
      </c>
      <c r="BJ4162" s="1" t="s">
        <v>88</v>
      </c>
      <c r="BK4162" s="1" t="s">
        <v>391</v>
      </c>
      <c r="BL4162" s="1" t="s">
        <v>391</v>
      </c>
      <c r="BM4162" s="1" t="s">
        <v>4671</v>
      </c>
      <c r="BN4162" s="1" t="s">
        <v>252</v>
      </c>
      <c r="BO4162" s="1" t="s">
        <v>103</v>
      </c>
      <c r="BP4162" s="1">
        <v>5</v>
      </c>
      <c r="BQ4162" s="1">
        <v>6</v>
      </c>
      <c r="BR4162" s="1" t="s">
        <v>207</v>
      </c>
      <c r="BS4162" s="1">
        <v>3</v>
      </c>
      <c r="BT4162" s="1">
        <v>1</v>
      </c>
      <c r="BU4162" s="1">
        <v>1</v>
      </c>
      <c r="BV4162" s="1" t="s">
        <v>143</v>
      </c>
      <c r="BW4162" s="1" t="s">
        <v>89</v>
      </c>
      <c r="BX4162" s="1" t="s">
        <v>88</v>
      </c>
      <c r="BY4162" s="1">
        <v>3</v>
      </c>
      <c r="BZ4162" s="1" t="s">
        <v>88</v>
      </c>
      <c r="CA4162" s="1">
        <v>4</v>
      </c>
      <c r="CB4162" s="1" t="s">
        <v>107</v>
      </c>
      <c r="CC4162" s="1" t="s">
        <v>88</v>
      </c>
    </row>
    <row r="4163" spans="1:82" ht="16" x14ac:dyDescent="0.2">
      <c r="A4163" s="1" t="s">
        <v>15730</v>
      </c>
      <c r="B4163" s="1" t="s">
        <v>108</v>
      </c>
      <c r="C4163" s="1">
        <v>34</v>
      </c>
      <c r="D4163" s="1" t="s">
        <v>81</v>
      </c>
      <c r="E4163" s="1" t="s">
        <v>1361</v>
      </c>
      <c r="X4163" s="1">
        <v>10</v>
      </c>
      <c r="Y4163" s="1">
        <v>1</v>
      </c>
      <c r="Z4163" s="1">
        <v>4</v>
      </c>
      <c r="AA4163" s="1">
        <v>1</v>
      </c>
      <c r="AB4163" s="1" t="s">
        <v>83</v>
      </c>
      <c r="AC4163" s="1" t="s">
        <v>129</v>
      </c>
      <c r="AD4163" s="1" t="s">
        <v>85</v>
      </c>
      <c r="AE4163" s="1" t="s">
        <v>1212</v>
      </c>
      <c r="AF4163" s="1" t="s">
        <v>202</v>
      </c>
      <c r="AG4163" s="1" t="s">
        <v>88</v>
      </c>
      <c r="AH4163" s="1" t="s">
        <v>89</v>
      </c>
      <c r="AI4163" s="1" t="s">
        <v>328</v>
      </c>
      <c r="AJ4163" s="1" t="s">
        <v>438</v>
      </c>
      <c r="AK4163" s="1" t="s">
        <v>15731</v>
      </c>
      <c r="AL4163" s="1" t="s">
        <v>15732</v>
      </c>
      <c r="AM4163" s="1" t="s">
        <v>15733</v>
      </c>
      <c r="AN4163" s="1" t="s">
        <v>15734</v>
      </c>
      <c r="AO4163" s="1" t="s">
        <v>15735</v>
      </c>
      <c r="AP4163" s="1" t="s">
        <v>93</v>
      </c>
      <c r="AQ4163" s="1" t="s">
        <v>94</v>
      </c>
      <c r="AR4163" s="1" t="s">
        <v>400</v>
      </c>
      <c r="AS4163" s="1">
        <v>0</v>
      </c>
      <c r="AT4163" s="1" t="s">
        <v>95</v>
      </c>
      <c r="AU4163" s="1" t="s">
        <v>96</v>
      </c>
      <c r="AV4163" s="1"/>
      <c r="AW4163" s="13">
        <v>140000</v>
      </c>
      <c r="AX4163" s="1">
        <v>110000</v>
      </c>
      <c r="AZ4163" s="1">
        <v>3</v>
      </c>
      <c r="BA4163" s="1">
        <v>2</v>
      </c>
      <c r="BB4163" s="1" t="s">
        <v>88</v>
      </c>
      <c r="BC4163" s="1" t="s">
        <v>97</v>
      </c>
      <c r="BD4163" s="1" t="s">
        <v>119</v>
      </c>
      <c r="BE4163" s="1">
        <v>15</v>
      </c>
      <c r="BF4163" s="1">
        <v>7</v>
      </c>
      <c r="BG4163" s="1" t="s">
        <v>120</v>
      </c>
      <c r="BH4163" s="1" t="s">
        <v>121</v>
      </c>
      <c r="BJ4163" s="1" t="s">
        <v>88</v>
      </c>
      <c r="BN4163" s="1" t="s">
        <v>170</v>
      </c>
      <c r="BO4163" s="1" t="s">
        <v>182</v>
      </c>
      <c r="BP4163" s="1">
        <v>8</v>
      </c>
      <c r="BQ4163" s="1">
        <v>9</v>
      </c>
      <c r="BR4163" s="1" t="s">
        <v>444</v>
      </c>
      <c r="BS4163" s="1">
        <v>3</v>
      </c>
      <c r="BT4163" s="1">
        <v>0</v>
      </c>
      <c r="BU4163" s="1">
        <v>0</v>
      </c>
      <c r="BV4163" s="1" t="s">
        <v>105</v>
      </c>
      <c r="BW4163" s="1" t="s">
        <v>89</v>
      </c>
      <c r="BX4163" s="1" t="s">
        <v>88</v>
      </c>
      <c r="BY4163" s="1">
        <v>4</v>
      </c>
      <c r="BZ4163" s="1" t="s">
        <v>88</v>
      </c>
      <c r="CA4163" s="1">
        <v>10</v>
      </c>
      <c r="CB4163" s="1" t="s">
        <v>107</v>
      </c>
      <c r="CC4163" s="1" t="s">
        <v>88</v>
      </c>
    </row>
    <row r="4164" spans="1:82" ht="16" x14ac:dyDescent="0.2">
      <c r="A4164" s="1" t="s">
        <v>15736</v>
      </c>
      <c r="B4164" s="1" t="s">
        <v>108</v>
      </c>
      <c r="C4164" s="1">
        <v>30</v>
      </c>
      <c r="D4164" s="1" t="s">
        <v>81</v>
      </c>
      <c r="E4164" s="1" t="s">
        <v>1361</v>
      </c>
      <c r="X4164" s="1">
        <v>5</v>
      </c>
      <c r="Y4164" s="1">
        <v>4</v>
      </c>
      <c r="Z4164" s="1">
        <v>4</v>
      </c>
      <c r="AA4164" s="1">
        <v>0</v>
      </c>
      <c r="AB4164" s="1" t="s">
        <v>83</v>
      </c>
      <c r="AC4164" s="1" t="s">
        <v>129</v>
      </c>
      <c r="AD4164" s="1" t="s">
        <v>1211</v>
      </c>
      <c r="AE4164" s="1" t="s">
        <v>364</v>
      </c>
      <c r="AF4164" s="1" t="s">
        <v>88</v>
      </c>
      <c r="AG4164" s="1" t="s">
        <v>88</v>
      </c>
      <c r="AH4164" s="1" t="s">
        <v>89</v>
      </c>
      <c r="AI4164" s="1" t="s">
        <v>111</v>
      </c>
      <c r="AJ4164" s="1" t="s">
        <v>496</v>
      </c>
      <c r="AK4164" s="1" t="s">
        <v>772</v>
      </c>
      <c r="AL4164" s="1" t="s">
        <v>15737</v>
      </c>
      <c r="AM4164" s="1" t="s">
        <v>191</v>
      </c>
      <c r="AN4164" s="1" t="s">
        <v>207</v>
      </c>
      <c r="AO4164" s="1" t="s">
        <v>193</v>
      </c>
      <c r="AP4164" s="1" t="s">
        <v>168</v>
      </c>
      <c r="AQ4164" s="1" t="s">
        <v>133</v>
      </c>
      <c r="AR4164" s="1" t="s">
        <v>88</v>
      </c>
      <c r="AS4164" s="1">
        <v>0</v>
      </c>
      <c r="AT4164" s="1" t="s">
        <v>134</v>
      </c>
      <c r="AU4164" s="1" t="s">
        <v>96</v>
      </c>
      <c r="AV4164" s="1"/>
      <c r="AW4164" s="13">
        <v>103000</v>
      </c>
      <c r="AX4164" s="1">
        <v>85000</v>
      </c>
      <c r="AZ4164" s="1">
        <v>2</v>
      </c>
      <c r="BA4164" s="1">
        <v>3</v>
      </c>
      <c r="BB4164" s="1" t="s">
        <v>88</v>
      </c>
      <c r="BC4164" s="1" t="s">
        <v>97</v>
      </c>
      <c r="BD4164" s="1" t="s">
        <v>194</v>
      </c>
      <c r="BE4164" s="1">
        <v>50</v>
      </c>
      <c r="BF4164" s="1">
        <v>7</v>
      </c>
      <c r="BG4164" s="1" t="s">
        <v>120</v>
      </c>
      <c r="BH4164" s="1" t="s">
        <v>121</v>
      </c>
      <c r="BN4164" s="1" t="s">
        <v>196</v>
      </c>
      <c r="BO4164" s="1" t="s">
        <v>103</v>
      </c>
      <c r="BP4164" s="1">
        <v>8</v>
      </c>
      <c r="BQ4164" s="1">
        <v>8</v>
      </c>
      <c r="BR4164" s="1" t="s">
        <v>778</v>
      </c>
      <c r="BS4164" s="1">
        <v>3</v>
      </c>
      <c r="BT4164" s="1">
        <v>2</v>
      </c>
      <c r="BU4164" s="1">
        <v>3</v>
      </c>
      <c r="BV4164" s="1" t="s">
        <v>172</v>
      </c>
      <c r="BW4164" s="1" t="s">
        <v>88</v>
      </c>
      <c r="BX4164" s="1" t="s">
        <v>88</v>
      </c>
      <c r="BY4164" s="1">
        <v>2</v>
      </c>
      <c r="BZ4164" s="1" t="s">
        <v>88</v>
      </c>
      <c r="CA4164" s="1">
        <v>10</v>
      </c>
      <c r="CB4164" s="1" t="s">
        <v>107</v>
      </c>
      <c r="CC4164" s="1" t="s">
        <v>88</v>
      </c>
      <c r="CD4164" s="1" t="s">
        <v>15738</v>
      </c>
    </row>
    <row r="4165" spans="1:82" ht="16" x14ac:dyDescent="0.2">
      <c r="A4165" s="1" t="s">
        <v>15739</v>
      </c>
      <c r="B4165" s="1" t="s">
        <v>108</v>
      </c>
      <c r="C4165" s="1">
        <v>41</v>
      </c>
      <c r="D4165" s="1" t="s">
        <v>81</v>
      </c>
      <c r="E4165" s="1" t="s">
        <v>1361</v>
      </c>
      <c r="X4165" s="1">
        <v>20</v>
      </c>
      <c r="Y4165" s="1">
        <v>5</v>
      </c>
      <c r="Z4165" s="1">
        <v>5</v>
      </c>
      <c r="AA4165" s="1">
        <v>2</v>
      </c>
      <c r="AB4165" s="1" t="s">
        <v>83</v>
      </c>
      <c r="AC4165" s="1" t="s">
        <v>129</v>
      </c>
      <c r="AD4165" s="1" t="s">
        <v>187</v>
      </c>
      <c r="AE4165" s="1" t="s">
        <v>243</v>
      </c>
      <c r="AF4165" s="1" t="s">
        <v>202</v>
      </c>
      <c r="AG4165" s="1" t="s">
        <v>88</v>
      </c>
      <c r="AH4165" s="1" t="s">
        <v>88</v>
      </c>
      <c r="AI4165" s="1" t="s">
        <v>272</v>
      </c>
      <c r="AJ4165" s="1" t="s">
        <v>273</v>
      </c>
      <c r="AK4165" s="1" t="s">
        <v>2877</v>
      </c>
      <c r="AL4165" s="1" t="s">
        <v>10357</v>
      </c>
      <c r="AM4165" s="1" t="s">
        <v>660</v>
      </c>
      <c r="AN4165" s="1" t="s">
        <v>1871</v>
      </c>
      <c r="AO4165" s="1" t="s">
        <v>302</v>
      </c>
      <c r="AP4165" s="1" t="s">
        <v>132</v>
      </c>
      <c r="AQ4165" s="1" t="s">
        <v>94</v>
      </c>
      <c r="AR4165" s="1" t="s">
        <v>88</v>
      </c>
      <c r="AS4165" s="1">
        <v>0</v>
      </c>
      <c r="AT4165" s="1" t="s">
        <v>536</v>
      </c>
      <c r="AU4165" s="1" t="s">
        <v>96</v>
      </c>
      <c r="AV4165" s="1"/>
      <c r="AW4165" s="13">
        <v>180000</v>
      </c>
      <c r="AX4165" s="1">
        <v>130000</v>
      </c>
      <c r="AZ4165" s="1">
        <v>4</v>
      </c>
      <c r="BA4165" s="1">
        <v>4</v>
      </c>
      <c r="BB4165" s="1" t="s">
        <v>88</v>
      </c>
      <c r="BC4165" s="1" t="s">
        <v>97</v>
      </c>
      <c r="BD4165" s="1" t="s">
        <v>194</v>
      </c>
      <c r="BE4165" s="1">
        <v>50</v>
      </c>
      <c r="BF4165" s="1">
        <v>7</v>
      </c>
      <c r="BG4165" s="1" t="s">
        <v>120</v>
      </c>
      <c r="BH4165" s="1" t="s">
        <v>121</v>
      </c>
      <c r="BJ4165" s="1" t="s">
        <v>88</v>
      </c>
      <c r="BN4165" s="1" t="s">
        <v>196</v>
      </c>
      <c r="BO4165" s="1" t="s">
        <v>182</v>
      </c>
      <c r="BP4165" s="1">
        <v>9</v>
      </c>
      <c r="BQ4165" s="1">
        <v>9</v>
      </c>
      <c r="BR4165" s="1" t="s">
        <v>2447</v>
      </c>
      <c r="BS4165" s="1">
        <v>3</v>
      </c>
      <c r="BT4165" s="1">
        <v>2</v>
      </c>
      <c r="BU4165" s="1">
        <v>3</v>
      </c>
      <c r="BV4165" s="1" t="s">
        <v>172</v>
      </c>
      <c r="BW4165" s="1" t="s">
        <v>89</v>
      </c>
      <c r="BX4165" s="1" t="s">
        <v>89</v>
      </c>
      <c r="BY4165" s="1">
        <v>3</v>
      </c>
      <c r="BZ4165" s="1" t="s">
        <v>88</v>
      </c>
      <c r="CA4165" s="1">
        <v>8</v>
      </c>
      <c r="CB4165" s="1" t="s">
        <v>185</v>
      </c>
      <c r="CC4165" s="1" t="s">
        <v>88</v>
      </c>
    </row>
    <row r="4166" spans="1:82" ht="16" x14ac:dyDescent="0.2">
      <c r="A4166" s="1" t="s">
        <v>15740</v>
      </c>
      <c r="B4166" s="1" t="s">
        <v>108</v>
      </c>
      <c r="C4166" s="1">
        <v>27</v>
      </c>
      <c r="D4166" s="1" t="s">
        <v>81</v>
      </c>
      <c r="E4166" s="1" t="s">
        <v>841</v>
      </c>
      <c r="X4166" s="1">
        <v>2</v>
      </c>
      <c r="Y4166" s="1">
        <v>2</v>
      </c>
      <c r="Z4166" s="1">
        <v>2</v>
      </c>
      <c r="AA4166" s="1">
        <v>0</v>
      </c>
      <c r="AB4166" s="1" t="s">
        <v>83</v>
      </c>
      <c r="AC4166" s="1" t="s">
        <v>147</v>
      </c>
      <c r="AD4166" s="1" t="s">
        <v>85</v>
      </c>
      <c r="AE4166" s="1" t="s">
        <v>86</v>
      </c>
      <c r="AF4166" s="1" t="s">
        <v>202</v>
      </c>
      <c r="AG4166" s="1" t="s">
        <v>88</v>
      </c>
      <c r="AH4166" s="1" t="s">
        <v>88</v>
      </c>
      <c r="AI4166" s="1" t="s">
        <v>634</v>
      </c>
      <c r="AJ4166" s="1" t="s">
        <v>409</v>
      </c>
      <c r="AK4166" s="1" t="s">
        <v>9140</v>
      </c>
      <c r="AL4166" s="1" t="s">
        <v>9140</v>
      </c>
      <c r="AM4166" s="1" t="s">
        <v>207</v>
      </c>
      <c r="AN4166" s="1" t="s">
        <v>207</v>
      </c>
      <c r="AO4166" s="1" t="s">
        <v>9140</v>
      </c>
      <c r="AP4166" s="1" t="s">
        <v>132</v>
      </c>
      <c r="AQ4166" s="1" t="s">
        <v>94</v>
      </c>
      <c r="AR4166" s="1" t="s">
        <v>88</v>
      </c>
      <c r="AS4166" s="1">
        <v>0</v>
      </c>
      <c r="AT4166" s="1" t="s">
        <v>134</v>
      </c>
      <c r="AU4166" s="1" t="s">
        <v>96</v>
      </c>
      <c r="AV4166" s="1"/>
      <c r="AW4166" s="13">
        <v>50100</v>
      </c>
      <c r="AX4166" s="1">
        <v>36800</v>
      </c>
      <c r="AZ4166" s="1">
        <v>2</v>
      </c>
      <c r="BA4166" s="1">
        <v>1</v>
      </c>
      <c r="BB4166" s="1" t="s">
        <v>88</v>
      </c>
      <c r="BC4166" s="1" t="s">
        <v>97</v>
      </c>
      <c r="BD4166" s="1" t="s">
        <v>119</v>
      </c>
      <c r="BE4166" s="1">
        <v>10</v>
      </c>
      <c r="BF4166" s="1">
        <v>1</v>
      </c>
      <c r="BG4166" s="1" t="s">
        <v>98</v>
      </c>
      <c r="BH4166" s="1" t="s">
        <v>121</v>
      </c>
      <c r="BJ4166" s="1" t="s">
        <v>88</v>
      </c>
      <c r="BK4166" s="1" t="s">
        <v>15741</v>
      </c>
      <c r="BL4166" s="1" t="s">
        <v>88</v>
      </c>
      <c r="BM4166" s="1" t="s">
        <v>92</v>
      </c>
      <c r="BN4166" s="3">
        <v>44470</v>
      </c>
      <c r="BO4166" s="1" t="s">
        <v>103</v>
      </c>
      <c r="BP4166" s="1">
        <v>7</v>
      </c>
      <c r="BQ4166" s="1">
        <v>9</v>
      </c>
      <c r="BR4166" s="1" t="s">
        <v>14355</v>
      </c>
      <c r="BS4166" s="1">
        <v>4</v>
      </c>
      <c r="BT4166" s="1">
        <v>0</v>
      </c>
      <c r="BU4166" s="1">
        <v>1</v>
      </c>
      <c r="BV4166" s="1" t="s">
        <v>143</v>
      </c>
      <c r="BW4166" s="1" t="s">
        <v>88</v>
      </c>
      <c r="BX4166" s="1" t="s">
        <v>88</v>
      </c>
      <c r="BY4166" s="1">
        <v>4</v>
      </c>
      <c r="BZ4166" s="1" t="s">
        <v>88</v>
      </c>
      <c r="CA4166" s="1">
        <v>9</v>
      </c>
      <c r="CB4166" s="1" t="s">
        <v>304</v>
      </c>
      <c r="CC4166" s="1" t="s">
        <v>88</v>
      </c>
      <c r="CD4166" s="1" t="s">
        <v>15742</v>
      </c>
    </row>
    <row r="4167" spans="1:82" ht="16" x14ac:dyDescent="0.2">
      <c r="A4167" s="1" t="s">
        <v>15743</v>
      </c>
      <c r="B4167" s="1" t="s">
        <v>108</v>
      </c>
      <c r="C4167" s="1">
        <v>27</v>
      </c>
      <c r="D4167" s="1" t="s">
        <v>81</v>
      </c>
      <c r="E4167" s="1" t="s">
        <v>231</v>
      </c>
      <c r="X4167" s="1">
        <v>2</v>
      </c>
      <c r="Y4167" s="1">
        <v>2</v>
      </c>
      <c r="Z4167" s="1">
        <v>2</v>
      </c>
      <c r="AA4167" s="1">
        <v>0</v>
      </c>
      <c r="AB4167" s="1" t="s">
        <v>174</v>
      </c>
      <c r="AC4167" s="1" t="s">
        <v>84</v>
      </c>
      <c r="AD4167" s="1" t="s">
        <v>201</v>
      </c>
      <c r="AE4167" s="1" t="s">
        <v>86</v>
      </c>
      <c r="AF4167" s="1" t="s">
        <v>87</v>
      </c>
      <c r="AG4167" s="1" t="s">
        <v>88</v>
      </c>
      <c r="AH4167" s="1" t="s">
        <v>88</v>
      </c>
      <c r="AI4167" s="1" t="s">
        <v>419</v>
      </c>
      <c r="AJ4167" s="1" t="s">
        <v>207</v>
      </c>
      <c r="AK4167" s="1" t="s">
        <v>9140</v>
      </c>
      <c r="AL4167" s="1" t="s">
        <v>9140</v>
      </c>
      <c r="AM4167" s="1" t="s">
        <v>207</v>
      </c>
      <c r="AN4167" s="1" t="s">
        <v>192</v>
      </c>
      <c r="AO4167" s="1" t="s">
        <v>9140</v>
      </c>
      <c r="AP4167" s="1" t="s">
        <v>132</v>
      </c>
      <c r="AQ4167" s="1" t="s">
        <v>228</v>
      </c>
      <c r="AR4167" s="1" t="s">
        <v>88</v>
      </c>
      <c r="AS4167" s="1">
        <v>0</v>
      </c>
      <c r="AT4167" s="1" t="s">
        <v>134</v>
      </c>
      <c r="AU4167" s="1" t="s">
        <v>530</v>
      </c>
      <c r="AV4167" s="1"/>
      <c r="AW4167" s="13">
        <v>48000</v>
      </c>
      <c r="AX4167" s="1">
        <v>42000</v>
      </c>
      <c r="AZ4167" s="1">
        <v>3</v>
      </c>
      <c r="BA4167" s="1">
        <v>2</v>
      </c>
      <c r="BB4167" s="1" t="s">
        <v>117</v>
      </c>
      <c r="BC4167" s="1" t="s">
        <v>15744</v>
      </c>
      <c r="BD4167" s="1" t="s">
        <v>119</v>
      </c>
      <c r="BE4167" s="1">
        <v>0</v>
      </c>
      <c r="BF4167" s="1">
        <v>5</v>
      </c>
      <c r="BH4167" s="1" t="s">
        <v>138</v>
      </c>
      <c r="BN4167" s="1" t="s">
        <v>123</v>
      </c>
      <c r="BO4167" s="1" t="s">
        <v>182</v>
      </c>
      <c r="BP4167" s="1">
        <v>7</v>
      </c>
      <c r="BQ4167" s="1">
        <v>5</v>
      </c>
      <c r="BR4167" s="1" t="s">
        <v>3875</v>
      </c>
      <c r="BS4167" s="1">
        <v>3</v>
      </c>
      <c r="BT4167" s="1">
        <v>0</v>
      </c>
      <c r="BU4167" s="1">
        <v>1</v>
      </c>
      <c r="BV4167" s="1" t="s">
        <v>1086</v>
      </c>
      <c r="BW4167" s="1" t="s">
        <v>88</v>
      </c>
      <c r="BX4167" s="1" t="s">
        <v>88</v>
      </c>
      <c r="BY4167" s="1">
        <v>2</v>
      </c>
      <c r="BZ4167" s="1" t="s">
        <v>88</v>
      </c>
      <c r="CA4167" s="1">
        <v>6</v>
      </c>
      <c r="CB4167" s="1" t="s">
        <v>107</v>
      </c>
      <c r="CC4167" s="1" t="s">
        <v>254</v>
      </c>
    </row>
    <row r="4168" spans="1:82" ht="16" x14ac:dyDescent="0.2">
      <c r="A4168" s="1" t="s">
        <v>15745</v>
      </c>
      <c r="B4168" s="1" t="s">
        <v>108</v>
      </c>
      <c r="C4168" s="1">
        <v>24</v>
      </c>
      <c r="D4168" s="1" t="s">
        <v>81</v>
      </c>
      <c r="E4168" s="1" t="s">
        <v>356</v>
      </c>
      <c r="X4168" s="1">
        <v>1</v>
      </c>
      <c r="Y4168" s="1">
        <v>1</v>
      </c>
      <c r="Z4168" s="1">
        <v>1</v>
      </c>
      <c r="AA4168" s="1">
        <v>0</v>
      </c>
      <c r="AB4168" s="1" t="s">
        <v>174</v>
      </c>
      <c r="AC4168" s="1" t="s">
        <v>129</v>
      </c>
      <c r="AD4168" s="1" t="s">
        <v>607</v>
      </c>
      <c r="AE4168" s="1" t="s">
        <v>15746</v>
      </c>
      <c r="AF4168" s="1" t="s">
        <v>202</v>
      </c>
      <c r="AG4168" s="1" t="s">
        <v>88</v>
      </c>
      <c r="AH4168" s="1" t="s">
        <v>88</v>
      </c>
      <c r="AI4168" s="1" t="s">
        <v>111</v>
      </c>
      <c r="AJ4168" s="1" t="s">
        <v>1503</v>
      </c>
      <c r="AK4168" s="1" t="s">
        <v>1503</v>
      </c>
      <c r="AL4168" s="1" t="s">
        <v>759</v>
      </c>
      <c r="AM4168" s="1" t="s">
        <v>310</v>
      </c>
      <c r="AN4168" s="1" t="s">
        <v>207</v>
      </c>
      <c r="AO4168" s="1" t="s">
        <v>9140</v>
      </c>
      <c r="AP4168" s="1" t="s">
        <v>132</v>
      </c>
      <c r="AQ4168" s="1" t="s">
        <v>94</v>
      </c>
      <c r="AR4168" s="1" t="s">
        <v>88</v>
      </c>
      <c r="AS4168" s="1">
        <v>0</v>
      </c>
      <c r="AT4168" s="1" t="s">
        <v>134</v>
      </c>
      <c r="AU4168" s="1" t="s">
        <v>96</v>
      </c>
      <c r="AV4168" s="1"/>
      <c r="AW4168" s="13">
        <v>50000</v>
      </c>
      <c r="AX4168" s="1">
        <v>43000</v>
      </c>
      <c r="AZ4168" s="1">
        <v>3</v>
      </c>
      <c r="BA4168" s="1">
        <v>3</v>
      </c>
      <c r="BB4168" s="1" t="s">
        <v>88</v>
      </c>
      <c r="BC4168" s="1" t="s">
        <v>97</v>
      </c>
      <c r="BD4168" s="1" t="s">
        <v>119</v>
      </c>
      <c r="BE4168" s="1">
        <v>20</v>
      </c>
      <c r="BF4168" s="1">
        <v>4</v>
      </c>
      <c r="BG4168" s="1" t="s">
        <v>120</v>
      </c>
      <c r="BH4168" s="1" t="s">
        <v>121</v>
      </c>
      <c r="BN4168" s="1" t="s">
        <v>170</v>
      </c>
      <c r="BO4168" s="1" t="s">
        <v>182</v>
      </c>
      <c r="BP4168" s="1">
        <v>8</v>
      </c>
      <c r="BQ4168" s="1">
        <v>10</v>
      </c>
      <c r="BR4168" s="1" t="s">
        <v>207</v>
      </c>
      <c r="BS4168" s="1">
        <v>4</v>
      </c>
      <c r="BT4168" s="1">
        <v>0</v>
      </c>
      <c r="BU4168" s="1">
        <v>1</v>
      </c>
      <c r="BV4168" s="1" t="s">
        <v>143</v>
      </c>
      <c r="BW4168" s="1" t="s">
        <v>88</v>
      </c>
      <c r="BX4168" s="1" t="s">
        <v>88</v>
      </c>
      <c r="BY4168" s="1">
        <v>3</v>
      </c>
      <c r="BZ4168" s="1" t="s">
        <v>88</v>
      </c>
      <c r="CA4168" s="1">
        <v>7</v>
      </c>
      <c r="CB4168" s="1" t="s">
        <v>107</v>
      </c>
      <c r="CC4168" s="1" t="s">
        <v>88</v>
      </c>
    </row>
    <row r="4169" spans="1:82" ht="16" x14ac:dyDescent="0.2">
      <c r="A4169" s="1" t="s">
        <v>15747</v>
      </c>
      <c r="B4169" s="1" t="s">
        <v>108</v>
      </c>
      <c r="C4169" s="1">
        <v>38</v>
      </c>
      <c r="D4169" s="1" t="s">
        <v>81</v>
      </c>
      <c r="E4169" s="1" t="s">
        <v>82</v>
      </c>
      <c r="X4169" s="1">
        <v>13</v>
      </c>
      <c r="Y4169" s="1">
        <v>10</v>
      </c>
      <c r="Z4169" s="1">
        <v>1</v>
      </c>
      <c r="AA4169" s="1">
        <v>7</v>
      </c>
      <c r="AB4169" s="1" t="s">
        <v>83</v>
      </c>
      <c r="AC4169" s="1" t="s">
        <v>147</v>
      </c>
      <c r="AD4169" s="1" t="s">
        <v>187</v>
      </c>
      <c r="AE4169" s="1" t="s">
        <v>161</v>
      </c>
      <c r="AF4169" s="1" t="s">
        <v>202</v>
      </c>
      <c r="AG4169" s="1" t="s">
        <v>88</v>
      </c>
      <c r="AH4169" s="1" t="s">
        <v>88</v>
      </c>
      <c r="AI4169" s="1" t="s">
        <v>15748</v>
      </c>
      <c r="AJ4169" s="1" t="s">
        <v>207</v>
      </c>
      <c r="AK4169" s="1" t="s">
        <v>2713</v>
      </c>
      <c r="AL4169" s="1" t="s">
        <v>609</v>
      </c>
      <c r="AM4169" s="1" t="s">
        <v>207</v>
      </c>
      <c r="AN4169" s="1" t="s">
        <v>321</v>
      </c>
      <c r="AO4169" s="1" t="s">
        <v>2403</v>
      </c>
      <c r="AP4169" s="1" t="s">
        <v>168</v>
      </c>
      <c r="AQ4169" s="1" t="s">
        <v>94</v>
      </c>
      <c r="AR4169" s="1" t="s">
        <v>88</v>
      </c>
      <c r="AS4169" s="1">
        <v>0</v>
      </c>
      <c r="AT4169" s="1" t="s">
        <v>134</v>
      </c>
      <c r="AU4169" s="1" t="s">
        <v>96</v>
      </c>
      <c r="AV4169" s="1"/>
      <c r="AW4169" s="13">
        <v>197500</v>
      </c>
      <c r="AX4169" s="1">
        <v>130</v>
      </c>
      <c r="AZ4169" s="1">
        <v>3</v>
      </c>
      <c r="BA4169" s="1">
        <v>3</v>
      </c>
      <c r="BB4169" s="1" t="s">
        <v>280</v>
      </c>
      <c r="BC4169" s="1" t="s">
        <v>249</v>
      </c>
      <c r="BD4169" s="1" t="s">
        <v>119</v>
      </c>
      <c r="BE4169" s="1">
        <v>10</v>
      </c>
      <c r="BF4169" s="1">
        <v>7</v>
      </c>
      <c r="BG4169" s="1" t="s">
        <v>98</v>
      </c>
      <c r="BH4169" s="1" t="s">
        <v>121</v>
      </c>
      <c r="BI4169" s="1" t="s">
        <v>9865</v>
      </c>
      <c r="BJ4169" s="1" t="s">
        <v>88</v>
      </c>
      <c r="BK4169" s="1" t="s">
        <v>88</v>
      </c>
      <c r="BL4169" s="1" t="s">
        <v>88</v>
      </c>
      <c r="BN4169" s="1" t="s">
        <v>252</v>
      </c>
      <c r="BO4169" s="1" t="s">
        <v>182</v>
      </c>
      <c r="BP4169" s="1">
        <v>9</v>
      </c>
      <c r="BQ4169" s="1">
        <v>10</v>
      </c>
      <c r="BR4169" s="1" t="s">
        <v>15749</v>
      </c>
      <c r="BS4169" s="1">
        <v>3</v>
      </c>
      <c r="BT4169" s="1">
        <v>1</v>
      </c>
      <c r="BU4169" s="1">
        <v>2</v>
      </c>
      <c r="BV4169" s="1" t="s">
        <v>15750</v>
      </c>
      <c r="BW4169" s="1" t="s">
        <v>89</v>
      </c>
      <c r="BX4169" s="1" t="s">
        <v>88</v>
      </c>
      <c r="BY4169" s="1">
        <v>3</v>
      </c>
      <c r="BZ4169" s="1" t="s">
        <v>88</v>
      </c>
      <c r="CA4169" s="1">
        <v>9</v>
      </c>
      <c r="CB4169" s="1" t="s">
        <v>144</v>
      </c>
      <c r="CC4169" s="1" t="s">
        <v>1813</v>
      </c>
      <c r="CD4169" s="1" t="s">
        <v>15751</v>
      </c>
    </row>
    <row r="4170" spans="1:82" ht="16" x14ac:dyDescent="0.2">
      <c r="A4170" s="1" t="s">
        <v>15752</v>
      </c>
      <c r="B4170" s="1" t="s">
        <v>108</v>
      </c>
      <c r="C4170" s="1">
        <v>36</v>
      </c>
      <c r="D4170" s="1" t="s">
        <v>81</v>
      </c>
      <c r="E4170" s="1" t="s">
        <v>82</v>
      </c>
      <c r="X4170" s="1">
        <v>10</v>
      </c>
      <c r="Y4170" s="1">
        <v>5</v>
      </c>
      <c r="Z4170" s="1">
        <v>5</v>
      </c>
      <c r="AA4170" s="1">
        <v>0</v>
      </c>
      <c r="AB4170" s="1" t="s">
        <v>146</v>
      </c>
      <c r="AC4170" s="1" t="s">
        <v>84</v>
      </c>
      <c r="AD4170" s="1" t="s">
        <v>85</v>
      </c>
      <c r="AE4170" s="1" t="s">
        <v>86</v>
      </c>
      <c r="AF4170" s="1" t="s">
        <v>88</v>
      </c>
      <c r="AG4170" s="1" t="s">
        <v>88</v>
      </c>
      <c r="AH4170" s="1" t="s">
        <v>88</v>
      </c>
      <c r="AI4170" s="1" t="s">
        <v>587</v>
      </c>
      <c r="AJ4170" s="1" t="s">
        <v>207</v>
      </c>
      <c r="AK4170" s="1" t="s">
        <v>566</v>
      </c>
      <c r="AL4170" s="1" t="s">
        <v>609</v>
      </c>
      <c r="AM4170" s="1" t="s">
        <v>247</v>
      </c>
      <c r="AN4170" s="1" t="s">
        <v>207</v>
      </c>
      <c r="AO4170" s="1" t="s">
        <v>870</v>
      </c>
      <c r="AP4170" s="1" t="s">
        <v>132</v>
      </c>
      <c r="AQ4170" s="1" t="s">
        <v>94</v>
      </c>
      <c r="AR4170" s="1" t="s">
        <v>400</v>
      </c>
      <c r="AS4170" s="1">
        <v>2</v>
      </c>
      <c r="AT4170" s="1" t="s">
        <v>134</v>
      </c>
      <c r="AU4170" s="1" t="s">
        <v>96</v>
      </c>
      <c r="AV4170" s="1"/>
      <c r="AW4170" s="13">
        <v>140000</v>
      </c>
      <c r="AX4170" s="1">
        <v>110000</v>
      </c>
      <c r="AZ4170" s="1">
        <v>3</v>
      </c>
      <c r="BA4170" s="1">
        <v>2</v>
      </c>
      <c r="BB4170" s="1" t="s">
        <v>280</v>
      </c>
      <c r="BC4170" s="1" t="s">
        <v>15753</v>
      </c>
      <c r="BD4170" s="1" t="s">
        <v>194</v>
      </c>
      <c r="BE4170" s="1">
        <v>10</v>
      </c>
      <c r="BF4170" s="1">
        <v>7</v>
      </c>
      <c r="BG4170" s="1" t="s">
        <v>120</v>
      </c>
      <c r="BH4170" s="1" t="s">
        <v>121</v>
      </c>
      <c r="BK4170" s="1" t="s">
        <v>442</v>
      </c>
      <c r="BL4170" s="1" t="s">
        <v>442</v>
      </c>
      <c r="BM4170" s="1" t="s">
        <v>293</v>
      </c>
      <c r="BN4170" s="1" t="s">
        <v>102</v>
      </c>
      <c r="BO4170" s="1" t="s">
        <v>124</v>
      </c>
      <c r="BP4170" s="1">
        <v>7</v>
      </c>
      <c r="BQ4170" s="1">
        <v>7</v>
      </c>
      <c r="BR4170" s="1" t="s">
        <v>15754</v>
      </c>
      <c r="BS4170" s="1">
        <v>4</v>
      </c>
      <c r="BT4170" s="1">
        <v>3</v>
      </c>
      <c r="BU4170" s="1">
        <v>3</v>
      </c>
      <c r="BV4170" s="1" t="s">
        <v>143</v>
      </c>
      <c r="BW4170" s="1" t="s">
        <v>89</v>
      </c>
      <c r="BX4170" s="1" t="s">
        <v>88</v>
      </c>
      <c r="BY4170" s="1">
        <v>3</v>
      </c>
      <c r="BZ4170" s="1" t="s">
        <v>88</v>
      </c>
      <c r="CA4170" s="1">
        <v>10</v>
      </c>
      <c r="CB4170" s="1" t="s">
        <v>144</v>
      </c>
      <c r="CC4170" s="1" t="s">
        <v>254</v>
      </c>
    </row>
    <row r="4171" spans="1:82" ht="16" x14ac:dyDescent="0.2">
      <c r="A4171" s="1" t="s">
        <v>15755</v>
      </c>
      <c r="B4171" s="1" t="s">
        <v>108</v>
      </c>
      <c r="C4171" s="1">
        <v>31</v>
      </c>
      <c r="D4171" s="1" t="s">
        <v>81</v>
      </c>
      <c r="E4171" s="1" t="s">
        <v>82</v>
      </c>
      <c r="X4171" s="1">
        <v>6</v>
      </c>
      <c r="Y4171" s="1">
        <v>0</v>
      </c>
      <c r="Z4171" s="1">
        <v>6</v>
      </c>
      <c r="AA4171" s="1">
        <v>1</v>
      </c>
      <c r="AB4171" s="1" t="s">
        <v>83</v>
      </c>
      <c r="AC4171" s="1" t="s">
        <v>129</v>
      </c>
      <c r="AD4171" s="1" t="s">
        <v>1795</v>
      </c>
      <c r="AE4171" s="1" t="s">
        <v>517</v>
      </c>
      <c r="AF4171" s="1" t="s">
        <v>202</v>
      </c>
      <c r="AG4171" s="1" t="s">
        <v>88</v>
      </c>
      <c r="AH4171" s="1" t="s">
        <v>88</v>
      </c>
      <c r="AI4171" s="1" t="s">
        <v>419</v>
      </c>
      <c r="AJ4171" s="1" t="s">
        <v>207</v>
      </c>
      <c r="AK4171" s="1" t="s">
        <v>318</v>
      </c>
      <c r="AL4171" s="1" t="s">
        <v>9140</v>
      </c>
      <c r="AM4171" s="1" t="s">
        <v>178</v>
      </c>
      <c r="AN4171" s="1" t="s">
        <v>15756</v>
      </c>
      <c r="AO4171" s="1" t="s">
        <v>248</v>
      </c>
      <c r="AP4171" s="1" t="s">
        <v>93</v>
      </c>
      <c r="AQ4171" s="1" t="s">
        <v>94</v>
      </c>
      <c r="AR4171" s="1" t="s">
        <v>88</v>
      </c>
      <c r="AS4171" s="1">
        <v>0</v>
      </c>
      <c r="AT4171" s="1" t="s">
        <v>95</v>
      </c>
      <c r="AU4171" s="1" t="s">
        <v>96</v>
      </c>
      <c r="AV4171" s="1"/>
      <c r="AW4171" s="13">
        <v>100039</v>
      </c>
      <c r="AX4171" s="1">
        <v>85600</v>
      </c>
      <c r="AZ4171" s="1">
        <v>3</v>
      </c>
      <c r="BA4171" s="1">
        <v>2</v>
      </c>
      <c r="BB4171" s="1" t="s">
        <v>88</v>
      </c>
      <c r="BC4171" s="1" t="s">
        <v>97</v>
      </c>
      <c r="BD4171" s="1" t="s">
        <v>88</v>
      </c>
      <c r="BE4171" s="1">
        <v>0</v>
      </c>
      <c r="BF4171" s="1">
        <v>0</v>
      </c>
      <c r="BG4171" s="1" t="s">
        <v>120</v>
      </c>
      <c r="BH4171" s="1" t="s">
        <v>138</v>
      </c>
      <c r="BJ4171" s="1" t="s">
        <v>88</v>
      </c>
      <c r="BK4171" s="1" t="s">
        <v>8102</v>
      </c>
      <c r="BM4171" s="1" t="s">
        <v>15757</v>
      </c>
      <c r="BN4171" s="1" t="s">
        <v>123</v>
      </c>
      <c r="BO4171" s="1" t="s">
        <v>103</v>
      </c>
      <c r="BP4171" s="1">
        <v>6</v>
      </c>
      <c r="BQ4171" s="1">
        <v>6</v>
      </c>
      <c r="BR4171" s="1" t="s">
        <v>1995</v>
      </c>
      <c r="BS4171" s="1">
        <v>3</v>
      </c>
      <c r="BT4171" s="1">
        <v>0</v>
      </c>
      <c r="BU4171" s="1">
        <v>0</v>
      </c>
      <c r="BV4171" s="1" t="s">
        <v>105</v>
      </c>
      <c r="BW4171" s="1" t="s">
        <v>89</v>
      </c>
      <c r="BX4171" s="1" t="s">
        <v>88</v>
      </c>
      <c r="BY4171" s="1">
        <v>3</v>
      </c>
      <c r="BZ4171" s="1" t="s">
        <v>88</v>
      </c>
      <c r="CA4171" s="1">
        <v>8</v>
      </c>
      <c r="CB4171" s="1" t="s">
        <v>2617</v>
      </c>
      <c r="CC4171" s="1" t="s">
        <v>186</v>
      </c>
    </row>
    <row r="4172" spans="1:82" ht="16" x14ac:dyDescent="0.2">
      <c r="A4172" s="1" t="s">
        <v>15758</v>
      </c>
      <c r="B4172" s="1" t="s">
        <v>108</v>
      </c>
      <c r="C4172" s="1">
        <v>25</v>
      </c>
      <c r="D4172" s="1" t="s">
        <v>81</v>
      </c>
      <c r="E4172" s="1" t="s">
        <v>231</v>
      </c>
      <c r="X4172" s="1">
        <v>2</v>
      </c>
      <c r="Y4172" s="1">
        <v>1</v>
      </c>
      <c r="Z4172" s="1">
        <v>1</v>
      </c>
      <c r="AA4172" s="1">
        <v>1</v>
      </c>
      <c r="AB4172" s="1" t="s">
        <v>83</v>
      </c>
      <c r="AC4172" s="1" t="s">
        <v>147</v>
      </c>
      <c r="AD4172" s="1" t="s">
        <v>85</v>
      </c>
      <c r="AE4172" s="1" t="s">
        <v>86</v>
      </c>
      <c r="AF4172" s="1" t="s">
        <v>202</v>
      </c>
      <c r="AG4172" s="1" t="s">
        <v>89</v>
      </c>
      <c r="AH4172" s="1" t="s">
        <v>89</v>
      </c>
      <c r="AI4172" s="1" t="s">
        <v>150</v>
      </c>
      <c r="AJ4172" s="1" t="s">
        <v>15759</v>
      </c>
      <c r="AK4172" s="1" t="s">
        <v>389</v>
      </c>
      <c r="AL4172" s="1" t="s">
        <v>12359</v>
      </c>
      <c r="AM4172" s="1" t="s">
        <v>178</v>
      </c>
      <c r="AN4172" s="1" t="s">
        <v>207</v>
      </c>
      <c r="AO4172" s="1" t="s">
        <v>193</v>
      </c>
      <c r="AP4172" s="1" t="s">
        <v>132</v>
      </c>
      <c r="AQ4172" s="1" t="s">
        <v>94</v>
      </c>
      <c r="AR4172" s="1" t="s">
        <v>88</v>
      </c>
      <c r="AS4172" s="1">
        <v>0</v>
      </c>
      <c r="AT4172" s="1" t="s">
        <v>134</v>
      </c>
      <c r="AU4172" s="1" t="s">
        <v>96</v>
      </c>
      <c r="AV4172" s="1"/>
      <c r="AW4172" s="13">
        <v>86000</v>
      </c>
      <c r="AX4172" s="1">
        <v>50000</v>
      </c>
      <c r="AZ4172" s="1">
        <v>2</v>
      </c>
      <c r="BA4172" s="1">
        <v>1</v>
      </c>
      <c r="BB4172" s="1" t="s">
        <v>88</v>
      </c>
      <c r="BC4172" s="1" t="s">
        <v>97</v>
      </c>
      <c r="BD4172" s="1" t="s">
        <v>88</v>
      </c>
      <c r="BE4172" s="1">
        <v>0</v>
      </c>
      <c r="BF4172" s="1">
        <v>0</v>
      </c>
      <c r="BG4172" s="1" t="s">
        <v>137</v>
      </c>
      <c r="BH4172" s="1" t="s">
        <v>121</v>
      </c>
      <c r="BJ4172" s="1" t="s">
        <v>89</v>
      </c>
      <c r="BN4172" s="1" t="s">
        <v>170</v>
      </c>
      <c r="BO4172" s="1" t="s">
        <v>124</v>
      </c>
      <c r="BP4172" s="1">
        <v>2</v>
      </c>
      <c r="BQ4172" s="1">
        <v>3</v>
      </c>
      <c r="BR4172" s="1" t="s">
        <v>207</v>
      </c>
      <c r="BS4172" s="1">
        <v>2</v>
      </c>
      <c r="BT4172" s="1">
        <v>0</v>
      </c>
      <c r="BU4172" s="1">
        <v>1</v>
      </c>
      <c r="BV4172" s="1" t="s">
        <v>143</v>
      </c>
      <c r="BW4172" s="1" t="s">
        <v>88</v>
      </c>
      <c r="BX4172" s="1" t="s">
        <v>88</v>
      </c>
      <c r="BY4172" s="1">
        <v>1</v>
      </c>
      <c r="BZ4172" s="1" t="s">
        <v>88</v>
      </c>
      <c r="CA4172" s="1">
        <v>2</v>
      </c>
      <c r="CB4172" s="1" t="s">
        <v>445</v>
      </c>
      <c r="CC4172" s="1" t="s">
        <v>88</v>
      </c>
      <c r="CD4172" s="1" t="s">
        <v>15760</v>
      </c>
    </row>
    <row r="4173" spans="1:82" ht="16" x14ac:dyDescent="0.2">
      <c r="A4173" s="1" t="s">
        <v>15761</v>
      </c>
      <c r="B4173" s="1" t="s">
        <v>108</v>
      </c>
      <c r="C4173" s="1">
        <v>37</v>
      </c>
      <c r="D4173" s="1" t="s">
        <v>81</v>
      </c>
      <c r="E4173" s="1" t="s">
        <v>82</v>
      </c>
      <c r="X4173" s="1">
        <v>17</v>
      </c>
      <c r="Y4173" s="1">
        <v>2</v>
      </c>
      <c r="Z4173" s="1">
        <v>2</v>
      </c>
      <c r="AA4173" s="1">
        <v>0</v>
      </c>
      <c r="AB4173" s="1" t="s">
        <v>83</v>
      </c>
      <c r="AC4173" s="1" t="s">
        <v>147</v>
      </c>
      <c r="AD4173" s="1" t="s">
        <v>85</v>
      </c>
      <c r="AE4173" s="1" t="s">
        <v>544</v>
      </c>
      <c r="AF4173" s="1" t="s">
        <v>88</v>
      </c>
      <c r="AG4173" s="1" t="s">
        <v>88</v>
      </c>
      <c r="AH4173" s="1" t="s">
        <v>89</v>
      </c>
      <c r="AI4173" s="1" t="s">
        <v>111</v>
      </c>
      <c r="AJ4173" s="1" t="s">
        <v>207</v>
      </c>
      <c r="AK4173" s="1" t="s">
        <v>298</v>
      </c>
      <c r="AL4173" s="1" t="s">
        <v>3471</v>
      </c>
      <c r="AM4173" s="1" t="s">
        <v>310</v>
      </c>
      <c r="AN4173" s="1" t="s">
        <v>207</v>
      </c>
      <c r="AO4173" s="1" t="s">
        <v>302</v>
      </c>
      <c r="AP4173" s="1" t="s">
        <v>132</v>
      </c>
      <c r="AQ4173" s="1" t="s">
        <v>94</v>
      </c>
      <c r="AR4173" s="1" t="s">
        <v>88</v>
      </c>
      <c r="AS4173" s="1">
        <v>0</v>
      </c>
      <c r="AT4173" s="1" t="s">
        <v>134</v>
      </c>
      <c r="AU4173" s="1" t="s">
        <v>96</v>
      </c>
      <c r="AV4173" s="1"/>
      <c r="AW4173" s="13">
        <v>100000</v>
      </c>
      <c r="AX4173" s="1">
        <v>80000</v>
      </c>
      <c r="AZ4173" s="1">
        <v>3</v>
      </c>
      <c r="BA4173" s="1">
        <v>3</v>
      </c>
      <c r="BB4173" s="1" t="s">
        <v>117</v>
      </c>
      <c r="BC4173" s="1" t="s">
        <v>249</v>
      </c>
      <c r="BD4173" s="1" t="s">
        <v>119</v>
      </c>
      <c r="BE4173" s="1">
        <v>25</v>
      </c>
      <c r="BF4173" s="1">
        <v>7</v>
      </c>
      <c r="BG4173" s="1" t="s">
        <v>137</v>
      </c>
      <c r="BH4173" s="1" t="s">
        <v>121</v>
      </c>
      <c r="BJ4173" s="1" t="s">
        <v>88</v>
      </c>
      <c r="BM4173" s="1" t="s">
        <v>15762</v>
      </c>
      <c r="BN4173" s="1" t="s">
        <v>170</v>
      </c>
      <c r="BO4173" s="1" t="s">
        <v>182</v>
      </c>
      <c r="BP4173" s="1">
        <v>8</v>
      </c>
      <c r="BQ4173" s="1">
        <v>9</v>
      </c>
      <c r="BR4173" s="1" t="s">
        <v>515</v>
      </c>
      <c r="BS4173" s="1">
        <v>3</v>
      </c>
      <c r="BT4173" s="1">
        <v>1</v>
      </c>
      <c r="BU4173" s="1">
        <v>2</v>
      </c>
      <c r="BV4173" s="1" t="s">
        <v>143</v>
      </c>
      <c r="BW4173" s="1" t="s">
        <v>88</v>
      </c>
      <c r="BX4173" s="1" t="s">
        <v>88</v>
      </c>
      <c r="BY4173" s="1">
        <v>3</v>
      </c>
      <c r="BZ4173" s="1" t="s">
        <v>88</v>
      </c>
      <c r="CA4173" s="1">
        <v>9</v>
      </c>
      <c r="CB4173" s="1" t="s">
        <v>107</v>
      </c>
      <c r="CC4173" s="1" t="s">
        <v>88</v>
      </c>
    </row>
    <row r="4174" spans="1:82" ht="16" x14ac:dyDescent="0.2">
      <c r="A4174" s="1" t="s">
        <v>15763</v>
      </c>
      <c r="B4174" s="1" t="s">
        <v>108</v>
      </c>
      <c r="C4174" s="1">
        <v>39</v>
      </c>
      <c r="D4174" s="1" t="s">
        <v>81</v>
      </c>
      <c r="E4174" s="1" t="s">
        <v>263</v>
      </c>
      <c r="X4174" s="1">
        <v>1</v>
      </c>
      <c r="Y4174" s="1">
        <v>1</v>
      </c>
      <c r="Z4174" s="1">
        <v>1</v>
      </c>
      <c r="AA4174" s="1">
        <v>0</v>
      </c>
      <c r="AB4174" s="1" t="s">
        <v>174</v>
      </c>
      <c r="AC4174" s="1" t="s">
        <v>129</v>
      </c>
      <c r="AD4174" s="1" t="s">
        <v>201</v>
      </c>
      <c r="AE4174" s="1" t="s">
        <v>86</v>
      </c>
      <c r="AF4174" s="1" t="s">
        <v>202</v>
      </c>
      <c r="AG4174" s="1" t="s">
        <v>88</v>
      </c>
      <c r="AH4174" s="1" t="s">
        <v>88</v>
      </c>
      <c r="AI4174" s="1" t="s">
        <v>111</v>
      </c>
      <c r="AJ4174" s="1" t="s">
        <v>6558</v>
      </c>
      <c r="AK4174" s="1" t="s">
        <v>2633</v>
      </c>
      <c r="AL4174" s="1" t="s">
        <v>15764</v>
      </c>
      <c r="AM4174" s="1" t="s">
        <v>2902</v>
      </c>
      <c r="AN4174" s="1" t="s">
        <v>15765</v>
      </c>
      <c r="AO4174" s="1" t="s">
        <v>870</v>
      </c>
      <c r="AP4174" s="1" t="s">
        <v>132</v>
      </c>
      <c r="AQ4174" s="1" t="s">
        <v>94</v>
      </c>
      <c r="AR4174" s="1" t="s">
        <v>88</v>
      </c>
      <c r="AS4174" s="1">
        <v>0</v>
      </c>
      <c r="AT4174" s="1" t="s">
        <v>536</v>
      </c>
      <c r="AU4174" s="1" t="s">
        <v>96</v>
      </c>
      <c r="AV4174" s="1"/>
      <c r="AW4174" s="13">
        <v>70000</v>
      </c>
      <c r="AX4174" s="1">
        <v>59000</v>
      </c>
      <c r="AZ4174" s="1">
        <v>1</v>
      </c>
      <c r="BA4174" s="1">
        <v>1</v>
      </c>
      <c r="BB4174" s="1" t="s">
        <v>88</v>
      </c>
      <c r="BC4174" s="1" t="s">
        <v>97</v>
      </c>
      <c r="BD4174" s="1" t="s">
        <v>88</v>
      </c>
      <c r="BE4174" s="1">
        <v>0</v>
      </c>
      <c r="BF4174" s="1">
        <v>0</v>
      </c>
      <c r="BG4174" s="1" t="s">
        <v>120</v>
      </c>
      <c r="BH4174" s="1" t="s">
        <v>121</v>
      </c>
      <c r="BJ4174" s="1" t="s">
        <v>88</v>
      </c>
      <c r="BN4174" s="1" t="s">
        <v>123</v>
      </c>
      <c r="BO4174" s="1" t="s">
        <v>182</v>
      </c>
      <c r="BP4174" s="1">
        <v>5</v>
      </c>
      <c r="BQ4174" s="1">
        <v>9</v>
      </c>
      <c r="BR4174" s="1" t="s">
        <v>13054</v>
      </c>
      <c r="BS4174" s="1">
        <v>3</v>
      </c>
      <c r="BT4174" s="1">
        <v>1</v>
      </c>
      <c r="BU4174" s="1">
        <v>3</v>
      </c>
      <c r="BV4174" s="1" t="s">
        <v>386</v>
      </c>
      <c r="BW4174" s="1" t="s">
        <v>89</v>
      </c>
      <c r="BX4174" s="1" t="s">
        <v>88</v>
      </c>
      <c r="BY4174" s="1">
        <v>2</v>
      </c>
      <c r="BZ4174" s="1" t="s">
        <v>88</v>
      </c>
      <c r="CA4174" s="1">
        <v>6</v>
      </c>
      <c r="CB4174" s="1" t="s">
        <v>107</v>
      </c>
      <c r="CC4174" s="1" t="s">
        <v>88</v>
      </c>
    </row>
    <row r="4175" spans="1:82" ht="16" x14ac:dyDescent="0.2">
      <c r="A4175" s="1" t="s">
        <v>15766</v>
      </c>
      <c r="B4175" s="1" t="s">
        <v>108</v>
      </c>
      <c r="C4175" s="1">
        <v>32</v>
      </c>
      <c r="D4175" s="1" t="s">
        <v>81</v>
      </c>
      <c r="E4175" s="1" t="s">
        <v>263</v>
      </c>
      <c r="X4175" s="1">
        <v>13</v>
      </c>
      <c r="Y4175" s="1">
        <v>0</v>
      </c>
      <c r="Z4175" s="1">
        <v>0</v>
      </c>
      <c r="AA4175" s="1">
        <v>0</v>
      </c>
      <c r="AB4175" s="1" t="s">
        <v>174</v>
      </c>
      <c r="AC4175" s="1" t="s">
        <v>147</v>
      </c>
      <c r="AD4175" s="1" t="s">
        <v>232</v>
      </c>
      <c r="AE4175" s="1" t="s">
        <v>504</v>
      </c>
      <c r="AF4175" s="1" t="s">
        <v>110</v>
      </c>
      <c r="AG4175" s="1" t="s">
        <v>88</v>
      </c>
      <c r="AH4175" s="1" t="s">
        <v>88</v>
      </c>
      <c r="AI4175" s="1" t="s">
        <v>150</v>
      </c>
      <c r="AJ4175" s="1" t="s">
        <v>780</v>
      </c>
      <c r="AK4175" s="1" t="s">
        <v>9140</v>
      </c>
      <c r="AL4175" s="1" t="s">
        <v>9140</v>
      </c>
      <c r="AM4175" s="1" t="s">
        <v>207</v>
      </c>
      <c r="AN4175" s="1" t="s">
        <v>207</v>
      </c>
      <c r="AO4175" s="1" t="s">
        <v>193</v>
      </c>
      <c r="AP4175" s="1" t="s">
        <v>132</v>
      </c>
      <c r="AQ4175" s="1" t="s">
        <v>133</v>
      </c>
      <c r="AR4175" s="1" t="s">
        <v>88</v>
      </c>
      <c r="AS4175" s="1">
        <v>0</v>
      </c>
      <c r="AT4175" s="1" t="s">
        <v>95</v>
      </c>
      <c r="AU4175" s="1" t="s">
        <v>96</v>
      </c>
      <c r="AV4175" s="1"/>
      <c r="AW4175" s="13">
        <v>145000</v>
      </c>
      <c r="AX4175" s="1">
        <v>125000</v>
      </c>
      <c r="AZ4175" s="1">
        <v>2</v>
      </c>
      <c r="BA4175" s="1">
        <v>2</v>
      </c>
      <c r="BB4175" s="1" t="s">
        <v>135</v>
      </c>
      <c r="BC4175" s="1" t="s">
        <v>249</v>
      </c>
      <c r="BD4175" s="1" t="s">
        <v>88</v>
      </c>
      <c r="BE4175" s="1">
        <v>0</v>
      </c>
      <c r="BF4175" s="1">
        <v>6</v>
      </c>
      <c r="BG4175" s="1" t="s">
        <v>120</v>
      </c>
      <c r="BH4175" s="1" t="s">
        <v>121</v>
      </c>
      <c r="BN4175" s="1" t="s">
        <v>181</v>
      </c>
      <c r="BO4175" s="1" t="s">
        <v>124</v>
      </c>
      <c r="BP4175" s="1">
        <v>9</v>
      </c>
      <c r="BQ4175" s="1">
        <v>10</v>
      </c>
      <c r="BR4175" s="1" t="s">
        <v>15767</v>
      </c>
      <c r="BS4175" s="1">
        <v>3</v>
      </c>
      <c r="BT4175" s="1">
        <v>0</v>
      </c>
      <c r="BU4175" s="1">
        <v>0</v>
      </c>
      <c r="BV4175" s="1" t="s">
        <v>105</v>
      </c>
      <c r="BW4175" s="1" t="s">
        <v>88</v>
      </c>
      <c r="BX4175" s="1" t="s">
        <v>89</v>
      </c>
      <c r="BY4175" s="1">
        <v>3</v>
      </c>
      <c r="BZ4175" s="1" t="s">
        <v>88</v>
      </c>
      <c r="CA4175" s="1">
        <v>10</v>
      </c>
      <c r="CB4175" s="1" t="s">
        <v>107</v>
      </c>
      <c r="CC4175" s="1" t="s">
        <v>145</v>
      </c>
    </row>
    <row r="4176" spans="1:82" ht="16" x14ac:dyDescent="0.2">
      <c r="A4176" s="1" t="s">
        <v>15768</v>
      </c>
      <c r="B4176" s="1" t="s">
        <v>108</v>
      </c>
      <c r="C4176" s="1">
        <v>49</v>
      </c>
      <c r="D4176" s="1" t="s">
        <v>81</v>
      </c>
      <c r="E4176" s="1" t="s">
        <v>82</v>
      </c>
      <c r="X4176" s="1">
        <v>15</v>
      </c>
      <c r="Y4176" s="1">
        <v>4</v>
      </c>
      <c r="Z4176" s="1">
        <v>4</v>
      </c>
      <c r="AA4176" s="1">
        <v>0</v>
      </c>
      <c r="AB4176" s="1" t="s">
        <v>83</v>
      </c>
      <c r="AC4176" s="1" t="s">
        <v>147</v>
      </c>
      <c r="AD4176" s="1" t="s">
        <v>15769</v>
      </c>
      <c r="AE4176" s="1" t="s">
        <v>663</v>
      </c>
      <c r="AF4176" s="1" t="s">
        <v>88</v>
      </c>
      <c r="AG4176" s="1" t="s">
        <v>88</v>
      </c>
      <c r="AH4176" s="1" t="s">
        <v>89</v>
      </c>
      <c r="AI4176" s="1" t="s">
        <v>406</v>
      </c>
      <c r="AJ4176" s="1" t="s">
        <v>542</v>
      </c>
      <c r="AK4176" s="1" t="s">
        <v>1301</v>
      </c>
      <c r="AL4176" s="1" t="s">
        <v>9140</v>
      </c>
      <c r="AM4176" s="1" t="s">
        <v>310</v>
      </c>
      <c r="AN4176" s="1" t="s">
        <v>15770</v>
      </c>
      <c r="AO4176" s="1" t="s">
        <v>1365</v>
      </c>
      <c r="AP4176" s="1" t="s">
        <v>132</v>
      </c>
      <c r="AQ4176" s="1" t="s">
        <v>94</v>
      </c>
      <c r="AR4176" s="1" t="s">
        <v>88</v>
      </c>
      <c r="AS4176" s="1">
        <v>0</v>
      </c>
      <c r="AT4176" s="1" t="s">
        <v>95</v>
      </c>
      <c r="AU4176" s="1" t="s">
        <v>96</v>
      </c>
      <c r="AV4176" s="1"/>
      <c r="AW4176" s="13">
        <v>115000</v>
      </c>
      <c r="AX4176" s="1">
        <v>91000</v>
      </c>
      <c r="AZ4176" s="1">
        <v>3</v>
      </c>
      <c r="BA4176" s="1">
        <v>3</v>
      </c>
      <c r="BB4176" s="1" t="s">
        <v>88</v>
      </c>
      <c r="BC4176" s="1" t="s">
        <v>97</v>
      </c>
      <c r="BD4176" s="1" t="s">
        <v>119</v>
      </c>
      <c r="BE4176" s="1">
        <v>10</v>
      </c>
      <c r="BF4176" s="1">
        <v>6</v>
      </c>
      <c r="BG4176" s="1" t="s">
        <v>120</v>
      </c>
      <c r="BH4176" s="1" t="s">
        <v>121</v>
      </c>
      <c r="BN4176" s="1" t="s">
        <v>141</v>
      </c>
      <c r="BO4176" s="1" t="s">
        <v>124</v>
      </c>
      <c r="BP4176" s="1">
        <v>8</v>
      </c>
      <c r="BQ4176" s="1">
        <v>8</v>
      </c>
      <c r="BR4176" s="1" t="s">
        <v>353</v>
      </c>
      <c r="BS4176" s="1">
        <v>3</v>
      </c>
      <c r="BT4176" s="1">
        <v>1</v>
      </c>
      <c r="BU4176" s="1">
        <v>4</v>
      </c>
      <c r="BV4176" s="1" t="s">
        <v>386</v>
      </c>
      <c r="BW4176" s="1" t="s">
        <v>88</v>
      </c>
      <c r="BX4176" s="1" t="s">
        <v>88</v>
      </c>
      <c r="BY4176" s="1">
        <v>4</v>
      </c>
      <c r="BZ4176" s="1" t="s">
        <v>88</v>
      </c>
      <c r="CA4176" s="1">
        <v>10</v>
      </c>
      <c r="CB4176" s="1" t="s">
        <v>15771</v>
      </c>
      <c r="CC4176" s="1" t="s">
        <v>186</v>
      </c>
    </row>
    <row r="4177" spans="1:82" ht="16" x14ac:dyDescent="0.2">
      <c r="A4177" s="1" t="s">
        <v>15772</v>
      </c>
      <c r="B4177" s="1" t="s">
        <v>108</v>
      </c>
      <c r="C4177" s="1">
        <v>26</v>
      </c>
      <c r="D4177" s="1" t="s">
        <v>81</v>
      </c>
      <c r="E4177" s="1" t="s">
        <v>231</v>
      </c>
      <c r="X4177" s="1">
        <v>3</v>
      </c>
      <c r="Y4177" s="1">
        <v>0</v>
      </c>
      <c r="Z4177" s="1">
        <v>1</v>
      </c>
      <c r="AA4177" s="1">
        <v>0</v>
      </c>
      <c r="AB4177" s="1" t="s">
        <v>83</v>
      </c>
      <c r="AC4177" s="1" t="s">
        <v>84</v>
      </c>
      <c r="AD4177" s="1" t="s">
        <v>85</v>
      </c>
      <c r="AE4177" s="1" t="s">
        <v>86</v>
      </c>
      <c r="AF4177" s="1" t="s">
        <v>2414</v>
      </c>
      <c r="AG4177" s="1" t="s">
        <v>88</v>
      </c>
      <c r="AH4177" s="1" t="s">
        <v>89</v>
      </c>
      <c r="AI4177" s="1" t="s">
        <v>406</v>
      </c>
      <c r="AJ4177" s="1" t="s">
        <v>207</v>
      </c>
      <c r="AK4177" s="1" t="s">
        <v>9140</v>
      </c>
      <c r="AL4177" s="1" t="s">
        <v>9140</v>
      </c>
      <c r="AM4177" s="1" t="s">
        <v>596</v>
      </c>
      <c r="AN4177" s="1" t="s">
        <v>207</v>
      </c>
      <c r="AO4177" s="1" t="s">
        <v>9140</v>
      </c>
      <c r="AP4177" s="1" t="s">
        <v>132</v>
      </c>
      <c r="AQ4177" s="1" t="s">
        <v>94</v>
      </c>
      <c r="AR4177" s="1" t="s">
        <v>88</v>
      </c>
      <c r="AS4177" s="1">
        <v>0</v>
      </c>
      <c r="AT4177" s="1" t="s">
        <v>134</v>
      </c>
      <c r="AU4177" s="1" t="s">
        <v>96</v>
      </c>
      <c r="AV4177" s="1"/>
      <c r="AW4177" s="13">
        <v>72000</v>
      </c>
      <c r="AX4177" s="1">
        <v>59000</v>
      </c>
      <c r="AZ4177" s="1">
        <v>2</v>
      </c>
      <c r="BA4177" s="1">
        <v>2</v>
      </c>
      <c r="BB4177" s="1" t="s">
        <v>117</v>
      </c>
      <c r="BC4177" s="1" t="s">
        <v>118</v>
      </c>
      <c r="BD4177" s="1" t="s">
        <v>88</v>
      </c>
      <c r="BE4177" s="1">
        <v>0</v>
      </c>
      <c r="BF4177" s="1">
        <v>0</v>
      </c>
      <c r="BG4177" s="1" t="s">
        <v>120</v>
      </c>
      <c r="BH4177" s="1" t="s">
        <v>339</v>
      </c>
      <c r="BN4177" s="1" t="s">
        <v>377</v>
      </c>
      <c r="BO4177" s="1" t="s">
        <v>103</v>
      </c>
      <c r="BP4177" s="1">
        <v>5</v>
      </c>
      <c r="BQ4177" s="1">
        <v>9</v>
      </c>
      <c r="BR4177" s="1" t="s">
        <v>15773</v>
      </c>
      <c r="BS4177" s="1">
        <v>3</v>
      </c>
      <c r="BT4177" s="1">
        <v>0</v>
      </c>
      <c r="BU4177" s="1">
        <v>0</v>
      </c>
      <c r="BV4177" s="1" t="s">
        <v>105</v>
      </c>
      <c r="BW4177" s="1" t="s">
        <v>88</v>
      </c>
      <c r="BX4177" s="1" t="s">
        <v>88</v>
      </c>
      <c r="BY4177" s="1">
        <v>3</v>
      </c>
      <c r="BZ4177" s="1" t="s">
        <v>127</v>
      </c>
      <c r="CA4177" s="1">
        <v>8</v>
      </c>
      <c r="CB4177" s="1" t="s">
        <v>107</v>
      </c>
      <c r="CC4177" s="1" t="s">
        <v>88</v>
      </c>
      <c r="CD4177" s="1" t="s">
        <v>10960</v>
      </c>
    </row>
    <row r="4178" spans="1:82" ht="16" x14ac:dyDescent="0.2">
      <c r="A4178" s="1" t="s">
        <v>15774</v>
      </c>
      <c r="B4178" s="1" t="s">
        <v>108</v>
      </c>
      <c r="C4178" s="1">
        <v>41</v>
      </c>
      <c r="D4178" s="1" t="s">
        <v>81</v>
      </c>
      <c r="E4178" s="1" t="s">
        <v>210</v>
      </c>
      <c r="X4178" s="1">
        <v>12</v>
      </c>
      <c r="Y4178" s="1">
        <v>12</v>
      </c>
      <c r="Z4178" s="1">
        <v>12</v>
      </c>
      <c r="AA4178" s="1">
        <v>0</v>
      </c>
      <c r="AB4178" s="1" t="s">
        <v>174</v>
      </c>
      <c r="AC4178" s="1" t="s">
        <v>147</v>
      </c>
      <c r="AD4178" s="1" t="s">
        <v>232</v>
      </c>
      <c r="AE4178" s="1" t="s">
        <v>3684</v>
      </c>
      <c r="AF4178" s="1" t="s">
        <v>110</v>
      </c>
      <c r="AG4178" s="1" t="s">
        <v>88</v>
      </c>
      <c r="AH4178" s="1" t="s">
        <v>88</v>
      </c>
      <c r="AI4178" s="1" t="s">
        <v>150</v>
      </c>
      <c r="AJ4178" s="1" t="s">
        <v>1989</v>
      </c>
      <c r="AK4178" s="1" t="s">
        <v>15775</v>
      </c>
      <c r="AL4178" s="1" t="s">
        <v>13741</v>
      </c>
      <c r="AM4178" s="1" t="s">
        <v>15776</v>
      </c>
      <c r="AN4178" s="1" t="s">
        <v>682</v>
      </c>
      <c r="AO4178" s="1" t="s">
        <v>15777</v>
      </c>
      <c r="AP4178" s="1" t="s">
        <v>132</v>
      </c>
      <c r="AQ4178" s="1" t="s">
        <v>94</v>
      </c>
      <c r="AR4178" s="1" t="s">
        <v>157</v>
      </c>
      <c r="AS4178" s="1">
        <v>0</v>
      </c>
      <c r="AT4178" s="1" t="s">
        <v>536</v>
      </c>
      <c r="AU4178" s="1" t="s">
        <v>96</v>
      </c>
      <c r="AV4178" s="1"/>
      <c r="AW4178" s="13">
        <v>57599</v>
      </c>
      <c r="AX4178" s="1">
        <v>45922</v>
      </c>
      <c r="AZ4178" s="1">
        <v>2</v>
      </c>
      <c r="BA4178" s="1">
        <v>2</v>
      </c>
      <c r="BB4178" s="1" t="s">
        <v>88</v>
      </c>
      <c r="BC4178" s="1" t="s">
        <v>97</v>
      </c>
      <c r="BD4178" s="1" t="s">
        <v>119</v>
      </c>
      <c r="BE4178" s="1">
        <v>6</v>
      </c>
      <c r="BF4178" s="1">
        <v>5</v>
      </c>
      <c r="BG4178" s="1" t="s">
        <v>120</v>
      </c>
      <c r="BH4178" s="1" t="s">
        <v>138</v>
      </c>
      <c r="BI4178" s="1" t="s">
        <v>122</v>
      </c>
      <c r="BJ4178" s="1" t="s">
        <v>88</v>
      </c>
      <c r="BK4178" s="1" t="s">
        <v>442</v>
      </c>
      <c r="BL4178" s="1" t="s">
        <v>442</v>
      </c>
      <c r="BM4178" s="1" t="s">
        <v>15778</v>
      </c>
      <c r="BN4178" s="1" t="s">
        <v>170</v>
      </c>
      <c r="BO4178" s="1" t="s">
        <v>182</v>
      </c>
      <c r="BP4178" s="1">
        <v>8</v>
      </c>
      <c r="BQ4178" s="1">
        <v>7</v>
      </c>
      <c r="BR4178" s="1" t="s">
        <v>474</v>
      </c>
      <c r="BS4178" s="1">
        <v>3</v>
      </c>
      <c r="BT4178" s="1">
        <v>0</v>
      </c>
      <c r="BU4178" s="1">
        <v>1</v>
      </c>
      <c r="BV4178" s="1" t="s">
        <v>184</v>
      </c>
      <c r="BW4178" s="1" t="s">
        <v>89</v>
      </c>
      <c r="BX4178" s="1" t="s">
        <v>88</v>
      </c>
      <c r="BY4178" s="1">
        <v>3</v>
      </c>
      <c r="BZ4178" s="1" t="s">
        <v>88</v>
      </c>
      <c r="CA4178" s="1">
        <v>9</v>
      </c>
      <c r="CB4178" s="1" t="s">
        <v>185</v>
      </c>
      <c r="CC4178" s="1" t="s">
        <v>3084</v>
      </c>
    </row>
    <row r="4179" spans="1:82" ht="16" x14ac:dyDescent="0.2">
      <c r="A4179" s="1" t="s">
        <v>15779</v>
      </c>
      <c r="B4179" s="1" t="s">
        <v>108</v>
      </c>
      <c r="C4179" s="1">
        <v>42</v>
      </c>
      <c r="D4179" s="1" t="s">
        <v>81</v>
      </c>
      <c r="E4179" s="1" t="s">
        <v>82</v>
      </c>
      <c r="X4179" s="1">
        <v>20</v>
      </c>
      <c r="Y4179" s="1">
        <v>18</v>
      </c>
      <c r="Z4179" s="1">
        <v>10</v>
      </c>
      <c r="AA4179" s="1">
        <v>1</v>
      </c>
      <c r="AB4179" s="1" t="s">
        <v>174</v>
      </c>
      <c r="AC4179" s="1" t="s">
        <v>129</v>
      </c>
      <c r="AD4179" s="1" t="s">
        <v>15780</v>
      </c>
      <c r="AE4179" s="1" t="s">
        <v>15781</v>
      </c>
      <c r="AF4179" s="1" t="s">
        <v>110</v>
      </c>
      <c r="AG4179" s="1" t="s">
        <v>88</v>
      </c>
      <c r="AH4179" s="1" t="s">
        <v>88</v>
      </c>
      <c r="AI4179" s="1" t="s">
        <v>111</v>
      </c>
      <c r="AJ4179" s="1" t="s">
        <v>542</v>
      </c>
      <c r="AK4179" s="1" t="s">
        <v>15782</v>
      </c>
      <c r="AL4179" s="1" t="s">
        <v>9140</v>
      </c>
      <c r="AM4179" s="1" t="s">
        <v>310</v>
      </c>
      <c r="AN4179" s="1" t="s">
        <v>207</v>
      </c>
      <c r="AO4179" s="1" t="s">
        <v>361</v>
      </c>
      <c r="AP4179" s="1" t="s">
        <v>132</v>
      </c>
      <c r="AQ4179" s="1" t="s">
        <v>94</v>
      </c>
      <c r="AR4179" s="1" t="s">
        <v>88</v>
      </c>
      <c r="AS4179" s="1">
        <v>0</v>
      </c>
      <c r="AT4179" s="1" t="s">
        <v>95</v>
      </c>
      <c r="AU4179" s="1" t="s">
        <v>96</v>
      </c>
      <c r="AV4179" s="1"/>
      <c r="AW4179" s="13">
        <v>80</v>
      </c>
      <c r="AX4179" s="1">
        <v>57</v>
      </c>
      <c r="AZ4179" s="1">
        <v>1</v>
      </c>
      <c r="BA4179" s="1">
        <v>2</v>
      </c>
      <c r="BB4179" s="1" t="s">
        <v>88</v>
      </c>
      <c r="BC4179" s="1" t="s">
        <v>97</v>
      </c>
      <c r="BD4179" s="1" t="s">
        <v>88</v>
      </c>
      <c r="BE4179" s="1">
        <v>0</v>
      </c>
      <c r="BF4179" s="1">
        <v>0</v>
      </c>
      <c r="BG4179" s="1" t="s">
        <v>120</v>
      </c>
      <c r="BH4179" s="1" t="s">
        <v>121</v>
      </c>
      <c r="BL4179" s="1" t="s">
        <v>15783</v>
      </c>
      <c r="BN4179" s="1" t="s">
        <v>170</v>
      </c>
      <c r="BO4179" s="1" t="s">
        <v>182</v>
      </c>
      <c r="BP4179" s="1">
        <v>7</v>
      </c>
      <c r="BQ4179" s="1">
        <v>9</v>
      </c>
      <c r="BR4179" s="1" t="s">
        <v>207</v>
      </c>
      <c r="BS4179" s="1">
        <v>2</v>
      </c>
      <c r="BT4179" s="1">
        <v>2</v>
      </c>
      <c r="BU4179" s="1">
        <v>1</v>
      </c>
      <c r="BV4179" s="1" t="s">
        <v>143</v>
      </c>
      <c r="BW4179" s="1" t="s">
        <v>88</v>
      </c>
      <c r="BX4179" s="1" t="s">
        <v>88</v>
      </c>
      <c r="BY4179" s="1">
        <v>3</v>
      </c>
      <c r="BZ4179" s="1" t="s">
        <v>88</v>
      </c>
      <c r="CA4179" s="1">
        <v>7</v>
      </c>
      <c r="CB4179" s="1" t="s">
        <v>107</v>
      </c>
      <c r="CC4179" s="1" t="s">
        <v>88</v>
      </c>
    </row>
    <row r="4180" spans="1:82" ht="16" x14ac:dyDescent="0.2">
      <c r="A4180" s="1" t="s">
        <v>15784</v>
      </c>
      <c r="B4180" s="1" t="s">
        <v>108</v>
      </c>
      <c r="C4180" s="1">
        <v>48</v>
      </c>
      <c r="D4180" s="1" t="s">
        <v>81</v>
      </c>
      <c r="E4180" s="1" t="s">
        <v>968</v>
      </c>
      <c r="X4180" s="1">
        <v>27</v>
      </c>
      <c r="Y4180" s="1">
        <v>25</v>
      </c>
      <c r="Z4180" s="1">
        <v>25</v>
      </c>
      <c r="AA4180" s="1">
        <v>0</v>
      </c>
      <c r="AB4180" s="1" t="s">
        <v>174</v>
      </c>
      <c r="AC4180" s="1" t="s">
        <v>129</v>
      </c>
      <c r="AD4180" s="1" t="s">
        <v>232</v>
      </c>
      <c r="AE4180" s="1" t="s">
        <v>3127</v>
      </c>
      <c r="AF4180" s="1" t="s">
        <v>202</v>
      </c>
      <c r="AG4180" s="1" t="s">
        <v>89</v>
      </c>
      <c r="AH4180" s="1" t="s">
        <v>89</v>
      </c>
      <c r="AI4180" s="1" t="s">
        <v>15785</v>
      </c>
      <c r="AJ4180" s="1" t="s">
        <v>211</v>
      </c>
      <c r="AK4180" s="1" t="s">
        <v>15786</v>
      </c>
      <c r="AL4180" s="1" t="s">
        <v>15787</v>
      </c>
      <c r="AM4180" s="1" t="s">
        <v>15788</v>
      </c>
      <c r="AN4180" s="1" t="s">
        <v>1511</v>
      </c>
      <c r="AO4180" s="1" t="s">
        <v>15789</v>
      </c>
      <c r="AP4180" s="1" t="s">
        <v>168</v>
      </c>
      <c r="AQ4180" s="1" t="s">
        <v>94</v>
      </c>
      <c r="AR4180" s="1" t="s">
        <v>88</v>
      </c>
      <c r="AS4180" s="1">
        <v>0</v>
      </c>
      <c r="AT4180" s="1" t="s">
        <v>536</v>
      </c>
      <c r="AU4180" s="1" t="s">
        <v>96</v>
      </c>
      <c r="AV4180" s="1"/>
      <c r="AW4180" s="13">
        <v>210000</v>
      </c>
      <c r="AX4180" s="1">
        <v>150000</v>
      </c>
      <c r="AZ4180" s="1">
        <v>3</v>
      </c>
      <c r="BA4180" s="1">
        <v>2</v>
      </c>
      <c r="BB4180" s="1" t="s">
        <v>135</v>
      </c>
      <c r="BC4180" s="1" t="s">
        <v>97</v>
      </c>
      <c r="BD4180" s="1" t="s">
        <v>88</v>
      </c>
      <c r="BE4180" s="1">
        <v>0</v>
      </c>
      <c r="BF4180" s="1">
        <v>0</v>
      </c>
      <c r="BG4180" s="1" t="s">
        <v>120</v>
      </c>
      <c r="BH4180" s="1" t="s">
        <v>121</v>
      </c>
      <c r="BK4180" s="1" t="s">
        <v>15790</v>
      </c>
      <c r="BN4180" s="1" t="s">
        <v>123</v>
      </c>
      <c r="BO4180" s="1" t="s">
        <v>124</v>
      </c>
      <c r="BP4180" s="1">
        <v>5</v>
      </c>
      <c r="BQ4180" s="1">
        <v>6</v>
      </c>
      <c r="BR4180" s="1" t="s">
        <v>207</v>
      </c>
      <c r="BS4180" s="1">
        <v>4</v>
      </c>
      <c r="BT4180" s="1">
        <v>0</v>
      </c>
      <c r="BU4180" s="1">
        <v>2</v>
      </c>
      <c r="BV4180" s="1" t="s">
        <v>789</v>
      </c>
      <c r="BW4180" s="1" t="s">
        <v>88</v>
      </c>
      <c r="BX4180" s="1" t="s">
        <v>88</v>
      </c>
      <c r="BY4180" s="1">
        <v>3</v>
      </c>
      <c r="BZ4180" s="1" t="s">
        <v>88</v>
      </c>
      <c r="CA4180" s="1">
        <v>3</v>
      </c>
      <c r="CB4180" s="1" t="s">
        <v>107</v>
      </c>
      <c r="CC4180" s="1" t="s">
        <v>88</v>
      </c>
    </row>
    <row r="4181" spans="1:82" ht="16" x14ac:dyDescent="0.2">
      <c r="A4181" s="1" t="s">
        <v>15791</v>
      </c>
      <c r="B4181" s="1" t="s">
        <v>80</v>
      </c>
      <c r="C4181" s="1">
        <v>28</v>
      </c>
      <c r="D4181" s="1" t="s">
        <v>81</v>
      </c>
      <c r="E4181" s="1" t="s">
        <v>82</v>
      </c>
      <c r="X4181" s="1">
        <v>5</v>
      </c>
      <c r="Y4181" s="1">
        <v>3</v>
      </c>
      <c r="Z4181" s="1">
        <v>1</v>
      </c>
      <c r="AA4181" s="1">
        <v>0</v>
      </c>
      <c r="AB4181" s="1" t="s">
        <v>128</v>
      </c>
      <c r="AC4181" s="1" t="s">
        <v>129</v>
      </c>
      <c r="AF4181" s="1" t="s">
        <v>87</v>
      </c>
      <c r="AG4181" s="1" t="s">
        <v>88</v>
      </c>
      <c r="AH4181" s="1" t="s">
        <v>89</v>
      </c>
      <c r="AI4181" s="1" t="s">
        <v>111</v>
      </c>
      <c r="AJ4181" s="1" t="s">
        <v>207</v>
      </c>
      <c r="AK4181" s="1" t="s">
        <v>956</v>
      </c>
      <c r="AL4181" s="1" t="s">
        <v>15792</v>
      </c>
      <c r="AM4181" s="1" t="s">
        <v>2450</v>
      </c>
      <c r="AN4181" s="1" t="s">
        <v>207</v>
      </c>
      <c r="AO4181" s="1" t="s">
        <v>13298</v>
      </c>
      <c r="AP4181" s="1" t="s">
        <v>132</v>
      </c>
      <c r="AQ4181" s="1" t="s">
        <v>94</v>
      </c>
      <c r="AR4181" s="1" t="s">
        <v>88</v>
      </c>
      <c r="AS4181" s="1">
        <v>0</v>
      </c>
      <c r="AT4181" s="1" t="s">
        <v>134</v>
      </c>
      <c r="AU4181" s="1" t="s">
        <v>530</v>
      </c>
      <c r="AV4181" s="1"/>
      <c r="AW4181" s="13">
        <v>89000</v>
      </c>
      <c r="AX4181" s="1">
        <v>71480</v>
      </c>
      <c r="AZ4181" s="1">
        <v>2</v>
      </c>
      <c r="BA4181" s="1">
        <v>2</v>
      </c>
      <c r="BB4181" s="1" t="s">
        <v>88</v>
      </c>
      <c r="BC4181" s="1" t="s">
        <v>97</v>
      </c>
      <c r="BD4181" s="1" t="s">
        <v>119</v>
      </c>
      <c r="BE4181" s="1">
        <v>10</v>
      </c>
      <c r="BF4181" s="1">
        <v>1</v>
      </c>
      <c r="BG4181" s="1" t="s">
        <v>137</v>
      </c>
      <c r="BH4181" s="1" t="s">
        <v>121</v>
      </c>
      <c r="BN4181" s="1" t="s">
        <v>123</v>
      </c>
      <c r="BO4181" s="1" t="s">
        <v>103</v>
      </c>
      <c r="BP4181" s="1">
        <v>7</v>
      </c>
      <c r="BQ4181" s="1">
        <v>4</v>
      </c>
      <c r="BR4181" s="1" t="s">
        <v>778</v>
      </c>
      <c r="BS4181" s="1">
        <v>4</v>
      </c>
      <c r="BT4181" s="1">
        <v>0</v>
      </c>
      <c r="BU4181" s="1">
        <v>1</v>
      </c>
      <c r="BV4181" s="1" t="s">
        <v>143</v>
      </c>
      <c r="BW4181" s="1" t="s">
        <v>88</v>
      </c>
      <c r="BX4181" s="1" t="s">
        <v>88</v>
      </c>
      <c r="BY4181" s="1">
        <v>4</v>
      </c>
      <c r="BZ4181" s="1" t="s">
        <v>88</v>
      </c>
      <c r="CA4181" s="1">
        <v>8</v>
      </c>
      <c r="CB4181" s="1" t="s">
        <v>107</v>
      </c>
      <c r="CC4181" s="1" t="s">
        <v>88</v>
      </c>
    </row>
    <row r="4182" spans="1:82" ht="16" x14ac:dyDescent="0.2">
      <c r="A4182" s="1" t="s">
        <v>15793</v>
      </c>
      <c r="B4182" s="1" t="s">
        <v>108</v>
      </c>
      <c r="C4182" s="1">
        <v>38</v>
      </c>
      <c r="D4182" s="1" t="s">
        <v>81</v>
      </c>
      <c r="E4182" s="1" t="s">
        <v>82</v>
      </c>
      <c r="X4182" s="1">
        <v>20</v>
      </c>
      <c r="Y4182" s="1">
        <v>3</v>
      </c>
      <c r="Z4182" s="1">
        <v>12</v>
      </c>
      <c r="AA4182" s="1">
        <v>4</v>
      </c>
      <c r="AB4182" s="1" t="s">
        <v>83</v>
      </c>
      <c r="AC4182" s="1" t="s">
        <v>147</v>
      </c>
      <c r="AF4182" s="1" t="s">
        <v>88</v>
      </c>
      <c r="AG4182" s="1" t="s">
        <v>88</v>
      </c>
      <c r="AH4182" s="1" t="s">
        <v>89</v>
      </c>
      <c r="AI4182" s="1" t="s">
        <v>264</v>
      </c>
      <c r="AJ4182" s="1" t="s">
        <v>970</v>
      </c>
      <c r="AK4182" s="1" t="s">
        <v>6391</v>
      </c>
      <c r="AL4182" s="1" t="s">
        <v>267</v>
      </c>
      <c r="AM4182" s="1" t="s">
        <v>1816</v>
      </c>
      <c r="AN4182" s="1" t="s">
        <v>207</v>
      </c>
      <c r="AO4182" s="1" t="s">
        <v>15374</v>
      </c>
      <c r="AP4182" s="1" t="s">
        <v>93</v>
      </c>
      <c r="AQ4182" s="1" t="s">
        <v>133</v>
      </c>
      <c r="AR4182" s="1" t="s">
        <v>157</v>
      </c>
      <c r="AS4182" s="1">
        <v>0</v>
      </c>
      <c r="AT4182" s="1" t="s">
        <v>536</v>
      </c>
      <c r="AU4182" s="1" t="s">
        <v>96</v>
      </c>
      <c r="AV4182" s="1"/>
      <c r="AW4182" s="13">
        <v>89900</v>
      </c>
      <c r="AX4182" s="1">
        <v>83000</v>
      </c>
      <c r="AZ4182" s="1">
        <v>2</v>
      </c>
      <c r="BA4182" s="1">
        <v>1</v>
      </c>
      <c r="BB4182" s="1" t="s">
        <v>88</v>
      </c>
      <c r="BC4182" s="1" t="s">
        <v>97</v>
      </c>
      <c r="BD4182" s="1" t="s">
        <v>88</v>
      </c>
      <c r="BE4182" s="1">
        <v>0</v>
      </c>
      <c r="BF4182" s="1">
        <v>0</v>
      </c>
      <c r="BG4182" s="1" t="s">
        <v>98</v>
      </c>
      <c r="BH4182" s="1" t="s">
        <v>121</v>
      </c>
      <c r="BN4182" s="1" t="s">
        <v>294</v>
      </c>
      <c r="BO4182" s="1" t="s">
        <v>124</v>
      </c>
      <c r="BP4182" s="1">
        <v>4</v>
      </c>
      <c r="BQ4182" s="1">
        <v>6</v>
      </c>
      <c r="BR4182" s="1" t="s">
        <v>1147</v>
      </c>
      <c r="BS4182" s="1">
        <v>3</v>
      </c>
      <c r="BT4182" s="1">
        <v>0</v>
      </c>
      <c r="BU4182" s="1">
        <v>1</v>
      </c>
      <c r="BV4182" s="1" t="s">
        <v>143</v>
      </c>
      <c r="BW4182" s="1" t="s">
        <v>89</v>
      </c>
      <c r="BX4182" s="1" t="s">
        <v>89</v>
      </c>
      <c r="BY4182" s="1">
        <v>3</v>
      </c>
      <c r="BZ4182" s="1" t="s">
        <v>88</v>
      </c>
      <c r="CA4182" s="1">
        <v>6</v>
      </c>
      <c r="CB4182" s="1" t="s">
        <v>2621</v>
      </c>
      <c r="CC4182" s="1" t="s">
        <v>88</v>
      </c>
    </row>
    <row r="4183" spans="1:82" ht="16" x14ac:dyDescent="0.2">
      <c r="A4183" s="1" t="s">
        <v>15794</v>
      </c>
      <c r="B4183" s="1" t="s">
        <v>108</v>
      </c>
      <c r="C4183" s="1">
        <v>29</v>
      </c>
      <c r="D4183" s="1" t="s">
        <v>81</v>
      </c>
      <c r="E4183" s="1" t="s">
        <v>82</v>
      </c>
      <c r="X4183" s="1">
        <v>5</v>
      </c>
      <c r="Y4183" s="1">
        <v>0</v>
      </c>
      <c r="Z4183" s="1">
        <v>4</v>
      </c>
      <c r="AA4183" s="1">
        <v>0</v>
      </c>
      <c r="AB4183" s="1" t="s">
        <v>83</v>
      </c>
      <c r="AC4183" s="1" t="s">
        <v>84</v>
      </c>
      <c r="AD4183" s="1" t="s">
        <v>85</v>
      </c>
      <c r="AE4183" s="1" t="s">
        <v>86</v>
      </c>
      <c r="AF4183" s="1" t="s">
        <v>110</v>
      </c>
      <c r="AG4183" s="1" t="s">
        <v>88</v>
      </c>
      <c r="AH4183" s="1" t="s">
        <v>89</v>
      </c>
      <c r="AI4183" s="1" t="s">
        <v>111</v>
      </c>
      <c r="AJ4183" s="1" t="s">
        <v>317</v>
      </c>
      <c r="AK4183" s="1" t="s">
        <v>15795</v>
      </c>
      <c r="AL4183" s="1" t="s">
        <v>381</v>
      </c>
      <c r="AM4183" s="1" t="s">
        <v>178</v>
      </c>
      <c r="AN4183" s="1" t="s">
        <v>15796</v>
      </c>
      <c r="AO4183" s="1" t="s">
        <v>180</v>
      </c>
      <c r="AP4183" s="1" t="s">
        <v>168</v>
      </c>
      <c r="AQ4183" s="1" t="s">
        <v>94</v>
      </c>
      <c r="AR4183" s="1" t="s">
        <v>88</v>
      </c>
      <c r="AS4183" s="1">
        <v>0</v>
      </c>
      <c r="AT4183" s="1" t="s">
        <v>95</v>
      </c>
      <c r="AU4183" s="1" t="s">
        <v>96</v>
      </c>
      <c r="AV4183" s="1"/>
      <c r="AW4183" s="13">
        <v>94000</v>
      </c>
      <c r="AX4183" s="1">
        <v>74000</v>
      </c>
      <c r="AZ4183" s="1">
        <v>3</v>
      </c>
      <c r="BA4183" s="1">
        <v>2</v>
      </c>
      <c r="BB4183" s="1" t="s">
        <v>280</v>
      </c>
      <c r="BC4183" s="1" t="s">
        <v>249</v>
      </c>
      <c r="BD4183" s="1" t="s">
        <v>194</v>
      </c>
      <c r="BE4183" s="4">
        <v>44320</v>
      </c>
      <c r="BF4183" s="1">
        <v>7</v>
      </c>
      <c r="BG4183" s="1" t="s">
        <v>120</v>
      </c>
      <c r="BH4183" s="1" t="s">
        <v>138</v>
      </c>
      <c r="BJ4183" s="1" t="s">
        <v>88</v>
      </c>
      <c r="BN4183" s="1" t="s">
        <v>102</v>
      </c>
      <c r="BO4183" s="1" t="s">
        <v>182</v>
      </c>
      <c r="BP4183" s="1">
        <v>8</v>
      </c>
      <c r="BQ4183" s="1">
        <v>8</v>
      </c>
      <c r="BR4183" s="1" t="s">
        <v>4104</v>
      </c>
      <c r="BS4183" s="1">
        <v>3</v>
      </c>
      <c r="BT4183" s="1">
        <v>0</v>
      </c>
      <c r="BU4183" s="1">
        <v>3</v>
      </c>
      <c r="BV4183" s="1" t="s">
        <v>184</v>
      </c>
      <c r="BW4183" s="1" t="s">
        <v>89</v>
      </c>
      <c r="BX4183" s="1" t="s">
        <v>88</v>
      </c>
      <c r="BY4183" s="1">
        <v>4</v>
      </c>
      <c r="BZ4183" s="1" t="s">
        <v>88</v>
      </c>
      <c r="CA4183" s="1">
        <v>8</v>
      </c>
      <c r="CB4183" s="1" t="s">
        <v>304</v>
      </c>
      <c r="CC4183" s="1" t="s">
        <v>88</v>
      </c>
      <c r="CD4183" s="1" t="s">
        <v>880</v>
      </c>
    </row>
    <row r="4184" spans="1:82" ht="16" x14ac:dyDescent="0.2">
      <c r="A4184" s="1" t="s">
        <v>15797</v>
      </c>
      <c r="B4184" s="1" t="s">
        <v>108</v>
      </c>
      <c r="C4184" s="1">
        <v>30</v>
      </c>
      <c r="D4184" s="1" t="s">
        <v>81</v>
      </c>
      <c r="E4184" s="1" t="s">
        <v>2237</v>
      </c>
      <c r="X4184" s="1">
        <v>4</v>
      </c>
      <c r="Y4184" s="1">
        <v>0</v>
      </c>
      <c r="Z4184" s="1">
        <v>0</v>
      </c>
      <c r="AA4184" s="1">
        <v>2</v>
      </c>
      <c r="AB4184" s="1" t="s">
        <v>174</v>
      </c>
      <c r="AC4184" s="1" t="s">
        <v>129</v>
      </c>
      <c r="AD4184" s="1" t="s">
        <v>201</v>
      </c>
      <c r="AE4184" s="1" t="s">
        <v>15798</v>
      </c>
      <c r="AF4184" s="1" t="s">
        <v>88</v>
      </c>
      <c r="AG4184" s="1" t="s">
        <v>88</v>
      </c>
      <c r="AH4184" s="1" t="s">
        <v>89</v>
      </c>
      <c r="AI4184" s="1" t="s">
        <v>111</v>
      </c>
      <c r="AJ4184" s="1" t="s">
        <v>3071</v>
      </c>
      <c r="AK4184" s="1" t="s">
        <v>15799</v>
      </c>
      <c r="AL4184" s="1" t="s">
        <v>15800</v>
      </c>
      <c r="AM4184" s="1" t="s">
        <v>178</v>
      </c>
      <c r="AN4184" s="1" t="s">
        <v>1222</v>
      </c>
      <c r="AO4184" s="1" t="s">
        <v>522</v>
      </c>
      <c r="AP4184" s="1" t="s">
        <v>132</v>
      </c>
      <c r="AQ4184" s="1" t="s">
        <v>94</v>
      </c>
      <c r="AR4184" s="1" t="s">
        <v>157</v>
      </c>
      <c r="AS4184" s="1">
        <v>6000</v>
      </c>
      <c r="AT4184" s="1" t="s">
        <v>536</v>
      </c>
      <c r="AU4184" s="1" t="s">
        <v>472</v>
      </c>
      <c r="AV4184" s="1"/>
      <c r="AW4184" s="13">
        <v>115000</v>
      </c>
      <c r="AX4184" s="1">
        <v>80000</v>
      </c>
      <c r="AY4184" s="1" t="s">
        <v>279</v>
      </c>
      <c r="AZ4184" s="1">
        <v>2</v>
      </c>
      <c r="BA4184" s="1">
        <v>3</v>
      </c>
      <c r="BB4184" s="1" t="s">
        <v>88</v>
      </c>
      <c r="BC4184" s="1" t="s">
        <v>97</v>
      </c>
      <c r="BD4184" s="1" t="s">
        <v>88</v>
      </c>
      <c r="BE4184" s="1">
        <v>0</v>
      </c>
      <c r="BF4184" s="1">
        <v>0</v>
      </c>
      <c r="BG4184" s="1" t="s">
        <v>120</v>
      </c>
      <c r="BH4184" s="1" t="s">
        <v>121</v>
      </c>
      <c r="BJ4184" s="1" t="s">
        <v>88</v>
      </c>
      <c r="BN4184" s="3">
        <v>44470</v>
      </c>
      <c r="BO4184" s="1" t="s">
        <v>182</v>
      </c>
      <c r="BP4184" s="1">
        <v>4</v>
      </c>
      <c r="BQ4184" s="1">
        <v>4</v>
      </c>
      <c r="BR4184" s="1" t="s">
        <v>207</v>
      </c>
      <c r="BS4184" s="1">
        <v>4</v>
      </c>
      <c r="BT4184" s="1">
        <v>0</v>
      </c>
      <c r="BU4184" s="1">
        <v>4</v>
      </c>
      <c r="BV4184" s="1" t="s">
        <v>184</v>
      </c>
      <c r="BW4184" s="1" t="s">
        <v>88</v>
      </c>
      <c r="BX4184" s="1" t="s">
        <v>89</v>
      </c>
      <c r="BY4184" s="1">
        <v>2</v>
      </c>
      <c r="BZ4184" s="1" t="s">
        <v>88</v>
      </c>
      <c r="CA4184" s="1">
        <v>1</v>
      </c>
      <c r="CB4184" s="1" t="s">
        <v>107</v>
      </c>
      <c r="CC4184" s="1" t="s">
        <v>88</v>
      </c>
    </row>
    <row r="4185" spans="1:82" ht="16" x14ac:dyDescent="0.2">
      <c r="A4185" s="1" t="s">
        <v>15801</v>
      </c>
      <c r="B4185" s="1" t="s">
        <v>108</v>
      </c>
      <c r="C4185" s="1">
        <v>42</v>
      </c>
      <c r="D4185" s="1" t="s">
        <v>81</v>
      </c>
      <c r="E4185" s="1" t="s">
        <v>82</v>
      </c>
      <c r="X4185" s="1">
        <v>21</v>
      </c>
      <c r="Y4185" s="1">
        <v>0</v>
      </c>
      <c r="Z4185" s="1">
        <v>15</v>
      </c>
      <c r="AA4185" s="1">
        <v>3</v>
      </c>
      <c r="AB4185" s="1" t="s">
        <v>83</v>
      </c>
      <c r="AC4185" s="1" t="s">
        <v>129</v>
      </c>
      <c r="AD4185" s="1" t="s">
        <v>187</v>
      </c>
      <c r="AE4185" s="1" t="s">
        <v>86</v>
      </c>
      <c r="AF4185" s="1" t="s">
        <v>202</v>
      </c>
      <c r="AG4185" s="1" t="s">
        <v>88</v>
      </c>
      <c r="AH4185" s="1" t="s">
        <v>89</v>
      </c>
      <c r="AI4185" s="1" t="s">
        <v>150</v>
      </c>
      <c r="AJ4185" s="1" t="s">
        <v>9363</v>
      </c>
      <c r="AK4185" s="1" t="s">
        <v>15802</v>
      </c>
      <c r="AL4185" s="1" t="s">
        <v>15803</v>
      </c>
      <c r="AM4185" s="1" t="s">
        <v>15804</v>
      </c>
      <c r="AN4185" s="1" t="s">
        <v>15805</v>
      </c>
      <c r="AO4185" s="1" t="s">
        <v>15806</v>
      </c>
      <c r="AP4185" s="1" t="s">
        <v>93</v>
      </c>
      <c r="AQ4185" s="1" t="s">
        <v>94</v>
      </c>
      <c r="AR4185" s="1" t="s">
        <v>88</v>
      </c>
      <c r="AS4185" s="1">
        <v>0</v>
      </c>
      <c r="AT4185" s="1" t="s">
        <v>536</v>
      </c>
      <c r="AU4185" s="1" t="s">
        <v>96</v>
      </c>
      <c r="AV4185" s="1"/>
      <c r="AW4185" s="13">
        <v>150</v>
      </c>
      <c r="AX4185" s="1">
        <v>126</v>
      </c>
      <c r="AZ4185" s="1">
        <v>3</v>
      </c>
      <c r="BA4185" s="1">
        <v>4</v>
      </c>
      <c r="BB4185" s="1" t="s">
        <v>280</v>
      </c>
      <c r="BC4185" s="1" t="s">
        <v>249</v>
      </c>
      <c r="BD4185" s="1" t="s">
        <v>119</v>
      </c>
      <c r="BE4185" s="1">
        <v>20</v>
      </c>
      <c r="BF4185" s="1">
        <v>6</v>
      </c>
      <c r="BG4185" s="1" t="s">
        <v>137</v>
      </c>
      <c r="BH4185" s="1" t="s">
        <v>121</v>
      </c>
      <c r="BI4185" s="1" t="s">
        <v>92</v>
      </c>
      <c r="BJ4185" s="1" t="s">
        <v>88</v>
      </c>
      <c r="BK4185" s="1" t="s">
        <v>88</v>
      </c>
      <c r="BL4185" s="1" t="s">
        <v>15807</v>
      </c>
      <c r="BM4185" s="1" t="s">
        <v>92</v>
      </c>
      <c r="BN4185" s="1" t="s">
        <v>196</v>
      </c>
      <c r="BO4185" s="1" t="s">
        <v>182</v>
      </c>
      <c r="BP4185" s="1">
        <v>10</v>
      </c>
      <c r="BQ4185" s="1">
        <v>10</v>
      </c>
      <c r="BR4185" s="1" t="s">
        <v>15808</v>
      </c>
      <c r="BS4185" s="1">
        <v>4</v>
      </c>
      <c r="BT4185" s="1">
        <v>0</v>
      </c>
      <c r="BU4185" s="1">
        <v>2</v>
      </c>
      <c r="BV4185" s="1" t="s">
        <v>15809</v>
      </c>
      <c r="BW4185" s="1" t="s">
        <v>89</v>
      </c>
      <c r="BX4185" s="1" t="s">
        <v>88</v>
      </c>
      <c r="BY4185" s="1">
        <v>4</v>
      </c>
      <c r="BZ4185" s="1" t="s">
        <v>127</v>
      </c>
      <c r="CA4185" s="1">
        <v>10</v>
      </c>
      <c r="CB4185" s="1" t="s">
        <v>107</v>
      </c>
      <c r="CC4185" s="1" t="s">
        <v>1168</v>
      </c>
      <c r="CD4185" s="1" t="s">
        <v>15810</v>
      </c>
    </row>
    <row r="4186" spans="1:82" ht="16" x14ac:dyDescent="0.2">
      <c r="A4186" s="1" t="s">
        <v>15811</v>
      </c>
      <c r="B4186" s="1" t="s">
        <v>108</v>
      </c>
      <c r="C4186" s="1">
        <v>27</v>
      </c>
      <c r="D4186" s="1" t="s">
        <v>81</v>
      </c>
      <c r="E4186" s="1" t="s">
        <v>263</v>
      </c>
      <c r="X4186" s="1">
        <v>4</v>
      </c>
      <c r="Y4186" s="1">
        <v>4</v>
      </c>
      <c r="Z4186" s="1">
        <v>4</v>
      </c>
      <c r="AA4186" s="1">
        <v>0</v>
      </c>
      <c r="AB4186" s="1" t="s">
        <v>83</v>
      </c>
      <c r="AC4186" s="1" t="s">
        <v>129</v>
      </c>
      <c r="AD4186" s="1" t="s">
        <v>85</v>
      </c>
      <c r="AE4186" s="1" t="s">
        <v>86</v>
      </c>
      <c r="AF4186" s="1" t="s">
        <v>202</v>
      </c>
      <c r="AG4186" s="1" t="s">
        <v>88</v>
      </c>
      <c r="AH4186" s="1" t="s">
        <v>89</v>
      </c>
      <c r="AI4186" s="1" t="s">
        <v>111</v>
      </c>
      <c r="AJ4186" s="1" t="s">
        <v>207</v>
      </c>
      <c r="AK4186" s="1" t="s">
        <v>4855</v>
      </c>
      <c r="AL4186" s="1" t="s">
        <v>9140</v>
      </c>
      <c r="AM4186" s="1" t="s">
        <v>596</v>
      </c>
      <c r="AN4186" s="1" t="s">
        <v>207</v>
      </c>
      <c r="AO4186" s="1" t="s">
        <v>193</v>
      </c>
      <c r="AP4186" s="1" t="s">
        <v>132</v>
      </c>
      <c r="AQ4186" s="1" t="s">
        <v>94</v>
      </c>
      <c r="AR4186" s="1" t="s">
        <v>88</v>
      </c>
      <c r="AS4186" s="1">
        <v>0</v>
      </c>
      <c r="AT4186" s="1" t="s">
        <v>134</v>
      </c>
      <c r="AU4186" s="1" t="s">
        <v>96</v>
      </c>
      <c r="AV4186" s="1"/>
      <c r="AW4186" s="13">
        <v>72000</v>
      </c>
      <c r="AX4186" s="1">
        <v>61000</v>
      </c>
      <c r="AZ4186" s="1">
        <v>3</v>
      </c>
      <c r="BA4186" s="1">
        <v>2</v>
      </c>
      <c r="BB4186" s="1" t="s">
        <v>88</v>
      </c>
      <c r="BC4186" s="1" t="s">
        <v>97</v>
      </c>
      <c r="BD4186" s="1" t="s">
        <v>194</v>
      </c>
      <c r="BE4186" s="1">
        <v>8</v>
      </c>
      <c r="BF4186" s="1">
        <v>7</v>
      </c>
      <c r="BG4186" s="1" t="s">
        <v>120</v>
      </c>
      <c r="BH4186" s="1" t="s">
        <v>121</v>
      </c>
      <c r="BJ4186" s="1" t="s">
        <v>88</v>
      </c>
      <c r="BN4186" s="1" t="s">
        <v>196</v>
      </c>
      <c r="BO4186" s="1" t="s">
        <v>182</v>
      </c>
      <c r="BP4186" s="1">
        <v>7</v>
      </c>
      <c r="BQ4186" s="1">
        <v>8</v>
      </c>
      <c r="BR4186" s="1" t="s">
        <v>207</v>
      </c>
      <c r="BS4186" s="1">
        <v>3</v>
      </c>
      <c r="BT4186" s="1">
        <v>0</v>
      </c>
      <c r="BU4186" s="1">
        <v>5</v>
      </c>
      <c r="BV4186" s="1" t="s">
        <v>184</v>
      </c>
      <c r="BW4186" s="1" t="s">
        <v>89</v>
      </c>
      <c r="BX4186" s="1" t="s">
        <v>88</v>
      </c>
      <c r="BY4186" s="1">
        <v>3</v>
      </c>
      <c r="BZ4186" s="1" t="s">
        <v>88</v>
      </c>
      <c r="CA4186" s="1">
        <v>6</v>
      </c>
      <c r="CB4186" s="1" t="s">
        <v>107</v>
      </c>
      <c r="CC4186" s="1" t="s">
        <v>88</v>
      </c>
    </row>
    <row r="4187" spans="1:82" ht="16" x14ac:dyDescent="0.2">
      <c r="A4187" s="1" t="s">
        <v>15812</v>
      </c>
      <c r="B4187" s="1" t="s">
        <v>108</v>
      </c>
      <c r="C4187" s="1">
        <v>28</v>
      </c>
      <c r="D4187" s="1" t="s">
        <v>81</v>
      </c>
      <c r="E4187" s="1" t="s">
        <v>356</v>
      </c>
      <c r="X4187" s="1">
        <v>3</v>
      </c>
      <c r="Y4187" s="4">
        <v>44317</v>
      </c>
      <c r="Z4187" s="4">
        <v>44317</v>
      </c>
      <c r="AA4187" s="1">
        <v>0</v>
      </c>
      <c r="AB4187" s="1" t="s">
        <v>83</v>
      </c>
      <c r="AC4187" s="1" t="s">
        <v>147</v>
      </c>
      <c r="AD4187" s="1" t="s">
        <v>85</v>
      </c>
      <c r="AE4187" s="1" t="s">
        <v>86</v>
      </c>
      <c r="AF4187" s="1" t="s">
        <v>88</v>
      </c>
      <c r="AG4187" s="1" t="s">
        <v>88</v>
      </c>
      <c r="AH4187" s="1" t="s">
        <v>88</v>
      </c>
      <c r="AI4187" s="1" t="s">
        <v>111</v>
      </c>
      <c r="AJ4187" s="1" t="s">
        <v>3421</v>
      </c>
      <c r="AK4187" s="1" t="s">
        <v>15813</v>
      </c>
      <c r="AL4187" s="1" t="s">
        <v>759</v>
      </c>
      <c r="AM4187" s="1" t="s">
        <v>2431</v>
      </c>
      <c r="AN4187" s="1" t="s">
        <v>207</v>
      </c>
      <c r="AO4187" s="1" t="s">
        <v>15814</v>
      </c>
      <c r="AP4187" s="1" t="s">
        <v>132</v>
      </c>
      <c r="AQ4187" s="1" t="s">
        <v>133</v>
      </c>
      <c r="AR4187" s="1" t="s">
        <v>88</v>
      </c>
      <c r="AS4187" s="1">
        <v>0</v>
      </c>
      <c r="AT4187" s="1" t="s">
        <v>134</v>
      </c>
      <c r="AU4187" s="1" t="s">
        <v>96</v>
      </c>
      <c r="AV4187" s="1"/>
      <c r="AW4187" s="13">
        <v>105000</v>
      </c>
      <c r="AX4187" s="1">
        <v>81500</v>
      </c>
      <c r="AZ4187" s="1">
        <v>3</v>
      </c>
      <c r="BA4187" s="1">
        <v>2</v>
      </c>
      <c r="BB4187" s="1" t="s">
        <v>135</v>
      </c>
      <c r="BC4187" s="1" t="s">
        <v>249</v>
      </c>
      <c r="BD4187" s="1" t="s">
        <v>194</v>
      </c>
      <c r="BE4187" s="1">
        <v>24</v>
      </c>
      <c r="BF4187" s="1">
        <v>7</v>
      </c>
      <c r="BG4187" s="1" t="s">
        <v>120</v>
      </c>
      <c r="BH4187" s="1" t="s">
        <v>99</v>
      </c>
      <c r="BJ4187" s="1" t="s">
        <v>88</v>
      </c>
      <c r="BN4187" s="1" t="s">
        <v>170</v>
      </c>
      <c r="BO4187" s="1" t="s">
        <v>124</v>
      </c>
      <c r="BP4187" s="1">
        <v>7</v>
      </c>
      <c r="BQ4187" s="1">
        <v>1</v>
      </c>
      <c r="BR4187" s="1" t="s">
        <v>15815</v>
      </c>
      <c r="BS4187" s="1">
        <v>4</v>
      </c>
      <c r="BT4187" s="1">
        <v>0</v>
      </c>
      <c r="BU4187" s="1">
        <v>0</v>
      </c>
      <c r="BV4187" s="1" t="s">
        <v>105</v>
      </c>
      <c r="BW4187" s="1" t="s">
        <v>88</v>
      </c>
      <c r="BX4187" s="1" t="s">
        <v>88</v>
      </c>
      <c r="BY4187" s="1">
        <v>4</v>
      </c>
      <c r="BZ4187" s="1" t="s">
        <v>88</v>
      </c>
      <c r="CA4187" s="1">
        <v>8</v>
      </c>
      <c r="CB4187" s="1" t="s">
        <v>185</v>
      </c>
      <c r="CC4187" s="1" t="s">
        <v>387</v>
      </c>
    </row>
    <row r="4188" spans="1:82" ht="16" x14ac:dyDescent="0.2">
      <c r="A4188" s="1" t="s">
        <v>15816</v>
      </c>
      <c r="B4188" s="1" t="s">
        <v>108</v>
      </c>
      <c r="C4188" s="1">
        <v>38</v>
      </c>
      <c r="D4188" s="1" t="s">
        <v>81</v>
      </c>
      <c r="E4188" s="1" t="s">
        <v>200</v>
      </c>
      <c r="X4188" s="1">
        <v>5</v>
      </c>
      <c r="Y4188" s="1">
        <v>1</v>
      </c>
      <c r="Z4188" s="1">
        <v>1</v>
      </c>
      <c r="AA4188" s="1">
        <v>0</v>
      </c>
      <c r="AB4188" s="1" t="s">
        <v>83</v>
      </c>
      <c r="AC4188" s="1" t="s">
        <v>129</v>
      </c>
      <c r="AD4188" s="1" t="s">
        <v>85</v>
      </c>
      <c r="AE4188" s="1" t="s">
        <v>3365</v>
      </c>
      <c r="AF4188" s="1" t="s">
        <v>202</v>
      </c>
      <c r="AG4188" s="1" t="s">
        <v>88</v>
      </c>
      <c r="AH4188" s="1" t="s">
        <v>88</v>
      </c>
      <c r="AI4188" s="1" t="s">
        <v>111</v>
      </c>
      <c r="AJ4188" s="1" t="s">
        <v>713</v>
      </c>
      <c r="AK4188" s="1" t="s">
        <v>266</v>
      </c>
      <c r="AL4188" s="1" t="s">
        <v>15817</v>
      </c>
      <c r="AM4188" s="1" t="s">
        <v>15818</v>
      </c>
      <c r="AN4188" s="1" t="s">
        <v>795</v>
      </c>
      <c r="AO4188" s="1" t="s">
        <v>15819</v>
      </c>
      <c r="AP4188" s="1" t="s">
        <v>93</v>
      </c>
      <c r="AQ4188" s="1" t="s">
        <v>94</v>
      </c>
      <c r="AR4188" s="1" t="s">
        <v>88</v>
      </c>
      <c r="AS4188" s="1">
        <v>0</v>
      </c>
      <c r="AT4188" s="1" t="s">
        <v>95</v>
      </c>
      <c r="AU4188" s="1" t="s">
        <v>96</v>
      </c>
      <c r="AV4188" s="1"/>
      <c r="AW4188" s="13">
        <v>70000</v>
      </c>
      <c r="AX4188" s="1">
        <v>58000</v>
      </c>
      <c r="AZ4188" s="1">
        <v>1</v>
      </c>
      <c r="BA4188" s="1">
        <v>1</v>
      </c>
      <c r="BB4188" s="1" t="s">
        <v>135</v>
      </c>
      <c r="BC4188" s="1" t="s">
        <v>118</v>
      </c>
      <c r="BD4188" s="1" t="s">
        <v>88</v>
      </c>
      <c r="BE4188" s="1">
        <v>0</v>
      </c>
      <c r="BF4188" s="1">
        <v>0</v>
      </c>
      <c r="BG4188" s="1" t="s">
        <v>120</v>
      </c>
      <c r="BH4188" s="1" t="s">
        <v>339</v>
      </c>
      <c r="BN4188" s="1" t="s">
        <v>170</v>
      </c>
      <c r="BO4188" s="1" t="s">
        <v>182</v>
      </c>
      <c r="BP4188" s="1">
        <v>4</v>
      </c>
      <c r="BQ4188" s="1">
        <v>10</v>
      </c>
      <c r="BR4188" s="1" t="s">
        <v>2151</v>
      </c>
      <c r="BS4188" s="1">
        <v>2</v>
      </c>
      <c r="BT4188" s="1">
        <v>1</v>
      </c>
      <c r="BU4188" s="1">
        <v>2</v>
      </c>
      <c r="BV4188" s="1" t="s">
        <v>143</v>
      </c>
      <c r="BW4188" s="1" t="s">
        <v>88</v>
      </c>
      <c r="BX4188" s="1" t="s">
        <v>89</v>
      </c>
      <c r="BY4188" s="1">
        <v>3</v>
      </c>
      <c r="BZ4188" s="1" t="s">
        <v>88</v>
      </c>
      <c r="CA4188" s="1">
        <v>5</v>
      </c>
      <c r="CB4188" s="1" t="s">
        <v>107</v>
      </c>
      <c r="CC4188" s="1" t="s">
        <v>88</v>
      </c>
    </row>
    <row r="4189" spans="1:82" ht="16" x14ac:dyDescent="0.2">
      <c r="A4189" s="1" t="s">
        <v>15820</v>
      </c>
      <c r="B4189" s="1" t="s">
        <v>80</v>
      </c>
      <c r="C4189" s="1">
        <v>34</v>
      </c>
      <c r="D4189" s="1" t="s">
        <v>81</v>
      </c>
      <c r="E4189" s="1" t="s">
        <v>82</v>
      </c>
      <c r="X4189" s="1">
        <v>10</v>
      </c>
      <c r="Y4189" s="1">
        <v>0</v>
      </c>
      <c r="Z4189" s="1">
        <v>5</v>
      </c>
      <c r="AA4189" s="1">
        <v>0</v>
      </c>
      <c r="AB4189" s="1" t="s">
        <v>83</v>
      </c>
      <c r="AC4189" s="1" t="s">
        <v>129</v>
      </c>
      <c r="AD4189" s="1" t="s">
        <v>446</v>
      </c>
      <c r="AE4189" s="1" t="s">
        <v>2280</v>
      </c>
      <c r="AF4189" s="1" t="s">
        <v>202</v>
      </c>
      <c r="AG4189" s="1" t="s">
        <v>88</v>
      </c>
      <c r="AH4189" s="1" t="s">
        <v>88</v>
      </c>
      <c r="AI4189" s="1" t="s">
        <v>378</v>
      </c>
      <c r="AJ4189" s="1" t="s">
        <v>207</v>
      </c>
      <c r="AK4189" s="1" t="s">
        <v>9140</v>
      </c>
      <c r="AL4189" s="1" t="s">
        <v>9140</v>
      </c>
      <c r="AM4189" s="1" t="s">
        <v>207</v>
      </c>
      <c r="AN4189" s="1" t="s">
        <v>207</v>
      </c>
      <c r="AO4189" s="1" t="s">
        <v>9140</v>
      </c>
      <c r="AP4189" s="1" t="s">
        <v>168</v>
      </c>
      <c r="AQ4189" s="1" t="s">
        <v>133</v>
      </c>
      <c r="AR4189" s="1" t="s">
        <v>88</v>
      </c>
      <c r="AS4189" s="1">
        <v>0</v>
      </c>
      <c r="AT4189" s="1" t="s">
        <v>95</v>
      </c>
      <c r="AU4189" s="1" t="s">
        <v>96</v>
      </c>
      <c r="AV4189" s="1"/>
      <c r="AW4189" s="13">
        <v>180000</v>
      </c>
      <c r="AX4189" s="1">
        <v>120000</v>
      </c>
      <c r="AY4189" s="1" t="s">
        <v>279</v>
      </c>
      <c r="AZ4189" s="1">
        <v>2</v>
      </c>
      <c r="BA4189" s="1">
        <v>2</v>
      </c>
      <c r="BB4189" s="1" t="s">
        <v>88</v>
      </c>
      <c r="BC4189" s="1" t="s">
        <v>97</v>
      </c>
      <c r="BD4189" s="1" t="s">
        <v>88</v>
      </c>
      <c r="BE4189" s="1">
        <v>0</v>
      </c>
      <c r="BF4189" s="1">
        <v>0</v>
      </c>
      <c r="BG4189" s="1" t="s">
        <v>120</v>
      </c>
      <c r="BH4189" s="1" t="s">
        <v>138</v>
      </c>
      <c r="BN4189" s="1" t="s">
        <v>196</v>
      </c>
      <c r="BO4189" s="1" t="s">
        <v>182</v>
      </c>
      <c r="BP4189" s="1">
        <v>7</v>
      </c>
      <c r="BQ4189" s="1">
        <v>7</v>
      </c>
      <c r="BR4189" s="1" t="s">
        <v>8307</v>
      </c>
      <c r="BS4189" s="1">
        <v>2</v>
      </c>
      <c r="BT4189" s="1">
        <v>0</v>
      </c>
      <c r="BU4189" s="1">
        <v>0</v>
      </c>
      <c r="BV4189" s="1" t="s">
        <v>105</v>
      </c>
      <c r="BW4189" s="1" t="s">
        <v>89</v>
      </c>
      <c r="BX4189" s="1" t="s">
        <v>88</v>
      </c>
      <c r="BY4189" s="1">
        <v>2</v>
      </c>
      <c r="BZ4189" s="1" t="s">
        <v>88</v>
      </c>
      <c r="CA4189" s="1">
        <v>6</v>
      </c>
      <c r="CB4189" s="1" t="s">
        <v>304</v>
      </c>
      <c r="CC4189" s="1" t="s">
        <v>186</v>
      </c>
    </row>
    <row r="4190" spans="1:82" ht="16" x14ac:dyDescent="0.2">
      <c r="A4190" s="1" t="s">
        <v>15821</v>
      </c>
      <c r="B4190" s="1" t="s">
        <v>108</v>
      </c>
      <c r="C4190" s="1">
        <v>24</v>
      </c>
      <c r="D4190" s="1" t="s">
        <v>81</v>
      </c>
      <c r="E4190" s="1" t="s">
        <v>82</v>
      </c>
      <c r="X4190" s="1">
        <v>1</v>
      </c>
      <c r="Y4190" s="1">
        <v>0</v>
      </c>
      <c r="Z4190" s="1">
        <v>0</v>
      </c>
      <c r="AA4190" s="1">
        <v>0</v>
      </c>
      <c r="AB4190" s="1" t="s">
        <v>83</v>
      </c>
      <c r="AC4190" s="1" t="s">
        <v>84</v>
      </c>
      <c r="AD4190" s="1" t="s">
        <v>516</v>
      </c>
      <c r="AE4190" s="1" t="s">
        <v>161</v>
      </c>
      <c r="AF4190" s="1" t="s">
        <v>202</v>
      </c>
      <c r="AG4190" s="1" t="s">
        <v>88</v>
      </c>
      <c r="AH4190" s="1" t="s">
        <v>89</v>
      </c>
      <c r="AI4190" s="1" t="s">
        <v>111</v>
      </c>
      <c r="AJ4190" s="1" t="s">
        <v>1263</v>
      </c>
      <c r="AK4190" s="1" t="s">
        <v>15822</v>
      </c>
      <c r="AL4190" s="1" t="s">
        <v>10418</v>
      </c>
      <c r="AM4190" s="1" t="s">
        <v>178</v>
      </c>
      <c r="AN4190" s="1" t="s">
        <v>207</v>
      </c>
      <c r="AO4190" s="1" t="s">
        <v>262</v>
      </c>
      <c r="AP4190" s="1" t="s">
        <v>132</v>
      </c>
      <c r="AQ4190" s="1" t="s">
        <v>94</v>
      </c>
      <c r="AR4190" s="1" t="s">
        <v>88</v>
      </c>
      <c r="AS4190" s="1">
        <v>0</v>
      </c>
      <c r="AT4190" s="1" t="s">
        <v>95</v>
      </c>
      <c r="AU4190" s="1" t="s">
        <v>472</v>
      </c>
      <c r="AV4190" s="1"/>
      <c r="AW4190" s="13">
        <v>41000</v>
      </c>
      <c r="AX4190" s="1">
        <v>35500</v>
      </c>
      <c r="AZ4190" s="1">
        <v>3</v>
      </c>
      <c r="BA4190" s="1">
        <v>3</v>
      </c>
      <c r="BB4190" s="1" t="s">
        <v>88</v>
      </c>
      <c r="BC4190" s="1" t="s">
        <v>97</v>
      </c>
      <c r="BD4190" s="1" t="s">
        <v>119</v>
      </c>
      <c r="BE4190" s="1">
        <v>25</v>
      </c>
      <c r="BF4190" s="1">
        <v>3</v>
      </c>
      <c r="BG4190" s="1" t="s">
        <v>120</v>
      </c>
      <c r="BH4190" s="1" t="s">
        <v>121</v>
      </c>
      <c r="BJ4190" s="1" t="s">
        <v>88</v>
      </c>
      <c r="BN4190" s="1" t="s">
        <v>196</v>
      </c>
      <c r="BO4190" s="1" t="s">
        <v>103</v>
      </c>
      <c r="BP4190" s="1">
        <v>8</v>
      </c>
      <c r="BQ4190" s="1">
        <v>9</v>
      </c>
      <c r="BR4190" s="1" t="s">
        <v>1104</v>
      </c>
      <c r="BS4190" s="1">
        <v>2</v>
      </c>
      <c r="BT4190" s="1">
        <v>0</v>
      </c>
      <c r="BU4190" s="1">
        <v>4</v>
      </c>
      <c r="BV4190" s="1" t="s">
        <v>184</v>
      </c>
      <c r="BW4190" s="1" t="s">
        <v>89</v>
      </c>
      <c r="BX4190" s="1" t="s">
        <v>88</v>
      </c>
      <c r="BY4190" s="1">
        <v>3</v>
      </c>
      <c r="BZ4190" s="1" t="s">
        <v>88</v>
      </c>
      <c r="CA4190" s="1">
        <v>6</v>
      </c>
      <c r="CB4190" s="1" t="s">
        <v>107</v>
      </c>
      <c r="CC4190" s="1" t="s">
        <v>88</v>
      </c>
      <c r="CD4190" s="1" t="s">
        <v>15823</v>
      </c>
    </row>
    <row r="4191" spans="1:82" ht="16" x14ac:dyDescent="0.2">
      <c r="A4191" s="1" t="s">
        <v>15824</v>
      </c>
      <c r="B4191" s="1" t="s">
        <v>108</v>
      </c>
      <c r="C4191" s="1">
        <v>36</v>
      </c>
      <c r="D4191" s="1" t="s">
        <v>81</v>
      </c>
      <c r="E4191" s="1" t="s">
        <v>356</v>
      </c>
      <c r="X4191" s="1">
        <v>15</v>
      </c>
      <c r="Y4191" s="1">
        <v>2</v>
      </c>
      <c r="Z4191" s="1">
        <v>2</v>
      </c>
      <c r="AA4191" s="1">
        <v>0</v>
      </c>
      <c r="AB4191" s="1" t="s">
        <v>83</v>
      </c>
      <c r="AC4191" s="1" t="s">
        <v>147</v>
      </c>
      <c r="AD4191" s="1" t="s">
        <v>85</v>
      </c>
      <c r="AE4191" s="1" t="s">
        <v>86</v>
      </c>
      <c r="AF4191" s="1" t="s">
        <v>110</v>
      </c>
      <c r="AG4191" s="1" t="s">
        <v>88</v>
      </c>
      <c r="AH4191" s="1" t="s">
        <v>88</v>
      </c>
      <c r="AI4191" s="1" t="s">
        <v>150</v>
      </c>
      <c r="AJ4191" s="1" t="s">
        <v>234</v>
      </c>
      <c r="AK4191" s="1" t="s">
        <v>3226</v>
      </c>
      <c r="AL4191" s="1" t="s">
        <v>15825</v>
      </c>
      <c r="AM4191" s="1" t="s">
        <v>236</v>
      </c>
      <c r="AN4191" s="1" t="s">
        <v>207</v>
      </c>
      <c r="AO4191" s="1" t="s">
        <v>193</v>
      </c>
      <c r="AP4191" s="1" t="s">
        <v>93</v>
      </c>
      <c r="AQ4191" s="1" t="s">
        <v>94</v>
      </c>
      <c r="AR4191" s="1" t="s">
        <v>88</v>
      </c>
      <c r="AS4191" s="1">
        <v>0</v>
      </c>
      <c r="AT4191" s="1" t="s">
        <v>95</v>
      </c>
      <c r="AU4191" s="1" t="s">
        <v>96</v>
      </c>
      <c r="AV4191" s="1"/>
      <c r="AW4191" s="13">
        <v>42000</v>
      </c>
      <c r="AX4191" s="1">
        <v>37000</v>
      </c>
      <c r="AZ4191" s="1">
        <v>2</v>
      </c>
      <c r="BA4191" s="1">
        <v>1</v>
      </c>
      <c r="BB4191" s="1" t="s">
        <v>88</v>
      </c>
      <c r="BC4191" s="1" t="s">
        <v>97</v>
      </c>
      <c r="BD4191" s="1" t="s">
        <v>119</v>
      </c>
      <c r="BE4191" s="1">
        <v>12</v>
      </c>
      <c r="BF4191" s="1">
        <v>1</v>
      </c>
      <c r="BG4191" s="1" t="s">
        <v>120</v>
      </c>
      <c r="BH4191" s="1" t="s">
        <v>121</v>
      </c>
      <c r="BN4191" s="1" t="s">
        <v>170</v>
      </c>
      <c r="BO4191" s="1" t="s">
        <v>124</v>
      </c>
      <c r="BP4191" s="1">
        <v>5</v>
      </c>
      <c r="BQ4191" s="1">
        <v>10</v>
      </c>
      <c r="BR4191" s="1" t="s">
        <v>371</v>
      </c>
      <c r="BS4191" s="1">
        <v>4</v>
      </c>
      <c r="BT4191" s="1">
        <v>0</v>
      </c>
      <c r="BU4191" s="1">
        <v>2</v>
      </c>
      <c r="BV4191" s="1" t="s">
        <v>184</v>
      </c>
      <c r="BW4191" s="1" t="s">
        <v>89</v>
      </c>
      <c r="BX4191" s="1" t="s">
        <v>88</v>
      </c>
      <c r="BY4191" s="1">
        <v>3</v>
      </c>
      <c r="BZ4191" s="1" t="s">
        <v>88</v>
      </c>
      <c r="CA4191" s="1">
        <v>7</v>
      </c>
      <c r="CB4191" s="1" t="s">
        <v>445</v>
      </c>
      <c r="CC4191" s="1" t="s">
        <v>88</v>
      </c>
    </row>
    <row r="4192" spans="1:82" ht="16" x14ac:dyDescent="0.2">
      <c r="A4192" s="1" t="s">
        <v>15826</v>
      </c>
      <c r="B4192" s="1" t="s">
        <v>108</v>
      </c>
      <c r="C4192" s="1">
        <v>37</v>
      </c>
      <c r="D4192" s="1" t="s">
        <v>81</v>
      </c>
      <c r="E4192" s="1" t="s">
        <v>82</v>
      </c>
      <c r="X4192" s="1">
        <v>12</v>
      </c>
      <c r="Y4192" s="1">
        <v>2</v>
      </c>
      <c r="Z4192" s="1">
        <v>1</v>
      </c>
      <c r="AA4192" s="1">
        <v>3</v>
      </c>
      <c r="AB4192" s="1" t="s">
        <v>83</v>
      </c>
      <c r="AC4192" s="1" t="s">
        <v>129</v>
      </c>
      <c r="AD4192" s="1" t="s">
        <v>1073</v>
      </c>
      <c r="AE4192" s="1" t="s">
        <v>3299</v>
      </c>
      <c r="AF4192" s="1" t="s">
        <v>202</v>
      </c>
      <c r="AG4192" s="1" t="s">
        <v>88</v>
      </c>
      <c r="AH4192" s="1" t="s">
        <v>89</v>
      </c>
      <c r="AI4192" s="1" t="s">
        <v>272</v>
      </c>
      <c r="AJ4192" s="1" t="s">
        <v>207</v>
      </c>
      <c r="AK4192" s="1" t="s">
        <v>9140</v>
      </c>
      <c r="AL4192" s="1" t="s">
        <v>9140</v>
      </c>
      <c r="AM4192" s="1" t="s">
        <v>207</v>
      </c>
      <c r="AN4192" s="1" t="s">
        <v>207</v>
      </c>
      <c r="AO4192" s="1" t="s">
        <v>9140</v>
      </c>
      <c r="AP4192" s="1" t="s">
        <v>132</v>
      </c>
      <c r="AQ4192" s="1" t="s">
        <v>94</v>
      </c>
      <c r="AR4192" s="1" t="s">
        <v>88</v>
      </c>
      <c r="AS4192" s="1">
        <v>0</v>
      </c>
      <c r="AT4192" s="1" t="s">
        <v>95</v>
      </c>
      <c r="AU4192" s="1" t="s">
        <v>96</v>
      </c>
      <c r="AV4192" s="1"/>
      <c r="AW4192" s="13">
        <v>95000</v>
      </c>
      <c r="AX4192" s="1">
        <v>75000</v>
      </c>
      <c r="AZ4192" s="1">
        <v>1</v>
      </c>
      <c r="BA4192" s="1">
        <v>2</v>
      </c>
      <c r="BB4192" s="1" t="s">
        <v>88</v>
      </c>
      <c r="BC4192" s="1" t="s">
        <v>97</v>
      </c>
      <c r="BD4192" s="1" t="s">
        <v>194</v>
      </c>
      <c r="BE4192" s="1">
        <v>40</v>
      </c>
      <c r="BF4192" s="1">
        <v>7</v>
      </c>
      <c r="BG4192" s="1" t="s">
        <v>120</v>
      </c>
      <c r="BH4192" s="1" t="s">
        <v>121</v>
      </c>
      <c r="BJ4192" s="1" t="s">
        <v>88</v>
      </c>
      <c r="BN4192" s="1" t="s">
        <v>123</v>
      </c>
      <c r="BO4192" s="1" t="s">
        <v>124</v>
      </c>
      <c r="BP4192" s="1">
        <v>6</v>
      </c>
      <c r="BQ4192" s="1">
        <v>1</v>
      </c>
      <c r="BR4192" s="1" t="s">
        <v>1183</v>
      </c>
      <c r="BS4192" s="1">
        <v>4</v>
      </c>
      <c r="BT4192" s="1">
        <v>1</v>
      </c>
      <c r="BU4192" s="1">
        <v>2</v>
      </c>
      <c r="BV4192" s="1" t="s">
        <v>172</v>
      </c>
      <c r="BW4192" s="1" t="s">
        <v>88</v>
      </c>
      <c r="BX4192" s="1" t="s">
        <v>88</v>
      </c>
      <c r="BY4192" s="1">
        <v>4</v>
      </c>
      <c r="BZ4192" s="1" t="s">
        <v>88</v>
      </c>
      <c r="CA4192" s="1">
        <v>7</v>
      </c>
      <c r="CB4192" s="1" t="s">
        <v>107</v>
      </c>
      <c r="CC4192" s="1" t="s">
        <v>88</v>
      </c>
    </row>
    <row r="4193" spans="1:82" ht="16" x14ac:dyDescent="0.2">
      <c r="A4193" s="1" t="s">
        <v>15827</v>
      </c>
      <c r="B4193" s="1" t="s">
        <v>108</v>
      </c>
      <c r="C4193" s="1">
        <v>27</v>
      </c>
      <c r="D4193" s="1" t="s">
        <v>81</v>
      </c>
      <c r="E4193" s="1" t="s">
        <v>263</v>
      </c>
      <c r="X4193" s="1">
        <v>7</v>
      </c>
      <c r="Y4193" s="1">
        <v>6</v>
      </c>
      <c r="Z4193" s="1">
        <v>5</v>
      </c>
      <c r="AA4193" s="1">
        <v>4</v>
      </c>
      <c r="AB4193" s="1" t="s">
        <v>128</v>
      </c>
      <c r="AC4193" s="1" t="s">
        <v>129</v>
      </c>
      <c r="AF4193" s="1" t="s">
        <v>202</v>
      </c>
      <c r="AG4193" s="1" t="s">
        <v>88</v>
      </c>
      <c r="AH4193" s="1" t="s">
        <v>88</v>
      </c>
      <c r="AI4193" s="1" t="s">
        <v>150</v>
      </c>
      <c r="AJ4193" s="1" t="s">
        <v>970</v>
      </c>
      <c r="AK4193" s="1" t="s">
        <v>9140</v>
      </c>
      <c r="AL4193" s="1" t="s">
        <v>9713</v>
      </c>
      <c r="AM4193" s="1" t="s">
        <v>366</v>
      </c>
      <c r="AN4193" s="1" t="s">
        <v>207</v>
      </c>
      <c r="AO4193" s="1" t="s">
        <v>9140</v>
      </c>
      <c r="AP4193" s="1" t="s">
        <v>132</v>
      </c>
      <c r="AQ4193" s="1" t="s">
        <v>94</v>
      </c>
      <c r="AR4193" s="1" t="s">
        <v>157</v>
      </c>
      <c r="AS4193" s="1">
        <v>0</v>
      </c>
      <c r="AT4193" s="1" t="s">
        <v>95</v>
      </c>
      <c r="AU4193" s="1" t="s">
        <v>96</v>
      </c>
      <c r="AV4193" s="1"/>
      <c r="AW4193" s="13">
        <v>50000</v>
      </c>
      <c r="AX4193" s="1">
        <v>44000</v>
      </c>
      <c r="AZ4193" s="1">
        <v>2</v>
      </c>
      <c r="BA4193" s="1">
        <v>2</v>
      </c>
      <c r="BB4193" s="1" t="s">
        <v>88</v>
      </c>
      <c r="BC4193" s="1" t="s">
        <v>97</v>
      </c>
      <c r="BD4193" s="1" t="s">
        <v>88</v>
      </c>
      <c r="BE4193" s="1">
        <v>0</v>
      </c>
      <c r="BF4193" s="1">
        <v>0</v>
      </c>
      <c r="BG4193" s="1" t="s">
        <v>120</v>
      </c>
      <c r="BH4193" s="1" t="s">
        <v>121</v>
      </c>
      <c r="BN4193" s="1" t="s">
        <v>377</v>
      </c>
      <c r="BO4193" s="1" t="s">
        <v>124</v>
      </c>
      <c r="BP4193" s="1">
        <v>9</v>
      </c>
      <c r="BQ4193" s="1">
        <v>9</v>
      </c>
      <c r="BR4193" s="1" t="s">
        <v>207</v>
      </c>
      <c r="BS4193" s="1">
        <v>4</v>
      </c>
      <c r="BT4193" s="1">
        <v>0</v>
      </c>
      <c r="BU4193" s="1">
        <v>1</v>
      </c>
      <c r="BV4193" s="1" t="s">
        <v>143</v>
      </c>
      <c r="BW4193" s="1" t="s">
        <v>89</v>
      </c>
      <c r="BX4193" s="1" t="s">
        <v>88</v>
      </c>
      <c r="BY4193" s="1">
        <v>3</v>
      </c>
      <c r="BZ4193" s="1" t="s">
        <v>88</v>
      </c>
      <c r="CA4193" s="1">
        <v>10</v>
      </c>
      <c r="CB4193" s="1" t="s">
        <v>304</v>
      </c>
      <c r="CC4193" s="1" t="s">
        <v>88</v>
      </c>
    </row>
    <row r="4194" spans="1:82" ht="16" x14ac:dyDescent="0.2">
      <c r="A4194" s="1" t="s">
        <v>15828</v>
      </c>
      <c r="B4194" s="1" t="s">
        <v>108</v>
      </c>
      <c r="C4194" s="1">
        <v>39</v>
      </c>
      <c r="D4194" s="1" t="s">
        <v>81</v>
      </c>
      <c r="E4194" s="1" t="s">
        <v>200</v>
      </c>
      <c r="X4194" s="1">
        <v>13</v>
      </c>
      <c r="Y4194" s="1">
        <v>1</v>
      </c>
      <c r="Z4194" s="1">
        <v>1</v>
      </c>
      <c r="AA4194" s="1">
        <v>0</v>
      </c>
      <c r="AB4194" s="1" t="s">
        <v>83</v>
      </c>
      <c r="AC4194" s="1" t="s">
        <v>147</v>
      </c>
      <c r="AD4194" s="1" t="s">
        <v>232</v>
      </c>
      <c r="AE4194" s="1" t="s">
        <v>3744</v>
      </c>
      <c r="AF4194" s="1" t="s">
        <v>202</v>
      </c>
      <c r="AG4194" s="1" t="s">
        <v>88</v>
      </c>
      <c r="AH4194" s="1" t="s">
        <v>89</v>
      </c>
      <c r="AI4194" s="1" t="s">
        <v>150</v>
      </c>
      <c r="AJ4194" s="1" t="s">
        <v>6555</v>
      </c>
      <c r="AK4194" s="1" t="s">
        <v>9987</v>
      </c>
      <c r="AL4194" s="1" t="s">
        <v>15829</v>
      </c>
      <c r="AM4194" s="1" t="s">
        <v>15830</v>
      </c>
      <c r="AN4194" s="1" t="s">
        <v>207</v>
      </c>
      <c r="AO4194" s="1" t="s">
        <v>9140</v>
      </c>
      <c r="AP4194" s="1" t="s">
        <v>132</v>
      </c>
      <c r="AQ4194" s="1" t="s">
        <v>94</v>
      </c>
      <c r="AR4194" s="1" t="s">
        <v>157</v>
      </c>
      <c r="AS4194" s="1">
        <v>0</v>
      </c>
      <c r="AT4194" s="1" t="s">
        <v>95</v>
      </c>
      <c r="AU4194" s="1" t="s">
        <v>96</v>
      </c>
      <c r="AV4194" s="1"/>
      <c r="AW4194" s="13">
        <v>58002</v>
      </c>
      <c r="AX4194" s="1">
        <v>48141</v>
      </c>
      <c r="AZ4194" s="1">
        <v>2</v>
      </c>
      <c r="BA4194" s="1">
        <v>2</v>
      </c>
      <c r="BB4194" s="1" t="s">
        <v>88</v>
      </c>
      <c r="BC4194" s="1" t="s">
        <v>97</v>
      </c>
      <c r="BD4194" s="1" t="s">
        <v>88</v>
      </c>
      <c r="BE4194" s="1">
        <v>0</v>
      </c>
      <c r="BF4194" s="1">
        <v>0</v>
      </c>
      <c r="BG4194" s="1" t="s">
        <v>120</v>
      </c>
      <c r="BH4194" s="1" t="s">
        <v>121</v>
      </c>
      <c r="BN4194" s="1" t="s">
        <v>294</v>
      </c>
      <c r="BO4194" s="1" t="s">
        <v>124</v>
      </c>
      <c r="BP4194" s="1">
        <v>5</v>
      </c>
      <c r="BQ4194" s="1">
        <v>9</v>
      </c>
      <c r="BR4194" s="1" t="s">
        <v>15831</v>
      </c>
      <c r="BS4194" s="1">
        <v>4</v>
      </c>
      <c r="BT4194" s="1">
        <v>3</v>
      </c>
      <c r="BU4194" s="1">
        <v>4</v>
      </c>
      <c r="BV4194" s="1" t="s">
        <v>172</v>
      </c>
      <c r="BW4194" s="1" t="s">
        <v>88</v>
      </c>
      <c r="BX4194" s="1" t="s">
        <v>88</v>
      </c>
      <c r="BY4194" s="1">
        <v>3</v>
      </c>
      <c r="BZ4194" s="1" t="s">
        <v>88</v>
      </c>
      <c r="CA4194" s="1">
        <v>8</v>
      </c>
      <c r="CB4194" s="1" t="s">
        <v>304</v>
      </c>
      <c r="CC4194" s="1" t="s">
        <v>88</v>
      </c>
      <c r="CD4194" s="1" t="s">
        <v>501</v>
      </c>
    </row>
    <row r="4195" spans="1:82" ht="16" x14ac:dyDescent="0.2">
      <c r="A4195" s="1" t="s">
        <v>15832</v>
      </c>
      <c r="B4195" s="1" t="s">
        <v>108</v>
      </c>
      <c r="C4195" s="1">
        <v>34</v>
      </c>
      <c r="D4195" s="1" t="s">
        <v>81</v>
      </c>
      <c r="E4195" s="1" t="s">
        <v>82</v>
      </c>
      <c r="X4195" s="1">
        <v>2</v>
      </c>
      <c r="Y4195" s="1">
        <v>1</v>
      </c>
      <c r="Z4195" s="1">
        <v>1</v>
      </c>
      <c r="AA4195" s="1">
        <v>0</v>
      </c>
      <c r="AB4195" s="1" t="s">
        <v>83</v>
      </c>
      <c r="AC4195" s="1" t="s">
        <v>129</v>
      </c>
      <c r="AD4195" s="1" t="s">
        <v>363</v>
      </c>
      <c r="AE4195" s="1" t="s">
        <v>86</v>
      </c>
      <c r="AF4195" s="1" t="s">
        <v>202</v>
      </c>
      <c r="AG4195" s="1" t="s">
        <v>88</v>
      </c>
      <c r="AH4195" s="1" t="s">
        <v>89</v>
      </c>
      <c r="AI4195" s="1" t="s">
        <v>111</v>
      </c>
      <c r="AJ4195" s="1" t="s">
        <v>207</v>
      </c>
      <c r="AK4195" s="1" t="s">
        <v>814</v>
      </c>
      <c r="AL4195" s="1" t="s">
        <v>759</v>
      </c>
      <c r="AM4195" s="1" t="s">
        <v>6056</v>
      </c>
      <c r="AN4195" s="1" t="s">
        <v>207</v>
      </c>
      <c r="AO4195" s="1" t="s">
        <v>302</v>
      </c>
      <c r="AP4195" s="1" t="s">
        <v>132</v>
      </c>
      <c r="AQ4195" s="1" t="s">
        <v>133</v>
      </c>
      <c r="AR4195" s="1" t="s">
        <v>88</v>
      </c>
      <c r="AS4195" s="1">
        <v>0</v>
      </c>
      <c r="AT4195" s="1" t="s">
        <v>134</v>
      </c>
      <c r="AU4195" s="1" t="s">
        <v>96</v>
      </c>
      <c r="AV4195" s="1"/>
      <c r="AW4195" s="13">
        <v>48000</v>
      </c>
      <c r="AX4195" s="1">
        <v>39890</v>
      </c>
      <c r="AZ4195" s="1">
        <v>2</v>
      </c>
      <c r="BA4195" s="1">
        <v>3</v>
      </c>
      <c r="BB4195" s="1" t="s">
        <v>88</v>
      </c>
      <c r="BC4195" s="1" t="s">
        <v>97</v>
      </c>
      <c r="BD4195" s="1" t="s">
        <v>88</v>
      </c>
      <c r="BE4195" s="1">
        <v>0</v>
      </c>
      <c r="BF4195" s="1">
        <v>0</v>
      </c>
      <c r="BG4195" s="1" t="s">
        <v>120</v>
      </c>
      <c r="BH4195" s="1" t="s">
        <v>121</v>
      </c>
      <c r="BK4195" s="1" t="s">
        <v>88</v>
      </c>
      <c r="BN4195" s="1" t="s">
        <v>294</v>
      </c>
      <c r="BO4195" s="1" t="s">
        <v>182</v>
      </c>
      <c r="BP4195" s="1">
        <v>5</v>
      </c>
      <c r="BQ4195" s="1">
        <v>5</v>
      </c>
      <c r="BR4195" s="1" t="s">
        <v>217</v>
      </c>
      <c r="BS4195" s="1">
        <v>3</v>
      </c>
      <c r="BT4195" s="1">
        <v>0</v>
      </c>
      <c r="BU4195" s="1">
        <v>1</v>
      </c>
      <c r="BV4195" s="1" t="s">
        <v>143</v>
      </c>
      <c r="BW4195" s="1" t="s">
        <v>89</v>
      </c>
      <c r="BX4195" s="1" t="s">
        <v>88</v>
      </c>
      <c r="BY4195" s="1">
        <v>3</v>
      </c>
      <c r="BZ4195" s="1" t="s">
        <v>88</v>
      </c>
      <c r="CA4195" s="1">
        <v>7</v>
      </c>
      <c r="CB4195" s="1" t="s">
        <v>107</v>
      </c>
      <c r="CC4195" s="1" t="s">
        <v>88</v>
      </c>
    </row>
    <row r="4196" spans="1:82" ht="16" x14ac:dyDescent="0.2">
      <c r="A4196" s="1" t="s">
        <v>15833</v>
      </c>
      <c r="B4196" s="1" t="s">
        <v>108</v>
      </c>
      <c r="C4196" s="1">
        <v>34</v>
      </c>
      <c r="D4196" s="1" t="s">
        <v>81</v>
      </c>
      <c r="E4196" s="1" t="s">
        <v>82</v>
      </c>
      <c r="X4196" s="1">
        <v>14</v>
      </c>
      <c r="Y4196" s="1">
        <v>1</v>
      </c>
      <c r="Z4196" s="1">
        <v>1</v>
      </c>
      <c r="AA4196" s="1">
        <v>0</v>
      </c>
      <c r="AB4196" s="1" t="s">
        <v>83</v>
      </c>
      <c r="AC4196" s="1" t="s">
        <v>129</v>
      </c>
      <c r="AD4196" s="1" t="s">
        <v>541</v>
      </c>
      <c r="AE4196" s="1" t="s">
        <v>161</v>
      </c>
      <c r="AF4196" s="1" t="s">
        <v>88</v>
      </c>
      <c r="AG4196" s="1" t="s">
        <v>89</v>
      </c>
      <c r="AH4196" s="1" t="s">
        <v>89</v>
      </c>
      <c r="AI4196" s="1" t="s">
        <v>111</v>
      </c>
      <c r="AJ4196" s="1" t="s">
        <v>15834</v>
      </c>
      <c r="AK4196" s="1" t="s">
        <v>245</v>
      </c>
      <c r="AL4196" s="1" t="s">
        <v>9140</v>
      </c>
      <c r="AM4196" s="1" t="s">
        <v>207</v>
      </c>
      <c r="AN4196" s="1" t="s">
        <v>321</v>
      </c>
      <c r="AO4196" s="1" t="s">
        <v>1037</v>
      </c>
      <c r="AP4196" s="1" t="s">
        <v>93</v>
      </c>
      <c r="AQ4196" s="1" t="s">
        <v>94</v>
      </c>
      <c r="AR4196" s="1" t="s">
        <v>88</v>
      </c>
      <c r="AS4196" s="1">
        <v>0</v>
      </c>
      <c r="AT4196" s="1" t="s">
        <v>134</v>
      </c>
      <c r="AU4196" s="1" t="s">
        <v>628</v>
      </c>
      <c r="AV4196" s="1"/>
      <c r="AW4196" s="13">
        <v>630000</v>
      </c>
      <c r="AX4196" s="1">
        <v>400000</v>
      </c>
      <c r="AY4196" s="1" t="s">
        <v>279</v>
      </c>
      <c r="AZ4196" s="1">
        <v>4</v>
      </c>
      <c r="BA4196" s="1">
        <v>4</v>
      </c>
      <c r="BB4196" s="1" t="s">
        <v>88</v>
      </c>
      <c r="BC4196" s="1" t="s">
        <v>97</v>
      </c>
      <c r="BD4196" s="1" t="s">
        <v>88</v>
      </c>
      <c r="BE4196" s="1">
        <v>0</v>
      </c>
      <c r="BF4196" s="1">
        <v>0</v>
      </c>
      <c r="BG4196" s="1" t="s">
        <v>120</v>
      </c>
      <c r="BH4196" s="1" t="s">
        <v>121</v>
      </c>
      <c r="BJ4196" s="1" t="s">
        <v>88</v>
      </c>
      <c r="BK4196" s="1" t="s">
        <v>250</v>
      </c>
      <c r="BM4196" s="1" t="s">
        <v>443</v>
      </c>
      <c r="BN4196" s="1" t="s">
        <v>170</v>
      </c>
      <c r="BO4196" s="1" t="s">
        <v>182</v>
      </c>
      <c r="BP4196" s="1">
        <v>6</v>
      </c>
      <c r="BQ4196" s="1">
        <v>1</v>
      </c>
      <c r="BR4196" s="1" t="s">
        <v>207</v>
      </c>
      <c r="BS4196" s="1">
        <v>2</v>
      </c>
      <c r="BT4196" s="1">
        <v>1</v>
      </c>
      <c r="BU4196" s="1">
        <v>2</v>
      </c>
      <c r="BV4196" s="1" t="s">
        <v>172</v>
      </c>
      <c r="BW4196" s="1" t="s">
        <v>89</v>
      </c>
      <c r="BX4196" s="1" t="s">
        <v>88</v>
      </c>
      <c r="BY4196" s="1">
        <v>4</v>
      </c>
      <c r="BZ4196" s="1" t="s">
        <v>1087</v>
      </c>
      <c r="CA4196" s="1">
        <v>1</v>
      </c>
      <c r="CB4196" s="1" t="s">
        <v>913</v>
      </c>
      <c r="CC4196" s="1" t="s">
        <v>88</v>
      </c>
    </row>
    <row r="4197" spans="1:82" ht="16" x14ac:dyDescent="0.2">
      <c r="A4197" s="1" t="s">
        <v>15835</v>
      </c>
      <c r="B4197" s="1" t="s">
        <v>108</v>
      </c>
      <c r="C4197" s="1">
        <v>38</v>
      </c>
      <c r="D4197" s="1" t="s">
        <v>81</v>
      </c>
      <c r="E4197" s="1" t="s">
        <v>231</v>
      </c>
      <c r="X4197" s="1">
        <v>14</v>
      </c>
      <c r="Y4197" s="1">
        <v>7</v>
      </c>
      <c r="Z4197" s="1">
        <v>2</v>
      </c>
      <c r="AA4197" s="1">
        <v>8</v>
      </c>
      <c r="AB4197" s="1" t="s">
        <v>83</v>
      </c>
      <c r="AC4197" s="1" t="s">
        <v>129</v>
      </c>
      <c r="AD4197" s="1" t="s">
        <v>160</v>
      </c>
      <c r="AE4197" s="1" t="s">
        <v>1896</v>
      </c>
      <c r="AF4197" s="1" t="s">
        <v>87</v>
      </c>
      <c r="AG4197" s="1" t="s">
        <v>88</v>
      </c>
      <c r="AH4197" s="1" t="s">
        <v>89</v>
      </c>
      <c r="AI4197" s="1" t="s">
        <v>264</v>
      </c>
      <c r="AJ4197" s="1" t="s">
        <v>1504</v>
      </c>
      <c r="AK4197" s="1" t="s">
        <v>488</v>
      </c>
      <c r="AL4197" s="1" t="s">
        <v>9639</v>
      </c>
      <c r="AM4197" s="1" t="s">
        <v>15836</v>
      </c>
      <c r="AN4197" s="1" t="s">
        <v>207</v>
      </c>
      <c r="AO4197" s="1" t="s">
        <v>1037</v>
      </c>
      <c r="AP4197" s="1" t="s">
        <v>168</v>
      </c>
      <c r="AQ4197" s="1" t="s">
        <v>94</v>
      </c>
      <c r="AR4197" s="1" t="s">
        <v>400</v>
      </c>
      <c r="AS4197" s="1">
        <v>0</v>
      </c>
      <c r="AT4197" s="1" t="s">
        <v>95</v>
      </c>
      <c r="AU4197" s="1" t="s">
        <v>96</v>
      </c>
      <c r="AV4197" s="1"/>
      <c r="AW4197" s="13">
        <v>338000</v>
      </c>
      <c r="AX4197" s="1">
        <v>248000</v>
      </c>
      <c r="AZ4197" s="1">
        <v>4</v>
      </c>
      <c r="BA4197" s="1">
        <v>4</v>
      </c>
      <c r="BB4197" s="1" t="s">
        <v>947</v>
      </c>
      <c r="BC4197" s="1" t="s">
        <v>249</v>
      </c>
      <c r="BD4197" s="1" t="s">
        <v>119</v>
      </c>
      <c r="BE4197" s="1">
        <v>10</v>
      </c>
      <c r="BF4197" s="1">
        <v>7</v>
      </c>
      <c r="BG4197" s="1" t="s">
        <v>120</v>
      </c>
      <c r="BH4197" s="1" t="s">
        <v>121</v>
      </c>
      <c r="BK4197" s="1" t="s">
        <v>953</v>
      </c>
      <c r="BM4197" s="1" t="s">
        <v>15837</v>
      </c>
      <c r="BN4197" s="1" t="s">
        <v>102</v>
      </c>
      <c r="BO4197" s="1" t="s">
        <v>182</v>
      </c>
      <c r="BP4197" s="1">
        <v>10</v>
      </c>
      <c r="BQ4197" s="1">
        <v>10</v>
      </c>
      <c r="BR4197" s="1" t="s">
        <v>15838</v>
      </c>
      <c r="BS4197" s="1">
        <v>4</v>
      </c>
      <c r="BT4197" s="1">
        <v>2</v>
      </c>
      <c r="BU4197" s="1">
        <v>3</v>
      </c>
      <c r="BV4197" s="1" t="s">
        <v>172</v>
      </c>
      <c r="BW4197" s="1" t="s">
        <v>89</v>
      </c>
      <c r="BX4197" s="1" t="s">
        <v>88</v>
      </c>
      <c r="BY4197" s="1">
        <v>3</v>
      </c>
      <c r="BZ4197" s="1" t="s">
        <v>88</v>
      </c>
      <c r="CA4197" s="1">
        <v>10</v>
      </c>
      <c r="CB4197" s="1" t="s">
        <v>144</v>
      </c>
      <c r="CC4197" s="1" t="s">
        <v>1813</v>
      </c>
      <c r="CD4197" s="1" t="s">
        <v>932</v>
      </c>
    </row>
    <row r="4198" spans="1:82" ht="16" x14ac:dyDescent="0.2">
      <c r="A4198" s="1" t="s">
        <v>15839</v>
      </c>
      <c r="B4198" s="1" t="s">
        <v>108</v>
      </c>
      <c r="C4198" s="1">
        <v>33</v>
      </c>
      <c r="D4198" s="1" t="s">
        <v>81</v>
      </c>
      <c r="E4198" s="1" t="s">
        <v>200</v>
      </c>
      <c r="X4198" s="1">
        <v>9</v>
      </c>
      <c r="Y4198" s="1">
        <v>5</v>
      </c>
      <c r="Z4198" s="1">
        <v>2</v>
      </c>
      <c r="AA4198" s="1">
        <v>0</v>
      </c>
      <c r="AB4198" s="1" t="s">
        <v>83</v>
      </c>
      <c r="AC4198" s="1" t="s">
        <v>147</v>
      </c>
      <c r="AD4198" s="1" t="s">
        <v>256</v>
      </c>
      <c r="AE4198" s="1" t="s">
        <v>517</v>
      </c>
      <c r="AF4198" s="1" t="s">
        <v>202</v>
      </c>
      <c r="AG4198" s="1" t="s">
        <v>89</v>
      </c>
      <c r="AH4198" s="1" t="s">
        <v>89</v>
      </c>
      <c r="AI4198" s="1" t="s">
        <v>111</v>
      </c>
      <c r="AJ4198" s="1" t="s">
        <v>1281</v>
      </c>
      <c r="AK4198" s="1" t="s">
        <v>916</v>
      </c>
      <c r="AL4198" s="1" t="s">
        <v>1407</v>
      </c>
      <c r="AM4198" s="1" t="s">
        <v>15840</v>
      </c>
      <c r="AN4198" s="1" t="s">
        <v>1542</v>
      </c>
      <c r="AO4198" s="1" t="s">
        <v>193</v>
      </c>
      <c r="AP4198" s="1" t="s">
        <v>93</v>
      </c>
      <c r="AQ4198" s="1" t="s">
        <v>94</v>
      </c>
      <c r="AR4198" s="1" t="s">
        <v>88</v>
      </c>
      <c r="AS4198" s="1">
        <v>0</v>
      </c>
      <c r="AT4198" s="1" t="s">
        <v>134</v>
      </c>
      <c r="AU4198" s="1" t="s">
        <v>96</v>
      </c>
      <c r="AV4198" s="1"/>
      <c r="AW4198" s="13">
        <v>99676</v>
      </c>
      <c r="AX4198" s="1">
        <v>78449</v>
      </c>
      <c r="AZ4198" s="1">
        <v>3</v>
      </c>
      <c r="BA4198" s="1">
        <v>2</v>
      </c>
      <c r="BB4198" s="1" t="s">
        <v>88</v>
      </c>
      <c r="BC4198" s="1" t="s">
        <v>97</v>
      </c>
      <c r="BD4198" s="1" t="s">
        <v>119</v>
      </c>
      <c r="BE4198" s="1">
        <v>15</v>
      </c>
      <c r="BF4198" s="1">
        <v>3</v>
      </c>
      <c r="BG4198" s="1" t="s">
        <v>120</v>
      </c>
      <c r="BH4198" s="1" t="s">
        <v>121</v>
      </c>
      <c r="BI4198" s="1" t="s">
        <v>122</v>
      </c>
      <c r="BJ4198" s="1" t="s">
        <v>88</v>
      </c>
      <c r="BL4198" s="1" t="s">
        <v>369</v>
      </c>
      <c r="BN4198" s="1" t="s">
        <v>294</v>
      </c>
      <c r="BO4198" s="1" t="s">
        <v>103</v>
      </c>
      <c r="BP4198" s="1">
        <v>8</v>
      </c>
      <c r="BQ4198" s="1">
        <v>8</v>
      </c>
      <c r="BR4198" s="1" t="s">
        <v>15841</v>
      </c>
      <c r="BS4198" s="1">
        <v>3</v>
      </c>
      <c r="BT4198" s="1">
        <v>0</v>
      </c>
      <c r="BU4198" s="1">
        <v>0</v>
      </c>
      <c r="BV4198" s="1" t="s">
        <v>105</v>
      </c>
      <c r="BW4198" s="1" t="s">
        <v>88</v>
      </c>
      <c r="BX4198" s="1" t="s">
        <v>88</v>
      </c>
      <c r="BY4198" s="1">
        <v>4</v>
      </c>
      <c r="BZ4198" s="1" t="s">
        <v>88</v>
      </c>
      <c r="CA4198" s="1">
        <v>7</v>
      </c>
      <c r="CB4198" s="1" t="s">
        <v>107</v>
      </c>
      <c r="CC4198" s="1" t="s">
        <v>2163</v>
      </c>
      <c r="CD4198" s="1" t="s">
        <v>15842</v>
      </c>
    </row>
    <row r="4199" spans="1:82" ht="16" x14ac:dyDescent="0.2">
      <c r="A4199" s="1" t="s">
        <v>15843</v>
      </c>
      <c r="B4199" s="1" t="s">
        <v>108</v>
      </c>
      <c r="C4199" s="1">
        <v>34</v>
      </c>
      <c r="D4199" s="1" t="s">
        <v>81</v>
      </c>
      <c r="E4199" s="1" t="s">
        <v>200</v>
      </c>
      <c r="X4199" s="1">
        <v>8</v>
      </c>
      <c r="Y4199" s="1">
        <v>4</v>
      </c>
      <c r="Z4199" s="1">
        <v>0</v>
      </c>
      <c r="AA4199" s="1">
        <v>10</v>
      </c>
      <c r="AB4199" s="1" t="s">
        <v>83</v>
      </c>
      <c r="AC4199" s="1" t="s">
        <v>129</v>
      </c>
      <c r="AD4199" s="1" t="s">
        <v>85</v>
      </c>
      <c r="AE4199" s="1" t="s">
        <v>1056</v>
      </c>
      <c r="AF4199" s="1" t="s">
        <v>88</v>
      </c>
      <c r="AG4199" s="1" t="s">
        <v>88</v>
      </c>
      <c r="AH4199" s="1" t="s">
        <v>88</v>
      </c>
      <c r="AI4199" s="1" t="s">
        <v>264</v>
      </c>
      <c r="AJ4199" s="1" t="s">
        <v>207</v>
      </c>
      <c r="AK4199" s="1" t="s">
        <v>9140</v>
      </c>
      <c r="AL4199" s="1" t="s">
        <v>9140</v>
      </c>
      <c r="AM4199" s="1" t="s">
        <v>207</v>
      </c>
      <c r="AN4199" s="1" t="s">
        <v>207</v>
      </c>
      <c r="AO4199" s="1" t="s">
        <v>9140</v>
      </c>
      <c r="AP4199" s="1" t="s">
        <v>93</v>
      </c>
      <c r="AQ4199" s="1" t="s">
        <v>94</v>
      </c>
      <c r="AR4199" s="1" t="s">
        <v>88</v>
      </c>
      <c r="AS4199" s="1">
        <v>0</v>
      </c>
      <c r="AT4199" s="1" t="s">
        <v>134</v>
      </c>
      <c r="AU4199" s="1" t="s">
        <v>96</v>
      </c>
      <c r="AV4199" s="1"/>
      <c r="AW4199" s="13">
        <v>153000</v>
      </c>
      <c r="AX4199" s="1">
        <v>112000</v>
      </c>
      <c r="AZ4199" s="1">
        <v>3</v>
      </c>
      <c r="BA4199" s="1">
        <v>3</v>
      </c>
      <c r="BB4199" s="1" t="s">
        <v>88</v>
      </c>
      <c r="BC4199" s="1" t="s">
        <v>97</v>
      </c>
      <c r="BD4199" s="1" t="s">
        <v>119</v>
      </c>
      <c r="BE4199" s="1">
        <v>20</v>
      </c>
      <c r="BF4199" s="1">
        <v>2</v>
      </c>
      <c r="BG4199" s="1" t="s">
        <v>137</v>
      </c>
      <c r="BH4199" s="1" t="s">
        <v>121</v>
      </c>
      <c r="BK4199" s="1" t="s">
        <v>15844</v>
      </c>
      <c r="BN4199" s="1" t="s">
        <v>123</v>
      </c>
      <c r="BO4199" s="1" t="s">
        <v>103</v>
      </c>
      <c r="BP4199" s="1">
        <v>8</v>
      </c>
      <c r="BQ4199" s="1">
        <v>6</v>
      </c>
      <c r="BR4199" s="1" t="s">
        <v>15845</v>
      </c>
      <c r="BS4199" s="1">
        <v>2</v>
      </c>
      <c r="BT4199" s="1">
        <v>2</v>
      </c>
      <c r="BU4199" s="1">
        <v>2</v>
      </c>
      <c r="BV4199" s="1" t="s">
        <v>789</v>
      </c>
      <c r="BW4199" s="1" t="s">
        <v>89</v>
      </c>
      <c r="BX4199" s="1" t="s">
        <v>88</v>
      </c>
      <c r="BY4199" s="1">
        <v>4</v>
      </c>
      <c r="BZ4199" s="1" t="s">
        <v>88</v>
      </c>
      <c r="CA4199" s="1">
        <v>7</v>
      </c>
      <c r="CB4199" s="1" t="s">
        <v>107</v>
      </c>
      <c r="CC4199" s="1" t="s">
        <v>88</v>
      </c>
    </row>
    <row r="4200" spans="1:82" ht="16" x14ac:dyDescent="0.2">
      <c r="A4200" s="1" t="s">
        <v>15846</v>
      </c>
      <c r="B4200" s="1" t="s">
        <v>80</v>
      </c>
      <c r="C4200" s="1">
        <v>33</v>
      </c>
      <c r="D4200" s="1" t="s">
        <v>81</v>
      </c>
      <c r="E4200" s="1" t="s">
        <v>82</v>
      </c>
      <c r="X4200" s="1">
        <v>0</v>
      </c>
      <c r="Y4200" s="1">
        <v>0</v>
      </c>
      <c r="Z4200" s="1">
        <v>0</v>
      </c>
      <c r="AA4200" s="1">
        <v>0</v>
      </c>
      <c r="AB4200" s="1" t="s">
        <v>83</v>
      </c>
      <c r="AC4200" s="1" t="s">
        <v>147</v>
      </c>
      <c r="AD4200" s="1" t="s">
        <v>15847</v>
      </c>
      <c r="AE4200" s="1" t="s">
        <v>15848</v>
      </c>
      <c r="AF4200" s="1" t="s">
        <v>202</v>
      </c>
      <c r="AG4200" s="1" t="s">
        <v>88</v>
      </c>
      <c r="AH4200" s="1" t="s">
        <v>88</v>
      </c>
      <c r="AI4200" s="1" t="s">
        <v>150</v>
      </c>
      <c r="AJ4200" s="1" t="s">
        <v>780</v>
      </c>
      <c r="AK4200" s="1" t="s">
        <v>9140</v>
      </c>
      <c r="AL4200" s="1" t="s">
        <v>9140</v>
      </c>
      <c r="AM4200" s="1" t="s">
        <v>300</v>
      </c>
      <c r="AN4200" s="1" t="s">
        <v>207</v>
      </c>
      <c r="AO4200" s="1" t="s">
        <v>15849</v>
      </c>
      <c r="AP4200" s="1" t="s">
        <v>132</v>
      </c>
      <c r="AQ4200" s="1" t="s">
        <v>94</v>
      </c>
      <c r="AR4200" s="1" t="s">
        <v>88</v>
      </c>
      <c r="AS4200" s="1">
        <v>0</v>
      </c>
      <c r="AT4200" s="1" t="s">
        <v>95</v>
      </c>
      <c r="AU4200" s="1" t="s">
        <v>96</v>
      </c>
      <c r="AV4200" s="1"/>
      <c r="AW4200" s="13">
        <v>42000</v>
      </c>
      <c r="AX4200" s="1">
        <v>37000</v>
      </c>
      <c r="AZ4200" s="1">
        <v>3</v>
      </c>
      <c r="BA4200" s="1">
        <v>3</v>
      </c>
      <c r="BB4200" s="1" t="s">
        <v>88</v>
      </c>
      <c r="BC4200" s="1" t="s">
        <v>97</v>
      </c>
      <c r="BD4200" s="1" t="s">
        <v>119</v>
      </c>
      <c r="BE4200" s="1">
        <v>15</v>
      </c>
      <c r="BF4200" s="1">
        <v>2</v>
      </c>
      <c r="BG4200" s="1" t="s">
        <v>137</v>
      </c>
      <c r="BH4200" s="1" t="s">
        <v>121</v>
      </c>
      <c r="BN4200" s="1" t="s">
        <v>377</v>
      </c>
      <c r="BO4200" s="1" t="s">
        <v>124</v>
      </c>
      <c r="BP4200" s="1">
        <v>9</v>
      </c>
      <c r="BQ4200" s="1">
        <v>10</v>
      </c>
      <c r="BR4200" s="1" t="s">
        <v>15850</v>
      </c>
      <c r="BS4200" s="1">
        <v>3</v>
      </c>
      <c r="BT4200" s="1">
        <v>0</v>
      </c>
      <c r="BU4200" s="1">
        <v>1</v>
      </c>
      <c r="BV4200" s="1" t="s">
        <v>143</v>
      </c>
      <c r="BW4200" s="1" t="s">
        <v>89</v>
      </c>
      <c r="BX4200" s="1" t="s">
        <v>88</v>
      </c>
      <c r="BY4200" s="1">
        <v>3</v>
      </c>
      <c r="BZ4200" s="1" t="s">
        <v>88</v>
      </c>
      <c r="CA4200" s="1">
        <v>9</v>
      </c>
      <c r="CB4200" s="1" t="s">
        <v>107</v>
      </c>
      <c r="CC4200" s="1" t="s">
        <v>2150</v>
      </c>
    </row>
    <row r="4201" spans="1:82" ht="16" x14ac:dyDescent="0.2">
      <c r="A4201" s="1" t="s">
        <v>15851</v>
      </c>
      <c r="B4201" s="1" t="s">
        <v>108</v>
      </c>
      <c r="C4201" s="1">
        <v>40</v>
      </c>
      <c r="D4201" s="1" t="s">
        <v>81</v>
      </c>
      <c r="E4201" s="1" t="s">
        <v>82</v>
      </c>
      <c r="X4201" s="1">
        <v>10</v>
      </c>
      <c r="Y4201" s="1">
        <v>2</v>
      </c>
      <c r="Z4201" s="1">
        <v>2</v>
      </c>
      <c r="AA4201" s="1">
        <v>0</v>
      </c>
      <c r="AB4201" s="1" t="s">
        <v>83</v>
      </c>
      <c r="AC4201" s="1" t="s">
        <v>129</v>
      </c>
      <c r="AD4201" s="1" t="s">
        <v>2010</v>
      </c>
      <c r="AE4201" s="1" t="s">
        <v>86</v>
      </c>
      <c r="AF4201" s="1" t="s">
        <v>202</v>
      </c>
      <c r="AG4201" s="1" t="s">
        <v>88</v>
      </c>
      <c r="AH4201" s="1" t="s">
        <v>89</v>
      </c>
      <c r="AI4201" s="1" t="s">
        <v>90</v>
      </c>
      <c r="AJ4201" s="1" t="s">
        <v>698</v>
      </c>
      <c r="AK4201" s="1" t="s">
        <v>2265</v>
      </c>
      <c r="AL4201" s="1" t="s">
        <v>698</v>
      </c>
      <c r="AM4201" s="1" t="s">
        <v>1170</v>
      </c>
      <c r="AN4201" s="1" t="s">
        <v>1728</v>
      </c>
      <c r="AO4201" s="1" t="s">
        <v>870</v>
      </c>
      <c r="AP4201" s="1" t="s">
        <v>132</v>
      </c>
      <c r="AQ4201" s="1" t="s">
        <v>94</v>
      </c>
      <c r="AR4201" s="1" t="s">
        <v>157</v>
      </c>
      <c r="AS4201" s="1">
        <v>10000</v>
      </c>
      <c r="AT4201" s="1" t="s">
        <v>95</v>
      </c>
      <c r="AU4201" s="1" t="s">
        <v>96</v>
      </c>
      <c r="AV4201" s="1"/>
      <c r="AW4201" s="13">
        <v>80000</v>
      </c>
      <c r="AX4201" s="1">
        <v>66400</v>
      </c>
      <c r="AZ4201" s="1">
        <v>1</v>
      </c>
      <c r="BA4201" s="1">
        <v>2</v>
      </c>
      <c r="BB4201" s="1" t="s">
        <v>88</v>
      </c>
      <c r="BC4201" s="1" t="s">
        <v>97</v>
      </c>
      <c r="BD4201" s="1" t="s">
        <v>88</v>
      </c>
      <c r="BE4201" s="1">
        <v>0</v>
      </c>
      <c r="BF4201" s="1">
        <v>0</v>
      </c>
      <c r="BG4201" s="1" t="s">
        <v>120</v>
      </c>
      <c r="BH4201" s="1" t="s">
        <v>99</v>
      </c>
      <c r="BJ4201" s="1" t="s">
        <v>88</v>
      </c>
      <c r="BL4201" s="1" t="s">
        <v>369</v>
      </c>
      <c r="BN4201" s="1" t="s">
        <v>123</v>
      </c>
      <c r="BO4201" s="1" t="s">
        <v>103</v>
      </c>
      <c r="BP4201" s="1">
        <v>4</v>
      </c>
      <c r="BQ4201" s="1">
        <v>2</v>
      </c>
      <c r="BR4201" s="1" t="s">
        <v>217</v>
      </c>
      <c r="BS4201" s="1">
        <v>4</v>
      </c>
      <c r="BT4201" s="1">
        <v>0</v>
      </c>
      <c r="BU4201" s="1">
        <v>0</v>
      </c>
      <c r="BV4201" s="1" t="s">
        <v>105</v>
      </c>
      <c r="BW4201" s="1" t="s">
        <v>88</v>
      </c>
      <c r="BX4201" s="1" t="s">
        <v>88</v>
      </c>
      <c r="BY4201" s="1">
        <v>3</v>
      </c>
      <c r="BZ4201" s="1" t="s">
        <v>15852</v>
      </c>
      <c r="CA4201" s="1">
        <v>1</v>
      </c>
      <c r="CB4201" s="1" t="s">
        <v>107</v>
      </c>
      <c r="CC4201" s="1" t="s">
        <v>88</v>
      </c>
    </row>
    <row r="4202" spans="1:82" ht="16" x14ac:dyDescent="0.2">
      <c r="A4202" s="1" t="s">
        <v>15853</v>
      </c>
      <c r="B4202" s="1" t="s">
        <v>108</v>
      </c>
      <c r="C4202" s="1">
        <v>36</v>
      </c>
      <c r="D4202" s="1" t="s">
        <v>81</v>
      </c>
      <c r="E4202" s="1" t="s">
        <v>263</v>
      </c>
      <c r="X4202" s="1">
        <v>15</v>
      </c>
      <c r="Y4202" s="1">
        <v>3</v>
      </c>
      <c r="Z4202" s="1">
        <v>0</v>
      </c>
      <c r="AA4202" s="1">
        <v>0</v>
      </c>
      <c r="AB4202" s="1" t="s">
        <v>83</v>
      </c>
      <c r="AC4202" s="1" t="s">
        <v>84</v>
      </c>
      <c r="AD4202" s="1" t="s">
        <v>85</v>
      </c>
      <c r="AE4202" s="1" t="s">
        <v>13581</v>
      </c>
      <c r="AF4202" s="1" t="s">
        <v>202</v>
      </c>
      <c r="AG4202" s="1" t="s">
        <v>88</v>
      </c>
      <c r="AH4202" s="1" t="s">
        <v>89</v>
      </c>
      <c r="AI4202" s="1" t="s">
        <v>150</v>
      </c>
      <c r="AJ4202" s="1" t="s">
        <v>2098</v>
      </c>
      <c r="AK4202" s="1" t="s">
        <v>15854</v>
      </c>
      <c r="AL4202" s="1" t="s">
        <v>9140</v>
      </c>
      <c r="AM4202" s="1" t="s">
        <v>15855</v>
      </c>
      <c r="AN4202" s="1" t="s">
        <v>192</v>
      </c>
      <c r="AO4202" s="1" t="s">
        <v>15856</v>
      </c>
      <c r="AP4202" s="1" t="s">
        <v>132</v>
      </c>
      <c r="AQ4202" s="1" t="s">
        <v>94</v>
      </c>
      <c r="AR4202" s="1" t="s">
        <v>88</v>
      </c>
      <c r="AS4202" s="1">
        <v>0</v>
      </c>
      <c r="AT4202" s="1" t="s">
        <v>95</v>
      </c>
      <c r="AU4202" s="1" t="s">
        <v>96</v>
      </c>
      <c r="AV4202" s="1"/>
      <c r="AW4202" s="13">
        <v>125000</v>
      </c>
      <c r="AX4202" s="1">
        <v>105000</v>
      </c>
      <c r="AZ4202" s="1">
        <v>3</v>
      </c>
      <c r="BA4202" s="1">
        <v>4</v>
      </c>
      <c r="BB4202" s="1" t="s">
        <v>88</v>
      </c>
      <c r="BC4202" s="1" t="s">
        <v>97</v>
      </c>
      <c r="BD4202" s="1" t="s">
        <v>119</v>
      </c>
      <c r="BE4202" s="1">
        <v>12</v>
      </c>
      <c r="BF4202" s="1">
        <v>2</v>
      </c>
      <c r="BG4202" s="1" t="s">
        <v>120</v>
      </c>
      <c r="BH4202" s="1" t="s">
        <v>121</v>
      </c>
      <c r="BL4202" s="1" t="s">
        <v>4512</v>
      </c>
      <c r="BN4202" s="1" t="s">
        <v>252</v>
      </c>
      <c r="BO4202" s="1" t="s">
        <v>103</v>
      </c>
      <c r="BP4202" s="1">
        <v>6</v>
      </c>
      <c r="BQ4202" s="1">
        <v>4</v>
      </c>
      <c r="BR4202" s="1" t="s">
        <v>217</v>
      </c>
      <c r="BS4202" s="1">
        <v>4</v>
      </c>
      <c r="BT4202" s="1">
        <v>1</v>
      </c>
      <c r="BU4202" s="1">
        <v>2</v>
      </c>
      <c r="BV4202" s="1" t="s">
        <v>172</v>
      </c>
      <c r="BW4202" s="1" t="s">
        <v>89</v>
      </c>
      <c r="BX4202" s="1" t="s">
        <v>89</v>
      </c>
      <c r="BY4202" s="1">
        <v>4</v>
      </c>
      <c r="BZ4202" s="1" t="s">
        <v>15857</v>
      </c>
      <c r="CA4202" s="1">
        <v>10</v>
      </c>
      <c r="CB4202" s="1" t="s">
        <v>107</v>
      </c>
      <c r="CC4202" s="1" t="s">
        <v>88</v>
      </c>
    </row>
    <row r="4203" spans="1:82" ht="16" x14ac:dyDescent="0.2">
      <c r="A4203" s="1" t="s">
        <v>15858</v>
      </c>
      <c r="B4203" s="1" t="s">
        <v>108</v>
      </c>
      <c r="C4203" s="1">
        <v>25</v>
      </c>
      <c r="D4203" s="1" t="s">
        <v>81</v>
      </c>
      <c r="E4203" s="1" t="s">
        <v>606</v>
      </c>
      <c r="X4203" s="1">
        <v>2</v>
      </c>
      <c r="Y4203" s="1">
        <v>1</v>
      </c>
      <c r="Z4203" s="1">
        <v>1</v>
      </c>
      <c r="AA4203" s="1">
        <v>0</v>
      </c>
      <c r="AB4203" s="1" t="s">
        <v>83</v>
      </c>
      <c r="AC4203" s="1" t="s">
        <v>129</v>
      </c>
      <c r="AD4203" s="1" t="s">
        <v>85</v>
      </c>
      <c r="AE4203" s="1" t="s">
        <v>86</v>
      </c>
      <c r="AF4203" s="1" t="s">
        <v>88</v>
      </c>
      <c r="AG4203" s="1" t="s">
        <v>88</v>
      </c>
      <c r="AH4203" s="1" t="s">
        <v>88</v>
      </c>
      <c r="AI4203" s="1" t="s">
        <v>111</v>
      </c>
      <c r="AJ4203" s="1" t="s">
        <v>608</v>
      </c>
      <c r="AK4203" s="1" t="s">
        <v>950</v>
      </c>
      <c r="AL4203" s="1" t="s">
        <v>534</v>
      </c>
      <c r="AM4203" s="1" t="s">
        <v>15859</v>
      </c>
      <c r="AN4203" s="1" t="s">
        <v>207</v>
      </c>
      <c r="AO4203" s="1" t="s">
        <v>167</v>
      </c>
      <c r="AP4203" s="1" t="s">
        <v>168</v>
      </c>
      <c r="AQ4203" s="1" t="s">
        <v>94</v>
      </c>
      <c r="AR4203" s="1" t="s">
        <v>88</v>
      </c>
      <c r="AS4203" s="1">
        <v>0</v>
      </c>
      <c r="AT4203" s="1" t="s">
        <v>95</v>
      </c>
      <c r="AU4203" s="1" t="s">
        <v>96</v>
      </c>
      <c r="AV4203" s="1"/>
      <c r="AW4203" s="13">
        <v>85000</v>
      </c>
      <c r="AX4203" s="1">
        <v>68000</v>
      </c>
      <c r="AZ4203" s="1">
        <v>2</v>
      </c>
      <c r="BA4203" s="1">
        <v>2</v>
      </c>
      <c r="BB4203" s="1" t="s">
        <v>88</v>
      </c>
      <c r="BC4203" s="1" t="s">
        <v>97</v>
      </c>
      <c r="BD4203" s="1" t="s">
        <v>194</v>
      </c>
      <c r="BE4203" s="1">
        <v>15</v>
      </c>
      <c r="BF4203" s="1">
        <v>7</v>
      </c>
      <c r="BG4203" s="1" t="s">
        <v>120</v>
      </c>
      <c r="BH4203" s="1" t="s">
        <v>339</v>
      </c>
      <c r="BJ4203" s="1" t="s">
        <v>88</v>
      </c>
      <c r="BN4203" s="1" t="s">
        <v>294</v>
      </c>
      <c r="BO4203" s="1" t="s">
        <v>182</v>
      </c>
      <c r="BP4203" s="1">
        <v>8</v>
      </c>
      <c r="BQ4203" s="1">
        <v>7</v>
      </c>
      <c r="BR4203" s="1" t="s">
        <v>15860</v>
      </c>
      <c r="BS4203" s="1">
        <v>3</v>
      </c>
      <c r="BT4203" s="1">
        <v>0</v>
      </c>
      <c r="BU4203" s="1">
        <v>0</v>
      </c>
      <c r="BV4203" s="1" t="s">
        <v>105</v>
      </c>
      <c r="BW4203" s="1" t="s">
        <v>88</v>
      </c>
      <c r="BX4203" s="1" t="s">
        <v>88</v>
      </c>
      <c r="BY4203" s="1">
        <v>3</v>
      </c>
      <c r="BZ4203" s="1" t="s">
        <v>88</v>
      </c>
      <c r="CA4203" s="1">
        <v>8</v>
      </c>
      <c r="CB4203" s="1" t="s">
        <v>304</v>
      </c>
      <c r="CC4203" s="1" t="s">
        <v>88</v>
      </c>
    </row>
    <row r="4204" spans="1:82" ht="16" x14ac:dyDescent="0.2">
      <c r="A4204" s="1" t="s">
        <v>15861</v>
      </c>
      <c r="B4204" s="1" t="s">
        <v>108</v>
      </c>
      <c r="C4204" s="1">
        <v>42</v>
      </c>
      <c r="D4204" s="1" t="s">
        <v>81</v>
      </c>
      <c r="E4204" s="1" t="s">
        <v>82</v>
      </c>
      <c r="X4204" s="1">
        <v>25</v>
      </c>
      <c r="Y4204" s="1">
        <v>16</v>
      </c>
      <c r="Z4204" s="1">
        <v>6</v>
      </c>
      <c r="AA4204" s="1">
        <v>0</v>
      </c>
      <c r="AB4204" s="1" t="s">
        <v>83</v>
      </c>
      <c r="AC4204" s="1" t="s">
        <v>129</v>
      </c>
      <c r="AD4204" s="1" t="s">
        <v>404</v>
      </c>
      <c r="AE4204" s="1" t="s">
        <v>1212</v>
      </c>
      <c r="AF4204" s="1" t="s">
        <v>88</v>
      </c>
      <c r="AG4204" s="1" t="s">
        <v>89</v>
      </c>
      <c r="AH4204" s="1" t="s">
        <v>89</v>
      </c>
      <c r="AI4204" s="1" t="s">
        <v>150</v>
      </c>
      <c r="AJ4204" s="1" t="s">
        <v>8231</v>
      </c>
      <c r="AK4204" s="1" t="s">
        <v>7935</v>
      </c>
      <c r="AL4204" s="1" t="s">
        <v>9140</v>
      </c>
      <c r="AM4204" s="1" t="s">
        <v>15862</v>
      </c>
      <c r="AN4204" s="1" t="s">
        <v>15863</v>
      </c>
      <c r="AO4204" s="1" t="s">
        <v>583</v>
      </c>
      <c r="AP4204" s="1" t="s">
        <v>132</v>
      </c>
      <c r="AQ4204" s="1" t="s">
        <v>94</v>
      </c>
      <c r="AR4204" s="1" t="s">
        <v>157</v>
      </c>
      <c r="AS4204" s="1">
        <v>0</v>
      </c>
      <c r="AT4204" s="1" t="s">
        <v>536</v>
      </c>
      <c r="AU4204" s="1" t="s">
        <v>96</v>
      </c>
      <c r="AV4204" s="1"/>
      <c r="AW4204" s="13">
        <v>115342</v>
      </c>
      <c r="AX4204" s="1">
        <v>81000</v>
      </c>
      <c r="AZ4204" s="1">
        <v>3</v>
      </c>
      <c r="BA4204" s="1">
        <v>3</v>
      </c>
      <c r="BB4204" s="1" t="s">
        <v>280</v>
      </c>
      <c r="BC4204" s="1" t="s">
        <v>249</v>
      </c>
      <c r="BD4204" s="1" t="s">
        <v>194</v>
      </c>
      <c r="BE4204" s="1">
        <v>16</v>
      </c>
      <c r="BF4204" s="1">
        <v>7</v>
      </c>
      <c r="BG4204" s="1" t="s">
        <v>120</v>
      </c>
      <c r="BH4204" s="1" t="s">
        <v>121</v>
      </c>
      <c r="BJ4204" s="1" t="s">
        <v>88</v>
      </c>
      <c r="BL4204" s="1" t="s">
        <v>15864</v>
      </c>
      <c r="BM4204" s="1" t="s">
        <v>15865</v>
      </c>
      <c r="BN4204" s="1" t="s">
        <v>181</v>
      </c>
      <c r="BO4204" s="1" t="s">
        <v>182</v>
      </c>
      <c r="BP4204" s="1">
        <v>8</v>
      </c>
      <c r="BQ4204" s="1">
        <v>9</v>
      </c>
      <c r="BR4204" s="1" t="s">
        <v>15423</v>
      </c>
      <c r="BS4204" s="1">
        <v>4</v>
      </c>
      <c r="BT4204" s="1">
        <v>1</v>
      </c>
      <c r="BU4204" s="1">
        <v>3</v>
      </c>
      <c r="BV4204" s="1" t="s">
        <v>753</v>
      </c>
      <c r="BW4204" s="1" t="s">
        <v>88</v>
      </c>
      <c r="BX4204" s="1" t="s">
        <v>88</v>
      </c>
      <c r="BY4204" s="1">
        <v>4</v>
      </c>
      <c r="BZ4204" s="1" t="s">
        <v>88</v>
      </c>
      <c r="CA4204" s="1">
        <v>10</v>
      </c>
      <c r="CB4204" s="1" t="s">
        <v>107</v>
      </c>
      <c r="CC4204" s="1" t="s">
        <v>1168</v>
      </c>
      <c r="CD4204" s="1" t="s">
        <v>15866</v>
      </c>
    </row>
    <row r="4205" spans="1:82" ht="16" x14ac:dyDescent="0.2">
      <c r="A4205" s="1" t="s">
        <v>15867</v>
      </c>
      <c r="B4205" s="1" t="s">
        <v>108</v>
      </c>
      <c r="C4205" s="1">
        <v>24</v>
      </c>
      <c r="D4205" s="1" t="s">
        <v>81</v>
      </c>
      <c r="E4205" s="1" t="s">
        <v>231</v>
      </c>
      <c r="X4205" s="1">
        <v>1</v>
      </c>
      <c r="Y4205" s="1">
        <v>1</v>
      </c>
      <c r="Z4205" s="1">
        <v>1</v>
      </c>
      <c r="AA4205" s="1">
        <v>0</v>
      </c>
      <c r="AB4205" s="1" t="s">
        <v>83</v>
      </c>
      <c r="AC4205" s="1" t="s">
        <v>84</v>
      </c>
      <c r="AD4205" s="1" t="s">
        <v>85</v>
      </c>
      <c r="AE4205" s="1" t="s">
        <v>86</v>
      </c>
      <c r="AF4205" s="1" t="s">
        <v>87</v>
      </c>
      <c r="AG4205" s="1" t="s">
        <v>88</v>
      </c>
      <c r="AH4205" s="1" t="s">
        <v>88</v>
      </c>
      <c r="AI4205" s="1" t="s">
        <v>111</v>
      </c>
      <c r="AJ4205" s="1" t="s">
        <v>15868</v>
      </c>
      <c r="AK4205" s="1" t="s">
        <v>2963</v>
      </c>
      <c r="AL4205" s="1" t="s">
        <v>698</v>
      </c>
      <c r="AM4205" s="1" t="s">
        <v>15869</v>
      </c>
      <c r="AN4205" s="1" t="s">
        <v>207</v>
      </c>
      <c r="AO4205" s="1" t="s">
        <v>302</v>
      </c>
      <c r="AP4205" s="1" t="s">
        <v>132</v>
      </c>
      <c r="AQ4205" s="1" t="s">
        <v>94</v>
      </c>
      <c r="AR4205" s="1" t="s">
        <v>88</v>
      </c>
      <c r="AS4205" s="1">
        <v>0</v>
      </c>
      <c r="AT4205" s="1" t="s">
        <v>95</v>
      </c>
      <c r="AU4205" s="1" t="s">
        <v>96</v>
      </c>
      <c r="AV4205" s="1"/>
      <c r="AW4205" s="13">
        <v>45000</v>
      </c>
      <c r="AX4205" s="1">
        <v>39000</v>
      </c>
      <c r="AZ4205" s="1">
        <v>2</v>
      </c>
      <c r="BA4205" s="1">
        <v>1</v>
      </c>
      <c r="BB4205" s="1" t="s">
        <v>88</v>
      </c>
      <c r="BC4205" s="1" t="s">
        <v>97</v>
      </c>
      <c r="BD4205" s="1" t="s">
        <v>88</v>
      </c>
      <c r="BE4205" s="1">
        <v>0</v>
      </c>
      <c r="BF4205" s="1">
        <v>2</v>
      </c>
      <c r="BG4205" s="1" t="s">
        <v>120</v>
      </c>
      <c r="BH4205" s="1" t="s">
        <v>15870</v>
      </c>
      <c r="BN4205" s="1" t="s">
        <v>196</v>
      </c>
      <c r="BO4205" s="1" t="s">
        <v>103</v>
      </c>
      <c r="BP4205" s="1">
        <v>10</v>
      </c>
      <c r="BQ4205" s="1">
        <v>10</v>
      </c>
      <c r="BR4205" s="1" t="s">
        <v>7013</v>
      </c>
      <c r="BS4205" s="1">
        <v>1</v>
      </c>
      <c r="BT4205" s="1">
        <v>0</v>
      </c>
      <c r="BU4205" s="1">
        <v>1</v>
      </c>
      <c r="BV4205" s="1" t="s">
        <v>143</v>
      </c>
      <c r="BW4205" s="1" t="s">
        <v>89</v>
      </c>
      <c r="BX4205" s="1" t="s">
        <v>88</v>
      </c>
      <c r="BY4205" s="1">
        <v>3</v>
      </c>
      <c r="BZ4205" s="1" t="s">
        <v>88</v>
      </c>
      <c r="CA4205" s="1">
        <v>8</v>
      </c>
      <c r="CB4205" s="1" t="s">
        <v>107</v>
      </c>
      <c r="CC4205" s="1" t="s">
        <v>88</v>
      </c>
    </row>
    <row r="4206" spans="1:82" ht="16" x14ac:dyDescent="0.2">
      <c r="A4206" s="1" t="s">
        <v>15871</v>
      </c>
      <c r="B4206" s="1" t="s">
        <v>108</v>
      </c>
      <c r="C4206" s="1">
        <v>43</v>
      </c>
      <c r="D4206" s="1" t="s">
        <v>81</v>
      </c>
      <c r="E4206" s="1" t="s">
        <v>82</v>
      </c>
      <c r="X4206" s="1">
        <v>19</v>
      </c>
      <c r="Y4206" s="1">
        <v>16</v>
      </c>
      <c r="Z4206" s="1">
        <v>16</v>
      </c>
      <c r="AA4206" s="1">
        <v>2</v>
      </c>
      <c r="AB4206" s="1" t="s">
        <v>83</v>
      </c>
      <c r="AC4206" s="1" t="s">
        <v>147</v>
      </c>
      <c r="AD4206" s="1" t="s">
        <v>85</v>
      </c>
      <c r="AE4206" s="1" t="s">
        <v>86</v>
      </c>
      <c r="AF4206" s="1" t="s">
        <v>202</v>
      </c>
      <c r="AG4206" s="1" t="s">
        <v>88</v>
      </c>
      <c r="AH4206" s="1" t="s">
        <v>89</v>
      </c>
      <c r="AI4206" s="1" t="s">
        <v>150</v>
      </c>
      <c r="AJ4206" s="1" t="s">
        <v>285</v>
      </c>
      <c r="AK4206" s="1" t="s">
        <v>2788</v>
      </c>
      <c r="AL4206" s="1" t="s">
        <v>9140</v>
      </c>
      <c r="AM4206" s="1" t="s">
        <v>430</v>
      </c>
      <c r="AN4206" s="1" t="s">
        <v>207</v>
      </c>
      <c r="AO4206" s="1" t="s">
        <v>332</v>
      </c>
      <c r="AP4206" s="1" t="s">
        <v>132</v>
      </c>
      <c r="AQ4206" s="1" t="s">
        <v>94</v>
      </c>
      <c r="AR4206" s="1" t="s">
        <v>88</v>
      </c>
      <c r="AS4206" s="1">
        <v>0</v>
      </c>
      <c r="AT4206" s="1" t="s">
        <v>134</v>
      </c>
      <c r="AU4206" s="1" t="s">
        <v>96</v>
      </c>
      <c r="AV4206" s="1"/>
      <c r="AW4206" s="13">
        <v>125000</v>
      </c>
      <c r="AX4206" s="1">
        <v>105000</v>
      </c>
      <c r="AZ4206" s="1">
        <v>2</v>
      </c>
      <c r="BA4206" s="1">
        <v>2</v>
      </c>
      <c r="BB4206" s="1" t="s">
        <v>88</v>
      </c>
      <c r="BC4206" s="1" t="s">
        <v>97</v>
      </c>
      <c r="BD4206" s="1" t="s">
        <v>119</v>
      </c>
      <c r="BE4206" s="1">
        <v>25</v>
      </c>
      <c r="BF4206" s="1">
        <v>3</v>
      </c>
      <c r="BG4206" s="1" t="s">
        <v>120</v>
      </c>
      <c r="BH4206" s="1" t="s">
        <v>121</v>
      </c>
      <c r="BL4206" s="1" t="s">
        <v>15872</v>
      </c>
      <c r="BM4206" s="1" t="s">
        <v>1322</v>
      </c>
      <c r="BN4206" s="1" t="s">
        <v>123</v>
      </c>
      <c r="BO4206" s="1" t="s">
        <v>124</v>
      </c>
      <c r="BP4206" s="1">
        <v>4</v>
      </c>
      <c r="BQ4206" s="1">
        <v>5</v>
      </c>
      <c r="BR4206" s="1" t="s">
        <v>207</v>
      </c>
      <c r="BS4206" s="1">
        <v>4</v>
      </c>
      <c r="BT4206" s="1">
        <v>2</v>
      </c>
      <c r="BU4206" s="1">
        <v>3</v>
      </c>
      <c r="BV4206" s="1" t="s">
        <v>172</v>
      </c>
      <c r="BW4206" s="1" t="s">
        <v>88</v>
      </c>
      <c r="BX4206" s="1" t="s">
        <v>88</v>
      </c>
      <c r="BY4206" s="1">
        <v>3</v>
      </c>
      <c r="BZ4206" s="1" t="s">
        <v>88</v>
      </c>
      <c r="CA4206" s="1">
        <v>5</v>
      </c>
      <c r="CB4206" s="1" t="s">
        <v>107</v>
      </c>
      <c r="CC4206" s="1" t="s">
        <v>88</v>
      </c>
      <c r="CD4206" s="1" t="s">
        <v>15873</v>
      </c>
    </row>
    <row r="4207" spans="1:82" ht="16" x14ac:dyDescent="0.2">
      <c r="A4207" s="1" t="s">
        <v>15874</v>
      </c>
      <c r="B4207" s="1" t="s">
        <v>108</v>
      </c>
      <c r="C4207" s="1">
        <v>27</v>
      </c>
      <c r="D4207" s="1" t="s">
        <v>81</v>
      </c>
      <c r="E4207" s="1" t="s">
        <v>82</v>
      </c>
      <c r="X4207" s="1">
        <v>7</v>
      </c>
      <c r="Y4207" s="1">
        <v>0</v>
      </c>
      <c r="Z4207" s="1">
        <v>2</v>
      </c>
      <c r="AA4207" s="1">
        <v>0</v>
      </c>
      <c r="AB4207" s="1" t="s">
        <v>83</v>
      </c>
      <c r="AC4207" s="1" t="s">
        <v>147</v>
      </c>
      <c r="AD4207" s="1" t="s">
        <v>232</v>
      </c>
      <c r="AE4207" s="1" t="s">
        <v>866</v>
      </c>
      <c r="AF4207" s="1" t="s">
        <v>110</v>
      </c>
      <c r="AG4207" s="1" t="s">
        <v>88</v>
      </c>
      <c r="AH4207" s="1" t="s">
        <v>89</v>
      </c>
      <c r="AI4207" s="1" t="s">
        <v>130</v>
      </c>
      <c r="AJ4207" s="1" t="s">
        <v>659</v>
      </c>
      <c r="AK4207" s="1" t="s">
        <v>9140</v>
      </c>
      <c r="AL4207" s="1" t="s">
        <v>9140</v>
      </c>
      <c r="AM4207" s="1" t="s">
        <v>15875</v>
      </c>
      <c r="AN4207" s="1" t="s">
        <v>207</v>
      </c>
      <c r="AO4207" s="1" t="s">
        <v>9140</v>
      </c>
      <c r="AP4207" s="1" t="s">
        <v>132</v>
      </c>
      <c r="AQ4207" s="1" t="s">
        <v>94</v>
      </c>
      <c r="AR4207" s="1" t="s">
        <v>88</v>
      </c>
      <c r="AS4207" s="1">
        <v>0</v>
      </c>
      <c r="AT4207" s="1" t="s">
        <v>134</v>
      </c>
      <c r="AU4207" s="1" t="s">
        <v>96</v>
      </c>
      <c r="AV4207" s="1"/>
      <c r="AW4207" s="13">
        <v>90850</v>
      </c>
      <c r="AX4207" s="1">
        <v>74000</v>
      </c>
      <c r="AZ4207" s="1">
        <v>4</v>
      </c>
      <c r="BA4207" s="1">
        <v>4</v>
      </c>
      <c r="BB4207" s="1" t="s">
        <v>135</v>
      </c>
      <c r="BC4207" s="1" t="s">
        <v>249</v>
      </c>
      <c r="BD4207" s="1" t="s">
        <v>194</v>
      </c>
      <c r="BE4207" s="1">
        <v>19</v>
      </c>
      <c r="BF4207" s="1">
        <v>7</v>
      </c>
      <c r="BG4207" s="1" t="s">
        <v>137</v>
      </c>
      <c r="BH4207" s="1" t="s">
        <v>121</v>
      </c>
      <c r="BL4207" s="1" t="s">
        <v>15876</v>
      </c>
      <c r="BM4207" s="1" t="s">
        <v>15877</v>
      </c>
      <c r="BN4207" s="1" t="s">
        <v>181</v>
      </c>
      <c r="BO4207" s="1" t="s">
        <v>103</v>
      </c>
      <c r="BP4207" s="1">
        <v>8</v>
      </c>
      <c r="BQ4207" s="1">
        <v>10</v>
      </c>
      <c r="BR4207" s="1" t="s">
        <v>4805</v>
      </c>
      <c r="BS4207" s="1">
        <v>2</v>
      </c>
      <c r="BT4207" s="1">
        <v>0</v>
      </c>
      <c r="BU4207" s="1">
        <v>3</v>
      </c>
      <c r="BV4207" s="1" t="s">
        <v>184</v>
      </c>
      <c r="BW4207" s="1" t="s">
        <v>88</v>
      </c>
      <c r="BX4207" s="1" t="s">
        <v>88</v>
      </c>
      <c r="BY4207" s="1">
        <v>4</v>
      </c>
      <c r="BZ4207" s="1" t="s">
        <v>88</v>
      </c>
      <c r="CA4207" s="1">
        <v>10</v>
      </c>
      <c r="CB4207" s="1" t="s">
        <v>107</v>
      </c>
      <c r="CC4207" s="1" t="s">
        <v>2549</v>
      </c>
      <c r="CD4207" s="1" t="s">
        <v>15878</v>
      </c>
    </row>
    <row r="4208" spans="1:82" ht="16" x14ac:dyDescent="0.2">
      <c r="A4208" s="1" t="s">
        <v>15879</v>
      </c>
      <c r="B4208" s="1" t="s">
        <v>108</v>
      </c>
      <c r="C4208" s="1">
        <v>34</v>
      </c>
      <c r="D4208" s="1" t="s">
        <v>81</v>
      </c>
      <c r="E4208" s="1" t="s">
        <v>82</v>
      </c>
      <c r="X4208" s="1">
        <v>14</v>
      </c>
      <c r="Y4208" s="1">
        <v>4</v>
      </c>
      <c r="Z4208" s="1">
        <v>4</v>
      </c>
      <c r="AA4208" s="1">
        <v>0</v>
      </c>
      <c r="AB4208" s="1" t="s">
        <v>83</v>
      </c>
      <c r="AC4208" s="1" t="s">
        <v>147</v>
      </c>
      <c r="AD4208" s="1" t="s">
        <v>85</v>
      </c>
      <c r="AE4208" s="1" t="s">
        <v>86</v>
      </c>
      <c r="AF4208" s="1" t="s">
        <v>202</v>
      </c>
      <c r="AG4208" s="1" t="s">
        <v>89</v>
      </c>
      <c r="AH4208" s="1" t="s">
        <v>89</v>
      </c>
      <c r="AI4208" s="1" t="s">
        <v>150</v>
      </c>
      <c r="AJ4208" s="1" t="s">
        <v>2137</v>
      </c>
      <c r="AK4208" s="1" t="s">
        <v>245</v>
      </c>
      <c r="AL4208" s="1" t="s">
        <v>15880</v>
      </c>
      <c r="AM4208" s="1" t="s">
        <v>15881</v>
      </c>
      <c r="AN4208" s="1" t="s">
        <v>10065</v>
      </c>
      <c r="AO4208" s="1" t="s">
        <v>15882</v>
      </c>
      <c r="AP4208" s="1" t="s">
        <v>93</v>
      </c>
      <c r="AQ4208" s="1" t="s">
        <v>94</v>
      </c>
      <c r="AR4208" s="1" t="s">
        <v>157</v>
      </c>
      <c r="AS4208" s="1">
        <v>0</v>
      </c>
      <c r="AT4208" s="1" t="s">
        <v>134</v>
      </c>
      <c r="AU4208" s="1" t="s">
        <v>96</v>
      </c>
      <c r="AV4208" s="1"/>
      <c r="AW4208" s="13">
        <v>160000</v>
      </c>
      <c r="AX4208" s="1">
        <v>180000</v>
      </c>
      <c r="AY4208" s="1" t="s">
        <v>279</v>
      </c>
      <c r="AZ4208" s="1">
        <v>3</v>
      </c>
      <c r="BA4208" s="1">
        <v>4</v>
      </c>
      <c r="BB4208" s="1" t="s">
        <v>88</v>
      </c>
      <c r="BC4208" s="1" t="s">
        <v>97</v>
      </c>
      <c r="BD4208" s="1" t="s">
        <v>119</v>
      </c>
      <c r="BE4208" s="1">
        <v>10</v>
      </c>
      <c r="BF4208" s="1">
        <v>2</v>
      </c>
      <c r="BG4208" s="1" t="s">
        <v>137</v>
      </c>
      <c r="BH4208" s="1" t="s">
        <v>121</v>
      </c>
      <c r="BI4208" s="1" t="s">
        <v>1470</v>
      </c>
      <c r="BJ4208" s="1" t="s">
        <v>88</v>
      </c>
      <c r="BK4208" s="1" t="s">
        <v>401</v>
      </c>
      <c r="BL4208" s="1" t="s">
        <v>401</v>
      </c>
      <c r="BM4208" s="1" t="s">
        <v>15883</v>
      </c>
      <c r="BN4208" s="1" t="s">
        <v>294</v>
      </c>
      <c r="BO4208" s="1" t="s">
        <v>124</v>
      </c>
      <c r="BP4208" s="1">
        <v>10</v>
      </c>
      <c r="BQ4208" s="1">
        <v>10</v>
      </c>
      <c r="BR4208" s="1" t="s">
        <v>7582</v>
      </c>
      <c r="BS4208" s="1">
        <v>2</v>
      </c>
      <c r="BT4208" s="1">
        <v>0</v>
      </c>
      <c r="BU4208" s="1">
        <v>1</v>
      </c>
      <c r="BV4208" s="1" t="s">
        <v>143</v>
      </c>
      <c r="BW4208" s="1" t="s">
        <v>89</v>
      </c>
      <c r="BX4208" s="1" t="s">
        <v>89</v>
      </c>
      <c r="BY4208" s="1">
        <v>4</v>
      </c>
      <c r="BZ4208" s="1" t="s">
        <v>88</v>
      </c>
      <c r="CA4208" s="1">
        <v>10</v>
      </c>
      <c r="CB4208" s="1" t="s">
        <v>304</v>
      </c>
      <c r="CC4208" s="1" t="s">
        <v>186</v>
      </c>
    </row>
    <row r="4209" spans="1:82" ht="16" x14ac:dyDescent="0.2">
      <c r="A4209" s="1" t="s">
        <v>15884</v>
      </c>
      <c r="B4209" s="1" t="s">
        <v>108</v>
      </c>
      <c r="C4209" s="1">
        <v>55</v>
      </c>
      <c r="D4209" s="1" t="s">
        <v>81</v>
      </c>
      <c r="E4209" s="1" t="s">
        <v>82</v>
      </c>
      <c r="X4209" s="1">
        <v>37</v>
      </c>
      <c r="Y4209" s="1">
        <v>5</v>
      </c>
      <c r="Z4209" s="1">
        <v>5</v>
      </c>
      <c r="AA4209" s="1">
        <v>2</v>
      </c>
      <c r="AB4209" s="1" t="s">
        <v>83</v>
      </c>
      <c r="AC4209" s="1" t="s">
        <v>129</v>
      </c>
      <c r="AD4209" s="1" t="s">
        <v>232</v>
      </c>
      <c r="AE4209" s="1" t="s">
        <v>1212</v>
      </c>
      <c r="AF4209" s="1" t="s">
        <v>202</v>
      </c>
      <c r="AG4209" s="1" t="s">
        <v>89</v>
      </c>
      <c r="AH4209" s="1" t="s">
        <v>89</v>
      </c>
      <c r="AI4209" s="1" t="s">
        <v>150</v>
      </c>
      <c r="AJ4209" s="1" t="s">
        <v>4316</v>
      </c>
      <c r="AK4209" s="1" t="s">
        <v>15885</v>
      </c>
      <c r="AL4209" s="1" t="s">
        <v>15886</v>
      </c>
      <c r="AM4209" s="1" t="s">
        <v>2513</v>
      </c>
      <c r="AN4209" s="1" t="s">
        <v>207</v>
      </c>
      <c r="AO4209" s="1" t="s">
        <v>13010</v>
      </c>
      <c r="AP4209" s="1" t="s">
        <v>93</v>
      </c>
      <c r="AQ4209" s="1" t="s">
        <v>228</v>
      </c>
      <c r="AR4209" s="1" t="s">
        <v>157</v>
      </c>
      <c r="AS4209" s="1">
        <v>0</v>
      </c>
      <c r="AT4209" s="1" t="s">
        <v>134</v>
      </c>
      <c r="AU4209" s="1" t="s">
        <v>96</v>
      </c>
      <c r="AV4209" s="1"/>
      <c r="AW4209" s="13">
        <v>71000</v>
      </c>
      <c r="AX4209" s="1">
        <v>64000</v>
      </c>
      <c r="AZ4209" s="1">
        <v>2</v>
      </c>
      <c r="BA4209" s="1">
        <v>1</v>
      </c>
      <c r="BB4209" s="1" t="s">
        <v>88</v>
      </c>
      <c r="BC4209" s="1" t="s">
        <v>97</v>
      </c>
      <c r="BD4209" s="1" t="s">
        <v>194</v>
      </c>
      <c r="BE4209" s="1">
        <v>15</v>
      </c>
      <c r="BF4209" s="1">
        <v>6</v>
      </c>
      <c r="BG4209" s="1" t="s">
        <v>120</v>
      </c>
      <c r="BH4209" s="1" t="s">
        <v>339</v>
      </c>
      <c r="BN4209" s="1" t="s">
        <v>141</v>
      </c>
      <c r="BO4209" s="1" t="s">
        <v>124</v>
      </c>
      <c r="BP4209" s="1">
        <v>6</v>
      </c>
      <c r="BQ4209" s="1">
        <v>8</v>
      </c>
      <c r="BR4209" s="1" t="s">
        <v>15887</v>
      </c>
      <c r="BS4209" s="1">
        <v>3</v>
      </c>
      <c r="BT4209" s="1">
        <v>0</v>
      </c>
      <c r="BU4209" s="1">
        <v>4</v>
      </c>
      <c r="BV4209" s="1" t="s">
        <v>418</v>
      </c>
      <c r="BW4209" s="1" t="s">
        <v>89</v>
      </c>
      <c r="BX4209" s="1" t="s">
        <v>88</v>
      </c>
      <c r="BY4209" s="1">
        <v>4</v>
      </c>
      <c r="BZ4209" s="1" t="s">
        <v>88</v>
      </c>
      <c r="CA4209" s="1">
        <v>10</v>
      </c>
      <c r="CB4209" s="1" t="s">
        <v>107</v>
      </c>
      <c r="CC4209" s="1" t="s">
        <v>88</v>
      </c>
    </row>
    <row r="4210" spans="1:82" ht="16" x14ac:dyDescent="0.2">
      <c r="A4210" s="2">
        <v>43838.001469907409</v>
      </c>
      <c r="B4210" s="1" t="s">
        <v>108</v>
      </c>
      <c r="C4210" s="1">
        <v>37</v>
      </c>
      <c r="D4210" s="1" t="s">
        <v>81</v>
      </c>
      <c r="E4210" s="1" t="s">
        <v>356</v>
      </c>
      <c r="X4210" s="1">
        <v>30</v>
      </c>
      <c r="Y4210" s="1">
        <v>8</v>
      </c>
      <c r="Z4210" s="1">
        <v>8</v>
      </c>
      <c r="AA4210" s="1">
        <v>0</v>
      </c>
      <c r="AB4210" s="1" t="s">
        <v>83</v>
      </c>
      <c r="AC4210" s="1" t="s">
        <v>147</v>
      </c>
      <c r="AD4210" s="1" t="s">
        <v>85</v>
      </c>
      <c r="AE4210" s="1" t="s">
        <v>86</v>
      </c>
      <c r="AF4210" s="1" t="s">
        <v>88</v>
      </c>
      <c r="AG4210" s="1" t="s">
        <v>88</v>
      </c>
      <c r="AH4210" s="1" t="s">
        <v>88</v>
      </c>
      <c r="AI4210" s="1" t="s">
        <v>15888</v>
      </c>
      <c r="AJ4210" s="1" t="s">
        <v>659</v>
      </c>
      <c r="AK4210" s="1" t="s">
        <v>9140</v>
      </c>
      <c r="AL4210" s="1" t="s">
        <v>9140</v>
      </c>
      <c r="AM4210" s="1" t="s">
        <v>207</v>
      </c>
      <c r="AN4210" s="1" t="s">
        <v>207</v>
      </c>
      <c r="AO4210" s="1" t="s">
        <v>9140</v>
      </c>
      <c r="AP4210" s="1" t="s">
        <v>132</v>
      </c>
      <c r="AQ4210" s="1" t="s">
        <v>94</v>
      </c>
      <c r="AR4210" s="1" t="s">
        <v>157</v>
      </c>
      <c r="AS4210" s="1">
        <v>0</v>
      </c>
      <c r="AT4210" s="1" t="s">
        <v>134</v>
      </c>
      <c r="AU4210" s="1" t="s">
        <v>96</v>
      </c>
      <c r="AV4210" s="1"/>
      <c r="AW4210" s="13">
        <v>101157</v>
      </c>
      <c r="AX4210" s="1">
        <v>75000</v>
      </c>
      <c r="AZ4210" s="1">
        <v>2</v>
      </c>
      <c r="BA4210" s="1">
        <v>3</v>
      </c>
      <c r="BB4210" s="1" t="s">
        <v>135</v>
      </c>
      <c r="BC4210" s="1" t="s">
        <v>118</v>
      </c>
      <c r="BD4210" s="1" t="s">
        <v>119</v>
      </c>
      <c r="BE4210" s="1">
        <v>25</v>
      </c>
      <c r="BF4210" s="1">
        <v>3</v>
      </c>
      <c r="BG4210" s="1" t="s">
        <v>120</v>
      </c>
      <c r="BH4210" s="1" t="s">
        <v>121</v>
      </c>
      <c r="BJ4210" s="1" t="s">
        <v>88</v>
      </c>
      <c r="BK4210" s="1" t="s">
        <v>3453</v>
      </c>
      <c r="BL4210" s="1" t="s">
        <v>88</v>
      </c>
      <c r="BM4210" s="1" t="s">
        <v>92</v>
      </c>
      <c r="BN4210" s="1" t="s">
        <v>196</v>
      </c>
      <c r="BO4210" s="1" t="s">
        <v>124</v>
      </c>
      <c r="BP4210" s="1">
        <v>8</v>
      </c>
      <c r="BQ4210" s="1">
        <v>9</v>
      </c>
      <c r="BR4210" s="1" t="s">
        <v>207</v>
      </c>
      <c r="BS4210" s="1">
        <v>2</v>
      </c>
      <c r="BT4210" s="1">
        <v>2</v>
      </c>
      <c r="BU4210" s="1">
        <v>3</v>
      </c>
      <c r="BV4210" s="1" t="s">
        <v>172</v>
      </c>
      <c r="BW4210" s="1" t="s">
        <v>88</v>
      </c>
      <c r="BX4210" s="1" t="s">
        <v>88</v>
      </c>
      <c r="BY4210" s="1">
        <v>3</v>
      </c>
      <c r="BZ4210" s="1" t="s">
        <v>88</v>
      </c>
      <c r="CA4210" s="1">
        <v>9</v>
      </c>
      <c r="CB4210" s="1" t="s">
        <v>107</v>
      </c>
      <c r="CC4210" s="1" t="s">
        <v>88</v>
      </c>
    </row>
    <row r="4211" spans="1:82" ht="16" x14ac:dyDescent="0.2">
      <c r="A4211" s="2">
        <v>43838.003599537034</v>
      </c>
      <c r="B4211" s="1" t="s">
        <v>108</v>
      </c>
      <c r="C4211" s="1">
        <v>31</v>
      </c>
      <c r="D4211" s="1" t="s">
        <v>81</v>
      </c>
      <c r="E4211" s="1" t="s">
        <v>82</v>
      </c>
      <c r="X4211" s="1">
        <v>1</v>
      </c>
      <c r="Y4211" s="1">
        <v>1</v>
      </c>
      <c r="Z4211" s="1">
        <v>1</v>
      </c>
      <c r="AA4211" s="1">
        <v>0</v>
      </c>
      <c r="AB4211" s="1" t="s">
        <v>128</v>
      </c>
      <c r="AC4211" s="1" t="s">
        <v>129</v>
      </c>
      <c r="AF4211" s="1" t="s">
        <v>202</v>
      </c>
      <c r="AG4211" s="1" t="s">
        <v>88</v>
      </c>
      <c r="AH4211" s="1" t="s">
        <v>89</v>
      </c>
      <c r="AI4211" s="1" t="s">
        <v>150</v>
      </c>
      <c r="AJ4211" s="1" t="s">
        <v>15889</v>
      </c>
      <c r="AK4211" s="1" t="s">
        <v>286</v>
      </c>
      <c r="AL4211" s="1" t="s">
        <v>15890</v>
      </c>
      <c r="AM4211" s="1" t="s">
        <v>1021</v>
      </c>
      <c r="AN4211" s="1" t="s">
        <v>15891</v>
      </c>
      <c r="AO4211" s="1" t="s">
        <v>193</v>
      </c>
      <c r="AP4211" s="1" t="s">
        <v>93</v>
      </c>
      <c r="AQ4211" s="1" t="s">
        <v>94</v>
      </c>
      <c r="AR4211" s="1" t="s">
        <v>157</v>
      </c>
      <c r="AS4211" s="1">
        <v>0</v>
      </c>
      <c r="AT4211" s="1" t="s">
        <v>536</v>
      </c>
      <c r="AU4211" s="1" t="s">
        <v>96</v>
      </c>
      <c r="AV4211" s="1"/>
      <c r="AW4211" s="13">
        <v>98412</v>
      </c>
      <c r="AX4211" s="1">
        <v>76894</v>
      </c>
      <c r="AZ4211" s="1">
        <v>4</v>
      </c>
      <c r="BA4211" s="1">
        <v>3</v>
      </c>
      <c r="BB4211" s="1" t="s">
        <v>88</v>
      </c>
      <c r="BC4211" s="1" t="s">
        <v>97</v>
      </c>
      <c r="BD4211" s="1" t="s">
        <v>119</v>
      </c>
      <c r="BE4211" s="1">
        <v>15</v>
      </c>
      <c r="BF4211" s="1">
        <v>5</v>
      </c>
      <c r="BG4211" s="1" t="s">
        <v>98</v>
      </c>
      <c r="BH4211" s="1" t="s">
        <v>121</v>
      </c>
      <c r="BK4211" s="1" t="s">
        <v>15892</v>
      </c>
      <c r="BL4211" s="1" t="s">
        <v>369</v>
      </c>
      <c r="BM4211" s="1" t="s">
        <v>563</v>
      </c>
      <c r="BN4211" s="1" t="s">
        <v>196</v>
      </c>
      <c r="BO4211" s="1" t="s">
        <v>182</v>
      </c>
      <c r="BP4211" s="1">
        <v>9</v>
      </c>
      <c r="BQ4211" s="1">
        <v>8</v>
      </c>
      <c r="BR4211" s="1" t="s">
        <v>1104</v>
      </c>
      <c r="BS4211" s="1">
        <v>3</v>
      </c>
      <c r="BT4211" s="1">
        <v>0</v>
      </c>
      <c r="BU4211" s="1">
        <v>1</v>
      </c>
      <c r="BV4211" s="1" t="s">
        <v>143</v>
      </c>
      <c r="BW4211" s="1" t="s">
        <v>89</v>
      </c>
      <c r="BX4211" s="1" t="s">
        <v>89</v>
      </c>
      <c r="BY4211" s="1">
        <v>4</v>
      </c>
      <c r="BZ4211" s="1" t="s">
        <v>88</v>
      </c>
      <c r="CA4211" s="1">
        <v>9</v>
      </c>
      <c r="CB4211" s="1" t="s">
        <v>144</v>
      </c>
      <c r="CC4211" s="1" t="s">
        <v>88</v>
      </c>
      <c r="CD4211" s="1" t="s">
        <v>15893</v>
      </c>
    </row>
    <row r="4212" spans="1:82" ht="16" x14ac:dyDescent="0.2">
      <c r="A4212" s="2">
        <v>43838.003611111111</v>
      </c>
      <c r="B4212" s="1" t="s">
        <v>108</v>
      </c>
      <c r="C4212" s="1">
        <v>22</v>
      </c>
      <c r="D4212" s="1" t="s">
        <v>81</v>
      </c>
      <c r="E4212" s="1" t="s">
        <v>82</v>
      </c>
      <c r="X4212" s="1">
        <v>0</v>
      </c>
      <c r="Y4212" s="1">
        <v>0</v>
      </c>
      <c r="Z4212" s="1">
        <v>0</v>
      </c>
      <c r="AA4212" s="1">
        <v>0</v>
      </c>
      <c r="AB4212" s="1" t="s">
        <v>83</v>
      </c>
      <c r="AC4212" s="1" t="s">
        <v>84</v>
      </c>
      <c r="AD4212" s="1" t="s">
        <v>404</v>
      </c>
      <c r="AE4212" s="1" t="s">
        <v>663</v>
      </c>
      <c r="AF4212" s="1" t="s">
        <v>88</v>
      </c>
      <c r="AG4212" s="1" t="s">
        <v>88</v>
      </c>
      <c r="AH4212" s="1" t="s">
        <v>89</v>
      </c>
      <c r="AI4212" s="1" t="s">
        <v>111</v>
      </c>
      <c r="AJ4212" s="1" t="s">
        <v>659</v>
      </c>
      <c r="AK4212" s="1" t="s">
        <v>3598</v>
      </c>
      <c r="AL4212" s="1" t="s">
        <v>299</v>
      </c>
      <c r="AM4212" s="1" t="s">
        <v>660</v>
      </c>
      <c r="AN4212" s="1" t="s">
        <v>207</v>
      </c>
      <c r="AO4212" s="1" t="s">
        <v>302</v>
      </c>
      <c r="AP4212" s="1" t="s">
        <v>132</v>
      </c>
      <c r="AQ4212" s="1" t="s">
        <v>94</v>
      </c>
      <c r="AR4212" s="1" t="s">
        <v>88</v>
      </c>
      <c r="AS4212" s="1">
        <v>0</v>
      </c>
      <c r="AT4212" s="1" t="s">
        <v>134</v>
      </c>
      <c r="AU4212" s="1" t="s">
        <v>96</v>
      </c>
      <c r="AV4212" s="1"/>
      <c r="AW4212" s="13">
        <v>44000</v>
      </c>
      <c r="AX4212" s="1">
        <v>36500</v>
      </c>
      <c r="AZ4212" s="1">
        <v>2</v>
      </c>
      <c r="BA4212" s="1">
        <v>2</v>
      </c>
      <c r="BB4212" s="1" t="s">
        <v>117</v>
      </c>
      <c r="BC4212" s="1" t="s">
        <v>118</v>
      </c>
      <c r="BD4212" s="1" t="s">
        <v>119</v>
      </c>
      <c r="BE4212" s="1">
        <v>5</v>
      </c>
      <c r="BF4212" s="1">
        <v>5</v>
      </c>
      <c r="BG4212" s="1" t="s">
        <v>120</v>
      </c>
      <c r="BH4212" s="1" t="s">
        <v>121</v>
      </c>
      <c r="BL4212" s="1" t="s">
        <v>13283</v>
      </c>
      <c r="BN4212" s="1" t="s">
        <v>377</v>
      </c>
      <c r="BO4212" s="1" t="s">
        <v>103</v>
      </c>
      <c r="BP4212" s="1">
        <v>5</v>
      </c>
      <c r="BQ4212" s="1">
        <v>7</v>
      </c>
      <c r="BR4212" s="1" t="s">
        <v>15894</v>
      </c>
      <c r="BS4212" s="1">
        <v>3</v>
      </c>
      <c r="BT4212" s="1">
        <v>0</v>
      </c>
      <c r="BU4212" s="1">
        <v>5</v>
      </c>
      <c r="BV4212" s="1" t="s">
        <v>184</v>
      </c>
      <c r="BW4212" s="1" t="s">
        <v>89</v>
      </c>
      <c r="BX4212" s="1" t="s">
        <v>88</v>
      </c>
      <c r="BY4212" s="1">
        <v>3</v>
      </c>
      <c r="BZ4212" s="1" t="s">
        <v>127</v>
      </c>
      <c r="CA4212" s="1">
        <v>7</v>
      </c>
      <c r="CB4212" s="1" t="s">
        <v>304</v>
      </c>
      <c r="CC4212" s="1" t="s">
        <v>88</v>
      </c>
    </row>
    <row r="4213" spans="1:82" ht="16" x14ac:dyDescent="0.2">
      <c r="A4213" s="2">
        <v>43838.016145833331</v>
      </c>
      <c r="B4213" s="1" t="s">
        <v>108</v>
      </c>
      <c r="C4213" s="1">
        <v>36</v>
      </c>
      <c r="D4213" s="1" t="s">
        <v>81</v>
      </c>
      <c r="E4213" s="1" t="s">
        <v>82</v>
      </c>
      <c r="X4213" s="1">
        <v>20</v>
      </c>
      <c r="Y4213" s="1">
        <v>5</v>
      </c>
      <c r="Z4213" s="1">
        <v>5</v>
      </c>
      <c r="AA4213" s="1">
        <v>0</v>
      </c>
      <c r="AB4213" s="1" t="s">
        <v>83</v>
      </c>
      <c r="AC4213" s="1" t="s">
        <v>147</v>
      </c>
      <c r="AD4213" s="1" t="s">
        <v>897</v>
      </c>
      <c r="AE4213" s="1" t="s">
        <v>4193</v>
      </c>
      <c r="AF4213" s="1" t="s">
        <v>110</v>
      </c>
      <c r="AG4213" s="1" t="s">
        <v>89</v>
      </c>
      <c r="AH4213" s="1" t="s">
        <v>89</v>
      </c>
      <c r="AI4213" s="1" t="s">
        <v>130</v>
      </c>
      <c r="AJ4213" s="1" t="s">
        <v>1327</v>
      </c>
      <c r="AK4213" s="1" t="s">
        <v>15895</v>
      </c>
      <c r="AL4213" s="1" t="s">
        <v>9140</v>
      </c>
      <c r="AM4213" s="1" t="s">
        <v>2987</v>
      </c>
      <c r="AN4213" s="1" t="s">
        <v>207</v>
      </c>
      <c r="AO4213" s="1" t="s">
        <v>332</v>
      </c>
      <c r="AP4213" s="1" t="s">
        <v>2503</v>
      </c>
      <c r="AQ4213" s="1" t="s">
        <v>133</v>
      </c>
      <c r="AR4213" s="1" t="s">
        <v>88</v>
      </c>
      <c r="AS4213" s="1">
        <v>0</v>
      </c>
      <c r="AT4213" s="1" t="s">
        <v>134</v>
      </c>
      <c r="AU4213" s="1" t="s">
        <v>238</v>
      </c>
      <c r="AV4213" s="1"/>
      <c r="AW4213" s="13">
        <v>250000</v>
      </c>
      <c r="AX4213" s="1">
        <v>240000</v>
      </c>
      <c r="AY4213" s="1" t="s">
        <v>279</v>
      </c>
      <c r="AZ4213" s="1">
        <v>3</v>
      </c>
      <c r="BA4213" s="1">
        <v>3</v>
      </c>
      <c r="BB4213" s="1" t="s">
        <v>88</v>
      </c>
      <c r="BC4213" s="1" t="s">
        <v>97</v>
      </c>
      <c r="BD4213" s="1" t="s">
        <v>88</v>
      </c>
      <c r="BE4213" s="1">
        <v>0</v>
      </c>
      <c r="BF4213" s="1">
        <v>0</v>
      </c>
      <c r="BG4213" s="1" t="s">
        <v>120</v>
      </c>
      <c r="BH4213" s="1" t="s">
        <v>339</v>
      </c>
      <c r="BI4213" s="1" t="s">
        <v>7752</v>
      </c>
      <c r="BJ4213" s="1" t="s">
        <v>88</v>
      </c>
      <c r="BK4213" s="1" t="s">
        <v>89</v>
      </c>
      <c r="BL4213" s="1" t="s">
        <v>88</v>
      </c>
      <c r="BM4213" s="1" t="s">
        <v>11196</v>
      </c>
      <c r="BN4213" s="1" t="s">
        <v>294</v>
      </c>
      <c r="BO4213" s="1" t="s">
        <v>182</v>
      </c>
      <c r="BP4213" s="1">
        <v>7</v>
      </c>
      <c r="BQ4213" s="1">
        <v>7</v>
      </c>
      <c r="BR4213" s="1" t="s">
        <v>207</v>
      </c>
      <c r="BS4213" s="1">
        <v>3</v>
      </c>
      <c r="BT4213" s="1">
        <v>1</v>
      </c>
      <c r="BU4213" s="1">
        <v>1</v>
      </c>
      <c r="BV4213" s="1" t="s">
        <v>218</v>
      </c>
      <c r="BW4213" s="1" t="s">
        <v>88</v>
      </c>
      <c r="BX4213" s="1" t="s">
        <v>88</v>
      </c>
      <c r="BY4213" s="1">
        <v>1</v>
      </c>
      <c r="BZ4213" s="1" t="s">
        <v>88</v>
      </c>
      <c r="CA4213" s="1">
        <v>3</v>
      </c>
      <c r="CB4213" s="1" t="s">
        <v>107</v>
      </c>
      <c r="CC4213" s="1" t="s">
        <v>88</v>
      </c>
    </row>
    <row r="4214" spans="1:82" ht="16" x14ac:dyDescent="0.2">
      <c r="A4214" s="2">
        <v>43838.036377314813</v>
      </c>
      <c r="B4214" s="1" t="s">
        <v>108</v>
      </c>
      <c r="C4214" s="1">
        <v>32</v>
      </c>
      <c r="D4214" s="1" t="s">
        <v>81</v>
      </c>
      <c r="E4214" s="1" t="s">
        <v>200</v>
      </c>
      <c r="X4214" s="1">
        <v>3</v>
      </c>
      <c r="Y4214" s="1">
        <v>3</v>
      </c>
      <c r="Z4214" s="1">
        <v>1</v>
      </c>
      <c r="AA4214" s="1">
        <v>2</v>
      </c>
      <c r="AB4214" s="1" t="s">
        <v>83</v>
      </c>
      <c r="AC4214" s="1" t="s">
        <v>129</v>
      </c>
      <c r="AD4214" s="1" t="s">
        <v>453</v>
      </c>
      <c r="AE4214" s="1" t="s">
        <v>517</v>
      </c>
      <c r="AF4214" s="1" t="s">
        <v>87</v>
      </c>
      <c r="AG4214" s="1" t="s">
        <v>88</v>
      </c>
      <c r="AH4214" s="1" t="s">
        <v>88</v>
      </c>
      <c r="AI4214" s="1" t="s">
        <v>111</v>
      </c>
      <c r="AJ4214" s="1" t="s">
        <v>1132</v>
      </c>
      <c r="AK4214" s="1" t="s">
        <v>298</v>
      </c>
      <c r="AL4214" s="1" t="s">
        <v>7299</v>
      </c>
      <c r="AM4214" s="1" t="s">
        <v>3323</v>
      </c>
      <c r="AN4214" s="1" t="s">
        <v>1695</v>
      </c>
      <c r="AO4214" s="1" t="s">
        <v>302</v>
      </c>
      <c r="AP4214" s="1" t="s">
        <v>132</v>
      </c>
      <c r="AQ4214" s="1" t="s">
        <v>94</v>
      </c>
      <c r="AR4214" s="1" t="s">
        <v>88</v>
      </c>
      <c r="AS4214" s="1">
        <v>0</v>
      </c>
      <c r="AT4214" s="1" t="s">
        <v>134</v>
      </c>
      <c r="AU4214" s="1" t="s">
        <v>96</v>
      </c>
      <c r="AV4214" s="1"/>
      <c r="AW4214" s="13">
        <v>65705</v>
      </c>
      <c r="AX4214" s="1">
        <v>54536</v>
      </c>
      <c r="AZ4214" s="1">
        <v>2</v>
      </c>
      <c r="BA4214" s="1">
        <v>2</v>
      </c>
      <c r="BB4214" s="1" t="s">
        <v>88</v>
      </c>
      <c r="BC4214" s="1" t="s">
        <v>97</v>
      </c>
      <c r="BD4214" s="1" t="s">
        <v>194</v>
      </c>
      <c r="BE4214" s="1">
        <v>7</v>
      </c>
      <c r="BF4214" s="1">
        <v>2</v>
      </c>
      <c r="BG4214" s="1" t="s">
        <v>120</v>
      </c>
      <c r="BH4214" s="1" t="s">
        <v>121</v>
      </c>
      <c r="BI4214" s="1" t="s">
        <v>122</v>
      </c>
      <c r="BJ4214" s="1" t="s">
        <v>88</v>
      </c>
      <c r="BK4214" s="1" t="s">
        <v>15896</v>
      </c>
      <c r="BL4214" s="1" t="s">
        <v>15897</v>
      </c>
      <c r="BN4214" s="1" t="s">
        <v>170</v>
      </c>
      <c r="BO4214" s="1" t="s">
        <v>182</v>
      </c>
      <c r="BP4214" s="1">
        <v>8</v>
      </c>
      <c r="BQ4214" s="1">
        <v>8</v>
      </c>
      <c r="BR4214" s="1" t="s">
        <v>1104</v>
      </c>
      <c r="BS4214" s="1">
        <v>4</v>
      </c>
      <c r="BT4214" s="1">
        <v>0</v>
      </c>
      <c r="BU4214" s="1">
        <v>1</v>
      </c>
      <c r="BV4214" s="1" t="s">
        <v>143</v>
      </c>
      <c r="BW4214" s="1" t="s">
        <v>88</v>
      </c>
      <c r="BX4214" s="1" t="s">
        <v>88</v>
      </c>
      <c r="BY4214" s="1">
        <v>4</v>
      </c>
      <c r="BZ4214" s="1" t="s">
        <v>88</v>
      </c>
      <c r="CA4214" s="1">
        <v>8</v>
      </c>
      <c r="CB4214" s="1" t="s">
        <v>15898</v>
      </c>
      <c r="CC4214" s="1" t="s">
        <v>88</v>
      </c>
    </row>
    <row r="4215" spans="1:82" ht="16" x14ac:dyDescent="0.2">
      <c r="A4215" s="2">
        <v>43838.050486111111</v>
      </c>
      <c r="B4215" s="1" t="s">
        <v>108</v>
      </c>
      <c r="C4215" s="1">
        <v>29</v>
      </c>
      <c r="D4215" s="1" t="s">
        <v>81</v>
      </c>
      <c r="E4215" s="1" t="s">
        <v>82</v>
      </c>
      <c r="X4215" s="1">
        <v>5</v>
      </c>
      <c r="Y4215" s="1">
        <v>1</v>
      </c>
      <c r="Z4215" s="1">
        <v>1</v>
      </c>
      <c r="AA4215" s="1">
        <v>0</v>
      </c>
      <c r="AB4215" s="1" t="s">
        <v>83</v>
      </c>
      <c r="AC4215" s="1" t="s">
        <v>84</v>
      </c>
      <c r="AD4215" s="1" t="s">
        <v>232</v>
      </c>
      <c r="AE4215" s="1" t="s">
        <v>1008</v>
      </c>
      <c r="AF4215" s="1" t="s">
        <v>110</v>
      </c>
      <c r="AG4215" s="1" t="s">
        <v>88</v>
      </c>
      <c r="AH4215" s="1" t="s">
        <v>88</v>
      </c>
      <c r="AI4215" s="1" t="s">
        <v>150</v>
      </c>
      <c r="AJ4215" s="1" t="s">
        <v>273</v>
      </c>
      <c r="AK4215" s="1" t="s">
        <v>758</v>
      </c>
      <c r="AL4215" s="1" t="s">
        <v>9140</v>
      </c>
      <c r="AM4215" s="1" t="s">
        <v>310</v>
      </c>
      <c r="AN4215" s="1" t="s">
        <v>207</v>
      </c>
      <c r="AO4215" s="1" t="s">
        <v>193</v>
      </c>
      <c r="AP4215" s="1" t="s">
        <v>132</v>
      </c>
      <c r="AQ4215" s="1" t="s">
        <v>94</v>
      </c>
      <c r="AR4215" s="1" t="s">
        <v>88</v>
      </c>
      <c r="AS4215" s="1">
        <v>0</v>
      </c>
      <c r="AT4215" s="1" t="s">
        <v>95</v>
      </c>
      <c r="AU4215" s="1" t="s">
        <v>96</v>
      </c>
      <c r="AV4215" s="1"/>
      <c r="AW4215" s="13">
        <v>169000</v>
      </c>
      <c r="AX4215" s="1">
        <v>105000</v>
      </c>
      <c r="AZ4215" s="1">
        <v>4</v>
      </c>
      <c r="BA4215" s="1">
        <v>4</v>
      </c>
      <c r="BB4215" s="1" t="s">
        <v>280</v>
      </c>
      <c r="BC4215" s="1" t="s">
        <v>136</v>
      </c>
      <c r="BD4215" s="1" t="s">
        <v>194</v>
      </c>
      <c r="BE4215" s="1">
        <v>20</v>
      </c>
      <c r="BF4215" s="1">
        <v>6</v>
      </c>
      <c r="BG4215" s="1" t="s">
        <v>120</v>
      </c>
      <c r="BH4215" s="1" t="s">
        <v>121</v>
      </c>
      <c r="BN4215" s="1" t="s">
        <v>102</v>
      </c>
      <c r="BO4215" s="1" t="s">
        <v>124</v>
      </c>
      <c r="BP4215" s="1">
        <v>10</v>
      </c>
      <c r="BQ4215" s="1">
        <v>10</v>
      </c>
      <c r="BR4215" s="1" t="s">
        <v>4129</v>
      </c>
      <c r="BS4215" s="1">
        <v>3</v>
      </c>
      <c r="BT4215" s="1">
        <v>0</v>
      </c>
      <c r="BU4215" s="1">
        <v>1</v>
      </c>
      <c r="BV4215" s="1" t="s">
        <v>143</v>
      </c>
      <c r="BW4215" s="1" t="s">
        <v>88</v>
      </c>
      <c r="BX4215" s="1" t="s">
        <v>88</v>
      </c>
      <c r="BY4215" s="1">
        <v>3</v>
      </c>
      <c r="BZ4215" s="1" t="s">
        <v>88</v>
      </c>
      <c r="CA4215" s="1">
        <v>8</v>
      </c>
      <c r="CB4215" s="1" t="s">
        <v>107</v>
      </c>
      <c r="CC4215" s="1" t="s">
        <v>88</v>
      </c>
    </row>
    <row r="4216" spans="1:82" ht="16" x14ac:dyDescent="0.2">
      <c r="A4216" s="2">
        <v>43838.054328703707</v>
      </c>
      <c r="B4216" s="1" t="s">
        <v>108</v>
      </c>
      <c r="C4216" s="1">
        <v>55</v>
      </c>
      <c r="D4216" s="1" t="s">
        <v>81</v>
      </c>
      <c r="E4216" s="1" t="s">
        <v>231</v>
      </c>
      <c r="X4216" s="1">
        <v>28</v>
      </c>
      <c r="Y4216" s="1">
        <v>28</v>
      </c>
      <c r="Z4216" s="1">
        <v>28</v>
      </c>
      <c r="AA4216" s="1">
        <v>0</v>
      </c>
      <c r="AB4216" s="1" t="s">
        <v>174</v>
      </c>
      <c r="AC4216" s="1" t="s">
        <v>129</v>
      </c>
      <c r="AD4216" s="1" t="s">
        <v>232</v>
      </c>
      <c r="AE4216" s="1" t="s">
        <v>1008</v>
      </c>
      <c r="AF4216" s="1" t="s">
        <v>202</v>
      </c>
      <c r="AG4216" s="1" t="s">
        <v>88</v>
      </c>
      <c r="AH4216" s="1" t="s">
        <v>88</v>
      </c>
      <c r="AI4216" s="1" t="s">
        <v>111</v>
      </c>
      <c r="AJ4216" s="1" t="s">
        <v>694</v>
      </c>
      <c r="AK4216" s="1" t="s">
        <v>15899</v>
      </c>
      <c r="AL4216" s="1" t="s">
        <v>1606</v>
      </c>
      <c r="AM4216" s="1" t="s">
        <v>178</v>
      </c>
      <c r="AN4216" s="1" t="s">
        <v>207</v>
      </c>
      <c r="AO4216" s="1" t="s">
        <v>6109</v>
      </c>
      <c r="AP4216" s="1" t="s">
        <v>132</v>
      </c>
      <c r="AQ4216" s="1" t="s">
        <v>133</v>
      </c>
      <c r="AR4216" s="1" t="s">
        <v>88</v>
      </c>
      <c r="AS4216" s="1">
        <v>0</v>
      </c>
      <c r="AT4216" s="1" t="s">
        <v>95</v>
      </c>
      <c r="AU4216" s="1" t="s">
        <v>96</v>
      </c>
      <c r="AV4216" s="1"/>
      <c r="AW4216" s="13">
        <v>51000</v>
      </c>
      <c r="AX4216" s="1">
        <v>51000</v>
      </c>
      <c r="AZ4216" s="1">
        <v>3</v>
      </c>
      <c r="BA4216" s="1">
        <v>3</v>
      </c>
      <c r="BB4216" s="1" t="s">
        <v>88</v>
      </c>
      <c r="BC4216" s="1" t="s">
        <v>97</v>
      </c>
      <c r="BD4216" s="1" t="s">
        <v>119</v>
      </c>
      <c r="BE4216" s="1">
        <v>5</v>
      </c>
      <c r="BF4216" s="1">
        <v>2</v>
      </c>
      <c r="BG4216" s="1" t="s">
        <v>120</v>
      </c>
      <c r="BH4216" s="1" t="s">
        <v>99</v>
      </c>
      <c r="BJ4216" s="1" t="s">
        <v>88</v>
      </c>
      <c r="BN4216" s="1" t="s">
        <v>123</v>
      </c>
      <c r="BO4216" s="1" t="s">
        <v>124</v>
      </c>
      <c r="BP4216" s="1">
        <v>8</v>
      </c>
      <c r="BQ4216" s="1">
        <v>6</v>
      </c>
      <c r="BR4216" s="1" t="s">
        <v>207</v>
      </c>
      <c r="BS4216" s="1">
        <v>3</v>
      </c>
      <c r="BT4216" s="1">
        <v>0</v>
      </c>
      <c r="BU4216" s="1">
        <v>0</v>
      </c>
      <c r="BV4216" s="1" t="s">
        <v>105</v>
      </c>
      <c r="BW4216" s="1" t="s">
        <v>89</v>
      </c>
      <c r="BX4216" s="1" t="s">
        <v>88</v>
      </c>
      <c r="BY4216" s="1">
        <v>4</v>
      </c>
      <c r="BZ4216" s="1" t="s">
        <v>88</v>
      </c>
      <c r="CA4216" s="1">
        <v>10</v>
      </c>
      <c r="CB4216" s="1" t="s">
        <v>15900</v>
      </c>
      <c r="CC4216" s="1" t="s">
        <v>88</v>
      </c>
    </row>
    <row r="4217" spans="1:82" ht="16" x14ac:dyDescent="0.2">
      <c r="A4217" s="2">
        <v>43838.080046296294</v>
      </c>
      <c r="B4217" s="1" t="s">
        <v>222</v>
      </c>
      <c r="C4217" s="1">
        <v>64</v>
      </c>
      <c r="D4217" s="1" t="s">
        <v>81</v>
      </c>
      <c r="E4217" s="1" t="s">
        <v>82</v>
      </c>
      <c r="X4217" s="1">
        <v>30</v>
      </c>
      <c r="Y4217" s="1">
        <v>15</v>
      </c>
      <c r="Z4217" s="1">
        <v>10</v>
      </c>
      <c r="AA4217" s="1">
        <v>150</v>
      </c>
      <c r="AB4217" s="1" t="s">
        <v>1080</v>
      </c>
      <c r="AC4217" s="1" t="s">
        <v>129</v>
      </c>
      <c r="AD4217" s="1" t="s">
        <v>453</v>
      </c>
      <c r="AE4217" s="1" t="s">
        <v>161</v>
      </c>
      <c r="AF4217" s="1" t="s">
        <v>202</v>
      </c>
      <c r="AG4217" s="1" t="s">
        <v>89</v>
      </c>
      <c r="AH4217" s="1" t="s">
        <v>89</v>
      </c>
      <c r="AI4217" s="1" t="s">
        <v>455</v>
      </c>
      <c r="AJ4217" s="1" t="s">
        <v>15901</v>
      </c>
      <c r="AK4217" s="1" t="s">
        <v>15902</v>
      </c>
      <c r="AL4217" s="1" t="s">
        <v>2775</v>
      </c>
      <c r="AM4217" s="1" t="s">
        <v>15903</v>
      </c>
      <c r="AN4217" s="1" t="s">
        <v>15904</v>
      </c>
      <c r="AO4217" s="1" t="s">
        <v>3657</v>
      </c>
      <c r="AP4217" s="1" t="s">
        <v>93</v>
      </c>
      <c r="AQ4217" s="1" t="s">
        <v>94</v>
      </c>
      <c r="AR4217" s="1" t="s">
        <v>88</v>
      </c>
      <c r="AS4217" s="1">
        <v>0</v>
      </c>
      <c r="AT4217" s="1" t="s">
        <v>95</v>
      </c>
      <c r="AU4217" s="1" t="s">
        <v>96</v>
      </c>
      <c r="AV4217" s="1"/>
      <c r="AW4217" s="13">
        <v>320000</v>
      </c>
      <c r="AX4217" s="1">
        <v>260000</v>
      </c>
      <c r="AY4217" s="1" t="s">
        <v>279</v>
      </c>
      <c r="AZ4217" s="1">
        <v>3</v>
      </c>
      <c r="BA4217" s="1">
        <v>3</v>
      </c>
      <c r="BB4217" s="1" t="s">
        <v>947</v>
      </c>
      <c r="BC4217" s="1" t="s">
        <v>136</v>
      </c>
      <c r="BD4217" s="1" t="s">
        <v>349</v>
      </c>
      <c r="BE4217" s="1">
        <v>30</v>
      </c>
      <c r="BF4217" s="1">
        <v>6</v>
      </c>
      <c r="BG4217" s="1" t="s">
        <v>120</v>
      </c>
      <c r="BH4217" s="1" t="s">
        <v>339</v>
      </c>
      <c r="BI4217" s="1" t="s">
        <v>7752</v>
      </c>
      <c r="BJ4217" s="1" t="s">
        <v>88</v>
      </c>
      <c r="BK4217" s="1" t="s">
        <v>442</v>
      </c>
      <c r="BL4217" s="1" t="s">
        <v>442</v>
      </c>
      <c r="BM4217" s="1" t="s">
        <v>293</v>
      </c>
      <c r="BN4217" s="1" t="s">
        <v>196</v>
      </c>
      <c r="BO4217" s="1" t="s">
        <v>182</v>
      </c>
      <c r="BP4217" s="1">
        <v>9</v>
      </c>
      <c r="BQ4217" s="1">
        <v>10</v>
      </c>
      <c r="BR4217" s="1" t="s">
        <v>15905</v>
      </c>
      <c r="BS4217" s="1">
        <v>4</v>
      </c>
      <c r="BT4217" s="1">
        <v>0</v>
      </c>
      <c r="BU4217" s="1">
        <v>0</v>
      </c>
      <c r="BV4217" s="1" t="s">
        <v>105</v>
      </c>
      <c r="BW4217" s="1" t="s">
        <v>89</v>
      </c>
      <c r="BX4217" s="1" t="s">
        <v>88</v>
      </c>
      <c r="BY4217" s="1">
        <v>4</v>
      </c>
      <c r="BZ4217" s="1" t="s">
        <v>88</v>
      </c>
      <c r="CA4217" s="1">
        <v>10</v>
      </c>
      <c r="CB4217" s="1" t="s">
        <v>144</v>
      </c>
      <c r="CC4217" s="1" t="s">
        <v>387</v>
      </c>
    </row>
    <row r="4218" spans="1:82" ht="16" x14ac:dyDescent="0.2">
      <c r="A4218" s="2">
        <v>43838.087199074071</v>
      </c>
      <c r="B4218" s="1" t="s">
        <v>108</v>
      </c>
      <c r="C4218" s="1">
        <v>34</v>
      </c>
      <c r="D4218" s="1" t="s">
        <v>81</v>
      </c>
      <c r="E4218" s="1" t="s">
        <v>82</v>
      </c>
      <c r="X4218" s="1">
        <v>8</v>
      </c>
      <c r="Y4218" s="1">
        <v>2</v>
      </c>
      <c r="Z4218" s="1">
        <v>4</v>
      </c>
      <c r="AA4218" s="1">
        <v>0</v>
      </c>
      <c r="AB4218" s="1" t="s">
        <v>174</v>
      </c>
      <c r="AC4218" s="1" t="s">
        <v>129</v>
      </c>
      <c r="AD4218" s="1" t="s">
        <v>283</v>
      </c>
      <c r="AE4218" s="1" t="s">
        <v>344</v>
      </c>
      <c r="AF4218" s="1" t="s">
        <v>202</v>
      </c>
      <c r="AG4218" s="1" t="s">
        <v>89</v>
      </c>
      <c r="AH4218" s="1" t="s">
        <v>89</v>
      </c>
      <c r="AI4218" s="1" t="s">
        <v>111</v>
      </c>
      <c r="AJ4218" s="1" t="s">
        <v>15906</v>
      </c>
      <c r="AK4218" s="1" t="s">
        <v>3663</v>
      </c>
      <c r="AL4218" s="1" t="s">
        <v>9762</v>
      </c>
      <c r="AM4218" s="1" t="s">
        <v>1174</v>
      </c>
      <c r="AN4218" s="1" t="s">
        <v>1167</v>
      </c>
      <c r="AO4218" s="1" t="s">
        <v>1423</v>
      </c>
      <c r="AP4218" s="1" t="s">
        <v>93</v>
      </c>
      <c r="AQ4218" s="1" t="s">
        <v>133</v>
      </c>
      <c r="AR4218" s="1" t="s">
        <v>157</v>
      </c>
      <c r="AS4218" s="1">
        <v>5</v>
      </c>
      <c r="AT4218" s="1" t="s">
        <v>134</v>
      </c>
      <c r="AU4218" s="1" t="s">
        <v>96</v>
      </c>
      <c r="AV4218" s="1"/>
      <c r="AW4218" s="13">
        <v>158000</v>
      </c>
      <c r="AX4218" s="1">
        <v>115000</v>
      </c>
      <c r="AZ4218" s="1">
        <v>3</v>
      </c>
      <c r="BA4218" s="1">
        <v>3</v>
      </c>
      <c r="BB4218" s="1" t="s">
        <v>280</v>
      </c>
      <c r="BC4218" s="1" t="s">
        <v>118</v>
      </c>
      <c r="BD4218" s="1" t="s">
        <v>119</v>
      </c>
      <c r="BE4218" s="4">
        <v>44464</v>
      </c>
      <c r="BF4218" s="1">
        <v>7</v>
      </c>
      <c r="BG4218" s="1" t="s">
        <v>120</v>
      </c>
      <c r="BH4218" s="1" t="s">
        <v>121</v>
      </c>
      <c r="BN4218" s="1" t="s">
        <v>294</v>
      </c>
      <c r="BO4218" s="1" t="s">
        <v>103</v>
      </c>
      <c r="BP4218" s="1">
        <v>8</v>
      </c>
      <c r="BQ4218" s="1">
        <v>8</v>
      </c>
      <c r="BR4218" s="1" t="s">
        <v>444</v>
      </c>
      <c r="BS4218" s="1">
        <v>4</v>
      </c>
      <c r="BT4218" s="1">
        <v>0</v>
      </c>
      <c r="BU4218" s="1">
        <v>0</v>
      </c>
      <c r="BV4218" s="1" t="s">
        <v>105</v>
      </c>
      <c r="BW4218" s="1" t="s">
        <v>89</v>
      </c>
      <c r="BX4218" s="1" t="s">
        <v>88</v>
      </c>
      <c r="BY4218" s="1">
        <v>4</v>
      </c>
      <c r="BZ4218" s="1" t="s">
        <v>88</v>
      </c>
      <c r="CA4218" s="1">
        <v>9</v>
      </c>
      <c r="CB4218" s="1" t="s">
        <v>15907</v>
      </c>
      <c r="CC4218" s="1" t="s">
        <v>88</v>
      </c>
    </row>
    <row r="4219" spans="1:82" ht="16" x14ac:dyDescent="0.2">
      <c r="A4219" s="2">
        <v>43838.320590277777</v>
      </c>
      <c r="B4219" s="1" t="s">
        <v>80</v>
      </c>
      <c r="C4219" s="1">
        <v>23</v>
      </c>
      <c r="D4219" s="1" t="s">
        <v>81</v>
      </c>
      <c r="E4219" s="1" t="s">
        <v>231</v>
      </c>
      <c r="X4219" s="1">
        <v>0</v>
      </c>
      <c r="Y4219" s="1">
        <v>0</v>
      </c>
      <c r="Z4219" s="1">
        <v>0</v>
      </c>
      <c r="AA4219" s="1">
        <v>0</v>
      </c>
      <c r="AB4219" s="1" t="s">
        <v>83</v>
      </c>
      <c r="AC4219" s="1" t="s">
        <v>84</v>
      </c>
      <c r="AD4219" s="1" t="s">
        <v>85</v>
      </c>
      <c r="AE4219" s="1" t="s">
        <v>86</v>
      </c>
      <c r="AF4219" s="1" t="s">
        <v>88</v>
      </c>
      <c r="AG4219" s="1" t="s">
        <v>88</v>
      </c>
      <c r="AH4219" s="1" t="s">
        <v>89</v>
      </c>
      <c r="AI4219" s="1" t="s">
        <v>15908</v>
      </c>
      <c r="AJ4219" s="1" t="s">
        <v>207</v>
      </c>
      <c r="AK4219" s="1" t="s">
        <v>9140</v>
      </c>
      <c r="AL4219" s="1" t="s">
        <v>9140</v>
      </c>
      <c r="AM4219" s="1" t="s">
        <v>154</v>
      </c>
      <c r="AN4219" s="1" t="s">
        <v>207</v>
      </c>
      <c r="AO4219" s="1" t="s">
        <v>193</v>
      </c>
      <c r="AP4219" s="1" t="s">
        <v>132</v>
      </c>
      <c r="AQ4219" s="1" t="s">
        <v>133</v>
      </c>
      <c r="AR4219" s="1" t="s">
        <v>88</v>
      </c>
      <c r="AS4219" s="1">
        <v>0</v>
      </c>
      <c r="AT4219" s="1" t="s">
        <v>134</v>
      </c>
      <c r="AU4219" s="1" t="s">
        <v>472</v>
      </c>
      <c r="AV4219" s="1"/>
      <c r="AW4219" s="13">
        <v>20000</v>
      </c>
      <c r="AX4219" s="1">
        <v>20000</v>
      </c>
      <c r="AZ4219" s="1">
        <v>2</v>
      </c>
      <c r="BA4219" s="1">
        <v>2</v>
      </c>
      <c r="BB4219" s="1" t="s">
        <v>88</v>
      </c>
      <c r="BC4219" s="1" t="s">
        <v>97</v>
      </c>
      <c r="BD4219" s="1" t="s">
        <v>88</v>
      </c>
      <c r="BE4219" s="1">
        <v>0</v>
      </c>
      <c r="BF4219" s="1">
        <v>0</v>
      </c>
      <c r="BG4219" s="1" t="s">
        <v>120</v>
      </c>
      <c r="BH4219" s="1" t="s">
        <v>138</v>
      </c>
      <c r="BK4219" s="1" t="s">
        <v>15909</v>
      </c>
      <c r="BM4219" s="1" t="s">
        <v>10485</v>
      </c>
      <c r="BN4219" s="1" t="s">
        <v>170</v>
      </c>
      <c r="BO4219" s="1" t="s">
        <v>182</v>
      </c>
      <c r="BP4219" s="1">
        <v>5</v>
      </c>
      <c r="BQ4219" s="1">
        <v>7</v>
      </c>
      <c r="BR4219" s="1" t="s">
        <v>217</v>
      </c>
      <c r="BS4219" s="1">
        <v>2</v>
      </c>
      <c r="BT4219" s="1">
        <v>0</v>
      </c>
      <c r="BU4219" s="1">
        <v>1</v>
      </c>
      <c r="BV4219" s="1" t="s">
        <v>184</v>
      </c>
      <c r="BW4219" s="1" t="s">
        <v>89</v>
      </c>
      <c r="BX4219" s="1" t="s">
        <v>88</v>
      </c>
      <c r="BY4219" s="1">
        <v>2</v>
      </c>
      <c r="BZ4219" s="1" t="s">
        <v>88</v>
      </c>
      <c r="CA4219" s="1">
        <v>2</v>
      </c>
      <c r="CB4219" s="1" t="s">
        <v>185</v>
      </c>
      <c r="CC4219" s="1" t="s">
        <v>88</v>
      </c>
      <c r="CD4219" s="1" t="s">
        <v>15910</v>
      </c>
    </row>
    <row r="4220" spans="1:82" ht="16" x14ac:dyDescent="0.2">
      <c r="A4220" s="2">
        <v>43838.36990740741</v>
      </c>
      <c r="B4220" s="1" t="s">
        <v>108</v>
      </c>
      <c r="C4220" s="1">
        <v>32</v>
      </c>
      <c r="D4220" s="1" t="s">
        <v>81</v>
      </c>
      <c r="E4220" s="1" t="s">
        <v>82</v>
      </c>
      <c r="X4220" s="1">
        <v>8</v>
      </c>
      <c r="Y4220" s="1">
        <v>0</v>
      </c>
      <c r="Z4220" s="1">
        <v>0</v>
      </c>
      <c r="AA4220" s="1">
        <v>8</v>
      </c>
      <c r="AB4220" s="1" t="s">
        <v>146</v>
      </c>
      <c r="AC4220" s="1" t="s">
        <v>129</v>
      </c>
      <c r="AD4220" s="1" t="s">
        <v>541</v>
      </c>
      <c r="AE4220" s="1" t="s">
        <v>1216</v>
      </c>
      <c r="AF4220" s="1" t="s">
        <v>202</v>
      </c>
      <c r="AG4220" s="1" t="s">
        <v>88</v>
      </c>
      <c r="AH4220" s="1" t="s">
        <v>89</v>
      </c>
      <c r="AI4220" s="1" t="s">
        <v>272</v>
      </c>
      <c r="AJ4220" s="1" t="s">
        <v>188</v>
      </c>
      <c r="AK4220" s="1" t="s">
        <v>10871</v>
      </c>
      <c r="AL4220" s="1" t="s">
        <v>381</v>
      </c>
      <c r="AM4220" s="1" t="s">
        <v>366</v>
      </c>
      <c r="AN4220" s="1" t="s">
        <v>166</v>
      </c>
      <c r="AO4220" s="1" t="s">
        <v>1096</v>
      </c>
      <c r="AP4220" s="1" t="s">
        <v>93</v>
      </c>
      <c r="AQ4220" s="1" t="s">
        <v>94</v>
      </c>
      <c r="AR4220" s="1" t="s">
        <v>88</v>
      </c>
      <c r="AS4220" s="1">
        <v>0</v>
      </c>
      <c r="AT4220" s="1" t="s">
        <v>95</v>
      </c>
      <c r="AU4220" s="1" t="s">
        <v>96</v>
      </c>
      <c r="AV4220" s="1"/>
      <c r="AW4220" s="13">
        <v>280000</v>
      </c>
      <c r="AX4220" s="1">
        <v>186000</v>
      </c>
      <c r="AZ4220" s="1">
        <v>3</v>
      </c>
      <c r="BA4220" s="1">
        <v>3</v>
      </c>
      <c r="BB4220" s="1" t="s">
        <v>280</v>
      </c>
      <c r="BC4220" s="1" t="s">
        <v>249</v>
      </c>
      <c r="BD4220" s="1" t="s">
        <v>88</v>
      </c>
      <c r="BE4220" s="1">
        <v>0</v>
      </c>
      <c r="BF4220" s="1">
        <v>0</v>
      </c>
      <c r="BG4220" s="1" t="s">
        <v>120</v>
      </c>
      <c r="BH4220" s="1" t="s">
        <v>121</v>
      </c>
      <c r="BN4220" s="1" t="s">
        <v>123</v>
      </c>
      <c r="BO4220" s="1" t="s">
        <v>124</v>
      </c>
      <c r="BP4220" s="1">
        <v>8</v>
      </c>
      <c r="BQ4220" s="1">
        <v>10</v>
      </c>
      <c r="BR4220" s="1" t="s">
        <v>15911</v>
      </c>
      <c r="BS4220" s="1">
        <v>3</v>
      </c>
      <c r="BT4220" s="1">
        <v>0</v>
      </c>
      <c r="BU4220" s="1">
        <v>1</v>
      </c>
      <c r="BV4220" s="1" t="s">
        <v>143</v>
      </c>
      <c r="BW4220" s="1" t="s">
        <v>88</v>
      </c>
      <c r="BX4220" s="1" t="s">
        <v>88</v>
      </c>
      <c r="BY4220" s="1">
        <v>4</v>
      </c>
      <c r="BZ4220" s="1" t="s">
        <v>106</v>
      </c>
      <c r="CA4220" s="1">
        <v>8</v>
      </c>
      <c r="CB4220" s="1" t="s">
        <v>15912</v>
      </c>
      <c r="CC4220" s="1" t="s">
        <v>88</v>
      </c>
    </row>
    <row r="4221" spans="1:82" ht="16" x14ac:dyDescent="0.2">
      <c r="A4221" s="2">
        <v>43838.370069444441</v>
      </c>
      <c r="B4221" s="1" t="s">
        <v>108</v>
      </c>
      <c r="C4221" s="1">
        <v>32</v>
      </c>
      <c r="D4221" s="1" t="s">
        <v>81</v>
      </c>
      <c r="E4221" s="1" t="s">
        <v>82</v>
      </c>
      <c r="X4221" s="1">
        <v>8</v>
      </c>
      <c r="Y4221" s="1">
        <v>0</v>
      </c>
      <c r="Z4221" s="1">
        <v>0</v>
      </c>
      <c r="AA4221" s="1">
        <v>8</v>
      </c>
      <c r="AB4221" s="1" t="s">
        <v>146</v>
      </c>
      <c r="AC4221" s="1" t="s">
        <v>129</v>
      </c>
      <c r="AD4221" s="1" t="s">
        <v>541</v>
      </c>
      <c r="AE4221" s="1" t="s">
        <v>1216</v>
      </c>
      <c r="AF4221" s="1" t="s">
        <v>202</v>
      </c>
      <c r="AG4221" s="1" t="s">
        <v>88</v>
      </c>
      <c r="AH4221" s="1" t="s">
        <v>89</v>
      </c>
      <c r="AI4221" s="1" t="s">
        <v>272</v>
      </c>
      <c r="AJ4221" s="1" t="s">
        <v>188</v>
      </c>
      <c r="AK4221" s="1" t="s">
        <v>10871</v>
      </c>
      <c r="AL4221" s="1" t="s">
        <v>381</v>
      </c>
      <c r="AM4221" s="1" t="s">
        <v>366</v>
      </c>
      <c r="AN4221" s="1" t="s">
        <v>166</v>
      </c>
      <c r="AO4221" s="1" t="s">
        <v>1096</v>
      </c>
      <c r="AP4221" s="1" t="s">
        <v>93</v>
      </c>
      <c r="AQ4221" s="1" t="s">
        <v>94</v>
      </c>
      <c r="AR4221" s="1" t="s">
        <v>88</v>
      </c>
      <c r="AS4221" s="1">
        <v>0</v>
      </c>
      <c r="AT4221" s="1" t="s">
        <v>95</v>
      </c>
      <c r="AU4221" s="1" t="s">
        <v>96</v>
      </c>
      <c r="AV4221" s="1"/>
      <c r="AW4221" s="13">
        <v>280000</v>
      </c>
      <c r="AX4221" s="1">
        <v>186000</v>
      </c>
      <c r="AZ4221" s="1">
        <v>3</v>
      </c>
      <c r="BA4221" s="1">
        <v>3</v>
      </c>
      <c r="BB4221" s="1" t="s">
        <v>280</v>
      </c>
      <c r="BC4221" s="1" t="s">
        <v>249</v>
      </c>
      <c r="BD4221" s="1" t="s">
        <v>88</v>
      </c>
      <c r="BE4221" s="1">
        <v>0</v>
      </c>
      <c r="BF4221" s="1">
        <v>0</v>
      </c>
      <c r="BG4221" s="1" t="s">
        <v>120</v>
      </c>
      <c r="BH4221" s="1" t="s">
        <v>121</v>
      </c>
      <c r="BN4221" s="1" t="s">
        <v>123</v>
      </c>
      <c r="BO4221" s="1" t="s">
        <v>124</v>
      </c>
      <c r="BP4221" s="1">
        <v>8</v>
      </c>
      <c r="BQ4221" s="1">
        <v>10</v>
      </c>
      <c r="BR4221" s="1" t="s">
        <v>15911</v>
      </c>
      <c r="BS4221" s="1">
        <v>3</v>
      </c>
      <c r="BT4221" s="1">
        <v>0</v>
      </c>
      <c r="BU4221" s="1">
        <v>1</v>
      </c>
      <c r="BV4221" s="1" t="s">
        <v>143</v>
      </c>
      <c r="BW4221" s="1" t="s">
        <v>88</v>
      </c>
      <c r="BX4221" s="1" t="s">
        <v>88</v>
      </c>
      <c r="BY4221" s="1">
        <v>4</v>
      </c>
      <c r="BZ4221" s="1" t="s">
        <v>106</v>
      </c>
      <c r="CA4221" s="1">
        <v>8</v>
      </c>
      <c r="CB4221" s="1" t="s">
        <v>15912</v>
      </c>
      <c r="CC4221" s="1" t="s">
        <v>88</v>
      </c>
    </row>
    <row r="4222" spans="1:82" ht="16" x14ac:dyDescent="0.2">
      <c r="A4222" s="2">
        <v>43838.397222222222</v>
      </c>
      <c r="B4222" s="1" t="s">
        <v>108</v>
      </c>
      <c r="C4222" s="1">
        <v>36</v>
      </c>
      <c r="D4222" s="1" t="s">
        <v>81</v>
      </c>
      <c r="E4222" s="1" t="s">
        <v>82</v>
      </c>
      <c r="X4222" s="1">
        <v>13</v>
      </c>
      <c r="Y4222" s="1">
        <v>3</v>
      </c>
      <c r="Z4222" s="1">
        <v>5</v>
      </c>
      <c r="AA4222" s="1">
        <v>0</v>
      </c>
      <c r="AB4222" s="1" t="s">
        <v>83</v>
      </c>
      <c r="AC4222" s="1" t="s">
        <v>129</v>
      </c>
      <c r="AD4222" s="1" t="s">
        <v>187</v>
      </c>
      <c r="AE4222" s="1" t="s">
        <v>405</v>
      </c>
      <c r="AF4222" s="1" t="s">
        <v>88</v>
      </c>
      <c r="AG4222" s="1" t="s">
        <v>88</v>
      </c>
      <c r="AH4222" s="1" t="s">
        <v>88</v>
      </c>
      <c r="AI4222" s="1" t="s">
        <v>272</v>
      </c>
      <c r="AJ4222" s="1" t="s">
        <v>15913</v>
      </c>
      <c r="AK4222" s="1" t="s">
        <v>853</v>
      </c>
      <c r="AL4222" s="1" t="s">
        <v>759</v>
      </c>
      <c r="AM4222" s="1" t="s">
        <v>873</v>
      </c>
      <c r="AN4222" s="1" t="s">
        <v>207</v>
      </c>
      <c r="AO4222" s="1" t="s">
        <v>15914</v>
      </c>
      <c r="AP4222" s="1" t="s">
        <v>132</v>
      </c>
      <c r="AQ4222" s="1" t="s">
        <v>133</v>
      </c>
      <c r="AR4222" s="1" t="s">
        <v>88</v>
      </c>
      <c r="AS4222" s="1">
        <v>0</v>
      </c>
      <c r="AT4222" s="1" t="s">
        <v>536</v>
      </c>
      <c r="AU4222" s="1" t="s">
        <v>238</v>
      </c>
      <c r="AV4222" s="1"/>
      <c r="AW4222" s="13">
        <v>260000</v>
      </c>
      <c r="AX4222" s="1">
        <v>186000</v>
      </c>
      <c r="AZ4222" s="1">
        <v>4</v>
      </c>
      <c r="BA4222" s="1">
        <v>4</v>
      </c>
      <c r="BB4222" s="1" t="s">
        <v>88</v>
      </c>
      <c r="BC4222" s="1" t="s">
        <v>97</v>
      </c>
      <c r="BD4222" s="1" t="s">
        <v>119</v>
      </c>
      <c r="BE4222" s="1">
        <v>56</v>
      </c>
      <c r="BF4222" s="1">
        <v>1</v>
      </c>
      <c r="BG4222" s="1" t="s">
        <v>120</v>
      </c>
      <c r="BH4222" s="1" t="s">
        <v>121</v>
      </c>
      <c r="BJ4222" s="1" t="s">
        <v>88</v>
      </c>
      <c r="BL4222" s="1" t="s">
        <v>15915</v>
      </c>
      <c r="BM4222" s="1" t="s">
        <v>15916</v>
      </c>
      <c r="BN4222" s="1" t="s">
        <v>141</v>
      </c>
      <c r="BO4222" s="1" t="s">
        <v>124</v>
      </c>
      <c r="BP4222" s="1">
        <v>7</v>
      </c>
      <c r="BQ4222" s="1">
        <v>10</v>
      </c>
      <c r="BR4222" s="1" t="s">
        <v>207</v>
      </c>
      <c r="BS4222" s="1">
        <v>3</v>
      </c>
      <c r="BT4222" s="1">
        <v>0</v>
      </c>
      <c r="BU4222" s="1">
        <v>2</v>
      </c>
      <c r="BV4222" s="1" t="s">
        <v>143</v>
      </c>
      <c r="BW4222" s="1" t="s">
        <v>88</v>
      </c>
      <c r="BX4222" s="1" t="s">
        <v>88</v>
      </c>
      <c r="BY4222" s="1">
        <v>3</v>
      </c>
      <c r="BZ4222" s="1" t="s">
        <v>88</v>
      </c>
      <c r="CA4222" s="1">
        <v>8</v>
      </c>
      <c r="CB4222" s="1" t="s">
        <v>15917</v>
      </c>
      <c r="CC4222" s="1" t="s">
        <v>88</v>
      </c>
      <c r="CD4222" s="1" t="s">
        <v>15918</v>
      </c>
    </row>
    <row r="4223" spans="1:82" ht="16" x14ac:dyDescent="0.2">
      <c r="A4223" s="2">
        <v>43838.408182870371</v>
      </c>
      <c r="B4223" s="1" t="s">
        <v>108</v>
      </c>
      <c r="C4223" s="1">
        <v>40</v>
      </c>
      <c r="D4223" s="1" t="s">
        <v>81</v>
      </c>
      <c r="E4223" s="1" t="s">
        <v>356</v>
      </c>
      <c r="X4223" s="1">
        <v>15</v>
      </c>
      <c r="Y4223" s="1">
        <v>2</v>
      </c>
      <c r="Z4223" s="1">
        <v>1</v>
      </c>
      <c r="AA4223" s="1">
        <v>27</v>
      </c>
      <c r="AB4223" s="1" t="s">
        <v>83</v>
      </c>
      <c r="AC4223" s="1" t="s">
        <v>129</v>
      </c>
      <c r="AD4223" s="1" t="s">
        <v>85</v>
      </c>
      <c r="AE4223" s="1" t="s">
        <v>86</v>
      </c>
      <c r="AF4223" s="1" t="s">
        <v>110</v>
      </c>
      <c r="AG4223" s="1" t="s">
        <v>88</v>
      </c>
      <c r="AH4223" s="1" t="s">
        <v>89</v>
      </c>
      <c r="AI4223" s="1" t="s">
        <v>264</v>
      </c>
      <c r="AJ4223" s="1" t="s">
        <v>3421</v>
      </c>
      <c r="AK4223" s="1" t="s">
        <v>428</v>
      </c>
      <c r="AL4223" s="1" t="s">
        <v>15919</v>
      </c>
      <c r="AM4223" s="1" t="s">
        <v>2122</v>
      </c>
      <c r="AN4223" s="1" t="s">
        <v>15920</v>
      </c>
      <c r="AO4223" s="1" t="s">
        <v>1313</v>
      </c>
      <c r="AP4223" s="1" t="s">
        <v>132</v>
      </c>
      <c r="AQ4223" s="1" t="s">
        <v>94</v>
      </c>
      <c r="AR4223" s="1" t="s">
        <v>88</v>
      </c>
      <c r="AS4223" s="1">
        <v>0</v>
      </c>
      <c r="AT4223" s="1" t="s">
        <v>536</v>
      </c>
      <c r="AU4223" s="1" t="s">
        <v>96</v>
      </c>
      <c r="AV4223" s="1"/>
      <c r="AW4223" s="13">
        <v>201400</v>
      </c>
      <c r="AX4223" s="1">
        <v>140000</v>
      </c>
      <c r="AZ4223" s="1">
        <v>3</v>
      </c>
      <c r="BA4223" s="1">
        <v>3</v>
      </c>
      <c r="BB4223" s="1" t="s">
        <v>947</v>
      </c>
      <c r="BC4223" s="1" t="s">
        <v>249</v>
      </c>
      <c r="BD4223" s="1" t="s">
        <v>290</v>
      </c>
      <c r="BE4223" s="1">
        <v>90</v>
      </c>
      <c r="BF4223" s="1">
        <v>7</v>
      </c>
      <c r="BG4223" s="1" t="s">
        <v>120</v>
      </c>
      <c r="BH4223" s="1" t="s">
        <v>121</v>
      </c>
      <c r="BM4223" s="1" t="s">
        <v>15921</v>
      </c>
      <c r="BN4223" s="1" t="s">
        <v>123</v>
      </c>
      <c r="BO4223" s="1" t="s">
        <v>124</v>
      </c>
      <c r="BP4223" s="1">
        <v>10</v>
      </c>
      <c r="BQ4223" s="1">
        <v>8</v>
      </c>
      <c r="BR4223" s="1" t="s">
        <v>11895</v>
      </c>
      <c r="BS4223" s="1">
        <v>3</v>
      </c>
      <c r="BT4223" s="1">
        <v>1</v>
      </c>
      <c r="BU4223" s="1">
        <v>2</v>
      </c>
      <c r="BV4223" s="1" t="s">
        <v>172</v>
      </c>
      <c r="BW4223" s="1" t="s">
        <v>89</v>
      </c>
      <c r="BX4223" s="1" t="s">
        <v>88</v>
      </c>
      <c r="BY4223" s="1">
        <v>4</v>
      </c>
      <c r="BZ4223" s="1" t="s">
        <v>88</v>
      </c>
      <c r="CA4223" s="1">
        <v>8</v>
      </c>
      <c r="CB4223" s="1" t="s">
        <v>107</v>
      </c>
      <c r="CC4223" s="1" t="s">
        <v>88</v>
      </c>
    </row>
    <row r="4224" spans="1:82" ht="16" x14ac:dyDescent="0.2">
      <c r="A4224" s="2">
        <v>43838.442291666666</v>
      </c>
      <c r="B4224" s="1" t="s">
        <v>80</v>
      </c>
      <c r="C4224" s="1">
        <v>40</v>
      </c>
      <c r="D4224" s="1" t="s">
        <v>81</v>
      </c>
      <c r="E4224" s="1" t="s">
        <v>82</v>
      </c>
      <c r="X4224" s="1">
        <v>15</v>
      </c>
      <c r="Y4224" s="1">
        <v>6</v>
      </c>
      <c r="Z4224" s="1">
        <v>1</v>
      </c>
      <c r="AA4224" s="1">
        <v>1</v>
      </c>
      <c r="AB4224" s="1" t="s">
        <v>83</v>
      </c>
      <c r="AC4224" s="1" t="s">
        <v>129</v>
      </c>
      <c r="AD4224" s="1" t="s">
        <v>404</v>
      </c>
      <c r="AE4224" s="1" t="s">
        <v>161</v>
      </c>
      <c r="AF4224" s="1" t="s">
        <v>87</v>
      </c>
      <c r="AG4224" s="1" t="s">
        <v>88</v>
      </c>
      <c r="AH4224" s="1" t="s">
        <v>88</v>
      </c>
      <c r="AI4224" s="1" t="s">
        <v>378</v>
      </c>
      <c r="AJ4224" s="1" t="s">
        <v>698</v>
      </c>
      <c r="AK4224" s="1" t="s">
        <v>582</v>
      </c>
      <c r="AL4224" s="1" t="s">
        <v>698</v>
      </c>
      <c r="AM4224" s="1" t="s">
        <v>1170</v>
      </c>
      <c r="AN4224" s="1" t="s">
        <v>207</v>
      </c>
      <c r="AO4224" s="1" t="s">
        <v>9140</v>
      </c>
      <c r="AP4224" s="1" t="s">
        <v>132</v>
      </c>
      <c r="AQ4224" s="1" t="s">
        <v>94</v>
      </c>
      <c r="AR4224" s="1" t="s">
        <v>88</v>
      </c>
      <c r="AS4224" s="1">
        <v>0</v>
      </c>
      <c r="AT4224" s="1" t="s">
        <v>95</v>
      </c>
      <c r="AU4224" s="1" t="s">
        <v>96</v>
      </c>
      <c r="AV4224" s="1"/>
      <c r="AW4224" s="13">
        <v>99900</v>
      </c>
      <c r="AX4224" s="1">
        <v>77000</v>
      </c>
      <c r="AZ4224" s="1">
        <v>2</v>
      </c>
      <c r="BA4224" s="1">
        <v>2</v>
      </c>
      <c r="BB4224" s="1" t="s">
        <v>117</v>
      </c>
      <c r="BC4224" s="1" t="s">
        <v>249</v>
      </c>
      <c r="BD4224" s="1" t="s">
        <v>88</v>
      </c>
      <c r="BE4224" s="1">
        <v>0</v>
      </c>
      <c r="BF4224" s="1">
        <v>0</v>
      </c>
      <c r="BN4224" s="1" t="s">
        <v>252</v>
      </c>
      <c r="BO4224" s="1" t="s">
        <v>103</v>
      </c>
      <c r="BP4224" s="1">
        <v>9</v>
      </c>
      <c r="BQ4224" s="1">
        <v>10</v>
      </c>
      <c r="BR4224" s="1" t="s">
        <v>15922</v>
      </c>
      <c r="BS4224" s="1">
        <v>4</v>
      </c>
      <c r="BT4224" s="1">
        <v>2</v>
      </c>
      <c r="BU4224" s="1">
        <v>2</v>
      </c>
      <c r="BV4224" s="1" t="s">
        <v>218</v>
      </c>
      <c r="BW4224" s="1" t="s">
        <v>88</v>
      </c>
      <c r="BX4224" s="1" t="s">
        <v>88</v>
      </c>
      <c r="BY4224" s="1">
        <v>4</v>
      </c>
      <c r="BZ4224" s="1" t="s">
        <v>88</v>
      </c>
      <c r="CA4224" s="1">
        <v>10</v>
      </c>
      <c r="CB4224" s="1" t="s">
        <v>107</v>
      </c>
      <c r="CC4224" s="1" t="s">
        <v>15923</v>
      </c>
      <c r="CD4224" s="1" t="s">
        <v>199</v>
      </c>
    </row>
    <row r="4225" spans="1:82" ht="16" x14ac:dyDescent="0.2">
      <c r="A4225" s="2">
        <v>43838.45721064815</v>
      </c>
      <c r="B4225" s="1" t="s">
        <v>108</v>
      </c>
      <c r="C4225" s="1">
        <v>27</v>
      </c>
      <c r="D4225" s="1" t="s">
        <v>81</v>
      </c>
      <c r="E4225" s="1" t="s">
        <v>82</v>
      </c>
      <c r="X4225" s="1">
        <v>3</v>
      </c>
      <c r="Y4225" s="1">
        <v>0</v>
      </c>
      <c r="Z4225" s="1">
        <v>0</v>
      </c>
      <c r="AA4225" s="1">
        <v>0</v>
      </c>
      <c r="AB4225" s="1" t="s">
        <v>83</v>
      </c>
      <c r="AC4225" s="1" t="s">
        <v>129</v>
      </c>
      <c r="AD4225" s="1" t="s">
        <v>453</v>
      </c>
      <c r="AF4225" s="1" t="s">
        <v>202</v>
      </c>
      <c r="AG4225" s="1" t="s">
        <v>88</v>
      </c>
      <c r="AH4225" s="1" t="s">
        <v>89</v>
      </c>
      <c r="AI4225" s="1" t="s">
        <v>13341</v>
      </c>
      <c r="AJ4225" s="1" t="s">
        <v>480</v>
      </c>
      <c r="AK4225" s="1" t="s">
        <v>189</v>
      </c>
      <c r="AL4225" s="1" t="s">
        <v>644</v>
      </c>
      <c r="AM4225" s="1" t="s">
        <v>15924</v>
      </c>
      <c r="AN4225" s="1" t="s">
        <v>1871</v>
      </c>
      <c r="AO4225" s="1" t="s">
        <v>193</v>
      </c>
      <c r="AP4225" s="1" t="s">
        <v>93</v>
      </c>
      <c r="AQ4225" s="1" t="s">
        <v>133</v>
      </c>
      <c r="AR4225" s="1" t="s">
        <v>88</v>
      </c>
      <c r="AS4225" s="1">
        <v>0</v>
      </c>
      <c r="AT4225" s="1" t="s">
        <v>95</v>
      </c>
      <c r="AU4225" s="1" t="s">
        <v>96</v>
      </c>
      <c r="AV4225" s="1"/>
      <c r="AW4225" s="13">
        <v>120000</v>
      </c>
      <c r="AX4225" s="1">
        <v>90000</v>
      </c>
      <c r="AZ4225" s="1">
        <v>2</v>
      </c>
      <c r="BA4225" s="1">
        <v>2</v>
      </c>
      <c r="BB4225" s="1" t="s">
        <v>88</v>
      </c>
      <c r="BC4225" s="1" t="s">
        <v>97</v>
      </c>
      <c r="BD4225" s="1" t="s">
        <v>88</v>
      </c>
      <c r="BE4225" s="1">
        <v>0</v>
      </c>
      <c r="BF4225" s="1">
        <v>0</v>
      </c>
      <c r="BN4225" s="1" t="s">
        <v>196</v>
      </c>
      <c r="BO4225" s="1" t="s">
        <v>182</v>
      </c>
      <c r="BP4225" s="1">
        <v>5</v>
      </c>
      <c r="BQ4225" s="1">
        <v>7</v>
      </c>
      <c r="BR4225" s="1" t="s">
        <v>9109</v>
      </c>
      <c r="BS4225" s="1">
        <v>3</v>
      </c>
      <c r="BT4225" s="1">
        <v>0</v>
      </c>
      <c r="BU4225" s="1">
        <v>0</v>
      </c>
      <c r="BV4225" s="1" t="s">
        <v>105</v>
      </c>
      <c r="BW4225" s="1" t="s">
        <v>88</v>
      </c>
      <c r="BX4225" s="1" t="s">
        <v>88</v>
      </c>
      <c r="BY4225" s="1">
        <v>4</v>
      </c>
      <c r="BZ4225" s="1" t="s">
        <v>88</v>
      </c>
      <c r="CA4225" s="1">
        <v>8</v>
      </c>
      <c r="CB4225" s="1" t="s">
        <v>144</v>
      </c>
      <c r="CC4225" s="1" t="s">
        <v>88</v>
      </c>
    </row>
    <row r="4226" spans="1:82" ht="16" x14ac:dyDescent="0.2">
      <c r="A4226" s="2">
        <v>43838.470081018517</v>
      </c>
      <c r="B4226" s="1" t="s">
        <v>108</v>
      </c>
      <c r="C4226" s="1">
        <v>35</v>
      </c>
      <c r="D4226" s="1" t="s">
        <v>81</v>
      </c>
      <c r="E4226" s="1" t="s">
        <v>82</v>
      </c>
      <c r="X4226" s="1">
        <v>13</v>
      </c>
      <c r="Y4226" s="1">
        <v>0</v>
      </c>
      <c r="Z4226" s="1">
        <v>0</v>
      </c>
      <c r="AA4226" s="1">
        <v>1</v>
      </c>
      <c r="AB4226" s="1" t="s">
        <v>174</v>
      </c>
      <c r="AC4226" s="1" t="s">
        <v>129</v>
      </c>
      <c r="AD4226" s="1" t="s">
        <v>232</v>
      </c>
      <c r="AE4226" s="1" t="s">
        <v>504</v>
      </c>
      <c r="AF4226" s="1" t="s">
        <v>110</v>
      </c>
      <c r="AG4226" s="1" t="s">
        <v>88</v>
      </c>
      <c r="AH4226" s="1" t="s">
        <v>89</v>
      </c>
      <c r="AI4226" s="1" t="s">
        <v>455</v>
      </c>
      <c r="AJ4226" s="1" t="s">
        <v>6166</v>
      </c>
      <c r="AK4226" s="1" t="s">
        <v>1560</v>
      </c>
      <c r="AL4226" s="1" t="s">
        <v>787</v>
      </c>
      <c r="AM4226" s="1" t="s">
        <v>15925</v>
      </c>
      <c r="AN4226" s="1" t="s">
        <v>15926</v>
      </c>
      <c r="AO4226" s="1" t="s">
        <v>3465</v>
      </c>
      <c r="AP4226" s="1" t="s">
        <v>132</v>
      </c>
      <c r="AQ4226" s="1" t="s">
        <v>94</v>
      </c>
      <c r="AR4226" s="1" t="s">
        <v>88</v>
      </c>
      <c r="AS4226" s="1">
        <v>0</v>
      </c>
      <c r="AT4226" s="1" t="s">
        <v>95</v>
      </c>
      <c r="AU4226" s="1" t="s">
        <v>96</v>
      </c>
      <c r="AV4226" s="1"/>
      <c r="AW4226" s="13">
        <v>190000</v>
      </c>
      <c r="AX4226" s="1">
        <v>130000</v>
      </c>
      <c r="AZ4226" s="1">
        <v>3</v>
      </c>
      <c r="BA4226" s="1">
        <v>3</v>
      </c>
      <c r="BB4226" s="1" t="s">
        <v>88</v>
      </c>
      <c r="BC4226" s="1" t="s">
        <v>97</v>
      </c>
      <c r="BD4226" s="1" t="s">
        <v>119</v>
      </c>
      <c r="BE4226" s="1">
        <v>12</v>
      </c>
      <c r="BF4226" s="1">
        <v>7</v>
      </c>
      <c r="BG4226" s="1" t="s">
        <v>120</v>
      </c>
      <c r="BH4226" s="1" t="s">
        <v>121</v>
      </c>
      <c r="BN4226" s="1" t="s">
        <v>181</v>
      </c>
      <c r="BO4226" s="1" t="s">
        <v>103</v>
      </c>
      <c r="BP4226" s="1">
        <v>8</v>
      </c>
      <c r="BQ4226" s="1">
        <v>8</v>
      </c>
      <c r="BR4226" s="1" t="s">
        <v>15927</v>
      </c>
      <c r="BS4226" s="1">
        <v>3</v>
      </c>
      <c r="BT4226" s="1">
        <v>0</v>
      </c>
      <c r="BU4226" s="1">
        <v>1</v>
      </c>
      <c r="BV4226" s="1" t="s">
        <v>143</v>
      </c>
      <c r="BW4226" s="1" t="s">
        <v>88</v>
      </c>
      <c r="BX4226" s="1" t="s">
        <v>88</v>
      </c>
      <c r="BY4226" s="1">
        <v>3</v>
      </c>
      <c r="BZ4226" s="1" t="s">
        <v>88</v>
      </c>
      <c r="CA4226" s="1">
        <v>9</v>
      </c>
      <c r="CB4226" s="1" t="s">
        <v>1157</v>
      </c>
      <c r="CC4226" s="1" t="s">
        <v>7001</v>
      </c>
    </row>
    <row r="4227" spans="1:82" ht="16" x14ac:dyDescent="0.2">
      <c r="A4227" s="2">
        <v>43838.470578703702</v>
      </c>
      <c r="B4227" s="1" t="s">
        <v>108</v>
      </c>
      <c r="C4227" s="1">
        <v>32</v>
      </c>
      <c r="D4227" s="1" t="s">
        <v>81</v>
      </c>
      <c r="E4227" s="1" t="s">
        <v>82</v>
      </c>
      <c r="X4227" s="1">
        <v>11</v>
      </c>
      <c r="Y4227" s="1">
        <v>1</v>
      </c>
      <c r="Z4227" s="1">
        <v>1</v>
      </c>
      <c r="AA4227" s="1">
        <v>0</v>
      </c>
      <c r="AB4227" s="1" t="s">
        <v>83</v>
      </c>
      <c r="AC4227" s="1" t="s">
        <v>84</v>
      </c>
      <c r="AD4227" s="1" t="s">
        <v>256</v>
      </c>
      <c r="AE4227" s="1" t="s">
        <v>1008</v>
      </c>
      <c r="AF4227" s="1" t="s">
        <v>202</v>
      </c>
      <c r="AG4227" s="1" t="s">
        <v>88</v>
      </c>
      <c r="AH4227" s="1" t="s">
        <v>88</v>
      </c>
      <c r="AI4227" s="1" t="s">
        <v>150</v>
      </c>
      <c r="AJ4227" s="1" t="s">
        <v>15928</v>
      </c>
      <c r="AK4227" s="1" t="s">
        <v>2423</v>
      </c>
      <c r="AL4227" s="1" t="s">
        <v>9140</v>
      </c>
      <c r="AM4227" s="1" t="s">
        <v>2194</v>
      </c>
      <c r="AN4227" s="1" t="s">
        <v>207</v>
      </c>
      <c r="AO4227" s="1" t="s">
        <v>9140</v>
      </c>
      <c r="AP4227" s="1" t="s">
        <v>168</v>
      </c>
      <c r="AQ4227" s="1" t="s">
        <v>94</v>
      </c>
      <c r="AR4227" s="1" t="s">
        <v>400</v>
      </c>
      <c r="AS4227" s="1">
        <v>0</v>
      </c>
      <c r="AT4227" s="1" t="s">
        <v>536</v>
      </c>
      <c r="AU4227" s="1" t="s">
        <v>96</v>
      </c>
      <c r="AV4227" s="1"/>
      <c r="AW4227" s="13">
        <v>125000</v>
      </c>
      <c r="AX4227" s="1">
        <v>100000</v>
      </c>
      <c r="AZ4227" s="1">
        <v>3</v>
      </c>
      <c r="BA4227" s="1">
        <v>3</v>
      </c>
      <c r="BB4227" s="1" t="s">
        <v>947</v>
      </c>
      <c r="BC4227" s="1" t="s">
        <v>249</v>
      </c>
      <c r="BD4227" s="1" t="s">
        <v>194</v>
      </c>
      <c r="BE4227" s="1">
        <v>65</v>
      </c>
      <c r="BF4227" s="1">
        <v>7</v>
      </c>
      <c r="BG4227" s="1" t="s">
        <v>120</v>
      </c>
      <c r="BH4227" s="1" t="s">
        <v>121</v>
      </c>
      <c r="BN4227" s="1" t="s">
        <v>377</v>
      </c>
      <c r="BO4227" s="1" t="s">
        <v>182</v>
      </c>
      <c r="BP4227" s="1">
        <v>9</v>
      </c>
      <c r="BQ4227" s="1">
        <v>9</v>
      </c>
      <c r="BR4227" s="1" t="s">
        <v>15929</v>
      </c>
      <c r="BS4227" s="1">
        <v>3</v>
      </c>
      <c r="BT4227" s="1">
        <v>2</v>
      </c>
      <c r="BU4227" s="1">
        <v>3</v>
      </c>
      <c r="BV4227" s="1" t="s">
        <v>172</v>
      </c>
      <c r="BW4227" s="1" t="s">
        <v>89</v>
      </c>
      <c r="BX4227" s="1" t="s">
        <v>88</v>
      </c>
      <c r="BY4227" s="1">
        <v>3</v>
      </c>
      <c r="BZ4227" s="1" t="s">
        <v>88</v>
      </c>
      <c r="CA4227" s="1">
        <v>9</v>
      </c>
      <c r="CB4227" s="1" t="s">
        <v>185</v>
      </c>
      <c r="CC4227" s="1" t="s">
        <v>2407</v>
      </c>
    </row>
    <row r="4228" spans="1:82" ht="16" x14ac:dyDescent="0.2">
      <c r="A4228" s="2">
        <v>43838.485729166663</v>
      </c>
      <c r="B4228" s="1" t="s">
        <v>108</v>
      </c>
      <c r="C4228" s="1">
        <v>32</v>
      </c>
      <c r="D4228" s="1" t="s">
        <v>81</v>
      </c>
      <c r="E4228" s="1" t="s">
        <v>82</v>
      </c>
      <c r="X4228" s="1">
        <v>10</v>
      </c>
      <c r="Y4228" s="1">
        <v>0</v>
      </c>
      <c r="Z4228" s="1">
        <v>6</v>
      </c>
      <c r="AA4228" s="1">
        <v>3</v>
      </c>
      <c r="AB4228" s="1" t="s">
        <v>83</v>
      </c>
      <c r="AC4228" s="1" t="s">
        <v>129</v>
      </c>
      <c r="AD4228" s="1" t="s">
        <v>187</v>
      </c>
      <c r="AE4228" s="1" t="s">
        <v>1744</v>
      </c>
      <c r="AF4228" s="1" t="s">
        <v>202</v>
      </c>
      <c r="AG4228" s="1" t="s">
        <v>88</v>
      </c>
      <c r="AH4228" s="1" t="s">
        <v>88</v>
      </c>
      <c r="AI4228" s="1" t="s">
        <v>150</v>
      </c>
      <c r="AJ4228" s="1" t="s">
        <v>2157</v>
      </c>
      <c r="AK4228" s="1" t="s">
        <v>15930</v>
      </c>
      <c r="AL4228" s="1" t="s">
        <v>319</v>
      </c>
      <c r="AM4228" s="1" t="s">
        <v>15931</v>
      </c>
      <c r="AN4228" s="1" t="s">
        <v>207</v>
      </c>
      <c r="AO4228" s="1" t="s">
        <v>1710</v>
      </c>
      <c r="AP4228" s="1" t="s">
        <v>168</v>
      </c>
      <c r="AQ4228" s="1" t="s">
        <v>133</v>
      </c>
      <c r="AR4228" s="1" t="s">
        <v>157</v>
      </c>
      <c r="AS4228" s="1">
        <v>20000</v>
      </c>
      <c r="AT4228" s="1" t="s">
        <v>95</v>
      </c>
      <c r="AU4228" s="1" t="s">
        <v>96</v>
      </c>
      <c r="AV4228" s="1"/>
      <c r="AW4228" s="13">
        <v>400000</v>
      </c>
      <c r="AX4228" s="1">
        <v>260000</v>
      </c>
      <c r="AY4228" s="1" t="s">
        <v>279</v>
      </c>
      <c r="AZ4228" s="1">
        <v>4</v>
      </c>
      <c r="BA4228" s="1">
        <v>4</v>
      </c>
      <c r="BB4228" s="1" t="s">
        <v>88</v>
      </c>
      <c r="BC4228" s="1" t="s">
        <v>97</v>
      </c>
      <c r="BD4228" s="1" t="s">
        <v>349</v>
      </c>
      <c r="BE4228" s="1">
        <v>25</v>
      </c>
      <c r="BF4228" s="1">
        <v>7</v>
      </c>
      <c r="BG4228" s="1" t="s">
        <v>137</v>
      </c>
      <c r="BH4228" s="1" t="s">
        <v>121</v>
      </c>
      <c r="BJ4228" s="1" t="s">
        <v>88</v>
      </c>
      <c r="BL4228" s="1" t="s">
        <v>10154</v>
      </c>
      <c r="BN4228" s="1" t="s">
        <v>102</v>
      </c>
      <c r="BO4228" s="1" t="s">
        <v>182</v>
      </c>
      <c r="BP4228" s="1">
        <v>9</v>
      </c>
      <c r="BQ4228" s="1">
        <v>8</v>
      </c>
      <c r="BR4228" s="1" t="s">
        <v>15932</v>
      </c>
      <c r="BS4228" s="1">
        <v>3</v>
      </c>
      <c r="BT4228" s="1">
        <v>0</v>
      </c>
      <c r="BU4228" s="1">
        <v>2</v>
      </c>
      <c r="BV4228" s="1" t="s">
        <v>184</v>
      </c>
      <c r="BW4228" s="1" t="s">
        <v>89</v>
      </c>
      <c r="BX4228" s="1" t="s">
        <v>88</v>
      </c>
      <c r="BY4228" s="1">
        <v>2</v>
      </c>
      <c r="BZ4228" s="1" t="s">
        <v>106</v>
      </c>
      <c r="CA4228" s="1">
        <v>9</v>
      </c>
      <c r="CB4228" s="1" t="s">
        <v>144</v>
      </c>
      <c r="CC4228" s="1" t="s">
        <v>88</v>
      </c>
      <c r="CD4228" s="1" t="s">
        <v>15933</v>
      </c>
    </row>
    <row r="4229" spans="1:82" ht="16" x14ac:dyDescent="0.2">
      <c r="A4229" s="2">
        <v>43838.485902777778</v>
      </c>
      <c r="B4229" s="1" t="s">
        <v>108</v>
      </c>
      <c r="C4229" s="1">
        <v>26</v>
      </c>
      <c r="D4229" s="1" t="s">
        <v>81</v>
      </c>
      <c r="E4229" s="1" t="s">
        <v>82</v>
      </c>
      <c r="X4229" s="1">
        <v>1</v>
      </c>
      <c r="Y4229" s="1">
        <v>1</v>
      </c>
      <c r="Z4229" s="1">
        <v>0</v>
      </c>
      <c r="AA4229" s="1">
        <v>0</v>
      </c>
      <c r="AB4229" s="1" t="s">
        <v>83</v>
      </c>
      <c r="AC4229" s="1" t="s">
        <v>84</v>
      </c>
      <c r="AD4229" s="1" t="s">
        <v>838</v>
      </c>
      <c r="AE4229" s="1" t="s">
        <v>161</v>
      </c>
      <c r="AF4229" s="1" t="s">
        <v>202</v>
      </c>
      <c r="AG4229" s="1" t="s">
        <v>88</v>
      </c>
      <c r="AH4229" s="1" t="s">
        <v>89</v>
      </c>
      <c r="AI4229" s="1" t="s">
        <v>111</v>
      </c>
      <c r="AJ4229" s="1" t="s">
        <v>659</v>
      </c>
      <c r="AK4229" s="1" t="s">
        <v>5871</v>
      </c>
      <c r="AL4229" s="1" t="s">
        <v>1437</v>
      </c>
      <c r="AM4229" s="1" t="s">
        <v>660</v>
      </c>
      <c r="AN4229" s="1" t="s">
        <v>13043</v>
      </c>
      <c r="AO4229" s="1" t="s">
        <v>302</v>
      </c>
      <c r="AP4229" s="1" t="s">
        <v>132</v>
      </c>
      <c r="AQ4229" s="1" t="s">
        <v>94</v>
      </c>
      <c r="AR4229" s="1" t="s">
        <v>88</v>
      </c>
      <c r="AS4229" s="1">
        <v>0</v>
      </c>
      <c r="AT4229" s="1" t="s">
        <v>134</v>
      </c>
      <c r="AU4229" s="1" t="s">
        <v>96</v>
      </c>
      <c r="AV4229" s="1"/>
      <c r="AW4229" s="13">
        <v>57000</v>
      </c>
      <c r="AX4229" s="1">
        <v>47000</v>
      </c>
      <c r="AZ4229" s="1">
        <v>3</v>
      </c>
      <c r="BA4229" s="1">
        <v>4</v>
      </c>
      <c r="BB4229" s="1" t="s">
        <v>280</v>
      </c>
      <c r="BC4229" s="1" t="s">
        <v>136</v>
      </c>
      <c r="BD4229" s="1" t="s">
        <v>119</v>
      </c>
      <c r="BE4229" s="1">
        <v>5</v>
      </c>
      <c r="BF4229" s="1">
        <v>6</v>
      </c>
      <c r="BG4229" s="1" t="s">
        <v>120</v>
      </c>
      <c r="BH4229" s="1" t="s">
        <v>121</v>
      </c>
      <c r="BM4229" s="1" t="s">
        <v>15934</v>
      </c>
      <c r="BN4229" s="1" t="s">
        <v>123</v>
      </c>
      <c r="BO4229" s="1" t="s">
        <v>103</v>
      </c>
      <c r="BP4229" s="1">
        <v>7</v>
      </c>
      <c r="BQ4229" s="1">
        <v>9</v>
      </c>
      <c r="BR4229" s="1" t="s">
        <v>15935</v>
      </c>
      <c r="BS4229" s="1">
        <v>3</v>
      </c>
      <c r="BT4229" s="1">
        <v>0</v>
      </c>
      <c r="BU4229" s="1">
        <v>1</v>
      </c>
      <c r="BV4229" s="1" t="s">
        <v>143</v>
      </c>
      <c r="BW4229" s="1" t="s">
        <v>88</v>
      </c>
      <c r="BX4229" s="1" t="s">
        <v>88</v>
      </c>
      <c r="BY4229" s="1">
        <v>3</v>
      </c>
      <c r="BZ4229" s="1" t="s">
        <v>88</v>
      </c>
      <c r="CA4229" s="1">
        <v>8</v>
      </c>
      <c r="CB4229" s="1" t="s">
        <v>15936</v>
      </c>
      <c r="CC4229" s="1" t="s">
        <v>88</v>
      </c>
      <c r="CD4229" s="1" t="s">
        <v>15937</v>
      </c>
    </row>
    <row r="4230" spans="1:82" ht="16" x14ac:dyDescent="0.2">
      <c r="A4230" s="2">
        <v>43838.48878472222</v>
      </c>
      <c r="B4230" s="1" t="s">
        <v>108</v>
      </c>
      <c r="C4230" s="1">
        <v>27</v>
      </c>
      <c r="D4230" s="1" t="s">
        <v>81</v>
      </c>
      <c r="E4230" s="1" t="s">
        <v>82</v>
      </c>
      <c r="X4230" s="1">
        <v>2</v>
      </c>
      <c r="Y4230" s="1">
        <v>0</v>
      </c>
      <c r="Z4230" s="1">
        <v>0</v>
      </c>
      <c r="AA4230" s="1">
        <v>0</v>
      </c>
      <c r="AB4230" s="1" t="s">
        <v>83</v>
      </c>
      <c r="AC4230" s="1" t="s">
        <v>84</v>
      </c>
      <c r="AD4230" s="1" t="s">
        <v>453</v>
      </c>
      <c r="AE4230" s="1" t="s">
        <v>866</v>
      </c>
      <c r="AF4230" s="1" t="s">
        <v>88</v>
      </c>
      <c r="AG4230" s="1" t="s">
        <v>88</v>
      </c>
      <c r="AH4230" s="1" t="s">
        <v>89</v>
      </c>
      <c r="AI4230" s="1" t="s">
        <v>111</v>
      </c>
      <c r="AJ4230" s="1" t="s">
        <v>507</v>
      </c>
      <c r="AK4230" s="1" t="s">
        <v>1119</v>
      </c>
      <c r="AL4230" s="1" t="s">
        <v>190</v>
      </c>
      <c r="AM4230" s="1" t="s">
        <v>207</v>
      </c>
      <c r="AN4230" s="1" t="s">
        <v>15938</v>
      </c>
      <c r="AO4230" s="1" t="s">
        <v>193</v>
      </c>
      <c r="AP4230" s="1" t="s">
        <v>168</v>
      </c>
      <c r="AQ4230" s="1" t="s">
        <v>94</v>
      </c>
      <c r="AR4230" s="1" t="s">
        <v>88</v>
      </c>
      <c r="AS4230" s="1">
        <v>0</v>
      </c>
      <c r="AT4230" s="1" t="s">
        <v>134</v>
      </c>
      <c r="AU4230" s="1" t="s">
        <v>530</v>
      </c>
      <c r="AV4230" s="1"/>
      <c r="AW4230" s="13">
        <v>120000</v>
      </c>
      <c r="AX4230" s="1">
        <v>90000</v>
      </c>
      <c r="AZ4230" s="1">
        <v>4</v>
      </c>
      <c r="BA4230" s="1">
        <v>4</v>
      </c>
      <c r="BB4230" s="1" t="s">
        <v>88</v>
      </c>
      <c r="BC4230" s="1" t="s">
        <v>97</v>
      </c>
      <c r="BD4230" s="1" t="s">
        <v>88</v>
      </c>
      <c r="BE4230" s="1">
        <v>0</v>
      </c>
      <c r="BF4230" s="1">
        <v>0</v>
      </c>
      <c r="BG4230" s="1" t="s">
        <v>120</v>
      </c>
      <c r="BH4230" s="1" t="s">
        <v>121</v>
      </c>
      <c r="BL4230" s="1" t="s">
        <v>15939</v>
      </c>
      <c r="BM4230" s="1" t="s">
        <v>15940</v>
      </c>
      <c r="BN4230" s="1" t="s">
        <v>294</v>
      </c>
      <c r="BO4230" s="1" t="s">
        <v>103</v>
      </c>
      <c r="BP4230" s="1">
        <v>8</v>
      </c>
      <c r="BQ4230" s="1">
        <v>6</v>
      </c>
      <c r="BR4230" s="1" t="s">
        <v>207</v>
      </c>
      <c r="BS4230" s="1">
        <v>4</v>
      </c>
      <c r="BT4230" s="1">
        <v>0</v>
      </c>
      <c r="BU4230" s="1">
        <v>2</v>
      </c>
      <c r="BV4230" s="1" t="s">
        <v>184</v>
      </c>
      <c r="BW4230" s="1" t="s">
        <v>89</v>
      </c>
      <c r="BX4230" s="1" t="s">
        <v>88</v>
      </c>
      <c r="BY4230" s="1">
        <v>3</v>
      </c>
      <c r="BZ4230" s="1" t="s">
        <v>127</v>
      </c>
      <c r="CA4230" s="1">
        <v>7</v>
      </c>
      <c r="CB4230" s="1" t="s">
        <v>126</v>
      </c>
      <c r="CC4230" s="1" t="s">
        <v>88</v>
      </c>
    </row>
    <row r="4231" spans="1:82" ht="16" x14ac:dyDescent="0.2">
      <c r="A4231" s="2">
        <v>43838.494097222225</v>
      </c>
      <c r="B4231" s="1" t="s">
        <v>108</v>
      </c>
      <c r="C4231" s="1">
        <v>35</v>
      </c>
      <c r="D4231" s="1" t="s">
        <v>81</v>
      </c>
      <c r="E4231" s="1" t="s">
        <v>82</v>
      </c>
      <c r="X4231" s="1">
        <v>13</v>
      </c>
      <c r="Y4231" s="1">
        <v>2</v>
      </c>
      <c r="Z4231" s="1">
        <v>2</v>
      </c>
      <c r="AA4231" s="1">
        <v>0</v>
      </c>
      <c r="AB4231" s="1" t="s">
        <v>83</v>
      </c>
      <c r="AC4231" s="1" t="s">
        <v>147</v>
      </c>
      <c r="AD4231" s="1" t="s">
        <v>187</v>
      </c>
      <c r="AE4231" s="1" t="s">
        <v>586</v>
      </c>
      <c r="AF4231" s="1" t="s">
        <v>202</v>
      </c>
      <c r="AG4231" s="1" t="s">
        <v>89</v>
      </c>
      <c r="AH4231" s="1" t="s">
        <v>89</v>
      </c>
      <c r="AI4231" s="1" t="s">
        <v>150</v>
      </c>
      <c r="AJ4231" s="1" t="s">
        <v>374</v>
      </c>
      <c r="AK4231" s="1" t="s">
        <v>15941</v>
      </c>
      <c r="AL4231" s="1" t="s">
        <v>9140</v>
      </c>
      <c r="AM4231" s="1" t="s">
        <v>15942</v>
      </c>
      <c r="AN4231" s="1" t="s">
        <v>1511</v>
      </c>
      <c r="AO4231" s="1" t="s">
        <v>15943</v>
      </c>
      <c r="AP4231" s="1" t="s">
        <v>93</v>
      </c>
      <c r="AQ4231" s="1" t="s">
        <v>94</v>
      </c>
      <c r="AR4231" s="1" t="s">
        <v>88</v>
      </c>
      <c r="AS4231" s="1">
        <v>0</v>
      </c>
      <c r="AT4231" s="1" t="s">
        <v>134</v>
      </c>
      <c r="AU4231" s="1" t="s">
        <v>96</v>
      </c>
      <c r="AV4231" s="1"/>
      <c r="AW4231" s="13">
        <v>90000</v>
      </c>
      <c r="AX4231" s="1">
        <v>75000</v>
      </c>
      <c r="AZ4231" s="1">
        <v>2</v>
      </c>
      <c r="BA4231" s="1">
        <v>1</v>
      </c>
      <c r="BB4231" s="1" t="s">
        <v>88</v>
      </c>
      <c r="BC4231" s="1" t="s">
        <v>97</v>
      </c>
      <c r="BD4231" s="1" t="s">
        <v>88</v>
      </c>
      <c r="BE4231" s="1">
        <v>0</v>
      </c>
      <c r="BF4231" s="1">
        <v>0</v>
      </c>
      <c r="BG4231" s="1" t="s">
        <v>137</v>
      </c>
      <c r="BH4231" s="1" t="s">
        <v>121</v>
      </c>
      <c r="BI4231" s="1" t="s">
        <v>122</v>
      </c>
      <c r="BJ4231" s="1" t="s">
        <v>88</v>
      </c>
      <c r="BK4231" s="1" t="s">
        <v>15944</v>
      </c>
      <c r="BL4231" s="1" t="s">
        <v>1215</v>
      </c>
      <c r="BM4231" s="1" t="s">
        <v>15944</v>
      </c>
      <c r="BN4231" s="3">
        <v>44470</v>
      </c>
      <c r="BO4231" s="1" t="s">
        <v>103</v>
      </c>
      <c r="BP4231" s="1">
        <v>8</v>
      </c>
      <c r="BQ4231" s="1">
        <v>8</v>
      </c>
      <c r="BR4231" s="1" t="s">
        <v>207</v>
      </c>
      <c r="BS4231" s="1">
        <v>4</v>
      </c>
      <c r="BT4231" s="1">
        <v>1</v>
      </c>
      <c r="BU4231" s="1">
        <v>2</v>
      </c>
      <c r="BV4231" s="1" t="s">
        <v>418</v>
      </c>
      <c r="BW4231" s="1" t="s">
        <v>88</v>
      </c>
      <c r="BX4231" s="1" t="s">
        <v>89</v>
      </c>
      <c r="BY4231" s="1">
        <v>4</v>
      </c>
      <c r="BZ4231" s="1" t="s">
        <v>106</v>
      </c>
      <c r="CA4231" s="1">
        <v>9</v>
      </c>
      <c r="CB4231" s="1" t="s">
        <v>15945</v>
      </c>
      <c r="CC4231" s="1" t="s">
        <v>15946</v>
      </c>
    </row>
    <row r="4232" spans="1:82" ht="16" x14ac:dyDescent="0.2">
      <c r="A4232" s="2">
        <v>43838.54105324074</v>
      </c>
      <c r="B4232" s="1" t="s">
        <v>108</v>
      </c>
      <c r="C4232" s="1">
        <v>27</v>
      </c>
      <c r="D4232" s="1" t="s">
        <v>81</v>
      </c>
      <c r="E4232" s="1" t="s">
        <v>606</v>
      </c>
      <c r="X4232" s="1">
        <v>3</v>
      </c>
      <c r="Y4232" s="1">
        <v>0</v>
      </c>
      <c r="Z4232" s="1">
        <v>3</v>
      </c>
      <c r="AA4232" s="1">
        <v>0</v>
      </c>
      <c r="AB4232" s="1" t="s">
        <v>174</v>
      </c>
      <c r="AC4232" s="1" t="s">
        <v>84</v>
      </c>
      <c r="AD4232" s="1" t="s">
        <v>201</v>
      </c>
      <c r="AE4232" s="1" t="s">
        <v>86</v>
      </c>
      <c r="AF4232" s="1" t="s">
        <v>202</v>
      </c>
      <c r="AG4232" s="1" t="s">
        <v>88</v>
      </c>
      <c r="AH4232" s="1" t="s">
        <v>89</v>
      </c>
      <c r="AI4232" s="1" t="s">
        <v>111</v>
      </c>
      <c r="AJ4232" s="1" t="s">
        <v>162</v>
      </c>
      <c r="AK4232" s="1" t="s">
        <v>189</v>
      </c>
      <c r="AL4232" s="1" t="s">
        <v>381</v>
      </c>
      <c r="AM4232" s="1" t="s">
        <v>236</v>
      </c>
      <c r="AN4232" s="1" t="s">
        <v>166</v>
      </c>
      <c r="AO4232" s="1" t="s">
        <v>193</v>
      </c>
      <c r="AP4232" s="1" t="s">
        <v>168</v>
      </c>
      <c r="AQ4232" s="1" t="s">
        <v>94</v>
      </c>
      <c r="AR4232" s="1" t="s">
        <v>88</v>
      </c>
      <c r="AS4232" s="1">
        <v>0</v>
      </c>
      <c r="AT4232" s="1" t="s">
        <v>134</v>
      </c>
      <c r="AU4232" s="1" t="s">
        <v>96</v>
      </c>
      <c r="AV4232" s="1"/>
      <c r="AW4232" s="13">
        <v>80000</v>
      </c>
      <c r="AX4232" s="1">
        <v>100000</v>
      </c>
      <c r="AY4232" s="1" t="s">
        <v>279</v>
      </c>
      <c r="AZ4232" s="1">
        <v>3</v>
      </c>
      <c r="BA4232" s="1">
        <v>2</v>
      </c>
      <c r="BB4232" s="1" t="s">
        <v>88</v>
      </c>
      <c r="BC4232" s="1" t="s">
        <v>249</v>
      </c>
      <c r="BD4232" s="1" t="s">
        <v>88</v>
      </c>
      <c r="BE4232" s="1">
        <v>0</v>
      </c>
      <c r="BF4232" s="1">
        <v>0</v>
      </c>
      <c r="BG4232" s="1" t="s">
        <v>120</v>
      </c>
      <c r="BH4232" s="1" t="s">
        <v>121</v>
      </c>
      <c r="BL4232" s="5" t="s">
        <v>15947</v>
      </c>
      <c r="BN4232" s="1" t="s">
        <v>294</v>
      </c>
      <c r="BO4232" s="1" t="s">
        <v>182</v>
      </c>
      <c r="BP4232" s="1">
        <v>8</v>
      </c>
      <c r="BQ4232" s="1">
        <v>9</v>
      </c>
      <c r="BR4232" s="1" t="s">
        <v>1104</v>
      </c>
      <c r="BS4232" s="1">
        <v>4</v>
      </c>
      <c r="BT4232" s="1">
        <v>0</v>
      </c>
      <c r="BU4232" s="1">
        <v>3</v>
      </c>
      <c r="BV4232" s="1" t="s">
        <v>184</v>
      </c>
      <c r="BW4232" s="1" t="s">
        <v>89</v>
      </c>
      <c r="BX4232" s="1" t="s">
        <v>88</v>
      </c>
      <c r="BY4232" s="1">
        <v>3</v>
      </c>
      <c r="BZ4232" s="1" t="s">
        <v>1087</v>
      </c>
      <c r="CA4232" s="1">
        <v>8</v>
      </c>
      <c r="CB4232" s="1" t="s">
        <v>342</v>
      </c>
      <c r="CC4232" s="1" t="s">
        <v>88</v>
      </c>
    </row>
    <row r="4233" spans="1:82" ht="16" x14ac:dyDescent="0.2">
      <c r="A4233" s="2">
        <v>43838.550081018519</v>
      </c>
      <c r="B4233" s="1" t="s">
        <v>108</v>
      </c>
      <c r="C4233" s="1">
        <v>34</v>
      </c>
      <c r="D4233" s="1" t="s">
        <v>81</v>
      </c>
      <c r="E4233" s="1" t="s">
        <v>82</v>
      </c>
      <c r="X4233" s="1">
        <v>10</v>
      </c>
      <c r="Y4233" s="1">
        <v>3</v>
      </c>
      <c r="Z4233" s="1">
        <v>2</v>
      </c>
      <c r="AA4233" s="1">
        <v>0</v>
      </c>
      <c r="AB4233" s="1" t="s">
        <v>146</v>
      </c>
      <c r="AC4233" s="1" t="s">
        <v>129</v>
      </c>
      <c r="AD4233" s="1" t="s">
        <v>85</v>
      </c>
      <c r="AE4233" s="1" t="s">
        <v>243</v>
      </c>
      <c r="AF4233" s="1" t="s">
        <v>110</v>
      </c>
      <c r="AG4233" s="1" t="s">
        <v>88</v>
      </c>
      <c r="AH4233" s="1" t="s">
        <v>88</v>
      </c>
      <c r="AI4233" s="1" t="s">
        <v>378</v>
      </c>
      <c r="AJ4233" s="1" t="s">
        <v>6166</v>
      </c>
      <c r="AK4233" s="1" t="s">
        <v>318</v>
      </c>
      <c r="AL4233" s="1" t="s">
        <v>1510</v>
      </c>
      <c r="AM4233" s="1" t="s">
        <v>207</v>
      </c>
      <c r="AN4233" s="1" t="s">
        <v>192</v>
      </c>
      <c r="AO4233" s="1" t="s">
        <v>15948</v>
      </c>
      <c r="AP4233" s="1" t="s">
        <v>132</v>
      </c>
      <c r="AQ4233" s="1" t="s">
        <v>133</v>
      </c>
      <c r="AR4233" s="1" t="s">
        <v>88</v>
      </c>
      <c r="AS4233" s="1">
        <v>0</v>
      </c>
      <c r="AT4233" s="1" t="s">
        <v>536</v>
      </c>
      <c r="AU4233" s="1" t="s">
        <v>96</v>
      </c>
      <c r="AV4233" s="1"/>
      <c r="AW4233" s="13">
        <v>140000</v>
      </c>
      <c r="AX4233" s="1">
        <v>100000</v>
      </c>
      <c r="AZ4233" s="1">
        <v>3</v>
      </c>
      <c r="BA4233" s="1">
        <v>2</v>
      </c>
      <c r="BB4233" s="1" t="s">
        <v>947</v>
      </c>
      <c r="BC4233" s="1" t="s">
        <v>249</v>
      </c>
      <c r="BD4233" s="1" t="s">
        <v>194</v>
      </c>
      <c r="BE4233" s="1">
        <v>26</v>
      </c>
      <c r="BF4233" s="1">
        <v>7</v>
      </c>
      <c r="BG4233" s="1" t="s">
        <v>137</v>
      </c>
      <c r="BH4233" s="1" t="s">
        <v>121</v>
      </c>
      <c r="BJ4233" s="1" t="s">
        <v>88</v>
      </c>
      <c r="BN4233" s="1" t="s">
        <v>181</v>
      </c>
      <c r="BO4233" s="1" t="s">
        <v>124</v>
      </c>
      <c r="BP4233" s="1">
        <v>8</v>
      </c>
      <c r="BQ4233" s="1">
        <v>8</v>
      </c>
      <c r="BR4233" s="1" t="s">
        <v>15949</v>
      </c>
      <c r="BS4233" s="1">
        <v>3</v>
      </c>
      <c r="BT4233" s="1">
        <v>0</v>
      </c>
      <c r="BU4233" s="1">
        <v>1</v>
      </c>
      <c r="BV4233" s="1" t="s">
        <v>143</v>
      </c>
      <c r="BW4233" s="1" t="s">
        <v>88</v>
      </c>
      <c r="BX4233" s="1" t="s">
        <v>88</v>
      </c>
      <c r="BY4233" s="1">
        <v>4</v>
      </c>
      <c r="BZ4233" s="1" t="s">
        <v>88</v>
      </c>
      <c r="CA4233" s="1">
        <v>9</v>
      </c>
      <c r="CB4233" s="1" t="s">
        <v>304</v>
      </c>
      <c r="CC4233" s="1" t="s">
        <v>1813</v>
      </c>
      <c r="CD4233" s="1" t="s">
        <v>15950</v>
      </c>
    </row>
    <row r="4234" spans="1:82" ht="16" x14ac:dyDescent="0.2">
      <c r="A4234" s="2">
        <v>43838.561701388891</v>
      </c>
      <c r="B4234" s="1" t="s">
        <v>108</v>
      </c>
      <c r="C4234" s="1">
        <v>28</v>
      </c>
      <c r="D4234" s="1" t="s">
        <v>81</v>
      </c>
      <c r="E4234" s="1" t="s">
        <v>82</v>
      </c>
      <c r="X4234" s="1">
        <v>4</v>
      </c>
      <c r="Y4234" s="1">
        <v>0</v>
      </c>
      <c r="Z4234" s="1">
        <v>3</v>
      </c>
      <c r="AA4234" s="1">
        <v>0</v>
      </c>
      <c r="AB4234" s="1" t="s">
        <v>174</v>
      </c>
      <c r="AC4234" s="1" t="s">
        <v>129</v>
      </c>
      <c r="AD4234" s="1" t="s">
        <v>201</v>
      </c>
      <c r="AE4234" s="1" t="s">
        <v>86</v>
      </c>
      <c r="AF4234" s="1" t="s">
        <v>202</v>
      </c>
      <c r="AG4234" s="1" t="s">
        <v>88</v>
      </c>
      <c r="AH4234" s="1" t="s">
        <v>88</v>
      </c>
      <c r="AI4234" s="1" t="s">
        <v>111</v>
      </c>
      <c r="AJ4234" s="1" t="s">
        <v>207</v>
      </c>
      <c r="AK4234" s="1" t="s">
        <v>4902</v>
      </c>
      <c r="AL4234" s="1" t="s">
        <v>190</v>
      </c>
      <c r="AM4234" s="1" t="s">
        <v>863</v>
      </c>
      <c r="AN4234" s="1" t="s">
        <v>817</v>
      </c>
      <c r="AO4234" s="1" t="s">
        <v>193</v>
      </c>
      <c r="AP4234" s="1" t="s">
        <v>93</v>
      </c>
      <c r="AQ4234" s="1" t="s">
        <v>94</v>
      </c>
      <c r="AR4234" s="1" t="s">
        <v>88</v>
      </c>
      <c r="AS4234" s="1">
        <v>0</v>
      </c>
      <c r="AT4234" s="1" t="s">
        <v>134</v>
      </c>
      <c r="AU4234" s="1" t="s">
        <v>96</v>
      </c>
      <c r="AV4234" s="1"/>
      <c r="AW4234" s="13">
        <v>100000</v>
      </c>
      <c r="AX4234" s="1">
        <v>78200</v>
      </c>
      <c r="AZ4234" s="1">
        <v>3</v>
      </c>
      <c r="BA4234" s="1">
        <v>2</v>
      </c>
      <c r="BB4234" s="1" t="s">
        <v>88</v>
      </c>
      <c r="BC4234" s="1" t="s">
        <v>97</v>
      </c>
      <c r="BD4234" s="1" t="s">
        <v>88</v>
      </c>
      <c r="BE4234" s="1">
        <v>25</v>
      </c>
      <c r="BF4234" s="1">
        <v>3</v>
      </c>
      <c r="BG4234" s="1" t="s">
        <v>120</v>
      </c>
      <c r="BH4234" s="1" t="s">
        <v>121</v>
      </c>
      <c r="BN4234" s="1" t="s">
        <v>170</v>
      </c>
      <c r="BO4234" s="1" t="s">
        <v>182</v>
      </c>
      <c r="BP4234" s="1">
        <v>9</v>
      </c>
      <c r="BQ4234" s="1">
        <v>10</v>
      </c>
      <c r="BR4234" s="1" t="s">
        <v>2258</v>
      </c>
      <c r="BS4234" s="1">
        <v>3</v>
      </c>
      <c r="BT4234" s="1">
        <v>0</v>
      </c>
      <c r="BU4234" s="1">
        <v>2</v>
      </c>
      <c r="BV4234" s="1" t="s">
        <v>184</v>
      </c>
      <c r="BW4234" s="1" t="s">
        <v>89</v>
      </c>
      <c r="BX4234" s="1" t="s">
        <v>88</v>
      </c>
      <c r="BY4234" s="1">
        <v>3</v>
      </c>
      <c r="BZ4234" s="1" t="s">
        <v>88</v>
      </c>
      <c r="CA4234" s="1">
        <v>9</v>
      </c>
      <c r="CB4234" s="1" t="s">
        <v>107</v>
      </c>
      <c r="CC4234" s="1" t="s">
        <v>1168</v>
      </c>
    </row>
    <row r="4235" spans="1:82" ht="16" x14ac:dyDescent="0.2">
      <c r="A4235" s="2">
        <v>43838.56585648148</v>
      </c>
      <c r="B4235" s="1" t="s">
        <v>108</v>
      </c>
      <c r="C4235" s="1">
        <v>33</v>
      </c>
      <c r="D4235" s="1" t="s">
        <v>81</v>
      </c>
      <c r="E4235" s="1" t="s">
        <v>82</v>
      </c>
      <c r="X4235" s="1">
        <v>6</v>
      </c>
      <c r="Y4235" s="1">
        <v>0</v>
      </c>
      <c r="Z4235" s="1">
        <v>0</v>
      </c>
      <c r="AA4235" s="1">
        <v>0</v>
      </c>
      <c r="AB4235" s="1" t="s">
        <v>83</v>
      </c>
      <c r="AC4235" s="1" t="s">
        <v>147</v>
      </c>
      <c r="AD4235" s="1" t="s">
        <v>85</v>
      </c>
      <c r="AE4235" s="1" t="s">
        <v>86</v>
      </c>
      <c r="AF4235" s="1" t="s">
        <v>110</v>
      </c>
      <c r="AG4235" s="1" t="s">
        <v>88</v>
      </c>
      <c r="AH4235" s="1" t="s">
        <v>88</v>
      </c>
      <c r="AI4235" s="1" t="s">
        <v>455</v>
      </c>
      <c r="AJ4235" s="1" t="s">
        <v>15951</v>
      </c>
      <c r="AK4235" s="1" t="s">
        <v>399</v>
      </c>
      <c r="AL4235" s="1" t="s">
        <v>9140</v>
      </c>
      <c r="AM4235" s="1" t="s">
        <v>207</v>
      </c>
      <c r="AN4235" s="1" t="s">
        <v>207</v>
      </c>
      <c r="AO4235" s="1" t="s">
        <v>9140</v>
      </c>
      <c r="AP4235" s="1" t="s">
        <v>132</v>
      </c>
      <c r="AQ4235" s="1" t="s">
        <v>94</v>
      </c>
      <c r="AR4235" s="1" t="s">
        <v>88</v>
      </c>
      <c r="AS4235" s="1">
        <v>0</v>
      </c>
      <c r="AT4235" s="1" t="s">
        <v>134</v>
      </c>
      <c r="AU4235" s="1" t="s">
        <v>96</v>
      </c>
      <c r="AV4235" s="1"/>
      <c r="AW4235" s="13">
        <v>164500</v>
      </c>
      <c r="AX4235" s="1">
        <v>119000</v>
      </c>
      <c r="AZ4235" s="1">
        <v>3</v>
      </c>
      <c r="BA4235" s="1">
        <v>2</v>
      </c>
      <c r="BB4235" s="1" t="s">
        <v>947</v>
      </c>
      <c r="BC4235" s="1" t="s">
        <v>249</v>
      </c>
      <c r="BD4235" s="1" t="s">
        <v>88</v>
      </c>
      <c r="BE4235" s="1">
        <v>0</v>
      </c>
      <c r="BF4235" s="1">
        <v>0</v>
      </c>
      <c r="BG4235" s="1" t="s">
        <v>120</v>
      </c>
      <c r="BH4235" s="1" t="s">
        <v>121</v>
      </c>
      <c r="BN4235" s="1" t="s">
        <v>196</v>
      </c>
      <c r="BO4235" s="1" t="s">
        <v>182</v>
      </c>
      <c r="BP4235" s="1">
        <v>9</v>
      </c>
      <c r="BQ4235" s="1">
        <v>9</v>
      </c>
      <c r="BR4235" s="1" t="s">
        <v>15952</v>
      </c>
      <c r="BS4235" s="1">
        <v>3</v>
      </c>
      <c r="BT4235" s="1">
        <v>3</v>
      </c>
      <c r="BU4235" s="1">
        <v>4</v>
      </c>
      <c r="BV4235" s="1" t="s">
        <v>172</v>
      </c>
      <c r="BW4235" s="1" t="s">
        <v>88</v>
      </c>
      <c r="BX4235" s="1" t="s">
        <v>89</v>
      </c>
      <c r="BY4235" s="1">
        <v>3</v>
      </c>
      <c r="BZ4235" s="1" t="s">
        <v>88</v>
      </c>
      <c r="CA4235" s="1">
        <v>7</v>
      </c>
      <c r="CB4235" s="1" t="s">
        <v>304</v>
      </c>
      <c r="CC4235" s="1" t="s">
        <v>88</v>
      </c>
    </row>
    <row r="4236" spans="1:82" ht="16" x14ac:dyDescent="0.2">
      <c r="A4236" s="2">
        <v>43838.568645833337</v>
      </c>
      <c r="B4236" s="1" t="s">
        <v>108</v>
      </c>
      <c r="C4236" s="1">
        <v>32</v>
      </c>
      <c r="D4236" s="1" t="s">
        <v>81</v>
      </c>
      <c r="E4236" s="1" t="s">
        <v>82</v>
      </c>
      <c r="X4236" s="1">
        <v>10</v>
      </c>
      <c r="Y4236" s="1">
        <v>2</v>
      </c>
      <c r="Z4236" s="1">
        <v>2</v>
      </c>
      <c r="AA4236" s="1">
        <v>0</v>
      </c>
      <c r="AB4236" s="1" t="s">
        <v>128</v>
      </c>
      <c r="AC4236" s="1" t="s">
        <v>129</v>
      </c>
      <c r="AF4236" s="1" t="s">
        <v>87</v>
      </c>
      <c r="AG4236" s="1" t="s">
        <v>88</v>
      </c>
      <c r="AH4236" s="1" t="s">
        <v>89</v>
      </c>
      <c r="AI4236" s="1" t="s">
        <v>111</v>
      </c>
      <c r="AJ4236" s="1" t="s">
        <v>207</v>
      </c>
      <c r="AK4236" s="1" t="s">
        <v>2500</v>
      </c>
      <c r="AL4236" s="1" t="s">
        <v>164</v>
      </c>
      <c r="AM4236" s="1" t="s">
        <v>560</v>
      </c>
      <c r="AN4236" s="1" t="s">
        <v>1293</v>
      </c>
      <c r="AO4236" s="1" t="s">
        <v>193</v>
      </c>
      <c r="AP4236" s="1" t="s">
        <v>132</v>
      </c>
      <c r="AQ4236" s="1" t="s">
        <v>94</v>
      </c>
      <c r="AR4236" s="1" t="s">
        <v>88</v>
      </c>
      <c r="AS4236" s="1">
        <v>0</v>
      </c>
      <c r="AT4236" s="1" t="s">
        <v>134</v>
      </c>
      <c r="AU4236" s="1" t="s">
        <v>96</v>
      </c>
      <c r="AV4236" s="1"/>
      <c r="AW4236" s="13">
        <v>107000</v>
      </c>
      <c r="AX4236" s="1">
        <v>85</v>
      </c>
      <c r="AZ4236" s="1">
        <v>2</v>
      </c>
      <c r="BA4236" s="1">
        <v>1</v>
      </c>
      <c r="BB4236" s="1" t="s">
        <v>135</v>
      </c>
      <c r="BC4236" s="1" t="s">
        <v>249</v>
      </c>
      <c r="BD4236" s="1" t="s">
        <v>119</v>
      </c>
      <c r="BE4236" s="1">
        <v>15</v>
      </c>
      <c r="BF4236" s="1">
        <v>7</v>
      </c>
      <c r="BG4236" s="1" t="s">
        <v>120</v>
      </c>
      <c r="BH4236" s="1" t="s">
        <v>121</v>
      </c>
      <c r="BJ4236" s="1" t="s">
        <v>88</v>
      </c>
      <c r="BN4236" s="1" t="s">
        <v>123</v>
      </c>
      <c r="BO4236" s="1" t="s">
        <v>103</v>
      </c>
      <c r="BP4236" s="1">
        <v>7</v>
      </c>
      <c r="BQ4236" s="1">
        <v>5</v>
      </c>
      <c r="BR4236" s="1" t="s">
        <v>281</v>
      </c>
      <c r="BS4236" s="1">
        <v>3</v>
      </c>
      <c r="BT4236" s="1">
        <v>0</v>
      </c>
      <c r="BU4236" s="1">
        <v>1</v>
      </c>
      <c r="BV4236" s="1" t="s">
        <v>143</v>
      </c>
      <c r="BW4236" s="1" t="s">
        <v>88</v>
      </c>
      <c r="BX4236" s="1" t="s">
        <v>88</v>
      </c>
      <c r="BY4236" s="1">
        <v>4</v>
      </c>
      <c r="BZ4236" s="1" t="s">
        <v>88</v>
      </c>
      <c r="CA4236" s="1">
        <v>6</v>
      </c>
      <c r="CB4236" s="1" t="s">
        <v>15953</v>
      </c>
      <c r="CC4236" s="1" t="s">
        <v>88</v>
      </c>
    </row>
    <row r="4237" spans="1:82" ht="16" x14ac:dyDescent="0.2">
      <c r="A4237" s="2">
        <v>43838.573506944442</v>
      </c>
      <c r="B4237" s="1" t="s">
        <v>108</v>
      </c>
      <c r="C4237" s="1">
        <v>27</v>
      </c>
      <c r="D4237" s="1" t="s">
        <v>81</v>
      </c>
      <c r="E4237" s="1" t="s">
        <v>82</v>
      </c>
      <c r="X4237" s="1">
        <v>2</v>
      </c>
      <c r="Y4237" s="1">
        <v>0</v>
      </c>
      <c r="Z4237" s="1">
        <v>2</v>
      </c>
      <c r="AA4237" s="1">
        <v>0</v>
      </c>
      <c r="AB4237" s="1" t="s">
        <v>83</v>
      </c>
      <c r="AC4237" s="1" t="s">
        <v>147</v>
      </c>
      <c r="AD4237" s="1" t="s">
        <v>187</v>
      </c>
      <c r="AE4237" s="1" t="s">
        <v>544</v>
      </c>
      <c r="AF4237" s="1" t="s">
        <v>110</v>
      </c>
      <c r="AG4237" s="1" t="s">
        <v>89</v>
      </c>
      <c r="AH4237" s="1" t="s">
        <v>89</v>
      </c>
      <c r="AI4237" s="1" t="s">
        <v>150</v>
      </c>
      <c r="AJ4237" s="1" t="s">
        <v>10324</v>
      </c>
      <c r="AK4237" s="1" t="s">
        <v>15954</v>
      </c>
      <c r="AL4237" s="1" t="s">
        <v>439</v>
      </c>
      <c r="AM4237" s="1" t="s">
        <v>12755</v>
      </c>
      <c r="AN4237" s="1" t="s">
        <v>207</v>
      </c>
      <c r="AO4237" s="1" t="s">
        <v>15955</v>
      </c>
      <c r="AP4237" s="1" t="s">
        <v>93</v>
      </c>
      <c r="AQ4237" s="1" t="s">
        <v>94</v>
      </c>
      <c r="AR4237" s="1" t="s">
        <v>88</v>
      </c>
      <c r="AS4237" s="1">
        <v>0</v>
      </c>
      <c r="AT4237" s="1" t="s">
        <v>134</v>
      </c>
      <c r="AU4237" s="1" t="s">
        <v>96</v>
      </c>
      <c r="AV4237" s="1"/>
      <c r="AW4237" s="13">
        <v>121700</v>
      </c>
      <c r="AX4237" s="1">
        <v>91000</v>
      </c>
      <c r="AZ4237" s="1">
        <v>3</v>
      </c>
      <c r="BA4237" s="1">
        <v>3</v>
      </c>
      <c r="BB4237" s="1" t="s">
        <v>88</v>
      </c>
      <c r="BC4237" s="1" t="s">
        <v>97</v>
      </c>
      <c r="BD4237" s="1" t="s">
        <v>119</v>
      </c>
      <c r="BE4237" s="1">
        <v>20</v>
      </c>
      <c r="BF4237" s="1">
        <v>3</v>
      </c>
      <c r="BG4237" s="1" t="s">
        <v>120</v>
      </c>
      <c r="BH4237" s="1" t="s">
        <v>121</v>
      </c>
      <c r="BJ4237" s="1" t="s">
        <v>88</v>
      </c>
      <c r="BK4237" s="1" t="s">
        <v>401</v>
      </c>
      <c r="BN4237" s="1" t="s">
        <v>123</v>
      </c>
      <c r="BO4237" s="1" t="s">
        <v>182</v>
      </c>
      <c r="BP4237" s="1">
        <v>8</v>
      </c>
      <c r="BQ4237" s="1">
        <v>7</v>
      </c>
      <c r="BR4237" s="1" t="s">
        <v>392</v>
      </c>
      <c r="BS4237" s="1">
        <v>4</v>
      </c>
      <c r="BT4237" s="1">
        <v>0</v>
      </c>
      <c r="BU4237" s="1">
        <v>0</v>
      </c>
      <c r="BV4237" s="1" t="s">
        <v>105</v>
      </c>
      <c r="BW4237" s="1" t="s">
        <v>89</v>
      </c>
      <c r="BX4237" s="1" t="s">
        <v>88</v>
      </c>
      <c r="BY4237" s="1">
        <v>4</v>
      </c>
      <c r="BZ4237" s="1" t="s">
        <v>88</v>
      </c>
      <c r="CA4237" s="1">
        <v>8</v>
      </c>
      <c r="CB4237" s="1" t="s">
        <v>144</v>
      </c>
      <c r="CC4237" s="1" t="s">
        <v>524</v>
      </c>
      <c r="CD4237" s="1" t="s">
        <v>15956</v>
      </c>
    </row>
    <row r="4238" spans="1:82" ht="16" x14ac:dyDescent="0.2">
      <c r="A4238" s="2">
        <v>43838.573553240742</v>
      </c>
      <c r="B4238" s="1" t="s">
        <v>108</v>
      </c>
      <c r="C4238" s="1">
        <v>38</v>
      </c>
      <c r="D4238" s="1" t="s">
        <v>81</v>
      </c>
      <c r="E4238" s="1" t="s">
        <v>82</v>
      </c>
      <c r="X4238" s="1">
        <v>7</v>
      </c>
      <c r="Y4238" s="1">
        <v>7</v>
      </c>
      <c r="Z4238" s="1">
        <v>7</v>
      </c>
      <c r="AA4238" s="1">
        <v>0</v>
      </c>
      <c r="AB4238" s="1" t="s">
        <v>83</v>
      </c>
      <c r="AC4238" s="1" t="s">
        <v>84</v>
      </c>
      <c r="AD4238" s="1" t="s">
        <v>15957</v>
      </c>
      <c r="AE4238" s="1" t="s">
        <v>2579</v>
      </c>
      <c r="AF4238" s="1" t="s">
        <v>202</v>
      </c>
      <c r="AG4238" s="1" t="s">
        <v>88</v>
      </c>
      <c r="AH4238" s="1" t="s">
        <v>89</v>
      </c>
      <c r="AI4238" s="1" t="s">
        <v>111</v>
      </c>
      <c r="AJ4238" s="1" t="s">
        <v>480</v>
      </c>
      <c r="AK4238" s="1" t="s">
        <v>2377</v>
      </c>
      <c r="AL4238" s="1" t="s">
        <v>448</v>
      </c>
      <c r="AM4238" s="1" t="s">
        <v>310</v>
      </c>
      <c r="AN4238" s="1" t="s">
        <v>207</v>
      </c>
      <c r="AO4238" s="1" t="s">
        <v>167</v>
      </c>
      <c r="AP4238" s="1" t="s">
        <v>168</v>
      </c>
      <c r="AQ4238" s="1" t="s">
        <v>94</v>
      </c>
      <c r="AR4238" s="1" t="s">
        <v>88</v>
      </c>
      <c r="AS4238" s="1">
        <v>0</v>
      </c>
      <c r="AT4238" s="1" t="s">
        <v>134</v>
      </c>
      <c r="AU4238" s="1" t="s">
        <v>96</v>
      </c>
      <c r="AV4238" s="1"/>
      <c r="AW4238" s="13">
        <v>64000</v>
      </c>
      <c r="AX4238" s="1">
        <v>50000</v>
      </c>
      <c r="AZ4238" s="1">
        <v>3</v>
      </c>
      <c r="BA4238" s="1">
        <v>3</v>
      </c>
      <c r="BB4238" s="1" t="s">
        <v>88</v>
      </c>
      <c r="BC4238" s="1" t="s">
        <v>97</v>
      </c>
      <c r="BD4238" s="1" t="s">
        <v>88</v>
      </c>
      <c r="BE4238" s="1">
        <v>0</v>
      </c>
      <c r="BF4238" s="1">
        <v>0</v>
      </c>
      <c r="BG4238" s="1" t="s">
        <v>120</v>
      </c>
      <c r="BH4238" s="1" t="s">
        <v>121</v>
      </c>
      <c r="BN4238" s="1" t="s">
        <v>170</v>
      </c>
      <c r="BO4238" s="1" t="s">
        <v>103</v>
      </c>
      <c r="BP4238" s="1">
        <v>3</v>
      </c>
      <c r="BQ4238" s="1">
        <v>1</v>
      </c>
      <c r="BR4238" s="1" t="s">
        <v>207</v>
      </c>
      <c r="BS4238" s="1">
        <v>3</v>
      </c>
      <c r="BT4238" s="1">
        <v>0</v>
      </c>
      <c r="BU4238" s="1">
        <v>0</v>
      </c>
      <c r="BV4238" s="1" t="s">
        <v>105</v>
      </c>
      <c r="BW4238" s="1" t="s">
        <v>89</v>
      </c>
      <c r="BX4238" s="1" t="s">
        <v>88</v>
      </c>
      <c r="BY4238" s="1">
        <v>4</v>
      </c>
      <c r="BZ4238" s="1" t="s">
        <v>88</v>
      </c>
      <c r="CA4238" s="1">
        <v>3</v>
      </c>
      <c r="CB4238" s="1" t="s">
        <v>15958</v>
      </c>
      <c r="CC4238" s="1" t="s">
        <v>88</v>
      </c>
    </row>
    <row r="4239" spans="1:82" ht="16" x14ac:dyDescent="0.2">
      <c r="A4239" s="2">
        <v>43838.574641203704</v>
      </c>
      <c r="B4239" s="1" t="s">
        <v>108</v>
      </c>
      <c r="C4239" s="1">
        <v>20</v>
      </c>
      <c r="D4239" s="1" t="s">
        <v>81</v>
      </c>
      <c r="E4239" s="1" t="s">
        <v>82</v>
      </c>
      <c r="X4239" s="1">
        <v>2</v>
      </c>
      <c r="Y4239" s="1">
        <v>2</v>
      </c>
      <c r="Z4239" s="1">
        <v>2</v>
      </c>
      <c r="AA4239" s="1">
        <v>0</v>
      </c>
      <c r="AB4239" s="1" t="s">
        <v>128</v>
      </c>
      <c r="AC4239" s="1" t="s">
        <v>129</v>
      </c>
      <c r="AF4239" s="1" t="s">
        <v>88</v>
      </c>
      <c r="AG4239" s="1" t="s">
        <v>88</v>
      </c>
      <c r="AH4239" s="1" t="s">
        <v>89</v>
      </c>
      <c r="AI4239" s="1" t="s">
        <v>111</v>
      </c>
      <c r="AJ4239" s="1" t="s">
        <v>207</v>
      </c>
      <c r="AK4239" s="1" t="s">
        <v>1301</v>
      </c>
      <c r="AL4239" s="1" t="s">
        <v>9140</v>
      </c>
      <c r="AM4239" s="1" t="s">
        <v>310</v>
      </c>
      <c r="AN4239" s="1" t="s">
        <v>498</v>
      </c>
      <c r="AO4239" s="1" t="s">
        <v>870</v>
      </c>
      <c r="AP4239" s="1" t="s">
        <v>132</v>
      </c>
      <c r="AQ4239" s="1" t="s">
        <v>94</v>
      </c>
      <c r="AR4239" s="1" t="s">
        <v>88</v>
      </c>
      <c r="AS4239" s="1">
        <v>0</v>
      </c>
      <c r="AT4239" s="1" t="s">
        <v>134</v>
      </c>
      <c r="AU4239" s="1" t="s">
        <v>530</v>
      </c>
      <c r="AV4239" s="1"/>
      <c r="AW4239" s="13">
        <v>78000</v>
      </c>
      <c r="AX4239" s="1">
        <v>64408</v>
      </c>
      <c r="AZ4239" s="1">
        <v>4</v>
      </c>
      <c r="BA4239" s="1">
        <v>4</v>
      </c>
      <c r="BB4239" s="1" t="s">
        <v>88</v>
      </c>
      <c r="BC4239" s="1" t="s">
        <v>97</v>
      </c>
      <c r="BD4239" s="1" t="s">
        <v>194</v>
      </c>
      <c r="BE4239" s="1">
        <v>34</v>
      </c>
      <c r="BF4239" s="1">
        <v>7</v>
      </c>
      <c r="BG4239" s="1" t="s">
        <v>120</v>
      </c>
      <c r="BH4239" s="1" t="s">
        <v>99</v>
      </c>
      <c r="BN4239" s="1" t="s">
        <v>170</v>
      </c>
      <c r="BO4239" s="1" t="s">
        <v>103</v>
      </c>
      <c r="BP4239" s="1">
        <v>7</v>
      </c>
      <c r="BQ4239" s="1">
        <v>9</v>
      </c>
      <c r="BR4239" s="1" t="s">
        <v>353</v>
      </c>
      <c r="BS4239" s="1">
        <v>4</v>
      </c>
      <c r="BT4239" s="1">
        <v>0</v>
      </c>
      <c r="BU4239" s="1">
        <v>0</v>
      </c>
      <c r="BV4239" s="1" t="s">
        <v>105</v>
      </c>
      <c r="BW4239" s="1" t="s">
        <v>88</v>
      </c>
      <c r="BX4239" s="1" t="s">
        <v>88</v>
      </c>
      <c r="BY4239" s="1">
        <v>4</v>
      </c>
      <c r="BZ4239" s="1" t="s">
        <v>88</v>
      </c>
      <c r="CA4239" s="1">
        <v>10</v>
      </c>
      <c r="CB4239" s="1" t="s">
        <v>304</v>
      </c>
      <c r="CC4239" s="1" t="s">
        <v>88</v>
      </c>
    </row>
    <row r="4240" spans="1:82" ht="16" x14ac:dyDescent="0.2">
      <c r="A4240" s="2">
        <v>43838.575532407405</v>
      </c>
      <c r="B4240" s="1" t="s">
        <v>108</v>
      </c>
      <c r="C4240" s="1">
        <v>35</v>
      </c>
      <c r="D4240" s="1" t="s">
        <v>81</v>
      </c>
      <c r="E4240" s="1" t="s">
        <v>82</v>
      </c>
      <c r="X4240" s="1">
        <v>14</v>
      </c>
      <c r="Y4240" s="1">
        <v>0</v>
      </c>
      <c r="Z4240" s="1">
        <v>0</v>
      </c>
      <c r="AA4240" s="1">
        <v>0</v>
      </c>
      <c r="AB4240" s="1" t="s">
        <v>83</v>
      </c>
      <c r="AC4240" s="1" t="s">
        <v>129</v>
      </c>
      <c r="AD4240" s="1" t="s">
        <v>85</v>
      </c>
      <c r="AE4240" s="1" t="s">
        <v>86</v>
      </c>
      <c r="AF4240" s="1" t="s">
        <v>88</v>
      </c>
      <c r="AG4240" s="1" t="s">
        <v>89</v>
      </c>
      <c r="AH4240" s="1" t="s">
        <v>88</v>
      </c>
      <c r="AI4240" s="1" t="s">
        <v>272</v>
      </c>
      <c r="AJ4240" s="1" t="s">
        <v>2398</v>
      </c>
      <c r="AK4240" s="1" t="s">
        <v>566</v>
      </c>
      <c r="AL4240" s="1" t="s">
        <v>15959</v>
      </c>
      <c r="AM4240" s="1" t="s">
        <v>207</v>
      </c>
      <c r="AN4240" s="1" t="s">
        <v>15960</v>
      </c>
      <c r="AO4240" s="1" t="s">
        <v>14288</v>
      </c>
      <c r="AP4240" s="1" t="s">
        <v>168</v>
      </c>
      <c r="AQ4240" s="1" t="s">
        <v>94</v>
      </c>
      <c r="AR4240" s="1" t="s">
        <v>88</v>
      </c>
      <c r="AS4240" s="1">
        <v>0</v>
      </c>
      <c r="AT4240" s="1" t="s">
        <v>134</v>
      </c>
      <c r="AU4240" s="1" t="s">
        <v>96</v>
      </c>
      <c r="AV4240" s="1"/>
      <c r="AW4240" s="13">
        <v>245000</v>
      </c>
      <c r="AX4240" s="1">
        <v>150000</v>
      </c>
      <c r="AZ4240" s="1">
        <v>3</v>
      </c>
      <c r="BA4240" s="1">
        <v>3</v>
      </c>
      <c r="BB4240" s="1" t="s">
        <v>135</v>
      </c>
      <c r="BC4240" s="1" t="s">
        <v>249</v>
      </c>
      <c r="BD4240" s="1" t="s">
        <v>290</v>
      </c>
      <c r="BE4240" s="1">
        <v>38</v>
      </c>
      <c r="BF4240" s="1">
        <v>7</v>
      </c>
      <c r="BG4240" s="1" t="s">
        <v>120</v>
      </c>
      <c r="BH4240" s="1" t="s">
        <v>121</v>
      </c>
      <c r="BL4240" s="1" t="s">
        <v>401</v>
      </c>
      <c r="BM4240" s="1" t="s">
        <v>563</v>
      </c>
      <c r="BN4240" s="1" t="s">
        <v>123</v>
      </c>
      <c r="BO4240" s="1" t="s">
        <v>182</v>
      </c>
      <c r="BP4240" s="1">
        <v>9</v>
      </c>
      <c r="BQ4240" s="1">
        <v>9</v>
      </c>
      <c r="BR4240" s="1" t="s">
        <v>15961</v>
      </c>
      <c r="BS4240" s="1">
        <v>3</v>
      </c>
      <c r="BT4240" s="1">
        <v>0</v>
      </c>
      <c r="BU4240" s="1">
        <v>2</v>
      </c>
      <c r="BV4240" s="1" t="s">
        <v>184</v>
      </c>
      <c r="BW4240" s="1" t="s">
        <v>88</v>
      </c>
      <c r="BX4240" s="1" t="s">
        <v>88</v>
      </c>
      <c r="BY4240" s="1">
        <v>4</v>
      </c>
      <c r="BZ4240" s="1" t="s">
        <v>88</v>
      </c>
      <c r="CA4240" s="1">
        <v>8</v>
      </c>
      <c r="CB4240" s="1" t="s">
        <v>304</v>
      </c>
      <c r="CC4240" s="1" t="s">
        <v>2235</v>
      </c>
      <c r="CD4240" s="1" t="s">
        <v>15962</v>
      </c>
    </row>
    <row r="4241" spans="1:82" ht="16" x14ac:dyDescent="0.2">
      <c r="A4241" s="2">
        <v>43838.577187499999</v>
      </c>
      <c r="B4241" s="1" t="s">
        <v>108</v>
      </c>
      <c r="C4241" s="1">
        <v>24</v>
      </c>
      <c r="D4241" s="1" t="s">
        <v>81</v>
      </c>
      <c r="E4241" s="1" t="s">
        <v>82</v>
      </c>
      <c r="X4241" s="1">
        <v>4</v>
      </c>
      <c r="Y4241" s="1">
        <v>2</v>
      </c>
      <c r="Z4241" s="1">
        <v>1</v>
      </c>
      <c r="AA4241" s="1">
        <v>0</v>
      </c>
      <c r="AB4241" s="1" t="s">
        <v>83</v>
      </c>
      <c r="AC4241" s="1" t="s">
        <v>84</v>
      </c>
      <c r="AD4241" s="1" t="s">
        <v>85</v>
      </c>
      <c r="AE4241" s="1" t="s">
        <v>243</v>
      </c>
      <c r="AF4241" s="1" t="s">
        <v>110</v>
      </c>
      <c r="AG4241" s="1" t="s">
        <v>88</v>
      </c>
      <c r="AH4241" s="1" t="s">
        <v>89</v>
      </c>
      <c r="AI4241" s="1" t="s">
        <v>111</v>
      </c>
      <c r="AJ4241" s="1" t="s">
        <v>162</v>
      </c>
      <c r="AK4241" s="1" t="s">
        <v>176</v>
      </c>
      <c r="AL4241" s="1" t="s">
        <v>15963</v>
      </c>
      <c r="AM4241" s="1" t="s">
        <v>247</v>
      </c>
      <c r="AN4241" s="1" t="s">
        <v>827</v>
      </c>
      <c r="AO4241" s="1" t="s">
        <v>929</v>
      </c>
      <c r="AP4241" s="1" t="s">
        <v>168</v>
      </c>
      <c r="AQ4241" s="1" t="s">
        <v>228</v>
      </c>
      <c r="AR4241" s="1" t="s">
        <v>157</v>
      </c>
      <c r="AS4241" s="1">
        <v>0</v>
      </c>
      <c r="AT4241" s="1" t="s">
        <v>95</v>
      </c>
      <c r="AU4241" s="1" t="s">
        <v>96</v>
      </c>
      <c r="AV4241" s="1"/>
      <c r="AW4241" s="13">
        <v>112000</v>
      </c>
      <c r="AX4241" s="1">
        <v>82000</v>
      </c>
      <c r="AZ4241" s="1">
        <v>3</v>
      </c>
      <c r="BA4241" s="1">
        <v>2</v>
      </c>
      <c r="BB4241" s="1" t="s">
        <v>280</v>
      </c>
      <c r="BC4241" s="1" t="s">
        <v>118</v>
      </c>
      <c r="BD4241" s="1" t="s">
        <v>119</v>
      </c>
      <c r="BE4241" s="1">
        <v>10</v>
      </c>
      <c r="BF4241" s="1">
        <v>7</v>
      </c>
      <c r="BG4241" s="1" t="s">
        <v>120</v>
      </c>
      <c r="BH4241" s="1" t="s">
        <v>339</v>
      </c>
      <c r="BN4241" s="1" t="s">
        <v>252</v>
      </c>
      <c r="BO4241" s="1" t="s">
        <v>182</v>
      </c>
      <c r="BP4241" s="1">
        <v>10</v>
      </c>
      <c r="BQ4241" s="1">
        <v>8</v>
      </c>
      <c r="BR4241" s="1" t="s">
        <v>10929</v>
      </c>
      <c r="BS4241" s="1">
        <v>3</v>
      </c>
      <c r="BT4241" s="1">
        <v>0</v>
      </c>
      <c r="BU4241" s="1">
        <v>2</v>
      </c>
      <c r="BV4241" s="1" t="s">
        <v>184</v>
      </c>
      <c r="BW4241" s="1" t="s">
        <v>88</v>
      </c>
      <c r="BX4241" s="1" t="s">
        <v>88</v>
      </c>
      <c r="BY4241" s="1">
        <v>3</v>
      </c>
      <c r="BZ4241" s="1" t="s">
        <v>88</v>
      </c>
      <c r="CA4241" s="1">
        <v>9</v>
      </c>
      <c r="CB4241" s="1" t="s">
        <v>144</v>
      </c>
      <c r="CC4241" s="1" t="s">
        <v>2021</v>
      </c>
    </row>
    <row r="4242" spans="1:82" ht="16" x14ac:dyDescent="0.2">
      <c r="A4242" s="2">
        <v>43838.577523148146</v>
      </c>
      <c r="B4242" s="1" t="s">
        <v>108</v>
      </c>
      <c r="C4242" s="1">
        <v>29</v>
      </c>
      <c r="D4242" s="1" t="s">
        <v>81</v>
      </c>
      <c r="E4242" s="1" t="s">
        <v>82</v>
      </c>
      <c r="X4242" s="1">
        <v>8</v>
      </c>
      <c r="Y4242" s="1">
        <v>0</v>
      </c>
      <c r="Z4242" s="1">
        <v>0</v>
      </c>
      <c r="AA4242" s="1">
        <v>0</v>
      </c>
      <c r="AB4242" s="1" t="s">
        <v>83</v>
      </c>
      <c r="AC4242" s="1" t="s">
        <v>147</v>
      </c>
      <c r="AD4242" s="1" t="s">
        <v>187</v>
      </c>
      <c r="AE4242" s="1" t="s">
        <v>1744</v>
      </c>
      <c r="AF4242" s="1" t="s">
        <v>88</v>
      </c>
      <c r="AG4242" s="1" t="s">
        <v>88</v>
      </c>
      <c r="AH4242" s="1" t="s">
        <v>89</v>
      </c>
      <c r="AI4242" s="1" t="s">
        <v>111</v>
      </c>
      <c r="AJ4242" s="1" t="s">
        <v>780</v>
      </c>
      <c r="AK4242" s="1" t="s">
        <v>4654</v>
      </c>
      <c r="AL4242" s="1" t="s">
        <v>759</v>
      </c>
      <c r="AM4242" s="1" t="s">
        <v>1174</v>
      </c>
      <c r="AN4242" s="1" t="s">
        <v>6818</v>
      </c>
      <c r="AO4242" s="1" t="s">
        <v>361</v>
      </c>
      <c r="AP4242" s="1" t="s">
        <v>132</v>
      </c>
      <c r="AQ4242" s="1" t="s">
        <v>133</v>
      </c>
      <c r="AR4242" s="1" t="s">
        <v>88</v>
      </c>
      <c r="AS4242" s="1">
        <v>0</v>
      </c>
      <c r="AT4242" s="1" t="s">
        <v>95</v>
      </c>
      <c r="AU4242" s="1" t="s">
        <v>628</v>
      </c>
      <c r="AV4242" s="1"/>
      <c r="AW4242" s="13">
        <v>346000</v>
      </c>
      <c r="AX4242" s="1">
        <v>346000</v>
      </c>
      <c r="AY4242" s="1" t="s">
        <v>279</v>
      </c>
      <c r="AZ4242" s="1">
        <v>3</v>
      </c>
      <c r="BA4242" s="1">
        <v>4</v>
      </c>
      <c r="BB4242" s="1" t="s">
        <v>88</v>
      </c>
      <c r="BC4242" s="1" t="s">
        <v>97</v>
      </c>
      <c r="BD4242" s="1" t="s">
        <v>88</v>
      </c>
      <c r="BE4242" s="1">
        <v>0</v>
      </c>
      <c r="BF4242" s="1">
        <v>0</v>
      </c>
      <c r="BG4242" s="1" t="s">
        <v>120</v>
      </c>
      <c r="BH4242" s="1" t="s">
        <v>121</v>
      </c>
      <c r="BK4242" s="1" t="s">
        <v>88</v>
      </c>
      <c r="BL4242" s="1" t="s">
        <v>88</v>
      </c>
      <c r="BN4242" s="1" t="s">
        <v>123</v>
      </c>
      <c r="BO4242" s="1" t="s">
        <v>182</v>
      </c>
      <c r="BP4242" s="1">
        <v>9</v>
      </c>
      <c r="BQ4242" s="1">
        <v>10</v>
      </c>
      <c r="BR4242" s="1" t="s">
        <v>217</v>
      </c>
      <c r="BS4242" s="1">
        <v>3</v>
      </c>
      <c r="BT4242" s="1">
        <v>0</v>
      </c>
      <c r="BU4242" s="1">
        <v>0</v>
      </c>
      <c r="BV4242" s="1" t="s">
        <v>105</v>
      </c>
      <c r="BW4242" s="1" t="s">
        <v>88</v>
      </c>
      <c r="BX4242" s="1" t="s">
        <v>88</v>
      </c>
      <c r="BY4242" s="1">
        <v>3</v>
      </c>
      <c r="BZ4242" s="1" t="s">
        <v>88</v>
      </c>
      <c r="CA4242" s="1">
        <v>10</v>
      </c>
      <c r="CB4242" s="1" t="s">
        <v>107</v>
      </c>
      <c r="CC4242" s="1" t="s">
        <v>88</v>
      </c>
    </row>
    <row r="4243" spans="1:82" ht="16" x14ac:dyDescent="0.2">
      <c r="A4243" s="2">
        <v>43838.579930555556</v>
      </c>
      <c r="B4243" s="1" t="s">
        <v>108</v>
      </c>
      <c r="C4243" s="1">
        <v>38</v>
      </c>
      <c r="D4243" s="1" t="s">
        <v>5</v>
      </c>
      <c r="F4243" s="1" t="s">
        <v>9823</v>
      </c>
      <c r="X4243" s="1">
        <v>16</v>
      </c>
      <c r="Y4243" s="1">
        <v>15</v>
      </c>
      <c r="Z4243" s="1">
        <v>12</v>
      </c>
      <c r="AA4243" s="1">
        <v>2</v>
      </c>
      <c r="AB4243" s="1" t="s">
        <v>83</v>
      </c>
      <c r="AC4243" s="1" t="s">
        <v>147</v>
      </c>
      <c r="AD4243" s="1" t="s">
        <v>404</v>
      </c>
      <c r="AE4243" s="1" t="s">
        <v>15964</v>
      </c>
      <c r="AF4243" s="1" t="s">
        <v>110</v>
      </c>
      <c r="AG4243" s="1" t="s">
        <v>88</v>
      </c>
      <c r="AH4243" s="1" t="s">
        <v>88</v>
      </c>
      <c r="AI4243" s="1" t="s">
        <v>264</v>
      </c>
      <c r="AJ4243" s="1" t="s">
        <v>15965</v>
      </c>
      <c r="AK4243" s="1" t="s">
        <v>1489</v>
      </c>
      <c r="AL4243" s="1" t="s">
        <v>9140</v>
      </c>
      <c r="AM4243" s="1" t="s">
        <v>366</v>
      </c>
      <c r="AN4243" s="1" t="s">
        <v>207</v>
      </c>
      <c r="AO4243" s="1" t="s">
        <v>167</v>
      </c>
      <c r="AP4243" s="1" t="s">
        <v>168</v>
      </c>
      <c r="AQ4243" s="1" t="s">
        <v>133</v>
      </c>
      <c r="AR4243" s="1" t="s">
        <v>88</v>
      </c>
      <c r="AS4243" s="1">
        <v>0</v>
      </c>
      <c r="AT4243" s="1" t="s">
        <v>95</v>
      </c>
      <c r="AU4243" s="1" t="s">
        <v>96</v>
      </c>
      <c r="AV4243" s="1"/>
      <c r="AW4243" s="13">
        <v>15000</v>
      </c>
      <c r="AX4243" s="1">
        <v>13500</v>
      </c>
      <c r="AZ4243" s="1">
        <v>3</v>
      </c>
      <c r="BA4243" s="1">
        <v>2</v>
      </c>
      <c r="BB4243" s="1" t="s">
        <v>88</v>
      </c>
      <c r="BC4243" s="1" t="s">
        <v>118</v>
      </c>
      <c r="BD4243" s="1" t="s">
        <v>119</v>
      </c>
      <c r="BE4243" s="1">
        <v>4</v>
      </c>
      <c r="BF4243" s="1">
        <v>5</v>
      </c>
      <c r="BG4243" s="1" t="s">
        <v>120</v>
      </c>
      <c r="BH4243" s="1" t="s">
        <v>121</v>
      </c>
      <c r="BL4243" s="1" t="s">
        <v>2155</v>
      </c>
      <c r="BM4243" s="1" t="s">
        <v>15966</v>
      </c>
      <c r="BN4243" s="1" t="s">
        <v>170</v>
      </c>
      <c r="BO4243" s="1" t="s">
        <v>103</v>
      </c>
      <c r="BP4243" s="1">
        <v>6</v>
      </c>
      <c r="BQ4243" s="1">
        <v>10</v>
      </c>
      <c r="BR4243" s="1" t="s">
        <v>242</v>
      </c>
      <c r="BS4243" s="1">
        <v>3</v>
      </c>
      <c r="BT4243" s="1">
        <v>0</v>
      </c>
      <c r="BU4243" s="1">
        <v>1</v>
      </c>
      <c r="BV4243" s="1" t="s">
        <v>184</v>
      </c>
      <c r="BW4243" s="1" t="s">
        <v>89</v>
      </c>
      <c r="BX4243" s="1" t="s">
        <v>88</v>
      </c>
      <c r="BY4243" s="1">
        <v>3</v>
      </c>
      <c r="BZ4243" s="1" t="s">
        <v>88</v>
      </c>
      <c r="CA4243" s="1">
        <v>8</v>
      </c>
      <c r="CB4243" s="1" t="s">
        <v>372</v>
      </c>
      <c r="CC4243" s="1" t="s">
        <v>88</v>
      </c>
    </row>
    <row r="4244" spans="1:82" ht="16" x14ac:dyDescent="0.2">
      <c r="A4244" s="2">
        <v>43838.581655092596</v>
      </c>
      <c r="B4244" s="1" t="s">
        <v>108</v>
      </c>
      <c r="C4244" s="1">
        <v>40</v>
      </c>
      <c r="D4244" s="1" t="s">
        <v>81</v>
      </c>
      <c r="E4244" s="1" t="s">
        <v>82</v>
      </c>
      <c r="X4244" s="1">
        <v>10</v>
      </c>
      <c r="Y4244" s="1">
        <v>2</v>
      </c>
      <c r="Z4244" s="1">
        <v>1</v>
      </c>
      <c r="AA4244" s="1">
        <v>0</v>
      </c>
      <c r="AB4244" s="1" t="s">
        <v>174</v>
      </c>
      <c r="AC4244" s="1" t="s">
        <v>147</v>
      </c>
      <c r="AD4244" s="1" t="s">
        <v>232</v>
      </c>
      <c r="AE4244" s="1" t="s">
        <v>504</v>
      </c>
      <c r="AF4244" s="1" t="s">
        <v>202</v>
      </c>
      <c r="AG4244" s="1" t="s">
        <v>88</v>
      </c>
      <c r="AH4244" s="1" t="s">
        <v>89</v>
      </c>
      <c r="AI4244" s="1" t="s">
        <v>111</v>
      </c>
      <c r="AJ4244" s="1" t="s">
        <v>207</v>
      </c>
      <c r="AK4244" s="1" t="s">
        <v>189</v>
      </c>
      <c r="AL4244" s="1" t="s">
        <v>448</v>
      </c>
      <c r="AM4244" s="1" t="s">
        <v>207</v>
      </c>
      <c r="AN4244" s="1" t="s">
        <v>207</v>
      </c>
      <c r="AO4244" s="1" t="s">
        <v>193</v>
      </c>
      <c r="AP4244" s="1" t="s">
        <v>168</v>
      </c>
      <c r="AQ4244" s="1" t="s">
        <v>94</v>
      </c>
      <c r="AR4244" s="1" t="s">
        <v>88</v>
      </c>
      <c r="AS4244" s="1">
        <v>0</v>
      </c>
      <c r="AT4244" s="1" t="s">
        <v>134</v>
      </c>
      <c r="AU4244" s="1" t="s">
        <v>96</v>
      </c>
      <c r="AV4244" s="1"/>
      <c r="AW4244" s="13">
        <v>115000</v>
      </c>
      <c r="AX4244" s="1">
        <v>86000</v>
      </c>
      <c r="AZ4244" s="1">
        <v>3</v>
      </c>
      <c r="BA4244" s="1">
        <v>2</v>
      </c>
      <c r="BB4244" s="1" t="s">
        <v>88</v>
      </c>
      <c r="BC4244" s="1" t="s">
        <v>97</v>
      </c>
      <c r="BD4244" s="1" t="s">
        <v>119</v>
      </c>
      <c r="BE4244" s="1">
        <v>10</v>
      </c>
      <c r="BF4244" s="1">
        <v>7</v>
      </c>
      <c r="BG4244" s="1" t="s">
        <v>98</v>
      </c>
      <c r="BH4244" s="1" t="s">
        <v>121</v>
      </c>
      <c r="BK4244" s="1" t="s">
        <v>383</v>
      </c>
      <c r="BL4244" s="1" t="s">
        <v>88</v>
      </c>
      <c r="BN4244" s="1" t="s">
        <v>294</v>
      </c>
      <c r="BO4244" s="1" t="s">
        <v>124</v>
      </c>
      <c r="BP4244" s="1">
        <v>2</v>
      </c>
      <c r="BQ4244" s="1">
        <v>6</v>
      </c>
      <c r="BR4244" s="1" t="s">
        <v>15967</v>
      </c>
      <c r="BS4244" s="1">
        <v>2</v>
      </c>
      <c r="BT4244" s="1">
        <v>0</v>
      </c>
      <c r="BU4244" s="1">
        <v>1</v>
      </c>
      <c r="BV4244" s="1" t="s">
        <v>143</v>
      </c>
      <c r="BW4244" s="1" t="s">
        <v>89</v>
      </c>
      <c r="BX4244" s="1" t="s">
        <v>88</v>
      </c>
      <c r="BY4244" s="1">
        <v>4</v>
      </c>
      <c r="BZ4244" s="1" t="s">
        <v>88</v>
      </c>
      <c r="CA4244" s="1">
        <v>5</v>
      </c>
      <c r="CB4244" s="1" t="s">
        <v>15968</v>
      </c>
      <c r="CC4244" s="1" t="s">
        <v>88</v>
      </c>
      <c r="CD4244" s="1" t="s">
        <v>5696</v>
      </c>
    </row>
    <row r="4245" spans="1:82" ht="16" x14ac:dyDescent="0.2">
      <c r="A4245" s="2">
        <v>43838.58353009259</v>
      </c>
      <c r="B4245" s="1" t="s">
        <v>108</v>
      </c>
      <c r="C4245" s="1">
        <v>31</v>
      </c>
      <c r="D4245" s="1" t="s">
        <v>81</v>
      </c>
      <c r="E4245" s="1" t="s">
        <v>82</v>
      </c>
      <c r="X4245" s="1">
        <v>10</v>
      </c>
      <c r="Y4245" s="1">
        <v>4</v>
      </c>
      <c r="Z4245" s="1">
        <v>1</v>
      </c>
      <c r="AA4245" s="1">
        <v>0</v>
      </c>
      <c r="AB4245" s="1" t="s">
        <v>174</v>
      </c>
      <c r="AC4245" s="1" t="s">
        <v>84</v>
      </c>
      <c r="AD4245" s="1" t="s">
        <v>232</v>
      </c>
      <c r="AE4245" s="1" t="s">
        <v>4333</v>
      </c>
      <c r="AF4245" s="1" t="s">
        <v>110</v>
      </c>
      <c r="AG4245" s="1" t="s">
        <v>88</v>
      </c>
      <c r="AH4245" s="1" t="s">
        <v>88</v>
      </c>
      <c r="AI4245" s="1" t="s">
        <v>111</v>
      </c>
      <c r="AJ4245" s="1" t="s">
        <v>317</v>
      </c>
      <c r="AK4245" s="1" t="s">
        <v>15969</v>
      </c>
      <c r="AL4245" s="1" t="s">
        <v>4166</v>
      </c>
      <c r="AM4245" s="1" t="s">
        <v>15635</v>
      </c>
      <c r="AN4245" s="1" t="s">
        <v>959</v>
      </c>
      <c r="AO4245" s="1" t="s">
        <v>9160</v>
      </c>
      <c r="AP4245" s="1" t="s">
        <v>168</v>
      </c>
      <c r="AQ4245" s="1" t="s">
        <v>94</v>
      </c>
      <c r="AR4245" s="1" t="s">
        <v>157</v>
      </c>
      <c r="AS4245" s="1">
        <v>0</v>
      </c>
      <c r="AT4245" s="1" t="s">
        <v>134</v>
      </c>
      <c r="AU4245" s="1" t="s">
        <v>96</v>
      </c>
      <c r="AV4245" s="1"/>
      <c r="AW4245" s="13">
        <v>192220</v>
      </c>
      <c r="AX4245" s="1">
        <v>129573</v>
      </c>
      <c r="AZ4245" s="1">
        <v>3</v>
      </c>
      <c r="BA4245" s="1">
        <v>3</v>
      </c>
      <c r="BB4245" s="1" t="s">
        <v>280</v>
      </c>
      <c r="BC4245" s="1" t="s">
        <v>249</v>
      </c>
      <c r="BD4245" s="1" t="s">
        <v>194</v>
      </c>
      <c r="BE4245" s="1">
        <v>14</v>
      </c>
      <c r="BF4245" s="1">
        <v>7</v>
      </c>
      <c r="BG4245" s="1" t="s">
        <v>120</v>
      </c>
      <c r="BH4245" s="1" t="s">
        <v>121</v>
      </c>
      <c r="BN4245" s="1" t="s">
        <v>181</v>
      </c>
      <c r="BO4245" s="1" t="s">
        <v>182</v>
      </c>
      <c r="BP4245" s="1">
        <v>10</v>
      </c>
      <c r="BQ4245" s="1">
        <v>10</v>
      </c>
      <c r="BR4245" s="1" t="s">
        <v>6714</v>
      </c>
      <c r="BS4245" s="1">
        <v>2</v>
      </c>
      <c r="BT4245" s="1">
        <v>0</v>
      </c>
      <c r="BU4245" s="1">
        <v>1</v>
      </c>
      <c r="BV4245" s="1" t="s">
        <v>143</v>
      </c>
      <c r="BW4245" s="1" t="s">
        <v>88</v>
      </c>
      <c r="BX4245" s="1" t="s">
        <v>88</v>
      </c>
      <c r="BY4245" s="1">
        <v>3</v>
      </c>
      <c r="BZ4245" s="1" t="s">
        <v>88</v>
      </c>
      <c r="CA4245" s="1">
        <v>8</v>
      </c>
      <c r="CB4245" s="1" t="s">
        <v>107</v>
      </c>
      <c r="CC4245" s="1" t="s">
        <v>2235</v>
      </c>
    </row>
    <row r="4246" spans="1:82" ht="16" x14ac:dyDescent="0.2">
      <c r="A4246" s="2">
        <v>43838.583668981482</v>
      </c>
      <c r="B4246" s="1" t="s">
        <v>108</v>
      </c>
      <c r="C4246" s="1">
        <v>23</v>
      </c>
      <c r="D4246" s="1" t="s">
        <v>81</v>
      </c>
      <c r="E4246" s="1" t="s">
        <v>82</v>
      </c>
      <c r="X4246" s="1">
        <v>5</v>
      </c>
      <c r="Y4246" s="1">
        <v>0</v>
      </c>
      <c r="Z4246" s="1">
        <v>3</v>
      </c>
      <c r="AA4246" s="1">
        <v>0</v>
      </c>
      <c r="AB4246" s="1" t="s">
        <v>174</v>
      </c>
      <c r="AC4246" s="1" t="s">
        <v>129</v>
      </c>
      <c r="AD4246" s="1" t="s">
        <v>232</v>
      </c>
      <c r="AE4246" s="1" t="s">
        <v>504</v>
      </c>
      <c r="AF4246" s="1" t="s">
        <v>110</v>
      </c>
      <c r="AG4246" s="1" t="s">
        <v>88</v>
      </c>
      <c r="AH4246" s="1" t="s">
        <v>89</v>
      </c>
      <c r="AI4246" s="1" t="s">
        <v>111</v>
      </c>
      <c r="AJ4246" s="1" t="s">
        <v>6166</v>
      </c>
      <c r="AK4246" s="1" t="s">
        <v>2391</v>
      </c>
      <c r="AL4246" s="1" t="s">
        <v>164</v>
      </c>
      <c r="AM4246" s="1" t="s">
        <v>3676</v>
      </c>
      <c r="AN4246" s="1" t="s">
        <v>15970</v>
      </c>
      <c r="AO4246" s="1" t="s">
        <v>15971</v>
      </c>
      <c r="AP4246" s="1" t="s">
        <v>93</v>
      </c>
      <c r="AQ4246" s="1" t="s">
        <v>94</v>
      </c>
      <c r="AR4246" s="1" t="s">
        <v>88</v>
      </c>
      <c r="AS4246" s="1">
        <v>0</v>
      </c>
      <c r="AT4246" s="1" t="s">
        <v>134</v>
      </c>
      <c r="AU4246" s="1" t="s">
        <v>96</v>
      </c>
      <c r="AV4246" s="1"/>
      <c r="AW4246" s="13">
        <v>104000</v>
      </c>
      <c r="AX4246" s="1">
        <v>85700</v>
      </c>
      <c r="AZ4246" s="1">
        <v>4</v>
      </c>
      <c r="BA4246" s="1">
        <v>3</v>
      </c>
      <c r="BB4246" s="1" t="s">
        <v>88</v>
      </c>
      <c r="BC4246" s="1" t="s">
        <v>97</v>
      </c>
      <c r="BD4246" s="1" t="s">
        <v>88</v>
      </c>
      <c r="BE4246" s="1">
        <v>0</v>
      </c>
      <c r="BF4246" s="1">
        <v>0</v>
      </c>
      <c r="BG4246" s="1" t="s">
        <v>137</v>
      </c>
      <c r="BH4246" s="1" t="s">
        <v>121</v>
      </c>
      <c r="BI4246" s="1" t="s">
        <v>2306</v>
      </c>
      <c r="BJ4246" s="1" t="s">
        <v>88</v>
      </c>
      <c r="BK4246" s="1" t="s">
        <v>15972</v>
      </c>
      <c r="BL4246" s="1" t="s">
        <v>15973</v>
      </c>
      <c r="BM4246" s="1" t="s">
        <v>15974</v>
      </c>
      <c r="BN4246" s="1" t="s">
        <v>294</v>
      </c>
      <c r="BO4246" s="1" t="s">
        <v>103</v>
      </c>
      <c r="BP4246" s="1">
        <v>8</v>
      </c>
      <c r="BQ4246" s="1">
        <v>9</v>
      </c>
      <c r="BR4246" s="1" t="s">
        <v>15975</v>
      </c>
      <c r="BS4246" s="1">
        <v>2</v>
      </c>
      <c r="BT4246" s="1">
        <v>0</v>
      </c>
      <c r="BU4246" s="1">
        <v>2</v>
      </c>
      <c r="BV4246" s="1" t="s">
        <v>184</v>
      </c>
      <c r="BW4246" s="1" t="s">
        <v>89</v>
      </c>
      <c r="BX4246" s="1" t="s">
        <v>88</v>
      </c>
      <c r="BY4246" s="1">
        <v>4</v>
      </c>
      <c r="BZ4246" s="1" t="s">
        <v>15976</v>
      </c>
      <c r="CA4246" s="1">
        <v>10</v>
      </c>
      <c r="CB4246" s="1" t="s">
        <v>107</v>
      </c>
      <c r="CC4246" s="1" t="s">
        <v>3504</v>
      </c>
    </row>
    <row r="4247" spans="1:82" ht="16" x14ac:dyDescent="0.2">
      <c r="A4247" s="2">
        <v>43838.597650462965</v>
      </c>
      <c r="B4247" s="1" t="s">
        <v>108</v>
      </c>
      <c r="C4247" s="1">
        <v>32</v>
      </c>
      <c r="D4247" s="1" t="s">
        <v>81</v>
      </c>
      <c r="E4247" s="1" t="s">
        <v>82</v>
      </c>
      <c r="X4247" s="1">
        <v>0</v>
      </c>
      <c r="Y4247" s="1">
        <v>0</v>
      </c>
      <c r="Z4247" s="1">
        <v>0</v>
      </c>
      <c r="AA4247" s="1">
        <v>0</v>
      </c>
      <c r="AB4247" s="1" t="s">
        <v>83</v>
      </c>
      <c r="AC4247" s="1" t="s">
        <v>129</v>
      </c>
      <c r="AD4247" s="1" t="s">
        <v>15977</v>
      </c>
      <c r="AE4247" s="1" t="s">
        <v>15978</v>
      </c>
      <c r="AF4247" s="1" t="s">
        <v>202</v>
      </c>
      <c r="AG4247" s="1" t="s">
        <v>89</v>
      </c>
      <c r="AH4247" s="1" t="s">
        <v>88</v>
      </c>
      <c r="AI4247" s="1" t="s">
        <v>111</v>
      </c>
      <c r="AJ4247" s="1" t="s">
        <v>809</v>
      </c>
      <c r="AK4247" s="1" t="s">
        <v>2391</v>
      </c>
      <c r="AL4247" s="1" t="s">
        <v>702</v>
      </c>
      <c r="AM4247" s="1" t="s">
        <v>1006</v>
      </c>
      <c r="AN4247" s="1" t="s">
        <v>207</v>
      </c>
      <c r="AO4247" s="1" t="s">
        <v>193</v>
      </c>
      <c r="AP4247" s="1" t="s">
        <v>93</v>
      </c>
      <c r="AQ4247" s="1" t="s">
        <v>94</v>
      </c>
      <c r="AR4247" s="1" t="s">
        <v>88</v>
      </c>
      <c r="AS4247" s="1">
        <v>0</v>
      </c>
      <c r="AT4247" s="1" t="s">
        <v>134</v>
      </c>
      <c r="AU4247" s="1" t="s">
        <v>96</v>
      </c>
      <c r="AV4247" s="1"/>
      <c r="AW4247" s="13">
        <v>96000</v>
      </c>
      <c r="AX4247" s="1">
        <v>74000</v>
      </c>
      <c r="AZ4247" s="1">
        <v>4</v>
      </c>
      <c r="BA4247" s="1">
        <v>4</v>
      </c>
      <c r="BB4247" s="1" t="s">
        <v>135</v>
      </c>
      <c r="BC4247" s="1" t="s">
        <v>136</v>
      </c>
      <c r="BD4247" s="1" t="s">
        <v>194</v>
      </c>
      <c r="BE4247" s="1">
        <v>24</v>
      </c>
      <c r="BF4247" s="1">
        <v>7</v>
      </c>
      <c r="BG4247" s="1" t="s">
        <v>137</v>
      </c>
      <c r="BH4247" s="1" t="s">
        <v>121</v>
      </c>
      <c r="BJ4247" s="1" t="s">
        <v>88</v>
      </c>
      <c r="BK4247" s="1" t="s">
        <v>15979</v>
      </c>
      <c r="BL4247" s="1" t="s">
        <v>10700</v>
      </c>
      <c r="BM4247" s="1" t="s">
        <v>15980</v>
      </c>
      <c r="BN4247" s="1" t="s">
        <v>123</v>
      </c>
      <c r="BO4247" s="1" t="s">
        <v>124</v>
      </c>
      <c r="BP4247" s="1">
        <v>8</v>
      </c>
      <c r="BQ4247" s="1">
        <v>4</v>
      </c>
      <c r="BR4247" s="1" t="s">
        <v>6972</v>
      </c>
      <c r="BS4247" s="1">
        <v>2</v>
      </c>
      <c r="BT4247" s="1">
        <v>1</v>
      </c>
      <c r="BU4247" s="1">
        <v>2</v>
      </c>
      <c r="BV4247" s="1" t="s">
        <v>172</v>
      </c>
      <c r="BW4247" s="1" t="s">
        <v>88</v>
      </c>
      <c r="BX4247" s="1" t="s">
        <v>88</v>
      </c>
      <c r="BY4247" s="1">
        <v>4</v>
      </c>
      <c r="BZ4247" s="1" t="s">
        <v>88</v>
      </c>
      <c r="CA4247" s="1">
        <v>8</v>
      </c>
      <c r="CB4247" s="1" t="s">
        <v>185</v>
      </c>
      <c r="CC4247" s="1" t="s">
        <v>88</v>
      </c>
    </row>
    <row r="4248" spans="1:82" ht="16" x14ac:dyDescent="0.2">
      <c r="A4248" s="2">
        <v>43838.605694444443</v>
      </c>
      <c r="B4248" s="1" t="s">
        <v>108</v>
      </c>
      <c r="C4248" s="1">
        <v>23</v>
      </c>
      <c r="D4248" s="1" t="s">
        <v>81</v>
      </c>
      <c r="E4248" s="1" t="s">
        <v>231</v>
      </c>
      <c r="X4248" s="4">
        <v>44317</v>
      </c>
      <c r="Y4248" s="1">
        <v>0</v>
      </c>
      <c r="Z4248" s="4">
        <v>44317</v>
      </c>
      <c r="AA4248" s="1">
        <v>0</v>
      </c>
      <c r="AB4248" s="1" t="s">
        <v>83</v>
      </c>
      <c r="AC4248" s="1" t="s">
        <v>84</v>
      </c>
      <c r="AD4248" s="1" t="s">
        <v>160</v>
      </c>
      <c r="AE4248" s="1" t="s">
        <v>1896</v>
      </c>
      <c r="AF4248" s="1" t="s">
        <v>202</v>
      </c>
      <c r="AG4248" s="1" t="s">
        <v>89</v>
      </c>
      <c r="AH4248" s="1" t="s">
        <v>89</v>
      </c>
      <c r="AI4248" s="1" t="s">
        <v>328</v>
      </c>
      <c r="AJ4248" s="1" t="s">
        <v>1504</v>
      </c>
      <c r="AK4248" s="1" t="s">
        <v>318</v>
      </c>
      <c r="AL4248" s="1" t="s">
        <v>3883</v>
      </c>
      <c r="AM4248" s="1" t="s">
        <v>1166</v>
      </c>
      <c r="AN4248" s="1" t="s">
        <v>207</v>
      </c>
      <c r="AO4248" s="1" t="s">
        <v>2026</v>
      </c>
      <c r="AP4248" s="1" t="s">
        <v>168</v>
      </c>
      <c r="AQ4248" s="1" t="s">
        <v>133</v>
      </c>
      <c r="AR4248" s="1" t="s">
        <v>88</v>
      </c>
      <c r="AS4248" s="1">
        <v>0</v>
      </c>
      <c r="AT4248" s="1" t="s">
        <v>536</v>
      </c>
      <c r="AU4248" s="1" t="s">
        <v>96</v>
      </c>
      <c r="AV4248" s="1"/>
      <c r="AW4248" s="13">
        <v>115000</v>
      </c>
      <c r="AX4248" s="1">
        <v>89000</v>
      </c>
      <c r="AZ4248" s="1">
        <v>3</v>
      </c>
      <c r="BA4248" s="1">
        <v>2</v>
      </c>
      <c r="BB4248" s="1" t="s">
        <v>135</v>
      </c>
      <c r="BC4248" s="1" t="s">
        <v>249</v>
      </c>
      <c r="BD4248" s="1" t="s">
        <v>88</v>
      </c>
      <c r="BE4248" s="1">
        <v>0</v>
      </c>
      <c r="BF4248" s="1">
        <v>0</v>
      </c>
      <c r="BG4248" s="1" t="s">
        <v>120</v>
      </c>
      <c r="BH4248" s="1" t="s">
        <v>121</v>
      </c>
      <c r="BI4248" s="1" t="s">
        <v>122</v>
      </c>
      <c r="BJ4248" s="1" t="s">
        <v>88</v>
      </c>
      <c r="BN4248" s="1" t="s">
        <v>196</v>
      </c>
      <c r="BO4248" s="1" t="s">
        <v>182</v>
      </c>
      <c r="BP4248" s="1">
        <v>9</v>
      </c>
      <c r="BQ4248" s="1">
        <v>9</v>
      </c>
      <c r="BR4248" s="1" t="s">
        <v>1104</v>
      </c>
      <c r="BS4248" s="1">
        <v>4</v>
      </c>
      <c r="BT4248" s="1">
        <v>0</v>
      </c>
      <c r="BU4248" s="1">
        <v>3</v>
      </c>
      <c r="BV4248" s="1" t="s">
        <v>184</v>
      </c>
      <c r="BW4248" s="1" t="s">
        <v>88</v>
      </c>
      <c r="BX4248" s="1" t="s">
        <v>88</v>
      </c>
      <c r="BY4248" s="1">
        <v>2</v>
      </c>
      <c r="BZ4248" s="1" t="s">
        <v>127</v>
      </c>
      <c r="CA4248" s="1">
        <v>8</v>
      </c>
      <c r="CB4248" s="1" t="s">
        <v>107</v>
      </c>
      <c r="CC4248" s="1" t="s">
        <v>88</v>
      </c>
    </row>
    <row r="4249" spans="1:82" ht="16" x14ac:dyDescent="0.2">
      <c r="A4249" s="2">
        <v>43838.61509259259</v>
      </c>
      <c r="B4249" s="1" t="s">
        <v>108</v>
      </c>
      <c r="C4249" s="1">
        <v>24</v>
      </c>
      <c r="D4249" s="1" t="s">
        <v>81</v>
      </c>
      <c r="E4249" s="1" t="s">
        <v>231</v>
      </c>
      <c r="X4249" s="1">
        <v>1</v>
      </c>
      <c r="Y4249" s="1">
        <v>1</v>
      </c>
      <c r="Z4249" s="1">
        <v>1</v>
      </c>
      <c r="AA4249" s="1">
        <v>0</v>
      </c>
      <c r="AB4249" s="1" t="s">
        <v>83</v>
      </c>
      <c r="AC4249" s="1" t="s">
        <v>129</v>
      </c>
      <c r="AD4249" s="1" t="s">
        <v>160</v>
      </c>
      <c r="AE4249" s="1" t="s">
        <v>1896</v>
      </c>
      <c r="AF4249" s="1" t="s">
        <v>202</v>
      </c>
      <c r="AG4249" s="1" t="s">
        <v>88</v>
      </c>
      <c r="AH4249" s="1" t="s">
        <v>89</v>
      </c>
      <c r="AI4249" s="1" t="s">
        <v>328</v>
      </c>
      <c r="AJ4249" s="1" t="s">
        <v>6497</v>
      </c>
      <c r="AK4249" s="1" t="s">
        <v>318</v>
      </c>
      <c r="AL4249" s="1" t="s">
        <v>787</v>
      </c>
      <c r="AM4249" s="1" t="s">
        <v>766</v>
      </c>
      <c r="AN4249" s="1" t="s">
        <v>207</v>
      </c>
      <c r="AO4249" s="1" t="s">
        <v>490</v>
      </c>
      <c r="AP4249" s="1" t="s">
        <v>93</v>
      </c>
      <c r="AQ4249" s="1" t="s">
        <v>94</v>
      </c>
      <c r="AR4249" s="1" t="s">
        <v>88</v>
      </c>
      <c r="AS4249" s="1">
        <v>0</v>
      </c>
      <c r="AT4249" s="1" t="s">
        <v>134</v>
      </c>
      <c r="AU4249" s="1" t="s">
        <v>96</v>
      </c>
      <c r="AV4249" s="1"/>
      <c r="AW4249" s="13">
        <v>81500</v>
      </c>
      <c r="AX4249" s="1">
        <v>71000</v>
      </c>
      <c r="AZ4249" s="1">
        <v>1</v>
      </c>
      <c r="BA4249" s="1">
        <v>2</v>
      </c>
      <c r="BB4249" s="1" t="s">
        <v>88</v>
      </c>
      <c r="BC4249" s="1" t="s">
        <v>97</v>
      </c>
      <c r="BD4249" s="1" t="s">
        <v>119</v>
      </c>
      <c r="BE4249" s="1">
        <v>23</v>
      </c>
      <c r="BF4249" s="1">
        <v>2</v>
      </c>
      <c r="BG4249" s="1" t="s">
        <v>98</v>
      </c>
      <c r="BH4249" s="1" t="s">
        <v>121</v>
      </c>
      <c r="BM4249" s="1" t="s">
        <v>6360</v>
      </c>
      <c r="BN4249" s="1" t="s">
        <v>170</v>
      </c>
      <c r="BO4249" s="1" t="s">
        <v>103</v>
      </c>
      <c r="BP4249" s="1">
        <v>7</v>
      </c>
      <c r="BQ4249" s="1">
        <v>6</v>
      </c>
      <c r="BR4249" s="1" t="s">
        <v>295</v>
      </c>
      <c r="BS4249" s="1">
        <v>3</v>
      </c>
      <c r="BT4249" s="1">
        <v>0</v>
      </c>
      <c r="BU4249" s="1">
        <v>1</v>
      </c>
      <c r="BV4249" s="1" t="s">
        <v>184</v>
      </c>
      <c r="BW4249" s="1" t="s">
        <v>88</v>
      </c>
      <c r="BX4249" s="1" t="s">
        <v>88</v>
      </c>
      <c r="BY4249" s="1">
        <v>4</v>
      </c>
      <c r="BZ4249" s="1" t="s">
        <v>88</v>
      </c>
      <c r="CA4249" s="1">
        <v>7</v>
      </c>
      <c r="CB4249" s="1" t="s">
        <v>144</v>
      </c>
      <c r="CC4249" s="1" t="s">
        <v>88</v>
      </c>
    </row>
    <row r="4250" spans="1:82" ht="16" x14ac:dyDescent="0.2">
      <c r="A4250" s="2">
        <v>43838.633090277777</v>
      </c>
      <c r="B4250" s="1" t="s">
        <v>108</v>
      </c>
      <c r="C4250" s="1">
        <v>35</v>
      </c>
      <c r="D4250" s="1" t="s">
        <v>81</v>
      </c>
      <c r="E4250" s="1" t="s">
        <v>82</v>
      </c>
      <c r="X4250" s="1">
        <v>15</v>
      </c>
      <c r="Y4250" s="1">
        <v>0</v>
      </c>
      <c r="Z4250" s="1">
        <v>5</v>
      </c>
      <c r="AA4250" s="1">
        <v>0</v>
      </c>
      <c r="AB4250" s="1" t="s">
        <v>128</v>
      </c>
      <c r="AC4250" s="1" t="s">
        <v>129</v>
      </c>
      <c r="AD4250" s="1" t="s">
        <v>1018</v>
      </c>
      <c r="AF4250" s="1" t="s">
        <v>110</v>
      </c>
      <c r="AG4250" s="1" t="s">
        <v>89</v>
      </c>
      <c r="AH4250" s="1" t="s">
        <v>89</v>
      </c>
      <c r="AI4250" s="1" t="s">
        <v>272</v>
      </c>
      <c r="AJ4250" s="1" t="s">
        <v>6026</v>
      </c>
      <c r="AK4250" s="1" t="s">
        <v>389</v>
      </c>
      <c r="AL4250" s="1" t="s">
        <v>381</v>
      </c>
      <c r="AM4250" s="1" t="s">
        <v>207</v>
      </c>
      <c r="AN4250" s="1" t="s">
        <v>15981</v>
      </c>
      <c r="AO4250" s="1" t="s">
        <v>193</v>
      </c>
      <c r="AP4250" s="1" t="s">
        <v>132</v>
      </c>
      <c r="AQ4250" s="1" t="s">
        <v>94</v>
      </c>
      <c r="AR4250" s="1" t="s">
        <v>88</v>
      </c>
      <c r="AS4250" s="1">
        <v>0</v>
      </c>
      <c r="AT4250" s="1" t="s">
        <v>134</v>
      </c>
      <c r="AU4250" s="1" t="s">
        <v>96</v>
      </c>
      <c r="AV4250" s="1"/>
      <c r="AW4250" s="13">
        <v>230000</v>
      </c>
      <c r="AX4250" s="1">
        <v>200000</v>
      </c>
      <c r="AZ4250" s="1">
        <v>3</v>
      </c>
      <c r="BA4250" s="1">
        <v>3</v>
      </c>
      <c r="BB4250" s="1" t="s">
        <v>280</v>
      </c>
      <c r="BC4250" s="1" t="s">
        <v>249</v>
      </c>
      <c r="BD4250" s="1" t="s">
        <v>88</v>
      </c>
      <c r="BE4250" s="1">
        <v>0</v>
      </c>
      <c r="BF4250" s="1">
        <v>0</v>
      </c>
      <c r="BG4250" s="1" t="s">
        <v>120</v>
      </c>
      <c r="BH4250" s="1" t="s">
        <v>121</v>
      </c>
      <c r="BM4250" s="1" t="s">
        <v>15982</v>
      </c>
      <c r="BN4250" s="1" t="s">
        <v>102</v>
      </c>
      <c r="BO4250" s="1" t="s">
        <v>182</v>
      </c>
      <c r="BP4250" s="1">
        <v>8</v>
      </c>
      <c r="BQ4250" s="1">
        <v>9</v>
      </c>
      <c r="BR4250" s="1" t="s">
        <v>6637</v>
      </c>
      <c r="BS4250" s="1">
        <v>4</v>
      </c>
      <c r="BT4250" s="1">
        <v>0</v>
      </c>
      <c r="BU4250" s="1">
        <v>1</v>
      </c>
      <c r="BV4250" s="1" t="s">
        <v>143</v>
      </c>
      <c r="BW4250" s="1" t="s">
        <v>89</v>
      </c>
      <c r="BX4250" s="1" t="s">
        <v>88</v>
      </c>
      <c r="BY4250" s="1">
        <v>3</v>
      </c>
      <c r="BZ4250" s="1" t="s">
        <v>88</v>
      </c>
      <c r="CA4250" s="1">
        <v>8</v>
      </c>
      <c r="CB4250" s="1" t="s">
        <v>107</v>
      </c>
      <c r="CC4250" s="1" t="s">
        <v>88</v>
      </c>
    </row>
    <row r="4251" spans="1:82" ht="16" x14ac:dyDescent="0.2">
      <c r="A4251" s="2">
        <v>43838.648101851853</v>
      </c>
      <c r="B4251" s="1" t="s">
        <v>108</v>
      </c>
      <c r="C4251" s="1">
        <v>33</v>
      </c>
      <c r="D4251" s="1" t="s">
        <v>81</v>
      </c>
      <c r="E4251" s="1" t="s">
        <v>82</v>
      </c>
      <c r="X4251" s="1">
        <v>10</v>
      </c>
      <c r="Y4251" s="1">
        <v>6</v>
      </c>
      <c r="Z4251" s="1">
        <v>6</v>
      </c>
      <c r="AA4251" s="1">
        <v>5</v>
      </c>
      <c r="AB4251" s="1" t="s">
        <v>83</v>
      </c>
      <c r="AC4251" s="1" t="s">
        <v>129</v>
      </c>
      <c r="AD4251" s="1" t="s">
        <v>85</v>
      </c>
      <c r="AE4251" s="1" t="s">
        <v>923</v>
      </c>
      <c r="AF4251" s="1" t="s">
        <v>202</v>
      </c>
      <c r="AG4251" s="1" t="s">
        <v>89</v>
      </c>
      <c r="AH4251" s="1" t="s">
        <v>89</v>
      </c>
      <c r="AI4251" s="1" t="s">
        <v>455</v>
      </c>
      <c r="AJ4251" s="1" t="s">
        <v>480</v>
      </c>
      <c r="AK4251" s="1" t="s">
        <v>2788</v>
      </c>
      <c r="AL4251" s="1" t="s">
        <v>267</v>
      </c>
      <c r="AM4251" s="1" t="s">
        <v>794</v>
      </c>
      <c r="AN4251" s="1" t="s">
        <v>1871</v>
      </c>
      <c r="AO4251" s="1" t="s">
        <v>15983</v>
      </c>
      <c r="AP4251" s="1" t="s">
        <v>93</v>
      </c>
      <c r="AQ4251" s="1" t="s">
        <v>94</v>
      </c>
      <c r="AR4251" s="1" t="s">
        <v>88</v>
      </c>
      <c r="AS4251" s="1">
        <v>0</v>
      </c>
      <c r="AT4251" s="1" t="s">
        <v>134</v>
      </c>
      <c r="AU4251" s="1" t="s">
        <v>96</v>
      </c>
      <c r="AV4251" s="1"/>
      <c r="AW4251" s="13">
        <v>105000</v>
      </c>
      <c r="AX4251" s="1">
        <v>85000</v>
      </c>
      <c r="AZ4251" s="1">
        <v>3</v>
      </c>
      <c r="BA4251" s="1">
        <v>3</v>
      </c>
      <c r="BB4251" s="1" t="s">
        <v>280</v>
      </c>
      <c r="BC4251" s="1" t="s">
        <v>249</v>
      </c>
      <c r="BD4251" s="1" t="s">
        <v>290</v>
      </c>
      <c r="BE4251" s="1">
        <v>30</v>
      </c>
      <c r="BF4251" s="1">
        <v>6</v>
      </c>
      <c r="BG4251" s="1" t="s">
        <v>137</v>
      </c>
      <c r="BH4251" s="1" t="s">
        <v>121</v>
      </c>
      <c r="BN4251" s="1" t="s">
        <v>170</v>
      </c>
      <c r="BO4251" s="1" t="s">
        <v>103</v>
      </c>
      <c r="BP4251" s="1">
        <v>10</v>
      </c>
      <c r="BQ4251" s="1">
        <v>10</v>
      </c>
      <c r="BR4251" s="1" t="s">
        <v>3230</v>
      </c>
      <c r="BS4251" s="1">
        <v>3</v>
      </c>
      <c r="BT4251" s="1">
        <v>0</v>
      </c>
      <c r="BU4251" s="1">
        <v>1</v>
      </c>
      <c r="BV4251" s="1" t="s">
        <v>143</v>
      </c>
      <c r="BW4251" s="1" t="s">
        <v>89</v>
      </c>
      <c r="BX4251" s="1" t="s">
        <v>89</v>
      </c>
      <c r="BY4251" s="1">
        <v>4</v>
      </c>
      <c r="BZ4251" s="1" t="s">
        <v>88</v>
      </c>
      <c r="CA4251" s="1">
        <v>10</v>
      </c>
      <c r="CB4251" s="1" t="s">
        <v>107</v>
      </c>
      <c r="CC4251" s="1" t="s">
        <v>186</v>
      </c>
    </row>
    <row r="4252" spans="1:82" ht="16" x14ac:dyDescent="0.2">
      <c r="A4252" s="2">
        <v>43838.653136574074</v>
      </c>
      <c r="B4252" s="1" t="s">
        <v>108</v>
      </c>
      <c r="C4252" s="1">
        <v>31</v>
      </c>
      <c r="D4252" s="1" t="s">
        <v>81</v>
      </c>
      <c r="E4252" s="1" t="s">
        <v>231</v>
      </c>
      <c r="X4252" s="1">
        <v>0</v>
      </c>
      <c r="Y4252" s="1">
        <v>0</v>
      </c>
      <c r="Z4252" s="1">
        <v>0</v>
      </c>
      <c r="AA4252" s="1">
        <v>6</v>
      </c>
      <c r="AB4252" s="1" t="s">
        <v>83</v>
      </c>
      <c r="AC4252" s="1" t="s">
        <v>147</v>
      </c>
      <c r="AD4252" s="1" t="s">
        <v>85</v>
      </c>
      <c r="AE4252" s="1" t="s">
        <v>86</v>
      </c>
      <c r="AF4252" s="1" t="s">
        <v>88</v>
      </c>
      <c r="AG4252" s="1" t="s">
        <v>88</v>
      </c>
      <c r="AH4252" s="1" t="s">
        <v>89</v>
      </c>
      <c r="AI4252" s="1" t="s">
        <v>111</v>
      </c>
      <c r="AJ4252" s="1" t="s">
        <v>3071</v>
      </c>
      <c r="AK4252" s="1" t="s">
        <v>189</v>
      </c>
      <c r="AL4252" s="1" t="s">
        <v>644</v>
      </c>
      <c r="AM4252" s="1" t="s">
        <v>207</v>
      </c>
      <c r="AN4252" s="1" t="s">
        <v>1695</v>
      </c>
      <c r="AO4252" s="1" t="s">
        <v>193</v>
      </c>
      <c r="AP4252" s="1" t="s">
        <v>132</v>
      </c>
      <c r="AQ4252" s="1" t="s">
        <v>94</v>
      </c>
      <c r="AR4252" s="1" t="s">
        <v>400</v>
      </c>
      <c r="AS4252" s="1">
        <v>0</v>
      </c>
      <c r="AT4252" s="1" t="s">
        <v>95</v>
      </c>
      <c r="AU4252" s="1" t="s">
        <v>96</v>
      </c>
      <c r="AV4252" s="1"/>
      <c r="AW4252" s="13">
        <v>89300</v>
      </c>
      <c r="AX4252" s="1">
        <v>73000</v>
      </c>
      <c r="AZ4252" s="1">
        <v>3</v>
      </c>
      <c r="BA4252" s="1">
        <v>4</v>
      </c>
      <c r="BB4252" s="1" t="s">
        <v>88</v>
      </c>
      <c r="BC4252" s="1" t="s">
        <v>97</v>
      </c>
      <c r="BD4252" s="1" t="s">
        <v>290</v>
      </c>
      <c r="BE4252" s="1">
        <v>95</v>
      </c>
      <c r="BF4252" s="1">
        <v>7</v>
      </c>
      <c r="BG4252" s="1" t="s">
        <v>98</v>
      </c>
      <c r="BH4252" s="1" t="s">
        <v>121</v>
      </c>
      <c r="BI4252" s="1" t="s">
        <v>122</v>
      </c>
      <c r="BJ4252" s="1" t="s">
        <v>89</v>
      </c>
      <c r="BN4252" s="1" t="s">
        <v>377</v>
      </c>
      <c r="BO4252" s="1" t="s">
        <v>124</v>
      </c>
      <c r="BP4252" s="1">
        <v>7</v>
      </c>
      <c r="BQ4252" s="1">
        <v>4</v>
      </c>
      <c r="BR4252" s="1" t="s">
        <v>5899</v>
      </c>
      <c r="BS4252" s="1">
        <v>4</v>
      </c>
      <c r="BT4252" s="1">
        <v>0</v>
      </c>
      <c r="BU4252" s="1">
        <v>6</v>
      </c>
      <c r="BV4252" s="1" t="s">
        <v>184</v>
      </c>
      <c r="BW4252" s="1" t="s">
        <v>89</v>
      </c>
      <c r="BX4252" s="1" t="s">
        <v>88</v>
      </c>
      <c r="BY4252" s="1">
        <v>4</v>
      </c>
      <c r="BZ4252" s="1" t="s">
        <v>15984</v>
      </c>
      <c r="CA4252" s="1">
        <v>9</v>
      </c>
      <c r="CB4252" s="1" t="s">
        <v>1100</v>
      </c>
      <c r="CC4252" s="1" t="s">
        <v>88</v>
      </c>
      <c r="CD4252" s="1" t="s">
        <v>15985</v>
      </c>
    </row>
    <row r="4253" spans="1:82" ht="16" x14ac:dyDescent="0.2">
      <c r="A4253" s="2">
        <v>43838.658576388887</v>
      </c>
      <c r="B4253" s="1" t="s">
        <v>108</v>
      </c>
      <c r="C4253" s="1">
        <v>45</v>
      </c>
      <c r="D4253" s="1" t="s">
        <v>81</v>
      </c>
      <c r="E4253" s="1" t="s">
        <v>82</v>
      </c>
      <c r="X4253" s="1">
        <v>22</v>
      </c>
      <c r="Y4253" s="1">
        <v>1</v>
      </c>
      <c r="Z4253" s="1">
        <v>1</v>
      </c>
      <c r="AA4253" s="1">
        <v>4</v>
      </c>
      <c r="AB4253" s="1" t="s">
        <v>146</v>
      </c>
      <c r="AC4253" s="1" t="s">
        <v>129</v>
      </c>
      <c r="AD4253" s="1" t="s">
        <v>160</v>
      </c>
      <c r="AE4253" s="1" t="s">
        <v>161</v>
      </c>
      <c r="AF4253" s="1" t="s">
        <v>202</v>
      </c>
      <c r="AG4253" s="1" t="s">
        <v>88</v>
      </c>
      <c r="AH4253" s="1" t="s">
        <v>88</v>
      </c>
      <c r="AI4253" s="1" t="s">
        <v>272</v>
      </c>
      <c r="AJ4253" s="1" t="s">
        <v>207</v>
      </c>
      <c r="AK4253" s="1" t="s">
        <v>15274</v>
      </c>
      <c r="AL4253" s="1" t="s">
        <v>9140</v>
      </c>
      <c r="AM4253" s="1" t="s">
        <v>207</v>
      </c>
      <c r="AN4253" s="1" t="s">
        <v>207</v>
      </c>
      <c r="AO4253" s="1" t="s">
        <v>361</v>
      </c>
      <c r="AP4253" s="1" t="s">
        <v>132</v>
      </c>
      <c r="AQ4253" s="1" t="s">
        <v>133</v>
      </c>
      <c r="AR4253" s="1" t="s">
        <v>88</v>
      </c>
      <c r="AS4253" s="1">
        <v>0</v>
      </c>
      <c r="AT4253" s="1" t="s">
        <v>134</v>
      </c>
      <c r="AU4253" s="1" t="s">
        <v>96</v>
      </c>
      <c r="AV4253" s="1"/>
      <c r="AW4253" s="13">
        <v>340000</v>
      </c>
      <c r="AX4253" s="1">
        <v>220000</v>
      </c>
      <c r="AZ4253" s="1">
        <v>4</v>
      </c>
      <c r="BA4253" s="1">
        <v>2</v>
      </c>
      <c r="BB4253" s="1" t="s">
        <v>947</v>
      </c>
      <c r="BC4253" s="1" t="s">
        <v>249</v>
      </c>
      <c r="BD4253" s="1" t="s">
        <v>119</v>
      </c>
      <c r="BE4253" s="1">
        <v>9</v>
      </c>
      <c r="BF4253" s="1">
        <v>7</v>
      </c>
      <c r="BG4253" s="1" t="s">
        <v>120</v>
      </c>
      <c r="BH4253" s="1" t="s">
        <v>121</v>
      </c>
      <c r="BL4253" s="1" t="s">
        <v>4640</v>
      </c>
      <c r="BN4253" s="1" t="s">
        <v>377</v>
      </c>
      <c r="BO4253" s="1" t="s">
        <v>124</v>
      </c>
      <c r="BP4253" s="1">
        <v>6</v>
      </c>
      <c r="BQ4253" s="1">
        <v>10</v>
      </c>
      <c r="BR4253" s="1" t="s">
        <v>3474</v>
      </c>
      <c r="BS4253" s="1">
        <v>4</v>
      </c>
      <c r="BT4253" s="1">
        <v>2</v>
      </c>
      <c r="BU4253" s="1">
        <v>3</v>
      </c>
      <c r="BV4253" s="1" t="s">
        <v>172</v>
      </c>
      <c r="BW4253" s="1" t="s">
        <v>89</v>
      </c>
      <c r="BX4253" s="1" t="s">
        <v>88</v>
      </c>
      <c r="BY4253" s="1">
        <v>3</v>
      </c>
      <c r="BZ4253" s="1" t="s">
        <v>88</v>
      </c>
      <c r="CA4253" s="1">
        <v>8</v>
      </c>
      <c r="CB4253" s="1" t="s">
        <v>107</v>
      </c>
      <c r="CC4253" s="1" t="s">
        <v>88</v>
      </c>
    </row>
    <row r="4254" spans="1:82" ht="16" x14ac:dyDescent="0.2">
      <c r="A4254" s="2">
        <v>43838.663368055553</v>
      </c>
      <c r="B4254" s="1" t="s">
        <v>108</v>
      </c>
      <c r="C4254" s="1">
        <v>40</v>
      </c>
      <c r="D4254" s="1" t="s">
        <v>81</v>
      </c>
      <c r="E4254" s="1" t="s">
        <v>82</v>
      </c>
      <c r="X4254" s="1">
        <v>20</v>
      </c>
      <c r="Y4254" s="1">
        <v>15</v>
      </c>
      <c r="Z4254" s="1">
        <v>15</v>
      </c>
      <c r="AA4254" s="1">
        <v>0</v>
      </c>
      <c r="AB4254" s="1" t="s">
        <v>83</v>
      </c>
      <c r="AC4254" s="1" t="s">
        <v>147</v>
      </c>
      <c r="AD4254" s="1" t="s">
        <v>160</v>
      </c>
      <c r="AE4254" s="1" t="s">
        <v>161</v>
      </c>
      <c r="AF4254" s="1" t="s">
        <v>110</v>
      </c>
      <c r="AG4254" s="1" t="s">
        <v>89</v>
      </c>
      <c r="AH4254" s="1" t="s">
        <v>89</v>
      </c>
      <c r="AI4254" s="1" t="s">
        <v>150</v>
      </c>
      <c r="AJ4254" s="1" t="s">
        <v>15986</v>
      </c>
      <c r="AK4254" s="1" t="s">
        <v>9730</v>
      </c>
      <c r="AL4254" s="1" t="s">
        <v>1088</v>
      </c>
      <c r="AM4254" s="1" t="s">
        <v>15987</v>
      </c>
      <c r="AN4254" s="1" t="s">
        <v>207</v>
      </c>
      <c r="AO4254" s="1" t="s">
        <v>167</v>
      </c>
      <c r="AP4254" s="1" t="s">
        <v>93</v>
      </c>
      <c r="AQ4254" s="1" t="s">
        <v>94</v>
      </c>
      <c r="AR4254" s="1" t="s">
        <v>157</v>
      </c>
      <c r="AS4254" s="1">
        <v>0</v>
      </c>
      <c r="AT4254" s="1" t="s">
        <v>134</v>
      </c>
      <c r="AU4254" s="1" t="s">
        <v>96</v>
      </c>
      <c r="AV4254" s="1"/>
      <c r="AW4254" s="13">
        <v>160000</v>
      </c>
      <c r="AX4254" s="1">
        <v>123000</v>
      </c>
      <c r="AZ4254" s="1">
        <v>3</v>
      </c>
      <c r="BA4254" s="1">
        <v>3</v>
      </c>
      <c r="BB4254" s="1" t="s">
        <v>280</v>
      </c>
      <c r="BC4254" s="1" t="s">
        <v>249</v>
      </c>
      <c r="BD4254" s="1" t="s">
        <v>290</v>
      </c>
      <c r="BE4254" s="1">
        <v>26</v>
      </c>
      <c r="BF4254" s="1">
        <v>7</v>
      </c>
      <c r="BG4254" s="1" t="s">
        <v>98</v>
      </c>
      <c r="BH4254" s="1" t="s">
        <v>121</v>
      </c>
      <c r="BM4254" s="1" t="s">
        <v>1940</v>
      </c>
      <c r="BN4254" s="1" t="s">
        <v>252</v>
      </c>
      <c r="BO4254" s="1" t="s">
        <v>124</v>
      </c>
      <c r="BP4254" s="1">
        <v>8</v>
      </c>
      <c r="BQ4254" s="1">
        <v>9</v>
      </c>
      <c r="BR4254" s="1" t="s">
        <v>15988</v>
      </c>
      <c r="BS4254" s="1">
        <v>4</v>
      </c>
      <c r="BT4254" s="1">
        <v>3</v>
      </c>
      <c r="BU4254" s="1">
        <v>4</v>
      </c>
      <c r="BV4254" s="1" t="s">
        <v>15989</v>
      </c>
      <c r="BW4254" s="1" t="s">
        <v>88</v>
      </c>
      <c r="BX4254" s="1" t="s">
        <v>88</v>
      </c>
      <c r="BY4254" s="1">
        <v>4</v>
      </c>
      <c r="BZ4254" s="1" t="s">
        <v>88</v>
      </c>
      <c r="CA4254" s="1">
        <v>10</v>
      </c>
      <c r="CB4254" s="1" t="s">
        <v>185</v>
      </c>
      <c r="CC4254" s="1" t="s">
        <v>88</v>
      </c>
    </row>
    <row r="4255" spans="1:82" ht="16" x14ac:dyDescent="0.2">
      <c r="A4255" s="2">
        <v>43838.674131944441</v>
      </c>
      <c r="B4255" s="1" t="s">
        <v>108</v>
      </c>
      <c r="C4255" s="1">
        <v>45</v>
      </c>
      <c r="D4255" s="1" t="s">
        <v>81</v>
      </c>
      <c r="E4255" s="1" t="s">
        <v>82</v>
      </c>
      <c r="X4255" s="1">
        <v>22</v>
      </c>
      <c r="Y4255" s="1">
        <v>1</v>
      </c>
      <c r="Z4255" s="1">
        <v>1</v>
      </c>
      <c r="AA4255" s="1">
        <v>4</v>
      </c>
      <c r="AB4255" s="1" t="s">
        <v>146</v>
      </c>
      <c r="AC4255" s="1" t="s">
        <v>129</v>
      </c>
      <c r="AD4255" s="1" t="s">
        <v>160</v>
      </c>
      <c r="AE4255" s="1" t="s">
        <v>161</v>
      </c>
      <c r="AF4255" s="1" t="s">
        <v>202</v>
      </c>
      <c r="AG4255" s="1" t="s">
        <v>88</v>
      </c>
      <c r="AH4255" s="1" t="s">
        <v>88</v>
      </c>
      <c r="AI4255" s="1" t="s">
        <v>272</v>
      </c>
      <c r="AJ4255" s="1" t="s">
        <v>207</v>
      </c>
      <c r="AK4255" s="1" t="s">
        <v>15274</v>
      </c>
      <c r="AL4255" s="1" t="s">
        <v>9140</v>
      </c>
      <c r="AM4255" s="1" t="s">
        <v>207</v>
      </c>
      <c r="AN4255" s="1" t="s">
        <v>207</v>
      </c>
      <c r="AO4255" s="1" t="s">
        <v>361</v>
      </c>
      <c r="AP4255" s="1" t="s">
        <v>132</v>
      </c>
      <c r="AQ4255" s="1" t="s">
        <v>133</v>
      </c>
      <c r="AR4255" s="1" t="s">
        <v>88</v>
      </c>
      <c r="AS4255" s="1">
        <v>0</v>
      </c>
      <c r="AT4255" s="1" t="s">
        <v>134</v>
      </c>
      <c r="AU4255" s="1" t="s">
        <v>96</v>
      </c>
      <c r="AV4255" s="1"/>
      <c r="AW4255" s="13">
        <v>340000</v>
      </c>
      <c r="AX4255" s="1">
        <v>220000</v>
      </c>
      <c r="AZ4255" s="1">
        <v>4</v>
      </c>
      <c r="BA4255" s="1">
        <v>2</v>
      </c>
      <c r="BB4255" s="1" t="s">
        <v>947</v>
      </c>
      <c r="BC4255" s="1" t="s">
        <v>249</v>
      </c>
      <c r="BD4255" s="1" t="s">
        <v>119</v>
      </c>
      <c r="BE4255" s="1">
        <v>9</v>
      </c>
      <c r="BF4255" s="1">
        <v>7</v>
      </c>
      <c r="BG4255" s="1" t="s">
        <v>120</v>
      </c>
      <c r="BH4255" s="1" t="s">
        <v>121</v>
      </c>
      <c r="BL4255" s="1" t="s">
        <v>4640</v>
      </c>
      <c r="BN4255" s="1" t="s">
        <v>377</v>
      </c>
      <c r="BO4255" s="1" t="s">
        <v>124</v>
      </c>
      <c r="BP4255" s="1">
        <v>6</v>
      </c>
      <c r="BQ4255" s="1">
        <v>10</v>
      </c>
      <c r="BR4255" s="1" t="s">
        <v>3474</v>
      </c>
      <c r="BS4255" s="1">
        <v>4</v>
      </c>
      <c r="BT4255" s="1">
        <v>2</v>
      </c>
      <c r="BU4255" s="1">
        <v>3</v>
      </c>
      <c r="BV4255" s="1" t="s">
        <v>172</v>
      </c>
      <c r="BW4255" s="1" t="s">
        <v>89</v>
      </c>
      <c r="BX4255" s="1" t="s">
        <v>88</v>
      </c>
      <c r="BY4255" s="1">
        <v>3</v>
      </c>
      <c r="BZ4255" s="1" t="s">
        <v>88</v>
      </c>
      <c r="CA4255" s="1">
        <v>8</v>
      </c>
      <c r="CB4255" s="1" t="s">
        <v>107</v>
      </c>
      <c r="CC4255" s="1" t="s">
        <v>88</v>
      </c>
    </row>
    <row r="4256" spans="1:82" ht="16" x14ac:dyDescent="0.2">
      <c r="A4256" s="2">
        <v>43838.694965277777</v>
      </c>
      <c r="B4256" s="1" t="s">
        <v>108</v>
      </c>
      <c r="C4256" s="1">
        <v>28</v>
      </c>
      <c r="D4256" s="1" t="s">
        <v>81</v>
      </c>
      <c r="E4256" s="1" t="s">
        <v>82</v>
      </c>
      <c r="X4256" s="1">
        <v>7</v>
      </c>
      <c r="Y4256" s="1">
        <v>5</v>
      </c>
      <c r="Z4256" s="1">
        <v>2</v>
      </c>
      <c r="AA4256" s="1">
        <v>4</v>
      </c>
      <c r="AB4256" s="1" t="s">
        <v>83</v>
      </c>
      <c r="AC4256" s="1" t="s">
        <v>129</v>
      </c>
      <c r="AD4256" s="1" t="s">
        <v>85</v>
      </c>
      <c r="AE4256" s="1" t="s">
        <v>86</v>
      </c>
      <c r="AF4256" s="1" t="s">
        <v>87</v>
      </c>
      <c r="AG4256" s="1" t="s">
        <v>88</v>
      </c>
      <c r="AH4256" s="1" t="s">
        <v>88</v>
      </c>
      <c r="AI4256" s="1" t="s">
        <v>111</v>
      </c>
      <c r="AJ4256" s="1" t="s">
        <v>13410</v>
      </c>
      <c r="AK4256" s="1" t="s">
        <v>950</v>
      </c>
      <c r="AL4256" s="1" t="s">
        <v>9140</v>
      </c>
      <c r="AM4256" s="1" t="s">
        <v>214</v>
      </c>
      <c r="AN4256" s="1" t="s">
        <v>207</v>
      </c>
      <c r="AO4256" s="1" t="s">
        <v>2535</v>
      </c>
      <c r="AP4256" s="1" t="s">
        <v>93</v>
      </c>
      <c r="AQ4256" s="1" t="s">
        <v>94</v>
      </c>
      <c r="AR4256" s="1" t="s">
        <v>88</v>
      </c>
      <c r="AS4256" s="1">
        <v>0</v>
      </c>
      <c r="AT4256" s="1" t="s">
        <v>134</v>
      </c>
      <c r="AU4256" s="1" t="s">
        <v>96</v>
      </c>
      <c r="AV4256" s="1"/>
      <c r="AW4256" s="13">
        <v>272000</v>
      </c>
      <c r="AX4256" s="1">
        <v>188888</v>
      </c>
      <c r="AZ4256" s="1">
        <v>3</v>
      </c>
      <c r="BA4256" s="1">
        <v>4</v>
      </c>
      <c r="BB4256" s="1" t="s">
        <v>280</v>
      </c>
      <c r="BC4256" s="1" t="s">
        <v>118</v>
      </c>
      <c r="BD4256" s="1" t="s">
        <v>194</v>
      </c>
      <c r="BE4256" s="1">
        <v>32</v>
      </c>
      <c r="BF4256" s="1">
        <v>7</v>
      </c>
      <c r="BG4256" s="1" t="s">
        <v>137</v>
      </c>
      <c r="BH4256" s="1" t="s">
        <v>121</v>
      </c>
      <c r="BJ4256" s="1" t="s">
        <v>88</v>
      </c>
      <c r="BM4256" s="1" t="s">
        <v>15990</v>
      </c>
      <c r="BN4256" s="1" t="s">
        <v>123</v>
      </c>
      <c r="BO4256" s="1" t="s">
        <v>182</v>
      </c>
      <c r="BP4256" s="1">
        <v>9</v>
      </c>
      <c r="BQ4256" s="1">
        <v>7</v>
      </c>
      <c r="BR4256" s="1" t="s">
        <v>15991</v>
      </c>
      <c r="BS4256" s="1">
        <v>3</v>
      </c>
      <c r="BT4256" s="1">
        <v>0</v>
      </c>
      <c r="BU4256" s="1">
        <v>0</v>
      </c>
      <c r="BV4256" s="1" t="s">
        <v>105</v>
      </c>
      <c r="BW4256" s="1" t="s">
        <v>88</v>
      </c>
      <c r="BX4256" s="1" t="s">
        <v>88</v>
      </c>
      <c r="BY4256" s="1">
        <v>4</v>
      </c>
      <c r="BZ4256" s="1" t="s">
        <v>88</v>
      </c>
      <c r="CA4256" s="1">
        <v>10</v>
      </c>
      <c r="CB4256" s="1" t="s">
        <v>107</v>
      </c>
      <c r="CC4256" s="1" t="s">
        <v>3926</v>
      </c>
    </row>
    <row r="4257" spans="1:82" ht="16" x14ac:dyDescent="0.2">
      <c r="A4257" s="2">
        <v>43838.700520833336</v>
      </c>
      <c r="B4257" s="1" t="s">
        <v>108</v>
      </c>
      <c r="C4257" s="1">
        <v>31</v>
      </c>
      <c r="D4257" s="1" t="s">
        <v>81</v>
      </c>
      <c r="E4257" s="1" t="s">
        <v>231</v>
      </c>
      <c r="X4257" s="1">
        <v>10</v>
      </c>
      <c r="Y4257" s="1">
        <v>0</v>
      </c>
      <c r="Z4257" s="1">
        <v>0</v>
      </c>
      <c r="AA4257" s="1">
        <v>0</v>
      </c>
      <c r="AB4257" s="1" t="s">
        <v>128</v>
      </c>
      <c r="AC4257" s="1" t="s">
        <v>129</v>
      </c>
      <c r="AF4257" s="1" t="s">
        <v>202</v>
      </c>
      <c r="AG4257" s="1" t="s">
        <v>89</v>
      </c>
      <c r="AH4257" s="1" t="s">
        <v>88</v>
      </c>
      <c r="AI4257" s="1" t="s">
        <v>15992</v>
      </c>
      <c r="AJ4257" s="1" t="s">
        <v>694</v>
      </c>
      <c r="AK4257" s="1" t="s">
        <v>9140</v>
      </c>
      <c r="AL4257" s="1" t="s">
        <v>9140</v>
      </c>
      <c r="AM4257" s="1" t="s">
        <v>247</v>
      </c>
      <c r="AN4257" s="1" t="s">
        <v>207</v>
      </c>
      <c r="AO4257" s="1" t="s">
        <v>9140</v>
      </c>
      <c r="AP4257" s="1" t="s">
        <v>132</v>
      </c>
      <c r="AQ4257" s="1" t="s">
        <v>94</v>
      </c>
      <c r="AR4257" s="1" t="s">
        <v>157</v>
      </c>
      <c r="AS4257" s="1">
        <v>1300</v>
      </c>
      <c r="AT4257" s="1" t="s">
        <v>536</v>
      </c>
      <c r="AU4257" s="1" t="s">
        <v>96</v>
      </c>
      <c r="AV4257" s="1"/>
      <c r="AW4257" s="13">
        <v>60000</v>
      </c>
      <c r="AX4257" s="1">
        <v>42000</v>
      </c>
      <c r="AZ4257" s="1">
        <v>1</v>
      </c>
      <c r="BA4257" s="1">
        <v>1</v>
      </c>
      <c r="BB4257" s="1" t="s">
        <v>88</v>
      </c>
      <c r="BC4257" s="1" t="s">
        <v>97</v>
      </c>
      <c r="BD4257" s="1" t="s">
        <v>88</v>
      </c>
      <c r="BE4257" s="1">
        <v>0</v>
      </c>
      <c r="BF4257" s="1">
        <v>0</v>
      </c>
      <c r="BG4257" s="1" t="s">
        <v>120</v>
      </c>
      <c r="BH4257" s="1" t="s">
        <v>121</v>
      </c>
      <c r="BJ4257" s="1" t="s">
        <v>88</v>
      </c>
      <c r="BN4257" s="1" t="s">
        <v>377</v>
      </c>
      <c r="BO4257" s="1" t="s">
        <v>103</v>
      </c>
      <c r="BP4257" s="1">
        <v>6</v>
      </c>
      <c r="BQ4257" s="1">
        <v>10</v>
      </c>
      <c r="BR4257" s="1" t="s">
        <v>207</v>
      </c>
      <c r="BS4257" s="1">
        <v>3</v>
      </c>
      <c r="BT4257" s="1">
        <v>0</v>
      </c>
      <c r="BU4257" s="1">
        <v>1</v>
      </c>
      <c r="BV4257" s="1" t="s">
        <v>143</v>
      </c>
      <c r="BW4257" s="1" t="s">
        <v>88</v>
      </c>
      <c r="BX4257" s="1" t="s">
        <v>88</v>
      </c>
      <c r="BY4257" s="1">
        <v>3</v>
      </c>
      <c r="BZ4257" s="1" t="s">
        <v>88</v>
      </c>
      <c r="CA4257" s="1">
        <v>5</v>
      </c>
      <c r="CB4257" s="1" t="s">
        <v>107</v>
      </c>
      <c r="CC4257" s="1" t="s">
        <v>88</v>
      </c>
      <c r="CD4257" s="1" t="s">
        <v>15993</v>
      </c>
    </row>
    <row r="4258" spans="1:82" ht="16" x14ac:dyDescent="0.2">
      <c r="A4258" s="2">
        <v>43838.727430555555</v>
      </c>
      <c r="B4258" s="1" t="s">
        <v>108</v>
      </c>
      <c r="C4258" s="1">
        <v>29</v>
      </c>
      <c r="D4258" s="1" t="s">
        <v>7</v>
      </c>
      <c r="H4258" s="1" t="s">
        <v>10512</v>
      </c>
      <c r="X4258" s="1">
        <v>2</v>
      </c>
      <c r="Y4258" s="1">
        <v>1</v>
      </c>
      <c r="Z4258" s="1">
        <v>1</v>
      </c>
      <c r="AA4258" s="1">
        <v>0</v>
      </c>
      <c r="AB4258" s="1" t="s">
        <v>83</v>
      </c>
      <c r="AC4258" s="1" t="s">
        <v>84</v>
      </c>
      <c r="AD4258" s="1" t="s">
        <v>1549</v>
      </c>
      <c r="AE4258" s="1" t="s">
        <v>15994</v>
      </c>
      <c r="AF4258" s="1" t="s">
        <v>202</v>
      </c>
      <c r="AG4258" s="1" t="s">
        <v>88</v>
      </c>
      <c r="AH4258" s="1" t="s">
        <v>89</v>
      </c>
      <c r="AI4258" s="1" t="s">
        <v>328</v>
      </c>
      <c r="AJ4258" s="1" t="s">
        <v>533</v>
      </c>
      <c r="AK4258" s="1" t="s">
        <v>245</v>
      </c>
      <c r="AL4258" s="1" t="s">
        <v>5389</v>
      </c>
      <c r="AM4258" s="1" t="s">
        <v>1519</v>
      </c>
      <c r="AN4258" s="1" t="s">
        <v>207</v>
      </c>
      <c r="AO4258" s="1" t="s">
        <v>193</v>
      </c>
      <c r="AP4258" s="1" t="s">
        <v>93</v>
      </c>
      <c r="AQ4258" s="1" t="s">
        <v>94</v>
      </c>
      <c r="AR4258" s="1" t="s">
        <v>88</v>
      </c>
      <c r="AS4258" s="1">
        <v>0</v>
      </c>
      <c r="AT4258" s="1" t="s">
        <v>134</v>
      </c>
      <c r="AU4258" s="1" t="s">
        <v>96</v>
      </c>
      <c r="AV4258" s="1"/>
      <c r="AW4258" s="13">
        <v>4200000</v>
      </c>
      <c r="AX4258" s="1">
        <v>3730000</v>
      </c>
      <c r="AZ4258" s="1">
        <v>4</v>
      </c>
      <c r="BA4258" s="1">
        <v>3</v>
      </c>
      <c r="BB4258" s="1" t="s">
        <v>88</v>
      </c>
      <c r="BC4258" s="1" t="s">
        <v>97</v>
      </c>
      <c r="BD4258" s="1" t="s">
        <v>88</v>
      </c>
      <c r="BE4258" s="1">
        <v>0</v>
      </c>
      <c r="BF4258" s="1">
        <v>0</v>
      </c>
      <c r="BG4258" s="1" t="s">
        <v>137</v>
      </c>
      <c r="BH4258" s="1" t="s">
        <v>121</v>
      </c>
      <c r="BJ4258" s="1" t="s">
        <v>88</v>
      </c>
      <c r="BK4258" s="1" t="s">
        <v>383</v>
      </c>
      <c r="BL4258" s="1" t="s">
        <v>383</v>
      </c>
      <c r="BN4258" s="1" t="s">
        <v>170</v>
      </c>
      <c r="BO4258" s="1" t="s">
        <v>182</v>
      </c>
      <c r="BP4258" s="1">
        <v>10</v>
      </c>
      <c r="BQ4258" s="1">
        <v>7</v>
      </c>
      <c r="BR4258" s="1" t="s">
        <v>444</v>
      </c>
      <c r="BS4258" s="1">
        <v>4</v>
      </c>
      <c r="BT4258" s="1">
        <v>1</v>
      </c>
      <c r="BU4258" s="1">
        <v>2</v>
      </c>
      <c r="BV4258" s="1" t="s">
        <v>172</v>
      </c>
      <c r="BW4258" s="1" t="s">
        <v>89</v>
      </c>
      <c r="BX4258" s="1" t="s">
        <v>88</v>
      </c>
      <c r="BY4258" s="1">
        <v>4</v>
      </c>
      <c r="BZ4258" s="1" t="s">
        <v>88</v>
      </c>
      <c r="CA4258" s="1">
        <v>8</v>
      </c>
      <c r="CB4258" s="1" t="s">
        <v>304</v>
      </c>
      <c r="CC4258" s="1" t="s">
        <v>88</v>
      </c>
      <c r="CD4258" s="1" t="s">
        <v>15995</v>
      </c>
    </row>
    <row r="4259" spans="1:82" ht="16" x14ac:dyDescent="0.2">
      <c r="A4259" s="2">
        <v>43838.739236111112</v>
      </c>
      <c r="B4259" s="1" t="s">
        <v>108</v>
      </c>
      <c r="C4259" s="1">
        <v>21</v>
      </c>
      <c r="D4259" s="1" t="s">
        <v>81</v>
      </c>
      <c r="E4259" s="1" t="s">
        <v>200</v>
      </c>
      <c r="X4259" s="1">
        <v>1</v>
      </c>
      <c r="Y4259" s="1">
        <v>1</v>
      </c>
      <c r="Z4259" s="1">
        <v>0</v>
      </c>
      <c r="AA4259" s="1">
        <v>0</v>
      </c>
      <c r="AB4259" s="1" t="s">
        <v>174</v>
      </c>
      <c r="AC4259" s="1" t="s">
        <v>129</v>
      </c>
      <c r="AD4259" s="1" t="s">
        <v>1457</v>
      </c>
      <c r="AE4259" s="1" t="s">
        <v>86</v>
      </c>
      <c r="AF4259" s="1" t="s">
        <v>202</v>
      </c>
      <c r="AG4259" s="1" t="s">
        <v>88</v>
      </c>
      <c r="AH4259" s="1" t="s">
        <v>89</v>
      </c>
      <c r="AI4259" s="1" t="s">
        <v>111</v>
      </c>
      <c r="AJ4259" s="1" t="s">
        <v>1936</v>
      </c>
      <c r="AK4259" s="1" t="s">
        <v>10370</v>
      </c>
      <c r="AL4259" s="1" t="s">
        <v>609</v>
      </c>
      <c r="AM4259" s="1" t="s">
        <v>214</v>
      </c>
      <c r="AN4259" s="1" t="s">
        <v>827</v>
      </c>
      <c r="AO4259" s="1" t="s">
        <v>180</v>
      </c>
      <c r="AP4259" s="1" t="s">
        <v>93</v>
      </c>
      <c r="AQ4259" s="1" t="s">
        <v>94</v>
      </c>
      <c r="AR4259" s="1" t="s">
        <v>88</v>
      </c>
      <c r="AS4259" s="1">
        <v>0</v>
      </c>
      <c r="AT4259" s="1" t="s">
        <v>95</v>
      </c>
      <c r="AU4259" s="1" t="s">
        <v>96</v>
      </c>
      <c r="AV4259" s="1"/>
      <c r="AW4259" s="13">
        <v>65000</v>
      </c>
      <c r="AX4259" s="1">
        <v>46280</v>
      </c>
      <c r="AZ4259" s="1">
        <v>2</v>
      </c>
      <c r="BA4259" s="1">
        <v>2</v>
      </c>
      <c r="BB4259" s="1" t="s">
        <v>88</v>
      </c>
      <c r="BC4259" s="1" t="s">
        <v>97</v>
      </c>
      <c r="BD4259" s="1" t="s">
        <v>119</v>
      </c>
      <c r="BE4259" s="4">
        <v>44329</v>
      </c>
      <c r="BF4259" s="1">
        <v>2</v>
      </c>
      <c r="BG4259" s="1" t="s">
        <v>120</v>
      </c>
      <c r="BH4259" s="1" t="s">
        <v>121</v>
      </c>
      <c r="BJ4259" s="1" t="s">
        <v>89</v>
      </c>
      <c r="BN4259" s="1" t="s">
        <v>196</v>
      </c>
      <c r="BO4259" s="1" t="s">
        <v>103</v>
      </c>
      <c r="BP4259" s="1">
        <v>5</v>
      </c>
      <c r="BQ4259" s="1">
        <v>5</v>
      </c>
      <c r="BR4259" s="1" t="s">
        <v>3672</v>
      </c>
      <c r="BS4259" s="1">
        <v>3</v>
      </c>
      <c r="BT4259" s="1">
        <v>0</v>
      </c>
      <c r="BU4259" s="1">
        <v>4</v>
      </c>
      <c r="BV4259" s="1" t="s">
        <v>184</v>
      </c>
      <c r="BW4259" s="1" t="s">
        <v>88</v>
      </c>
      <c r="BX4259" s="1" t="s">
        <v>88</v>
      </c>
      <c r="BY4259" s="1">
        <v>3</v>
      </c>
      <c r="BZ4259" s="1" t="s">
        <v>88</v>
      </c>
      <c r="CA4259" s="1">
        <v>4</v>
      </c>
      <c r="CB4259" s="1" t="s">
        <v>107</v>
      </c>
      <c r="CC4259" s="1" t="s">
        <v>88</v>
      </c>
    </row>
    <row r="4260" spans="1:82" ht="16" x14ac:dyDescent="0.2">
      <c r="A4260" s="2">
        <v>43838.749571759261</v>
      </c>
      <c r="B4260" s="1" t="s">
        <v>108</v>
      </c>
      <c r="C4260" s="1">
        <v>38</v>
      </c>
      <c r="D4260" s="1" t="s">
        <v>81</v>
      </c>
      <c r="E4260" s="1" t="s">
        <v>82</v>
      </c>
      <c r="X4260" s="1">
        <v>13</v>
      </c>
      <c r="Y4260" s="1">
        <v>16</v>
      </c>
      <c r="Z4260" s="1">
        <v>13</v>
      </c>
      <c r="AA4260" s="1">
        <v>0</v>
      </c>
      <c r="AB4260" s="1" t="s">
        <v>83</v>
      </c>
      <c r="AC4260" s="1" t="s">
        <v>84</v>
      </c>
      <c r="AD4260" s="1" t="s">
        <v>85</v>
      </c>
      <c r="AE4260" s="1" t="s">
        <v>243</v>
      </c>
      <c r="AF4260" s="1" t="s">
        <v>202</v>
      </c>
      <c r="AG4260" s="1" t="s">
        <v>88</v>
      </c>
      <c r="AH4260" s="1" t="s">
        <v>89</v>
      </c>
      <c r="AI4260" s="1" t="s">
        <v>111</v>
      </c>
      <c r="AJ4260" s="1" t="s">
        <v>15996</v>
      </c>
      <c r="AK4260" s="1" t="s">
        <v>566</v>
      </c>
      <c r="AL4260" s="1" t="s">
        <v>15997</v>
      </c>
      <c r="AM4260" s="1" t="s">
        <v>207</v>
      </c>
      <c r="AN4260" s="1" t="s">
        <v>207</v>
      </c>
      <c r="AO4260" s="1" t="s">
        <v>870</v>
      </c>
      <c r="AP4260" s="1" t="s">
        <v>93</v>
      </c>
      <c r="AQ4260" s="1" t="s">
        <v>94</v>
      </c>
      <c r="AR4260" s="1" t="s">
        <v>88</v>
      </c>
      <c r="AS4260" s="1">
        <v>0</v>
      </c>
      <c r="AT4260" s="1" t="s">
        <v>95</v>
      </c>
      <c r="AU4260" s="1" t="s">
        <v>96</v>
      </c>
      <c r="AV4260" s="1"/>
      <c r="AW4260" s="13">
        <v>91900</v>
      </c>
      <c r="AX4260" s="1">
        <v>77200</v>
      </c>
      <c r="AZ4260" s="1">
        <v>2</v>
      </c>
      <c r="BA4260" s="1">
        <v>1</v>
      </c>
      <c r="BB4260" s="1" t="s">
        <v>88</v>
      </c>
      <c r="BC4260" s="1" t="s">
        <v>97</v>
      </c>
      <c r="BD4260" s="1" t="s">
        <v>119</v>
      </c>
      <c r="BE4260" s="1">
        <v>20</v>
      </c>
      <c r="BF4260" s="1">
        <v>7</v>
      </c>
      <c r="BG4260" s="1" t="s">
        <v>120</v>
      </c>
      <c r="BH4260" s="1" t="s">
        <v>121</v>
      </c>
      <c r="BJ4260" s="1" t="s">
        <v>88</v>
      </c>
      <c r="BN4260" s="1" t="s">
        <v>170</v>
      </c>
      <c r="BO4260" s="1" t="s">
        <v>103</v>
      </c>
      <c r="BP4260" s="1">
        <v>5</v>
      </c>
      <c r="BQ4260" s="1">
        <v>1</v>
      </c>
      <c r="BR4260" s="1" t="s">
        <v>207</v>
      </c>
      <c r="BS4260" s="1">
        <v>4</v>
      </c>
      <c r="BT4260" s="1">
        <v>0</v>
      </c>
      <c r="BU4260" s="1">
        <v>1</v>
      </c>
      <c r="BV4260" s="1" t="s">
        <v>143</v>
      </c>
      <c r="BW4260" s="1" t="s">
        <v>88</v>
      </c>
      <c r="BX4260" s="1" t="s">
        <v>88</v>
      </c>
      <c r="BY4260" s="1">
        <v>4</v>
      </c>
      <c r="BZ4260" s="1" t="s">
        <v>88</v>
      </c>
      <c r="CA4260" s="1">
        <v>5</v>
      </c>
      <c r="CB4260" s="1" t="s">
        <v>3885</v>
      </c>
      <c r="CC4260" s="1" t="s">
        <v>88</v>
      </c>
      <c r="CD4260" s="1" t="s">
        <v>2461</v>
      </c>
    </row>
    <row r="4261" spans="1:82" ht="16" x14ac:dyDescent="0.2">
      <c r="A4261" s="2">
        <v>43838.790636574071</v>
      </c>
      <c r="B4261" s="1" t="s">
        <v>108</v>
      </c>
      <c r="C4261" s="1">
        <v>31</v>
      </c>
      <c r="D4261" s="1" t="s">
        <v>81</v>
      </c>
      <c r="E4261" s="1" t="s">
        <v>82</v>
      </c>
      <c r="X4261" s="1">
        <v>11</v>
      </c>
      <c r="Y4261" s="1">
        <v>0</v>
      </c>
      <c r="Z4261" s="1">
        <v>0</v>
      </c>
      <c r="AA4261" s="1">
        <v>0</v>
      </c>
      <c r="AB4261" s="1" t="s">
        <v>128</v>
      </c>
      <c r="AC4261" s="1" t="s">
        <v>129</v>
      </c>
      <c r="AD4261" s="1" t="s">
        <v>1018</v>
      </c>
      <c r="AF4261" s="1" t="s">
        <v>88</v>
      </c>
      <c r="AG4261" s="1" t="s">
        <v>88</v>
      </c>
      <c r="AH4261" s="1" t="s">
        <v>88</v>
      </c>
      <c r="AI4261" s="1" t="s">
        <v>111</v>
      </c>
      <c r="AJ4261" s="1" t="s">
        <v>207</v>
      </c>
      <c r="AK4261" s="1" t="s">
        <v>2365</v>
      </c>
      <c r="AL4261" s="1" t="s">
        <v>9140</v>
      </c>
      <c r="AM4261" s="1" t="s">
        <v>207</v>
      </c>
      <c r="AN4261" s="1" t="s">
        <v>207</v>
      </c>
      <c r="AO4261" s="1" t="s">
        <v>1365</v>
      </c>
      <c r="AP4261" s="1" t="s">
        <v>93</v>
      </c>
      <c r="AQ4261" s="1" t="s">
        <v>94</v>
      </c>
      <c r="AR4261" s="1" t="s">
        <v>88</v>
      </c>
      <c r="AS4261" s="1">
        <v>0</v>
      </c>
      <c r="AT4261" s="1" t="s">
        <v>95</v>
      </c>
      <c r="AU4261" s="1" t="s">
        <v>96</v>
      </c>
      <c r="AV4261" s="1"/>
      <c r="AW4261" s="13">
        <v>140000</v>
      </c>
      <c r="AX4261" s="1">
        <v>90000</v>
      </c>
      <c r="AZ4261" s="1">
        <v>3</v>
      </c>
      <c r="BA4261" s="1">
        <v>2</v>
      </c>
      <c r="BB4261" s="1" t="s">
        <v>117</v>
      </c>
      <c r="BC4261" s="1" t="s">
        <v>249</v>
      </c>
      <c r="BD4261" s="1" t="s">
        <v>194</v>
      </c>
      <c r="BE4261" s="1">
        <v>26</v>
      </c>
      <c r="BF4261" s="1">
        <v>7</v>
      </c>
      <c r="BG4261" s="1" t="s">
        <v>137</v>
      </c>
      <c r="BH4261" s="1" t="s">
        <v>121</v>
      </c>
      <c r="BN4261" s="1" t="s">
        <v>123</v>
      </c>
      <c r="BO4261" s="1" t="s">
        <v>182</v>
      </c>
      <c r="BP4261" s="1">
        <v>9</v>
      </c>
      <c r="BQ4261" s="1">
        <v>8</v>
      </c>
      <c r="BR4261" s="1" t="s">
        <v>15998</v>
      </c>
      <c r="BS4261" s="1">
        <v>3</v>
      </c>
      <c r="BT4261" s="1">
        <v>0</v>
      </c>
      <c r="BU4261" s="1">
        <v>1</v>
      </c>
      <c r="BV4261" s="1" t="s">
        <v>143</v>
      </c>
      <c r="BW4261" s="1" t="s">
        <v>89</v>
      </c>
      <c r="BX4261" s="1" t="s">
        <v>88</v>
      </c>
      <c r="BY4261" s="1">
        <v>4</v>
      </c>
      <c r="BZ4261" s="1" t="s">
        <v>88</v>
      </c>
      <c r="CA4261" s="1">
        <v>9</v>
      </c>
      <c r="CB4261" s="1" t="s">
        <v>107</v>
      </c>
      <c r="CC4261" s="1" t="s">
        <v>1210</v>
      </c>
    </row>
    <row r="4262" spans="1:82" ht="16" x14ac:dyDescent="0.2">
      <c r="A4262" s="2">
        <v>43838.791631944441</v>
      </c>
      <c r="B4262" s="1" t="s">
        <v>108</v>
      </c>
      <c r="C4262" s="1">
        <v>34</v>
      </c>
      <c r="D4262" s="1" t="s">
        <v>81</v>
      </c>
      <c r="E4262" s="1" t="s">
        <v>82</v>
      </c>
      <c r="X4262" s="1">
        <v>12</v>
      </c>
      <c r="Y4262" s="1">
        <v>1</v>
      </c>
      <c r="Z4262" s="1">
        <v>1</v>
      </c>
      <c r="AA4262" s="1">
        <v>0</v>
      </c>
      <c r="AB4262" s="1" t="s">
        <v>174</v>
      </c>
      <c r="AC4262" s="1" t="s">
        <v>84</v>
      </c>
      <c r="AD4262" s="1" t="s">
        <v>232</v>
      </c>
      <c r="AE4262" s="1" t="s">
        <v>504</v>
      </c>
      <c r="AF4262" s="1" t="s">
        <v>202</v>
      </c>
      <c r="AG4262" s="1" t="s">
        <v>88</v>
      </c>
      <c r="AH4262" s="1" t="s">
        <v>89</v>
      </c>
      <c r="AI4262" s="1" t="s">
        <v>111</v>
      </c>
      <c r="AJ4262" s="1" t="s">
        <v>1936</v>
      </c>
      <c r="AK4262" s="1" t="s">
        <v>772</v>
      </c>
      <c r="AL4262" s="1" t="s">
        <v>15999</v>
      </c>
      <c r="AM4262" s="1" t="s">
        <v>268</v>
      </c>
      <c r="AN4262" s="1" t="s">
        <v>155</v>
      </c>
      <c r="AO4262" s="1" t="s">
        <v>193</v>
      </c>
      <c r="AP4262" s="1" t="s">
        <v>93</v>
      </c>
      <c r="AQ4262" s="1" t="s">
        <v>133</v>
      </c>
      <c r="AR4262" s="1" t="s">
        <v>88</v>
      </c>
      <c r="AS4262" s="1">
        <v>0</v>
      </c>
      <c r="AT4262" s="1" t="s">
        <v>134</v>
      </c>
      <c r="AU4262" s="1" t="s">
        <v>96</v>
      </c>
      <c r="AV4262" s="1"/>
      <c r="AW4262" s="13">
        <v>130000</v>
      </c>
      <c r="AX4262" s="1">
        <v>130000</v>
      </c>
      <c r="AZ4262" s="1">
        <v>2</v>
      </c>
      <c r="BA4262" s="1">
        <v>2</v>
      </c>
      <c r="BB4262" s="1" t="s">
        <v>88</v>
      </c>
      <c r="BC4262" s="1" t="s">
        <v>97</v>
      </c>
      <c r="BD4262" s="1" t="s">
        <v>194</v>
      </c>
      <c r="BE4262" s="1">
        <v>30</v>
      </c>
      <c r="BF4262" s="1">
        <v>7</v>
      </c>
      <c r="BG4262" s="1" t="s">
        <v>120</v>
      </c>
      <c r="BH4262" s="1" t="s">
        <v>339</v>
      </c>
      <c r="BN4262" s="1" t="s">
        <v>170</v>
      </c>
      <c r="BO4262" s="1" t="s">
        <v>182</v>
      </c>
      <c r="BP4262" s="1">
        <v>8</v>
      </c>
      <c r="BQ4262" s="1">
        <v>10</v>
      </c>
      <c r="BR4262" s="1" t="s">
        <v>207</v>
      </c>
      <c r="BS4262" s="1">
        <v>3</v>
      </c>
      <c r="BT4262" s="1">
        <v>0</v>
      </c>
      <c r="BU4262" s="1">
        <v>0</v>
      </c>
      <c r="BV4262" s="1" t="s">
        <v>105</v>
      </c>
      <c r="BW4262" s="1" t="s">
        <v>88</v>
      </c>
      <c r="BX4262" s="1" t="s">
        <v>88</v>
      </c>
      <c r="BY4262" s="1">
        <v>3</v>
      </c>
      <c r="BZ4262" s="1" t="s">
        <v>88</v>
      </c>
      <c r="CA4262" s="1">
        <v>6</v>
      </c>
      <c r="CB4262" s="1" t="s">
        <v>107</v>
      </c>
      <c r="CC4262" s="1" t="s">
        <v>88</v>
      </c>
    </row>
    <row r="4263" spans="1:82" ht="16" x14ac:dyDescent="0.2">
      <c r="A4263" s="2">
        <v>43838.797858796293</v>
      </c>
      <c r="B4263" s="1" t="s">
        <v>108</v>
      </c>
      <c r="C4263" s="1">
        <v>28</v>
      </c>
      <c r="D4263" s="1" t="s">
        <v>81</v>
      </c>
      <c r="E4263" s="1" t="s">
        <v>7339</v>
      </c>
      <c r="X4263" s="1">
        <v>2</v>
      </c>
      <c r="Y4263" s="1">
        <v>0</v>
      </c>
      <c r="Z4263" s="1">
        <v>2</v>
      </c>
      <c r="AA4263" s="1">
        <v>0</v>
      </c>
      <c r="AB4263" s="1" t="s">
        <v>83</v>
      </c>
      <c r="AC4263" s="1" t="s">
        <v>129</v>
      </c>
      <c r="AD4263" s="1" t="s">
        <v>453</v>
      </c>
      <c r="AE4263" s="1" t="s">
        <v>1415</v>
      </c>
      <c r="AF4263" s="1" t="s">
        <v>88</v>
      </c>
      <c r="AG4263" s="1" t="s">
        <v>88</v>
      </c>
      <c r="AH4263" s="1" t="s">
        <v>89</v>
      </c>
      <c r="AI4263" s="1" t="s">
        <v>111</v>
      </c>
      <c r="AJ4263" s="1" t="s">
        <v>207</v>
      </c>
      <c r="AK4263" s="1" t="s">
        <v>5868</v>
      </c>
      <c r="AL4263" s="1" t="s">
        <v>9140</v>
      </c>
      <c r="AM4263" s="1" t="s">
        <v>602</v>
      </c>
      <c r="AN4263" s="1" t="s">
        <v>207</v>
      </c>
      <c r="AO4263" s="1" t="s">
        <v>1365</v>
      </c>
      <c r="AP4263" s="1" t="s">
        <v>132</v>
      </c>
      <c r="AQ4263" s="1" t="s">
        <v>94</v>
      </c>
      <c r="AR4263" s="1" t="s">
        <v>88</v>
      </c>
      <c r="AS4263" s="1">
        <v>0</v>
      </c>
      <c r="AT4263" s="1" t="s">
        <v>134</v>
      </c>
      <c r="AU4263" s="1" t="s">
        <v>96</v>
      </c>
      <c r="AV4263" s="1"/>
      <c r="AW4263" s="13">
        <v>140000</v>
      </c>
      <c r="AX4263" s="1">
        <v>115000</v>
      </c>
      <c r="AZ4263" s="1">
        <v>3</v>
      </c>
      <c r="BA4263" s="1">
        <v>3</v>
      </c>
      <c r="BB4263" s="1" t="s">
        <v>88</v>
      </c>
      <c r="BC4263" s="1" t="s">
        <v>97</v>
      </c>
      <c r="BD4263" s="1" t="s">
        <v>88</v>
      </c>
      <c r="BE4263" s="1">
        <v>0</v>
      </c>
      <c r="BF4263" s="1">
        <v>0</v>
      </c>
      <c r="BG4263" s="1" t="s">
        <v>120</v>
      </c>
      <c r="BH4263" s="1" t="s">
        <v>339</v>
      </c>
      <c r="BJ4263" s="1" t="s">
        <v>88</v>
      </c>
      <c r="BN4263" s="3">
        <v>44470</v>
      </c>
      <c r="BO4263" s="1" t="s">
        <v>182</v>
      </c>
      <c r="BP4263" s="1">
        <v>8</v>
      </c>
      <c r="BQ4263" s="1">
        <v>8</v>
      </c>
      <c r="BR4263" s="1" t="s">
        <v>353</v>
      </c>
      <c r="BS4263" s="1">
        <v>3</v>
      </c>
      <c r="BT4263" s="1">
        <v>0</v>
      </c>
      <c r="BU4263" s="1">
        <v>1</v>
      </c>
      <c r="BV4263" s="1" t="s">
        <v>143</v>
      </c>
      <c r="BW4263" s="1" t="s">
        <v>89</v>
      </c>
      <c r="BX4263" s="1" t="s">
        <v>88</v>
      </c>
      <c r="BY4263" s="1">
        <v>4</v>
      </c>
      <c r="BZ4263" s="1" t="s">
        <v>88</v>
      </c>
      <c r="CA4263" s="1">
        <v>8</v>
      </c>
      <c r="CB4263" s="1" t="s">
        <v>107</v>
      </c>
      <c r="CC4263" s="1" t="s">
        <v>88</v>
      </c>
    </row>
    <row r="4264" spans="1:82" ht="16" x14ac:dyDescent="0.2">
      <c r="A4264" s="2">
        <v>43838.807696759257</v>
      </c>
      <c r="B4264" s="1" t="s">
        <v>108</v>
      </c>
      <c r="C4264" s="1">
        <v>27</v>
      </c>
      <c r="D4264" s="1" t="s">
        <v>81</v>
      </c>
      <c r="E4264" s="1" t="s">
        <v>82</v>
      </c>
      <c r="X4264" s="1">
        <v>2</v>
      </c>
      <c r="Y4264" s="1">
        <v>0</v>
      </c>
      <c r="Z4264" s="1">
        <v>2</v>
      </c>
      <c r="AA4264" s="1">
        <v>0</v>
      </c>
      <c r="AB4264" s="1" t="s">
        <v>83</v>
      </c>
      <c r="AC4264" s="1" t="s">
        <v>84</v>
      </c>
      <c r="AD4264" s="1" t="s">
        <v>2252</v>
      </c>
      <c r="AE4264" s="1" t="s">
        <v>161</v>
      </c>
      <c r="AF4264" s="1" t="s">
        <v>202</v>
      </c>
      <c r="AG4264" s="1" t="s">
        <v>88</v>
      </c>
      <c r="AH4264" s="1" t="s">
        <v>89</v>
      </c>
      <c r="AI4264" s="1" t="s">
        <v>111</v>
      </c>
      <c r="AJ4264" s="1" t="s">
        <v>608</v>
      </c>
      <c r="AK4264" s="1" t="s">
        <v>1004</v>
      </c>
      <c r="AL4264" s="1" t="s">
        <v>16000</v>
      </c>
      <c r="AM4264" s="1" t="s">
        <v>207</v>
      </c>
      <c r="AN4264" s="1" t="s">
        <v>16001</v>
      </c>
      <c r="AO4264" s="1" t="s">
        <v>3894</v>
      </c>
      <c r="AP4264" s="1" t="s">
        <v>132</v>
      </c>
      <c r="AQ4264" s="1" t="s">
        <v>94</v>
      </c>
      <c r="AR4264" s="1" t="s">
        <v>88</v>
      </c>
      <c r="AS4264" s="1">
        <v>0</v>
      </c>
      <c r="AT4264" s="1" t="s">
        <v>536</v>
      </c>
      <c r="AU4264" s="1" t="s">
        <v>96</v>
      </c>
      <c r="AV4264" s="1"/>
      <c r="AW4264" s="13">
        <v>58000</v>
      </c>
      <c r="AX4264" s="1">
        <v>48000</v>
      </c>
      <c r="AZ4264" s="1">
        <v>2</v>
      </c>
      <c r="BA4264" s="1">
        <v>4</v>
      </c>
      <c r="BB4264" s="1" t="s">
        <v>88</v>
      </c>
      <c r="BC4264" s="1" t="s">
        <v>97</v>
      </c>
      <c r="BD4264" s="1" t="s">
        <v>88</v>
      </c>
      <c r="BE4264" s="1">
        <v>0</v>
      </c>
      <c r="BF4264" s="1">
        <v>0</v>
      </c>
      <c r="BG4264" s="1" t="s">
        <v>137</v>
      </c>
      <c r="BH4264" s="1" t="s">
        <v>138</v>
      </c>
      <c r="BJ4264" s="1" t="s">
        <v>88</v>
      </c>
      <c r="BL4264" s="1" t="s">
        <v>550</v>
      </c>
      <c r="BN4264" s="1" t="s">
        <v>170</v>
      </c>
      <c r="BO4264" s="1" t="s">
        <v>103</v>
      </c>
      <c r="BP4264" s="1">
        <v>10</v>
      </c>
      <c r="BQ4264" s="1">
        <v>10</v>
      </c>
      <c r="BR4264" s="1" t="s">
        <v>207</v>
      </c>
      <c r="BS4264" s="1">
        <v>1</v>
      </c>
      <c r="BT4264" s="1">
        <v>0</v>
      </c>
      <c r="BU4264" s="1">
        <v>1</v>
      </c>
      <c r="BV4264" s="1" t="s">
        <v>184</v>
      </c>
      <c r="BW4264" s="1" t="s">
        <v>89</v>
      </c>
      <c r="BX4264" s="1" t="s">
        <v>88</v>
      </c>
      <c r="BY4264" s="1">
        <v>4</v>
      </c>
      <c r="BZ4264" s="1" t="s">
        <v>88</v>
      </c>
      <c r="CA4264" s="1">
        <v>10</v>
      </c>
      <c r="CB4264" s="1" t="s">
        <v>144</v>
      </c>
      <c r="CC4264" s="1" t="s">
        <v>88</v>
      </c>
    </row>
    <row r="4265" spans="1:82" ht="16" x14ac:dyDescent="0.2">
      <c r="A4265" s="2">
        <v>43838.815416666665</v>
      </c>
      <c r="B4265" s="1" t="s">
        <v>108</v>
      </c>
      <c r="C4265" s="1">
        <v>44</v>
      </c>
      <c r="D4265" s="1" t="s">
        <v>81</v>
      </c>
      <c r="E4265" s="1" t="s">
        <v>82</v>
      </c>
      <c r="X4265" s="1">
        <v>18</v>
      </c>
      <c r="Y4265" s="1">
        <v>9</v>
      </c>
      <c r="Z4265" s="1">
        <v>1</v>
      </c>
      <c r="AA4265" s="1">
        <v>7</v>
      </c>
      <c r="AB4265" s="1" t="s">
        <v>83</v>
      </c>
      <c r="AC4265" s="1" t="s">
        <v>147</v>
      </c>
      <c r="AD4265" s="1" t="s">
        <v>85</v>
      </c>
      <c r="AE4265" s="1" t="s">
        <v>243</v>
      </c>
      <c r="AF4265" s="1" t="s">
        <v>110</v>
      </c>
      <c r="AG4265" s="1" t="s">
        <v>89</v>
      </c>
      <c r="AH4265" s="1" t="s">
        <v>89</v>
      </c>
      <c r="AI4265" s="1" t="s">
        <v>455</v>
      </c>
      <c r="AJ4265" s="1" t="s">
        <v>3398</v>
      </c>
      <c r="AK4265" s="1" t="s">
        <v>2144</v>
      </c>
      <c r="AL4265" s="1" t="s">
        <v>190</v>
      </c>
      <c r="AM4265" s="1" t="s">
        <v>16002</v>
      </c>
      <c r="AN4265" s="1" t="s">
        <v>16003</v>
      </c>
      <c r="AO4265" s="1" t="s">
        <v>1313</v>
      </c>
      <c r="AP4265" s="1" t="s">
        <v>132</v>
      </c>
      <c r="AQ4265" s="1" t="s">
        <v>94</v>
      </c>
      <c r="AR4265" s="1" t="s">
        <v>88</v>
      </c>
      <c r="AS4265" s="1">
        <v>0</v>
      </c>
      <c r="AT4265" s="1" t="s">
        <v>134</v>
      </c>
      <c r="AU4265" s="1" t="s">
        <v>96</v>
      </c>
      <c r="AV4265" s="1"/>
      <c r="AW4265" s="13">
        <v>125000</v>
      </c>
      <c r="AX4265" s="1">
        <v>95000</v>
      </c>
      <c r="AZ4265" s="1">
        <v>2</v>
      </c>
      <c r="BA4265" s="1">
        <v>2</v>
      </c>
      <c r="BB4265" s="1" t="s">
        <v>280</v>
      </c>
      <c r="BC4265" s="1" t="s">
        <v>136</v>
      </c>
      <c r="BD4265" s="1" t="s">
        <v>88</v>
      </c>
      <c r="BE4265" s="1">
        <v>0</v>
      </c>
      <c r="BF4265" s="1">
        <v>0</v>
      </c>
      <c r="BG4265" s="1" t="s">
        <v>137</v>
      </c>
      <c r="BH4265" s="1" t="s">
        <v>121</v>
      </c>
      <c r="BK4265" s="1" t="s">
        <v>8905</v>
      </c>
      <c r="BL4265" s="1" t="s">
        <v>88</v>
      </c>
      <c r="BM4265" s="1" t="s">
        <v>16004</v>
      </c>
      <c r="BN4265" s="1" t="s">
        <v>181</v>
      </c>
      <c r="BO4265" s="1" t="s">
        <v>103</v>
      </c>
      <c r="BP4265" s="1">
        <v>9</v>
      </c>
      <c r="BQ4265" s="1">
        <v>10</v>
      </c>
      <c r="BR4265" s="1" t="s">
        <v>9047</v>
      </c>
      <c r="BS4265" s="1">
        <v>3</v>
      </c>
      <c r="BT4265" s="1">
        <v>2</v>
      </c>
      <c r="BU4265" s="1">
        <v>2</v>
      </c>
      <c r="BV4265" s="1" t="s">
        <v>386</v>
      </c>
      <c r="BW4265" s="1" t="s">
        <v>89</v>
      </c>
      <c r="BX4265" s="1" t="s">
        <v>88</v>
      </c>
      <c r="BY4265" s="1">
        <v>3</v>
      </c>
      <c r="BZ4265" s="1" t="s">
        <v>88</v>
      </c>
      <c r="CA4265" s="1">
        <v>8</v>
      </c>
      <c r="CB4265" s="1" t="s">
        <v>304</v>
      </c>
      <c r="CC4265" s="1" t="s">
        <v>902</v>
      </c>
      <c r="CD4265" s="1" t="s">
        <v>16005</v>
      </c>
    </row>
    <row r="4266" spans="1:82" ht="16" x14ac:dyDescent="0.2">
      <c r="A4266" s="2">
        <v>43838.819201388891</v>
      </c>
      <c r="B4266" s="1" t="s">
        <v>80</v>
      </c>
      <c r="C4266" s="1">
        <v>45</v>
      </c>
      <c r="D4266" s="1" t="s">
        <v>81</v>
      </c>
      <c r="E4266" s="1" t="s">
        <v>356</v>
      </c>
      <c r="X4266" s="1">
        <v>8</v>
      </c>
      <c r="Y4266" s="1">
        <v>5</v>
      </c>
      <c r="Z4266" s="1">
        <v>5</v>
      </c>
      <c r="AA4266" s="1">
        <v>0</v>
      </c>
      <c r="AB4266" s="1" t="s">
        <v>83</v>
      </c>
      <c r="AC4266" s="1" t="s">
        <v>129</v>
      </c>
      <c r="AD4266" s="1" t="s">
        <v>85</v>
      </c>
      <c r="AE4266" s="1" t="s">
        <v>86</v>
      </c>
      <c r="AF4266" s="1" t="s">
        <v>202</v>
      </c>
      <c r="AG4266" s="1" t="s">
        <v>89</v>
      </c>
      <c r="AH4266" s="1" t="s">
        <v>88</v>
      </c>
      <c r="AI4266" s="1" t="s">
        <v>90</v>
      </c>
      <c r="AJ4266" s="1" t="s">
        <v>698</v>
      </c>
      <c r="AK4266" s="1" t="s">
        <v>2265</v>
      </c>
      <c r="AL4266" s="1" t="s">
        <v>698</v>
      </c>
      <c r="AM4266" s="1" t="s">
        <v>1170</v>
      </c>
      <c r="AN4266" s="1" t="s">
        <v>207</v>
      </c>
      <c r="AO4266" s="1" t="s">
        <v>9140</v>
      </c>
      <c r="AP4266" s="1" t="s">
        <v>132</v>
      </c>
      <c r="AQ4266" s="1" t="s">
        <v>228</v>
      </c>
      <c r="AR4266" s="1" t="s">
        <v>88</v>
      </c>
      <c r="AS4266" s="1">
        <v>0</v>
      </c>
      <c r="AT4266" s="1" t="s">
        <v>95</v>
      </c>
      <c r="AU4266" s="1" t="s">
        <v>96</v>
      </c>
      <c r="AV4266" s="1"/>
      <c r="AW4266" s="13">
        <v>100000</v>
      </c>
      <c r="AX4266" s="1">
        <v>80000</v>
      </c>
      <c r="AZ4266" s="1">
        <v>3</v>
      </c>
      <c r="BA4266" s="1">
        <v>3</v>
      </c>
      <c r="BB4266" s="1" t="s">
        <v>88</v>
      </c>
      <c r="BC4266" s="1" t="s">
        <v>390</v>
      </c>
      <c r="BD4266" s="1" t="s">
        <v>88</v>
      </c>
      <c r="BE4266" s="1">
        <v>0</v>
      </c>
      <c r="BF4266" s="1">
        <v>1</v>
      </c>
      <c r="BG4266" s="1" t="s">
        <v>98</v>
      </c>
      <c r="BH4266" s="1" t="s">
        <v>121</v>
      </c>
      <c r="BN4266" s="1" t="s">
        <v>123</v>
      </c>
      <c r="BO4266" s="1" t="s">
        <v>103</v>
      </c>
      <c r="BP4266" s="1">
        <v>8</v>
      </c>
      <c r="BQ4266" s="1">
        <v>9</v>
      </c>
      <c r="BR4266" s="1" t="s">
        <v>15922</v>
      </c>
      <c r="BS4266" s="1">
        <v>4</v>
      </c>
      <c r="BT4266" s="1">
        <v>0</v>
      </c>
      <c r="BU4266" s="1">
        <v>2</v>
      </c>
      <c r="BV4266" s="1" t="s">
        <v>184</v>
      </c>
      <c r="BW4266" s="1" t="s">
        <v>89</v>
      </c>
      <c r="BX4266" s="1" t="s">
        <v>88</v>
      </c>
      <c r="BY4266" s="1">
        <v>4</v>
      </c>
      <c r="BZ4266" s="1" t="s">
        <v>88</v>
      </c>
      <c r="CA4266" s="1">
        <v>9</v>
      </c>
      <c r="CB4266" s="1" t="s">
        <v>107</v>
      </c>
      <c r="CC4266" s="1" t="s">
        <v>88</v>
      </c>
    </row>
    <row r="4267" spans="1:82" ht="16" x14ac:dyDescent="0.2">
      <c r="A4267" s="2">
        <v>43838.823599537034</v>
      </c>
      <c r="B4267" s="1" t="s">
        <v>80</v>
      </c>
      <c r="C4267" s="1">
        <v>45</v>
      </c>
      <c r="D4267" s="1" t="s">
        <v>81</v>
      </c>
      <c r="E4267" s="1" t="s">
        <v>356</v>
      </c>
      <c r="X4267" s="1">
        <v>8</v>
      </c>
      <c r="Y4267" s="1">
        <v>5</v>
      </c>
      <c r="Z4267" s="1">
        <v>5</v>
      </c>
      <c r="AA4267" s="1">
        <v>0</v>
      </c>
      <c r="AB4267" s="1" t="s">
        <v>83</v>
      </c>
      <c r="AC4267" s="1" t="s">
        <v>129</v>
      </c>
      <c r="AD4267" s="1" t="s">
        <v>85</v>
      </c>
      <c r="AE4267" s="1" t="s">
        <v>86</v>
      </c>
      <c r="AF4267" s="1" t="s">
        <v>202</v>
      </c>
      <c r="AG4267" s="1" t="s">
        <v>89</v>
      </c>
      <c r="AH4267" s="1" t="s">
        <v>88</v>
      </c>
      <c r="AI4267" s="1" t="s">
        <v>90</v>
      </c>
      <c r="AJ4267" s="1" t="s">
        <v>698</v>
      </c>
      <c r="AK4267" s="1" t="s">
        <v>2265</v>
      </c>
      <c r="AL4267" s="1" t="s">
        <v>698</v>
      </c>
      <c r="AM4267" s="1" t="s">
        <v>1170</v>
      </c>
      <c r="AN4267" s="1" t="s">
        <v>207</v>
      </c>
      <c r="AO4267" s="1" t="s">
        <v>9140</v>
      </c>
      <c r="AP4267" s="1" t="s">
        <v>132</v>
      </c>
      <c r="AQ4267" s="1" t="s">
        <v>228</v>
      </c>
      <c r="AR4267" s="1" t="s">
        <v>88</v>
      </c>
      <c r="AS4267" s="1">
        <v>0</v>
      </c>
      <c r="AT4267" s="1" t="s">
        <v>95</v>
      </c>
      <c r="AU4267" s="1" t="s">
        <v>96</v>
      </c>
      <c r="AV4267" s="1"/>
      <c r="AW4267" s="13">
        <v>100000</v>
      </c>
      <c r="AX4267" s="1">
        <v>80000</v>
      </c>
      <c r="AZ4267" s="1">
        <v>3</v>
      </c>
      <c r="BA4267" s="1">
        <v>3</v>
      </c>
      <c r="BB4267" s="1" t="s">
        <v>88</v>
      </c>
      <c r="BC4267" s="1" t="s">
        <v>390</v>
      </c>
      <c r="BD4267" s="1" t="s">
        <v>88</v>
      </c>
      <c r="BE4267" s="1">
        <v>0</v>
      </c>
      <c r="BF4267" s="1">
        <v>1</v>
      </c>
      <c r="BG4267" s="1" t="s">
        <v>98</v>
      </c>
      <c r="BH4267" s="1" t="s">
        <v>121</v>
      </c>
      <c r="BN4267" s="1" t="s">
        <v>123</v>
      </c>
      <c r="BO4267" s="1" t="s">
        <v>103</v>
      </c>
      <c r="BP4267" s="1">
        <v>8</v>
      </c>
      <c r="BQ4267" s="1">
        <v>9</v>
      </c>
      <c r="BR4267" s="1" t="s">
        <v>15922</v>
      </c>
      <c r="BS4267" s="1">
        <v>4</v>
      </c>
      <c r="BT4267" s="1">
        <v>0</v>
      </c>
      <c r="BU4267" s="1">
        <v>2</v>
      </c>
      <c r="BV4267" s="1" t="s">
        <v>184</v>
      </c>
      <c r="BW4267" s="1" t="s">
        <v>89</v>
      </c>
      <c r="BX4267" s="1" t="s">
        <v>88</v>
      </c>
      <c r="BY4267" s="1">
        <v>4</v>
      </c>
      <c r="BZ4267" s="1" t="s">
        <v>88</v>
      </c>
      <c r="CA4267" s="1">
        <v>9</v>
      </c>
      <c r="CB4267" s="1" t="s">
        <v>107</v>
      </c>
      <c r="CC4267" s="1" t="s">
        <v>88</v>
      </c>
    </row>
    <row r="4268" spans="1:82" ht="16" x14ac:dyDescent="0.2">
      <c r="A4268" s="2">
        <v>43838.835798611108</v>
      </c>
      <c r="B4268" s="1" t="s">
        <v>108</v>
      </c>
      <c r="C4268" s="1">
        <v>30</v>
      </c>
      <c r="D4268" s="1" t="s">
        <v>81</v>
      </c>
      <c r="E4268" s="1" t="s">
        <v>356</v>
      </c>
      <c r="X4268" s="1">
        <v>7</v>
      </c>
      <c r="Y4268" s="1">
        <v>0</v>
      </c>
      <c r="Z4268" s="1">
        <v>0</v>
      </c>
      <c r="AA4268" s="1">
        <v>2</v>
      </c>
      <c r="AB4268" s="1" t="s">
        <v>174</v>
      </c>
      <c r="AC4268" s="1" t="s">
        <v>129</v>
      </c>
      <c r="AD4268" s="1" t="s">
        <v>232</v>
      </c>
      <c r="AE4268" s="1" t="s">
        <v>13361</v>
      </c>
      <c r="AF4268" s="1" t="s">
        <v>202</v>
      </c>
      <c r="AG4268" s="1" t="s">
        <v>88</v>
      </c>
      <c r="AH4268" s="1" t="s">
        <v>88</v>
      </c>
      <c r="AI4268" s="1" t="s">
        <v>150</v>
      </c>
      <c r="AJ4268" s="1" t="s">
        <v>8411</v>
      </c>
      <c r="AK4268" s="1" t="s">
        <v>399</v>
      </c>
      <c r="AL4268" s="1" t="s">
        <v>9140</v>
      </c>
      <c r="AM4268" s="1" t="s">
        <v>236</v>
      </c>
      <c r="AN4268" s="1" t="s">
        <v>207</v>
      </c>
      <c r="AO4268" s="1" t="s">
        <v>9140</v>
      </c>
      <c r="AP4268" s="1" t="s">
        <v>93</v>
      </c>
      <c r="AQ4268" s="1" t="s">
        <v>133</v>
      </c>
      <c r="AR4268" s="1" t="s">
        <v>88</v>
      </c>
      <c r="AS4268" s="1">
        <v>0</v>
      </c>
      <c r="AT4268" s="1" t="s">
        <v>95</v>
      </c>
      <c r="AU4268" s="1" t="s">
        <v>96</v>
      </c>
      <c r="AV4268" s="1"/>
      <c r="AW4268" s="13">
        <v>115000</v>
      </c>
      <c r="AX4268" s="1">
        <v>90500</v>
      </c>
      <c r="AZ4268" s="1">
        <v>3</v>
      </c>
      <c r="BA4268" s="1">
        <v>2</v>
      </c>
      <c r="BB4268" s="1" t="s">
        <v>88</v>
      </c>
      <c r="BC4268" s="1" t="s">
        <v>97</v>
      </c>
      <c r="BD4268" s="1" t="s">
        <v>194</v>
      </c>
      <c r="BE4268" s="1">
        <v>30</v>
      </c>
      <c r="BF4268" s="1">
        <v>7</v>
      </c>
      <c r="BG4268" s="1" t="s">
        <v>120</v>
      </c>
      <c r="BH4268" s="1" t="s">
        <v>121</v>
      </c>
      <c r="BN4268" s="1" t="s">
        <v>196</v>
      </c>
      <c r="BO4268" s="1" t="s">
        <v>124</v>
      </c>
      <c r="BP4268" s="1">
        <v>6</v>
      </c>
      <c r="BQ4268" s="1">
        <v>4</v>
      </c>
      <c r="BR4268" s="1" t="s">
        <v>353</v>
      </c>
      <c r="BS4268" s="1">
        <v>4</v>
      </c>
      <c r="BT4268" s="1">
        <v>0</v>
      </c>
      <c r="BU4268" s="1">
        <v>1</v>
      </c>
      <c r="BV4268" s="1" t="s">
        <v>143</v>
      </c>
      <c r="BW4268" s="1" t="s">
        <v>88</v>
      </c>
      <c r="BX4268" s="1" t="s">
        <v>88</v>
      </c>
      <c r="BY4268" s="1">
        <v>3</v>
      </c>
      <c r="BZ4268" s="1" t="s">
        <v>88</v>
      </c>
      <c r="CA4268" s="1">
        <v>9</v>
      </c>
      <c r="CB4268" s="1" t="s">
        <v>107</v>
      </c>
      <c r="CC4268" s="1" t="s">
        <v>387</v>
      </c>
    </row>
    <row r="4269" spans="1:82" ht="16" x14ac:dyDescent="0.2">
      <c r="A4269" s="2">
        <v>43838.845243055555</v>
      </c>
      <c r="B4269" s="1" t="s">
        <v>108</v>
      </c>
      <c r="C4269" s="1">
        <v>31</v>
      </c>
      <c r="D4269" s="1" t="s">
        <v>81</v>
      </c>
      <c r="E4269" s="1" t="s">
        <v>231</v>
      </c>
      <c r="X4269" s="1">
        <v>2</v>
      </c>
      <c r="Y4269" s="1">
        <v>1</v>
      </c>
      <c r="Z4269" s="1">
        <v>1</v>
      </c>
      <c r="AA4269" s="1">
        <v>0</v>
      </c>
      <c r="AB4269" s="1" t="s">
        <v>83</v>
      </c>
      <c r="AC4269" s="1" t="s">
        <v>129</v>
      </c>
      <c r="AD4269" s="1" t="s">
        <v>160</v>
      </c>
      <c r="AE4269" s="1" t="s">
        <v>13857</v>
      </c>
      <c r="AF4269" s="1" t="s">
        <v>110</v>
      </c>
      <c r="AG4269" s="1" t="s">
        <v>88</v>
      </c>
      <c r="AH4269" s="1" t="s">
        <v>88</v>
      </c>
      <c r="AI4269" s="1" t="s">
        <v>111</v>
      </c>
      <c r="AJ4269" s="1" t="s">
        <v>2606</v>
      </c>
      <c r="AK4269" s="1" t="s">
        <v>497</v>
      </c>
      <c r="AL4269" s="1" t="s">
        <v>9140</v>
      </c>
      <c r="AM4269" s="1" t="s">
        <v>863</v>
      </c>
      <c r="AN4269" s="1" t="s">
        <v>16006</v>
      </c>
      <c r="AO4269" s="1" t="s">
        <v>180</v>
      </c>
      <c r="AP4269" s="1" t="s">
        <v>168</v>
      </c>
      <c r="AQ4269" s="1" t="s">
        <v>94</v>
      </c>
      <c r="AR4269" s="1" t="s">
        <v>88</v>
      </c>
      <c r="AS4269" s="1">
        <v>0</v>
      </c>
      <c r="AT4269" s="1" t="s">
        <v>134</v>
      </c>
      <c r="AU4269" s="1" t="s">
        <v>96</v>
      </c>
      <c r="AV4269" s="1"/>
      <c r="AW4269" s="13">
        <v>117000</v>
      </c>
      <c r="AX4269" s="1">
        <v>85500</v>
      </c>
      <c r="AZ4269" s="1">
        <v>3</v>
      </c>
      <c r="BA4269" s="1">
        <v>4</v>
      </c>
      <c r="BB4269" s="1" t="s">
        <v>280</v>
      </c>
      <c r="BC4269" s="1" t="s">
        <v>249</v>
      </c>
      <c r="BD4269" s="1" t="s">
        <v>119</v>
      </c>
      <c r="BE4269" s="1">
        <v>10</v>
      </c>
      <c r="BF4269" s="1">
        <v>7</v>
      </c>
      <c r="BG4269" s="1" t="s">
        <v>98</v>
      </c>
      <c r="BH4269" s="1" t="s">
        <v>121</v>
      </c>
      <c r="BL4269" s="1" t="s">
        <v>369</v>
      </c>
      <c r="BM4269" s="1" t="s">
        <v>16007</v>
      </c>
      <c r="BN4269" s="1" t="s">
        <v>252</v>
      </c>
      <c r="BO4269" s="1" t="s">
        <v>103</v>
      </c>
      <c r="BP4269" s="1">
        <v>8</v>
      </c>
      <c r="BQ4269" s="1">
        <v>4</v>
      </c>
      <c r="BR4269" s="1" t="s">
        <v>16008</v>
      </c>
      <c r="BS4269" s="1">
        <v>4</v>
      </c>
      <c r="BT4269" s="1">
        <v>0</v>
      </c>
      <c r="BU4269" s="1">
        <v>2</v>
      </c>
      <c r="BV4269" s="1" t="s">
        <v>184</v>
      </c>
      <c r="BW4269" s="1" t="s">
        <v>88</v>
      </c>
      <c r="BX4269" s="1" t="s">
        <v>88</v>
      </c>
      <c r="BY4269" s="1">
        <v>3</v>
      </c>
      <c r="BZ4269" s="1" t="s">
        <v>88</v>
      </c>
      <c r="CA4269" s="1">
        <v>10</v>
      </c>
      <c r="CB4269" s="1" t="s">
        <v>144</v>
      </c>
      <c r="CC4269" s="1" t="s">
        <v>1813</v>
      </c>
    </row>
    <row r="4270" spans="1:82" ht="16" x14ac:dyDescent="0.2">
      <c r="A4270" s="2">
        <v>43838.855983796297</v>
      </c>
      <c r="B4270" s="1" t="s">
        <v>108</v>
      </c>
      <c r="C4270" s="1">
        <v>19</v>
      </c>
      <c r="D4270" s="1" t="s">
        <v>81</v>
      </c>
      <c r="E4270" s="1" t="s">
        <v>82</v>
      </c>
      <c r="X4270" s="1">
        <v>1</v>
      </c>
      <c r="Y4270" s="1">
        <v>0</v>
      </c>
      <c r="Z4270" s="1">
        <v>0</v>
      </c>
      <c r="AA4270" s="1">
        <v>0</v>
      </c>
      <c r="AB4270" s="1" t="s">
        <v>174</v>
      </c>
      <c r="AC4270" s="1" t="s">
        <v>84</v>
      </c>
      <c r="AD4270" s="1" t="s">
        <v>232</v>
      </c>
      <c r="AF4270" s="1" t="s">
        <v>202</v>
      </c>
      <c r="AG4270" s="1" t="s">
        <v>88</v>
      </c>
      <c r="AH4270" s="1" t="s">
        <v>89</v>
      </c>
      <c r="AI4270" s="1" t="s">
        <v>111</v>
      </c>
      <c r="AJ4270" s="1" t="s">
        <v>833</v>
      </c>
      <c r="AK4270" s="1" t="s">
        <v>298</v>
      </c>
      <c r="AL4270" s="1" t="s">
        <v>275</v>
      </c>
      <c r="AM4270" s="1" t="s">
        <v>154</v>
      </c>
      <c r="AN4270" s="1" t="s">
        <v>207</v>
      </c>
      <c r="AO4270" s="1" t="s">
        <v>361</v>
      </c>
      <c r="AP4270" s="1" t="s">
        <v>132</v>
      </c>
      <c r="AQ4270" s="1" t="s">
        <v>94</v>
      </c>
      <c r="AR4270" s="1" t="s">
        <v>88</v>
      </c>
      <c r="AS4270" s="1">
        <v>0</v>
      </c>
      <c r="AT4270" s="1" t="s">
        <v>134</v>
      </c>
      <c r="AU4270" s="1" t="s">
        <v>472</v>
      </c>
      <c r="AV4270" s="1"/>
      <c r="AW4270" s="13">
        <v>20000</v>
      </c>
      <c r="AX4270" s="1">
        <v>16600</v>
      </c>
      <c r="AZ4270" s="1">
        <v>3</v>
      </c>
      <c r="BA4270" s="1">
        <v>3</v>
      </c>
      <c r="BB4270" s="1" t="s">
        <v>88</v>
      </c>
      <c r="BC4270" s="1" t="s">
        <v>97</v>
      </c>
      <c r="BD4270" s="1" t="s">
        <v>119</v>
      </c>
      <c r="BE4270" s="1">
        <v>20</v>
      </c>
      <c r="BF4270" s="1">
        <v>7</v>
      </c>
      <c r="BG4270" s="1" t="s">
        <v>120</v>
      </c>
      <c r="BH4270" s="1" t="s">
        <v>121</v>
      </c>
      <c r="BI4270" s="1" t="s">
        <v>122</v>
      </c>
      <c r="BJ4270" s="1" t="s">
        <v>88</v>
      </c>
      <c r="BN4270" s="1" t="s">
        <v>170</v>
      </c>
      <c r="BO4270" s="1" t="s">
        <v>103</v>
      </c>
      <c r="BP4270" s="1">
        <v>9</v>
      </c>
      <c r="BQ4270" s="1">
        <v>9</v>
      </c>
      <c r="BR4270" s="1" t="s">
        <v>371</v>
      </c>
      <c r="BS4270" s="1">
        <v>1</v>
      </c>
      <c r="BT4270" s="1">
        <v>0</v>
      </c>
      <c r="BU4270" s="1">
        <v>3</v>
      </c>
      <c r="BV4270" s="1" t="s">
        <v>184</v>
      </c>
      <c r="BW4270" s="1" t="s">
        <v>89</v>
      </c>
      <c r="BX4270" s="1" t="s">
        <v>89</v>
      </c>
      <c r="BY4270" s="1">
        <v>4</v>
      </c>
      <c r="BZ4270" s="1" t="s">
        <v>16009</v>
      </c>
      <c r="CA4270" s="1">
        <v>10</v>
      </c>
      <c r="CB4270" s="1" t="s">
        <v>107</v>
      </c>
      <c r="CC4270" s="1" t="s">
        <v>88</v>
      </c>
    </row>
    <row r="4271" spans="1:82" ht="16" x14ac:dyDescent="0.2">
      <c r="A4271" s="2">
        <v>43838.889189814814</v>
      </c>
      <c r="B4271" s="1" t="s">
        <v>108</v>
      </c>
      <c r="C4271" s="1">
        <v>27</v>
      </c>
      <c r="D4271" s="1" t="s">
        <v>81</v>
      </c>
      <c r="E4271" s="1" t="s">
        <v>356</v>
      </c>
      <c r="X4271" s="1">
        <v>2</v>
      </c>
      <c r="Y4271" s="1">
        <v>2</v>
      </c>
      <c r="Z4271" s="1">
        <v>2</v>
      </c>
      <c r="AA4271" s="1">
        <v>3</v>
      </c>
      <c r="AB4271" s="1" t="s">
        <v>83</v>
      </c>
      <c r="AC4271" s="1" t="s">
        <v>147</v>
      </c>
      <c r="AD4271" s="1" t="s">
        <v>187</v>
      </c>
      <c r="AE4271" s="1" t="s">
        <v>941</v>
      </c>
      <c r="AF4271" s="1" t="s">
        <v>88</v>
      </c>
      <c r="AG4271" s="1" t="s">
        <v>88</v>
      </c>
      <c r="AH4271" s="1" t="s">
        <v>89</v>
      </c>
      <c r="AI4271" s="1" t="s">
        <v>150</v>
      </c>
      <c r="AJ4271" s="1" t="s">
        <v>131</v>
      </c>
      <c r="AK4271" s="1" t="s">
        <v>664</v>
      </c>
      <c r="AL4271" s="1" t="s">
        <v>2261</v>
      </c>
      <c r="AM4271" s="1" t="s">
        <v>1053</v>
      </c>
      <c r="AN4271" s="1" t="s">
        <v>900</v>
      </c>
      <c r="AO4271" s="1" t="s">
        <v>4275</v>
      </c>
      <c r="AP4271" s="1" t="s">
        <v>132</v>
      </c>
      <c r="AQ4271" s="1" t="s">
        <v>94</v>
      </c>
      <c r="AR4271" s="1" t="s">
        <v>157</v>
      </c>
      <c r="AS4271" s="1">
        <v>12</v>
      </c>
      <c r="AT4271" s="1" t="s">
        <v>134</v>
      </c>
      <c r="AU4271" s="1" t="s">
        <v>96</v>
      </c>
      <c r="AV4271" s="1"/>
      <c r="AW4271" s="13">
        <v>58000</v>
      </c>
      <c r="AX4271" s="1">
        <v>49000</v>
      </c>
      <c r="AZ4271" s="1">
        <v>3</v>
      </c>
      <c r="BA4271" s="1">
        <v>3</v>
      </c>
      <c r="BB4271" s="1" t="s">
        <v>88</v>
      </c>
      <c r="BC4271" s="1" t="s">
        <v>97</v>
      </c>
      <c r="BD4271" s="1" t="s">
        <v>119</v>
      </c>
      <c r="BE4271" s="1">
        <v>12</v>
      </c>
      <c r="BF4271" s="1">
        <v>4</v>
      </c>
      <c r="BG4271" s="1" t="s">
        <v>98</v>
      </c>
      <c r="BH4271" s="1" t="s">
        <v>121</v>
      </c>
      <c r="BL4271" s="1" t="s">
        <v>556</v>
      </c>
      <c r="BM4271" s="1" t="s">
        <v>16010</v>
      </c>
      <c r="BN4271" s="1" t="s">
        <v>196</v>
      </c>
      <c r="BO4271" s="1" t="s">
        <v>182</v>
      </c>
      <c r="BP4271" s="1">
        <v>8</v>
      </c>
      <c r="BQ4271" s="1">
        <v>8</v>
      </c>
      <c r="BR4271" s="1" t="s">
        <v>16011</v>
      </c>
      <c r="BS4271" s="1">
        <v>2</v>
      </c>
      <c r="BT4271" s="1">
        <v>0</v>
      </c>
      <c r="BU4271" s="1">
        <v>0</v>
      </c>
      <c r="BV4271" s="1" t="s">
        <v>105</v>
      </c>
      <c r="BW4271" s="1" t="s">
        <v>89</v>
      </c>
      <c r="BX4271" s="1" t="s">
        <v>88</v>
      </c>
      <c r="BY4271" s="1">
        <v>3</v>
      </c>
      <c r="BZ4271" s="1" t="s">
        <v>88</v>
      </c>
      <c r="CA4271" s="1">
        <v>4</v>
      </c>
      <c r="CB4271" s="1" t="s">
        <v>1027</v>
      </c>
      <c r="CC4271" s="1" t="s">
        <v>1492</v>
      </c>
    </row>
    <row r="4272" spans="1:82" ht="16" x14ac:dyDescent="0.2">
      <c r="A4272" s="2">
        <v>43838.911828703705</v>
      </c>
      <c r="B4272" s="1" t="s">
        <v>80</v>
      </c>
      <c r="C4272" s="1">
        <v>25</v>
      </c>
      <c r="D4272" s="1" t="s">
        <v>81</v>
      </c>
      <c r="E4272" s="1" t="s">
        <v>82</v>
      </c>
      <c r="X4272" s="1">
        <v>3</v>
      </c>
      <c r="Y4272" s="1">
        <v>1</v>
      </c>
      <c r="Z4272" s="1">
        <v>0</v>
      </c>
      <c r="AA4272" s="1">
        <v>0</v>
      </c>
      <c r="AB4272" s="1" t="s">
        <v>174</v>
      </c>
      <c r="AC4272" s="1" t="s">
        <v>84</v>
      </c>
      <c r="AD4272" s="1" t="s">
        <v>175</v>
      </c>
      <c r="AE4272" s="1" t="s">
        <v>553</v>
      </c>
      <c r="AF4272" s="1" t="s">
        <v>202</v>
      </c>
      <c r="AG4272" s="1" t="s">
        <v>88</v>
      </c>
      <c r="AH4272" s="1" t="s">
        <v>89</v>
      </c>
      <c r="AI4272" s="1" t="s">
        <v>111</v>
      </c>
      <c r="AJ4272" s="1" t="s">
        <v>608</v>
      </c>
      <c r="AK4272" s="1" t="s">
        <v>16012</v>
      </c>
      <c r="AL4272" s="1" t="s">
        <v>381</v>
      </c>
      <c r="AM4272" s="1" t="s">
        <v>207</v>
      </c>
      <c r="AN4272" s="1" t="s">
        <v>2607</v>
      </c>
      <c r="AO4272" s="1" t="s">
        <v>193</v>
      </c>
      <c r="AP4272" s="1" t="s">
        <v>168</v>
      </c>
      <c r="AQ4272" s="1" t="s">
        <v>133</v>
      </c>
      <c r="AR4272" s="1" t="s">
        <v>400</v>
      </c>
      <c r="AS4272" s="1">
        <v>0</v>
      </c>
      <c r="AT4272" s="1" t="s">
        <v>134</v>
      </c>
      <c r="AU4272" s="1" t="s">
        <v>96</v>
      </c>
      <c r="AV4272" s="1"/>
      <c r="AW4272" s="13">
        <v>56000</v>
      </c>
      <c r="AX4272" s="1">
        <v>43000</v>
      </c>
      <c r="AZ4272" s="1">
        <v>2</v>
      </c>
      <c r="BA4272" s="1">
        <v>3</v>
      </c>
      <c r="BB4272" s="1" t="s">
        <v>117</v>
      </c>
      <c r="BC4272" s="1" t="s">
        <v>118</v>
      </c>
      <c r="BD4272" s="1" t="s">
        <v>119</v>
      </c>
      <c r="BE4272" s="1">
        <v>10</v>
      </c>
      <c r="BF4272" s="1">
        <v>7</v>
      </c>
      <c r="BG4272" s="1" t="s">
        <v>137</v>
      </c>
      <c r="BH4272" s="1" t="s">
        <v>138</v>
      </c>
      <c r="BK4272" s="1" t="s">
        <v>16013</v>
      </c>
      <c r="BM4272" s="1" t="s">
        <v>16014</v>
      </c>
      <c r="BN4272" s="1" t="s">
        <v>252</v>
      </c>
      <c r="BO4272" s="1" t="s">
        <v>182</v>
      </c>
      <c r="BP4272" s="1">
        <v>9</v>
      </c>
      <c r="BQ4272" s="1">
        <v>8</v>
      </c>
      <c r="BR4272" s="1" t="s">
        <v>6966</v>
      </c>
      <c r="BS4272" s="1">
        <v>2</v>
      </c>
      <c r="BT4272" s="1">
        <v>0</v>
      </c>
      <c r="BU4272" s="1">
        <v>2</v>
      </c>
      <c r="BV4272" s="1" t="s">
        <v>184</v>
      </c>
      <c r="BW4272" s="1" t="s">
        <v>88</v>
      </c>
      <c r="BX4272" s="1" t="s">
        <v>88</v>
      </c>
      <c r="BY4272" s="1">
        <v>3</v>
      </c>
      <c r="BZ4272" s="1" t="s">
        <v>88</v>
      </c>
      <c r="CA4272" s="1">
        <v>10</v>
      </c>
      <c r="CB4272" s="1" t="s">
        <v>144</v>
      </c>
      <c r="CC4272" s="1" t="s">
        <v>524</v>
      </c>
      <c r="CD4272" s="1" t="s">
        <v>16015</v>
      </c>
    </row>
    <row r="4273" spans="1:82" ht="16" x14ac:dyDescent="0.2">
      <c r="A4273" s="2">
        <v>43838.938391203701</v>
      </c>
      <c r="B4273" s="1" t="s">
        <v>108</v>
      </c>
      <c r="C4273" s="1">
        <v>24</v>
      </c>
      <c r="D4273" s="1" t="s">
        <v>81</v>
      </c>
      <c r="E4273" s="1" t="s">
        <v>82</v>
      </c>
      <c r="X4273" s="1">
        <v>0</v>
      </c>
      <c r="Y4273" s="1">
        <v>0</v>
      </c>
      <c r="Z4273" s="1">
        <v>0</v>
      </c>
      <c r="AA4273" s="1">
        <v>0</v>
      </c>
      <c r="AB4273" s="1" t="s">
        <v>174</v>
      </c>
      <c r="AC4273" s="1" t="s">
        <v>129</v>
      </c>
      <c r="AD4273" s="1" t="s">
        <v>201</v>
      </c>
      <c r="AE4273" s="1" t="s">
        <v>86</v>
      </c>
      <c r="AF4273" s="1" t="s">
        <v>110</v>
      </c>
      <c r="AG4273" s="1" t="s">
        <v>88</v>
      </c>
      <c r="AH4273" s="1" t="s">
        <v>89</v>
      </c>
      <c r="AI4273" s="1" t="s">
        <v>111</v>
      </c>
      <c r="AJ4273" s="1" t="s">
        <v>16016</v>
      </c>
      <c r="AK4273" s="1" t="s">
        <v>389</v>
      </c>
      <c r="AL4273" s="1" t="s">
        <v>457</v>
      </c>
      <c r="AM4273" s="1" t="s">
        <v>16017</v>
      </c>
      <c r="AN4273" s="1" t="s">
        <v>207</v>
      </c>
      <c r="AO4273" s="1" t="s">
        <v>193</v>
      </c>
      <c r="AP4273" s="1" t="s">
        <v>93</v>
      </c>
      <c r="AQ4273" s="1" t="s">
        <v>94</v>
      </c>
      <c r="AR4273" s="1" t="s">
        <v>88</v>
      </c>
      <c r="AS4273" s="1">
        <v>0</v>
      </c>
      <c r="AT4273" s="1" t="s">
        <v>95</v>
      </c>
      <c r="AU4273" s="1" t="s">
        <v>96</v>
      </c>
      <c r="AV4273" s="1"/>
      <c r="AW4273" s="13">
        <v>64000</v>
      </c>
      <c r="AX4273" s="1">
        <v>53000</v>
      </c>
      <c r="AZ4273" s="1">
        <v>3</v>
      </c>
      <c r="BA4273" s="1">
        <v>2</v>
      </c>
      <c r="BB4273" s="1" t="s">
        <v>88</v>
      </c>
      <c r="BC4273" s="1" t="s">
        <v>97</v>
      </c>
      <c r="BD4273" s="1" t="s">
        <v>119</v>
      </c>
      <c r="BE4273" s="1">
        <v>7</v>
      </c>
      <c r="BF4273" s="1">
        <v>7</v>
      </c>
      <c r="BG4273" s="1" t="s">
        <v>120</v>
      </c>
      <c r="BH4273" s="1" t="s">
        <v>339</v>
      </c>
      <c r="BJ4273" s="1" t="s">
        <v>88</v>
      </c>
      <c r="BN4273" s="1" t="s">
        <v>170</v>
      </c>
      <c r="BO4273" s="1" t="s">
        <v>182</v>
      </c>
      <c r="BP4273" s="1">
        <v>8</v>
      </c>
      <c r="BQ4273" s="1">
        <v>10</v>
      </c>
      <c r="BR4273" s="1" t="s">
        <v>515</v>
      </c>
      <c r="BS4273" s="1">
        <v>2</v>
      </c>
      <c r="BT4273" s="1">
        <v>1</v>
      </c>
      <c r="BU4273" s="1">
        <v>6</v>
      </c>
      <c r="BV4273" s="1" t="s">
        <v>16018</v>
      </c>
      <c r="BW4273" s="1" t="s">
        <v>89</v>
      </c>
      <c r="BX4273" s="1" t="s">
        <v>88</v>
      </c>
      <c r="BY4273" s="1">
        <v>3</v>
      </c>
      <c r="BZ4273" s="1" t="s">
        <v>88</v>
      </c>
      <c r="CA4273" s="1">
        <v>9</v>
      </c>
      <c r="CB4273" s="1" t="s">
        <v>107</v>
      </c>
      <c r="CC4273" s="1" t="s">
        <v>88</v>
      </c>
    </row>
    <row r="4274" spans="1:82" ht="16" x14ac:dyDescent="0.2">
      <c r="A4274" s="2">
        <v>43838.963206018518</v>
      </c>
      <c r="B4274" s="1" t="s">
        <v>108</v>
      </c>
      <c r="C4274" s="1">
        <v>25</v>
      </c>
      <c r="D4274" s="1" t="s">
        <v>81</v>
      </c>
      <c r="E4274" s="1" t="s">
        <v>82</v>
      </c>
      <c r="X4274" s="1">
        <v>0</v>
      </c>
      <c r="Y4274" s="1">
        <v>0</v>
      </c>
      <c r="Z4274" s="1">
        <v>0</v>
      </c>
      <c r="AA4274" s="1">
        <v>0</v>
      </c>
      <c r="AB4274" s="1" t="s">
        <v>83</v>
      </c>
      <c r="AC4274" s="1" t="s">
        <v>84</v>
      </c>
      <c r="AD4274" s="1" t="s">
        <v>838</v>
      </c>
      <c r="AE4274" s="1" t="s">
        <v>161</v>
      </c>
      <c r="AF4274" s="1" t="s">
        <v>88</v>
      </c>
      <c r="AG4274" s="1" t="s">
        <v>88</v>
      </c>
      <c r="AH4274" s="1" t="s">
        <v>89</v>
      </c>
      <c r="AI4274" s="1" t="s">
        <v>150</v>
      </c>
      <c r="AJ4274" s="1" t="s">
        <v>16019</v>
      </c>
      <c r="AK4274" s="1" t="s">
        <v>13204</v>
      </c>
      <c r="AL4274" s="1" t="s">
        <v>3088</v>
      </c>
      <c r="AM4274" s="1" t="s">
        <v>596</v>
      </c>
      <c r="AN4274" s="1" t="s">
        <v>207</v>
      </c>
      <c r="AO4274" s="1" t="s">
        <v>193</v>
      </c>
      <c r="AP4274" s="1" t="s">
        <v>132</v>
      </c>
      <c r="AQ4274" s="1" t="s">
        <v>94</v>
      </c>
      <c r="AR4274" s="1" t="s">
        <v>88</v>
      </c>
      <c r="AS4274" s="1">
        <v>0</v>
      </c>
      <c r="AT4274" s="1" t="s">
        <v>134</v>
      </c>
      <c r="AU4274" s="1" t="s">
        <v>96</v>
      </c>
      <c r="AV4274" s="1"/>
      <c r="AW4274" s="13">
        <v>25000</v>
      </c>
      <c r="AX4274" s="1">
        <v>20000</v>
      </c>
      <c r="AZ4274" s="1">
        <v>2</v>
      </c>
      <c r="BA4274" s="1">
        <v>2</v>
      </c>
      <c r="BB4274" s="1" t="s">
        <v>88</v>
      </c>
      <c r="BC4274" s="1" t="s">
        <v>97</v>
      </c>
      <c r="BD4274" s="1" t="s">
        <v>88</v>
      </c>
      <c r="BE4274" s="1">
        <v>0</v>
      </c>
      <c r="BF4274" s="1">
        <v>0</v>
      </c>
      <c r="BG4274" s="1" t="s">
        <v>120</v>
      </c>
      <c r="BH4274" s="1" t="s">
        <v>121</v>
      </c>
      <c r="BL4274" s="1" t="s">
        <v>369</v>
      </c>
      <c r="BM4274" s="1" t="s">
        <v>16020</v>
      </c>
      <c r="BN4274" s="1" t="s">
        <v>102</v>
      </c>
      <c r="BO4274" s="1" t="s">
        <v>103</v>
      </c>
      <c r="BP4274" s="1">
        <v>7</v>
      </c>
      <c r="BQ4274" s="1">
        <v>8</v>
      </c>
      <c r="BR4274" s="1" t="s">
        <v>371</v>
      </c>
      <c r="BS4274" s="1">
        <v>3</v>
      </c>
      <c r="BT4274" s="1">
        <v>0</v>
      </c>
      <c r="BU4274" s="1">
        <v>3</v>
      </c>
      <c r="BV4274" s="1" t="s">
        <v>184</v>
      </c>
      <c r="BW4274" s="1" t="s">
        <v>88</v>
      </c>
      <c r="BX4274" s="1" t="s">
        <v>88</v>
      </c>
      <c r="BY4274" s="1">
        <v>3</v>
      </c>
      <c r="BZ4274" s="1" t="s">
        <v>16021</v>
      </c>
      <c r="CA4274" s="1">
        <v>8</v>
      </c>
      <c r="CB4274" s="1" t="s">
        <v>144</v>
      </c>
      <c r="CC4274" s="1" t="s">
        <v>2163</v>
      </c>
    </row>
    <row r="4275" spans="1:82" ht="16" x14ac:dyDescent="0.2">
      <c r="A4275" s="2">
        <v>43869.026145833333</v>
      </c>
      <c r="B4275" s="1" t="s">
        <v>108</v>
      </c>
      <c r="C4275" s="1">
        <v>46</v>
      </c>
      <c r="D4275" s="1" t="s">
        <v>81</v>
      </c>
      <c r="E4275" s="1" t="s">
        <v>82</v>
      </c>
      <c r="X4275" s="1">
        <v>28</v>
      </c>
      <c r="Y4275" s="1">
        <v>28</v>
      </c>
      <c r="Z4275" s="1">
        <v>10</v>
      </c>
      <c r="AA4275" s="1">
        <v>1</v>
      </c>
      <c r="AB4275" s="1" t="s">
        <v>83</v>
      </c>
      <c r="AC4275" s="1" t="s">
        <v>147</v>
      </c>
      <c r="AD4275" s="1" t="s">
        <v>541</v>
      </c>
      <c r="AE4275" s="1" t="s">
        <v>86</v>
      </c>
      <c r="AF4275" s="1" t="s">
        <v>110</v>
      </c>
      <c r="AG4275" s="1" t="s">
        <v>89</v>
      </c>
      <c r="AH4275" s="1" t="s">
        <v>89</v>
      </c>
      <c r="AI4275" s="1" t="s">
        <v>634</v>
      </c>
      <c r="AJ4275" s="1" t="s">
        <v>16022</v>
      </c>
      <c r="AK4275" s="1" t="s">
        <v>16023</v>
      </c>
      <c r="AL4275" s="1" t="s">
        <v>448</v>
      </c>
      <c r="AM4275" s="1" t="s">
        <v>16024</v>
      </c>
      <c r="AN4275" s="1" t="s">
        <v>207</v>
      </c>
      <c r="AO4275" s="1" t="s">
        <v>16025</v>
      </c>
      <c r="AP4275" s="1" t="s">
        <v>93</v>
      </c>
      <c r="AQ4275" s="1" t="s">
        <v>94</v>
      </c>
      <c r="AR4275" s="1" t="s">
        <v>88</v>
      </c>
      <c r="AS4275" s="1">
        <v>0</v>
      </c>
      <c r="AT4275" s="1" t="s">
        <v>95</v>
      </c>
      <c r="AU4275" s="1" t="s">
        <v>96</v>
      </c>
      <c r="AV4275" s="1"/>
      <c r="AW4275" s="13">
        <v>80000</v>
      </c>
      <c r="AX4275" s="1">
        <v>60000</v>
      </c>
      <c r="AZ4275" s="1">
        <v>2</v>
      </c>
      <c r="BA4275" s="1">
        <v>1</v>
      </c>
      <c r="BB4275" s="1" t="s">
        <v>88</v>
      </c>
      <c r="BC4275" s="1" t="s">
        <v>97</v>
      </c>
      <c r="BD4275" s="1" t="s">
        <v>88</v>
      </c>
      <c r="BE4275" s="1">
        <v>0</v>
      </c>
      <c r="BF4275" s="1">
        <v>0</v>
      </c>
      <c r="BG4275" s="1" t="s">
        <v>120</v>
      </c>
      <c r="BH4275" s="1" t="s">
        <v>121</v>
      </c>
      <c r="BJ4275" s="1" t="s">
        <v>88</v>
      </c>
      <c r="BN4275" s="1" t="s">
        <v>181</v>
      </c>
      <c r="BO4275" s="1" t="s">
        <v>124</v>
      </c>
      <c r="BP4275" s="1">
        <v>8</v>
      </c>
      <c r="BQ4275" s="1">
        <v>6</v>
      </c>
      <c r="BR4275" s="1" t="s">
        <v>16026</v>
      </c>
      <c r="BS4275" s="1">
        <v>3</v>
      </c>
      <c r="BT4275" s="1">
        <v>3</v>
      </c>
      <c r="BU4275" s="1">
        <v>4</v>
      </c>
      <c r="BV4275" s="1" t="s">
        <v>172</v>
      </c>
      <c r="BW4275" s="1" t="s">
        <v>89</v>
      </c>
      <c r="BX4275" s="1" t="s">
        <v>89</v>
      </c>
      <c r="BY4275" s="1">
        <v>3</v>
      </c>
      <c r="BZ4275" s="1" t="s">
        <v>88</v>
      </c>
      <c r="CA4275" s="1">
        <v>9</v>
      </c>
      <c r="CB4275" s="1" t="s">
        <v>144</v>
      </c>
      <c r="CC4275" s="1" t="s">
        <v>88</v>
      </c>
    </row>
    <row r="4276" spans="1:82" ht="16" x14ac:dyDescent="0.2">
      <c r="A4276" s="2">
        <v>43869.04587962963</v>
      </c>
      <c r="B4276" s="1" t="s">
        <v>108</v>
      </c>
      <c r="C4276" s="1">
        <v>31</v>
      </c>
      <c r="D4276" s="1" t="s">
        <v>81</v>
      </c>
      <c r="E4276" s="1" t="s">
        <v>82</v>
      </c>
      <c r="X4276" s="4">
        <v>44317</v>
      </c>
      <c r="Y4276" s="4">
        <v>44317</v>
      </c>
      <c r="Z4276" s="4">
        <v>44317</v>
      </c>
      <c r="AA4276" s="1">
        <v>0</v>
      </c>
      <c r="AB4276" s="1" t="s">
        <v>83</v>
      </c>
      <c r="AC4276" s="1" t="s">
        <v>84</v>
      </c>
      <c r="AD4276" s="1" t="s">
        <v>187</v>
      </c>
      <c r="AE4276" s="1" t="s">
        <v>2131</v>
      </c>
      <c r="AF4276" s="1" t="s">
        <v>110</v>
      </c>
      <c r="AG4276" s="1" t="s">
        <v>88</v>
      </c>
      <c r="AH4276" s="1" t="s">
        <v>89</v>
      </c>
      <c r="AI4276" s="1" t="s">
        <v>90</v>
      </c>
      <c r="AJ4276" s="1" t="s">
        <v>15602</v>
      </c>
      <c r="AK4276" s="1" t="s">
        <v>4341</v>
      </c>
      <c r="AL4276" s="1" t="s">
        <v>1231</v>
      </c>
      <c r="AM4276" s="1" t="s">
        <v>310</v>
      </c>
      <c r="AN4276" s="1" t="s">
        <v>207</v>
      </c>
      <c r="AO4276" s="1" t="s">
        <v>16027</v>
      </c>
      <c r="AP4276" s="1" t="s">
        <v>132</v>
      </c>
      <c r="AQ4276" s="1" t="s">
        <v>94</v>
      </c>
      <c r="AR4276" s="1" t="s">
        <v>88</v>
      </c>
      <c r="AS4276" s="1">
        <v>0</v>
      </c>
      <c r="AT4276" s="1" t="s">
        <v>134</v>
      </c>
      <c r="AU4276" s="1" t="s">
        <v>96</v>
      </c>
      <c r="AV4276" s="1"/>
      <c r="AW4276" s="13">
        <v>49127</v>
      </c>
      <c r="AX4276" s="1">
        <v>43000</v>
      </c>
      <c r="AZ4276" s="1">
        <v>3</v>
      </c>
      <c r="BA4276" s="1">
        <v>3</v>
      </c>
      <c r="BB4276" s="1" t="s">
        <v>135</v>
      </c>
      <c r="BC4276" s="1" t="s">
        <v>136</v>
      </c>
      <c r="BD4276" s="1" t="s">
        <v>194</v>
      </c>
      <c r="BE4276" s="1">
        <v>27</v>
      </c>
      <c r="BF4276" s="1">
        <v>6</v>
      </c>
      <c r="BG4276" s="1" t="s">
        <v>120</v>
      </c>
      <c r="BH4276" s="1" t="s">
        <v>99</v>
      </c>
      <c r="BK4276" s="1" t="s">
        <v>442</v>
      </c>
      <c r="BL4276" s="1" t="s">
        <v>391</v>
      </c>
      <c r="BN4276" s="1" t="s">
        <v>102</v>
      </c>
      <c r="BO4276" s="1" t="s">
        <v>103</v>
      </c>
      <c r="BP4276" s="1">
        <v>10</v>
      </c>
      <c r="BQ4276" s="1">
        <v>1</v>
      </c>
      <c r="BR4276" s="1" t="s">
        <v>1183</v>
      </c>
      <c r="BS4276" s="1">
        <v>4</v>
      </c>
      <c r="BT4276" s="1">
        <v>0</v>
      </c>
      <c r="BU4276" s="1">
        <v>3</v>
      </c>
      <c r="BV4276" s="1" t="s">
        <v>184</v>
      </c>
      <c r="BW4276" s="1" t="s">
        <v>89</v>
      </c>
      <c r="BX4276" s="1" t="s">
        <v>88</v>
      </c>
      <c r="BY4276" s="1">
        <v>4</v>
      </c>
      <c r="BZ4276" s="1" t="s">
        <v>88</v>
      </c>
      <c r="CA4276" s="1">
        <v>10</v>
      </c>
      <c r="CB4276" s="1" t="s">
        <v>107</v>
      </c>
      <c r="CC4276" s="1" t="s">
        <v>88</v>
      </c>
    </row>
    <row r="4277" spans="1:82" ht="16" x14ac:dyDescent="0.2">
      <c r="A4277" s="2">
        <v>43869.047280092593</v>
      </c>
      <c r="B4277" s="1" t="s">
        <v>108</v>
      </c>
      <c r="C4277" s="1">
        <v>33</v>
      </c>
      <c r="D4277" s="1" t="s">
        <v>81</v>
      </c>
      <c r="E4277" s="1" t="s">
        <v>231</v>
      </c>
      <c r="X4277" s="1">
        <v>10</v>
      </c>
      <c r="Y4277" s="1">
        <v>1</v>
      </c>
      <c r="Z4277" s="1">
        <v>1</v>
      </c>
      <c r="AA4277" s="1">
        <v>0</v>
      </c>
      <c r="AB4277" s="1" t="s">
        <v>83</v>
      </c>
      <c r="AC4277" s="1" t="s">
        <v>129</v>
      </c>
      <c r="AD4277" s="1" t="s">
        <v>721</v>
      </c>
      <c r="AE4277" s="1" t="s">
        <v>1732</v>
      </c>
      <c r="AF4277" s="1" t="s">
        <v>202</v>
      </c>
      <c r="AG4277" s="1" t="s">
        <v>88</v>
      </c>
      <c r="AH4277" s="1" t="s">
        <v>89</v>
      </c>
      <c r="AI4277" s="1" t="s">
        <v>111</v>
      </c>
      <c r="AJ4277" s="1" t="s">
        <v>16028</v>
      </c>
      <c r="AK4277" s="1" t="s">
        <v>2377</v>
      </c>
      <c r="AL4277" s="1" t="s">
        <v>309</v>
      </c>
      <c r="AM4277" s="1" t="s">
        <v>178</v>
      </c>
      <c r="AN4277" s="1" t="s">
        <v>207</v>
      </c>
      <c r="AO4277" s="1" t="s">
        <v>193</v>
      </c>
      <c r="AP4277" s="1" t="s">
        <v>132</v>
      </c>
      <c r="AQ4277" s="1" t="s">
        <v>94</v>
      </c>
      <c r="AR4277" s="1" t="s">
        <v>88</v>
      </c>
      <c r="AS4277" s="1">
        <v>0</v>
      </c>
      <c r="AT4277" s="1" t="s">
        <v>95</v>
      </c>
      <c r="AU4277" s="1" t="s">
        <v>96</v>
      </c>
      <c r="AV4277" s="1"/>
      <c r="AW4277" s="13">
        <v>68000</v>
      </c>
      <c r="AX4277" s="1">
        <v>60000</v>
      </c>
      <c r="AZ4277" s="1">
        <v>4</v>
      </c>
      <c r="BA4277" s="1">
        <v>4</v>
      </c>
      <c r="BB4277" s="1" t="s">
        <v>88</v>
      </c>
      <c r="BC4277" s="1" t="s">
        <v>97</v>
      </c>
      <c r="BD4277" s="1" t="s">
        <v>88</v>
      </c>
      <c r="BE4277" s="1">
        <v>0</v>
      </c>
      <c r="BF4277" s="1">
        <v>7</v>
      </c>
      <c r="BG4277" s="1" t="s">
        <v>120</v>
      </c>
      <c r="BH4277" s="1" t="s">
        <v>121</v>
      </c>
      <c r="BN4277" s="1" t="s">
        <v>123</v>
      </c>
      <c r="BO4277" s="1" t="s">
        <v>124</v>
      </c>
      <c r="BP4277" s="1">
        <v>10</v>
      </c>
      <c r="BQ4277" s="1">
        <v>10</v>
      </c>
      <c r="BR4277" s="1" t="s">
        <v>207</v>
      </c>
      <c r="BS4277" s="1">
        <v>4</v>
      </c>
      <c r="BT4277" s="1">
        <v>1</v>
      </c>
      <c r="BU4277" s="1">
        <v>2</v>
      </c>
      <c r="BV4277" s="1" t="s">
        <v>143</v>
      </c>
      <c r="BW4277" s="1" t="s">
        <v>89</v>
      </c>
      <c r="BX4277" s="1" t="s">
        <v>88</v>
      </c>
      <c r="BY4277" s="1">
        <v>3</v>
      </c>
      <c r="BZ4277" s="1" t="s">
        <v>88</v>
      </c>
      <c r="CA4277" s="1">
        <v>10</v>
      </c>
      <c r="CB4277" s="1" t="s">
        <v>107</v>
      </c>
      <c r="CC4277" s="1" t="s">
        <v>88</v>
      </c>
    </row>
    <row r="4278" spans="1:82" ht="16" x14ac:dyDescent="0.2">
      <c r="A4278" s="2">
        <v>43869.075335648151</v>
      </c>
      <c r="B4278" s="1" t="s">
        <v>108</v>
      </c>
      <c r="C4278" s="1">
        <v>35</v>
      </c>
      <c r="D4278" s="1" t="s">
        <v>81</v>
      </c>
      <c r="E4278" s="1" t="s">
        <v>82</v>
      </c>
      <c r="X4278" s="1">
        <v>0</v>
      </c>
      <c r="Y4278" s="1">
        <v>0</v>
      </c>
      <c r="Z4278" s="1">
        <v>0</v>
      </c>
      <c r="AA4278" s="1">
        <v>0</v>
      </c>
      <c r="AB4278" s="1" t="s">
        <v>83</v>
      </c>
      <c r="AC4278" s="1" t="s">
        <v>129</v>
      </c>
      <c r="AD4278" s="1" t="s">
        <v>1795</v>
      </c>
      <c r="AE4278" s="1" t="s">
        <v>161</v>
      </c>
      <c r="AF4278" s="1" t="s">
        <v>202</v>
      </c>
      <c r="AG4278" s="1" t="s">
        <v>88</v>
      </c>
      <c r="AH4278" s="1" t="s">
        <v>89</v>
      </c>
      <c r="AI4278" s="1" t="s">
        <v>111</v>
      </c>
      <c r="AJ4278" s="1" t="s">
        <v>608</v>
      </c>
      <c r="AK4278" s="1" t="s">
        <v>189</v>
      </c>
      <c r="AL4278" s="1" t="s">
        <v>381</v>
      </c>
      <c r="AM4278" s="1" t="s">
        <v>207</v>
      </c>
      <c r="AN4278" s="1" t="s">
        <v>207</v>
      </c>
      <c r="AO4278" s="1" t="s">
        <v>193</v>
      </c>
      <c r="AP4278" s="1" t="s">
        <v>132</v>
      </c>
      <c r="AQ4278" s="1" t="s">
        <v>94</v>
      </c>
      <c r="AR4278" s="1" t="s">
        <v>88</v>
      </c>
      <c r="AS4278" s="1">
        <v>0</v>
      </c>
      <c r="AT4278" s="1" t="s">
        <v>134</v>
      </c>
      <c r="AU4278" s="1" t="s">
        <v>96</v>
      </c>
      <c r="AV4278" s="1"/>
      <c r="AW4278" s="13">
        <v>70000</v>
      </c>
      <c r="AX4278" s="1">
        <v>58200</v>
      </c>
      <c r="AZ4278" s="1">
        <v>3</v>
      </c>
      <c r="BA4278" s="1">
        <v>2</v>
      </c>
      <c r="BB4278" s="1" t="s">
        <v>88</v>
      </c>
      <c r="BC4278" s="1" t="s">
        <v>97</v>
      </c>
      <c r="BD4278" s="1" t="s">
        <v>194</v>
      </c>
      <c r="BE4278" s="1">
        <v>23</v>
      </c>
      <c r="BF4278" s="1">
        <v>6</v>
      </c>
      <c r="BG4278" s="1" t="s">
        <v>120</v>
      </c>
      <c r="BH4278" s="1" t="s">
        <v>138</v>
      </c>
      <c r="BN4278" s="1" t="s">
        <v>123</v>
      </c>
      <c r="BO4278" s="1" t="s">
        <v>103</v>
      </c>
      <c r="BP4278" s="1">
        <v>8</v>
      </c>
      <c r="BQ4278" s="1">
        <v>8</v>
      </c>
      <c r="BR4278" s="1" t="s">
        <v>1104</v>
      </c>
      <c r="BS4278" s="1">
        <v>4</v>
      </c>
      <c r="BT4278" s="1">
        <v>0</v>
      </c>
      <c r="BU4278" s="1">
        <v>0</v>
      </c>
      <c r="BV4278" s="1" t="s">
        <v>105</v>
      </c>
      <c r="BW4278" s="1" t="s">
        <v>89</v>
      </c>
      <c r="BX4278" s="1" t="s">
        <v>88</v>
      </c>
      <c r="BY4278" s="1">
        <v>4</v>
      </c>
      <c r="BZ4278" s="1" t="s">
        <v>88</v>
      </c>
      <c r="CA4278" s="1">
        <v>8</v>
      </c>
      <c r="CB4278" s="1" t="s">
        <v>107</v>
      </c>
      <c r="CC4278" s="1" t="s">
        <v>88</v>
      </c>
    </row>
    <row r="4279" spans="1:82" ht="16" x14ac:dyDescent="0.2">
      <c r="A4279" s="2">
        <v>43869.162048611113</v>
      </c>
      <c r="B4279" s="1" t="s">
        <v>108</v>
      </c>
      <c r="C4279" s="1">
        <v>24</v>
      </c>
      <c r="D4279" s="1" t="s">
        <v>81</v>
      </c>
      <c r="E4279" s="1" t="s">
        <v>82</v>
      </c>
      <c r="X4279" s="1">
        <v>5</v>
      </c>
      <c r="Y4279" s="1">
        <v>4</v>
      </c>
      <c r="Z4279" s="1">
        <v>0</v>
      </c>
      <c r="AA4279" s="1">
        <v>0</v>
      </c>
      <c r="AB4279" s="1" t="s">
        <v>83</v>
      </c>
      <c r="AC4279" s="1" t="s">
        <v>84</v>
      </c>
      <c r="AD4279" s="1" t="s">
        <v>85</v>
      </c>
      <c r="AE4279" s="1" t="s">
        <v>86</v>
      </c>
      <c r="AF4279" s="1" t="s">
        <v>88</v>
      </c>
      <c r="AG4279" s="1" t="s">
        <v>88</v>
      </c>
      <c r="AH4279" s="1" t="s">
        <v>89</v>
      </c>
      <c r="AI4279" s="1" t="s">
        <v>419</v>
      </c>
      <c r="AJ4279" s="1" t="s">
        <v>659</v>
      </c>
      <c r="AK4279" s="1" t="s">
        <v>16029</v>
      </c>
      <c r="AL4279" s="1" t="s">
        <v>759</v>
      </c>
      <c r="AM4279" s="1" t="s">
        <v>310</v>
      </c>
      <c r="AN4279" s="1" t="s">
        <v>16030</v>
      </c>
      <c r="AO4279" s="1" t="s">
        <v>16031</v>
      </c>
      <c r="AP4279" s="1" t="s">
        <v>132</v>
      </c>
      <c r="AQ4279" s="1" t="s">
        <v>94</v>
      </c>
      <c r="AR4279" s="1" t="s">
        <v>88</v>
      </c>
      <c r="AS4279" s="1">
        <v>0</v>
      </c>
      <c r="AT4279" s="1" t="s">
        <v>134</v>
      </c>
      <c r="AU4279" s="1" t="s">
        <v>96</v>
      </c>
      <c r="AV4279" s="1"/>
      <c r="AW4279" s="13">
        <v>53000</v>
      </c>
      <c r="AX4279" s="1">
        <v>42000</v>
      </c>
      <c r="AZ4279" s="1">
        <v>1</v>
      </c>
      <c r="BA4279" s="1">
        <v>1</v>
      </c>
      <c r="BB4279" s="1" t="s">
        <v>88</v>
      </c>
      <c r="BC4279" s="1" t="s">
        <v>97</v>
      </c>
      <c r="BD4279" s="1" t="s">
        <v>88</v>
      </c>
      <c r="BE4279" s="1">
        <v>0</v>
      </c>
      <c r="BF4279" s="1">
        <v>0</v>
      </c>
      <c r="BG4279" s="1" t="s">
        <v>120</v>
      </c>
      <c r="BH4279" s="1" t="s">
        <v>121</v>
      </c>
      <c r="BN4279" s="1" t="s">
        <v>252</v>
      </c>
      <c r="BO4279" s="1" t="s">
        <v>124</v>
      </c>
      <c r="BP4279" s="1">
        <v>6</v>
      </c>
      <c r="BQ4279" s="1">
        <v>7</v>
      </c>
      <c r="BR4279" s="1" t="s">
        <v>11726</v>
      </c>
      <c r="BS4279" s="1">
        <v>4</v>
      </c>
      <c r="BT4279" s="1">
        <v>0</v>
      </c>
      <c r="BU4279" s="1">
        <v>4</v>
      </c>
      <c r="BV4279" s="1" t="s">
        <v>184</v>
      </c>
      <c r="BW4279" s="1" t="s">
        <v>88</v>
      </c>
      <c r="BX4279" s="1" t="s">
        <v>88</v>
      </c>
      <c r="BY4279" s="1">
        <v>4</v>
      </c>
      <c r="BZ4279" s="1" t="s">
        <v>106</v>
      </c>
      <c r="CA4279" s="1">
        <v>5</v>
      </c>
      <c r="CB4279" s="1" t="s">
        <v>304</v>
      </c>
      <c r="CC4279" s="1" t="s">
        <v>88</v>
      </c>
      <c r="CD4279" s="1" t="s">
        <v>16032</v>
      </c>
    </row>
    <row r="4280" spans="1:82" ht="16" x14ac:dyDescent="0.2">
      <c r="A4280" s="2">
        <v>43869.371099537035</v>
      </c>
      <c r="B4280" s="1" t="s">
        <v>108</v>
      </c>
      <c r="C4280" s="1">
        <v>38</v>
      </c>
      <c r="D4280" s="1" t="s">
        <v>81</v>
      </c>
      <c r="E4280" s="1" t="s">
        <v>6627</v>
      </c>
      <c r="X4280" s="1">
        <v>14</v>
      </c>
      <c r="Y4280" s="1">
        <v>12</v>
      </c>
      <c r="Z4280" s="1">
        <v>5</v>
      </c>
      <c r="AA4280" s="1">
        <v>0</v>
      </c>
      <c r="AB4280" s="1" t="s">
        <v>83</v>
      </c>
      <c r="AC4280" s="1" t="s">
        <v>129</v>
      </c>
      <c r="AD4280" s="1" t="s">
        <v>1633</v>
      </c>
      <c r="AE4280" s="1" t="s">
        <v>1008</v>
      </c>
      <c r="AF4280" s="1" t="s">
        <v>202</v>
      </c>
      <c r="AG4280" s="1" t="s">
        <v>88</v>
      </c>
      <c r="AH4280" s="1" t="s">
        <v>88</v>
      </c>
      <c r="AI4280" s="1" t="s">
        <v>150</v>
      </c>
      <c r="AJ4280" s="1" t="s">
        <v>16033</v>
      </c>
      <c r="AK4280" s="1" t="s">
        <v>814</v>
      </c>
      <c r="AL4280" s="1" t="s">
        <v>759</v>
      </c>
      <c r="AM4280" s="1" t="s">
        <v>660</v>
      </c>
      <c r="AN4280" s="1" t="s">
        <v>1031</v>
      </c>
      <c r="AO4280" s="1" t="s">
        <v>1313</v>
      </c>
      <c r="AP4280" s="1" t="s">
        <v>132</v>
      </c>
      <c r="AQ4280" s="1" t="s">
        <v>94</v>
      </c>
      <c r="AR4280" s="1" t="s">
        <v>88</v>
      </c>
      <c r="AS4280" s="1">
        <v>0</v>
      </c>
      <c r="AT4280" s="1" t="s">
        <v>536</v>
      </c>
      <c r="AU4280" s="1" t="s">
        <v>628</v>
      </c>
      <c r="AV4280" s="1"/>
      <c r="AW4280" s="13">
        <v>140</v>
      </c>
      <c r="AX4280" s="1">
        <v>115</v>
      </c>
      <c r="AZ4280" s="1">
        <v>1</v>
      </c>
      <c r="BA4280" s="1">
        <v>1</v>
      </c>
      <c r="BB4280" s="1" t="s">
        <v>88</v>
      </c>
      <c r="BC4280" s="1" t="s">
        <v>97</v>
      </c>
      <c r="BD4280" s="1" t="s">
        <v>119</v>
      </c>
      <c r="BE4280" s="1">
        <v>18</v>
      </c>
      <c r="BF4280" s="1">
        <v>6</v>
      </c>
      <c r="BG4280" s="1" t="s">
        <v>120</v>
      </c>
      <c r="BH4280" s="1" t="s">
        <v>121</v>
      </c>
      <c r="BN4280" s="3">
        <v>44470</v>
      </c>
      <c r="BO4280" s="1" t="s">
        <v>103</v>
      </c>
      <c r="BP4280" s="1">
        <v>7</v>
      </c>
      <c r="BQ4280" s="1">
        <v>10</v>
      </c>
      <c r="BR4280" s="1" t="s">
        <v>16034</v>
      </c>
      <c r="BS4280" s="1">
        <v>4</v>
      </c>
      <c r="BT4280" s="1">
        <v>1</v>
      </c>
      <c r="BU4280" s="1">
        <v>2</v>
      </c>
      <c r="BV4280" s="1" t="s">
        <v>172</v>
      </c>
      <c r="BW4280" s="1" t="s">
        <v>88</v>
      </c>
      <c r="BX4280" s="1" t="s">
        <v>88</v>
      </c>
      <c r="BY4280" s="1">
        <v>3</v>
      </c>
      <c r="BZ4280" s="1" t="s">
        <v>88</v>
      </c>
      <c r="CA4280" s="1">
        <v>10</v>
      </c>
      <c r="CB4280" s="1" t="s">
        <v>107</v>
      </c>
      <c r="CC4280" s="1" t="s">
        <v>88</v>
      </c>
      <c r="CD4280" s="1" t="s">
        <v>16035</v>
      </c>
    </row>
    <row r="4281" spans="1:82" ht="16" x14ac:dyDescent="0.2">
      <c r="A4281" s="2">
        <v>43869.40761574074</v>
      </c>
      <c r="B4281" s="1" t="s">
        <v>108</v>
      </c>
      <c r="C4281" s="1">
        <v>40</v>
      </c>
      <c r="D4281" s="1" t="s">
        <v>81</v>
      </c>
      <c r="E4281" s="1" t="s">
        <v>200</v>
      </c>
      <c r="X4281" s="1">
        <v>14</v>
      </c>
      <c r="Y4281" s="1">
        <v>1</v>
      </c>
      <c r="Z4281" s="1">
        <v>0</v>
      </c>
      <c r="AA4281" s="1">
        <v>0</v>
      </c>
      <c r="AB4281" s="1" t="s">
        <v>146</v>
      </c>
      <c r="AC4281" s="1" t="s">
        <v>84</v>
      </c>
      <c r="AD4281" s="1" t="s">
        <v>1633</v>
      </c>
      <c r="AE4281" s="1" t="s">
        <v>86</v>
      </c>
      <c r="AF4281" s="1" t="s">
        <v>202</v>
      </c>
      <c r="AG4281" s="1" t="s">
        <v>88</v>
      </c>
      <c r="AH4281" s="1" t="s">
        <v>88</v>
      </c>
      <c r="AI4281" s="1" t="s">
        <v>378</v>
      </c>
      <c r="AJ4281" s="1" t="s">
        <v>207</v>
      </c>
      <c r="AK4281" s="1" t="s">
        <v>9140</v>
      </c>
      <c r="AL4281" s="1" t="s">
        <v>9140</v>
      </c>
      <c r="AM4281" s="1" t="s">
        <v>207</v>
      </c>
      <c r="AN4281" s="1" t="s">
        <v>207</v>
      </c>
      <c r="AO4281" s="1" t="s">
        <v>9140</v>
      </c>
      <c r="AP4281" s="1" t="s">
        <v>93</v>
      </c>
      <c r="AQ4281" s="1" t="s">
        <v>94</v>
      </c>
      <c r="AR4281" s="1" t="s">
        <v>157</v>
      </c>
      <c r="AS4281" s="1">
        <v>9000</v>
      </c>
      <c r="AT4281" s="1" t="s">
        <v>536</v>
      </c>
      <c r="AU4281" s="1" t="s">
        <v>96</v>
      </c>
      <c r="AV4281" s="1"/>
      <c r="AW4281" s="13">
        <v>140000</v>
      </c>
      <c r="AX4281" s="1">
        <v>106000</v>
      </c>
      <c r="AZ4281" s="1">
        <v>2</v>
      </c>
      <c r="BA4281" s="1">
        <v>2</v>
      </c>
      <c r="BB4281" s="1" t="s">
        <v>135</v>
      </c>
      <c r="BC4281" s="1" t="s">
        <v>136</v>
      </c>
      <c r="BD4281" s="1" t="s">
        <v>119</v>
      </c>
      <c r="BE4281" s="1">
        <v>15</v>
      </c>
      <c r="BF4281" s="1">
        <v>3</v>
      </c>
      <c r="BG4281" s="1" t="s">
        <v>120</v>
      </c>
      <c r="BH4281" s="1" t="s">
        <v>121</v>
      </c>
      <c r="BN4281" s="1" t="s">
        <v>294</v>
      </c>
      <c r="BO4281" s="1" t="s">
        <v>103</v>
      </c>
      <c r="BP4281" s="1">
        <v>8</v>
      </c>
      <c r="BQ4281" s="1">
        <v>9</v>
      </c>
      <c r="BR4281" s="1" t="s">
        <v>16036</v>
      </c>
      <c r="BS4281" s="1">
        <v>3</v>
      </c>
      <c r="BT4281" s="1">
        <v>1</v>
      </c>
      <c r="BU4281" s="1">
        <v>2</v>
      </c>
      <c r="BV4281" s="1" t="s">
        <v>172</v>
      </c>
      <c r="BW4281" s="1" t="s">
        <v>89</v>
      </c>
      <c r="BX4281" s="1" t="s">
        <v>88</v>
      </c>
      <c r="BY4281" s="1">
        <v>3</v>
      </c>
      <c r="BZ4281" s="1" t="s">
        <v>88</v>
      </c>
      <c r="CA4281" s="1">
        <v>10</v>
      </c>
      <c r="CB4281" s="1" t="s">
        <v>107</v>
      </c>
      <c r="CC4281" s="1" t="s">
        <v>2107</v>
      </c>
    </row>
    <row r="4282" spans="1:82" ht="16" x14ac:dyDescent="0.2">
      <c r="A4282" s="2">
        <v>43869.410208333335</v>
      </c>
      <c r="B4282" s="1" t="s">
        <v>80</v>
      </c>
      <c r="C4282" s="1">
        <v>45</v>
      </c>
      <c r="D4282" s="1" t="s">
        <v>81</v>
      </c>
      <c r="E4282" s="1" t="s">
        <v>356</v>
      </c>
      <c r="X4282" s="1">
        <v>8</v>
      </c>
      <c r="Y4282" s="1">
        <v>5</v>
      </c>
      <c r="Z4282" s="1">
        <v>5</v>
      </c>
      <c r="AA4282" s="1">
        <v>0</v>
      </c>
      <c r="AB4282" s="1" t="s">
        <v>83</v>
      </c>
      <c r="AC4282" s="1" t="s">
        <v>129</v>
      </c>
      <c r="AD4282" s="1" t="s">
        <v>85</v>
      </c>
      <c r="AE4282" s="1" t="s">
        <v>86</v>
      </c>
      <c r="AF4282" s="1" t="s">
        <v>202</v>
      </c>
      <c r="AG4282" s="1" t="s">
        <v>89</v>
      </c>
      <c r="AH4282" s="1" t="s">
        <v>88</v>
      </c>
      <c r="AI4282" s="1" t="s">
        <v>90</v>
      </c>
      <c r="AJ4282" s="1" t="s">
        <v>698</v>
      </c>
      <c r="AK4282" s="1" t="s">
        <v>2265</v>
      </c>
      <c r="AL4282" s="1" t="s">
        <v>698</v>
      </c>
      <c r="AM4282" s="1" t="s">
        <v>1170</v>
      </c>
      <c r="AN4282" s="1" t="s">
        <v>207</v>
      </c>
      <c r="AO4282" s="1" t="s">
        <v>9140</v>
      </c>
      <c r="AP4282" s="1" t="s">
        <v>132</v>
      </c>
      <c r="AQ4282" s="1" t="s">
        <v>228</v>
      </c>
      <c r="AR4282" s="1" t="s">
        <v>88</v>
      </c>
      <c r="AS4282" s="1">
        <v>0</v>
      </c>
      <c r="AT4282" s="1" t="s">
        <v>95</v>
      </c>
      <c r="AU4282" s="1" t="s">
        <v>96</v>
      </c>
      <c r="AV4282" s="1"/>
      <c r="AW4282" s="13">
        <v>100000</v>
      </c>
      <c r="AX4282" s="1">
        <v>80000</v>
      </c>
      <c r="AZ4282" s="1">
        <v>3</v>
      </c>
      <c r="BA4282" s="1">
        <v>3</v>
      </c>
      <c r="BB4282" s="1" t="s">
        <v>88</v>
      </c>
      <c r="BC4282" s="1" t="s">
        <v>390</v>
      </c>
      <c r="BD4282" s="1" t="s">
        <v>88</v>
      </c>
      <c r="BE4282" s="1">
        <v>0</v>
      </c>
      <c r="BF4282" s="1">
        <v>1</v>
      </c>
      <c r="BG4282" s="1" t="s">
        <v>98</v>
      </c>
      <c r="BH4282" s="1" t="s">
        <v>121</v>
      </c>
      <c r="BN4282" s="1" t="s">
        <v>123</v>
      </c>
      <c r="BO4282" s="1" t="s">
        <v>103</v>
      </c>
      <c r="BP4282" s="1">
        <v>8</v>
      </c>
      <c r="BQ4282" s="1">
        <v>9</v>
      </c>
      <c r="BR4282" s="1" t="s">
        <v>15922</v>
      </c>
      <c r="BS4282" s="1">
        <v>4</v>
      </c>
      <c r="BT4282" s="1">
        <v>0</v>
      </c>
      <c r="BU4282" s="1">
        <v>2</v>
      </c>
      <c r="BV4282" s="1" t="s">
        <v>184</v>
      </c>
      <c r="BW4282" s="1" t="s">
        <v>89</v>
      </c>
      <c r="BX4282" s="1" t="s">
        <v>88</v>
      </c>
      <c r="BY4282" s="1">
        <v>4</v>
      </c>
      <c r="BZ4282" s="1" t="s">
        <v>88</v>
      </c>
      <c r="CA4282" s="1">
        <v>9</v>
      </c>
      <c r="CB4282" s="1" t="s">
        <v>107</v>
      </c>
      <c r="CC4282" s="1" t="s">
        <v>88</v>
      </c>
    </row>
    <row r="4283" spans="1:82" ht="16" x14ac:dyDescent="0.2">
      <c r="A4283" s="2">
        <v>43869.506886574076</v>
      </c>
      <c r="B4283" s="1" t="s">
        <v>108</v>
      </c>
      <c r="C4283" s="1">
        <v>25</v>
      </c>
      <c r="D4283" s="1" t="s">
        <v>81</v>
      </c>
      <c r="E4283" s="1" t="s">
        <v>82</v>
      </c>
      <c r="X4283" s="1">
        <v>4</v>
      </c>
      <c r="Y4283" s="1">
        <v>0</v>
      </c>
      <c r="Z4283" s="1">
        <v>0</v>
      </c>
      <c r="AA4283" s="1">
        <v>0</v>
      </c>
      <c r="AB4283" s="1" t="s">
        <v>83</v>
      </c>
      <c r="AC4283" s="1" t="s">
        <v>129</v>
      </c>
      <c r="AD4283" s="1" t="s">
        <v>85</v>
      </c>
      <c r="AE4283" s="1" t="s">
        <v>86</v>
      </c>
      <c r="AF4283" s="1" t="s">
        <v>202</v>
      </c>
      <c r="AG4283" s="1" t="s">
        <v>88</v>
      </c>
      <c r="AH4283" s="1" t="s">
        <v>89</v>
      </c>
      <c r="AI4283" s="1" t="s">
        <v>111</v>
      </c>
      <c r="AJ4283" s="1" t="s">
        <v>162</v>
      </c>
      <c r="AK4283" s="1" t="s">
        <v>14954</v>
      </c>
      <c r="AL4283" s="1" t="s">
        <v>16037</v>
      </c>
      <c r="AM4283" s="1" t="s">
        <v>7674</v>
      </c>
      <c r="AN4283" s="1" t="s">
        <v>207</v>
      </c>
      <c r="AO4283" s="1" t="s">
        <v>180</v>
      </c>
      <c r="AP4283" s="1" t="s">
        <v>132</v>
      </c>
      <c r="AQ4283" s="1" t="s">
        <v>94</v>
      </c>
      <c r="AR4283" s="1" t="s">
        <v>88</v>
      </c>
      <c r="AS4283" s="1">
        <v>0</v>
      </c>
      <c r="AT4283" s="1" t="s">
        <v>134</v>
      </c>
      <c r="AU4283" s="1" t="s">
        <v>96</v>
      </c>
      <c r="AV4283" s="1"/>
      <c r="AW4283" s="13">
        <v>100000</v>
      </c>
      <c r="AX4283" s="1">
        <v>83000</v>
      </c>
      <c r="AZ4283" s="1">
        <v>3</v>
      </c>
      <c r="BA4283" s="1">
        <v>3</v>
      </c>
      <c r="BB4283" s="1" t="s">
        <v>280</v>
      </c>
      <c r="BC4283" s="1" t="s">
        <v>118</v>
      </c>
      <c r="BD4283" s="1" t="s">
        <v>88</v>
      </c>
      <c r="BE4283" s="1">
        <v>0</v>
      </c>
      <c r="BF4283" s="1">
        <v>0</v>
      </c>
      <c r="BG4283" s="1" t="s">
        <v>120</v>
      </c>
      <c r="BH4283" s="1" t="s">
        <v>121</v>
      </c>
      <c r="BJ4283" s="1" t="s">
        <v>88</v>
      </c>
      <c r="BN4283" s="1" t="s">
        <v>123</v>
      </c>
      <c r="BO4283" s="1" t="s">
        <v>182</v>
      </c>
      <c r="BP4283" s="1">
        <v>10</v>
      </c>
      <c r="BQ4283" s="1">
        <v>10</v>
      </c>
      <c r="BR4283" s="1" t="s">
        <v>16038</v>
      </c>
      <c r="BS4283" s="1">
        <v>4</v>
      </c>
      <c r="BT4283" s="1">
        <v>0</v>
      </c>
      <c r="BU4283" s="1">
        <v>2</v>
      </c>
      <c r="BV4283" s="1" t="s">
        <v>12979</v>
      </c>
      <c r="BW4283" s="1" t="s">
        <v>88</v>
      </c>
      <c r="BX4283" s="1" t="s">
        <v>88</v>
      </c>
      <c r="BY4283" s="1">
        <v>4</v>
      </c>
      <c r="BZ4283" s="1" t="s">
        <v>127</v>
      </c>
      <c r="CA4283" s="1">
        <v>10</v>
      </c>
      <c r="CB4283" s="1" t="s">
        <v>185</v>
      </c>
      <c r="CC4283" s="1" t="s">
        <v>387</v>
      </c>
    </row>
    <row r="4284" spans="1:82" ht="16" x14ac:dyDescent="0.2">
      <c r="A4284" s="2">
        <v>43869.520439814813</v>
      </c>
      <c r="B4284" s="1" t="s">
        <v>108</v>
      </c>
      <c r="C4284" s="1">
        <v>35</v>
      </c>
      <c r="D4284" s="1" t="s">
        <v>81</v>
      </c>
      <c r="E4284" s="1" t="s">
        <v>82</v>
      </c>
      <c r="X4284" s="1">
        <v>7</v>
      </c>
      <c r="Y4284" s="1">
        <v>1</v>
      </c>
      <c r="Z4284" s="1">
        <v>4</v>
      </c>
      <c r="AA4284" s="1">
        <v>0</v>
      </c>
      <c r="AB4284" s="1" t="s">
        <v>174</v>
      </c>
      <c r="AC4284" s="1" t="s">
        <v>129</v>
      </c>
      <c r="AD4284" s="1" t="s">
        <v>256</v>
      </c>
      <c r="AE4284" s="1" t="s">
        <v>16039</v>
      </c>
      <c r="AF4284" s="1" t="s">
        <v>110</v>
      </c>
      <c r="AG4284" s="1" t="s">
        <v>88</v>
      </c>
      <c r="AH4284" s="1" t="s">
        <v>89</v>
      </c>
      <c r="AI4284" s="1" t="s">
        <v>150</v>
      </c>
      <c r="AJ4284" s="1" t="s">
        <v>16040</v>
      </c>
      <c r="AK4284" s="1" t="s">
        <v>1560</v>
      </c>
      <c r="AL4284" s="1" t="s">
        <v>9713</v>
      </c>
      <c r="AM4284" s="1" t="s">
        <v>16041</v>
      </c>
      <c r="AN4284" s="1" t="s">
        <v>207</v>
      </c>
      <c r="AO4284" s="1" t="s">
        <v>16042</v>
      </c>
      <c r="AP4284" s="1" t="s">
        <v>132</v>
      </c>
      <c r="AQ4284" s="1" t="s">
        <v>133</v>
      </c>
      <c r="AR4284" s="1" t="s">
        <v>157</v>
      </c>
      <c r="AS4284" s="1">
        <v>0</v>
      </c>
      <c r="AT4284" s="1" t="s">
        <v>536</v>
      </c>
      <c r="AU4284" s="1" t="s">
        <v>96</v>
      </c>
      <c r="AV4284" s="1"/>
      <c r="AW4284" s="13">
        <v>60000</v>
      </c>
      <c r="AX4284" s="1">
        <v>52000</v>
      </c>
      <c r="AZ4284" s="1">
        <v>2</v>
      </c>
      <c r="BA4284" s="1">
        <v>1</v>
      </c>
      <c r="BB4284" s="1" t="s">
        <v>88</v>
      </c>
      <c r="BC4284" s="1" t="s">
        <v>97</v>
      </c>
      <c r="BD4284" s="1" t="s">
        <v>88</v>
      </c>
      <c r="BE4284" s="1">
        <v>0</v>
      </c>
      <c r="BF4284" s="1">
        <v>1</v>
      </c>
      <c r="BG4284" s="1" t="s">
        <v>120</v>
      </c>
      <c r="BH4284" s="1" t="s">
        <v>121</v>
      </c>
      <c r="BJ4284" s="1" t="s">
        <v>88</v>
      </c>
      <c r="BK4284" s="1" t="s">
        <v>88</v>
      </c>
      <c r="BL4284" s="1" t="s">
        <v>88</v>
      </c>
      <c r="BM4284" s="1" t="s">
        <v>16043</v>
      </c>
      <c r="BN4284" s="1" t="s">
        <v>294</v>
      </c>
      <c r="BO4284" s="1" t="s">
        <v>124</v>
      </c>
      <c r="BP4284" s="1">
        <v>7</v>
      </c>
      <c r="BQ4284" s="1">
        <v>8</v>
      </c>
      <c r="BR4284" s="1" t="s">
        <v>463</v>
      </c>
      <c r="BS4284" s="1">
        <v>3</v>
      </c>
      <c r="BT4284" s="1">
        <v>0</v>
      </c>
      <c r="BU4284" s="1">
        <v>3</v>
      </c>
      <c r="BV4284" s="1" t="s">
        <v>1086</v>
      </c>
      <c r="BW4284" s="1" t="s">
        <v>88</v>
      </c>
      <c r="BX4284" s="1" t="s">
        <v>88</v>
      </c>
      <c r="BY4284" s="1">
        <v>3</v>
      </c>
      <c r="BZ4284" s="1" t="s">
        <v>88</v>
      </c>
      <c r="CA4284" s="1">
        <v>6</v>
      </c>
      <c r="CB4284" s="1" t="s">
        <v>185</v>
      </c>
      <c r="CC4284" s="1" t="s">
        <v>88</v>
      </c>
    </row>
    <row r="4285" spans="1:82" ht="16" x14ac:dyDescent="0.2">
      <c r="A4285" s="2">
        <v>43869.520949074074</v>
      </c>
      <c r="B4285" s="1" t="s">
        <v>108</v>
      </c>
      <c r="C4285" s="1">
        <v>35</v>
      </c>
      <c r="D4285" s="1" t="s">
        <v>81</v>
      </c>
      <c r="E4285" s="1" t="s">
        <v>82</v>
      </c>
      <c r="X4285" s="1">
        <v>7</v>
      </c>
      <c r="Y4285" s="1">
        <v>1</v>
      </c>
      <c r="Z4285" s="1">
        <v>4</v>
      </c>
      <c r="AA4285" s="1">
        <v>0</v>
      </c>
      <c r="AB4285" s="1" t="s">
        <v>174</v>
      </c>
      <c r="AC4285" s="1" t="s">
        <v>129</v>
      </c>
      <c r="AD4285" s="1" t="s">
        <v>256</v>
      </c>
      <c r="AE4285" s="1" t="s">
        <v>16039</v>
      </c>
      <c r="AF4285" s="1" t="s">
        <v>110</v>
      </c>
      <c r="AG4285" s="1" t="s">
        <v>88</v>
      </c>
      <c r="AH4285" s="1" t="s">
        <v>89</v>
      </c>
      <c r="AI4285" s="1" t="s">
        <v>150</v>
      </c>
      <c r="AJ4285" s="1" t="s">
        <v>16040</v>
      </c>
      <c r="AK4285" s="1" t="s">
        <v>1560</v>
      </c>
      <c r="AL4285" s="1" t="s">
        <v>9713</v>
      </c>
      <c r="AM4285" s="1" t="s">
        <v>16041</v>
      </c>
      <c r="AN4285" s="1" t="s">
        <v>207</v>
      </c>
      <c r="AO4285" s="1" t="s">
        <v>16042</v>
      </c>
      <c r="AP4285" s="1" t="s">
        <v>132</v>
      </c>
      <c r="AQ4285" s="1" t="s">
        <v>133</v>
      </c>
      <c r="AR4285" s="1" t="s">
        <v>157</v>
      </c>
      <c r="AS4285" s="1">
        <v>0</v>
      </c>
      <c r="AT4285" s="1" t="s">
        <v>536</v>
      </c>
      <c r="AU4285" s="1" t="s">
        <v>96</v>
      </c>
      <c r="AV4285" s="1"/>
      <c r="AW4285" s="13">
        <v>60000</v>
      </c>
      <c r="AX4285" s="1">
        <v>52000</v>
      </c>
      <c r="AZ4285" s="1">
        <v>2</v>
      </c>
      <c r="BA4285" s="1">
        <v>1</v>
      </c>
      <c r="BB4285" s="1" t="s">
        <v>88</v>
      </c>
      <c r="BC4285" s="1" t="s">
        <v>97</v>
      </c>
      <c r="BD4285" s="1" t="s">
        <v>88</v>
      </c>
      <c r="BE4285" s="1">
        <v>0</v>
      </c>
      <c r="BF4285" s="1">
        <v>1</v>
      </c>
      <c r="BG4285" s="1" t="s">
        <v>120</v>
      </c>
      <c r="BH4285" s="1" t="s">
        <v>121</v>
      </c>
      <c r="BJ4285" s="1" t="s">
        <v>88</v>
      </c>
      <c r="BK4285" s="1" t="s">
        <v>88</v>
      </c>
      <c r="BL4285" s="1" t="s">
        <v>88</v>
      </c>
      <c r="BM4285" s="1" t="s">
        <v>16043</v>
      </c>
      <c r="BN4285" s="1" t="s">
        <v>294</v>
      </c>
      <c r="BO4285" s="1" t="s">
        <v>124</v>
      </c>
      <c r="BP4285" s="1">
        <v>7</v>
      </c>
      <c r="BQ4285" s="1">
        <v>8</v>
      </c>
      <c r="BR4285" s="1" t="s">
        <v>463</v>
      </c>
      <c r="BS4285" s="1">
        <v>3</v>
      </c>
      <c r="BT4285" s="1">
        <v>0</v>
      </c>
      <c r="BU4285" s="1">
        <v>3</v>
      </c>
      <c r="BV4285" s="1" t="s">
        <v>1086</v>
      </c>
      <c r="BW4285" s="1" t="s">
        <v>88</v>
      </c>
      <c r="BX4285" s="1" t="s">
        <v>88</v>
      </c>
      <c r="BY4285" s="1">
        <v>3</v>
      </c>
      <c r="BZ4285" s="1" t="s">
        <v>88</v>
      </c>
      <c r="CA4285" s="1">
        <v>6</v>
      </c>
      <c r="CB4285" s="1" t="s">
        <v>185</v>
      </c>
      <c r="CC4285" s="1" t="s">
        <v>88</v>
      </c>
    </row>
    <row r="4286" spans="1:82" ht="16" x14ac:dyDescent="0.2">
      <c r="A4286" s="2">
        <v>43869.525034722225</v>
      </c>
      <c r="B4286" s="1" t="s">
        <v>108</v>
      </c>
      <c r="C4286" s="1">
        <v>32</v>
      </c>
      <c r="D4286" s="1" t="s">
        <v>81</v>
      </c>
      <c r="E4286" s="1" t="s">
        <v>82</v>
      </c>
      <c r="X4286" s="1">
        <v>9</v>
      </c>
      <c r="Y4286" s="1">
        <v>1</v>
      </c>
      <c r="Z4286" s="1">
        <v>5</v>
      </c>
      <c r="AA4286" s="1">
        <v>7</v>
      </c>
      <c r="AB4286" s="1" t="s">
        <v>83</v>
      </c>
      <c r="AC4286" s="1" t="s">
        <v>84</v>
      </c>
      <c r="AD4286" s="1" t="s">
        <v>85</v>
      </c>
      <c r="AE4286" s="1" t="s">
        <v>86</v>
      </c>
      <c r="AF4286" s="1" t="s">
        <v>88</v>
      </c>
      <c r="AG4286" s="1" t="s">
        <v>89</v>
      </c>
      <c r="AH4286" s="1" t="s">
        <v>89</v>
      </c>
      <c r="AI4286" s="1" t="s">
        <v>16044</v>
      </c>
      <c r="AJ4286" s="1" t="s">
        <v>16045</v>
      </c>
      <c r="AK4286" s="1" t="s">
        <v>775</v>
      </c>
      <c r="AL4286" s="1" t="s">
        <v>16046</v>
      </c>
      <c r="AM4286" s="1" t="s">
        <v>1133</v>
      </c>
      <c r="AN4286" s="1" t="s">
        <v>2607</v>
      </c>
      <c r="AO4286" s="1" t="s">
        <v>9696</v>
      </c>
      <c r="AP4286" s="1" t="s">
        <v>132</v>
      </c>
      <c r="AQ4286" s="1" t="s">
        <v>94</v>
      </c>
      <c r="AR4286" s="1" t="s">
        <v>400</v>
      </c>
      <c r="AS4286" s="1">
        <v>0</v>
      </c>
      <c r="AT4286" s="1" t="s">
        <v>134</v>
      </c>
      <c r="AU4286" s="1" t="s">
        <v>96</v>
      </c>
      <c r="AV4286" s="1"/>
      <c r="AW4286" s="13">
        <v>508600</v>
      </c>
      <c r="AX4286" s="1">
        <v>324075</v>
      </c>
      <c r="AZ4286" s="1">
        <v>4</v>
      </c>
      <c r="BA4286" s="1">
        <v>4</v>
      </c>
      <c r="BB4286" s="1" t="s">
        <v>88</v>
      </c>
      <c r="BC4286" s="1" t="s">
        <v>97</v>
      </c>
      <c r="BD4286" s="1" t="s">
        <v>349</v>
      </c>
      <c r="BE4286" s="1">
        <v>34</v>
      </c>
      <c r="BF4286" s="1">
        <v>7</v>
      </c>
      <c r="BG4286" s="1" t="s">
        <v>120</v>
      </c>
      <c r="BH4286" s="1" t="s">
        <v>121</v>
      </c>
      <c r="BN4286" s="1" t="s">
        <v>123</v>
      </c>
      <c r="BO4286" s="1" t="s">
        <v>103</v>
      </c>
      <c r="BP4286" s="1">
        <v>9</v>
      </c>
      <c r="BQ4286" s="1">
        <v>6</v>
      </c>
      <c r="BR4286" s="1" t="s">
        <v>434</v>
      </c>
      <c r="BS4286" s="1">
        <v>3</v>
      </c>
      <c r="BT4286" s="1">
        <v>0</v>
      </c>
      <c r="BU4286" s="1">
        <v>1</v>
      </c>
      <c r="BV4286" s="1" t="s">
        <v>143</v>
      </c>
      <c r="BW4286" s="1" t="s">
        <v>89</v>
      </c>
      <c r="BX4286" s="1" t="s">
        <v>89</v>
      </c>
      <c r="BY4286" s="1">
        <v>4</v>
      </c>
      <c r="BZ4286" s="1" t="s">
        <v>88</v>
      </c>
      <c r="CA4286" s="1">
        <v>9</v>
      </c>
      <c r="CB4286" s="1" t="s">
        <v>107</v>
      </c>
      <c r="CC4286" s="1" t="s">
        <v>387</v>
      </c>
    </row>
    <row r="4287" spans="1:82" ht="16" x14ac:dyDescent="0.2">
      <c r="A4287" s="2">
        <v>43869.537592592591</v>
      </c>
      <c r="B4287" s="1" t="s">
        <v>108</v>
      </c>
      <c r="C4287" s="1">
        <v>33</v>
      </c>
      <c r="D4287" s="1" t="s">
        <v>81</v>
      </c>
      <c r="E4287" s="1" t="s">
        <v>82</v>
      </c>
      <c r="X4287" s="1">
        <v>11</v>
      </c>
      <c r="Y4287" s="1">
        <v>1</v>
      </c>
      <c r="Z4287" s="1">
        <v>3</v>
      </c>
      <c r="AA4287" s="1">
        <v>0</v>
      </c>
      <c r="AB4287" s="1" t="s">
        <v>83</v>
      </c>
      <c r="AC4287" s="1" t="s">
        <v>147</v>
      </c>
      <c r="AD4287" s="1" t="s">
        <v>85</v>
      </c>
      <c r="AE4287" s="1" t="s">
        <v>86</v>
      </c>
      <c r="AF4287" s="1" t="s">
        <v>87</v>
      </c>
      <c r="AG4287" s="1" t="s">
        <v>88</v>
      </c>
      <c r="AH4287" s="1" t="s">
        <v>88</v>
      </c>
      <c r="AI4287" s="1" t="s">
        <v>272</v>
      </c>
      <c r="AJ4287" s="1" t="s">
        <v>3373</v>
      </c>
      <c r="AK4287" s="1" t="s">
        <v>16047</v>
      </c>
      <c r="AL4287" s="1" t="s">
        <v>904</v>
      </c>
      <c r="AM4287" s="1" t="s">
        <v>16048</v>
      </c>
      <c r="AN4287" s="1" t="s">
        <v>959</v>
      </c>
      <c r="AO4287" s="1" t="s">
        <v>14178</v>
      </c>
      <c r="AP4287" s="1" t="s">
        <v>168</v>
      </c>
      <c r="AQ4287" s="1" t="s">
        <v>94</v>
      </c>
      <c r="AR4287" s="1" t="s">
        <v>88</v>
      </c>
      <c r="AS4287" s="1">
        <v>0</v>
      </c>
      <c r="AT4287" s="1" t="s">
        <v>95</v>
      </c>
      <c r="AU4287" s="1" t="s">
        <v>96</v>
      </c>
      <c r="AV4287" s="1"/>
      <c r="AW4287" s="13">
        <v>270000</v>
      </c>
      <c r="AX4287" s="1">
        <v>180000</v>
      </c>
      <c r="AZ4287" s="1">
        <v>3</v>
      </c>
      <c r="BA4287" s="1">
        <v>2</v>
      </c>
      <c r="BB4287" s="1" t="s">
        <v>88</v>
      </c>
      <c r="BC4287" s="1" t="s">
        <v>97</v>
      </c>
      <c r="BD4287" s="1" t="s">
        <v>119</v>
      </c>
      <c r="BE4287" s="1">
        <v>12</v>
      </c>
      <c r="BF4287" s="1">
        <v>3</v>
      </c>
      <c r="BG4287" s="1" t="s">
        <v>120</v>
      </c>
      <c r="BH4287" s="1" t="s">
        <v>121</v>
      </c>
      <c r="BN4287" s="1" t="s">
        <v>294</v>
      </c>
      <c r="BO4287" s="1" t="s">
        <v>124</v>
      </c>
      <c r="BP4287" s="1">
        <v>7</v>
      </c>
      <c r="BQ4287" s="1">
        <v>10</v>
      </c>
      <c r="BR4287" s="1" t="s">
        <v>1228</v>
      </c>
      <c r="BS4287" s="1">
        <v>2</v>
      </c>
      <c r="BT4287" s="1">
        <v>0</v>
      </c>
      <c r="BU4287" s="1">
        <v>1</v>
      </c>
      <c r="BV4287" s="1" t="s">
        <v>143</v>
      </c>
      <c r="BW4287" s="1" t="s">
        <v>88</v>
      </c>
      <c r="BX4287" s="1" t="s">
        <v>88</v>
      </c>
      <c r="BY4287" s="1">
        <v>3</v>
      </c>
      <c r="BZ4287" s="1" t="s">
        <v>88</v>
      </c>
      <c r="CA4287" s="1">
        <v>8</v>
      </c>
      <c r="CB4287" s="1" t="s">
        <v>16049</v>
      </c>
      <c r="CC4287" s="1" t="s">
        <v>387</v>
      </c>
      <c r="CD4287" s="1" t="s">
        <v>16050</v>
      </c>
    </row>
    <row r="4288" spans="1:82" ht="16" x14ac:dyDescent="0.2">
      <c r="A4288" s="2">
        <v>43869.565520833334</v>
      </c>
      <c r="B4288" s="1" t="s">
        <v>108</v>
      </c>
      <c r="C4288" s="1">
        <v>43</v>
      </c>
      <c r="D4288" s="1" t="s">
        <v>81</v>
      </c>
      <c r="E4288" s="1" t="s">
        <v>263</v>
      </c>
      <c r="X4288" s="1">
        <v>27</v>
      </c>
      <c r="Y4288" s="1">
        <v>10</v>
      </c>
      <c r="Z4288" s="1">
        <v>4</v>
      </c>
      <c r="AA4288" s="1">
        <v>0</v>
      </c>
      <c r="AB4288" s="1" t="s">
        <v>128</v>
      </c>
      <c r="AC4288" s="1" t="s">
        <v>129</v>
      </c>
      <c r="AD4288" s="1" t="s">
        <v>1018</v>
      </c>
      <c r="AF4288" s="1" t="s">
        <v>88</v>
      </c>
      <c r="AG4288" s="1" t="s">
        <v>88</v>
      </c>
      <c r="AH4288" s="1" t="s">
        <v>88</v>
      </c>
      <c r="AI4288" s="1" t="s">
        <v>272</v>
      </c>
      <c r="AJ4288" s="1" t="s">
        <v>207</v>
      </c>
      <c r="AK4288" s="1" t="s">
        <v>9140</v>
      </c>
      <c r="AL4288" s="1" t="s">
        <v>9140</v>
      </c>
      <c r="AM4288" s="1" t="s">
        <v>207</v>
      </c>
      <c r="AN4288" s="1" t="s">
        <v>207</v>
      </c>
      <c r="AO4288" s="1" t="s">
        <v>9140</v>
      </c>
      <c r="AP4288" s="1" t="s">
        <v>132</v>
      </c>
      <c r="AQ4288" s="1" t="s">
        <v>94</v>
      </c>
      <c r="AR4288" s="1" t="s">
        <v>88</v>
      </c>
      <c r="AS4288" s="1">
        <v>0</v>
      </c>
      <c r="AT4288" s="1" t="s">
        <v>95</v>
      </c>
      <c r="AU4288" s="1" t="s">
        <v>96</v>
      </c>
      <c r="AV4288" s="1"/>
      <c r="AW4288" s="13">
        <v>15900</v>
      </c>
      <c r="AX4288" s="1">
        <v>42000</v>
      </c>
      <c r="AZ4288" s="1">
        <v>2</v>
      </c>
      <c r="BA4288" s="1">
        <v>2</v>
      </c>
      <c r="BB4288" s="1" t="s">
        <v>117</v>
      </c>
      <c r="BC4288" s="1" t="s">
        <v>97</v>
      </c>
      <c r="BD4288" s="1" t="s">
        <v>194</v>
      </c>
      <c r="BE4288" s="1">
        <v>0</v>
      </c>
      <c r="BF4288" s="1">
        <v>1</v>
      </c>
      <c r="BG4288" s="1" t="s">
        <v>120</v>
      </c>
      <c r="BH4288" s="1" t="s">
        <v>121</v>
      </c>
      <c r="BN4288" s="3">
        <v>44470</v>
      </c>
      <c r="BO4288" s="1" t="s">
        <v>124</v>
      </c>
      <c r="BP4288" s="1">
        <v>4</v>
      </c>
      <c r="BQ4288" s="1">
        <v>4</v>
      </c>
      <c r="BR4288" s="1" t="s">
        <v>207</v>
      </c>
      <c r="BS4288" s="1">
        <v>2</v>
      </c>
      <c r="BT4288" s="1">
        <v>0</v>
      </c>
      <c r="BU4288" s="1">
        <v>1</v>
      </c>
      <c r="BV4288" s="1" t="s">
        <v>184</v>
      </c>
      <c r="BW4288" s="1" t="s">
        <v>89</v>
      </c>
      <c r="BX4288" s="1" t="s">
        <v>88</v>
      </c>
      <c r="BY4288" s="1">
        <v>3</v>
      </c>
      <c r="BZ4288" s="1" t="s">
        <v>106</v>
      </c>
      <c r="CA4288" s="1">
        <v>4</v>
      </c>
      <c r="CB4288" s="1" t="s">
        <v>107</v>
      </c>
      <c r="CC4288" s="1" t="s">
        <v>88</v>
      </c>
    </row>
    <row r="4289" spans="1:82" ht="16" x14ac:dyDescent="0.2">
      <c r="A4289" s="2">
        <v>43869.602638888886</v>
      </c>
      <c r="B4289" s="1" t="s">
        <v>80</v>
      </c>
      <c r="C4289" s="1">
        <v>39</v>
      </c>
      <c r="D4289" s="1" t="s">
        <v>81</v>
      </c>
      <c r="E4289" s="1" t="s">
        <v>82</v>
      </c>
      <c r="X4289" s="1">
        <v>16</v>
      </c>
      <c r="Y4289" s="1">
        <v>5</v>
      </c>
      <c r="Z4289" s="1">
        <v>8</v>
      </c>
      <c r="AA4289" s="1">
        <v>12</v>
      </c>
      <c r="AB4289" s="1" t="s">
        <v>146</v>
      </c>
      <c r="AC4289" s="1" t="s">
        <v>129</v>
      </c>
      <c r="AD4289" s="1" t="s">
        <v>187</v>
      </c>
      <c r="AE4289" s="1" t="s">
        <v>544</v>
      </c>
      <c r="AF4289" s="1" t="s">
        <v>110</v>
      </c>
      <c r="AG4289" s="1" t="s">
        <v>88</v>
      </c>
      <c r="AH4289" s="1" t="s">
        <v>88</v>
      </c>
      <c r="AI4289" s="1" t="s">
        <v>378</v>
      </c>
      <c r="AJ4289" s="1" t="s">
        <v>1714</v>
      </c>
      <c r="AK4289" s="1" t="s">
        <v>9140</v>
      </c>
      <c r="AL4289" s="1" t="s">
        <v>9140</v>
      </c>
      <c r="AM4289" s="1" t="s">
        <v>207</v>
      </c>
      <c r="AN4289" s="1" t="s">
        <v>207</v>
      </c>
      <c r="AO4289" s="1" t="s">
        <v>9140</v>
      </c>
      <c r="AP4289" s="1" t="s">
        <v>132</v>
      </c>
      <c r="AQ4289" s="1" t="s">
        <v>133</v>
      </c>
      <c r="AR4289" s="1" t="s">
        <v>88</v>
      </c>
      <c r="AS4289" s="1">
        <v>0</v>
      </c>
      <c r="AT4289" s="1" t="s">
        <v>95</v>
      </c>
      <c r="AU4289" s="1" t="s">
        <v>96</v>
      </c>
      <c r="AV4289" s="1"/>
      <c r="AW4289" s="13">
        <v>182000</v>
      </c>
      <c r="AX4289" s="1">
        <v>123000</v>
      </c>
      <c r="AZ4289" s="1">
        <v>3</v>
      </c>
      <c r="BA4289" s="1">
        <v>2</v>
      </c>
      <c r="BB4289" s="1" t="s">
        <v>280</v>
      </c>
      <c r="BC4289" s="1" t="s">
        <v>249</v>
      </c>
      <c r="BD4289" s="1" t="s">
        <v>119</v>
      </c>
      <c r="BE4289" s="1">
        <v>10</v>
      </c>
      <c r="BF4289" s="1">
        <v>1</v>
      </c>
      <c r="BG4289" s="1" t="s">
        <v>137</v>
      </c>
      <c r="BH4289" s="1" t="s">
        <v>121</v>
      </c>
      <c r="BN4289" s="1" t="s">
        <v>196</v>
      </c>
      <c r="BO4289" s="1" t="s">
        <v>103</v>
      </c>
      <c r="BP4289" s="1">
        <v>8</v>
      </c>
      <c r="BQ4289" s="1">
        <v>7</v>
      </c>
      <c r="BR4289" s="1" t="s">
        <v>16051</v>
      </c>
      <c r="BS4289" s="1">
        <v>3</v>
      </c>
      <c r="BT4289" s="1">
        <v>0</v>
      </c>
      <c r="BU4289" s="1">
        <v>0</v>
      </c>
      <c r="BV4289" s="1" t="s">
        <v>105</v>
      </c>
      <c r="BW4289" s="1" t="s">
        <v>89</v>
      </c>
      <c r="BX4289" s="1" t="s">
        <v>88</v>
      </c>
      <c r="BY4289" s="1">
        <v>3</v>
      </c>
      <c r="BZ4289" s="1" t="s">
        <v>88</v>
      </c>
      <c r="CA4289" s="1">
        <v>7</v>
      </c>
      <c r="CB4289" s="1" t="s">
        <v>16052</v>
      </c>
      <c r="CC4289" s="1" t="s">
        <v>88</v>
      </c>
      <c r="CD4289" s="1" t="s">
        <v>16053</v>
      </c>
    </row>
    <row r="4290" spans="1:82" ht="16" x14ac:dyDescent="0.2">
      <c r="A4290" s="2">
        <v>43869.603993055556</v>
      </c>
      <c r="B4290" s="1" t="s">
        <v>108</v>
      </c>
      <c r="C4290" s="1">
        <v>22</v>
      </c>
      <c r="D4290" s="1" t="s">
        <v>81</v>
      </c>
      <c r="E4290" s="1" t="s">
        <v>82</v>
      </c>
      <c r="X4290" s="1">
        <v>2</v>
      </c>
      <c r="Y4290" s="1">
        <v>1</v>
      </c>
      <c r="Z4290" s="1">
        <v>2</v>
      </c>
      <c r="AA4290" s="1">
        <v>0</v>
      </c>
      <c r="AB4290" s="1" t="s">
        <v>83</v>
      </c>
      <c r="AC4290" s="1" t="s">
        <v>84</v>
      </c>
      <c r="AD4290" s="1" t="s">
        <v>201</v>
      </c>
      <c r="AE4290" s="1" t="s">
        <v>86</v>
      </c>
      <c r="AF4290" s="1" t="s">
        <v>88</v>
      </c>
      <c r="AG4290" s="1" t="s">
        <v>88</v>
      </c>
      <c r="AH4290" s="1" t="s">
        <v>89</v>
      </c>
      <c r="AI4290" s="1" t="s">
        <v>111</v>
      </c>
      <c r="AJ4290" s="1" t="s">
        <v>207</v>
      </c>
      <c r="AK4290" s="1" t="s">
        <v>814</v>
      </c>
      <c r="AL4290" s="1" t="s">
        <v>275</v>
      </c>
      <c r="AM4290" s="1" t="s">
        <v>154</v>
      </c>
      <c r="AN4290" s="1" t="s">
        <v>207</v>
      </c>
      <c r="AO4290" s="1" t="s">
        <v>302</v>
      </c>
      <c r="AP4290" s="1" t="s">
        <v>132</v>
      </c>
      <c r="AQ4290" s="1" t="s">
        <v>133</v>
      </c>
      <c r="AR4290" s="1" t="s">
        <v>88</v>
      </c>
      <c r="AS4290" s="1">
        <v>0</v>
      </c>
      <c r="AT4290" s="1" t="s">
        <v>95</v>
      </c>
      <c r="AU4290" s="1" t="s">
        <v>96</v>
      </c>
      <c r="AV4290" s="1"/>
      <c r="AW4290" s="13">
        <v>65000</v>
      </c>
      <c r="AX4290" s="1">
        <v>53000</v>
      </c>
      <c r="AZ4290" s="1">
        <v>2</v>
      </c>
      <c r="BA4290" s="1">
        <v>2</v>
      </c>
      <c r="BB4290" s="1" t="s">
        <v>88</v>
      </c>
      <c r="BC4290" s="1" t="s">
        <v>97</v>
      </c>
      <c r="BD4290" s="1" t="s">
        <v>119</v>
      </c>
      <c r="BE4290" s="1">
        <v>7</v>
      </c>
      <c r="BF4290" s="1">
        <v>6</v>
      </c>
      <c r="BG4290" s="1" t="s">
        <v>137</v>
      </c>
      <c r="BH4290" s="1" t="s">
        <v>339</v>
      </c>
      <c r="BJ4290" s="1" t="s">
        <v>88</v>
      </c>
      <c r="BN4290" s="1" t="s">
        <v>123</v>
      </c>
      <c r="BO4290" s="1" t="s">
        <v>182</v>
      </c>
      <c r="BP4290" s="1">
        <v>5</v>
      </c>
      <c r="BQ4290" s="1">
        <v>5</v>
      </c>
      <c r="BR4290" s="1" t="s">
        <v>207</v>
      </c>
      <c r="BS4290" s="1">
        <v>4</v>
      </c>
      <c r="BT4290" s="1">
        <v>0</v>
      </c>
      <c r="BU4290" s="1">
        <v>0</v>
      </c>
      <c r="BV4290" s="1" t="s">
        <v>184</v>
      </c>
      <c r="BW4290" s="1" t="s">
        <v>89</v>
      </c>
      <c r="BX4290" s="1" t="s">
        <v>88</v>
      </c>
      <c r="BY4290" s="1">
        <v>3</v>
      </c>
      <c r="BZ4290" s="1" t="s">
        <v>88</v>
      </c>
      <c r="CA4290" s="1">
        <v>6</v>
      </c>
      <c r="CB4290" s="1" t="s">
        <v>107</v>
      </c>
      <c r="CC4290" s="1" t="s">
        <v>88</v>
      </c>
    </row>
    <row r="4291" spans="1:82" ht="16" x14ac:dyDescent="0.2">
      <c r="A4291" s="2">
        <v>43869.606747685182</v>
      </c>
      <c r="B4291" s="1" t="s">
        <v>108</v>
      </c>
      <c r="C4291" s="1">
        <v>36</v>
      </c>
      <c r="D4291" s="1" t="s">
        <v>81</v>
      </c>
      <c r="E4291" s="1" t="s">
        <v>231</v>
      </c>
      <c r="X4291" s="1">
        <v>10</v>
      </c>
      <c r="Y4291" s="1">
        <v>8</v>
      </c>
      <c r="Z4291" s="1">
        <v>8</v>
      </c>
      <c r="AA4291" s="1">
        <v>3</v>
      </c>
      <c r="AB4291" s="1" t="s">
        <v>83</v>
      </c>
      <c r="AC4291" s="1" t="s">
        <v>129</v>
      </c>
      <c r="AD4291" s="1" t="s">
        <v>160</v>
      </c>
      <c r="AE4291" s="1" t="s">
        <v>1896</v>
      </c>
      <c r="AF4291" s="1" t="s">
        <v>202</v>
      </c>
      <c r="AG4291" s="1" t="s">
        <v>88</v>
      </c>
      <c r="AH4291" s="1" t="s">
        <v>89</v>
      </c>
      <c r="AI4291" s="1" t="s">
        <v>150</v>
      </c>
      <c r="AJ4291" s="1" t="s">
        <v>234</v>
      </c>
      <c r="AK4291" s="1" t="s">
        <v>9638</v>
      </c>
      <c r="AL4291" s="1" t="s">
        <v>9140</v>
      </c>
      <c r="AM4291" s="1" t="s">
        <v>482</v>
      </c>
      <c r="AN4291" s="1" t="s">
        <v>207</v>
      </c>
      <c r="AO4291" s="1" t="s">
        <v>14447</v>
      </c>
      <c r="AP4291" s="1" t="s">
        <v>93</v>
      </c>
      <c r="AQ4291" s="1" t="s">
        <v>94</v>
      </c>
      <c r="AR4291" s="1" t="s">
        <v>88</v>
      </c>
      <c r="AS4291" s="1">
        <v>0</v>
      </c>
      <c r="AT4291" s="1" t="s">
        <v>95</v>
      </c>
      <c r="AU4291" s="1" t="s">
        <v>96</v>
      </c>
      <c r="AV4291" s="1"/>
      <c r="AW4291" s="13" t="s">
        <v>16054</v>
      </c>
      <c r="AX4291" s="1" t="s">
        <v>16055</v>
      </c>
      <c r="AZ4291" s="1">
        <v>2</v>
      </c>
      <c r="BA4291" s="1">
        <v>2</v>
      </c>
      <c r="BB4291" s="1" t="s">
        <v>88</v>
      </c>
      <c r="BC4291" s="1" t="s">
        <v>97</v>
      </c>
      <c r="BD4291" s="1" t="s">
        <v>88</v>
      </c>
      <c r="BE4291" s="1">
        <v>0</v>
      </c>
      <c r="BF4291" s="1">
        <v>0</v>
      </c>
      <c r="BN4291" s="1" t="s">
        <v>181</v>
      </c>
      <c r="BO4291" s="1" t="s">
        <v>124</v>
      </c>
      <c r="BP4291" s="1">
        <v>6</v>
      </c>
      <c r="BQ4291" s="1">
        <v>8</v>
      </c>
      <c r="BR4291" s="1" t="s">
        <v>217</v>
      </c>
      <c r="BS4291" s="1">
        <v>3</v>
      </c>
      <c r="BT4291" s="1">
        <v>0</v>
      </c>
      <c r="BU4291" s="1">
        <v>0</v>
      </c>
      <c r="BV4291" s="1" t="s">
        <v>105</v>
      </c>
      <c r="BW4291" s="1" t="s">
        <v>88</v>
      </c>
      <c r="BX4291" s="1" t="s">
        <v>88</v>
      </c>
      <c r="BY4291" s="1">
        <v>3</v>
      </c>
      <c r="BZ4291" s="1" t="s">
        <v>106</v>
      </c>
      <c r="CA4291" s="1">
        <v>6</v>
      </c>
      <c r="CB4291" s="1" t="s">
        <v>107</v>
      </c>
      <c r="CC4291" s="1" t="s">
        <v>88</v>
      </c>
    </row>
    <row r="4292" spans="1:82" ht="16" x14ac:dyDescent="0.2">
      <c r="A4292" s="2">
        <v>43869.626319444447</v>
      </c>
      <c r="B4292" s="1" t="s">
        <v>108</v>
      </c>
      <c r="C4292" s="1">
        <v>42</v>
      </c>
      <c r="D4292" s="1" t="s">
        <v>81</v>
      </c>
      <c r="E4292" s="1" t="s">
        <v>356</v>
      </c>
      <c r="X4292" s="1">
        <v>20</v>
      </c>
      <c r="Y4292" s="1">
        <v>12</v>
      </c>
      <c r="Z4292" s="1">
        <v>2</v>
      </c>
      <c r="AA4292" s="1">
        <v>0</v>
      </c>
      <c r="AB4292" s="1" t="s">
        <v>146</v>
      </c>
      <c r="AC4292" s="1" t="s">
        <v>147</v>
      </c>
      <c r="AD4292" s="1" t="s">
        <v>85</v>
      </c>
      <c r="AE4292" s="1" t="s">
        <v>86</v>
      </c>
      <c r="AF4292" s="1" t="s">
        <v>202</v>
      </c>
      <c r="AG4292" s="1" t="s">
        <v>89</v>
      </c>
      <c r="AH4292" s="1" t="s">
        <v>88</v>
      </c>
      <c r="AI4292" s="1" t="s">
        <v>150</v>
      </c>
      <c r="AJ4292" s="1" t="s">
        <v>809</v>
      </c>
      <c r="AK4292" s="1" t="s">
        <v>12152</v>
      </c>
      <c r="AL4292" s="1" t="s">
        <v>609</v>
      </c>
      <c r="AM4292" s="1" t="s">
        <v>2425</v>
      </c>
      <c r="AN4292" s="1" t="s">
        <v>959</v>
      </c>
      <c r="AO4292" s="1" t="s">
        <v>929</v>
      </c>
      <c r="AP4292" s="1" t="s">
        <v>93</v>
      </c>
      <c r="AQ4292" s="1" t="s">
        <v>94</v>
      </c>
      <c r="AR4292" s="1" t="s">
        <v>157</v>
      </c>
      <c r="AS4292" s="1">
        <v>0</v>
      </c>
      <c r="AT4292" s="1" t="s">
        <v>536</v>
      </c>
      <c r="AU4292" s="1" t="s">
        <v>96</v>
      </c>
      <c r="AV4292" s="1"/>
      <c r="AW4292" s="13">
        <v>87500</v>
      </c>
      <c r="AX4292" s="1">
        <v>87500</v>
      </c>
      <c r="AZ4292" s="1">
        <v>1</v>
      </c>
      <c r="BA4292" s="1">
        <v>1</v>
      </c>
      <c r="BB4292" s="1" t="s">
        <v>88</v>
      </c>
      <c r="BC4292" s="1" t="s">
        <v>97</v>
      </c>
      <c r="BD4292" s="1" t="s">
        <v>88</v>
      </c>
      <c r="BE4292" s="1">
        <v>0</v>
      </c>
      <c r="BF4292" s="1">
        <v>0</v>
      </c>
      <c r="BG4292" s="1" t="s">
        <v>98</v>
      </c>
      <c r="BH4292" s="1" t="s">
        <v>121</v>
      </c>
      <c r="BN4292" s="1" t="s">
        <v>196</v>
      </c>
      <c r="BO4292" s="1" t="s">
        <v>182</v>
      </c>
      <c r="BP4292" s="1">
        <v>1</v>
      </c>
      <c r="BQ4292" s="1">
        <v>1</v>
      </c>
      <c r="BR4292" s="1" t="s">
        <v>12395</v>
      </c>
      <c r="BS4292" s="1">
        <v>1</v>
      </c>
      <c r="BT4292" s="1">
        <v>2</v>
      </c>
      <c r="BU4292" s="1">
        <v>4</v>
      </c>
      <c r="BV4292" s="1" t="s">
        <v>172</v>
      </c>
      <c r="BW4292" s="1" t="s">
        <v>88</v>
      </c>
      <c r="BX4292" s="1" t="s">
        <v>89</v>
      </c>
      <c r="BY4292" s="1">
        <v>4</v>
      </c>
      <c r="BZ4292" s="1" t="s">
        <v>106</v>
      </c>
      <c r="CA4292" s="1">
        <v>5</v>
      </c>
      <c r="CB4292" s="1" t="s">
        <v>219</v>
      </c>
      <c r="CC4292" s="1" t="s">
        <v>88</v>
      </c>
    </row>
    <row r="4293" spans="1:82" ht="16" x14ac:dyDescent="0.2">
      <c r="A4293" s="2">
        <v>43869.659444444442</v>
      </c>
      <c r="B4293" s="1" t="s">
        <v>108</v>
      </c>
      <c r="C4293" s="1">
        <v>32</v>
      </c>
      <c r="D4293" s="1" t="s">
        <v>81</v>
      </c>
      <c r="E4293" s="1" t="s">
        <v>82</v>
      </c>
      <c r="X4293" s="1">
        <v>12</v>
      </c>
      <c r="Y4293" s="1">
        <v>1</v>
      </c>
      <c r="Z4293" s="1">
        <v>1</v>
      </c>
      <c r="AA4293" s="1">
        <v>0</v>
      </c>
      <c r="AB4293" s="1" t="s">
        <v>128</v>
      </c>
      <c r="AC4293" s="1" t="s">
        <v>129</v>
      </c>
      <c r="AF4293" s="1" t="s">
        <v>88</v>
      </c>
      <c r="AG4293" s="1" t="s">
        <v>89</v>
      </c>
      <c r="AH4293" s="1" t="s">
        <v>89</v>
      </c>
      <c r="AI4293" s="1" t="s">
        <v>111</v>
      </c>
      <c r="AJ4293" s="1" t="s">
        <v>16056</v>
      </c>
      <c r="AK4293" s="1" t="s">
        <v>16057</v>
      </c>
      <c r="AL4293" s="1" t="s">
        <v>13443</v>
      </c>
      <c r="AM4293" s="1" t="s">
        <v>4460</v>
      </c>
      <c r="AN4293" s="1" t="s">
        <v>817</v>
      </c>
      <c r="AO4293" s="1" t="s">
        <v>193</v>
      </c>
      <c r="AP4293" s="1" t="s">
        <v>168</v>
      </c>
      <c r="AQ4293" s="1" t="s">
        <v>133</v>
      </c>
      <c r="AR4293" s="1" t="s">
        <v>88</v>
      </c>
      <c r="AS4293" s="1">
        <v>0</v>
      </c>
      <c r="AT4293" s="1" t="s">
        <v>134</v>
      </c>
      <c r="AU4293" s="1" t="s">
        <v>96</v>
      </c>
      <c r="AV4293" s="1"/>
      <c r="AW4293" s="13">
        <v>400000</v>
      </c>
      <c r="AX4293" s="1">
        <v>280000</v>
      </c>
      <c r="AY4293" s="1" t="s">
        <v>279</v>
      </c>
      <c r="AZ4293" s="1">
        <v>3</v>
      </c>
      <c r="BA4293" s="1">
        <v>3</v>
      </c>
      <c r="BB4293" s="1" t="s">
        <v>280</v>
      </c>
      <c r="BC4293" s="1" t="s">
        <v>118</v>
      </c>
      <c r="BD4293" s="1" t="s">
        <v>88</v>
      </c>
      <c r="BE4293" s="1">
        <v>0</v>
      </c>
      <c r="BF4293" s="1">
        <v>0</v>
      </c>
      <c r="BG4293" s="1" t="s">
        <v>120</v>
      </c>
      <c r="BH4293" s="1" t="s">
        <v>339</v>
      </c>
      <c r="BN4293" s="1" t="s">
        <v>377</v>
      </c>
      <c r="BO4293" s="1" t="s">
        <v>182</v>
      </c>
      <c r="BP4293" s="1">
        <v>9</v>
      </c>
      <c r="BQ4293" s="1">
        <v>9</v>
      </c>
      <c r="BR4293" s="1" t="s">
        <v>353</v>
      </c>
      <c r="BS4293" s="1">
        <v>3</v>
      </c>
      <c r="BT4293" s="1">
        <v>0</v>
      </c>
      <c r="BU4293" s="1">
        <v>0</v>
      </c>
      <c r="BV4293" s="1" t="s">
        <v>105</v>
      </c>
      <c r="BW4293" s="1" t="s">
        <v>89</v>
      </c>
      <c r="BX4293" s="1" t="s">
        <v>88</v>
      </c>
      <c r="BY4293" s="1">
        <v>3</v>
      </c>
      <c r="BZ4293" s="1" t="s">
        <v>88</v>
      </c>
      <c r="CA4293" s="1">
        <v>9</v>
      </c>
      <c r="CB4293" s="1" t="s">
        <v>107</v>
      </c>
      <c r="CC4293" s="1" t="s">
        <v>88</v>
      </c>
      <c r="CD4293" s="1" t="s">
        <v>199</v>
      </c>
    </row>
    <row r="4294" spans="1:82" ht="16" x14ac:dyDescent="0.2">
      <c r="A4294" s="2">
        <v>43869.687523148146</v>
      </c>
      <c r="B4294" s="1" t="s">
        <v>108</v>
      </c>
      <c r="C4294" s="1">
        <v>29</v>
      </c>
      <c r="D4294" s="1" t="s">
        <v>81</v>
      </c>
      <c r="E4294" s="1" t="s">
        <v>82</v>
      </c>
      <c r="X4294" s="1">
        <v>5</v>
      </c>
      <c r="Y4294" s="1">
        <v>0</v>
      </c>
      <c r="Z4294" s="1">
        <v>0</v>
      </c>
      <c r="AA4294" s="1">
        <v>3</v>
      </c>
      <c r="AB4294" s="1" t="s">
        <v>83</v>
      </c>
      <c r="AC4294" s="1" t="s">
        <v>84</v>
      </c>
      <c r="AD4294" s="1" t="s">
        <v>187</v>
      </c>
      <c r="AE4294" s="1" t="s">
        <v>397</v>
      </c>
      <c r="AF4294" s="1" t="s">
        <v>110</v>
      </c>
      <c r="AG4294" s="1" t="s">
        <v>89</v>
      </c>
      <c r="AH4294" s="1" t="s">
        <v>89</v>
      </c>
      <c r="AI4294" s="1" t="s">
        <v>150</v>
      </c>
      <c r="AJ4294" s="1" t="s">
        <v>16058</v>
      </c>
      <c r="AK4294" s="1" t="s">
        <v>16059</v>
      </c>
      <c r="AL4294" s="1" t="s">
        <v>16060</v>
      </c>
      <c r="AM4294" s="1" t="s">
        <v>560</v>
      </c>
      <c r="AN4294" s="1" t="s">
        <v>207</v>
      </c>
      <c r="AO4294" s="1" t="s">
        <v>193</v>
      </c>
      <c r="AP4294" s="1" t="s">
        <v>132</v>
      </c>
      <c r="AQ4294" s="1" t="s">
        <v>133</v>
      </c>
      <c r="AR4294" s="1" t="s">
        <v>157</v>
      </c>
      <c r="AS4294" s="1">
        <v>0</v>
      </c>
      <c r="AT4294" s="1" t="s">
        <v>134</v>
      </c>
      <c r="AU4294" s="1" t="s">
        <v>96</v>
      </c>
      <c r="AV4294" s="1"/>
      <c r="AW4294" s="13">
        <v>100000</v>
      </c>
      <c r="AX4294" s="1">
        <v>83000</v>
      </c>
      <c r="AZ4294" s="1">
        <v>2</v>
      </c>
      <c r="BA4294" s="1">
        <v>3</v>
      </c>
      <c r="BB4294" s="1" t="s">
        <v>280</v>
      </c>
      <c r="BC4294" s="1" t="s">
        <v>249</v>
      </c>
      <c r="BD4294" s="1" t="s">
        <v>88</v>
      </c>
      <c r="BE4294" s="1">
        <v>0</v>
      </c>
      <c r="BF4294" s="1">
        <v>0</v>
      </c>
      <c r="BG4294" s="1" t="s">
        <v>120</v>
      </c>
      <c r="BH4294" s="1" t="s">
        <v>138</v>
      </c>
      <c r="BK4294" s="5" t="s">
        <v>16061</v>
      </c>
      <c r="BM4294" s="1" t="s">
        <v>443</v>
      </c>
      <c r="BN4294" s="1" t="s">
        <v>377</v>
      </c>
      <c r="BO4294" s="1" t="s">
        <v>124</v>
      </c>
      <c r="BP4294" s="1">
        <v>7</v>
      </c>
      <c r="BQ4294" s="1">
        <v>2</v>
      </c>
      <c r="BR4294" s="1" t="s">
        <v>16062</v>
      </c>
      <c r="BS4294" s="1">
        <v>4</v>
      </c>
      <c r="BT4294" s="1">
        <v>0</v>
      </c>
      <c r="BU4294" s="1">
        <v>1</v>
      </c>
      <c r="BV4294" s="1" t="s">
        <v>143</v>
      </c>
      <c r="BW4294" s="1" t="s">
        <v>88</v>
      </c>
      <c r="BX4294" s="1" t="s">
        <v>89</v>
      </c>
      <c r="BY4294" s="1">
        <v>4</v>
      </c>
      <c r="BZ4294" s="1" t="s">
        <v>88</v>
      </c>
      <c r="CA4294" s="1">
        <v>7</v>
      </c>
      <c r="CB4294" s="1" t="s">
        <v>107</v>
      </c>
      <c r="CC4294" s="1" t="s">
        <v>88</v>
      </c>
      <c r="CD4294" s="1" t="s">
        <v>1486</v>
      </c>
    </row>
    <row r="4295" spans="1:82" ht="16" x14ac:dyDescent="0.2">
      <c r="A4295" s="2">
        <v>43869.69630787037</v>
      </c>
      <c r="B4295" s="1" t="s">
        <v>80</v>
      </c>
      <c r="C4295" s="1">
        <v>26</v>
      </c>
      <c r="D4295" s="1" t="s">
        <v>81</v>
      </c>
      <c r="E4295" s="1" t="s">
        <v>82</v>
      </c>
      <c r="X4295" s="1">
        <v>6</v>
      </c>
      <c r="Y4295" s="1">
        <v>1</v>
      </c>
      <c r="Z4295" s="1">
        <v>1</v>
      </c>
      <c r="AA4295" s="1">
        <v>0</v>
      </c>
      <c r="AB4295" s="1" t="s">
        <v>83</v>
      </c>
      <c r="AC4295" s="1" t="s">
        <v>147</v>
      </c>
      <c r="AD4295" s="1" t="s">
        <v>85</v>
      </c>
      <c r="AE4295" s="1" t="s">
        <v>86</v>
      </c>
      <c r="AF4295" s="1" t="s">
        <v>87</v>
      </c>
      <c r="AG4295" s="1" t="s">
        <v>88</v>
      </c>
      <c r="AH4295" s="1" t="s">
        <v>89</v>
      </c>
      <c r="AI4295" s="1" t="s">
        <v>111</v>
      </c>
      <c r="AJ4295" s="1" t="s">
        <v>317</v>
      </c>
      <c r="AK4295" s="1" t="s">
        <v>5868</v>
      </c>
      <c r="AL4295" s="1" t="s">
        <v>609</v>
      </c>
      <c r="AM4295" s="1" t="s">
        <v>2560</v>
      </c>
      <c r="AN4295" s="1" t="s">
        <v>827</v>
      </c>
      <c r="AO4295" s="1" t="s">
        <v>929</v>
      </c>
      <c r="AP4295" s="1" t="s">
        <v>93</v>
      </c>
      <c r="AQ4295" s="1" t="s">
        <v>94</v>
      </c>
      <c r="AR4295" s="1" t="s">
        <v>88</v>
      </c>
      <c r="AS4295" s="1">
        <v>0</v>
      </c>
      <c r="AT4295" s="1" t="s">
        <v>134</v>
      </c>
      <c r="AU4295" s="1" t="s">
        <v>96</v>
      </c>
      <c r="AV4295" s="1"/>
      <c r="AW4295" s="13">
        <v>305000</v>
      </c>
      <c r="AX4295" s="1">
        <v>200000</v>
      </c>
      <c r="AZ4295" s="1">
        <v>4</v>
      </c>
      <c r="BA4295" s="1">
        <v>3</v>
      </c>
      <c r="BB4295" s="1" t="s">
        <v>88</v>
      </c>
      <c r="BC4295" s="1" t="s">
        <v>97</v>
      </c>
      <c r="BD4295" s="1" t="s">
        <v>119</v>
      </c>
      <c r="BE4295" s="1">
        <v>20</v>
      </c>
      <c r="BF4295" s="1">
        <v>7</v>
      </c>
      <c r="BG4295" s="1" t="s">
        <v>120</v>
      </c>
      <c r="BH4295" s="1" t="s">
        <v>339</v>
      </c>
      <c r="BN4295" s="1" t="s">
        <v>170</v>
      </c>
      <c r="BO4295" s="1" t="s">
        <v>182</v>
      </c>
      <c r="BP4295" s="1">
        <v>7</v>
      </c>
      <c r="BQ4295" s="1">
        <v>7</v>
      </c>
      <c r="BR4295" s="1" t="s">
        <v>2577</v>
      </c>
      <c r="BS4295" s="1">
        <v>3</v>
      </c>
      <c r="BT4295" s="1">
        <v>0</v>
      </c>
      <c r="BU4295" s="1">
        <v>1</v>
      </c>
      <c r="BV4295" s="1" t="s">
        <v>143</v>
      </c>
      <c r="BW4295" s="1" t="s">
        <v>88</v>
      </c>
      <c r="BX4295" s="1" t="s">
        <v>88</v>
      </c>
      <c r="BY4295" s="1">
        <v>3</v>
      </c>
      <c r="BZ4295" s="1" t="s">
        <v>88</v>
      </c>
      <c r="CA4295" s="1">
        <v>8</v>
      </c>
      <c r="CB4295" s="1" t="s">
        <v>107</v>
      </c>
      <c r="CC4295" s="1" t="s">
        <v>2407</v>
      </c>
    </row>
    <row r="4296" spans="1:82" ht="16" x14ac:dyDescent="0.2">
      <c r="A4296" s="2">
        <v>43869.711261574077</v>
      </c>
      <c r="B4296" s="1" t="s">
        <v>108</v>
      </c>
      <c r="C4296" s="1">
        <v>57</v>
      </c>
      <c r="D4296" s="1" t="s">
        <v>81</v>
      </c>
      <c r="E4296" s="1" t="s">
        <v>231</v>
      </c>
      <c r="X4296" s="1">
        <v>20</v>
      </c>
      <c r="Y4296" s="1">
        <v>15</v>
      </c>
      <c r="Z4296" s="1">
        <v>1</v>
      </c>
      <c r="AA4296" s="1">
        <v>4</v>
      </c>
      <c r="AB4296" s="1" t="s">
        <v>83</v>
      </c>
      <c r="AC4296" s="1" t="s">
        <v>129</v>
      </c>
      <c r="AD4296" s="1" t="s">
        <v>85</v>
      </c>
      <c r="AE4296" s="1" t="s">
        <v>16063</v>
      </c>
      <c r="AF4296" s="1" t="s">
        <v>202</v>
      </c>
      <c r="AG4296" s="1" t="s">
        <v>88</v>
      </c>
      <c r="AH4296" s="1" t="s">
        <v>88</v>
      </c>
      <c r="AI4296" s="1" t="s">
        <v>272</v>
      </c>
      <c r="AJ4296" s="1" t="s">
        <v>162</v>
      </c>
      <c r="AK4296" s="1" t="s">
        <v>16064</v>
      </c>
      <c r="AL4296" s="1" t="s">
        <v>16065</v>
      </c>
      <c r="AM4296" s="1" t="s">
        <v>16066</v>
      </c>
      <c r="AN4296" s="1" t="s">
        <v>1222</v>
      </c>
      <c r="AO4296" s="1" t="s">
        <v>180</v>
      </c>
      <c r="AP4296" s="1" t="s">
        <v>168</v>
      </c>
      <c r="AQ4296" s="1" t="s">
        <v>94</v>
      </c>
      <c r="AR4296" s="1" t="s">
        <v>400</v>
      </c>
      <c r="AS4296" s="1">
        <v>0</v>
      </c>
      <c r="AT4296" s="1" t="s">
        <v>95</v>
      </c>
      <c r="AU4296" s="1" t="s">
        <v>96</v>
      </c>
      <c r="AV4296" s="1"/>
      <c r="AW4296" s="13">
        <v>400000</v>
      </c>
      <c r="AX4296" s="1">
        <v>250000</v>
      </c>
      <c r="AZ4296" s="1">
        <v>4</v>
      </c>
      <c r="BA4296" s="1">
        <v>3</v>
      </c>
      <c r="BB4296" s="1" t="s">
        <v>135</v>
      </c>
      <c r="BC4296" s="1" t="s">
        <v>118</v>
      </c>
      <c r="BD4296" s="1" t="s">
        <v>119</v>
      </c>
      <c r="BE4296" s="1">
        <v>10</v>
      </c>
      <c r="BF4296" s="1">
        <v>7</v>
      </c>
      <c r="BG4296" s="1" t="s">
        <v>120</v>
      </c>
      <c r="BH4296" s="1" t="s">
        <v>121</v>
      </c>
      <c r="BJ4296" s="1" t="s">
        <v>88</v>
      </c>
      <c r="BK4296" s="1" t="s">
        <v>88</v>
      </c>
      <c r="BL4296" s="1" t="s">
        <v>88</v>
      </c>
      <c r="BM4296" s="1" t="s">
        <v>16067</v>
      </c>
      <c r="BN4296" s="1" t="s">
        <v>252</v>
      </c>
      <c r="BO4296" s="1" t="s">
        <v>124</v>
      </c>
      <c r="BP4296" s="1">
        <v>10</v>
      </c>
      <c r="BQ4296" s="1">
        <v>10</v>
      </c>
      <c r="BR4296" s="1" t="s">
        <v>16068</v>
      </c>
      <c r="BS4296" s="1">
        <v>3</v>
      </c>
      <c r="BT4296" s="1">
        <v>2</v>
      </c>
      <c r="BU4296" s="1">
        <v>0</v>
      </c>
      <c r="BV4296" s="1" t="s">
        <v>105</v>
      </c>
      <c r="BW4296" s="1" t="s">
        <v>89</v>
      </c>
      <c r="BX4296" s="1" t="s">
        <v>88</v>
      </c>
      <c r="BY4296" s="1">
        <v>3</v>
      </c>
      <c r="BZ4296" s="1" t="s">
        <v>88</v>
      </c>
      <c r="CA4296" s="1">
        <v>9</v>
      </c>
      <c r="CB4296" s="1" t="s">
        <v>144</v>
      </c>
      <c r="CC4296" s="1" t="s">
        <v>88</v>
      </c>
    </row>
    <row r="4297" spans="1:82" ht="16" x14ac:dyDescent="0.2">
      <c r="A4297" s="2">
        <v>43869.746203703704</v>
      </c>
      <c r="B4297" s="1" t="s">
        <v>108</v>
      </c>
      <c r="C4297" s="1">
        <v>19</v>
      </c>
      <c r="D4297" s="1" t="s">
        <v>81</v>
      </c>
      <c r="E4297" s="1" t="s">
        <v>82</v>
      </c>
      <c r="X4297" s="1">
        <v>0</v>
      </c>
      <c r="Y4297" s="1">
        <v>0</v>
      </c>
      <c r="Z4297" s="1">
        <v>0</v>
      </c>
      <c r="AA4297" s="1">
        <v>0</v>
      </c>
      <c r="AB4297" s="1" t="s">
        <v>128</v>
      </c>
      <c r="AC4297" s="1" t="s">
        <v>129</v>
      </c>
      <c r="AD4297" s="1" t="s">
        <v>201</v>
      </c>
      <c r="AF4297" s="1" t="s">
        <v>202</v>
      </c>
      <c r="AG4297" s="1" t="s">
        <v>88</v>
      </c>
      <c r="AH4297" s="1" t="s">
        <v>89</v>
      </c>
      <c r="AI4297" s="1" t="s">
        <v>111</v>
      </c>
      <c r="AJ4297" s="1" t="s">
        <v>234</v>
      </c>
      <c r="AK4297" s="1" t="s">
        <v>772</v>
      </c>
      <c r="AL4297" s="1" t="s">
        <v>16069</v>
      </c>
      <c r="AM4297" s="1" t="s">
        <v>708</v>
      </c>
      <c r="AN4297" s="1" t="s">
        <v>207</v>
      </c>
      <c r="AO4297" s="1" t="s">
        <v>193</v>
      </c>
      <c r="AP4297" s="1" t="s">
        <v>132</v>
      </c>
      <c r="AQ4297" s="1" t="s">
        <v>94</v>
      </c>
      <c r="AR4297" s="1" t="s">
        <v>88</v>
      </c>
      <c r="AS4297" s="1">
        <v>0</v>
      </c>
      <c r="AT4297" s="1" t="s">
        <v>134</v>
      </c>
      <c r="AU4297" s="1" t="s">
        <v>96</v>
      </c>
      <c r="AV4297" s="1"/>
      <c r="AW4297" s="13">
        <v>35000</v>
      </c>
      <c r="AX4297" s="1">
        <v>30000</v>
      </c>
      <c r="AZ4297" s="1">
        <v>3</v>
      </c>
      <c r="BA4297" s="1">
        <v>2</v>
      </c>
      <c r="BB4297" s="1" t="s">
        <v>88</v>
      </c>
      <c r="BC4297" s="1" t="s">
        <v>97</v>
      </c>
      <c r="BD4297" s="1" t="s">
        <v>119</v>
      </c>
      <c r="BE4297" s="1">
        <v>20</v>
      </c>
      <c r="BF4297" s="1">
        <v>5</v>
      </c>
      <c r="BG4297" s="1" t="s">
        <v>120</v>
      </c>
      <c r="BH4297" s="1" t="s">
        <v>121</v>
      </c>
      <c r="BJ4297" s="1" t="s">
        <v>88</v>
      </c>
      <c r="BN4297" s="1" t="s">
        <v>170</v>
      </c>
      <c r="BO4297" s="1" t="s">
        <v>103</v>
      </c>
      <c r="BP4297" s="1">
        <v>10</v>
      </c>
      <c r="BQ4297" s="1">
        <v>10</v>
      </c>
      <c r="BR4297" s="1" t="s">
        <v>315</v>
      </c>
      <c r="BS4297" s="1">
        <v>2</v>
      </c>
      <c r="BT4297" s="1">
        <v>0</v>
      </c>
      <c r="BU4297" s="1">
        <v>4</v>
      </c>
      <c r="BV4297" s="1" t="s">
        <v>184</v>
      </c>
      <c r="BW4297" s="1" t="s">
        <v>89</v>
      </c>
      <c r="BX4297" s="1" t="s">
        <v>88</v>
      </c>
      <c r="BY4297" s="1">
        <v>3</v>
      </c>
      <c r="BZ4297" s="1" t="s">
        <v>88</v>
      </c>
      <c r="CA4297" s="1">
        <v>10</v>
      </c>
      <c r="CB4297" s="1" t="s">
        <v>185</v>
      </c>
      <c r="CC4297" s="1" t="s">
        <v>186</v>
      </c>
    </row>
    <row r="4298" spans="1:82" ht="16" x14ac:dyDescent="0.2">
      <c r="A4298" s="2">
        <v>43869.829629629632</v>
      </c>
      <c r="B4298" s="1" t="s">
        <v>80</v>
      </c>
      <c r="C4298" s="1">
        <v>34</v>
      </c>
      <c r="D4298" s="1" t="s">
        <v>81</v>
      </c>
      <c r="E4298" s="1" t="s">
        <v>356</v>
      </c>
      <c r="X4298" s="1">
        <v>6</v>
      </c>
      <c r="Y4298" s="1">
        <v>0</v>
      </c>
      <c r="Z4298" s="1">
        <v>6</v>
      </c>
      <c r="AA4298" s="1">
        <v>0</v>
      </c>
      <c r="AB4298" s="1" t="s">
        <v>174</v>
      </c>
      <c r="AC4298" s="1" t="s">
        <v>147</v>
      </c>
      <c r="AD4298" s="1" t="s">
        <v>16070</v>
      </c>
      <c r="AE4298" s="1" t="s">
        <v>16071</v>
      </c>
      <c r="AF4298" s="1" t="s">
        <v>202</v>
      </c>
      <c r="AG4298" s="1" t="s">
        <v>88</v>
      </c>
      <c r="AH4298" s="1" t="s">
        <v>89</v>
      </c>
      <c r="AI4298" s="1" t="s">
        <v>419</v>
      </c>
      <c r="AJ4298" s="1" t="s">
        <v>207</v>
      </c>
      <c r="AK4298" s="1" t="s">
        <v>2391</v>
      </c>
      <c r="AL4298" s="1" t="s">
        <v>9140</v>
      </c>
      <c r="AM4298" s="1" t="s">
        <v>1006</v>
      </c>
      <c r="AN4298" s="1" t="s">
        <v>16072</v>
      </c>
      <c r="AO4298" s="1" t="s">
        <v>180</v>
      </c>
      <c r="AP4298" s="1" t="s">
        <v>93</v>
      </c>
      <c r="AQ4298" s="1" t="s">
        <v>94</v>
      </c>
      <c r="AR4298" s="1" t="s">
        <v>88</v>
      </c>
      <c r="AS4298" s="1">
        <v>0</v>
      </c>
      <c r="AT4298" s="1" t="s">
        <v>95</v>
      </c>
      <c r="AU4298" s="1" t="s">
        <v>238</v>
      </c>
      <c r="AV4298" s="1"/>
      <c r="AW4298" s="13">
        <v>315000</v>
      </c>
      <c r="AZ4298" s="1">
        <v>4</v>
      </c>
      <c r="BA4298" s="1">
        <v>2</v>
      </c>
      <c r="BB4298" s="1" t="s">
        <v>88</v>
      </c>
      <c r="BC4298" s="1" t="s">
        <v>97</v>
      </c>
      <c r="BD4298" s="1" t="s">
        <v>88</v>
      </c>
      <c r="BE4298" s="1">
        <v>0</v>
      </c>
      <c r="BF4298" s="1">
        <v>0</v>
      </c>
      <c r="BN4298" s="1" t="s">
        <v>170</v>
      </c>
      <c r="BO4298" s="1" t="s">
        <v>103</v>
      </c>
      <c r="BP4298" s="1">
        <v>8</v>
      </c>
      <c r="BQ4298" s="1">
        <v>9</v>
      </c>
      <c r="BR4298" s="1" t="s">
        <v>2679</v>
      </c>
      <c r="BS4298" s="1">
        <v>3</v>
      </c>
      <c r="BT4298" s="1">
        <v>0</v>
      </c>
      <c r="BU4298" s="1">
        <v>0</v>
      </c>
      <c r="BV4298" s="1" t="s">
        <v>105</v>
      </c>
      <c r="BW4298" s="1" t="s">
        <v>88</v>
      </c>
      <c r="BX4298" s="1" t="s">
        <v>88</v>
      </c>
      <c r="BY4298" s="1">
        <v>3</v>
      </c>
      <c r="BZ4298" s="1" t="s">
        <v>106</v>
      </c>
      <c r="CA4298" s="1">
        <v>7</v>
      </c>
      <c r="CB4298" s="1" t="s">
        <v>1027</v>
      </c>
      <c r="CC4298" s="1" t="s">
        <v>88</v>
      </c>
    </row>
    <row r="4299" spans="1:82" ht="16" x14ac:dyDescent="0.2">
      <c r="A4299" s="2">
        <v>43869.844618055555</v>
      </c>
      <c r="B4299" s="1" t="s">
        <v>80</v>
      </c>
      <c r="C4299" s="1">
        <v>24</v>
      </c>
      <c r="D4299" s="1" t="s">
        <v>81</v>
      </c>
      <c r="E4299" s="1" t="s">
        <v>82</v>
      </c>
      <c r="X4299" s="1">
        <v>4</v>
      </c>
      <c r="Y4299" s="1">
        <v>1</v>
      </c>
      <c r="Z4299" s="1">
        <v>4</v>
      </c>
      <c r="AA4299" s="1">
        <v>0</v>
      </c>
      <c r="AB4299" s="1" t="s">
        <v>83</v>
      </c>
      <c r="AC4299" s="1" t="s">
        <v>84</v>
      </c>
      <c r="AD4299" s="1" t="s">
        <v>85</v>
      </c>
      <c r="AE4299" s="1" t="s">
        <v>86</v>
      </c>
      <c r="AF4299" s="1" t="s">
        <v>202</v>
      </c>
      <c r="AG4299" s="1" t="s">
        <v>88</v>
      </c>
      <c r="AH4299" s="1" t="s">
        <v>88</v>
      </c>
      <c r="AI4299" s="1" t="s">
        <v>406</v>
      </c>
      <c r="AJ4299" s="1" t="s">
        <v>207</v>
      </c>
      <c r="AK4299" s="1" t="s">
        <v>9140</v>
      </c>
      <c r="AL4299" s="1" t="s">
        <v>9140</v>
      </c>
      <c r="AM4299" s="1" t="s">
        <v>310</v>
      </c>
      <c r="AN4299" s="1" t="s">
        <v>207</v>
      </c>
      <c r="AO4299" s="1" t="s">
        <v>9140</v>
      </c>
      <c r="AP4299" s="1" t="s">
        <v>132</v>
      </c>
      <c r="AQ4299" s="1" t="s">
        <v>94</v>
      </c>
      <c r="AR4299" s="1" t="s">
        <v>88</v>
      </c>
      <c r="AS4299" s="1">
        <v>0</v>
      </c>
      <c r="AT4299" s="1" t="s">
        <v>95</v>
      </c>
      <c r="AU4299" s="1" t="s">
        <v>96</v>
      </c>
      <c r="AV4299" s="1"/>
      <c r="AW4299" s="13">
        <v>88000</v>
      </c>
      <c r="AX4299" s="1">
        <v>70800</v>
      </c>
      <c r="AZ4299" s="1">
        <v>3</v>
      </c>
      <c r="BA4299" s="1">
        <v>2</v>
      </c>
      <c r="BB4299" s="1" t="s">
        <v>88</v>
      </c>
      <c r="BC4299" s="1" t="s">
        <v>97</v>
      </c>
      <c r="BD4299" s="1" t="s">
        <v>119</v>
      </c>
      <c r="BE4299" s="1">
        <v>5</v>
      </c>
      <c r="BF4299" s="1">
        <v>4</v>
      </c>
      <c r="BG4299" s="1" t="s">
        <v>137</v>
      </c>
      <c r="BH4299" s="1" t="s">
        <v>121</v>
      </c>
      <c r="BI4299" s="1" t="s">
        <v>16073</v>
      </c>
      <c r="BJ4299" s="1" t="s">
        <v>88</v>
      </c>
      <c r="BN4299" s="1" t="s">
        <v>170</v>
      </c>
      <c r="BO4299" s="1" t="s">
        <v>103</v>
      </c>
      <c r="BP4299" s="1">
        <v>7</v>
      </c>
      <c r="BQ4299" s="1">
        <v>6</v>
      </c>
      <c r="BR4299" s="1" t="s">
        <v>207</v>
      </c>
      <c r="BS4299" s="1">
        <v>3</v>
      </c>
      <c r="BT4299" s="1">
        <v>0</v>
      </c>
      <c r="BU4299" s="1">
        <v>1</v>
      </c>
      <c r="BV4299" s="1" t="s">
        <v>143</v>
      </c>
      <c r="BW4299" s="1" t="s">
        <v>88</v>
      </c>
      <c r="BX4299" s="1" t="s">
        <v>89</v>
      </c>
      <c r="BY4299" s="1">
        <v>4</v>
      </c>
      <c r="BZ4299" s="1" t="s">
        <v>88</v>
      </c>
      <c r="CA4299" s="1">
        <v>5</v>
      </c>
      <c r="CB4299" s="1" t="s">
        <v>16074</v>
      </c>
      <c r="CC4299" s="1" t="s">
        <v>88</v>
      </c>
    </row>
    <row r="4300" spans="1:82" ht="16" x14ac:dyDescent="0.2">
      <c r="A4300" s="2">
        <v>43869.866307870368</v>
      </c>
      <c r="B4300" s="1" t="s">
        <v>108</v>
      </c>
      <c r="C4300" s="1">
        <v>25</v>
      </c>
      <c r="D4300" s="1" t="s">
        <v>81</v>
      </c>
      <c r="E4300" s="1" t="s">
        <v>82</v>
      </c>
      <c r="X4300" s="1">
        <v>7</v>
      </c>
      <c r="Y4300" s="1">
        <v>1</v>
      </c>
      <c r="Z4300" s="1">
        <v>4</v>
      </c>
      <c r="AA4300" s="1">
        <v>1</v>
      </c>
      <c r="AB4300" s="1" t="s">
        <v>174</v>
      </c>
      <c r="AC4300" s="1" t="s">
        <v>84</v>
      </c>
      <c r="AD4300" s="1" t="s">
        <v>607</v>
      </c>
      <c r="AE4300" s="1" t="s">
        <v>1008</v>
      </c>
      <c r="AF4300" s="1" t="s">
        <v>202</v>
      </c>
      <c r="AG4300" s="1" t="s">
        <v>88</v>
      </c>
      <c r="AH4300" s="1" t="s">
        <v>89</v>
      </c>
      <c r="AI4300" s="1" t="s">
        <v>111</v>
      </c>
      <c r="AJ4300" s="1" t="s">
        <v>427</v>
      </c>
      <c r="AK4300" s="1" t="s">
        <v>298</v>
      </c>
      <c r="AL4300" s="1" t="s">
        <v>5148</v>
      </c>
      <c r="AM4300" s="1" t="s">
        <v>16075</v>
      </c>
      <c r="AN4300" s="1" t="s">
        <v>1031</v>
      </c>
      <c r="AO4300" s="1" t="s">
        <v>3782</v>
      </c>
      <c r="AP4300" s="1" t="s">
        <v>168</v>
      </c>
      <c r="AQ4300" s="1" t="s">
        <v>94</v>
      </c>
      <c r="AR4300" s="1" t="s">
        <v>88</v>
      </c>
      <c r="AS4300" s="1">
        <v>0</v>
      </c>
      <c r="AT4300" s="1" t="s">
        <v>134</v>
      </c>
      <c r="AU4300" s="1" t="s">
        <v>96</v>
      </c>
      <c r="AV4300" s="1"/>
      <c r="AW4300" s="13">
        <v>190000</v>
      </c>
      <c r="AX4300" s="1">
        <v>150000</v>
      </c>
      <c r="AY4300" s="1" t="s">
        <v>279</v>
      </c>
      <c r="AZ4300" s="1">
        <v>2</v>
      </c>
      <c r="BA4300" s="1">
        <v>2</v>
      </c>
      <c r="BB4300" s="1" t="s">
        <v>88</v>
      </c>
      <c r="BC4300" s="1" t="s">
        <v>97</v>
      </c>
      <c r="BD4300" s="1" t="s">
        <v>119</v>
      </c>
      <c r="BE4300" s="1">
        <v>30</v>
      </c>
      <c r="BF4300" s="1">
        <v>6</v>
      </c>
      <c r="BG4300" s="1" t="s">
        <v>120</v>
      </c>
      <c r="BH4300" s="1" t="s">
        <v>121</v>
      </c>
      <c r="BI4300" s="1" t="s">
        <v>122</v>
      </c>
      <c r="BJ4300" s="1" t="s">
        <v>88</v>
      </c>
      <c r="BN4300" s="1" t="s">
        <v>170</v>
      </c>
      <c r="BO4300" s="1" t="s">
        <v>103</v>
      </c>
      <c r="BP4300" s="1">
        <v>5</v>
      </c>
      <c r="BQ4300" s="1">
        <v>5</v>
      </c>
      <c r="BR4300" s="1" t="s">
        <v>2865</v>
      </c>
      <c r="BS4300" s="1">
        <v>2</v>
      </c>
      <c r="BT4300" s="1">
        <v>2</v>
      </c>
      <c r="BU4300" s="1">
        <v>4</v>
      </c>
      <c r="BV4300" s="1" t="s">
        <v>172</v>
      </c>
      <c r="BW4300" s="1" t="s">
        <v>88</v>
      </c>
      <c r="BX4300" s="1" t="s">
        <v>88</v>
      </c>
      <c r="BY4300" s="1">
        <v>4</v>
      </c>
      <c r="BZ4300" s="1" t="s">
        <v>106</v>
      </c>
      <c r="CA4300" s="1">
        <v>7</v>
      </c>
      <c r="CB4300" s="1" t="s">
        <v>1100</v>
      </c>
      <c r="CC4300" s="1" t="s">
        <v>88</v>
      </c>
    </row>
    <row r="4301" spans="1:82" ht="16" x14ac:dyDescent="0.2">
      <c r="A4301" s="2">
        <v>43869.876215277778</v>
      </c>
      <c r="B4301" s="1" t="s">
        <v>108</v>
      </c>
      <c r="C4301" s="1">
        <v>42</v>
      </c>
      <c r="D4301" s="1" t="s">
        <v>81</v>
      </c>
      <c r="E4301" s="1" t="s">
        <v>263</v>
      </c>
      <c r="X4301" s="1">
        <v>23</v>
      </c>
      <c r="Y4301" s="1">
        <v>2</v>
      </c>
      <c r="Z4301" s="1">
        <v>2</v>
      </c>
      <c r="AA4301" s="1">
        <v>0</v>
      </c>
      <c r="AB4301" s="1" t="s">
        <v>174</v>
      </c>
      <c r="AC4301" s="1" t="s">
        <v>129</v>
      </c>
      <c r="AD4301" s="1" t="s">
        <v>632</v>
      </c>
      <c r="AE4301" s="1" t="s">
        <v>16076</v>
      </c>
      <c r="AF4301" s="1" t="s">
        <v>202</v>
      </c>
      <c r="AG4301" s="1" t="s">
        <v>88</v>
      </c>
      <c r="AH4301" s="1" t="s">
        <v>88</v>
      </c>
      <c r="AI4301" s="1" t="s">
        <v>150</v>
      </c>
      <c r="AJ4301" s="1" t="s">
        <v>409</v>
      </c>
      <c r="AK4301" s="1" t="s">
        <v>9140</v>
      </c>
      <c r="AL4301" s="1" t="s">
        <v>9140</v>
      </c>
      <c r="AM4301" s="1" t="s">
        <v>16077</v>
      </c>
      <c r="AN4301" s="1" t="s">
        <v>207</v>
      </c>
      <c r="AO4301" s="1" t="s">
        <v>700</v>
      </c>
      <c r="AP4301" s="1" t="s">
        <v>132</v>
      </c>
      <c r="AQ4301" s="1" t="s">
        <v>94</v>
      </c>
      <c r="AR4301" s="1" t="s">
        <v>157</v>
      </c>
      <c r="AS4301" s="1">
        <v>0</v>
      </c>
      <c r="AT4301" s="1" t="s">
        <v>536</v>
      </c>
      <c r="AU4301" s="1" t="s">
        <v>96</v>
      </c>
      <c r="AV4301" s="1"/>
      <c r="AW4301" s="13">
        <v>102000</v>
      </c>
      <c r="AX4301" s="1">
        <v>85000</v>
      </c>
      <c r="AZ4301" s="1">
        <v>3</v>
      </c>
      <c r="BA4301" s="1">
        <v>2</v>
      </c>
      <c r="BB4301" s="1" t="s">
        <v>88</v>
      </c>
      <c r="BC4301" s="1" t="s">
        <v>97</v>
      </c>
      <c r="BD4301" s="1" t="s">
        <v>88</v>
      </c>
      <c r="BE4301" s="1">
        <v>0</v>
      </c>
      <c r="BF4301" s="1">
        <v>0</v>
      </c>
      <c r="BG4301" s="1" t="s">
        <v>137</v>
      </c>
      <c r="BH4301" s="1" t="s">
        <v>121</v>
      </c>
      <c r="BJ4301" s="1" t="s">
        <v>88</v>
      </c>
      <c r="BN4301" s="1" t="s">
        <v>377</v>
      </c>
      <c r="BO4301" s="1" t="s">
        <v>124</v>
      </c>
      <c r="BP4301" s="1">
        <v>8</v>
      </c>
      <c r="BQ4301" s="1">
        <v>7</v>
      </c>
      <c r="BR4301" s="1" t="s">
        <v>207</v>
      </c>
      <c r="BS4301" s="1">
        <v>3</v>
      </c>
      <c r="BT4301" s="1">
        <v>1</v>
      </c>
      <c r="BU4301" s="1">
        <v>2</v>
      </c>
      <c r="BV4301" s="1" t="s">
        <v>143</v>
      </c>
      <c r="BW4301" s="1" t="s">
        <v>88</v>
      </c>
      <c r="BX4301" s="1" t="s">
        <v>89</v>
      </c>
      <c r="BY4301" s="1">
        <v>2</v>
      </c>
      <c r="BZ4301" s="1" t="s">
        <v>16078</v>
      </c>
      <c r="CA4301" s="1">
        <v>8</v>
      </c>
      <c r="CB4301" s="1" t="s">
        <v>107</v>
      </c>
      <c r="CC4301" s="1" t="s">
        <v>88</v>
      </c>
    </row>
    <row r="4302" spans="1:82" ht="16" x14ac:dyDescent="0.2">
      <c r="A4302" s="2">
        <v>43869.931655092594</v>
      </c>
      <c r="B4302" s="1" t="s">
        <v>108</v>
      </c>
      <c r="C4302" s="1">
        <v>35</v>
      </c>
      <c r="D4302" s="1" t="s">
        <v>81</v>
      </c>
      <c r="E4302" s="1" t="s">
        <v>82</v>
      </c>
      <c r="X4302" s="1">
        <v>13</v>
      </c>
      <c r="Y4302" s="1">
        <v>0</v>
      </c>
      <c r="Z4302" s="1">
        <v>0</v>
      </c>
      <c r="AA4302" s="1">
        <v>0</v>
      </c>
      <c r="AB4302" s="1" t="s">
        <v>83</v>
      </c>
      <c r="AC4302" s="1" t="s">
        <v>129</v>
      </c>
      <c r="AD4302" s="1" t="s">
        <v>16079</v>
      </c>
      <c r="AE4302" s="1" t="s">
        <v>161</v>
      </c>
      <c r="AF4302" s="1" t="s">
        <v>202</v>
      </c>
      <c r="AG4302" s="1" t="s">
        <v>88</v>
      </c>
      <c r="AH4302" s="1" t="s">
        <v>89</v>
      </c>
      <c r="AI4302" s="1" t="s">
        <v>150</v>
      </c>
      <c r="AJ4302" s="1" t="s">
        <v>211</v>
      </c>
      <c r="AK4302" s="1" t="s">
        <v>245</v>
      </c>
      <c r="AL4302" s="1" t="s">
        <v>9140</v>
      </c>
      <c r="AM4302" s="1" t="s">
        <v>207</v>
      </c>
      <c r="AN4302" s="1" t="s">
        <v>207</v>
      </c>
      <c r="AO4302" s="1" t="s">
        <v>16080</v>
      </c>
      <c r="AP4302" s="1" t="s">
        <v>132</v>
      </c>
      <c r="AQ4302" s="1" t="s">
        <v>94</v>
      </c>
      <c r="AR4302" s="1" t="s">
        <v>88</v>
      </c>
      <c r="AS4302" s="1">
        <v>0</v>
      </c>
      <c r="AT4302" s="1" t="s">
        <v>134</v>
      </c>
      <c r="AU4302" s="1" t="s">
        <v>96</v>
      </c>
      <c r="AV4302" s="1"/>
      <c r="AW4302" s="13">
        <v>100000</v>
      </c>
      <c r="AX4302" s="1">
        <v>80000</v>
      </c>
      <c r="AZ4302" s="1">
        <v>2</v>
      </c>
      <c r="BA4302" s="1">
        <v>2</v>
      </c>
      <c r="BB4302" s="1" t="s">
        <v>88</v>
      </c>
      <c r="BC4302" s="1" t="s">
        <v>97</v>
      </c>
      <c r="BD4302" s="1" t="s">
        <v>88</v>
      </c>
      <c r="BE4302" s="1">
        <v>0</v>
      </c>
      <c r="BF4302" s="1">
        <v>0</v>
      </c>
      <c r="BG4302" s="1" t="s">
        <v>120</v>
      </c>
      <c r="BH4302" s="1" t="s">
        <v>121</v>
      </c>
      <c r="BK4302" s="1" t="s">
        <v>383</v>
      </c>
      <c r="BM4302" s="1" t="s">
        <v>443</v>
      </c>
      <c r="BN4302" s="1" t="s">
        <v>252</v>
      </c>
      <c r="BO4302" s="1" t="s">
        <v>103</v>
      </c>
      <c r="BP4302" s="1">
        <v>4</v>
      </c>
      <c r="BQ4302" s="1">
        <v>4</v>
      </c>
      <c r="BR4302" s="1" t="s">
        <v>16081</v>
      </c>
      <c r="BS4302" s="1">
        <v>4</v>
      </c>
      <c r="BT4302" s="1">
        <v>0</v>
      </c>
      <c r="BU4302" s="1">
        <v>1</v>
      </c>
      <c r="BV4302" s="1" t="s">
        <v>143</v>
      </c>
      <c r="BW4302" s="1" t="s">
        <v>88</v>
      </c>
      <c r="BX4302" s="1" t="s">
        <v>88</v>
      </c>
      <c r="BY4302" s="1">
        <v>3</v>
      </c>
      <c r="BZ4302" s="1" t="s">
        <v>1087</v>
      </c>
      <c r="CA4302" s="1">
        <v>4</v>
      </c>
      <c r="CB4302" s="1" t="s">
        <v>342</v>
      </c>
      <c r="CC4302" s="1" t="s">
        <v>88</v>
      </c>
    </row>
    <row r="4303" spans="1:82" ht="16" x14ac:dyDescent="0.2">
      <c r="A4303" s="2">
        <v>43869.984224537038</v>
      </c>
      <c r="B4303" s="1" t="s">
        <v>108</v>
      </c>
      <c r="C4303" s="1">
        <v>38</v>
      </c>
      <c r="D4303" s="1" t="s">
        <v>81</v>
      </c>
      <c r="E4303" s="1" t="s">
        <v>231</v>
      </c>
      <c r="X4303" s="1">
        <v>15</v>
      </c>
      <c r="Y4303" s="1">
        <v>3</v>
      </c>
      <c r="Z4303" s="1">
        <v>10</v>
      </c>
      <c r="AA4303" s="1">
        <v>0</v>
      </c>
      <c r="AB4303" s="1" t="s">
        <v>174</v>
      </c>
      <c r="AC4303" s="1" t="s">
        <v>129</v>
      </c>
      <c r="AD4303" s="1" t="s">
        <v>1457</v>
      </c>
      <c r="AE4303" s="1" t="s">
        <v>86</v>
      </c>
      <c r="AF4303" s="1" t="s">
        <v>202</v>
      </c>
      <c r="AG4303" s="1" t="s">
        <v>88</v>
      </c>
      <c r="AH4303" s="1" t="s">
        <v>88</v>
      </c>
      <c r="AI4303" s="1" t="s">
        <v>687</v>
      </c>
      <c r="AJ4303" s="1" t="s">
        <v>16082</v>
      </c>
      <c r="AK4303" s="1" t="s">
        <v>920</v>
      </c>
      <c r="AL4303" s="1" t="s">
        <v>759</v>
      </c>
      <c r="AM4303" s="1" t="s">
        <v>247</v>
      </c>
      <c r="AN4303" s="1" t="s">
        <v>16083</v>
      </c>
      <c r="AO4303" s="1" t="s">
        <v>3842</v>
      </c>
      <c r="AP4303" s="1" t="s">
        <v>132</v>
      </c>
      <c r="AQ4303" s="1" t="s">
        <v>94</v>
      </c>
      <c r="AR4303" s="1" t="s">
        <v>88</v>
      </c>
      <c r="AS4303" s="1">
        <v>0</v>
      </c>
      <c r="AT4303" s="1" t="s">
        <v>95</v>
      </c>
      <c r="AU4303" s="1" t="s">
        <v>530</v>
      </c>
      <c r="AV4303" s="1"/>
      <c r="AW4303" s="13">
        <v>34000</v>
      </c>
      <c r="AX4303" s="1">
        <v>34000</v>
      </c>
      <c r="AZ4303" s="1">
        <v>2</v>
      </c>
      <c r="BA4303" s="1">
        <v>2</v>
      </c>
      <c r="BB4303" s="1" t="s">
        <v>88</v>
      </c>
      <c r="BC4303" s="1" t="s">
        <v>16084</v>
      </c>
      <c r="BD4303" s="1" t="s">
        <v>88</v>
      </c>
      <c r="BE4303" s="1">
        <v>0</v>
      </c>
      <c r="BF4303" s="1">
        <v>0</v>
      </c>
      <c r="BG4303" s="1" t="s">
        <v>137</v>
      </c>
      <c r="BH4303" s="1" t="s">
        <v>121</v>
      </c>
      <c r="BI4303" s="1" t="s">
        <v>91</v>
      </c>
      <c r="BJ4303" s="1" t="s">
        <v>88</v>
      </c>
      <c r="BK4303" s="1">
        <v>0</v>
      </c>
      <c r="BL4303" s="1">
        <v>0</v>
      </c>
      <c r="BM4303" s="1">
        <v>0</v>
      </c>
      <c r="BN4303" s="1" t="s">
        <v>294</v>
      </c>
      <c r="BO4303" s="1" t="s">
        <v>124</v>
      </c>
      <c r="BP4303" s="1">
        <v>5</v>
      </c>
      <c r="BQ4303" s="1">
        <v>6</v>
      </c>
      <c r="BR4303" s="1" t="s">
        <v>16085</v>
      </c>
      <c r="BS4303" s="1">
        <v>4</v>
      </c>
      <c r="BT4303" s="1">
        <v>0</v>
      </c>
      <c r="BU4303" s="1">
        <v>0</v>
      </c>
      <c r="BV4303" s="1" t="s">
        <v>184</v>
      </c>
      <c r="BW4303" s="1" t="s">
        <v>88</v>
      </c>
      <c r="BX4303" s="1" t="s">
        <v>88</v>
      </c>
      <c r="BY4303" s="1">
        <v>4</v>
      </c>
      <c r="BZ4303" s="1" t="s">
        <v>16086</v>
      </c>
      <c r="CA4303" s="1">
        <v>5</v>
      </c>
      <c r="CB4303" s="1" t="s">
        <v>144</v>
      </c>
      <c r="CC4303" s="1" t="s">
        <v>88</v>
      </c>
    </row>
    <row r="4304" spans="1:82" ht="16" x14ac:dyDescent="0.2">
      <c r="A4304" s="2">
        <v>43869.993807870371</v>
      </c>
      <c r="B4304" s="1" t="s">
        <v>108</v>
      </c>
      <c r="C4304" s="1">
        <v>22</v>
      </c>
      <c r="D4304" s="1" t="s">
        <v>81</v>
      </c>
      <c r="E4304" s="1" t="s">
        <v>263</v>
      </c>
      <c r="X4304" s="1">
        <v>2</v>
      </c>
      <c r="Y4304" s="1">
        <v>2</v>
      </c>
      <c r="Z4304" s="1">
        <v>2</v>
      </c>
      <c r="AA4304" s="1">
        <v>3</v>
      </c>
      <c r="AB4304" s="1" t="s">
        <v>83</v>
      </c>
      <c r="AC4304" s="1" t="s">
        <v>147</v>
      </c>
      <c r="AD4304" s="1" t="s">
        <v>404</v>
      </c>
      <c r="AE4304" s="1" t="s">
        <v>1378</v>
      </c>
      <c r="AF4304" s="1" t="s">
        <v>88</v>
      </c>
      <c r="AG4304" s="1" t="s">
        <v>88</v>
      </c>
      <c r="AH4304" s="1" t="s">
        <v>89</v>
      </c>
      <c r="AI4304" s="1" t="s">
        <v>272</v>
      </c>
      <c r="AJ4304" s="1" t="s">
        <v>3916</v>
      </c>
      <c r="AK4304" s="1" t="s">
        <v>16087</v>
      </c>
      <c r="AL4304" s="1" t="s">
        <v>16088</v>
      </c>
      <c r="AM4304" s="1" t="s">
        <v>4313</v>
      </c>
      <c r="AN4304" s="1" t="s">
        <v>16089</v>
      </c>
      <c r="AO4304" s="1" t="s">
        <v>2990</v>
      </c>
      <c r="AP4304" s="1" t="s">
        <v>132</v>
      </c>
      <c r="AQ4304" s="1" t="s">
        <v>94</v>
      </c>
      <c r="AR4304" s="1" t="s">
        <v>88</v>
      </c>
      <c r="AS4304" s="1">
        <v>0</v>
      </c>
      <c r="AT4304" s="1" t="s">
        <v>134</v>
      </c>
      <c r="AU4304" s="1" t="s">
        <v>96</v>
      </c>
      <c r="AV4304" s="1"/>
      <c r="AW4304" s="13">
        <v>170000</v>
      </c>
      <c r="AX4304" s="1">
        <v>117000</v>
      </c>
      <c r="AY4304" s="1" t="s">
        <v>279</v>
      </c>
      <c r="AZ4304" s="1">
        <v>3</v>
      </c>
      <c r="BA4304" s="1">
        <v>4</v>
      </c>
      <c r="BB4304" s="1" t="s">
        <v>88</v>
      </c>
      <c r="BC4304" s="1" t="s">
        <v>97</v>
      </c>
      <c r="BD4304" s="1" t="s">
        <v>349</v>
      </c>
      <c r="BE4304" s="1">
        <v>40</v>
      </c>
      <c r="BF4304" s="1">
        <v>7</v>
      </c>
      <c r="BG4304" s="1" t="s">
        <v>98</v>
      </c>
      <c r="BH4304" s="1" t="s">
        <v>121</v>
      </c>
      <c r="BN4304" s="1" t="s">
        <v>123</v>
      </c>
      <c r="BO4304" s="1" t="s">
        <v>103</v>
      </c>
      <c r="BP4304" s="1">
        <v>8</v>
      </c>
      <c r="BQ4304" s="1">
        <v>6</v>
      </c>
      <c r="BR4304" s="1" t="s">
        <v>466</v>
      </c>
      <c r="BS4304" s="1">
        <v>3</v>
      </c>
      <c r="BT4304" s="1">
        <v>0</v>
      </c>
      <c r="BU4304" s="1">
        <v>3</v>
      </c>
      <c r="BV4304" s="1" t="s">
        <v>184</v>
      </c>
      <c r="BW4304" s="1" t="s">
        <v>88</v>
      </c>
      <c r="BX4304" s="1" t="s">
        <v>88</v>
      </c>
      <c r="BY4304" s="1">
        <v>4</v>
      </c>
      <c r="BZ4304" s="1" t="s">
        <v>88</v>
      </c>
      <c r="CA4304" s="1">
        <v>8</v>
      </c>
      <c r="CB4304" s="1" t="s">
        <v>107</v>
      </c>
      <c r="CC4304" s="1" t="s">
        <v>88</v>
      </c>
    </row>
    <row r="4305" spans="1:82" ht="16" x14ac:dyDescent="0.2">
      <c r="A4305" s="2">
        <v>43898.009768518517</v>
      </c>
      <c r="B4305" s="1" t="s">
        <v>80</v>
      </c>
      <c r="C4305" s="1">
        <v>36</v>
      </c>
      <c r="D4305" s="1" t="s">
        <v>81</v>
      </c>
      <c r="E4305" s="1" t="s">
        <v>82</v>
      </c>
      <c r="X4305" s="1">
        <v>16</v>
      </c>
      <c r="Y4305" s="1">
        <v>5</v>
      </c>
      <c r="Z4305" s="1">
        <v>5</v>
      </c>
      <c r="AA4305" s="1">
        <v>2</v>
      </c>
      <c r="AB4305" s="1" t="s">
        <v>83</v>
      </c>
      <c r="AC4305" s="1" t="s">
        <v>147</v>
      </c>
      <c r="AD4305" s="1" t="s">
        <v>187</v>
      </c>
      <c r="AE4305" s="1" t="s">
        <v>161</v>
      </c>
      <c r="AF4305" s="1" t="s">
        <v>110</v>
      </c>
      <c r="AG4305" s="1" t="s">
        <v>88</v>
      </c>
      <c r="AH4305" s="1" t="s">
        <v>89</v>
      </c>
      <c r="AI4305" s="1" t="s">
        <v>634</v>
      </c>
      <c r="AJ4305" s="1" t="s">
        <v>4428</v>
      </c>
      <c r="AK4305" s="1" t="s">
        <v>16090</v>
      </c>
      <c r="AL4305" s="1" t="s">
        <v>267</v>
      </c>
      <c r="AM4305" s="1" t="s">
        <v>207</v>
      </c>
      <c r="AN4305" s="1" t="s">
        <v>207</v>
      </c>
      <c r="AO4305" s="1" t="s">
        <v>9140</v>
      </c>
      <c r="AP4305" s="1" t="s">
        <v>93</v>
      </c>
      <c r="AQ4305" s="1" t="s">
        <v>94</v>
      </c>
      <c r="AR4305" s="1" t="s">
        <v>157</v>
      </c>
      <c r="AS4305" s="1">
        <v>0</v>
      </c>
      <c r="AT4305" s="1" t="s">
        <v>95</v>
      </c>
      <c r="AU4305" s="1" t="s">
        <v>96</v>
      </c>
      <c r="AV4305" s="1"/>
      <c r="AW4305" s="13">
        <v>107000</v>
      </c>
      <c r="AX4305" s="1">
        <v>85000</v>
      </c>
      <c r="AZ4305" s="1">
        <v>3</v>
      </c>
      <c r="BA4305" s="1">
        <v>2</v>
      </c>
      <c r="BB4305" s="1" t="s">
        <v>88</v>
      </c>
      <c r="BC4305" s="1" t="s">
        <v>97</v>
      </c>
      <c r="BD4305" s="1" t="s">
        <v>88</v>
      </c>
      <c r="BE4305" s="1">
        <v>0</v>
      </c>
      <c r="BF4305" s="1">
        <v>0</v>
      </c>
      <c r="BG4305" s="1" t="s">
        <v>120</v>
      </c>
      <c r="BH4305" s="1" t="s">
        <v>121</v>
      </c>
      <c r="BN4305" s="1" t="s">
        <v>181</v>
      </c>
      <c r="BO4305" s="1" t="s">
        <v>124</v>
      </c>
      <c r="BP4305" s="1">
        <v>7</v>
      </c>
      <c r="BQ4305" s="1">
        <v>2</v>
      </c>
      <c r="BR4305" s="1" t="s">
        <v>207</v>
      </c>
      <c r="BS4305" s="1">
        <v>2</v>
      </c>
      <c r="BT4305" s="1">
        <v>2</v>
      </c>
      <c r="BU4305" s="1">
        <v>4</v>
      </c>
      <c r="BV4305" s="1" t="s">
        <v>172</v>
      </c>
      <c r="BW4305" s="1" t="s">
        <v>89</v>
      </c>
      <c r="BX4305" s="1" t="s">
        <v>89</v>
      </c>
      <c r="BY4305" s="1">
        <v>3</v>
      </c>
      <c r="BZ4305" s="1" t="s">
        <v>88</v>
      </c>
      <c r="CA4305" s="1">
        <v>5</v>
      </c>
      <c r="CB4305" s="1" t="s">
        <v>107</v>
      </c>
      <c r="CC4305" s="1" t="s">
        <v>88</v>
      </c>
    </row>
    <row r="4306" spans="1:82" ht="16" x14ac:dyDescent="0.2">
      <c r="A4306" s="2">
        <v>43898.019872685189</v>
      </c>
      <c r="B4306" s="1" t="s">
        <v>80</v>
      </c>
      <c r="C4306" s="1">
        <v>38</v>
      </c>
      <c r="D4306" s="1" t="s">
        <v>81</v>
      </c>
      <c r="E4306" s="1" t="s">
        <v>200</v>
      </c>
      <c r="X4306" s="1">
        <v>15</v>
      </c>
      <c r="Y4306" s="1">
        <v>2</v>
      </c>
      <c r="Z4306" s="1">
        <v>13</v>
      </c>
      <c r="AA4306" s="1">
        <v>0</v>
      </c>
      <c r="AB4306" s="1" t="s">
        <v>83</v>
      </c>
      <c r="AC4306" s="1" t="s">
        <v>84</v>
      </c>
      <c r="AD4306" s="1" t="s">
        <v>232</v>
      </c>
      <c r="AE4306" s="1" t="s">
        <v>517</v>
      </c>
      <c r="AF4306" s="1" t="s">
        <v>110</v>
      </c>
      <c r="AG4306" s="1" t="s">
        <v>88</v>
      </c>
      <c r="AH4306" s="1" t="s">
        <v>88</v>
      </c>
      <c r="AI4306" s="1" t="s">
        <v>406</v>
      </c>
      <c r="AJ4306" s="1" t="s">
        <v>16091</v>
      </c>
      <c r="AK4306" s="1" t="s">
        <v>16092</v>
      </c>
      <c r="AL4306" s="1" t="s">
        <v>759</v>
      </c>
      <c r="AM4306" s="1" t="s">
        <v>14342</v>
      </c>
      <c r="AN4306" s="1" t="s">
        <v>207</v>
      </c>
      <c r="AO4306" s="1" t="s">
        <v>700</v>
      </c>
      <c r="AP4306" s="1" t="s">
        <v>93</v>
      </c>
      <c r="AQ4306" s="1" t="s">
        <v>94</v>
      </c>
      <c r="AR4306" s="1" t="s">
        <v>88</v>
      </c>
      <c r="AS4306" s="1">
        <v>0</v>
      </c>
      <c r="AT4306" s="1" t="s">
        <v>134</v>
      </c>
      <c r="AU4306" s="1" t="s">
        <v>96</v>
      </c>
      <c r="AV4306" s="1"/>
      <c r="AW4306" s="13">
        <v>90000</v>
      </c>
      <c r="AX4306" s="1">
        <v>73400</v>
      </c>
      <c r="AZ4306" s="1">
        <v>2</v>
      </c>
      <c r="BA4306" s="1">
        <v>2</v>
      </c>
      <c r="BB4306" s="1" t="s">
        <v>88</v>
      </c>
      <c r="BC4306" s="1" t="s">
        <v>97</v>
      </c>
      <c r="BD4306" s="1" t="s">
        <v>119</v>
      </c>
      <c r="BE4306" s="1">
        <v>10</v>
      </c>
      <c r="BF4306" s="1">
        <v>2</v>
      </c>
      <c r="BG4306" s="1" t="s">
        <v>120</v>
      </c>
      <c r="BH4306" s="1" t="s">
        <v>121</v>
      </c>
      <c r="BK4306" s="1" t="s">
        <v>442</v>
      </c>
      <c r="BL4306" s="1" t="s">
        <v>391</v>
      </c>
      <c r="BM4306" s="1" t="s">
        <v>293</v>
      </c>
      <c r="BN4306" s="1" t="s">
        <v>123</v>
      </c>
      <c r="BO4306" s="1" t="s">
        <v>103</v>
      </c>
      <c r="BP4306" s="1">
        <v>9</v>
      </c>
      <c r="BQ4306" s="1">
        <v>10</v>
      </c>
      <c r="BR4306" s="1" t="s">
        <v>4254</v>
      </c>
      <c r="BS4306" s="1">
        <v>3</v>
      </c>
      <c r="BT4306" s="1">
        <v>0</v>
      </c>
      <c r="BU4306" s="1">
        <v>0</v>
      </c>
      <c r="BV4306" s="1" t="s">
        <v>105</v>
      </c>
      <c r="BW4306" s="1" t="s">
        <v>89</v>
      </c>
      <c r="BX4306" s="1" t="s">
        <v>88</v>
      </c>
      <c r="BY4306" s="1">
        <v>4</v>
      </c>
      <c r="BZ4306" s="1" t="s">
        <v>88</v>
      </c>
      <c r="CA4306" s="1">
        <v>10</v>
      </c>
      <c r="CB4306" s="1" t="s">
        <v>107</v>
      </c>
      <c r="CC4306" s="1" t="s">
        <v>88</v>
      </c>
    </row>
    <row r="4307" spans="1:82" ht="16" x14ac:dyDescent="0.2">
      <c r="A4307" s="2">
        <v>43898.08494212963</v>
      </c>
      <c r="B4307" s="1" t="s">
        <v>108</v>
      </c>
      <c r="C4307" s="1">
        <v>34</v>
      </c>
      <c r="D4307" s="1" t="s">
        <v>81</v>
      </c>
      <c r="E4307" s="1" t="s">
        <v>82</v>
      </c>
      <c r="X4307" s="1">
        <v>12</v>
      </c>
      <c r="Y4307" s="1">
        <v>0</v>
      </c>
      <c r="Z4307" s="1">
        <v>12</v>
      </c>
      <c r="AA4307" s="1">
        <v>0</v>
      </c>
      <c r="AB4307" s="1" t="s">
        <v>174</v>
      </c>
      <c r="AC4307" s="1" t="s">
        <v>129</v>
      </c>
      <c r="AD4307" s="1" t="s">
        <v>16093</v>
      </c>
      <c r="AE4307" s="1" t="s">
        <v>16094</v>
      </c>
      <c r="AF4307" s="1" t="s">
        <v>202</v>
      </c>
      <c r="AG4307" s="1" t="s">
        <v>88</v>
      </c>
      <c r="AH4307" s="1" t="s">
        <v>89</v>
      </c>
      <c r="AI4307" s="1" t="s">
        <v>111</v>
      </c>
      <c r="AJ4307" s="1" t="s">
        <v>480</v>
      </c>
      <c r="AK4307" s="1" t="s">
        <v>1158</v>
      </c>
      <c r="AL4307" s="1" t="s">
        <v>16095</v>
      </c>
      <c r="AM4307" s="1" t="s">
        <v>178</v>
      </c>
      <c r="AN4307" s="1" t="s">
        <v>207</v>
      </c>
      <c r="AO4307" s="1" t="s">
        <v>9179</v>
      </c>
      <c r="AP4307" s="1" t="s">
        <v>93</v>
      </c>
      <c r="AQ4307" s="1" t="s">
        <v>94</v>
      </c>
      <c r="AR4307" s="1" t="s">
        <v>88</v>
      </c>
      <c r="AS4307" s="1">
        <v>0</v>
      </c>
      <c r="AT4307" s="1" t="s">
        <v>95</v>
      </c>
      <c r="AU4307" s="1" t="s">
        <v>96</v>
      </c>
      <c r="AV4307" s="1"/>
      <c r="AW4307" s="13">
        <v>80000</v>
      </c>
      <c r="AX4307" s="1">
        <v>66000</v>
      </c>
      <c r="AZ4307" s="1">
        <v>3</v>
      </c>
      <c r="BA4307" s="1">
        <v>3</v>
      </c>
      <c r="BB4307" s="1" t="s">
        <v>88</v>
      </c>
      <c r="BC4307" s="1" t="s">
        <v>97</v>
      </c>
      <c r="BD4307" s="1" t="s">
        <v>88</v>
      </c>
      <c r="BE4307" s="1">
        <v>0</v>
      </c>
      <c r="BF4307" s="1">
        <v>0</v>
      </c>
      <c r="BG4307" s="1" t="s">
        <v>137</v>
      </c>
      <c r="BH4307" s="1" t="s">
        <v>121</v>
      </c>
      <c r="BL4307" s="1" t="s">
        <v>401</v>
      </c>
      <c r="BN4307" s="1" t="s">
        <v>170</v>
      </c>
      <c r="BO4307" s="1" t="s">
        <v>182</v>
      </c>
      <c r="BP4307" s="1">
        <v>7</v>
      </c>
      <c r="BQ4307" s="1">
        <v>8</v>
      </c>
      <c r="BR4307" s="1" t="s">
        <v>217</v>
      </c>
      <c r="BS4307" s="1">
        <v>3</v>
      </c>
      <c r="BT4307" s="1">
        <v>0</v>
      </c>
      <c r="BU4307" s="1">
        <v>2</v>
      </c>
      <c r="BV4307" s="1" t="s">
        <v>184</v>
      </c>
      <c r="BW4307" s="1" t="s">
        <v>89</v>
      </c>
      <c r="BX4307" s="1" t="s">
        <v>88</v>
      </c>
      <c r="BY4307" s="1">
        <v>3</v>
      </c>
      <c r="BZ4307" s="1" t="s">
        <v>1087</v>
      </c>
      <c r="CA4307" s="1">
        <v>6</v>
      </c>
      <c r="CB4307" s="1" t="s">
        <v>342</v>
      </c>
      <c r="CC4307" s="1" t="s">
        <v>88</v>
      </c>
    </row>
    <row r="4308" spans="1:82" ht="16" x14ac:dyDescent="0.2">
      <c r="A4308" s="2">
        <v>43898.383009259262</v>
      </c>
      <c r="B4308" s="1" t="s">
        <v>108</v>
      </c>
      <c r="C4308" s="1">
        <v>27</v>
      </c>
      <c r="D4308" s="1" t="s">
        <v>81</v>
      </c>
      <c r="E4308" s="1" t="s">
        <v>200</v>
      </c>
      <c r="X4308" s="1">
        <v>3</v>
      </c>
      <c r="Y4308" s="1">
        <v>3</v>
      </c>
      <c r="Z4308" s="1">
        <v>3</v>
      </c>
      <c r="AA4308" s="1">
        <v>0</v>
      </c>
      <c r="AB4308" s="1" t="s">
        <v>83</v>
      </c>
      <c r="AC4308" s="1" t="s">
        <v>84</v>
      </c>
      <c r="AD4308" s="1" t="s">
        <v>721</v>
      </c>
      <c r="AE4308" s="1" t="s">
        <v>517</v>
      </c>
      <c r="AF4308" s="1" t="s">
        <v>202</v>
      </c>
      <c r="AG4308" s="1" t="s">
        <v>88</v>
      </c>
      <c r="AH4308" s="1" t="s">
        <v>88</v>
      </c>
      <c r="AI4308" s="1" t="s">
        <v>723</v>
      </c>
      <c r="AJ4308" s="1" t="s">
        <v>608</v>
      </c>
      <c r="AK4308" s="1" t="s">
        <v>3797</v>
      </c>
      <c r="AL4308" s="1" t="s">
        <v>309</v>
      </c>
      <c r="AM4308" s="1" t="s">
        <v>207</v>
      </c>
      <c r="AN4308" s="1" t="s">
        <v>207</v>
      </c>
      <c r="AO4308" s="1" t="s">
        <v>193</v>
      </c>
      <c r="AP4308" s="1" t="s">
        <v>132</v>
      </c>
      <c r="AQ4308" s="1" t="s">
        <v>94</v>
      </c>
      <c r="AR4308" s="1" t="s">
        <v>88</v>
      </c>
      <c r="AS4308" s="1">
        <v>0</v>
      </c>
      <c r="AT4308" s="1" t="s">
        <v>134</v>
      </c>
      <c r="AU4308" s="1" t="s">
        <v>96</v>
      </c>
      <c r="AV4308" s="1"/>
      <c r="AW4308" s="13">
        <v>65000</v>
      </c>
      <c r="AX4308" s="1">
        <v>51000</v>
      </c>
      <c r="AZ4308" s="1">
        <v>2</v>
      </c>
      <c r="BA4308" s="1">
        <v>2</v>
      </c>
      <c r="BB4308" s="1" t="s">
        <v>88</v>
      </c>
      <c r="BC4308" s="1" t="s">
        <v>97</v>
      </c>
      <c r="BD4308" s="1" t="s">
        <v>194</v>
      </c>
      <c r="BE4308" s="1">
        <v>20</v>
      </c>
      <c r="BF4308" s="1">
        <v>5</v>
      </c>
      <c r="BG4308" s="1" t="s">
        <v>120</v>
      </c>
      <c r="BH4308" s="1" t="s">
        <v>121</v>
      </c>
      <c r="BN4308" s="1" t="s">
        <v>170</v>
      </c>
      <c r="BO4308" s="1" t="s">
        <v>103</v>
      </c>
      <c r="BP4308" s="1">
        <v>6</v>
      </c>
      <c r="BQ4308" s="1">
        <v>5</v>
      </c>
      <c r="BR4308" s="1" t="s">
        <v>466</v>
      </c>
      <c r="BS4308" s="1">
        <v>3</v>
      </c>
      <c r="BT4308" s="1">
        <v>0</v>
      </c>
      <c r="BU4308" s="1">
        <v>3</v>
      </c>
      <c r="BV4308" s="1" t="s">
        <v>184</v>
      </c>
      <c r="BW4308" s="1" t="s">
        <v>89</v>
      </c>
      <c r="BX4308" s="1" t="s">
        <v>88</v>
      </c>
      <c r="BY4308" s="1">
        <v>4</v>
      </c>
      <c r="BZ4308" s="1" t="s">
        <v>88</v>
      </c>
      <c r="CA4308" s="1">
        <v>5</v>
      </c>
      <c r="CB4308" s="1" t="s">
        <v>107</v>
      </c>
      <c r="CC4308" s="1" t="s">
        <v>88</v>
      </c>
      <c r="CD4308" s="1" t="s">
        <v>16096</v>
      </c>
    </row>
    <row r="4309" spans="1:82" ht="16" x14ac:dyDescent="0.2">
      <c r="A4309" s="2">
        <v>43898.410046296296</v>
      </c>
      <c r="B4309" s="1" t="s">
        <v>80</v>
      </c>
      <c r="C4309" s="1">
        <v>44</v>
      </c>
      <c r="D4309" s="1" t="s">
        <v>81</v>
      </c>
      <c r="E4309" s="1" t="s">
        <v>82</v>
      </c>
      <c r="X4309" s="1">
        <v>14</v>
      </c>
      <c r="Y4309" s="1">
        <v>5</v>
      </c>
      <c r="Z4309" s="1">
        <v>2</v>
      </c>
      <c r="AA4309" s="1">
        <v>4</v>
      </c>
      <c r="AB4309" s="1" t="s">
        <v>83</v>
      </c>
      <c r="AC4309" s="1" t="s">
        <v>129</v>
      </c>
      <c r="AD4309" s="1" t="s">
        <v>446</v>
      </c>
      <c r="AE4309" s="1" t="s">
        <v>1212</v>
      </c>
      <c r="AF4309" s="1" t="s">
        <v>202</v>
      </c>
      <c r="AG4309" s="1" t="s">
        <v>88</v>
      </c>
      <c r="AH4309" s="1" t="s">
        <v>88</v>
      </c>
      <c r="AI4309" s="1" t="s">
        <v>723</v>
      </c>
      <c r="AJ4309" s="1" t="s">
        <v>207</v>
      </c>
      <c r="AK4309" s="1" t="s">
        <v>9140</v>
      </c>
      <c r="AL4309" s="1" t="s">
        <v>9140</v>
      </c>
      <c r="AM4309" s="1" t="s">
        <v>207</v>
      </c>
      <c r="AN4309" s="1" t="s">
        <v>207</v>
      </c>
      <c r="AO4309" s="1" t="s">
        <v>9140</v>
      </c>
      <c r="AP4309" s="1" t="s">
        <v>132</v>
      </c>
      <c r="AQ4309" s="1" t="s">
        <v>94</v>
      </c>
      <c r="AR4309" s="1" t="s">
        <v>88</v>
      </c>
      <c r="AS4309" s="1">
        <v>0</v>
      </c>
      <c r="AT4309" s="1" t="s">
        <v>134</v>
      </c>
      <c r="AU4309" s="1" t="s">
        <v>96</v>
      </c>
      <c r="AV4309" s="1"/>
      <c r="AW4309" s="13">
        <v>130000</v>
      </c>
      <c r="AX4309" s="1">
        <v>93000</v>
      </c>
      <c r="AZ4309" s="1">
        <v>3</v>
      </c>
      <c r="BA4309" s="1">
        <v>3</v>
      </c>
      <c r="BB4309" s="1" t="s">
        <v>280</v>
      </c>
      <c r="BC4309" s="1" t="s">
        <v>136</v>
      </c>
      <c r="BD4309" s="1" t="s">
        <v>119</v>
      </c>
      <c r="BE4309" s="1">
        <v>10</v>
      </c>
      <c r="BF4309" s="1">
        <v>1</v>
      </c>
      <c r="BG4309" s="1" t="s">
        <v>137</v>
      </c>
      <c r="BH4309" s="1" t="s">
        <v>121</v>
      </c>
      <c r="BJ4309" s="1" t="s">
        <v>89</v>
      </c>
      <c r="BK4309" s="1" t="s">
        <v>16097</v>
      </c>
      <c r="BL4309" s="1" t="s">
        <v>16098</v>
      </c>
      <c r="BM4309" s="1" t="s">
        <v>16099</v>
      </c>
      <c r="BN4309" s="1" t="s">
        <v>102</v>
      </c>
      <c r="BO4309" s="1" t="s">
        <v>103</v>
      </c>
      <c r="BP4309" s="1">
        <v>8</v>
      </c>
      <c r="BQ4309" s="1">
        <v>8</v>
      </c>
      <c r="BR4309" s="1" t="s">
        <v>6898</v>
      </c>
      <c r="BS4309" s="1">
        <v>3</v>
      </c>
      <c r="BT4309" s="1">
        <v>0</v>
      </c>
      <c r="BU4309" s="1">
        <v>1</v>
      </c>
      <c r="BV4309" s="1" t="s">
        <v>2844</v>
      </c>
      <c r="BW4309" s="1" t="s">
        <v>89</v>
      </c>
      <c r="BX4309" s="1" t="s">
        <v>88</v>
      </c>
      <c r="BY4309" s="1">
        <v>3</v>
      </c>
      <c r="BZ4309" s="1" t="s">
        <v>88</v>
      </c>
      <c r="CA4309" s="1">
        <v>8</v>
      </c>
      <c r="CB4309" s="1" t="s">
        <v>107</v>
      </c>
      <c r="CC4309" s="1" t="s">
        <v>254</v>
      </c>
    </row>
    <row r="4310" spans="1:82" ht="16" x14ac:dyDescent="0.2">
      <c r="A4310" s="2">
        <v>43898.429710648146</v>
      </c>
      <c r="B4310" s="1" t="s">
        <v>108</v>
      </c>
      <c r="C4310" s="1">
        <v>38</v>
      </c>
      <c r="D4310" s="1" t="s">
        <v>81</v>
      </c>
      <c r="E4310" s="1" t="s">
        <v>82</v>
      </c>
      <c r="X4310" s="1">
        <v>20</v>
      </c>
      <c r="Y4310" s="1">
        <v>1</v>
      </c>
      <c r="Z4310" s="1">
        <v>1</v>
      </c>
      <c r="AA4310" s="1">
        <v>0</v>
      </c>
      <c r="AB4310" s="1" t="s">
        <v>83</v>
      </c>
      <c r="AC4310" s="1" t="s">
        <v>147</v>
      </c>
      <c r="AD4310" s="1" t="s">
        <v>187</v>
      </c>
      <c r="AE4310" s="1" t="s">
        <v>544</v>
      </c>
      <c r="AF4310" s="1" t="s">
        <v>202</v>
      </c>
      <c r="AG4310" s="1" t="s">
        <v>88</v>
      </c>
      <c r="AH4310" s="1" t="s">
        <v>89</v>
      </c>
      <c r="AI4310" s="1" t="s">
        <v>406</v>
      </c>
      <c r="AJ4310" s="1" t="s">
        <v>1989</v>
      </c>
      <c r="AK4310" s="1" t="s">
        <v>10069</v>
      </c>
      <c r="AL4310" s="1" t="s">
        <v>1620</v>
      </c>
      <c r="AM4310" s="1" t="s">
        <v>178</v>
      </c>
      <c r="AN4310" s="1" t="s">
        <v>321</v>
      </c>
      <c r="AO4310" s="1" t="s">
        <v>583</v>
      </c>
      <c r="AP4310" s="1" t="s">
        <v>132</v>
      </c>
      <c r="AQ4310" s="1" t="s">
        <v>94</v>
      </c>
      <c r="AR4310" s="1" t="s">
        <v>88</v>
      </c>
      <c r="AS4310" s="1">
        <v>0</v>
      </c>
      <c r="AT4310" s="1" t="s">
        <v>95</v>
      </c>
      <c r="AU4310" s="1" t="s">
        <v>96</v>
      </c>
      <c r="AV4310" s="1"/>
      <c r="AW4310" s="13">
        <v>250000</v>
      </c>
      <c r="AX4310" s="1">
        <v>180000</v>
      </c>
      <c r="AZ4310" s="1">
        <v>4</v>
      </c>
      <c r="BA4310" s="1">
        <v>4</v>
      </c>
      <c r="BB4310" s="1" t="s">
        <v>88</v>
      </c>
      <c r="BC4310" s="1" t="s">
        <v>97</v>
      </c>
      <c r="BD4310" s="1" t="s">
        <v>349</v>
      </c>
      <c r="BE4310" s="1">
        <v>30</v>
      </c>
      <c r="BF4310" s="1">
        <v>7</v>
      </c>
      <c r="BG4310" s="1" t="s">
        <v>120</v>
      </c>
      <c r="BH4310" s="1" t="s">
        <v>121</v>
      </c>
      <c r="BN4310" s="1" t="s">
        <v>123</v>
      </c>
      <c r="BO4310" s="1" t="s">
        <v>103</v>
      </c>
      <c r="BP4310" s="1">
        <v>9</v>
      </c>
      <c r="BQ4310" s="1">
        <v>9</v>
      </c>
      <c r="BR4310" s="1" t="s">
        <v>1112</v>
      </c>
      <c r="BS4310" s="1">
        <v>3</v>
      </c>
      <c r="BT4310" s="1">
        <v>1</v>
      </c>
      <c r="BU4310" s="1">
        <v>2</v>
      </c>
      <c r="BV4310" s="1" t="s">
        <v>143</v>
      </c>
      <c r="BW4310" s="1" t="s">
        <v>89</v>
      </c>
      <c r="BX4310" s="1" t="s">
        <v>88</v>
      </c>
      <c r="BY4310" s="1">
        <v>4</v>
      </c>
      <c r="BZ4310" s="1" t="s">
        <v>88</v>
      </c>
      <c r="CA4310" s="1">
        <v>9</v>
      </c>
      <c r="CB4310" s="1" t="s">
        <v>107</v>
      </c>
      <c r="CC4310" s="1" t="s">
        <v>88</v>
      </c>
    </row>
    <row r="4311" spans="1:82" ht="16" x14ac:dyDescent="0.2">
      <c r="A4311" s="2">
        <v>43898.430208333331</v>
      </c>
      <c r="B4311" s="1" t="s">
        <v>108</v>
      </c>
      <c r="C4311" s="1">
        <v>35</v>
      </c>
      <c r="D4311" s="1" t="s">
        <v>81</v>
      </c>
      <c r="E4311" s="1" t="s">
        <v>231</v>
      </c>
      <c r="X4311" s="1">
        <v>13</v>
      </c>
      <c r="Y4311" s="1">
        <v>0</v>
      </c>
      <c r="Z4311" s="1">
        <v>0</v>
      </c>
      <c r="AA4311" s="1">
        <v>0</v>
      </c>
      <c r="AB4311" s="1" t="s">
        <v>83</v>
      </c>
      <c r="AC4311" s="1" t="s">
        <v>84</v>
      </c>
      <c r="AD4311" s="1" t="s">
        <v>256</v>
      </c>
      <c r="AE4311" s="1" t="s">
        <v>1008</v>
      </c>
      <c r="AF4311" s="1" t="s">
        <v>110</v>
      </c>
      <c r="AG4311" s="1" t="s">
        <v>88</v>
      </c>
      <c r="AH4311" s="1" t="s">
        <v>88</v>
      </c>
      <c r="AI4311" s="1" t="s">
        <v>150</v>
      </c>
      <c r="AJ4311" s="1" t="s">
        <v>207</v>
      </c>
      <c r="AK4311" s="1" t="s">
        <v>12152</v>
      </c>
      <c r="AL4311" s="1" t="s">
        <v>9140</v>
      </c>
      <c r="AM4311" s="1" t="s">
        <v>236</v>
      </c>
      <c r="AN4311" s="1" t="s">
        <v>207</v>
      </c>
      <c r="AO4311" s="1" t="s">
        <v>9140</v>
      </c>
      <c r="AP4311" s="1" t="s">
        <v>132</v>
      </c>
      <c r="AQ4311" s="1" t="s">
        <v>94</v>
      </c>
      <c r="AR4311" s="1" t="s">
        <v>88</v>
      </c>
      <c r="AS4311" s="1">
        <v>0</v>
      </c>
      <c r="AT4311" s="1" t="s">
        <v>134</v>
      </c>
      <c r="AU4311" s="1" t="s">
        <v>530</v>
      </c>
      <c r="AV4311" s="1"/>
      <c r="AW4311" s="13">
        <v>110000</v>
      </c>
      <c r="AX4311" s="1">
        <v>105000</v>
      </c>
      <c r="AY4311" s="1" t="s">
        <v>279</v>
      </c>
      <c r="AZ4311" s="1">
        <v>4</v>
      </c>
      <c r="BA4311" s="1">
        <v>4</v>
      </c>
      <c r="BB4311" s="1" t="s">
        <v>88</v>
      </c>
      <c r="BC4311" s="1" t="s">
        <v>97</v>
      </c>
      <c r="BD4311" s="1" t="s">
        <v>88</v>
      </c>
      <c r="BE4311" s="1">
        <v>0</v>
      </c>
      <c r="BF4311" s="1">
        <v>0</v>
      </c>
      <c r="BG4311" s="1" t="s">
        <v>120</v>
      </c>
      <c r="BH4311" s="1" t="s">
        <v>121</v>
      </c>
      <c r="BI4311" s="1" t="s">
        <v>88</v>
      </c>
      <c r="BJ4311" s="1" t="s">
        <v>88</v>
      </c>
      <c r="BK4311" s="1" t="s">
        <v>88</v>
      </c>
      <c r="BL4311" s="1" t="s">
        <v>88</v>
      </c>
      <c r="BM4311" s="1" t="s">
        <v>92</v>
      </c>
      <c r="BN4311" s="3">
        <v>44470</v>
      </c>
      <c r="BO4311" s="1" t="s">
        <v>103</v>
      </c>
      <c r="BP4311" s="1">
        <v>10</v>
      </c>
      <c r="BQ4311" s="1">
        <v>10</v>
      </c>
      <c r="BR4311" s="1" t="s">
        <v>207</v>
      </c>
      <c r="BS4311" s="1">
        <v>3</v>
      </c>
      <c r="BT4311" s="1">
        <v>3</v>
      </c>
      <c r="BU4311" s="1">
        <v>4</v>
      </c>
      <c r="BV4311" s="1" t="s">
        <v>172</v>
      </c>
      <c r="BW4311" s="1" t="s">
        <v>89</v>
      </c>
      <c r="BX4311" s="1" t="s">
        <v>88</v>
      </c>
      <c r="BY4311" s="1">
        <v>2</v>
      </c>
      <c r="BZ4311" s="1" t="s">
        <v>88</v>
      </c>
      <c r="CA4311" s="1">
        <v>9</v>
      </c>
      <c r="CB4311" s="1" t="s">
        <v>16100</v>
      </c>
      <c r="CC4311" s="1" t="s">
        <v>88</v>
      </c>
      <c r="CD4311" s="1" t="s">
        <v>16101</v>
      </c>
    </row>
    <row r="4312" spans="1:82" ht="16" x14ac:dyDescent="0.2">
      <c r="A4312" s="2">
        <v>43898.430925925924</v>
      </c>
      <c r="B4312" s="1" t="s">
        <v>108</v>
      </c>
      <c r="C4312" s="1">
        <v>34</v>
      </c>
      <c r="D4312" s="1" t="s">
        <v>81</v>
      </c>
      <c r="E4312" s="1" t="s">
        <v>263</v>
      </c>
      <c r="X4312" s="1">
        <v>13</v>
      </c>
      <c r="Y4312" s="1">
        <v>1</v>
      </c>
      <c r="Z4312" s="1">
        <v>5</v>
      </c>
      <c r="AA4312" s="1">
        <v>0</v>
      </c>
      <c r="AB4312" s="1" t="s">
        <v>83</v>
      </c>
      <c r="AC4312" s="1" t="s">
        <v>147</v>
      </c>
      <c r="AD4312" s="1" t="s">
        <v>256</v>
      </c>
      <c r="AE4312" s="1" t="s">
        <v>517</v>
      </c>
      <c r="AF4312" s="1" t="s">
        <v>110</v>
      </c>
      <c r="AG4312" s="1" t="s">
        <v>89</v>
      </c>
      <c r="AH4312" s="1" t="s">
        <v>89</v>
      </c>
      <c r="AI4312" s="1" t="s">
        <v>111</v>
      </c>
      <c r="AJ4312" s="1" t="s">
        <v>809</v>
      </c>
      <c r="AK4312" s="1" t="s">
        <v>318</v>
      </c>
      <c r="AL4312" s="1" t="s">
        <v>10889</v>
      </c>
      <c r="AM4312" s="1" t="s">
        <v>2695</v>
      </c>
      <c r="AN4312" s="1" t="s">
        <v>1695</v>
      </c>
      <c r="AO4312" s="1" t="s">
        <v>193</v>
      </c>
      <c r="AP4312" s="1" t="s">
        <v>168</v>
      </c>
      <c r="AQ4312" s="1" t="s">
        <v>133</v>
      </c>
      <c r="AR4312" s="1" t="s">
        <v>88</v>
      </c>
      <c r="AS4312" s="1">
        <v>0</v>
      </c>
      <c r="AT4312" s="1" t="s">
        <v>134</v>
      </c>
      <c r="AU4312" s="1" t="s">
        <v>96</v>
      </c>
      <c r="AV4312" s="1"/>
      <c r="AW4312" s="13">
        <v>650000</v>
      </c>
      <c r="AX4312" s="1">
        <v>650000</v>
      </c>
      <c r="AY4312" s="1" t="s">
        <v>279</v>
      </c>
      <c r="AZ4312" s="1">
        <v>4</v>
      </c>
      <c r="BA4312" s="1">
        <v>4</v>
      </c>
      <c r="BB4312" s="1" t="s">
        <v>88</v>
      </c>
      <c r="BC4312" s="1" t="s">
        <v>97</v>
      </c>
      <c r="BD4312" s="1" t="s">
        <v>88</v>
      </c>
      <c r="BE4312" s="1">
        <v>0</v>
      </c>
      <c r="BF4312" s="1">
        <v>0</v>
      </c>
      <c r="BG4312" s="1" t="s">
        <v>137</v>
      </c>
      <c r="BH4312" s="1" t="s">
        <v>121</v>
      </c>
      <c r="BN4312" s="1" t="s">
        <v>294</v>
      </c>
      <c r="BO4312" s="1" t="s">
        <v>182</v>
      </c>
      <c r="BP4312" s="1">
        <v>8</v>
      </c>
      <c r="BQ4312" s="1">
        <v>6</v>
      </c>
      <c r="BR4312" s="1" t="s">
        <v>16102</v>
      </c>
      <c r="BS4312" s="1">
        <v>1</v>
      </c>
      <c r="BT4312" s="1">
        <v>0</v>
      </c>
      <c r="BU4312" s="1">
        <v>1</v>
      </c>
      <c r="BV4312" s="1" t="s">
        <v>143</v>
      </c>
      <c r="BW4312" s="1" t="s">
        <v>89</v>
      </c>
      <c r="BX4312" s="1" t="s">
        <v>88</v>
      </c>
      <c r="BY4312" s="1">
        <v>4</v>
      </c>
      <c r="BZ4312" s="1" t="s">
        <v>88</v>
      </c>
      <c r="CA4312" s="1">
        <v>2</v>
      </c>
      <c r="CB4312" s="1" t="s">
        <v>1100</v>
      </c>
      <c r="CC4312" s="1" t="s">
        <v>88</v>
      </c>
    </row>
    <row r="4313" spans="1:82" ht="16" x14ac:dyDescent="0.2">
      <c r="A4313" s="2">
        <v>43898.431238425925</v>
      </c>
      <c r="B4313" s="1" t="s">
        <v>108</v>
      </c>
      <c r="C4313" s="1">
        <v>40</v>
      </c>
      <c r="D4313" s="1" t="s">
        <v>81</v>
      </c>
      <c r="E4313" s="1" t="s">
        <v>200</v>
      </c>
      <c r="X4313" s="1">
        <v>15</v>
      </c>
      <c r="Y4313" s="1" t="s">
        <v>4012</v>
      </c>
      <c r="Z4313" s="1" t="s">
        <v>4012</v>
      </c>
      <c r="AA4313" s="1">
        <v>0</v>
      </c>
      <c r="AB4313" s="1" t="s">
        <v>83</v>
      </c>
      <c r="AC4313" s="1" t="s">
        <v>129</v>
      </c>
      <c r="AD4313" s="1" t="s">
        <v>256</v>
      </c>
      <c r="AE4313" s="1" t="s">
        <v>517</v>
      </c>
      <c r="AF4313" s="1" t="s">
        <v>88</v>
      </c>
      <c r="AG4313" s="1" t="s">
        <v>88</v>
      </c>
      <c r="AH4313" s="1" t="s">
        <v>88</v>
      </c>
      <c r="AI4313" s="1" t="s">
        <v>111</v>
      </c>
      <c r="AJ4313" s="1" t="s">
        <v>1627</v>
      </c>
      <c r="AK4313" s="1" t="s">
        <v>4867</v>
      </c>
      <c r="AL4313" s="1" t="s">
        <v>9140</v>
      </c>
      <c r="AM4313" s="1" t="s">
        <v>1006</v>
      </c>
      <c r="AN4313" s="1" t="s">
        <v>207</v>
      </c>
      <c r="AO4313" s="1" t="s">
        <v>2042</v>
      </c>
      <c r="AP4313" s="1" t="s">
        <v>93</v>
      </c>
      <c r="AQ4313" s="1" t="s">
        <v>94</v>
      </c>
      <c r="AR4313" s="1" t="s">
        <v>88</v>
      </c>
      <c r="AS4313" s="1">
        <v>0</v>
      </c>
      <c r="AT4313" s="1" t="s">
        <v>134</v>
      </c>
      <c r="AU4313" s="1" t="s">
        <v>628</v>
      </c>
      <c r="AV4313" s="1"/>
      <c r="AW4313" s="13">
        <v>500000</v>
      </c>
      <c r="AX4313" s="1">
        <v>490000</v>
      </c>
      <c r="AY4313" s="1" t="s">
        <v>279</v>
      </c>
      <c r="AZ4313" s="1">
        <v>4</v>
      </c>
      <c r="BA4313" s="1">
        <v>4</v>
      </c>
      <c r="BB4313" s="1" t="s">
        <v>88</v>
      </c>
      <c r="BC4313" s="1" t="s">
        <v>97</v>
      </c>
      <c r="BD4313" s="1" t="s">
        <v>88</v>
      </c>
      <c r="BE4313" s="1">
        <v>0</v>
      </c>
      <c r="BF4313" s="1">
        <v>0</v>
      </c>
      <c r="BG4313" s="1" t="s">
        <v>120</v>
      </c>
      <c r="BH4313" s="1" t="s">
        <v>339</v>
      </c>
      <c r="BJ4313" s="1" t="s">
        <v>88</v>
      </c>
      <c r="BK4313" s="1" t="s">
        <v>442</v>
      </c>
      <c r="BL4313" s="1" t="s">
        <v>442</v>
      </c>
      <c r="BM4313" s="1" t="s">
        <v>293</v>
      </c>
      <c r="BN4313" s="1" t="s">
        <v>196</v>
      </c>
      <c r="BO4313" s="1" t="s">
        <v>103</v>
      </c>
      <c r="BP4313" s="1">
        <v>10</v>
      </c>
      <c r="BQ4313" s="1">
        <v>10</v>
      </c>
      <c r="BR4313" s="1" t="s">
        <v>207</v>
      </c>
      <c r="BS4313" s="1">
        <v>4</v>
      </c>
      <c r="BT4313" s="1">
        <v>2</v>
      </c>
      <c r="BU4313" s="1">
        <v>2</v>
      </c>
      <c r="BV4313" s="1" t="s">
        <v>218</v>
      </c>
      <c r="BW4313" s="1" t="s">
        <v>88</v>
      </c>
      <c r="BX4313" s="1" t="s">
        <v>88</v>
      </c>
      <c r="BY4313" s="1">
        <v>4</v>
      </c>
      <c r="BZ4313" s="1" t="s">
        <v>88</v>
      </c>
      <c r="CA4313" s="1">
        <v>10</v>
      </c>
      <c r="CB4313" s="1" t="s">
        <v>107</v>
      </c>
      <c r="CC4313" s="1" t="s">
        <v>88</v>
      </c>
      <c r="CD4313" s="1" t="s">
        <v>16103</v>
      </c>
    </row>
    <row r="4314" spans="1:82" ht="16" x14ac:dyDescent="0.2">
      <c r="A4314" s="2">
        <v>43898.432060185187</v>
      </c>
      <c r="B4314" s="1" t="s">
        <v>80</v>
      </c>
      <c r="C4314" s="1">
        <v>35</v>
      </c>
      <c r="D4314" s="1" t="s">
        <v>81</v>
      </c>
      <c r="E4314" s="1" t="s">
        <v>82</v>
      </c>
      <c r="X4314" s="1">
        <v>10</v>
      </c>
      <c r="Y4314" s="1">
        <v>1</v>
      </c>
      <c r="Z4314" s="1">
        <v>1</v>
      </c>
      <c r="AA4314" s="1">
        <v>0</v>
      </c>
      <c r="AB4314" s="1" t="s">
        <v>174</v>
      </c>
      <c r="AC4314" s="1" t="s">
        <v>129</v>
      </c>
      <c r="AD4314" s="1" t="s">
        <v>232</v>
      </c>
      <c r="AE4314" s="1" t="s">
        <v>16104</v>
      </c>
      <c r="AF4314" s="1" t="s">
        <v>202</v>
      </c>
      <c r="AG4314" s="1" t="s">
        <v>88</v>
      </c>
      <c r="AH4314" s="1" t="s">
        <v>89</v>
      </c>
      <c r="AI4314" s="1" t="s">
        <v>419</v>
      </c>
      <c r="AJ4314" s="1" t="s">
        <v>16105</v>
      </c>
      <c r="AK4314" s="1" t="s">
        <v>872</v>
      </c>
      <c r="AL4314" s="1" t="s">
        <v>190</v>
      </c>
      <c r="AM4314" s="1" t="s">
        <v>1519</v>
      </c>
      <c r="AN4314" s="1" t="s">
        <v>3207</v>
      </c>
      <c r="AO4314" s="1" t="s">
        <v>4156</v>
      </c>
      <c r="AP4314" s="1" t="s">
        <v>132</v>
      </c>
      <c r="AQ4314" s="1" t="s">
        <v>94</v>
      </c>
      <c r="AR4314" s="1" t="s">
        <v>88</v>
      </c>
      <c r="AS4314" s="1">
        <v>0</v>
      </c>
      <c r="AT4314" s="1" t="s">
        <v>134</v>
      </c>
      <c r="AU4314" s="1" t="s">
        <v>96</v>
      </c>
      <c r="AV4314" s="1"/>
      <c r="AW4314" s="13">
        <v>74500</v>
      </c>
      <c r="AX4314" s="1">
        <v>62500</v>
      </c>
      <c r="AZ4314" s="1">
        <v>3</v>
      </c>
      <c r="BA4314" s="1">
        <v>3</v>
      </c>
      <c r="BB4314" s="1" t="s">
        <v>88</v>
      </c>
      <c r="BC4314" s="1" t="s">
        <v>97</v>
      </c>
      <c r="BD4314" s="1" t="s">
        <v>194</v>
      </c>
      <c r="BE4314" s="1">
        <v>34</v>
      </c>
      <c r="BF4314" s="1">
        <v>7</v>
      </c>
      <c r="BG4314" s="1" t="s">
        <v>137</v>
      </c>
      <c r="BH4314" s="1" t="s">
        <v>121</v>
      </c>
      <c r="BN4314" s="1" t="s">
        <v>170</v>
      </c>
      <c r="BO4314" s="1" t="s">
        <v>103</v>
      </c>
      <c r="BP4314" s="1">
        <v>8</v>
      </c>
      <c r="BQ4314" s="1">
        <v>7</v>
      </c>
      <c r="BR4314" s="1" t="s">
        <v>1918</v>
      </c>
      <c r="BS4314" s="1">
        <v>3</v>
      </c>
      <c r="BT4314" s="1">
        <v>0</v>
      </c>
      <c r="BU4314" s="1">
        <v>0</v>
      </c>
      <c r="BV4314" s="1" t="s">
        <v>105</v>
      </c>
      <c r="BW4314" s="1" t="s">
        <v>89</v>
      </c>
      <c r="BX4314" s="1" t="s">
        <v>88</v>
      </c>
      <c r="BY4314" s="1">
        <v>4</v>
      </c>
      <c r="BZ4314" s="1" t="s">
        <v>88</v>
      </c>
      <c r="CA4314" s="1">
        <v>9</v>
      </c>
      <c r="CB4314" s="1" t="s">
        <v>107</v>
      </c>
      <c r="CC4314" s="1" t="s">
        <v>88</v>
      </c>
    </row>
    <row r="4315" spans="1:82" ht="16" x14ac:dyDescent="0.2">
      <c r="A4315" s="2">
        <v>43898.432164351849</v>
      </c>
      <c r="B4315" s="1" t="s">
        <v>108</v>
      </c>
      <c r="C4315" s="1">
        <v>27</v>
      </c>
      <c r="D4315" s="1" t="s">
        <v>81</v>
      </c>
      <c r="E4315" s="1" t="s">
        <v>356</v>
      </c>
      <c r="X4315" s="1">
        <v>3</v>
      </c>
      <c r="Y4315" s="1">
        <v>0</v>
      </c>
      <c r="Z4315" s="1">
        <v>0</v>
      </c>
      <c r="AA4315" s="1">
        <v>0</v>
      </c>
      <c r="AB4315" s="1" t="s">
        <v>83</v>
      </c>
      <c r="AC4315" s="1" t="s">
        <v>84</v>
      </c>
      <c r="AD4315" s="1" t="s">
        <v>85</v>
      </c>
      <c r="AE4315" s="1" t="s">
        <v>86</v>
      </c>
      <c r="AF4315" s="1" t="s">
        <v>110</v>
      </c>
      <c r="AG4315" s="1" t="s">
        <v>88</v>
      </c>
      <c r="AH4315" s="1" t="s">
        <v>89</v>
      </c>
      <c r="AI4315" s="1" t="s">
        <v>111</v>
      </c>
      <c r="AJ4315" s="1" t="s">
        <v>3421</v>
      </c>
      <c r="AK4315" s="1" t="s">
        <v>3598</v>
      </c>
      <c r="AL4315" s="1" t="s">
        <v>360</v>
      </c>
      <c r="AM4315" s="1" t="s">
        <v>660</v>
      </c>
      <c r="AN4315" s="1" t="s">
        <v>207</v>
      </c>
      <c r="AO4315" s="1" t="s">
        <v>302</v>
      </c>
      <c r="AP4315" s="1" t="s">
        <v>132</v>
      </c>
      <c r="AQ4315" s="1" t="s">
        <v>94</v>
      </c>
      <c r="AR4315" s="1" t="s">
        <v>88</v>
      </c>
      <c r="AS4315" s="1">
        <v>0</v>
      </c>
      <c r="AT4315" s="1" t="s">
        <v>134</v>
      </c>
      <c r="AU4315" s="1" t="s">
        <v>96</v>
      </c>
      <c r="AV4315" s="1"/>
      <c r="AW4315" s="13">
        <v>75000</v>
      </c>
      <c r="AX4315" s="1">
        <v>61000</v>
      </c>
      <c r="AZ4315" s="1">
        <v>3</v>
      </c>
      <c r="BA4315" s="1">
        <v>4</v>
      </c>
      <c r="BB4315" s="1" t="s">
        <v>117</v>
      </c>
      <c r="BC4315" s="1" t="s">
        <v>118</v>
      </c>
      <c r="BD4315" s="1" t="s">
        <v>88</v>
      </c>
      <c r="BE4315" s="1">
        <v>0</v>
      </c>
      <c r="BF4315" s="1">
        <v>0</v>
      </c>
      <c r="BG4315" s="1" t="s">
        <v>120</v>
      </c>
      <c r="BH4315" s="1" t="s">
        <v>121</v>
      </c>
      <c r="BN4315" s="1" t="s">
        <v>181</v>
      </c>
      <c r="BO4315" s="1" t="s">
        <v>103</v>
      </c>
      <c r="BP4315" s="1">
        <v>7</v>
      </c>
      <c r="BQ4315" s="1">
        <v>6</v>
      </c>
      <c r="BR4315" s="1" t="s">
        <v>16106</v>
      </c>
      <c r="BS4315" s="1">
        <v>3</v>
      </c>
      <c r="BT4315" s="1">
        <v>0</v>
      </c>
      <c r="BU4315" s="1">
        <v>1</v>
      </c>
      <c r="BV4315" s="1" t="s">
        <v>143</v>
      </c>
      <c r="BW4315" s="1" t="s">
        <v>89</v>
      </c>
      <c r="BX4315" s="1" t="s">
        <v>88</v>
      </c>
      <c r="BY4315" s="1">
        <v>3</v>
      </c>
      <c r="BZ4315" s="1" t="s">
        <v>127</v>
      </c>
      <c r="CA4315" s="1">
        <v>6</v>
      </c>
      <c r="CB4315" s="1" t="s">
        <v>304</v>
      </c>
      <c r="CC4315" s="1" t="s">
        <v>88</v>
      </c>
    </row>
    <row r="4316" spans="1:82" ht="16" x14ac:dyDescent="0.2">
      <c r="A4316" s="2">
        <v>43898.432280092595</v>
      </c>
      <c r="B4316" s="1" t="s">
        <v>80</v>
      </c>
      <c r="C4316" s="1">
        <v>32</v>
      </c>
      <c r="D4316" s="1" t="s">
        <v>81</v>
      </c>
      <c r="E4316" s="1" t="s">
        <v>255</v>
      </c>
      <c r="X4316" s="1">
        <v>4</v>
      </c>
      <c r="Y4316" s="1">
        <v>2</v>
      </c>
      <c r="Z4316" s="1">
        <v>4</v>
      </c>
      <c r="AA4316" s="1">
        <v>4</v>
      </c>
      <c r="AB4316" s="1" t="s">
        <v>174</v>
      </c>
      <c r="AC4316" s="1" t="s">
        <v>129</v>
      </c>
      <c r="AD4316" s="1" t="s">
        <v>607</v>
      </c>
      <c r="AE4316" s="1" t="s">
        <v>1822</v>
      </c>
      <c r="AF4316" s="1" t="s">
        <v>87</v>
      </c>
      <c r="AG4316" s="1" t="s">
        <v>88</v>
      </c>
      <c r="AH4316" s="1" t="s">
        <v>88</v>
      </c>
      <c r="AI4316" s="1" t="s">
        <v>419</v>
      </c>
      <c r="AJ4316" s="1" t="s">
        <v>162</v>
      </c>
      <c r="AK4316" s="1" t="s">
        <v>2423</v>
      </c>
      <c r="AL4316" s="1" t="s">
        <v>190</v>
      </c>
      <c r="AM4316" s="1" t="s">
        <v>1992</v>
      </c>
      <c r="AN4316" s="1" t="s">
        <v>16107</v>
      </c>
      <c r="AO4316" s="1" t="s">
        <v>193</v>
      </c>
      <c r="AP4316" s="1" t="s">
        <v>168</v>
      </c>
      <c r="AQ4316" s="1" t="s">
        <v>133</v>
      </c>
      <c r="AR4316" s="1" t="s">
        <v>88</v>
      </c>
      <c r="AS4316" s="1">
        <v>0</v>
      </c>
      <c r="AT4316" s="1" t="s">
        <v>134</v>
      </c>
      <c r="AU4316" s="1" t="s">
        <v>96</v>
      </c>
      <c r="AV4316" s="1"/>
      <c r="AW4316" s="13">
        <v>250000</v>
      </c>
      <c r="AX4316" s="1">
        <v>230000</v>
      </c>
      <c r="AY4316" s="1" t="s">
        <v>279</v>
      </c>
      <c r="AZ4316" s="1">
        <v>4</v>
      </c>
      <c r="BA4316" s="1">
        <v>4</v>
      </c>
      <c r="BB4316" s="1" t="s">
        <v>88</v>
      </c>
      <c r="BC4316" s="1" t="s">
        <v>97</v>
      </c>
      <c r="BD4316" s="1" t="s">
        <v>88</v>
      </c>
      <c r="BE4316" s="1">
        <v>0</v>
      </c>
      <c r="BF4316" s="1">
        <v>0</v>
      </c>
      <c r="BG4316" s="1" t="s">
        <v>120</v>
      </c>
      <c r="BH4316" s="1" t="s">
        <v>121</v>
      </c>
      <c r="BN4316" s="1" t="s">
        <v>170</v>
      </c>
      <c r="BO4316" s="1" t="s">
        <v>182</v>
      </c>
      <c r="BP4316" s="1">
        <v>1</v>
      </c>
      <c r="BQ4316" s="1">
        <v>5</v>
      </c>
      <c r="BR4316" s="1" t="s">
        <v>295</v>
      </c>
      <c r="BS4316" s="1">
        <v>3</v>
      </c>
      <c r="BT4316" s="1">
        <v>0</v>
      </c>
      <c r="BU4316" s="1">
        <v>0</v>
      </c>
      <c r="BV4316" s="1" t="s">
        <v>105</v>
      </c>
      <c r="BW4316" s="1" t="s">
        <v>88</v>
      </c>
      <c r="BX4316" s="1" t="s">
        <v>88</v>
      </c>
      <c r="BY4316" s="1">
        <v>3</v>
      </c>
      <c r="BZ4316" s="1" t="s">
        <v>88</v>
      </c>
      <c r="CA4316" s="1">
        <v>1</v>
      </c>
      <c r="CB4316" s="1" t="s">
        <v>144</v>
      </c>
      <c r="CC4316" s="1" t="s">
        <v>88</v>
      </c>
      <c r="CD4316" s="1" t="s">
        <v>16108</v>
      </c>
    </row>
    <row r="4317" spans="1:82" ht="16" x14ac:dyDescent="0.2">
      <c r="A4317" s="2">
        <v>43898.432430555556</v>
      </c>
      <c r="B4317" s="1" t="s">
        <v>80</v>
      </c>
      <c r="C4317" s="1">
        <v>27</v>
      </c>
      <c r="D4317" s="1" t="s">
        <v>81</v>
      </c>
      <c r="E4317" s="1" t="s">
        <v>82</v>
      </c>
      <c r="X4317" s="4">
        <v>44378</v>
      </c>
      <c r="Y4317" s="4">
        <v>44378</v>
      </c>
      <c r="Z4317" s="4">
        <v>44378</v>
      </c>
      <c r="AA4317" s="1">
        <v>0</v>
      </c>
      <c r="AB4317" s="1" t="s">
        <v>1080</v>
      </c>
      <c r="AC4317" s="1" t="s">
        <v>147</v>
      </c>
      <c r="AD4317" s="1" t="s">
        <v>16109</v>
      </c>
      <c r="AE4317" s="1" t="s">
        <v>16110</v>
      </c>
      <c r="AF4317" s="1" t="s">
        <v>202</v>
      </c>
      <c r="AG4317" s="1" t="s">
        <v>89</v>
      </c>
      <c r="AH4317" s="1" t="s">
        <v>88</v>
      </c>
      <c r="AI4317" s="1" t="s">
        <v>328</v>
      </c>
      <c r="AJ4317" s="1" t="s">
        <v>9900</v>
      </c>
      <c r="AK4317" s="1" t="s">
        <v>2224</v>
      </c>
      <c r="AL4317" s="1" t="s">
        <v>16111</v>
      </c>
      <c r="AM4317" s="1" t="s">
        <v>6191</v>
      </c>
      <c r="AN4317" s="1" t="s">
        <v>192</v>
      </c>
      <c r="AO4317" s="1" t="s">
        <v>16112</v>
      </c>
      <c r="AP4317" s="1" t="s">
        <v>132</v>
      </c>
      <c r="AQ4317" s="1" t="s">
        <v>94</v>
      </c>
      <c r="AR4317" s="1" t="s">
        <v>88</v>
      </c>
      <c r="AS4317" s="1">
        <v>0</v>
      </c>
      <c r="AT4317" s="1" t="s">
        <v>95</v>
      </c>
      <c r="AU4317" s="1" t="s">
        <v>96</v>
      </c>
      <c r="AV4317" s="1"/>
      <c r="AW4317" s="13">
        <v>75000</v>
      </c>
      <c r="AX4317" s="1">
        <v>60000</v>
      </c>
      <c r="AZ4317" s="1">
        <v>2</v>
      </c>
      <c r="BA4317" s="1">
        <v>1</v>
      </c>
      <c r="BB4317" s="1" t="s">
        <v>88</v>
      </c>
      <c r="BC4317" s="1" t="s">
        <v>97</v>
      </c>
      <c r="BD4317" s="1" t="s">
        <v>119</v>
      </c>
      <c r="BE4317" s="1">
        <v>15</v>
      </c>
      <c r="BF4317" s="1">
        <v>7</v>
      </c>
      <c r="BN4317" s="1" t="s">
        <v>377</v>
      </c>
      <c r="BO4317" s="1" t="s">
        <v>103</v>
      </c>
      <c r="BP4317" s="1">
        <v>4</v>
      </c>
      <c r="BQ4317" s="1">
        <v>4</v>
      </c>
      <c r="BR4317" s="1" t="s">
        <v>16113</v>
      </c>
      <c r="BS4317" s="1">
        <v>2</v>
      </c>
      <c r="BT4317" s="1">
        <v>0</v>
      </c>
      <c r="BU4317" s="1">
        <v>1</v>
      </c>
      <c r="BV4317" s="1" t="s">
        <v>143</v>
      </c>
      <c r="BW4317" s="1" t="s">
        <v>89</v>
      </c>
      <c r="BX4317" s="1" t="s">
        <v>88</v>
      </c>
      <c r="BY4317" s="1">
        <v>4</v>
      </c>
      <c r="BZ4317" s="1" t="s">
        <v>88</v>
      </c>
      <c r="CA4317" s="1">
        <v>5</v>
      </c>
      <c r="CB4317" s="1" t="s">
        <v>107</v>
      </c>
      <c r="CC4317" s="1" t="s">
        <v>1492</v>
      </c>
    </row>
    <row r="4318" spans="1:82" ht="16" x14ac:dyDescent="0.2">
      <c r="A4318" s="2">
        <v>43898.432824074072</v>
      </c>
      <c r="B4318" s="1" t="s">
        <v>108</v>
      </c>
      <c r="C4318" s="1">
        <v>30</v>
      </c>
      <c r="D4318" s="1" t="s">
        <v>81</v>
      </c>
      <c r="E4318" s="1" t="s">
        <v>82</v>
      </c>
      <c r="X4318" s="1">
        <v>2</v>
      </c>
      <c r="Y4318" s="1">
        <v>2</v>
      </c>
      <c r="Z4318" s="1">
        <v>2</v>
      </c>
      <c r="AA4318" s="1">
        <v>0</v>
      </c>
      <c r="AB4318" s="1" t="s">
        <v>83</v>
      </c>
      <c r="AC4318" s="1" t="s">
        <v>84</v>
      </c>
      <c r="AD4318" s="1" t="s">
        <v>160</v>
      </c>
      <c r="AE4318" s="1" t="s">
        <v>161</v>
      </c>
      <c r="AF4318" s="1" t="s">
        <v>110</v>
      </c>
      <c r="AG4318" s="1" t="s">
        <v>88</v>
      </c>
      <c r="AH4318" s="1" t="s">
        <v>89</v>
      </c>
      <c r="AI4318" s="1" t="s">
        <v>111</v>
      </c>
      <c r="AJ4318" s="1" t="s">
        <v>713</v>
      </c>
      <c r="AK4318" s="1" t="s">
        <v>318</v>
      </c>
      <c r="AL4318" s="1" t="s">
        <v>319</v>
      </c>
      <c r="AM4318" s="1" t="s">
        <v>1519</v>
      </c>
      <c r="AN4318" s="1" t="s">
        <v>16114</v>
      </c>
      <c r="AO4318" s="1" t="s">
        <v>6348</v>
      </c>
      <c r="AP4318" s="1" t="s">
        <v>93</v>
      </c>
      <c r="AQ4318" s="1" t="s">
        <v>94</v>
      </c>
      <c r="AR4318" s="1" t="s">
        <v>88</v>
      </c>
      <c r="AS4318" s="1">
        <v>0</v>
      </c>
      <c r="AT4318" s="1" t="s">
        <v>95</v>
      </c>
      <c r="AU4318" s="1" t="s">
        <v>96</v>
      </c>
      <c r="AV4318" s="1"/>
      <c r="AW4318" s="13">
        <v>81870</v>
      </c>
      <c r="AZ4318" s="1">
        <v>3</v>
      </c>
      <c r="BA4318" s="1">
        <v>4</v>
      </c>
      <c r="BB4318" s="1" t="s">
        <v>88</v>
      </c>
      <c r="BC4318" s="1" t="s">
        <v>97</v>
      </c>
      <c r="BD4318" s="1" t="s">
        <v>119</v>
      </c>
      <c r="BE4318" s="1">
        <v>25</v>
      </c>
      <c r="BF4318" s="1">
        <v>3</v>
      </c>
      <c r="BG4318" s="1" t="s">
        <v>120</v>
      </c>
      <c r="BH4318" s="1" t="s">
        <v>121</v>
      </c>
      <c r="BN4318" s="1" t="s">
        <v>170</v>
      </c>
      <c r="BO4318" s="1" t="s">
        <v>182</v>
      </c>
      <c r="BP4318" s="1">
        <v>8</v>
      </c>
      <c r="BQ4318" s="1">
        <v>8</v>
      </c>
      <c r="BR4318" s="1" t="s">
        <v>207</v>
      </c>
      <c r="BS4318" s="1">
        <v>2</v>
      </c>
      <c r="BT4318" s="1">
        <v>0</v>
      </c>
      <c r="BU4318" s="1">
        <v>3</v>
      </c>
      <c r="BV4318" s="1" t="s">
        <v>622</v>
      </c>
      <c r="BW4318" s="1" t="s">
        <v>88</v>
      </c>
      <c r="BX4318" s="1" t="s">
        <v>88</v>
      </c>
      <c r="BY4318" s="1">
        <v>4</v>
      </c>
      <c r="BZ4318" s="1" t="s">
        <v>88</v>
      </c>
      <c r="CA4318" s="1">
        <v>7</v>
      </c>
      <c r="CB4318" s="1" t="s">
        <v>107</v>
      </c>
      <c r="CC4318" s="1" t="s">
        <v>88</v>
      </c>
    </row>
    <row r="4319" spans="1:82" ht="16" x14ac:dyDescent="0.2">
      <c r="A4319" s="2">
        <v>43898.432870370372</v>
      </c>
      <c r="B4319" s="1" t="s">
        <v>108</v>
      </c>
      <c r="C4319" s="1">
        <v>37</v>
      </c>
      <c r="D4319" s="1" t="s">
        <v>81</v>
      </c>
      <c r="E4319" s="1" t="s">
        <v>231</v>
      </c>
      <c r="X4319" s="1">
        <v>10</v>
      </c>
      <c r="Y4319" s="1">
        <v>1</v>
      </c>
      <c r="Z4319" s="1">
        <v>4</v>
      </c>
      <c r="AA4319" s="1">
        <v>0</v>
      </c>
      <c r="AB4319" s="1" t="s">
        <v>83</v>
      </c>
      <c r="AC4319" s="1" t="s">
        <v>129</v>
      </c>
      <c r="AD4319" s="1" t="s">
        <v>1073</v>
      </c>
      <c r="AE4319" s="1" t="s">
        <v>316</v>
      </c>
      <c r="AF4319" s="1" t="s">
        <v>87</v>
      </c>
      <c r="AG4319" s="1" t="s">
        <v>88</v>
      </c>
      <c r="AH4319" s="1" t="s">
        <v>88</v>
      </c>
      <c r="AI4319" s="1" t="s">
        <v>150</v>
      </c>
      <c r="AJ4319" s="1" t="s">
        <v>1411</v>
      </c>
      <c r="AK4319" s="1" t="s">
        <v>2172</v>
      </c>
      <c r="AL4319" s="1" t="s">
        <v>190</v>
      </c>
      <c r="AM4319" s="1" t="s">
        <v>207</v>
      </c>
      <c r="AN4319" s="1" t="s">
        <v>207</v>
      </c>
      <c r="AO4319" s="1" t="s">
        <v>193</v>
      </c>
      <c r="AP4319" s="1" t="s">
        <v>93</v>
      </c>
      <c r="AQ4319" s="1" t="s">
        <v>94</v>
      </c>
      <c r="AR4319" s="1" t="s">
        <v>88</v>
      </c>
      <c r="AS4319" s="1">
        <v>0</v>
      </c>
      <c r="AT4319" s="1" t="s">
        <v>95</v>
      </c>
      <c r="AU4319" s="1" t="s">
        <v>530</v>
      </c>
      <c r="AV4319" s="1"/>
      <c r="AW4319" s="13">
        <v>320000</v>
      </c>
      <c r="AX4319" s="1">
        <v>210000</v>
      </c>
      <c r="AZ4319" s="1">
        <v>3</v>
      </c>
      <c r="BA4319" s="1">
        <v>3</v>
      </c>
      <c r="BB4319" s="1" t="s">
        <v>88</v>
      </c>
      <c r="BC4319" s="1" t="s">
        <v>97</v>
      </c>
      <c r="BD4319" s="1" t="s">
        <v>119</v>
      </c>
      <c r="BE4319" s="1">
        <v>10</v>
      </c>
      <c r="BF4319" s="1">
        <v>2</v>
      </c>
      <c r="BG4319" s="1" t="s">
        <v>120</v>
      </c>
      <c r="BH4319" s="1" t="s">
        <v>121</v>
      </c>
      <c r="BN4319" s="1" t="s">
        <v>141</v>
      </c>
      <c r="BO4319" s="1" t="s">
        <v>124</v>
      </c>
      <c r="BP4319" s="1">
        <v>10</v>
      </c>
      <c r="BQ4319" s="1">
        <v>10</v>
      </c>
      <c r="BR4319" s="1" t="s">
        <v>2501</v>
      </c>
      <c r="BS4319" s="1">
        <v>4</v>
      </c>
      <c r="BT4319" s="1">
        <v>2</v>
      </c>
      <c r="BU4319" s="1">
        <v>3</v>
      </c>
      <c r="BV4319" s="1" t="s">
        <v>172</v>
      </c>
      <c r="BW4319" s="1" t="s">
        <v>89</v>
      </c>
      <c r="BX4319" s="1" t="s">
        <v>88</v>
      </c>
      <c r="BY4319" s="1">
        <v>4</v>
      </c>
      <c r="BZ4319" s="1" t="s">
        <v>88</v>
      </c>
      <c r="CA4319" s="1">
        <v>8</v>
      </c>
      <c r="CB4319" s="1" t="s">
        <v>107</v>
      </c>
      <c r="CC4319" s="1" t="s">
        <v>88</v>
      </c>
    </row>
    <row r="4320" spans="1:82" ht="16" x14ac:dyDescent="0.2">
      <c r="A4320" s="2">
        <v>43898.433275462965</v>
      </c>
      <c r="B4320" s="1" t="s">
        <v>108</v>
      </c>
      <c r="C4320" s="1">
        <v>46</v>
      </c>
      <c r="D4320" s="1" t="s">
        <v>81</v>
      </c>
      <c r="E4320" s="1" t="s">
        <v>362</v>
      </c>
      <c r="X4320" s="1">
        <v>20</v>
      </c>
      <c r="Y4320" s="1">
        <v>8</v>
      </c>
      <c r="Z4320" s="1">
        <v>7</v>
      </c>
      <c r="AA4320" s="1">
        <v>0</v>
      </c>
      <c r="AB4320" s="1" t="s">
        <v>83</v>
      </c>
      <c r="AC4320" s="1" t="s">
        <v>147</v>
      </c>
      <c r="AD4320" s="1" t="s">
        <v>541</v>
      </c>
      <c r="AE4320" s="1" t="s">
        <v>16115</v>
      </c>
      <c r="AF4320" s="1" t="s">
        <v>202</v>
      </c>
      <c r="AG4320" s="1" t="s">
        <v>88</v>
      </c>
      <c r="AH4320" s="1" t="s">
        <v>89</v>
      </c>
      <c r="AI4320" s="1" t="s">
        <v>6478</v>
      </c>
      <c r="AJ4320" s="1" t="s">
        <v>542</v>
      </c>
      <c r="AK4320" s="1" t="s">
        <v>318</v>
      </c>
      <c r="AL4320" s="1" t="s">
        <v>951</v>
      </c>
      <c r="AM4320" s="1" t="s">
        <v>1992</v>
      </c>
      <c r="AN4320" s="1" t="s">
        <v>192</v>
      </c>
      <c r="AO4320" s="1" t="s">
        <v>302</v>
      </c>
      <c r="AP4320" s="1" t="s">
        <v>132</v>
      </c>
      <c r="AQ4320" s="1" t="s">
        <v>94</v>
      </c>
      <c r="AR4320" s="1" t="s">
        <v>88</v>
      </c>
      <c r="AS4320" s="1">
        <v>0</v>
      </c>
      <c r="AT4320" s="1" t="s">
        <v>134</v>
      </c>
      <c r="AU4320" s="1" t="s">
        <v>96</v>
      </c>
      <c r="AV4320" s="1"/>
      <c r="AW4320" s="13">
        <v>95100</v>
      </c>
      <c r="AX4320" s="1">
        <v>78000</v>
      </c>
      <c r="AZ4320" s="1">
        <v>3</v>
      </c>
      <c r="BA4320" s="1">
        <v>2</v>
      </c>
      <c r="BB4320" s="1" t="s">
        <v>88</v>
      </c>
      <c r="BC4320" s="1" t="s">
        <v>97</v>
      </c>
      <c r="BD4320" s="1" t="s">
        <v>88</v>
      </c>
      <c r="BE4320" s="1">
        <v>0</v>
      </c>
      <c r="BF4320" s="1">
        <v>1</v>
      </c>
      <c r="BG4320" s="1" t="s">
        <v>120</v>
      </c>
      <c r="BH4320" s="1" t="s">
        <v>121</v>
      </c>
      <c r="BN4320" s="1" t="s">
        <v>196</v>
      </c>
      <c r="BO4320" s="1" t="s">
        <v>124</v>
      </c>
      <c r="BP4320" s="1">
        <v>6</v>
      </c>
      <c r="BQ4320" s="1">
        <v>6</v>
      </c>
      <c r="BR4320" s="1" t="s">
        <v>3875</v>
      </c>
      <c r="BS4320" s="1">
        <v>3</v>
      </c>
      <c r="BT4320" s="1">
        <v>3</v>
      </c>
      <c r="BU4320" s="1">
        <v>4</v>
      </c>
      <c r="BV4320" s="1" t="s">
        <v>143</v>
      </c>
      <c r="BW4320" s="1" t="s">
        <v>88</v>
      </c>
      <c r="BX4320" s="1" t="s">
        <v>88</v>
      </c>
      <c r="BY4320" s="1">
        <v>3</v>
      </c>
      <c r="BZ4320" s="1" t="s">
        <v>88</v>
      </c>
      <c r="CA4320" s="1">
        <v>7</v>
      </c>
      <c r="CB4320" s="1" t="s">
        <v>107</v>
      </c>
      <c r="CC4320" s="1" t="s">
        <v>3594</v>
      </c>
    </row>
    <row r="4321" spans="1:82" ht="16" x14ac:dyDescent="0.2">
      <c r="A4321" s="2">
        <v>43898.433356481481</v>
      </c>
      <c r="B4321" s="1" t="s">
        <v>108</v>
      </c>
      <c r="C4321" s="1">
        <v>22</v>
      </c>
      <c r="D4321" s="1" t="s">
        <v>81</v>
      </c>
      <c r="E4321" s="1" t="s">
        <v>82</v>
      </c>
      <c r="X4321" s="1">
        <v>2</v>
      </c>
      <c r="Y4321" s="1">
        <v>0</v>
      </c>
      <c r="Z4321" s="1">
        <v>0</v>
      </c>
      <c r="AA4321" s="1">
        <v>0</v>
      </c>
      <c r="AB4321" s="1" t="s">
        <v>83</v>
      </c>
      <c r="AC4321" s="1" t="s">
        <v>84</v>
      </c>
      <c r="AD4321" s="1" t="s">
        <v>187</v>
      </c>
      <c r="AE4321" s="1" t="s">
        <v>161</v>
      </c>
      <c r="AF4321" s="1" t="s">
        <v>88</v>
      </c>
      <c r="AG4321" s="1" t="s">
        <v>88</v>
      </c>
      <c r="AH4321" s="1" t="s">
        <v>88</v>
      </c>
      <c r="AI4321" s="1" t="s">
        <v>580</v>
      </c>
      <c r="AJ4321" s="1" t="s">
        <v>780</v>
      </c>
      <c r="AK4321" s="1" t="s">
        <v>950</v>
      </c>
      <c r="AL4321" s="1" t="s">
        <v>9140</v>
      </c>
      <c r="AM4321" s="1" t="s">
        <v>660</v>
      </c>
      <c r="AN4321" s="1" t="s">
        <v>207</v>
      </c>
      <c r="AO4321" s="1" t="s">
        <v>180</v>
      </c>
      <c r="AP4321" s="1" t="s">
        <v>132</v>
      </c>
      <c r="AQ4321" s="1" t="s">
        <v>94</v>
      </c>
      <c r="AR4321" s="1" t="s">
        <v>88</v>
      </c>
      <c r="AS4321" s="1">
        <v>0</v>
      </c>
      <c r="AT4321" s="1" t="s">
        <v>134</v>
      </c>
      <c r="AU4321" s="1" t="s">
        <v>96</v>
      </c>
      <c r="AV4321" s="1"/>
      <c r="AW4321" s="13">
        <v>78000</v>
      </c>
      <c r="AX4321" s="1">
        <v>65000</v>
      </c>
      <c r="AZ4321" s="1">
        <v>2</v>
      </c>
      <c r="BA4321" s="1">
        <v>3</v>
      </c>
      <c r="BB4321" s="1" t="s">
        <v>88</v>
      </c>
      <c r="BC4321" s="1" t="s">
        <v>97</v>
      </c>
      <c r="BD4321" s="1" t="s">
        <v>119</v>
      </c>
      <c r="BE4321" s="1">
        <v>30</v>
      </c>
      <c r="BF4321" s="1">
        <v>7</v>
      </c>
      <c r="BG4321" s="1" t="s">
        <v>120</v>
      </c>
      <c r="BH4321" s="1" t="s">
        <v>121</v>
      </c>
      <c r="BJ4321" s="1" t="s">
        <v>88</v>
      </c>
      <c r="BN4321" s="1" t="s">
        <v>102</v>
      </c>
      <c r="BO4321" s="1" t="s">
        <v>124</v>
      </c>
      <c r="BP4321" s="1">
        <v>8</v>
      </c>
      <c r="BQ4321" s="1">
        <v>10</v>
      </c>
      <c r="BR4321" s="1" t="s">
        <v>16116</v>
      </c>
      <c r="BS4321" s="1">
        <v>2</v>
      </c>
      <c r="BT4321" s="1">
        <v>0</v>
      </c>
      <c r="BU4321" s="1">
        <v>2</v>
      </c>
      <c r="BV4321" s="1" t="s">
        <v>184</v>
      </c>
      <c r="BW4321" s="1" t="s">
        <v>89</v>
      </c>
      <c r="BX4321" s="1" t="s">
        <v>88</v>
      </c>
      <c r="BY4321" s="1">
        <v>2</v>
      </c>
      <c r="BZ4321" s="1" t="s">
        <v>88</v>
      </c>
      <c r="CA4321" s="1">
        <v>8</v>
      </c>
      <c r="CB4321" s="1" t="s">
        <v>304</v>
      </c>
      <c r="CC4321" s="1" t="s">
        <v>3594</v>
      </c>
    </row>
    <row r="4322" spans="1:82" ht="16" x14ac:dyDescent="0.2">
      <c r="A4322" s="2">
        <v>43898.43346064815</v>
      </c>
      <c r="B4322" s="1" t="s">
        <v>108</v>
      </c>
      <c r="C4322" s="1">
        <v>33</v>
      </c>
      <c r="D4322" s="1" t="s">
        <v>81</v>
      </c>
      <c r="E4322" s="1" t="s">
        <v>82</v>
      </c>
      <c r="X4322" s="1">
        <v>6</v>
      </c>
      <c r="Y4322" s="1">
        <v>1</v>
      </c>
      <c r="Z4322" s="1">
        <v>1</v>
      </c>
      <c r="AA4322" s="1">
        <v>1</v>
      </c>
      <c r="AB4322" s="1" t="s">
        <v>83</v>
      </c>
      <c r="AC4322" s="1" t="s">
        <v>147</v>
      </c>
      <c r="AD4322" s="1" t="s">
        <v>160</v>
      </c>
      <c r="AF4322" s="1" t="s">
        <v>88</v>
      </c>
      <c r="AG4322" s="1" t="s">
        <v>88</v>
      </c>
      <c r="AH4322" s="1" t="s">
        <v>88</v>
      </c>
      <c r="AI4322" s="1" t="s">
        <v>111</v>
      </c>
      <c r="AJ4322" s="1" t="s">
        <v>207</v>
      </c>
      <c r="AK4322" s="1" t="s">
        <v>189</v>
      </c>
      <c r="AL4322" s="1" t="s">
        <v>644</v>
      </c>
      <c r="AM4322" s="1" t="s">
        <v>207</v>
      </c>
      <c r="AN4322" s="1" t="s">
        <v>166</v>
      </c>
      <c r="AO4322" s="1" t="s">
        <v>193</v>
      </c>
      <c r="AP4322" s="1" t="s">
        <v>132</v>
      </c>
      <c r="AQ4322" s="1" t="s">
        <v>94</v>
      </c>
      <c r="AR4322" s="1" t="s">
        <v>88</v>
      </c>
      <c r="AS4322" s="1">
        <v>0</v>
      </c>
      <c r="AT4322" s="1" t="s">
        <v>95</v>
      </c>
      <c r="AU4322" s="1" t="s">
        <v>96</v>
      </c>
      <c r="AV4322" s="1"/>
      <c r="AW4322" s="13">
        <v>170000</v>
      </c>
      <c r="AX4322" s="1">
        <v>135000</v>
      </c>
      <c r="AZ4322" s="1">
        <v>4</v>
      </c>
      <c r="BA4322" s="1">
        <v>3</v>
      </c>
      <c r="BB4322" s="1" t="s">
        <v>947</v>
      </c>
      <c r="BC4322" s="1" t="s">
        <v>249</v>
      </c>
      <c r="BD4322" s="1" t="s">
        <v>194</v>
      </c>
      <c r="BE4322" s="1">
        <v>20</v>
      </c>
      <c r="BF4322" s="1">
        <v>7</v>
      </c>
      <c r="BG4322" s="1" t="s">
        <v>120</v>
      </c>
      <c r="BH4322" s="1" t="s">
        <v>121</v>
      </c>
      <c r="BK4322" s="1" t="s">
        <v>16117</v>
      </c>
      <c r="BN4322" s="1" t="s">
        <v>377</v>
      </c>
      <c r="BO4322" s="1" t="s">
        <v>124</v>
      </c>
      <c r="BP4322" s="1">
        <v>8</v>
      </c>
      <c r="BQ4322" s="1">
        <v>10</v>
      </c>
      <c r="BR4322" s="1" t="s">
        <v>1112</v>
      </c>
      <c r="BS4322" s="1">
        <v>4</v>
      </c>
      <c r="BT4322" s="1">
        <v>2</v>
      </c>
      <c r="BU4322" s="1">
        <v>2</v>
      </c>
      <c r="BV4322" s="1" t="s">
        <v>218</v>
      </c>
      <c r="BW4322" s="1" t="s">
        <v>89</v>
      </c>
      <c r="BX4322" s="1" t="s">
        <v>88</v>
      </c>
      <c r="BY4322" s="1">
        <v>3</v>
      </c>
      <c r="BZ4322" s="1" t="s">
        <v>88</v>
      </c>
      <c r="CA4322" s="1">
        <v>8</v>
      </c>
      <c r="CB4322" s="1" t="s">
        <v>107</v>
      </c>
      <c r="CC4322" s="1" t="s">
        <v>641</v>
      </c>
    </row>
    <row r="4323" spans="1:82" ht="16" x14ac:dyDescent="0.2">
      <c r="A4323" s="2">
        <v>43898.43378472222</v>
      </c>
      <c r="B4323" s="1" t="s">
        <v>108</v>
      </c>
      <c r="C4323" s="1">
        <v>31</v>
      </c>
      <c r="D4323" s="1" t="s">
        <v>81</v>
      </c>
      <c r="E4323" s="1" t="s">
        <v>82</v>
      </c>
      <c r="X4323" s="1">
        <v>5</v>
      </c>
      <c r="Y4323" s="1">
        <v>1</v>
      </c>
      <c r="Z4323" s="1">
        <v>0</v>
      </c>
      <c r="AA4323" s="1">
        <v>4</v>
      </c>
      <c r="AB4323" s="1" t="s">
        <v>83</v>
      </c>
      <c r="AC4323" s="1" t="s">
        <v>147</v>
      </c>
      <c r="AD4323" s="1" t="s">
        <v>187</v>
      </c>
      <c r="AE4323" s="1" t="s">
        <v>161</v>
      </c>
      <c r="AF4323" s="1" t="s">
        <v>110</v>
      </c>
      <c r="AG4323" s="1" t="s">
        <v>88</v>
      </c>
      <c r="AH4323" s="1" t="s">
        <v>89</v>
      </c>
      <c r="AI4323" s="1" t="s">
        <v>272</v>
      </c>
      <c r="AJ4323" s="1" t="s">
        <v>2559</v>
      </c>
      <c r="AK4323" s="1" t="s">
        <v>16118</v>
      </c>
      <c r="AL4323" s="1" t="s">
        <v>7115</v>
      </c>
      <c r="AM4323" s="1" t="s">
        <v>16119</v>
      </c>
      <c r="AN4323" s="1" t="s">
        <v>166</v>
      </c>
      <c r="AO4323" s="1" t="s">
        <v>16120</v>
      </c>
      <c r="AP4323" s="1" t="s">
        <v>168</v>
      </c>
      <c r="AQ4323" s="1" t="s">
        <v>133</v>
      </c>
      <c r="AR4323" s="1" t="s">
        <v>88</v>
      </c>
      <c r="AS4323" s="1">
        <v>0</v>
      </c>
      <c r="AT4323" s="1" t="s">
        <v>134</v>
      </c>
      <c r="AU4323" s="1" t="s">
        <v>96</v>
      </c>
      <c r="AV4323" s="1"/>
      <c r="AW4323" s="13">
        <v>184000</v>
      </c>
      <c r="AX4323" s="1">
        <v>127000</v>
      </c>
      <c r="AZ4323" s="1">
        <v>3</v>
      </c>
      <c r="BA4323" s="1">
        <v>4</v>
      </c>
      <c r="BB4323" s="1" t="s">
        <v>117</v>
      </c>
      <c r="BC4323" s="1" t="s">
        <v>118</v>
      </c>
      <c r="BD4323" s="1" t="s">
        <v>119</v>
      </c>
      <c r="BE4323" s="1">
        <v>8</v>
      </c>
      <c r="BF4323" s="1">
        <v>4</v>
      </c>
      <c r="BG4323" s="1" t="s">
        <v>137</v>
      </c>
      <c r="BH4323" s="1" t="s">
        <v>121</v>
      </c>
      <c r="BJ4323" s="1" t="s">
        <v>88</v>
      </c>
      <c r="BN4323" s="1" t="s">
        <v>170</v>
      </c>
      <c r="BO4323" s="1" t="s">
        <v>103</v>
      </c>
      <c r="BP4323" s="1">
        <v>7</v>
      </c>
      <c r="BQ4323" s="1">
        <v>7</v>
      </c>
      <c r="BR4323" s="1" t="s">
        <v>8335</v>
      </c>
      <c r="BS4323" s="1">
        <v>2</v>
      </c>
      <c r="BT4323" s="1">
        <v>0</v>
      </c>
      <c r="BU4323" s="1">
        <v>0</v>
      </c>
      <c r="BV4323" s="1" t="s">
        <v>105</v>
      </c>
      <c r="BW4323" s="1" t="s">
        <v>89</v>
      </c>
      <c r="BX4323" s="1" t="s">
        <v>88</v>
      </c>
      <c r="BY4323" s="1">
        <v>4</v>
      </c>
      <c r="BZ4323" s="1" t="s">
        <v>88</v>
      </c>
      <c r="CA4323" s="1">
        <v>8</v>
      </c>
      <c r="CB4323" s="1" t="s">
        <v>185</v>
      </c>
      <c r="CC4323" s="1" t="s">
        <v>88</v>
      </c>
    </row>
    <row r="4324" spans="1:82" ht="16" x14ac:dyDescent="0.2">
      <c r="A4324" s="2">
        <v>43898.433819444443</v>
      </c>
      <c r="B4324" s="1" t="s">
        <v>108</v>
      </c>
      <c r="C4324" s="1">
        <v>31</v>
      </c>
      <c r="D4324" s="1" t="s">
        <v>81</v>
      </c>
      <c r="E4324" s="1" t="s">
        <v>231</v>
      </c>
      <c r="X4324" s="1">
        <v>11</v>
      </c>
      <c r="Y4324" s="1">
        <v>2</v>
      </c>
      <c r="Z4324" s="1">
        <v>11</v>
      </c>
      <c r="AA4324" s="1">
        <v>5</v>
      </c>
      <c r="AB4324" s="1" t="s">
        <v>174</v>
      </c>
      <c r="AC4324" s="1" t="s">
        <v>129</v>
      </c>
      <c r="AD4324" s="1" t="s">
        <v>201</v>
      </c>
      <c r="AE4324" s="1" t="s">
        <v>86</v>
      </c>
      <c r="AF4324" s="1" t="s">
        <v>110</v>
      </c>
      <c r="AG4324" s="1" t="s">
        <v>88</v>
      </c>
      <c r="AH4324" s="1" t="s">
        <v>89</v>
      </c>
      <c r="AI4324" s="1" t="s">
        <v>272</v>
      </c>
      <c r="AJ4324" s="1" t="s">
        <v>4163</v>
      </c>
      <c r="AK4324" s="1" t="s">
        <v>2144</v>
      </c>
      <c r="AL4324" s="1" t="s">
        <v>1077</v>
      </c>
      <c r="AM4324" s="1" t="s">
        <v>310</v>
      </c>
      <c r="AN4324" s="1" t="s">
        <v>3549</v>
      </c>
      <c r="AO4324" s="1" t="s">
        <v>302</v>
      </c>
      <c r="AP4324" s="1" t="s">
        <v>132</v>
      </c>
      <c r="AQ4324" s="1" t="s">
        <v>94</v>
      </c>
      <c r="AR4324" s="1" t="s">
        <v>88</v>
      </c>
      <c r="AS4324" s="1">
        <v>0</v>
      </c>
      <c r="AT4324" s="1" t="s">
        <v>95</v>
      </c>
      <c r="AU4324" s="1" t="s">
        <v>96</v>
      </c>
      <c r="AV4324" s="1"/>
      <c r="AW4324" s="13">
        <v>17000</v>
      </c>
      <c r="AX4324" s="1">
        <v>15000</v>
      </c>
      <c r="AZ4324" s="1">
        <v>3</v>
      </c>
      <c r="BA4324" s="1">
        <v>2</v>
      </c>
      <c r="BB4324" s="1" t="s">
        <v>88</v>
      </c>
      <c r="BC4324" s="1" t="s">
        <v>97</v>
      </c>
      <c r="BD4324" s="1" t="s">
        <v>119</v>
      </c>
      <c r="BE4324" s="1">
        <v>5</v>
      </c>
      <c r="BF4324" s="1">
        <v>4</v>
      </c>
      <c r="BG4324" s="1" t="s">
        <v>120</v>
      </c>
      <c r="BH4324" s="1" t="s">
        <v>121</v>
      </c>
      <c r="BJ4324" s="1" t="s">
        <v>88</v>
      </c>
      <c r="BM4324" s="1" t="s">
        <v>16121</v>
      </c>
      <c r="BN4324" s="1" t="s">
        <v>170</v>
      </c>
      <c r="BO4324" s="1" t="s">
        <v>182</v>
      </c>
      <c r="BP4324" s="1">
        <v>9</v>
      </c>
      <c r="BQ4324" s="1">
        <v>9</v>
      </c>
      <c r="BR4324" s="1" t="s">
        <v>1316</v>
      </c>
      <c r="BS4324" s="1">
        <v>3</v>
      </c>
      <c r="BT4324" s="1">
        <v>2</v>
      </c>
      <c r="BU4324" s="1">
        <v>3</v>
      </c>
      <c r="BV4324" s="1" t="s">
        <v>172</v>
      </c>
      <c r="BW4324" s="1" t="s">
        <v>89</v>
      </c>
      <c r="BX4324" s="1" t="s">
        <v>88</v>
      </c>
      <c r="BY4324" s="1">
        <v>4</v>
      </c>
      <c r="BZ4324" s="1" t="s">
        <v>88</v>
      </c>
      <c r="CA4324" s="1">
        <v>9</v>
      </c>
      <c r="CB4324" s="1" t="s">
        <v>304</v>
      </c>
      <c r="CC4324" s="1" t="s">
        <v>88</v>
      </c>
    </row>
    <row r="4325" spans="1:82" ht="16" x14ac:dyDescent="0.2">
      <c r="A4325" s="2">
        <v>43898.433842592596</v>
      </c>
      <c r="B4325" s="1" t="s">
        <v>108</v>
      </c>
      <c r="C4325" s="1">
        <v>38</v>
      </c>
      <c r="D4325" s="1" t="s">
        <v>81</v>
      </c>
      <c r="E4325" s="1" t="s">
        <v>82</v>
      </c>
      <c r="X4325" s="1">
        <v>10</v>
      </c>
      <c r="Y4325" s="1">
        <v>1</v>
      </c>
      <c r="Z4325" s="1">
        <v>1</v>
      </c>
      <c r="AA4325" s="1">
        <v>0</v>
      </c>
      <c r="AB4325" s="1" t="s">
        <v>83</v>
      </c>
      <c r="AC4325" s="1" t="s">
        <v>84</v>
      </c>
      <c r="AD4325" s="1" t="s">
        <v>404</v>
      </c>
      <c r="AE4325" s="1" t="s">
        <v>397</v>
      </c>
      <c r="AF4325" s="1" t="s">
        <v>87</v>
      </c>
      <c r="AG4325" s="1" t="s">
        <v>88</v>
      </c>
      <c r="AH4325" s="1" t="s">
        <v>88</v>
      </c>
      <c r="AI4325" s="1" t="s">
        <v>634</v>
      </c>
      <c r="AJ4325" s="1" t="s">
        <v>480</v>
      </c>
      <c r="AK4325" s="1" t="s">
        <v>399</v>
      </c>
      <c r="AL4325" s="1" t="s">
        <v>309</v>
      </c>
      <c r="AM4325" s="1" t="s">
        <v>207</v>
      </c>
      <c r="AN4325" s="1" t="s">
        <v>207</v>
      </c>
      <c r="AO4325" s="1" t="s">
        <v>583</v>
      </c>
      <c r="AP4325" s="1" t="s">
        <v>132</v>
      </c>
      <c r="AQ4325" s="1" t="s">
        <v>94</v>
      </c>
      <c r="AR4325" s="1" t="s">
        <v>88</v>
      </c>
      <c r="AS4325" s="1">
        <v>0</v>
      </c>
      <c r="AT4325" s="1" t="s">
        <v>134</v>
      </c>
      <c r="AU4325" s="1" t="s">
        <v>96</v>
      </c>
      <c r="AV4325" s="1"/>
      <c r="AW4325" s="13">
        <v>95000</v>
      </c>
      <c r="AX4325" s="1">
        <v>85000</v>
      </c>
      <c r="AZ4325" s="1">
        <v>3</v>
      </c>
      <c r="BA4325" s="1">
        <v>3</v>
      </c>
      <c r="BB4325" s="1" t="s">
        <v>88</v>
      </c>
      <c r="BC4325" s="1" t="s">
        <v>97</v>
      </c>
      <c r="BD4325" s="1" t="s">
        <v>119</v>
      </c>
      <c r="BE4325" s="1">
        <v>12</v>
      </c>
      <c r="BF4325" s="1">
        <v>7</v>
      </c>
      <c r="BG4325" s="1" t="s">
        <v>120</v>
      </c>
      <c r="BH4325" s="1" t="s">
        <v>121</v>
      </c>
      <c r="BJ4325" s="1" t="s">
        <v>88</v>
      </c>
      <c r="BN4325" s="1" t="s">
        <v>377</v>
      </c>
      <c r="BO4325" s="1" t="s">
        <v>124</v>
      </c>
      <c r="BP4325" s="1">
        <v>6</v>
      </c>
      <c r="BQ4325" s="1">
        <v>4</v>
      </c>
      <c r="BR4325" s="1" t="s">
        <v>2353</v>
      </c>
      <c r="BS4325" s="1">
        <v>4</v>
      </c>
      <c r="BT4325" s="1">
        <v>0</v>
      </c>
      <c r="BU4325" s="1">
        <v>1</v>
      </c>
      <c r="BV4325" s="1" t="s">
        <v>143</v>
      </c>
      <c r="BW4325" s="1" t="s">
        <v>89</v>
      </c>
      <c r="BX4325" s="1" t="s">
        <v>88</v>
      </c>
      <c r="BY4325" s="1">
        <v>4</v>
      </c>
      <c r="BZ4325" s="1" t="s">
        <v>88</v>
      </c>
      <c r="CA4325" s="1">
        <v>8</v>
      </c>
      <c r="CB4325" s="1" t="s">
        <v>185</v>
      </c>
      <c r="CC4325" s="1" t="s">
        <v>88</v>
      </c>
    </row>
    <row r="4326" spans="1:82" ht="16" x14ac:dyDescent="0.2">
      <c r="A4326" s="2">
        <v>43898.434560185182</v>
      </c>
      <c r="B4326" s="1" t="s">
        <v>108</v>
      </c>
      <c r="C4326" s="1">
        <v>38</v>
      </c>
      <c r="D4326" s="1" t="s">
        <v>81</v>
      </c>
      <c r="E4326" s="1" t="s">
        <v>82</v>
      </c>
      <c r="X4326" s="1">
        <v>10</v>
      </c>
      <c r="Y4326" s="1">
        <v>5</v>
      </c>
      <c r="Z4326" s="1">
        <v>1</v>
      </c>
      <c r="AA4326" s="1">
        <v>2</v>
      </c>
      <c r="AB4326" s="1" t="s">
        <v>128</v>
      </c>
      <c r="AC4326" s="1" t="s">
        <v>129</v>
      </c>
      <c r="AF4326" s="1" t="s">
        <v>110</v>
      </c>
      <c r="AG4326" s="1" t="s">
        <v>88</v>
      </c>
      <c r="AH4326" s="1" t="s">
        <v>88</v>
      </c>
      <c r="AI4326" s="1" t="s">
        <v>272</v>
      </c>
      <c r="AJ4326" s="1" t="s">
        <v>694</v>
      </c>
      <c r="AK4326" s="1" t="s">
        <v>582</v>
      </c>
      <c r="AL4326" s="1" t="s">
        <v>9140</v>
      </c>
      <c r="AM4326" s="1" t="s">
        <v>596</v>
      </c>
      <c r="AN4326" s="1" t="s">
        <v>207</v>
      </c>
      <c r="AO4326" s="1" t="s">
        <v>361</v>
      </c>
      <c r="AP4326" s="1" t="s">
        <v>93</v>
      </c>
      <c r="AQ4326" s="1" t="s">
        <v>94</v>
      </c>
      <c r="AR4326" s="1" t="s">
        <v>157</v>
      </c>
      <c r="AS4326" s="1">
        <v>0</v>
      </c>
      <c r="AT4326" s="1" t="s">
        <v>134</v>
      </c>
      <c r="AU4326" s="1" t="s">
        <v>96</v>
      </c>
      <c r="AV4326" s="1"/>
      <c r="AW4326" s="13">
        <v>160000</v>
      </c>
      <c r="AX4326" s="1">
        <v>13000</v>
      </c>
      <c r="AZ4326" s="1">
        <v>2</v>
      </c>
      <c r="BA4326" s="1">
        <v>3</v>
      </c>
      <c r="BB4326" s="1" t="s">
        <v>135</v>
      </c>
      <c r="BC4326" s="1" t="s">
        <v>249</v>
      </c>
      <c r="BD4326" s="1" t="s">
        <v>194</v>
      </c>
      <c r="BE4326" s="1">
        <v>25</v>
      </c>
      <c r="BF4326" s="1">
        <v>7</v>
      </c>
      <c r="BG4326" s="1" t="s">
        <v>98</v>
      </c>
      <c r="BH4326" s="1" t="s">
        <v>121</v>
      </c>
      <c r="BJ4326" s="1" t="s">
        <v>88</v>
      </c>
      <c r="BL4326" s="1" t="s">
        <v>491</v>
      </c>
      <c r="BM4326" s="1" t="s">
        <v>802</v>
      </c>
      <c r="BN4326" s="1" t="s">
        <v>294</v>
      </c>
      <c r="BO4326" s="1" t="s">
        <v>103</v>
      </c>
      <c r="BP4326" s="1">
        <v>8</v>
      </c>
      <c r="BQ4326" s="1">
        <v>6</v>
      </c>
      <c r="BR4326" s="1" t="s">
        <v>1498</v>
      </c>
      <c r="BS4326" s="1">
        <v>4</v>
      </c>
      <c r="BT4326" s="1">
        <v>3</v>
      </c>
      <c r="BU4326" s="1">
        <v>4</v>
      </c>
      <c r="BV4326" s="1" t="s">
        <v>172</v>
      </c>
      <c r="BW4326" s="1" t="s">
        <v>89</v>
      </c>
      <c r="BX4326" s="1" t="s">
        <v>88</v>
      </c>
      <c r="BY4326" s="1">
        <v>3</v>
      </c>
      <c r="BZ4326" s="1" t="s">
        <v>88</v>
      </c>
      <c r="CA4326" s="1">
        <v>10</v>
      </c>
      <c r="CB4326" s="1" t="s">
        <v>107</v>
      </c>
      <c r="CC4326" s="1" t="s">
        <v>88</v>
      </c>
    </row>
    <row r="4327" spans="1:82" ht="16" x14ac:dyDescent="0.2">
      <c r="A4327" s="2">
        <v>43898.434629629628</v>
      </c>
      <c r="B4327" s="1" t="s">
        <v>108</v>
      </c>
      <c r="C4327" s="1">
        <v>32</v>
      </c>
      <c r="D4327" s="1" t="s">
        <v>81</v>
      </c>
      <c r="E4327" s="1" t="s">
        <v>82</v>
      </c>
      <c r="X4327" s="1">
        <v>5</v>
      </c>
      <c r="Y4327" s="1">
        <v>2</v>
      </c>
      <c r="Z4327" s="1">
        <v>2</v>
      </c>
      <c r="AA4327" s="1">
        <v>0</v>
      </c>
      <c r="AB4327" s="1" t="s">
        <v>83</v>
      </c>
      <c r="AC4327" s="1" t="s">
        <v>84</v>
      </c>
      <c r="AD4327" s="1" t="s">
        <v>85</v>
      </c>
      <c r="AE4327" s="1" t="s">
        <v>86</v>
      </c>
      <c r="AF4327" s="1" t="s">
        <v>88</v>
      </c>
      <c r="AG4327" s="1" t="s">
        <v>89</v>
      </c>
      <c r="AH4327" s="1" t="s">
        <v>89</v>
      </c>
      <c r="AI4327" s="1" t="s">
        <v>111</v>
      </c>
      <c r="AJ4327" s="1" t="s">
        <v>16122</v>
      </c>
      <c r="AK4327" s="1" t="s">
        <v>16123</v>
      </c>
      <c r="AL4327" s="1" t="s">
        <v>381</v>
      </c>
      <c r="AM4327" s="1" t="s">
        <v>766</v>
      </c>
      <c r="AN4327" s="1" t="s">
        <v>1695</v>
      </c>
      <c r="AO4327" s="1" t="s">
        <v>16124</v>
      </c>
      <c r="AP4327" s="1" t="s">
        <v>93</v>
      </c>
      <c r="AQ4327" s="1" t="s">
        <v>94</v>
      </c>
      <c r="AR4327" s="1" t="s">
        <v>88</v>
      </c>
      <c r="AS4327" s="1">
        <v>0</v>
      </c>
      <c r="AT4327" s="1" t="s">
        <v>134</v>
      </c>
      <c r="AU4327" s="1" t="s">
        <v>96</v>
      </c>
      <c r="AV4327" s="1"/>
      <c r="AW4327" s="13">
        <v>33000</v>
      </c>
      <c r="AX4327" s="1">
        <v>30000</v>
      </c>
      <c r="AZ4327" s="1">
        <v>2</v>
      </c>
      <c r="BA4327" s="1">
        <v>1</v>
      </c>
      <c r="BB4327" s="1" t="s">
        <v>88</v>
      </c>
      <c r="BC4327" s="1" t="s">
        <v>97</v>
      </c>
      <c r="BD4327" s="1" t="s">
        <v>88</v>
      </c>
      <c r="BE4327" s="1">
        <v>0</v>
      </c>
      <c r="BF4327" s="1">
        <v>0</v>
      </c>
      <c r="BG4327" s="1" t="s">
        <v>137</v>
      </c>
      <c r="BH4327" s="1" t="s">
        <v>121</v>
      </c>
      <c r="BM4327" s="1" t="s">
        <v>563</v>
      </c>
      <c r="BN4327" s="3">
        <v>44470</v>
      </c>
      <c r="BO4327" s="1" t="s">
        <v>182</v>
      </c>
      <c r="BP4327" s="1">
        <v>8</v>
      </c>
      <c r="BQ4327" s="1">
        <v>9</v>
      </c>
      <c r="BR4327" s="1" t="s">
        <v>460</v>
      </c>
      <c r="BS4327" s="1">
        <v>3</v>
      </c>
      <c r="BT4327" s="1">
        <v>0</v>
      </c>
      <c r="BU4327" s="1">
        <v>1</v>
      </c>
      <c r="BV4327" s="1" t="s">
        <v>143</v>
      </c>
      <c r="BW4327" s="1" t="s">
        <v>88</v>
      </c>
      <c r="BX4327" s="1" t="s">
        <v>88</v>
      </c>
      <c r="BY4327" s="1">
        <v>4</v>
      </c>
      <c r="BZ4327" s="1" t="s">
        <v>88</v>
      </c>
      <c r="CA4327" s="1">
        <v>7</v>
      </c>
      <c r="CB4327" s="1" t="s">
        <v>185</v>
      </c>
      <c r="CC4327" s="1" t="s">
        <v>16125</v>
      </c>
      <c r="CD4327" s="1" t="s">
        <v>16126</v>
      </c>
    </row>
    <row r="4328" spans="1:82" ht="16" x14ac:dyDescent="0.2">
      <c r="A4328" s="2">
        <v>43898.434988425928</v>
      </c>
      <c r="B4328" s="1" t="s">
        <v>108</v>
      </c>
      <c r="C4328" s="1">
        <v>37</v>
      </c>
      <c r="D4328" s="1" t="s">
        <v>81</v>
      </c>
      <c r="E4328" s="1" t="s">
        <v>263</v>
      </c>
      <c r="X4328" s="1">
        <v>15</v>
      </c>
      <c r="Y4328" s="1">
        <v>5</v>
      </c>
      <c r="Z4328" s="1">
        <v>5</v>
      </c>
      <c r="AA4328" s="1">
        <v>0</v>
      </c>
      <c r="AB4328" s="1" t="s">
        <v>1080</v>
      </c>
      <c r="AC4328" s="1" t="s">
        <v>84</v>
      </c>
      <c r="AD4328" s="1" t="s">
        <v>256</v>
      </c>
      <c r="AE4328" s="1" t="s">
        <v>517</v>
      </c>
      <c r="AF4328" s="1" t="s">
        <v>202</v>
      </c>
      <c r="AG4328" s="1" t="s">
        <v>89</v>
      </c>
      <c r="AH4328" s="1" t="s">
        <v>89</v>
      </c>
      <c r="AI4328" s="1" t="s">
        <v>16127</v>
      </c>
      <c r="AJ4328" s="1" t="s">
        <v>3186</v>
      </c>
      <c r="AK4328" s="1" t="s">
        <v>318</v>
      </c>
      <c r="AL4328" s="1" t="s">
        <v>16128</v>
      </c>
      <c r="AM4328" s="1" t="s">
        <v>9213</v>
      </c>
      <c r="AN4328" s="1" t="s">
        <v>207</v>
      </c>
      <c r="AO4328" s="1" t="s">
        <v>167</v>
      </c>
      <c r="AP4328" s="1" t="s">
        <v>93</v>
      </c>
      <c r="AQ4328" s="1" t="s">
        <v>94</v>
      </c>
      <c r="AR4328" s="1" t="s">
        <v>88</v>
      </c>
      <c r="AS4328" s="1">
        <v>0</v>
      </c>
      <c r="AT4328" s="1" t="s">
        <v>134</v>
      </c>
      <c r="AU4328" s="1" t="s">
        <v>96</v>
      </c>
      <c r="AV4328" s="1"/>
      <c r="AW4328" s="13">
        <v>45000</v>
      </c>
      <c r="AX4328" s="1">
        <v>45000</v>
      </c>
      <c r="AZ4328" s="1">
        <v>3</v>
      </c>
      <c r="BA4328" s="1">
        <v>3</v>
      </c>
      <c r="BB4328" s="1" t="s">
        <v>88</v>
      </c>
      <c r="BC4328" s="1" t="s">
        <v>97</v>
      </c>
      <c r="BD4328" s="1" t="s">
        <v>119</v>
      </c>
      <c r="BE4328" s="1">
        <v>50</v>
      </c>
      <c r="BF4328" s="1">
        <v>7</v>
      </c>
      <c r="BG4328" s="1" t="s">
        <v>120</v>
      </c>
      <c r="BH4328" s="1" t="s">
        <v>121</v>
      </c>
      <c r="BJ4328" s="1" t="s">
        <v>88</v>
      </c>
      <c r="BN4328" s="1" t="s">
        <v>102</v>
      </c>
      <c r="BO4328" s="1" t="s">
        <v>124</v>
      </c>
      <c r="BP4328" s="1">
        <v>7</v>
      </c>
      <c r="BQ4328" s="1">
        <v>9</v>
      </c>
      <c r="BR4328" s="1" t="s">
        <v>661</v>
      </c>
      <c r="BS4328" s="1">
        <v>4</v>
      </c>
      <c r="BT4328" s="1">
        <v>0</v>
      </c>
      <c r="BU4328" s="1">
        <v>1</v>
      </c>
      <c r="BV4328" s="1" t="s">
        <v>143</v>
      </c>
      <c r="BW4328" s="1" t="s">
        <v>88</v>
      </c>
      <c r="BX4328" s="1" t="s">
        <v>88</v>
      </c>
      <c r="BY4328" s="1">
        <v>4</v>
      </c>
      <c r="BZ4328" s="1" t="s">
        <v>88</v>
      </c>
      <c r="CA4328" s="1">
        <v>7</v>
      </c>
      <c r="CB4328" s="1" t="s">
        <v>107</v>
      </c>
      <c r="CC4328" s="1" t="s">
        <v>88</v>
      </c>
    </row>
    <row r="4329" spans="1:82" ht="16" x14ac:dyDescent="0.2">
      <c r="A4329" s="2">
        <v>43898.435231481482</v>
      </c>
      <c r="B4329" s="1" t="s">
        <v>108</v>
      </c>
      <c r="C4329" s="1">
        <v>32</v>
      </c>
      <c r="D4329" s="1" t="s">
        <v>81</v>
      </c>
      <c r="E4329" s="1" t="s">
        <v>82</v>
      </c>
      <c r="X4329" s="1">
        <v>13</v>
      </c>
      <c r="Y4329" s="1">
        <v>2</v>
      </c>
      <c r="Z4329" s="1">
        <v>0</v>
      </c>
      <c r="AA4329" s="1">
        <v>18</v>
      </c>
      <c r="AB4329" s="1" t="s">
        <v>83</v>
      </c>
      <c r="AC4329" s="1" t="s">
        <v>147</v>
      </c>
      <c r="AD4329" s="1" t="s">
        <v>85</v>
      </c>
      <c r="AE4329" s="1" t="s">
        <v>86</v>
      </c>
      <c r="AF4329" s="1" t="s">
        <v>87</v>
      </c>
      <c r="AG4329" s="1" t="s">
        <v>88</v>
      </c>
      <c r="AH4329" s="1" t="s">
        <v>88</v>
      </c>
      <c r="AI4329" s="1" t="s">
        <v>264</v>
      </c>
      <c r="AJ4329" s="1" t="s">
        <v>713</v>
      </c>
      <c r="AK4329" s="1" t="s">
        <v>2050</v>
      </c>
      <c r="AL4329" s="1" t="s">
        <v>16129</v>
      </c>
      <c r="AM4329" s="1" t="s">
        <v>214</v>
      </c>
      <c r="AN4329" s="1" t="s">
        <v>1647</v>
      </c>
      <c r="AO4329" s="1" t="s">
        <v>9932</v>
      </c>
      <c r="AP4329" s="1" t="s">
        <v>93</v>
      </c>
      <c r="AQ4329" s="1" t="s">
        <v>94</v>
      </c>
      <c r="AR4329" s="1" t="s">
        <v>157</v>
      </c>
      <c r="AS4329" s="1">
        <v>0</v>
      </c>
      <c r="AT4329" s="1" t="s">
        <v>134</v>
      </c>
      <c r="AU4329" s="1" t="s">
        <v>96</v>
      </c>
      <c r="AV4329" s="1"/>
      <c r="AW4329" s="13">
        <v>160000</v>
      </c>
      <c r="AX4329" s="1">
        <v>118000</v>
      </c>
      <c r="AZ4329" s="1">
        <v>3</v>
      </c>
      <c r="BA4329" s="1">
        <v>2</v>
      </c>
      <c r="BB4329" s="1" t="s">
        <v>280</v>
      </c>
      <c r="BC4329" s="1" t="s">
        <v>249</v>
      </c>
      <c r="BD4329" s="1" t="s">
        <v>194</v>
      </c>
      <c r="BE4329" s="1">
        <v>40</v>
      </c>
      <c r="BF4329" s="1">
        <v>5</v>
      </c>
      <c r="BG4329" s="1" t="s">
        <v>120</v>
      </c>
      <c r="BH4329" s="1" t="s">
        <v>121</v>
      </c>
      <c r="BJ4329" s="1" t="s">
        <v>88</v>
      </c>
      <c r="BN4329" s="1" t="s">
        <v>196</v>
      </c>
      <c r="BO4329" s="1" t="s">
        <v>182</v>
      </c>
      <c r="BP4329" s="1">
        <v>10</v>
      </c>
      <c r="BQ4329" s="1">
        <v>10</v>
      </c>
      <c r="BR4329" s="1" t="s">
        <v>1054</v>
      </c>
      <c r="BS4329" s="1">
        <v>2</v>
      </c>
      <c r="BT4329" s="1">
        <v>0</v>
      </c>
      <c r="BU4329" s="1">
        <v>1</v>
      </c>
      <c r="BV4329" s="1" t="s">
        <v>143</v>
      </c>
      <c r="BW4329" s="1" t="s">
        <v>89</v>
      </c>
      <c r="BX4329" s="1" t="s">
        <v>88</v>
      </c>
      <c r="BY4329" s="1">
        <v>3</v>
      </c>
      <c r="BZ4329" s="1" t="s">
        <v>88</v>
      </c>
      <c r="CA4329" s="1">
        <v>6</v>
      </c>
      <c r="CB4329" s="1" t="s">
        <v>144</v>
      </c>
      <c r="CC4329" s="1" t="s">
        <v>1199</v>
      </c>
    </row>
    <row r="4330" spans="1:82" ht="16" x14ac:dyDescent="0.2">
      <c r="A4330" s="2">
        <v>43898.435393518521</v>
      </c>
      <c r="B4330" s="1" t="s">
        <v>108</v>
      </c>
      <c r="C4330" s="1">
        <v>46</v>
      </c>
      <c r="D4330" s="1" t="s">
        <v>81</v>
      </c>
      <c r="E4330" s="1" t="s">
        <v>263</v>
      </c>
      <c r="X4330" s="1">
        <v>26</v>
      </c>
      <c r="Y4330" s="1">
        <v>0</v>
      </c>
      <c r="Z4330" s="1">
        <v>0</v>
      </c>
      <c r="AA4330" s="1">
        <v>20</v>
      </c>
      <c r="AB4330" s="1" t="s">
        <v>146</v>
      </c>
      <c r="AC4330" s="1" t="s">
        <v>147</v>
      </c>
      <c r="AD4330" s="1" t="s">
        <v>85</v>
      </c>
      <c r="AE4330" s="1" t="s">
        <v>397</v>
      </c>
      <c r="AF4330" s="1" t="s">
        <v>88</v>
      </c>
      <c r="AG4330" s="1" t="s">
        <v>89</v>
      </c>
      <c r="AH4330" s="1" t="s">
        <v>89</v>
      </c>
      <c r="AI4330" s="1" t="s">
        <v>599</v>
      </c>
      <c r="AJ4330" s="1" t="s">
        <v>16130</v>
      </c>
      <c r="AK4330" s="1" t="s">
        <v>16131</v>
      </c>
      <c r="AL4330" s="1" t="s">
        <v>868</v>
      </c>
      <c r="AM4330" s="1" t="s">
        <v>16132</v>
      </c>
      <c r="AN4330" s="1" t="s">
        <v>207</v>
      </c>
      <c r="AO4330" s="1" t="s">
        <v>16133</v>
      </c>
      <c r="AP4330" s="1" t="s">
        <v>168</v>
      </c>
      <c r="AQ4330" s="1" t="s">
        <v>94</v>
      </c>
      <c r="AR4330" s="1" t="s">
        <v>157</v>
      </c>
      <c r="AS4330" s="1">
        <v>0</v>
      </c>
      <c r="AT4330" s="1" t="s">
        <v>536</v>
      </c>
      <c r="AU4330" s="1" t="s">
        <v>628</v>
      </c>
      <c r="AV4330" s="1"/>
      <c r="AW4330" s="13">
        <v>600000</v>
      </c>
      <c r="AX4330" s="1">
        <v>450000</v>
      </c>
      <c r="AY4330" s="1" t="s">
        <v>279</v>
      </c>
      <c r="AZ4330" s="1">
        <v>4</v>
      </c>
      <c r="BA4330" s="1">
        <v>4</v>
      </c>
      <c r="BB4330" s="1" t="s">
        <v>88</v>
      </c>
      <c r="BC4330" s="1" t="s">
        <v>16134</v>
      </c>
      <c r="BD4330" s="1" t="s">
        <v>88</v>
      </c>
      <c r="BE4330" s="1">
        <v>0</v>
      </c>
      <c r="BF4330" s="1">
        <v>0</v>
      </c>
      <c r="BG4330" s="1" t="s">
        <v>120</v>
      </c>
      <c r="BH4330" s="1" t="s">
        <v>121</v>
      </c>
      <c r="BJ4330" s="1" t="s">
        <v>88</v>
      </c>
      <c r="BN4330" s="1" t="s">
        <v>123</v>
      </c>
      <c r="BO4330" s="1" t="s">
        <v>124</v>
      </c>
      <c r="BP4330" s="1">
        <v>6</v>
      </c>
      <c r="BQ4330" s="1">
        <v>9</v>
      </c>
      <c r="BR4330" s="1" t="s">
        <v>785</v>
      </c>
      <c r="BS4330" s="1">
        <v>4</v>
      </c>
      <c r="BT4330" s="1">
        <v>2</v>
      </c>
      <c r="BU4330" s="1">
        <v>4</v>
      </c>
      <c r="BV4330" s="1" t="s">
        <v>172</v>
      </c>
      <c r="BW4330" s="1" t="s">
        <v>89</v>
      </c>
      <c r="BX4330" s="1" t="s">
        <v>88</v>
      </c>
      <c r="BY4330" s="1">
        <v>4</v>
      </c>
      <c r="BZ4330" s="1" t="s">
        <v>88</v>
      </c>
      <c r="CA4330" s="1">
        <v>10</v>
      </c>
      <c r="CB4330" s="1" t="s">
        <v>304</v>
      </c>
      <c r="CC4330" s="1" t="s">
        <v>88</v>
      </c>
    </row>
    <row r="4331" spans="1:82" ht="16" x14ac:dyDescent="0.2">
      <c r="A4331" s="2">
        <v>43898.43546296296</v>
      </c>
      <c r="B4331" s="1" t="s">
        <v>108</v>
      </c>
      <c r="C4331" s="1">
        <v>26</v>
      </c>
      <c r="D4331" s="1" t="s">
        <v>81</v>
      </c>
      <c r="E4331" s="1" t="s">
        <v>263</v>
      </c>
      <c r="X4331" s="1">
        <v>5</v>
      </c>
      <c r="Y4331" s="1">
        <v>1</v>
      </c>
      <c r="Z4331" s="1">
        <v>0</v>
      </c>
      <c r="AA4331" s="1">
        <v>0</v>
      </c>
      <c r="AB4331" s="1" t="s">
        <v>83</v>
      </c>
      <c r="AC4331" s="1" t="s">
        <v>147</v>
      </c>
      <c r="AD4331" s="1" t="s">
        <v>232</v>
      </c>
      <c r="AE4331" s="1" t="s">
        <v>884</v>
      </c>
      <c r="AF4331" s="1" t="s">
        <v>202</v>
      </c>
      <c r="AG4331" s="1" t="s">
        <v>88</v>
      </c>
      <c r="AH4331" s="1" t="s">
        <v>88</v>
      </c>
      <c r="AI4331" s="1" t="s">
        <v>16135</v>
      </c>
      <c r="AJ4331" s="1" t="s">
        <v>207</v>
      </c>
      <c r="AK4331" s="1" t="s">
        <v>758</v>
      </c>
      <c r="AL4331" s="1" t="s">
        <v>9140</v>
      </c>
      <c r="AM4331" s="1" t="s">
        <v>178</v>
      </c>
      <c r="AN4331" s="1" t="s">
        <v>207</v>
      </c>
      <c r="AO4331" s="1" t="s">
        <v>9140</v>
      </c>
      <c r="AP4331" s="1" t="s">
        <v>132</v>
      </c>
      <c r="AQ4331" s="1" t="s">
        <v>94</v>
      </c>
      <c r="AR4331" s="1" t="s">
        <v>88</v>
      </c>
      <c r="AS4331" s="1">
        <v>0</v>
      </c>
      <c r="AT4331" s="1" t="s">
        <v>95</v>
      </c>
      <c r="AU4331" s="1" t="s">
        <v>96</v>
      </c>
      <c r="AV4331" s="1"/>
      <c r="AW4331" s="13">
        <v>85000</v>
      </c>
      <c r="AX4331" s="1">
        <v>70550</v>
      </c>
      <c r="AZ4331" s="1">
        <v>3</v>
      </c>
      <c r="BA4331" s="1">
        <v>2</v>
      </c>
      <c r="BB4331" s="1" t="s">
        <v>117</v>
      </c>
      <c r="BC4331" s="1" t="s">
        <v>118</v>
      </c>
      <c r="BD4331" s="1" t="s">
        <v>119</v>
      </c>
      <c r="BE4331" s="1">
        <v>20</v>
      </c>
      <c r="BF4331" s="1">
        <v>6</v>
      </c>
      <c r="BG4331" s="1" t="s">
        <v>120</v>
      </c>
      <c r="BH4331" s="1" t="s">
        <v>121</v>
      </c>
      <c r="BK4331" s="1" t="s">
        <v>442</v>
      </c>
      <c r="BL4331" s="1" t="s">
        <v>442</v>
      </c>
      <c r="BM4331" s="1" t="s">
        <v>126</v>
      </c>
      <c r="BN4331" s="1" t="s">
        <v>377</v>
      </c>
      <c r="BO4331" s="1" t="s">
        <v>103</v>
      </c>
      <c r="BP4331" s="1">
        <v>9</v>
      </c>
      <c r="BQ4331" s="1">
        <v>10</v>
      </c>
      <c r="BR4331" s="1" t="s">
        <v>2184</v>
      </c>
      <c r="BS4331" s="1">
        <v>4</v>
      </c>
      <c r="BT4331" s="1">
        <v>0</v>
      </c>
      <c r="BU4331" s="1">
        <v>1</v>
      </c>
      <c r="BV4331" s="1" t="s">
        <v>16136</v>
      </c>
      <c r="BW4331" s="1" t="s">
        <v>89</v>
      </c>
      <c r="BX4331" s="1" t="s">
        <v>88</v>
      </c>
      <c r="BY4331" s="1">
        <v>2</v>
      </c>
      <c r="BZ4331" s="1" t="s">
        <v>106</v>
      </c>
      <c r="CA4331" s="1">
        <v>9</v>
      </c>
      <c r="CB4331" s="1" t="s">
        <v>107</v>
      </c>
      <c r="CC4331" s="1" t="s">
        <v>254</v>
      </c>
      <c r="CD4331" s="1" t="s">
        <v>16137</v>
      </c>
    </row>
    <row r="4332" spans="1:82" ht="16" x14ac:dyDescent="0.2">
      <c r="A4332" s="2">
        <v>43898.43550925926</v>
      </c>
      <c r="B4332" s="1" t="s">
        <v>108</v>
      </c>
      <c r="C4332" s="1">
        <v>32</v>
      </c>
      <c r="D4332" s="1" t="s">
        <v>81</v>
      </c>
      <c r="E4332" s="1" t="s">
        <v>82</v>
      </c>
      <c r="X4332" s="1">
        <v>6</v>
      </c>
      <c r="Y4332" s="1">
        <v>3</v>
      </c>
      <c r="Z4332" s="1">
        <v>3</v>
      </c>
      <c r="AA4332" s="1">
        <v>0</v>
      </c>
      <c r="AB4332" s="1" t="s">
        <v>83</v>
      </c>
      <c r="AC4332" s="1" t="s">
        <v>129</v>
      </c>
      <c r="AD4332" s="1" t="s">
        <v>187</v>
      </c>
      <c r="AE4332" s="1" t="s">
        <v>397</v>
      </c>
      <c r="AF4332" s="1" t="s">
        <v>110</v>
      </c>
      <c r="AG4332" s="1" t="s">
        <v>88</v>
      </c>
      <c r="AH4332" s="1" t="s">
        <v>89</v>
      </c>
      <c r="AI4332" s="1" t="s">
        <v>111</v>
      </c>
      <c r="AJ4332" s="1" t="s">
        <v>809</v>
      </c>
      <c r="AK4332" s="1" t="s">
        <v>16138</v>
      </c>
      <c r="AL4332" s="1" t="s">
        <v>1606</v>
      </c>
      <c r="AM4332" s="1" t="s">
        <v>236</v>
      </c>
      <c r="AN4332" s="1" t="s">
        <v>192</v>
      </c>
      <c r="AO4332" s="1" t="s">
        <v>16139</v>
      </c>
      <c r="AP4332" s="1" t="s">
        <v>93</v>
      </c>
      <c r="AQ4332" s="1" t="s">
        <v>94</v>
      </c>
      <c r="AR4332" s="1" t="s">
        <v>88</v>
      </c>
      <c r="AS4332" s="1">
        <v>0</v>
      </c>
      <c r="AT4332" s="1" t="s">
        <v>134</v>
      </c>
      <c r="AU4332" s="1" t="s">
        <v>96</v>
      </c>
      <c r="AV4332" s="1"/>
      <c r="AW4332" s="13">
        <v>115000</v>
      </c>
      <c r="AX4332" s="1">
        <v>85000</v>
      </c>
      <c r="AZ4332" s="1">
        <v>3</v>
      </c>
      <c r="BA4332" s="1">
        <v>2</v>
      </c>
      <c r="BB4332" s="1" t="s">
        <v>88</v>
      </c>
      <c r="BC4332" s="1" t="s">
        <v>97</v>
      </c>
      <c r="BD4332" s="1" t="s">
        <v>194</v>
      </c>
      <c r="BE4332" s="1">
        <v>5</v>
      </c>
      <c r="BF4332" s="1">
        <v>7</v>
      </c>
      <c r="BG4332" s="1" t="s">
        <v>137</v>
      </c>
      <c r="BH4332" s="1" t="s">
        <v>339</v>
      </c>
      <c r="BJ4332" s="1" t="s">
        <v>88</v>
      </c>
      <c r="BK4332" s="1" t="s">
        <v>4450</v>
      </c>
      <c r="BN4332" s="1" t="s">
        <v>294</v>
      </c>
      <c r="BO4332" s="1" t="s">
        <v>182</v>
      </c>
      <c r="BP4332" s="1">
        <v>7</v>
      </c>
      <c r="BQ4332" s="1">
        <v>6</v>
      </c>
      <c r="BR4332" s="1" t="s">
        <v>207</v>
      </c>
      <c r="BS4332" s="1">
        <v>3</v>
      </c>
      <c r="BT4332" s="1">
        <v>0</v>
      </c>
      <c r="BU4332" s="1">
        <v>2</v>
      </c>
      <c r="BV4332" s="1" t="s">
        <v>184</v>
      </c>
      <c r="BW4332" s="1" t="s">
        <v>89</v>
      </c>
      <c r="BX4332" s="1" t="s">
        <v>88</v>
      </c>
      <c r="BY4332" s="1">
        <v>3</v>
      </c>
      <c r="BZ4332" s="1" t="s">
        <v>88</v>
      </c>
      <c r="CA4332" s="1">
        <v>7</v>
      </c>
      <c r="CB4332" s="1" t="s">
        <v>144</v>
      </c>
      <c r="CC4332" s="1" t="s">
        <v>88</v>
      </c>
    </row>
    <row r="4333" spans="1:82" ht="16" x14ac:dyDescent="0.2">
      <c r="A4333" s="2">
        <v>43898.435636574075</v>
      </c>
      <c r="B4333" s="1" t="s">
        <v>108</v>
      </c>
      <c r="C4333" s="1">
        <v>34</v>
      </c>
      <c r="D4333" s="1" t="s">
        <v>81</v>
      </c>
      <c r="E4333" s="1" t="s">
        <v>82</v>
      </c>
      <c r="X4333" s="1">
        <v>12</v>
      </c>
      <c r="Y4333" s="1">
        <v>1</v>
      </c>
      <c r="Z4333" s="1">
        <v>1</v>
      </c>
      <c r="AA4333" s="1">
        <v>0</v>
      </c>
      <c r="AB4333" s="1" t="s">
        <v>146</v>
      </c>
      <c r="AC4333" s="1" t="s">
        <v>84</v>
      </c>
      <c r="AD4333" s="1" t="s">
        <v>256</v>
      </c>
      <c r="AE4333" s="1" t="s">
        <v>517</v>
      </c>
      <c r="AF4333" s="1" t="s">
        <v>110</v>
      </c>
      <c r="AG4333" s="1" t="s">
        <v>88</v>
      </c>
      <c r="AH4333" s="1" t="s">
        <v>89</v>
      </c>
      <c r="AI4333" s="1" t="s">
        <v>111</v>
      </c>
      <c r="AJ4333" s="1" t="s">
        <v>211</v>
      </c>
      <c r="AK4333" s="1" t="s">
        <v>8312</v>
      </c>
      <c r="AL4333" s="1" t="s">
        <v>16140</v>
      </c>
      <c r="AM4333" s="1" t="s">
        <v>560</v>
      </c>
      <c r="AN4333" s="1" t="s">
        <v>207</v>
      </c>
      <c r="AO4333" s="1" t="s">
        <v>4847</v>
      </c>
      <c r="AP4333" s="1" t="s">
        <v>132</v>
      </c>
      <c r="AQ4333" s="1" t="s">
        <v>94</v>
      </c>
      <c r="AR4333" s="1" t="s">
        <v>88</v>
      </c>
      <c r="AS4333" s="1">
        <v>0</v>
      </c>
      <c r="AT4333" s="1" t="s">
        <v>134</v>
      </c>
      <c r="AU4333" s="1" t="s">
        <v>96</v>
      </c>
      <c r="AV4333" s="1"/>
      <c r="AW4333" s="13">
        <v>145000</v>
      </c>
      <c r="AX4333" s="1">
        <v>106000</v>
      </c>
      <c r="AZ4333" s="1">
        <v>3</v>
      </c>
      <c r="BA4333" s="1">
        <v>3</v>
      </c>
      <c r="BB4333" s="1" t="s">
        <v>88</v>
      </c>
      <c r="BC4333" s="1" t="s">
        <v>97</v>
      </c>
      <c r="BD4333" s="1" t="s">
        <v>194</v>
      </c>
      <c r="BE4333" s="1">
        <v>20</v>
      </c>
      <c r="BF4333" s="1">
        <v>7</v>
      </c>
      <c r="BG4333" s="1" t="s">
        <v>137</v>
      </c>
      <c r="BH4333" s="1" t="s">
        <v>99</v>
      </c>
      <c r="BN4333" s="1" t="s">
        <v>102</v>
      </c>
      <c r="BO4333" s="1" t="s">
        <v>182</v>
      </c>
      <c r="BP4333" s="1">
        <v>8</v>
      </c>
      <c r="BQ4333" s="1">
        <v>5</v>
      </c>
      <c r="BR4333" s="1" t="s">
        <v>16141</v>
      </c>
      <c r="BS4333" s="1">
        <v>3</v>
      </c>
      <c r="BT4333" s="1">
        <v>0</v>
      </c>
      <c r="BU4333" s="1">
        <v>1</v>
      </c>
      <c r="BV4333" s="1" t="s">
        <v>143</v>
      </c>
      <c r="BW4333" s="1" t="s">
        <v>88</v>
      </c>
      <c r="BX4333" s="1" t="s">
        <v>89</v>
      </c>
      <c r="BY4333" s="1">
        <v>3</v>
      </c>
      <c r="BZ4333" s="1" t="s">
        <v>88</v>
      </c>
      <c r="CA4333" s="1">
        <v>10</v>
      </c>
      <c r="CB4333" s="1" t="s">
        <v>144</v>
      </c>
      <c r="CC4333" s="1" t="s">
        <v>254</v>
      </c>
    </row>
    <row r="4334" spans="1:82" ht="16" x14ac:dyDescent="0.2">
      <c r="A4334" s="2">
        <v>43898.435810185183</v>
      </c>
      <c r="B4334" s="1" t="s">
        <v>108</v>
      </c>
      <c r="C4334" s="1">
        <v>27</v>
      </c>
      <c r="D4334" s="1" t="s">
        <v>81</v>
      </c>
      <c r="E4334" s="1" t="s">
        <v>356</v>
      </c>
      <c r="X4334" s="1">
        <v>6</v>
      </c>
      <c r="Y4334" s="1">
        <v>0</v>
      </c>
      <c r="Z4334" s="1">
        <v>5</v>
      </c>
      <c r="AA4334" s="1">
        <v>0</v>
      </c>
      <c r="AB4334" s="1" t="s">
        <v>174</v>
      </c>
      <c r="AC4334" s="1" t="s">
        <v>147</v>
      </c>
      <c r="AD4334" s="1" t="s">
        <v>552</v>
      </c>
      <c r="AE4334" s="1" t="s">
        <v>15746</v>
      </c>
      <c r="AF4334" s="1" t="s">
        <v>110</v>
      </c>
      <c r="AG4334" s="1" t="s">
        <v>88</v>
      </c>
      <c r="AH4334" s="1" t="s">
        <v>88</v>
      </c>
      <c r="AI4334" s="1" t="s">
        <v>419</v>
      </c>
      <c r="AJ4334" s="1" t="s">
        <v>438</v>
      </c>
      <c r="AK4334" s="1" t="s">
        <v>566</v>
      </c>
      <c r="AL4334" s="1" t="s">
        <v>9140</v>
      </c>
      <c r="AM4334" s="1" t="s">
        <v>300</v>
      </c>
      <c r="AN4334" s="1" t="s">
        <v>16142</v>
      </c>
      <c r="AO4334" s="1" t="s">
        <v>929</v>
      </c>
      <c r="AP4334" s="1" t="s">
        <v>132</v>
      </c>
      <c r="AQ4334" s="1" t="s">
        <v>94</v>
      </c>
      <c r="AR4334" s="1" t="s">
        <v>88</v>
      </c>
      <c r="AS4334" s="1">
        <v>0</v>
      </c>
      <c r="AT4334" s="1" t="s">
        <v>134</v>
      </c>
      <c r="AU4334" s="1" t="s">
        <v>96</v>
      </c>
      <c r="AV4334" s="1"/>
      <c r="AW4334" s="13">
        <v>88000</v>
      </c>
      <c r="AX4334" s="1">
        <v>70000</v>
      </c>
      <c r="AZ4334" s="1">
        <v>3</v>
      </c>
      <c r="BA4334" s="1">
        <v>3</v>
      </c>
      <c r="BB4334" s="1" t="s">
        <v>88</v>
      </c>
      <c r="BC4334" s="1" t="s">
        <v>97</v>
      </c>
      <c r="BD4334" s="1" t="s">
        <v>194</v>
      </c>
      <c r="BE4334" s="1">
        <v>9</v>
      </c>
      <c r="BF4334" s="1">
        <v>1</v>
      </c>
      <c r="BG4334" s="1" t="s">
        <v>120</v>
      </c>
      <c r="BH4334" s="1" t="s">
        <v>121</v>
      </c>
      <c r="BN4334" s="1" t="s">
        <v>252</v>
      </c>
      <c r="BO4334" s="1" t="s">
        <v>103</v>
      </c>
      <c r="BP4334" s="1">
        <v>10</v>
      </c>
      <c r="BQ4334" s="1">
        <v>10</v>
      </c>
      <c r="BR4334" s="1" t="s">
        <v>1319</v>
      </c>
      <c r="BS4334" s="1">
        <v>2</v>
      </c>
      <c r="BT4334" s="1">
        <v>0</v>
      </c>
      <c r="BU4334" s="1">
        <v>4</v>
      </c>
      <c r="BV4334" s="1" t="s">
        <v>184</v>
      </c>
      <c r="BW4334" s="1" t="s">
        <v>89</v>
      </c>
      <c r="BX4334" s="1" t="s">
        <v>88</v>
      </c>
      <c r="BY4334" s="1">
        <v>3</v>
      </c>
      <c r="BZ4334" s="1" t="s">
        <v>88</v>
      </c>
      <c r="CA4334" s="1">
        <v>10</v>
      </c>
      <c r="CB4334" s="1" t="s">
        <v>107</v>
      </c>
      <c r="CC4334" s="1" t="s">
        <v>16143</v>
      </c>
      <c r="CD4334" s="1" t="s">
        <v>16144</v>
      </c>
    </row>
    <row r="4335" spans="1:82" ht="16" x14ac:dyDescent="0.2">
      <c r="A4335" s="2">
        <v>43898.436261574076</v>
      </c>
      <c r="B4335" s="1" t="s">
        <v>108</v>
      </c>
      <c r="C4335" s="1">
        <v>31</v>
      </c>
      <c r="D4335" s="1" t="s">
        <v>21</v>
      </c>
      <c r="V4335" s="1" t="s">
        <v>395</v>
      </c>
      <c r="X4335" s="1">
        <v>6</v>
      </c>
      <c r="Y4335" s="1">
        <v>1</v>
      </c>
      <c r="Z4335" s="1">
        <v>1</v>
      </c>
      <c r="AA4335" s="1">
        <v>0</v>
      </c>
      <c r="AB4335" s="1" t="s">
        <v>174</v>
      </c>
      <c r="AC4335" s="1" t="s">
        <v>129</v>
      </c>
      <c r="AD4335" s="1" t="s">
        <v>607</v>
      </c>
      <c r="AE4335" s="1" t="s">
        <v>16145</v>
      </c>
      <c r="AF4335" s="1" t="s">
        <v>202</v>
      </c>
      <c r="AG4335" s="1" t="s">
        <v>88</v>
      </c>
      <c r="AH4335" s="1" t="s">
        <v>88</v>
      </c>
      <c r="AI4335" s="1" t="s">
        <v>111</v>
      </c>
      <c r="AJ4335" s="1" t="s">
        <v>659</v>
      </c>
      <c r="AK4335" s="1" t="s">
        <v>16146</v>
      </c>
      <c r="AL4335" s="1" t="s">
        <v>1312</v>
      </c>
      <c r="AM4335" s="1" t="s">
        <v>310</v>
      </c>
      <c r="AN4335" s="1" t="s">
        <v>207</v>
      </c>
      <c r="AO4335" s="1" t="s">
        <v>1103</v>
      </c>
      <c r="AP4335" s="1" t="s">
        <v>132</v>
      </c>
      <c r="AQ4335" s="1" t="s">
        <v>133</v>
      </c>
      <c r="AR4335" s="1" t="s">
        <v>88</v>
      </c>
      <c r="AS4335" s="1">
        <v>0</v>
      </c>
      <c r="AT4335" s="1" t="s">
        <v>134</v>
      </c>
      <c r="AU4335" s="1" t="s">
        <v>96</v>
      </c>
      <c r="AV4335" s="1"/>
      <c r="AW4335" s="13">
        <v>77173</v>
      </c>
      <c r="AX4335" s="1">
        <v>54000</v>
      </c>
      <c r="AZ4335" s="1">
        <v>3</v>
      </c>
      <c r="BA4335" s="1">
        <v>1</v>
      </c>
      <c r="BB4335" s="1" t="s">
        <v>88</v>
      </c>
      <c r="BC4335" s="1" t="s">
        <v>97</v>
      </c>
      <c r="BD4335" s="1" t="s">
        <v>119</v>
      </c>
      <c r="BE4335" s="1">
        <v>3</v>
      </c>
      <c r="BF4335" s="1">
        <v>1</v>
      </c>
      <c r="BG4335" s="1" t="s">
        <v>98</v>
      </c>
      <c r="BH4335" s="1" t="s">
        <v>121</v>
      </c>
      <c r="BI4335" s="1" t="s">
        <v>442</v>
      </c>
      <c r="BJ4335" s="1" t="s">
        <v>88</v>
      </c>
      <c r="BK4335" s="1" t="s">
        <v>442</v>
      </c>
      <c r="BL4335" s="1" t="s">
        <v>442</v>
      </c>
      <c r="BN4335" s="1" t="s">
        <v>170</v>
      </c>
      <c r="BO4335" s="1" t="s">
        <v>182</v>
      </c>
      <c r="BP4335" s="1">
        <v>3</v>
      </c>
      <c r="BQ4335" s="1">
        <v>8</v>
      </c>
      <c r="BR4335" s="1" t="s">
        <v>207</v>
      </c>
      <c r="BS4335" s="1">
        <v>4</v>
      </c>
      <c r="BT4335" s="1">
        <v>1</v>
      </c>
      <c r="BU4335" s="1">
        <v>1</v>
      </c>
      <c r="BV4335" s="1" t="s">
        <v>143</v>
      </c>
      <c r="BW4335" s="1" t="s">
        <v>89</v>
      </c>
      <c r="BX4335" s="1" t="s">
        <v>89</v>
      </c>
      <c r="BY4335" s="1">
        <v>1</v>
      </c>
      <c r="BZ4335" s="1" t="s">
        <v>16147</v>
      </c>
      <c r="CA4335" s="1">
        <v>8</v>
      </c>
      <c r="CB4335" s="1" t="s">
        <v>342</v>
      </c>
      <c r="CC4335" s="1" t="s">
        <v>88</v>
      </c>
      <c r="CD4335" s="1" t="s">
        <v>16148</v>
      </c>
    </row>
    <row r="4336" spans="1:82" ht="16" x14ac:dyDescent="0.2">
      <c r="A4336" s="2">
        <v>43898.437199074076</v>
      </c>
      <c r="B4336" s="1" t="s">
        <v>80</v>
      </c>
      <c r="C4336" s="1">
        <v>28</v>
      </c>
      <c r="D4336" s="1" t="s">
        <v>81</v>
      </c>
      <c r="E4336" s="1" t="s">
        <v>231</v>
      </c>
      <c r="X4336" s="1">
        <v>3</v>
      </c>
      <c r="Y4336" s="1">
        <v>3</v>
      </c>
      <c r="Z4336" s="1">
        <v>3</v>
      </c>
      <c r="AA4336" s="1">
        <v>0</v>
      </c>
      <c r="AB4336" s="1" t="s">
        <v>83</v>
      </c>
      <c r="AC4336" s="1" t="s">
        <v>129</v>
      </c>
      <c r="AD4336" s="1" t="s">
        <v>85</v>
      </c>
      <c r="AE4336" s="1" t="s">
        <v>86</v>
      </c>
      <c r="AF4336" s="1" t="s">
        <v>110</v>
      </c>
      <c r="AG4336" s="1" t="s">
        <v>88</v>
      </c>
      <c r="AH4336" s="1" t="s">
        <v>88</v>
      </c>
      <c r="AI4336" s="1" t="s">
        <v>111</v>
      </c>
      <c r="AJ4336" s="1" t="s">
        <v>507</v>
      </c>
      <c r="AK4336" s="1" t="s">
        <v>389</v>
      </c>
      <c r="AL4336" s="1" t="s">
        <v>381</v>
      </c>
      <c r="AM4336" s="1" t="s">
        <v>207</v>
      </c>
      <c r="AN4336" s="1" t="s">
        <v>16149</v>
      </c>
      <c r="AO4336" s="1" t="s">
        <v>193</v>
      </c>
      <c r="AP4336" s="1" t="s">
        <v>168</v>
      </c>
      <c r="AQ4336" s="1" t="s">
        <v>94</v>
      </c>
      <c r="AR4336" s="1" t="s">
        <v>400</v>
      </c>
      <c r="AS4336" s="1">
        <v>0</v>
      </c>
      <c r="AT4336" s="1" t="s">
        <v>134</v>
      </c>
      <c r="AU4336" s="1" t="s">
        <v>96</v>
      </c>
      <c r="AV4336" s="1"/>
      <c r="AW4336" s="13">
        <v>130166</v>
      </c>
      <c r="AX4336" s="1">
        <v>89571</v>
      </c>
      <c r="AZ4336" s="1">
        <v>3</v>
      </c>
      <c r="BA4336" s="1">
        <v>3</v>
      </c>
      <c r="BB4336" s="1" t="s">
        <v>117</v>
      </c>
      <c r="BC4336" s="1" t="s">
        <v>118</v>
      </c>
      <c r="BD4336" s="1" t="s">
        <v>194</v>
      </c>
      <c r="BE4336" s="1">
        <v>35</v>
      </c>
      <c r="BF4336" s="1">
        <v>7</v>
      </c>
      <c r="BG4336" s="1" t="s">
        <v>120</v>
      </c>
      <c r="BH4336" s="1" t="s">
        <v>121</v>
      </c>
      <c r="BK4336" s="1" t="s">
        <v>16150</v>
      </c>
      <c r="BM4336" s="1" t="s">
        <v>16151</v>
      </c>
      <c r="BN4336" s="1" t="s">
        <v>102</v>
      </c>
      <c r="BO4336" s="1" t="s">
        <v>182</v>
      </c>
      <c r="BP4336" s="1">
        <v>10</v>
      </c>
      <c r="BQ4336" s="1">
        <v>9</v>
      </c>
      <c r="BR4336" s="1" t="s">
        <v>16152</v>
      </c>
      <c r="BS4336" s="1">
        <v>3</v>
      </c>
      <c r="BT4336" s="1">
        <v>0</v>
      </c>
      <c r="BU4336" s="1">
        <v>1</v>
      </c>
      <c r="BV4336" s="1" t="s">
        <v>143</v>
      </c>
      <c r="BW4336" s="1" t="s">
        <v>88</v>
      </c>
      <c r="BX4336" s="1" t="s">
        <v>88</v>
      </c>
      <c r="BY4336" s="1">
        <v>2</v>
      </c>
      <c r="BZ4336" s="1" t="s">
        <v>88</v>
      </c>
      <c r="CA4336" s="1">
        <v>9</v>
      </c>
      <c r="CB4336" s="1" t="s">
        <v>185</v>
      </c>
      <c r="CC4336" s="1" t="s">
        <v>524</v>
      </c>
      <c r="CD4336" s="1" t="s">
        <v>16153</v>
      </c>
    </row>
    <row r="4337" spans="1:82" ht="16" x14ac:dyDescent="0.2">
      <c r="A4337" s="2">
        <v>43898.437280092592</v>
      </c>
      <c r="B4337" s="1" t="s">
        <v>108</v>
      </c>
      <c r="C4337" s="1">
        <v>40</v>
      </c>
      <c r="D4337" s="1" t="s">
        <v>81</v>
      </c>
      <c r="E4337" s="1" t="s">
        <v>82</v>
      </c>
      <c r="X4337" s="1">
        <v>15</v>
      </c>
      <c r="Y4337" s="1">
        <v>1</v>
      </c>
      <c r="Z4337" s="1">
        <v>1</v>
      </c>
      <c r="AA4337" s="1">
        <v>0</v>
      </c>
      <c r="AB4337" s="1" t="s">
        <v>174</v>
      </c>
      <c r="AC4337" s="1" t="s">
        <v>147</v>
      </c>
      <c r="AD4337" s="1" t="s">
        <v>232</v>
      </c>
      <c r="AE4337" s="1" t="s">
        <v>504</v>
      </c>
      <c r="AF4337" s="1" t="s">
        <v>202</v>
      </c>
      <c r="AG4337" s="1" t="s">
        <v>88</v>
      </c>
      <c r="AH4337" s="1" t="s">
        <v>88</v>
      </c>
      <c r="AI4337" s="1" t="s">
        <v>111</v>
      </c>
      <c r="AJ4337" s="1" t="s">
        <v>1504</v>
      </c>
      <c r="AK4337" s="1" t="s">
        <v>771</v>
      </c>
      <c r="AL4337" s="1" t="s">
        <v>9140</v>
      </c>
      <c r="AM4337" s="1" t="s">
        <v>863</v>
      </c>
      <c r="AN4337" s="1" t="s">
        <v>155</v>
      </c>
      <c r="AO4337" s="1" t="s">
        <v>717</v>
      </c>
      <c r="AP4337" s="1" t="s">
        <v>93</v>
      </c>
      <c r="AQ4337" s="1" t="s">
        <v>94</v>
      </c>
      <c r="AR4337" s="1" t="s">
        <v>88</v>
      </c>
      <c r="AS4337" s="1">
        <v>0</v>
      </c>
      <c r="AT4337" s="1" t="s">
        <v>134</v>
      </c>
      <c r="AU4337" s="1" t="s">
        <v>628</v>
      </c>
      <c r="AV4337" s="1"/>
      <c r="AW4337" s="13">
        <v>310000</v>
      </c>
      <c r="AX4337" s="1">
        <v>220000</v>
      </c>
      <c r="AY4337" s="1" t="s">
        <v>279</v>
      </c>
      <c r="AZ4337" s="1">
        <v>3</v>
      </c>
      <c r="BA4337" s="1">
        <v>3</v>
      </c>
      <c r="BB4337" s="1" t="s">
        <v>88</v>
      </c>
      <c r="BC4337" s="1" t="s">
        <v>97</v>
      </c>
      <c r="BD4337" s="1" t="s">
        <v>88</v>
      </c>
      <c r="BE4337" s="1">
        <v>0</v>
      </c>
      <c r="BF4337" s="1">
        <v>0</v>
      </c>
      <c r="BG4337" s="1" t="s">
        <v>137</v>
      </c>
      <c r="BH4337" s="1" t="s">
        <v>339</v>
      </c>
      <c r="BJ4337" s="1" t="s">
        <v>88</v>
      </c>
      <c r="BN4337" s="1" t="s">
        <v>170</v>
      </c>
      <c r="BO4337" s="1" t="s">
        <v>103</v>
      </c>
      <c r="BP4337" s="1">
        <v>8</v>
      </c>
      <c r="BQ4337" s="1">
        <v>8</v>
      </c>
      <c r="BR4337" s="1" t="s">
        <v>207</v>
      </c>
      <c r="BS4337" s="1">
        <v>4</v>
      </c>
      <c r="BT4337" s="1">
        <v>0</v>
      </c>
      <c r="BU4337" s="1">
        <v>0</v>
      </c>
      <c r="BV4337" s="1" t="s">
        <v>105</v>
      </c>
      <c r="BW4337" s="1" t="s">
        <v>89</v>
      </c>
      <c r="BX4337" s="1" t="s">
        <v>88</v>
      </c>
      <c r="BY4337" s="1">
        <v>4</v>
      </c>
      <c r="BZ4337" s="1" t="s">
        <v>88</v>
      </c>
      <c r="CA4337" s="1">
        <v>8</v>
      </c>
      <c r="CB4337" s="1" t="s">
        <v>107</v>
      </c>
      <c r="CC4337" s="1" t="s">
        <v>88</v>
      </c>
    </row>
    <row r="4338" spans="1:82" ht="16" x14ac:dyDescent="0.2">
      <c r="A4338" s="2">
        <v>43898.437291666669</v>
      </c>
      <c r="B4338" s="1" t="s">
        <v>108</v>
      </c>
      <c r="C4338" s="1">
        <v>29</v>
      </c>
      <c r="D4338" s="1" t="s">
        <v>81</v>
      </c>
      <c r="E4338" s="1" t="s">
        <v>263</v>
      </c>
      <c r="X4338" s="1">
        <v>9</v>
      </c>
      <c r="Y4338" s="1">
        <v>0</v>
      </c>
      <c r="Z4338" s="1">
        <v>9</v>
      </c>
      <c r="AA4338" s="1">
        <v>0</v>
      </c>
      <c r="AB4338" s="1" t="s">
        <v>174</v>
      </c>
      <c r="AC4338" s="1" t="s">
        <v>129</v>
      </c>
      <c r="AD4338" s="1" t="s">
        <v>232</v>
      </c>
      <c r="AE4338" s="1" t="s">
        <v>16154</v>
      </c>
      <c r="AF4338" s="1" t="s">
        <v>110</v>
      </c>
      <c r="AG4338" s="1" t="s">
        <v>88</v>
      </c>
      <c r="AH4338" s="1" t="s">
        <v>89</v>
      </c>
      <c r="AI4338" s="1" t="s">
        <v>111</v>
      </c>
      <c r="AJ4338" s="1" t="s">
        <v>1673</v>
      </c>
      <c r="AK4338" s="1" t="s">
        <v>2391</v>
      </c>
      <c r="AL4338" s="1" t="s">
        <v>190</v>
      </c>
      <c r="AM4338" s="1" t="s">
        <v>16155</v>
      </c>
      <c r="AN4338" s="1" t="s">
        <v>817</v>
      </c>
      <c r="AO4338" s="1" t="s">
        <v>193</v>
      </c>
      <c r="AP4338" s="1" t="s">
        <v>168</v>
      </c>
      <c r="AQ4338" s="1" t="s">
        <v>133</v>
      </c>
      <c r="AR4338" s="1" t="s">
        <v>88</v>
      </c>
      <c r="AS4338" s="1">
        <v>0</v>
      </c>
      <c r="AT4338" s="1" t="s">
        <v>95</v>
      </c>
      <c r="AU4338" s="1" t="s">
        <v>628</v>
      </c>
      <c r="AV4338" s="1"/>
      <c r="AW4338" s="13">
        <v>540</v>
      </c>
      <c r="AX4338" s="1">
        <v>540</v>
      </c>
      <c r="AY4338" s="1" t="s">
        <v>279</v>
      </c>
      <c r="AZ4338" s="1">
        <v>4</v>
      </c>
      <c r="BA4338" s="1">
        <v>4</v>
      </c>
      <c r="BB4338" s="1" t="s">
        <v>88</v>
      </c>
      <c r="BC4338" s="1" t="s">
        <v>97</v>
      </c>
      <c r="BD4338" s="1" t="s">
        <v>88</v>
      </c>
      <c r="BE4338" s="1">
        <v>0</v>
      </c>
      <c r="BF4338" s="1">
        <v>0</v>
      </c>
      <c r="BG4338" s="1" t="s">
        <v>137</v>
      </c>
      <c r="BH4338" s="1" t="s">
        <v>121</v>
      </c>
      <c r="BJ4338" s="1" t="s">
        <v>88</v>
      </c>
      <c r="BK4338" s="1" t="s">
        <v>3479</v>
      </c>
      <c r="BM4338" s="1" t="s">
        <v>16156</v>
      </c>
      <c r="BN4338" s="1" t="s">
        <v>170</v>
      </c>
      <c r="BO4338" s="1" t="s">
        <v>182</v>
      </c>
      <c r="BP4338" s="1">
        <v>10</v>
      </c>
      <c r="BQ4338" s="1">
        <v>10</v>
      </c>
      <c r="BR4338" s="1" t="s">
        <v>217</v>
      </c>
      <c r="BS4338" s="1">
        <v>3</v>
      </c>
      <c r="BT4338" s="1">
        <v>0</v>
      </c>
      <c r="BU4338" s="1">
        <v>0</v>
      </c>
      <c r="BV4338" s="1" t="s">
        <v>105</v>
      </c>
      <c r="BW4338" s="1" t="s">
        <v>89</v>
      </c>
      <c r="BX4338" s="1" t="s">
        <v>88</v>
      </c>
      <c r="BY4338" s="1">
        <v>4</v>
      </c>
      <c r="BZ4338" s="1" t="s">
        <v>106</v>
      </c>
      <c r="CA4338" s="1">
        <v>10</v>
      </c>
      <c r="CB4338" s="1" t="s">
        <v>913</v>
      </c>
      <c r="CC4338" s="1" t="s">
        <v>88</v>
      </c>
    </row>
    <row r="4339" spans="1:82" ht="16" x14ac:dyDescent="0.2">
      <c r="A4339" s="2">
        <v>43898.437372685185</v>
      </c>
      <c r="B4339" s="1" t="s">
        <v>108</v>
      </c>
      <c r="C4339" s="1">
        <v>30</v>
      </c>
      <c r="D4339" s="1" t="s">
        <v>81</v>
      </c>
      <c r="E4339" s="1" t="s">
        <v>606</v>
      </c>
      <c r="X4339" s="1">
        <v>3</v>
      </c>
      <c r="Y4339" s="1">
        <v>0</v>
      </c>
      <c r="Z4339" s="1">
        <v>0</v>
      </c>
      <c r="AA4339" s="1">
        <v>0</v>
      </c>
      <c r="AB4339" s="1" t="s">
        <v>174</v>
      </c>
      <c r="AC4339" s="1" t="s">
        <v>129</v>
      </c>
      <c r="AD4339" s="1" t="s">
        <v>201</v>
      </c>
      <c r="AE4339" s="1" t="s">
        <v>86</v>
      </c>
      <c r="AF4339" s="1" t="s">
        <v>88</v>
      </c>
      <c r="AG4339" s="1" t="s">
        <v>88</v>
      </c>
      <c r="AH4339" s="1" t="s">
        <v>89</v>
      </c>
      <c r="AI4339" s="1" t="s">
        <v>111</v>
      </c>
      <c r="AJ4339" s="1" t="s">
        <v>207</v>
      </c>
      <c r="AK4339" s="1" t="s">
        <v>189</v>
      </c>
      <c r="AL4339" s="1" t="s">
        <v>644</v>
      </c>
      <c r="AM4339" s="1" t="s">
        <v>207</v>
      </c>
      <c r="AN4339" s="1" t="s">
        <v>2607</v>
      </c>
      <c r="AO4339" s="1" t="s">
        <v>193</v>
      </c>
      <c r="AP4339" s="1" t="s">
        <v>168</v>
      </c>
      <c r="AQ4339" s="1" t="s">
        <v>94</v>
      </c>
      <c r="AR4339" s="1" t="s">
        <v>88</v>
      </c>
      <c r="AS4339" s="1">
        <v>0</v>
      </c>
      <c r="AT4339" s="1" t="s">
        <v>536</v>
      </c>
      <c r="AU4339" s="1" t="s">
        <v>96</v>
      </c>
      <c r="AV4339" s="1"/>
      <c r="AW4339" s="13" t="s">
        <v>16157</v>
      </c>
      <c r="AX4339" s="1">
        <v>108576</v>
      </c>
      <c r="AZ4339" s="1">
        <v>2</v>
      </c>
      <c r="BA4339" s="1">
        <v>1</v>
      </c>
      <c r="BB4339" s="1" t="s">
        <v>88</v>
      </c>
      <c r="BC4339" s="1" t="s">
        <v>97</v>
      </c>
      <c r="BD4339" s="1" t="s">
        <v>194</v>
      </c>
      <c r="BE4339" s="1">
        <v>10</v>
      </c>
      <c r="BF4339" s="1">
        <v>4</v>
      </c>
      <c r="BG4339" s="1" t="s">
        <v>120</v>
      </c>
      <c r="BH4339" s="1" t="s">
        <v>99</v>
      </c>
      <c r="BN4339" s="1" t="s">
        <v>294</v>
      </c>
      <c r="BO4339" s="1" t="s">
        <v>182</v>
      </c>
      <c r="BP4339" s="1">
        <v>6</v>
      </c>
      <c r="BQ4339" s="1">
        <v>9</v>
      </c>
      <c r="BR4339" s="1" t="s">
        <v>1668</v>
      </c>
      <c r="BS4339" s="1">
        <v>4</v>
      </c>
      <c r="BT4339" s="1">
        <v>0</v>
      </c>
      <c r="BU4339" s="1">
        <v>1</v>
      </c>
      <c r="BV4339" s="1" t="s">
        <v>143</v>
      </c>
      <c r="BW4339" s="1" t="s">
        <v>88</v>
      </c>
      <c r="BX4339" s="1" t="s">
        <v>88</v>
      </c>
      <c r="BY4339" s="1">
        <v>4</v>
      </c>
      <c r="BZ4339" s="1" t="s">
        <v>106</v>
      </c>
      <c r="CA4339" s="1">
        <v>5</v>
      </c>
      <c r="CB4339" s="1" t="s">
        <v>860</v>
      </c>
      <c r="CC4339" s="1" t="s">
        <v>2163</v>
      </c>
    </row>
    <row r="4340" spans="1:82" ht="16" x14ac:dyDescent="0.2">
      <c r="A4340" s="2">
        <v>43898.4374537037</v>
      </c>
      <c r="B4340" s="1" t="s">
        <v>108</v>
      </c>
      <c r="C4340" s="1">
        <v>47</v>
      </c>
      <c r="D4340" s="1" t="s">
        <v>81</v>
      </c>
      <c r="E4340" s="1" t="s">
        <v>82</v>
      </c>
      <c r="X4340" s="1">
        <v>17</v>
      </c>
      <c r="Y4340" s="1">
        <v>9</v>
      </c>
      <c r="Z4340" s="1">
        <v>9</v>
      </c>
      <c r="AA4340" s="1">
        <v>0</v>
      </c>
      <c r="AB4340" s="1" t="s">
        <v>174</v>
      </c>
      <c r="AC4340" s="1" t="s">
        <v>129</v>
      </c>
      <c r="AD4340" s="1" t="s">
        <v>1457</v>
      </c>
      <c r="AE4340" s="1" t="s">
        <v>504</v>
      </c>
      <c r="AF4340" s="1" t="s">
        <v>202</v>
      </c>
      <c r="AG4340" s="1" t="s">
        <v>88</v>
      </c>
      <c r="AH4340" s="1" t="s">
        <v>88</v>
      </c>
      <c r="AI4340" s="1" t="s">
        <v>455</v>
      </c>
      <c r="AJ4340" s="1" t="s">
        <v>4186</v>
      </c>
      <c r="AK4340" s="1" t="s">
        <v>814</v>
      </c>
      <c r="AL4340" s="1" t="s">
        <v>759</v>
      </c>
      <c r="AM4340" s="1" t="s">
        <v>16158</v>
      </c>
      <c r="AN4340" s="1" t="s">
        <v>16159</v>
      </c>
      <c r="AO4340" s="1" t="s">
        <v>302</v>
      </c>
      <c r="AP4340" s="1" t="s">
        <v>132</v>
      </c>
      <c r="AQ4340" s="1" t="s">
        <v>94</v>
      </c>
      <c r="AR4340" s="1" t="s">
        <v>157</v>
      </c>
      <c r="AS4340" s="1">
        <v>1500</v>
      </c>
      <c r="AT4340" s="1" t="s">
        <v>95</v>
      </c>
      <c r="AU4340" s="1" t="s">
        <v>96</v>
      </c>
      <c r="AV4340" s="1"/>
      <c r="AW4340" s="13">
        <v>185000</v>
      </c>
      <c r="AX4340" s="1">
        <v>140000</v>
      </c>
      <c r="AZ4340" s="1">
        <v>3</v>
      </c>
      <c r="BA4340" s="1">
        <v>3</v>
      </c>
      <c r="BB4340" s="1" t="s">
        <v>280</v>
      </c>
      <c r="BC4340" s="1" t="s">
        <v>249</v>
      </c>
      <c r="BD4340" s="1" t="s">
        <v>119</v>
      </c>
      <c r="BE4340" s="1">
        <v>23</v>
      </c>
      <c r="BF4340" s="1">
        <v>4</v>
      </c>
      <c r="BG4340" s="1" t="s">
        <v>120</v>
      </c>
      <c r="BH4340" s="1" t="s">
        <v>121</v>
      </c>
      <c r="BJ4340" s="1" t="s">
        <v>88</v>
      </c>
      <c r="BN4340" s="1" t="s">
        <v>294</v>
      </c>
      <c r="BO4340" s="1" t="s">
        <v>182</v>
      </c>
      <c r="BP4340" s="1">
        <v>8</v>
      </c>
      <c r="BQ4340" s="1">
        <v>8</v>
      </c>
      <c r="BR4340" s="1" t="s">
        <v>16160</v>
      </c>
      <c r="BS4340" s="1">
        <v>3</v>
      </c>
      <c r="BT4340" s="1">
        <v>1</v>
      </c>
      <c r="BU4340" s="1">
        <v>2</v>
      </c>
      <c r="BV4340" s="1" t="s">
        <v>172</v>
      </c>
      <c r="BW4340" s="1" t="s">
        <v>88</v>
      </c>
      <c r="BX4340" s="1" t="s">
        <v>88</v>
      </c>
      <c r="BY4340" s="1">
        <v>4</v>
      </c>
      <c r="BZ4340" s="1" t="s">
        <v>88</v>
      </c>
      <c r="CA4340" s="1">
        <v>9</v>
      </c>
      <c r="CB4340" s="1" t="s">
        <v>107</v>
      </c>
      <c r="CC4340" s="1" t="s">
        <v>88</v>
      </c>
    </row>
    <row r="4341" spans="1:82" ht="16" x14ac:dyDescent="0.2">
      <c r="A4341" s="2">
        <v>43898.437835648147</v>
      </c>
      <c r="B4341" s="1" t="s">
        <v>108</v>
      </c>
      <c r="C4341" s="1">
        <v>35</v>
      </c>
      <c r="D4341" s="1" t="s">
        <v>81</v>
      </c>
      <c r="E4341" s="1" t="s">
        <v>82</v>
      </c>
      <c r="X4341" s="1">
        <v>15</v>
      </c>
      <c r="Y4341" s="1">
        <v>7</v>
      </c>
      <c r="Z4341" s="1">
        <v>5</v>
      </c>
      <c r="AA4341" s="1">
        <v>3</v>
      </c>
      <c r="AB4341" s="1" t="s">
        <v>128</v>
      </c>
      <c r="AC4341" s="1" t="s">
        <v>147</v>
      </c>
      <c r="AD4341" s="1" t="s">
        <v>632</v>
      </c>
      <c r="AF4341" s="1" t="s">
        <v>87</v>
      </c>
      <c r="AG4341" s="1" t="s">
        <v>88</v>
      </c>
      <c r="AH4341" s="1" t="s">
        <v>88</v>
      </c>
      <c r="AI4341" s="1" t="s">
        <v>90</v>
      </c>
      <c r="AJ4341" s="1" t="s">
        <v>16161</v>
      </c>
      <c r="AK4341" s="1" t="s">
        <v>9140</v>
      </c>
      <c r="AL4341" s="1" t="s">
        <v>9140</v>
      </c>
      <c r="AM4341" s="1" t="s">
        <v>207</v>
      </c>
      <c r="AN4341" s="1" t="s">
        <v>207</v>
      </c>
      <c r="AO4341" s="1" t="s">
        <v>9140</v>
      </c>
      <c r="AP4341" s="1" t="s">
        <v>132</v>
      </c>
      <c r="AQ4341" s="1" t="s">
        <v>94</v>
      </c>
      <c r="AR4341" s="1" t="s">
        <v>88</v>
      </c>
      <c r="AS4341" s="1">
        <v>0</v>
      </c>
      <c r="AT4341" s="1" t="s">
        <v>134</v>
      </c>
      <c r="AU4341" s="1" t="s">
        <v>96</v>
      </c>
      <c r="AV4341" s="1"/>
      <c r="AW4341" s="13">
        <v>95000</v>
      </c>
      <c r="AX4341" s="1">
        <v>73000</v>
      </c>
      <c r="AZ4341" s="1">
        <v>3</v>
      </c>
      <c r="BA4341" s="1">
        <v>4</v>
      </c>
      <c r="BB4341" s="1" t="s">
        <v>88</v>
      </c>
      <c r="BC4341" s="1" t="s">
        <v>97</v>
      </c>
      <c r="BD4341" s="1" t="s">
        <v>119</v>
      </c>
      <c r="BE4341" s="1">
        <v>13</v>
      </c>
      <c r="BF4341" s="1">
        <v>2</v>
      </c>
      <c r="BG4341" s="1" t="s">
        <v>120</v>
      </c>
      <c r="BH4341" s="1" t="s">
        <v>121</v>
      </c>
      <c r="BN4341" s="1" t="s">
        <v>102</v>
      </c>
      <c r="BO4341" s="1" t="s">
        <v>103</v>
      </c>
      <c r="BP4341" s="1">
        <v>4</v>
      </c>
      <c r="BQ4341" s="1">
        <v>2</v>
      </c>
      <c r="BR4341" s="1" t="s">
        <v>16162</v>
      </c>
      <c r="BS4341" s="1">
        <v>3</v>
      </c>
      <c r="BT4341" s="1">
        <v>0</v>
      </c>
      <c r="BU4341" s="1">
        <v>2</v>
      </c>
      <c r="BV4341" s="1" t="s">
        <v>143</v>
      </c>
      <c r="BW4341" s="1" t="s">
        <v>89</v>
      </c>
      <c r="BX4341" s="1" t="s">
        <v>88</v>
      </c>
      <c r="BY4341" s="1">
        <v>3</v>
      </c>
      <c r="BZ4341" s="1" t="s">
        <v>88</v>
      </c>
      <c r="CA4341" s="1">
        <v>7</v>
      </c>
      <c r="CB4341" s="1" t="s">
        <v>445</v>
      </c>
      <c r="CC4341" s="1" t="s">
        <v>524</v>
      </c>
    </row>
    <row r="4342" spans="1:82" ht="16" x14ac:dyDescent="0.2">
      <c r="A4342" s="2">
        <v>43898.43787037037</v>
      </c>
      <c r="B4342" s="1" t="s">
        <v>108</v>
      </c>
      <c r="C4342" s="1">
        <v>25</v>
      </c>
      <c r="D4342" s="1" t="s">
        <v>81</v>
      </c>
      <c r="E4342" s="1" t="s">
        <v>82</v>
      </c>
      <c r="X4342" s="1">
        <v>5</v>
      </c>
      <c r="Y4342" s="1">
        <v>2</v>
      </c>
      <c r="Z4342" s="1">
        <v>2</v>
      </c>
      <c r="AA4342" s="1">
        <v>0</v>
      </c>
      <c r="AB4342" s="1" t="s">
        <v>83</v>
      </c>
      <c r="AC4342" s="1" t="s">
        <v>147</v>
      </c>
      <c r="AD4342" s="1" t="s">
        <v>85</v>
      </c>
      <c r="AE4342" s="1" t="s">
        <v>86</v>
      </c>
      <c r="AF4342" s="1" t="s">
        <v>88</v>
      </c>
      <c r="AG4342" s="1" t="s">
        <v>89</v>
      </c>
      <c r="AH4342" s="1" t="s">
        <v>89</v>
      </c>
      <c r="AI4342" s="1" t="s">
        <v>111</v>
      </c>
      <c r="AJ4342" s="1" t="s">
        <v>1676</v>
      </c>
      <c r="AK4342" s="1" t="s">
        <v>7854</v>
      </c>
      <c r="AL4342" s="1" t="s">
        <v>1302</v>
      </c>
      <c r="AM4342" s="1" t="s">
        <v>366</v>
      </c>
      <c r="AN4342" s="1" t="s">
        <v>192</v>
      </c>
      <c r="AO4342" s="1" t="s">
        <v>1348</v>
      </c>
      <c r="AP4342" s="1" t="s">
        <v>168</v>
      </c>
      <c r="AQ4342" s="1" t="s">
        <v>133</v>
      </c>
      <c r="AR4342" s="1" t="s">
        <v>157</v>
      </c>
      <c r="AS4342" s="1">
        <v>0</v>
      </c>
      <c r="AT4342" s="1" t="s">
        <v>536</v>
      </c>
      <c r="AU4342" s="1" t="s">
        <v>96</v>
      </c>
      <c r="AV4342" s="1"/>
      <c r="AW4342" s="13">
        <v>400500</v>
      </c>
      <c r="AX4342" s="1">
        <v>396000</v>
      </c>
      <c r="AY4342" s="1" t="s">
        <v>279</v>
      </c>
      <c r="AZ4342" s="1">
        <v>2</v>
      </c>
      <c r="BA4342" s="1">
        <v>1</v>
      </c>
      <c r="BB4342" s="1" t="s">
        <v>88</v>
      </c>
      <c r="BC4342" s="1" t="s">
        <v>97</v>
      </c>
      <c r="BD4342" s="1" t="s">
        <v>88</v>
      </c>
      <c r="BE4342" s="1">
        <v>0</v>
      </c>
      <c r="BF4342" s="1">
        <v>0</v>
      </c>
      <c r="BG4342" s="1" t="s">
        <v>120</v>
      </c>
      <c r="BH4342" s="1" t="s">
        <v>121</v>
      </c>
      <c r="BN4342" s="1" t="s">
        <v>170</v>
      </c>
      <c r="BO4342" s="1" t="s">
        <v>182</v>
      </c>
      <c r="BP4342" s="1">
        <v>10</v>
      </c>
      <c r="BQ4342" s="1">
        <v>10</v>
      </c>
      <c r="BR4342" s="1" t="s">
        <v>460</v>
      </c>
      <c r="BS4342" s="1">
        <v>4</v>
      </c>
      <c r="BT4342" s="1">
        <v>0</v>
      </c>
      <c r="BU4342" s="1">
        <v>1</v>
      </c>
      <c r="BV4342" s="1" t="s">
        <v>1086</v>
      </c>
      <c r="BW4342" s="1" t="s">
        <v>89</v>
      </c>
      <c r="BX4342" s="1" t="s">
        <v>88</v>
      </c>
      <c r="BY4342" s="1">
        <v>3</v>
      </c>
      <c r="BZ4342" s="1" t="s">
        <v>88</v>
      </c>
      <c r="CA4342" s="1">
        <v>10</v>
      </c>
      <c r="CB4342" s="1" t="s">
        <v>107</v>
      </c>
      <c r="CC4342" s="1" t="s">
        <v>88</v>
      </c>
    </row>
    <row r="4343" spans="1:82" ht="16" x14ac:dyDescent="0.2">
      <c r="A4343" s="2">
        <v>43898.438032407408</v>
      </c>
      <c r="B4343" s="1" t="s">
        <v>108</v>
      </c>
      <c r="C4343" s="1">
        <v>37</v>
      </c>
      <c r="D4343" s="1" t="s">
        <v>81</v>
      </c>
      <c r="E4343" s="1" t="s">
        <v>82</v>
      </c>
      <c r="X4343" s="1">
        <v>10</v>
      </c>
      <c r="Y4343" s="1">
        <v>1</v>
      </c>
      <c r="Z4343" s="1">
        <v>9</v>
      </c>
      <c r="AA4343" s="1">
        <v>3</v>
      </c>
      <c r="AB4343" s="1" t="s">
        <v>174</v>
      </c>
      <c r="AC4343" s="1" t="s">
        <v>147</v>
      </c>
      <c r="AD4343" s="1" t="s">
        <v>232</v>
      </c>
      <c r="AE4343" s="1" t="s">
        <v>16163</v>
      </c>
      <c r="AF4343" s="1" t="s">
        <v>110</v>
      </c>
      <c r="AG4343" s="1" t="s">
        <v>89</v>
      </c>
      <c r="AH4343" s="1" t="s">
        <v>89</v>
      </c>
      <c r="AI4343" s="1" t="s">
        <v>419</v>
      </c>
      <c r="AJ4343" s="1" t="s">
        <v>713</v>
      </c>
      <c r="AK4343" s="1" t="s">
        <v>4341</v>
      </c>
      <c r="AL4343" s="1" t="s">
        <v>16164</v>
      </c>
      <c r="AM4343" s="1" t="s">
        <v>247</v>
      </c>
      <c r="AN4343" s="1" t="s">
        <v>2082</v>
      </c>
      <c r="AO4343" s="1" t="s">
        <v>2910</v>
      </c>
      <c r="AP4343" s="1" t="s">
        <v>93</v>
      </c>
      <c r="AQ4343" s="1" t="s">
        <v>94</v>
      </c>
      <c r="AR4343" s="1" t="s">
        <v>88</v>
      </c>
      <c r="AS4343" s="1">
        <v>0</v>
      </c>
      <c r="AT4343" s="1" t="s">
        <v>95</v>
      </c>
      <c r="AU4343" s="1" t="s">
        <v>96</v>
      </c>
      <c r="AV4343" s="1"/>
      <c r="AW4343" s="13">
        <v>105000</v>
      </c>
      <c r="AX4343" s="1">
        <v>85000</v>
      </c>
      <c r="AZ4343" s="1">
        <v>1</v>
      </c>
      <c r="BA4343" s="1">
        <v>2</v>
      </c>
      <c r="BB4343" s="1" t="s">
        <v>88</v>
      </c>
      <c r="BC4343" s="1" t="s">
        <v>97</v>
      </c>
      <c r="BD4343" s="1" t="s">
        <v>119</v>
      </c>
      <c r="BE4343" s="1">
        <v>18</v>
      </c>
      <c r="BF4343" s="1">
        <v>3</v>
      </c>
      <c r="BG4343" s="1" t="s">
        <v>137</v>
      </c>
      <c r="BH4343" s="1" t="s">
        <v>121</v>
      </c>
      <c r="BJ4343" s="1" t="s">
        <v>88</v>
      </c>
      <c r="BN4343" s="1" t="s">
        <v>196</v>
      </c>
      <c r="BO4343" s="1" t="s">
        <v>182</v>
      </c>
      <c r="BP4343" s="1">
        <v>6</v>
      </c>
      <c r="BQ4343" s="1">
        <v>10</v>
      </c>
      <c r="BR4343" s="1" t="s">
        <v>16165</v>
      </c>
      <c r="BS4343" s="1">
        <v>3</v>
      </c>
      <c r="BT4343" s="1">
        <v>2</v>
      </c>
      <c r="BU4343" s="1">
        <v>3</v>
      </c>
      <c r="BV4343" s="1" t="s">
        <v>753</v>
      </c>
      <c r="BW4343" s="1" t="s">
        <v>89</v>
      </c>
      <c r="BX4343" s="1" t="s">
        <v>88</v>
      </c>
      <c r="BY4343" s="1">
        <v>4</v>
      </c>
      <c r="BZ4343" s="1" t="s">
        <v>88</v>
      </c>
      <c r="CA4343" s="1">
        <v>6</v>
      </c>
      <c r="CB4343" s="1" t="s">
        <v>107</v>
      </c>
      <c r="CC4343" s="1" t="s">
        <v>88</v>
      </c>
    </row>
    <row r="4344" spans="1:82" ht="16" x14ac:dyDescent="0.2">
      <c r="A4344" s="2">
        <v>43898.438703703701</v>
      </c>
      <c r="B4344" s="1" t="s">
        <v>108</v>
      </c>
      <c r="C4344" s="1">
        <v>26</v>
      </c>
      <c r="D4344" s="1" t="s">
        <v>81</v>
      </c>
      <c r="E4344" s="1" t="s">
        <v>231</v>
      </c>
      <c r="X4344" s="1">
        <v>4</v>
      </c>
      <c r="Y4344" s="1">
        <v>1</v>
      </c>
      <c r="Z4344" s="1">
        <v>1</v>
      </c>
      <c r="AA4344" s="1">
        <v>0</v>
      </c>
      <c r="AB4344" s="1" t="s">
        <v>174</v>
      </c>
      <c r="AC4344" s="1" t="s">
        <v>147</v>
      </c>
      <c r="AD4344" s="1" t="s">
        <v>201</v>
      </c>
      <c r="AE4344" s="1" t="s">
        <v>16166</v>
      </c>
      <c r="AF4344" s="1" t="s">
        <v>202</v>
      </c>
      <c r="AG4344" s="1" t="s">
        <v>89</v>
      </c>
      <c r="AH4344" s="1" t="s">
        <v>89</v>
      </c>
      <c r="AI4344" s="1" t="s">
        <v>111</v>
      </c>
      <c r="AJ4344" s="1" t="s">
        <v>1132</v>
      </c>
      <c r="AK4344" s="1" t="s">
        <v>2391</v>
      </c>
      <c r="AL4344" s="1" t="s">
        <v>164</v>
      </c>
      <c r="AM4344" s="1" t="s">
        <v>5478</v>
      </c>
      <c r="AN4344" s="1" t="s">
        <v>10837</v>
      </c>
      <c r="AO4344" s="1" t="s">
        <v>193</v>
      </c>
      <c r="AP4344" s="1" t="s">
        <v>132</v>
      </c>
      <c r="AQ4344" s="1" t="s">
        <v>94</v>
      </c>
      <c r="AR4344" s="1" t="s">
        <v>88</v>
      </c>
      <c r="AS4344" s="1">
        <v>0</v>
      </c>
      <c r="AT4344" s="1" t="s">
        <v>134</v>
      </c>
      <c r="AU4344" s="1" t="s">
        <v>96</v>
      </c>
      <c r="AV4344" s="1"/>
      <c r="AW4344" s="13">
        <v>102000</v>
      </c>
      <c r="AX4344" s="1">
        <v>85000</v>
      </c>
      <c r="AZ4344" s="1">
        <v>3</v>
      </c>
      <c r="BA4344" s="1">
        <v>4</v>
      </c>
      <c r="BB4344" s="1" t="s">
        <v>88</v>
      </c>
      <c r="BC4344" s="1" t="s">
        <v>97</v>
      </c>
      <c r="BD4344" s="1" t="s">
        <v>194</v>
      </c>
      <c r="BE4344" s="1">
        <v>60</v>
      </c>
      <c r="BF4344" s="1">
        <v>7</v>
      </c>
      <c r="BG4344" s="1" t="s">
        <v>120</v>
      </c>
      <c r="BH4344" s="1" t="s">
        <v>138</v>
      </c>
      <c r="BJ4344" s="1" t="s">
        <v>88</v>
      </c>
      <c r="BK4344" s="1" t="s">
        <v>16167</v>
      </c>
      <c r="BL4344" s="1" t="s">
        <v>16168</v>
      </c>
      <c r="BM4344" s="1" t="s">
        <v>16169</v>
      </c>
      <c r="BN4344" s="1" t="s">
        <v>294</v>
      </c>
      <c r="BO4344" s="1" t="s">
        <v>103</v>
      </c>
      <c r="BP4344" s="1">
        <v>10</v>
      </c>
      <c r="BQ4344" s="1">
        <v>10</v>
      </c>
      <c r="BR4344" s="1" t="s">
        <v>4629</v>
      </c>
      <c r="BS4344" s="1">
        <v>4</v>
      </c>
      <c r="BT4344" s="1">
        <v>0</v>
      </c>
      <c r="BU4344" s="1">
        <v>2</v>
      </c>
      <c r="BV4344" s="1" t="s">
        <v>1086</v>
      </c>
      <c r="BW4344" s="1" t="s">
        <v>89</v>
      </c>
      <c r="BX4344" s="1" t="s">
        <v>89</v>
      </c>
      <c r="BY4344" s="1">
        <v>4</v>
      </c>
      <c r="BZ4344" s="1" t="s">
        <v>88</v>
      </c>
      <c r="CA4344" s="1">
        <v>10</v>
      </c>
      <c r="CB4344" s="1" t="s">
        <v>16170</v>
      </c>
      <c r="CC4344" s="1" t="s">
        <v>88</v>
      </c>
    </row>
    <row r="4345" spans="1:82" ht="16" x14ac:dyDescent="0.2">
      <c r="A4345" s="2">
        <v>43898.438738425924</v>
      </c>
      <c r="B4345" s="1" t="s">
        <v>108</v>
      </c>
      <c r="C4345" s="1">
        <v>34</v>
      </c>
      <c r="D4345" s="1" t="s">
        <v>81</v>
      </c>
      <c r="E4345" s="1" t="s">
        <v>82</v>
      </c>
      <c r="X4345" s="1">
        <v>4</v>
      </c>
      <c r="Y4345" s="1">
        <v>10</v>
      </c>
      <c r="Z4345" s="1">
        <v>4</v>
      </c>
      <c r="AA4345" s="1">
        <v>0</v>
      </c>
      <c r="AB4345" s="1" t="s">
        <v>83</v>
      </c>
      <c r="AC4345" s="1" t="s">
        <v>84</v>
      </c>
      <c r="AD4345" s="1" t="s">
        <v>256</v>
      </c>
      <c r="AE4345" s="1" t="s">
        <v>903</v>
      </c>
      <c r="AF4345" s="1" t="s">
        <v>202</v>
      </c>
      <c r="AG4345" s="1" t="s">
        <v>89</v>
      </c>
      <c r="AH4345" s="1" t="s">
        <v>89</v>
      </c>
      <c r="AI4345" s="1" t="s">
        <v>111</v>
      </c>
      <c r="AJ4345" s="1" t="s">
        <v>480</v>
      </c>
      <c r="AK4345" s="1" t="s">
        <v>259</v>
      </c>
      <c r="AL4345" s="1" t="s">
        <v>16171</v>
      </c>
      <c r="AM4345" s="1" t="s">
        <v>366</v>
      </c>
      <c r="AN4345" s="1" t="s">
        <v>207</v>
      </c>
      <c r="AO4345" s="1" t="s">
        <v>7954</v>
      </c>
      <c r="AP4345" s="1" t="s">
        <v>132</v>
      </c>
      <c r="AQ4345" s="1" t="s">
        <v>94</v>
      </c>
      <c r="AR4345" s="1" t="s">
        <v>88</v>
      </c>
      <c r="AS4345" s="1">
        <v>0</v>
      </c>
      <c r="AT4345" s="1" t="s">
        <v>95</v>
      </c>
      <c r="AU4345" s="1" t="s">
        <v>96</v>
      </c>
      <c r="AV4345" s="1"/>
      <c r="AW4345" s="13">
        <v>80000</v>
      </c>
      <c r="AX4345" s="1">
        <v>67000</v>
      </c>
      <c r="AZ4345" s="1">
        <v>3</v>
      </c>
      <c r="BA4345" s="1">
        <v>2</v>
      </c>
      <c r="BB4345" s="1" t="s">
        <v>88</v>
      </c>
      <c r="BC4345" s="1" t="s">
        <v>97</v>
      </c>
      <c r="BD4345" s="1" t="s">
        <v>119</v>
      </c>
      <c r="BE4345" s="1">
        <v>10</v>
      </c>
      <c r="BF4345" s="1">
        <v>5</v>
      </c>
      <c r="BG4345" s="1" t="s">
        <v>120</v>
      </c>
      <c r="BH4345" s="1" t="s">
        <v>121</v>
      </c>
      <c r="BJ4345" s="1" t="s">
        <v>88</v>
      </c>
      <c r="BK4345" s="1" t="s">
        <v>16172</v>
      </c>
      <c r="BL4345" s="1" t="s">
        <v>16173</v>
      </c>
      <c r="BM4345" s="1" t="s">
        <v>563</v>
      </c>
      <c r="BN4345" s="1" t="s">
        <v>102</v>
      </c>
      <c r="BO4345" s="1" t="s">
        <v>103</v>
      </c>
      <c r="BP4345" s="1">
        <v>7</v>
      </c>
      <c r="BQ4345" s="1">
        <v>2</v>
      </c>
      <c r="BR4345" s="1" t="s">
        <v>3875</v>
      </c>
      <c r="BS4345" s="1">
        <v>4</v>
      </c>
      <c r="BT4345" s="1">
        <v>0</v>
      </c>
      <c r="BU4345" s="1">
        <v>1</v>
      </c>
      <c r="BV4345" s="1" t="s">
        <v>143</v>
      </c>
      <c r="BW4345" s="1" t="s">
        <v>89</v>
      </c>
      <c r="BX4345" s="1" t="s">
        <v>88</v>
      </c>
      <c r="BY4345" s="1">
        <v>4</v>
      </c>
      <c r="BZ4345" s="1" t="s">
        <v>88</v>
      </c>
      <c r="CA4345" s="1">
        <v>9</v>
      </c>
      <c r="CB4345" s="1" t="s">
        <v>144</v>
      </c>
      <c r="CC4345" s="1" t="s">
        <v>88</v>
      </c>
      <c r="CD4345" s="1" t="s">
        <v>1579</v>
      </c>
    </row>
    <row r="4346" spans="1:82" ht="16" x14ac:dyDescent="0.2">
      <c r="A4346" s="2">
        <v>43898.43917824074</v>
      </c>
      <c r="B4346" s="1" t="s">
        <v>108</v>
      </c>
      <c r="C4346" s="1">
        <v>30</v>
      </c>
      <c r="D4346" s="1" t="s">
        <v>81</v>
      </c>
      <c r="E4346" s="1" t="s">
        <v>82</v>
      </c>
      <c r="X4346" s="1">
        <v>7</v>
      </c>
      <c r="Y4346" s="1">
        <v>3</v>
      </c>
      <c r="Z4346" s="4">
        <v>44317</v>
      </c>
      <c r="AA4346" s="1">
        <v>5</v>
      </c>
      <c r="AB4346" s="1" t="s">
        <v>83</v>
      </c>
      <c r="AC4346" s="1" t="s">
        <v>84</v>
      </c>
      <c r="AD4346" s="1" t="s">
        <v>187</v>
      </c>
      <c r="AE4346" s="1" t="s">
        <v>161</v>
      </c>
      <c r="AF4346" s="1" t="s">
        <v>88</v>
      </c>
      <c r="AG4346" s="1" t="s">
        <v>88</v>
      </c>
      <c r="AH4346" s="1" t="s">
        <v>89</v>
      </c>
      <c r="AI4346" s="1" t="s">
        <v>264</v>
      </c>
      <c r="AJ4346" s="1" t="s">
        <v>480</v>
      </c>
      <c r="AK4346" s="1" t="s">
        <v>781</v>
      </c>
      <c r="AL4346" s="1" t="s">
        <v>9140</v>
      </c>
      <c r="AM4346" s="1" t="s">
        <v>268</v>
      </c>
      <c r="AN4346" s="1" t="s">
        <v>16174</v>
      </c>
      <c r="AO4346" s="1" t="s">
        <v>717</v>
      </c>
      <c r="AP4346" s="1" t="s">
        <v>93</v>
      </c>
      <c r="AQ4346" s="1" t="s">
        <v>94</v>
      </c>
      <c r="AR4346" s="1" t="s">
        <v>157</v>
      </c>
      <c r="AS4346" s="1">
        <v>0</v>
      </c>
      <c r="AT4346" s="1" t="s">
        <v>95</v>
      </c>
      <c r="AU4346" s="1" t="s">
        <v>96</v>
      </c>
      <c r="AV4346" s="1"/>
      <c r="AW4346" s="13">
        <v>280000</v>
      </c>
      <c r="AX4346" s="1">
        <v>183000</v>
      </c>
      <c r="AZ4346" s="1">
        <v>3</v>
      </c>
      <c r="BA4346" s="1">
        <v>2</v>
      </c>
      <c r="BB4346" s="1" t="s">
        <v>88</v>
      </c>
      <c r="BC4346" s="1" t="s">
        <v>97</v>
      </c>
      <c r="BD4346" s="1" t="s">
        <v>119</v>
      </c>
      <c r="BE4346" s="1">
        <v>7</v>
      </c>
      <c r="BF4346" s="1">
        <v>7</v>
      </c>
      <c r="BG4346" s="1" t="s">
        <v>120</v>
      </c>
      <c r="BH4346" s="1" t="s">
        <v>121</v>
      </c>
      <c r="BL4346" s="1" t="s">
        <v>16175</v>
      </c>
      <c r="BM4346" s="1" t="s">
        <v>16176</v>
      </c>
      <c r="BN4346" s="1" t="s">
        <v>123</v>
      </c>
      <c r="BO4346" s="1" t="s">
        <v>182</v>
      </c>
      <c r="BP4346" s="1">
        <v>9</v>
      </c>
      <c r="BQ4346" s="1">
        <v>10</v>
      </c>
      <c r="BR4346" s="1" t="s">
        <v>7320</v>
      </c>
      <c r="BS4346" s="1">
        <v>3</v>
      </c>
      <c r="BT4346" s="1">
        <v>0</v>
      </c>
      <c r="BU4346" s="1">
        <v>0</v>
      </c>
      <c r="BV4346" s="1" t="s">
        <v>105</v>
      </c>
      <c r="BW4346" s="1" t="s">
        <v>89</v>
      </c>
      <c r="BX4346" s="1" t="s">
        <v>88</v>
      </c>
      <c r="BY4346" s="1">
        <v>3</v>
      </c>
      <c r="BZ4346" s="1" t="s">
        <v>88</v>
      </c>
      <c r="CA4346" s="1">
        <v>6</v>
      </c>
      <c r="CB4346" s="1" t="s">
        <v>304</v>
      </c>
      <c r="CC4346" s="1" t="s">
        <v>88</v>
      </c>
      <c r="CD4346" s="1" t="s">
        <v>16177</v>
      </c>
    </row>
    <row r="4347" spans="1:82" ht="16" x14ac:dyDescent="0.2">
      <c r="A4347" s="2">
        <v>43898.439247685186</v>
      </c>
      <c r="B4347" s="1" t="s">
        <v>108</v>
      </c>
      <c r="C4347" s="1">
        <v>39</v>
      </c>
      <c r="D4347" s="1" t="s">
        <v>81</v>
      </c>
      <c r="E4347" s="1" t="s">
        <v>6289</v>
      </c>
      <c r="X4347" s="1">
        <v>12</v>
      </c>
      <c r="Y4347" s="1">
        <v>6</v>
      </c>
      <c r="Z4347" s="1">
        <v>4</v>
      </c>
      <c r="AA4347" s="1">
        <v>1</v>
      </c>
      <c r="AB4347" s="1" t="s">
        <v>83</v>
      </c>
      <c r="AC4347" s="1" t="s">
        <v>147</v>
      </c>
      <c r="AD4347" s="1" t="s">
        <v>541</v>
      </c>
      <c r="AE4347" s="1" t="s">
        <v>11673</v>
      </c>
      <c r="AF4347" s="1" t="s">
        <v>2414</v>
      </c>
      <c r="AG4347" s="1" t="s">
        <v>88</v>
      </c>
      <c r="AH4347" s="1" t="s">
        <v>89</v>
      </c>
      <c r="AI4347" s="1" t="s">
        <v>111</v>
      </c>
      <c r="AJ4347" s="1" t="s">
        <v>162</v>
      </c>
      <c r="AK4347" s="1" t="s">
        <v>2377</v>
      </c>
      <c r="AL4347" s="1" t="s">
        <v>595</v>
      </c>
      <c r="AM4347" s="1" t="s">
        <v>178</v>
      </c>
      <c r="AN4347" s="1" t="s">
        <v>207</v>
      </c>
      <c r="AO4347" s="1" t="s">
        <v>555</v>
      </c>
      <c r="AP4347" s="1" t="s">
        <v>93</v>
      </c>
      <c r="AQ4347" s="1" t="s">
        <v>94</v>
      </c>
      <c r="AR4347" s="1" t="s">
        <v>157</v>
      </c>
      <c r="AS4347" s="1">
        <v>0</v>
      </c>
      <c r="AT4347" s="1" t="s">
        <v>95</v>
      </c>
      <c r="AU4347" s="1" t="s">
        <v>628</v>
      </c>
      <c r="AV4347" s="1"/>
      <c r="AW4347" s="13">
        <v>135000</v>
      </c>
      <c r="AX4347" s="1">
        <v>115000</v>
      </c>
      <c r="AY4347" s="1" t="s">
        <v>279</v>
      </c>
      <c r="AZ4347" s="1">
        <v>3</v>
      </c>
      <c r="BA4347" s="1">
        <v>3</v>
      </c>
      <c r="BB4347" s="1" t="s">
        <v>88</v>
      </c>
      <c r="BC4347" s="1" t="s">
        <v>97</v>
      </c>
      <c r="BD4347" s="1" t="s">
        <v>88</v>
      </c>
      <c r="BE4347" s="1">
        <v>0</v>
      </c>
      <c r="BF4347" s="1">
        <v>0</v>
      </c>
      <c r="BG4347" s="1" t="s">
        <v>120</v>
      </c>
      <c r="BH4347" s="1" t="s">
        <v>121</v>
      </c>
      <c r="BI4347" s="1" t="s">
        <v>122</v>
      </c>
      <c r="BJ4347" s="1" t="s">
        <v>88</v>
      </c>
      <c r="BN4347" s="1" t="s">
        <v>170</v>
      </c>
      <c r="BO4347" s="1" t="s">
        <v>124</v>
      </c>
      <c r="BP4347" s="1">
        <v>8</v>
      </c>
      <c r="BQ4347" s="1">
        <v>6</v>
      </c>
      <c r="BR4347" s="1" t="s">
        <v>207</v>
      </c>
      <c r="BS4347" s="1">
        <v>3</v>
      </c>
      <c r="BT4347" s="1">
        <v>0</v>
      </c>
      <c r="BU4347" s="1">
        <v>0</v>
      </c>
      <c r="BV4347" s="1" t="s">
        <v>105</v>
      </c>
      <c r="BW4347" s="1" t="s">
        <v>88</v>
      </c>
      <c r="BX4347" s="1" t="s">
        <v>88</v>
      </c>
      <c r="BY4347" s="1">
        <v>2</v>
      </c>
      <c r="BZ4347" s="1" t="s">
        <v>88</v>
      </c>
      <c r="CA4347" s="1">
        <v>7</v>
      </c>
      <c r="CB4347" s="1" t="s">
        <v>445</v>
      </c>
      <c r="CC4347" s="1" t="s">
        <v>88</v>
      </c>
    </row>
    <row r="4348" spans="1:82" ht="16" x14ac:dyDescent="0.2">
      <c r="A4348" s="2">
        <v>43898.43953703704</v>
      </c>
      <c r="B4348" s="1" t="s">
        <v>108</v>
      </c>
      <c r="C4348" s="1">
        <v>33</v>
      </c>
      <c r="D4348" s="1" t="s">
        <v>81</v>
      </c>
      <c r="E4348" s="1" t="s">
        <v>82</v>
      </c>
      <c r="X4348" s="1">
        <v>10</v>
      </c>
      <c r="Y4348" s="1">
        <v>1</v>
      </c>
      <c r="Z4348" s="1">
        <v>1</v>
      </c>
      <c r="AA4348" s="1">
        <v>0</v>
      </c>
      <c r="AB4348" s="1" t="s">
        <v>83</v>
      </c>
      <c r="AC4348" s="1" t="s">
        <v>84</v>
      </c>
      <c r="AD4348" s="1" t="s">
        <v>16178</v>
      </c>
      <c r="AE4348" s="1" t="s">
        <v>405</v>
      </c>
      <c r="AF4348" s="1" t="s">
        <v>202</v>
      </c>
      <c r="AG4348" s="1" t="s">
        <v>88</v>
      </c>
      <c r="AH4348" s="1" t="s">
        <v>89</v>
      </c>
      <c r="AI4348" s="1" t="s">
        <v>328</v>
      </c>
      <c r="AJ4348" s="1" t="s">
        <v>480</v>
      </c>
      <c r="AK4348" s="1" t="s">
        <v>16179</v>
      </c>
      <c r="AL4348" s="1" t="s">
        <v>787</v>
      </c>
      <c r="AM4348" s="1" t="s">
        <v>16180</v>
      </c>
      <c r="AN4348" s="1" t="s">
        <v>192</v>
      </c>
      <c r="AO4348" s="1" t="s">
        <v>7562</v>
      </c>
      <c r="AP4348" s="1" t="s">
        <v>132</v>
      </c>
      <c r="AQ4348" s="1" t="s">
        <v>94</v>
      </c>
      <c r="AR4348" s="1" t="s">
        <v>88</v>
      </c>
      <c r="AS4348" s="1">
        <v>0</v>
      </c>
      <c r="AT4348" s="1" t="s">
        <v>134</v>
      </c>
      <c r="AU4348" s="1" t="s">
        <v>96</v>
      </c>
      <c r="AV4348" s="1"/>
      <c r="AW4348" s="13">
        <v>220000</v>
      </c>
      <c r="AX4348" s="1">
        <v>140000</v>
      </c>
      <c r="AZ4348" s="1">
        <v>4</v>
      </c>
      <c r="BA4348" s="1">
        <v>4</v>
      </c>
      <c r="BB4348" s="1" t="s">
        <v>280</v>
      </c>
      <c r="BC4348" s="1" t="s">
        <v>118</v>
      </c>
      <c r="BD4348" s="1" t="s">
        <v>119</v>
      </c>
      <c r="BE4348" s="1">
        <v>14</v>
      </c>
      <c r="BF4348" s="1">
        <v>4</v>
      </c>
      <c r="BG4348" s="1" t="s">
        <v>120</v>
      </c>
      <c r="BH4348" s="1" t="s">
        <v>121</v>
      </c>
      <c r="BN4348" s="1" t="s">
        <v>102</v>
      </c>
      <c r="BO4348" s="1" t="s">
        <v>182</v>
      </c>
      <c r="BP4348" s="1">
        <v>10</v>
      </c>
      <c r="BQ4348" s="1">
        <v>8</v>
      </c>
      <c r="BR4348" s="1" t="s">
        <v>460</v>
      </c>
      <c r="BS4348" s="1">
        <v>4</v>
      </c>
      <c r="BT4348" s="1">
        <v>0</v>
      </c>
      <c r="BU4348" s="1">
        <v>1</v>
      </c>
      <c r="BV4348" s="1" t="s">
        <v>143</v>
      </c>
      <c r="BW4348" s="1" t="s">
        <v>88</v>
      </c>
      <c r="BX4348" s="1" t="s">
        <v>88</v>
      </c>
      <c r="BY4348" s="1">
        <v>4</v>
      </c>
      <c r="BZ4348" s="1" t="s">
        <v>88</v>
      </c>
      <c r="CA4348" s="1">
        <v>8</v>
      </c>
      <c r="CB4348" s="1" t="s">
        <v>16181</v>
      </c>
      <c r="CC4348" s="1" t="s">
        <v>88</v>
      </c>
    </row>
    <row r="4349" spans="1:82" ht="16" x14ac:dyDescent="0.2">
      <c r="A4349" s="2">
        <v>43898.439791666664</v>
      </c>
      <c r="B4349" s="1" t="s">
        <v>80</v>
      </c>
      <c r="C4349" s="1">
        <v>33</v>
      </c>
      <c r="D4349" s="1" t="s">
        <v>81</v>
      </c>
      <c r="E4349" s="1" t="s">
        <v>82</v>
      </c>
      <c r="X4349" s="1">
        <v>10</v>
      </c>
      <c r="Y4349" s="1">
        <v>5</v>
      </c>
      <c r="Z4349" s="1">
        <v>3</v>
      </c>
      <c r="AA4349" s="1">
        <v>5</v>
      </c>
      <c r="AB4349" s="1" t="s">
        <v>83</v>
      </c>
      <c r="AC4349" s="1" t="s">
        <v>129</v>
      </c>
      <c r="AD4349" s="1" t="s">
        <v>85</v>
      </c>
      <c r="AE4349" s="1" t="s">
        <v>86</v>
      </c>
      <c r="AF4349" s="1" t="s">
        <v>87</v>
      </c>
      <c r="AG4349" s="1" t="s">
        <v>88</v>
      </c>
      <c r="AH4349" s="1" t="s">
        <v>88</v>
      </c>
      <c r="AI4349" s="1" t="s">
        <v>328</v>
      </c>
      <c r="AJ4349" s="1" t="s">
        <v>16182</v>
      </c>
      <c r="AK4349" s="1" t="s">
        <v>950</v>
      </c>
      <c r="AL4349" s="1" t="s">
        <v>698</v>
      </c>
      <c r="AM4349" s="1" t="s">
        <v>2047</v>
      </c>
      <c r="AN4349" s="1" t="s">
        <v>207</v>
      </c>
      <c r="AO4349" s="1" t="s">
        <v>3351</v>
      </c>
      <c r="AP4349" s="1" t="s">
        <v>132</v>
      </c>
      <c r="AQ4349" s="1" t="s">
        <v>133</v>
      </c>
      <c r="AR4349" s="1" t="s">
        <v>88</v>
      </c>
      <c r="AS4349" s="1">
        <v>0</v>
      </c>
      <c r="AT4349" s="1" t="s">
        <v>95</v>
      </c>
      <c r="AU4349" s="1" t="s">
        <v>96</v>
      </c>
      <c r="AV4349" s="1"/>
      <c r="AW4349" s="13">
        <v>150000</v>
      </c>
      <c r="AX4349" s="1">
        <v>108000</v>
      </c>
      <c r="AZ4349" s="1">
        <v>3</v>
      </c>
      <c r="BA4349" s="1">
        <v>4</v>
      </c>
      <c r="BB4349" s="1" t="s">
        <v>280</v>
      </c>
      <c r="BC4349" s="1" t="s">
        <v>249</v>
      </c>
      <c r="BD4349" s="1" t="s">
        <v>194</v>
      </c>
      <c r="BE4349" s="1">
        <v>52</v>
      </c>
      <c r="BF4349" s="1">
        <v>7</v>
      </c>
      <c r="BG4349" s="1" t="s">
        <v>120</v>
      </c>
      <c r="BH4349" s="1" t="s">
        <v>339</v>
      </c>
      <c r="BM4349" s="1" t="s">
        <v>563</v>
      </c>
      <c r="BN4349" s="1" t="s">
        <v>170</v>
      </c>
      <c r="BO4349" s="1" t="s">
        <v>103</v>
      </c>
      <c r="BP4349" s="1">
        <v>9</v>
      </c>
      <c r="BQ4349" s="1">
        <v>7</v>
      </c>
      <c r="BR4349" s="1" t="s">
        <v>16183</v>
      </c>
      <c r="BS4349" s="1">
        <v>3</v>
      </c>
      <c r="BT4349" s="1">
        <v>0</v>
      </c>
      <c r="BU4349" s="1">
        <v>2</v>
      </c>
      <c r="BV4349" s="1" t="s">
        <v>184</v>
      </c>
      <c r="BW4349" s="1" t="s">
        <v>88</v>
      </c>
      <c r="BX4349" s="1" t="s">
        <v>88</v>
      </c>
      <c r="BY4349" s="1">
        <v>3</v>
      </c>
      <c r="BZ4349" s="1" t="s">
        <v>88</v>
      </c>
      <c r="CA4349" s="1">
        <v>10</v>
      </c>
      <c r="CB4349" s="1" t="s">
        <v>107</v>
      </c>
      <c r="CC4349" s="1" t="s">
        <v>2746</v>
      </c>
    </row>
    <row r="4350" spans="1:82" ht="16" x14ac:dyDescent="0.2">
      <c r="A4350" s="2">
        <v>43898.440266203703</v>
      </c>
      <c r="B4350" s="1" t="s">
        <v>108</v>
      </c>
      <c r="C4350" s="1">
        <v>35</v>
      </c>
      <c r="D4350" s="1" t="s">
        <v>81</v>
      </c>
      <c r="E4350" s="1" t="s">
        <v>82</v>
      </c>
      <c r="X4350" s="1">
        <v>10</v>
      </c>
      <c r="Y4350" s="1">
        <v>5</v>
      </c>
      <c r="Z4350" s="1">
        <v>3</v>
      </c>
      <c r="AA4350" s="1">
        <v>1</v>
      </c>
      <c r="AB4350" s="1" t="s">
        <v>83</v>
      </c>
      <c r="AC4350" s="1" t="s">
        <v>147</v>
      </c>
      <c r="AD4350" s="1" t="s">
        <v>85</v>
      </c>
      <c r="AE4350" s="1" t="s">
        <v>86</v>
      </c>
      <c r="AF4350" s="1" t="s">
        <v>110</v>
      </c>
      <c r="AG4350" s="1" t="s">
        <v>88</v>
      </c>
      <c r="AH4350" s="1" t="s">
        <v>88</v>
      </c>
      <c r="AI4350" s="1" t="s">
        <v>378</v>
      </c>
      <c r="AJ4350" s="1" t="s">
        <v>398</v>
      </c>
      <c r="AK4350" s="1" t="s">
        <v>771</v>
      </c>
      <c r="AL4350" s="1" t="s">
        <v>9912</v>
      </c>
      <c r="AM4350" s="1" t="s">
        <v>268</v>
      </c>
      <c r="AN4350" s="1" t="s">
        <v>1695</v>
      </c>
      <c r="AO4350" s="1" t="s">
        <v>522</v>
      </c>
      <c r="AP4350" s="1" t="s">
        <v>132</v>
      </c>
      <c r="AQ4350" s="1" t="s">
        <v>94</v>
      </c>
      <c r="AR4350" s="1" t="s">
        <v>88</v>
      </c>
      <c r="AS4350" s="1">
        <v>0</v>
      </c>
      <c r="AT4350" s="1" t="s">
        <v>134</v>
      </c>
      <c r="AU4350" s="1" t="s">
        <v>530</v>
      </c>
      <c r="AV4350" s="1"/>
      <c r="AW4350" s="13">
        <v>61500</v>
      </c>
      <c r="AX4350" s="1">
        <v>53200</v>
      </c>
      <c r="AZ4350" s="1">
        <v>2</v>
      </c>
      <c r="BA4350" s="1">
        <v>1</v>
      </c>
      <c r="BB4350" s="1" t="s">
        <v>88</v>
      </c>
      <c r="BC4350" s="1" t="s">
        <v>97</v>
      </c>
      <c r="BD4350" s="1" t="s">
        <v>88</v>
      </c>
      <c r="BE4350" s="1">
        <v>0</v>
      </c>
      <c r="BF4350" s="1">
        <v>0</v>
      </c>
      <c r="BG4350" s="1" t="s">
        <v>98</v>
      </c>
      <c r="BH4350" s="1" t="s">
        <v>138</v>
      </c>
      <c r="BK4350" s="1" t="s">
        <v>2227</v>
      </c>
      <c r="BM4350" s="1" t="s">
        <v>802</v>
      </c>
      <c r="BN4350" s="1" t="s">
        <v>377</v>
      </c>
      <c r="BO4350" s="1" t="s">
        <v>103</v>
      </c>
      <c r="BP4350" s="1">
        <v>3</v>
      </c>
      <c r="BQ4350" s="1">
        <v>5</v>
      </c>
      <c r="BR4350" s="1" t="s">
        <v>217</v>
      </c>
      <c r="BS4350" s="1">
        <v>2</v>
      </c>
      <c r="BT4350" s="1">
        <v>0</v>
      </c>
      <c r="BU4350" s="1">
        <v>0</v>
      </c>
      <c r="BV4350" s="1" t="s">
        <v>105</v>
      </c>
      <c r="BW4350" s="1" t="s">
        <v>89</v>
      </c>
      <c r="BX4350" s="1" t="s">
        <v>88</v>
      </c>
      <c r="BY4350" s="1">
        <v>3</v>
      </c>
      <c r="BZ4350" s="1" t="s">
        <v>88</v>
      </c>
      <c r="CA4350" s="1">
        <v>3</v>
      </c>
      <c r="CB4350" s="1" t="s">
        <v>107</v>
      </c>
      <c r="CC4350" s="1" t="s">
        <v>88</v>
      </c>
      <c r="CD4350" s="1" t="s">
        <v>16184</v>
      </c>
    </row>
    <row r="4351" spans="1:82" ht="16" x14ac:dyDescent="0.2">
      <c r="A4351" s="2">
        <v>43898.440694444442</v>
      </c>
      <c r="B4351" s="1" t="s">
        <v>108</v>
      </c>
      <c r="C4351" s="1">
        <v>31</v>
      </c>
      <c r="D4351" s="1" t="s">
        <v>81</v>
      </c>
      <c r="E4351" s="1" t="s">
        <v>82</v>
      </c>
      <c r="X4351" s="1">
        <v>5</v>
      </c>
      <c r="Y4351" s="1">
        <v>2</v>
      </c>
      <c r="Z4351" s="1">
        <v>2</v>
      </c>
      <c r="AA4351" s="1">
        <v>0</v>
      </c>
      <c r="AB4351" s="1" t="s">
        <v>83</v>
      </c>
      <c r="AC4351" s="1" t="s">
        <v>129</v>
      </c>
      <c r="AD4351" s="1" t="s">
        <v>453</v>
      </c>
      <c r="AE4351" s="1" t="s">
        <v>16185</v>
      </c>
      <c r="AF4351" s="1" t="s">
        <v>202</v>
      </c>
      <c r="AG4351" s="1" t="s">
        <v>88</v>
      </c>
      <c r="AH4351" s="1" t="s">
        <v>89</v>
      </c>
      <c r="AI4351" s="1" t="s">
        <v>111</v>
      </c>
      <c r="AJ4351" s="1" t="s">
        <v>713</v>
      </c>
      <c r="AK4351" s="1" t="s">
        <v>1158</v>
      </c>
      <c r="AL4351" s="1" t="s">
        <v>5906</v>
      </c>
      <c r="AM4351" s="1" t="s">
        <v>214</v>
      </c>
      <c r="AN4351" s="1" t="s">
        <v>166</v>
      </c>
      <c r="AO4351" s="1" t="s">
        <v>16186</v>
      </c>
      <c r="AP4351" s="1" t="s">
        <v>93</v>
      </c>
      <c r="AQ4351" s="1" t="s">
        <v>94</v>
      </c>
      <c r="AR4351" s="1" t="s">
        <v>88</v>
      </c>
      <c r="AS4351" s="1">
        <v>0</v>
      </c>
      <c r="AT4351" s="1" t="s">
        <v>134</v>
      </c>
      <c r="AU4351" s="1" t="s">
        <v>96</v>
      </c>
      <c r="AV4351" s="1"/>
      <c r="AW4351" s="13">
        <v>104000</v>
      </c>
      <c r="AX4351" s="1">
        <v>84000</v>
      </c>
      <c r="AZ4351" s="1">
        <v>2</v>
      </c>
      <c r="BA4351" s="1">
        <v>3</v>
      </c>
      <c r="BB4351" s="1" t="s">
        <v>88</v>
      </c>
      <c r="BC4351" s="1" t="s">
        <v>97</v>
      </c>
      <c r="BD4351" s="1" t="s">
        <v>194</v>
      </c>
      <c r="BE4351" s="1">
        <v>20</v>
      </c>
      <c r="BF4351" s="1">
        <v>5</v>
      </c>
      <c r="BG4351" s="1" t="s">
        <v>120</v>
      </c>
      <c r="BH4351" s="1" t="s">
        <v>121</v>
      </c>
      <c r="BL4351" s="1" t="s">
        <v>11018</v>
      </c>
      <c r="BM4351" s="1" t="s">
        <v>563</v>
      </c>
      <c r="BN4351" s="1" t="s">
        <v>196</v>
      </c>
      <c r="BO4351" s="1" t="s">
        <v>182</v>
      </c>
      <c r="BP4351" s="1">
        <v>10</v>
      </c>
      <c r="BQ4351" s="1">
        <v>5</v>
      </c>
      <c r="BR4351" s="1" t="s">
        <v>16187</v>
      </c>
      <c r="BS4351" s="1">
        <v>3</v>
      </c>
      <c r="BT4351" s="1">
        <v>0</v>
      </c>
      <c r="BU4351" s="1">
        <v>0</v>
      </c>
      <c r="BV4351" s="1" t="s">
        <v>105</v>
      </c>
      <c r="BW4351" s="1" t="s">
        <v>89</v>
      </c>
      <c r="BX4351" s="1" t="s">
        <v>88</v>
      </c>
      <c r="BY4351" s="1">
        <v>3</v>
      </c>
      <c r="BZ4351" s="1" t="s">
        <v>88</v>
      </c>
      <c r="CA4351" s="1">
        <v>10</v>
      </c>
      <c r="CB4351" s="1" t="s">
        <v>144</v>
      </c>
      <c r="CC4351" s="1" t="s">
        <v>4802</v>
      </c>
      <c r="CD4351" s="1" t="s">
        <v>880</v>
      </c>
    </row>
    <row r="4352" spans="1:82" ht="16" x14ac:dyDescent="0.2">
      <c r="A4352" s="2">
        <v>43898.441527777781</v>
      </c>
      <c r="B4352" s="1" t="s">
        <v>108</v>
      </c>
      <c r="C4352" s="1">
        <v>35</v>
      </c>
      <c r="D4352" s="1" t="s">
        <v>81</v>
      </c>
      <c r="E4352" s="1" t="s">
        <v>82</v>
      </c>
      <c r="X4352" s="1">
        <v>10</v>
      </c>
      <c r="Y4352" s="1">
        <v>7</v>
      </c>
      <c r="Z4352" s="1">
        <v>0</v>
      </c>
      <c r="AA4352" s="1">
        <v>0</v>
      </c>
      <c r="AB4352" s="1" t="s">
        <v>174</v>
      </c>
      <c r="AC4352" s="1" t="s">
        <v>129</v>
      </c>
      <c r="AD4352" s="1" t="s">
        <v>175</v>
      </c>
      <c r="AE4352" s="1" t="s">
        <v>1092</v>
      </c>
      <c r="AF4352" s="1" t="s">
        <v>202</v>
      </c>
      <c r="AG4352" s="1" t="s">
        <v>88</v>
      </c>
      <c r="AH4352" s="1" t="s">
        <v>88</v>
      </c>
      <c r="AI4352" s="1" t="s">
        <v>111</v>
      </c>
      <c r="AJ4352" s="1" t="s">
        <v>480</v>
      </c>
      <c r="AK4352" s="1" t="s">
        <v>12972</v>
      </c>
      <c r="AL4352" s="1" t="s">
        <v>9140</v>
      </c>
      <c r="AM4352" s="1" t="s">
        <v>268</v>
      </c>
      <c r="AN4352" s="1" t="s">
        <v>321</v>
      </c>
      <c r="AO4352" s="1" t="s">
        <v>1176</v>
      </c>
      <c r="AP4352" s="1" t="s">
        <v>93</v>
      </c>
      <c r="AQ4352" s="1" t="s">
        <v>94</v>
      </c>
      <c r="AR4352" s="1" t="s">
        <v>88</v>
      </c>
      <c r="AS4352" s="1">
        <v>0</v>
      </c>
      <c r="AT4352" s="1" t="s">
        <v>134</v>
      </c>
      <c r="AU4352" s="1" t="s">
        <v>96</v>
      </c>
      <c r="AV4352" s="1"/>
      <c r="AW4352" s="13">
        <v>123</v>
      </c>
      <c r="AX4352" s="1">
        <v>93700</v>
      </c>
      <c r="AZ4352" s="1">
        <v>4</v>
      </c>
      <c r="BA4352" s="1">
        <v>3</v>
      </c>
      <c r="BB4352" s="1" t="s">
        <v>88</v>
      </c>
      <c r="BC4352" s="1" t="s">
        <v>97</v>
      </c>
      <c r="BD4352" s="1" t="s">
        <v>119</v>
      </c>
      <c r="BE4352" s="1">
        <v>7</v>
      </c>
      <c r="BF4352" s="1">
        <v>7</v>
      </c>
      <c r="BG4352" s="1" t="s">
        <v>137</v>
      </c>
      <c r="BH4352" s="1" t="s">
        <v>121</v>
      </c>
      <c r="BK4352" s="1" t="s">
        <v>88</v>
      </c>
      <c r="BL4352" s="1" t="s">
        <v>88</v>
      </c>
      <c r="BM4352" s="1" t="s">
        <v>563</v>
      </c>
      <c r="BN4352" s="1" t="s">
        <v>102</v>
      </c>
      <c r="BO4352" s="1" t="s">
        <v>182</v>
      </c>
      <c r="BP4352" s="1">
        <v>10</v>
      </c>
      <c r="BQ4352" s="1">
        <v>10</v>
      </c>
      <c r="BR4352" s="1" t="s">
        <v>1736</v>
      </c>
      <c r="BS4352" s="1">
        <v>3</v>
      </c>
      <c r="BT4352" s="1">
        <v>1</v>
      </c>
      <c r="BU4352" s="1">
        <v>2</v>
      </c>
      <c r="BV4352" s="1" t="s">
        <v>172</v>
      </c>
      <c r="BW4352" s="1" t="s">
        <v>89</v>
      </c>
      <c r="BX4352" s="1" t="s">
        <v>88</v>
      </c>
      <c r="BY4352" s="1">
        <v>3</v>
      </c>
      <c r="BZ4352" s="1" t="s">
        <v>88</v>
      </c>
      <c r="CA4352" s="1">
        <v>8</v>
      </c>
      <c r="CB4352" s="1" t="s">
        <v>304</v>
      </c>
      <c r="CC4352" s="1" t="s">
        <v>88</v>
      </c>
    </row>
    <row r="4353" spans="1:82" ht="16" x14ac:dyDescent="0.2">
      <c r="A4353" s="2">
        <v>43898.442476851851</v>
      </c>
      <c r="B4353" s="1" t="s">
        <v>108</v>
      </c>
      <c r="C4353" s="1">
        <v>25</v>
      </c>
      <c r="D4353" s="1" t="s">
        <v>81</v>
      </c>
      <c r="E4353" s="1" t="s">
        <v>82</v>
      </c>
      <c r="X4353" s="4">
        <v>44318</v>
      </c>
      <c r="Y4353" s="4">
        <v>44318</v>
      </c>
      <c r="Z4353" s="4">
        <v>44317</v>
      </c>
      <c r="AA4353" s="1">
        <v>0</v>
      </c>
      <c r="AB4353" s="1" t="s">
        <v>83</v>
      </c>
      <c r="AC4353" s="1" t="s">
        <v>84</v>
      </c>
      <c r="AD4353" s="1" t="s">
        <v>160</v>
      </c>
      <c r="AE4353" s="1" t="s">
        <v>161</v>
      </c>
      <c r="AF4353" s="1" t="s">
        <v>88</v>
      </c>
      <c r="AG4353" s="1" t="s">
        <v>88</v>
      </c>
      <c r="AH4353" s="1" t="s">
        <v>89</v>
      </c>
      <c r="AI4353" s="1" t="s">
        <v>111</v>
      </c>
      <c r="AJ4353" s="1" t="s">
        <v>1118</v>
      </c>
      <c r="AK4353" s="1" t="s">
        <v>3663</v>
      </c>
      <c r="AL4353" s="1" t="s">
        <v>381</v>
      </c>
      <c r="AM4353" s="1" t="s">
        <v>214</v>
      </c>
      <c r="AN4353" s="1" t="s">
        <v>16188</v>
      </c>
      <c r="AO4353" s="1" t="s">
        <v>193</v>
      </c>
      <c r="AP4353" s="1" t="s">
        <v>168</v>
      </c>
      <c r="AQ4353" s="1" t="s">
        <v>94</v>
      </c>
      <c r="AR4353" s="1" t="s">
        <v>88</v>
      </c>
      <c r="AS4353" s="1">
        <v>0</v>
      </c>
      <c r="AT4353" s="1" t="s">
        <v>134</v>
      </c>
      <c r="AU4353" s="1" t="s">
        <v>96</v>
      </c>
      <c r="AV4353" s="1"/>
      <c r="AW4353" s="13">
        <v>174084</v>
      </c>
      <c r="AX4353" s="1">
        <v>118813</v>
      </c>
      <c r="AZ4353" s="1">
        <v>3</v>
      </c>
      <c r="BA4353" s="1">
        <v>4</v>
      </c>
      <c r="BB4353" s="1" t="s">
        <v>280</v>
      </c>
      <c r="BC4353" s="1" t="s">
        <v>249</v>
      </c>
      <c r="BD4353" s="1" t="s">
        <v>349</v>
      </c>
      <c r="BE4353" s="1" t="s">
        <v>16189</v>
      </c>
      <c r="BF4353" s="1">
        <v>8</v>
      </c>
      <c r="BG4353" s="1" t="s">
        <v>120</v>
      </c>
      <c r="BH4353" s="1" t="s">
        <v>121</v>
      </c>
      <c r="BM4353" s="1" t="s">
        <v>16190</v>
      </c>
      <c r="BN4353" s="1" t="s">
        <v>123</v>
      </c>
      <c r="BO4353" s="1" t="s">
        <v>182</v>
      </c>
      <c r="BP4353" s="1">
        <v>9</v>
      </c>
      <c r="BQ4353" s="1">
        <v>9</v>
      </c>
      <c r="BR4353" s="1" t="s">
        <v>16191</v>
      </c>
      <c r="BS4353" s="1">
        <v>3</v>
      </c>
      <c r="BT4353" s="1">
        <v>0</v>
      </c>
      <c r="BU4353" s="1">
        <v>0</v>
      </c>
      <c r="BV4353" s="1" t="s">
        <v>105</v>
      </c>
      <c r="BW4353" s="1" t="s">
        <v>88</v>
      </c>
      <c r="BX4353" s="1" t="s">
        <v>88</v>
      </c>
      <c r="BY4353" s="1">
        <v>3</v>
      </c>
      <c r="BZ4353" s="1" t="s">
        <v>88</v>
      </c>
      <c r="CA4353" s="1">
        <v>8</v>
      </c>
      <c r="CB4353" s="1" t="s">
        <v>107</v>
      </c>
      <c r="CC4353" s="1" t="s">
        <v>2407</v>
      </c>
    </row>
    <row r="4354" spans="1:82" ht="16" x14ac:dyDescent="0.2">
      <c r="A4354" s="2">
        <v>43898.443055555559</v>
      </c>
      <c r="B4354" s="1" t="s">
        <v>108</v>
      </c>
      <c r="C4354" s="1">
        <v>40</v>
      </c>
      <c r="D4354" s="1" t="s">
        <v>81</v>
      </c>
      <c r="E4354" s="1" t="s">
        <v>82</v>
      </c>
      <c r="X4354" s="1">
        <v>20</v>
      </c>
      <c r="Y4354" s="1">
        <v>10</v>
      </c>
      <c r="Z4354" s="1">
        <v>3</v>
      </c>
      <c r="AA4354" s="1">
        <v>0</v>
      </c>
      <c r="AB4354" s="1" t="s">
        <v>83</v>
      </c>
      <c r="AC4354" s="1" t="s">
        <v>129</v>
      </c>
      <c r="AE4354" s="1" t="s">
        <v>405</v>
      </c>
      <c r="AF4354" s="1" t="s">
        <v>110</v>
      </c>
      <c r="AG4354" s="1" t="s">
        <v>88</v>
      </c>
      <c r="AH4354" s="1" t="s">
        <v>88</v>
      </c>
      <c r="AI4354" s="1" t="s">
        <v>150</v>
      </c>
      <c r="AJ4354" s="1" t="s">
        <v>1828</v>
      </c>
      <c r="AK4354" s="1" t="s">
        <v>9140</v>
      </c>
      <c r="AL4354" s="1" t="s">
        <v>267</v>
      </c>
      <c r="AM4354" s="1" t="s">
        <v>2146</v>
      </c>
      <c r="AN4354" s="1" t="s">
        <v>207</v>
      </c>
      <c r="AO4354" s="1" t="s">
        <v>9140</v>
      </c>
      <c r="AP4354" s="1" t="s">
        <v>132</v>
      </c>
      <c r="AQ4354" s="1" t="s">
        <v>94</v>
      </c>
      <c r="AR4354" s="1" t="s">
        <v>88</v>
      </c>
      <c r="AS4354" s="1">
        <v>0</v>
      </c>
      <c r="AT4354" s="1" t="s">
        <v>134</v>
      </c>
      <c r="AU4354" s="1" t="s">
        <v>96</v>
      </c>
      <c r="AV4354" s="1"/>
      <c r="AW4354" s="13">
        <v>60000</v>
      </c>
      <c r="AX4354" s="1">
        <v>54000</v>
      </c>
      <c r="AZ4354" s="1">
        <v>2</v>
      </c>
      <c r="BA4354" s="1">
        <v>2</v>
      </c>
      <c r="BB4354" s="1" t="s">
        <v>88</v>
      </c>
      <c r="BC4354" s="1" t="s">
        <v>97</v>
      </c>
      <c r="BD4354" s="1" t="s">
        <v>194</v>
      </c>
      <c r="BE4354" s="4">
        <v>44337</v>
      </c>
      <c r="BF4354" s="1">
        <v>6</v>
      </c>
      <c r="BG4354" s="1" t="s">
        <v>120</v>
      </c>
      <c r="BH4354" s="1" t="s">
        <v>339</v>
      </c>
      <c r="BN4354" s="1" t="s">
        <v>102</v>
      </c>
      <c r="BO4354" s="1" t="s">
        <v>124</v>
      </c>
      <c r="BP4354" s="1">
        <v>5</v>
      </c>
      <c r="BQ4354" s="1">
        <v>3</v>
      </c>
      <c r="BR4354" s="1" t="s">
        <v>444</v>
      </c>
      <c r="BS4354" s="1">
        <v>3</v>
      </c>
      <c r="BT4354" s="1">
        <v>0</v>
      </c>
      <c r="BU4354" s="1">
        <v>0</v>
      </c>
      <c r="BV4354" s="1" t="s">
        <v>105</v>
      </c>
      <c r="BW4354" s="1" t="s">
        <v>89</v>
      </c>
      <c r="BX4354" s="1" t="s">
        <v>88</v>
      </c>
      <c r="BY4354" s="1">
        <v>3</v>
      </c>
      <c r="BZ4354" s="1" t="s">
        <v>88</v>
      </c>
      <c r="CA4354" s="1">
        <v>7</v>
      </c>
      <c r="CB4354" s="1" t="s">
        <v>107</v>
      </c>
      <c r="CC4354" s="1" t="s">
        <v>254</v>
      </c>
    </row>
    <row r="4355" spans="1:82" ht="16" x14ac:dyDescent="0.2">
      <c r="A4355" s="2">
        <v>43898.443148148152</v>
      </c>
      <c r="B4355" s="1" t="s">
        <v>108</v>
      </c>
      <c r="C4355" s="1">
        <v>62</v>
      </c>
      <c r="D4355" s="1" t="s">
        <v>81</v>
      </c>
      <c r="E4355" s="1" t="s">
        <v>82</v>
      </c>
      <c r="X4355" s="1">
        <v>43</v>
      </c>
      <c r="Y4355" s="1">
        <v>12</v>
      </c>
      <c r="Z4355" s="1">
        <v>12</v>
      </c>
      <c r="AA4355" s="1">
        <v>0</v>
      </c>
      <c r="AB4355" s="1" t="s">
        <v>83</v>
      </c>
      <c r="AC4355" s="1" t="s">
        <v>147</v>
      </c>
      <c r="AD4355" s="1" t="s">
        <v>187</v>
      </c>
      <c r="AE4355" s="1" t="s">
        <v>161</v>
      </c>
      <c r="AF4355" s="1" t="s">
        <v>87</v>
      </c>
      <c r="AG4355" s="1" t="s">
        <v>89</v>
      </c>
      <c r="AH4355" s="1" t="s">
        <v>89</v>
      </c>
      <c r="AI4355" s="1" t="s">
        <v>272</v>
      </c>
      <c r="AJ4355" s="1" t="s">
        <v>16192</v>
      </c>
      <c r="AK4355" s="1" t="s">
        <v>5315</v>
      </c>
      <c r="AL4355" s="1" t="s">
        <v>9140</v>
      </c>
      <c r="AM4355" s="1" t="s">
        <v>3172</v>
      </c>
      <c r="AN4355" s="1" t="s">
        <v>207</v>
      </c>
      <c r="AO4355" s="1" t="s">
        <v>6526</v>
      </c>
      <c r="AP4355" s="1" t="s">
        <v>93</v>
      </c>
      <c r="AQ4355" s="1" t="s">
        <v>94</v>
      </c>
      <c r="AR4355" s="1" t="s">
        <v>157</v>
      </c>
      <c r="AS4355" s="1">
        <v>0</v>
      </c>
      <c r="AT4355" s="1" t="s">
        <v>134</v>
      </c>
      <c r="AU4355" s="1" t="s">
        <v>96</v>
      </c>
      <c r="AV4355" s="1"/>
      <c r="AW4355" s="13">
        <v>85000</v>
      </c>
      <c r="AX4355" s="1">
        <v>80000</v>
      </c>
      <c r="AZ4355" s="1">
        <v>1</v>
      </c>
      <c r="BA4355" s="1">
        <v>1</v>
      </c>
      <c r="BB4355" s="1" t="s">
        <v>117</v>
      </c>
      <c r="BC4355" s="1" t="s">
        <v>249</v>
      </c>
      <c r="BD4355" s="1" t="s">
        <v>119</v>
      </c>
      <c r="BE4355" s="1">
        <v>15</v>
      </c>
      <c r="BF4355" s="1">
        <v>2</v>
      </c>
      <c r="BG4355" s="1" t="s">
        <v>120</v>
      </c>
      <c r="BH4355" s="1" t="s">
        <v>121</v>
      </c>
      <c r="BI4355" s="1" t="s">
        <v>16193</v>
      </c>
      <c r="BJ4355" s="1" t="s">
        <v>89</v>
      </c>
      <c r="BK4355" s="1" t="s">
        <v>16194</v>
      </c>
      <c r="BM4355" s="1" t="s">
        <v>16195</v>
      </c>
      <c r="BN4355" s="1" t="s">
        <v>170</v>
      </c>
      <c r="BO4355" s="1" t="s">
        <v>103</v>
      </c>
      <c r="BP4355" s="1">
        <v>4</v>
      </c>
      <c r="BQ4355" s="1">
        <v>8</v>
      </c>
      <c r="BR4355" s="1" t="s">
        <v>2379</v>
      </c>
      <c r="BS4355" s="1">
        <v>3</v>
      </c>
      <c r="BT4355" s="1">
        <v>0</v>
      </c>
      <c r="BU4355" s="1">
        <v>3</v>
      </c>
      <c r="BV4355" s="1" t="s">
        <v>418</v>
      </c>
      <c r="BW4355" s="1" t="s">
        <v>89</v>
      </c>
      <c r="BX4355" s="1" t="s">
        <v>88</v>
      </c>
      <c r="BY4355" s="1">
        <v>4</v>
      </c>
      <c r="BZ4355" s="1" t="s">
        <v>16196</v>
      </c>
      <c r="CA4355" s="1">
        <v>3</v>
      </c>
      <c r="CB4355" s="1" t="s">
        <v>230</v>
      </c>
      <c r="CC4355" s="1" t="s">
        <v>88</v>
      </c>
    </row>
    <row r="4356" spans="1:82" ht="16" x14ac:dyDescent="0.2">
      <c r="A4356" s="2">
        <v>43898.443819444445</v>
      </c>
      <c r="B4356" s="1" t="s">
        <v>108</v>
      </c>
      <c r="C4356" s="1">
        <v>27</v>
      </c>
      <c r="D4356" s="1" t="s">
        <v>81</v>
      </c>
      <c r="E4356" s="1" t="s">
        <v>82</v>
      </c>
      <c r="X4356" s="1">
        <v>5</v>
      </c>
      <c r="Y4356" s="1">
        <v>0</v>
      </c>
      <c r="Z4356" s="1">
        <v>0</v>
      </c>
      <c r="AA4356" s="1">
        <v>0</v>
      </c>
      <c r="AB4356" s="1" t="s">
        <v>83</v>
      </c>
      <c r="AC4356" s="1" t="s">
        <v>147</v>
      </c>
      <c r="AD4356" s="1" t="s">
        <v>175</v>
      </c>
      <c r="AE4356" s="1" t="s">
        <v>86</v>
      </c>
      <c r="AF4356" s="1" t="s">
        <v>110</v>
      </c>
      <c r="AG4356" s="1" t="s">
        <v>88</v>
      </c>
      <c r="AH4356" s="1" t="s">
        <v>89</v>
      </c>
      <c r="AI4356" s="1" t="s">
        <v>111</v>
      </c>
      <c r="AJ4356" s="1" t="s">
        <v>780</v>
      </c>
      <c r="AK4356" s="1" t="s">
        <v>389</v>
      </c>
      <c r="AL4356" s="1" t="s">
        <v>1667</v>
      </c>
      <c r="AM4356" s="1" t="s">
        <v>1519</v>
      </c>
      <c r="AN4356" s="1" t="s">
        <v>827</v>
      </c>
      <c r="AO4356" s="1" t="s">
        <v>423</v>
      </c>
      <c r="AP4356" s="1" t="s">
        <v>132</v>
      </c>
      <c r="AQ4356" s="1" t="s">
        <v>94</v>
      </c>
      <c r="AR4356" s="1" t="s">
        <v>88</v>
      </c>
      <c r="AS4356" s="1">
        <v>0</v>
      </c>
      <c r="AT4356" s="1" t="s">
        <v>95</v>
      </c>
      <c r="AU4356" s="1" t="s">
        <v>96</v>
      </c>
      <c r="AV4356" s="1"/>
      <c r="AW4356" s="13">
        <v>89000</v>
      </c>
      <c r="AX4356" s="1">
        <v>70000</v>
      </c>
      <c r="AZ4356" s="1">
        <v>3</v>
      </c>
      <c r="BA4356" s="1">
        <v>4</v>
      </c>
      <c r="BB4356" s="1" t="s">
        <v>88</v>
      </c>
      <c r="BC4356" s="1" t="s">
        <v>97</v>
      </c>
      <c r="BD4356" s="1" t="s">
        <v>88</v>
      </c>
      <c r="BE4356" s="1">
        <v>0</v>
      </c>
      <c r="BF4356" s="1">
        <v>0</v>
      </c>
      <c r="BG4356" s="1" t="s">
        <v>120</v>
      </c>
      <c r="BH4356" s="1" t="s">
        <v>121</v>
      </c>
      <c r="BI4356" s="1" t="s">
        <v>122</v>
      </c>
      <c r="BJ4356" s="1" t="s">
        <v>88</v>
      </c>
      <c r="BL4356" s="1" t="s">
        <v>369</v>
      </c>
      <c r="BN4356" s="1" t="s">
        <v>196</v>
      </c>
      <c r="BO4356" s="1" t="s">
        <v>103</v>
      </c>
      <c r="BP4356" s="1">
        <v>8</v>
      </c>
      <c r="BQ4356" s="1">
        <v>5</v>
      </c>
      <c r="BR4356" s="1" t="s">
        <v>1841</v>
      </c>
      <c r="BS4356" s="1">
        <v>3</v>
      </c>
      <c r="BT4356" s="1">
        <v>1</v>
      </c>
      <c r="BU4356" s="1">
        <v>2</v>
      </c>
      <c r="BV4356" s="1" t="s">
        <v>172</v>
      </c>
      <c r="BW4356" s="1" t="s">
        <v>88</v>
      </c>
      <c r="BX4356" s="1" t="s">
        <v>88</v>
      </c>
      <c r="BY4356" s="1">
        <v>3</v>
      </c>
      <c r="BZ4356" s="1" t="s">
        <v>88</v>
      </c>
      <c r="CA4356" s="1">
        <v>8</v>
      </c>
      <c r="CB4356" s="1" t="s">
        <v>107</v>
      </c>
      <c r="CC4356" s="1" t="s">
        <v>808</v>
      </c>
      <c r="CD4356" s="1" t="s">
        <v>16197</v>
      </c>
    </row>
    <row r="4357" spans="1:82" ht="16" x14ac:dyDescent="0.2">
      <c r="A4357" s="2">
        <v>43898.444016203706</v>
      </c>
      <c r="B4357" s="1" t="s">
        <v>108</v>
      </c>
      <c r="C4357" s="1">
        <v>27</v>
      </c>
      <c r="D4357" s="1" t="s">
        <v>21</v>
      </c>
      <c r="V4357" s="1" t="s">
        <v>395</v>
      </c>
      <c r="X4357" s="1">
        <v>9</v>
      </c>
      <c r="Y4357" s="1">
        <v>1</v>
      </c>
      <c r="Z4357" s="1">
        <v>1</v>
      </c>
      <c r="AA4357" s="1">
        <v>0</v>
      </c>
      <c r="AB4357" s="1" t="s">
        <v>83</v>
      </c>
      <c r="AC4357" s="1" t="s">
        <v>84</v>
      </c>
      <c r="AD4357" s="1" t="s">
        <v>187</v>
      </c>
      <c r="AE4357" s="1" t="s">
        <v>16198</v>
      </c>
      <c r="AF4357" s="1" t="s">
        <v>202</v>
      </c>
      <c r="AG4357" s="1" t="s">
        <v>88</v>
      </c>
      <c r="AH4357" s="1" t="s">
        <v>89</v>
      </c>
      <c r="AI4357" s="1" t="s">
        <v>272</v>
      </c>
      <c r="AJ4357" s="1" t="s">
        <v>1411</v>
      </c>
      <c r="AK4357" s="1" t="s">
        <v>16199</v>
      </c>
      <c r="AL4357" s="1" t="s">
        <v>4708</v>
      </c>
      <c r="AM4357" s="1" t="s">
        <v>5131</v>
      </c>
      <c r="AN4357" s="1" t="s">
        <v>3046</v>
      </c>
      <c r="AO4357" s="1" t="s">
        <v>180</v>
      </c>
      <c r="AP4357" s="1" t="s">
        <v>168</v>
      </c>
      <c r="AQ4357" s="1" t="s">
        <v>133</v>
      </c>
      <c r="AR4357" s="1" t="s">
        <v>157</v>
      </c>
      <c r="AS4357" s="1">
        <v>0</v>
      </c>
      <c r="AT4357" s="1" t="s">
        <v>95</v>
      </c>
      <c r="AU4357" s="1" t="s">
        <v>96</v>
      </c>
      <c r="AV4357" s="1"/>
      <c r="AW4357" s="13">
        <v>239412</v>
      </c>
      <c r="AX4357" s="1">
        <v>152000</v>
      </c>
      <c r="AZ4357" s="1">
        <v>3</v>
      </c>
      <c r="BA4357" s="1">
        <v>3</v>
      </c>
      <c r="BB4357" s="1" t="s">
        <v>88</v>
      </c>
      <c r="BC4357" s="1" t="s">
        <v>97</v>
      </c>
      <c r="BD4357" s="1" t="s">
        <v>119</v>
      </c>
      <c r="BE4357" s="1">
        <v>5</v>
      </c>
      <c r="BF4357" s="1">
        <v>7</v>
      </c>
      <c r="BG4357" s="1" t="s">
        <v>120</v>
      </c>
      <c r="BH4357" s="1" t="s">
        <v>121</v>
      </c>
      <c r="BI4357" s="1" t="s">
        <v>122</v>
      </c>
      <c r="BJ4357" s="1" t="s">
        <v>88</v>
      </c>
      <c r="BM4357" s="1" t="s">
        <v>16200</v>
      </c>
      <c r="BN4357" s="1" t="s">
        <v>102</v>
      </c>
      <c r="BO4357" s="1" t="s">
        <v>182</v>
      </c>
      <c r="BP4357" s="1">
        <v>8</v>
      </c>
      <c r="BQ4357" s="1">
        <v>8</v>
      </c>
      <c r="BR4357" s="1" t="s">
        <v>16201</v>
      </c>
      <c r="BS4357" s="1">
        <v>3</v>
      </c>
      <c r="BT4357" s="1">
        <v>0</v>
      </c>
      <c r="BU4357" s="1">
        <v>2</v>
      </c>
      <c r="BV4357" s="1" t="s">
        <v>184</v>
      </c>
      <c r="BW4357" s="1" t="s">
        <v>88</v>
      </c>
      <c r="BX4357" s="1" t="s">
        <v>88</v>
      </c>
      <c r="BY4357" s="1">
        <v>1</v>
      </c>
      <c r="BZ4357" s="1" t="s">
        <v>127</v>
      </c>
      <c r="CA4357" s="1">
        <v>7</v>
      </c>
      <c r="CB4357" s="1" t="s">
        <v>144</v>
      </c>
      <c r="CC4357" s="1" t="s">
        <v>254</v>
      </c>
      <c r="CD4357" s="1" t="s">
        <v>16202</v>
      </c>
    </row>
    <row r="4358" spans="1:82" ht="16" x14ac:dyDescent="0.2">
      <c r="A4358" s="2">
        <v>43898.444074074076</v>
      </c>
      <c r="B4358" s="1" t="s">
        <v>108</v>
      </c>
      <c r="C4358" s="1">
        <v>35</v>
      </c>
      <c r="D4358" s="1" t="s">
        <v>81</v>
      </c>
      <c r="E4358" s="1" t="s">
        <v>82</v>
      </c>
      <c r="X4358" s="1">
        <v>12</v>
      </c>
      <c r="Y4358" s="1">
        <v>0</v>
      </c>
      <c r="Z4358" s="1">
        <v>0</v>
      </c>
      <c r="AA4358" s="1">
        <v>0</v>
      </c>
      <c r="AB4358" s="1" t="s">
        <v>128</v>
      </c>
      <c r="AC4358" s="1" t="s">
        <v>129</v>
      </c>
      <c r="AD4358" s="1" t="s">
        <v>283</v>
      </c>
      <c r="AE4358" s="1" t="s">
        <v>86</v>
      </c>
      <c r="AF4358" s="1" t="s">
        <v>202</v>
      </c>
      <c r="AG4358" s="1" t="s">
        <v>88</v>
      </c>
      <c r="AH4358" s="1" t="s">
        <v>88</v>
      </c>
      <c r="AI4358" s="1" t="s">
        <v>16203</v>
      </c>
      <c r="AJ4358" s="1" t="s">
        <v>409</v>
      </c>
      <c r="AK4358" s="1" t="s">
        <v>399</v>
      </c>
      <c r="AL4358" s="1" t="s">
        <v>9140</v>
      </c>
      <c r="AM4358" s="1" t="s">
        <v>207</v>
      </c>
      <c r="AN4358" s="1" t="s">
        <v>207</v>
      </c>
      <c r="AO4358" s="1" t="s">
        <v>9140</v>
      </c>
      <c r="AP4358" s="1" t="s">
        <v>132</v>
      </c>
      <c r="AQ4358" s="1" t="s">
        <v>94</v>
      </c>
      <c r="AR4358" s="1" t="s">
        <v>88</v>
      </c>
      <c r="AS4358" s="1">
        <v>0</v>
      </c>
      <c r="AT4358" s="1" t="s">
        <v>95</v>
      </c>
      <c r="AU4358" s="1" t="s">
        <v>96</v>
      </c>
      <c r="AV4358" s="1"/>
      <c r="AW4358" s="13">
        <v>110250</v>
      </c>
      <c r="AX4358" s="1">
        <v>81000</v>
      </c>
      <c r="AZ4358" s="1">
        <v>4</v>
      </c>
      <c r="BA4358" s="1">
        <v>3</v>
      </c>
      <c r="BB4358" s="1" t="s">
        <v>88</v>
      </c>
      <c r="BC4358" s="1" t="s">
        <v>97</v>
      </c>
      <c r="BD4358" s="1" t="s">
        <v>119</v>
      </c>
      <c r="BE4358" s="1">
        <v>5</v>
      </c>
      <c r="BF4358" s="1">
        <v>7</v>
      </c>
      <c r="BG4358" s="1" t="s">
        <v>137</v>
      </c>
      <c r="BH4358" s="1" t="s">
        <v>121</v>
      </c>
      <c r="BM4358" s="1" t="s">
        <v>3677</v>
      </c>
      <c r="BN4358" s="1" t="s">
        <v>181</v>
      </c>
      <c r="BO4358" s="1" t="s">
        <v>124</v>
      </c>
      <c r="BP4358" s="1">
        <v>10</v>
      </c>
      <c r="BQ4358" s="1">
        <v>10</v>
      </c>
      <c r="BR4358" s="1" t="s">
        <v>466</v>
      </c>
      <c r="BS4358" s="1">
        <v>3</v>
      </c>
      <c r="BT4358" s="1">
        <v>0</v>
      </c>
      <c r="BU4358" s="1">
        <v>1</v>
      </c>
      <c r="BV4358" s="1" t="s">
        <v>184</v>
      </c>
      <c r="BW4358" s="1" t="s">
        <v>89</v>
      </c>
      <c r="BX4358" s="1" t="s">
        <v>88</v>
      </c>
      <c r="BY4358" s="1">
        <v>3</v>
      </c>
      <c r="BZ4358" s="1" t="s">
        <v>127</v>
      </c>
      <c r="CA4358" s="1">
        <v>10</v>
      </c>
      <c r="CB4358" s="1" t="s">
        <v>107</v>
      </c>
      <c r="CC4358" s="1" t="s">
        <v>186</v>
      </c>
    </row>
    <row r="4359" spans="1:82" ht="16" x14ac:dyDescent="0.2">
      <c r="A4359" s="2">
        <v>43898.444166666668</v>
      </c>
      <c r="B4359" s="1" t="s">
        <v>108</v>
      </c>
      <c r="C4359" s="1">
        <v>54</v>
      </c>
      <c r="D4359" s="1" t="s">
        <v>81</v>
      </c>
      <c r="E4359" s="1" t="s">
        <v>82</v>
      </c>
      <c r="X4359" s="1">
        <v>15</v>
      </c>
      <c r="Y4359" s="1">
        <v>7</v>
      </c>
      <c r="Z4359" s="1">
        <v>4</v>
      </c>
      <c r="AA4359" s="1">
        <v>12</v>
      </c>
      <c r="AB4359" s="1" t="s">
        <v>83</v>
      </c>
      <c r="AC4359" s="1" t="s">
        <v>147</v>
      </c>
      <c r="AD4359" s="1" t="s">
        <v>5437</v>
      </c>
      <c r="AE4359" s="1" t="s">
        <v>161</v>
      </c>
      <c r="AF4359" s="1" t="s">
        <v>110</v>
      </c>
      <c r="AG4359" s="1" t="s">
        <v>88</v>
      </c>
      <c r="AH4359" s="1" t="s">
        <v>88</v>
      </c>
      <c r="AI4359" s="1" t="s">
        <v>378</v>
      </c>
      <c r="AJ4359" s="1" t="s">
        <v>542</v>
      </c>
      <c r="AK4359" s="1" t="s">
        <v>582</v>
      </c>
      <c r="AL4359" s="1" t="s">
        <v>9140</v>
      </c>
      <c r="AM4359" s="1" t="s">
        <v>310</v>
      </c>
      <c r="AN4359" s="1" t="s">
        <v>207</v>
      </c>
      <c r="AO4359" s="1" t="s">
        <v>9140</v>
      </c>
      <c r="AP4359" s="1" t="s">
        <v>132</v>
      </c>
      <c r="AQ4359" s="1" t="s">
        <v>94</v>
      </c>
      <c r="AR4359" s="1" t="s">
        <v>88</v>
      </c>
      <c r="AS4359" s="1">
        <v>0</v>
      </c>
      <c r="AT4359" s="1" t="s">
        <v>134</v>
      </c>
      <c r="AU4359" s="1" t="s">
        <v>96</v>
      </c>
      <c r="AV4359" s="1"/>
      <c r="AW4359" s="13">
        <v>105000</v>
      </c>
      <c r="AX4359" s="1">
        <v>88000</v>
      </c>
      <c r="AZ4359" s="1">
        <v>2</v>
      </c>
      <c r="BA4359" s="1">
        <v>2</v>
      </c>
      <c r="BB4359" s="1" t="s">
        <v>117</v>
      </c>
      <c r="BC4359" s="1" t="s">
        <v>249</v>
      </c>
      <c r="BD4359" s="1" t="s">
        <v>119</v>
      </c>
      <c r="BE4359" s="1">
        <v>5</v>
      </c>
      <c r="BF4359" s="1">
        <v>5</v>
      </c>
      <c r="BG4359" s="1" t="s">
        <v>120</v>
      </c>
      <c r="BH4359" s="1" t="s">
        <v>121</v>
      </c>
      <c r="BJ4359" s="1" t="s">
        <v>88</v>
      </c>
      <c r="BN4359" s="1" t="s">
        <v>102</v>
      </c>
      <c r="BO4359" s="1" t="s">
        <v>103</v>
      </c>
      <c r="BP4359" s="1">
        <v>6</v>
      </c>
      <c r="BQ4359" s="1">
        <v>9</v>
      </c>
      <c r="BR4359" s="1" t="s">
        <v>385</v>
      </c>
      <c r="BS4359" s="1">
        <v>3</v>
      </c>
      <c r="BT4359" s="1">
        <v>2</v>
      </c>
      <c r="BU4359" s="1">
        <v>3</v>
      </c>
      <c r="BV4359" s="1" t="s">
        <v>172</v>
      </c>
      <c r="BW4359" s="1" t="s">
        <v>89</v>
      </c>
      <c r="BX4359" s="1" t="s">
        <v>88</v>
      </c>
      <c r="BY4359" s="1">
        <v>3</v>
      </c>
      <c r="BZ4359" s="1" t="s">
        <v>88</v>
      </c>
      <c r="CA4359" s="1">
        <v>8</v>
      </c>
      <c r="CB4359" s="1" t="s">
        <v>16204</v>
      </c>
      <c r="CC4359" s="1" t="s">
        <v>88</v>
      </c>
    </row>
    <row r="4360" spans="1:82" ht="16" x14ac:dyDescent="0.2">
      <c r="A4360" s="2">
        <v>43898.44427083333</v>
      </c>
      <c r="B4360" s="1" t="s">
        <v>108</v>
      </c>
      <c r="C4360" s="1">
        <v>29</v>
      </c>
      <c r="D4360" s="1" t="s">
        <v>81</v>
      </c>
      <c r="E4360" s="1" t="s">
        <v>82</v>
      </c>
      <c r="X4360" s="1">
        <v>5</v>
      </c>
      <c r="Y4360" s="1">
        <v>2</v>
      </c>
      <c r="Z4360" s="1">
        <v>2</v>
      </c>
      <c r="AA4360" s="1">
        <v>0</v>
      </c>
      <c r="AB4360" s="1" t="s">
        <v>146</v>
      </c>
      <c r="AC4360" s="1" t="s">
        <v>84</v>
      </c>
      <c r="AD4360" s="1" t="s">
        <v>1073</v>
      </c>
      <c r="AE4360" s="1" t="s">
        <v>408</v>
      </c>
      <c r="AF4360" s="1" t="s">
        <v>202</v>
      </c>
      <c r="AG4360" s="1" t="s">
        <v>88</v>
      </c>
      <c r="AH4360" s="1" t="s">
        <v>88</v>
      </c>
      <c r="AI4360" s="1" t="s">
        <v>406</v>
      </c>
      <c r="AJ4360" s="1" t="s">
        <v>2267</v>
      </c>
      <c r="AK4360" s="1" t="s">
        <v>9140</v>
      </c>
      <c r="AL4360" s="1" t="s">
        <v>9140</v>
      </c>
      <c r="AM4360" s="1" t="s">
        <v>207</v>
      </c>
      <c r="AN4360" s="1" t="s">
        <v>207</v>
      </c>
      <c r="AO4360" s="1" t="s">
        <v>9140</v>
      </c>
      <c r="AP4360" s="1" t="s">
        <v>132</v>
      </c>
      <c r="AQ4360" s="1" t="s">
        <v>94</v>
      </c>
      <c r="AR4360" s="1" t="s">
        <v>88</v>
      </c>
      <c r="AS4360" s="1">
        <v>0</v>
      </c>
      <c r="AT4360" s="1" t="s">
        <v>95</v>
      </c>
      <c r="AU4360" s="1" t="s">
        <v>96</v>
      </c>
      <c r="AV4360" s="1"/>
      <c r="AW4360" s="13">
        <v>60000</v>
      </c>
      <c r="AX4360" s="1">
        <v>50000</v>
      </c>
      <c r="AZ4360" s="1">
        <v>3</v>
      </c>
      <c r="BA4360" s="1">
        <v>2</v>
      </c>
      <c r="BB4360" s="1" t="s">
        <v>88</v>
      </c>
      <c r="BC4360" s="1" t="s">
        <v>136</v>
      </c>
      <c r="BD4360" s="1" t="s">
        <v>88</v>
      </c>
      <c r="BE4360" s="1">
        <v>0</v>
      </c>
      <c r="BF4360" s="1">
        <v>0</v>
      </c>
      <c r="BG4360" s="1" t="s">
        <v>137</v>
      </c>
      <c r="BH4360" s="1" t="s">
        <v>99</v>
      </c>
      <c r="BJ4360" s="1" t="s">
        <v>88</v>
      </c>
      <c r="BM4360" s="1" t="s">
        <v>16205</v>
      </c>
      <c r="BN4360" s="1" t="s">
        <v>252</v>
      </c>
      <c r="BO4360" s="1" t="s">
        <v>103</v>
      </c>
      <c r="BP4360" s="1">
        <v>10</v>
      </c>
      <c r="BQ4360" s="1">
        <v>10</v>
      </c>
      <c r="BR4360" s="1" t="s">
        <v>16206</v>
      </c>
      <c r="BS4360" s="1">
        <v>3</v>
      </c>
      <c r="BT4360" s="1">
        <v>0</v>
      </c>
      <c r="BU4360" s="1">
        <v>0</v>
      </c>
      <c r="BV4360" s="1" t="s">
        <v>105</v>
      </c>
      <c r="BW4360" s="1" t="s">
        <v>89</v>
      </c>
      <c r="BX4360" s="1" t="s">
        <v>88</v>
      </c>
      <c r="BY4360" s="1">
        <v>3</v>
      </c>
      <c r="BZ4360" s="1" t="s">
        <v>88</v>
      </c>
      <c r="CA4360" s="1">
        <v>10</v>
      </c>
      <c r="CB4360" s="1" t="s">
        <v>107</v>
      </c>
      <c r="CC4360" s="1" t="s">
        <v>902</v>
      </c>
      <c r="CD4360" s="1" t="s">
        <v>16207</v>
      </c>
    </row>
    <row r="4361" spans="1:82" ht="16" x14ac:dyDescent="0.2">
      <c r="A4361" s="2">
        <v>43898.444722222222</v>
      </c>
      <c r="B4361" s="1" t="s">
        <v>108</v>
      </c>
      <c r="C4361" s="1">
        <v>33</v>
      </c>
      <c r="D4361" s="1" t="s">
        <v>81</v>
      </c>
      <c r="E4361" s="1" t="s">
        <v>82</v>
      </c>
      <c r="X4361" s="1">
        <v>8</v>
      </c>
      <c r="Y4361" s="1">
        <v>1</v>
      </c>
      <c r="Z4361" s="1">
        <v>5</v>
      </c>
      <c r="AA4361" s="1">
        <v>0</v>
      </c>
      <c r="AB4361" s="1" t="s">
        <v>83</v>
      </c>
      <c r="AC4361" s="1" t="s">
        <v>129</v>
      </c>
      <c r="AD4361" s="1" t="s">
        <v>1795</v>
      </c>
      <c r="AE4361" s="1" t="s">
        <v>161</v>
      </c>
      <c r="AF4361" s="1" t="s">
        <v>202</v>
      </c>
      <c r="AG4361" s="1" t="s">
        <v>88</v>
      </c>
      <c r="AH4361" s="1" t="s">
        <v>89</v>
      </c>
      <c r="AI4361" s="1" t="s">
        <v>419</v>
      </c>
      <c r="AJ4361" s="1" t="s">
        <v>1165</v>
      </c>
      <c r="AK4361" s="1" t="s">
        <v>1835</v>
      </c>
      <c r="AL4361" s="1" t="s">
        <v>190</v>
      </c>
      <c r="AM4361" s="1" t="s">
        <v>1836</v>
      </c>
      <c r="AN4361" s="1" t="s">
        <v>16208</v>
      </c>
      <c r="AO4361" s="1" t="s">
        <v>302</v>
      </c>
      <c r="AP4361" s="1" t="s">
        <v>132</v>
      </c>
      <c r="AQ4361" s="1" t="s">
        <v>94</v>
      </c>
      <c r="AR4361" s="1" t="s">
        <v>88</v>
      </c>
      <c r="AS4361" s="1">
        <v>0</v>
      </c>
      <c r="AT4361" s="1" t="s">
        <v>95</v>
      </c>
      <c r="AU4361" s="1" t="s">
        <v>96</v>
      </c>
      <c r="AV4361" s="1"/>
      <c r="AW4361" s="13">
        <v>140000</v>
      </c>
      <c r="AX4361" s="1">
        <v>102000</v>
      </c>
      <c r="AZ4361" s="1">
        <v>3</v>
      </c>
      <c r="BA4361" s="1">
        <v>3</v>
      </c>
      <c r="BB4361" s="1" t="s">
        <v>135</v>
      </c>
      <c r="BC4361" s="1" t="s">
        <v>136</v>
      </c>
      <c r="BD4361" s="1" t="s">
        <v>119</v>
      </c>
      <c r="BE4361" s="1">
        <v>15</v>
      </c>
      <c r="BF4361" s="1">
        <v>6</v>
      </c>
      <c r="BG4361" s="1" t="s">
        <v>137</v>
      </c>
      <c r="BH4361" s="1" t="s">
        <v>121</v>
      </c>
      <c r="BN4361" s="1" t="s">
        <v>181</v>
      </c>
      <c r="BO4361" s="1" t="s">
        <v>124</v>
      </c>
      <c r="BP4361" s="1">
        <v>8</v>
      </c>
      <c r="BQ4361" s="1">
        <v>8</v>
      </c>
      <c r="BR4361" s="1" t="s">
        <v>16209</v>
      </c>
      <c r="BS4361" s="1">
        <v>3</v>
      </c>
      <c r="BT4361" s="1">
        <v>0</v>
      </c>
      <c r="BU4361" s="1">
        <v>1</v>
      </c>
      <c r="BV4361" s="1" t="s">
        <v>143</v>
      </c>
      <c r="BW4361" s="1" t="s">
        <v>88</v>
      </c>
      <c r="BX4361" s="1" t="s">
        <v>88</v>
      </c>
      <c r="BY4361" s="1">
        <v>4</v>
      </c>
      <c r="BZ4361" s="1" t="s">
        <v>88</v>
      </c>
      <c r="CA4361" s="1">
        <v>7</v>
      </c>
      <c r="CB4361" s="1" t="s">
        <v>16210</v>
      </c>
      <c r="CC4361" s="1" t="s">
        <v>145</v>
      </c>
    </row>
    <row r="4362" spans="1:82" ht="16" x14ac:dyDescent="0.2">
      <c r="A4362" s="2">
        <v>43898.444768518515</v>
      </c>
      <c r="B4362" s="1" t="s">
        <v>108</v>
      </c>
      <c r="C4362" s="1">
        <v>32</v>
      </c>
      <c r="D4362" s="1" t="s">
        <v>81</v>
      </c>
      <c r="E4362" s="1" t="s">
        <v>200</v>
      </c>
      <c r="X4362" s="1">
        <v>6</v>
      </c>
      <c r="Y4362" s="1">
        <v>0</v>
      </c>
      <c r="Z4362" s="1">
        <v>3</v>
      </c>
      <c r="AA4362" s="1">
        <v>0</v>
      </c>
      <c r="AB4362" s="1" t="s">
        <v>174</v>
      </c>
      <c r="AC4362" s="1" t="s">
        <v>129</v>
      </c>
      <c r="AD4362" s="1" t="s">
        <v>283</v>
      </c>
      <c r="AE4362" s="1" t="s">
        <v>16211</v>
      </c>
      <c r="AF4362" s="1" t="s">
        <v>110</v>
      </c>
      <c r="AG4362" s="1" t="s">
        <v>88</v>
      </c>
      <c r="AH4362" s="1" t="s">
        <v>89</v>
      </c>
      <c r="AI4362" s="1" t="s">
        <v>150</v>
      </c>
      <c r="AJ4362" s="1" t="s">
        <v>16212</v>
      </c>
      <c r="AK4362" s="1" t="s">
        <v>245</v>
      </c>
      <c r="AL4362" s="1" t="s">
        <v>9140</v>
      </c>
      <c r="AM4362" s="1" t="s">
        <v>2961</v>
      </c>
      <c r="AN4362" s="1" t="s">
        <v>321</v>
      </c>
      <c r="AO4362" s="1" t="s">
        <v>16213</v>
      </c>
      <c r="AP4362" s="1" t="s">
        <v>168</v>
      </c>
      <c r="AQ4362" s="1" t="s">
        <v>94</v>
      </c>
      <c r="AR4362" s="1" t="s">
        <v>88</v>
      </c>
      <c r="AS4362" s="1">
        <v>0</v>
      </c>
      <c r="AT4362" s="1" t="s">
        <v>95</v>
      </c>
      <c r="AU4362" s="1" t="s">
        <v>96</v>
      </c>
      <c r="AV4362" s="1"/>
      <c r="AW4362" s="13">
        <v>100000</v>
      </c>
      <c r="AX4362" s="1">
        <v>85000</v>
      </c>
      <c r="AZ4362" s="1">
        <v>3</v>
      </c>
      <c r="BA4362" s="1">
        <v>3</v>
      </c>
      <c r="BB4362" s="1" t="s">
        <v>88</v>
      </c>
      <c r="BC4362" s="1" t="s">
        <v>97</v>
      </c>
      <c r="BD4362" s="1" t="s">
        <v>88</v>
      </c>
      <c r="BE4362" s="1">
        <v>0</v>
      </c>
      <c r="BF4362" s="1">
        <v>0</v>
      </c>
      <c r="BG4362" s="1" t="s">
        <v>120</v>
      </c>
      <c r="BH4362" s="1" t="s">
        <v>121</v>
      </c>
      <c r="BM4362" s="1" t="s">
        <v>16214</v>
      </c>
      <c r="BN4362" s="1" t="s">
        <v>181</v>
      </c>
      <c r="BO4362" s="1" t="s">
        <v>103</v>
      </c>
      <c r="BP4362" s="1">
        <v>9</v>
      </c>
      <c r="BQ4362" s="1">
        <v>9</v>
      </c>
      <c r="BR4362" s="1" t="s">
        <v>466</v>
      </c>
      <c r="BS4362" s="1">
        <v>4</v>
      </c>
      <c r="BT4362" s="1">
        <v>1</v>
      </c>
      <c r="BU4362" s="1">
        <v>3</v>
      </c>
      <c r="BV4362" s="1" t="s">
        <v>831</v>
      </c>
      <c r="BW4362" s="1" t="s">
        <v>89</v>
      </c>
      <c r="BX4362" s="1" t="s">
        <v>88</v>
      </c>
      <c r="BY4362" s="1">
        <v>3</v>
      </c>
      <c r="BZ4362" s="1" t="s">
        <v>106</v>
      </c>
      <c r="CA4362" s="1">
        <v>10</v>
      </c>
      <c r="CB4362" s="1" t="s">
        <v>107</v>
      </c>
      <c r="CC4362" s="1" t="s">
        <v>88</v>
      </c>
    </row>
    <row r="4363" spans="1:82" ht="16" x14ac:dyDescent="0.2">
      <c r="A4363" s="2">
        <v>43898.444895833331</v>
      </c>
      <c r="B4363" s="1" t="s">
        <v>108</v>
      </c>
      <c r="C4363" s="1">
        <v>36</v>
      </c>
      <c r="D4363" s="1" t="s">
        <v>81</v>
      </c>
      <c r="E4363" s="1" t="s">
        <v>82</v>
      </c>
      <c r="X4363" s="1">
        <v>15</v>
      </c>
      <c r="Y4363" s="1">
        <v>3</v>
      </c>
      <c r="Z4363" s="1">
        <v>3</v>
      </c>
      <c r="AA4363" s="1">
        <v>0</v>
      </c>
      <c r="AB4363" s="1" t="s">
        <v>83</v>
      </c>
      <c r="AC4363" s="1" t="s">
        <v>84</v>
      </c>
      <c r="AD4363" s="1" t="s">
        <v>187</v>
      </c>
      <c r="AE4363" s="1" t="s">
        <v>86</v>
      </c>
      <c r="AF4363" s="1" t="s">
        <v>110</v>
      </c>
      <c r="AG4363" s="1" t="s">
        <v>89</v>
      </c>
      <c r="AH4363" s="1" t="s">
        <v>89</v>
      </c>
      <c r="AI4363" s="1" t="s">
        <v>150</v>
      </c>
      <c r="AJ4363" s="1" t="s">
        <v>16215</v>
      </c>
      <c r="AK4363" s="1" t="s">
        <v>16216</v>
      </c>
      <c r="AL4363" s="1" t="s">
        <v>16217</v>
      </c>
      <c r="AM4363" s="1" t="s">
        <v>16218</v>
      </c>
      <c r="AN4363" s="1" t="s">
        <v>207</v>
      </c>
      <c r="AO4363" s="1" t="s">
        <v>16219</v>
      </c>
      <c r="AP4363" s="1" t="s">
        <v>93</v>
      </c>
      <c r="AQ4363" s="1" t="s">
        <v>133</v>
      </c>
      <c r="AR4363" s="1" t="s">
        <v>157</v>
      </c>
      <c r="AS4363" s="1">
        <v>0</v>
      </c>
      <c r="AT4363" s="1" t="s">
        <v>536</v>
      </c>
      <c r="AU4363" s="1" t="s">
        <v>96</v>
      </c>
      <c r="AV4363" s="1"/>
      <c r="AW4363" s="13">
        <v>190500</v>
      </c>
      <c r="AX4363" s="1">
        <v>120000</v>
      </c>
      <c r="AZ4363" s="1">
        <v>3</v>
      </c>
      <c r="BA4363" s="1">
        <v>3</v>
      </c>
      <c r="BB4363" s="1" t="s">
        <v>280</v>
      </c>
      <c r="BC4363" s="1" t="s">
        <v>136</v>
      </c>
      <c r="BD4363" s="1" t="s">
        <v>194</v>
      </c>
      <c r="BE4363" s="4">
        <v>44360</v>
      </c>
      <c r="BF4363" s="1">
        <v>7</v>
      </c>
      <c r="BG4363" s="1" t="s">
        <v>137</v>
      </c>
      <c r="BH4363" s="1" t="s">
        <v>121</v>
      </c>
      <c r="BK4363" s="1" t="s">
        <v>16220</v>
      </c>
      <c r="BM4363" s="1" t="s">
        <v>16221</v>
      </c>
      <c r="BN4363" s="1" t="s">
        <v>294</v>
      </c>
      <c r="BO4363" s="1" t="s">
        <v>124</v>
      </c>
      <c r="BP4363" s="1">
        <v>8</v>
      </c>
      <c r="BQ4363" s="1">
        <v>8</v>
      </c>
      <c r="BR4363" s="1" t="s">
        <v>16222</v>
      </c>
      <c r="BS4363" s="1">
        <v>3</v>
      </c>
      <c r="BT4363" s="1">
        <v>0</v>
      </c>
      <c r="BU4363" s="1">
        <v>2</v>
      </c>
      <c r="BV4363" s="1" t="s">
        <v>184</v>
      </c>
      <c r="BW4363" s="1" t="s">
        <v>89</v>
      </c>
      <c r="BX4363" s="1" t="s">
        <v>88</v>
      </c>
      <c r="BY4363" s="1">
        <v>3</v>
      </c>
      <c r="BZ4363" s="1" t="s">
        <v>88</v>
      </c>
      <c r="CA4363" s="1">
        <v>8</v>
      </c>
      <c r="CB4363" s="1" t="s">
        <v>107</v>
      </c>
      <c r="CC4363" s="1" t="s">
        <v>186</v>
      </c>
    </row>
    <row r="4364" spans="1:82" ht="16" x14ac:dyDescent="0.2">
      <c r="A4364" s="2">
        <v>43898.445034722223</v>
      </c>
      <c r="B4364" s="1" t="s">
        <v>108</v>
      </c>
      <c r="C4364" s="1">
        <v>31</v>
      </c>
      <c r="D4364" s="1" t="s">
        <v>81</v>
      </c>
      <c r="E4364" s="1" t="s">
        <v>82</v>
      </c>
      <c r="X4364" s="1">
        <v>10</v>
      </c>
      <c r="Y4364" s="1">
        <v>1</v>
      </c>
      <c r="Z4364" s="1">
        <v>1</v>
      </c>
      <c r="AA4364" s="1">
        <v>0</v>
      </c>
      <c r="AB4364" s="1" t="s">
        <v>83</v>
      </c>
      <c r="AC4364" s="1" t="s">
        <v>84</v>
      </c>
      <c r="AD4364" s="1" t="s">
        <v>85</v>
      </c>
      <c r="AE4364" s="1" t="s">
        <v>86</v>
      </c>
      <c r="AF4364" s="1" t="s">
        <v>202</v>
      </c>
      <c r="AG4364" s="1" t="s">
        <v>88</v>
      </c>
      <c r="AH4364" s="1" t="s">
        <v>88</v>
      </c>
      <c r="AI4364" s="1" t="s">
        <v>111</v>
      </c>
      <c r="AJ4364" s="1" t="s">
        <v>317</v>
      </c>
      <c r="AK4364" s="1" t="s">
        <v>1269</v>
      </c>
      <c r="AL4364" s="1" t="s">
        <v>16223</v>
      </c>
      <c r="AM4364" s="1" t="s">
        <v>16224</v>
      </c>
      <c r="AN4364" s="1" t="s">
        <v>827</v>
      </c>
      <c r="AO4364" s="1" t="s">
        <v>16225</v>
      </c>
      <c r="AP4364" s="1" t="s">
        <v>93</v>
      </c>
      <c r="AQ4364" s="1" t="s">
        <v>94</v>
      </c>
      <c r="AR4364" s="1" t="s">
        <v>88</v>
      </c>
      <c r="AS4364" s="1">
        <v>0</v>
      </c>
      <c r="AT4364" s="1" t="s">
        <v>95</v>
      </c>
      <c r="AU4364" s="1" t="s">
        <v>96</v>
      </c>
      <c r="AV4364" s="1"/>
      <c r="AW4364" s="13">
        <v>163295</v>
      </c>
      <c r="AZ4364" s="1">
        <v>3</v>
      </c>
      <c r="BA4364" s="1">
        <v>3</v>
      </c>
      <c r="BB4364" s="1" t="s">
        <v>280</v>
      </c>
      <c r="BC4364" s="1" t="s">
        <v>118</v>
      </c>
      <c r="BD4364" s="1" t="s">
        <v>88</v>
      </c>
      <c r="BE4364" s="1">
        <v>50</v>
      </c>
      <c r="BF4364" s="1">
        <v>7</v>
      </c>
      <c r="BG4364" s="1" t="s">
        <v>137</v>
      </c>
      <c r="BH4364" s="1" t="s">
        <v>121</v>
      </c>
      <c r="BM4364" s="5" t="s">
        <v>10200</v>
      </c>
      <c r="BN4364" s="1" t="s">
        <v>141</v>
      </c>
      <c r="BO4364" s="1" t="s">
        <v>182</v>
      </c>
      <c r="BP4364" s="1">
        <v>9</v>
      </c>
      <c r="BQ4364" s="1">
        <v>9</v>
      </c>
      <c r="BR4364" s="1" t="s">
        <v>16226</v>
      </c>
      <c r="BS4364" s="1">
        <v>3</v>
      </c>
      <c r="BT4364" s="1">
        <v>0</v>
      </c>
      <c r="BU4364" s="1">
        <v>0</v>
      </c>
      <c r="BV4364" s="1" t="s">
        <v>105</v>
      </c>
      <c r="BW4364" s="1" t="s">
        <v>89</v>
      </c>
      <c r="BX4364" s="1" t="s">
        <v>88</v>
      </c>
      <c r="BY4364" s="1">
        <v>3</v>
      </c>
      <c r="BZ4364" s="1" t="s">
        <v>88</v>
      </c>
      <c r="CA4364" s="1">
        <v>7</v>
      </c>
      <c r="CB4364" s="1" t="s">
        <v>860</v>
      </c>
      <c r="CC4364" s="1" t="s">
        <v>186</v>
      </c>
    </row>
    <row r="4365" spans="1:82" ht="16" x14ac:dyDescent="0.2">
      <c r="A4365" s="2">
        <v>43898.445185185185</v>
      </c>
      <c r="B4365" s="1" t="s">
        <v>80</v>
      </c>
      <c r="C4365" s="1">
        <v>31</v>
      </c>
      <c r="D4365" s="1" t="s">
        <v>81</v>
      </c>
      <c r="E4365" s="1" t="s">
        <v>82</v>
      </c>
      <c r="X4365" s="1">
        <v>13</v>
      </c>
      <c r="Y4365" s="1">
        <v>2</v>
      </c>
      <c r="Z4365" s="1">
        <v>2</v>
      </c>
      <c r="AA4365" s="1">
        <v>0</v>
      </c>
      <c r="AB4365" s="1" t="s">
        <v>128</v>
      </c>
      <c r="AC4365" s="1" t="s">
        <v>129</v>
      </c>
      <c r="AF4365" s="1" t="s">
        <v>202</v>
      </c>
      <c r="AG4365" s="1" t="s">
        <v>88</v>
      </c>
      <c r="AH4365" s="1" t="s">
        <v>88</v>
      </c>
      <c r="AI4365" s="1" t="s">
        <v>111</v>
      </c>
      <c r="AJ4365" s="1" t="s">
        <v>234</v>
      </c>
      <c r="AK4365" s="1" t="s">
        <v>714</v>
      </c>
      <c r="AL4365" s="1" t="s">
        <v>2328</v>
      </c>
      <c r="AM4365" s="1" t="s">
        <v>268</v>
      </c>
      <c r="AN4365" s="1" t="s">
        <v>155</v>
      </c>
      <c r="AO4365" s="1" t="s">
        <v>1176</v>
      </c>
      <c r="AP4365" s="1" t="s">
        <v>93</v>
      </c>
      <c r="AQ4365" s="1" t="s">
        <v>133</v>
      </c>
      <c r="AR4365" s="1" t="s">
        <v>88</v>
      </c>
      <c r="AS4365" s="1">
        <v>0</v>
      </c>
      <c r="AT4365" s="1" t="s">
        <v>95</v>
      </c>
      <c r="AU4365" s="1" t="s">
        <v>96</v>
      </c>
      <c r="AV4365" s="1"/>
      <c r="AW4365" s="13">
        <v>107000</v>
      </c>
      <c r="AX4365" s="1">
        <v>85000</v>
      </c>
      <c r="AZ4365" s="1">
        <v>3</v>
      </c>
      <c r="BA4365" s="1">
        <v>3</v>
      </c>
      <c r="BB4365" s="1" t="s">
        <v>88</v>
      </c>
      <c r="BC4365" s="1" t="s">
        <v>97</v>
      </c>
      <c r="BD4365" s="1" t="s">
        <v>194</v>
      </c>
      <c r="BE4365" s="1">
        <v>37</v>
      </c>
      <c r="BF4365" s="1">
        <v>3</v>
      </c>
      <c r="BG4365" s="1" t="s">
        <v>137</v>
      </c>
      <c r="BH4365" s="1" t="s">
        <v>121</v>
      </c>
      <c r="BJ4365" s="1" t="s">
        <v>88</v>
      </c>
      <c r="BN4365" s="1" t="s">
        <v>170</v>
      </c>
      <c r="BO4365" s="1" t="s">
        <v>182</v>
      </c>
      <c r="BP4365" s="1">
        <v>5</v>
      </c>
      <c r="BQ4365" s="1">
        <v>5</v>
      </c>
      <c r="BR4365" s="1" t="s">
        <v>930</v>
      </c>
      <c r="BS4365" s="1">
        <v>3</v>
      </c>
      <c r="BT4365" s="1">
        <v>0</v>
      </c>
      <c r="BU4365" s="1">
        <v>1</v>
      </c>
      <c r="BV4365" s="1" t="s">
        <v>143</v>
      </c>
      <c r="BW4365" s="1" t="s">
        <v>89</v>
      </c>
      <c r="BX4365" s="1" t="s">
        <v>88</v>
      </c>
      <c r="BY4365" s="1">
        <v>4</v>
      </c>
      <c r="BZ4365" s="1" t="s">
        <v>88</v>
      </c>
      <c r="CA4365" s="1">
        <v>8</v>
      </c>
      <c r="CB4365" s="1" t="s">
        <v>185</v>
      </c>
      <c r="CC4365" s="1" t="s">
        <v>88</v>
      </c>
    </row>
    <row r="4366" spans="1:82" ht="16" x14ac:dyDescent="0.2">
      <c r="A4366" s="2">
        <v>43898.445439814815</v>
      </c>
      <c r="B4366" s="1" t="s">
        <v>108</v>
      </c>
      <c r="C4366" s="1">
        <v>33</v>
      </c>
      <c r="D4366" s="1" t="s">
        <v>81</v>
      </c>
      <c r="E4366" s="1" t="s">
        <v>263</v>
      </c>
      <c r="X4366" s="1">
        <v>10</v>
      </c>
      <c r="Y4366" s="1">
        <v>8</v>
      </c>
      <c r="Z4366" s="1">
        <v>5</v>
      </c>
      <c r="AA4366" s="1">
        <v>20</v>
      </c>
      <c r="AB4366" s="1" t="s">
        <v>83</v>
      </c>
      <c r="AC4366" s="1" t="s">
        <v>129</v>
      </c>
      <c r="AD4366" s="1" t="s">
        <v>160</v>
      </c>
      <c r="AE4366" s="1" t="s">
        <v>161</v>
      </c>
      <c r="AF4366" s="1" t="s">
        <v>87</v>
      </c>
      <c r="AG4366" s="1" t="s">
        <v>88</v>
      </c>
      <c r="AH4366" s="1" t="s">
        <v>88</v>
      </c>
      <c r="AI4366" s="1" t="s">
        <v>599</v>
      </c>
      <c r="AJ4366" s="1" t="s">
        <v>3366</v>
      </c>
      <c r="AK4366" s="1" t="s">
        <v>16227</v>
      </c>
      <c r="AL4366" s="1" t="s">
        <v>16228</v>
      </c>
      <c r="AM4366" s="1" t="s">
        <v>16229</v>
      </c>
      <c r="AN4366" s="1" t="s">
        <v>16230</v>
      </c>
      <c r="AO4366" s="1" t="s">
        <v>16231</v>
      </c>
      <c r="AP4366" s="1" t="s">
        <v>93</v>
      </c>
      <c r="AQ4366" s="1" t="s">
        <v>94</v>
      </c>
      <c r="AR4366" s="1" t="s">
        <v>88</v>
      </c>
      <c r="AS4366" s="1">
        <v>0</v>
      </c>
      <c r="AT4366" s="1" t="s">
        <v>134</v>
      </c>
      <c r="AU4366" s="1" t="s">
        <v>96</v>
      </c>
      <c r="AV4366" s="1"/>
      <c r="AW4366" s="13">
        <v>331000</v>
      </c>
      <c r="AX4366" s="1">
        <v>277000</v>
      </c>
      <c r="AY4366" s="1" t="s">
        <v>279</v>
      </c>
      <c r="AZ4366" s="1">
        <v>3</v>
      </c>
      <c r="BA4366" s="1">
        <v>2</v>
      </c>
      <c r="BB4366" s="1" t="s">
        <v>88</v>
      </c>
      <c r="BC4366" s="1" t="s">
        <v>97</v>
      </c>
      <c r="BD4366" s="1" t="s">
        <v>119</v>
      </c>
      <c r="BE4366" s="1">
        <v>15</v>
      </c>
      <c r="BF4366" s="1">
        <v>6</v>
      </c>
      <c r="BG4366" s="1" t="s">
        <v>120</v>
      </c>
      <c r="BH4366" s="1" t="s">
        <v>121</v>
      </c>
      <c r="BK4366" s="1" t="s">
        <v>88</v>
      </c>
      <c r="BL4366" s="1" t="s">
        <v>88</v>
      </c>
      <c r="BM4366" s="1" t="s">
        <v>5373</v>
      </c>
      <c r="BN4366" s="1" t="s">
        <v>196</v>
      </c>
      <c r="BO4366" s="1" t="s">
        <v>182</v>
      </c>
      <c r="BP4366" s="1">
        <v>10</v>
      </c>
      <c r="BQ4366" s="1">
        <v>10</v>
      </c>
      <c r="BR4366" s="1" t="s">
        <v>778</v>
      </c>
      <c r="BS4366" s="1">
        <v>4</v>
      </c>
      <c r="BT4366" s="1">
        <v>0</v>
      </c>
      <c r="BU4366" s="1">
        <v>1</v>
      </c>
      <c r="BV4366" s="1" t="s">
        <v>143</v>
      </c>
      <c r="BW4366" s="1" t="s">
        <v>88</v>
      </c>
      <c r="BX4366" s="1" t="s">
        <v>88</v>
      </c>
      <c r="BY4366" s="1">
        <v>3</v>
      </c>
      <c r="BZ4366" s="1" t="s">
        <v>88</v>
      </c>
      <c r="CA4366" s="1">
        <v>10</v>
      </c>
      <c r="CB4366" s="1" t="s">
        <v>107</v>
      </c>
      <c r="CC4366" s="1" t="s">
        <v>16232</v>
      </c>
    </row>
    <row r="4367" spans="1:82" ht="16" x14ac:dyDescent="0.2">
      <c r="A4367" s="2">
        <v>43898.445717592593</v>
      </c>
      <c r="B4367" s="1" t="s">
        <v>108</v>
      </c>
      <c r="C4367" s="1">
        <v>34</v>
      </c>
      <c r="D4367" s="1" t="s">
        <v>81</v>
      </c>
      <c r="E4367" s="1" t="s">
        <v>82</v>
      </c>
      <c r="X4367" s="1">
        <v>7</v>
      </c>
      <c r="Y4367" s="1">
        <v>3</v>
      </c>
      <c r="Z4367" s="1">
        <v>1</v>
      </c>
      <c r="AA4367" s="1">
        <v>4</v>
      </c>
      <c r="AB4367" s="1" t="s">
        <v>83</v>
      </c>
      <c r="AC4367" s="1" t="s">
        <v>129</v>
      </c>
      <c r="AD4367" s="1" t="s">
        <v>187</v>
      </c>
      <c r="AE4367" s="1" t="s">
        <v>2872</v>
      </c>
      <c r="AF4367" s="1" t="s">
        <v>110</v>
      </c>
      <c r="AG4367" s="1" t="s">
        <v>88</v>
      </c>
      <c r="AH4367" s="1" t="s">
        <v>88</v>
      </c>
      <c r="AI4367" s="1" t="s">
        <v>111</v>
      </c>
      <c r="AJ4367" s="1" t="s">
        <v>211</v>
      </c>
      <c r="AK4367" s="1" t="s">
        <v>176</v>
      </c>
      <c r="AL4367" s="1" t="s">
        <v>4338</v>
      </c>
      <c r="AM4367" s="1" t="s">
        <v>3701</v>
      </c>
      <c r="AN4367" s="1" t="s">
        <v>207</v>
      </c>
      <c r="AO4367" s="1" t="s">
        <v>2403</v>
      </c>
      <c r="AP4367" s="1" t="s">
        <v>132</v>
      </c>
      <c r="AQ4367" s="1" t="s">
        <v>94</v>
      </c>
      <c r="AR4367" s="1" t="s">
        <v>88</v>
      </c>
      <c r="AS4367" s="1">
        <v>0</v>
      </c>
      <c r="AT4367" s="1" t="s">
        <v>95</v>
      </c>
      <c r="AU4367" s="1" t="s">
        <v>96</v>
      </c>
      <c r="AV4367" s="1"/>
      <c r="AW4367" s="13">
        <v>116000</v>
      </c>
      <c r="AX4367" s="1">
        <v>88400</v>
      </c>
      <c r="AZ4367" s="1">
        <v>3</v>
      </c>
      <c r="BA4367" s="1">
        <v>2</v>
      </c>
      <c r="BB4367" s="1" t="s">
        <v>88</v>
      </c>
      <c r="BC4367" s="1" t="s">
        <v>97</v>
      </c>
      <c r="BD4367" s="1" t="s">
        <v>119</v>
      </c>
      <c r="BE4367" s="1">
        <v>10</v>
      </c>
      <c r="BF4367" s="1">
        <v>3</v>
      </c>
      <c r="BG4367" s="1" t="s">
        <v>120</v>
      </c>
      <c r="BH4367" s="1" t="s">
        <v>121</v>
      </c>
      <c r="BJ4367" s="1" t="s">
        <v>88</v>
      </c>
      <c r="BK4367" s="1" t="s">
        <v>16233</v>
      </c>
      <c r="BL4367" s="1" t="s">
        <v>442</v>
      </c>
      <c r="BM4367" s="1" t="s">
        <v>16234</v>
      </c>
      <c r="BN4367" s="1" t="s">
        <v>123</v>
      </c>
      <c r="BO4367" s="1" t="s">
        <v>103</v>
      </c>
      <c r="BP4367" s="1">
        <v>7</v>
      </c>
      <c r="BQ4367" s="1">
        <v>8</v>
      </c>
      <c r="BR4367" s="1" t="s">
        <v>444</v>
      </c>
      <c r="BS4367" s="1">
        <v>3</v>
      </c>
      <c r="BT4367" s="1">
        <v>0</v>
      </c>
      <c r="BU4367" s="1">
        <v>2</v>
      </c>
      <c r="BV4367" s="1" t="s">
        <v>622</v>
      </c>
      <c r="BW4367" s="1" t="s">
        <v>89</v>
      </c>
      <c r="BX4367" s="1" t="s">
        <v>88</v>
      </c>
      <c r="BY4367" s="1">
        <v>3</v>
      </c>
      <c r="BZ4367" s="1" t="s">
        <v>88</v>
      </c>
      <c r="CA4367" s="1">
        <v>7</v>
      </c>
      <c r="CB4367" s="1" t="s">
        <v>107</v>
      </c>
      <c r="CC4367" s="1" t="s">
        <v>88</v>
      </c>
      <c r="CD4367" s="1" t="s">
        <v>16235</v>
      </c>
    </row>
    <row r="4368" spans="1:82" ht="16" x14ac:dyDescent="0.2">
      <c r="A4368" s="2">
        <v>43898.445856481485</v>
      </c>
      <c r="B4368" s="1" t="s">
        <v>108</v>
      </c>
      <c r="C4368" s="1">
        <v>34</v>
      </c>
      <c r="D4368" s="1" t="s">
        <v>81</v>
      </c>
      <c r="E4368" s="1" t="s">
        <v>82</v>
      </c>
      <c r="X4368" s="1">
        <v>14</v>
      </c>
      <c r="Y4368" s="1">
        <v>0</v>
      </c>
      <c r="Z4368" s="1">
        <v>14</v>
      </c>
      <c r="AA4368" s="1">
        <v>0</v>
      </c>
      <c r="AB4368" s="1" t="s">
        <v>174</v>
      </c>
      <c r="AC4368" s="1" t="s">
        <v>129</v>
      </c>
      <c r="AD4368" s="1" t="s">
        <v>232</v>
      </c>
      <c r="AE4368" s="1" t="s">
        <v>504</v>
      </c>
      <c r="AF4368" s="1" t="s">
        <v>88</v>
      </c>
      <c r="AG4368" s="1" t="s">
        <v>88</v>
      </c>
      <c r="AH4368" s="1" t="s">
        <v>88</v>
      </c>
      <c r="AI4368" s="1" t="s">
        <v>111</v>
      </c>
      <c r="AJ4368" s="1" t="s">
        <v>16236</v>
      </c>
      <c r="AK4368" s="1" t="s">
        <v>6178</v>
      </c>
      <c r="AL4368" s="1" t="s">
        <v>16237</v>
      </c>
      <c r="AM4368" s="1" t="s">
        <v>13845</v>
      </c>
      <c r="AN4368" s="1" t="s">
        <v>16238</v>
      </c>
      <c r="AO4368" s="1" t="s">
        <v>1965</v>
      </c>
      <c r="AP4368" s="1" t="s">
        <v>168</v>
      </c>
      <c r="AQ4368" s="1" t="s">
        <v>94</v>
      </c>
      <c r="AR4368" s="1" t="s">
        <v>88</v>
      </c>
      <c r="AS4368" s="1">
        <v>0</v>
      </c>
      <c r="AT4368" s="1" t="s">
        <v>536</v>
      </c>
      <c r="AU4368" s="1" t="s">
        <v>96</v>
      </c>
      <c r="AV4368" s="1"/>
      <c r="AW4368" s="13">
        <v>240000</v>
      </c>
      <c r="AZ4368" s="1">
        <v>2</v>
      </c>
      <c r="BA4368" s="1">
        <v>4</v>
      </c>
      <c r="BB4368" s="1" t="s">
        <v>88</v>
      </c>
      <c r="BC4368" s="1" t="s">
        <v>97</v>
      </c>
      <c r="BD4368" s="1" t="s">
        <v>88</v>
      </c>
      <c r="BE4368" s="1">
        <v>0</v>
      </c>
      <c r="BF4368" s="1">
        <v>0</v>
      </c>
      <c r="BG4368" s="1" t="s">
        <v>120</v>
      </c>
      <c r="BH4368" s="1" t="s">
        <v>121</v>
      </c>
      <c r="BK4368" s="1" t="s">
        <v>16239</v>
      </c>
      <c r="BM4368" s="5" t="s">
        <v>10200</v>
      </c>
      <c r="BN4368" s="1" t="s">
        <v>123</v>
      </c>
      <c r="BO4368" s="1" t="s">
        <v>182</v>
      </c>
      <c r="BP4368" s="1">
        <v>8</v>
      </c>
      <c r="BQ4368" s="1">
        <v>10</v>
      </c>
      <c r="BR4368" s="1" t="s">
        <v>444</v>
      </c>
      <c r="BS4368" s="1">
        <v>4</v>
      </c>
      <c r="BT4368" s="1">
        <v>0</v>
      </c>
      <c r="BU4368" s="1">
        <v>1</v>
      </c>
      <c r="BV4368" s="1" t="s">
        <v>143</v>
      </c>
      <c r="BW4368" s="1" t="s">
        <v>89</v>
      </c>
      <c r="BX4368" s="1" t="s">
        <v>89</v>
      </c>
      <c r="BY4368" s="1">
        <v>4</v>
      </c>
      <c r="BZ4368" s="1" t="s">
        <v>127</v>
      </c>
      <c r="CA4368" s="1">
        <v>10</v>
      </c>
      <c r="CB4368" s="1" t="s">
        <v>185</v>
      </c>
      <c r="CC4368" s="1" t="s">
        <v>186</v>
      </c>
    </row>
    <row r="4369" spans="1:82" ht="16" x14ac:dyDescent="0.2">
      <c r="A4369" s="2">
        <v>43898.446261574078</v>
      </c>
      <c r="B4369" s="1" t="s">
        <v>80</v>
      </c>
      <c r="C4369" s="1">
        <v>26</v>
      </c>
      <c r="D4369" s="1" t="s">
        <v>81</v>
      </c>
      <c r="E4369" s="1" t="s">
        <v>82</v>
      </c>
      <c r="X4369" s="1">
        <v>0</v>
      </c>
      <c r="Y4369" s="1">
        <v>0</v>
      </c>
      <c r="Z4369" s="1">
        <v>0</v>
      </c>
      <c r="AA4369" s="1">
        <v>0</v>
      </c>
      <c r="AB4369" s="1" t="s">
        <v>128</v>
      </c>
      <c r="AC4369" s="1" t="s">
        <v>129</v>
      </c>
      <c r="AD4369" s="1" t="s">
        <v>16240</v>
      </c>
      <c r="AE4369" s="1" t="s">
        <v>92</v>
      </c>
      <c r="AF4369" s="1" t="s">
        <v>202</v>
      </c>
      <c r="AG4369" s="1" t="s">
        <v>88</v>
      </c>
      <c r="AH4369" s="1" t="s">
        <v>88</v>
      </c>
      <c r="AI4369" s="1" t="s">
        <v>419</v>
      </c>
      <c r="AJ4369" s="1" t="s">
        <v>207</v>
      </c>
      <c r="AK4369" s="1" t="s">
        <v>4647</v>
      </c>
      <c r="AL4369" s="1" t="s">
        <v>1102</v>
      </c>
      <c r="AM4369" s="1" t="s">
        <v>207</v>
      </c>
      <c r="AN4369" s="1" t="s">
        <v>16241</v>
      </c>
      <c r="AO4369" s="1" t="s">
        <v>9140</v>
      </c>
      <c r="AP4369" s="1" t="s">
        <v>132</v>
      </c>
      <c r="AQ4369" s="1" t="s">
        <v>94</v>
      </c>
      <c r="AR4369" s="1" t="s">
        <v>88</v>
      </c>
      <c r="AS4369" s="1">
        <v>0</v>
      </c>
      <c r="AT4369" s="1" t="s">
        <v>134</v>
      </c>
      <c r="AU4369" s="1" t="s">
        <v>96</v>
      </c>
      <c r="AV4369" s="1"/>
      <c r="AW4369" s="13">
        <v>44000</v>
      </c>
      <c r="AX4369" s="1">
        <v>37000</v>
      </c>
      <c r="AZ4369" s="1">
        <v>3</v>
      </c>
      <c r="BA4369" s="1">
        <v>3</v>
      </c>
      <c r="BB4369" s="1" t="s">
        <v>135</v>
      </c>
      <c r="BC4369" s="1" t="s">
        <v>136</v>
      </c>
      <c r="BD4369" s="1" t="s">
        <v>119</v>
      </c>
      <c r="BE4369" s="1">
        <v>0</v>
      </c>
      <c r="BF4369" s="1">
        <v>4</v>
      </c>
      <c r="BG4369" s="1" t="s">
        <v>137</v>
      </c>
      <c r="BH4369" s="1" t="s">
        <v>121</v>
      </c>
      <c r="BI4369" s="1" t="s">
        <v>88</v>
      </c>
      <c r="BJ4369" s="1" t="s">
        <v>88</v>
      </c>
      <c r="BK4369" s="1" t="s">
        <v>88</v>
      </c>
      <c r="BL4369" s="1" t="s">
        <v>88</v>
      </c>
      <c r="BM4369" s="1" t="s">
        <v>91</v>
      </c>
      <c r="BN4369" s="1" t="s">
        <v>102</v>
      </c>
      <c r="BO4369" s="1" t="s">
        <v>103</v>
      </c>
      <c r="BP4369" s="1">
        <v>9</v>
      </c>
      <c r="BQ4369" s="1">
        <v>9</v>
      </c>
      <c r="BR4369" s="1" t="s">
        <v>12516</v>
      </c>
      <c r="BS4369" s="1">
        <v>3</v>
      </c>
      <c r="BT4369" s="1">
        <v>0</v>
      </c>
      <c r="BU4369" s="1">
        <v>1</v>
      </c>
      <c r="BV4369" s="1" t="s">
        <v>1086</v>
      </c>
      <c r="BW4369" s="1" t="s">
        <v>89</v>
      </c>
      <c r="BX4369" s="1" t="s">
        <v>88</v>
      </c>
      <c r="BY4369" s="1">
        <v>3</v>
      </c>
      <c r="BZ4369" s="1" t="s">
        <v>88</v>
      </c>
      <c r="CA4369" s="1">
        <v>8</v>
      </c>
      <c r="CB4369" s="1" t="s">
        <v>107</v>
      </c>
      <c r="CC4369" s="1" t="s">
        <v>426</v>
      </c>
      <c r="CD4369" s="1" t="s">
        <v>16242</v>
      </c>
    </row>
    <row r="4370" spans="1:82" ht="16" x14ac:dyDescent="0.2">
      <c r="A4370" s="2">
        <v>43898.446643518517</v>
      </c>
      <c r="B4370" s="1" t="s">
        <v>80</v>
      </c>
      <c r="C4370" s="1">
        <v>48</v>
      </c>
      <c r="D4370" s="1" t="s">
        <v>81</v>
      </c>
      <c r="E4370" s="1" t="s">
        <v>82</v>
      </c>
      <c r="X4370" s="1">
        <v>17</v>
      </c>
      <c r="Y4370" s="1">
        <v>4</v>
      </c>
      <c r="Z4370" s="1">
        <v>4</v>
      </c>
      <c r="AA4370" s="1">
        <v>5</v>
      </c>
      <c r="AB4370" s="1" t="s">
        <v>146</v>
      </c>
      <c r="AC4370" s="1" t="s">
        <v>129</v>
      </c>
      <c r="AD4370" s="1" t="s">
        <v>16243</v>
      </c>
      <c r="AE4370" s="1" t="s">
        <v>1212</v>
      </c>
      <c r="AF4370" s="1" t="s">
        <v>87</v>
      </c>
      <c r="AG4370" s="1" t="s">
        <v>88</v>
      </c>
      <c r="AH4370" s="1" t="s">
        <v>88</v>
      </c>
      <c r="AI4370" s="1" t="s">
        <v>2186</v>
      </c>
      <c r="AJ4370" s="1" t="s">
        <v>480</v>
      </c>
      <c r="AK4370" s="1" t="s">
        <v>9140</v>
      </c>
      <c r="AL4370" s="1" t="s">
        <v>9140</v>
      </c>
      <c r="AM4370" s="1" t="s">
        <v>207</v>
      </c>
      <c r="AN4370" s="1" t="s">
        <v>207</v>
      </c>
      <c r="AO4370" s="1" t="s">
        <v>9140</v>
      </c>
      <c r="AP4370" s="1" t="s">
        <v>93</v>
      </c>
      <c r="AQ4370" s="1" t="s">
        <v>133</v>
      </c>
      <c r="AR4370" s="1" t="s">
        <v>88</v>
      </c>
      <c r="AS4370" s="1">
        <v>0</v>
      </c>
      <c r="AT4370" s="1" t="s">
        <v>134</v>
      </c>
      <c r="AU4370" s="1" t="s">
        <v>96</v>
      </c>
      <c r="AV4370" s="1"/>
      <c r="AW4370" s="13">
        <v>131042</v>
      </c>
      <c r="AX4370" s="1">
        <v>97034</v>
      </c>
      <c r="AZ4370" s="1">
        <v>1</v>
      </c>
      <c r="BA4370" s="1">
        <v>1</v>
      </c>
      <c r="BB4370" s="1" t="s">
        <v>135</v>
      </c>
      <c r="BC4370" s="1" t="s">
        <v>118</v>
      </c>
      <c r="BD4370" s="1" t="s">
        <v>119</v>
      </c>
      <c r="BE4370" s="1">
        <v>20</v>
      </c>
      <c r="BF4370" s="1">
        <v>7</v>
      </c>
      <c r="BG4370" s="1" t="s">
        <v>98</v>
      </c>
      <c r="BH4370" s="1" t="s">
        <v>121</v>
      </c>
      <c r="BN4370" s="1" t="s">
        <v>181</v>
      </c>
      <c r="BO4370" s="1" t="s">
        <v>103</v>
      </c>
      <c r="BP4370" s="1">
        <v>5</v>
      </c>
      <c r="BQ4370" s="1">
        <v>1</v>
      </c>
      <c r="BR4370" s="1" t="s">
        <v>16244</v>
      </c>
      <c r="BS4370" s="1">
        <v>3</v>
      </c>
      <c r="BT4370" s="1">
        <v>2</v>
      </c>
      <c r="BU4370" s="1">
        <v>4</v>
      </c>
      <c r="BV4370" s="1" t="s">
        <v>1247</v>
      </c>
      <c r="BW4370" s="1" t="s">
        <v>89</v>
      </c>
      <c r="BX4370" s="1" t="s">
        <v>88</v>
      </c>
      <c r="BY4370" s="1">
        <v>4</v>
      </c>
      <c r="BZ4370" s="1" t="s">
        <v>106</v>
      </c>
      <c r="CA4370" s="1">
        <v>6</v>
      </c>
      <c r="CB4370" s="1" t="s">
        <v>144</v>
      </c>
      <c r="CC4370" s="1" t="s">
        <v>1285</v>
      </c>
      <c r="CD4370" s="1" t="s">
        <v>3677</v>
      </c>
    </row>
    <row r="4371" spans="1:82" ht="16" x14ac:dyDescent="0.2">
      <c r="A4371" s="2">
        <v>43898.446863425925</v>
      </c>
      <c r="B4371" s="1" t="s">
        <v>108</v>
      </c>
      <c r="C4371" s="1">
        <v>31</v>
      </c>
      <c r="D4371" s="1" t="s">
        <v>81</v>
      </c>
      <c r="E4371" s="1" t="s">
        <v>82</v>
      </c>
      <c r="X4371" s="1">
        <v>7</v>
      </c>
      <c r="Y4371" s="1">
        <v>0</v>
      </c>
      <c r="Z4371" s="1">
        <v>0</v>
      </c>
      <c r="AA4371" s="1">
        <v>0</v>
      </c>
      <c r="AB4371" s="1" t="s">
        <v>83</v>
      </c>
      <c r="AC4371" s="1" t="s">
        <v>147</v>
      </c>
      <c r="AD4371" s="1" t="s">
        <v>187</v>
      </c>
      <c r="AE4371" s="1" t="s">
        <v>544</v>
      </c>
      <c r="AF4371" s="1" t="s">
        <v>202</v>
      </c>
      <c r="AG4371" s="1" t="s">
        <v>88</v>
      </c>
      <c r="AH4371" s="1" t="s">
        <v>88</v>
      </c>
      <c r="AI4371" s="1" t="s">
        <v>150</v>
      </c>
      <c r="AJ4371" s="1" t="s">
        <v>317</v>
      </c>
      <c r="AK4371" s="1" t="s">
        <v>9140</v>
      </c>
      <c r="AL4371" s="1" t="s">
        <v>9140</v>
      </c>
      <c r="AM4371" s="1" t="s">
        <v>2659</v>
      </c>
      <c r="AN4371" s="1" t="s">
        <v>207</v>
      </c>
      <c r="AO4371" s="1" t="s">
        <v>9364</v>
      </c>
      <c r="AP4371" s="1" t="s">
        <v>168</v>
      </c>
      <c r="AQ4371" s="1" t="s">
        <v>94</v>
      </c>
      <c r="AR4371" s="1" t="s">
        <v>88</v>
      </c>
      <c r="AS4371" s="1">
        <v>0</v>
      </c>
      <c r="AT4371" s="1" t="s">
        <v>95</v>
      </c>
      <c r="AU4371" s="1" t="s">
        <v>96</v>
      </c>
      <c r="AV4371" s="1"/>
      <c r="AW4371" s="13">
        <v>75000</v>
      </c>
      <c r="AX4371" s="1">
        <v>62000</v>
      </c>
      <c r="AZ4371" s="1">
        <v>3</v>
      </c>
      <c r="BA4371" s="1">
        <v>3</v>
      </c>
      <c r="BB4371" s="1" t="s">
        <v>88</v>
      </c>
      <c r="BC4371" s="1" t="s">
        <v>97</v>
      </c>
      <c r="BD4371" s="1" t="s">
        <v>119</v>
      </c>
      <c r="BE4371" s="1">
        <v>25</v>
      </c>
      <c r="BF4371" s="1">
        <v>7</v>
      </c>
      <c r="BG4371" s="1" t="s">
        <v>120</v>
      </c>
      <c r="BH4371" s="1" t="s">
        <v>121</v>
      </c>
      <c r="BK4371" s="1" t="s">
        <v>556</v>
      </c>
      <c r="BN4371" s="1" t="s">
        <v>196</v>
      </c>
      <c r="BO4371" s="1" t="s">
        <v>103</v>
      </c>
      <c r="BP4371" s="1">
        <v>7</v>
      </c>
      <c r="BQ4371" s="1">
        <v>5</v>
      </c>
      <c r="BR4371" s="1" t="s">
        <v>4857</v>
      </c>
      <c r="BS4371" s="1">
        <v>3</v>
      </c>
      <c r="BT4371" s="1">
        <v>0</v>
      </c>
      <c r="BU4371" s="1">
        <v>0</v>
      </c>
      <c r="BV4371" s="1" t="s">
        <v>105</v>
      </c>
      <c r="BW4371" s="1" t="s">
        <v>88</v>
      </c>
      <c r="BX4371" s="1" t="s">
        <v>88</v>
      </c>
      <c r="BY4371" s="1">
        <v>3</v>
      </c>
      <c r="BZ4371" s="1" t="s">
        <v>88</v>
      </c>
      <c r="CA4371" s="1">
        <v>7</v>
      </c>
      <c r="CB4371" s="1" t="s">
        <v>107</v>
      </c>
      <c r="CC4371" s="1" t="s">
        <v>254</v>
      </c>
    </row>
    <row r="4372" spans="1:82" ht="16" x14ac:dyDescent="0.2">
      <c r="A4372" s="2">
        <v>43898.44767361111</v>
      </c>
      <c r="B4372" s="1" t="s">
        <v>108</v>
      </c>
      <c r="C4372" s="1">
        <v>32</v>
      </c>
      <c r="D4372" s="1" t="s">
        <v>81</v>
      </c>
      <c r="E4372" s="1" t="s">
        <v>82</v>
      </c>
      <c r="X4372" s="1">
        <v>13</v>
      </c>
      <c r="Y4372" s="1">
        <v>5</v>
      </c>
      <c r="Z4372" s="1">
        <v>1</v>
      </c>
      <c r="AA4372" s="1">
        <v>0</v>
      </c>
      <c r="AB4372" s="1" t="s">
        <v>83</v>
      </c>
      <c r="AC4372" s="1" t="s">
        <v>147</v>
      </c>
      <c r="AD4372" s="1" t="s">
        <v>85</v>
      </c>
      <c r="AE4372" s="1" t="s">
        <v>86</v>
      </c>
      <c r="AF4372" s="1" t="s">
        <v>87</v>
      </c>
      <c r="AG4372" s="1" t="s">
        <v>88</v>
      </c>
      <c r="AH4372" s="1" t="s">
        <v>88</v>
      </c>
      <c r="AI4372" s="1" t="s">
        <v>16245</v>
      </c>
      <c r="AJ4372" s="1" t="s">
        <v>285</v>
      </c>
      <c r="AK4372" s="1" t="s">
        <v>9140</v>
      </c>
      <c r="AL4372" s="1" t="s">
        <v>9140</v>
      </c>
      <c r="AM4372" s="1" t="s">
        <v>347</v>
      </c>
      <c r="AN4372" s="1" t="s">
        <v>207</v>
      </c>
      <c r="AO4372" s="1" t="s">
        <v>9140</v>
      </c>
      <c r="AP4372" s="1" t="s">
        <v>132</v>
      </c>
      <c r="AQ4372" s="1" t="s">
        <v>94</v>
      </c>
      <c r="AR4372" s="1" t="s">
        <v>88</v>
      </c>
      <c r="AS4372" s="1">
        <v>0</v>
      </c>
      <c r="AT4372" s="1" t="s">
        <v>134</v>
      </c>
      <c r="AU4372" s="1" t="s">
        <v>96</v>
      </c>
      <c r="AV4372" s="1"/>
      <c r="AW4372" s="13">
        <v>130000</v>
      </c>
      <c r="AX4372" s="1">
        <v>95000</v>
      </c>
      <c r="AZ4372" s="1">
        <v>3</v>
      </c>
      <c r="BA4372" s="1">
        <v>2</v>
      </c>
      <c r="BB4372" s="1" t="s">
        <v>280</v>
      </c>
      <c r="BC4372" s="1" t="s">
        <v>249</v>
      </c>
      <c r="BD4372" s="1" t="s">
        <v>88</v>
      </c>
      <c r="BE4372" s="1">
        <v>0</v>
      </c>
      <c r="BF4372" s="1">
        <v>0</v>
      </c>
      <c r="BG4372" s="1" t="s">
        <v>137</v>
      </c>
      <c r="BH4372" s="1" t="s">
        <v>121</v>
      </c>
      <c r="BJ4372" s="1" t="s">
        <v>88</v>
      </c>
      <c r="BN4372" s="1" t="s">
        <v>377</v>
      </c>
      <c r="BO4372" s="1" t="s">
        <v>124</v>
      </c>
      <c r="BP4372" s="1">
        <v>10</v>
      </c>
      <c r="BQ4372" s="1">
        <v>10</v>
      </c>
      <c r="BR4372" s="1" t="s">
        <v>16246</v>
      </c>
      <c r="BS4372" s="1">
        <v>4</v>
      </c>
      <c r="BT4372" s="1">
        <v>0</v>
      </c>
      <c r="BU4372" s="1">
        <v>1</v>
      </c>
      <c r="BV4372" s="1" t="s">
        <v>143</v>
      </c>
      <c r="BW4372" s="1" t="s">
        <v>89</v>
      </c>
      <c r="BX4372" s="1" t="s">
        <v>88</v>
      </c>
      <c r="BY4372" s="1">
        <v>3</v>
      </c>
      <c r="BZ4372" s="1" t="s">
        <v>88</v>
      </c>
      <c r="CA4372" s="1">
        <v>9</v>
      </c>
      <c r="CB4372" s="1" t="s">
        <v>230</v>
      </c>
      <c r="CC4372" s="1" t="s">
        <v>88</v>
      </c>
    </row>
    <row r="4373" spans="1:82" ht="16" x14ac:dyDescent="0.2">
      <c r="A4373" s="2">
        <v>43898.447789351849</v>
      </c>
      <c r="B4373" s="1" t="s">
        <v>108</v>
      </c>
      <c r="C4373" s="1">
        <v>19</v>
      </c>
      <c r="D4373" s="1" t="s">
        <v>81</v>
      </c>
      <c r="E4373" s="1" t="s">
        <v>82</v>
      </c>
      <c r="X4373" s="1">
        <v>1</v>
      </c>
      <c r="Y4373" s="1">
        <v>1</v>
      </c>
      <c r="Z4373" s="1">
        <v>1</v>
      </c>
      <c r="AA4373" s="1">
        <v>0</v>
      </c>
      <c r="AB4373" s="1" t="s">
        <v>174</v>
      </c>
      <c r="AC4373" s="1" t="s">
        <v>84</v>
      </c>
      <c r="AD4373" s="1" t="s">
        <v>232</v>
      </c>
      <c r="AE4373" s="1" t="s">
        <v>504</v>
      </c>
      <c r="AF4373" s="1" t="s">
        <v>88</v>
      </c>
      <c r="AG4373" s="1" t="s">
        <v>88</v>
      </c>
      <c r="AH4373" s="1" t="s">
        <v>89</v>
      </c>
      <c r="AI4373" s="1" t="s">
        <v>111</v>
      </c>
      <c r="AJ4373" s="1" t="s">
        <v>2364</v>
      </c>
      <c r="AK4373" s="1" t="s">
        <v>16247</v>
      </c>
      <c r="AL4373" s="1" t="s">
        <v>16248</v>
      </c>
      <c r="AM4373" s="1" t="s">
        <v>310</v>
      </c>
      <c r="AN4373" s="1" t="s">
        <v>207</v>
      </c>
      <c r="AO4373" s="1" t="s">
        <v>3842</v>
      </c>
      <c r="AP4373" s="1" t="s">
        <v>132</v>
      </c>
      <c r="AQ4373" s="1" t="s">
        <v>94</v>
      </c>
      <c r="AR4373" s="1" t="s">
        <v>88</v>
      </c>
      <c r="AS4373" s="1">
        <v>0</v>
      </c>
      <c r="AT4373" s="1" t="s">
        <v>134</v>
      </c>
      <c r="AU4373" s="1" t="s">
        <v>238</v>
      </c>
      <c r="AV4373" s="1"/>
      <c r="AW4373" s="13">
        <v>32500</v>
      </c>
      <c r="AX4373" s="1">
        <v>30000</v>
      </c>
      <c r="AZ4373" s="1">
        <v>2</v>
      </c>
      <c r="BA4373" s="1">
        <v>2</v>
      </c>
      <c r="BB4373" s="1" t="s">
        <v>117</v>
      </c>
      <c r="BC4373" s="1" t="s">
        <v>249</v>
      </c>
      <c r="BD4373" s="1" t="s">
        <v>119</v>
      </c>
      <c r="BE4373" s="1">
        <v>30</v>
      </c>
      <c r="BF4373" s="1">
        <v>2</v>
      </c>
      <c r="BG4373" s="1" t="s">
        <v>120</v>
      </c>
      <c r="BH4373" s="1" t="s">
        <v>121</v>
      </c>
      <c r="BL4373" s="1" t="s">
        <v>16249</v>
      </c>
      <c r="BM4373" s="1" t="s">
        <v>16250</v>
      </c>
      <c r="BN4373" s="1" t="s">
        <v>170</v>
      </c>
      <c r="BO4373" s="1" t="s">
        <v>182</v>
      </c>
      <c r="BP4373" s="1">
        <v>6</v>
      </c>
      <c r="BQ4373" s="1">
        <v>3</v>
      </c>
      <c r="BR4373" s="1" t="s">
        <v>460</v>
      </c>
      <c r="BS4373" s="1">
        <v>3</v>
      </c>
      <c r="BT4373" s="1">
        <v>0</v>
      </c>
      <c r="BU4373" s="1">
        <v>3</v>
      </c>
      <c r="BV4373" s="1" t="s">
        <v>184</v>
      </c>
      <c r="BW4373" s="1" t="s">
        <v>88</v>
      </c>
      <c r="BX4373" s="1" t="s">
        <v>89</v>
      </c>
      <c r="BY4373" s="1">
        <v>3</v>
      </c>
      <c r="BZ4373" s="1" t="s">
        <v>88</v>
      </c>
      <c r="CA4373" s="1">
        <v>3</v>
      </c>
      <c r="CB4373" s="1" t="s">
        <v>304</v>
      </c>
      <c r="CC4373" s="1" t="s">
        <v>88</v>
      </c>
    </row>
    <row r="4374" spans="1:82" ht="16" x14ac:dyDescent="0.2">
      <c r="A4374" s="2">
        <v>43898.448298611111</v>
      </c>
      <c r="B4374" s="1" t="s">
        <v>80</v>
      </c>
      <c r="C4374" s="1">
        <v>25</v>
      </c>
      <c r="D4374" s="1" t="s">
        <v>81</v>
      </c>
      <c r="E4374" s="1" t="s">
        <v>356</v>
      </c>
      <c r="X4374" s="1">
        <v>2</v>
      </c>
      <c r="Y4374" s="4">
        <v>44317</v>
      </c>
      <c r="Z4374" s="4">
        <v>44317</v>
      </c>
      <c r="AA4374" s="1">
        <v>0</v>
      </c>
      <c r="AB4374" s="1" t="s">
        <v>146</v>
      </c>
      <c r="AC4374" s="1" t="s">
        <v>84</v>
      </c>
      <c r="AD4374" s="1" t="s">
        <v>85</v>
      </c>
      <c r="AE4374" s="1" t="s">
        <v>86</v>
      </c>
      <c r="AF4374" s="1" t="s">
        <v>202</v>
      </c>
      <c r="AG4374" s="1" t="s">
        <v>88</v>
      </c>
      <c r="AH4374" s="1" t="s">
        <v>89</v>
      </c>
      <c r="AI4374" s="1" t="s">
        <v>580</v>
      </c>
      <c r="AJ4374" s="1" t="s">
        <v>780</v>
      </c>
      <c r="AK4374" s="1" t="s">
        <v>1029</v>
      </c>
      <c r="AL4374" s="1" t="s">
        <v>9140</v>
      </c>
      <c r="AM4374" s="1" t="s">
        <v>310</v>
      </c>
      <c r="AN4374" s="1" t="s">
        <v>207</v>
      </c>
      <c r="AO4374" s="1" t="s">
        <v>16251</v>
      </c>
      <c r="AP4374" s="1" t="s">
        <v>132</v>
      </c>
      <c r="AQ4374" s="1" t="s">
        <v>94</v>
      </c>
      <c r="AR4374" s="1" t="s">
        <v>88</v>
      </c>
      <c r="AS4374" s="1">
        <v>0</v>
      </c>
      <c r="AT4374" s="1" t="s">
        <v>134</v>
      </c>
      <c r="AU4374" s="1" t="s">
        <v>96</v>
      </c>
      <c r="AV4374" s="1"/>
      <c r="AW4374" s="13" t="s">
        <v>16252</v>
      </c>
      <c r="AX4374" s="1" t="s">
        <v>16253</v>
      </c>
      <c r="AZ4374" s="1">
        <v>1</v>
      </c>
      <c r="BA4374" s="1">
        <v>1</v>
      </c>
      <c r="BB4374" s="1" t="s">
        <v>135</v>
      </c>
      <c r="BC4374" s="1" t="s">
        <v>16254</v>
      </c>
      <c r="BD4374" s="1" t="s">
        <v>119</v>
      </c>
      <c r="BE4374" s="1">
        <v>5</v>
      </c>
      <c r="BF4374" s="1">
        <v>4</v>
      </c>
      <c r="BG4374" s="1" t="s">
        <v>120</v>
      </c>
      <c r="BH4374" s="1" t="s">
        <v>121</v>
      </c>
      <c r="BK4374" s="1" t="s">
        <v>16255</v>
      </c>
      <c r="BN4374" s="1" t="s">
        <v>102</v>
      </c>
      <c r="BO4374" s="1" t="s">
        <v>124</v>
      </c>
      <c r="BP4374" s="1">
        <v>6</v>
      </c>
      <c r="BQ4374" s="1">
        <v>2</v>
      </c>
      <c r="BR4374" s="1" t="s">
        <v>16256</v>
      </c>
      <c r="BS4374" s="1">
        <v>2</v>
      </c>
      <c r="BT4374" s="1">
        <v>0</v>
      </c>
      <c r="BU4374" s="1">
        <v>1</v>
      </c>
      <c r="BV4374" s="1" t="s">
        <v>143</v>
      </c>
      <c r="BW4374" s="1" t="s">
        <v>88</v>
      </c>
      <c r="BX4374" s="1" t="s">
        <v>88</v>
      </c>
      <c r="BY4374" s="1">
        <v>3</v>
      </c>
      <c r="BZ4374" s="1" t="s">
        <v>88</v>
      </c>
      <c r="CA4374" s="1">
        <v>5</v>
      </c>
      <c r="CB4374" s="1" t="s">
        <v>107</v>
      </c>
      <c r="CC4374" s="1" t="s">
        <v>88</v>
      </c>
    </row>
    <row r="4375" spans="1:82" ht="16" x14ac:dyDescent="0.2">
      <c r="A4375" s="2">
        <v>43898.448993055557</v>
      </c>
      <c r="B4375" s="1" t="s">
        <v>108</v>
      </c>
      <c r="C4375" s="1">
        <v>29</v>
      </c>
      <c r="D4375" s="1" t="s">
        <v>81</v>
      </c>
      <c r="E4375" s="1" t="s">
        <v>82</v>
      </c>
      <c r="X4375" s="1">
        <v>6</v>
      </c>
      <c r="Y4375" s="4">
        <v>44317</v>
      </c>
      <c r="Z4375" s="4">
        <v>44317</v>
      </c>
      <c r="AA4375" s="1">
        <v>0</v>
      </c>
      <c r="AB4375" s="1" t="s">
        <v>83</v>
      </c>
      <c r="AC4375" s="1" t="s">
        <v>84</v>
      </c>
      <c r="AD4375" s="1" t="s">
        <v>85</v>
      </c>
      <c r="AE4375" s="1" t="s">
        <v>86</v>
      </c>
      <c r="AF4375" s="1" t="s">
        <v>88</v>
      </c>
      <c r="AG4375" s="1" t="s">
        <v>88</v>
      </c>
      <c r="AH4375" s="1" t="s">
        <v>88</v>
      </c>
      <c r="AI4375" s="1" t="s">
        <v>111</v>
      </c>
      <c r="AJ4375" s="1" t="s">
        <v>234</v>
      </c>
      <c r="AK4375" s="1" t="s">
        <v>1301</v>
      </c>
      <c r="AL4375" s="1" t="s">
        <v>14177</v>
      </c>
      <c r="AM4375" s="1" t="s">
        <v>560</v>
      </c>
      <c r="AN4375" s="1" t="s">
        <v>498</v>
      </c>
      <c r="AO4375" s="1" t="s">
        <v>5873</v>
      </c>
      <c r="AP4375" s="1" t="s">
        <v>93</v>
      </c>
      <c r="AQ4375" s="1" t="s">
        <v>94</v>
      </c>
      <c r="AR4375" s="1" t="s">
        <v>400</v>
      </c>
      <c r="AS4375" s="1">
        <v>5000</v>
      </c>
      <c r="AT4375" s="1" t="s">
        <v>95</v>
      </c>
      <c r="AU4375" s="1" t="s">
        <v>96</v>
      </c>
      <c r="AV4375" s="1"/>
      <c r="AW4375" s="13">
        <v>130000</v>
      </c>
      <c r="AX4375" s="1">
        <v>107900</v>
      </c>
      <c r="AZ4375" s="1">
        <v>3</v>
      </c>
      <c r="BA4375" s="1">
        <v>4</v>
      </c>
      <c r="BB4375" s="1" t="s">
        <v>88</v>
      </c>
      <c r="BC4375" s="1" t="s">
        <v>97</v>
      </c>
      <c r="BD4375" s="1" t="s">
        <v>194</v>
      </c>
      <c r="BE4375" s="1">
        <v>30</v>
      </c>
      <c r="BF4375" s="1">
        <v>5</v>
      </c>
      <c r="BG4375" s="1" t="s">
        <v>120</v>
      </c>
      <c r="BH4375" s="1" t="s">
        <v>121</v>
      </c>
      <c r="BJ4375" s="1" t="s">
        <v>88</v>
      </c>
      <c r="BN4375" s="1" t="s">
        <v>196</v>
      </c>
      <c r="BO4375" s="1" t="s">
        <v>103</v>
      </c>
      <c r="BP4375" s="1">
        <v>8</v>
      </c>
      <c r="BQ4375" s="1">
        <v>8</v>
      </c>
      <c r="BR4375" s="1" t="s">
        <v>207</v>
      </c>
      <c r="BS4375" s="1">
        <v>4</v>
      </c>
      <c r="BT4375" s="1">
        <v>0</v>
      </c>
      <c r="BU4375" s="1">
        <v>1</v>
      </c>
      <c r="BV4375" s="1" t="s">
        <v>143</v>
      </c>
      <c r="BW4375" s="1" t="s">
        <v>89</v>
      </c>
      <c r="BX4375" s="1" t="s">
        <v>88</v>
      </c>
      <c r="BY4375" s="1">
        <v>3</v>
      </c>
      <c r="BZ4375" s="1" t="s">
        <v>88</v>
      </c>
      <c r="CA4375" s="1">
        <v>10</v>
      </c>
      <c r="CB4375" s="1" t="s">
        <v>107</v>
      </c>
      <c r="CC4375" s="1" t="s">
        <v>88</v>
      </c>
    </row>
    <row r="4376" spans="1:82" ht="16" x14ac:dyDescent="0.2">
      <c r="A4376" s="2">
        <v>43898.451979166668</v>
      </c>
      <c r="B4376" s="1" t="s">
        <v>108</v>
      </c>
      <c r="C4376" s="1">
        <v>30</v>
      </c>
      <c r="D4376" s="1" t="s">
        <v>81</v>
      </c>
      <c r="E4376" s="1" t="s">
        <v>109</v>
      </c>
      <c r="X4376" s="1">
        <v>4</v>
      </c>
      <c r="Y4376" s="1">
        <v>0</v>
      </c>
      <c r="Z4376" s="1">
        <v>4</v>
      </c>
      <c r="AA4376" s="1">
        <v>0</v>
      </c>
      <c r="AB4376" s="1" t="s">
        <v>83</v>
      </c>
      <c r="AC4376" s="1" t="s">
        <v>129</v>
      </c>
      <c r="AD4376" s="1" t="s">
        <v>85</v>
      </c>
      <c r="AE4376" s="1" t="s">
        <v>86</v>
      </c>
      <c r="AF4376" s="1" t="s">
        <v>87</v>
      </c>
      <c r="AG4376" s="1" t="s">
        <v>88</v>
      </c>
      <c r="AH4376" s="1" t="s">
        <v>88</v>
      </c>
      <c r="AI4376" s="1" t="s">
        <v>111</v>
      </c>
      <c r="AJ4376" s="1" t="s">
        <v>739</v>
      </c>
      <c r="AK4376" s="1" t="s">
        <v>814</v>
      </c>
      <c r="AL4376" s="1" t="s">
        <v>16257</v>
      </c>
      <c r="AM4376" s="1" t="s">
        <v>310</v>
      </c>
      <c r="AN4376" s="1" t="s">
        <v>207</v>
      </c>
      <c r="AO4376" s="1" t="s">
        <v>302</v>
      </c>
      <c r="AP4376" s="1" t="s">
        <v>132</v>
      </c>
      <c r="AQ4376" s="1" t="s">
        <v>94</v>
      </c>
      <c r="AR4376" s="1" t="s">
        <v>88</v>
      </c>
      <c r="AS4376" s="1">
        <v>0</v>
      </c>
      <c r="AT4376" s="1" t="s">
        <v>134</v>
      </c>
      <c r="AU4376" s="1" t="s">
        <v>96</v>
      </c>
      <c r="AV4376" s="1"/>
      <c r="AW4376" s="13">
        <v>128250</v>
      </c>
      <c r="AX4376" s="1">
        <v>107000</v>
      </c>
      <c r="AY4376" s="1" t="s">
        <v>279</v>
      </c>
      <c r="AZ4376" s="1">
        <v>4</v>
      </c>
      <c r="BA4376" s="1">
        <v>4</v>
      </c>
      <c r="BB4376" s="1" t="s">
        <v>88</v>
      </c>
      <c r="BC4376" s="1" t="s">
        <v>97</v>
      </c>
      <c r="BD4376" s="1" t="s">
        <v>88</v>
      </c>
      <c r="BE4376" s="1">
        <v>0</v>
      </c>
      <c r="BF4376" s="1">
        <v>0</v>
      </c>
      <c r="BG4376" s="1" t="s">
        <v>120</v>
      </c>
      <c r="BH4376" s="1" t="s">
        <v>339</v>
      </c>
      <c r="BI4376" s="1" t="s">
        <v>122</v>
      </c>
      <c r="BJ4376" s="1" t="s">
        <v>88</v>
      </c>
      <c r="BN4376" s="1" t="s">
        <v>170</v>
      </c>
      <c r="BO4376" s="1" t="s">
        <v>182</v>
      </c>
      <c r="BP4376" s="1">
        <v>10</v>
      </c>
      <c r="BQ4376" s="1">
        <v>10</v>
      </c>
      <c r="BR4376" s="1" t="s">
        <v>444</v>
      </c>
      <c r="BS4376" s="1">
        <v>4</v>
      </c>
      <c r="BT4376" s="1">
        <v>0</v>
      </c>
      <c r="BU4376" s="1">
        <v>1</v>
      </c>
      <c r="BV4376" s="1" t="s">
        <v>143</v>
      </c>
      <c r="BW4376" s="1" t="s">
        <v>88</v>
      </c>
      <c r="BX4376" s="1" t="s">
        <v>88</v>
      </c>
      <c r="BY4376" s="1">
        <v>3</v>
      </c>
      <c r="BZ4376" s="1" t="s">
        <v>127</v>
      </c>
      <c r="CA4376" s="1">
        <v>10</v>
      </c>
      <c r="CB4376" s="1" t="s">
        <v>107</v>
      </c>
      <c r="CC4376" s="1" t="s">
        <v>88</v>
      </c>
    </row>
    <row r="4377" spans="1:82" ht="16" x14ac:dyDescent="0.2">
      <c r="A4377" s="2">
        <v>43898.453194444446</v>
      </c>
      <c r="B4377" s="1" t="s">
        <v>108</v>
      </c>
      <c r="C4377" s="1">
        <v>30</v>
      </c>
      <c r="D4377" s="1" t="s">
        <v>81</v>
      </c>
      <c r="E4377" s="1" t="s">
        <v>82</v>
      </c>
      <c r="X4377" s="1">
        <v>7</v>
      </c>
      <c r="Y4377" s="1">
        <v>1</v>
      </c>
      <c r="Z4377" s="1">
        <v>1</v>
      </c>
      <c r="AA4377" s="1">
        <v>0</v>
      </c>
      <c r="AB4377" s="1" t="s">
        <v>83</v>
      </c>
      <c r="AC4377" s="1" t="s">
        <v>147</v>
      </c>
      <c r="AD4377" s="1" t="s">
        <v>85</v>
      </c>
      <c r="AE4377" s="1" t="s">
        <v>16258</v>
      </c>
      <c r="AF4377" s="1" t="s">
        <v>110</v>
      </c>
      <c r="AG4377" s="1" t="s">
        <v>88</v>
      </c>
      <c r="AH4377" s="1" t="s">
        <v>89</v>
      </c>
      <c r="AI4377" s="1" t="s">
        <v>455</v>
      </c>
      <c r="AJ4377" s="1" t="s">
        <v>1504</v>
      </c>
      <c r="AK4377" s="1" t="s">
        <v>2487</v>
      </c>
      <c r="AL4377" s="1" t="s">
        <v>9140</v>
      </c>
      <c r="AM4377" s="1" t="s">
        <v>4348</v>
      </c>
      <c r="AN4377" s="1" t="s">
        <v>827</v>
      </c>
      <c r="AO4377" s="1" t="s">
        <v>16259</v>
      </c>
      <c r="AP4377" s="1" t="s">
        <v>168</v>
      </c>
      <c r="AQ4377" s="1" t="s">
        <v>133</v>
      </c>
      <c r="AR4377" s="1" t="s">
        <v>400</v>
      </c>
      <c r="AS4377" s="1">
        <v>0</v>
      </c>
      <c r="AT4377" s="1" t="s">
        <v>95</v>
      </c>
      <c r="AU4377" s="1" t="s">
        <v>96</v>
      </c>
      <c r="AV4377" s="1"/>
      <c r="AW4377" s="13">
        <v>179630</v>
      </c>
      <c r="AX4377" s="1">
        <v>125000</v>
      </c>
      <c r="AZ4377" s="1">
        <v>2</v>
      </c>
      <c r="BA4377" s="1">
        <v>2</v>
      </c>
      <c r="BB4377" s="1" t="s">
        <v>280</v>
      </c>
      <c r="BC4377" s="1" t="s">
        <v>249</v>
      </c>
      <c r="BD4377" s="1" t="s">
        <v>194</v>
      </c>
      <c r="BE4377" s="1">
        <v>30</v>
      </c>
      <c r="BF4377" s="1">
        <v>7</v>
      </c>
      <c r="BG4377" s="1" t="s">
        <v>120</v>
      </c>
      <c r="BH4377" s="1" t="s">
        <v>121</v>
      </c>
      <c r="BN4377" s="1" t="s">
        <v>252</v>
      </c>
      <c r="BO4377" s="1" t="s">
        <v>182</v>
      </c>
      <c r="BP4377" s="1">
        <v>10</v>
      </c>
      <c r="BQ4377" s="1">
        <v>10</v>
      </c>
      <c r="BR4377" s="1" t="s">
        <v>16260</v>
      </c>
      <c r="BS4377" s="1">
        <v>3</v>
      </c>
      <c r="BT4377" s="1">
        <v>0</v>
      </c>
      <c r="BU4377" s="1">
        <v>1</v>
      </c>
      <c r="BV4377" s="1" t="s">
        <v>143</v>
      </c>
      <c r="BW4377" s="1" t="s">
        <v>89</v>
      </c>
      <c r="BX4377" s="1" t="s">
        <v>88</v>
      </c>
      <c r="BY4377" s="1">
        <v>3</v>
      </c>
      <c r="BZ4377" s="1" t="s">
        <v>88</v>
      </c>
      <c r="CA4377" s="1">
        <v>8</v>
      </c>
      <c r="CB4377" s="1" t="s">
        <v>107</v>
      </c>
      <c r="CC4377" s="1" t="s">
        <v>2021</v>
      </c>
    </row>
    <row r="4378" spans="1:82" ht="16" x14ac:dyDescent="0.2">
      <c r="A4378" s="2">
        <v>43898.455208333333</v>
      </c>
      <c r="B4378" s="1" t="s">
        <v>108</v>
      </c>
      <c r="C4378" s="1">
        <v>43</v>
      </c>
      <c r="D4378" s="1" t="s">
        <v>6</v>
      </c>
      <c r="G4378" s="1" t="s">
        <v>621</v>
      </c>
      <c r="X4378" s="1">
        <v>18</v>
      </c>
      <c r="Y4378" s="1">
        <v>3</v>
      </c>
      <c r="Z4378" s="1">
        <v>3</v>
      </c>
      <c r="AA4378" s="1">
        <v>0</v>
      </c>
      <c r="AB4378" s="1" t="s">
        <v>83</v>
      </c>
      <c r="AC4378" s="1" t="s">
        <v>129</v>
      </c>
      <c r="AD4378" s="1" t="s">
        <v>607</v>
      </c>
      <c r="AE4378" s="1" t="s">
        <v>16261</v>
      </c>
      <c r="AF4378" s="1" t="s">
        <v>87</v>
      </c>
      <c r="AG4378" s="1" t="s">
        <v>88</v>
      </c>
      <c r="AH4378" s="1" t="s">
        <v>89</v>
      </c>
      <c r="AI4378" s="1" t="s">
        <v>111</v>
      </c>
      <c r="AJ4378" s="1" t="s">
        <v>211</v>
      </c>
      <c r="AK4378" s="1" t="s">
        <v>259</v>
      </c>
      <c r="AL4378" s="1" t="s">
        <v>793</v>
      </c>
      <c r="AM4378" s="1" t="s">
        <v>366</v>
      </c>
      <c r="AN4378" s="1" t="s">
        <v>207</v>
      </c>
      <c r="AO4378" s="1" t="s">
        <v>16262</v>
      </c>
      <c r="AP4378" s="1" t="s">
        <v>132</v>
      </c>
      <c r="AQ4378" s="1" t="s">
        <v>94</v>
      </c>
      <c r="AR4378" s="1" t="s">
        <v>88</v>
      </c>
      <c r="AS4378" s="1">
        <v>0</v>
      </c>
      <c r="AT4378" s="1" t="s">
        <v>95</v>
      </c>
      <c r="AU4378" s="1" t="s">
        <v>96</v>
      </c>
      <c r="AV4378" s="1"/>
      <c r="AW4378" s="13">
        <v>1250000</v>
      </c>
      <c r="AX4378" s="1">
        <v>1005000</v>
      </c>
      <c r="AZ4378" s="1">
        <v>2</v>
      </c>
      <c r="BA4378" s="1">
        <v>2</v>
      </c>
      <c r="BB4378" s="1" t="s">
        <v>88</v>
      </c>
      <c r="BC4378" s="1" t="s">
        <v>97</v>
      </c>
      <c r="BD4378" s="1" t="s">
        <v>119</v>
      </c>
      <c r="BE4378" s="1">
        <v>1</v>
      </c>
      <c r="BF4378" s="1">
        <v>1</v>
      </c>
      <c r="BG4378" s="1" t="s">
        <v>137</v>
      </c>
      <c r="BH4378" s="1" t="s">
        <v>138</v>
      </c>
      <c r="BJ4378" s="1" t="s">
        <v>88</v>
      </c>
      <c r="BK4378" s="1" t="s">
        <v>442</v>
      </c>
      <c r="BL4378" s="1" t="s">
        <v>442</v>
      </c>
      <c r="BM4378" s="1" t="s">
        <v>293</v>
      </c>
      <c r="BN4378" s="1" t="s">
        <v>294</v>
      </c>
      <c r="BO4378" s="1" t="s">
        <v>103</v>
      </c>
      <c r="BP4378" s="1">
        <v>7</v>
      </c>
      <c r="BQ4378" s="1">
        <v>8</v>
      </c>
      <c r="BR4378" s="1" t="s">
        <v>207</v>
      </c>
      <c r="BS4378" s="1">
        <v>3</v>
      </c>
      <c r="BT4378" s="1">
        <v>0</v>
      </c>
      <c r="BU4378" s="1">
        <v>1</v>
      </c>
      <c r="BV4378" s="1" t="s">
        <v>143</v>
      </c>
      <c r="BW4378" s="1" t="s">
        <v>89</v>
      </c>
      <c r="BX4378" s="1" t="s">
        <v>88</v>
      </c>
      <c r="BY4378" s="1">
        <v>4</v>
      </c>
      <c r="BZ4378" s="1" t="s">
        <v>88</v>
      </c>
      <c r="CA4378" s="1">
        <v>2</v>
      </c>
      <c r="CB4378" s="1" t="s">
        <v>107</v>
      </c>
      <c r="CC4378" s="1" t="s">
        <v>88</v>
      </c>
      <c r="CD4378" s="1" t="s">
        <v>5830</v>
      </c>
    </row>
    <row r="4379" spans="1:82" ht="16" x14ac:dyDescent="0.2">
      <c r="A4379" s="2">
        <v>43898.455393518518</v>
      </c>
      <c r="B4379" s="1" t="s">
        <v>108</v>
      </c>
      <c r="C4379" s="1">
        <v>39</v>
      </c>
      <c r="D4379" s="1" t="s">
        <v>81</v>
      </c>
      <c r="E4379" s="1" t="s">
        <v>82</v>
      </c>
      <c r="X4379" s="1">
        <v>14</v>
      </c>
      <c r="Y4379" s="1">
        <v>7</v>
      </c>
      <c r="Z4379" s="1">
        <v>7</v>
      </c>
      <c r="AA4379" s="1">
        <v>0</v>
      </c>
      <c r="AB4379" s="1" t="s">
        <v>83</v>
      </c>
      <c r="AC4379" s="1" t="s">
        <v>147</v>
      </c>
      <c r="AD4379" s="1" t="s">
        <v>187</v>
      </c>
      <c r="AE4379" s="1" t="s">
        <v>544</v>
      </c>
      <c r="AF4379" s="1" t="s">
        <v>110</v>
      </c>
      <c r="AG4379" s="1" t="s">
        <v>88</v>
      </c>
      <c r="AH4379" s="1" t="s">
        <v>89</v>
      </c>
      <c r="AI4379" s="1" t="s">
        <v>455</v>
      </c>
      <c r="AJ4379" s="1" t="s">
        <v>809</v>
      </c>
      <c r="AK4379" s="1" t="s">
        <v>16263</v>
      </c>
      <c r="AL4379" s="1" t="s">
        <v>16264</v>
      </c>
      <c r="AM4379" s="1" t="s">
        <v>873</v>
      </c>
      <c r="AN4379" s="1" t="s">
        <v>2977</v>
      </c>
      <c r="AO4379" s="1" t="s">
        <v>9044</v>
      </c>
      <c r="AP4379" s="1" t="s">
        <v>132</v>
      </c>
      <c r="AQ4379" s="1" t="s">
        <v>94</v>
      </c>
      <c r="AR4379" s="1" t="s">
        <v>88</v>
      </c>
      <c r="AS4379" s="1">
        <v>0</v>
      </c>
      <c r="AT4379" s="1" t="s">
        <v>134</v>
      </c>
      <c r="AU4379" s="1" t="s">
        <v>96</v>
      </c>
      <c r="AV4379" s="1"/>
      <c r="AW4379" s="13">
        <v>136000</v>
      </c>
      <c r="AX4379" s="1">
        <v>127000</v>
      </c>
      <c r="AZ4379" s="1">
        <v>3</v>
      </c>
      <c r="BA4379" s="1">
        <v>3</v>
      </c>
      <c r="BB4379" s="1" t="s">
        <v>280</v>
      </c>
      <c r="BC4379" s="1" t="s">
        <v>249</v>
      </c>
      <c r="BD4379" s="1" t="s">
        <v>194</v>
      </c>
      <c r="BE4379" s="1">
        <v>24</v>
      </c>
      <c r="BF4379" s="1">
        <v>5</v>
      </c>
      <c r="BG4379" s="1" t="s">
        <v>120</v>
      </c>
      <c r="BH4379" s="1" t="s">
        <v>121</v>
      </c>
      <c r="BK4379" s="1" t="s">
        <v>391</v>
      </c>
      <c r="BM4379" s="1" t="s">
        <v>16265</v>
      </c>
      <c r="BN4379" s="1" t="s">
        <v>141</v>
      </c>
      <c r="BO4379" s="1" t="s">
        <v>103</v>
      </c>
      <c r="BP4379" s="1">
        <v>6</v>
      </c>
      <c r="BQ4379" s="1">
        <v>7</v>
      </c>
      <c r="BR4379" s="1" t="s">
        <v>16266</v>
      </c>
      <c r="BS4379" s="1">
        <v>2</v>
      </c>
      <c r="BT4379" s="1">
        <v>1</v>
      </c>
      <c r="BU4379" s="1">
        <v>2</v>
      </c>
      <c r="BV4379" s="1" t="s">
        <v>172</v>
      </c>
      <c r="BW4379" s="1" t="s">
        <v>89</v>
      </c>
      <c r="BX4379" s="1" t="s">
        <v>88</v>
      </c>
      <c r="BY4379" s="1">
        <v>3</v>
      </c>
      <c r="BZ4379" s="1" t="s">
        <v>88</v>
      </c>
      <c r="CA4379" s="1">
        <v>7</v>
      </c>
      <c r="CB4379" s="1" t="s">
        <v>304</v>
      </c>
      <c r="CC4379" s="1" t="s">
        <v>1210</v>
      </c>
    </row>
    <row r="4380" spans="1:82" ht="16" x14ac:dyDescent="0.2">
      <c r="A4380" s="2">
        <v>43898.455983796295</v>
      </c>
      <c r="B4380" s="1" t="s">
        <v>108</v>
      </c>
      <c r="C4380" s="1">
        <v>32</v>
      </c>
      <c r="D4380" s="1" t="s">
        <v>81</v>
      </c>
      <c r="E4380" s="1" t="s">
        <v>82</v>
      </c>
      <c r="X4380" s="1">
        <v>12</v>
      </c>
      <c r="Y4380" s="1">
        <v>1</v>
      </c>
      <c r="Z4380" s="1">
        <v>4</v>
      </c>
      <c r="AA4380" s="1">
        <v>0</v>
      </c>
      <c r="AB4380" s="1" t="s">
        <v>128</v>
      </c>
      <c r="AC4380" s="1" t="s">
        <v>129</v>
      </c>
      <c r="AF4380" s="1" t="s">
        <v>88</v>
      </c>
      <c r="AG4380" s="1" t="s">
        <v>88</v>
      </c>
      <c r="AH4380" s="1" t="s">
        <v>89</v>
      </c>
      <c r="AI4380" s="1" t="s">
        <v>455</v>
      </c>
      <c r="AJ4380" s="1" t="s">
        <v>713</v>
      </c>
      <c r="AK4380" s="1" t="s">
        <v>16267</v>
      </c>
      <c r="AL4380" s="1" t="s">
        <v>644</v>
      </c>
      <c r="AM4380" s="1" t="s">
        <v>16268</v>
      </c>
      <c r="AN4380" s="1" t="s">
        <v>16269</v>
      </c>
      <c r="AO4380" s="1" t="s">
        <v>929</v>
      </c>
      <c r="AP4380" s="1" t="s">
        <v>168</v>
      </c>
      <c r="AQ4380" s="1" t="s">
        <v>94</v>
      </c>
      <c r="AR4380" s="1" t="s">
        <v>400</v>
      </c>
      <c r="AS4380" s="1">
        <v>0</v>
      </c>
      <c r="AT4380" s="1" t="s">
        <v>95</v>
      </c>
      <c r="AU4380" s="1" t="s">
        <v>96</v>
      </c>
      <c r="AV4380" s="1"/>
      <c r="AW4380" s="13">
        <v>200000</v>
      </c>
      <c r="AX4380" s="1">
        <v>130000</v>
      </c>
      <c r="AZ4380" s="1">
        <v>3</v>
      </c>
      <c r="BA4380" s="1">
        <v>2</v>
      </c>
      <c r="BB4380" s="1" t="s">
        <v>117</v>
      </c>
      <c r="BC4380" s="1" t="s">
        <v>390</v>
      </c>
      <c r="BD4380" s="1" t="s">
        <v>194</v>
      </c>
      <c r="BE4380" s="1">
        <v>35</v>
      </c>
      <c r="BF4380" s="1">
        <v>7</v>
      </c>
      <c r="BG4380" s="1" t="s">
        <v>120</v>
      </c>
      <c r="BH4380" s="1" t="s">
        <v>121</v>
      </c>
      <c r="BJ4380" s="1" t="s">
        <v>88</v>
      </c>
      <c r="BN4380" s="1" t="s">
        <v>252</v>
      </c>
      <c r="BO4380" s="1" t="s">
        <v>182</v>
      </c>
      <c r="BP4380" s="1">
        <v>9</v>
      </c>
      <c r="BQ4380" s="1">
        <v>9</v>
      </c>
      <c r="BR4380" s="1" t="s">
        <v>333</v>
      </c>
      <c r="BS4380" s="1">
        <v>4</v>
      </c>
      <c r="BT4380" s="1">
        <v>3</v>
      </c>
      <c r="BU4380" s="1">
        <v>0</v>
      </c>
      <c r="BV4380" s="1" t="s">
        <v>105</v>
      </c>
      <c r="BW4380" s="1" t="s">
        <v>89</v>
      </c>
      <c r="BX4380" s="1" t="s">
        <v>88</v>
      </c>
      <c r="BY4380" s="1">
        <v>4</v>
      </c>
      <c r="BZ4380" s="1" t="s">
        <v>88</v>
      </c>
      <c r="CA4380" s="1">
        <v>10</v>
      </c>
      <c r="CB4380" s="1" t="s">
        <v>144</v>
      </c>
      <c r="CC4380" s="1" t="s">
        <v>524</v>
      </c>
      <c r="CD4380" s="1" t="s">
        <v>880</v>
      </c>
    </row>
    <row r="4381" spans="1:82" ht="16" x14ac:dyDescent="0.2">
      <c r="A4381" s="2">
        <v>43898.456041666665</v>
      </c>
      <c r="B4381" s="1" t="s">
        <v>108</v>
      </c>
      <c r="C4381" s="1">
        <v>24</v>
      </c>
      <c r="D4381" s="1" t="s">
        <v>81</v>
      </c>
      <c r="E4381" s="1" t="s">
        <v>82</v>
      </c>
      <c r="X4381" s="1">
        <v>4</v>
      </c>
      <c r="Y4381" s="1">
        <v>1</v>
      </c>
      <c r="Z4381" s="1">
        <v>1</v>
      </c>
      <c r="AA4381" s="1">
        <v>0</v>
      </c>
      <c r="AB4381" s="1" t="s">
        <v>174</v>
      </c>
      <c r="AC4381" s="1" t="s">
        <v>129</v>
      </c>
      <c r="AD4381" s="1" t="s">
        <v>16270</v>
      </c>
      <c r="AE4381" s="1" t="s">
        <v>16271</v>
      </c>
      <c r="AF4381" s="1" t="s">
        <v>110</v>
      </c>
      <c r="AG4381" s="1" t="s">
        <v>88</v>
      </c>
      <c r="AH4381" s="1" t="s">
        <v>89</v>
      </c>
      <c r="AI4381" s="1" t="s">
        <v>111</v>
      </c>
      <c r="AJ4381" s="1" t="s">
        <v>1136</v>
      </c>
      <c r="AK4381" s="1" t="s">
        <v>16272</v>
      </c>
      <c r="AL4381" s="1" t="s">
        <v>644</v>
      </c>
      <c r="AM4381" s="1" t="s">
        <v>236</v>
      </c>
      <c r="AN4381" s="1" t="s">
        <v>166</v>
      </c>
      <c r="AO4381" s="1" t="s">
        <v>1348</v>
      </c>
      <c r="AP4381" s="1" t="s">
        <v>168</v>
      </c>
      <c r="AQ4381" s="1" t="s">
        <v>133</v>
      </c>
      <c r="AR4381" s="1" t="s">
        <v>88</v>
      </c>
      <c r="AS4381" s="1">
        <v>0</v>
      </c>
      <c r="AT4381" s="1" t="s">
        <v>536</v>
      </c>
      <c r="AU4381" s="1" t="s">
        <v>96</v>
      </c>
      <c r="AV4381" s="1"/>
      <c r="AW4381" s="13">
        <v>111680</v>
      </c>
      <c r="AX4381" s="1">
        <v>84333</v>
      </c>
      <c r="AZ4381" s="1">
        <v>2</v>
      </c>
      <c r="BA4381" s="1">
        <v>1</v>
      </c>
      <c r="BB4381" s="1" t="s">
        <v>88</v>
      </c>
      <c r="BC4381" s="1" t="s">
        <v>97</v>
      </c>
      <c r="BD4381" s="1" t="s">
        <v>119</v>
      </c>
      <c r="BE4381" s="1">
        <v>20</v>
      </c>
      <c r="BF4381" s="1">
        <v>3</v>
      </c>
      <c r="BG4381" s="1" t="s">
        <v>137</v>
      </c>
      <c r="BH4381" s="1" t="s">
        <v>121</v>
      </c>
      <c r="BM4381" s="1" t="s">
        <v>563</v>
      </c>
      <c r="BN4381" s="1" t="s">
        <v>196</v>
      </c>
      <c r="BO4381" s="1" t="s">
        <v>182</v>
      </c>
      <c r="BP4381" s="1">
        <v>10</v>
      </c>
      <c r="BQ4381" s="1">
        <v>10</v>
      </c>
      <c r="BR4381" s="1" t="s">
        <v>13054</v>
      </c>
      <c r="BS4381" s="1">
        <v>4</v>
      </c>
      <c r="BT4381" s="1">
        <v>0</v>
      </c>
      <c r="BU4381" s="1">
        <v>1</v>
      </c>
      <c r="BV4381" s="1" t="s">
        <v>143</v>
      </c>
      <c r="BW4381" s="1" t="s">
        <v>89</v>
      </c>
      <c r="BX4381" s="1" t="s">
        <v>88</v>
      </c>
      <c r="BY4381" s="1">
        <v>3</v>
      </c>
      <c r="BZ4381" s="1" t="s">
        <v>88</v>
      </c>
      <c r="CA4381" s="1">
        <v>10</v>
      </c>
      <c r="CB4381" s="1" t="s">
        <v>144</v>
      </c>
      <c r="CC4381" s="1" t="s">
        <v>902</v>
      </c>
    </row>
    <row r="4382" spans="1:82" ht="16" x14ac:dyDescent="0.2">
      <c r="A4382" s="2">
        <v>43898.456666666665</v>
      </c>
      <c r="B4382" s="1" t="s">
        <v>108</v>
      </c>
      <c r="C4382" s="1">
        <v>27</v>
      </c>
      <c r="D4382" s="1" t="s">
        <v>81</v>
      </c>
      <c r="E4382" s="1" t="s">
        <v>82</v>
      </c>
      <c r="X4382" s="1">
        <v>4</v>
      </c>
      <c r="Y4382" s="1">
        <v>1</v>
      </c>
      <c r="Z4382" s="1">
        <v>1</v>
      </c>
      <c r="AA4382" s="1">
        <v>0</v>
      </c>
      <c r="AB4382" s="1" t="s">
        <v>83</v>
      </c>
      <c r="AC4382" s="1" t="s">
        <v>129</v>
      </c>
      <c r="AD4382" s="1" t="s">
        <v>541</v>
      </c>
      <c r="AF4382" s="1" t="s">
        <v>2414</v>
      </c>
      <c r="AG4382" s="1" t="s">
        <v>88</v>
      </c>
      <c r="AH4382" s="1" t="s">
        <v>89</v>
      </c>
      <c r="AI4382" s="1" t="s">
        <v>150</v>
      </c>
      <c r="AJ4382" s="1" t="s">
        <v>809</v>
      </c>
      <c r="AK4382" s="1" t="s">
        <v>16273</v>
      </c>
      <c r="AL4382" s="1" t="s">
        <v>776</v>
      </c>
      <c r="AM4382" s="1" t="s">
        <v>958</v>
      </c>
      <c r="AN4382" s="1" t="s">
        <v>207</v>
      </c>
      <c r="AO4382" s="1" t="s">
        <v>16274</v>
      </c>
      <c r="AP4382" s="1" t="s">
        <v>132</v>
      </c>
      <c r="AQ4382" s="1" t="s">
        <v>94</v>
      </c>
      <c r="AR4382" s="1" t="s">
        <v>88</v>
      </c>
      <c r="AS4382" s="1">
        <v>0</v>
      </c>
      <c r="AT4382" s="1" t="s">
        <v>95</v>
      </c>
      <c r="AU4382" s="1" t="s">
        <v>96</v>
      </c>
      <c r="AV4382" s="1"/>
      <c r="AW4382" s="13">
        <v>136509</v>
      </c>
      <c r="AX4382" s="1">
        <v>108740</v>
      </c>
      <c r="AZ4382" s="1">
        <v>2</v>
      </c>
      <c r="BA4382" s="1">
        <v>1</v>
      </c>
      <c r="BB4382" s="1" t="s">
        <v>280</v>
      </c>
      <c r="BC4382" s="1" t="s">
        <v>249</v>
      </c>
      <c r="BD4382" s="1" t="s">
        <v>349</v>
      </c>
      <c r="BE4382" s="1">
        <v>26</v>
      </c>
      <c r="BF4382" s="1">
        <v>7</v>
      </c>
      <c r="BG4382" s="1" t="s">
        <v>120</v>
      </c>
      <c r="BH4382" s="1" t="s">
        <v>121</v>
      </c>
      <c r="BJ4382" s="1" t="s">
        <v>88</v>
      </c>
      <c r="BK4382" s="1" t="s">
        <v>442</v>
      </c>
      <c r="BL4382" s="1" t="s">
        <v>442</v>
      </c>
      <c r="BM4382" s="1" t="s">
        <v>92</v>
      </c>
      <c r="BN4382" s="1" t="s">
        <v>141</v>
      </c>
      <c r="BO4382" s="1" t="s">
        <v>182</v>
      </c>
      <c r="BP4382" s="1">
        <v>9</v>
      </c>
      <c r="BQ4382" s="1">
        <v>10</v>
      </c>
      <c r="BR4382" s="1" t="s">
        <v>16275</v>
      </c>
      <c r="BS4382" s="1">
        <v>3</v>
      </c>
      <c r="BT4382" s="1">
        <v>0</v>
      </c>
      <c r="BU4382" s="1">
        <v>1</v>
      </c>
      <c r="BV4382" s="1" t="s">
        <v>143</v>
      </c>
      <c r="BW4382" s="1" t="s">
        <v>88</v>
      </c>
      <c r="BX4382" s="1" t="s">
        <v>88</v>
      </c>
      <c r="BY4382" s="1">
        <v>3</v>
      </c>
      <c r="BZ4382" s="1" t="s">
        <v>88</v>
      </c>
      <c r="CA4382" s="1">
        <v>9</v>
      </c>
      <c r="CB4382" s="1" t="s">
        <v>107</v>
      </c>
      <c r="CC4382" s="1" t="s">
        <v>641</v>
      </c>
    </row>
    <row r="4383" spans="1:82" ht="16" x14ac:dyDescent="0.2">
      <c r="A4383" s="2">
        <v>43898.457094907404</v>
      </c>
      <c r="B4383" s="1" t="s">
        <v>108</v>
      </c>
      <c r="C4383" s="1">
        <v>28</v>
      </c>
      <c r="D4383" s="1" t="s">
        <v>81</v>
      </c>
      <c r="E4383" s="1" t="s">
        <v>82</v>
      </c>
      <c r="X4383" s="1">
        <v>8</v>
      </c>
      <c r="Y4383" s="1">
        <v>8</v>
      </c>
      <c r="Z4383" s="1">
        <v>8</v>
      </c>
      <c r="AA4383" s="1">
        <v>0</v>
      </c>
      <c r="AB4383" s="1" t="s">
        <v>83</v>
      </c>
      <c r="AC4383" s="1" t="s">
        <v>84</v>
      </c>
      <c r="AD4383" s="1" t="s">
        <v>85</v>
      </c>
      <c r="AE4383" s="1" t="s">
        <v>86</v>
      </c>
      <c r="AF4383" s="1" t="s">
        <v>202</v>
      </c>
      <c r="AG4383" s="1" t="s">
        <v>88</v>
      </c>
      <c r="AH4383" s="1" t="s">
        <v>88</v>
      </c>
      <c r="AI4383" s="1" t="s">
        <v>687</v>
      </c>
      <c r="AJ4383" s="1" t="s">
        <v>409</v>
      </c>
      <c r="AK4383" s="1" t="s">
        <v>16276</v>
      </c>
      <c r="AL4383" s="1" t="s">
        <v>9140</v>
      </c>
      <c r="AM4383" s="1" t="s">
        <v>178</v>
      </c>
      <c r="AN4383" s="1" t="s">
        <v>207</v>
      </c>
      <c r="AO4383" s="1" t="s">
        <v>555</v>
      </c>
      <c r="AP4383" s="1" t="s">
        <v>93</v>
      </c>
      <c r="AQ4383" s="1" t="s">
        <v>94</v>
      </c>
      <c r="AR4383" s="1" t="s">
        <v>88</v>
      </c>
      <c r="AS4383" s="1">
        <v>0</v>
      </c>
      <c r="AT4383" s="1" t="s">
        <v>536</v>
      </c>
      <c r="AU4383" s="1" t="s">
        <v>96</v>
      </c>
      <c r="AV4383" s="1"/>
      <c r="AW4383" s="13">
        <v>45355</v>
      </c>
      <c r="AX4383" s="1">
        <v>37640</v>
      </c>
      <c r="AZ4383" s="1">
        <v>1</v>
      </c>
      <c r="BA4383" s="1">
        <v>2</v>
      </c>
      <c r="BB4383" s="1" t="s">
        <v>88</v>
      </c>
      <c r="BC4383" s="1" t="s">
        <v>97</v>
      </c>
      <c r="BD4383" s="1" t="s">
        <v>88</v>
      </c>
      <c r="BE4383" s="1">
        <v>0</v>
      </c>
      <c r="BF4383" s="1">
        <v>0</v>
      </c>
      <c r="BG4383" s="1" t="s">
        <v>120</v>
      </c>
      <c r="BH4383" s="1" t="s">
        <v>121</v>
      </c>
      <c r="BK4383" s="1" t="s">
        <v>88</v>
      </c>
      <c r="BL4383" s="1" t="s">
        <v>691</v>
      </c>
      <c r="BM4383" s="1" t="s">
        <v>16277</v>
      </c>
      <c r="BN4383" s="1" t="s">
        <v>102</v>
      </c>
      <c r="BO4383" s="1" t="s">
        <v>124</v>
      </c>
      <c r="BP4383" s="1">
        <v>6</v>
      </c>
      <c r="BQ4383" s="1">
        <v>6</v>
      </c>
      <c r="BR4383" s="1" t="s">
        <v>15927</v>
      </c>
      <c r="BS4383" s="1">
        <v>3</v>
      </c>
      <c r="BT4383" s="1">
        <v>0</v>
      </c>
      <c r="BU4383" s="1">
        <v>1</v>
      </c>
      <c r="BV4383" s="1" t="s">
        <v>184</v>
      </c>
      <c r="BW4383" s="1" t="s">
        <v>89</v>
      </c>
      <c r="BX4383" s="1" t="s">
        <v>88</v>
      </c>
      <c r="BY4383" s="1">
        <v>3</v>
      </c>
      <c r="BZ4383" s="1" t="s">
        <v>88</v>
      </c>
      <c r="CA4383" s="1">
        <v>6</v>
      </c>
      <c r="CB4383" s="1" t="s">
        <v>107</v>
      </c>
      <c r="CC4383" s="1" t="s">
        <v>88</v>
      </c>
    </row>
    <row r="4384" spans="1:82" ht="16" x14ac:dyDescent="0.2">
      <c r="A4384" s="2">
        <v>43898.45721064815</v>
      </c>
      <c r="B4384" s="1" t="s">
        <v>80</v>
      </c>
      <c r="C4384" s="1">
        <v>25</v>
      </c>
      <c r="D4384" s="1" t="s">
        <v>81</v>
      </c>
      <c r="E4384" s="1" t="s">
        <v>356</v>
      </c>
      <c r="X4384" s="1">
        <v>3</v>
      </c>
      <c r="Y4384" s="1">
        <v>0</v>
      </c>
      <c r="Z4384" s="1">
        <v>3</v>
      </c>
      <c r="AA4384" s="1">
        <v>0</v>
      </c>
      <c r="AB4384" s="1" t="s">
        <v>83</v>
      </c>
      <c r="AC4384" s="1" t="s">
        <v>84</v>
      </c>
      <c r="AD4384" s="1" t="s">
        <v>85</v>
      </c>
      <c r="AE4384" s="1" t="s">
        <v>86</v>
      </c>
      <c r="AF4384" s="1" t="s">
        <v>88</v>
      </c>
      <c r="AG4384" s="1" t="s">
        <v>88</v>
      </c>
      <c r="AH4384" s="1" t="s">
        <v>88</v>
      </c>
      <c r="AI4384" s="1" t="s">
        <v>406</v>
      </c>
      <c r="AJ4384" s="1" t="s">
        <v>16278</v>
      </c>
      <c r="AK4384" s="1" t="s">
        <v>582</v>
      </c>
      <c r="AL4384" s="1" t="s">
        <v>9140</v>
      </c>
      <c r="AM4384" s="1" t="s">
        <v>1519</v>
      </c>
      <c r="AN4384" s="1" t="s">
        <v>874</v>
      </c>
      <c r="AO4384" s="1" t="s">
        <v>9140</v>
      </c>
      <c r="AP4384" s="1" t="s">
        <v>168</v>
      </c>
      <c r="AQ4384" s="1" t="s">
        <v>94</v>
      </c>
      <c r="AR4384" s="1" t="s">
        <v>88</v>
      </c>
      <c r="AS4384" s="1">
        <v>0</v>
      </c>
      <c r="AT4384" s="1" t="s">
        <v>95</v>
      </c>
      <c r="AU4384" s="1" t="s">
        <v>96</v>
      </c>
      <c r="AV4384" s="1"/>
      <c r="AW4384" s="13">
        <v>119000</v>
      </c>
      <c r="AX4384" s="1">
        <v>91000</v>
      </c>
      <c r="AZ4384" s="1">
        <v>3</v>
      </c>
      <c r="BA4384" s="1">
        <v>3</v>
      </c>
      <c r="BB4384" s="1" t="s">
        <v>88</v>
      </c>
      <c r="BC4384" s="1" t="s">
        <v>97</v>
      </c>
      <c r="BD4384" s="1" t="s">
        <v>119</v>
      </c>
      <c r="BE4384" s="1">
        <v>16</v>
      </c>
      <c r="BF4384" s="1">
        <v>6</v>
      </c>
      <c r="BG4384" s="1" t="s">
        <v>137</v>
      </c>
      <c r="BH4384" s="1" t="s">
        <v>339</v>
      </c>
      <c r="BN4384" s="1" t="s">
        <v>170</v>
      </c>
      <c r="BO4384" s="1" t="s">
        <v>182</v>
      </c>
      <c r="BP4384" s="1">
        <v>8</v>
      </c>
      <c r="BQ4384" s="1">
        <v>8</v>
      </c>
      <c r="BR4384" s="1" t="s">
        <v>460</v>
      </c>
      <c r="BS4384" s="1">
        <v>3</v>
      </c>
      <c r="BT4384" s="1">
        <v>0</v>
      </c>
      <c r="BU4384" s="1">
        <v>1</v>
      </c>
      <c r="BV4384" s="1" t="s">
        <v>143</v>
      </c>
      <c r="BW4384" s="1" t="s">
        <v>89</v>
      </c>
      <c r="BX4384" s="1" t="s">
        <v>89</v>
      </c>
      <c r="BY4384" s="1">
        <v>3</v>
      </c>
      <c r="BZ4384" s="1" t="s">
        <v>106</v>
      </c>
      <c r="CA4384" s="1">
        <v>7</v>
      </c>
      <c r="CB4384" s="1" t="s">
        <v>144</v>
      </c>
      <c r="CC4384" s="1" t="s">
        <v>88</v>
      </c>
    </row>
    <row r="4385" spans="1:82" ht="16" x14ac:dyDescent="0.2">
      <c r="A4385" s="2">
        <v>43898.457326388889</v>
      </c>
      <c r="B4385" s="1" t="s">
        <v>108</v>
      </c>
      <c r="C4385" s="1">
        <v>37</v>
      </c>
      <c r="D4385" s="1" t="s">
        <v>81</v>
      </c>
      <c r="E4385" s="1" t="s">
        <v>356</v>
      </c>
      <c r="X4385" s="1">
        <v>11</v>
      </c>
      <c r="Y4385" s="1">
        <v>1</v>
      </c>
      <c r="Z4385" s="1">
        <v>0</v>
      </c>
      <c r="AA4385" s="1">
        <v>0</v>
      </c>
      <c r="AB4385" s="1" t="s">
        <v>83</v>
      </c>
      <c r="AC4385" s="1" t="s">
        <v>129</v>
      </c>
      <c r="AD4385" s="1" t="s">
        <v>160</v>
      </c>
      <c r="AE4385" s="1" t="s">
        <v>9083</v>
      </c>
      <c r="AF4385" s="1" t="s">
        <v>88</v>
      </c>
      <c r="AG4385" s="1" t="s">
        <v>88</v>
      </c>
      <c r="AH4385" s="1" t="s">
        <v>89</v>
      </c>
      <c r="AI4385" s="1" t="s">
        <v>111</v>
      </c>
      <c r="AJ4385" s="1" t="s">
        <v>1504</v>
      </c>
      <c r="AK4385" s="1" t="s">
        <v>519</v>
      </c>
      <c r="AL4385" s="1" t="s">
        <v>3785</v>
      </c>
      <c r="AM4385" s="1" t="s">
        <v>863</v>
      </c>
      <c r="AN4385" s="1" t="s">
        <v>207</v>
      </c>
      <c r="AO4385" s="1" t="s">
        <v>929</v>
      </c>
      <c r="AP4385" s="1" t="s">
        <v>168</v>
      </c>
      <c r="AQ4385" s="1" t="s">
        <v>94</v>
      </c>
      <c r="AR4385" s="1" t="s">
        <v>157</v>
      </c>
      <c r="AS4385" s="1">
        <v>0</v>
      </c>
      <c r="AT4385" s="1" t="s">
        <v>95</v>
      </c>
      <c r="AU4385" s="1" t="s">
        <v>96</v>
      </c>
      <c r="AV4385" s="1"/>
      <c r="AW4385" s="13">
        <v>130000</v>
      </c>
      <c r="AX4385" s="1">
        <v>97000</v>
      </c>
      <c r="AZ4385" s="1">
        <v>3</v>
      </c>
      <c r="BA4385" s="1">
        <v>3</v>
      </c>
      <c r="BB4385" s="1" t="s">
        <v>280</v>
      </c>
      <c r="BC4385" s="1" t="s">
        <v>249</v>
      </c>
      <c r="BD4385" s="1" t="s">
        <v>194</v>
      </c>
      <c r="BE4385" s="1">
        <v>35</v>
      </c>
      <c r="BF4385" s="1">
        <v>7</v>
      </c>
      <c r="BG4385" s="1" t="s">
        <v>120</v>
      </c>
      <c r="BH4385" s="1" t="s">
        <v>121</v>
      </c>
      <c r="BJ4385" s="1" t="s">
        <v>88</v>
      </c>
      <c r="BK4385" s="1" t="s">
        <v>442</v>
      </c>
      <c r="BL4385" s="1" t="s">
        <v>442</v>
      </c>
      <c r="BM4385" s="1" t="s">
        <v>293</v>
      </c>
      <c r="BN4385" s="1" t="s">
        <v>181</v>
      </c>
      <c r="BO4385" s="1" t="s">
        <v>182</v>
      </c>
      <c r="BP4385" s="1">
        <v>10</v>
      </c>
      <c r="BQ4385" s="1">
        <v>10</v>
      </c>
      <c r="BR4385" s="1" t="s">
        <v>16279</v>
      </c>
      <c r="BS4385" s="1">
        <v>4</v>
      </c>
      <c r="BT4385" s="1">
        <v>1</v>
      </c>
      <c r="BU4385" s="1">
        <v>4</v>
      </c>
      <c r="BV4385" s="1" t="s">
        <v>16280</v>
      </c>
      <c r="BW4385" s="1" t="s">
        <v>89</v>
      </c>
      <c r="BX4385" s="1" t="s">
        <v>88</v>
      </c>
      <c r="BY4385" s="1">
        <v>3</v>
      </c>
      <c r="BZ4385" s="1" t="s">
        <v>88</v>
      </c>
      <c r="CA4385" s="1">
        <v>10</v>
      </c>
      <c r="CB4385" s="1" t="s">
        <v>144</v>
      </c>
      <c r="CC4385" s="1" t="s">
        <v>186</v>
      </c>
      <c r="CD4385" s="1" t="s">
        <v>16281</v>
      </c>
    </row>
    <row r="4386" spans="1:82" ht="16" x14ac:dyDescent="0.2">
      <c r="A4386" s="2">
        <v>43898.458564814813</v>
      </c>
      <c r="B4386" s="1" t="s">
        <v>108</v>
      </c>
      <c r="C4386" s="1">
        <v>45</v>
      </c>
      <c r="D4386" s="1" t="s">
        <v>81</v>
      </c>
      <c r="E4386" s="1" t="s">
        <v>82</v>
      </c>
      <c r="X4386" s="1">
        <v>3</v>
      </c>
      <c r="Y4386" s="1">
        <v>6</v>
      </c>
      <c r="Z4386" s="1">
        <v>6</v>
      </c>
      <c r="AA4386" s="1">
        <v>0</v>
      </c>
      <c r="AB4386" s="1" t="s">
        <v>174</v>
      </c>
      <c r="AC4386" s="1" t="s">
        <v>129</v>
      </c>
      <c r="AD4386" s="1" t="s">
        <v>175</v>
      </c>
      <c r="AE4386" s="1" t="s">
        <v>86</v>
      </c>
      <c r="AF4386" s="1" t="s">
        <v>88</v>
      </c>
      <c r="AG4386" s="1" t="s">
        <v>88</v>
      </c>
      <c r="AH4386" s="1" t="s">
        <v>89</v>
      </c>
      <c r="AI4386" s="1" t="s">
        <v>111</v>
      </c>
      <c r="AJ4386" s="1" t="s">
        <v>211</v>
      </c>
      <c r="AK4386" s="1" t="s">
        <v>16282</v>
      </c>
      <c r="AL4386" s="1" t="s">
        <v>16283</v>
      </c>
      <c r="AM4386" s="1" t="s">
        <v>16284</v>
      </c>
      <c r="AN4386" s="1" t="s">
        <v>1871</v>
      </c>
      <c r="AO4386" s="1" t="s">
        <v>11253</v>
      </c>
      <c r="AP4386" s="1" t="s">
        <v>132</v>
      </c>
      <c r="AQ4386" s="1" t="s">
        <v>94</v>
      </c>
      <c r="AR4386" s="1" t="s">
        <v>88</v>
      </c>
      <c r="AS4386" s="1">
        <v>0</v>
      </c>
      <c r="AT4386" s="1" t="s">
        <v>95</v>
      </c>
      <c r="AU4386" s="1" t="s">
        <v>96</v>
      </c>
      <c r="AV4386" s="1"/>
      <c r="AW4386" s="13">
        <v>32000</v>
      </c>
      <c r="AX4386" s="1">
        <v>40000</v>
      </c>
      <c r="AZ4386" s="1">
        <v>3</v>
      </c>
      <c r="BA4386" s="1">
        <v>3</v>
      </c>
      <c r="BB4386" s="1" t="s">
        <v>88</v>
      </c>
      <c r="BC4386" s="1" t="s">
        <v>136</v>
      </c>
      <c r="BD4386" s="1" t="s">
        <v>88</v>
      </c>
      <c r="BE4386" s="1">
        <v>0</v>
      </c>
      <c r="BF4386" s="1">
        <v>0</v>
      </c>
      <c r="BG4386" s="1" t="s">
        <v>120</v>
      </c>
      <c r="BH4386" s="1" t="s">
        <v>121</v>
      </c>
      <c r="BI4386" s="1" t="s">
        <v>1470</v>
      </c>
      <c r="BN4386" s="1" t="s">
        <v>141</v>
      </c>
      <c r="BO4386" s="1" t="s">
        <v>103</v>
      </c>
      <c r="BP4386" s="1">
        <v>9</v>
      </c>
      <c r="BQ4386" s="1">
        <v>8</v>
      </c>
      <c r="BR4386" s="1" t="s">
        <v>1650</v>
      </c>
      <c r="BS4386" s="1">
        <v>3</v>
      </c>
      <c r="BT4386" s="1">
        <v>1</v>
      </c>
      <c r="BU4386" s="1">
        <v>1</v>
      </c>
      <c r="BV4386" s="1" t="s">
        <v>143</v>
      </c>
      <c r="BW4386" s="1" t="s">
        <v>89</v>
      </c>
      <c r="BX4386" s="1" t="s">
        <v>88</v>
      </c>
      <c r="BY4386" s="1">
        <v>1</v>
      </c>
      <c r="BZ4386" s="1" t="s">
        <v>88</v>
      </c>
      <c r="CA4386" s="1">
        <v>8</v>
      </c>
      <c r="CB4386" s="1" t="s">
        <v>107</v>
      </c>
      <c r="CC4386" s="1" t="s">
        <v>88</v>
      </c>
    </row>
    <row r="4387" spans="1:82" ht="16" x14ac:dyDescent="0.2">
      <c r="A4387" s="2">
        <v>43898.45884259259</v>
      </c>
      <c r="B4387" s="1" t="s">
        <v>108</v>
      </c>
      <c r="C4387" s="1">
        <v>40</v>
      </c>
      <c r="D4387" s="1" t="s">
        <v>81</v>
      </c>
      <c r="E4387" s="1" t="s">
        <v>82</v>
      </c>
      <c r="X4387" s="1">
        <v>20</v>
      </c>
      <c r="Y4387" s="1">
        <v>2</v>
      </c>
      <c r="Z4387" s="1">
        <v>2</v>
      </c>
      <c r="AA4387" s="1">
        <v>6</v>
      </c>
      <c r="AB4387" s="1" t="s">
        <v>83</v>
      </c>
      <c r="AC4387" s="1" t="s">
        <v>147</v>
      </c>
      <c r="AD4387" s="1" t="s">
        <v>2474</v>
      </c>
      <c r="AE4387" s="1" t="s">
        <v>161</v>
      </c>
      <c r="AF4387" s="1" t="s">
        <v>110</v>
      </c>
      <c r="AG4387" s="1" t="s">
        <v>89</v>
      </c>
      <c r="AH4387" s="1" t="s">
        <v>88</v>
      </c>
      <c r="AI4387" s="1" t="s">
        <v>264</v>
      </c>
      <c r="AJ4387" s="1" t="s">
        <v>162</v>
      </c>
      <c r="AK4387" s="1" t="s">
        <v>9085</v>
      </c>
      <c r="AL4387" s="1" t="s">
        <v>1324</v>
      </c>
      <c r="AM4387" s="1" t="s">
        <v>207</v>
      </c>
      <c r="AN4387" s="1" t="s">
        <v>16285</v>
      </c>
      <c r="AO4387" s="1" t="s">
        <v>167</v>
      </c>
      <c r="AP4387" s="1" t="s">
        <v>168</v>
      </c>
      <c r="AQ4387" s="1" t="s">
        <v>94</v>
      </c>
      <c r="AR4387" s="1" t="s">
        <v>88</v>
      </c>
      <c r="AS4387" s="1">
        <v>100</v>
      </c>
      <c r="AT4387" s="1" t="s">
        <v>134</v>
      </c>
      <c r="AU4387" s="1" t="s">
        <v>96</v>
      </c>
      <c r="AV4387" s="1"/>
      <c r="AW4387" s="13">
        <v>350000</v>
      </c>
      <c r="AX4387" s="1">
        <v>290000</v>
      </c>
      <c r="AY4387" s="1" t="s">
        <v>279</v>
      </c>
      <c r="AZ4387" s="1">
        <v>3</v>
      </c>
      <c r="BA4387" s="1">
        <v>3</v>
      </c>
      <c r="BB4387" s="1" t="s">
        <v>88</v>
      </c>
      <c r="BC4387" s="1" t="s">
        <v>97</v>
      </c>
      <c r="BD4387" s="1" t="s">
        <v>119</v>
      </c>
      <c r="BE4387" s="1">
        <v>6</v>
      </c>
      <c r="BF4387" s="1">
        <v>7</v>
      </c>
      <c r="BG4387" s="1" t="s">
        <v>120</v>
      </c>
      <c r="BH4387" s="1" t="s">
        <v>121</v>
      </c>
      <c r="BJ4387" s="1" t="s">
        <v>88</v>
      </c>
      <c r="BN4387" s="1" t="s">
        <v>102</v>
      </c>
      <c r="BO4387" s="1" t="s">
        <v>182</v>
      </c>
      <c r="BP4387" s="1">
        <v>9</v>
      </c>
      <c r="BQ4387" s="1">
        <v>8</v>
      </c>
      <c r="BR4387" s="1" t="s">
        <v>16286</v>
      </c>
      <c r="BS4387" s="1">
        <v>2</v>
      </c>
      <c r="BT4387" s="1">
        <v>3</v>
      </c>
      <c r="BU4387" s="1">
        <v>4</v>
      </c>
      <c r="BV4387" s="1" t="s">
        <v>172</v>
      </c>
      <c r="BW4387" s="1" t="s">
        <v>88</v>
      </c>
      <c r="BX4387" s="1" t="s">
        <v>88</v>
      </c>
      <c r="BY4387" s="1">
        <v>3</v>
      </c>
      <c r="BZ4387" s="1" t="s">
        <v>88</v>
      </c>
      <c r="CA4387" s="1">
        <v>9</v>
      </c>
      <c r="CB4387" s="1" t="s">
        <v>144</v>
      </c>
      <c r="CC4387" s="1" t="s">
        <v>8283</v>
      </c>
    </row>
    <row r="4388" spans="1:82" ht="16" x14ac:dyDescent="0.2">
      <c r="A4388" s="2">
        <v>43898.460104166668</v>
      </c>
      <c r="B4388" s="1" t="s">
        <v>108</v>
      </c>
      <c r="C4388" s="1">
        <v>38</v>
      </c>
      <c r="D4388" s="1" t="s">
        <v>81</v>
      </c>
      <c r="E4388" s="1" t="s">
        <v>231</v>
      </c>
      <c r="X4388" s="1">
        <v>15</v>
      </c>
      <c r="Y4388" s="1">
        <v>3</v>
      </c>
      <c r="Z4388" s="1">
        <v>0</v>
      </c>
      <c r="AA4388" s="1">
        <v>5</v>
      </c>
      <c r="AB4388" s="1" t="s">
        <v>83</v>
      </c>
      <c r="AC4388" s="1" t="s">
        <v>147</v>
      </c>
      <c r="AD4388" s="1" t="s">
        <v>721</v>
      </c>
      <c r="AE4388" s="1" t="s">
        <v>1732</v>
      </c>
      <c r="AF4388" s="1" t="s">
        <v>88</v>
      </c>
      <c r="AG4388" s="1" t="s">
        <v>88</v>
      </c>
      <c r="AH4388" s="1" t="s">
        <v>89</v>
      </c>
      <c r="AI4388" s="1" t="s">
        <v>723</v>
      </c>
      <c r="AJ4388" s="1" t="s">
        <v>162</v>
      </c>
      <c r="AK4388" s="1" t="s">
        <v>389</v>
      </c>
      <c r="AL4388" s="1" t="s">
        <v>1510</v>
      </c>
      <c r="AM4388" s="1" t="s">
        <v>207</v>
      </c>
      <c r="AN4388" s="1" t="s">
        <v>207</v>
      </c>
      <c r="AO4388" s="1" t="s">
        <v>1462</v>
      </c>
      <c r="AP4388" s="1" t="s">
        <v>168</v>
      </c>
      <c r="AQ4388" s="1" t="s">
        <v>94</v>
      </c>
      <c r="AR4388" s="1" t="s">
        <v>88</v>
      </c>
      <c r="AS4388" s="1">
        <v>0</v>
      </c>
      <c r="AT4388" s="1" t="s">
        <v>134</v>
      </c>
      <c r="AU4388" s="1" t="s">
        <v>96</v>
      </c>
      <c r="AV4388" s="1"/>
      <c r="AW4388" s="13">
        <v>110000</v>
      </c>
      <c r="AX4388" s="1">
        <v>92000</v>
      </c>
      <c r="AZ4388" s="1">
        <v>2</v>
      </c>
      <c r="BA4388" s="1">
        <v>2</v>
      </c>
      <c r="BB4388" s="1" t="s">
        <v>135</v>
      </c>
      <c r="BC4388" s="1" t="s">
        <v>136</v>
      </c>
      <c r="BD4388" s="1" t="s">
        <v>194</v>
      </c>
      <c r="BE4388" s="1">
        <v>0</v>
      </c>
      <c r="BF4388" s="1">
        <v>0</v>
      </c>
      <c r="BG4388" s="1" t="s">
        <v>137</v>
      </c>
      <c r="BH4388" s="1" t="s">
        <v>138</v>
      </c>
      <c r="BN4388" s="1" t="s">
        <v>377</v>
      </c>
      <c r="BO4388" s="1" t="s">
        <v>124</v>
      </c>
      <c r="BP4388" s="1">
        <v>8</v>
      </c>
      <c r="BQ4388" s="1">
        <v>9</v>
      </c>
      <c r="BR4388" s="1" t="s">
        <v>466</v>
      </c>
      <c r="BS4388" s="1">
        <v>3</v>
      </c>
      <c r="BT4388" s="1">
        <v>1</v>
      </c>
      <c r="BU4388" s="1">
        <v>2</v>
      </c>
      <c r="BV4388" s="1" t="s">
        <v>172</v>
      </c>
      <c r="BW4388" s="1" t="s">
        <v>88</v>
      </c>
      <c r="BX4388" s="1" t="s">
        <v>88</v>
      </c>
      <c r="BY4388" s="1">
        <v>3</v>
      </c>
      <c r="BZ4388" s="1" t="s">
        <v>88</v>
      </c>
      <c r="CA4388" s="1">
        <v>8</v>
      </c>
      <c r="CB4388" s="1" t="s">
        <v>185</v>
      </c>
      <c r="CC4388" s="1" t="s">
        <v>2163</v>
      </c>
      <c r="CD4388" s="1" t="s">
        <v>199</v>
      </c>
    </row>
    <row r="4389" spans="1:82" ht="16" x14ac:dyDescent="0.2">
      <c r="A4389" s="2">
        <v>43898.461782407408</v>
      </c>
      <c r="B4389" s="1" t="s">
        <v>108</v>
      </c>
      <c r="C4389" s="1">
        <v>21</v>
      </c>
      <c r="D4389" s="1" t="s">
        <v>81</v>
      </c>
      <c r="E4389" s="1" t="s">
        <v>82</v>
      </c>
      <c r="X4389" s="1">
        <v>0</v>
      </c>
      <c r="Y4389" s="1">
        <v>0</v>
      </c>
      <c r="Z4389" s="1">
        <v>0</v>
      </c>
      <c r="AA4389" s="1">
        <v>0</v>
      </c>
      <c r="AB4389" s="1" t="s">
        <v>174</v>
      </c>
      <c r="AC4389" s="1" t="s">
        <v>84</v>
      </c>
      <c r="AD4389" s="1" t="s">
        <v>552</v>
      </c>
      <c r="AE4389" s="1" t="s">
        <v>16287</v>
      </c>
      <c r="AF4389" s="1" t="s">
        <v>202</v>
      </c>
      <c r="AG4389" s="1" t="s">
        <v>88</v>
      </c>
      <c r="AH4389" s="1" t="s">
        <v>88</v>
      </c>
      <c r="AI4389" s="1" t="s">
        <v>150</v>
      </c>
      <c r="AJ4389" s="1" t="s">
        <v>211</v>
      </c>
      <c r="AK4389" s="1" t="s">
        <v>16288</v>
      </c>
      <c r="AL4389" s="1" t="s">
        <v>9140</v>
      </c>
      <c r="AM4389" s="1" t="s">
        <v>247</v>
      </c>
      <c r="AN4389" s="1" t="s">
        <v>207</v>
      </c>
      <c r="AO4389" s="1" t="s">
        <v>8789</v>
      </c>
      <c r="AP4389" s="1" t="s">
        <v>132</v>
      </c>
      <c r="AQ4389" s="1" t="s">
        <v>94</v>
      </c>
      <c r="AR4389" s="1" t="s">
        <v>88</v>
      </c>
      <c r="AS4389" s="1">
        <v>0</v>
      </c>
      <c r="AT4389" s="1" t="s">
        <v>95</v>
      </c>
      <c r="AU4389" s="1" t="s">
        <v>96</v>
      </c>
      <c r="AV4389" s="1"/>
      <c r="AW4389" s="13">
        <v>36000</v>
      </c>
      <c r="AX4389" s="1">
        <v>30000</v>
      </c>
      <c r="AZ4389" s="1">
        <v>3</v>
      </c>
      <c r="BA4389" s="1">
        <v>2</v>
      </c>
      <c r="BB4389" s="1" t="s">
        <v>88</v>
      </c>
      <c r="BC4389" s="1" t="s">
        <v>97</v>
      </c>
      <c r="BD4389" s="1" t="s">
        <v>119</v>
      </c>
      <c r="BE4389" s="1">
        <v>5</v>
      </c>
      <c r="BF4389" s="1">
        <v>1</v>
      </c>
      <c r="BG4389" s="1" t="s">
        <v>120</v>
      </c>
      <c r="BH4389" s="1" t="s">
        <v>121</v>
      </c>
      <c r="BM4389" s="1" t="s">
        <v>802</v>
      </c>
      <c r="BN4389" s="1" t="s">
        <v>102</v>
      </c>
      <c r="BO4389" s="1" t="s">
        <v>103</v>
      </c>
      <c r="BP4389" s="1">
        <v>7</v>
      </c>
      <c r="BQ4389" s="1">
        <v>8</v>
      </c>
      <c r="BR4389" s="1" t="s">
        <v>8456</v>
      </c>
      <c r="BS4389" s="1">
        <v>3</v>
      </c>
      <c r="BT4389" s="1">
        <v>0</v>
      </c>
      <c r="BU4389" s="1">
        <v>3</v>
      </c>
      <c r="BV4389" s="1" t="s">
        <v>184</v>
      </c>
      <c r="BW4389" s="1" t="s">
        <v>88</v>
      </c>
      <c r="BX4389" s="1" t="s">
        <v>88</v>
      </c>
      <c r="BY4389" s="1">
        <v>1</v>
      </c>
      <c r="BZ4389" s="1" t="s">
        <v>88</v>
      </c>
      <c r="CA4389" s="1">
        <v>2</v>
      </c>
      <c r="CB4389" s="1" t="s">
        <v>16289</v>
      </c>
      <c r="CC4389" s="1" t="s">
        <v>220</v>
      </c>
      <c r="CD4389" s="1" t="s">
        <v>16290</v>
      </c>
    </row>
    <row r="4390" spans="1:82" ht="16" x14ac:dyDescent="0.2">
      <c r="A4390" s="2">
        <v>43898.461909722224</v>
      </c>
      <c r="B4390" s="1" t="s">
        <v>108</v>
      </c>
      <c r="C4390" s="1">
        <v>24</v>
      </c>
      <c r="D4390" s="1" t="s">
        <v>81</v>
      </c>
      <c r="E4390" s="1" t="s">
        <v>82</v>
      </c>
      <c r="X4390" s="1">
        <v>1</v>
      </c>
      <c r="Y4390" s="1">
        <v>0</v>
      </c>
      <c r="Z4390" s="1">
        <v>0</v>
      </c>
      <c r="AA4390" s="1">
        <v>0</v>
      </c>
      <c r="AB4390" s="1" t="s">
        <v>83</v>
      </c>
      <c r="AC4390" s="1" t="s">
        <v>147</v>
      </c>
      <c r="AD4390" s="1" t="s">
        <v>541</v>
      </c>
      <c r="AE4390" s="1" t="s">
        <v>86</v>
      </c>
      <c r="AF4390" s="1" t="s">
        <v>202</v>
      </c>
      <c r="AG4390" s="1" t="s">
        <v>88</v>
      </c>
      <c r="AH4390" s="1" t="s">
        <v>89</v>
      </c>
      <c r="AI4390" s="1" t="s">
        <v>111</v>
      </c>
      <c r="AJ4390" s="1" t="s">
        <v>207</v>
      </c>
      <c r="AK4390" s="1" t="s">
        <v>3797</v>
      </c>
      <c r="AL4390" s="1" t="s">
        <v>644</v>
      </c>
      <c r="AM4390" s="1" t="s">
        <v>207</v>
      </c>
      <c r="AN4390" s="1" t="s">
        <v>207</v>
      </c>
      <c r="AO4390" s="1" t="s">
        <v>193</v>
      </c>
      <c r="AP4390" s="1" t="s">
        <v>168</v>
      </c>
      <c r="AQ4390" s="1" t="s">
        <v>94</v>
      </c>
      <c r="AR4390" s="1" t="s">
        <v>88</v>
      </c>
      <c r="AS4390" s="1">
        <v>0</v>
      </c>
      <c r="AT4390" s="1" t="s">
        <v>134</v>
      </c>
      <c r="AU4390" s="1" t="s">
        <v>96</v>
      </c>
      <c r="AV4390" s="1"/>
      <c r="AW4390" s="13">
        <v>75903</v>
      </c>
      <c r="AX4390" s="1">
        <v>62557</v>
      </c>
      <c r="AZ4390" s="1">
        <v>3</v>
      </c>
      <c r="BA4390" s="1">
        <v>2</v>
      </c>
      <c r="BB4390" s="1" t="s">
        <v>88</v>
      </c>
      <c r="BC4390" s="1" t="s">
        <v>97</v>
      </c>
      <c r="BD4390" s="1" t="s">
        <v>88</v>
      </c>
      <c r="BE4390" s="1">
        <v>0</v>
      </c>
      <c r="BF4390" s="1">
        <v>0</v>
      </c>
      <c r="BG4390" s="1" t="s">
        <v>137</v>
      </c>
      <c r="BH4390" s="1" t="s">
        <v>121</v>
      </c>
      <c r="BN4390" s="1" t="s">
        <v>170</v>
      </c>
      <c r="BO4390" s="1" t="s">
        <v>182</v>
      </c>
      <c r="BP4390" s="1">
        <v>9</v>
      </c>
      <c r="BQ4390" s="1">
        <v>7</v>
      </c>
      <c r="BR4390" s="1" t="s">
        <v>466</v>
      </c>
      <c r="BS4390" s="1">
        <v>2</v>
      </c>
      <c r="BT4390" s="1">
        <v>0</v>
      </c>
      <c r="BU4390" s="1">
        <v>0</v>
      </c>
      <c r="BV4390" s="1" t="s">
        <v>105</v>
      </c>
      <c r="BW4390" s="1" t="s">
        <v>88</v>
      </c>
      <c r="BX4390" s="1" t="s">
        <v>88</v>
      </c>
      <c r="BY4390" s="1">
        <v>3</v>
      </c>
      <c r="BZ4390" s="1" t="s">
        <v>127</v>
      </c>
      <c r="CA4390" s="1">
        <v>8</v>
      </c>
      <c r="CB4390" s="1" t="s">
        <v>107</v>
      </c>
      <c r="CC4390" s="1" t="s">
        <v>88</v>
      </c>
    </row>
    <row r="4391" spans="1:82" ht="16" x14ac:dyDescent="0.2">
      <c r="A4391" s="2">
        <v>43898.462037037039</v>
      </c>
      <c r="B4391" s="1" t="s">
        <v>108</v>
      </c>
      <c r="C4391" s="1">
        <v>50</v>
      </c>
      <c r="D4391" s="1" t="s">
        <v>81</v>
      </c>
      <c r="E4391" s="1" t="s">
        <v>82</v>
      </c>
      <c r="X4391" s="1">
        <v>25</v>
      </c>
      <c r="Y4391" s="1">
        <v>0</v>
      </c>
      <c r="Z4391" s="1">
        <v>0</v>
      </c>
      <c r="AA4391" s="1">
        <v>0</v>
      </c>
      <c r="AB4391" s="1" t="s">
        <v>174</v>
      </c>
      <c r="AC4391" s="1" t="s">
        <v>129</v>
      </c>
      <c r="AD4391" s="1" t="s">
        <v>16291</v>
      </c>
      <c r="AE4391" s="1" t="s">
        <v>16292</v>
      </c>
      <c r="AF4391" s="1" t="s">
        <v>88</v>
      </c>
      <c r="AG4391" s="1" t="s">
        <v>89</v>
      </c>
      <c r="AH4391" s="1" t="s">
        <v>89</v>
      </c>
      <c r="AI4391" s="1" t="s">
        <v>111</v>
      </c>
      <c r="AJ4391" s="1" t="s">
        <v>207</v>
      </c>
      <c r="AK4391" s="1" t="s">
        <v>16293</v>
      </c>
      <c r="AL4391" s="1" t="s">
        <v>1540</v>
      </c>
      <c r="AM4391" s="1" t="s">
        <v>4836</v>
      </c>
      <c r="AN4391" s="1" t="s">
        <v>166</v>
      </c>
      <c r="AO4391" s="1" t="s">
        <v>1462</v>
      </c>
      <c r="AP4391" s="1" t="s">
        <v>132</v>
      </c>
      <c r="AQ4391" s="1" t="s">
        <v>94</v>
      </c>
      <c r="AR4391" s="1" t="s">
        <v>157</v>
      </c>
      <c r="AS4391" s="1">
        <v>4065</v>
      </c>
      <c r="AT4391" s="1" t="s">
        <v>134</v>
      </c>
      <c r="AU4391" s="1" t="s">
        <v>96</v>
      </c>
      <c r="AV4391" s="1"/>
      <c r="AW4391" s="13">
        <v>65333</v>
      </c>
      <c r="AX4391" s="1">
        <v>43981</v>
      </c>
      <c r="AZ4391" s="1">
        <v>2</v>
      </c>
      <c r="BA4391" s="1">
        <v>2</v>
      </c>
      <c r="BB4391" s="1" t="s">
        <v>88</v>
      </c>
      <c r="BC4391" s="1" t="s">
        <v>97</v>
      </c>
      <c r="BD4391" s="1" t="s">
        <v>119</v>
      </c>
      <c r="BE4391" s="1">
        <v>30</v>
      </c>
      <c r="BF4391" s="1">
        <v>7</v>
      </c>
      <c r="BG4391" s="1" t="s">
        <v>137</v>
      </c>
      <c r="BH4391" s="1" t="s">
        <v>121</v>
      </c>
      <c r="BJ4391" s="1" t="s">
        <v>88</v>
      </c>
      <c r="BK4391" s="1" t="s">
        <v>16294</v>
      </c>
      <c r="BL4391" s="1" t="s">
        <v>88</v>
      </c>
      <c r="BM4391" s="1" t="s">
        <v>92</v>
      </c>
      <c r="BN4391" s="1" t="s">
        <v>196</v>
      </c>
      <c r="BO4391" s="1" t="s">
        <v>103</v>
      </c>
      <c r="BP4391" s="1">
        <v>10</v>
      </c>
      <c r="BQ4391" s="1">
        <v>10</v>
      </c>
      <c r="BR4391" s="1" t="s">
        <v>3902</v>
      </c>
      <c r="BS4391" s="1">
        <v>2</v>
      </c>
      <c r="BT4391" s="1">
        <v>2</v>
      </c>
      <c r="BU4391" s="1">
        <v>3</v>
      </c>
      <c r="BV4391" s="1" t="s">
        <v>172</v>
      </c>
      <c r="BW4391" s="1" t="s">
        <v>89</v>
      </c>
      <c r="BX4391" s="1" t="s">
        <v>88</v>
      </c>
      <c r="BY4391" s="1">
        <v>4</v>
      </c>
      <c r="BZ4391" s="1" t="s">
        <v>88</v>
      </c>
      <c r="CA4391" s="1">
        <v>10</v>
      </c>
      <c r="CB4391" s="1" t="s">
        <v>107</v>
      </c>
      <c r="CC4391" s="1" t="s">
        <v>641</v>
      </c>
      <c r="CD4391" s="1" t="s">
        <v>932</v>
      </c>
    </row>
    <row r="4392" spans="1:82" ht="16" x14ac:dyDescent="0.2">
      <c r="A4392" s="2">
        <v>43898.462476851855</v>
      </c>
      <c r="B4392" s="1" t="s">
        <v>80</v>
      </c>
      <c r="C4392" s="1">
        <v>36</v>
      </c>
      <c r="D4392" s="1" t="s">
        <v>81</v>
      </c>
      <c r="E4392" s="1" t="s">
        <v>82</v>
      </c>
      <c r="X4392" s="1">
        <v>15</v>
      </c>
      <c r="Y4392" s="1">
        <v>5</v>
      </c>
      <c r="Z4392" s="1">
        <v>5</v>
      </c>
      <c r="AA4392" s="1">
        <v>0</v>
      </c>
      <c r="AB4392" s="1" t="s">
        <v>83</v>
      </c>
      <c r="AC4392" s="1" t="s">
        <v>129</v>
      </c>
      <c r="AD4392" s="1" t="s">
        <v>232</v>
      </c>
      <c r="AE4392" s="1" t="s">
        <v>923</v>
      </c>
      <c r="AF4392" s="1" t="s">
        <v>87</v>
      </c>
      <c r="AG4392" s="1" t="s">
        <v>88</v>
      </c>
      <c r="AH4392" s="1" t="s">
        <v>89</v>
      </c>
      <c r="AI4392" s="1" t="s">
        <v>111</v>
      </c>
      <c r="AJ4392" s="1" t="s">
        <v>698</v>
      </c>
      <c r="AK4392" s="1" t="s">
        <v>2265</v>
      </c>
      <c r="AL4392" s="1" t="s">
        <v>698</v>
      </c>
      <c r="AM4392" s="1" t="s">
        <v>207</v>
      </c>
      <c r="AN4392" s="1" t="s">
        <v>207</v>
      </c>
      <c r="AO4392" s="1" t="s">
        <v>9140</v>
      </c>
      <c r="AP4392" s="1" t="s">
        <v>168</v>
      </c>
      <c r="AQ4392" s="1" t="s">
        <v>94</v>
      </c>
      <c r="AR4392" s="1" t="s">
        <v>88</v>
      </c>
      <c r="AS4392" s="1">
        <v>0</v>
      </c>
      <c r="AT4392" s="1" t="s">
        <v>134</v>
      </c>
      <c r="AU4392" s="1" t="s">
        <v>96</v>
      </c>
      <c r="AV4392" s="1"/>
      <c r="AW4392" s="13" t="s">
        <v>16295</v>
      </c>
      <c r="AX4392" s="1">
        <v>97495</v>
      </c>
      <c r="AZ4392" s="1">
        <v>3</v>
      </c>
      <c r="BA4392" s="1">
        <v>4</v>
      </c>
      <c r="BB4392" s="1" t="s">
        <v>117</v>
      </c>
      <c r="BC4392" s="1" t="s">
        <v>136</v>
      </c>
      <c r="BD4392" s="1" t="s">
        <v>119</v>
      </c>
      <c r="BE4392" s="1">
        <v>35</v>
      </c>
      <c r="BF4392" s="1">
        <v>1</v>
      </c>
      <c r="BG4392" s="1" t="s">
        <v>98</v>
      </c>
      <c r="BH4392" s="1" t="s">
        <v>121</v>
      </c>
      <c r="BN4392" s="1" t="s">
        <v>294</v>
      </c>
      <c r="BO4392" s="1" t="s">
        <v>103</v>
      </c>
      <c r="BP4392" s="1">
        <v>7</v>
      </c>
      <c r="BQ4392" s="1">
        <v>4</v>
      </c>
      <c r="BR4392" s="1" t="s">
        <v>1112</v>
      </c>
      <c r="BS4392" s="1">
        <v>3</v>
      </c>
      <c r="BT4392" s="1">
        <v>0</v>
      </c>
      <c r="BU4392" s="1">
        <v>1</v>
      </c>
      <c r="BV4392" s="1" t="s">
        <v>143</v>
      </c>
      <c r="BW4392" s="1" t="s">
        <v>89</v>
      </c>
      <c r="BX4392" s="1" t="s">
        <v>89</v>
      </c>
      <c r="BY4392" s="1">
        <v>4</v>
      </c>
      <c r="BZ4392" s="1" t="s">
        <v>88</v>
      </c>
      <c r="CA4392" s="1">
        <v>10</v>
      </c>
      <c r="CB4392" s="1" t="s">
        <v>304</v>
      </c>
      <c r="CC4392" s="1" t="s">
        <v>88</v>
      </c>
    </row>
    <row r="4393" spans="1:82" ht="16" x14ac:dyDescent="0.2">
      <c r="A4393" s="2">
        <v>43898.46266203704</v>
      </c>
      <c r="B4393" s="1" t="s">
        <v>108</v>
      </c>
      <c r="C4393" s="1">
        <v>21</v>
      </c>
      <c r="D4393" s="1" t="s">
        <v>81</v>
      </c>
      <c r="E4393" s="1" t="s">
        <v>82</v>
      </c>
      <c r="X4393" s="1">
        <v>3</v>
      </c>
      <c r="Y4393" s="1">
        <v>0</v>
      </c>
      <c r="Z4393" s="1">
        <v>3</v>
      </c>
      <c r="AA4393" s="1">
        <v>0</v>
      </c>
      <c r="AB4393" s="1" t="s">
        <v>83</v>
      </c>
      <c r="AC4393" s="1" t="s">
        <v>147</v>
      </c>
      <c r="AD4393" s="1" t="s">
        <v>1633</v>
      </c>
      <c r="AE4393" s="1" t="s">
        <v>1056</v>
      </c>
      <c r="AF4393" s="1" t="s">
        <v>88</v>
      </c>
      <c r="AG4393" s="1" t="s">
        <v>88</v>
      </c>
      <c r="AH4393" s="1" t="s">
        <v>89</v>
      </c>
      <c r="AI4393" s="1" t="s">
        <v>111</v>
      </c>
      <c r="AJ4393" s="1" t="s">
        <v>1263</v>
      </c>
      <c r="AK4393" s="1" t="s">
        <v>16296</v>
      </c>
      <c r="AL4393" s="1" t="s">
        <v>8434</v>
      </c>
      <c r="AM4393" s="1" t="s">
        <v>236</v>
      </c>
      <c r="AN4393" s="1" t="s">
        <v>16297</v>
      </c>
      <c r="AO4393" s="1" t="s">
        <v>2599</v>
      </c>
      <c r="AP4393" s="1" t="s">
        <v>168</v>
      </c>
      <c r="AQ4393" s="1" t="s">
        <v>133</v>
      </c>
      <c r="AR4393" s="1" t="s">
        <v>400</v>
      </c>
      <c r="AS4393" s="1">
        <v>0</v>
      </c>
      <c r="AT4393" s="1" t="s">
        <v>134</v>
      </c>
      <c r="AU4393" s="1" t="s">
        <v>96</v>
      </c>
      <c r="AV4393" s="1"/>
      <c r="AW4393" s="13">
        <v>165000</v>
      </c>
      <c r="AX4393" s="1">
        <v>110000</v>
      </c>
      <c r="AZ4393" s="1">
        <v>3</v>
      </c>
      <c r="BA4393" s="1">
        <v>3</v>
      </c>
      <c r="BB4393" s="1" t="s">
        <v>947</v>
      </c>
      <c r="BC4393" s="1" t="s">
        <v>249</v>
      </c>
      <c r="BD4393" s="1" t="s">
        <v>119</v>
      </c>
      <c r="BE4393" s="1">
        <v>10</v>
      </c>
      <c r="BF4393" s="1">
        <v>7</v>
      </c>
      <c r="BG4393" s="1" t="s">
        <v>120</v>
      </c>
      <c r="BH4393" s="1" t="s">
        <v>121</v>
      </c>
      <c r="BL4393" s="1" t="s">
        <v>16298</v>
      </c>
      <c r="BM4393" s="1" t="s">
        <v>16299</v>
      </c>
      <c r="BN4393" s="1" t="s">
        <v>181</v>
      </c>
      <c r="BO4393" s="1" t="s">
        <v>182</v>
      </c>
      <c r="BP4393" s="1">
        <v>10</v>
      </c>
      <c r="BQ4393" s="1">
        <v>10</v>
      </c>
      <c r="BR4393" s="1" t="s">
        <v>8839</v>
      </c>
      <c r="BS4393" s="1">
        <v>2</v>
      </c>
      <c r="BT4393" s="1">
        <v>0</v>
      </c>
      <c r="BU4393" s="1">
        <v>0</v>
      </c>
      <c r="BV4393" s="1" t="s">
        <v>105</v>
      </c>
      <c r="BW4393" s="1" t="s">
        <v>88</v>
      </c>
      <c r="BX4393" s="1" t="s">
        <v>88</v>
      </c>
      <c r="BY4393" s="1">
        <v>4</v>
      </c>
      <c r="BZ4393" s="1" t="s">
        <v>88</v>
      </c>
      <c r="CA4393" s="1">
        <v>9</v>
      </c>
      <c r="CB4393" s="1" t="s">
        <v>185</v>
      </c>
      <c r="CC4393" s="1" t="s">
        <v>4777</v>
      </c>
    </row>
    <row r="4394" spans="1:82" ht="16" x14ac:dyDescent="0.2">
      <c r="A4394" s="2">
        <v>43898.462939814817</v>
      </c>
      <c r="B4394" s="1" t="s">
        <v>108</v>
      </c>
      <c r="C4394" s="1">
        <v>23</v>
      </c>
      <c r="D4394" s="1" t="s">
        <v>81</v>
      </c>
      <c r="E4394" s="1" t="s">
        <v>82</v>
      </c>
      <c r="X4394" s="1">
        <v>0</v>
      </c>
      <c r="Y4394" s="1">
        <v>0</v>
      </c>
      <c r="Z4394" s="1">
        <v>0</v>
      </c>
      <c r="AA4394" s="1">
        <v>0</v>
      </c>
      <c r="AB4394" s="1" t="s">
        <v>174</v>
      </c>
      <c r="AC4394" s="1" t="s">
        <v>84</v>
      </c>
      <c r="AD4394" s="1" t="s">
        <v>232</v>
      </c>
      <c r="AE4394" s="1" t="s">
        <v>504</v>
      </c>
      <c r="AF4394" s="1" t="s">
        <v>202</v>
      </c>
      <c r="AG4394" s="1" t="s">
        <v>88</v>
      </c>
      <c r="AH4394" s="1" t="s">
        <v>88</v>
      </c>
      <c r="AI4394" s="1" t="s">
        <v>580</v>
      </c>
      <c r="AJ4394" s="1" t="s">
        <v>438</v>
      </c>
      <c r="AK4394" s="1" t="s">
        <v>16300</v>
      </c>
      <c r="AL4394" s="1" t="s">
        <v>9140</v>
      </c>
      <c r="AM4394" s="1" t="s">
        <v>16301</v>
      </c>
      <c r="AN4394" s="1" t="s">
        <v>207</v>
      </c>
      <c r="AO4394" s="1" t="s">
        <v>9140</v>
      </c>
      <c r="AP4394" s="1" t="s">
        <v>132</v>
      </c>
      <c r="AQ4394" s="1" t="s">
        <v>94</v>
      </c>
      <c r="AR4394" s="1" t="s">
        <v>88</v>
      </c>
      <c r="AS4394" s="1">
        <v>0</v>
      </c>
      <c r="AT4394" s="1" t="s">
        <v>134</v>
      </c>
      <c r="AU4394" s="1" t="s">
        <v>96</v>
      </c>
      <c r="AV4394" s="1"/>
      <c r="AW4394" s="13">
        <v>46000</v>
      </c>
      <c r="AX4394" s="1">
        <v>38000</v>
      </c>
      <c r="AZ4394" s="1">
        <v>3</v>
      </c>
      <c r="BA4394" s="1">
        <v>2</v>
      </c>
      <c r="BB4394" s="1" t="s">
        <v>88</v>
      </c>
      <c r="BC4394" s="1" t="s">
        <v>97</v>
      </c>
      <c r="BD4394" s="1" t="s">
        <v>119</v>
      </c>
      <c r="BE4394" s="1">
        <v>10</v>
      </c>
      <c r="BF4394" s="1">
        <v>1</v>
      </c>
      <c r="BG4394" s="1" t="s">
        <v>120</v>
      </c>
      <c r="BH4394" s="1" t="s">
        <v>121</v>
      </c>
      <c r="BJ4394" s="1" t="s">
        <v>88</v>
      </c>
      <c r="BK4394" s="1" t="s">
        <v>16302</v>
      </c>
      <c r="BM4394" s="1" t="s">
        <v>563</v>
      </c>
      <c r="BN4394" s="1" t="s">
        <v>181</v>
      </c>
      <c r="BO4394" s="1" t="s">
        <v>103</v>
      </c>
      <c r="BP4394" s="1">
        <v>7</v>
      </c>
      <c r="BQ4394" s="1">
        <v>9</v>
      </c>
      <c r="BR4394" s="1" t="s">
        <v>4857</v>
      </c>
      <c r="BS4394" s="1">
        <v>3</v>
      </c>
      <c r="BT4394" s="1">
        <v>0</v>
      </c>
      <c r="BU4394" s="1">
        <v>3</v>
      </c>
      <c r="BV4394" s="1" t="s">
        <v>184</v>
      </c>
      <c r="BW4394" s="1" t="s">
        <v>88</v>
      </c>
      <c r="BX4394" s="1" t="s">
        <v>88</v>
      </c>
      <c r="BY4394" s="1">
        <v>4</v>
      </c>
      <c r="BZ4394" s="1" t="s">
        <v>88</v>
      </c>
      <c r="CA4394" s="1">
        <v>8</v>
      </c>
      <c r="CB4394" s="1" t="s">
        <v>107</v>
      </c>
      <c r="CC4394" s="1" t="s">
        <v>88</v>
      </c>
    </row>
    <row r="4395" spans="1:82" ht="16" x14ac:dyDescent="0.2">
      <c r="A4395" s="2">
        <v>43898.46334490741</v>
      </c>
      <c r="B4395" s="1" t="s">
        <v>108</v>
      </c>
      <c r="C4395" s="1">
        <v>54</v>
      </c>
      <c r="D4395" s="1" t="s">
        <v>81</v>
      </c>
      <c r="E4395" s="1" t="s">
        <v>263</v>
      </c>
      <c r="X4395" s="1">
        <v>35</v>
      </c>
      <c r="Y4395" s="1">
        <v>6</v>
      </c>
      <c r="Z4395" s="1">
        <v>2</v>
      </c>
      <c r="AA4395" s="1">
        <v>14</v>
      </c>
      <c r="AB4395" s="1" t="s">
        <v>83</v>
      </c>
      <c r="AC4395" s="1" t="s">
        <v>84</v>
      </c>
      <c r="AD4395" s="1" t="s">
        <v>232</v>
      </c>
      <c r="AE4395" s="1" t="s">
        <v>405</v>
      </c>
      <c r="AF4395" s="1" t="s">
        <v>110</v>
      </c>
      <c r="AG4395" s="1" t="s">
        <v>88</v>
      </c>
      <c r="AH4395" s="1" t="s">
        <v>88</v>
      </c>
      <c r="AI4395" s="1" t="s">
        <v>264</v>
      </c>
      <c r="AJ4395" s="1" t="s">
        <v>207</v>
      </c>
      <c r="AK4395" s="1" t="s">
        <v>9140</v>
      </c>
      <c r="AL4395" s="1" t="s">
        <v>9140</v>
      </c>
      <c r="AM4395" s="1" t="s">
        <v>207</v>
      </c>
      <c r="AN4395" s="1" t="s">
        <v>207</v>
      </c>
      <c r="AO4395" s="1" t="s">
        <v>9140</v>
      </c>
      <c r="AP4395" s="1" t="s">
        <v>132</v>
      </c>
      <c r="AQ4395" s="1" t="s">
        <v>94</v>
      </c>
      <c r="AR4395" s="1" t="s">
        <v>88</v>
      </c>
      <c r="AS4395" s="1">
        <v>0</v>
      </c>
      <c r="AT4395" s="1" t="s">
        <v>134</v>
      </c>
      <c r="AU4395" s="1" t="s">
        <v>96</v>
      </c>
      <c r="AV4395" s="1"/>
      <c r="AW4395" s="13">
        <v>114000</v>
      </c>
      <c r="AX4395" s="1">
        <v>89000</v>
      </c>
      <c r="AZ4395" s="1">
        <v>1</v>
      </c>
      <c r="BA4395" s="1">
        <v>1</v>
      </c>
      <c r="BB4395" s="1" t="s">
        <v>88</v>
      </c>
      <c r="BC4395" s="1" t="s">
        <v>97</v>
      </c>
      <c r="BD4395" s="1" t="s">
        <v>88</v>
      </c>
      <c r="BE4395" s="1">
        <v>0</v>
      </c>
      <c r="BF4395" s="1">
        <v>1</v>
      </c>
      <c r="BG4395" s="1" t="s">
        <v>120</v>
      </c>
      <c r="BH4395" s="1" t="s">
        <v>121</v>
      </c>
      <c r="BN4395" s="1" t="s">
        <v>252</v>
      </c>
      <c r="BO4395" s="1" t="s">
        <v>124</v>
      </c>
      <c r="BP4395" s="1">
        <v>5</v>
      </c>
      <c r="BQ4395" s="1">
        <v>6</v>
      </c>
      <c r="BR4395" s="1" t="s">
        <v>859</v>
      </c>
      <c r="BS4395" s="1">
        <v>3</v>
      </c>
      <c r="BT4395" s="1">
        <v>1</v>
      </c>
      <c r="BU4395" s="1">
        <v>6</v>
      </c>
      <c r="BV4395" s="1" t="s">
        <v>418</v>
      </c>
      <c r="BW4395" s="1" t="s">
        <v>88</v>
      </c>
      <c r="BX4395" s="1" t="s">
        <v>88</v>
      </c>
      <c r="BY4395" s="1">
        <v>4</v>
      </c>
      <c r="BZ4395" s="1" t="s">
        <v>88</v>
      </c>
      <c r="CA4395" s="1">
        <v>5</v>
      </c>
      <c r="CB4395" s="1" t="s">
        <v>304</v>
      </c>
      <c r="CC4395" s="1" t="s">
        <v>88</v>
      </c>
    </row>
    <row r="4396" spans="1:82" ht="16" x14ac:dyDescent="0.2">
      <c r="A4396" s="2">
        <v>43898.463391203702</v>
      </c>
      <c r="B4396" s="1" t="s">
        <v>80</v>
      </c>
      <c r="C4396" s="1">
        <v>35</v>
      </c>
      <c r="D4396" s="1" t="s">
        <v>81</v>
      </c>
      <c r="E4396" s="1" t="s">
        <v>356</v>
      </c>
      <c r="X4396" s="1">
        <v>12</v>
      </c>
      <c r="Y4396" s="1">
        <v>10</v>
      </c>
      <c r="Z4396" s="1">
        <v>1</v>
      </c>
      <c r="AA4396" s="1">
        <v>0</v>
      </c>
      <c r="AB4396" s="1" t="s">
        <v>83</v>
      </c>
      <c r="AC4396" s="1" t="s">
        <v>129</v>
      </c>
      <c r="AD4396" s="1" t="s">
        <v>16303</v>
      </c>
      <c r="AE4396" s="1" t="s">
        <v>358</v>
      </c>
      <c r="AF4396" s="1" t="s">
        <v>202</v>
      </c>
      <c r="AG4396" s="1" t="s">
        <v>88</v>
      </c>
      <c r="AH4396" s="1" t="s">
        <v>89</v>
      </c>
      <c r="AI4396" s="1" t="s">
        <v>406</v>
      </c>
      <c r="AJ4396" s="1" t="s">
        <v>659</v>
      </c>
      <c r="AK4396" s="1" t="s">
        <v>16304</v>
      </c>
      <c r="AL4396" s="1" t="s">
        <v>9140</v>
      </c>
      <c r="AM4396" s="1" t="s">
        <v>310</v>
      </c>
      <c r="AN4396" s="1" t="s">
        <v>207</v>
      </c>
      <c r="AO4396" s="1" t="s">
        <v>3351</v>
      </c>
      <c r="AP4396" s="1" t="s">
        <v>132</v>
      </c>
      <c r="AQ4396" s="1" t="s">
        <v>133</v>
      </c>
      <c r="AR4396" s="1" t="s">
        <v>88</v>
      </c>
      <c r="AS4396" s="1">
        <v>0</v>
      </c>
      <c r="AT4396" s="1" t="s">
        <v>134</v>
      </c>
      <c r="AU4396" s="1" t="s">
        <v>96</v>
      </c>
      <c r="AV4396" s="1"/>
      <c r="AW4396" s="13">
        <v>130000</v>
      </c>
      <c r="AX4396" s="1">
        <v>98000</v>
      </c>
      <c r="AZ4396" s="1">
        <v>3</v>
      </c>
      <c r="BA4396" s="1">
        <v>2</v>
      </c>
      <c r="BB4396" s="1" t="s">
        <v>135</v>
      </c>
      <c r="BC4396" s="1" t="s">
        <v>118</v>
      </c>
      <c r="BD4396" s="1" t="s">
        <v>119</v>
      </c>
      <c r="BE4396" s="1">
        <v>8</v>
      </c>
      <c r="BF4396" s="1">
        <v>3</v>
      </c>
      <c r="BG4396" s="1" t="s">
        <v>98</v>
      </c>
      <c r="BH4396" s="1" t="s">
        <v>339</v>
      </c>
      <c r="BK4396" s="1" t="s">
        <v>10963</v>
      </c>
      <c r="BN4396" s="1" t="s">
        <v>102</v>
      </c>
      <c r="BO4396" s="1" t="s">
        <v>124</v>
      </c>
      <c r="BP4396" s="1">
        <v>7</v>
      </c>
      <c r="BQ4396" s="1">
        <v>6</v>
      </c>
      <c r="BR4396" s="1" t="s">
        <v>4865</v>
      </c>
      <c r="BS4396" s="1">
        <v>4</v>
      </c>
      <c r="BT4396" s="1">
        <v>2</v>
      </c>
      <c r="BU4396" s="1">
        <v>3</v>
      </c>
      <c r="BV4396" s="1" t="s">
        <v>172</v>
      </c>
      <c r="BW4396" s="1" t="s">
        <v>89</v>
      </c>
      <c r="BX4396" s="1" t="s">
        <v>89</v>
      </c>
      <c r="BY4396" s="1">
        <v>3</v>
      </c>
      <c r="BZ4396" s="1" t="s">
        <v>88</v>
      </c>
      <c r="CA4396" s="1">
        <v>8</v>
      </c>
      <c r="CB4396" s="1" t="s">
        <v>107</v>
      </c>
      <c r="CC4396" s="1" t="s">
        <v>88</v>
      </c>
    </row>
    <row r="4397" spans="1:82" ht="16" x14ac:dyDescent="0.2">
      <c r="A4397" s="2">
        <v>43898.463750000003</v>
      </c>
      <c r="B4397" s="1" t="s">
        <v>108</v>
      </c>
      <c r="C4397" s="1">
        <v>37</v>
      </c>
      <c r="D4397" s="1" t="s">
        <v>81</v>
      </c>
      <c r="E4397" s="1" t="s">
        <v>82</v>
      </c>
      <c r="X4397" s="1">
        <v>12</v>
      </c>
      <c r="Y4397" s="1">
        <v>0</v>
      </c>
      <c r="Z4397" s="1">
        <v>10</v>
      </c>
      <c r="AA4397" s="1">
        <v>0</v>
      </c>
      <c r="AB4397" s="1" t="s">
        <v>174</v>
      </c>
      <c r="AC4397" s="1" t="s">
        <v>147</v>
      </c>
      <c r="AD4397" s="1" t="s">
        <v>446</v>
      </c>
      <c r="AE4397" s="1" t="s">
        <v>1092</v>
      </c>
      <c r="AF4397" s="1" t="s">
        <v>202</v>
      </c>
      <c r="AG4397" s="1" t="s">
        <v>88</v>
      </c>
      <c r="AH4397" s="1" t="s">
        <v>88</v>
      </c>
      <c r="AI4397" s="1" t="s">
        <v>111</v>
      </c>
      <c r="AJ4397" s="1" t="s">
        <v>234</v>
      </c>
      <c r="AK4397" s="1" t="s">
        <v>16305</v>
      </c>
      <c r="AL4397" s="1" t="s">
        <v>16306</v>
      </c>
      <c r="AM4397" s="1" t="s">
        <v>16307</v>
      </c>
      <c r="AN4397" s="1" t="s">
        <v>207</v>
      </c>
      <c r="AO4397" s="1" t="s">
        <v>16308</v>
      </c>
      <c r="AP4397" s="1" t="s">
        <v>132</v>
      </c>
      <c r="AQ4397" s="1" t="s">
        <v>133</v>
      </c>
      <c r="AR4397" s="1" t="s">
        <v>88</v>
      </c>
      <c r="AS4397" s="1">
        <v>0</v>
      </c>
      <c r="AT4397" s="1" t="s">
        <v>134</v>
      </c>
      <c r="AU4397" s="1" t="s">
        <v>96</v>
      </c>
      <c r="AV4397" s="1"/>
      <c r="AW4397" s="13">
        <v>120000</v>
      </c>
      <c r="AX4397" s="1">
        <v>92000</v>
      </c>
      <c r="AZ4397" s="1">
        <v>4</v>
      </c>
      <c r="BA4397" s="1">
        <v>3</v>
      </c>
      <c r="BB4397" s="1" t="s">
        <v>88</v>
      </c>
      <c r="BC4397" s="1" t="s">
        <v>97</v>
      </c>
      <c r="BD4397" s="1" t="s">
        <v>88</v>
      </c>
      <c r="BE4397" s="1">
        <v>0</v>
      </c>
      <c r="BF4397" s="1">
        <v>0</v>
      </c>
      <c r="BG4397" s="1" t="s">
        <v>137</v>
      </c>
      <c r="BH4397" s="1" t="s">
        <v>121</v>
      </c>
      <c r="BJ4397" s="1" t="s">
        <v>88</v>
      </c>
      <c r="BN4397" s="1" t="s">
        <v>102</v>
      </c>
      <c r="BO4397" s="1" t="s">
        <v>182</v>
      </c>
      <c r="BP4397" s="1">
        <v>8</v>
      </c>
      <c r="BQ4397" s="1">
        <v>9</v>
      </c>
      <c r="BR4397" s="1" t="s">
        <v>4104</v>
      </c>
      <c r="BS4397" s="1">
        <v>2</v>
      </c>
      <c r="BT4397" s="1">
        <v>0</v>
      </c>
      <c r="BU4397" s="1">
        <v>0</v>
      </c>
      <c r="BV4397" s="1" t="s">
        <v>105</v>
      </c>
      <c r="BW4397" s="1" t="s">
        <v>89</v>
      </c>
      <c r="BX4397" s="1" t="s">
        <v>88</v>
      </c>
      <c r="BY4397" s="1">
        <v>3</v>
      </c>
      <c r="BZ4397" s="1" t="s">
        <v>127</v>
      </c>
      <c r="CA4397" s="1">
        <v>9</v>
      </c>
      <c r="CB4397" s="1" t="s">
        <v>2617</v>
      </c>
      <c r="CC4397" s="1" t="s">
        <v>186</v>
      </c>
    </row>
    <row r="4398" spans="1:82" ht="16" x14ac:dyDescent="0.2">
      <c r="A4398" s="2">
        <v>43898.463807870372</v>
      </c>
      <c r="B4398" s="1" t="s">
        <v>108</v>
      </c>
      <c r="C4398" s="1">
        <v>50</v>
      </c>
      <c r="D4398" s="1" t="s">
        <v>81</v>
      </c>
      <c r="E4398" s="1" t="s">
        <v>82</v>
      </c>
      <c r="X4398" s="1">
        <v>25</v>
      </c>
      <c r="Y4398" s="1">
        <v>12</v>
      </c>
      <c r="Z4398" s="1">
        <v>6</v>
      </c>
      <c r="AA4398" s="1">
        <v>0</v>
      </c>
      <c r="AB4398" s="1" t="s">
        <v>83</v>
      </c>
      <c r="AC4398" s="1" t="s">
        <v>147</v>
      </c>
      <c r="AD4398" s="1" t="s">
        <v>16309</v>
      </c>
      <c r="AE4398" s="1" t="s">
        <v>344</v>
      </c>
      <c r="AF4398" s="1" t="s">
        <v>202</v>
      </c>
      <c r="AG4398" s="1" t="s">
        <v>88</v>
      </c>
      <c r="AH4398" s="1" t="s">
        <v>88</v>
      </c>
      <c r="AI4398" s="1" t="s">
        <v>150</v>
      </c>
      <c r="AJ4398" s="1" t="s">
        <v>15466</v>
      </c>
      <c r="AK4398" s="1" t="s">
        <v>9140</v>
      </c>
      <c r="AL4398" s="1" t="s">
        <v>9140</v>
      </c>
      <c r="AM4398" s="1" t="s">
        <v>666</v>
      </c>
      <c r="AN4398" s="1" t="s">
        <v>207</v>
      </c>
      <c r="AO4398" s="1" t="s">
        <v>16310</v>
      </c>
      <c r="AP4398" s="1" t="s">
        <v>93</v>
      </c>
      <c r="AQ4398" s="1" t="s">
        <v>94</v>
      </c>
      <c r="AR4398" s="1" t="s">
        <v>88</v>
      </c>
      <c r="AS4398" s="1">
        <v>0</v>
      </c>
      <c r="AT4398" s="1" t="s">
        <v>95</v>
      </c>
      <c r="AU4398" s="1" t="s">
        <v>96</v>
      </c>
      <c r="AV4398" s="1"/>
      <c r="AW4398" s="13">
        <v>88000</v>
      </c>
      <c r="AX4398" s="1">
        <v>72800</v>
      </c>
      <c r="AZ4398" s="1">
        <v>3</v>
      </c>
      <c r="BA4398" s="1">
        <v>3</v>
      </c>
      <c r="BB4398" s="1" t="s">
        <v>88</v>
      </c>
      <c r="BC4398" s="1" t="s">
        <v>97</v>
      </c>
      <c r="BD4398" s="1" t="s">
        <v>119</v>
      </c>
      <c r="BE4398" s="1">
        <v>15</v>
      </c>
      <c r="BF4398" s="1">
        <v>7</v>
      </c>
      <c r="BG4398" s="1" t="s">
        <v>120</v>
      </c>
      <c r="BH4398" s="1" t="s">
        <v>121</v>
      </c>
      <c r="BI4398" s="1" t="s">
        <v>2306</v>
      </c>
      <c r="BJ4398" s="1" t="s">
        <v>88</v>
      </c>
      <c r="BK4398" s="1" t="s">
        <v>442</v>
      </c>
      <c r="BL4398" s="1" t="s">
        <v>442</v>
      </c>
      <c r="BM4398" s="1" t="s">
        <v>16311</v>
      </c>
      <c r="BN4398" s="1" t="s">
        <v>196</v>
      </c>
      <c r="BO4398" s="1" t="s">
        <v>103</v>
      </c>
      <c r="BP4398" s="1">
        <v>10</v>
      </c>
      <c r="BQ4398" s="1">
        <v>10</v>
      </c>
      <c r="BR4398" s="1" t="s">
        <v>16312</v>
      </c>
      <c r="BS4398" s="1">
        <v>3</v>
      </c>
      <c r="BT4398" s="1">
        <v>2</v>
      </c>
      <c r="BU4398" s="1">
        <v>4</v>
      </c>
      <c r="BV4398" s="1" t="s">
        <v>143</v>
      </c>
      <c r="BW4398" s="1" t="s">
        <v>88</v>
      </c>
      <c r="BX4398" s="1" t="s">
        <v>88</v>
      </c>
      <c r="BY4398" s="1">
        <v>4</v>
      </c>
      <c r="BZ4398" s="1" t="s">
        <v>88</v>
      </c>
      <c r="CA4398" s="1">
        <v>10</v>
      </c>
      <c r="CB4398" s="1" t="s">
        <v>304</v>
      </c>
      <c r="CC4398" s="1" t="s">
        <v>88</v>
      </c>
      <c r="CD4398" s="1" t="s">
        <v>1232</v>
      </c>
    </row>
    <row r="4399" spans="1:82" ht="16" x14ac:dyDescent="0.2">
      <c r="A4399" s="2">
        <v>43898.464201388888</v>
      </c>
      <c r="B4399" s="1" t="s">
        <v>80</v>
      </c>
      <c r="C4399" s="1">
        <v>28</v>
      </c>
      <c r="D4399" s="1" t="s">
        <v>81</v>
      </c>
      <c r="E4399" s="1" t="s">
        <v>82</v>
      </c>
      <c r="X4399" s="1">
        <v>3</v>
      </c>
      <c r="Y4399" s="1">
        <v>0</v>
      </c>
      <c r="Z4399" s="1">
        <v>0</v>
      </c>
      <c r="AA4399" s="1">
        <v>0</v>
      </c>
      <c r="AB4399" s="1" t="s">
        <v>128</v>
      </c>
      <c r="AC4399" s="1" t="s">
        <v>129</v>
      </c>
      <c r="AF4399" s="1" t="s">
        <v>202</v>
      </c>
      <c r="AG4399" s="1" t="s">
        <v>88</v>
      </c>
      <c r="AH4399" s="1" t="s">
        <v>88</v>
      </c>
      <c r="AI4399" s="1" t="s">
        <v>111</v>
      </c>
      <c r="AJ4399" s="1" t="s">
        <v>780</v>
      </c>
      <c r="AK4399" s="1" t="s">
        <v>189</v>
      </c>
      <c r="AL4399" s="1" t="s">
        <v>164</v>
      </c>
      <c r="AM4399" s="1" t="s">
        <v>1674</v>
      </c>
      <c r="AN4399" s="1" t="s">
        <v>1167</v>
      </c>
      <c r="AO4399" s="1" t="s">
        <v>1860</v>
      </c>
      <c r="AP4399" s="1" t="s">
        <v>168</v>
      </c>
      <c r="AQ4399" s="1" t="s">
        <v>94</v>
      </c>
      <c r="AR4399" s="1" t="s">
        <v>88</v>
      </c>
      <c r="AS4399" s="1">
        <v>0</v>
      </c>
      <c r="AT4399" s="1" t="s">
        <v>134</v>
      </c>
      <c r="AU4399" s="1" t="s">
        <v>96</v>
      </c>
      <c r="AV4399" s="1"/>
      <c r="AW4399" s="13">
        <v>100000</v>
      </c>
      <c r="AX4399" s="1">
        <v>80000</v>
      </c>
      <c r="AZ4399" s="1">
        <v>1</v>
      </c>
      <c r="BA4399" s="1">
        <v>2</v>
      </c>
      <c r="BB4399" s="1" t="s">
        <v>88</v>
      </c>
      <c r="BC4399" s="1" t="s">
        <v>97</v>
      </c>
      <c r="BD4399" s="1" t="s">
        <v>119</v>
      </c>
      <c r="BE4399" s="1">
        <v>10</v>
      </c>
      <c r="BF4399" s="1">
        <v>6</v>
      </c>
      <c r="BG4399" s="1" t="s">
        <v>120</v>
      </c>
      <c r="BH4399" s="1" t="s">
        <v>121</v>
      </c>
      <c r="BJ4399" s="1" t="s">
        <v>88</v>
      </c>
      <c r="BN4399" s="1" t="s">
        <v>294</v>
      </c>
      <c r="BO4399" s="1" t="s">
        <v>103</v>
      </c>
      <c r="BP4399" s="1">
        <v>3</v>
      </c>
      <c r="BQ4399" s="1">
        <v>8</v>
      </c>
      <c r="BR4399" s="1" t="s">
        <v>295</v>
      </c>
      <c r="BS4399" s="1">
        <v>1</v>
      </c>
      <c r="BT4399" s="1">
        <v>0</v>
      </c>
      <c r="BU4399" s="1">
        <v>1</v>
      </c>
      <c r="BV4399" s="1" t="s">
        <v>143</v>
      </c>
      <c r="BW4399" s="1" t="s">
        <v>88</v>
      </c>
      <c r="BX4399" s="1" t="s">
        <v>88</v>
      </c>
      <c r="BY4399" s="1">
        <v>2</v>
      </c>
      <c r="BZ4399" s="1" t="s">
        <v>88</v>
      </c>
      <c r="CA4399" s="1">
        <v>1</v>
      </c>
      <c r="CB4399" s="1" t="s">
        <v>1027</v>
      </c>
      <c r="CC4399" s="1" t="s">
        <v>88</v>
      </c>
    </row>
    <row r="4400" spans="1:82" ht="16" x14ac:dyDescent="0.2">
      <c r="A4400" s="2">
        <v>43898.464282407411</v>
      </c>
      <c r="B4400" s="1" t="s">
        <v>108</v>
      </c>
      <c r="C4400" s="1">
        <v>30</v>
      </c>
      <c r="D4400" s="1" t="s">
        <v>81</v>
      </c>
      <c r="E4400" s="1" t="s">
        <v>263</v>
      </c>
      <c r="X4400" s="1">
        <v>6</v>
      </c>
      <c r="Y4400" s="1">
        <v>0</v>
      </c>
      <c r="Z4400" s="1">
        <v>0</v>
      </c>
      <c r="AA4400" s="1">
        <v>0</v>
      </c>
      <c r="AB4400" s="1" t="s">
        <v>83</v>
      </c>
      <c r="AC4400" s="1" t="s">
        <v>147</v>
      </c>
      <c r="AD4400" s="1" t="s">
        <v>187</v>
      </c>
      <c r="AE4400" s="1" t="s">
        <v>161</v>
      </c>
      <c r="AF4400" s="1" t="s">
        <v>202</v>
      </c>
      <c r="AG4400" s="1" t="s">
        <v>89</v>
      </c>
      <c r="AH4400" s="1" t="s">
        <v>89</v>
      </c>
      <c r="AI4400" s="1" t="s">
        <v>111</v>
      </c>
      <c r="AJ4400" s="1" t="s">
        <v>1676</v>
      </c>
      <c r="AK4400" s="1" t="s">
        <v>594</v>
      </c>
      <c r="AL4400" s="1" t="s">
        <v>381</v>
      </c>
      <c r="AM4400" s="1" t="s">
        <v>207</v>
      </c>
      <c r="AN4400" s="1" t="s">
        <v>207</v>
      </c>
      <c r="AO4400" s="1" t="s">
        <v>193</v>
      </c>
      <c r="AP4400" s="1" t="s">
        <v>168</v>
      </c>
      <c r="AQ4400" s="1" t="s">
        <v>94</v>
      </c>
      <c r="AR4400" s="1" t="s">
        <v>88</v>
      </c>
      <c r="AS4400" s="1">
        <v>0</v>
      </c>
      <c r="AT4400" s="1" t="s">
        <v>134</v>
      </c>
      <c r="AU4400" s="1" t="s">
        <v>96</v>
      </c>
      <c r="AV4400" s="1"/>
      <c r="AW4400" s="13">
        <v>73000</v>
      </c>
      <c r="AX4400" s="1">
        <v>62000</v>
      </c>
      <c r="AZ4400" s="1">
        <v>2</v>
      </c>
      <c r="BA4400" s="1">
        <v>2</v>
      </c>
      <c r="BB4400" s="1" t="s">
        <v>88</v>
      </c>
      <c r="BC4400" s="1" t="s">
        <v>97</v>
      </c>
      <c r="BD4400" s="1" t="s">
        <v>88</v>
      </c>
      <c r="BE4400" s="1">
        <v>0</v>
      </c>
      <c r="BF4400" s="1">
        <v>0</v>
      </c>
      <c r="BG4400" s="1" t="s">
        <v>120</v>
      </c>
      <c r="BH4400" s="1" t="s">
        <v>121</v>
      </c>
      <c r="BJ4400" s="1" t="s">
        <v>88</v>
      </c>
      <c r="BN4400" s="1" t="s">
        <v>196</v>
      </c>
      <c r="BO4400" s="1" t="s">
        <v>182</v>
      </c>
      <c r="BP4400" s="1">
        <v>7</v>
      </c>
      <c r="BQ4400" s="1">
        <v>7</v>
      </c>
      <c r="BR4400" s="1" t="s">
        <v>5378</v>
      </c>
      <c r="BS4400" s="1">
        <v>3</v>
      </c>
      <c r="BT4400" s="1">
        <v>0</v>
      </c>
      <c r="BU4400" s="1">
        <v>0</v>
      </c>
      <c r="BV4400" s="1" t="s">
        <v>105</v>
      </c>
      <c r="BW4400" s="1" t="s">
        <v>89</v>
      </c>
      <c r="BX4400" s="1" t="s">
        <v>88</v>
      </c>
      <c r="BY4400" s="1">
        <v>3</v>
      </c>
      <c r="BZ4400" s="1" t="s">
        <v>88</v>
      </c>
      <c r="CA4400" s="1">
        <v>7</v>
      </c>
      <c r="CB4400" s="1" t="s">
        <v>342</v>
      </c>
      <c r="CC4400" s="1" t="s">
        <v>88</v>
      </c>
    </row>
    <row r="4401" spans="1:82" ht="16" x14ac:dyDescent="0.2">
      <c r="A4401" s="2">
        <v>43898.464571759258</v>
      </c>
      <c r="B4401" s="1" t="s">
        <v>108</v>
      </c>
      <c r="C4401" s="1">
        <v>31</v>
      </c>
      <c r="D4401" s="1" t="s">
        <v>81</v>
      </c>
      <c r="E4401" s="1" t="s">
        <v>82</v>
      </c>
      <c r="X4401" s="1">
        <v>10</v>
      </c>
      <c r="Y4401" s="1">
        <v>3</v>
      </c>
      <c r="Z4401" s="1">
        <v>2</v>
      </c>
      <c r="AA4401" s="1">
        <v>20</v>
      </c>
      <c r="AB4401" s="1" t="s">
        <v>83</v>
      </c>
      <c r="AC4401" s="1" t="s">
        <v>129</v>
      </c>
      <c r="AD4401" s="1" t="s">
        <v>256</v>
      </c>
      <c r="AE4401" s="1" t="s">
        <v>397</v>
      </c>
      <c r="AF4401" s="1" t="s">
        <v>88</v>
      </c>
      <c r="AG4401" s="1" t="s">
        <v>88</v>
      </c>
      <c r="AH4401" s="1" t="s">
        <v>88</v>
      </c>
      <c r="AI4401" s="1" t="s">
        <v>272</v>
      </c>
      <c r="AJ4401" s="1" t="s">
        <v>2846</v>
      </c>
      <c r="AK4401" s="1" t="s">
        <v>2597</v>
      </c>
      <c r="AL4401" s="1" t="s">
        <v>9140</v>
      </c>
      <c r="AM4401" s="1" t="s">
        <v>1133</v>
      </c>
      <c r="AN4401" s="1" t="s">
        <v>827</v>
      </c>
      <c r="AO4401" s="1" t="s">
        <v>5882</v>
      </c>
      <c r="AP4401" s="1" t="s">
        <v>168</v>
      </c>
      <c r="AQ4401" s="1" t="s">
        <v>94</v>
      </c>
      <c r="AR4401" s="1" t="s">
        <v>88</v>
      </c>
      <c r="AS4401" s="1">
        <v>0</v>
      </c>
      <c r="AT4401" s="1" t="s">
        <v>134</v>
      </c>
      <c r="AU4401" s="1" t="s">
        <v>96</v>
      </c>
      <c r="AV4401" s="1"/>
      <c r="AW4401" s="13">
        <v>276000</v>
      </c>
      <c r="AZ4401" s="1">
        <v>3</v>
      </c>
      <c r="BA4401" s="1">
        <v>3</v>
      </c>
      <c r="BB4401" s="1" t="s">
        <v>135</v>
      </c>
      <c r="BC4401" s="1" t="s">
        <v>118</v>
      </c>
      <c r="BD4401" s="1" t="s">
        <v>194</v>
      </c>
      <c r="BE4401" s="1">
        <v>15</v>
      </c>
      <c r="BF4401" s="1">
        <v>7</v>
      </c>
      <c r="BG4401" s="1" t="s">
        <v>120</v>
      </c>
      <c r="BH4401" s="1" t="s">
        <v>121</v>
      </c>
      <c r="BN4401" s="1" t="s">
        <v>123</v>
      </c>
      <c r="BO4401" s="1" t="s">
        <v>182</v>
      </c>
      <c r="BP4401" s="1">
        <v>7</v>
      </c>
      <c r="BQ4401" s="1">
        <v>10</v>
      </c>
      <c r="BR4401" s="1" t="s">
        <v>10480</v>
      </c>
      <c r="BS4401" s="1">
        <v>3</v>
      </c>
      <c r="BT4401" s="1">
        <v>0</v>
      </c>
      <c r="BU4401" s="1">
        <v>1</v>
      </c>
      <c r="BV4401" s="1" t="s">
        <v>143</v>
      </c>
      <c r="BW4401" s="1" t="s">
        <v>88</v>
      </c>
      <c r="BX4401" s="1" t="s">
        <v>88</v>
      </c>
      <c r="BY4401" s="1">
        <v>3</v>
      </c>
      <c r="BZ4401" s="1" t="s">
        <v>88</v>
      </c>
      <c r="CA4401" s="1">
        <v>7</v>
      </c>
      <c r="CB4401" s="1" t="s">
        <v>107</v>
      </c>
      <c r="CC4401" s="1" t="s">
        <v>2444</v>
      </c>
    </row>
    <row r="4402" spans="1:82" ht="16" x14ac:dyDescent="0.2">
      <c r="A4402" s="2">
        <v>43898.464780092596</v>
      </c>
      <c r="B4402" s="1" t="s">
        <v>108</v>
      </c>
      <c r="C4402" s="1">
        <v>30</v>
      </c>
      <c r="D4402" s="1" t="s">
        <v>81</v>
      </c>
      <c r="E4402" s="1" t="s">
        <v>82</v>
      </c>
      <c r="X4402" s="1">
        <v>5</v>
      </c>
      <c r="Y4402" s="1">
        <v>1</v>
      </c>
      <c r="Z4402" s="1">
        <v>1</v>
      </c>
      <c r="AA4402" s="1">
        <v>0</v>
      </c>
      <c r="AB4402" s="1" t="s">
        <v>83</v>
      </c>
      <c r="AC4402" s="1" t="s">
        <v>129</v>
      </c>
      <c r="AD4402" s="1" t="s">
        <v>187</v>
      </c>
      <c r="AE4402" s="1" t="s">
        <v>16313</v>
      </c>
      <c r="AF4402" s="1" t="s">
        <v>202</v>
      </c>
      <c r="AG4402" s="1" t="s">
        <v>88</v>
      </c>
      <c r="AH4402" s="1" t="s">
        <v>89</v>
      </c>
      <c r="AI4402" s="1" t="s">
        <v>111</v>
      </c>
      <c r="AJ4402" s="1" t="s">
        <v>780</v>
      </c>
      <c r="AK4402" s="1" t="s">
        <v>1704</v>
      </c>
      <c r="AL4402" s="1" t="s">
        <v>759</v>
      </c>
      <c r="AM4402" s="1" t="s">
        <v>660</v>
      </c>
      <c r="AN4402" s="1" t="s">
        <v>827</v>
      </c>
      <c r="AO4402" s="1" t="s">
        <v>302</v>
      </c>
      <c r="AP4402" s="1" t="s">
        <v>132</v>
      </c>
      <c r="AQ4402" s="1" t="s">
        <v>94</v>
      </c>
      <c r="AR4402" s="1" t="s">
        <v>88</v>
      </c>
      <c r="AS4402" s="1">
        <v>0</v>
      </c>
      <c r="AT4402" s="1" t="s">
        <v>134</v>
      </c>
      <c r="AU4402" s="1" t="s">
        <v>96</v>
      </c>
      <c r="AV4402" s="1"/>
      <c r="AW4402" s="13">
        <v>117000</v>
      </c>
      <c r="AX4402" s="1">
        <v>91000</v>
      </c>
      <c r="AZ4402" s="1">
        <v>2</v>
      </c>
      <c r="BA4402" s="1">
        <v>2</v>
      </c>
      <c r="BB4402" s="1" t="s">
        <v>280</v>
      </c>
      <c r="BC4402" s="1" t="s">
        <v>249</v>
      </c>
      <c r="BD4402" s="1" t="s">
        <v>119</v>
      </c>
      <c r="BE4402" s="1">
        <v>30</v>
      </c>
      <c r="BF4402" s="1">
        <v>3</v>
      </c>
      <c r="BG4402" s="1" t="s">
        <v>120</v>
      </c>
      <c r="BH4402" s="1" t="s">
        <v>121</v>
      </c>
      <c r="BK4402" s="1" t="s">
        <v>16314</v>
      </c>
      <c r="BM4402" s="1" t="s">
        <v>16315</v>
      </c>
      <c r="BN4402" s="1" t="s">
        <v>252</v>
      </c>
      <c r="BO4402" s="1" t="s">
        <v>124</v>
      </c>
      <c r="BP4402" s="1">
        <v>9</v>
      </c>
      <c r="BQ4402" s="1">
        <v>10</v>
      </c>
      <c r="BR4402" s="1" t="s">
        <v>16316</v>
      </c>
      <c r="BS4402" s="1">
        <v>4</v>
      </c>
      <c r="BT4402" s="1">
        <v>0</v>
      </c>
      <c r="BU4402" s="1">
        <v>1</v>
      </c>
      <c r="BV4402" s="1" t="s">
        <v>143</v>
      </c>
      <c r="BW4402" s="1" t="s">
        <v>89</v>
      </c>
      <c r="BX4402" s="1" t="s">
        <v>88</v>
      </c>
      <c r="BY4402" s="1">
        <v>4</v>
      </c>
      <c r="BZ4402" s="1" t="s">
        <v>88</v>
      </c>
      <c r="CA4402" s="1">
        <v>9</v>
      </c>
      <c r="CB4402" s="1" t="s">
        <v>342</v>
      </c>
      <c r="CC4402" s="1" t="s">
        <v>1168</v>
      </c>
      <c r="CD4402" s="1" t="s">
        <v>16317</v>
      </c>
    </row>
    <row r="4403" spans="1:82" ht="16" x14ac:dyDescent="0.2">
      <c r="A4403" s="2">
        <v>43898.464814814812</v>
      </c>
      <c r="B4403" s="1" t="s">
        <v>108</v>
      </c>
      <c r="C4403" s="1">
        <v>29</v>
      </c>
      <c r="D4403" s="1" t="s">
        <v>81</v>
      </c>
      <c r="E4403" s="1" t="s">
        <v>82</v>
      </c>
      <c r="X4403" s="1">
        <v>10</v>
      </c>
      <c r="Y4403" s="1">
        <v>0</v>
      </c>
      <c r="Z4403" s="1">
        <v>0</v>
      </c>
      <c r="AA4403" s="1">
        <v>0</v>
      </c>
      <c r="AB4403" s="1" t="s">
        <v>83</v>
      </c>
      <c r="AC4403" s="1" t="s">
        <v>147</v>
      </c>
      <c r="AD4403" s="1" t="s">
        <v>404</v>
      </c>
      <c r="AE4403" s="1" t="s">
        <v>1378</v>
      </c>
      <c r="AF4403" s="1" t="s">
        <v>88</v>
      </c>
      <c r="AG4403" s="1" t="s">
        <v>88</v>
      </c>
      <c r="AH4403" s="1" t="s">
        <v>89</v>
      </c>
      <c r="AI4403" s="1" t="s">
        <v>111</v>
      </c>
      <c r="AJ4403" s="1" t="s">
        <v>507</v>
      </c>
      <c r="AK4403" s="1" t="s">
        <v>594</v>
      </c>
      <c r="AL4403" s="1" t="s">
        <v>381</v>
      </c>
      <c r="AM4403" s="1" t="s">
        <v>16318</v>
      </c>
      <c r="AN4403" s="1" t="s">
        <v>207</v>
      </c>
      <c r="AO4403" s="1" t="s">
        <v>522</v>
      </c>
      <c r="AP4403" s="1" t="s">
        <v>132</v>
      </c>
      <c r="AQ4403" s="1" t="s">
        <v>94</v>
      </c>
      <c r="AR4403" s="1" t="s">
        <v>88</v>
      </c>
      <c r="AS4403" s="1">
        <v>0</v>
      </c>
      <c r="AT4403" s="1" t="s">
        <v>134</v>
      </c>
      <c r="AU4403" s="1" t="s">
        <v>96</v>
      </c>
      <c r="AV4403" s="1"/>
      <c r="AW4403" s="13">
        <v>140000</v>
      </c>
      <c r="AX4403" s="1">
        <v>101000</v>
      </c>
      <c r="AZ4403" s="1">
        <v>2</v>
      </c>
      <c r="BA4403" s="1">
        <v>2</v>
      </c>
      <c r="BB4403" s="1" t="s">
        <v>88</v>
      </c>
      <c r="BC4403" s="1" t="s">
        <v>97</v>
      </c>
      <c r="BD4403" s="1" t="s">
        <v>88</v>
      </c>
      <c r="BE4403" s="1">
        <v>0</v>
      </c>
      <c r="BF4403" s="1">
        <v>0</v>
      </c>
      <c r="BG4403" s="1" t="s">
        <v>120</v>
      </c>
      <c r="BH4403" s="1" t="s">
        <v>121</v>
      </c>
      <c r="BN4403" s="1" t="s">
        <v>170</v>
      </c>
      <c r="BO4403" s="1" t="s">
        <v>182</v>
      </c>
      <c r="BP4403" s="1">
        <v>5</v>
      </c>
      <c r="BQ4403" s="1">
        <v>5</v>
      </c>
      <c r="BR4403" s="1" t="s">
        <v>217</v>
      </c>
      <c r="BS4403" s="1">
        <v>3</v>
      </c>
      <c r="BT4403" s="1">
        <v>0</v>
      </c>
      <c r="BU4403" s="1">
        <v>0</v>
      </c>
      <c r="BV4403" s="1" t="s">
        <v>105</v>
      </c>
      <c r="BW4403" s="1" t="s">
        <v>89</v>
      </c>
      <c r="BX4403" s="1" t="s">
        <v>88</v>
      </c>
      <c r="BY4403" s="1">
        <v>4</v>
      </c>
      <c r="BZ4403" s="1" t="s">
        <v>127</v>
      </c>
      <c r="CA4403" s="1">
        <v>1</v>
      </c>
      <c r="CB4403" s="1" t="s">
        <v>144</v>
      </c>
      <c r="CC4403" s="1" t="s">
        <v>88</v>
      </c>
    </row>
    <row r="4404" spans="1:82" ht="16" x14ac:dyDescent="0.2">
      <c r="A4404" s="2">
        <v>43898.465266203704</v>
      </c>
      <c r="B4404" s="1" t="s">
        <v>108</v>
      </c>
      <c r="C4404" s="1">
        <v>28</v>
      </c>
      <c r="D4404" s="1" t="s">
        <v>81</v>
      </c>
      <c r="E4404" s="1" t="s">
        <v>82</v>
      </c>
      <c r="X4404" s="1">
        <v>7</v>
      </c>
      <c r="Y4404" s="1">
        <v>4</v>
      </c>
      <c r="Z4404" s="1">
        <v>4</v>
      </c>
      <c r="AA4404" s="1">
        <v>0</v>
      </c>
      <c r="AB4404" s="1" t="s">
        <v>83</v>
      </c>
      <c r="AC4404" s="1" t="s">
        <v>84</v>
      </c>
      <c r="AD4404" s="1" t="s">
        <v>838</v>
      </c>
      <c r="AE4404" s="1" t="s">
        <v>161</v>
      </c>
      <c r="AF4404" s="1" t="s">
        <v>110</v>
      </c>
      <c r="AG4404" s="1" t="s">
        <v>88</v>
      </c>
      <c r="AH4404" s="1" t="s">
        <v>88</v>
      </c>
      <c r="AI4404" s="1" t="s">
        <v>328</v>
      </c>
      <c r="AJ4404" s="1" t="s">
        <v>507</v>
      </c>
      <c r="AK4404" s="1" t="s">
        <v>950</v>
      </c>
      <c r="AL4404" s="1" t="s">
        <v>16319</v>
      </c>
      <c r="AM4404" s="1" t="s">
        <v>331</v>
      </c>
      <c r="AN4404" s="1" t="s">
        <v>207</v>
      </c>
      <c r="AO4404" s="1" t="s">
        <v>10484</v>
      </c>
      <c r="AP4404" s="1" t="s">
        <v>168</v>
      </c>
      <c r="AQ4404" s="1" t="s">
        <v>94</v>
      </c>
      <c r="AR4404" s="1" t="s">
        <v>88</v>
      </c>
      <c r="AS4404" s="1">
        <v>0</v>
      </c>
      <c r="AT4404" s="1" t="s">
        <v>134</v>
      </c>
      <c r="AU4404" s="1" t="s">
        <v>96</v>
      </c>
      <c r="AV4404" s="1"/>
      <c r="AW4404" s="13">
        <v>180000</v>
      </c>
      <c r="AX4404" s="1">
        <v>120000</v>
      </c>
      <c r="AZ4404" s="1">
        <v>3</v>
      </c>
      <c r="BA4404" s="1">
        <v>3</v>
      </c>
      <c r="BB4404" s="1" t="s">
        <v>88</v>
      </c>
      <c r="BC4404" s="1" t="s">
        <v>97</v>
      </c>
      <c r="BD4404" s="1" t="s">
        <v>194</v>
      </c>
      <c r="BE4404" s="1">
        <v>20</v>
      </c>
      <c r="BF4404" s="1">
        <v>7</v>
      </c>
      <c r="BG4404" s="1" t="s">
        <v>120</v>
      </c>
      <c r="BH4404" s="1" t="s">
        <v>121</v>
      </c>
      <c r="BJ4404" s="1" t="s">
        <v>88</v>
      </c>
      <c r="BK4404" s="1" t="s">
        <v>16320</v>
      </c>
      <c r="BL4404" s="1" t="s">
        <v>954</v>
      </c>
      <c r="BM4404" s="1" t="s">
        <v>16321</v>
      </c>
      <c r="BN4404" s="1" t="s">
        <v>170</v>
      </c>
      <c r="BO4404" s="1" t="s">
        <v>182</v>
      </c>
      <c r="BP4404" s="1">
        <v>7</v>
      </c>
      <c r="BQ4404" s="1">
        <v>7</v>
      </c>
      <c r="BR4404" s="1" t="s">
        <v>930</v>
      </c>
      <c r="BS4404" s="1">
        <v>2</v>
      </c>
      <c r="BT4404" s="1">
        <v>0</v>
      </c>
      <c r="BU4404" s="1">
        <v>0</v>
      </c>
      <c r="BV4404" s="1" t="s">
        <v>105</v>
      </c>
      <c r="BW4404" s="1" t="s">
        <v>89</v>
      </c>
      <c r="BX4404" s="1" t="s">
        <v>88</v>
      </c>
      <c r="BY4404" s="1">
        <v>4</v>
      </c>
      <c r="BZ4404" s="1" t="s">
        <v>88</v>
      </c>
      <c r="CA4404" s="1">
        <v>9</v>
      </c>
      <c r="CB4404" s="1" t="s">
        <v>304</v>
      </c>
      <c r="CC4404" s="1" t="s">
        <v>186</v>
      </c>
    </row>
    <row r="4405" spans="1:82" ht="16" x14ac:dyDescent="0.2">
      <c r="A4405" s="2">
        <v>43898.465300925927</v>
      </c>
      <c r="B4405" s="1" t="s">
        <v>108</v>
      </c>
      <c r="C4405" s="1">
        <v>33</v>
      </c>
      <c r="D4405" s="1" t="s">
        <v>7</v>
      </c>
      <c r="H4405" s="1" t="s">
        <v>11323</v>
      </c>
      <c r="X4405" s="1">
        <v>10</v>
      </c>
      <c r="Y4405" s="1">
        <v>6</v>
      </c>
      <c r="Z4405" s="1">
        <v>6</v>
      </c>
      <c r="AA4405" s="1">
        <v>0</v>
      </c>
      <c r="AB4405" s="1" t="s">
        <v>83</v>
      </c>
      <c r="AC4405" s="1" t="s">
        <v>129</v>
      </c>
      <c r="AD4405" s="1" t="s">
        <v>85</v>
      </c>
      <c r="AE4405" s="1" t="s">
        <v>16322</v>
      </c>
      <c r="AF4405" s="1" t="s">
        <v>88</v>
      </c>
      <c r="AG4405" s="1" t="s">
        <v>89</v>
      </c>
      <c r="AH4405" s="1" t="s">
        <v>89</v>
      </c>
      <c r="AI4405" s="1" t="s">
        <v>111</v>
      </c>
      <c r="AJ4405" s="1" t="s">
        <v>1640</v>
      </c>
      <c r="AK4405" s="1" t="s">
        <v>16323</v>
      </c>
      <c r="AL4405" s="1" t="s">
        <v>13114</v>
      </c>
      <c r="AM4405" s="1" t="s">
        <v>16324</v>
      </c>
      <c r="AN4405" s="1" t="s">
        <v>16325</v>
      </c>
      <c r="AO4405" s="1" t="s">
        <v>767</v>
      </c>
      <c r="AP4405" s="1" t="s">
        <v>132</v>
      </c>
      <c r="AQ4405" s="1" t="s">
        <v>94</v>
      </c>
      <c r="AR4405" s="1" t="s">
        <v>88</v>
      </c>
      <c r="AS4405" s="1">
        <v>0</v>
      </c>
      <c r="AT4405" s="1" t="s">
        <v>536</v>
      </c>
      <c r="AU4405" s="1" t="s">
        <v>96</v>
      </c>
      <c r="AV4405" s="1"/>
      <c r="AW4405" s="13">
        <v>4500000</v>
      </c>
      <c r="AX4405" s="1">
        <v>4500000</v>
      </c>
      <c r="AZ4405" s="1">
        <v>4</v>
      </c>
      <c r="BA4405" s="1">
        <v>3</v>
      </c>
      <c r="BB4405" s="1" t="s">
        <v>135</v>
      </c>
      <c r="BC4405" s="1" t="s">
        <v>249</v>
      </c>
      <c r="BD4405" s="1" t="s">
        <v>88</v>
      </c>
      <c r="BE4405" s="1">
        <v>0</v>
      </c>
      <c r="BF4405" s="1">
        <v>0</v>
      </c>
      <c r="BG4405" s="1" t="s">
        <v>137</v>
      </c>
      <c r="BH4405" s="1" t="s">
        <v>121</v>
      </c>
      <c r="BJ4405" s="1" t="s">
        <v>88</v>
      </c>
      <c r="BK4405" s="1" t="s">
        <v>11329</v>
      </c>
      <c r="BL4405" s="1" t="s">
        <v>16326</v>
      </c>
      <c r="BM4405" s="1" t="s">
        <v>16327</v>
      </c>
      <c r="BN4405" s="1" t="s">
        <v>102</v>
      </c>
      <c r="BO4405" s="1" t="s">
        <v>103</v>
      </c>
      <c r="BP4405" s="1">
        <v>8</v>
      </c>
      <c r="BQ4405" s="1">
        <v>8</v>
      </c>
      <c r="BR4405" s="1" t="s">
        <v>7175</v>
      </c>
      <c r="BS4405" s="1">
        <v>3</v>
      </c>
      <c r="BT4405" s="1">
        <v>0</v>
      </c>
      <c r="BU4405" s="1">
        <v>0</v>
      </c>
      <c r="BV4405" s="1" t="s">
        <v>105</v>
      </c>
      <c r="BW4405" s="1" t="s">
        <v>89</v>
      </c>
      <c r="BX4405" s="1" t="s">
        <v>88</v>
      </c>
      <c r="BY4405" s="1">
        <v>3</v>
      </c>
      <c r="BZ4405" s="1" t="s">
        <v>88</v>
      </c>
      <c r="CA4405" s="1">
        <v>8</v>
      </c>
      <c r="CB4405" s="1" t="s">
        <v>16328</v>
      </c>
      <c r="CC4405" s="1" t="s">
        <v>88</v>
      </c>
      <c r="CD4405" s="1" t="s">
        <v>16329</v>
      </c>
    </row>
    <row r="4406" spans="1:82" ht="16" x14ac:dyDescent="0.2">
      <c r="A4406" s="2">
        <v>43898.466273148151</v>
      </c>
      <c r="B4406" s="1" t="s">
        <v>108</v>
      </c>
      <c r="C4406" s="1">
        <v>25</v>
      </c>
      <c r="D4406" s="1" t="s">
        <v>81</v>
      </c>
      <c r="E4406" s="1" t="s">
        <v>82</v>
      </c>
      <c r="X4406" s="1">
        <v>4</v>
      </c>
      <c r="Y4406" s="1">
        <v>1</v>
      </c>
      <c r="Z4406" s="1">
        <v>1</v>
      </c>
      <c r="AA4406" s="1">
        <v>0</v>
      </c>
      <c r="AB4406" s="1" t="s">
        <v>83</v>
      </c>
      <c r="AC4406" s="1" t="s">
        <v>84</v>
      </c>
      <c r="AD4406" s="1" t="s">
        <v>187</v>
      </c>
      <c r="AE4406" s="1" t="s">
        <v>405</v>
      </c>
      <c r="AF4406" s="1" t="s">
        <v>88</v>
      </c>
      <c r="AG4406" s="1" t="s">
        <v>88</v>
      </c>
      <c r="AH4406" s="1" t="s">
        <v>89</v>
      </c>
      <c r="AI4406" s="1" t="s">
        <v>111</v>
      </c>
      <c r="AJ4406" s="1" t="s">
        <v>8875</v>
      </c>
      <c r="AK4406" s="1" t="s">
        <v>3761</v>
      </c>
      <c r="AL4406" s="1" t="s">
        <v>759</v>
      </c>
      <c r="AM4406" s="1" t="s">
        <v>207</v>
      </c>
      <c r="AN4406" s="1" t="s">
        <v>207</v>
      </c>
      <c r="AO4406" s="1" t="s">
        <v>1860</v>
      </c>
      <c r="AP4406" s="1" t="s">
        <v>132</v>
      </c>
      <c r="AQ4406" s="1" t="s">
        <v>94</v>
      </c>
      <c r="AR4406" s="1" t="s">
        <v>88</v>
      </c>
      <c r="AS4406" s="1">
        <v>0</v>
      </c>
      <c r="AT4406" s="1" t="s">
        <v>536</v>
      </c>
      <c r="AU4406" s="1" t="s">
        <v>628</v>
      </c>
      <c r="AV4406" s="1"/>
      <c r="AW4406" s="13">
        <v>330000</v>
      </c>
      <c r="AX4406" s="1">
        <v>300000</v>
      </c>
      <c r="AY4406" s="1" t="s">
        <v>279</v>
      </c>
      <c r="AZ4406" s="1">
        <v>3</v>
      </c>
      <c r="BA4406" s="1">
        <v>3</v>
      </c>
      <c r="BB4406" s="1" t="s">
        <v>117</v>
      </c>
      <c r="BC4406" s="1" t="s">
        <v>97</v>
      </c>
      <c r="BD4406" s="1" t="s">
        <v>88</v>
      </c>
      <c r="BE4406" s="1">
        <v>0</v>
      </c>
      <c r="BF4406" s="1">
        <v>0</v>
      </c>
      <c r="BG4406" s="1" t="s">
        <v>120</v>
      </c>
      <c r="BH4406" s="1" t="s">
        <v>121</v>
      </c>
      <c r="BJ4406" s="1" t="s">
        <v>88</v>
      </c>
      <c r="BN4406" s="1" t="s">
        <v>170</v>
      </c>
      <c r="BO4406" s="1" t="s">
        <v>182</v>
      </c>
      <c r="BP4406" s="1">
        <v>5</v>
      </c>
      <c r="BQ4406" s="1">
        <v>7</v>
      </c>
      <c r="BR4406" s="1" t="s">
        <v>207</v>
      </c>
      <c r="BS4406" s="1">
        <v>4</v>
      </c>
      <c r="BT4406" s="1">
        <v>0</v>
      </c>
      <c r="BU4406" s="1">
        <v>1</v>
      </c>
      <c r="BV4406" s="1" t="s">
        <v>143</v>
      </c>
      <c r="BW4406" s="1" t="s">
        <v>88</v>
      </c>
      <c r="BX4406" s="1" t="s">
        <v>88</v>
      </c>
      <c r="BY4406" s="1">
        <v>3</v>
      </c>
      <c r="BZ4406" s="1" t="s">
        <v>88</v>
      </c>
      <c r="CA4406" s="1">
        <v>5</v>
      </c>
      <c r="CB4406" s="1" t="s">
        <v>144</v>
      </c>
      <c r="CC4406" s="1" t="s">
        <v>88</v>
      </c>
    </row>
    <row r="4407" spans="1:82" ht="16" x14ac:dyDescent="0.2">
      <c r="A4407" s="2">
        <v>43898.466921296298</v>
      </c>
      <c r="B4407" s="1" t="s">
        <v>80</v>
      </c>
      <c r="C4407" s="1">
        <v>26</v>
      </c>
      <c r="D4407" s="1" t="s">
        <v>81</v>
      </c>
      <c r="E4407" s="1" t="s">
        <v>356</v>
      </c>
      <c r="X4407" s="1">
        <v>3</v>
      </c>
      <c r="Y4407" s="1">
        <v>1</v>
      </c>
      <c r="Z4407" s="1">
        <v>1</v>
      </c>
      <c r="AA4407" s="1">
        <v>0</v>
      </c>
      <c r="AB4407" s="1" t="s">
        <v>83</v>
      </c>
      <c r="AC4407" s="1" t="s">
        <v>129</v>
      </c>
      <c r="AD4407" s="1" t="s">
        <v>85</v>
      </c>
      <c r="AE4407" s="1" t="s">
        <v>86</v>
      </c>
      <c r="AF4407" s="1" t="s">
        <v>202</v>
      </c>
      <c r="AG4407" s="1" t="s">
        <v>88</v>
      </c>
      <c r="AH4407" s="1" t="s">
        <v>89</v>
      </c>
      <c r="AI4407" s="1" t="s">
        <v>111</v>
      </c>
      <c r="AJ4407" s="1" t="s">
        <v>207</v>
      </c>
      <c r="AK4407" s="1" t="s">
        <v>528</v>
      </c>
      <c r="AL4407" s="1" t="s">
        <v>9140</v>
      </c>
      <c r="AM4407" s="1" t="s">
        <v>178</v>
      </c>
      <c r="AN4407" s="1" t="s">
        <v>192</v>
      </c>
      <c r="AO4407" s="1" t="s">
        <v>180</v>
      </c>
      <c r="AP4407" s="1" t="s">
        <v>132</v>
      </c>
      <c r="AQ4407" s="1" t="s">
        <v>94</v>
      </c>
      <c r="AR4407" s="1" t="s">
        <v>88</v>
      </c>
      <c r="AS4407" s="1">
        <v>0</v>
      </c>
      <c r="AT4407" s="1" t="s">
        <v>134</v>
      </c>
      <c r="AU4407" s="1" t="s">
        <v>96</v>
      </c>
      <c r="AV4407" s="1"/>
      <c r="AW4407" s="13">
        <v>90000</v>
      </c>
      <c r="AX4407" s="1">
        <v>80000</v>
      </c>
      <c r="AZ4407" s="1">
        <v>4</v>
      </c>
      <c r="BA4407" s="1">
        <v>4</v>
      </c>
      <c r="BB4407" s="1" t="s">
        <v>88</v>
      </c>
      <c r="BC4407" s="1" t="s">
        <v>97</v>
      </c>
      <c r="BD4407" s="1" t="s">
        <v>194</v>
      </c>
      <c r="BE4407" s="1">
        <v>12</v>
      </c>
      <c r="BF4407" s="1">
        <v>4</v>
      </c>
      <c r="BG4407" s="1" t="s">
        <v>137</v>
      </c>
      <c r="BH4407" s="1" t="s">
        <v>121</v>
      </c>
      <c r="BJ4407" s="1" t="s">
        <v>88</v>
      </c>
      <c r="BN4407" s="1" t="s">
        <v>377</v>
      </c>
      <c r="BO4407" s="1" t="s">
        <v>124</v>
      </c>
      <c r="BP4407" s="1">
        <v>8</v>
      </c>
      <c r="BQ4407" s="1">
        <v>7</v>
      </c>
      <c r="BR4407" s="1" t="s">
        <v>5837</v>
      </c>
      <c r="BS4407" s="1">
        <v>3</v>
      </c>
      <c r="BT4407" s="1">
        <v>0</v>
      </c>
      <c r="BU4407" s="1">
        <v>0</v>
      </c>
      <c r="BV4407" s="1" t="s">
        <v>105</v>
      </c>
      <c r="BW4407" s="1" t="s">
        <v>88</v>
      </c>
      <c r="BX4407" s="1" t="s">
        <v>88</v>
      </c>
      <c r="BY4407" s="1">
        <v>2</v>
      </c>
      <c r="BZ4407" s="1" t="s">
        <v>88</v>
      </c>
      <c r="CA4407" s="1">
        <v>7</v>
      </c>
      <c r="CB4407" s="1" t="s">
        <v>107</v>
      </c>
      <c r="CC4407" s="1" t="s">
        <v>88</v>
      </c>
    </row>
    <row r="4408" spans="1:82" ht="16" x14ac:dyDescent="0.2">
      <c r="A4408" s="2">
        <v>43898.467152777775</v>
      </c>
      <c r="B4408" s="1" t="s">
        <v>80</v>
      </c>
      <c r="C4408" s="1">
        <v>41</v>
      </c>
      <c r="D4408" s="1" t="s">
        <v>81</v>
      </c>
      <c r="E4408" s="1" t="s">
        <v>82</v>
      </c>
      <c r="X4408" s="1">
        <v>10</v>
      </c>
      <c r="Y4408" s="1">
        <v>7</v>
      </c>
      <c r="Z4408" s="1">
        <v>7</v>
      </c>
      <c r="AA4408" s="1">
        <v>0</v>
      </c>
      <c r="AB4408" s="1" t="s">
        <v>1080</v>
      </c>
      <c r="AC4408" s="1" t="s">
        <v>129</v>
      </c>
      <c r="AD4408" s="1" t="s">
        <v>160</v>
      </c>
      <c r="AE4408" s="1" t="s">
        <v>161</v>
      </c>
      <c r="AF4408" s="1" t="s">
        <v>202</v>
      </c>
      <c r="AG4408" s="1" t="s">
        <v>88</v>
      </c>
      <c r="AH4408" s="1" t="s">
        <v>89</v>
      </c>
      <c r="AI4408" s="1" t="s">
        <v>111</v>
      </c>
      <c r="AJ4408" s="1" t="s">
        <v>694</v>
      </c>
      <c r="AK4408" s="1" t="s">
        <v>6178</v>
      </c>
      <c r="AL4408" s="1" t="s">
        <v>16330</v>
      </c>
      <c r="AM4408" s="1" t="s">
        <v>596</v>
      </c>
      <c r="AN4408" s="1" t="s">
        <v>682</v>
      </c>
      <c r="AO4408" s="1" t="s">
        <v>1658</v>
      </c>
      <c r="AP4408" s="1" t="s">
        <v>93</v>
      </c>
      <c r="AQ4408" s="1" t="s">
        <v>94</v>
      </c>
      <c r="AR4408" s="1" t="s">
        <v>88</v>
      </c>
      <c r="AS4408" s="1">
        <v>0</v>
      </c>
      <c r="AT4408" s="1" t="s">
        <v>134</v>
      </c>
      <c r="AU4408" s="1" t="s">
        <v>472</v>
      </c>
      <c r="AV4408" s="1"/>
      <c r="AW4408" s="13" t="s">
        <v>16331</v>
      </c>
      <c r="AX4408" s="1" t="s">
        <v>16332</v>
      </c>
      <c r="AZ4408" s="1">
        <v>2</v>
      </c>
      <c r="BA4408" s="1">
        <v>2</v>
      </c>
      <c r="BB4408" s="1" t="s">
        <v>88</v>
      </c>
      <c r="BC4408" s="1" t="s">
        <v>97</v>
      </c>
      <c r="BD4408" s="1" t="s">
        <v>119</v>
      </c>
      <c r="BE4408" s="1">
        <v>5</v>
      </c>
      <c r="BF4408" s="1">
        <v>7</v>
      </c>
      <c r="BG4408" s="1" t="s">
        <v>137</v>
      </c>
      <c r="BH4408" s="1" t="s">
        <v>339</v>
      </c>
      <c r="BJ4408" s="1" t="s">
        <v>88</v>
      </c>
      <c r="BM4408" s="1" t="s">
        <v>16333</v>
      </c>
      <c r="BN4408" s="1" t="s">
        <v>170</v>
      </c>
      <c r="BO4408" s="1" t="s">
        <v>103</v>
      </c>
      <c r="BP4408" s="1">
        <v>5</v>
      </c>
      <c r="BQ4408" s="1">
        <v>10</v>
      </c>
      <c r="BR4408" s="1" t="s">
        <v>16334</v>
      </c>
      <c r="BS4408" s="1">
        <v>3</v>
      </c>
      <c r="BT4408" s="1">
        <v>0</v>
      </c>
      <c r="BU4408" s="1">
        <v>0</v>
      </c>
      <c r="BV4408" s="1" t="s">
        <v>105</v>
      </c>
      <c r="BW4408" s="1" t="s">
        <v>89</v>
      </c>
      <c r="BX4408" s="1" t="s">
        <v>88</v>
      </c>
      <c r="BY4408" s="1">
        <v>3</v>
      </c>
      <c r="BZ4408" s="1" t="s">
        <v>88</v>
      </c>
      <c r="CA4408" s="1">
        <v>8</v>
      </c>
      <c r="CB4408" s="1" t="s">
        <v>16335</v>
      </c>
      <c r="CC4408" s="1" t="s">
        <v>220</v>
      </c>
    </row>
    <row r="4409" spans="1:82" ht="16" x14ac:dyDescent="0.2">
      <c r="A4409" s="2">
        <v>43898.467210648145</v>
      </c>
      <c r="B4409" s="1" t="s">
        <v>108</v>
      </c>
      <c r="C4409" s="1">
        <v>29</v>
      </c>
      <c r="D4409" s="1" t="s">
        <v>81</v>
      </c>
      <c r="E4409" s="1" t="s">
        <v>82</v>
      </c>
      <c r="X4409" s="1">
        <v>11</v>
      </c>
      <c r="Y4409" s="1">
        <v>3</v>
      </c>
      <c r="Z4409" s="1">
        <v>3</v>
      </c>
      <c r="AA4409" s="1">
        <v>0</v>
      </c>
      <c r="AB4409" s="1" t="s">
        <v>128</v>
      </c>
      <c r="AC4409" s="1" t="s">
        <v>129</v>
      </c>
      <c r="AF4409" s="1" t="s">
        <v>202</v>
      </c>
      <c r="AG4409" s="1" t="s">
        <v>89</v>
      </c>
      <c r="AH4409" s="1" t="s">
        <v>88</v>
      </c>
      <c r="AI4409" s="1" t="s">
        <v>150</v>
      </c>
      <c r="AJ4409" s="1" t="s">
        <v>3485</v>
      </c>
      <c r="AK4409" s="1" t="s">
        <v>245</v>
      </c>
      <c r="AL4409" s="1" t="s">
        <v>9140</v>
      </c>
      <c r="AM4409" s="1" t="s">
        <v>1408</v>
      </c>
      <c r="AN4409" s="1" t="s">
        <v>207</v>
      </c>
      <c r="AO4409" s="1" t="s">
        <v>583</v>
      </c>
      <c r="AP4409" s="1" t="s">
        <v>132</v>
      </c>
      <c r="AQ4409" s="1" t="s">
        <v>94</v>
      </c>
      <c r="AR4409" s="1" t="s">
        <v>400</v>
      </c>
      <c r="AS4409" s="1">
        <v>30</v>
      </c>
      <c r="AT4409" s="1" t="s">
        <v>134</v>
      </c>
      <c r="AU4409" s="1" t="s">
        <v>96</v>
      </c>
      <c r="AV4409" s="1"/>
      <c r="AW4409" s="13">
        <v>140000</v>
      </c>
      <c r="AX4409" s="1">
        <v>99000</v>
      </c>
      <c r="AZ4409" s="1">
        <v>3</v>
      </c>
      <c r="BA4409" s="1">
        <v>2</v>
      </c>
      <c r="BB4409" s="1" t="s">
        <v>117</v>
      </c>
      <c r="BC4409" s="1" t="s">
        <v>136</v>
      </c>
      <c r="BD4409" s="1" t="s">
        <v>88</v>
      </c>
      <c r="BE4409" s="1">
        <v>0</v>
      </c>
      <c r="BF4409" s="1">
        <v>0</v>
      </c>
      <c r="BG4409" s="1" t="s">
        <v>120</v>
      </c>
      <c r="BH4409" s="1" t="s">
        <v>121</v>
      </c>
      <c r="BN4409" s="1" t="s">
        <v>181</v>
      </c>
      <c r="BO4409" s="1" t="s">
        <v>124</v>
      </c>
      <c r="BP4409" s="1">
        <v>8</v>
      </c>
      <c r="BQ4409" s="1">
        <v>9</v>
      </c>
      <c r="BR4409" s="1" t="s">
        <v>16336</v>
      </c>
      <c r="BS4409" s="1">
        <v>4</v>
      </c>
      <c r="BT4409" s="1">
        <v>0</v>
      </c>
      <c r="BU4409" s="1">
        <v>0</v>
      </c>
      <c r="BV4409" s="1" t="s">
        <v>105</v>
      </c>
      <c r="BW4409" s="1" t="s">
        <v>89</v>
      </c>
      <c r="BX4409" s="1" t="s">
        <v>88</v>
      </c>
      <c r="BY4409" s="1">
        <v>2</v>
      </c>
      <c r="BZ4409" s="1" t="s">
        <v>88</v>
      </c>
      <c r="CA4409" s="1">
        <v>7</v>
      </c>
      <c r="CB4409" s="1" t="s">
        <v>107</v>
      </c>
      <c r="CC4409" s="1" t="s">
        <v>186</v>
      </c>
    </row>
    <row r="4410" spans="1:82" ht="16" x14ac:dyDescent="0.2">
      <c r="A4410" s="2">
        <v>43898.46769675926</v>
      </c>
      <c r="B4410" s="1" t="s">
        <v>108</v>
      </c>
      <c r="C4410" s="1">
        <v>25</v>
      </c>
      <c r="D4410" s="1" t="s">
        <v>81</v>
      </c>
      <c r="E4410" s="1" t="s">
        <v>356</v>
      </c>
      <c r="X4410" s="1">
        <v>3</v>
      </c>
      <c r="Y4410" s="1">
        <v>1</v>
      </c>
      <c r="Z4410" s="1">
        <v>1</v>
      </c>
      <c r="AA4410" s="1">
        <v>0</v>
      </c>
      <c r="AB4410" s="1" t="s">
        <v>83</v>
      </c>
      <c r="AC4410" s="1" t="s">
        <v>129</v>
      </c>
      <c r="AD4410" s="1" t="s">
        <v>85</v>
      </c>
      <c r="AE4410" s="1" t="s">
        <v>86</v>
      </c>
      <c r="AF4410" s="1" t="s">
        <v>88</v>
      </c>
      <c r="AG4410" s="1" t="s">
        <v>88</v>
      </c>
      <c r="AH4410" s="1" t="s">
        <v>89</v>
      </c>
      <c r="AI4410" s="1" t="s">
        <v>111</v>
      </c>
      <c r="AJ4410" s="1" t="s">
        <v>780</v>
      </c>
      <c r="AK4410" s="1" t="s">
        <v>1704</v>
      </c>
      <c r="AL4410" s="1" t="s">
        <v>759</v>
      </c>
      <c r="AM4410" s="1" t="s">
        <v>16337</v>
      </c>
      <c r="AN4410" s="1" t="s">
        <v>301</v>
      </c>
      <c r="AO4410" s="1" t="s">
        <v>361</v>
      </c>
      <c r="AP4410" s="1" t="s">
        <v>132</v>
      </c>
      <c r="AQ4410" s="1" t="s">
        <v>94</v>
      </c>
      <c r="AR4410" s="1" t="s">
        <v>88</v>
      </c>
      <c r="AS4410" s="1">
        <v>0</v>
      </c>
      <c r="AT4410" s="1" t="s">
        <v>536</v>
      </c>
      <c r="AU4410" s="1" t="s">
        <v>96</v>
      </c>
      <c r="AV4410" s="1"/>
      <c r="AW4410" s="13">
        <v>94000</v>
      </c>
      <c r="AX4410" s="1">
        <v>75000</v>
      </c>
      <c r="AY4410" s="1" t="s">
        <v>279</v>
      </c>
      <c r="AZ4410" s="1">
        <v>3</v>
      </c>
      <c r="BA4410" s="1">
        <v>3</v>
      </c>
      <c r="BB4410" s="1" t="s">
        <v>88</v>
      </c>
      <c r="BC4410" s="1" t="s">
        <v>97</v>
      </c>
      <c r="BD4410" s="1" t="s">
        <v>88</v>
      </c>
      <c r="BE4410" s="1">
        <v>0</v>
      </c>
      <c r="BF4410" s="1">
        <v>0</v>
      </c>
      <c r="BG4410" s="1" t="s">
        <v>120</v>
      </c>
      <c r="BH4410" s="1" t="s">
        <v>121</v>
      </c>
      <c r="BJ4410" s="1" t="s">
        <v>88</v>
      </c>
      <c r="BK4410" s="1" t="s">
        <v>88</v>
      </c>
      <c r="BL4410" s="1" t="s">
        <v>16338</v>
      </c>
      <c r="BN4410" s="1" t="s">
        <v>181</v>
      </c>
      <c r="BO4410" s="1" t="s">
        <v>103</v>
      </c>
      <c r="BP4410" s="1">
        <v>8</v>
      </c>
      <c r="BQ4410" s="1">
        <v>10</v>
      </c>
      <c r="BR4410" s="1" t="s">
        <v>16339</v>
      </c>
      <c r="BS4410" s="1">
        <v>3</v>
      </c>
      <c r="BT4410" s="1">
        <v>0</v>
      </c>
      <c r="BU4410" s="1">
        <v>1</v>
      </c>
      <c r="BV4410" s="1" t="s">
        <v>143</v>
      </c>
      <c r="BW4410" s="1" t="s">
        <v>88</v>
      </c>
      <c r="BX4410" s="1" t="s">
        <v>88</v>
      </c>
      <c r="BY4410" s="1">
        <v>3</v>
      </c>
      <c r="BZ4410" s="1" t="s">
        <v>88</v>
      </c>
      <c r="CA4410" s="1">
        <v>7</v>
      </c>
      <c r="CB4410" s="1" t="s">
        <v>271</v>
      </c>
      <c r="CC4410" s="1" t="s">
        <v>16340</v>
      </c>
    </row>
    <row r="4411" spans="1:82" ht="16" x14ac:dyDescent="0.2">
      <c r="A4411" s="2">
        <v>43898.468217592592</v>
      </c>
      <c r="B4411" s="1" t="s">
        <v>108</v>
      </c>
      <c r="C4411" s="1">
        <v>27</v>
      </c>
      <c r="D4411" s="1" t="s">
        <v>81</v>
      </c>
      <c r="E4411" s="1" t="s">
        <v>82</v>
      </c>
      <c r="X4411" s="1">
        <v>5</v>
      </c>
      <c r="Y4411" s="1">
        <v>0</v>
      </c>
      <c r="Z4411" s="1">
        <v>5</v>
      </c>
      <c r="AA4411" s="1">
        <v>0</v>
      </c>
      <c r="AB4411" s="1" t="s">
        <v>83</v>
      </c>
      <c r="AC4411" s="1" t="s">
        <v>129</v>
      </c>
      <c r="AD4411" s="1" t="s">
        <v>187</v>
      </c>
      <c r="AE4411" s="1" t="s">
        <v>1216</v>
      </c>
      <c r="AF4411" s="1" t="s">
        <v>202</v>
      </c>
      <c r="AG4411" s="1" t="s">
        <v>88</v>
      </c>
      <c r="AH4411" s="1" t="s">
        <v>89</v>
      </c>
      <c r="AI4411" s="1" t="s">
        <v>111</v>
      </c>
      <c r="AJ4411" s="1" t="s">
        <v>207</v>
      </c>
      <c r="AK4411" s="1" t="s">
        <v>740</v>
      </c>
      <c r="AL4411" s="1" t="s">
        <v>9140</v>
      </c>
      <c r="AM4411" s="1" t="s">
        <v>207</v>
      </c>
      <c r="AN4411" s="1" t="s">
        <v>207</v>
      </c>
      <c r="AO4411" s="1" t="s">
        <v>2990</v>
      </c>
      <c r="AP4411" s="1" t="s">
        <v>168</v>
      </c>
      <c r="AQ4411" s="1" t="s">
        <v>133</v>
      </c>
      <c r="AR4411" s="1" t="s">
        <v>88</v>
      </c>
      <c r="AS4411" s="1">
        <v>0</v>
      </c>
      <c r="AT4411" s="1" t="s">
        <v>95</v>
      </c>
      <c r="AU4411" s="1" t="s">
        <v>628</v>
      </c>
      <c r="AV4411" s="1"/>
      <c r="AW4411" s="13">
        <v>500000</v>
      </c>
      <c r="AX4411" s="1">
        <v>300000</v>
      </c>
      <c r="AY4411" s="1" t="s">
        <v>279</v>
      </c>
      <c r="AZ4411" s="1">
        <v>4</v>
      </c>
      <c r="BA4411" s="1">
        <v>4</v>
      </c>
      <c r="BB4411" s="1" t="s">
        <v>88</v>
      </c>
      <c r="BC4411" s="1" t="s">
        <v>97</v>
      </c>
      <c r="BD4411" s="1" t="s">
        <v>88</v>
      </c>
      <c r="BE4411" s="1">
        <v>0</v>
      </c>
      <c r="BF4411" s="1">
        <v>0</v>
      </c>
      <c r="BG4411" s="1" t="s">
        <v>120</v>
      </c>
      <c r="BH4411" s="1" t="s">
        <v>121</v>
      </c>
      <c r="BJ4411" s="1" t="s">
        <v>88</v>
      </c>
      <c r="BK4411" s="1" t="s">
        <v>383</v>
      </c>
      <c r="BL4411" s="1" t="s">
        <v>88</v>
      </c>
      <c r="BM4411" s="1" t="s">
        <v>16341</v>
      </c>
      <c r="BN4411" s="3">
        <v>44470</v>
      </c>
      <c r="BO4411" s="1" t="s">
        <v>103</v>
      </c>
      <c r="BP4411" s="1">
        <v>9</v>
      </c>
      <c r="BQ4411" s="1">
        <v>9</v>
      </c>
      <c r="BR4411" s="1" t="s">
        <v>207</v>
      </c>
      <c r="BS4411" s="1">
        <v>2</v>
      </c>
      <c r="BT4411" s="1">
        <v>0</v>
      </c>
      <c r="BU4411" s="1">
        <v>1</v>
      </c>
      <c r="BV4411" s="1" t="s">
        <v>143</v>
      </c>
      <c r="BW4411" s="1" t="s">
        <v>88</v>
      </c>
      <c r="BX4411" s="1" t="s">
        <v>89</v>
      </c>
      <c r="BY4411" s="1">
        <v>4</v>
      </c>
      <c r="BZ4411" s="1" t="s">
        <v>127</v>
      </c>
      <c r="CA4411" s="1">
        <v>9</v>
      </c>
      <c r="CB4411" s="1" t="s">
        <v>1631</v>
      </c>
      <c r="CC4411" s="1" t="s">
        <v>88</v>
      </c>
    </row>
    <row r="4412" spans="1:82" ht="16" x14ac:dyDescent="0.2">
      <c r="A4412" s="2">
        <v>43898.468530092592</v>
      </c>
      <c r="B4412" s="1" t="s">
        <v>108</v>
      </c>
      <c r="C4412" s="1">
        <v>32</v>
      </c>
      <c r="D4412" s="1" t="s">
        <v>81</v>
      </c>
      <c r="E4412" s="1" t="s">
        <v>82</v>
      </c>
      <c r="X4412" s="1">
        <v>11</v>
      </c>
      <c r="Y4412" s="1">
        <v>11</v>
      </c>
      <c r="Z4412" s="1">
        <v>0</v>
      </c>
      <c r="AA4412" s="1">
        <v>0</v>
      </c>
      <c r="AB4412" s="1" t="s">
        <v>174</v>
      </c>
      <c r="AC4412" s="1" t="s">
        <v>129</v>
      </c>
      <c r="AD4412" s="1" t="s">
        <v>232</v>
      </c>
      <c r="AE4412" s="1" t="s">
        <v>923</v>
      </c>
      <c r="AF4412" s="1" t="s">
        <v>87</v>
      </c>
      <c r="AG4412" s="1" t="s">
        <v>88</v>
      </c>
      <c r="AH4412" s="1" t="s">
        <v>88</v>
      </c>
      <c r="AI4412" s="1" t="s">
        <v>946</v>
      </c>
      <c r="AJ4412" s="1" t="s">
        <v>16342</v>
      </c>
      <c r="AK4412" s="1" t="s">
        <v>9140</v>
      </c>
      <c r="AL4412" s="1" t="s">
        <v>9140</v>
      </c>
      <c r="AM4412" s="1" t="s">
        <v>207</v>
      </c>
      <c r="AN4412" s="1" t="s">
        <v>207</v>
      </c>
      <c r="AO4412" s="1" t="s">
        <v>9140</v>
      </c>
      <c r="AP4412" s="1" t="s">
        <v>168</v>
      </c>
      <c r="AQ4412" s="1" t="s">
        <v>133</v>
      </c>
      <c r="AR4412" s="1" t="s">
        <v>88</v>
      </c>
      <c r="AS4412" s="1">
        <v>0</v>
      </c>
      <c r="AT4412" s="1" t="s">
        <v>134</v>
      </c>
      <c r="AU4412" s="1" t="s">
        <v>96</v>
      </c>
      <c r="AV4412" s="1"/>
      <c r="AW4412" s="13">
        <v>206000</v>
      </c>
      <c r="AX4412" s="1">
        <v>154000</v>
      </c>
      <c r="AZ4412" s="1">
        <v>3</v>
      </c>
      <c r="BA4412" s="1">
        <v>3</v>
      </c>
      <c r="BB4412" s="1" t="s">
        <v>280</v>
      </c>
      <c r="BC4412" s="1" t="s">
        <v>390</v>
      </c>
      <c r="BD4412" s="1" t="s">
        <v>194</v>
      </c>
      <c r="BE4412" s="1">
        <v>23</v>
      </c>
      <c r="BF4412" s="1">
        <v>4</v>
      </c>
      <c r="BG4412" s="1" t="s">
        <v>120</v>
      </c>
      <c r="BH4412" s="1" t="s">
        <v>121</v>
      </c>
      <c r="BL4412" s="1" t="s">
        <v>14138</v>
      </c>
      <c r="BN4412" s="1" t="s">
        <v>141</v>
      </c>
      <c r="BO4412" s="1" t="s">
        <v>103</v>
      </c>
      <c r="BP4412" s="1">
        <v>8</v>
      </c>
      <c r="BQ4412" s="1">
        <v>10</v>
      </c>
      <c r="BR4412" s="1" t="s">
        <v>16343</v>
      </c>
      <c r="BS4412" s="1">
        <v>4</v>
      </c>
      <c r="BT4412" s="1">
        <v>0</v>
      </c>
      <c r="BU4412" s="1">
        <v>1</v>
      </c>
      <c r="BV4412" s="1" t="s">
        <v>143</v>
      </c>
      <c r="BW4412" s="1" t="s">
        <v>89</v>
      </c>
      <c r="BX4412" s="1" t="s">
        <v>88</v>
      </c>
      <c r="BY4412" s="1">
        <v>3</v>
      </c>
      <c r="BZ4412" s="1" t="s">
        <v>88</v>
      </c>
      <c r="CA4412" s="1">
        <v>7</v>
      </c>
      <c r="CB4412" s="1" t="s">
        <v>107</v>
      </c>
      <c r="CC4412" s="1" t="s">
        <v>88</v>
      </c>
      <c r="CD4412" s="1" t="s">
        <v>16344</v>
      </c>
    </row>
    <row r="4413" spans="1:82" ht="16" x14ac:dyDescent="0.2">
      <c r="A4413" s="2">
        <v>43898.468611111108</v>
      </c>
      <c r="B4413" s="1" t="s">
        <v>80</v>
      </c>
      <c r="C4413" s="1">
        <v>25</v>
      </c>
      <c r="D4413" s="1" t="s">
        <v>81</v>
      </c>
      <c r="E4413" s="1" t="s">
        <v>356</v>
      </c>
      <c r="X4413" s="1">
        <v>3</v>
      </c>
      <c r="Y4413" s="1">
        <v>2</v>
      </c>
      <c r="Z4413" s="1">
        <v>2</v>
      </c>
      <c r="AA4413" s="1">
        <v>1</v>
      </c>
      <c r="AB4413" s="1" t="s">
        <v>83</v>
      </c>
      <c r="AC4413" s="1" t="s">
        <v>129</v>
      </c>
      <c r="AD4413" s="1" t="s">
        <v>85</v>
      </c>
      <c r="AE4413" s="1" t="s">
        <v>86</v>
      </c>
      <c r="AF4413" s="1" t="s">
        <v>202</v>
      </c>
      <c r="AG4413" s="1" t="s">
        <v>88</v>
      </c>
      <c r="AH4413" s="1" t="s">
        <v>88</v>
      </c>
      <c r="AI4413" s="1" t="s">
        <v>580</v>
      </c>
      <c r="AJ4413" s="1" t="s">
        <v>9577</v>
      </c>
      <c r="AK4413" s="1" t="s">
        <v>8736</v>
      </c>
      <c r="AL4413" s="1" t="s">
        <v>698</v>
      </c>
      <c r="AM4413" s="1" t="s">
        <v>1461</v>
      </c>
      <c r="AN4413" s="1" t="s">
        <v>207</v>
      </c>
      <c r="AO4413" s="1" t="s">
        <v>870</v>
      </c>
      <c r="AP4413" s="1" t="s">
        <v>132</v>
      </c>
      <c r="AQ4413" s="1" t="s">
        <v>94</v>
      </c>
      <c r="AR4413" s="1" t="s">
        <v>88</v>
      </c>
      <c r="AS4413" s="1">
        <v>0</v>
      </c>
      <c r="AT4413" s="1" t="s">
        <v>134</v>
      </c>
      <c r="AU4413" s="1" t="s">
        <v>96</v>
      </c>
      <c r="AV4413" s="1"/>
      <c r="AW4413" s="13">
        <v>61000</v>
      </c>
      <c r="AX4413" s="1">
        <v>49971</v>
      </c>
      <c r="AZ4413" s="1">
        <v>1</v>
      </c>
      <c r="BA4413" s="1">
        <v>1</v>
      </c>
      <c r="BB4413" s="1" t="s">
        <v>88</v>
      </c>
      <c r="BC4413" s="1" t="s">
        <v>97</v>
      </c>
      <c r="BD4413" s="1" t="s">
        <v>88</v>
      </c>
      <c r="BE4413" s="1">
        <v>0</v>
      </c>
      <c r="BF4413" s="1">
        <v>0</v>
      </c>
      <c r="BG4413" s="1" t="s">
        <v>120</v>
      </c>
      <c r="BH4413" s="1" t="s">
        <v>121</v>
      </c>
      <c r="BN4413" s="1" t="s">
        <v>170</v>
      </c>
      <c r="BO4413" s="1" t="s">
        <v>103</v>
      </c>
      <c r="BP4413" s="1">
        <v>7</v>
      </c>
      <c r="BQ4413" s="1">
        <v>9</v>
      </c>
      <c r="BR4413" s="1" t="s">
        <v>371</v>
      </c>
      <c r="BS4413" s="1">
        <v>2</v>
      </c>
      <c r="BT4413" s="1">
        <v>0</v>
      </c>
      <c r="BU4413" s="1">
        <v>4</v>
      </c>
      <c r="BV4413" s="1" t="s">
        <v>184</v>
      </c>
      <c r="BW4413" s="1" t="s">
        <v>89</v>
      </c>
      <c r="BX4413" s="1" t="s">
        <v>89</v>
      </c>
      <c r="BY4413" s="1">
        <v>3</v>
      </c>
      <c r="BZ4413" s="1" t="s">
        <v>106</v>
      </c>
      <c r="CA4413" s="1">
        <v>1</v>
      </c>
      <c r="CB4413" s="1" t="s">
        <v>6145</v>
      </c>
      <c r="CC4413" s="1" t="s">
        <v>88</v>
      </c>
    </row>
    <row r="4414" spans="1:82" ht="16" x14ac:dyDescent="0.2">
      <c r="A4414" s="2">
        <v>43898.470104166663</v>
      </c>
      <c r="B4414" s="1" t="s">
        <v>108</v>
      </c>
      <c r="C4414" s="1">
        <v>36</v>
      </c>
      <c r="D4414" s="1" t="s">
        <v>81</v>
      </c>
      <c r="E4414" s="1" t="s">
        <v>82</v>
      </c>
      <c r="X4414" s="1">
        <v>3</v>
      </c>
      <c r="Y4414" s="1">
        <v>2</v>
      </c>
      <c r="Z4414" s="1">
        <v>2</v>
      </c>
      <c r="AA4414" s="1">
        <v>0</v>
      </c>
      <c r="AB4414" s="1" t="s">
        <v>146</v>
      </c>
      <c r="AC4414" s="1" t="s">
        <v>129</v>
      </c>
      <c r="AD4414" s="1" t="s">
        <v>897</v>
      </c>
      <c r="AE4414" s="1" t="s">
        <v>1216</v>
      </c>
      <c r="AF4414" s="1" t="s">
        <v>110</v>
      </c>
      <c r="AG4414" s="1" t="s">
        <v>88</v>
      </c>
      <c r="AH4414" s="1" t="s">
        <v>89</v>
      </c>
      <c r="AI4414" s="1" t="s">
        <v>16345</v>
      </c>
      <c r="AJ4414" s="1" t="s">
        <v>1118</v>
      </c>
      <c r="AK4414" s="1" t="s">
        <v>1560</v>
      </c>
      <c r="AL4414" s="1" t="s">
        <v>787</v>
      </c>
      <c r="AM4414" s="1" t="s">
        <v>3723</v>
      </c>
      <c r="AN4414" s="1" t="s">
        <v>207</v>
      </c>
      <c r="AO4414" s="1" t="s">
        <v>9546</v>
      </c>
      <c r="AP4414" s="1" t="s">
        <v>168</v>
      </c>
      <c r="AQ4414" s="1" t="s">
        <v>94</v>
      </c>
      <c r="AR4414" s="1" t="s">
        <v>88</v>
      </c>
      <c r="AS4414" s="1">
        <v>0</v>
      </c>
      <c r="AT4414" s="1" t="s">
        <v>134</v>
      </c>
      <c r="AU4414" s="1" t="s">
        <v>96</v>
      </c>
      <c r="AV4414" s="1"/>
      <c r="AW4414" s="13">
        <v>200000</v>
      </c>
      <c r="AX4414" s="1">
        <v>175000</v>
      </c>
      <c r="AY4414" s="1" t="s">
        <v>279</v>
      </c>
      <c r="AZ4414" s="1">
        <v>4</v>
      </c>
      <c r="BA4414" s="1">
        <v>4</v>
      </c>
      <c r="BB4414" s="1" t="s">
        <v>280</v>
      </c>
      <c r="BC4414" s="1" t="s">
        <v>249</v>
      </c>
      <c r="BD4414" s="1" t="s">
        <v>119</v>
      </c>
      <c r="BE4414" s="1">
        <v>15</v>
      </c>
      <c r="BF4414" s="1">
        <v>5</v>
      </c>
      <c r="BG4414" s="1" t="s">
        <v>120</v>
      </c>
      <c r="BH4414" s="1" t="s">
        <v>121</v>
      </c>
      <c r="BJ4414" s="1" t="s">
        <v>88</v>
      </c>
      <c r="BK4414" s="1" t="s">
        <v>16346</v>
      </c>
      <c r="BL4414" s="1" t="s">
        <v>7008</v>
      </c>
      <c r="BM4414" s="1" t="s">
        <v>16347</v>
      </c>
      <c r="BN4414" s="1" t="s">
        <v>102</v>
      </c>
      <c r="BO4414" s="1" t="s">
        <v>182</v>
      </c>
      <c r="BP4414" s="1">
        <v>9</v>
      </c>
      <c r="BQ4414" s="1">
        <v>10</v>
      </c>
      <c r="BR4414" s="1" t="s">
        <v>16348</v>
      </c>
      <c r="BS4414" s="1">
        <v>4</v>
      </c>
      <c r="BT4414" s="1">
        <v>0</v>
      </c>
      <c r="BU4414" s="1">
        <v>1</v>
      </c>
      <c r="BV4414" s="1" t="s">
        <v>143</v>
      </c>
      <c r="BW4414" s="1" t="s">
        <v>89</v>
      </c>
      <c r="BX4414" s="1" t="s">
        <v>88</v>
      </c>
      <c r="BY4414" s="1">
        <v>4</v>
      </c>
      <c r="BZ4414" s="1" t="s">
        <v>88</v>
      </c>
      <c r="CA4414" s="1">
        <v>10</v>
      </c>
      <c r="CB4414" s="1" t="s">
        <v>144</v>
      </c>
      <c r="CC4414" s="1" t="s">
        <v>88</v>
      </c>
    </row>
    <row r="4415" spans="1:82" ht="16" x14ac:dyDescent="0.2">
      <c r="A4415" s="2">
        <v>43898.471087962964</v>
      </c>
      <c r="B4415" s="1" t="s">
        <v>80</v>
      </c>
      <c r="C4415" s="1">
        <v>31</v>
      </c>
      <c r="D4415" s="1" t="s">
        <v>81</v>
      </c>
      <c r="E4415" s="1" t="s">
        <v>82</v>
      </c>
      <c r="X4415" s="1">
        <v>0</v>
      </c>
      <c r="Y4415" s="1">
        <v>0</v>
      </c>
      <c r="Z4415" s="1">
        <v>0</v>
      </c>
      <c r="AA4415" s="1">
        <v>0</v>
      </c>
      <c r="AB4415" s="1" t="s">
        <v>174</v>
      </c>
      <c r="AC4415" s="1" t="s">
        <v>129</v>
      </c>
      <c r="AD4415" s="1" t="s">
        <v>232</v>
      </c>
      <c r="AE4415" s="1" t="s">
        <v>16349</v>
      </c>
      <c r="AF4415" s="1" t="s">
        <v>110</v>
      </c>
      <c r="AG4415" s="1" t="s">
        <v>88</v>
      </c>
      <c r="AH4415" s="1" t="s">
        <v>89</v>
      </c>
      <c r="AI4415" s="1" t="s">
        <v>906</v>
      </c>
      <c r="AJ4415" s="1" t="s">
        <v>207</v>
      </c>
      <c r="AK4415" s="1" t="s">
        <v>9140</v>
      </c>
      <c r="AL4415" s="1" t="s">
        <v>9140</v>
      </c>
      <c r="AM4415" s="1" t="s">
        <v>207</v>
      </c>
      <c r="AN4415" s="1" t="s">
        <v>207</v>
      </c>
      <c r="AO4415" s="1" t="s">
        <v>9140</v>
      </c>
      <c r="AP4415" s="1" t="s">
        <v>132</v>
      </c>
      <c r="AQ4415" s="1" t="s">
        <v>94</v>
      </c>
      <c r="AR4415" s="1" t="s">
        <v>88</v>
      </c>
      <c r="AS4415" s="1">
        <v>0</v>
      </c>
      <c r="AT4415" s="1" t="s">
        <v>134</v>
      </c>
      <c r="AU4415" s="1" t="s">
        <v>96</v>
      </c>
      <c r="AV4415" s="1"/>
      <c r="AW4415" s="13">
        <v>38000</v>
      </c>
      <c r="AX4415" s="1">
        <v>33000</v>
      </c>
      <c r="AZ4415" s="1">
        <v>2</v>
      </c>
      <c r="BA4415" s="1">
        <v>2</v>
      </c>
      <c r="BB4415" s="1" t="s">
        <v>88</v>
      </c>
      <c r="BC4415" s="1" t="s">
        <v>97</v>
      </c>
      <c r="BD4415" s="1" t="s">
        <v>119</v>
      </c>
      <c r="BE4415" s="1">
        <v>20</v>
      </c>
      <c r="BF4415" s="1">
        <v>7</v>
      </c>
      <c r="BG4415" s="1" t="s">
        <v>120</v>
      </c>
      <c r="BH4415" s="1" t="s">
        <v>121</v>
      </c>
      <c r="BK4415" s="1" t="s">
        <v>391</v>
      </c>
      <c r="BN4415" s="1" t="s">
        <v>170</v>
      </c>
      <c r="BO4415" s="1" t="s">
        <v>182</v>
      </c>
      <c r="BP4415" s="1">
        <v>5</v>
      </c>
      <c r="BQ4415" s="1">
        <v>9</v>
      </c>
      <c r="BR4415" s="1" t="s">
        <v>371</v>
      </c>
      <c r="BS4415" s="1">
        <v>3</v>
      </c>
      <c r="BT4415" s="1">
        <v>0</v>
      </c>
      <c r="BU4415" s="1">
        <v>1</v>
      </c>
      <c r="BV4415" s="1" t="s">
        <v>143</v>
      </c>
      <c r="BW4415" s="1" t="s">
        <v>89</v>
      </c>
      <c r="BX4415" s="1" t="s">
        <v>88</v>
      </c>
      <c r="BY4415" s="1">
        <v>4</v>
      </c>
      <c r="BZ4415" s="1" t="s">
        <v>88</v>
      </c>
      <c r="CA4415" s="1">
        <v>7</v>
      </c>
      <c r="CB4415" s="1" t="s">
        <v>107</v>
      </c>
      <c r="CC4415" s="1" t="s">
        <v>387</v>
      </c>
    </row>
    <row r="4416" spans="1:82" ht="16" x14ac:dyDescent="0.2">
      <c r="A4416" s="2">
        <v>43898.471562500003</v>
      </c>
      <c r="B4416" s="1" t="s">
        <v>108</v>
      </c>
      <c r="C4416" s="1">
        <v>33</v>
      </c>
      <c r="D4416" s="1" t="s">
        <v>81</v>
      </c>
      <c r="E4416" s="1" t="s">
        <v>82</v>
      </c>
      <c r="X4416" s="1">
        <v>11</v>
      </c>
      <c r="Y4416" s="1">
        <v>9</v>
      </c>
      <c r="Z4416" s="1">
        <v>3</v>
      </c>
      <c r="AA4416" s="1">
        <v>3</v>
      </c>
      <c r="AB4416" s="1" t="s">
        <v>83</v>
      </c>
      <c r="AC4416" s="1" t="s">
        <v>129</v>
      </c>
      <c r="AD4416" s="1" t="s">
        <v>187</v>
      </c>
      <c r="AE4416" s="1" t="s">
        <v>161</v>
      </c>
      <c r="AF4416" s="1" t="s">
        <v>202</v>
      </c>
      <c r="AG4416" s="1" t="s">
        <v>88</v>
      </c>
      <c r="AH4416" s="1" t="s">
        <v>89</v>
      </c>
      <c r="AI4416" s="1" t="s">
        <v>272</v>
      </c>
      <c r="AJ4416" s="1" t="s">
        <v>480</v>
      </c>
      <c r="AK4416" s="1" t="s">
        <v>2365</v>
      </c>
      <c r="AL4416" s="1" t="s">
        <v>2261</v>
      </c>
      <c r="AM4416" s="1" t="s">
        <v>268</v>
      </c>
      <c r="AN4416" s="1" t="s">
        <v>827</v>
      </c>
      <c r="AO4416" s="1" t="s">
        <v>929</v>
      </c>
      <c r="AP4416" s="1" t="s">
        <v>168</v>
      </c>
      <c r="AQ4416" s="1" t="s">
        <v>94</v>
      </c>
      <c r="AR4416" s="1" t="s">
        <v>400</v>
      </c>
      <c r="AS4416" s="1">
        <v>0</v>
      </c>
      <c r="AT4416" s="1" t="s">
        <v>134</v>
      </c>
      <c r="AU4416" s="1" t="s">
        <v>96</v>
      </c>
      <c r="AV4416" s="1"/>
      <c r="AW4416" s="13">
        <v>237000</v>
      </c>
      <c r="AX4416" s="1">
        <v>155000</v>
      </c>
      <c r="AZ4416" s="1">
        <v>3</v>
      </c>
      <c r="BA4416" s="1">
        <v>3</v>
      </c>
      <c r="BB4416" s="1" t="s">
        <v>280</v>
      </c>
      <c r="BC4416" s="1" t="s">
        <v>249</v>
      </c>
      <c r="BD4416" s="1" t="s">
        <v>119</v>
      </c>
      <c r="BE4416" s="1">
        <v>37</v>
      </c>
      <c r="BF4416" s="1">
        <v>7</v>
      </c>
      <c r="BG4416" s="1" t="s">
        <v>137</v>
      </c>
      <c r="BH4416" s="1" t="s">
        <v>121</v>
      </c>
      <c r="BJ4416" s="1" t="s">
        <v>88</v>
      </c>
      <c r="BN4416" s="1" t="s">
        <v>102</v>
      </c>
      <c r="BO4416" s="1" t="s">
        <v>182</v>
      </c>
      <c r="BP4416" s="1">
        <v>8</v>
      </c>
      <c r="BQ4416" s="1">
        <v>8</v>
      </c>
      <c r="BR4416" s="1" t="s">
        <v>10426</v>
      </c>
      <c r="BS4416" s="1">
        <v>3</v>
      </c>
      <c r="BT4416" s="1">
        <v>0</v>
      </c>
      <c r="BU4416" s="1">
        <v>0</v>
      </c>
      <c r="BV4416" s="1" t="s">
        <v>105</v>
      </c>
      <c r="BW4416" s="1" t="s">
        <v>88</v>
      </c>
      <c r="BX4416" s="1" t="s">
        <v>88</v>
      </c>
      <c r="BY4416" s="1">
        <v>3</v>
      </c>
      <c r="BZ4416" s="1" t="s">
        <v>88</v>
      </c>
      <c r="CA4416" s="1">
        <v>8</v>
      </c>
      <c r="CB4416" s="1" t="s">
        <v>342</v>
      </c>
      <c r="CC4416" s="1" t="s">
        <v>88</v>
      </c>
      <c r="CD4416" s="1" t="s">
        <v>16350</v>
      </c>
    </row>
    <row r="4417" spans="1:82" ht="16" x14ac:dyDescent="0.2">
      <c r="A4417" s="2">
        <v>43898.47179398148</v>
      </c>
      <c r="B4417" s="1" t="s">
        <v>108</v>
      </c>
      <c r="C4417" s="1">
        <v>27</v>
      </c>
      <c r="D4417" s="1" t="s">
        <v>81</v>
      </c>
      <c r="E4417" s="1" t="s">
        <v>82</v>
      </c>
      <c r="X4417" s="1">
        <v>2</v>
      </c>
      <c r="Y4417" s="1">
        <v>0</v>
      </c>
      <c r="Z4417" s="1">
        <v>0</v>
      </c>
      <c r="AA4417" s="1">
        <v>0</v>
      </c>
      <c r="AB4417" s="1" t="s">
        <v>128</v>
      </c>
      <c r="AC4417" s="1" t="s">
        <v>129</v>
      </c>
      <c r="AF4417" s="1" t="s">
        <v>88</v>
      </c>
      <c r="AG4417" s="1" t="s">
        <v>88</v>
      </c>
      <c r="AH4417" s="1" t="s">
        <v>89</v>
      </c>
      <c r="AI4417" s="1" t="s">
        <v>419</v>
      </c>
      <c r="AJ4417" s="1" t="s">
        <v>317</v>
      </c>
      <c r="AK4417" s="1" t="s">
        <v>16351</v>
      </c>
      <c r="AL4417" s="1" t="s">
        <v>476</v>
      </c>
      <c r="AM4417" s="1" t="s">
        <v>2350</v>
      </c>
      <c r="AN4417" s="1" t="s">
        <v>16352</v>
      </c>
      <c r="AO4417" s="1" t="s">
        <v>1423</v>
      </c>
      <c r="AP4417" s="1" t="s">
        <v>168</v>
      </c>
      <c r="AQ4417" s="1" t="s">
        <v>94</v>
      </c>
      <c r="AR4417" s="1" t="s">
        <v>157</v>
      </c>
      <c r="AS4417" s="1">
        <v>0</v>
      </c>
      <c r="AT4417" s="1" t="s">
        <v>95</v>
      </c>
      <c r="AU4417" s="1" t="s">
        <v>96</v>
      </c>
      <c r="AV4417" s="1"/>
      <c r="AW4417" s="13">
        <v>189000</v>
      </c>
      <c r="AX4417" s="1">
        <v>130000</v>
      </c>
      <c r="AY4417" s="1" t="s">
        <v>279</v>
      </c>
      <c r="AZ4417" s="1">
        <v>3</v>
      </c>
      <c r="BA4417" s="1">
        <v>3</v>
      </c>
      <c r="BB4417" s="1" t="s">
        <v>117</v>
      </c>
      <c r="BC4417" s="1" t="s">
        <v>249</v>
      </c>
      <c r="BD4417" s="1" t="s">
        <v>88</v>
      </c>
      <c r="BE4417" s="1">
        <v>0</v>
      </c>
      <c r="BF4417" s="1">
        <v>0</v>
      </c>
      <c r="BG4417" s="1" t="s">
        <v>120</v>
      </c>
      <c r="BH4417" s="1" t="s">
        <v>121</v>
      </c>
      <c r="BK4417" s="1" t="s">
        <v>8102</v>
      </c>
      <c r="BM4417" s="1" t="s">
        <v>16353</v>
      </c>
      <c r="BN4417" s="1" t="s">
        <v>196</v>
      </c>
      <c r="BO4417" s="1" t="s">
        <v>182</v>
      </c>
      <c r="BP4417" s="1">
        <v>10</v>
      </c>
      <c r="BQ4417" s="1">
        <v>9</v>
      </c>
      <c r="BR4417" s="1" t="s">
        <v>16354</v>
      </c>
      <c r="BS4417" s="1">
        <v>3</v>
      </c>
      <c r="BT4417" s="1">
        <v>0</v>
      </c>
      <c r="BU4417" s="1">
        <v>1</v>
      </c>
      <c r="BV4417" s="1" t="s">
        <v>143</v>
      </c>
      <c r="BW4417" s="1" t="s">
        <v>88</v>
      </c>
      <c r="BX4417" s="1" t="s">
        <v>88</v>
      </c>
      <c r="BY4417" s="1">
        <v>3</v>
      </c>
      <c r="BZ4417" s="1" t="s">
        <v>88</v>
      </c>
      <c r="CA4417" s="1">
        <v>9</v>
      </c>
      <c r="CB4417" s="1" t="s">
        <v>16355</v>
      </c>
      <c r="CC4417" s="1" t="s">
        <v>186</v>
      </c>
      <c r="CD4417" s="1" t="s">
        <v>16356</v>
      </c>
    </row>
    <row r="4418" spans="1:82" ht="16" x14ac:dyDescent="0.2">
      <c r="A4418" s="2">
        <v>43898.471909722219</v>
      </c>
      <c r="B4418" s="1" t="s">
        <v>80</v>
      </c>
      <c r="C4418" s="1">
        <v>34</v>
      </c>
      <c r="D4418" s="1" t="s">
        <v>81</v>
      </c>
      <c r="E4418" s="1" t="s">
        <v>82</v>
      </c>
      <c r="X4418" s="1">
        <v>5</v>
      </c>
      <c r="Y4418" s="1">
        <v>0</v>
      </c>
      <c r="Z4418" s="1">
        <v>2</v>
      </c>
      <c r="AA4418" s="1">
        <v>0</v>
      </c>
      <c r="AB4418" s="1" t="s">
        <v>83</v>
      </c>
      <c r="AC4418" s="1" t="s">
        <v>84</v>
      </c>
      <c r="AD4418" s="1" t="s">
        <v>16357</v>
      </c>
      <c r="AE4418" s="1" t="s">
        <v>16358</v>
      </c>
      <c r="AF4418" s="1" t="s">
        <v>202</v>
      </c>
      <c r="AG4418" s="1" t="s">
        <v>88</v>
      </c>
      <c r="AH4418" s="1" t="s">
        <v>89</v>
      </c>
      <c r="AI4418" s="1" t="s">
        <v>419</v>
      </c>
      <c r="AJ4418" s="1" t="s">
        <v>7183</v>
      </c>
      <c r="AK4418" s="1" t="s">
        <v>1264</v>
      </c>
      <c r="AL4418" s="1" t="s">
        <v>644</v>
      </c>
      <c r="AM4418" s="1" t="s">
        <v>178</v>
      </c>
      <c r="AN4418" s="1" t="s">
        <v>1954</v>
      </c>
      <c r="AO4418" s="1" t="s">
        <v>555</v>
      </c>
      <c r="AP4418" s="1" t="s">
        <v>168</v>
      </c>
      <c r="AQ4418" s="1" t="s">
        <v>94</v>
      </c>
      <c r="AR4418" s="1" t="s">
        <v>400</v>
      </c>
      <c r="AS4418" s="1">
        <v>0</v>
      </c>
      <c r="AT4418" s="1" t="s">
        <v>134</v>
      </c>
      <c r="AU4418" s="1" t="s">
        <v>96</v>
      </c>
      <c r="AV4418" s="1"/>
      <c r="AW4418" s="13">
        <v>166000</v>
      </c>
      <c r="AX4418" s="1">
        <v>113000</v>
      </c>
      <c r="AY4418" s="1" t="s">
        <v>279</v>
      </c>
      <c r="AZ4418" s="1">
        <v>3</v>
      </c>
      <c r="BA4418" s="1">
        <v>3</v>
      </c>
      <c r="BB4418" s="1" t="s">
        <v>88</v>
      </c>
      <c r="BC4418" s="1" t="s">
        <v>97</v>
      </c>
      <c r="BD4418" s="1" t="s">
        <v>88</v>
      </c>
      <c r="BE4418" s="1">
        <v>0</v>
      </c>
      <c r="BF4418" s="1">
        <v>0</v>
      </c>
      <c r="BG4418" s="1" t="s">
        <v>120</v>
      </c>
      <c r="BH4418" s="1" t="s">
        <v>138</v>
      </c>
      <c r="BK4418" s="1" t="s">
        <v>16359</v>
      </c>
      <c r="BL4418" s="1" t="s">
        <v>16360</v>
      </c>
      <c r="BM4418" s="1" t="s">
        <v>16361</v>
      </c>
      <c r="BN4418" s="1" t="s">
        <v>196</v>
      </c>
      <c r="BO4418" s="1" t="s">
        <v>182</v>
      </c>
      <c r="BP4418" s="1">
        <v>9</v>
      </c>
      <c r="BQ4418" s="1">
        <v>10</v>
      </c>
      <c r="BR4418" s="1" t="s">
        <v>4710</v>
      </c>
      <c r="BS4418" s="1">
        <v>3</v>
      </c>
      <c r="BT4418" s="1">
        <v>0</v>
      </c>
      <c r="BU4418" s="1">
        <v>0</v>
      </c>
      <c r="BV4418" s="1" t="s">
        <v>105</v>
      </c>
      <c r="BW4418" s="1" t="s">
        <v>89</v>
      </c>
      <c r="BX4418" s="1" t="s">
        <v>88</v>
      </c>
      <c r="BY4418" s="1">
        <v>4</v>
      </c>
      <c r="BZ4418" s="1" t="s">
        <v>88</v>
      </c>
      <c r="CA4418" s="1">
        <v>10</v>
      </c>
      <c r="CB4418" s="1" t="s">
        <v>304</v>
      </c>
      <c r="CC4418" s="1" t="s">
        <v>186</v>
      </c>
    </row>
    <row r="4419" spans="1:82" ht="16" x14ac:dyDescent="0.2">
      <c r="A4419" s="2">
        <v>43898.471909722219</v>
      </c>
      <c r="B4419" s="1" t="s">
        <v>80</v>
      </c>
      <c r="C4419" s="1">
        <v>27</v>
      </c>
      <c r="D4419" s="1" t="s">
        <v>81</v>
      </c>
      <c r="E4419" s="1" t="s">
        <v>263</v>
      </c>
      <c r="X4419" s="1">
        <v>1</v>
      </c>
      <c r="Y4419" s="1">
        <v>1</v>
      </c>
      <c r="Z4419" s="1">
        <v>1</v>
      </c>
      <c r="AA4419" s="1">
        <v>0</v>
      </c>
      <c r="AB4419" s="1" t="s">
        <v>83</v>
      </c>
      <c r="AC4419" s="1" t="s">
        <v>84</v>
      </c>
      <c r="AD4419" s="1" t="s">
        <v>187</v>
      </c>
      <c r="AE4419" s="1" t="s">
        <v>161</v>
      </c>
      <c r="AF4419" s="1" t="s">
        <v>202</v>
      </c>
      <c r="AG4419" s="1" t="s">
        <v>88</v>
      </c>
      <c r="AH4419" s="1" t="s">
        <v>89</v>
      </c>
      <c r="AI4419" s="1" t="s">
        <v>328</v>
      </c>
      <c r="AJ4419" s="1" t="s">
        <v>608</v>
      </c>
      <c r="AK4419" s="1" t="s">
        <v>1560</v>
      </c>
      <c r="AL4419" s="1" t="s">
        <v>9140</v>
      </c>
      <c r="AM4419" s="1" t="s">
        <v>207</v>
      </c>
      <c r="AN4419" s="1" t="s">
        <v>207</v>
      </c>
      <c r="AO4419" s="1" t="s">
        <v>10484</v>
      </c>
      <c r="AP4419" s="1" t="s">
        <v>93</v>
      </c>
      <c r="AQ4419" s="1" t="s">
        <v>94</v>
      </c>
      <c r="AR4419" s="1" t="s">
        <v>88</v>
      </c>
      <c r="AS4419" s="1">
        <v>0</v>
      </c>
      <c r="AT4419" s="1" t="s">
        <v>134</v>
      </c>
      <c r="AU4419" s="1" t="s">
        <v>472</v>
      </c>
      <c r="AV4419" s="1"/>
      <c r="AW4419" s="13">
        <v>54216</v>
      </c>
      <c r="AX4419" s="1">
        <v>45000</v>
      </c>
      <c r="AZ4419" s="1">
        <v>2</v>
      </c>
      <c r="BA4419" s="1">
        <v>2</v>
      </c>
      <c r="BB4419" s="1" t="s">
        <v>88</v>
      </c>
      <c r="BC4419" s="1" t="s">
        <v>97</v>
      </c>
      <c r="BD4419" s="1" t="s">
        <v>119</v>
      </c>
      <c r="BE4419" s="1">
        <v>10</v>
      </c>
      <c r="BF4419" s="1">
        <v>1</v>
      </c>
      <c r="BG4419" s="1" t="s">
        <v>120</v>
      </c>
      <c r="BH4419" s="1" t="s">
        <v>121</v>
      </c>
      <c r="BN4419" s="1" t="s">
        <v>170</v>
      </c>
      <c r="BO4419" s="1" t="s">
        <v>182</v>
      </c>
      <c r="BP4419" s="1">
        <v>9</v>
      </c>
      <c r="BQ4419" s="1">
        <v>10</v>
      </c>
      <c r="BR4419" s="1" t="s">
        <v>479</v>
      </c>
      <c r="BS4419" s="1">
        <v>4</v>
      </c>
      <c r="BT4419" s="1">
        <v>0</v>
      </c>
      <c r="BU4419" s="1">
        <v>1</v>
      </c>
      <c r="BV4419" s="1" t="s">
        <v>143</v>
      </c>
      <c r="BW4419" s="1" t="s">
        <v>89</v>
      </c>
      <c r="BX4419" s="1" t="s">
        <v>89</v>
      </c>
      <c r="BY4419" s="1">
        <v>2</v>
      </c>
      <c r="BZ4419" s="1" t="s">
        <v>88</v>
      </c>
      <c r="CA4419" s="1">
        <v>10</v>
      </c>
      <c r="CB4419" s="1" t="s">
        <v>107</v>
      </c>
      <c r="CC4419" s="1" t="s">
        <v>387</v>
      </c>
    </row>
    <row r="4420" spans="1:82" ht="16" x14ac:dyDescent="0.2">
      <c r="A4420" s="2">
        <v>43898.471944444442</v>
      </c>
      <c r="B4420" s="1" t="s">
        <v>108</v>
      </c>
      <c r="C4420" s="1">
        <v>35</v>
      </c>
      <c r="D4420" s="1" t="s">
        <v>81</v>
      </c>
      <c r="E4420" s="1" t="s">
        <v>82</v>
      </c>
      <c r="X4420" s="1">
        <v>4</v>
      </c>
      <c r="Y4420" s="1">
        <v>2</v>
      </c>
      <c r="Z4420" s="1">
        <v>2</v>
      </c>
      <c r="AA4420" s="1">
        <v>0</v>
      </c>
      <c r="AB4420" s="1" t="s">
        <v>83</v>
      </c>
      <c r="AC4420" s="1" t="s">
        <v>129</v>
      </c>
      <c r="AD4420" s="1" t="s">
        <v>256</v>
      </c>
      <c r="AE4420" s="1" t="s">
        <v>14223</v>
      </c>
      <c r="AF4420" s="1" t="s">
        <v>202</v>
      </c>
      <c r="AG4420" s="1" t="s">
        <v>88</v>
      </c>
      <c r="AH4420" s="1" t="s">
        <v>89</v>
      </c>
      <c r="AI4420" s="1" t="s">
        <v>111</v>
      </c>
      <c r="AJ4420" s="1" t="s">
        <v>507</v>
      </c>
      <c r="AK4420" s="1" t="s">
        <v>11830</v>
      </c>
      <c r="AL4420" s="1" t="s">
        <v>2813</v>
      </c>
      <c r="AM4420" s="1" t="s">
        <v>560</v>
      </c>
      <c r="AN4420" s="1" t="s">
        <v>1222</v>
      </c>
      <c r="AO4420" s="1" t="s">
        <v>929</v>
      </c>
      <c r="AP4420" s="1" t="s">
        <v>132</v>
      </c>
      <c r="AQ4420" s="1" t="s">
        <v>94</v>
      </c>
      <c r="AR4420" s="1" t="s">
        <v>88</v>
      </c>
      <c r="AS4420" s="1">
        <v>0</v>
      </c>
      <c r="AT4420" s="1" t="s">
        <v>95</v>
      </c>
      <c r="AU4420" s="1" t="s">
        <v>96</v>
      </c>
      <c r="AV4420" s="1"/>
      <c r="AW4420" s="13">
        <v>50000</v>
      </c>
      <c r="AX4420" s="1">
        <v>60000</v>
      </c>
      <c r="AZ4420" s="1">
        <v>2</v>
      </c>
      <c r="BA4420" s="1">
        <v>2</v>
      </c>
      <c r="BB4420" s="1" t="s">
        <v>88</v>
      </c>
      <c r="BC4420" s="1" t="s">
        <v>97</v>
      </c>
      <c r="BD4420" s="1" t="s">
        <v>88</v>
      </c>
      <c r="BE4420" s="1">
        <v>0</v>
      </c>
      <c r="BF4420" s="1">
        <v>0</v>
      </c>
      <c r="BG4420" s="1" t="s">
        <v>120</v>
      </c>
      <c r="BH4420" s="1" t="s">
        <v>121</v>
      </c>
      <c r="BJ4420" s="1" t="s">
        <v>88</v>
      </c>
      <c r="BL4420" s="1" t="s">
        <v>383</v>
      </c>
      <c r="BM4420" s="1" t="s">
        <v>4450</v>
      </c>
      <c r="BN4420" s="3">
        <v>44470</v>
      </c>
      <c r="BO4420" s="1" t="s">
        <v>182</v>
      </c>
      <c r="BP4420" s="1">
        <v>7</v>
      </c>
      <c r="BQ4420" s="1">
        <v>10</v>
      </c>
      <c r="BR4420" s="1" t="s">
        <v>207</v>
      </c>
      <c r="BS4420" s="1">
        <v>4</v>
      </c>
      <c r="BT4420" s="1">
        <v>0</v>
      </c>
      <c r="BU4420" s="1">
        <v>0</v>
      </c>
      <c r="BV4420" s="1" t="s">
        <v>105</v>
      </c>
      <c r="BW4420" s="1" t="s">
        <v>88</v>
      </c>
      <c r="BX4420" s="1" t="s">
        <v>88</v>
      </c>
      <c r="BY4420" s="1">
        <v>4</v>
      </c>
      <c r="BZ4420" s="1" t="s">
        <v>88</v>
      </c>
      <c r="CA4420" s="1">
        <v>8</v>
      </c>
      <c r="CB4420" s="1" t="s">
        <v>107</v>
      </c>
      <c r="CC4420" s="1" t="s">
        <v>88</v>
      </c>
    </row>
    <row r="4421" spans="1:82" ht="16" x14ac:dyDescent="0.2">
      <c r="A4421" s="2">
        <v>43898.472442129627</v>
      </c>
      <c r="B4421" s="1" t="s">
        <v>108</v>
      </c>
      <c r="C4421" s="1">
        <v>51</v>
      </c>
      <c r="D4421" s="1" t="s">
        <v>81</v>
      </c>
      <c r="E4421" s="1" t="s">
        <v>1002</v>
      </c>
      <c r="X4421" s="1">
        <v>3</v>
      </c>
      <c r="Y4421" s="1">
        <v>3</v>
      </c>
      <c r="Z4421" s="1">
        <v>0</v>
      </c>
      <c r="AA4421" s="1">
        <v>3</v>
      </c>
      <c r="AB4421" s="1" t="s">
        <v>83</v>
      </c>
      <c r="AC4421" s="1" t="s">
        <v>129</v>
      </c>
      <c r="AD4421" s="1" t="s">
        <v>85</v>
      </c>
      <c r="AE4421" s="1" t="s">
        <v>86</v>
      </c>
      <c r="AF4421" s="1" t="s">
        <v>202</v>
      </c>
      <c r="AG4421" s="1" t="s">
        <v>88</v>
      </c>
      <c r="AH4421" s="1" t="s">
        <v>88</v>
      </c>
      <c r="AI4421" s="1" t="s">
        <v>90</v>
      </c>
      <c r="AJ4421" s="1" t="s">
        <v>162</v>
      </c>
      <c r="AK4421" s="1" t="s">
        <v>16362</v>
      </c>
      <c r="AL4421" s="1" t="s">
        <v>164</v>
      </c>
      <c r="AM4421" s="1" t="s">
        <v>207</v>
      </c>
      <c r="AN4421" s="1" t="s">
        <v>207</v>
      </c>
      <c r="AO4421" s="1" t="s">
        <v>16363</v>
      </c>
      <c r="AP4421" s="1" t="s">
        <v>132</v>
      </c>
      <c r="AQ4421" s="1" t="s">
        <v>94</v>
      </c>
      <c r="AR4421" s="1" t="s">
        <v>88</v>
      </c>
      <c r="AS4421" s="1">
        <v>0</v>
      </c>
      <c r="AT4421" s="1" t="s">
        <v>134</v>
      </c>
      <c r="AU4421" s="1" t="s">
        <v>96</v>
      </c>
      <c r="AV4421" s="1"/>
      <c r="AW4421" s="13">
        <v>50000</v>
      </c>
      <c r="AX4421" s="1">
        <v>48400</v>
      </c>
      <c r="AZ4421" s="1">
        <v>1</v>
      </c>
      <c r="BA4421" s="1">
        <v>4</v>
      </c>
      <c r="BB4421" s="1" t="s">
        <v>88</v>
      </c>
      <c r="BC4421" s="1" t="s">
        <v>97</v>
      </c>
      <c r="BD4421" s="1" t="s">
        <v>88</v>
      </c>
      <c r="BE4421" s="1">
        <v>0</v>
      </c>
      <c r="BF4421" s="1">
        <v>1</v>
      </c>
      <c r="BG4421" s="1" t="s">
        <v>120</v>
      </c>
      <c r="BH4421" s="1" t="s">
        <v>121</v>
      </c>
      <c r="BK4421" s="1" t="s">
        <v>88</v>
      </c>
      <c r="BL4421" s="1" t="s">
        <v>88</v>
      </c>
      <c r="BM4421" s="1" t="s">
        <v>16364</v>
      </c>
      <c r="BN4421" s="3">
        <v>44470</v>
      </c>
      <c r="BO4421" s="1" t="s">
        <v>103</v>
      </c>
      <c r="BP4421" s="1">
        <v>7</v>
      </c>
      <c r="BQ4421" s="1">
        <v>7</v>
      </c>
      <c r="BR4421" s="1" t="s">
        <v>207</v>
      </c>
      <c r="BS4421" s="1">
        <v>4</v>
      </c>
      <c r="BT4421" s="1">
        <v>2</v>
      </c>
      <c r="BU4421" s="1">
        <v>3</v>
      </c>
      <c r="BV4421" s="1" t="s">
        <v>218</v>
      </c>
      <c r="BW4421" s="1" t="s">
        <v>89</v>
      </c>
      <c r="BX4421" s="1" t="s">
        <v>88</v>
      </c>
      <c r="BY4421" s="1">
        <v>4</v>
      </c>
      <c r="BZ4421" s="1" t="s">
        <v>88</v>
      </c>
      <c r="CA4421" s="1">
        <v>8</v>
      </c>
      <c r="CB4421" s="1" t="s">
        <v>16365</v>
      </c>
      <c r="CC4421" s="1" t="s">
        <v>88</v>
      </c>
      <c r="CD4421" s="1" t="s">
        <v>16366</v>
      </c>
    </row>
    <row r="4422" spans="1:82" ht="16" x14ac:dyDescent="0.2">
      <c r="A4422" s="2">
        <v>43898.473113425927</v>
      </c>
      <c r="B4422" s="1" t="s">
        <v>108</v>
      </c>
      <c r="C4422" s="1">
        <v>26</v>
      </c>
      <c r="D4422" s="1" t="s">
        <v>81</v>
      </c>
      <c r="E4422" s="1" t="s">
        <v>82</v>
      </c>
      <c r="X4422" s="1">
        <v>1</v>
      </c>
      <c r="Y4422" s="1">
        <v>0</v>
      </c>
      <c r="Z4422" s="1">
        <v>1</v>
      </c>
      <c r="AA4422" s="1">
        <v>0</v>
      </c>
      <c r="AB4422" s="1" t="s">
        <v>83</v>
      </c>
      <c r="AC4422" s="1" t="s">
        <v>84</v>
      </c>
      <c r="AD4422" s="1" t="s">
        <v>838</v>
      </c>
      <c r="AE4422" s="1" t="s">
        <v>161</v>
      </c>
      <c r="AF4422" s="1" t="s">
        <v>202</v>
      </c>
      <c r="AG4422" s="1" t="s">
        <v>89</v>
      </c>
      <c r="AH4422" s="1" t="s">
        <v>89</v>
      </c>
      <c r="AI4422" s="1" t="s">
        <v>111</v>
      </c>
      <c r="AJ4422" s="1" t="s">
        <v>234</v>
      </c>
      <c r="AK4422" s="1" t="s">
        <v>1131</v>
      </c>
      <c r="AL4422" s="1" t="s">
        <v>476</v>
      </c>
      <c r="AM4422" s="1" t="s">
        <v>873</v>
      </c>
      <c r="AN4422" s="1" t="s">
        <v>321</v>
      </c>
      <c r="AO4422" s="1" t="s">
        <v>1600</v>
      </c>
      <c r="AP4422" s="1" t="s">
        <v>93</v>
      </c>
      <c r="AQ4422" s="1" t="s">
        <v>94</v>
      </c>
      <c r="AR4422" s="1" t="s">
        <v>88</v>
      </c>
      <c r="AS4422" s="1">
        <v>0</v>
      </c>
      <c r="AT4422" s="1" t="s">
        <v>95</v>
      </c>
      <c r="AU4422" s="1" t="s">
        <v>96</v>
      </c>
      <c r="AV4422" s="1"/>
      <c r="AW4422" s="13">
        <v>49000</v>
      </c>
      <c r="AX4422" s="1">
        <v>40000</v>
      </c>
      <c r="AZ4422" s="1">
        <v>3</v>
      </c>
      <c r="BA4422" s="1">
        <v>2</v>
      </c>
      <c r="BB4422" s="1" t="s">
        <v>117</v>
      </c>
      <c r="BC4422" s="1" t="s">
        <v>136</v>
      </c>
      <c r="BD4422" s="1" t="s">
        <v>88</v>
      </c>
      <c r="BE4422" s="1">
        <v>0</v>
      </c>
      <c r="BF4422" s="1">
        <v>0</v>
      </c>
      <c r="BG4422" s="1" t="s">
        <v>120</v>
      </c>
      <c r="BH4422" s="1" t="s">
        <v>121</v>
      </c>
      <c r="BJ4422" s="1" t="s">
        <v>88</v>
      </c>
      <c r="BK4422" s="1" t="s">
        <v>16367</v>
      </c>
      <c r="BN4422" s="1" t="s">
        <v>102</v>
      </c>
      <c r="BO4422" s="1" t="s">
        <v>182</v>
      </c>
      <c r="BP4422" s="1">
        <v>10</v>
      </c>
      <c r="BQ4422" s="1">
        <v>9</v>
      </c>
      <c r="BR4422" s="1" t="s">
        <v>1155</v>
      </c>
      <c r="BS4422" s="1">
        <v>4</v>
      </c>
      <c r="BT4422" s="1">
        <v>0</v>
      </c>
      <c r="BU4422" s="1">
        <v>0</v>
      </c>
      <c r="BV4422" s="1" t="s">
        <v>105</v>
      </c>
      <c r="BW4422" s="1" t="s">
        <v>89</v>
      </c>
      <c r="BX4422" s="1" t="s">
        <v>88</v>
      </c>
      <c r="BY4422" s="1">
        <v>3</v>
      </c>
      <c r="BZ4422" s="1" t="s">
        <v>88</v>
      </c>
      <c r="CA4422" s="1">
        <v>9</v>
      </c>
      <c r="CB4422" s="1" t="s">
        <v>107</v>
      </c>
      <c r="CC4422" s="1" t="s">
        <v>88</v>
      </c>
      <c r="CD4422" s="1" t="s">
        <v>16368</v>
      </c>
    </row>
    <row r="4423" spans="1:82" ht="16" x14ac:dyDescent="0.2">
      <c r="A4423" s="2">
        <v>43898.474259259259</v>
      </c>
      <c r="B4423" s="1" t="s">
        <v>108</v>
      </c>
      <c r="C4423" s="1">
        <v>25</v>
      </c>
      <c r="D4423" s="1" t="s">
        <v>81</v>
      </c>
      <c r="E4423" s="1" t="s">
        <v>356</v>
      </c>
      <c r="X4423" s="1">
        <v>3</v>
      </c>
      <c r="Y4423" s="1">
        <v>2</v>
      </c>
      <c r="Z4423" s="1">
        <v>2</v>
      </c>
      <c r="AA4423" s="1">
        <v>2</v>
      </c>
      <c r="AB4423" s="1" t="s">
        <v>83</v>
      </c>
      <c r="AC4423" s="1" t="s">
        <v>129</v>
      </c>
      <c r="AD4423" s="1" t="s">
        <v>85</v>
      </c>
      <c r="AE4423" s="1" t="s">
        <v>86</v>
      </c>
      <c r="AF4423" s="1" t="s">
        <v>88</v>
      </c>
      <c r="AG4423" s="1" t="s">
        <v>88</v>
      </c>
      <c r="AH4423" s="1" t="s">
        <v>89</v>
      </c>
      <c r="AI4423" s="1" t="s">
        <v>580</v>
      </c>
      <c r="AJ4423" s="1" t="s">
        <v>9577</v>
      </c>
      <c r="AK4423" s="1" t="s">
        <v>814</v>
      </c>
      <c r="AL4423" s="1" t="s">
        <v>275</v>
      </c>
      <c r="AM4423" s="1" t="s">
        <v>873</v>
      </c>
      <c r="AN4423" s="1" t="s">
        <v>207</v>
      </c>
      <c r="AO4423" s="1" t="s">
        <v>1313</v>
      </c>
      <c r="AP4423" s="1" t="s">
        <v>132</v>
      </c>
      <c r="AQ4423" s="1" t="s">
        <v>94</v>
      </c>
      <c r="AR4423" s="1" t="s">
        <v>88</v>
      </c>
      <c r="AS4423" s="1">
        <v>0</v>
      </c>
      <c r="AT4423" s="1" t="s">
        <v>134</v>
      </c>
      <c r="AU4423" s="1" t="s">
        <v>96</v>
      </c>
      <c r="AV4423" s="1"/>
      <c r="AW4423" s="13">
        <v>60000</v>
      </c>
      <c r="AX4423" s="1">
        <v>56000</v>
      </c>
      <c r="AZ4423" s="1">
        <v>1</v>
      </c>
      <c r="BA4423" s="1">
        <v>2</v>
      </c>
      <c r="BB4423" s="1" t="s">
        <v>117</v>
      </c>
      <c r="BC4423" s="1" t="s">
        <v>136</v>
      </c>
      <c r="BD4423" s="1" t="s">
        <v>88</v>
      </c>
      <c r="BE4423" s="1">
        <v>0</v>
      </c>
      <c r="BF4423" s="1">
        <v>0</v>
      </c>
      <c r="BN4423" s="1" t="s">
        <v>170</v>
      </c>
      <c r="BO4423" s="1" t="s">
        <v>103</v>
      </c>
      <c r="BP4423" s="1">
        <v>7</v>
      </c>
      <c r="BQ4423" s="1">
        <v>10</v>
      </c>
      <c r="BR4423" s="1" t="s">
        <v>2151</v>
      </c>
      <c r="BS4423" s="1">
        <v>3</v>
      </c>
      <c r="BT4423" s="1">
        <v>0</v>
      </c>
      <c r="BU4423" s="1">
        <v>1</v>
      </c>
      <c r="BV4423" s="1" t="s">
        <v>143</v>
      </c>
      <c r="BW4423" s="1" t="s">
        <v>88</v>
      </c>
      <c r="BX4423" s="1" t="s">
        <v>89</v>
      </c>
      <c r="BY4423" s="1">
        <v>3</v>
      </c>
      <c r="BZ4423" s="1" t="s">
        <v>88</v>
      </c>
      <c r="CA4423" s="1">
        <v>7</v>
      </c>
      <c r="CB4423" s="1" t="s">
        <v>107</v>
      </c>
      <c r="CC4423" s="1" t="s">
        <v>186</v>
      </c>
    </row>
    <row r="4424" spans="1:82" ht="16" x14ac:dyDescent="0.2">
      <c r="A4424" s="2">
        <v>43898.474629629629</v>
      </c>
      <c r="B4424" s="1" t="s">
        <v>108</v>
      </c>
      <c r="C4424" s="1">
        <v>40</v>
      </c>
      <c r="D4424" s="1" t="s">
        <v>81</v>
      </c>
      <c r="E4424" s="1" t="s">
        <v>263</v>
      </c>
      <c r="X4424" s="1">
        <v>20</v>
      </c>
      <c r="Y4424" s="1">
        <v>2</v>
      </c>
      <c r="Z4424" s="1">
        <v>10</v>
      </c>
      <c r="AA4424" s="1">
        <v>0</v>
      </c>
      <c r="AB4424" s="1" t="s">
        <v>174</v>
      </c>
      <c r="AC4424" s="1" t="s">
        <v>129</v>
      </c>
      <c r="AD4424" s="1" t="s">
        <v>232</v>
      </c>
      <c r="AE4424" s="1" t="s">
        <v>504</v>
      </c>
      <c r="AF4424" s="1" t="s">
        <v>202</v>
      </c>
      <c r="AG4424" s="1" t="s">
        <v>88</v>
      </c>
      <c r="AH4424" s="1" t="s">
        <v>89</v>
      </c>
      <c r="AI4424" s="1" t="s">
        <v>150</v>
      </c>
      <c r="AJ4424" s="1" t="s">
        <v>131</v>
      </c>
      <c r="AK4424" s="1" t="s">
        <v>318</v>
      </c>
      <c r="AL4424" s="1" t="s">
        <v>9140</v>
      </c>
      <c r="AM4424" s="1" t="s">
        <v>708</v>
      </c>
      <c r="AN4424" s="1" t="s">
        <v>207</v>
      </c>
      <c r="AO4424" s="1" t="s">
        <v>16369</v>
      </c>
      <c r="AP4424" s="1" t="s">
        <v>93</v>
      </c>
      <c r="AQ4424" s="1" t="s">
        <v>94</v>
      </c>
      <c r="AR4424" s="1" t="s">
        <v>157</v>
      </c>
      <c r="AS4424" s="1">
        <v>12000</v>
      </c>
      <c r="AT4424" s="1" t="s">
        <v>95</v>
      </c>
      <c r="AU4424" s="1" t="s">
        <v>96</v>
      </c>
      <c r="AV4424" s="1"/>
      <c r="AW4424" s="13">
        <v>102300</v>
      </c>
      <c r="AX4424" s="1">
        <v>85000</v>
      </c>
      <c r="AZ4424" s="1">
        <v>3</v>
      </c>
      <c r="BA4424" s="1">
        <v>2</v>
      </c>
      <c r="BB4424" s="1" t="s">
        <v>117</v>
      </c>
      <c r="BC4424" s="1" t="s">
        <v>16370</v>
      </c>
      <c r="BD4424" s="1" t="s">
        <v>119</v>
      </c>
      <c r="BE4424" s="1">
        <v>40</v>
      </c>
      <c r="BF4424" s="1">
        <v>7</v>
      </c>
      <c r="BG4424" s="1" t="s">
        <v>137</v>
      </c>
      <c r="BH4424" s="1" t="s">
        <v>121</v>
      </c>
      <c r="BL4424" s="1" t="s">
        <v>401</v>
      </c>
      <c r="BN4424" s="1" t="s">
        <v>102</v>
      </c>
      <c r="BO4424" s="1" t="s">
        <v>124</v>
      </c>
      <c r="BP4424" s="1">
        <v>8</v>
      </c>
      <c r="BQ4424" s="1">
        <v>7</v>
      </c>
      <c r="BR4424" s="1" t="s">
        <v>3141</v>
      </c>
      <c r="BS4424" s="1">
        <v>2</v>
      </c>
      <c r="BT4424" s="1">
        <v>0</v>
      </c>
      <c r="BU4424" s="1">
        <v>1</v>
      </c>
      <c r="BV4424" s="1" t="s">
        <v>143</v>
      </c>
      <c r="BW4424" s="1" t="s">
        <v>89</v>
      </c>
      <c r="BX4424" s="1" t="s">
        <v>88</v>
      </c>
      <c r="BY4424" s="1">
        <v>4</v>
      </c>
      <c r="BZ4424" s="1" t="s">
        <v>88</v>
      </c>
      <c r="CA4424" s="1">
        <v>8</v>
      </c>
      <c r="CB4424" s="1" t="s">
        <v>16371</v>
      </c>
      <c r="CC4424" s="1" t="s">
        <v>16372</v>
      </c>
    </row>
    <row r="4425" spans="1:82" ht="16" x14ac:dyDescent="0.2">
      <c r="A4425" s="2">
        <v>43898.475856481484</v>
      </c>
      <c r="B4425" s="1" t="s">
        <v>108</v>
      </c>
      <c r="C4425" s="1">
        <v>44</v>
      </c>
      <c r="D4425" s="1" t="s">
        <v>81</v>
      </c>
      <c r="E4425" s="1" t="s">
        <v>3117</v>
      </c>
      <c r="X4425" s="1">
        <v>16</v>
      </c>
      <c r="Y4425" s="1">
        <v>10</v>
      </c>
      <c r="Z4425" s="1">
        <v>10</v>
      </c>
      <c r="AA4425" s="1">
        <v>0</v>
      </c>
      <c r="AB4425" s="1" t="s">
        <v>83</v>
      </c>
      <c r="AC4425" s="1" t="s">
        <v>147</v>
      </c>
      <c r="AD4425" s="1" t="s">
        <v>1073</v>
      </c>
      <c r="AE4425" s="1" t="s">
        <v>16373</v>
      </c>
      <c r="AF4425" s="1" t="s">
        <v>202</v>
      </c>
      <c r="AG4425" s="1" t="s">
        <v>89</v>
      </c>
      <c r="AH4425" s="1" t="s">
        <v>89</v>
      </c>
      <c r="AI4425" s="1" t="s">
        <v>272</v>
      </c>
      <c r="AJ4425" s="1" t="s">
        <v>5820</v>
      </c>
      <c r="AK4425" s="1" t="s">
        <v>16276</v>
      </c>
      <c r="AL4425" s="1" t="s">
        <v>9140</v>
      </c>
      <c r="AM4425" s="1" t="s">
        <v>1836</v>
      </c>
      <c r="AN4425" s="1" t="s">
        <v>207</v>
      </c>
      <c r="AO4425" s="1" t="s">
        <v>16374</v>
      </c>
      <c r="AP4425" s="1" t="s">
        <v>132</v>
      </c>
      <c r="AQ4425" s="1" t="s">
        <v>133</v>
      </c>
      <c r="AR4425" s="1" t="s">
        <v>157</v>
      </c>
      <c r="AS4425" s="1">
        <v>0</v>
      </c>
      <c r="AT4425" s="1" t="s">
        <v>95</v>
      </c>
      <c r="AU4425" s="1" t="s">
        <v>472</v>
      </c>
      <c r="AV4425" s="1"/>
      <c r="AW4425" s="13">
        <v>52000</v>
      </c>
      <c r="AX4425" s="1">
        <v>47000</v>
      </c>
      <c r="AZ4425" s="1">
        <v>2</v>
      </c>
      <c r="BA4425" s="1">
        <v>1</v>
      </c>
      <c r="BB4425" s="1" t="s">
        <v>88</v>
      </c>
      <c r="BC4425" s="1" t="s">
        <v>97</v>
      </c>
      <c r="BD4425" s="1" t="s">
        <v>88</v>
      </c>
      <c r="BE4425" s="1">
        <v>0</v>
      </c>
      <c r="BF4425" s="1">
        <v>0</v>
      </c>
      <c r="BG4425" s="1" t="s">
        <v>120</v>
      </c>
      <c r="BH4425" s="1" t="s">
        <v>121</v>
      </c>
      <c r="BJ4425" s="1" t="s">
        <v>88</v>
      </c>
      <c r="BK4425" s="1" t="s">
        <v>442</v>
      </c>
      <c r="BL4425" s="1" t="s">
        <v>391</v>
      </c>
      <c r="BM4425" s="1" t="s">
        <v>293</v>
      </c>
      <c r="BN4425" s="1" t="s">
        <v>196</v>
      </c>
      <c r="BO4425" s="1" t="s">
        <v>124</v>
      </c>
      <c r="BP4425" s="1">
        <v>8</v>
      </c>
      <c r="BQ4425" s="1">
        <v>8</v>
      </c>
      <c r="BR4425" s="1" t="s">
        <v>253</v>
      </c>
      <c r="BS4425" s="1">
        <v>4</v>
      </c>
      <c r="BT4425" s="1">
        <v>0</v>
      </c>
      <c r="BU4425" s="1">
        <v>4</v>
      </c>
      <c r="BV4425" s="1" t="s">
        <v>184</v>
      </c>
      <c r="BW4425" s="1" t="s">
        <v>88</v>
      </c>
      <c r="BX4425" s="1" t="s">
        <v>88</v>
      </c>
      <c r="BY4425" s="1">
        <v>2</v>
      </c>
      <c r="BZ4425" s="1" t="s">
        <v>88</v>
      </c>
      <c r="CA4425" s="1">
        <v>7</v>
      </c>
      <c r="CB4425" s="1" t="s">
        <v>445</v>
      </c>
      <c r="CC4425" s="1" t="s">
        <v>88</v>
      </c>
    </row>
    <row r="4426" spans="1:82" ht="16" x14ac:dyDescent="0.2">
      <c r="A4426" s="2">
        <v>43898.477685185186</v>
      </c>
      <c r="B4426" s="1" t="s">
        <v>108</v>
      </c>
      <c r="C4426" s="1">
        <v>35</v>
      </c>
      <c r="D4426" s="1" t="s">
        <v>21</v>
      </c>
      <c r="V4426" s="1" t="s">
        <v>395</v>
      </c>
      <c r="X4426" s="1">
        <v>11</v>
      </c>
      <c r="Y4426" s="1">
        <v>4</v>
      </c>
      <c r="Z4426" s="1">
        <v>3</v>
      </c>
      <c r="AA4426" s="1">
        <v>0</v>
      </c>
      <c r="AB4426" s="1" t="s">
        <v>83</v>
      </c>
      <c r="AC4426" s="1" t="s">
        <v>129</v>
      </c>
      <c r="AD4426" s="1" t="s">
        <v>85</v>
      </c>
      <c r="AE4426" s="1" t="s">
        <v>86</v>
      </c>
      <c r="AF4426" s="1" t="s">
        <v>202</v>
      </c>
      <c r="AG4426" s="1" t="s">
        <v>88</v>
      </c>
      <c r="AH4426" s="1" t="s">
        <v>88</v>
      </c>
      <c r="AI4426" s="1" t="s">
        <v>16375</v>
      </c>
      <c r="AJ4426" s="1" t="s">
        <v>234</v>
      </c>
      <c r="AK4426" s="1" t="s">
        <v>16376</v>
      </c>
      <c r="AL4426" s="1" t="s">
        <v>9140</v>
      </c>
      <c r="AM4426" s="1" t="s">
        <v>236</v>
      </c>
      <c r="AN4426" s="1" t="s">
        <v>16377</v>
      </c>
      <c r="AO4426" s="1" t="s">
        <v>2535</v>
      </c>
      <c r="AP4426" s="1" t="s">
        <v>93</v>
      </c>
      <c r="AQ4426" s="1" t="s">
        <v>94</v>
      </c>
      <c r="AR4426" s="1" t="s">
        <v>88</v>
      </c>
      <c r="AS4426" s="1">
        <v>0</v>
      </c>
      <c r="AT4426" s="1" t="s">
        <v>134</v>
      </c>
      <c r="AU4426" s="1" t="s">
        <v>96</v>
      </c>
      <c r="AV4426" s="1"/>
      <c r="AW4426" s="13">
        <v>85700</v>
      </c>
      <c r="AX4426" s="1">
        <v>57500</v>
      </c>
      <c r="AZ4426" s="1">
        <v>3</v>
      </c>
      <c r="BA4426" s="1">
        <v>2</v>
      </c>
      <c r="BB4426" s="1" t="s">
        <v>88</v>
      </c>
      <c r="BC4426" s="1" t="s">
        <v>136</v>
      </c>
      <c r="BD4426" s="1" t="s">
        <v>119</v>
      </c>
      <c r="BE4426" s="1" t="s">
        <v>16378</v>
      </c>
      <c r="BF4426" s="1">
        <v>7</v>
      </c>
      <c r="BG4426" s="1" t="s">
        <v>137</v>
      </c>
      <c r="BN4426" s="1" t="s">
        <v>102</v>
      </c>
      <c r="BO4426" s="1" t="s">
        <v>103</v>
      </c>
      <c r="BP4426" s="1">
        <v>8</v>
      </c>
      <c r="BQ4426" s="1">
        <v>10</v>
      </c>
      <c r="BR4426" s="1" t="s">
        <v>16379</v>
      </c>
      <c r="BS4426" s="1">
        <v>4</v>
      </c>
      <c r="BT4426" s="1">
        <v>1</v>
      </c>
      <c r="BU4426" s="1">
        <v>2</v>
      </c>
      <c r="BV4426" s="1" t="s">
        <v>172</v>
      </c>
      <c r="BW4426" s="1" t="s">
        <v>88</v>
      </c>
      <c r="BX4426" s="1" t="s">
        <v>89</v>
      </c>
      <c r="BY4426" s="1">
        <v>3</v>
      </c>
      <c r="BZ4426" s="1" t="s">
        <v>88</v>
      </c>
      <c r="CA4426" s="1">
        <v>10</v>
      </c>
      <c r="CB4426" s="1" t="s">
        <v>144</v>
      </c>
      <c r="CC4426" s="1" t="s">
        <v>254</v>
      </c>
    </row>
    <row r="4427" spans="1:82" ht="16" x14ac:dyDescent="0.2">
      <c r="A4427" s="2">
        <v>43898.478298611109</v>
      </c>
      <c r="B4427" s="1" t="s">
        <v>108</v>
      </c>
      <c r="C4427" s="1">
        <v>35</v>
      </c>
      <c r="D4427" s="1" t="s">
        <v>81</v>
      </c>
      <c r="E4427" s="1" t="s">
        <v>82</v>
      </c>
      <c r="X4427" s="1">
        <v>7</v>
      </c>
      <c r="Y4427" s="1">
        <v>10</v>
      </c>
      <c r="Z4427" s="1">
        <v>7</v>
      </c>
      <c r="AA4427" s="1">
        <v>1</v>
      </c>
      <c r="AB4427" s="1" t="s">
        <v>83</v>
      </c>
      <c r="AC4427" s="1" t="s">
        <v>84</v>
      </c>
      <c r="AD4427" s="1" t="s">
        <v>187</v>
      </c>
      <c r="AE4427" s="1" t="s">
        <v>544</v>
      </c>
      <c r="AF4427" s="1" t="s">
        <v>88</v>
      </c>
      <c r="AG4427" s="1" t="s">
        <v>88</v>
      </c>
      <c r="AH4427" s="1" t="s">
        <v>89</v>
      </c>
      <c r="AI4427" s="1" t="s">
        <v>150</v>
      </c>
      <c r="AJ4427" s="1" t="s">
        <v>659</v>
      </c>
      <c r="AK4427" s="1" t="s">
        <v>16380</v>
      </c>
      <c r="AL4427" s="1" t="s">
        <v>9140</v>
      </c>
      <c r="AM4427" s="1" t="s">
        <v>660</v>
      </c>
      <c r="AN4427" s="1" t="s">
        <v>207</v>
      </c>
      <c r="AO4427" s="1" t="s">
        <v>16381</v>
      </c>
      <c r="AP4427" s="1" t="s">
        <v>132</v>
      </c>
      <c r="AQ4427" s="1" t="s">
        <v>94</v>
      </c>
      <c r="AR4427" s="1" t="s">
        <v>157</v>
      </c>
      <c r="AS4427" s="1">
        <v>10</v>
      </c>
      <c r="AT4427" s="1" t="s">
        <v>134</v>
      </c>
      <c r="AU4427" s="1" t="s">
        <v>96</v>
      </c>
      <c r="AV4427" s="1"/>
      <c r="AW4427" s="13">
        <v>90023</v>
      </c>
      <c r="AX4427" s="1">
        <v>61844</v>
      </c>
      <c r="AZ4427" s="1">
        <v>2</v>
      </c>
      <c r="BA4427" s="1">
        <v>2</v>
      </c>
      <c r="BB4427" s="1" t="s">
        <v>280</v>
      </c>
      <c r="BC4427" s="1" t="s">
        <v>16382</v>
      </c>
      <c r="BD4427" s="1" t="s">
        <v>88</v>
      </c>
      <c r="BE4427" s="1">
        <v>0</v>
      </c>
      <c r="BF4427" s="1">
        <v>0</v>
      </c>
      <c r="BG4427" s="1" t="s">
        <v>120</v>
      </c>
      <c r="BH4427" s="1" t="s">
        <v>121</v>
      </c>
      <c r="BN4427" s="1" t="s">
        <v>252</v>
      </c>
      <c r="BO4427" s="1" t="s">
        <v>103</v>
      </c>
      <c r="BP4427" s="1">
        <v>7</v>
      </c>
      <c r="BQ4427" s="1">
        <v>8</v>
      </c>
      <c r="BR4427" s="1" t="s">
        <v>16383</v>
      </c>
      <c r="BS4427" s="1">
        <v>3</v>
      </c>
      <c r="BT4427" s="1">
        <v>1</v>
      </c>
      <c r="BU4427" s="1">
        <v>2</v>
      </c>
      <c r="BV4427" s="1" t="s">
        <v>172</v>
      </c>
      <c r="BW4427" s="1" t="s">
        <v>88</v>
      </c>
      <c r="BX4427" s="1" t="s">
        <v>88</v>
      </c>
      <c r="BY4427" s="1">
        <v>3</v>
      </c>
      <c r="BZ4427" s="1" t="s">
        <v>88</v>
      </c>
      <c r="CA4427" s="1">
        <v>7</v>
      </c>
      <c r="CB4427" s="1" t="s">
        <v>107</v>
      </c>
      <c r="CC4427" s="1" t="s">
        <v>88</v>
      </c>
    </row>
    <row r="4428" spans="1:82" ht="16" x14ac:dyDescent="0.2">
      <c r="A4428" s="2">
        <v>43898.478877314818</v>
      </c>
      <c r="B4428" s="1" t="s">
        <v>108</v>
      </c>
      <c r="C4428" s="1">
        <v>32</v>
      </c>
      <c r="D4428" s="1" t="s">
        <v>81</v>
      </c>
      <c r="E4428" s="1" t="s">
        <v>82</v>
      </c>
      <c r="X4428" s="1">
        <v>1</v>
      </c>
      <c r="Y4428" s="1">
        <v>1</v>
      </c>
      <c r="Z4428" s="1">
        <v>1</v>
      </c>
      <c r="AA4428" s="1">
        <v>0</v>
      </c>
      <c r="AB4428" s="1" t="s">
        <v>174</v>
      </c>
      <c r="AC4428" s="1" t="s">
        <v>129</v>
      </c>
      <c r="AD4428" s="1" t="s">
        <v>721</v>
      </c>
      <c r="AE4428" s="1" t="s">
        <v>1092</v>
      </c>
      <c r="AF4428" s="1" t="s">
        <v>202</v>
      </c>
      <c r="AG4428" s="1" t="s">
        <v>88</v>
      </c>
      <c r="AH4428" s="1" t="s">
        <v>89</v>
      </c>
      <c r="AI4428" s="1" t="s">
        <v>111</v>
      </c>
      <c r="AJ4428" s="1" t="s">
        <v>608</v>
      </c>
      <c r="AK4428" s="1" t="s">
        <v>1301</v>
      </c>
      <c r="AL4428" s="1" t="s">
        <v>2261</v>
      </c>
      <c r="AM4428" s="1" t="s">
        <v>5142</v>
      </c>
      <c r="AN4428" s="1" t="s">
        <v>827</v>
      </c>
      <c r="AO4428" s="1" t="s">
        <v>870</v>
      </c>
      <c r="AP4428" s="1" t="s">
        <v>132</v>
      </c>
      <c r="AQ4428" s="1" t="s">
        <v>133</v>
      </c>
      <c r="AR4428" s="1" t="s">
        <v>88</v>
      </c>
      <c r="AS4428" s="1">
        <v>0</v>
      </c>
      <c r="AT4428" s="1" t="s">
        <v>95</v>
      </c>
      <c r="AU4428" s="1" t="s">
        <v>96</v>
      </c>
      <c r="AV4428" s="1"/>
      <c r="AW4428" s="13">
        <v>42000</v>
      </c>
      <c r="AX4428" s="1">
        <v>34860</v>
      </c>
      <c r="AZ4428" s="1">
        <v>2</v>
      </c>
      <c r="BA4428" s="1">
        <v>2</v>
      </c>
      <c r="BB4428" s="1" t="s">
        <v>88</v>
      </c>
      <c r="BC4428" s="1" t="s">
        <v>97</v>
      </c>
      <c r="BD4428" s="1" t="s">
        <v>119</v>
      </c>
      <c r="BE4428" s="1">
        <v>5</v>
      </c>
      <c r="BF4428" s="1">
        <v>6</v>
      </c>
      <c r="BG4428" s="1" t="s">
        <v>120</v>
      </c>
      <c r="BH4428" s="1" t="s">
        <v>121</v>
      </c>
      <c r="BI4428" s="1" t="s">
        <v>122</v>
      </c>
      <c r="BJ4428" s="1" t="s">
        <v>88</v>
      </c>
      <c r="BN4428" s="1" t="s">
        <v>123</v>
      </c>
      <c r="BO4428" s="1" t="s">
        <v>103</v>
      </c>
      <c r="BP4428" s="1">
        <v>8</v>
      </c>
      <c r="BQ4428" s="1">
        <v>7</v>
      </c>
      <c r="BR4428" s="1" t="s">
        <v>1319</v>
      </c>
      <c r="BS4428" s="1">
        <v>4</v>
      </c>
      <c r="BT4428" s="1">
        <v>1</v>
      </c>
      <c r="BU4428" s="1">
        <v>2</v>
      </c>
      <c r="BV4428" s="1" t="s">
        <v>143</v>
      </c>
      <c r="BW4428" s="1" t="s">
        <v>88</v>
      </c>
      <c r="BX4428" s="1" t="s">
        <v>88</v>
      </c>
      <c r="BY4428" s="1">
        <v>4</v>
      </c>
      <c r="BZ4428" s="1" t="s">
        <v>88</v>
      </c>
      <c r="CA4428" s="1">
        <v>6</v>
      </c>
      <c r="CB4428" s="1" t="s">
        <v>107</v>
      </c>
      <c r="CC4428" s="1" t="s">
        <v>88</v>
      </c>
      <c r="CD4428" s="1" t="s">
        <v>16384</v>
      </c>
    </row>
    <row r="4429" spans="1:82" ht="16" x14ac:dyDescent="0.2">
      <c r="A4429" s="2">
        <v>43898.478958333333</v>
      </c>
      <c r="B4429" s="1" t="s">
        <v>108</v>
      </c>
      <c r="C4429" s="1">
        <v>24</v>
      </c>
      <c r="D4429" s="1" t="s">
        <v>81</v>
      </c>
      <c r="E4429" s="1" t="s">
        <v>82</v>
      </c>
      <c r="X4429" s="4">
        <v>44317</v>
      </c>
      <c r="Y4429" s="4">
        <v>44317</v>
      </c>
      <c r="Z4429" s="1">
        <v>0</v>
      </c>
      <c r="AA4429" s="1">
        <v>0</v>
      </c>
      <c r="AB4429" s="1" t="s">
        <v>83</v>
      </c>
      <c r="AC4429" s="1" t="s">
        <v>84</v>
      </c>
      <c r="AD4429" s="1" t="s">
        <v>607</v>
      </c>
      <c r="AE4429" s="1" t="s">
        <v>243</v>
      </c>
      <c r="AF4429" s="1" t="s">
        <v>88</v>
      </c>
      <c r="AG4429" s="1" t="s">
        <v>88</v>
      </c>
      <c r="AH4429" s="1" t="s">
        <v>89</v>
      </c>
      <c r="AI4429" s="1" t="s">
        <v>150</v>
      </c>
      <c r="AJ4429" s="1" t="s">
        <v>234</v>
      </c>
      <c r="AK4429" s="1" t="s">
        <v>16385</v>
      </c>
      <c r="AL4429" s="1" t="s">
        <v>9140</v>
      </c>
      <c r="AM4429" s="1" t="s">
        <v>873</v>
      </c>
      <c r="AN4429" s="1" t="s">
        <v>207</v>
      </c>
      <c r="AO4429" s="1" t="s">
        <v>423</v>
      </c>
      <c r="AP4429" s="1" t="s">
        <v>132</v>
      </c>
      <c r="AQ4429" s="1" t="s">
        <v>94</v>
      </c>
      <c r="AR4429" s="1" t="s">
        <v>157</v>
      </c>
      <c r="AS4429" s="1">
        <v>12</v>
      </c>
      <c r="AT4429" s="1" t="s">
        <v>134</v>
      </c>
      <c r="AU4429" s="1" t="s">
        <v>96</v>
      </c>
      <c r="AV4429" s="1"/>
      <c r="AW4429" s="13">
        <v>63000</v>
      </c>
      <c r="AX4429" s="1">
        <v>57000</v>
      </c>
      <c r="AZ4429" s="1">
        <v>3</v>
      </c>
      <c r="BA4429" s="1">
        <v>2</v>
      </c>
      <c r="BB4429" s="1" t="s">
        <v>947</v>
      </c>
      <c r="BC4429" s="1" t="s">
        <v>249</v>
      </c>
      <c r="BD4429" s="1" t="s">
        <v>119</v>
      </c>
      <c r="BE4429" s="1">
        <v>8</v>
      </c>
      <c r="BF4429" s="1">
        <v>3</v>
      </c>
      <c r="BG4429" s="1" t="s">
        <v>137</v>
      </c>
      <c r="BH4429" s="1" t="s">
        <v>121</v>
      </c>
      <c r="BJ4429" s="1" t="s">
        <v>88</v>
      </c>
      <c r="BN4429" s="1" t="s">
        <v>181</v>
      </c>
      <c r="BO4429" s="1" t="s">
        <v>124</v>
      </c>
      <c r="BP4429" s="1">
        <v>7</v>
      </c>
      <c r="BQ4429" s="1">
        <v>8</v>
      </c>
      <c r="BR4429" s="1" t="s">
        <v>7766</v>
      </c>
      <c r="BS4429" s="1">
        <v>2</v>
      </c>
      <c r="BT4429" s="1">
        <v>0</v>
      </c>
      <c r="BU4429" s="1">
        <v>3</v>
      </c>
      <c r="BV4429" s="1" t="s">
        <v>622</v>
      </c>
      <c r="BW4429" s="1" t="s">
        <v>89</v>
      </c>
      <c r="BX4429" s="1" t="s">
        <v>88</v>
      </c>
      <c r="BY4429" s="1">
        <v>3</v>
      </c>
      <c r="BZ4429" s="1" t="s">
        <v>88</v>
      </c>
      <c r="CA4429" s="1">
        <v>9</v>
      </c>
      <c r="CB4429" s="1" t="s">
        <v>107</v>
      </c>
      <c r="CC4429" s="1" t="s">
        <v>254</v>
      </c>
      <c r="CD4429" s="1" t="s">
        <v>16386</v>
      </c>
    </row>
    <row r="4430" spans="1:82" ht="16" x14ac:dyDescent="0.2">
      <c r="A4430" s="2">
        <v>43898.478935185187</v>
      </c>
      <c r="B4430" s="1" t="s">
        <v>108</v>
      </c>
      <c r="C4430" s="1">
        <v>26</v>
      </c>
      <c r="D4430" s="1" t="s">
        <v>81</v>
      </c>
      <c r="E4430" s="1" t="s">
        <v>356</v>
      </c>
      <c r="X4430" s="4">
        <v>44349</v>
      </c>
      <c r="Y4430" s="1">
        <v>0</v>
      </c>
      <c r="Z4430" s="1">
        <v>0</v>
      </c>
      <c r="AA4430" s="1">
        <v>2</v>
      </c>
      <c r="AB4430" s="1" t="s">
        <v>83</v>
      </c>
      <c r="AC4430" s="1" t="s">
        <v>129</v>
      </c>
      <c r="AD4430" s="1" t="s">
        <v>85</v>
      </c>
      <c r="AE4430" s="1" t="s">
        <v>86</v>
      </c>
      <c r="AF4430" s="1" t="s">
        <v>110</v>
      </c>
      <c r="AG4430" s="1" t="s">
        <v>88</v>
      </c>
      <c r="AH4430" s="1" t="s">
        <v>89</v>
      </c>
      <c r="AI4430" s="1" t="s">
        <v>328</v>
      </c>
      <c r="AJ4430" s="1" t="s">
        <v>3071</v>
      </c>
      <c r="AK4430" s="1" t="s">
        <v>950</v>
      </c>
      <c r="AL4430" s="1" t="s">
        <v>439</v>
      </c>
      <c r="AM4430" s="1" t="s">
        <v>178</v>
      </c>
      <c r="AN4430" s="1" t="s">
        <v>207</v>
      </c>
      <c r="AO4430" s="1" t="s">
        <v>2026</v>
      </c>
      <c r="AP4430" s="1" t="s">
        <v>132</v>
      </c>
      <c r="AQ4430" s="1" t="s">
        <v>94</v>
      </c>
      <c r="AR4430" s="1" t="s">
        <v>88</v>
      </c>
      <c r="AS4430" s="1">
        <v>0</v>
      </c>
      <c r="AT4430" s="1" t="s">
        <v>95</v>
      </c>
      <c r="AU4430" s="1" t="s">
        <v>96</v>
      </c>
      <c r="AV4430" s="1"/>
      <c r="AW4430" s="13">
        <v>110000</v>
      </c>
      <c r="AX4430" s="1">
        <v>91000</v>
      </c>
      <c r="AY4430" s="1" t="s">
        <v>279</v>
      </c>
      <c r="AZ4430" s="1">
        <v>4</v>
      </c>
      <c r="BA4430" s="1">
        <v>4</v>
      </c>
      <c r="BB4430" s="1" t="s">
        <v>280</v>
      </c>
      <c r="BC4430" s="1" t="s">
        <v>118</v>
      </c>
      <c r="BD4430" s="1" t="s">
        <v>349</v>
      </c>
      <c r="BE4430" s="1">
        <v>20</v>
      </c>
      <c r="BF4430" s="1">
        <v>7</v>
      </c>
      <c r="BG4430" s="1" t="s">
        <v>120</v>
      </c>
      <c r="BH4430" s="1" t="s">
        <v>121</v>
      </c>
      <c r="BN4430" s="1" t="s">
        <v>170</v>
      </c>
      <c r="BO4430" s="1" t="s">
        <v>182</v>
      </c>
      <c r="BP4430" s="1">
        <v>10</v>
      </c>
      <c r="BQ4430" s="1">
        <v>10</v>
      </c>
      <c r="BR4430" s="1" t="s">
        <v>778</v>
      </c>
      <c r="BS4430" s="1">
        <v>4</v>
      </c>
      <c r="BT4430" s="1">
        <v>0</v>
      </c>
      <c r="BU4430" s="1">
        <v>0</v>
      </c>
      <c r="BV4430" s="1" t="s">
        <v>105</v>
      </c>
      <c r="BW4430" s="1" t="s">
        <v>88</v>
      </c>
      <c r="BX4430" s="1" t="s">
        <v>88</v>
      </c>
      <c r="BY4430" s="1">
        <v>3</v>
      </c>
      <c r="BZ4430" s="1" t="s">
        <v>88</v>
      </c>
      <c r="CA4430" s="1">
        <v>9</v>
      </c>
      <c r="CB4430" s="1" t="s">
        <v>144</v>
      </c>
      <c r="CC4430" s="1" t="s">
        <v>88</v>
      </c>
    </row>
    <row r="4431" spans="1:82" ht="16" x14ac:dyDescent="0.2">
      <c r="A4431" s="2">
        <v>43898.479247685187</v>
      </c>
      <c r="B4431" s="1" t="s">
        <v>108</v>
      </c>
      <c r="C4431" s="1">
        <v>25</v>
      </c>
      <c r="D4431" s="1" t="s">
        <v>81</v>
      </c>
      <c r="E4431" s="1" t="s">
        <v>356</v>
      </c>
      <c r="X4431" s="1">
        <v>3</v>
      </c>
      <c r="Y4431" s="1">
        <v>0</v>
      </c>
      <c r="Z4431" s="1">
        <v>0</v>
      </c>
      <c r="AA4431" s="1">
        <v>0</v>
      </c>
      <c r="AB4431" s="1" t="s">
        <v>83</v>
      </c>
      <c r="AC4431" s="1" t="s">
        <v>84</v>
      </c>
      <c r="AD4431" s="1" t="s">
        <v>85</v>
      </c>
      <c r="AE4431" s="1" t="s">
        <v>86</v>
      </c>
      <c r="AF4431" s="1" t="s">
        <v>202</v>
      </c>
      <c r="AG4431" s="1" t="s">
        <v>88</v>
      </c>
      <c r="AH4431" s="1" t="s">
        <v>89</v>
      </c>
      <c r="AI4431" s="1" t="s">
        <v>111</v>
      </c>
      <c r="AJ4431" s="1" t="s">
        <v>438</v>
      </c>
      <c r="AK4431" s="1" t="s">
        <v>1004</v>
      </c>
      <c r="AL4431" s="1" t="s">
        <v>761</v>
      </c>
      <c r="AM4431" s="1" t="s">
        <v>1226</v>
      </c>
      <c r="AN4431" s="1" t="s">
        <v>3425</v>
      </c>
      <c r="AO4431" s="1" t="s">
        <v>262</v>
      </c>
      <c r="AP4431" s="1" t="s">
        <v>132</v>
      </c>
      <c r="AQ4431" s="1" t="s">
        <v>94</v>
      </c>
      <c r="AR4431" s="1" t="s">
        <v>88</v>
      </c>
      <c r="AS4431" s="1">
        <v>0</v>
      </c>
      <c r="AT4431" s="1" t="s">
        <v>134</v>
      </c>
      <c r="AU4431" s="1" t="s">
        <v>96</v>
      </c>
      <c r="AV4431" s="1"/>
      <c r="AW4431" s="13">
        <v>60200</v>
      </c>
      <c r="AX4431" s="1">
        <v>50000</v>
      </c>
      <c r="AZ4431" s="1">
        <v>3</v>
      </c>
      <c r="BA4431" s="1">
        <v>3</v>
      </c>
      <c r="BB4431" s="1" t="s">
        <v>88</v>
      </c>
      <c r="BC4431" s="1" t="s">
        <v>97</v>
      </c>
      <c r="BD4431" s="1" t="s">
        <v>88</v>
      </c>
      <c r="BE4431" s="1">
        <v>0</v>
      </c>
      <c r="BF4431" s="1">
        <v>0</v>
      </c>
      <c r="BG4431" s="1" t="s">
        <v>120</v>
      </c>
      <c r="BH4431" s="1" t="s">
        <v>121</v>
      </c>
      <c r="BN4431" s="1" t="s">
        <v>170</v>
      </c>
      <c r="BO4431" s="1" t="s">
        <v>182</v>
      </c>
      <c r="BP4431" s="1">
        <v>10</v>
      </c>
      <c r="BQ4431" s="1">
        <v>10</v>
      </c>
      <c r="BR4431" s="1" t="s">
        <v>466</v>
      </c>
      <c r="BS4431" s="1">
        <v>4</v>
      </c>
      <c r="BT4431" s="1">
        <v>0</v>
      </c>
      <c r="BU4431" s="1">
        <v>1</v>
      </c>
      <c r="BV4431" s="1" t="s">
        <v>143</v>
      </c>
      <c r="BW4431" s="1" t="s">
        <v>89</v>
      </c>
      <c r="BX4431" s="1" t="s">
        <v>88</v>
      </c>
      <c r="BY4431" s="1">
        <v>2</v>
      </c>
      <c r="BZ4431" s="1" t="s">
        <v>106</v>
      </c>
      <c r="CA4431" s="1">
        <v>10</v>
      </c>
      <c r="CB4431" s="1" t="s">
        <v>185</v>
      </c>
      <c r="CC4431" s="1" t="s">
        <v>88</v>
      </c>
      <c r="CD4431" s="1" t="s">
        <v>5441</v>
      </c>
    </row>
    <row r="4432" spans="1:82" ht="16" x14ac:dyDescent="0.2">
      <c r="A4432" s="2">
        <v>43898.479386574072</v>
      </c>
      <c r="B4432" s="1" t="s">
        <v>80</v>
      </c>
      <c r="C4432" s="1">
        <v>31</v>
      </c>
      <c r="D4432" s="1" t="s">
        <v>81</v>
      </c>
      <c r="E4432" s="1" t="s">
        <v>82</v>
      </c>
      <c r="X4432" s="1">
        <v>7</v>
      </c>
      <c r="Y4432" s="1">
        <v>0</v>
      </c>
      <c r="Z4432" s="1">
        <v>1</v>
      </c>
      <c r="AA4432" s="1">
        <v>0</v>
      </c>
      <c r="AB4432" s="1" t="s">
        <v>83</v>
      </c>
      <c r="AC4432" s="1" t="s">
        <v>129</v>
      </c>
      <c r="AD4432" s="1" t="s">
        <v>721</v>
      </c>
      <c r="AE4432" s="1" t="s">
        <v>161</v>
      </c>
      <c r="AF4432" s="1" t="s">
        <v>202</v>
      </c>
      <c r="AG4432" s="1" t="s">
        <v>88</v>
      </c>
      <c r="AH4432" s="1" t="s">
        <v>88</v>
      </c>
      <c r="AI4432" s="1" t="s">
        <v>723</v>
      </c>
      <c r="AJ4432" s="1" t="s">
        <v>207</v>
      </c>
      <c r="AK4432" s="1" t="s">
        <v>9140</v>
      </c>
      <c r="AL4432" s="1" t="s">
        <v>9140</v>
      </c>
      <c r="AM4432" s="1" t="s">
        <v>207</v>
      </c>
      <c r="AN4432" s="1" t="s">
        <v>207</v>
      </c>
      <c r="AO4432" s="1" t="s">
        <v>9140</v>
      </c>
      <c r="AP4432" s="1" t="s">
        <v>132</v>
      </c>
      <c r="AQ4432" s="1" t="s">
        <v>94</v>
      </c>
      <c r="AR4432" s="1" t="s">
        <v>88</v>
      </c>
      <c r="AS4432" s="1">
        <v>0</v>
      </c>
      <c r="AT4432" s="1" t="s">
        <v>134</v>
      </c>
      <c r="AU4432" s="1" t="s">
        <v>96</v>
      </c>
      <c r="AV4432" s="1"/>
      <c r="AW4432" s="13">
        <v>69000</v>
      </c>
      <c r="AX4432" s="1">
        <v>57500</v>
      </c>
      <c r="AZ4432" s="1">
        <v>3</v>
      </c>
      <c r="BA4432" s="1">
        <v>3</v>
      </c>
      <c r="BB4432" s="1" t="s">
        <v>88</v>
      </c>
      <c r="BC4432" s="1" t="s">
        <v>97</v>
      </c>
      <c r="BD4432" s="1" t="s">
        <v>119</v>
      </c>
      <c r="BE4432" s="1">
        <v>30</v>
      </c>
      <c r="BF4432" s="1">
        <v>7</v>
      </c>
      <c r="BG4432" s="1" t="s">
        <v>120</v>
      </c>
      <c r="BH4432" s="1" t="s">
        <v>121</v>
      </c>
      <c r="BN4432" s="1" t="s">
        <v>196</v>
      </c>
      <c r="BO4432" s="1" t="s">
        <v>182</v>
      </c>
      <c r="BP4432" s="1">
        <v>9</v>
      </c>
      <c r="BQ4432" s="1">
        <v>9</v>
      </c>
      <c r="BR4432" s="1" t="s">
        <v>16387</v>
      </c>
      <c r="BS4432" s="1">
        <v>3</v>
      </c>
      <c r="BT4432" s="1">
        <v>0</v>
      </c>
      <c r="BU4432" s="1">
        <v>1</v>
      </c>
      <c r="BV4432" s="1" t="s">
        <v>143</v>
      </c>
      <c r="BW4432" s="1" t="s">
        <v>89</v>
      </c>
      <c r="BX4432" s="1" t="s">
        <v>88</v>
      </c>
      <c r="BY4432" s="1">
        <v>3</v>
      </c>
      <c r="BZ4432" s="1" t="s">
        <v>88</v>
      </c>
      <c r="CA4432" s="1">
        <v>8</v>
      </c>
      <c r="CB4432" s="1" t="s">
        <v>107</v>
      </c>
      <c r="CC4432" s="1" t="s">
        <v>186</v>
      </c>
    </row>
    <row r="4433" spans="1:82" ht="16" x14ac:dyDescent="0.2">
      <c r="A4433" s="2">
        <v>43898.479571759257</v>
      </c>
      <c r="B4433" s="1" t="s">
        <v>108</v>
      </c>
      <c r="C4433" s="1">
        <v>33</v>
      </c>
      <c r="D4433" s="1" t="s">
        <v>81</v>
      </c>
      <c r="E4433" s="1" t="s">
        <v>200</v>
      </c>
      <c r="X4433" s="1">
        <v>6</v>
      </c>
      <c r="Y4433" s="1">
        <v>3</v>
      </c>
      <c r="Z4433" s="1">
        <v>2</v>
      </c>
      <c r="AA4433" s="1">
        <v>0</v>
      </c>
      <c r="AB4433" s="1" t="s">
        <v>174</v>
      </c>
      <c r="AC4433" s="1" t="s">
        <v>129</v>
      </c>
      <c r="AD4433" s="1" t="s">
        <v>201</v>
      </c>
      <c r="AE4433" s="1" t="s">
        <v>86</v>
      </c>
      <c r="AF4433" s="1" t="s">
        <v>110</v>
      </c>
      <c r="AG4433" s="1" t="s">
        <v>88</v>
      </c>
      <c r="AH4433" s="1" t="s">
        <v>89</v>
      </c>
      <c r="AI4433" s="1" t="s">
        <v>111</v>
      </c>
      <c r="AJ4433" s="1" t="s">
        <v>188</v>
      </c>
      <c r="AK4433" s="1" t="s">
        <v>16388</v>
      </c>
      <c r="AL4433" s="1" t="s">
        <v>16389</v>
      </c>
      <c r="AM4433" s="1" t="s">
        <v>9142</v>
      </c>
      <c r="AN4433" s="1" t="s">
        <v>155</v>
      </c>
      <c r="AO4433" s="1" t="s">
        <v>522</v>
      </c>
      <c r="AP4433" s="1" t="s">
        <v>93</v>
      </c>
      <c r="AQ4433" s="1" t="s">
        <v>94</v>
      </c>
      <c r="AR4433" s="1" t="s">
        <v>88</v>
      </c>
      <c r="AS4433" s="1">
        <v>0</v>
      </c>
      <c r="AT4433" s="1" t="s">
        <v>134</v>
      </c>
      <c r="AU4433" s="1" t="s">
        <v>96</v>
      </c>
      <c r="AV4433" s="1"/>
      <c r="AW4433" s="13">
        <v>183698</v>
      </c>
      <c r="AX4433" s="1">
        <v>124671</v>
      </c>
      <c r="AZ4433" s="1">
        <v>3</v>
      </c>
      <c r="BA4433" s="1">
        <v>3</v>
      </c>
      <c r="BB4433" s="1" t="s">
        <v>88</v>
      </c>
      <c r="BC4433" s="1" t="s">
        <v>97</v>
      </c>
      <c r="BD4433" s="1" t="s">
        <v>119</v>
      </c>
      <c r="BE4433" s="1">
        <v>30</v>
      </c>
      <c r="BF4433" s="1">
        <v>3</v>
      </c>
      <c r="BG4433" s="1" t="s">
        <v>137</v>
      </c>
      <c r="BH4433" s="1" t="s">
        <v>121</v>
      </c>
      <c r="BN4433" s="1" t="s">
        <v>294</v>
      </c>
      <c r="BO4433" s="1" t="s">
        <v>103</v>
      </c>
      <c r="BP4433" s="1">
        <v>8</v>
      </c>
      <c r="BQ4433" s="1">
        <v>8</v>
      </c>
      <c r="BR4433" s="1" t="s">
        <v>16390</v>
      </c>
      <c r="BS4433" s="1">
        <v>4</v>
      </c>
      <c r="BT4433" s="1">
        <v>0</v>
      </c>
      <c r="BU4433" s="1">
        <v>1</v>
      </c>
      <c r="BV4433" s="1" t="s">
        <v>143</v>
      </c>
      <c r="BW4433" s="1" t="s">
        <v>89</v>
      </c>
      <c r="BX4433" s="1" t="s">
        <v>88</v>
      </c>
      <c r="BY4433" s="1">
        <v>4</v>
      </c>
      <c r="BZ4433" s="1" t="s">
        <v>88</v>
      </c>
      <c r="CA4433" s="1">
        <v>8</v>
      </c>
      <c r="CB4433" s="1" t="s">
        <v>1027</v>
      </c>
      <c r="CC4433" s="1" t="s">
        <v>2097</v>
      </c>
    </row>
    <row r="4434" spans="1:82" ht="16" x14ac:dyDescent="0.2">
      <c r="A4434" s="2">
        <v>43898.479745370372</v>
      </c>
      <c r="B4434" s="1" t="s">
        <v>108</v>
      </c>
      <c r="C4434" s="1">
        <v>40</v>
      </c>
      <c r="D4434" s="1" t="s">
        <v>81</v>
      </c>
      <c r="E4434" s="1" t="s">
        <v>82</v>
      </c>
      <c r="X4434" s="1">
        <v>23</v>
      </c>
      <c r="Y4434" s="1">
        <v>10</v>
      </c>
      <c r="Z4434" s="1">
        <v>2</v>
      </c>
      <c r="AA4434" s="1">
        <v>1</v>
      </c>
      <c r="AB4434" s="1" t="s">
        <v>174</v>
      </c>
      <c r="AC4434" s="1" t="s">
        <v>129</v>
      </c>
      <c r="AD4434" s="1" t="s">
        <v>232</v>
      </c>
      <c r="AE4434" s="1" t="s">
        <v>86</v>
      </c>
      <c r="AF4434" s="1" t="s">
        <v>202</v>
      </c>
      <c r="AG4434" s="1" t="s">
        <v>88</v>
      </c>
      <c r="AH4434" s="1" t="s">
        <v>89</v>
      </c>
      <c r="AI4434" s="1" t="s">
        <v>150</v>
      </c>
      <c r="AJ4434" s="1" t="s">
        <v>398</v>
      </c>
      <c r="AK4434" s="1" t="s">
        <v>286</v>
      </c>
      <c r="AL4434" s="1" t="s">
        <v>16391</v>
      </c>
      <c r="AM4434" s="1" t="s">
        <v>178</v>
      </c>
      <c r="AN4434" s="1" t="s">
        <v>864</v>
      </c>
      <c r="AO4434" s="1" t="s">
        <v>2495</v>
      </c>
      <c r="AP4434" s="1" t="s">
        <v>132</v>
      </c>
      <c r="AQ4434" s="1" t="s">
        <v>94</v>
      </c>
      <c r="AR4434" s="1" t="s">
        <v>157</v>
      </c>
      <c r="AS4434" s="1">
        <v>0</v>
      </c>
      <c r="AT4434" s="1" t="s">
        <v>536</v>
      </c>
      <c r="AU4434" s="1" t="s">
        <v>96</v>
      </c>
      <c r="AV4434" s="1"/>
      <c r="AW4434" s="13">
        <v>63000</v>
      </c>
      <c r="AX4434" s="1">
        <v>63000</v>
      </c>
      <c r="AZ4434" s="1">
        <v>1</v>
      </c>
      <c r="BA4434" s="1">
        <v>1</v>
      </c>
      <c r="BB4434" s="1" t="s">
        <v>88</v>
      </c>
      <c r="BC4434" s="1" t="s">
        <v>97</v>
      </c>
      <c r="BD4434" s="1" t="s">
        <v>88</v>
      </c>
      <c r="BE4434" s="1">
        <v>0</v>
      </c>
      <c r="BF4434" s="1">
        <v>0</v>
      </c>
      <c r="BG4434" s="1" t="s">
        <v>120</v>
      </c>
      <c r="BH4434" s="1" t="s">
        <v>339</v>
      </c>
      <c r="BM4434" s="1" t="s">
        <v>195</v>
      </c>
      <c r="BN4434" s="1" t="s">
        <v>181</v>
      </c>
      <c r="BO4434" s="1" t="s">
        <v>124</v>
      </c>
      <c r="BP4434" s="1">
        <v>5</v>
      </c>
      <c r="BQ4434" s="1">
        <v>8</v>
      </c>
      <c r="BR4434" s="1" t="s">
        <v>207</v>
      </c>
      <c r="BS4434" s="1">
        <v>4</v>
      </c>
      <c r="BT4434" s="1">
        <v>0</v>
      </c>
      <c r="BU4434" s="1">
        <v>3</v>
      </c>
      <c r="BV4434" s="1" t="s">
        <v>789</v>
      </c>
      <c r="BW4434" s="1" t="s">
        <v>89</v>
      </c>
      <c r="BX4434" s="1" t="s">
        <v>88</v>
      </c>
      <c r="BY4434" s="1">
        <v>3</v>
      </c>
      <c r="BZ4434" s="1" t="s">
        <v>88</v>
      </c>
      <c r="CA4434" s="1">
        <v>9</v>
      </c>
      <c r="CB4434" s="1" t="s">
        <v>107</v>
      </c>
      <c r="CC4434" s="1" t="s">
        <v>88</v>
      </c>
      <c r="CD4434" s="1" t="s">
        <v>501</v>
      </c>
    </row>
    <row r="4435" spans="1:82" ht="16" x14ac:dyDescent="0.2">
      <c r="A4435" s="2">
        <v>43898.479699074072</v>
      </c>
      <c r="B4435" s="1" t="s">
        <v>108</v>
      </c>
      <c r="C4435" s="1">
        <v>30</v>
      </c>
      <c r="D4435" s="1" t="s">
        <v>81</v>
      </c>
      <c r="E4435" s="1" t="s">
        <v>82</v>
      </c>
      <c r="X4435" s="1">
        <v>5</v>
      </c>
      <c r="Y4435" s="1">
        <v>4</v>
      </c>
      <c r="Z4435" s="1">
        <v>1</v>
      </c>
      <c r="AA4435" s="1">
        <v>1</v>
      </c>
      <c r="AB4435" s="1" t="s">
        <v>83</v>
      </c>
      <c r="AC4435" s="1" t="s">
        <v>129</v>
      </c>
      <c r="AD4435" s="1" t="s">
        <v>187</v>
      </c>
      <c r="AE4435" s="1" t="s">
        <v>3365</v>
      </c>
      <c r="AF4435" s="1" t="s">
        <v>88</v>
      </c>
      <c r="AG4435" s="1" t="s">
        <v>88</v>
      </c>
      <c r="AH4435" s="1" t="s">
        <v>89</v>
      </c>
      <c r="AI4435" s="1" t="s">
        <v>111</v>
      </c>
      <c r="AJ4435" s="1" t="s">
        <v>234</v>
      </c>
      <c r="AK4435" s="1" t="s">
        <v>318</v>
      </c>
      <c r="AL4435" s="1" t="s">
        <v>9140</v>
      </c>
      <c r="AM4435" s="1" t="s">
        <v>12912</v>
      </c>
      <c r="AN4435" s="1" t="s">
        <v>207</v>
      </c>
      <c r="AO4435" s="1" t="s">
        <v>167</v>
      </c>
      <c r="AP4435" s="1" t="s">
        <v>132</v>
      </c>
      <c r="AQ4435" s="1" t="s">
        <v>94</v>
      </c>
      <c r="AR4435" s="1" t="s">
        <v>88</v>
      </c>
      <c r="AS4435" s="1">
        <v>0</v>
      </c>
      <c r="AT4435" s="1" t="s">
        <v>95</v>
      </c>
      <c r="AU4435" s="1" t="s">
        <v>96</v>
      </c>
      <c r="AV4435" s="1"/>
      <c r="AW4435" s="13">
        <v>132800</v>
      </c>
      <c r="AX4435" s="1">
        <v>99493</v>
      </c>
      <c r="AZ4435" s="1">
        <v>4</v>
      </c>
      <c r="BA4435" s="1">
        <v>4</v>
      </c>
      <c r="BB4435" s="1" t="s">
        <v>117</v>
      </c>
      <c r="BC4435" s="1" t="s">
        <v>249</v>
      </c>
      <c r="BD4435" s="1" t="s">
        <v>119</v>
      </c>
      <c r="BE4435" s="1">
        <v>84</v>
      </c>
      <c r="BF4435" s="1">
        <v>2</v>
      </c>
      <c r="BG4435" s="1" t="s">
        <v>120</v>
      </c>
      <c r="BH4435" s="1" t="s">
        <v>121</v>
      </c>
      <c r="BM4435" s="1" t="s">
        <v>1322</v>
      </c>
      <c r="BN4435" s="1" t="s">
        <v>123</v>
      </c>
      <c r="BO4435" s="1" t="s">
        <v>124</v>
      </c>
      <c r="BP4435" s="1">
        <v>8</v>
      </c>
      <c r="BQ4435" s="1">
        <v>5</v>
      </c>
      <c r="BR4435" s="1" t="s">
        <v>466</v>
      </c>
      <c r="BS4435" s="1">
        <v>3</v>
      </c>
      <c r="BT4435" s="1">
        <v>0</v>
      </c>
      <c r="BU4435" s="1">
        <v>3</v>
      </c>
      <c r="BV4435" s="1" t="s">
        <v>184</v>
      </c>
      <c r="BW4435" s="1" t="s">
        <v>88</v>
      </c>
      <c r="BX4435" s="1" t="s">
        <v>88</v>
      </c>
      <c r="BY4435" s="1">
        <v>4</v>
      </c>
      <c r="BZ4435" s="1" t="s">
        <v>88</v>
      </c>
      <c r="CA4435" s="1">
        <v>5</v>
      </c>
      <c r="CB4435" s="1" t="s">
        <v>107</v>
      </c>
      <c r="CC4435" s="1" t="s">
        <v>88</v>
      </c>
    </row>
    <row r="4436" spans="1:82" ht="16" x14ac:dyDescent="0.2">
      <c r="A4436" s="2">
        <v>43898.480833333335</v>
      </c>
      <c r="B4436" s="1" t="s">
        <v>80</v>
      </c>
      <c r="C4436" s="1">
        <v>31</v>
      </c>
      <c r="D4436" s="1" t="s">
        <v>81</v>
      </c>
      <c r="E4436" s="1" t="s">
        <v>356</v>
      </c>
      <c r="X4436" s="1">
        <v>7</v>
      </c>
      <c r="Y4436" s="1">
        <v>7</v>
      </c>
      <c r="Z4436" s="1">
        <v>2</v>
      </c>
      <c r="AA4436" s="1">
        <v>6</v>
      </c>
      <c r="AB4436" s="1" t="s">
        <v>83</v>
      </c>
      <c r="AC4436" s="1" t="s">
        <v>129</v>
      </c>
      <c r="AD4436" s="1" t="s">
        <v>85</v>
      </c>
      <c r="AE4436" s="1" t="s">
        <v>86</v>
      </c>
      <c r="AF4436" s="1" t="s">
        <v>202</v>
      </c>
      <c r="AG4436" s="1" t="s">
        <v>88</v>
      </c>
      <c r="AH4436" s="1" t="s">
        <v>88</v>
      </c>
      <c r="AI4436" s="1" t="s">
        <v>378</v>
      </c>
      <c r="AJ4436" s="1" t="s">
        <v>698</v>
      </c>
      <c r="AK4436" s="1" t="s">
        <v>9140</v>
      </c>
      <c r="AL4436" s="1" t="s">
        <v>698</v>
      </c>
      <c r="AM4436" s="1" t="s">
        <v>1170</v>
      </c>
      <c r="AN4436" s="1" t="s">
        <v>207</v>
      </c>
      <c r="AO4436" s="1" t="s">
        <v>361</v>
      </c>
      <c r="AP4436" s="1" t="s">
        <v>132</v>
      </c>
      <c r="AQ4436" s="1" t="s">
        <v>133</v>
      </c>
      <c r="AR4436" s="1" t="s">
        <v>88</v>
      </c>
      <c r="AS4436" s="1">
        <v>0</v>
      </c>
      <c r="AT4436" s="1" t="s">
        <v>536</v>
      </c>
      <c r="AU4436" s="1" t="s">
        <v>96</v>
      </c>
      <c r="AV4436" s="1"/>
      <c r="AW4436" s="13">
        <v>75000</v>
      </c>
      <c r="AX4436" s="1">
        <v>63000</v>
      </c>
      <c r="AZ4436" s="1">
        <v>1</v>
      </c>
      <c r="BA4436" s="1">
        <v>1</v>
      </c>
      <c r="BB4436" s="1" t="s">
        <v>117</v>
      </c>
      <c r="BC4436" s="1" t="s">
        <v>136</v>
      </c>
      <c r="BD4436" s="1" t="s">
        <v>88</v>
      </c>
      <c r="BE4436" s="1">
        <v>0</v>
      </c>
      <c r="BF4436" s="1">
        <v>1</v>
      </c>
      <c r="BG4436" s="1" t="s">
        <v>120</v>
      </c>
      <c r="BH4436" s="1" t="s">
        <v>121</v>
      </c>
      <c r="BJ4436" s="1" t="s">
        <v>88</v>
      </c>
      <c r="BK4436" s="1" t="s">
        <v>1215</v>
      </c>
      <c r="BL4436" s="1" t="s">
        <v>1215</v>
      </c>
      <c r="BM4436" s="1" t="s">
        <v>1215</v>
      </c>
      <c r="BN4436" s="1" t="s">
        <v>170</v>
      </c>
      <c r="BO4436" s="1" t="s">
        <v>103</v>
      </c>
      <c r="BP4436" s="1">
        <v>6</v>
      </c>
      <c r="BQ4436" s="1">
        <v>6</v>
      </c>
      <c r="BR4436" s="1" t="s">
        <v>593</v>
      </c>
      <c r="BS4436" s="1">
        <v>2</v>
      </c>
      <c r="BT4436" s="1">
        <v>0</v>
      </c>
      <c r="BU4436" s="1">
        <v>1</v>
      </c>
      <c r="BV4436" s="1" t="s">
        <v>143</v>
      </c>
      <c r="BW4436" s="1" t="s">
        <v>88</v>
      </c>
      <c r="BX4436" s="1" t="s">
        <v>88</v>
      </c>
      <c r="BY4436" s="1">
        <v>3</v>
      </c>
      <c r="BZ4436" s="1" t="s">
        <v>88</v>
      </c>
      <c r="CA4436" s="1">
        <v>4</v>
      </c>
      <c r="CB4436" s="1" t="s">
        <v>2904</v>
      </c>
      <c r="CC4436" s="1" t="s">
        <v>426</v>
      </c>
    </row>
    <row r="4437" spans="1:82" ht="16" x14ac:dyDescent="0.2">
      <c r="A4437" s="2">
        <v>43898.481342592589</v>
      </c>
      <c r="B4437" s="1" t="s">
        <v>80</v>
      </c>
      <c r="C4437" s="1">
        <v>33</v>
      </c>
      <c r="D4437" s="1" t="s">
        <v>81</v>
      </c>
      <c r="E4437" s="1" t="s">
        <v>82</v>
      </c>
      <c r="X4437" s="1">
        <v>0</v>
      </c>
      <c r="Y4437" s="1">
        <v>0</v>
      </c>
      <c r="Z4437" s="1">
        <v>0</v>
      </c>
      <c r="AA4437" s="1">
        <v>0</v>
      </c>
      <c r="AB4437" s="1" t="s">
        <v>174</v>
      </c>
      <c r="AC4437" s="1" t="s">
        <v>147</v>
      </c>
      <c r="AD4437" s="1" t="s">
        <v>1665</v>
      </c>
      <c r="AE4437" s="1" t="s">
        <v>1666</v>
      </c>
      <c r="AF4437" s="1" t="s">
        <v>110</v>
      </c>
      <c r="AG4437" s="1" t="s">
        <v>88</v>
      </c>
      <c r="AH4437" s="1" t="s">
        <v>89</v>
      </c>
      <c r="AI4437" s="1" t="s">
        <v>111</v>
      </c>
      <c r="AJ4437" s="1" t="s">
        <v>3331</v>
      </c>
      <c r="AK4437" s="1" t="s">
        <v>2557</v>
      </c>
      <c r="AL4437" s="1" t="s">
        <v>1667</v>
      </c>
      <c r="AM4437" s="1" t="s">
        <v>236</v>
      </c>
      <c r="AN4437" s="1" t="s">
        <v>207</v>
      </c>
      <c r="AO4437" s="1" t="s">
        <v>302</v>
      </c>
      <c r="AP4437" s="1" t="s">
        <v>132</v>
      </c>
      <c r="AQ4437" s="1" t="s">
        <v>94</v>
      </c>
      <c r="AR4437" s="1" t="s">
        <v>88</v>
      </c>
      <c r="AS4437" s="1">
        <v>0</v>
      </c>
      <c r="AT4437" s="1" t="s">
        <v>95</v>
      </c>
      <c r="AU4437" s="1" t="s">
        <v>96</v>
      </c>
      <c r="AV4437" s="1"/>
      <c r="AW4437" s="13">
        <v>63000</v>
      </c>
      <c r="AX4437" s="1">
        <v>52290</v>
      </c>
      <c r="AZ4437" s="1">
        <v>4</v>
      </c>
      <c r="BA4437" s="1">
        <v>3</v>
      </c>
      <c r="BB4437" s="1" t="s">
        <v>88</v>
      </c>
      <c r="BC4437" s="1" t="s">
        <v>97</v>
      </c>
      <c r="BD4437" s="1" t="s">
        <v>194</v>
      </c>
      <c r="BE4437" s="4">
        <v>44364</v>
      </c>
      <c r="BF4437" s="1">
        <v>7</v>
      </c>
      <c r="BG4437" s="1" t="s">
        <v>137</v>
      </c>
      <c r="BH4437" s="1" t="s">
        <v>121</v>
      </c>
      <c r="BI4437" s="1" t="s">
        <v>122</v>
      </c>
      <c r="BJ4437" s="1" t="s">
        <v>88</v>
      </c>
      <c r="BN4437" s="1" t="s">
        <v>294</v>
      </c>
      <c r="BO4437" s="1" t="s">
        <v>103</v>
      </c>
      <c r="BP4437" s="1">
        <v>8</v>
      </c>
      <c r="BQ4437" s="1">
        <v>4</v>
      </c>
      <c r="BR4437" s="1" t="s">
        <v>295</v>
      </c>
      <c r="BS4437" s="1">
        <v>3</v>
      </c>
      <c r="BT4437" s="1">
        <v>0</v>
      </c>
      <c r="BU4437" s="1">
        <v>0</v>
      </c>
      <c r="BV4437" s="1" t="s">
        <v>105</v>
      </c>
      <c r="BW4437" s="1" t="s">
        <v>88</v>
      </c>
      <c r="BX4437" s="1" t="s">
        <v>88</v>
      </c>
      <c r="BY4437" s="1">
        <v>3</v>
      </c>
      <c r="BZ4437" s="1" t="s">
        <v>88</v>
      </c>
      <c r="CA4437" s="1">
        <v>6</v>
      </c>
      <c r="CB4437" s="1" t="s">
        <v>107</v>
      </c>
      <c r="CC4437" s="1" t="s">
        <v>88</v>
      </c>
    </row>
    <row r="4438" spans="1:82" ht="16" x14ac:dyDescent="0.2">
      <c r="A4438" s="2">
        <v>43898.481296296297</v>
      </c>
      <c r="B4438" s="1" t="s">
        <v>80</v>
      </c>
      <c r="C4438" s="1">
        <v>32</v>
      </c>
      <c r="D4438" s="1" t="s">
        <v>81</v>
      </c>
      <c r="E4438" s="1" t="s">
        <v>82</v>
      </c>
      <c r="X4438" s="1">
        <v>13</v>
      </c>
      <c r="Y4438" s="1">
        <v>11</v>
      </c>
      <c r="Z4438" s="1">
        <v>3</v>
      </c>
      <c r="AA4438" s="1">
        <v>8</v>
      </c>
      <c r="AB4438" s="1" t="s">
        <v>146</v>
      </c>
      <c r="AC4438" s="1" t="s">
        <v>84</v>
      </c>
      <c r="AD4438" s="1" t="s">
        <v>187</v>
      </c>
      <c r="AE4438" s="1" t="s">
        <v>544</v>
      </c>
      <c r="AF4438" s="1" t="s">
        <v>110</v>
      </c>
      <c r="AG4438" s="1" t="s">
        <v>88</v>
      </c>
      <c r="AH4438" s="1" t="s">
        <v>88</v>
      </c>
      <c r="AI4438" s="1" t="s">
        <v>264</v>
      </c>
      <c r="AJ4438" s="1" t="s">
        <v>480</v>
      </c>
      <c r="AK4438" s="1" t="s">
        <v>792</v>
      </c>
      <c r="AL4438" s="1" t="s">
        <v>16392</v>
      </c>
      <c r="AM4438" s="1" t="s">
        <v>708</v>
      </c>
      <c r="AN4438" s="1" t="s">
        <v>3612</v>
      </c>
      <c r="AO4438" s="1" t="s">
        <v>16393</v>
      </c>
      <c r="AP4438" s="1" t="s">
        <v>132</v>
      </c>
      <c r="AQ4438" s="1" t="s">
        <v>94</v>
      </c>
      <c r="AR4438" s="1" t="s">
        <v>400</v>
      </c>
      <c r="AS4438" s="1">
        <v>0</v>
      </c>
      <c r="AT4438" s="1" t="s">
        <v>536</v>
      </c>
      <c r="AU4438" s="1" t="s">
        <v>96</v>
      </c>
      <c r="AV4438" s="1"/>
      <c r="AW4438" s="13">
        <v>160000</v>
      </c>
      <c r="AX4438" s="1">
        <v>140000</v>
      </c>
      <c r="AZ4438" s="1">
        <v>3</v>
      </c>
      <c r="BA4438" s="1">
        <v>2</v>
      </c>
      <c r="BB4438" s="1" t="s">
        <v>88</v>
      </c>
      <c r="BC4438" s="1" t="s">
        <v>97</v>
      </c>
      <c r="BD4438" s="1" t="s">
        <v>119</v>
      </c>
      <c r="BE4438" s="1">
        <v>7</v>
      </c>
      <c r="BF4438" s="1">
        <v>2</v>
      </c>
      <c r="BG4438" s="1" t="s">
        <v>98</v>
      </c>
      <c r="BH4438" s="1" t="s">
        <v>121</v>
      </c>
      <c r="BK4438" s="1" t="s">
        <v>100</v>
      </c>
      <c r="BM4438" s="1" t="s">
        <v>16394</v>
      </c>
      <c r="BN4438" s="1" t="s">
        <v>377</v>
      </c>
      <c r="BO4438" s="1" t="s">
        <v>124</v>
      </c>
      <c r="BP4438" s="1">
        <v>10</v>
      </c>
      <c r="BQ4438" s="1">
        <v>10</v>
      </c>
      <c r="BR4438" s="1" t="s">
        <v>16395</v>
      </c>
      <c r="BS4438" s="1">
        <v>3</v>
      </c>
      <c r="BT4438" s="1">
        <v>1</v>
      </c>
      <c r="BU4438" s="1">
        <v>2</v>
      </c>
      <c r="BV4438" s="1" t="s">
        <v>172</v>
      </c>
      <c r="BW4438" s="1" t="s">
        <v>88</v>
      </c>
      <c r="BX4438" s="1" t="s">
        <v>89</v>
      </c>
      <c r="BY4438" s="1">
        <v>3</v>
      </c>
      <c r="BZ4438" s="1" t="s">
        <v>88</v>
      </c>
      <c r="CA4438" s="1">
        <v>10</v>
      </c>
      <c r="CB4438" s="1" t="s">
        <v>107</v>
      </c>
      <c r="CC4438" s="1" t="s">
        <v>88</v>
      </c>
    </row>
    <row r="4439" spans="1:82" ht="16" x14ac:dyDescent="0.2">
      <c r="A4439" s="2">
        <v>43898.481898148151</v>
      </c>
      <c r="B4439" s="1" t="s">
        <v>108</v>
      </c>
      <c r="C4439" s="1">
        <v>30</v>
      </c>
      <c r="D4439" s="1" t="s">
        <v>81</v>
      </c>
      <c r="E4439" s="1" t="s">
        <v>82</v>
      </c>
      <c r="X4439" s="1">
        <v>3</v>
      </c>
      <c r="Y4439" s="1">
        <v>0</v>
      </c>
      <c r="Z4439" s="1">
        <v>0</v>
      </c>
      <c r="AA4439" s="1">
        <v>0</v>
      </c>
      <c r="AB4439" s="1" t="s">
        <v>174</v>
      </c>
      <c r="AC4439" s="1" t="s">
        <v>129</v>
      </c>
      <c r="AD4439" s="1" t="s">
        <v>607</v>
      </c>
      <c r="AE4439" s="1" t="s">
        <v>553</v>
      </c>
      <c r="AF4439" s="1" t="s">
        <v>202</v>
      </c>
      <c r="AG4439" s="1" t="s">
        <v>88</v>
      </c>
      <c r="AH4439" s="1" t="s">
        <v>89</v>
      </c>
      <c r="AI4439" s="1" t="s">
        <v>16396</v>
      </c>
      <c r="AJ4439" s="1" t="s">
        <v>16397</v>
      </c>
      <c r="AK4439" s="1" t="s">
        <v>5438</v>
      </c>
      <c r="AL4439" s="1" t="s">
        <v>9140</v>
      </c>
      <c r="AM4439" s="1" t="s">
        <v>207</v>
      </c>
      <c r="AN4439" s="1" t="s">
        <v>16398</v>
      </c>
      <c r="AO4439" s="1" t="s">
        <v>248</v>
      </c>
      <c r="AP4439" s="1" t="s">
        <v>132</v>
      </c>
      <c r="AQ4439" s="1" t="s">
        <v>94</v>
      </c>
      <c r="AR4439" s="1" t="s">
        <v>88</v>
      </c>
      <c r="AS4439" s="1">
        <v>0</v>
      </c>
      <c r="AT4439" s="1" t="s">
        <v>95</v>
      </c>
      <c r="AU4439" s="1" t="s">
        <v>96</v>
      </c>
      <c r="AV4439" s="1"/>
      <c r="AW4439" s="13">
        <v>90000</v>
      </c>
      <c r="AX4439" s="1">
        <v>73350</v>
      </c>
      <c r="AZ4439" s="1">
        <v>2</v>
      </c>
      <c r="BA4439" s="1">
        <v>2</v>
      </c>
      <c r="BB4439" s="1" t="s">
        <v>88</v>
      </c>
      <c r="BC4439" s="1" t="s">
        <v>97</v>
      </c>
      <c r="BD4439" s="1" t="s">
        <v>119</v>
      </c>
      <c r="BE4439" s="1">
        <v>20</v>
      </c>
      <c r="BF4439" s="1">
        <v>2</v>
      </c>
      <c r="BG4439" s="1" t="s">
        <v>120</v>
      </c>
      <c r="BH4439" s="1" t="s">
        <v>121</v>
      </c>
      <c r="BN4439" s="1" t="s">
        <v>170</v>
      </c>
      <c r="BO4439" s="1" t="s">
        <v>103</v>
      </c>
      <c r="BP4439" s="1">
        <v>7</v>
      </c>
      <c r="BQ4439" s="1">
        <v>10</v>
      </c>
      <c r="BR4439" s="1" t="s">
        <v>207</v>
      </c>
      <c r="BS4439" s="1">
        <v>4</v>
      </c>
      <c r="BT4439" s="1">
        <v>0</v>
      </c>
      <c r="BU4439" s="1">
        <v>0</v>
      </c>
      <c r="BV4439" s="1" t="s">
        <v>105</v>
      </c>
      <c r="BW4439" s="1" t="s">
        <v>89</v>
      </c>
      <c r="BX4439" s="1" t="s">
        <v>88</v>
      </c>
      <c r="BY4439" s="1">
        <v>4</v>
      </c>
      <c r="BZ4439" s="1" t="s">
        <v>88</v>
      </c>
      <c r="CA4439" s="1">
        <v>10</v>
      </c>
      <c r="CB4439" s="1" t="s">
        <v>107</v>
      </c>
      <c r="CC4439" s="1" t="s">
        <v>88</v>
      </c>
    </row>
    <row r="4440" spans="1:82" ht="16" x14ac:dyDescent="0.2">
      <c r="A4440" s="2">
        <v>43898.482592592591</v>
      </c>
      <c r="B4440" s="1" t="s">
        <v>108</v>
      </c>
      <c r="C4440" s="1">
        <v>30</v>
      </c>
      <c r="D4440" s="1" t="s">
        <v>81</v>
      </c>
      <c r="E4440" s="1" t="s">
        <v>82</v>
      </c>
      <c r="X4440" s="1">
        <v>9</v>
      </c>
      <c r="Y4440" s="1">
        <v>0</v>
      </c>
      <c r="Z4440" s="1">
        <v>0</v>
      </c>
      <c r="AA4440" s="1">
        <v>0</v>
      </c>
      <c r="AB4440" s="1" t="s">
        <v>83</v>
      </c>
      <c r="AC4440" s="1" t="s">
        <v>84</v>
      </c>
      <c r="AD4440" s="1" t="s">
        <v>187</v>
      </c>
      <c r="AE4440" s="1" t="s">
        <v>2131</v>
      </c>
      <c r="AF4440" s="1" t="s">
        <v>110</v>
      </c>
      <c r="AG4440" s="1" t="s">
        <v>89</v>
      </c>
      <c r="AH4440" s="1" t="s">
        <v>88</v>
      </c>
      <c r="AI4440" s="1" t="s">
        <v>150</v>
      </c>
      <c r="AJ4440" s="1" t="s">
        <v>438</v>
      </c>
      <c r="AK4440" s="1" t="s">
        <v>399</v>
      </c>
      <c r="AL4440" s="1" t="s">
        <v>439</v>
      </c>
      <c r="AM4440" s="1" t="s">
        <v>4348</v>
      </c>
      <c r="AN4440" s="1" t="s">
        <v>207</v>
      </c>
      <c r="AO4440" s="1" t="s">
        <v>167</v>
      </c>
      <c r="AP4440" s="1" t="s">
        <v>93</v>
      </c>
      <c r="AQ4440" s="1" t="s">
        <v>94</v>
      </c>
      <c r="AR4440" s="1" t="s">
        <v>88</v>
      </c>
      <c r="AS4440" s="1">
        <v>0</v>
      </c>
      <c r="AT4440" s="1" t="s">
        <v>95</v>
      </c>
      <c r="AU4440" s="1" t="s">
        <v>96</v>
      </c>
      <c r="AV4440" s="1"/>
      <c r="AW4440" s="13">
        <v>190000</v>
      </c>
      <c r="AX4440" s="1">
        <v>165392</v>
      </c>
      <c r="AZ4440" s="1">
        <v>3</v>
      </c>
      <c r="BA4440" s="1">
        <v>3</v>
      </c>
      <c r="BB4440" s="1" t="s">
        <v>88</v>
      </c>
      <c r="BC4440" s="1" t="s">
        <v>136</v>
      </c>
      <c r="BD4440" s="1" t="s">
        <v>88</v>
      </c>
      <c r="BE4440" s="1">
        <v>0</v>
      </c>
      <c r="BF4440" s="1">
        <v>0</v>
      </c>
      <c r="BG4440" s="1" t="s">
        <v>120</v>
      </c>
      <c r="BH4440" s="1" t="s">
        <v>339</v>
      </c>
      <c r="BN4440" s="1" t="s">
        <v>170</v>
      </c>
      <c r="BO4440" s="1" t="s">
        <v>182</v>
      </c>
      <c r="BP4440" s="1">
        <v>9</v>
      </c>
      <c r="BQ4440" s="1">
        <v>9</v>
      </c>
      <c r="BR4440" s="1" t="s">
        <v>371</v>
      </c>
      <c r="BS4440" s="1">
        <v>3</v>
      </c>
      <c r="BT4440" s="1">
        <v>0</v>
      </c>
      <c r="BU4440" s="1">
        <v>0</v>
      </c>
      <c r="BV4440" s="1" t="s">
        <v>184</v>
      </c>
      <c r="BW4440" s="1" t="s">
        <v>89</v>
      </c>
      <c r="BX4440" s="1" t="s">
        <v>88</v>
      </c>
      <c r="BY4440" s="1">
        <v>3</v>
      </c>
      <c r="BZ4440" s="1" t="s">
        <v>127</v>
      </c>
      <c r="CA4440" s="1">
        <v>9</v>
      </c>
      <c r="CB4440" s="1" t="s">
        <v>107</v>
      </c>
      <c r="CC4440" s="1" t="s">
        <v>88</v>
      </c>
    </row>
    <row r="4441" spans="1:82" ht="16" x14ac:dyDescent="0.2">
      <c r="A4441" s="2">
        <v>43898.483090277776</v>
      </c>
      <c r="B4441" s="1" t="s">
        <v>108</v>
      </c>
      <c r="C4441" s="1">
        <v>32</v>
      </c>
      <c r="D4441" s="1" t="s">
        <v>81</v>
      </c>
      <c r="E4441" s="1" t="s">
        <v>82</v>
      </c>
      <c r="X4441" s="1">
        <v>10</v>
      </c>
      <c r="Y4441" s="1">
        <v>1</v>
      </c>
      <c r="Z4441" s="1">
        <v>1</v>
      </c>
      <c r="AA4441" s="1">
        <v>0</v>
      </c>
      <c r="AB4441" s="1" t="s">
        <v>83</v>
      </c>
      <c r="AC4441" s="1" t="s">
        <v>129</v>
      </c>
      <c r="AD4441" s="1" t="s">
        <v>541</v>
      </c>
      <c r="AE4441" s="1" t="s">
        <v>16399</v>
      </c>
      <c r="AF4441" s="1" t="s">
        <v>202</v>
      </c>
      <c r="AG4441" s="1" t="s">
        <v>88</v>
      </c>
      <c r="AH4441" s="1" t="s">
        <v>88</v>
      </c>
      <c r="AI4441" s="1" t="s">
        <v>16400</v>
      </c>
      <c r="AJ4441" s="1" t="s">
        <v>496</v>
      </c>
      <c r="AK4441" s="1" t="s">
        <v>9140</v>
      </c>
      <c r="AL4441" s="1" t="s">
        <v>9140</v>
      </c>
      <c r="AM4441" s="1" t="s">
        <v>207</v>
      </c>
      <c r="AN4441" s="1" t="s">
        <v>207</v>
      </c>
      <c r="AO4441" s="1" t="s">
        <v>9140</v>
      </c>
      <c r="AP4441" s="1" t="s">
        <v>93</v>
      </c>
      <c r="AQ4441" s="1" t="s">
        <v>94</v>
      </c>
      <c r="AR4441" s="1" t="s">
        <v>88</v>
      </c>
      <c r="AS4441" s="1">
        <v>0</v>
      </c>
      <c r="AT4441" s="1" t="s">
        <v>134</v>
      </c>
      <c r="AU4441" s="1" t="s">
        <v>96</v>
      </c>
      <c r="AV4441" s="1"/>
      <c r="AW4441" s="13">
        <v>125000</v>
      </c>
      <c r="AX4441" s="1">
        <v>95000</v>
      </c>
      <c r="AZ4441" s="1">
        <v>3</v>
      </c>
      <c r="BA4441" s="1">
        <v>2</v>
      </c>
      <c r="BB4441" s="1" t="s">
        <v>88</v>
      </c>
      <c r="BC4441" s="1" t="s">
        <v>97</v>
      </c>
      <c r="BD4441" s="1" t="s">
        <v>119</v>
      </c>
      <c r="BE4441" s="1">
        <v>7</v>
      </c>
      <c r="BF4441" s="1">
        <v>7</v>
      </c>
      <c r="BG4441" s="1" t="s">
        <v>120</v>
      </c>
      <c r="BH4441" s="1" t="s">
        <v>99</v>
      </c>
      <c r="BM4441" s="1" t="s">
        <v>802</v>
      </c>
      <c r="BN4441" s="1" t="s">
        <v>102</v>
      </c>
      <c r="BO4441" s="1" t="s">
        <v>182</v>
      </c>
      <c r="BP4441" s="1">
        <v>9</v>
      </c>
      <c r="BQ4441" s="1">
        <v>10</v>
      </c>
      <c r="BR4441" s="1" t="s">
        <v>16401</v>
      </c>
      <c r="BS4441" s="1">
        <v>1</v>
      </c>
      <c r="BT4441" s="1">
        <v>2</v>
      </c>
      <c r="BU4441" s="1">
        <v>3</v>
      </c>
      <c r="BV4441" s="1" t="s">
        <v>172</v>
      </c>
      <c r="BW4441" s="1" t="s">
        <v>89</v>
      </c>
      <c r="BX4441" s="1" t="s">
        <v>88</v>
      </c>
      <c r="BY4441" s="1">
        <v>3</v>
      </c>
      <c r="BZ4441" s="1" t="s">
        <v>88</v>
      </c>
      <c r="CA4441" s="1">
        <v>9</v>
      </c>
      <c r="CB4441" s="1" t="s">
        <v>304</v>
      </c>
      <c r="CC4441" s="1" t="s">
        <v>88</v>
      </c>
    </row>
    <row r="4442" spans="1:82" ht="16" x14ac:dyDescent="0.2">
      <c r="A4442" s="2">
        <v>43898.483206018522</v>
      </c>
      <c r="B4442" s="1" t="s">
        <v>108</v>
      </c>
      <c r="C4442" s="1">
        <v>25</v>
      </c>
      <c r="D4442" s="1" t="s">
        <v>81</v>
      </c>
      <c r="E4442" s="1" t="s">
        <v>82</v>
      </c>
      <c r="X4442" s="1">
        <v>5</v>
      </c>
      <c r="Y4442" s="1">
        <v>1</v>
      </c>
      <c r="Z4442" s="1">
        <v>5</v>
      </c>
      <c r="AA4442" s="1">
        <v>0</v>
      </c>
      <c r="AB4442" s="1" t="s">
        <v>174</v>
      </c>
      <c r="AC4442" s="1" t="s">
        <v>84</v>
      </c>
      <c r="AD4442" s="1" t="s">
        <v>187</v>
      </c>
      <c r="AE4442" s="1" t="s">
        <v>397</v>
      </c>
      <c r="AF4442" s="1" t="s">
        <v>110</v>
      </c>
      <c r="AG4442" s="1" t="s">
        <v>88</v>
      </c>
      <c r="AH4442" s="1" t="s">
        <v>89</v>
      </c>
      <c r="AI4442" s="1" t="s">
        <v>150</v>
      </c>
      <c r="AJ4442" s="1" t="s">
        <v>2157</v>
      </c>
      <c r="AK4442" s="1" t="s">
        <v>245</v>
      </c>
      <c r="AL4442" s="1" t="s">
        <v>16402</v>
      </c>
      <c r="AM4442" s="1" t="s">
        <v>16403</v>
      </c>
      <c r="AN4442" s="1" t="s">
        <v>827</v>
      </c>
      <c r="AO4442" s="1" t="s">
        <v>193</v>
      </c>
      <c r="AP4442" s="1" t="s">
        <v>132</v>
      </c>
      <c r="AQ4442" s="1" t="s">
        <v>94</v>
      </c>
      <c r="AR4442" s="1" t="s">
        <v>88</v>
      </c>
      <c r="AS4442" s="1">
        <v>0</v>
      </c>
      <c r="AT4442" s="1" t="s">
        <v>134</v>
      </c>
      <c r="AU4442" s="1" t="s">
        <v>628</v>
      </c>
      <c r="AV4442" s="1"/>
      <c r="AW4442" s="13">
        <v>450000</v>
      </c>
      <c r="AX4442" s="1">
        <v>400000</v>
      </c>
      <c r="AY4442" s="1" t="s">
        <v>279</v>
      </c>
      <c r="AZ4442" s="1">
        <v>4</v>
      </c>
      <c r="BA4442" s="1">
        <v>4</v>
      </c>
      <c r="BB4442" s="1" t="s">
        <v>88</v>
      </c>
      <c r="BC4442" s="1" t="s">
        <v>97</v>
      </c>
      <c r="BD4442" s="1" t="s">
        <v>88</v>
      </c>
      <c r="BE4442" s="1">
        <v>0</v>
      </c>
      <c r="BF4442" s="1">
        <v>0</v>
      </c>
      <c r="BG4442" s="1" t="s">
        <v>120</v>
      </c>
      <c r="BH4442" s="1" t="s">
        <v>121</v>
      </c>
      <c r="BN4442" s="1" t="s">
        <v>170</v>
      </c>
      <c r="BO4442" s="1" t="s">
        <v>103</v>
      </c>
      <c r="BP4442" s="1">
        <v>8</v>
      </c>
      <c r="BQ4442" s="1">
        <v>9</v>
      </c>
      <c r="BR4442" s="1" t="s">
        <v>207</v>
      </c>
      <c r="BS4442" s="1">
        <v>3</v>
      </c>
      <c r="BT4442" s="1">
        <v>0</v>
      </c>
      <c r="BU4442" s="1">
        <v>1</v>
      </c>
      <c r="BV4442" s="1" t="s">
        <v>143</v>
      </c>
      <c r="BW4442" s="1" t="s">
        <v>89</v>
      </c>
      <c r="BX4442" s="1" t="s">
        <v>89</v>
      </c>
      <c r="BY4442" s="1">
        <v>2</v>
      </c>
      <c r="BZ4442" s="1" t="s">
        <v>127</v>
      </c>
      <c r="CA4442" s="1">
        <v>7</v>
      </c>
      <c r="CB4442" s="1" t="s">
        <v>107</v>
      </c>
      <c r="CC4442" s="1" t="s">
        <v>88</v>
      </c>
    </row>
    <row r="4443" spans="1:82" ht="16" x14ac:dyDescent="0.2">
      <c r="A4443" s="2">
        <v>43898.484942129631</v>
      </c>
      <c r="B4443" s="1" t="s">
        <v>80</v>
      </c>
      <c r="C4443" s="1">
        <v>38</v>
      </c>
      <c r="D4443" s="1" t="s">
        <v>81</v>
      </c>
      <c r="E4443" s="1" t="s">
        <v>200</v>
      </c>
      <c r="X4443" s="1">
        <v>11</v>
      </c>
      <c r="Y4443" s="1">
        <v>11</v>
      </c>
      <c r="Z4443" s="1">
        <v>2</v>
      </c>
      <c r="AA4443" s="1">
        <v>1</v>
      </c>
      <c r="AB4443" s="1" t="s">
        <v>83</v>
      </c>
      <c r="AC4443" s="1" t="s">
        <v>129</v>
      </c>
      <c r="AD4443" s="1" t="s">
        <v>160</v>
      </c>
      <c r="AE4443" s="1" t="s">
        <v>1415</v>
      </c>
      <c r="AF4443" s="1" t="s">
        <v>202</v>
      </c>
      <c r="AG4443" s="1" t="s">
        <v>88</v>
      </c>
      <c r="AH4443" s="1" t="s">
        <v>88</v>
      </c>
      <c r="AI4443" s="1" t="s">
        <v>150</v>
      </c>
      <c r="AJ4443" s="1" t="s">
        <v>234</v>
      </c>
      <c r="AK4443" s="1" t="s">
        <v>714</v>
      </c>
      <c r="AL4443" s="1" t="s">
        <v>3536</v>
      </c>
      <c r="AM4443" s="1" t="s">
        <v>236</v>
      </c>
      <c r="AN4443" s="1" t="s">
        <v>207</v>
      </c>
      <c r="AO4443" s="1" t="s">
        <v>4943</v>
      </c>
      <c r="AP4443" s="1" t="s">
        <v>93</v>
      </c>
      <c r="AQ4443" s="1" t="s">
        <v>94</v>
      </c>
      <c r="AR4443" s="1" t="s">
        <v>88</v>
      </c>
      <c r="AS4443" s="1">
        <v>0</v>
      </c>
      <c r="AT4443" s="1" t="s">
        <v>134</v>
      </c>
      <c r="AU4443" s="1" t="s">
        <v>96</v>
      </c>
      <c r="AV4443" s="1"/>
      <c r="AW4443" s="13">
        <v>75000</v>
      </c>
      <c r="AX4443" s="1">
        <v>60000</v>
      </c>
      <c r="AZ4443" s="1">
        <v>2</v>
      </c>
      <c r="BA4443" s="1">
        <v>1</v>
      </c>
      <c r="BB4443" s="1" t="s">
        <v>88</v>
      </c>
      <c r="BC4443" s="1" t="s">
        <v>97</v>
      </c>
      <c r="BD4443" s="1" t="s">
        <v>88</v>
      </c>
      <c r="BE4443" s="1">
        <v>0</v>
      </c>
      <c r="BF4443" s="1">
        <v>0</v>
      </c>
      <c r="BG4443" s="1" t="s">
        <v>120</v>
      </c>
      <c r="BH4443" s="1" t="s">
        <v>121</v>
      </c>
      <c r="BJ4443" s="1" t="s">
        <v>88</v>
      </c>
      <c r="BK4443" s="1" t="s">
        <v>88</v>
      </c>
      <c r="BL4443" s="1" t="s">
        <v>88</v>
      </c>
      <c r="BN4443" s="1" t="s">
        <v>170</v>
      </c>
      <c r="BO4443" s="1" t="s">
        <v>182</v>
      </c>
      <c r="BP4443" s="1">
        <v>7</v>
      </c>
      <c r="BQ4443" s="1">
        <v>8</v>
      </c>
      <c r="BR4443" s="1" t="s">
        <v>460</v>
      </c>
      <c r="BS4443" s="1">
        <v>2</v>
      </c>
      <c r="BT4443" s="1">
        <v>0</v>
      </c>
      <c r="BU4443" s="1">
        <v>1</v>
      </c>
      <c r="BV4443" s="1" t="s">
        <v>143</v>
      </c>
      <c r="BW4443" s="1" t="s">
        <v>88</v>
      </c>
      <c r="BX4443" s="1" t="s">
        <v>89</v>
      </c>
      <c r="BY4443" s="1">
        <v>3</v>
      </c>
      <c r="BZ4443" s="1" t="s">
        <v>88</v>
      </c>
      <c r="CA4443" s="1">
        <v>7</v>
      </c>
      <c r="CB4443" s="1" t="s">
        <v>304</v>
      </c>
      <c r="CC4443" s="1" t="s">
        <v>88</v>
      </c>
      <c r="CD4443" s="1" t="s">
        <v>11514</v>
      </c>
    </row>
    <row r="4444" spans="1:82" ht="16" x14ac:dyDescent="0.2">
      <c r="A4444" s="2">
        <v>43898.485219907408</v>
      </c>
      <c r="B4444" s="1" t="s">
        <v>108</v>
      </c>
      <c r="C4444" s="1">
        <v>35</v>
      </c>
      <c r="D4444" s="1" t="s">
        <v>81</v>
      </c>
      <c r="E4444" s="1" t="s">
        <v>82</v>
      </c>
      <c r="X4444" s="1">
        <v>1</v>
      </c>
      <c r="Y4444" s="1">
        <v>0</v>
      </c>
      <c r="Z4444" s="1">
        <v>0</v>
      </c>
      <c r="AA4444" s="1">
        <v>0</v>
      </c>
      <c r="AB4444" s="1" t="s">
        <v>83</v>
      </c>
      <c r="AC4444" s="1" t="s">
        <v>129</v>
      </c>
      <c r="AD4444" s="1" t="s">
        <v>16404</v>
      </c>
      <c r="AE4444" s="1" t="s">
        <v>12201</v>
      </c>
      <c r="AF4444" s="1" t="s">
        <v>202</v>
      </c>
      <c r="AG4444" s="1" t="s">
        <v>88</v>
      </c>
      <c r="AH4444" s="1" t="s">
        <v>89</v>
      </c>
      <c r="AI4444" s="1" t="s">
        <v>580</v>
      </c>
      <c r="AJ4444" s="1" t="s">
        <v>207</v>
      </c>
      <c r="AK4444" s="1" t="s">
        <v>318</v>
      </c>
      <c r="AL4444" s="1" t="s">
        <v>9140</v>
      </c>
      <c r="AM4444" s="1" t="s">
        <v>16405</v>
      </c>
      <c r="AN4444" s="1" t="s">
        <v>207</v>
      </c>
      <c r="AO4444" s="1" t="s">
        <v>583</v>
      </c>
      <c r="AP4444" s="1" t="s">
        <v>132</v>
      </c>
      <c r="AQ4444" s="1" t="s">
        <v>94</v>
      </c>
      <c r="AR4444" s="1" t="s">
        <v>88</v>
      </c>
      <c r="AS4444" s="1">
        <v>0</v>
      </c>
      <c r="AT4444" s="1" t="s">
        <v>95</v>
      </c>
      <c r="AU4444" s="1" t="s">
        <v>96</v>
      </c>
      <c r="AV4444" s="1"/>
      <c r="AW4444" s="13">
        <v>76000</v>
      </c>
      <c r="AX4444" s="1">
        <v>72950</v>
      </c>
      <c r="AY4444" s="1" t="s">
        <v>279</v>
      </c>
      <c r="AZ4444" s="1">
        <v>2</v>
      </c>
      <c r="BA4444" s="1">
        <v>3</v>
      </c>
      <c r="BB4444" s="1" t="s">
        <v>88</v>
      </c>
      <c r="BC4444" s="1" t="s">
        <v>97</v>
      </c>
      <c r="BD4444" s="1" t="s">
        <v>119</v>
      </c>
      <c r="BE4444" s="1">
        <v>17</v>
      </c>
      <c r="BF4444" s="1">
        <v>4</v>
      </c>
      <c r="BG4444" s="1" t="s">
        <v>137</v>
      </c>
      <c r="BH4444" s="1" t="s">
        <v>121</v>
      </c>
      <c r="BM4444" s="1" t="s">
        <v>16406</v>
      </c>
      <c r="BN4444" s="3">
        <v>44470</v>
      </c>
      <c r="BO4444" s="1" t="s">
        <v>124</v>
      </c>
      <c r="BP4444" s="1">
        <v>7</v>
      </c>
      <c r="BQ4444" s="1">
        <v>5</v>
      </c>
      <c r="BR4444" s="1" t="s">
        <v>217</v>
      </c>
      <c r="BS4444" s="1">
        <v>4</v>
      </c>
      <c r="BT4444" s="1">
        <v>0</v>
      </c>
      <c r="BU4444" s="1">
        <v>1</v>
      </c>
      <c r="BV4444" s="1" t="s">
        <v>143</v>
      </c>
      <c r="BW4444" s="1" t="s">
        <v>88</v>
      </c>
      <c r="BX4444" s="1" t="s">
        <v>88</v>
      </c>
      <c r="BY4444" s="1">
        <v>4</v>
      </c>
      <c r="BZ4444" s="1" t="s">
        <v>88</v>
      </c>
      <c r="CA4444" s="1">
        <v>6</v>
      </c>
      <c r="CB4444" s="1" t="s">
        <v>107</v>
      </c>
      <c r="CC4444" s="1" t="s">
        <v>88</v>
      </c>
    </row>
    <row r="4445" spans="1:82" ht="16" x14ac:dyDescent="0.2">
      <c r="A4445" s="2">
        <v>43898.485648148147</v>
      </c>
      <c r="B4445" s="1" t="s">
        <v>108</v>
      </c>
      <c r="C4445" s="1">
        <v>36</v>
      </c>
      <c r="D4445" s="1" t="s">
        <v>81</v>
      </c>
      <c r="E4445" s="1" t="s">
        <v>82</v>
      </c>
      <c r="X4445" s="1">
        <v>11</v>
      </c>
      <c r="Y4445" s="1">
        <v>1</v>
      </c>
      <c r="Z4445" s="1">
        <v>1</v>
      </c>
      <c r="AA4445" s="1">
        <v>0</v>
      </c>
      <c r="AB4445" s="1" t="s">
        <v>174</v>
      </c>
      <c r="AC4445" s="1" t="s">
        <v>147</v>
      </c>
      <c r="AD4445" s="1" t="s">
        <v>1457</v>
      </c>
      <c r="AE4445" s="1" t="s">
        <v>553</v>
      </c>
      <c r="AF4445" s="1" t="s">
        <v>202</v>
      </c>
      <c r="AG4445" s="1" t="s">
        <v>88</v>
      </c>
      <c r="AH4445" s="1" t="s">
        <v>88</v>
      </c>
      <c r="AI4445" s="1" t="s">
        <v>150</v>
      </c>
      <c r="AJ4445" s="1" t="s">
        <v>409</v>
      </c>
      <c r="AK4445" s="1" t="s">
        <v>9140</v>
      </c>
      <c r="AL4445" s="1" t="s">
        <v>9140</v>
      </c>
      <c r="AM4445" s="1" t="s">
        <v>207</v>
      </c>
      <c r="AN4445" s="1" t="s">
        <v>207</v>
      </c>
      <c r="AO4445" s="1" t="s">
        <v>9140</v>
      </c>
      <c r="AP4445" s="1" t="s">
        <v>132</v>
      </c>
      <c r="AQ4445" s="1" t="s">
        <v>94</v>
      </c>
      <c r="AR4445" s="1" t="s">
        <v>88</v>
      </c>
      <c r="AS4445" s="1">
        <v>0</v>
      </c>
      <c r="AT4445" s="1" t="s">
        <v>95</v>
      </c>
      <c r="AU4445" s="1" t="s">
        <v>96</v>
      </c>
      <c r="AV4445" s="1"/>
      <c r="AW4445" s="13">
        <v>71000</v>
      </c>
      <c r="AX4445" s="1">
        <v>59000</v>
      </c>
      <c r="AZ4445" s="1">
        <v>2</v>
      </c>
      <c r="BA4445" s="1">
        <v>1</v>
      </c>
      <c r="BB4445" s="1" t="s">
        <v>88</v>
      </c>
      <c r="BC4445" s="1" t="s">
        <v>97</v>
      </c>
      <c r="BD4445" s="1" t="s">
        <v>119</v>
      </c>
      <c r="BE4445" s="1">
        <v>10</v>
      </c>
      <c r="BF4445" s="1">
        <v>2</v>
      </c>
      <c r="BG4445" s="1" t="s">
        <v>120</v>
      </c>
      <c r="BH4445" s="1" t="s">
        <v>121</v>
      </c>
      <c r="BJ4445" s="1" t="s">
        <v>88</v>
      </c>
      <c r="BK4445" s="1" t="s">
        <v>442</v>
      </c>
      <c r="BL4445" s="1" t="s">
        <v>16407</v>
      </c>
      <c r="BM4445" s="1" t="s">
        <v>130</v>
      </c>
      <c r="BN4445" s="1" t="s">
        <v>170</v>
      </c>
      <c r="BO4445" s="1" t="s">
        <v>124</v>
      </c>
      <c r="BP4445" s="1">
        <v>8</v>
      </c>
      <c r="BQ4445" s="1">
        <v>8</v>
      </c>
      <c r="BR4445" s="1" t="s">
        <v>207</v>
      </c>
      <c r="BS4445" s="1">
        <v>3</v>
      </c>
      <c r="BT4445" s="1">
        <v>1</v>
      </c>
      <c r="BU4445" s="1">
        <v>2</v>
      </c>
      <c r="BV4445" s="1" t="s">
        <v>172</v>
      </c>
      <c r="BW4445" s="1" t="s">
        <v>89</v>
      </c>
      <c r="BX4445" s="1" t="s">
        <v>88</v>
      </c>
      <c r="BY4445" s="1">
        <v>4</v>
      </c>
      <c r="BZ4445" s="1" t="s">
        <v>88</v>
      </c>
      <c r="CA4445" s="1">
        <v>10</v>
      </c>
      <c r="CB4445" s="1" t="s">
        <v>16408</v>
      </c>
      <c r="CC4445" s="1" t="s">
        <v>88</v>
      </c>
    </row>
    <row r="4446" spans="1:82" ht="16" x14ac:dyDescent="0.2">
      <c r="A4446" s="2">
        <v>43898.486273148148</v>
      </c>
      <c r="B4446" s="1" t="s">
        <v>108</v>
      </c>
      <c r="C4446" s="1">
        <v>40</v>
      </c>
      <c r="D4446" s="1" t="s">
        <v>81</v>
      </c>
      <c r="E4446" s="1" t="s">
        <v>82</v>
      </c>
      <c r="X4446" s="1">
        <v>15</v>
      </c>
      <c r="Y4446" s="1">
        <v>6</v>
      </c>
      <c r="Z4446" s="1">
        <v>3</v>
      </c>
      <c r="AA4446" s="1">
        <v>0</v>
      </c>
      <c r="AB4446" s="1" t="s">
        <v>83</v>
      </c>
      <c r="AC4446" s="1" t="s">
        <v>129</v>
      </c>
      <c r="AD4446" s="1" t="s">
        <v>453</v>
      </c>
      <c r="AE4446" s="1" t="s">
        <v>161</v>
      </c>
      <c r="AF4446" s="1" t="s">
        <v>88</v>
      </c>
      <c r="AG4446" s="1" t="s">
        <v>88</v>
      </c>
      <c r="AH4446" s="1" t="s">
        <v>89</v>
      </c>
      <c r="AI4446" s="1" t="s">
        <v>455</v>
      </c>
      <c r="AJ4446" s="1" t="s">
        <v>16409</v>
      </c>
      <c r="AK4446" s="1" t="s">
        <v>16410</v>
      </c>
      <c r="AL4446" s="1" t="s">
        <v>2604</v>
      </c>
      <c r="AM4446" s="1" t="s">
        <v>16411</v>
      </c>
      <c r="AN4446" s="1" t="s">
        <v>16412</v>
      </c>
      <c r="AO4446" s="1" t="s">
        <v>193</v>
      </c>
      <c r="AP4446" s="1" t="s">
        <v>168</v>
      </c>
      <c r="AQ4446" s="1" t="s">
        <v>94</v>
      </c>
      <c r="AR4446" s="1" t="s">
        <v>400</v>
      </c>
      <c r="AS4446" s="1">
        <v>0</v>
      </c>
      <c r="AT4446" s="1" t="s">
        <v>95</v>
      </c>
      <c r="AU4446" s="1" t="s">
        <v>96</v>
      </c>
      <c r="AV4446" s="1"/>
      <c r="AW4446" s="13">
        <v>440000</v>
      </c>
      <c r="AX4446" s="1">
        <v>240000</v>
      </c>
      <c r="AZ4446" s="1">
        <v>4</v>
      </c>
      <c r="BA4446" s="1">
        <v>4</v>
      </c>
      <c r="BB4446" s="1" t="s">
        <v>280</v>
      </c>
      <c r="BC4446" s="1" t="s">
        <v>136</v>
      </c>
      <c r="BD4446" s="1" t="s">
        <v>290</v>
      </c>
      <c r="BE4446" s="1">
        <v>34</v>
      </c>
      <c r="BF4446" s="1">
        <v>7</v>
      </c>
      <c r="BG4446" s="1" t="s">
        <v>137</v>
      </c>
      <c r="BH4446" s="1" t="s">
        <v>121</v>
      </c>
      <c r="BM4446" s="1" t="s">
        <v>16413</v>
      </c>
      <c r="BN4446" s="1" t="s">
        <v>181</v>
      </c>
      <c r="BO4446" s="1" t="s">
        <v>182</v>
      </c>
      <c r="BP4446" s="1">
        <v>10</v>
      </c>
      <c r="BQ4446" s="1">
        <v>10</v>
      </c>
      <c r="BR4446" s="1" t="s">
        <v>16414</v>
      </c>
      <c r="BS4446" s="1">
        <v>3</v>
      </c>
      <c r="BT4446" s="1">
        <v>1</v>
      </c>
      <c r="BU4446" s="1">
        <v>2</v>
      </c>
      <c r="BV4446" s="1" t="s">
        <v>172</v>
      </c>
      <c r="BW4446" s="1" t="s">
        <v>89</v>
      </c>
      <c r="BX4446" s="1" t="s">
        <v>88</v>
      </c>
      <c r="BY4446" s="1">
        <v>4</v>
      </c>
      <c r="BZ4446" s="1" t="s">
        <v>88</v>
      </c>
      <c r="CA4446" s="1">
        <v>9</v>
      </c>
      <c r="CB4446" s="1" t="s">
        <v>304</v>
      </c>
      <c r="CC4446" s="1" t="s">
        <v>2107</v>
      </c>
    </row>
    <row r="4447" spans="1:82" ht="16" x14ac:dyDescent="0.2">
      <c r="A4447" s="2">
        <v>43898.487847222219</v>
      </c>
      <c r="B4447" s="1" t="s">
        <v>108</v>
      </c>
      <c r="C4447" s="1">
        <v>36</v>
      </c>
      <c r="D4447" s="1" t="s">
        <v>81</v>
      </c>
      <c r="E4447" s="1" t="s">
        <v>200</v>
      </c>
      <c r="X4447" s="1">
        <v>18</v>
      </c>
      <c r="Y4447" s="1">
        <v>5</v>
      </c>
      <c r="Z4447" s="1">
        <v>5</v>
      </c>
      <c r="AA4447" s="1">
        <v>0</v>
      </c>
      <c r="AB4447" s="1" t="s">
        <v>128</v>
      </c>
      <c r="AC4447" s="1" t="s">
        <v>129</v>
      </c>
      <c r="AF4447" s="1" t="s">
        <v>202</v>
      </c>
      <c r="AG4447" s="1" t="s">
        <v>88</v>
      </c>
      <c r="AH4447" s="1" t="s">
        <v>88</v>
      </c>
      <c r="AI4447" s="1" t="s">
        <v>723</v>
      </c>
      <c r="AJ4447" s="1" t="s">
        <v>207</v>
      </c>
      <c r="AK4447" s="1" t="s">
        <v>9140</v>
      </c>
      <c r="AL4447" s="1" t="s">
        <v>9140</v>
      </c>
      <c r="AM4447" s="1" t="s">
        <v>207</v>
      </c>
      <c r="AN4447" s="1" t="s">
        <v>207</v>
      </c>
      <c r="AO4447" s="1" t="s">
        <v>9140</v>
      </c>
      <c r="AP4447" s="1" t="s">
        <v>168</v>
      </c>
      <c r="AQ4447" s="1" t="s">
        <v>133</v>
      </c>
      <c r="AR4447" s="1" t="s">
        <v>88</v>
      </c>
      <c r="AS4447" s="1">
        <v>0</v>
      </c>
      <c r="AT4447" s="1" t="s">
        <v>95</v>
      </c>
      <c r="AU4447" s="1" t="s">
        <v>96</v>
      </c>
      <c r="AV4447" s="1"/>
      <c r="AW4447" s="13">
        <v>187797</v>
      </c>
      <c r="AX4447" s="1">
        <v>131200</v>
      </c>
      <c r="AZ4447" s="1">
        <v>3</v>
      </c>
      <c r="BA4447" s="1">
        <v>3</v>
      </c>
      <c r="BB4447" s="1" t="s">
        <v>88</v>
      </c>
      <c r="BC4447" s="1" t="s">
        <v>97</v>
      </c>
      <c r="BD4447" s="1" t="s">
        <v>194</v>
      </c>
      <c r="BE4447" s="1">
        <v>35</v>
      </c>
      <c r="BF4447" s="1">
        <v>4</v>
      </c>
      <c r="BG4447" s="1" t="s">
        <v>120</v>
      </c>
      <c r="BH4447" s="1" t="s">
        <v>339</v>
      </c>
      <c r="BJ4447" s="1" t="s">
        <v>88</v>
      </c>
      <c r="BK4447" s="1" t="s">
        <v>16415</v>
      </c>
      <c r="BL4447" s="1" t="s">
        <v>13474</v>
      </c>
      <c r="BN4447" s="1" t="s">
        <v>123</v>
      </c>
      <c r="BO4447" s="1" t="s">
        <v>103</v>
      </c>
      <c r="BP4447" s="1">
        <v>6</v>
      </c>
      <c r="BQ4447" s="1">
        <v>6</v>
      </c>
      <c r="BR4447" s="1" t="s">
        <v>16416</v>
      </c>
      <c r="BS4447" s="1">
        <v>3</v>
      </c>
      <c r="BT4447" s="1">
        <v>1</v>
      </c>
      <c r="BU4447" s="1">
        <v>3</v>
      </c>
      <c r="BV4447" s="1" t="s">
        <v>172</v>
      </c>
      <c r="BW4447" s="1" t="s">
        <v>89</v>
      </c>
      <c r="BX4447" s="1" t="s">
        <v>88</v>
      </c>
      <c r="BY4447" s="1">
        <v>4</v>
      </c>
      <c r="BZ4447" s="1" t="s">
        <v>88</v>
      </c>
      <c r="CA4447" s="1">
        <v>7</v>
      </c>
      <c r="CB4447" s="1" t="s">
        <v>107</v>
      </c>
      <c r="CC4447" s="1" t="s">
        <v>426</v>
      </c>
    </row>
    <row r="4448" spans="1:82" ht="16" x14ac:dyDescent="0.2">
      <c r="A4448" s="2">
        <v>43898.489293981482</v>
      </c>
      <c r="B4448" s="1" t="s">
        <v>108</v>
      </c>
      <c r="C4448" s="1">
        <v>46</v>
      </c>
      <c r="D4448" s="1" t="s">
        <v>81</v>
      </c>
      <c r="E4448" s="1" t="s">
        <v>82</v>
      </c>
      <c r="X4448" s="1">
        <v>26</v>
      </c>
      <c r="Y4448" s="1">
        <v>18</v>
      </c>
      <c r="Z4448" s="1">
        <v>18</v>
      </c>
      <c r="AA4448" s="1">
        <v>0</v>
      </c>
      <c r="AB4448" s="1" t="s">
        <v>83</v>
      </c>
      <c r="AC4448" s="1" t="s">
        <v>129</v>
      </c>
      <c r="AD4448" s="1" t="s">
        <v>404</v>
      </c>
      <c r="AE4448" s="1" t="s">
        <v>405</v>
      </c>
      <c r="AF4448" s="1" t="s">
        <v>202</v>
      </c>
      <c r="AG4448" s="1" t="s">
        <v>89</v>
      </c>
      <c r="AH4448" s="1" t="s">
        <v>89</v>
      </c>
      <c r="AI4448" s="1" t="s">
        <v>150</v>
      </c>
      <c r="AJ4448" s="1" t="s">
        <v>16417</v>
      </c>
      <c r="AK4448" s="1" t="s">
        <v>245</v>
      </c>
      <c r="AL4448" s="1" t="s">
        <v>9140</v>
      </c>
      <c r="AM4448" s="1" t="s">
        <v>16418</v>
      </c>
      <c r="AN4448" s="1" t="s">
        <v>207</v>
      </c>
      <c r="AO4448" s="1" t="s">
        <v>193</v>
      </c>
      <c r="AP4448" s="1" t="s">
        <v>168</v>
      </c>
      <c r="AQ4448" s="1" t="s">
        <v>133</v>
      </c>
      <c r="AR4448" s="1" t="s">
        <v>400</v>
      </c>
      <c r="AS4448" s="1">
        <v>2400</v>
      </c>
      <c r="AT4448" s="1" t="s">
        <v>536</v>
      </c>
      <c r="AU4448" s="1" t="s">
        <v>96</v>
      </c>
      <c r="AV4448" s="1"/>
      <c r="AW4448" s="13">
        <v>200000</v>
      </c>
      <c r="AX4448" s="1">
        <v>121000</v>
      </c>
      <c r="AZ4448" s="1">
        <v>3</v>
      </c>
      <c r="BA4448" s="1">
        <v>3</v>
      </c>
      <c r="BB4448" s="1" t="s">
        <v>135</v>
      </c>
      <c r="BC4448" s="1" t="s">
        <v>249</v>
      </c>
      <c r="BD4448" s="1" t="s">
        <v>119</v>
      </c>
      <c r="BE4448" s="1">
        <v>20</v>
      </c>
      <c r="BF4448" s="1">
        <v>7</v>
      </c>
      <c r="BG4448" s="1" t="s">
        <v>120</v>
      </c>
      <c r="BH4448" s="1" t="s">
        <v>121</v>
      </c>
      <c r="BN4448" s="1" t="s">
        <v>181</v>
      </c>
      <c r="BO4448" s="1" t="s">
        <v>124</v>
      </c>
      <c r="BP4448" s="1">
        <v>8</v>
      </c>
      <c r="BQ4448" s="1">
        <v>9</v>
      </c>
      <c r="BR4448" s="1" t="s">
        <v>9484</v>
      </c>
      <c r="BS4448" s="1">
        <v>3</v>
      </c>
      <c r="BT4448" s="1">
        <v>1</v>
      </c>
      <c r="BU4448" s="1">
        <v>2</v>
      </c>
      <c r="BV4448" s="1" t="s">
        <v>172</v>
      </c>
      <c r="BW4448" s="1" t="s">
        <v>89</v>
      </c>
      <c r="BX4448" s="1" t="s">
        <v>88</v>
      </c>
      <c r="BY4448" s="1">
        <v>3</v>
      </c>
      <c r="BZ4448" s="1" t="s">
        <v>88</v>
      </c>
      <c r="CA4448" s="1">
        <v>9</v>
      </c>
      <c r="CB4448" s="1" t="s">
        <v>107</v>
      </c>
      <c r="CC4448" s="1" t="s">
        <v>186</v>
      </c>
    </row>
    <row r="4449" spans="1:82" ht="16" x14ac:dyDescent="0.2">
      <c r="A4449" s="2">
        <v>43898.490451388891</v>
      </c>
      <c r="B4449" s="1" t="s">
        <v>108</v>
      </c>
      <c r="C4449" s="1">
        <v>25</v>
      </c>
      <c r="D4449" s="1" t="s">
        <v>81</v>
      </c>
      <c r="E4449" s="1" t="s">
        <v>356</v>
      </c>
      <c r="X4449" s="1">
        <v>2</v>
      </c>
      <c r="Y4449" s="1">
        <v>2</v>
      </c>
      <c r="Z4449" s="1">
        <v>2</v>
      </c>
      <c r="AA4449" s="1">
        <v>0</v>
      </c>
      <c r="AB4449" s="1" t="s">
        <v>83</v>
      </c>
      <c r="AC4449" s="1" t="s">
        <v>129</v>
      </c>
      <c r="AD4449" s="1" t="s">
        <v>85</v>
      </c>
      <c r="AE4449" s="1" t="s">
        <v>86</v>
      </c>
      <c r="AF4449" s="1" t="s">
        <v>88</v>
      </c>
      <c r="AG4449" s="1" t="s">
        <v>88</v>
      </c>
      <c r="AH4449" s="1" t="s">
        <v>88</v>
      </c>
      <c r="AI4449" s="1" t="s">
        <v>580</v>
      </c>
      <c r="AJ4449" s="1" t="s">
        <v>698</v>
      </c>
      <c r="AK4449" s="1" t="s">
        <v>9140</v>
      </c>
      <c r="AL4449" s="1" t="s">
        <v>9140</v>
      </c>
      <c r="AM4449" s="1" t="s">
        <v>1170</v>
      </c>
      <c r="AN4449" s="1" t="s">
        <v>207</v>
      </c>
      <c r="AO4449" s="1" t="s">
        <v>583</v>
      </c>
      <c r="AP4449" s="1" t="s">
        <v>132</v>
      </c>
      <c r="AQ4449" s="1" t="s">
        <v>94</v>
      </c>
      <c r="AR4449" s="1" t="s">
        <v>88</v>
      </c>
      <c r="AS4449" s="1">
        <v>0</v>
      </c>
      <c r="AT4449" s="1" t="s">
        <v>134</v>
      </c>
      <c r="AU4449" s="1" t="s">
        <v>96</v>
      </c>
      <c r="AV4449" s="1"/>
      <c r="AW4449" s="13">
        <v>53143</v>
      </c>
      <c r="AX4449" s="1">
        <v>44109</v>
      </c>
      <c r="AZ4449" s="1">
        <v>1</v>
      </c>
      <c r="BA4449" s="1">
        <v>1</v>
      </c>
      <c r="BB4449" s="1" t="s">
        <v>88</v>
      </c>
      <c r="BC4449" s="1" t="s">
        <v>97</v>
      </c>
      <c r="BD4449" s="1" t="s">
        <v>88</v>
      </c>
      <c r="BE4449" s="1">
        <v>0</v>
      </c>
      <c r="BF4449" s="1">
        <v>0</v>
      </c>
      <c r="BN4449" s="1" t="s">
        <v>170</v>
      </c>
      <c r="BO4449" s="1" t="s">
        <v>103</v>
      </c>
      <c r="BP4449" s="1">
        <v>6</v>
      </c>
      <c r="BQ4449" s="1">
        <v>6</v>
      </c>
      <c r="BR4449" s="1" t="s">
        <v>10241</v>
      </c>
      <c r="BS4449" s="1">
        <v>4</v>
      </c>
      <c r="BT4449" s="1">
        <v>0</v>
      </c>
      <c r="BU4449" s="1">
        <v>1</v>
      </c>
      <c r="BV4449" s="1" t="s">
        <v>143</v>
      </c>
      <c r="BW4449" s="1" t="s">
        <v>89</v>
      </c>
      <c r="BX4449" s="1" t="s">
        <v>88</v>
      </c>
      <c r="BY4449" s="1">
        <v>3</v>
      </c>
      <c r="BZ4449" s="1" t="s">
        <v>88</v>
      </c>
      <c r="CA4449" s="1">
        <v>6</v>
      </c>
      <c r="CB4449" s="1" t="s">
        <v>173</v>
      </c>
      <c r="CC4449" s="1" t="s">
        <v>808</v>
      </c>
    </row>
    <row r="4450" spans="1:82" ht="16" x14ac:dyDescent="0.2">
      <c r="A4450" s="2">
        <v>43898.490914351853</v>
      </c>
      <c r="B4450" s="1" t="s">
        <v>108</v>
      </c>
      <c r="C4450" s="1">
        <v>30</v>
      </c>
      <c r="D4450" s="1" t="s">
        <v>81</v>
      </c>
      <c r="E4450" s="1" t="s">
        <v>82</v>
      </c>
      <c r="X4450" s="1">
        <v>3</v>
      </c>
      <c r="Y4450" s="1">
        <v>3</v>
      </c>
      <c r="Z4450" s="1">
        <v>2</v>
      </c>
      <c r="AA4450" s="1">
        <v>0</v>
      </c>
      <c r="AB4450" s="1" t="s">
        <v>128</v>
      </c>
      <c r="AC4450" s="1" t="s">
        <v>147</v>
      </c>
      <c r="AD4450" s="1" t="s">
        <v>175</v>
      </c>
      <c r="AE4450" s="1" t="s">
        <v>86</v>
      </c>
      <c r="AF4450" s="1" t="s">
        <v>87</v>
      </c>
      <c r="AG4450" s="1" t="s">
        <v>88</v>
      </c>
      <c r="AH4450" s="1" t="s">
        <v>88</v>
      </c>
      <c r="AI4450" s="1" t="s">
        <v>111</v>
      </c>
      <c r="AJ4450" s="1" t="s">
        <v>780</v>
      </c>
      <c r="AK4450" s="1" t="s">
        <v>2668</v>
      </c>
      <c r="AL4450" s="1" t="s">
        <v>644</v>
      </c>
      <c r="AM4450" s="1" t="s">
        <v>236</v>
      </c>
      <c r="AN4450" s="1" t="s">
        <v>207</v>
      </c>
      <c r="AO4450" s="1" t="s">
        <v>193</v>
      </c>
      <c r="AP4450" s="1" t="s">
        <v>132</v>
      </c>
      <c r="AQ4450" s="1" t="s">
        <v>94</v>
      </c>
      <c r="AR4450" s="1" t="s">
        <v>88</v>
      </c>
      <c r="AS4450" s="1">
        <v>0</v>
      </c>
      <c r="AT4450" s="1" t="s">
        <v>134</v>
      </c>
      <c r="AU4450" s="1" t="s">
        <v>96</v>
      </c>
      <c r="AV4450" s="1"/>
      <c r="AW4450" s="13">
        <v>89000</v>
      </c>
      <c r="AX4450" s="1">
        <v>71000</v>
      </c>
      <c r="AZ4450" s="1">
        <v>3</v>
      </c>
      <c r="BA4450" s="1">
        <v>3</v>
      </c>
      <c r="BB4450" s="1" t="s">
        <v>88</v>
      </c>
      <c r="BC4450" s="1" t="s">
        <v>97</v>
      </c>
      <c r="BD4450" s="1" t="s">
        <v>88</v>
      </c>
      <c r="BE4450" s="1">
        <v>40</v>
      </c>
      <c r="BF4450" s="1">
        <v>3</v>
      </c>
      <c r="BG4450" s="1" t="s">
        <v>120</v>
      </c>
      <c r="BH4450" s="1" t="s">
        <v>121</v>
      </c>
      <c r="BJ4450" s="1" t="s">
        <v>88</v>
      </c>
      <c r="BN4450" s="1" t="s">
        <v>377</v>
      </c>
      <c r="BO4450" s="1" t="s">
        <v>103</v>
      </c>
      <c r="BP4450" s="1">
        <v>8</v>
      </c>
      <c r="BQ4450" s="1">
        <v>10</v>
      </c>
      <c r="BR4450" s="1" t="s">
        <v>10286</v>
      </c>
      <c r="BS4450" s="1">
        <v>3</v>
      </c>
      <c r="BT4450" s="1">
        <v>0</v>
      </c>
      <c r="BU4450" s="1">
        <v>1</v>
      </c>
      <c r="BV4450" s="1" t="s">
        <v>143</v>
      </c>
      <c r="BW4450" s="1" t="s">
        <v>88</v>
      </c>
      <c r="BX4450" s="1" t="s">
        <v>89</v>
      </c>
      <c r="BY4450" s="1">
        <v>3</v>
      </c>
      <c r="BZ4450" s="1" t="s">
        <v>88</v>
      </c>
      <c r="CA4450" s="1">
        <v>8</v>
      </c>
      <c r="CB4450" s="1" t="s">
        <v>107</v>
      </c>
      <c r="CC4450" s="1" t="s">
        <v>3594</v>
      </c>
    </row>
    <row r="4451" spans="1:82" ht="16" x14ac:dyDescent="0.2">
      <c r="A4451" s="2">
        <v>43898.490983796299</v>
      </c>
      <c r="B4451" s="1" t="s">
        <v>108</v>
      </c>
      <c r="C4451" s="1">
        <v>30</v>
      </c>
      <c r="D4451" s="1" t="s">
        <v>81</v>
      </c>
      <c r="E4451" s="1" t="s">
        <v>263</v>
      </c>
      <c r="X4451" s="1">
        <v>7</v>
      </c>
      <c r="Y4451" s="1">
        <v>4</v>
      </c>
      <c r="Z4451" s="1">
        <v>4</v>
      </c>
      <c r="AA4451" s="1">
        <v>0</v>
      </c>
      <c r="AB4451" s="1" t="s">
        <v>83</v>
      </c>
      <c r="AC4451" s="1" t="s">
        <v>147</v>
      </c>
      <c r="AD4451" s="1" t="s">
        <v>404</v>
      </c>
      <c r="AE4451" s="1" t="s">
        <v>779</v>
      </c>
      <c r="AF4451" s="1" t="s">
        <v>87</v>
      </c>
      <c r="AG4451" s="1" t="s">
        <v>88</v>
      </c>
      <c r="AH4451" s="1" t="s">
        <v>88</v>
      </c>
      <c r="AI4451" s="1" t="s">
        <v>111</v>
      </c>
      <c r="AJ4451" s="1" t="s">
        <v>833</v>
      </c>
      <c r="AK4451" s="1" t="s">
        <v>1618</v>
      </c>
      <c r="AL4451" s="1" t="s">
        <v>849</v>
      </c>
      <c r="AM4451" s="1" t="s">
        <v>660</v>
      </c>
      <c r="AN4451" s="1" t="s">
        <v>207</v>
      </c>
      <c r="AO4451" s="1" t="s">
        <v>302</v>
      </c>
      <c r="AP4451" s="1" t="s">
        <v>132</v>
      </c>
      <c r="AQ4451" s="1" t="s">
        <v>94</v>
      </c>
      <c r="AR4451" s="1" t="s">
        <v>88</v>
      </c>
      <c r="AS4451" s="1">
        <v>0</v>
      </c>
      <c r="AT4451" s="1" t="s">
        <v>134</v>
      </c>
      <c r="AU4451" s="1" t="s">
        <v>96</v>
      </c>
      <c r="AV4451" s="1"/>
      <c r="AW4451" s="13">
        <v>62000</v>
      </c>
      <c r="AX4451" s="1">
        <v>50000</v>
      </c>
      <c r="AZ4451" s="1">
        <v>1</v>
      </c>
      <c r="BA4451" s="1">
        <v>1</v>
      </c>
      <c r="BB4451" s="1" t="s">
        <v>88</v>
      </c>
      <c r="BC4451" s="1" t="s">
        <v>97</v>
      </c>
      <c r="BD4451" s="1" t="s">
        <v>88</v>
      </c>
      <c r="BE4451" s="1">
        <v>0</v>
      </c>
      <c r="BF4451" s="1">
        <v>0</v>
      </c>
      <c r="BG4451" s="1" t="s">
        <v>120</v>
      </c>
      <c r="BH4451" s="1" t="s">
        <v>121</v>
      </c>
      <c r="BL4451" s="1" t="s">
        <v>16419</v>
      </c>
      <c r="BN4451" s="1" t="s">
        <v>294</v>
      </c>
      <c r="BO4451" s="1" t="s">
        <v>124</v>
      </c>
      <c r="BP4451" s="1">
        <v>7</v>
      </c>
      <c r="BQ4451" s="1">
        <v>4</v>
      </c>
      <c r="BR4451" s="1" t="s">
        <v>1918</v>
      </c>
      <c r="BS4451" s="1">
        <v>4</v>
      </c>
      <c r="BT4451" s="1">
        <v>0</v>
      </c>
      <c r="BU4451" s="1">
        <v>3</v>
      </c>
      <c r="BV4451" s="1" t="s">
        <v>4759</v>
      </c>
      <c r="BW4451" s="1" t="s">
        <v>88</v>
      </c>
      <c r="BX4451" s="1" t="s">
        <v>88</v>
      </c>
      <c r="BY4451" s="1">
        <v>4</v>
      </c>
      <c r="BZ4451" s="1" t="s">
        <v>88</v>
      </c>
      <c r="CA4451" s="1">
        <v>7</v>
      </c>
      <c r="CB4451" s="1" t="s">
        <v>16420</v>
      </c>
      <c r="CC4451" s="1" t="s">
        <v>88</v>
      </c>
    </row>
    <row r="4452" spans="1:82" ht="16" x14ac:dyDescent="0.2">
      <c r="A4452" s="2">
        <v>43898.49114583333</v>
      </c>
      <c r="B4452" s="1" t="s">
        <v>108</v>
      </c>
      <c r="C4452" s="1">
        <v>42</v>
      </c>
      <c r="D4452" s="1" t="s">
        <v>81</v>
      </c>
      <c r="E4452" s="1" t="s">
        <v>362</v>
      </c>
      <c r="X4452" s="1">
        <v>14</v>
      </c>
      <c r="Y4452" s="1">
        <v>6</v>
      </c>
      <c r="Z4452" s="1">
        <v>3</v>
      </c>
      <c r="AA4452" s="1">
        <v>0</v>
      </c>
      <c r="AB4452" s="1" t="s">
        <v>83</v>
      </c>
      <c r="AC4452" s="1" t="s">
        <v>147</v>
      </c>
      <c r="AD4452" s="1" t="s">
        <v>85</v>
      </c>
      <c r="AE4452" s="1" t="s">
        <v>86</v>
      </c>
      <c r="AF4452" s="1" t="s">
        <v>202</v>
      </c>
      <c r="AG4452" s="1" t="s">
        <v>88</v>
      </c>
      <c r="AH4452" s="1" t="s">
        <v>88</v>
      </c>
      <c r="AI4452" s="1" t="s">
        <v>150</v>
      </c>
      <c r="AJ4452" s="1" t="s">
        <v>13908</v>
      </c>
      <c r="AK4452" s="1" t="s">
        <v>2127</v>
      </c>
      <c r="AL4452" s="1" t="s">
        <v>16421</v>
      </c>
      <c r="AM4452" s="1" t="s">
        <v>1992</v>
      </c>
      <c r="AN4452" s="1" t="s">
        <v>207</v>
      </c>
      <c r="AO4452" s="1" t="s">
        <v>9140</v>
      </c>
      <c r="AP4452" s="1" t="s">
        <v>132</v>
      </c>
      <c r="AQ4452" s="1" t="s">
        <v>94</v>
      </c>
      <c r="AR4452" s="1" t="s">
        <v>88</v>
      </c>
      <c r="AS4452" s="1">
        <v>0</v>
      </c>
      <c r="AT4452" s="1" t="s">
        <v>134</v>
      </c>
      <c r="AU4452" s="1" t="s">
        <v>96</v>
      </c>
      <c r="AV4452" s="1"/>
      <c r="AW4452" s="13">
        <v>90500</v>
      </c>
      <c r="AX4452" s="1">
        <v>75300</v>
      </c>
      <c r="AZ4452" s="1">
        <v>1</v>
      </c>
      <c r="BA4452" s="1">
        <v>2</v>
      </c>
      <c r="BB4452" s="1" t="s">
        <v>88</v>
      </c>
      <c r="BC4452" s="1" t="s">
        <v>97</v>
      </c>
      <c r="BD4452" s="1" t="s">
        <v>119</v>
      </c>
      <c r="BE4452" s="1">
        <v>10</v>
      </c>
      <c r="BF4452" s="1">
        <v>1</v>
      </c>
      <c r="BG4452" s="1" t="s">
        <v>120</v>
      </c>
      <c r="BH4452" s="1" t="s">
        <v>121</v>
      </c>
      <c r="BN4452" s="1" t="s">
        <v>196</v>
      </c>
      <c r="BO4452" s="1" t="s">
        <v>124</v>
      </c>
      <c r="BP4452" s="1">
        <v>6</v>
      </c>
      <c r="BQ4452" s="1">
        <v>8</v>
      </c>
      <c r="BR4452" s="1" t="s">
        <v>7349</v>
      </c>
      <c r="BS4452" s="1">
        <v>3</v>
      </c>
      <c r="BT4452" s="1">
        <v>2</v>
      </c>
      <c r="BU4452" s="1">
        <v>3</v>
      </c>
      <c r="BV4452" s="1" t="s">
        <v>172</v>
      </c>
      <c r="BW4452" s="1" t="s">
        <v>88</v>
      </c>
      <c r="BX4452" s="1" t="s">
        <v>88</v>
      </c>
      <c r="BY4452" s="1">
        <v>3</v>
      </c>
      <c r="BZ4452" s="1" t="s">
        <v>88</v>
      </c>
      <c r="CA4452" s="1">
        <v>6</v>
      </c>
      <c r="CB4452" s="1" t="s">
        <v>144</v>
      </c>
      <c r="CC4452" s="1" t="s">
        <v>3594</v>
      </c>
      <c r="CD4452" s="1" t="s">
        <v>11242</v>
      </c>
    </row>
    <row r="4453" spans="1:82" ht="16" x14ac:dyDescent="0.2">
      <c r="A4453" s="2">
        <v>43898.492129629631</v>
      </c>
      <c r="B4453" s="1" t="s">
        <v>80</v>
      </c>
      <c r="C4453" s="1">
        <v>27</v>
      </c>
      <c r="D4453" s="1" t="s">
        <v>81</v>
      </c>
      <c r="E4453" s="1" t="s">
        <v>356</v>
      </c>
      <c r="X4453" s="1">
        <v>3</v>
      </c>
      <c r="Y4453" s="1">
        <v>3</v>
      </c>
      <c r="Z4453" s="1">
        <v>1</v>
      </c>
      <c r="AA4453" s="1">
        <v>2</v>
      </c>
      <c r="AB4453" s="1" t="s">
        <v>83</v>
      </c>
      <c r="AC4453" s="1" t="s">
        <v>129</v>
      </c>
      <c r="AD4453" s="1" t="s">
        <v>85</v>
      </c>
      <c r="AE4453" s="1" t="s">
        <v>243</v>
      </c>
      <c r="AF4453" s="1" t="s">
        <v>88</v>
      </c>
      <c r="AG4453" s="1" t="s">
        <v>88</v>
      </c>
      <c r="AH4453" s="1" t="s">
        <v>88</v>
      </c>
      <c r="AI4453" s="1" t="s">
        <v>90</v>
      </c>
      <c r="AJ4453" s="1" t="s">
        <v>698</v>
      </c>
      <c r="AK4453" s="1" t="s">
        <v>582</v>
      </c>
      <c r="AL4453" s="1" t="s">
        <v>698</v>
      </c>
      <c r="AM4453" s="1" t="s">
        <v>154</v>
      </c>
      <c r="AN4453" s="1" t="s">
        <v>207</v>
      </c>
      <c r="AO4453" s="1" t="s">
        <v>361</v>
      </c>
      <c r="AP4453" s="1" t="s">
        <v>132</v>
      </c>
      <c r="AQ4453" s="1" t="s">
        <v>133</v>
      </c>
      <c r="AR4453" s="1" t="s">
        <v>88</v>
      </c>
      <c r="AS4453" s="1">
        <v>0</v>
      </c>
      <c r="AT4453" s="1" t="s">
        <v>134</v>
      </c>
      <c r="AU4453" s="1" t="s">
        <v>96</v>
      </c>
      <c r="AV4453" s="1"/>
      <c r="AW4453" s="13">
        <v>75</v>
      </c>
      <c r="AX4453" s="1">
        <v>65</v>
      </c>
      <c r="AZ4453" s="1">
        <v>2</v>
      </c>
      <c r="BA4453" s="1">
        <v>2</v>
      </c>
      <c r="BB4453" s="1" t="s">
        <v>117</v>
      </c>
      <c r="BC4453" s="1" t="s">
        <v>136</v>
      </c>
      <c r="BD4453" s="1" t="s">
        <v>194</v>
      </c>
      <c r="BE4453" s="1">
        <v>12</v>
      </c>
      <c r="BF4453" s="1">
        <v>7</v>
      </c>
      <c r="BG4453" s="1" t="s">
        <v>120</v>
      </c>
      <c r="BH4453" s="1" t="s">
        <v>121</v>
      </c>
      <c r="BJ4453" s="1" t="s">
        <v>88</v>
      </c>
      <c r="BK4453" s="1" t="s">
        <v>88</v>
      </c>
      <c r="BL4453" s="1" t="s">
        <v>88</v>
      </c>
      <c r="BM4453" s="1" t="s">
        <v>91</v>
      </c>
      <c r="BN4453" s="1" t="s">
        <v>170</v>
      </c>
      <c r="BO4453" s="1" t="s">
        <v>103</v>
      </c>
      <c r="BP4453" s="1">
        <v>2</v>
      </c>
      <c r="BQ4453" s="1">
        <v>2</v>
      </c>
      <c r="BR4453" s="1" t="s">
        <v>16422</v>
      </c>
      <c r="BS4453" s="1">
        <v>3</v>
      </c>
      <c r="BT4453" s="1">
        <v>0</v>
      </c>
      <c r="BU4453" s="1">
        <v>1</v>
      </c>
      <c r="BV4453" s="1" t="s">
        <v>143</v>
      </c>
      <c r="BW4453" s="1" t="s">
        <v>88</v>
      </c>
      <c r="BX4453" s="1" t="s">
        <v>89</v>
      </c>
      <c r="BY4453" s="1">
        <v>2</v>
      </c>
      <c r="BZ4453" s="1" t="s">
        <v>88</v>
      </c>
      <c r="CA4453" s="1">
        <v>3</v>
      </c>
      <c r="CB4453" s="1" t="s">
        <v>2152</v>
      </c>
      <c r="CC4453" s="1" t="s">
        <v>186</v>
      </c>
      <c r="CD4453" s="1" t="s">
        <v>16423</v>
      </c>
    </row>
    <row r="4454" spans="1:82" ht="16" x14ac:dyDescent="0.2">
      <c r="A4454" s="2">
        <v>43898.493923611109</v>
      </c>
      <c r="B4454" s="1" t="s">
        <v>80</v>
      </c>
      <c r="C4454" s="1">
        <v>27</v>
      </c>
      <c r="D4454" s="1" t="s">
        <v>81</v>
      </c>
      <c r="E4454" s="1" t="s">
        <v>82</v>
      </c>
      <c r="X4454" s="1">
        <v>5</v>
      </c>
      <c r="Y4454" s="1">
        <v>2</v>
      </c>
      <c r="Z4454" s="1">
        <v>4</v>
      </c>
      <c r="AA4454" s="1">
        <v>0</v>
      </c>
      <c r="AB4454" s="1" t="s">
        <v>83</v>
      </c>
      <c r="AC4454" s="1" t="s">
        <v>147</v>
      </c>
      <c r="AD4454" s="1" t="s">
        <v>160</v>
      </c>
      <c r="AF4454" s="1" t="s">
        <v>202</v>
      </c>
      <c r="AG4454" s="1" t="s">
        <v>88</v>
      </c>
      <c r="AH4454" s="1" t="s">
        <v>88</v>
      </c>
      <c r="AI4454" s="1" t="s">
        <v>723</v>
      </c>
      <c r="AJ4454" s="1" t="s">
        <v>207</v>
      </c>
      <c r="AK4454" s="1" t="s">
        <v>9140</v>
      </c>
      <c r="AL4454" s="1" t="s">
        <v>9140</v>
      </c>
      <c r="AM4454" s="1" t="s">
        <v>207</v>
      </c>
      <c r="AN4454" s="1" t="s">
        <v>207</v>
      </c>
      <c r="AO4454" s="1" t="s">
        <v>9140</v>
      </c>
      <c r="AP4454" s="1" t="s">
        <v>168</v>
      </c>
      <c r="AQ4454" s="1" t="s">
        <v>94</v>
      </c>
      <c r="AR4454" s="1" t="s">
        <v>88</v>
      </c>
      <c r="AS4454" s="1">
        <v>0</v>
      </c>
      <c r="AT4454" s="1" t="s">
        <v>134</v>
      </c>
      <c r="AU4454" s="1" t="s">
        <v>96</v>
      </c>
      <c r="AV4454" s="1"/>
      <c r="AW4454" s="13">
        <v>64000</v>
      </c>
      <c r="AX4454" s="1">
        <v>54000</v>
      </c>
      <c r="AY4454" s="1" t="s">
        <v>279</v>
      </c>
      <c r="AZ4454" s="1">
        <v>1</v>
      </c>
      <c r="BA4454" s="1">
        <v>2</v>
      </c>
      <c r="BB4454" s="1" t="s">
        <v>88</v>
      </c>
      <c r="BC4454" s="1" t="s">
        <v>97</v>
      </c>
      <c r="BD4454" s="1" t="s">
        <v>88</v>
      </c>
      <c r="BE4454" s="1">
        <v>0</v>
      </c>
      <c r="BF4454" s="1">
        <v>0</v>
      </c>
      <c r="BG4454" s="1" t="s">
        <v>120</v>
      </c>
      <c r="BH4454" s="1" t="s">
        <v>99</v>
      </c>
      <c r="BJ4454" s="1" t="s">
        <v>88</v>
      </c>
      <c r="BK4454" s="1" t="s">
        <v>16424</v>
      </c>
      <c r="BM4454" s="1" t="s">
        <v>16425</v>
      </c>
      <c r="BN4454" s="1" t="s">
        <v>181</v>
      </c>
      <c r="BO4454" s="1" t="s">
        <v>103</v>
      </c>
      <c r="BP4454" s="1">
        <v>6</v>
      </c>
      <c r="BQ4454" s="1">
        <v>6</v>
      </c>
      <c r="BR4454" s="1" t="s">
        <v>2258</v>
      </c>
      <c r="BS4454" s="1">
        <v>3</v>
      </c>
      <c r="BT4454" s="1">
        <v>0</v>
      </c>
      <c r="BU4454" s="1">
        <v>3</v>
      </c>
      <c r="BV4454" s="1" t="s">
        <v>4759</v>
      </c>
      <c r="BW4454" s="1" t="s">
        <v>88</v>
      </c>
      <c r="BX4454" s="1" t="s">
        <v>88</v>
      </c>
      <c r="BY4454" s="1">
        <v>4</v>
      </c>
      <c r="BZ4454" s="1" t="s">
        <v>106</v>
      </c>
      <c r="CA4454" s="1">
        <v>7</v>
      </c>
      <c r="CB4454" s="1" t="s">
        <v>185</v>
      </c>
      <c r="CC4454" s="1" t="s">
        <v>254</v>
      </c>
      <c r="CD4454" s="1" t="s">
        <v>880</v>
      </c>
    </row>
    <row r="4455" spans="1:82" ht="16" x14ac:dyDescent="0.2">
      <c r="A4455" s="2">
        <v>43898.494201388887</v>
      </c>
      <c r="B4455" s="1" t="s">
        <v>108</v>
      </c>
      <c r="C4455" s="1">
        <v>31</v>
      </c>
      <c r="D4455" s="1" t="s">
        <v>81</v>
      </c>
      <c r="E4455" s="1" t="s">
        <v>263</v>
      </c>
      <c r="X4455" s="1">
        <v>14</v>
      </c>
      <c r="Y4455" s="1">
        <v>6</v>
      </c>
      <c r="Z4455" s="1">
        <v>2</v>
      </c>
      <c r="AA4455" s="1">
        <v>0</v>
      </c>
      <c r="AB4455" s="1" t="s">
        <v>128</v>
      </c>
      <c r="AC4455" s="1" t="s">
        <v>129</v>
      </c>
      <c r="AD4455" s="1" t="s">
        <v>4839</v>
      </c>
      <c r="AF4455" s="1" t="s">
        <v>202</v>
      </c>
      <c r="AG4455" s="1" t="s">
        <v>88</v>
      </c>
      <c r="AH4455" s="1" t="s">
        <v>89</v>
      </c>
      <c r="AI4455" s="1" t="s">
        <v>111</v>
      </c>
      <c r="AJ4455" s="1" t="s">
        <v>211</v>
      </c>
      <c r="AK4455" s="1" t="s">
        <v>16426</v>
      </c>
      <c r="AL4455" s="1" t="s">
        <v>16427</v>
      </c>
      <c r="AM4455" s="1" t="s">
        <v>1047</v>
      </c>
      <c r="AN4455" s="1" t="s">
        <v>16428</v>
      </c>
      <c r="AO4455" s="1" t="s">
        <v>278</v>
      </c>
      <c r="AP4455" s="1" t="s">
        <v>132</v>
      </c>
      <c r="AQ4455" s="1" t="s">
        <v>94</v>
      </c>
      <c r="AR4455" s="1" t="s">
        <v>157</v>
      </c>
      <c r="AS4455" s="1">
        <v>0</v>
      </c>
      <c r="AT4455" s="1" t="s">
        <v>536</v>
      </c>
      <c r="AU4455" s="1" t="s">
        <v>96</v>
      </c>
      <c r="AV4455" s="1"/>
      <c r="AW4455" s="13">
        <v>72000</v>
      </c>
      <c r="AX4455" s="1">
        <v>64000</v>
      </c>
      <c r="AZ4455" s="1">
        <v>2</v>
      </c>
      <c r="BA4455" s="1">
        <v>1</v>
      </c>
      <c r="BB4455" s="1" t="s">
        <v>88</v>
      </c>
      <c r="BC4455" s="1" t="s">
        <v>97</v>
      </c>
      <c r="BD4455" s="1" t="s">
        <v>119</v>
      </c>
      <c r="BE4455" s="1">
        <v>10</v>
      </c>
      <c r="BF4455" s="1">
        <v>4</v>
      </c>
      <c r="BG4455" s="1" t="s">
        <v>137</v>
      </c>
      <c r="BH4455" s="1" t="s">
        <v>121</v>
      </c>
      <c r="BJ4455" s="1" t="s">
        <v>88</v>
      </c>
      <c r="BK4455" s="1" t="s">
        <v>16429</v>
      </c>
      <c r="BM4455" s="1" t="s">
        <v>16430</v>
      </c>
      <c r="BN4455" s="1" t="s">
        <v>102</v>
      </c>
      <c r="BO4455" s="1" t="s">
        <v>182</v>
      </c>
      <c r="BP4455" s="1">
        <v>3</v>
      </c>
      <c r="BQ4455" s="1">
        <v>7</v>
      </c>
      <c r="BR4455" s="1" t="s">
        <v>5899</v>
      </c>
      <c r="BS4455" s="1">
        <v>3</v>
      </c>
      <c r="BT4455" s="1">
        <v>1</v>
      </c>
      <c r="BU4455" s="1">
        <v>2</v>
      </c>
      <c r="BV4455" s="1" t="s">
        <v>172</v>
      </c>
      <c r="BW4455" s="1" t="s">
        <v>88</v>
      </c>
      <c r="BX4455" s="1" t="s">
        <v>88</v>
      </c>
      <c r="BY4455" s="1">
        <v>3</v>
      </c>
      <c r="BZ4455" s="1" t="s">
        <v>106</v>
      </c>
      <c r="CA4455" s="1">
        <v>7</v>
      </c>
      <c r="CB4455" s="1" t="s">
        <v>6145</v>
      </c>
      <c r="CC4455" s="1" t="s">
        <v>88</v>
      </c>
      <c r="CD4455" s="1" t="s">
        <v>16431</v>
      </c>
    </row>
    <row r="4456" spans="1:82" ht="16" x14ac:dyDescent="0.2">
      <c r="A4456" s="2">
        <v>43898.495034722226</v>
      </c>
      <c r="B4456" s="1" t="s">
        <v>80</v>
      </c>
      <c r="C4456" s="1">
        <v>37</v>
      </c>
      <c r="D4456" s="1" t="s">
        <v>81</v>
      </c>
      <c r="E4456" s="1" t="s">
        <v>82</v>
      </c>
      <c r="X4456" s="1">
        <v>15</v>
      </c>
      <c r="Y4456" s="1">
        <v>3</v>
      </c>
      <c r="Z4456" s="1">
        <v>3</v>
      </c>
      <c r="AA4456" s="1">
        <v>0</v>
      </c>
      <c r="AB4456" s="1" t="s">
        <v>83</v>
      </c>
      <c r="AC4456" s="1" t="s">
        <v>84</v>
      </c>
      <c r="AD4456" s="1" t="s">
        <v>160</v>
      </c>
      <c r="AE4456" s="1" t="s">
        <v>161</v>
      </c>
      <c r="AF4456" s="1" t="s">
        <v>88</v>
      </c>
      <c r="AG4456" s="1" t="s">
        <v>88</v>
      </c>
      <c r="AH4456" s="1" t="s">
        <v>88</v>
      </c>
      <c r="AI4456" s="1" t="s">
        <v>272</v>
      </c>
      <c r="AJ4456" s="1" t="s">
        <v>1564</v>
      </c>
      <c r="AK4456" s="1" t="s">
        <v>16432</v>
      </c>
      <c r="AL4456" s="1" t="s">
        <v>2261</v>
      </c>
      <c r="AM4456" s="1" t="s">
        <v>1992</v>
      </c>
      <c r="AN4456" s="1" t="s">
        <v>2677</v>
      </c>
      <c r="AO4456" s="1" t="s">
        <v>929</v>
      </c>
      <c r="AP4456" s="1" t="s">
        <v>168</v>
      </c>
      <c r="AQ4456" s="1" t="s">
        <v>133</v>
      </c>
      <c r="AR4456" s="1" t="s">
        <v>88</v>
      </c>
      <c r="AS4456" s="1">
        <v>0</v>
      </c>
      <c r="AT4456" s="1" t="s">
        <v>134</v>
      </c>
      <c r="AU4456" s="1" t="s">
        <v>96</v>
      </c>
      <c r="AV4456" s="1"/>
      <c r="AW4456" s="13">
        <v>14500</v>
      </c>
      <c r="AX4456" s="1">
        <v>80000</v>
      </c>
      <c r="AZ4456" s="1">
        <v>2</v>
      </c>
      <c r="BA4456" s="1">
        <v>2</v>
      </c>
      <c r="BB4456" s="1" t="s">
        <v>280</v>
      </c>
      <c r="BC4456" s="1" t="s">
        <v>118</v>
      </c>
      <c r="BD4456" s="1" t="s">
        <v>194</v>
      </c>
      <c r="BE4456" s="1">
        <v>18</v>
      </c>
      <c r="BF4456" s="1">
        <v>7</v>
      </c>
      <c r="BG4456" s="1" t="s">
        <v>137</v>
      </c>
      <c r="BH4456" s="1" t="s">
        <v>121</v>
      </c>
      <c r="BN4456" s="1" t="s">
        <v>196</v>
      </c>
      <c r="BO4456" s="1" t="s">
        <v>103</v>
      </c>
      <c r="BP4456" s="1">
        <v>8</v>
      </c>
      <c r="BQ4456" s="1">
        <v>7</v>
      </c>
      <c r="BR4456" s="1" t="s">
        <v>16433</v>
      </c>
      <c r="BS4456" s="1">
        <v>1</v>
      </c>
      <c r="BT4456" s="1">
        <v>1</v>
      </c>
      <c r="BU4456" s="1">
        <v>2</v>
      </c>
      <c r="BV4456" s="1" t="s">
        <v>172</v>
      </c>
      <c r="BW4456" s="1" t="s">
        <v>88</v>
      </c>
      <c r="BX4456" s="1" t="s">
        <v>88</v>
      </c>
      <c r="BY4456" s="1">
        <v>4</v>
      </c>
      <c r="BZ4456" s="1" t="s">
        <v>88</v>
      </c>
      <c r="CA4456" s="1">
        <v>5</v>
      </c>
      <c r="CB4456" s="1" t="s">
        <v>304</v>
      </c>
      <c r="CC4456" s="1" t="s">
        <v>16434</v>
      </c>
    </row>
    <row r="4457" spans="1:82" ht="16" x14ac:dyDescent="0.2">
      <c r="A4457" s="2">
        <v>43898.49690972222</v>
      </c>
      <c r="B4457" s="1" t="s">
        <v>108</v>
      </c>
      <c r="C4457" s="1">
        <v>25</v>
      </c>
      <c r="D4457" s="1" t="s">
        <v>81</v>
      </c>
      <c r="E4457" s="1" t="s">
        <v>82</v>
      </c>
      <c r="X4457" s="1">
        <v>5</v>
      </c>
      <c r="Y4457" s="1">
        <v>5</v>
      </c>
      <c r="Z4457" s="1">
        <v>1</v>
      </c>
      <c r="AA4457" s="1">
        <v>0</v>
      </c>
      <c r="AB4457" s="1" t="s">
        <v>83</v>
      </c>
      <c r="AC4457" s="1" t="s">
        <v>84</v>
      </c>
      <c r="AD4457" s="1" t="s">
        <v>187</v>
      </c>
      <c r="AE4457" s="1" t="s">
        <v>397</v>
      </c>
      <c r="AF4457" s="1" t="s">
        <v>110</v>
      </c>
      <c r="AG4457" s="1" t="s">
        <v>88</v>
      </c>
      <c r="AH4457" s="1" t="s">
        <v>89</v>
      </c>
      <c r="AI4457" s="1" t="s">
        <v>111</v>
      </c>
      <c r="AJ4457" s="1" t="s">
        <v>480</v>
      </c>
      <c r="AK4457" s="1" t="s">
        <v>3663</v>
      </c>
      <c r="AL4457" s="1" t="s">
        <v>16435</v>
      </c>
      <c r="AM4457" s="1" t="s">
        <v>16436</v>
      </c>
      <c r="AN4457" s="1" t="s">
        <v>16437</v>
      </c>
      <c r="AO4457" s="1" t="s">
        <v>1423</v>
      </c>
      <c r="AP4457" s="1" t="s">
        <v>168</v>
      </c>
      <c r="AQ4457" s="1" t="s">
        <v>94</v>
      </c>
      <c r="AR4457" s="1" t="s">
        <v>157</v>
      </c>
      <c r="AS4457" s="1">
        <v>0</v>
      </c>
      <c r="AT4457" s="1" t="s">
        <v>95</v>
      </c>
      <c r="AU4457" s="1" t="s">
        <v>96</v>
      </c>
      <c r="AV4457" s="1"/>
      <c r="AW4457" s="13">
        <v>156615</v>
      </c>
      <c r="AX4457" s="1">
        <v>110000</v>
      </c>
      <c r="AZ4457" s="1">
        <v>3</v>
      </c>
      <c r="BA4457" s="1">
        <v>2</v>
      </c>
      <c r="BB4457" s="1" t="s">
        <v>117</v>
      </c>
      <c r="BC4457" s="1" t="s">
        <v>249</v>
      </c>
      <c r="BD4457" s="1" t="s">
        <v>194</v>
      </c>
      <c r="BE4457" s="1">
        <v>20</v>
      </c>
      <c r="BF4457" s="1">
        <v>7</v>
      </c>
      <c r="BG4457" s="1" t="s">
        <v>120</v>
      </c>
      <c r="BH4457" s="1" t="s">
        <v>339</v>
      </c>
      <c r="BI4457" s="1" t="s">
        <v>16438</v>
      </c>
      <c r="BJ4457" s="1" t="s">
        <v>88</v>
      </c>
      <c r="BN4457" s="1" t="s">
        <v>123</v>
      </c>
      <c r="BO4457" s="1" t="s">
        <v>182</v>
      </c>
      <c r="BP4457" s="1">
        <v>7</v>
      </c>
      <c r="BQ4457" s="1">
        <v>10</v>
      </c>
      <c r="BR4457" s="1" t="s">
        <v>3306</v>
      </c>
      <c r="BS4457" s="1">
        <v>2</v>
      </c>
      <c r="BT4457" s="1">
        <v>0</v>
      </c>
      <c r="BU4457" s="1">
        <v>1</v>
      </c>
      <c r="BV4457" s="1" t="s">
        <v>184</v>
      </c>
      <c r="BW4457" s="1" t="s">
        <v>88</v>
      </c>
      <c r="BX4457" s="1" t="s">
        <v>88</v>
      </c>
      <c r="BY4457" s="1">
        <v>3</v>
      </c>
      <c r="BZ4457" s="1" t="s">
        <v>88</v>
      </c>
      <c r="CA4457" s="1">
        <v>8</v>
      </c>
      <c r="CB4457" s="1" t="s">
        <v>860</v>
      </c>
      <c r="CC4457" s="1" t="s">
        <v>88</v>
      </c>
      <c r="CD4457" s="1" t="s">
        <v>932</v>
      </c>
    </row>
    <row r="4458" spans="1:82" ht="16" x14ac:dyDescent="0.2">
      <c r="A4458" s="2">
        <v>43898.497199074074</v>
      </c>
      <c r="B4458" s="1" t="s">
        <v>108</v>
      </c>
      <c r="C4458" s="1">
        <v>44</v>
      </c>
      <c r="D4458" s="1" t="s">
        <v>81</v>
      </c>
      <c r="E4458" s="1" t="s">
        <v>82</v>
      </c>
      <c r="X4458" s="1">
        <v>20</v>
      </c>
      <c r="Y4458" s="1">
        <v>7</v>
      </c>
      <c r="Z4458" s="1">
        <v>7</v>
      </c>
      <c r="AA4458" s="1">
        <v>5</v>
      </c>
      <c r="AB4458" s="1" t="s">
        <v>128</v>
      </c>
      <c r="AC4458" s="1" t="s">
        <v>129</v>
      </c>
      <c r="AD4458" s="1" t="s">
        <v>85</v>
      </c>
      <c r="AE4458" s="1" t="s">
        <v>1732</v>
      </c>
      <c r="AF4458" s="1" t="s">
        <v>110</v>
      </c>
      <c r="AG4458" s="1" t="s">
        <v>88</v>
      </c>
      <c r="AH4458" s="1" t="s">
        <v>88</v>
      </c>
      <c r="AI4458" s="1" t="s">
        <v>264</v>
      </c>
      <c r="AJ4458" s="1" t="s">
        <v>16439</v>
      </c>
      <c r="AK4458" s="1" t="s">
        <v>9140</v>
      </c>
      <c r="AL4458" s="1" t="s">
        <v>9140</v>
      </c>
      <c r="AM4458" s="1" t="s">
        <v>207</v>
      </c>
      <c r="AN4458" s="1" t="s">
        <v>207</v>
      </c>
      <c r="AO4458" s="1" t="s">
        <v>9140</v>
      </c>
      <c r="AP4458" s="1" t="s">
        <v>132</v>
      </c>
      <c r="AQ4458" s="1" t="s">
        <v>133</v>
      </c>
      <c r="AR4458" s="1" t="s">
        <v>88</v>
      </c>
      <c r="AS4458" s="1">
        <v>0</v>
      </c>
      <c r="AT4458" s="1" t="s">
        <v>134</v>
      </c>
      <c r="AU4458" s="1" t="s">
        <v>96</v>
      </c>
      <c r="AV4458" s="1"/>
      <c r="AW4458" s="13">
        <v>154000</v>
      </c>
      <c r="AX4458" s="1">
        <v>112000</v>
      </c>
      <c r="AZ4458" s="1">
        <v>3</v>
      </c>
      <c r="BA4458" s="1">
        <v>3</v>
      </c>
      <c r="BB4458" s="1" t="s">
        <v>135</v>
      </c>
      <c r="BC4458" s="1" t="s">
        <v>249</v>
      </c>
      <c r="BD4458" s="1" t="s">
        <v>88</v>
      </c>
      <c r="BE4458" s="1">
        <v>0</v>
      </c>
      <c r="BF4458" s="1">
        <v>7</v>
      </c>
      <c r="BG4458" s="1" t="s">
        <v>120</v>
      </c>
      <c r="BH4458" s="1" t="s">
        <v>339</v>
      </c>
      <c r="BJ4458" s="1" t="s">
        <v>88</v>
      </c>
      <c r="BN4458" s="1" t="s">
        <v>102</v>
      </c>
      <c r="BO4458" s="1" t="s">
        <v>124</v>
      </c>
      <c r="BP4458" s="1">
        <v>9</v>
      </c>
      <c r="BQ4458" s="1">
        <v>9</v>
      </c>
      <c r="BR4458" s="1" t="s">
        <v>16440</v>
      </c>
      <c r="BS4458" s="1">
        <v>2</v>
      </c>
      <c r="BT4458" s="1">
        <v>2</v>
      </c>
      <c r="BU4458" s="1">
        <v>3</v>
      </c>
      <c r="BV4458" s="1" t="s">
        <v>172</v>
      </c>
      <c r="BW4458" s="1" t="s">
        <v>88</v>
      </c>
      <c r="BX4458" s="1" t="s">
        <v>88</v>
      </c>
      <c r="BY4458" s="1">
        <v>4</v>
      </c>
      <c r="BZ4458" s="1" t="s">
        <v>88</v>
      </c>
      <c r="CA4458" s="1">
        <v>8</v>
      </c>
      <c r="CB4458" s="1" t="s">
        <v>107</v>
      </c>
      <c r="CC4458" s="1" t="s">
        <v>88</v>
      </c>
    </row>
    <row r="4459" spans="1:82" ht="16" x14ac:dyDescent="0.2">
      <c r="A4459" s="2">
        <v>43898.497800925928</v>
      </c>
      <c r="B4459" s="1" t="s">
        <v>108</v>
      </c>
      <c r="C4459" s="1">
        <v>38</v>
      </c>
      <c r="D4459" s="1" t="s">
        <v>81</v>
      </c>
      <c r="E4459" s="1" t="s">
        <v>231</v>
      </c>
      <c r="X4459" s="1">
        <v>11</v>
      </c>
      <c r="Y4459" s="1">
        <v>3</v>
      </c>
      <c r="Z4459" s="1">
        <v>3</v>
      </c>
      <c r="AA4459" s="1">
        <v>8</v>
      </c>
      <c r="AB4459" s="1" t="s">
        <v>83</v>
      </c>
      <c r="AC4459" s="1" t="s">
        <v>129</v>
      </c>
      <c r="AD4459" s="1" t="s">
        <v>541</v>
      </c>
      <c r="AE4459" s="1" t="s">
        <v>86</v>
      </c>
      <c r="AF4459" s="1" t="s">
        <v>202</v>
      </c>
      <c r="AG4459" s="1" t="s">
        <v>88</v>
      </c>
      <c r="AH4459" s="1" t="s">
        <v>88</v>
      </c>
      <c r="AI4459" s="1" t="s">
        <v>264</v>
      </c>
      <c r="AJ4459" s="1" t="s">
        <v>16441</v>
      </c>
      <c r="AK4459" s="1" t="s">
        <v>16442</v>
      </c>
      <c r="AL4459" s="1" t="s">
        <v>9140</v>
      </c>
      <c r="AM4459" s="1" t="s">
        <v>207</v>
      </c>
      <c r="AN4459" s="1" t="s">
        <v>16443</v>
      </c>
      <c r="AO4459" s="1" t="s">
        <v>1793</v>
      </c>
      <c r="AP4459" s="1" t="s">
        <v>93</v>
      </c>
      <c r="AQ4459" s="1" t="s">
        <v>94</v>
      </c>
      <c r="AR4459" s="1" t="s">
        <v>88</v>
      </c>
      <c r="AS4459" s="1">
        <v>0</v>
      </c>
      <c r="AT4459" s="1" t="s">
        <v>134</v>
      </c>
      <c r="AU4459" s="1" t="s">
        <v>96</v>
      </c>
      <c r="AV4459" s="1"/>
      <c r="AW4459" s="13">
        <v>216000</v>
      </c>
      <c r="AX4459" s="1">
        <v>150000</v>
      </c>
      <c r="AY4459" s="1" t="s">
        <v>279</v>
      </c>
      <c r="AZ4459" s="1">
        <v>4</v>
      </c>
      <c r="BA4459" s="1">
        <v>4</v>
      </c>
      <c r="BB4459" s="1" t="s">
        <v>88</v>
      </c>
      <c r="BC4459" s="1" t="s">
        <v>97</v>
      </c>
      <c r="BD4459" s="1" t="s">
        <v>349</v>
      </c>
      <c r="BE4459" s="1">
        <v>20</v>
      </c>
      <c r="BF4459" s="1">
        <v>7</v>
      </c>
      <c r="BG4459" s="1" t="s">
        <v>120</v>
      </c>
      <c r="BH4459" s="1" t="s">
        <v>121</v>
      </c>
      <c r="BN4459" s="3">
        <v>44470</v>
      </c>
      <c r="BO4459" s="1" t="s">
        <v>103</v>
      </c>
      <c r="BP4459" s="1">
        <v>10</v>
      </c>
      <c r="BQ4459" s="1">
        <v>7</v>
      </c>
      <c r="BR4459" s="1" t="s">
        <v>1316</v>
      </c>
      <c r="BS4459" s="1">
        <v>4</v>
      </c>
      <c r="BT4459" s="1">
        <v>2</v>
      </c>
      <c r="BU4459" s="1">
        <v>3</v>
      </c>
      <c r="BV4459" s="1" t="s">
        <v>172</v>
      </c>
      <c r="BW4459" s="1" t="s">
        <v>89</v>
      </c>
      <c r="BX4459" s="1" t="s">
        <v>88</v>
      </c>
      <c r="BY4459" s="1">
        <v>4</v>
      </c>
      <c r="BZ4459" s="1" t="s">
        <v>88</v>
      </c>
      <c r="CA4459" s="1">
        <v>10</v>
      </c>
      <c r="CB4459" s="1" t="s">
        <v>107</v>
      </c>
      <c r="CC4459" s="1" t="s">
        <v>88</v>
      </c>
    </row>
    <row r="4460" spans="1:82" ht="16" x14ac:dyDescent="0.2">
      <c r="A4460" s="2">
        <v>43898.498252314814</v>
      </c>
      <c r="B4460" s="1" t="s">
        <v>108</v>
      </c>
      <c r="C4460" s="1">
        <v>26</v>
      </c>
      <c r="D4460" s="1" t="s">
        <v>81</v>
      </c>
      <c r="E4460" s="1" t="s">
        <v>1272</v>
      </c>
      <c r="X4460" s="1">
        <v>3</v>
      </c>
      <c r="Y4460" s="1">
        <v>3</v>
      </c>
      <c r="Z4460" s="1">
        <v>3</v>
      </c>
      <c r="AA4460" s="1">
        <v>1</v>
      </c>
      <c r="AB4460" s="1" t="s">
        <v>83</v>
      </c>
      <c r="AC4460" s="1" t="s">
        <v>147</v>
      </c>
      <c r="AD4460" s="1" t="s">
        <v>85</v>
      </c>
      <c r="AE4460" s="1" t="s">
        <v>1273</v>
      </c>
      <c r="AF4460" s="1" t="s">
        <v>88</v>
      </c>
      <c r="AG4460" s="1" t="s">
        <v>88</v>
      </c>
      <c r="AH4460" s="1" t="s">
        <v>89</v>
      </c>
      <c r="AI4460" s="1" t="s">
        <v>111</v>
      </c>
      <c r="AJ4460" s="1" t="s">
        <v>480</v>
      </c>
      <c r="AK4460" s="1" t="s">
        <v>259</v>
      </c>
      <c r="AL4460" s="1" t="s">
        <v>9931</v>
      </c>
      <c r="AM4460" s="1" t="s">
        <v>178</v>
      </c>
      <c r="AN4460" s="1" t="s">
        <v>207</v>
      </c>
      <c r="AO4460" s="1" t="s">
        <v>529</v>
      </c>
      <c r="AP4460" s="1" t="s">
        <v>93</v>
      </c>
      <c r="AQ4460" s="1" t="s">
        <v>94</v>
      </c>
      <c r="AR4460" s="1" t="s">
        <v>88</v>
      </c>
      <c r="AS4460" s="1">
        <v>0</v>
      </c>
      <c r="AT4460" s="1" t="s">
        <v>95</v>
      </c>
      <c r="AU4460" s="1" t="s">
        <v>238</v>
      </c>
      <c r="AV4460" s="1"/>
      <c r="AW4460" s="13">
        <v>20000</v>
      </c>
      <c r="AY4460" s="1" t="s">
        <v>279</v>
      </c>
      <c r="AZ4460" s="1">
        <v>2</v>
      </c>
      <c r="BA4460" s="1">
        <v>1</v>
      </c>
      <c r="BB4460" s="1" t="s">
        <v>88</v>
      </c>
      <c r="BC4460" s="1" t="s">
        <v>97</v>
      </c>
      <c r="BD4460" s="1" t="s">
        <v>88</v>
      </c>
      <c r="BE4460" s="1">
        <v>0</v>
      </c>
      <c r="BF4460" s="1">
        <v>0</v>
      </c>
      <c r="BG4460" s="1" t="s">
        <v>120</v>
      </c>
      <c r="BH4460" s="1" t="s">
        <v>138</v>
      </c>
      <c r="BN4460" s="3">
        <v>44470</v>
      </c>
      <c r="BO4460" s="1" t="s">
        <v>103</v>
      </c>
      <c r="BP4460" s="1">
        <v>10</v>
      </c>
      <c r="BQ4460" s="1">
        <v>10</v>
      </c>
      <c r="BR4460" s="1" t="s">
        <v>207</v>
      </c>
      <c r="BS4460" s="1">
        <v>3</v>
      </c>
      <c r="BT4460" s="1">
        <v>0</v>
      </c>
      <c r="BU4460" s="1">
        <v>2</v>
      </c>
      <c r="BV4460" s="1" t="s">
        <v>184</v>
      </c>
      <c r="BW4460" s="1" t="s">
        <v>88</v>
      </c>
      <c r="BX4460" s="1" t="s">
        <v>88</v>
      </c>
      <c r="BY4460" s="1">
        <v>4</v>
      </c>
      <c r="BZ4460" s="1" t="s">
        <v>88</v>
      </c>
      <c r="CA4460" s="1">
        <v>1</v>
      </c>
      <c r="CB4460" s="1" t="s">
        <v>107</v>
      </c>
      <c r="CC4460" s="1" t="s">
        <v>88</v>
      </c>
    </row>
    <row r="4461" spans="1:82" ht="16" x14ac:dyDescent="0.2">
      <c r="A4461" s="2">
        <v>43898.499328703707</v>
      </c>
      <c r="B4461" s="1" t="s">
        <v>108</v>
      </c>
      <c r="C4461" s="1">
        <v>36</v>
      </c>
      <c r="D4461" s="1" t="s">
        <v>81</v>
      </c>
      <c r="E4461" s="1" t="s">
        <v>82</v>
      </c>
      <c r="X4461" s="1">
        <v>18</v>
      </c>
      <c r="Y4461" s="1">
        <v>1</v>
      </c>
      <c r="Z4461" s="1">
        <v>2</v>
      </c>
      <c r="AA4461" s="1">
        <v>4</v>
      </c>
      <c r="AB4461" s="1" t="s">
        <v>174</v>
      </c>
      <c r="AC4461" s="1" t="s">
        <v>147</v>
      </c>
      <c r="AD4461" s="1" t="s">
        <v>1211</v>
      </c>
      <c r="AE4461" s="1" t="s">
        <v>86</v>
      </c>
      <c r="AF4461" s="1" t="s">
        <v>202</v>
      </c>
      <c r="AG4461" s="1" t="s">
        <v>88</v>
      </c>
      <c r="AH4461" s="1" t="s">
        <v>89</v>
      </c>
      <c r="AI4461" s="1" t="s">
        <v>111</v>
      </c>
      <c r="AJ4461" s="1" t="s">
        <v>207</v>
      </c>
      <c r="AK4461" s="1" t="s">
        <v>189</v>
      </c>
      <c r="AL4461" s="1" t="s">
        <v>190</v>
      </c>
      <c r="AM4461" s="1" t="s">
        <v>1006</v>
      </c>
      <c r="AN4461" s="1" t="s">
        <v>207</v>
      </c>
      <c r="AO4461" s="1" t="s">
        <v>1214</v>
      </c>
      <c r="AP4461" s="1" t="s">
        <v>168</v>
      </c>
      <c r="AQ4461" s="1" t="s">
        <v>133</v>
      </c>
      <c r="AR4461" s="1" t="s">
        <v>88</v>
      </c>
      <c r="AS4461" s="1">
        <v>0</v>
      </c>
      <c r="AT4461" s="1" t="s">
        <v>95</v>
      </c>
      <c r="AU4461" s="1" t="s">
        <v>96</v>
      </c>
      <c r="AV4461" s="1"/>
      <c r="AW4461" s="13">
        <v>850000</v>
      </c>
      <c r="AX4461" s="1">
        <v>650000</v>
      </c>
      <c r="AY4461" s="1" t="s">
        <v>279</v>
      </c>
      <c r="AZ4461" s="1">
        <v>4</v>
      </c>
      <c r="BA4461" s="1">
        <v>4</v>
      </c>
      <c r="BB4461" s="1" t="s">
        <v>88</v>
      </c>
      <c r="BC4461" s="1" t="s">
        <v>97</v>
      </c>
      <c r="BD4461" s="1" t="s">
        <v>119</v>
      </c>
      <c r="BE4461" s="1">
        <v>15</v>
      </c>
      <c r="BF4461" s="1">
        <v>5</v>
      </c>
      <c r="BG4461" s="1" t="s">
        <v>120</v>
      </c>
      <c r="BH4461" s="1" t="s">
        <v>121</v>
      </c>
      <c r="BI4461" s="1" t="s">
        <v>442</v>
      </c>
      <c r="BJ4461" s="1" t="s">
        <v>88</v>
      </c>
      <c r="BK4461" s="1" t="s">
        <v>16444</v>
      </c>
      <c r="BL4461" s="1" t="s">
        <v>442</v>
      </c>
      <c r="BN4461" s="3">
        <v>44470</v>
      </c>
      <c r="BO4461" s="1" t="s">
        <v>182</v>
      </c>
      <c r="BP4461" s="1">
        <v>10</v>
      </c>
      <c r="BQ4461" s="1">
        <v>10</v>
      </c>
      <c r="BR4461" s="1" t="s">
        <v>217</v>
      </c>
      <c r="BS4461" s="1">
        <v>4</v>
      </c>
      <c r="BT4461" s="1">
        <v>1</v>
      </c>
      <c r="BU4461" s="1">
        <v>2</v>
      </c>
      <c r="BV4461" s="1" t="s">
        <v>143</v>
      </c>
      <c r="BW4461" s="1" t="s">
        <v>89</v>
      </c>
      <c r="BX4461" s="1" t="s">
        <v>88</v>
      </c>
      <c r="BY4461" s="1">
        <v>4</v>
      </c>
      <c r="BZ4461" s="1" t="s">
        <v>88</v>
      </c>
      <c r="CA4461" s="1">
        <v>10</v>
      </c>
      <c r="CB4461" s="1" t="s">
        <v>144</v>
      </c>
      <c r="CC4461" s="1" t="s">
        <v>88</v>
      </c>
    </row>
    <row r="4462" spans="1:82" ht="16" x14ac:dyDescent="0.2">
      <c r="A4462" s="2">
        <v>43898.499490740738</v>
      </c>
      <c r="B4462" s="1" t="s">
        <v>80</v>
      </c>
      <c r="C4462" s="1">
        <v>28</v>
      </c>
      <c r="D4462" s="1" t="s">
        <v>81</v>
      </c>
      <c r="E4462" s="1" t="s">
        <v>263</v>
      </c>
      <c r="X4462" s="1">
        <v>2</v>
      </c>
      <c r="Y4462" s="1">
        <v>0</v>
      </c>
      <c r="Z4462" s="1">
        <v>0</v>
      </c>
      <c r="AA4462" s="1">
        <v>0</v>
      </c>
      <c r="AB4462" s="1" t="s">
        <v>174</v>
      </c>
      <c r="AC4462" s="1" t="s">
        <v>129</v>
      </c>
      <c r="AD4462" s="1" t="s">
        <v>16445</v>
      </c>
      <c r="AE4462" s="1" t="s">
        <v>16446</v>
      </c>
      <c r="AF4462" s="1" t="s">
        <v>202</v>
      </c>
      <c r="AG4462" s="1" t="s">
        <v>88</v>
      </c>
      <c r="AH4462" s="1" t="s">
        <v>88</v>
      </c>
      <c r="AI4462" s="1" t="s">
        <v>16445</v>
      </c>
      <c r="AJ4462" s="1" t="s">
        <v>207</v>
      </c>
      <c r="AK4462" s="1" t="s">
        <v>9140</v>
      </c>
      <c r="AL4462" s="1" t="s">
        <v>9140</v>
      </c>
      <c r="AM4462" s="1" t="s">
        <v>207</v>
      </c>
      <c r="AN4462" s="1" t="s">
        <v>207</v>
      </c>
      <c r="AO4462" s="1" t="s">
        <v>9140</v>
      </c>
      <c r="AP4462" s="1" t="s">
        <v>168</v>
      </c>
      <c r="AQ4462" s="1" t="s">
        <v>94</v>
      </c>
      <c r="AR4462" s="1" t="s">
        <v>88</v>
      </c>
      <c r="AS4462" s="1">
        <v>0</v>
      </c>
      <c r="AT4462" s="1" t="s">
        <v>134</v>
      </c>
      <c r="AU4462" s="1" t="s">
        <v>96</v>
      </c>
      <c r="AV4462" s="1"/>
      <c r="AW4462" s="13">
        <v>77000</v>
      </c>
      <c r="AX4462" s="1">
        <v>63900</v>
      </c>
      <c r="AZ4462" s="1">
        <v>2</v>
      </c>
      <c r="BA4462" s="1">
        <v>2</v>
      </c>
      <c r="BB4462" s="1" t="s">
        <v>88</v>
      </c>
      <c r="BC4462" s="1" t="s">
        <v>97</v>
      </c>
      <c r="BD4462" s="1" t="s">
        <v>88</v>
      </c>
      <c r="BE4462" s="1">
        <v>0</v>
      </c>
      <c r="BF4462" s="1">
        <v>0</v>
      </c>
      <c r="BG4462" s="1" t="s">
        <v>137</v>
      </c>
      <c r="BH4462" s="1" t="s">
        <v>121</v>
      </c>
      <c r="BK4462" s="1" t="s">
        <v>442</v>
      </c>
      <c r="BL4462" s="1" t="s">
        <v>442</v>
      </c>
      <c r="BM4462" s="1" t="s">
        <v>9871</v>
      </c>
      <c r="BN4462" s="1" t="s">
        <v>123</v>
      </c>
      <c r="BO4462" s="1" t="s">
        <v>182</v>
      </c>
      <c r="BP4462" s="1">
        <v>10</v>
      </c>
      <c r="BQ4462" s="1">
        <v>10</v>
      </c>
      <c r="BR4462" s="1" t="s">
        <v>16447</v>
      </c>
      <c r="BS4462" s="1">
        <v>3</v>
      </c>
      <c r="BT4462" s="1">
        <v>0</v>
      </c>
      <c r="BU4462" s="1">
        <v>0</v>
      </c>
      <c r="BV4462" s="1" t="s">
        <v>105</v>
      </c>
      <c r="BW4462" s="1" t="s">
        <v>89</v>
      </c>
      <c r="BX4462" s="1" t="s">
        <v>88</v>
      </c>
      <c r="BY4462" s="1">
        <v>2</v>
      </c>
      <c r="BZ4462" s="1" t="s">
        <v>127</v>
      </c>
      <c r="CA4462" s="1">
        <v>8</v>
      </c>
      <c r="CB4462" s="1" t="s">
        <v>16448</v>
      </c>
      <c r="CC4462" s="1" t="s">
        <v>16449</v>
      </c>
      <c r="CD4462" s="1" t="s">
        <v>16450</v>
      </c>
    </row>
    <row r="4463" spans="1:82" ht="16" x14ac:dyDescent="0.2">
      <c r="A4463" s="2">
        <v>43898.499664351853</v>
      </c>
      <c r="B4463" s="1" t="s">
        <v>108</v>
      </c>
      <c r="C4463" s="1">
        <v>28</v>
      </c>
      <c r="D4463" s="1" t="s">
        <v>81</v>
      </c>
      <c r="E4463" s="1" t="s">
        <v>200</v>
      </c>
      <c r="X4463" s="1">
        <v>9</v>
      </c>
      <c r="Y4463" s="1">
        <v>7</v>
      </c>
      <c r="Z4463" s="1">
        <v>7</v>
      </c>
      <c r="AA4463" s="1">
        <v>1</v>
      </c>
      <c r="AB4463" s="1" t="s">
        <v>174</v>
      </c>
      <c r="AC4463" s="1" t="s">
        <v>129</v>
      </c>
      <c r="AD4463" s="1" t="s">
        <v>232</v>
      </c>
      <c r="AF4463" s="1" t="s">
        <v>202</v>
      </c>
      <c r="AG4463" s="1" t="s">
        <v>88</v>
      </c>
      <c r="AH4463" s="1" t="s">
        <v>89</v>
      </c>
      <c r="AI4463" s="1" t="s">
        <v>687</v>
      </c>
      <c r="AJ4463" s="1" t="s">
        <v>1828</v>
      </c>
      <c r="AK4463" s="1" t="s">
        <v>16451</v>
      </c>
      <c r="AL4463" s="1" t="s">
        <v>590</v>
      </c>
      <c r="AM4463" s="1" t="s">
        <v>247</v>
      </c>
      <c r="AN4463" s="1" t="s">
        <v>16452</v>
      </c>
      <c r="AO4463" s="1" t="s">
        <v>16453</v>
      </c>
      <c r="AP4463" s="1" t="s">
        <v>132</v>
      </c>
      <c r="AQ4463" s="1" t="s">
        <v>94</v>
      </c>
      <c r="AR4463" s="1" t="s">
        <v>88</v>
      </c>
      <c r="AS4463" s="1">
        <v>0</v>
      </c>
      <c r="AT4463" s="1" t="s">
        <v>134</v>
      </c>
      <c r="AU4463" s="1" t="s">
        <v>96</v>
      </c>
      <c r="AV4463" s="1"/>
      <c r="AW4463" s="13">
        <v>45000</v>
      </c>
      <c r="AX4463" s="1">
        <v>45000</v>
      </c>
      <c r="AZ4463" s="1">
        <v>3</v>
      </c>
      <c r="BA4463" s="1">
        <v>2</v>
      </c>
      <c r="BB4463" s="1" t="s">
        <v>88</v>
      </c>
      <c r="BC4463" s="1" t="s">
        <v>97</v>
      </c>
      <c r="BD4463" s="1" t="s">
        <v>88</v>
      </c>
      <c r="BE4463" s="1">
        <v>0</v>
      </c>
      <c r="BF4463" s="1">
        <v>0</v>
      </c>
      <c r="BG4463" s="1" t="s">
        <v>120</v>
      </c>
      <c r="BH4463" s="1" t="s">
        <v>339</v>
      </c>
      <c r="BJ4463" s="1" t="s">
        <v>88</v>
      </c>
      <c r="BK4463" s="1" t="s">
        <v>383</v>
      </c>
      <c r="BL4463" s="1" t="s">
        <v>16454</v>
      </c>
      <c r="BM4463" s="1" t="s">
        <v>16085</v>
      </c>
      <c r="BN4463" s="3">
        <v>44470</v>
      </c>
      <c r="BO4463" s="1" t="s">
        <v>103</v>
      </c>
      <c r="BP4463" s="1">
        <v>8</v>
      </c>
      <c r="BQ4463" s="1">
        <v>10</v>
      </c>
      <c r="BR4463" s="1" t="s">
        <v>207</v>
      </c>
      <c r="BS4463" s="1">
        <v>3</v>
      </c>
      <c r="BT4463" s="1">
        <v>1</v>
      </c>
      <c r="BU4463" s="1">
        <v>2</v>
      </c>
      <c r="BV4463" s="1" t="s">
        <v>16455</v>
      </c>
      <c r="BW4463" s="1" t="s">
        <v>88</v>
      </c>
      <c r="BX4463" s="1" t="s">
        <v>88</v>
      </c>
      <c r="BY4463" s="1">
        <v>3</v>
      </c>
      <c r="BZ4463" s="1" t="s">
        <v>88</v>
      </c>
      <c r="CA4463" s="1">
        <v>8</v>
      </c>
      <c r="CB4463" s="1" t="s">
        <v>107</v>
      </c>
      <c r="CC4463" s="1" t="s">
        <v>88</v>
      </c>
      <c r="CD4463" s="1" t="s">
        <v>16456</v>
      </c>
    </row>
    <row r="4464" spans="1:82" ht="16" x14ac:dyDescent="0.2">
      <c r="A4464" s="2">
        <v>43898.501689814817</v>
      </c>
      <c r="B4464" s="1" t="s">
        <v>108</v>
      </c>
      <c r="C4464" s="1">
        <v>31</v>
      </c>
      <c r="D4464" s="1" t="s">
        <v>81</v>
      </c>
      <c r="E4464" s="1" t="s">
        <v>263</v>
      </c>
      <c r="X4464" s="1">
        <v>10</v>
      </c>
      <c r="Y4464" s="1">
        <v>1</v>
      </c>
      <c r="Z4464" s="1">
        <v>5</v>
      </c>
      <c r="AA4464" s="1">
        <v>0</v>
      </c>
      <c r="AB4464" s="1" t="s">
        <v>83</v>
      </c>
      <c r="AC4464" s="1" t="s">
        <v>84</v>
      </c>
      <c r="AD4464" s="1" t="s">
        <v>404</v>
      </c>
      <c r="AE4464" s="1" t="s">
        <v>405</v>
      </c>
      <c r="AF4464" s="1" t="s">
        <v>110</v>
      </c>
      <c r="AG4464" s="1" t="s">
        <v>88</v>
      </c>
      <c r="AH4464" s="1" t="s">
        <v>89</v>
      </c>
      <c r="AI4464" s="1" t="s">
        <v>455</v>
      </c>
      <c r="AJ4464" s="1" t="s">
        <v>16457</v>
      </c>
      <c r="AK4464" s="1" t="s">
        <v>176</v>
      </c>
      <c r="AL4464" s="1" t="s">
        <v>190</v>
      </c>
      <c r="AM4464" s="1" t="s">
        <v>9213</v>
      </c>
      <c r="AN4464" s="1" t="s">
        <v>16458</v>
      </c>
      <c r="AO4464" s="1" t="s">
        <v>156</v>
      </c>
      <c r="AP4464" s="1" t="s">
        <v>132</v>
      </c>
      <c r="AQ4464" s="1" t="s">
        <v>94</v>
      </c>
      <c r="AR4464" s="1" t="s">
        <v>88</v>
      </c>
      <c r="AS4464" s="1">
        <v>0</v>
      </c>
      <c r="AT4464" s="1" t="s">
        <v>134</v>
      </c>
      <c r="AU4464" s="1" t="s">
        <v>96</v>
      </c>
      <c r="AV4464" s="1"/>
      <c r="AW4464" s="13">
        <v>120000</v>
      </c>
      <c r="AX4464" s="1">
        <v>95000</v>
      </c>
      <c r="AZ4464" s="1">
        <v>3</v>
      </c>
      <c r="BA4464" s="1">
        <v>3</v>
      </c>
      <c r="BB4464" s="1" t="s">
        <v>88</v>
      </c>
      <c r="BC4464" s="1" t="s">
        <v>97</v>
      </c>
      <c r="BD4464" s="1" t="s">
        <v>88</v>
      </c>
      <c r="BE4464" s="1">
        <v>0</v>
      </c>
      <c r="BF4464" s="1">
        <v>0</v>
      </c>
      <c r="BN4464" s="1" t="s">
        <v>294</v>
      </c>
      <c r="BO4464" s="1" t="s">
        <v>103</v>
      </c>
      <c r="BP4464" s="1">
        <v>8</v>
      </c>
      <c r="BQ4464" s="1">
        <v>10</v>
      </c>
      <c r="BR4464" s="1" t="s">
        <v>1112</v>
      </c>
      <c r="BS4464" s="1">
        <v>3</v>
      </c>
      <c r="BT4464" s="1">
        <v>0</v>
      </c>
      <c r="BU4464" s="1">
        <v>1</v>
      </c>
      <c r="BV4464" s="1" t="s">
        <v>143</v>
      </c>
      <c r="BW4464" s="1" t="s">
        <v>89</v>
      </c>
      <c r="BX4464" s="1" t="s">
        <v>88</v>
      </c>
      <c r="BY4464" s="1">
        <v>3</v>
      </c>
      <c r="BZ4464" s="1" t="s">
        <v>88</v>
      </c>
      <c r="CA4464" s="1">
        <v>9</v>
      </c>
      <c r="CB4464" s="1" t="s">
        <v>107</v>
      </c>
      <c r="CC4464" s="1" t="s">
        <v>220</v>
      </c>
    </row>
    <row r="4465" spans="1:82" ht="16" x14ac:dyDescent="0.2">
      <c r="A4465" s="2">
        <v>43898.502337962964</v>
      </c>
      <c r="B4465" s="1" t="s">
        <v>108</v>
      </c>
      <c r="C4465" s="1">
        <v>25</v>
      </c>
      <c r="D4465" s="1" t="s">
        <v>81</v>
      </c>
      <c r="E4465" s="1" t="s">
        <v>263</v>
      </c>
      <c r="X4465" s="1">
        <v>3</v>
      </c>
      <c r="Y4465" s="1">
        <v>2</v>
      </c>
      <c r="Z4465" s="1">
        <v>1</v>
      </c>
      <c r="AA4465" s="1">
        <v>0</v>
      </c>
      <c r="AB4465" s="1" t="s">
        <v>83</v>
      </c>
      <c r="AC4465" s="1" t="s">
        <v>129</v>
      </c>
      <c r="AD4465" s="1" t="s">
        <v>85</v>
      </c>
      <c r="AE4465" s="1" t="s">
        <v>779</v>
      </c>
      <c r="AF4465" s="1" t="s">
        <v>110</v>
      </c>
      <c r="AG4465" s="1" t="s">
        <v>88</v>
      </c>
      <c r="AH4465" s="1" t="s">
        <v>89</v>
      </c>
      <c r="AI4465" s="1" t="s">
        <v>455</v>
      </c>
      <c r="AJ4465" s="1" t="s">
        <v>659</v>
      </c>
      <c r="AK4465" s="1" t="s">
        <v>5336</v>
      </c>
      <c r="AL4465" s="1" t="s">
        <v>3682</v>
      </c>
      <c r="AM4465" s="1" t="s">
        <v>310</v>
      </c>
      <c r="AN4465" s="1" t="s">
        <v>498</v>
      </c>
      <c r="AO4465" s="1" t="s">
        <v>302</v>
      </c>
      <c r="AP4465" s="1" t="s">
        <v>132</v>
      </c>
      <c r="AQ4465" s="1" t="s">
        <v>94</v>
      </c>
      <c r="AR4465" s="1" t="s">
        <v>88</v>
      </c>
      <c r="AS4465" s="1">
        <v>0</v>
      </c>
      <c r="AT4465" s="1" t="s">
        <v>134</v>
      </c>
      <c r="AU4465" s="1" t="s">
        <v>96</v>
      </c>
      <c r="AV4465" s="1"/>
      <c r="AW4465" s="13">
        <v>60000</v>
      </c>
      <c r="AX4465" s="1">
        <v>46000</v>
      </c>
      <c r="AZ4465" s="1">
        <v>1</v>
      </c>
      <c r="BA4465" s="1">
        <v>1</v>
      </c>
      <c r="BB4465" s="1" t="s">
        <v>88</v>
      </c>
      <c r="BC4465" s="1" t="s">
        <v>97</v>
      </c>
      <c r="BD4465" s="1" t="s">
        <v>88</v>
      </c>
      <c r="BE4465" s="1">
        <v>0</v>
      </c>
      <c r="BF4465" s="1">
        <v>0</v>
      </c>
      <c r="BG4465" s="1" t="s">
        <v>120</v>
      </c>
      <c r="BH4465" s="1" t="s">
        <v>121</v>
      </c>
      <c r="BK4465" s="1" t="s">
        <v>16459</v>
      </c>
      <c r="BL4465" s="1" t="s">
        <v>16460</v>
      </c>
      <c r="BN4465" s="1" t="s">
        <v>294</v>
      </c>
      <c r="BO4465" s="1" t="s">
        <v>124</v>
      </c>
      <c r="BP4465" s="1">
        <v>10</v>
      </c>
      <c r="BQ4465" s="1">
        <v>4</v>
      </c>
      <c r="BR4465" s="1" t="s">
        <v>371</v>
      </c>
      <c r="BS4465" s="1">
        <v>3</v>
      </c>
      <c r="BT4465" s="1">
        <v>0</v>
      </c>
      <c r="BU4465" s="1">
        <v>1</v>
      </c>
      <c r="BV4465" s="1" t="s">
        <v>1086</v>
      </c>
      <c r="BW4465" s="1" t="s">
        <v>88</v>
      </c>
      <c r="BX4465" s="1" t="s">
        <v>88</v>
      </c>
      <c r="BY4465" s="1">
        <v>4</v>
      </c>
      <c r="BZ4465" s="1" t="s">
        <v>88</v>
      </c>
      <c r="CA4465" s="1">
        <v>5</v>
      </c>
      <c r="CB4465" s="1" t="s">
        <v>173</v>
      </c>
      <c r="CC4465" s="1" t="s">
        <v>88</v>
      </c>
      <c r="CD4465" s="1" t="s">
        <v>16461</v>
      </c>
    </row>
    <row r="4466" spans="1:82" ht="16" x14ac:dyDescent="0.2">
      <c r="A4466" s="2">
        <v>43898.502476851849</v>
      </c>
      <c r="B4466" s="1" t="s">
        <v>108</v>
      </c>
      <c r="C4466" s="1">
        <v>37</v>
      </c>
      <c r="D4466" s="1" t="s">
        <v>81</v>
      </c>
      <c r="E4466" s="1" t="s">
        <v>968</v>
      </c>
      <c r="X4466" s="1">
        <v>10</v>
      </c>
      <c r="Y4466" s="1">
        <v>6</v>
      </c>
      <c r="Z4466" s="1">
        <v>1</v>
      </c>
      <c r="AA4466" s="1">
        <v>0</v>
      </c>
      <c r="AB4466" s="1" t="s">
        <v>83</v>
      </c>
      <c r="AC4466" s="1" t="s">
        <v>129</v>
      </c>
      <c r="AD4466" s="1" t="s">
        <v>256</v>
      </c>
      <c r="AE4466" s="1" t="s">
        <v>2125</v>
      </c>
      <c r="AF4466" s="1" t="s">
        <v>110</v>
      </c>
      <c r="AG4466" s="1" t="s">
        <v>89</v>
      </c>
      <c r="AH4466" s="1" t="s">
        <v>88</v>
      </c>
      <c r="AI4466" s="1" t="s">
        <v>111</v>
      </c>
      <c r="AJ4466" s="1" t="s">
        <v>2992</v>
      </c>
      <c r="AK4466" s="1" t="s">
        <v>14505</v>
      </c>
      <c r="AL4466" s="1" t="s">
        <v>16462</v>
      </c>
      <c r="AM4466" s="1" t="s">
        <v>3701</v>
      </c>
      <c r="AN4466" s="1" t="s">
        <v>827</v>
      </c>
      <c r="AO4466" s="1" t="s">
        <v>870</v>
      </c>
      <c r="AP4466" s="1" t="s">
        <v>132</v>
      </c>
      <c r="AQ4466" s="1" t="s">
        <v>94</v>
      </c>
      <c r="AR4466" s="1" t="s">
        <v>88</v>
      </c>
      <c r="AS4466" s="1">
        <v>0</v>
      </c>
      <c r="AT4466" s="1" t="s">
        <v>134</v>
      </c>
      <c r="AU4466" s="1" t="s">
        <v>96</v>
      </c>
      <c r="AV4466" s="1"/>
      <c r="AW4466" s="13">
        <v>90000</v>
      </c>
      <c r="AX4466" s="1">
        <v>70000</v>
      </c>
      <c r="AZ4466" s="1">
        <v>3</v>
      </c>
      <c r="BA4466" s="1">
        <v>3</v>
      </c>
      <c r="BB4466" s="1" t="s">
        <v>117</v>
      </c>
      <c r="BC4466" s="1" t="s">
        <v>118</v>
      </c>
      <c r="BD4466" s="1" t="s">
        <v>88</v>
      </c>
      <c r="BE4466" s="1">
        <v>0</v>
      </c>
      <c r="BF4466" s="1">
        <v>1</v>
      </c>
      <c r="BG4466" s="1" t="s">
        <v>137</v>
      </c>
      <c r="BH4466" s="1" t="s">
        <v>121</v>
      </c>
      <c r="BJ4466" s="1" t="s">
        <v>88</v>
      </c>
      <c r="BK4466" s="1" t="s">
        <v>391</v>
      </c>
      <c r="BL4466" s="1" t="s">
        <v>442</v>
      </c>
      <c r="BM4466" s="1" t="s">
        <v>293</v>
      </c>
      <c r="BN4466" s="1" t="s">
        <v>102</v>
      </c>
      <c r="BO4466" s="1" t="s">
        <v>124</v>
      </c>
      <c r="BP4466" s="1">
        <v>7</v>
      </c>
      <c r="BQ4466" s="1">
        <v>4</v>
      </c>
      <c r="BR4466" s="1" t="s">
        <v>207</v>
      </c>
      <c r="BS4466" s="1">
        <v>3</v>
      </c>
      <c r="BT4466" s="1">
        <v>0</v>
      </c>
      <c r="BU4466" s="1">
        <v>0</v>
      </c>
      <c r="BV4466" s="1" t="s">
        <v>105</v>
      </c>
      <c r="BW4466" s="1" t="s">
        <v>89</v>
      </c>
      <c r="BX4466" s="1" t="s">
        <v>88</v>
      </c>
      <c r="BY4466" s="1">
        <v>3</v>
      </c>
      <c r="BZ4466" s="1" t="s">
        <v>88</v>
      </c>
      <c r="CA4466" s="1">
        <v>8</v>
      </c>
      <c r="CB4466" s="1" t="s">
        <v>107</v>
      </c>
      <c r="CC4466" s="1" t="s">
        <v>88</v>
      </c>
    </row>
    <row r="4467" spans="1:82" ht="16" x14ac:dyDescent="0.2">
      <c r="A4467" s="2">
        <v>43898.502650462964</v>
      </c>
      <c r="B4467" s="1" t="s">
        <v>108</v>
      </c>
      <c r="C4467" s="1">
        <v>37</v>
      </c>
      <c r="D4467" s="1" t="s">
        <v>81</v>
      </c>
      <c r="E4467" s="1" t="s">
        <v>82</v>
      </c>
      <c r="X4467" s="1">
        <v>16</v>
      </c>
      <c r="Y4467" s="1">
        <v>3</v>
      </c>
      <c r="Z4467" s="1">
        <v>3</v>
      </c>
      <c r="AA4467" s="1">
        <v>0</v>
      </c>
      <c r="AB4467" s="1" t="s">
        <v>174</v>
      </c>
      <c r="AC4467" s="1" t="s">
        <v>129</v>
      </c>
      <c r="AD4467" s="1" t="s">
        <v>232</v>
      </c>
      <c r="AE4467" s="1" t="s">
        <v>504</v>
      </c>
      <c r="AF4467" s="1" t="s">
        <v>110</v>
      </c>
      <c r="AG4467" s="1" t="s">
        <v>89</v>
      </c>
      <c r="AH4467" s="1" t="s">
        <v>88</v>
      </c>
      <c r="AI4467" s="1" t="s">
        <v>111</v>
      </c>
      <c r="AJ4467" s="1" t="s">
        <v>480</v>
      </c>
      <c r="AK4467" s="1" t="s">
        <v>5303</v>
      </c>
      <c r="AL4467" s="1" t="s">
        <v>2888</v>
      </c>
      <c r="AM4467" s="1" t="s">
        <v>236</v>
      </c>
      <c r="AN4467" s="1" t="s">
        <v>9895</v>
      </c>
      <c r="AO4467" s="1" t="s">
        <v>193</v>
      </c>
      <c r="AP4467" s="1" t="s">
        <v>93</v>
      </c>
      <c r="AQ4467" s="1" t="s">
        <v>133</v>
      </c>
      <c r="AR4467" s="1" t="s">
        <v>88</v>
      </c>
      <c r="AS4467" s="1">
        <v>0</v>
      </c>
      <c r="AT4467" s="1" t="s">
        <v>95</v>
      </c>
      <c r="AU4467" s="1" t="s">
        <v>96</v>
      </c>
      <c r="AV4467" s="1"/>
      <c r="AW4467" s="13">
        <v>200000</v>
      </c>
      <c r="AX4467" s="1">
        <v>135000</v>
      </c>
      <c r="AZ4467" s="1">
        <v>3</v>
      </c>
      <c r="BA4467" s="1">
        <v>3</v>
      </c>
      <c r="BB4467" s="1" t="s">
        <v>280</v>
      </c>
      <c r="BC4467" s="1" t="s">
        <v>249</v>
      </c>
      <c r="BD4467" s="1" t="s">
        <v>194</v>
      </c>
      <c r="BE4467" s="1">
        <v>20</v>
      </c>
      <c r="BF4467" s="1">
        <v>6</v>
      </c>
      <c r="BG4467" s="1" t="s">
        <v>120</v>
      </c>
      <c r="BH4467" s="1" t="s">
        <v>121</v>
      </c>
      <c r="BK4467" s="1" t="s">
        <v>169</v>
      </c>
      <c r="BM4467" s="1" t="s">
        <v>8133</v>
      </c>
      <c r="BN4467" s="1" t="s">
        <v>196</v>
      </c>
      <c r="BO4467" s="1" t="s">
        <v>182</v>
      </c>
      <c r="BP4467" s="1">
        <v>8</v>
      </c>
      <c r="BQ4467" s="1">
        <v>10</v>
      </c>
      <c r="BR4467" s="1" t="s">
        <v>16463</v>
      </c>
      <c r="BS4467" s="1">
        <v>2</v>
      </c>
      <c r="BT4467" s="1">
        <v>3</v>
      </c>
      <c r="BU4467" s="1">
        <v>3</v>
      </c>
      <c r="BV4467" s="1" t="s">
        <v>753</v>
      </c>
      <c r="BW4467" s="1" t="s">
        <v>89</v>
      </c>
      <c r="BX4467" s="1" t="s">
        <v>88</v>
      </c>
      <c r="BY4467" s="1">
        <v>4</v>
      </c>
      <c r="BZ4467" s="1" t="s">
        <v>16464</v>
      </c>
      <c r="CA4467" s="1">
        <v>9</v>
      </c>
      <c r="CB4467" s="1" t="s">
        <v>107</v>
      </c>
      <c r="CC4467" s="1" t="s">
        <v>88</v>
      </c>
    </row>
    <row r="4468" spans="1:82" ht="16" x14ac:dyDescent="0.2">
      <c r="A4468" s="2">
        <v>43898.50309027778</v>
      </c>
      <c r="B4468" s="1" t="s">
        <v>108</v>
      </c>
      <c r="C4468" s="1">
        <v>35</v>
      </c>
      <c r="D4468" s="1" t="s">
        <v>81</v>
      </c>
      <c r="E4468" s="1" t="s">
        <v>263</v>
      </c>
      <c r="X4468" s="1">
        <v>3</v>
      </c>
      <c r="Y4468" s="1">
        <v>3</v>
      </c>
      <c r="Z4468" s="1">
        <v>3</v>
      </c>
      <c r="AA4468" s="1">
        <v>0</v>
      </c>
      <c r="AB4468" s="1" t="s">
        <v>83</v>
      </c>
      <c r="AC4468" s="1" t="s">
        <v>129</v>
      </c>
      <c r="AD4468" s="1" t="s">
        <v>541</v>
      </c>
      <c r="AE4468" s="1" t="s">
        <v>16465</v>
      </c>
      <c r="AF4468" s="1" t="s">
        <v>88</v>
      </c>
      <c r="AG4468" s="1" t="s">
        <v>88</v>
      </c>
      <c r="AH4468" s="1" t="s">
        <v>88</v>
      </c>
      <c r="AI4468" s="1" t="s">
        <v>687</v>
      </c>
      <c r="AJ4468" s="1" t="s">
        <v>673</v>
      </c>
      <c r="AK4468" s="1" t="s">
        <v>9140</v>
      </c>
      <c r="AL4468" s="1" t="s">
        <v>9140</v>
      </c>
      <c r="AM4468" s="1" t="s">
        <v>207</v>
      </c>
      <c r="AN4468" s="1" t="s">
        <v>207</v>
      </c>
      <c r="AO4468" s="1" t="s">
        <v>9140</v>
      </c>
      <c r="AP4468" s="1" t="s">
        <v>132</v>
      </c>
      <c r="AQ4468" s="1" t="s">
        <v>133</v>
      </c>
      <c r="AR4468" s="1" t="s">
        <v>88</v>
      </c>
      <c r="AS4468" s="1">
        <v>0</v>
      </c>
      <c r="AT4468" s="1" t="s">
        <v>536</v>
      </c>
      <c r="AU4468" s="1" t="s">
        <v>96</v>
      </c>
      <c r="AV4468" s="1"/>
      <c r="AW4468" s="13">
        <v>64</v>
      </c>
      <c r="AX4468" s="1">
        <v>30</v>
      </c>
      <c r="AZ4468" s="1">
        <v>2</v>
      </c>
      <c r="BA4468" s="1">
        <v>2</v>
      </c>
      <c r="BB4468" s="1" t="s">
        <v>88</v>
      </c>
      <c r="BC4468" s="1" t="s">
        <v>97</v>
      </c>
      <c r="BD4468" s="1" t="s">
        <v>88</v>
      </c>
      <c r="BE4468" s="1">
        <v>0</v>
      </c>
      <c r="BF4468" s="1">
        <v>0</v>
      </c>
      <c r="BG4468" s="1" t="s">
        <v>120</v>
      </c>
      <c r="BH4468" s="1" t="s">
        <v>121</v>
      </c>
      <c r="BN4468" s="1" t="s">
        <v>196</v>
      </c>
      <c r="BO4468" s="1" t="s">
        <v>124</v>
      </c>
      <c r="BP4468" s="1">
        <v>8</v>
      </c>
      <c r="BQ4468" s="1">
        <v>8</v>
      </c>
      <c r="BR4468" s="1" t="s">
        <v>207</v>
      </c>
      <c r="BS4468" s="1">
        <v>3</v>
      </c>
      <c r="BT4468" s="1">
        <v>2</v>
      </c>
      <c r="BU4468" s="1">
        <v>4</v>
      </c>
      <c r="BV4468" s="1" t="s">
        <v>386</v>
      </c>
      <c r="BW4468" s="1" t="s">
        <v>88</v>
      </c>
      <c r="BX4468" s="1" t="s">
        <v>89</v>
      </c>
      <c r="BY4468" s="1">
        <v>2</v>
      </c>
      <c r="BZ4468" s="1" t="s">
        <v>88</v>
      </c>
      <c r="CA4468" s="1">
        <v>6</v>
      </c>
      <c r="CB4468" s="1" t="s">
        <v>173</v>
      </c>
      <c r="CC4468" s="1" t="s">
        <v>88</v>
      </c>
    </row>
    <row r="4469" spans="1:82" ht="16" x14ac:dyDescent="0.2">
      <c r="A4469" s="2">
        <v>43898.503576388888</v>
      </c>
      <c r="B4469" s="1" t="s">
        <v>108</v>
      </c>
      <c r="C4469" s="1">
        <v>33</v>
      </c>
      <c r="D4469" s="1" t="s">
        <v>81</v>
      </c>
      <c r="E4469" s="1" t="s">
        <v>356</v>
      </c>
      <c r="X4469" s="1">
        <v>6</v>
      </c>
      <c r="Y4469" s="1">
        <v>6</v>
      </c>
      <c r="Z4469" s="1">
        <v>6</v>
      </c>
      <c r="AA4469" s="1">
        <v>0</v>
      </c>
      <c r="AB4469" s="1" t="s">
        <v>83</v>
      </c>
      <c r="AC4469" s="1" t="s">
        <v>84</v>
      </c>
      <c r="AD4469" s="1" t="s">
        <v>85</v>
      </c>
      <c r="AE4469" s="1" t="s">
        <v>86</v>
      </c>
      <c r="AF4469" s="1" t="s">
        <v>202</v>
      </c>
      <c r="AG4469" s="1" t="s">
        <v>88</v>
      </c>
      <c r="AH4469" s="1" t="s">
        <v>89</v>
      </c>
      <c r="AI4469" s="1" t="s">
        <v>111</v>
      </c>
      <c r="AJ4469" s="1" t="s">
        <v>16466</v>
      </c>
      <c r="AK4469" s="1" t="s">
        <v>16466</v>
      </c>
      <c r="AL4469" s="1" t="s">
        <v>9140</v>
      </c>
      <c r="AM4469" s="1" t="s">
        <v>16467</v>
      </c>
      <c r="AN4469" s="1" t="s">
        <v>207</v>
      </c>
      <c r="AO4469" s="1" t="s">
        <v>9140</v>
      </c>
      <c r="AP4469" s="1" t="s">
        <v>132</v>
      </c>
      <c r="AQ4469" s="1" t="s">
        <v>94</v>
      </c>
      <c r="AR4469" s="1" t="s">
        <v>88</v>
      </c>
      <c r="AS4469" s="1">
        <v>0</v>
      </c>
      <c r="AT4469" s="1" t="s">
        <v>536</v>
      </c>
      <c r="AU4469" s="1" t="s">
        <v>96</v>
      </c>
      <c r="AV4469" s="1"/>
      <c r="AW4469" s="13">
        <v>93000</v>
      </c>
      <c r="AX4469" s="1">
        <v>90000</v>
      </c>
      <c r="AZ4469" s="1">
        <v>3</v>
      </c>
      <c r="BA4469" s="1">
        <v>2</v>
      </c>
      <c r="BB4469" s="1" t="s">
        <v>88</v>
      </c>
      <c r="BC4469" s="1" t="s">
        <v>97</v>
      </c>
      <c r="BD4469" s="1" t="s">
        <v>119</v>
      </c>
      <c r="BE4469" s="1">
        <v>12</v>
      </c>
      <c r="BF4469" s="1">
        <v>7</v>
      </c>
      <c r="BN4469" s="3">
        <v>44470</v>
      </c>
      <c r="BO4469" s="1" t="s">
        <v>182</v>
      </c>
      <c r="BP4469" s="1">
        <v>8</v>
      </c>
      <c r="BQ4469" s="1">
        <v>8</v>
      </c>
      <c r="BR4469" s="1" t="s">
        <v>207</v>
      </c>
      <c r="BS4469" s="1">
        <v>4</v>
      </c>
      <c r="BT4469" s="1">
        <v>0</v>
      </c>
      <c r="BU4469" s="1">
        <v>1</v>
      </c>
      <c r="BV4469" s="1" t="s">
        <v>143</v>
      </c>
      <c r="BW4469" s="1" t="s">
        <v>89</v>
      </c>
      <c r="BX4469" s="1" t="s">
        <v>88</v>
      </c>
      <c r="BY4469" s="1">
        <v>4</v>
      </c>
      <c r="BZ4469" s="1" t="s">
        <v>16468</v>
      </c>
      <c r="CA4469" s="1">
        <v>9</v>
      </c>
      <c r="CB4469" s="1" t="s">
        <v>1027</v>
      </c>
      <c r="CC4469" s="1" t="s">
        <v>88</v>
      </c>
    </row>
    <row r="4470" spans="1:82" ht="16" x14ac:dyDescent="0.2">
      <c r="A4470" s="2">
        <v>43898.505486111113</v>
      </c>
      <c r="B4470" s="1" t="s">
        <v>108</v>
      </c>
      <c r="C4470" s="1">
        <v>27</v>
      </c>
      <c r="D4470" s="1" t="s">
        <v>81</v>
      </c>
      <c r="E4470" s="1" t="s">
        <v>82</v>
      </c>
      <c r="X4470" s="1">
        <v>6</v>
      </c>
      <c r="Y4470" s="1">
        <v>1</v>
      </c>
      <c r="Z4470" s="1">
        <v>0</v>
      </c>
      <c r="AA4470" s="1">
        <v>1</v>
      </c>
      <c r="AB4470" s="1" t="s">
        <v>83</v>
      </c>
      <c r="AC4470" s="1" t="s">
        <v>129</v>
      </c>
      <c r="AD4470" s="1" t="s">
        <v>187</v>
      </c>
      <c r="AE4470" s="1" t="s">
        <v>161</v>
      </c>
      <c r="AF4470" s="1" t="s">
        <v>88</v>
      </c>
      <c r="AG4470" s="1" t="s">
        <v>88</v>
      </c>
      <c r="AH4470" s="1" t="s">
        <v>89</v>
      </c>
      <c r="AI4470" s="1" t="s">
        <v>111</v>
      </c>
      <c r="AJ4470" s="1" t="s">
        <v>507</v>
      </c>
      <c r="AK4470" s="1" t="s">
        <v>1328</v>
      </c>
      <c r="AL4470" s="1" t="s">
        <v>609</v>
      </c>
      <c r="AM4470" s="1" t="s">
        <v>1325</v>
      </c>
      <c r="AN4470" s="1" t="s">
        <v>827</v>
      </c>
      <c r="AO4470" s="1" t="s">
        <v>929</v>
      </c>
      <c r="AP4470" s="1" t="s">
        <v>168</v>
      </c>
      <c r="AQ4470" s="1" t="s">
        <v>133</v>
      </c>
      <c r="AR4470" s="1" t="s">
        <v>88</v>
      </c>
      <c r="AS4470" s="1">
        <v>0</v>
      </c>
      <c r="AT4470" s="1" t="s">
        <v>536</v>
      </c>
      <c r="AU4470" s="1" t="s">
        <v>96</v>
      </c>
      <c r="AV4470" s="1"/>
      <c r="AW4470" s="13">
        <v>201000</v>
      </c>
      <c r="AX4470" s="1">
        <v>150000</v>
      </c>
      <c r="AZ4470" s="1">
        <v>3</v>
      </c>
      <c r="BA4470" s="1">
        <v>2</v>
      </c>
      <c r="BB4470" s="1" t="s">
        <v>88</v>
      </c>
      <c r="BC4470" s="1" t="s">
        <v>97</v>
      </c>
      <c r="BD4470" s="1" t="s">
        <v>119</v>
      </c>
      <c r="BE4470" s="1">
        <v>13</v>
      </c>
      <c r="BF4470" s="1">
        <v>7</v>
      </c>
      <c r="BG4470" s="1" t="s">
        <v>120</v>
      </c>
      <c r="BH4470" s="1" t="s">
        <v>121</v>
      </c>
      <c r="BN4470" s="1" t="s">
        <v>102</v>
      </c>
      <c r="BO4470" s="1" t="s">
        <v>182</v>
      </c>
      <c r="BP4470" s="1">
        <v>9</v>
      </c>
      <c r="BQ4470" s="1">
        <v>9</v>
      </c>
      <c r="BR4470" s="1" t="s">
        <v>460</v>
      </c>
      <c r="BS4470" s="1">
        <v>4</v>
      </c>
      <c r="BT4470" s="1">
        <v>0</v>
      </c>
      <c r="BU4470" s="1">
        <v>1</v>
      </c>
      <c r="BV4470" s="1" t="s">
        <v>143</v>
      </c>
      <c r="BW4470" s="1" t="s">
        <v>89</v>
      </c>
      <c r="BX4470" s="1" t="s">
        <v>88</v>
      </c>
      <c r="BY4470" s="1">
        <v>3</v>
      </c>
      <c r="BZ4470" s="1" t="s">
        <v>88</v>
      </c>
      <c r="CA4470" s="1">
        <v>7</v>
      </c>
      <c r="CB4470" s="1" t="s">
        <v>1100</v>
      </c>
      <c r="CC4470" s="1" t="s">
        <v>88</v>
      </c>
    </row>
    <row r="4471" spans="1:82" ht="16" x14ac:dyDescent="0.2">
      <c r="A4471" s="2">
        <v>43898.505694444444</v>
      </c>
      <c r="B4471" s="1" t="s">
        <v>108</v>
      </c>
      <c r="C4471" s="1">
        <v>28</v>
      </c>
      <c r="D4471" s="1" t="s">
        <v>81</v>
      </c>
      <c r="E4471" s="1" t="s">
        <v>1002</v>
      </c>
      <c r="X4471" s="1">
        <v>6</v>
      </c>
      <c r="Y4471" s="1">
        <v>0</v>
      </c>
      <c r="Z4471" s="1">
        <v>0</v>
      </c>
      <c r="AA4471" s="1">
        <v>0</v>
      </c>
      <c r="AB4471" s="1" t="s">
        <v>83</v>
      </c>
      <c r="AC4471" s="1" t="s">
        <v>84</v>
      </c>
      <c r="AD4471" s="1" t="s">
        <v>363</v>
      </c>
      <c r="AE4471" s="1" t="s">
        <v>1003</v>
      </c>
      <c r="AF4471" s="1" t="s">
        <v>88</v>
      </c>
      <c r="AG4471" s="1" t="s">
        <v>89</v>
      </c>
      <c r="AH4471" s="1" t="s">
        <v>89</v>
      </c>
      <c r="AI4471" s="1" t="s">
        <v>111</v>
      </c>
      <c r="AJ4471" s="1" t="s">
        <v>809</v>
      </c>
      <c r="AK4471" s="1" t="s">
        <v>834</v>
      </c>
      <c r="AL4471" s="1" t="s">
        <v>1102</v>
      </c>
      <c r="AM4471" s="1" t="s">
        <v>268</v>
      </c>
      <c r="AN4471" s="1" t="s">
        <v>207</v>
      </c>
      <c r="AO4471" s="1" t="s">
        <v>2910</v>
      </c>
      <c r="AP4471" s="1" t="s">
        <v>93</v>
      </c>
      <c r="AQ4471" s="1" t="s">
        <v>94</v>
      </c>
      <c r="AR4471" s="1" t="s">
        <v>88</v>
      </c>
      <c r="AS4471" s="1">
        <v>0</v>
      </c>
      <c r="AT4471" s="1" t="s">
        <v>95</v>
      </c>
      <c r="AU4471" s="1" t="s">
        <v>96</v>
      </c>
      <c r="AV4471" s="1"/>
      <c r="AW4471" s="13">
        <v>105000</v>
      </c>
      <c r="AX4471" s="1">
        <v>85000</v>
      </c>
      <c r="AZ4471" s="1">
        <v>2</v>
      </c>
      <c r="BA4471" s="1">
        <v>4</v>
      </c>
      <c r="BB4471" s="1" t="s">
        <v>135</v>
      </c>
      <c r="BC4471" s="1" t="s">
        <v>136</v>
      </c>
      <c r="BD4471" s="1" t="s">
        <v>290</v>
      </c>
      <c r="BE4471" s="1">
        <v>0</v>
      </c>
      <c r="BF4471" s="1">
        <v>0</v>
      </c>
      <c r="BG4471" s="1" t="s">
        <v>120</v>
      </c>
      <c r="BH4471" s="1" t="s">
        <v>121</v>
      </c>
      <c r="BN4471" s="3">
        <v>44470</v>
      </c>
      <c r="BO4471" s="1" t="s">
        <v>182</v>
      </c>
      <c r="BP4471" s="1">
        <v>6</v>
      </c>
      <c r="BQ4471" s="1">
        <v>10</v>
      </c>
      <c r="BR4471" s="1" t="s">
        <v>1147</v>
      </c>
      <c r="BS4471" s="1">
        <v>3</v>
      </c>
      <c r="BT4471" s="1">
        <v>0</v>
      </c>
      <c r="BU4471" s="1">
        <v>3</v>
      </c>
      <c r="BV4471" s="1" t="s">
        <v>184</v>
      </c>
      <c r="BW4471" s="1" t="s">
        <v>89</v>
      </c>
      <c r="BX4471" s="1" t="s">
        <v>88</v>
      </c>
      <c r="BY4471" s="1">
        <v>4</v>
      </c>
      <c r="BZ4471" s="1" t="s">
        <v>127</v>
      </c>
      <c r="CA4471" s="1">
        <v>10</v>
      </c>
      <c r="CB4471" s="1" t="s">
        <v>185</v>
      </c>
      <c r="CC4471" s="1" t="s">
        <v>88</v>
      </c>
    </row>
    <row r="4472" spans="1:82" ht="16" x14ac:dyDescent="0.2">
      <c r="A4472" s="2">
        <v>43898.505740740744</v>
      </c>
      <c r="B4472" s="1" t="s">
        <v>108</v>
      </c>
      <c r="C4472" s="1">
        <v>34</v>
      </c>
      <c r="D4472" s="1" t="s">
        <v>81</v>
      </c>
      <c r="E4472" s="1" t="s">
        <v>82</v>
      </c>
      <c r="X4472" s="1">
        <v>10</v>
      </c>
      <c r="Y4472" s="1">
        <v>7</v>
      </c>
      <c r="Z4472" s="1">
        <v>3</v>
      </c>
      <c r="AA4472" s="1">
        <v>3</v>
      </c>
      <c r="AB4472" s="1" t="s">
        <v>83</v>
      </c>
      <c r="AC4472" s="1" t="s">
        <v>129</v>
      </c>
      <c r="AD4472" s="1" t="s">
        <v>3615</v>
      </c>
      <c r="AE4472" s="1" t="s">
        <v>86</v>
      </c>
      <c r="AF4472" s="1" t="s">
        <v>88</v>
      </c>
      <c r="AG4472" s="1" t="s">
        <v>88</v>
      </c>
      <c r="AH4472" s="1" t="s">
        <v>89</v>
      </c>
      <c r="AI4472" s="1" t="s">
        <v>419</v>
      </c>
      <c r="AJ4472" s="1" t="s">
        <v>2137</v>
      </c>
      <c r="AK4472" s="1" t="s">
        <v>9051</v>
      </c>
      <c r="AL4472" s="1" t="s">
        <v>6859</v>
      </c>
      <c r="AM4472" s="1" t="s">
        <v>2156</v>
      </c>
      <c r="AN4472" s="1" t="s">
        <v>16469</v>
      </c>
      <c r="AO4472" s="1" t="s">
        <v>16470</v>
      </c>
      <c r="AP4472" s="1" t="s">
        <v>93</v>
      </c>
      <c r="AQ4472" s="1" t="s">
        <v>133</v>
      </c>
      <c r="AR4472" s="1" t="s">
        <v>88</v>
      </c>
      <c r="AS4472" s="1">
        <v>0</v>
      </c>
      <c r="AT4472" s="1" t="s">
        <v>134</v>
      </c>
      <c r="AU4472" s="1" t="s">
        <v>96</v>
      </c>
      <c r="AV4472" s="1"/>
      <c r="AW4472" s="13">
        <v>220000</v>
      </c>
      <c r="AX4472" s="1">
        <v>140000</v>
      </c>
      <c r="AZ4472" s="1">
        <v>3</v>
      </c>
      <c r="BA4472" s="1">
        <v>2</v>
      </c>
      <c r="BB4472" s="1" t="s">
        <v>88</v>
      </c>
      <c r="BC4472" s="1" t="s">
        <v>97</v>
      </c>
      <c r="BD4472" s="1" t="s">
        <v>119</v>
      </c>
      <c r="BE4472" s="1">
        <v>7</v>
      </c>
      <c r="BF4472" s="1">
        <v>7</v>
      </c>
      <c r="BG4472" s="1" t="s">
        <v>120</v>
      </c>
      <c r="BH4472" s="1" t="s">
        <v>121</v>
      </c>
      <c r="BJ4472" s="1" t="s">
        <v>88</v>
      </c>
      <c r="BN4472" s="1" t="s">
        <v>102</v>
      </c>
      <c r="BO4472" s="1" t="s">
        <v>182</v>
      </c>
      <c r="BP4472" s="1">
        <v>8</v>
      </c>
      <c r="BQ4472" s="1">
        <v>9</v>
      </c>
      <c r="BR4472" s="1" t="s">
        <v>4263</v>
      </c>
      <c r="BS4472" s="1">
        <v>3</v>
      </c>
      <c r="BT4472" s="1">
        <v>0</v>
      </c>
      <c r="BU4472" s="1">
        <v>1</v>
      </c>
      <c r="BV4472" s="1" t="s">
        <v>143</v>
      </c>
      <c r="BW4472" s="1" t="s">
        <v>89</v>
      </c>
      <c r="BX4472" s="1" t="s">
        <v>88</v>
      </c>
      <c r="BY4472" s="1">
        <v>2</v>
      </c>
      <c r="BZ4472" s="1" t="s">
        <v>88</v>
      </c>
      <c r="CA4472" s="1">
        <v>6</v>
      </c>
      <c r="CB4472" s="1" t="s">
        <v>107</v>
      </c>
      <c r="CC4472" s="1" t="s">
        <v>88</v>
      </c>
      <c r="CD4472" s="1" t="s">
        <v>199</v>
      </c>
    </row>
    <row r="4473" spans="1:82" ht="16" x14ac:dyDescent="0.2">
      <c r="A4473" s="2">
        <v>43898.505844907406</v>
      </c>
      <c r="B4473" s="1" t="s">
        <v>108</v>
      </c>
      <c r="C4473" s="1">
        <v>42</v>
      </c>
      <c r="D4473" s="1" t="s">
        <v>81</v>
      </c>
      <c r="E4473" s="1" t="s">
        <v>82</v>
      </c>
      <c r="X4473" s="1">
        <v>15</v>
      </c>
      <c r="Y4473" s="1">
        <v>0</v>
      </c>
      <c r="Z4473" s="1">
        <v>3</v>
      </c>
      <c r="AA4473" s="1">
        <v>3</v>
      </c>
      <c r="AB4473" s="1" t="s">
        <v>146</v>
      </c>
      <c r="AC4473" s="1" t="s">
        <v>84</v>
      </c>
      <c r="AD4473" s="1" t="s">
        <v>256</v>
      </c>
      <c r="AE4473" s="1" t="s">
        <v>405</v>
      </c>
      <c r="AF4473" s="1" t="s">
        <v>87</v>
      </c>
      <c r="AG4473" s="1" t="s">
        <v>88</v>
      </c>
      <c r="AH4473" s="1" t="s">
        <v>89</v>
      </c>
      <c r="AI4473" s="1" t="s">
        <v>455</v>
      </c>
      <c r="AJ4473" s="1" t="s">
        <v>10989</v>
      </c>
      <c r="AK4473" s="1" t="s">
        <v>16471</v>
      </c>
      <c r="AL4473" s="1" t="s">
        <v>9140</v>
      </c>
      <c r="AM4473" s="1" t="s">
        <v>16472</v>
      </c>
      <c r="AN4473" s="1" t="s">
        <v>207</v>
      </c>
      <c r="AO4473" s="1" t="s">
        <v>1127</v>
      </c>
      <c r="AP4473" s="1" t="s">
        <v>132</v>
      </c>
      <c r="AQ4473" s="1" t="s">
        <v>94</v>
      </c>
      <c r="AR4473" s="1" t="s">
        <v>88</v>
      </c>
      <c r="AS4473" s="1">
        <v>0</v>
      </c>
      <c r="AT4473" s="1" t="s">
        <v>134</v>
      </c>
      <c r="AU4473" s="1" t="s">
        <v>96</v>
      </c>
      <c r="AV4473" s="1"/>
      <c r="AW4473" s="13">
        <v>130000</v>
      </c>
      <c r="AX4473" s="1">
        <v>117000</v>
      </c>
      <c r="AZ4473" s="1">
        <v>1</v>
      </c>
      <c r="BA4473" s="1">
        <v>1</v>
      </c>
      <c r="BB4473" s="1" t="s">
        <v>117</v>
      </c>
      <c r="BC4473" s="1" t="s">
        <v>118</v>
      </c>
      <c r="BD4473" s="1" t="s">
        <v>119</v>
      </c>
      <c r="BE4473" s="1">
        <v>7</v>
      </c>
      <c r="BF4473" s="1">
        <v>2</v>
      </c>
      <c r="BG4473" s="1" t="s">
        <v>137</v>
      </c>
      <c r="BH4473" s="1" t="s">
        <v>121</v>
      </c>
      <c r="BI4473" s="1" t="s">
        <v>122</v>
      </c>
      <c r="BJ4473" s="1" t="s">
        <v>88</v>
      </c>
      <c r="BK4473" s="1" t="s">
        <v>391</v>
      </c>
      <c r="BL4473" s="1" t="s">
        <v>442</v>
      </c>
      <c r="BM4473" s="1" t="s">
        <v>16473</v>
      </c>
      <c r="BN4473" s="1" t="s">
        <v>252</v>
      </c>
      <c r="BO4473" s="1" t="s">
        <v>124</v>
      </c>
      <c r="BP4473" s="1">
        <v>2</v>
      </c>
      <c r="BQ4473" s="1">
        <v>2</v>
      </c>
      <c r="BR4473" s="1" t="s">
        <v>9554</v>
      </c>
      <c r="BS4473" s="1">
        <v>2</v>
      </c>
      <c r="BT4473" s="1">
        <v>3</v>
      </c>
      <c r="BU4473" s="1">
        <v>3</v>
      </c>
      <c r="BV4473" s="1" t="s">
        <v>172</v>
      </c>
      <c r="BW4473" s="1" t="s">
        <v>89</v>
      </c>
      <c r="BX4473" s="1" t="s">
        <v>89</v>
      </c>
      <c r="BY4473" s="1">
        <v>3</v>
      </c>
      <c r="BZ4473" s="1" t="s">
        <v>88</v>
      </c>
      <c r="CA4473" s="1">
        <v>3</v>
      </c>
      <c r="CB4473" s="1" t="s">
        <v>144</v>
      </c>
      <c r="CC4473" s="1" t="s">
        <v>88</v>
      </c>
      <c r="CD4473" s="1" t="s">
        <v>3677</v>
      </c>
    </row>
    <row r="4474" spans="1:82" ht="16" x14ac:dyDescent="0.2">
      <c r="A4474" s="2">
        <v>43898.505995370368</v>
      </c>
      <c r="B4474" s="1" t="s">
        <v>108</v>
      </c>
      <c r="C4474" s="1">
        <v>25</v>
      </c>
      <c r="D4474" s="1" t="s">
        <v>81</v>
      </c>
      <c r="E4474" s="1" t="s">
        <v>356</v>
      </c>
      <c r="X4474" s="1">
        <v>4</v>
      </c>
      <c r="Y4474" s="1">
        <v>2</v>
      </c>
      <c r="Z4474" s="1">
        <v>2</v>
      </c>
      <c r="AA4474" s="1">
        <v>0</v>
      </c>
      <c r="AB4474" s="1" t="s">
        <v>83</v>
      </c>
      <c r="AC4474" s="1" t="s">
        <v>129</v>
      </c>
      <c r="AD4474" s="1" t="s">
        <v>85</v>
      </c>
      <c r="AE4474" s="1" t="s">
        <v>86</v>
      </c>
      <c r="AF4474" s="1" t="s">
        <v>202</v>
      </c>
      <c r="AG4474" s="1" t="s">
        <v>89</v>
      </c>
      <c r="AH4474" s="1" t="s">
        <v>88</v>
      </c>
      <c r="AI4474" s="1" t="s">
        <v>111</v>
      </c>
      <c r="AJ4474" s="1" t="s">
        <v>16474</v>
      </c>
      <c r="AK4474" s="1" t="s">
        <v>2391</v>
      </c>
      <c r="AL4474" s="1" t="s">
        <v>381</v>
      </c>
      <c r="AM4474" s="1" t="s">
        <v>1006</v>
      </c>
      <c r="AN4474" s="1" t="s">
        <v>382</v>
      </c>
      <c r="AO4474" s="1" t="s">
        <v>5120</v>
      </c>
      <c r="AP4474" s="1" t="s">
        <v>168</v>
      </c>
      <c r="AQ4474" s="1" t="s">
        <v>94</v>
      </c>
      <c r="AR4474" s="1" t="s">
        <v>88</v>
      </c>
      <c r="AS4474" s="1">
        <v>0</v>
      </c>
      <c r="AT4474" s="1" t="s">
        <v>134</v>
      </c>
      <c r="AU4474" s="1" t="s">
        <v>96</v>
      </c>
      <c r="AV4474" s="1"/>
      <c r="AW4474" s="13">
        <v>125334</v>
      </c>
      <c r="AX4474" s="1">
        <v>95000</v>
      </c>
      <c r="AY4474" s="1" t="s">
        <v>279</v>
      </c>
      <c r="AZ4474" s="1">
        <v>2</v>
      </c>
      <c r="BA4474" s="1">
        <v>1</v>
      </c>
      <c r="BB4474" s="1" t="s">
        <v>88</v>
      </c>
      <c r="BC4474" s="1" t="s">
        <v>136</v>
      </c>
      <c r="BD4474" s="1" t="s">
        <v>88</v>
      </c>
      <c r="BE4474" s="1">
        <v>0</v>
      </c>
      <c r="BF4474" s="1">
        <v>0</v>
      </c>
      <c r="BG4474" s="1" t="s">
        <v>120</v>
      </c>
      <c r="BH4474" s="1" t="s">
        <v>121</v>
      </c>
      <c r="BJ4474" s="1" t="s">
        <v>88</v>
      </c>
      <c r="BK4474" s="1" t="s">
        <v>383</v>
      </c>
      <c r="BN4474" s="1" t="s">
        <v>170</v>
      </c>
      <c r="BO4474" s="1" t="s">
        <v>182</v>
      </c>
      <c r="BP4474" s="1">
        <v>8</v>
      </c>
      <c r="BQ4474" s="1">
        <v>5</v>
      </c>
      <c r="BR4474" s="1" t="s">
        <v>6012</v>
      </c>
      <c r="BS4474" s="1">
        <v>4</v>
      </c>
      <c r="BT4474" s="1">
        <v>0</v>
      </c>
      <c r="BU4474" s="1">
        <v>0</v>
      </c>
      <c r="BV4474" s="1" t="s">
        <v>105</v>
      </c>
      <c r="BW4474" s="1" t="s">
        <v>89</v>
      </c>
      <c r="BX4474" s="1" t="s">
        <v>88</v>
      </c>
      <c r="BY4474" s="1">
        <v>1</v>
      </c>
      <c r="BZ4474" s="1" t="s">
        <v>88</v>
      </c>
      <c r="CA4474" s="1">
        <v>5</v>
      </c>
      <c r="CB4474" s="1" t="s">
        <v>159</v>
      </c>
      <c r="CC4474" s="1" t="s">
        <v>88</v>
      </c>
    </row>
    <row r="4475" spans="1:82" ht="16" x14ac:dyDescent="0.2">
      <c r="A4475" s="2">
        <v>43898.506099537037</v>
      </c>
      <c r="B4475" s="1" t="s">
        <v>108</v>
      </c>
      <c r="C4475" s="1">
        <v>30</v>
      </c>
      <c r="D4475" s="1" t="s">
        <v>81</v>
      </c>
      <c r="E4475" s="1" t="s">
        <v>231</v>
      </c>
      <c r="X4475" s="1">
        <v>12</v>
      </c>
      <c r="Y4475" s="1">
        <v>3</v>
      </c>
      <c r="Z4475" s="1">
        <v>10</v>
      </c>
      <c r="AA4475" s="1">
        <v>0</v>
      </c>
      <c r="AB4475" s="1" t="s">
        <v>83</v>
      </c>
      <c r="AC4475" s="1" t="s">
        <v>147</v>
      </c>
      <c r="AD4475" s="1" t="s">
        <v>85</v>
      </c>
      <c r="AE4475" s="1" t="s">
        <v>86</v>
      </c>
      <c r="AF4475" s="1" t="s">
        <v>88</v>
      </c>
      <c r="AG4475" s="1" t="s">
        <v>89</v>
      </c>
      <c r="AH4475" s="1" t="s">
        <v>89</v>
      </c>
      <c r="AI4475" s="1" t="s">
        <v>111</v>
      </c>
      <c r="AJ4475" s="1" t="s">
        <v>739</v>
      </c>
      <c r="AK4475" s="1" t="s">
        <v>389</v>
      </c>
      <c r="AL4475" s="1" t="s">
        <v>3387</v>
      </c>
      <c r="AM4475" s="1" t="s">
        <v>178</v>
      </c>
      <c r="AN4475" s="1" t="s">
        <v>166</v>
      </c>
      <c r="AO4475" s="1" t="s">
        <v>193</v>
      </c>
      <c r="AP4475" s="1" t="s">
        <v>168</v>
      </c>
      <c r="AQ4475" s="1" t="s">
        <v>133</v>
      </c>
      <c r="AR4475" s="1" t="s">
        <v>88</v>
      </c>
      <c r="AS4475" s="1">
        <v>0</v>
      </c>
      <c r="AT4475" s="1" t="s">
        <v>134</v>
      </c>
      <c r="AU4475" s="1" t="s">
        <v>628</v>
      </c>
      <c r="AV4475" s="1"/>
      <c r="AW4475" s="13">
        <v>1040000</v>
      </c>
      <c r="AX4475" s="1">
        <v>1030000</v>
      </c>
      <c r="AY4475" s="1" t="s">
        <v>279</v>
      </c>
      <c r="AZ4475" s="1">
        <v>4</v>
      </c>
      <c r="BA4475" s="1">
        <v>4</v>
      </c>
      <c r="BB4475" s="1" t="s">
        <v>117</v>
      </c>
      <c r="BC4475" s="1" t="s">
        <v>136</v>
      </c>
      <c r="BD4475" s="1" t="s">
        <v>88</v>
      </c>
      <c r="BE4475" s="1">
        <v>0</v>
      </c>
      <c r="BF4475" s="1">
        <v>0</v>
      </c>
      <c r="BG4475" s="1" t="s">
        <v>137</v>
      </c>
      <c r="BH4475" s="1" t="s">
        <v>121</v>
      </c>
      <c r="BN4475" s="1" t="s">
        <v>170</v>
      </c>
      <c r="BO4475" s="1" t="s">
        <v>182</v>
      </c>
      <c r="BP4475" s="1">
        <v>10</v>
      </c>
      <c r="BQ4475" s="1">
        <v>3</v>
      </c>
      <c r="BR4475" s="1" t="s">
        <v>955</v>
      </c>
      <c r="BS4475" s="1">
        <v>4</v>
      </c>
      <c r="BT4475" s="1">
        <v>0</v>
      </c>
      <c r="BU4475" s="1">
        <v>0</v>
      </c>
      <c r="BV4475" s="1" t="s">
        <v>105</v>
      </c>
      <c r="BW4475" s="1" t="s">
        <v>88</v>
      </c>
      <c r="BX4475" s="1" t="s">
        <v>88</v>
      </c>
      <c r="BY4475" s="1">
        <v>1</v>
      </c>
      <c r="BZ4475" s="1" t="s">
        <v>88</v>
      </c>
      <c r="CA4475" s="1">
        <v>10</v>
      </c>
      <c r="CB4475" s="1" t="s">
        <v>219</v>
      </c>
      <c r="CC4475" s="1" t="s">
        <v>2235</v>
      </c>
      <c r="CD4475" s="1" t="s">
        <v>15368</v>
      </c>
    </row>
    <row r="4476" spans="1:82" ht="16" x14ac:dyDescent="0.2">
      <c r="A4476" s="2">
        <v>43898.506111111114</v>
      </c>
      <c r="B4476" s="1" t="s">
        <v>80</v>
      </c>
      <c r="C4476" s="1">
        <v>36</v>
      </c>
      <c r="D4476" s="1" t="s">
        <v>81</v>
      </c>
      <c r="E4476" s="1" t="s">
        <v>200</v>
      </c>
      <c r="X4476" s="1">
        <v>15</v>
      </c>
      <c r="Y4476" s="1">
        <v>1</v>
      </c>
      <c r="Z4476" s="1">
        <v>1</v>
      </c>
      <c r="AA4476" s="1">
        <v>0</v>
      </c>
      <c r="AB4476" s="1" t="s">
        <v>83</v>
      </c>
      <c r="AC4476" s="1" t="s">
        <v>129</v>
      </c>
      <c r="AD4476" s="1" t="s">
        <v>85</v>
      </c>
      <c r="AE4476" s="1" t="s">
        <v>86</v>
      </c>
      <c r="AF4476" s="1" t="s">
        <v>202</v>
      </c>
      <c r="AG4476" s="1" t="s">
        <v>88</v>
      </c>
      <c r="AH4476" s="1" t="s">
        <v>89</v>
      </c>
      <c r="AI4476" s="1" t="s">
        <v>272</v>
      </c>
      <c r="AJ4476" s="1" t="s">
        <v>833</v>
      </c>
      <c r="AK4476" s="1" t="s">
        <v>1328</v>
      </c>
      <c r="AL4476" s="1" t="s">
        <v>16475</v>
      </c>
      <c r="AM4476" s="1" t="s">
        <v>560</v>
      </c>
      <c r="AN4476" s="1" t="s">
        <v>959</v>
      </c>
      <c r="AO4476" s="1" t="s">
        <v>16476</v>
      </c>
      <c r="AP4476" s="1" t="s">
        <v>132</v>
      </c>
      <c r="AQ4476" s="1" t="s">
        <v>94</v>
      </c>
      <c r="AR4476" s="1" t="s">
        <v>88</v>
      </c>
      <c r="AS4476" s="1">
        <v>0</v>
      </c>
      <c r="AT4476" s="1" t="s">
        <v>134</v>
      </c>
      <c r="AU4476" s="1" t="s">
        <v>96</v>
      </c>
      <c r="AV4476" s="1"/>
      <c r="AW4476" s="13">
        <v>115000</v>
      </c>
      <c r="AX4476" s="1">
        <v>90000</v>
      </c>
      <c r="AZ4476" s="1">
        <v>2</v>
      </c>
      <c r="BA4476" s="1">
        <v>2</v>
      </c>
      <c r="BB4476" s="1" t="s">
        <v>88</v>
      </c>
      <c r="BC4476" s="1" t="s">
        <v>97</v>
      </c>
      <c r="BD4476" s="1" t="s">
        <v>119</v>
      </c>
      <c r="BE4476" s="1">
        <v>15</v>
      </c>
      <c r="BF4476" s="1">
        <v>3</v>
      </c>
      <c r="BG4476" s="1" t="s">
        <v>137</v>
      </c>
      <c r="BH4476" s="1" t="s">
        <v>339</v>
      </c>
      <c r="BJ4476" s="1" t="s">
        <v>88</v>
      </c>
      <c r="BM4476" s="1" t="s">
        <v>14919</v>
      </c>
      <c r="BN4476" s="1" t="s">
        <v>294</v>
      </c>
      <c r="BO4476" s="1" t="s">
        <v>103</v>
      </c>
      <c r="BP4476" s="1">
        <v>7</v>
      </c>
      <c r="BQ4476" s="1">
        <v>9</v>
      </c>
      <c r="BR4476" s="1" t="s">
        <v>466</v>
      </c>
      <c r="BS4476" s="1">
        <v>3</v>
      </c>
      <c r="BT4476" s="1">
        <v>0</v>
      </c>
      <c r="BU4476" s="1">
        <v>1</v>
      </c>
      <c r="BV4476" s="1" t="s">
        <v>143</v>
      </c>
      <c r="BW4476" s="1" t="s">
        <v>88</v>
      </c>
      <c r="BX4476" s="1" t="s">
        <v>88</v>
      </c>
      <c r="BY4476" s="1">
        <v>3</v>
      </c>
      <c r="BZ4476" s="1" t="s">
        <v>88</v>
      </c>
      <c r="CA4476" s="1">
        <v>8</v>
      </c>
      <c r="CB4476" s="1" t="s">
        <v>107</v>
      </c>
      <c r="CC4476" s="1" t="s">
        <v>88</v>
      </c>
    </row>
    <row r="4477" spans="1:82" ht="16" x14ac:dyDescent="0.2">
      <c r="A4477" s="2">
        <v>43898.506643518522</v>
      </c>
      <c r="B4477" s="1" t="s">
        <v>108</v>
      </c>
      <c r="C4477" s="1">
        <v>24</v>
      </c>
      <c r="D4477" s="1" t="s">
        <v>81</v>
      </c>
      <c r="E4477" s="1" t="s">
        <v>263</v>
      </c>
      <c r="X4477" s="4">
        <v>44349</v>
      </c>
      <c r="Y4477" s="4">
        <v>44349</v>
      </c>
      <c r="Z4477" s="4">
        <v>44349</v>
      </c>
      <c r="AA4477" s="1">
        <v>0</v>
      </c>
      <c r="AB4477" s="1" t="s">
        <v>83</v>
      </c>
      <c r="AC4477" s="1" t="s">
        <v>129</v>
      </c>
      <c r="AD4477" s="1" t="s">
        <v>404</v>
      </c>
      <c r="AE4477" s="1" t="s">
        <v>779</v>
      </c>
      <c r="AF4477" s="1" t="s">
        <v>87</v>
      </c>
      <c r="AG4477" s="1" t="s">
        <v>88</v>
      </c>
      <c r="AH4477" s="1" t="s">
        <v>89</v>
      </c>
      <c r="AI4477" s="1" t="s">
        <v>111</v>
      </c>
      <c r="AJ4477" s="1" t="s">
        <v>659</v>
      </c>
      <c r="AK4477" s="1" t="s">
        <v>10359</v>
      </c>
      <c r="AL4477" s="1" t="s">
        <v>849</v>
      </c>
      <c r="AM4477" s="1" t="s">
        <v>660</v>
      </c>
      <c r="AN4477" s="1" t="s">
        <v>207</v>
      </c>
      <c r="AO4477" s="1" t="s">
        <v>302</v>
      </c>
      <c r="AP4477" s="1" t="s">
        <v>132</v>
      </c>
      <c r="AQ4477" s="1" t="s">
        <v>94</v>
      </c>
      <c r="AR4477" s="1" t="s">
        <v>88</v>
      </c>
      <c r="AS4477" s="1">
        <v>0</v>
      </c>
      <c r="AT4477" s="1" t="s">
        <v>134</v>
      </c>
      <c r="AU4477" s="1" t="s">
        <v>96</v>
      </c>
      <c r="AV4477" s="1"/>
      <c r="AW4477" s="13">
        <v>65000</v>
      </c>
      <c r="AX4477" s="1">
        <v>47000</v>
      </c>
      <c r="AZ4477" s="1">
        <v>2</v>
      </c>
      <c r="BA4477" s="1">
        <v>1</v>
      </c>
      <c r="BB4477" s="1" t="s">
        <v>88</v>
      </c>
      <c r="BC4477" s="1" t="s">
        <v>97</v>
      </c>
      <c r="BD4477" s="1" t="s">
        <v>88</v>
      </c>
      <c r="BE4477" s="1">
        <v>0</v>
      </c>
      <c r="BF4477" s="1">
        <v>0</v>
      </c>
      <c r="BG4477" s="1" t="s">
        <v>120</v>
      </c>
      <c r="BH4477" s="1" t="s">
        <v>121</v>
      </c>
      <c r="BK4477" s="1" t="s">
        <v>3731</v>
      </c>
      <c r="BL4477" s="1" t="s">
        <v>16477</v>
      </c>
      <c r="BM4477" s="1" t="s">
        <v>16478</v>
      </c>
      <c r="BN4477" s="1" t="s">
        <v>294</v>
      </c>
      <c r="BO4477" s="1" t="s">
        <v>124</v>
      </c>
      <c r="BP4477" s="1">
        <v>7</v>
      </c>
      <c r="BQ4477" s="1">
        <v>5</v>
      </c>
      <c r="BR4477" s="1" t="s">
        <v>16479</v>
      </c>
      <c r="BS4477" s="1">
        <v>3</v>
      </c>
      <c r="BT4477" s="1">
        <v>0</v>
      </c>
      <c r="BU4477" s="1">
        <v>1</v>
      </c>
      <c r="BV4477" s="1" t="s">
        <v>1086</v>
      </c>
      <c r="BW4477" s="1" t="s">
        <v>88</v>
      </c>
      <c r="BX4477" s="1" t="s">
        <v>88</v>
      </c>
      <c r="BY4477" s="1">
        <v>3</v>
      </c>
      <c r="BZ4477" s="1" t="s">
        <v>88</v>
      </c>
      <c r="CA4477" s="1">
        <v>3</v>
      </c>
      <c r="CB4477" s="1" t="s">
        <v>173</v>
      </c>
      <c r="CC4477" s="1" t="s">
        <v>88</v>
      </c>
    </row>
    <row r="4478" spans="1:82" ht="16" x14ac:dyDescent="0.2">
      <c r="A4478" s="2">
        <v>43898.506666666668</v>
      </c>
      <c r="B4478" s="1" t="s">
        <v>108</v>
      </c>
      <c r="C4478" s="1">
        <v>26</v>
      </c>
      <c r="D4478" s="1" t="s">
        <v>81</v>
      </c>
      <c r="E4478" s="1" t="s">
        <v>200</v>
      </c>
      <c r="X4478" s="1">
        <v>4</v>
      </c>
      <c r="Y4478" s="1">
        <v>2</v>
      </c>
      <c r="Z4478" s="1">
        <v>1</v>
      </c>
      <c r="AA4478" s="1">
        <v>4</v>
      </c>
      <c r="AB4478" s="1" t="s">
        <v>83</v>
      </c>
      <c r="AC4478" s="1" t="s">
        <v>129</v>
      </c>
      <c r="AD4478" s="1" t="s">
        <v>1633</v>
      </c>
      <c r="AE4478" s="1" t="s">
        <v>1056</v>
      </c>
      <c r="AF4478" s="1" t="s">
        <v>88</v>
      </c>
      <c r="AG4478" s="1" t="s">
        <v>89</v>
      </c>
      <c r="AH4478" s="1" t="s">
        <v>88</v>
      </c>
      <c r="AI4478" s="1" t="s">
        <v>518</v>
      </c>
      <c r="AJ4478" s="1" t="s">
        <v>162</v>
      </c>
      <c r="AK4478" s="1" t="s">
        <v>934</v>
      </c>
      <c r="AL4478" s="1" t="s">
        <v>1526</v>
      </c>
      <c r="AM4478" s="1" t="s">
        <v>236</v>
      </c>
      <c r="AN4478" s="1" t="s">
        <v>1695</v>
      </c>
      <c r="AO4478" s="1" t="s">
        <v>16480</v>
      </c>
      <c r="AP4478" s="1" t="s">
        <v>168</v>
      </c>
      <c r="AQ4478" s="1" t="s">
        <v>133</v>
      </c>
      <c r="AR4478" s="1" t="s">
        <v>88</v>
      </c>
      <c r="AS4478" s="1">
        <v>0</v>
      </c>
      <c r="AT4478" s="1" t="s">
        <v>95</v>
      </c>
      <c r="AU4478" s="1" t="s">
        <v>96</v>
      </c>
      <c r="AV4478" s="1"/>
      <c r="AW4478" s="13">
        <v>609000</v>
      </c>
      <c r="AX4478" s="1">
        <v>378000</v>
      </c>
      <c r="AY4478" s="1" t="s">
        <v>279</v>
      </c>
      <c r="AZ4478" s="1">
        <v>3</v>
      </c>
      <c r="BA4478" s="1">
        <v>3</v>
      </c>
      <c r="BB4478" s="1" t="s">
        <v>88</v>
      </c>
      <c r="BC4478" s="1" t="s">
        <v>97</v>
      </c>
      <c r="BD4478" s="1" t="s">
        <v>88</v>
      </c>
      <c r="BE4478" s="1">
        <v>0</v>
      </c>
      <c r="BF4478" s="1">
        <v>0</v>
      </c>
      <c r="BG4478" s="1" t="s">
        <v>137</v>
      </c>
      <c r="BH4478" s="1" t="s">
        <v>121</v>
      </c>
      <c r="BN4478" s="1" t="s">
        <v>196</v>
      </c>
      <c r="BO4478" s="1" t="s">
        <v>182</v>
      </c>
      <c r="BP4478" s="1">
        <v>8</v>
      </c>
      <c r="BQ4478" s="1">
        <v>9</v>
      </c>
      <c r="BR4478" s="1" t="s">
        <v>3672</v>
      </c>
      <c r="BS4478" s="1">
        <v>4</v>
      </c>
      <c r="BT4478" s="1">
        <v>0</v>
      </c>
      <c r="BU4478" s="1">
        <v>0</v>
      </c>
      <c r="BV4478" s="1" t="s">
        <v>105</v>
      </c>
      <c r="BW4478" s="1" t="s">
        <v>89</v>
      </c>
      <c r="BX4478" s="1" t="s">
        <v>88</v>
      </c>
      <c r="BY4478" s="1">
        <v>3</v>
      </c>
      <c r="BZ4478" s="1" t="s">
        <v>88</v>
      </c>
      <c r="CA4478" s="1">
        <v>7</v>
      </c>
      <c r="CB4478" s="1" t="s">
        <v>304</v>
      </c>
      <c r="CC4478" s="1" t="s">
        <v>88</v>
      </c>
    </row>
    <row r="4479" spans="1:82" ht="16" x14ac:dyDescent="0.2">
      <c r="A4479" s="2">
        <v>43898.506898148145</v>
      </c>
      <c r="B4479" s="1" t="s">
        <v>80</v>
      </c>
      <c r="C4479" s="1">
        <v>33</v>
      </c>
      <c r="D4479" s="1" t="s">
        <v>81</v>
      </c>
      <c r="E4479" s="1" t="s">
        <v>82</v>
      </c>
      <c r="X4479" s="1">
        <v>7</v>
      </c>
      <c r="Y4479" s="1">
        <v>4</v>
      </c>
      <c r="Z4479" s="1">
        <v>4</v>
      </c>
      <c r="AA4479" s="1">
        <v>0</v>
      </c>
      <c r="AB4479" s="1" t="s">
        <v>83</v>
      </c>
      <c r="AC4479" s="1" t="s">
        <v>84</v>
      </c>
      <c r="AD4479" s="1" t="s">
        <v>838</v>
      </c>
      <c r="AE4479" s="1" t="s">
        <v>161</v>
      </c>
      <c r="AF4479" s="1" t="s">
        <v>88</v>
      </c>
      <c r="AG4479" s="1" t="s">
        <v>88</v>
      </c>
      <c r="AH4479" s="1" t="s">
        <v>88</v>
      </c>
      <c r="AI4479" s="1" t="s">
        <v>111</v>
      </c>
      <c r="AJ4479" s="1" t="s">
        <v>809</v>
      </c>
      <c r="AK4479" s="1" t="s">
        <v>528</v>
      </c>
      <c r="AL4479" s="1" t="s">
        <v>1667</v>
      </c>
      <c r="AM4479" s="1" t="s">
        <v>2669</v>
      </c>
      <c r="AN4479" s="1" t="s">
        <v>13954</v>
      </c>
      <c r="AO4479" s="1" t="s">
        <v>929</v>
      </c>
      <c r="AP4479" s="1" t="s">
        <v>93</v>
      </c>
      <c r="AQ4479" s="1" t="s">
        <v>94</v>
      </c>
      <c r="AR4479" s="1" t="s">
        <v>88</v>
      </c>
      <c r="AS4479" s="1">
        <v>0</v>
      </c>
      <c r="AT4479" s="1" t="s">
        <v>95</v>
      </c>
      <c r="AU4479" s="1" t="s">
        <v>96</v>
      </c>
      <c r="AV4479" s="1"/>
      <c r="AW4479" s="13">
        <v>145000</v>
      </c>
      <c r="AX4479" s="1">
        <v>104000</v>
      </c>
      <c r="AZ4479" s="1">
        <v>2</v>
      </c>
      <c r="BA4479" s="1">
        <v>1</v>
      </c>
      <c r="BB4479" s="1" t="s">
        <v>88</v>
      </c>
      <c r="BC4479" s="1" t="s">
        <v>118</v>
      </c>
      <c r="BD4479" s="1" t="s">
        <v>119</v>
      </c>
      <c r="BE4479" s="1">
        <v>14</v>
      </c>
      <c r="BF4479" s="1">
        <v>7</v>
      </c>
      <c r="BG4479" s="1" t="s">
        <v>137</v>
      </c>
      <c r="BH4479" s="1" t="s">
        <v>339</v>
      </c>
      <c r="BN4479" s="1" t="s">
        <v>294</v>
      </c>
      <c r="BO4479" s="1" t="s">
        <v>103</v>
      </c>
      <c r="BP4479" s="1">
        <v>8</v>
      </c>
      <c r="BQ4479" s="1">
        <v>8</v>
      </c>
      <c r="BR4479" s="1" t="s">
        <v>1319</v>
      </c>
      <c r="BS4479" s="1">
        <v>4</v>
      </c>
      <c r="BT4479" s="1">
        <v>0</v>
      </c>
      <c r="BU4479" s="1">
        <v>3</v>
      </c>
      <c r="BV4479" s="1" t="s">
        <v>184</v>
      </c>
      <c r="BW4479" s="1" t="s">
        <v>88</v>
      </c>
      <c r="BX4479" s="1" t="s">
        <v>88</v>
      </c>
      <c r="BY4479" s="1">
        <v>4</v>
      </c>
      <c r="BZ4479" s="1" t="s">
        <v>88</v>
      </c>
      <c r="CA4479" s="1">
        <v>8</v>
      </c>
      <c r="CB4479" s="1" t="s">
        <v>16481</v>
      </c>
      <c r="CC4479" s="1" t="s">
        <v>16482</v>
      </c>
    </row>
    <row r="4480" spans="1:82" ht="16" x14ac:dyDescent="0.2">
      <c r="A4480" s="2">
        <v>43898.506898148145</v>
      </c>
      <c r="B4480" s="1" t="s">
        <v>108</v>
      </c>
      <c r="C4480" s="1">
        <v>43</v>
      </c>
      <c r="D4480" s="1" t="s">
        <v>81</v>
      </c>
      <c r="E4480" s="1" t="s">
        <v>82</v>
      </c>
      <c r="X4480" s="1">
        <v>15</v>
      </c>
      <c r="Y4480" s="1">
        <v>1</v>
      </c>
      <c r="Z4480" s="1">
        <v>10</v>
      </c>
      <c r="AA4480" s="1">
        <v>1</v>
      </c>
      <c r="AB4480" s="1" t="s">
        <v>146</v>
      </c>
      <c r="AC4480" s="1" t="s">
        <v>129</v>
      </c>
      <c r="AD4480" s="1" t="s">
        <v>897</v>
      </c>
      <c r="AE4480" s="1" t="s">
        <v>3629</v>
      </c>
      <c r="AF4480" s="1" t="s">
        <v>202</v>
      </c>
      <c r="AG4480" s="1" t="s">
        <v>88</v>
      </c>
      <c r="AH4480" s="1" t="s">
        <v>89</v>
      </c>
      <c r="AI4480" s="1" t="s">
        <v>378</v>
      </c>
      <c r="AJ4480" s="1" t="s">
        <v>207</v>
      </c>
      <c r="AK4480" s="1" t="s">
        <v>9140</v>
      </c>
      <c r="AL4480" s="1" t="s">
        <v>9140</v>
      </c>
      <c r="AM4480" s="1" t="s">
        <v>310</v>
      </c>
      <c r="AN4480" s="1" t="s">
        <v>207</v>
      </c>
      <c r="AO4480" s="1" t="s">
        <v>9140</v>
      </c>
      <c r="AP4480" s="1" t="s">
        <v>168</v>
      </c>
      <c r="AQ4480" s="1" t="s">
        <v>94</v>
      </c>
      <c r="AR4480" s="1" t="s">
        <v>88</v>
      </c>
      <c r="AS4480" s="1">
        <v>0</v>
      </c>
      <c r="AT4480" s="1" t="s">
        <v>536</v>
      </c>
      <c r="AU4480" s="1" t="s">
        <v>96</v>
      </c>
      <c r="AV4480" s="1"/>
      <c r="AW4480" s="13">
        <v>100000</v>
      </c>
      <c r="AX4480" s="1">
        <v>75000</v>
      </c>
      <c r="AZ4480" s="1">
        <v>2</v>
      </c>
      <c r="BA4480" s="1">
        <v>2</v>
      </c>
      <c r="BB4480" s="1" t="s">
        <v>88</v>
      </c>
      <c r="BC4480" s="1" t="s">
        <v>97</v>
      </c>
      <c r="BD4480" s="1" t="s">
        <v>119</v>
      </c>
      <c r="BE4480" s="1">
        <v>5</v>
      </c>
      <c r="BF4480" s="1">
        <v>3</v>
      </c>
      <c r="BG4480" s="1" t="s">
        <v>120</v>
      </c>
      <c r="BH4480" s="1" t="s">
        <v>121</v>
      </c>
      <c r="BJ4480" s="1" t="s">
        <v>89</v>
      </c>
      <c r="BN4480" s="1" t="s">
        <v>196</v>
      </c>
      <c r="BO4480" s="1" t="s">
        <v>124</v>
      </c>
      <c r="BP4480" s="1">
        <v>8</v>
      </c>
      <c r="BQ4480" s="1">
        <v>10</v>
      </c>
      <c r="BR4480" s="1" t="s">
        <v>207</v>
      </c>
      <c r="BS4480" s="1">
        <v>3</v>
      </c>
      <c r="BT4480" s="1">
        <v>1</v>
      </c>
      <c r="BU4480" s="1">
        <v>2</v>
      </c>
      <c r="BV4480" s="1" t="s">
        <v>418</v>
      </c>
      <c r="BW4480" s="1" t="s">
        <v>89</v>
      </c>
      <c r="BX4480" s="1" t="s">
        <v>88</v>
      </c>
      <c r="BY4480" s="1">
        <v>3</v>
      </c>
      <c r="BZ4480" s="1" t="s">
        <v>88</v>
      </c>
      <c r="CA4480" s="1">
        <v>8</v>
      </c>
      <c r="CB4480" s="1" t="s">
        <v>445</v>
      </c>
      <c r="CC4480" s="1" t="s">
        <v>88</v>
      </c>
    </row>
    <row r="4481" spans="1:82" ht="16" x14ac:dyDescent="0.2">
      <c r="A4481" s="2">
        <v>43898.507164351853</v>
      </c>
      <c r="B4481" s="1" t="s">
        <v>108</v>
      </c>
      <c r="C4481" s="1">
        <v>49</v>
      </c>
      <c r="D4481" s="1" t="s">
        <v>81</v>
      </c>
      <c r="E4481" s="1" t="s">
        <v>263</v>
      </c>
      <c r="X4481" s="1">
        <v>30</v>
      </c>
      <c r="Y4481" s="1">
        <v>2</v>
      </c>
      <c r="Z4481" s="1">
        <v>1</v>
      </c>
      <c r="AA4481" s="1">
        <v>6</v>
      </c>
      <c r="AB4481" s="1" t="s">
        <v>146</v>
      </c>
      <c r="AC4481" s="1" t="s">
        <v>129</v>
      </c>
      <c r="AD4481" s="1" t="s">
        <v>85</v>
      </c>
      <c r="AE4481" s="1" t="s">
        <v>86</v>
      </c>
      <c r="AF4481" s="1" t="s">
        <v>110</v>
      </c>
      <c r="AG4481" s="1" t="s">
        <v>88</v>
      </c>
      <c r="AH4481" s="1" t="s">
        <v>88</v>
      </c>
      <c r="AI4481" s="1" t="s">
        <v>455</v>
      </c>
      <c r="AJ4481" s="1" t="s">
        <v>16483</v>
      </c>
      <c r="AK4481" s="1" t="s">
        <v>9140</v>
      </c>
      <c r="AL4481" s="1" t="s">
        <v>9140</v>
      </c>
      <c r="AM4481" s="1" t="s">
        <v>207</v>
      </c>
      <c r="AN4481" s="1" t="s">
        <v>207</v>
      </c>
      <c r="AO4481" s="1" t="s">
        <v>9140</v>
      </c>
      <c r="AP4481" s="1" t="s">
        <v>132</v>
      </c>
      <c r="AQ4481" s="1" t="s">
        <v>94</v>
      </c>
      <c r="AR4481" s="1" t="s">
        <v>88</v>
      </c>
      <c r="AS4481" s="1">
        <v>0</v>
      </c>
      <c r="AT4481" s="1" t="s">
        <v>134</v>
      </c>
      <c r="AU4481" s="1" t="s">
        <v>96</v>
      </c>
      <c r="AV4481" s="1"/>
      <c r="AW4481" s="13">
        <v>140000</v>
      </c>
      <c r="AZ4481" s="1">
        <v>3</v>
      </c>
      <c r="BA4481" s="1">
        <v>2</v>
      </c>
      <c r="BB4481" s="1" t="s">
        <v>117</v>
      </c>
      <c r="BC4481" s="1" t="s">
        <v>249</v>
      </c>
      <c r="BD4481" s="1" t="s">
        <v>119</v>
      </c>
      <c r="BE4481" s="1">
        <v>20</v>
      </c>
      <c r="BF4481" s="1">
        <v>7</v>
      </c>
      <c r="BG4481" s="1" t="s">
        <v>120</v>
      </c>
      <c r="BH4481" s="1" t="s">
        <v>121</v>
      </c>
      <c r="BL4481" s="1" t="s">
        <v>292</v>
      </c>
      <c r="BN4481" s="1" t="s">
        <v>377</v>
      </c>
      <c r="BO4481" s="1" t="s">
        <v>124</v>
      </c>
      <c r="BP4481" s="1">
        <v>9</v>
      </c>
      <c r="BQ4481" s="1">
        <v>9</v>
      </c>
      <c r="BR4481" s="1" t="s">
        <v>16484</v>
      </c>
      <c r="BS4481" s="1">
        <v>3</v>
      </c>
      <c r="BT4481" s="1">
        <v>1</v>
      </c>
      <c r="BU4481" s="1">
        <v>5</v>
      </c>
      <c r="BV4481" s="1" t="s">
        <v>16485</v>
      </c>
      <c r="BW4481" s="1" t="s">
        <v>89</v>
      </c>
      <c r="BX4481" s="1" t="s">
        <v>88</v>
      </c>
      <c r="BY4481" s="1">
        <v>4</v>
      </c>
      <c r="BZ4481" s="1" t="s">
        <v>88</v>
      </c>
      <c r="CA4481" s="1">
        <v>8</v>
      </c>
      <c r="CB4481" s="1" t="s">
        <v>144</v>
      </c>
      <c r="CC4481" s="1" t="s">
        <v>88</v>
      </c>
      <c r="CD4481" s="1" t="s">
        <v>16486</v>
      </c>
    </row>
    <row r="4482" spans="1:82" ht="16" x14ac:dyDescent="0.2">
      <c r="A4482" s="2">
        <v>43898.507071759261</v>
      </c>
      <c r="B4482" s="1" t="s">
        <v>108</v>
      </c>
      <c r="C4482" s="1">
        <v>38</v>
      </c>
      <c r="D4482" s="1" t="s">
        <v>81</v>
      </c>
      <c r="E4482" s="1" t="s">
        <v>82</v>
      </c>
      <c r="X4482" s="1">
        <v>15</v>
      </c>
      <c r="Y4482" s="1">
        <v>5</v>
      </c>
      <c r="Z4482" s="1">
        <v>5</v>
      </c>
      <c r="AA4482" s="1">
        <v>0</v>
      </c>
      <c r="AB4482" s="1" t="s">
        <v>83</v>
      </c>
      <c r="AC4482" s="1" t="s">
        <v>129</v>
      </c>
      <c r="AD4482" s="1" t="s">
        <v>85</v>
      </c>
      <c r="AE4482" s="1" t="s">
        <v>86</v>
      </c>
      <c r="AF4482" s="1" t="s">
        <v>202</v>
      </c>
      <c r="AG4482" s="1" t="s">
        <v>88</v>
      </c>
      <c r="AH4482" s="1" t="s">
        <v>88</v>
      </c>
      <c r="AI4482" s="1" t="s">
        <v>580</v>
      </c>
      <c r="AJ4482" s="1" t="s">
        <v>16487</v>
      </c>
      <c r="AK4482" s="1" t="s">
        <v>9140</v>
      </c>
      <c r="AL4482" s="1" t="s">
        <v>1884</v>
      </c>
      <c r="AM4482" s="1" t="s">
        <v>16488</v>
      </c>
      <c r="AN4482" s="1" t="s">
        <v>207</v>
      </c>
      <c r="AO4482" s="1" t="s">
        <v>592</v>
      </c>
      <c r="AP4482" s="1" t="s">
        <v>132</v>
      </c>
      <c r="AQ4482" s="1" t="s">
        <v>94</v>
      </c>
      <c r="AR4482" s="1" t="s">
        <v>88</v>
      </c>
      <c r="AS4482" s="1">
        <v>0</v>
      </c>
      <c r="AT4482" s="1" t="s">
        <v>95</v>
      </c>
      <c r="AU4482" s="1" t="s">
        <v>96</v>
      </c>
      <c r="AV4482" s="1"/>
      <c r="AW4482" s="13">
        <v>230000</v>
      </c>
      <c r="AX4482" s="1">
        <v>155000</v>
      </c>
      <c r="AZ4482" s="1">
        <v>2</v>
      </c>
      <c r="BA4482" s="1">
        <v>2</v>
      </c>
      <c r="BB4482" s="1" t="s">
        <v>280</v>
      </c>
      <c r="BC4482" s="1" t="s">
        <v>118</v>
      </c>
      <c r="BD4482" s="1" t="s">
        <v>194</v>
      </c>
      <c r="BE4482" s="1">
        <v>22</v>
      </c>
      <c r="BF4482" s="1">
        <v>7</v>
      </c>
      <c r="BG4482" s="1" t="s">
        <v>120</v>
      </c>
      <c r="BH4482" s="1" t="s">
        <v>121</v>
      </c>
      <c r="BI4482" s="1" t="s">
        <v>996</v>
      </c>
      <c r="BJ4482" s="1" t="s">
        <v>88</v>
      </c>
      <c r="BK4482" s="1" t="s">
        <v>442</v>
      </c>
      <c r="BL4482" s="1" t="s">
        <v>442</v>
      </c>
      <c r="BM4482" s="1" t="s">
        <v>293</v>
      </c>
      <c r="BN4482" s="1" t="s">
        <v>141</v>
      </c>
      <c r="BO4482" s="1" t="s">
        <v>124</v>
      </c>
      <c r="BP4482" s="1">
        <v>2</v>
      </c>
      <c r="BQ4482" s="1">
        <v>9</v>
      </c>
      <c r="BR4482" s="1" t="s">
        <v>16489</v>
      </c>
      <c r="BS4482" s="1">
        <v>4</v>
      </c>
      <c r="BT4482" s="1">
        <v>0</v>
      </c>
      <c r="BU4482" s="1">
        <v>1</v>
      </c>
      <c r="BV4482" s="1" t="s">
        <v>143</v>
      </c>
      <c r="BW4482" s="1" t="s">
        <v>88</v>
      </c>
      <c r="BX4482" s="1" t="s">
        <v>88</v>
      </c>
      <c r="BY4482" s="1">
        <v>4</v>
      </c>
      <c r="BZ4482" s="1" t="s">
        <v>16490</v>
      </c>
      <c r="CA4482" s="1">
        <v>6</v>
      </c>
      <c r="CB4482" s="1" t="s">
        <v>219</v>
      </c>
      <c r="CC4482" s="1" t="s">
        <v>254</v>
      </c>
      <c r="CD4482" s="1" t="s">
        <v>14336</v>
      </c>
    </row>
    <row r="4483" spans="1:82" ht="16" x14ac:dyDescent="0.2">
      <c r="A4483" s="2">
        <v>43898.507210648146</v>
      </c>
      <c r="B4483" s="1" t="s">
        <v>108</v>
      </c>
      <c r="C4483" s="1">
        <v>31</v>
      </c>
      <c r="D4483" s="1" t="s">
        <v>81</v>
      </c>
      <c r="E4483" s="1" t="s">
        <v>82</v>
      </c>
      <c r="X4483" s="1">
        <v>11</v>
      </c>
      <c r="Y4483" s="1">
        <v>1</v>
      </c>
      <c r="Z4483" s="1">
        <v>1</v>
      </c>
      <c r="AA4483" s="1">
        <v>0</v>
      </c>
      <c r="AB4483" s="1" t="s">
        <v>83</v>
      </c>
      <c r="AC4483" s="1" t="s">
        <v>84</v>
      </c>
      <c r="AD4483" s="1" t="s">
        <v>404</v>
      </c>
      <c r="AE4483" s="1" t="s">
        <v>1378</v>
      </c>
      <c r="AF4483" s="1" t="s">
        <v>87</v>
      </c>
      <c r="AG4483" s="1" t="s">
        <v>88</v>
      </c>
      <c r="AH4483" s="1" t="s">
        <v>88</v>
      </c>
      <c r="AI4483" s="1" t="s">
        <v>111</v>
      </c>
      <c r="AJ4483" s="1" t="s">
        <v>16491</v>
      </c>
      <c r="AK4483" s="1" t="s">
        <v>16492</v>
      </c>
      <c r="AL4483" s="1" t="s">
        <v>16493</v>
      </c>
      <c r="AM4483" s="1" t="s">
        <v>310</v>
      </c>
      <c r="AN4483" s="1" t="s">
        <v>207</v>
      </c>
      <c r="AO4483" s="1" t="s">
        <v>16493</v>
      </c>
      <c r="AP4483" s="1" t="s">
        <v>132</v>
      </c>
      <c r="AQ4483" s="1" t="s">
        <v>94</v>
      </c>
      <c r="AR4483" s="1" t="s">
        <v>88</v>
      </c>
      <c r="AS4483" s="1">
        <v>0</v>
      </c>
      <c r="AT4483" s="1" t="s">
        <v>134</v>
      </c>
      <c r="AU4483" s="1" t="s">
        <v>96</v>
      </c>
      <c r="AV4483" s="1"/>
      <c r="AW4483" s="13">
        <v>155000</v>
      </c>
      <c r="AX4483" s="1">
        <v>107000</v>
      </c>
      <c r="AZ4483" s="1">
        <v>3</v>
      </c>
      <c r="BA4483" s="1">
        <v>3</v>
      </c>
      <c r="BB4483" s="1" t="s">
        <v>280</v>
      </c>
      <c r="BC4483" s="1" t="s">
        <v>390</v>
      </c>
      <c r="BD4483" s="1" t="s">
        <v>119</v>
      </c>
      <c r="BE4483" s="1">
        <v>26</v>
      </c>
      <c r="BF4483" s="1">
        <v>7</v>
      </c>
      <c r="BG4483" s="1" t="s">
        <v>137</v>
      </c>
      <c r="BH4483" s="1" t="s">
        <v>121</v>
      </c>
      <c r="BK4483" s="1" t="s">
        <v>88</v>
      </c>
      <c r="BL4483" s="1" t="s">
        <v>562</v>
      </c>
      <c r="BM4483" s="1" t="s">
        <v>16494</v>
      </c>
      <c r="BN4483" s="1" t="s">
        <v>252</v>
      </c>
      <c r="BO4483" s="1" t="s">
        <v>124</v>
      </c>
      <c r="BP4483" s="1">
        <v>9</v>
      </c>
      <c r="BQ4483" s="1">
        <v>9</v>
      </c>
      <c r="BR4483" s="1" t="s">
        <v>12328</v>
      </c>
      <c r="BS4483" s="1">
        <v>3</v>
      </c>
      <c r="BT4483" s="1">
        <v>1</v>
      </c>
      <c r="BU4483" s="1">
        <v>3</v>
      </c>
      <c r="BV4483" s="1" t="s">
        <v>789</v>
      </c>
      <c r="BW4483" s="1" t="s">
        <v>88</v>
      </c>
      <c r="BX4483" s="1" t="s">
        <v>88</v>
      </c>
      <c r="BY4483" s="1">
        <v>4</v>
      </c>
      <c r="BZ4483" s="1" t="s">
        <v>88</v>
      </c>
      <c r="CA4483" s="1">
        <v>9</v>
      </c>
      <c r="CB4483" s="1" t="s">
        <v>4754</v>
      </c>
      <c r="CC4483" s="1" t="s">
        <v>1611</v>
      </c>
      <c r="CD4483" s="1" t="s">
        <v>16495</v>
      </c>
    </row>
    <row r="4484" spans="1:82" ht="16" x14ac:dyDescent="0.2">
      <c r="A4484" s="2">
        <v>43898.507245370369</v>
      </c>
      <c r="B4484" s="1" t="s">
        <v>108</v>
      </c>
      <c r="C4484" s="1">
        <v>33</v>
      </c>
      <c r="D4484" s="1" t="s">
        <v>81</v>
      </c>
      <c r="E4484" s="1" t="s">
        <v>82</v>
      </c>
      <c r="X4484" s="1">
        <v>5</v>
      </c>
      <c r="Y4484" s="1">
        <v>3</v>
      </c>
      <c r="Z4484" s="1">
        <v>1</v>
      </c>
      <c r="AA4484" s="1">
        <v>0</v>
      </c>
      <c r="AB4484" s="1" t="s">
        <v>146</v>
      </c>
      <c r="AC4484" s="1" t="s">
        <v>84</v>
      </c>
      <c r="AD4484" s="1" t="s">
        <v>85</v>
      </c>
      <c r="AE4484" s="1" t="s">
        <v>1056</v>
      </c>
      <c r="AF4484" s="1" t="s">
        <v>88</v>
      </c>
      <c r="AG4484" s="1" t="s">
        <v>88</v>
      </c>
      <c r="AH4484" s="1" t="s">
        <v>88</v>
      </c>
      <c r="AI4484" s="1" t="s">
        <v>406</v>
      </c>
      <c r="AJ4484" s="1" t="s">
        <v>207</v>
      </c>
      <c r="AK4484" s="1" t="s">
        <v>9140</v>
      </c>
      <c r="AL4484" s="1" t="s">
        <v>9140</v>
      </c>
      <c r="AM4484" s="1" t="s">
        <v>207</v>
      </c>
      <c r="AN4484" s="1" t="s">
        <v>207</v>
      </c>
      <c r="AO4484" s="1" t="s">
        <v>9140</v>
      </c>
      <c r="AP4484" s="1" t="s">
        <v>132</v>
      </c>
      <c r="AQ4484" s="1" t="s">
        <v>94</v>
      </c>
      <c r="AR4484" s="1" t="s">
        <v>88</v>
      </c>
      <c r="AS4484" s="1">
        <v>0</v>
      </c>
      <c r="AT4484" s="1" t="s">
        <v>134</v>
      </c>
      <c r="AU4484" s="1" t="s">
        <v>96</v>
      </c>
      <c r="AV4484" s="1"/>
      <c r="AW4484" s="13">
        <v>89350</v>
      </c>
      <c r="AX4484" s="1">
        <v>69698</v>
      </c>
      <c r="AZ4484" s="1">
        <v>2</v>
      </c>
      <c r="BA4484" s="1">
        <v>1</v>
      </c>
      <c r="BB4484" s="1" t="s">
        <v>135</v>
      </c>
      <c r="BC4484" s="1" t="s">
        <v>136</v>
      </c>
      <c r="BD4484" s="1" t="s">
        <v>119</v>
      </c>
      <c r="BE4484" s="4">
        <v>44360</v>
      </c>
      <c r="BF4484" s="1">
        <v>7</v>
      </c>
      <c r="BG4484" s="1" t="s">
        <v>120</v>
      </c>
      <c r="BH4484" s="1" t="s">
        <v>121</v>
      </c>
      <c r="BN4484" s="1" t="s">
        <v>294</v>
      </c>
      <c r="BO4484" s="1" t="s">
        <v>124</v>
      </c>
      <c r="BP4484" s="1">
        <v>7</v>
      </c>
      <c r="BQ4484" s="1">
        <v>5</v>
      </c>
      <c r="BR4484" s="1" t="s">
        <v>5344</v>
      </c>
      <c r="BS4484" s="1">
        <v>3</v>
      </c>
      <c r="BT4484" s="1">
        <v>0</v>
      </c>
      <c r="BU4484" s="1">
        <v>0</v>
      </c>
      <c r="BV4484" s="1" t="s">
        <v>105</v>
      </c>
      <c r="BW4484" s="1" t="s">
        <v>88</v>
      </c>
      <c r="BX4484" s="1" t="s">
        <v>88</v>
      </c>
      <c r="BY4484" s="1">
        <v>2</v>
      </c>
      <c r="BZ4484" s="1" t="s">
        <v>88</v>
      </c>
      <c r="CA4484" s="1">
        <v>6</v>
      </c>
      <c r="CB4484" s="1" t="s">
        <v>107</v>
      </c>
      <c r="CC4484" s="1" t="s">
        <v>88</v>
      </c>
    </row>
    <row r="4485" spans="1:82" ht="16" x14ac:dyDescent="0.2">
      <c r="A4485" s="2">
        <v>43898.507407407407</v>
      </c>
      <c r="B4485" s="1" t="s">
        <v>108</v>
      </c>
      <c r="C4485" s="1">
        <v>23</v>
      </c>
      <c r="D4485" s="1" t="s">
        <v>81</v>
      </c>
      <c r="E4485" s="1" t="s">
        <v>82</v>
      </c>
      <c r="X4485" s="1">
        <v>3</v>
      </c>
      <c r="Y4485" s="1">
        <v>0</v>
      </c>
      <c r="Z4485" s="1">
        <v>2</v>
      </c>
      <c r="AA4485" s="1">
        <v>0</v>
      </c>
      <c r="AB4485" s="1" t="s">
        <v>83</v>
      </c>
      <c r="AC4485" s="1" t="s">
        <v>84</v>
      </c>
      <c r="AD4485" s="1" t="s">
        <v>160</v>
      </c>
      <c r="AE4485" s="1" t="s">
        <v>161</v>
      </c>
      <c r="AF4485" s="1" t="s">
        <v>202</v>
      </c>
      <c r="AG4485" s="1" t="s">
        <v>88</v>
      </c>
      <c r="AH4485" s="1" t="s">
        <v>89</v>
      </c>
      <c r="AI4485" s="1" t="s">
        <v>111</v>
      </c>
      <c r="AJ4485" s="1" t="s">
        <v>207</v>
      </c>
      <c r="AK4485" s="1" t="s">
        <v>2365</v>
      </c>
      <c r="AL4485" s="1" t="s">
        <v>9140</v>
      </c>
      <c r="AM4485" s="1" t="s">
        <v>207</v>
      </c>
      <c r="AN4485" s="1" t="s">
        <v>207</v>
      </c>
      <c r="AO4485" s="1" t="s">
        <v>1365</v>
      </c>
      <c r="AP4485" s="1" t="s">
        <v>93</v>
      </c>
      <c r="AQ4485" s="1" t="s">
        <v>94</v>
      </c>
      <c r="AR4485" s="1" t="s">
        <v>88</v>
      </c>
      <c r="AS4485" s="1">
        <v>0</v>
      </c>
      <c r="AT4485" s="1" t="s">
        <v>134</v>
      </c>
      <c r="AU4485" s="1" t="s">
        <v>472</v>
      </c>
      <c r="AV4485" s="1"/>
      <c r="AW4485" s="13">
        <v>90000</v>
      </c>
      <c r="AX4485" s="1">
        <v>76000</v>
      </c>
      <c r="AZ4485" s="1">
        <v>3</v>
      </c>
      <c r="BA4485" s="1">
        <v>2</v>
      </c>
      <c r="BB4485" s="1" t="s">
        <v>88</v>
      </c>
      <c r="BC4485" s="1" t="s">
        <v>97</v>
      </c>
      <c r="BD4485" s="1" t="s">
        <v>88</v>
      </c>
      <c r="BE4485" s="1">
        <v>0</v>
      </c>
      <c r="BF4485" s="1">
        <v>0</v>
      </c>
      <c r="BG4485" s="1" t="s">
        <v>137</v>
      </c>
      <c r="BH4485" s="1" t="s">
        <v>121</v>
      </c>
      <c r="BI4485" s="1" t="s">
        <v>122</v>
      </c>
      <c r="BJ4485" s="1" t="s">
        <v>88</v>
      </c>
      <c r="BL4485" s="1" t="s">
        <v>16496</v>
      </c>
      <c r="BM4485" s="1" t="s">
        <v>5373</v>
      </c>
      <c r="BN4485" s="1" t="s">
        <v>196</v>
      </c>
      <c r="BO4485" s="1" t="s">
        <v>103</v>
      </c>
      <c r="BP4485" s="1">
        <v>8</v>
      </c>
      <c r="BQ4485" s="1">
        <v>8</v>
      </c>
      <c r="BR4485" s="1" t="s">
        <v>1104</v>
      </c>
      <c r="BS4485" s="1">
        <v>3</v>
      </c>
      <c r="BT4485" s="1">
        <v>0</v>
      </c>
      <c r="BU4485" s="1">
        <v>3</v>
      </c>
      <c r="BV4485" s="1" t="s">
        <v>184</v>
      </c>
      <c r="BW4485" s="1" t="s">
        <v>89</v>
      </c>
      <c r="BX4485" s="1" t="s">
        <v>88</v>
      </c>
      <c r="BY4485" s="1">
        <v>4</v>
      </c>
      <c r="BZ4485" s="1" t="s">
        <v>88</v>
      </c>
      <c r="CA4485" s="1">
        <v>8</v>
      </c>
      <c r="CB4485" s="1" t="s">
        <v>107</v>
      </c>
      <c r="CC4485" s="1" t="s">
        <v>16497</v>
      </c>
    </row>
    <row r="4486" spans="1:82" ht="16" x14ac:dyDescent="0.2">
      <c r="A4486" s="2">
        <v>43898.507557870369</v>
      </c>
      <c r="B4486" s="1" t="s">
        <v>108</v>
      </c>
      <c r="C4486" s="1">
        <v>33</v>
      </c>
      <c r="D4486" s="1" t="s">
        <v>81</v>
      </c>
      <c r="E4486" s="1" t="s">
        <v>231</v>
      </c>
      <c r="X4486" s="1">
        <v>9</v>
      </c>
      <c r="Y4486" s="1">
        <v>3</v>
      </c>
      <c r="Z4486" s="1">
        <v>3</v>
      </c>
      <c r="AA4486" s="1">
        <v>0</v>
      </c>
      <c r="AB4486" s="1" t="s">
        <v>174</v>
      </c>
      <c r="AC4486" s="1" t="s">
        <v>129</v>
      </c>
      <c r="AD4486" s="1" t="s">
        <v>232</v>
      </c>
      <c r="AE4486" s="1" t="s">
        <v>2039</v>
      </c>
      <c r="AF4486" s="1" t="s">
        <v>202</v>
      </c>
      <c r="AG4486" s="1" t="s">
        <v>88</v>
      </c>
      <c r="AH4486" s="1" t="s">
        <v>88</v>
      </c>
      <c r="AI4486" s="1" t="s">
        <v>150</v>
      </c>
      <c r="AJ4486" s="1" t="s">
        <v>1148</v>
      </c>
      <c r="AK4486" s="1" t="s">
        <v>9140</v>
      </c>
      <c r="AL4486" s="1" t="s">
        <v>267</v>
      </c>
      <c r="AM4486" s="1" t="s">
        <v>154</v>
      </c>
      <c r="AN4486" s="1" t="s">
        <v>207</v>
      </c>
      <c r="AO4486" s="1" t="s">
        <v>9140</v>
      </c>
      <c r="AP4486" s="1" t="s">
        <v>132</v>
      </c>
      <c r="AQ4486" s="1" t="s">
        <v>133</v>
      </c>
      <c r="AR4486" s="1" t="s">
        <v>157</v>
      </c>
      <c r="AS4486" s="1">
        <v>0</v>
      </c>
      <c r="AT4486" s="1" t="s">
        <v>134</v>
      </c>
      <c r="AU4486" s="1" t="s">
        <v>96</v>
      </c>
      <c r="AV4486" s="1"/>
      <c r="AW4486" s="13">
        <v>42000</v>
      </c>
      <c r="AX4486" s="1">
        <v>50000</v>
      </c>
      <c r="AZ4486" s="1">
        <v>1</v>
      </c>
      <c r="BA4486" s="1">
        <v>1</v>
      </c>
      <c r="BB4486" s="1" t="s">
        <v>88</v>
      </c>
      <c r="BC4486" s="1" t="s">
        <v>97</v>
      </c>
      <c r="BD4486" s="1" t="s">
        <v>88</v>
      </c>
      <c r="BE4486" s="1">
        <v>0</v>
      </c>
      <c r="BF4486" s="1">
        <v>0</v>
      </c>
      <c r="BG4486" s="1" t="s">
        <v>120</v>
      </c>
      <c r="BH4486" s="1" t="s">
        <v>121</v>
      </c>
      <c r="BJ4486" s="1" t="s">
        <v>88</v>
      </c>
      <c r="BK4486" s="1" t="s">
        <v>3453</v>
      </c>
      <c r="BN4486" s="1" t="s">
        <v>294</v>
      </c>
      <c r="BO4486" s="1" t="s">
        <v>124</v>
      </c>
      <c r="BP4486" s="1">
        <v>7</v>
      </c>
      <c r="BQ4486" s="1">
        <v>8</v>
      </c>
      <c r="BR4486" s="1" t="s">
        <v>207</v>
      </c>
      <c r="BS4486" s="1">
        <v>3</v>
      </c>
      <c r="BT4486" s="1">
        <v>0</v>
      </c>
      <c r="BU4486" s="1">
        <v>1</v>
      </c>
      <c r="BV4486" s="1" t="s">
        <v>143</v>
      </c>
      <c r="BW4486" s="1" t="s">
        <v>89</v>
      </c>
      <c r="BX4486" s="1" t="s">
        <v>88</v>
      </c>
      <c r="BY4486" s="1">
        <v>1</v>
      </c>
      <c r="BZ4486" s="1" t="s">
        <v>88</v>
      </c>
      <c r="CA4486" s="1">
        <v>8</v>
      </c>
      <c r="CB4486" s="1" t="s">
        <v>445</v>
      </c>
      <c r="CC4486" s="1" t="s">
        <v>88</v>
      </c>
      <c r="CD4486" s="1" t="s">
        <v>199</v>
      </c>
    </row>
    <row r="4487" spans="1:82" ht="16" x14ac:dyDescent="0.2">
      <c r="A4487" s="2">
        <v>43898.507847222223</v>
      </c>
      <c r="B4487" s="1" t="s">
        <v>108</v>
      </c>
      <c r="C4487" s="1">
        <v>25</v>
      </c>
      <c r="D4487" s="1" t="s">
        <v>81</v>
      </c>
      <c r="E4487" s="1" t="s">
        <v>82</v>
      </c>
      <c r="X4487" s="1">
        <v>1</v>
      </c>
      <c r="Y4487" s="1">
        <v>1</v>
      </c>
      <c r="Z4487" s="1">
        <v>1</v>
      </c>
      <c r="AA4487" s="1">
        <v>0</v>
      </c>
      <c r="AB4487" s="1" t="s">
        <v>83</v>
      </c>
      <c r="AC4487" s="1" t="s">
        <v>84</v>
      </c>
      <c r="AD4487" s="1" t="s">
        <v>897</v>
      </c>
      <c r="AE4487" s="1" t="s">
        <v>1212</v>
      </c>
      <c r="AF4487" s="1" t="s">
        <v>87</v>
      </c>
      <c r="AG4487" s="1" t="s">
        <v>88</v>
      </c>
      <c r="AH4487" s="1" t="s">
        <v>89</v>
      </c>
      <c r="AI4487" s="1" t="s">
        <v>111</v>
      </c>
      <c r="AJ4487" s="1" t="s">
        <v>780</v>
      </c>
      <c r="AK4487" s="1" t="s">
        <v>980</v>
      </c>
      <c r="AL4487" s="1" t="s">
        <v>16498</v>
      </c>
      <c r="AM4487" s="1" t="s">
        <v>16499</v>
      </c>
      <c r="AN4487" s="1" t="s">
        <v>207</v>
      </c>
      <c r="AO4487" s="1" t="s">
        <v>302</v>
      </c>
      <c r="AP4487" s="1" t="s">
        <v>132</v>
      </c>
      <c r="AQ4487" s="1" t="s">
        <v>133</v>
      </c>
      <c r="AR4487" s="1" t="s">
        <v>88</v>
      </c>
      <c r="AS4487" s="1">
        <v>0</v>
      </c>
      <c r="AT4487" s="1" t="s">
        <v>134</v>
      </c>
      <c r="AU4487" s="1" t="s">
        <v>96</v>
      </c>
      <c r="AV4487" s="1"/>
      <c r="AW4487" s="13">
        <v>60000</v>
      </c>
      <c r="AX4487" s="1">
        <v>4800</v>
      </c>
      <c r="AZ4487" s="1">
        <v>2</v>
      </c>
      <c r="BA4487" s="1">
        <v>3</v>
      </c>
      <c r="BB4487" s="1" t="s">
        <v>88</v>
      </c>
      <c r="BC4487" s="1" t="s">
        <v>97</v>
      </c>
      <c r="BD4487" s="1" t="s">
        <v>119</v>
      </c>
      <c r="BE4487" s="1">
        <v>30</v>
      </c>
      <c r="BF4487" s="1">
        <v>6</v>
      </c>
      <c r="BG4487" s="1" t="s">
        <v>120</v>
      </c>
      <c r="BH4487" s="1" t="s">
        <v>121</v>
      </c>
      <c r="BN4487" s="1" t="s">
        <v>196</v>
      </c>
      <c r="BO4487" s="1" t="s">
        <v>103</v>
      </c>
      <c r="BP4487" s="1">
        <v>9</v>
      </c>
      <c r="BQ4487" s="1">
        <v>9</v>
      </c>
      <c r="BR4487" s="1" t="s">
        <v>371</v>
      </c>
      <c r="BS4487" s="1">
        <v>2</v>
      </c>
      <c r="BT4487" s="1">
        <v>0</v>
      </c>
      <c r="BU4487" s="1">
        <v>2</v>
      </c>
      <c r="BV4487" s="1" t="s">
        <v>184</v>
      </c>
      <c r="BW4487" s="1" t="s">
        <v>89</v>
      </c>
      <c r="BX4487" s="1" t="s">
        <v>88</v>
      </c>
      <c r="BY4487" s="1">
        <v>3</v>
      </c>
      <c r="BZ4487" s="1" t="s">
        <v>88</v>
      </c>
      <c r="CA4487" s="1">
        <v>7</v>
      </c>
      <c r="CB4487" s="1" t="s">
        <v>107</v>
      </c>
      <c r="CC4487" s="1" t="s">
        <v>88</v>
      </c>
    </row>
    <row r="4488" spans="1:82" ht="16" x14ac:dyDescent="0.2">
      <c r="A4488" s="2">
        <v>43898.508113425924</v>
      </c>
      <c r="B4488" s="1" t="s">
        <v>108</v>
      </c>
      <c r="C4488" s="1">
        <v>35</v>
      </c>
      <c r="D4488" s="1" t="s">
        <v>81</v>
      </c>
      <c r="E4488" s="1" t="s">
        <v>82</v>
      </c>
      <c r="X4488" s="1">
        <v>9</v>
      </c>
      <c r="Y4488" s="1">
        <v>9</v>
      </c>
      <c r="Z4488" s="1">
        <v>9</v>
      </c>
      <c r="AA4488" s="1">
        <v>2</v>
      </c>
      <c r="AB4488" s="1" t="s">
        <v>146</v>
      </c>
      <c r="AC4488" s="1" t="s">
        <v>84</v>
      </c>
      <c r="AD4488" s="1" t="s">
        <v>85</v>
      </c>
      <c r="AE4488" s="1" t="s">
        <v>86</v>
      </c>
      <c r="AF4488" s="1" t="s">
        <v>202</v>
      </c>
      <c r="AG4488" s="1" t="s">
        <v>89</v>
      </c>
      <c r="AH4488" s="1" t="s">
        <v>88</v>
      </c>
      <c r="AI4488" s="1" t="s">
        <v>111</v>
      </c>
      <c r="AJ4488" s="1" t="s">
        <v>234</v>
      </c>
      <c r="AK4488" s="1" t="s">
        <v>12152</v>
      </c>
      <c r="AL4488" s="1" t="s">
        <v>16500</v>
      </c>
      <c r="AM4488" s="1" t="s">
        <v>236</v>
      </c>
      <c r="AN4488" s="1" t="s">
        <v>827</v>
      </c>
      <c r="AO4488" s="1" t="s">
        <v>929</v>
      </c>
      <c r="AP4488" s="1" t="s">
        <v>93</v>
      </c>
      <c r="AQ4488" s="1" t="s">
        <v>94</v>
      </c>
      <c r="AR4488" s="1" t="s">
        <v>157</v>
      </c>
      <c r="AS4488" s="1">
        <v>0</v>
      </c>
      <c r="AT4488" s="1" t="s">
        <v>95</v>
      </c>
      <c r="AU4488" s="1" t="s">
        <v>96</v>
      </c>
      <c r="AV4488" s="1"/>
      <c r="AW4488" s="13">
        <v>71000</v>
      </c>
      <c r="AX4488" s="1">
        <v>71000</v>
      </c>
      <c r="AZ4488" s="1">
        <v>2</v>
      </c>
      <c r="BA4488" s="1">
        <v>1</v>
      </c>
      <c r="BB4488" s="1" t="s">
        <v>88</v>
      </c>
      <c r="BC4488" s="1" t="s">
        <v>97</v>
      </c>
      <c r="BD4488" s="1" t="s">
        <v>88</v>
      </c>
      <c r="BE4488" s="1">
        <v>0</v>
      </c>
      <c r="BF4488" s="1">
        <v>0</v>
      </c>
      <c r="BG4488" s="1" t="s">
        <v>120</v>
      </c>
      <c r="BH4488" s="1" t="s">
        <v>121</v>
      </c>
      <c r="BN4488" s="1" t="s">
        <v>102</v>
      </c>
      <c r="BO4488" s="1" t="s">
        <v>103</v>
      </c>
      <c r="BP4488" s="1">
        <v>6</v>
      </c>
      <c r="BQ4488" s="1">
        <v>6</v>
      </c>
      <c r="BR4488" s="1" t="s">
        <v>253</v>
      </c>
      <c r="BS4488" s="1">
        <v>4</v>
      </c>
      <c r="BT4488" s="1">
        <v>0</v>
      </c>
      <c r="BU4488" s="1">
        <v>1</v>
      </c>
      <c r="BV4488" s="1" t="s">
        <v>143</v>
      </c>
      <c r="BW4488" s="1" t="s">
        <v>89</v>
      </c>
      <c r="BX4488" s="1" t="s">
        <v>88</v>
      </c>
      <c r="BY4488" s="1">
        <v>1</v>
      </c>
      <c r="BZ4488" s="1" t="s">
        <v>88</v>
      </c>
      <c r="CA4488" s="1">
        <v>9</v>
      </c>
      <c r="CB4488" s="1" t="s">
        <v>342</v>
      </c>
      <c r="CC4488" s="1" t="s">
        <v>88</v>
      </c>
    </row>
    <row r="4489" spans="1:82" ht="16" x14ac:dyDescent="0.2">
      <c r="A4489" s="2">
        <v>43898.508159722223</v>
      </c>
      <c r="B4489" s="1" t="s">
        <v>108</v>
      </c>
      <c r="C4489" s="1">
        <v>22</v>
      </c>
      <c r="D4489" s="1" t="s">
        <v>81</v>
      </c>
      <c r="E4489" s="1" t="s">
        <v>231</v>
      </c>
      <c r="X4489" s="1">
        <v>2</v>
      </c>
      <c r="Y4489" s="1">
        <v>0</v>
      </c>
      <c r="Z4489" s="1">
        <v>0</v>
      </c>
      <c r="AA4489" s="1">
        <v>0</v>
      </c>
      <c r="AB4489" s="1" t="s">
        <v>174</v>
      </c>
      <c r="AC4489" s="1" t="s">
        <v>84</v>
      </c>
      <c r="AD4489" s="1" t="s">
        <v>16501</v>
      </c>
      <c r="AE4489" s="1" t="s">
        <v>11343</v>
      </c>
      <c r="AF4489" s="1" t="s">
        <v>202</v>
      </c>
      <c r="AG4489" s="1" t="s">
        <v>88</v>
      </c>
      <c r="AH4489" s="1" t="s">
        <v>89</v>
      </c>
      <c r="AI4489" s="1" t="s">
        <v>687</v>
      </c>
      <c r="AJ4489" s="1" t="s">
        <v>207</v>
      </c>
      <c r="AK4489" s="1" t="s">
        <v>259</v>
      </c>
      <c r="AL4489" s="1" t="s">
        <v>1102</v>
      </c>
      <c r="AM4489" s="1" t="s">
        <v>178</v>
      </c>
      <c r="AN4489" s="1" t="s">
        <v>207</v>
      </c>
      <c r="AO4489" s="1" t="s">
        <v>9140</v>
      </c>
      <c r="AP4489" s="1" t="s">
        <v>132</v>
      </c>
      <c r="AQ4489" s="1" t="s">
        <v>94</v>
      </c>
      <c r="AR4489" s="1" t="s">
        <v>88</v>
      </c>
      <c r="AS4489" s="1">
        <v>0</v>
      </c>
      <c r="AT4489" s="1" t="s">
        <v>134</v>
      </c>
      <c r="AU4489" s="1" t="s">
        <v>96</v>
      </c>
      <c r="AV4489" s="1"/>
      <c r="AW4489" s="13">
        <v>45000</v>
      </c>
      <c r="AX4489" s="1">
        <v>40000</v>
      </c>
      <c r="AZ4489" s="1">
        <v>3</v>
      </c>
      <c r="BA4489" s="1">
        <v>3</v>
      </c>
      <c r="BB4489" s="1" t="s">
        <v>88</v>
      </c>
      <c r="BC4489" s="1" t="s">
        <v>97</v>
      </c>
      <c r="BD4489" s="1" t="s">
        <v>88</v>
      </c>
      <c r="BE4489" s="1">
        <v>0</v>
      </c>
      <c r="BF4489" s="1">
        <v>0</v>
      </c>
      <c r="BG4489" s="1" t="s">
        <v>120</v>
      </c>
      <c r="BH4489" s="1" t="s">
        <v>121</v>
      </c>
      <c r="BJ4489" s="1" t="s">
        <v>88</v>
      </c>
      <c r="BN4489" s="1" t="s">
        <v>170</v>
      </c>
      <c r="BO4489" s="1" t="s">
        <v>103</v>
      </c>
      <c r="BP4489" s="1">
        <v>8</v>
      </c>
      <c r="BQ4489" s="1">
        <v>8</v>
      </c>
      <c r="BR4489" s="1" t="s">
        <v>207</v>
      </c>
      <c r="BS4489" s="1">
        <v>4</v>
      </c>
      <c r="BT4489" s="1">
        <v>0</v>
      </c>
      <c r="BU4489" s="1">
        <v>0</v>
      </c>
      <c r="BV4489" s="1" t="s">
        <v>105</v>
      </c>
      <c r="BW4489" s="1" t="s">
        <v>89</v>
      </c>
      <c r="BX4489" s="1" t="s">
        <v>88</v>
      </c>
      <c r="BY4489" s="1">
        <v>4</v>
      </c>
      <c r="BZ4489" s="1" t="s">
        <v>88</v>
      </c>
      <c r="CA4489" s="1">
        <v>10</v>
      </c>
      <c r="CB4489" s="1" t="s">
        <v>144</v>
      </c>
      <c r="CC4489" s="1" t="s">
        <v>88</v>
      </c>
    </row>
    <row r="4490" spans="1:82" ht="16" x14ac:dyDescent="0.2">
      <c r="A4490" s="2">
        <v>43898.508344907408</v>
      </c>
      <c r="B4490" s="1" t="s">
        <v>108</v>
      </c>
      <c r="C4490" s="1">
        <v>35</v>
      </c>
      <c r="D4490" s="1" t="s">
        <v>81</v>
      </c>
      <c r="E4490" s="1" t="s">
        <v>356</v>
      </c>
      <c r="X4490" s="1">
        <v>9</v>
      </c>
      <c r="Y4490" s="1">
        <v>9</v>
      </c>
      <c r="Z4490" s="1">
        <v>6</v>
      </c>
      <c r="AA4490" s="1">
        <v>5</v>
      </c>
      <c r="AB4490" s="1" t="s">
        <v>83</v>
      </c>
      <c r="AC4490" s="1" t="s">
        <v>129</v>
      </c>
      <c r="AD4490" s="1" t="s">
        <v>85</v>
      </c>
      <c r="AE4490" s="1" t="s">
        <v>86</v>
      </c>
      <c r="AF4490" s="1" t="s">
        <v>202</v>
      </c>
      <c r="AG4490" s="1" t="s">
        <v>88</v>
      </c>
      <c r="AH4490" s="1" t="s">
        <v>88</v>
      </c>
      <c r="AI4490" s="1" t="s">
        <v>378</v>
      </c>
      <c r="AJ4490" s="1" t="s">
        <v>542</v>
      </c>
      <c r="AK4490" s="1" t="s">
        <v>16502</v>
      </c>
      <c r="AL4490" s="1" t="s">
        <v>9140</v>
      </c>
      <c r="AM4490" s="1" t="s">
        <v>596</v>
      </c>
      <c r="AN4490" s="1" t="s">
        <v>207</v>
      </c>
      <c r="AO4490" s="1" t="s">
        <v>6109</v>
      </c>
      <c r="AP4490" s="1" t="s">
        <v>132</v>
      </c>
      <c r="AQ4490" s="1" t="s">
        <v>94</v>
      </c>
      <c r="AR4490" s="1" t="s">
        <v>88</v>
      </c>
      <c r="AS4490" s="1">
        <v>0</v>
      </c>
      <c r="AT4490" s="1" t="s">
        <v>134</v>
      </c>
      <c r="AU4490" s="1" t="s">
        <v>96</v>
      </c>
      <c r="AV4490" s="1"/>
      <c r="AW4490" s="13">
        <v>116400</v>
      </c>
      <c r="AX4490" s="1">
        <v>116400</v>
      </c>
      <c r="AZ4490" s="1">
        <v>3</v>
      </c>
      <c r="BA4490" s="1">
        <v>2</v>
      </c>
      <c r="BB4490" s="1" t="s">
        <v>88</v>
      </c>
      <c r="BC4490" s="1" t="s">
        <v>97</v>
      </c>
      <c r="BD4490" s="1" t="s">
        <v>119</v>
      </c>
      <c r="BE4490" s="1">
        <v>20</v>
      </c>
      <c r="BF4490" s="1">
        <v>3</v>
      </c>
      <c r="BG4490" s="1" t="s">
        <v>120</v>
      </c>
      <c r="BH4490" s="1" t="s">
        <v>121</v>
      </c>
      <c r="BJ4490" s="1" t="s">
        <v>88</v>
      </c>
      <c r="BN4490" s="1" t="s">
        <v>294</v>
      </c>
      <c r="BO4490" s="1" t="s">
        <v>182</v>
      </c>
      <c r="BP4490" s="1">
        <v>6</v>
      </c>
      <c r="BQ4490" s="1">
        <v>1</v>
      </c>
      <c r="BR4490" s="1" t="s">
        <v>460</v>
      </c>
      <c r="BS4490" s="1">
        <v>3</v>
      </c>
      <c r="BT4490" s="1">
        <v>0</v>
      </c>
      <c r="BU4490" s="1">
        <v>1</v>
      </c>
      <c r="BV4490" s="1" t="s">
        <v>143</v>
      </c>
      <c r="BW4490" s="1" t="s">
        <v>88</v>
      </c>
      <c r="BX4490" s="1" t="s">
        <v>88</v>
      </c>
      <c r="BY4490" s="1">
        <v>3</v>
      </c>
      <c r="BZ4490" s="1" t="s">
        <v>88</v>
      </c>
      <c r="CA4490" s="1">
        <v>10</v>
      </c>
      <c r="CB4490" s="1" t="s">
        <v>107</v>
      </c>
      <c r="CC4490" s="1" t="s">
        <v>88</v>
      </c>
    </row>
    <row r="4491" spans="1:82" ht="16" x14ac:dyDescent="0.2">
      <c r="A4491" s="2">
        <v>43898.508252314816</v>
      </c>
      <c r="B4491" s="1" t="s">
        <v>108</v>
      </c>
      <c r="C4491" s="1">
        <v>38</v>
      </c>
      <c r="D4491" s="1" t="s">
        <v>81</v>
      </c>
      <c r="E4491" s="1" t="s">
        <v>82</v>
      </c>
      <c r="X4491" s="1">
        <v>20</v>
      </c>
      <c r="Y4491" s="1">
        <v>8</v>
      </c>
      <c r="Z4491" s="1">
        <v>4</v>
      </c>
      <c r="AA4491" s="1">
        <v>0</v>
      </c>
      <c r="AB4491" s="1" t="s">
        <v>83</v>
      </c>
      <c r="AC4491" s="1" t="s">
        <v>129</v>
      </c>
      <c r="AD4491" s="1" t="s">
        <v>1073</v>
      </c>
      <c r="AE4491" s="1" t="s">
        <v>397</v>
      </c>
      <c r="AF4491" s="1" t="s">
        <v>110</v>
      </c>
      <c r="AG4491" s="1" t="s">
        <v>89</v>
      </c>
      <c r="AH4491" s="1" t="s">
        <v>89</v>
      </c>
      <c r="AI4491" s="1" t="s">
        <v>16503</v>
      </c>
      <c r="AJ4491" s="1" t="s">
        <v>16504</v>
      </c>
      <c r="AK4491" s="1" t="s">
        <v>6861</v>
      </c>
      <c r="AL4491" s="1" t="s">
        <v>590</v>
      </c>
      <c r="AM4491" s="1" t="s">
        <v>2669</v>
      </c>
      <c r="AN4491" s="1" t="s">
        <v>207</v>
      </c>
      <c r="AO4491" s="1" t="s">
        <v>9140</v>
      </c>
      <c r="AP4491" s="1" t="s">
        <v>132</v>
      </c>
      <c r="AQ4491" s="1" t="s">
        <v>94</v>
      </c>
      <c r="AR4491" s="1" t="s">
        <v>88</v>
      </c>
      <c r="AS4491" s="1">
        <v>0</v>
      </c>
      <c r="AT4491" s="1" t="s">
        <v>134</v>
      </c>
      <c r="AU4491" s="1" t="s">
        <v>96</v>
      </c>
      <c r="AV4491" s="1"/>
      <c r="AW4491" s="13">
        <v>240000</v>
      </c>
      <c r="AX4491" s="1">
        <v>162000</v>
      </c>
      <c r="AZ4491" s="1">
        <v>3</v>
      </c>
      <c r="BA4491" s="1">
        <v>2</v>
      </c>
      <c r="BB4491" s="1" t="s">
        <v>135</v>
      </c>
      <c r="BC4491" s="1" t="s">
        <v>249</v>
      </c>
      <c r="BD4491" s="1" t="s">
        <v>119</v>
      </c>
      <c r="BE4491" s="1">
        <v>35</v>
      </c>
      <c r="BF4491" s="1">
        <v>1</v>
      </c>
      <c r="BG4491" s="1" t="s">
        <v>120</v>
      </c>
      <c r="BH4491" s="1" t="s">
        <v>121</v>
      </c>
      <c r="BN4491" s="1" t="s">
        <v>181</v>
      </c>
      <c r="BO4491" s="1" t="s">
        <v>124</v>
      </c>
      <c r="BP4491" s="1">
        <v>6</v>
      </c>
      <c r="BQ4491" s="1">
        <v>10</v>
      </c>
      <c r="BR4491" s="1" t="s">
        <v>16505</v>
      </c>
      <c r="BS4491" s="1">
        <v>3</v>
      </c>
      <c r="BT4491" s="1">
        <v>1</v>
      </c>
      <c r="BU4491" s="1">
        <v>2</v>
      </c>
      <c r="BV4491" s="1" t="s">
        <v>172</v>
      </c>
      <c r="BW4491" s="1" t="s">
        <v>89</v>
      </c>
      <c r="BX4491" s="1" t="s">
        <v>89</v>
      </c>
      <c r="BY4491" s="1">
        <v>4</v>
      </c>
      <c r="BZ4491" s="1" t="s">
        <v>88</v>
      </c>
      <c r="CA4491" s="1">
        <v>5</v>
      </c>
      <c r="CB4491" s="1" t="s">
        <v>342</v>
      </c>
      <c r="CC4491" s="1" t="s">
        <v>88</v>
      </c>
    </row>
    <row r="4492" spans="1:82" ht="16" x14ac:dyDescent="0.2">
      <c r="A4492" s="2">
        <v>43898.508530092593</v>
      </c>
      <c r="B4492" s="1" t="s">
        <v>108</v>
      </c>
      <c r="C4492" s="1">
        <v>38</v>
      </c>
      <c r="D4492" s="1" t="s">
        <v>81</v>
      </c>
      <c r="E4492" s="1" t="s">
        <v>82</v>
      </c>
      <c r="X4492" s="1">
        <v>10</v>
      </c>
      <c r="Y4492" s="1">
        <v>0</v>
      </c>
      <c r="Z4492" s="1">
        <v>10</v>
      </c>
      <c r="AA4492" s="1">
        <v>0</v>
      </c>
      <c r="AB4492" s="1" t="s">
        <v>174</v>
      </c>
      <c r="AC4492" s="1" t="s">
        <v>147</v>
      </c>
      <c r="AD4492" s="1" t="s">
        <v>175</v>
      </c>
      <c r="AE4492" s="1" t="s">
        <v>86</v>
      </c>
      <c r="AF4492" s="1" t="s">
        <v>88</v>
      </c>
      <c r="AG4492" s="1" t="s">
        <v>88</v>
      </c>
      <c r="AH4492" s="1" t="s">
        <v>89</v>
      </c>
      <c r="AI4492" s="1" t="s">
        <v>111</v>
      </c>
      <c r="AJ4492" s="1" t="s">
        <v>480</v>
      </c>
      <c r="AK4492" s="1" t="s">
        <v>2423</v>
      </c>
      <c r="AL4492" s="1" t="s">
        <v>7076</v>
      </c>
      <c r="AM4492" s="1" t="s">
        <v>1519</v>
      </c>
      <c r="AN4492" s="1" t="s">
        <v>682</v>
      </c>
      <c r="AO4492" s="1" t="s">
        <v>9140</v>
      </c>
      <c r="AP4492" s="1" t="s">
        <v>93</v>
      </c>
      <c r="AQ4492" s="1" t="s">
        <v>94</v>
      </c>
      <c r="AR4492" s="1" t="s">
        <v>88</v>
      </c>
      <c r="AS4492" s="1">
        <v>0</v>
      </c>
      <c r="AT4492" s="1" t="s">
        <v>134</v>
      </c>
      <c r="AU4492" s="1" t="s">
        <v>96</v>
      </c>
      <c r="AV4492" s="1"/>
      <c r="AW4492" s="13">
        <v>90000</v>
      </c>
      <c r="AX4492" s="1">
        <v>74000</v>
      </c>
      <c r="AZ4492" s="1">
        <v>3</v>
      </c>
      <c r="BA4492" s="1">
        <v>2</v>
      </c>
      <c r="BB4492" s="1" t="s">
        <v>88</v>
      </c>
      <c r="BC4492" s="1" t="s">
        <v>97</v>
      </c>
      <c r="BD4492" s="1" t="s">
        <v>119</v>
      </c>
      <c r="BE4492" s="1">
        <v>10</v>
      </c>
      <c r="BF4492" s="1">
        <v>7</v>
      </c>
      <c r="BG4492" s="1" t="s">
        <v>137</v>
      </c>
      <c r="BH4492" s="1" t="s">
        <v>121</v>
      </c>
      <c r="BM4492" s="1" t="s">
        <v>2524</v>
      </c>
      <c r="BN4492" s="1" t="s">
        <v>170</v>
      </c>
      <c r="BO4492" s="1" t="s">
        <v>182</v>
      </c>
      <c r="BP4492" s="1">
        <v>8</v>
      </c>
      <c r="BQ4492" s="1">
        <v>10</v>
      </c>
      <c r="BR4492" s="1" t="s">
        <v>207</v>
      </c>
      <c r="BS4492" s="1">
        <v>4</v>
      </c>
      <c r="BT4492" s="1">
        <v>0</v>
      </c>
      <c r="BU4492" s="1">
        <v>3</v>
      </c>
      <c r="BV4492" s="1" t="s">
        <v>1086</v>
      </c>
      <c r="BW4492" s="1" t="s">
        <v>89</v>
      </c>
      <c r="BX4492" s="1" t="s">
        <v>88</v>
      </c>
      <c r="BY4492" s="1">
        <v>4</v>
      </c>
      <c r="BZ4492" s="1" t="s">
        <v>88</v>
      </c>
      <c r="CA4492" s="1">
        <v>8</v>
      </c>
      <c r="CB4492" s="1" t="s">
        <v>107</v>
      </c>
      <c r="CC4492" s="1" t="s">
        <v>88</v>
      </c>
    </row>
    <row r="4493" spans="1:82" ht="16" x14ac:dyDescent="0.2">
      <c r="A4493" s="2">
        <v>43898.508958333332</v>
      </c>
      <c r="B4493" s="1" t="s">
        <v>80</v>
      </c>
      <c r="C4493" s="1">
        <v>31</v>
      </c>
      <c r="D4493" s="1" t="s">
        <v>81</v>
      </c>
      <c r="E4493" s="1" t="s">
        <v>82</v>
      </c>
      <c r="X4493" s="1">
        <v>5</v>
      </c>
      <c r="Y4493" s="1">
        <v>2</v>
      </c>
      <c r="Z4493" s="1">
        <v>2</v>
      </c>
      <c r="AA4493" s="1">
        <v>0</v>
      </c>
      <c r="AB4493" s="1" t="s">
        <v>83</v>
      </c>
      <c r="AC4493" s="1" t="s">
        <v>129</v>
      </c>
      <c r="AD4493" s="1" t="s">
        <v>721</v>
      </c>
      <c r="AE4493" s="1" t="s">
        <v>161</v>
      </c>
      <c r="AF4493" s="1" t="s">
        <v>202</v>
      </c>
      <c r="AG4493" s="1" t="s">
        <v>88</v>
      </c>
      <c r="AH4493" s="1" t="s">
        <v>88</v>
      </c>
      <c r="AI4493" s="1" t="s">
        <v>723</v>
      </c>
      <c r="AJ4493" s="1" t="s">
        <v>207</v>
      </c>
      <c r="AK4493" s="1" t="s">
        <v>9140</v>
      </c>
      <c r="AL4493" s="1" t="s">
        <v>9140</v>
      </c>
      <c r="AM4493" s="1" t="s">
        <v>207</v>
      </c>
      <c r="AN4493" s="1" t="s">
        <v>207</v>
      </c>
      <c r="AO4493" s="1" t="s">
        <v>9140</v>
      </c>
      <c r="AP4493" s="1" t="s">
        <v>168</v>
      </c>
      <c r="AQ4493" s="1" t="s">
        <v>133</v>
      </c>
      <c r="AR4493" s="1" t="s">
        <v>88</v>
      </c>
      <c r="AS4493" s="1">
        <v>0</v>
      </c>
      <c r="AT4493" s="1" t="s">
        <v>134</v>
      </c>
      <c r="AU4493" s="1" t="s">
        <v>96</v>
      </c>
      <c r="AV4493" s="1"/>
      <c r="AW4493" s="13">
        <v>135000</v>
      </c>
      <c r="AX4493" s="1">
        <v>106000</v>
      </c>
      <c r="AZ4493" s="1">
        <v>3</v>
      </c>
      <c r="BA4493" s="1">
        <v>3</v>
      </c>
      <c r="BB4493" s="1" t="s">
        <v>280</v>
      </c>
      <c r="BC4493" s="1" t="s">
        <v>118</v>
      </c>
      <c r="BD4493" s="1" t="s">
        <v>119</v>
      </c>
      <c r="BE4493" s="1">
        <v>20</v>
      </c>
      <c r="BF4493" s="1">
        <v>7</v>
      </c>
      <c r="BG4493" s="1" t="s">
        <v>120</v>
      </c>
      <c r="BN4493" s="1" t="s">
        <v>252</v>
      </c>
      <c r="BO4493" s="1" t="s">
        <v>103</v>
      </c>
      <c r="BP4493" s="1">
        <v>9</v>
      </c>
      <c r="BQ4493" s="1">
        <v>8</v>
      </c>
      <c r="BR4493" s="1" t="s">
        <v>11559</v>
      </c>
      <c r="BS4493" s="1">
        <v>4</v>
      </c>
      <c r="BT4493" s="1">
        <v>0</v>
      </c>
      <c r="BU4493" s="1">
        <v>1</v>
      </c>
      <c r="BV4493" s="1" t="s">
        <v>143</v>
      </c>
      <c r="BW4493" s="1" t="s">
        <v>89</v>
      </c>
      <c r="BX4493" s="1" t="s">
        <v>88</v>
      </c>
      <c r="BY4493" s="1">
        <v>3</v>
      </c>
      <c r="BZ4493" s="1" t="s">
        <v>88</v>
      </c>
      <c r="CA4493" s="1">
        <v>9</v>
      </c>
      <c r="CB4493" s="1" t="s">
        <v>107</v>
      </c>
      <c r="CC4493" s="1" t="s">
        <v>1168</v>
      </c>
    </row>
    <row r="4494" spans="1:82" ht="16" x14ac:dyDescent="0.2">
      <c r="A4494" s="2">
        <v>43898.509143518517</v>
      </c>
      <c r="B4494" s="1" t="s">
        <v>108</v>
      </c>
      <c r="C4494" s="1">
        <v>35</v>
      </c>
      <c r="D4494" s="1" t="s">
        <v>81</v>
      </c>
      <c r="E4494" s="1" t="s">
        <v>200</v>
      </c>
      <c r="X4494" s="1">
        <v>10</v>
      </c>
      <c r="Y4494" s="1">
        <v>0</v>
      </c>
      <c r="Z4494" s="1">
        <v>5</v>
      </c>
      <c r="AA4494" s="1">
        <v>0</v>
      </c>
      <c r="AB4494" s="1" t="s">
        <v>83</v>
      </c>
      <c r="AC4494" s="1" t="s">
        <v>129</v>
      </c>
      <c r="AD4494" s="1" t="s">
        <v>404</v>
      </c>
      <c r="AE4494" s="1" t="s">
        <v>517</v>
      </c>
      <c r="AF4494" s="1" t="s">
        <v>88</v>
      </c>
      <c r="AG4494" s="1" t="s">
        <v>88</v>
      </c>
      <c r="AH4494" s="1" t="s">
        <v>88</v>
      </c>
      <c r="AI4494" s="1" t="s">
        <v>111</v>
      </c>
      <c r="AJ4494" s="1" t="s">
        <v>780</v>
      </c>
      <c r="AK4494" s="1" t="s">
        <v>3091</v>
      </c>
      <c r="AL4494" s="1" t="s">
        <v>16506</v>
      </c>
      <c r="AM4494" s="1" t="s">
        <v>2944</v>
      </c>
      <c r="AN4494" s="1" t="s">
        <v>207</v>
      </c>
      <c r="AO4494" s="1" t="s">
        <v>1600</v>
      </c>
      <c r="AP4494" s="1" t="s">
        <v>168</v>
      </c>
      <c r="AQ4494" s="1" t="s">
        <v>94</v>
      </c>
      <c r="AR4494" s="1" t="s">
        <v>88</v>
      </c>
      <c r="AS4494" s="1">
        <v>0</v>
      </c>
      <c r="AT4494" s="1" t="s">
        <v>134</v>
      </c>
      <c r="AU4494" s="1" t="s">
        <v>96</v>
      </c>
      <c r="AV4494" s="1"/>
      <c r="AW4494" s="13">
        <v>132000</v>
      </c>
      <c r="AX4494" s="1">
        <v>98000</v>
      </c>
      <c r="AZ4494" s="1">
        <v>2</v>
      </c>
      <c r="BA4494" s="1">
        <v>3</v>
      </c>
      <c r="BB4494" s="1" t="s">
        <v>88</v>
      </c>
      <c r="BC4494" s="1" t="s">
        <v>97</v>
      </c>
      <c r="BD4494" s="1" t="s">
        <v>88</v>
      </c>
      <c r="BE4494" s="1">
        <v>0</v>
      </c>
      <c r="BF4494" s="1">
        <v>0</v>
      </c>
      <c r="BG4494" s="1" t="s">
        <v>120</v>
      </c>
      <c r="BH4494" s="1" t="s">
        <v>121</v>
      </c>
      <c r="BJ4494" s="1" t="s">
        <v>88</v>
      </c>
      <c r="BN4494" s="1" t="s">
        <v>170</v>
      </c>
      <c r="BO4494" s="1" t="s">
        <v>103</v>
      </c>
      <c r="BP4494" s="1">
        <v>4</v>
      </c>
      <c r="BQ4494" s="1">
        <v>8</v>
      </c>
      <c r="BR4494" s="1" t="s">
        <v>217</v>
      </c>
      <c r="BS4494" s="1">
        <v>4</v>
      </c>
      <c r="BT4494" s="1">
        <v>0</v>
      </c>
      <c r="BU4494" s="1">
        <v>1</v>
      </c>
      <c r="BV4494" s="1" t="s">
        <v>143</v>
      </c>
      <c r="BW4494" s="1" t="s">
        <v>89</v>
      </c>
      <c r="BX4494" s="1" t="s">
        <v>88</v>
      </c>
      <c r="BY4494" s="1">
        <v>1</v>
      </c>
      <c r="BZ4494" s="1" t="s">
        <v>88</v>
      </c>
      <c r="CA4494" s="1">
        <v>9</v>
      </c>
      <c r="CB4494" s="1" t="s">
        <v>107</v>
      </c>
      <c r="CC4494" s="1" t="s">
        <v>88</v>
      </c>
    </row>
    <row r="4495" spans="1:82" ht="16" x14ac:dyDescent="0.2">
      <c r="A4495" s="2">
        <v>43898.509814814817</v>
      </c>
      <c r="B4495" s="1" t="s">
        <v>108</v>
      </c>
      <c r="C4495" s="1">
        <v>34</v>
      </c>
      <c r="D4495" s="1" t="s">
        <v>81</v>
      </c>
      <c r="E4495" s="1" t="s">
        <v>82</v>
      </c>
      <c r="X4495" s="1">
        <v>10</v>
      </c>
      <c r="Y4495" s="1">
        <v>2</v>
      </c>
      <c r="Z4495" s="1">
        <v>2</v>
      </c>
      <c r="AA4495" s="1">
        <v>0</v>
      </c>
      <c r="AB4495" s="1" t="s">
        <v>83</v>
      </c>
      <c r="AC4495" s="1" t="s">
        <v>129</v>
      </c>
      <c r="AD4495" s="1" t="s">
        <v>404</v>
      </c>
      <c r="AE4495" s="1" t="s">
        <v>779</v>
      </c>
      <c r="AF4495" s="1" t="s">
        <v>110</v>
      </c>
      <c r="AG4495" s="1" t="s">
        <v>88</v>
      </c>
      <c r="AH4495" s="1" t="s">
        <v>88</v>
      </c>
      <c r="AI4495" s="1" t="s">
        <v>150</v>
      </c>
      <c r="AJ4495" s="1" t="s">
        <v>16507</v>
      </c>
      <c r="AK4495" s="1" t="s">
        <v>399</v>
      </c>
      <c r="AL4495" s="1" t="s">
        <v>9140</v>
      </c>
      <c r="AM4495" s="1" t="s">
        <v>1089</v>
      </c>
      <c r="AN4495" s="1" t="s">
        <v>207</v>
      </c>
      <c r="AO4495" s="1" t="s">
        <v>1127</v>
      </c>
      <c r="AP4495" s="1" t="s">
        <v>132</v>
      </c>
      <c r="AQ4495" s="1" t="s">
        <v>94</v>
      </c>
      <c r="AR4495" s="1" t="s">
        <v>88</v>
      </c>
      <c r="AS4495" s="1">
        <v>0</v>
      </c>
      <c r="AT4495" s="1" t="s">
        <v>134</v>
      </c>
      <c r="AU4495" s="1" t="s">
        <v>96</v>
      </c>
      <c r="AV4495" s="1"/>
      <c r="AW4495" s="13">
        <v>92300</v>
      </c>
      <c r="AX4495" s="1">
        <v>76200</v>
      </c>
      <c r="AZ4495" s="1">
        <v>2</v>
      </c>
      <c r="BA4495" s="1">
        <v>2</v>
      </c>
      <c r="BB4495" s="1" t="s">
        <v>88</v>
      </c>
      <c r="BC4495" s="1" t="s">
        <v>97</v>
      </c>
      <c r="BD4495" s="1" t="s">
        <v>119</v>
      </c>
      <c r="BE4495" s="4">
        <v>44293</v>
      </c>
      <c r="BF4495" s="1">
        <v>4</v>
      </c>
      <c r="BG4495" s="1" t="s">
        <v>137</v>
      </c>
      <c r="BH4495" s="1" t="s">
        <v>121</v>
      </c>
      <c r="BM4495" s="1" t="s">
        <v>16508</v>
      </c>
      <c r="BN4495" s="1" t="s">
        <v>102</v>
      </c>
      <c r="BO4495" s="1" t="s">
        <v>124</v>
      </c>
      <c r="BP4495" s="1">
        <v>8</v>
      </c>
      <c r="BQ4495" s="1">
        <v>9</v>
      </c>
      <c r="BR4495" s="1" t="s">
        <v>1290</v>
      </c>
      <c r="BS4495" s="1">
        <v>2</v>
      </c>
      <c r="BT4495" s="1">
        <v>2</v>
      </c>
      <c r="BU4495" s="1">
        <v>3</v>
      </c>
      <c r="BV4495" s="1" t="s">
        <v>172</v>
      </c>
      <c r="BW4495" s="1" t="s">
        <v>88</v>
      </c>
      <c r="BX4495" s="1" t="s">
        <v>88</v>
      </c>
      <c r="BY4495" s="1">
        <v>3</v>
      </c>
      <c r="BZ4495" s="1" t="s">
        <v>106</v>
      </c>
      <c r="CA4495" s="1">
        <v>7</v>
      </c>
      <c r="CB4495" s="1" t="s">
        <v>230</v>
      </c>
      <c r="CC4495" s="1" t="s">
        <v>88</v>
      </c>
      <c r="CD4495" s="1" t="s">
        <v>16509</v>
      </c>
    </row>
    <row r="4496" spans="1:82" ht="16" x14ac:dyDescent="0.2">
      <c r="A4496" s="2">
        <v>43898.510300925926</v>
      </c>
      <c r="B4496" s="1" t="s">
        <v>80</v>
      </c>
      <c r="C4496" s="1">
        <v>45</v>
      </c>
      <c r="D4496" s="1" t="s">
        <v>81</v>
      </c>
      <c r="E4496" s="1" t="s">
        <v>263</v>
      </c>
      <c r="X4496" s="1">
        <v>12</v>
      </c>
      <c r="Y4496" s="1">
        <v>20</v>
      </c>
      <c r="Z4496" s="1">
        <v>5</v>
      </c>
      <c r="AA4496" s="1">
        <v>0</v>
      </c>
      <c r="AB4496" s="1" t="s">
        <v>174</v>
      </c>
      <c r="AC4496" s="1" t="s">
        <v>129</v>
      </c>
      <c r="AE4496" s="1" t="s">
        <v>779</v>
      </c>
      <c r="AF4496" s="1" t="s">
        <v>87</v>
      </c>
      <c r="AG4496" s="1" t="s">
        <v>88</v>
      </c>
      <c r="AH4496" s="1" t="s">
        <v>88</v>
      </c>
      <c r="AI4496" s="1" t="s">
        <v>687</v>
      </c>
      <c r="AJ4496" s="1" t="s">
        <v>207</v>
      </c>
      <c r="AK4496" s="1" t="s">
        <v>9140</v>
      </c>
      <c r="AL4496" s="1" t="s">
        <v>9140</v>
      </c>
      <c r="AM4496" s="1" t="s">
        <v>207</v>
      </c>
      <c r="AN4496" s="1" t="s">
        <v>207</v>
      </c>
      <c r="AO4496" s="1" t="s">
        <v>9140</v>
      </c>
      <c r="AP4496" s="1" t="s">
        <v>132</v>
      </c>
      <c r="AQ4496" s="1" t="s">
        <v>133</v>
      </c>
      <c r="AR4496" s="1" t="s">
        <v>157</v>
      </c>
      <c r="AS4496" s="1">
        <v>0</v>
      </c>
      <c r="AT4496" s="1" t="s">
        <v>536</v>
      </c>
      <c r="AU4496" s="1" t="s">
        <v>96</v>
      </c>
      <c r="AV4496" s="1"/>
      <c r="AW4496" s="13">
        <v>48000</v>
      </c>
      <c r="AZ4496" s="1">
        <v>2</v>
      </c>
      <c r="BA4496" s="1">
        <v>1</v>
      </c>
      <c r="BB4496" s="1" t="s">
        <v>88</v>
      </c>
      <c r="BC4496" s="1" t="s">
        <v>97</v>
      </c>
      <c r="BD4496" s="1" t="s">
        <v>88</v>
      </c>
      <c r="BE4496" s="1">
        <v>0</v>
      </c>
      <c r="BF4496" s="1">
        <v>0</v>
      </c>
      <c r="BG4496" s="1" t="s">
        <v>120</v>
      </c>
      <c r="BH4496" s="1" t="s">
        <v>121</v>
      </c>
      <c r="BM4496" s="1" t="s">
        <v>673</v>
      </c>
      <c r="BN4496" s="1" t="s">
        <v>294</v>
      </c>
      <c r="BO4496" s="1" t="s">
        <v>124</v>
      </c>
      <c r="BP4496" s="1">
        <v>7</v>
      </c>
      <c r="BQ4496" s="1">
        <v>6</v>
      </c>
      <c r="BR4496" s="1" t="s">
        <v>2379</v>
      </c>
      <c r="BS4496" s="1">
        <v>3</v>
      </c>
      <c r="BT4496" s="1">
        <v>0</v>
      </c>
      <c r="BU4496" s="1">
        <v>1</v>
      </c>
      <c r="BV4496" s="1" t="s">
        <v>143</v>
      </c>
      <c r="BW4496" s="1" t="s">
        <v>89</v>
      </c>
      <c r="BX4496" s="1" t="s">
        <v>88</v>
      </c>
      <c r="BY4496" s="1">
        <v>3</v>
      </c>
      <c r="BZ4496" s="1" t="s">
        <v>88</v>
      </c>
      <c r="CA4496" s="1">
        <v>7</v>
      </c>
      <c r="CB4496" s="1" t="s">
        <v>173</v>
      </c>
      <c r="CC4496" s="1" t="s">
        <v>88</v>
      </c>
    </row>
    <row r="4497" spans="1:82" ht="16" x14ac:dyDescent="0.2">
      <c r="A4497" s="2">
        <v>43898.51059027778</v>
      </c>
      <c r="B4497" s="1" t="s">
        <v>108</v>
      </c>
      <c r="C4497" s="1">
        <v>36</v>
      </c>
      <c r="D4497" s="1" t="s">
        <v>81</v>
      </c>
      <c r="E4497" s="1" t="s">
        <v>82</v>
      </c>
      <c r="X4497" s="1">
        <v>14</v>
      </c>
      <c r="Y4497" s="1">
        <v>0</v>
      </c>
      <c r="Z4497" s="1">
        <v>14</v>
      </c>
      <c r="AA4497" s="1">
        <v>0</v>
      </c>
      <c r="AB4497" s="1" t="s">
        <v>83</v>
      </c>
      <c r="AC4497" s="1" t="s">
        <v>147</v>
      </c>
      <c r="AD4497" s="1" t="s">
        <v>187</v>
      </c>
      <c r="AE4497" s="1" t="s">
        <v>16510</v>
      </c>
      <c r="AF4497" s="1" t="s">
        <v>202</v>
      </c>
      <c r="AG4497" s="1" t="s">
        <v>88</v>
      </c>
      <c r="AH4497" s="1" t="s">
        <v>89</v>
      </c>
      <c r="AI4497" s="1" t="s">
        <v>111</v>
      </c>
      <c r="AJ4497" s="1" t="s">
        <v>542</v>
      </c>
      <c r="AK4497" s="1" t="s">
        <v>924</v>
      </c>
      <c r="AL4497" s="1" t="s">
        <v>6473</v>
      </c>
      <c r="AM4497" s="1" t="s">
        <v>310</v>
      </c>
      <c r="AN4497" s="1" t="s">
        <v>12713</v>
      </c>
      <c r="AO4497" s="1" t="s">
        <v>302</v>
      </c>
      <c r="AP4497" s="1" t="s">
        <v>132</v>
      </c>
      <c r="AQ4497" s="1" t="s">
        <v>94</v>
      </c>
      <c r="AR4497" s="1" t="s">
        <v>88</v>
      </c>
      <c r="AS4497" s="1">
        <v>0</v>
      </c>
      <c r="AT4497" s="1" t="s">
        <v>95</v>
      </c>
      <c r="AU4497" s="1" t="s">
        <v>96</v>
      </c>
      <c r="AV4497" s="1"/>
      <c r="AW4497" s="13">
        <v>115000</v>
      </c>
      <c r="AX4497" s="1">
        <v>89000</v>
      </c>
      <c r="AZ4497" s="1">
        <v>2</v>
      </c>
      <c r="BA4497" s="1">
        <v>2</v>
      </c>
      <c r="BB4497" s="1" t="s">
        <v>135</v>
      </c>
      <c r="BC4497" s="1" t="s">
        <v>249</v>
      </c>
      <c r="BD4497" s="1" t="s">
        <v>88</v>
      </c>
      <c r="BE4497" s="1">
        <v>0</v>
      </c>
      <c r="BF4497" s="1">
        <v>0</v>
      </c>
      <c r="BG4497" s="1" t="s">
        <v>120</v>
      </c>
      <c r="BH4497" s="1" t="s">
        <v>121</v>
      </c>
      <c r="BI4497" s="1" t="s">
        <v>122</v>
      </c>
      <c r="BJ4497" s="1" t="s">
        <v>88</v>
      </c>
      <c r="BN4497" s="1" t="s">
        <v>294</v>
      </c>
      <c r="BO4497" s="1" t="s">
        <v>124</v>
      </c>
      <c r="BP4497" s="1">
        <v>8</v>
      </c>
      <c r="BQ4497" s="1">
        <v>6</v>
      </c>
      <c r="BR4497" s="1" t="s">
        <v>4104</v>
      </c>
      <c r="BS4497" s="1">
        <v>2</v>
      </c>
      <c r="BT4497" s="1">
        <v>0</v>
      </c>
      <c r="BU4497" s="1">
        <v>1</v>
      </c>
      <c r="BV4497" s="1" t="s">
        <v>143</v>
      </c>
      <c r="BW4497" s="1" t="s">
        <v>88</v>
      </c>
      <c r="BX4497" s="1" t="s">
        <v>88</v>
      </c>
      <c r="BY4497" s="1">
        <v>2</v>
      </c>
      <c r="BZ4497" s="1" t="s">
        <v>88</v>
      </c>
      <c r="CA4497" s="1">
        <v>7</v>
      </c>
      <c r="CB4497" s="1" t="s">
        <v>304</v>
      </c>
      <c r="CC4497" s="1" t="s">
        <v>145</v>
      </c>
    </row>
    <row r="4498" spans="1:82" ht="16" x14ac:dyDescent="0.2">
      <c r="A4498" s="2">
        <v>43898.510636574072</v>
      </c>
      <c r="B4498" s="1" t="s">
        <v>108</v>
      </c>
      <c r="C4498" s="1">
        <v>43</v>
      </c>
      <c r="D4498" s="1" t="s">
        <v>81</v>
      </c>
      <c r="E4498" s="1" t="s">
        <v>210</v>
      </c>
      <c r="X4498" s="1">
        <v>22</v>
      </c>
      <c r="Y4498" s="1">
        <v>10</v>
      </c>
      <c r="Z4498" s="1">
        <v>10</v>
      </c>
      <c r="AA4498" s="1">
        <v>5</v>
      </c>
      <c r="AB4498" s="1" t="s">
        <v>83</v>
      </c>
      <c r="AC4498" s="1" t="s">
        <v>147</v>
      </c>
      <c r="AD4498" s="1" t="s">
        <v>632</v>
      </c>
      <c r="AE4498" s="1" t="s">
        <v>86</v>
      </c>
      <c r="AF4498" s="1" t="s">
        <v>202</v>
      </c>
      <c r="AG4498" s="1" t="s">
        <v>88</v>
      </c>
      <c r="AH4498" s="1" t="s">
        <v>89</v>
      </c>
      <c r="AI4498" s="1" t="s">
        <v>634</v>
      </c>
      <c r="AJ4498" s="1" t="s">
        <v>480</v>
      </c>
      <c r="AK4498" s="1" t="s">
        <v>318</v>
      </c>
      <c r="AL4498" s="1" t="s">
        <v>319</v>
      </c>
      <c r="AM4498" s="1" t="s">
        <v>708</v>
      </c>
      <c r="AN4498" s="1" t="s">
        <v>88</v>
      </c>
      <c r="AO4498" s="1" t="s">
        <v>16511</v>
      </c>
      <c r="AP4498" s="1" t="s">
        <v>93</v>
      </c>
      <c r="AQ4498" s="1" t="s">
        <v>94</v>
      </c>
      <c r="AR4498" s="1" t="s">
        <v>157</v>
      </c>
      <c r="AS4498" s="1">
        <v>2000</v>
      </c>
      <c r="AT4498" s="1" t="s">
        <v>95</v>
      </c>
      <c r="AU4498" s="1" t="s">
        <v>96</v>
      </c>
      <c r="AV4498" s="1"/>
      <c r="AW4498" s="13">
        <v>60000</v>
      </c>
      <c r="AX4498" s="1">
        <v>60000</v>
      </c>
      <c r="AZ4498" s="1">
        <v>1</v>
      </c>
      <c r="BA4498" s="1">
        <v>1</v>
      </c>
      <c r="BB4498" s="1" t="s">
        <v>88</v>
      </c>
      <c r="BC4498" s="1" t="s">
        <v>97</v>
      </c>
      <c r="BD4498" s="1" t="s">
        <v>119</v>
      </c>
      <c r="BE4498" s="1">
        <v>15</v>
      </c>
      <c r="BF4498" s="1">
        <v>5</v>
      </c>
      <c r="BG4498" s="1" t="s">
        <v>98</v>
      </c>
      <c r="BH4498" s="1" t="s">
        <v>121</v>
      </c>
      <c r="BJ4498" s="1" t="s">
        <v>88</v>
      </c>
      <c r="BK4498" s="1" t="s">
        <v>16010</v>
      </c>
      <c r="BL4498" s="1" t="s">
        <v>3262</v>
      </c>
      <c r="BN4498" s="1" t="s">
        <v>170</v>
      </c>
      <c r="BO4498" s="1" t="s">
        <v>124</v>
      </c>
      <c r="BP4498" s="1">
        <v>3</v>
      </c>
      <c r="BQ4498" s="1">
        <v>6</v>
      </c>
      <c r="BR4498" s="1" t="s">
        <v>3875</v>
      </c>
      <c r="BS4498" s="1">
        <v>4</v>
      </c>
      <c r="BT4498" s="1">
        <v>1</v>
      </c>
      <c r="BU4498" s="1">
        <v>2</v>
      </c>
      <c r="BV4498" s="1" t="s">
        <v>622</v>
      </c>
      <c r="BW4498" s="1" t="s">
        <v>88</v>
      </c>
      <c r="BX4498" s="1" t="s">
        <v>88</v>
      </c>
      <c r="BY4498" s="1">
        <v>2</v>
      </c>
      <c r="BZ4498" s="1" t="s">
        <v>16512</v>
      </c>
      <c r="CA4498" s="1">
        <v>1</v>
      </c>
      <c r="CB4498" s="1" t="s">
        <v>144</v>
      </c>
      <c r="CC4498" s="1" t="s">
        <v>88</v>
      </c>
    </row>
    <row r="4499" spans="1:82" ht="16" x14ac:dyDescent="0.2">
      <c r="A4499" s="2">
        <v>43898.511469907404</v>
      </c>
      <c r="B4499" s="1" t="s">
        <v>108</v>
      </c>
      <c r="C4499" s="1">
        <v>27</v>
      </c>
      <c r="D4499" s="1" t="s">
        <v>81</v>
      </c>
      <c r="E4499" s="1" t="s">
        <v>200</v>
      </c>
      <c r="X4499" s="1">
        <v>4</v>
      </c>
      <c r="Y4499" s="1">
        <v>4</v>
      </c>
      <c r="Z4499" s="1">
        <v>4</v>
      </c>
      <c r="AA4499" s="1">
        <v>3</v>
      </c>
      <c r="AB4499" s="1" t="s">
        <v>83</v>
      </c>
      <c r="AC4499" s="1" t="s">
        <v>129</v>
      </c>
      <c r="AD4499" s="1" t="s">
        <v>2010</v>
      </c>
      <c r="AE4499" s="1" t="s">
        <v>86</v>
      </c>
      <c r="AF4499" s="1" t="s">
        <v>202</v>
      </c>
      <c r="AG4499" s="1" t="s">
        <v>88</v>
      </c>
      <c r="AH4499" s="1" t="s">
        <v>89</v>
      </c>
      <c r="AI4499" s="1" t="s">
        <v>455</v>
      </c>
      <c r="AJ4499" s="1" t="s">
        <v>365</v>
      </c>
      <c r="AK4499" s="1" t="s">
        <v>1565</v>
      </c>
      <c r="AL4499" s="1" t="s">
        <v>16513</v>
      </c>
      <c r="AM4499" s="1" t="s">
        <v>287</v>
      </c>
      <c r="AN4499" s="1" t="s">
        <v>207</v>
      </c>
      <c r="AO4499" s="1" t="s">
        <v>16514</v>
      </c>
      <c r="AP4499" s="1" t="s">
        <v>93</v>
      </c>
      <c r="AQ4499" s="1" t="s">
        <v>94</v>
      </c>
      <c r="AR4499" s="1" t="s">
        <v>88</v>
      </c>
      <c r="AS4499" s="1">
        <v>0</v>
      </c>
      <c r="AT4499" s="1" t="s">
        <v>134</v>
      </c>
      <c r="AU4499" s="1" t="s">
        <v>96</v>
      </c>
      <c r="AV4499" s="1"/>
      <c r="AW4499" s="13">
        <v>69000</v>
      </c>
      <c r="AX4499" s="1">
        <v>60000</v>
      </c>
      <c r="AZ4499" s="1">
        <v>3</v>
      </c>
      <c r="BA4499" s="1">
        <v>4</v>
      </c>
      <c r="BB4499" s="1" t="s">
        <v>88</v>
      </c>
      <c r="BC4499" s="1" t="s">
        <v>97</v>
      </c>
      <c r="BD4499" s="1" t="s">
        <v>88</v>
      </c>
      <c r="BE4499" s="1">
        <v>0</v>
      </c>
      <c r="BF4499" s="1">
        <v>4</v>
      </c>
      <c r="BG4499" s="1" t="s">
        <v>120</v>
      </c>
      <c r="BH4499" s="1" t="s">
        <v>121</v>
      </c>
      <c r="BK4499" s="1" t="s">
        <v>88</v>
      </c>
      <c r="BL4499" s="1" t="s">
        <v>383</v>
      </c>
      <c r="BM4499" s="1" t="s">
        <v>16515</v>
      </c>
      <c r="BN4499" s="1" t="s">
        <v>123</v>
      </c>
      <c r="BO4499" s="1" t="s">
        <v>124</v>
      </c>
      <c r="BP4499" s="1">
        <v>8</v>
      </c>
      <c r="BQ4499" s="1">
        <v>4</v>
      </c>
      <c r="BR4499" s="1" t="s">
        <v>16516</v>
      </c>
      <c r="BS4499" s="1">
        <v>3</v>
      </c>
      <c r="BT4499" s="1">
        <v>0</v>
      </c>
      <c r="BU4499" s="1">
        <v>1</v>
      </c>
      <c r="BV4499" s="1" t="s">
        <v>143</v>
      </c>
      <c r="BW4499" s="1" t="s">
        <v>88</v>
      </c>
      <c r="BX4499" s="1" t="s">
        <v>89</v>
      </c>
      <c r="BY4499" s="1">
        <v>3</v>
      </c>
      <c r="BZ4499" s="1" t="s">
        <v>88</v>
      </c>
      <c r="CA4499" s="1">
        <v>6</v>
      </c>
      <c r="CB4499" s="1" t="s">
        <v>304</v>
      </c>
      <c r="CC4499" s="1" t="s">
        <v>88</v>
      </c>
    </row>
    <row r="4500" spans="1:82" ht="16" x14ac:dyDescent="0.2">
      <c r="A4500" s="2">
        <v>43898.511493055557</v>
      </c>
      <c r="B4500" s="1" t="s">
        <v>108</v>
      </c>
      <c r="C4500" s="1">
        <v>32</v>
      </c>
      <c r="D4500" s="1" t="s">
        <v>81</v>
      </c>
      <c r="E4500" s="1" t="s">
        <v>606</v>
      </c>
      <c r="X4500" s="1">
        <v>0</v>
      </c>
      <c r="Y4500" s="1">
        <v>0</v>
      </c>
      <c r="Z4500" s="1">
        <v>0</v>
      </c>
      <c r="AA4500" s="1">
        <v>0</v>
      </c>
      <c r="AB4500" s="1" t="s">
        <v>83</v>
      </c>
      <c r="AC4500" s="1" t="s">
        <v>129</v>
      </c>
      <c r="AD4500" s="1" t="s">
        <v>201</v>
      </c>
      <c r="AE4500" s="1" t="s">
        <v>86</v>
      </c>
      <c r="AF4500" s="1" t="s">
        <v>87</v>
      </c>
      <c r="AG4500" s="1" t="s">
        <v>88</v>
      </c>
      <c r="AH4500" s="1" t="s">
        <v>88</v>
      </c>
      <c r="AI4500" s="1" t="s">
        <v>111</v>
      </c>
      <c r="AJ4500" s="1" t="s">
        <v>207</v>
      </c>
      <c r="AK4500" s="1" t="s">
        <v>1704</v>
      </c>
      <c r="AL4500" s="1" t="s">
        <v>16517</v>
      </c>
      <c r="AM4500" s="1" t="s">
        <v>310</v>
      </c>
      <c r="AN4500" s="1" t="s">
        <v>207</v>
      </c>
      <c r="AO4500" s="1" t="s">
        <v>361</v>
      </c>
      <c r="AP4500" s="1" t="s">
        <v>132</v>
      </c>
      <c r="AQ4500" s="1" t="s">
        <v>94</v>
      </c>
      <c r="AR4500" s="1" t="s">
        <v>88</v>
      </c>
      <c r="AS4500" s="1">
        <v>0</v>
      </c>
      <c r="AT4500" s="1" t="s">
        <v>134</v>
      </c>
      <c r="AU4500" s="1" t="s">
        <v>96</v>
      </c>
      <c r="AV4500" s="1"/>
      <c r="AW4500" s="13">
        <v>43000</v>
      </c>
      <c r="AX4500" s="1">
        <v>36000</v>
      </c>
      <c r="AZ4500" s="1">
        <v>1</v>
      </c>
      <c r="BA4500" s="1">
        <v>1</v>
      </c>
      <c r="BB4500" s="1" t="s">
        <v>88</v>
      </c>
      <c r="BC4500" s="1" t="s">
        <v>97</v>
      </c>
      <c r="BD4500" s="1" t="s">
        <v>119</v>
      </c>
      <c r="BE4500" s="1">
        <v>20</v>
      </c>
      <c r="BF4500" s="1">
        <v>2</v>
      </c>
      <c r="BG4500" s="1" t="s">
        <v>120</v>
      </c>
      <c r="BH4500" s="1" t="s">
        <v>121</v>
      </c>
      <c r="BN4500" s="1" t="s">
        <v>123</v>
      </c>
      <c r="BO4500" s="1" t="s">
        <v>124</v>
      </c>
      <c r="BP4500" s="1">
        <v>7</v>
      </c>
      <c r="BQ4500" s="1">
        <v>7</v>
      </c>
      <c r="BR4500" s="1" t="s">
        <v>217</v>
      </c>
      <c r="BS4500" s="1">
        <v>3</v>
      </c>
      <c r="BT4500" s="1">
        <v>0</v>
      </c>
      <c r="BU4500" s="1">
        <v>3</v>
      </c>
      <c r="BV4500" s="1" t="s">
        <v>184</v>
      </c>
      <c r="BW4500" s="1" t="s">
        <v>88</v>
      </c>
      <c r="BX4500" s="1" t="s">
        <v>88</v>
      </c>
      <c r="BY4500" s="1">
        <v>2</v>
      </c>
      <c r="BZ4500" s="1" t="s">
        <v>88</v>
      </c>
      <c r="CA4500" s="1">
        <v>5</v>
      </c>
      <c r="CB4500" s="1" t="s">
        <v>107</v>
      </c>
      <c r="CC4500" s="1" t="s">
        <v>88</v>
      </c>
    </row>
    <row r="4501" spans="1:82" ht="16" x14ac:dyDescent="0.2">
      <c r="A4501" s="2">
        <v>43898.511736111112</v>
      </c>
      <c r="B4501" s="1" t="s">
        <v>108</v>
      </c>
      <c r="C4501" s="1">
        <v>35</v>
      </c>
      <c r="D4501" s="1" t="s">
        <v>81</v>
      </c>
      <c r="E4501" s="1" t="s">
        <v>82</v>
      </c>
      <c r="X4501" s="1">
        <v>10</v>
      </c>
      <c r="Y4501" s="1">
        <v>2</v>
      </c>
      <c r="Z4501" s="1">
        <v>2</v>
      </c>
      <c r="AA4501" s="1">
        <v>0</v>
      </c>
      <c r="AB4501" s="1" t="s">
        <v>83</v>
      </c>
      <c r="AC4501" s="1" t="s">
        <v>129</v>
      </c>
      <c r="AD4501" s="1" t="s">
        <v>187</v>
      </c>
      <c r="AE4501" s="1" t="s">
        <v>3365</v>
      </c>
      <c r="AF4501" s="1" t="s">
        <v>202</v>
      </c>
      <c r="AG4501" s="1" t="s">
        <v>89</v>
      </c>
      <c r="AH4501" s="1" t="s">
        <v>89</v>
      </c>
      <c r="AI4501" s="1" t="s">
        <v>111</v>
      </c>
      <c r="AJ4501" s="1" t="s">
        <v>162</v>
      </c>
      <c r="AK4501" s="1" t="s">
        <v>12370</v>
      </c>
      <c r="AL4501" s="1" t="s">
        <v>2943</v>
      </c>
      <c r="AM4501" s="1" t="s">
        <v>236</v>
      </c>
      <c r="AN4501" s="1" t="s">
        <v>827</v>
      </c>
      <c r="AO4501" s="1" t="s">
        <v>2910</v>
      </c>
      <c r="AP4501" s="1" t="s">
        <v>168</v>
      </c>
      <c r="AQ4501" s="1" t="s">
        <v>133</v>
      </c>
      <c r="AR4501" s="1" t="s">
        <v>88</v>
      </c>
      <c r="AS4501" s="1">
        <v>0</v>
      </c>
      <c r="AT4501" s="1" t="s">
        <v>134</v>
      </c>
      <c r="AU4501" s="1" t="s">
        <v>96</v>
      </c>
      <c r="AV4501" s="1"/>
      <c r="AW4501" s="13">
        <v>210000</v>
      </c>
      <c r="AX4501" s="1">
        <v>137000</v>
      </c>
      <c r="AZ4501" s="1">
        <v>3</v>
      </c>
      <c r="BA4501" s="1">
        <v>3</v>
      </c>
      <c r="BB4501" s="1" t="s">
        <v>280</v>
      </c>
      <c r="BC4501" s="1" t="s">
        <v>249</v>
      </c>
      <c r="BD4501" s="1" t="s">
        <v>119</v>
      </c>
      <c r="BE4501" s="1">
        <v>27</v>
      </c>
      <c r="BF4501" s="1">
        <v>3</v>
      </c>
      <c r="BG4501" s="1" t="s">
        <v>120</v>
      </c>
      <c r="BH4501" s="1" t="s">
        <v>121</v>
      </c>
      <c r="BJ4501" s="1" t="s">
        <v>88</v>
      </c>
      <c r="BK4501" s="1" t="s">
        <v>16518</v>
      </c>
      <c r="BM4501" s="1" t="s">
        <v>16518</v>
      </c>
      <c r="BN4501" s="1" t="s">
        <v>123</v>
      </c>
      <c r="BO4501" s="1" t="s">
        <v>124</v>
      </c>
      <c r="BP4501" s="1">
        <v>9</v>
      </c>
      <c r="BQ4501" s="1">
        <v>10</v>
      </c>
      <c r="BR4501" s="1" t="s">
        <v>2250</v>
      </c>
      <c r="BS4501" s="1">
        <v>3</v>
      </c>
      <c r="BT4501" s="1">
        <v>0</v>
      </c>
      <c r="BU4501" s="1">
        <v>1</v>
      </c>
      <c r="BV4501" s="1" t="s">
        <v>143</v>
      </c>
      <c r="BW4501" s="1" t="s">
        <v>88</v>
      </c>
      <c r="BX4501" s="1" t="s">
        <v>88</v>
      </c>
      <c r="BY4501" s="1">
        <v>3</v>
      </c>
      <c r="BZ4501" s="1" t="s">
        <v>88</v>
      </c>
      <c r="CA4501" s="1">
        <v>9</v>
      </c>
      <c r="CB4501" s="1" t="s">
        <v>107</v>
      </c>
      <c r="CC4501" s="1" t="s">
        <v>641</v>
      </c>
    </row>
    <row r="4502" spans="1:82" ht="16" x14ac:dyDescent="0.2">
      <c r="A4502" s="2">
        <v>43898.512083333335</v>
      </c>
      <c r="B4502" s="1" t="s">
        <v>108</v>
      </c>
      <c r="C4502" s="1">
        <v>32</v>
      </c>
      <c r="D4502" s="1" t="s">
        <v>81</v>
      </c>
      <c r="E4502" s="1" t="s">
        <v>263</v>
      </c>
      <c r="X4502" s="1">
        <v>4</v>
      </c>
      <c r="Y4502" s="1">
        <v>1</v>
      </c>
      <c r="Z4502" s="1">
        <v>1</v>
      </c>
      <c r="AA4502" s="1">
        <v>0</v>
      </c>
      <c r="AB4502" s="1" t="s">
        <v>83</v>
      </c>
      <c r="AC4502" s="1" t="s">
        <v>129</v>
      </c>
      <c r="AD4502" s="1" t="s">
        <v>13970</v>
      </c>
      <c r="AE4502" s="1" t="s">
        <v>884</v>
      </c>
      <c r="AF4502" s="1" t="s">
        <v>202</v>
      </c>
      <c r="AG4502" s="1" t="s">
        <v>89</v>
      </c>
      <c r="AH4502" s="1" t="s">
        <v>89</v>
      </c>
      <c r="AI4502" s="1" t="s">
        <v>111</v>
      </c>
      <c r="AJ4502" s="1" t="s">
        <v>3373</v>
      </c>
      <c r="AK4502" s="1" t="s">
        <v>16519</v>
      </c>
      <c r="AL4502" s="1" t="s">
        <v>1102</v>
      </c>
      <c r="AM4502" s="1" t="s">
        <v>3376</v>
      </c>
      <c r="AN4502" s="1" t="s">
        <v>207</v>
      </c>
      <c r="AO4502" s="1" t="s">
        <v>193</v>
      </c>
      <c r="AP4502" s="1" t="s">
        <v>93</v>
      </c>
      <c r="AQ4502" s="1" t="s">
        <v>94</v>
      </c>
      <c r="AR4502" s="1" t="s">
        <v>88</v>
      </c>
      <c r="AS4502" s="1">
        <v>0</v>
      </c>
      <c r="AT4502" s="1" t="s">
        <v>95</v>
      </c>
      <c r="AU4502" s="1" t="s">
        <v>96</v>
      </c>
      <c r="AV4502" s="1"/>
      <c r="AW4502" s="13" t="s">
        <v>718</v>
      </c>
      <c r="AX4502" s="1">
        <v>53320</v>
      </c>
      <c r="AZ4502" s="1">
        <v>2</v>
      </c>
      <c r="BA4502" s="1">
        <v>1</v>
      </c>
      <c r="BB4502" s="1" t="s">
        <v>88</v>
      </c>
      <c r="BC4502" s="1" t="s">
        <v>97</v>
      </c>
      <c r="BD4502" s="1" t="s">
        <v>88</v>
      </c>
      <c r="BE4502" s="1">
        <v>0</v>
      </c>
      <c r="BF4502" s="1">
        <v>0</v>
      </c>
      <c r="BG4502" s="1" t="s">
        <v>120</v>
      </c>
      <c r="BH4502" s="1" t="s">
        <v>121</v>
      </c>
      <c r="BK4502" s="1" t="s">
        <v>16520</v>
      </c>
      <c r="BN4502" s="1" t="s">
        <v>170</v>
      </c>
      <c r="BO4502" s="1" t="s">
        <v>103</v>
      </c>
      <c r="BP4502" s="1">
        <v>8</v>
      </c>
      <c r="BQ4502" s="1">
        <v>10</v>
      </c>
      <c r="BR4502" s="1" t="s">
        <v>217</v>
      </c>
      <c r="BS4502" s="1">
        <v>1</v>
      </c>
      <c r="BT4502" s="1">
        <v>0</v>
      </c>
      <c r="BU4502" s="1">
        <v>6</v>
      </c>
      <c r="BV4502" s="1" t="s">
        <v>184</v>
      </c>
      <c r="BW4502" s="1" t="s">
        <v>88</v>
      </c>
      <c r="BX4502" s="1" t="s">
        <v>88</v>
      </c>
      <c r="BY4502" s="1">
        <v>4</v>
      </c>
      <c r="BZ4502" s="1" t="s">
        <v>88</v>
      </c>
      <c r="CA4502" s="1">
        <v>7</v>
      </c>
      <c r="CB4502" s="1" t="s">
        <v>107</v>
      </c>
      <c r="CC4502" s="1" t="s">
        <v>88</v>
      </c>
    </row>
    <row r="4503" spans="1:82" ht="16" x14ac:dyDescent="0.2">
      <c r="A4503" s="2">
        <v>43898.512256944443</v>
      </c>
      <c r="B4503" s="1" t="s">
        <v>108</v>
      </c>
      <c r="C4503" s="1">
        <v>48</v>
      </c>
      <c r="D4503" s="1" t="s">
        <v>81</v>
      </c>
      <c r="E4503" s="1" t="s">
        <v>356</v>
      </c>
      <c r="X4503" s="1">
        <v>26</v>
      </c>
      <c r="Y4503" s="1">
        <v>12</v>
      </c>
      <c r="Z4503" s="1">
        <v>12</v>
      </c>
      <c r="AA4503" s="1">
        <v>0</v>
      </c>
      <c r="AB4503" s="1" t="s">
        <v>174</v>
      </c>
      <c r="AC4503" s="1" t="s">
        <v>129</v>
      </c>
      <c r="AD4503" s="1" t="s">
        <v>232</v>
      </c>
      <c r="AF4503" s="1" t="s">
        <v>110</v>
      </c>
      <c r="AG4503" s="1" t="s">
        <v>88</v>
      </c>
      <c r="AH4503" s="1" t="s">
        <v>88</v>
      </c>
      <c r="AI4503" s="1" t="s">
        <v>150</v>
      </c>
      <c r="AJ4503" s="1" t="s">
        <v>211</v>
      </c>
      <c r="AK4503" s="1" t="s">
        <v>16521</v>
      </c>
      <c r="AL4503" s="1" t="s">
        <v>9140</v>
      </c>
      <c r="AM4503" s="1" t="s">
        <v>16522</v>
      </c>
      <c r="AN4503" s="1" t="s">
        <v>207</v>
      </c>
      <c r="AO4503" s="1" t="s">
        <v>16523</v>
      </c>
      <c r="AP4503" s="1" t="s">
        <v>132</v>
      </c>
      <c r="AQ4503" s="1" t="s">
        <v>94</v>
      </c>
      <c r="AR4503" s="1" t="s">
        <v>157</v>
      </c>
      <c r="AS4503" s="1">
        <v>0</v>
      </c>
      <c r="AT4503" s="1" t="s">
        <v>134</v>
      </c>
      <c r="AU4503" s="1" t="s">
        <v>96</v>
      </c>
      <c r="AV4503" s="1"/>
      <c r="AW4503" s="13">
        <v>100000</v>
      </c>
      <c r="AX4503" s="1">
        <v>74000</v>
      </c>
      <c r="AZ4503" s="1">
        <v>3</v>
      </c>
      <c r="BA4503" s="1">
        <v>2</v>
      </c>
      <c r="BB4503" s="1" t="s">
        <v>88</v>
      </c>
      <c r="BC4503" s="1" t="s">
        <v>97</v>
      </c>
      <c r="BD4503" s="1" t="s">
        <v>88</v>
      </c>
      <c r="BE4503" s="1">
        <v>0</v>
      </c>
      <c r="BF4503" s="1">
        <v>1</v>
      </c>
      <c r="BG4503" s="1" t="s">
        <v>98</v>
      </c>
      <c r="BH4503" s="1" t="s">
        <v>121</v>
      </c>
      <c r="BJ4503" s="1" t="s">
        <v>88</v>
      </c>
      <c r="BK4503" s="1" t="s">
        <v>236</v>
      </c>
      <c r="BN4503" s="1" t="s">
        <v>252</v>
      </c>
      <c r="BO4503" s="1" t="s">
        <v>124</v>
      </c>
      <c r="BP4503" s="1">
        <v>6</v>
      </c>
      <c r="BQ4503" s="1">
        <v>6</v>
      </c>
      <c r="BR4503" s="1" t="s">
        <v>207</v>
      </c>
      <c r="BS4503" s="1">
        <v>3</v>
      </c>
      <c r="BT4503" s="1">
        <v>1</v>
      </c>
      <c r="BU4503" s="1">
        <v>3</v>
      </c>
      <c r="BV4503" s="1" t="s">
        <v>1247</v>
      </c>
      <c r="BW4503" s="1" t="s">
        <v>88</v>
      </c>
      <c r="BX4503" s="1" t="s">
        <v>88</v>
      </c>
      <c r="BY4503" s="1">
        <v>3</v>
      </c>
      <c r="BZ4503" s="1" t="s">
        <v>88</v>
      </c>
      <c r="CA4503" s="1">
        <v>6</v>
      </c>
      <c r="CB4503" s="1" t="s">
        <v>304</v>
      </c>
      <c r="CC4503" s="1" t="s">
        <v>88</v>
      </c>
      <c r="CD4503" s="1" t="s">
        <v>16524</v>
      </c>
    </row>
    <row r="4504" spans="1:82" ht="16" x14ac:dyDescent="0.2">
      <c r="A4504" s="2">
        <v>43898.512337962966</v>
      </c>
      <c r="B4504" s="1" t="s">
        <v>108</v>
      </c>
      <c r="C4504" s="1">
        <v>38</v>
      </c>
      <c r="D4504" s="1" t="s">
        <v>21</v>
      </c>
      <c r="V4504" s="1" t="s">
        <v>395</v>
      </c>
      <c r="X4504" s="1">
        <v>20</v>
      </c>
      <c r="Y4504" s="1">
        <v>0</v>
      </c>
      <c r="Z4504" s="1">
        <v>0</v>
      </c>
      <c r="AA4504" s="1">
        <v>12</v>
      </c>
      <c r="AB4504" s="1" t="s">
        <v>83</v>
      </c>
      <c r="AC4504" s="1" t="s">
        <v>129</v>
      </c>
      <c r="AD4504" s="1" t="s">
        <v>838</v>
      </c>
      <c r="AE4504" s="1" t="s">
        <v>161</v>
      </c>
      <c r="AF4504" s="1" t="s">
        <v>202</v>
      </c>
      <c r="AG4504" s="1" t="s">
        <v>88</v>
      </c>
      <c r="AH4504" s="1" t="s">
        <v>89</v>
      </c>
      <c r="AI4504" s="1" t="s">
        <v>264</v>
      </c>
      <c r="AJ4504" s="1" t="s">
        <v>3042</v>
      </c>
      <c r="AK4504" s="1" t="s">
        <v>16525</v>
      </c>
      <c r="AL4504" s="1" t="s">
        <v>1253</v>
      </c>
      <c r="AM4504" s="1" t="s">
        <v>2574</v>
      </c>
      <c r="AN4504" s="1" t="s">
        <v>16526</v>
      </c>
      <c r="AO4504" s="1" t="s">
        <v>1348</v>
      </c>
      <c r="AP4504" s="1" t="s">
        <v>168</v>
      </c>
      <c r="AQ4504" s="1" t="s">
        <v>94</v>
      </c>
      <c r="AR4504" s="1" t="s">
        <v>157</v>
      </c>
      <c r="AS4504" s="1">
        <v>0</v>
      </c>
      <c r="AT4504" s="1" t="s">
        <v>134</v>
      </c>
      <c r="AU4504" s="1" t="s">
        <v>96</v>
      </c>
      <c r="AV4504" s="1"/>
      <c r="AW4504" s="13">
        <v>250000</v>
      </c>
      <c r="AX4504" s="1">
        <v>160000</v>
      </c>
      <c r="AZ4504" s="1">
        <v>3</v>
      </c>
      <c r="BA4504" s="1">
        <v>3</v>
      </c>
      <c r="BB4504" s="1" t="s">
        <v>88</v>
      </c>
      <c r="BC4504" s="1" t="s">
        <v>97</v>
      </c>
      <c r="BD4504" s="1" t="s">
        <v>88</v>
      </c>
      <c r="BE4504" s="1">
        <v>0</v>
      </c>
      <c r="BF4504" s="1">
        <v>0</v>
      </c>
      <c r="BG4504" s="1" t="s">
        <v>137</v>
      </c>
      <c r="BH4504" s="1" t="s">
        <v>121</v>
      </c>
      <c r="BN4504" s="1" t="s">
        <v>377</v>
      </c>
      <c r="BO4504" s="1" t="s">
        <v>182</v>
      </c>
      <c r="BP4504" s="1">
        <v>7</v>
      </c>
      <c r="BQ4504" s="1">
        <v>8</v>
      </c>
      <c r="BR4504" s="1" t="s">
        <v>7349</v>
      </c>
      <c r="BS4504" s="1">
        <v>3</v>
      </c>
      <c r="BT4504" s="1">
        <v>0</v>
      </c>
      <c r="BU4504" s="1">
        <v>1</v>
      </c>
      <c r="BV4504" s="1" t="s">
        <v>143</v>
      </c>
      <c r="BW4504" s="1" t="s">
        <v>88</v>
      </c>
      <c r="BX4504" s="1" t="s">
        <v>88</v>
      </c>
      <c r="BY4504" s="1">
        <v>3</v>
      </c>
      <c r="BZ4504" s="1" t="s">
        <v>88</v>
      </c>
      <c r="CA4504" s="1">
        <v>8</v>
      </c>
      <c r="CB4504" s="1" t="s">
        <v>144</v>
      </c>
      <c r="CC4504" s="1" t="s">
        <v>2746</v>
      </c>
    </row>
    <row r="4505" spans="1:82" ht="16" x14ac:dyDescent="0.2">
      <c r="A4505" s="2">
        <v>43898.512638888889</v>
      </c>
      <c r="B4505" s="1" t="s">
        <v>108</v>
      </c>
      <c r="C4505" s="1">
        <v>26</v>
      </c>
      <c r="D4505" s="1" t="s">
        <v>81</v>
      </c>
      <c r="E4505" s="1" t="s">
        <v>231</v>
      </c>
      <c r="X4505" s="1">
        <v>4</v>
      </c>
      <c r="Y4505" s="1">
        <v>0</v>
      </c>
      <c r="Z4505" s="1">
        <v>2</v>
      </c>
      <c r="AA4505" s="1">
        <v>1</v>
      </c>
      <c r="AB4505" s="1" t="s">
        <v>174</v>
      </c>
      <c r="AC4505" s="1" t="s">
        <v>129</v>
      </c>
      <c r="AD4505" s="1" t="s">
        <v>232</v>
      </c>
      <c r="AE4505" s="1" t="s">
        <v>2089</v>
      </c>
      <c r="AF4505" s="1" t="s">
        <v>110</v>
      </c>
      <c r="AG4505" s="1" t="s">
        <v>89</v>
      </c>
      <c r="AH4505" s="1" t="s">
        <v>89</v>
      </c>
      <c r="AI4505" s="1" t="s">
        <v>150</v>
      </c>
      <c r="AJ4505" s="1" t="s">
        <v>7817</v>
      </c>
      <c r="AK4505" s="1" t="s">
        <v>488</v>
      </c>
      <c r="AL4505" s="1" t="s">
        <v>114</v>
      </c>
      <c r="AM4505" s="1" t="s">
        <v>16527</v>
      </c>
      <c r="AN4505" s="1" t="s">
        <v>1954</v>
      </c>
      <c r="AO4505" s="1" t="s">
        <v>332</v>
      </c>
      <c r="AP4505" s="1" t="s">
        <v>93</v>
      </c>
      <c r="AQ4505" s="1" t="s">
        <v>94</v>
      </c>
      <c r="AR4505" s="1" t="s">
        <v>88</v>
      </c>
      <c r="AS4505" s="1">
        <v>0</v>
      </c>
      <c r="AT4505" s="1" t="s">
        <v>134</v>
      </c>
      <c r="AU4505" s="1" t="s">
        <v>96</v>
      </c>
      <c r="AV4505" s="1"/>
      <c r="AW4505" s="13">
        <v>150000</v>
      </c>
      <c r="AX4505" s="1">
        <v>110000</v>
      </c>
      <c r="AZ4505" s="1">
        <v>3</v>
      </c>
      <c r="BA4505" s="1">
        <v>1</v>
      </c>
      <c r="BB4505" s="1" t="s">
        <v>280</v>
      </c>
      <c r="BC4505" s="1" t="s">
        <v>249</v>
      </c>
      <c r="BD4505" s="1" t="s">
        <v>119</v>
      </c>
      <c r="BE4505" s="1">
        <v>12</v>
      </c>
      <c r="BF4505" s="1">
        <v>6</v>
      </c>
      <c r="BG4505" s="1" t="s">
        <v>120</v>
      </c>
      <c r="BH4505" s="1" t="s">
        <v>121</v>
      </c>
      <c r="BI4505" s="1" t="s">
        <v>88</v>
      </c>
      <c r="BJ4505" s="1" t="s">
        <v>88</v>
      </c>
      <c r="BK4505" s="1" t="s">
        <v>16528</v>
      </c>
      <c r="BL4505" s="1" t="s">
        <v>16529</v>
      </c>
      <c r="BM4505" s="1" t="s">
        <v>5373</v>
      </c>
      <c r="BN4505" s="1" t="s">
        <v>196</v>
      </c>
      <c r="BO4505" s="1" t="s">
        <v>182</v>
      </c>
      <c r="BP4505" s="1">
        <v>9</v>
      </c>
      <c r="BQ4505" s="1">
        <v>10</v>
      </c>
      <c r="BR4505" s="1" t="s">
        <v>444</v>
      </c>
      <c r="BS4505" s="1">
        <v>3</v>
      </c>
      <c r="BT4505" s="1">
        <v>0</v>
      </c>
      <c r="BU4505" s="1">
        <v>2</v>
      </c>
      <c r="BV4505" s="1" t="s">
        <v>184</v>
      </c>
      <c r="BW4505" s="1" t="s">
        <v>88</v>
      </c>
      <c r="BX4505" s="1" t="s">
        <v>89</v>
      </c>
      <c r="BY4505" s="1">
        <v>2</v>
      </c>
      <c r="BZ4505" s="1" t="s">
        <v>88</v>
      </c>
      <c r="CA4505" s="1">
        <v>8</v>
      </c>
      <c r="CB4505" s="1" t="s">
        <v>304</v>
      </c>
      <c r="CC4505" s="1" t="s">
        <v>88</v>
      </c>
    </row>
    <row r="4506" spans="1:82" ht="16" x14ac:dyDescent="0.2">
      <c r="A4506" s="2">
        <v>43898.512928240743</v>
      </c>
      <c r="B4506" s="1" t="s">
        <v>108</v>
      </c>
      <c r="C4506" s="1">
        <v>23</v>
      </c>
      <c r="D4506" s="1" t="s">
        <v>81</v>
      </c>
      <c r="E4506" s="1" t="s">
        <v>82</v>
      </c>
      <c r="X4506" s="1">
        <v>1</v>
      </c>
      <c r="Y4506" s="1">
        <v>0</v>
      </c>
      <c r="Z4506" s="1">
        <v>0</v>
      </c>
      <c r="AA4506" s="1">
        <v>0</v>
      </c>
      <c r="AB4506" s="1" t="s">
        <v>83</v>
      </c>
      <c r="AC4506" s="1" t="s">
        <v>84</v>
      </c>
      <c r="AD4506" s="1" t="s">
        <v>187</v>
      </c>
      <c r="AE4506" s="1" t="s">
        <v>161</v>
      </c>
      <c r="AF4506" s="1" t="s">
        <v>88</v>
      </c>
      <c r="AG4506" s="1" t="s">
        <v>88</v>
      </c>
      <c r="AH4506" s="1" t="s">
        <v>89</v>
      </c>
      <c r="AI4506" s="1" t="s">
        <v>111</v>
      </c>
      <c r="AJ4506" s="1" t="s">
        <v>2606</v>
      </c>
      <c r="AK4506" s="1" t="s">
        <v>4693</v>
      </c>
      <c r="AL4506" s="1" t="s">
        <v>9140</v>
      </c>
      <c r="AM4506" s="1" t="s">
        <v>9129</v>
      </c>
      <c r="AN4506" s="1" t="s">
        <v>192</v>
      </c>
      <c r="AO4506" s="1" t="s">
        <v>15955</v>
      </c>
      <c r="AP4506" s="1" t="s">
        <v>168</v>
      </c>
      <c r="AQ4506" s="1" t="s">
        <v>133</v>
      </c>
      <c r="AR4506" s="1" t="s">
        <v>88</v>
      </c>
      <c r="AS4506" s="1">
        <v>0</v>
      </c>
      <c r="AT4506" s="1" t="s">
        <v>134</v>
      </c>
      <c r="AU4506" s="1" t="s">
        <v>472</v>
      </c>
      <c r="AV4506" s="1"/>
      <c r="AW4506" s="13">
        <v>68000</v>
      </c>
      <c r="AX4506" s="1">
        <v>55000</v>
      </c>
      <c r="AZ4506" s="1">
        <v>3</v>
      </c>
      <c r="BA4506" s="1">
        <v>3</v>
      </c>
      <c r="BB4506" s="1" t="s">
        <v>280</v>
      </c>
      <c r="BC4506" s="1" t="s">
        <v>249</v>
      </c>
      <c r="BD4506" s="1" t="s">
        <v>194</v>
      </c>
      <c r="BE4506" s="1">
        <v>10</v>
      </c>
      <c r="BF4506" s="1">
        <v>7</v>
      </c>
      <c r="BG4506" s="1" t="s">
        <v>120</v>
      </c>
      <c r="BH4506" s="1" t="s">
        <v>121</v>
      </c>
      <c r="BN4506" s="1" t="s">
        <v>252</v>
      </c>
      <c r="BO4506" s="1" t="s">
        <v>182</v>
      </c>
      <c r="BP4506" s="1">
        <v>9</v>
      </c>
      <c r="BQ4506" s="1">
        <v>9</v>
      </c>
      <c r="BR4506" s="1" t="s">
        <v>16530</v>
      </c>
      <c r="BS4506" s="1">
        <v>3</v>
      </c>
      <c r="BT4506" s="1">
        <v>0</v>
      </c>
      <c r="BU4506" s="1">
        <v>2</v>
      </c>
      <c r="BV4506" s="1" t="s">
        <v>184</v>
      </c>
      <c r="BW4506" s="1" t="s">
        <v>89</v>
      </c>
      <c r="BX4506" s="1" t="s">
        <v>88</v>
      </c>
      <c r="BY4506" s="1">
        <v>3</v>
      </c>
      <c r="BZ4506" s="1" t="s">
        <v>88</v>
      </c>
      <c r="CA4506" s="1">
        <v>8</v>
      </c>
      <c r="CB4506" s="1" t="s">
        <v>144</v>
      </c>
      <c r="CC4506" s="1" t="s">
        <v>2021</v>
      </c>
      <c r="CD4506" s="1" t="s">
        <v>16531</v>
      </c>
    </row>
    <row r="4507" spans="1:82" ht="16" x14ac:dyDescent="0.2">
      <c r="A4507" s="2">
        <v>43898.512974537036</v>
      </c>
      <c r="B4507" s="1" t="s">
        <v>108</v>
      </c>
      <c r="C4507" s="1">
        <v>28</v>
      </c>
      <c r="D4507" s="1" t="s">
        <v>81</v>
      </c>
      <c r="E4507" s="1" t="s">
        <v>82</v>
      </c>
      <c r="X4507" s="1">
        <v>10</v>
      </c>
      <c r="Y4507" s="1">
        <v>4</v>
      </c>
      <c r="Z4507" s="1">
        <v>4</v>
      </c>
      <c r="AA4507" s="1">
        <v>10</v>
      </c>
      <c r="AB4507" s="1" t="s">
        <v>83</v>
      </c>
      <c r="AC4507" s="1" t="s">
        <v>129</v>
      </c>
      <c r="AD4507" s="1" t="s">
        <v>838</v>
      </c>
      <c r="AE4507" s="1" t="s">
        <v>161</v>
      </c>
      <c r="AF4507" s="1" t="s">
        <v>202</v>
      </c>
      <c r="AG4507" s="1" t="s">
        <v>89</v>
      </c>
      <c r="AH4507" s="1" t="s">
        <v>89</v>
      </c>
      <c r="AI4507" s="1" t="s">
        <v>599</v>
      </c>
      <c r="AJ4507" s="1" t="s">
        <v>16532</v>
      </c>
      <c r="AK4507" s="1" t="s">
        <v>16533</v>
      </c>
      <c r="AL4507" s="1" t="s">
        <v>8928</v>
      </c>
      <c r="AM4507" s="1" t="s">
        <v>16534</v>
      </c>
      <c r="AN4507" s="1" t="s">
        <v>1542</v>
      </c>
      <c r="AO4507" s="1" t="s">
        <v>1348</v>
      </c>
      <c r="AP4507" s="1" t="s">
        <v>168</v>
      </c>
      <c r="AQ4507" s="1" t="s">
        <v>94</v>
      </c>
      <c r="AR4507" s="1" t="s">
        <v>88</v>
      </c>
      <c r="AS4507" s="1">
        <v>0</v>
      </c>
      <c r="AT4507" s="1" t="s">
        <v>134</v>
      </c>
      <c r="AU4507" s="1" t="s">
        <v>96</v>
      </c>
      <c r="AV4507" s="1"/>
      <c r="AW4507" s="13">
        <v>200000</v>
      </c>
      <c r="AX4507" s="1">
        <v>160000</v>
      </c>
      <c r="AZ4507" s="1">
        <v>4</v>
      </c>
      <c r="BA4507" s="1">
        <v>4</v>
      </c>
      <c r="BB4507" s="1" t="s">
        <v>88</v>
      </c>
      <c r="BC4507" s="1" t="s">
        <v>97</v>
      </c>
      <c r="BD4507" s="1" t="s">
        <v>119</v>
      </c>
      <c r="BE4507" s="1">
        <v>5</v>
      </c>
      <c r="BF4507" s="1">
        <v>3</v>
      </c>
      <c r="BG4507" s="1" t="s">
        <v>120</v>
      </c>
      <c r="BH4507" s="1" t="s">
        <v>121</v>
      </c>
      <c r="BN4507" s="1" t="s">
        <v>170</v>
      </c>
      <c r="BO4507" s="1" t="s">
        <v>103</v>
      </c>
      <c r="BP4507" s="1">
        <v>10</v>
      </c>
      <c r="BQ4507" s="1">
        <v>10</v>
      </c>
      <c r="BR4507" s="1" t="s">
        <v>930</v>
      </c>
      <c r="BS4507" s="1">
        <v>3</v>
      </c>
      <c r="BT4507" s="1">
        <v>0</v>
      </c>
      <c r="BU4507" s="1">
        <v>0</v>
      </c>
      <c r="BV4507" s="1" t="s">
        <v>105</v>
      </c>
      <c r="BW4507" s="1" t="s">
        <v>88</v>
      </c>
      <c r="BX4507" s="1" t="s">
        <v>88</v>
      </c>
      <c r="BY4507" s="1">
        <v>3</v>
      </c>
      <c r="BZ4507" s="1" t="s">
        <v>88</v>
      </c>
      <c r="CA4507" s="1">
        <v>8</v>
      </c>
      <c r="CB4507" s="1" t="s">
        <v>107</v>
      </c>
      <c r="CC4507" s="1" t="s">
        <v>88</v>
      </c>
    </row>
    <row r="4508" spans="1:82" ht="16" x14ac:dyDescent="0.2">
      <c r="A4508" s="2">
        <v>43898.513148148151</v>
      </c>
      <c r="B4508" s="1" t="s">
        <v>108</v>
      </c>
      <c r="C4508" s="1">
        <v>46</v>
      </c>
      <c r="D4508" s="1" t="s">
        <v>81</v>
      </c>
      <c r="E4508" s="1" t="s">
        <v>263</v>
      </c>
      <c r="X4508" s="1">
        <v>15</v>
      </c>
      <c r="Y4508" s="1">
        <v>2</v>
      </c>
      <c r="Z4508" s="1">
        <v>2</v>
      </c>
      <c r="AA4508" s="1">
        <v>0</v>
      </c>
      <c r="AB4508" s="1" t="s">
        <v>174</v>
      </c>
      <c r="AC4508" s="1" t="s">
        <v>129</v>
      </c>
      <c r="AD4508" s="1" t="s">
        <v>232</v>
      </c>
      <c r="AF4508" s="1" t="s">
        <v>202</v>
      </c>
      <c r="AG4508" s="1" t="s">
        <v>88</v>
      </c>
      <c r="AH4508" s="1" t="s">
        <v>89</v>
      </c>
      <c r="AI4508" s="1" t="s">
        <v>150</v>
      </c>
      <c r="AJ4508" s="1" t="s">
        <v>365</v>
      </c>
      <c r="AK4508" s="1" t="s">
        <v>16535</v>
      </c>
      <c r="AL4508" s="1" t="s">
        <v>9140</v>
      </c>
      <c r="AM4508" s="1" t="s">
        <v>16536</v>
      </c>
      <c r="AN4508" s="1" t="s">
        <v>207</v>
      </c>
      <c r="AO4508" s="1" t="s">
        <v>592</v>
      </c>
      <c r="AP4508" s="1" t="s">
        <v>93</v>
      </c>
      <c r="AQ4508" s="1" t="s">
        <v>94</v>
      </c>
      <c r="AR4508" s="1" t="s">
        <v>88</v>
      </c>
      <c r="AS4508" s="1">
        <v>0</v>
      </c>
      <c r="AT4508" s="1" t="s">
        <v>536</v>
      </c>
      <c r="AU4508" s="1" t="s">
        <v>96</v>
      </c>
      <c r="AV4508" s="1"/>
      <c r="AW4508" s="13">
        <v>60000</v>
      </c>
      <c r="AX4508" s="1">
        <v>48000</v>
      </c>
      <c r="AZ4508" s="1">
        <v>1</v>
      </c>
      <c r="BA4508" s="1">
        <v>1</v>
      </c>
      <c r="BB4508" s="1" t="s">
        <v>88</v>
      </c>
      <c r="BC4508" s="1" t="s">
        <v>97</v>
      </c>
      <c r="BD4508" s="1" t="s">
        <v>88</v>
      </c>
      <c r="BE4508" s="1">
        <v>0</v>
      </c>
      <c r="BF4508" s="1">
        <v>0</v>
      </c>
      <c r="BG4508" s="1" t="s">
        <v>98</v>
      </c>
      <c r="BH4508" s="1" t="s">
        <v>121</v>
      </c>
      <c r="BJ4508" s="1" t="s">
        <v>88</v>
      </c>
      <c r="BK4508" s="1" t="s">
        <v>391</v>
      </c>
      <c r="BL4508" s="1" t="s">
        <v>442</v>
      </c>
      <c r="BM4508" s="1">
        <v>1</v>
      </c>
      <c r="BN4508" s="1" t="s">
        <v>170</v>
      </c>
      <c r="BO4508" s="1" t="s">
        <v>124</v>
      </c>
      <c r="BP4508" s="1">
        <v>2</v>
      </c>
      <c r="BQ4508" s="1">
        <v>2</v>
      </c>
      <c r="BR4508" s="1" t="s">
        <v>207</v>
      </c>
      <c r="BS4508" s="1">
        <v>2</v>
      </c>
      <c r="BT4508" s="1">
        <v>1</v>
      </c>
      <c r="BU4508" s="1">
        <v>2</v>
      </c>
      <c r="BV4508" s="1" t="s">
        <v>143</v>
      </c>
      <c r="BW4508" s="1" t="s">
        <v>88</v>
      </c>
      <c r="BX4508" s="1" t="s">
        <v>89</v>
      </c>
      <c r="BY4508" s="1">
        <v>4</v>
      </c>
      <c r="BZ4508" s="1" t="s">
        <v>106</v>
      </c>
      <c r="CA4508" s="1">
        <v>1</v>
      </c>
      <c r="CB4508" s="1" t="s">
        <v>107</v>
      </c>
      <c r="CC4508" s="1" t="s">
        <v>88</v>
      </c>
    </row>
    <row r="4509" spans="1:82" ht="16" x14ac:dyDescent="0.2">
      <c r="A4509" s="2">
        <v>43898.513321759259</v>
      </c>
      <c r="B4509" s="1" t="s">
        <v>108</v>
      </c>
      <c r="C4509" s="1">
        <v>42</v>
      </c>
      <c r="D4509" s="1" t="s">
        <v>81</v>
      </c>
      <c r="E4509" s="1" t="s">
        <v>82</v>
      </c>
      <c r="X4509" s="1">
        <v>10</v>
      </c>
      <c r="Y4509" s="1">
        <v>1</v>
      </c>
      <c r="Z4509" s="1">
        <v>1</v>
      </c>
      <c r="AA4509" s="1">
        <v>0</v>
      </c>
      <c r="AB4509" s="1" t="s">
        <v>83</v>
      </c>
      <c r="AC4509" s="1" t="s">
        <v>147</v>
      </c>
      <c r="AD4509" s="1" t="s">
        <v>85</v>
      </c>
      <c r="AE4509" s="1" t="s">
        <v>86</v>
      </c>
      <c r="AF4509" s="1" t="s">
        <v>88</v>
      </c>
      <c r="AG4509" s="1" t="s">
        <v>88</v>
      </c>
      <c r="AH4509" s="1" t="s">
        <v>89</v>
      </c>
      <c r="AI4509" s="1" t="s">
        <v>406</v>
      </c>
      <c r="AJ4509" s="1" t="s">
        <v>2992</v>
      </c>
      <c r="AK4509" s="1" t="s">
        <v>4067</v>
      </c>
      <c r="AL4509" s="1" t="s">
        <v>9140</v>
      </c>
      <c r="AM4509" s="1" t="s">
        <v>207</v>
      </c>
      <c r="AN4509" s="1" t="s">
        <v>207</v>
      </c>
      <c r="AO4509" s="1" t="s">
        <v>583</v>
      </c>
      <c r="AP4509" s="1" t="s">
        <v>132</v>
      </c>
      <c r="AQ4509" s="1" t="s">
        <v>94</v>
      </c>
      <c r="AR4509" s="1" t="s">
        <v>88</v>
      </c>
      <c r="AS4509" s="1">
        <v>0</v>
      </c>
      <c r="AT4509" s="1" t="s">
        <v>95</v>
      </c>
      <c r="AU4509" s="1" t="s">
        <v>96</v>
      </c>
      <c r="AV4509" s="1"/>
      <c r="AW4509" s="13">
        <v>95000</v>
      </c>
      <c r="AX4509" s="1">
        <v>79000</v>
      </c>
      <c r="AZ4509" s="1">
        <v>2</v>
      </c>
      <c r="BA4509" s="1">
        <v>2</v>
      </c>
      <c r="BB4509" s="1" t="s">
        <v>88</v>
      </c>
      <c r="BC4509" s="1" t="s">
        <v>97</v>
      </c>
      <c r="BD4509" s="1" t="s">
        <v>88</v>
      </c>
      <c r="BE4509" s="1">
        <v>0</v>
      </c>
      <c r="BF4509" s="1">
        <v>0</v>
      </c>
      <c r="BG4509" s="1" t="s">
        <v>137</v>
      </c>
      <c r="BH4509" s="1" t="s">
        <v>121</v>
      </c>
      <c r="BJ4509" s="1" t="s">
        <v>89</v>
      </c>
      <c r="BN4509" s="1" t="s">
        <v>141</v>
      </c>
      <c r="BO4509" s="1" t="s">
        <v>124</v>
      </c>
      <c r="BP4509" s="1">
        <v>5</v>
      </c>
      <c r="BQ4509" s="1">
        <v>5</v>
      </c>
      <c r="BR4509" s="1" t="s">
        <v>207</v>
      </c>
      <c r="BS4509" s="1">
        <v>2</v>
      </c>
      <c r="BT4509" s="1">
        <v>0</v>
      </c>
      <c r="BU4509" s="1">
        <v>0</v>
      </c>
      <c r="BV4509" s="1" t="s">
        <v>105</v>
      </c>
      <c r="BW4509" s="1" t="s">
        <v>88</v>
      </c>
      <c r="BX4509" s="1" t="s">
        <v>88</v>
      </c>
      <c r="BY4509" s="1">
        <v>4</v>
      </c>
      <c r="BZ4509" s="1" t="s">
        <v>88</v>
      </c>
      <c r="CA4509" s="1">
        <v>5</v>
      </c>
      <c r="CB4509" s="1" t="s">
        <v>304</v>
      </c>
      <c r="CC4509" s="1" t="s">
        <v>88</v>
      </c>
    </row>
    <row r="4510" spans="1:82" ht="16" x14ac:dyDescent="0.2">
      <c r="A4510" s="2">
        <v>43898.513483796298</v>
      </c>
      <c r="B4510" s="1" t="s">
        <v>108</v>
      </c>
      <c r="C4510" s="1">
        <v>42</v>
      </c>
      <c r="D4510" s="1" t="s">
        <v>81</v>
      </c>
      <c r="E4510" s="1" t="s">
        <v>200</v>
      </c>
      <c r="X4510" s="1">
        <v>15</v>
      </c>
      <c r="Y4510" s="1">
        <v>5</v>
      </c>
      <c r="Z4510" s="1">
        <v>5</v>
      </c>
      <c r="AA4510" s="1">
        <v>0</v>
      </c>
      <c r="AB4510" s="1" t="s">
        <v>128</v>
      </c>
      <c r="AC4510" s="1" t="s">
        <v>147</v>
      </c>
      <c r="AF4510" s="1" t="s">
        <v>110</v>
      </c>
      <c r="AG4510" s="1" t="s">
        <v>88</v>
      </c>
      <c r="AH4510" s="1" t="s">
        <v>88</v>
      </c>
      <c r="AI4510" s="1" t="s">
        <v>272</v>
      </c>
      <c r="AJ4510" s="1" t="s">
        <v>16537</v>
      </c>
      <c r="AK4510" s="1" t="s">
        <v>245</v>
      </c>
      <c r="AL4510" s="1" t="s">
        <v>9140</v>
      </c>
      <c r="AM4510" s="1" t="s">
        <v>310</v>
      </c>
      <c r="AN4510" s="1" t="s">
        <v>207</v>
      </c>
      <c r="AO4510" s="1" t="s">
        <v>1761</v>
      </c>
      <c r="AP4510" s="1" t="s">
        <v>168</v>
      </c>
      <c r="AQ4510" s="1" t="s">
        <v>94</v>
      </c>
      <c r="AR4510" s="1" t="s">
        <v>400</v>
      </c>
      <c r="AS4510" s="1">
        <v>50000</v>
      </c>
      <c r="AT4510" s="1" t="s">
        <v>95</v>
      </c>
      <c r="AU4510" s="1" t="s">
        <v>96</v>
      </c>
      <c r="AV4510" s="1"/>
      <c r="AW4510" s="13">
        <v>1420000</v>
      </c>
      <c r="AX4510" s="1">
        <v>140000</v>
      </c>
      <c r="AZ4510" s="1">
        <v>2</v>
      </c>
      <c r="BA4510" s="1">
        <v>2</v>
      </c>
      <c r="BB4510" s="1" t="s">
        <v>117</v>
      </c>
      <c r="BC4510" s="1" t="s">
        <v>118</v>
      </c>
      <c r="BD4510" s="1" t="s">
        <v>119</v>
      </c>
      <c r="BE4510" s="1">
        <v>23</v>
      </c>
      <c r="BF4510" s="1">
        <v>3</v>
      </c>
      <c r="BG4510" s="1" t="s">
        <v>120</v>
      </c>
      <c r="BH4510" s="1" t="s">
        <v>121</v>
      </c>
      <c r="BN4510" s="1" t="s">
        <v>181</v>
      </c>
      <c r="BO4510" s="1" t="s">
        <v>103</v>
      </c>
      <c r="BP4510" s="1">
        <v>8</v>
      </c>
      <c r="BQ4510" s="1">
        <v>10</v>
      </c>
      <c r="BR4510" s="1" t="s">
        <v>16538</v>
      </c>
      <c r="BS4510" s="1">
        <v>4</v>
      </c>
      <c r="BT4510" s="1">
        <v>0</v>
      </c>
      <c r="BU4510" s="1">
        <v>1</v>
      </c>
      <c r="BV4510" s="1" t="s">
        <v>143</v>
      </c>
      <c r="BW4510" s="1" t="s">
        <v>89</v>
      </c>
      <c r="BX4510" s="1" t="s">
        <v>89</v>
      </c>
      <c r="BY4510" s="1">
        <v>1</v>
      </c>
      <c r="BZ4510" s="1" t="s">
        <v>88</v>
      </c>
      <c r="CA4510" s="1">
        <v>10</v>
      </c>
      <c r="CB4510" s="1" t="s">
        <v>354</v>
      </c>
      <c r="CC4510" s="1" t="s">
        <v>88</v>
      </c>
    </row>
    <row r="4511" spans="1:82" ht="16" x14ac:dyDescent="0.2">
      <c r="A4511" s="2">
        <v>43898.513611111113</v>
      </c>
      <c r="B4511" s="1" t="s">
        <v>108</v>
      </c>
      <c r="C4511" s="1">
        <v>31</v>
      </c>
      <c r="D4511" s="1" t="s">
        <v>81</v>
      </c>
      <c r="E4511" s="1" t="s">
        <v>82</v>
      </c>
      <c r="X4511" s="1">
        <v>12</v>
      </c>
      <c r="Y4511" s="1">
        <v>4</v>
      </c>
      <c r="Z4511" s="1">
        <v>4</v>
      </c>
      <c r="AA4511" s="1">
        <v>0</v>
      </c>
      <c r="AB4511" s="1" t="s">
        <v>174</v>
      </c>
      <c r="AC4511" s="1" t="s">
        <v>84</v>
      </c>
      <c r="AD4511" s="1" t="s">
        <v>1457</v>
      </c>
      <c r="AE4511" s="1" t="s">
        <v>553</v>
      </c>
      <c r="AF4511" s="1" t="s">
        <v>87</v>
      </c>
      <c r="AG4511" s="1" t="s">
        <v>88</v>
      </c>
      <c r="AH4511" s="1" t="s">
        <v>88</v>
      </c>
      <c r="AI4511" s="1" t="s">
        <v>150</v>
      </c>
      <c r="AJ4511" s="1" t="s">
        <v>16539</v>
      </c>
      <c r="AK4511" s="1" t="s">
        <v>9140</v>
      </c>
      <c r="AL4511" s="1" t="s">
        <v>9140</v>
      </c>
      <c r="AM4511" s="1" t="s">
        <v>207</v>
      </c>
      <c r="AN4511" s="1" t="s">
        <v>207</v>
      </c>
      <c r="AO4511" s="1" t="s">
        <v>2048</v>
      </c>
      <c r="AP4511" s="1" t="s">
        <v>132</v>
      </c>
      <c r="AQ4511" s="1" t="s">
        <v>133</v>
      </c>
      <c r="AR4511" s="1" t="s">
        <v>400</v>
      </c>
      <c r="AS4511" s="1">
        <v>3000</v>
      </c>
      <c r="AT4511" s="1" t="s">
        <v>536</v>
      </c>
      <c r="AU4511" s="1" t="s">
        <v>96</v>
      </c>
      <c r="AV4511" s="1"/>
      <c r="AW4511" s="13">
        <v>78000</v>
      </c>
      <c r="AX4511" s="1">
        <v>60000</v>
      </c>
      <c r="AZ4511" s="1">
        <v>3</v>
      </c>
      <c r="BA4511" s="1">
        <v>3</v>
      </c>
      <c r="BB4511" s="1" t="s">
        <v>280</v>
      </c>
      <c r="BC4511" s="1" t="s">
        <v>16540</v>
      </c>
      <c r="BD4511" s="1" t="s">
        <v>194</v>
      </c>
      <c r="BE4511" s="1">
        <v>20</v>
      </c>
      <c r="BF4511" s="1">
        <v>5</v>
      </c>
      <c r="BG4511" s="1" t="s">
        <v>120</v>
      </c>
      <c r="BH4511" s="1" t="s">
        <v>121</v>
      </c>
      <c r="BJ4511" s="1" t="s">
        <v>88</v>
      </c>
      <c r="BK4511" s="1" t="s">
        <v>442</v>
      </c>
      <c r="BL4511" s="1" t="s">
        <v>442</v>
      </c>
      <c r="BM4511" s="1" t="s">
        <v>16541</v>
      </c>
      <c r="BN4511" s="1" t="s">
        <v>252</v>
      </c>
      <c r="BO4511" s="1" t="s">
        <v>124</v>
      </c>
      <c r="BP4511" s="1">
        <v>8</v>
      </c>
      <c r="BQ4511" s="1">
        <v>9</v>
      </c>
      <c r="BR4511" s="1" t="s">
        <v>16542</v>
      </c>
      <c r="BS4511" s="1">
        <v>3</v>
      </c>
      <c r="BT4511" s="1">
        <v>0</v>
      </c>
      <c r="BU4511" s="1">
        <v>1</v>
      </c>
      <c r="BV4511" s="1" t="s">
        <v>143</v>
      </c>
      <c r="BW4511" s="1" t="s">
        <v>89</v>
      </c>
      <c r="BX4511" s="1" t="s">
        <v>88</v>
      </c>
      <c r="BY4511" s="1">
        <v>4</v>
      </c>
      <c r="BZ4511" s="1" t="s">
        <v>88</v>
      </c>
      <c r="CA4511" s="1">
        <v>9</v>
      </c>
      <c r="CB4511" s="1" t="s">
        <v>16543</v>
      </c>
      <c r="CC4511" s="1" t="s">
        <v>254</v>
      </c>
    </row>
    <row r="4512" spans="1:82" ht="16" x14ac:dyDescent="0.2">
      <c r="A4512" s="2">
        <v>43898.513842592591</v>
      </c>
      <c r="B4512" s="1" t="s">
        <v>108</v>
      </c>
      <c r="C4512" s="1">
        <v>32</v>
      </c>
      <c r="D4512" s="1" t="s">
        <v>81</v>
      </c>
      <c r="E4512" s="1" t="s">
        <v>82</v>
      </c>
      <c r="X4512" s="1">
        <v>10</v>
      </c>
      <c r="Y4512" s="1">
        <v>1</v>
      </c>
      <c r="Z4512" s="1">
        <v>1</v>
      </c>
      <c r="AA4512" s="1">
        <v>5</v>
      </c>
      <c r="AB4512" s="1" t="s">
        <v>128</v>
      </c>
      <c r="AC4512" s="1" t="s">
        <v>129</v>
      </c>
      <c r="AF4512" s="1" t="s">
        <v>202</v>
      </c>
      <c r="AG4512" s="1" t="s">
        <v>89</v>
      </c>
      <c r="AH4512" s="1" t="s">
        <v>89</v>
      </c>
      <c r="AI4512" s="1" t="s">
        <v>272</v>
      </c>
      <c r="AJ4512" s="1" t="s">
        <v>1989</v>
      </c>
      <c r="AK4512" s="1" t="s">
        <v>16544</v>
      </c>
      <c r="AL4512" s="1" t="s">
        <v>16545</v>
      </c>
      <c r="AM4512" s="1" t="s">
        <v>310</v>
      </c>
      <c r="AN4512" s="1" t="s">
        <v>850</v>
      </c>
      <c r="AO4512" s="1" t="s">
        <v>9979</v>
      </c>
      <c r="AP4512" s="1" t="s">
        <v>132</v>
      </c>
      <c r="AQ4512" s="1" t="s">
        <v>94</v>
      </c>
      <c r="AR4512" s="1" t="s">
        <v>88</v>
      </c>
      <c r="AS4512" s="1">
        <v>0</v>
      </c>
      <c r="AT4512" s="1" t="s">
        <v>536</v>
      </c>
      <c r="AU4512" s="1" t="s">
        <v>96</v>
      </c>
      <c r="AV4512" s="1"/>
      <c r="AW4512" s="13">
        <v>18</v>
      </c>
      <c r="AX4512" s="1">
        <v>180000</v>
      </c>
      <c r="AZ4512" s="1">
        <v>4</v>
      </c>
      <c r="BA4512" s="1">
        <v>3</v>
      </c>
      <c r="BB4512" s="1" t="s">
        <v>88</v>
      </c>
      <c r="BC4512" s="1" t="s">
        <v>97</v>
      </c>
      <c r="BD4512" s="1" t="s">
        <v>88</v>
      </c>
      <c r="BE4512" s="1">
        <v>0</v>
      </c>
      <c r="BF4512" s="1">
        <v>0</v>
      </c>
      <c r="BG4512" s="1" t="s">
        <v>120</v>
      </c>
      <c r="BH4512" s="1" t="s">
        <v>121</v>
      </c>
      <c r="BK4512" s="1" t="s">
        <v>88</v>
      </c>
      <c r="BL4512" s="1" t="s">
        <v>88</v>
      </c>
      <c r="BM4512" s="1" t="s">
        <v>16546</v>
      </c>
      <c r="BN4512" s="3">
        <v>44470</v>
      </c>
      <c r="BO4512" s="1" t="s">
        <v>182</v>
      </c>
      <c r="BP4512" s="1">
        <v>10</v>
      </c>
      <c r="BQ4512" s="1">
        <v>8</v>
      </c>
      <c r="BR4512" s="1" t="s">
        <v>315</v>
      </c>
      <c r="BS4512" s="1">
        <v>3</v>
      </c>
      <c r="BT4512" s="1">
        <v>1</v>
      </c>
      <c r="BU4512" s="1">
        <v>2</v>
      </c>
      <c r="BV4512" s="1" t="s">
        <v>386</v>
      </c>
      <c r="BW4512" s="1" t="s">
        <v>88</v>
      </c>
      <c r="BX4512" s="1" t="s">
        <v>88</v>
      </c>
      <c r="BY4512" s="1">
        <v>4</v>
      </c>
      <c r="BZ4512" s="1" t="s">
        <v>88</v>
      </c>
      <c r="CA4512" s="1">
        <v>10</v>
      </c>
      <c r="CB4512" s="1" t="s">
        <v>144</v>
      </c>
      <c r="CC4512" s="1" t="s">
        <v>88</v>
      </c>
    </row>
    <row r="4513" spans="1:82" ht="16" x14ac:dyDescent="0.2">
      <c r="A4513" s="2">
        <v>43898.51394675926</v>
      </c>
      <c r="B4513" s="1" t="s">
        <v>108</v>
      </c>
      <c r="C4513" s="1">
        <v>31</v>
      </c>
      <c r="D4513" s="1" t="s">
        <v>81</v>
      </c>
      <c r="E4513" s="1" t="s">
        <v>200</v>
      </c>
      <c r="X4513" s="1">
        <v>5</v>
      </c>
      <c r="Y4513" s="1">
        <v>2</v>
      </c>
      <c r="Z4513" s="1">
        <v>2</v>
      </c>
      <c r="AA4513" s="1">
        <v>0</v>
      </c>
      <c r="AB4513" s="1" t="s">
        <v>83</v>
      </c>
      <c r="AC4513" s="1" t="s">
        <v>129</v>
      </c>
      <c r="AD4513" s="1" t="s">
        <v>256</v>
      </c>
      <c r="AE4513" s="1" t="s">
        <v>517</v>
      </c>
      <c r="AF4513" s="1" t="s">
        <v>88</v>
      </c>
      <c r="AG4513" s="1" t="s">
        <v>88</v>
      </c>
      <c r="AH4513" s="1" t="s">
        <v>88</v>
      </c>
      <c r="AI4513" s="1" t="s">
        <v>111</v>
      </c>
      <c r="AJ4513" s="1" t="s">
        <v>480</v>
      </c>
      <c r="AK4513" s="1" t="s">
        <v>2423</v>
      </c>
      <c r="AL4513" s="1" t="s">
        <v>1526</v>
      </c>
      <c r="AM4513" s="1" t="s">
        <v>236</v>
      </c>
      <c r="AN4513" s="1" t="s">
        <v>207</v>
      </c>
      <c r="AO4513" s="1" t="s">
        <v>262</v>
      </c>
      <c r="AP4513" s="1" t="s">
        <v>93</v>
      </c>
      <c r="AQ4513" s="1" t="s">
        <v>94</v>
      </c>
      <c r="AR4513" s="1" t="s">
        <v>88</v>
      </c>
      <c r="AS4513" s="1">
        <v>0</v>
      </c>
      <c r="AT4513" s="1" t="s">
        <v>134</v>
      </c>
      <c r="AU4513" s="1" t="s">
        <v>96</v>
      </c>
      <c r="AV4513" s="1"/>
      <c r="AW4513" s="13">
        <v>119220</v>
      </c>
      <c r="AX4513" s="1">
        <v>90000</v>
      </c>
      <c r="AY4513" s="1" t="s">
        <v>279</v>
      </c>
      <c r="AZ4513" s="1">
        <v>3</v>
      </c>
      <c r="BA4513" s="1">
        <v>3</v>
      </c>
      <c r="BB4513" s="1" t="s">
        <v>88</v>
      </c>
      <c r="BC4513" s="1" t="s">
        <v>97</v>
      </c>
      <c r="BD4513" s="1" t="s">
        <v>119</v>
      </c>
      <c r="BE4513" s="1">
        <v>15</v>
      </c>
      <c r="BF4513" s="1">
        <v>3</v>
      </c>
      <c r="BG4513" s="1" t="s">
        <v>120</v>
      </c>
      <c r="BH4513" s="1" t="s">
        <v>121</v>
      </c>
      <c r="BN4513" s="1" t="s">
        <v>196</v>
      </c>
      <c r="BO4513" s="1" t="s">
        <v>182</v>
      </c>
      <c r="BP4513" s="1">
        <v>5</v>
      </c>
      <c r="BQ4513" s="1">
        <v>8</v>
      </c>
      <c r="BR4513" s="1" t="s">
        <v>5899</v>
      </c>
      <c r="BS4513" s="1">
        <v>4</v>
      </c>
      <c r="BT4513" s="1">
        <v>0</v>
      </c>
      <c r="BU4513" s="1">
        <v>2</v>
      </c>
      <c r="BV4513" s="1" t="s">
        <v>184</v>
      </c>
      <c r="BW4513" s="1" t="s">
        <v>89</v>
      </c>
      <c r="BX4513" s="1" t="s">
        <v>89</v>
      </c>
      <c r="BY4513" s="1">
        <v>4</v>
      </c>
      <c r="BZ4513" s="1" t="s">
        <v>88</v>
      </c>
      <c r="CA4513" s="1">
        <v>8</v>
      </c>
      <c r="CB4513" s="1" t="s">
        <v>107</v>
      </c>
      <c r="CC4513" s="1" t="s">
        <v>88</v>
      </c>
    </row>
    <row r="4514" spans="1:82" ht="16" x14ac:dyDescent="0.2">
      <c r="A4514" s="2">
        <v>43898.514062499999</v>
      </c>
      <c r="B4514" s="1" t="s">
        <v>108</v>
      </c>
      <c r="C4514" s="1">
        <v>29</v>
      </c>
      <c r="D4514" s="1" t="s">
        <v>81</v>
      </c>
      <c r="E4514" s="1" t="s">
        <v>231</v>
      </c>
      <c r="X4514" s="1">
        <v>6</v>
      </c>
      <c r="Y4514" s="4">
        <v>44318</v>
      </c>
      <c r="Z4514" s="1">
        <v>2</v>
      </c>
      <c r="AA4514" s="1">
        <v>1</v>
      </c>
      <c r="AB4514" s="1" t="s">
        <v>83</v>
      </c>
      <c r="AC4514" s="1" t="s">
        <v>129</v>
      </c>
      <c r="AD4514" s="1" t="s">
        <v>187</v>
      </c>
      <c r="AE4514" s="1" t="s">
        <v>1732</v>
      </c>
      <c r="AF4514" s="1" t="s">
        <v>88</v>
      </c>
      <c r="AG4514" s="1" t="s">
        <v>88</v>
      </c>
      <c r="AH4514" s="1" t="s">
        <v>88</v>
      </c>
      <c r="AI4514" s="1" t="s">
        <v>111</v>
      </c>
      <c r="AJ4514" s="1" t="s">
        <v>6166</v>
      </c>
      <c r="AK4514" s="1" t="s">
        <v>16547</v>
      </c>
      <c r="AL4514" s="1" t="s">
        <v>904</v>
      </c>
      <c r="AM4514" s="1" t="s">
        <v>6319</v>
      </c>
      <c r="AN4514" s="1" t="s">
        <v>16548</v>
      </c>
      <c r="AO4514" s="1" t="s">
        <v>929</v>
      </c>
      <c r="AP4514" s="1" t="s">
        <v>93</v>
      </c>
      <c r="AQ4514" s="1" t="s">
        <v>133</v>
      </c>
      <c r="AR4514" s="1" t="s">
        <v>88</v>
      </c>
      <c r="AS4514" s="1">
        <v>0</v>
      </c>
      <c r="AT4514" s="1" t="s">
        <v>134</v>
      </c>
      <c r="AU4514" s="1" t="s">
        <v>96</v>
      </c>
      <c r="AV4514" s="1"/>
      <c r="AW4514" s="13">
        <v>66265</v>
      </c>
      <c r="AX4514" s="1">
        <v>56200</v>
      </c>
      <c r="AZ4514" s="1">
        <v>3</v>
      </c>
      <c r="BA4514" s="1">
        <v>2</v>
      </c>
      <c r="BB4514" s="1" t="s">
        <v>88</v>
      </c>
      <c r="BC4514" s="1" t="s">
        <v>97</v>
      </c>
      <c r="BD4514" s="1" t="s">
        <v>119</v>
      </c>
      <c r="BE4514" s="1">
        <v>19</v>
      </c>
      <c r="BF4514" s="1">
        <v>5</v>
      </c>
      <c r="BG4514" s="1" t="s">
        <v>120</v>
      </c>
      <c r="BH4514" s="1" t="s">
        <v>99</v>
      </c>
      <c r="BN4514" s="1" t="s">
        <v>123</v>
      </c>
      <c r="BO4514" s="1" t="s">
        <v>103</v>
      </c>
      <c r="BP4514" s="1">
        <v>7</v>
      </c>
      <c r="BQ4514" s="1">
        <v>6</v>
      </c>
      <c r="BR4514" s="1" t="s">
        <v>13613</v>
      </c>
      <c r="BS4514" s="1">
        <v>3</v>
      </c>
      <c r="BT4514" s="1">
        <v>0</v>
      </c>
      <c r="BU4514" s="1">
        <v>1</v>
      </c>
      <c r="BV4514" s="1" t="s">
        <v>143</v>
      </c>
      <c r="BW4514" s="1" t="s">
        <v>88</v>
      </c>
      <c r="BX4514" s="1" t="s">
        <v>89</v>
      </c>
      <c r="BY4514" s="1">
        <v>3</v>
      </c>
      <c r="BZ4514" s="1" t="s">
        <v>88</v>
      </c>
      <c r="CA4514" s="1">
        <v>7</v>
      </c>
      <c r="CB4514" s="1" t="s">
        <v>3911</v>
      </c>
      <c r="CC4514" s="1" t="s">
        <v>6385</v>
      </c>
      <c r="CD4514" s="1" t="s">
        <v>16549</v>
      </c>
    </row>
    <row r="4515" spans="1:82" ht="16" x14ac:dyDescent="0.2">
      <c r="A4515" s="2">
        <v>43898.514166666668</v>
      </c>
      <c r="B4515" s="1" t="s">
        <v>108</v>
      </c>
      <c r="C4515" s="1">
        <v>33</v>
      </c>
      <c r="D4515" s="1" t="s">
        <v>81</v>
      </c>
      <c r="E4515" s="1" t="s">
        <v>82</v>
      </c>
      <c r="X4515" s="1">
        <v>7</v>
      </c>
      <c r="Y4515" s="1">
        <v>7</v>
      </c>
      <c r="Z4515" s="1">
        <v>4</v>
      </c>
      <c r="AA4515" s="1">
        <v>0</v>
      </c>
      <c r="AB4515" s="1" t="s">
        <v>174</v>
      </c>
      <c r="AC4515" s="1" t="s">
        <v>84</v>
      </c>
      <c r="AD4515" s="1" t="s">
        <v>232</v>
      </c>
      <c r="AF4515" s="1" t="s">
        <v>202</v>
      </c>
      <c r="AG4515" s="1" t="s">
        <v>88</v>
      </c>
      <c r="AH4515" s="1" t="s">
        <v>88</v>
      </c>
      <c r="AI4515" s="1" t="s">
        <v>634</v>
      </c>
      <c r="AJ4515" s="1" t="s">
        <v>542</v>
      </c>
      <c r="AK4515" s="1" t="s">
        <v>9140</v>
      </c>
      <c r="AL4515" s="1" t="s">
        <v>9140</v>
      </c>
      <c r="AM4515" s="1" t="s">
        <v>310</v>
      </c>
      <c r="AN4515" s="1" t="s">
        <v>207</v>
      </c>
      <c r="AO4515" s="1" t="s">
        <v>9140</v>
      </c>
      <c r="AP4515" s="1" t="s">
        <v>132</v>
      </c>
      <c r="AQ4515" s="1" t="s">
        <v>133</v>
      </c>
      <c r="AR4515" s="1" t="s">
        <v>88</v>
      </c>
      <c r="AS4515" s="1">
        <v>0</v>
      </c>
      <c r="AT4515" s="1" t="s">
        <v>95</v>
      </c>
      <c r="AU4515" s="1" t="s">
        <v>96</v>
      </c>
      <c r="AV4515" s="1"/>
      <c r="AW4515" s="13">
        <v>75000</v>
      </c>
      <c r="AX4515" s="1">
        <v>61000</v>
      </c>
      <c r="AZ4515" s="1">
        <v>1</v>
      </c>
      <c r="BA4515" s="1">
        <v>1</v>
      </c>
      <c r="BB4515" s="1" t="s">
        <v>88</v>
      </c>
      <c r="BC4515" s="1" t="s">
        <v>97</v>
      </c>
      <c r="BD4515" s="1" t="s">
        <v>88</v>
      </c>
      <c r="BE4515" s="1">
        <v>0</v>
      </c>
      <c r="BF4515" s="1">
        <v>0</v>
      </c>
      <c r="BG4515" s="1" t="s">
        <v>120</v>
      </c>
      <c r="BH4515" s="1" t="s">
        <v>121</v>
      </c>
      <c r="BN4515" s="3">
        <v>44470</v>
      </c>
      <c r="BO4515" s="1" t="s">
        <v>124</v>
      </c>
      <c r="BP4515" s="1">
        <v>5</v>
      </c>
      <c r="BQ4515" s="1">
        <v>5</v>
      </c>
      <c r="BR4515" s="1" t="s">
        <v>217</v>
      </c>
      <c r="BS4515" s="1">
        <v>3</v>
      </c>
      <c r="BT4515" s="1">
        <v>1</v>
      </c>
      <c r="BU4515" s="1">
        <v>2</v>
      </c>
      <c r="BV4515" s="1" t="s">
        <v>172</v>
      </c>
      <c r="BW4515" s="1" t="s">
        <v>89</v>
      </c>
      <c r="BX4515" s="1" t="s">
        <v>88</v>
      </c>
      <c r="BY4515" s="1">
        <v>3</v>
      </c>
      <c r="BZ4515" s="1" t="s">
        <v>88</v>
      </c>
      <c r="CA4515" s="1">
        <v>8</v>
      </c>
      <c r="CB4515" s="1" t="s">
        <v>144</v>
      </c>
      <c r="CC4515" s="1" t="s">
        <v>88</v>
      </c>
    </row>
    <row r="4516" spans="1:82" ht="16" x14ac:dyDescent="0.2">
      <c r="A4516" s="2">
        <v>43898.514490740738</v>
      </c>
      <c r="B4516" s="1" t="s">
        <v>108</v>
      </c>
      <c r="C4516" s="1">
        <v>41</v>
      </c>
      <c r="D4516" s="1" t="s">
        <v>5</v>
      </c>
      <c r="F4516" s="1" t="s">
        <v>12608</v>
      </c>
      <c r="X4516" s="1">
        <v>15</v>
      </c>
      <c r="Y4516" s="1">
        <v>9</v>
      </c>
      <c r="Z4516" s="1">
        <v>9</v>
      </c>
      <c r="AA4516" s="1">
        <v>0</v>
      </c>
      <c r="AB4516" s="1" t="s">
        <v>83</v>
      </c>
      <c r="AC4516" s="1" t="s">
        <v>129</v>
      </c>
      <c r="AD4516" s="1" t="s">
        <v>187</v>
      </c>
      <c r="AE4516" s="1" t="s">
        <v>16550</v>
      </c>
      <c r="AF4516" s="1" t="s">
        <v>202</v>
      </c>
      <c r="AG4516" s="1" t="s">
        <v>88</v>
      </c>
      <c r="AH4516" s="1" t="s">
        <v>89</v>
      </c>
      <c r="AI4516" s="1" t="s">
        <v>16551</v>
      </c>
      <c r="AJ4516" s="1" t="s">
        <v>211</v>
      </c>
      <c r="AK4516" s="1" t="s">
        <v>16552</v>
      </c>
      <c r="AL4516" s="1" t="s">
        <v>9140</v>
      </c>
      <c r="AM4516" s="1" t="s">
        <v>1089</v>
      </c>
      <c r="AN4516" s="1" t="s">
        <v>207</v>
      </c>
      <c r="AO4516" s="1" t="s">
        <v>16553</v>
      </c>
      <c r="AP4516" s="1" t="s">
        <v>132</v>
      </c>
      <c r="AQ4516" s="1" t="s">
        <v>94</v>
      </c>
      <c r="AR4516" s="1" t="s">
        <v>88</v>
      </c>
      <c r="AS4516" s="1">
        <v>0</v>
      </c>
      <c r="AT4516" s="1" t="s">
        <v>536</v>
      </c>
      <c r="AU4516" s="1" t="s">
        <v>96</v>
      </c>
      <c r="AV4516" s="1"/>
      <c r="AW4516" s="13">
        <v>5400</v>
      </c>
      <c r="AX4516" s="1">
        <v>5200</v>
      </c>
      <c r="AZ4516" s="1">
        <v>2</v>
      </c>
      <c r="BA4516" s="1">
        <v>2</v>
      </c>
      <c r="BB4516" s="1" t="s">
        <v>88</v>
      </c>
      <c r="BC4516" s="1" t="s">
        <v>97</v>
      </c>
      <c r="BD4516" s="1" t="s">
        <v>88</v>
      </c>
      <c r="BE4516" s="1">
        <v>0</v>
      </c>
      <c r="BF4516" s="1">
        <v>0</v>
      </c>
      <c r="BG4516" s="1" t="s">
        <v>98</v>
      </c>
      <c r="BH4516" s="1" t="s">
        <v>121</v>
      </c>
      <c r="BK4516" s="1" t="s">
        <v>16554</v>
      </c>
      <c r="BL4516" s="1" t="s">
        <v>16554</v>
      </c>
      <c r="BM4516" s="1" t="s">
        <v>16555</v>
      </c>
      <c r="BN4516" s="1" t="s">
        <v>170</v>
      </c>
      <c r="BO4516" s="1" t="s">
        <v>182</v>
      </c>
      <c r="BP4516" s="1">
        <v>3</v>
      </c>
      <c r="BQ4516" s="1">
        <v>5</v>
      </c>
      <c r="BR4516" s="1" t="s">
        <v>1183</v>
      </c>
      <c r="BS4516" s="1">
        <v>1</v>
      </c>
      <c r="BT4516" s="1">
        <v>1</v>
      </c>
      <c r="BU4516" s="1">
        <v>3</v>
      </c>
      <c r="BV4516" s="1" t="s">
        <v>831</v>
      </c>
      <c r="BW4516" s="1" t="s">
        <v>88</v>
      </c>
      <c r="BX4516" s="1" t="s">
        <v>88</v>
      </c>
      <c r="BY4516" s="1">
        <v>2</v>
      </c>
      <c r="BZ4516" s="1" t="s">
        <v>88</v>
      </c>
      <c r="CA4516" s="1">
        <v>6</v>
      </c>
      <c r="CB4516" s="1" t="s">
        <v>230</v>
      </c>
      <c r="CC4516" s="1" t="s">
        <v>88</v>
      </c>
    </row>
    <row r="4517" spans="1:82" ht="16" x14ac:dyDescent="0.2">
      <c r="A4517" s="2">
        <v>43898.514780092592</v>
      </c>
      <c r="B4517" s="1" t="s">
        <v>108</v>
      </c>
      <c r="C4517" s="1">
        <v>21</v>
      </c>
      <c r="D4517" s="1" t="s">
        <v>81</v>
      </c>
      <c r="E4517" s="1" t="s">
        <v>82</v>
      </c>
      <c r="X4517" s="1">
        <v>3</v>
      </c>
      <c r="Y4517" s="1">
        <v>0</v>
      </c>
      <c r="Z4517" s="1">
        <v>0</v>
      </c>
      <c r="AA4517" s="1">
        <v>2</v>
      </c>
      <c r="AB4517" s="1" t="s">
        <v>83</v>
      </c>
      <c r="AC4517" s="1" t="s">
        <v>147</v>
      </c>
      <c r="AD4517" s="1" t="s">
        <v>1795</v>
      </c>
      <c r="AE4517" s="1" t="s">
        <v>161</v>
      </c>
      <c r="AF4517" s="1" t="s">
        <v>88</v>
      </c>
      <c r="AG4517" s="1" t="s">
        <v>89</v>
      </c>
      <c r="AH4517" s="1" t="s">
        <v>89</v>
      </c>
      <c r="AI4517" s="1" t="s">
        <v>111</v>
      </c>
      <c r="AJ4517" s="1" t="s">
        <v>207</v>
      </c>
      <c r="AK4517" s="1" t="s">
        <v>594</v>
      </c>
      <c r="AL4517" s="1" t="s">
        <v>1253</v>
      </c>
      <c r="AM4517" s="1" t="s">
        <v>207</v>
      </c>
      <c r="AN4517" s="1" t="s">
        <v>16556</v>
      </c>
      <c r="AO4517" s="1" t="s">
        <v>193</v>
      </c>
      <c r="AP4517" s="1" t="s">
        <v>168</v>
      </c>
      <c r="AQ4517" s="1" t="s">
        <v>133</v>
      </c>
      <c r="AR4517" s="1" t="s">
        <v>88</v>
      </c>
      <c r="AS4517" s="1">
        <v>0</v>
      </c>
      <c r="AT4517" s="1" t="s">
        <v>134</v>
      </c>
      <c r="AU4517" s="1" t="s">
        <v>96</v>
      </c>
      <c r="AV4517" s="1"/>
      <c r="AW4517" s="13">
        <v>200000</v>
      </c>
      <c r="AX4517" s="1">
        <v>13</v>
      </c>
      <c r="AZ4517" s="1">
        <v>3</v>
      </c>
      <c r="BA4517" s="1">
        <v>4</v>
      </c>
      <c r="BB4517" s="1" t="s">
        <v>280</v>
      </c>
      <c r="BC4517" s="1" t="s">
        <v>249</v>
      </c>
      <c r="BD4517" s="1" t="s">
        <v>119</v>
      </c>
      <c r="BE4517" s="1">
        <v>26</v>
      </c>
      <c r="BF4517" s="1">
        <v>7</v>
      </c>
      <c r="BG4517" s="1" t="s">
        <v>120</v>
      </c>
      <c r="BH4517" s="1" t="s">
        <v>121</v>
      </c>
      <c r="BI4517" s="1" t="s">
        <v>1470</v>
      </c>
      <c r="BJ4517" s="1" t="s">
        <v>88</v>
      </c>
      <c r="BN4517" s="1" t="s">
        <v>377</v>
      </c>
      <c r="BO4517" s="1" t="s">
        <v>182</v>
      </c>
      <c r="BP4517" s="1">
        <v>9</v>
      </c>
      <c r="BQ4517" s="1">
        <v>8</v>
      </c>
      <c r="BR4517" s="1" t="s">
        <v>2195</v>
      </c>
      <c r="BS4517" s="1">
        <v>3</v>
      </c>
      <c r="BT4517" s="1">
        <v>0</v>
      </c>
      <c r="BU4517" s="1">
        <v>3</v>
      </c>
      <c r="BV4517" s="1" t="s">
        <v>9064</v>
      </c>
      <c r="BW4517" s="1" t="s">
        <v>89</v>
      </c>
      <c r="BX4517" s="1" t="s">
        <v>89</v>
      </c>
      <c r="BY4517" s="1">
        <v>4</v>
      </c>
      <c r="BZ4517" s="1" t="s">
        <v>127</v>
      </c>
      <c r="CA4517" s="1">
        <v>10</v>
      </c>
      <c r="CB4517" s="1" t="s">
        <v>144</v>
      </c>
      <c r="CC4517" s="1" t="s">
        <v>4470</v>
      </c>
    </row>
    <row r="4518" spans="1:82" ht="16" x14ac:dyDescent="0.2">
      <c r="A4518" s="2">
        <v>43898.515127314815</v>
      </c>
      <c r="B4518" s="1" t="s">
        <v>80</v>
      </c>
      <c r="C4518" s="1">
        <v>34</v>
      </c>
      <c r="D4518" s="1" t="s">
        <v>81</v>
      </c>
      <c r="E4518" s="1" t="s">
        <v>82</v>
      </c>
      <c r="X4518" s="1">
        <v>15</v>
      </c>
      <c r="Y4518" s="1">
        <v>8</v>
      </c>
      <c r="Z4518" s="1">
        <v>2</v>
      </c>
      <c r="AA4518" s="1">
        <v>0</v>
      </c>
      <c r="AB4518" s="1" t="s">
        <v>83</v>
      </c>
      <c r="AC4518" s="1" t="s">
        <v>147</v>
      </c>
      <c r="AD4518" s="1" t="s">
        <v>897</v>
      </c>
      <c r="AE4518" s="1" t="s">
        <v>161</v>
      </c>
      <c r="AF4518" s="1" t="s">
        <v>110</v>
      </c>
      <c r="AG4518" s="1" t="s">
        <v>88</v>
      </c>
      <c r="AH4518" s="1" t="s">
        <v>88</v>
      </c>
      <c r="AI4518" s="1" t="s">
        <v>406</v>
      </c>
      <c r="AJ4518" s="1" t="s">
        <v>207</v>
      </c>
      <c r="AK4518" s="1" t="s">
        <v>9140</v>
      </c>
      <c r="AL4518" s="1" t="s">
        <v>9140</v>
      </c>
      <c r="AM4518" s="1" t="s">
        <v>873</v>
      </c>
      <c r="AN4518" s="1" t="s">
        <v>207</v>
      </c>
      <c r="AO4518" s="1" t="s">
        <v>9140</v>
      </c>
      <c r="AP4518" s="1" t="s">
        <v>132</v>
      </c>
      <c r="AQ4518" s="1" t="s">
        <v>94</v>
      </c>
      <c r="AR4518" s="1" t="s">
        <v>88</v>
      </c>
      <c r="AS4518" s="1">
        <v>0</v>
      </c>
      <c r="AT4518" s="1" t="s">
        <v>134</v>
      </c>
      <c r="AU4518" s="1" t="s">
        <v>96</v>
      </c>
      <c r="AV4518" s="1"/>
      <c r="AW4518" s="13">
        <v>69000</v>
      </c>
      <c r="AX4518" s="1">
        <v>56000</v>
      </c>
      <c r="AZ4518" s="1">
        <v>1</v>
      </c>
      <c r="BA4518" s="1">
        <v>1</v>
      </c>
      <c r="BB4518" s="1" t="s">
        <v>135</v>
      </c>
      <c r="BC4518" s="1" t="s">
        <v>249</v>
      </c>
      <c r="BD4518" s="1" t="s">
        <v>119</v>
      </c>
      <c r="BE4518" s="1">
        <v>15</v>
      </c>
      <c r="BF4518" s="1">
        <v>5</v>
      </c>
      <c r="BG4518" s="1" t="s">
        <v>120</v>
      </c>
      <c r="BH4518" s="1" t="s">
        <v>121</v>
      </c>
      <c r="BN4518" s="1" t="s">
        <v>377</v>
      </c>
      <c r="BO4518" s="1" t="s">
        <v>124</v>
      </c>
      <c r="BP4518" s="1">
        <v>7</v>
      </c>
      <c r="BQ4518" s="1">
        <v>9</v>
      </c>
      <c r="BR4518" s="1" t="s">
        <v>16557</v>
      </c>
      <c r="BS4518" s="1">
        <v>2</v>
      </c>
      <c r="BT4518" s="1">
        <v>1</v>
      </c>
      <c r="BU4518" s="1">
        <v>2</v>
      </c>
      <c r="BV4518" s="1" t="s">
        <v>172</v>
      </c>
      <c r="BW4518" s="1" t="s">
        <v>88</v>
      </c>
      <c r="BX4518" s="1" t="s">
        <v>88</v>
      </c>
      <c r="BY4518" s="1">
        <v>3</v>
      </c>
      <c r="BZ4518" s="1" t="s">
        <v>88</v>
      </c>
      <c r="CA4518" s="1">
        <v>7</v>
      </c>
      <c r="CB4518" s="1" t="s">
        <v>144</v>
      </c>
      <c r="CC4518" s="1" t="s">
        <v>1210</v>
      </c>
    </row>
    <row r="4519" spans="1:82" ht="16" x14ac:dyDescent="0.2">
      <c r="A4519" s="2">
        <v>43898.515231481484</v>
      </c>
      <c r="B4519" s="1" t="s">
        <v>108</v>
      </c>
      <c r="C4519" s="1">
        <v>33</v>
      </c>
      <c r="D4519" s="1" t="s">
        <v>81</v>
      </c>
      <c r="E4519" s="1" t="s">
        <v>263</v>
      </c>
      <c r="X4519" s="1">
        <v>10</v>
      </c>
      <c r="Y4519" s="1">
        <v>2</v>
      </c>
      <c r="Z4519" s="1">
        <v>2</v>
      </c>
      <c r="AA4519" s="1">
        <v>0</v>
      </c>
      <c r="AB4519" s="1" t="s">
        <v>174</v>
      </c>
      <c r="AC4519" s="1" t="s">
        <v>129</v>
      </c>
      <c r="AD4519" s="1" t="s">
        <v>201</v>
      </c>
      <c r="AE4519" s="1" t="s">
        <v>86</v>
      </c>
      <c r="AF4519" s="1" t="s">
        <v>88</v>
      </c>
      <c r="AG4519" s="1" t="s">
        <v>88</v>
      </c>
      <c r="AH4519" s="1" t="s">
        <v>88</v>
      </c>
      <c r="AI4519" s="1" t="s">
        <v>111</v>
      </c>
      <c r="AJ4519" s="1" t="s">
        <v>16558</v>
      </c>
      <c r="AK4519" s="1" t="s">
        <v>16558</v>
      </c>
      <c r="AL4519" s="1" t="s">
        <v>9140</v>
      </c>
      <c r="AM4519" s="1" t="s">
        <v>560</v>
      </c>
      <c r="AN4519" s="1" t="s">
        <v>207</v>
      </c>
      <c r="AO4519" s="1" t="s">
        <v>9140</v>
      </c>
      <c r="AP4519" s="1" t="s">
        <v>132</v>
      </c>
      <c r="AQ4519" s="1" t="s">
        <v>94</v>
      </c>
      <c r="AR4519" s="1" t="s">
        <v>88</v>
      </c>
      <c r="AS4519" s="1">
        <v>0</v>
      </c>
      <c r="AT4519" s="1" t="s">
        <v>536</v>
      </c>
      <c r="AU4519" s="1" t="s">
        <v>96</v>
      </c>
      <c r="AV4519" s="1"/>
      <c r="AW4519" s="13">
        <v>62000</v>
      </c>
      <c r="AX4519" s="1">
        <v>52000</v>
      </c>
      <c r="AZ4519" s="1">
        <v>2</v>
      </c>
      <c r="BA4519" s="1">
        <v>2</v>
      </c>
      <c r="BB4519" s="1" t="s">
        <v>88</v>
      </c>
      <c r="BC4519" s="1" t="s">
        <v>97</v>
      </c>
      <c r="BD4519" s="1" t="s">
        <v>119</v>
      </c>
      <c r="BE4519" s="1">
        <v>15</v>
      </c>
      <c r="BF4519" s="1">
        <v>1</v>
      </c>
      <c r="BG4519" s="1" t="s">
        <v>137</v>
      </c>
      <c r="BH4519" s="1" t="s">
        <v>121</v>
      </c>
      <c r="BN4519" s="1" t="s">
        <v>181</v>
      </c>
      <c r="BO4519" s="1" t="s">
        <v>124</v>
      </c>
      <c r="BP4519" s="1">
        <v>7</v>
      </c>
      <c r="BQ4519" s="1">
        <v>9</v>
      </c>
      <c r="BR4519" s="1" t="s">
        <v>217</v>
      </c>
      <c r="BS4519" s="1">
        <v>3</v>
      </c>
      <c r="BT4519" s="1">
        <v>0</v>
      </c>
      <c r="BU4519" s="1">
        <v>1</v>
      </c>
      <c r="BV4519" s="1" t="s">
        <v>143</v>
      </c>
      <c r="BW4519" s="1" t="s">
        <v>89</v>
      </c>
      <c r="BX4519" s="1" t="s">
        <v>88</v>
      </c>
      <c r="BY4519" s="1">
        <v>4</v>
      </c>
      <c r="BZ4519" s="1" t="s">
        <v>88</v>
      </c>
      <c r="CA4519" s="1">
        <v>8</v>
      </c>
      <c r="CB4519" s="1" t="s">
        <v>16559</v>
      </c>
      <c r="CC4519" s="1" t="s">
        <v>88</v>
      </c>
    </row>
    <row r="4520" spans="1:82" ht="16" x14ac:dyDescent="0.2">
      <c r="A4520" s="2">
        <v>43898.515231481484</v>
      </c>
      <c r="B4520" s="1" t="s">
        <v>108</v>
      </c>
      <c r="C4520" s="1">
        <v>24</v>
      </c>
      <c r="D4520" s="1" t="s">
        <v>81</v>
      </c>
      <c r="E4520" s="1" t="s">
        <v>82</v>
      </c>
      <c r="X4520" s="1">
        <v>3</v>
      </c>
      <c r="Y4520" s="1">
        <v>2</v>
      </c>
      <c r="Z4520" s="1">
        <v>2</v>
      </c>
      <c r="AA4520" s="1">
        <v>0</v>
      </c>
      <c r="AB4520" s="1" t="s">
        <v>83</v>
      </c>
      <c r="AC4520" s="1" t="s">
        <v>84</v>
      </c>
      <c r="AD4520" s="1" t="s">
        <v>187</v>
      </c>
      <c r="AE4520" s="1" t="s">
        <v>866</v>
      </c>
      <c r="AF4520" s="1" t="s">
        <v>110</v>
      </c>
      <c r="AG4520" s="1" t="s">
        <v>88</v>
      </c>
      <c r="AH4520" s="1" t="s">
        <v>89</v>
      </c>
      <c r="AI4520" s="1" t="s">
        <v>111</v>
      </c>
      <c r="AJ4520" s="1" t="s">
        <v>4719</v>
      </c>
      <c r="AK4520" s="1" t="s">
        <v>9499</v>
      </c>
      <c r="AL4520" s="1" t="s">
        <v>16560</v>
      </c>
      <c r="AM4520" s="1" t="s">
        <v>178</v>
      </c>
      <c r="AN4520" s="1" t="s">
        <v>827</v>
      </c>
      <c r="AO4520" s="1" t="s">
        <v>529</v>
      </c>
      <c r="AP4520" s="1" t="s">
        <v>168</v>
      </c>
      <c r="AQ4520" s="1" t="s">
        <v>94</v>
      </c>
      <c r="AR4520" s="1" t="s">
        <v>157</v>
      </c>
      <c r="AS4520" s="1">
        <v>0</v>
      </c>
      <c r="AT4520" s="1" t="s">
        <v>134</v>
      </c>
      <c r="AU4520" s="1" t="s">
        <v>96</v>
      </c>
      <c r="AV4520" s="1"/>
      <c r="AW4520" s="13">
        <v>26000</v>
      </c>
      <c r="AX4520" s="1">
        <v>45000</v>
      </c>
      <c r="AZ4520" s="1">
        <v>1</v>
      </c>
      <c r="BA4520" s="1">
        <v>1</v>
      </c>
      <c r="BB4520" s="1" t="s">
        <v>88</v>
      </c>
      <c r="BC4520" s="1" t="s">
        <v>97</v>
      </c>
      <c r="BD4520" s="1" t="s">
        <v>88</v>
      </c>
      <c r="BE4520" s="1">
        <v>0</v>
      </c>
      <c r="BF4520" s="1">
        <v>0</v>
      </c>
      <c r="BG4520" s="1" t="s">
        <v>120</v>
      </c>
      <c r="BH4520" s="1" t="s">
        <v>121</v>
      </c>
      <c r="BL4520" s="1" t="s">
        <v>11758</v>
      </c>
      <c r="BN4520" s="3">
        <v>44470</v>
      </c>
      <c r="BO4520" s="1" t="s">
        <v>103</v>
      </c>
      <c r="BP4520" s="1">
        <v>2</v>
      </c>
      <c r="BQ4520" s="1">
        <v>6</v>
      </c>
      <c r="BR4520" s="1" t="s">
        <v>217</v>
      </c>
      <c r="BS4520" s="1">
        <v>3</v>
      </c>
      <c r="BT4520" s="1">
        <v>1</v>
      </c>
      <c r="BU4520" s="1">
        <v>3</v>
      </c>
      <c r="BV4520" s="1" t="s">
        <v>172</v>
      </c>
      <c r="BW4520" s="1" t="s">
        <v>88</v>
      </c>
      <c r="BX4520" s="1" t="s">
        <v>88</v>
      </c>
      <c r="BY4520" s="1">
        <v>3</v>
      </c>
      <c r="BZ4520" s="1" t="s">
        <v>127</v>
      </c>
      <c r="CA4520" s="1">
        <v>2</v>
      </c>
      <c r="CB4520" s="1" t="s">
        <v>3409</v>
      </c>
      <c r="CC4520" s="1" t="s">
        <v>88</v>
      </c>
      <c r="CD4520" s="1" t="s">
        <v>16561</v>
      </c>
    </row>
    <row r="4521" spans="1:82" ht="16" x14ac:dyDescent="0.2">
      <c r="A4521" s="2">
        <v>43898.5153125</v>
      </c>
      <c r="B4521" s="1" t="s">
        <v>80</v>
      </c>
      <c r="C4521" s="1">
        <v>34</v>
      </c>
      <c r="D4521" s="1" t="s">
        <v>81</v>
      </c>
      <c r="E4521" s="1" t="s">
        <v>82</v>
      </c>
      <c r="X4521" s="1">
        <v>3</v>
      </c>
      <c r="Y4521" s="1">
        <v>6</v>
      </c>
      <c r="Z4521" s="1">
        <v>3</v>
      </c>
      <c r="AA4521" s="1">
        <v>0</v>
      </c>
      <c r="AB4521" s="1" t="s">
        <v>83</v>
      </c>
      <c r="AC4521" s="1" t="s">
        <v>84</v>
      </c>
      <c r="AD4521" s="1" t="s">
        <v>7689</v>
      </c>
      <c r="AE4521" s="1" t="s">
        <v>405</v>
      </c>
      <c r="AF4521" s="1" t="s">
        <v>110</v>
      </c>
      <c r="AG4521" s="1" t="s">
        <v>88</v>
      </c>
      <c r="AH4521" s="1" t="s">
        <v>88</v>
      </c>
      <c r="AI4521" s="1" t="s">
        <v>406</v>
      </c>
      <c r="AJ4521" s="1" t="s">
        <v>542</v>
      </c>
      <c r="AK4521" s="1" t="s">
        <v>3087</v>
      </c>
      <c r="AL4521" s="1" t="s">
        <v>9140</v>
      </c>
      <c r="AM4521" s="1" t="s">
        <v>310</v>
      </c>
      <c r="AN4521" s="1" t="s">
        <v>207</v>
      </c>
      <c r="AO4521" s="1" t="s">
        <v>361</v>
      </c>
      <c r="AP4521" s="1" t="s">
        <v>132</v>
      </c>
      <c r="AQ4521" s="1" t="s">
        <v>133</v>
      </c>
      <c r="AR4521" s="1" t="s">
        <v>157</v>
      </c>
      <c r="AS4521" s="1">
        <v>1</v>
      </c>
      <c r="AT4521" s="1" t="s">
        <v>134</v>
      </c>
      <c r="AU4521" s="1" t="s">
        <v>96</v>
      </c>
      <c r="AV4521" s="1"/>
      <c r="AW4521" s="13">
        <v>94879</v>
      </c>
      <c r="AX4521" s="1">
        <v>75105</v>
      </c>
      <c r="AZ4521" s="1">
        <v>3</v>
      </c>
      <c r="BA4521" s="1">
        <v>2</v>
      </c>
      <c r="BB4521" s="1" t="s">
        <v>135</v>
      </c>
      <c r="BC4521" s="1" t="s">
        <v>249</v>
      </c>
      <c r="BD4521" s="1" t="s">
        <v>119</v>
      </c>
      <c r="BE4521" s="1">
        <v>15</v>
      </c>
      <c r="BF4521" s="1">
        <v>4</v>
      </c>
      <c r="BG4521" s="1" t="s">
        <v>120</v>
      </c>
      <c r="BH4521" s="1" t="s">
        <v>121</v>
      </c>
      <c r="BN4521" s="1" t="s">
        <v>170</v>
      </c>
      <c r="BO4521" s="1" t="s">
        <v>182</v>
      </c>
      <c r="BP4521" s="1">
        <v>6</v>
      </c>
      <c r="BQ4521" s="1">
        <v>5</v>
      </c>
      <c r="BR4521" s="1" t="s">
        <v>778</v>
      </c>
      <c r="BS4521" s="1">
        <v>2</v>
      </c>
      <c r="BT4521" s="1">
        <v>0</v>
      </c>
      <c r="BU4521" s="1">
        <v>0</v>
      </c>
      <c r="BV4521" s="1" t="s">
        <v>105</v>
      </c>
      <c r="BW4521" s="1" t="s">
        <v>89</v>
      </c>
      <c r="BX4521" s="1" t="s">
        <v>88</v>
      </c>
      <c r="BY4521" s="1">
        <v>4</v>
      </c>
      <c r="BZ4521" s="1" t="s">
        <v>106</v>
      </c>
      <c r="CA4521" s="1">
        <v>7</v>
      </c>
      <c r="CB4521" s="1" t="s">
        <v>107</v>
      </c>
      <c r="CC4521" s="1" t="s">
        <v>88</v>
      </c>
    </row>
    <row r="4522" spans="1:82" ht="16" x14ac:dyDescent="0.2">
      <c r="A4522" s="2">
        <v>43898.515717592592</v>
      </c>
      <c r="B4522" s="1" t="s">
        <v>108</v>
      </c>
      <c r="C4522" s="1">
        <v>29</v>
      </c>
      <c r="D4522" s="1" t="s">
        <v>81</v>
      </c>
      <c r="E4522" s="1" t="s">
        <v>263</v>
      </c>
      <c r="X4522" s="1">
        <v>5</v>
      </c>
      <c r="Y4522" s="1">
        <v>2</v>
      </c>
      <c r="Z4522" s="1">
        <v>2</v>
      </c>
      <c r="AA4522" s="1">
        <v>0</v>
      </c>
      <c r="AB4522" s="1" t="s">
        <v>83</v>
      </c>
      <c r="AC4522" s="1" t="s">
        <v>129</v>
      </c>
      <c r="AD4522" s="1" t="s">
        <v>85</v>
      </c>
      <c r="AE4522" s="1" t="s">
        <v>16562</v>
      </c>
      <c r="AF4522" s="1" t="s">
        <v>87</v>
      </c>
      <c r="AG4522" s="1" t="s">
        <v>88</v>
      </c>
      <c r="AH4522" s="1" t="s">
        <v>88</v>
      </c>
      <c r="AI4522" s="1" t="s">
        <v>455</v>
      </c>
      <c r="AJ4522" s="1" t="s">
        <v>16563</v>
      </c>
      <c r="AK4522" s="1" t="s">
        <v>16564</v>
      </c>
      <c r="AL4522" s="1" t="s">
        <v>16565</v>
      </c>
      <c r="AM4522" s="1" t="s">
        <v>16566</v>
      </c>
      <c r="AN4522" s="1" t="s">
        <v>321</v>
      </c>
      <c r="AO4522" s="1" t="s">
        <v>16567</v>
      </c>
      <c r="AP4522" s="1" t="s">
        <v>168</v>
      </c>
      <c r="AQ4522" s="1" t="s">
        <v>94</v>
      </c>
      <c r="AR4522" s="1" t="s">
        <v>88</v>
      </c>
      <c r="AS4522" s="1">
        <v>0</v>
      </c>
      <c r="AT4522" s="1" t="s">
        <v>95</v>
      </c>
      <c r="AU4522" s="1" t="s">
        <v>96</v>
      </c>
      <c r="AV4522" s="1"/>
      <c r="AW4522" s="13">
        <v>430000</v>
      </c>
      <c r="AX4522" s="1">
        <v>290000</v>
      </c>
      <c r="AZ4522" s="1">
        <v>4</v>
      </c>
      <c r="BA4522" s="1">
        <v>3</v>
      </c>
      <c r="BB4522" s="1" t="s">
        <v>117</v>
      </c>
      <c r="BC4522" s="1" t="s">
        <v>249</v>
      </c>
      <c r="BD4522" s="1" t="s">
        <v>349</v>
      </c>
      <c r="BE4522" s="1">
        <v>38</v>
      </c>
      <c r="BF4522" s="1">
        <v>7</v>
      </c>
      <c r="BG4522" s="1" t="s">
        <v>137</v>
      </c>
      <c r="BH4522" s="1" t="s">
        <v>121</v>
      </c>
      <c r="BJ4522" s="1" t="s">
        <v>88</v>
      </c>
      <c r="BK4522" s="1" t="s">
        <v>16568</v>
      </c>
      <c r="BL4522" s="1" t="s">
        <v>88</v>
      </c>
      <c r="BM4522" s="1" t="s">
        <v>16569</v>
      </c>
      <c r="BN4522" s="1" t="s">
        <v>181</v>
      </c>
      <c r="BO4522" s="1" t="s">
        <v>103</v>
      </c>
      <c r="BP4522" s="1">
        <v>10</v>
      </c>
      <c r="BQ4522" s="1">
        <v>10</v>
      </c>
      <c r="BR4522" s="1" t="s">
        <v>16570</v>
      </c>
      <c r="BS4522" s="1">
        <v>3</v>
      </c>
      <c r="BT4522" s="1">
        <v>1</v>
      </c>
      <c r="BU4522" s="1">
        <v>2</v>
      </c>
      <c r="BV4522" s="1" t="s">
        <v>172</v>
      </c>
      <c r="BW4522" s="1" t="s">
        <v>89</v>
      </c>
      <c r="BX4522" s="1" t="s">
        <v>88</v>
      </c>
      <c r="BY4522" s="1">
        <v>3</v>
      </c>
      <c r="BZ4522" s="1" t="s">
        <v>88</v>
      </c>
      <c r="CA4522" s="1">
        <v>8</v>
      </c>
      <c r="CB4522" s="1" t="s">
        <v>185</v>
      </c>
      <c r="CC4522" s="1" t="s">
        <v>3583</v>
      </c>
      <c r="CD4522" s="1" t="s">
        <v>16571</v>
      </c>
    </row>
    <row r="4523" spans="1:82" ht="16" x14ac:dyDescent="0.2">
      <c r="A4523" s="2">
        <v>43898.515868055554</v>
      </c>
      <c r="B4523" s="1" t="s">
        <v>108</v>
      </c>
      <c r="C4523" s="1">
        <v>39</v>
      </c>
      <c r="D4523" s="1" t="s">
        <v>81</v>
      </c>
      <c r="E4523" s="1" t="s">
        <v>82</v>
      </c>
      <c r="X4523" s="1">
        <v>11</v>
      </c>
      <c r="Y4523" s="1">
        <v>0</v>
      </c>
      <c r="Z4523" s="1">
        <v>10</v>
      </c>
      <c r="AA4523" s="1">
        <v>0</v>
      </c>
      <c r="AB4523" s="1" t="s">
        <v>83</v>
      </c>
      <c r="AC4523" s="1" t="s">
        <v>129</v>
      </c>
      <c r="AD4523" s="1" t="s">
        <v>187</v>
      </c>
      <c r="AE4523" s="1" t="s">
        <v>2631</v>
      </c>
      <c r="AF4523" s="1" t="s">
        <v>88</v>
      </c>
      <c r="AG4523" s="1" t="s">
        <v>88</v>
      </c>
      <c r="AH4523" s="1" t="s">
        <v>88</v>
      </c>
      <c r="AI4523" s="1" t="s">
        <v>419</v>
      </c>
      <c r="AJ4523" s="1" t="s">
        <v>480</v>
      </c>
      <c r="AK4523" s="1" t="s">
        <v>16572</v>
      </c>
      <c r="AL4523" s="1" t="s">
        <v>9140</v>
      </c>
      <c r="AM4523" s="1" t="s">
        <v>247</v>
      </c>
      <c r="AN4523" s="1" t="s">
        <v>207</v>
      </c>
      <c r="AO4523" s="1" t="s">
        <v>9140</v>
      </c>
      <c r="AP4523" s="1" t="s">
        <v>132</v>
      </c>
      <c r="AQ4523" s="1" t="s">
        <v>94</v>
      </c>
      <c r="AR4523" s="1" t="s">
        <v>400</v>
      </c>
      <c r="AS4523" s="1">
        <v>0</v>
      </c>
      <c r="AT4523" s="1" t="s">
        <v>95</v>
      </c>
      <c r="AU4523" s="1" t="s">
        <v>96</v>
      </c>
      <c r="AV4523" s="1"/>
      <c r="AW4523" s="13">
        <v>128000</v>
      </c>
      <c r="AX4523" s="1">
        <v>105000</v>
      </c>
      <c r="AZ4523" s="1">
        <v>2</v>
      </c>
      <c r="BA4523" s="1">
        <v>2</v>
      </c>
      <c r="BB4523" s="1" t="s">
        <v>280</v>
      </c>
      <c r="BC4523" s="1" t="s">
        <v>249</v>
      </c>
      <c r="BD4523" s="1" t="s">
        <v>88</v>
      </c>
      <c r="BE4523" s="1">
        <v>0</v>
      </c>
      <c r="BF4523" s="1">
        <v>0</v>
      </c>
      <c r="BG4523" s="1" t="s">
        <v>120</v>
      </c>
      <c r="BH4523" s="1" t="s">
        <v>121</v>
      </c>
      <c r="BJ4523" s="1" t="s">
        <v>88</v>
      </c>
      <c r="BN4523" s="1" t="s">
        <v>123</v>
      </c>
      <c r="BO4523" s="1" t="s">
        <v>182</v>
      </c>
      <c r="BP4523" s="1">
        <v>6</v>
      </c>
      <c r="BQ4523" s="1">
        <v>4</v>
      </c>
      <c r="BR4523" s="1" t="s">
        <v>16573</v>
      </c>
      <c r="BS4523" s="1">
        <v>3</v>
      </c>
      <c r="BT4523" s="1">
        <v>2</v>
      </c>
      <c r="BU4523" s="1">
        <v>2</v>
      </c>
      <c r="BV4523" s="1" t="s">
        <v>753</v>
      </c>
      <c r="BW4523" s="1" t="s">
        <v>88</v>
      </c>
      <c r="BX4523" s="1" t="s">
        <v>88</v>
      </c>
      <c r="BY4523" s="1">
        <v>3</v>
      </c>
      <c r="BZ4523" s="1" t="s">
        <v>106</v>
      </c>
      <c r="CA4523" s="1">
        <v>6</v>
      </c>
      <c r="CB4523" s="1" t="s">
        <v>107</v>
      </c>
      <c r="CC4523" s="1" t="s">
        <v>88</v>
      </c>
    </row>
    <row r="4524" spans="1:82" ht="16" x14ac:dyDescent="0.2">
      <c r="A4524" s="2">
        <v>43898.516377314816</v>
      </c>
      <c r="B4524" s="1" t="s">
        <v>108</v>
      </c>
      <c r="C4524" s="1">
        <v>32</v>
      </c>
      <c r="D4524" s="1" t="s">
        <v>81</v>
      </c>
      <c r="E4524" s="1" t="s">
        <v>82</v>
      </c>
      <c r="X4524" s="4">
        <v>44320</v>
      </c>
      <c r="Y4524" s="1">
        <v>2</v>
      </c>
      <c r="Z4524" s="1">
        <v>2</v>
      </c>
      <c r="AA4524" s="1">
        <v>0</v>
      </c>
      <c r="AB4524" s="1" t="s">
        <v>83</v>
      </c>
      <c r="AC4524" s="1" t="s">
        <v>147</v>
      </c>
      <c r="AD4524" s="1" t="s">
        <v>404</v>
      </c>
      <c r="AE4524" s="1" t="s">
        <v>517</v>
      </c>
      <c r="AF4524" s="1" t="s">
        <v>88</v>
      </c>
      <c r="AG4524" s="1" t="s">
        <v>88</v>
      </c>
      <c r="AH4524" s="1" t="s">
        <v>89</v>
      </c>
      <c r="AI4524" s="1" t="s">
        <v>111</v>
      </c>
      <c r="AJ4524" s="1" t="s">
        <v>438</v>
      </c>
      <c r="AK4524" s="1" t="s">
        <v>2692</v>
      </c>
      <c r="AL4524" s="1" t="s">
        <v>6315</v>
      </c>
      <c r="AM4524" s="1" t="s">
        <v>1925</v>
      </c>
      <c r="AN4524" s="1" t="s">
        <v>9828</v>
      </c>
      <c r="AO4524" s="1" t="s">
        <v>2415</v>
      </c>
      <c r="AP4524" s="1" t="s">
        <v>168</v>
      </c>
      <c r="AQ4524" s="1" t="s">
        <v>133</v>
      </c>
      <c r="AR4524" s="1" t="s">
        <v>88</v>
      </c>
      <c r="AS4524" s="1">
        <v>0</v>
      </c>
      <c r="AT4524" s="1" t="s">
        <v>134</v>
      </c>
      <c r="AU4524" s="1" t="s">
        <v>96</v>
      </c>
      <c r="AV4524" s="1"/>
      <c r="AW4524" s="13">
        <v>178000</v>
      </c>
      <c r="AX4524" s="1">
        <v>118000</v>
      </c>
      <c r="AZ4524" s="1">
        <v>2</v>
      </c>
      <c r="BA4524" s="1">
        <v>1</v>
      </c>
      <c r="BB4524" s="1" t="s">
        <v>88</v>
      </c>
      <c r="BC4524" s="1" t="s">
        <v>97</v>
      </c>
      <c r="BD4524" s="1" t="s">
        <v>119</v>
      </c>
      <c r="BE4524" s="1">
        <v>30</v>
      </c>
      <c r="BF4524" s="1">
        <v>6</v>
      </c>
      <c r="BG4524" s="1" t="s">
        <v>120</v>
      </c>
      <c r="BH4524" s="1" t="s">
        <v>121</v>
      </c>
      <c r="BK4524" s="1" t="s">
        <v>16574</v>
      </c>
      <c r="BN4524" s="1" t="s">
        <v>294</v>
      </c>
      <c r="BO4524" s="1" t="s">
        <v>103</v>
      </c>
      <c r="BP4524" s="1">
        <v>7</v>
      </c>
      <c r="BQ4524" s="1">
        <v>8</v>
      </c>
      <c r="BR4524" s="1" t="s">
        <v>207</v>
      </c>
      <c r="BS4524" s="1">
        <v>3</v>
      </c>
      <c r="BT4524" s="1">
        <v>0</v>
      </c>
      <c r="BU4524" s="1">
        <v>0</v>
      </c>
      <c r="BV4524" s="1" t="s">
        <v>105</v>
      </c>
      <c r="BW4524" s="1" t="s">
        <v>89</v>
      </c>
      <c r="BX4524" s="1" t="s">
        <v>88</v>
      </c>
      <c r="BY4524" s="1">
        <v>3</v>
      </c>
      <c r="BZ4524" s="1" t="s">
        <v>88</v>
      </c>
      <c r="CA4524" s="1">
        <v>6</v>
      </c>
      <c r="CB4524" s="1" t="s">
        <v>107</v>
      </c>
      <c r="CC4524" s="1" t="s">
        <v>88</v>
      </c>
    </row>
    <row r="4525" spans="1:82" ht="16" x14ac:dyDescent="0.2">
      <c r="A4525" s="2">
        <v>43898.516250000001</v>
      </c>
      <c r="B4525" s="1" t="s">
        <v>108</v>
      </c>
      <c r="C4525" s="1">
        <v>31</v>
      </c>
      <c r="D4525" s="1" t="s">
        <v>81</v>
      </c>
      <c r="E4525" s="1" t="s">
        <v>1361</v>
      </c>
      <c r="X4525" s="1">
        <v>12</v>
      </c>
      <c r="Y4525" s="1">
        <v>2</v>
      </c>
      <c r="Z4525" s="1">
        <v>2</v>
      </c>
      <c r="AA4525" s="1">
        <v>1</v>
      </c>
      <c r="AB4525" s="1" t="s">
        <v>174</v>
      </c>
      <c r="AC4525" s="1" t="s">
        <v>129</v>
      </c>
      <c r="AD4525" s="1" t="s">
        <v>1457</v>
      </c>
      <c r="AE4525" s="1" t="s">
        <v>86</v>
      </c>
      <c r="AF4525" s="1" t="s">
        <v>202</v>
      </c>
      <c r="AG4525" s="1" t="s">
        <v>88</v>
      </c>
      <c r="AH4525" s="1" t="s">
        <v>88</v>
      </c>
      <c r="AI4525" s="1" t="s">
        <v>150</v>
      </c>
      <c r="AJ4525" s="1" t="s">
        <v>16575</v>
      </c>
      <c r="AK4525" s="1" t="s">
        <v>245</v>
      </c>
      <c r="AL4525" s="1" t="s">
        <v>9140</v>
      </c>
      <c r="AM4525" s="1" t="s">
        <v>16576</v>
      </c>
      <c r="AN4525" s="1" t="s">
        <v>192</v>
      </c>
      <c r="AO4525" s="1" t="s">
        <v>1214</v>
      </c>
      <c r="AP4525" s="1" t="s">
        <v>93</v>
      </c>
      <c r="AQ4525" s="1" t="s">
        <v>94</v>
      </c>
      <c r="AR4525" s="1" t="s">
        <v>88</v>
      </c>
      <c r="AS4525" s="1">
        <v>0</v>
      </c>
      <c r="AT4525" s="1" t="s">
        <v>134</v>
      </c>
      <c r="AU4525" s="1" t="s">
        <v>96</v>
      </c>
      <c r="AV4525" s="1"/>
      <c r="AW4525" s="13">
        <v>175000</v>
      </c>
      <c r="AX4525" s="1">
        <v>118000</v>
      </c>
      <c r="AZ4525" s="1">
        <v>4</v>
      </c>
      <c r="BA4525" s="1">
        <v>3</v>
      </c>
      <c r="BB4525" s="1" t="s">
        <v>280</v>
      </c>
      <c r="BC4525" s="1" t="s">
        <v>136</v>
      </c>
      <c r="BD4525" s="1" t="s">
        <v>119</v>
      </c>
      <c r="BE4525" s="1">
        <v>15</v>
      </c>
      <c r="BF4525" s="1">
        <v>4</v>
      </c>
      <c r="BG4525" s="1" t="s">
        <v>120</v>
      </c>
      <c r="BH4525" s="1" t="s">
        <v>121</v>
      </c>
      <c r="BJ4525" s="1" t="s">
        <v>88</v>
      </c>
      <c r="BK4525" s="1" t="s">
        <v>442</v>
      </c>
      <c r="BL4525" s="1" t="s">
        <v>491</v>
      </c>
      <c r="BN4525" s="1" t="s">
        <v>170</v>
      </c>
      <c r="BO4525" s="1" t="s">
        <v>103</v>
      </c>
      <c r="BP4525" s="1">
        <v>9</v>
      </c>
      <c r="BQ4525" s="1">
        <v>9</v>
      </c>
      <c r="BR4525" s="1" t="s">
        <v>3693</v>
      </c>
      <c r="BS4525" s="1">
        <v>3</v>
      </c>
      <c r="BT4525" s="1">
        <v>0</v>
      </c>
      <c r="BU4525" s="1">
        <v>0</v>
      </c>
      <c r="BV4525" s="1" t="s">
        <v>105</v>
      </c>
      <c r="BW4525" s="1" t="s">
        <v>89</v>
      </c>
      <c r="BX4525" s="1" t="s">
        <v>88</v>
      </c>
      <c r="BY4525" s="1">
        <v>3</v>
      </c>
      <c r="BZ4525" s="1" t="s">
        <v>88</v>
      </c>
      <c r="CA4525" s="1">
        <v>7</v>
      </c>
      <c r="CB4525" s="1" t="s">
        <v>107</v>
      </c>
      <c r="CC4525" s="1" t="s">
        <v>7956</v>
      </c>
    </row>
    <row r="4526" spans="1:82" ht="16" x14ac:dyDescent="0.2">
      <c r="A4526" s="2">
        <v>43898.516400462962</v>
      </c>
      <c r="B4526" s="1" t="s">
        <v>108</v>
      </c>
      <c r="C4526" s="1">
        <v>37</v>
      </c>
      <c r="D4526" s="1" t="s">
        <v>81</v>
      </c>
      <c r="E4526" s="1" t="s">
        <v>356</v>
      </c>
      <c r="X4526" s="1">
        <v>14</v>
      </c>
      <c r="Y4526" s="1">
        <v>0</v>
      </c>
      <c r="Z4526" s="1">
        <v>13</v>
      </c>
      <c r="AA4526" s="1">
        <v>0</v>
      </c>
      <c r="AB4526" s="1" t="s">
        <v>83</v>
      </c>
      <c r="AC4526" s="1" t="s">
        <v>129</v>
      </c>
      <c r="AD4526" s="1" t="s">
        <v>85</v>
      </c>
      <c r="AE4526" s="1" t="s">
        <v>754</v>
      </c>
      <c r="AF4526" s="1" t="s">
        <v>88</v>
      </c>
      <c r="AG4526" s="1" t="s">
        <v>88</v>
      </c>
      <c r="AH4526" s="1" t="s">
        <v>88</v>
      </c>
      <c r="AI4526" s="1" t="s">
        <v>111</v>
      </c>
      <c r="AJ4526" s="1" t="s">
        <v>780</v>
      </c>
      <c r="AK4526" s="1" t="s">
        <v>2900</v>
      </c>
      <c r="AL4526" s="1" t="s">
        <v>759</v>
      </c>
      <c r="AM4526" s="1" t="s">
        <v>660</v>
      </c>
      <c r="AN4526" s="1" t="s">
        <v>192</v>
      </c>
      <c r="AO4526" s="1" t="s">
        <v>361</v>
      </c>
      <c r="AP4526" s="1" t="s">
        <v>132</v>
      </c>
      <c r="AQ4526" s="1" t="s">
        <v>94</v>
      </c>
      <c r="AR4526" s="1" t="s">
        <v>88</v>
      </c>
      <c r="AS4526" s="1">
        <v>0</v>
      </c>
      <c r="AT4526" s="1" t="s">
        <v>95</v>
      </c>
      <c r="AU4526" s="1" t="s">
        <v>96</v>
      </c>
      <c r="AV4526" s="1"/>
      <c r="AW4526" s="13">
        <v>120000</v>
      </c>
      <c r="AX4526" s="1">
        <v>91000</v>
      </c>
      <c r="AZ4526" s="1">
        <v>2</v>
      </c>
      <c r="BA4526" s="1">
        <v>3</v>
      </c>
      <c r="BB4526" s="1" t="s">
        <v>117</v>
      </c>
      <c r="BC4526" s="1" t="s">
        <v>249</v>
      </c>
      <c r="BD4526" s="1" t="s">
        <v>194</v>
      </c>
      <c r="BE4526" s="1">
        <v>37</v>
      </c>
      <c r="BF4526" s="1">
        <v>7</v>
      </c>
      <c r="BG4526" s="1" t="s">
        <v>137</v>
      </c>
      <c r="BH4526" s="1" t="s">
        <v>138</v>
      </c>
      <c r="BJ4526" s="1" t="s">
        <v>88</v>
      </c>
      <c r="BN4526" s="1" t="s">
        <v>102</v>
      </c>
      <c r="BO4526" s="1" t="s">
        <v>103</v>
      </c>
      <c r="BP4526" s="1">
        <v>7</v>
      </c>
      <c r="BQ4526" s="1">
        <v>9</v>
      </c>
      <c r="BR4526" s="1" t="s">
        <v>3875</v>
      </c>
      <c r="BS4526" s="1">
        <v>2</v>
      </c>
      <c r="BT4526" s="1">
        <v>1</v>
      </c>
      <c r="BU4526" s="1">
        <v>2</v>
      </c>
      <c r="BV4526" s="1" t="s">
        <v>172</v>
      </c>
      <c r="BW4526" s="1" t="s">
        <v>88</v>
      </c>
      <c r="BX4526" s="1" t="s">
        <v>88</v>
      </c>
      <c r="BY4526" s="1">
        <v>3</v>
      </c>
      <c r="BZ4526" s="1" t="s">
        <v>88</v>
      </c>
      <c r="CA4526" s="1">
        <v>8</v>
      </c>
      <c r="CB4526" s="1" t="s">
        <v>107</v>
      </c>
      <c r="CC4526" s="1" t="s">
        <v>254</v>
      </c>
    </row>
    <row r="4527" spans="1:82" ht="16" x14ac:dyDescent="0.2">
      <c r="A4527" s="2">
        <v>43898.516643518517</v>
      </c>
      <c r="B4527" s="1" t="s">
        <v>108</v>
      </c>
      <c r="C4527" s="1">
        <v>28</v>
      </c>
      <c r="D4527" s="1" t="s">
        <v>81</v>
      </c>
      <c r="E4527" s="1" t="s">
        <v>231</v>
      </c>
      <c r="X4527" s="1">
        <v>5</v>
      </c>
      <c r="Y4527" s="1">
        <v>1</v>
      </c>
      <c r="Z4527" s="1">
        <v>2</v>
      </c>
      <c r="AA4527" s="1">
        <v>0</v>
      </c>
      <c r="AB4527" s="1" t="s">
        <v>83</v>
      </c>
      <c r="AC4527" s="1" t="s">
        <v>129</v>
      </c>
      <c r="AD4527" s="1" t="s">
        <v>1633</v>
      </c>
      <c r="AE4527" s="1" t="s">
        <v>1008</v>
      </c>
      <c r="AF4527" s="1" t="s">
        <v>202</v>
      </c>
      <c r="AG4527" s="1" t="s">
        <v>88</v>
      </c>
      <c r="AH4527" s="1" t="s">
        <v>89</v>
      </c>
      <c r="AI4527" s="1" t="s">
        <v>328</v>
      </c>
      <c r="AJ4527" s="1" t="s">
        <v>507</v>
      </c>
      <c r="AK4527" s="1" t="s">
        <v>4414</v>
      </c>
      <c r="AL4527" s="1" t="s">
        <v>16577</v>
      </c>
      <c r="AM4527" s="1" t="s">
        <v>16578</v>
      </c>
      <c r="AN4527" s="1" t="s">
        <v>959</v>
      </c>
      <c r="AO4527" s="1" t="s">
        <v>929</v>
      </c>
      <c r="AP4527" s="1" t="s">
        <v>168</v>
      </c>
      <c r="AQ4527" s="1" t="s">
        <v>94</v>
      </c>
      <c r="AR4527" s="1" t="s">
        <v>157</v>
      </c>
      <c r="AS4527" s="1">
        <v>0</v>
      </c>
      <c r="AT4527" s="1" t="s">
        <v>134</v>
      </c>
      <c r="AU4527" s="1" t="s">
        <v>96</v>
      </c>
      <c r="AV4527" s="1"/>
      <c r="AW4527" s="13">
        <v>240000</v>
      </c>
      <c r="AX4527" s="1">
        <v>153000</v>
      </c>
      <c r="AZ4527" s="1">
        <v>3</v>
      </c>
      <c r="BA4527" s="1">
        <v>2</v>
      </c>
      <c r="BB4527" s="1" t="s">
        <v>88</v>
      </c>
      <c r="BC4527" s="1" t="s">
        <v>97</v>
      </c>
      <c r="BD4527" s="1" t="s">
        <v>88</v>
      </c>
      <c r="BE4527" s="1">
        <v>19</v>
      </c>
      <c r="BF4527" s="1">
        <v>6</v>
      </c>
      <c r="BG4527" s="1" t="s">
        <v>137</v>
      </c>
      <c r="BH4527" s="1" t="s">
        <v>121</v>
      </c>
      <c r="BN4527" s="1" t="s">
        <v>170</v>
      </c>
      <c r="BO4527" s="1" t="s">
        <v>182</v>
      </c>
      <c r="BP4527" s="1">
        <v>4</v>
      </c>
      <c r="BQ4527" s="1">
        <v>4</v>
      </c>
      <c r="BR4527" s="1" t="s">
        <v>217</v>
      </c>
      <c r="BS4527" s="1">
        <v>3</v>
      </c>
      <c r="BT4527" s="1">
        <v>0</v>
      </c>
      <c r="BU4527" s="1">
        <v>1</v>
      </c>
      <c r="BV4527" s="1" t="s">
        <v>143</v>
      </c>
      <c r="BW4527" s="1" t="s">
        <v>89</v>
      </c>
      <c r="BX4527" s="1" t="s">
        <v>88</v>
      </c>
      <c r="BY4527" s="1">
        <v>3</v>
      </c>
      <c r="BZ4527" s="1" t="s">
        <v>88</v>
      </c>
      <c r="CA4527" s="1">
        <v>9</v>
      </c>
      <c r="CB4527" s="1" t="s">
        <v>185</v>
      </c>
      <c r="CC4527" s="1" t="s">
        <v>88</v>
      </c>
    </row>
    <row r="4528" spans="1:82" ht="16" x14ac:dyDescent="0.2">
      <c r="A4528" s="2">
        <v>43898.516655092593</v>
      </c>
      <c r="B4528" s="1" t="s">
        <v>108</v>
      </c>
      <c r="C4528" s="1">
        <v>20</v>
      </c>
      <c r="D4528" s="1" t="s">
        <v>81</v>
      </c>
      <c r="E4528" s="1" t="s">
        <v>263</v>
      </c>
      <c r="X4528" s="1">
        <v>1</v>
      </c>
      <c r="Y4528" s="1">
        <v>1</v>
      </c>
      <c r="Z4528" s="1">
        <v>1</v>
      </c>
      <c r="AA4528" s="1">
        <v>0</v>
      </c>
      <c r="AB4528" s="1" t="s">
        <v>83</v>
      </c>
      <c r="AC4528" s="1" t="s">
        <v>84</v>
      </c>
      <c r="AD4528" s="1" t="s">
        <v>1457</v>
      </c>
      <c r="AE4528" s="1" t="s">
        <v>86</v>
      </c>
      <c r="AF4528" s="1" t="s">
        <v>88</v>
      </c>
      <c r="AG4528" s="1" t="s">
        <v>88</v>
      </c>
      <c r="AH4528" s="1" t="s">
        <v>89</v>
      </c>
      <c r="AI4528" s="1" t="s">
        <v>111</v>
      </c>
      <c r="AJ4528" s="1" t="s">
        <v>207</v>
      </c>
      <c r="AK4528" s="1" t="s">
        <v>508</v>
      </c>
      <c r="AL4528" s="1" t="s">
        <v>448</v>
      </c>
      <c r="AM4528" s="1" t="s">
        <v>596</v>
      </c>
      <c r="AN4528" s="1" t="s">
        <v>207</v>
      </c>
      <c r="AO4528" s="1" t="s">
        <v>361</v>
      </c>
      <c r="AP4528" s="1" t="s">
        <v>132</v>
      </c>
      <c r="AQ4528" s="1" t="s">
        <v>94</v>
      </c>
      <c r="AR4528" s="1" t="s">
        <v>88</v>
      </c>
      <c r="AS4528" s="1">
        <v>0</v>
      </c>
      <c r="AT4528" s="1" t="s">
        <v>95</v>
      </c>
      <c r="AU4528" s="1" t="s">
        <v>472</v>
      </c>
      <c r="AV4528" s="1"/>
      <c r="AW4528" s="13">
        <v>29037</v>
      </c>
      <c r="AX4528" s="1">
        <v>29831</v>
      </c>
      <c r="AZ4528" s="1">
        <v>3</v>
      </c>
      <c r="BA4528" s="1">
        <v>3</v>
      </c>
      <c r="BB4528" s="1" t="s">
        <v>88</v>
      </c>
      <c r="BC4528" s="1" t="s">
        <v>97</v>
      </c>
      <c r="BD4528" s="1" t="s">
        <v>119</v>
      </c>
      <c r="BE4528" s="1">
        <v>17</v>
      </c>
      <c r="BF4528" s="1">
        <v>7</v>
      </c>
      <c r="BG4528" s="1" t="s">
        <v>120</v>
      </c>
      <c r="BN4528" s="3">
        <v>44470</v>
      </c>
      <c r="BO4528" s="1" t="s">
        <v>103</v>
      </c>
      <c r="BP4528" s="1">
        <v>8</v>
      </c>
      <c r="BQ4528" s="1">
        <v>6</v>
      </c>
      <c r="BR4528" s="1" t="s">
        <v>16579</v>
      </c>
      <c r="BS4528" s="1">
        <v>4</v>
      </c>
      <c r="BT4528" s="1">
        <v>0</v>
      </c>
      <c r="BU4528" s="1">
        <v>1</v>
      </c>
      <c r="BV4528" s="1" t="s">
        <v>184</v>
      </c>
      <c r="BW4528" s="1" t="s">
        <v>88</v>
      </c>
      <c r="BX4528" s="1" t="s">
        <v>88</v>
      </c>
      <c r="BY4528" s="1">
        <v>4</v>
      </c>
      <c r="BZ4528" s="1" t="s">
        <v>88</v>
      </c>
      <c r="CA4528" s="1">
        <v>8</v>
      </c>
      <c r="CB4528" s="1" t="s">
        <v>304</v>
      </c>
      <c r="CC4528" s="1" t="s">
        <v>88</v>
      </c>
    </row>
    <row r="4529" spans="1:82" ht="16" x14ac:dyDescent="0.2">
      <c r="A4529" s="2">
        <v>43898.516712962963</v>
      </c>
      <c r="B4529" s="1" t="s">
        <v>108</v>
      </c>
      <c r="C4529" s="1">
        <v>24</v>
      </c>
      <c r="D4529" s="1" t="s">
        <v>81</v>
      </c>
      <c r="E4529" s="1" t="s">
        <v>82</v>
      </c>
      <c r="X4529" s="1">
        <v>5</v>
      </c>
      <c r="Y4529" s="1">
        <v>1</v>
      </c>
      <c r="Z4529" s="1">
        <v>1</v>
      </c>
      <c r="AA4529" s="1">
        <v>0</v>
      </c>
      <c r="AB4529" s="1" t="s">
        <v>174</v>
      </c>
      <c r="AC4529" s="1" t="s">
        <v>129</v>
      </c>
      <c r="AD4529" s="1" t="s">
        <v>16580</v>
      </c>
      <c r="AE4529" s="1" t="s">
        <v>16581</v>
      </c>
      <c r="AF4529" s="1" t="s">
        <v>110</v>
      </c>
      <c r="AG4529" s="1" t="s">
        <v>88</v>
      </c>
      <c r="AH4529" s="1" t="s">
        <v>89</v>
      </c>
      <c r="AI4529" s="1" t="s">
        <v>150</v>
      </c>
      <c r="AJ4529" s="1" t="s">
        <v>4374</v>
      </c>
      <c r="AK4529" s="1" t="s">
        <v>399</v>
      </c>
      <c r="AL4529" s="1" t="s">
        <v>9140</v>
      </c>
      <c r="AM4529" s="1" t="s">
        <v>16582</v>
      </c>
      <c r="AN4529" s="1" t="s">
        <v>207</v>
      </c>
      <c r="AO4529" s="1" t="s">
        <v>1904</v>
      </c>
      <c r="AP4529" s="1" t="s">
        <v>132</v>
      </c>
      <c r="AQ4529" s="1" t="s">
        <v>94</v>
      </c>
      <c r="AR4529" s="1" t="s">
        <v>157</v>
      </c>
      <c r="AS4529" s="1">
        <v>5</v>
      </c>
      <c r="AT4529" s="1" t="s">
        <v>134</v>
      </c>
      <c r="AU4529" s="1" t="s">
        <v>96</v>
      </c>
      <c r="AV4529" s="1"/>
      <c r="AW4529" s="13">
        <v>59000</v>
      </c>
      <c r="AX4529" s="1">
        <v>47000</v>
      </c>
      <c r="AZ4529" s="1">
        <v>2</v>
      </c>
      <c r="BA4529" s="1">
        <v>1</v>
      </c>
      <c r="BB4529" s="1" t="s">
        <v>135</v>
      </c>
      <c r="BC4529" s="1" t="s">
        <v>136</v>
      </c>
      <c r="BD4529" s="1" t="s">
        <v>88</v>
      </c>
      <c r="BE4529" s="1">
        <v>0</v>
      </c>
      <c r="BF4529" s="1">
        <v>0</v>
      </c>
      <c r="BG4529" s="1" t="s">
        <v>137</v>
      </c>
      <c r="BH4529" s="1" t="s">
        <v>121</v>
      </c>
      <c r="BL4529" s="1" t="s">
        <v>16583</v>
      </c>
      <c r="BN4529" s="1" t="s">
        <v>252</v>
      </c>
      <c r="BO4529" s="1" t="s">
        <v>103</v>
      </c>
      <c r="BP4529" s="1">
        <v>8</v>
      </c>
      <c r="BQ4529" s="1">
        <v>9</v>
      </c>
      <c r="BR4529" s="1" t="s">
        <v>16584</v>
      </c>
      <c r="BS4529" s="1">
        <v>3</v>
      </c>
      <c r="BT4529" s="1">
        <v>0</v>
      </c>
      <c r="BU4529" s="1">
        <v>1</v>
      </c>
      <c r="BV4529" s="1" t="s">
        <v>184</v>
      </c>
      <c r="BW4529" s="1" t="s">
        <v>89</v>
      </c>
      <c r="BX4529" s="1" t="s">
        <v>88</v>
      </c>
      <c r="BY4529" s="1">
        <v>3</v>
      </c>
      <c r="BZ4529" s="1" t="s">
        <v>88</v>
      </c>
      <c r="CA4529" s="1">
        <v>3</v>
      </c>
      <c r="CB4529" s="1" t="s">
        <v>185</v>
      </c>
      <c r="CC4529" s="1" t="s">
        <v>88</v>
      </c>
    </row>
    <row r="4530" spans="1:82" ht="16" x14ac:dyDescent="0.2">
      <c r="A4530" s="2">
        <v>43898.516724537039</v>
      </c>
      <c r="B4530" s="1" t="s">
        <v>108</v>
      </c>
      <c r="C4530" s="1">
        <v>36</v>
      </c>
      <c r="D4530" s="1" t="s">
        <v>81</v>
      </c>
      <c r="E4530" s="1" t="s">
        <v>82</v>
      </c>
      <c r="X4530" s="1">
        <v>10</v>
      </c>
      <c r="Y4530" s="1">
        <v>1</v>
      </c>
      <c r="Z4530" s="1">
        <v>6</v>
      </c>
      <c r="AA4530" s="1">
        <v>0</v>
      </c>
      <c r="AB4530" s="1" t="s">
        <v>174</v>
      </c>
      <c r="AC4530" s="1" t="s">
        <v>129</v>
      </c>
      <c r="AD4530" s="1" t="s">
        <v>232</v>
      </c>
      <c r="AF4530" s="1" t="s">
        <v>110</v>
      </c>
      <c r="AG4530" s="1" t="s">
        <v>88</v>
      </c>
      <c r="AH4530" s="1" t="s">
        <v>88</v>
      </c>
      <c r="AI4530" s="1" t="s">
        <v>580</v>
      </c>
      <c r="AJ4530" s="1" t="s">
        <v>542</v>
      </c>
      <c r="AK4530" s="1" t="s">
        <v>582</v>
      </c>
      <c r="AL4530" s="1" t="s">
        <v>1884</v>
      </c>
      <c r="AM4530" s="1" t="s">
        <v>10650</v>
      </c>
      <c r="AN4530" s="1" t="s">
        <v>207</v>
      </c>
      <c r="AO4530" s="1" t="s">
        <v>1103</v>
      </c>
      <c r="AP4530" s="1" t="s">
        <v>132</v>
      </c>
      <c r="AQ4530" s="1" t="s">
        <v>94</v>
      </c>
      <c r="AR4530" s="1" t="s">
        <v>88</v>
      </c>
      <c r="AS4530" s="1">
        <v>0</v>
      </c>
      <c r="AT4530" s="1" t="s">
        <v>95</v>
      </c>
      <c r="AU4530" s="1" t="s">
        <v>96</v>
      </c>
      <c r="AV4530" s="1"/>
      <c r="AW4530" s="13">
        <v>123000</v>
      </c>
      <c r="AX4530" s="1">
        <v>87000</v>
      </c>
      <c r="AZ4530" s="1">
        <v>4</v>
      </c>
      <c r="BA4530" s="1">
        <v>3</v>
      </c>
      <c r="BB4530" s="1" t="s">
        <v>135</v>
      </c>
      <c r="BC4530" s="1" t="s">
        <v>136</v>
      </c>
      <c r="BD4530" s="1" t="s">
        <v>119</v>
      </c>
      <c r="BE4530" s="1">
        <v>10</v>
      </c>
      <c r="BF4530" s="1">
        <v>6</v>
      </c>
      <c r="BG4530" s="1" t="s">
        <v>120</v>
      </c>
      <c r="BH4530" s="1" t="s">
        <v>121</v>
      </c>
      <c r="BJ4530" s="1" t="s">
        <v>88</v>
      </c>
      <c r="BN4530" s="1" t="s">
        <v>181</v>
      </c>
      <c r="BO4530" s="1" t="s">
        <v>124</v>
      </c>
      <c r="BP4530" s="1">
        <v>10</v>
      </c>
      <c r="BQ4530" s="1">
        <v>9</v>
      </c>
      <c r="BR4530" s="1" t="s">
        <v>1826</v>
      </c>
      <c r="BS4530" s="1">
        <v>4</v>
      </c>
      <c r="BT4530" s="1">
        <v>3</v>
      </c>
      <c r="BU4530" s="1">
        <v>4</v>
      </c>
      <c r="BV4530" s="1" t="s">
        <v>172</v>
      </c>
      <c r="BW4530" s="1" t="s">
        <v>89</v>
      </c>
      <c r="BX4530" s="1" t="s">
        <v>88</v>
      </c>
      <c r="BY4530" s="1">
        <v>3</v>
      </c>
      <c r="BZ4530" s="1" t="s">
        <v>88</v>
      </c>
      <c r="CA4530" s="1">
        <v>10</v>
      </c>
      <c r="CB4530" s="1" t="s">
        <v>107</v>
      </c>
      <c r="CC4530" s="1" t="s">
        <v>88</v>
      </c>
    </row>
    <row r="4531" spans="1:82" ht="16" x14ac:dyDescent="0.2">
      <c r="A4531" s="2">
        <v>43898.517164351855</v>
      </c>
      <c r="B4531" s="1" t="s">
        <v>108</v>
      </c>
      <c r="C4531" s="1">
        <v>35</v>
      </c>
      <c r="D4531" s="1" t="s">
        <v>81</v>
      </c>
      <c r="E4531" s="1" t="s">
        <v>82</v>
      </c>
      <c r="X4531" s="1">
        <v>13</v>
      </c>
      <c r="Y4531" s="1">
        <v>1</v>
      </c>
      <c r="Z4531" s="1">
        <v>1</v>
      </c>
      <c r="AA4531" s="1">
        <v>15</v>
      </c>
      <c r="AB4531" s="1" t="s">
        <v>83</v>
      </c>
      <c r="AC4531" s="1" t="s">
        <v>129</v>
      </c>
      <c r="AD4531" s="1" t="s">
        <v>404</v>
      </c>
      <c r="AE4531" s="1" t="s">
        <v>397</v>
      </c>
      <c r="AF4531" s="1" t="s">
        <v>110</v>
      </c>
      <c r="AG4531" s="1" t="s">
        <v>88</v>
      </c>
      <c r="AH4531" s="1" t="s">
        <v>88</v>
      </c>
      <c r="AI4531" s="1" t="s">
        <v>906</v>
      </c>
      <c r="AJ4531" s="1" t="s">
        <v>16585</v>
      </c>
      <c r="AK4531" s="1" t="s">
        <v>2882</v>
      </c>
      <c r="AL4531" s="1" t="s">
        <v>6473</v>
      </c>
      <c r="AM4531" s="1" t="s">
        <v>596</v>
      </c>
      <c r="AN4531" s="1" t="s">
        <v>1205</v>
      </c>
      <c r="AO4531" s="1" t="s">
        <v>2403</v>
      </c>
      <c r="AP4531" s="1" t="s">
        <v>132</v>
      </c>
      <c r="AQ4531" s="1" t="s">
        <v>133</v>
      </c>
      <c r="AR4531" s="1" t="s">
        <v>157</v>
      </c>
      <c r="AS4531" s="1">
        <v>0</v>
      </c>
      <c r="AT4531" s="1" t="s">
        <v>536</v>
      </c>
      <c r="AU4531" s="1" t="s">
        <v>96</v>
      </c>
      <c r="AV4531" s="1"/>
      <c r="AW4531" s="13">
        <v>161699</v>
      </c>
      <c r="AX4531" s="1">
        <v>115750</v>
      </c>
      <c r="AZ4531" s="1">
        <v>2</v>
      </c>
      <c r="BA4531" s="1">
        <v>3</v>
      </c>
      <c r="BB4531" s="1" t="s">
        <v>280</v>
      </c>
      <c r="BC4531" s="1" t="s">
        <v>249</v>
      </c>
      <c r="BD4531" s="1" t="s">
        <v>119</v>
      </c>
      <c r="BE4531" s="1">
        <v>13</v>
      </c>
      <c r="BF4531" s="1">
        <v>7</v>
      </c>
      <c r="BG4531" s="1" t="s">
        <v>120</v>
      </c>
      <c r="BH4531" s="1" t="s">
        <v>121</v>
      </c>
      <c r="BN4531" s="1" t="s">
        <v>252</v>
      </c>
      <c r="BO4531" s="1" t="s">
        <v>124</v>
      </c>
      <c r="BP4531" s="1">
        <v>7</v>
      </c>
      <c r="BQ4531" s="1">
        <v>6</v>
      </c>
      <c r="BR4531" s="1" t="s">
        <v>16586</v>
      </c>
      <c r="BS4531" s="1">
        <v>4</v>
      </c>
      <c r="BT4531" s="1">
        <v>1</v>
      </c>
      <c r="BU4531" s="1">
        <v>2</v>
      </c>
      <c r="BV4531" s="1" t="s">
        <v>143</v>
      </c>
      <c r="BW4531" s="1" t="s">
        <v>89</v>
      </c>
      <c r="BX4531" s="1" t="s">
        <v>88</v>
      </c>
      <c r="BY4531" s="1">
        <v>4</v>
      </c>
      <c r="BZ4531" s="1" t="s">
        <v>88</v>
      </c>
      <c r="CA4531" s="1">
        <v>7</v>
      </c>
      <c r="CB4531" s="1" t="s">
        <v>107</v>
      </c>
      <c r="CC4531" s="1" t="s">
        <v>426</v>
      </c>
    </row>
    <row r="4532" spans="1:82" ht="16" x14ac:dyDescent="0.2">
      <c r="A4532" s="2">
        <v>43898.517280092594</v>
      </c>
      <c r="B4532" s="1" t="s">
        <v>108</v>
      </c>
      <c r="C4532" s="1">
        <v>39</v>
      </c>
      <c r="D4532" s="1" t="s">
        <v>81</v>
      </c>
      <c r="E4532" s="1" t="s">
        <v>263</v>
      </c>
      <c r="X4532" s="1">
        <v>18</v>
      </c>
      <c r="Y4532" s="1">
        <v>3</v>
      </c>
      <c r="Z4532" s="1">
        <v>10</v>
      </c>
      <c r="AA4532" s="1">
        <v>0</v>
      </c>
      <c r="AB4532" s="1" t="s">
        <v>146</v>
      </c>
      <c r="AC4532" s="1" t="s">
        <v>129</v>
      </c>
      <c r="AD4532" s="1" t="s">
        <v>16587</v>
      </c>
      <c r="AE4532" s="1" t="s">
        <v>161</v>
      </c>
      <c r="AF4532" s="1" t="s">
        <v>202</v>
      </c>
      <c r="AG4532" s="1" t="s">
        <v>88</v>
      </c>
      <c r="AH4532" s="1" t="s">
        <v>88</v>
      </c>
      <c r="AI4532" s="1" t="s">
        <v>16588</v>
      </c>
      <c r="AJ4532" s="1" t="s">
        <v>698</v>
      </c>
      <c r="AK4532" s="1" t="s">
        <v>9140</v>
      </c>
      <c r="AL4532" s="1" t="s">
        <v>698</v>
      </c>
      <c r="AM4532" s="1" t="s">
        <v>560</v>
      </c>
      <c r="AN4532" s="1" t="s">
        <v>207</v>
      </c>
      <c r="AO4532" s="1" t="s">
        <v>9140</v>
      </c>
      <c r="AP4532" s="1" t="s">
        <v>132</v>
      </c>
      <c r="AQ4532" s="1" t="s">
        <v>94</v>
      </c>
      <c r="AR4532" s="1" t="s">
        <v>157</v>
      </c>
      <c r="AS4532" s="1">
        <v>0</v>
      </c>
      <c r="AT4532" s="1" t="s">
        <v>95</v>
      </c>
      <c r="AU4532" s="1" t="s">
        <v>96</v>
      </c>
      <c r="AV4532" s="1"/>
      <c r="AW4532" s="13">
        <v>140000</v>
      </c>
      <c r="AX4532" s="1">
        <v>105000</v>
      </c>
      <c r="AZ4532" s="1">
        <v>2</v>
      </c>
      <c r="BA4532" s="1">
        <v>2</v>
      </c>
      <c r="BB4532" s="1" t="s">
        <v>280</v>
      </c>
      <c r="BC4532" s="1" t="s">
        <v>249</v>
      </c>
      <c r="BD4532" s="1" t="s">
        <v>119</v>
      </c>
      <c r="BE4532" s="1">
        <v>9</v>
      </c>
      <c r="BF4532" s="1">
        <v>3</v>
      </c>
      <c r="BG4532" s="1" t="s">
        <v>120</v>
      </c>
      <c r="BH4532" s="1" t="s">
        <v>121</v>
      </c>
      <c r="BI4532" s="1" t="s">
        <v>122</v>
      </c>
      <c r="BJ4532" s="1" t="s">
        <v>88</v>
      </c>
      <c r="BK4532" s="1" t="s">
        <v>442</v>
      </c>
      <c r="BL4532" s="1" t="s">
        <v>442</v>
      </c>
      <c r="BM4532" s="1" t="s">
        <v>293</v>
      </c>
      <c r="BN4532" s="1" t="s">
        <v>181</v>
      </c>
      <c r="BO4532" s="1" t="s">
        <v>124</v>
      </c>
      <c r="BP4532" s="1">
        <v>7</v>
      </c>
      <c r="BQ4532" s="1">
        <v>7</v>
      </c>
      <c r="BR4532" s="1" t="s">
        <v>16589</v>
      </c>
      <c r="BS4532" s="1">
        <v>2</v>
      </c>
      <c r="BT4532" s="1">
        <v>1</v>
      </c>
      <c r="BU4532" s="1">
        <v>2</v>
      </c>
      <c r="BV4532" s="1" t="s">
        <v>172</v>
      </c>
      <c r="BW4532" s="1" t="s">
        <v>89</v>
      </c>
      <c r="BX4532" s="1" t="s">
        <v>88</v>
      </c>
      <c r="BY4532" s="1">
        <v>2</v>
      </c>
      <c r="BZ4532" s="1" t="s">
        <v>106</v>
      </c>
      <c r="CA4532" s="1">
        <v>7</v>
      </c>
      <c r="CB4532" s="1" t="s">
        <v>219</v>
      </c>
      <c r="CC4532" s="1" t="s">
        <v>387</v>
      </c>
      <c r="CD4532" s="1">
        <v>0</v>
      </c>
    </row>
    <row r="4533" spans="1:82" ht="16" x14ac:dyDescent="0.2">
      <c r="A4533" s="2">
        <v>43898.517870370371</v>
      </c>
      <c r="B4533" s="1" t="s">
        <v>108</v>
      </c>
      <c r="C4533" s="1">
        <v>49</v>
      </c>
      <c r="D4533" s="1" t="s">
        <v>81</v>
      </c>
      <c r="E4533" s="1" t="s">
        <v>82</v>
      </c>
      <c r="X4533" s="1">
        <v>20</v>
      </c>
      <c r="Y4533" s="1">
        <v>1</v>
      </c>
      <c r="Z4533" s="1">
        <v>3</v>
      </c>
      <c r="AA4533" s="1">
        <v>5</v>
      </c>
      <c r="AB4533" s="1" t="s">
        <v>83</v>
      </c>
      <c r="AC4533" s="1" t="s">
        <v>147</v>
      </c>
      <c r="AD4533" s="1" t="s">
        <v>187</v>
      </c>
      <c r="AE4533" s="1" t="s">
        <v>86</v>
      </c>
      <c r="AF4533" s="1" t="s">
        <v>110</v>
      </c>
      <c r="AG4533" s="1" t="s">
        <v>89</v>
      </c>
      <c r="AH4533" s="1" t="s">
        <v>89</v>
      </c>
      <c r="AI4533" s="1" t="s">
        <v>272</v>
      </c>
      <c r="AJ4533" s="1" t="s">
        <v>1411</v>
      </c>
      <c r="AK4533" s="1" t="s">
        <v>16590</v>
      </c>
      <c r="AL4533" s="1" t="s">
        <v>10326</v>
      </c>
      <c r="AM4533" s="1" t="s">
        <v>16591</v>
      </c>
      <c r="AN4533" s="1" t="s">
        <v>16592</v>
      </c>
      <c r="AO4533" s="1" t="s">
        <v>16593</v>
      </c>
      <c r="AP4533" s="1" t="s">
        <v>93</v>
      </c>
      <c r="AQ4533" s="1" t="s">
        <v>94</v>
      </c>
      <c r="AR4533" s="1" t="s">
        <v>88</v>
      </c>
      <c r="AS4533" s="1">
        <v>0</v>
      </c>
      <c r="AT4533" s="1" t="s">
        <v>536</v>
      </c>
      <c r="AU4533" s="1" t="s">
        <v>96</v>
      </c>
      <c r="AV4533" s="1"/>
      <c r="AW4533" s="13">
        <v>207</v>
      </c>
      <c r="AX4533" s="1">
        <v>180</v>
      </c>
      <c r="AZ4533" s="1">
        <v>4</v>
      </c>
      <c r="BA4533" s="1">
        <v>4</v>
      </c>
      <c r="BB4533" s="1" t="s">
        <v>88</v>
      </c>
      <c r="BC4533" s="1" t="s">
        <v>97</v>
      </c>
      <c r="BD4533" s="1" t="s">
        <v>119</v>
      </c>
      <c r="BE4533" s="1">
        <v>15</v>
      </c>
      <c r="BF4533" s="1">
        <v>7</v>
      </c>
      <c r="BG4533" s="1" t="s">
        <v>137</v>
      </c>
      <c r="BJ4533" s="1" t="s">
        <v>88</v>
      </c>
      <c r="BK4533" s="1" t="s">
        <v>16594</v>
      </c>
      <c r="BL4533" s="1" t="s">
        <v>16595</v>
      </c>
      <c r="BM4533" s="1" t="s">
        <v>563</v>
      </c>
      <c r="BN4533" s="1" t="s">
        <v>102</v>
      </c>
      <c r="BO4533" s="1" t="s">
        <v>103</v>
      </c>
      <c r="BP4533" s="1">
        <v>9</v>
      </c>
      <c r="BQ4533" s="1">
        <v>9</v>
      </c>
      <c r="BR4533" s="1" t="s">
        <v>1112</v>
      </c>
      <c r="BS4533" s="1">
        <v>4</v>
      </c>
      <c r="BT4533" s="1">
        <v>2</v>
      </c>
      <c r="BU4533" s="1">
        <v>3</v>
      </c>
      <c r="BV4533" s="1" t="s">
        <v>172</v>
      </c>
      <c r="BW4533" s="1" t="s">
        <v>88</v>
      </c>
      <c r="BX4533" s="1" t="s">
        <v>88</v>
      </c>
      <c r="BY4533" s="1">
        <v>4</v>
      </c>
      <c r="BZ4533" s="1" t="s">
        <v>16596</v>
      </c>
      <c r="CA4533" s="1">
        <v>9</v>
      </c>
      <c r="CB4533" s="1" t="s">
        <v>1001</v>
      </c>
      <c r="CC4533" s="1" t="s">
        <v>16597</v>
      </c>
    </row>
    <row r="4534" spans="1:82" ht="16" x14ac:dyDescent="0.2">
      <c r="A4534" s="2">
        <v>43898.517881944441</v>
      </c>
      <c r="B4534" s="1" t="s">
        <v>108</v>
      </c>
      <c r="C4534" s="1">
        <v>24</v>
      </c>
      <c r="D4534" s="1" t="s">
        <v>81</v>
      </c>
      <c r="E4534" s="1" t="s">
        <v>356</v>
      </c>
      <c r="X4534" s="1">
        <v>2</v>
      </c>
      <c r="Y4534" s="1">
        <v>2</v>
      </c>
      <c r="Z4534" s="1">
        <v>2</v>
      </c>
      <c r="AA4534" s="1">
        <v>2</v>
      </c>
      <c r="AB4534" s="1" t="s">
        <v>83</v>
      </c>
      <c r="AC4534" s="1" t="s">
        <v>129</v>
      </c>
      <c r="AD4534" s="1" t="s">
        <v>85</v>
      </c>
      <c r="AE4534" s="1" t="s">
        <v>86</v>
      </c>
      <c r="AF4534" s="1" t="s">
        <v>202</v>
      </c>
      <c r="AG4534" s="1" t="s">
        <v>88</v>
      </c>
      <c r="AH4534" s="1" t="s">
        <v>89</v>
      </c>
      <c r="AI4534" s="1" t="s">
        <v>111</v>
      </c>
      <c r="AJ4534" s="1" t="s">
        <v>809</v>
      </c>
      <c r="AK4534" s="1" t="s">
        <v>16598</v>
      </c>
      <c r="AL4534" s="1" t="s">
        <v>644</v>
      </c>
      <c r="AM4534" s="1" t="s">
        <v>236</v>
      </c>
      <c r="AN4534" s="1" t="s">
        <v>827</v>
      </c>
      <c r="AO4534" s="1" t="s">
        <v>193</v>
      </c>
      <c r="AP4534" s="1" t="s">
        <v>93</v>
      </c>
      <c r="AQ4534" s="1" t="s">
        <v>94</v>
      </c>
      <c r="AR4534" s="1" t="s">
        <v>88</v>
      </c>
      <c r="AS4534" s="1">
        <v>0</v>
      </c>
      <c r="AT4534" s="1" t="s">
        <v>134</v>
      </c>
      <c r="AU4534" s="1" t="s">
        <v>96</v>
      </c>
      <c r="AV4534" s="1"/>
      <c r="AW4534" s="13">
        <v>100000</v>
      </c>
      <c r="AX4534" s="1">
        <v>81000</v>
      </c>
      <c r="AZ4534" s="1">
        <v>3</v>
      </c>
      <c r="BA4534" s="1">
        <v>3</v>
      </c>
      <c r="BB4534" s="1" t="s">
        <v>88</v>
      </c>
      <c r="BC4534" s="1" t="s">
        <v>97</v>
      </c>
      <c r="BD4534" s="1" t="s">
        <v>194</v>
      </c>
      <c r="BE4534" s="1">
        <v>30</v>
      </c>
      <c r="BF4534" s="1">
        <v>7</v>
      </c>
      <c r="BG4534" s="1" t="s">
        <v>98</v>
      </c>
      <c r="BH4534" s="1" t="s">
        <v>121</v>
      </c>
      <c r="BN4534" s="1" t="s">
        <v>170</v>
      </c>
      <c r="BO4534" s="1" t="s">
        <v>182</v>
      </c>
      <c r="BP4534" s="1">
        <v>5</v>
      </c>
      <c r="BQ4534" s="1">
        <v>3</v>
      </c>
      <c r="BR4534" s="1" t="s">
        <v>207</v>
      </c>
      <c r="BS4534" s="1">
        <v>3</v>
      </c>
      <c r="BT4534" s="1">
        <v>0</v>
      </c>
      <c r="BU4534" s="1">
        <v>1</v>
      </c>
      <c r="BV4534" s="1" t="s">
        <v>143</v>
      </c>
      <c r="BW4534" s="1" t="s">
        <v>88</v>
      </c>
      <c r="BX4534" s="1" t="s">
        <v>89</v>
      </c>
      <c r="BY4534" s="1">
        <v>3</v>
      </c>
      <c r="BZ4534" s="1" t="s">
        <v>88</v>
      </c>
      <c r="CA4534" s="1">
        <v>2</v>
      </c>
      <c r="CB4534" s="1" t="s">
        <v>107</v>
      </c>
      <c r="CC4534" s="1" t="s">
        <v>88</v>
      </c>
    </row>
    <row r="4535" spans="1:82" ht="16" x14ac:dyDescent="0.2">
      <c r="A4535" s="2">
        <v>43898.517800925925</v>
      </c>
      <c r="B4535" s="1" t="s">
        <v>108</v>
      </c>
      <c r="C4535" s="1">
        <v>44</v>
      </c>
      <c r="D4535" s="1" t="s">
        <v>81</v>
      </c>
      <c r="E4535" s="1" t="s">
        <v>82</v>
      </c>
      <c r="X4535" s="1">
        <v>22</v>
      </c>
      <c r="Y4535" s="1">
        <v>1</v>
      </c>
      <c r="Z4535" s="1">
        <v>1</v>
      </c>
      <c r="AA4535" s="1">
        <v>0</v>
      </c>
      <c r="AB4535" s="1" t="s">
        <v>83</v>
      </c>
      <c r="AC4535" s="1" t="s">
        <v>147</v>
      </c>
      <c r="AD4535" s="1" t="s">
        <v>187</v>
      </c>
      <c r="AE4535" s="1" t="s">
        <v>397</v>
      </c>
      <c r="AF4535" s="1" t="s">
        <v>110</v>
      </c>
      <c r="AG4535" s="1" t="s">
        <v>88</v>
      </c>
      <c r="AH4535" s="1" t="s">
        <v>88</v>
      </c>
      <c r="AI4535" s="1" t="s">
        <v>150</v>
      </c>
      <c r="AJ4535" s="1" t="s">
        <v>317</v>
      </c>
      <c r="AK4535" s="1" t="s">
        <v>1328</v>
      </c>
      <c r="AL4535" s="1" t="s">
        <v>9140</v>
      </c>
      <c r="AM4535" s="1" t="s">
        <v>16599</v>
      </c>
      <c r="AN4535" s="1" t="s">
        <v>1150</v>
      </c>
      <c r="AO4535" s="1" t="s">
        <v>2174</v>
      </c>
      <c r="AP4535" s="1" t="s">
        <v>168</v>
      </c>
      <c r="AQ4535" s="1" t="s">
        <v>94</v>
      </c>
      <c r="AR4535" s="1" t="s">
        <v>400</v>
      </c>
      <c r="AS4535" s="1">
        <v>0</v>
      </c>
      <c r="AT4535" s="1" t="s">
        <v>95</v>
      </c>
      <c r="AU4535" s="1" t="s">
        <v>96</v>
      </c>
      <c r="AV4535" s="1"/>
      <c r="AW4535" s="13">
        <v>290000</v>
      </c>
      <c r="AX4535" s="1">
        <v>210000</v>
      </c>
      <c r="AY4535" s="1" t="s">
        <v>279</v>
      </c>
      <c r="AZ4535" s="1">
        <v>4</v>
      </c>
      <c r="BA4535" s="1">
        <v>4</v>
      </c>
      <c r="BB4535" s="1" t="s">
        <v>135</v>
      </c>
      <c r="BC4535" s="1" t="s">
        <v>118</v>
      </c>
      <c r="BD4535" s="1" t="s">
        <v>88</v>
      </c>
      <c r="BE4535" s="1">
        <v>0</v>
      </c>
      <c r="BF4535" s="1">
        <v>0</v>
      </c>
      <c r="BG4535" s="1" t="s">
        <v>137</v>
      </c>
      <c r="BH4535" s="1" t="s">
        <v>339</v>
      </c>
      <c r="BN4535" s="1" t="s">
        <v>123</v>
      </c>
      <c r="BO4535" s="1" t="s">
        <v>182</v>
      </c>
      <c r="BP4535" s="1">
        <v>8</v>
      </c>
      <c r="BQ4535" s="1">
        <v>10</v>
      </c>
      <c r="BR4535" s="1" t="s">
        <v>2112</v>
      </c>
      <c r="BS4535" s="1">
        <v>2</v>
      </c>
      <c r="BT4535" s="1">
        <v>3</v>
      </c>
      <c r="BU4535" s="1">
        <v>4</v>
      </c>
      <c r="BV4535" s="1" t="s">
        <v>386</v>
      </c>
      <c r="BW4535" s="1" t="s">
        <v>89</v>
      </c>
      <c r="BX4535" s="1" t="s">
        <v>88</v>
      </c>
      <c r="BY4535" s="1">
        <v>4</v>
      </c>
      <c r="BZ4535" s="1" t="s">
        <v>88</v>
      </c>
      <c r="CA4535" s="1">
        <v>10</v>
      </c>
      <c r="CB4535" s="1" t="s">
        <v>304</v>
      </c>
      <c r="CC4535" s="1" t="s">
        <v>186</v>
      </c>
    </row>
    <row r="4536" spans="1:82" ht="16" x14ac:dyDescent="0.2">
      <c r="A4536" s="2">
        <v>43898.518125000002</v>
      </c>
      <c r="B4536" s="1" t="s">
        <v>108</v>
      </c>
      <c r="C4536" s="1">
        <v>25</v>
      </c>
      <c r="D4536" s="1" t="s">
        <v>81</v>
      </c>
      <c r="E4536" s="1" t="s">
        <v>263</v>
      </c>
      <c r="X4536" s="1">
        <v>1</v>
      </c>
      <c r="Y4536" s="1">
        <v>1</v>
      </c>
      <c r="Z4536" s="1">
        <v>1</v>
      </c>
      <c r="AA4536" s="1">
        <v>0</v>
      </c>
      <c r="AB4536" s="1" t="s">
        <v>83</v>
      </c>
      <c r="AC4536" s="1" t="s">
        <v>129</v>
      </c>
      <c r="AD4536" s="1" t="s">
        <v>187</v>
      </c>
      <c r="AE4536" s="1" t="s">
        <v>544</v>
      </c>
      <c r="AF4536" s="1" t="s">
        <v>88</v>
      </c>
      <c r="AG4536" s="1" t="s">
        <v>88</v>
      </c>
      <c r="AH4536" s="1" t="s">
        <v>89</v>
      </c>
      <c r="AI4536" s="1" t="s">
        <v>111</v>
      </c>
      <c r="AJ4536" s="1" t="s">
        <v>207</v>
      </c>
      <c r="AK4536" s="1" t="s">
        <v>189</v>
      </c>
      <c r="AL4536" s="1" t="s">
        <v>644</v>
      </c>
      <c r="AM4536" s="1" t="s">
        <v>207</v>
      </c>
      <c r="AN4536" s="1" t="s">
        <v>207</v>
      </c>
      <c r="AO4536" s="1" t="s">
        <v>193</v>
      </c>
      <c r="AP4536" s="1" t="s">
        <v>132</v>
      </c>
      <c r="AQ4536" s="1" t="s">
        <v>94</v>
      </c>
      <c r="AR4536" s="1" t="s">
        <v>88</v>
      </c>
      <c r="AS4536" s="1">
        <v>0</v>
      </c>
      <c r="AT4536" s="1" t="s">
        <v>134</v>
      </c>
      <c r="AU4536" s="1" t="s">
        <v>238</v>
      </c>
      <c r="AV4536" s="1"/>
      <c r="AW4536" s="13">
        <v>70000</v>
      </c>
      <c r="AX4536" s="1">
        <v>70000</v>
      </c>
      <c r="AZ4536" s="1">
        <v>4</v>
      </c>
      <c r="BA4536" s="1">
        <v>3</v>
      </c>
      <c r="BB4536" s="1" t="s">
        <v>135</v>
      </c>
      <c r="BC4536" s="1" t="s">
        <v>118</v>
      </c>
      <c r="BD4536" s="1" t="s">
        <v>119</v>
      </c>
      <c r="BE4536" s="1">
        <v>30</v>
      </c>
      <c r="BF4536" s="1">
        <v>7</v>
      </c>
      <c r="BG4536" s="1" t="s">
        <v>120</v>
      </c>
      <c r="BH4536" s="1" t="s">
        <v>121</v>
      </c>
      <c r="BJ4536" s="1" t="s">
        <v>88</v>
      </c>
      <c r="BN4536" s="3">
        <v>44470</v>
      </c>
      <c r="BO4536" s="1" t="s">
        <v>182</v>
      </c>
      <c r="BP4536" s="1">
        <v>7</v>
      </c>
      <c r="BQ4536" s="1">
        <v>9</v>
      </c>
      <c r="BR4536" s="1" t="s">
        <v>217</v>
      </c>
      <c r="BS4536" s="1">
        <v>3</v>
      </c>
      <c r="BT4536" s="1">
        <v>0</v>
      </c>
      <c r="BU4536" s="1">
        <v>2</v>
      </c>
      <c r="BV4536" s="1" t="s">
        <v>184</v>
      </c>
      <c r="BW4536" s="1" t="s">
        <v>89</v>
      </c>
      <c r="BX4536" s="1" t="s">
        <v>88</v>
      </c>
      <c r="BY4536" s="1">
        <v>4</v>
      </c>
      <c r="BZ4536" s="1" t="s">
        <v>88</v>
      </c>
      <c r="CA4536" s="1">
        <v>8</v>
      </c>
      <c r="CB4536" s="1" t="s">
        <v>107</v>
      </c>
      <c r="CC4536" s="1" t="s">
        <v>88</v>
      </c>
    </row>
    <row r="4537" spans="1:82" ht="16" x14ac:dyDescent="0.2">
      <c r="A4537" s="2">
        <v>43898.518217592595</v>
      </c>
      <c r="B4537" s="1" t="s">
        <v>108</v>
      </c>
      <c r="C4537" s="1">
        <v>35</v>
      </c>
      <c r="D4537" s="1" t="s">
        <v>81</v>
      </c>
      <c r="E4537" s="1" t="s">
        <v>82</v>
      </c>
      <c r="X4537" s="1">
        <v>8</v>
      </c>
      <c r="Y4537" s="1">
        <v>5</v>
      </c>
      <c r="Z4537" s="1">
        <v>1</v>
      </c>
      <c r="AA4537" s="1">
        <v>3</v>
      </c>
      <c r="AB4537" s="1" t="s">
        <v>174</v>
      </c>
      <c r="AC4537" s="1" t="s">
        <v>147</v>
      </c>
      <c r="AD4537" s="1" t="s">
        <v>232</v>
      </c>
      <c r="AE4537" s="1" t="s">
        <v>16600</v>
      </c>
      <c r="AF4537" s="1" t="s">
        <v>88</v>
      </c>
      <c r="AG4537" s="1" t="s">
        <v>88</v>
      </c>
      <c r="AH4537" s="1" t="s">
        <v>89</v>
      </c>
      <c r="AI4537" s="1" t="s">
        <v>272</v>
      </c>
      <c r="AJ4537" s="1" t="s">
        <v>480</v>
      </c>
      <c r="AK4537" s="1" t="s">
        <v>3226</v>
      </c>
      <c r="AL4537" s="1" t="s">
        <v>1620</v>
      </c>
      <c r="AM4537" s="1" t="s">
        <v>268</v>
      </c>
      <c r="AN4537" s="1" t="s">
        <v>155</v>
      </c>
      <c r="AO4537" s="1" t="s">
        <v>5098</v>
      </c>
      <c r="AP4537" s="1" t="s">
        <v>93</v>
      </c>
      <c r="AQ4537" s="1" t="s">
        <v>94</v>
      </c>
      <c r="AR4537" s="1" t="s">
        <v>157</v>
      </c>
      <c r="AS4537" s="1">
        <v>0</v>
      </c>
      <c r="AT4537" s="1" t="s">
        <v>134</v>
      </c>
      <c r="AU4537" s="1" t="s">
        <v>96</v>
      </c>
      <c r="AV4537" s="1"/>
      <c r="AW4537" s="13" t="s">
        <v>16601</v>
      </c>
      <c r="AX4537" s="1">
        <v>72200</v>
      </c>
      <c r="AZ4537" s="1">
        <v>2</v>
      </c>
      <c r="BA4537" s="1">
        <v>1</v>
      </c>
      <c r="BB4537" s="1" t="s">
        <v>88</v>
      </c>
      <c r="BC4537" s="1" t="s">
        <v>97</v>
      </c>
      <c r="BD4537" s="1" t="s">
        <v>88</v>
      </c>
      <c r="BE4537" s="1">
        <v>0</v>
      </c>
      <c r="BF4537" s="1">
        <v>0</v>
      </c>
      <c r="BG4537" s="1" t="s">
        <v>120</v>
      </c>
      <c r="BH4537" s="1" t="s">
        <v>121</v>
      </c>
      <c r="BL4537" s="1" t="s">
        <v>16602</v>
      </c>
      <c r="BN4537" s="1" t="s">
        <v>196</v>
      </c>
      <c r="BO4537" s="1" t="s">
        <v>124</v>
      </c>
      <c r="BP4537" s="1">
        <v>4</v>
      </c>
      <c r="BQ4537" s="1">
        <v>8</v>
      </c>
      <c r="BR4537" s="1" t="s">
        <v>253</v>
      </c>
      <c r="BS4537" s="1">
        <v>4</v>
      </c>
      <c r="BT4537" s="1">
        <v>0</v>
      </c>
      <c r="BU4537" s="1">
        <v>1</v>
      </c>
      <c r="BV4537" s="1" t="s">
        <v>143</v>
      </c>
      <c r="BW4537" s="1" t="s">
        <v>88</v>
      </c>
      <c r="BX4537" s="1" t="s">
        <v>88</v>
      </c>
      <c r="BY4537" s="1">
        <v>4</v>
      </c>
      <c r="BZ4537" s="1" t="s">
        <v>106</v>
      </c>
      <c r="CA4537" s="1">
        <v>5</v>
      </c>
      <c r="CB4537" s="1" t="s">
        <v>445</v>
      </c>
      <c r="CC4537" s="1" t="s">
        <v>88</v>
      </c>
    </row>
    <row r="4538" spans="1:82" ht="16" x14ac:dyDescent="0.2">
      <c r="A4538" s="2">
        <v>43898.518622685187</v>
      </c>
      <c r="B4538" s="1" t="s">
        <v>108</v>
      </c>
      <c r="C4538" s="1">
        <v>35</v>
      </c>
      <c r="D4538" s="1" t="s">
        <v>81</v>
      </c>
      <c r="E4538" s="1" t="s">
        <v>200</v>
      </c>
      <c r="X4538" s="1">
        <v>10</v>
      </c>
      <c r="Y4538" s="1">
        <v>2</v>
      </c>
      <c r="Z4538" s="1">
        <v>2</v>
      </c>
      <c r="AA4538" s="1">
        <v>2</v>
      </c>
      <c r="AB4538" s="1" t="s">
        <v>83</v>
      </c>
      <c r="AC4538" s="1" t="s">
        <v>129</v>
      </c>
      <c r="AD4538" s="1" t="s">
        <v>541</v>
      </c>
      <c r="AE4538" s="1" t="s">
        <v>161</v>
      </c>
      <c r="AF4538" s="1" t="s">
        <v>88</v>
      </c>
      <c r="AG4538" s="1" t="s">
        <v>89</v>
      </c>
      <c r="AH4538" s="1" t="s">
        <v>89</v>
      </c>
      <c r="AI4538" s="1" t="s">
        <v>272</v>
      </c>
      <c r="AJ4538" s="1" t="s">
        <v>1287</v>
      </c>
      <c r="AK4538" s="1" t="s">
        <v>3651</v>
      </c>
      <c r="AL4538" s="1" t="s">
        <v>319</v>
      </c>
      <c r="AM4538" s="1" t="s">
        <v>320</v>
      </c>
      <c r="AN4538" s="1" t="s">
        <v>321</v>
      </c>
      <c r="AO4538" s="1" t="s">
        <v>3351</v>
      </c>
      <c r="AP4538" s="1" t="s">
        <v>93</v>
      </c>
      <c r="AQ4538" s="1" t="s">
        <v>94</v>
      </c>
      <c r="AR4538" s="1" t="s">
        <v>88</v>
      </c>
      <c r="AS4538" s="1">
        <v>0</v>
      </c>
      <c r="AT4538" s="1" t="s">
        <v>536</v>
      </c>
      <c r="AU4538" s="1" t="s">
        <v>472</v>
      </c>
      <c r="AV4538" s="1"/>
      <c r="AW4538" s="13">
        <v>140000</v>
      </c>
      <c r="AX4538" s="1">
        <v>120000</v>
      </c>
      <c r="AY4538" s="1" t="s">
        <v>279</v>
      </c>
      <c r="AZ4538" s="1">
        <v>2</v>
      </c>
      <c r="BA4538" s="1">
        <v>2</v>
      </c>
      <c r="BB4538" s="1" t="s">
        <v>88</v>
      </c>
      <c r="BC4538" s="1" t="s">
        <v>97</v>
      </c>
      <c r="BD4538" s="1" t="s">
        <v>349</v>
      </c>
      <c r="BE4538" s="1">
        <v>30</v>
      </c>
      <c r="BF4538" s="1">
        <v>7</v>
      </c>
      <c r="BG4538" s="1" t="s">
        <v>137</v>
      </c>
      <c r="BH4538" s="1" t="s">
        <v>121</v>
      </c>
      <c r="BI4538" s="1" t="s">
        <v>16603</v>
      </c>
      <c r="BJ4538" s="1" t="s">
        <v>89</v>
      </c>
      <c r="BK4538" s="1" t="s">
        <v>441</v>
      </c>
      <c r="BN4538" s="3">
        <v>44470</v>
      </c>
      <c r="BO4538" s="1" t="s">
        <v>124</v>
      </c>
      <c r="BP4538" s="1">
        <v>8</v>
      </c>
      <c r="BQ4538" s="1">
        <v>9</v>
      </c>
      <c r="BR4538" s="1" t="s">
        <v>460</v>
      </c>
      <c r="BS4538" s="1">
        <v>4</v>
      </c>
      <c r="BT4538" s="1">
        <v>0</v>
      </c>
      <c r="BU4538" s="1">
        <v>1</v>
      </c>
      <c r="BV4538" s="1" t="s">
        <v>143</v>
      </c>
      <c r="BW4538" s="1" t="s">
        <v>88</v>
      </c>
      <c r="BX4538" s="1" t="s">
        <v>88</v>
      </c>
      <c r="BY4538" s="1">
        <v>4</v>
      </c>
      <c r="BZ4538" s="1" t="s">
        <v>88</v>
      </c>
      <c r="CA4538" s="1">
        <v>8</v>
      </c>
      <c r="CB4538" s="1" t="s">
        <v>445</v>
      </c>
      <c r="CC4538" s="1" t="s">
        <v>641</v>
      </c>
    </row>
    <row r="4539" spans="1:82" ht="16" x14ac:dyDescent="0.2">
      <c r="A4539" s="2">
        <v>43898.518888888888</v>
      </c>
      <c r="B4539" s="1" t="s">
        <v>108</v>
      </c>
      <c r="C4539" s="1">
        <v>28</v>
      </c>
      <c r="D4539" s="1" t="s">
        <v>81</v>
      </c>
      <c r="E4539" s="1" t="s">
        <v>82</v>
      </c>
      <c r="X4539" s="1">
        <v>0</v>
      </c>
      <c r="Y4539" s="1">
        <v>0</v>
      </c>
      <c r="Z4539" s="1">
        <v>0</v>
      </c>
      <c r="AA4539" s="1">
        <v>0</v>
      </c>
      <c r="AB4539" s="1" t="s">
        <v>128</v>
      </c>
      <c r="AC4539" s="1" t="s">
        <v>129</v>
      </c>
      <c r="AF4539" s="1" t="s">
        <v>110</v>
      </c>
      <c r="AG4539" s="1" t="s">
        <v>89</v>
      </c>
      <c r="AH4539" s="1" t="s">
        <v>89</v>
      </c>
      <c r="AI4539" s="1" t="s">
        <v>111</v>
      </c>
      <c r="AJ4539" s="1" t="s">
        <v>507</v>
      </c>
      <c r="AK4539" s="1" t="s">
        <v>389</v>
      </c>
      <c r="AL4539" s="1" t="s">
        <v>381</v>
      </c>
      <c r="AM4539" s="1" t="s">
        <v>236</v>
      </c>
      <c r="AN4539" s="1" t="s">
        <v>1695</v>
      </c>
      <c r="AO4539" s="1" t="s">
        <v>193</v>
      </c>
      <c r="AP4539" s="1" t="s">
        <v>168</v>
      </c>
      <c r="AQ4539" s="1" t="s">
        <v>94</v>
      </c>
      <c r="AR4539" s="1" t="s">
        <v>88</v>
      </c>
      <c r="AS4539" s="1">
        <v>0</v>
      </c>
      <c r="AT4539" s="1" t="s">
        <v>134</v>
      </c>
      <c r="AU4539" s="1" t="s">
        <v>96</v>
      </c>
      <c r="AV4539" s="1"/>
      <c r="AW4539" s="13">
        <v>50000</v>
      </c>
      <c r="AX4539" s="1">
        <v>41500</v>
      </c>
      <c r="AZ4539" s="1">
        <v>3</v>
      </c>
      <c r="BA4539" s="1">
        <v>3</v>
      </c>
      <c r="BB4539" s="1" t="s">
        <v>117</v>
      </c>
      <c r="BC4539" s="1" t="s">
        <v>136</v>
      </c>
      <c r="BD4539" s="1" t="s">
        <v>88</v>
      </c>
      <c r="BE4539" s="1">
        <v>0</v>
      </c>
      <c r="BF4539" s="1">
        <v>0</v>
      </c>
      <c r="BG4539" s="1" t="s">
        <v>120</v>
      </c>
      <c r="BH4539" s="1" t="s">
        <v>121</v>
      </c>
      <c r="BK4539" s="1" t="s">
        <v>16604</v>
      </c>
      <c r="BN4539" s="1" t="s">
        <v>170</v>
      </c>
      <c r="BO4539" s="1" t="s">
        <v>182</v>
      </c>
      <c r="BP4539" s="1">
        <v>9</v>
      </c>
      <c r="BQ4539" s="1">
        <v>8</v>
      </c>
      <c r="BR4539" s="1" t="s">
        <v>1512</v>
      </c>
      <c r="BS4539" s="1">
        <v>4</v>
      </c>
      <c r="BT4539" s="1">
        <v>0</v>
      </c>
      <c r="BU4539" s="1">
        <v>2</v>
      </c>
      <c r="BV4539" s="1" t="s">
        <v>184</v>
      </c>
      <c r="BW4539" s="1" t="s">
        <v>89</v>
      </c>
      <c r="BX4539" s="1" t="s">
        <v>88</v>
      </c>
      <c r="BY4539" s="1">
        <v>4</v>
      </c>
      <c r="BZ4539" s="1" t="s">
        <v>106</v>
      </c>
      <c r="CA4539" s="1">
        <v>9</v>
      </c>
      <c r="CB4539" s="1" t="s">
        <v>107</v>
      </c>
      <c r="CC4539" s="1" t="s">
        <v>387</v>
      </c>
    </row>
    <row r="4540" spans="1:82" ht="16" x14ac:dyDescent="0.2">
      <c r="A4540" s="2">
        <v>43898.519108796296</v>
      </c>
      <c r="B4540" s="1" t="s">
        <v>80</v>
      </c>
      <c r="C4540" s="1">
        <v>50</v>
      </c>
      <c r="D4540" s="1" t="s">
        <v>81</v>
      </c>
      <c r="E4540" s="1" t="s">
        <v>82</v>
      </c>
      <c r="X4540" s="1">
        <v>28</v>
      </c>
      <c r="Y4540" s="1">
        <v>18</v>
      </c>
      <c r="Z4540" s="1">
        <v>18</v>
      </c>
      <c r="AA4540" s="1">
        <v>0</v>
      </c>
      <c r="AB4540" s="1" t="s">
        <v>83</v>
      </c>
      <c r="AC4540" s="1" t="s">
        <v>129</v>
      </c>
      <c r="AD4540" s="1" t="s">
        <v>160</v>
      </c>
      <c r="AE4540" s="1" t="s">
        <v>161</v>
      </c>
      <c r="AF4540" s="1" t="s">
        <v>110</v>
      </c>
      <c r="AG4540" s="1" t="s">
        <v>88</v>
      </c>
      <c r="AH4540" s="1" t="s">
        <v>89</v>
      </c>
      <c r="AI4540" s="1" t="s">
        <v>90</v>
      </c>
      <c r="AJ4540" s="1" t="s">
        <v>1828</v>
      </c>
      <c r="AK4540" s="1" t="s">
        <v>9140</v>
      </c>
      <c r="AL4540" s="1" t="s">
        <v>9140</v>
      </c>
      <c r="AM4540" s="1" t="s">
        <v>207</v>
      </c>
      <c r="AN4540" s="1" t="s">
        <v>207</v>
      </c>
      <c r="AO4540" s="1" t="s">
        <v>9140</v>
      </c>
      <c r="AP4540" s="1" t="s">
        <v>168</v>
      </c>
      <c r="AQ4540" s="1" t="s">
        <v>133</v>
      </c>
      <c r="AR4540" s="1" t="s">
        <v>157</v>
      </c>
      <c r="AS4540" s="1">
        <v>0</v>
      </c>
      <c r="AT4540" s="1" t="s">
        <v>536</v>
      </c>
      <c r="AU4540" s="1" t="s">
        <v>96</v>
      </c>
      <c r="AV4540" s="1"/>
      <c r="AW4540" s="13">
        <v>227000</v>
      </c>
      <c r="AX4540" s="1">
        <v>135000</v>
      </c>
      <c r="AZ4540" s="1">
        <v>3</v>
      </c>
      <c r="BA4540" s="1">
        <v>3</v>
      </c>
      <c r="BB4540" s="1" t="s">
        <v>280</v>
      </c>
      <c r="BC4540" s="1" t="s">
        <v>118</v>
      </c>
      <c r="BD4540" s="1" t="s">
        <v>119</v>
      </c>
      <c r="BE4540" s="1">
        <v>12</v>
      </c>
      <c r="BF4540" s="1">
        <v>7</v>
      </c>
      <c r="BG4540" s="1" t="s">
        <v>98</v>
      </c>
      <c r="BH4540" s="1" t="s">
        <v>121</v>
      </c>
      <c r="BI4540" s="1" t="s">
        <v>1470</v>
      </c>
      <c r="BJ4540" s="1" t="s">
        <v>88</v>
      </c>
      <c r="BM4540" s="1" t="s">
        <v>11196</v>
      </c>
      <c r="BN4540" s="1" t="s">
        <v>170</v>
      </c>
      <c r="BO4540" s="1" t="s">
        <v>182</v>
      </c>
      <c r="BP4540" s="1">
        <v>8</v>
      </c>
      <c r="BQ4540" s="1">
        <v>2</v>
      </c>
      <c r="BR4540" s="1" t="s">
        <v>4713</v>
      </c>
      <c r="BS4540" s="1">
        <v>3</v>
      </c>
      <c r="BT4540" s="1">
        <v>2</v>
      </c>
      <c r="BU4540" s="1">
        <v>3</v>
      </c>
      <c r="BV4540" s="1" t="s">
        <v>172</v>
      </c>
      <c r="BW4540" s="1" t="s">
        <v>89</v>
      </c>
      <c r="BX4540" s="1" t="s">
        <v>88</v>
      </c>
      <c r="BY4540" s="1">
        <v>3</v>
      </c>
      <c r="BZ4540" s="1" t="s">
        <v>88</v>
      </c>
      <c r="CA4540" s="1">
        <v>7</v>
      </c>
      <c r="CB4540" s="1" t="s">
        <v>354</v>
      </c>
      <c r="CC4540" s="1" t="s">
        <v>88</v>
      </c>
    </row>
    <row r="4541" spans="1:82" ht="16" x14ac:dyDescent="0.2">
      <c r="A4541" s="2">
        <v>43898.519328703704</v>
      </c>
      <c r="B4541" s="1" t="s">
        <v>108</v>
      </c>
      <c r="C4541" s="1">
        <v>37</v>
      </c>
      <c r="D4541" s="1" t="s">
        <v>21</v>
      </c>
      <c r="V4541" s="1" t="s">
        <v>395</v>
      </c>
      <c r="X4541" s="1">
        <v>10</v>
      </c>
      <c r="Y4541" s="1">
        <v>5</v>
      </c>
      <c r="Z4541" s="1">
        <v>0</v>
      </c>
      <c r="AA4541" s="1">
        <v>0</v>
      </c>
      <c r="AB4541" s="1" t="s">
        <v>174</v>
      </c>
      <c r="AC4541" s="1" t="s">
        <v>129</v>
      </c>
      <c r="AD4541" s="1" t="s">
        <v>607</v>
      </c>
      <c r="AE4541" s="1" t="s">
        <v>16605</v>
      </c>
      <c r="AF4541" s="1" t="s">
        <v>88</v>
      </c>
      <c r="AG4541" s="1" t="s">
        <v>88</v>
      </c>
      <c r="AH4541" s="1" t="s">
        <v>89</v>
      </c>
      <c r="AI4541" s="1" t="s">
        <v>150</v>
      </c>
      <c r="AJ4541" s="1" t="s">
        <v>694</v>
      </c>
      <c r="AK4541" s="1" t="s">
        <v>9140</v>
      </c>
      <c r="AL4541" s="1" t="s">
        <v>9140</v>
      </c>
      <c r="AM4541" s="1" t="s">
        <v>310</v>
      </c>
      <c r="AN4541" s="1" t="s">
        <v>207</v>
      </c>
      <c r="AO4541" s="1" t="s">
        <v>9140</v>
      </c>
      <c r="AP4541" s="1" t="s">
        <v>132</v>
      </c>
      <c r="AQ4541" s="1" t="s">
        <v>94</v>
      </c>
      <c r="AR4541" s="1" t="s">
        <v>88</v>
      </c>
      <c r="AS4541" s="1">
        <v>0</v>
      </c>
      <c r="AT4541" s="1" t="s">
        <v>536</v>
      </c>
      <c r="AU4541" s="1" t="s">
        <v>96</v>
      </c>
      <c r="AV4541" s="1"/>
      <c r="AW4541" s="13">
        <v>89000</v>
      </c>
      <c r="AX4541" s="1">
        <v>65000</v>
      </c>
      <c r="AZ4541" s="1">
        <v>4</v>
      </c>
      <c r="BA4541" s="1">
        <v>4</v>
      </c>
      <c r="BB4541" s="1" t="s">
        <v>88</v>
      </c>
      <c r="BC4541" s="1" t="s">
        <v>97</v>
      </c>
      <c r="BD4541" s="1" t="s">
        <v>88</v>
      </c>
      <c r="BE4541" s="1">
        <v>0</v>
      </c>
      <c r="BF4541" s="1">
        <v>0</v>
      </c>
      <c r="BH4541" s="1" t="s">
        <v>121</v>
      </c>
      <c r="BK4541" s="1" t="s">
        <v>88</v>
      </c>
      <c r="BL4541" s="1" t="s">
        <v>88</v>
      </c>
      <c r="BM4541" s="1" t="s">
        <v>88</v>
      </c>
      <c r="BN4541" s="1" t="s">
        <v>123</v>
      </c>
      <c r="BO4541" s="1" t="s">
        <v>124</v>
      </c>
      <c r="BP4541" s="1">
        <v>8</v>
      </c>
      <c r="BQ4541" s="1">
        <v>8</v>
      </c>
      <c r="BR4541" s="1" t="s">
        <v>16606</v>
      </c>
      <c r="BS4541" s="1">
        <v>3</v>
      </c>
      <c r="BT4541" s="1">
        <v>2</v>
      </c>
      <c r="BU4541" s="1">
        <v>4</v>
      </c>
      <c r="BV4541" s="1" t="s">
        <v>172</v>
      </c>
      <c r="BW4541" s="1" t="s">
        <v>88</v>
      </c>
      <c r="BX4541" s="1" t="s">
        <v>88</v>
      </c>
      <c r="BY4541" s="1">
        <v>3</v>
      </c>
      <c r="BZ4541" s="1" t="s">
        <v>88</v>
      </c>
      <c r="CA4541" s="1">
        <v>8</v>
      </c>
      <c r="CB4541" s="1" t="s">
        <v>860</v>
      </c>
      <c r="CC4541" s="1" t="s">
        <v>88</v>
      </c>
    </row>
    <row r="4542" spans="1:82" ht="16" x14ac:dyDescent="0.2">
      <c r="A4542" s="2">
        <v>43898.519328703704</v>
      </c>
      <c r="B4542" s="1" t="s">
        <v>108</v>
      </c>
      <c r="C4542" s="1">
        <v>27</v>
      </c>
      <c r="D4542" s="1" t="s">
        <v>81</v>
      </c>
      <c r="E4542" s="1" t="s">
        <v>356</v>
      </c>
      <c r="X4542" s="1">
        <v>3</v>
      </c>
      <c r="Y4542" s="1">
        <v>3</v>
      </c>
      <c r="Z4542" s="1">
        <v>3</v>
      </c>
      <c r="AA4542" s="1">
        <v>0</v>
      </c>
      <c r="AB4542" s="1" t="s">
        <v>83</v>
      </c>
      <c r="AC4542" s="1" t="s">
        <v>84</v>
      </c>
      <c r="AD4542" s="1" t="s">
        <v>85</v>
      </c>
      <c r="AE4542" s="1" t="s">
        <v>86</v>
      </c>
      <c r="AF4542" s="1" t="s">
        <v>110</v>
      </c>
      <c r="AG4542" s="1" t="s">
        <v>88</v>
      </c>
      <c r="AH4542" s="1" t="s">
        <v>88</v>
      </c>
      <c r="AI4542" s="1" t="s">
        <v>111</v>
      </c>
      <c r="AJ4542" s="1" t="s">
        <v>438</v>
      </c>
      <c r="AK4542" s="1" t="s">
        <v>4209</v>
      </c>
      <c r="AL4542" s="1" t="s">
        <v>595</v>
      </c>
      <c r="AM4542" s="1" t="s">
        <v>178</v>
      </c>
      <c r="AN4542" s="1" t="s">
        <v>207</v>
      </c>
      <c r="AO4542" s="1" t="s">
        <v>193</v>
      </c>
      <c r="AP4542" s="1" t="s">
        <v>93</v>
      </c>
      <c r="AQ4542" s="1" t="s">
        <v>94</v>
      </c>
      <c r="AR4542" s="1" t="s">
        <v>88</v>
      </c>
      <c r="AS4542" s="1">
        <v>0</v>
      </c>
      <c r="AT4542" s="1" t="s">
        <v>134</v>
      </c>
      <c r="AU4542" s="1" t="s">
        <v>96</v>
      </c>
      <c r="AV4542" s="1"/>
      <c r="AW4542" s="13">
        <v>39000</v>
      </c>
      <c r="AX4542" s="1">
        <v>39000</v>
      </c>
      <c r="AZ4542" s="1">
        <v>2</v>
      </c>
      <c r="BA4542" s="1">
        <v>2</v>
      </c>
      <c r="BB4542" s="1" t="s">
        <v>117</v>
      </c>
      <c r="BC4542" s="1" t="s">
        <v>136</v>
      </c>
      <c r="BD4542" s="1" t="s">
        <v>88</v>
      </c>
      <c r="BE4542" s="1">
        <v>0</v>
      </c>
      <c r="BF4542" s="1">
        <v>0</v>
      </c>
      <c r="BG4542" s="1" t="s">
        <v>120</v>
      </c>
      <c r="BH4542" s="1" t="s">
        <v>121</v>
      </c>
      <c r="BL4542" s="1" t="s">
        <v>16607</v>
      </c>
      <c r="BN4542" s="1" t="s">
        <v>170</v>
      </c>
      <c r="BO4542" s="1" t="s">
        <v>103</v>
      </c>
      <c r="BP4542" s="1">
        <v>5</v>
      </c>
      <c r="BQ4542" s="1">
        <v>10</v>
      </c>
      <c r="BR4542" s="1" t="s">
        <v>515</v>
      </c>
      <c r="BS4542" s="1">
        <v>2</v>
      </c>
      <c r="BT4542" s="1">
        <v>0</v>
      </c>
      <c r="BU4542" s="1">
        <v>2</v>
      </c>
      <c r="BV4542" s="1" t="s">
        <v>184</v>
      </c>
      <c r="BW4542" s="1" t="s">
        <v>88</v>
      </c>
      <c r="BX4542" s="1" t="s">
        <v>88</v>
      </c>
      <c r="BY4542" s="1">
        <v>2</v>
      </c>
      <c r="BZ4542" s="1" t="s">
        <v>88</v>
      </c>
      <c r="CA4542" s="1">
        <v>10</v>
      </c>
      <c r="CB4542" s="1" t="s">
        <v>107</v>
      </c>
      <c r="CC4542" s="1" t="s">
        <v>88</v>
      </c>
    </row>
    <row r="4543" spans="1:82" ht="16" x14ac:dyDescent="0.2">
      <c r="A4543" s="2">
        <v>43898.520358796297</v>
      </c>
      <c r="B4543" s="1" t="s">
        <v>108</v>
      </c>
      <c r="C4543" s="1">
        <v>33</v>
      </c>
      <c r="D4543" s="1" t="s">
        <v>81</v>
      </c>
      <c r="E4543" s="1" t="s">
        <v>255</v>
      </c>
      <c r="X4543" s="1">
        <v>11</v>
      </c>
      <c r="Y4543" s="1">
        <v>11</v>
      </c>
      <c r="Z4543" s="1">
        <v>11</v>
      </c>
      <c r="AA4543" s="1">
        <v>0</v>
      </c>
      <c r="AB4543" s="1" t="s">
        <v>174</v>
      </c>
      <c r="AC4543" s="1" t="s">
        <v>129</v>
      </c>
      <c r="AD4543" s="1" t="s">
        <v>16608</v>
      </c>
      <c r="AE4543" s="1" t="s">
        <v>86</v>
      </c>
      <c r="AF4543" s="1" t="s">
        <v>202</v>
      </c>
      <c r="AG4543" s="1" t="s">
        <v>88</v>
      </c>
      <c r="AH4543" s="1" t="s">
        <v>88</v>
      </c>
      <c r="AI4543" s="1" t="s">
        <v>264</v>
      </c>
      <c r="AJ4543" s="1" t="s">
        <v>694</v>
      </c>
      <c r="AK4543" s="1" t="s">
        <v>399</v>
      </c>
      <c r="AL4543" s="1" t="s">
        <v>9140</v>
      </c>
      <c r="AM4543" s="1" t="s">
        <v>207</v>
      </c>
      <c r="AN4543" s="1" t="s">
        <v>207</v>
      </c>
      <c r="AO4543" s="1" t="s">
        <v>9140</v>
      </c>
      <c r="AP4543" s="1" t="s">
        <v>132</v>
      </c>
      <c r="AQ4543" s="1" t="s">
        <v>133</v>
      </c>
      <c r="AR4543" s="1" t="s">
        <v>88</v>
      </c>
      <c r="AS4543" s="1">
        <v>0</v>
      </c>
      <c r="AT4543" s="1" t="s">
        <v>134</v>
      </c>
      <c r="AU4543" s="1" t="s">
        <v>472</v>
      </c>
      <c r="AV4543" s="1"/>
      <c r="AW4543" s="13">
        <v>40000</v>
      </c>
      <c r="AX4543" s="1">
        <v>35000</v>
      </c>
      <c r="AZ4543" s="1">
        <v>2</v>
      </c>
      <c r="BA4543" s="1">
        <v>1</v>
      </c>
      <c r="BB4543" s="1" t="s">
        <v>88</v>
      </c>
      <c r="BC4543" s="1" t="s">
        <v>97</v>
      </c>
      <c r="BD4543" s="1" t="s">
        <v>88</v>
      </c>
      <c r="BE4543" s="1">
        <v>0</v>
      </c>
      <c r="BF4543" s="1">
        <v>0</v>
      </c>
      <c r="BG4543" s="1" t="s">
        <v>120</v>
      </c>
      <c r="BH4543" s="1" t="s">
        <v>339</v>
      </c>
      <c r="BI4543" s="1" t="s">
        <v>16609</v>
      </c>
      <c r="BJ4543" s="1" t="s">
        <v>88</v>
      </c>
      <c r="BK4543" s="1" t="s">
        <v>16610</v>
      </c>
      <c r="BM4543" s="1" t="s">
        <v>16611</v>
      </c>
      <c r="BN4543" s="1" t="s">
        <v>294</v>
      </c>
      <c r="BO4543" s="1" t="s">
        <v>124</v>
      </c>
      <c r="BP4543" s="1">
        <v>8</v>
      </c>
      <c r="BQ4543" s="1">
        <v>5</v>
      </c>
      <c r="BR4543" s="1" t="s">
        <v>16612</v>
      </c>
      <c r="BS4543" s="1">
        <v>1</v>
      </c>
      <c r="BT4543" s="1">
        <v>0</v>
      </c>
      <c r="BU4543" s="1">
        <v>0</v>
      </c>
      <c r="BV4543" s="1" t="s">
        <v>105</v>
      </c>
      <c r="BW4543" s="1" t="s">
        <v>89</v>
      </c>
      <c r="BX4543" s="1" t="s">
        <v>88</v>
      </c>
      <c r="BY4543" s="1">
        <v>2</v>
      </c>
      <c r="BZ4543" s="1" t="s">
        <v>88</v>
      </c>
      <c r="CA4543" s="1">
        <v>1</v>
      </c>
      <c r="CB4543" s="1" t="s">
        <v>16613</v>
      </c>
      <c r="CC4543" s="1" t="s">
        <v>88</v>
      </c>
    </row>
    <row r="4544" spans="1:82" ht="16" x14ac:dyDescent="0.2">
      <c r="A4544" s="2">
        <v>43898.520729166667</v>
      </c>
      <c r="B4544" s="1" t="s">
        <v>108</v>
      </c>
      <c r="C4544" s="1">
        <v>52</v>
      </c>
      <c r="D4544" s="1" t="s">
        <v>81</v>
      </c>
      <c r="E4544" s="1" t="s">
        <v>231</v>
      </c>
      <c r="X4544" s="1">
        <v>20</v>
      </c>
      <c r="Y4544" s="1">
        <v>0</v>
      </c>
      <c r="Z4544" s="1">
        <v>0</v>
      </c>
      <c r="AA4544" s="1">
        <v>0</v>
      </c>
      <c r="AB4544" s="1" t="s">
        <v>146</v>
      </c>
      <c r="AC4544" s="1" t="s">
        <v>129</v>
      </c>
      <c r="AD4544" s="1" t="s">
        <v>160</v>
      </c>
      <c r="AE4544" s="1" t="s">
        <v>12787</v>
      </c>
      <c r="AF4544" s="1" t="s">
        <v>110</v>
      </c>
      <c r="AG4544" s="1" t="s">
        <v>88</v>
      </c>
      <c r="AH4544" s="1" t="s">
        <v>89</v>
      </c>
      <c r="AI4544" s="1" t="s">
        <v>335</v>
      </c>
      <c r="AJ4544" s="1" t="s">
        <v>16614</v>
      </c>
      <c r="AK4544" s="1" t="s">
        <v>16615</v>
      </c>
      <c r="AL4544" s="1" t="s">
        <v>16616</v>
      </c>
      <c r="AM4544" s="1" t="s">
        <v>2941</v>
      </c>
      <c r="AN4544" s="1" t="s">
        <v>207</v>
      </c>
      <c r="AO4544" s="1" t="s">
        <v>16617</v>
      </c>
      <c r="AP4544" s="1" t="s">
        <v>93</v>
      </c>
      <c r="AQ4544" s="1" t="s">
        <v>94</v>
      </c>
      <c r="AR4544" s="1" t="s">
        <v>157</v>
      </c>
      <c r="AS4544" s="1">
        <v>30</v>
      </c>
      <c r="AT4544" s="1" t="s">
        <v>134</v>
      </c>
      <c r="AU4544" s="1" t="s">
        <v>530</v>
      </c>
      <c r="AV4544" s="1"/>
      <c r="AW4544" s="13">
        <v>110000</v>
      </c>
      <c r="AX4544" s="1">
        <v>80000</v>
      </c>
      <c r="AZ4544" s="1">
        <v>3</v>
      </c>
      <c r="BA4544" s="1">
        <v>3</v>
      </c>
      <c r="BB4544" s="1" t="s">
        <v>88</v>
      </c>
      <c r="BC4544" s="1" t="s">
        <v>97</v>
      </c>
      <c r="BD4544" s="1" t="s">
        <v>88</v>
      </c>
      <c r="BE4544" s="1">
        <v>0</v>
      </c>
      <c r="BF4544" s="1">
        <v>0</v>
      </c>
      <c r="BG4544" s="1" t="s">
        <v>137</v>
      </c>
      <c r="BH4544" s="1" t="s">
        <v>121</v>
      </c>
      <c r="BN4544" s="1" t="s">
        <v>196</v>
      </c>
      <c r="BO4544" s="1" t="s">
        <v>103</v>
      </c>
      <c r="BP4544" s="1">
        <v>10</v>
      </c>
      <c r="BQ4544" s="1">
        <v>10</v>
      </c>
      <c r="BR4544" s="1" t="s">
        <v>16618</v>
      </c>
      <c r="BS4544" s="1">
        <v>3</v>
      </c>
      <c r="BT4544" s="1">
        <v>3</v>
      </c>
      <c r="BU4544" s="1">
        <v>5</v>
      </c>
      <c r="BV4544" s="1" t="s">
        <v>172</v>
      </c>
      <c r="BW4544" s="1" t="s">
        <v>88</v>
      </c>
      <c r="BX4544" s="1" t="s">
        <v>88</v>
      </c>
      <c r="BY4544" s="1">
        <v>3</v>
      </c>
      <c r="BZ4544" s="1" t="s">
        <v>88</v>
      </c>
      <c r="CA4544" s="1">
        <v>10</v>
      </c>
      <c r="CB4544" s="1" t="s">
        <v>185</v>
      </c>
      <c r="CC4544" s="1" t="s">
        <v>88</v>
      </c>
    </row>
    <row r="4545" spans="1:82" ht="16" x14ac:dyDescent="0.2">
      <c r="A4545" s="2">
        <v>43898.520925925928</v>
      </c>
      <c r="B4545" s="1" t="s">
        <v>108</v>
      </c>
      <c r="C4545" s="1">
        <v>42</v>
      </c>
      <c r="D4545" s="1" t="s">
        <v>81</v>
      </c>
      <c r="E4545" s="1" t="s">
        <v>82</v>
      </c>
      <c r="X4545" s="1">
        <v>25</v>
      </c>
      <c r="Y4545" s="1">
        <v>20</v>
      </c>
      <c r="Z4545" s="1">
        <v>10</v>
      </c>
      <c r="AA4545" s="1">
        <v>3</v>
      </c>
      <c r="AB4545" s="1" t="s">
        <v>83</v>
      </c>
      <c r="AC4545" s="1" t="s">
        <v>147</v>
      </c>
      <c r="AD4545" s="1" t="s">
        <v>16619</v>
      </c>
      <c r="AE4545" s="1" t="s">
        <v>3629</v>
      </c>
      <c r="AF4545" s="1" t="s">
        <v>202</v>
      </c>
      <c r="AG4545" s="1" t="s">
        <v>89</v>
      </c>
      <c r="AH4545" s="1" t="s">
        <v>89</v>
      </c>
      <c r="AI4545" s="1" t="s">
        <v>150</v>
      </c>
      <c r="AJ4545" s="1" t="s">
        <v>1444</v>
      </c>
      <c r="AK4545" s="1" t="s">
        <v>16620</v>
      </c>
      <c r="AL4545" s="1" t="s">
        <v>10561</v>
      </c>
      <c r="AM4545" s="1" t="s">
        <v>3121</v>
      </c>
      <c r="AN4545" s="1" t="s">
        <v>1024</v>
      </c>
      <c r="AO4545" s="1" t="s">
        <v>167</v>
      </c>
      <c r="AP4545" s="1" t="s">
        <v>93</v>
      </c>
      <c r="AQ4545" s="1" t="s">
        <v>94</v>
      </c>
      <c r="AR4545" s="1" t="s">
        <v>157</v>
      </c>
      <c r="AS4545" s="1">
        <v>0</v>
      </c>
      <c r="AT4545" s="1" t="s">
        <v>95</v>
      </c>
      <c r="AU4545" s="1" t="s">
        <v>96</v>
      </c>
      <c r="AV4545" s="1"/>
      <c r="AW4545" s="13">
        <v>83400</v>
      </c>
      <c r="AZ4545" s="1">
        <v>3</v>
      </c>
      <c r="BA4545" s="1">
        <v>2</v>
      </c>
      <c r="BB4545" s="1" t="s">
        <v>135</v>
      </c>
      <c r="BC4545" s="1" t="s">
        <v>249</v>
      </c>
      <c r="BD4545" s="1" t="s">
        <v>194</v>
      </c>
      <c r="BE4545" s="1">
        <v>25</v>
      </c>
      <c r="BF4545" s="1">
        <v>5</v>
      </c>
      <c r="BG4545" s="1" t="s">
        <v>120</v>
      </c>
      <c r="BH4545" s="1" t="s">
        <v>339</v>
      </c>
      <c r="BN4545" s="3">
        <v>44470</v>
      </c>
      <c r="BO4545" s="1" t="s">
        <v>103</v>
      </c>
      <c r="BP4545" s="1">
        <v>7</v>
      </c>
      <c r="BQ4545" s="1">
        <v>8</v>
      </c>
      <c r="BR4545" s="1" t="s">
        <v>425</v>
      </c>
      <c r="BS4545" s="1">
        <v>3</v>
      </c>
      <c r="BT4545" s="1">
        <v>0</v>
      </c>
      <c r="BU4545" s="1">
        <v>0</v>
      </c>
      <c r="BV4545" s="1" t="s">
        <v>105</v>
      </c>
      <c r="BW4545" s="1" t="s">
        <v>89</v>
      </c>
      <c r="BX4545" s="1" t="s">
        <v>88</v>
      </c>
      <c r="BY4545" s="1">
        <v>4</v>
      </c>
      <c r="BZ4545" s="1" t="s">
        <v>88</v>
      </c>
      <c r="CA4545" s="1">
        <v>8</v>
      </c>
      <c r="CB4545" s="1" t="s">
        <v>271</v>
      </c>
      <c r="CC4545" s="1" t="s">
        <v>88</v>
      </c>
    </row>
    <row r="4546" spans="1:82" ht="16" x14ac:dyDescent="0.2">
      <c r="A4546" s="2">
        <v>43898.521053240744</v>
      </c>
      <c r="B4546" s="1" t="s">
        <v>108</v>
      </c>
      <c r="C4546" s="1">
        <v>34</v>
      </c>
      <c r="D4546" s="1" t="s">
        <v>81</v>
      </c>
      <c r="E4546" s="1" t="s">
        <v>1002</v>
      </c>
      <c r="X4546" s="1">
        <v>8</v>
      </c>
      <c r="Y4546" s="1">
        <v>0</v>
      </c>
      <c r="Z4546" s="1">
        <v>3</v>
      </c>
      <c r="AA4546" s="1">
        <v>0</v>
      </c>
      <c r="AB4546" s="1" t="s">
        <v>83</v>
      </c>
      <c r="AC4546" s="1" t="s">
        <v>147</v>
      </c>
      <c r="AD4546" s="1" t="s">
        <v>187</v>
      </c>
      <c r="AE4546" s="1" t="s">
        <v>1003</v>
      </c>
      <c r="AF4546" s="1" t="s">
        <v>110</v>
      </c>
      <c r="AG4546" s="1" t="s">
        <v>88</v>
      </c>
      <c r="AH4546" s="1" t="s">
        <v>89</v>
      </c>
      <c r="AI4546" s="1" t="s">
        <v>111</v>
      </c>
      <c r="AJ4546" s="1" t="s">
        <v>1936</v>
      </c>
      <c r="AK4546" s="1" t="s">
        <v>16621</v>
      </c>
      <c r="AL4546" s="1" t="s">
        <v>16622</v>
      </c>
      <c r="AM4546" s="1" t="s">
        <v>708</v>
      </c>
      <c r="AN4546" s="1" t="s">
        <v>207</v>
      </c>
      <c r="AO4546" s="1" t="s">
        <v>929</v>
      </c>
      <c r="AP4546" s="1" t="s">
        <v>93</v>
      </c>
      <c r="AQ4546" s="1" t="s">
        <v>94</v>
      </c>
      <c r="AR4546" s="1" t="s">
        <v>88</v>
      </c>
      <c r="AS4546" s="1">
        <v>0</v>
      </c>
      <c r="AT4546" s="1" t="s">
        <v>134</v>
      </c>
      <c r="AU4546" s="1" t="s">
        <v>96</v>
      </c>
      <c r="AV4546" s="1"/>
      <c r="AW4546" s="13">
        <v>170</v>
      </c>
      <c r="AX4546" s="1">
        <v>130</v>
      </c>
      <c r="AY4546" s="1" t="s">
        <v>279</v>
      </c>
      <c r="AZ4546" s="1">
        <v>4</v>
      </c>
      <c r="BA4546" s="1">
        <v>4</v>
      </c>
      <c r="BB4546" s="1" t="s">
        <v>88</v>
      </c>
      <c r="BC4546" s="1" t="s">
        <v>97</v>
      </c>
      <c r="BD4546" s="1" t="s">
        <v>88</v>
      </c>
      <c r="BE4546" s="1">
        <v>0</v>
      </c>
      <c r="BF4546" s="1">
        <v>0</v>
      </c>
      <c r="BG4546" s="1" t="s">
        <v>120</v>
      </c>
      <c r="BH4546" s="1" t="s">
        <v>121</v>
      </c>
      <c r="BI4546" s="1" t="s">
        <v>122</v>
      </c>
      <c r="BJ4546" s="1" t="s">
        <v>88</v>
      </c>
      <c r="BK4546" s="1" t="s">
        <v>16623</v>
      </c>
      <c r="BN4546" s="3">
        <v>44470</v>
      </c>
      <c r="BO4546" s="1" t="s">
        <v>182</v>
      </c>
      <c r="BP4546" s="1">
        <v>8</v>
      </c>
      <c r="BQ4546" s="1">
        <v>8</v>
      </c>
      <c r="BR4546" s="1" t="s">
        <v>1104</v>
      </c>
      <c r="BS4546" s="1">
        <v>1</v>
      </c>
      <c r="BT4546" s="1">
        <v>0</v>
      </c>
      <c r="BU4546" s="1">
        <v>0</v>
      </c>
      <c r="BV4546" s="1" t="s">
        <v>105</v>
      </c>
      <c r="BW4546" s="1" t="s">
        <v>89</v>
      </c>
      <c r="BX4546" s="1" t="s">
        <v>88</v>
      </c>
      <c r="BY4546" s="1">
        <v>4</v>
      </c>
      <c r="BZ4546" s="1" t="s">
        <v>127</v>
      </c>
      <c r="CA4546" s="1">
        <v>8</v>
      </c>
      <c r="CB4546" s="1" t="s">
        <v>126</v>
      </c>
      <c r="CC4546" s="1" t="s">
        <v>126</v>
      </c>
      <c r="CD4546" s="1" t="s">
        <v>16624</v>
      </c>
    </row>
    <row r="4547" spans="1:82" ht="16" x14ac:dyDescent="0.2">
      <c r="A4547" s="2">
        <v>43898.521331018521</v>
      </c>
      <c r="B4547" s="1" t="s">
        <v>108</v>
      </c>
      <c r="C4547" s="1">
        <v>34</v>
      </c>
      <c r="D4547" s="1" t="s">
        <v>81</v>
      </c>
      <c r="E4547" s="1" t="s">
        <v>231</v>
      </c>
      <c r="X4547" s="1">
        <v>4</v>
      </c>
      <c r="Y4547" s="1">
        <v>2</v>
      </c>
      <c r="Z4547" s="1">
        <v>2</v>
      </c>
      <c r="AA4547" s="1">
        <v>0</v>
      </c>
      <c r="AB4547" s="1" t="s">
        <v>174</v>
      </c>
      <c r="AC4547" s="1" t="s">
        <v>129</v>
      </c>
      <c r="AD4547" s="1" t="s">
        <v>16625</v>
      </c>
      <c r="AE4547" s="1" t="s">
        <v>16626</v>
      </c>
      <c r="AF4547" s="1" t="s">
        <v>110</v>
      </c>
      <c r="AG4547" s="1" t="s">
        <v>88</v>
      </c>
      <c r="AH4547" s="1" t="s">
        <v>88</v>
      </c>
      <c r="AI4547" s="1" t="s">
        <v>111</v>
      </c>
      <c r="AJ4547" s="1" t="s">
        <v>234</v>
      </c>
      <c r="AK4547" s="1" t="s">
        <v>916</v>
      </c>
      <c r="AL4547" s="1" t="s">
        <v>2512</v>
      </c>
      <c r="AM4547" s="1" t="s">
        <v>708</v>
      </c>
      <c r="AN4547" s="1" t="s">
        <v>207</v>
      </c>
      <c r="AO4547" s="1" t="s">
        <v>16627</v>
      </c>
      <c r="AP4547" s="1" t="s">
        <v>93</v>
      </c>
      <c r="AQ4547" s="1" t="s">
        <v>94</v>
      </c>
      <c r="AR4547" s="1" t="s">
        <v>88</v>
      </c>
      <c r="AS4547" s="1">
        <v>0</v>
      </c>
      <c r="AT4547" s="1" t="s">
        <v>134</v>
      </c>
      <c r="AU4547" s="1" t="s">
        <v>96</v>
      </c>
      <c r="AV4547" s="1"/>
      <c r="AW4547" s="13">
        <v>149800</v>
      </c>
      <c r="AX4547" s="1">
        <v>125000</v>
      </c>
      <c r="AZ4547" s="1">
        <v>3</v>
      </c>
      <c r="BA4547" s="1">
        <v>3</v>
      </c>
      <c r="BB4547" s="1" t="s">
        <v>280</v>
      </c>
      <c r="BC4547" s="1" t="s">
        <v>136</v>
      </c>
      <c r="BD4547" s="1" t="s">
        <v>119</v>
      </c>
      <c r="BE4547" s="4">
        <v>44389</v>
      </c>
      <c r="BF4547" s="1">
        <v>7</v>
      </c>
      <c r="BG4547" s="1" t="s">
        <v>120</v>
      </c>
      <c r="BH4547" s="1" t="s">
        <v>121</v>
      </c>
      <c r="BJ4547" s="1" t="s">
        <v>88</v>
      </c>
      <c r="BM4547" s="1" t="s">
        <v>12724</v>
      </c>
      <c r="BN4547" s="1" t="s">
        <v>170</v>
      </c>
      <c r="BO4547" s="1" t="s">
        <v>182</v>
      </c>
      <c r="BP4547" s="1">
        <v>8</v>
      </c>
      <c r="BQ4547" s="1">
        <v>8</v>
      </c>
      <c r="BR4547" s="1" t="s">
        <v>466</v>
      </c>
      <c r="BS4547" s="1">
        <v>3</v>
      </c>
      <c r="BT4547" s="1">
        <v>1</v>
      </c>
      <c r="BU4547" s="1">
        <v>1</v>
      </c>
      <c r="BV4547" s="1" t="s">
        <v>172</v>
      </c>
      <c r="BW4547" s="1" t="s">
        <v>89</v>
      </c>
      <c r="BX4547" s="1" t="s">
        <v>88</v>
      </c>
      <c r="BY4547" s="1">
        <v>2</v>
      </c>
      <c r="BZ4547" s="1" t="s">
        <v>88</v>
      </c>
      <c r="CA4547" s="1">
        <v>4</v>
      </c>
      <c r="CB4547" s="1" t="s">
        <v>16628</v>
      </c>
      <c r="CC4547" s="1" t="s">
        <v>88</v>
      </c>
    </row>
    <row r="4548" spans="1:82" ht="16" x14ac:dyDescent="0.2">
      <c r="A4548" s="2">
        <v>43898.52140046296</v>
      </c>
      <c r="B4548" s="1" t="s">
        <v>108</v>
      </c>
      <c r="C4548" s="1">
        <v>38</v>
      </c>
      <c r="D4548" s="1" t="s">
        <v>81</v>
      </c>
      <c r="E4548" s="1" t="s">
        <v>263</v>
      </c>
      <c r="X4548" s="1">
        <v>15</v>
      </c>
      <c r="Y4548" s="1">
        <v>10</v>
      </c>
      <c r="Z4548" s="1">
        <v>2</v>
      </c>
      <c r="AA4548" s="1">
        <v>0</v>
      </c>
      <c r="AB4548" s="1" t="s">
        <v>174</v>
      </c>
      <c r="AC4548" s="1" t="s">
        <v>147</v>
      </c>
      <c r="AD4548" s="1" t="s">
        <v>232</v>
      </c>
      <c r="AE4548" s="1" t="s">
        <v>6877</v>
      </c>
      <c r="AF4548" s="1" t="s">
        <v>110</v>
      </c>
      <c r="AG4548" s="1" t="s">
        <v>88</v>
      </c>
      <c r="AH4548" s="1" t="s">
        <v>88</v>
      </c>
      <c r="AI4548" s="1" t="s">
        <v>150</v>
      </c>
      <c r="AJ4548" s="1" t="s">
        <v>409</v>
      </c>
      <c r="AK4548" s="1" t="s">
        <v>9140</v>
      </c>
      <c r="AL4548" s="1" t="s">
        <v>9140</v>
      </c>
      <c r="AM4548" s="1" t="s">
        <v>207</v>
      </c>
      <c r="AN4548" s="1" t="s">
        <v>207</v>
      </c>
      <c r="AO4548" s="1" t="s">
        <v>9140</v>
      </c>
      <c r="AP4548" s="1" t="s">
        <v>132</v>
      </c>
      <c r="AQ4548" s="1" t="s">
        <v>94</v>
      </c>
      <c r="AR4548" s="1" t="s">
        <v>400</v>
      </c>
      <c r="AS4548" s="1">
        <v>50</v>
      </c>
      <c r="AT4548" s="1" t="s">
        <v>134</v>
      </c>
      <c r="AU4548" s="1" t="s">
        <v>96</v>
      </c>
      <c r="AV4548" s="1"/>
      <c r="AW4548" s="13">
        <v>95000</v>
      </c>
      <c r="AX4548" s="1">
        <v>80000</v>
      </c>
      <c r="AZ4548" s="1">
        <v>2</v>
      </c>
      <c r="BA4548" s="1">
        <v>2</v>
      </c>
      <c r="BB4548" s="1" t="s">
        <v>117</v>
      </c>
      <c r="BC4548" s="1" t="s">
        <v>136</v>
      </c>
      <c r="BD4548" s="1" t="s">
        <v>88</v>
      </c>
      <c r="BE4548" s="1">
        <v>0</v>
      </c>
      <c r="BF4548" s="1">
        <v>0</v>
      </c>
      <c r="BG4548" s="1" t="s">
        <v>120</v>
      </c>
      <c r="BH4548" s="1" t="s">
        <v>121</v>
      </c>
      <c r="BJ4548" s="1" t="s">
        <v>88</v>
      </c>
      <c r="BN4548" s="1" t="s">
        <v>252</v>
      </c>
      <c r="BO4548" s="1" t="s">
        <v>103</v>
      </c>
      <c r="BP4548" s="1">
        <v>7</v>
      </c>
      <c r="BQ4548" s="1">
        <v>8</v>
      </c>
      <c r="BR4548" s="1" t="s">
        <v>1659</v>
      </c>
      <c r="BS4548" s="1">
        <v>3</v>
      </c>
      <c r="BT4548" s="1">
        <v>2</v>
      </c>
      <c r="BU4548" s="1">
        <v>3</v>
      </c>
      <c r="BV4548" s="1" t="s">
        <v>172</v>
      </c>
      <c r="BW4548" s="1" t="s">
        <v>89</v>
      </c>
      <c r="BX4548" s="1" t="s">
        <v>89</v>
      </c>
      <c r="BY4548" s="1">
        <v>3</v>
      </c>
      <c r="BZ4548" s="1" t="s">
        <v>88</v>
      </c>
      <c r="CA4548" s="1">
        <v>8</v>
      </c>
      <c r="CB4548" s="1" t="s">
        <v>107</v>
      </c>
      <c r="CC4548" s="1" t="s">
        <v>88</v>
      </c>
    </row>
    <row r="4549" spans="1:82" ht="16" x14ac:dyDescent="0.2">
      <c r="A4549" s="2">
        <v>43898.521504629629</v>
      </c>
      <c r="B4549" s="1" t="s">
        <v>108</v>
      </c>
      <c r="C4549" s="1">
        <v>34</v>
      </c>
      <c r="D4549" s="1" t="s">
        <v>81</v>
      </c>
      <c r="E4549" s="1" t="s">
        <v>200</v>
      </c>
      <c r="X4549" s="1">
        <v>3</v>
      </c>
      <c r="Y4549" s="1">
        <v>0</v>
      </c>
      <c r="Z4549" s="1">
        <v>0</v>
      </c>
      <c r="AA4549" s="1">
        <v>0</v>
      </c>
      <c r="AB4549" s="1" t="s">
        <v>128</v>
      </c>
      <c r="AC4549" s="1" t="s">
        <v>129</v>
      </c>
      <c r="AF4549" s="1" t="s">
        <v>202</v>
      </c>
      <c r="AG4549" s="1" t="s">
        <v>88</v>
      </c>
      <c r="AH4549" s="1" t="s">
        <v>88</v>
      </c>
      <c r="AI4549" s="1" t="s">
        <v>150</v>
      </c>
      <c r="AJ4549" s="1" t="s">
        <v>409</v>
      </c>
      <c r="AK4549" s="1" t="s">
        <v>9140</v>
      </c>
      <c r="AL4549" s="1" t="s">
        <v>9140</v>
      </c>
      <c r="AM4549" s="1" t="s">
        <v>12497</v>
      </c>
      <c r="AN4549" s="1" t="s">
        <v>207</v>
      </c>
      <c r="AO4549" s="1" t="s">
        <v>9140</v>
      </c>
      <c r="AP4549" s="1" t="s">
        <v>132</v>
      </c>
      <c r="AQ4549" s="1" t="s">
        <v>94</v>
      </c>
      <c r="AR4549" s="1" t="s">
        <v>88</v>
      </c>
      <c r="AS4549" s="1">
        <v>0</v>
      </c>
      <c r="AT4549" s="1" t="s">
        <v>134</v>
      </c>
      <c r="AU4549" s="1" t="s">
        <v>530</v>
      </c>
      <c r="AV4549" s="1"/>
      <c r="AW4549" s="13">
        <v>59680</v>
      </c>
      <c r="AX4549" s="1">
        <v>46465</v>
      </c>
      <c r="AZ4549" s="1">
        <v>3</v>
      </c>
      <c r="BA4549" s="1">
        <v>3</v>
      </c>
      <c r="BB4549" s="1" t="s">
        <v>88</v>
      </c>
      <c r="BC4549" s="1" t="s">
        <v>97</v>
      </c>
      <c r="BD4549" s="1" t="s">
        <v>119</v>
      </c>
      <c r="BE4549" s="1">
        <v>27</v>
      </c>
      <c r="BF4549" s="1">
        <v>4</v>
      </c>
      <c r="BG4549" s="1" t="s">
        <v>120</v>
      </c>
      <c r="BH4549" s="1" t="s">
        <v>121</v>
      </c>
      <c r="BN4549" s="1" t="s">
        <v>123</v>
      </c>
      <c r="BO4549" s="1" t="s">
        <v>124</v>
      </c>
      <c r="BP4549" s="1">
        <v>8</v>
      </c>
      <c r="BQ4549" s="1">
        <v>8</v>
      </c>
      <c r="BR4549" s="1" t="s">
        <v>353</v>
      </c>
      <c r="BS4549" s="1">
        <v>4</v>
      </c>
      <c r="BT4549" s="1">
        <v>1</v>
      </c>
      <c r="BU4549" s="1">
        <v>0</v>
      </c>
      <c r="BV4549" s="1" t="s">
        <v>218</v>
      </c>
      <c r="BW4549" s="1" t="s">
        <v>88</v>
      </c>
      <c r="BX4549" s="1" t="s">
        <v>88</v>
      </c>
      <c r="BY4549" s="1">
        <v>2</v>
      </c>
      <c r="BZ4549" s="1" t="s">
        <v>88</v>
      </c>
      <c r="CA4549" s="1">
        <v>10</v>
      </c>
      <c r="CB4549" s="1" t="s">
        <v>304</v>
      </c>
      <c r="CC4549" s="1" t="s">
        <v>88</v>
      </c>
    </row>
    <row r="4550" spans="1:82" ht="16" x14ac:dyDescent="0.2">
      <c r="A4550" s="2">
        <v>43898.521840277775</v>
      </c>
      <c r="B4550" s="1" t="s">
        <v>80</v>
      </c>
      <c r="C4550" s="1">
        <v>28</v>
      </c>
      <c r="D4550" s="1" t="s">
        <v>81</v>
      </c>
      <c r="E4550" s="1" t="s">
        <v>82</v>
      </c>
      <c r="X4550" s="1">
        <v>4</v>
      </c>
      <c r="Y4550" s="1">
        <v>0</v>
      </c>
      <c r="Z4550" s="1">
        <v>4</v>
      </c>
      <c r="AA4550" s="1">
        <v>0</v>
      </c>
      <c r="AB4550" s="1" t="s">
        <v>174</v>
      </c>
      <c r="AC4550" s="1" t="s">
        <v>147</v>
      </c>
      <c r="AD4550" s="1" t="s">
        <v>16629</v>
      </c>
      <c r="AE4550" s="1" t="s">
        <v>16630</v>
      </c>
      <c r="AF4550" s="1" t="s">
        <v>202</v>
      </c>
      <c r="AG4550" s="1" t="s">
        <v>88</v>
      </c>
      <c r="AH4550" s="1" t="s">
        <v>88</v>
      </c>
      <c r="AI4550" s="1" t="s">
        <v>419</v>
      </c>
      <c r="AJ4550" s="1" t="s">
        <v>673</v>
      </c>
      <c r="AK4550" s="1" t="s">
        <v>12432</v>
      </c>
      <c r="AL4550" s="1" t="s">
        <v>267</v>
      </c>
      <c r="AM4550" s="1" t="s">
        <v>207</v>
      </c>
      <c r="AN4550" s="1" t="s">
        <v>14853</v>
      </c>
      <c r="AO4550" s="1" t="s">
        <v>9140</v>
      </c>
      <c r="AP4550" s="1" t="s">
        <v>168</v>
      </c>
      <c r="AQ4550" s="1" t="s">
        <v>133</v>
      </c>
      <c r="AR4550" s="1" t="s">
        <v>88</v>
      </c>
      <c r="AS4550" s="1">
        <v>0</v>
      </c>
      <c r="AT4550" s="1" t="s">
        <v>134</v>
      </c>
      <c r="AU4550" s="1" t="s">
        <v>96</v>
      </c>
      <c r="AV4550" s="1"/>
      <c r="AW4550" s="13">
        <v>90000</v>
      </c>
      <c r="AX4550" s="1">
        <v>77000</v>
      </c>
      <c r="AZ4550" s="1">
        <v>3</v>
      </c>
      <c r="BA4550" s="1">
        <v>3</v>
      </c>
      <c r="BB4550" s="1" t="s">
        <v>88</v>
      </c>
      <c r="BC4550" s="1" t="s">
        <v>97</v>
      </c>
      <c r="BD4550" s="1" t="s">
        <v>119</v>
      </c>
      <c r="BE4550" s="1">
        <v>20</v>
      </c>
      <c r="BF4550" s="1">
        <v>5</v>
      </c>
      <c r="BG4550" s="1" t="s">
        <v>137</v>
      </c>
      <c r="BH4550" s="1" t="s">
        <v>121</v>
      </c>
      <c r="BK4550" s="1" t="s">
        <v>727</v>
      </c>
      <c r="BN4550" s="1" t="s">
        <v>294</v>
      </c>
      <c r="BO4550" s="1" t="s">
        <v>103</v>
      </c>
      <c r="BP4550" s="1">
        <v>10</v>
      </c>
      <c r="BQ4550" s="1">
        <v>7</v>
      </c>
      <c r="BR4550" s="1" t="s">
        <v>5723</v>
      </c>
      <c r="BS4550" s="1">
        <v>4</v>
      </c>
      <c r="BT4550" s="1">
        <v>0</v>
      </c>
      <c r="BU4550" s="1">
        <v>0</v>
      </c>
      <c r="BV4550" s="1" t="s">
        <v>105</v>
      </c>
      <c r="BW4550" s="1" t="s">
        <v>88</v>
      </c>
      <c r="BX4550" s="1" t="s">
        <v>88</v>
      </c>
      <c r="BY4550" s="1">
        <v>4</v>
      </c>
      <c r="BZ4550" s="1" t="s">
        <v>88</v>
      </c>
      <c r="CA4550" s="1">
        <v>9</v>
      </c>
      <c r="CB4550" s="1" t="s">
        <v>185</v>
      </c>
      <c r="CC4550" s="1" t="s">
        <v>3833</v>
      </c>
    </row>
    <row r="4551" spans="1:82" ht="16" x14ac:dyDescent="0.2">
      <c r="A4551" s="2">
        <v>43898.522002314814</v>
      </c>
      <c r="B4551" s="1" t="s">
        <v>108</v>
      </c>
      <c r="C4551" s="1">
        <v>33</v>
      </c>
      <c r="D4551" s="1" t="s">
        <v>81</v>
      </c>
      <c r="E4551" s="1" t="s">
        <v>82</v>
      </c>
      <c r="X4551" s="1">
        <v>7</v>
      </c>
      <c r="Y4551" s="1">
        <v>1</v>
      </c>
      <c r="Z4551" s="1">
        <v>1</v>
      </c>
      <c r="AA4551" s="1">
        <v>0</v>
      </c>
      <c r="AB4551" s="1" t="s">
        <v>83</v>
      </c>
      <c r="AC4551" s="1" t="s">
        <v>129</v>
      </c>
      <c r="AD4551" s="1" t="s">
        <v>160</v>
      </c>
      <c r="AE4551" s="1" t="s">
        <v>161</v>
      </c>
      <c r="AF4551" s="1" t="s">
        <v>88</v>
      </c>
      <c r="AG4551" s="1" t="s">
        <v>88</v>
      </c>
      <c r="AH4551" s="1" t="s">
        <v>88</v>
      </c>
      <c r="AI4551" s="1" t="s">
        <v>111</v>
      </c>
      <c r="AJ4551" s="1" t="s">
        <v>3042</v>
      </c>
      <c r="AK4551" s="1" t="s">
        <v>16631</v>
      </c>
      <c r="AL4551" s="1" t="s">
        <v>16632</v>
      </c>
      <c r="AM4551" s="1" t="s">
        <v>16633</v>
      </c>
      <c r="AN4551" s="1" t="s">
        <v>2448</v>
      </c>
      <c r="AO4551" s="1" t="s">
        <v>16634</v>
      </c>
      <c r="AP4551" s="1" t="s">
        <v>168</v>
      </c>
      <c r="AQ4551" s="1" t="s">
        <v>133</v>
      </c>
      <c r="AR4551" s="1" t="s">
        <v>88</v>
      </c>
      <c r="AS4551" s="1">
        <v>0</v>
      </c>
      <c r="AT4551" s="1" t="s">
        <v>134</v>
      </c>
      <c r="AU4551" s="1" t="s">
        <v>96</v>
      </c>
      <c r="AV4551" s="1"/>
      <c r="AW4551" s="13">
        <v>290000</v>
      </c>
      <c r="AX4551" s="1">
        <v>290000</v>
      </c>
      <c r="AY4551" s="1" t="s">
        <v>279</v>
      </c>
      <c r="AZ4551" s="1">
        <v>3</v>
      </c>
      <c r="BA4551" s="1">
        <v>2</v>
      </c>
      <c r="BB4551" s="1" t="s">
        <v>88</v>
      </c>
      <c r="BC4551" s="1" t="s">
        <v>97</v>
      </c>
      <c r="BD4551" s="1" t="s">
        <v>88</v>
      </c>
      <c r="BE4551" s="1">
        <v>0</v>
      </c>
      <c r="BF4551" s="1">
        <v>0</v>
      </c>
      <c r="BG4551" s="1" t="s">
        <v>120</v>
      </c>
      <c r="BH4551" s="1" t="s">
        <v>121</v>
      </c>
      <c r="BL4551" s="1" t="s">
        <v>16635</v>
      </c>
      <c r="BN4551" s="3">
        <v>44470</v>
      </c>
      <c r="BO4551" s="1" t="s">
        <v>182</v>
      </c>
      <c r="BP4551" s="1">
        <v>10</v>
      </c>
      <c r="BQ4551" s="1">
        <v>9</v>
      </c>
      <c r="BR4551" s="1" t="s">
        <v>10518</v>
      </c>
      <c r="BS4551" s="1">
        <v>3</v>
      </c>
      <c r="BT4551" s="1">
        <v>0</v>
      </c>
      <c r="BU4551" s="1">
        <v>1</v>
      </c>
      <c r="BV4551" s="1" t="s">
        <v>143</v>
      </c>
      <c r="BW4551" s="1" t="s">
        <v>89</v>
      </c>
      <c r="BX4551" s="1" t="s">
        <v>88</v>
      </c>
      <c r="BY4551" s="1">
        <v>4</v>
      </c>
      <c r="BZ4551" s="1" t="s">
        <v>88</v>
      </c>
      <c r="CA4551" s="1">
        <v>10</v>
      </c>
      <c r="CB4551" s="1" t="s">
        <v>107</v>
      </c>
      <c r="CC4551" s="1" t="s">
        <v>88</v>
      </c>
    </row>
    <row r="4552" spans="1:82" ht="16" x14ac:dyDescent="0.2">
      <c r="A4552" s="2">
        <v>43898.522118055553</v>
      </c>
      <c r="B4552" s="1" t="s">
        <v>108</v>
      </c>
      <c r="C4552" s="1">
        <v>30</v>
      </c>
      <c r="D4552" s="1" t="s">
        <v>81</v>
      </c>
      <c r="E4552" s="1" t="s">
        <v>82</v>
      </c>
      <c r="X4552" s="1">
        <v>5</v>
      </c>
      <c r="Y4552" s="1">
        <v>0</v>
      </c>
      <c r="Z4552" s="1">
        <v>5</v>
      </c>
      <c r="AA4552" s="1">
        <v>0</v>
      </c>
      <c r="AB4552" s="1" t="s">
        <v>83</v>
      </c>
      <c r="AC4552" s="1" t="s">
        <v>84</v>
      </c>
      <c r="AD4552" s="1" t="s">
        <v>85</v>
      </c>
      <c r="AE4552" s="1" t="s">
        <v>86</v>
      </c>
      <c r="AF4552" s="1" t="s">
        <v>202</v>
      </c>
      <c r="AG4552" s="1" t="s">
        <v>88</v>
      </c>
      <c r="AH4552" s="1" t="s">
        <v>88</v>
      </c>
      <c r="AI4552" s="1" t="s">
        <v>111</v>
      </c>
      <c r="AJ4552" s="1" t="s">
        <v>6654</v>
      </c>
      <c r="AK4552" s="1" t="s">
        <v>3033</v>
      </c>
      <c r="AL4552" s="1" t="s">
        <v>6654</v>
      </c>
      <c r="AM4552" s="1" t="s">
        <v>6654</v>
      </c>
      <c r="AN4552" s="1" t="s">
        <v>6654</v>
      </c>
      <c r="AO4552" s="1" t="s">
        <v>6654</v>
      </c>
      <c r="AP4552" s="1" t="s">
        <v>168</v>
      </c>
      <c r="AQ4552" s="1" t="s">
        <v>94</v>
      </c>
      <c r="AR4552" s="1" t="s">
        <v>157</v>
      </c>
      <c r="AS4552" s="1">
        <v>0</v>
      </c>
      <c r="AT4552" s="1" t="s">
        <v>134</v>
      </c>
      <c r="AU4552" s="1" t="s">
        <v>96</v>
      </c>
      <c r="AV4552" s="1"/>
      <c r="AW4552" s="13">
        <v>130000</v>
      </c>
      <c r="AX4552" s="1">
        <v>90000</v>
      </c>
      <c r="AZ4552" s="1">
        <v>3</v>
      </c>
      <c r="BA4552" s="1">
        <v>3</v>
      </c>
      <c r="BB4552" s="1" t="s">
        <v>280</v>
      </c>
      <c r="BC4552" s="1" t="s">
        <v>249</v>
      </c>
      <c r="BD4552" s="1" t="s">
        <v>119</v>
      </c>
      <c r="BE4552" s="1">
        <v>10</v>
      </c>
      <c r="BF4552" s="1">
        <v>7</v>
      </c>
      <c r="BG4552" s="1" t="s">
        <v>120</v>
      </c>
      <c r="BH4552" s="1" t="s">
        <v>339</v>
      </c>
      <c r="BK4552" s="1" t="s">
        <v>16636</v>
      </c>
      <c r="BN4552" s="1" t="s">
        <v>181</v>
      </c>
      <c r="BO4552" s="1" t="s">
        <v>182</v>
      </c>
      <c r="BP4552" s="1">
        <v>5</v>
      </c>
      <c r="BQ4552" s="1">
        <v>7</v>
      </c>
      <c r="BR4552" s="1" t="s">
        <v>905</v>
      </c>
      <c r="BS4552" s="1">
        <v>2</v>
      </c>
      <c r="BT4552" s="1">
        <v>0</v>
      </c>
      <c r="BU4552" s="1">
        <v>0</v>
      </c>
      <c r="BV4552" s="1" t="s">
        <v>105</v>
      </c>
      <c r="BW4552" s="1" t="s">
        <v>88</v>
      </c>
      <c r="BX4552" s="1" t="s">
        <v>88</v>
      </c>
      <c r="BY4552" s="1">
        <v>3</v>
      </c>
      <c r="BZ4552" s="1" t="s">
        <v>88</v>
      </c>
      <c r="CA4552" s="1">
        <v>7</v>
      </c>
      <c r="CB4552" s="1" t="s">
        <v>16637</v>
      </c>
      <c r="CC4552" s="1" t="s">
        <v>16638</v>
      </c>
    </row>
    <row r="4553" spans="1:82" ht="16" x14ac:dyDescent="0.2">
      <c r="A4553" s="2">
        <v>43898.522673611114</v>
      </c>
      <c r="B4553" s="1" t="s">
        <v>108</v>
      </c>
      <c r="C4553" s="1">
        <v>43</v>
      </c>
      <c r="D4553" s="1" t="s">
        <v>81</v>
      </c>
      <c r="E4553" s="1" t="s">
        <v>82</v>
      </c>
      <c r="X4553" s="1">
        <v>10</v>
      </c>
      <c r="Y4553" s="1">
        <v>0</v>
      </c>
      <c r="Z4553" s="1">
        <v>3</v>
      </c>
      <c r="AA4553" s="1">
        <v>0</v>
      </c>
      <c r="AB4553" s="1" t="s">
        <v>174</v>
      </c>
      <c r="AC4553" s="1" t="s">
        <v>129</v>
      </c>
      <c r="AD4553" s="1" t="s">
        <v>232</v>
      </c>
      <c r="AE4553" s="1" t="s">
        <v>575</v>
      </c>
      <c r="AF4553" s="1" t="s">
        <v>202</v>
      </c>
      <c r="AG4553" s="1" t="s">
        <v>88</v>
      </c>
      <c r="AH4553" s="1" t="s">
        <v>89</v>
      </c>
      <c r="AI4553" s="1" t="s">
        <v>111</v>
      </c>
      <c r="AJ4553" s="1" t="s">
        <v>780</v>
      </c>
      <c r="AK4553" s="1" t="s">
        <v>582</v>
      </c>
      <c r="AL4553" s="1" t="s">
        <v>9140</v>
      </c>
      <c r="AM4553" s="1" t="s">
        <v>2122</v>
      </c>
      <c r="AN4553" s="1" t="s">
        <v>207</v>
      </c>
      <c r="AO4553" s="1" t="s">
        <v>193</v>
      </c>
      <c r="AP4553" s="1" t="s">
        <v>132</v>
      </c>
      <c r="AQ4553" s="1" t="s">
        <v>94</v>
      </c>
      <c r="AR4553" s="1" t="s">
        <v>88</v>
      </c>
      <c r="AS4553" s="1">
        <v>0</v>
      </c>
      <c r="AT4553" s="1" t="s">
        <v>95</v>
      </c>
      <c r="AU4553" s="1" t="s">
        <v>96</v>
      </c>
      <c r="AV4553" s="1"/>
      <c r="AW4553" s="13" t="s">
        <v>16639</v>
      </c>
      <c r="AX4553" s="1">
        <v>73232</v>
      </c>
      <c r="AZ4553" s="1">
        <v>3</v>
      </c>
      <c r="BA4553" s="1">
        <v>3</v>
      </c>
      <c r="BB4553" s="1" t="s">
        <v>88</v>
      </c>
      <c r="BC4553" s="1" t="s">
        <v>97</v>
      </c>
      <c r="BD4553" s="1" t="s">
        <v>88</v>
      </c>
      <c r="BE4553" s="1">
        <v>0</v>
      </c>
      <c r="BF4553" s="1">
        <v>0</v>
      </c>
      <c r="BG4553" s="1" t="s">
        <v>120</v>
      </c>
      <c r="BH4553" s="1" t="s">
        <v>121</v>
      </c>
      <c r="BK4553" s="1" t="s">
        <v>1215</v>
      </c>
      <c r="BL4553" s="1" t="s">
        <v>1215</v>
      </c>
      <c r="BM4553" s="1" t="s">
        <v>16640</v>
      </c>
      <c r="BN4553" s="1" t="s">
        <v>377</v>
      </c>
      <c r="BO4553" s="1" t="s">
        <v>124</v>
      </c>
      <c r="BP4553" s="1">
        <v>10</v>
      </c>
      <c r="BQ4553" s="1">
        <v>10</v>
      </c>
      <c r="BR4553" s="1" t="s">
        <v>11393</v>
      </c>
      <c r="BS4553" s="1">
        <v>4</v>
      </c>
      <c r="BT4553" s="1">
        <v>0</v>
      </c>
      <c r="BU4553" s="1">
        <v>0</v>
      </c>
      <c r="BV4553" s="1" t="s">
        <v>105</v>
      </c>
      <c r="BW4553" s="1" t="s">
        <v>89</v>
      </c>
      <c r="BX4553" s="1" t="s">
        <v>88</v>
      </c>
      <c r="BY4553" s="1">
        <v>4</v>
      </c>
      <c r="BZ4553" s="1" t="s">
        <v>88</v>
      </c>
      <c r="CA4553" s="1">
        <v>10</v>
      </c>
      <c r="CB4553" s="1" t="s">
        <v>1513</v>
      </c>
      <c r="CC4553" s="1" t="s">
        <v>88</v>
      </c>
    </row>
    <row r="4554" spans="1:82" ht="16" x14ac:dyDescent="0.2">
      <c r="A4554" s="2">
        <v>43898.523101851853</v>
      </c>
      <c r="B4554" s="1" t="s">
        <v>108</v>
      </c>
      <c r="C4554" s="1">
        <v>34</v>
      </c>
      <c r="D4554" s="1" t="s">
        <v>81</v>
      </c>
      <c r="E4554" s="1" t="s">
        <v>82</v>
      </c>
      <c r="X4554" s="1">
        <v>10</v>
      </c>
      <c r="Y4554" s="1">
        <v>2</v>
      </c>
      <c r="Z4554" s="1">
        <v>2</v>
      </c>
      <c r="AA4554" s="1">
        <v>0</v>
      </c>
      <c r="AB4554" s="1" t="s">
        <v>83</v>
      </c>
      <c r="AC4554" s="1" t="s">
        <v>147</v>
      </c>
      <c r="AD4554" s="1" t="s">
        <v>187</v>
      </c>
      <c r="AE4554" s="1" t="s">
        <v>86</v>
      </c>
      <c r="AF4554" s="1" t="s">
        <v>202</v>
      </c>
      <c r="AG4554" s="1" t="s">
        <v>88</v>
      </c>
      <c r="AH4554" s="1" t="s">
        <v>88</v>
      </c>
      <c r="AI4554" s="1" t="s">
        <v>406</v>
      </c>
      <c r="AJ4554" s="1" t="s">
        <v>2573</v>
      </c>
      <c r="AK4554" s="1" t="s">
        <v>9140</v>
      </c>
      <c r="AL4554" s="1" t="s">
        <v>9140</v>
      </c>
      <c r="AM4554" s="1" t="s">
        <v>16155</v>
      </c>
      <c r="AN4554" s="1" t="s">
        <v>207</v>
      </c>
      <c r="AO4554" s="1" t="s">
        <v>9140</v>
      </c>
      <c r="AP4554" s="1" t="s">
        <v>132</v>
      </c>
      <c r="AQ4554" s="1" t="s">
        <v>133</v>
      </c>
      <c r="AR4554" s="1" t="s">
        <v>88</v>
      </c>
      <c r="AS4554" s="1">
        <v>0</v>
      </c>
      <c r="AT4554" s="1" t="s">
        <v>95</v>
      </c>
      <c r="AU4554" s="1" t="s">
        <v>96</v>
      </c>
      <c r="AV4554" s="1"/>
      <c r="AW4554" s="13">
        <v>107000</v>
      </c>
      <c r="AX4554" s="1">
        <v>83000</v>
      </c>
      <c r="AY4554" s="1" t="s">
        <v>279</v>
      </c>
      <c r="AZ4554" s="1">
        <v>2</v>
      </c>
      <c r="BA4554" s="1">
        <v>2</v>
      </c>
      <c r="BB4554" s="1" t="s">
        <v>88</v>
      </c>
      <c r="BC4554" s="1" t="s">
        <v>97</v>
      </c>
      <c r="BD4554" s="1" t="s">
        <v>88</v>
      </c>
      <c r="BE4554" s="1">
        <v>0</v>
      </c>
      <c r="BF4554" s="1">
        <v>0</v>
      </c>
      <c r="BG4554" s="1" t="s">
        <v>137</v>
      </c>
      <c r="BH4554" s="1" t="s">
        <v>339</v>
      </c>
      <c r="BJ4554" s="1" t="s">
        <v>88</v>
      </c>
      <c r="BN4554" s="1" t="s">
        <v>141</v>
      </c>
      <c r="BO4554" s="1" t="s">
        <v>103</v>
      </c>
      <c r="BP4554" s="1">
        <v>7</v>
      </c>
      <c r="BQ4554" s="1">
        <v>7</v>
      </c>
      <c r="BR4554" s="1" t="s">
        <v>7503</v>
      </c>
      <c r="BS4554" s="1">
        <v>3</v>
      </c>
      <c r="BT4554" s="1">
        <v>0</v>
      </c>
      <c r="BU4554" s="1">
        <v>0</v>
      </c>
      <c r="BV4554" s="1" t="s">
        <v>105</v>
      </c>
      <c r="BW4554" s="1" t="s">
        <v>89</v>
      </c>
      <c r="BX4554" s="1" t="s">
        <v>88</v>
      </c>
      <c r="BY4554" s="1">
        <v>3</v>
      </c>
      <c r="BZ4554" s="1" t="s">
        <v>88</v>
      </c>
      <c r="CA4554" s="1">
        <v>7</v>
      </c>
      <c r="CB4554" s="1" t="s">
        <v>107</v>
      </c>
      <c r="CC4554" s="1" t="s">
        <v>254</v>
      </c>
    </row>
    <row r="4555" spans="1:82" ht="16" x14ac:dyDescent="0.2">
      <c r="A4555" s="2">
        <v>43898.523831018516</v>
      </c>
      <c r="B4555" s="1" t="s">
        <v>108</v>
      </c>
      <c r="C4555" s="1">
        <v>27</v>
      </c>
      <c r="D4555" s="1" t="s">
        <v>81</v>
      </c>
      <c r="E4555" s="1" t="s">
        <v>263</v>
      </c>
      <c r="X4555" s="1">
        <v>4</v>
      </c>
      <c r="Y4555" s="1">
        <v>1</v>
      </c>
      <c r="Z4555" s="1">
        <v>1</v>
      </c>
      <c r="AA4555" s="1">
        <v>0</v>
      </c>
      <c r="AB4555" s="1" t="s">
        <v>83</v>
      </c>
      <c r="AC4555" s="1" t="s">
        <v>84</v>
      </c>
      <c r="AD4555" s="1" t="s">
        <v>357</v>
      </c>
      <c r="AE4555" s="1" t="s">
        <v>86</v>
      </c>
      <c r="AF4555" s="1" t="s">
        <v>202</v>
      </c>
      <c r="AG4555" s="1" t="s">
        <v>89</v>
      </c>
      <c r="AH4555" s="1" t="s">
        <v>89</v>
      </c>
      <c r="AI4555" s="1" t="s">
        <v>111</v>
      </c>
      <c r="AJ4555" s="1" t="s">
        <v>1263</v>
      </c>
      <c r="AK4555" s="1" t="s">
        <v>11830</v>
      </c>
      <c r="AL4555" s="1" t="s">
        <v>2309</v>
      </c>
      <c r="AM4555" s="1" t="s">
        <v>1006</v>
      </c>
      <c r="AN4555" s="1" t="s">
        <v>207</v>
      </c>
      <c r="AO4555" s="1" t="s">
        <v>180</v>
      </c>
      <c r="AP4555" s="1" t="s">
        <v>168</v>
      </c>
      <c r="AQ4555" s="1" t="s">
        <v>94</v>
      </c>
      <c r="AR4555" s="1" t="s">
        <v>88</v>
      </c>
      <c r="AS4555" s="1">
        <v>0</v>
      </c>
      <c r="AT4555" s="1" t="s">
        <v>134</v>
      </c>
      <c r="AU4555" s="1" t="s">
        <v>628</v>
      </c>
      <c r="AV4555" s="1"/>
      <c r="AW4555" s="13">
        <v>390000</v>
      </c>
      <c r="AX4555" s="1">
        <v>350000</v>
      </c>
      <c r="AY4555" s="1" t="s">
        <v>279</v>
      </c>
      <c r="AZ4555" s="1">
        <v>4</v>
      </c>
      <c r="BA4555" s="1">
        <v>2</v>
      </c>
      <c r="BB4555" s="1" t="s">
        <v>88</v>
      </c>
      <c r="BC4555" s="1" t="s">
        <v>97</v>
      </c>
      <c r="BD4555" s="1" t="s">
        <v>88</v>
      </c>
      <c r="BE4555" s="1">
        <v>0</v>
      </c>
      <c r="BF4555" s="1">
        <v>0</v>
      </c>
      <c r="BG4555" s="1" t="s">
        <v>137</v>
      </c>
      <c r="BH4555" s="1" t="s">
        <v>121</v>
      </c>
      <c r="BK4555" s="1" t="s">
        <v>16641</v>
      </c>
      <c r="BL4555" s="1" t="s">
        <v>16642</v>
      </c>
      <c r="BN4555" s="3">
        <v>44470</v>
      </c>
      <c r="BO4555" s="1" t="s">
        <v>103</v>
      </c>
      <c r="BP4555" s="1">
        <v>9</v>
      </c>
      <c r="BQ4555" s="1">
        <v>9</v>
      </c>
      <c r="BR4555" s="1" t="s">
        <v>16643</v>
      </c>
      <c r="BS4555" s="1">
        <v>3</v>
      </c>
      <c r="BT4555" s="1">
        <v>0</v>
      </c>
      <c r="BU4555" s="1">
        <v>0</v>
      </c>
      <c r="BV4555" s="1" t="s">
        <v>105</v>
      </c>
      <c r="BW4555" s="1" t="s">
        <v>89</v>
      </c>
      <c r="BX4555" s="1" t="s">
        <v>88</v>
      </c>
      <c r="BY4555" s="1">
        <v>3</v>
      </c>
      <c r="BZ4555" s="1" t="s">
        <v>88</v>
      </c>
      <c r="CA4555" s="1">
        <v>8</v>
      </c>
      <c r="CB4555" s="1" t="s">
        <v>445</v>
      </c>
      <c r="CC4555" s="1" t="s">
        <v>88</v>
      </c>
    </row>
    <row r="4556" spans="1:82" ht="16" x14ac:dyDescent="0.2">
      <c r="A4556" s="2">
        <v>43898.523993055554</v>
      </c>
      <c r="B4556" s="1" t="s">
        <v>108</v>
      </c>
      <c r="C4556" s="1">
        <v>44</v>
      </c>
      <c r="D4556" s="1" t="s">
        <v>81</v>
      </c>
      <c r="E4556" s="1" t="s">
        <v>82</v>
      </c>
      <c r="X4556" s="1">
        <v>15</v>
      </c>
      <c r="Y4556" s="1">
        <v>0</v>
      </c>
      <c r="Z4556" s="1">
        <v>0</v>
      </c>
      <c r="AA4556" s="1">
        <v>0</v>
      </c>
      <c r="AB4556" s="1" t="s">
        <v>83</v>
      </c>
      <c r="AC4556" s="1" t="s">
        <v>129</v>
      </c>
      <c r="AD4556" s="1" t="s">
        <v>453</v>
      </c>
      <c r="AE4556" s="1" t="s">
        <v>11725</v>
      </c>
      <c r="AF4556" s="1" t="s">
        <v>87</v>
      </c>
      <c r="AG4556" s="1" t="s">
        <v>88</v>
      </c>
      <c r="AH4556" s="1" t="s">
        <v>89</v>
      </c>
      <c r="AI4556" s="1" t="s">
        <v>111</v>
      </c>
      <c r="AJ4556" s="1" t="s">
        <v>16644</v>
      </c>
      <c r="AK4556" s="1" t="s">
        <v>792</v>
      </c>
      <c r="AL4556" s="1" t="s">
        <v>16645</v>
      </c>
      <c r="AM4556" s="1" t="s">
        <v>6393</v>
      </c>
      <c r="AN4556" s="1" t="s">
        <v>16646</v>
      </c>
      <c r="AO4556" s="1" t="s">
        <v>1251</v>
      </c>
      <c r="AP4556" s="1" t="s">
        <v>93</v>
      </c>
      <c r="AQ4556" s="1" t="s">
        <v>94</v>
      </c>
      <c r="AR4556" s="1" t="s">
        <v>88</v>
      </c>
      <c r="AS4556" s="1">
        <v>0</v>
      </c>
      <c r="AT4556" s="1" t="s">
        <v>95</v>
      </c>
      <c r="AU4556" s="1" t="s">
        <v>96</v>
      </c>
      <c r="AV4556" s="1"/>
      <c r="AW4556" s="13">
        <v>141</v>
      </c>
      <c r="AX4556" s="1">
        <v>109</v>
      </c>
      <c r="AZ4556" s="1">
        <v>4</v>
      </c>
      <c r="BA4556" s="1">
        <v>4</v>
      </c>
      <c r="BB4556" s="1" t="s">
        <v>88</v>
      </c>
      <c r="BC4556" s="1" t="s">
        <v>97</v>
      </c>
      <c r="BD4556" s="1" t="s">
        <v>119</v>
      </c>
      <c r="BE4556" s="1">
        <v>10</v>
      </c>
      <c r="BF4556" s="1">
        <v>7</v>
      </c>
      <c r="BG4556" s="1" t="s">
        <v>120</v>
      </c>
      <c r="BH4556" s="1" t="s">
        <v>121</v>
      </c>
      <c r="BN4556" s="1" t="s">
        <v>196</v>
      </c>
      <c r="BO4556" s="1" t="s">
        <v>103</v>
      </c>
      <c r="BP4556" s="1">
        <v>10</v>
      </c>
      <c r="BQ4556" s="1">
        <v>10</v>
      </c>
      <c r="BR4556" s="1" t="s">
        <v>9838</v>
      </c>
      <c r="BS4556" s="1">
        <v>4</v>
      </c>
      <c r="BT4556" s="1">
        <v>2</v>
      </c>
      <c r="BU4556" s="1">
        <v>4</v>
      </c>
      <c r="BV4556" s="1" t="s">
        <v>143</v>
      </c>
      <c r="BW4556" s="1" t="s">
        <v>89</v>
      </c>
      <c r="BX4556" s="1" t="s">
        <v>89</v>
      </c>
      <c r="BY4556" s="1">
        <v>4</v>
      </c>
      <c r="BZ4556" s="1" t="s">
        <v>127</v>
      </c>
      <c r="CA4556" s="1">
        <v>10</v>
      </c>
      <c r="CB4556" s="1" t="s">
        <v>144</v>
      </c>
      <c r="CC4556" s="1" t="s">
        <v>186</v>
      </c>
    </row>
    <row r="4557" spans="1:82" ht="16" x14ac:dyDescent="0.2">
      <c r="A4557" s="2">
        <v>43898.524027777778</v>
      </c>
      <c r="B4557" s="1" t="s">
        <v>108</v>
      </c>
      <c r="C4557" s="1">
        <v>30</v>
      </c>
      <c r="D4557" s="1" t="s">
        <v>81</v>
      </c>
      <c r="E4557" s="1" t="s">
        <v>200</v>
      </c>
      <c r="X4557" s="1">
        <v>6</v>
      </c>
      <c r="Y4557" s="4">
        <v>44317</v>
      </c>
      <c r="Z4557" s="1">
        <v>2</v>
      </c>
      <c r="AA4557" s="1">
        <v>0</v>
      </c>
      <c r="AB4557" s="1" t="s">
        <v>83</v>
      </c>
      <c r="AC4557" s="1" t="s">
        <v>147</v>
      </c>
      <c r="AD4557" s="1" t="s">
        <v>201</v>
      </c>
      <c r="AE4557" s="1" t="s">
        <v>344</v>
      </c>
      <c r="AF4557" s="1" t="s">
        <v>88</v>
      </c>
      <c r="AG4557" s="1" t="s">
        <v>88</v>
      </c>
      <c r="AH4557" s="1" t="s">
        <v>88</v>
      </c>
      <c r="AI4557" s="1" t="s">
        <v>111</v>
      </c>
      <c r="AJ4557" s="1" t="s">
        <v>234</v>
      </c>
      <c r="AK4557" s="1" t="s">
        <v>956</v>
      </c>
      <c r="AL4557" s="1" t="s">
        <v>16647</v>
      </c>
      <c r="AM4557" s="1" t="s">
        <v>178</v>
      </c>
      <c r="AN4557" s="1" t="s">
        <v>827</v>
      </c>
      <c r="AO4557" s="1" t="s">
        <v>156</v>
      </c>
      <c r="AP4557" s="1" t="s">
        <v>93</v>
      </c>
      <c r="AQ4557" s="1" t="s">
        <v>94</v>
      </c>
      <c r="AR4557" s="1" t="s">
        <v>88</v>
      </c>
      <c r="AS4557" s="1">
        <v>0</v>
      </c>
      <c r="AT4557" s="1" t="s">
        <v>95</v>
      </c>
      <c r="AU4557" s="1" t="s">
        <v>96</v>
      </c>
      <c r="AV4557" s="1"/>
      <c r="AW4557" s="13">
        <v>85500</v>
      </c>
      <c r="AX4557" s="1">
        <v>69350</v>
      </c>
      <c r="AZ4557" s="1">
        <v>2</v>
      </c>
      <c r="BA4557" s="1">
        <v>2</v>
      </c>
      <c r="BB4557" s="1" t="s">
        <v>88</v>
      </c>
      <c r="BC4557" s="1" t="s">
        <v>97</v>
      </c>
      <c r="BD4557" s="1" t="s">
        <v>119</v>
      </c>
      <c r="BE4557" s="1">
        <v>10</v>
      </c>
      <c r="BF4557" s="1">
        <v>3</v>
      </c>
      <c r="BG4557" s="1" t="s">
        <v>120</v>
      </c>
      <c r="BH4557" s="1" t="s">
        <v>121</v>
      </c>
      <c r="BN4557" s="1" t="s">
        <v>294</v>
      </c>
      <c r="BO4557" s="1" t="s">
        <v>103</v>
      </c>
      <c r="BP4557" s="1">
        <v>9</v>
      </c>
      <c r="BQ4557" s="1">
        <v>10</v>
      </c>
      <c r="BR4557" s="1" t="s">
        <v>207</v>
      </c>
      <c r="BS4557" s="1">
        <v>4</v>
      </c>
      <c r="BT4557" s="1">
        <v>0</v>
      </c>
      <c r="BU4557" s="1">
        <v>2</v>
      </c>
      <c r="BV4557" s="1" t="s">
        <v>184</v>
      </c>
      <c r="BW4557" s="1" t="s">
        <v>89</v>
      </c>
      <c r="BX4557" s="1" t="s">
        <v>88</v>
      </c>
      <c r="BY4557" s="1">
        <v>4</v>
      </c>
      <c r="BZ4557" s="1" t="s">
        <v>88</v>
      </c>
      <c r="CA4557" s="1">
        <v>10</v>
      </c>
      <c r="CB4557" s="1" t="s">
        <v>107</v>
      </c>
      <c r="CC4557" s="1" t="s">
        <v>2163</v>
      </c>
    </row>
    <row r="4558" spans="1:82" ht="16" x14ac:dyDescent="0.2">
      <c r="A4558" s="2">
        <v>43898.524814814817</v>
      </c>
      <c r="B4558" s="1" t="s">
        <v>108</v>
      </c>
      <c r="C4558" s="1">
        <v>29</v>
      </c>
      <c r="D4558" s="1" t="s">
        <v>81</v>
      </c>
      <c r="E4558" s="1" t="s">
        <v>82</v>
      </c>
      <c r="X4558" s="1">
        <v>10</v>
      </c>
      <c r="Y4558" s="1">
        <v>4</v>
      </c>
      <c r="Z4558" s="1">
        <v>4</v>
      </c>
      <c r="AA4558" s="1">
        <v>0</v>
      </c>
      <c r="AB4558" s="1" t="s">
        <v>128</v>
      </c>
      <c r="AC4558" s="1" t="s">
        <v>129</v>
      </c>
      <c r="AD4558" s="1" t="s">
        <v>283</v>
      </c>
      <c r="AE4558" s="1" t="s">
        <v>86</v>
      </c>
      <c r="AF4558" s="1" t="s">
        <v>110</v>
      </c>
      <c r="AG4558" s="1" t="s">
        <v>88</v>
      </c>
      <c r="AH4558" s="1" t="s">
        <v>88</v>
      </c>
      <c r="AI4558" s="1" t="s">
        <v>150</v>
      </c>
      <c r="AJ4558" s="1" t="s">
        <v>6994</v>
      </c>
      <c r="AK4558" s="1" t="s">
        <v>245</v>
      </c>
      <c r="AL4558" s="1" t="s">
        <v>9140</v>
      </c>
      <c r="AM4558" s="1" t="s">
        <v>9754</v>
      </c>
      <c r="AN4558" s="1" t="s">
        <v>207</v>
      </c>
      <c r="AO4558" s="1" t="s">
        <v>193</v>
      </c>
      <c r="AP4558" s="1" t="s">
        <v>132</v>
      </c>
      <c r="AQ4558" s="1" t="s">
        <v>94</v>
      </c>
      <c r="AR4558" s="1" t="s">
        <v>88</v>
      </c>
      <c r="AS4558" s="1">
        <v>0</v>
      </c>
      <c r="AT4558" s="1" t="s">
        <v>536</v>
      </c>
      <c r="AU4558" s="1" t="s">
        <v>530</v>
      </c>
      <c r="AV4558" s="1"/>
      <c r="AW4558" s="13">
        <v>160000</v>
      </c>
      <c r="AX4558" s="1">
        <v>120000</v>
      </c>
      <c r="AY4558" s="1" t="s">
        <v>279</v>
      </c>
      <c r="AZ4558" s="1">
        <v>3</v>
      </c>
      <c r="BA4558" s="1">
        <v>2</v>
      </c>
      <c r="BB4558" s="1" t="s">
        <v>88</v>
      </c>
      <c r="BC4558" s="1" t="s">
        <v>97</v>
      </c>
      <c r="BD4558" s="1" t="s">
        <v>88</v>
      </c>
      <c r="BE4558" s="1">
        <v>0</v>
      </c>
      <c r="BF4558" s="1">
        <v>0</v>
      </c>
      <c r="BG4558" s="1" t="s">
        <v>120</v>
      </c>
      <c r="BH4558" s="1" t="s">
        <v>121</v>
      </c>
      <c r="BI4558" s="1" t="s">
        <v>122</v>
      </c>
      <c r="BJ4558" s="1" t="s">
        <v>88</v>
      </c>
      <c r="BN4558" s="1" t="s">
        <v>181</v>
      </c>
      <c r="BO4558" s="1" t="s">
        <v>182</v>
      </c>
      <c r="BP4558" s="1">
        <v>7</v>
      </c>
      <c r="BQ4558" s="1">
        <v>8</v>
      </c>
      <c r="BR4558" s="1" t="s">
        <v>2258</v>
      </c>
      <c r="BS4558" s="1">
        <v>1</v>
      </c>
      <c r="BT4558" s="1">
        <v>0</v>
      </c>
      <c r="BU4558" s="1">
        <v>0</v>
      </c>
      <c r="BV4558" s="1" t="s">
        <v>105</v>
      </c>
      <c r="BW4558" s="1" t="s">
        <v>88</v>
      </c>
      <c r="BX4558" s="1" t="s">
        <v>88</v>
      </c>
      <c r="BY4558" s="1">
        <v>3</v>
      </c>
      <c r="BZ4558" s="1" t="s">
        <v>88</v>
      </c>
      <c r="CA4558" s="1">
        <v>7</v>
      </c>
      <c r="CB4558" s="1" t="s">
        <v>342</v>
      </c>
      <c r="CC4558" s="1" t="s">
        <v>1268</v>
      </c>
    </row>
    <row r="4559" spans="1:82" ht="16" x14ac:dyDescent="0.2">
      <c r="A4559" s="2">
        <v>43898.525196759256</v>
      </c>
      <c r="B4559" s="1" t="s">
        <v>108</v>
      </c>
      <c r="C4559" s="1">
        <v>57</v>
      </c>
      <c r="D4559" s="1" t="s">
        <v>81</v>
      </c>
      <c r="E4559" s="1" t="s">
        <v>82</v>
      </c>
      <c r="X4559" s="1">
        <v>30</v>
      </c>
      <c r="Y4559" s="1">
        <v>10</v>
      </c>
      <c r="Z4559" s="1">
        <v>6</v>
      </c>
      <c r="AA4559" s="1">
        <v>2</v>
      </c>
      <c r="AB4559" s="1" t="s">
        <v>83</v>
      </c>
      <c r="AC4559" s="1" t="s">
        <v>147</v>
      </c>
      <c r="AD4559" s="1" t="s">
        <v>187</v>
      </c>
      <c r="AE4559" s="1" t="s">
        <v>405</v>
      </c>
      <c r="AF4559" s="1" t="s">
        <v>87</v>
      </c>
      <c r="AG4559" s="1" t="s">
        <v>88</v>
      </c>
      <c r="AH4559" s="1" t="s">
        <v>89</v>
      </c>
      <c r="AI4559" s="1" t="s">
        <v>150</v>
      </c>
      <c r="AJ4559" s="1" t="s">
        <v>16648</v>
      </c>
      <c r="AK4559" s="1" t="s">
        <v>16649</v>
      </c>
      <c r="AL4559" s="1" t="s">
        <v>759</v>
      </c>
      <c r="AM4559" s="1" t="s">
        <v>154</v>
      </c>
      <c r="AN4559" s="1" t="s">
        <v>1031</v>
      </c>
      <c r="AO4559" s="1" t="s">
        <v>193</v>
      </c>
      <c r="AP4559" s="1" t="s">
        <v>132</v>
      </c>
      <c r="AQ4559" s="1" t="s">
        <v>94</v>
      </c>
      <c r="AR4559" s="1" t="s">
        <v>157</v>
      </c>
      <c r="AS4559" s="1">
        <v>30</v>
      </c>
      <c r="AT4559" s="1" t="s">
        <v>134</v>
      </c>
      <c r="AU4559" s="1" t="s">
        <v>238</v>
      </c>
      <c r="AV4559" s="1"/>
      <c r="AW4559" s="13">
        <v>120000</v>
      </c>
      <c r="AX4559" s="1">
        <v>120000</v>
      </c>
      <c r="AZ4559" s="1">
        <v>3</v>
      </c>
      <c r="BA4559" s="1">
        <v>2</v>
      </c>
      <c r="BB4559" s="1" t="s">
        <v>88</v>
      </c>
      <c r="BC4559" s="1" t="s">
        <v>97</v>
      </c>
      <c r="BD4559" s="1" t="s">
        <v>88</v>
      </c>
      <c r="BE4559" s="1">
        <v>0</v>
      </c>
      <c r="BF4559" s="1">
        <v>0</v>
      </c>
      <c r="BG4559" s="1" t="s">
        <v>120</v>
      </c>
      <c r="BH4559" s="1" t="s">
        <v>121</v>
      </c>
      <c r="BJ4559" s="1" t="s">
        <v>88</v>
      </c>
      <c r="BK4559" s="1" t="s">
        <v>88</v>
      </c>
      <c r="BL4559" s="1" t="s">
        <v>88</v>
      </c>
      <c r="BM4559" s="1" t="s">
        <v>10065</v>
      </c>
      <c r="BN4559" s="1" t="s">
        <v>170</v>
      </c>
      <c r="BO4559" s="1" t="s">
        <v>124</v>
      </c>
      <c r="BP4559" s="1">
        <v>6</v>
      </c>
      <c r="BQ4559" s="1">
        <v>8</v>
      </c>
      <c r="BR4559" s="1" t="s">
        <v>930</v>
      </c>
      <c r="BS4559" s="1">
        <v>3</v>
      </c>
      <c r="BT4559" s="1">
        <v>0</v>
      </c>
      <c r="BU4559" s="1">
        <v>3</v>
      </c>
      <c r="BV4559" s="1" t="s">
        <v>418</v>
      </c>
      <c r="BW4559" s="1" t="s">
        <v>88</v>
      </c>
      <c r="BX4559" s="1" t="s">
        <v>89</v>
      </c>
      <c r="BY4559" s="1">
        <v>1</v>
      </c>
      <c r="BZ4559" s="1" t="s">
        <v>88</v>
      </c>
      <c r="CA4559" s="1">
        <v>7</v>
      </c>
      <c r="CB4559" s="1" t="s">
        <v>304</v>
      </c>
      <c r="CC4559" s="1" t="s">
        <v>88</v>
      </c>
    </row>
    <row r="4560" spans="1:82" ht="16" x14ac:dyDescent="0.2">
      <c r="A4560" s="2">
        <v>43898.525706018518</v>
      </c>
      <c r="B4560" s="1" t="s">
        <v>108</v>
      </c>
      <c r="C4560" s="1">
        <v>35</v>
      </c>
      <c r="D4560" s="1" t="s">
        <v>81</v>
      </c>
      <c r="E4560" s="1" t="s">
        <v>82</v>
      </c>
      <c r="X4560" s="1">
        <v>15</v>
      </c>
      <c r="Y4560" s="1">
        <v>0</v>
      </c>
      <c r="Z4560" s="1">
        <v>0</v>
      </c>
      <c r="AA4560" s="1">
        <v>1</v>
      </c>
      <c r="AB4560" s="1" t="s">
        <v>83</v>
      </c>
      <c r="AC4560" s="1" t="s">
        <v>84</v>
      </c>
      <c r="AD4560" s="1" t="s">
        <v>85</v>
      </c>
      <c r="AE4560" s="1" t="s">
        <v>86</v>
      </c>
      <c r="AF4560" s="1" t="s">
        <v>202</v>
      </c>
      <c r="AG4560" s="1" t="s">
        <v>88</v>
      </c>
      <c r="AH4560" s="1" t="s">
        <v>88</v>
      </c>
      <c r="AI4560" s="1" t="s">
        <v>272</v>
      </c>
      <c r="AJ4560" s="1" t="s">
        <v>1504</v>
      </c>
      <c r="AK4560" s="1" t="s">
        <v>3997</v>
      </c>
      <c r="AL4560" s="1" t="s">
        <v>16650</v>
      </c>
      <c r="AM4560" s="1" t="s">
        <v>16651</v>
      </c>
      <c r="AN4560" s="1" t="s">
        <v>959</v>
      </c>
      <c r="AO4560" s="1" t="s">
        <v>3326</v>
      </c>
      <c r="AP4560" s="1" t="s">
        <v>168</v>
      </c>
      <c r="AQ4560" s="1" t="s">
        <v>94</v>
      </c>
      <c r="AR4560" s="1" t="s">
        <v>88</v>
      </c>
      <c r="AS4560" s="1">
        <v>0</v>
      </c>
      <c r="AT4560" s="1" t="s">
        <v>134</v>
      </c>
      <c r="AU4560" s="1" t="s">
        <v>628</v>
      </c>
      <c r="AV4560" s="1"/>
      <c r="AW4560" s="13">
        <v>750000</v>
      </c>
      <c r="AX4560" s="1">
        <v>750000</v>
      </c>
      <c r="AY4560" s="1" t="s">
        <v>279</v>
      </c>
      <c r="AZ4560" s="1">
        <v>4</v>
      </c>
      <c r="BA4560" s="1">
        <v>4</v>
      </c>
      <c r="BB4560" s="1" t="s">
        <v>88</v>
      </c>
      <c r="BC4560" s="1" t="s">
        <v>97</v>
      </c>
      <c r="BD4560" s="1" t="s">
        <v>88</v>
      </c>
      <c r="BE4560" s="1">
        <v>0</v>
      </c>
      <c r="BF4560" s="1">
        <v>0</v>
      </c>
      <c r="BG4560" s="1" t="s">
        <v>120</v>
      </c>
      <c r="BH4560" s="1" t="s">
        <v>121</v>
      </c>
      <c r="BN4560" s="1" t="s">
        <v>196</v>
      </c>
      <c r="BO4560" s="1" t="s">
        <v>103</v>
      </c>
      <c r="BP4560" s="1">
        <v>9</v>
      </c>
      <c r="BQ4560" s="1">
        <v>10</v>
      </c>
      <c r="BR4560" s="1" t="s">
        <v>217</v>
      </c>
      <c r="BS4560" s="1">
        <v>3</v>
      </c>
      <c r="BT4560" s="1">
        <v>0</v>
      </c>
      <c r="BU4560" s="1">
        <v>1</v>
      </c>
      <c r="BV4560" s="1" t="s">
        <v>143</v>
      </c>
      <c r="BW4560" s="1" t="s">
        <v>88</v>
      </c>
      <c r="BX4560" s="1" t="s">
        <v>88</v>
      </c>
      <c r="BY4560" s="1">
        <v>4</v>
      </c>
      <c r="BZ4560" s="1" t="s">
        <v>88</v>
      </c>
      <c r="CA4560" s="1">
        <v>8</v>
      </c>
      <c r="CB4560" s="1" t="s">
        <v>913</v>
      </c>
      <c r="CC4560" s="1" t="s">
        <v>88</v>
      </c>
      <c r="CD4560" s="1" t="s">
        <v>16652</v>
      </c>
    </row>
    <row r="4561" spans="1:82" ht="16" x14ac:dyDescent="0.2">
      <c r="A4561" s="2">
        <v>43898.525868055556</v>
      </c>
      <c r="B4561" s="1" t="s">
        <v>108</v>
      </c>
      <c r="C4561" s="1">
        <v>28</v>
      </c>
      <c r="D4561" s="1" t="s">
        <v>81</v>
      </c>
      <c r="E4561" s="1" t="s">
        <v>263</v>
      </c>
      <c r="X4561" s="1">
        <v>9</v>
      </c>
      <c r="Y4561" s="1">
        <v>3</v>
      </c>
      <c r="Z4561" s="1">
        <v>2</v>
      </c>
      <c r="AA4561" s="1">
        <v>0</v>
      </c>
      <c r="AB4561" s="1" t="s">
        <v>83</v>
      </c>
      <c r="AC4561" s="1" t="s">
        <v>147</v>
      </c>
      <c r="AD4561" s="1" t="s">
        <v>16653</v>
      </c>
      <c r="AE4561" s="1" t="s">
        <v>884</v>
      </c>
      <c r="AF4561" s="1" t="s">
        <v>88</v>
      </c>
      <c r="AG4561" s="1" t="s">
        <v>88</v>
      </c>
      <c r="AH4561" s="1" t="s">
        <v>88</v>
      </c>
      <c r="AI4561" s="1" t="s">
        <v>406</v>
      </c>
      <c r="AJ4561" s="1" t="s">
        <v>207</v>
      </c>
      <c r="AK4561" s="1" t="s">
        <v>582</v>
      </c>
      <c r="AL4561" s="1" t="s">
        <v>9140</v>
      </c>
      <c r="AM4561" s="1" t="s">
        <v>3701</v>
      </c>
      <c r="AN4561" s="1" t="s">
        <v>207</v>
      </c>
      <c r="AO4561" s="1" t="s">
        <v>9140</v>
      </c>
      <c r="AP4561" s="1" t="s">
        <v>132</v>
      </c>
      <c r="AQ4561" s="1" t="s">
        <v>94</v>
      </c>
      <c r="AR4561" s="1" t="s">
        <v>88</v>
      </c>
      <c r="AS4561" s="1">
        <v>0</v>
      </c>
      <c r="AT4561" s="1" t="s">
        <v>95</v>
      </c>
      <c r="AU4561" s="1" t="s">
        <v>96</v>
      </c>
      <c r="AV4561" s="1"/>
      <c r="AW4561" s="13">
        <v>79000</v>
      </c>
      <c r="AX4561" s="1">
        <v>60000</v>
      </c>
      <c r="AZ4561" s="1">
        <v>2</v>
      </c>
      <c r="BA4561" s="1">
        <v>2</v>
      </c>
      <c r="BB4561" s="1" t="s">
        <v>117</v>
      </c>
      <c r="BC4561" s="1" t="s">
        <v>118</v>
      </c>
      <c r="BD4561" s="1" t="s">
        <v>88</v>
      </c>
      <c r="BE4561" s="1">
        <v>0</v>
      </c>
      <c r="BF4561" s="1">
        <v>0</v>
      </c>
      <c r="BG4561" s="1" t="s">
        <v>120</v>
      </c>
      <c r="BH4561" s="1" t="s">
        <v>121</v>
      </c>
      <c r="BN4561" s="1" t="s">
        <v>377</v>
      </c>
      <c r="BO4561" s="1" t="s">
        <v>103</v>
      </c>
      <c r="BP4561" s="1">
        <v>8</v>
      </c>
      <c r="BQ4561" s="1">
        <v>9</v>
      </c>
      <c r="BR4561" s="1" t="s">
        <v>16654</v>
      </c>
      <c r="BS4561" s="1">
        <v>4</v>
      </c>
      <c r="BT4561" s="1">
        <v>1</v>
      </c>
      <c r="BU4561" s="1">
        <v>2</v>
      </c>
      <c r="BV4561" s="1" t="s">
        <v>172</v>
      </c>
      <c r="BW4561" s="1" t="s">
        <v>89</v>
      </c>
      <c r="BX4561" s="1" t="s">
        <v>88</v>
      </c>
      <c r="BY4561" s="1">
        <v>3</v>
      </c>
      <c r="BZ4561" s="1" t="s">
        <v>88</v>
      </c>
      <c r="CA4561" s="1">
        <v>8</v>
      </c>
      <c r="CB4561" s="1" t="s">
        <v>107</v>
      </c>
      <c r="CC4561" s="1" t="s">
        <v>88</v>
      </c>
      <c r="CD4561" s="1" t="s">
        <v>698</v>
      </c>
    </row>
    <row r="4562" spans="1:82" ht="16" x14ac:dyDescent="0.2">
      <c r="A4562" s="2">
        <v>43898.526608796295</v>
      </c>
      <c r="B4562" s="1" t="s">
        <v>108</v>
      </c>
      <c r="C4562" s="1">
        <v>36</v>
      </c>
      <c r="D4562" s="1" t="s">
        <v>81</v>
      </c>
      <c r="E4562" s="1" t="s">
        <v>82</v>
      </c>
      <c r="X4562" s="1">
        <v>15</v>
      </c>
      <c r="Y4562" s="1">
        <v>5</v>
      </c>
      <c r="Z4562" s="1">
        <v>5</v>
      </c>
      <c r="AA4562" s="1">
        <v>0</v>
      </c>
      <c r="AB4562" s="1" t="s">
        <v>128</v>
      </c>
      <c r="AC4562" s="1" t="s">
        <v>129</v>
      </c>
      <c r="AD4562" s="1" t="s">
        <v>232</v>
      </c>
      <c r="AE4562" s="1" t="s">
        <v>16655</v>
      </c>
      <c r="AF4562" s="1" t="s">
        <v>88</v>
      </c>
      <c r="AG4562" s="1" t="s">
        <v>88</v>
      </c>
      <c r="AH4562" s="1" t="s">
        <v>89</v>
      </c>
      <c r="AI4562" s="1" t="s">
        <v>111</v>
      </c>
      <c r="AJ4562" s="1" t="s">
        <v>207</v>
      </c>
      <c r="AK4562" s="1" t="s">
        <v>771</v>
      </c>
      <c r="AL4562" s="1" t="s">
        <v>715</v>
      </c>
      <c r="AM4562" s="1" t="s">
        <v>154</v>
      </c>
      <c r="AN4562" s="1" t="s">
        <v>207</v>
      </c>
      <c r="AO4562" s="1" t="s">
        <v>1416</v>
      </c>
      <c r="AP4562" s="1" t="s">
        <v>132</v>
      </c>
      <c r="AQ4562" s="1" t="s">
        <v>94</v>
      </c>
      <c r="AR4562" s="1" t="s">
        <v>88</v>
      </c>
      <c r="AS4562" s="1">
        <v>0</v>
      </c>
      <c r="AT4562" s="1" t="s">
        <v>536</v>
      </c>
      <c r="AU4562" s="1" t="s">
        <v>96</v>
      </c>
      <c r="AV4562" s="1"/>
      <c r="AW4562" s="13">
        <v>150000</v>
      </c>
      <c r="AX4562" s="1">
        <v>150000</v>
      </c>
      <c r="AY4562" s="1" t="s">
        <v>279</v>
      </c>
      <c r="AZ4562" s="1">
        <v>4</v>
      </c>
      <c r="BA4562" s="1">
        <v>3</v>
      </c>
      <c r="BB4562" s="1" t="s">
        <v>88</v>
      </c>
      <c r="BC4562" s="1" t="s">
        <v>97</v>
      </c>
      <c r="BD4562" s="1" t="s">
        <v>194</v>
      </c>
      <c r="BE4562" s="1">
        <v>50</v>
      </c>
      <c r="BF4562" s="1">
        <v>6</v>
      </c>
      <c r="BG4562" s="1" t="s">
        <v>120</v>
      </c>
      <c r="BH4562" s="1" t="s">
        <v>121</v>
      </c>
      <c r="BJ4562" s="1" t="s">
        <v>88</v>
      </c>
      <c r="BN4562" s="1" t="s">
        <v>196</v>
      </c>
      <c r="BO4562" s="1" t="s">
        <v>124</v>
      </c>
      <c r="BP4562" s="1">
        <v>8</v>
      </c>
      <c r="BQ4562" s="1">
        <v>6</v>
      </c>
      <c r="BR4562" s="1" t="s">
        <v>207</v>
      </c>
      <c r="BS4562" s="1">
        <v>4</v>
      </c>
      <c r="BT4562" s="1">
        <v>0</v>
      </c>
      <c r="BU4562" s="1">
        <v>1</v>
      </c>
      <c r="BV4562" s="1" t="s">
        <v>143</v>
      </c>
      <c r="BW4562" s="1" t="s">
        <v>89</v>
      </c>
      <c r="BX4562" s="1" t="s">
        <v>88</v>
      </c>
      <c r="BY4562" s="1">
        <v>3</v>
      </c>
      <c r="BZ4562" s="1" t="s">
        <v>88</v>
      </c>
      <c r="CA4562" s="1">
        <v>9</v>
      </c>
      <c r="CB4562" s="1" t="s">
        <v>144</v>
      </c>
      <c r="CC4562" s="1" t="s">
        <v>88</v>
      </c>
    </row>
    <row r="4563" spans="1:82" ht="16" x14ac:dyDescent="0.2">
      <c r="A4563" s="2">
        <v>43898.527337962965</v>
      </c>
      <c r="B4563" s="1" t="s">
        <v>108</v>
      </c>
      <c r="C4563" s="1">
        <v>36</v>
      </c>
      <c r="D4563" s="1" t="s">
        <v>81</v>
      </c>
      <c r="E4563" s="1" t="s">
        <v>82</v>
      </c>
      <c r="X4563" s="1">
        <v>10</v>
      </c>
      <c r="Y4563" s="1">
        <v>2</v>
      </c>
      <c r="Z4563" s="1">
        <v>2</v>
      </c>
      <c r="AA4563" s="1">
        <v>0</v>
      </c>
      <c r="AB4563" s="1" t="s">
        <v>128</v>
      </c>
      <c r="AC4563" s="1" t="s">
        <v>129</v>
      </c>
      <c r="AD4563" s="1" t="s">
        <v>632</v>
      </c>
      <c r="AE4563" s="1" t="s">
        <v>16656</v>
      </c>
      <c r="AF4563" s="1" t="s">
        <v>110</v>
      </c>
      <c r="AG4563" s="1" t="s">
        <v>88</v>
      </c>
      <c r="AH4563" s="1" t="s">
        <v>88</v>
      </c>
      <c r="AI4563" s="1" t="s">
        <v>150</v>
      </c>
      <c r="AJ4563" s="1" t="s">
        <v>16657</v>
      </c>
      <c r="AK4563" s="1" t="s">
        <v>245</v>
      </c>
      <c r="AL4563" s="1" t="s">
        <v>9140</v>
      </c>
      <c r="AM4563" s="1" t="s">
        <v>16658</v>
      </c>
      <c r="AN4563" s="1" t="s">
        <v>207</v>
      </c>
      <c r="AO4563" s="1" t="s">
        <v>193</v>
      </c>
      <c r="AP4563" s="1" t="s">
        <v>93</v>
      </c>
      <c r="AQ4563" s="1" t="s">
        <v>94</v>
      </c>
      <c r="AR4563" s="1" t="s">
        <v>88</v>
      </c>
      <c r="AS4563" s="1">
        <v>0</v>
      </c>
      <c r="AT4563" s="1" t="s">
        <v>95</v>
      </c>
      <c r="AU4563" s="1" t="s">
        <v>96</v>
      </c>
      <c r="AV4563" s="1"/>
      <c r="AW4563" s="13">
        <v>140000</v>
      </c>
      <c r="AX4563" s="1">
        <v>98000</v>
      </c>
      <c r="AZ4563" s="1">
        <v>2</v>
      </c>
      <c r="BA4563" s="1">
        <v>3</v>
      </c>
      <c r="BB4563" s="1" t="s">
        <v>88</v>
      </c>
      <c r="BC4563" s="1" t="s">
        <v>97</v>
      </c>
      <c r="BD4563" s="1" t="s">
        <v>119</v>
      </c>
      <c r="BE4563" s="1">
        <v>35</v>
      </c>
      <c r="BF4563" s="1">
        <v>4</v>
      </c>
      <c r="BG4563" s="1" t="s">
        <v>137</v>
      </c>
      <c r="BH4563" s="1" t="s">
        <v>121</v>
      </c>
      <c r="BJ4563" s="1" t="s">
        <v>88</v>
      </c>
      <c r="BN4563" s="1" t="s">
        <v>196</v>
      </c>
      <c r="BO4563" s="1" t="s">
        <v>103</v>
      </c>
      <c r="BP4563" s="1">
        <v>6</v>
      </c>
      <c r="BQ4563" s="1">
        <v>7</v>
      </c>
      <c r="BR4563" s="1" t="s">
        <v>539</v>
      </c>
      <c r="BS4563" s="1">
        <v>3</v>
      </c>
      <c r="BT4563" s="1">
        <v>0</v>
      </c>
      <c r="BU4563" s="1">
        <v>3</v>
      </c>
      <c r="BV4563" s="1" t="s">
        <v>184</v>
      </c>
      <c r="BW4563" s="1" t="s">
        <v>89</v>
      </c>
      <c r="BX4563" s="1" t="s">
        <v>88</v>
      </c>
      <c r="BY4563" s="1">
        <v>4</v>
      </c>
      <c r="BZ4563" s="1" t="s">
        <v>88</v>
      </c>
      <c r="CA4563" s="1">
        <v>7</v>
      </c>
      <c r="CB4563" s="1" t="s">
        <v>445</v>
      </c>
      <c r="CC4563" s="1" t="s">
        <v>1123</v>
      </c>
      <c r="CD4563" s="1" t="s">
        <v>16659</v>
      </c>
    </row>
    <row r="4564" spans="1:82" ht="16" x14ac:dyDescent="0.2">
      <c r="A4564" s="2">
        <v>43898.527349537035</v>
      </c>
      <c r="B4564" s="1" t="s">
        <v>108</v>
      </c>
      <c r="C4564" s="1">
        <v>54</v>
      </c>
      <c r="D4564" s="1" t="s">
        <v>81</v>
      </c>
      <c r="E4564" s="1" t="s">
        <v>200</v>
      </c>
      <c r="X4564" s="1">
        <v>35</v>
      </c>
      <c r="Y4564" s="1">
        <v>3</v>
      </c>
      <c r="Z4564" s="1">
        <v>3</v>
      </c>
      <c r="AA4564" s="1">
        <v>0</v>
      </c>
      <c r="AB4564" s="1" t="s">
        <v>83</v>
      </c>
      <c r="AC4564" s="1" t="s">
        <v>147</v>
      </c>
      <c r="AD4564" s="1" t="s">
        <v>838</v>
      </c>
      <c r="AE4564" s="1" t="s">
        <v>86</v>
      </c>
      <c r="AF4564" s="1" t="s">
        <v>87</v>
      </c>
      <c r="AG4564" s="1" t="s">
        <v>88</v>
      </c>
      <c r="AH4564" s="1" t="s">
        <v>89</v>
      </c>
      <c r="AI4564" s="1" t="s">
        <v>634</v>
      </c>
      <c r="AJ4564" s="1" t="s">
        <v>207</v>
      </c>
      <c r="AK4564" s="1" t="s">
        <v>16660</v>
      </c>
      <c r="AL4564" s="1" t="s">
        <v>759</v>
      </c>
      <c r="AM4564" s="1" t="s">
        <v>310</v>
      </c>
      <c r="AN4564" s="1" t="s">
        <v>1871</v>
      </c>
      <c r="AO4564" s="1" t="s">
        <v>4847</v>
      </c>
      <c r="AP4564" s="1" t="s">
        <v>132</v>
      </c>
      <c r="AQ4564" s="1" t="s">
        <v>94</v>
      </c>
      <c r="AR4564" s="1" t="s">
        <v>157</v>
      </c>
      <c r="AS4564" s="1">
        <v>15000</v>
      </c>
      <c r="AT4564" s="1" t="s">
        <v>95</v>
      </c>
      <c r="AU4564" s="1" t="s">
        <v>96</v>
      </c>
      <c r="AV4564" s="1"/>
      <c r="AW4564" s="13">
        <v>120000</v>
      </c>
      <c r="AX4564" s="1">
        <v>85000</v>
      </c>
      <c r="AZ4564" s="1">
        <v>3</v>
      </c>
      <c r="BA4564" s="1">
        <v>2</v>
      </c>
      <c r="BB4564" s="1" t="s">
        <v>88</v>
      </c>
      <c r="BC4564" s="1" t="s">
        <v>97</v>
      </c>
      <c r="BD4564" s="1" t="s">
        <v>88</v>
      </c>
      <c r="BE4564" s="1">
        <v>0</v>
      </c>
      <c r="BF4564" s="1">
        <v>7</v>
      </c>
      <c r="BG4564" s="1" t="s">
        <v>120</v>
      </c>
      <c r="BH4564" s="1" t="s">
        <v>121</v>
      </c>
      <c r="BN4564" s="1" t="s">
        <v>123</v>
      </c>
      <c r="BO4564" s="1" t="s">
        <v>124</v>
      </c>
      <c r="BP4564" s="1">
        <v>8</v>
      </c>
      <c r="BQ4564" s="1">
        <v>8</v>
      </c>
      <c r="BR4564" s="1" t="s">
        <v>217</v>
      </c>
      <c r="BS4564" s="1">
        <v>3</v>
      </c>
      <c r="BT4564" s="1">
        <v>3</v>
      </c>
      <c r="BU4564" s="1">
        <v>3</v>
      </c>
      <c r="BV4564" s="1" t="s">
        <v>172</v>
      </c>
      <c r="BW4564" s="1" t="s">
        <v>88</v>
      </c>
      <c r="BX4564" s="1" t="s">
        <v>88</v>
      </c>
      <c r="BY4564" s="1">
        <v>3</v>
      </c>
      <c r="BZ4564" s="1" t="s">
        <v>88</v>
      </c>
      <c r="CA4564" s="1">
        <v>8</v>
      </c>
      <c r="CB4564" s="1" t="s">
        <v>1513</v>
      </c>
      <c r="CC4564" s="1" t="s">
        <v>88</v>
      </c>
    </row>
    <row r="4565" spans="1:82" ht="16" x14ac:dyDescent="0.2">
      <c r="A4565" s="2">
        <v>43898.52752314815</v>
      </c>
      <c r="B4565" s="1" t="s">
        <v>108</v>
      </c>
      <c r="C4565" s="1">
        <v>35</v>
      </c>
      <c r="D4565" s="1" t="s">
        <v>81</v>
      </c>
      <c r="E4565" s="1" t="s">
        <v>200</v>
      </c>
      <c r="X4565" s="1">
        <v>5</v>
      </c>
      <c r="Y4565" s="1">
        <v>0</v>
      </c>
      <c r="Z4565" s="1">
        <v>0</v>
      </c>
      <c r="AA4565" s="1">
        <v>0</v>
      </c>
      <c r="AB4565" s="1" t="s">
        <v>83</v>
      </c>
      <c r="AC4565" s="1" t="s">
        <v>84</v>
      </c>
      <c r="AD4565" s="1" t="s">
        <v>201</v>
      </c>
      <c r="AE4565" s="1" t="s">
        <v>344</v>
      </c>
      <c r="AF4565" s="1" t="s">
        <v>88</v>
      </c>
      <c r="AG4565" s="1" t="s">
        <v>89</v>
      </c>
      <c r="AH4565" s="1" t="s">
        <v>88</v>
      </c>
      <c r="AI4565" s="1" t="s">
        <v>111</v>
      </c>
      <c r="AJ4565" s="1" t="s">
        <v>365</v>
      </c>
      <c r="AK4565" s="1" t="s">
        <v>16544</v>
      </c>
      <c r="AL4565" s="1" t="s">
        <v>2463</v>
      </c>
      <c r="AM4565" s="1" t="s">
        <v>2206</v>
      </c>
      <c r="AN4565" s="1" t="s">
        <v>16661</v>
      </c>
      <c r="AO4565" s="1" t="s">
        <v>10674</v>
      </c>
      <c r="AP4565" s="1" t="s">
        <v>132</v>
      </c>
      <c r="AQ4565" s="1" t="s">
        <v>94</v>
      </c>
      <c r="AR4565" s="1" t="s">
        <v>88</v>
      </c>
      <c r="AS4565" s="1">
        <v>0</v>
      </c>
      <c r="AT4565" s="1" t="s">
        <v>134</v>
      </c>
      <c r="AU4565" s="1" t="s">
        <v>238</v>
      </c>
      <c r="AV4565" s="1"/>
      <c r="AW4565" s="13">
        <v>96000</v>
      </c>
      <c r="AX4565" s="1">
        <v>86000</v>
      </c>
      <c r="AZ4565" s="1">
        <v>3</v>
      </c>
      <c r="BA4565" s="1">
        <v>3</v>
      </c>
      <c r="BB4565" s="1" t="s">
        <v>88</v>
      </c>
      <c r="BC4565" s="1" t="s">
        <v>97</v>
      </c>
      <c r="BD4565" s="1" t="s">
        <v>88</v>
      </c>
      <c r="BE4565" s="1">
        <v>0</v>
      </c>
      <c r="BF4565" s="1">
        <v>0</v>
      </c>
      <c r="BG4565" s="1" t="s">
        <v>137</v>
      </c>
      <c r="BH4565" s="1" t="s">
        <v>121</v>
      </c>
      <c r="BI4565" s="1" t="s">
        <v>122</v>
      </c>
      <c r="BJ4565" s="1" t="s">
        <v>88</v>
      </c>
      <c r="BK4565" s="1" t="s">
        <v>88</v>
      </c>
      <c r="BL4565" s="1" t="s">
        <v>12493</v>
      </c>
      <c r="BM4565" s="1" t="s">
        <v>92</v>
      </c>
      <c r="BN4565" s="3">
        <v>44470</v>
      </c>
      <c r="BO4565" s="1" t="s">
        <v>103</v>
      </c>
      <c r="BP4565" s="1">
        <v>7</v>
      </c>
      <c r="BQ4565" s="1">
        <v>5</v>
      </c>
      <c r="BR4565" s="1" t="s">
        <v>217</v>
      </c>
      <c r="BS4565" s="1">
        <v>1</v>
      </c>
      <c r="BT4565" s="1">
        <v>0</v>
      </c>
      <c r="BU4565" s="1">
        <v>1</v>
      </c>
      <c r="BV4565" s="1" t="s">
        <v>143</v>
      </c>
      <c r="BW4565" s="1" t="s">
        <v>88</v>
      </c>
      <c r="BX4565" s="1" t="s">
        <v>88</v>
      </c>
      <c r="BY4565" s="1">
        <v>4</v>
      </c>
      <c r="BZ4565" s="1" t="s">
        <v>127</v>
      </c>
      <c r="CA4565" s="1">
        <v>9</v>
      </c>
      <c r="CB4565" s="1" t="s">
        <v>107</v>
      </c>
      <c r="CC4565" s="1" t="s">
        <v>88</v>
      </c>
    </row>
    <row r="4566" spans="1:82" ht="16" x14ac:dyDescent="0.2">
      <c r="A4566" s="2">
        <v>43898.52753472222</v>
      </c>
      <c r="B4566" s="1" t="s">
        <v>108</v>
      </c>
      <c r="C4566" s="1">
        <v>30</v>
      </c>
      <c r="D4566" s="1" t="s">
        <v>81</v>
      </c>
      <c r="E4566" s="1" t="s">
        <v>82</v>
      </c>
      <c r="X4566" s="1">
        <v>2</v>
      </c>
      <c r="Y4566" s="1">
        <v>2</v>
      </c>
      <c r="Z4566" s="1">
        <v>2</v>
      </c>
      <c r="AA4566" s="1">
        <v>0</v>
      </c>
      <c r="AB4566" s="1" t="s">
        <v>174</v>
      </c>
      <c r="AC4566" s="1" t="s">
        <v>129</v>
      </c>
      <c r="AD4566" s="1" t="s">
        <v>232</v>
      </c>
      <c r="AE4566" s="1" t="s">
        <v>16662</v>
      </c>
      <c r="AF4566" s="1" t="s">
        <v>110</v>
      </c>
      <c r="AG4566" s="1" t="s">
        <v>88</v>
      </c>
      <c r="AH4566" s="1" t="s">
        <v>88</v>
      </c>
      <c r="AI4566" s="1" t="s">
        <v>419</v>
      </c>
      <c r="AJ4566" s="1" t="s">
        <v>207</v>
      </c>
      <c r="AK4566" s="1" t="s">
        <v>9140</v>
      </c>
      <c r="AL4566" s="1" t="s">
        <v>9140</v>
      </c>
      <c r="AM4566" s="1" t="s">
        <v>207</v>
      </c>
      <c r="AN4566" s="1" t="s">
        <v>207</v>
      </c>
      <c r="AO4566" s="1" t="s">
        <v>870</v>
      </c>
      <c r="AP4566" s="1" t="s">
        <v>132</v>
      </c>
      <c r="AQ4566" s="1" t="s">
        <v>94</v>
      </c>
      <c r="AR4566" s="1" t="s">
        <v>88</v>
      </c>
      <c r="AS4566" s="1">
        <v>0</v>
      </c>
      <c r="AT4566" s="1" t="s">
        <v>95</v>
      </c>
      <c r="AU4566" s="1" t="s">
        <v>96</v>
      </c>
      <c r="AV4566" s="1"/>
      <c r="AW4566" s="13">
        <v>52000</v>
      </c>
      <c r="AX4566" s="1">
        <v>40000</v>
      </c>
      <c r="AZ4566" s="1">
        <v>2</v>
      </c>
      <c r="BA4566" s="1">
        <v>2</v>
      </c>
      <c r="BB4566" s="1" t="s">
        <v>117</v>
      </c>
      <c r="BC4566" s="1" t="s">
        <v>136</v>
      </c>
      <c r="BD4566" s="1" t="s">
        <v>88</v>
      </c>
      <c r="BE4566" s="1">
        <v>0</v>
      </c>
      <c r="BF4566" s="1">
        <v>0</v>
      </c>
      <c r="BG4566" s="1" t="s">
        <v>120</v>
      </c>
      <c r="BH4566" s="1" t="s">
        <v>121</v>
      </c>
      <c r="BN4566" s="1" t="s">
        <v>294</v>
      </c>
      <c r="BO4566" s="1" t="s">
        <v>103</v>
      </c>
      <c r="BP4566" s="1">
        <v>6</v>
      </c>
      <c r="BQ4566" s="1">
        <v>3</v>
      </c>
      <c r="BR4566" s="1" t="s">
        <v>217</v>
      </c>
      <c r="BS4566" s="1">
        <v>3</v>
      </c>
      <c r="BT4566" s="1">
        <v>0</v>
      </c>
      <c r="BU4566" s="1">
        <v>0</v>
      </c>
      <c r="BV4566" s="1" t="s">
        <v>105</v>
      </c>
      <c r="BW4566" s="1" t="s">
        <v>89</v>
      </c>
      <c r="BX4566" s="1" t="s">
        <v>88</v>
      </c>
      <c r="BY4566" s="1">
        <v>4</v>
      </c>
      <c r="BZ4566" s="1" t="s">
        <v>106</v>
      </c>
      <c r="CA4566" s="1">
        <v>6</v>
      </c>
      <c r="CB4566" s="1" t="s">
        <v>16663</v>
      </c>
      <c r="CC4566" s="1" t="s">
        <v>88</v>
      </c>
    </row>
    <row r="4567" spans="1:82" ht="16" x14ac:dyDescent="0.2">
      <c r="A4567" s="2">
        <v>43898.527997685182</v>
      </c>
      <c r="B4567" s="1" t="s">
        <v>80</v>
      </c>
      <c r="C4567" s="1">
        <v>43</v>
      </c>
      <c r="D4567" s="1" t="s">
        <v>81</v>
      </c>
      <c r="E4567" s="1" t="s">
        <v>200</v>
      </c>
      <c r="X4567" s="1">
        <v>15</v>
      </c>
      <c r="Y4567" s="1">
        <v>15</v>
      </c>
      <c r="Z4567" s="1">
        <v>15</v>
      </c>
      <c r="AA4567" s="1">
        <v>0</v>
      </c>
      <c r="AB4567" s="1" t="s">
        <v>83</v>
      </c>
      <c r="AC4567" s="1" t="s">
        <v>129</v>
      </c>
      <c r="AD4567" s="1" t="s">
        <v>85</v>
      </c>
      <c r="AE4567" s="1" t="s">
        <v>86</v>
      </c>
      <c r="AF4567" s="1" t="s">
        <v>202</v>
      </c>
      <c r="AG4567" s="1" t="s">
        <v>88</v>
      </c>
      <c r="AH4567" s="1" t="s">
        <v>89</v>
      </c>
      <c r="AI4567" s="1" t="s">
        <v>111</v>
      </c>
      <c r="AJ4567" s="1" t="s">
        <v>542</v>
      </c>
      <c r="AK4567" s="1" t="s">
        <v>924</v>
      </c>
      <c r="AL4567" s="1" t="s">
        <v>759</v>
      </c>
      <c r="AM4567" s="1" t="s">
        <v>310</v>
      </c>
      <c r="AN4567" s="1" t="s">
        <v>207</v>
      </c>
      <c r="AO4567" s="1" t="s">
        <v>361</v>
      </c>
      <c r="AP4567" s="1" t="s">
        <v>132</v>
      </c>
      <c r="AQ4567" s="1" t="s">
        <v>94</v>
      </c>
      <c r="AR4567" s="1" t="s">
        <v>88</v>
      </c>
      <c r="AS4567" s="1">
        <v>0</v>
      </c>
      <c r="AT4567" s="1" t="s">
        <v>536</v>
      </c>
      <c r="AU4567" s="1" t="s">
        <v>96</v>
      </c>
      <c r="AV4567" s="1"/>
      <c r="AW4567" s="13">
        <v>135</v>
      </c>
      <c r="AX4567" s="1">
        <v>107</v>
      </c>
      <c r="AZ4567" s="1">
        <v>3</v>
      </c>
      <c r="BA4567" s="1">
        <v>3</v>
      </c>
      <c r="BB4567" s="1" t="s">
        <v>88</v>
      </c>
      <c r="BC4567" s="1" t="s">
        <v>97</v>
      </c>
      <c r="BD4567" s="1" t="s">
        <v>194</v>
      </c>
      <c r="BE4567" s="1">
        <v>10</v>
      </c>
      <c r="BF4567" s="1">
        <v>7</v>
      </c>
      <c r="BG4567" s="1" t="s">
        <v>98</v>
      </c>
      <c r="BH4567" s="1" t="s">
        <v>121</v>
      </c>
      <c r="BJ4567" s="1" t="s">
        <v>88</v>
      </c>
      <c r="BK4567" s="1" t="s">
        <v>16664</v>
      </c>
      <c r="BL4567" s="1" t="s">
        <v>16665</v>
      </c>
      <c r="BM4567" s="1" t="s">
        <v>16666</v>
      </c>
      <c r="BN4567" s="1" t="s">
        <v>123</v>
      </c>
      <c r="BO4567" s="1" t="s">
        <v>103</v>
      </c>
      <c r="BP4567" s="1">
        <v>7</v>
      </c>
      <c r="BQ4567" s="1">
        <v>7</v>
      </c>
      <c r="BR4567" s="1" t="s">
        <v>207</v>
      </c>
      <c r="BS4567" s="1">
        <v>3</v>
      </c>
      <c r="BT4567" s="1">
        <v>2</v>
      </c>
      <c r="BU4567" s="1">
        <v>3</v>
      </c>
      <c r="BV4567" s="1" t="s">
        <v>386</v>
      </c>
      <c r="BW4567" s="1" t="s">
        <v>89</v>
      </c>
      <c r="BX4567" s="1" t="s">
        <v>88</v>
      </c>
      <c r="BY4567" s="1">
        <v>4</v>
      </c>
      <c r="BZ4567" s="1" t="s">
        <v>88</v>
      </c>
      <c r="CA4567" s="1">
        <v>10</v>
      </c>
      <c r="CB4567" s="1" t="s">
        <v>107</v>
      </c>
      <c r="CC4567" s="1" t="s">
        <v>88</v>
      </c>
    </row>
    <row r="4568" spans="1:82" ht="16" x14ac:dyDescent="0.2">
      <c r="A4568" s="2">
        <v>43898.528229166666</v>
      </c>
      <c r="B4568" s="1" t="s">
        <v>80</v>
      </c>
      <c r="C4568" s="1">
        <v>45</v>
      </c>
      <c r="D4568" s="1" t="s">
        <v>81</v>
      </c>
      <c r="E4568" s="1" t="s">
        <v>263</v>
      </c>
      <c r="X4568" s="1">
        <v>25</v>
      </c>
      <c r="Y4568" s="1">
        <v>2</v>
      </c>
      <c r="Z4568" s="1">
        <v>2</v>
      </c>
      <c r="AA4568" s="1">
        <v>4</v>
      </c>
      <c r="AB4568" s="1" t="s">
        <v>174</v>
      </c>
      <c r="AC4568" s="1" t="s">
        <v>129</v>
      </c>
      <c r="AD4568" s="1" t="s">
        <v>16667</v>
      </c>
      <c r="AE4568" s="1" t="s">
        <v>16668</v>
      </c>
      <c r="AF4568" s="1" t="s">
        <v>110</v>
      </c>
      <c r="AG4568" s="1" t="s">
        <v>89</v>
      </c>
      <c r="AH4568" s="1" t="s">
        <v>88</v>
      </c>
      <c r="AI4568" s="1" t="s">
        <v>16669</v>
      </c>
      <c r="AJ4568" s="1" t="s">
        <v>698</v>
      </c>
      <c r="AK4568" s="1" t="s">
        <v>5538</v>
      </c>
      <c r="AL4568" s="1" t="s">
        <v>698</v>
      </c>
      <c r="AM4568" s="1" t="s">
        <v>560</v>
      </c>
      <c r="AN4568" s="1" t="s">
        <v>5538</v>
      </c>
      <c r="AO4568" s="1" t="s">
        <v>9140</v>
      </c>
      <c r="AP4568" s="1" t="s">
        <v>132</v>
      </c>
      <c r="AQ4568" s="1" t="s">
        <v>94</v>
      </c>
      <c r="AR4568" s="1" t="s">
        <v>88</v>
      </c>
      <c r="AS4568" s="1">
        <v>0</v>
      </c>
      <c r="AT4568" s="1" t="s">
        <v>536</v>
      </c>
      <c r="AU4568" s="1" t="s">
        <v>96</v>
      </c>
      <c r="AV4568" s="1"/>
      <c r="AW4568" s="13">
        <v>73000</v>
      </c>
      <c r="AX4568" s="1">
        <v>62000</v>
      </c>
      <c r="AZ4568" s="1">
        <v>1</v>
      </c>
      <c r="BA4568" s="1">
        <v>1</v>
      </c>
      <c r="BB4568" s="1" t="s">
        <v>280</v>
      </c>
      <c r="BC4568" s="1" t="s">
        <v>16670</v>
      </c>
      <c r="BD4568" s="1" t="s">
        <v>119</v>
      </c>
      <c r="BE4568" s="4">
        <v>44320</v>
      </c>
      <c r="BF4568" s="1">
        <v>4</v>
      </c>
      <c r="BG4568" s="1" t="s">
        <v>137</v>
      </c>
      <c r="BH4568" s="1" t="s">
        <v>121</v>
      </c>
      <c r="BI4568" s="1" t="s">
        <v>5538</v>
      </c>
      <c r="BJ4568" s="1" t="s">
        <v>88</v>
      </c>
      <c r="BK4568" s="1" t="s">
        <v>442</v>
      </c>
      <c r="BL4568" s="1" t="s">
        <v>442</v>
      </c>
      <c r="BM4568" s="1" t="s">
        <v>5538</v>
      </c>
      <c r="BN4568" s="1" t="s">
        <v>123</v>
      </c>
      <c r="BO4568" s="1" t="s">
        <v>124</v>
      </c>
      <c r="BP4568" s="1">
        <v>2</v>
      </c>
      <c r="BQ4568" s="1">
        <v>2</v>
      </c>
      <c r="BR4568" s="1" t="s">
        <v>15632</v>
      </c>
      <c r="BS4568" s="1">
        <v>1</v>
      </c>
      <c r="BT4568" s="1">
        <v>1</v>
      </c>
      <c r="BU4568" s="1">
        <v>2</v>
      </c>
      <c r="BV4568" s="1" t="s">
        <v>184</v>
      </c>
      <c r="BW4568" s="1" t="s">
        <v>88</v>
      </c>
      <c r="BX4568" s="1" t="s">
        <v>88</v>
      </c>
      <c r="BY4568" s="1">
        <v>2</v>
      </c>
      <c r="BZ4568" s="1" t="s">
        <v>88</v>
      </c>
      <c r="CA4568" s="1">
        <v>1</v>
      </c>
      <c r="CB4568" s="1" t="s">
        <v>6834</v>
      </c>
      <c r="CC4568" s="1" t="s">
        <v>88</v>
      </c>
    </row>
    <row r="4569" spans="1:82" ht="16" x14ac:dyDescent="0.2">
      <c r="A4569" s="2">
        <v>43898.528796296298</v>
      </c>
      <c r="B4569" s="1" t="s">
        <v>108</v>
      </c>
      <c r="C4569" s="1">
        <v>35</v>
      </c>
      <c r="D4569" s="1" t="s">
        <v>81</v>
      </c>
      <c r="E4569" s="1" t="s">
        <v>231</v>
      </c>
      <c r="X4569" s="1">
        <v>5</v>
      </c>
      <c r="Y4569" s="1">
        <v>6</v>
      </c>
      <c r="Z4569" s="1">
        <v>0</v>
      </c>
      <c r="AA4569" s="1">
        <v>4</v>
      </c>
      <c r="AB4569" s="1" t="s">
        <v>83</v>
      </c>
      <c r="AC4569" s="1" t="s">
        <v>147</v>
      </c>
      <c r="AD4569" s="1" t="s">
        <v>160</v>
      </c>
      <c r="AE4569" s="1" t="s">
        <v>1896</v>
      </c>
      <c r="AF4569" s="1" t="s">
        <v>88</v>
      </c>
      <c r="AG4569" s="1" t="s">
        <v>88</v>
      </c>
      <c r="AH4569" s="1" t="s">
        <v>88</v>
      </c>
      <c r="AI4569" s="1" t="s">
        <v>264</v>
      </c>
      <c r="AJ4569" s="1" t="s">
        <v>207</v>
      </c>
      <c r="AK4569" s="1" t="s">
        <v>9140</v>
      </c>
      <c r="AL4569" s="1" t="s">
        <v>16278</v>
      </c>
      <c r="AM4569" s="1" t="s">
        <v>207</v>
      </c>
      <c r="AN4569" s="1" t="s">
        <v>207</v>
      </c>
      <c r="AO4569" s="1" t="s">
        <v>9140</v>
      </c>
      <c r="AP4569" s="1" t="s">
        <v>168</v>
      </c>
      <c r="AQ4569" s="1" t="s">
        <v>133</v>
      </c>
      <c r="AR4569" s="1" t="s">
        <v>400</v>
      </c>
      <c r="AS4569" s="1">
        <v>0</v>
      </c>
      <c r="AT4569" s="1" t="s">
        <v>95</v>
      </c>
      <c r="AU4569" s="1" t="s">
        <v>96</v>
      </c>
      <c r="AV4569" s="1"/>
      <c r="AW4569" s="13">
        <v>345000</v>
      </c>
      <c r="AZ4569" s="1">
        <v>4</v>
      </c>
      <c r="BA4569" s="1">
        <v>4</v>
      </c>
      <c r="BB4569" s="1" t="s">
        <v>88</v>
      </c>
      <c r="BC4569" s="1" t="s">
        <v>97</v>
      </c>
      <c r="BD4569" s="1" t="s">
        <v>194</v>
      </c>
      <c r="BE4569" s="1">
        <v>9</v>
      </c>
      <c r="BF4569" s="1">
        <v>7</v>
      </c>
      <c r="BG4569" s="1" t="s">
        <v>137</v>
      </c>
      <c r="BH4569" s="1" t="s">
        <v>121</v>
      </c>
      <c r="BN4569" s="1" t="s">
        <v>196</v>
      </c>
      <c r="BO4569" s="1" t="s">
        <v>182</v>
      </c>
      <c r="BP4569" s="1">
        <v>8</v>
      </c>
      <c r="BQ4569" s="1">
        <v>8</v>
      </c>
      <c r="BR4569" s="1" t="s">
        <v>207</v>
      </c>
      <c r="BS4569" s="1">
        <v>4</v>
      </c>
      <c r="BT4569" s="1">
        <v>0</v>
      </c>
      <c r="BU4569" s="1">
        <v>1</v>
      </c>
      <c r="BV4569" s="1" t="s">
        <v>143</v>
      </c>
      <c r="BW4569" s="1" t="s">
        <v>89</v>
      </c>
      <c r="BX4569" s="1" t="s">
        <v>89</v>
      </c>
      <c r="BY4569" s="1">
        <v>4</v>
      </c>
      <c r="BZ4569" s="1" t="s">
        <v>88</v>
      </c>
      <c r="CA4569" s="1">
        <v>9</v>
      </c>
      <c r="CB4569" s="1" t="s">
        <v>860</v>
      </c>
      <c r="CC4569" s="1" t="s">
        <v>88</v>
      </c>
    </row>
    <row r="4570" spans="1:82" ht="16" x14ac:dyDescent="0.2">
      <c r="A4570" s="2">
        <v>43898.528900462959</v>
      </c>
      <c r="B4570" s="1" t="s">
        <v>108</v>
      </c>
      <c r="C4570" s="1">
        <v>50</v>
      </c>
      <c r="D4570" s="1" t="s">
        <v>81</v>
      </c>
      <c r="E4570" s="1" t="s">
        <v>82</v>
      </c>
      <c r="X4570" s="1">
        <v>27</v>
      </c>
      <c r="Y4570" s="1">
        <v>13</v>
      </c>
      <c r="Z4570" s="1">
        <v>13</v>
      </c>
      <c r="AA4570" s="1">
        <v>4</v>
      </c>
      <c r="AB4570" s="1" t="s">
        <v>146</v>
      </c>
      <c r="AC4570" s="1" t="s">
        <v>129</v>
      </c>
      <c r="AD4570" s="1" t="s">
        <v>541</v>
      </c>
      <c r="AE4570" s="1" t="s">
        <v>1216</v>
      </c>
      <c r="AF4570" s="1" t="s">
        <v>110</v>
      </c>
      <c r="AG4570" s="1" t="s">
        <v>88</v>
      </c>
      <c r="AH4570" s="1" t="s">
        <v>88</v>
      </c>
      <c r="AI4570" s="1" t="s">
        <v>264</v>
      </c>
      <c r="AJ4570" s="1" t="s">
        <v>1148</v>
      </c>
      <c r="AK4570" s="1" t="s">
        <v>12972</v>
      </c>
      <c r="AL4570" s="1" t="s">
        <v>9140</v>
      </c>
      <c r="AM4570" s="1" t="s">
        <v>15788</v>
      </c>
      <c r="AN4570" s="1" t="s">
        <v>207</v>
      </c>
      <c r="AO4570" s="1" t="s">
        <v>16671</v>
      </c>
      <c r="AP4570" s="1" t="s">
        <v>93</v>
      </c>
      <c r="AQ4570" s="1" t="s">
        <v>94</v>
      </c>
      <c r="AR4570" s="1" t="s">
        <v>88</v>
      </c>
      <c r="AS4570" s="1">
        <v>0</v>
      </c>
      <c r="AT4570" s="1" t="s">
        <v>95</v>
      </c>
      <c r="AU4570" s="1" t="s">
        <v>96</v>
      </c>
      <c r="AV4570" s="1"/>
      <c r="AW4570" s="13">
        <v>78000</v>
      </c>
      <c r="AX4570" s="1">
        <v>78000</v>
      </c>
      <c r="AZ4570" s="1">
        <v>2</v>
      </c>
      <c r="BA4570" s="1">
        <v>2</v>
      </c>
      <c r="BB4570" s="1" t="s">
        <v>280</v>
      </c>
      <c r="BC4570" s="1" t="s">
        <v>118</v>
      </c>
      <c r="BD4570" s="1" t="s">
        <v>88</v>
      </c>
      <c r="BE4570" s="1">
        <v>0</v>
      </c>
      <c r="BF4570" s="1">
        <v>0</v>
      </c>
      <c r="BG4570" s="1" t="s">
        <v>120</v>
      </c>
      <c r="BH4570" s="1" t="s">
        <v>121</v>
      </c>
      <c r="BJ4570" s="1" t="s">
        <v>88</v>
      </c>
      <c r="BN4570" s="3">
        <v>44470</v>
      </c>
      <c r="BO4570" s="1" t="s">
        <v>103</v>
      </c>
      <c r="BP4570" s="1">
        <v>9</v>
      </c>
      <c r="BQ4570" s="1">
        <v>9</v>
      </c>
      <c r="BR4570" s="1" t="s">
        <v>1183</v>
      </c>
      <c r="BS4570" s="1">
        <v>4</v>
      </c>
      <c r="BT4570" s="1">
        <v>1</v>
      </c>
      <c r="BU4570" s="1">
        <v>2</v>
      </c>
      <c r="BV4570" s="1" t="s">
        <v>172</v>
      </c>
      <c r="BW4570" s="1" t="s">
        <v>88</v>
      </c>
      <c r="BX4570" s="1" t="s">
        <v>88</v>
      </c>
      <c r="BY4570" s="1">
        <v>3</v>
      </c>
      <c r="BZ4570" s="1" t="s">
        <v>88</v>
      </c>
      <c r="CA4570" s="1">
        <v>9</v>
      </c>
      <c r="CB4570" s="1" t="s">
        <v>144</v>
      </c>
      <c r="CC4570" s="1" t="s">
        <v>88</v>
      </c>
      <c r="CD4570" s="1" t="s">
        <v>199</v>
      </c>
    </row>
    <row r="4571" spans="1:82" ht="16" x14ac:dyDescent="0.2">
      <c r="A4571" s="2">
        <v>43898.529074074075</v>
      </c>
      <c r="B4571" s="1" t="s">
        <v>108</v>
      </c>
      <c r="C4571" s="1">
        <v>26</v>
      </c>
      <c r="D4571" s="1" t="s">
        <v>81</v>
      </c>
      <c r="E4571" s="1" t="s">
        <v>82</v>
      </c>
      <c r="X4571" s="1">
        <v>7</v>
      </c>
      <c r="Y4571" s="1">
        <v>5</v>
      </c>
      <c r="Z4571" s="1">
        <v>2</v>
      </c>
      <c r="AA4571" s="1">
        <v>4</v>
      </c>
      <c r="AB4571" s="1" t="s">
        <v>83</v>
      </c>
      <c r="AC4571" s="1" t="s">
        <v>84</v>
      </c>
      <c r="AD4571" s="1" t="s">
        <v>85</v>
      </c>
      <c r="AE4571" s="1" t="s">
        <v>86</v>
      </c>
      <c r="AF4571" s="1" t="s">
        <v>202</v>
      </c>
      <c r="AG4571" s="1" t="s">
        <v>88</v>
      </c>
      <c r="AH4571" s="1" t="s">
        <v>88</v>
      </c>
      <c r="AI4571" s="1" t="s">
        <v>378</v>
      </c>
      <c r="AJ4571" s="1" t="s">
        <v>207</v>
      </c>
      <c r="AK4571" s="1" t="s">
        <v>834</v>
      </c>
      <c r="AL4571" s="1" t="s">
        <v>9140</v>
      </c>
      <c r="AM4571" s="1" t="s">
        <v>207</v>
      </c>
      <c r="AN4571" s="1" t="s">
        <v>207</v>
      </c>
      <c r="AO4571" s="1" t="s">
        <v>16672</v>
      </c>
      <c r="AP4571" s="1" t="s">
        <v>168</v>
      </c>
      <c r="AQ4571" s="1" t="s">
        <v>94</v>
      </c>
      <c r="AR4571" s="1" t="s">
        <v>157</v>
      </c>
      <c r="AS4571" s="1">
        <v>0</v>
      </c>
      <c r="AT4571" s="1" t="s">
        <v>536</v>
      </c>
      <c r="AU4571" s="1" t="s">
        <v>238</v>
      </c>
      <c r="AV4571" s="1"/>
      <c r="AW4571" s="13">
        <v>50000</v>
      </c>
      <c r="AX4571" s="1">
        <v>50000</v>
      </c>
      <c r="AZ4571" s="1">
        <v>1</v>
      </c>
      <c r="BA4571" s="1">
        <v>1</v>
      </c>
      <c r="BB4571" s="1" t="s">
        <v>88</v>
      </c>
      <c r="BC4571" s="1" t="s">
        <v>97</v>
      </c>
      <c r="BD4571" s="1" t="s">
        <v>88</v>
      </c>
      <c r="BE4571" s="1">
        <v>0</v>
      </c>
      <c r="BF4571" s="1">
        <v>0</v>
      </c>
      <c r="BG4571" s="1" t="s">
        <v>120</v>
      </c>
      <c r="BH4571" s="1" t="s">
        <v>121</v>
      </c>
      <c r="BN4571" s="1" t="s">
        <v>196</v>
      </c>
      <c r="BO4571" s="1" t="s">
        <v>103</v>
      </c>
      <c r="BP4571" s="1">
        <v>7</v>
      </c>
      <c r="BQ4571" s="1">
        <v>6</v>
      </c>
      <c r="BR4571" s="1" t="s">
        <v>1918</v>
      </c>
      <c r="BS4571" s="1">
        <v>3</v>
      </c>
      <c r="BT4571" s="1">
        <v>0</v>
      </c>
      <c r="BU4571" s="1">
        <v>5</v>
      </c>
      <c r="BV4571" s="1" t="s">
        <v>16673</v>
      </c>
      <c r="BW4571" s="1" t="s">
        <v>88</v>
      </c>
      <c r="BX4571" s="1" t="s">
        <v>89</v>
      </c>
      <c r="BY4571" s="1">
        <v>4</v>
      </c>
      <c r="BZ4571" s="1" t="s">
        <v>127</v>
      </c>
      <c r="CA4571" s="1">
        <v>2</v>
      </c>
      <c r="CB4571" s="1" t="s">
        <v>107</v>
      </c>
      <c r="CC4571" s="1" t="s">
        <v>88</v>
      </c>
    </row>
    <row r="4572" spans="1:82" ht="16" x14ac:dyDescent="0.2">
      <c r="A4572" s="2">
        <v>43898.529074074075</v>
      </c>
      <c r="B4572" s="1" t="s">
        <v>108</v>
      </c>
      <c r="C4572" s="1">
        <v>33</v>
      </c>
      <c r="D4572" s="1" t="s">
        <v>81</v>
      </c>
      <c r="E4572" s="1" t="s">
        <v>82</v>
      </c>
      <c r="X4572" s="1">
        <v>3</v>
      </c>
      <c r="Y4572" s="1">
        <v>1</v>
      </c>
      <c r="Z4572" s="1">
        <v>1</v>
      </c>
      <c r="AA4572" s="1">
        <v>0</v>
      </c>
      <c r="AB4572" s="1" t="s">
        <v>83</v>
      </c>
      <c r="AC4572" s="1" t="s">
        <v>129</v>
      </c>
      <c r="AD4572" s="1" t="s">
        <v>516</v>
      </c>
      <c r="AE4572" s="1" t="s">
        <v>86</v>
      </c>
      <c r="AF4572" s="1" t="s">
        <v>88</v>
      </c>
      <c r="AG4572" s="1" t="s">
        <v>88</v>
      </c>
      <c r="AH4572" s="1" t="s">
        <v>88</v>
      </c>
      <c r="AI4572" s="1" t="s">
        <v>406</v>
      </c>
      <c r="AJ4572" s="1" t="s">
        <v>207</v>
      </c>
      <c r="AK4572" s="1" t="s">
        <v>9140</v>
      </c>
      <c r="AL4572" s="1" t="s">
        <v>9140</v>
      </c>
      <c r="AM4572" s="1" t="s">
        <v>207</v>
      </c>
      <c r="AN4572" s="1" t="s">
        <v>207</v>
      </c>
      <c r="AO4572" s="1" t="s">
        <v>9140</v>
      </c>
      <c r="AP4572" s="1" t="s">
        <v>93</v>
      </c>
      <c r="AQ4572" s="1" t="s">
        <v>94</v>
      </c>
      <c r="AR4572" s="1" t="s">
        <v>88</v>
      </c>
      <c r="AS4572" s="1">
        <v>0</v>
      </c>
      <c r="AT4572" s="1" t="s">
        <v>536</v>
      </c>
      <c r="AU4572" s="1" t="s">
        <v>96</v>
      </c>
      <c r="AV4572" s="1"/>
      <c r="AW4572" s="13">
        <v>95600</v>
      </c>
      <c r="AX4572" s="1">
        <v>75800</v>
      </c>
      <c r="AZ4572" s="1">
        <v>2</v>
      </c>
      <c r="BA4572" s="1">
        <v>2</v>
      </c>
      <c r="BB4572" s="1" t="s">
        <v>88</v>
      </c>
      <c r="BC4572" s="1" t="s">
        <v>97</v>
      </c>
      <c r="BD4572" s="1" t="s">
        <v>119</v>
      </c>
      <c r="BE4572" s="1">
        <v>7</v>
      </c>
      <c r="BF4572" s="1">
        <v>7</v>
      </c>
      <c r="BG4572" s="1" t="s">
        <v>120</v>
      </c>
      <c r="BH4572" s="1" t="s">
        <v>121</v>
      </c>
      <c r="BK4572" s="1" t="s">
        <v>88</v>
      </c>
      <c r="BL4572" s="1" t="s">
        <v>88</v>
      </c>
      <c r="BN4572" s="1" t="s">
        <v>123</v>
      </c>
      <c r="BO4572" s="1" t="s">
        <v>182</v>
      </c>
      <c r="BP4572" s="1">
        <v>8</v>
      </c>
      <c r="BQ4572" s="1">
        <v>8</v>
      </c>
      <c r="BR4572" s="1" t="s">
        <v>5765</v>
      </c>
      <c r="BS4572" s="1">
        <v>4</v>
      </c>
      <c r="BT4572" s="1">
        <v>0</v>
      </c>
      <c r="BU4572" s="1">
        <v>1</v>
      </c>
      <c r="BV4572" s="1" t="s">
        <v>143</v>
      </c>
      <c r="BW4572" s="1" t="s">
        <v>88</v>
      </c>
      <c r="BX4572" s="1" t="s">
        <v>88</v>
      </c>
      <c r="BY4572" s="1">
        <v>4</v>
      </c>
      <c r="BZ4572" s="1" t="s">
        <v>88</v>
      </c>
      <c r="CA4572" s="1">
        <v>5</v>
      </c>
      <c r="CB4572" s="1" t="s">
        <v>107</v>
      </c>
      <c r="CC4572" s="1" t="s">
        <v>88</v>
      </c>
    </row>
    <row r="4573" spans="1:82" ht="16" x14ac:dyDescent="0.2">
      <c r="A4573" s="2">
        <v>43898.529537037037</v>
      </c>
      <c r="B4573" s="1" t="s">
        <v>108</v>
      </c>
      <c r="C4573" s="1">
        <v>48</v>
      </c>
      <c r="D4573" s="1" t="s">
        <v>81</v>
      </c>
      <c r="E4573" s="1" t="s">
        <v>362</v>
      </c>
      <c r="X4573" s="1">
        <v>25</v>
      </c>
      <c r="Y4573" s="1">
        <v>2</v>
      </c>
      <c r="Z4573" s="1">
        <v>2</v>
      </c>
      <c r="AA4573" s="1">
        <v>0</v>
      </c>
      <c r="AB4573" s="1" t="s">
        <v>128</v>
      </c>
      <c r="AC4573" s="1" t="s">
        <v>129</v>
      </c>
      <c r="AF4573" s="1" t="s">
        <v>202</v>
      </c>
      <c r="AG4573" s="1" t="s">
        <v>89</v>
      </c>
      <c r="AH4573" s="1" t="s">
        <v>89</v>
      </c>
      <c r="AI4573" s="1" t="s">
        <v>111</v>
      </c>
      <c r="AJ4573" s="1" t="s">
        <v>234</v>
      </c>
      <c r="AK4573" s="1" t="s">
        <v>389</v>
      </c>
      <c r="AL4573" s="1" t="s">
        <v>1540</v>
      </c>
      <c r="AM4573" s="1" t="s">
        <v>1006</v>
      </c>
      <c r="AN4573" s="1" t="s">
        <v>192</v>
      </c>
      <c r="AO4573" s="1" t="s">
        <v>1418</v>
      </c>
      <c r="AP4573" s="1" t="s">
        <v>93</v>
      </c>
      <c r="AQ4573" s="1" t="s">
        <v>94</v>
      </c>
      <c r="AR4573" s="1" t="s">
        <v>88</v>
      </c>
      <c r="AS4573" s="1">
        <v>0</v>
      </c>
      <c r="AT4573" s="1" t="s">
        <v>134</v>
      </c>
      <c r="AU4573" s="1" t="s">
        <v>96</v>
      </c>
      <c r="AV4573" s="1"/>
      <c r="AW4573" s="13">
        <v>167758</v>
      </c>
      <c r="AX4573" s="6">
        <v>133788</v>
      </c>
      <c r="AZ4573" s="1">
        <v>3</v>
      </c>
      <c r="BA4573" s="1">
        <v>2</v>
      </c>
      <c r="BB4573" s="1" t="s">
        <v>88</v>
      </c>
      <c r="BC4573" s="1" t="s">
        <v>97</v>
      </c>
      <c r="BD4573" s="1" t="s">
        <v>88</v>
      </c>
      <c r="BE4573" s="1">
        <v>0</v>
      </c>
      <c r="BF4573" s="1">
        <v>1</v>
      </c>
      <c r="BG4573" s="1" t="s">
        <v>98</v>
      </c>
      <c r="BH4573" s="1" t="s">
        <v>339</v>
      </c>
      <c r="BI4573" s="1" t="s">
        <v>7752</v>
      </c>
      <c r="BJ4573" s="1" t="s">
        <v>89</v>
      </c>
      <c r="BK4573" s="1" t="s">
        <v>16674</v>
      </c>
      <c r="BL4573" s="1" t="s">
        <v>16675</v>
      </c>
      <c r="BN4573" s="1" t="s">
        <v>377</v>
      </c>
      <c r="BO4573" s="1" t="s">
        <v>124</v>
      </c>
      <c r="BP4573" s="1">
        <v>6</v>
      </c>
      <c r="BQ4573" s="1">
        <v>8</v>
      </c>
      <c r="BR4573" s="1" t="s">
        <v>207</v>
      </c>
      <c r="BS4573" s="1">
        <v>1</v>
      </c>
      <c r="BT4573" s="1">
        <v>2</v>
      </c>
      <c r="BU4573" s="1">
        <v>3</v>
      </c>
      <c r="BV4573" s="1" t="s">
        <v>386</v>
      </c>
      <c r="BW4573" s="1" t="s">
        <v>89</v>
      </c>
      <c r="BX4573" s="1" t="s">
        <v>88</v>
      </c>
      <c r="BY4573" s="1">
        <v>3</v>
      </c>
      <c r="BZ4573" s="1" t="s">
        <v>88</v>
      </c>
      <c r="CA4573" s="1">
        <v>1</v>
      </c>
      <c r="CB4573" s="1" t="s">
        <v>173</v>
      </c>
      <c r="CC4573" s="1" t="s">
        <v>88</v>
      </c>
      <c r="CD4573" s="1" t="s">
        <v>91</v>
      </c>
    </row>
    <row r="4574" spans="1:82" ht="16" x14ac:dyDescent="0.2">
      <c r="A4574" s="2">
        <v>43898.529537037037</v>
      </c>
      <c r="B4574" s="1" t="s">
        <v>108</v>
      </c>
      <c r="C4574" s="1">
        <v>36</v>
      </c>
      <c r="D4574" s="1" t="s">
        <v>81</v>
      </c>
      <c r="E4574" s="1" t="s">
        <v>1002</v>
      </c>
      <c r="X4574" s="1">
        <v>6</v>
      </c>
      <c r="Y4574" s="1">
        <v>0</v>
      </c>
      <c r="Z4574" s="1">
        <v>0</v>
      </c>
      <c r="AA4574" s="1">
        <v>0</v>
      </c>
      <c r="AB4574" s="1" t="s">
        <v>83</v>
      </c>
      <c r="AC4574" s="1" t="s">
        <v>84</v>
      </c>
      <c r="AD4574" s="1" t="s">
        <v>187</v>
      </c>
      <c r="AE4574" s="1" t="s">
        <v>1003</v>
      </c>
      <c r="AF4574" s="1" t="s">
        <v>110</v>
      </c>
      <c r="AG4574" s="1" t="s">
        <v>88</v>
      </c>
      <c r="AH4574" s="1" t="s">
        <v>89</v>
      </c>
      <c r="AI4574" s="1" t="s">
        <v>111</v>
      </c>
      <c r="AJ4574" s="1" t="s">
        <v>1287</v>
      </c>
      <c r="AK4574" s="1" t="s">
        <v>2391</v>
      </c>
      <c r="AL4574" s="1" t="s">
        <v>1689</v>
      </c>
      <c r="AM4574" s="1" t="s">
        <v>602</v>
      </c>
      <c r="AN4574" s="1" t="s">
        <v>166</v>
      </c>
      <c r="AO4574" s="1" t="s">
        <v>193</v>
      </c>
      <c r="AP4574" s="1" t="s">
        <v>93</v>
      </c>
      <c r="AQ4574" s="1" t="s">
        <v>94</v>
      </c>
      <c r="AR4574" s="1" t="s">
        <v>88</v>
      </c>
      <c r="AS4574" s="1">
        <v>0</v>
      </c>
      <c r="AT4574" s="1" t="s">
        <v>536</v>
      </c>
      <c r="AU4574" s="1" t="s">
        <v>96</v>
      </c>
      <c r="AV4574" s="1"/>
      <c r="AW4574" s="13">
        <v>70000</v>
      </c>
      <c r="AX4574" s="1">
        <v>54000</v>
      </c>
      <c r="AZ4574" s="1">
        <v>3</v>
      </c>
      <c r="BA4574" s="1">
        <v>3</v>
      </c>
      <c r="BB4574" s="1" t="s">
        <v>88</v>
      </c>
      <c r="BC4574" s="1" t="s">
        <v>97</v>
      </c>
      <c r="BD4574" s="1" t="s">
        <v>88</v>
      </c>
      <c r="BE4574" s="1">
        <v>0</v>
      </c>
      <c r="BF4574" s="1">
        <v>0</v>
      </c>
      <c r="BG4574" s="1" t="s">
        <v>137</v>
      </c>
      <c r="BH4574" s="1" t="s">
        <v>121</v>
      </c>
      <c r="BN4574" s="3">
        <v>44470</v>
      </c>
      <c r="BO4574" s="1" t="s">
        <v>182</v>
      </c>
      <c r="BP4574" s="1">
        <v>10</v>
      </c>
      <c r="BQ4574" s="1">
        <v>10</v>
      </c>
      <c r="BR4574" s="1" t="s">
        <v>207</v>
      </c>
      <c r="BS4574" s="1">
        <v>3</v>
      </c>
      <c r="BT4574" s="1">
        <v>0</v>
      </c>
      <c r="BU4574" s="1">
        <v>0</v>
      </c>
      <c r="BV4574" s="1" t="s">
        <v>105</v>
      </c>
      <c r="BW4574" s="1" t="s">
        <v>88</v>
      </c>
      <c r="BX4574" s="1" t="s">
        <v>88</v>
      </c>
      <c r="BY4574" s="1">
        <v>4</v>
      </c>
      <c r="BZ4574" s="1" t="s">
        <v>88</v>
      </c>
      <c r="CA4574" s="1">
        <v>8</v>
      </c>
      <c r="CB4574" s="1" t="s">
        <v>304</v>
      </c>
      <c r="CC4574" s="1" t="s">
        <v>88</v>
      </c>
    </row>
    <row r="4575" spans="1:82" ht="16" x14ac:dyDescent="0.2">
      <c r="A4575" s="2">
        <v>43898.530636574076</v>
      </c>
      <c r="B4575" s="1" t="s">
        <v>108</v>
      </c>
      <c r="C4575" s="1">
        <v>29</v>
      </c>
      <c r="D4575" s="1" t="s">
        <v>81</v>
      </c>
      <c r="E4575" s="1" t="s">
        <v>82</v>
      </c>
      <c r="X4575" s="1">
        <v>10</v>
      </c>
      <c r="Y4575" s="1">
        <v>0</v>
      </c>
      <c r="Z4575" s="1">
        <v>6</v>
      </c>
      <c r="AA4575" s="1">
        <v>0</v>
      </c>
      <c r="AB4575" s="1" t="s">
        <v>174</v>
      </c>
      <c r="AC4575" s="1" t="s">
        <v>129</v>
      </c>
      <c r="AD4575" s="1" t="s">
        <v>175</v>
      </c>
      <c r="AF4575" s="1" t="s">
        <v>202</v>
      </c>
      <c r="AG4575" s="1" t="s">
        <v>88</v>
      </c>
      <c r="AH4575" s="1" t="s">
        <v>88</v>
      </c>
      <c r="AI4575" s="1" t="s">
        <v>111</v>
      </c>
      <c r="AJ4575" s="1" t="s">
        <v>234</v>
      </c>
      <c r="AK4575" s="1" t="s">
        <v>3091</v>
      </c>
      <c r="AL4575" s="1" t="s">
        <v>2789</v>
      </c>
      <c r="AM4575" s="1" t="s">
        <v>1174</v>
      </c>
      <c r="AN4575" s="1" t="s">
        <v>207</v>
      </c>
      <c r="AO4575" s="1" t="s">
        <v>16676</v>
      </c>
      <c r="AP4575" s="1" t="s">
        <v>132</v>
      </c>
      <c r="AQ4575" s="1" t="s">
        <v>94</v>
      </c>
      <c r="AR4575" s="1" t="s">
        <v>88</v>
      </c>
      <c r="AS4575" s="1">
        <v>0</v>
      </c>
      <c r="AT4575" s="1" t="s">
        <v>134</v>
      </c>
      <c r="AU4575" s="1" t="s">
        <v>628</v>
      </c>
      <c r="AV4575" s="1"/>
      <c r="AW4575" s="13">
        <v>400000</v>
      </c>
      <c r="AX4575" s="1">
        <v>370000</v>
      </c>
      <c r="AY4575" s="1" t="s">
        <v>279</v>
      </c>
      <c r="AZ4575" s="1">
        <v>3</v>
      </c>
      <c r="BA4575" s="1">
        <v>4</v>
      </c>
      <c r="BB4575" s="1" t="s">
        <v>88</v>
      </c>
      <c r="BC4575" s="1" t="s">
        <v>97</v>
      </c>
      <c r="BD4575" s="1" t="s">
        <v>119</v>
      </c>
      <c r="BE4575" s="1">
        <v>12</v>
      </c>
      <c r="BF4575" s="1">
        <v>4</v>
      </c>
      <c r="BG4575" s="1" t="s">
        <v>120</v>
      </c>
      <c r="BH4575" s="1" t="s">
        <v>121</v>
      </c>
      <c r="BJ4575" s="1" t="s">
        <v>88</v>
      </c>
      <c r="BN4575" s="3">
        <v>44470</v>
      </c>
      <c r="BO4575" s="1" t="s">
        <v>182</v>
      </c>
      <c r="BP4575" s="1">
        <v>5</v>
      </c>
      <c r="BQ4575" s="1">
        <v>8</v>
      </c>
      <c r="BR4575" s="1" t="s">
        <v>207</v>
      </c>
      <c r="BS4575" s="1">
        <v>1</v>
      </c>
      <c r="BT4575" s="1">
        <v>0</v>
      </c>
      <c r="BU4575" s="1">
        <v>1</v>
      </c>
      <c r="BV4575" s="1" t="s">
        <v>143</v>
      </c>
      <c r="BW4575" s="1" t="s">
        <v>89</v>
      </c>
      <c r="BX4575" s="1" t="s">
        <v>88</v>
      </c>
      <c r="BY4575" s="1">
        <v>1</v>
      </c>
      <c r="BZ4575" s="1" t="s">
        <v>106</v>
      </c>
      <c r="CA4575" s="1">
        <v>5</v>
      </c>
      <c r="CB4575" s="1" t="s">
        <v>144</v>
      </c>
      <c r="CC4575" s="1" t="s">
        <v>88</v>
      </c>
    </row>
    <row r="4576" spans="1:82" ht="16" x14ac:dyDescent="0.2">
      <c r="A4576" s="2">
        <v>43898.531111111108</v>
      </c>
      <c r="B4576" s="1" t="s">
        <v>80</v>
      </c>
      <c r="C4576" s="1">
        <v>39</v>
      </c>
      <c r="D4576" s="1" t="s">
        <v>81</v>
      </c>
      <c r="E4576" s="1" t="s">
        <v>82</v>
      </c>
      <c r="X4576" s="1">
        <v>17</v>
      </c>
      <c r="Y4576" s="1">
        <v>3</v>
      </c>
      <c r="Z4576" s="1">
        <v>2</v>
      </c>
      <c r="AA4576" s="1">
        <v>0</v>
      </c>
      <c r="AB4576" s="1" t="s">
        <v>146</v>
      </c>
      <c r="AC4576" s="1" t="s">
        <v>129</v>
      </c>
      <c r="AD4576" s="1" t="s">
        <v>85</v>
      </c>
      <c r="AE4576" s="1" t="s">
        <v>86</v>
      </c>
      <c r="AF4576" s="1" t="s">
        <v>202</v>
      </c>
      <c r="AG4576" s="1" t="s">
        <v>88</v>
      </c>
      <c r="AH4576" s="1" t="s">
        <v>88</v>
      </c>
      <c r="AI4576" s="1" t="s">
        <v>906</v>
      </c>
      <c r="AJ4576" s="1" t="s">
        <v>207</v>
      </c>
      <c r="AK4576" s="1" t="s">
        <v>9140</v>
      </c>
      <c r="AL4576" s="1" t="s">
        <v>9140</v>
      </c>
      <c r="AM4576" s="1" t="s">
        <v>207</v>
      </c>
      <c r="AN4576" s="1" t="s">
        <v>207</v>
      </c>
      <c r="AO4576" s="1" t="s">
        <v>9140</v>
      </c>
      <c r="AP4576" s="1" t="s">
        <v>132</v>
      </c>
      <c r="AQ4576" s="1" t="s">
        <v>133</v>
      </c>
      <c r="AR4576" s="1" t="s">
        <v>88</v>
      </c>
      <c r="AS4576" s="1">
        <v>0</v>
      </c>
      <c r="AT4576" s="1" t="s">
        <v>95</v>
      </c>
      <c r="AU4576" s="1" t="s">
        <v>96</v>
      </c>
      <c r="AV4576" s="1"/>
      <c r="AW4576" s="13">
        <v>140000</v>
      </c>
      <c r="AX4576" s="1">
        <v>92000</v>
      </c>
      <c r="AZ4576" s="1">
        <v>2</v>
      </c>
      <c r="BA4576" s="1">
        <v>2</v>
      </c>
      <c r="BB4576" s="1" t="s">
        <v>280</v>
      </c>
      <c r="BC4576" s="1" t="s">
        <v>249</v>
      </c>
      <c r="BD4576" s="1" t="s">
        <v>194</v>
      </c>
      <c r="BE4576" s="1">
        <v>15</v>
      </c>
      <c r="BF4576" s="1">
        <v>7</v>
      </c>
      <c r="BG4576" s="1" t="s">
        <v>120</v>
      </c>
      <c r="BH4576" s="1" t="s">
        <v>121</v>
      </c>
      <c r="BN4576" s="1" t="s">
        <v>102</v>
      </c>
      <c r="BO4576" s="1" t="s">
        <v>124</v>
      </c>
      <c r="BP4576" s="1">
        <v>6</v>
      </c>
      <c r="BQ4576" s="1">
        <v>5</v>
      </c>
      <c r="BR4576" s="1" t="s">
        <v>16677</v>
      </c>
      <c r="BS4576" s="1">
        <v>3</v>
      </c>
      <c r="BT4576" s="1">
        <v>0</v>
      </c>
      <c r="BU4576" s="1">
        <v>2</v>
      </c>
      <c r="BV4576" s="1" t="s">
        <v>789</v>
      </c>
      <c r="BW4576" s="1" t="s">
        <v>88</v>
      </c>
      <c r="BX4576" s="1" t="s">
        <v>88</v>
      </c>
      <c r="BY4576" s="1">
        <v>3</v>
      </c>
      <c r="BZ4576" s="1" t="s">
        <v>88</v>
      </c>
      <c r="CA4576" s="1">
        <v>6</v>
      </c>
      <c r="CB4576" s="1" t="s">
        <v>107</v>
      </c>
      <c r="CC4576" s="1" t="s">
        <v>88</v>
      </c>
    </row>
    <row r="4577" spans="1:82" ht="16" x14ac:dyDescent="0.2">
      <c r="A4577" s="2">
        <v>43898.532361111109</v>
      </c>
      <c r="B4577" s="1" t="s">
        <v>108</v>
      </c>
      <c r="C4577" s="1">
        <v>38</v>
      </c>
      <c r="D4577" s="1" t="s">
        <v>81</v>
      </c>
      <c r="E4577" s="1" t="s">
        <v>82</v>
      </c>
      <c r="X4577" s="1">
        <v>18</v>
      </c>
      <c r="Y4577" s="1">
        <v>5</v>
      </c>
      <c r="Z4577" s="1">
        <v>0</v>
      </c>
      <c r="AA4577" s="1">
        <v>6</v>
      </c>
      <c r="AB4577" s="1" t="s">
        <v>83</v>
      </c>
      <c r="AC4577" s="1" t="s">
        <v>129</v>
      </c>
      <c r="AD4577" s="1" t="s">
        <v>187</v>
      </c>
      <c r="AE4577" s="1" t="s">
        <v>161</v>
      </c>
      <c r="AF4577" s="1" t="s">
        <v>202</v>
      </c>
      <c r="AG4577" s="1" t="s">
        <v>88</v>
      </c>
      <c r="AH4577" s="1" t="s">
        <v>88</v>
      </c>
      <c r="AI4577" s="1" t="s">
        <v>264</v>
      </c>
      <c r="AJ4577" s="1" t="s">
        <v>2245</v>
      </c>
      <c r="AK4577" s="1" t="s">
        <v>9140</v>
      </c>
      <c r="AL4577" s="1" t="s">
        <v>9140</v>
      </c>
      <c r="AM4577" s="1" t="s">
        <v>207</v>
      </c>
      <c r="AN4577" s="1" t="s">
        <v>207</v>
      </c>
      <c r="AO4577" s="1" t="s">
        <v>9140</v>
      </c>
      <c r="AP4577" s="1" t="s">
        <v>132</v>
      </c>
      <c r="AQ4577" s="1" t="s">
        <v>94</v>
      </c>
      <c r="AR4577" s="1" t="s">
        <v>157</v>
      </c>
      <c r="AS4577" s="1">
        <v>0</v>
      </c>
      <c r="AT4577" s="1" t="s">
        <v>536</v>
      </c>
      <c r="AU4577" s="1" t="s">
        <v>96</v>
      </c>
      <c r="AV4577" s="1"/>
      <c r="AW4577" s="13">
        <v>305000</v>
      </c>
      <c r="AX4577" s="1">
        <v>208000</v>
      </c>
      <c r="AZ4577" s="1">
        <v>3</v>
      </c>
      <c r="BA4577" s="1">
        <v>3</v>
      </c>
      <c r="BB4577" s="1" t="s">
        <v>88</v>
      </c>
      <c r="BC4577" s="1" t="s">
        <v>97</v>
      </c>
      <c r="BD4577" s="1" t="s">
        <v>119</v>
      </c>
      <c r="BE4577" s="1">
        <v>7</v>
      </c>
      <c r="BF4577" s="1">
        <v>7</v>
      </c>
      <c r="BG4577" s="1" t="s">
        <v>120</v>
      </c>
      <c r="BH4577" s="1" t="s">
        <v>339</v>
      </c>
      <c r="BK4577" s="1" t="s">
        <v>88</v>
      </c>
      <c r="BN4577" s="1" t="s">
        <v>102</v>
      </c>
      <c r="BO4577" s="1" t="s">
        <v>182</v>
      </c>
      <c r="BP4577" s="1">
        <v>8</v>
      </c>
      <c r="BQ4577" s="1">
        <v>9</v>
      </c>
      <c r="BR4577" s="1" t="s">
        <v>16678</v>
      </c>
      <c r="BS4577" s="1">
        <v>3</v>
      </c>
      <c r="BT4577" s="1">
        <v>2</v>
      </c>
      <c r="BU4577" s="1">
        <v>3</v>
      </c>
      <c r="BV4577" s="1" t="s">
        <v>172</v>
      </c>
      <c r="BW4577" s="1" t="s">
        <v>89</v>
      </c>
      <c r="BX4577" s="1" t="s">
        <v>88</v>
      </c>
      <c r="BY4577" s="1">
        <v>3</v>
      </c>
      <c r="BZ4577" s="1" t="s">
        <v>88</v>
      </c>
      <c r="CA4577" s="1">
        <v>6</v>
      </c>
      <c r="CB4577" s="1" t="s">
        <v>219</v>
      </c>
      <c r="CC4577" s="1" t="s">
        <v>88</v>
      </c>
    </row>
    <row r="4578" spans="1:82" ht="16" x14ac:dyDescent="0.2">
      <c r="A4578" s="2">
        <v>43898.532442129632</v>
      </c>
      <c r="B4578" s="1" t="s">
        <v>108</v>
      </c>
      <c r="C4578" s="1">
        <v>36</v>
      </c>
      <c r="D4578" s="1" t="s">
        <v>81</v>
      </c>
      <c r="E4578" s="1" t="s">
        <v>82</v>
      </c>
      <c r="X4578" s="1">
        <v>14</v>
      </c>
      <c r="Y4578" s="1">
        <v>0</v>
      </c>
      <c r="Z4578" s="1">
        <v>0</v>
      </c>
      <c r="AA4578" s="1">
        <v>0</v>
      </c>
      <c r="AB4578" s="1" t="s">
        <v>83</v>
      </c>
      <c r="AC4578" s="1" t="s">
        <v>147</v>
      </c>
      <c r="AD4578" s="1" t="s">
        <v>85</v>
      </c>
      <c r="AE4578" s="1" t="s">
        <v>86</v>
      </c>
      <c r="AF4578" s="1" t="s">
        <v>202</v>
      </c>
      <c r="AG4578" s="1" t="s">
        <v>88</v>
      </c>
      <c r="AH4578" s="1" t="s">
        <v>88</v>
      </c>
      <c r="AI4578" s="1" t="s">
        <v>150</v>
      </c>
      <c r="AJ4578" s="1" t="s">
        <v>16679</v>
      </c>
      <c r="AK4578" s="1" t="s">
        <v>16680</v>
      </c>
      <c r="AL4578" s="1" t="s">
        <v>16681</v>
      </c>
      <c r="AM4578" s="1" t="s">
        <v>649</v>
      </c>
      <c r="AN4578" s="1" t="s">
        <v>2914</v>
      </c>
      <c r="AO4578" s="1" t="s">
        <v>484</v>
      </c>
      <c r="AP4578" s="1" t="s">
        <v>168</v>
      </c>
      <c r="AQ4578" s="1" t="s">
        <v>94</v>
      </c>
      <c r="AR4578" s="1" t="s">
        <v>88</v>
      </c>
      <c r="AS4578" s="1">
        <v>0</v>
      </c>
      <c r="AT4578" s="1" t="s">
        <v>134</v>
      </c>
      <c r="AU4578" s="1" t="s">
        <v>96</v>
      </c>
      <c r="AV4578" s="1"/>
      <c r="AW4578" s="13">
        <v>170000</v>
      </c>
      <c r="AX4578" s="1">
        <v>128000</v>
      </c>
      <c r="AZ4578" s="1">
        <v>3</v>
      </c>
      <c r="BA4578" s="1">
        <v>3</v>
      </c>
      <c r="BB4578" s="1" t="s">
        <v>280</v>
      </c>
      <c r="BC4578" s="1" t="s">
        <v>249</v>
      </c>
      <c r="BD4578" s="1" t="s">
        <v>119</v>
      </c>
      <c r="BE4578" s="1">
        <v>24</v>
      </c>
      <c r="BF4578" s="1">
        <v>7</v>
      </c>
      <c r="BG4578" s="1" t="s">
        <v>137</v>
      </c>
      <c r="BH4578" s="1" t="s">
        <v>121</v>
      </c>
      <c r="BI4578" s="1" t="s">
        <v>122</v>
      </c>
      <c r="BJ4578" s="1" t="s">
        <v>88</v>
      </c>
      <c r="BN4578" s="1" t="s">
        <v>196</v>
      </c>
      <c r="BO4578" s="1" t="s">
        <v>182</v>
      </c>
      <c r="BP4578" s="1">
        <v>9</v>
      </c>
      <c r="BQ4578" s="1">
        <v>4</v>
      </c>
      <c r="BR4578" s="1" t="s">
        <v>466</v>
      </c>
      <c r="BS4578" s="1">
        <v>3</v>
      </c>
      <c r="BT4578" s="1">
        <v>1</v>
      </c>
      <c r="BU4578" s="1">
        <v>3</v>
      </c>
      <c r="BV4578" s="1" t="s">
        <v>172</v>
      </c>
      <c r="BW4578" s="1" t="s">
        <v>89</v>
      </c>
      <c r="BX4578" s="1" t="s">
        <v>89</v>
      </c>
      <c r="BY4578" s="1">
        <v>4</v>
      </c>
      <c r="BZ4578" s="1" t="s">
        <v>88</v>
      </c>
      <c r="CA4578" s="1">
        <v>9</v>
      </c>
      <c r="CB4578" s="1" t="s">
        <v>107</v>
      </c>
      <c r="CC4578" s="1" t="s">
        <v>2407</v>
      </c>
    </row>
    <row r="4579" spans="1:82" ht="16" x14ac:dyDescent="0.2">
      <c r="A4579" s="2">
        <v>43898.532546296294</v>
      </c>
      <c r="B4579" s="1" t="s">
        <v>108</v>
      </c>
      <c r="C4579" s="1">
        <v>38</v>
      </c>
      <c r="D4579" s="1" t="s">
        <v>81</v>
      </c>
      <c r="E4579" s="1" t="s">
        <v>231</v>
      </c>
      <c r="X4579" s="1">
        <v>4</v>
      </c>
      <c r="Y4579" s="1">
        <v>2</v>
      </c>
      <c r="Z4579" s="1">
        <v>4</v>
      </c>
      <c r="AA4579" s="1">
        <v>0</v>
      </c>
      <c r="AB4579" s="1" t="s">
        <v>174</v>
      </c>
      <c r="AC4579" s="1" t="s">
        <v>129</v>
      </c>
      <c r="AD4579" s="1" t="s">
        <v>632</v>
      </c>
      <c r="AE4579" s="1" t="s">
        <v>2039</v>
      </c>
      <c r="AF4579" s="1" t="s">
        <v>202</v>
      </c>
      <c r="AG4579" s="1" t="s">
        <v>88</v>
      </c>
      <c r="AH4579" s="1" t="s">
        <v>88</v>
      </c>
      <c r="AI4579" s="1" t="s">
        <v>634</v>
      </c>
      <c r="AJ4579" s="1" t="s">
        <v>131</v>
      </c>
      <c r="AK4579" s="1" t="s">
        <v>318</v>
      </c>
      <c r="AL4579" s="1" t="s">
        <v>9140</v>
      </c>
      <c r="AM4579" s="1" t="s">
        <v>178</v>
      </c>
      <c r="AN4579" s="1" t="s">
        <v>207</v>
      </c>
      <c r="AO4579" s="1" t="s">
        <v>555</v>
      </c>
      <c r="AP4579" s="1" t="s">
        <v>93</v>
      </c>
      <c r="AQ4579" s="1" t="s">
        <v>94</v>
      </c>
      <c r="AR4579" s="1" t="s">
        <v>88</v>
      </c>
      <c r="AS4579" s="1">
        <v>0</v>
      </c>
      <c r="AT4579" s="1" t="s">
        <v>95</v>
      </c>
      <c r="AU4579" s="1" t="s">
        <v>96</v>
      </c>
      <c r="AV4579" s="1"/>
      <c r="AW4579" s="13">
        <v>75000</v>
      </c>
      <c r="AX4579" s="1">
        <v>63000</v>
      </c>
      <c r="AZ4579" s="1">
        <v>2</v>
      </c>
      <c r="BA4579" s="1">
        <v>2</v>
      </c>
      <c r="BB4579" s="1" t="s">
        <v>88</v>
      </c>
      <c r="BC4579" s="1" t="s">
        <v>97</v>
      </c>
      <c r="BD4579" s="1" t="s">
        <v>119</v>
      </c>
      <c r="BE4579" s="1">
        <v>25</v>
      </c>
      <c r="BF4579" s="1">
        <v>6</v>
      </c>
      <c r="BG4579" s="1" t="s">
        <v>98</v>
      </c>
      <c r="BH4579" s="1" t="s">
        <v>121</v>
      </c>
      <c r="BJ4579" s="1" t="s">
        <v>88</v>
      </c>
      <c r="BK4579" s="1" t="s">
        <v>442</v>
      </c>
      <c r="BL4579" s="1" t="s">
        <v>6124</v>
      </c>
      <c r="BM4579" s="1" t="s">
        <v>293</v>
      </c>
      <c r="BN4579" s="1" t="s">
        <v>123</v>
      </c>
      <c r="BO4579" s="1" t="s">
        <v>124</v>
      </c>
      <c r="BP4579" s="1">
        <v>7</v>
      </c>
      <c r="BQ4579" s="1">
        <v>10</v>
      </c>
      <c r="BR4579" s="1" t="s">
        <v>207</v>
      </c>
      <c r="BS4579" s="1">
        <v>4</v>
      </c>
      <c r="BT4579" s="1">
        <v>1</v>
      </c>
      <c r="BU4579" s="1">
        <v>3</v>
      </c>
      <c r="BV4579" s="1" t="s">
        <v>386</v>
      </c>
      <c r="BW4579" s="1" t="s">
        <v>89</v>
      </c>
      <c r="BX4579" s="1" t="s">
        <v>88</v>
      </c>
      <c r="BY4579" s="1">
        <v>3</v>
      </c>
      <c r="BZ4579" s="1" t="s">
        <v>88</v>
      </c>
      <c r="CA4579" s="1">
        <v>5</v>
      </c>
      <c r="CB4579" s="1" t="s">
        <v>185</v>
      </c>
      <c r="CC4579" s="1" t="s">
        <v>88</v>
      </c>
      <c r="CD4579" s="1" t="s">
        <v>16682</v>
      </c>
    </row>
    <row r="4580" spans="1:82" ht="16" x14ac:dyDescent="0.2">
      <c r="A4580" s="2">
        <v>43898.532766203702</v>
      </c>
      <c r="B4580" s="1" t="s">
        <v>108</v>
      </c>
      <c r="C4580" s="1">
        <v>35</v>
      </c>
      <c r="D4580" s="1" t="s">
        <v>81</v>
      </c>
      <c r="E4580" s="1" t="s">
        <v>82</v>
      </c>
      <c r="X4580" s="1">
        <v>4</v>
      </c>
      <c r="Y4580" s="1">
        <v>1</v>
      </c>
      <c r="Z4580" s="1">
        <v>1</v>
      </c>
      <c r="AA4580" s="1">
        <v>0</v>
      </c>
      <c r="AB4580" s="1" t="s">
        <v>128</v>
      </c>
      <c r="AC4580" s="1" t="s">
        <v>129</v>
      </c>
      <c r="AF4580" s="1" t="s">
        <v>202</v>
      </c>
      <c r="AG4580" s="1" t="s">
        <v>88</v>
      </c>
      <c r="AH4580" s="1" t="s">
        <v>88</v>
      </c>
      <c r="AI4580" s="1" t="s">
        <v>150</v>
      </c>
      <c r="AJ4580" s="1" t="s">
        <v>16683</v>
      </c>
      <c r="AK4580" s="1" t="s">
        <v>245</v>
      </c>
      <c r="AL4580" s="1" t="s">
        <v>9140</v>
      </c>
      <c r="AM4580" s="1" t="s">
        <v>16684</v>
      </c>
      <c r="AN4580" s="1" t="s">
        <v>207</v>
      </c>
      <c r="AO4580" s="1" t="s">
        <v>7191</v>
      </c>
      <c r="AP4580" s="1" t="s">
        <v>93</v>
      </c>
      <c r="AQ4580" s="1" t="s">
        <v>94</v>
      </c>
      <c r="AR4580" s="1" t="s">
        <v>157</v>
      </c>
      <c r="AS4580" s="1">
        <v>0</v>
      </c>
      <c r="AT4580" s="1" t="s">
        <v>95</v>
      </c>
      <c r="AU4580" s="1" t="s">
        <v>96</v>
      </c>
      <c r="AV4580" s="1"/>
      <c r="AW4580" s="13">
        <v>155000</v>
      </c>
      <c r="AX4580" s="1">
        <v>110000</v>
      </c>
      <c r="AZ4580" s="1">
        <v>3</v>
      </c>
      <c r="BA4580" s="1">
        <v>1</v>
      </c>
      <c r="BB4580" s="1" t="s">
        <v>88</v>
      </c>
      <c r="BC4580" s="1" t="s">
        <v>97</v>
      </c>
      <c r="BD4580" s="1" t="s">
        <v>88</v>
      </c>
      <c r="BE4580" s="1">
        <v>0</v>
      </c>
      <c r="BF4580" s="1">
        <v>0</v>
      </c>
      <c r="BG4580" s="1" t="s">
        <v>137</v>
      </c>
      <c r="BH4580" s="1" t="s">
        <v>121</v>
      </c>
      <c r="BL4580" s="1" t="s">
        <v>16685</v>
      </c>
      <c r="BN4580" s="1" t="s">
        <v>123</v>
      </c>
      <c r="BO4580" s="1" t="s">
        <v>182</v>
      </c>
      <c r="BP4580" s="1">
        <v>9</v>
      </c>
      <c r="BQ4580" s="1">
        <v>9</v>
      </c>
      <c r="BR4580" s="1" t="s">
        <v>1104</v>
      </c>
      <c r="BS4580" s="1">
        <v>2</v>
      </c>
      <c r="BT4580" s="1">
        <v>0</v>
      </c>
      <c r="BU4580" s="1">
        <v>0</v>
      </c>
      <c r="BV4580" s="1" t="s">
        <v>105</v>
      </c>
      <c r="BW4580" s="1" t="s">
        <v>89</v>
      </c>
      <c r="BX4580" s="1" t="s">
        <v>88</v>
      </c>
      <c r="BY4580" s="1">
        <v>3</v>
      </c>
      <c r="BZ4580" s="1" t="s">
        <v>88</v>
      </c>
      <c r="CA4580" s="1">
        <v>8</v>
      </c>
      <c r="CB4580" s="1" t="s">
        <v>1100</v>
      </c>
      <c r="CC4580" s="1" t="s">
        <v>88</v>
      </c>
    </row>
    <row r="4581" spans="1:82" ht="16" x14ac:dyDescent="0.2">
      <c r="A4581" s="2">
        <v>43898.532986111109</v>
      </c>
      <c r="B4581" s="1" t="s">
        <v>108</v>
      </c>
      <c r="C4581" s="1">
        <v>31</v>
      </c>
      <c r="D4581" s="1" t="s">
        <v>81</v>
      </c>
      <c r="E4581" s="1" t="s">
        <v>263</v>
      </c>
      <c r="X4581" s="1">
        <v>13</v>
      </c>
      <c r="Y4581" s="1">
        <v>2</v>
      </c>
      <c r="Z4581" s="1">
        <v>2</v>
      </c>
      <c r="AA4581" s="1">
        <v>0</v>
      </c>
      <c r="AB4581" s="1" t="s">
        <v>83</v>
      </c>
      <c r="AC4581" s="1" t="s">
        <v>84</v>
      </c>
      <c r="AD4581" s="1" t="s">
        <v>187</v>
      </c>
      <c r="AE4581" s="1" t="s">
        <v>2131</v>
      </c>
      <c r="AF4581" s="1" t="s">
        <v>110</v>
      </c>
      <c r="AG4581" s="1" t="s">
        <v>88</v>
      </c>
      <c r="AH4581" s="1" t="s">
        <v>89</v>
      </c>
      <c r="AI4581" s="1" t="s">
        <v>634</v>
      </c>
      <c r="AJ4581" s="1" t="s">
        <v>9577</v>
      </c>
      <c r="AK4581" s="1" t="s">
        <v>5438</v>
      </c>
      <c r="AL4581" s="1" t="s">
        <v>698</v>
      </c>
      <c r="AM4581" s="1" t="s">
        <v>207</v>
      </c>
      <c r="AN4581" s="1" t="s">
        <v>207</v>
      </c>
      <c r="AO4581" s="1" t="s">
        <v>9140</v>
      </c>
      <c r="AP4581" s="1" t="s">
        <v>132</v>
      </c>
      <c r="AQ4581" s="1" t="s">
        <v>94</v>
      </c>
      <c r="AR4581" s="1" t="s">
        <v>157</v>
      </c>
      <c r="AS4581" s="1">
        <v>0</v>
      </c>
      <c r="AT4581" s="1" t="s">
        <v>95</v>
      </c>
      <c r="AU4581" s="1" t="s">
        <v>96</v>
      </c>
      <c r="AV4581" s="1"/>
      <c r="AW4581" s="13">
        <v>71068</v>
      </c>
      <c r="AX4581" s="1">
        <v>58913</v>
      </c>
      <c r="AZ4581" s="1">
        <v>2</v>
      </c>
      <c r="BA4581" s="1">
        <v>2</v>
      </c>
      <c r="BB4581" s="1" t="s">
        <v>88</v>
      </c>
      <c r="BC4581" s="1" t="s">
        <v>97</v>
      </c>
      <c r="BD4581" s="1" t="s">
        <v>119</v>
      </c>
      <c r="BE4581" s="1">
        <v>17</v>
      </c>
      <c r="BF4581" s="1">
        <v>2</v>
      </c>
      <c r="BG4581" s="1" t="s">
        <v>120</v>
      </c>
      <c r="BH4581" s="1" t="s">
        <v>121</v>
      </c>
      <c r="BJ4581" s="1" t="s">
        <v>88</v>
      </c>
      <c r="BN4581" s="1" t="s">
        <v>123</v>
      </c>
      <c r="BO4581" s="1" t="s">
        <v>124</v>
      </c>
      <c r="BP4581" s="1">
        <v>5</v>
      </c>
      <c r="BQ4581" s="1">
        <v>7</v>
      </c>
      <c r="BR4581" s="1" t="s">
        <v>3035</v>
      </c>
      <c r="BS4581" s="1">
        <v>3</v>
      </c>
      <c r="BT4581" s="1">
        <v>0</v>
      </c>
      <c r="BU4581" s="1">
        <v>1</v>
      </c>
      <c r="BV4581" s="1" t="s">
        <v>143</v>
      </c>
      <c r="BW4581" s="1" t="s">
        <v>88</v>
      </c>
      <c r="BX4581" s="1" t="s">
        <v>89</v>
      </c>
      <c r="BY4581" s="1">
        <v>3</v>
      </c>
      <c r="BZ4581" s="1" t="s">
        <v>88</v>
      </c>
      <c r="CA4581" s="1">
        <v>6</v>
      </c>
      <c r="CB4581" s="1" t="s">
        <v>230</v>
      </c>
      <c r="CC4581" s="1" t="s">
        <v>373</v>
      </c>
    </row>
    <row r="4582" spans="1:82" ht="16" x14ac:dyDescent="0.2">
      <c r="A4582" s="2">
        <v>43898.533356481479</v>
      </c>
      <c r="B4582" s="1" t="s">
        <v>108</v>
      </c>
      <c r="C4582" s="1">
        <v>35</v>
      </c>
      <c r="D4582" s="1" t="s">
        <v>81</v>
      </c>
      <c r="E4582" s="1" t="s">
        <v>263</v>
      </c>
      <c r="X4582" s="1">
        <v>13</v>
      </c>
      <c r="Y4582" s="1">
        <v>9</v>
      </c>
      <c r="Z4582" s="1">
        <v>9</v>
      </c>
      <c r="AA4582" s="1">
        <v>0</v>
      </c>
      <c r="AB4582" s="1" t="s">
        <v>83</v>
      </c>
      <c r="AC4582" s="1" t="s">
        <v>129</v>
      </c>
      <c r="AD4582" s="1" t="s">
        <v>85</v>
      </c>
      <c r="AE4582" s="1" t="s">
        <v>86</v>
      </c>
      <c r="AF4582" s="1" t="s">
        <v>88</v>
      </c>
      <c r="AG4582" s="1" t="s">
        <v>88</v>
      </c>
      <c r="AH4582" s="1" t="s">
        <v>88</v>
      </c>
      <c r="AI4582" s="1" t="s">
        <v>111</v>
      </c>
      <c r="AJ4582" s="1" t="s">
        <v>1065</v>
      </c>
      <c r="AK4582" s="1" t="s">
        <v>189</v>
      </c>
      <c r="AL4582" s="1" t="s">
        <v>164</v>
      </c>
      <c r="AM4582" s="1" t="s">
        <v>236</v>
      </c>
      <c r="AN4582" s="1" t="s">
        <v>207</v>
      </c>
      <c r="AO4582" s="1" t="s">
        <v>193</v>
      </c>
      <c r="AP4582" s="1" t="s">
        <v>93</v>
      </c>
      <c r="AQ4582" s="1" t="s">
        <v>133</v>
      </c>
      <c r="AR4582" s="1" t="s">
        <v>88</v>
      </c>
      <c r="AS4582" s="1">
        <v>0</v>
      </c>
      <c r="AT4582" s="1" t="s">
        <v>134</v>
      </c>
      <c r="AU4582" s="1" t="s">
        <v>628</v>
      </c>
      <c r="AV4582" s="1"/>
      <c r="AW4582" s="13">
        <v>315000</v>
      </c>
      <c r="AX4582" s="1">
        <v>205000</v>
      </c>
      <c r="AZ4582" s="1">
        <v>3</v>
      </c>
      <c r="BA4582" s="1">
        <v>3</v>
      </c>
      <c r="BB4582" s="1" t="s">
        <v>88</v>
      </c>
      <c r="BC4582" s="1" t="s">
        <v>97</v>
      </c>
      <c r="BD4582" s="1" t="s">
        <v>88</v>
      </c>
      <c r="BE4582" s="1">
        <v>0</v>
      </c>
      <c r="BF4582" s="1">
        <v>0</v>
      </c>
      <c r="BG4582" s="1" t="s">
        <v>120</v>
      </c>
      <c r="BH4582" s="1" t="s">
        <v>121</v>
      </c>
      <c r="BN4582" s="3">
        <v>44470</v>
      </c>
      <c r="BO4582" s="1" t="s">
        <v>182</v>
      </c>
      <c r="BP4582" s="1">
        <v>7</v>
      </c>
      <c r="BQ4582" s="1">
        <v>7</v>
      </c>
      <c r="BR4582" s="1" t="s">
        <v>217</v>
      </c>
      <c r="BS4582" s="1">
        <v>3</v>
      </c>
      <c r="BT4582" s="1">
        <v>0</v>
      </c>
      <c r="BU4582" s="1">
        <v>1</v>
      </c>
      <c r="BV4582" s="1" t="s">
        <v>143</v>
      </c>
      <c r="BW4582" s="1" t="s">
        <v>88</v>
      </c>
      <c r="BX4582" s="1" t="s">
        <v>88</v>
      </c>
      <c r="BY4582" s="1">
        <v>3</v>
      </c>
      <c r="BZ4582" s="1" t="s">
        <v>88</v>
      </c>
      <c r="CA4582" s="1">
        <v>7</v>
      </c>
      <c r="CB4582" s="1" t="s">
        <v>107</v>
      </c>
      <c r="CC4582" s="1" t="s">
        <v>88</v>
      </c>
    </row>
    <row r="4583" spans="1:82" ht="16" x14ac:dyDescent="0.2">
      <c r="A4583" s="2">
        <v>43898.533622685187</v>
      </c>
      <c r="B4583" s="1" t="s">
        <v>108</v>
      </c>
      <c r="C4583" s="1">
        <v>32</v>
      </c>
      <c r="D4583" s="1" t="s">
        <v>81</v>
      </c>
      <c r="E4583" s="1" t="s">
        <v>109</v>
      </c>
      <c r="X4583" s="1">
        <v>7</v>
      </c>
      <c r="Y4583" s="1">
        <v>5</v>
      </c>
      <c r="Z4583" s="1">
        <v>5</v>
      </c>
      <c r="AA4583" s="1">
        <v>0</v>
      </c>
      <c r="AB4583" s="1" t="s">
        <v>174</v>
      </c>
      <c r="AC4583" s="1" t="s">
        <v>129</v>
      </c>
      <c r="AD4583" s="1" t="s">
        <v>363</v>
      </c>
      <c r="AE4583" s="1" t="s">
        <v>504</v>
      </c>
      <c r="AF4583" s="1" t="s">
        <v>202</v>
      </c>
      <c r="AG4583" s="1" t="s">
        <v>88</v>
      </c>
      <c r="AH4583" s="1" t="s">
        <v>88</v>
      </c>
      <c r="AI4583" s="1" t="s">
        <v>111</v>
      </c>
      <c r="AJ4583" s="1" t="s">
        <v>480</v>
      </c>
      <c r="AK4583" s="1" t="s">
        <v>16686</v>
      </c>
      <c r="AL4583" s="1" t="s">
        <v>16687</v>
      </c>
      <c r="AM4583" s="1" t="s">
        <v>178</v>
      </c>
      <c r="AN4583" s="1" t="s">
        <v>827</v>
      </c>
      <c r="AO4583" s="1" t="s">
        <v>16688</v>
      </c>
      <c r="AP4583" s="1" t="s">
        <v>93</v>
      </c>
      <c r="AQ4583" s="1" t="s">
        <v>94</v>
      </c>
      <c r="AR4583" s="1" t="s">
        <v>157</v>
      </c>
      <c r="AS4583" s="1">
        <v>0</v>
      </c>
      <c r="AT4583" s="1" t="s">
        <v>536</v>
      </c>
      <c r="AU4583" s="1" t="s">
        <v>96</v>
      </c>
      <c r="AV4583" s="1"/>
      <c r="AW4583" s="13">
        <v>47866</v>
      </c>
      <c r="AX4583" s="1">
        <v>38400</v>
      </c>
      <c r="AZ4583" s="1">
        <v>1</v>
      </c>
      <c r="BA4583" s="1">
        <v>1</v>
      </c>
      <c r="BB4583" s="1" t="s">
        <v>88</v>
      </c>
      <c r="BC4583" s="1" t="s">
        <v>97</v>
      </c>
      <c r="BD4583" s="1" t="s">
        <v>88</v>
      </c>
      <c r="BE4583" s="1">
        <v>0</v>
      </c>
      <c r="BF4583" s="1">
        <v>0</v>
      </c>
      <c r="BG4583" s="1" t="s">
        <v>120</v>
      </c>
      <c r="BH4583" s="1" t="s">
        <v>121</v>
      </c>
      <c r="BJ4583" s="1" t="s">
        <v>88</v>
      </c>
      <c r="BL4583" s="1" t="s">
        <v>16689</v>
      </c>
      <c r="BN4583" s="1" t="s">
        <v>170</v>
      </c>
      <c r="BO4583" s="1" t="s">
        <v>182</v>
      </c>
      <c r="BP4583" s="1">
        <v>7</v>
      </c>
      <c r="BQ4583" s="1">
        <v>10</v>
      </c>
      <c r="BR4583" s="1" t="s">
        <v>217</v>
      </c>
      <c r="BS4583" s="1">
        <v>4</v>
      </c>
      <c r="BT4583" s="1">
        <v>3</v>
      </c>
      <c r="BU4583" s="1">
        <v>4</v>
      </c>
      <c r="BV4583" s="1" t="s">
        <v>386</v>
      </c>
      <c r="BW4583" s="1" t="s">
        <v>89</v>
      </c>
      <c r="BX4583" s="1" t="s">
        <v>88</v>
      </c>
      <c r="BY4583" s="1">
        <v>1</v>
      </c>
      <c r="BZ4583" s="1" t="s">
        <v>88</v>
      </c>
      <c r="CA4583" s="1">
        <v>5</v>
      </c>
      <c r="CB4583" s="1" t="s">
        <v>16690</v>
      </c>
      <c r="CC4583" s="1" t="s">
        <v>88</v>
      </c>
      <c r="CD4583" s="1" t="s">
        <v>2244</v>
      </c>
    </row>
    <row r="4584" spans="1:82" ht="16" x14ac:dyDescent="0.2">
      <c r="A4584" s="2">
        <v>43898.533668981479</v>
      </c>
      <c r="B4584" s="1" t="s">
        <v>108</v>
      </c>
      <c r="C4584" s="1">
        <v>40</v>
      </c>
      <c r="D4584" s="1" t="s">
        <v>81</v>
      </c>
      <c r="E4584" s="1" t="s">
        <v>200</v>
      </c>
      <c r="X4584" s="1">
        <v>16</v>
      </c>
      <c r="Y4584" s="1">
        <v>2</v>
      </c>
      <c r="Z4584" s="1">
        <v>2</v>
      </c>
      <c r="AA4584" s="1">
        <v>0</v>
      </c>
      <c r="AB4584" s="1" t="s">
        <v>174</v>
      </c>
      <c r="AC4584" s="1" t="s">
        <v>84</v>
      </c>
      <c r="AD4584" s="1" t="s">
        <v>552</v>
      </c>
      <c r="AE4584" s="1" t="s">
        <v>16691</v>
      </c>
      <c r="AF4584" s="1" t="s">
        <v>202</v>
      </c>
      <c r="AG4584" s="1" t="s">
        <v>88</v>
      </c>
      <c r="AH4584" s="1" t="s">
        <v>88</v>
      </c>
      <c r="AI4584" s="1" t="s">
        <v>419</v>
      </c>
      <c r="AJ4584" s="1" t="s">
        <v>207</v>
      </c>
      <c r="AK4584" s="1" t="s">
        <v>16692</v>
      </c>
      <c r="AL4584" s="1" t="s">
        <v>16693</v>
      </c>
      <c r="AM4584" s="1" t="s">
        <v>207</v>
      </c>
      <c r="AN4584" s="1" t="s">
        <v>5776</v>
      </c>
      <c r="AO4584" s="1" t="s">
        <v>9140</v>
      </c>
      <c r="AP4584" s="1" t="s">
        <v>132</v>
      </c>
      <c r="AQ4584" s="1" t="s">
        <v>94</v>
      </c>
      <c r="AR4584" s="1" t="s">
        <v>88</v>
      </c>
      <c r="AS4584" s="1">
        <v>0</v>
      </c>
      <c r="AT4584" s="1" t="s">
        <v>95</v>
      </c>
      <c r="AU4584" s="1" t="s">
        <v>530</v>
      </c>
      <c r="AV4584" s="1"/>
      <c r="AW4584" s="13">
        <v>105000</v>
      </c>
      <c r="AX4584" s="1">
        <v>76000</v>
      </c>
      <c r="AZ4584" s="1">
        <v>3</v>
      </c>
      <c r="BA4584" s="1">
        <v>3</v>
      </c>
      <c r="BB4584" s="1" t="s">
        <v>117</v>
      </c>
      <c r="BC4584" s="1" t="s">
        <v>249</v>
      </c>
      <c r="BD4584" s="1" t="s">
        <v>194</v>
      </c>
      <c r="BE4584" s="1">
        <v>12</v>
      </c>
      <c r="BF4584" s="1">
        <v>4</v>
      </c>
      <c r="BG4584" s="1" t="s">
        <v>98</v>
      </c>
      <c r="BH4584" s="1" t="s">
        <v>121</v>
      </c>
      <c r="BN4584" s="1" t="s">
        <v>123</v>
      </c>
      <c r="BO4584" s="1" t="s">
        <v>103</v>
      </c>
      <c r="BP4584" s="1">
        <v>5</v>
      </c>
      <c r="BQ4584" s="1">
        <v>4</v>
      </c>
      <c r="BR4584" s="1" t="s">
        <v>371</v>
      </c>
      <c r="BS4584" s="1">
        <v>2</v>
      </c>
      <c r="BT4584" s="1">
        <v>1</v>
      </c>
      <c r="BU4584" s="1">
        <v>2</v>
      </c>
      <c r="BV4584" s="1" t="s">
        <v>172</v>
      </c>
      <c r="BW4584" s="1" t="s">
        <v>88</v>
      </c>
      <c r="BX4584" s="1" t="s">
        <v>88</v>
      </c>
      <c r="BY4584" s="1">
        <v>4</v>
      </c>
      <c r="BZ4584" s="1" t="s">
        <v>88</v>
      </c>
      <c r="CA4584" s="1">
        <v>6</v>
      </c>
      <c r="CB4584" s="1" t="s">
        <v>107</v>
      </c>
      <c r="CC4584" s="1" t="s">
        <v>426</v>
      </c>
      <c r="CD4584" s="1" t="s">
        <v>16694</v>
      </c>
    </row>
    <row r="4585" spans="1:82" ht="16" x14ac:dyDescent="0.2">
      <c r="A4585" s="2">
        <v>43898.533865740741</v>
      </c>
      <c r="B4585" s="1" t="s">
        <v>108</v>
      </c>
      <c r="C4585" s="1">
        <v>28</v>
      </c>
      <c r="D4585" s="1" t="s">
        <v>81</v>
      </c>
      <c r="E4585" s="1" t="s">
        <v>200</v>
      </c>
      <c r="X4585" s="1">
        <v>5</v>
      </c>
      <c r="Y4585" s="1">
        <v>0</v>
      </c>
      <c r="Z4585" s="1">
        <v>5</v>
      </c>
      <c r="AA4585" s="1">
        <v>0</v>
      </c>
      <c r="AB4585" s="1" t="s">
        <v>83</v>
      </c>
      <c r="AC4585" s="1" t="s">
        <v>129</v>
      </c>
      <c r="AD4585" s="1" t="s">
        <v>187</v>
      </c>
      <c r="AE4585" s="1" t="s">
        <v>3365</v>
      </c>
      <c r="AF4585" s="1" t="s">
        <v>202</v>
      </c>
      <c r="AG4585" s="1" t="s">
        <v>88</v>
      </c>
      <c r="AH4585" s="1" t="s">
        <v>89</v>
      </c>
      <c r="AI4585" s="1" t="s">
        <v>111</v>
      </c>
      <c r="AJ4585" s="1" t="s">
        <v>16695</v>
      </c>
      <c r="AK4585" s="1" t="s">
        <v>16696</v>
      </c>
      <c r="AL4585" s="1" t="s">
        <v>16697</v>
      </c>
      <c r="AM4585" s="1" t="s">
        <v>287</v>
      </c>
      <c r="AN4585" s="1" t="s">
        <v>827</v>
      </c>
      <c r="AO4585" s="1" t="s">
        <v>16698</v>
      </c>
      <c r="AP4585" s="1" t="s">
        <v>168</v>
      </c>
      <c r="AQ4585" s="1" t="s">
        <v>94</v>
      </c>
      <c r="AR4585" s="1" t="s">
        <v>88</v>
      </c>
      <c r="AS4585" s="1">
        <v>0</v>
      </c>
      <c r="AT4585" s="1" t="s">
        <v>134</v>
      </c>
      <c r="AU4585" s="1" t="s">
        <v>238</v>
      </c>
      <c r="AV4585" s="1"/>
      <c r="AW4585" s="13">
        <v>120000</v>
      </c>
      <c r="AX4585" s="1">
        <v>120000</v>
      </c>
      <c r="AZ4585" s="1">
        <v>3</v>
      </c>
      <c r="BA4585" s="1">
        <v>4</v>
      </c>
      <c r="BB4585" s="1" t="s">
        <v>88</v>
      </c>
      <c r="BC4585" s="1" t="s">
        <v>97</v>
      </c>
      <c r="BD4585" s="1" t="s">
        <v>119</v>
      </c>
      <c r="BE4585" s="1">
        <v>16</v>
      </c>
      <c r="BF4585" s="1">
        <v>1</v>
      </c>
      <c r="BG4585" s="1" t="s">
        <v>120</v>
      </c>
      <c r="BH4585" s="1" t="s">
        <v>121</v>
      </c>
      <c r="BJ4585" s="1" t="s">
        <v>88</v>
      </c>
      <c r="BL4585" s="1" t="s">
        <v>16699</v>
      </c>
      <c r="BM4585" s="1" t="s">
        <v>16700</v>
      </c>
      <c r="BN4585" s="1" t="s">
        <v>170</v>
      </c>
      <c r="BO4585" s="1" t="s">
        <v>182</v>
      </c>
      <c r="BP4585" s="1">
        <v>9</v>
      </c>
      <c r="BQ4585" s="1">
        <v>10</v>
      </c>
      <c r="BR4585" s="1" t="s">
        <v>207</v>
      </c>
      <c r="BS4585" s="1">
        <v>4</v>
      </c>
      <c r="BT4585" s="1">
        <v>1</v>
      </c>
      <c r="BU4585" s="1">
        <v>0</v>
      </c>
      <c r="BV4585" s="1" t="s">
        <v>105</v>
      </c>
      <c r="BW4585" s="1" t="s">
        <v>89</v>
      </c>
      <c r="BX4585" s="1" t="s">
        <v>88</v>
      </c>
      <c r="BY4585" s="1">
        <v>2</v>
      </c>
      <c r="BZ4585" s="1" t="s">
        <v>127</v>
      </c>
      <c r="CA4585" s="1">
        <v>10</v>
      </c>
      <c r="CB4585" s="1" t="s">
        <v>1027</v>
      </c>
      <c r="CC4585" s="1" t="s">
        <v>88</v>
      </c>
      <c r="CD4585" s="1" t="s">
        <v>16701</v>
      </c>
    </row>
    <row r="4586" spans="1:82" ht="16" x14ac:dyDescent="0.2">
      <c r="A4586" s="2">
        <v>43898.534687500003</v>
      </c>
      <c r="B4586" s="1" t="s">
        <v>108</v>
      </c>
      <c r="C4586" s="1">
        <v>26</v>
      </c>
      <c r="D4586" s="1" t="s">
        <v>81</v>
      </c>
      <c r="E4586" s="1" t="s">
        <v>82</v>
      </c>
      <c r="X4586" s="1">
        <v>3</v>
      </c>
      <c r="Y4586" s="1">
        <v>0</v>
      </c>
      <c r="Z4586" s="1">
        <v>2</v>
      </c>
      <c r="AA4586" s="1">
        <v>0</v>
      </c>
      <c r="AB4586" s="1" t="s">
        <v>83</v>
      </c>
      <c r="AC4586" s="1" t="s">
        <v>129</v>
      </c>
      <c r="AD4586" s="1" t="s">
        <v>201</v>
      </c>
      <c r="AE4586" s="1" t="s">
        <v>544</v>
      </c>
      <c r="AF4586" s="1" t="s">
        <v>110</v>
      </c>
      <c r="AG4586" s="1" t="s">
        <v>88</v>
      </c>
      <c r="AH4586" s="1" t="s">
        <v>88</v>
      </c>
      <c r="AI4586" s="1" t="s">
        <v>111</v>
      </c>
      <c r="AJ4586" s="1" t="s">
        <v>542</v>
      </c>
      <c r="AK4586" s="1" t="s">
        <v>814</v>
      </c>
      <c r="AL4586" s="1" t="s">
        <v>3839</v>
      </c>
      <c r="AM4586" s="1" t="s">
        <v>300</v>
      </c>
      <c r="AN4586" s="1" t="s">
        <v>207</v>
      </c>
      <c r="AO4586" s="1" t="s">
        <v>302</v>
      </c>
      <c r="AP4586" s="1" t="s">
        <v>132</v>
      </c>
      <c r="AQ4586" s="1" t="s">
        <v>94</v>
      </c>
      <c r="AR4586" s="1" t="s">
        <v>88</v>
      </c>
      <c r="AS4586" s="1">
        <v>0</v>
      </c>
      <c r="AT4586" s="1" t="s">
        <v>95</v>
      </c>
      <c r="AU4586" s="1" t="s">
        <v>96</v>
      </c>
      <c r="AV4586" s="1"/>
      <c r="AW4586" s="13">
        <v>82500</v>
      </c>
      <c r="AX4586" s="1">
        <v>67000</v>
      </c>
      <c r="AZ4586" s="1">
        <v>2</v>
      </c>
      <c r="BA4586" s="1">
        <v>2</v>
      </c>
      <c r="BB4586" s="1" t="s">
        <v>88</v>
      </c>
      <c r="BC4586" s="1" t="s">
        <v>249</v>
      </c>
      <c r="BD4586" s="1" t="s">
        <v>88</v>
      </c>
      <c r="BE4586" s="1">
        <v>0</v>
      </c>
      <c r="BF4586" s="1">
        <v>0</v>
      </c>
      <c r="BG4586" s="1" t="s">
        <v>120</v>
      </c>
      <c r="BH4586" s="1" t="s">
        <v>121</v>
      </c>
      <c r="BJ4586" s="1" t="s">
        <v>88</v>
      </c>
      <c r="BN4586" s="1" t="s">
        <v>377</v>
      </c>
      <c r="BO4586" s="1" t="s">
        <v>124</v>
      </c>
      <c r="BP4586" s="1">
        <v>7</v>
      </c>
      <c r="BQ4586" s="1">
        <v>9</v>
      </c>
      <c r="BR4586" s="1" t="s">
        <v>1918</v>
      </c>
      <c r="BS4586" s="1">
        <v>3</v>
      </c>
      <c r="BT4586" s="1">
        <v>0</v>
      </c>
      <c r="BU4586" s="1">
        <v>2</v>
      </c>
      <c r="BV4586" s="1" t="s">
        <v>184</v>
      </c>
      <c r="BW4586" s="1" t="s">
        <v>89</v>
      </c>
      <c r="BX4586" s="1" t="s">
        <v>88</v>
      </c>
      <c r="BY4586" s="1">
        <v>3</v>
      </c>
      <c r="BZ4586" s="1" t="s">
        <v>106</v>
      </c>
      <c r="CA4586" s="1">
        <v>6</v>
      </c>
      <c r="CB4586" s="1" t="s">
        <v>6377</v>
      </c>
      <c r="CC4586" s="1" t="s">
        <v>88</v>
      </c>
    </row>
    <row r="4587" spans="1:82" ht="16" x14ac:dyDescent="0.2">
      <c r="A4587" s="2">
        <v>43898.534849537034</v>
      </c>
      <c r="B4587" s="1" t="s">
        <v>108</v>
      </c>
      <c r="C4587" s="1">
        <v>39</v>
      </c>
      <c r="D4587" s="1" t="s">
        <v>81</v>
      </c>
      <c r="E4587" s="1" t="s">
        <v>82</v>
      </c>
      <c r="X4587" s="1">
        <v>13</v>
      </c>
      <c r="Y4587" s="1">
        <v>1</v>
      </c>
      <c r="Z4587" s="1">
        <v>1</v>
      </c>
      <c r="AA4587" s="1">
        <v>0</v>
      </c>
      <c r="AB4587" s="1" t="s">
        <v>1080</v>
      </c>
      <c r="AC4587" s="1" t="s">
        <v>147</v>
      </c>
      <c r="AD4587" s="1" t="s">
        <v>897</v>
      </c>
      <c r="AE4587" s="1" t="s">
        <v>884</v>
      </c>
      <c r="AF4587" s="1" t="s">
        <v>202</v>
      </c>
      <c r="AG4587" s="1" t="s">
        <v>88</v>
      </c>
      <c r="AH4587" s="1" t="s">
        <v>89</v>
      </c>
      <c r="AI4587" s="1" t="s">
        <v>946</v>
      </c>
      <c r="AJ4587" s="1" t="s">
        <v>16702</v>
      </c>
      <c r="AK4587" s="1" t="s">
        <v>16703</v>
      </c>
      <c r="AL4587" s="1" t="s">
        <v>9713</v>
      </c>
      <c r="AM4587" s="1" t="s">
        <v>2669</v>
      </c>
      <c r="AN4587" s="1" t="s">
        <v>207</v>
      </c>
      <c r="AO4587" s="1" t="s">
        <v>929</v>
      </c>
      <c r="AP4587" s="1" t="s">
        <v>168</v>
      </c>
      <c r="AQ4587" s="1" t="s">
        <v>94</v>
      </c>
      <c r="AR4587" s="1" t="s">
        <v>88</v>
      </c>
      <c r="AS4587" s="1">
        <v>0</v>
      </c>
      <c r="AT4587" s="1" t="s">
        <v>95</v>
      </c>
      <c r="AU4587" s="1" t="s">
        <v>96</v>
      </c>
      <c r="AV4587" s="1"/>
      <c r="AW4587" s="13">
        <v>105000</v>
      </c>
      <c r="AX4587" s="1">
        <v>89000</v>
      </c>
      <c r="AZ4587" s="1">
        <v>1</v>
      </c>
      <c r="BA4587" s="1">
        <v>1</v>
      </c>
      <c r="BB4587" s="1" t="s">
        <v>135</v>
      </c>
      <c r="BC4587" s="1" t="s">
        <v>249</v>
      </c>
      <c r="BD4587" s="1" t="s">
        <v>88</v>
      </c>
      <c r="BE4587" s="1">
        <v>0</v>
      </c>
      <c r="BF4587" s="1">
        <v>0</v>
      </c>
      <c r="BN4587" s="1" t="s">
        <v>170</v>
      </c>
      <c r="BO4587" s="1" t="s">
        <v>103</v>
      </c>
      <c r="BP4587" s="1">
        <v>1</v>
      </c>
      <c r="BQ4587" s="1">
        <v>1</v>
      </c>
      <c r="BR4587" s="1" t="s">
        <v>859</v>
      </c>
      <c r="BS4587" s="1">
        <v>3</v>
      </c>
      <c r="BT4587" s="1">
        <v>2</v>
      </c>
      <c r="BU4587" s="1">
        <v>3</v>
      </c>
      <c r="BV4587" s="1" t="s">
        <v>386</v>
      </c>
      <c r="BW4587" s="1" t="s">
        <v>89</v>
      </c>
      <c r="BX4587" s="1" t="s">
        <v>89</v>
      </c>
      <c r="BY4587" s="1">
        <v>2</v>
      </c>
      <c r="BZ4587" s="1" t="s">
        <v>88</v>
      </c>
      <c r="CA4587" s="1">
        <v>6</v>
      </c>
      <c r="CB4587" s="1" t="s">
        <v>219</v>
      </c>
      <c r="CC4587" s="1" t="s">
        <v>88</v>
      </c>
    </row>
    <row r="4588" spans="1:82" ht="16" x14ac:dyDescent="0.2">
      <c r="A4588" s="2">
        <v>43898.535092592596</v>
      </c>
      <c r="B4588" s="1" t="s">
        <v>108</v>
      </c>
      <c r="C4588" s="1">
        <v>32</v>
      </c>
      <c r="D4588" s="1" t="s">
        <v>81</v>
      </c>
      <c r="E4588" s="1" t="s">
        <v>82</v>
      </c>
      <c r="X4588" s="1">
        <v>8</v>
      </c>
      <c r="Y4588" s="1">
        <v>2</v>
      </c>
      <c r="Z4588" s="1">
        <v>2</v>
      </c>
      <c r="AA4588" s="1">
        <v>0</v>
      </c>
      <c r="AB4588" s="1" t="s">
        <v>174</v>
      </c>
      <c r="AC4588" s="1" t="s">
        <v>147</v>
      </c>
      <c r="AD4588" s="1" t="s">
        <v>201</v>
      </c>
      <c r="AE4588" s="1" t="s">
        <v>397</v>
      </c>
      <c r="AF4588" s="1" t="s">
        <v>202</v>
      </c>
      <c r="AG4588" s="1" t="s">
        <v>88</v>
      </c>
      <c r="AH4588" s="1" t="s">
        <v>89</v>
      </c>
      <c r="AI4588" s="1" t="s">
        <v>111</v>
      </c>
      <c r="AJ4588" s="1" t="s">
        <v>420</v>
      </c>
      <c r="AK4588" s="1" t="s">
        <v>16704</v>
      </c>
      <c r="AL4588" s="1" t="s">
        <v>381</v>
      </c>
      <c r="AM4588" s="1" t="s">
        <v>1006</v>
      </c>
      <c r="AN4588" s="1" t="s">
        <v>207</v>
      </c>
      <c r="AO4588" s="1" t="s">
        <v>193</v>
      </c>
      <c r="AP4588" s="1" t="s">
        <v>132</v>
      </c>
      <c r="AQ4588" s="1" t="s">
        <v>94</v>
      </c>
      <c r="AR4588" s="1" t="s">
        <v>88</v>
      </c>
      <c r="AS4588" s="1">
        <v>0</v>
      </c>
      <c r="AT4588" s="1" t="s">
        <v>134</v>
      </c>
      <c r="AU4588" s="1" t="s">
        <v>96</v>
      </c>
      <c r="AV4588" s="1"/>
      <c r="AW4588" s="13">
        <v>81800</v>
      </c>
      <c r="AX4588" s="1">
        <v>66800</v>
      </c>
      <c r="AZ4588" s="1">
        <v>2</v>
      </c>
      <c r="BA4588" s="1">
        <v>2</v>
      </c>
      <c r="BB4588" s="1" t="s">
        <v>117</v>
      </c>
      <c r="BC4588" s="1" t="s">
        <v>118</v>
      </c>
      <c r="BD4588" s="1" t="s">
        <v>119</v>
      </c>
      <c r="BE4588" s="1">
        <v>12</v>
      </c>
      <c r="BF4588" s="1">
        <v>1</v>
      </c>
      <c r="BG4588" s="1" t="s">
        <v>120</v>
      </c>
      <c r="BH4588" s="1" t="s">
        <v>121</v>
      </c>
      <c r="BJ4588" s="1" t="s">
        <v>88</v>
      </c>
      <c r="BN4588" s="1" t="s">
        <v>377</v>
      </c>
      <c r="BO4588" s="1" t="s">
        <v>182</v>
      </c>
      <c r="BP4588" s="1">
        <v>6</v>
      </c>
      <c r="BQ4588" s="1">
        <v>7</v>
      </c>
      <c r="BR4588" s="1" t="s">
        <v>2717</v>
      </c>
      <c r="BS4588" s="1">
        <v>3</v>
      </c>
      <c r="BT4588" s="1">
        <v>0</v>
      </c>
      <c r="BU4588" s="1">
        <v>4</v>
      </c>
      <c r="BV4588" s="1" t="s">
        <v>184</v>
      </c>
      <c r="BW4588" s="1" t="s">
        <v>89</v>
      </c>
      <c r="BX4588" s="1" t="s">
        <v>88</v>
      </c>
      <c r="BY4588" s="1">
        <v>3</v>
      </c>
      <c r="BZ4588" s="1" t="s">
        <v>88</v>
      </c>
      <c r="CA4588" s="1">
        <v>7</v>
      </c>
      <c r="CB4588" s="1" t="s">
        <v>107</v>
      </c>
      <c r="CC4588" s="1" t="s">
        <v>1168</v>
      </c>
    </row>
    <row r="4589" spans="1:82" ht="16" x14ac:dyDescent="0.2">
      <c r="A4589" s="2">
        <v>43898.535219907404</v>
      </c>
      <c r="B4589" s="1" t="s">
        <v>108</v>
      </c>
      <c r="C4589" s="1">
        <v>28</v>
      </c>
      <c r="D4589" s="1" t="s">
        <v>81</v>
      </c>
      <c r="E4589" s="1" t="s">
        <v>82</v>
      </c>
      <c r="X4589" s="1">
        <v>5</v>
      </c>
      <c r="Y4589" s="1">
        <v>1</v>
      </c>
      <c r="Z4589" s="1">
        <v>1</v>
      </c>
      <c r="AA4589" s="1">
        <v>0</v>
      </c>
      <c r="AB4589" s="1" t="s">
        <v>83</v>
      </c>
      <c r="AC4589" s="1" t="s">
        <v>129</v>
      </c>
      <c r="AD4589" s="1" t="s">
        <v>404</v>
      </c>
      <c r="AE4589" s="1" t="s">
        <v>2579</v>
      </c>
      <c r="AF4589" s="1" t="s">
        <v>87</v>
      </c>
      <c r="AG4589" s="1" t="s">
        <v>88</v>
      </c>
      <c r="AH4589" s="1" t="s">
        <v>89</v>
      </c>
      <c r="AI4589" s="1" t="s">
        <v>111</v>
      </c>
      <c r="AJ4589" s="1" t="s">
        <v>1444</v>
      </c>
      <c r="AK4589" s="1" t="s">
        <v>594</v>
      </c>
      <c r="AL4589" s="1" t="s">
        <v>5962</v>
      </c>
      <c r="AM4589" s="1" t="s">
        <v>560</v>
      </c>
      <c r="AN4589" s="1" t="s">
        <v>4733</v>
      </c>
      <c r="AO4589" s="1" t="s">
        <v>193</v>
      </c>
      <c r="AP4589" s="1" t="s">
        <v>168</v>
      </c>
      <c r="AQ4589" s="1" t="s">
        <v>133</v>
      </c>
      <c r="AR4589" s="1" t="s">
        <v>88</v>
      </c>
      <c r="AS4589" s="1">
        <v>0</v>
      </c>
      <c r="AT4589" s="1" t="s">
        <v>536</v>
      </c>
      <c r="AU4589" s="1" t="s">
        <v>96</v>
      </c>
      <c r="AV4589" s="1"/>
      <c r="AW4589" s="13">
        <v>190000</v>
      </c>
      <c r="AX4589" s="1">
        <v>131000</v>
      </c>
      <c r="AZ4589" s="1">
        <v>1</v>
      </c>
      <c r="BA4589" s="1">
        <v>1</v>
      </c>
      <c r="BB4589" s="1" t="s">
        <v>117</v>
      </c>
      <c r="BC4589" s="1" t="s">
        <v>249</v>
      </c>
      <c r="BD4589" s="1" t="s">
        <v>119</v>
      </c>
      <c r="BE4589" s="1">
        <v>5</v>
      </c>
      <c r="BF4589" s="1">
        <v>3</v>
      </c>
      <c r="BG4589" s="1" t="s">
        <v>120</v>
      </c>
      <c r="BH4589" s="1" t="s">
        <v>121</v>
      </c>
      <c r="BK4589" s="1" t="s">
        <v>2000</v>
      </c>
      <c r="BM4589" s="1" t="s">
        <v>16705</v>
      </c>
      <c r="BN4589" s="1" t="s">
        <v>102</v>
      </c>
      <c r="BO4589" s="1" t="s">
        <v>124</v>
      </c>
      <c r="BP4589" s="1">
        <v>3</v>
      </c>
      <c r="BQ4589" s="1">
        <v>3</v>
      </c>
      <c r="BR4589" s="1" t="s">
        <v>434</v>
      </c>
      <c r="BS4589" s="1">
        <v>4</v>
      </c>
      <c r="BT4589" s="1">
        <v>0</v>
      </c>
      <c r="BU4589" s="1">
        <v>1</v>
      </c>
      <c r="BV4589" s="1" t="s">
        <v>143</v>
      </c>
      <c r="BW4589" s="1" t="s">
        <v>89</v>
      </c>
      <c r="BX4589" s="1" t="s">
        <v>88</v>
      </c>
      <c r="BY4589" s="1">
        <v>2</v>
      </c>
      <c r="BZ4589" s="1" t="s">
        <v>88</v>
      </c>
      <c r="CA4589" s="1">
        <v>3</v>
      </c>
      <c r="CB4589" s="1" t="s">
        <v>107</v>
      </c>
      <c r="CC4589" s="1" t="s">
        <v>88</v>
      </c>
    </row>
    <row r="4590" spans="1:82" ht="16" x14ac:dyDescent="0.2">
      <c r="A4590" s="2">
        <v>43898.535960648151</v>
      </c>
      <c r="B4590" s="1" t="s">
        <v>108</v>
      </c>
      <c r="C4590" s="1">
        <v>33</v>
      </c>
      <c r="D4590" s="1" t="s">
        <v>81</v>
      </c>
      <c r="E4590" s="1" t="s">
        <v>82</v>
      </c>
      <c r="X4590" s="1">
        <v>1</v>
      </c>
      <c r="Y4590" s="1">
        <v>1</v>
      </c>
      <c r="Z4590" s="1">
        <v>1</v>
      </c>
      <c r="AA4590" s="1">
        <v>0</v>
      </c>
      <c r="AB4590" s="1" t="s">
        <v>174</v>
      </c>
      <c r="AC4590" s="1" t="s">
        <v>129</v>
      </c>
      <c r="AD4590" s="1" t="s">
        <v>175</v>
      </c>
      <c r="AE4590" s="1" t="s">
        <v>86</v>
      </c>
      <c r="AF4590" s="1" t="s">
        <v>202</v>
      </c>
      <c r="AG4590" s="1" t="s">
        <v>88</v>
      </c>
      <c r="AH4590" s="1" t="s">
        <v>88</v>
      </c>
      <c r="AI4590" s="1" t="s">
        <v>111</v>
      </c>
      <c r="AJ4590" s="1" t="s">
        <v>659</v>
      </c>
      <c r="AK4590" s="1" t="s">
        <v>1704</v>
      </c>
      <c r="AL4590" s="1" t="s">
        <v>4239</v>
      </c>
      <c r="AM4590" s="1" t="s">
        <v>660</v>
      </c>
      <c r="AN4590" s="1" t="s">
        <v>1031</v>
      </c>
      <c r="AO4590" s="1" t="s">
        <v>302</v>
      </c>
      <c r="AP4590" s="1" t="s">
        <v>132</v>
      </c>
      <c r="AQ4590" s="1" t="s">
        <v>94</v>
      </c>
      <c r="AR4590" s="1" t="s">
        <v>88</v>
      </c>
      <c r="AS4590" s="1">
        <v>0</v>
      </c>
      <c r="AT4590" s="1" t="s">
        <v>95</v>
      </c>
      <c r="AU4590" s="1" t="s">
        <v>96</v>
      </c>
      <c r="AV4590" s="1"/>
      <c r="AW4590" s="13">
        <v>52800</v>
      </c>
      <c r="AX4590" s="1">
        <v>43824</v>
      </c>
      <c r="AZ4590" s="1">
        <v>2</v>
      </c>
      <c r="BA4590" s="1">
        <v>1</v>
      </c>
      <c r="BB4590" s="1" t="s">
        <v>88</v>
      </c>
      <c r="BC4590" s="1" t="s">
        <v>97</v>
      </c>
      <c r="BD4590" s="1" t="s">
        <v>119</v>
      </c>
      <c r="BE4590" s="1">
        <v>20</v>
      </c>
      <c r="BF4590" s="1">
        <v>7</v>
      </c>
      <c r="BG4590" s="1" t="s">
        <v>120</v>
      </c>
      <c r="BH4590" s="1" t="s">
        <v>121</v>
      </c>
      <c r="BJ4590" s="1" t="s">
        <v>89</v>
      </c>
      <c r="BN4590" s="1" t="s">
        <v>123</v>
      </c>
      <c r="BO4590" s="1" t="s">
        <v>182</v>
      </c>
      <c r="BP4590" s="1">
        <v>9</v>
      </c>
      <c r="BQ4590" s="1">
        <v>9</v>
      </c>
      <c r="BR4590" s="1" t="s">
        <v>281</v>
      </c>
      <c r="BS4590" s="1">
        <v>3</v>
      </c>
      <c r="BT4590" s="1">
        <v>0</v>
      </c>
      <c r="BU4590" s="1">
        <v>1</v>
      </c>
      <c r="BV4590" s="1" t="s">
        <v>143</v>
      </c>
      <c r="BW4590" s="1" t="s">
        <v>88</v>
      </c>
      <c r="BX4590" s="1" t="s">
        <v>88</v>
      </c>
      <c r="BY4590" s="1">
        <v>4</v>
      </c>
      <c r="BZ4590" s="1" t="s">
        <v>88</v>
      </c>
      <c r="CA4590" s="1">
        <v>10</v>
      </c>
      <c r="CB4590" s="1" t="s">
        <v>16706</v>
      </c>
      <c r="CC4590" s="1" t="s">
        <v>88</v>
      </c>
    </row>
    <row r="4591" spans="1:82" ht="16" x14ac:dyDescent="0.2">
      <c r="A4591" s="2">
        <v>43898.536377314813</v>
      </c>
      <c r="B4591" s="1" t="s">
        <v>108</v>
      </c>
      <c r="C4591" s="1">
        <v>42</v>
      </c>
      <c r="D4591" s="1" t="s">
        <v>81</v>
      </c>
      <c r="E4591" s="1" t="s">
        <v>263</v>
      </c>
      <c r="X4591" s="1">
        <v>20</v>
      </c>
      <c r="Y4591" s="1">
        <v>14</v>
      </c>
      <c r="Z4591" s="1">
        <v>3</v>
      </c>
      <c r="AA4591" s="1">
        <v>0</v>
      </c>
      <c r="AB4591" s="1" t="s">
        <v>83</v>
      </c>
      <c r="AC4591" s="1" t="s">
        <v>147</v>
      </c>
      <c r="AD4591" s="1" t="s">
        <v>85</v>
      </c>
      <c r="AF4591" s="1" t="s">
        <v>110</v>
      </c>
      <c r="AG4591" s="1" t="s">
        <v>88</v>
      </c>
      <c r="AH4591" s="1" t="s">
        <v>88</v>
      </c>
      <c r="AI4591" s="1" t="s">
        <v>906</v>
      </c>
      <c r="AJ4591" s="1" t="s">
        <v>203</v>
      </c>
      <c r="AK4591" s="1" t="s">
        <v>2729</v>
      </c>
      <c r="AL4591" s="1" t="s">
        <v>1067</v>
      </c>
      <c r="AM4591" s="1" t="s">
        <v>207</v>
      </c>
      <c r="AN4591" s="1" t="s">
        <v>16707</v>
      </c>
      <c r="AO4591" s="1" t="s">
        <v>193</v>
      </c>
      <c r="AP4591" s="1" t="s">
        <v>168</v>
      </c>
      <c r="AQ4591" s="1" t="s">
        <v>133</v>
      </c>
      <c r="AR4591" s="1" t="s">
        <v>88</v>
      </c>
      <c r="AS4591" s="1">
        <v>0</v>
      </c>
      <c r="AT4591" s="1" t="s">
        <v>134</v>
      </c>
      <c r="AU4591" s="1" t="s">
        <v>96</v>
      </c>
      <c r="AV4591" s="1"/>
      <c r="AW4591" s="13">
        <v>102000</v>
      </c>
      <c r="AX4591" s="1">
        <v>80000</v>
      </c>
      <c r="AZ4591" s="1">
        <v>3</v>
      </c>
      <c r="BA4591" s="1">
        <v>3</v>
      </c>
      <c r="BB4591" s="1" t="s">
        <v>117</v>
      </c>
      <c r="BC4591" s="1" t="s">
        <v>118</v>
      </c>
      <c r="BD4591" s="1" t="s">
        <v>119</v>
      </c>
      <c r="BE4591" s="1">
        <v>12</v>
      </c>
      <c r="BF4591" s="1">
        <v>4</v>
      </c>
      <c r="BG4591" s="1" t="s">
        <v>120</v>
      </c>
      <c r="BH4591" s="1" t="s">
        <v>121</v>
      </c>
      <c r="BJ4591" s="1" t="s">
        <v>88</v>
      </c>
      <c r="BN4591" s="1" t="s">
        <v>181</v>
      </c>
      <c r="BO4591" s="1" t="s">
        <v>103</v>
      </c>
      <c r="BP4591" s="1">
        <v>8</v>
      </c>
      <c r="BQ4591" s="1">
        <v>10</v>
      </c>
      <c r="BR4591" s="1" t="s">
        <v>16708</v>
      </c>
      <c r="BS4591" s="1">
        <v>4</v>
      </c>
      <c r="BT4591" s="1">
        <v>1</v>
      </c>
      <c r="BU4591" s="1">
        <v>3</v>
      </c>
      <c r="BV4591" s="1" t="s">
        <v>172</v>
      </c>
      <c r="BW4591" s="1" t="s">
        <v>88</v>
      </c>
      <c r="BX4591" s="1" t="s">
        <v>88</v>
      </c>
      <c r="BY4591" s="1">
        <v>3</v>
      </c>
      <c r="BZ4591" s="1" t="s">
        <v>88</v>
      </c>
      <c r="CA4591" s="1">
        <v>8</v>
      </c>
      <c r="CB4591" s="1" t="s">
        <v>173</v>
      </c>
      <c r="CC4591" s="1" t="s">
        <v>88</v>
      </c>
    </row>
    <row r="4592" spans="1:82" ht="16" x14ac:dyDescent="0.2">
      <c r="A4592" s="2">
        <v>43898.537511574075</v>
      </c>
      <c r="B4592" s="1" t="s">
        <v>108</v>
      </c>
      <c r="C4592" s="1">
        <v>55</v>
      </c>
      <c r="D4592" s="1" t="s">
        <v>81</v>
      </c>
      <c r="E4592" s="1" t="s">
        <v>82</v>
      </c>
      <c r="X4592" s="1">
        <v>32</v>
      </c>
      <c r="Y4592" s="1">
        <v>24</v>
      </c>
      <c r="Z4592" s="1">
        <v>10</v>
      </c>
      <c r="AA4592" s="1">
        <v>3</v>
      </c>
      <c r="AB4592" s="1" t="s">
        <v>174</v>
      </c>
      <c r="AC4592" s="1" t="s">
        <v>129</v>
      </c>
      <c r="AD4592" s="1" t="s">
        <v>232</v>
      </c>
      <c r="AF4592" s="1" t="s">
        <v>110</v>
      </c>
      <c r="AG4592" s="1" t="s">
        <v>88</v>
      </c>
      <c r="AH4592" s="1" t="s">
        <v>88</v>
      </c>
      <c r="AI4592" s="1" t="s">
        <v>150</v>
      </c>
      <c r="AJ4592" s="1" t="s">
        <v>16709</v>
      </c>
      <c r="AK4592" s="1" t="s">
        <v>582</v>
      </c>
      <c r="AL4592" s="1" t="s">
        <v>698</v>
      </c>
      <c r="AM4592" s="1" t="s">
        <v>1461</v>
      </c>
      <c r="AN4592" s="1" t="s">
        <v>207</v>
      </c>
      <c r="AO4592" s="1" t="s">
        <v>9140</v>
      </c>
      <c r="AP4592" s="1" t="s">
        <v>168</v>
      </c>
      <c r="AQ4592" s="1" t="s">
        <v>94</v>
      </c>
      <c r="AR4592" s="1" t="s">
        <v>400</v>
      </c>
      <c r="AS4592" s="1">
        <v>0</v>
      </c>
      <c r="AT4592" s="1" t="s">
        <v>536</v>
      </c>
      <c r="AU4592" s="1" t="s">
        <v>96</v>
      </c>
      <c r="AV4592" s="1"/>
      <c r="AW4592" s="13">
        <v>100000</v>
      </c>
      <c r="AX4592" s="1">
        <v>80000</v>
      </c>
      <c r="AZ4592" s="1">
        <v>2</v>
      </c>
      <c r="BA4592" s="1">
        <v>1</v>
      </c>
      <c r="BB4592" s="1" t="s">
        <v>88</v>
      </c>
      <c r="BC4592" s="1" t="s">
        <v>97</v>
      </c>
      <c r="BD4592" s="1" t="s">
        <v>88</v>
      </c>
      <c r="BE4592" s="1">
        <v>0</v>
      </c>
      <c r="BF4592" s="1">
        <v>0</v>
      </c>
      <c r="BG4592" s="1" t="s">
        <v>98</v>
      </c>
      <c r="BH4592" s="1" t="s">
        <v>121</v>
      </c>
      <c r="BJ4592" s="1" t="s">
        <v>88</v>
      </c>
      <c r="BN4592" s="1" t="s">
        <v>102</v>
      </c>
      <c r="BO4592" s="1" t="s">
        <v>124</v>
      </c>
      <c r="BP4592" s="1">
        <v>8</v>
      </c>
      <c r="BQ4592" s="1">
        <v>9</v>
      </c>
      <c r="BR4592" s="1" t="s">
        <v>371</v>
      </c>
      <c r="BS4592" s="1">
        <v>2</v>
      </c>
      <c r="BT4592" s="1">
        <v>0</v>
      </c>
      <c r="BU4592" s="1">
        <v>3</v>
      </c>
      <c r="BV4592" s="1" t="s">
        <v>418</v>
      </c>
      <c r="BW4592" s="1" t="s">
        <v>89</v>
      </c>
      <c r="BX4592" s="1" t="s">
        <v>88</v>
      </c>
      <c r="BY4592" s="1">
        <v>1</v>
      </c>
      <c r="BZ4592" s="1" t="s">
        <v>88</v>
      </c>
      <c r="CA4592" s="1">
        <v>7</v>
      </c>
      <c r="CB4592" s="1" t="s">
        <v>16710</v>
      </c>
      <c r="CC4592" s="1" t="s">
        <v>88</v>
      </c>
    </row>
    <row r="4593" spans="1:82" ht="16" x14ac:dyDescent="0.2">
      <c r="A4593" s="2">
        <v>43898.538668981484</v>
      </c>
      <c r="B4593" s="1" t="s">
        <v>108</v>
      </c>
      <c r="C4593" s="1">
        <v>28</v>
      </c>
      <c r="D4593" s="1" t="s">
        <v>7</v>
      </c>
      <c r="H4593" s="1" t="s">
        <v>11323</v>
      </c>
      <c r="X4593" s="1">
        <v>5</v>
      </c>
      <c r="Y4593" s="1">
        <v>4</v>
      </c>
      <c r="Z4593" s="1">
        <v>0</v>
      </c>
      <c r="AA4593" s="1">
        <v>0</v>
      </c>
      <c r="AB4593" s="1" t="s">
        <v>146</v>
      </c>
      <c r="AC4593" s="1" t="s">
        <v>84</v>
      </c>
      <c r="AD4593" s="1" t="s">
        <v>85</v>
      </c>
      <c r="AE4593" s="1" t="s">
        <v>9443</v>
      </c>
      <c r="AF4593" s="1" t="s">
        <v>87</v>
      </c>
      <c r="AG4593" s="1" t="s">
        <v>88</v>
      </c>
      <c r="AH4593" s="1" t="s">
        <v>89</v>
      </c>
      <c r="AI4593" s="1" t="s">
        <v>90</v>
      </c>
      <c r="AJ4593" s="1" t="s">
        <v>16711</v>
      </c>
      <c r="AK4593" s="1" t="s">
        <v>16712</v>
      </c>
      <c r="AL4593" s="1" t="s">
        <v>759</v>
      </c>
      <c r="AM4593" s="1" t="s">
        <v>310</v>
      </c>
      <c r="AN4593" s="1" t="s">
        <v>682</v>
      </c>
      <c r="AO4593" s="1" t="s">
        <v>361</v>
      </c>
      <c r="AP4593" s="1" t="s">
        <v>132</v>
      </c>
      <c r="AQ4593" s="1" t="s">
        <v>94</v>
      </c>
      <c r="AR4593" s="1" t="s">
        <v>88</v>
      </c>
      <c r="AS4593" s="1">
        <v>0</v>
      </c>
      <c r="AT4593" s="1" t="s">
        <v>95</v>
      </c>
      <c r="AU4593" s="1" t="s">
        <v>96</v>
      </c>
      <c r="AV4593" s="1"/>
      <c r="AW4593" s="13">
        <v>4879000</v>
      </c>
      <c r="AX4593" s="1">
        <v>4879000</v>
      </c>
      <c r="AZ4593" s="1">
        <v>3</v>
      </c>
      <c r="BA4593" s="1">
        <v>2</v>
      </c>
      <c r="BB4593" s="1" t="s">
        <v>117</v>
      </c>
      <c r="BC4593" s="1" t="s">
        <v>16713</v>
      </c>
      <c r="BD4593" s="1" t="s">
        <v>88</v>
      </c>
      <c r="BE4593" s="1">
        <v>0</v>
      </c>
      <c r="BF4593" s="1">
        <v>0</v>
      </c>
      <c r="BG4593" s="1" t="s">
        <v>120</v>
      </c>
      <c r="BH4593" s="1" t="s">
        <v>121</v>
      </c>
      <c r="BJ4593" s="1" t="s">
        <v>88</v>
      </c>
      <c r="BK4593" s="1" t="s">
        <v>88</v>
      </c>
      <c r="BL4593" s="1" t="s">
        <v>16714</v>
      </c>
      <c r="BM4593" s="1" t="s">
        <v>92</v>
      </c>
      <c r="BN4593" s="1" t="s">
        <v>102</v>
      </c>
      <c r="BO4593" s="1" t="s">
        <v>103</v>
      </c>
      <c r="BP4593" s="1">
        <v>7</v>
      </c>
      <c r="BQ4593" s="1">
        <v>8</v>
      </c>
      <c r="BR4593" s="1" t="s">
        <v>5699</v>
      </c>
      <c r="BS4593" s="1">
        <v>2</v>
      </c>
      <c r="BT4593" s="1">
        <v>0</v>
      </c>
      <c r="BU4593" s="1">
        <v>2</v>
      </c>
      <c r="BV4593" s="1" t="s">
        <v>184</v>
      </c>
      <c r="BW4593" s="1" t="s">
        <v>89</v>
      </c>
      <c r="BX4593" s="1" t="s">
        <v>88</v>
      </c>
      <c r="BY4593" s="1">
        <v>3</v>
      </c>
      <c r="BZ4593" s="1" t="s">
        <v>88</v>
      </c>
      <c r="CA4593" s="1">
        <v>7</v>
      </c>
      <c r="CB4593" s="1" t="s">
        <v>1100</v>
      </c>
      <c r="CC4593" s="1" t="s">
        <v>88</v>
      </c>
    </row>
    <row r="4594" spans="1:82" ht="16" x14ac:dyDescent="0.2">
      <c r="A4594" s="2">
        <v>43898.538773148146</v>
      </c>
      <c r="B4594" s="1" t="s">
        <v>108</v>
      </c>
      <c r="C4594" s="1">
        <v>49</v>
      </c>
      <c r="D4594" s="1" t="s">
        <v>81</v>
      </c>
      <c r="E4594" s="1" t="s">
        <v>263</v>
      </c>
      <c r="X4594" s="1">
        <v>13</v>
      </c>
      <c r="Y4594" s="1">
        <v>13</v>
      </c>
      <c r="Z4594" s="1">
        <v>4</v>
      </c>
      <c r="AA4594" s="1">
        <v>0</v>
      </c>
      <c r="AB4594" s="1" t="s">
        <v>128</v>
      </c>
      <c r="AC4594" s="1" t="s">
        <v>129</v>
      </c>
      <c r="AF4594" s="1" t="s">
        <v>88</v>
      </c>
      <c r="AG4594" s="1" t="s">
        <v>89</v>
      </c>
      <c r="AH4594" s="1" t="s">
        <v>88</v>
      </c>
      <c r="AI4594" s="1" t="s">
        <v>90</v>
      </c>
      <c r="AJ4594" s="1" t="s">
        <v>16715</v>
      </c>
      <c r="AK4594" s="1" t="s">
        <v>9140</v>
      </c>
      <c r="AL4594" s="1" t="s">
        <v>9140</v>
      </c>
      <c r="AM4594" s="1" t="s">
        <v>2961</v>
      </c>
      <c r="AN4594" s="1" t="s">
        <v>207</v>
      </c>
      <c r="AO4594" s="1" t="s">
        <v>9140</v>
      </c>
      <c r="AP4594" s="1" t="s">
        <v>132</v>
      </c>
      <c r="AQ4594" s="1" t="s">
        <v>94</v>
      </c>
      <c r="AR4594" s="1" t="s">
        <v>88</v>
      </c>
      <c r="AS4594" s="1">
        <v>0</v>
      </c>
      <c r="AT4594" s="1" t="s">
        <v>134</v>
      </c>
      <c r="AU4594" s="1" t="s">
        <v>96</v>
      </c>
      <c r="AV4594" s="1"/>
      <c r="AW4594" s="13">
        <v>120000</v>
      </c>
      <c r="AZ4594" s="1">
        <v>2</v>
      </c>
      <c r="BA4594" s="1">
        <v>1</v>
      </c>
      <c r="BB4594" s="1" t="s">
        <v>280</v>
      </c>
      <c r="BC4594" s="1" t="s">
        <v>16716</v>
      </c>
      <c r="BD4594" s="1" t="s">
        <v>88</v>
      </c>
      <c r="BE4594" s="1">
        <v>10</v>
      </c>
      <c r="BF4594" s="1">
        <v>7</v>
      </c>
      <c r="BG4594" s="1" t="s">
        <v>120</v>
      </c>
      <c r="BH4594" s="1" t="s">
        <v>121</v>
      </c>
      <c r="BJ4594" s="1" t="s">
        <v>89</v>
      </c>
      <c r="BL4594" s="1" t="s">
        <v>11137</v>
      </c>
      <c r="BM4594" s="1" t="s">
        <v>16396</v>
      </c>
      <c r="BN4594" s="1" t="s">
        <v>294</v>
      </c>
      <c r="BO4594" s="1" t="s">
        <v>103</v>
      </c>
      <c r="BP4594" s="1">
        <v>6</v>
      </c>
      <c r="BQ4594" s="1">
        <v>10</v>
      </c>
      <c r="BR4594" s="1" t="s">
        <v>7556</v>
      </c>
      <c r="BS4594" s="1">
        <v>4</v>
      </c>
      <c r="BT4594" s="1">
        <v>3</v>
      </c>
      <c r="BU4594" s="1">
        <v>3</v>
      </c>
      <c r="BV4594" s="1" t="s">
        <v>172</v>
      </c>
      <c r="BW4594" s="1" t="s">
        <v>88</v>
      </c>
      <c r="BX4594" s="1" t="s">
        <v>88</v>
      </c>
      <c r="BY4594" s="1">
        <v>4</v>
      </c>
      <c r="BZ4594" s="1" t="s">
        <v>88</v>
      </c>
      <c r="CA4594" s="1">
        <v>6</v>
      </c>
      <c r="CB4594" s="1" t="s">
        <v>16717</v>
      </c>
      <c r="CC4594" s="1" t="s">
        <v>88</v>
      </c>
    </row>
    <row r="4595" spans="1:82" ht="16" x14ac:dyDescent="0.2">
      <c r="A4595" s="2">
        <v>43898.539224537039</v>
      </c>
      <c r="B4595" s="1" t="s">
        <v>108</v>
      </c>
      <c r="C4595" s="1">
        <v>24</v>
      </c>
      <c r="D4595" s="1" t="s">
        <v>81</v>
      </c>
      <c r="E4595" s="1" t="s">
        <v>82</v>
      </c>
      <c r="X4595" s="1">
        <v>4</v>
      </c>
      <c r="Y4595" s="1">
        <v>3</v>
      </c>
      <c r="Z4595" s="1">
        <v>3</v>
      </c>
      <c r="AA4595" s="1">
        <v>0</v>
      </c>
      <c r="AB4595" s="1" t="s">
        <v>174</v>
      </c>
      <c r="AC4595" s="1" t="s">
        <v>147</v>
      </c>
      <c r="AD4595" s="1" t="s">
        <v>201</v>
      </c>
      <c r="AE4595" s="1" t="s">
        <v>86</v>
      </c>
      <c r="AF4595" s="1" t="s">
        <v>202</v>
      </c>
      <c r="AG4595" s="1" t="s">
        <v>88</v>
      </c>
      <c r="AH4595" s="1" t="s">
        <v>89</v>
      </c>
      <c r="AI4595" s="1" t="s">
        <v>111</v>
      </c>
      <c r="AJ4595" s="1" t="s">
        <v>234</v>
      </c>
      <c r="AK4595" s="1" t="s">
        <v>16718</v>
      </c>
      <c r="AL4595" s="1" t="s">
        <v>8285</v>
      </c>
      <c r="AM4595" s="1" t="s">
        <v>347</v>
      </c>
      <c r="AN4595" s="1" t="s">
        <v>207</v>
      </c>
      <c r="AO4595" s="1" t="s">
        <v>1999</v>
      </c>
      <c r="AP4595" s="1" t="s">
        <v>168</v>
      </c>
      <c r="AQ4595" s="1" t="s">
        <v>94</v>
      </c>
      <c r="AR4595" s="1" t="s">
        <v>400</v>
      </c>
      <c r="AS4595" s="1">
        <v>0</v>
      </c>
      <c r="AT4595" s="1" t="s">
        <v>536</v>
      </c>
      <c r="AU4595" s="1" t="s">
        <v>96</v>
      </c>
      <c r="AV4595" s="1"/>
      <c r="AW4595" s="13">
        <v>66000</v>
      </c>
      <c r="AX4595" s="1">
        <v>54000</v>
      </c>
      <c r="AZ4595" s="1">
        <v>1</v>
      </c>
      <c r="BA4595" s="1">
        <v>1</v>
      </c>
      <c r="BB4595" s="1" t="s">
        <v>88</v>
      </c>
      <c r="BC4595" s="1" t="s">
        <v>97</v>
      </c>
      <c r="BD4595" s="1" t="s">
        <v>88</v>
      </c>
      <c r="BE4595" s="1">
        <v>0</v>
      </c>
      <c r="BF4595" s="1">
        <v>0</v>
      </c>
      <c r="BG4595" s="1" t="s">
        <v>120</v>
      </c>
      <c r="BH4595" s="1" t="s">
        <v>339</v>
      </c>
      <c r="BN4595" s="1" t="s">
        <v>196</v>
      </c>
      <c r="BO4595" s="1" t="s">
        <v>103</v>
      </c>
      <c r="BP4595" s="1">
        <v>4</v>
      </c>
      <c r="BQ4595" s="1">
        <v>4</v>
      </c>
      <c r="BR4595" s="1" t="s">
        <v>466</v>
      </c>
      <c r="BS4595" s="1">
        <v>3</v>
      </c>
      <c r="BT4595" s="1">
        <v>0</v>
      </c>
      <c r="BU4595" s="1">
        <v>0</v>
      </c>
      <c r="BV4595" s="1" t="s">
        <v>105</v>
      </c>
      <c r="BW4595" s="1" t="s">
        <v>89</v>
      </c>
      <c r="BX4595" s="1" t="s">
        <v>88</v>
      </c>
      <c r="BY4595" s="1">
        <v>4</v>
      </c>
      <c r="BZ4595" s="1" t="s">
        <v>88</v>
      </c>
      <c r="CA4595" s="1">
        <v>5</v>
      </c>
      <c r="CB4595" s="1" t="s">
        <v>107</v>
      </c>
      <c r="CC4595" s="1" t="s">
        <v>88</v>
      </c>
    </row>
    <row r="4596" spans="1:82" ht="16" x14ac:dyDescent="0.2">
      <c r="A4596" s="2">
        <v>43898.539351851854</v>
      </c>
      <c r="B4596" s="1" t="s">
        <v>108</v>
      </c>
      <c r="C4596" s="1">
        <v>38</v>
      </c>
      <c r="D4596" s="1" t="s">
        <v>81</v>
      </c>
      <c r="E4596" s="1" t="s">
        <v>231</v>
      </c>
      <c r="X4596" s="1">
        <v>11</v>
      </c>
      <c r="Y4596" s="1">
        <v>9</v>
      </c>
      <c r="Z4596" s="1">
        <v>9</v>
      </c>
      <c r="AA4596" s="1">
        <v>0</v>
      </c>
      <c r="AB4596" s="1" t="s">
        <v>83</v>
      </c>
      <c r="AC4596" s="1" t="s">
        <v>129</v>
      </c>
      <c r="AD4596" s="1" t="s">
        <v>541</v>
      </c>
      <c r="AE4596" s="1" t="s">
        <v>86</v>
      </c>
      <c r="AF4596" s="1" t="s">
        <v>87</v>
      </c>
      <c r="AG4596" s="1" t="s">
        <v>88</v>
      </c>
      <c r="AH4596" s="1" t="s">
        <v>88</v>
      </c>
      <c r="AI4596" s="1" t="s">
        <v>634</v>
      </c>
      <c r="AJ4596" s="1" t="s">
        <v>207</v>
      </c>
      <c r="AK4596" s="1" t="s">
        <v>9140</v>
      </c>
      <c r="AL4596" s="1" t="s">
        <v>9140</v>
      </c>
      <c r="AM4596" s="1" t="s">
        <v>207</v>
      </c>
      <c r="AN4596" s="1" t="s">
        <v>207</v>
      </c>
      <c r="AO4596" s="1" t="s">
        <v>9140</v>
      </c>
      <c r="AP4596" s="1" t="s">
        <v>132</v>
      </c>
      <c r="AQ4596" s="1" t="s">
        <v>94</v>
      </c>
      <c r="AR4596" s="1" t="s">
        <v>88</v>
      </c>
      <c r="AS4596" s="1">
        <v>0</v>
      </c>
      <c r="AT4596" s="1" t="s">
        <v>134</v>
      </c>
      <c r="AU4596" s="1" t="s">
        <v>96</v>
      </c>
      <c r="AV4596" s="1"/>
      <c r="AW4596" s="13">
        <v>135000</v>
      </c>
      <c r="AX4596" s="1">
        <v>105000</v>
      </c>
      <c r="AZ4596" s="1">
        <v>2</v>
      </c>
      <c r="BA4596" s="1">
        <v>2</v>
      </c>
      <c r="BB4596" s="1" t="s">
        <v>135</v>
      </c>
      <c r="BC4596" s="1" t="s">
        <v>249</v>
      </c>
      <c r="BD4596" s="1" t="s">
        <v>194</v>
      </c>
      <c r="BE4596" s="1">
        <v>20</v>
      </c>
      <c r="BF4596" s="1">
        <v>7</v>
      </c>
      <c r="BG4596" s="1" t="s">
        <v>120</v>
      </c>
      <c r="BH4596" s="1" t="s">
        <v>121</v>
      </c>
      <c r="BK4596" s="1" t="s">
        <v>1215</v>
      </c>
      <c r="BL4596" s="1" t="s">
        <v>1215</v>
      </c>
      <c r="BM4596" s="1" t="s">
        <v>92</v>
      </c>
      <c r="BN4596" s="1" t="s">
        <v>294</v>
      </c>
      <c r="BO4596" s="1" t="s">
        <v>124</v>
      </c>
      <c r="BP4596" s="1">
        <v>8</v>
      </c>
      <c r="BQ4596" s="1">
        <v>9</v>
      </c>
      <c r="BR4596" s="1" t="s">
        <v>4532</v>
      </c>
      <c r="BS4596" s="1">
        <v>3</v>
      </c>
      <c r="BT4596" s="1">
        <v>2</v>
      </c>
      <c r="BU4596" s="1">
        <v>3</v>
      </c>
      <c r="BV4596" s="1" t="s">
        <v>172</v>
      </c>
      <c r="BW4596" s="1" t="s">
        <v>89</v>
      </c>
      <c r="BX4596" s="1" t="s">
        <v>89</v>
      </c>
      <c r="BY4596" s="1">
        <v>3</v>
      </c>
      <c r="BZ4596" s="1" t="s">
        <v>88</v>
      </c>
      <c r="CA4596" s="1">
        <v>9</v>
      </c>
      <c r="CB4596" s="1" t="s">
        <v>304</v>
      </c>
      <c r="CC4596" s="1" t="s">
        <v>88</v>
      </c>
      <c r="CD4596" s="1" t="s">
        <v>16719</v>
      </c>
    </row>
    <row r="4597" spans="1:82" ht="16" x14ac:dyDescent="0.2">
      <c r="A4597" s="2">
        <v>43898.539652777778</v>
      </c>
      <c r="B4597" s="1" t="s">
        <v>108</v>
      </c>
      <c r="C4597" s="1">
        <v>38</v>
      </c>
      <c r="D4597" s="1" t="s">
        <v>81</v>
      </c>
      <c r="E4597" s="1" t="s">
        <v>606</v>
      </c>
      <c r="X4597" s="1">
        <v>16</v>
      </c>
      <c r="Y4597" s="1">
        <v>2</v>
      </c>
      <c r="Z4597" s="1">
        <v>2</v>
      </c>
      <c r="AA4597" s="1">
        <v>3</v>
      </c>
      <c r="AB4597" s="1" t="s">
        <v>83</v>
      </c>
      <c r="AC4597" s="1" t="s">
        <v>147</v>
      </c>
      <c r="AD4597" s="1" t="s">
        <v>85</v>
      </c>
      <c r="AE4597" s="1" t="s">
        <v>86</v>
      </c>
      <c r="AF4597" s="1" t="s">
        <v>202</v>
      </c>
      <c r="AG4597" s="1" t="s">
        <v>88</v>
      </c>
      <c r="AH4597" s="1" t="s">
        <v>89</v>
      </c>
      <c r="AI4597" s="1" t="s">
        <v>272</v>
      </c>
      <c r="AJ4597" s="1" t="s">
        <v>5326</v>
      </c>
      <c r="AK4597" s="1" t="s">
        <v>16720</v>
      </c>
      <c r="AL4597" s="1" t="s">
        <v>16721</v>
      </c>
      <c r="AM4597" s="1" t="s">
        <v>16722</v>
      </c>
      <c r="AN4597" s="1" t="s">
        <v>16723</v>
      </c>
      <c r="AO4597" s="1" t="s">
        <v>2105</v>
      </c>
      <c r="AP4597" s="1" t="s">
        <v>168</v>
      </c>
      <c r="AQ4597" s="1" t="s">
        <v>133</v>
      </c>
      <c r="AR4597" s="1" t="s">
        <v>88</v>
      </c>
      <c r="AS4597" s="1">
        <v>0</v>
      </c>
      <c r="AT4597" s="1" t="s">
        <v>95</v>
      </c>
      <c r="AU4597" s="1" t="s">
        <v>628</v>
      </c>
      <c r="AV4597" s="1"/>
      <c r="AW4597" s="13">
        <v>500000</v>
      </c>
      <c r="AX4597" s="1">
        <v>350000</v>
      </c>
      <c r="AY4597" s="1" t="s">
        <v>279</v>
      </c>
      <c r="AZ4597" s="1">
        <v>4</v>
      </c>
      <c r="BA4597" s="1">
        <v>1</v>
      </c>
      <c r="BB4597" s="1" t="s">
        <v>88</v>
      </c>
      <c r="BC4597" s="1" t="s">
        <v>97</v>
      </c>
      <c r="BD4597" s="1" t="s">
        <v>88</v>
      </c>
      <c r="BE4597" s="1">
        <v>0</v>
      </c>
      <c r="BF4597" s="1">
        <v>0</v>
      </c>
      <c r="BG4597" s="1" t="s">
        <v>137</v>
      </c>
      <c r="BH4597" s="1" t="s">
        <v>121</v>
      </c>
      <c r="BL4597" s="1" t="s">
        <v>16724</v>
      </c>
      <c r="BN4597" s="3">
        <v>44470</v>
      </c>
      <c r="BO4597" s="1" t="s">
        <v>103</v>
      </c>
      <c r="BP4597" s="1">
        <v>8</v>
      </c>
      <c r="BQ4597" s="1">
        <v>8</v>
      </c>
      <c r="BR4597" s="1" t="s">
        <v>7128</v>
      </c>
      <c r="BS4597" s="1">
        <v>2</v>
      </c>
      <c r="BT4597" s="1">
        <v>1</v>
      </c>
      <c r="BU4597" s="1">
        <v>2</v>
      </c>
      <c r="BV4597" s="1" t="s">
        <v>143</v>
      </c>
      <c r="BW4597" s="1" t="s">
        <v>89</v>
      </c>
      <c r="BX4597" s="1" t="s">
        <v>88</v>
      </c>
      <c r="BY4597" s="1">
        <v>4</v>
      </c>
      <c r="BZ4597" s="1" t="s">
        <v>16725</v>
      </c>
      <c r="CA4597" s="1">
        <v>8</v>
      </c>
      <c r="CB4597" s="1" t="s">
        <v>1923</v>
      </c>
      <c r="CC4597" s="1" t="s">
        <v>641</v>
      </c>
      <c r="CD4597" s="1" t="s">
        <v>932</v>
      </c>
    </row>
    <row r="4598" spans="1:82" ht="16" x14ac:dyDescent="0.2">
      <c r="A4598" s="2">
        <v>43898.539675925924</v>
      </c>
      <c r="B4598" s="1" t="s">
        <v>108</v>
      </c>
      <c r="C4598" s="1">
        <v>30</v>
      </c>
      <c r="D4598" s="1" t="s">
        <v>81</v>
      </c>
      <c r="E4598" s="1" t="s">
        <v>82</v>
      </c>
      <c r="X4598" s="1">
        <v>4</v>
      </c>
      <c r="Y4598" s="1">
        <v>0</v>
      </c>
      <c r="Z4598" s="1">
        <v>0</v>
      </c>
      <c r="AA4598" s="1">
        <v>0</v>
      </c>
      <c r="AB4598" s="1" t="s">
        <v>174</v>
      </c>
      <c r="AC4598" s="1" t="s">
        <v>129</v>
      </c>
      <c r="AD4598" s="1" t="s">
        <v>232</v>
      </c>
      <c r="AE4598" s="1" t="s">
        <v>743</v>
      </c>
      <c r="AF4598" s="1" t="s">
        <v>202</v>
      </c>
      <c r="AG4598" s="1" t="s">
        <v>88</v>
      </c>
      <c r="AH4598" s="1" t="s">
        <v>88</v>
      </c>
      <c r="AI4598" s="1" t="s">
        <v>111</v>
      </c>
      <c r="AJ4598" s="1" t="s">
        <v>698</v>
      </c>
      <c r="AK4598" s="1" t="s">
        <v>2265</v>
      </c>
      <c r="AL4598" s="1" t="s">
        <v>698</v>
      </c>
      <c r="AM4598" s="1" t="s">
        <v>1170</v>
      </c>
      <c r="AN4598" s="1" t="s">
        <v>207</v>
      </c>
      <c r="AO4598" s="1" t="s">
        <v>870</v>
      </c>
      <c r="AP4598" s="1" t="s">
        <v>132</v>
      </c>
      <c r="AQ4598" s="1" t="s">
        <v>94</v>
      </c>
      <c r="AR4598" s="1" t="s">
        <v>157</v>
      </c>
      <c r="AS4598" s="1">
        <v>0</v>
      </c>
      <c r="AT4598" s="1" t="s">
        <v>95</v>
      </c>
      <c r="AU4598" s="1" t="s">
        <v>96</v>
      </c>
      <c r="AV4598" s="1"/>
      <c r="AW4598" s="13">
        <v>110000</v>
      </c>
      <c r="AX4598" s="1">
        <v>92000</v>
      </c>
      <c r="AZ4598" s="1">
        <v>4</v>
      </c>
      <c r="BA4598" s="1">
        <v>4</v>
      </c>
      <c r="BB4598" s="1" t="s">
        <v>117</v>
      </c>
      <c r="BC4598" s="1" t="s">
        <v>16726</v>
      </c>
      <c r="BD4598" s="1" t="s">
        <v>119</v>
      </c>
      <c r="BE4598" s="1">
        <v>15</v>
      </c>
      <c r="BF4598" s="1">
        <v>5</v>
      </c>
      <c r="BG4598" s="1" t="s">
        <v>120</v>
      </c>
      <c r="BH4598" s="1" t="s">
        <v>121</v>
      </c>
      <c r="BN4598" s="1" t="s">
        <v>102</v>
      </c>
      <c r="BO4598" s="1" t="s">
        <v>103</v>
      </c>
      <c r="BP4598" s="1">
        <v>7</v>
      </c>
      <c r="BQ4598" s="1">
        <v>10</v>
      </c>
      <c r="BR4598" s="1" t="s">
        <v>2023</v>
      </c>
      <c r="BS4598" s="1">
        <v>2</v>
      </c>
      <c r="BT4598" s="1">
        <v>1</v>
      </c>
      <c r="BU4598" s="1">
        <v>2</v>
      </c>
      <c r="BV4598" s="1" t="s">
        <v>172</v>
      </c>
      <c r="BW4598" s="1" t="s">
        <v>89</v>
      </c>
      <c r="BX4598" s="1" t="s">
        <v>88</v>
      </c>
      <c r="BY4598" s="1">
        <v>2</v>
      </c>
      <c r="BZ4598" s="1" t="s">
        <v>88</v>
      </c>
      <c r="CA4598" s="1">
        <v>9</v>
      </c>
      <c r="CB4598" s="1" t="s">
        <v>354</v>
      </c>
      <c r="CC4598" s="1" t="s">
        <v>88</v>
      </c>
    </row>
    <row r="4599" spans="1:82" ht="16" x14ac:dyDescent="0.2">
      <c r="A4599" s="2">
        <v>43898.539918981478</v>
      </c>
      <c r="B4599" s="1" t="s">
        <v>108</v>
      </c>
      <c r="C4599" s="1">
        <v>41</v>
      </c>
      <c r="D4599" s="1" t="s">
        <v>81</v>
      </c>
      <c r="E4599" s="1" t="s">
        <v>82</v>
      </c>
      <c r="X4599" s="1">
        <v>17</v>
      </c>
      <c r="Y4599" s="1">
        <v>10</v>
      </c>
      <c r="Z4599" s="1">
        <v>5</v>
      </c>
      <c r="AA4599" s="1">
        <v>0</v>
      </c>
      <c r="AB4599" s="1" t="s">
        <v>128</v>
      </c>
      <c r="AC4599" s="1" t="s">
        <v>129</v>
      </c>
      <c r="AF4599" s="1" t="s">
        <v>110</v>
      </c>
      <c r="AG4599" s="1" t="s">
        <v>88</v>
      </c>
      <c r="AH4599" s="1" t="s">
        <v>89</v>
      </c>
      <c r="AI4599" s="1" t="s">
        <v>150</v>
      </c>
      <c r="AJ4599" s="1" t="s">
        <v>16727</v>
      </c>
      <c r="AK4599" s="1" t="s">
        <v>16728</v>
      </c>
      <c r="AL4599" s="1" t="s">
        <v>16729</v>
      </c>
      <c r="AM4599" s="1" t="s">
        <v>16730</v>
      </c>
      <c r="AN4599" s="1" t="s">
        <v>16731</v>
      </c>
      <c r="AO4599" s="1" t="s">
        <v>302</v>
      </c>
      <c r="AP4599" s="1" t="s">
        <v>132</v>
      </c>
      <c r="AQ4599" s="1" t="s">
        <v>133</v>
      </c>
      <c r="AR4599" s="1" t="s">
        <v>88</v>
      </c>
      <c r="AS4599" s="1">
        <v>0</v>
      </c>
      <c r="AT4599" s="1" t="s">
        <v>134</v>
      </c>
      <c r="AU4599" s="1" t="s">
        <v>96</v>
      </c>
      <c r="AV4599" s="1"/>
      <c r="AW4599" s="13">
        <v>105000</v>
      </c>
      <c r="AX4599" s="1">
        <v>86000</v>
      </c>
      <c r="AZ4599" s="1">
        <v>2</v>
      </c>
      <c r="BA4599" s="1">
        <v>1</v>
      </c>
      <c r="BB4599" s="1" t="s">
        <v>88</v>
      </c>
      <c r="BC4599" s="1" t="s">
        <v>97</v>
      </c>
      <c r="BD4599" s="1" t="s">
        <v>88</v>
      </c>
      <c r="BE4599" s="1">
        <v>0</v>
      </c>
      <c r="BF4599" s="1">
        <v>0</v>
      </c>
      <c r="BG4599" s="1" t="s">
        <v>137</v>
      </c>
      <c r="BH4599" s="1" t="s">
        <v>121</v>
      </c>
      <c r="BM4599" s="1" t="s">
        <v>16732</v>
      </c>
      <c r="BN4599" s="1" t="s">
        <v>181</v>
      </c>
      <c r="BO4599" s="1" t="s">
        <v>124</v>
      </c>
      <c r="BP4599" s="1">
        <v>8</v>
      </c>
      <c r="BQ4599" s="1">
        <v>8</v>
      </c>
      <c r="BR4599" s="1" t="s">
        <v>16733</v>
      </c>
      <c r="BS4599" s="1">
        <v>3</v>
      </c>
      <c r="BT4599" s="1">
        <v>0</v>
      </c>
      <c r="BU4599" s="1">
        <v>0</v>
      </c>
      <c r="BV4599" s="1" t="s">
        <v>105</v>
      </c>
      <c r="BW4599" s="1" t="s">
        <v>89</v>
      </c>
      <c r="BX4599" s="1" t="s">
        <v>88</v>
      </c>
      <c r="BY4599" s="1">
        <v>4</v>
      </c>
      <c r="BZ4599" s="1" t="s">
        <v>88</v>
      </c>
      <c r="CA4599" s="1">
        <v>8</v>
      </c>
      <c r="CB4599" s="1" t="s">
        <v>16734</v>
      </c>
      <c r="CC4599" s="1" t="s">
        <v>88</v>
      </c>
      <c r="CD4599" s="1" t="s">
        <v>16735</v>
      </c>
    </row>
    <row r="4600" spans="1:82" ht="16" x14ac:dyDescent="0.2">
      <c r="A4600" s="2">
        <v>43898.54105324074</v>
      </c>
      <c r="B4600" s="1" t="s">
        <v>108</v>
      </c>
      <c r="C4600" s="1">
        <v>33</v>
      </c>
      <c r="D4600" s="1" t="s">
        <v>81</v>
      </c>
      <c r="E4600" s="1" t="s">
        <v>82</v>
      </c>
      <c r="X4600" s="1">
        <v>9</v>
      </c>
      <c r="Y4600" s="1">
        <v>9</v>
      </c>
      <c r="Z4600" s="1">
        <v>2</v>
      </c>
      <c r="AA4600" s="1">
        <v>2</v>
      </c>
      <c r="AB4600" s="1" t="s">
        <v>83</v>
      </c>
      <c r="AC4600" s="1" t="s">
        <v>129</v>
      </c>
      <c r="AD4600" s="1" t="s">
        <v>85</v>
      </c>
      <c r="AE4600" s="1" t="s">
        <v>86</v>
      </c>
      <c r="AF4600" s="1" t="s">
        <v>88</v>
      </c>
      <c r="AG4600" s="1" t="s">
        <v>88</v>
      </c>
      <c r="AH4600" s="1" t="s">
        <v>88</v>
      </c>
      <c r="AI4600" s="1" t="s">
        <v>264</v>
      </c>
      <c r="AJ4600" s="1" t="s">
        <v>207</v>
      </c>
      <c r="AK4600" s="1" t="s">
        <v>9140</v>
      </c>
      <c r="AL4600" s="1" t="s">
        <v>9140</v>
      </c>
      <c r="AM4600" s="1" t="s">
        <v>310</v>
      </c>
      <c r="AN4600" s="1" t="s">
        <v>207</v>
      </c>
      <c r="AO4600" s="1" t="s">
        <v>583</v>
      </c>
      <c r="AP4600" s="1" t="s">
        <v>132</v>
      </c>
      <c r="AQ4600" s="1" t="s">
        <v>94</v>
      </c>
      <c r="AR4600" s="1" t="s">
        <v>88</v>
      </c>
      <c r="AS4600" s="1">
        <v>0</v>
      </c>
      <c r="AT4600" s="1" t="s">
        <v>95</v>
      </c>
      <c r="AU4600" s="1" t="s">
        <v>96</v>
      </c>
      <c r="AV4600" s="1"/>
      <c r="AW4600" s="13">
        <v>196000</v>
      </c>
      <c r="AX4600" s="1">
        <v>135000</v>
      </c>
      <c r="AZ4600" s="1">
        <v>3</v>
      </c>
      <c r="BA4600" s="1">
        <v>3</v>
      </c>
      <c r="BB4600" s="1" t="s">
        <v>135</v>
      </c>
      <c r="BC4600" s="1" t="s">
        <v>136</v>
      </c>
      <c r="BD4600" s="1" t="s">
        <v>88</v>
      </c>
      <c r="BE4600" s="1">
        <v>0</v>
      </c>
      <c r="BF4600" s="1">
        <v>0</v>
      </c>
      <c r="BG4600" s="1" t="s">
        <v>120</v>
      </c>
      <c r="BH4600" s="1" t="s">
        <v>121</v>
      </c>
      <c r="BN4600" s="1" t="s">
        <v>377</v>
      </c>
      <c r="BO4600" s="1" t="s">
        <v>103</v>
      </c>
      <c r="BP4600" s="1">
        <v>7</v>
      </c>
      <c r="BQ4600" s="1">
        <v>6</v>
      </c>
      <c r="BR4600" s="1" t="s">
        <v>859</v>
      </c>
      <c r="BS4600" s="1">
        <v>3</v>
      </c>
      <c r="BT4600" s="1">
        <v>0</v>
      </c>
      <c r="BU4600" s="1">
        <v>1</v>
      </c>
      <c r="BV4600" s="1" t="s">
        <v>143</v>
      </c>
      <c r="BW4600" s="1" t="s">
        <v>88</v>
      </c>
      <c r="BX4600" s="1" t="s">
        <v>88</v>
      </c>
      <c r="BY4600" s="1">
        <v>3</v>
      </c>
      <c r="BZ4600" s="1" t="s">
        <v>88</v>
      </c>
      <c r="CA4600" s="1">
        <v>7</v>
      </c>
      <c r="CB4600" s="1" t="s">
        <v>304</v>
      </c>
      <c r="CC4600" s="1" t="s">
        <v>88</v>
      </c>
    </row>
    <row r="4601" spans="1:82" ht="16" x14ac:dyDescent="0.2">
      <c r="A4601" s="2">
        <v>43898.54115740741</v>
      </c>
      <c r="B4601" s="1" t="s">
        <v>108</v>
      </c>
      <c r="C4601" s="1">
        <v>35</v>
      </c>
      <c r="D4601" s="1" t="s">
        <v>81</v>
      </c>
      <c r="E4601" s="1" t="s">
        <v>82</v>
      </c>
      <c r="X4601" s="1">
        <v>14</v>
      </c>
      <c r="Y4601" s="1">
        <v>1</v>
      </c>
      <c r="Z4601" s="1">
        <v>1</v>
      </c>
      <c r="AA4601" s="1">
        <v>0</v>
      </c>
      <c r="AB4601" s="1" t="s">
        <v>174</v>
      </c>
      <c r="AC4601" s="1" t="s">
        <v>129</v>
      </c>
      <c r="AD4601" s="1" t="s">
        <v>357</v>
      </c>
      <c r="AE4601" s="1" t="s">
        <v>86</v>
      </c>
      <c r="AF4601" s="1" t="s">
        <v>202</v>
      </c>
      <c r="AG4601" s="1" t="s">
        <v>89</v>
      </c>
      <c r="AH4601" s="1" t="s">
        <v>89</v>
      </c>
      <c r="AI4601" s="1" t="s">
        <v>111</v>
      </c>
      <c r="AJ4601" s="1" t="s">
        <v>2573</v>
      </c>
      <c r="AK4601" s="1" t="s">
        <v>775</v>
      </c>
      <c r="AL4601" s="1" t="s">
        <v>10210</v>
      </c>
      <c r="AM4601" s="1" t="s">
        <v>236</v>
      </c>
      <c r="AN4601" s="1" t="s">
        <v>301</v>
      </c>
      <c r="AO4601" s="1" t="s">
        <v>10674</v>
      </c>
      <c r="AP4601" s="1" t="s">
        <v>132</v>
      </c>
      <c r="AQ4601" s="1" t="s">
        <v>94</v>
      </c>
      <c r="AR4601" s="1" t="s">
        <v>88</v>
      </c>
      <c r="AS4601" s="1">
        <v>0</v>
      </c>
      <c r="AT4601" s="1" t="s">
        <v>134</v>
      </c>
      <c r="AU4601" s="1" t="s">
        <v>96</v>
      </c>
      <c r="AV4601" s="1"/>
      <c r="AW4601" s="13">
        <v>77000</v>
      </c>
      <c r="AX4601" s="1">
        <v>62000</v>
      </c>
      <c r="AZ4601" s="1">
        <v>2</v>
      </c>
      <c r="BA4601" s="1">
        <v>2</v>
      </c>
      <c r="BB4601" s="1" t="s">
        <v>117</v>
      </c>
      <c r="BC4601" s="1" t="s">
        <v>118</v>
      </c>
      <c r="BD4601" s="1" t="s">
        <v>88</v>
      </c>
      <c r="BE4601" s="1">
        <v>43</v>
      </c>
      <c r="BF4601" s="1">
        <v>4</v>
      </c>
      <c r="BG4601" s="1" t="s">
        <v>120</v>
      </c>
      <c r="BH4601" s="1" t="s">
        <v>121</v>
      </c>
      <c r="BJ4601" s="1" t="s">
        <v>88</v>
      </c>
      <c r="BN4601" s="1" t="s">
        <v>377</v>
      </c>
      <c r="BO4601" s="1" t="s">
        <v>103</v>
      </c>
      <c r="BP4601" s="1">
        <v>7</v>
      </c>
      <c r="BQ4601" s="1">
        <v>8</v>
      </c>
      <c r="BR4601" s="1" t="s">
        <v>207</v>
      </c>
      <c r="BS4601" s="1">
        <v>4</v>
      </c>
      <c r="BT4601" s="1">
        <v>0</v>
      </c>
      <c r="BU4601" s="1">
        <v>1</v>
      </c>
      <c r="BV4601" s="1" t="s">
        <v>143</v>
      </c>
      <c r="BW4601" s="1" t="s">
        <v>89</v>
      </c>
      <c r="BX4601" s="1" t="s">
        <v>88</v>
      </c>
      <c r="BY4601" s="1">
        <v>4</v>
      </c>
      <c r="BZ4601" s="1" t="s">
        <v>88</v>
      </c>
      <c r="CA4601" s="1">
        <v>9</v>
      </c>
      <c r="CB4601" s="1" t="s">
        <v>107</v>
      </c>
      <c r="CC4601" s="1" t="s">
        <v>902</v>
      </c>
    </row>
    <row r="4602" spans="1:82" ht="16" x14ac:dyDescent="0.2">
      <c r="A4602" s="2">
        <v>43898.541342592594</v>
      </c>
      <c r="B4602" s="1" t="s">
        <v>108</v>
      </c>
      <c r="C4602" s="1">
        <v>38</v>
      </c>
      <c r="D4602" s="1" t="s">
        <v>81</v>
      </c>
      <c r="E4602" s="1" t="s">
        <v>356</v>
      </c>
      <c r="X4602" s="1">
        <v>12</v>
      </c>
      <c r="Y4602" s="1">
        <v>4</v>
      </c>
      <c r="Z4602" s="1">
        <v>4</v>
      </c>
      <c r="AA4602" s="1">
        <v>0</v>
      </c>
      <c r="AB4602" s="1" t="s">
        <v>83</v>
      </c>
      <c r="AC4602" s="1" t="s">
        <v>129</v>
      </c>
      <c r="AD4602" s="1" t="s">
        <v>187</v>
      </c>
      <c r="AE4602" s="1" t="s">
        <v>243</v>
      </c>
      <c r="AF4602" s="1" t="s">
        <v>110</v>
      </c>
      <c r="AG4602" s="1" t="s">
        <v>88</v>
      </c>
      <c r="AH4602" s="1" t="s">
        <v>88</v>
      </c>
      <c r="AI4602" s="1" t="s">
        <v>111</v>
      </c>
      <c r="AJ4602" s="1" t="s">
        <v>234</v>
      </c>
      <c r="AK4602" s="1" t="s">
        <v>16736</v>
      </c>
      <c r="AL4602" s="1" t="s">
        <v>9140</v>
      </c>
      <c r="AM4602" s="1" t="s">
        <v>178</v>
      </c>
      <c r="AN4602" s="1" t="s">
        <v>207</v>
      </c>
      <c r="AO4602" s="1" t="s">
        <v>555</v>
      </c>
      <c r="AP4602" s="1" t="s">
        <v>168</v>
      </c>
      <c r="AQ4602" s="1" t="s">
        <v>94</v>
      </c>
      <c r="AR4602" s="1" t="s">
        <v>157</v>
      </c>
      <c r="AS4602" s="1">
        <v>10</v>
      </c>
      <c r="AT4602" s="1" t="s">
        <v>134</v>
      </c>
      <c r="AU4602" s="1" t="s">
        <v>96</v>
      </c>
      <c r="AV4602" s="1"/>
      <c r="AW4602" s="13">
        <v>300000</v>
      </c>
      <c r="AX4602" s="1">
        <v>250000</v>
      </c>
      <c r="AY4602" s="1" t="s">
        <v>279</v>
      </c>
      <c r="AZ4602" s="1">
        <v>3</v>
      </c>
      <c r="BA4602" s="1">
        <v>3</v>
      </c>
      <c r="BB4602" s="1" t="s">
        <v>135</v>
      </c>
      <c r="BC4602" s="1" t="s">
        <v>118</v>
      </c>
      <c r="BD4602" s="1" t="s">
        <v>88</v>
      </c>
      <c r="BE4602" s="1">
        <v>0</v>
      </c>
      <c r="BF4602" s="1">
        <v>0</v>
      </c>
      <c r="BG4602" s="1" t="s">
        <v>120</v>
      </c>
      <c r="BH4602" s="1" t="s">
        <v>121</v>
      </c>
      <c r="BN4602" s="1" t="s">
        <v>170</v>
      </c>
      <c r="BO4602" s="1" t="s">
        <v>103</v>
      </c>
      <c r="BP4602" s="1">
        <v>10</v>
      </c>
      <c r="BQ4602" s="1">
        <v>10</v>
      </c>
      <c r="BR4602" s="1" t="s">
        <v>217</v>
      </c>
      <c r="BS4602" s="1">
        <v>4</v>
      </c>
      <c r="BT4602" s="1">
        <v>1</v>
      </c>
      <c r="BU4602" s="1">
        <v>3</v>
      </c>
      <c r="BV4602" s="1" t="s">
        <v>172</v>
      </c>
      <c r="BW4602" s="1" t="s">
        <v>89</v>
      </c>
      <c r="BX4602" s="1" t="s">
        <v>88</v>
      </c>
      <c r="BY4602" s="1">
        <v>3</v>
      </c>
      <c r="BZ4602" s="1" t="s">
        <v>88</v>
      </c>
      <c r="CA4602" s="1">
        <v>10</v>
      </c>
      <c r="CB4602" s="1" t="s">
        <v>372</v>
      </c>
      <c r="CC4602" s="1" t="s">
        <v>88</v>
      </c>
    </row>
    <row r="4603" spans="1:82" ht="16" x14ac:dyDescent="0.2">
      <c r="A4603" s="2">
        <v>43898.542407407411</v>
      </c>
      <c r="B4603" s="1" t="s">
        <v>108</v>
      </c>
      <c r="C4603" s="1">
        <v>35</v>
      </c>
      <c r="D4603" s="1" t="s">
        <v>81</v>
      </c>
      <c r="E4603" s="1" t="s">
        <v>1002</v>
      </c>
      <c r="X4603" s="1">
        <v>10</v>
      </c>
      <c r="Y4603" s="1">
        <v>0</v>
      </c>
      <c r="Z4603" s="1">
        <v>0</v>
      </c>
      <c r="AA4603" s="1">
        <v>0</v>
      </c>
      <c r="AB4603" s="1" t="s">
        <v>83</v>
      </c>
      <c r="AC4603" s="1" t="s">
        <v>84</v>
      </c>
      <c r="AD4603" s="1" t="s">
        <v>187</v>
      </c>
      <c r="AE4603" s="1" t="s">
        <v>1003</v>
      </c>
      <c r="AF4603" s="1" t="s">
        <v>202</v>
      </c>
      <c r="AG4603" s="1" t="s">
        <v>89</v>
      </c>
      <c r="AH4603" s="1" t="s">
        <v>89</v>
      </c>
      <c r="AI4603" s="1" t="s">
        <v>455</v>
      </c>
      <c r="AJ4603" s="1" t="s">
        <v>713</v>
      </c>
      <c r="AK4603" s="1" t="s">
        <v>176</v>
      </c>
      <c r="AL4603" s="1" t="s">
        <v>4338</v>
      </c>
      <c r="AM4603" s="1" t="s">
        <v>16737</v>
      </c>
      <c r="AN4603" s="1" t="s">
        <v>16738</v>
      </c>
      <c r="AO4603" s="1" t="s">
        <v>16739</v>
      </c>
      <c r="AP4603" s="1" t="s">
        <v>93</v>
      </c>
      <c r="AQ4603" s="1" t="s">
        <v>94</v>
      </c>
      <c r="AR4603" s="1" t="s">
        <v>88</v>
      </c>
      <c r="AS4603" s="1">
        <v>0</v>
      </c>
      <c r="AT4603" s="1" t="s">
        <v>95</v>
      </c>
      <c r="AU4603" s="1" t="s">
        <v>96</v>
      </c>
      <c r="AV4603" s="1"/>
      <c r="AW4603" s="13">
        <v>300000</v>
      </c>
      <c r="AX4603" s="1">
        <v>260000</v>
      </c>
      <c r="AY4603" s="1" t="s">
        <v>279</v>
      </c>
      <c r="AZ4603" s="1">
        <v>4</v>
      </c>
      <c r="BA4603" s="1">
        <v>4</v>
      </c>
      <c r="BB4603" s="1" t="s">
        <v>135</v>
      </c>
      <c r="BC4603" s="1" t="s">
        <v>249</v>
      </c>
      <c r="BD4603" s="1" t="s">
        <v>88</v>
      </c>
      <c r="BE4603" s="1">
        <v>0</v>
      </c>
      <c r="BF4603" s="1">
        <v>0</v>
      </c>
      <c r="BG4603" s="1" t="s">
        <v>137</v>
      </c>
      <c r="BH4603" s="1" t="s">
        <v>121</v>
      </c>
      <c r="BK4603" s="1" t="s">
        <v>16740</v>
      </c>
      <c r="BN4603" s="1" t="s">
        <v>170</v>
      </c>
      <c r="BO4603" s="1" t="s">
        <v>103</v>
      </c>
      <c r="BP4603" s="1">
        <v>10</v>
      </c>
      <c r="BQ4603" s="1">
        <v>5</v>
      </c>
      <c r="BR4603" s="1" t="s">
        <v>16741</v>
      </c>
      <c r="BS4603" s="1">
        <v>4</v>
      </c>
      <c r="BT4603" s="1">
        <v>0</v>
      </c>
      <c r="BU4603" s="1">
        <v>1</v>
      </c>
      <c r="BV4603" s="1" t="s">
        <v>143</v>
      </c>
      <c r="BW4603" s="1" t="s">
        <v>89</v>
      </c>
      <c r="BX4603" s="1" t="s">
        <v>88</v>
      </c>
      <c r="BY4603" s="1">
        <v>4</v>
      </c>
      <c r="BZ4603" s="1" t="s">
        <v>127</v>
      </c>
      <c r="CA4603" s="1">
        <v>9</v>
      </c>
      <c r="CB4603" s="1" t="s">
        <v>107</v>
      </c>
      <c r="CC4603" s="1" t="s">
        <v>3504</v>
      </c>
    </row>
    <row r="4604" spans="1:82" ht="16" x14ac:dyDescent="0.2">
      <c r="A4604" s="2">
        <v>43898.542557870373</v>
      </c>
      <c r="B4604" s="1" t="s">
        <v>108</v>
      </c>
      <c r="C4604" s="1">
        <v>32</v>
      </c>
      <c r="D4604" s="1" t="s">
        <v>81</v>
      </c>
      <c r="E4604" s="1" t="s">
        <v>356</v>
      </c>
      <c r="X4604" s="1">
        <v>5</v>
      </c>
      <c r="Y4604" s="1">
        <v>1</v>
      </c>
      <c r="Z4604" s="1">
        <v>1</v>
      </c>
      <c r="AA4604" s="1">
        <v>0</v>
      </c>
      <c r="AB4604" s="1" t="s">
        <v>83</v>
      </c>
      <c r="AC4604" s="1" t="s">
        <v>129</v>
      </c>
      <c r="AD4604" s="1" t="s">
        <v>160</v>
      </c>
      <c r="AE4604" s="1" t="s">
        <v>358</v>
      </c>
      <c r="AF4604" s="1" t="s">
        <v>88</v>
      </c>
      <c r="AG4604" s="1" t="s">
        <v>88</v>
      </c>
      <c r="AH4604" s="1" t="s">
        <v>89</v>
      </c>
      <c r="AI4604" s="1" t="s">
        <v>111</v>
      </c>
      <c r="AJ4604" s="1" t="s">
        <v>608</v>
      </c>
      <c r="AK4604" s="1" t="s">
        <v>16742</v>
      </c>
      <c r="AL4604" s="1" t="s">
        <v>16743</v>
      </c>
      <c r="AM4604" s="1" t="s">
        <v>366</v>
      </c>
      <c r="AN4604" s="1" t="s">
        <v>207</v>
      </c>
      <c r="AO4604" s="1" t="s">
        <v>1562</v>
      </c>
      <c r="AP4604" s="1" t="s">
        <v>93</v>
      </c>
      <c r="AQ4604" s="1" t="s">
        <v>94</v>
      </c>
      <c r="AR4604" s="1" t="s">
        <v>88</v>
      </c>
      <c r="AS4604" s="1">
        <v>0</v>
      </c>
      <c r="AT4604" s="1" t="s">
        <v>536</v>
      </c>
      <c r="AU4604" s="1" t="s">
        <v>238</v>
      </c>
      <c r="AV4604" s="1"/>
      <c r="AW4604" s="13">
        <v>200000</v>
      </c>
      <c r="AY4604" s="1" t="s">
        <v>279</v>
      </c>
      <c r="AZ4604" s="1">
        <v>3</v>
      </c>
      <c r="BA4604" s="1">
        <v>3</v>
      </c>
      <c r="BB4604" s="1" t="s">
        <v>280</v>
      </c>
      <c r="BC4604" s="1" t="s">
        <v>118</v>
      </c>
      <c r="BD4604" s="1" t="s">
        <v>88</v>
      </c>
      <c r="BE4604" s="1">
        <v>0</v>
      </c>
      <c r="BF4604" s="1">
        <v>0</v>
      </c>
      <c r="BG4604" s="1" t="s">
        <v>120</v>
      </c>
      <c r="BH4604" s="1" t="s">
        <v>121</v>
      </c>
      <c r="BM4604" s="1" t="s">
        <v>16744</v>
      </c>
      <c r="BN4604" s="1" t="s">
        <v>170</v>
      </c>
      <c r="BO4604" s="1" t="s">
        <v>182</v>
      </c>
      <c r="BP4604" s="1">
        <v>8</v>
      </c>
      <c r="BQ4604" s="1">
        <v>9</v>
      </c>
      <c r="BR4604" s="1" t="s">
        <v>444</v>
      </c>
      <c r="BS4604" s="1">
        <v>2</v>
      </c>
      <c r="BT4604" s="1">
        <v>0</v>
      </c>
      <c r="BU4604" s="1">
        <v>1</v>
      </c>
      <c r="BV4604" s="1" t="s">
        <v>143</v>
      </c>
      <c r="BW4604" s="1" t="s">
        <v>88</v>
      </c>
      <c r="BX4604" s="1" t="s">
        <v>88</v>
      </c>
      <c r="BY4604" s="1">
        <v>3</v>
      </c>
      <c r="BZ4604" s="1" t="s">
        <v>88</v>
      </c>
      <c r="CA4604" s="1">
        <v>7</v>
      </c>
      <c r="CB4604" s="1" t="s">
        <v>461</v>
      </c>
      <c r="CC4604" s="1" t="s">
        <v>88</v>
      </c>
    </row>
    <row r="4605" spans="1:82" ht="16" x14ac:dyDescent="0.2">
      <c r="A4605" s="2">
        <v>43898.542812500003</v>
      </c>
      <c r="B4605" s="1" t="s">
        <v>108</v>
      </c>
      <c r="C4605" s="1">
        <v>50</v>
      </c>
      <c r="D4605" s="1" t="s">
        <v>81</v>
      </c>
      <c r="E4605" s="1" t="s">
        <v>82</v>
      </c>
      <c r="X4605" s="1">
        <v>27</v>
      </c>
      <c r="Y4605" s="1">
        <v>3</v>
      </c>
      <c r="Z4605" s="1">
        <v>3</v>
      </c>
      <c r="AA4605" s="1">
        <v>15</v>
      </c>
      <c r="AB4605" s="1" t="s">
        <v>83</v>
      </c>
      <c r="AC4605" s="1" t="s">
        <v>147</v>
      </c>
      <c r="AD4605" s="1" t="s">
        <v>187</v>
      </c>
      <c r="AE4605" s="1" t="s">
        <v>86</v>
      </c>
      <c r="AF4605" s="1" t="s">
        <v>110</v>
      </c>
      <c r="AG4605" s="1" t="s">
        <v>89</v>
      </c>
      <c r="AH4605" s="1" t="s">
        <v>89</v>
      </c>
      <c r="AI4605" s="1" t="s">
        <v>150</v>
      </c>
      <c r="AJ4605" s="1" t="s">
        <v>16745</v>
      </c>
      <c r="AK4605" s="1" t="s">
        <v>16746</v>
      </c>
      <c r="AL4605" s="1" t="s">
        <v>16747</v>
      </c>
      <c r="AM4605" s="1" t="s">
        <v>16748</v>
      </c>
      <c r="AN4605" s="1" t="s">
        <v>16749</v>
      </c>
      <c r="AO4605" s="1" t="s">
        <v>1418</v>
      </c>
      <c r="AP4605" s="1" t="s">
        <v>93</v>
      </c>
      <c r="AQ4605" s="1" t="s">
        <v>133</v>
      </c>
      <c r="AR4605" s="1" t="s">
        <v>88</v>
      </c>
      <c r="AS4605" s="1">
        <v>0</v>
      </c>
      <c r="AT4605" s="1" t="s">
        <v>536</v>
      </c>
      <c r="AU4605" s="1" t="s">
        <v>472</v>
      </c>
      <c r="AV4605" s="1"/>
      <c r="AW4605" s="13">
        <v>230000</v>
      </c>
      <c r="AX4605" s="1">
        <v>170000</v>
      </c>
      <c r="AZ4605" s="1">
        <v>3</v>
      </c>
      <c r="BA4605" s="1">
        <v>3</v>
      </c>
      <c r="BB4605" s="1" t="s">
        <v>88</v>
      </c>
      <c r="BC4605" s="1" t="s">
        <v>97</v>
      </c>
      <c r="BD4605" s="1" t="s">
        <v>88</v>
      </c>
      <c r="BE4605" s="1">
        <v>0</v>
      </c>
      <c r="BF4605" s="1">
        <v>0</v>
      </c>
      <c r="BG4605" s="1" t="s">
        <v>120</v>
      </c>
      <c r="BH4605" s="1" t="s">
        <v>121</v>
      </c>
      <c r="BJ4605" s="1" t="s">
        <v>88</v>
      </c>
      <c r="BK4605" s="1" t="s">
        <v>88</v>
      </c>
      <c r="BL4605" s="1" t="s">
        <v>88</v>
      </c>
      <c r="BM4605" s="1" t="s">
        <v>16750</v>
      </c>
      <c r="BN4605" s="1" t="s">
        <v>294</v>
      </c>
      <c r="BO4605" s="1" t="s">
        <v>124</v>
      </c>
      <c r="BP4605" s="1">
        <v>8</v>
      </c>
      <c r="BQ4605" s="1">
        <v>8</v>
      </c>
      <c r="BR4605" s="1" t="s">
        <v>12482</v>
      </c>
      <c r="BS4605" s="1">
        <v>4</v>
      </c>
      <c r="BT4605" s="1">
        <v>0</v>
      </c>
      <c r="BU4605" s="1">
        <v>2</v>
      </c>
      <c r="BV4605" s="1" t="s">
        <v>418</v>
      </c>
      <c r="BW4605" s="1" t="s">
        <v>89</v>
      </c>
      <c r="BX4605" s="1" t="s">
        <v>88</v>
      </c>
      <c r="BY4605" s="1">
        <v>4</v>
      </c>
      <c r="BZ4605" s="1" t="s">
        <v>88</v>
      </c>
      <c r="CA4605" s="1">
        <v>10</v>
      </c>
      <c r="CB4605" s="1" t="s">
        <v>304</v>
      </c>
      <c r="CC4605" s="1" t="s">
        <v>88</v>
      </c>
      <c r="CD4605" s="1" t="s">
        <v>16751</v>
      </c>
    </row>
    <row r="4606" spans="1:82" ht="16" x14ac:dyDescent="0.2">
      <c r="A4606" s="2">
        <v>43898.54451388889</v>
      </c>
      <c r="B4606" s="1" t="s">
        <v>108</v>
      </c>
      <c r="C4606" s="1">
        <v>33</v>
      </c>
      <c r="D4606" s="1" t="s">
        <v>81</v>
      </c>
      <c r="E4606" s="1" t="s">
        <v>263</v>
      </c>
      <c r="X4606" s="1">
        <v>7</v>
      </c>
      <c r="Y4606" s="1">
        <v>1</v>
      </c>
      <c r="Z4606" s="1">
        <v>1</v>
      </c>
      <c r="AA4606" s="1">
        <v>0</v>
      </c>
      <c r="AB4606" s="1" t="s">
        <v>83</v>
      </c>
      <c r="AC4606" s="1" t="s">
        <v>84</v>
      </c>
      <c r="AD4606" s="1" t="s">
        <v>541</v>
      </c>
      <c r="AE4606" s="1" t="s">
        <v>884</v>
      </c>
      <c r="AF4606" s="1" t="s">
        <v>87</v>
      </c>
      <c r="AG4606" s="1" t="s">
        <v>88</v>
      </c>
      <c r="AH4606" s="1" t="s">
        <v>89</v>
      </c>
      <c r="AI4606" s="1" t="s">
        <v>150</v>
      </c>
      <c r="AJ4606" s="1" t="s">
        <v>16752</v>
      </c>
      <c r="AK4606" s="1" t="s">
        <v>3651</v>
      </c>
      <c r="AL4606" s="1" t="s">
        <v>644</v>
      </c>
      <c r="AM4606" s="1" t="s">
        <v>442</v>
      </c>
      <c r="AN4606" s="1" t="s">
        <v>442</v>
      </c>
      <c r="AO4606" s="1" t="s">
        <v>2403</v>
      </c>
      <c r="AP4606" s="1" t="s">
        <v>132</v>
      </c>
      <c r="AQ4606" s="1" t="s">
        <v>133</v>
      </c>
      <c r="AR4606" s="1" t="s">
        <v>157</v>
      </c>
      <c r="AS4606" s="1">
        <v>13000</v>
      </c>
      <c r="AT4606" s="1" t="s">
        <v>95</v>
      </c>
      <c r="AU4606" s="1" t="s">
        <v>96</v>
      </c>
      <c r="AV4606" s="1"/>
      <c r="AW4606" s="13">
        <v>173000</v>
      </c>
      <c r="AX4606" s="1">
        <v>120000</v>
      </c>
      <c r="AZ4606" s="1">
        <v>3</v>
      </c>
      <c r="BA4606" s="1">
        <v>2</v>
      </c>
      <c r="BB4606" s="1" t="s">
        <v>280</v>
      </c>
      <c r="BC4606" s="1" t="s">
        <v>249</v>
      </c>
      <c r="BD4606" s="1" t="s">
        <v>119</v>
      </c>
      <c r="BE4606" s="1">
        <v>20</v>
      </c>
      <c r="BF4606" s="1">
        <v>7</v>
      </c>
      <c r="BG4606" s="1" t="s">
        <v>137</v>
      </c>
      <c r="BH4606" s="1" t="s">
        <v>121</v>
      </c>
      <c r="BL4606" s="1" t="s">
        <v>556</v>
      </c>
      <c r="BM4606" s="1" t="s">
        <v>16753</v>
      </c>
      <c r="BN4606" s="1" t="s">
        <v>141</v>
      </c>
      <c r="BO4606" s="1" t="s">
        <v>182</v>
      </c>
      <c r="BP4606" s="1">
        <v>7</v>
      </c>
      <c r="BQ4606" s="1">
        <v>9</v>
      </c>
      <c r="BR4606" s="1" t="s">
        <v>16754</v>
      </c>
      <c r="BS4606" s="1">
        <v>3</v>
      </c>
      <c r="BT4606" s="1">
        <v>0</v>
      </c>
      <c r="BU4606" s="1">
        <v>0</v>
      </c>
      <c r="BV4606" s="1" t="s">
        <v>105</v>
      </c>
      <c r="BW4606" s="1" t="s">
        <v>89</v>
      </c>
      <c r="BX4606" s="1" t="s">
        <v>88</v>
      </c>
      <c r="BY4606" s="1">
        <v>3</v>
      </c>
      <c r="BZ4606" s="1" t="s">
        <v>88</v>
      </c>
      <c r="CA4606" s="1">
        <v>8</v>
      </c>
      <c r="CB4606" s="1" t="s">
        <v>107</v>
      </c>
      <c r="CC4606" s="1" t="s">
        <v>1331</v>
      </c>
    </row>
    <row r="4607" spans="1:82" ht="16" x14ac:dyDescent="0.2">
      <c r="A4607" s="2">
        <v>43898.545127314814</v>
      </c>
      <c r="B4607" s="1" t="s">
        <v>108</v>
      </c>
      <c r="C4607" s="1">
        <v>43</v>
      </c>
      <c r="D4607" s="1" t="s">
        <v>81</v>
      </c>
      <c r="E4607" s="1" t="s">
        <v>82</v>
      </c>
      <c r="X4607" s="1">
        <v>15</v>
      </c>
      <c r="Y4607" s="1">
        <v>4</v>
      </c>
      <c r="Z4607" s="1">
        <v>6</v>
      </c>
      <c r="AA4607" s="1">
        <v>0</v>
      </c>
      <c r="AB4607" s="1" t="s">
        <v>174</v>
      </c>
      <c r="AC4607" s="1" t="s">
        <v>147</v>
      </c>
      <c r="AD4607" s="1" t="s">
        <v>175</v>
      </c>
      <c r="AE4607" s="1" t="s">
        <v>86</v>
      </c>
      <c r="AF4607" s="1" t="s">
        <v>202</v>
      </c>
      <c r="AG4607" s="1" t="s">
        <v>88</v>
      </c>
      <c r="AH4607" s="1" t="s">
        <v>89</v>
      </c>
      <c r="AI4607" s="1" t="s">
        <v>16755</v>
      </c>
      <c r="AJ4607" s="1" t="s">
        <v>694</v>
      </c>
      <c r="AK4607" s="1" t="s">
        <v>10069</v>
      </c>
      <c r="AL4607" s="1" t="s">
        <v>9629</v>
      </c>
      <c r="AM4607" s="1" t="s">
        <v>347</v>
      </c>
      <c r="AN4607" s="1" t="s">
        <v>207</v>
      </c>
      <c r="AO4607" s="1" t="s">
        <v>16756</v>
      </c>
      <c r="AP4607" s="1" t="s">
        <v>132</v>
      </c>
      <c r="AQ4607" s="1" t="s">
        <v>94</v>
      </c>
      <c r="AR4607" s="1" t="s">
        <v>400</v>
      </c>
      <c r="AS4607" s="1">
        <v>0</v>
      </c>
      <c r="AT4607" s="1" t="s">
        <v>134</v>
      </c>
      <c r="AU4607" s="1" t="s">
        <v>530</v>
      </c>
      <c r="AV4607" s="1"/>
      <c r="AW4607" s="13">
        <v>56600</v>
      </c>
      <c r="AX4607" s="1">
        <v>44000</v>
      </c>
      <c r="AZ4607" s="1">
        <v>3</v>
      </c>
      <c r="BA4607" s="1">
        <v>3</v>
      </c>
      <c r="BB4607" s="1" t="s">
        <v>135</v>
      </c>
      <c r="BC4607" s="1" t="s">
        <v>249</v>
      </c>
      <c r="BD4607" s="1" t="s">
        <v>88</v>
      </c>
      <c r="BE4607" s="1">
        <v>0</v>
      </c>
      <c r="BF4607" s="1">
        <v>0</v>
      </c>
      <c r="BG4607" s="1" t="s">
        <v>98</v>
      </c>
      <c r="BH4607" s="1" t="s">
        <v>121</v>
      </c>
      <c r="BJ4607" s="1" t="s">
        <v>88</v>
      </c>
      <c r="BK4607" s="1" t="s">
        <v>442</v>
      </c>
      <c r="BL4607" s="1" t="s">
        <v>442</v>
      </c>
      <c r="BM4607" s="1" t="s">
        <v>293</v>
      </c>
      <c r="BN4607" s="1" t="s">
        <v>102</v>
      </c>
      <c r="BO4607" s="1" t="s">
        <v>124</v>
      </c>
      <c r="BP4607" s="1">
        <v>6</v>
      </c>
      <c r="BQ4607" s="1">
        <v>8</v>
      </c>
      <c r="BR4607" s="1" t="s">
        <v>859</v>
      </c>
      <c r="BS4607" s="1">
        <v>3</v>
      </c>
      <c r="BT4607" s="1">
        <v>2</v>
      </c>
      <c r="BU4607" s="1">
        <v>4</v>
      </c>
      <c r="BV4607" s="1" t="s">
        <v>172</v>
      </c>
      <c r="BW4607" s="1" t="s">
        <v>88</v>
      </c>
      <c r="BX4607" s="1" t="s">
        <v>89</v>
      </c>
      <c r="BY4607" s="1">
        <v>3</v>
      </c>
      <c r="BZ4607" s="1" t="s">
        <v>88</v>
      </c>
      <c r="CA4607" s="1">
        <v>7</v>
      </c>
      <c r="CB4607" s="1" t="s">
        <v>620</v>
      </c>
      <c r="CC4607" s="1" t="s">
        <v>88</v>
      </c>
    </row>
    <row r="4608" spans="1:82" ht="16" x14ac:dyDescent="0.2">
      <c r="A4608" s="2">
        <v>43898.546365740738</v>
      </c>
      <c r="B4608" s="1" t="s">
        <v>108</v>
      </c>
      <c r="C4608" s="1">
        <v>23</v>
      </c>
      <c r="D4608" s="1" t="s">
        <v>81</v>
      </c>
      <c r="E4608" s="1" t="s">
        <v>82</v>
      </c>
      <c r="X4608" s="1">
        <v>0</v>
      </c>
      <c r="Y4608" s="1">
        <v>0</v>
      </c>
      <c r="Z4608" s="1">
        <v>0</v>
      </c>
      <c r="AA4608" s="1">
        <v>0</v>
      </c>
      <c r="AB4608" s="1" t="s">
        <v>83</v>
      </c>
      <c r="AC4608" s="1" t="s">
        <v>84</v>
      </c>
      <c r="AD4608" s="1" t="s">
        <v>838</v>
      </c>
      <c r="AE4608" s="1" t="s">
        <v>161</v>
      </c>
      <c r="AF4608" s="1" t="s">
        <v>88</v>
      </c>
      <c r="AG4608" s="1" t="s">
        <v>88</v>
      </c>
      <c r="AH4608" s="1" t="s">
        <v>88</v>
      </c>
      <c r="AI4608" s="1" t="s">
        <v>328</v>
      </c>
      <c r="AJ4608" s="1" t="s">
        <v>2267</v>
      </c>
      <c r="AK4608" s="1" t="s">
        <v>1328</v>
      </c>
      <c r="AL4608" s="1" t="s">
        <v>16757</v>
      </c>
      <c r="AM4608" s="1" t="s">
        <v>16758</v>
      </c>
      <c r="AN4608" s="1" t="s">
        <v>207</v>
      </c>
      <c r="AO4608" s="1" t="s">
        <v>2910</v>
      </c>
      <c r="AP4608" s="1" t="s">
        <v>168</v>
      </c>
      <c r="AQ4608" s="1" t="s">
        <v>94</v>
      </c>
      <c r="AR4608" s="1" t="s">
        <v>157</v>
      </c>
      <c r="AS4608" s="1">
        <v>0</v>
      </c>
      <c r="AT4608" s="1" t="s">
        <v>536</v>
      </c>
      <c r="AU4608" s="1" t="s">
        <v>96</v>
      </c>
      <c r="AV4608" s="1"/>
      <c r="AW4608" s="13">
        <v>99000</v>
      </c>
      <c r="AX4608" s="1">
        <v>80000</v>
      </c>
      <c r="AZ4608" s="1">
        <v>4</v>
      </c>
      <c r="BA4608" s="1">
        <v>4</v>
      </c>
      <c r="BB4608" s="1" t="s">
        <v>280</v>
      </c>
      <c r="BC4608" s="1" t="s">
        <v>249</v>
      </c>
      <c r="BD4608" s="1" t="s">
        <v>194</v>
      </c>
      <c r="BE4608" s="1">
        <v>37</v>
      </c>
      <c r="BF4608" s="1">
        <v>7</v>
      </c>
      <c r="BG4608" s="1" t="s">
        <v>120</v>
      </c>
      <c r="BH4608" s="1" t="s">
        <v>339</v>
      </c>
      <c r="BM4608" s="1" t="s">
        <v>802</v>
      </c>
      <c r="BN4608" s="1" t="s">
        <v>181</v>
      </c>
      <c r="BO4608" s="1" t="s">
        <v>182</v>
      </c>
      <c r="BP4608" s="1">
        <v>10</v>
      </c>
      <c r="BQ4608" s="1">
        <v>10</v>
      </c>
      <c r="BR4608" s="1" t="s">
        <v>16759</v>
      </c>
      <c r="BS4608" s="1">
        <v>3</v>
      </c>
      <c r="BT4608" s="1">
        <v>1</v>
      </c>
      <c r="BU4608" s="1">
        <v>0</v>
      </c>
      <c r="BV4608" s="1" t="s">
        <v>105</v>
      </c>
      <c r="BW4608" s="1" t="s">
        <v>89</v>
      </c>
      <c r="BX4608" s="1" t="s">
        <v>88</v>
      </c>
      <c r="BY4608" s="1">
        <v>4</v>
      </c>
      <c r="BZ4608" s="1" t="s">
        <v>88</v>
      </c>
      <c r="CA4608" s="1">
        <v>10</v>
      </c>
      <c r="CB4608" s="1" t="s">
        <v>107</v>
      </c>
      <c r="CC4608" s="1" t="s">
        <v>4777</v>
      </c>
      <c r="CD4608" s="1" t="s">
        <v>16760</v>
      </c>
    </row>
    <row r="4609" spans="1:82" ht="16" x14ac:dyDescent="0.2">
      <c r="A4609" s="2">
        <v>43898.546793981484</v>
      </c>
      <c r="B4609" s="1" t="s">
        <v>80</v>
      </c>
      <c r="C4609" s="1">
        <v>29</v>
      </c>
      <c r="D4609" s="1" t="s">
        <v>6</v>
      </c>
      <c r="G4609" s="1" t="s">
        <v>621</v>
      </c>
      <c r="X4609" s="1">
        <v>10</v>
      </c>
      <c r="Y4609" s="1">
        <v>2</v>
      </c>
      <c r="Z4609" s="1">
        <v>2</v>
      </c>
      <c r="AA4609" s="1">
        <v>8</v>
      </c>
      <c r="AB4609" s="1" t="s">
        <v>83</v>
      </c>
      <c r="AC4609" s="1" t="s">
        <v>129</v>
      </c>
      <c r="AD4609" s="1" t="s">
        <v>187</v>
      </c>
      <c r="AE4609" s="1" t="s">
        <v>16761</v>
      </c>
      <c r="AF4609" s="1" t="s">
        <v>202</v>
      </c>
      <c r="AG4609" s="1" t="s">
        <v>88</v>
      </c>
      <c r="AH4609" s="1" t="s">
        <v>88</v>
      </c>
      <c r="AI4609" s="1" t="s">
        <v>906</v>
      </c>
      <c r="AJ4609" s="1" t="s">
        <v>207</v>
      </c>
      <c r="AK4609" s="1" t="s">
        <v>16762</v>
      </c>
      <c r="AL4609" s="1" t="s">
        <v>9140</v>
      </c>
      <c r="AM4609" s="1" t="s">
        <v>5673</v>
      </c>
      <c r="AN4609" s="1" t="s">
        <v>207</v>
      </c>
      <c r="AO4609" s="1" t="s">
        <v>9140</v>
      </c>
      <c r="AP4609" s="1" t="s">
        <v>168</v>
      </c>
      <c r="AQ4609" s="1" t="s">
        <v>94</v>
      </c>
      <c r="AR4609" s="1" t="s">
        <v>88</v>
      </c>
      <c r="AS4609" s="1">
        <v>0</v>
      </c>
      <c r="AT4609" s="1" t="s">
        <v>536</v>
      </c>
      <c r="AU4609" s="1" t="s">
        <v>96</v>
      </c>
      <c r="AV4609" s="1"/>
      <c r="AW4609" s="13">
        <v>2141000</v>
      </c>
      <c r="AX4609" s="1">
        <v>1829000</v>
      </c>
      <c r="AZ4609" s="1">
        <v>3</v>
      </c>
      <c r="BA4609" s="1">
        <v>3</v>
      </c>
      <c r="BB4609" s="1" t="s">
        <v>88</v>
      </c>
      <c r="BC4609" s="1" t="s">
        <v>97</v>
      </c>
      <c r="BD4609" s="1" t="s">
        <v>88</v>
      </c>
      <c r="BE4609" s="1">
        <v>0</v>
      </c>
      <c r="BF4609" s="1">
        <v>0</v>
      </c>
      <c r="BG4609" s="1" t="s">
        <v>137</v>
      </c>
      <c r="BH4609" s="1" t="s">
        <v>121</v>
      </c>
      <c r="BJ4609" s="1" t="s">
        <v>88</v>
      </c>
      <c r="BN4609" s="1" t="s">
        <v>170</v>
      </c>
      <c r="BO4609" s="1" t="s">
        <v>103</v>
      </c>
      <c r="BP4609" s="1">
        <v>10</v>
      </c>
      <c r="BQ4609" s="1">
        <v>10</v>
      </c>
      <c r="BR4609" s="1" t="s">
        <v>207</v>
      </c>
      <c r="BS4609" s="1">
        <v>4</v>
      </c>
      <c r="BT4609" s="1">
        <v>0</v>
      </c>
      <c r="BU4609" s="1">
        <v>2</v>
      </c>
      <c r="BV4609" s="1" t="s">
        <v>143</v>
      </c>
      <c r="BW4609" s="1" t="s">
        <v>89</v>
      </c>
      <c r="BX4609" s="1" t="s">
        <v>88</v>
      </c>
      <c r="BY4609" s="1">
        <v>4</v>
      </c>
      <c r="BZ4609" s="1" t="s">
        <v>88</v>
      </c>
      <c r="CA4609" s="1">
        <v>10</v>
      </c>
      <c r="CB4609" s="1" t="s">
        <v>107</v>
      </c>
      <c r="CC4609" s="1" t="s">
        <v>88</v>
      </c>
    </row>
    <row r="4610" spans="1:82" ht="16" x14ac:dyDescent="0.2">
      <c r="A4610" s="2">
        <v>43898.547465277778</v>
      </c>
      <c r="B4610" s="1" t="s">
        <v>108</v>
      </c>
      <c r="C4610" s="1">
        <v>33</v>
      </c>
      <c r="D4610" s="1" t="s">
        <v>81</v>
      </c>
      <c r="E4610" s="1" t="s">
        <v>82</v>
      </c>
      <c r="X4610" s="1">
        <v>10</v>
      </c>
      <c r="Y4610" s="1">
        <v>0</v>
      </c>
      <c r="Z4610" s="1">
        <v>3</v>
      </c>
      <c r="AA4610" s="1">
        <v>0</v>
      </c>
      <c r="AB4610" s="1" t="s">
        <v>174</v>
      </c>
      <c r="AC4610" s="1" t="s">
        <v>129</v>
      </c>
      <c r="AD4610" s="1" t="s">
        <v>1211</v>
      </c>
      <c r="AE4610" s="1" t="s">
        <v>1008</v>
      </c>
      <c r="AF4610" s="1" t="s">
        <v>110</v>
      </c>
      <c r="AG4610" s="1" t="s">
        <v>88</v>
      </c>
      <c r="AH4610" s="1" t="s">
        <v>88</v>
      </c>
      <c r="AI4610" s="1" t="s">
        <v>16763</v>
      </c>
      <c r="AJ4610" s="1" t="s">
        <v>16764</v>
      </c>
      <c r="AK4610" s="1" t="s">
        <v>16765</v>
      </c>
      <c r="AL4610" s="1" t="s">
        <v>8434</v>
      </c>
      <c r="AM4610" s="1" t="s">
        <v>16766</v>
      </c>
      <c r="AN4610" s="1" t="s">
        <v>207</v>
      </c>
      <c r="AO4610" s="1" t="s">
        <v>15253</v>
      </c>
      <c r="AP4610" s="1" t="s">
        <v>132</v>
      </c>
      <c r="AQ4610" s="1" t="s">
        <v>94</v>
      </c>
      <c r="AR4610" s="1" t="s">
        <v>88</v>
      </c>
      <c r="AS4610" s="1">
        <v>0</v>
      </c>
      <c r="AT4610" s="1" t="s">
        <v>95</v>
      </c>
      <c r="AU4610" s="1" t="s">
        <v>530</v>
      </c>
      <c r="AV4610" s="1"/>
      <c r="AW4610" s="13">
        <v>90000</v>
      </c>
      <c r="AX4610" s="1">
        <v>72500</v>
      </c>
      <c r="AZ4610" s="1">
        <v>4</v>
      </c>
      <c r="BA4610" s="1">
        <v>3</v>
      </c>
      <c r="BB4610" s="1" t="s">
        <v>88</v>
      </c>
      <c r="BC4610" s="1" t="s">
        <v>97</v>
      </c>
      <c r="BD4610" s="1" t="s">
        <v>88</v>
      </c>
      <c r="BE4610" s="1">
        <v>0</v>
      </c>
      <c r="BF4610" s="1">
        <v>0</v>
      </c>
      <c r="BG4610" s="1" t="s">
        <v>120</v>
      </c>
      <c r="BH4610" s="1" t="s">
        <v>121</v>
      </c>
      <c r="BN4610" s="1" t="s">
        <v>170</v>
      </c>
      <c r="BO4610" s="1" t="s">
        <v>103</v>
      </c>
      <c r="BP4610" s="1">
        <v>9</v>
      </c>
      <c r="BQ4610" s="1">
        <v>9</v>
      </c>
      <c r="BR4610" s="1" t="s">
        <v>3245</v>
      </c>
      <c r="BS4610" s="1">
        <v>3</v>
      </c>
      <c r="BT4610" s="1">
        <v>1</v>
      </c>
      <c r="BU4610" s="1">
        <v>2</v>
      </c>
      <c r="BV4610" s="1" t="s">
        <v>172</v>
      </c>
      <c r="BW4610" s="1" t="s">
        <v>88</v>
      </c>
      <c r="BX4610" s="1" t="s">
        <v>88</v>
      </c>
      <c r="BY4610" s="1">
        <v>3</v>
      </c>
      <c r="BZ4610" s="1" t="s">
        <v>88</v>
      </c>
      <c r="CA4610" s="1">
        <v>10</v>
      </c>
      <c r="CB4610" s="1" t="s">
        <v>16767</v>
      </c>
      <c r="CC4610" s="1" t="s">
        <v>88</v>
      </c>
    </row>
    <row r="4611" spans="1:82" ht="16" x14ac:dyDescent="0.2">
      <c r="A4611" s="2">
        <v>43898.549710648149</v>
      </c>
      <c r="B4611" s="1" t="s">
        <v>108</v>
      </c>
      <c r="C4611" s="1">
        <v>30</v>
      </c>
      <c r="D4611" s="1" t="s">
        <v>81</v>
      </c>
      <c r="E4611" s="1" t="s">
        <v>82</v>
      </c>
      <c r="X4611" s="1">
        <v>6</v>
      </c>
      <c r="Y4611" s="1">
        <v>1</v>
      </c>
      <c r="Z4611" s="1">
        <v>1</v>
      </c>
      <c r="AA4611" s="1">
        <v>0</v>
      </c>
      <c r="AB4611" s="1" t="s">
        <v>83</v>
      </c>
      <c r="AC4611" s="1" t="s">
        <v>84</v>
      </c>
      <c r="AD4611" s="1" t="s">
        <v>232</v>
      </c>
      <c r="AE4611" s="1" t="s">
        <v>86</v>
      </c>
      <c r="AF4611" s="1" t="s">
        <v>202</v>
      </c>
      <c r="AG4611" s="1" t="s">
        <v>88</v>
      </c>
      <c r="AH4611" s="1" t="s">
        <v>89</v>
      </c>
      <c r="AI4611" s="1" t="s">
        <v>111</v>
      </c>
      <c r="AJ4611" s="1" t="s">
        <v>713</v>
      </c>
      <c r="AK4611" s="1" t="s">
        <v>909</v>
      </c>
      <c r="AL4611" s="1" t="s">
        <v>609</v>
      </c>
      <c r="AM4611" s="1" t="s">
        <v>1674</v>
      </c>
      <c r="AN4611" s="1" t="s">
        <v>959</v>
      </c>
      <c r="AO4611" s="1" t="s">
        <v>156</v>
      </c>
      <c r="AP4611" s="1" t="s">
        <v>93</v>
      </c>
      <c r="AQ4611" s="1" t="s">
        <v>94</v>
      </c>
      <c r="AR4611" s="1" t="s">
        <v>88</v>
      </c>
      <c r="AS4611" s="1">
        <v>0</v>
      </c>
      <c r="AT4611" s="1" t="s">
        <v>95</v>
      </c>
      <c r="AU4611" s="1" t="s">
        <v>96</v>
      </c>
      <c r="AV4611" s="1"/>
      <c r="AW4611" s="13">
        <v>130000</v>
      </c>
      <c r="AX4611" s="1">
        <v>96900</v>
      </c>
      <c r="AZ4611" s="1">
        <v>2</v>
      </c>
      <c r="BA4611" s="1">
        <v>3</v>
      </c>
      <c r="BB4611" s="1" t="s">
        <v>88</v>
      </c>
      <c r="BC4611" s="1" t="s">
        <v>97</v>
      </c>
      <c r="BD4611" s="1" t="s">
        <v>194</v>
      </c>
      <c r="BE4611" s="1">
        <v>43</v>
      </c>
      <c r="BF4611" s="1">
        <v>7</v>
      </c>
      <c r="BG4611" s="1" t="s">
        <v>120</v>
      </c>
      <c r="BH4611" s="1" t="s">
        <v>121</v>
      </c>
      <c r="BJ4611" s="1" t="s">
        <v>88</v>
      </c>
      <c r="BN4611" s="1" t="s">
        <v>294</v>
      </c>
      <c r="BO4611" s="1" t="s">
        <v>182</v>
      </c>
      <c r="BP4611" s="1">
        <v>9</v>
      </c>
      <c r="BQ4611" s="1">
        <v>9</v>
      </c>
      <c r="BR4611" s="1" t="s">
        <v>16768</v>
      </c>
      <c r="BS4611" s="1">
        <v>4</v>
      </c>
      <c r="BT4611" s="1">
        <v>0</v>
      </c>
      <c r="BU4611" s="1">
        <v>0</v>
      </c>
      <c r="BV4611" s="1" t="s">
        <v>105</v>
      </c>
      <c r="BW4611" s="1" t="s">
        <v>89</v>
      </c>
      <c r="BX4611" s="1" t="s">
        <v>88</v>
      </c>
      <c r="BY4611" s="1">
        <v>3</v>
      </c>
      <c r="BZ4611" s="1" t="s">
        <v>88</v>
      </c>
      <c r="CA4611" s="1">
        <v>10</v>
      </c>
      <c r="CB4611" s="1" t="s">
        <v>107</v>
      </c>
      <c r="CC4611" s="1" t="s">
        <v>88</v>
      </c>
      <c r="CD4611" s="1" t="s">
        <v>16769</v>
      </c>
    </row>
    <row r="4612" spans="1:82" ht="16" x14ac:dyDescent="0.2">
      <c r="A4612" s="2">
        <v>43898.550219907411</v>
      </c>
      <c r="B4612" s="1" t="s">
        <v>108</v>
      </c>
      <c r="C4612" s="1">
        <v>28</v>
      </c>
      <c r="D4612" s="1" t="s">
        <v>81</v>
      </c>
      <c r="E4612" s="1" t="s">
        <v>82</v>
      </c>
      <c r="X4612" s="1">
        <v>3</v>
      </c>
      <c r="Y4612" s="1">
        <v>2</v>
      </c>
      <c r="Z4612" s="1">
        <v>0</v>
      </c>
      <c r="AA4612" s="1">
        <v>5</v>
      </c>
      <c r="AB4612" s="1" t="s">
        <v>174</v>
      </c>
      <c r="AC4612" s="1" t="s">
        <v>84</v>
      </c>
      <c r="AD4612" s="1" t="s">
        <v>201</v>
      </c>
      <c r="AE4612" s="1" t="s">
        <v>86</v>
      </c>
      <c r="AF4612" s="1" t="s">
        <v>202</v>
      </c>
      <c r="AG4612" s="1" t="s">
        <v>88</v>
      </c>
      <c r="AH4612" s="1" t="s">
        <v>89</v>
      </c>
      <c r="AI4612" s="1" t="s">
        <v>111</v>
      </c>
      <c r="AJ4612" s="1" t="s">
        <v>533</v>
      </c>
      <c r="AK4612" s="1" t="s">
        <v>528</v>
      </c>
      <c r="AL4612" s="1" t="s">
        <v>16770</v>
      </c>
      <c r="AM4612" s="1" t="s">
        <v>16771</v>
      </c>
      <c r="AN4612" s="1" t="s">
        <v>1222</v>
      </c>
      <c r="AO4612" s="1" t="s">
        <v>1600</v>
      </c>
      <c r="AP4612" s="1" t="s">
        <v>93</v>
      </c>
      <c r="AQ4612" s="1" t="s">
        <v>94</v>
      </c>
      <c r="AR4612" s="1" t="s">
        <v>88</v>
      </c>
      <c r="AS4612" s="1">
        <v>0</v>
      </c>
      <c r="AT4612" s="1" t="s">
        <v>95</v>
      </c>
      <c r="AU4612" s="1" t="s">
        <v>96</v>
      </c>
      <c r="AV4612" s="1"/>
      <c r="AW4612" s="13">
        <v>14000</v>
      </c>
      <c r="AX4612" s="1">
        <v>102000</v>
      </c>
      <c r="AZ4612" s="1">
        <v>2</v>
      </c>
      <c r="BA4612" s="1">
        <v>2</v>
      </c>
      <c r="BB4612" s="1" t="s">
        <v>117</v>
      </c>
      <c r="BC4612" s="1" t="s">
        <v>16772</v>
      </c>
      <c r="BD4612" s="1" t="s">
        <v>194</v>
      </c>
      <c r="BE4612" s="1">
        <v>27</v>
      </c>
      <c r="BF4612" s="1">
        <v>7</v>
      </c>
      <c r="BG4612" s="1" t="s">
        <v>120</v>
      </c>
      <c r="BH4612" s="1" t="s">
        <v>121</v>
      </c>
      <c r="BI4612" s="1" t="s">
        <v>122</v>
      </c>
      <c r="BJ4612" s="1" t="s">
        <v>88</v>
      </c>
      <c r="BK4612" s="1" t="s">
        <v>16773</v>
      </c>
      <c r="BM4612" s="1" t="s">
        <v>293</v>
      </c>
      <c r="BN4612" s="1" t="s">
        <v>377</v>
      </c>
      <c r="BO4612" s="1" t="s">
        <v>182</v>
      </c>
      <c r="BP4612" s="1">
        <v>6</v>
      </c>
      <c r="BQ4612" s="1">
        <v>9</v>
      </c>
      <c r="BR4612" s="1" t="s">
        <v>460</v>
      </c>
      <c r="BS4612" s="1">
        <v>3</v>
      </c>
      <c r="BT4612" s="1">
        <v>0</v>
      </c>
      <c r="BU4612" s="1">
        <v>0</v>
      </c>
      <c r="BV4612" s="1" t="s">
        <v>105</v>
      </c>
      <c r="BW4612" s="1" t="s">
        <v>89</v>
      </c>
      <c r="BX4612" s="1" t="s">
        <v>88</v>
      </c>
      <c r="BY4612" s="1">
        <v>4</v>
      </c>
      <c r="BZ4612" s="1" t="s">
        <v>88</v>
      </c>
      <c r="CA4612" s="1">
        <v>9</v>
      </c>
      <c r="CB4612" s="1" t="s">
        <v>1027</v>
      </c>
      <c r="CC4612" s="1" t="s">
        <v>902</v>
      </c>
      <c r="CD4612" s="1" t="s">
        <v>16774</v>
      </c>
    </row>
    <row r="4613" spans="1:82" ht="16" x14ac:dyDescent="0.2">
      <c r="A4613" s="2">
        <v>43898.550381944442</v>
      </c>
      <c r="B4613" s="1" t="s">
        <v>108</v>
      </c>
      <c r="C4613" s="1">
        <v>24</v>
      </c>
      <c r="D4613" s="1" t="s">
        <v>81</v>
      </c>
      <c r="E4613" s="1" t="s">
        <v>82</v>
      </c>
      <c r="X4613" s="1">
        <v>1</v>
      </c>
      <c r="Y4613" s="1">
        <v>1</v>
      </c>
      <c r="Z4613" s="1">
        <v>1</v>
      </c>
      <c r="AA4613" s="1">
        <v>0</v>
      </c>
      <c r="AB4613" s="1" t="s">
        <v>83</v>
      </c>
      <c r="AC4613" s="1" t="s">
        <v>84</v>
      </c>
      <c r="AD4613" s="1" t="s">
        <v>187</v>
      </c>
      <c r="AE4613" s="1" t="s">
        <v>161</v>
      </c>
      <c r="AF4613" s="1" t="s">
        <v>88</v>
      </c>
      <c r="AG4613" s="1" t="s">
        <v>88</v>
      </c>
      <c r="AH4613" s="1" t="s">
        <v>89</v>
      </c>
      <c r="AI4613" s="1" t="s">
        <v>111</v>
      </c>
      <c r="AJ4613" s="1" t="s">
        <v>480</v>
      </c>
      <c r="AK4613" s="1" t="s">
        <v>176</v>
      </c>
      <c r="AL4613" s="1" t="s">
        <v>2261</v>
      </c>
      <c r="AM4613" s="1" t="s">
        <v>3998</v>
      </c>
      <c r="AN4613" s="1" t="s">
        <v>827</v>
      </c>
      <c r="AO4613" s="1" t="s">
        <v>180</v>
      </c>
      <c r="AP4613" s="1" t="s">
        <v>93</v>
      </c>
      <c r="AQ4613" s="1" t="s">
        <v>94</v>
      </c>
      <c r="AR4613" s="1" t="s">
        <v>88</v>
      </c>
      <c r="AS4613" s="1">
        <v>0</v>
      </c>
      <c r="AT4613" s="1" t="s">
        <v>95</v>
      </c>
      <c r="AU4613" s="1" t="s">
        <v>472</v>
      </c>
      <c r="AV4613" s="1"/>
      <c r="AW4613" s="13">
        <v>61000</v>
      </c>
      <c r="AX4613" s="1">
        <v>52000</v>
      </c>
      <c r="AZ4613" s="1">
        <v>2</v>
      </c>
      <c r="BA4613" s="1">
        <v>2</v>
      </c>
      <c r="BB4613" s="1" t="s">
        <v>88</v>
      </c>
      <c r="BC4613" s="1" t="s">
        <v>97</v>
      </c>
      <c r="BD4613" s="1" t="s">
        <v>119</v>
      </c>
      <c r="BE4613" s="1">
        <v>5</v>
      </c>
      <c r="BF4613" s="1">
        <v>7</v>
      </c>
      <c r="BG4613" s="1" t="s">
        <v>120</v>
      </c>
      <c r="BH4613" s="1" t="s">
        <v>121</v>
      </c>
      <c r="BI4613" s="1" t="s">
        <v>122</v>
      </c>
      <c r="BJ4613" s="1" t="s">
        <v>88</v>
      </c>
      <c r="BN4613" s="1" t="s">
        <v>141</v>
      </c>
      <c r="BO4613" s="1" t="s">
        <v>182</v>
      </c>
      <c r="BP4613" s="1">
        <v>9</v>
      </c>
      <c r="BQ4613" s="1">
        <v>10</v>
      </c>
      <c r="BR4613" s="1" t="s">
        <v>3125</v>
      </c>
      <c r="BS4613" s="1">
        <v>4</v>
      </c>
      <c r="BT4613" s="1">
        <v>0</v>
      </c>
      <c r="BU4613" s="1">
        <v>3</v>
      </c>
      <c r="BV4613" s="1" t="s">
        <v>184</v>
      </c>
      <c r="BW4613" s="1" t="s">
        <v>89</v>
      </c>
      <c r="BX4613" s="1" t="s">
        <v>88</v>
      </c>
      <c r="BY4613" s="1">
        <v>4</v>
      </c>
      <c r="BZ4613" s="1" t="s">
        <v>88</v>
      </c>
      <c r="CA4613" s="1">
        <v>7</v>
      </c>
      <c r="CB4613" s="1" t="s">
        <v>1923</v>
      </c>
      <c r="CC4613" s="1" t="s">
        <v>88</v>
      </c>
      <c r="CD4613" s="1" t="s">
        <v>5626</v>
      </c>
    </row>
    <row r="4614" spans="1:82" ht="16" x14ac:dyDescent="0.2">
      <c r="A4614" s="2">
        <v>43898.550462962965</v>
      </c>
      <c r="B4614" s="1" t="s">
        <v>108</v>
      </c>
      <c r="C4614" s="1">
        <v>49</v>
      </c>
      <c r="D4614" s="1" t="s">
        <v>81</v>
      </c>
      <c r="E4614" s="1" t="s">
        <v>231</v>
      </c>
      <c r="X4614" s="1">
        <v>25</v>
      </c>
      <c r="Y4614" s="1">
        <v>23</v>
      </c>
      <c r="Z4614" s="1">
        <v>8</v>
      </c>
      <c r="AA4614" s="1">
        <v>6</v>
      </c>
      <c r="AB4614" s="1" t="s">
        <v>83</v>
      </c>
      <c r="AC4614" s="1" t="s">
        <v>129</v>
      </c>
      <c r="AD4614" s="1" t="s">
        <v>541</v>
      </c>
      <c r="AE4614" s="1" t="s">
        <v>1896</v>
      </c>
      <c r="AF4614" s="1" t="s">
        <v>110</v>
      </c>
      <c r="AG4614" s="1" t="s">
        <v>88</v>
      </c>
      <c r="AH4614" s="1" t="s">
        <v>89</v>
      </c>
      <c r="AI4614" s="1" t="s">
        <v>264</v>
      </c>
      <c r="AJ4614" s="1" t="s">
        <v>409</v>
      </c>
      <c r="AK4614" s="1" t="s">
        <v>2377</v>
      </c>
      <c r="AL4614" s="1" t="s">
        <v>16775</v>
      </c>
      <c r="AM4614" s="1" t="s">
        <v>3815</v>
      </c>
      <c r="AN4614" s="1" t="s">
        <v>207</v>
      </c>
      <c r="AO4614" s="1" t="s">
        <v>522</v>
      </c>
      <c r="AP4614" s="1" t="s">
        <v>132</v>
      </c>
      <c r="AQ4614" s="1" t="s">
        <v>94</v>
      </c>
      <c r="AR4614" s="1" t="s">
        <v>157</v>
      </c>
      <c r="AS4614" s="1">
        <v>0</v>
      </c>
      <c r="AT4614" s="1" t="s">
        <v>536</v>
      </c>
      <c r="AU4614" s="1" t="s">
        <v>96</v>
      </c>
      <c r="AV4614" s="1"/>
      <c r="AW4614" s="13">
        <v>121000</v>
      </c>
      <c r="AX4614" s="1">
        <v>98000</v>
      </c>
      <c r="AZ4614" s="1">
        <v>3</v>
      </c>
      <c r="BA4614" s="1">
        <v>2</v>
      </c>
      <c r="BB4614" s="1" t="s">
        <v>88</v>
      </c>
      <c r="BC4614" s="1" t="s">
        <v>97</v>
      </c>
      <c r="BD4614" s="1" t="s">
        <v>119</v>
      </c>
      <c r="BE4614" s="1">
        <v>5</v>
      </c>
      <c r="BF4614" s="1">
        <v>4</v>
      </c>
      <c r="BG4614" s="1" t="s">
        <v>120</v>
      </c>
      <c r="BH4614" s="1" t="s">
        <v>121</v>
      </c>
      <c r="BN4614" s="1" t="s">
        <v>294</v>
      </c>
      <c r="BO4614" s="1" t="s">
        <v>124</v>
      </c>
      <c r="BP4614" s="1">
        <v>7</v>
      </c>
      <c r="BQ4614" s="1">
        <v>5</v>
      </c>
      <c r="BR4614" s="1" t="s">
        <v>3249</v>
      </c>
      <c r="BS4614" s="1">
        <v>3</v>
      </c>
      <c r="BT4614" s="1">
        <v>2</v>
      </c>
      <c r="BU4614" s="1">
        <v>3</v>
      </c>
      <c r="BV4614" s="1" t="s">
        <v>172</v>
      </c>
      <c r="BW4614" s="1" t="s">
        <v>88</v>
      </c>
      <c r="BX4614" s="1" t="s">
        <v>88</v>
      </c>
      <c r="BY4614" s="1">
        <v>4</v>
      </c>
      <c r="BZ4614" s="1" t="s">
        <v>88</v>
      </c>
      <c r="CA4614" s="1">
        <v>9</v>
      </c>
      <c r="CB4614" s="1" t="s">
        <v>16776</v>
      </c>
      <c r="CC4614" s="1" t="s">
        <v>88</v>
      </c>
      <c r="CD4614" s="1" t="s">
        <v>16777</v>
      </c>
    </row>
    <row r="4615" spans="1:82" ht="16" x14ac:dyDescent="0.2">
      <c r="A4615" s="2">
        <v>43898.552766203706</v>
      </c>
      <c r="B4615" s="1" t="s">
        <v>108</v>
      </c>
      <c r="C4615" s="1">
        <v>27</v>
      </c>
      <c r="D4615" s="1" t="s">
        <v>81</v>
      </c>
      <c r="E4615" s="1" t="s">
        <v>82</v>
      </c>
      <c r="X4615" s="1">
        <v>6</v>
      </c>
      <c r="Y4615" s="1">
        <v>0</v>
      </c>
      <c r="Z4615" s="1">
        <v>0</v>
      </c>
      <c r="AA4615" s="1">
        <v>0</v>
      </c>
      <c r="AB4615" s="1" t="s">
        <v>83</v>
      </c>
      <c r="AC4615" s="1" t="s">
        <v>129</v>
      </c>
      <c r="AD4615" s="1" t="s">
        <v>187</v>
      </c>
      <c r="AE4615" s="1" t="s">
        <v>544</v>
      </c>
      <c r="AF4615" s="1" t="s">
        <v>202</v>
      </c>
      <c r="AG4615" s="1" t="s">
        <v>88</v>
      </c>
      <c r="AH4615" s="1" t="s">
        <v>88</v>
      </c>
      <c r="AI4615" s="1" t="s">
        <v>111</v>
      </c>
      <c r="AJ4615" s="1" t="s">
        <v>207</v>
      </c>
      <c r="AK4615" s="1" t="s">
        <v>3394</v>
      </c>
      <c r="AL4615" s="1" t="s">
        <v>4284</v>
      </c>
      <c r="AM4615" s="1" t="s">
        <v>1006</v>
      </c>
      <c r="AN4615" s="1" t="s">
        <v>4285</v>
      </c>
      <c r="AO4615" s="1" t="s">
        <v>193</v>
      </c>
      <c r="AP4615" s="1" t="s">
        <v>168</v>
      </c>
      <c r="AQ4615" s="1" t="s">
        <v>94</v>
      </c>
      <c r="AR4615" s="1" t="s">
        <v>88</v>
      </c>
      <c r="AS4615" s="1">
        <v>0</v>
      </c>
      <c r="AT4615" s="1" t="s">
        <v>134</v>
      </c>
      <c r="AU4615" s="1" t="s">
        <v>628</v>
      </c>
      <c r="AV4615" s="1"/>
      <c r="AW4615" s="13">
        <v>260000</v>
      </c>
      <c r="AX4615" s="1">
        <v>250000</v>
      </c>
      <c r="AY4615" s="1" t="s">
        <v>279</v>
      </c>
      <c r="AZ4615" s="1">
        <v>3</v>
      </c>
      <c r="BA4615" s="1">
        <v>4</v>
      </c>
      <c r="BB4615" s="1" t="s">
        <v>88</v>
      </c>
      <c r="BC4615" s="1" t="s">
        <v>97</v>
      </c>
      <c r="BD4615" s="1" t="s">
        <v>88</v>
      </c>
      <c r="BE4615" s="1">
        <v>0</v>
      </c>
      <c r="BF4615" s="1">
        <v>0</v>
      </c>
      <c r="BG4615" s="1" t="s">
        <v>120</v>
      </c>
      <c r="BH4615" s="1" t="s">
        <v>121</v>
      </c>
      <c r="BN4615" s="1" t="s">
        <v>123</v>
      </c>
      <c r="BO4615" s="1" t="s">
        <v>103</v>
      </c>
      <c r="BP4615" s="1">
        <v>10</v>
      </c>
      <c r="BQ4615" s="1">
        <v>10</v>
      </c>
      <c r="BR4615" s="1" t="s">
        <v>207</v>
      </c>
      <c r="BS4615" s="1">
        <v>4</v>
      </c>
      <c r="BT4615" s="1">
        <v>0</v>
      </c>
      <c r="BU4615" s="1">
        <v>0</v>
      </c>
      <c r="BV4615" s="1" t="s">
        <v>143</v>
      </c>
      <c r="BW4615" s="1" t="s">
        <v>88</v>
      </c>
      <c r="BX4615" s="1" t="s">
        <v>89</v>
      </c>
      <c r="BY4615" s="1">
        <v>4</v>
      </c>
      <c r="BZ4615" s="1" t="s">
        <v>88</v>
      </c>
      <c r="CA4615" s="1">
        <v>10</v>
      </c>
      <c r="CB4615" s="1" t="s">
        <v>107</v>
      </c>
      <c r="CC4615" s="1" t="s">
        <v>16778</v>
      </c>
      <c r="CD4615" s="1" t="s">
        <v>1635</v>
      </c>
    </row>
    <row r="4616" spans="1:82" ht="16" x14ac:dyDescent="0.2">
      <c r="A4616" s="2">
        <v>43898.553344907406</v>
      </c>
      <c r="B4616" s="1" t="s">
        <v>108</v>
      </c>
      <c r="C4616" s="1">
        <v>40</v>
      </c>
      <c r="D4616" s="1" t="s">
        <v>81</v>
      </c>
      <c r="E4616" s="1" t="s">
        <v>82</v>
      </c>
      <c r="X4616" s="1">
        <v>20</v>
      </c>
      <c r="Y4616" s="1">
        <v>2</v>
      </c>
      <c r="Z4616" s="1">
        <v>10</v>
      </c>
      <c r="AA4616" s="1">
        <v>2</v>
      </c>
      <c r="AB4616" s="1" t="s">
        <v>83</v>
      </c>
      <c r="AC4616" s="1" t="s">
        <v>147</v>
      </c>
      <c r="AD4616" s="1" t="s">
        <v>187</v>
      </c>
      <c r="AE4616" s="1" t="s">
        <v>923</v>
      </c>
      <c r="AF4616" s="1" t="s">
        <v>110</v>
      </c>
      <c r="AG4616" s="1" t="s">
        <v>88</v>
      </c>
      <c r="AH4616" s="1" t="s">
        <v>88</v>
      </c>
      <c r="AI4616" s="1" t="s">
        <v>272</v>
      </c>
      <c r="AJ4616" s="1" t="s">
        <v>713</v>
      </c>
      <c r="AK4616" s="1" t="s">
        <v>16779</v>
      </c>
      <c r="AL4616" s="1" t="s">
        <v>16780</v>
      </c>
      <c r="AM4616" s="1" t="s">
        <v>16781</v>
      </c>
      <c r="AN4616" s="1" t="s">
        <v>16782</v>
      </c>
      <c r="AO4616" s="1" t="s">
        <v>13484</v>
      </c>
      <c r="AP4616" s="1" t="s">
        <v>168</v>
      </c>
      <c r="AQ4616" s="1" t="s">
        <v>133</v>
      </c>
      <c r="AR4616" s="1" t="s">
        <v>400</v>
      </c>
      <c r="AS4616" s="1">
        <v>0</v>
      </c>
      <c r="AT4616" s="1" t="s">
        <v>134</v>
      </c>
      <c r="AU4616" s="1" t="s">
        <v>628</v>
      </c>
      <c r="AV4616" s="1"/>
      <c r="AW4616" s="13">
        <v>2080000</v>
      </c>
      <c r="AX4616" s="1">
        <v>2080000</v>
      </c>
      <c r="AY4616" s="1" t="s">
        <v>279</v>
      </c>
      <c r="AZ4616" s="1">
        <v>4</v>
      </c>
      <c r="BA4616" s="1">
        <v>4</v>
      </c>
      <c r="BB4616" s="1" t="s">
        <v>88</v>
      </c>
      <c r="BC4616" s="1" t="s">
        <v>97</v>
      </c>
      <c r="BD4616" s="1" t="s">
        <v>88</v>
      </c>
      <c r="BE4616" s="1">
        <v>0</v>
      </c>
      <c r="BF4616" s="1">
        <v>0</v>
      </c>
      <c r="BG4616" s="1" t="s">
        <v>120</v>
      </c>
      <c r="BH4616" s="1" t="s">
        <v>121</v>
      </c>
      <c r="BN4616" s="1" t="s">
        <v>196</v>
      </c>
      <c r="BO4616" s="1" t="s">
        <v>182</v>
      </c>
      <c r="BP4616" s="1">
        <v>10</v>
      </c>
      <c r="BQ4616" s="1">
        <v>10</v>
      </c>
      <c r="BR4616" s="1" t="s">
        <v>207</v>
      </c>
      <c r="BS4616" s="1">
        <v>3</v>
      </c>
      <c r="BT4616" s="1">
        <v>2</v>
      </c>
      <c r="BU4616" s="1">
        <v>3</v>
      </c>
      <c r="BV4616" s="1" t="s">
        <v>172</v>
      </c>
      <c r="BW4616" s="1" t="s">
        <v>89</v>
      </c>
      <c r="BX4616" s="1" t="s">
        <v>88</v>
      </c>
      <c r="BY4616" s="1">
        <v>4</v>
      </c>
      <c r="BZ4616" s="1" t="s">
        <v>88</v>
      </c>
      <c r="CA4616" s="1">
        <v>10</v>
      </c>
      <c r="CB4616" s="1" t="s">
        <v>144</v>
      </c>
      <c r="CC4616" s="1" t="s">
        <v>88</v>
      </c>
    </row>
    <row r="4617" spans="1:82" ht="16" x14ac:dyDescent="0.2">
      <c r="A4617" s="2">
        <v>43898.553414351853</v>
      </c>
      <c r="B4617" s="1" t="s">
        <v>108</v>
      </c>
      <c r="C4617" s="1">
        <v>25</v>
      </c>
      <c r="D4617" s="1" t="s">
        <v>81</v>
      </c>
      <c r="E4617" s="1" t="s">
        <v>82</v>
      </c>
      <c r="X4617" s="1">
        <v>5</v>
      </c>
      <c r="Y4617" s="1">
        <v>1</v>
      </c>
      <c r="Z4617" s="1">
        <v>0</v>
      </c>
      <c r="AA4617" s="1">
        <v>0</v>
      </c>
      <c r="AB4617" s="1" t="s">
        <v>128</v>
      </c>
      <c r="AC4617" s="1" t="s">
        <v>129</v>
      </c>
      <c r="AD4617" s="1" t="s">
        <v>283</v>
      </c>
      <c r="AF4617" s="1" t="s">
        <v>202</v>
      </c>
      <c r="AG4617" s="1" t="s">
        <v>88</v>
      </c>
      <c r="AH4617" s="1" t="s">
        <v>89</v>
      </c>
      <c r="AI4617" s="1" t="s">
        <v>687</v>
      </c>
      <c r="AJ4617" s="1" t="s">
        <v>3617</v>
      </c>
      <c r="AK4617" s="1" t="s">
        <v>13880</v>
      </c>
      <c r="AL4617" s="1" t="s">
        <v>9140</v>
      </c>
      <c r="AM4617" s="1" t="s">
        <v>310</v>
      </c>
      <c r="AN4617" s="1" t="s">
        <v>207</v>
      </c>
      <c r="AO4617" s="1" t="s">
        <v>16783</v>
      </c>
      <c r="AP4617" s="1" t="s">
        <v>132</v>
      </c>
      <c r="AQ4617" s="1" t="s">
        <v>94</v>
      </c>
      <c r="AR4617" s="1" t="s">
        <v>157</v>
      </c>
      <c r="AS4617" s="1">
        <v>0</v>
      </c>
      <c r="AT4617" s="1" t="s">
        <v>134</v>
      </c>
      <c r="AU4617" s="1" t="s">
        <v>96</v>
      </c>
      <c r="AV4617" s="1"/>
      <c r="AW4617" s="13">
        <v>57000</v>
      </c>
      <c r="AX4617" s="1">
        <v>47000</v>
      </c>
      <c r="AZ4617" s="1">
        <v>3</v>
      </c>
      <c r="BA4617" s="1">
        <v>2</v>
      </c>
      <c r="BB4617" s="1" t="s">
        <v>88</v>
      </c>
      <c r="BC4617" s="1" t="s">
        <v>97</v>
      </c>
      <c r="BD4617" s="1" t="s">
        <v>119</v>
      </c>
      <c r="BE4617" s="1">
        <v>0</v>
      </c>
      <c r="BF4617" s="1">
        <v>4</v>
      </c>
      <c r="BG4617" s="1" t="s">
        <v>137</v>
      </c>
      <c r="BH4617" s="1" t="s">
        <v>121</v>
      </c>
      <c r="BI4617" s="1" t="s">
        <v>122</v>
      </c>
      <c r="BJ4617" s="1" t="s">
        <v>88</v>
      </c>
      <c r="BN4617" s="1" t="s">
        <v>377</v>
      </c>
      <c r="BO4617" s="1" t="s">
        <v>124</v>
      </c>
      <c r="BP4617" s="1">
        <v>8</v>
      </c>
      <c r="BQ4617" s="1">
        <v>8</v>
      </c>
      <c r="BR4617" s="1" t="s">
        <v>16784</v>
      </c>
      <c r="BS4617" s="1">
        <v>3</v>
      </c>
      <c r="BT4617" s="1">
        <v>0</v>
      </c>
      <c r="BU4617" s="1">
        <v>1</v>
      </c>
      <c r="BV4617" s="1" t="s">
        <v>143</v>
      </c>
      <c r="BW4617" s="1" t="s">
        <v>88</v>
      </c>
      <c r="BX4617" s="1" t="s">
        <v>88</v>
      </c>
      <c r="BY4617" s="1">
        <v>2</v>
      </c>
      <c r="BZ4617" s="1" t="s">
        <v>88</v>
      </c>
      <c r="CA4617" s="1">
        <v>9</v>
      </c>
      <c r="CB4617" s="1" t="s">
        <v>107</v>
      </c>
      <c r="CC4617" s="1" t="s">
        <v>88</v>
      </c>
    </row>
    <row r="4618" spans="1:82" ht="16" x14ac:dyDescent="0.2">
      <c r="A4618" s="2">
        <v>43898.554340277777</v>
      </c>
      <c r="B4618" s="1" t="s">
        <v>108</v>
      </c>
      <c r="C4618" s="1">
        <v>28</v>
      </c>
      <c r="D4618" s="1" t="s">
        <v>81</v>
      </c>
      <c r="E4618" s="1" t="s">
        <v>841</v>
      </c>
      <c r="X4618" s="1">
        <v>1</v>
      </c>
      <c r="Y4618" s="1">
        <v>1</v>
      </c>
      <c r="Z4618" s="1">
        <v>1</v>
      </c>
      <c r="AA4618" s="1">
        <v>0</v>
      </c>
      <c r="AB4618" s="1" t="s">
        <v>83</v>
      </c>
      <c r="AC4618" s="1" t="s">
        <v>84</v>
      </c>
      <c r="AD4618" s="1" t="s">
        <v>85</v>
      </c>
      <c r="AE4618" s="1" t="s">
        <v>86</v>
      </c>
      <c r="AF4618" s="1" t="s">
        <v>110</v>
      </c>
      <c r="AG4618" s="1" t="s">
        <v>88</v>
      </c>
      <c r="AH4618" s="1" t="s">
        <v>88</v>
      </c>
      <c r="AI4618" s="1" t="s">
        <v>419</v>
      </c>
      <c r="AJ4618" s="1" t="s">
        <v>1020</v>
      </c>
      <c r="AK4618" s="1" t="s">
        <v>956</v>
      </c>
      <c r="AL4618" s="1" t="s">
        <v>609</v>
      </c>
      <c r="AM4618" s="1" t="s">
        <v>503</v>
      </c>
      <c r="AN4618" s="1" t="s">
        <v>16785</v>
      </c>
      <c r="AO4618" s="1" t="s">
        <v>960</v>
      </c>
      <c r="AP4618" s="1" t="s">
        <v>93</v>
      </c>
      <c r="AQ4618" s="1" t="s">
        <v>94</v>
      </c>
      <c r="AR4618" s="1" t="s">
        <v>88</v>
      </c>
      <c r="AS4618" s="1">
        <v>0</v>
      </c>
      <c r="AT4618" s="1" t="s">
        <v>95</v>
      </c>
      <c r="AU4618" s="1" t="s">
        <v>96</v>
      </c>
      <c r="AV4618" s="1"/>
      <c r="AW4618" s="13">
        <v>73000</v>
      </c>
      <c r="AX4618" s="1">
        <v>60000</v>
      </c>
      <c r="AZ4618" s="1">
        <v>2</v>
      </c>
      <c r="BA4618" s="1">
        <v>2</v>
      </c>
      <c r="BB4618" s="1" t="s">
        <v>88</v>
      </c>
      <c r="BC4618" s="1" t="s">
        <v>97</v>
      </c>
      <c r="BD4618" s="1" t="s">
        <v>119</v>
      </c>
      <c r="BE4618" s="1">
        <v>30</v>
      </c>
      <c r="BF4618" s="1">
        <v>6</v>
      </c>
      <c r="BG4618" s="1" t="s">
        <v>120</v>
      </c>
      <c r="BH4618" s="1" t="s">
        <v>121</v>
      </c>
      <c r="BN4618" s="1" t="s">
        <v>294</v>
      </c>
      <c r="BO4618" s="1" t="s">
        <v>182</v>
      </c>
      <c r="BP4618" s="1">
        <v>8</v>
      </c>
      <c r="BQ4618" s="1">
        <v>10</v>
      </c>
      <c r="BR4618" s="1" t="s">
        <v>16786</v>
      </c>
      <c r="BS4618" s="1">
        <v>4</v>
      </c>
      <c r="BT4618" s="1">
        <v>0</v>
      </c>
      <c r="BU4618" s="1">
        <v>0</v>
      </c>
      <c r="BV4618" s="1" t="s">
        <v>105</v>
      </c>
      <c r="BW4618" s="1" t="s">
        <v>89</v>
      </c>
      <c r="BX4618" s="1" t="s">
        <v>88</v>
      </c>
      <c r="BY4618" s="1">
        <v>3</v>
      </c>
      <c r="BZ4618" s="1" t="s">
        <v>88</v>
      </c>
      <c r="CA4618" s="1">
        <v>10</v>
      </c>
      <c r="CB4618" s="1" t="s">
        <v>185</v>
      </c>
      <c r="CC4618" s="1" t="s">
        <v>13621</v>
      </c>
      <c r="CD4618" s="1" t="s">
        <v>16787</v>
      </c>
    </row>
    <row r="4619" spans="1:82" ht="16" x14ac:dyDescent="0.2">
      <c r="A4619" s="2">
        <v>43898.555300925924</v>
      </c>
      <c r="B4619" s="1" t="s">
        <v>108</v>
      </c>
      <c r="C4619" s="1">
        <v>29</v>
      </c>
      <c r="D4619" s="1" t="s">
        <v>81</v>
      </c>
      <c r="E4619" s="1" t="s">
        <v>200</v>
      </c>
      <c r="X4619" s="1">
        <v>7</v>
      </c>
      <c r="Y4619" s="1">
        <v>3</v>
      </c>
      <c r="Z4619" s="1">
        <v>3</v>
      </c>
      <c r="AA4619" s="1">
        <v>0</v>
      </c>
      <c r="AB4619" s="1" t="s">
        <v>128</v>
      </c>
      <c r="AC4619" s="1" t="s">
        <v>129</v>
      </c>
      <c r="AF4619" s="1" t="s">
        <v>202</v>
      </c>
      <c r="AG4619" s="1" t="s">
        <v>88</v>
      </c>
      <c r="AH4619" s="1" t="s">
        <v>88</v>
      </c>
      <c r="AI4619" s="1" t="s">
        <v>111</v>
      </c>
      <c r="AJ4619" s="1" t="s">
        <v>207</v>
      </c>
      <c r="AK4619" s="1" t="s">
        <v>980</v>
      </c>
      <c r="AL4619" s="1" t="s">
        <v>16788</v>
      </c>
      <c r="AM4619" s="1" t="s">
        <v>178</v>
      </c>
      <c r="AN4619" s="1" t="s">
        <v>207</v>
      </c>
      <c r="AO4619" s="1" t="s">
        <v>16789</v>
      </c>
      <c r="AP4619" s="1" t="s">
        <v>132</v>
      </c>
      <c r="AQ4619" s="1" t="s">
        <v>94</v>
      </c>
      <c r="AR4619" s="1" t="s">
        <v>88</v>
      </c>
      <c r="AS4619" s="1">
        <v>0</v>
      </c>
      <c r="AT4619" s="1" t="s">
        <v>134</v>
      </c>
      <c r="AU4619" s="1" t="s">
        <v>96</v>
      </c>
      <c r="AV4619" s="1"/>
      <c r="AW4619" s="13">
        <v>78000</v>
      </c>
      <c r="AZ4619" s="1">
        <v>2</v>
      </c>
      <c r="BA4619" s="1">
        <v>2</v>
      </c>
      <c r="BB4619" s="1" t="s">
        <v>88</v>
      </c>
      <c r="BC4619" s="1" t="s">
        <v>97</v>
      </c>
      <c r="BD4619" s="1" t="s">
        <v>88</v>
      </c>
      <c r="BE4619" s="1">
        <v>0</v>
      </c>
      <c r="BF4619" s="1">
        <v>0</v>
      </c>
      <c r="BG4619" s="1" t="s">
        <v>120</v>
      </c>
      <c r="BH4619" s="1" t="s">
        <v>99</v>
      </c>
      <c r="BN4619" s="1" t="s">
        <v>196</v>
      </c>
      <c r="BO4619" s="1" t="s">
        <v>103</v>
      </c>
      <c r="BP4619" s="1">
        <v>7</v>
      </c>
      <c r="BQ4619" s="1">
        <v>7</v>
      </c>
      <c r="BR4619" s="1" t="s">
        <v>207</v>
      </c>
      <c r="BS4619" s="1">
        <v>4</v>
      </c>
      <c r="BT4619" s="1">
        <v>0</v>
      </c>
      <c r="BU4619" s="1">
        <v>1</v>
      </c>
      <c r="BV4619" s="1" t="s">
        <v>143</v>
      </c>
      <c r="BW4619" s="1" t="s">
        <v>89</v>
      </c>
      <c r="BX4619" s="1" t="s">
        <v>88</v>
      </c>
      <c r="BY4619" s="1">
        <v>3</v>
      </c>
      <c r="BZ4619" s="1" t="s">
        <v>88</v>
      </c>
      <c r="CA4619" s="1">
        <v>8</v>
      </c>
      <c r="CB4619" s="1" t="s">
        <v>107</v>
      </c>
      <c r="CC4619" s="1" t="s">
        <v>88</v>
      </c>
    </row>
    <row r="4620" spans="1:82" ht="16" x14ac:dyDescent="0.2">
      <c r="A4620" s="2">
        <v>43898.555555555555</v>
      </c>
      <c r="B4620" s="1" t="s">
        <v>108</v>
      </c>
      <c r="C4620" s="1">
        <v>28</v>
      </c>
      <c r="D4620" s="1" t="s">
        <v>81</v>
      </c>
      <c r="E4620" s="1" t="s">
        <v>82</v>
      </c>
      <c r="X4620" s="1">
        <v>10</v>
      </c>
      <c r="Y4620" s="1">
        <v>2</v>
      </c>
      <c r="Z4620" s="1">
        <v>1</v>
      </c>
      <c r="AA4620" s="1">
        <v>0</v>
      </c>
      <c r="AB4620" s="1" t="s">
        <v>128</v>
      </c>
      <c r="AC4620" s="1" t="s">
        <v>129</v>
      </c>
      <c r="AD4620" s="1" t="s">
        <v>16790</v>
      </c>
      <c r="AE4620" s="1" t="s">
        <v>504</v>
      </c>
      <c r="AF4620" s="1" t="s">
        <v>202</v>
      </c>
      <c r="AG4620" s="1" t="s">
        <v>88</v>
      </c>
      <c r="AH4620" s="1" t="s">
        <v>89</v>
      </c>
      <c r="AI4620" s="1" t="s">
        <v>328</v>
      </c>
      <c r="AJ4620" s="1" t="s">
        <v>16791</v>
      </c>
      <c r="AK4620" s="1" t="s">
        <v>950</v>
      </c>
      <c r="AL4620" s="1" t="s">
        <v>787</v>
      </c>
      <c r="AM4620" s="1" t="s">
        <v>16792</v>
      </c>
      <c r="AN4620" s="1" t="s">
        <v>321</v>
      </c>
      <c r="AO4620" s="1" t="s">
        <v>193</v>
      </c>
      <c r="AP4620" s="1" t="s">
        <v>168</v>
      </c>
      <c r="AQ4620" s="1" t="s">
        <v>133</v>
      </c>
      <c r="AR4620" s="1" t="s">
        <v>88</v>
      </c>
      <c r="AS4620" s="1">
        <v>0</v>
      </c>
      <c r="AT4620" s="1" t="s">
        <v>134</v>
      </c>
      <c r="AU4620" s="1" t="s">
        <v>96</v>
      </c>
      <c r="AV4620" s="1"/>
      <c r="AW4620" s="13">
        <v>113000</v>
      </c>
      <c r="AX4620" s="1">
        <v>88700</v>
      </c>
      <c r="AZ4620" s="1">
        <v>4</v>
      </c>
      <c r="BA4620" s="1">
        <v>4</v>
      </c>
      <c r="BB4620" s="1" t="s">
        <v>280</v>
      </c>
      <c r="BC4620" s="1" t="s">
        <v>136</v>
      </c>
      <c r="BD4620" s="1" t="s">
        <v>194</v>
      </c>
      <c r="BE4620" s="1">
        <v>18</v>
      </c>
      <c r="BF4620" s="1">
        <v>7</v>
      </c>
      <c r="BG4620" s="1" t="s">
        <v>120</v>
      </c>
      <c r="BH4620" s="1" t="s">
        <v>121</v>
      </c>
      <c r="BN4620" s="1" t="s">
        <v>123</v>
      </c>
      <c r="BO4620" s="1" t="s">
        <v>182</v>
      </c>
      <c r="BP4620" s="1">
        <v>10</v>
      </c>
      <c r="BQ4620" s="1">
        <v>7</v>
      </c>
      <c r="BR4620" s="1" t="s">
        <v>2501</v>
      </c>
      <c r="BS4620" s="1">
        <v>3</v>
      </c>
      <c r="BT4620" s="1">
        <v>0</v>
      </c>
      <c r="BU4620" s="1">
        <v>0</v>
      </c>
      <c r="BV4620" s="1" t="s">
        <v>105</v>
      </c>
      <c r="BW4620" s="1" t="s">
        <v>89</v>
      </c>
      <c r="BX4620" s="1" t="s">
        <v>88</v>
      </c>
      <c r="BY4620" s="1">
        <v>3</v>
      </c>
      <c r="BZ4620" s="1" t="s">
        <v>88</v>
      </c>
      <c r="CA4620" s="1">
        <v>10</v>
      </c>
      <c r="CB4620" s="1" t="s">
        <v>107</v>
      </c>
      <c r="CC4620" s="1" t="s">
        <v>186</v>
      </c>
    </row>
    <row r="4621" spans="1:82" ht="16" x14ac:dyDescent="0.2">
      <c r="A4621" s="2">
        <v>43898.555821759262</v>
      </c>
      <c r="B4621" s="1" t="s">
        <v>108</v>
      </c>
      <c r="C4621" s="1">
        <v>32</v>
      </c>
      <c r="D4621" s="1" t="s">
        <v>81</v>
      </c>
      <c r="E4621" s="1" t="s">
        <v>82</v>
      </c>
      <c r="X4621" s="1">
        <v>7</v>
      </c>
      <c r="Y4621" s="1">
        <v>3</v>
      </c>
      <c r="Z4621" s="1">
        <v>3</v>
      </c>
      <c r="AA4621" s="1">
        <v>0</v>
      </c>
      <c r="AB4621" s="1" t="s">
        <v>83</v>
      </c>
      <c r="AC4621" s="1" t="s">
        <v>147</v>
      </c>
      <c r="AD4621" s="1" t="s">
        <v>85</v>
      </c>
      <c r="AE4621" s="1" t="s">
        <v>86</v>
      </c>
      <c r="AF4621" s="1" t="s">
        <v>110</v>
      </c>
      <c r="AG4621" s="1" t="s">
        <v>88</v>
      </c>
      <c r="AH4621" s="1" t="s">
        <v>89</v>
      </c>
      <c r="AI4621" s="1" t="s">
        <v>111</v>
      </c>
      <c r="AJ4621" s="1" t="s">
        <v>234</v>
      </c>
      <c r="AK4621" s="1" t="s">
        <v>594</v>
      </c>
      <c r="AL4621" s="1" t="s">
        <v>164</v>
      </c>
      <c r="AM4621" s="1" t="s">
        <v>1006</v>
      </c>
      <c r="AN4621" s="1" t="s">
        <v>7969</v>
      </c>
      <c r="AO4621" s="1" t="s">
        <v>193</v>
      </c>
      <c r="AP4621" s="1" t="s">
        <v>168</v>
      </c>
      <c r="AQ4621" s="1" t="s">
        <v>94</v>
      </c>
      <c r="AR4621" s="1" t="s">
        <v>88</v>
      </c>
      <c r="AS4621" s="1">
        <v>0</v>
      </c>
      <c r="AT4621" s="1" t="s">
        <v>134</v>
      </c>
      <c r="AU4621" s="1" t="s">
        <v>96</v>
      </c>
      <c r="AV4621" s="1"/>
      <c r="AW4621" s="13">
        <v>202000</v>
      </c>
      <c r="AX4621" s="1">
        <v>137000</v>
      </c>
      <c r="AZ4621" s="1">
        <v>3</v>
      </c>
      <c r="BA4621" s="1">
        <v>2</v>
      </c>
      <c r="BB4621" s="1" t="s">
        <v>88</v>
      </c>
      <c r="BC4621" s="1" t="s">
        <v>97</v>
      </c>
      <c r="BD4621" s="1" t="s">
        <v>194</v>
      </c>
      <c r="BE4621" s="1">
        <v>26</v>
      </c>
      <c r="BF4621" s="1">
        <v>8</v>
      </c>
      <c r="BG4621" s="1" t="s">
        <v>120</v>
      </c>
      <c r="BH4621" s="1" t="s">
        <v>121</v>
      </c>
      <c r="BN4621" s="1" t="s">
        <v>102</v>
      </c>
      <c r="BO4621" s="1" t="s">
        <v>182</v>
      </c>
      <c r="BP4621" s="1">
        <v>6</v>
      </c>
      <c r="BQ4621" s="1">
        <v>2</v>
      </c>
      <c r="BR4621" s="1" t="s">
        <v>930</v>
      </c>
      <c r="BS4621" s="1">
        <v>3</v>
      </c>
      <c r="BT4621" s="1">
        <v>0</v>
      </c>
      <c r="BU4621" s="1">
        <v>0</v>
      </c>
      <c r="BV4621" s="1" t="s">
        <v>105</v>
      </c>
      <c r="BW4621" s="1" t="s">
        <v>89</v>
      </c>
      <c r="BX4621" s="1" t="s">
        <v>88</v>
      </c>
      <c r="BY4621" s="1">
        <v>4</v>
      </c>
      <c r="BZ4621" s="1" t="s">
        <v>88</v>
      </c>
      <c r="CA4621" s="1">
        <v>6</v>
      </c>
      <c r="CB4621" s="1" t="s">
        <v>304</v>
      </c>
      <c r="CC4621" s="1" t="s">
        <v>88</v>
      </c>
    </row>
    <row r="4622" spans="1:82" ht="16" x14ac:dyDescent="0.2">
      <c r="A4622" s="2">
        <v>43898.557337962964</v>
      </c>
      <c r="B4622" s="1" t="s">
        <v>108</v>
      </c>
      <c r="C4622" s="1">
        <v>28</v>
      </c>
      <c r="D4622" s="1" t="s">
        <v>81</v>
      </c>
      <c r="E4622" s="1" t="s">
        <v>200</v>
      </c>
      <c r="X4622" s="1">
        <v>6</v>
      </c>
      <c r="Y4622" s="1">
        <v>2</v>
      </c>
      <c r="Z4622" s="1">
        <v>0</v>
      </c>
      <c r="AA4622" s="1">
        <v>0</v>
      </c>
      <c r="AB4622" s="1" t="s">
        <v>83</v>
      </c>
      <c r="AC4622" s="1" t="s">
        <v>84</v>
      </c>
      <c r="AD4622" s="1" t="s">
        <v>256</v>
      </c>
      <c r="AE4622" s="1" t="s">
        <v>517</v>
      </c>
      <c r="AF4622" s="1" t="s">
        <v>202</v>
      </c>
      <c r="AG4622" s="1" t="s">
        <v>89</v>
      </c>
      <c r="AH4622" s="1" t="s">
        <v>89</v>
      </c>
      <c r="AI4622" s="1" t="s">
        <v>111</v>
      </c>
      <c r="AJ4622" s="1" t="s">
        <v>234</v>
      </c>
      <c r="AK4622" s="1" t="s">
        <v>16793</v>
      </c>
      <c r="AL4622" s="1" t="s">
        <v>2888</v>
      </c>
      <c r="AM4622" s="1" t="s">
        <v>844</v>
      </c>
      <c r="AN4622" s="1" t="s">
        <v>155</v>
      </c>
      <c r="AO4622" s="1" t="s">
        <v>16794</v>
      </c>
      <c r="AP4622" s="1" t="s">
        <v>93</v>
      </c>
      <c r="AQ4622" s="1" t="s">
        <v>133</v>
      </c>
      <c r="AR4622" s="1" t="s">
        <v>88</v>
      </c>
      <c r="AS4622" s="1">
        <v>0</v>
      </c>
      <c r="AT4622" s="1" t="s">
        <v>134</v>
      </c>
      <c r="AU4622" s="1" t="s">
        <v>96</v>
      </c>
      <c r="AV4622" s="1"/>
      <c r="AW4622" s="13">
        <v>125000</v>
      </c>
      <c r="AX4622" s="1">
        <v>93000</v>
      </c>
      <c r="AZ4622" s="1">
        <v>2</v>
      </c>
      <c r="BA4622" s="1">
        <v>1</v>
      </c>
      <c r="BB4622" s="1" t="s">
        <v>88</v>
      </c>
      <c r="BC4622" s="1" t="s">
        <v>249</v>
      </c>
      <c r="BD4622" s="1" t="s">
        <v>119</v>
      </c>
      <c r="BE4622" s="1">
        <v>17</v>
      </c>
      <c r="BF4622" s="1">
        <v>7</v>
      </c>
      <c r="BG4622" s="1" t="s">
        <v>120</v>
      </c>
      <c r="BH4622" s="1" t="s">
        <v>121</v>
      </c>
      <c r="BI4622" s="1" t="s">
        <v>122</v>
      </c>
      <c r="BJ4622" s="1" t="s">
        <v>88</v>
      </c>
      <c r="BK4622" s="1" t="s">
        <v>7563</v>
      </c>
      <c r="BL4622" s="1" t="s">
        <v>10154</v>
      </c>
      <c r="BM4622" s="1" t="s">
        <v>16795</v>
      </c>
      <c r="BN4622" s="1" t="s">
        <v>102</v>
      </c>
      <c r="BO4622" s="1" t="s">
        <v>182</v>
      </c>
      <c r="BP4622" s="1">
        <v>9</v>
      </c>
      <c r="BQ4622" s="1">
        <v>10</v>
      </c>
      <c r="BR4622" s="1" t="s">
        <v>217</v>
      </c>
      <c r="BS4622" s="1">
        <v>3</v>
      </c>
      <c r="BT4622" s="1">
        <v>0</v>
      </c>
      <c r="BU4622" s="1">
        <v>2</v>
      </c>
      <c r="BV4622" s="1" t="s">
        <v>12522</v>
      </c>
      <c r="BW4622" s="1" t="s">
        <v>89</v>
      </c>
      <c r="BX4622" s="1" t="s">
        <v>88</v>
      </c>
      <c r="BY4622" s="1">
        <v>2</v>
      </c>
      <c r="BZ4622" s="1" t="s">
        <v>88</v>
      </c>
      <c r="CA4622" s="1">
        <v>6</v>
      </c>
      <c r="CB4622" s="1" t="s">
        <v>304</v>
      </c>
      <c r="CC4622" s="1" t="s">
        <v>88</v>
      </c>
    </row>
    <row r="4623" spans="1:82" ht="16" x14ac:dyDescent="0.2">
      <c r="A4623" s="2">
        <v>43898.557881944442</v>
      </c>
      <c r="B4623" s="1" t="s">
        <v>108</v>
      </c>
      <c r="C4623" s="1">
        <v>39</v>
      </c>
      <c r="D4623" s="1" t="s">
        <v>81</v>
      </c>
      <c r="E4623" s="1" t="s">
        <v>82</v>
      </c>
      <c r="X4623" s="1">
        <v>16</v>
      </c>
      <c r="Y4623" s="1">
        <v>12</v>
      </c>
      <c r="Z4623" s="1">
        <v>3</v>
      </c>
      <c r="AA4623" s="1">
        <v>15</v>
      </c>
      <c r="AB4623" s="1" t="s">
        <v>174</v>
      </c>
      <c r="AC4623" s="1" t="s">
        <v>129</v>
      </c>
      <c r="AD4623" s="1" t="s">
        <v>357</v>
      </c>
      <c r="AE4623" s="1" t="s">
        <v>243</v>
      </c>
      <c r="AF4623" s="1" t="s">
        <v>202</v>
      </c>
      <c r="AG4623" s="1" t="s">
        <v>89</v>
      </c>
      <c r="AH4623" s="1" t="s">
        <v>89</v>
      </c>
      <c r="AI4623" s="1" t="s">
        <v>587</v>
      </c>
      <c r="AJ4623" s="1" t="s">
        <v>9027</v>
      </c>
      <c r="AK4623" s="1" t="s">
        <v>6091</v>
      </c>
      <c r="AL4623" s="1" t="s">
        <v>759</v>
      </c>
      <c r="AM4623" s="1" t="s">
        <v>16796</v>
      </c>
      <c r="AN4623" s="1" t="s">
        <v>15531</v>
      </c>
      <c r="AO4623" s="1" t="s">
        <v>1658</v>
      </c>
      <c r="AP4623" s="1" t="s">
        <v>132</v>
      </c>
      <c r="AQ4623" s="1" t="s">
        <v>94</v>
      </c>
      <c r="AR4623" s="1" t="s">
        <v>157</v>
      </c>
      <c r="AS4623" s="1">
        <v>0</v>
      </c>
      <c r="AT4623" s="1" t="s">
        <v>95</v>
      </c>
      <c r="AU4623" s="1" t="s">
        <v>96</v>
      </c>
      <c r="AV4623" s="1"/>
      <c r="AW4623" s="13">
        <v>200000</v>
      </c>
      <c r="AX4623" s="1">
        <v>130000</v>
      </c>
      <c r="AZ4623" s="1">
        <v>2</v>
      </c>
      <c r="BA4623" s="1">
        <v>1</v>
      </c>
      <c r="BB4623" s="1" t="s">
        <v>135</v>
      </c>
      <c r="BC4623" s="1" t="s">
        <v>136</v>
      </c>
      <c r="BD4623" s="1" t="s">
        <v>119</v>
      </c>
      <c r="BE4623" s="1">
        <v>8</v>
      </c>
      <c r="BF4623" s="1">
        <v>3</v>
      </c>
      <c r="BG4623" s="1" t="s">
        <v>120</v>
      </c>
      <c r="BH4623" s="1" t="s">
        <v>339</v>
      </c>
      <c r="BJ4623" s="1" t="s">
        <v>88</v>
      </c>
      <c r="BN4623" s="1" t="s">
        <v>181</v>
      </c>
      <c r="BO4623" s="1" t="s">
        <v>124</v>
      </c>
      <c r="BP4623" s="1">
        <v>7</v>
      </c>
      <c r="BQ4623" s="1">
        <v>7</v>
      </c>
      <c r="BR4623" s="1" t="s">
        <v>5344</v>
      </c>
      <c r="BS4623" s="1">
        <v>3</v>
      </c>
      <c r="BT4623" s="1">
        <v>3</v>
      </c>
      <c r="BU4623" s="1">
        <v>5</v>
      </c>
      <c r="BV4623" s="1" t="s">
        <v>386</v>
      </c>
      <c r="BW4623" s="1" t="s">
        <v>89</v>
      </c>
      <c r="BX4623" s="1" t="s">
        <v>88</v>
      </c>
      <c r="BY4623" s="1">
        <v>4</v>
      </c>
      <c r="BZ4623" s="1" t="s">
        <v>88</v>
      </c>
      <c r="CA4623" s="1">
        <v>9</v>
      </c>
      <c r="CB4623" s="1" t="s">
        <v>144</v>
      </c>
      <c r="CC4623" s="1" t="s">
        <v>88</v>
      </c>
    </row>
    <row r="4624" spans="1:82" ht="16" x14ac:dyDescent="0.2">
      <c r="A4624" s="2">
        <v>43898.558020833334</v>
      </c>
      <c r="B4624" s="1" t="s">
        <v>108</v>
      </c>
      <c r="C4624" s="1">
        <v>37</v>
      </c>
      <c r="D4624" s="1" t="s">
        <v>81</v>
      </c>
      <c r="E4624" s="1" t="s">
        <v>263</v>
      </c>
      <c r="X4624" s="1">
        <v>15</v>
      </c>
      <c r="Y4624" s="1">
        <v>15</v>
      </c>
      <c r="Z4624" s="1">
        <v>1</v>
      </c>
      <c r="AA4624" s="1">
        <v>0</v>
      </c>
      <c r="AB4624" s="1" t="s">
        <v>83</v>
      </c>
      <c r="AC4624" s="1" t="s">
        <v>84</v>
      </c>
      <c r="AD4624" s="1" t="s">
        <v>187</v>
      </c>
      <c r="AE4624" s="1" t="s">
        <v>397</v>
      </c>
      <c r="AF4624" s="1" t="s">
        <v>88</v>
      </c>
      <c r="AG4624" s="1" t="s">
        <v>88</v>
      </c>
      <c r="AH4624" s="1" t="s">
        <v>88</v>
      </c>
      <c r="AI4624" s="1" t="s">
        <v>419</v>
      </c>
      <c r="AJ4624" s="1" t="s">
        <v>207</v>
      </c>
      <c r="AK4624" s="1" t="s">
        <v>9140</v>
      </c>
      <c r="AL4624" s="1" t="s">
        <v>9140</v>
      </c>
      <c r="AM4624" s="1" t="s">
        <v>207</v>
      </c>
      <c r="AN4624" s="1" t="s">
        <v>16797</v>
      </c>
      <c r="AO4624" s="1" t="s">
        <v>4497</v>
      </c>
      <c r="AP4624" s="1" t="s">
        <v>132</v>
      </c>
      <c r="AQ4624" s="1" t="s">
        <v>133</v>
      </c>
      <c r="AR4624" s="1" t="s">
        <v>88</v>
      </c>
      <c r="AS4624" s="1">
        <v>0</v>
      </c>
      <c r="AT4624" s="1" t="s">
        <v>536</v>
      </c>
      <c r="AU4624" s="1" t="s">
        <v>96</v>
      </c>
      <c r="AV4624" s="1"/>
      <c r="AW4624" s="13">
        <v>115000</v>
      </c>
      <c r="AX4624" s="1">
        <v>95000</v>
      </c>
      <c r="AZ4624" s="1">
        <v>3</v>
      </c>
      <c r="BA4624" s="1">
        <v>2</v>
      </c>
      <c r="BB4624" s="1" t="s">
        <v>88</v>
      </c>
      <c r="BC4624" s="1" t="s">
        <v>97</v>
      </c>
      <c r="BD4624" s="1" t="s">
        <v>119</v>
      </c>
      <c r="BE4624" s="1">
        <v>45</v>
      </c>
      <c r="BF4624" s="1">
        <v>3</v>
      </c>
      <c r="BG4624" s="1" t="s">
        <v>120</v>
      </c>
      <c r="BH4624" s="1" t="s">
        <v>121</v>
      </c>
      <c r="BJ4624" s="1" t="s">
        <v>88</v>
      </c>
      <c r="BN4624" s="1" t="s">
        <v>102</v>
      </c>
      <c r="BO4624" s="1" t="s">
        <v>182</v>
      </c>
      <c r="BP4624" s="1">
        <v>10</v>
      </c>
      <c r="BQ4624" s="1">
        <v>10</v>
      </c>
      <c r="BR4624" s="1" t="s">
        <v>905</v>
      </c>
      <c r="BS4624" s="1">
        <v>4</v>
      </c>
      <c r="BT4624" s="1">
        <v>1</v>
      </c>
      <c r="BU4624" s="1">
        <v>0</v>
      </c>
      <c r="BV4624" s="1" t="s">
        <v>105</v>
      </c>
      <c r="BW4624" s="1" t="s">
        <v>89</v>
      </c>
      <c r="BX4624" s="1" t="s">
        <v>88</v>
      </c>
      <c r="BY4624" s="1">
        <v>3</v>
      </c>
      <c r="BZ4624" s="1" t="s">
        <v>88</v>
      </c>
      <c r="CA4624" s="1">
        <v>10</v>
      </c>
      <c r="CB4624" s="1" t="s">
        <v>107</v>
      </c>
      <c r="CC4624" s="1" t="s">
        <v>88</v>
      </c>
    </row>
    <row r="4625" spans="1:82" ht="16" x14ac:dyDescent="0.2">
      <c r="A4625" s="2">
        <v>43898.56009259259</v>
      </c>
      <c r="B4625" s="1" t="s">
        <v>80</v>
      </c>
      <c r="C4625" s="1">
        <v>29</v>
      </c>
      <c r="D4625" s="1" t="s">
        <v>81</v>
      </c>
      <c r="E4625" s="1" t="s">
        <v>82</v>
      </c>
      <c r="X4625" s="1">
        <v>5</v>
      </c>
      <c r="Y4625" s="1">
        <v>0</v>
      </c>
      <c r="Z4625" s="1">
        <v>0</v>
      </c>
      <c r="AA4625" s="1">
        <v>0</v>
      </c>
      <c r="AB4625" s="1" t="s">
        <v>83</v>
      </c>
      <c r="AC4625" s="1" t="s">
        <v>129</v>
      </c>
      <c r="AD4625" s="1" t="s">
        <v>283</v>
      </c>
      <c r="AE4625" s="1" t="s">
        <v>16211</v>
      </c>
      <c r="AF4625" s="1" t="s">
        <v>88</v>
      </c>
      <c r="AG4625" s="1" t="s">
        <v>88</v>
      </c>
      <c r="AH4625" s="1" t="s">
        <v>88</v>
      </c>
      <c r="AI4625" s="1" t="s">
        <v>16798</v>
      </c>
      <c r="AJ4625" s="1" t="s">
        <v>480</v>
      </c>
      <c r="AK4625" s="1" t="s">
        <v>9140</v>
      </c>
      <c r="AL4625" s="1" t="s">
        <v>9140</v>
      </c>
      <c r="AM4625" s="1" t="s">
        <v>178</v>
      </c>
      <c r="AN4625" s="1" t="s">
        <v>207</v>
      </c>
      <c r="AO4625" s="1" t="s">
        <v>9140</v>
      </c>
      <c r="AP4625" s="1" t="s">
        <v>132</v>
      </c>
      <c r="AQ4625" s="1" t="s">
        <v>94</v>
      </c>
      <c r="AR4625" s="1" t="s">
        <v>157</v>
      </c>
      <c r="AS4625" s="1">
        <v>5000</v>
      </c>
      <c r="AT4625" s="1" t="s">
        <v>95</v>
      </c>
      <c r="AU4625" s="1" t="s">
        <v>96</v>
      </c>
      <c r="AV4625" s="1"/>
      <c r="AW4625" s="13">
        <v>55000</v>
      </c>
      <c r="AX4625" s="1">
        <v>50000</v>
      </c>
      <c r="AZ4625" s="1">
        <v>3</v>
      </c>
      <c r="BA4625" s="1">
        <v>2</v>
      </c>
      <c r="BB4625" s="1" t="s">
        <v>88</v>
      </c>
      <c r="BC4625" s="1" t="s">
        <v>97</v>
      </c>
      <c r="BD4625" s="1" t="s">
        <v>88</v>
      </c>
      <c r="BE4625" s="1">
        <v>0</v>
      </c>
      <c r="BF4625" s="1">
        <v>0</v>
      </c>
      <c r="BG4625" s="1" t="s">
        <v>120</v>
      </c>
      <c r="BH4625" s="1" t="s">
        <v>121</v>
      </c>
      <c r="BN4625" s="1" t="s">
        <v>141</v>
      </c>
      <c r="BO4625" s="1" t="s">
        <v>103</v>
      </c>
      <c r="BP4625" s="1">
        <v>7</v>
      </c>
      <c r="BQ4625" s="1">
        <v>10</v>
      </c>
      <c r="BR4625" s="1" t="s">
        <v>16799</v>
      </c>
      <c r="BS4625" s="1">
        <v>3</v>
      </c>
      <c r="BT4625" s="1">
        <v>0</v>
      </c>
      <c r="BU4625" s="1">
        <v>1</v>
      </c>
      <c r="BV4625" s="1" t="s">
        <v>143</v>
      </c>
      <c r="BW4625" s="1" t="s">
        <v>89</v>
      </c>
      <c r="BX4625" s="1" t="s">
        <v>88</v>
      </c>
      <c r="BY4625" s="1">
        <v>3</v>
      </c>
      <c r="BZ4625" s="1" t="s">
        <v>127</v>
      </c>
      <c r="CA4625" s="1">
        <v>7</v>
      </c>
      <c r="CB4625" s="1" t="s">
        <v>445</v>
      </c>
      <c r="CC4625" s="1" t="s">
        <v>88</v>
      </c>
    </row>
    <row r="4626" spans="1:82" ht="16" x14ac:dyDescent="0.2">
      <c r="A4626" s="2">
        <v>43898.560706018521</v>
      </c>
      <c r="B4626" s="1" t="s">
        <v>108</v>
      </c>
      <c r="C4626" s="1">
        <v>31</v>
      </c>
      <c r="D4626" s="1" t="s">
        <v>81</v>
      </c>
      <c r="E4626" s="1" t="s">
        <v>82</v>
      </c>
      <c r="X4626" s="1">
        <v>0</v>
      </c>
      <c r="Y4626" s="1">
        <v>3</v>
      </c>
      <c r="Z4626" s="1">
        <v>0</v>
      </c>
      <c r="AA4626" s="1">
        <v>0</v>
      </c>
      <c r="AB4626" s="1" t="s">
        <v>83</v>
      </c>
      <c r="AC4626" s="1" t="s">
        <v>129</v>
      </c>
      <c r="AD4626" s="1" t="s">
        <v>85</v>
      </c>
      <c r="AE4626" s="1" t="s">
        <v>2833</v>
      </c>
      <c r="AF4626" s="1" t="s">
        <v>88</v>
      </c>
      <c r="AG4626" s="1" t="s">
        <v>88</v>
      </c>
      <c r="AH4626" s="1" t="s">
        <v>89</v>
      </c>
      <c r="AI4626" s="1" t="s">
        <v>130</v>
      </c>
      <c r="AJ4626" s="1" t="s">
        <v>659</v>
      </c>
      <c r="AK4626" s="1" t="s">
        <v>3087</v>
      </c>
      <c r="AL4626" s="1" t="s">
        <v>759</v>
      </c>
      <c r="AM4626" s="1" t="s">
        <v>310</v>
      </c>
      <c r="AN4626" s="1" t="s">
        <v>207</v>
      </c>
      <c r="AO4626" s="1" t="s">
        <v>361</v>
      </c>
      <c r="AP4626" s="1" t="s">
        <v>132</v>
      </c>
      <c r="AQ4626" s="1" t="s">
        <v>94</v>
      </c>
      <c r="AR4626" s="1" t="s">
        <v>88</v>
      </c>
      <c r="AS4626" s="1">
        <v>0</v>
      </c>
      <c r="AT4626" s="1" t="s">
        <v>134</v>
      </c>
      <c r="AU4626" s="1" t="s">
        <v>96</v>
      </c>
      <c r="AV4626" s="1"/>
      <c r="AW4626" s="13">
        <v>43930</v>
      </c>
      <c r="AX4626" s="1">
        <v>36462</v>
      </c>
      <c r="AZ4626" s="1">
        <v>1</v>
      </c>
      <c r="BA4626" s="1">
        <v>1</v>
      </c>
      <c r="BB4626" s="1" t="s">
        <v>88</v>
      </c>
      <c r="BC4626" s="1" t="s">
        <v>118</v>
      </c>
      <c r="BD4626" s="1" t="s">
        <v>119</v>
      </c>
      <c r="BE4626" s="1">
        <v>10</v>
      </c>
      <c r="BF4626" s="1">
        <v>7</v>
      </c>
      <c r="BG4626" s="1" t="s">
        <v>120</v>
      </c>
      <c r="BH4626" s="1" t="s">
        <v>121</v>
      </c>
      <c r="BK4626" s="1" t="s">
        <v>442</v>
      </c>
      <c r="BN4626" s="1" t="s">
        <v>377</v>
      </c>
      <c r="BO4626" s="1" t="s">
        <v>103</v>
      </c>
      <c r="BP4626" s="1">
        <v>8</v>
      </c>
      <c r="BQ4626" s="1">
        <v>10</v>
      </c>
      <c r="BR4626" s="1" t="s">
        <v>7553</v>
      </c>
      <c r="BS4626" s="1">
        <v>3</v>
      </c>
      <c r="BT4626" s="1">
        <v>0</v>
      </c>
      <c r="BU4626" s="1">
        <v>2</v>
      </c>
      <c r="BV4626" s="1" t="s">
        <v>1086</v>
      </c>
      <c r="BW4626" s="1" t="s">
        <v>89</v>
      </c>
      <c r="BX4626" s="1" t="s">
        <v>88</v>
      </c>
      <c r="BY4626" s="1">
        <v>3</v>
      </c>
      <c r="BZ4626" s="1" t="s">
        <v>88</v>
      </c>
      <c r="CA4626" s="1">
        <v>8</v>
      </c>
      <c r="CB4626" s="1" t="s">
        <v>185</v>
      </c>
      <c r="CC4626" s="1" t="s">
        <v>88</v>
      </c>
    </row>
    <row r="4627" spans="1:82" ht="16" x14ac:dyDescent="0.2">
      <c r="A4627" s="2">
        <v>43898.561307870368</v>
      </c>
      <c r="B4627" s="1" t="s">
        <v>108</v>
      </c>
      <c r="C4627" s="1">
        <v>31</v>
      </c>
      <c r="D4627" s="1" t="s">
        <v>81</v>
      </c>
      <c r="E4627" s="1" t="s">
        <v>82</v>
      </c>
      <c r="X4627" s="1">
        <v>12</v>
      </c>
      <c r="Y4627" s="1">
        <v>3</v>
      </c>
      <c r="Z4627" s="1">
        <v>2</v>
      </c>
      <c r="AA4627" s="1">
        <v>0</v>
      </c>
      <c r="AB4627" s="1" t="s">
        <v>83</v>
      </c>
      <c r="AC4627" s="1" t="s">
        <v>84</v>
      </c>
      <c r="AD4627" s="1" t="s">
        <v>85</v>
      </c>
      <c r="AE4627" s="1" t="s">
        <v>86</v>
      </c>
      <c r="AF4627" s="1" t="s">
        <v>202</v>
      </c>
      <c r="AG4627" s="1" t="s">
        <v>88</v>
      </c>
      <c r="AH4627" s="1" t="s">
        <v>89</v>
      </c>
      <c r="AI4627" s="1" t="s">
        <v>111</v>
      </c>
      <c r="AJ4627" s="1" t="s">
        <v>2590</v>
      </c>
      <c r="AK4627" s="1" t="s">
        <v>3663</v>
      </c>
      <c r="AL4627" s="1" t="s">
        <v>16800</v>
      </c>
      <c r="AM4627" s="1" t="s">
        <v>16801</v>
      </c>
      <c r="AN4627" s="1" t="s">
        <v>827</v>
      </c>
      <c r="AO4627" s="1" t="s">
        <v>262</v>
      </c>
      <c r="AP4627" s="1" t="s">
        <v>93</v>
      </c>
      <c r="AQ4627" s="1" t="s">
        <v>94</v>
      </c>
      <c r="AR4627" s="1" t="s">
        <v>88</v>
      </c>
      <c r="AS4627" s="1">
        <v>0</v>
      </c>
      <c r="AT4627" s="1" t="s">
        <v>536</v>
      </c>
      <c r="AU4627" s="1" t="s">
        <v>96</v>
      </c>
      <c r="AV4627" s="1"/>
      <c r="AW4627" s="13">
        <v>168500</v>
      </c>
      <c r="AX4627" s="1">
        <v>134000</v>
      </c>
      <c r="AZ4627" s="1">
        <v>3</v>
      </c>
      <c r="BA4627" s="1">
        <v>2</v>
      </c>
      <c r="BB4627" s="1" t="s">
        <v>88</v>
      </c>
      <c r="BC4627" s="1" t="s">
        <v>118</v>
      </c>
      <c r="BD4627" s="1" t="s">
        <v>119</v>
      </c>
      <c r="BE4627" s="1">
        <v>26</v>
      </c>
      <c r="BF4627" s="1">
        <v>7</v>
      </c>
      <c r="BG4627" s="1" t="s">
        <v>120</v>
      </c>
      <c r="BH4627" s="1" t="s">
        <v>121</v>
      </c>
      <c r="BN4627" s="1" t="s">
        <v>294</v>
      </c>
      <c r="BO4627" s="1" t="s">
        <v>103</v>
      </c>
      <c r="BP4627" s="1">
        <v>7</v>
      </c>
      <c r="BQ4627" s="1">
        <v>9</v>
      </c>
      <c r="BR4627" s="1" t="s">
        <v>463</v>
      </c>
      <c r="BS4627" s="1">
        <v>3</v>
      </c>
      <c r="BT4627" s="1">
        <v>0</v>
      </c>
      <c r="BU4627" s="1">
        <v>1</v>
      </c>
      <c r="BV4627" s="1" t="s">
        <v>143</v>
      </c>
      <c r="BW4627" s="1" t="s">
        <v>88</v>
      </c>
      <c r="BX4627" s="1" t="s">
        <v>88</v>
      </c>
      <c r="BY4627" s="1">
        <v>4</v>
      </c>
      <c r="BZ4627" s="1" t="s">
        <v>88</v>
      </c>
      <c r="CA4627" s="1">
        <v>9</v>
      </c>
      <c r="CB4627" s="1" t="s">
        <v>107</v>
      </c>
      <c r="CC4627" s="1" t="s">
        <v>88</v>
      </c>
    </row>
    <row r="4628" spans="1:82" ht="16" x14ac:dyDescent="0.2">
      <c r="A4628" s="2">
        <v>43898.562083333331</v>
      </c>
      <c r="B4628" s="1" t="s">
        <v>108</v>
      </c>
      <c r="C4628" s="1">
        <v>37</v>
      </c>
      <c r="D4628" s="1" t="s">
        <v>81</v>
      </c>
      <c r="E4628" s="1" t="s">
        <v>6627</v>
      </c>
      <c r="X4628" s="1">
        <v>15</v>
      </c>
      <c r="Y4628" s="1">
        <v>10</v>
      </c>
      <c r="Z4628" s="1">
        <v>3</v>
      </c>
      <c r="AA4628" s="1">
        <v>2</v>
      </c>
      <c r="AB4628" s="1" t="s">
        <v>83</v>
      </c>
      <c r="AC4628" s="1" t="s">
        <v>147</v>
      </c>
      <c r="AD4628" s="1" t="s">
        <v>404</v>
      </c>
      <c r="AE4628" s="1" t="s">
        <v>16802</v>
      </c>
      <c r="AF4628" s="1" t="s">
        <v>88</v>
      </c>
      <c r="AG4628" s="1" t="s">
        <v>88</v>
      </c>
      <c r="AH4628" s="1" t="s">
        <v>88</v>
      </c>
      <c r="AI4628" s="1" t="s">
        <v>272</v>
      </c>
      <c r="AJ4628" s="1" t="s">
        <v>1233</v>
      </c>
      <c r="AK4628" s="1" t="s">
        <v>266</v>
      </c>
      <c r="AL4628" s="1" t="s">
        <v>16803</v>
      </c>
      <c r="AM4628" s="1" t="s">
        <v>16804</v>
      </c>
      <c r="AN4628" s="1" t="s">
        <v>12905</v>
      </c>
      <c r="AO4628" s="1" t="s">
        <v>5706</v>
      </c>
      <c r="AP4628" s="1" t="s">
        <v>93</v>
      </c>
      <c r="AQ4628" s="1" t="s">
        <v>94</v>
      </c>
      <c r="AR4628" s="1" t="s">
        <v>88</v>
      </c>
      <c r="AS4628" s="1">
        <v>0</v>
      </c>
      <c r="AT4628" s="1" t="s">
        <v>134</v>
      </c>
      <c r="AU4628" s="1" t="s">
        <v>628</v>
      </c>
      <c r="AV4628" s="1"/>
      <c r="AW4628" s="13">
        <v>324000</v>
      </c>
      <c r="AX4628" s="1">
        <v>300000</v>
      </c>
      <c r="AY4628" s="1" t="s">
        <v>279</v>
      </c>
      <c r="AZ4628" s="1">
        <v>4</v>
      </c>
      <c r="BA4628" s="1">
        <v>4</v>
      </c>
      <c r="BB4628" s="1" t="s">
        <v>117</v>
      </c>
      <c r="BC4628" s="1" t="s">
        <v>249</v>
      </c>
      <c r="BD4628" s="1" t="s">
        <v>88</v>
      </c>
      <c r="BE4628" s="1">
        <v>0</v>
      </c>
      <c r="BF4628" s="1">
        <v>0</v>
      </c>
      <c r="BG4628" s="1" t="s">
        <v>120</v>
      </c>
      <c r="BH4628" s="1" t="s">
        <v>121</v>
      </c>
      <c r="BI4628" s="1" t="s">
        <v>122</v>
      </c>
      <c r="BJ4628" s="1" t="s">
        <v>88</v>
      </c>
      <c r="BN4628" s="1" t="s">
        <v>170</v>
      </c>
      <c r="BO4628" s="1" t="s">
        <v>182</v>
      </c>
      <c r="BP4628" s="1">
        <v>10</v>
      </c>
      <c r="BQ4628" s="1">
        <v>10</v>
      </c>
      <c r="BR4628" s="1" t="s">
        <v>444</v>
      </c>
      <c r="BS4628" s="1">
        <v>3</v>
      </c>
      <c r="BT4628" s="1">
        <v>2</v>
      </c>
      <c r="BU4628" s="1">
        <v>3</v>
      </c>
      <c r="BV4628" s="1" t="s">
        <v>172</v>
      </c>
      <c r="BW4628" s="1" t="s">
        <v>88</v>
      </c>
      <c r="BX4628" s="1" t="s">
        <v>88</v>
      </c>
      <c r="BY4628" s="1">
        <v>2</v>
      </c>
      <c r="BZ4628" s="1" t="s">
        <v>88</v>
      </c>
      <c r="CA4628" s="1">
        <v>10</v>
      </c>
      <c r="CB4628" s="1" t="s">
        <v>107</v>
      </c>
      <c r="CC4628" s="1" t="s">
        <v>88</v>
      </c>
    </row>
    <row r="4629" spans="1:82" ht="16" x14ac:dyDescent="0.2">
      <c r="A4629" s="2">
        <v>43898.564733796295</v>
      </c>
      <c r="B4629" s="1" t="s">
        <v>108</v>
      </c>
      <c r="C4629" s="1">
        <v>31</v>
      </c>
      <c r="D4629" s="1" t="s">
        <v>81</v>
      </c>
      <c r="E4629" s="1" t="s">
        <v>82</v>
      </c>
      <c r="X4629" s="1">
        <v>7</v>
      </c>
      <c r="Y4629" s="1">
        <v>0</v>
      </c>
      <c r="Z4629" s="1">
        <v>3</v>
      </c>
      <c r="AA4629" s="1">
        <v>0</v>
      </c>
      <c r="AB4629" s="1" t="s">
        <v>146</v>
      </c>
      <c r="AC4629" s="1" t="s">
        <v>129</v>
      </c>
      <c r="AD4629" s="1" t="s">
        <v>16805</v>
      </c>
      <c r="AE4629" s="1" t="s">
        <v>161</v>
      </c>
      <c r="AF4629" s="1" t="s">
        <v>87</v>
      </c>
      <c r="AG4629" s="1" t="s">
        <v>88</v>
      </c>
      <c r="AH4629" s="1" t="s">
        <v>88</v>
      </c>
      <c r="AI4629" s="1" t="s">
        <v>328</v>
      </c>
      <c r="AJ4629" s="1" t="s">
        <v>207</v>
      </c>
      <c r="AK4629" s="1" t="s">
        <v>950</v>
      </c>
      <c r="AL4629" s="1" t="s">
        <v>5993</v>
      </c>
      <c r="AM4629" s="1" t="s">
        <v>16806</v>
      </c>
      <c r="AN4629" s="1" t="s">
        <v>207</v>
      </c>
      <c r="AO4629" s="1" t="s">
        <v>3351</v>
      </c>
      <c r="AP4629" s="1" t="s">
        <v>132</v>
      </c>
      <c r="AQ4629" s="1" t="s">
        <v>94</v>
      </c>
      <c r="AR4629" s="1" t="s">
        <v>88</v>
      </c>
      <c r="AS4629" s="1">
        <v>0</v>
      </c>
      <c r="AT4629" s="1" t="s">
        <v>134</v>
      </c>
      <c r="AU4629" s="1" t="s">
        <v>96</v>
      </c>
      <c r="AV4629" s="1"/>
      <c r="AW4629" s="13">
        <v>190000</v>
      </c>
      <c r="AZ4629" s="1">
        <v>3</v>
      </c>
      <c r="BA4629" s="1">
        <v>2</v>
      </c>
      <c r="BB4629" s="1" t="s">
        <v>280</v>
      </c>
      <c r="BC4629" s="1" t="s">
        <v>249</v>
      </c>
      <c r="BD4629" s="1" t="s">
        <v>290</v>
      </c>
      <c r="BE4629" s="1">
        <v>20</v>
      </c>
      <c r="BF4629" s="1">
        <v>7</v>
      </c>
      <c r="BG4629" s="1" t="s">
        <v>137</v>
      </c>
      <c r="BN4629" s="1" t="s">
        <v>252</v>
      </c>
      <c r="BO4629" s="1" t="s">
        <v>124</v>
      </c>
      <c r="BP4629" s="1">
        <v>9</v>
      </c>
      <c r="BQ4629" s="1">
        <v>8</v>
      </c>
      <c r="BR4629" s="1" t="s">
        <v>3125</v>
      </c>
      <c r="BS4629" s="1">
        <v>3</v>
      </c>
      <c r="BT4629" s="1">
        <v>0</v>
      </c>
      <c r="BU4629" s="1">
        <v>1</v>
      </c>
      <c r="BV4629" s="1" t="s">
        <v>143</v>
      </c>
      <c r="BW4629" s="1" t="s">
        <v>88</v>
      </c>
      <c r="BX4629" s="1" t="s">
        <v>88</v>
      </c>
      <c r="BY4629" s="1">
        <v>3</v>
      </c>
      <c r="BZ4629" s="1" t="s">
        <v>88</v>
      </c>
      <c r="CA4629" s="1">
        <v>9</v>
      </c>
      <c r="CB4629" s="1" t="s">
        <v>107</v>
      </c>
      <c r="CC4629" s="1" t="s">
        <v>1168</v>
      </c>
    </row>
    <row r="4630" spans="1:82" ht="16" x14ac:dyDescent="0.2">
      <c r="A4630" s="2">
        <v>43898.568842592591</v>
      </c>
      <c r="B4630" s="1" t="s">
        <v>108</v>
      </c>
      <c r="C4630" s="1">
        <v>35</v>
      </c>
      <c r="D4630" s="1" t="s">
        <v>81</v>
      </c>
      <c r="E4630" s="1" t="s">
        <v>606</v>
      </c>
      <c r="X4630" s="1">
        <v>10</v>
      </c>
      <c r="Y4630" s="1">
        <v>3</v>
      </c>
      <c r="Z4630" s="1">
        <v>2</v>
      </c>
      <c r="AA4630" s="1">
        <v>2</v>
      </c>
      <c r="AB4630" s="1" t="s">
        <v>83</v>
      </c>
      <c r="AC4630" s="1" t="s">
        <v>147</v>
      </c>
      <c r="AD4630" s="1" t="s">
        <v>187</v>
      </c>
      <c r="AE4630" s="1" t="s">
        <v>1780</v>
      </c>
      <c r="AF4630" s="1" t="s">
        <v>87</v>
      </c>
      <c r="AG4630" s="1" t="s">
        <v>88</v>
      </c>
      <c r="AH4630" s="1" t="s">
        <v>89</v>
      </c>
      <c r="AI4630" s="1" t="s">
        <v>111</v>
      </c>
      <c r="AJ4630" s="1" t="s">
        <v>13341</v>
      </c>
      <c r="AK4630" s="1" t="s">
        <v>740</v>
      </c>
      <c r="AL4630" s="1" t="s">
        <v>8434</v>
      </c>
      <c r="AM4630" s="1" t="s">
        <v>14695</v>
      </c>
      <c r="AN4630" s="1" t="s">
        <v>192</v>
      </c>
      <c r="AO4630" s="1" t="s">
        <v>742</v>
      </c>
      <c r="AP4630" s="1" t="s">
        <v>168</v>
      </c>
      <c r="AQ4630" s="1" t="s">
        <v>133</v>
      </c>
      <c r="AR4630" s="1" t="s">
        <v>88</v>
      </c>
      <c r="AS4630" s="1">
        <v>0</v>
      </c>
      <c r="AT4630" s="1" t="s">
        <v>134</v>
      </c>
      <c r="AU4630" s="1" t="s">
        <v>96</v>
      </c>
      <c r="AV4630" s="1"/>
      <c r="AW4630" s="13">
        <v>160000</v>
      </c>
      <c r="AX4630" s="1">
        <v>114000</v>
      </c>
      <c r="AZ4630" s="1">
        <v>3</v>
      </c>
      <c r="BA4630" s="1">
        <v>2</v>
      </c>
      <c r="BB4630" s="1" t="s">
        <v>88</v>
      </c>
      <c r="BC4630" s="1" t="s">
        <v>97</v>
      </c>
      <c r="BD4630" s="1" t="s">
        <v>194</v>
      </c>
      <c r="BE4630" s="1">
        <v>21</v>
      </c>
      <c r="BF4630" s="1">
        <v>7</v>
      </c>
      <c r="BG4630" s="1" t="s">
        <v>120</v>
      </c>
      <c r="BH4630" s="1" t="s">
        <v>121</v>
      </c>
      <c r="BJ4630" s="1" t="s">
        <v>88</v>
      </c>
      <c r="BM4630" s="1" t="s">
        <v>16807</v>
      </c>
      <c r="BN4630" s="1" t="s">
        <v>294</v>
      </c>
      <c r="BO4630" s="1" t="s">
        <v>182</v>
      </c>
      <c r="BP4630" s="1">
        <v>8</v>
      </c>
      <c r="BQ4630" s="1">
        <v>8</v>
      </c>
      <c r="BR4630" s="1" t="s">
        <v>819</v>
      </c>
      <c r="BS4630" s="1">
        <v>4</v>
      </c>
      <c r="BT4630" s="1">
        <v>0</v>
      </c>
      <c r="BU4630" s="1">
        <v>1</v>
      </c>
      <c r="BV4630" s="1" t="s">
        <v>143</v>
      </c>
      <c r="BW4630" s="1" t="s">
        <v>89</v>
      </c>
      <c r="BX4630" s="1" t="s">
        <v>88</v>
      </c>
      <c r="BY4630" s="1">
        <v>4</v>
      </c>
      <c r="BZ4630" s="1" t="s">
        <v>88</v>
      </c>
      <c r="CA4630" s="1">
        <v>10</v>
      </c>
      <c r="CB4630" s="1" t="s">
        <v>2913</v>
      </c>
      <c r="CC4630" s="1" t="s">
        <v>88</v>
      </c>
      <c r="CD4630" s="1" t="s">
        <v>8291</v>
      </c>
    </row>
    <row r="4631" spans="1:82" ht="16" x14ac:dyDescent="0.2">
      <c r="A4631" s="2">
        <v>43898.569467592592</v>
      </c>
      <c r="B4631" s="1" t="s">
        <v>108</v>
      </c>
      <c r="C4631" s="1">
        <v>22</v>
      </c>
      <c r="D4631" s="1" t="s">
        <v>81</v>
      </c>
      <c r="E4631" s="1" t="s">
        <v>356</v>
      </c>
      <c r="X4631" s="1">
        <v>0</v>
      </c>
      <c r="Y4631" s="1">
        <v>0</v>
      </c>
      <c r="Z4631" s="1">
        <v>0</v>
      </c>
      <c r="AA4631" s="1">
        <v>0</v>
      </c>
      <c r="AB4631" s="1" t="s">
        <v>174</v>
      </c>
      <c r="AC4631" s="1" t="s">
        <v>129</v>
      </c>
      <c r="AD4631" s="1" t="s">
        <v>232</v>
      </c>
      <c r="AE4631" s="1" t="s">
        <v>16808</v>
      </c>
      <c r="AF4631" s="1" t="s">
        <v>87</v>
      </c>
      <c r="AG4631" s="1" t="s">
        <v>88</v>
      </c>
      <c r="AH4631" s="1" t="s">
        <v>88</v>
      </c>
      <c r="AI4631" s="1" t="s">
        <v>111</v>
      </c>
      <c r="AJ4631" s="1" t="s">
        <v>207</v>
      </c>
      <c r="AK4631" s="1" t="s">
        <v>594</v>
      </c>
      <c r="AL4631" s="1" t="s">
        <v>1510</v>
      </c>
      <c r="AM4631" s="1" t="s">
        <v>207</v>
      </c>
      <c r="AN4631" s="1" t="s">
        <v>192</v>
      </c>
      <c r="AO4631" s="1" t="s">
        <v>361</v>
      </c>
      <c r="AP4631" s="1" t="s">
        <v>132</v>
      </c>
      <c r="AQ4631" s="1" t="s">
        <v>94</v>
      </c>
      <c r="AR4631" s="1" t="s">
        <v>88</v>
      </c>
      <c r="AS4631" s="1">
        <v>0</v>
      </c>
      <c r="AT4631" s="1" t="s">
        <v>134</v>
      </c>
      <c r="AU4631" s="1" t="s">
        <v>96</v>
      </c>
      <c r="AV4631" s="1"/>
      <c r="AW4631" s="13">
        <v>27000</v>
      </c>
      <c r="AX4631" s="1">
        <v>25</v>
      </c>
      <c r="AZ4631" s="1">
        <v>2</v>
      </c>
      <c r="BA4631" s="1">
        <v>2</v>
      </c>
      <c r="BB4631" s="1" t="s">
        <v>88</v>
      </c>
      <c r="BC4631" s="1" t="s">
        <v>97</v>
      </c>
      <c r="BD4631" s="1" t="s">
        <v>88</v>
      </c>
      <c r="BE4631" s="1">
        <v>0</v>
      </c>
      <c r="BF4631" s="1">
        <v>0</v>
      </c>
      <c r="BG4631" s="1" t="s">
        <v>120</v>
      </c>
      <c r="BH4631" s="1" t="s">
        <v>339</v>
      </c>
      <c r="BI4631" s="1">
        <v>0</v>
      </c>
      <c r="BK4631" s="1">
        <v>0</v>
      </c>
      <c r="BL4631" s="1">
        <v>0</v>
      </c>
      <c r="BM4631" s="1">
        <v>0</v>
      </c>
      <c r="BN4631" s="1" t="s">
        <v>170</v>
      </c>
      <c r="BO4631" s="1" t="s">
        <v>182</v>
      </c>
      <c r="BP4631" s="1">
        <v>8</v>
      </c>
      <c r="BQ4631" s="1">
        <v>7</v>
      </c>
      <c r="BR4631" s="1" t="s">
        <v>1512</v>
      </c>
      <c r="BS4631" s="1">
        <v>2</v>
      </c>
      <c r="BT4631" s="1">
        <v>0</v>
      </c>
      <c r="BU4631" s="1">
        <v>3</v>
      </c>
      <c r="BV4631" s="1" t="s">
        <v>184</v>
      </c>
      <c r="BW4631" s="1" t="s">
        <v>89</v>
      </c>
      <c r="BX4631" s="1" t="s">
        <v>89</v>
      </c>
      <c r="BY4631" s="1">
        <v>2</v>
      </c>
      <c r="BZ4631" s="1">
        <v>0</v>
      </c>
      <c r="CA4631" s="1">
        <v>7</v>
      </c>
      <c r="CB4631" s="1" t="s">
        <v>107</v>
      </c>
      <c r="CC4631" s="1" t="s">
        <v>88</v>
      </c>
    </row>
    <row r="4632" spans="1:82" ht="16" x14ac:dyDescent="0.2">
      <c r="A4632" s="2">
        <v>43898.570428240739</v>
      </c>
      <c r="B4632" s="1" t="s">
        <v>80</v>
      </c>
      <c r="C4632" s="1">
        <v>30</v>
      </c>
      <c r="D4632" s="1" t="s">
        <v>81</v>
      </c>
      <c r="E4632" s="1" t="s">
        <v>82</v>
      </c>
      <c r="X4632" s="1">
        <v>1</v>
      </c>
      <c r="Y4632" s="1">
        <v>1</v>
      </c>
      <c r="Z4632" s="1">
        <v>1</v>
      </c>
      <c r="AA4632" s="1">
        <v>0</v>
      </c>
      <c r="AB4632" s="1" t="s">
        <v>174</v>
      </c>
      <c r="AC4632" s="1" t="s">
        <v>84</v>
      </c>
      <c r="AD4632" s="1" t="s">
        <v>232</v>
      </c>
      <c r="AE4632" s="1" t="s">
        <v>504</v>
      </c>
      <c r="AF4632" s="1" t="s">
        <v>88</v>
      </c>
      <c r="AG4632" s="1" t="s">
        <v>88</v>
      </c>
      <c r="AH4632" s="1" t="s">
        <v>88</v>
      </c>
      <c r="AI4632" s="1" t="s">
        <v>111</v>
      </c>
      <c r="AJ4632" s="1" t="s">
        <v>698</v>
      </c>
      <c r="AK4632" s="1" t="s">
        <v>2265</v>
      </c>
      <c r="AL4632" s="1" t="s">
        <v>698</v>
      </c>
      <c r="AM4632" s="1" t="s">
        <v>16809</v>
      </c>
      <c r="AN4632" s="1" t="s">
        <v>207</v>
      </c>
      <c r="AO4632" s="1" t="s">
        <v>9140</v>
      </c>
      <c r="AP4632" s="1" t="s">
        <v>132</v>
      </c>
      <c r="AQ4632" s="1" t="s">
        <v>94</v>
      </c>
      <c r="AR4632" s="1" t="s">
        <v>88</v>
      </c>
      <c r="AS4632" s="1">
        <v>0</v>
      </c>
      <c r="AT4632" s="1" t="s">
        <v>134</v>
      </c>
      <c r="AU4632" s="1" t="s">
        <v>96</v>
      </c>
      <c r="AV4632" s="1"/>
      <c r="AW4632" s="13">
        <v>53699</v>
      </c>
      <c r="AX4632" s="1" t="s">
        <v>16810</v>
      </c>
      <c r="AZ4632" s="1">
        <v>3</v>
      </c>
      <c r="BA4632" s="1">
        <v>3</v>
      </c>
      <c r="BB4632" s="1" t="s">
        <v>88</v>
      </c>
      <c r="BC4632" s="1" t="s">
        <v>97</v>
      </c>
      <c r="BD4632" s="1" t="s">
        <v>119</v>
      </c>
      <c r="BE4632" s="1">
        <v>0</v>
      </c>
      <c r="BF4632" s="1">
        <v>4</v>
      </c>
      <c r="BG4632" s="1" t="s">
        <v>98</v>
      </c>
      <c r="BH4632" s="1" t="s">
        <v>121</v>
      </c>
      <c r="BN4632" s="1" t="s">
        <v>252</v>
      </c>
      <c r="BO4632" s="1" t="s">
        <v>182</v>
      </c>
      <c r="BP4632" s="1">
        <v>4</v>
      </c>
      <c r="BQ4632" s="1">
        <v>3</v>
      </c>
      <c r="BR4632" s="1" t="s">
        <v>1155</v>
      </c>
      <c r="BS4632" s="1">
        <v>3</v>
      </c>
      <c r="BT4632" s="1">
        <v>0</v>
      </c>
      <c r="BU4632" s="1">
        <v>1</v>
      </c>
      <c r="BV4632" s="1" t="s">
        <v>184</v>
      </c>
      <c r="BW4632" s="1" t="s">
        <v>88</v>
      </c>
      <c r="BX4632" s="1" t="s">
        <v>88</v>
      </c>
      <c r="BY4632" s="1">
        <v>3</v>
      </c>
      <c r="BZ4632" s="1" t="s">
        <v>88</v>
      </c>
      <c r="CA4632" s="1">
        <v>7</v>
      </c>
      <c r="CB4632" s="1" t="s">
        <v>107</v>
      </c>
      <c r="CC4632" s="1" t="s">
        <v>1168</v>
      </c>
    </row>
    <row r="4633" spans="1:82" ht="16" x14ac:dyDescent="0.2">
      <c r="A4633" s="2">
        <v>43898.57304398148</v>
      </c>
      <c r="B4633" s="1" t="s">
        <v>108</v>
      </c>
      <c r="C4633" s="1">
        <v>33</v>
      </c>
      <c r="D4633" s="1" t="s">
        <v>81</v>
      </c>
      <c r="E4633" s="1" t="s">
        <v>1002</v>
      </c>
      <c r="X4633" s="1">
        <v>8</v>
      </c>
      <c r="Y4633" s="1">
        <v>6</v>
      </c>
      <c r="Z4633" s="1">
        <v>6</v>
      </c>
      <c r="AA4633" s="1">
        <v>0</v>
      </c>
      <c r="AB4633" s="1" t="s">
        <v>83</v>
      </c>
      <c r="AC4633" s="1" t="s">
        <v>129</v>
      </c>
      <c r="AD4633" s="1" t="s">
        <v>187</v>
      </c>
      <c r="AE4633" s="1" t="s">
        <v>1003</v>
      </c>
      <c r="AF4633" s="1" t="s">
        <v>88</v>
      </c>
      <c r="AG4633" s="1" t="s">
        <v>88</v>
      </c>
      <c r="AH4633" s="1" t="s">
        <v>89</v>
      </c>
      <c r="AI4633" s="1" t="s">
        <v>111</v>
      </c>
      <c r="AJ4633" s="1" t="s">
        <v>234</v>
      </c>
      <c r="AK4633" s="1" t="s">
        <v>956</v>
      </c>
      <c r="AL4633" s="1" t="s">
        <v>1451</v>
      </c>
      <c r="AM4633" s="1" t="s">
        <v>1053</v>
      </c>
      <c r="AN4633" s="1" t="s">
        <v>1630</v>
      </c>
      <c r="AO4633" s="1" t="s">
        <v>2319</v>
      </c>
      <c r="AP4633" s="1" t="s">
        <v>93</v>
      </c>
      <c r="AQ4633" s="1" t="s">
        <v>94</v>
      </c>
      <c r="AR4633" s="1" t="s">
        <v>88</v>
      </c>
      <c r="AS4633" s="1">
        <v>0</v>
      </c>
      <c r="AT4633" s="1" t="s">
        <v>134</v>
      </c>
      <c r="AU4633" s="1" t="s">
        <v>96</v>
      </c>
      <c r="AV4633" s="1"/>
      <c r="AW4633" s="13">
        <v>65000</v>
      </c>
      <c r="AX4633" s="1">
        <v>65000</v>
      </c>
      <c r="AZ4633" s="1">
        <v>2</v>
      </c>
      <c r="BA4633" s="1">
        <v>3</v>
      </c>
      <c r="BB4633" s="1" t="s">
        <v>88</v>
      </c>
      <c r="BC4633" s="1" t="s">
        <v>97</v>
      </c>
      <c r="BD4633" s="1" t="s">
        <v>119</v>
      </c>
      <c r="BE4633" s="1" t="s">
        <v>16811</v>
      </c>
      <c r="BF4633" s="1">
        <v>7</v>
      </c>
      <c r="BG4633" s="1" t="s">
        <v>137</v>
      </c>
      <c r="BH4633" s="1" t="s">
        <v>121</v>
      </c>
      <c r="BN4633" s="1" t="s">
        <v>170</v>
      </c>
      <c r="BO4633" s="1" t="s">
        <v>103</v>
      </c>
      <c r="BP4633" s="1">
        <v>9</v>
      </c>
      <c r="BQ4633" s="1">
        <v>7</v>
      </c>
      <c r="BR4633" s="1" t="s">
        <v>217</v>
      </c>
      <c r="BS4633" s="1">
        <v>2</v>
      </c>
      <c r="BT4633" s="1">
        <v>0</v>
      </c>
      <c r="BU4633" s="1">
        <v>3</v>
      </c>
      <c r="BV4633" s="1" t="s">
        <v>184</v>
      </c>
      <c r="BW4633" s="1" t="s">
        <v>89</v>
      </c>
      <c r="BX4633" s="1" t="s">
        <v>88</v>
      </c>
      <c r="BY4633" s="1">
        <v>4</v>
      </c>
      <c r="BZ4633" s="1" t="s">
        <v>88</v>
      </c>
      <c r="CA4633" s="1">
        <v>10</v>
      </c>
      <c r="CB4633" s="1" t="s">
        <v>16812</v>
      </c>
      <c r="CC4633" s="1" t="s">
        <v>88</v>
      </c>
    </row>
    <row r="4634" spans="1:82" ht="16" x14ac:dyDescent="0.2">
      <c r="A4634" s="2">
        <v>43898.573310185187</v>
      </c>
      <c r="B4634" s="1" t="s">
        <v>108</v>
      </c>
      <c r="C4634" s="1">
        <v>26</v>
      </c>
      <c r="D4634" s="1" t="s">
        <v>81</v>
      </c>
      <c r="E4634" s="1" t="s">
        <v>231</v>
      </c>
      <c r="X4634" s="1">
        <v>2</v>
      </c>
      <c r="Y4634" s="1">
        <v>2</v>
      </c>
      <c r="Z4634" s="1">
        <v>2</v>
      </c>
      <c r="AA4634" s="1">
        <v>0</v>
      </c>
      <c r="AB4634" s="1" t="s">
        <v>174</v>
      </c>
      <c r="AC4634" s="1" t="s">
        <v>129</v>
      </c>
      <c r="AD4634" s="1" t="s">
        <v>201</v>
      </c>
      <c r="AE4634" s="1" t="s">
        <v>16813</v>
      </c>
      <c r="AF4634" s="1" t="s">
        <v>202</v>
      </c>
      <c r="AG4634" s="1" t="s">
        <v>89</v>
      </c>
      <c r="AH4634" s="1" t="s">
        <v>89</v>
      </c>
      <c r="AI4634" s="1" t="s">
        <v>419</v>
      </c>
      <c r="AJ4634" s="1" t="s">
        <v>16814</v>
      </c>
      <c r="AK4634" s="1" t="s">
        <v>1301</v>
      </c>
      <c r="AL4634" s="1" t="s">
        <v>16815</v>
      </c>
      <c r="AM4634" s="1" t="s">
        <v>560</v>
      </c>
      <c r="AN4634" s="1" t="s">
        <v>16816</v>
      </c>
      <c r="AO4634" s="1" t="s">
        <v>567</v>
      </c>
      <c r="AP4634" s="1" t="s">
        <v>132</v>
      </c>
      <c r="AQ4634" s="1" t="s">
        <v>94</v>
      </c>
      <c r="AR4634" s="1" t="s">
        <v>88</v>
      </c>
      <c r="AS4634" s="1">
        <v>0</v>
      </c>
      <c r="AT4634" s="1" t="s">
        <v>134</v>
      </c>
      <c r="AU4634" s="1" t="s">
        <v>96</v>
      </c>
      <c r="AV4634" s="1"/>
      <c r="AW4634" s="13">
        <v>60000</v>
      </c>
      <c r="AZ4634" s="1">
        <v>2</v>
      </c>
      <c r="BA4634" s="1">
        <v>2</v>
      </c>
      <c r="BB4634" s="1" t="s">
        <v>117</v>
      </c>
      <c r="BC4634" s="1" t="s">
        <v>249</v>
      </c>
      <c r="BD4634" s="1" t="s">
        <v>88</v>
      </c>
      <c r="BE4634" s="1">
        <v>0</v>
      </c>
      <c r="BF4634" s="1">
        <v>0</v>
      </c>
      <c r="BG4634" s="1" t="s">
        <v>120</v>
      </c>
      <c r="BH4634" s="1" t="s">
        <v>121</v>
      </c>
      <c r="BN4634" s="1" t="s">
        <v>294</v>
      </c>
      <c r="BO4634" s="1" t="s">
        <v>182</v>
      </c>
      <c r="BP4634" s="1">
        <v>7</v>
      </c>
      <c r="BQ4634" s="1">
        <v>8</v>
      </c>
      <c r="BR4634" s="1" t="s">
        <v>466</v>
      </c>
      <c r="BS4634" s="1">
        <v>1</v>
      </c>
      <c r="BT4634" s="1">
        <v>0</v>
      </c>
      <c r="BU4634" s="1">
        <v>1</v>
      </c>
      <c r="BV4634" s="1" t="s">
        <v>143</v>
      </c>
      <c r="BW4634" s="1" t="s">
        <v>89</v>
      </c>
      <c r="BX4634" s="1" t="s">
        <v>88</v>
      </c>
      <c r="BY4634" s="1">
        <v>3</v>
      </c>
      <c r="BZ4634" s="1" t="s">
        <v>88</v>
      </c>
      <c r="CA4634" s="1">
        <v>4</v>
      </c>
      <c r="CB4634" s="1" t="s">
        <v>1027</v>
      </c>
      <c r="CC4634" s="1" t="s">
        <v>88</v>
      </c>
    </row>
    <row r="4635" spans="1:82" ht="16" x14ac:dyDescent="0.2">
      <c r="A4635" s="2">
        <v>43898.574363425927</v>
      </c>
      <c r="B4635" s="1" t="s">
        <v>108</v>
      </c>
      <c r="C4635" s="1">
        <v>33</v>
      </c>
      <c r="D4635" s="1" t="s">
        <v>81</v>
      </c>
      <c r="E4635" s="1" t="s">
        <v>231</v>
      </c>
      <c r="X4635" s="1">
        <v>10</v>
      </c>
      <c r="Y4635" s="1">
        <v>4</v>
      </c>
      <c r="Z4635" s="1">
        <v>3</v>
      </c>
      <c r="AA4635" s="1">
        <v>0</v>
      </c>
      <c r="AB4635" s="1" t="s">
        <v>83</v>
      </c>
      <c r="AC4635" s="1" t="s">
        <v>147</v>
      </c>
      <c r="AD4635" s="1" t="s">
        <v>160</v>
      </c>
      <c r="AE4635" s="1" t="s">
        <v>1896</v>
      </c>
      <c r="AF4635" s="1" t="s">
        <v>88</v>
      </c>
      <c r="AG4635" s="1" t="s">
        <v>88</v>
      </c>
      <c r="AH4635" s="1" t="s">
        <v>88</v>
      </c>
      <c r="AI4635" s="1" t="s">
        <v>328</v>
      </c>
      <c r="AJ4635" s="1" t="s">
        <v>6166</v>
      </c>
      <c r="AK4635" s="1" t="s">
        <v>950</v>
      </c>
      <c r="AL4635" s="1" t="s">
        <v>16817</v>
      </c>
      <c r="AM4635" s="1" t="s">
        <v>16818</v>
      </c>
      <c r="AN4635" s="1" t="s">
        <v>207</v>
      </c>
      <c r="AO4635" s="1" t="s">
        <v>10484</v>
      </c>
      <c r="AP4635" s="1" t="s">
        <v>93</v>
      </c>
      <c r="AQ4635" s="1" t="s">
        <v>94</v>
      </c>
      <c r="AR4635" s="1" t="s">
        <v>88</v>
      </c>
      <c r="AS4635" s="1">
        <v>0</v>
      </c>
      <c r="AT4635" s="1" t="s">
        <v>134</v>
      </c>
      <c r="AU4635" s="1" t="s">
        <v>96</v>
      </c>
      <c r="AV4635" s="1"/>
      <c r="AW4635" s="13">
        <v>103000</v>
      </c>
      <c r="AX4635" s="1">
        <v>88000</v>
      </c>
      <c r="AZ4635" s="1">
        <v>3</v>
      </c>
      <c r="BA4635" s="1">
        <v>2</v>
      </c>
      <c r="BB4635" s="1" t="s">
        <v>117</v>
      </c>
      <c r="BC4635" s="1" t="s">
        <v>249</v>
      </c>
      <c r="BD4635" s="1" t="s">
        <v>119</v>
      </c>
      <c r="BE4635" s="1">
        <v>10</v>
      </c>
      <c r="BF4635" s="1">
        <v>2</v>
      </c>
      <c r="BG4635" s="1" t="s">
        <v>120</v>
      </c>
      <c r="BH4635" s="1" t="s">
        <v>121</v>
      </c>
      <c r="BM4635" s="1" t="s">
        <v>2055</v>
      </c>
      <c r="BN4635" s="1" t="s">
        <v>170</v>
      </c>
      <c r="BO4635" s="1" t="s">
        <v>103</v>
      </c>
      <c r="BP4635" s="1">
        <v>9</v>
      </c>
      <c r="BQ4635" s="1">
        <v>9</v>
      </c>
      <c r="BR4635" s="1" t="s">
        <v>2957</v>
      </c>
      <c r="BS4635" s="1">
        <v>2</v>
      </c>
      <c r="BT4635" s="1">
        <v>5</v>
      </c>
      <c r="BU4635" s="1">
        <v>7</v>
      </c>
      <c r="BV4635" s="1" t="s">
        <v>172</v>
      </c>
      <c r="BW4635" s="1" t="s">
        <v>89</v>
      </c>
      <c r="BX4635" s="1" t="s">
        <v>89</v>
      </c>
      <c r="BY4635" s="1">
        <v>4</v>
      </c>
      <c r="BZ4635" s="1" t="s">
        <v>106</v>
      </c>
      <c r="CA4635" s="1">
        <v>8</v>
      </c>
      <c r="CB4635" s="1" t="s">
        <v>16819</v>
      </c>
      <c r="CC4635" s="1" t="s">
        <v>186</v>
      </c>
      <c r="CD4635" s="1" t="s">
        <v>16820</v>
      </c>
    </row>
    <row r="4636" spans="1:82" ht="16" x14ac:dyDescent="0.2">
      <c r="A4636" s="2">
        <v>43898.575509259259</v>
      </c>
      <c r="B4636" s="1" t="s">
        <v>108</v>
      </c>
      <c r="C4636" s="1">
        <v>37</v>
      </c>
      <c r="D4636" s="1" t="s">
        <v>81</v>
      </c>
      <c r="E4636" s="1" t="s">
        <v>82</v>
      </c>
      <c r="X4636" s="1">
        <v>15</v>
      </c>
      <c r="Y4636" s="1">
        <v>10</v>
      </c>
      <c r="Z4636" s="1">
        <v>7</v>
      </c>
      <c r="AA4636" s="1">
        <v>12</v>
      </c>
      <c r="AB4636" s="1" t="s">
        <v>83</v>
      </c>
      <c r="AC4636" s="1" t="s">
        <v>129</v>
      </c>
      <c r="AD4636" s="1" t="s">
        <v>85</v>
      </c>
      <c r="AE4636" s="1" t="s">
        <v>754</v>
      </c>
      <c r="AF4636" s="1" t="s">
        <v>110</v>
      </c>
      <c r="AG4636" s="1" t="s">
        <v>88</v>
      </c>
      <c r="AH4636" s="1" t="s">
        <v>88</v>
      </c>
      <c r="AI4636" s="1" t="s">
        <v>264</v>
      </c>
      <c r="AJ4636" s="1" t="s">
        <v>211</v>
      </c>
      <c r="AK4636" s="1" t="s">
        <v>16821</v>
      </c>
      <c r="AL4636" s="1" t="s">
        <v>299</v>
      </c>
      <c r="AM4636" s="1" t="s">
        <v>310</v>
      </c>
      <c r="AN4636" s="1" t="s">
        <v>1031</v>
      </c>
      <c r="AO4636" s="1" t="s">
        <v>302</v>
      </c>
      <c r="AP4636" s="1" t="s">
        <v>132</v>
      </c>
      <c r="AQ4636" s="1" t="s">
        <v>94</v>
      </c>
      <c r="AR4636" s="1" t="s">
        <v>88</v>
      </c>
      <c r="AS4636" s="1">
        <v>0</v>
      </c>
      <c r="AT4636" s="1" t="s">
        <v>95</v>
      </c>
      <c r="AU4636" s="1" t="s">
        <v>96</v>
      </c>
      <c r="AV4636" s="1"/>
      <c r="AW4636" s="13">
        <v>187000</v>
      </c>
      <c r="AX4636" s="1">
        <v>140000</v>
      </c>
      <c r="AZ4636" s="1">
        <v>3</v>
      </c>
      <c r="BA4636" s="1">
        <v>3</v>
      </c>
      <c r="BB4636" s="1" t="s">
        <v>135</v>
      </c>
      <c r="BC4636" s="1" t="s">
        <v>136</v>
      </c>
      <c r="BD4636" s="1" t="s">
        <v>119</v>
      </c>
      <c r="BE4636" s="1">
        <v>15</v>
      </c>
      <c r="BF4636" s="1">
        <v>2</v>
      </c>
      <c r="BG4636" s="1" t="s">
        <v>137</v>
      </c>
      <c r="BH4636" s="1" t="s">
        <v>121</v>
      </c>
      <c r="BN4636" s="1" t="s">
        <v>141</v>
      </c>
      <c r="BO4636" s="1" t="s">
        <v>182</v>
      </c>
      <c r="BP4636" s="1">
        <v>7</v>
      </c>
      <c r="BQ4636" s="1">
        <v>9</v>
      </c>
      <c r="BR4636" s="1" t="s">
        <v>3672</v>
      </c>
      <c r="BS4636" s="1">
        <v>4</v>
      </c>
      <c r="BT4636" s="1">
        <v>0</v>
      </c>
      <c r="BU4636" s="1">
        <v>1</v>
      </c>
      <c r="BV4636" s="1" t="s">
        <v>143</v>
      </c>
      <c r="BW4636" s="1" t="s">
        <v>88</v>
      </c>
      <c r="BX4636" s="1" t="s">
        <v>88</v>
      </c>
      <c r="BY4636" s="1">
        <v>4</v>
      </c>
      <c r="BZ4636" s="1" t="s">
        <v>88</v>
      </c>
      <c r="CA4636" s="1">
        <v>6</v>
      </c>
      <c r="CB4636" s="1" t="s">
        <v>107</v>
      </c>
      <c r="CC4636" s="1" t="s">
        <v>88</v>
      </c>
    </row>
    <row r="4637" spans="1:82" ht="16" x14ac:dyDescent="0.2">
      <c r="A4637" s="2">
        <v>43898.576238425929</v>
      </c>
      <c r="B4637" s="1" t="s">
        <v>108</v>
      </c>
      <c r="C4637" s="1">
        <v>37</v>
      </c>
      <c r="D4637" s="1" t="s">
        <v>81</v>
      </c>
      <c r="E4637" s="1" t="s">
        <v>82</v>
      </c>
      <c r="X4637" s="1">
        <v>16</v>
      </c>
      <c r="Y4637" s="1">
        <v>1</v>
      </c>
      <c r="Z4637" s="1">
        <v>0</v>
      </c>
      <c r="AA4637" s="1">
        <v>4</v>
      </c>
      <c r="AB4637" s="1" t="s">
        <v>83</v>
      </c>
      <c r="AC4637" s="1" t="s">
        <v>129</v>
      </c>
      <c r="AD4637" s="1" t="s">
        <v>1457</v>
      </c>
      <c r="AE4637" s="1" t="s">
        <v>22</v>
      </c>
      <c r="AF4637" s="1" t="s">
        <v>110</v>
      </c>
      <c r="AG4637" s="1" t="s">
        <v>88</v>
      </c>
      <c r="AH4637" s="1" t="s">
        <v>88</v>
      </c>
      <c r="AI4637" s="1" t="s">
        <v>455</v>
      </c>
      <c r="AJ4637" s="1" t="s">
        <v>16822</v>
      </c>
      <c r="AK4637" s="1" t="s">
        <v>2144</v>
      </c>
      <c r="AL4637" s="1" t="s">
        <v>381</v>
      </c>
      <c r="AM4637" s="1" t="s">
        <v>2669</v>
      </c>
      <c r="AN4637" s="1" t="s">
        <v>16823</v>
      </c>
      <c r="AO4637" s="1" t="s">
        <v>16824</v>
      </c>
      <c r="AP4637" s="1" t="s">
        <v>93</v>
      </c>
      <c r="AQ4637" s="1" t="s">
        <v>94</v>
      </c>
      <c r="AR4637" s="1" t="s">
        <v>88</v>
      </c>
      <c r="AS4637" s="1">
        <v>0</v>
      </c>
      <c r="AT4637" s="1" t="s">
        <v>536</v>
      </c>
      <c r="AU4637" s="1" t="s">
        <v>96</v>
      </c>
      <c r="AV4637" s="1"/>
      <c r="AW4637" s="13">
        <v>175000</v>
      </c>
      <c r="AX4637" s="1">
        <v>115000</v>
      </c>
      <c r="AZ4637" s="1">
        <v>3</v>
      </c>
      <c r="BA4637" s="1">
        <v>3</v>
      </c>
      <c r="BB4637" s="1" t="s">
        <v>88</v>
      </c>
      <c r="BC4637" s="1" t="s">
        <v>97</v>
      </c>
      <c r="BD4637" s="1" t="s">
        <v>194</v>
      </c>
      <c r="BE4637" s="1">
        <v>60</v>
      </c>
      <c r="BF4637" s="1">
        <v>7</v>
      </c>
      <c r="BG4637" s="1" t="s">
        <v>120</v>
      </c>
      <c r="BH4637" s="1" t="s">
        <v>121</v>
      </c>
      <c r="BN4637" s="1" t="s">
        <v>102</v>
      </c>
      <c r="BO4637" s="1" t="s">
        <v>182</v>
      </c>
      <c r="BP4637" s="1">
        <v>10</v>
      </c>
      <c r="BQ4637" s="1">
        <v>10</v>
      </c>
      <c r="BR4637" s="1" t="s">
        <v>6652</v>
      </c>
      <c r="BS4637" s="1">
        <v>4</v>
      </c>
      <c r="BT4637" s="1">
        <v>0</v>
      </c>
      <c r="BU4637" s="1">
        <v>1</v>
      </c>
      <c r="BV4637" s="1" t="s">
        <v>143</v>
      </c>
      <c r="BW4637" s="1" t="s">
        <v>88</v>
      </c>
      <c r="BX4637" s="1" t="s">
        <v>88</v>
      </c>
      <c r="BY4637" s="1">
        <v>4</v>
      </c>
      <c r="BZ4637" s="1" t="s">
        <v>88</v>
      </c>
      <c r="CA4637" s="1">
        <v>10</v>
      </c>
      <c r="CB4637" s="1" t="s">
        <v>144</v>
      </c>
      <c r="CC4637" s="1" t="s">
        <v>641</v>
      </c>
    </row>
    <row r="4638" spans="1:82" ht="16" x14ac:dyDescent="0.2">
      <c r="A4638" s="2">
        <v>43898.576261574075</v>
      </c>
      <c r="B4638" s="1" t="s">
        <v>108</v>
      </c>
      <c r="C4638" s="1">
        <v>31</v>
      </c>
      <c r="D4638" s="1" t="s">
        <v>81</v>
      </c>
      <c r="E4638" s="1" t="s">
        <v>82</v>
      </c>
      <c r="X4638" s="1">
        <v>13</v>
      </c>
      <c r="Y4638" s="1">
        <v>2</v>
      </c>
      <c r="Z4638" s="1">
        <v>2</v>
      </c>
      <c r="AA4638" s="1">
        <v>0</v>
      </c>
      <c r="AB4638" s="1" t="s">
        <v>174</v>
      </c>
      <c r="AC4638" s="1" t="s">
        <v>129</v>
      </c>
      <c r="AD4638" s="1" t="s">
        <v>232</v>
      </c>
      <c r="AE4638" s="1" t="s">
        <v>504</v>
      </c>
      <c r="AF4638" s="1" t="s">
        <v>110</v>
      </c>
      <c r="AG4638" s="1" t="s">
        <v>88</v>
      </c>
      <c r="AH4638" s="1" t="s">
        <v>89</v>
      </c>
      <c r="AI4638" s="1" t="s">
        <v>111</v>
      </c>
      <c r="AJ4638" s="1" t="s">
        <v>1644</v>
      </c>
      <c r="AK4638" s="1" t="s">
        <v>4209</v>
      </c>
      <c r="AL4638" s="1" t="s">
        <v>16825</v>
      </c>
      <c r="AM4638" s="1" t="s">
        <v>2156</v>
      </c>
      <c r="AN4638" s="1" t="s">
        <v>16826</v>
      </c>
      <c r="AO4638" s="1" t="s">
        <v>717</v>
      </c>
      <c r="AP4638" s="1" t="s">
        <v>168</v>
      </c>
      <c r="AQ4638" s="1" t="s">
        <v>94</v>
      </c>
      <c r="AR4638" s="1" t="s">
        <v>88</v>
      </c>
      <c r="AS4638" s="1">
        <v>0</v>
      </c>
      <c r="AT4638" s="1" t="s">
        <v>134</v>
      </c>
      <c r="AU4638" s="1" t="s">
        <v>96</v>
      </c>
      <c r="AV4638" s="1"/>
      <c r="AW4638" s="13">
        <v>150000</v>
      </c>
      <c r="AX4638" s="1">
        <v>118000</v>
      </c>
      <c r="AZ4638" s="1">
        <v>3</v>
      </c>
      <c r="BA4638" s="1">
        <v>3</v>
      </c>
      <c r="BB4638" s="1" t="s">
        <v>88</v>
      </c>
      <c r="BC4638" s="1" t="s">
        <v>97</v>
      </c>
      <c r="BD4638" s="1" t="s">
        <v>119</v>
      </c>
      <c r="BE4638" s="1">
        <v>15</v>
      </c>
      <c r="BF4638" s="1">
        <v>6</v>
      </c>
      <c r="BG4638" s="1" t="s">
        <v>137</v>
      </c>
      <c r="BH4638" s="1" t="s">
        <v>121</v>
      </c>
      <c r="BJ4638" s="1" t="s">
        <v>88</v>
      </c>
      <c r="BK4638" s="1" t="s">
        <v>16827</v>
      </c>
      <c r="BL4638" s="1" t="s">
        <v>16828</v>
      </c>
      <c r="BM4638" s="1" t="s">
        <v>8056</v>
      </c>
      <c r="BN4638" s="1" t="s">
        <v>196</v>
      </c>
      <c r="BO4638" s="1" t="s">
        <v>182</v>
      </c>
      <c r="BP4638" s="1">
        <v>9</v>
      </c>
      <c r="BQ4638" s="1">
        <v>10</v>
      </c>
      <c r="BR4638" s="1" t="s">
        <v>16829</v>
      </c>
      <c r="BS4638" s="1">
        <v>2</v>
      </c>
      <c r="BT4638" s="1">
        <v>1</v>
      </c>
      <c r="BU4638" s="1">
        <v>2</v>
      </c>
      <c r="BV4638" s="1" t="s">
        <v>172</v>
      </c>
      <c r="BW4638" s="1" t="s">
        <v>88</v>
      </c>
      <c r="BX4638" s="1" t="s">
        <v>88</v>
      </c>
      <c r="BY4638" s="1">
        <v>4</v>
      </c>
      <c r="BZ4638" s="1" t="s">
        <v>88</v>
      </c>
      <c r="CA4638" s="1">
        <v>9</v>
      </c>
      <c r="CB4638" s="1" t="s">
        <v>185</v>
      </c>
      <c r="CC4638" s="1" t="s">
        <v>12874</v>
      </c>
      <c r="CD4638" s="1" t="s">
        <v>16830</v>
      </c>
    </row>
    <row r="4639" spans="1:82" ht="16" x14ac:dyDescent="0.2">
      <c r="A4639" s="2">
        <v>43898.577048611114</v>
      </c>
      <c r="B4639" s="1" t="s">
        <v>108</v>
      </c>
      <c r="C4639" s="1">
        <v>36</v>
      </c>
      <c r="D4639" s="1" t="s">
        <v>81</v>
      </c>
      <c r="E4639" s="1" t="s">
        <v>200</v>
      </c>
      <c r="X4639" s="1">
        <v>10</v>
      </c>
      <c r="Y4639" s="1">
        <v>5</v>
      </c>
      <c r="Z4639" s="1">
        <v>5</v>
      </c>
      <c r="AA4639" s="1">
        <v>0</v>
      </c>
      <c r="AB4639" s="1" t="s">
        <v>83</v>
      </c>
      <c r="AC4639" s="1" t="s">
        <v>147</v>
      </c>
      <c r="AD4639" s="1" t="s">
        <v>85</v>
      </c>
      <c r="AE4639" s="1" t="s">
        <v>1056</v>
      </c>
      <c r="AF4639" s="1" t="s">
        <v>110</v>
      </c>
      <c r="AG4639" s="1" t="s">
        <v>88</v>
      </c>
      <c r="AH4639" s="1" t="s">
        <v>88</v>
      </c>
      <c r="AI4639" s="1" t="s">
        <v>687</v>
      </c>
      <c r="AJ4639" s="1" t="s">
        <v>409</v>
      </c>
      <c r="AK4639" s="1" t="s">
        <v>9140</v>
      </c>
      <c r="AL4639" s="1" t="s">
        <v>698</v>
      </c>
      <c r="AM4639" s="1" t="s">
        <v>207</v>
      </c>
      <c r="AN4639" s="1" t="s">
        <v>207</v>
      </c>
      <c r="AO4639" s="1" t="s">
        <v>9140</v>
      </c>
      <c r="AP4639" s="1" t="s">
        <v>132</v>
      </c>
      <c r="AQ4639" s="1" t="s">
        <v>133</v>
      </c>
      <c r="AR4639" s="1" t="s">
        <v>157</v>
      </c>
      <c r="AS4639" s="1">
        <v>0</v>
      </c>
      <c r="AT4639" s="1" t="s">
        <v>95</v>
      </c>
      <c r="AU4639" s="1" t="s">
        <v>96</v>
      </c>
      <c r="AV4639" s="1"/>
      <c r="AW4639" s="13">
        <v>91009</v>
      </c>
      <c r="AX4639" s="1">
        <v>76800</v>
      </c>
      <c r="AZ4639" s="1">
        <v>3</v>
      </c>
      <c r="BA4639" s="1">
        <v>3</v>
      </c>
      <c r="BB4639" s="1" t="s">
        <v>117</v>
      </c>
      <c r="BC4639" s="1" t="s">
        <v>118</v>
      </c>
      <c r="BD4639" s="1" t="s">
        <v>194</v>
      </c>
      <c r="BE4639" s="1">
        <v>15</v>
      </c>
      <c r="BF4639" s="1">
        <v>4</v>
      </c>
      <c r="BG4639" s="1" t="s">
        <v>120</v>
      </c>
      <c r="BH4639" s="1" t="s">
        <v>121</v>
      </c>
      <c r="BK4639" s="1" t="s">
        <v>16831</v>
      </c>
      <c r="BL4639" s="1" t="s">
        <v>401</v>
      </c>
      <c r="BM4639" s="1" t="s">
        <v>1042</v>
      </c>
      <c r="BN4639" s="1" t="s">
        <v>294</v>
      </c>
      <c r="BO4639" s="1" t="s">
        <v>124</v>
      </c>
      <c r="BP4639" s="1">
        <v>8</v>
      </c>
      <c r="BQ4639" s="1">
        <v>7</v>
      </c>
      <c r="BR4639" s="1" t="s">
        <v>5319</v>
      </c>
      <c r="BS4639" s="1">
        <v>4</v>
      </c>
      <c r="BT4639" s="1">
        <v>1</v>
      </c>
      <c r="BU4639" s="1">
        <v>1</v>
      </c>
      <c r="BV4639" s="1" t="s">
        <v>172</v>
      </c>
      <c r="BW4639" s="1" t="s">
        <v>89</v>
      </c>
      <c r="BX4639" s="1" t="s">
        <v>88</v>
      </c>
      <c r="BY4639" s="1">
        <v>3</v>
      </c>
      <c r="BZ4639" s="1" t="s">
        <v>16832</v>
      </c>
      <c r="CA4639" s="1">
        <v>7</v>
      </c>
      <c r="CB4639" s="1" t="s">
        <v>16833</v>
      </c>
      <c r="CC4639" s="1" t="s">
        <v>88</v>
      </c>
      <c r="CD4639" s="1" t="s">
        <v>16834</v>
      </c>
    </row>
    <row r="4640" spans="1:82" ht="16" x14ac:dyDescent="0.2">
      <c r="A4640" s="2">
        <v>43898.578750000001</v>
      </c>
      <c r="B4640" s="1" t="s">
        <v>108</v>
      </c>
      <c r="C4640" s="1">
        <v>41</v>
      </c>
      <c r="D4640" s="1" t="s">
        <v>81</v>
      </c>
      <c r="E4640" s="1" t="s">
        <v>263</v>
      </c>
      <c r="X4640" s="1">
        <v>15</v>
      </c>
      <c r="Y4640" s="1">
        <v>0</v>
      </c>
      <c r="Z4640" s="1">
        <v>0</v>
      </c>
      <c r="AA4640" s="1">
        <v>0</v>
      </c>
      <c r="AB4640" s="1" t="s">
        <v>174</v>
      </c>
      <c r="AC4640" s="1" t="s">
        <v>147</v>
      </c>
      <c r="AD4640" s="1" t="s">
        <v>2010</v>
      </c>
      <c r="AE4640" s="1" t="s">
        <v>86</v>
      </c>
      <c r="AF4640" s="1" t="s">
        <v>202</v>
      </c>
      <c r="AG4640" s="1" t="s">
        <v>88</v>
      </c>
      <c r="AH4640" s="1" t="s">
        <v>88</v>
      </c>
      <c r="AI4640" s="1" t="s">
        <v>150</v>
      </c>
      <c r="AJ4640" s="1" t="s">
        <v>16835</v>
      </c>
      <c r="AK4640" s="1" t="s">
        <v>9140</v>
      </c>
      <c r="AL4640" s="1" t="s">
        <v>9140</v>
      </c>
      <c r="AM4640" s="1" t="s">
        <v>207</v>
      </c>
      <c r="AN4640" s="1" t="s">
        <v>207</v>
      </c>
      <c r="AO4640" s="1" t="s">
        <v>9140</v>
      </c>
      <c r="AP4640" s="1" t="s">
        <v>132</v>
      </c>
      <c r="AQ4640" s="1" t="s">
        <v>94</v>
      </c>
      <c r="AR4640" s="1" t="s">
        <v>88</v>
      </c>
      <c r="AS4640" s="1">
        <v>0</v>
      </c>
      <c r="AT4640" s="1" t="s">
        <v>536</v>
      </c>
      <c r="AU4640" s="1" t="s">
        <v>530</v>
      </c>
      <c r="AV4640" s="1"/>
      <c r="AW4640" s="13">
        <v>60000</v>
      </c>
      <c r="AX4640" s="1">
        <v>50000</v>
      </c>
      <c r="AZ4640" s="1">
        <v>3</v>
      </c>
      <c r="BA4640" s="1">
        <v>2</v>
      </c>
      <c r="BB4640" s="1" t="s">
        <v>88</v>
      </c>
      <c r="BC4640" s="1" t="s">
        <v>97</v>
      </c>
      <c r="BD4640" s="1" t="s">
        <v>88</v>
      </c>
      <c r="BE4640" s="1">
        <v>0</v>
      </c>
      <c r="BF4640" s="1">
        <v>0</v>
      </c>
      <c r="BG4640" s="1" t="s">
        <v>137</v>
      </c>
      <c r="BH4640" s="1" t="s">
        <v>121</v>
      </c>
      <c r="BK4640" s="1" t="s">
        <v>556</v>
      </c>
      <c r="BL4640" s="1" t="s">
        <v>954</v>
      </c>
      <c r="BN4640" s="1" t="s">
        <v>170</v>
      </c>
      <c r="BO4640" s="1" t="s">
        <v>103</v>
      </c>
      <c r="BP4640" s="1">
        <v>7</v>
      </c>
      <c r="BQ4640" s="1">
        <v>8</v>
      </c>
      <c r="BR4640" s="1" t="s">
        <v>859</v>
      </c>
      <c r="BS4640" s="1">
        <v>3</v>
      </c>
      <c r="BT4640" s="1">
        <v>2</v>
      </c>
      <c r="BU4640" s="1">
        <v>3</v>
      </c>
      <c r="BV4640" s="1" t="s">
        <v>418</v>
      </c>
      <c r="BW4640" s="1" t="s">
        <v>89</v>
      </c>
      <c r="BX4640" s="1" t="s">
        <v>88</v>
      </c>
      <c r="BY4640" s="1">
        <v>4</v>
      </c>
      <c r="BZ4640" s="1" t="s">
        <v>127</v>
      </c>
      <c r="CA4640" s="1">
        <v>7</v>
      </c>
      <c r="CB4640" s="1" t="s">
        <v>16836</v>
      </c>
      <c r="CC4640" s="1" t="s">
        <v>2163</v>
      </c>
      <c r="CD4640" s="1" t="s">
        <v>16837</v>
      </c>
    </row>
    <row r="4641" spans="1:82" ht="16" x14ac:dyDescent="0.2">
      <c r="A4641" s="2">
        <v>43898.580289351848</v>
      </c>
      <c r="B4641" s="1" t="s">
        <v>108</v>
      </c>
      <c r="C4641" s="1">
        <v>34</v>
      </c>
      <c r="D4641" s="1" t="s">
        <v>81</v>
      </c>
      <c r="E4641" s="1" t="s">
        <v>82</v>
      </c>
      <c r="X4641" s="1">
        <v>17</v>
      </c>
      <c r="Y4641" s="1">
        <v>6</v>
      </c>
      <c r="Z4641" s="1">
        <v>4</v>
      </c>
      <c r="AA4641" s="1">
        <v>0</v>
      </c>
      <c r="AB4641" s="1" t="s">
        <v>83</v>
      </c>
      <c r="AC4641" s="1" t="s">
        <v>147</v>
      </c>
      <c r="AD4641" s="1" t="s">
        <v>232</v>
      </c>
      <c r="AE4641" s="1" t="s">
        <v>243</v>
      </c>
      <c r="AF4641" s="1" t="s">
        <v>110</v>
      </c>
      <c r="AG4641" s="1" t="s">
        <v>88</v>
      </c>
      <c r="AH4641" s="1" t="s">
        <v>88</v>
      </c>
      <c r="AI4641" s="1" t="s">
        <v>150</v>
      </c>
      <c r="AJ4641" s="1" t="s">
        <v>207</v>
      </c>
      <c r="AK4641" s="1" t="s">
        <v>5438</v>
      </c>
      <c r="AL4641" s="1" t="s">
        <v>9140</v>
      </c>
      <c r="AM4641" s="1" t="s">
        <v>310</v>
      </c>
      <c r="AN4641" s="1" t="s">
        <v>207</v>
      </c>
      <c r="AO4641" s="1" t="s">
        <v>361</v>
      </c>
      <c r="AP4641" s="1" t="s">
        <v>132</v>
      </c>
      <c r="AQ4641" s="1" t="s">
        <v>94</v>
      </c>
      <c r="AR4641" s="1" t="s">
        <v>88</v>
      </c>
      <c r="AS4641" s="1">
        <v>0</v>
      </c>
      <c r="AT4641" s="1" t="s">
        <v>134</v>
      </c>
      <c r="AU4641" s="1" t="s">
        <v>96</v>
      </c>
      <c r="AV4641" s="1"/>
      <c r="AW4641" s="13">
        <v>60000</v>
      </c>
      <c r="AX4641" s="1">
        <v>54000</v>
      </c>
      <c r="AZ4641" s="1">
        <v>1</v>
      </c>
      <c r="BA4641" s="1">
        <v>2</v>
      </c>
      <c r="BB4641" s="1" t="s">
        <v>88</v>
      </c>
      <c r="BC4641" s="1" t="s">
        <v>97</v>
      </c>
      <c r="BD4641" s="1" t="s">
        <v>88</v>
      </c>
      <c r="BE4641" s="1">
        <v>0</v>
      </c>
      <c r="BF4641" s="1">
        <v>0</v>
      </c>
      <c r="BG4641" s="1" t="s">
        <v>120</v>
      </c>
      <c r="BH4641" s="1" t="s">
        <v>121</v>
      </c>
      <c r="BN4641" s="3">
        <v>44470</v>
      </c>
      <c r="BO4641" s="1" t="s">
        <v>182</v>
      </c>
      <c r="BP4641" s="1">
        <v>6</v>
      </c>
      <c r="BQ4641" s="1">
        <v>8</v>
      </c>
      <c r="BR4641" s="1" t="s">
        <v>6898</v>
      </c>
      <c r="BS4641" s="1">
        <v>4</v>
      </c>
      <c r="BT4641" s="1">
        <v>2</v>
      </c>
      <c r="BU4641" s="1">
        <v>3</v>
      </c>
      <c r="BV4641" s="1" t="s">
        <v>2844</v>
      </c>
      <c r="BW4641" s="1" t="s">
        <v>89</v>
      </c>
      <c r="BX4641" s="1" t="s">
        <v>88</v>
      </c>
      <c r="BY4641" s="1">
        <v>3</v>
      </c>
      <c r="BZ4641" s="1" t="s">
        <v>88</v>
      </c>
      <c r="CA4641" s="1">
        <v>9</v>
      </c>
      <c r="CB4641" s="1" t="s">
        <v>107</v>
      </c>
      <c r="CC4641" s="1" t="s">
        <v>88</v>
      </c>
    </row>
    <row r="4642" spans="1:82" ht="16" x14ac:dyDescent="0.2">
      <c r="A4642" s="2">
        <v>43898.580694444441</v>
      </c>
      <c r="B4642" s="1" t="s">
        <v>108</v>
      </c>
      <c r="C4642" s="1">
        <v>22</v>
      </c>
      <c r="D4642" s="1" t="s">
        <v>81</v>
      </c>
      <c r="E4642" s="1" t="s">
        <v>82</v>
      </c>
      <c r="X4642" s="1">
        <v>4</v>
      </c>
      <c r="Y4642" s="1">
        <v>2</v>
      </c>
      <c r="Z4642" s="1">
        <v>0</v>
      </c>
      <c r="AA4642" s="1">
        <v>0</v>
      </c>
      <c r="AB4642" s="1" t="s">
        <v>83</v>
      </c>
      <c r="AC4642" s="1" t="s">
        <v>84</v>
      </c>
      <c r="AD4642" s="1" t="s">
        <v>85</v>
      </c>
      <c r="AE4642" s="1" t="s">
        <v>86</v>
      </c>
      <c r="AF4642" s="1" t="s">
        <v>202</v>
      </c>
      <c r="AG4642" s="1" t="s">
        <v>88</v>
      </c>
      <c r="AH4642" s="1" t="s">
        <v>89</v>
      </c>
      <c r="AI4642" s="1" t="s">
        <v>111</v>
      </c>
      <c r="AJ4642" s="1" t="s">
        <v>16838</v>
      </c>
      <c r="AK4642" s="1" t="s">
        <v>16839</v>
      </c>
      <c r="AL4642" s="1" t="s">
        <v>16840</v>
      </c>
      <c r="AM4642" s="1" t="s">
        <v>247</v>
      </c>
      <c r="AN4642" s="1" t="s">
        <v>207</v>
      </c>
      <c r="AO4642" s="1" t="s">
        <v>459</v>
      </c>
      <c r="AP4642" s="1" t="s">
        <v>93</v>
      </c>
      <c r="AQ4642" s="1" t="s">
        <v>94</v>
      </c>
      <c r="AR4642" s="1" t="s">
        <v>88</v>
      </c>
      <c r="AS4642" s="1">
        <v>0</v>
      </c>
      <c r="AT4642" s="1" t="s">
        <v>134</v>
      </c>
      <c r="AU4642" s="1" t="s">
        <v>96</v>
      </c>
      <c r="AV4642" s="1"/>
      <c r="AW4642" s="13">
        <v>119200</v>
      </c>
      <c r="AX4642" s="1">
        <v>97000</v>
      </c>
      <c r="AZ4642" s="1">
        <v>2</v>
      </c>
      <c r="BA4642" s="1">
        <v>4</v>
      </c>
      <c r="BB4642" s="1" t="s">
        <v>117</v>
      </c>
      <c r="BC4642" s="1" t="s">
        <v>249</v>
      </c>
      <c r="BD4642" s="1" t="s">
        <v>194</v>
      </c>
      <c r="BE4642" s="1">
        <v>12</v>
      </c>
      <c r="BF4642" s="1">
        <v>7</v>
      </c>
      <c r="BG4642" s="1" t="s">
        <v>137</v>
      </c>
      <c r="BH4642" s="1" t="s">
        <v>121</v>
      </c>
      <c r="BK4642" s="1" t="s">
        <v>16841</v>
      </c>
      <c r="BM4642" s="1" t="s">
        <v>16842</v>
      </c>
      <c r="BN4642" s="1" t="s">
        <v>377</v>
      </c>
      <c r="BO4642" s="1" t="s">
        <v>124</v>
      </c>
      <c r="BP4642" s="1">
        <v>6</v>
      </c>
      <c r="BQ4642" s="1">
        <v>3</v>
      </c>
      <c r="BR4642" s="1" t="s">
        <v>474</v>
      </c>
      <c r="BS4642" s="1">
        <v>3</v>
      </c>
      <c r="BT4642" s="1">
        <v>0</v>
      </c>
      <c r="BU4642" s="1">
        <v>4</v>
      </c>
      <c r="BV4642" s="1" t="s">
        <v>184</v>
      </c>
      <c r="BW4642" s="1" t="s">
        <v>89</v>
      </c>
      <c r="BX4642" s="1" t="s">
        <v>88</v>
      </c>
      <c r="BY4642" s="1">
        <v>4</v>
      </c>
      <c r="BZ4642" s="1" t="s">
        <v>88</v>
      </c>
      <c r="CA4642" s="1">
        <v>10</v>
      </c>
      <c r="CB4642" s="1" t="s">
        <v>185</v>
      </c>
      <c r="CC4642" s="1" t="s">
        <v>16843</v>
      </c>
      <c r="CD4642" s="1" t="s">
        <v>16844</v>
      </c>
    </row>
    <row r="4643" spans="1:82" ht="16" x14ac:dyDescent="0.2">
      <c r="A4643" s="2">
        <v>43898.581064814818</v>
      </c>
      <c r="B4643" s="1" t="s">
        <v>108</v>
      </c>
      <c r="C4643" s="1">
        <v>30</v>
      </c>
      <c r="D4643" s="1" t="s">
        <v>81</v>
      </c>
      <c r="E4643" s="1" t="s">
        <v>82</v>
      </c>
      <c r="X4643" s="1">
        <v>7</v>
      </c>
      <c r="Y4643" s="1">
        <v>1</v>
      </c>
      <c r="Z4643" s="1">
        <v>1</v>
      </c>
      <c r="AA4643" s="1">
        <v>0</v>
      </c>
      <c r="AB4643" s="1" t="s">
        <v>83</v>
      </c>
      <c r="AC4643" s="1" t="s">
        <v>147</v>
      </c>
      <c r="AD4643" s="1" t="s">
        <v>85</v>
      </c>
      <c r="AE4643" s="1" t="s">
        <v>16258</v>
      </c>
      <c r="AF4643" s="1" t="s">
        <v>110</v>
      </c>
      <c r="AG4643" s="1" t="s">
        <v>88</v>
      </c>
      <c r="AH4643" s="1" t="s">
        <v>89</v>
      </c>
      <c r="AI4643" s="1" t="s">
        <v>455</v>
      </c>
      <c r="AJ4643" s="1" t="s">
        <v>1504</v>
      </c>
      <c r="AK4643" s="1" t="s">
        <v>2487</v>
      </c>
      <c r="AL4643" s="1" t="s">
        <v>9140</v>
      </c>
      <c r="AM4643" s="1" t="s">
        <v>4348</v>
      </c>
      <c r="AN4643" s="1" t="s">
        <v>827</v>
      </c>
      <c r="AO4643" s="1" t="s">
        <v>16259</v>
      </c>
      <c r="AP4643" s="1" t="s">
        <v>168</v>
      </c>
      <c r="AQ4643" s="1" t="s">
        <v>133</v>
      </c>
      <c r="AR4643" s="1" t="s">
        <v>400</v>
      </c>
      <c r="AS4643" s="1">
        <v>0</v>
      </c>
      <c r="AT4643" s="1" t="s">
        <v>95</v>
      </c>
      <c r="AU4643" s="1" t="s">
        <v>96</v>
      </c>
      <c r="AV4643" s="1"/>
      <c r="AW4643" s="13">
        <v>179630</v>
      </c>
      <c r="AX4643" s="1">
        <v>125000</v>
      </c>
      <c r="AZ4643" s="1">
        <v>2</v>
      </c>
      <c r="BA4643" s="1">
        <v>2</v>
      </c>
      <c r="BB4643" s="1" t="s">
        <v>280</v>
      </c>
      <c r="BC4643" s="1" t="s">
        <v>249</v>
      </c>
      <c r="BD4643" s="1" t="s">
        <v>194</v>
      </c>
      <c r="BE4643" s="1">
        <v>30</v>
      </c>
      <c r="BF4643" s="1">
        <v>7</v>
      </c>
      <c r="BG4643" s="1" t="s">
        <v>120</v>
      </c>
      <c r="BH4643" s="1" t="s">
        <v>121</v>
      </c>
      <c r="BN4643" s="1" t="s">
        <v>252</v>
      </c>
      <c r="BO4643" s="1" t="s">
        <v>182</v>
      </c>
      <c r="BP4643" s="1">
        <v>10</v>
      </c>
      <c r="BQ4643" s="1">
        <v>10</v>
      </c>
      <c r="BR4643" s="1" t="s">
        <v>16260</v>
      </c>
      <c r="BS4643" s="1">
        <v>3</v>
      </c>
      <c r="BT4643" s="1">
        <v>0</v>
      </c>
      <c r="BU4643" s="1">
        <v>1</v>
      </c>
      <c r="BV4643" s="1" t="s">
        <v>143</v>
      </c>
      <c r="BW4643" s="1" t="s">
        <v>89</v>
      </c>
      <c r="BX4643" s="1" t="s">
        <v>88</v>
      </c>
      <c r="BY4643" s="1">
        <v>3</v>
      </c>
      <c r="BZ4643" s="1" t="s">
        <v>88</v>
      </c>
      <c r="CA4643" s="1">
        <v>8</v>
      </c>
      <c r="CB4643" s="1" t="s">
        <v>107</v>
      </c>
      <c r="CC4643" s="1" t="s">
        <v>2021</v>
      </c>
    </row>
    <row r="4644" spans="1:82" ht="16" x14ac:dyDescent="0.2">
      <c r="A4644" s="2">
        <v>43898.583692129629</v>
      </c>
      <c r="B4644" s="1" t="s">
        <v>108</v>
      </c>
      <c r="C4644" s="1">
        <v>36</v>
      </c>
      <c r="D4644" s="1" t="s">
        <v>81</v>
      </c>
      <c r="E4644" s="1" t="s">
        <v>82</v>
      </c>
      <c r="X4644" s="1">
        <v>12</v>
      </c>
      <c r="Y4644" s="1">
        <v>4</v>
      </c>
      <c r="Z4644" s="1">
        <v>4</v>
      </c>
      <c r="AA4644" s="1">
        <v>0</v>
      </c>
      <c r="AB4644" s="1" t="s">
        <v>128</v>
      </c>
      <c r="AC4644" s="1" t="s">
        <v>129</v>
      </c>
      <c r="AF4644" s="1" t="s">
        <v>202</v>
      </c>
      <c r="AG4644" s="1" t="s">
        <v>88</v>
      </c>
      <c r="AH4644" s="1" t="s">
        <v>88</v>
      </c>
      <c r="AI4644" s="1" t="s">
        <v>150</v>
      </c>
      <c r="AJ4644" s="1" t="s">
        <v>542</v>
      </c>
      <c r="AK4644" s="1" t="s">
        <v>9140</v>
      </c>
      <c r="AL4644" s="1" t="s">
        <v>9140</v>
      </c>
      <c r="AM4644" s="1" t="s">
        <v>178</v>
      </c>
      <c r="AN4644" s="1" t="s">
        <v>207</v>
      </c>
      <c r="AO4644" s="1" t="s">
        <v>9140</v>
      </c>
      <c r="AP4644" s="1" t="s">
        <v>132</v>
      </c>
      <c r="AQ4644" s="1" t="s">
        <v>228</v>
      </c>
      <c r="AR4644" s="1" t="s">
        <v>88</v>
      </c>
      <c r="AS4644" s="1">
        <v>0</v>
      </c>
      <c r="AT4644" s="1" t="s">
        <v>536</v>
      </c>
      <c r="AU4644" s="1" t="s">
        <v>96</v>
      </c>
      <c r="AV4644" s="1"/>
      <c r="AW4644" s="13">
        <v>84000</v>
      </c>
      <c r="AX4644" s="1">
        <v>74000</v>
      </c>
      <c r="AZ4644" s="1">
        <v>3</v>
      </c>
      <c r="BA4644" s="1">
        <v>3</v>
      </c>
      <c r="BB4644" s="1" t="s">
        <v>88</v>
      </c>
      <c r="BC4644" s="1" t="s">
        <v>97</v>
      </c>
      <c r="BD4644" s="1" t="s">
        <v>119</v>
      </c>
      <c r="BE4644" s="1">
        <v>15</v>
      </c>
      <c r="BF4644" s="1">
        <v>4</v>
      </c>
      <c r="BG4644" s="1" t="s">
        <v>120</v>
      </c>
      <c r="BH4644" s="1" t="s">
        <v>121</v>
      </c>
      <c r="BL4644" s="1" t="s">
        <v>351</v>
      </c>
      <c r="BM4644" s="1" t="s">
        <v>352</v>
      </c>
      <c r="BN4644" s="1" t="s">
        <v>123</v>
      </c>
      <c r="BO4644" s="1" t="s">
        <v>124</v>
      </c>
      <c r="BP4644" s="1">
        <v>5</v>
      </c>
      <c r="BQ4644" s="1">
        <v>5</v>
      </c>
      <c r="BR4644" s="1" t="s">
        <v>207</v>
      </c>
      <c r="BS4644" s="1">
        <v>3</v>
      </c>
      <c r="BT4644" s="1">
        <v>0</v>
      </c>
      <c r="BU4644" s="1">
        <v>1</v>
      </c>
      <c r="BV4644" s="1" t="s">
        <v>143</v>
      </c>
      <c r="BW4644" s="1" t="s">
        <v>89</v>
      </c>
      <c r="BX4644" s="1" t="s">
        <v>88</v>
      </c>
      <c r="BY4644" s="1">
        <v>3</v>
      </c>
      <c r="BZ4644" s="1" t="s">
        <v>88</v>
      </c>
      <c r="CA4644" s="1">
        <v>6</v>
      </c>
      <c r="CB4644" s="1" t="s">
        <v>230</v>
      </c>
      <c r="CC4644" s="1" t="s">
        <v>88</v>
      </c>
    </row>
    <row r="4645" spans="1:82" ht="16" x14ac:dyDescent="0.2">
      <c r="A4645" s="2">
        <v>43898.583738425928</v>
      </c>
      <c r="B4645" s="1" t="s">
        <v>108</v>
      </c>
      <c r="C4645" s="1">
        <v>23</v>
      </c>
      <c r="D4645" s="1" t="s">
        <v>81</v>
      </c>
      <c r="E4645" s="1" t="s">
        <v>255</v>
      </c>
      <c r="X4645" s="1">
        <v>0</v>
      </c>
      <c r="Y4645" s="1">
        <v>0</v>
      </c>
      <c r="Z4645" s="1">
        <v>0</v>
      </c>
      <c r="AA4645" s="1">
        <v>3</v>
      </c>
      <c r="AB4645" s="1" t="s">
        <v>83</v>
      </c>
      <c r="AC4645" s="1" t="s">
        <v>84</v>
      </c>
      <c r="AD4645" s="1" t="s">
        <v>256</v>
      </c>
      <c r="AE4645" s="1" t="s">
        <v>12428</v>
      </c>
      <c r="AF4645" s="1" t="s">
        <v>110</v>
      </c>
      <c r="AG4645" s="1" t="s">
        <v>88</v>
      </c>
      <c r="AH4645" s="1" t="s">
        <v>89</v>
      </c>
      <c r="AI4645" s="1" t="s">
        <v>111</v>
      </c>
      <c r="AJ4645" s="1" t="s">
        <v>542</v>
      </c>
      <c r="AK4645" s="1" t="s">
        <v>298</v>
      </c>
      <c r="AL4645" s="1" t="s">
        <v>595</v>
      </c>
      <c r="AM4645" s="1" t="s">
        <v>310</v>
      </c>
      <c r="AN4645" s="1" t="s">
        <v>207</v>
      </c>
      <c r="AO4645" s="1" t="s">
        <v>302</v>
      </c>
      <c r="AP4645" s="1" t="s">
        <v>132</v>
      </c>
      <c r="AQ4645" s="1" t="s">
        <v>94</v>
      </c>
      <c r="AR4645" s="1" t="s">
        <v>88</v>
      </c>
      <c r="AS4645" s="1">
        <v>0</v>
      </c>
      <c r="AT4645" s="1" t="s">
        <v>536</v>
      </c>
      <c r="AU4645" s="1" t="s">
        <v>96</v>
      </c>
      <c r="AV4645" s="1"/>
      <c r="AW4645" s="13">
        <v>39000</v>
      </c>
      <c r="AX4645" s="1">
        <v>33800</v>
      </c>
      <c r="AZ4645" s="1">
        <v>2</v>
      </c>
      <c r="BA4645" s="1">
        <v>2</v>
      </c>
      <c r="BB4645" s="1" t="s">
        <v>88</v>
      </c>
      <c r="BC4645" s="1" t="s">
        <v>6654</v>
      </c>
      <c r="BD4645" s="1" t="s">
        <v>119</v>
      </c>
      <c r="BE4645" s="1">
        <v>21</v>
      </c>
      <c r="BF4645" s="1">
        <v>4</v>
      </c>
      <c r="BG4645" s="1" t="s">
        <v>120</v>
      </c>
      <c r="BH4645" s="1" t="s">
        <v>121</v>
      </c>
      <c r="BN4645" s="1" t="s">
        <v>196</v>
      </c>
      <c r="BO4645" s="1" t="s">
        <v>103</v>
      </c>
      <c r="BP4645" s="1">
        <v>8</v>
      </c>
      <c r="BQ4645" s="1">
        <v>9</v>
      </c>
      <c r="BR4645" s="1" t="s">
        <v>14976</v>
      </c>
      <c r="BS4645" s="1">
        <v>4</v>
      </c>
      <c r="BT4645" s="1">
        <v>0</v>
      </c>
      <c r="BU4645" s="1">
        <v>3</v>
      </c>
      <c r="BV4645" s="1" t="s">
        <v>184</v>
      </c>
      <c r="BW4645" s="1" t="s">
        <v>89</v>
      </c>
      <c r="BX4645" s="1" t="s">
        <v>88</v>
      </c>
      <c r="BY4645" s="1">
        <v>3</v>
      </c>
      <c r="BZ4645" s="1" t="s">
        <v>88</v>
      </c>
      <c r="CA4645" s="1">
        <v>10</v>
      </c>
      <c r="CB4645" s="1" t="s">
        <v>107</v>
      </c>
      <c r="CC4645" s="1" t="s">
        <v>254</v>
      </c>
      <c r="CD4645" s="1" t="s">
        <v>16845</v>
      </c>
    </row>
    <row r="4646" spans="1:82" ht="16" x14ac:dyDescent="0.2">
      <c r="A4646" s="2">
        <v>43898.58452546296</v>
      </c>
      <c r="B4646" s="1" t="s">
        <v>108</v>
      </c>
      <c r="C4646" s="1">
        <v>53</v>
      </c>
      <c r="D4646" s="1" t="s">
        <v>81</v>
      </c>
      <c r="E4646" s="1" t="s">
        <v>356</v>
      </c>
      <c r="X4646" s="1">
        <v>22</v>
      </c>
      <c r="Y4646" s="1">
        <v>7</v>
      </c>
      <c r="Z4646" s="1">
        <v>7</v>
      </c>
      <c r="AA4646" s="1">
        <v>0</v>
      </c>
      <c r="AB4646" s="1" t="s">
        <v>128</v>
      </c>
      <c r="AC4646" s="1" t="s">
        <v>129</v>
      </c>
      <c r="AF4646" s="1" t="s">
        <v>202</v>
      </c>
      <c r="AG4646" s="1" t="s">
        <v>88</v>
      </c>
      <c r="AH4646" s="1" t="s">
        <v>89</v>
      </c>
      <c r="AI4646" s="1" t="s">
        <v>16846</v>
      </c>
      <c r="AJ4646" s="1" t="s">
        <v>207</v>
      </c>
      <c r="AK4646" s="1" t="s">
        <v>566</v>
      </c>
      <c r="AL4646" s="1" t="s">
        <v>9140</v>
      </c>
      <c r="AM4646" s="1" t="s">
        <v>300</v>
      </c>
      <c r="AN4646" s="1" t="s">
        <v>207</v>
      </c>
      <c r="AO4646" s="1" t="s">
        <v>1365</v>
      </c>
      <c r="AP4646" s="1" t="s">
        <v>132</v>
      </c>
      <c r="AQ4646" s="1" t="s">
        <v>94</v>
      </c>
      <c r="AR4646" s="1" t="s">
        <v>400</v>
      </c>
      <c r="AS4646" s="1">
        <v>0</v>
      </c>
      <c r="AT4646" s="1" t="s">
        <v>134</v>
      </c>
      <c r="AU4646" s="1" t="s">
        <v>96</v>
      </c>
      <c r="AV4646" s="1"/>
      <c r="AW4646" s="13">
        <v>35000</v>
      </c>
      <c r="AX4646" s="1">
        <v>25000</v>
      </c>
      <c r="AZ4646" s="1">
        <v>1</v>
      </c>
      <c r="BA4646" s="1">
        <v>2</v>
      </c>
      <c r="BB4646" s="1" t="s">
        <v>88</v>
      </c>
      <c r="BC4646" s="1" t="s">
        <v>97</v>
      </c>
      <c r="BD4646" s="1" t="s">
        <v>119</v>
      </c>
      <c r="BE4646" s="1">
        <v>0</v>
      </c>
      <c r="BF4646" s="1">
        <v>1</v>
      </c>
      <c r="BG4646" s="1" t="s">
        <v>120</v>
      </c>
      <c r="BH4646" s="1" t="s">
        <v>121</v>
      </c>
      <c r="BJ4646" s="1" t="s">
        <v>89</v>
      </c>
      <c r="BN4646" s="1" t="s">
        <v>170</v>
      </c>
      <c r="BO4646" s="1" t="s">
        <v>124</v>
      </c>
      <c r="BP4646" s="1">
        <v>5</v>
      </c>
      <c r="BQ4646" s="1">
        <v>7</v>
      </c>
      <c r="BR4646" s="1" t="s">
        <v>207</v>
      </c>
      <c r="BS4646" s="1">
        <v>3</v>
      </c>
      <c r="BT4646" s="1">
        <v>0</v>
      </c>
      <c r="BU4646" s="1">
        <v>0</v>
      </c>
      <c r="BV4646" s="1" t="s">
        <v>105</v>
      </c>
      <c r="BW4646" s="1" t="s">
        <v>89</v>
      </c>
      <c r="BX4646" s="1" t="s">
        <v>88</v>
      </c>
      <c r="BY4646" s="1">
        <v>3</v>
      </c>
      <c r="BZ4646" s="1" t="s">
        <v>88</v>
      </c>
      <c r="CA4646" s="1">
        <v>8</v>
      </c>
      <c r="CB4646" s="1" t="s">
        <v>304</v>
      </c>
      <c r="CC4646" s="1" t="s">
        <v>88</v>
      </c>
    </row>
    <row r="4647" spans="1:82" ht="16" x14ac:dyDescent="0.2">
      <c r="A4647" s="2">
        <v>43898.586921296293</v>
      </c>
      <c r="B4647" s="1" t="s">
        <v>108</v>
      </c>
      <c r="C4647" s="1">
        <v>32</v>
      </c>
      <c r="D4647" s="1" t="s">
        <v>81</v>
      </c>
      <c r="E4647" s="1" t="s">
        <v>82</v>
      </c>
      <c r="X4647" s="1">
        <v>11</v>
      </c>
      <c r="Y4647" s="1">
        <v>11</v>
      </c>
      <c r="Z4647" s="1">
        <v>4</v>
      </c>
      <c r="AA4647" s="1">
        <v>21</v>
      </c>
      <c r="AB4647" s="1" t="s">
        <v>174</v>
      </c>
      <c r="AC4647" s="1" t="s">
        <v>129</v>
      </c>
      <c r="AD4647" s="1" t="s">
        <v>232</v>
      </c>
      <c r="AE4647" s="1" t="s">
        <v>16847</v>
      </c>
      <c r="AF4647" s="1" t="s">
        <v>202</v>
      </c>
      <c r="AG4647" s="1" t="s">
        <v>88</v>
      </c>
      <c r="AH4647" s="1" t="s">
        <v>88</v>
      </c>
      <c r="AI4647" s="1" t="s">
        <v>272</v>
      </c>
      <c r="AJ4647" s="1" t="s">
        <v>12621</v>
      </c>
      <c r="AK4647" s="1" t="s">
        <v>9140</v>
      </c>
      <c r="AL4647" s="1" t="s">
        <v>9140</v>
      </c>
      <c r="AM4647" s="1" t="s">
        <v>154</v>
      </c>
      <c r="AN4647" s="1" t="s">
        <v>207</v>
      </c>
      <c r="AO4647" s="1" t="s">
        <v>9140</v>
      </c>
      <c r="AP4647" s="1" t="s">
        <v>132</v>
      </c>
      <c r="AQ4647" s="1" t="s">
        <v>94</v>
      </c>
      <c r="AR4647" s="1" t="s">
        <v>157</v>
      </c>
      <c r="AS4647" s="1">
        <v>0</v>
      </c>
      <c r="AT4647" s="1" t="s">
        <v>134</v>
      </c>
      <c r="AU4647" s="1" t="s">
        <v>96</v>
      </c>
      <c r="AV4647" s="1"/>
      <c r="AW4647" s="13">
        <v>117420</v>
      </c>
      <c r="AX4647" s="1">
        <v>91000</v>
      </c>
      <c r="AZ4647" s="1">
        <v>1</v>
      </c>
      <c r="BA4647" s="1">
        <v>1</v>
      </c>
      <c r="BB4647" s="1" t="s">
        <v>88</v>
      </c>
      <c r="BC4647" s="1" t="s">
        <v>97</v>
      </c>
      <c r="BD4647" s="1" t="s">
        <v>88</v>
      </c>
      <c r="BE4647" s="1">
        <v>0</v>
      </c>
      <c r="BF4647" s="1">
        <v>0</v>
      </c>
      <c r="BG4647" s="1" t="s">
        <v>98</v>
      </c>
      <c r="BH4647" s="1" t="s">
        <v>121</v>
      </c>
      <c r="BN4647" s="1" t="s">
        <v>141</v>
      </c>
      <c r="BO4647" s="1" t="s">
        <v>124</v>
      </c>
      <c r="BP4647" s="1">
        <v>4</v>
      </c>
      <c r="BQ4647" s="1">
        <v>7</v>
      </c>
      <c r="BR4647" s="1" t="s">
        <v>1290</v>
      </c>
      <c r="BS4647" s="1">
        <v>1</v>
      </c>
      <c r="BT4647" s="1">
        <v>0</v>
      </c>
      <c r="BU4647" s="1">
        <v>0</v>
      </c>
      <c r="BV4647" s="1" t="s">
        <v>105</v>
      </c>
      <c r="BW4647" s="1" t="s">
        <v>89</v>
      </c>
      <c r="BX4647" s="1" t="s">
        <v>89</v>
      </c>
      <c r="BY4647" s="1">
        <v>3</v>
      </c>
      <c r="BZ4647" s="1" t="s">
        <v>88</v>
      </c>
      <c r="CA4647" s="1">
        <v>1</v>
      </c>
      <c r="CB4647" s="1" t="s">
        <v>304</v>
      </c>
      <c r="CC4647" s="1" t="s">
        <v>88</v>
      </c>
    </row>
    <row r="4648" spans="1:82" ht="16" x14ac:dyDescent="0.2">
      <c r="A4648" s="2">
        <v>43898.589386574073</v>
      </c>
      <c r="B4648" s="1" t="s">
        <v>108</v>
      </c>
      <c r="C4648" s="1">
        <v>26</v>
      </c>
      <c r="D4648" s="1" t="s">
        <v>81</v>
      </c>
      <c r="E4648" s="1" t="s">
        <v>82</v>
      </c>
      <c r="X4648" s="1">
        <v>3</v>
      </c>
      <c r="Y4648" s="1">
        <v>1</v>
      </c>
      <c r="Z4648" s="1">
        <v>0</v>
      </c>
      <c r="AA4648" s="1">
        <v>0</v>
      </c>
      <c r="AB4648" s="1" t="s">
        <v>83</v>
      </c>
      <c r="AC4648" s="1" t="s">
        <v>129</v>
      </c>
      <c r="AD4648" s="1" t="s">
        <v>175</v>
      </c>
      <c r="AE4648" s="1" t="s">
        <v>544</v>
      </c>
      <c r="AF4648" s="1" t="s">
        <v>88</v>
      </c>
      <c r="AG4648" s="1" t="s">
        <v>89</v>
      </c>
      <c r="AH4648" s="1" t="s">
        <v>89</v>
      </c>
      <c r="AI4648" s="1" t="s">
        <v>111</v>
      </c>
      <c r="AJ4648" s="1" t="s">
        <v>188</v>
      </c>
      <c r="AK4648" s="1" t="s">
        <v>189</v>
      </c>
      <c r="AL4648" s="1" t="s">
        <v>381</v>
      </c>
      <c r="AM4648" s="1" t="s">
        <v>1133</v>
      </c>
      <c r="AN4648" s="1" t="s">
        <v>16848</v>
      </c>
      <c r="AO4648" s="1" t="s">
        <v>193</v>
      </c>
      <c r="AP4648" s="1" t="s">
        <v>168</v>
      </c>
      <c r="AQ4648" s="1" t="s">
        <v>94</v>
      </c>
      <c r="AR4648" s="1" t="s">
        <v>88</v>
      </c>
      <c r="AS4648" s="1">
        <v>0</v>
      </c>
      <c r="AT4648" s="1" t="s">
        <v>536</v>
      </c>
      <c r="AU4648" s="1" t="s">
        <v>96</v>
      </c>
      <c r="AV4648" s="1"/>
      <c r="AW4648" s="13">
        <v>125000</v>
      </c>
      <c r="AX4648" s="1">
        <v>90000</v>
      </c>
      <c r="AZ4648" s="1">
        <v>3</v>
      </c>
      <c r="BA4648" s="1">
        <v>2</v>
      </c>
      <c r="BB4648" s="1" t="s">
        <v>88</v>
      </c>
      <c r="BC4648" s="1" t="s">
        <v>97</v>
      </c>
      <c r="BD4648" s="1" t="s">
        <v>88</v>
      </c>
      <c r="BE4648" s="1">
        <v>0</v>
      </c>
      <c r="BF4648" s="1">
        <v>0</v>
      </c>
      <c r="BG4648" s="1" t="s">
        <v>120</v>
      </c>
      <c r="BH4648" s="1" t="s">
        <v>121</v>
      </c>
      <c r="BN4648" s="1" t="s">
        <v>123</v>
      </c>
      <c r="BO4648" s="1" t="s">
        <v>124</v>
      </c>
      <c r="BP4648" s="1">
        <v>9</v>
      </c>
      <c r="BQ4648" s="1">
        <v>9</v>
      </c>
      <c r="BR4648" s="1" t="s">
        <v>460</v>
      </c>
      <c r="BS4648" s="1">
        <v>2</v>
      </c>
      <c r="BT4648" s="1">
        <v>0</v>
      </c>
      <c r="BU4648" s="1">
        <v>2</v>
      </c>
      <c r="BV4648" s="1" t="s">
        <v>622</v>
      </c>
      <c r="BW4648" s="1" t="s">
        <v>88</v>
      </c>
      <c r="BX4648" s="1" t="s">
        <v>88</v>
      </c>
      <c r="BY4648" s="1">
        <v>3</v>
      </c>
      <c r="BZ4648" s="1" t="s">
        <v>88</v>
      </c>
      <c r="CA4648" s="1">
        <v>9</v>
      </c>
      <c r="CB4648" s="1" t="s">
        <v>445</v>
      </c>
      <c r="CC4648" s="1" t="s">
        <v>88</v>
      </c>
    </row>
    <row r="4649" spans="1:82" ht="16" x14ac:dyDescent="0.2">
      <c r="A4649" s="2">
        <v>43898.590891203705</v>
      </c>
      <c r="B4649" s="1" t="s">
        <v>108</v>
      </c>
      <c r="C4649" s="1">
        <v>38</v>
      </c>
      <c r="D4649" s="1" t="s">
        <v>81</v>
      </c>
      <c r="E4649" s="1" t="s">
        <v>82</v>
      </c>
      <c r="X4649" s="1">
        <v>12</v>
      </c>
      <c r="Y4649" s="1">
        <v>3</v>
      </c>
      <c r="Z4649" s="1">
        <v>3</v>
      </c>
      <c r="AA4649" s="1">
        <v>0</v>
      </c>
      <c r="AB4649" s="1" t="s">
        <v>83</v>
      </c>
      <c r="AC4649" s="1" t="s">
        <v>129</v>
      </c>
      <c r="AD4649" s="1" t="s">
        <v>1633</v>
      </c>
      <c r="AE4649" s="1" t="s">
        <v>1008</v>
      </c>
      <c r="AF4649" s="1" t="s">
        <v>202</v>
      </c>
      <c r="AG4649" s="1" t="s">
        <v>88</v>
      </c>
      <c r="AH4649" s="1" t="s">
        <v>88</v>
      </c>
      <c r="AI4649" s="1" t="s">
        <v>335</v>
      </c>
      <c r="AJ4649" s="1" t="s">
        <v>16849</v>
      </c>
      <c r="AK4649" s="1" t="s">
        <v>1301</v>
      </c>
      <c r="AL4649" s="1" t="s">
        <v>92</v>
      </c>
      <c r="AM4649" s="1" t="s">
        <v>560</v>
      </c>
      <c r="AN4649" s="1" t="s">
        <v>92</v>
      </c>
      <c r="AO4649" s="1" t="s">
        <v>92</v>
      </c>
      <c r="AP4649" s="1" t="s">
        <v>132</v>
      </c>
      <c r="AQ4649" s="1" t="s">
        <v>133</v>
      </c>
      <c r="AR4649" s="1" t="s">
        <v>400</v>
      </c>
      <c r="AS4649" s="1">
        <v>0</v>
      </c>
      <c r="AT4649" s="1" t="s">
        <v>134</v>
      </c>
      <c r="AU4649" s="1" t="s">
        <v>96</v>
      </c>
      <c r="AV4649" s="1"/>
      <c r="AW4649" s="13">
        <v>140000</v>
      </c>
      <c r="AX4649" s="1">
        <v>105000</v>
      </c>
      <c r="AZ4649" s="1">
        <v>2</v>
      </c>
      <c r="BA4649" s="1">
        <v>2</v>
      </c>
      <c r="BB4649" s="1" t="s">
        <v>135</v>
      </c>
      <c r="BC4649" s="1" t="s">
        <v>249</v>
      </c>
      <c r="BD4649" s="1" t="s">
        <v>119</v>
      </c>
      <c r="BE4649" s="1">
        <v>20</v>
      </c>
      <c r="BF4649" s="1">
        <v>7</v>
      </c>
      <c r="BG4649" s="1" t="s">
        <v>98</v>
      </c>
      <c r="BH4649" s="1" t="s">
        <v>99</v>
      </c>
      <c r="BJ4649" s="1" t="s">
        <v>89</v>
      </c>
      <c r="BN4649" s="1" t="s">
        <v>181</v>
      </c>
      <c r="BO4649" s="1" t="s">
        <v>124</v>
      </c>
      <c r="BP4649" s="1">
        <v>7</v>
      </c>
      <c r="BQ4649" s="1">
        <v>10</v>
      </c>
      <c r="BR4649" s="1" t="s">
        <v>295</v>
      </c>
      <c r="BS4649" s="1">
        <v>2</v>
      </c>
      <c r="BT4649" s="1">
        <v>0</v>
      </c>
      <c r="BU4649" s="1">
        <v>3</v>
      </c>
      <c r="BV4649" s="1" t="s">
        <v>4759</v>
      </c>
      <c r="BW4649" s="1" t="s">
        <v>88</v>
      </c>
      <c r="BX4649" s="1" t="s">
        <v>88</v>
      </c>
      <c r="BY4649" s="1">
        <v>3</v>
      </c>
      <c r="BZ4649" s="1" t="s">
        <v>88</v>
      </c>
      <c r="CA4649" s="1">
        <v>7</v>
      </c>
      <c r="CB4649" s="1" t="s">
        <v>107</v>
      </c>
      <c r="CC4649" s="1" t="s">
        <v>88</v>
      </c>
    </row>
    <row r="4650" spans="1:82" ht="16" x14ac:dyDescent="0.2">
      <c r="A4650" s="2">
        <v>43898.590925925928</v>
      </c>
      <c r="B4650" s="1" t="s">
        <v>108</v>
      </c>
      <c r="C4650" s="1">
        <v>31</v>
      </c>
      <c r="D4650" s="1" t="s">
        <v>81</v>
      </c>
      <c r="E4650" s="1" t="s">
        <v>263</v>
      </c>
      <c r="X4650" s="1">
        <v>10</v>
      </c>
      <c r="Y4650" s="1">
        <v>0</v>
      </c>
      <c r="Z4650" s="1">
        <v>0</v>
      </c>
      <c r="AA4650" s="1">
        <v>0</v>
      </c>
      <c r="AB4650" s="1" t="s">
        <v>83</v>
      </c>
      <c r="AC4650" s="1" t="s">
        <v>84</v>
      </c>
      <c r="AD4650" s="1" t="s">
        <v>404</v>
      </c>
      <c r="AE4650" s="1" t="s">
        <v>663</v>
      </c>
      <c r="AF4650" s="1" t="s">
        <v>110</v>
      </c>
      <c r="AG4650" s="1" t="s">
        <v>89</v>
      </c>
      <c r="AH4650" s="1" t="s">
        <v>89</v>
      </c>
      <c r="AI4650" s="1" t="s">
        <v>111</v>
      </c>
      <c r="AJ4650" s="1" t="s">
        <v>234</v>
      </c>
      <c r="AK4650" s="1" t="s">
        <v>13056</v>
      </c>
      <c r="AL4650" s="1" t="s">
        <v>16850</v>
      </c>
      <c r="AM4650" s="1" t="s">
        <v>236</v>
      </c>
      <c r="AN4650" s="1" t="s">
        <v>207</v>
      </c>
      <c r="AO4650" s="1" t="s">
        <v>361</v>
      </c>
      <c r="AP4650" s="1" t="s">
        <v>93</v>
      </c>
      <c r="AQ4650" s="1" t="s">
        <v>133</v>
      </c>
      <c r="AR4650" s="1" t="s">
        <v>88</v>
      </c>
      <c r="AS4650" s="1">
        <v>0</v>
      </c>
      <c r="AT4650" s="1" t="s">
        <v>95</v>
      </c>
      <c r="AU4650" s="1" t="s">
        <v>628</v>
      </c>
      <c r="AV4650" s="1"/>
      <c r="AW4650" s="13">
        <v>507571</v>
      </c>
      <c r="AZ4650" s="1">
        <v>4</v>
      </c>
      <c r="BA4650" s="1">
        <v>4</v>
      </c>
      <c r="BB4650" s="1" t="s">
        <v>88</v>
      </c>
      <c r="BC4650" s="1" t="s">
        <v>97</v>
      </c>
      <c r="BD4650" s="1" t="s">
        <v>88</v>
      </c>
      <c r="BE4650" s="1">
        <v>0</v>
      </c>
      <c r="BF4650" s="1">
        <v>0</v>
      </c>
      <c r="BG4650" s="1" t="s">
        <v>120</v>
      </c>
      <c r="BH4650" s="1" t="s">
        <v>121</v>
      </c>
      <c r="BM4650" s="1" t="s">
        <v>16851</v>
      </c>
      <c r="BN4650" s="1" t="s">
        <v>170</v>
      </c>
      <c r="BO4650" s="1" t="s">
        <v>182</v>
      </c>
      <c r="BP4650" s="1">
        <v>7</v>
      </c>
      <c r="BQ4650" s="1">
        <v>10</v>
      </c>
      <c r="BR4650" s="1" t="s">
        <v>207</v>
      </c>
      <c r="BS4650" s="1">
        <v>4</v>
      </c>
      <c r="BT4650" s="1">
        <v>0</v>
      </c>
      <c r="BU4650" s="1">
        <v>1</v>
      </c>
      <c r="BV4650" s="1" t="s">
        <v>184</v>
      </c>
      <c r="BW4650" s="1" t="s">
        <v>89</v>
      </c>
      <c r="BX4650" s="1" t="s">
        <v>88</v>
      </c>
      <c r="BY4650" s="1">
        <v>4</v>
      </c>
      <c r="BZ4650" s="1" t="s">
        <v>1087</v>
      </c>
      <c r="CA4650" s="1">
        <v>9</v>
      </c>
      <c r="CB4650" s="1" t="s">
        <v>16852</v>
      </c>
      <c r="CC4650" s="1" t="s">
        <v>88</v>
      </c>
    </row>
    <row r="4651" spans="1:82" ht="16" x14ac:dyDescent="0.2">
      <c r="A4651" s="2">
        <v>43898.592361111114</v>
      </c>
      <c r="B4651" s="1" t="s">
        <v>108</v>
      </c>
      <c r="C4651" s="1">
        <v>38</v>
      </c>
      <c r="D4651" s="1" t="s">
        <v>81</v>
      </c>
      <c r="E4651" s="1" t="s">
        <v>82</v>
      </c>
      <c r="X4651" s="1">
        <v>11</v>
      </c>
      <c r="Y4651" s="1">
        <v>1</v>
      </c>
      <c r="Z4651" s="1">
        <v>5</v>
      </c>
      <c r="AA4651" s="1">
        <v>0</v>
      </c>
      <c r="AB4651" s="1" t="s">
        <v>83</v>
      </c>
      <c r="AC4651" s="1" t="s">
        <v>129</v>
      </c>
      <c r="AD4651" s="1" t="s">
        <v>10407</v>
      </c>
      <c r="AE4651" s="1" t="s">
        <v>161</v>
      </c>
      <c r="AF4651" s="1" t="s">
        <v>202</v>
      </c>
      <c r="AG4651" s="1" t="s">
        <v>89</v>
      </c>
      <c r="AH4651" s="1" t="s">
        <v>89</v>
      </c>
      <c r="AI4651" s="1" t="s">
        <v>328</v>
      </c>
      <c r="AJ4651" s="1" t="s">
        <v>16853</v>
      </c>
      <c r="AK4651" s="1" t="s">
        <v>16854</v>
      </c>
      <c r="AL4651" s="1" t="s">
        <v>16855</v>
      </c>
      <c r="AM4651" s="1" t="s">
        <v>863</v>
      </c>
      <c r="AN4651" s="1" t="s">
        <v>207</v>
      </c>
      <c r="AO4651" s="1" t="s">
        <v>16856</v>
      </c>
      <c r="AP4651" s="1" t="s">
        <v>168</v>
      </c>
      <c r="AQ4651" s="1" t="s">
        <v>94</v>
      </c>
      <c r="AR4651" s="1" t="s">
        <v>88</v>
      </c>
      <c r="AS4651" s="1">
        <v>0</v>
      </c>
      <c r="AT4651" s="1" t="s">
        <v>95</v>
      </c>
      <c r="AU4651" s="1" t="s">
        <v>628</v>
      </c>
      <c r="AV4651" s="1"/>
      <c r="AW4651" s="13">
        <v>310000</v>
      </c>
      <c r="AX4651" s="1">
        <v>300000</v>
      </c>
      <c r="AY4651" s="1" t="s">
        <v>279</v>
      </c>
      <c r="AZ4651" s="1">
        <v>3</v>
      </c>
      <c r="BA4651" s="1">
        <v>4</v>
      </c>
      <c r="BB4651" s="1" t="s">
        <v>88</v>
      </c>
      <c r="BC4651" s="1" t="s">
        <v>97</v>
      </c>
      <c r="BD4651" s="1" t="s">
        <v>88</v>
      </c>
      <c r="BE4651" s="1">
        <v>0</v>
      </c>
      <c r="BF4651" s="1">
        <v>0</v>
      </c>
      <c r="BG4651" s="1" t="s">
        <v>120</v>
      </c>
      <c r="BH4651" s="1" t="s">
        <v>339</v>
      </c>
      <c r="BN4651" s="1" t="s">
        <v>196</v>
      </c>
      <c r="BO4651" s="1" t="s">
        <v>182</v>
      </c>
      <c r="BP4651" s="1">
        <v>8</v>
      </c>
      <c r="BQ4651" s="1">
        <v>8</v>
      </c>
      <c r="BR4651" s="1" t="s">
        <v>207</v>
      </c>
      <c r="BS4651" s="1">
        <v>3</v>
      </c>
      <c r="BT4651" s="1">
        <v>0</v>
      </c>
      <c r="BU4651" s="1">
        <v>0</v>
      </c>
      <c r="BV4651" s="1" t="s">
        <v>105</v>
      </c>
      <c r="BW4651" s="1" t="s">
        <v>89</v>
      </c>
      <c r="BX4651" s="1" t="s">
        <v>88</v>
      </c>
      <c r="BY4651" s="1">
        <v>2</v>
      </c>
      <c r="BZ4651" s="1" t="s">
        <v>16857</v>
      </c>
      <c r="CA4651" s="1">
        <v>8</v>
      </c>
      <c r="CB4651" s="1" t="s">
        <v>961</v>
      </c>
      <c r="CC4651" s="1" t="s">
        <v>88</v>
      </c>
      <c r="CD4651" s="1" t="s">
        <v>16858</v>
      </c>
    </row>
    <row r="4652" spans="1:82" ht="16" x14ac:dyDescent="0.2">
      <c r="A4652" s="2">
        <v>43898.596064814818</v>
      </c>
      <c r="B4652" s="1" t="s">
        <v>80</v>
      </c>
      <c r="C4652" s="1">
        <v>31</v>
      </c>
      <c r="D4652" s="1" t="s">
        <v>81</v>
      </c>
      <c r="E4652" s="1" t="s">
        <v>231</v>
      </c>
      <c r="X4652" s="1">
        <v>11</v>
      </c>
      <c r="Y4652" s="1">
        <v>6</v>
      </c>
      <c r="Z4652" s="1">
        <v>6</v>
      </c>
      <c r="AA4652" s="1">
        <v>0</v>
      </c>
      <c r="AB4652" s="1" t="s">
        <v>174</v>
      </c>
      <c r="AC4652" s="1" t="s">
        <v>129</v>
      </c>
      <c r="AD4652" s="1" t="s">
        <v>232</v>
      </c>
      <c r="AE4652" s="1" t="s">
        <v>16859</v>
      </c>
      <c r="AF4652" s="1" t="s">
        <v>88</v>
      </c>
      <c r="AG4652" s="1" t="s">
        <v>88</v>
      </c>
      <c r="AH4652" s="1" t="s">
        <v>88</v>
      </c>
      <c r="AI4652" s="1" t="s">
        <v>687</v>
      </c>
      <c r="AJ4652" s="1" t="s">
        <v>542</v>
      </c>
      <c r="AK4652" s="1" t="s">
        <v>2522</v>
      </c>
      <c r="AL4652" s="1" t="s">
        <v>275</v>
      </c>
      <c r="AM4652" s="1" t="s">
        <v>300</v>
      </c>
      <c r="AN4652" s="1" t="s">
        <v>207</v>
      </c>
      <c r="AO4652" s="1" t="s">
        <v>361</v>
      </c>
      <c r="AP4652" s="1" t="s">
        <v>132</v>
      </c>
      <c r="AQ4652" s="1" t="s">
        <v>133</v>
      </c>
      <c r="AR4652" s="1" t="s">
        <v>157</v>
      </c>
      <c r="AS4652" s="1">
        <v>0</v>
      </c>
      <c r="AT4652" s="1" t="s">
        <v>134</v>
      </c>
      <c r="AU4652" s="1" t="s">
        <v>628</v>
      </c>
      <c r="AV4652" s="1"/>
      <c r="AW4652" s="13">
        <v>3500</v>
      </c>
      <c r="AX4652" s="1">
        <v>400000</v>
      </c>
      <c r="AZ4652" s="1">
        <v>4</v>
      </c>
      <c r="BA4652" s="1">
        <v>4</v>
      </c>
      <c r="BB4652" s="1" t="s">
        <v>135</v>
      </c>
      <c r="BC4652" s="1" t="s">
        <v>118</v>
      </c>
      <c r="BD4652" s="1" t="s">
        <v>88</v>
      </c>
      <c r="BE4652" s="1">
        <v>0</v>
      </c>
      <c r="BF4652" s="1">
        <v>0</v>
      </c>
      <c r="BG4652" s="1" t="s">
        <v>120</v>
      </c>
      <c r="BH4652" s="1" t="s">
        <v>121</v>
      </c>
      <c r="BJ4652" s="1" t="s">
        <v>88</v>
      </c>
      <c r="BK4652" s="1" t="s">
        <v>88</v>
      </c>
      <c r="BL4652" s="1" t="s">
        <v>88</v>
      </c>
      <c r="BM4652" s="1" t="s">
        <v>92</v>
      </c>
      <c r="BN4652" s="3">
        <v>44470</v>
      </c>
      <c r="BO4652" s="1" t="s">
        <v>103</v>
      </c>
      <c r="BP4652" s="1">
        <v>7</v>
      </c>
      <c r="BQ4652" s="1">
        <v>8</v>
      </c>
      <c r="BR4652" s="1" t="s">
        <v>217</v>
      </c>
      <c r="BS4652" s="1">
        <v>2</v>
      </c>
      <c r="BT4652" s="1">
        <v>0</v>
      </c>
      <c r="BU4652" s="1">
        <v>1</v>
      </c>
      <c r="BV4652" s="1" t="s">
        <v>143</v>
      </c>
      <c r="BW4652" s="1" t="s">
        <v>89</v>
      </c>
      <c r="BX4652" s="1" t="s">
        <v>89</v>
      </c>
      <c r="BY4652" s="1">
        <v>2</v>
      </c>
      <c r="BZ4652" s="1" t="s">
        <v>88</v>
      </c>
      <c r="CA4652" s="1">
        <v>5</v>
      </c>
      <c r="CB4652" s="1" t="s">
        <v>107</v>
      </c>
      <c r="CC4652" s="1" t="s">
        <v>88</v>
      </c>
      <c r="CD4652" s="1" t="s">
        <v>199</v>
      </c>
    </row>
    <row r="4653" spans="1:82" ht="16" x14ac:dyDescent="0.2">
      <c r="A4653" s="2">
        <v>43898.599641203706</v>
      </c>
      <c r="B4653" s="1" t="s">
        <v>108</v>
      </c>
      <c r="C4653" s="1">
        <v>29</v>
      </c>
      <c r="D4653" s="1" t="s">
        <v>81</v>
      </c>
      <c r="E4653" s="1" t="s">
        <v>82</v>
      </c>
      <c r="X4653" s="1">
        <v>1</v>
      </c>
      <c r="Y4653" s="1">
        <v>6</v>
      </c>
      <c r="Z4653" s="1">
        <v>1</v>
      </c>
      <c r="AA4653" s="1">
        <v>0</v>
      </c>
      <c r="AB4653" s="1" t="s">
        <v>83</v>
      </c>
      <c r="AC4653" s="1" t="s">
        <v>84</v>
      </c>
      <c r="AD4653" s="1" t="s">
        <v>453</v>
      </c>
      <c r="AE4653" s="1" t="s">
        <v>16860</v>
      </c>
      <c r="AF4653" s="1" t="s">
        <v>110</v>
      </c>
      <c r="AG4653" s="1" t="s">
        <v>88</v>
      </c>
      <c r="AH4653" s="1" t="s">
        <v>89</v>
      </c>
      <c r="AI4653" s="1" t="s">
        <v>419</v>
      </c>
      <c r="AJ4653" s="1" t="s">
        <v>234</v>
      </c>
      <c r="AK4653" s="1" t="s">
        <v>16861</v>
      </c>
      <c r="AL4653" s="1" t="s">
        <v>448</v>
      </c>
      <c r="AM4653" s="1" t="s">
        <v>2156</v>
      </c>
      <c r="AN4653" s="1" t="s">
        <v>16862</v>
      </c>
      <c r="AO4653" s="1" t="s">
        <v>2862</v>
      </c>
      <c r="AP4653" s="1" t="s">
        <v>93</v>
      </c>
      <c r="AQ4653" s="1" t="s">
        <v>94</v>
      </c>
      <c r="AR4653" s="1" t="s">
        <v>88</v>
      </c>
      <c r="AS4653" s="1">
        <v>0</v>
      </c>
      <c r="AT4653" s="1" t="s">
        <v>95</v>
      </c>
      <c r="AU4653" s="1" t="s">
        <v>96</v>
      </c>
      <c r="AV4653" s="1"/>
      <c r="AW4653" s="13">
        <v>108000</v>
      </c>
      <c r="AX4653" s="1">
        <v>82000</v>
      </c>
      <c r="AZ4653" s="1">
        <v>2</v>
      </c>
      <c r="BA4653" s="1">
        <v>2</v>
      </c>
      <c r="BB4653" s="1" t="s">
        <v>117</v>
      </c>
      <c r="BC4653" s="1" t="s">
        <v>249</v>
      </c>
      <c r="BD4653" s="1" t="s">
        <v>119</v>
      </c>
      <c r="BE4653" s="1">
        <v>11</v>
      </c>
      <c r="BF4653" s="1">
        <v>6</v>
      </c>
      <c r="BG4653" s="1" t="s">
        <v>137</v>
      </c>
      <c r="BH4653" s="1" t="s">
        <v>121</v>
      </c>
      <c r="BK4653" s="1" t="s">
        <v>391</v>
      </c>
      <c r="BL4653" s="1" t="s">
        <v>442</v>
      </c>
      <c r="BM4653" s="1" t="s">
        <v>442</v>
      </c>
      <c r="BN4653" s="1" t="s">
        <v>181</v>
      </c>
      <c r="BO4653" s="1" t="s">
        <v>124</v>
      </c>
      <c r="BP4653" s="1">
        <v>7</v>
      </c>
      <c r="BQ4653" s="1">
        <v>4</v>
      </c>
      <c r="BR4653" s="1" t="s">
        <v>1242</v>
      </c>
      <c r="BS4653" s="1">
        <v>4</v>
      </c>
      <c r="BT4653" s="1">
        <v>0</v>
      </c>
      <c r="BU4653" s="1">
        <v>1</v>
      </c>
      <c r="BV4653" s="1" t="s">
        <v>143</v>
      </c>
      <c r="BW4653" s="1" t="s">
        <v>89</v>
      </c>
      <c r="BX4653" s="1" t="s">
        <v>88</v>
      </c>
      <c r="BY4653" s="1">
        <v>3</v>
      </c>
      <c r="BZ4653" s="1" t="s">
        <v>88</v>
      </c>
      <c r="CA4653" s="1">
        <v>9</v>
      </c>
      <c r="CB4653" s="1" t="s">
        <v>185</v>
      </c>
      <c r="CC4653" s="1" t="s">
        <v>88</v>
      </c>
      <c r="CD4653" s="1" t="s">
        <v>1821</v>
      </c>
    </row>
    <row r="4654" spans="1:82" ht="16" x14ac:dyDescent="0.2">
      <c r="A4654" s="2">
        <v>43898.599745370368</v>
      </c>
      <c r="B4654" s="1" t="s">
        <v>108</v>
      </c>
      <c r="C4654" s="1">
        <v>32</v>
      </c>
      <c r="D4654" s="1" t="s">
        <v>81</v>
      </c>
      <c r="E4654" s="1" t="s">
        <v>82</v>
      </c>
      <c r="X4654" s="1">
        <v>6</v>
      </c>
      <c r="Y4654" s="1">
        <v>1</v>
      </c>
      <c r="Z4654" s="1">
        <v>1</v>
      </c>
      <c r="AA4654" s="1">
        <v>0</v>
      </c>
      <c r="AB4654" s="1" t="s">
        <v>174</v>
      </c>
      <c r="AC4654" s="1" t="s">
        <v>129</v>
      </c>
      <c r="AD4654" s="1" t="s">
        <v>2010</v>
      </c>
      <c r="AE4654" s="1" t="s">
        <v>16863</v>
      </c>
      <c r="AF4654" s="1" t="s">
        <v>88</v>
      </c>
      <c r="AG4654" s="1" t="s">
        <v>89</v>
      </c>
      <c r="AH4654" s="1" t="s">
        <v>88</v>
      </c>
      <c r="AI4654" s="1" t="s">
        <v>687</v>
      </c>
      <c r="AJ4654" s="1" t="s">
        <v>10691</v>
      </c>
      <c r="AK4654" s="1" t="s">
        <v>399</v>
      </c>
      <c r="AL4654" s="1" t="s">
        <v>1391</v>
      </c>
      <c r="AM4654" s="1" t="s">
        <v>2318</v>
      </c>
      <c r="AN4654" s="1" t="s">
        <v>207</v>
      </c>
      <c r="AO4654" s="1" t="s">
        <v>288</v>
      </c>
      <c r="AP4654" s="1" t="s">
        <v>132</v>
      </c>
      <c r="AQ4654" s="1" t="s">
        <v>94</v>
      </c>
      <c r="AR4654" s="1" t="s">
        <v>157</v>
      </c>
      <c r="AS4654" s="1">
        <v>4000</v>
      </c>
      <c r="AT4654" s="1" t="s">
        <v>95</v>
      </c>
      <c r="AU4654" s="1" t="s">
        <v>96</v>
      </c>
      <c r="AV4654" s="1"/>
      <c r="AW4654" s="13">
        <v>65225</v>
      </c>
      <c r="AX4654" s="1">
        <v>52506</v>
      </c>
      <c r="AZ4654" s="1">
        <v>3</v>
      </c>
      <c r="BA4654" s="1">
        <v>2</v>
      </c>
      <c r="BB4654" s="1" t="s">
        <v>117</v>
      </c>
      <c r="BC4654" s="1" t="s">
        <v>97</v>
      </c>
      <c r="BD4654" s="1" t="s">
        <v>119</v>
      </c>
      <c r="BE4654" s="1">
        <v>20</v>
      </c>
      <c r="BF4654" s="1">
        <v>2</v>
      </c>
      <c r="BG4654" s="1" t="s">
        <v>137</v>
      </c>
      <c r="BH4654" s="1" t="s">
        <v>121</v>
      </c>
      <c r="BI4654" s="1" t="s">
        <v>122</v>
      </c>
      <c r="BJ4654" s="1" t="s">
        <v>88</v>
      </c>
      <c r="BK4654" s="1" t="s">
        <v>88</v>
      </c>
      <c r="BL4654" s="1" t="s">
        <v>88</v>
      </c>
      <c r="BM4654" s="1" t="s">
        <v>92</v>
      </c>
      <c r="BN4654" s="1" t="s">
        <v>170</v>
      </c>
      <c r="BO4654" s="1" t="s">
        <v>103</v>
      </c>
      <c r="BP4654" s="1">
        <v>7</v>
      </c>
      <c r="BQ4654" s="1">
        <v>9</v>
      </c>
      <c r="BR4654" s="1" t="s">
        <v>207</v>
      </c>
      <c r="BS4654" s="1">
        <v>3</v>
      </c>
      <c r="BT4654" s="1">
        <v>0</v>
      </c>
      <c r="BU4654" s="1">
        <v>0</v>
      </c>
      <c r="BV4654" s="1" t="s">
        <v>105</v>
      </c>
      <c r="BW4654" s="1" t="s">
        <v>89</v>
      </c>
      <c r="BX4654" s="1" t="s">
        <v>88</v>
      </c>
      <c r="BY4654" s="1">
        <v>4</v>
      </c>
      <c r="BZ4654" s="1" t="s">
        <v>88</v>
      </c>
      <c r="CA4654" s="1">
        <v>8</v>
      </c>
      <c r="CB4654" s="1" t="s">
        <v>144</v>
      </c>
      <c r="CC4654" s="1" t="s">
        <v>88</v>
      </c>
    </row>
    <row r="4655" spans="1:82" ht="16" x14ac:dyDescent="0.2">
      <c r="A4655" s="2">
        <v>43898.602835648147</v>
      </c>
      <c r="B4655" s="1" t="s">
        <v>80</v>
      </c>
      <c r="C4655" s="1">
        <v>37</v>
      </c>
      <c r="D4655" s="1" t="s">
        <v>81</v>
      </c>
      <c r="E4655" s="1" t="s">
        <v>82</v>
      </c>
      <c r="X4655" s="1">
        <v>10</v>
      </c>
      <c r="Y4655" s="1">
        <v>6</v>
      </c>
      <c r="Z4655" s="1">
        <v>6</v>
      </c>
      <c r="AA4655" s="1">
        <v>0</v>
      </c>
      <c r="AB4655" s="1" t="s">
        <v>83</v>
      </c>
      <c r="AC4655" s="1" t="s">
        <v>129</v>
      </c>
      <c r="AD4655" s="1" t="s">
        <v>187</v>
      </c>
      <c r="AE4655" s="1" t="s">
        <v>3365</v>
      </c>
      <c r="AF4655" s="1" t="s">
        <v>88</v>
      </c>
      <c r="AG4655" s="1" t="s">
        <v>88</v>
      </c>
      <c r="AH4655" s="1" t="s">
        <v>88</v>
      </c>
      <c r="AI4655" s="1" t="s">
        <v>111</v>
      </c>
      <c r="AJ4655" s="1" t="s">
        <v>809</v>
      </c>
      <c r="AK4655" s="1" t="s">
        <v>259</v>
      </c>
      <c r="AL4655" s="1" t="s">
        <v>5711</v>
      </c>
      <c r="AM4655" s="1" t="s">
        <v>1519</v>
      </c>
      <c r="AN4655" s="1" t="s">
        <v>207</v>
      </c>
      <c r="AO4655" s="1" t="s">
        <v>16864</v>
      </c>
      <c r="AP4655" s="1" t="s">
        <v>93</v>
      </c>
      <c r="AQ4655" s="1" t="s">
        <v>94</v>
      </c>
      <c r="AR4655" s="1" t="s">
        <v>88</v>
      </c>
      <c r="AS4655" s="1">
        <v>0</v>
      </c>
      <c r="AT4655" s="1" t="s">
        <v>536</v>
      </c>
      <c r="AU4655" s="1" t="s">
        <v>96</v>
      </c>
      <c r="AV4655" s="1"/>
      <c r="AW4655" s="13">
        <v>140000</v>
      </c>
      <c r="AX4655" s="1">
        <v>102000</v>
      </c>
      <c r="AZ4655" s="1">
        <v>3</v>
      </c>
      <c r="BA4655" s="1">
        <v>2</v>
      </c>
      <c r="BB4655" s="1" t="s">
        <v>88</v>
      </c>
      <c r="BC4655" s="1" t="s">
        <v>97</v>
      </c>
      <c r="BD4655" s="1" t="s">
        <v>119</v>
      </c>
      <c r="BE4655" s="1">
        <v>12</v>
      </c>
      <c r="BF4655" s="1">
        <v>7</v>
      </c>
      <c r="BG4655" s="1" t="s">
        <v>120</v>
      </c>
      <c r="BH4655" s="1" t="s">
        <v>121</v>
      </c>
      <c r="BN4655" s="1" t="s">
        <v>294</v>
      </c>
      <c r="BO4655" s="1" t="s">
        <v>103</v>
      </c>
      <c r="BP4655" s="1">
        <v>5</v>
      </c>
      <c r="BQ4655" s="1">
        <v>5</v>
      </c>
      <c r="BR4655" s="1" t="s">
        <v>1341</v>
      </c>
      <c r="BS4655" s="1">
        <v>2</v>
      </c>
      <c r="BT4655" s="1">
        <v>0</v>
      </c>
      <c r="BU4655" s="1">
        <v>0</v>
      </c>
      <c r="BV4655" s="1" t="s">
        <v>105</v>
      </c>
      <c r="BW4655" s="1" t="s">
        <v>89</v>
      </c>
      <c r="BX4655" s="1" t="s">
        <v>88</v>
      </c>
      <c r="BY4655" s="1">
        <v>3</v>
      </c>
      <c r="BZ4655" s="1" t="s">
        <v>88</v>
      </c>
      <c r="CA4655" s="1">
        <v>8</v>
      </c>
      <c r="CB4655" s="1" t="s">
        <v>1631</v>
      </c>
      <c r="CC4655" s="1" t="s">
        <v>7001</v>
      </c>
    </row>
    <row r="4656" spans="1:82" ht="16" x14ac:dyDescent="0.2">
      <c r="A4656" s="2">
        <v>43898.603379629632</v>
      </c>
      <c r="B4656" s="1" t="s">
        <v>108</v>
      </c>
      <c r="C4656" s="1">
        <v>28</v>
      </c>
      <c r="D4656" s="1" t="s">
        <v>81</v>
      </c>
      <c r="E4656" s="1" t="s">
        <v>82</v>
      </c>
      <c r="X4656" s="1">
        <v>1</v>
      </c>
      <c r="Y4656" s="1">
        <v>1</v>
      </c>
      <c r="Z4656" s="1">
        <v>1</v>
      </c>
      <c r="AA4656" s="1">
        <v>0</v>
      </c>
      <c r="AB4656" s="1" t="s">
        <v>174</v>
      </c>
      <c r="AC4656" s="1" t="s">
        <v>84</v>
      </c>
      <c r="AD4656" s="1" t="s">
        <v>201</v>
      </c>
      <c r="AE4656" s="1" t="s">
        <v>86</v>
      </c>
      <c r="AF4656" s="1" t="s">
        <v>88</v>
      </c>
      <c r="AG4656" s="1" t="s">
        <v>88</v>
      </c>
      <c r="AH4656" s="1" t="s">
        <v>89</v>
      </c>
      <c r="AI4656" s="1" t="s">
        <v>111</v>
      </c>
      <c r="AJ4656" s="1" t="s">
        <v>12073</v>
      </c>
      <c r="AK4656" s="1" t="s">
        <v>189</v>
      </c>
      <c r="AL4656" s="1" t="s">
        <v>1436</v>
      </c>
      <c r="AM4656" s="1" t="s">
        <v>1006</v>
      </c>
      <c r="AN4656" s="1" t="s">
        <v>1871</v>
      </c>
      <c r="AO4656" s="1" t="s">
        <v>522</v>
      </c>
      <c r="AP4656" s="1" t="s">
        <v>168</v>
      </c>
      <c r="AQ4656" s="1" t="s">
        <v>94</v>
      </c>
      <c r="AR4656" s="1" t="s">
        <v>88</v>
      </c>
      <c r="AS4656" s="1">
        <v>0</v>
      </c>
      <c r="AT4656" s="1" t="s">
        <v>134</v>
      </c>
      <c r="AU4656" s="1" t="s">
        <v>96</v>
      </c>
      <c r="AV4656" s="1"/>
      <c r="AW4656" s="13">
        <v>42900</v>
      </c>
      <c r="AX4656" s="1">
        <v>34000</v>
      </c>
      <c r="AZ4656" s="1">
        <v>2</v>
      </c>
      <c r="BA4656" s="1">
        <v>2</v>
      </c>
      <c r="BB4656" s="1" t="s">
        <v>88</v>
      </c>
      <c r="BC4656" s="1" t="s">
        <v>97</v>
      </c>
      <c r="BD4656" s="1" t="s">
        <v>119</v>
      </c>
      <c r="BE4656" s="1">
        <v>18</v>
      </c>
      <c r="BF4656" s="1">
        <v>2</v>
      </c>
      <c r="BG4656" s="1" t="s">
        <v>120</v>
      </c>
      <c r="BH4656" s="1" t="s">
        <v>339</v>
      </c>
      <c r="BN4656" s="1" t="s">
        <v>196</v>
      </c>
      <c r="BO4656" s="1" t="s">
        <v>103</v>
      </c>
      <c r="BP4656" s="1">
        <v>6</v>
      </c>
      <c r="BQ4656" s="1">
        <v>6</v>
      </c>
      <c r="BR4656" s="1" t="s">
        <v>207</v>
      </c>
      <c r="BS4656" s="1">
        <v>3</v>
      </c>
      <c r="BT4656" s="1">
        <v>0</v>
      </c>
      <c r="BU4656" s="1">
        <v>1</v>
      </c>
      <c r="BV4656" s="1" t="s">
        <v>143</v>
      </c>
      <c r="BW4656" s="1" t="s">
        <v>88</v>
      </c>
      <c r="BX4656" s="1" t="s">
        <v>88</v>
      </c>
      <c r="BY4656" s="1">
        <v>4</v>
      </c>
      <c r="BZ4656" s="1" t="s">
        <v>88</v>
      </c>
      <c r="CA4656" s="1">
        <v>5</v>
      </c>
      <c r="CB4656" s="1" t="s">
        <v>304</v>
      </c>
      <c r="CC4656" s="1" t="s">
        <v>88</v>
      </c>
    </row>
    <row r="4657" spans="1:82" ht="16" x14ac:dyDescent="0.2">
      <c r="A4657" s="2">
        <v>43898.603865740741</v>
      </c>
      <c r="B4657" s="1" t="s">
        <v>80</v>
      </c>
      <c r="C4657" s="1">
        <v>23</v>
      </c>
      <c r="D4657" s="1" t="s">
        <v>81</v>
      </c>
      <c r="E4657" s="1" t="s">
        <v>82</v>
      </c>
      <c r="X4657" s="1">
        <v>2</v>
      </c>
      <c r="Y4657" s="1">
        <v>1</v>
      </c>
      <c r="Z4657" s="1">
        <v>1</v>
      </c>
      <c r="AA4657" s="1">
        <v>0</v>
      </c>
      <c r="AB4657" s="1" t="s">
        <v>83</v>
      </c>
      <c r="AC4657" s="1" t="s">
        <v>129</v>
      </c>
      <c r="AD4657" s="1" t="s">
        <v>516</v>
      </c>
      <c r="AE4657" s="1" t="s">
        <v>161</v>
      </c>
      <c r="AF4657" s="1" t="s">
        <v>88</v>
      </c>
      <c r="AG4657" s="1" t="s">
        <v>88</v>
      </c>
      <c r="AH4657" s="1" t="s">
        <v>88</v>
      </c>
      <c r="AI4657" s="1" t="s">
        <v>90</v>
      </c>
      <c r="AJ4657" s="1" t="s">
        <v>207</v>
      </c>
      <c r="AK4657" s="1" t="s">
        <v>9140</v>
      </c>
      <c r="AL4657" s="1" t="s">
        <v>9140</v>
      </c>
      <c r="AM4657" s="1" t="s">
        <v>207</v>
      </c>
      <c r="AN4657" s="1" t="s">
        <v>207</v>
      </c>
      <c r="AO4657" s="1" t="s">
        <v>9140</v>
      </c>
      <c r="AP4657" s="1" t="s">
        <v>132</v>
      </c>
      <c r="AQ4657" s="1" t="s">
        <v>94</v>
      </c>
      <c r="AR4657" s="1" t="s">
        <v>88</v>
      </c>
      <c r="AS4657" s="1">
        <v>0</v>
      </c>
      <c r="AT4657" s="1" t="s">
        <v>134</v>
      </c>
      <c r="AU4657" s="1" t="s">
        <v>96</v>
      </c>
      <c r="AV4657" s="1"/>
      <c r="AW4657" s="13">
        <v>51700</v>
      </c>
      <c r="AX4657" s="1">
        <v>42911</v>
      </c>
      <c r="AZ4657" s="1">
        <v>2</v>
      </c>
      <c r="BA4657" s="1">
        <v>1</v>
      </c>
      <c r="BB4657" s="1" t="s">
        <v>88</v>
      </c>
      <c r="BC4657" s="1" t="s">
        <v>97</v>
      </c>
      <c r="BD4657" s="1" t="s">
        <v>88</v>
      </c>
      <c r="BE4657" s="1">
        <v>0</v>
      </c>
      <c r="BF4657" s="1">
        <v>0</v>
      </c>
      <c r="BG4657" s="1" t="s">
        <v>120</v>
      </c>
      <c r="BH4657" s="1" t="s">
        <v>121</v>
      </c>
      <c r="BN4657" s="1" t="s">
        <v>123</v>
      </c>
      <c r="BO4657" s="1" t="s">
        <v>124</v>
      </c>
      <c r="BP4657" s="1">
        <v>7</v>
      </c>
      <c r="BQ4657" s="1">
        <v>7</v>
      </c>
      <c r="BR4657" s="1" t="s">
        <v>207</v>
      </c>
      <c r="BS4657" s="1">
        <v>3</v>
      </c>
      <c r="BT4657" s="1">
        <v>0</v>
      </c>
      <c r="BU4657" s="1">
        <v>2</v>
      </c>
      <c r="BV4657" s="1" t="s">
        <v>622</v>
      </c>
      <c r="BW4657" s="1" t="s">
        <v>89</v>
      </c>
      <c r="BX4657" s="1" t="s">
        <v>88</v>
      </c>
      <c r="BY4657" s="1">
        <v>3</v>
      </c>
      <c r="BZ4657" s="1" t="s">
        <v>88</v>
      </c>
      <c r="CA4657" s="1">
        <v>5</v>
      </c>
      <c r="CB4657" s="1" t="s">
        <v>6145</v>
      </c>
      <c r="CC4657" s="1" t="s">
        <v>88</v>
      </c>
    </row>
    <row r="4658" spans="1:82" ht="16" x14ac:dyDescent="0.2">
      <c r="A4658" s="2">
        <v>43898.60392361111</v>
      </c>
      <c r="B4658" s="1" t="s">
        <v>108</v>
      </c>
      <c r="C4658" s="1">
        <v>24</v>
      </c>
      <c r="D4658" s="1" t="s">
        <v>81</v>
      </c>
      <c r="E4658" s="1" t="s">
        <v>82</v>
      </c>
      <c r="X4658" s="1">
        <v>1</v>
      </c>
      <c r="Y4658" s="1">
        <v>0</v>
      </c>
      <c r="Z4658" s="1">
        <v>2</v>
      </c>
      <c r="AA4658" s="1">
        <v>0</v>
      </c>
      <c r="AB4658" s="1" t="s">
        <v>128</v>
      </c>
      <c r="AC4658" s="1" t="s">
        <v>129</v>
      </c>
      <c r="AD4658" s="1" t="s">
        <v>175</v>
      </c>
      <c r="AF4658" s="1" t="s">
        <v>202</v>
      </c>
      <c r="AG4658" s="1" t="s">
        <v>89</v>
      </c>
      <c r="AH4658" s="1" t="s">
        <v>89</v>
      </c>
      <c r="AI4658" s="1" t="s">
        <v>111</v>
      </c>
      <c r="AJ4658" s="1" t="s">
        <v>608</v>
      </c>
      <c r="AK4658" s="1" t="s">
        <v>1730</v>
      </c>
      <c r="AL4658" s="1" t="s">
        <v>2388</v>
      </c>
      <c r="AM4658" s="1" t="s">
        <v>1006</v>
      </c>
      <c r="AN4658" s="1" t="s">
        <v>817</v>
      </c>
      <c r="AO4658" s="1" t="s">
        <v>332</v>
      </c>
      <c r="AP4658" s="1" t="s">
        <v>168</v>
      </c>
      <c r="AQ4658" s="1" t="s">
        <v>133</v>
      </c>
      <c r="AR4658" s="1" t="s">
        <v>88</v>
      </c>
      <c r="AS4658" s="1">
        <v>0</v>
      </c>
      <c r="AT4658" s="1" t="s">
        <v>134</v>
      </c>
      <c r="AU4658" s="1" t="s">
        <v>96</v>
      </c>
      <c r="AV4658" s="1"/>
      <c r="AW4658" s="13">
        <v>67000</v>
      </c>
      <c r="AX4658" s="1">
        <v>58000</v>
      </c>
      <c r="AZ4658" s="1">
        <v>3</v>
      </c>
      <c r="BA4658" s="1">
        <v>3</v>
      </c>
      <c r="BB4658" s="1" t="s">
        <v>88</v>
      </c>
      <c r="BC4658" s="1" t="s">
        <v>97</v>
      </c>
      <c r="BD4658" s="1" t="s">
        <v>88</v>
      </c>
      <c r="BE4658" s="1">
        <v>0</v>
      </c>
      <c r="BF4658" s="1">
        <v>0</v>
      </c>
      <c r="BG4658" s="1" t="s">
        <v>137</v>
      </c>
      <c r="BH4658" s="1" t="s">
        <v>121</v>
      </c>
      <c r="BN4658" s="1" t="s">
        <v>196</v>
      </c>
      <c r="BO4658" s="1" t="s">
        <v>103</v>
      </c>
      <c r="BP4658" s="1">
        <v>7</v>
      </c>
      <c r="BQ4658" s="1">
        <v>6</v>
      </c>
      <c r="BR4658" s="1" t="s">
        <v>5699</v>
      </c>
      <c r="BS4658" s="1">
        <v>3</v>
      </c>
      <c r="BT4658" s="1">
        <v>1</v>
      </c>
      <c r="BU4658" s="1">
        <v>2</v>
      </c>
      <c r="BV4658" s="1" t="s">
        <v>172</v>
      </c>
      <c r="BW4658" s="1" t="s">
        <v>89</v>
      </c>
      <c r="BX4658" s="1" t="s">
        <v>88</v>
      </c>
      <c r="BY4658" s="1">
        <v>2</v>
      </c>
      <c r="BZ4658" s="1" t="s">
        <v>127</v>
      </c>
      <c r="CA4658" s="1">
        <v>6</v>
      </c>
      <c r="CB4658" s="1" t="s">
        <v>107</v>
      </c>
      <c r="CC4658" s="1" t="s">
        <v>88</v>
      </c>
    </row>
    <row r="4659" spans="1:82" ht="16" x14ac:dyDescent="0.2">
      <c r="A4659" s="2">
        <v>43898.604386574072</v>
      </c>
      <c r="B4659" s="1" t="s">
        <v>108</v>
      </c>
      <c r="C4659" s="1">
        <v>39</v>
      </c>
      <c r="D4659" s="1" t="s">
        <v>81</v>
      </c>
      <c r="E4659" s="1" t="s">
        <v>82</v>
      </c>
      <c r="X4659" s="1">
        <v>15</v>
      </c>
      <c r="Y4659" s="1">
        <v>2</v>
      </c>
      <c r="Z4659" s="1">
        <v>2</v>
      </c>
      <c r="AA4659" s="1">
        <v>0</v>
      </c>
      <c r="AB4659" s="1" t="s">
        <v>83</v>
      </c>
      <c r="AC4659" s="1" t="s">
        <v>84</v>
      </c>
      <c r="AD4659" s="1" t="s">
        <v>187</v>
      </c>
      <c r="AE4659" s="1" t="s">
        <v>161</v>
      </c>
      <c r="AF4659" s="1" t="s">
        <v>202</v>
      </c>
      <c r="AG4659" s="1" t="s">
        <v>88</v>
      </c>
      <c r="AH4659" s="1" t="s">
        <v>88</v>
      </c>
      <c r="AI4659" s="1" t="s">
        <v>111</v>
      </c>
      <c r="AJ4659" s="1" t="s">
        <v>542</v>
      </c>
      <c r="AK4659" s="1" t="s">
        <v>11664</v>
      </c>
      <c r="AL4659" s="1" t="s">
        <v>16865</v>
      </c>
      <c r="AM4659" s="1" t="s">
        <v>154</v>
      </c>
      <c r="AN4659" s="1" t="s">
        <v>1031</v>
      </c>
      <c r="AO4659" s="1" t="s">
        <v>1103</v>
      </c>
      <c r="AP4659" s="1" t="s">
        <v>132</v>
      </c>
      <c r="AQ4659" s="1" t="s">
        <v>94</v>
      </c>
      <c r="AR4659" s="1" t="s">
        <v>157</v>
      </c>
      <c r="AS4659" s="1">
        <v>0</v>
      </c>
      <c r="AT4659" s="1" t="s">
        <v>536</v>
      </c>
      <c r="AU4659" s="1" t="s">
        <v>96</v>
      </c>
      <c r="AV4659" s="1"/>
      <c r="AW4659" s="13">
        <v>87000</v>
      </c>
      <c r="AX4659" s="1">
        <v>68000</v>
      </c>
      <c r="AZ4659" s="1">
        <v>1</v>
      </c>
      <c r="BA4659" s="1">
        <v>1</v>
      </c>
      <c r="BB4659" s="1" t="s">
        <v>88</v>
      </c>
      <c r="BC4659" s="1" t="s">
        <v>97</v>
      </c>
      <c r="BD4659" s="1" t="s">
        <v>88</v>
      </c>
      <c r="BE4659" s="1">
        <v>0</v>
      </c>
      <c r="BF4659" s="1">
        <v>0</v>
      </c>
      <c r="BG4659" s="1" t="s">
        <v>120</v>
      </c>
      <c r="BH4659" s="1" t="s">
        <v>121</v>
      </c>
      <c r="BJ4659" s="1" t="s">
        <v>88</v>
      </c>
      <c r="BK4659" s="1" t="s">
        <v>16866</v>
      </c>
      <c r="BL4659" s="1" t="s">
        <v>1215</v>
      </c>
      <c r="BM4659" s="1" t="s">
        <v>6847</v>
      </c>
      <c r="BN4659" s="1" t="s">
        <v>170</v>
      </c>
      <c r="BO4659" s="1" t="s">
        <v>182</v>
      </c>
      <c r="BP4659" s="1">
        <v>5</v>
      </c>
      <c r="BQ4659" s="1">
        <v>10</v>
      </c>
      <c r="BR4659" s="1" t="s">
        <v>2465</v>
      </c>
      <c r="BS4659" s="1">
        <v>4</v>
      </c>
      <c r="BT4659" s="1">
        <v>1</v>
      </c>
      <c r="BU4659" s="1">
        <v>2</v>
      </c>
      <c r="BV4659" s="1" t="s">
        <v>184</v>
      </c>
      <c r="BW4659" s="1" t="s">
        <v>88</v>
      </c>
      <c r="BX4659" s="1" t="s">
        <v>88</v>
      </c>
      <c r="BY4659" s="1">
        <v>2</v>
      </c>
      <c r="BZ4659" s="1" t="s">
        <v>88</v>
      </c>
      <c r="CA4659" s="1">
        <v>10</v>
      </c>
      <c r="CB4659" s="1" t="s">
        <v>16867</v>
      </c>
      <c r="CC4659" s="1" t="s">
        <v>254</v>
      </c>
    </row>
    <row r="4660" spans="1:82" ht="16" x14ac:dyDescent="0.2">
      <c r="A4660" s="2">
        <v>43898.605879629627</v>
      </c>
      <c r="B4660" s="1" t="s">
        <v>108</v>
      </c>
      <c r="C4660" s="1">
        <v>44</v>
      </c>
      <c r="D4660" s="1" t="s">
        <v>81</v>
      </c>
      <c r="E4660" s="1" t="s">
        <v>263</v>
      </c>
      <c r="X4660" s="1">
        <v>22</v>
      </c>
      <c r="Y4660" s="1">
        <v>18</v>
      </c>
      <c r="Z4660" s="1">
        <v>3</v>
      </c>
      <c r="AA4660" s="1">
        <v>17</v>
      </c>
      <c r="AB4660" s="1" t="s">
        <v>83</v>
      </c>
      <c r="AC4660" s="1" t="s">
        <v>129</v>
      </c>
      <c r="AD4660" s="1" t="s">
        <v>187</v>
      </c>
      <c r="AE4660" s="1" t="s">
        <v>544</v>
      </c>
      <c r="AF4660" s="1" t="s">
        <v>87</v>
      </c>
      <c r="AG4660" s="1" t="s">
        <v>88</v>
      </c>
      <c r="AH4660" s="1" t="s">
        <v>88</v>
      </c>
      <c r="AI4660" s="1" t="s">
        <v>16868</v>
      </c>
      <c r="AJ4660" s="1" t="s">
        <v>16869</v>
      </c>
      <c r="AK4660" s="1" t="s">
        <v>9140</v>
      </c>
      <c r="AL4660" s="1" t="s">
        <v>9140</v>
      </c>
      <c r="AM4660" s="1" t="s">
        <v>1992</v>
      </c>
      <c r="AN4660" s="1" t="s">
        <v>207</v>
      </c>
      <c r="AO4660" s="1" t="s">
        <v>9140</v>
      </c>
      <c r="AP4660" s="1" t="s">
        <v>132</v>
      </c>
      <c r="AQ4660" s="1" t="s">
        <v>94</v>
      </c>
      <c r="AR4660" s="1" t="s">
        <v>88</v>
      </c>
      <c r="AS4660" s="1">
        <v>0</v>
      </c>
      <c r="AT4660" s="1" t="s">
        <v>95</v>
      </c>
      <c r="AU4660" s="1" t="s">
        <v>96</v>
      </c>
      <c r="AV4660" s="1"/>
      <c r="AW4660" s="13">
        <v>170000</v>
      </c>
      <c r="AX4660" s="1">
        <v>109000</v>
      </c>
      <c r="AZ4660" s="1">
        <v>3</v>
      </c>
      <c r="BA4660" s="1">
        <v>2</v>
      </c>
      <c r="BB4660" s="1" t="s">
        <v>135</v>
      </c>
      <c r="BC4660" s="1" t="s">
        <v>249</v>
      </c>
      <c r="BD4660" s="1" t="s">
        <v>119</v>
      </c>
      <c r="BE4660" s="1">
        <v>8</v>
      </c>
      <c r="BF4660" s="1">
        <v>6</v>
      </c>
      <c r="BG4660" s="1" t="s">
        <v>120</v>
      </c>
      <c r="BH4660" s="1" t="s">
        <v>121</v>
      </c>
      <c r="BJ4660" s="1" t="s">
        <v>88</v>
      </c>
      <c r="BK4660" s="1" t="s">
        <v>442</v>
      </c>
      <c r="BL4660" s="1" t="s">
        <v>391</v>
      </c>
      <c r="BM4660" s="1" t="s">
        <v>16870</v>
      </c>
      <c r="BN4660" s="1" t="s">
        <v>252</v>
      </c>
      <c r="BO4660" s="1" t="s">
        <v>124</v>
      </c>
      <c r="BP4660" s="1">
        <v>9</v>
      </c>
      <c r="BQ4660" s="1">
        <v>9</v>
      </c>
      <c r="BR4660" s="1" t="s">
        <v>3160</v>
      </c>
      <c r="BS4660" s="1">
        <v>4</v>
      </c>
      <c r="BT4660" s="1">
        <v>1</v>
      </c>
      <c r="BU4660" s="1">
        <v>1</v>
      </c>
      <c r="BV4660" s="1" t="s">
        <v>789</v>
      </c>
      <c r="BW4660" s="1" t="s">
        <v>89</v>
      </c>
      <c r="BX4660" s="1" t="s">
        <v>88</v>
      </c>
      <c r="BY4660" s="1">
        <v>3</v>
      </c>
      <c r="BZ4660" s="1" t="s">
        <v>88</v>
      </c>
      <c r="CA4660" s="1">
        <v>9</v>
      </c>
      <c r="CB4660" s="1" t="s">
        <v>107</v>
      </c>
      <c r="CC4660" s="1" t="s">
        <v>1168</v>
      </c>
      <c r="CD4660" s="1" t="s">
        <v>16871</v>
      </c>
    </row>
    <row r="4661" spans="1:82" ht="16" x14ac:dyDescent="0.2">
      <c r="A4661" s="2">
        <v>43898.606608796297</v>
      </c>
      <c r="B4661" s="1" t="s">
        <v>108</v>
      </c>
      <c r="C4661" s="1">
        <v>46</v>
      </c>
      <c r="D4661" s="1" t="s">
        <v>81</v>
      </c>
      <c r="E4661" s="1" t="s">
        <v>263</v>
      </c>
      <c r="X4661" s="1">
        <v>17</v>
      </c>
      <c r="Y4661" s="1">
        <v>1</v>
      </c>
      <c r="Z4661" s="1">
        <v>13</v>
      </c>
      <c r="AA4661" s="1">
        <v>15</v>
      </c>
      <c r="AB4661" s="1" t="s">
        <v>83</v>
      </c>
      <c r="AC4661" s="1" t="s">
        <v>129</v>
      </c>
      <c r="AD4661" s="1" t="s">
        <v>404</v>
      </c>
      <c r="AE4661" s="1" t="s">
        <v>586</v>
      </c>
      <c r="AF4661" s="1" t="s">
        <v>87</v>
      </c>
      <c r="AG4661" s="1" t="s">
        <v>88</v>
      </c>
      <c r="AH4661" s="1" t="s">
        <v>88</v>
      </c>
      <c r="AI4661" s="1" t="s">
        <v>378</v>
      </c>
      <c r="AJ4661" s="1" t="s">
        <v>16872</v>
      </c>
      <c r="AK4661" s="1" t="s">
        <v>2900</v>
      </c>
      <c r="AL4661" s="1" t="s">
        <v>1173</v>
      </c>
      <c r="AM4661" s="1" t="s">
        <v>178</v>
      </c>
      <c r="AN4661" s="1" t="s">
        <v>207</v>
      </c>
      <c r="AO4661" s="1" t="s">
        <v>16873</v>
      </c>
      <c r="AP4661" s="1" t="s">
        <v>132</v>
      </c>
      <c r="AQ4661" s="1" t="s">
        <v>133</v>
      </c>
      <c r="AR4661" s="1" t="s">
        <v>88</v>
      </c>
      <c r="AS4661" s="1">
        <v>0</v>
      </c>
      <c r="AT4661" s="1" t="s">
        <v>536</v>
      </c>
      <c r="AU4661" s="1" t="s">
        <v>238</v>
      </c>
      <c r="AV4661" s="1"/>
      <c r="AW4661" s="13">
        <v>200000</v>
      </c>
      <c r="AX4661" s="1">
        <v>180000</v>
      </c>
      <c r="AY4661" s="1" t="s">
        <v>279</v>
      </c>
      <c r="AZ4661" s="1">
        <v>3</v>
      </c>
      <c r="BA4661" s="1">
        <v>2</v>
      </c>
      <c r="BB4661" s="1" t="s">
        <v>88</v>
      </c>
      <c r="BC4661" s="1" t="s">
        <v>97</v>
      </c>
      <c r="BD4661" s="1" t="s">
        <v>88</v>
      </c>
      <c r="BE4661" s="1">
        <v>0</v>
      </c>
      <c r="BF4661" s="1">
        <v>0</v>
      </c>
      <c r="BG4661" s="1" t="s">
        <v>120</v>
      </c>
      <c r="BH4661" s="1" t="s">
        <v>121</v>
      </c>
      <c r="BN4661" s="3">
        <v>44470</v>
      </c>
      <c r="BO4661" s="1" t="s">
        <v>103</v>
      </c>
      <c r="BP4661" s="1">
        <v>8</v>
      </c>
      <c r="BQ4661" s="1">
        <v>9</v>
      </c>
      <c r="BR4661" s="1" t="s">
        <v>217</v>
      </c>
      <c r="BS4661" s="1">
        <v>3</v>
      </c>
      <c r="BT4661" s="1">
        <v>2</v>
      </c>
      <c r="BU4661" s="1">
        <v>0</v>
      </c>
      <c r="BV4661" s="1" t="s">
        <v>105</v>
      </c>
      <c r="BW4661" s="1" t="s">
        <v>89</v>
      </c>
      <c r="BX4661" s="1" t="s">
        <v>88</v>
      </c>
      <c r="BY4661" s="1">
        <v>2</v>
      </c>
      <c r="BZ4661" s="1" t="s">
        <v>88</v>
      </c>
      <c r="CA4661" s="1">
        <v>8</v>
      </c>
      <c r="CB4661" s="1" t="s">
        <v>16874</v>
      </c>
      <c r="CC4661" s="1" t="s">
        <v>88</v>
      </c>
    </row>
    <row r="4662" spans="1:82" ht="16" x14ac:dyDescent="0.2">
      <c r="A4662" s="2">
        <v>43898.607418981483</v>
      </c>
      <c r="B4662" s="1" t="s">
        <v>108</v>
      </c>
      <c r="C4662" s="1">
        <v>42</v>
      </c>
      <c r="D4662" s="1" t="s">
        <v>81</v>
      </c>
      <c r="E4662" s="1" t="s">
        <v>82</v>
      </c>
      <c r="X4662" s="1">
        <v>22</v>
      </c>
      <c r="Y4662" s="1">
        <v>1</v>
      </c>
      <c r="Z4662" s="1">
        <v>3</v>
      </c>
      <c r="AA4662" s="1">
        <v>3</v>
      </c>
      <c r="AB4662" s="1" t="s">
        <v>83</v>
      </c>
      <c r="AC4662" s="1" t="s">
        <v>129</v>
      </c>
      <c r="AD4662" s="1" t="s">
        <v>85</v>
      </c>
      <c r="AE4662" s="1" t="s">
        <v>86</v>
      </c>
      <c r="AF4662" s="1" t="s">
        <v>202</v>
      </c>
      <c r="AG4662" s="1" t="s">
        <v>88</v>
      </c>
      <c r="AH4662" s="1" t="s">
        <v>89</v>
      </c>
      <c r="AI4662" s="1" t="s">
        <v>272</v>
      </c>
      <c r="AJ4662" s="1" t="s">
        <v>188</v>
      </c>
      <c r="AK4662" s="1" t="s">
        <v>16875</v>
      </c>
      <c r="AL4662" s="1" t="s">
        <v>16876</v>
      </c>
      <c r="AM4662" s="1" t="s">
        <v>16877</v>
      </c>
      <c r="AN4662" s="1" t="s">
        <v>16878</v>
      </c>
      <c r="AO4662" s="1" t="s">
        <v>16879</v>
      </c>
      <c r="AP4662" s="1" t="s">
        <v>93</v>
      </c>
      <c r="AQ4662" s="1" t="s">
        <v>94</v>
      </c>
      <c r="AR4662" s="1" t="s">
        <v>88</v>
      </c>
      <c r="AS4662" s="1">
        <v>0</v>
      </c>
      <c r="AT4662" s="1" t="s">
        <v>134</v>
      </c>
      <c r="AU4662" s="1" t="s">
        <v>96</v>
      </c>
      <c r="AV4662" s="1"/>
      <c r="AW4662" s="13">
        <v>290000</v>
      </c>
      <c r="AX4662" s="1">
        <v>189000</v>
      </c>
      <c r="AZ4662" s="1">
        <v>3</v>
      </c>
      <c r="BA4662" s="1">
        <v>2</v>
      </c>
      <c r="BB4662" s="1" t="s">
        <v>88</v>
      </c>
      <c r="BC4662" s="1" t="s">
        <v>97</v>
      </c>
      <c r="BD4662" s="1" t="s">
        <v>88</v>
      </c>
      <c r="BE4662" s="1">
        <v>0</v>
      </c>
      <c r="BF4662" s="1">
        <v>0</v>
      </c>
      <c r="BG4662" s="1" t="s">
        <v>120</v>
      </c>
      <c r="BH4662" s="1" t="s">
        <v>339</v>
      </c>
      <c r="BN4662" s="1" t="s">
        <v>123</v>
      </c>
      <c r="BO4662" s="1" t="s">
        <v>182</v>
      </c>
      <c r="BP4662" s="1">
        <v>9</v>
      </c>
      <c r="BQ4662" s="1">
        <v>10</v>
      </c>
      <c r="BR4662" s="1" t="s">
        <v>16880</v>
      </c>
      <c r="BS4662" s="1">
        <v>3</v>
      </c>
      <c r="BT4662" s="1">
        <v>2</v>
      </c>
      <c r="BU4662" s="1">
        <v>3</v>
      </c>
      <c r="BV4662" s="1" t="s">
        <v>172</v>
      </c>
      <c r="BW4662" s="1" t="s">
        <v>88</v>
      </c>
      <c r="BX4662" s="1" t="s">
        <v>88</v>
      </c>
      <c r="BY4662" s="1">
        <v>4</v>
      </c>
      <c r="BZ4662" s="1" t="s">
        <v>88</v>
      </c>
      <c r="CA4662" s="1">
        <v>8</v>
      </c>
      <c r="CB4662" s="1" t="s">
        <v>1631</v>
      </c>
      <c r="CC4662" s="1" t="s">
        <v>186</v>
      </c>
    </row>
    <row r="4663" spans="1:82" ht="16" x14ac:dyDescent="0.2">
      <c r="A4663" s="2">
        <v>43898.608032407406</v>
      </c>
      <c r="B4663" s="1" t="s">
        <v>108</v>
      </c>
      <c r="C4663" s="1">
        <v>23</v>
      </c>
      <c r="D4663" s="1" t="s">
        <v>81</v>
      </c>
      <c r="E4663" s="1" t="s">
        <v>82</v>
      </c>
      <c r="X4663" s="1">
        <v>0</v>
      </c>
      <c r="Y4663" s="1">
        <v>1</v>
      </c>
      <c r="Z4663" s="1">
        <v>1</v>
      </c>
      <c r="AA4663" s="1">
        <v>0</v>
      </c>
      <c r="AB4663" s="1" t="s">
        <v>128</v>
      </c>
      <c r="AC4663" s="1" t="s">
        <v>129</v>
      </c>
      <c r="AD4663" s="1" t="s">
        <v>91</v>
      </c>
      <c r="AF4663" s="1" t="s">
        <v>202</v>
      </c>
      <c r="AG4663" s="1" t="s">
        <v>88</v>
      </c>
      <c r="AH4663" s="1" t="s">
        <v>89</v>
      </c>
      <c r="AI4663" s="1" t="s">
        <v>111</v>
      </c>
      <c r="AJ4663" s="1" t="s">
        <v>207</v>
      </c>
      <c r="AK4663" s="1" t="s">
        <v>189</v>
      </c>
      <c r="AL4663" s="1" t="s">
        <v>5272</v>
      </c>
      <c r="AM4663" s="1" t="s">
        <v>207</v>
      </c>
      <c r="AN4663" s="1" t="s">
        <v>207</v>
      </c>
      <c r="AO4663" s="1" t="s">
        <v>522</v>
      </c>
      <c r="AP4663" s="1" t="s">
        <v>132</v>
      </c>
      <c r="AQ4663" s="1" t="s">
        <v>94</v>
      </c>
      <c r="AR4663" s="1" t="s">
        <v>88</v>
      </c>
      <c r="AS4663" s="1">
        <v>0</v>
      </c>
      <c r="AT4663" s="1" t="s">
        <v>134</v>
      </c>
      <c r="AU4663" s="1" t="s">
        <v>96</v>
      </c>
      <c r="AV4663" s="1"/>
      <c r="AW4663" s="13">
        <v>42000</v>
      </c>
      <c r="AX4663" s="1">
        <v>36000</v>
      </c>
      <c r="AZ4663" s="1">
        <v>2</v>
      </c>
      <c r="BA4663" s="1">
        <v>2</v>
      </c>
      <c r="BB4663" s="1" t="s">
        <v>88</v>
      </c>
      <c r="BC4663" s="1" t="s">
        <v>97</v>
      </c>
      <c r="BD4663" s="1" t="s">
        <v>194</v>
      </c>
      <c r="BE4663" s="1">
        <v>12</v>
      </c>
      <c r="BF4663" s="1">
        <v>7</v>
      </c>
      <c r="BG4663" s="1" t="s">
        <v>120</v>
      </c>
      <c r="BH4663" s="1" t="s">
        <v>121</v>
      </c>
      <c r="BJ4663" s="1" t="s">
        <v>89</v>
      </c>
      <c r="BN4663" s="1" t="s">
        <v>294</v>
      </c>
      <c r="BO4663" s="1" t="s">
        <v>124</v>
      </c>
      <c r="BP4663" s="1">
        <v>8</v>
      </c>
      <c r="BQ4663" s="1">
        <v>8</v>
      </c>
      <c r="BR4663" s="1" t="s">
        <v>1147</v>
      </c>
      <c r="BS4663" s="1">
        <v>2</v>
      </c>
      <c r="BT4663" s="1">
        <v>0</v>
      </c>
      <c r="BU4663" s="1">
        <v>1</v>
      </c>
      <c r="BV4663" s="1" t="s">
        <v>184</v>
      </c>
      <c r="BW4663" s="1" t="s">
        <v>88</v>
      </c>
      <c r="BX4663" s="1" t="s">
        <v>88</v>
      </c>
      <c r="BY4663" s="1">
        <v>2</v>
      </c>
      <c r="BZ4663" s="1" t="s">
        <v>88</v>
      </c>
      <c r="CA4663" s="1">
        <v>1</v>
      </c>
      <c r="CB4663" s="1" t="s">
        <v>144</v>
      </c>
      <c r="CC4663" s="1" t="s">
        <v>88</v>
      </c>
    </row>
    <row r="4664" spans="1:82" ht="16" x14ac:dyDescent="0.2">
      <c r="A4664" s="2">
        <v>43898.609571759262</v>
      </c>
      <c r="B4664" s="1" t="s">
        <v>108</v>
      </c>
      <c r="C4664" s="1">
        <v>39</v>
      </c>
      <c r="D4664" s="1" t="s">
        <v>81</v>
      </c>
      <c r="E4664" s="1" t="s">
        <v>200</v>
      </c>
      <c r="X4664" s="1">
        <v>9</v>
      </c>
      <c r="Y4664" s="1">
        <v>5</v>
      </c>
      <c r="Z4664" s="1">
        <v>5</v>
      </c>
      <c r="AA4664" s="1">
        <v>0</v>
      </c>
      <c r="AB4664" s="1" t="s">
        <v>174</v>
      </c>
      <c r="AC4664" s="1" t="s">
        <v>147</v>
      </c>
      <c r="AD4664" s="1" t="s">
        <v>232</v>
      </c>
      <c r="AE4664" s="1" t="s">
        <v>1056</v>
      </c>
      <c r="AF4664" s="1" t="s">
        <v>202</v>
      </c>
      <c r="AG4664" s="1" t="s">
        <v>88</v>
      </c>
      <c r="AH4664" s="1" t="s">
        <v>88</v>
      </c>
      <c r="AI4664" s="1" t="s">
        <v>419</v>
      </c>
      <c r="AJ4664" s="1" t="s">
        <v>542</v>
      </c>
      <c r="AK4664" s="1" t="s">
        <v>10069</v>
      </c>
      <c r="AL4664" s="1" t="s">
        <v>1102</v>
      </c>
      <c r="AM4664" s="1" t="s">
        <v>154</v>
      </c>
      <c r="AN4664" s="1" t="s">
        <v>795</v>
      </c>
      <c r="AO4664" s="1" t="s">
        <v>193</v>
      </c>
      <c r="AP4664" s="1" t="s">
        <v>132</v>
      </c>
      <c r="AQ4664" s="1" t="s">
        <v>94</v>
      </c>
      <c r="AR4664" s="1" t="s">
        <v>157</v>
      </c>
      <c r="AS4664" s="1">
        <v>0</v>
      </c>
      <c r="AT4664" s="1" t="s">
        <v>134</v>
      </c>
      <c r="AU4664" s="1" t="s">
        <v>96</v>
      </c>
      <c r="AV4664" s="1"/>
      <c r="AW4664" s="13">
        <v>37200</v>
      </c>
      <c r="AX4664" s="1">
        <v>30000</v>
      </c>
      <c r="AZ4664" s="1">
        <v>2</v>
      </c>
      <c r="BA4664" s="1">
        <v>1</v>
      </c>
      <c r="BB4664" s="1" t="s">
        <v>117</v>
      </c>
      <c r="BC4664" s="1" t="s">
        <v>16881</v>
      </c>
      <c r="BD4664" s="1" t="s">
        <v>88</v>
      </c>
      <c r="BE4664" s="1">
        <v>0</v>
      </c>
      <c r="BF4664" s="1">
        <v>0</v>
      </c>
      <c r="BG4664" s="1" t="s">
        <v>98</v>
      </c>
      <c r="BH4664" s="1" t="s">
        <v>121</v>
      </c>
      <c r="BL4664" s="1" t="s">
        <v>16882</v>
      </c>
      <c r="BN4664" s="1" t="s">
        <v>196</v>
      </c>
      <c r="BO4664" s="1" t="s">
        <v>124</v>
      </c>
      <c r="BP4664" s="1">
        <v>6</v>
      </c>
      <c r="BQ4664" s="1">
        <v>9</v>
      </c>
      <c r="BR4664" s="1" t="s">
        <v>253</v>
      </c>
      <c r="BS4664" s="1">
        <v>3</v>
      </c>
      <c r="BT4664" s="1">
        <v>2</v>
      </c>
      <c r="BU4664" s="1">
        <v>4</v>
      </c>
      <c r="BV4664" s="1" t="s">
        <v>4366</v>
      </c>
      <c r="BW4664" s="1" t="s">
        <v>89</v>
      </c>
      <c r="BX4664" s="1" t="s">
        <v>89</v>
      </c>
      <c r="BY4664" s="1">
        <v>2</v>
      </c>
      <c r="BZ4664" s="1" t="s">
        <v>88</v>
      </c>
      <c r="CA4664" s="1">
        <v>5</v>
      </c>
      <c r="CB4664" s="1" t="s">
        <v>144</v>
      </c>
      <c r="CC4664" s="1" t="s">
        <v>88</v>
      </c>
    </row>
    <row r="4665" spans="1:82" ht="16" x14ac:dyDescent="0.2">
      <c r="A4665" s="2">
        <v>43898.611030092594</v>
      </c>
      <c r="B4665" s="1" t="s">
        <v>108</v>
      </c>
      <c r="C4665" s="1">
        <v>37</v>
      </c>
      <c r="D4665" s="1" t="s">
        <v>81</v>
      </c>
      <c r="E4665" s="1" t="s">
        <v>82</v>
      </c>
      <c r="X4665" s="1">
        <v>18</v>
      </c>
      <c r="Y4665" s="1">
        <v>0</v>
      </c>
      <c r="Z4665" s="1">
        <v>3</v>
      </c>
      <c r="AA4665" s="1">
        <v>0</v>
      </c>
      <c r="AB4665" s="1" t="s">
        <v>83</v>
      </c>
      <c r="AC4665" s="1" t="s">
        <v>84</v>
      </c>
      <c r="AD4665" s="1" t="s">
        <v>404</v>
      </c>
      <c r="AE4665" s="1" t="s">
        <v>161</v>
      </c>
      <c r="AF4665" s="1" t="s">
        <v>202</v>
      </c>
      <c r="AG4665" s="1" t="s">
        <v>88</v>
      </c>
      <c r="AH4665" s="1" t="s">
        <v>89</v>
      </c>
      <c r="AI4665" s="1" t="s">
        <v>130</v>
      </c>
      <c r="AJ4665" s="1" t="s">
        <v>2117</v>
      </c>
      <c r="AK4665" s="1" t="s">
        <v>245</v>
      </c>
      <c r="AL4665" s="1" t="s">
        <v>9140</v>
      </c>
      <c r="AM4665" s="1" t="s">
        <v>16883</v>
      </c>
      <c r="AN4665" s="1" t="s">
        <v>207</v>
      </c>
      <c r="AO4665" s="1" t="s">
        <v>9140</v>
      </c>
      <c r="AP4665" s="1" t="s">
        <v>93</v>
      </c>
      <c r="AQ4665" s="1" t="s">
        <v>94</v>
      </c>
      <c r="AR4665" s="1" t="s">
        <v>88</v>
      </c>
      <c r="AS4665" s="1">
        <v>0</v>
      </c>
      <c r="AT4665" s="1" t="s">
        <v>536</v>
      </c>
      <c r="AU4665" s="1" t="s">
        <v>96</v>
      </c>
      <c r="AV4665" s="1"/>
      <c r="AW4665" s="13">
        <v>49700</v>
      </c>
      <c r="AX4665" s="1">
        <v>40250</v>
      </c>
      <c r="AZ4665" s="1">
        <v>2</v>
      </c>
      <c r="BA4665" s="1">
        <v>2</v>
      </c>
      <c r="BB4665" s="1" t="s">
        <v>88</v>
      </c>
      <c r="BC4665" s="1" t="s">
        <v>97</v>
      </c>
      <c r="BD4665" s="1" t="s">
        <v>194</v>
      </c>
      <c r="BE4665" s="1">
        <v>12</v>
      </c>
      <c r="BF4665" s="1">
        <v>3</v>
      </c>
      <c r="BG4665" s="1" t="s">
        <v>120</v>
      </c>
      <c r="BH4665" s="1" t="s">
        <v>121</v>
      </c>
      <c r="BJ4665" s="1" t="s">
        <v>88</v>
      </c>
      <c r="BM4665" s="1" t="s">
        <v>16884</v>
      </c>
      <c r="BN4665" s="1" t="s">
        <v>170</v>
      </c>
      <c r="BO4665" s="1" t="s">
        <v>103</v>
      </c>
      <c r="BP4665" s="1">
        <v>8</v>
      </c>
      <c r="BQ4665" s="1">
        <v>10</v>
      </c>
      <c r="BR4665" s="1" t="s">
        <v>14816</v>
      </c>
      <c r="BS4665" s="1">
        <v>3</v>
      </c>
      <c r="BT4665" s="1">
        <v>0</v>
      </c>
      <c r="BU4665" s="1">
        <v>0</v>
      </c>
      <c r="BV4665" s="1" t="s">
        <v>105</v>
      </c>
      <c r="BW4665" s="1" t="s">
        <v>89</v>
      </c>
      <c r="BX4665" s="1" t="s">
        <v>88</v>
      </c>
      <c r="BY4665" s="1">
        <v>4</v>
      </c>
      <c r="BZ4665" s="1" t="s">
        <v>88</v>
      </c>
      <c r="CA4665" s="1">
        <v>10</v>
      </c>
      <c r="CB4665" s="1" t="s">
        <v>16885</v>
      </c>
      <c r="CC4665" s="1" t="s">
        <v>88</v>
      </c>
      <c r="CD4665" s="1" t="s">
        <v>16886</v>
      </c>
    </row>
    <row r="4666" spans="1:82" ht="16" x14ac:dyDescent="0.2">
      <c r="A4666" s="2">
        <v>43898.611273148148</v>
      </c>
      <c r="B4666" s="1" t="s">
        <v>108</v>
      </c>
      <c r="C4666" s="1">
        <v>32</v>
      </c>
      <c r="D4666" s="1" t="s">
        <v>81</v>
      </c>
      <c r="E4666" s="1" t="s">
        <v>82</v>
      </c>
      <c r="X4666" s="1">
        <v>10</v>
      </c>
      <c r="Y4666" s="1">
        <v>5</v>
      </c>
      <c r="Z4666" s="1">
        <v>5</v>
      </c>
      <c r="AA4666" s="1">
        <v>0</v>
      </c>
      <c r="AB4666" s="1" t="s">
        <v>174</v>
      </c>
      <c r="AC4666" s="1" t="s">
        <v>129</v>
      </c>
      <c r="AD4666" s="1" t="s">
        <v>1457</v>
      </c>
      <c r="AE4666" s="1" t="s">
        <v>86</v>
      </c>
      <c r="AF4666" s="1" t="s">
        <v>202</v>
      </c>
      <c r="AG4666" s="1" t="s">
        <v>88</v>
      </c>
      <c r="AH4666" s="1" t="s">
        <v>89</v>
      </c>
      <c r="AI4666" s="1" t="s">
        <v>111</v>
      </c>
      <c r="AJ4666" s="1" t="s">
        <v>207</v>
      </c>
      <c r="AK4666" s="1" t="s">
        <v>3598</v>
      </c>
      <c r="AL4666" s="1" t="s">
        <v>16887</v>
      </c>
      <c r="AM4666" s="1" t="s">
        <v>207</v>
      </c>
      <c r="AN4666" s="1" t="s">
        <v>2754</v>
      </c>
      <c r="AO4666" s="1" t="s">
        <v>361</v>
      </c>
      <c r="AP4666" s="1" t="s">
        <v>132</v>
      </c>
      <c r="AQ4666" s="1" t="s">
        <v>94</v>
      </c>
      <c r="AR4666" s="1" t="s">
        <v>88</v>
      </c>
      <c r="AS4666" s="1">
        <v>0</v>
      </c>
      <c r="AT4666" s="1" t="s">
        <v>134</v>
      </c>
      <c r="AU4666" s="1" t="s">
        <v>96</v>
      </c>
      <c r="AV4666" s="1"/>
      <c r="AW4666" s="13">
        <v>75000</v>
      </c>
      <c r="AX4666" s="1">
        <v>60000</v>
      </c>
      <c r="AZ4666" s="1">
        <v>1</v>
      </c>
      <c r="BA4666" s="1">
        <v>1</v>
      </c>
      <c r="BB4666" s="1" t="s">
        <v>117</v>
      </c>
      <c r="BC4666" s="1" t="s">
        <v>249</v>
      </c>
      <c r="BD4666" s="1" t="s">
        <v>88</v>
      </c>
      <c r="BE4666" s="1">
        <v>0</v>
      </c>
      <c r="BF4666" s="1">
        <v>0</v>
      </c>
      <c r="BG4666" s="1" t="s">
        <v>120</v>
      </c>
      <c r="BH4666" s="1" t="s">
        <v>121</v>
      </c>
      <c r="BJ4666" s="1" t="s">
        <v>88</v>
      </c>
      <c r="BN4666" s="1" t="s">
        <v>252</v>
      </c>
      <c r="BO4666" s="1" t="s">
        <v>103</v>
      </c>
      <c r="BP4666" s="1">
        <v>8</v>
      </c>
      <c r="BQ4666" s="1">
        <v>10</v>
      </c>
      <c r="BR4666" s="1" t="s">
        <v>11998</v>
      </c>
      <c r="BS4666" s="1">
        <v>3</v>
      </c>
      <c r="BT4666" s="1">
        <v>0</v>
      </c>
      <c r="BU4666" s="1">
        <v>1</v>
      </c>
      <c r="BV4666" s="1" t="s">
        <v>143</v>
      </c>
      <c r="BW4666" s="1" t="s">
        <v>89</v>
      </c>
      <c r="BX4666" s="1" t="s">
        <v>88</v>
      </c>
      <c r="BY4666" s="1">
        <v>3</v>
      </c>
      <c r="BZ4666" s="1" t="s">
        <v>88</v>
      </c>
      <c r="CA4666" s="1">
        <v>8</v>
      </c>
      <c r="CB4666" s="1" t="s">
        <v>185</v>
      </c>
      <c r="CC4666" s="1" t="s">
        <v>88</v>
      </c>
      <c r="CD4666" s="1" t="s">
        <v>16888</v>
      </c>
    </row>
    <row r="4667" spans="1:82" ht="16" x14ac:dyDescent="0.2">
      <c r="A4667" s="2">
        <v>43898.611435185187</v>
      </c>
      <c r="B4667" s="1" t="s">
        <v>108</v>
      </c>
      <c r="C4667" s="1">
        <v>33</v>
      </c>
      <c r="D4667" s="1" t="s">
        <v>81</v>
      </c>
      <c r="E4667" s="1" t="s">
        <v>82</v>
      </c>
      <c r="X4667" s="1">
        <v>10</v>
      </c>
      <c r="Y4667" s="1">
        <v>0</v>
      </c>
      <c r="Z4667" s="1">
        <v>0</v>
      </c>
      <c r="AA4667" s="1">
        <v>0</v>
      </c>
      <c r="AB4667" s="1" t="s">
        <v>83</v>
      </c>
      <c r="AC4667" s="1" t="s">
        <v>147</v>
      </c>
      <c r="AD4667" s="1" t="s">
        <v>187</v>
      </c>
      <c r="AE4667" s="1" t="s">
        <v>161</v>
      </c>
      <c r="AF4667" s="1" t="s">
        <v>110</v>
      </c>
      <c r="AG4667" s="1" t="s">
        <v>88</v>
      </c>
      <c r="AH4667" s="1" t="s">
        <v>88</v>
      </c>
      <c r="AI4667" s="1" t="s">
        <v>150</v>
      </c>
      <c r="AJ4667" s="1" t="s">
        <v>16889</v>
      </c>
      <c r="AK4667" s="1" t="s">
        <v>16890</v>
      </c>
      <c r="AL4667" s="1" t="s">
        <v>2309</v>
      </c>
      <c r="AM4667" s="1" t="s">
        <v>4836</v>
      </c>
      <c r="AN4667" s="1" t="s">
        <v>321</v>
      </c>
      <c r="AO4667" s="1" t="s">
        <v>1710</v>
      </c>
      <c r="AP4667" s="1" t="s">
        <v>93</v>
      </c>
      <c r="AQ4667" s="1" t="s">
        <v>94</v>
      </c>
      <c r="AR4667" s="1" t="s">
        <v>88</v>
      </c>
      <c r="AS4667" s="1">
        <v>0</v>
      </c>
      <c r="AT4667" s="1" t="s">
        <v>134</v>
      </c>
      <c r="AU4667" s="1" t="s">
        <v>96</v>
      </c>
      <c r="AV4667" s="1"/>
      <c r="AW4667" s="13">
        <v>116586</v>
      </c>
      <c r="AX4667" s="6">
        <v>88732</v>
      </c>
      <c r="AZ4667" s="1">
        <v>3</v>
      </c>
      <c r="BA4667" s="1">
        <v>2</v>
      </c>
      <c r="BB4667" s="1" t="s">
        <v>117</v>
      </c>
      <c r="BC4667" s="1" t="s">
        <v>249</v>
      </c>
      <c r="BD4667" s="1" t="s">
        <v>119</v>
      </c>
      <c r="BE4667" s="1">
        <v>20</v>
      </c>
      <c r="BF4667" s="1">
        <v>5</v>
      </c>
      <c r="BG4667" s="1" t="s">
        <v>137</v>
      </c>
      <c r="BH4667" s="1" t="s">
        <v>121</v>
      </c>
      <c r="BJ4667" s="1" t="s">
        <v>89</v>
      </c>
      <c r="BK4667" s="1" t="s">
        <v>16891</v>
      </c>
      <c r="BL4667" s="1" t="s">
        <v>16891</v>
      </c>
      <c r="BM4667" s="1" t="s">
        <v>563</v>
      </c>
      <c r="BN4667" s="1" t="s">
        <v>377</v>
      </c>
      <c r="BO4667" s="1" t="s">
        <v>182</v>
      </c>
      <c r="BP4667" s="1">
        <v>8</v>
      </c>
      <c r="BQ4667" s="1">
        <v>8</v>
      </c>
      <c r="BR4667" s="1" t="s">
        <v>2228</v>
      </c>
      <c r="BS4667" s="1">
        <v>2</v>
      </c>
      <c r="BT4667" s="1">
        <v>0</v>
      </c>
      <c r="BU4667" s="1">
        <v>0</v>
      </c>
      <c r="BV4667" s="1" t="s">
        <v>105</v>
      </c>
      <c r="BW4667" s="1" t="s">
        <v>88</v>
      </c>
      <c r="BX4667" s="1" t="s">
        <v>88</v>
      </c>
      <c r="BY4667" s="1">
        <v>4</v>
      </c>
      <c r="BZ4667" s="1" t="s">
        <v>88</v>
      </c>
      <c r="CA4667" s="1">
        <v>9</v>
      </c>
      <c r="CB4667" s="1" t="s">
        <v>107</v>
      </c>
      <c r="CC4667" s="1" t="s">
        <v>88</v>
      </c>
      <c r="CD4667" s="1" t="s">
        <v>16892</v>
      </c>
    </row>
    <row r="4668" spans="1:82" ht="16" x14ac:dyDescent="0.2">
      <c r="A4668" s="2">
        <v>43898.612685185188</v>
      </c>
      <c r="B4668" s="1" t="s">
        <v>108</v>
      </c>
      <c r="C4668" s="1">
        <v>23</v>
      </c>
      <c r="D4668" s="1" t="s">
        <v>81</v>
      </c>
      <c r="E4668" s="1" t="s">
        <v>82</v>
      </c>
      <c r="X4668" s="1">
        <v>3</v>
      </c>
      <c r="Y4668" s="1">
        <v>1</v>
      </c>
      <c r="Z4668" s="1">
        <v>1</v>
      </c>
      <c r="AA4668" s="1">
        <v>0</v>
      </c>
      <c r="AB4668" s="1" t="s">
        <v>128</v>
      </c>
      <c r="AC4668" s="1" t="s">
        <v>129</v>
      </c>
      <c r="AD4668" s="1" t="s">
        <v>16893</v>
      </c>
      <c r="AE4668" s="1" t="s">
        <v>16894</v>
      </c>
      <c r="AF4668" s="1" t="s">
        <v>202</v>
      </c>
      <c r="AG4668" s="1" t="s">
        <v>88</v>
      </c>
      <c r="AH4668" s="1" t="s">
        <v>89</v>
      </c>
      <c r="AI4668" s="1" t="s">
        <v>111</v>
      </c>
      <c r="AJ4668" s="1" t="s">
        <v>207</v>
      </c>
      <c r="AK4668" s="1" t="s">
        <v>389</v>
      </c>
      <c r="AL4668" s="1" t="s">
        <v>9140</v>
      </c>
      <c r="AM4668" s="1" t="s">
        <v>207</v>
      </c>
      <c r="AN4668" s="1" t="s">
        <v>207</v>
      </c>
      <c r="AO4668" s="1" t="s">
        <v>9140</v>
      </c>
      <c r="AP4668" s="1" t="s">
        <v>168</v>
      </c>
      <c r="AQ4668" s="1" t="s">
        <v>133</v>
      </c>
      <c r="AR4668" s="1" t="s">
        <v>157</v>
      </c>
      <c r="AS4668" s="1">
        <v>0</v>
      </c>
      <c r="AT4668" s="1" t="s">
        <v>95</v>
      </c>
      <c r="AU4668" s="1" t="s">
        <v>96</v>
      </c>
      <c r="AV4668" s="1"/>
      <c r="AW4668" s="13">
        <v>38500</v>
      </c>
      <c r="AX4668" s="1">
        <v>33000</v>
      </c>
      <c r="AZ4668" s="1">
        <v>2</v>
      </c>
      <c r="BA4668" s="1">
        <v>1</v>
      </c>
      <c r="BB4668" s="1" t="s">
        <v>88</v>
      </c>
      <c r="BC4668" s="1" t="s">
        <v>97</v>
      </c>
      <c r="BD4668" s="1" t="s">
        <v>119</v>
      </c>
      <c r="BE4668" s="1">
        <v>10</v>
      </c>
      <c r="BF4668" s="1">
        <v>7</v>
      </c>
      <c r="BG4668" s="1" t="s">
        <v>137</v>
      </c>
      <c r="BH4668" s="1" t="s">
        <v>99</v>
      </c>
      <c r="BJ4668" s="1" t="s">
        <v>88</v>
      </c>
      <c r="BK4668" s="1" t="s">
        <v>88</v>
      </c>
      <c r="BL4668" s="1" t="s">
        <v>88</v>
      </c>
      <c r="BM4668" s="1" t="s">
        <v>92</v>
      </c>
      <c r="BN4668" s="1" t="s">
        <v>196</v>
      </c>
      <c r="BO4668" s="1" t="s">
        <v>103</v>
      </c>
      <c r="BP4668" s="1">
        <v>8</v>
      </c>
      <c r="BQ4668" s="1">
        <v>9</v>
      </c>
      <c r="BR4668" s="1" t="s">
        <v>1918</v>
      </c>
      <c r="BS4668" s="1">
        <v>2</v>
      </c>
      <c r="BT4668" s="1">
        <v>0</v>
      </c>
      <c r="BU4668" s="1">
        <v>1</v>
      </c>
      <c r="BV4668" s="1" t="s">
        <v>16895</v>
      </c>
      <c r="BW4668" s="1" t="s">
        <v>88</v>
      </c>
      <c r="BX4668" s="1" t="s">
        <v>88</v>
      </c>
      <c r="BY4668" s="1">
        <v>4</v>
      </c>
      <c r="BZ4668" s="1" t="s">
        <v>88</v>
      </c>
      <c r="CA4668" s="1">
        <v>6</v>
      </c>
      <c r="CB4668" s="1" t="s">
        <v>107</v>
      </c>
      <c r="CC4668" s="1" t="s">
        <v>88</v>
      </c>
    </row>
    <row r="4669" spans="1:82" ht="16" x14ac:dyDescent="0.2">
      <c r="A4669" s="2">
        <v>43898.612743055557</v>
      </c>
      <c r="B4669" s="1" t="s">
        <v>108</v>
      </c>
      <c r="C4669" s="1">
        <v>32</v>
      </c>
      <c r="D4669" s="1" t="s">
        <v>81</v>
      </c>
      <c r="E4669" s="1" t="s">
        <v>82</v>
      </c>
      <c r="X4669" s="1">
        <v>13</v>
      </c>
      <c r="Y4669" s="1">
        <v>2</v>
      </c>
      <c r="Z4669" s="1">
        <v>2</v>
      </c>
      <c r="AA4669" s="1">
        <v>0</v>
      </c>
      <c r="AB4669" s="1" t="s">
        <v>83</v>
      </c>
      <c r="AC4669" s="1" t="s">
        <v>147</v>
      </c>
      <c r="AD4669" s="1" t="s">
        <v>160</v>
      </c>
      <c r="AE4669" s="1" t="s">
        <v>161</v>
      </c>
      <c r="AF4669" s="1" t="s">
        <v>88</v>
      </c>
      <c r="AG4669" s="1" t="s">
        <v>89</v>
      </c>
      <c r="AH4669" s="1" t="s">
        <v>89</v>
      </c>
      <c r="AI4669" s="1" t="s">
        <v>272</v>
      </c>
      <c r="AJ4669" s="1" t="s">
        <v>317</v>
      </c>
      <c r="AK4669" s="1" t="s">
        <v>16896</v>
      </c>
      <c r="AL4669" s="1" t="s">
        <v>16897</v>
      </c>
      <c r="AM4669" s="1" t="s">
        <v>16898</v>
      </c>
      <c r="AN4669" s="1" t="s">
        <v>2520</v>
      </c>
      <c r="AO4669" s="1" t="s">
        <v>167</v>
      </c>
      <c r="AP4669" s="1" t="s">
        <v>168</v>
      </c>
      <c r="AQ4669" s="1" t="s">
        <v>94</v>
      </c>
      <c r="AR4669" s="1" t="s">
        <v>88</v>
      </c>
      <c r="AS4669" s="1">
        <v>0</v>
      </c>
      <c r="AT4669" s="1" t="s">
        <v>95</v>
      </c>
      <c r="AU4669" s="1" t="s">
        <v>96</v>
      </c>
      <c r="AV4669" s="1"/>
      <c r="AW4669" s="13">
        <v>342500</v>
      </c>
      <c r="AX4669" s="1">
        <v>210600</v>
      </c>
      <c r="AY4669" s="1" t="s">
        <v>279</v>
      </c>
      <c r="AZ4669" s="1">
        <v>3</v>
      </c>
      <c r="BA4669" s="1">
        <v>2</v>
      </c>
      <c r="BB4669" s="1" t="s">
        <v>280</v>
      </c>
      <c r="BC4669" s="1" t="s">
        <v>118</v>
      </c>
      <c r="BD4669" s="1" t="s">
        <v>88</v>
      </c>
      <c r="BE4669" s="1">
        <v>0</v>
      </c>
      <c r="BF4669" s="1">
        <v>0</v>
      </c>
      <c r="BG4669" s="1" t="s">
        <v>120</v>
      </c>
      <c r="BH4669" s="1" t="s">
        <v>121</v>
      </c>
      <c r="BK4669" s="1" t="s">
        <v>441</v>
      </c>
      <c r="BL4669" s="1" t="s">
        <v>16899</v>
      </c>
      <c r="BM4669" s="1" t="s">
        <v>16900</v>
      </c>
      <c r="BN4669" s="1" t="s">
        <v>294</v>
      </c>
      <c r="BO4669" s="1" t="s">
        <v>182</v>
      </c>
      <c r="BP4669" s="1">
        <v>8</v>
      </c>
      <c r="BQ4669" s="1">
        <v>7</v>
      </c>
      <c r="BR4669" s="1" t="s">
        <v>10218</v>
      </c>
      <c r="BS4669" s="1">
        <v>3</v>
      </c>
      <c r="BT4669" s="1">
        <v>2</v>
      </c>
      <c r="BU4669" s="1">
        <v>3</v>
      </c>
      <c r="BV4669" s="1" t="s">
        <v>172</v>
      </c>
      <c r="BW4669" s="1" t="s">
        <v>89</v>
      </c>
      <c r="BX4669" s="1" t="s">
        <v>88</v>
      </c>
      <c r="BY4669" s="1">
        <v>4</v>
      </c>
      <c r="BZ4669" s="1" t="s">
        <v>88</v>
      </c>
      <c r="CA4669" s="1">
        <v>7</v>
      </c>
      <c r="CB4669" s="1" t="s">
        <v>144</v>
      </c>
      <c r="CC4669" s="1" t="s">
        <v>88</v>
      </c>
      <c r="CD4669" s="1" t="s">
        <v>16901</v>
      </c>
    </row>
    <row r="4670" spans="1:82" ht="16" x14ac:dyDescent="0.2">
      <c r="A4670" s="2">
        <v>43898.615497685183</v>
      </c>
      <c r="B4670" s="1" t="s">
        <v>108</v>
      </c>
      <c r="C4670" s="1">
        <v>48</v>
      </c>
      <c r="D4670" s="1" t="s">
        <v>81</v>
      </c>
      <c r="E4670" s="1" t="s">
        <v>356</v>
      </c>
      <c r="X4670" s="1">
        <v>29</v>
      </c>
      <c r="Y4670" s="1">
        <v>24</v>
      </c>
      <c r="Z4670" s="1">
        <v>5</v>
      </c>
      <c r="AA4670" s="1">
        <v>3</v>
      </c>
      <c r="AB4670" s="1" t="s">
        <v>83</v>
      </c>
      <c r="AC4670" s="1" t="s">
        <v>147</v>
      </c>
      <c r="AD4670" s="1" t="s">
        <v>85</v>
      </c>
      <c r="AE4670" s="1" t="s">
        <v>86</v>
      </c>
      <c r="AF4670" s="1" t="s">
        <v>202</v>
      </c>
      <c r="AG4670" s="1" t="s">
        <v>89</v>
      </c>
      <c r="AH4670" s="1" t="s">
        <v>89</v>
      </c>
      <c r="AI4670" s="1" t="s">
        <v>130</v>
      </c>
      <c r="AJ4670" s="1" t="s">
        <v>1074</v>
      </c>
      <c r="AK4670" s="1" t="s">
        <v>9140</v>
      </c>
      <c r="AL4670" s="1" t="s">
        <v>9140</v>
      </c>
      <c r="AM4670" s="1" t="s">
        <v>14255</v>
      </c>
      <c r="AN4670" s="1" t="s">
        <v>207</v>
      </c>
      <c r="AO4670" s="1" t="s">
        <v>9140</v>
      </c>
      <c r="AP4670" s="1" t="s">
        <v>93</v>
      </c>
      <c r="AQ4670" s="1" t="s">
        <v>94</v>
      </c>
      <c r="AR4670" s="1" t="s">
        <v>400</v>
      </c>
      <c r="AS4670" s="1">
        <v>0</v>
      </c>
      <c r="AT4670" s="1" t="s">
        <v>95</v>
      </c>
      <c r="AU4670" s="1" t="s">
        <v>96</v>
      </c>
      <c r="AV4670" s="1"/>
      <c r="AW4670" s="13">
        <v>140000</v>
      </c>
      <c r="AX4670" s="1">
        <v>120000</v>
      </c>
      <c r="AZ4670" s="1">
        <v>2</v>
      </c>
      <c r="BA4670" s="1">
        <v>2</v>
      </c>
      <c r="BB4670" s="1" t="s">
        <v>88</v>
      </c>
      <c r="BC4670" s="1" t="s">
        <v>97</v>
      </c>
      <c r="BD4670" s="1" t="s">
        <v>88</v>
      </c>
      <c r="BE4670" s="1">
        <v>0</v>
      </c>
      <c r="BF4670" s="1">
        <v>0</v>
      </c>
      <c r="BG4670" s="1" t="s">
        <v>120</v>
      </c>
      <c r="BH4670" s="1" t="s">
        <v>121</v>
      </c>
      <c r="BJ4670" s="1" t="s">
        <v>88</v>
      </c>
      <c r="BN4670" s="3">
        <v>44470</v>
      </c>
      <c r="BO4670" s="1" t="s">
        <v>103</v>
      </c>
      <c r="BP4670" s="1">
        <v>7</v>
      </c>
      <c r="BQ4670" s="1">
        <v>5</v>
      </c>
      <c r="BR4670" s="1" t="s">
        <v>1183</v>
      </c>
      <c r="BS4670" s="1">
        <v>3</v>
      </c>
      <c r="BT4670" s="1">
        <v>2</v>
      </c>
      <c r="BU4670" s="1">
        <v>0</v>
      </c>
      <c r="BV4670" s="1" t="s">
        <v>218</v>
      </c>
      <c r="BW4670" s="1" t="s">
        <v>89</v>
      </c>
      <c r="BX4670" s="1" t="s">
        <v>88</v>
      </c>
      <c r="BY4670" s="1">
        <v>1</v>
      </c>
      <c r="BZ4670" s="1" t="s">
        <v>88</v>
      </c>
      <c r="CA4670" s="1">
        <v>7</v>
      </c>
      <c r="CB4670" s="1" t="s">
        <v>304</v>
      </c>
      <c r="CC4670" s="1" t="s">
        <v>88</v>
      </c>
    </row>
    <row r="4671" spans="1:82" ht="16" x14ac:dyDescent="0.2">
      <c r="A4671" s="2">
        <v>43898.616180555553</v>
      </c>
      <c r="B4671" s="1" t="s">
        <v>108</v>
      </c>
      <c r="C4671" s="1">
        <v>28</v>
      </c>
      <c r="D4671" s="1" t="s">
        <v>81</v>
      </c>
      <c r="E4671" s="1" t="s">
        <v>82</v>
      </c>
      <c r="X4671" s="1">
        <v>8</v>
      </c>
      <c r="Y4671" s="1">
        <v>2</v>
      </c>
      <c r="Z4671" s="1">
        <v>0</v>
      </c>
      <c r="AA4671" s="1">
        <v>12</v>
      </c>
      <c r="AB4671" s="1" t="s">
        <v>174</v>
      </c>
      <c r="AC4671" s="1" t="s">
        <v>129</v>
      </c>
      <c r="AD4671" s="1" t="s">
        <v>201</v>
      </c>
      <c r="AE4671" s="1" t="s">
        <v>86</v>
      </c>
      <c r="AF4671" s="1" t="s">
        <v>110</v>
      </c>
      <c r="AG4671" s="1" t="s">
        <v>89</v>
      </c>
      <c r="AH4671" s="1" t="s">
        <v>89</v>
      </c>
      <c r="AI4671" s="1" t="s">
        <v>272</v>
      </c>
      <c r="AJ4671" s="1" t="s">
        <v>16902</v>
      </c>
      <c r="AK4671" s="1" t="s">
        <v>10844</v>
      </c>
      <c r="AL4671" s="1" t="s">
        <v>2309</v>
      </c>
      <c r="AM4671" s="1" t="s">
        <v>1519</v>
      </c>
      <c r="AN4671" s="1" t="s">
        <v>817</v>
      </c>
      <c r="AO4671" s="1" t="s">
        <v>16903</v>
      </c>
      <c r="AP4671" s="1" t="s">
        <v>93</v>
      </c>
      <c r="AQ4671" s="1" t="s">
        <v>94</v>
      </c>
      <c r="AR4671" s="1" t="s">
        <v>88</v>
      </c>
      <c r="AS4671" s="1">
        <v>0</v>
      </c>
      <c r="AT4671" s="1" t="s">
        <v>134</v>
      </c>
      <c r="AU4671" s="1" t="s">
        <v>96</v>
      </c>
      <c r="AV4671" s="1"/>
      <c r="AW4671" s="13">
        <v>250000</v>
      </c>
      <c r="AX4671" s="1">
        <v>170000</v>
      </c>
      <c r="AZ4671" s="1">
        <v>3</v>
      </c>
      <c r="BA4671" s="1">
        <v>3</v>
      </c>
      <c r="BB4671" s="1" t="s">
        <v>135</v>
      </c>
      <c r="BC4671" s="1" t="s">
        <v>249</v>
      </c>
      <c r="BD4671" s="1" t="s">
        <v>119</v>
      </c>
      <c r="BE4671" s="1">
        <v>8</v>
      </c>
      <c r="BF4671" s="1">
        <v>5</v>
      </c>
      <c r="BG4671" s="1" t="s">
        <v>137</v>
      </c>
      <c r="BH4671" s="1" t="s">
        <v>121</v>
      </c>
      <c r="BK4671" s="1" t="s">
        <v>383</v>
      </c>
      <c r="BM4671" s="1" t="s">
        <v>16904</v>
      </c>
      <c r="BN4671" s="1" t="s">
        <v>181</v>
      </c>
      <c r="BO4671" s="1" t="s">
        <v>182</v>
      </c>
      <c r="BP4671" s="1">
        <v>7</v>
      </c>
      <c r="BQ4671" s="1">
        <v>9</v>
      </c>
      <c r="BR4671" s="1" t="s">
        <v>16905</v>
      </c>
      <c r="BS4671" s="1">
        <v>2</v>
      </c>
      <c r="BT4671" s="1">
        <v>0</v>
      </c>
      <c r="BU4671" s="1">
        <v>1</v>
      </c>
      <c r="BV4671" s="1" t="s">
        <v>143</v>
      </c>
      <c r="BW4671" s="1" t="s">
        <v>89</v>
      </c>
      <c r="BX4671" s="1" t="s">
        <v>88</v>
      </c>
      <c r="BY4671" s="1">
        <v>4</v>
      </c>
      <c r="BZ4671" s="1" t="s">
        <v>88</v>
      </c>
      <c r="CA4671" s="1">
        <v>8</v>
      </c>
      <c r="CB4671" s="1" t="s">
        <v>185</v>
      </c>
      <c r="CC4671" s="1" t="s">
        <v>1123</v>
      </c>
    </row>
    <row r="4672" spans="1:82" ht="16" x14ac:dyDescent="0.2">
      <c r="A4672" s="2">
        <v>43898.619398148148</v>
      </c>
      <c r="B4672" s="1" t="s">
        <v>80</v>
      </c>
      <c r="C4672" s="1">
        <v>45</v>
      </c>
      <c r="D4672" s="1" t="s">
        <v>81</v>
      </c>
      <c r="E4672" s="1" t="s">
        <v>356</v>
      </c>
      <c r="X4672" s="1">
        <v>15</v>
      </c>
      <c r="Y4672" s="1">
        <v>8</v>
      </c>
      <c r="Z4672" s="1">
        <v>5</v>
      </c>
      <c r="AA4672" s="1">
        <v>4</v>
      </c>
      <c r="AB4672" s="1" t="s">
        <v>83</v>
      </c>
      <c r="AC4672" s="1" t="s">
        <v>147</v>
      </c>
      <c r="AD4672" s="1" t="s">
        <v>85</v>
      </c>
      <c r="AE4672" s="1" t="s">
        <v>86</v>
      </c>
      <c r="AF4672" s="1" t="s">
        <v>88</v>
      </c>
      <c r="AG4672" s="1" t="s">
        <v>88</v>
      </c>
      <c r="AH4672" s="1" t="s">
        <v>89</v>
      </c>
      <c r="AI4672" s="1" t="s">
        <v>272</v>
      </c>
      <c r="AJ4672" s="1" t="s">
        <v>188</v>
      </c>
      <c r="AK4672" s="1" t="s">
        <v>1328</v>
      </c>
      <c r="AL4672" s="1" t="s">
        <v>8507</v>
      </c>
      <c r="AM4672" s="1" t="s">
        <v>16906</v>
      </c>
      <c r="AN4672" s="1" t="s">
        <v>207</v>
      </c>
      <c r="AO4672" s="1" t="s">
        <v>16907</v>
      </c>
      <c r="AP4672" s="1" t="s">
        <v>93</v>
      </c>
      <c r="AQ4672" s="1" t="s">
        <v>94</v>
      </c>
      <c r="AR4672" s="1" t="s">
        <v>88</v>
      </c>
      <c r="AS4672" s="1">
        <v>0</v>
      </c>
      <c r="AT4672" s="1" t="s">
        <v>95</v>
      </c>
      <c r="AU4672" s="1" t="s">
        <v>96</v>
      </c>
      <c r="AV4672" s="1"/>
      <c r="AW4672" s="13">
        <v>196600</v>
      </c>
      <c r="AX4672" s="1">
        <v>130000</v>
      </c>
      <c r="AZ4672" s="1">
        <v>4</v>
      </c>
      <c r="BA4672" s="1">
        <v>3</v>
      </c>
      <c r="BB4672" s="1" t="s">
        <v>135</v>
      </c>
      <c r="BC4672" s="1" t="s">
        <v>118</v>
      </c>
      <c r="BD4672" s="1" t="s">
        <v>194</v>
      </c>
      <c r="BE4672" s="1">
        <v>17</v>
      </c>
      <c r="BF4672" s="1">
        <v>7</v>
      </c>
      <c r="BG4672" s="1" t="s">
        <v>137</v>
      </c>
      <c r="BH4672" s="1" t="s">
        <v>121</v>
      </c>
      <c r="BJ4672" s="1" t="s">
        <v>88</v>
      </c>
      <c r="BK4672" s="1" t="s">
        <v>88</v>
      </c>
      <c r="BL4672" s="1" t="s">
        <v>88</v>
      </c>
      <c r="BM4672" s="1" t="s">
        <v>16908</v>
      </c>
      <c r="BN4672" s="1" t="s">
        <v>294</v>
      </c>
      <c r="BO4672" s="1" t="s">
        <v>103</v>
      </c>
      <c r="BP4672" s="1">
        <v>9</v>
      </c>
      <c r="BQ4672" s="1">
        <v>10</v>
      </c>
      <c r="BR4672" s="1" t="s">
        <v>16909</v>
      </c>
      <c r="BS4672" s="1">
        <v>4</v>
      </c>
      <c r="BT4672" s="1">
        <v>0</v>
      </c>
      <c r="BU4672" s="1">
        <v>0</v>
      </c>
      <c r="BV4672" s="1" t="s">
        <v>16910</v>
      </c>
      <c r="BW4672" s="1" t="s">
        <v>89</v>
      </c>
      <c r="BX4672" s="1" t="s">
        <v>88</v>
      </c>
      <c r="BY4672" s="1">
        <v>3</v>
      </c>
      <c r="BZ4672" s="1" t="s">
        <v>88</v>
      </c>
      <c r="CA4672" s="1">
        <v>10</v>
      </c>
      <c r="CB4672" s="1" t="s">
        <v>107</v>
      </c>
      <c r="CC4672" s="1" t="s">
        <v>88</v>
      </c>
      <c r="CD4672" s="1" t="s">
        <v>3265</v>
      </c>
    </row>
    <row r="4673" spans="1:82" ht="16" x14ac:dyDescent="0.2">
      <c r="A4673" s="2">
        <v>43898.623981481483</v>
      </c>
      <c r="B4673" s="1" t="s">
        <v>80</v>
      </c>
      <c r="C4673" s="1">
        <v>33</v>
      </c>
      <c r="D4673" s="1" t="s">
        <v>81</v>
      </c>
      <c r="E4673" s="1" t="s">
        <v>82</v>
      </c>
      <c r="X4673" s="1">
        <v>6</v>
      </c>
      <c r="Y4673" s="1">
        <v>0</v>
      </c>
      <c r="Z4673" s="1">
        <v>3</v>
      </c>
      <c r="AA4673" s="1">
        <v>0</v>
      </c>
      <c r="AB4673" s="1" t="s">
        <v>174</v>
      </c>
      <c r="AC4673" s="1" t="s">
        <v>84</v>
      </c>
      <c r="AD4673" s="1" t="s">
        <v>201</v>
      </c>
      <c r="AE4673" s="1" t="s">
        <v>86</v>
      </c>
      <c r="AF4673" s="1" t="s">
        <v>2414</v>
      </c>
      <c r="AG4673" s="1" t="s">
        <v>88</v>
      </c>
      <c r="AH4673" s="1" t="s">
        <v>88</v>
      </c>
      <c r="AI4673" s="1" t="s">
        <v>587</v>
      </c>
      <c r="AJ4673" s="1" t="s">
        <v>203</v>
      </c>
      <c r="AK4673" s="1" t="s">
        <v>16911</v>
      </c>
      <c r="AL4673" s="1" t="s">
        <v>16912</v>
      </c>
      <c r="AM4673" s="1" t="s">
        <v>2310</v>
      </c>
      <c r="AN4673" s="1" t="s">
        <v>682</v>
      </c>
      <c r="AO4673" s="1" t="s">
        <v>870</v>
      </c>
      <c r="AP4673" s="1" t="s">
        <v>132</v>
      </c>
      <c r="AQ4673" s="1" t="s">
        <v>94</v>
      </c>
      <c r="AR4673" s="1" t="s">
        <v>88</v>
      </c>
      <c r="AS4673" s="1">
        <v>0</v>
      </c>
      <c r="AT4673" s="1" t="s">
        <v>95</v>
      </c>
      <c r="AU4673" s="1" t="s">
        <v>96</v>
      </c>
      <c r="AV4673" s="1"/>
      <c r="AW4673" s="13">
        <v>118000</v>
      </c>
      <c r="AX4673" s="1">
        <v>89000</v>
      </c>
      <c r="AZ4673" s="1">
        <v>3</v>
      </c>
      <c r="BA4673" s="1">
        <v>3</v>
      </c>
      <c r="BB4673" s="1" t="s">
        <v>88</v>
      </c>
      <c r="BC4673" s="1" t="s">
        <v>97</v>
      </c>
      <c r="BD4673" s="1" t="s">
        <v>119</v>
      </c>
      <c r="BE4673" s="1">
        <v>24</v>
      </c>
      <c r="BF4673" s="1">
        <v>4</v>
      </c>
      <c r="BG4673" s="1" t="s">
        <v>120</v>
      </c>
      <c r="BH4673" s="1" t="s">
        <v>121</v>
      </c>
      <c r="BJ4673" s="1" t="s">
        <v>88</v>
      </c>
      <c r="BN4673" s="1" t="s">
        <v>102</v>
      </c>
      <c r="BO4673" s="1" t="s">
        <v>103</v>
      </c>
      <c r="BP4673" s="1">
        <v>9</v>
      </c>
      <c r="BQ4673" s="1">
        <v>9</v>
      </c>
      <c r="BR4673" s="1" t="s">
        <v>392</v>
      </c>
      <c r="BS4673" s="1">
        <v>2</v>
      </c>
      <c r="BT4673" s="1">
        <v>0</v>
      </c>
      <c r="BU4673" s="1">
        <v>1</v>
      </c>
      <c r="BV4673" s="1" t="s">
        <v>143</v>
      </c>
      <c r="BW4673" s="1" t="s">
        <v>89</v>
      </c>
      <c r="BX4673" s="1" t="s">
        <v>88</v>
      </c>
      <c r="BY4673" s="1">
        <v>3</v>
      </c>
      <c r="BZ4673" s="1" t="s">
        <v>88</v>
      </c>
      <c r="CA4673" s="1">
        <v>7</v>
      </c>
      <c r="CB4673" s="1" t="s">
        <v>107</v>
      </c>
      <c r="CC4673" s="1" t="s">
        <v>16913</v>
      </c>
      <c r="CD4673" s="1" t="s">
        <v>3420</v>
      </c>
    </row>
    <row r="4674" spans="1:82" ht="16" x14ac:dyDescent="0.2">
      <c r="A4674" s="2">
        <v>43898.62537037037</v>
      </c>
      <c r="B4674" s="1" t="s">
        <v>108</v>
      </c>
      <c r="C4674" s="1">
        <v>28</v>
      </c>
      <c r="D4674" s="1" t="s">
        <v>13</v>
      </c>
      <c r="N4674" s="1" t="s">
        <v>16914</v>
      </c>
      <c r="X4674" s="1">
        <v>4</v>
      </c>
      <c r="Y4674" s="1">
        <v>1</v>
      </c>
      <c r="Z4674" s="1">
        <v>4</v>
      </c>
      <c r="AA4674" s="1">
        <v>0</v>
      </c>
      <c r="AB4674" s="1" t="s">
        <v>83</v>
      </c>
      <c r="AC4674" s="1" t="s">
        <v>129</v>
      </c>
      <c r="AD4674" s="1" t="s">
        <v>187</v>
      </c>
      <c r="AE4674" s="1" t="s">
        <v>16915</v>
      </c>
      <c r="AF4674" s="1" t="s">
        <v>88</v>
      </c>
      <c r="AG4674" s="1" t="s">
        <v>89</v>
      </c>
      <c r="AH4674" s="1" t="s">
        <v>89</v>
      </c>
      <c r="AI4674" s="1" t="s">
        <v>150</v>
      </c>
      <c r="AJ4674" s="1" t="s">
        <v>16916</v>
      </c>
      <c r="AK4674" s="1" t="s">
        <v>1489</v>
      </c>
      <c r="AL4674" s="1" t="s">
        <v>16917</v>
      </c>
      <c r="AM4674" s="1" t="s">
        <v>3346</v>
      </c>
      <c r="AN4674" s="1" t="s">
        <v>3046</v>
      </c>
      <c r="AO4674" s="1" t="s">
        <v>1392</v>
      </c>
      <c r="AP4674" s="1" t="s">
        <v>93</v>
      </c>
      <c r="AQ4674" s="1" t="s">
        <v>94</v>
      </c>
      <c r="AR4674" s="1" t="s">
        <v>88</v>
      </c>
      <c r="AS4674" s="1">
        <v>0</v>
      </c>
      <c r="AT4674" s="1" t="s">
        <v>536</v>
      </c>
      <c r="AU4674" s="1" t="s">
        <v>96</v>
      </c>
      <c r="AV4674" s="1"/>
      <c r="AW4674" s="13">
        <v>42180</v>
      </c>
      <c r="AX4674" s="1">
        <v>42180</v>
      </c>
      <c r="AY4674" s="1" t="s">
        <v>279</v>
      </c>
      <c r="AZ4674" s="1">
        <v>3</v>
      </c>
      <c r="BA4674" s="1">
        <v>3</v>
      </c>
      <c r="BB4674" s="1" t="s">
        <v>88</v>
      </c>
      <c r="BC4674" s="1" t="s">
        <v>97</v>
      </c>
      <c r="BD4674" s="1" t="s">
        <v>88</v>
      </c>
      <c r="BE4674" s="1">
        <v>0</v>
      </c>
      <c r="BF4674" s="1">
        <v>0</v>
      </c>
      <c r="BG4674" s="1" t="s">
        <v>120</v>
      </c>
      <c r="BH4674" s="1" t="s">
        <v>121</v>
      </c>
      <c r="BJ4674" s="1" t="s">
        <v>88</v>
      </c>
      <c r="BN4674" s="1" t="s">
        <v>196</v>
      </c>
      <c r="BO4674" s="1" t="s">
        <v>182</v>
      </c>
      <c r="BP4674" s="1">
        <v>9</v>
      </c>
      <c r="BQ4674" s="1">
        <v>9</v>
      </c>
      <c r="BR4674" s="1" t="s">
        <v>2277</v>
      </c>
      <c r="BS4674" s="1">
        <v>3</v>
      </c>
      <c r="BT4674" s="1">
        <v>0</v>
      </c>
      <c r="BU4674" s="1">
        <v>1</v>
      </c>
      <c r="BV4674" s="1" t="s">
        <v>143</v>
      </c>
      <c r="BW4674" s="1" t="s">
        <v>89</v>
      </c>
      <c r="BX4674" s="1" t="s">
        <v>88</v>
      </c>
      <c r="BY4674" s="1">
        <v>3</v>
      </c>
      <c r="BZ4674" s="1" t="s">
        <v>88</v>
      </c>
      <c r="CA4674" s="1">
        <v>8</v>
      </c>
      <c r="CB4674" s="1" t="s">
        <v>107</v>
      </c>
      <c r="CC4674" s="1" t="s">
        <v>88</v>
      </c>
    </row>
    <row r="4675" spans="1:82" ht="16" x14ac:dyDescent="0.2">
      <c r="A4675" s="2">
        <v>43898.629212962966</v>
      </c>
      <c r="B4675" s="1" t="s">
        <v>108</v>
      </c>
      <c r="C4675" s="1">
        <v>37</v>
      </c>
      <c r="D4675" s="1" t="s">
        <v>81</v>
      </c>
      <c r="E4675" s="1" t="s">
        <v>82</v>
      </c>
      <c r="X4675" s="1">
        <v>15</v>
      </c>
      <c r="Y4675" s="1">
        <v>10</v>
      </c>
      <c r="Z4675" s="1">
        <v>6</v>
      </c>
      <c r="AA4675" s="1">
        <v>8</v>
      </c>
      <c r="AB4675" s="1" t="s">
        <v>83</v>
      </c>
      <c r="AC4675" s="1" t="s">
        <v>129</v>
      </c>
      <c r="AD4675" s="1" t="s">
        <v>187</v>
      </c>
      <c r="AE4675" s="1" t="s">
        <v>544</v>
      </c>
      <c r="AF4675" s="1" t="s">
        <v>2414</v>
      </c>
      <c r="AG4675" s="1" t="s">
        <v>88</v>
      </c>
      <c r="AH4675" s="1" t="s">
        <v>89</v>
      </c>
      <c r="AI4675" s="1" t="s">
        <v>335</v>
      </c>
      <c r="AJ4675" s="1" t="s">
        <v>2800</v>
      </c>
      <c r="AK4675" s="1" t="s">
        <v>582</v>
      </c>
      <c r="AL4675" s="1" t="s">
        <v>190</v>
      </c>
      <c r="AM4675" s="1" t="s">
        <v>2941</v>
      </c>
      <c r="AN4675" s="1" t="s">
        <v>827</v>
      </c>
      <c r="AO4675" s="1" t="s">
        <v>1214</v>
      </c>
      <c r="AP4675" s="1" t="s">
        <v>132</v>
      </c>
      <c r="AQ4675" s="1" t="s">
        <v>94</v>
      </c>
      <c r="AR4675" s="1" t="s">
        <v>157</v>
      </c>
      <c r="AS4675" s="1">
        <v>0</v>
      </c>
      <c r="AT4675" s="1" t="s">
        <v>95</v>
      </c>
      <c r="AU4675" s="1" t="s">
        <v>96</v>
      </c>
      <c r="AV4675" s="1"/>
      <c r="AW4675" s="13">
        <v>145000</v>
      </c>
      <c r="AX4675" s="1">
        <v>102000</v>
      </c>
      <c r="AZ4675" s="1">
        <v>2</v>
      </c>
      <c r="BA4675" s="1">
        <v>1</v>
      </c>
      <c r="BB4675" s="1" t="s">
        <v>88</v>
      </c>
      <c r="BC4675" s="1" t="s">
        <v>97</v>
      </c>
      <c r="BD4675" s="1" t="s">
        <v>88</v>
      </c>
      <c r="BE4675" s="1">
        <v>0</v>
      </c>
      <c r="BF4675" s="1">
        <v>0</v>
      </c>
      <c r="BG4675" s="1" t="s">
        <v>98</v>
      </c>
      <c r="BH4675" s="1" t="s">
        <v>339</v>
      </c>
      <c r="BN4675" s="1" t="s">
        <v>196</v>
      </c>
      <c r="BO4675" s="1" t="s">
        <v>103</v>
      </c>
      <c r="BP4675" s="1">
        <v>6</v>
      </c>
      <c r="BQ4675" s="1">
        <v>6</v>
      </c>
      <c r="BR4675" s="1" t="s">
        <v>207</v>
      </c>
      <c r="BS4675" s="1">
        <v>3</v>
      </c>
      <c r="BT4675" s="1">
        <v>2</v>
      </c>
      <c r="BU4675" s="1">
        <v>3</v>
      </c>
      <c r="BV4675" s="1" t="s">
        <v>172</v>
      </c>
      <c r="BW4675" s="1" t="s">
        <v>89</v>
      </c>
      <c r="BX4675" s="1" t="s">
        <v>88</v>
      </c>
      <c r="BY4675" s="1">
        <v>4</v>
      </c>
      <c r="BZ4675" s="1" t="s">
        <v>88</v>
      </c>
      <c r="CA4675" s="1">
        <v>8</v>
      </c>
      <c r="CB4675" s="1" t="s">
        <v>107</v>
      </c>
      <c r="CC4675" s="1" t="s">
        <v>88</v>
      </c>
    </row>
    <row r="4676" spans="1:82" ht="16" x14ac:dyDescent="0.2">
      <c r="A4676" s="2">
        <v>43898.637256944443</v>
      </c>
      <c r="B4676" s="1" t="s">
        <v>108</v>
      </c>
      <c r="C4676" s="1">
        <v>25</v>
      </c>
      <c r="D4676" s="1" t="s">
        <v>81</v>
      </c>
      <c r="E4676" s="1" t="s">
        <v>82</v>
      </c>
      <c r="X4676" s="1">
        <v>4</v>
      </c>
      <c r="Y4676" s="1">
        <v>1</v>
      </c>
      <c r="Z4676" s="1">
        <v>4</v>
      </c>
      <c r="AA4676" s="1">
        <v>1</v>
      </c>
      <c r="AB4676" s="1" t="s">
        <v>174</v>
      </c>
      <c r="AC4676" s="1" t="s">
        <v>84</v>
      </c>
      <c r="AD4676" s="1" t="s">
        <v>232</v>
      </c>
      <c r="AE4676" s="1" t="s">
        <v>504</v>
      </c>
      <c r="AF4676" s="1" t="s">
        <v>87</v>
      </c>
      <c r="AG4676" s="1" t="s">
        <v>88</v>
      </c>
      <c r="AH4676" s="1" t="s">
        <v>88</v>
      </c>
      <c r="AI4676" s="1" t="s">
        <v>419</v>
      </c>
      <c r="AJ4676" s="1" t="s">
        <v>207</v>
      </c>
      <c r="AK4676" s="1" t="s">
        <v>1185</v>
      </c>
      <c r="AL4676" s="1" t="s">
        <v>609</v>
      </c>
      <c r="AM4676" s="1" t="s">
        <v>560</v>
      </c>
      <c r="AN4676" s="1" t="s">
        <v>7224</v>
      </c>
      <c r="AO4676" s="1" t="s">
        <v>911</v>
      </c>
      <c r="AP4676" s="1" t="s">
        <v>132</v>
      </c>
      <c r="AQ4676" s="1" t="s">
        <v>94</v>
      </c>
      <c r="AR4676" s="1" t="s">
        <v>88</v>
      </c>
      <c r="AS4676" s="1">
        <v>0</v>
      </c>
      <c r="AT4676" s="1" t="s">
        <v>95</v>
      </c>
      <c r="AU4676" s="1" t="s">
        <v>530</v>
      </c>
      <c r="AV4676" s="1"/>
      <c r="AW4676" s="13">
        <v>99800</v>
      </c>
      <c r="AZ4676" s="1">
        <v>3</v>
      </c>
      <c r="BA4676" s="1">
        <v>3</v>
      </c>
      <c r="BB4676" s="1" t="s">
        <v>135</v>
      </c>
      <c r="BC4676" s="1" t="s">
        <v>249</v>
      </c>
      <c r="BD4676" s="1" t="s">
        <v>119</v>
      </c>
      <c r="BE4676" s="1">
        <v>17</v>
      </c>
      <c r="BF4676" s="1">
        <v>4</v>
      </c>
      <c r="BG4676" s="1" t="s">
        <v>98</v>
      </c>
      <c r="BH4676" s="1" t="s">
        <v>121</v>
      </c>
      <c r="BI4676" s="1" t="s">
        <v>2306</v>
      </c>
      <c r="BJ4676" s="1" t="s">
        <v>88</v>
      </c>
      <c r="BN4676" s="1" t="s">
        <v>377</v>
      </c>
      <c r="BO4676" s="1" t="s">
        <v>103</v>
      </c>
      <c r="BP4676" s="1">
        <v>9</v>
      </c>
      <c r="BQ4676" s="1">
        <v>10</v>
      </c>
      <c r="BR4676" s="1" t="s">
        <v>16918</v>
      </c>
      <c r="BS4676" s="1">
        <v>4</v>
      </c>
      <c r="BT4676" s="1">
        <v>0</v>
      </c>
      <c r="BU4676" s="1">
        <v>3</v>
      </c>
      <c r="BV4676" s="1" t="s">
        <v>184</v>
      </c>
      <c r="BW4676" s="1" t="s">
        <v>88</v>
      </c>
      <c r="BX4676" s="1" t="s">
        <v>88</v>
      </c>
      <c r="BY4676" s="1">
        <v>4</v>
      </c>
      <c r="BZ4676" s="1" t="s">
        <v>88</v>
      </c>
      <c r="CA4676" s="1">
        <v>7</v>
      </c>
      <c r="CB4676" s="1" t="s">
        <v>185</v>
      </c>
      <c r="CC4676" s="1" t="s">
        <v>426</v>
      </c>
    </row>
    <row r="4677" spans="1:82" ht="16" x14ac:dyDescent="0.2">
      <c r="A4677" s="2">
        <v>43898.638912037037</v>
      </c>
      <c r="B4677" s="1" t="s">
        <v>108</v>
      </c>
      <c r="C4677" s="1">
        <v>39</v>
      </c>
      <c r="D4677" s="1" t="s">
        <v>81</v>
      </c>
      <c r="E4677" s="1" t="s">
        <v>82</v>
      </c>
      <c r="X4677" s="1">
        <v>1</v>
      </c>
      <c r="Y4677" s="1">
        <v>0</v>
      </c>
      <c r="Z4677" s="1">
        <v>1</v>
      </c>
      <c r="AA4677" s="1">
        <v>0</v>
      </c>
      <c r="AB4677" s="1" t="s">
        <v>83</v>
      </c>
      <c r="AC4677" s="1" t="s">
        <v>129</v>
      </c>
      <c r="AD4677" s="1" t="s">
        <v>721</v>
      </c>
      <c r="AE4677" s="1" t="s">
        <v>161</v>
      </c>
      <c r="AF4677" s="1" t="s">
        <v>202</v>
      </c>
      <c r="AG4677" s="1" t="s">
        <v>88</v>
      </c>
      <c r="AH4677" s="1" t="s">
        <v>89</v>
      </c>
      <c r="AI4677" s="1" t="s">
        <v>111</v>
      </c>
      <c r="AJ4677" s="1" t="s">
        <v>207</v>
      </c>
      <c r="AK4677" s="1" t="s">
        <v>594</v>
      </c>
      <c r="AL4677" s="1" t="s">
        <v>5384</v>
      </c>
      <c r="AM4677" s="1" t="s">
        <v>207</v>
      </c>
      <c r="AN4677" s="1" t="s">
        <v>166</v>
      </c>
      <c r="AO4677" s="1" t="s">
        <v>529</v>
      </c>
      <c r="AP4677" s="1" t="s">
        <v>168</v>
      </c>
      <c r="AQ4677" s="1" t="s">
        <v>94</v>
      </c>
      <c r="AR4677" s="1" t="s">
        <v>88</v>
      </c>
      <c r="AS4677" s="1">
        <v>0</v>
      </c>
      <c r="AT4677" s="1" t="s">
        <v>134</v>
      </c>
      <c r="AU4677" s="1" t="s">
        <v>96</v>
      </c>
      <c r="AV4677" s="1"/>
      <c r="AW4677" s="13">
        <v>147500</v>
      </c>
      <c r="AX4677" s="1">
        <v>110000</v>
      </c>
      <c r="AZ4677" s="1">
        <v>3</v>
      </c>
      <c r="BA4677" s="1">
        <v>2</v>
      </c>
      <c r="BB4677" s="1" t="s">
        <v>88</v>
      </c>
      <c r="BC4677" s="1" t="s">
        <v>97</v>
      </c>
      <c r="BD4677" s="1" t="s">
        <v>119</v>
      </c>
      <c r="BE4677" s="1">
        <v>13</v>
      </c>
      <c r="BF4677" s="1">
        <v>8</v>
      </c>
      <c r="BG4677" s="1" t="s">
        <v>137</v>
      </c>
      <c r="BH4677" s="1" t="s">
        <v>121</v>
      </c>
      <c r="BK4677" s="1" t="s">
        <v>169</v>
      </c>
      <c r="BN4677" s="1" t="s">
        <v>170</v>
      </c>
      <c r="BO4677" s="1" t="s">
        <v>182</v>
      </c>
      <c r="BP4677" s="1">
        <v>8</v>
      </c>
      <c r="BQ4677" s="1">
        <v>7</v>
      </c>
      <c r="BR4677" s="1" t="s">
        <v>2577</v>
      </c>
      <c r="BS4677" s="1">
        <v>3</v>
      </c>
      <c r="BT4677" s="1">
        <v>1</v>
      </c>
      <c r="BU4677" s="1">
        <v>2</v>
      </c>
      <c r="BV4677" s="1" t="s">
        <v>172</v>
      </c>
      <c r="BW4677" s="1" t="s">
        <v>89</v>
      </c>
      <c r="BX4677" s="1" t="s">
        <v>88</v>
      </c>
      <c r="BY4677" s="1">
        <v>3</v>
      </c>
      <c r="BZ4677" s="1" t="s">
        <v>127</v>
      </c>
      <c r="CA4677" s="1">
        <v>7</v>
      </c>
      <c r="CB4677" s="1" t="s">
        <v>185</v>
      </c>
      <c r="CC4677" s="1" t="s">
        <v>387</v>
      </c>
    </row>
    <row r="4678" spans="1:82" ht="16" x14ac:dyDescent="0.2">
      <c r="A4678" s="2">
        <v>43898.6406712963</v>
      </c>
      <c r="B4678" s="1" t="s">
        <v>108</v>
      </c>
      <c r="C4678" s="1">
        <v>47</v>
      </c>
      <c r="D4678" s="1" t="s">
        <v>81</v>
      </c>
      <c r="E4678" s="1" t="s">
        <v>263</v>
      </c>
      <c r="X4678" s="1">
        <v>29</v>
      </c>
      <c r="Y4678" s="1">
        <v>1</v>
      </c>
      <c r="Z4678" s="1">
        <v>1</v>
      </c>
      <c r="AA4678" s="1">
        <v>0</v>
      </c>
      <c r="AB4678" s="1" t="s">
        <v>146</v>
      </c>
      <c r="AC4678" s="1" t="s">
        <v>129</v>
      </c>
      <c r="AD4678" s="1" t="s">
        <v>256</v>
      </c>
      <c r="AE4678" s="1" t="s">
        <v>405</v>
      </c>
      <c r="AF4678" s="1" t="s">
        <v>202</v>
      </c>
      <c r="AG4678" s="1" t="s">
        <v>88</v>
      </c>
      <c r="AH4678" s="1" t="s">
        <v>89</v>
      </c>
      <c r="AI4678" s="1" t="s">
        <v>455</v>
      </c>
      <c r="AJ4678" s="1" t="s">
        <v>1405</v>
      </c>
      <c r="AK4678" s="1" t="s">
        <v>16919</v>
      </c>
      <c r="AL4678" s="1" t="s">
        <v>16920</v>
      </c>
      <c r="AM4678" s="1" t="s">
        <v>16921</v>
      </c>
      <c r="AN4678" s="1" t="s">
        <v>207</v>
      </c>
      <c r="AO4678" s="1" t="s">
        <v>16922</v>
      </c>
      <c r="AP4678" s="1" t="s">
        <v>168</v>
      </c>
      <c r="AQ4678" s="1" t="s">
        <v>133</v>
      </c>
      <c r="AR4678" s="1" t="s">
        <v>88</v>
      </c>
      <c r="AS4678" s="1">
        <v>0</v>
      </c>
      <c r="AT4678" s="1" t="s">
        <v>134</v>
      </c>
      <c r="AU4678" s="1" t="s">
        <v>96</v>
      </c>
      <c r="AV4678" s="1"/>
      <c r="AW4678" s="13">
        <v>300000</v>
      </c>
      <c r="AX4678" s="1">
        <v>200000</v>
      </c>
      <c r="AZ4678" s="1">
        <v>3</v>
      </c>
      <c r="BA4678" s="1">
        <v>3</v>
      </c>
      <c r="BB4678" s="1" t="s">
        <v>947</v>
      </c>
      <c r="BC4678" s="1" t="s">
        <v>249</v>
      </c>
      <c r="BD4678" s="1" t="s">
        <v>119</v>
      </c>
      <c r="BE4678" s="1">
        <v>42</v>
      </c>
      <c r="BF4678" s="1">
        <v>3</v>
      </c>
      <c r="BG4678" s="1" t="s">
        <v>137</v>
      </c>
      <c r="BH4678" s="1" t="s">
        <v>121</v>
      </c>
      <c r="BJ4678" s="1" t="s">
        <v>88</v>
      </c>
      <c r="BN4678" s="1" t="s">
        <v>181</v>
      </c>
      <c r="BO4678" s="1" t="s">
        <v>103</v>
      </c>
      <c r="BP4678" s="1">
        <v>10</v>
      </c>
      <c r="BQ4678" s="1">
        <v>10</v>
      </c>
      <c r="BR4678" s="1" t="s">
        <v>16923</v>
      </c>
      <c r="BS4678" s="1">
        <v>4</v>
      </c>
      <c r="BT4678" s="1">
        <v>1</v>
      </c>
      <c r="BU4678" s="1">
        <v>4</v>
      </c>
      <c r="BV4678" s="1" t="s">
        <v>1247</v>
      </c>
      <c r="BW4678" s="1" t="s">
        <v>89</v>
      </c>
      <c r="BX4678" s="1" t="s">
        <v>88</v>
      </c>
      <c r="BY4678" s="1">
        <v>4</v>
      </c>
      <c r="BZ4678" s="1" t="s">
        <v>88</v>
      </c>
      <c r="CA4678" s="1">
        <v>10</v>
      </c>
      <c r="CB4678" s="1" t="s">
        <v>144</v>
      </c>
      <c r="CC4678" s="1" t="s">
        <v>16924</v>
      </c>
    </row>
    <row r="4679" spans="1:82" ht="16" x14ac:dyDescent="0.2">
      <c r="A4679" s="2">
        <v>43898.641006944446</v>
      </c>
      <c r="B4679" s="1" t="s">
        <v>108</v>
      </c>
      <c r="C4679" s="1">
        <v>30</v>
      </c>
      <c r="D4679" s="1" t="s">
        <v>81</v>
      </c>
      <c r="E4679" s="1" t="s">
        <v>82</v>
      </c>
      <c r="X4679" s="1">
        <v>7</v>
      </c>
      <c r="Y4679" s="1">
        <v>3</v>
      </c>
      <c r="Z4679" s="1">
        <v>1</v>
      </c>
      <c r="AA4679" s="1">
        <v>3</v>
      </c>
      <c r="AB4679" s="1" t="s">
        <v>83</v>
      </c>
      <c r="AC4679" s="1" t="s">
        <v>84</v>
      </c>
      <c r="AD4679" s="1" t="s">
        <v>187</v>
      </c>
      <c r="AE4679" s="1" t="s">
        <v>16925</v>
      </c>
      <c r="AF4679" s="1" t="s">
        <v>88</v>
      </c>
      <c r="AG4679" s="1" t="s">
        <v>89</v>
      </c>
      <c r="AH4679" s="1" t="s">
        <v>89</v>
      </c>
      <c r="AI4679" s="1" t="s">
        <v>90</v>
      </c>
      <c r="AJ4679" s="1" t="s">
        <v>16926</v>
      </c>
      <c r="AK4679" s="1" t="s">
        <v>318</v>
      </c>
      <c r="AL4679" s="1" t="s">
        <v>439</v>
      </c>
      <c r="AM4679" s="1" t="s">
        <v>16927</v>
      </c>
      <c r="AN4679" s="1" t="s">
        <v>207</v>
      </c>
      <c r="AO4679" s="1" t="s">
        <v>248</v>
      </c>
      <c r="AP4679" s="1" t="s">
        <v>132</v>
      </c>
      <c r="AQ4679" s="1" t="s">
        <v>133</v>
      </c>
      <c r="AR4679" s="1" t="s">
        <v>88</v>
      </c>
      <c r="AS4679" s="1">
        <v>0</v>
      </c>
      <c r="AT4679" s="1" t="s">
        <v>134</v>
      </c>
      <c r="AU4679" s="1" t="s">
        <v>96</v>
      </c>
      <c r="AV4679" s="1"/>
      <c r="AW4679" s="13">
        <v>132000</v>
      </c>
      <c r="AX4679" s="1">
        <v>80000</v>
      </c>
      <c r="AZ4679" s="1">
        <v>1</v>
      </c>
      <c r="BA4679" s="1">
        <v>1</v>
      </c>
      <c r="BB4679" s="1" t="s">
        <v>117</v>
      </c>
      <c r="BC4679" s="1" t="s">
        <v>136</v>
      </c>
      <c r="BD4679" s="1" t="s">
        <v>119</v>
      </c>
      <c r="BE4679" s="1">
        <v>5</v>
      </c>
      <c r="BF4679" s="1">
        <v>2</v>
      </c>
      <c r="BG4679" s="1" t="s">
        <v>120</v>
      </c>
      <c r="BH4679" s="1" t="s">
        <v>121</v>
      </c>
      <c r="BJ4679" s="1" t="s">
        <v>88</v>
      </c>
      <c r="BN4679" s="1" t="s">
        <v>181</v>
      </c>
      <c r="BO4679" s="1" t="s">
        <v>103</v>
      </c>
      <c r="BP4679" s="1">
        <v>5</v>
      </c>
      <c r="BQ4679" s="1">
        <v>8</v>
      </c>
      <c r="BR4679" s="1" t="s">
        <v>2465</v>
      </c>
      <c r="BS4679" s="1">
        <v>3</v>
      </c>
      <c r="BT4679" s="1">
        <v>0</v>
      </c>
      <c r="BU4679" s="1">
        <v>0</v>
      </c>
      <c r="BV4679" s="1" t="s">
        <v>105</v>
      </c>
      <c r="BW4679" s="1" t="s">
        <v>89</v>
      </c>
      <c r="BX4679" s="1" t="s">
        <v>88</v>
      </c>
      <c r="BY4679" s="1">
        <v>2</v>
      </c>
      <c r="BZ4679" s="1" t="s">
        <v>88</v>
      </c>
      <c r="CA4679" s="1">
        <v>3</v>
      </c>
      <c r="CB4679" s="1" t="s">
        <v>304</v>
      </c>
      <c r="CC4679" s="1" t="s">
        <v>88</v>
      </c>
    </row>
    <row r="4680" spans="1:82" ht="16" x14ac:dyDescent="0.2">
      <c r="A4680" s="2">
        <v>43898.641203703701</v>
      </c>
      <c r="B4680" s="1" t="s">
        <v>108</v>
      </c>
      <c r="C4680" s="1">
        <v>32</v>
      </c>
      <c r="D4680" s="1" t="s">
        <v>81</v>
      </c>
      <c r="E4680" s="1" t="s">
        <v>200</v>
      </c>
      <c r="X4680" s="1">
        <v>10</v>
      </c>
      <c r="Y4680" s="1">
        <v>0</v>
      </c>
      <c r="Z4680" s="1">
        <v>5</v>
      </c>
      <c r="AA4680" s="1">
        <v>5</v>
      </c>
      <c r="AB4680" s="1" t="s">
        <v>128</v>
      </c>
      <c r="AC4680" s="1" t="s">
        <v>147</v>
      </c>
      <c r="AD4680" s="1" t="s">
        <v>85</v>
      </c>
      <c r="AE4680" s="1" t="s">
        <v>1056</v>
      </c>
      <c r="AF4680" s="1" t="s">
        <v>110</v>
      </c>
      <c r="AG4680" s="1" t="s">
        <v>88</v>
      </c>
      <c r="AH4680" s="1" t="s">
        <v>89</v>
      </c>
      <c r="AI4680" s="1" t="s">
        <v>272</v>
      </c>
      <c r="AJ4680" s="1" t="s">
        <v>608</v>
      </c>
      <c r="AK4680" s="1" t="s">
        <v>2391</v>
      </c>
      <c r="AL4680" s="1" t="s">
        <v>1510</v>
      </c>
      <c r="AM4680" s="1" t="s">
        <v>602</v>
      </c>
      <c r="AN4680" s="1" t="s">
        <v>166</v>
      </c>
      <c r="AO4680" s="1" t="s">
        <v>193</v>
      </c>
      <c r="AP4680" s="1" t="s">
        <v>132</v>
      </c>
      <c r="AQ4680" s="1" t="s">
        <v>94</v>
      </c>
      <c r="AR4680" s="1" t="s">
        <v>88</v>
      </c>
      <c r="AS4680" s="1">
        <v>0</v>
      </c>
      <c r="AT4680" s="1" t="s">
        <v>95</v>
      </c>
      <c r="AU4680" s="1" t="s">
        <v>238</v>
      </c>
      <c r="AV4680" s="1"/>
      <c r="AW4680" s="13">
        <v>120000</v>
      </c>
      <c r="AX4680" s="1">
        <v>90000</v>
      </c>
      <c r="AZ4680" s="1">
        <v>3</v>
      </c>
      <c r="BA4680" s="1">
        <v>3</v>
      </c>
      <c r="BB4680" s="1" t="s">
        <v>88</v>
      </c>
      <c r="BC4680" s="1" t="s">
        <v>97</v>
      </c>
      <c r="BD4680" s="1" t="s">
        <v>119</v>
      </c>
      <c r="BE4680" s="1">
        <v>20</v>
      </c>
      <c r="BF4680" s="1">
        <v>3</v>
      </c>
      <c r="BG4680" s="1" t="s">
        <v>120</v>
      </c>
      <c r="BH4680" s="1" t="s">
        <v>339</v>
      </c>
      <c r="BI4680" s="1" t="s">
        <v>122</v>
      </c>
      <c r="BJ4680" s="1" t="s">
        <v>89</v>
      </c>
      <c r="BN4680" s="1" t="s">
        <v>170</v>
      </c>
      <c r="BO4680" s="1" t="s">
        <v>182</v>
      </c>
      <c r="BP4680" s="1">
        <v>3</v>
      </c>
      <c r="BQ4680" s="1">
        <v>1</v>
      </c>
      <c r="BR4680" s="1" t="s">
        <v>207</v>
      </c>
      <c r="BS4680" s="1">
        <v>3</v>
      </c>
      <c r="BT4680" s="1">
        <v>0</v>
      </c>
      <c r="BU4680" s="1">
        <v>0</v>
      </c>
      <c r="BV4680" s="1" t="s">
        <v>143</v>
      </c>
      <c r="BW4680" s="1" t="s">
        <v>89</v>
      </c>
      <c r="BX4680" s="1" t="s">
        <v>88</v>
      </c>
      <c r="BY4680" s="1">
        <v>3</v>
      </c>
      <c r="BZ4680" s="1" t="s">
        <v>1087</v>
      </c>
      <c r="CA4680" s="1">
        <v>1</v>
      </c>
      <c r="CB4680" s="1" t="s">
        <v>342</v>
      </c>
      <c r="CC4680" s="1" t="s">
        <v>88</v>
      </c>
      <c r="CD4680" s="1" t="s">
        <v>16928</v>
      </c>
    </row>
    <row r="4681" spans="1:82" ht="16" x14ac:dyDescent="0.2">
      <c r="A4681" s="2">
        <v>43898.642175925925</v>
      </c>
      <c r="B4681" s="1" t="s">
        <v>108</v>
      </c>
      <c r="C4681" s="1">
        <v>38</v>
      </c>
      <c r="D4681" s="1" t="s">
        <v>81</v>
      </c>
      <c r="E4681" s="1" t="s">
        <v>263</v>
      </c>
      <c r="X4681" s="1">
        <v>15</v>
      </c>
      <c r="Y4681" s="1">
        <v>0</v>
      </c>
      <c r="Z4681" s="1">
        <v>0</v>
      </c>
      <c r="AA4681" s="1">
        <v>0</v>
      </c>
      <c r="AB4681" s="1" t="s">
        <v>146</v>
      </c>
      <c r="AC4681" s="1" t="s">
        <v>84</v>
      </c>
      <c r="AD4681" s="1" t="s">
        <v>14946</v>
      </c>
      <c r="AE4681" s="1" t="s">
        <v>161</v>
      </c>
      <c r="AF4681" s="1" t="s">
        <v>88</v>
      </c>
      <c r="AG4681" s="1" t="s">
        <v>88</v>
      </c>
      <c r="AH4681" s="1" t="s">
        <v>88</v>
      </c>
      <c r="AI4681" s="1" t="s">
        <v>1961</v>
      </c>
      <c r="AJ4681" s="1" t="s">
        <v>207</v>
      </c>
      <c r="AK4681" s="1" t="s">
        <v>9140</v>
      </c>
      <c r="AL4681" s="1" t="s">
        <v>9140</v>
      </c>
      <c r="AM4681" s="1" t="s">
        <v>207</v>
      </c>
      <c r="AN4681" s="1" t="s">
        <v>207</v>
      </c>
      <c r="AO4681" s="1" t="s">
        <v>9140</v>
      </c>
      <c r="AP4681" s="1" t="s">
        <v>132</v>
      </c>
      <c r="AQ4681" s="1" t="s">
        <v>94</v>
      </c>
      <c r="AR4681" s="1" t="s">
        <v>88</v>
      </c>
      <c r="AS4681" s="1">
        <v>0</v>
      </c>
      <c r="AT4681" s="1" t="s">
        <v>134</v>
      </c>
      <c r="AU4681" s="1" t="s">
        <v>96</v>
      </c>
      <c r="AV4681" s="1"/>
      <c r="AW4681" s="13">
        <v>103000</v>
      </c>
      <c r="AX4681" s="1">
        <v>85000</v>
      </c>
      <c r="AZ4681" s="1">
        <v>3</v>
      </c>
      <c r="BA4681" s="1">
        <v>3</v>
      </c>
      <c r="BB4681" s="1" t="s">
        <v>135</v>
      </c>
      <c r="BC4681" s="1" t="s">
        <v>249</v>
      </c>
      <c r="BD4681" s="1" t="s">
        <v>194</v>
      </c>
      <c r="BE4681" s="1">
        <v>23</v>
      </c>
      <c r="BF4681" s="1">
        <v>4</v>
      </c>
      <c r="BG4681" s="1" t="s">
        <v>120</v>
      </c>
      <c r="BH4681" s="1" t="s">
        <v>121</v>
      </c>
      <c r="BJ4681" s="1" t="s">
        <v>89</v>
      </c>
      <c r="BL4681" s="1" t="s">
        <v>10154</v>
      </c>
      <c r="BN4681" s="1" t="s">
        <v>196</v>
      </c>
      <c r="BO4681" s="1" t="s">
        <v>182</v>
      </c>
      <c r="BP4681" s="1">
        <v>10</v>
      </c>
      <c r="BQ4681" s="1">
        <v>8</v>
      </c>
      <c r="BR4681" s="1" t="s">
        <v>15998</v>
      </c>
      <c r="BS4681" s="1">
        <v>3</v>
      </c>
      <c r="BT4681" s="1">
        <v>2</v>
      </c>
      <c r="BU4681" s="1">
        <v>4</v>
      </c>
      <c r="BV4681" s="1" t="s">
        <v>172</v>
      </c>
      <c r="BW4681" s="1" t="s">
        <v>89</v>
      </c>
      <c r="BX4681" s="1" t="s">
        <v>89</v>
      </c>
      <c r="BY4681" s="1">
        <v>4</v>
      </c>
      <c r="BZ4681" s="1" t="s">
        <v>88</v>
      </c>
      <c r="CA4681" s="1">
        <v>9</v>
      </c>
      <c r="CB4681" s="1" t="s">
        <v>107</v>
      </c>
      <c r="CC4681" s="1" t="s">
        <v>16929</v>
      </c>
    </row>
    <row r="4682" spans="1:82" ht="16" x14ac:dyDescent="0.2">
      <c r="A4682" s="2">
        <v>43898.645810185182</v>
      </c>
      <c r="B4682" s="1" t="s">
        <v>80</v>
      </c>
      <c r="C4682" s="1">
        <v>28</v>
      </c>
      <c r="D4682" s="1" t="s">
        <v>81</v>
      </c>
      <c r="E4682" s="1" t="s">
        <v>82</v>
      </c>
      <c r="X4682" s="1">
        <v>1</v>
      </c>
      <c r="Y4682" s="1">
        <v>1</v>
      </c>
      <c r="Z4682" s="1">
        <v>1</v>
      </c>
      <c r="AA4682" s="1">
        <v>0</v>
      </c>
      <c r="AB4682" s="1" t="s">
        <v>174</v>
      </c>
      <c r="AC4682" s="1" t="s">
        <v>84</v>
      </c>
      <c r="AD4682" s="1" t="s">
        <v>232</v>
      </c>
      <c r="AE4682" s="1" t="s">
        <v>504</v>
      </c>
      <c r="AF4682" s="1" t="s">
        <v>202</v>
      </c>
      <c r="AG4682" s="1" t="s">
        <v>88</v>
      </c>
      <c r="AH4682" s="1" t="s">
        <v>89</v>
      </c>
      <c r="AI4682" s="1" t="s">
        <v>111</v>
      </c>
      <c r="AJ4682" s="1" t="s">
        <v>207</v>
      </c>
      <c r="AK4682" s="1" t="s">
        <v>389</v>
      </c>
      <c r="AL4682" s="1" t="s">
        <v>153</v>
      </c>
      <c r="AM4682" s="1" t="s">
        <v>207</v>
      </c>
      <c r="AN4682" s="1" t="s">
        <v>207</v>
      </c>
      <c r="AO4682" s="1" t="s">
        <v>193</v>
      </c>
      <c r="AP4682" s="1" t="s">
        <v>168</v>
      </c>
      <c r="AQ4682" s="1" t="s">
        <v>94</v>
      </c>
      <c r="AR4682" s="1" t="s">
        <v>88</v>
      </c>
      <c r="AS4682" s="1">
        <v>0</v>
      </c>
      <c r="AT4682" s="1" t="s">
        <v>95</v>
      </c>
      <c r="AU4682" s="1" t="s">
        <v>96</v>
      </c>
      <c r="AV4682" s="1"/>
      <c r="AW4682" s="13">
        <v>54000</v>
      </c>
      <c r="AX4682" s="1">
        <v>47000</v>
      </c>
      <c r="AZ4682" s="1">
        <v>1</v>
      </c>
      <c r="BA4682" s="1">
        <v>1</v>
      </c>
      <c r="BB4682" s="1" t="s">
        <v>88</v>
      </c>
      <c r="BC4682" s="1" t="s">
        <v>97</v>
      </c>
      <c r="BD4682" s="1" t="s">
        <v>194</v>
      </c>
      <c r="BE4682" s="1">
        <v>20</v>
      </c>
      <c r="BF4682" s="1">
        <v>7</v>
      </c>
      <c r="BG4682" s="1" t="s">
        <v>98</v>
      </c>
      <c r="BH4682" s="1" t="s">
        <v>121</v>
      </c>
      <c r="BK4682" s="1" t="s">
        <v>383</v>
      </c>
      <c r="BL4682" s="1" t="s">
        <v>88</v>
      </c>
      <c r="BM4682" s="1" t="s">
        <v>16930</v>
      </c>
      <c r="BN4682" s="1" t="s">
        <v>294</v>
      </c>
      <c r="BO4682" s="1" t="s">
        <v>124</v>
      </c>
      <c r="BP4682" s="1">
        <v>1</v>
      </c>
      <c r="BQ4682" s="1">
        <v>3</v>
      </c>
      <c r="BR4682" s="1" t="s">
        <v>2863</v>
      </c>
      <c r="BS4682" s="1">
        <v>4</v>
      </c>
      <c r="BT4682" s="1">
        <v>0</v>
      </c>
      <c r="BU4682" s="1">
        <v>1</v>
      </c>
      <c r="BV4682" s="1" t="s">
        <v>143</v>
      </c>
      <c r="BW4682" s="1" t="s">
        <v>89</v>
      </c>
      <c r="BX4682" s="1" t="s">
        <v>89</v>
      </c>
      <c r="BY4682" s="1">
        <v>4</v>
      </c>
      <c r="BZ4682" s="1" t="s">
        <v>106</v>
      </c>
      <c r="CA4682" s="1">
        <v>1</v>
      </c>
      <c r="CB4682" s="1" t="s">
        <v>219</v>
      </c>
      <c r="CC4682" s="1" t="s">
        <v>88</v>
      </c>
    </row>
    <row r="4683" spans="1:82" ht="16" x14ac:dyDescent="0.2">
      <c r="A4683" s="2">
        <v>43898.646666666667</v>
      </c>
      <c r="B4683" s="1" t="s">
        <v>108</v>
      </c>
      <c r="C4683" s="1">
        <v>60</v>
      </c>
      <c r="D4683" s="1" t="s">
        <v>81</v>
      </c>
      <c r="E4683" s="1" t="s">
        <v>263</v>
      </c>
      <c r="X4683" s="1">
        <v>32</v>
      </c>
      <c r="Y4683" s="1">
        <v>4</v>
      </c>
      <c r="Z4683" s="1">
        <v>2</v>
      </c>
      <c r="AA4683" s="1">
        <v>5</v>
      </c>
      <c r="AB4683" s="1" t="s">
        <v>174</v>
      </c>
      <c r="AC4683" s="1" t="s">
        <v>129</v>
      </c>
      <c r="AD4683" s="1" t="s">
        <v>232</v>
      </c>
      <c r="AE4683" s="1" t="s">
        <v>16931</v>
      </c>
      <c r="AF4683" s="1" t="s">
        <v>110</v>
      </c>
      <c r="AG4683" s="1" t="s">
        <v>89</v>
      </c>
      <c r="AH4683" s="1" t="s">
        <v>88</v>
      </c>
      <c r="AI4683" s="1" t="s">
        <v>90</v>
      </c>
      <c r="AJ4683" s="1" t="s">
        <v>698</v>
      </c>
      <c r="AK4683" s="1" t="s">
        <v>2265</v>
      </c>
      <c r="AL4683" s="1" t="s">
        <v>698</v>
      </c>
      <c r="AM4683" s="1" t="s">
        <v>1170</v>
      </c>
      <c r="AN4683" s="1" t="s">
        <v>207</v>
      </c>
      <c r="AO4683" s="1" t="s">
        <v>9140</v>
      </c>
      <c r="AP4683" s="1" t="s">
        <v>132</v>
      </c>
      <c r="AQ4683" s="1" t="s">
        <v>94</v>
      </c>
      <c r="AR4683" s="1" t="s">
        <v>88</v>
      </c>
      <c r="AS4683" s="1">
        <v>0</v>
      </c>
      <c r="AT4683" s="1" t="s">
        <v>134</v>
      </c>
      <c r="AU4683" s="1" t="s">
        <v>96</v>
      </c>
      <c r="AV4683" s="1"/>
      <c r="AW4683" s="13">
        <v>93000</v>
      </c>
      <c r="AX4683" s="1">
        <v>75843</v>
      </c>
      <c r="AZ4683" s="1">
        <v>2</v>
      </c>
      <c r="BA4683" s="1">
        <v>1</v>
      </c>
      <c r="BB4683" s="1" t="s">
        <v>88</v>
      </c>
      <c r="BC4683" s="1" t="s">
        <v>97</v>
      </c>
      <c r="BD4683" s="1" t="s">
        <v>119</v>
      </c>
      <c r="BE4683" s="1">
        <v>10</v>
      </c>
      <c r="BF4683" s="1">
        <v>4</v>
      </c>
      <c r="BG4683" s="1" t="s">
        <v>137</v>
      </c>
      <c r="BH4683" s="1" t="s">
        <v>121</v>
      </c>
      <c r="BI4683" s="1" t="s">
        <v>122</v>
      </c>
      <c r="BJ4683" s="1" t="s">
        <v>88</v>
      </c>
      <c r="BM4683" s="1" t="s">
        <v>16932</v>
      </c>
      <c r="BN4683" s="1" t="s">
        <v>102</v>
      </c>
      <c r="BO4683" s="1" t="s">
        <v>103</v>
      </c>
      <c r="BP4683" s="1">
        <v>5</v>
      </c>
      <c r="BQ4683" s="1">
        <v>5</v>
      </c>
      <c r="BR4683" s="1" t="s">
        <v>92</v>
      </c>
      <c r="BS4683" s="1">
        <v>4</v>
      </c>
      <c r="BT4683" s="1">
        <v>0</v>
      </c>
      <c r="BU4683" s="1">
        <v>1</v>
      </c>
      <c r="BV4683" s="1" t="s">
        <v>2844</v>
      </c>
      <c r="BW4683" s="1" t="s">
        <v>89</v>
      </c>
      <c r="BX4683" s="1" t="s">
        <v>88</v>
      </c>
      <c r="BY4683" s="1">
        <v>3</v>
      </c>
      <c r="BZ4683" s="1" t="s">
        <v>88</v>
      </c>
      <c r="CA4683" s="1">
        <v>5</v>
      </c>
      <c r="CB4683" s="1" t="s">
        <v>107</v>
      </c>
      <c r="CC4683" s="1" t="s">
        <v>88</v>
      </c>
      <c r="CD4683" s="1" t="s">
        <v>16933</v>
      </c>
    </row>
    <row r="4684" spans="1:82" ht="16" x14ac:dyDescent="0.2">
      <c r="A4684" s="2">
        <v>43898.648206018515</v>
      </c>
      <c r="B4684" s="1" t="s">
        <v>108</v>
      </c>
      <c r="C4684" s="1">
        <v>45</v>
      </c>
      <c r="D4684" s="1" t="s">
        <v>81</v>
      </c>
      <c r="E4684" s="1" t="s">
        <v>231</v>
      </c>
      <c r="X4684" s="1">
        <v>21</v>
      </c>
      <c r="Y4684" s="1">
        <v>6</v>
      </c>
      <c r="Z4684" s="1">
        <v>6</v>
      </c>
      <c r="AA4684" s="1">
        <v>5</v>
      </c>
      <c r="AB4684" s="1" t="s">
        <v>83</v>
      </c>
      <c r="AC4684" s="1" t="s">
        <v>129</v>
      </c>
      <c r="AD4684" s="1" t="s">
        <v>85</v>
      </c>
      <c r="AE4684" s="1" t="s">
        <v>86</v>
      </c>
      <c r="AF4684" s="1" t="s">
        <v>110</v>
      </c>
      <c r="AG4684" s="1" t="s">
        <v>88</v>
      </c>
      <c r="AH4684" s="1" t="s">
        <v>89</v>
      </c>
      <c r="AI4684" s="1" t="s">
        <v>264</v>
      </c>
      <c r="AJ4684" s="1" t="s">
        <v>2834</v>
      </c>
      <c r="AK4684" s="1" t="s">
        <v>2348</v>
      </c>
      <c r="AL4684" s="1" t="s">
        <v>16934</v>
      </c>
      <c r="AM4684" s="1" t="s">
        <v>16935</v>
      </c>
      <c r="AN4684" s="1" t="s">
        <v>7224</v>
      </c>
      <c r="AO4684" s="1" t="s">
        <v>535</v>
      </c>
      <c r="AP4684" s="1" t="s">
        <v>132</v>
      </c>
      <c r="AQ4684" s="1" t="s">
        <v>94</v>
      </c>
      <c r="AR4684" s="1" t="s">
        <v>88</v>
      </c>
      <c r="AS4684" s="1">
        <v>0</v>
      </c>
      <c r="AT4684" s="1" t="s">
        <v>134</v>
      </c>
      <c r="AU4684" s="1" t="s">
        <v>96</v>
      </c>
      <c r="AV4684" s="1"/>
      <c r="AW4684" s="13">
        <v>250000</v>
      </c>
      <c r="AX4684" s="1">
        <v>250000</v>
      </c>
      <c r="AZ4684" s="1">
        <v>3</v>
      </c>
      <c r="BA4684" s="1">
        <v>2</v>
      </c>
      <c r="BB4684" s="1" t="s">
        <v>117</v>
      </c>
      <c r="BC4684" s="1" t="s">
        <v>118</v>
      </c>
      <c r="BD4684" s="1" t="s">
        <v>119</v>
      </c>
      <c r="BE4684" s="1">
        <v>10</v>
      </c>
      <c r="BF4684" s="1">
        <v>3</v>
      </c>
      <c r="BG4684" s="1" t="s">
        <v>137</v>
      </c>
      <c r="BH4684" s="1" t="s">
        <v>121</v>
      </c>
      <c r="BN4684" s="3">
        <v>44470</v>
      </c>
      <c r="BO4684" s="1" t="s">
        <v>103</v>
      </c>
      <c r="BP4684" s="1">
        <v>9</v>
      </c>
      <c r="BQ4684" s="1">
        <v>10</v>
      </c>
      <c r="BR4684" s="1" t="s">
        <v>207</v>
      </c>
      <c r="BS4684" s="1">
        <v>3</v>
      </c>
      <c r="BT4684" s="1">
        <v>0</v>
      </c>
      <c r="BU4684" s="1">
        <v>1</v>
      </c>
      <c r="BV4684" s="1" t="s">
        <v>143</v>
      </c>
      <c r="BW4684" s="1" t="s">
        <v>89</v>
      </c>
      <c r="BX4684" s="1" t="s">
        <v>88</v>
      </c>
      <c r="BY4684" s="1">
        <v>3</v>
      </c>
      <c r="BZ4684" s="1" t="s">
        <v>88</v>
      </c>
      <c r="CA4684" s="1">
        <v>10</v>
      </c>
      <c r="CB4684" s="1" t="s">
        <v>304</v>
      </c>
      <c r="CC4684" s="1" t="s">
        <v>88</v>
      </c>
      <c r="CD4684" s="1" t="s">
        <v>5441</v>
      </c>
    </row>
    <row r="4685" spans="1:82" ht="16" x14ac:dyDescent="0.2">
      <c r="A4685" s="2">
        <v>43898.648680555554</v>
      </c>
      <c r="B4685" s="1" t="s">
        <v>108</v>
      </c>
      <c r="C4685" s="1">
        <v>27</v>
      </c>
      <c r="D4685" s="1" t="s">
        <v>81</v>
      </c>
      <c r="E4685" s="1" t="s">
        <v>356</v>
      </c>
      <c r="X4685" s="1">
        <v>6</v>
      </c>
      <c r="Y4685" s="1">
        <v>5</v>
      </c>
      <c r="Z4685" s="1">
        <v>4</v>
      </c>
      <c r="AA4685" s="1">
        <v>2</v>
      </c>
      <c r="AB4685" s="1" t="s">
        <v>83</v>
      </c>
      <c r="AC4685" s="1" t="s">
        <v>84</v>
      </c>
      <c r="AD4685" s="1" t="s">
        <v>85</v>
      </c>
      <c r="AE4685" s="1" t="s">
        <v>86</v>
      </c>
      <c r="AF4685" s="1" t="s">
        <v>202</v>
      </c>
      <c r="AG4685" s="1" t="s">
        <v>88</v>
      </c>
      <c r="AH4685" s="1" t="s">
        <v>88</v>
      </c>
      <c r="AI4685" s="1" t="s">
        <v>264</v>
      </c>
      <c r="AJ4685" s="1" t="s">
        <v>15502</v>
      </c>
      <c r="AK4685" s="1" t="s">
        <v>399</v>
      </c>
      <c r="AL4685" s="1" t="s">
        <v>1391</v>
      </c>
      <c r="AM4685" s="1" t="s">
        <v>154</v>
      </c>
      <c r="AN4685" s="1" t="s">
        <v>207</v>
      </c>
      <c r="AO4685" s="1" t="s">
        <v>6499</v>
      </c>
      <c r="AP4685" s="1" t="s">
        <v>132</v>
      </c>
      <c r="AQ4685" s="1" t="s">
        <v>94</v>
      </c>
      <c r="AR4685" s="1" t="s">
        <v>157</v>
      </c>
      <c r="AS4685" s="1">
        <v>0</v>
      </c>
      <c r="AT4685" s="1" t="s">
        <v>536</v>
      </c>
      <c r="AU4685" s="1" t="s">
        <v>96</v>
      </c>
      <c r="AV4685" s="1"/>
      <c r="AW4685" s="13">
        <v>143000</v>
      </c>
      <c r="AX4685" s="1">
        <v>103000</v>
      </c>
      <c r="AZ4685" s="1">
        <v>4</v>
      </c>
      <c r="BA4685" s="1">
        <v>3</v>
      </c>
      <c r="BB4685" s="1" t="s">
        <v>88</v>
      </c>
      <c r="BC4685" s="1" t="s">
        <v>97</v>
      </c>
      <c r="BD4685" s="1" t="s">
        <v>194</v>
      </c>
      <c r="BE4685" s="1">
        <v>20</v>
      </c>
      <c r="BF4685" s="1">
        <v>7</v>
      </c>
      <c r="BG4685" s="1" t="s">
        <v>120</v>
      </c>
      <c r="BH4685" s="1" t="s">
        <v>121</v>
      </c>
      <c r="BK4685" s="1" t="s">
        <v>16936</v>
      </c>
      <c r="BL4685" s="1" t="s">
        <v>1215</v>
      </c>
      <c r="BM4685" s="1" t="s">
        <v>16937</v>
      </c>
      <c r="BN4685" s="1" t="s">
        <v>294</v>
      </c>
      <c r="BO4685" s="1" t="s">
        <v>124</v>
      </c>
      <c r="BP4685" s="1">
        <v>8</v>
      </c>
      <c r="BQ4685" s="1">
        <v>7</v>
      </c>
      <c r="BR4685" s="1" t="s">
        <v>16938</v>
      </c>
      <c r="BS4685" s="1">
        <v>4</v>
      </c>
      <c r="BT4685" s="1">
        <v>0</v>
      </c>
      <c r="BU4685" s="1">
        <v>0</v>
      </c>
      <c r="BV4685" s="1" t="s">
        <v>105</v>
      </c>
      <c r="BW4685" s="1" t="s">
        <v>88</v>
      </c>
      <c r="BX4685" s="1" t="s">
        <v>88</v>
      </c>
      <c r="BY4685" s="1">
        <v>3</v>
      </c>
      <c r="BZ4685" s="1" t="s">
        <v>88</v>
      </c>
      <c r="CA4685" s="1">
        <v>8</v>
      </c>
      <c r="CB4685" s="1" t="s">
        <v>107</v>
      </c>
      <c r="CC4685" s="1" t="s">
        <v>88</v>
      </c>
    </row>
    <row r="4686" spans="1:82" ht="16" x14ac:dyDescent="0.2">
      <c r="A4686" s="2">
        <v>43898.649340277778</v>
      </c>
      <c r="B4686" s="1" t="s">
        <v>108</v>
      </c>
      <c r="C4686" s="1">
        <v>33</v>
      </c>
      <c r="D4686" s="1" t="s">
        <v>81</v>
      </c>
      <c r="E4686" s="1" t="s">
        <v>82</v>
      </c>
      <c r="X4686" s="1">
        <v>14</v>
      </c>
      <c r="Y4686" s="1">
        <v>4</v>
      </c>
      <c r="Z4686" s="1">
        <v>2</v>
      </c>
      <c r="AA4686" s="1">
        <v>4</v>
      </c>
      <c r="AB4686" s="1" t="s">
        <v>146</v>
      </c>
      <c r="AC4686" s="1" t="s">
        <v>129</v>
      </c>
      <c r="AD4686" s="1" t="s">
        <v>85</v>
      </c>
      <c r="AE4686" s="1" t="s">
        <v>86</v>
      </c>
      <c r="AF4686" s="1" t="s">
        <v>202</v>
      </c>
      <c r="AG4686" s="1" t="s">
        <v>88</v>
      </c>
      <c r="AH4686" s="1" t="s">
        <v>88</v>
      </c>
      <c r="AI4686" s="1" t="s">
        <v>130</v>
      </c>
      <c r="AJ4686" s="1" t="s">
        <v>698</v>
      </c>
      <c r="AK4686" s="1" t="s">
        <v>9140</v>
      </c>
      <c r="AL4686" s="1" t="s">
        <v>9140</v>
      </c>
      <c r="AM4686" s="1" t="s">
        <v>207</v>
      </c>
      <c r="AN4686" s="1" t="s">
        <v>207</v>
      </c>
      <c r="AO4686" s="1" t="s">
        <v>9140</v>
      </c>
      <c r="AP4686" s="1" t="s">
        <v>132</v>
      </c>
      <c r="AQ4686" s="1" t="s">
        <v>94</v>
      </c>
      <c r="AR4686" s="1" t="s">
        <v>88</v>
      </c>
      <c r="AS4686" s="1">
        <v>0</v>
      </c>
      <c r="AT4686" s="1" t="s">
        <v>134</v>
      </c>
      <c r="AU4686" s="1" t="s">
        <v>96</v>
      </c>
      <c r="AV4686" s="1"/>
      <c r="AW4686" s="13">
        <v>170000</v>
      </c>
      <c r="AX4686" s="1">
        <v>150000</v>
      </c>
      <c r="AZ4686" s="1">
        <v>3</v>
      </c>
      <c r="BA4686" s="1">
        <v>3</v>
      </c>
      <c r="BB4686" s="1" t="s">
        <v>280</v>
      </c>
      <c r="BC4686" s="1" t="s">
        <v>136</v>
      </c>
      <c r="BD4686" s="1" t="s">
        <v>88</v>
      </c>
      <c r="BE4686" s="1">
        <v>0</v>
      </c>
      <c r="BF4686" s="1">
        <v>0</v>
      </c>
      <c r="BG4686" s="1" t="s">
        <v>120</v>
      </c>
      <c r="BH4686" s="1" t="s">
        <v>121</v>
      </c>
      <c r="BM4686" s="1" t="s">
        <v>684</v>
      </c>
      <c r="BN4686" s="1" t="s">
        <v>181</v>
      </c>
      <c r="BO4686" s="1" t="s">
        <v>124</v>
      </c>
      <c r="BP4686" s="1">
        <v>8</v>
      </c>
      <c r="BQ4686" s="1">
        <v>9</v>
      </c>
      <c r="BR4686" s="1" t="s">
        <v>4499</v>
      </c>
      <c r="BS4686" s="1">
        <v>3</v>
      </c>
      <c r="BT4686" s="1">
        <v>1</v>
      </c>
      <c r="BU4686" s="1">
        <v>3</v>
      </c>
      <c r="BV4686" s="1" t="s">
        <v>386</v>
      </c>
      <c r="BW4686" s="1" t="s">
        <v>89</v>
      </c>
      <c r="BX4686" s="1" t="s">
        <v>88</v>
      </c>
      <c r="BY4686" s="1">
        <v>2</v>
      </c>
      <c r="BZ4686" s="1" t="s">
        <v>88</v>
      </c>
      <c r="CA4686" s="1">
        <v>7</v>
      </c>
      <c r="CB4686" s="1" t="s">
        <v>107</v>
      </c>
      <c r="CC4686" s="1" t="s">
        <v>88</v>
      </c>
    </row>
    <row r="4687" spans="1:82" ht="16" x14ac:dyDescent="0.2">
      <c r="A4687" s="2">
        <v>43898.650335648148</v>
      </c>
      <c r="B4687" s="1" t="s">
        <v>108</v>
      </c>
      <c r="C4687" s="1">
        <v>28</v>
      </c>
      <c r="D4687" s="1" t="s">
        <v>81</v>
      </c>
      <c r="E4687" s="1" t="s">
        <v>82</v>
      </c>
      <c r="X4687" s="1">
        <v>2</v>
      </c>
      <c r="Y4687" s="1">
        <v>2</v>
      </c>
      <c r="Z4687" s="1">
        <v>0</v>
      </c>
      <c r="AA4687" s="1">
        <v>0</v>
      </c>
      <c r="AB4687" s="1" t="s">
        <v>83</v>
      </c>
      <c r="AC4687" s="1" t="s">
        <v>147</v>
      </c>
      <c r="AD4687" s="1" t="s">
        <v>1304</v>
      </c>
      <c r="AE4687" s="1" t="s">
        <v>161</v>
      </c>
      <c r="AF4687" s="1" t="s">
        <v>202</v>
      </c>
      <c r="AG4687" s="1" t="s">
        <v>88</v>
      </c>
      <c r="AH4687" s="1" t="s">
        <v>88</v>
      </c>
      <c r="AI4687" s="1" t="s">
        <v>111</v>
      </c>
      <c r="AJ4687" s="1" t="s">
        <v>1287</v>
      </c>
      <c r="AK4687" s="1" t="s">
        <v>5905</v>
      </c>
      <c r="AL4687" s="1" t="s">
        <v>190</v>
      </c>
      <c r="AM4687" s="1" t="s">
        <v>482</v>
      </c>
      <c r="AN4687" s="1" t="s">
        <v>4885</v>
      </c>
      <c r="AO4687" s="1" t="s">
        <v>2105</v>
      </c>
      <c r="AP4687" s="1" t="s">
        <v>93</v>
      </c>
      <c r="AQ4687" s="1" t="s">
        <v>94</v>
      </c>
      <c r="AR4687" s="1" t="s">
        <v>88</v>
      </c>
      <c r="AS4687" s="1">
        <v>0</v>
      </c>
      <c r="AT4687" s="1" t="s">
        <v>95</v>
      </c>
      <c r="AU4687" s="1" t="s">
        <v>96</v>
      </c>
      <c r="AV4687" s="1"/>
      <c r="AW4687" s="13">
        <v>73770</v>
      </c>
      <c r="AX4687" s="1">
        <v>60900</v>
      </c>
      <c r="AZ4687" s="1">
        <v>2</v>
      </c>
      <c r="BA4687" s="1">
        <v>2</v>
      </c>
      <c r="BB4687" s="1" t="s">
        <v>88</v>
      </c>
      <c r="BC4687" s="1" t="s">
        <v>97</v>
      </c>
      <c r="BD4687" s="1" t="s">
        <v>119</v>
      </c>
      <c r="BE4687" s="1">
        <v>7</v>
      </c>
      <c r="BF4687" s="1">
        <v>7</v>
      </c>
      <c r="BG4687" s="1" t="s">
        <v>137</v>
      </c>
      <c r="BH4687" s="1" t="s">
        <v>138</v>
      </c>
      <c r="BL4687" s="1" t="s">
        <v>16939</v>
      </c>
      <c r="BM4687" s="1" t="s">
        <v>563</v>
      </c>
      <c r="BN4687" s="1" t="s">
        <v>102</v>
      </c>
      <c r="BO4687" s="1" t="s">
        <v>182</v>
      </c>
      <c r="BP4687" s="1">
        <v>7</v>
      </c>
      <c r="BQ4687" s="1">
        <v>8</v>
      </c>
      <c r="BR4687" s="1" t="s">
        <v>1209</v>
      </c>
      <c r="BS4687" s="1">
        <v>4</v>
      </c>
      <c r="BT4687" s="1">
        <v>0</v>
      </c>
      <c r="BU4687" s="1">
        <v>1</v>
      </c>
      <c r="BV4687" s="1" t="s">
        <v>1086</v>
      </c>
      <c r="BW4687" s="1" t="s">
        <v>89</v>
      </c>
      <c r="BX4687" s="1" t="s">
        <v>88</v>
      </c>
      <c r="BY4687" s="1">
        <v>4</v>
      </c>
      <c r="BZ4687" s="1" t="s">
        <v>88</v>
      </c>
      <c r="CA4687" s="1">
        <v>9</v>
      </c>
      <c r="CB4687" s="1" t="s">
        <v>16940</v>
      </c>
      <c r="CC4687" s="1" t="s">
        <v>88</v>
      </c>
    </row>
    <row r="4688" spans="1:82" ht="16" x14ac:dyDescent="0.2">
      <c r="A4688" s="2">
        <v>43898.651909722219</v>
      </c>
      <c r="B4688" s="1" t="s">
        <v>108</v>
      </c>
      <c r="C4688" s="1">
        <v>57</v>
      </c>
      <c r="D4688" s="1" t="s">
        <v>81</v>
      </c>
      <c r="E4688" s="1" t="s">
        <v>200</v>
      </c>
      <c r="X4688" s="1">
        <v>30</v>
      </c>
      <c r="Y4688" s="1">
        <v>5</v>
      </c>
      <c r="Z4688" s="1">
        <v>5</v>
      </c>
      <c r="AA4688" s="1">
        <v>0</v>
      </c>
      <c r="AB4688" s="1" t="s">
        <v>83</v>
      </c>
      <c r="AC4688" s="1" t="s">
        <v>147</v>
      </c>
      <c r="AD4688" s="1" t="s">
        <v>16941</v>
      </c>
      <c r="AE4688" s="1" t="s">
        <v>663</v>
      </c>
      <c r="AF4688" s="1" t="s">
        <v>87</v>
      </c>
      <c r="AG4688" s="1" t="s">
        <v>89</v>
      </c>
      <c r="AH4688" s="1" t="s">
        <v>89</v>
      </c>
      <c r="AI4688" s="1" t="s">
        <v>16942</v>
      </c>
      <c r="AJ4688" s="1" t="s">
        <v>698</v>
      </c>
      <c r="AK4688" s="1" t="s">
        <v>9140</v>
      </c>
      <c r="AL4688" s="1" t="s">
        <v>9140</v>
      </c>
      <c r="AM4688" s="1" t="s">
        <v>207</v>
      </c>
      <c r="AN4688" s="1" t="s">
        <v>207</v>
      </c>
      <c r="AO4688" s="1" t="s">
        <v>9140</v>
      </c>
      <c r="AP4688" s="1" t="s">
        <v>132</v>
      </c>
      <c r="AQ4688" s="1" t="s">
        <v>94</v>
      </c>
      <c r="AR4688" s="1" t="s">
        <v>88</v>
      </c>
      <c r="AS4688" s="1">
        <v>0</v>
      </c>
      <c r="AT4688" s="1" t="s">
        <v>95</v>
      </c>
      <c r="AU4688" s="1" t="s">
        <v>96</v>
      </c>
      <c r="AV4688" s="1"/>
      <c r="AW4688" s="13">
        <v>90000</v>
      </c>
      <c r="AX4688" s="1">
        <v>74700</v>
      </c>
      <c r="AZ4688" s="1">
        <v>1</v>
      </c>
      <c r="BA4688" s="1">
        <v>1</v>
      </c>
      <c r="BB4688" s="1" t="s">
        <v>88</v>
      </c>
      <c r="BC4688" s="1" t="s">
        <v>97</v>
      </c>
      <c r="BD4688" s="1" t="s">
        <v>119</v>
      </c>
      <c r="BE4688" s="1">
        <v>0</v>
      </c>
      <c r="BF4688" s="1">
        <v>0</v>
      </c>
      <c r="BG4688" s="1" t="s">
        <v>120</v>
      </c>
      <c r="BH4688" s="1" t="s">
        <v>121</v>
      </c>
      <c r="BN4688" s="1" t="s">
        <v>377</v>
      </c>
      <c r="BO4688" s="1" t="s">
        <v>124</v>
      </c>
      <c r="BP4688" s="1">
        <v>1</v>
      </c>
      <c r="BQ4688" s="1">
        <v>5</v>
      </c>
      <c r="BR4688" s="1" t="s">
        <v>13719</v>
      </c>
      <c r="BS4688" s="1">
        <v>1</v>
      </c>
      <c r="BT4688" s="1">
        <v>2</v>
      </c>
      <c r="BU4688" s="1">
        <v>4</v>
      </c>
      <c r="BV4688" s="1" t="s">
        <v>386</v>
      </c>
      <c r="BW4688" s="1" t="s">
        <v>89</v>
      </c>
      <c r="BX4688" s="1" t="s">
        <v>88</v>
      </c>
      <c r="BY4688" s="1">
        <v>4</v>
      </c>
      <c r="BZ4688" s="1" t="s">
        <v>1087</v>
      </c>
      <c r="CA4688" s="1">
        <v>1</v>
      </c>
      <c r="CB4688" s="1" t="s">
        <v>219</v>
      </c>
      <c r="CC4688" s="1" t="s">
        <v>88</v>
      </c>
    </row>
    <row r="4689" spans="1:82" ht="16" x14ac:dyDescent="0.2">
      <c r="A4689" s="2">
        <v>43898.654942129629</v>
      </c>
      <c r="B4689" s="1" t="s">
        <v>108</v>
      </c>
      <c r="C4689" s="1">
        <v>43</v>
      </c>
      <c r="D4689" s="1" t="s">
        <v>81</v>
      </c>
      <c r="E4689" s="1" t="s">
        <v>82</v>
      </c>
      <c r="X4689" s="1">
        <v>15</v>
      </c>
      <c r="Y4689" s="1">
        <v>5</v>
      </c>
      <c r="Z4689" s="1">
        <v>10</v>
      </c>
      <c r="AA4689" s="1">
        <v>0</v>
      </c>
      <c r="AB4689" s="1" t="s">
        <v>83</v>
      </c>
      <c r="AC4689" s="1" t="s">
        <v>147</v>
      </c>
      <c r="AD4689" s="1" t="s">
        <v>232</v>
      </c>
      <c r="AE4689" s="1" t="s">
        <v>86</v>
      </c>
      <c r="AF4689" s="1" t="s">
        <v>202</v>
      </c>
      <c r="AG4689" s="1" t="s">
        <v>89</v>
      </c>
      <c r="AH4689" s="1" t="s">
        <v>88</v>
      </c>
      <c r="AI4689" s="1" t="s">
        <v>328</v>
      </c>
      <c r="AJ4689" s="1" t="s">
        <v>131</v>
      </c>
      <c r="AK4689" s="1" t="s">
        <v>16943</v>
      </c>
      <c r="AL4689" s="1" t="s">
        <v>9140</v>
      </c>
      <c r="AM4689" s="1" t="s">
        <v>16944</v>
      </c>
      <c r="AN4689" s="1" t="s">
        <v>207</v>
      </c>
      <c r="AO4689" s="1" t="s">
        <v>637</v>
      </c>
      <c r="AP4689" s="1" t="s">
        <v>132</v>
      </c>
      <c r="AQ4689" s="1" t="s">
        <v>94</v>
      </c>
      <c r="AR4689" s="1" t="s">
        <v>157</v>
      </c>
      <c r="AS4689" s="1">
        <v>0</v>
      </c>
      <c r="AT4689" s="1" t="s">
        <v>536</v>
      </c>
      <c r="AU4689" s="1" t="s">
        <v>96</v>
      </c>
      <c r="AV4689" s="1"/>
      <c r="AW4689" s="13">
        <v>75000</v>
      </c>
      <c r="AX4689" s="1">
        <v>67500</v>
      </c>
      <c r="AZ4689" s="1">
        <v>3</v>
      </c>
      <c r="BA4689" s="1">
        <v>3</v>
      </c>
      <c r="BB4689" s="1" t="s">
        <v>88</v>
      </c>
      <c r="BC4689" s="1" t="s">
        <v>97</v>
      </c>
      <c r="BD4689" s="1" t="s">
        <v>88</v>
      </c>
      <c r="BE4689" s="1">
        <v>0</v>
      </c>
      <c r="BF4689" s="1">
        <v>0</v>
      </c>
      <c r="BG4689" s="1" t="s">
        <v>120</v>
      </c>
      <c r="BH4689" s="1" t="s">
        <v>121</v>
      </c>
      <c r="BN4689" s="1" t="s">
        <v>196</v>
      </c>
      <c r="BO4689" s="1" t="s">
        <v>103</v>
      </c>
      <c r="BP4689" s="1">
        <v>6</v>
      </c>
      <c r="BQ4689" s="1">
        <v>4</v>
      </c>
      <c r="BR4689" s="1" t="s">
        <v>207</v>
      </c>
      <c r="BS4689" s="1">
        <v>4</v>
      </c>
      <c r="BT4689" s="1">
        <v>3</v>
      </c>
      <c r="BU4689" s="1">
        <v>5</v>
      </c>
      <c r="BV4689" s="1" t="s">
        <v>172</v>
      </c>
      <c r="BW4689" s="1" t="s">
        <v>89</v>
      </c>
      <c r="BX4689" s="1" t="s">
        <v>89</v>
      </c>
      <c r="BY4689" s="1">
        <v>2</v>
      </c>
      <c r="BZ4689" s="1" t="s">
        <v>88</v>
      </c>
      <c r="CA4689" s="1">
        <v>7</v>
      </c>
      <c r="CB4689" s="1" t="s">
        <v>16945</v>
      </c>
      <c r="CC4689" s="1" t="s">
        <v>88</v>
      </c>
    </row>
    <row r="4690" spans="1:82" ht="16" x14ac:dyDescent="0.2">
      <c r="A4690" s="2">
        <v>43898.655289351853</v>
      </c>
      <c r="B4690" s="1" t="s">
        <v>108</v>
      </c>
      <c r="C4690" s="1">
        <v>35</v>
      </c>
      <c r="D4690" s="1" t="s">
        <v>81</v>
      </c>
      <c r="E4690" s="1" t="s">
        <v>263</v>
      </c>
      <c r="X4690" s="1">
        <v>15</v>
      </c>
      <c r="Y4690" s="1">
        <v>3</v>
      </c>
      <c r="Z4690" s="1">
        <v>3</v>
      </c>
      <c r="AA4690" s="1">
        <v>1</v>
      </c>
      <c r="AB4690" s="1" t="s">
        <v>83</v>
      </c>
      <c r="AC4690" s="1" t="s">
        <v>147</v>
      </c>
      <c r="AD4690" s="1" t="s">
        <v>187</v>
      </c>
      <c r="AF4690" s="1" t="s">
        <v>88</v>
      </c>
      <c r="AG4690" s="1" t="s">
        <v>89</v>
      </c>
      <c r="AH4690" s="1" t="s">
        <v>89</v>
      </c>
      <c r="AI4690" s="1" t="s">
        <v>111</v>
      </c>
      <c r="AJ4690" s="1" t="s">
        <v>10733</v>
      </c>
      <c r="AK4690" s="1" t="s">
        <v>2391</v>
      </c>
      <c r="AL4690" s="1" t="s">
        <v>381</v>
      </c>
      <c r="AM4690" s="1" t="s">
        <v>16946</v>
      </c>
      <c r="AN4690" s="1" t="s">
        <v>382</v>
      </c>
      <c r="AO4690" s="1" t="s">
        <v>193</v>
      </c>
      <c r="AP4690" s="1" t="s">
        <v>168</v>
      </c>
      <c r="AQ4690" s="1" t="s">
        <v>94</v>
      </c>
      <c r="AR4690" s="1" t="s">
        <v>88</v>
      </c>
      <c r="AS4690" s="1">
        <v>0</v>
      </c>
      <c r="AT4690" s="1" t="s">
        <v>95</v>
      </c>
      <c r="AU4690" s="1" t="s">
        <v>628</v>
      </c>
      <c r="AV4690" s="1"/>
      <c r="AW4690" s="13">
        <v>340000</v>
      </c>
      <c r="AX4690" s="1">
        <v>340000</v>
      </c>
      <c r="AY4690" s="1" t="s">
        <v>279</v>
      </c>
      <c r="AZ4690" s="1">
        <v>4</v>
      </c>
      <c r="BA4690" s="1">
        <v>4</v>
      </c>
      <c r="BB4690" s="1" t="s">
        <v>135</v>
      </c>
      <c r="BC4690" s="1" t="s">
        <v>249</v>
      </c>
      <c r="BD4690" s="1" t="s">
        <v>349</v>
      </c>
      <c r="BE4690" s="1">
        <v>15</v>
      </c>
      <c r="BF4690" s="1">
        <v>7</v>
      </c>
      <c r="BG4690" s="1" t="s">
        <v>120</v>
      </c>
      <c r="BH4690" s="1" t="s">
        <v>121</v>
      </c>
      <c r="BM4690" s="1" t="s">
        <v>9547</v>
      </c>
      <c r="BN4690" s="1" t="s">
        <v>123</v>
      </c>
      <c r="BO4690" s="1" t="s">
        <v>103</v>
      </c>
      <c r="BP4690" s="1">
        <v>8</v>
      </c>
      <c r="BQ4690" s="1">
        <v>8</v>
      </c>
      <c r="BR4690" s="1" t="s">
        <v>1112</v>
      </c>
      <c r="BS4690" s="1">
        <v>2</v>
      </c>
      <c r="BT4690" s="1">
        <v>1</v>
      </c>
      <c r="BU4690" s="1">
        <v>1</v>
      </c>
      <c r="BV4690" s="1" t="s">
        <v>143</v>
      </c>
      <c r="BW4690" s="1" t="s">
        <v>89</v>
      </c>
      <c r="BX4690" s="1" t="s">
        <v>88</v>
      </c>
      <c r="BY4690" s="1">
        <v>3</v>
      </c>
      <c r="BZ4690" s="1" t="s">
        <v>88</v>
      </c>
      <c r="CA4690" s="1">
        <v>8</v>
      </c>
      <c r="CB4690" s="1" t="s">
        <v>304</v>
      </c>
      <c r="CC4690" s="1" t="s">
        <v>88</v>
      </c>
    </row>
    <row r="4691" spans="1:82" ht="16" x14ac:dyDescent="0.2">
      <c r="A4691" s="2">
        <v>43898.655972222223</v>
      </c>
      <c r="B4691" s="1" t="s">
        <v>108</v>
      </c>
      <c r="C4691" s="1">
        <v>38</v>
      </c>
      <c r="D4691" s="1" t="s">
        <v>81</v>
      </c>
      <c r="E4691" s="1" t="s">
        <v>356</v>
      </c>
      <c r="X4691" s="1">
        <v>18</v>
      </c>
      <c r="Y4691" s="1">
        <v>5</v>
      </c>
      <c r="Z4691" s="1">
        <v>18</v>
      </c>
      <c r="AA4691" s="1">
        <v>0</v>
      </c>
      <c r="AB4691" s="1" t="s">
        <v>174</v>
      </c>
      <c r="AC4691" s="1" t="s">
        <v>129</v>
      </c>
      <c r="AD4691" s="1" t="s">
        <v>232</v>
      </c>
      <c r="AE4691" s="1" t="s">
        <v>86</v>
      </c>
      <c r="AF4691" s="1" t="s">
        <v>202</v>
      </c>
      <c r="AG4691" s="1" t="s">
        <v>88</v>
      </c>
      <c r="AH4691" s="1" t="s">
        <v>88</v>
      </c>
      <c r="AI4691" s="1" t="s">
        <v>455</v>
      </c>
      <c r="AJ4691" s="1" t="s">
        <v>16947</v>
      </c>
      <c r="AK4691" s="1" t="s">
        <v>16948</v>
      </c>
      <c r="AL4691" s="1" t="s">
        <v>190</v>
      </c>
      <c r="AM4691" s="1" t="s">
        <v>16949</v>
      </c>
      <c r="AN4691" s="1" t="s">
        <v>192</v>
      </c>
      <c r="AO4691" s="1" t="s">
        <v>1127</v>
      </c>
      <c r="AP4691" s="1" t="s">
        <v>132</v>
      </c>
      <c r="AQ4691" s="1" t="s">
        <v>94</v>
      </c>
      <c r="AR4691" s="1" t="s">
        <v>157</v>
      </c>
      <c r="AS4691" s="1">
        <v>0</v>
      </c>
      <c r="AT4691" s="1" t="s">
        <v>134</v>
      </c>
      <c r="AU4691" s="1" t="s">
        <v>96</v>
      </c>
      <c r="AV4691" s="1"/>
      <c r="AW4691" s="13">
        <v>93000</v>
      </c>
      <c r="AX4691" s="1">
        <v>110000</v>
      </c>
      <c r="AZ4691" s="1">
        <v>2</v>
      </c>
      <c r="BA4691" s="1">
        <v>1</v>
      </c>
      <c r="BB4691" s="1" t="s">
        <v>135</v>
      </c>
      <c r="BC4691" s="1" t="s">
        <v>249</v>
      </c>
      <c r="BD4691" s="1" t="s">
        <v>88</v>
      </c>
      <c r="BE4691" s="1">
        <v>0</v>
      </c>
      <c r="BF4691" s="1">
        <v>0</v>
      </c>
      <c r="BG4691" s="1" t="s">
        <v>120</v>
      </c>
      <c r="BH4691" s="1" t="s">
        <v>121</v>
      </c>
      <c r="BM4691" s="1" t="s">
        <v>16950</v>
      </c>
      <c r="BN4691" s="1" t="s">
        <v>377</v>
      </c>
      <c r="BO4691" s="1" t="s">
        <v>124</v>
      </c>
      <c r="BP4691" s="1">
        <v>8</v>
      </c>
      <c r="BQ4691" s="1">
        <v>10</v>
      </c>
      <c r="BR4691" s="1" t="s">
        <v>207</v>
      </c>
      <c r="BS4691" s="1">
        <v>4</v>
      </c>
      <c r="BT4691" s="1">
        <v>1</v>
      </c>
      <c r="BU4691" s="1">
        <v>2</v>
      </c>
      <c r="BV4691" s="1" t="s">
        <v>172</v>
      </c>
      <c r="BW4691" s="1" t="s">
        <v>88</v>
      </c>
      <c r="BX4691" s="1" t="s">
        <v>88</v>
      </c>
      <c r="BY4691" s="1">
        <v>4</v>
      </c>
      <c r="BZ4691" s="1" t="s">
        <v>88</v>
      </c>
      <c r="CA4691" s="1">
        <v>1</v>
      </c>
      <c r="CB4691" s="1" t="s">
        <v>144</v>
      </c>
      <c r="CC4691" s="1" t="s">
        <v>88</v>
      </c>
    </row>
    <row r="4692" spans="1:82" ht="16" x14ac:dyDescent="0.2">
      <c r="A4692" s="2">
        <v>43898.6562037037</v>
      </c>
      <c r="B4692" s="1" t="s">
        <v>108</v>
      </c>
      <c r="C4692" s="1">
        <v>38</v>
      </c>
      <c r="D4692" s="1" t="s">
        <v>81</v>
      </c>
      <c r="E4692" s="1" t="s">
        <v>82</v>
      </c>
      <c r="X4692" s="1">
        <v>20</v>
      </c>
      <c r="Y4692" s="1">
        <v>12</v>
      </c>
      <c r="Z4692" s="1">
        <v>8</v>
      </c>
      <c r="AA4692" s="1">
        <v>4</v>
      </c>
      <c r="AB4692" s="1" t="s">
        <v>174</v>
      </c>
      <c r="AC4692" s="1" t="s">
        <v>147</v>
      </c>
      <c r="AD4692" s="1" t="s">
        <v>1211</v>
      </c>
      <c r="AE4692" s="1" t="s">
        <v>86</v>
      </c>
      <c r="AF4692" s="1" t="s">
        <v>110</v>
      </c>
      <c r="AG4692" s="1" t="s">
        <v>88</v>
      </c>
      <c r="AH4692" s="1" t="s">
        <v>89</v>
      </c>
      <c r="AI4692" s="1" t="s">
        <v>150</v>
      </c>
      <c r="AJ4692" s="1" t="s">
        <v>16951</v>
      </c>
      <c r="AK4692" s="1" t="s">
        <v>16952</v>
      </c>
      <c r="AL4692" s="1" t="s">
        <v>16953</v>
      </c>
      <c r="AM4692" s="1" t="s">
        <v>16954</v>
      </c>
      <c r="AN4692" s="1" t="s">
        <v>16955</v>
      </c>
      <c r="AO4692" s="1" t="s">
        <v>16956</v>
      </c>
      <c r="AP4692" s="1" t="s">
        <v>93</v>
      </c>
      <c r="AQ4692" s="1" t="s">
        <v>94</v>
      </c>
      <c r="AR4692" s="1" t="s">
        <v>400</v>
      </c>
      <c r="AS4692" s="1">
        <v>0</v>
      </c>
      <c r="AT4692" s="1" t="s">
        <v>95</v>
      </c>
      <c r="AU4692" s="1" t="s">
        <v>96</v>
      </c>
      <c r="AV4692" s="1"/>
      <c r="AW4692" s="13">
        <v>240000</v>
      </c>
      <c r="AX4692" s="1">
        <v>180000</v>
      </c>
      <c r="AZ4692" s="1">
        <v>3</v>
      </c>
      <c r="BA4692" s="1">
        <v>2</v>
      </c>
      <c r="BB4692" s="1" t="s">
        <v>117</v>
      </c>
      <c r="BC4692" s="1" t="s">
        <v>136</v>
      </c>
      <c r="BD4692" s="1" t="s">
        <v>88</v>
      </c>
      <c r="BE4692" s="1">
        <v>0</v>
      </c>
      <c r="BF4692" s="1">
        <v>0</v>
      </c>
      <c r="BG4692" s="1" t="s">
        <v>120</v>
      </c>
      <c r="BH4692" s="1" t="s">
        <v>121</v>
      </c>
      <c r="BK4692" s="1" t="s">
        <v>4235</v>
      </c>
      <c r="BL4692" s="1" t="s">
        <v>638</v>
      </c>
      <c r="BN4692" s="1" t="s">
        <v>294</v>
      </c>
      <c r="BO4692" s="1" t="s">
        <v>103</v>
      </c>
      <c r="BP4692" s="1">
        <v>4</v>
      </c>
      <c r="BQ4692" s="1">
        <v>7</v>
      </c>
      <c r="BR4692" s="1" t="s">
        <v>444</v>
      </c>
      <c r="BS4692" s="1">
        <v>4</v>
      </c>
      <c r="BT4692" s="1">
        <v>2</v>
      </c>
      <c r="BU4692" s="1">
        <v>3</v>
      </c>
      <c r="BV4692" s="1" t="s">
        <v>386</v>
      </c>
      <c r="BW4692" s="1" t="s">
        <v>89</v>
      </c>
      <c r="BX4692" s="1" t="s">
        <v>88</v>
      </c>
      <c r="BY4692" s="1">
        <v>3</v>
      </c>
      <c r="BZ4692" s="1" t="s">
        <v>16957</v>
      </c>
      <c r="CA4692" s="1">
        <v>9</v>
      </c>
      <c r="CB4692" s="1" t="s">
        <v>16958</v>
      </c>
      <c r="CC4692" s="1" t="s">
        <v>16959</v>
      </c>
    </row>
    <row r="4693" spans="1:82" ht="16" x14ac:dyDescent="0.2">
      <c r="A4693" s="2">
        <v>43898.657835648148</v>
      </c>
      <c r="B4693" s="1" t="s">
        <v>80</v>
      </c>
      <c r="C4693" s="1">
        <v>31</v>
      </c>
      <c r="D4693" s="1" t="s">
        <v>81</v>
      </c>
      <c r="E4693" s="1" t="s">
        <v>82</v>
      </c>
      <c r="X4693" s="1">
        <v>1</v>
      </c>
      <c r="Y4693" s="1">
        <v>1</v>
      </c>
      <c r="Z4693" s="1">
        <v>1</v>
      </c>
      <c r="AA4693" s="1">
        <v>0</v>
      </c>
      <c r="AB4693" s="1" t="s">
        <v>83</v>
      </c>
      <c r="AC4693" s="1" t="s">
        <v>84</v>
      </c>
      <c r="AD4693" s="1" t="s">
        <v>404</v>
      </c>
      <c r="AE4693" s="1" t="s">
        <v>161</v>
      </c>
      <c r="AF4693" s="1" t="s">
        <v>88</v>
      </c>
      <c r="AG4693" s="1" t="s">
        <v>88</v>
      </c>
      <c r="AH4693" s="1" t="s">
        <v>89</v>
      </c>
      <c r="AI4693" s="1" t="s">
        <v>419</v>
      </c>
      <c r="AJ4693" s="1" t="s">
        <v>780</v>
      </c>
      <c r="AK4693" s="1" t="s">
        <v>582</v>
      </c>
      <c r="AL4693" s="1" t="s">
        <v>9140</v>
      </c>
      <c r="AM4693" s="1" t="s">
        <v>310</v>
      </c>
      <c r="AN4693" s="1" t="s">
        <v>207</v>
      </c>
      <c r="AO4693" s="1" t="s">
        <v>555</v>
      </c>
      <c r="AP4693" s="1" t="s">
        <v>132</v>
      </c>
      <c r="AQ4693" s="1" t="s">
        <v>94</v>
      </c>
      <c r="AR4693" s="1" t="s">
        <v>88</v>
      </c>
      <c r="AS4693" s="1">
        <v>0</v>
      </c>
      <c r="AT4693" s="1" t="s">
        <v>134</v>
      </c>
      <c r="AU4693" s="1" t="s">
        <v>96</v>
      </c>
      <c r="AV4693" s="1"/>
      <c r="AW4693" s="13">
        <v>64600</v>
      </c>
      <c r="AX4693" s="1">
        <v>53044</v>
      </c>
      <c r="AZ4693" s="1">
        <v>2</v>
      </c>
      <c r="BA4693" s="1">
        <v>1</v>
      </c>
      <c r="BB4693" s="1" t="s">
        <v>88</v>
      </c>
      <c r="BC4693" s="1" t="s">
        <v>97</v>
      </c>
      <c r="BD4693" s="1" t="s">
        <v>88</v>
      </c>
      <c r="BE4693" s="1">
        <v>0</v>
      </c>
      <c r="BF4693" s="1">
        <v>0</v>
      </c>
      <c r="BG4693" s="1" t="s">
        <v>137</v>
      </c>
      <c r="BH4693" s="1" t="s">
        <v>99</v>
      </c>
      <c r="BN4693" s="3">
        <v>44470</v>
      </c>
      <c r="BO4693" s="1" t="s">
        <v>182</v>
      </c>
      <c r="BP4693" s="1">
        <v>6</v>
      </c>
      <c r="BQ4693" s="1">
        <v>6</v>
      </c>
      <c r="BR4693" s="1" t="s">
        <v>207</v>
      </c>
      <c r="BS4693" s="1">
        <v>2</v>
      </c>
      <c r="BT4693" s="1">
        <v>0</v>
      </c>
      <c r="BU4693" s="1">
        <v>1</v>
      </c>
      <c r="BV4693" s="1" t="s">
        <v>143</v>
      </c>
      <c r="BW4693" s="1" t="s">
        <v>88</v>
      </c>
      <c r="BX4693" s="1" t="s">
        <v>89</v>
      </c>
      <c r="BY4693" s="1">
        <v>4</v>
      </c>
      <c r="BZ4693" s="1" t="s">
        <v>88</v>
      </c>
      <c r="CA4693" s="1">
        <v>5</v>
      </c>
      <c r="CB4693" s="1" t="s">
        <v>185</v>
      </c>
      <c r="CC4693" s="1" t="s">
        <v>88</v>
      </c>
      <c r="CD4693" s="1" t="s">
        <v>16960</v>
      </c>
    </row>
    <row r="4694" spans="1:82" ht="16" x14ac:dyDescent="0.2">
      <c r="A4694" s="2">
        <v>43898.66673611111</v>
      </c>
      <c r="B4694" s="1" t="s">
        <v>108</v>
      </c>
      <c r="C4694" s="1">
        <v>40</v>
      </c>
      <c r="D4694" s="1" t="s">
        <v>81</v>
      </c>
      <c r="E4694" s="1" t="s">
        <v>82</v>
      </c>
      <c r="X4694" s="1">
        <v>15</v>
      </c>
      <c r="Y4694" s="1">
        <v>2</v>
      </c>
      <c r="Z4694" s="1">
        <v>6</v>
      </c>
      <c r="AA4694" s="1">
        <v>0</v>
      </c>
      <c r="AB4694" s="1" t="s">
        <v>83</v>
      </c>
      <c r="AC4694" s="1" t="s">
        <v>147</v>
      </c>
      <c r="AD4694" s="1" t="s">
        <v>160</v>
      </c>
      <c r="AE4694" s="1" t="s">
        <v>161</v>
      </c>
      <c r="AF4694" s="1" t="s">
        <v>88</v>
      </c>
      <c r="AG4694" s="1" t="s">
        <v>88</v>
      </c>
      <c r="AH4694" s="1" t="s">
        <v>89</v>
      </c>
      <c r="AI4694" s="1" t="s">
        <v>111</v>
      </c>
      <c r="AJ4694" s="1" t="s">
        <v>2846</v>
      </c>
      <c r="AK4694" s="1" t="s">
        <v>2716</v>
      </c>
      <c r="AL4694" s="1" t="s">
        <v>3097</v>
      </c>
      <c r="AM4694" s="1" t="s">
        <v>16961</v>
      </c>
      <c r="AN4694" s="1" t="s">
        <v>1167</v>
      </c>
      <c r="AO4694" s="1" t="s">
        <v>742</v>
      </c>
      <c r="AP4694" s="1" t="s">
        <v>168</v>
      </c>
      <c r="AQ4694" s="1" t="s">
        <v>133</v>
      </c>
      <c r="AR4694" s="1" t="s">
        <v>88</v>
      </c>
      <c r="AS4694" s="1">
        <v>0</v>
      </c>
      <c r="AT4694" s="1" t="s">
        <v>134</v>
      </c>
      <c r="AU4694" s="1" t="s">
        <v>96</v>
      </c>
      <c r="AV4694" s="1"/>
      <c r="AW4694" s="13">
        <v>220000</v>
      </c>
      <c r="AX4694" s="1">
        <v>170000</v>
      </c>
      <c r="AY4694" s="1" t="s">
        <v>279</v>
      </c>
      <c r="AZ4694" s="1">
        <v>3</v>
      </c>
      <c r="BA4694" s="1">
        <v>3</v>
      </c>
      <c r="BB4694" s="1" t="s">
        <v>135</v>
      </c>
      <c r="BC4694" s="1" t="s">
        <v>118</v>
      </c>
      <c r="BD4694" s="1" t="s">
        <v>194</v>
      </c>
      <c r="BE4694" s="1">
        <v>17</v>
      </c>
      <c r="BF4694" s="1">
        <v>7</v>
      </c>
      <c r="BG4694" s="1" t="s">
        <v>137</v>
      </c>
      <c r="BH4694" s="1" t="s">
        <v>339</v>
      </c>
      <c r="BJ4694" s="1" t="s">
        <v>88</v>
      </c>
      <c r="BM4694" s="1" t="s">
        <v>16962</v>
      </c>
      <c r="BN4694" s="1" t="s">
        <v>170</v>
      </c>
      <c r="BO4694" s="1" t="s">
        <v>103</v>
      </c>
      <c r="BP4694" s="1">
        <v>9</v>
      </c>
      <c r="BQ4694" s="1">
        <v>9</v>
      </c>
      <c r="BR4694" s="1" t="s">
        <v>16963</v>
      </c>
      <c r="BS4694" s="1">
        <v>4</v>
      </c>
      <c r="BT4694" s="1">
        <v>0</v>
      </c>
      <c r="BU4694" s="1">
        <v>2</v>
      </c>
      <c r="BV4694" s="1" t="s">
        <v>143</v>
      </c>
      <c r="BW4694" s="1" t="s">
        <v>88</v>
      </c>
      <c r="BX4694" s="1" t="s">
        <v>88</v>
      </c>
      <c r="BY4694" s="1">
        <v>3</v>
      </c>
      <c r="BZ4694" s="1" t="s">
        <v>127</v>
      </c>
      <c r="CA4694" s="1">
        <v>10</v>
      </c>
      <c r="CB4694" s="1" t="s">
        <v>304</v>
      </c>
      <c r="CC4694" s="1" t="s">
        <v>88</v>
      </c>
    </row>
    <row r="4695" spans="1:82" ht="16" x14ac:dyDescent="0.2">
      <c r="A4695" s="2">
        <v>43898.671458333331</v>
      </c>
      <c r="B4695" s="1" t="s">
        <v>80</v>
      </c>
      <c r="C4695" s="1">
        <v>31</v>
      </c>
      <c r="D4695" s="1" t="s">
        <v>18</v>
      </c>
      <c r="S4695" s="1" t="s">
        <v>3218</v>
      </c>
      <c r="X4695" s="1">
        <v>9</v>
      </c>
      <c r="Y4695" s="1">
        <v>1</v>
      </c>
      <c r="Z4695" s="1">
        <v>1</v>
      </c>
      <c r="AA4695" s="1">
        <v>0</v>
      </c>
      <c r="AB4695" s="1" t="s">
        <v>83</v>
      </c>
      <c r="AC4695" s="1" t="s">
        <v>84</v>
      </c>
      <c r="AD4695" s="1" t="s">
        <v>256</v>
      </c>
      <c r="AE4695" s="1" t="s">
        <v>1008</v>
      </c>
      <c r="AF4695" s="1" t="s">
        <v>202</v>
      </c>
      <c r="AG4695" s="1" t="s">
        <v>88</v>
      </c>
      <c r="AH4695" s="1" t="s">
        <v>88</v>
      </c>
      <c r="AI4695" s="1" t="s">
        <v>419</v>
      </c>
      <c r="AJ4695" s="1" t="s">
        <v>5885</v>
      </c>
      <c r="AK4695" s="1" t="s">
        <v>1301</v>
      </c>
      <c r="AL4695" s="1" t="s">
        <v>2261</v>
      </c>
      <c r="AM4695" s="1" t="s">
        <v>178</v>
      </c>
      <c r="AN4695" s="1" t="s">
        <v>16964</v>
      </c>
      <c r="AO4695" s="1" t="s">
        <v>1600</v>
      </c>
      <c r="AP4695" s="1" t="s">
        <v>132</v>
      </c>
      <c r="AQ4695" s="1" t="s">
        <v>94</v>
      </c>
      <c r="AR4695" s="1" t="s">
        <v>88</v>
      </c>
      <c r="AS4695" s="1">
        <v>0</v>
      </c>
      <c r="AT4695" s="1" t="s">
        <v>536</v>
      </c>
      <c r="AU4695" s="1" t="s">
        <v>628</v>
      </c>
      <c r="AV4695" s="1"/>
      <c r="AW4695" s="13">
        <v>1800</v>
      </c>
      <c r="AX4695" s="1">
        <v>1800</v>
      </c>
      <c r="AZ4695" s="1">
        <v>3</v>
      </c>
      <c r="BA4695" s="1">
        <v>2</v>
      </c>
      <c r="BB4695" s="1" t="s">
        <v>88</v>
      </c>
      <c r="BC4695" s="1" t="s">
        <v>97</v>
      </c>
      <c r="BD4695" s="1" t="s">
        <v>88</v>
      </c>
      <c r="BE4695" s="1">
        <v>0</v>
      </c>
      <c r="BF4695" s="1">
        <v>0</v>
      </c>
      <c r="BG4695" s="1" t="s">
        <v>137</v>
      </c>
      <c r="BH4695" s="1" t="s">
        <v>121</v>
      </c>
      <c r="BI4695" s="1" t="s">
        <v>122</v>
      </c>
      <c r="BJ4695" s="1" t="s">
        <v>88</v>
      </c>
      <c r="BK4695" s="1" t="s">
        <v>88</v>
      </c>
      <c r="BL4695" s="1" t="s">
        <v>88</v>
      </c>
      <c r="BM4695" s="1" t="s">
        <v>92</v>
      </c>
      <c r="BN4695" s="1" t="s">
        <v>170</v>
      </c>
      <c r="BO4695" s="1" t="s">
        <v>182</v>
      </c>
      <c r="BP4695" s="1">
        <v>5</v>
      </c>
      <c r="BQ4695" s="1">
        <v>4</v>
      </c>
      <c r="BR4695" s="1" t="s">
        <v>207</v>
      </c>
      <c r="BS4695" s="1">
        <v>4</v>
      </c>
      <c r="BT4695" s="1">
        <v>0</v>
      </c>
      <c r="BU4695" s="1">
        <v>0</v>
      </c>
      <c r="BV4695" s="1" t="s">
        <v>105</v>
      </c>
      <c r="BW4695" s="1" t="s">
        <v>88</v>
      </c>
      <c r="BX4695" s="1" t="s">
        <v>88</v>
      </c>
      <c r="BY4695" s="1">
        <v>4</v>
      </c>
      <c r="BZ4695" s="1" t="s">
        <v>88</v>
      </c>
      <c r="CA4695" s="1">
        <v>2</v>
      </c>
      <c r="CB4695" s="1" t="s">
        <v>1116</v>
      </c>
      <c r="CC4695" s="1" t="s">
        <v>88</v>
      </c>
      <c r="CD4695" s="1" t="s">
        <v>16965</v>
      </c>
    </row>
    <row r="4696" spans="1:82" ht="16" x14ac:dyDescent="0.2">
      <c r="A4696" s="2">
        <v>43898.671712962961</v>
      </c>
      <c r="B4696" s="1" t="s">
        <v>80</v>
      </c>
      <c r="C4696" s="1">
        <v>37</v>
      </c>
      <c r="D4696" s="1" t="s">
        <v>81</v>
      </c>
      <c r="E4696" s="1" t="s">
        <v>200</v>
      </c>
      <c r="X4696" s="1">
        <v>12</v>
      </c>
      <c r="Y4696" s="1">
        <v>12</v>
      </c>
      <c r="Z4696" s="1">
        <v>3</v>
      </c>
      <c r="AA4696" s="1">
        <v>20</v>
      </c>
      <c r="AB4696" s="1" t="s">
        <v>146</v>
      </c>
      <c r="AC4696" s="1" t="s">
        <v>129</v>
      </c>
      <c r="AD4696" s="1" t="s">
        <v>187</v>
      </c>
      <c r="AE4696" s="1" t="s">
        <v>486</v>
      </c>
      <c r="AF4696" s="1" t="s">
        <v>110</v>
      </c>
      <c r="AG4696" s="1" t="s">
        <v>88</v>
      </c>
      <c r="AH4696" s="1" t="s">
        <v>88</v>
      </c>
      <c r="AI4696" s="1" t="s">
        <v>378</v>
      </c>
      <c r="AJ4696" s="1" t="s">
        <v>207</v>
      </c>
      <c r="AK4696" s="1" t="s">
        <v>9140</v>
      </c>
      <c r="AL4696" s="1" t="s">
        <v>9140</v>
      </c>
      <c r="AM4696" s="1" t="s">
        <v>207</v>
      </c>
      <c r="AN4696" s="1" t="s">
        <v>207</v>
      </c>
      <c r="AO4696" s="1" t="s">
        <v>9140</v>
      </c>
      <c r="AP4696" s="1" t="s">
        <v>132</v>
      </c>
      <c r="AQ4696" s="1" t="s">
        <v>94</v>
      </c>
      <c r="AR4696" s="1" t="s">
        <v>88</v>
      </c>
      <c r="AS4696" s="1">
        <v>0</v>
      </c>
      <c r="AT4696" s="1" t="s">
        <v>536</v>
      </c>
      <c r="AU4696" s="1" t="s">
        <v>96</v>
      </c>
      <c r="AV4696" s="1"/>
      <c r="AW4696" s="13">
        <v>140000</v>
      </c>
      <c r="AX4696" s="1">
        <v>105000</v>
      </c>
      <c r="AZ4696" s="1">
        <v>3</v>
      </c>
      <c r="BA4696" s="1">
        <v>2</v>
      </c>
      <c r="BB4696" s="1" t="s">
        <v>88</v>
      </c>
      <c r="BC4696" s="1" t="s">
        <v>97</v>
      </c>
      <c r="BD4696" s="1" t="s">
        <v>194</v>
      </c>
      <c r="BE4696" s="1">
        <v>20</v>
      </c>
      <c r="BF4696" s="1">
        <v>7</v>
      </c>
      <c r="BH4696" s="1" t="s">
        <v>121</v>
      </c>
      <c r="BK4696" s="1" t="s">
        <v>5231</v>
      </c>
      <c r="BN4696" s="1" t="s">
        <v>170</v>
      </c>
      <c r="BO4696" s="1" t="s">
        <v>182</v>
      </c>
      <c r="BP4696" s="1">
        <v>8</v>
      </c>
      <c r="BQ4696" s="1">
        <v>7</v>
      </c>
      <c r="BR4696" s="1" t="s">
        <v>16966</v>
      </c>
      <c r="BS4696" s="1">
        <v>2</v>
      </c>
      <c r="BT4696" s="1">
        <v>1</v>
      </c>
      <c r="BU4696" s="1">
        <v>4</v>
      </c>
      <c r="BV4696" s="1" t="s">
        <v>172</v>
      </c>
      <c r="BW4696" s="1" t="s">
        <v>88</v>
      </c>
      <c r="BX4696" s="1" t="s">
        <v>88</v>
      </c>
      <c r="BY4696" s="1">
        <v>4</v>
      </c>
      <c r="BZ4696" s="1" t="s">
        <v>88</v>
      </c>
      <c r="CA4696" s="1">
        <v>9</v>
      </c>
      <c r="CB4696" s="1" t="s">
        <v>107</v>
      </c>
      <c r="CC4696" s="1" t="s">
        <v>145</v>
      </c>
      <c r="CD4696" s="1" t="s">
        <v>10013</v>
      </c>
    </row>
    <row r="4697" spans="1:82" ht="16" x14ac:dyDescent="0.2">
      <c r="A4697" s="2">
        <v>43898.674363425926</v>
      </c>
      <c r="B4697" s="1" t="s">
        <v>108</v>
      </c>
      <c r="C4697" s="1">
        <v>27</v>
      </c>
      <c r="D4697" s="1" t="s">
        <v>81</v>
      </c>
      <c r="E4697" s="1" t="s">
        <v>200</v>
      </c>
      <c r="X4697" s="1">
        <v>1</v>
      </c>
      <c r="Y4697" s="1">
        <v>1</v>
      </c>
      <c r="Z4697" s="1">
        <v>1</v>
      </c>
      <c r="AA4697" s="1">
        <v>0</v>
      </c>
      <c r="AB4697" s="1" t="s">
        <v>174</v>
      </c>
      <c r="AC4697" s="1" t="s">
        <v>84</v>
      </c>
      <c r="AD4697" s="1" t="s">
        <v>1457</v>
      </c>
      <c r="AF4697" s="1" t="s">
        <v>88</v>
      </c>
      <c r="AG4697" s="1" t="s">
        <v>88</v>
      </c>
      <c r="AH4697" s="1" t="s">
        <v>88</v>
      </c>
      <c r="AI4697" s="1" t="s">
        <v>111</v>
      </c>
      <c r="AJ4697" s="1" t="s">
        <v>608</v>
      </c>
      <c r="AK4697" s="1" t="s">
        <v>2365</v>
      </c>
      <c r="AL4697" s="1" t="s">
        <v>16967</v>
      </c>
      <c r="AM4697" s="1" t="s">
        <v>236</v>
      </c>
      <c r="AN4697" s="1" t="s">
        <v>827</v>
      </c>
      <c r="AO4697" s="1" t="s">
        <v>929</v>
      </c>
      <c r="AP4697" s="1" t="s">
        <v>93</v>
      </c>
      <c r="AQ4697" s="1" t="s">
        <v>94</v>
      </c>
      <c r="AR4697" s="1" t="s">
        <v>88</v>
      </c>
      <c r="AS4697" s="1">
        <v>0</v>
      </c>
      <c r="AT4697" s="1" t="s">
        <v>95</v>
      </c>
      <c r="AU4697" s="1" t="s">
        <v>96</v>
      </c>
      <c r="AV4697" s="1"/>
      <c r="AW4697" s="13">
        <v>53000</v>
      </c>
      <c r="AX4697" s="1">
        <v>46300</v>
      </c>
      <c r="AZ4697" s="1">
        <v>2</v>
      </c>
      <c r="BA4697" s="1">
        <v>3</v>
      </c>
      <c r="BB4697" s="1" t="s">
        <v>88</v>
      </c>
      <c r="BC4697" s="1" t="s">
        <v>97</v>
      </c>
      <c r="BD4697" s="1" t="s">
        <v>119</v>
      </c>
      <c r="BE4697" s="1">
        <v>13</v>
      </c>
      <c r="BF4697" s="1">
        <v>2</v>
      </c>
      <c r="BG4697" s="1" t="s">
        <v>120</v>
      </c>
      <c r="BH4697" s="1" t="s">
        <v>121</v>
      </c>
      <c r="BN4697" s="1" t="s">
        <v>196</v>
      </c>
      <c r="BO4697" s="1" t="s">
        <v>103</v>
      </c>
      <c r="BP4697" s="1">
        <v>6</v>
      </c>
      <c r="BQ4697" s="1">
        <v>4</v>
      </c>
      <c r="BR4697" s="1" t="s">
        <v>5564</v>
      </c>
      <c r="BS4697" s="1">
        <v>4</v>
      </c>
      <c r="BT4697" s="1">
        <v>0</v>
      </c>
      <c r="BU4697" s="1">
        <v>3</v>
      </c>
      <c r="BV4697" s="1" t="s">
        <v>184</v>
      </c>
      <c r="BW4697" s="1" t="s">
        <v>88</v>
      </c>
      <c r="BX4697" s="1" t="s">
        <v>88</v>
      </c>
      <c r="BY4697" s="1">
        <v>4</v>
      </c>
      <c r="BZ4697" s="1" t="s">
        <v>88</v>
      </c>
      <c r="CA4697" s="1">
        <v>7</v>
      </c>
      <c r="CB4697" s="1" t="s">
        <v>107</v>
      </c>
      <c r="CC4697" s="1" t="s">
        <v>88</v>
      </c>
      <c r="CD4697" s="1" t="s">
        <v>16968</v>
      </c>
    </row>
    <row r="4698" spans="1:82" ht="16" x14ac:dyDescent="0.2">
      <c r="A4698" s="2">
        <v>43898.67564814815</v>
      </c>
      <c r="B4698" s="1" t="s">
        <v>80</v>
      </c>
      <c r="C4698" s="1">
        <v>31</v>
      </c>
      <c r="D4698" s="1" t="s">
        <v>81</v>
      </c>
      <c r="E4698" s="1" t="s">
        <v>82</v>
      </c>
      <c r="X4698" s="1">
        <v>10</v>
      </c>
      <c r="Y4698" s="1">
        <v>3</v>
      </c>
      <c r="Z4698" s="4">
        <v>44317</v>
      </c>
      <c r="AA4698" s="1">
        <v>3</v>
      </c>
      <c r="AB4698" s="1" t="s">
        <v>146</v>
      </c>
      <c r="AC4698" s="1" t="s">
        <v>129</v>
      </c>
      <c r="AD4698" s="1" t="s">
        <v>85</v>
      </c>
      <c r="AE4698" s="1" t="s">
        <v>86</v>
      </c>
      <c r="AF4698" s="1" t="s">
        <v>202</v>
      </c>
      <c r="AG4698" s="1" t="s">
        <v>88</v>
      </c>
      <c r="AH4698" s="1" t="s">
        <v>88</v>
      </c>
      <c r="AI4698" s="1" t="s">
        <v>90</v>
      </c>
      <c r="AJ4698" s="1" t="s">
        <v>2573</v>
      </c>
      <c r="AK4698" s="1" t="s">
        <v>16969</v>
      </c>
      <c r="AL4698" s="1" t="s">
        <v>16970</v>
      </c>
      <c r="AM4698" s="1" t="s">
        <v>660</v>
      </c>
      <c r="AN4698" s="1" t="s">
        <v>850</v>
      </c>
      <c r="AO4698" s="1" t="s">
        <v>302</v>
      </c>
      <c r="AP4698" s="1" t="s">
        <v>132</v>
      </c>
      <c r="AQ4698" s="1" t="s">
        <v>133</v>
      </c>
      <c r="AR4698" s="1" t="s">
        <v>88</v>
      </c>
      <c r="AS4698" s="1">
        <v>0</v>
      </c>
      <c r="AT4698" s="1" t="s">
        <v>134</v>
      </c>
      <c r="AU4698" s="1" t="s">
        <v>96</v>
      </c>
      <c r="AV4698" s="1"/>
      <c r="AW4698" s="13">
        <v>180000</v>
      </c>
      <c r="AX4698" s="1">
        <v>122000</v>
      </c>
      <c r="AZ4698" s="1">
        <v>2</v>
      </c>
      <c r="BA4698" s="1">
        <v>2</v>
      </c>
      <c r="BB4698" s="1" t="s">
        <v>947</v>
      </c>
      <c r="BC4698" s="1" t="s">
        <v>118</v>
      </c>
      <c r="BD4698" s="1" t="s">
        <v>194</v>
      </c>
      <c r="BE4698" s="1">
        <v>20</v>
      </c>
      <c r="BF4698" s="1">
        <v>5</v>
      </c>
      <c r="BG4698" s="1" t="s">
        <v>137</v>
      </c>
      <c r="BH4698" s="1" t="s">
        <v>121</v>
      </c>
      <c r="BK4698" s="1" t="s">
        <v>16971</v>
      </c>
      <c r="BM4698" s="1" t="s">
        <v>16972</v>
      </c>
      <c r="BN4698" s="1" t="s">
        <v>141</v>
      </c>
      <c r="BO4698" s="1" t="s">
        <v>124</v>
      </c>
      <c r="BP4698" s="1">
        <v>7</v>
      </c>
      <c r="BQ4698" s="1">
        <v>7</v>
      </c>
      <c r="BR4698" s="1" t="s">
        <v>1147</v>
      </c>
      <c r="BS4698" s="1">
        <v>3</v>
      </c>
      <c r="BT4698" s="1">
        <v>0</v>
      </c>
      <c r="BU4698" s="1">
        <v>1</v>
      </c>
      <c r="BV4698" s="1" t="s">
        <v>143</v>
      </c>
      <c r="BW4698" s="1" t="s">
        <v>89</v>
      </c>
      <c r="BX4698" s="1" t="s">
        <v>88</v>
      </c>
      <c r="BY4698" s="1">
        <v>3</v>
      </c>
      <c r="BZ4698" s="1" t="s">
        <v>88</v>
      </c>
      <c r="CA4698" s="1">
        <v>10</v>
      </c>
      <c r="CB4698" s="1" t="s">
        <v>107</v>
      </c>
      <c r="CC4698" s="1" t="s">
        <v>186</v>
      </c>
    </row>
    <row r="4699" spans="1:82" ht="16" x14ac:dyDescent="0.2">
      <c r="A4699" s="2">
        <v>43898.676111111112</v>
      </c>
      <c r="B4699" s="1" t="s">
        <v>108</v>
      </c>
      <c r="C4699" s="1">
        <v>49</v>
      </c>
      <c r="D4699" s="1" t="s">
        <v>81</v>
      </c>
      <c r="E4699" s="1" t="s">
        <v>82</v>
      </c>
      <c r="X4699" s="1">
        <v>28</v>
      </c>
      <c r="Y4699" s="1">
        <v>1</v>
      </c>
      <c r="Z4699" s="1">
        <v>1</v>
      </c>
      <c r="AA4699" s="1">
        <v>0</v>
      </c>
      <c r="AB4699" s="1" t="s">
        <v>83</v>
      </c>
      <c r="AC4699" s="1" t="s">
        <v>129</v>
      </c>
      <c r="AD4699" s="1" t="s">
        <v>404</v>
      </c>
      <c r="AE4699" s="1" t="s">
        <v>3365</v>
      </c>
      <c r="AF4699" s="1" t="s">
        <v>202</v>
      </c>
      <c r="AG4699" s="1" t="s">
        <v>88</v>
      </c>
      <c r="AH4699" s="1" t="s">
        <v>88</v>
      </c>
      <c r="AI4699" s="1" t="s">
        <v>11157</v>
      </c>
      <c r="AJ4699" s="1" t="s">
        <v>207</v>
      </c>
      <c r="AK4699" s="1" t="s">
        <v>9140</v>
      </c>
      <c r="AL4699" s="1" t="s">
        <v>9140</v>
      </c>
      <c r="AM4699" s="1" t="s">
        <v>207</v>
      </c>
      <c r="AN4699" s="1" t="s">
        <v>207</v>
      </c>
      <c r="AO4699" s="1" t="s">
        <v>9140</v>
      </c>
      <c r="AP4699" s="1" t="s">
        <v>132</v>
      </c>
      <c r="AQ4699" s="1" t="s">
        <v>94</v>
      </c>
      <c r="AR4699" s="1" t="s">
        <v>88</v>
      </c>
      <c r="AS4699" s="1">
        <v>0</v>
      </c>
      <c r="AT4699" s="1" t="s">
        <v>134</v>
      </c>
      <c r="AU4699" s="1" t="s">
        <v>96</v>
      </c>
      <c r="AV4699" s="1"/>
      <c r="AW4699" s="13">
        <v>144000</v>
      </c>
      <c r="AX4699" s="1">
        <v>103000</v>
      </c>
      <c r="AZ4699" s="1">
        <v>2</v>
      </c>
      <c r="BA4699" s="1">
        <v>2</v>
      </c>
      <c r="BB4699" s="1" t="s">
        <v>117</v>
      </c>
      <c r="BC4699" s="1" t="s">
        <v>249</v>
      </c>
      <c r="BD4699" s="1" t="s">
        <v>88</v>
      </c>
      <c r="BE4699" s="1">
        <v>0</v>
      </c>
      <c r="BF4699" s="1">
        <v>0</v>
      </c>
      <c r="BG4699" s="1" t="s">
        <v>137</v>
      </c>
      <c r="BH4699" s="1" t="s">
        <v>121</v>
      </c>
      <c r="BN4699" s="1" t="s">
        <v>102</v>
      </c>
      <c r="BO4699" s="1" t="s">
        <v>103</v>
      </c>
      <c r="BP4699" s="1">
        <v>8</v>
      </c>
      <c r="BQ4699" s="1">
        <v>9</v>
      </c>
      <c r="BR4699" s="1" t="s">
        <v>6103</v>
      </c>
      <c r="BS4699" s="1">
        <v>4</v>
      </c>
      <c r="BT4699" s="1">
        <v>0</v>
      </c>
      <c r="BU4699" s="1">
        <v>1</v>
      </c>
      <c r="BV4699" s="1" t="s">
        <v>143</v>
      </c>
      <c r="BW4699" s="1" t="s">
        <v>89</v>
      </c>
      <c r="BX4699" s="1" t="s">
        <v>88</v>
      </c>
      <c r="BY4699" s="1">
        <v>4</v>
      </c>
      <c r="BZ4699" s="1" t="s">
        <v>88</v>
      </c>
      <c r="CA4699" s="1">
        <v>7</v>
      </c>
      <c r="CB4699" s="1" t="s">
        <v>107</v>
      </c>
      <c r="CC4699" s="1" t="s">
        <v>1055</v>
      </c>
    </row>
    <row r="4700" spans="1:82" ht="16" x14ac:dyDescent="0.2">
      <c r="A4700" s="2">
        <v>43898.677002314813</v>
      </c>
      <c r="B4700" s="1" t="s">
        <v>80</v>
      </c>
      <c r="C4700" s="1">
        <v>26</v>
      </c>
      <c r="D4700" s="1" t="s">
        <v>81</v>
      </c>
      <c r="E4700" s="1" t="s">
        <v>82</v>
      </c>
      <c r="X4700" s="1">
        <v>4</v>
      </c>
      <c r="Y4700" s="1">
        <v>4</v>
      </c>
      <c r="Z4700" s="1">
        <v>3</v>
      </c>
      <c r="AA4700" s="1">
        <v>0</v>
      </c>
      <c r="AB4700" s="1" t="s">
        <v>83</v>
      </c>
      <c r="AC4700" s="1" t="s">
        <v>84</v>
      </c>
      <c r="AD4700" s="1" t="s">
        <v>187</v>
      </c>
      <c r="AE4700" s="1" t="s">
        <v>3687</v>
      </c>
      <c r="AF4700" s="1" t="s">
        <v>88</v>
      </c>
      <c r="AG4700" s="1" t="s">
        <v>88</v>
      </c>
      <c r="AH4700" s="1" t="s">
        <v>88</v>
      </c>
      <c r="AI4700" s="1" t="s">
        <v>419</v>
      </c>
      <c r="AJ4700" s="1" t="s">
        <v>207</v>
      </c>
      <c r="AK4700" s="1" t="s">
        <v>9140</v>
      </c>
      <c r="AL4700" s="1" t="s">
        <v>9140</v>
      </c>
      <c r="AM4700" s="1" t="s">
        <v>207</v>
      </c>
      <c r="AN4700" s="1" t="s">
        <v>483</v>
      </c>
      <c r="AO4700" s="1" t="s">
        <v>9140</v>
      </c>
      <c r="AP4700" s="1" t="s">
        <v>132</v>
      </c>
      <c r="AQ4700" s="1" t="s">
        <v>94</v>
      </c>
      <c r="AR4700" s="1" t="s">
        <v>88</v>
      </c>
      <c r="AS4700" s="1">
        <v>0</v>
      </c>
      <c r="AT4700" s="1" t="s">
        <v>536</v>
      </c>
      <c r="AU4700" s="1" t="s">
        <v>96</v>
      </c>
      <c r="AV4700" s="1"/>
      <c r="AW4700" s="13">
        <v>68000</v>
      </c>
      <c r="AX4700" s="1">
        <v>54000</v>
      </c>
      <c r="AZ4700" s="1">
        <v>1</v>
      </c>
      <c r="BA4700" s="1">
        <v>1</v>
      </c>
      <c r="BB4700" s="1" t="s">
        <v>88</v>
      </c>
      <c r="BC4700" s="1" t="s">
        <v>97</v>
      </c>
      <c r="BD4700" s="1" t="s">
        <v>119</v>
      </c>
      <c r="BE4700" s="1">
        <v>7</v>
      </c>
      <c r="BF4700" s="1">
        <v>3</v>
      </c>
      <c r="BG4700" s="1" t="s">
        <v>98</v>
      </c>
      <c r="BH4700" s="1" t="s">
        <v>121</v>
      </c>
      <c r="BJ4700" s="1" t="s">
        <v>88</v>
      </c>
      <c r="BK4700" s="1" t="s">
        <v>88</v>
      </c>
      <c r="BL4700" s="1" t="s">
        <v>88</v>
      </c>
      <c r="BM4700" s="1" t="s">
        <v>92</v>
      </c>
      <c r="BN4700" s="1" t="s">
        <v>181</v>
      </c>
      <c r="BO4700" s="1" t="s">
        <v>182</v>
      </c>
      <c r="BP4700" s="1">
        <v>3</v>
      </c>
      <c r="BQ4700" s="1">
        <v>5</v>
      </c>
      <c r="BR4700" s="1" t="s">
        <v>16973</v>
      </c>
      <c r="BS4700" s="1">
        <v>1</v>
      </c>
      <c r="BT4700" s="1">
        <v>0</v>
      </c>
      <c r="BU4700" s="1">
        <v>3</v>
      </c>
      <c r="BV4700" s="1" t="s">
        <v>184</v>
      </c>
      <c r="BW4700" s="1" t="s">
        <v>89</v>
      </c>
      <c r="BX4700" s="1" t="s">
        <v>88</v>
      </c>
      <c r="BY4700" s="1">
        <v>4</v>
      </c>
      <c r="BZ4700" s="1" t="s">
        <v>88</v>
      </c>
      <c r="CA4700" s="1">
        <v>6</v>
      </c>
      <c r="CB4700" s="1" t="s">
        <v>342</v>
      </c>
      <c r="CC4700" s="1" t="s">
        <v>254</v>
      </c>
    </row>
    <row r="4701" spans="1:82" ht="16" x14ac:dyDescent="0.2">
      <c r="A4701" s="2">
        <v>43898.683564814812</v>
      </c>
      <c r="B4701" s="1" t="s">
        <v>108</v>
      </c>
      <c r="C4701" s="1">
        <v>37</v>
      </c>
      <c r="D4701" s="1" t="s">
        <v>81</v>
      </c>
      <c r="E4701" s="1" t="s">
        <v>82</v>
      </c>
      <c r="X4701" s="1">
        <v>17</v>
      </c>
      <c r="Y4701" s="1">
        <v>2</v>
      </c>
      <c r="Z4701" s="1">
        <v>14</v>
      </c>
      <c r="AA4701" s="1">
        <v>5</v>
      </c>
      <c r="AB4701" s="1" t="s">
        <v>174</v>
      </c>
      <c r="AC4701" s="1" t="s">
        <v>147</v>
      </c>
      <c r="AD4701" s="1" t="s">
        <v>232</v>
      </c>
      <c r="AE4701" s="1" t="s">
        <v>790</v>
      </c>
      <c r="AF4701" s="1" t="s">
        <v>87</v>
      </c>
      <c r="AG4701" s="1" t="s">
        <v>88</v>
      </c>
      <c r="AH4701" s="1" t="s">
        <v>88</v>
      </c>
      <c r="AI4701" s="1" t="s">
        <v>518</v>
      </c>
      <c r="AJ4701" s="1" t="s">
        <v>2590</v>
      </c>
      <c r="AK4701" s="1" t="s">
        <v>834</v>
      </c>
      <c r="AL4701" s="1" t="s">
        <v>16974</v>
      </c>
      <c r="AM4701" s="1" t="s">
        <v>1519</v>
      </c>
      <c r="AN4701" s="1" t="s">
        <v>1695</v>
      </c>
      <c r="AO4701" s="1" t="s">
        <v>9140</v>
      </c>
      <c r="AP4701" s="1" t="s">
        <v>132</v>
      </c>
      <c r="AQ4701" s="1" t="s">
        <v>94</v>
      </c>
      <c r="AR4701" s="1" t="s">
        <v>88</v>
      </c>
      <c r="AS4701" s="1">
        <v>0</v>
      </c>
      <c r="AT4701" s="1" t="s">
        <v>134</v>
      </c>
      <c r="AU4701" s="1" t="s">
        <v>96</v>
      </c>
      <c r="AV4701" s="1"/>
      <c r="AW4701" s="13">
        <v>200000</v>
      </c>
      <c r="AX4701" s="1">
        <v>130000</v>
      </c>
      <c r="AZ4701" s="1">
        <v>3</v>
      </c>
      <c r="BA4701" s="1">
        <v>2</v>
      </c>
      <c r="BB4701" s="1" t="s">
        <v>88</v>
      </c>
      <c r="BC4701" s="1" t="s">
        <v>97</v>
      </c>
      <c r="BD4701" s="1" t="s">
        <v>88</v>
      </c>
      <c r="BE4701" s="1">
        <v>0</v>
      </c>
      <c r="BF4701" s="1">
        <v>0</v>
      </c>
      <c r="BG4701" s="1" t="s">
        <v>137</v>
      </c>
      <c r="BH4701" s="1" t="s">
        <v>121</v>
      </c>
      <c r="BM4701" s="1" t="s">
        <v>563</v>
      </c>
      <c r="BN4701" s="1" t="s">
        <v>196</v>
      </c>
      <c r="BO4701" s="1" t="s">
        <v>103</v>
      </c>
      <c r="BP4701" s="1">
        <v>9</v>
      </c>
      <c r="BQ4701" s="1">
        <v>8</v>
      </c>
      <c r="BR4701" s="1" t="s">
        <v>217</v>
      </c>
      <c r="BS4701" s="1">
        <v>4</v>
      </c>
      <c r="BT4701" s="1">
        <v>1</v>
      </c>
      <c r="BU4701" s="1">
        <v>2</v>
      </c>
      <c r="BV4701" s="1" t="s">
        <v>789</v>
      </c>
      <c r="BW4701" s="1" t="s">
        <v>88</v>
      </c>
      <c r="BX4701" s="1" t="s">
        <v>88</v>
      </c>
      <c r="BY4701" s="1">
        <v>3</v>
      </c>
      <c r="BZ4701" s="1" t="s">
        <v>88</v>
      </c>
      <c r="CA4701" s="1">
        <v>10</v>
      </c>
      <c r="CB4701" s="1" t="s">
        <v>107</v>
      </c>
      <c r="CC4701" s="1" t="s">
        <v>186</v>
      </c>
    </row>
    <row r="4702" spans="1:82" ht="16" x14ac:dyDescent="0.2">
      <c r="A4702" s="2">
        <v>43898.685428240744</v>
      </c>
      <c r="B4702" s="1" t="s">
        <v>108</v>
      </c>
      <c r="C4702" s="1">
        <v>41</v>
      </c>
      <c r="D4702" s="1" t="s">
        <v>81</v>
      </c>
      <c r="E4702" s="1" t="s">
        <v>82</v>
      </c>
      <c r="X4702" s="1">
        <v>11</v>
      </c>
      <c r="Y4702" s="1">
        <v>11</v>
      </c>
      <c r="Z4702" s="1">
        <v>6</v>
      </c>
      <c r="AA4702" s="1">
        <v>0</v>
      </c>
      <c r="AB4702" s="1" t="s">
        <v>174</v>
      </c>
      <c r="AC4702" s="1" t="s">
        <v>129</v>
      </c>
      <c r="AD4702" s="1" t="s">
        <v>201</v>
      </c>
      <c r="AE4702" s="1" t="s">
        <v>86</v>
      </c>
      <c r="AF4702" s="1" t="s">
        <v>88</v>
      </c>
      <c r="AG4702" s="1" t="s">
        <v>88</v>
      </c>
      <c r="AH4702" s="1" t="s">
        <v>89</v>
      </c>
      <c r="AI4702" s="1" t="s">
        <v>419</v>
      </c>
      <c r="AJ4702" s="1" t="s">
        <v>409</v>
      </c>
      <c r="AK4702" s="1" t="s">
        <v>3087</v>
      </c>
      <c r="AL4702" s="1" t="s">
        <v>759</v>
      </c>
      <c r="AM4702" s="1" t="s">
        <v>1992</v>
      </c>
      <c r="AN4702" s="1" t="s">
        <v>1031</v>
      </c>
      <c r="AO4702" s="1" t="s">
        <v>1103</v>
      </c>
      <c r="AP4702" s="1" t="s">
        <v>132</v>
      </c>
      <c r="AQ4702" s="1" t="s">
        <v>94</v>
      </c>
      <c r="AR4702" s="1" t="s">
        <v>88</v>
      </c>
      <c r="AS4702" s="1">
        <v>0</v>
      </c>
      <c r="AT4702" s="1" t="s">
        <v>134</v>
      </c>
      <c r="AU4702" s="1" t="s">
        <v>96</v>
      </c>
      <c r="AV4702" s="1"/>
      <c r="AW4702" s="13">
        <v>125000</v>
      </c>
      <c r="AX4702" s="1">
        <v>95000</v>
      </c>
      <c r="AZ4702" s="1">
        <v>2</v>
      </c>
      <c r="BA4702" s="1">
        <v>3</v>
      </c>
      <c r="BB4702" s="1" t="s">
        <v>280</v>
      </c>
      <c r="BC4702" s="1" t="s">
        <v>249</v>
      </c>
      <c r="BD4702" s="1" t="s">
        <v>88</v>
      </c>
      <c r="BE4702" s="1">
        <v>0</v>
      </c>
      <c r="BF4702" s="1">
        <v>4</v>
      </c>
      <c r="BN4702" s="1" t="s">
        <v>123</v>
      </c>
      <c r="BO4702" s="1" t="s">
        <v>182</v>
      </c>
      <c r="BP4702" s="1">
        <v>5</v>
      </c>
      <c r="BQ4702" s="1">
        <v>7</v>
      </c>
      <c r="BR4702" s="1" t="s">
        <v>217</v>
      </c>
      <c r="BS4702" s="1">
        <v>3</v>
      </c>
      <c r="BT4702" s="1">
        <v>2</v>
      </c>
      <c r="BU4702" s="1">
        <v>3</v>
      </c>
      <c r="BV4702" s="1" t="s">
        <v>172</v>
      </c>
      <c r="BW4702" s="1" t="s">
        <v>89</v>
      </c>
      <c r="BX4702" s="1" t="s">
        <v>88</v>
      </c>
      <c r="BY4702" s="1">
        <v>3</v>
      </c>
      <c r="BZ4702" s="1" t="s">
        <v>88</v>
      </c>
      <c r="CA4702" s="1">
        <v>8</v>
      </c>
      <c r="CB4702" s="1" t="s">
        <v>107</v>
      </c>
      <c r="CC4702" s="1" t="s">
        <v>88</v>
      </c>
    </row>
    <row r="4703" spans="1:82" ht="16" x14ac:dyDescent="0.2">
      <c r="A4703" s="2">
        <v>43898.689444444448</v>
      </c>
      <c r="B4703" s="1" t="s">
        <v>108</v>
      </c>
      <c r="C4703" s="1">
        <v>32</v>
      </c>
      <c r="D4703" s="1" t="s">
        <v>81</v>
      </c>
      <c r="E4703" s="1" t="s">
        <v>82</v>
      </c>
      <c r="X4703" s="1">
        <v>14</v>
      </c>
      <c r="Y4703" s="1">
        <v>3</v>
      </c>
      <c r="Z4703" s="1">
        <v>8</v>
      </c>
      <c r="AA4703" s="1">
        <v>3</v>
      </c>
      <c r="AB4703" s="1" t="s">
        <v>128</v>
      </c>
      <c r="AC4703" s="1" t="s">
        <v>84</v>
      </c>
      <c r="AF4703" s="1" t="s">
        <v>202</v>
      </c>
      <c r="AG4703" s="1" t="s">
        <v>88</v>
      </c>
      <c r="AH4703" s="1" t="s">
        <v>89</v>
      </c>
      <c r="AI4703" s="1" t="s">
        <v>723</v>
      </c>
      <c r="AJ4703" s="1" t="s">
        <v>16975</v>
      </c>
      <c r="AK4703" s="1" t="s">
        <v>16976</v>
      </c>
      <c r="AL4703" s="1" t="s">
        <v>16977</v>
      </c>
      <c r="AM4703" s="1" t="s">
        <v>16499</v>
      </c>
      <c r="AN4703" s="1" t="s">
        <v>4032</v>
      </c>
      <c r="AO4703" s="1" t="s">
        <v>1965</v>
      </c>
      <c r="AP4703" s="1" t="s">
        <v>168</v>
      </c>
      <c r="AQ4703" s="1" t="s">
        <v>94</v>
      </c>
      <c r="AR4703" s="1" t="s">
        <v>88</v>
      </c>
      <c r="AS4703" s="1">
        <v>0</v>
      </c>
      <c r="AT4703" s="1" t="s">
        <v>95</v>
      </c>
      <c r="AU4703" s="1" t="s">
        <v>238</v>
      </c>
      <c r="AV4703" s="1"/>
      <c r="AW4703" s="13">
        <v>40000</v>
      </c>
      <c r="AX4703" s="1">
        <v>45000</v>
      </c>
      <c r="AZ4703" s="1">
        <v>1</v>
      </c>
      <c r="BA4703" s="1">
        <v>1</v>
      </c>
      <c r="BB4703" s="1" t="s">
        <v>88</v>
      </c>
      <c r="BC4703" s="1" t="s">
        <v>97</v>
      </c>
      <c r="BD4703" s="1" t="s">
        <v>88</v>
      </c>
      <c r="BE4703" s="1">
        <v>0</v>
      </c>
      <c r="BF4703" s="1">
        <v>0</v>
      </c>
      <c r="BG4703" s="1" t="s">
        <v>98</v>
      </c>
      <c r="BH4703" s="1" t="s">
        <v>121</v>
      </c>
      <c r="BJ4703" s="1" t="s">
        <v>88</v>
      </c>
      <c r="BK4703" s="1" t="s">
        <v>16978</v>
      </c>
      <c r="BM4703" s="1" t="s">
        <v>16979</v>
      </c>
      <c r="BN4703" s="1" t="s">
        <v>170</v>
      </c>
      <c r="BO4703" s="1" t="s">
        <v>103</v>
      </c>
      <c r="BP4703" s="1">
        <v>4</v>
      </c>
      <c r="BQ4703" s="1">
        <v>3</v>
      </c>
      <c r="BR4703" s="1" t="s">
        <v>353</v>
      </c>
      <c r="BS4703" s="1">
        <v>4</v>
      </c>
      <c r="BT4703" s="1">
        <v>0</v>
      </c>
      <c r="BU4703" s="1">
        <v>0</v>
      </c>
      <c r="BV4703" s="1" t="s">
        <v>1105</v>
      </c>
      <c r="BW4703" s="1" t="s">
        <v>89</v>
      </c>
      <c r="BX4703" s="1" t="s">
        <v>89</v>
      </c>
      <c r="BY4703" s="1">
        <v>3</v>
      </c>
      <c r="BZ4703" s="1" t="s">
        <v>88</v>
      </c>
      <c r="CA4703" s="1">
        <v>8</v>
      </c>
      <c r="CB4703" s="1" t="s">
        <v>107</v>
      </c>
      <c r="CC4703" s="1" t="s">
        <v>88</v>
      </c>
    </row>
    <row r="4704" spans="1:82" ht="16" x14ac:dyDescent="0.2">
      <c r="A4704" s="2">
        <v>43898.690532407411</v>
      </c>
      <c r="B4704" s="1" t="s">
        <v>108</v>
      </c>
      <c r="C4704" s="1">
        <v>28</v>
      </c>
      <c r="D4704" s="1" t="s">
        <v>81</v>
      </c>
      <c r="E4704" s="1" t="s">
        <v>82</v>
      </c>
      <c r="X4704" s="1">
        <v>1</v>
      </c>
      <c r="Y4704" s="1">
        <v>1</v>
      </c>
      <c r="Z4704" s="1">
        <v>1</v>
      </c>
      <c r="AA4704" s="1">
        <v>0</v>
      </c>
      <c r="AB4704" s="1" t="s">
        <v>174</v>
      </c>
      <c r="AC4704" s="1" t="s">
        <v>147</v>
      </c>
      <c r="AD4704" s="1" t="s">
        <v>16980</v>
      </c>
      <c r="AE4704" s="1" t="s">
        <v>16981</v>
      </c>
      <c r="AF4704" s="1" t="s">
        <v>88</v>
      </c>
      <c r="AG4704" s="1" t="s">
        <v>88</v>
      </c>
      <c r="AH4704" s="1" t="s">
        <v>88</v>
      </c>
      <c r="AI4704" s="1" t="s">
        <v>111</v>
      </c>
      <c r="AJ4704" s="1" t="s">
        <v>713</v>
      </c>
      <c r="AK4704" s="1" t="s">
        <v>4256</v>
      </c>
      <c r="AL4704" s="1" t="s">
        <v>8403</v>
      </c>
      <c r="AM4704" s="1" t="s">
        <v>15379</v>
      </c>
      <c r="AN4704" s="1" t="s">
        <v>827</v>
      </c>
      <c r="AO4704" s="1" t="s">
        <v>180</v>
      </c>
      <c r="AP4704" s="1" t="s">
        <v>132</v>
      </c>
      <c r="AQ4704" s="1" t="s">
        <v>94</v>
      </c>
      <c r="AR4704" s="1" t="s">
        <v>88</v>
      </c>
      <c r="AS4704" s="1">
        <v>0</v>
      </c>
      <c r="AT4704" s="1" t="s">
        <v>134</v>
      </c>
      <c r="AU4704" s="1" t="s">
        <v>96</v>
      </c>
      <c r="AV4704" s="1"/>
      <c r="AW4704" s="13">
        <v>40233</v>
      </c>
      <c r="AX4704" s="1">
        <v>33394</v>
      </c>
      <c r="AZ4704" s="1">
        <v>2</v>
      </c>
      <c r="BA4704" s="1">
        <v>3</v>
      </c>
      <c r="BB4704" s="1" t="s">
        <v>88</v>
      </c>
      <c r="BC4704" s="1" t="s">
        <v>97</v>
      </c>
      <c r="BD4704" s="1" t="s">
        <v>88</v>
      </c>
      <c r="BE4704" s="1">
        <v>25</v>
      </c>
      <c r="BF4704" s="1">
        <v>3</v>
      </c>
      <c r="BG4704" s="1" t="s">
        <v>120</v>
      </c>
      <c r="BH4704" s="1" t="s">
        <v>121</v>
      </c>
      <c r="BJ4704" s="1" t="s">
        <v>88</v>
      </c>
      <c r="BN4704" s="1" t="s">
        <v>170</v>
      </c>
      <c r="BO4704" s="1" t="s">
        <v>103</v>
      </c>
      <c r="BP4704" s="1">
        <v>7</v>
      </c>
      <c r="BQ4704" s="1">
        <v>5</v>
      </c>
      <c r="BR4704" s="1" t="s">
        <v>371</v>
      </c>
      <c r="BS4704" s="1">
        <v>3</v>
      </c>
      <c r="BT4704" s="1">
        <v>0</v>
      </c>
      <c r="BU4704" s="1">
        <v>3</v>
      </c>
      <c r="BV4704" s="1" t="s">
        <v>184</v>
      </c>
      <c r="BW4704" s="1" t="s">
        <v>88</v>
      </c>
      <c r="BX4704" s="1" t="s">
        <v>88</v>
      </c>
      <c r="BY4704" s="1">
        <v>4</v>
      </c>
      <c r="BZ4704" s="1" t="s">
        <v>88</v>
      </c>
      <c r="CA4704" s="1">
        <v>6</v>
      </c>
      <c r="CB4704" s="1" t="s">
        <v>107</v>
      </c>
      <c r="CC4704" s="1" t="s">
        <v>88</v>
      </c>
    </row>
    <row r="4705" spans="1:82" ht="16" x14ac:dyDescent="0.2">
      <c r="A4705" s="2">
        <v>43898.694791666669</v>
      </c>
      <c r="B4705" s="1" t="s">
        <v>108</v>
      </c>
      <c r="C4705" s="1">
        <v>32</v>
      </c>
      <c r="D4705" s="1" t="s">
        <v>81</v>
      </c>
      <c r="E4705" s="1" t="s">
        <v>82</v>
      </c>
      <c r="X4705" s="1">
        <v>10</v>
      </c>
      <c r="Y4705" s="1">
        <v>4</v>
      </c>
      <c r="Z4705" s="1">
        <v>4</v>
      </c>
      <c r="AA4705" s="1">
        <v>0</v>
      </c>
      <c r="AB4705" s="1" t="s">
        <v>174</v>
      </c>
      <c r="AC4705" s="1" t="s">
        <v>84</v>
      </c>
      <c r="AD4705" s="1" t="s">
        <v>232</v>
      </c>
      <c r="AE4705" s="1" t="s">
        <v>575</v>
      </c>
      <c r="AF4705" s="1" t="s">
        <v>110</v>
      </c>
      <c r="AG4705" s="1" t="s">
        <v>88</v>
      </c>
      <c r="AH4705" s="1" t="s">
        <v>88</v>
      </c>
      <c r="AI4705" s="1" t="s">
        <v>419</v>
      </c>
      <c r="AJ4705" s="1" t="s">
        <v>207</v>
      </c>
      <c r="AK4705" s="1" t="s">
        <v>9140</v>
      </c>
      <c r="AL4705" s="1" t="s">
        <v>9140</v>
      </c>
      <c r="AM4705" s="1" t="s">
        <v>596</v>
      </c>
      <c r="AN4705" s="1" t="s">
        <v>192</v>
      </c>
      <c r="AO4705" s="1" t="s">
        <v>9140</v>
      </c>
      <c r="AP4705" s="1" t="s">
        <v>132</v>
      </c>
      <c r="AQ4705" s="1" t="s">
        <v>133</v>
      </c>
      <c r="AR4705" s="1" t="s">
        <v>88</v>
      </c>
      <c r="AS4705" s="1">
        <v>0</v>
      </c>
      <c r="AT4705" s="1" t="s">
        <v>134</v>
      </c>
      <c r="AU4705" s="1" t="s">
        <v>96</v>
      </c>
      <c r="AV4705" s="1"/>
      <c r="AW4705" s="13">
        <v>160000</v>
      </c>
      <c r="AX4705" s="1">
        <v>120000</v>
      </c>
      <c r="AZ4705" s="1">
        <v>4</v>
      </c>
      <c r="BA4705" s="1">
        <v>3</v>
      </c>
      <c r="BB4705" s="1" t="s">
        <v>135</v>
      </c>
      <c r="BC4705" s="1" t="s">
        <v>249</v>
      </c>
      <c r="BD4705" s="1" t="s">
        <v>119</v>
      </c>
      <c r="BE4705" s="1">
        <v>23</v>
      </c>
      <c r="BF4705" s="1">
        <v>4</v>
      </c>
      <c r="BG4705" s="1" t="s">
        <v>137</v>
      </c>
      <c r="BH4705" s="1" t="s">
        <v>121</v>
      </c>
      <c r="BN4705" s="1" t="s">
        <v>123</v>
      </c>
      <c r="BO4705" s="1" t="s">
        <v>182</v>
      </c>
      <c r="BP4705" s="1">
        <v>8</v>
      </c>
      <c r="BQ4705" s="1">
        <v>7</v>
      </c>
      <c r="BR4705" s="1" t="s">
        <v>8335</v>
      </c>
      <c r="BS4705" s="1">
        <v>4</v>
      </c>
      <c r="BT4705" s="1">
        <v>0</v>
      </c>
      <c r="BU4705" s="1">
        <v>1</v>
      </c>
      <c r="BV4705" s="1" t="s">
        <v>143</v>
      </c>
      <c r="BW4705" s="1" t="s">
        <v>89</v>
      </c>
      <c r="BX4705" s="1" t="s">
        <v>88</v>
      </c>
      <c r="BY4705" s="1">
        <v>4</v>
      </c>
      <c r="BZ4705" s="1" t="s">
        <v>88</v>
      </c>
      <c r="CA4705" s="1">
        <v>6</v>
      </c>
      <c r="CB4705" s="1" t="s">
        <v>107</v>
      </c>
      <c r="CC4705" s="1" t="s">
        <v>16982</v>
      </c>
    </row>
    <row r="4706" spans="1:82" ht="16" x14ac:dyDescent="0.2">
      <c r="A4706" s="2">
        <v>43898.699872685182</v>
      </c>
      <c r="B4706" s="1" t="s">
        <v>108</v>
      </c>
      <c r="C4706" s="1">
        <v>35</v>
      </c>
      <c r="D4706" s="1" t="s">
        <v>81</v>
      </c>
      <c r="E4706" s="1" t="s">
        <v>82</v>
      </c>
      <c r="X4706" s="1">
        <v>14</v>
      </c>
      <c r="Y4706" s="1">
        <v>6</v>
      </c>
      <c r="Z4706" s="1">
        <v>5</v>
      </c>
      <c r="AA4706" s="1">
        <v>0</v>
      </c>
      <c r="AB4706" s="1" t="s">
        <v>83</v>
      </c>
      <c r="AC4706" s="1" t="s">
        <v>147</v>
      </c>
      <c r="AD4706" s="1" t="s">
        <v>4062</v>
      </c>
      <c r="AE4706" s="1" t="s">
        <v>161</v>
      </c>
      <c r="AF4706" s="1" t="s">
        <v>202</v>
      </c>
      <c r="AG4706" s="1" t="s">
        <v>89</v>
      </c>
      <c r="AH4706" s="1" t="s">
        <v>89</v>
      </c>
      <c r="AI4706" s="1" t="s">
        <v>111</v>
      </c>
      <c r="AJ4706" s="1" t="s">
        <v>542</v>
      </c>
      <c r="AK4706" s="1" t="s">
        <v>16983</v>
      </c>
      <c r="AL4706" s="1" t="s">
        <v>9140</v>
      </c>
      <c r="AM4706" s="1" t="s">
        <v>2262</v>
      </c>
      <c r="AN4706" s="1" t="s">
        <v>207</v>
      </c>
      <c r="AO4706" s="1" t="s">
        <v>1365</v>
      </c>
      <c r="AP4706" s="1" t="s">
        <v>132</v>
      </c>
      <c r="AQ4706" s="1" t="s">
        <v>94</v>
      </c>
      <c r="AR4706" s="1" t="s">
        <v>88</v>
      </c>
      <c r="AS4706" s="1">
        <v>0</v>
      </c>
      <c r="AT4706" s="1" t="s">
        <v>95</v>
      </c>
      <c r="AU4706" s="1" t="s">
        <v>96</v>
      </c>
      <c r="AV4706" s="1"/>
      <c r="AW4706" s="13">
        <v>120000</v>
      </c>
      <c r="AX4706" s="1">
        <v>90000</v>
      </c>
      <c r="AZ4706" s="1">
        <v>2</v>
      </c>
      <c r="BA4706" s="1">
        <v>2</v>
      </c>
      <c r="BB4706" s="1" t="s">
        <v>88</v>
      </c>
      <c r="BC4706" s="1" t="s">
        <v>97</v>
      </c>
      <c r="BD4706" s="1" t="s">
        <v>119</v>
      </c>
      <c r="BE4706" s="1">
        <v>15</v>
      </c>
      <c r="BF4706" s="1">
        <v>3</v>
      </c>
      <c r="BG4706" s="1" t="s">
        <v>120</v>
      </c>
      <c r="BH4706" s="1" t="s">
        <v>121</v>
      </c>
      <c r="BN4706" s="1" t="s">
        <v>170</v>
      </c>
      <c r="BO4706" s="1" t="s">
        <v>182</v>
      </c>
      <c r="BP4706" s="1">
        <v>8</v>
      </c>
      <c r="BQ4706" s="1">
        <v>8</v>
      </c>
      <c r="BR4706" s="1" t="s">
        <v>3672</v>
      </c>
      <c r="BS4706" s="1">
        <v>3</v>
      </c>
      <c r="BT4706" s="1">
        <v>0</v>
      </c>
      <c r="BU4706" s="1">
        <v>1</v>
      </c>
      <c r="BV4706" s="1" t="s">
        <v>143</v>
      </c>
      <c r="BW4706" s="1" t="s">
        <v>89</v>
      </c>
      <c r="BX4706" s="1" t="s">
        <v>88</v>
      </c>
      <c r="BY4706" s="1">
        <v>4</v>
      </c>
      <c r="BZ4706" s="1" t="s">
        <v>88</v>
      </c>
      <c r="CA4706" s="1">
        <v>8</v>
      </c>
      <c r="CB4706" s="1" t="s">
        <v>107</v>
      </c>
      <c r="CC4706" s="1" t="s">
        <v>88</v>
      </c>
      <c r="CD4706" s="1" t="s">
        <v>16984</v>
      </c>
    </row>
    <row r="4707" spans="1:82" ht="16" x14ac:dyDescent="0.2">
      <c r="A4707" s="2">
        <v>43898.701863425929</v>
      </c>
      <c r="B4707" s="1" t="s">
        <v>80</v>
      </c>
      <c r="C4707" s="1">
        <v>43</v>
      </c>
      <c r="D4707" s="1" t="s">
        <v>81</v>
      </c>
      <c r="E4707" s="1" t="s">
        <v>82</v>
      </c>
      <c r="X4707" s="1">
        <v>20</v>
      </c>
      <c r="Y4707" s="1">
        <v>5</v>
      </c>
      <c r="Z4707" s="1">
        <v>1</v>
      </c>
      <c r="AA4707" s="1">
        <v>1</v>
      </c>
      <c r="AB4707" s="1" t="s">
        <v>146</v>
      </c>
      <c r="AC4707" s="1" t="s">
        <v>129</v>
      </c>
      <c r="AD4707" s="1" t="s">
        <v>187</v>
      </c>
      <c r="AE4707" s="1" t="s">
        <v>3408</v>
      </c>
      <c r="AF4707" s="1" t="s">
        <v>110</v>
      </c>
      <c r="AG4707" s="1" t="s">
        <v>89</v>
      </c>
      <c r="AH4707" s="1" t="s">
        <v>88</v>
      </c>
      <c r="AI4707" s="1" t="s">
        <v>328</v>
      </c>
      <c r="AJ4707" s="1" t="s">
        <v>16985</v>
      </c>
      <c r="AK4707" s="1" t="s">
        <v>16986</v>
      </c>
      <c r="AL4707" s="1" t="s">
        <v>16987</v>
      </c>
      <c r="AM4707" s="1" t="s">
        <v>16988</v>
      </c>
      <c r="AN4707" s="1" t="s">
        <v>16989</v>
      </c>
      <c r="AO4707" s="1" t="s">
        <v>16990</v>
      </c>
      <c r="AP4707" s="1" t="s">
        <v>93</v>
      </c>
      <c r="AQ4707" s="1" t="s">
        <v>133</v>
      </c>
      <c r="AR4707" s="1" t="s">
        <v>88</v>
      </c>
      <c r="AS4707" s="1">
        <v>0</v>
      </c>
      <c r="AT4707" s="1" t="s">
        <v>134</v>
      </c>
      <c r="AU4707" s="1" t="s">
        <v>96</v>
      </c>
      <c r="AV4707" s="1"/>
      <c r="AW4707" s="13">
        <v>190000</v>
      </c>
      <c r="AX4707" s="1">
        <v>155800</v>
      </c>
      <c r="AZ4707" s="1">
        <v>3</v>
      </c>
      <c r="BA4707" s="1">
        <v>3</v>
      </c>
      <c r="BB4707" s="1" t="s">
        <v>280</v>
      </c>
      <c r="BC4707" s="1" t="s">
        <v>118</v>
      </c>
      <c r="BD4707" s="1" t="s">
        <v>290</v>
      </c>
      <c r="BE4707" s="1">
        <v>26</v>
      </c>
      <c r="BF4707" s="1">
        <v>7</v>
      </c>
      <c r="BG4707" s="1" t="s">
        <v>120</v>
      </c>
      <c r="BH4707" s="1" t="s">
        <v>121</v>
      </c>
      <c r="BJ4707" s="1" t="s">
        <v>88</v>
      </c>
      <c r="BK4707" s="1" t="s">
        <v>88</v>
      </c>
      <c r="BL4707" s="1" t="s">
        <v>88</v>
      </c>
      <c r="BN4707" s="1" t="s">
        <v>181</v>
      </c>
      <c r="BO4707" s="1" t="s">
        <v>124</v>
      </c>
      <c r="BP4707" s="1">
        <v>10</v>
      </c>
      <c r="BQ4707" s="1">
        <v>10</v>
      </c>
      <c r="BR4707" s="1" t="s">
        <v>16991</v>
      </c>
      <c r="BS4707" s="1">
        <v>4</v>
      </c>
      <c r="BT4707" s="1">
        <v>0</v>
      </c>
      <c r="BU4707" s="1">
        <v>1</v>
      </c>
      <c r="BV4707" s="1" t="s">
        <v>143</v>
      </c>
      <c r="BW4707" s="1" t="s">
        <v>89</v>
      </c>
      <c r="BX4707" s="1" t="s">
        <v>88</v>
      </c>
      <c r="BY4707" s="1">
        <v>4</v>
      </c>
      <c r="BZ4707" s="1" t="s">
        <v>88</v>
      </c>
      <c r="CA4707" s="1">
        <v>10</v>
      </c>
      <c r="CB4707" s="1" t="s">
        <v>107</v>
      </c>
      <c r="CC4707" s="1" t="s">
        <v>16992</v>
      </c>
    </row>
    <row r="4708" spans="1:82" ht="16" x14ac:dyDescent="0.2">
      <c r="A4708" s="2">
        <v>43898.701967592591</v>
      </c>
      <c r="B4708" s="1" t="s">
        <v>108</v>
      </c>
      <c r="C4708" s="1">
        <v>23</v>
      </c>
      <c r="D4708" s="1" t="s">
        <v>81</v>
      </c>
      <c r="E4708" s="1" t="s">
        <v>82</v>
      </c>
      <c r="X4708" s="1">
        <v>2</v>
      </c>
      <c r="Y4708" s="1">
        <v>0</v>
      </c>
      <c r="Z4708" s="1">
        <v>0</v>
      </c>
      <c r="AA4708" s="1">
        <v>0</v>
      </c>
      <c r="AB4708" s="1" t="s">
        <v>83</v>
      </c>
      <c r="AC4708" s="1" t="s">
        <v>84</v>
      </c>
      <c r="AD4708" s="1" t="s">
        <v>187</v>
      </c>
      <c r="AE4708" s="1" t="s">
        <v>161</v>
      </c>
      <c r="AF4708" s="1" t="s">
        <v>88</v>
      </c>
      <c r="AG4708" s="1" t="s">
        <v>89</v>
      </c>
      <c r="AH4708" s="1" t="s">
        <v>89</v>
      </c>
      <c r="AI4708" s="1" t="s">
        <v>111</v>
      </c>
      <c r="AJ4708" s="1" t="s">
        <v>162</v>
      </c>
      <c r="AK4708" s="1" t="s">
        <v>189</v>
      </c>
      <c r="AL4708" s="1" t="s">
        <v>381</v>
      </c>
      <c r="AM4708" s="1" t="s">
        <v>4313</v>
      </c>
      <c r="AN4708" s="1" t="s">
        <v>207</v>
      </c>
      <c r="AO4708" s="1" t="s">
        <v>167</v>
      </c>
      <c r="AP4708" s="1" t="s">
        <v>93</v>
      </c>
      <c r="AQ4708" s="1" t="s">
        <v>94</v>
      </c>
      <c r="AR4708" s="1" t="s">
        <v>88</v>
      </c>
      <c r="AS4708" s="1">
        <v>0</v>
      </c>
      <c r="AT4708" s="1" t="s">
        <v>134</v>
      </c>
      <c r="AU4708" s="1" t="s">
        <v>96</v>
      </c>
      <c r="AV4708" s="1"/>
      <c r="AW4708" s="13">
        <v>100000</v>
      </c>
      <c r="AX4708" s="1">
        <v>83000</v>
      </c>
      <c r="AZ4708" s="1">
        <v>3</v>
      </c>
      <c r="BA4708" s="1">
        <v>2</v>
      </c>
      <c r="BB4708" s="1" t="s">
        <v>88</v>
      </c>
      <c r="BC4708" s="1" t="s">
        <v>97</v>
      </c>
      <c r="BD4708" s="1" t="s">
        <v>88</v>
      </c>
      <c r="BE4708" s="1">
        <v>0</v>
      </c>
      <c r="BF4708" s="1">
        <v>0</v>
      </c>
      <c r="BG4708" s="1" t="s">
        <v>120</v>
      </c>
      <c r="BH4708" s="1" t="s">
        <v>121</v>
      </c>
      <c r="BI4708" s="1" t="s">
        <v>122</v>
      </c>
      <c r="BJ4708" s="1" t="s">
        <v>88</v>
      </c>
      <c r="BN4708" s="1" t="s">
        <v>196</v>
      </c>
      <c r="BO4708" s="1" t="s">
        <v>182</v>
      </c>
      <c r="BP4708" s="1">
        <v>7</v>
      </c>
      <c r="BQ4708" s="1">
        <v>6</v>
      </c>
      <c r="BR4708" s="1" t="s">
        <v>207</v>
      </c>
      <c r="BS4708" s="1">
        <v>1</v>
      </c>
      <c r="BT4708" s="1">
        <v>0</v>
      </c>
      <c r="BU4708" s="1">
        <v>4</v>
      </c>
      <c r="BV4708" s="1" t="s">
        <v>184</v>
      </c>
      <c r="BW4708" s="1" t="s">
        <v>88</v>
      </c>
      <c r="BX4708" s="1" t="s">
        <v>88</v>
      </c>
      <c r="BY4708" s="1">
        <v>4</v>
      </c>
      <c r="BZ4708" s="1" t="s">
        <v>127</v>
      </c>
      <c r="CA4708" s="1">
        <v>2</v>
      </c>
      <c r="CB4708" s="1" t="s">
        <v>219</v>
      </c>
      <c r="CC4708" s="1" t="s">
        <v>88</v>
      </c>
    </row>
    <row r="4709" spans="1:82" ht="16" x14ac:dyDescent="0.2">
      <c r="A4709" s="2">
        <v>43898.702673611115</v>
      </c>
      <c r="B4709" s="1" t="s">
        <v>108</v>
      </c>
      <c r="C4709" s="1">
        <v>46</v>
      </c>
      <c r="D4709" s="1" t="s">
        <v>81</v>
      </c>
      <c r="E4709" s="1" t="s">
        <v>231</v>
      </c>
      <c r="X4709" s="1">
        <v>20</v>
      </c>
      <c r="Y4709" s="1">
        <v>6</v>
      </c>
      <c r="Z4709" s="1">
        <v>6</v>
      </c>
      <c r="AA4709" s="1">
        <v>0</v>
      </c>
      <c r="AB4709" s="1" t="s">
        <v>83</v>
      </c>
      <c r="AC4709" s="1" t="s">
        <v>147</v>
      </c>
      <c r="AD4709" s="1" t="s">
        <v>85</v>
      </c>
      <c r="AE4709" s="1" t="s">
        <v>3365</v>
      </c>
      <c r="AF4709" s="1" t="s">
        <v>202</v>
      </c>
      <c r="AG4709" s="1" t="s">
        <v>88</v>
      </c>
      <c r="AH4709" s="1" t="s">
        <v>88</v>
      </c>
      <c r="AI4709" s="1" t="s">
        <v>150</v>
      </c>
      <c r="AJ4709" s="1" t="s">
        <v>1074</v>
      </c>
      <c r="AK4709" s="1" t="s">
        <v>399</v>
      </c>
      <c r="AL4709" s="1" t="s">
        <v>9140</v>
      </c>
      <c r="AM4709" s="1" t="s">
        <v>2356</v>
      </c>
      <c r="AN4709" s="1" t="s">
        <v>207</v>
      </c>
      <c r="AO4709" s="1" t="s">
        <v>13459</v>
      </c>
      <c r="AP4709" s="1" t="s">
        <v>132</v>
      </c>
      <c r="AQ4709" s="1" t="s">
        <v>94</v>
      </c>
      <c r="AR4709" s="1" t="s">
        <v>400</v>
      </c>
      <c r="AS4709" s="1">
        <v>0</v>
      </c>
      <c r="AT4709" s="1" t="s">
        <v>95</v>
      </c>
      <c r="AU4709" s="1" t="s">
        <v>96</v>
      </c>
      <c r="AV4709" s="1"/>
      <c r="AW4709" s="13" t="s">
        <v>16993</v>
      </c>
      <c r="AX4709" s="1" t="s">
        <v>16994</v>
      </c>
      <c r="AZ4709" s="1">
        <v>1</v>
      </c>
      <c r="BA4709" s="1">
        <v>1</v>
      </c>
      <c r="BB4709" s="1" t="s">
        <v>88</v>
      </c>
      <c r="BC4709" s="1" t="s">
        <v>97</v>
      </c>
      <c r="BD4709" s="1" t="s">
        <v>88</v>
      </c>
      <c r="BE4709" s="1">
        <v>0</v>
      </c>
      <c r="BF4709" s="1">
        <v>0</v>
      </c>
      <c r="BG4709" s="1" t="s">
        <v>98</v>
      </c>
      <c r="BH4709" s="1" t="s">
        <v>121</v>
      </c>
      <c r="BK4709" s="1" t="s">
        <v>88</v>
      </c>
      <c r="BL4709" s="1" t="s">
        <v>88</v>
      </c>
      <c r="BM4709" s="1" t="s">
        <v>92</v>
      </c>
      <c r="BN4709" s="1" t="s">
        <v>196</v>
      </c>
      <c r="BO4709" s="1" t="s">
        <v>103</v>
      </c>
      <c r="BP4709" s="1">
        <v>1</v>
      </c>
      <c r="BQ4709" s="1">
        <v>4</v>
      </c>
      <c r="BR4709" s="1" t="s">
        <v>217</v>
      </c>
      <c r="BS4709" s="1">
        <v>2</v>
      </c>
      <c r="BT4709" s="1">
        <v>2</v>
      </c>
      <c r="BU4709" s="1">
        <v>0</v>
      </c>
      <c r="BV4709" s="1" t="s">
        <v>9630</v>
      </c>
      <c r="BW4709" s="1" t="s">
        <v>88</v>
      </c>
      <c r="BX4709" s="1" t="s">
        <v>88</v>
      </c>
      <c r="BY4709" s="1">
        <v>3</v>
      </c>
      <c r="BZ4709" s="1" t="s">
        <v>106</v>
      </c>
      <c r="CA4709" s="1">
        <v>2</v>
      </c>
      <c r="CB4709" s="1" t="s">
        <v>144</v>
      </c>
      <c r="CC4709" s="1" t="s">
        <v>88</v>
      </c>
      <c r="CD4709" s="1" t="s">
        <v>16995</v>
      </c>
    </row>
    <row r="4710" spans="1:82" ht="16" x14ac:dyDescent="0.2">
      <c r="A4710" s="2">
        <v>43898.706770833334</v>
      </c>
      <c r="B4710" s="1" t="s">
        <v>108</v>
      </c>
      <c r="C4710" s="1">
        <v>39</v>
      </c>
      <c r="D4710" s="1" t="s">
        <v>81</v>
      </c>
      <c r="E4710" s="1" t="s">
        <v>82</v>
      </c>
      <c r="X4710" s="1">
        <v>15</v>
      </c>
      <c r="Y4710" s="1">
        <v>5</v>
      </c>
      <c r="Z4710" s="1">
        <v>5</v>
      </c>
      <c r="AA4710" s="1">
        <v>0</v>
      </c>
      <c r="AB4710" s="1" t="s">
        <v>83</v>
      </c>
      <c r="AC4710" s="1" t="s">
        <v>129</v>
      </c>
      <c r="AD4710" s="1" t="s">
        <v>160</v>
      </c>
      <c r="AE4710" s="1" t="s">
        <v>161</v>
      </c>
      <c r="AF4710" s="1" t="s">
        <v>88</v>
      </c>
      <c r="AG4710" s="1" t="s">
        <v>89</v>
      </c>
      <c r="AH4710" s="1" t="s">
        <v>88</v>
      </c>
      <c r="AI4710" s="1" t="s">
        <v>16996</v>
      </c>
      <c r="AJ4710" s="1" t="s">
        <v>1727</v>
      </c>
      <c r="AK4710" s="1" t="s">
        <v>10662</v>
      </c>
      <c r="AL4710" s="1" t="s">
        <v>14638</v>
      </c>
      <c r="AM4710" s="1" t="s">
        <v>2566</v>
      </c>
      <c r="AN4710" s="1" t="s">
        <v>207</v>
      </c>
      <c r="AO4710" s="1" t="s">
        <v>16997</v>
      </c>
      <c r="AP4710" s="1" t="s">
        <v>168</v>
      </c>
      <c r="AQ4710" s="1" t="s">
        <v>94</v>
      </c>
      <c r="AR4710" s="1" t="s">
        <v>88</v>
      </c>
      <c r="AS4710" s="1">
        <v>0</v>
      </c>
      <c r="AT4710" s="1" t="s">
        <v>134</v>
      </c>
      <c r="AU4710" s="1" t="s">
        <v>238</v>
      </c>
      <c r="AV4710" s="1"/>
      <c r="AW4710" s="13">
        <v>260000</v>
      </c>
      <c r="AX4710" s="1">
        <v>257000</v>
      </c>
      <c r="AY4710" s="1" t="s">
        <v>279</v>
      </c>
      <c r="AZ4710" s="1">
        <v>3</v>
      </c>
      <c r="BA4710" s="1">
        <v>4</v>
      </c>
      <c r="BB4710" s="1" t="s">
        <v>88</v>
      </c>
      <c r="BC4710" s="1" t="s">
        <v>97</v>
      </c>
      <c r="BD4710" s="1" t="s">
        <v>88</v>
      </c>
      <c r="BE4710" s="1">
        <v>0</v>
      </c>
      <c r="BF4710" s="1">
        <v>0</v>
      </c>
      <c r="BG4710" s="1" t="s">
        <v>120</v>
      </c>
      <c r="BH4710" s="1" t="s">
        <v>138</v>
      </c>
      <c r="BJ4710" s="1" t="s">
        <v>88</v>
      </c>
      <c r="BL4710" s="1" t="s">
        <v>8988</v>
      </c>
      <c r="BM4710" s="1" t="s">
        <v>16998</v>
      </c>
      <c r="BN4710" s="3">
        <v>44470</v>
      </c>
      <c r="BO4710" s="1" t="s">
        <v>182</v>
      </c>
      <c r="BP4710" s="1">
        <v>10</v>
      </c>
      <c r="BQ4710" s="1">
        <v>10</v>
      </c>
      <c r="BR4710" s="1" t="s">
        <v>207</v>
      </c>
      <c r="BS4710" s="1">
        <v>3</v>
      </c>
      <c r="BT4710" s="1">
        <v>0</v>
      </c>
      <c r="BU4710" s="1">
        <v>0</v>
      </c>
      <c r="BV4710" s="1" t="s">
        <v>105</v>
      </c>
      <c r="BW4710" s="1" t="s">
        <v>89</v>
      </c>
      <c r="BX4710" s="1" t="s">
        <v>88</v>
      </c>
      <c r="BY4710" s="1">
        <v>2</v>
      </c>
      <c r="BZ4710" s="1" t="s">
        <v>88</v>
      </c>
      <c r="CA4710" s="1">
        <v>10</v>
      </c>
      <c r="CB4710" s="1" t="s">
        <v>185</v>
      </c>
      <c r="CC4710" s="1" t="s">
        <v>88</v>
      </c>
    </row>
    <row r="4711" spans="1:82" ht="16" x14ac:dyDescent="0.2">
      <c r="A4711" s="2">
        <v>43898.709664351853</v>
      </c>
      <c r="B4711" s="1" t="s">
        <v>80</v>
      </c>
      <c r="C4711" s="1">
        <v>33</v>
      </c>
      <c r="D4711" s="1" t="s">
        <v>81</v>
      </c>
      <c r="E4711" s="1" t="s">
        <v>82</v>
      </c>
      <c r="X4711" s="1">
        <v>4</v>
      </c>
      <c r="Y4711" s="1">
        <v>2</v>
      </c>
      <c r="Z4711" s="1">
        <v>2</v>
      </c>
      <c r="AA4711" s="1">
        <v>0</v>
      </c>
      <c r="AB4711" s="1" t="s">
        <v>83</v>
      </c>
      <c r="AC4711" s="1" t="s">
        <v>147</v>
      </c>
      <c r="AD4711" s="1" t="s">
        <v>446</v>
      </c>
      <c r="AE4711" s="1" t="s">
        <v>16999</v>
      </c>
      <c r="AF4711" s="1" t="s">
        <v>88</v>
      </c>
      <c r="AG4711" s="1" t="s">
        <v>88</v>
      </c>
      <c r="AH4711" s="1" t="s">
        <v>88</v>
      </c>
      <c r="AI4711" s="1" t="s">
        <v>419</v>
      </c>
      <c r="AJ4711" s="1" t="s">
        <v>162</v>
      </c>
      <c r="AK4711" s="1" t="s">
        <v>318</v>
      </c>
      <c r="AL4711" s="1" t="s">
        <v>9140</v>
      </c>
      <c r="AM4711" s="1" t="s">
        <v>2560</v>
      </c>
      <c r="AN4711" s="1" t="s">
        <v>192</v>
      </c>
      <c r="AO4711" s="1" t="s">
        <v>17000</v>
      </c>
      <c r="AP4711" s="1" t="s">
        <v>168</v>
      </c>
      <c r="AQ4711" s="1" t="s">
        <v>94</v>
      </c>
      <c r="AR4711" s="1" t="s">
        <v>88</v>
      </c>
      <c r="AS4711" s="1">
        <v>0</v>
      </c>
      <c r="AT4711" s="1" t="s">
        <v>134</v>
      </c>
      <c r="AU4711" s="1" t="s">
        <v>96</v>
      </c>
      <c r="AV4711" s="1"/>
      <c r="AW4711" s="13">
        <v>94000</v>
      </c>
      <c r="AX4711" s="1">
        <v>75000</v>
      </c>
      <c r="AZ4711" s="1">
        <v>3</v>
      </c>
      <c r="BA4711" s="1">
        <v>4</v>
      </c>
      <c r="BB4711" s="1" t="s">
        <v>88</v>
      </c>
      <c r="BC4711" s="1" t="s">
        <v>97</v>
      </c>
      <c r="BD4711" s="1" t="s">
        <v>194</v>
      </c>
      <c r="BE4711" s="1">
        <v>12</v>
      </c>
      <c r="BF4711" s="1">
        <v>7</v>
      </c>
      <c r="BG4711" s="1" t="s">
        <v>137</v>
      </c>
      <c r="BH4711" s="1" t="s">
        <v>121</v>
      </c>
      <c r="BM4711" s="1" t="s">
        <v>17001</v>
      </c>
      <c r="BN4711" s="1" t="s">
        <v>123</v>
      </c>
      <c r="BO4711" s="1" t="s">
        <v>182</v>
      </c>
      <c r="BP4711" s="1">
        <v>10</v>
      </c>
      <c r="BQ4711" s="1">
        <v>9</v>
      </c>
      <c r="BR4711" s="1" t="s">
        <v>4532</v>
      </c>
      <c r="BS4711" s="1">
        <v>3</v>
      </c>
      <c r="BT4711" s="1">
        <v>0</v>
      </c>
      <c r="BU4711" s="1">
        <v>0</v>
      </c>
      <c r="BV4711" s="1" t="s">
        <v>105</v>
      </c>
      <c r="BW4711" s="1" t="s">
        <v>88</v>
      </c>
      <c r="BX4711" s="1" t="s">
        <v>88</v>
      </c>
      <c r="BY4711" s="1">
        <v>4</v>
      </c>
      <c r="BZ4711" s="1" t="s">
        <v>88</v>
      </c>
      <c r="CA4711" s="1">
        <v>9</v>
      </c>
      <c r="CB4711" s="1" t="s">
        <v>107</v>
      </c>
      <c r="CC4711" s="1" t="s">
        <v>17002</v>
      </c>
    </row>
    <row r="4712" spans="1:82" ht="16" x14ac:dyDescent="0.2">
      <c r="A4712" s="2">
        <v>43898.720277777778</v>
      </c>
      <c r="B4712" s="1" t="s">
        <v>108</v>
      </c>
      <c r="C4712" s="1">
        <v>41</v>
      </c>
      <c r="D4712" s="1" t="s">
        <v>81</v>
      </c>
      <c r="E4712" s="1" t="s">
        <v>841</v>
      </c>
      <c r="X4712" s="1">
        <v>12</v>
      </c>
      <c r="Y4712" s="1">
        <v>12</v>
      </c>
      <c r="Z4712" s="1">
        <v>12</v>
      </c>
      <c r="AA4712" s="1">
        <v>1</v>
      </c>
      <c r="AB4712" s="1" t="s">
        <v>83</v>
      </c>
      <c r="AC4712" s="1" t="s">
        <v>147</v>
      </c>
      <c r="AD4712" s="1" t="s">
        <v>85</v>
      </c>
      <c r="AE4712" s="1" t="s">
        <v>86</v>
      </c>
      <c r="AF4712" s="1" t="s">
        <v>202</v>
      </c>
      <c r="AG4712" s="1" t="s">
        <v>89</v>
      </c>
      <c r="AH4712" s="1" t="s">
        <v>89</v>
      </c>
      <c r="AI4712" s="1" t="s">
        <v>111</v>
      </c>
      <c r="AJ4712" s="1" t="s">
        <v>542</v>
      </c>
      <c r="AK4712" s="1" t="s">
        <v>17003</v>
      </c>
      <c r="AL4712" s="1" t="s">
        <v>9140</v>
      </c>
      <c r="AM4712" s="1" t="s">
        <v>310</v>
      </c>
      <c r="AN4712" s="1" t="s">
        <v>207</v>
      </c>
      <c r="AO4712" s="1" t="s">
        <v>9140</v>
      </c>
      <c r="AP4712" s="1" t="s">
        <v>132</v>
      </c>
      <c r="AQ4712" s="1" t="s">
        <v>94</v>
      </c>
      <c r="AR4712" s="1" t="s">
        <v>88</v>
      </c>
      <c r="AS4712" s="1">
        <v>0</v>
      </c>
      <c r="AT4712" s="1" t="s">
        <v>95</v>
      </c>
      <c r="AU4712" s="1" t="s">
        <v>96</v>
      </c>
      <c r="AV4712" s="1"/>
      <c r="AW4712" s="13">
        <v>54800</v>
      </c>
      <c r="AX4712" s="1">
        <v>52600</v>
      </c>
      <c r="AZ4712" s="1">
        <v>1</v>
      </c>
      <c r="BA4712" s="1">
        <v>1</v>
      </c>
      <c r="BB4712" s="1" t="s">
        <v>88</v>
      </c>
      <c r="BC4712" s="1" t="s">
        <v>97</v>
      </c>
      <c r="BD4712" s="1" t="s">
        <v>88</v>
      </c>
      <c r="BE4712" s="1">
        <v>0</v>
      </c>
      <c r="BF4712" s="1">
        <v>0</v>
      </c>
      <c r="BG4712" s="1" t="s">
        <v>120</v>
      </c>
      <c r="BH4712" s="1" t="s">
        <v>121</v>
      </c>
      <c r="BJ4712" s="1" t="s">
        <v>88</v>
      </c>
      <c r="BK4712" s="1" t="s">
        <v>17004</v>
      </c>
      <c r="BL4712" s="1" t="s">
        <v>88</v>
      </c>
      <c r="BM4712" s="1" t="s">
        <v>17005</v>
      </c>
      <c r="BN4712" s="3">
        <v>44470</v>
      </c>
      <c r="BO4712" s="1" t="s">
        <v>103</v>
      </c>
      <c r="BP4712" s="1">
        <v>5</v>
      </c>
      <c r="BQ4712" s="1">
        <v>5</v>
      </c>
      <c r="BR4712" s="1" t="s">
        <v>460</v>
      </c>
      <c r="BS4712" s="1">
        <v>4</v>
      </c>
      <c r="BT4712" s="1">
        <v>1</v>
      </c>
      <c r="BU4712" s="1">
        <v>2</v>
      </c>
      <c r="BV4712" s="1" t="s">
        <v>143</v>
      </c>
      <c r="BW4712" s="1" t="s">
        <v>89</v>
      </c>
      <c r="BX4712" s="1" t="s">
        <v>88</v>
      </c>
      <c r="BY4712" s="1">
        <v>3</v>
      </c>
      <c r="BZ4712" s="1" t="s">
        <v>88</v>
      </c>
      <c r="CA4712" s="1">
        <v>5</v>
      </c>
      <c r="CB4712" s="1" t="s">
        <v>107</v>
      </c>
      <c r="CC4712" s="1" t="s">
        <v>641</v>
      </c>
      <c r="CD4712" s="1" t="s">
        <v>17006</v>
      </c>
    </row>
    <row r="4713" spans="1:82" ht="16" x14ac:dyDescent="0.2">
      <c r="A4713" s="2">
        <v>43898.722442129627</v>
      </c>
      <c r="B4713" s="1" t="s">
        <v>108</v>
      </c>
      <c r="C4713" s="1">
        <v>37</v>
      </c>
      <c r="D4713" s="1" t="s">
        <v>81</v>
      </c>
      <c r="E4713" s="1" t="s">
        <v>82</v>
      </c>
      <c r="X4713" s="1">
        <v>16</v>
      </c>
      <c r="Y4713" s="1">
        <v>3</v>
      </c>
      <c r="Z4713" s="1">
        <v>2</v>
      </c>
      <c r="AA4713" s="1">
        <v>0</v>
      </c>
      <c r="AB4713" s="1" t="s">
        <v>83</v>
      </c>
      <c r="AC4713" s="1" t="s">
        <v>84</v>
      </c>
      <c r="AD4713" s="1" t="s">
        <v>453</v>
      </c>
      <c r="AE4713" s="1" t="s">
        <v>544</v>
      </c>
      <c r="AF4713" s="1" t="s">
        <v>87</v>
      </c>
      <c r="AG4713" s="1" t="s">
        <v>89</v>
      </c>
      <c r="AH4713" s="1" t="s">
        <v>88</v>
      </c>
      <c r="AI4713" s="1" t="s">
        <v>328</v>
      </c>
      <c r="AJ4713" s="1" t="s">
        <v>14173</v>
      </c>
      <c r="AK4713" s="1" t="s">
        <v>17007</v>
      </c>
      <c r="AL4713" s="1" t="s">
        <v>9140</v>
      </c>
      <c r="AM4713" s="1" t="s">
        <v>17008</v>
      </c>
      <c r="AN4713" s="1" t="s">
        <v>207</v>
      </c>
      <c r="AO4713" s="1" t="s">
        <v>9140</v>
      </c>
      <c r="AP4713" s="1" t="s">
        <v>132</v>
      </c>
      <c r="AQ4713" s="1" t="s">
        <v>94</v>
      </c>
      <c r="AR4713" s="1" t="s">
        <v>88</v>
      </c>
      <c r="AS4713" s="1">
        <v>0</v>
      </c>
      <c r="AT4713" s="1" t="s">
        <v>95</v>
      </c>
      <c r="AU4713" s="1" t="s">
        <v>96</v>
      </c>
      <c r="AV4713" s="1"/>
      <c r="AW4713" s="13">
        <v>120000</v>
      </c>
      <c r="AX4713" s="1">
        <v>98000</v>
      </c>
      <c r="AZ4713" s="1">
        <v>3</v>
      </c>
      <c r="BA4713" s="1">
        <v>3</v>
      </c>
      <c r="BB4713" s="1" t="s">
        <v>88</v>
      </c>
      <c r="BC4713" s="1" t="s">
        <v>249</v>
      </c>
      <c r="BD4713" s="1" t="s">
        <v>119</v>
      </c>
      <c r="BE4713" s="1">
        <v>10</v>
      </c>
      <c r="BF4713" s="1">
        <v>3</v>
      </c>
      <c r="BG4713" s="1" t="s">
        <v>120</v>
      </c>
      <c r="BH4713" s="1" t="s">
        <v>121</v>
      </c>
      <c r="BJ4713" s="1" t="s">
        <v>88</v>
      </c>
      <c r="BK4713" s="1" t="s">
        <v>17009</v>
      </c>
      <c r="BM4713" s="1" t="s">
        <v>17010</v>
      </c>
      <c r="BN4713" s="1" t="s">
        <v>196</v>
      </c>
      <c r="BO4713" s="1" t="s">
        <v>103</v>
      </c>
      <c r="BP4713" s="1">
        <v>9</v>
      </c>
      <c r="BQ4713" s="1">
        <v>10</v>
      </c>
      <c r="BR4713" s="1" t="s">
        <v>6637</v>
      </c>
      <c r="BS4713" s="1">
        <v>4</v>
      </c>
      <c r="BT4713" s="1">
        <v>2</v>
      </c>
      <c r="BU4713" s="1">
        <v>3</v>
      </c>
      <c r="BV4713" s="1" t="s">
        <v>172</v>
      </c>
      <c r="BW4713" s="1" t="s">
        <v>89</v>
      </c>
      <c r="BX4713" s="1" t="s">
        <v>88</v>
      </c>
      <c r="BY4713" s="1">
        <v>4</v>
      </c>
      <c r="BZ4713" s="1" t="s">
        <v>88</v>
      </c>
      <c r="CA4713" s="1">
        <v>10</v>
      </c>
      <c r="CB4713" s="1" t="s">
        <v>354</v>
      </c>
      <c r="CC4713" s="1" t="s">
        <v>12900</v>
      </c>
    </row>
    <row r="4714" spans="1:82" ht="16" x14ac:dyDescent="0.2">
      <c r="A4714" s="2">
        <v>43898.723275462966</v>
      </c>
      <c r="B4714" s="1" t="s">
        <v>80</v>
      </c>
      <c r="C4714" s="1">
        <v>28</v>
      </c>
      <c r="D4714" s="1" t="s">
        <v>81</v>
      </c>
      <c r="E4714" s="1" t="s">
        <v>263</v>
      </c>
      <c r="X4714" s="4">
        <v>44317</v>
      </c>
      <c r="Y4714" s="1">
        <v>0</v>
      </c>
      <c r="Z4714" s="1">
        <v>0</v>
      </c>
      <c r="AA4714" s="1">
        <v>0</v>
      </c>
      <c r="AB4714" s="1" t="s">
        <v>83</v>
      </c>
      <c r="AC4714" s="1" t="s">
        <v>147</v>
      </c>
      <c r="AD4714" s="1" t="s">
        <v>541</v>
      </c>
      <c r="AE4714" s="1" t="s">
        <v>161</v>
      </c>
      <c r="AF4714" s="1" t="s">
        <v>202</v>
      </c>
      <c r="AG4714" s="1" t="s">
        <v>88</v>
      </c>
      <c r="AH4714" s="1" t="s">
        <v>89</v>
      </c>
      <c r="AI4714" s="1" t="s">
        <v>111</v>
      </c>
      <c r="AJ4714" s="1" t="s">
        <v>833</v>
      </c>
      <c r="AK4714" s="1" t="s">
        <v>17011</v>
      </c>
      <c r="AL4714" s="1" t="s">
        <v>360</v>
      </c>
      <c r="AM4714" s="1" t="s">
        <v>236</v>
      </c>
      <c r="AN4714" s="1" t="s">
        <v>207</v>
      </c>
      <c r="AO4714" s="1" t="s">
        <v>302</v>
      </c>
      <c r="AP4714" s="1" t="s">
        <v>132</v>
      </c>
      <c r="AQ4714" s="1" t="s">
        <v>94</v>
      </c>
      <c r="AR4714" s="1" t="s">
        <v>88</v>
      </c>
      <c r="AS4714" s="1">
        <v>0</v>
      </c>
      <c r="AT4714" s="1" t="s">
        <v>536</v>
      </c>
      <c r="AU4714" s="1" t="s">
        <v>96</v>
      </c>
      <c r="AV4714" s="1"/>
      <c r="AW4714" s="13">
        <v>72000</v>
      </c>
      <c r="AX4714" s="1">
        <v>62000</v>
      </c>
      <c r="AZ4714" s="1">
        <v>2</v>
      </c>
      <c r="BA4714" s="1">
        <v>2</v>
      </c>
      <c r="BB4714" s="1" t="s">
        <v>88</v>
      </c>
      <c r="BC4714" s="1" t="s">
        <v>97</v>
      </c>
      <c r="BD4714" s="1" t="s">
        <v>119</v>
      </c>
      <c r="BE4714" s="1">
        <v>18</v>
      </c>
      <c r="BF4714" s="1">
        <v>2</v>
      </c>
      <c r="BG4714" s="1" t="s">
        <v>120</v>
      </c>
      <c r="BH4714" s="1" t="s">
        <v>121</v>
      </c>
      <c r="BN4714" s="1" t="s">
        <v>181</v>
      </c>
      <c r="BO4714" s="1" t="s">
        <v>182</v>
      </c>
      <c r="BP4714" s="1">
        <v>8</v>
      </c>
      <c r="BQ4714" s="1">
        <v>7</v>
      </c>
      <c r="BR4714" s="1" t="s">
        <v>2078</v>
      </c>
      <c r="BS4714" s="1">
        <v>2</v>
      </c>
      <c r="BT4714" s="1">
        <v>0</v>
      </c>
      <c r="BU4714" s="1">
        <v>1</v>
      </c>
      <c r="BV4714" s="1" t="s">
        <v>143</v>
      </c>
      <c r="BW4714" s="1" t="s">
        <v>88</v>
      </c>
      <c r="BX4714" s="1" t="s">
        <v>88</v>
      </c>
      <c r="BY4714" s="1">
        <v>3</v>
      </c>
      <c r="BZ4714" s="1" t="s">
        <v>88</v>
      </c>
      <c r="CA4714" s="1">
        <v>5</v>
      </c>
      <c r="CB4714" s="1" t="s">
        <v>17012</v>
      </c>
      <c r="CC4714" s="1" t="s">
        <v>88</v>
      </c>
    </row>
    <row r="4715" spans="1:82" ht="16" x14ac:dyDescent="0.2">
      <c r="A4715" s="2">
        <v>43898.724652777775</v>
      </c>
      <c r="B4715" s="1" t="s">
        <v>108</v>
      </c>
      <c r="C4715" s="1">
        <v>43</v>
      </c>
      <c r="D4715" s="1" t="s">
        <v>81</v>
      </c>
      <c r="E4715" s="1" t="s">
        <v>82</v>
      </c>
      <c r="X4715" s="1">
        <v>20</v>
      </c>
      <c r="Y4715" s="1">
        <v>1</v>
      </c>
      <c r="Z4715" s="1">
        <v>1</v>
      </c>
      <c r="AA4715" s="1">
        <v>14</v>
      </c>
      <c r="AB4715" s="1" t="s">
        <v>83</v>
      </c>
      <c r="AC4715" s="1" t="s">
        <v>147</v>
      </c>
      <c r="AD4715" s="1" t="s">
        <v>85</v>
      </c>
      <c r="AE4715" s="1" t="s">
        <v>397</v>
      </c>
      <c r="AF4715" s="1" t="s">
        <v>202</v>
      </c>
      <c r="AG4715" s="1" t="s">
        <v>88</v>
      </c>
      <c r="AH4715" s="1" t="s">
        <v>88</v>
      </c>
      <c r="AI4715" s="1" t="s">
        <v>264</v>
      </c>
      <c r="AJ4715" s="1" t="s">
        <v>1307</v>
      </c>
      <c r="AK4715" s="1" t="s">
        <v>15210</v>
      </c>
      <c r="AL4715" s="1" t="s">
        <v>448</v>
      </c>
      <c r="AM4715" s="1" t="s">
        <v>17013</v>
      </c>
      <c r="AN4715" s="1" t="s">
        <v>827</v>
      </c>
      <c r="AO4715" s="1" t="s">
        <v>875</v>
      </c>
      <c r="AP4715" s="1" t="s">
        <v>132</v>
      </c>
      <c r="AQ4715" s="1" t="s">
        <v>94</v>
      </c>
      <c r="AR4715" s="1" t="s">
        <v>88</v>
      </c>
      <c r="AS4715" s="1">
        <v>0</v>
      </c>
      <c r="AT4715" s="1" t="s">
        <v>95</v>
      </c>
      <c r="AU4715" s="1" t="s">
        <v>96</v>
      </c>
      <c r="AV4715" s="1"/>
      <c r="AW4715" s="13">
        <v>159000</v>
      </c>
      <c r="AX4715" s="1">
        <v>112000</v>
      </c>
      <c r="AZ4715" s="1">
        <v>3</v>
      </c>
      <c r="BA4715" s="1">
        <v>3</v>
      </c>
      <c r="BB4715" s="1" t="s">
        <v>88</v>
      </c>
      <c r="BC4715" s="1" t="s">
        <v>97</v>
      </c>
      <c r="BD4715" s="1" t="s">
        <v>119</v>
      </c>
      <c r="BE4715" s="1">
        <v>40</v>
      </c>
      <c r="BF4715" s="1">
        <v>3</v>
      </c>
      <c r="BG4715" s="1" t="s">
        <v>120</v>
      </c>
      <c r="BH4715" s="1" t="s">
        <v>121</v>
      </c>
      <c r="BJ4715" s="1" t="s">
        <v>88</v>
      </c>
      <c r="BK4715" s="1" t="s">
        <v>1215</v>
      </c>
      <c r="BL4715" s="1" t="s">
        <v>1215</v>
      </c>
      <c r="BN4715" s="1" t="s">
        <v>170</v>
      </c>
      <c r="BO4715" s="1" t="s">
        <v>182</v>
      </c>
      <c r="BP4715" s="1">
        <v>8</v>
      </c>
      <c r="BQ4715" s="1">
        <v>9</v>
      </c>
      <c r="BR4715" s="1" t="s">
        <v>930</v>
      </c>
      <c r="BS4715" s="1">
        <v>4</v>
      </c>
      <c r="BT4715" s="1">
        <v>0</v>
      </c>
      <c r="BU4715" s="1">
        <v>2</v>
      </c>
      <c r="BV4715" s="1" t="s">
        <v>622</v>
      </c>
      <c r="BW4715" s="1" t="s">
        <v>89</v>
      </c>
      <c r="BX4715" s="1" t="s">
        <v>88</v>
      </c>
      <c r="BY4715" s="1">
        <v>3</v>
      </c>
      <c r="BZ4715" s="1" t="s">
        <v>88</v>
      </c>
      <c r="CA4715" s="1">
        <v>10</v>
      </c>
      <c r="CB4715" s="1" t="s">
        <v>144</v>
      </c>
      <c r="CC4715" s="1" t="s">
        <v>88</v>
      </c>
      <c r="CD4715" s="1" t="s">
        <v>199</v>
      </c>
    </row>
    <row r="4716" spans="1:82" ht="16" x14ac:dyDescent="0.2">
      <c r="A4716" s="2">
        <v>43898.730694444443</v>
      </c>
      <c r="B4716" s="1" t="s">
        <v>108</v>
      </c>
      <c r="C4716" s="1">
        <v>38</v>
      </c>
      <c r="D4716" s="1" t="s">
        <v>81</v>
      </c>
      <c r="E4716" s="1" t="s">
        <v>82</v>
      </c>
      <c r="X4716" s="1">
        <v>20</v>
      </c>
      <c r="Y4716" s="1">
        <v>2</v>
      </c>
      <c r="Z4716" s="1">
        <v>2</v>
      </c>
      <c r="AA4716" s="1">
        <v>0</v>
      </c>
      <c r="AB4716" s="1" t="s">
        <v>83</v>
      </c>
      <c r="AC4716" s="1" t="s">
        <v>129</v>
      </c>
      <c r="AD4716" s="1" t="s">
        <v>187</v>
      </c>
      <c r="AE4716" s="1" t="s">
        <v>161</v>
      </c>
      <c r="AF4716" s="1" t="s">
        <v>87</v>
      </c>
      <c r="AG4716" s="1" t="s">
        <v>88</v>
      </c>
      <c r="AH4716" s="1" t="s">
        <v>88</v>
      </c>
      <c r="AI4716" s="1" t="s">
        <v>634</v>
      </c>
      <c r="AJ4716" s="1" t="s">
        <v>207</v>
      </c>
      <c r="AK4716" s="1" t="s">
        <v>9140</v>
      </c>
      <c r="AL4716" s="1" t="s">
        <v>9140</v>
      </c>
      <c r="AM4716" s="1" t="s">
        <v>207</v>
      </c>
      <c r="AN4716" s="1" t="s">
        <v>207</v>
      </c>
      <c r="AO4716" s="1" t="s">
        <v>9140</v>
      </c>
      <c r="AP4716" s="1" t="s">
        <v>132</v>
      </c>
      <c r="AQ4716" s="1" t="s">
        <v>94</v>
      </c>
      <c r="AR4716" s="1" t="s">
        <v>157</v>
      </c>
      <c r="AS4716" s="1">
        <v>1000</v>
      </c>
      <c r="AT4716" s="1" t="s">
        <v>95</v>
      </c>
      <c r="AU4716" s="1" t="s">
        <v>96</v>
      </c>
      <c r="AV4716" s="1"/>
      <c r="AW4716" s="13">
        <v>143000</v>
      </c>
      <c r="AX4716" s="1">
        <v>102000</v>
      </c>
      <c r="AZ4716" s="1">
        <v>3</v>
      </c>
      <c r="BA4716" s="1">
        <v>3</v>
      </c>
      <c r="BB4716" s="1" t="s">
        <v>135</v>
      </c>
      <c r="BC4716" s="1" t="s">
        <v>249</v>
      </c>
      <c r="BD4716" s="1" t="s">
        <v>119</v>
      </c>
      <c r="BE4716" s="1">
        <v>25</v>
      </c>
      <c r="BF4716" s="1">
        <v>3</v>
      </c>
      <c r="BG4716" s="1" t="s">
        <v>120</v>
      </c>
      <c r="BN4716" s="1" t="s">
        <v>102</v>
      </c>
      <c r="BO4716" s="1" t="s">
        <v>124</v>
      </c>
      <c r="BP4716" s="1">
        <v>8</v>
      </c>
      <c r="BQ4716" s="1">
        <v>8</v>
      </c>
      <c r="BR4716" s="1" t="s">
        <v>7570</v>
      </c>
      <c r="BS4716" s="1">
        <v>3</v>
      </c>
      <c r="BT4716" s="1">
        <v>1</v>
      </c>
      <c r="BU4716" s="1">
        <v>2</v>
      </c>
      <c r="BV4716" s="1" t="s">
        <v>172</v>
      </c>
      <c r="BW4716" s="1" t="s">
        <v>88</v>
      </c>
      <c r="BX4716" s="1" t="s">
        <v>88</v>
      </c>
      <c r="BY4716" s="1">
        <v>3</v>
      </c>
      <c r="BZ4716" s="1" t="s">
        <v>88</v>
      </c>
      <c r="CA4716" s="1">
        <v>8</v>
      </c>
      <c r="CB4716" s="1" t="s">
        <v>304</v>
      </c>
      <c r="CC4716" s="1" t="s">
        <v>186</v>
      </c>
    </row>
    <row r="4717" spans="1:82" ht="16" x14ac:dyDescent="0.2">
      <c r="A4717" s="2">
        <v>43898.73164351852</v>
      </c>
      <c r="B4717" s="1" t="s">
        <v>108</v>
      </c>
      <c r="C4717" s="1">
        <v>33</v>
      </c>
      <c r="D4717" s="1" t="s">
        <v>81</v>
      </c>
      <c r="E4717" s="1" t="s">
        <v>82</v>
      </c>
      <c r="X4717" s="1">
        <v>2</v>
      </c>
      <c r="Y4717" s="1">
        <v>1</v>
      </c>
      <c r="Z4717" s="1">
        <v>1</v>
      </c>
      <c r="AA4717" s="1">
        <v>0</v>
      </c>
      <c r="AB4717" s="1" t="s">
        <v>83</v>
      </c>
      <c r="AC4717" s="1" t="s">
        <v>129</v>
      </c>
      <c r="AD4717" s="1" t="s">
        <v>897</v>
      </c>
      <c r="AE4717" s="1" t="s">
        <v>397</v>
      </c>
      <c r="AF4717" s="1" t="s">
        <v>202</v>
      </c>
      <c r="AG4717" s="1" t="s">
        <v>88</v>
      </c>
      <c r="AH4717" s="1" t="s">
        <v>89</v>
      </c>
      <c r="AI4717" s="1" t="s">
        <v>111</v>
      </c>
      <c r="AJ4717" s="1" t="s">
        <v>207</v>
      </c>
      <c r="AK4717" s="1" t="s">
        <v>189</v>
      </c>
      <c r="AL4717" s="1" t="s">
        <v>2388</v>
      </c>
      <c r="AM4717" s="1" t="s">
        <v>2695</v>
      </c>
      <c r="AN4717" s="1" t="s">
        <v>1871</v>
      </c>
      <c r="AO4717" s="1" t="s">
        <v>193</v>
      </c>
      <c r="AP4717" s="1" t="s">
        <v>168</v>
      </c>
      <c r="AQ4717" s="1" t="s">
        <v>94</v>
      </c>
      <c r="AR4717" s="1" t="s">
        <v>88</v>
      </c>
      <c r="AS4717" s="1">
        <v>0</v>
      </c>
      <c r="AT4717" s="1" t="s">
        <v>95</v>
      </c>
      <c r="AU4717" s="1" t="s">
        <v>96</v>
      </c>
      <c r="AV4717" s="1"/>
      <c r="AW4717" s="13">
        <v>79200</v>
      </c>
      <c r="AX4717" s="1">
        <v>69056</v>
      </c>
      <c r="AZ4717" s="1">
        <v>2</v>
      </c>
      <c r="BA4717" s="1">
        <v>3</v>
      </c>
      <c r="BB4717" s="1" t="s">
        <v>88</v>
      </c>
      <c r="BC4717" s="1" t="s">
        <v>97</v>
      </c>
      <c r="BD4717" s="1" t="s">
        <v>119</v>
      </c>
      <c r="BE4717" s="1">
        <v>16</v>
      </c>
      <c r="BF4717" s="1">
        <v>4</v>
      </c>
      <c r="BG4717" s="1" t="s">
        <v>120</v>
      </c>
      <c r="BH4717" s="1" t="s">
        <v>121</v>
      </c>
      <c r="BK4717" s="1" t="s">
        <v>3479</v>
      </c>
      <c r="BN4717" s="1" t="s">
        <v>170</v>
      </c>
      <c r="BO4717" s="1" t="s">
        <v>103</v>
      </c>
      <c r="BP4717" s="1">
        <v>7</v>
      </c>
      <c r="BQ4717" s="1">
        <v>7</v>
      </c>
      <c r="BR4717" s="1" t="s">
        <v>207</v>
      </c>
      <c r="BS4717" s="1">
        <v>4</v>
      </c>
      <c r="BT4717" s="1">
        <v>0</v>
      </c>
      <c r="BU4717" s="1">
        <v>1</v>
      </c>
      <c r="BV4717" s="1" t="s">
        <v>143</v>
      </c>
      <c r="BW4717" s="1" t="s">
        <v>88</v>
      </c>
      <c r="BX4717" s="1" t="s">
        <v>88</v>
      </c>
      <c r="BY4717" s="1">
        <v>3</v>
      </c>
      <c r="BZ4717" s="1" t="s">
        <v>17014</v>
      </c>
      <c r="CA4717" s="1">
        <v>3</v>
      </c>
      <c r="CB4717" s="1" t="s">
        <v>144</v>
      </c>
      <c r="CC4717" s="1" t="s">
        <v>88</v>
      </c>
    </row>
    <row r="4718" spans="1:82" ht="16" x14ac:dyDescent="0.2">
      <c r="A4718" s="2">
        <v>43898.736805555556</v>
      </c>
      <c r="B4718" s="1" t="s">
        <v>108</v>
      </c>
      <c r="C4718" s="1">
        <v>24</v>
      </c>
      <c r="D4718" s="1" t="s">
        <v>81</v>
      </c>
      <c r="E4718" s="1" t="s">
        <v>82</v>
      </c>
      <c r="X4718" s="4">
        <v>44199</v>
      </c>
      <c r="Y4718" s="4">
        <v>44287</v>
      </c>
      <c r="Z4718" s="4">
        <v>44287</v>
      </c>
      <c r="AA4718" s="1">
        <v>0</v>
      </c>
      <c r="AB4718" s="1" t="s">
        <v>174</v>
      </c>
      <c r="AC4718" s="1" t="s">
        <v>129</v>
      </c>
      <c r="AD4718" s="1" t="s">
        <v>232</v>
      </c>
      <c r="AE4718" s="1" t="s">
        <v>504</v>
      </c>
      <c r="AF4718" s="1" t="s">
        <v>202</v>
      </c>
      <c r="AG4718" s="1" t="s">
        <v>88</v>
      </c>
      <c r="AH4718" s="1" t="s">
        <v>89</v>
      </c>
      <c r="AI4718" s="1" t="s">
        <v>111</v>
      </c>
      <c r="AJ4718" s="1" t="s">
        <v>2590</v>
      </c>
      <c r="AK4718" s="1" t="s">
        <v>17015</v>
      </c>
      <c r="AL4718" s="1" t="s">
        <v>17016</v>
      </c>
      <c r="AM4718" s="1" t="s">
        <v>2194</v>
      </c>
      <c r="AN4718" s="1" t="s">
        <v>17017</v>
      </c>
      <c r="AO4718" s="1" t="s">
        <v>17018</v>
      </c>
      <c r="AP4718" s="1" t="s">
        <v>168</v>
      </c>
      <c r="AQ4718" s="1" t="s">
        <v>94</v>
      </c>
      <c r="AR4718" s="1" t="s">
        <v>88</v>
      </c>
      <c r="AS4718" s="1">
        <v>0</v>
      </c>
      <c r="AT4718" s="1" t="s">
        <v>536</v>
      </c>
      <c r="AU4718" s="1" t="s">
        <v>96</v>
      </c>
      <c r="AV4718" s="1"/>
      <c r="AW4718" s="13">
        <v>91542</v>
      </c>
      <c r="AX4718" s="1">
        <v>73505</v>
      </c>
      <c r="AZ4718" s="1">
        <v>2</v>
      </c>
      <c r="BA4718" s="1">
        <v>1</v>
      </c>
      <c r="BB4718" s="1" t="s">
        <v>117</v>
      </c>
      <c r="BC4718" s="1" t="s">
        <v>17019</v>
      </c>
      <c r="BD4718" s="1" t="s">
        <v>119</v>
      </c>
      <c r="BE4718" s="1">
        <v>3</v>
      </c>
      <c r="BF4718" s="1">
        <v>3</v>
      </c>
      <c r="BG4718" s="1" t="s">
        <v>137</v>
      </c>
      <c r="BH4718" s="1" t="s">
        <v>339</v>
      </c>
      <c r="BI4718" s="1" t="s">
        <v>17020</v>
      </c>
      <c r="BJ4718" s="1" t="s">
        <v>88</v>
      </c>
      <c r="BK4718" s="1" t="s">
        <v>17021</v>
      </c>
      <c r="BL4718" s="1" t="s">
        <v>17022</v>
      </c>
      <c r="BM4718" s="1" t="s">
        <v>17023</v>
      </c>
      <c r="BN4718" s="1" t="s">
        <v>123</v>
      </c>
      <c r="BO4718" s="1" t="s">
        <v>182</v>
      </c>
      <c r="BP4718" s="1">
        <v>10</v>
      </c>
      <c r="BQ4718" s="1">
        <v>10</v>
      </c>
      <c r="BR4718" s="1" t="s">
        <v>197</v>
      </c>
      <c r="BS4718" s="1">
        <v>3</v>
      </c>
      <c r="BT4718" s="1">
        <v>0</v>
      </c>
      <c r="BU4718" s="1">
        <v>1</v>
      </c>
      <c r="BV4718" s="1" t="s">
        <v>143</v>
      </c>
      <c r="BW4718" s="1" t="s">
        <v>89</v>
      </c>
      <c r="BX4718" s="1" t="s">
        <v>88</v>
      </c>
      <c r="BY4718" s="1">
        <v>3</v>
      </c>
      <c r="BZ4718" s="1" t="s">
        <v>88</v>
      </c>
      <c r="CA4718" s="1">
        <v>10</v>
      </c>
      <c r="CB4718" s="1" t="s">
        <v>185</v>
      </c>
      <c r="CC4718" s="1" t="s">
        <v>524</v>
      </c>
      <c r="CD4718" s="1" t="s">
        <v>17024</v>
      </c>
    </row>
    <row r="4719" spans="1:82" ht="16" x14ac:dyDescent="0.2">
      <c r="A4719" s="2">
        <v>43898.737754629627</v>
      </c>
      <c r="B4719" s="1" t="s">
        <v>108</v>
      </c>
      <c r="C4719" s="1">
        <v>48</v>
      </c>
      <c r="D4719" s="1" t="s">
        <v>81</v>
      </c>
      <c r="E4719" s="1" t="s">
        <v>82</v>
      </c>
      <c r="X4719" s="1">
        <v>30</v>
      </c>
      <c r="Y4719" s="1">
        <v>10</v>
      </c>
      <c r="Z4719" s="1">
        <v>10</v>
      </c>
      <c r="AA4719" s="1">
        <v>30</v>
      </c>
      <c r="AB4719" s="1" t="s">
        <v>83</v>
      </c>
      <c r="AC4719" s="1" t="s">
        <v>129</v>
      </c>
      <c r="AD4719" s="1" t="s">
        <v>256</v>
      </c>
      <c r="AE4719" s="1" t="s">
        <v>408</v>
      </c>
      <c r="AF4719" s="1" t="s">
        <v>110</v>
      </c>
      <c r="AG4719" s="1" t="s">
        <v>88</v>
      </c>
      <c r="AH4719" s="1" t="s">
        <v>88</v>
      </c>
      <c r="AI4719" s="1" t="s">
        <v>264</v>
      </c>
      <c r="AJ4719" s="1" t="s">
        <v>273</v>
      </c>
      <c r="AK4719" s="1" t="s">
        <v>17025</v>
      </c>
      <c r="AL4719" s="1" t="s">
        <v>3088</v>
      </c>
      <c r="AM4719" s="1" t="s">
        <v>3969</v>
      </c>
      <c r="AN4719" s="1" t="s">
        <v>207</v>
      </c>
      <c r="AO4719" s="1" t="s">
        <v>9140</v>
      </c>
      <c r="AP4719" s="1" t="s">
        <v>132</v>
      </c>
      <c r="AQ4719" s="1" t="s">
        <v>133</v>
      </c>
      <c r="AR4719" s="1" t="s">
        <v>157</v>
      </c>
      <c r="AS4719" s="1">
        <v>0</v>
      </c>
      <c r="AT4719" s="1" t="s">
        <v>95</v>
      </c>
      <c r="AU4719" s="1" t="s">
        <v>96</v>
      </c>
      <c r="AV4719" s="1"/>
      <c r="AW4719" s="13">
        <v>400000</v>
      </c>
      <c r="AX4719" s="1">
        <v>300000</v>
      </c>
      <c r="AZ4719" s="1">
        <v>3</v>
      </c>
      <c r="BA4719" s="1">
        <v>2</v>
      </c>
      <c r="BB4719" s="1" t="s">
        <v>280</v>
      </c>
      <c r="BC4719" s="1" t="s">
        <v>249</v>
      </c>
      <c r="BD4719" s="1" t="s">
        <v>88</v>
      </c>
      <c r="BE4719" s="1">
        <v>0</v>
      </c>
      <c r="BF4719" s="1">
        <v>0</v>
      </c>
      <c r="BG4719" s="1" t="s">
        <v>120</v>
      </c>
      <c r="BH4719" s="1" t="s">
        <v>121</v>
      </c>
      <c r="BJ4719" s="1" t="s">
        <v>88</v>
      </c>
      <c r="BK4719" s="1" t="s">
        <v>17026</v>
      </c>
      <c r="BN4719" s="1" t="s">
        <v>141</v>
      </c>
      <c r="BO4719" s="1" t="s">
        <v>124</v>
      </c>
      <c r="BP4719" s="1">
        <v>7</v>
      </c>
      <c r="BQ4719" s="1">
        <v>7</v>
      </c>
      <c r="BR4719" s="1" t="s">
        <v>17027</v>
      </c>
      <c r="BS4719" s="1">
        <v>3</v>
      </c>
      <c r="BT4719" s="1">
        <v>2</v>
      </c>
      <c r="BU4719" s="1">
        <v>1</v>
      </c>
      <c r="BV4719" s="1" t="s">
        <v>789</v>
      </c>
      <c r="BW4719" s="1" t="s">
        <v>88</v>
      </c>
      <c r="BX4719" s="1" t="s">
        <v>88</v>
      </c>
      <c r="BY4719" s="1">
        <v>3</v>
      </c>
      <c r="BZ4719" s="1" t="s">
        <v>88</v>
      </c>
      <c r="CA4719" s="1">
        <v>9</v>
      </c>
      <c r="CB4719" s="1" t="s">
        <v>913</v>
      </c>
      <c r="CC4719" s="1" t="s">
        <v>88</v>
      </c>
    </row>
    <row r="4720" spans="1:82" ht="16" x14ac:dyDescent="0.2">
      <c r="A4720" s="2">
        <v>43898.738113425927</v>
      </c>
      <c r="B4720" s="1" t="s">
        <v>108</v>
      </c>
      <c r="C4720" s="1">
        <v>24</v>
      </c>
      <c r="D4720" s="1" t="s">
        <v>81</v>
      </c>
      <c r="E4720" s="1" t="s">
        <v>82</v>
      </c>
      <c r="X4720" s="1">
        <v>3</v>
      </c>
      <c r="Y4720" s="1">
        <v>3</v>
      </c>
      <c r="Z4720" s="1">
        <v>3</v>
      </c>
      <c r="AA4720" s="1">
        <v>0</v>
      </c>
      <c r="AB4720" s="1" t="s">
        <v>83</v>
      </c>
      <c r="AC4720" s="1" t="s">
        <v>129</v>
      </c>
      <c r="AD4720" s="1" t="s">
        <v>1457</v>
      </c>
      <c r="AE4720" s="1" t="s">
        <v>1378</v>
      </c>
      <c r="AF4720" s="1" t="s">
        <v>87</v>
      </c>
      <c r="AG4720" s="1" t="s">
        <v>88</v>
      </c>
      <c r="AH4720" s="1" t="s">
        <v>89</v>
      </c>
      <c r="AI4720" s="1" t="s">
        <v>580</v>
      </c>
      <c r="AJ4720" s="1" t="s">
        <v>542</v>
      </c>
      <c r="AK4720" s="1" t="s">
        <v>17028</v>
      </c>
      <c r="AL4720" s="1" t="s">
        <v>702</v>
      </c>
      <c r="AM4720" s="1" t="s">
        <v>596</v>
      </c>
      <c r="AN4720" s="1" t="s">
        <v>1031</v>
      </c>
      <c r="AO4720" s="1" t="s">
        <v>2255</v>
      </c>
      <c r="AP4720" s="1" t="s">
        <v>132</v>
      </c>
      <c r="AQ4720" s="1" t="s">
        <v>94</v>
      </c>
      <c r="AR4720" s="1" t="s">
        <v>88</v>
      </c>
      <c r="AS4720" s="1">
        <v>0</v>
      </c>
      <c r="AT4720" s="1" t="s">
        <v>536</v>
      </c>
      <c r="AU4720" s="1" t="s">
        <v>96</v>
      </c>
      <c r="AV4720" s="1"/>
      <c r="AW4720" s="13" t="s">
        <v>17029</v>
      </c>
      <c r="AX4720" s="1" t="s">
        <v>17030</v>
      </c>
      <c r="AZ4720" s="1">
        <v>3</v>
      </c>
      <c r="BA4720" s="1">
        <v>2</v>
      </c>
      <c r="BB4720" s="1" t="s">
        <v>88</v>
      </c>
      <c r="BC4720" s="1" t="s">
        <v>97</v>
      </c>
      <c r="BD4720" s="1" t="s">
        <v>119</v>
      </c>
      <c r="BE4720" s="1">
        <v>11</v>
      </c>
      <c r="BF4720" s="1">
        <v>6</v>
      </c>
      <c r="BG4720" s="1" t="s">
        <v>120</v>
      </c>
      <c r="BH4720" s="1" t="s">
        <v>121</v>
      </c>
      <c r="BI4720" s="1" t="s">
        <v>122</v>
      </c>
      <c r="BJ4720" s="1" t="s">
        <v>88</v>
      </c>
      <c r="BN4720" s="1" t="s">
        <v>294</v>
      </c>
      <c r="BO4720" s="1" t="s">
        <v>182</v>
      </c>
      <c r="BP4720" s="1">
        <v>7</v>
      </c>
      <c r="BQ4720" s="1">
        <v>7</v>
      </c>
      <c r="BR4720" s="1" t="s">
        <v>17031</v>
      </c>
      <c r="BS4720" s="1">
        <v>3</v>
      </c>
      <c r="BT4720" s="1">
        <v>0</v>
      </c>
      <c r="BU4720" s="1">
        <v>4</v>
      </c>
      <c r="BV4720" s="1" t="s">
        <v>184</v>
      </c>
      <c r="BW4720" s="1" t="s">
        <v>89</v>
      </c>
      <c r="BX4720" s="1" t="s">
        <v>88</v>
      </c>
      <c r="BY4720" s="1">
        <v>2</v>
      </c>
      <c r="BZ4720" s="1" t="s">
        <v>88</v>
      </c>
      <c r="CA4720" s="1">
        <v>6</v>
      </c>
      <c r="CB4720" s="1" t="s">
        <v>107</v>
      </c>
      <c r="CC4720" s="1" t="s">
        <v>17032</v>
      </c>
    </row>
    <row r="4721" spans="1:82" ht="16" x14ac:dyDescent="0.2">
      <c r="A4721" s="2">
        <v>43898.746180555558</v>
      </c>
      <c r="B4721" s="1" t="s">
        <v>108</v>
      </c>
      <c r="C4721" s="1">
        <v>30</v>
      </c>
      <c r="D4721" s="1" t="s">
        <v>81</v>
      </c>
      <c r="E4721" s="1" t="s">
        <v>82</v>
      </c>
      <c r="X4721" s="1">
        <v>7</v>
      </c>
      <c r="Y4721" s="1">
        <v>1</v>
      </c>
      <c r="Z4721" s="1">
        <v>3</v>
      </c>
      <c r="AA4721" s="1">
        <v>0</v>
      </c>
      <c r="AB4721" s="1" t="s">
        <v>174</v>
      </c>
      <c r="AC4721" s="1" t="s">
        <v>84</v>
      </c>
      <c r="AD4721" s="1" t="s">
        <v>232</v>
      </c>
      <c r="AE4721" s="1" t="s">
        <v>504</v>
      </c>
      <c r="AF4721" s="1" t="s">
        <v>87</v>
      </c>
      <c r="AG4721" s="1" t="s">
        <v>88</v>
      </c>
      <c r="AH4721" s="1" t="s">
        <v>89</v>
      </c>
      <c r="AI4721" s="1" t="s">
        <v>111</v>
      </c>
      <c r="AJ4721" s="1" t="s">
        <v>4507</v>
      </c>
      <c r="AK4721" s="1" t="s">
        <v>17033</v>
      </c>
      <c r="AL4721" s="1" t="s">
        <v>1510</v>
      </c>
      <c r="AM4721" s="1" t="s">
        <v>1683</v>
      </c>
      <c r="AN4721" s="1" t="s">
        <v>207</v>
      </c>
      <c r="AO4721" s="1" t="s">
        <v>262</v>
      </c>
      <c r="AP4721" s="1" t="s">
        <v>93</v>
      </c>
      <c r="AQ4721" s="1" t="s">
        <v>94</v>
      </c>
      <c r="AR4721" s="1" t="s">
        <v>88</v>
      </c>
      <c r="AS4721" s="1">
        <v>0</v>
      </c>
      <c r="AT4721" s="1" t="s">
        <v>134</v>
      </c>
      <c r="AU4721" s="1" t="s">
        <v>96</v>
      </c>
      <c r="AV4721" s="1"/>
      <c r="AW4721" s="13">
        <v>64000</v>
      </c>
      <c r="AX4721" s="1">
        <v>64000</v>
      </c>
      <c r="AZ4721" s="1">
        <v>2</v>
      </c>
      <c r="BA4721" s="1">
        <v>2</v>
      </c>
      <c r="BB4721" s="1" t="s">
        <v>88</v>
      </c>
      <c r="BC4721" s="1" t="s">
        <v>97</v>
      </c>
      <c r="BD4721" s="1" t="s">
        <v>88</v>
      </c>
      <c r="BE4721" s="1">
        <v>0</v>
      </c>
      <c r="BF4721" s="1">
        <v>3</v>
      </c>
      <c r="BG4721" s="1" t="s">
        <v>120</v>
      </c>
      <c r="BH4721" s="1" t="s">
        <v>121</v>
      </c>
      <c r="BK4721" s="1" t="s">
        <v>17034</v>
      </c>
      <c r="BL4721" s="1" t="s">
        <v>88</v>
      </c>
      <c r="BM4721" s="1" t="s">
        <v>17035</v>
      </c>
      <c r="BN4721" s="3">
        <v>44470</v>
      </c>
      <c r="BO4721" s="1" t="s">
        <v>103</v>
      </c>
      <c r="BP4721" s="1">
        <v>9</v>
      </c>
      <c r="BQ4721" s="1">
        <v>10</v>
      </c>
      <c r="BR4721" s="1" t="s">
        <v>1112</v>
      </c>
      <c r="BS4721" s="1">
        <v>2</v>
      </c>
      <c r="BT4721" s="1">
        <v>0</v>
      </c>
      <c r="BU4721" s="1">
        <v>1</v>
      </c>
      <c r="BV4721" s="1" t="s">
        <v>143</v>
      </c>
      <c r="BW4721" s="1" t="s">
        <v>88</v>
      </c>
      <c r="BX4721" s="1" t="s">
        <v>88</v>
      </c>
      <c r="BY4721" s="1">
        <v>4</v>
      </c>
      <c r="BZ4721" s="1" t="s">
        <v>88</v>
      </c>
      <c r="CA4721" s="1">
        <v>10</v>
      </c>
      <c r="CB4721" s="1" t="s">
        <v>1027</v>
      </c>
      <c r="CC4721" s="1" t="s">
        <v>88</v>
      </c>
    </row>
    <row r="4722" spans="1:82" ht="16" x14ac:dyDescent="0.2">
      <c r="A4722" s="2">
        <v>43898.747337962966</v>
      </c>
      <c r="B4722" s="1" t="s">
        <v>108</v>
      </c>
      <c r="C4722" s="1">
        <v>37</v>
      </c>
      <c r="D4722" s="1" t="s">
        <v>81</v>
      </c>
      <c r="E4722" s="1" t="s">
        <v>263</v>
      </c>
      <c r="X4722" s="1">
        <v>19</v>
      </c>
      <c r="Y4722" s="1">
        <v>15</v>
      </c>
      <c r="Z4722" s="1">
        <v>12</v>
      </c>
      <c r="AA4722" s="1">
        <v>0</v>
      </c>
      <c r="AB4722" s="1" t="s">
        <v>83</v>
      </c>
      <c r="AC4722" s="1" t="s">
        <v>147</v>
      </c>
      <c r="AD4722" s="1" t="s">
        <v>187</v>
      </c>
      <c r="AE4722" s="1" t="s">
        <v>544</v>
      </c>
      <c r="AF4722" s="1" t="s">
        <v>202</v>
      </c>
      <c r="AG4722" s="1" t="s">
        <v>88</v>
      </c>
      <c r="AH4722" s="1" t="s">
        <v>88</v>
      </c>
      <c r="AI4722" s="1" t="s">
        <v>150</v>
      </c>
      <c r="AJ4722" s="1" t="s">
        <v>3485</v>
      </c>
      <c r="AK4722" s="1" t="s">
        <v>9638</v>
      </c>
      <c r="AL4722" s="1" t="s">
        <v>9140</v>
      </c>
      <c r="AM4722" s="1" t="s">
        <v>11831</v>
      </c>
      <c r="AN4722" s="1" t="s">
        <v>207</v>
      </c>
      <c r="AO4722" s="1" t="s">
        <v>167</v>
      </c>
      <c r="AP4722" s="1" t="s">
        <v>93</v>
      </c>
      <c r="AQ4722" s="1" t="s">
        <v>94</v>
      </c>
      <c r="AR4722" s="1" t="s">
        <v>157</v>
      </c>
      <c r="AS4722" s="1">
        <v>0</v>
      </c>
      <c r="AT4722" s="1" t="s">
        <v>536</v>
      </c>
      <c r="AU4722" s="1" t="s">
        <v>96</v>
      </c>
      <c r="AV4722" s="1"/>
      <c r="AW4722" s="13">
        <v>139000</v>
      </c>
      <c r="AX4722" s="1">
        <v>103000</v>
      </c>
      <c r="AZ4722" s="1">
        <v>3</v>
      </c>
      <c r="BA4722" s="1">
        <v>2</v>
      </c>
      <c r="BB4722" s="1" t="s">
        <v>88</v>
      </c>
      <c r="BC4722" s="1" t="s">
        <v>97</v>
      </c>
      <c r="BD4722" s="1" t="s">
        <v>119</v>
      </c>
      <c r="BE4722" s="1">
        <v>10</v>
      </c>
      <c r="BF4722" s="1">
        <v>7</v>
      </c>
      <c r="BG4722" s="1" t="s">
        <v>120</v>
      </c>
      <c r="BH4722" s="1" t="s">
        <v>121</v>
      </c>
      <c r="BJ4722" s="1" t="s">
        <v>88</v>
      </c>
      <c r="BM4722" s="1" t="s">
        <v>802</v>
      </c>
      <c r="BN4722" s="1" t="s">
        <v>141</v>
      </c>
      <c r="BO4722" s="1" t="s">
        <v>124</v>
      </c>
      <c r="BP4722" s="1">
        <v>7</v>
      </c>
      <c r="BQ4722" s="1">
        <v>2</v>
      </c>
      <c r="BR4722" s="1" t="s">
        <v>2353</v>
      </c>
      <c r="BS4722" s="1">
        <v>2</v>
      </c>
      <c r="BT4722" s="1">
        <v>1</v>
      </c>
      <c r="BU4722" s="1">
        <v>2</v>
      </c>
      <c r="BV4722" s="1" t="s">
        <v>172</v>
      </c>
      <c r="BW4722" s="1" t="s">
        <v>89</v>
      </c>
      <c r="BX4722" s="1" t="s">
        <v>88</v>
      </c>
      <c r="BY4722" s="1">
        <v>4</v>
      </c>
      <c r="BZ4722" s="1" t="s">
        <v>88</v>
      </c>
      <c r="CA4722" s="1">
        <v>10</v>
      </c>
      <c r="CB4722" s="1" t="s">
        <v>107</v>
      </c>
      <c r="CC4722" s="1" t="s">
        <v>88</v>
      </c>
    </row>
    <row r="4723" spans="1:82" ht="16" x14ac:dyDescent="0.2">
      <c r="A4723" s="2">
        <v>43898.74759259259</v>
      </c>
      <c r="B4723" s="1" t="s">
        <v>108</v>
      </c>
      <c r="C4723" s="1">
        <v>57</v>
      </c>
      <c r="D4723" s="1" t="s">
        <v>81</v>
      </c>
      <c r="E4723" s="1" t="s">
        <v>82</v>
      </c>
      <c r="X4723" s="1">
        <v>35</v>
      </c>
      <c r="Y4723" s="1">
        <v>10</v>
      </c>
      <c r="Z4723" s="1">
        <v>2</v>
      </c>
      <c r="AA4723" s="1">
        <v>0</v>
      </c>
      <c r="AB4723" s="1" t="s">
        <v>83</v>
      </c>
      <c r="AC4723" s="1" t="s">
        <v>147</v>
      </c>
      <c r="AD4723" s="1" t="s">
        <v>363</v>
      </c>
      <c r="AE4723" s="1" t="s">
        <v>504</v>
      </c>
      <c r="AF4723" s="1" t="s">
        <v>110</v>
      </c>
      <c r="AG4723" s="1" t="s">
        <v>89</v>
      </c>
      <c r="AH4723" s="1" t="s">
        <v>89</v>
      </c>
      <c r="AI4723" s="1" t="s">
        <v>17036</v>
      </c>
      <c r="AJ4723" s="1" t="s">
        <v>17037</v>
      </c>
      <c r="AK4723" s="1" t="s">
        <v>17038</v>
      </c>
      <c r="AL4723" s="1" t="s">
        <v>17039</v>
      </c>
      <c r="AM4723" s="1" t="s">
        <v>17040</v>
      </c>
      <c r="AN4723" s="1" t="s">
        <v>207</v>
      </c>
      <c r="AO4723" s="1" t="s">
        <v>17041</v>
      </c>
      <c r="AP4723" s="1" t="s">
        <v>132</v>
      </c>
      <c r="AQ4723" s="1" t="s">
        <v>94</v>
      </c>
      <c r="AR4723" s="1" t="s">
        <v>88</v>
      </c>
      <c r="AS4723" s="1">
        <v>0</v>
      </c>
      <c r="AT4723" s="1" t="s">
        <v>134</v>
      </c>
      <c r="AU4723" s="1" t="s">
        <v>96</v>
      </c>
      <c r="AV4723" s="1"/>
      <c r="AW4723" s="13">
        <v>210000</v>
      </c>
      <c r="AX4723" s="1">
        <v>150000</v>
      </c>
      <c r="AZ4723" s="1">
        <v>3</v>
      </c>
      <c r="BA4723" s="1">
        <v>3</v>
      </c>
      <c r="BB4723" s="1" t="s">
        <v>947</v>
      </c>
      <c r="BC4723" s="1" t="s">
        <v>136</v>
      </c>
      <c r="BD4723" s="1" t="s">
        <v>88</v>
      </c>
      <c r="BE4723" s="1">
        <v>45</v>
      </c>
      <c r="BF4723" s="1">
        <v>6</v>
      </c>
      <c r="BG4723" s="1" t="s">
        <v>120</v>
      </c>
      <c r="BH4723" s="1" t="s">
        <v>121</v>
      </c>
      <c r="BJ4723" s="1" t="s">
        <v>88</v>
      </c>
      <c r="BL4723" s="1" t="s">
        <v>17042</v>
      </c>
      <c r="BM4723" s="1" t="s">
        <v>293</v>
      </c>
      <c r="BN4723" s="1" t="s">
        <v>294</v>
      </c>
      <c r="BO4723" s="1" t="s">
        <v>103</v>
      </c>
      <c r="BP4723" s="1">
        <v>7</v>
      </c>
      <c r="BQ4723" s="1">
        <v>8</v>
      </c>
      <c r="BR4723" s="1" t="s">
        <v>17043</v>
      </c>
      <c r="BS4723" s="1">
        <v>3</v>
      </c>
      <c r="BT4723" s="1">
        <v>0</v>
      </c>
      <c r="BU4723" s="1">
        <v>4</v>
      </c>
      <c r="BV4723" s="1" t="s">
        <v>17044</v>
      </c>
      <c r="BW4723" s="1" t="s">
        <v>89</v>
      </c>
      <c r="BX4723" s="1" t="s">
        <v>88</v>
      </c>
      <c r="BY4723" s="1">
        <v>4</v>
      </c>
      <c r="BZ4723" s="1" t="s">
        <v>88</v>
      </c>
      <c r="CA4723" s="1">
        <v>7</v>
      </c>
      <c r="CB4723" s="1" t="s">
        <v>107</v>
      </c>
      <c r="CC4723" s="1" t="s">
        <v>88</v>
      </c>
      <c r="CD4723" s="1" t="s">
        <v>17045</v>
      </c>
    </row>
    <row r="4724" spans="1:82" ht="16" x14ac:dyDescent="0.2">
      <c r="A4724" s="2">
        <v>43898.750763888886</v>
      </c>
      <c r="B4724" s="1" t="s">
        <v>108</v>
      </c>
      <c r="C4724" s="1">
        <v>33</v>
      </c>
      <c r="D4724" s="1" t="s">
        <v>81</v>
      </c>
      <c r="E4724" s="1" t="s">
        <v>200</v>
      </c>
      <c r="X4724" s="1">
        <v>4</v>
      </c>
      <c r="Y4724" s="1">
        <v>2</v>
      </c>
      <c r="Z4724" s="1">
        <v>0</v>
      </c>
      <c r="AA4724" s="1">
        <v>0</v>
      </c>
      <c r="AB4724" s="1" t="s">
        <v>83</v>
      </c>
      <c r="AC4724" s="1" t="s">
        <v>147</v>
      </c>
      <c r="AD4724" s="1" t="s">
        <v>283</v>
      </c>
      <c r="AE4724" s="1" t="s">
        <v>1056</v>
      </c>
      <c r="AF4724" s="1" t="s">
        <v>88</v>
      </c>
      <c r="AG4724" s="1" t="s">
        <v>88</v>
      </c>
      <c r="AH4724" s="1" t="s">
        <v>88</v>
      </c>
      <c r="AI4724" s="1" t="s">
        <v>111</v>
      </c>
      <c r="AJ4724" s="1" t="s">
        <v>780</v>
      </c>
      <c r="AK4724" s="1" t="s">
        <v>5871</v>
      </c>
      <c r="AL4724" s="1" t="s">
        <v>1583</v>
      </c>
      <c r="AM4724" s="1" t="s">
        <v>207</v>
      </c>
      <c r="AN4724" s="1" t="s">
        <v>192</v>
      </c>
      <c r="AO4724" s="1" t="s">
        <v>1439</v>
      </c>
      <c r="AP4724" s="1" t="s">
        <v>168</v>
      </c>
      <c r="AQ4724" s="1" t="s">
        <v>94</v>
      </c>
      <c r="AR4724" s="1" t="s">
        <v>88</v>
      </c>
      <c r="AS4724" s="1">
        <v>0</v>
      </c>
      <c r="AT4724" s="1" t="s">
        <v>134</v>
      </c>
      <c r="AU4724" s="1" t="s">
        <v>96</v>
      </c>
      <c r="AV4724" s="1"/>
      <c r="AW4724" s="13">
        <v>88000</v>
      </c>
      <c r="AX4724" s="1">
        <v>71000</v>
      </c>
      <c r="AZ4724" s="1">
        <v>3</v>
      </c>
      <c r="BA4724" s="1">
        <v>3</v>
      </c>
      <c r="BB4724" s="1" t="s">
        <v>88</v>
      </c>
      <c r="BC4724" s="1" t="s">
        <v>97</v>
      </c>
      <c r="BD4724" s="1" t="s">
        <v>119</v>
      </c>
      <c r="BE4724" s="1">
        <v>20</v>
      </c>
      <c r="BF4724" s="1">
        <v>7</v>
      </c>
      <c r="BG4724" s="1" t="s">
        <v>120</v>
      </c>
      <c r="BH4724" s="1" t="s">
        <v>121</v>
      </c>
      <c r="BN4724" s="1" t="s">
        <v>196</v>
      </c>
      <c r="BO4724" s="1" t="s">
        <v>103</v>
      </c>
      <c r="BP4724" s="1">
        <v>9</v>
      </c>
      <c r="BQ4724" s="1">
        <v>9</v>
      </c>
      <c r="BR4724" s="1" t="s">
        <v>4629</v>
      </c>
      <c r="BS4724" s="1">
        <v>4</v>
      </c>
      <c r="BT4724" s="1">
        <v>0</v>
      </c>
      <c r="BU4724" s="1">
        <v>3</v>
      </c>
      <c r="BV4724" s="1" t="s">
        <v>143</v>
      </c>
      <c r="BW4724" s="1" t="s">
        <v>89</v>
      </c>
      <c r="BX4724" s="1" t="s">
        <v>88</v>
      </c>
      <c r="BY4724" s="1">
        <v>3</v>
      </c>
      <c r="BZ4724" s="1" t="s">
        <v>88</v>
      </c>
      <c r="CA4724" s="1">
        <v>6</v>
      </c>
      <c r="CB4724" s="1" t="s">
        <v>17046</v>
      </c>
      <c r="CC4724" s="1" t="s">
        <v>88</v>
      </c>
    </row>
    <row r="4725" spans="1:82" ht="16" x14ac:dyDescent="0.2">
      <c r="A4725" s="2">
        <v>43898.755729166667</v>
      </c>
      <c r="B4725" s="1" t="s">
        <v>80</v>
      </c>
      <c r="C4725" s="1">
        <v>25</v>
      </c>
      <c r="D4725" s="1" t="s">
        <v>81</v>
      </c>
      <c r="E4725" s="1" t="s">
        <v>200</v>
      </c>
      <c r="X4725" s="1">
        <v>3</v>
      </c>
      <c r="Y4725" s="1">
        <v>3</v>
      </c>
      <c r="Z4725" s="1">
        <v>3</v>
      </c>
      <c r="AA4725" s="1">
        <v>0</v>
      </c>
      <c r="AB4725" s="1" t="s">
        <v>83</v>
      </c>
      <c r="AC4725" s="1" t="s">
        <v>129</v>
      </c>
      <c r="AD4725" s="1" t="s">
        <v>363</v>
      </c>
      <c r="AE4725" s="1" t="s">
        <v>517</v>
      </c>
      <c r="AF4725" s="1" t="s">
        <v>88</v>
      </c>
      <c r="AG4725" s="1" t="s">
        <v>88</v>
      </c>
      <c r="AH4725" s="1" t="s">
        <v>88</v>
      </c>
      <c r="AI4725" s="1" t="s">
        <v>111</v>
      </c>
      <c r="AJ4725" s="1" t="s">
        <v>438</v>
      </c>
      <c r="AK4725" s="1" t="s">
        <v>1185</v>
      </c>
      <c r="AL4725" s="1" t="s">
        <v>14485</v>
      </c>
      <c r="AM4725" s="1" t="s">
        <v>17047</v>
      </c>
      <c r="AN4725" s="1" t="s">
        <v>1784</v>
      </c>
      <c r="AO4725" s="1" t="s">
        <v>17048</v>
      </c>
      <c r="AP4725" s="1" t="s">
        <v>93</v>
      </c>
      <c r="AQ4725" s="1" t="s">
        <v>94</v>
      </c>
      <c r="AR4725" s="1" t="s">
        <v>88</v>
      </c>
      <c r="AS4725" s="1">
        <v>0</v>
      </c>
      <c r="AT4725" s="1" t="s">
        <v>95</v>
      </c>
      <c r="AU4725" s="1" t="s">
        <v>96</v>
      </c>
      <c r="AV4725" s="1"/>
      <c r="AW4725" s="13">
        <v>73000</v>
      </c>
      <c r="AX4725" s="1">
        <v>60230</v>
      </c>
      <c r="AZ4725" s="1">
        <v>3</v>
      </c>
      <c r="BA4725" s="1">
        <v>2</v>
      </c>
      <c r="BB4725" s="1" t="s">
        <v>88</v>
      </c>
      <c r="BC4725" s="1" t="s">
        <v>97</v>
      </c>
      <c r="BD4725" s="1" t="s">
        <v>88</v>
      </c>
      <c r="BE4725" s="1">
        <v>0</v>
      </c>
      <c r="BF4725" s="1">
        <v>0</v>
      </c>
      <c r="BG4725" s="1" t="s">
        <v>98</v>
      </c>
      <c r="BH4725" s="1" t="s">
        <v>121</v>
      </c>
      <c r="BN4725" s="1" t="s">
        <v>170</v>
      </c>
      <c r="BO4725" s="1" t="s">
        <v>182</v>
      </c>
      <c r="BP4725" s="1">
        <v>10</v>
      </c>
      <c r="BQ4725" s="1">
        <v>10</v>
      </c>
      <c r="BR4725" s="1" t="s">
        <v>295</v>
      </c>
      <c r="BS4725" s="1">
        <v>3</v>
      </c>
      <c r="BT4725" s="1">
        <v>0</v>
      </c>
      <c r="BU4725" s="1">
        <v>1</v>
      </c>
      <c r="BV4725" s="1" t="s">
        <v>143</v>
      </c>
      <c r="BW4725" s="1" t="s">
        <v>88</v>
      </c>
      <c r="BX4725" s="1" t="s">
        <v>89</v>
      </c>
      <c r="BY4725" s="1">
        <v>4</v>
      </c>
      <c r="BZ4725" s="1" t="s">
        <v>88</v>
      </c>
      <c r="CA4725" s="1">
        <v>7</v>
      </c>
      <c r="CB4725" s="1" t="s">
        <v>17049</v>
      </c>
      <c r="CC4725" s="1" t="s">
        <v>17050</v>
      </c>
      <c r="CD4725" s="1" t="s">
        <v>17051</v>
      </c>
    </row>
    <row r="4726" spans="1:82" ht="16" x14ac:dyDescent="0.2">
      <c r="A4726" s="2">
        <v>43898.756342592591</v>
      </c>
      <c r="B4726" s="1" t="s">
        <v>108</v>
      </c>
      <c r="C4726" s="1">
        <v>36</v>
      </c>
      <c r="D4726" s="1" t="s">
        <v>81</v>
      </c>
      <c r="E4726" s="1" t="s">
        <v>82</v>
      </c>
      <c r="X4726" s="1">
        <v>4</v>
      </c>
      <c r="Y4726" s="1">
        <v>0</v>
      </c>
      <c r="Z4726" s="1">
        <v>3</v>
      </c>
      <c r="AA4726" s="1">
        <v>0</v>
      </c>
      <c r="AB4726" s="1" t="s">
        <v>83</v>
      </c>
      <c r="AC4726" s="1" t="s">
        <v>84</v>
      </c>
      <c r="AD4726" s="1" t="s">
        <v>85</v>
      </c>
      <c r="AE4726" s="1" t="s">
        <v>243</v>
      </c>
      <c r="AF4726" s="1" t="s">
        <v>88</v>
      </c>
      <c r="AG4726" s="1" t="s">
        <v>88</v>
      </c>
      <c r="AH4726" s="1" t="s">
        <v>89</v>
      </c>
      <c r="AI4726" s="1" t="s">
        <v>150</v>
      </c>
      <c r="AJ4726" s="1" t="s">
        <v>17052</v>
      </c>
      <c r="AK4726" s="1" t="s">
        <v>17053</v>
      </c>
      <c r="AL4726" s="1" t="s">
        <v>9140</v>
      </c>
      <c r="AM4726" s="1" t="s">
        <v>207</v>
      </c>
      <c r="AN4726" s="1" t="s">
        <v>207</v>
      </c>
      <c r="AO4726" s="1" t="s">
        <v>2495</v>
      </c>
      <c r="AP4726" s="1" t="s">
        <v>132</v>
      </c>
      <c r="AQ4726" s="1" t="s">
        <v>94</v>
      </c>
      <c r="AR4726" s="1" t="s">
        <v>88</v>
      </c>
      <c r="AS4726" s="1">
        <v>0</v>
      </c>
      <c r="AT4726" s="1" t="s">
        <v>95</v>
      </c>
      <c r="AU4726" s="1" t="s">
        <v>96</v>
      </c>
      <c r="AV4726" s="1"/>
      <c r="AW4726" s="13">
        <v>167000</v>
      </c>
      <c r="AX4726" s="1">
        <v>125000</v>
      </c>
      <c r="AZ4726" s="1">
        <v>3</v>
      </c>
      <c r="BA4726" s="1">
        <v>2</v>
      </c>
      <c r="BB4726" s="1" t="s">
        <v>117</v>
      </c>
      <c r="BC4726" s="1" t="s">
        <v>249</v>
      </c>
      <c r="BD4726" s="1" t="s">
        <v>119</v>
      </c>
      <c r="BE4726" s="1">
        <v>15</v>
      </c>
      <c r="BF4726" s="1">
        <v>6</v>
      </c>
      <c r="BG4726" s="1" t="s">
        <v>120</v>
      </c>
      <c r="BH4726" s="1" t="s">
        <v>121</v>
      </c>
      <c r="BK4726" s="1" t="s">
        <v>442</v>
      </c>
      <c r="BL4726" s="1" t="s">
        <v>442</v>
      </c>
      <c r="BM4726" s="1" t="s">
        <v>17054</v>
      </c>
      <c r="BN4726" s="1" t="s">
        <v>377</v>
      </c>
      <c r="BO4726" s="1" t="s">
        <v>124</v>
      </c>
      <c r="BP4726" s="1">
        <v>8</v>
      </c>
      <c r="BQ4726" s="1">
        <v>8</v>
      </c>
      <c r="BR4726" s="1" t="s">
        <v>17055</v>
      </c>
      <c r="BS4726" s="1">
        <v>3</v>
      </c>
      <c r="BT4726" s="1">
        <v>1</v>
      </c>
      <c r="BU4726" s="1">
        <v>2</v>
      </c>
      <c r="BV4726" s="1" t="s">
        <v>172</v>
      </c>
      <c r="BW4726" s="1" t="s">
        <v>88</v>
      </c>
      <c r="BX4726" s="1" t="s">
        <v>88</v>
      </c>
      <c r="BY4726" s="1">
        <v>4</v>
      </c>
      <c r="BZ4726" s="1" t="s">
        <v>88</v>
      </c>
      <c r="CA4726" s="1">
        <v>8</v>
      </c>
      <c r="CB4726" s="1" t="s">
        <v>185</v>
      </c>
      <c r="CC4726" s="1" t="s">
        <v>254</v>
      </c>
    </row>
    <row r="4727" spans="1:82" ht="16" x14ac:dyDescent="0.2">
      <c r="A4727" s="2">
        <v>43898.758368055554</v>
      </c>
      <c r="B4727" s="1" t="s">
        <v>80</v>
      </c>
      <c r="C4727" s="1">
        <v>24</v>
      </c>
      <c r="D4727" s="1" t="s">
        <v>7</v>
      </c>
      <c r="H4727" s="1" t="s">
        <v>11323</v>
      </c>
      <c r="X4727" s="1">
        <v>6</v>
      </c>
      <c r="Y4727" s="1">
        <v>1</v>
      </c>
      <c r="Z4727" s="1">
        <v>1</v>
      </c>
      <c r="AA4727" s="1">
        <v>0</v>
      </c>
      <c r="AB4727" s="1" t="s">
        <v>83</v>
      </c>
      <c r="AC4727" s="1" t="s">
        <v>84</v>
      </c>
      <c r="AD4727" s="1" t="s">
        <v>85</v>
      </c>
      <c r="AE4727" s="1" t="s">
        <v>17056</v>
      </c>
      <c r="AF4727" s="1" t="s">
        <v>202</v>
      </c>
      <c r="AG4727" s="1" t="s">
        <v>88</v>
      </c>
      <c r="AH4727" s="1" t="s">
        <v>88</v>
      </c>
      <c r="AI4727" s="1" t="s">
        <v>687</v>
      </c>
      <c r="AJ4727" s="1" t="s">
        <v>207</v>
      </c>
      <c r="AK4727" s="1" t="s">
        <v>9140</v>
      </c>
      <c r="AL4727" s="1" t="s">
        <v>9140</v>
      </c>
      <c r="AM4727" s="1" t="s">
        <v>207</v>
      </c>
      <c r="AN4727" s="1" t="s">
        <v>207</v>
      </c>
      <c r="AO4727" s="1" t="s">
        <v>9140</v>
      </c>
      <c r="AP4727" s="1" t="s">
        <v>132</v>
      </c>
      <c r="AQ4727" s="1" t="s">
        <v>94</v>
      </c>
      <c r="AR4727" s="1" t="s">
        <v>88</v>
      </c>
      <c r="AS4727" s="1">
        <v>0</v>
      </c>
      <c r="AT4727" s="1" t="s">
        <v>134</v>
      </c>
      <c r="AU4727" s="1" t="s">
        <v>96</v>
      </c>
      <c r="AV4727" s="1"/>
      <c r="AW4727" s="13">
        <v>1550000</v>
      </c>
      <c r="AX4727" s="1">
        <v>1450000</v>
      </c>
      <c r="AZ4727" s="1">
        <v>3</v>
      </c>
      <c r="BA4727" s="1">
        <v>3</v>
      </c>
      <c r="BB4727" s="1" t="s">
        <v>88</v>
      </c>
      <c r="BC4727" s="1" t="s">
        <v>97</v>
      </c>
      <c r="BD4727" s="1" t="s">
        <v>88</v>
      </c>
      <c r="BE4727" s="1">
        <v>0</v>
      </c>
      <c r="BF4727" s="1">
        <v>0</v>
      </c>
      <c r="BG4727" s="1" t="s">
        <v>137</v>
      </c>
      <c r="BH4727" s="1" t="s">
        <v>121</v>
      </c>
      <c r="BJ4727" s="1" t="s">
        <v>88</v>
      </c>
      <c r="BK4727" s="1" t="s">
        <v>383</v>
      </c>
      <c r="BM4727" s="1" t="s">
        <v>17057</v>
      </c>
      <c r="BN4727" s="1" t="s">
        <v>170</v>
      </c>
      <c r="BO4727" s="1" t="s">
        <v>103</v>
      </c>
      <c r="BP4727" s="1">
        <v>7</v>
      </c>
      <c r="BQ4727" s="1">
        <v>6</v>
      </c>
      <c r="BR4727" s="1" t="s">
        <v>2297</v>
      </c>
      <c r="BS4727" s="1">
        <v>2</v>
      </c>
      <c r="BT4727" s="1">
        <v>0</v>
      </c>
      <c r="BU4727" s="1">
        <v>5</v>
      </c>
      <c r="BV4727" s="1" t="s">
        <v>184</v>
      </c>
      <c r="BW4727" s="1" t="s">
        <v>89</v>
      </c>
      <c r="BX4727" s="1" t="s">
        <v>88</v>
      </c>
      <c r="BY4727" s="1">
        <v>3</v>
      </c>
      <c r="BZ4727" s="1" t="s">
        <v>88</v>
      </c>
      <c r="CA4727" s="1">
        <v>6</v>
      </c>
      <c r="CB4727" s="1" t="s">
        <v>461</v>
      </c>
      <c r="CC4727" s="1" t="s">
        <v>88</v>
      </c>
    </row>
    <row r="4728" spans="1:82" ht="16" x14ac:dyDescent="0.2">
      <c r="A4728" s="2">
        <v>43898.764328703706</v>
      </c>
      <c r="B4728" s="1" t="s">
        <v>108</v>
      </c>
      <c r="C4728" s="1">
        <v>39</v>
      </c>
      <c r="D4728" s="1" t="s">
        <v>81</v>
      </c>
      <c r="E4728" s="1" t="s">
        <v>231</v>
      </c>
      <c r="X4728" s="1">
        <v>14</v>
      </c>
      <c r="Y4728" s="1">
        <v>3</v>
      </c>
      <c r="Z4728" s="1">
        <v>3</v>
      </c>
      <c r="AA4728" s="1">
        <v>0</v>
      </c>
      <c r="AB4728" s="1" t="s">
        <v>83</v>
      </c>
      <c r="AC4728" s="1" t="s">
        <v>147</v>
      </c>
      <c r="AD4728" s="1" t="s">
        <v>85</v>
      </c>
      <c r="AE4728" s="1" t="s">
        <v>86</v>
      </c>
      <c r="AF4728" s="1" t="s">
        <v>110</v>
      </c>
      <c r="AG4728" s="1" t="s">
        <v>88</v>
      </c>
      <c r="AH4728" s="1" t="s">
        <v>88</v>
      </c>
      <c r="AI4728" s="1" t="s">
        <v>111</v>
      </c>
      <c r="AJ4728" s="1" t="s">
        <v>659</v>
      </c>
      <c r="AK4728" s="1" t="s">
        <v>980</v>
      </c>
      <c r="AL4728" s="1" t="s">
        <v>9140</v>
      </c>
      <c r="AM4728" s="1" t="s">
        <v>310</v>
      </c>
      <c r="AN4728" s="1" t="s">
        <v>17058</v>
      </c>
      <c r="AO4728" s="1" t="s">
        <v>361</v>
      </c>
      <c r="AP4728" s="1" t="s">
        <v>132</v>
      </c>
      <c r="AQ4728" s="1" t="s">
        <v>94</v>
      </c>
      <c r="AR4728" s="1" t="s">
        <v>88</v>
      </c>
      <c r="AS4728" s="1">
        <v>0</v>
      </c>
      <c r="AT4728" s="1" t="s">
        <v>95</v>
      </c>
      <c r="AU4728" s="1" t="s">
        <v>96</v>
      </c>
      <c r="AV4728" s="1"/>
      <c r="AW4728" s="13">
        <v>90800</v>
      </c>
      <c r="AX4728" s="1">
        <v>73200</v>
      </c>
      <c r="AZ4728" s="1">
        <v>3</v>
      </c>
      <c r="BA4728" s="1">
        <v>3</v>
      </c>
      <c r="BB4728" s="1" t="s">
        <v>117</v>
      </c>
      <c r="BC4728" s="1" t="s">
        <v>8141</v>
      </c>
      <c r="BD4728" s="1" t="s">
        <v>88</v>
      </c>
      <c r="BE4728" s="1">
        <v>0</v>
      </c>
      <c r="BF4728" s="1">
        <v>0</v>
      </c>
      <c r="BG4728" s="1" t="s">
        <v>120</v>
      </c>
      <c r="BH4728" s="1" t="s">
        <v>121</v>
      </c>
      <c r="BN4728" s="1" t="s">
        <v>196</v>
      </c>
      <c r="BO4728" s="1" t="s">
        <v>103</v>
      </c>
      <c r="BP4728" s="1">
        <v>8</v>
      </c>
      <c r="BQ4728" s="1">
        <v>8</v>
      </c>
      <c r="BR4728" s="1" t="s">
        <v>5738</v>
      </c>
      <c r="BS4728" s="1">
        <v>4</v>
      </c>
      <c r="BT4728" s="1">
        <v>1</v>
      </c>
      <c r="BU4728" s="1">
        <v>0</v>
      </c>
      <c r="BV4728" s="1" t="s">
        <v>105</v>
      </c>
      <c r="BW4728" s="1" t="s">
        <v>88</v>
      </c>
      <c r="BX4728" s="1" t="s">
        <v>88</v>
      </c>
      <c r="BY4728" s="1">
        <v>3</v>
      </c>
      <c r="BZ4728" s="1" t="s">
        <v>88</v>
      </c>
      <c r="CA4728" s="1">
        <v>10</v>
      </c>
      <c r="CB4728" s="1" t="s">
        <v>17059</v>
      </c>
      <c r="CC4728" s="1" t="s">
        <v>88</v>
      </c>
      <c r="CD4728" s="1" t="s">
        <v>17060</v>
      </c>
    </row>
    <row r="4729" spans="1:82" ht="16" x14ac:dyDescent="0.2">
      <c r="A4729" s="2">
        <v>43898.764398148145</v>
      </c>
      <c r="B4729" s="1" t="s">
        <v>108</v>
      </c>
      <c r="C4729" s="1">
        <v>40</v>
      </c>
      <c r="D4729" s="1" t="s">
        <v>81</v>
      </c>
      <c r="E4729" s="1" t="s">
        <v>231</v>
      </c>
      <c r="X4729" s="1">
        <v>13</v>
      </c>
      <c r="Y4729" s="1">
        <v>5</v>
      </c>
      <c r="Z4729" s="1">
        <v>3</v>
      </c>
      <c r="AA4729" s="1">
        <v>9</v>
      </c>
      <c r="AB4729" s="1" t="s">
        <v>83</v>
      </c>
      <c r="AC4729" s="1" t="s">
        <v>129</v>
      </c>
      <c r="AD4729" s="1" t="s">
        <v>1211</v>
      </c>
      <c r="AE4729" s="1" t="s">
        <v>1896</v>
      </c>
      <c r="AF4729" s="1" t="s">
        <v>110</v>
      </c>
      <c r="AG4729" s="1" t="s">
        <v>88</v>
      </c>
      <c r="AH4729" s="1" t="s">
        <v>89</v>
      </c>
      <c r="AI4729" s="1" t="s">
        <v>272</v>
      </c>
      <c r="AJ4729" s="1" t="s">
        <v>317</v>
      </c>
      <c r="AK4729" s="1" t="s">
        <v>664</v>
      </c>
      <c r="AL4729" s="1" t="s">
        <v>2261</v>
      </c>
      <c r="AM4729" s="1" t="s">
        <v>5142</v>
      </c>
      <c r="AN4729" s="1" t="s">
        <v>207</v>
      </c>
      <c r="AO4729" s="1" t="s">
        <v>1600</v>
      </c>
      <c r="AP4729" s="1" t="s">
        <v>132</v>
      </c>
      <c r="AQ4729" s="1" t="s">
        <v>94</v>
      </c>
      <c r="AR4729" s="1" t="s">
        <v>88</v>
      </c>
      <c r="AS4729" s="1">
        <v>0</v>
      </c>
      <c r="AT4729" s="1" t="s">
        <v>95</v>
      </c>
      <c r="AU4729" s="1" t="s">
        <v>96</v>
      </c>
      <c r="AV4729" s="1"/>
      <c r="AW4729" s="13">
        <v>140000</v>
      </c>
      <c r="AX4729" s="1">
        <v>99000</v>
      </c>
      <c r="AY4729" s="1" t="s">
        <v>279</v>
      </c>
      <c r="AZ4729" s="1">
        <v>3</v>
      </c>
      <c r="BA4729" s="1">
        <v>3</v>
      </c>
      <c r="BB4729" s="1" t="s">
        <v>135</v>
      </c>
      <c r="BC4729" s="1" t="s">
        <v>118</v>
      </c>
      <c r="BD4729" s="1" t="s">
        <v>349</v>
      </c>
      <c r="BE4729" s="1">
        <v>23</v>
      </c>
      <c r="BF4729" s="1">
        <v>7</v>
      </c>
      <c r="BG4729" s="1" t="s">
        <v>120</v>
      </c>
      <c r="BH4729" s="1" t="s">
        <v>17061</v>
      </c>
      <c r="BN4729" s="1" t="s">
        <v>123</v>
      </c>
      <c r="BO4729" s="1" t="s">
        <v>182</v>
      </c>
      <c r="BP4729" s="1">
        <v>9</v>
      </c>
      <c r="BQ4729" s="1">
        <v>9</v>
      </c>
      <c r="BR4729" s="1" t="s">
        <v>8161</v>
      </c>
      <c r="BS4729" s="1">
        <v>2</v>
      </c>
      <c r="BT4729" s="1">
        <v>0</v>
      </c>
      <c r="BU4729" s="1">
        <v>0</v>
      </c>
      <c r="BV4729" s="1" t="s">
        <v>105</v>
      </c>
      <c r="BW4729" s="1" t="s">
        <v>88</v>
      </c>
      <c r="BX4729" s="1" t="s">
        <v>88</v>
      </c>
      <c r="BY4729" s="1">
        <v>3</v>
      </c>
      <c r="BZ4729" s="1" t="s">
        <v>88</v>
      </c>
      <c r="CA4729" s="1">
        <v>8</v>
      </c>
      <c r="CB4729" s="1" t="s">
        <v>304</v>
      </c>
      <c r="CC4729" s="1" t="s">
        <v>254</v>
      </c>
    </row>
    <row r="4730" spans="1:82" ht="16" x14ac:dyDescent="0.2">
      <c r="A4730" s="2">
        <v>43898.766643518517</v>
      </c>
      <c r="B4730" s="1" t="s">
        <v>108</v>
      </c>
      <c r="C4730" s="1">
        <v>20</v>
      </c>
      <c r="D4730" s="1" t="s">
        <v>81</v>
      </c>
      <c r="E4730" s="1" t="s">
        <v>82</v>
      </c>
      <c r="X4730" s="1">
        <v>0</v>
      </c>
      <c r="Y4730" s="1">
        <v>0</v>
      </c>
      <c r="Z4730" s="1">
        <v>0</v>
      </c>
      <c r="AA4730" s="1">
        <v>0</v>
      </c>
      <c r="AB4730" s="1" t="s">
        <v>174</v>
      </c>
      <c r="AC4730" s="1" t="s">
        <v>84</v>
      </c>
      <c r="AD4730" s="1" t="s">
        <v>201</v>
      </c>
      <c r="AE4730" s="1" t="s">
        <v>884</v>
      </c>
      <c r="AF4730" s="1" t="s">
        <v>88</v>
      </c>
      <c r="AG4730" s="1" t="s">
        <v>88</v>
      </c>
      <c r="AH4730" s="1" t="s">
        <v>89</v>
      </c>
      <c r="AI4730" s="1" t="s">
        <v>17062</v>
      </c>
      <c r="AJ4730" s="1" t="s">
        <v>6654</v>
      </c>
      <c r="AK4730" s="1" t="s">
        <v>6654</v>
      </c>
      <c r="AL4730" s="1" t="s">
        <v>6654</v>
      </c>
      <c r="AM4730" s="1" t="s">
        <v>6654</v>
      </c>
      <c r="AN4730" s="1" t="s">
        <v>6654</v>
      </c>
      <c r="AO4730" s="1" t="s">
        <v>6654</v>
      </c>
      <c r="AP4730" s="1" t="s">
        <v>132</v>
      </c>
      <c r="AQ4730" s="1" t="s">
        <v>94</v>
      </c>
      <c r="AR4730" s="1" t="s">
        <v>88</v>
      </c>
      <c r="AS4730" s="1">
        <v>0</v>
      </c>
      <c r="AT4730" s="1" t="s">
        <v>95</v>
      </c>
      <c r="AU4730" s="1" t="s">
        <v>96</v>
      </c>
      <c r="AV4730" s="1"/>
      <c r="AW4730" s="13">
        <v>50000</v>
      </c>
      <c r="AX4730" s="1">
        <v>50000</v>
      </c>
      <c r="AZ4730" s="1">
        <v>4</v>
      </c>
      <c r="BA4730" s="1">
        <v>4</v>
      </c>
      <c r="BB4730" s="1" t="s">
        <v>88</v>
      </c>
      <c r="BC4730" s="1" t="s">
        <v>97</v>
      </c>
      <c r="BD4730" s="1" t="s">
        <v>88</v>
      </c>
      <c r="BE4730" s="1">
        <v>0</v>
      </c>
      <c r="BF4730" s="1">
        <v>0</v>
      </c>
      <c r="BG4730" s="1" t="s">
        <v>120</v>
      </c>
      <c r="BH4730" s="1" t="s">
        <v>121</v>
      </c>
      <c r="BN4730" s="1" t="s">
        <v>123</v>
      </c>
      <c r="BO4730" s="1" t="s">
        <v>124</v>
      </c>
      <c r="BP4730" s="1">
        <v>10</v>
      </c>
      <c r="BQ4730" s="1">
        <v>10</v>
      </c>
      <c r="BR4730" s="1" t="s">
        <v>1209</v>
      </c>
      <c r="BS4730" s="1">
        <v>4</v>
      </c>
      <c r="BT4730" s="1">
        <v>0</v>
      </c>
      <c r="BU4730" s="1">
        <v>1</v>
      </c>
      <c r="BV4730" s="1" t="s">
        <v>184</v>
      </c>
      <c r="BW4730" s="1" t="s">
        <v>88</v>
      </c>
      <c r="BX4730" s="1" t="s">
        <v>89</v>
      </c>
      <c r="BY4730" s="1">
        <v>4</v>
      </c>
      <c r="BZ4730" s="1" t="s">
        <v>88</v>
      </c>
      <c r="CA4730" s="1">
        <v>10</v>
      </c>
      <c r="CB4730" s="1" t="s">
        <v>144</v>
      </c>
      <c r="CC4730" s="1" t="s">
        <v>88</v>
      </c>
    </row>
    <row r="4731" spans="1:82" ht="16" x14ac:dyDescent="0.2">
      <c r="A4731" s="2">
        <v>43898.768553240741</v>
      </c>
      <c r="B4731" s="1" t="s">
        <v>108</v>
      </c>
      <c r="C4731" s="1">
        <v>49</v>
      </c>
      <c r="D4731" s="1" t="s">
        <v>81</v>
      </c>
      <c r="E4731" s="1" t="s">
        <v>82</v>
      </c>
      <c r="X4731" s="1">
        <v>29</v>
      </c>
      <c r="Y4731" s="1">
        <v>29</v>
      </c>
      <c r="Z4731" s="1">
        <v>2</v>
      </c>
      <c r="AA4731" s="1">
        <v>25</v>
      </c>
      <c r="AB4731" s="1" t="s">
        <v>83</v>
      </c>
      <c r="AC4731" s="1" t="s">
        <v>129</v>
      </c>
      <c r="AD4731" s="1" t="s">
        <v>232</v>
      </c>
      <c r="AE4731" s="1" t="s">
        <v>586</v>
      </c>
      <c r="AF4731" s="1" t="s">
        <v>110</v>
      </c>
      <c r="AG4731" s="1" t="s">
        <v>88</v>
      </c>
      <c r="AH4731" s="1" t="s">
        <v>89</v>
      </c>
      <c r="AI4731" s="1" t="s">
        <v>264</v>
      </c>
      <c r="AJ4731" s="1" t="s">
        <v>207</v>
      </c>
      <c r="AK4731" s="1" t="s">
        <v>9140</v>
      </c>
      <c r="AL4731" s="1" t="s">
        <v>9140</v>
      </c>
      <c r="AM4731" s="1" t="s">
        <v>3701</v>
      </c>
      <c r="AN4731" s="1" t="s">
        <v>207</v>
      </c>
      <c r="AO4731" s="1" t="s">
        <v>9140</v>
      </c>
      <c r="AP4731" s="1" t="s">
        <v>132</v>
      </c>
      <c r="AQ4731" s="1" t="s">
        <v>94</v>
      </c>
      <c r="AR4731" s="1" t="s">
        <v>157</v>
      </c>
      <c r="AS4731" s="1">
        <v>0</v>
      </c>
      <c r="AT4731" s="1" t="s">
        <v>95</v>
      </c>
      <c r="AU4731" s="1" t="s">
        <v>96</v>
      </c>
      <c r="AV4731" s="1"/>
      <c r="AW4731" s="13">
        <v>164263</v>
      </c>
      <c r="AX4731" s="1">
        <v>113000</v>
      </c>
      <c r="AZ4731" s="1">
        <v>2</v>
      </c>
      <c r="BA4731" s="1">
        <v>2</v>
      </c>
      <c r="BB4731" s="1" t="s">
        <v>117</v>
      </c>
      <c r="BC4731" s="1" t="s">
        <v>118</v>
      </c>
      <c r="BD4731" s="1" t="s">
        <v>119</v>
      </c>
      <c r="BE4731" s="1">
        <v>23</v>
      </c>
      <c r="BF4731" s="1">
        <v>4</v>
      </c>
      <c r="BG4731" s="1" t="s">
        <v>120</v>
      </c>
      <c r="BH4731" s="1" t="s">
        <v>121</v>
      </c>
      <c r="BN4731" s="1" t="s">
        <v>141</v>
      </c>
      <c r="BO4731" s="1" t="s">
        <v>103</v>
      </c>
      <c r="BP4731" s="1">
        <v>7</v>
      </c>
      <c r="BQ4731" s="1">
        <v>8</v>
      </c>
      <c r="BR4731" s="1" t="s">
        <v>17063</v>
      </c>
      <c r="BS4731" s="1">
        <v>4</v>
      </c>
      <c r="BT4731" s="1">
        <v>0</v>
      </c>
      <c r="BU4731" s="1">
        <v>1</v>
      </c>
      <c r="BV4731" s="1" t="s">
        <v>143</v>
      </c>
      <c r="BW4731" s="1" t="s">
        <v>88</v>
      </c>
      <c r="BX4731" s="1" t="s">
        <v>89</v>
      </c>
      <c r="BY4731" s="1">
        <v>3</v>
      </c>
      <c r="BZ4731" s="1" t="s">
        <v>88</v>
      </c>
      <c r="CA4731" s="1">
        <v>9</v>
      </c>
      <c r="CB4731" s="1" t="s">
        <v>107</v>
      </c>
      <c r="CC4731" s="1" t="s">
        <v>808</v>
      </c>
      <c r="CD4731" s="1" t="s">
        <v>17064</v>
      </c>
    </row>
    <row r="4732" spans="1:82" ht="16" x14ac:dyDescent="0.2">
      <c r="A4732" s="2">
        <v>43898.773819444446</v>
      </c>
      <c r="B4732" s="1" t="s">
        <v>80</v>
      </c>
      <c r="C4732" s="1">
        <v>26</v>
      </c>
      <c r="D4732" s="1" t="s">
        <v>81</v>
      </c>
      <c r="E4732" s="1" t="s">
        <v>82</v>
      </c>
      <c r="X4732" s="1">
        <v>1</v>
      </c>
      <c r="Y4732" s="1">
        <v>1</v>
      </c>
      <c r="Z4732" s="1">
        <v>1</v>
      </c>
      <c r="AA4732" s="1">
        <v>0</v>
      </c>
      <c r="AB4732" s="1" t="s">
        <v>83</v>
      </c>
      <c r="AC4732" s="1" t="s">
        <v>84</v>
      </c>
      <c r="AD4732" s="1" t="s">
        <v>187</v>
      </c>
      <c r="AE4732" s="1" t="s">
        <v>161</v>
      </c>
      <c r="AF4732" s="1" t="s">
        <v>88</v>
      </c>
      <c r="AG4732" s="1" t="s">
        <v>88</v>
      </c>
      <c r="AH4732" s="1" t="s">
        <v>89</v>
      </c>
      <c r="AI4732" s="1" t="s">
        <v>111</v>
      </c>
      <c r="AJ4732" s="1" t="s">
        <v>713</v>
      </c>
      <c r="AK4732" s="1" t="s">
        <v>566</v>
      </c>
      <c r="AL4732" s="1" t="s">
        <v>609</v>
      </c>
      <c r="AM4732" s="1" t="s">
        <v>207</v>
      </c>
      <c r="AN4732" s="1" t="s">
        <v>207</v>
      </c>
      <c r="AO4732" s="1" t="s">
        <v>929</v>
      </c>
      <c r="AP4732" s="1" t="s">
        <v>93</v>
      </c>
      <c r="AQ4732" s="1" t="s">
        <v>94</v>
      </c>
      <c r="AR4732" s="1" t="s">
        <v>88</v>
      </c>
      <c r="AS4732" s="1">
        <v>0</v>
      </c>
      <c r="AT4732" s="1" t="s">
        <v>134</v>
      </c>
      <c r="AU4732" s="1" t="s">
        <v>472</v>
      </c>
      <c r="AV4732" s="1"/>
      <c r="AW4732" s="13">
        <v>66000</v>
      </c>
      <c r="AX4732" s="1">
        <v>55000</v>
      </c>
      <c r="AZ4732" s="1">
        <v>4</v>
      </c>
      <c r="BA4732" s="1">
        <v>3</v>
      </c>
      <c r="BB4732" s="1" t="s">
        <v>88</v>
      </c>
      <c r="BC4732" s="1" t="s">
        <v>97</v>
      </c>
      <c r="BD4732" s="1" t="s">
        <v>119</v>
      </c>
      <c r="BE4732" s="1">
        <v>10</v>
      </c>
      <c r="BF4732" s="1">
        <v>7</v>
      </c>
      <c r="BG4732" s="1" t="s">
        <v>120</v>
      </c>
      <c r="BH4732" s="1" t="s">
        <v>138</v>
      </c>
      <c r="BK4732" s="1" t="s">
        <v>100</v>
      </c>
      <c r="BM4732" s="1" t="s">
        <v>17065</v>
      </c>
      <c r="BN4732" s="1" t="s">
        <v>123</v>
      </c>
      <c r="BO4732" s="1" t="s">
        <v>182</v>
      </c>
      <c r="BP4732" s="1">
        <v>8</v>
      </c>
      <c r="BQ4732" s="1">
        <v>6</v>
      </c>
      <c r="BR4732" s="1" t="s">
        <v>930</v>
      </c>
      <c r="BS4732" s="1">
        <v>2</v>
      </c>
      <c r="BT4732" s="1">
        <v>0</v>
      </c>
      <c r="BU4732" s="1">
        <v>2</v>
      </c>
      <c r="BV4732" s="1" t="s">
        <v>184</v>
      </c>
      <c r="BW4732" s="1" t="s">
        <v>88</v>
      </c>
      <c r="BX4732" s="1" t="s">
        <v>88</v>
      </c>
      <c r="BY4732" s="1">
        <v>4</v>
      </c>
      <c r="BZ4732" s="1" t="s">
        <v>88</v>
      </c>
      <c r="CA4732" s="1">
        <v>5</v>
      </c>
      <c r="CB4732" s="1" t="s">
        <v>219</v>
      </c>
      <c r="CC4732" s="1" t="s">
        <v>88</v>
      </c>
    </row>
    <row r="4733" spans="1:82" ht="16" x14ac:dyDescent="0.2">
      <c r="A4733" s="2">
        <v>43898.776967592596</v>
      </c>
      <c r="B4733" s="1" t="s">
        <v>108</v>
      </c>
      <c r="C4733" s="1">
        <v>38</v>
      </c>
      <c r="D4733" s="1" t="s">
        <v>81</v>
      </c>
      <c r="E4733" s="1" t="s">
        <v>82</v>
      </c>
      <c r="X4733" s="1">
        <v>13</v>
      </c>
      <c r="Y4733" s="1">
        <v>4</v>
      </c>
      <c r="Z4733" s="1">
        <v>3</v>
      </c>
      <c r="AA4733" s="1">
        <v>0</v>
      </c>
      <c r="AB4733" s="1" t="s">
        <v>83</v>
      </c>
      <c r="AC4733" s="1" t="s">
        <v>129</v>
      </c>
      <c r="AD4733" s="1" t="s">
        <v>256</v>
      </c>
      <c r="AE4733" s="1" t="s">
        <v>397</v>
      </c>
      <c r="AF4733" s="1" t="s">
        <v>110</v>
      </c>
      <c r="AG4733" s="1" t="s">
        <v>88</v>
      </c>
      <c r="AH4733" s="1" t="s">
        <v>88</v>
      </c>
      <c r="AI4733" s="1" t="s">
        <v>111</v>
      </c>
      <c r="AJ4733" s="1" t="s">
        <v>234</v>
      </c>
      <c r="AK4733" s="1" t="s">
        <v>15679</v>
      </c>
      <c r="AL4733" s="1" t="s">
        <v>164</v>
      </c>
      <c r="AM4733" s="1" t="s">
        <v>2350</v>
      </c>
      <c r="AN4733" s="1" t="s">
        <v>17066</v>
      </c>
      <c r="AO4733" s="1" t="s">
        <v>13233</v>
      </c>
      <c r="AP4733" s="1" t="s">
        <v>168</v>
      </c>
      <c r="AQ4733" s="1" t="s">
        <v>94</v>
      </c>
      <c r="AR4733" s="1" t="s">
        <v>88</v>
      </c>
      <c r="AS4733" s="1">
        <v>0</v>
      </c>
      <c r="AT4733" s="1" t="s">
        <v>95</v>
      </c>
      <c r="AU4733" s="1" t="s">
        <v>96</v>
      </c>
      <c r="AV4733" s="1"/>
      <c r="AW4733" s="13">
        <v>130000</v>
      </c>
      <c r="AX4733" s="1">
        <v>93000</v>
      </c>
      <c r="AZ4733" s="1">
        <v>3</v>
      </c>
      <c r="BA4733" s="1">
        <v>3</v>
      </c>
      <c r="BB4733" s="1" t="s">
        <v>88</v>
      </c>
      <c r="BC4733" s="1" t="s">
        <v>97</v>
      </c>
      <c r="BD4733" s="1" t="s">
        <v>88</v>
      </c>
      <c r="BE4733" s="1">
        <v>0</v>
      </c>
      <c r="BF4733" s="1">
        <v>2</v>
      </c>
      <c r="BG4733" s="1" t="s">
        <v>120</v>
      </c>
      <c r="BH4733" s="1" t="s">
        <v>121</v>
      </c>
      <c r="BK4733" s="1" t="s">
        <v>383</v>
      </c>
      <c r="BL4733" s="1" t="s">
        <v>17067</v>
      </c>
      <c r="BM4733" s="1" t="s">
        <v>17068</v>
      </c>
      <c r="BN4733" s="1" t="s">
        <v>181</v>
      </c>
      <c r="BO4733" s="1" t="s">
        <v>103</v>
      </c>
      <c r="BP4733" s="1">
        <v>9</v>
      </c>
      <c r="BQ4733" s="1">
        <v>10</v>
      </c>
      <c r="BR4733" s="1" t="s">
        <v>10102</v>
      </c>
      <c r="BS4733" s="1">
        <v>4</v>
      </c>
      <c r="BT4733" s="1">
        <v>0</v>
      </c>
      <c r="BU4733" s="1">
        <v>0</v>
      </c>
      <c r="BV4733" s="1" t="s">
        <v>105</v>
      </c>
      <c r="BW4733" s="1" t="s">
        <v>88</v>
      </c>
      <c r="BX4733" s="1" t="s">
        <v>88</v>
      </c>
      <c r="BY4733" s="1">
        <v>4</v>
      </c>
      <c r="BZ4733" s="1" t="s">
        <v>88</v>
      </c>
      <c r="CA4733" s="1">
        <v>10</v>
      </c>
      <c r="CB4733" s="1" t="s">
        <v>107</v>
      </c>
      <c r="CC4733" s="1" t="s">
        <v>1611</v>
      </c>
      <c r="CD4733" s="1" t="s">
        <v>17069</v>
      </c>
    </row>
    <row r="4734" spans="1:82" ht="16" x14ac:dyDescent="0.2">
      <c r="A4734" s="2">
        <v>43898.778333333335</v>
      </c>
      <c r="B4734" s="1" t="s">
        <v>80</v>
      </c>
      <c r="C4734" s="1">
        <v>26</v>
      </c>
      <c r="D4734" s="1" t="s">
        <v>81</v>
      </c>
      <c r="E4734" s="1" t="s">
        <v>82</v>
      </c>
      <c r="X4734" s="1">
        <v>6</v>
      </c>
      <c r="Y4734" s="1">
        <v>1</v>
      </c>
      <c r="Z4734" s="1">
        <v>1</v>
      </c>
      <c r="AA4734" s="1">
        <v>0</v>
      </c>
      <c r="AB4734" s="1" t="s">
        <v>83</v>
      </c>
      <c r="AC4734" s="1" t="s">
        <v>147</v>
      </c>
      <c r="AD4734" s="1" t="s">
        <v>85</v>
      </c>
      <c r="AE4734" s="1" t="s">
        <v>923</v>
      </c>
      <c r="AF4734" s="1" t="s">
        <v>88</v>
      </c>
      <c r="AG4734" s="1" t="s">
        <v>88</v>
      </c>
      <c r="AH4734" s="1" t="s">
        <v>88</v>
      </c>
      <c r="AI4734" s="1" t="s">
        <v>111</v>
      </c>
      <c r="AJ4734" s="1" t="s">
        <v>207</v>
      </c>
      <c r="AK4734" s="1" t="s">
        <v>740</v>
      </c>
      <c r="AL4734" s="1" t="s">
        <v>9140</v>
      </c>
      <c r="AM4734" s="1" t="s">
        <v>207</v>
      </c>
      <c r="AN4734" s="1" t="s">
        <v>207</v>
      </c>
      <c r="AO4734" s="1" t="s">
        <v>742</v>
      </c>
      <c r="AP4734" s="1" t="s">
        <v>168</v>
      </c>
      <c r="AQ4734" s="1" t="s">
        <v>94</v>
      </c>
      <c r="AR4734" s="1" t="s">
        <v>88</v>
      </c>
      <c r="AS4734" s="1">
        <v>0</v>
      </c>
      <c r="AT4734" s="1" t="s">
        <v>95</v>
      </c>
      <c r="AU4734" s="1" t="s">
        <v>628</v>
      </c>
      <c r="AV4734" s="1"/>
      <c r="AW4734" s="13">
        <v>281250</v>
      </c>
      <c r="AX4734" s="1">
        <v>281250</v>
      </c>
      <c r="AZ4734" s="1">
        <v>3</v>
      </c>
      <c r="BA4734" s="1">
        <v>3</v>
      </c>
      <c r="BB4734" s="1" t="s">
        <v>88</v>
      </c>
      <c r="BC4734" s="1" t="s">
        <v>97</v>
      </c>
      <c r="BD4734" s="1" t="s">
        <v>88</v>
      </c>
      <c r="BE4734" s="1">
        <v>0</v>
      </c>
      <c r="BF4734" s="1">
        <v>0</v>
      </c>
      <c r="BG4734" s="1" t="s">
        <v>120</v>
      </c>
      <c r="BH4734" s="1" t="s">
        <v>121</v>
      </c>
      <c r="BJ4734" s="1" t="s">
        <v>88</v>
      </c>
      <c r="BK4734" s="1" t="s">
        <v>17070</v>
      </c>
      <c r="BL4734" s="1" t="s">
        <v>442</v>
      </c>
      <c r="BM4734" s="1" t="s">
        <v>14841</v>
      </c>
      <c r="BN4734" s="1" t="s">
        <v>196</v>
      </c>
      <c r="BO4734" s="1" t="s">
        <v>182</v>
      </c>
      <c r="BP4734" s="1">
        <v>6</v>
      </c>
      <c r="BQ4734" s="1">
        <v>10</v>
      </c>
      <c r="BR4734" s="1" t="s">
        <v>217</v>
      </c>
      <c r="BS4734" s="1">
        <v>4</v>
      </c>
      <c r="BT4734" s="1">
        <v>0</v>
      </c>
      <c r="BU4734" s="1">
        <v>1</v>
      </c>
      <c r="BV4734" s="1" t="s">
        <v>143</v>
      </c>
      <c r="BW4734" s="1" t="s">
        <v>88</v>
      </c>
      <c r="BX4734" s="1" t="s">
        <v>88</v>
      </c>
      <c r="BY4734" s="1">
        <v>3</v>
      </c>
      <c r="BZ4734" s="1" t="s">
        <v>88</v>
      </c>
      <c r="CA4734" s="1">
        <v>1</v>
      </c>
      <c r="CB4734" s="1" t="s">
        <v>107</v>
      </c>
      <c r="CC4734" s="1" t="s">
        <v>88</v>
      </c>
      <c r="CD4734" s="1" t="s">
        <v>17071</v>
      </c>
    </row>
    <row r="4735" spans="1:82" ht="16" x14ac:dyDescent="0.2">
      <c r="A4735" s="2">
        <v>43898.785312499997</v>
      </c>
      <c r="B4735" s="1" t="s">
        <v>108</v>
      </c>
      <c r="C4735" s="1">
        <v>27</v>
      </c>
      <c r="D4735" s="1" t="s">
        <v>81</v>
      </c>
      <c r="E4735" s="1" t="s">
        <v>82</v>
      </c>
      <c r="X4735" s="1">
        <v>5</v>
      </c>
      <c r="Y4735" s="1">
        <v>0</v>
      </c>
      <c r="Z4735" s="1">
        <v>5</v>
      </c>
      <c r="AA4735" s="1">
        <v>0</v>
      </c>
      <c r="AB4735" s="1" t="s">
        <v>174</v>
      </c>
      <c r="AC4735" s="1" t="s">
        <v>129</v>
      </c>
      <c r="AD4735" s="1" t="s">
        <v>446</v>
      </c>
      <c r="AE4735" s="1" t="s">
        <v>1092</v>
      </c>
      <c r="AF4735" s="1" t="s">
        <v>110</v>
      </c>
      <c r="AG4735" s="1" t="s">
        <v>88</v>
      </c>
      <c r="AH4735" s="1" t="s">
        <v>89</v>
      </c>
      <c r="AI4735" s="1" t="s">
        <v>111</v>
      </c>
      <c r="AJ4735" s="1" t="s">
        <v>713</v>
      </c>
      <c r="AK4735" s="1" t="s">
        <v>934</v>
      </c>
      <c r="AL4735" s="1" t="s">
        <v>1667</v>
      </c>
      <c r="AM4735" s="1" t="s">
        <v>178</v>
      </c>
      <c r="AN4735" s="1" t="s">
        <v>15981</v>
      </c>
      <c r="AO4735" s="1" t="s">
        <v>193</v>
      </c>
      <c r="AP4735" s="1" t="s">
        <v>132</v>
      </c>
      <c r="AQ4735" s="1" t="s">
        <v>94</v>
      </c>
      <c r="AR4735" s="1" t="s">
        <v>88</v>
      </c>
      <c r="AS4735" s="1">
        <v>0</v>
      </c>
      <c r="AT4735" s="1" t="s">
        <v>134</v>
      </c>
      <c r="AU4735" s="1" t="s">
        <v>628</v>
      </c>
      <c r="AV4735" s="1"/>
      <c r="AW4735" s="13">
        <v>130000</v>
      </c>
      <c r="AX4735" s="1">
        <v>12000</v>
      </c>
      <c r="AY4735" s="1" t="s">
        <v>279</v>
      </c>
      <c r="AZ4735" s="1">
        <v>3</v>
      </c>
      <c r="BA4735" s="1">
        <v>3</v>
      </c>
      <c r="BB4735" s="1" t="s">
        <v>88</v>
      </c>
      <c r="BC4735" s="1" t="s">
        <v>97</v>
      </c>
      <c r="BD4735" s="1" t="s">
        <v>88</v>
      </c>
      <c r="BE4735" s="1">
        <v>0</v>
      </c>
      <c r="BF4735" s="1">
        <v>0</v>
      </c>
      <c r="BG4735" s="1" t="s">
        <v>137</v>
      </c>
      <c r="BH4735" s="1" t="s">
        <v>121</v>
      </c>
      <c r="BJ4735" s="1" t="s">
        <v>88</v>
      </c>
      <c r="BL4735" s="1" t="s">
        <v>17072</v>
      </c>
      <c r="BM4735" s="1" t="s">
        <v>563</v>
      </c>
      <c r="BN4735" s="3">
        <v>44470</v>
      </c>
      <c r="BO4735" s="1" t="s">
        <v>182</v>
      </c>
      <c r="BP4735" s="1">
        <v>8</v>
      </c>
      <c r="BQ4735" s="1">
        <v>10</v>
      </c>
      <c r="BR4735" s="1" t="s">
        <v>217</v>
      </c>
      <c r="BS4735" s="1">
        <v>3</v>
      </c>
      <c r="BT4735" s="1">
        <v>0</v>
      </c>
      <c r="BU4735" s="1">
        <v>1</v>
      </c>
      <c r="BV4735" s="1" t="s">
        <v>143</v>
      </c>
      <c r="BW4735" s="1" t="s">
        <v>88</v>
      </c>
      <c r="BX4735" s="1" t="s">
        <v>88</v>
      </c>
      <c r="BY4735" s="1">
        <v>4</v>
      </c>
      <c r="BZ4735" s="1" t="s">
        <v>88</v>
      </c>
      <c r="CA4735" s="1">
        <v>8</v>
      </c>
      <c r="CB4735" s="1" t="s">
        <v>185</v>
      </c>
      <c r="CC4735" s="1" t="s">
        <v>88</v>
      </c>
    </row>
    <row r="4736" spans="1:82" ht="16" x14ac:dyDescent="0.2">
      <c r="A4736" s="2">
        <v>43898.787245370368</v>
      </c>
      <c r="B4736" s="1" t="s">
        <v>108</v>
      </c>
      <c r="C4736" s="1">
        <v>29</v>
      </c>
      <c r="D4736" s="1" t="s">
        <v>81</v>
      </c>
      <c r="E4736" s="1" t="s">
        <v>200</v>
      </c>
      <c r="X4736" s="1">
        <v>4</v>
      </c>
      <c r="Y4736" s="1">
        <v>1</v>
      </c>
      <c r="Z4736" s="1">
        <v>1</v>
      </c>
      <c r="AA4736" s="1">
        <v>0</v>
      </c>
      <c r="AB4736" s="1" t="s">
        <v>83</v>
      </c>
      <c r="AC4736" s="1" t="s">
        <v>129</v>
      </c>
      <c r="AD4736" s="1" t="s">
        <v>232</v>
      </c>
      <c r="AE4736" s="1" t="s">
        <v>517</v>
      </c>
      <c r="AF4736" s="1" t="s">
        <v>88</v>
      </c>
      <c r="AG4736" s="1" t="s">
        <v>89</v>
      </c>
      <c r="AH4736" s="1" t="s">
        <v>89</v>
      </c>
      <c r="AI4736" s="1" t="s">
        <v>111</v>
      </c>
      <c r="AJ4736" s="1" t="s">
        <v>207</v>
      </c>
      <c r="AK4736" s="1" t="s">
        <v>566</v>
      </c>
      <c r="AL4736" s="1" t="s">
        <v>609</v>
      </c>
      <c r="AM4736" s="1" t="s">
        <v>3238</v>
      </c>
      <c r="AN4736" s="1" t="s">
        <v>17073</v>
      </c>
      <c r="AO4736" s="1" t="s">
        <v>180</v>
      </c>
      <c r="AP4736" s="1" t="s">
        <v>93</v>
      </c>
      <c r="AQ4736" s="1" t="s">
        <v>133</v>
      </c>
      <c r="AR4736" s="1" t="s">
        <v>88</v>
      </c>
      <c r="AS4736" s="1">
        <v>0</v>
      </c>
      <c r="AT4736" s="1" t="s">
        <v>134</v>
      </c>
      <c r="AU4736" s="1" t="s">
        <v>96</v>
      </c>
      <c r="AV4736" s="1"/>
      <c r="AW4736" s="13">
        <v>140000</v>
      </c>
      <c r="AX4736" s="1">
        <v>111000</v>
      </c>
      <c r="AZ4736" s="1">
        <v>4</v>
      </c>
      <c r="BA4736" s="1">
        <v>3</v>
      </c>
      <c r="BB4736" s="1" t="s">
        <v>135</v>
      </c>
      <c r="BC4736" s="1" t="s">
        <v>249</v>
      </c>
      <c r="BD4736" s="1" t="s">
        <v>194</v>
      </c>
      <c r="BE4736" s="1">
        <v>13</v>
      </c>
      <c r="BF4736" s="1">
        <v>7</v>
      </c>
      <c r="BG4736" s="1" t="s">
        <v>120</v>
      </c>
      <c r="BH4736" s="1" t="s">
        <v>99</v>
      </c>
      <c r="BI4736" s="1" t="s">
        <v>1470</v>
      </c>
      <c r="BJ4736" s="1" t="s">
        <v>88</v>
      </c>
      <c r="BN4736" s="1" t="s">
        <v>141</v>
      </c>
      <c r="BO4736" s="1" t="s">
        <v>182</v>
      </c>
      <c r="BP4736" s="1">
        <v>7</v>
      </c>
      <c r="BQ4736" s="1">
        <v>8</v>
      </c>
      <c r="BR4736" s="1" t="s">
        <v>17074</v>
      </c>
      <c r="BS4736" s="1">
        <v>3</v>
      </c>
      <c r="BT4736" s="1">
        <v>0</v>
      </c>
      <c r="BU4736" s="1">
        <v>1</v>
      </c>
      <c r="BV4736" s="1" t="s">
        <v>143</v>
      </c>
      <c r="BW4736" s="1" t="s">
        <v>89</v>
      </c>
      <c r="BX4736" s="1" t="s">
        <v>88</v>
      </c>
      <c r="BY4736" s="1">
        <v>3</v>
      </c>
      <c r="BZ4736" s="1" t="s">
        <v>88</v>
      </c>
      <c r="CA4736" s="1">
        <v>8</v>
      </c>
      <c r="CB4736" s="1" t="s">
        <v>961</v>
      </c>
      <c r="CC4736" s="1" t="s">
        <v>88</v>
      </c>
    </row>
    <row r="4737" spans="1:82" ht="16" x14ac:dyDescent="0.2">
      <c r="A4737" s="2">
        <v>43898.788564814815</v>
      </c>
      <c r="B4737" s="1" t="s">
        <v>108</v>
      </c>
      <c r="C4737" s="1">
        <v>30</v>
      </c>
      <c r="D4737" s="1" t="s">
        <v>81</v>
      </c>
      <c r="E4737" s="1" t="s">
        <v>356</v>
      </c>
      <c r="X4737" s="1">
        <v>10</v>
      </c>
      <c r="Y4737" s="1">
        <v>5</v>
      </c>
      <c r="Z4737" s="1">
        <v>1</v>
      </c>
      <c r="AA4737" s="1">
        <v>0</v>
      </c>
      <c r="AB4737" s="1" t="s">
        <v>83</v>
      </c>
      <c r="AC4737" s="1" t="s">
        <v>147</v>
      </c>
      <c r="AD4737" s="1" t="s">
        <v>85</v>
      </c>
      <c r="AE4737" s="1" t="s">
        <v>86</v>
      </c>
      <c r="AF4737" s="1" t="s">
        <v>110</v>
      </c>
      <c r="AG4737" s="1" t="s">
        <v>89</v>
      </c>
      <c r="AH4737" s="1" t="s">
        <v>89</v>
      </c>
      <c r="AI4737" s="1" t="s">
        <v>518</v>
      </c>
      <c r="AJ4737" s="1" t="s">
        <v>10421</v>
      </c>
      <c r="AK4737" s="1" t="s">
        <v>7946</v>
      </c>
      <c r="AL4737" s="1" t="s">
        <v>9140</v>
      </c>
      <c r="AM4737" s="1" t="s">
        <v>482</v>
      </c>
      <c r="AN4737" s="1" t="s">
        <v>155</v>
      </c>
      <c r="AO4737" s="1" t="s">
        <v>3534</v>
      </c>
      <c r="AP4737" s="1" t="s">
        <v>93</v>
      </c>
      <c r="AQ4737" s="1" t="s">
        <v>133</v>
      </c>
      <c r="AR4737" s="1" t="s">
        <v>88</v>
      </c>
      <c r="AS4737" s="1">
        <v>0</v>
      </c>
      <c r="AT4737" s="1" t="s">
        <v>134</v>
      </c>
      <c r="AU4737" s="1" t="s">
        <v>628</v>
      </c>
      <c r="AV4737" s="1"/>
      <c r="AW4737" s="13">
        <v>975000</v>
      </c>
      <c r="AX4737" s="1">
        <v>900000</v>
      </c>
      <c r="AY4737" s="1" t="s">
        <v>279</v>
      </c>
      <c r="AZ4737" s="1">
        <v>4</v>
      </c>
      <c r="BA4737" s="1">
        <v>4</v>
      </c>
      <c r="BB4737" s="1" t="s">
        <v>88</v>
      </c>
      <c r="BC4737" s="1" t="s">
        <v>97</v>
      </c>
      <c r="BD4737" s="1" t="s">
        <v>88</v>
      </c>
      <c r="BE4737" s="1">
        <v>0</v>
      </c>
      <c r="BF4737" s="1">
        <v>0</v>
      </c>
      <c r="BG4737" s="1" t="s">
        <v>120</v>
      </c>
      <c r="BH4737" s="1" t="s">
        <v>339</v>
      </c>
      <c r="BJ4737" s="1" t="s">
        <v>88</v>
      </c>
      <c r="BN4737" s="1" t="s">
        <v>102</v>
      </c>
      <c r="BO4737" s="1" t="s">
        <v>124</v>
      </c>
      <c r="BP4737" s="1">
        <v>9</v>
      </c>
      <c r="BQ4737" s="1">
        <v>10</v>
      </c>
      <c r="BR4737" s="1" t="s">
        <v>3569</v>
      </c>
      <c r="BS4737" s="1">
        <v>4</v>
      </c>
      <c r="BT4737" s="1">
        <v>0</v>
      </c>
      <c r="BU4737" s="1">
        <v>1</v>
      </c>
      <c r="BV4737" s="1" t="s">
        <v>143</v>
      </c>
      <c r="BW4737" s="1" t="s">
        <v>89</v>
      </c>
      <c r="BX4737" s="1" t="s">
        <v>88</v>
      </c>
      <c r="BY4737" s="1">
        <v>4</v>
      </c>
      <c r="BZ4737" s="1" t="s">
        <v>88</v>
      </c>
      <c r="CA4737" s="1">
        <v>9</v>
      </c>
      <c r="CB4737" s="1" t="s">
        <v>144</v>
      </c>
      <c r="CC4737" s="1" t="s">
        <v>88</v>
      </c>
    </row>
    <row r="4738" spans="1:82" ht="16" x14ac:dyDescent="0.2">
      <c r="A4738" s="2">
        <v>43898.791585648149</v>
      </c>
      <c r="B4738" s="1" t="s">
        <v>108</v>
      </c>
      <c r="C4738" s="1">
        <v>26</v>
      </c>
      <c r="D4738" s="1" t="s">
        <v>81</v>
      </c>
      <c r="E4738" s="1" t="s">
        <v>200</v>
      </c>
      <c r="X4738" s="1">
        <v>3</v>
      </c>
      <c r="Y4738" s="1">
        <v>0</v>
      </c>
      <c r="Z4738" s="1">
        <v>3</v>
      </c>
      <c r="AA4738" s="1">
        <v>0</v>
      </c>
      <c r="AB4738" s="1" t="s">
        <v>83</v>
      </c>
      <c r="AC4738" s="1" t="s">
        <v>129</v>
      </c>
      <c r="AD4738" s="1" t="s">
        <v>85</v>
      </c>
      <c r="AE4738" s="1" t="s">
        <v>86</v>
      </c>
      <c r="AF4738" s="1" t="s">
        <v>88</v>
      </c>
      <c r="AG4738" s="1" t="s">
        <v>88</v>
      </c>
      <c r="AH4738" s="1" t="s">
        <v>89</v>
      </c>
      <c r="AI4738" s="1" t="s">
        <v>111</v>
      </c>
      <c r="AJ4738" s="1" t="s">
        <v>234</v>
      </c>
      <c r="AK4738" s="1" t="s">
        <v>318</v>
      </c>
      <c r="AL4738" s="1" t="s">
        <v>534</v>
      </c>
      <c r="AM4738" s="1" t="s">
        <v>236</v>
      </c>
      <c r="AN4738" s="1" t="s">
        <v>207</v>
      </c>
      <c r="AO4738" s="1" t="s">
        <v>248</v>
      </c>
      <c r="AP4738" s="1" t="s">
        <v>93</v>
      </c>
      <c r="AQ4738" s="1" t="s">
        <v>94</v>
      </c>
      <c r="AR4738" s="1" t="s">
        <v>88</v>
      </c>
      <c r="AS4738" s="1">
        <v>0</v>
      </c>
      <c r="AT4738" s="1" t="s">
        <v>134</v>
      </c>
      <c r="AU4738" s="1" t="s">
        <v>96</v>
      </c>
      <c r="AV4738" s="1"/>
      <c r="AW4738" s="13">
        <v>65000</v>
      </c>
      <c r="AX4738" s="1">
        <v>65000</v>
      </c>
      <c r="AZ4738" s="1">
        <v>2</v>
      </c>
      <c r="BA4738" s="1">
        <v>3</v>
      </c>
      <c r="BB4738" s="1" t="s">
        <v>88</v>
      </c>
      <c r="BC4738" s="1" t="s">
        <v>97</v>
      </c>
      <c r="BD4738" s="1" t="s">
        <v>88</v>
      </c>
      <c r="BE4738" s="1">
        <v>0</v>
      </c>
      <c r="BF4738" s="1">
        <v>0</v>
      </c>
      <c r="BG4738" s="1" t="s">
        <v>120</v>
      </c>
      <c r="BH4738" s="1" t="s">
        <v>121</v>
      </c>
      <c r="BK4738" s="1" t="s">
        <v>17075</v>
      </c>
      <c r="BL4738" s="1" t="s">
        <v>491</v>
      </c>
      <c r="BN4738" s="3">
        <v>44470</v>
      </c>
      <c r="BO4738" s="1" t="s">
        <v>182</v>
      </c>
      <c r="BP4738" s="1">
        <v>6</v>
      </c>
      <c r="BQ4738" s="1">
        <v>8</v>
      </c>
      <c r="BR4738" s="1" t="s">
        <v>207</v>
      </c>
      <c r="BS4738" s="1">
        <v>2</v>
      </c>
      <c r="BT4738" s="1">
        <v>0</v>
      </c>
      <c r="BU4738" s="1">
        <v>0</v>
      </c>
      <c r="BV4738" s="1" t="s">
        <v>105</v>
      </c>
      <c r="BW4738" s="1" t="s">
        <v>88</v>
      </c>
      <c r="BX4738" s="1" t="s">
        <v>88</v>
      </c>
      <c r="BY4738" s="1">
        <v>3</v>
      </c>
      <c r="BZ4738" s="1" t="s">
        <v>88</v>
      </c>
      <c r="CA4738" s="1">
        <v>6</v>
      </c>
      <c r="CB4738" s="1" t="s">
        <v>144</v>
      </c>
      <c r="CC4738" s="1" t="s">
        <v>88</v>
      </c>
    </row>
    <row r="4739" spans="1:82" ht="16" x14ac:dyDescent="0.2">
      <c r="A4739" s="2">
        <v>43898.798888888887</v>
      </c>
      <c r="B4739" s="1" t="s">
        <v>108</v>
      </c>
      <c r="C4739" s="1">
        <v>49</v>
      </c>
      <c r="D4739" s="1" t="s">
        <v>81</v>
      </c>
      <c r="E4739" s="1" t="s">
        <v>263</v>
      </c>
      <c r="X4739" s="1">
        <v>25</v>
      </c>
      <c r="Y4739" s="1">
        <v>20</v>
      </c>
      <c r="Z4739" s="1">
        <v>12</v>
      </c>
      <c r="AA4739" s="1">
        <v>2</v>
      </c>
      <c r="AB4739" s="1" t="s">
        <v>83</v>
      </c>
      <c r="AC4739" s="1" t="s">
        <v>147</v>
      </c>
      <c r="AD4739" s="1" t="s">
        <v>17076</v>
      </c>
      <c r="AE4739" s="1" t="s">
        <v>161</v>
      </c>
      <c r="AF4739" s="1" t="s">
        <v>110</v>
      </c>
      <c r="AG4739" s="1" t="s">
        <v>88</v>
      </c>
      <c r="AH4739" s="1" t="s">
        <v>89</v>
      </c>
      <c r="AI4739" s="1" t="s">
        <v>264</v>
      </c>
      <c r="AJ4739" s="1" t="s">
        <v>409</v>
      </c>
      <c r="AK4739" s="1" t="s">
        <v>318</v>
      </c>
      <c r="AL4739" s="1" t="s">
        <v>9140</v>
      </c>
      <c r="AM4739" s="1" t="s">
        <v>310</v>
      </c>
      <c r="AN4739" s="1" t="s">
        <v>207</v>
      </c>
      <c r="AO4739" s="1" t="s">
        <v>3465</v>
      </c>
      <c r="AP4739" s="1" t="s">
        <v>132</v>
      </c>
      <c r="AQ4739" s="1" t="s">
        <v>94</v>
      </c>
      <c r="AR4739" s="1" t="s">
        <v>157</v>
      </c>
      <c r="AS4739" s="1">
        <v>0</v>
      </c>
      <c r="AT4739" s="1" t="s">
        <v>95</v>
      </c>
      <c r="AU4739" s="1" t="s">
        <v>96</v>
      </c>
      <c r="AV4739" s="1"/>
      <c r="AW4739" s="13">
        <v>150000</v>
      </c>
      <c r="AX4739" s="1">
        <v>130000</v>
      </c>
      <c r="AZ4739" s="1">
        <v>3</v>
      </c>
      <c r="BA4739" s="1">
        <v>2</v>
      </c>
      <c r="BB4739" s="1" t="s">
        <v>117</v>
      </c>
      <c r="BC4739" s="1" t="s">
        <v>249</v>
      </c>
      <c r="BD4739" s="1" t="s">
        <v>88</v>
      </c>
      <c r="BE4739" s="1">
        <v>0</v>
      </c>
      <c r="BF4739" s="1">
        <v>0</v>
      </c>
      <c r="BG4739" s="1" t="s">
        <v>120</v>
      </c>
      <c r="BH4739" s="1" t="s">
        <v>121</v>
      </c>
      <c r="BM4739" s="1" t="s">
        <v>17077</v>
      </c>
      <c r="BN4739" s="1" t="s">
        <v>123</v>
      </c>
      <c r="BO4739" s="1" t="s">
        <v>124</v>
      </c>
      <c r="BP4739" s="1">
        <v>7</v>
      </c>
      <c r="BQ4739" s="1">
        <v>9</v>
      </c>
      <c r="BR4739" s="1" t="s">
        <v>8016</v>
      </c>
      <c r="BS4739" s="1">
        <v>3</v>
      </c>
      <c r="BT4739" s="1">
        <v>2</v>
      </c>
      <c r="BU4739" s="1">
        <v>3</v>
      </c>
      <c r="BV4739" s="1" t="s">
        <v>172</v>
      </c>
      <c r="BW4739" s="1" t="s">
        <v>88</v>
      </c>
      <c r="BX4739" s="1" t="s">
        <v>88</v>
      </c>
      <c r="BY4739" s="1">
        <v>4</v>
      </c>
      <c r="BZ4739" s="1" t="s">
        <v>88</v>
      </c>
      <c r="CA4739" s="1">
        <v>8</v>
      </c>
      <c r="CB4739" s="1" t="s">
        <v>5739</v>
      </c>
      <c r="CC4739" s="1" t="s">
        <v>88</v>
      </c>
    </row>
    <row r="4740" spans="1:82" ht="16" x14ac:dyDescent="0.2">
      <c r="A4740" s="2">
        <v>43898.794803240744</v>
      </c>
      <c r="B4740" s="1" t="s">
        <v>108</v>
      </c>
      <c r="C4740" s="1">
        <v>24</v>
      </c>
      <c r="D4740" s="1" t="s">
        <v>81</v>
      </c>
      <c r="E4740" s="1" t="s">
        <v>200</v>
      </c>
      <c r="X4740" s="1">
        <v>2</v>
      </c>
      <c r="Y4740" s="1">
        <v>2</v>
      </c>
      <c r="Z4740" s="1">
        <v>2</v>
      </c>
      <c r="AA4740" s="1">
        <v>0</v>
      </c>
      <c r="AB4740" s="1" t="s">
        <v>83</v>
      </c>
      <c r="AC4740" s="1" t="s">
        <v>129</v>
      </c>
      <c r="AD4740" s="1" t="s">
        <v>85</v>
      </c>
      <c r="AE4740" s="1" t="s">
        <v>1056</v>
      </c>
      <c r="AF4740" s="1" t="s">
        <v>88</v>
      </c>
      <c r="AG4740" s="1" t="s">
        <v>88</v>
      </c>
      <c r="AH4740" s="1" t="s">
        <v>88</v>
      </c>
      <c r="AI4740" s="1" t="s">
        <v>111</v>
      </c>
      <c r="AJ4740" s="1" t="s">
        <v>608</v>
      </c>
      <c r="AK4740" s="1" t="s">
        <v>3307</v>
      </c>
      <c r="AL4740" s="1" t="s">
        <v>2943</v>
      </c>
      <c r="AM4740" s="1" t="s">
        <v>236</v>
      </c>
      <c r="AN4740" s="1" t="s">
        <v>207</v>
      </c>
      <c r="AO4740" s="1" t="s">
        <v>1096</v>
      </c>
      <c r="AP4740" s="1" t="s">
        <v>132</v>
      </c>
      <c r="AQ4740" s="1" t="s">
        <v>94</v>
      </c>
      <c r="AR4740" s="1" t="s">
        <v>88</v>
      </c>
      <c r="AS4740" s="1">
        <v>0</v>
      </c>
      <c r="AT4740" s="1" t="s">
        <v>134</v>
      </c>
      <c r="AU4740" s="1" t="s">
        <v>96</v>
      </c>
      <c r="AV4740" s="1"/>
      <c r="AW4740" s="13">
        <v>64900</v>
      </c>
      <c r="AX4740" s="1">
        <v>60000</v>
      </c>
      <c r="AZ4740" s="1">
        <v>2</v>
      </c>
      <c r="BA4740" s="1">
        <v>1</v>
      </c>
      <c r="BB4740" s="1" t="s">
        <v>88</v>
      </c>
      <c r="BC4740" s="1" t="s">
        <v>97</v>
      </c>
      <c r="BD4740" s="1" t="s">
        <v>119</v>
      </c>
      <c r="BE4740" s="1">
        <v>10</v>
      </c>
      <c r="BF4740" s="1">
        <v>5</v>
      </c>
      <c r="BG4740" s="1" t="s">
        <v>120</v>
      </c>
      <c r="BH4740" s="1" t="s">
        <v>121</v>
      </c>
      <c r="BN4740" s="1" t="s">
        <v>170</v>
      </c>
      <c r="BO4740" s="1" t="s">
        <v>182</v>
      </c>
      <c r="BP4740" s="1">
        <v>7</v>
      </c>
      <c r="BQ4740" s="1">
        <v>7</v>
      </c>
      <c r="BR4740" s="1" t="s">
        <v>778</v>
      </c>
      <c r="BS4740" s="1">
        <v>3</v>
      </c>
      <c r="BT4740" s="1">
        <v>0</v>
      </c>
      <c r="BU4740" s="1">
        <v>3</v>
      </c>
      <c r="BV4740" s="1" t="s">
        <v>184</v>
      </c>
      <c r="BW4740" s="1" t="s">
        <v>88</v>
      </c>
      <c r="BX4740" s="1" t="s">
        <v>88</v>
      </c>
      <c r="BY4740" s="1">
        <v>2</v>
      </c>
      <c r="BZ4740" s="1" t="s">
        <v>88</v>
      </c>
      <c r="CA4740" s="1">
        <v>4</v>
      </c>
      <c r="CB4740" s="1" t="s">
        <v>17078</v>
      </c>
      <c r="CC4740" s="1" t="s">
        <v>88</v>
      </c>
      <c r="CD4740" s="1" t="s">
        <v>17079</v>
      </c>
    </row>
    <row r="4741" spans="1:82" ht="16" x14ac:dyDescent="0.2">
      <c r="A4741" s="2">
        <v>43898.8121875</v>
      </c>
      <c r="B4741" s="1" t="s">
        <v>108</v>
      </c>
      <c r="C4741" s="1">
        <v>30</v>
      </c>
      <c r="D4741" s="1" t="s">
        <v>81</v>
      </c>
      <c r="E4741" s="1" t="s">
        <v>6627</v>
      </c>
      <c r="X4741" s="1">
        <v>5</v>
      </c>
      <c r="Y4741" s="1">
        <v>5</v>
      </c>
      <c r="Z4741" s="1">
        <v>5</v>
      </c>
      <c r="AA4741" s="1">
        <v>2</v>
      </c>
      <c r="AB4741" s="1" t="s">
        <v>83</v>
      </c>
      <c r="AC4741" s="1" t="s">
        <v>147</v>
      </c>
      <c r="AD4741" s="1" t="s">
        <v>256</v>
      </c>
      <c r="AE4741" s="1" t="s">
        <v>1008</v>
      </c>
      <c r="AF4741" s="1" t="s">
        <v>110</v>
      </c>
      <c r="AG4741" s="1" t="s">
        <v>88</v>
      </c>
      <c r="AH4741" s="1" t="s">
        <v>88</v>
      </c>
      <c r="AI4741" s="1" t="s">
        <v>634</v>
      </c>
      <c r="AJ4741" s="1" t="s">
        <v>542</v>
      </c>
      <c r="AK4741" s="1" t="s">
        <v>9140</v>
      </c>
      <c r="AL4741" s="1" t="s">
        <v>9140</v>
      </c>
      <c r="AM4741" s="1" t="s">
        <v>2122</v>
      </c>
      <c r="AN4741" s="1" t="s">
        <v>1871</v>
      </c>
      <c r="AO4741" s="1" t="s">
        <v>193</v>
      </c>
      <c r="AP4741" s="1" t="s">
        <v>132</v>
      </c>
      <c r="AQ4741" s="1" t="s">
        <v>133</v>
      </c>
      <c r="AR4741" s="1" t="s">
        <v>88</v>
      </c>
      <c r="AS4741" s="1">
        <v>0</v>
      </c>
      <c r="AT4741" s="1" t="s">
        <v>134</v>
      </c>
      <c r="AU4741" s="1" t="s">
        <v>96</v>
      </c>
      <c r="AV4741" s="1"/>
      <c r="AW4741" s="13">
        <v>40000</v>
      </c>
      <c r="AX4741" s="1">
        <v>35100</v>
      </c>
      <c r="AZ4741" s="1">
        <v>3</v>
      </c>
      <c r="BA4741" s="1">
        <v>3</v>
      </c>
      <c r="BB4741" s="1" t="s">
        <v>88</v>
      </c>
      <c r="BC4741" s="1" t="s">
        <v>97</v>
      </c>
      <c r="BD4741" s="1" t="s">
        <v>119</v>
      </c>
      <c r="BE4741" s="1">
        <v>50</v>
      </c>
      <c r="BF4741" s="1">
        <v>1</v>
      </c>
      <c r="BG4741" s="1" t="s">
        <v>120</v>
      </c>
      <c r="BH4741" s="1" t="s">
        <v>121</v>
      </c>
      <c r="BL4741" s="1" t="s">
        <v>491</v>
      </c>
      <c r="BM4741" s="1" t="s">
        <v>2982</v>
      </c>
      <c r="BN4741" s="1" t="s">
        <v>170</v>
      </c>
      <c r="BO4741" s="1" t="s">
        <v>124</v>
      </c>
      <c r="BP4741" s="1">
        <v>5</v>
      </c>
      <c r="BQ4741" s="1">
        <v>3</v>
      </c>
      <c r="BR4741" s="1" t="s">
        <v>466</v>
      </c>
      <c r="BS4741" s="1">
        <v>4</v>
      </c>
      <c r="BT4741" s="1">
        <v>0</v>
      </c>
      <c r="BU4741" s="1">
        <v>3</v>
      </c>
      <c r="BV4741" s="1" t="s">
        <v>184</v>
      </c>
      <c r="BW4741" s="1" t="s">
        <v>89</v>
      </c>
      <c r="BX4741" s="1" t="s">
        <v>88</v>
      </c>
      <c r="BY4741" s="1">
        <v>2</v>
      </c>
      <c r="BZ4741" s="1" t="s">
        <v>17080</v>
      </c>
      <c r="CA4741" s="1">
        <v>8</v>
      </c>
      <c r="CB4741" s="1" t="s">
        <v>1100</v>
      </c>
      <c r="CC4741" s="1" t="s">
        <v>88</v>
      </c>
    </row>
    <row r="4742" spans="1:82" ht="16" x14ac:dyDescent="0.2">
      <c r="A4742" s="2">
        <v>43898.815833333334</v>
      </c>
      <c r="B4742" s="1" t="s">
        <v>80</v>
      </c>
      <c r="C4742" s="1">
        <v>37</v>
      </c>
      <c r="D4742" s="1" t="s">
        <v>81</v>
      </c>
      <c r="E4742" s="1" t="s">
        <v>82</v>
      </c>
      <c r="X4742" s="1">
        <v>13</v>
      </c>
      <c r="Y4742" s="1">
        <v>4</v>
      </c>
      <c r="Z4742" s="1">
        <v>4</v>
      </c>
      <c r="AA4742" s="1">
        <v>5</v>
      </c>
      <c r="AB4742" s="1" t="s">
        <v>83</v>
      </c>
      <c r="AC4742" s="1" t="s">
        <v>147</v>
      </c>
      <c r="AD4742" s="1" t="s">
        <v>17081</v>
      </c>
      <c r="AE4742" s="1" t="s">
        <v>161</v>
      </c>
      <c r="AF4742" s="1" t="s">
        <v>88</v>
      </c>
      <c r="AG4742" s="1" t="s">
        <v>89</v>
      </c>
      <c r="AH4742" s="1" t="s">
        <v>89</v>
      </c>
      <c r="AI4742" s="1" t="s">
        <v>111</v>
      </c>
      <c r="AJ4742" s="1" t="s">
        <v>1405</v>
      </c>
      <c r="AK4742" s="1" t="s">
        <v>286</v>
      </c>
      <c r="AL4742" s="1" t="s">
        <v>3563</v>
      </c>
      <c r="AM4742" s="1" t="s">
        <v>178</v>
      </c>
      <c r="AN4742" s="1" t="s">
        <v>864</v>
      </c>
      <c r="AO4742" s="1" t="s">
        <v>17082</v>
      </c>
      <c r="AP4742" s="1" t="s">
        <v>93</v>
      </c>
      <c r="AQ4742" s="1" t="s">
        <v>94</v>
      </c>
      <c r="AR4742" s="1" t="s">
        <v>88</v>
      </c>
      <c r="AS4742" s="1">
        <v>0</v>
      </c>
      <c r="AT4742" s="1" t="s">
        <v>536</v>
      </c>
      <c r="AU4742" s="1" t="s">
        <v>628</v>
      </c>
      <c r="AV4742" s="1"/>
      <c r="AW4742" s="13">
        <v>448000</v>
      </c>
      <c r="AX4742" s="1">
        <v>442127</v>
      </c>
      <c r="AY4742" s="1" t="s">
        <v>279</v>
      </c>
      <c r="AZ4742" s="1">
        <v>3</v>
      </c>
      <c r="BA4742" s="1">
        <v>3</v>
      </c>
      <c r="BB4742" s="1" t="s">
        <v>117</v>
      </c>
      <c r="BC4742" s="1" t="s">
        <v>118</v>
      </c>
      <c r="BD4742" s="1" t="s">
        <v>88</v>
      </c>
      <c r="BE4742" s="1">
        <v>0</v>
      </c>
      <c r="BF4742" s="1">
        <v>0</v>
      </c>
      <c r="BG4742" s="1" t="s">
        <v>98</v>
      </c>
      <c r="BH4742" s="1" t="s">
        <v>99</v>
      </c>
      <c r="BK4742" s="1" t="s">
        <v>17083</v>
      </c>
      <c r="BN4742" s="1" t="s">
        <v>170</v>
      </c>
      <c r="BO4742" s="1" t="s">
        <v>103</v>
      </c>
      <c r="BP4742" s="1">
        <v>5</v>
      </c>
      <c r="BQ4742" s="1">
        <v>1</v>
      </c>
      <c r="BR4742" s="1" t="s">
        <v>1147</v>
      </c>
      <c r="BS4742" s="1">
        <v>2</v>
      </c>
      <c r="BT4742" s="1">
        <v>0</v>
      </c>
      <c r="BU4742" s="1">
        <v>1</v>
      </c>
      <c r="BV4742" s="1" t="s">
        <v>143</v>
      </c>
      <c r="BW4742" s="1" t="s">
        <v>89</v>
      </c>
      <c r="BX4742" s="1" t="s">
        <v>88</v>
      </c>
      <c r="BY4742" s="1">
        <v>4</v>
      </c>
      <c r="BZ4742" s="1" t="s">
        <v>88</v>
      </c>
      <c r="CA4742" s="1">
        <v>1</v>
      </c>
      <c r="CB4742" s="1" t="s">
        <v>107</v>
      </c>
      <c r="CC4742" s="1" t="s">
        <v>88</v>
      </c>
    </row>
    <row r="4743" spans="1:82" ht="16" x14ac:dyDescent="0.2">
      <c r="A4743" s="2">
        <v>43898.81658564815</v>
      </c>
      <c r="B4743" s="1" t="s">
        <v>108</v>
      </c>
      <c r="C4743" s="1">
        <v>51</v>
      </c>
      <c r="D4743" s="1" t="s">
        <v>81</v>
      </c>
      <c r="E4743" s="1" t="s">
        <v>82</v>
      </c>
      <c r="X4743" s="1">
        <v>28</v>
      </c>
      <c r="Y4743" s="1">
        <v>2</v>
      </c>
      <c r="Z4743" s="1">
        <v>2</v>
      </c>
      <c r="AA4743" s="1">
        <v>8</v>
      </c>
      <c r="AB4743" s="1" t="s">
        <v>83</v>
      </c>
      <c r="AC4743" s="1" t="s">
        <v>129</v>
      </c>
      <c r="AD4743" s="1" t="s">
        <v>516</v>
      </c>
      <c r="AE4743" s="1" t="s">
        <v>161</v>
      </c>
      <c r="AF4743" s="1" t="s">
        <v>110</v>
      </c>
      <c r="AG4743" s="1" t="s">
        <v>88</v>
      </c>
      <c r="AH4743" s="1" t="s">
        <v>88</v>
      </c>
      <c r="AI4743" s="1" t="s">
        <v>946</v>
      </c>
      <c r="AJ4743" s="1" t="s">
        <v>17084</v>
      </c>
      <c r="AK4743" s="1" t="s">
        <v>17085</v>
      </c>
      <c r="AL4743" s="1" t="s">
        <v>17086</v>
      </c>
      <c r="AM4743" s="1" t="s">
        <v>17087</v>
      </c>
      <c r="AN4743" s="1" t="s">
        <v>207</v>
      </c>
      <c r="AO4743" s="1" t="s">
        <v>9140</v>
      </c>
      <c r="AP4743" s="1" t="s">
        <v>132</v>
      </c>
      <c r="AQ4743" s="1" t="s">
        <v>94</v>
      </c>
      <c r="AR4743" s="1" t="s">
        <v>88</v>
      </c>
      <c r="AS4743" s="1">
        <v>0</v>
      </c>
      <c r="AT4743" s="1" t="s">
        <v>95</v>
      </c>
      <c r="AU4743" s="1" t="s">
        <v>96</v>
      </c>
      <c r="AV4743" s="1"/>
      <c r="AW4743" s="13">
        <v>270000</v>
      </c>
      <c r="AX4743" s="1">
        <v>195000</v>
      </c>
      <c r="AZ4743" s="1">
        <v>2</v>
      </c>
      <c r="BA4743" s="1">
        <v>1</v>
      </c>
      <c r="BB4743" s="1" t="s">
        <v>135</v>
      </c>
      <c r="BC4743" s="1" t="s">
        <v>118</v>
      </c>
      <c r="BD4743" s="1" t="s">
        <v>119</v>
      </c>
      <c r="BE4743" s="1">
        <v>18</v>
      </c>
      <c r="BF4743" s="1">
        <v>3</v>
      </c>
      <c r="BG4743" s="1" t="s">
        <v>120</v>
      </c>
      <c r="BH4743" s="1" t="s">
        <v>121</v>
      </c>
      <c r="BJ4743" s="1" t="s">
        <v>88</v>
      </c>
      <c r="BN4743" s="1" t="s">
        <v>170</v>
      </c>
      <c r="BO4743" s="1" t="s">
        <v>103</v>
      </c>
      <c r="BP4743" s="1">
        <v>9</v>
      </c>
      <c r="BQ4743" s="1">
        <v>9</v>
      </c>
      <c r="BR4743" s="1" t="s">
        <v>17088</v>
      </c>
      <c r="BS4743" s="1">
        <v>2</v>
      </c>
      <c r="BT4743" s="1">
        <v>2</v>
      </c>
      <c r="BU4743" s="1">
        <v>5</v>
      </c>
      <c r="BV4743" s="1" t="s">
        <v>172</v>
      </c>
      <c r="BW4743" s="1" t="s">
        <v>89</v>
      </c>
      <c r="BX4743" s="1" t="s">
        <v>88</v>
      </c>
      <c r="BY4743" s="1">
        <v>4</v>
      </c>
      <c r="BZ4743" s="1" t="s">
        <v>88</v>
      </c>
      <c r="CA4743" s="1">
        <v>9</v>
      </c>
      <c r="CB4743" s="1" t="s">
        <v>107</v>
      </c>
      <c r="CC4743" s="1" t="s">
        <v>88</v>
      </c>
    </row>
    <row r="4744" spans="1:82" ht="16" x14ac:dyDescent="0.2">
      <c r="A4744" s="2">
        <v>43898.81858796296</v>
      </c>
      <c r="B4744" s="1" t="s">
        <v>108</v>
      </c>
      <c r="C4744" s="1">
        <v>25</v>
      </c>
      <c r="D4744" s="1" t="s">
        <v>81</v>
      </c>
      <c r="E4744" s="1" t="s">
        <v>231</v>
      </c>
      <c r="X4744" s="1">
        <v>1</v>
      </c>
      <c r="Y4744" s="1">
        <v>0</v>
      </c>
      <c r="Z4744" s="1">
        <v>0</v>
      </c>
      <c r="AA4744" s="1">
        <v>0</v>
      </c>
      <c r="AB4744" s="1" t="s">
        <v>83</v>
      </c>
      <c r="AC4744" s="1" t="s">
        <v>84</v>
      </c>
      <c r="AD4744" s="1" t="s">
        <v>85</v>
      </c>
      <c r="AE4744" s="1" t="s">
        <v>86</v>
      </c>
      <c r="AF4744" s="1" t="s">
        <v>202</v>
      </c>
      <c r="AG4744" s="1" t="s">
        <v>88</v>
      </c>
      <c r="AH4744" s="1" t="s">
        <v>89</v>
      </c>
      <c r="AI4744" s="1" t="s">
        <v>111</v>
      </c>
      <c r="AJ4744" s="1" t="s">
        <v>480</v>
      </c>
      <c r="AK4744" s="1" t="s">
        <v>1158</v>
      </c>
      <c r="AL4744" s="1" t="s">
        <v>15880</v>
      </c>
      <c r="AM4744" s="1" t="s">
        <v>178</v>
      </c>
      <c r="AN4744" s="1" t="s">
        <v>126</v>
      </c>
      <c r="AO4744" s="1" t="s">
        <v>193</v>
      </c>
      <c r="AP4744" s="1" t="s">
        <v>93</v>
      </c>
      <c r="AQ4744" s="1" t="s">
        <v>94</v>
      </c>
      <c r="AR4744" s="1" t="s">
        <v>88</v>
      </c>
      <c r="AS4744" s="1">
        <v>0</v>
      </c>
      <c r="AT4744" s="1" t="s">
        <v>134</v>
      </c>
      <c r="AU4744" s="1" t="s">
        <v>96</v>
      </c>
      <c r="AV4744" s="1"/>
      <c r="AW4744" s="13">
        <v>30000</v>
      </c>
      <c r="AX4744" s="1">
        <v>30000</v>
      </c>
      <c r="AZ4744" s="1">
        <v>2</v>
      </c>
      <c r="BA4744" s="1">
        <v>1</v>
      </c>
      <c r="BB4744" s="1" t="s">
        <v>88</v>
      </c>
      <c r="BC4744" s="1" t="s">
        <v>97</v>
      </c>
      <c r="BD4744" s="1" t="s">
        <v>88</v>
      </c>
      <c r="BE4744" s="1">
        <v>0</v>
      </c>
      <c r="BF4744" s="1">
        <v>0</v>
      </c>
      <c r="BG4744" s="1" t="s">
        <v>120</v>
      </c>
      <c r="BH4744" s="1" t="s">
        <v>121</v>
      </c>
      <c r="BN4744" s="3">
        <v>44470</v>
      </c>
      <c r="BO4744" s="1" t="s">
        <v>124</v>
      </c>
      <c r="BP4744" s="1">
        <v>5</v>
      </c>
      <c r="BQ4744" s="1">
        <v>6</v>
      </c>
      <c r="BR4744" s="1" t="s">
        <v>217</v>
      </c>
      <c r="BS4744" s="1">
        <v>3</v>
      </c>
      <c r="BT4744" s="1">
        <v>0</v>
      </c>
      <c r="BU4744" s="1">
        <v>16</v>
      </c>
      <c r="BV4744" s="1" t="s">
        <v>17089</v>
      </c>
      <c r="BW4744" s="1" t="s">
        <v>88</v>
      </c>
      <c r="BX4744" s="1" t="s">
        <v>88</v>
      </c>
      <c r="BY4744" s="1">
        <v>2</v>
      </c>
      <c r="BZ4744" s="1" t="s">
        <v>88</v>
      </c>
      <c r="CA4744" s="1">
        <v>8</v>
      </c>
      <c r="CB4744" s="1" t="s">
        <v>107</v>
      </c>
      <c r="CC4744" s="1" t="s">
        <v>641</v>
      </c>
      <c r="CD4744" s="1" t="s">
        <v>17090</v>
      </c>
    </row>
    <row r="4745" spans="1:82" ht="16" x14ac:dyDescent="0.2">
      <c r="A4745" s="2">
        <v>43898.821064814816</v>
      </c>
      <c r="B4745" s="1" t="s">
        <v>108</v>
      </c>
      <c r="C4745" s="1">
        <v>30</v>
      </c>
      <c r="D4745" s="1" t="s">
        <v>81</v>
      </c>
      <c r="E4745" s="1" t="s">
        <v>200</v>
      </c>
      <c r="X4745" s="1">
        <v>5</v>
      </c>
      <c r="Y4745" s="1">
        <v>2</v>
      </c>
      <c r="Z4745" s="1">
        <v>2</v>
      </c>
      <c r="AA4745" s="1">
        <v>0</v>
      </c>
      <c r="AB4745" s="1" t="s">
        <v>128</v>
      </c>
      <c r="AC4745" s="1" t="s">
        <v>129</v>
      </c>
      <c r="AD4745" s="1" t="s">
        <v>996</v>
      </c>
      <c r="AF4745" s="1" t="s">
        <v>202</v>
      </c>
      <c r="AG4745" s="1" t="s">
        <v>88</v>
      </c>
      <c r="AH4745" s="1" t="s">
        <v>88</v>
      </c>
      <c r="AI4745" s="1" t="s">
        <v>17091</v>
      </c>
      <c r="AJ4745" s="1" t="s">
        <v>542</v>
      </c>
      <c r="AK4745" s="1" t="s">
        <v>189</v>
      </c>
      <c r="AL4745" s="1" t="s">
        <v>9140</v>
      </c>
      <c r="AM4745" s="1" t="s">
        <v>207</v>
      </c>
      <c r="AN4745" s="1" t="s">
        <v>207</v>
      </c>
      <c r="AO4745" s="1" t="s">
        <v>1365</v>
      </c>
      <c r="AP4745" s="1" t="s">
        <v>132</v>
      </c>
      <c r="AQ4745" s="1" t="s">
        <v>94</v>
      </c>
      <c r="AR4745" s="1" t="s">
        <v>400</v>
      </c>
      <c r="AS4745" s="1">
        <v>1000</v>
      </c>
      <c r="AT4745" s="1" t="s">
        <v>134</v>
      </c>
      <c r="AU4745" s="1" t="s">
        <v>96</v>
      </c>
      <c r="AV4745" s="1"/>
      <c r="AW4745" s="13">
        <v>36000</v>
      </c>
      <c r="AX4745" s="1">
        <v>32000</v>
      </c>
      <c r="AZ4745" s="1">
        <v>1</v>
      </c>
      <c r="BA4745" s="1">
        <v>1</v>
      </c>
      <c r="BB4745" s="1" t="s">
        <v>88</v>
      </c>
      <c r="BC4745" s="1" t="s">
        <v>97</v>
      </c>
      <c r="BD4745" s="1" t="s">
        <v>88</v>
      </c>
      <c r="BE4745" s="1">
        <v>0</v>
      </c>
      <c r="BF4745" s="1">
        <v>0</v>
      </c>
      <c r="BG4745" s="1" t="s">
        <v>98</v>
      </c>
      <c r="BH4745" s="1" t="s">
        <v>121</v>
      </c>
      <c r="BI4745" s="1" t="s">
        <v>122</v>
      </c>
      <c r="BJ4745" s="1" t="s">
        <v>88</v>
      </c>
      <c r="BK4745" s="1" t="s">
        <v>442</v>
      </c>
      <c r="BL4745" s="1" t="s">
        <v>442</v>
      </c>
      <c r="BM4745" s="1" t="s">
        <v>293</v>
      </c>
      <c r="BN4745" s="1" t="s">
        <v>377</v>
      </c>
      <c r="BO4745" s="1" t="s">
        <v>124</v>
      </c>
      <c r="BP4745" s="1">
        <v>4</v>
      </c>
      <c r="BQ4745" s="1">
        <v>4</v>
      </c>
      <c r="BR4745" s="1" t="s">
        <v>17092</v>
      </c>
      <c r="BS4745" s="1">
        <v>4</v>
      </c>
      <c r="BT4745" s="1">
        <v>0</v>
      </c>
      <c r="BU4745" s="1">
        <v>4</v>
      </c>
      <c r="BV4745" s="1" t="s">
        <v>184</v>
      </c>
      <c r="BW4745" s="1" t="s">
        <v>88</v>
      </c>
      <c r="BX4745" s="1" t="s">
        <v>88</v>
      </c>
      <c r="BY4745" s="1">
        <v>1</v>
      </c>
      <c r="BZ4745" s="1" t="s">
        <v>88</v>
      </c>
      <c r="CA4745" s="1">
        <v>1</v>
      </c>
      <c r="CB4745" s="1" t="s">
        <v>372</v>
      </c>
      <c r="CC4745" s="1" t="s">
        <v>88</v>
      </c>
    </row>
    <row r="4746" spans="1:82" ht="16" x14ac:dyDescent="0.2">
      <c r="A4746" s="2">
        <v>43898.822175925925</v>
      </c>
      <c r="B4746" s="1" t="s">
        <v>108</v>
      </c>
      <c r="C4746" s="1">
        <v>40</v>
      </c>
      <c r="D4746" s="1" t="s">
        <v>81</v>
      </c>
      <c r="E4746" s="1" t="s">
        <v>82</v>
      </c>
      <c r="X4746" s="1">
        <v>15</v>
      </c>
      <c r="Y4746" s="1">
        <v>0</v>
      </c>
      <c r="Z4746" s="1">
        <v>0</v>
      </c>
      <c r="AA4746" s="1">
        <v>0</v>
      </c>
      <c r="AB4746" s="1" t="s">
        <v>83</v>
      </c>
      <c r="AC4746" s="1" t="s">
        <v>147</v>
      </c>
      <c r="AD4746" s="1" t="s">
        <v>256</v>
      </c>
      <c r="AE4746" s="1" t="s">
        <v>517</v>
      </c>
      <c r="AF4746" s="1" t="s">
        <v>87</v>
      </c>
      <c r="AG4746" s="1" t="s">
        <v>88</v>
      </c>
      <c r="AH4746" s="1" t="s">
        <v>88</v>
      </c>
      <c r="AI4746" s="1" t="s">
        <v>587</v>
      </c>
      <c r="AJ4746" s="1" t="s">
        <v>17093</v>
      </c>
      <c r="AK4746" s="1" t="s">
        <v>17094</v>
      </c>
      <c r="AL4746" s="1" t="s">
        <v>1656</v>
      </c>
      <c r="AM4746" s="1" t="s">
        <v>17095</v>
      </c>
      <c r="AN4746" s="1" t="s">
        <v>15805</v>
      </c>
      <c r="AO4746" s="1" t="s">
        <v>17096</v>
      </c>
      <c r="AP4746" s="1" t="s">
        <v>132</v>
      </c>
      <c r="AQ4746" s="1" t="s">
        <v>94</v>
      </c>
      <c r="AR4746" s="1" t="s">
        <v>157</v>
      </c>
      <c r="AS4746" s="1">
        <v>1300</v>
      </c>
      <c r="AT4746" s="1" t="s">
        <v>95</v>
      </c>
      <c r="AU4746" s="1" t="s">
        <v>96</v>
      </c>
      <c r="AV4746" s="1"/>
      <c r="AW4746" s="13">
        <v>180000</v>
      </c>
      <c r="AX4746" s="1">
        <v>120000</v>
      </c>
      <c r="AZ4746" s="1">
        <v>3</v>
      </c>
      <c r="BA4746" s="1">
        <v>3</v>
      </c>
      <c r="BB4746" s="1" t="s">
        <v>135</v>
      </c>
      <c r="BC4746" s="1" t="s">
        <v>249</v>
      </c>
      <c r="BD4746" s="1" t="s">
        <v>349</v>
      </c>
      <c r="BE4746" s="1">
        <v>26</v>
      </c>
      <c r="BF4746" s="1">
        <v>7</v>
      </c>
      <c r="BG4746" s="1" t="s">
        <v>120</v>
      </c>
      <c r="BH4746" s="1" t="s">
        <v>121</v>
      </c>
      <c r="BN4746" s="1" t="s">
        <v>141</v>
      </c>
      <c r="BO4746" s="1" t="s">
        <v>124</v>
      </c>
      <c r="BP4746" s="1">
        <v>8</v>
      </c>
      <c r="BQ4746" s="1">
        <v>10</v>
      </c>
      <c r="BR4746" s="1" t="s">
        <v>1530</v>
      </c>
      <c r="BS4746" s="1">
        <v>3</v>
      </c>
      <c r="BT4746" s="1">
        <v>2</v>
      </c>
      <c r="BU4746" s="1">
        <v>3</v>
      </c>
      <c r="BV4746" s="1" t="s">
        <v>418</v>
      </c>
      <c r="BW4746" s="1" t="s">
        <v>89</v>
      </c>
      <c r="BX4746" s="1" t="s">
        <v>89</v>
      </c>
      <c r="BY4746" s="1">
        <v>4</v>
      </c>
      <c r="BZ4746" s="1" t="s">
        <v>88</v>
      </c>
      <c r="CA4746" s="1">
        <v>4</v>
      </c>
      <c r="CB4746" s="1" t="s">
        <v>107</v>
      </c>
      <c r="CC4746" s="1" t="s">
        <v>88</v>
      </c>
      <c r="CD4746" s="1" t="s">
        <v>17097</v>
      </c>
    </row>
    <row r="4747" spans="1:82" ht="16" x14ac:dyDescent="0.2">
      <c r="A4747" s="2">
        <v>43898.831909722219</v>
      </c>
      <c r="B4747" s="1" t="s">
        <v>108</v>
      </c>
      <c r="C4747" s="1">
        <v>34</v>
      </c>
      <c r="D4747" s="1" t="s">
        <v>81</v>
      </c>
      <c r="E4747" s="1" t="s">
        <v>356</v>
      </c>
      <c r="X4747" s="1">
        <v>14</v>
      </c>
      <c r="Y4747" s="1">
        <v>14</v>
      </c>
      <c r="Z4747" s="1">
        <v>8</v>
      </c>
      <c r="AA4747" s="1">
        <v>4</v>
      </c>
      <c r="AB4747" s="1" t="s">
        <v>83</v>
      </c>
      <c r="AC4747" s="1" t="s">
        <v>129</v>
      </c>
      <c r="AD4747" s="1" t="s">
        <v>85</v>
      </c>
      <c r="AE4747" s="1" t="s">
        <v>86</v>
      </c>
      <c r="AF4747" s="1" t="s">
        <v>202</v>
      </c>
      <c r="AG4747" s="1" t="s">
        <v>88</v>
      </c>
      <c r="AH4747" s="1" t="s">
        <v>89</v>
      </c>
      <c r="AI4747" s="1" t="s">
        <v>272</v>
      </c>
      <c r="AJ4747" s="1" t="s">
        <v>207</v>
      </c>
      <c r="AK4747" s="1" t="s">
        <v>17098</v>
      </c>
      <c r="AL4747" s="1" t="s">
        <v>275</v>
      </c>
      <c r="AM4747" s="1" t="s">
        <v>310</v>
      </c>
      <c r="AN4747" s="1" t="s">
        <v>850</v>
      </c>
      <c r="AO4747" s="1" t="s">
        <v>361</v>
      </c>
      <c r="AP4747" s="1" t="s">
        <v>132</v>
      </c>
      <c r="AQ4747" s="1" t="s">
        <v>133</v>
      </c>
      <c r="AR4747" s="1" t="s">
        <v>88</v>
      </c>
      <c r="AS4747" s="1">
        <v>0</v>
      </c>
      <c r="AT4747" s="1" t="s">
        <v>95</v>
      </c>
      <c r="AU4747" s="1" t="s">
        <v>472</v>
      </c>
      <c r="AV4747" s="1"/>
      <c r="AW4747" s="13">
        <v>90000</v>
      </c>
      <c r="AX4747" s="1">
        <v>60000</v>
      </c>
      <c r="AZ4747" s="1">
        <v>2</v>
      </c>
      <c r="BA4747" s="1">
        <v>1</v>
      </c>
      <c r="BB4747" s="1" t="s">
        <v>88</v>
      </c>
      <c r="BC4747" s="1" t="s">
        <v>97</v>
      </c>
      <c r="BD4747" s="1" t="s">
        <v>88</v>
      </c>
      <c r="BE4747" s="1">
        <v>0</v>
      </c>
      <c r="BF4747" s="1">
        <v>0</v>
      </c>
      <c r="BG4747" s="1" t="s">
        <v>120</v>
      </c>
      <c r="BH4747" s="1" t="s">
        <v>121</v>
      </c>
      <c r="BJ4747" s="1" t="s">
        <v>88</v>
      </c>
      <c r="BK4747" s="1" t="s">
        <v>17099</v>
      </c>
      <c r="BL4747" s="1" t="s">
        <v>17100</v>
      </c>
      <c r="BM4747" s="1" t="s">
        <v>17101</v>
      </c>
      <c r="BN4747" s="1" t="s">
        <v>170</v>
      </c>
      <c r="BO4747" s="1" t="s">
        <v>182</v>
      </c>
      <c r="BP4747" s="1">
        <v>9</v>
      </c>
      <c r="BQ4747" s="1">
        <v>10</v>
      </c>
      <c r="BR4747" s="1" t="s">
        <v>207</v>
      </c>
      <c r="BS4747" s="1">
        <v>4</v>
      </c>
      <c r="BT4747" s="1">
        <v>0</v>
      </c>
      <c r="BU4747" s="1">
        <v>1</v>
      </c>
      <c r="BV4747" s="1" t="s">
        <v>143</v>
      </c>
      <c r="BW4747" s="1" t="s">
        <v>88</v>
      </c>
      <c r="BX4747" s="1" t="s">
        <v>88</v>
      </c>
      <c r="BY4747" s="1">
        <v>3</v>
      </c>
      <c r="BZ4747" s="1" t="s">
        <v>127</v>
      </c>
      <c r="CA4747" s="1">
        <v>9</v>
      </c>
      <c r="CB4747" s="1" t="s">
        <v>107</v>
      </c>
      <c r="CC4747" s="1" t="s">
        <v>88</v>
      </c>
      <c r="CD4747" s="1" t="s">
        <v>3265</v>
      </c>
    </row>
    <row r="4748" spans="1:82" ht="16" x14ac:dyDescent="0.2">
      <c r="A4748" s="2">
        <v>43898.836851851855</v>
      </c>
      <c r="B4748" s="1" t="s">
        <v>108</v>
      </c>
      <c r="C4748" s="1">
        <v>34</v>
      </c>
      <c r="D4748" s="1" t="s">
        <v>81</v>
      </c>
      <c r="E4748" s="1" t="s">
        <v>82</v>
      </c>
      <c r="X4748" s="1">
        <v>10</v>
      </c>
      <c r="Y4748" s="1">
        <v>0</v>
      </c>
      <c r="Z4748" s="1">
        <v>0</v>
      </c>
      <c r="AA4748" s="1">
        <v>0</v>
      </c>
      <c r="AB4748" s="1" t="s">
        <v>83</v>
      </c>
      <c r="AC4748" s="1" t="s">
        <v>129</v>
      </c>
      <c r="AD4748" s="1" t="s">
        <v>897</v>
      </c>
      <c r="AE4748" s="1" t="s">
        <v>923</v>
      </c>
      <c r="AF4748" s="1" t="s">
        <v>110</v>
      </c>
      <c r="AG4748" s="1" t="s">
        <v>88</v>
      </c>
      <c r="AH4748" s="1" t="s">
        <v>88</v>
      </c>
      <c r="AI4748" s="1" t="s">
        <v>378</v>
      </c>
      <c r="AJ4748" s="1" t="s">
        <v>698</v>
      </c>
      <c r="AK4748" s="1" t="s">
        <v>2265</v>
      </c>
      <c r="AL4748" s="1" t="s">
        <v>9140</v>
      </c>
      <c r="AM4748" s="1" t="s">
        <v>207</v>
      </c>
      <c r="AN4748" s="1" t="s">
        <v>207</v>
      </c>
      <c r="AO4748" s="1" t="s">
        <v>9140</v>
      </c>
      <c r="AP4748" s="1" t="s">
        <v>132</v>
      </c>
      <c r="AQ4748" s="1" t="s">
        <v>133</v>
      </c>
      <c r="AR4748" s="1" t="s">
        <v>88</v>
      </c>
      <c r="AS4748" s="1">
        <v>0</v>
      </c>
      <c r="AT4748" s="1" t="s">
        <v>95</v>
      </c>
      <c r="AU4748" s="1" t="s">
        <v>96</v>
      </c>
      <c r="AV4748" s="1"/>
      <c r="AW4748" s="13">
        <v>95000</v>
      </c>
      <c r="AX4748" s="1">
        <v>75000</v>
      </c>
      <c r="AZ4748" s="1">
        <v>2</v>
      </c>
      <c r="BA4748" s="1">
        <v>2</v>
      </c>
      <c r="BB4748" s="1" t="s">
        <v>135</v>
      </c>
      <c r="BC4748" s="1" t="s">
        <v>118</v>
      </c>
      <c r="BD4748" s="1" t="s">
        <v>88</v>
      </c>
      <c r="BE4748" s="1">
        <v>0</v>
      </c>
      <c r="BF4748" s="1">
        <v>0</v>
      </c>
      <c r="BN4748" s="1" t="s">
        <v>196</v>
      </c>
      <c r="BO4748" s="1" t="s">
        <v>103</v>
      </c>
      <c r="BP4748" s="1">
        <v>8</v>
      </c>
      <c r="BQ4748" s="1">
        <v>9</v>
      </c>
      <c r="BR4748" s="1" t="s">
        <v>778</v>
      </c>
      <c r="BS4748" s="1">
        <v>1</v>
      </c>
      <c r="BT4748" s="1">
        <v>0</v>
      </c>
      <c r="BU4748" s="1">
        <v>1</v>
      </c>
      <c r="BV4748" s="1" t="s">
        <v>143</v>
      </c>
      <c r="BW4748" s="1" t="s">
        <v>88</v>
      </c>
      <c r="BX4748" s="1" t="s">
        <v>88</v>
      </c>
      <c r="BY4748" s="1">
        <v>2</v>
      </c>
      <c r="BZ4748" s="1" t="s">
        <v>127</v>
      </c>
      <c r="CA4748" s="1">
        <v>9</v>
      </c>
      <c r="CB4748" s="1" t="s">
        <v>107</v>
      </c>
      <c r="CC4748" s="1" t="s">
        <v>88</v>
      </c>
    </row>
    <row r="4749" spans="1:82" ht="16" x14ac:dyDescent="0.2">
      <c r="A4749" s="2">
        <v>43898.838275462964</v>
      </c>
      <c r="B4749" s="1" t="s">
        <v>108</v>
      </c>
      <c r="C4749" s="1">
        <v>44</v>
      </c>
      <c r="D4749" s="1" t="s">
        <v>81</v>
      </c>
      <c r="E4749" s="1" t="s">
        <v>82</v>
      </c>
      <c r="X4749" s="1">
        <v>17</v>
      </c>
      <c r="Y4749" s="1">
        <v>0</v>
      </c>
      <c r="Z4749" s="1">
        <v>17</v>
      </c>
      <c r="AA4749" s="1">
        <v>0</v>
      </c>
      <c r="AB4749" s="1" t="s">
        <v>83</v>
      </c>
      <c r="AC4749" s="1" t="s">
        <v>129</v>
      </c>
      <c r="AD4749" s="1" t="s">
        <v>85</v>
      </c>
      <c r="AE4749" s="1" t="s">
        <v>86</v>
      </c>
      <c r="AF4749" s="1" t="s">
        <v>110</v>
      </c>
      <c r="AG4749" s="1" t="s">
        <v>88</v>
      </c>
      <c r="AH4749" s="1" t="s">
        <v>89</v>
      </c>
      <c r="AI4749" s="1" t="s">
        <v>111</v>
      </c>
      <c r="AJ4749" s="1" t="s">
        <v>234</v>
      </c>
      <c r="AK4749" s="1" t="s">
        <v>594</v>
      </c>
      <c r="AL4749" s="1" t="s">
        <v>381</v>
      </c>
      <c r="AM4749" s="1" t="s">
        <v>236</v>
      </c>
      <c r="AN4749" s="1" t="s">
        <v>166</v>
      </c>
      <c r="AO4749" s="1" t="s">
        <v>193</v>
      </c>
      <c r="AP4749" s="1" t="s">
        <v>93</v>
      </c>
      <c r="AQ4749" s="1" t="s">
        <v>94</v>
      </c>
      <c r="AR4749" s="1" t="s">
        <v>88</v>
      </c>
      <c r="AS4749" s="1">
        <v>0</v>
      </c>
      <c r="AT4749" s="1" t="s">
        <v>536</v>
      </c>
      <c r="AU4749" s="1" t="s">
        <v>96</v>
      </c>
      <c r="AV4749" s="1"/>
      <c r="AW4749" s="13">
        <v>400000</v>
      </c>
      <c r="AY4749" s="1" t="s">
        <v>279</v>
      </c>
      <c r="AZ4749" s="1">
        <v>4</v>
      </c>
      <c r="BA4749" s="1">
        <v>4</v>
      </c>
      <c r="BB4749" s="1" t="s">
        <v>88</v>
      </c>
      <c r="BC4749" s="1" t="s">
        <v>97</v>
      </c>
      <c r="BD4749" s="1" t="s">
        <v>88</v>
      </c>
      <c r="BE4749" s="1">
        <v>0</v>
      </c>
      <c r="BF4749" s="1">
        <v>0</v>
      </c>
      <c r="BG4749" s="1" t="s">
        <v>120</v>
      </c>
      <c r="BH4749" s="1" t="s">
        <v>121</v>
      </c>
      <c r="BN4749" s="1" t="s">
        <v>170</v>
      </c>
      <c r="BO4749" s="1" t="s">
        <v>103</v>
      </c>
      <c r="BP4749" s="1">
        <v>8</v>
      </c>
      <c r="BQ4749" s="1">
        <v>6</v>
      </c>
      <c r="BR4749" s="1" t="s">
        <v>17102</v>
      </c>
      <c r="BS4749" s="1">
        <v>3</v>
      </c>
      <c r="BT4749" s="1">
        <v>0</v>
      </c>
      <c r="BU4749" s="1">
        <v>1</v>
      </c>
      <c r="BV4749" s="1" t="s">
        <v>143</v>
      </c>
      <c r="BW4749" s="1" t="s">
        <v>89</v>
      </c>
      <c r="BX4749" s="1" t="s">
        <v>88</v>
      </c>
      <c r="BY4749" s="1">
        <v>3</v>
      </c>
      <c r="BZ4749" s="1" t="s">
        <v>1087</v>
      </c>
      <c r="CA4749" s="1">
        <v>8</v>
      </c>
      <c r="CB4749" s="1" t="s">
        <v>304</v>
      </c>
      <c r="CC4749" s="1" t="s">
        <v>88</v>
      </c>
    </row>
    <row r="4750" spans="1:82" ht="16" x14ac:dyDescent="0.2">
      <c r="A4750" s="2">
        <v>43898.841099537036</v>
      </c>
      <c r="B4750" s="1" t="s">
        <v>108</v>
      </c>
      <c r="C4750" s="1">
        <v>34</v>
      </c>
      <c r="D4750" s="1" t="s">
        <v>81</v>
      </c>
      <c r="E4750" s="1" t="s">
        <v>82</v>
      </c>
      <c r="X4750" s="1">
        <v>15</v>
      </c>
      <c r="Y4750" s="1">
        <v>0</v>
      </c>
      <c r="Z4750" s="1">
        <v>10</v>
      </c>
      <c r="AA4750" s="1">
        <v>0</v>
      </c>
      <c r="AB4750" s="1" t="s">
        <v>174</v>
      </c>
      <c r="AC4750" s="1" t="s">
        <v>129</v>
      </c>
      <c r="AD4750" s="1" t="s">
        <v>232</v>
      </c>
      <c r="AE4750" s="1" t="s">
        <v>504</v>
      </c>
      <c r="AF4750" s="1" t="s">
        <v>110</v>
      </c>
      <c r="AG4750" s="1" t="s">
        <v>88</v>
      </c>
      <c r="AH4750" s="1" t="s">
        <v>88</v>
      </c>
      <c r="AI4750" s="1" t="s">
        <v>111</v>
      </c>
      <c r="AJ4750" s="1" t="s">
        <v>211</v>
      </c>
      <c r="AK4750" s="1" t="s">
        <v>7274</v>
      </c>
      <c r="AL4750" s="1" t="s">
        <v>1052</v>
      </c>
      <c r="AM4750" s="1" t="s">
        <v>310</v>
      </c>
      <c r="AN4750" s="1" t="s">
        <v>207</v>
      </c>
      <c r="AO4750" s="1" t="s">
        <v>4649</v>
      </c>
      <c r="AP4750" s="1" t="s">
        <v>132</v>
      </c>
      <c r="AQ4750" s="1" t="s">
        <v>94</v>
      </c>
      <c r="AR4750" s="1" t="s">
        <v>157</v>
      </c>
      <c r="AS4750" s="1">
        <v>0</v>
      </c>
      <c r="AT4750" s="1" t="s">
        <v>536</v>
      </c>
      <c r="AU4750" s="1" t="s">
        <v>96</v>
      </c>
      <c r="AV4750" s="1"/>
      <c r="AW4750" s="13">
        <v>130000</v>
      </c>
      <c r="AX4750" s="1">
        <v>99000</v>
      </c>
      <c r="AZ4750" s="1">
        <v>4</v>
      </c>
      <c r="BA4750" s="1">
        <v>2</v>
      </c>
      <c r="BB4750" s="1" t="s">
        <v>135</v>
      </c>
      <c r="BC4750" s="1" t="s">
        <v>136</v>
      </c>
      <c r="BD4750" s="1" t="s">
        <v>119</v>
      </c>
      <c r="BE4750" s="1">
        <v>15</v>
      </c>
      <c r="BF4750" s="1">
        <v>7</v>
      </c>
      <c r="BG4750" s="1" t="s">
        <v>120</v>
      </c>
      <c r="BH4750" s="1" t="s">
        <v>121</v>
      </c>
      <c r="BN4750" s="1" t="s">
        <v>123</v>
      </c>
      <c r="BO4750" s="1" t="s">
        <v>103</v>
      </c>
      <c r="BP4750" s="1">
        <v>9</v>
      </c>
      <c r="BQ4750" s="1">
        <v>10</v>
      </c>
      <c r="BR4750" s="1" t="s">
        <v>11563</v>
      </c>
      <c r="BS4750" s="1">
        <v>4</v>
      </c>
      <c r="BT4750" s="1">
        <v>0</v>
      </c>
      <c r="BU4750" s="1">
        <v>1</v>
      </c>
      <c r="BV4750" s="1" t="s">
        <v>143</v>
      </c>
      <c r="BW4750" s="1" t="s">
        <v>88</v>
      </c>
      <c r="BX4750" s="1" t="s">
        <v>88</v>
      </c>
      <c r="BY4750" s="1">
        <v>4</v>
      </c>
      <c r="BZ4750" s="1" t="s">
        <v>88</v>
      </c>
      <c r="CA4750" s="1">
        <v>10</v>
      </c>
      <c r="CB4750" s="1" t="s">
        <v>107</v>
      </c>
      <c r="CC4750" s="1" t="s">
        <v>88</v>
      </c>
    </row>
    <row r="4751" spans="1:82" ht="16" x14ac:dyDescent="0.2">
      <c r="A4751" s="2">
        <v>43898.842881944445</v>
      </c>
      <c r="B4751" s="1" t="s">
        <v>108</v>
      </c>
      <c r="C4751" s="1">
        <v>41</v>
      </c>
      <c r="D4751" s="1" t="s">
        <v>81</v>
      </c>
      <c r="E4751" s="1" t="s">
        <v>82</v>
      </c>
      <c r="X4751" s="1">
        <v>21</v>
      </c>
      <c r="Y4751" s="1">
        <v>21</v>
      </c>
      <c r="Z4751" s="1">
        <v>10</v>
      </c>
      <c r="AA4751" s="1">
        <v>8</v>
      </c>
      <c r="AB4751" s="1" t="s">
        <v>83</v>
      </c>
      <c r="AC4751" s="1" t="s">
        <v>129</v>
      </c>
      <c r="AD4751" s="1" t="s">
        <v>17103</v>
      </c>
      <c r="AE4751" s="1" t="s">
        <v>161</v>
      </c>
      <c r="AF4751" s="1" t="s">
        <v>88</v>
      </c>
      <c r="AG4751" s="1" t="s">
        <v>88</v>
      </c>
      <c r="AH4751" s="1" t="s">
        <v>88</v>
      </c>
      <c r="AI4751" s="1" t="s">
        <v>580</v>
      </c>
      <c r="AJ4751" s="1" t="s">
        <v>207</v>
      </c>
      <c r="AK4751" s="1" t="s">
        <v>9140</v>
      </c>
      <c r="AL4751" s="1" t="s">
        <v>9140</v>
      </c>
      <c r="AM4751" s="1" t="s">
        <v>207</v>
      </c>
      <c r="AN4751" s="1" t="s">
        <v>207</v>
      </c>
      <c r="AO4751" s="1" t="s">
        <v>9140</v>
      </c>
      <c r="AP4751" s="1" t="s">
        <v>132</v>
      </c>
      <c r="AQ4751" s="1" t="s">
        <v>94</v>
      </c>
      <c r="AR4751" s="1" t="s">
        <v>88</v>
      </c>
      <c r="AS4751" s="1">
        <v>0</v>
      </c>
      <c r="AT4751" s="1" t="s">
        <v>134</v>
      </c>
      <c r="AU4751" s="1" t="s">
        <v>96</v>
      </c>
      <c r="AV4751" s="1"/>
      <c r="AW4751" s="13">
        <v>85000</v>
      </c>
      <c r="AX4751" s="1">
        <v>73000</v>
      </c>
      <c r="AZ4751" s="1">
        <v>3</v>
      </c>
      <c r="BA4751" s="1">
        <v>1</v>
      </c>
      <c r="BB4751" s="1" t="s">
        <v>117</v>
      </c>
      <c r="BC4751" s="1" t="s">
        <v>118</v>
      </c>
      <c r="BD4751" s="1" t="s">
        <v>88</v>
      </c>
      <c r="BE4751" s="1">
        <v>0</v>
      </c>
      <c r="BF4751" s="1">
        <v>0</v>
      </c>
      <c r="BG4751" s="1" t="s">
        <v>120</v>
      </c>
      <c r="BH4751" s="1" t="s">
        <v>121</v>
      </c>
      <c r="BN4751" s="1" t="s">
        <v>196</v>
      </c>
      <c r="BO4751" s="1" t="s">
        <v>124</v>
      </c>
      <c r="BP4751" s="1">
        <v>8</v>
      </c>
      <c r="BQ4751" s="1">
        <v>9</v>
      </c>
      <c r="BR4751" s="1" t="s">
        <v>7213</v>
      </c>
      <c r="BS4751" s="1">
        <v>4</v>
      </c>
      <c r="BT4751" s="1">
        <v>2</v>
      </c>
      <c r="BU4751" s="1">
        <v>3</v>
      </c>
      <c r="BV4751" s="1" t="s">
        <v>386</v>
      </c>
      <c r="BW4751" s="1" t="s">
        <v>88</v>
      </c>
      <c r="BX4751" s="1" t="s">
        <v>88</v>
      </c>
      <c r="BY4751" s="1">
        <v>3</v>
      </c>
      <c r="BZ4751" s="1" t="s">
        <v>88</v>
      </c>
      <c r="CA4751" s="1">
        <v>10</v>
      </c>
      <c r="CB4751" s="1" t="s">
        <v>230</v>
      </c>
      <c r="CC4751" s="1" t="s">
        <v>17104</v>
      </c>
    </row>
    <row r="4752" spans="1:82" ht="16" x14ac:dyDescent="0.2">
      <c r="A4752" s="2">
        <v>43898.845335648148</v>
      </c>
      <c r="B4752" s="1" t="s">
        <v>108</v>
      </c>
      <c r="C4752" s="1">
        <v>45</v>
      </c>
      <c r="D4752" s="1" t="s">
        <v>81</v>
      </c>
      <c r="E4752" s="1" t="s">
        <v>1361</v>
      </c>
      <c r="X4752" s="1">
        <v>16</v>
      </c>
      <c r="Y4752" s="1">
        <v>10</v>
      </c>
      <c r="Z4752" s="1">
        <v>1</v>
      </c>
      <c r="AA4752" s="1">
        <v>0</v>
      </c>
      <c r="AB4752" s="1" t="s">
        <v>83</v>
      </c>
      <c r="AC4752" s="1" t="s">
        <v>147</v>
      </c>
      <c r="AD4752" s="1" t="s">
        <v>17105</v>
      </c>
      <c r="AE4752" s="1" t="s">
        <v>517</v>
      </c>
      <c r="AF4752" s="1" t="s">
        <v>88</v>
      </c>
      <c r="AG4752" s="1" t="s">
        <v>88</v>
      </c>
      <c r="AH4752" s="1" t="s">
        <v>88</v>
      </c>
      <c r="AI4752" s="1" t="s">
        <v>455</v>
      </c>
      <c r="AJ4752" s="1" t="s">
        <v>234</v>
      </c>
      <c r="AK4752" s="1" t="s">
        <v>245</v>
      </c>
      <c r="AL4752" s="1" t="s">
        <v>9140</v>
      </c>
      <c r="AM4752" s="1" t="s">
        <v>17106</v>
      </c>
      <c r="AN4752" s="1" t="s">
        <v>12833</v>
      </c>
      <c r="AO4752" s="1" t="s">
        <v>1127</v>
      </c>
      <c r="AP4752" s="1" t="s">
        <v>132</v>
      </c>
      <c r="AQ4752" s="1" t="s">
        <v>94</v>
      </c>
      <c r="AR4752" s="1" t="s">
        <v>88</v>
      </c>
      <c r="AS4752" s="1">
        <v>0</v>
      </c>
      <c r="AT4752" s="1" t="s">
        <v>95</v>
      </c>
      <c r="AU4752" s="1" t="s">
        <v>96</v>
      </c>
      <c r="AV4752" s="1"/>
      <c r="AW4752" s="13">
        <v>110000</v>
      </c>
      <c r="AX4752" s="1">
        <v>89000</v>
      </c>
      <c r="AZ4752" s="1">
        <v>3</v>
      </c>
      <c r="BA4752" s="1">
        <v>3</v>
      </c>
      <c r="BB4752" s="1" t="s">
        <v>280</v>
      </c>
      <c r="BC4752" s="1" t="s">
        <v>118</v>
      </c>
      <c r="BD4752" s="1" t="s">
        <v>119</v>
      </c>
      <c r="BE4752" s="1">
        <v>12</v>
      </c>
      <c r="BF4752" s="1">
        <v>2</v>
      </c>
      <c r="BG4752" s="1" t="s">
        <v>98</v>
      </c>
      <c r="BH4752" s="1" t="s">
        <v>121</v>
      </c>
      <c r="BM4752" s="1" t="s">
        <v>17107</v>
      </c>
      <c r="BN4752" s="1" t="s">
        <v>102</v>
      </c>
      <c r="BO4752" s="1" t="s">
        <v>124</v>
      </c>
      <c r="BP4752" s="1">
        <v>7</v>
      </c>
      <c r="BQ4752" s="1">
        <v>7</v>
      </c>
      <c r="BR4752" s="1" t="s">
        <v>5837</v>
      </c>
      <c r="BS4752" s="1">
        <v>4</v>
      </c>
      <c r="BT4752" s="1">
        <v>2</v>
      </c>
      <c r="BU4752" s="1">
        <v>3</v>
      </c>
      <c r="BV4752" s="1" t="s">
        <v>172</v>
      </c>
      <c r="BW4752" s="1" t="s">
        <v>88</v>
      </c>
      <c r="BX4752" s="1" t="s">
        <v>88</v>
      </c>
      <c r="BY4752" s="1">
        <v>3</v>
      </c>
      <c r="BZ4752" s="1" t="s">
        <v>88</v>
      </c>
      <c r="CA4752" s="1">
        <v>10</v>
      </c>
      <c r="CB4752" s="1" t="s">
        <v>17108</v>
      </c>
      <c r="CC4752" s="1" t="s">
        <v>88</v>
      </c>
    </row>
    <row r="4753" spans="1:82" ht="16" x14ac:dyDescent="0.2">
      <c r="A4753" s="2">
        <v>43898.845416666663</v>
      </c>
      <c r="B4753" s="1" t="s">
        <v>108</v>
      </c>
      <c r="C4753" s="1">
        <v>32</v>
      </c>
      <c r="D4753" s="1" t="s">
        <v>81</v>
      </c>
      <c r="E4753" s="1" t="s">
        <v>82</v>
      </c>
      <c r="X4753" s="1">
        <v>5</v>
      </c>
      <c r="Y4753" s="1">
        <v>2</v>
      </c>
      <c r="Z4753" s="1">
        <v>2</v>
      </c>
      <c r="AA4753" s="1">
        <v>0</v>
      </c>
      <c r="AB4753" s="1" t="s">
        <v>83</v>
      </c>
      <c r="AC4753" s="1" t="s">
        <v>147</v>
      </c>
      <c r="AD4753" s="1" t="s">
        <v>17109</v>
      </c>
      <c r="AE4753" s="1" t="s">
        <v>553</v>
      </c>
      <c r="AF4753" s="1" t="s">
        <v>110</v>
      </c>
      <c r="AG4753" s="1" t="s">
        <v>88</v>
      </c>
      <c r="AH4753" s="1" t="s">
        <v>88</v>
      </c>
      <c r="AI4753" s="1" t="s">
        <v>150</v>
      </c>
      <c r="AJ4753" s="1" t="s">
        <v>17110</v>
      </c>
      <c r="AK4753" s="1" t="s">
        <v>3651</v>
      </c>
      <c r="AL4753" s="1" t="s">
        <v>9140</v>
      </c>
      <c r="AM4753" s="1" t="s">
        <v>17111</v>
      </c>
      <c r="AN4753" s="1" t="s">
        <v>207</v>
      </c>
      <c r="AO4753" s="1" t="s">
        <v>17112</v>
      </c>
      <c r="AP4753" s="1" t="s">
        <v>132</v>
      </c>
      <c r="AQ4753" s="1" t="s">
        <v>94</v>
      </c>
      <c r="AR4753" s="1" t="s">
        <v>88</v>
      </c>
      <c r="AS4753" s="1">
        <v>0</v>
      </c>
      <c r="AT4753" s="1" t="s">
        <v>134</v>
      </c>
      <c r="AU4753" s="1" t="s">
        <v>96</v>
      </c>
      <c r="AV4753" s="1"/>
      <c r="AW4753" s="13">
        <v>66453</v>
      </c>
      <c r="AX4753" s="1">
        <v>55156</v>
      </c>
      <c r="AZ4753" s="1">
        <v>2</v>
      </c>
      <c r="BA4753" s="1">
        <v>2</v>
      </c>
      <c r="BB4753" s="1" t="s">
        <v>88</v>
      </c>
      <c r="BC4753" s="1" t="s">
        <v>97</v>
      </c>
      <c r="BD4753" s="1" t="s">
        <v>88</v>
      </c>
      <c r="BE4753" s="1">
        <v>0</v>
      </c>
      <c r="BF4753" s="1">
        <v>0</v>
      </c>
      <c r="BG4753" s="1" t="s">
        <v>98</v>
      </c>
      <c r="BH4753" s="1" t="s">
        <v>121</v>
      </c>
      <c r="BI4753" s="1" t="s">
        <v>122</v>
      </c>
      <c r="BJ4753" s="1" t="s">
        <v>88</v>
      </c>
      <c r="BK4753" s="1" t="s">
        <v>17113</v>
      </c>
      <c r="BL4753" s="1" t="s">
        <v>638</v>
      </c>
      <c r="BM4753" s="1" t="s">
        <v>352</v>
      </c>
      <c r="BN4753" s="1" t="s">
        <v>123</v>
      </c>
      <c r="BO4753" s="1" t="s">
        <v>182</v>
      </c>
      <c r="BP4753" s="1">
        <v>7</v>
      </c>
      <c r="BQ4753" s="1">
        <v>7</v>
      </c>
      <c r="BR4753" s="1" t="s">
        <v>17114</v>
      </c>
      <c r="BS4753" s="1">
        <v>4</v>
      </c>
      <c r="BT4753" s="1">
        <v>1</v>
      </c>
      <c r="BU4753" s="1">
        <v>1</v>
      </c>
      <c r="BV4753" s="1" t="s">
        <v>1086</v>
      </c>
      <c r="BW4753" s="1" t="s">
        <v>88</v>
      </c>
      <c r="BX4753" s="1" t="s">
        <v>89</v>
      </c>
      <c r="BY4753" s="1">
        <v>4</v>
      </c>
      <c r="BZ4753" s="1" t="s">
        <v>88</v>
      </c>
      <c r="CA4753" s="1">
        <v>8</v>
      </c>
      <c r="CB4753" s="1" t="s">
        <v>107</v>
      </c>
      <c r="CC4753" s="1" t="s">
        <v>88</v>
      </c>
      <c r="CD4753" s="1" t="s">
        <v>17115</v>
      </c>
    </row>
    <row r="4754" spans="1:82" ht="16" x14ac:dyDescent="0.2">
      <c r="A4754" s="2">
        <v>43898.846979166665</v>
      </c>
      <c r="B4754" s="1" t="s">
        <v>108</v>
      </c>
      <c r="C4754" s="1">
        <v>30</v>
      </c>
      <c r="D4754" s="1" t="s">
        <v>81</v>
      </c>
      <c r="E4754" s="1" t="s">
        <v>231</v>
      </c>
      <c r="X4754" s="1">
        <v>6</v>
      </c>
      <c r="Y4754" s="1">
        <v>0</v>
      </c>
      <c r="Z4754" s="1">
        <v>0</v>
      </c>
      <c r="AA4754" s="1">
        <v>3</v>
      </c>
      <c r="AB4754" s="1" t="s">
        <v>83</v>
      </c>
      <c r="AC4754" s="1" t="s">
        <v>147</v>
      </c>
      <c r="AD4754" s="1" t="s">
        <v>1633</v>
      </c>
      <c r="AE4754" s="1" t="s">
        <v>1008</v>
      </c>
      <c r="AF4754" s="1" t="s">
        <v>202</v>
      </c>
      <c r="AG4754" s="1" t="s">
        <v>88</v>
      </c>
      <c r="AH4754" s="1" t="s">
        <v>89</v>
      </c>
      <c r="AI4754" s="1" t="s">
        <v>455</v>
      </c>
      <c r="AJ4754" s="1" t="s">
        <v>17116</v>
      </c>
      <c r="AK4754" s="1" t="s">
        <v>17117</v>
      </c>
      <c r="AL4754" s="1" t="s">
        <v>759</v>
      </c>
      <c r="AM4754" s="1" t="s">
        <v>17118</v>
      </c>
      <c r="AN4754" s="1" t="s">
        <v>311</v>
      </c>
      <c r="AO4754" s="1" t="s">
        <v>17119</v>
      </c>
      <c r="AP4754" s="1" t="s">
        <v>132</v>
      </c>
      <c r="AQ4754" s="1" t="s">
        <v>133</v>
      </c>
      <c r="AR4754" s="1" t="s">
        <v>157</v>
      </c>
      <c r="AS4754" s="1">
        <v>0</v>
      </c>
      <c r="AT4754" s="1" t="s">
        <v>95</v>
      </c>
      <c r="AU4754" s="1" t="s">
        <v>628</v>
      </c>
      <c r="AV4754" s="1"/>
      <c r="AW4754" s="13">
        <v>380000</v>
      </c>
      <c r="AX4754" s="1">
        <v>380000</v>
      </c>
      <c r="AY4754" s="1" t="s">
        <v>279</v>
      </c>
      <c r="AZ4754" s="1">
        <v>3</v>
      </c>
      <c r="BA4754" s="1">
        <v>3</v>
      </c>
      <c r="BB4754" s="1" t="s">
        <v>117</v>
      </c>
      <c r="BC4754" s="1" t="s">
        <v>118</v>
      </c>
      <c r="BD4754" s="1" t="s">
        <v>88</v>
      </c>
      <c r="BE4754" s="1">
        <v>0</v>
      </c>
      <c r="BF4754" s="1">
        <v>0</v>
      </c>
      <c r="BG4754" s="1" t="s">
        <v>120</v>
      </c>
      <c r="BH4754" s="1" t="s">
        <v>121</v>
      </c>
      <c r="BI4754" s="1" t="s">
        <v>122</v>
      </c>
      <c r="BJ4754" s="1" t="s">
        <v>88</v>
      </c>
      <c r="BN4754" s="1" t="s">
        <v>102</v>
      </c>
      <c r="BO4754" s="1" t="s">
        <v>124</v>
      </c>
      <c r="BP4754" s="1">
        <v>7</v>
      </c>
      <c r="BQ4754" s="1">
        <v>8</v>
      </c>
      <c r="BR4754" s="1" t="s">
        <v>460</v>
      </c>
      <c r="BS4754" s="1">
        <v>2</v>
      </c>
      <c r="BT4754" s="1">
        <v>0</v>
      </c>
      <c r="BU4754" s="1">
        <v>0</v>
      </c>
      <c r="BV4754" s="1" t="s">
        <v>105</v>
      </c>
      <c r="BW4754" s="1" t="s">
        <v>88</v>
      </c>
      <c r="BX4754" s="1" t="s">
        <v>88</v>
      </c>
      <c r="BY4754" s="1">
        <v>2</v>
      </c>
      <c r="BZ4754" s="1" t="s">
        <v>88</v>
      </c>
      <c r="CA4754" s="1">
        <v>5</v>
      </c>
      <c r="CB4754" s="1" t="s">
        <v>913</v>
      </c>
      <c r="CC4754" s="1" t="s">
        <v>88</v>
      </c>
    </row>
    <row r="4755" spans="1:82" ht="16" x14ac:dyDescent="0.2">
      <c r="A4755" s="2">
        <v>43898.851400462961</v>
      </c>
      <c r="B4755" s="1" t="s">
        <v>108</v>
      </c>
      <c r="C4755" s="1">
        <v>35</v>
      </c>
      <c r="D4755" s="1" t="s">
        <v>81</v>
      </c>
      <c r="E4755" s="1" t="s">
        <v>82</v>
      </c>
      <c r="X4755" s="1">
        <v>11</v>
      </c>
      <c r="Y4755" s="1">
        <v>11</v>
      </c>
      <c r="Z4755" s="1">
        <v>0</v>
      </c>
      <c r="AA4755" s="1">
        <v>0</v>
      </c>
      <c r="AB4755" s="1" t="s">
        <v>83</v>
      </c>
      <c r="AC4755" s="1" t="s">
        <v>129</v>
      </c>
      <c r="AD4755" s="1" t="s">
        <v>256</v>
      </c>
      <c r="AE4755" s="1" t="s">
        <v>397</v>
      </c>
      <c r="AF4755" s="1" t="s">
        <v>87</v>
      </c>
      <c r="AG4755" s="1" t="s">
        <v>88</v>
      </c>
      <c r="AH4755" s="1" t="s">
        <v>88</v>
      </c>
      <c r="AI4755" s="1" t="s">
        <v>272</v>
      </c>
      <c r="AJ4755" s="1" t="s">
        <v>207</v>
      </c>
      <c r="AK4755" s="1" t="s">
        <v>9140</v>
      </c>
      <c r="AL4755" s="1" t="s">
        <v>9140</v>
      </c>
      <c r="AM4755" s="1" t="s">
        <v>207</v>
      </c>
      <c r="AN4755" s="1" t="s">
        <v>207</v>
      </c>
      <c r="AO4755" s="1" t="s">
        <v>9140</v>
      </c>
      <c r="AP4755" s="1" t="s">
        <v>132</v>
      </c>
      <c r="AQ4755" s="1" t="s">
        <v>94</v>
      </c>
      <c r="AR4755" s="1" t="s">
        <v>88</v>
      </c>
      <c r="AS4755" s="1">
        <v>0</v>
      </c>
      <c r="AT4755" s="1" t="s">
        <v>536</v>
      </c>
      <c r="AU4755" s="1" t="s">
        <v>96</v>
      </c>
      <c r="AV4755" s="1"/>
      <c r="AW4755" s="13">
        <v>401000</v>
      </c>
      <c r="AX4755" s="1">
        <v>255000</v>
      </c>
      <c r="AZ4755" s="1">
        <v>4</v>
      </c>
      <c r="BA4755" s="1">
        <v>4</v>
      </c>
      <c r="BB4755" s="1" t="s">
        <v>280</v>
      </c>
      <c r="BC4755" s="1" t="s">
        <v>249</v>
      </c>
      <c r="BD4755" s="1" t="s">
        <v>119</v>
      </c>
      <c r="BE4755" s="1">
        <v>29</v>
      </c>
      <c r="BF4755" s="1">
        <v>4</v>
      </c>
      <c r="BG4755" s="1" t="s">
        <v>120</v>
      </c>
      <c r="BH4755" s="1" t="s">
        <v>121</v>
      </c>
      <c r="BN4755" s="1" t="s">
        <v>181</v>
      </c>
      <c r="BO4755" s="1" t="s">
        <v>124</v>
      </c>
      <c r="BP4755" s="1">
        <v>8</v>
      </c>
      <c r="BQ4755" s="1">
        <v>10</v>
      </c>
      <c r="BR4755" s="1" t="s">
        <v>17120</v>
      </c>
      <c r="BS4755" s="1">
        <v>1</v>
      </c>
      <c r="BT4755" s="1">
        <v>2</v>
      </c>
      <c r="BU4755" s="1">
        <v>3</v>
      </c>
      <c r="BV4755" s="1" t="s">
        <v>172</v>
      </c>
      <c r="BW4755" s="1" t="s">
        <v>89</v>
      </c>
      <c r="BX4755" s="1" t="s">
        <v>88</v>
      </c>
      <c r="BY4755" s="1">
        <v>1</v>
      </c>
      <c r="BZ4755" s="1" t="s">
        <v>17121</v>
      </c>
      <c r="CA4755" s="1">
        <v>10</v>
      </c>
      <c r="CB4755" s="1" t="s">
        <v>304</v>
      </c>
      <c r="CC4755" s="1" t="s">
        <v>1813</v>
      </c>
    </row>
    <row r="4756" spans="1:82" ht="16" x14ac:dyDescent="0.2">
      <c r="A4756" s="2">
        <v>43898.855312500003</v>
      </c>
      <c r="B4756" s="1" t="s">
        <v>108</v>
      </c>
      <c r="C4756" s="1">
        <v>33</v>
      </c>
      <c r="D4756" s="1" t="s">
        <v>81</v>
      </c>
      <c r="E4756" s="1" t="s">
        <v>200</v>
      </c>
      <c r="X4756" s="1">
        <v>4</v>
      </c>
      <c r="Y4756" s="1">
        <v>2</v>
      </c>
      <c r="Z4756" s="1">
        <v>0</v>
      </c>
      <c r="AA4756" s="1">
        <v>0</v>
      </c>
      <c r="AB4756" s="1" t="s">
        <v>83</v>
      </c>
      <c r="AC4756" s="1" t="s">
        <v>147</v>
      </c>
      <c r="AD4756" s="1" t="s">
        <v>283</v>
      </c>
      <c r="AE4756" s="1" t="s">
        <v>1056</v>
      </c>
      <c r="AF4756" s="1" t="s">
        <v>88</v>
      </c>
      <c r="AG4756" s="1" t="s">
        <v>88</v>
      </c>
      <c r="AH4756" s="1" t="s">
        <v>88</v>
      </c>
      <c r="AI4756" s="1" t="s">
        <v>111</v>
      </c>
      <c r="AJ4756" s="1" t="s">
        <v>780</v>
      </c>
      <c r="AK4756" s="1" t="s">
        <v>5871</v>
      </c>
      <c r="AL4756" s="1" t="s">
        <v>1583</v>
      </c>
      <c r="AM4756" s="1" t="s">
        <v>207</v>
      </c>
      <c r="AN4756" s="1" t="s">
        <v>192</v>
      </c>
      <c r="AO4756" s="1" t="s">
        <v>1439</v>
      </c>
      <c r="AP4756" s="1" t="s">
        <v>168</v>
      </c>
      <c r="AQ4756" s="1" t="s">
        <v>94</v>
      </c>
      <c r="AR4756" s="1" t="s">
        <v>88</v>
      </c>
      <c r="AS4756" s="1">
        <v>0</v>
      </c>
      <c r="AT4756" s="1" t="s">
        <v>134</v>
      </c>
      <c r="AU4756" s="1" t="s">
        <v>96</v>
      </c>
      <c r="AV4756" s="1"/>
      <c r="AW4756" s="13">
        <v>88000</v>
      </c>
      <c r="AX4756" s="1">
        <v>71000</v>
      </c>
      <c r="AZ4756" s="1">
        <v>3</v>
      </c>
      <c r="BA4756" s="1">
        <v>3</v>
      </c>
      <c r="BB4756" s="1" t="s">
        <v>88</v>
      </c>
      <c r="BC4756" s="1" t="s">
        <v>97</v>
      </c>
      <c r="BD4756" s="1" t="s">
        <v>119</v>
      </c>
      <c r="BE4756" s="1">
        <v>20</v>
      </c>
      <c r="BF4756" s="1">
        <v>7</v>
      </c>
      <c r="BG4756" s="1" t="s">
        <v>120</v>
      </c>
      <c r="BH4756" s="1" t="s">
        <v>121</v>
      </c>
      <c r="BN4756" s="1" t="s">
        <v>196</v>
      </c>
      <c r="BO4756" s="1" t="s">
        <v>103</v>
      </c>
      <c r="BP4756" s="1">
        <v>9</v>
      </c>
      <c r="BQ4756" s="1">
        <v>9</v>
      </c>
      <c r="BR4756" s="1" t="s">
        <v>4629</v>
      </c>
      <c r="BS4756" s="1">
        <v>4</v>
      </c>
      <c r="BT4756" s="1">
        <v>0</v>
      </c>
      <c r="BU4756" s="1">
        <v>3</v>
      </c>
      <c r="BV4756" s="1" t="s">
        <v>143</v>
      </c>
      <c r="BW4756" s="1" t="s">
        <v>89</v>
      </c>
      <c r="BX4756" s="1" t="s">
        <v>88</v>
      </c>
      <c r="BY4756" s="1">
        <v>3</v>
      </c>
      <c r="BZ4756" s="1" t="s">
        <v>88</v>
      </c>
      <c r="CA4756" s="1">
        <v>6</v>
      </c>
      <c r="CB4756" s="1" t="s">
        <v>17046</v>
      </c>
      <c r="CC4756" s="1" t="s">
        <v>88</v>
      </c>
    </row>
    <row r="4757" spans="1:82" ht="16" x14ac:dyDescent="0.2">
      <c r="A4757" s="2">
        <v>43898.862013888887</v>
      </c>
      <c r="B4757" s="1" t="s">
        <v>108</v>
      </c>
      <c r="C4757" s="1">
        <v>39</v>
      </c>
      <c r="D4757" s="1" t="s">
        <v>81</v>
      </c>
      <c r="E4757" s="1" t="s">
        <v>231</v>
      </c>
      <c r="X4757" s="1">
        <v>15</v>
      </c>
      <c r="Y4757" s="1">
        <v>3</v>
      </c>
      <c r="Z4757" s="1">
        <v>15</v>
      </c>
      <c r="AA4757" s="1">
        <v>0</v>
      </c>
      <c r="AB4757" s="1" t="s">
        <v>83</v>
      </c>
      <c r="AC4757" s="1" t="s">
        <v>147</v>
      </c>
      <c r="AD4757" s="1" t="s">
        <v>160</v>
      </c>
      <c r="AE4757" s="1" t="s">
        <v>1896</v>
      </c>
      <c r="AF4757" s="1" t="s">
        <v>202</v>
      </c>
      <c r="AG4757" s="1" t="s">
        <v>88</v>
      </c>
      <c r="AH4757" s="1" t="s">
        <v>88</v>
      </c>
      <c r="AI4757" s="1" t="s">
        <v>111</v>
      </c>
      <c r="AJ4757" s="1" t="s">
        <v>713</v>
      </c>
      <c r="AK4757" s="1" t="s">
        <v>10711</v>
      </c>
      <c r="AL4757" s="1" t="s">
        <v>9140</v>
      </c>
      <c r="AM4757" s="1" t="s">
        <v>247</v>
      </c>
      <c r="AN4757" s="1" t="s">
        <v>192</v>
      </c>
      <c r="AO4757" s="1" t="s">
        <v>17122</v>
      </c>
      <c r="AP4757" s="1" t="s">
        <v>93</v>
      </c>
      <c r="AQ4757" s="1" t="s">
        <v>94</v>
      </c>
      <c r="AR4757" s="1" t="s">
        <v>88</v>
      </c>
      <c r="AS4757" s="1">
        <v>0</v>
      </c>
      <c r="AT4757" s="1" t="s">
        <v>95</v>
      </c>
      <c r="AU4757" s="1" t="s">
        <v>96</v>
      </c>
      <c r="AV4757" s="1"/>
      <c r="AW4757" s="13">
        <v>110000</v>
      </c>
      <c r="AX4757" s="1">
        <v>97000</v>
      </c>
      <c r="AY4757" s="1" t="s">
        <v>279</v>
      </c>
      <c r="AZ4757" s="1">
        <v>3</v>
      </c>
      <c r="BA4757" s="1">
        <v>3</v>
      </c>
      <c r="BB4757" s="1" t="s">
        <v>88</v>
      </c>
      <c r="BC4757" s="1" t="s">
        <v>97</v>
      </c>
      <c r="BD4757" s="1" t="s">
        <v>88</v>
      </c>
      <c r="BE4757" s="1">
        <v>0</v>
      </c>
      <c r="BF4757" s="1">
        <v>0</v>
      </c>
      <c r="BN4757" s="1" t="s">
        <v>252</v>
      </c>
      <c r="BO4757" s="1" t="s">
        <v>182</v>
      </c>
      <c r="BP4757" s="1">
        <v>9</v>
      </c>
      <c r="BQ4757" s="1">
        <v>9</v>
      </c>
      <c r="BR4757" s="1" t="s">
        <v>14873</v>
      </c>
      <c r="BS4757" s="1">
        <v>3</v>
      </c>
      <c r="BT4757" s="1">
        <v>1</v>
      </c>
      <c r="BU4757" s="1">
        <v>2</v>
      </c>
      <c r="BV4757" s="1" t="s">
        <v>172</v>
      </c>
      <c r="BW4757" s="1" t="s">
        <v>89</v>
      </c>
      <c r="BX4757" s="1" t="s">
        <v>88</v>
      </c>
      <c r="BY4757" s="1">
        <v>4</v>
      </c>
      <c r="BZ4757" s="1" t="s">
        <v>88</v>
      </c>
      <c r="CA4757" s="1">
        <v>8</v>
      </c>
      <c r="CB4757" s="1" t="s">
        <v>17123</v>
      </c>
      <c r="CC4757" s="1" t="s">
        <v>305</v>
      </c>
    </row>
    <row r="4758" spans="1:82" ht="16" x14ac:dyDescent="0.2">
      <c r="A4758" s="2">
        <v>43898.863078703704</v>
      </c>
      <c r="B4758" s="1" t="s">
        <v>108</v>
      </c>
      <c r="C4758" s="1">
        <v>26</v>
      </c>
      <c r="D4758" s="1" t="s">
        <v>81</v>
      </c>
      <c r="E4758" s="1" t="s">
        <v>606</v>
      </c>
      <c r="X4758" s="1">
        <v>9</v>
      </c>
      <c r="Y4758" s="1">
        <v>9</v>
      </c>
      <c r="Z4758" s="1">
        <v>6</v>
      </c>
      <c r="AA4758" s="1">
        <v>55</v>
      </c>
      <c r="AB4758" s="1" t="s">
        <v>128</v>
      </c>
      <c r="AC4758" s="1" t="s">
        <v>129</v>
      </c>
      <c r="AD4758" s="1" t="s">
        <v>632</v>
      </c>
      <c r="AF4758" s="1" t="s">
        <v>110</v>
      </c>
      <c r="AG4758" s="1" t="s">
        <v>88</v>
      </c>
      <c r="AH4758" s="1" t="s">
        <v>89</v>
      </c>
      <c r="AI4758" s="1" t="s">
        <v>17124</v>
      </c>
      <c r="AJ4758" s="1" t="s">
        <v>480</v>
      </c>
      <c r="AK4758" s="1" t="s">
        <v>17125</v>
      </c>
      <c r="AL4758" s="1" t="s">
        <v>17126</v>
      </c>
      <c r="AM4758" s="1" t="s">
        <v>178</v>
      </c>
      <c r="AN4758" s="1" t="s">
        <v>4042</v>
      </c>
      <c r="AO4758" s="1" t="s">
        <v>2990</v>
      </c>
      <c r="AP4758" s="1" t="s">
        <v>168</v>
      </c>
      <c r="AQ4758" s="1" t="s">
        <v>133</v>
      </c>
      <c r="AR4758" s="1" t="s">
        <v>157</v>
      </c>
      <c r="AS4758" s="1">
        <v>3000</v>
      </c>
      <c r="AT4758" s="1" t="s">
        <v>134</v>
      </c>
      <c r="AU4758" s="1" t="s">
        <v>96</v>
      </c>
      <c r="AV4758" s="1"/>
      <c r="AW4758" s="13">
        <v>45000</v>
      </c>
      <c r="AX4758" s="1">
        <v>45000</v>
      </c>
      <c r="AZ4758" s="1">
        <v>3</v>
      </c>
      <c r="BA4758" s="1">
        <v>2</v>
      </c>
      <c r="BB4758" s="1" t="s">
        <v>135</v>
      </c>
      <c r="BC4758" s="1" t="s">
        <v>136</v>
      </c>
      <c r="BD4758" s="1" t="s">
        <v>194</v>
      </c>
      <c r="BE4758" s="1">
        <v>20</v>
      </c>
      <c r="BF4758" s="1">
        <v>6</v>
      </c>
      <c r="BG4758" s="1" t="s">
        <v>98</v>
      </c>
      <c r="BH4758" s="1" t="s">
        <v>121</v>
      </c>
      <c r="BN4758" s="1" t="s">
        <v>294</v>
      </c>
      <c r="BO4758" s="1" t="s">
        <v>124</v>
      </c>
      <c r="BP4758" s="1">
        <v>3</v>
      </c>
      <c r="BQ4758" s="1">
        <v>5</v>
      </c>
      <c r="BR4758" s="1" t="s">
        <v>9742</v>
      </c>
      <c r="BS4758" s="1">
        <v>3</v>
      </c>
      <c r="BT4758" s="1">
        <v>1</v>
      </c>
      <c r="BU4758" s="1">
        <v>2</v>
      </c>
      <c r="BV4758" s="1" t="s">
        <v>172</v>
      </c>
      <c r="BW4758" s="1" t="s">
        <v>88</v>
      </c>
      <c r="BX4758" s="1" t="s">
        <v>89</v>
      </c>
      <c r="BY4758" s="1">
        <v>3</v>
      </c>
      <c r="BZ4758" s="1" t="s">
        <v>88</v>
      </c>
      <c r="CA4758" s="1">
        <v>7</v>
      </c>
      <c r="CB4758" s="1" t="s">
        <v>185</v>
      </c>
      <c r="CC4758" s="1" t="s">
        <v>186</v>
      </c>
    </row>
    <row r="4759" spans="1:82" ht="16" x14ac:dyDescent="0.2">
      <c r="A4759" s="2">
        <v>43898.865254629629</v>
      </c>
      <c r="B4759" s="1" t="s">
        <v>108</v>
      </c>
      <c r="C4759" s="1">
        <v>39</v>
      </c>
      <c r="D4759" s="1" t="s">
        <v>81</v>
      </c>
      <c r="E4759" s="1" t="s">
        <v>82</v>
      </c>
      <c r="X4759" s="1">
        <v>10</v>
      </c>
      <c r="Y4759" s="1">
        <v>1</v>
      </c>
      <c r="Z4759" s="1">
        <v>1</v>
      </c>
      <c r="AA4759" s="1">
        <v>2</v>
      </c>
      <c r="AB4759" s="1" t="s">
        <v>83</v>
      </c>
      <c r="AC4759" s="1" t="s">
        <v>147</v>
      </c>
      <c r="AD4759" s="1" t="s">
        <v>160</v>
      </c>
      <c r="AE4759" s="1" t="s">
        <v>161</v>
      </c>
      <c r="AF4759" s="1" t="s">
        <v>110</v>
      </c>
      <c r="AG4759" s="1" t="s">
        <v>88</v>
      </c>
      <c r="AH4759" s="1" t="s">
        <v>88</v>
      </c>
      <c r="AI4759" s="1" t="s">
        <v>150</v>
      </c>
      <c r="AJ4759" s="1" t="s">
        <v>3042</v>
      </c>
      <c r="AK4759" s="1" t="s">
        <v>245</v>
      </c>
      <c r="AL4759" s="1" t="s">
        <v>9140</v>
      </c>
      <c r="AM4759" s="1" t="s">
        <v>1920</v>
      </c>
      <c r="AN4759" s="1" t="s">
        <v>207</v>
      </c>
      <c r="AO4759" s="1" t="s">
        <v>669</v>
      </c>
      <c r="AP4759" s="1" t="s">
        <v>93</v>
      </c>
      <c r="AQ4759" s="1" t="s">
        <v>94</v>
      </c>
      <c r="AR4759" s="1" t="s">
        <v>88</v>
      </c>
      <c r="AS4759" s="1">
        <v>0</v>
      </c>
      <c r="AT4759" s="1" t="s">
        <v>95</v>
      </c>
      <c r="AU4759" s="1" t="s">
        <v>96</v>
      </c>
      <c r="AV4759" s="1"/>
      <c r="AW4759" s="13">
        <v>370000</v>
      </c>
      <c r="AZ4759" s="1">
        <v>3</v>
      </c>
      <c r="BA4759" s="1">
        <v>3</v>
      </c>
      <c r="BB4759" s="1" t="s">
        <v>280</v>
      </c>
      <c r="BC4759" s="1" t="s">
        <v>390</v>
      </c>
      <c r="BD4759" s="1" t="s">
        <v>290</v>
      </c>
      <c r="BE4759" s="1">
        <v>20</v>
      </c>
      <c r="BF4759" s="1">
        <v>7</v>
      </c>
      <c r="BG4759" s="1" t="s">
        <v>120</v>
      </c>
      <c r="BH4759" s="1" t="s">
        <v>121</v>
      </c>
      <c r="BN4759" s="1" t="s">
        <v>196</v>
      </c>
      <c r="BO4759" s="1" t="s">
        <v>124</v>
      </c>
      <c r="BP4759" s="1">
        <v>10</v>
      </c>
      <c r="BQ4759" s="1">
        <v>10</v>
      </c>
      <c r="BR4759" s="1" t="s">
        <v>17127</v>
      </c>
      <c r="BS4759" s="1">
        <v>4</v>
      </c>
      <c r="BT4759" s="1">
        <v>2</v>
      </c>
      <c r="BU4759" s="1">
        <v>3</v>
      </c>
      <c r="BV4759" s="1" t="s">
        <v>143</v>
      </c>
      <c r="BW4759" s="1" t="s">
        <v>89</v>
      </c>
      <c r="BX4759" s="1" t="s">
        <v>88</v>
      </c>
      <c r="BY4759" s="1">
        <v>4</v>
      </c>
      <c r="BZ4759" s="1" t="s">
        <v>88</v>
      </c>
      <c r="CA4759" s="1">
        <v>8</v>
      </c>
      <c r="CB4759" s="1" t="s">
        <v>107</v>
      </c>
      <c r="CC4759" s="1" t="s">
        <v>426</v>
      </c>
    </row>
    <row r="4760" spans="1:82" ht="16" x14ac:dyDescent="0.2">
      <c r="A4760" s="2">
        <v>43898.871666666666</v>
      </c>
      <c r="B4760" s="1" t="s">
        <v>108</v>
      </c>
      <c r="C4760" s="1">
        <v>34</v>
      </c>
      <c r="D4760" s="1" t="s">
        <v>81</v>
      </c>
      <c r="E4760" s="1" t="s">
        <v>82</v>
      </c>
      <c r="X4760" s="1">
        <v>10</v>
      </c>
      <c r="Y4760" s="1">
        <v>2</v>
      </c>
      <c r="Z4760" s="1">
        <v>1</v>
      </c>
      <c r="AA4760" s="1">
        <v>1</v>
      </c>
      <c r="AB4760" s="1" t="s">
        <v>83</v>
      </c>
      <c r="AC4760" s="1" t="s">
        <v>147</v>
      </c>
      <c r="AD4760" s="1" t="s">
        <v>1073</v>
      </c>
      <c r="AE4760" s="1" t="s">
        <v>405</v>
      </c>
      <c r="AF4760" s="1" t="s">
        <v>110</v>
      </c>
      <c r="AG4760" s="1" t="s">
        <v>89</v>
      </c>
      <c r="AH4760" s="1" t="s">
        <v>89</v>
      </c>
      <c r="AI4760" s="1" t="s">
        <v>150</v>
      </c>
      <c r="AJ4760" s="1" t="s">
        <v>17128</v>
      </c>
      <c r="AK4760" s="1" t="s">
        <v>17129</v>
      </c>
      <c r="AL4760" s="1" t="s">
        <v>17130</v>
      </c>
      <c r="AM4760" s="1" t="s">
        <v>17131</v>
      </c>
      <c r="AN4760" s="1" t="s">
        <v>17132</v>
      </c>
      <c r="AO4760" s="1" t="s">
        <v>17133</v>
      </c>
      <c r="AP4760" s="1" t="s">
        <v>168</v>
      </c>
      <c r="AQ4760" s="1" t="s">
        <v>94</v>
      </c>
      <c r="AR4760" s="1" t="s">
        <v>157</v>
      </c>
      <c r="AS4760" s="1">
        <v>0</v>
      </c>
      <c r="AT4760" s="1" t="s">
        <v>536</v>
      </c>
      <c r="AU4760" s="1" t="s">
        <v>96</v>
      </c>
      <c r="AV4760" s="1"/>
      <c r="AW4760" s="13">
        <v>210</v>
      </c>
      <c r="AX4760" s="1">
        <v>160</v>
      </c>
      <c r="AZ4760" s="1">
        <v>3</v>
      </c>
      <c r="BA4760" s="1">
        <v>3</v>
      </c>
      <c r="BB4760" s="1" t="s">
        <v>88</v>
      </c>
      <c r="BC4760" s="1" t="s">
        <v>97</v>
      </c>
      <c r="BD4760" s="1" t="s">
        <v>119</v>
      </c>
      <c r="BE4760" s="1">
        <v>30</v>
      </c>
      <c r="BF4760" s="1">
        <v>1</v>
      </c>
      <c r="BG4760" s="1" t="s">
        <v>120</v>
      </c>
      <c r="BH4760" s="1" t="s">
        <v>121</v>
      </c>
      <c r="BJ4760" s="1" t="s">
        <v>88</v>
      </c>
      <c r="BM4760" s="1" t="s">
        <v>17134</v>
      </c>
      <c r="BN4760" s="1" t="s">
        <v>196</v>
      </c>
      <c r="BO4760" s="1" t="s">
        <v>182</v>
      </c>
      <c r="BP4760" s="1">
        <v>8</v>
      </c>
      <c r="BQ4760" s="1">
        <v>10</v>
      </c>
      <c r="BR4760" s="1" t="s">
        <v>17135</v>
      </c>
      <c r="BS4760" s="1">
        <v>3</v>
      </c>
      <c r="BT4760" s="1">
        <v>2</v>
      </c>
      <c r="BU4760" s="1">
        <v>3</v>
      </c>
      <c r="BV4760" s="1" t="s">
        <v>172</v>
      </c>
      <c r="BW4760" s="1" t="s">
        <v>89</v>
      </c>
      <c r="BX4760" s="1" t="s">
        <v>88</v>
      </c>
      <c r="BY4760" s="1">
        <v>3</v>
      </c>
      <c r="BZ4760" s="1" t="s">
        <v>88</v>
      </c>
      <c r="CA4760" s="1">
        <v>9</v>
      </c>
      <c r="CB4760" s="1" t="s">
        <v>107</v>
      </c>
      <c r="CC4760" s="1" t="s">
        <v>17136</v>
      </c>
    </row>
    <row r="4761" spans="1:82" ht="16" x14ac:dyDescent="0.2">
      <c r="A4761" s="2">
        <v>43898.876516203702</v>
      </c>
      <c r="B4761" s="1" t="s">
        <v>108</v>
      </c>
      <c r="C4761" s="1">
        <v>35</v>
      </c>
      <c r="D4761" s="1" t="s">
        <v>7</v>
      </c>
      <c r="H4761" s="1" t="s">
        <v>11323</v>
      </c>
      <c r="X4761" s="1">
        <v>10</v>
      </c>
      <c r="Y4761" s="1">
        <v>5</v>
      </c>
      <c r="Z4761" s="1">
        <v>5</v>
      </c>
      <c r="AA4761" s="1">
        <v>0</v>
      </c>
      <c r="AB4761" s="1" t="s">
        <v>83</v>
      </c>
      <c r="AC4761" s="1" t="s">
        <v>129</v>
      </c>
      <c r="AD4761" s="1" t="s">
        <v>85</v>
      </c>
      <c r="AE4761" s="1" t="s">
        <v>17137</v>
      </c>
      <c r="AF4761" s="1" t="s">
        <v>202</v>
      </c>
      <c r="AG4761" s="1" t="s">
        <v>88</v>
      </c>
      <c r="AH4761" s="1" t="s">
        <v>88</v>
      </c>
      <c r="AI4761" s="1" t="s">
        <v>634</v>
      </c>
      <c r="AJ4761" s="1" t="s">
        <v>285</v>
      </c>
      <c r="AK4761" s="1" t="s">
        <v>9140</v>
      </c>
      <c r="AL4761" s="1" t="s">
        <v>9140</v>
      </c>
      <c r="AM4761" s="1" t="s">
        <v>660</v>
      </c>
      <c r="AN4761" s="1" t="s">
        <v>207</v>
      </c>
      <c r="AO4761" s="1" t="s">
        <v>9140</v>
      </c>
      <c r="AP4761" s="1" t="s">
        <v>132</v>
      </c>
      <c r="AQ4761" s="1" t="s">
        <v>94</v>
      </c>
      <c r="AR4761" s="1" t="s">
        <v>400</v>
      </c>
      <c r="AS4761" s="1">
        <v>0</v>
      </c>
      <c r="AT4761" s="1" t="s">
        <v>536</v>
      </c>
      <c r="AU4761" s="1" t="s">
        <v>96</v>
      </c>
      <c r="AV4761" s="1"/>
      <c r="AW4761" s="13">
        <v>3000999</v>
      </c>
      <c r="AX4761" s="1">
        <v>2800000</v>
      </c>
      <c r="AZ4761" s="1">
        <v>3</v>
      </c>
      <c r="BA4761" s="1">
        <v>3</v>
      </c>
      <c r="BB4761" s="1" t="s">
        <v>88</v>
      </c>
      <c r="BC4761" s="1" t="s">
        <v>97</v>
      </c>
      <c r="BD4761" s="1" t="s">
        <v>88</v>
      </c>
      <c r="BE4761" s="1">
        <v>0</v>
      </c>
      <c r="BF4761" s="1">
        <v>0</v>
      </c>
      <c r="BG4761" s="1" t="s">
        <v>137</v>
      </c>
      <c r="BH4761" s="1" t="s">
        <v>138</v>
      </c>
      <c r="BI4761" s="1" t="s">
        <v>91</v>
      </c>
      <c r="BJ4761" s="1" t="s">
        <v>88</v>
      </c>
      <c r="BK4761" s="1" t="s">
        <v>17138</v>
      </c>
      <c r="BL4761" s="1" t="s">
        <v>88</v>
      </c>
      <c r="BM4761" s="1" t="s">
        <v>88</v>
      </c>
      <c r="BN4761" s="1" t="s">
        <v>196</v>
      </c>
      <c r="BO4761" s="1" t="s">
        <v>182</v>
      </c>
      <c r="BP4761" s="1">
        <v>9</v>
      </c>
      <c r="BQ4761" s="1">
        <v>10</v>
      </c>
      <c r="BR4761" s="1" t="s">
        <v>217</v>
      </c>
      <c r="BS4761" s="1">
        <v>3</v>
      </c>
      <c r="BT4761" s="1">
        <v>1</v>
      </c>
      <c r="BU4761" s="1">
        <v>2</v>
      </c>
      <c r="BV4761" s="1" t="s">
        <v>172</v>
      </c>
      <c r="BW4761" s="1" t="s">
        <v>89</v>
      </c>
      <c r="BX4761" s="1" t="s">
        <v>88</v>
      </c>
      <c r="BY4761" s="1">
        <v>3</v>
      </c>
      <c r="BZ4761" s="1" t="s">
        <v>88</v>
      </c>
      <c r="CA4761" s="1">
        <v>9</v>
      </c>
      <c r="CB4761" s="1" t="s">
        <v>1116</v>
      </c>
      <c r="CC4761" s="1" t="s">
        <v>88</v>
      </c>
    </row>
    <row r="4762" spans="1:82" ht="16" x14ac:dyDescent="0.2">
      <c r="A4762" s="2">
        <v>43898.885798611111</v>
      </c>
      <c r="B4762" s="1" t="s">
        <v>108</v>
      </c>
      <c r="C4762" s="1">
        <v>27</v>
      </c>
      <c r="D4762" s="1" t="s">
        <v>81</v>
      </c>
      <c r="E4762" s="1" t="s">
        <v>82</v>
      </c>
      <c r="X4762" s="1">
        <v>2</v>
      </c>
      <c r="Y4762" s="1">
        <v>0</v>
      </c>
      <c r="Z4762" s="1">
        <v>0</v>
      </c>
      <c r="AA4762" s="1">
        <v>0</v>
      </c>
      <c r="AB4762" s="1" t="s">
        <v>83</v>
      </c>
      <c r="AC4762" s="1" t="s">
        <v>129</v>
      </c>
      <c r="AD4762" s="1" t="s">
        <v>541</v>
      </c>
      <c r="AE4762" s="1" t="s">
        <v>86</v>
      </c>
      <c r="AF4762" s="1" t="s">
        <v>88</v>
      </c>
      <c r="AG4762" s="1" t="s">
        <v>88</v>
      </c>
      <c r="AH4762" s="1" t="s">
        <v>88</v>
      </c>
      <c r="AI4762" s="1" t="s">
        <v>111</v>
      </c>
      <c r="AJ4762" s="1" t="s">
        <v>17139</v>
      </c>
      <c r="AK4762" s="1" t="s">
        <v>189</v>
      </c>
      <c r="AL4762" s="1" t="s">
        <v>9140</v>
      </c>
      <c r="AM4762" s="1" t="s">
        <v>236</v>
      </c>
      <c r="AN4762" s="1" t="s">
        <v>207</v>
      </c>
      <c r="AO4762" s="1" t="s">
        <v>193</v>
      </c>
      <c r="AP4762" s="1" t="s">
        <v>93</v>
      </c>
      <c r="AQ4762" s="1" t="s">
        <v>94</v>
      </c>
      <c r="AR4762" s="1" t="s">
        <v>88</v>
      </c>
      <c r="AS4762" s="1">
        <v>0</v>
      </c>
      <c r="AT4762" s="1" t="s">
        <v>134</v>
      </c>
      <c r="AU4762" s="1" t="s">
        <v>96</v>
      </c>
      <c r="AV4762" s="1"/>
      <c r="AW4762" s="13">
        <v>67230</v>
      </c>
      <c r="AX4762" s="1">
        <v>55800</v>
      </c>
      <c r="AZ4762" s="1">
        <v>2</v>
      </c>
      <c r="BA4762" s="1">
        <v>2</v>
      </c>
      <c r="BB4762" s="1" t="s">
        <v>88</v>
      </c>
      <c r="BC4762" s="1" t="s">
        <v>97</v>
      </c>
      <c r="BD4762" s="1" t="s">
        <v>119</v>
      </c>
      <c r="BE4762" s="1">
        <v>23</v>
      </c>
      <c r="BF4762" s="1">
        <v>6</v>
      </c>
      <c r="BG4762" s="1" t="s">
        <v>120</v>
      </c>
      <c r="BM4762" s="1" t="s">
        <v>17140</v>
      </c>
      <c r="BN4762" s="1" t="s">
        <v>377</v>
      </c>
      <c r="BO4762" s="1" t="s">
        <v>103</v>
      </c>
      <c r="BP4762" s="1">
        <v>7</v>
      </c>
      <c r="BQ4762" s="1">
        <v>8</v>
      </c>
      <c r="BR4762" s="1" t="s">
        <v>7503</v>
      </c>
      <c r="BS4762" s="1">
        <v>3</v>
      </c>
      <c r="BT4762" s="1">
        <v>0</v>
      </c>
      <c r="BU4762" s="1">
        <v>0</v>
      </c>
      <c r="BV4762" s="1" t="s">
        <v>105</v>
      </c>
      <c r="BW4762" s="1" t="s">
        <v>89</v>
      </c>
      <c r="BX4762" s="1" t="s">
        <v>88</v>
      </c>
      <c r="BY4762" s="1">
        <v>3</v>
      </c>
      <c r="BZ4762" s="1" t="s">
        <v>88</v>
      </c>
      <c r="CA4762" s="1">
        <v>7</v>
      </c>
      <c r="CB4762" s="1" t="s">
        <v>107</v>
      </c>
      <c r="CC4762" s="1" t="s">
        <v>254</v>
      </c>
    </row>
    <row r="4763" spans="1:82" ht="16" x14ac:dyDescent="0.2">
      <c r="A4763" s="2">
        <v>43898.890509259261</v>
      </c>
      <c r="B4763" s="1" t="s">
        <v>80</v>
      </c>
      <c r="C4763" s="1">
        <v>35</v>
      </c>
      <c r="D4763" s="1" t="s">
        <v>81</v>
      </c>
      <c r="E4763" s="1" t="s">
        <v>231</v>
      </c>
      <c r="X4763" s="1">
        <v>2</v>
      </c>
      <c r="Y4763" s="1">
        <v>2</v>
      </c>
      <c r="Z4763" s="1">
        <v>2</v>
      </c>
      <c r="AA4763" s="1">
        <v>0</v>
      </c>
      <c r="AB4763" s="1" t="s">
        <v>174</v>
      </c>
      <c r="AC4763" s="1" t="s">
        <v>84</v>
      </c>
      <c r="AD4763" s="1" t="s">
        <v>721</v>
      </c>
      <c r="AE4763" s="1" t="s">
        <v>86</v>
      </c>
      <c r="AF4763" s="1" t="s">
        <v>202</v>
      </c>
      <c r="AG4763" s="1" t="s">
        <v>89</v>
      </c>
      <c r="AH4763" s="1" t="s">
        <v>88</v>
      </c>
      <c r="AI4763" s="1" t="s">
        <v>723</v>
      </c>
      <c r="AJ4763" s="1" t="s">
        <v>207</v>
      </c>
      <c r="AK4763" s="1" t="s">
        <v>13837</v>
      </c>
      <c r="AL4763" s="1" t="s">
        <v>702</v>
      </c>
      <c r="AM4763" s="1" t="s">
        <v>207</v>
      </c>
      <c r="AN4763" s="1" t="s">
        <v>207</v>
      </c>
      <c r="AO4763" s="1" t="s">
        <v>423</v>
      </c>
      <c r="AP4763" s="1" t="s">
        <v>132</v>
      </c>
      <c r="AQ4763" s="1" t="s">
        <v>94</v>
      </c>
      <c r="AR4763" s="1" t="s">
        <v>88</v>
      </c>
      <c r="AS4763" s="1">
        <v>0</v>
      </c>
      <c r="AT4763" s="1" t="s">
        <v>95</v>
      </c>
      <c r="AU4763" s="1" t="s">
        <v>96</v>
      </c>
      <c r="AV4763" s="1"/>
      <c r="AW4763" s="13">
        <v>69482</v>
      </c>
      <c r="AX4763" s="1">
        <v>57670</v>
      </c>
      <c r="AZ4763" s="1">
        <v>2</v>
      </c>
      <c r="BA4763" s="1">
        <v>2</v>
      </c>
      <c r="BB4763" s="1" t="s">
        <v>88</v>
      </c>
      <c r="BC4763" s="1" t="s">
        <v>97</v>
      </c>
      <c r="BD4763" s="1" t="s">
        <v>119</v>
      </c>
      <c r="BE4763" s="1">
        <v>15</v>
      </c>
      <c r="BF4763" s="1">
        <v>3</v>
      </c>
      <c r="BG4763" s="1" t="s">
        <v>98</v>
      </c>
      <c r="BH4763" s="1" t="s">
        <v>138</v>
      </c>
      <c r="BK4763" s="1" t="s">
        <v>17141</v>
      </c>
      <c r="BL4763" s="1" t="s">
        <v>17142</v>
      </c>
      <c r="BM4763" s="1" t="s">
        <v>17143</v>
      </c>
      <c r="BN4763" s="1" t="s">
        <v>123</v>
      </c>
      <c r="BO4763" s="1" t="s">
        <v>182</v>
      </c>
      <c r="BP4763" s="1">
        <v>8</v>
      </c>
      <c r="BQ4763" s="1">
        <v>3</v>
      </c>
      <c r="BR4763" s="1" t="s">
        <v>2083</v>
      </c>
      <c r="BS4763" s="1">
        <v>2</v>
      </c>
      <c r="BT4763" s="1">
        <v>1</v>
      </c>
      <c r="BU4763" s="1">
        <v>2</v>
      </c>
      <c r="BV4763" s="1" t="s">
        <v>386</v>
      </c>
      <c r="BW4763" s="1" t="s">
        <v>89</v>
      </c>
      <c r="BX4763" s="1" t="s">
        <v>88</v>
      </c>
      <c r="BY4763" s="1">
        <v>3</v>
      </c>
      <c r="BZ4763" s="1" t="s">
        <v>88</v>
      </c>
      <c r="CA4763" s="1">
        <v>7</v>
      </c>
      <c r="CB4763" s="1" t="s">
        <v>17144</v>
      </c>
      <c r="CC4763" s="1" t="s">
        <v>88</v>
      </c>
      <c r="CD4763" s="1" t="s">
        <v>17145</v>
      </c>
    </row>
    <row r="4764" spans="1:82" ht="16" x14ac:dyDescent="0.2">
      <c r="A4764" s="2">
        <v>43898.895324074074</v>
      </c>
      <c r="B4764" s="1" t="s">
        <v>108</v>
      </c>
      <c r="C4764" s="1">
        <v>46</v>
      </c>
      <c r="D4764" s="1" t="s">
        <v>81</v>
      </c>
      <c r="E4764" s="1" t="s">
        <v>82</v>
      </c>
      <c r="X4764" s="1">
        <v>20</v>
      </c>
      <c r="Y4764" s="1">
        <v>7</v>
      </c>
      <c r="Z4764" s="1">
        <v>3</v>
      </c>
      <c r="AA4764" s="1">
        <v>3</v>
      </c>
      <c r="AB4764" s="1" t="s">
        <v>83</v>
      </c>
      <c r="AC4764" s="1" t="s">
        <v>147</v>
      </c>
      <c r="AD4764" s="1" t="s">
        <v>232</v>
      </c>
      <c r="AE4764" s="1" t="s">
        <v>243</v>
      </c>
      <c r="AF4764" s="1" t="s">
        <v>110</v>
      </c>
      <c r="AG4764" s="1" t="s">
        <v>88</v>
      </c>
      <c r="AH4764" s="1" t="s">
        <v>89</v>
      </c>
      <c r="AI4764" s="1" t="s">
        <v>150</v>
      </c>
      <c r="AJ4764" s="1" t="s">
        <v>6831</v>
      </c>
      <c r="AK4764" s="1" t="s">
        <v>10292</v>
      </c>
      <c r="AL4764" s="1" t="s">
        <v>759</v>
      </c>
      <c r="AM4764" s="1" t="s">
        <v>2146</v>
      </c>
      <c r="AN4764" s="1" t="s">
        <v>207</v>
      </c>
      <c r="AO4764" s="1" t="s">
        <v>361</v>
      </c>
      <c r="AP4764" s="1" t="s">
        <v>132</v>
      </c>
      <c r="AQ4764" s="1" t="s">
        <v>94</v>
      </c>
      <c r="AR4764" s="1" t="s">
        <v>157</v>
      </c>
      <c r="AS4764" s="1">
        <v>0</v>
      </c>
      <c r="AT4764" s="1" t="s">
        <v>134</v>
      </c>
      <c r="AU4764" s="1" t="s">
        <v>96</v>
      </c>
      <c r="AV4764" s="1"/>
      <c r="AW4764" s="13">
        <v>100000</v>
      </c>
      <c r="AX4764" s="1">
        <v>81000</v>
      </c>
      <c r="AZ4764" s="1">
        <v>2</v>
      </c>
      <c r="BA4764" s="1">
        <v>2</v>
      </c>
      <c r="BB4764" s="1" t="s">
        <v>88</v>
      </c>
      <c r="BC4764" s="1" t="s">
        <v>97</v>
      </c>
      <c r="BD4764" s="1" t="s">
        <v>88</v>
      </c>
      <c r="BE4764" s="1">
        <v>0</v>
      </c>
      <c r="BF4764" s="1">
        <v>0</v>
      </c>
      <c r="BG4764" s="1" t="s">
        <v>120</v>
      </c>
      <c r="BH4764" s="1" t="s">
        <v>121</v>
      </c>
      <c r="BN4764" s="1" t="s">
        <v>196</v>
      </c>
      <c r="BO4764" s="1" t="s">
        <v>182</v>
      </c>
      <c r="BP4764" s="1">
        <v>7</v>
      </c>
      <c r="BQ4764" s="1">
        <v>9</v>
      </c>
      <c r="BR4764" s="1" t="s">
        <v>371</v>
      </c>
      <c r="BS4764" s="1">
        <v>3</v>
      </c>
      <c r="BT4764" s="1">
        <v>1</v>
      </c>
      <c r="BU4764" s="1">
        <v>3</v>
      </c>
      <c r="BV4764" s="1" t="s">
        <v>172</v>
      </c>
      <c r="BW4764" s="1" t="s">
        <v>89</v>
      </c>
      <c r="BX4764" s="1" t="s">
        <v>88</v>
      </c>
      <c r="BY4764" s="1">
        <v>4</v>
      </c>
      <c r="BZ4764" s="1" t="s">
        <v>88</v>
      </c>
      <c r="CA4764" s="1">
        <v>5</v>
      </c>
      <c r="CB4764" s="1" t="s">
        <v>304</v>
      </c>
      <c r="CC4764" s="1" t="s">
        <v>88</v>
      </c>
    </row>
    <row r="4765" spans="1:82" ht="16" x14ac:dyDescent="0.2">
      <c r="A4765" s="2">
        <v>43898.911944444444</v>
      </c>
      <c r="B4765" s="1" t="s">
        <v>108</v>
      </c>
      <c r="C4765" s="1">
        <v>33</v>
      </c>
      <c r="D4765" s="1" t="s">
        <v>81</v>
      </c>
      <c r="E4765" s="1" t="s">
        <v>711</v>
      </c>
      <c r="X4765" s="1">
        <v>10</v>
      </c>
      <c r="Y4765" s="1">
        <v>10</v>
      </c>
      <c r="Z4765" s="1">
        <v>10</v>
      </c>
      <c r="AA4765" s="1">
        <v>0</v>
      </c>
      <c r="AB4765" s="1" t="s">
        <v>83</v>
      </c>
      <c r="AC4765" s="1" t="s">
        <v>129</v>
      </c>
      <c r="AD4765" s="1" t="s">
        <v>404</v>
      </c>
      <c r="AE4765" s="1" t="s">
        <v>5951</v>
      </c>
      <c r="AF4765" s="1" t="s">
        <v>87</v>
      </c>
      <c r="AG4765" s="1" t="s">
        <v>88</v>
      </c>
      <c r="AH4765" s="1" t="s">
        <v>89</v>
      </c>
      <c r="AI4765" s="1" t="s">
        <v>150</v>
      </c>
      <c r="AJ4765" s="1" t="s">
        <v>234</v>
      </c>
      <c r="AK4765" s="1" t="s">
        <v>11174</v>
      </c>
      <c r="AL4765" s="1" t="s">
        <v>9140</v>
      </c>
      <c r="AM4765" s="1" t="s">
        <v>4836</v>
      </c>
      <c r="AN4765" s="1" t="s">
        <v>207</v>
      </c>
      <c r="AO4765" s="1" t="s">
        <v>1214</v>
      </c>
      <c r="AP4765" s="1" t="s">
        <v>93</v>
      </c>
      <c r="AQ4765" s="1" t="s">
        <v>94</v>
      </c>
      <c r="AR4765" s="1" t="s">
        <v>88</v>
      </c>
      <c r="AS4765" s="1">
        <v>0</v>
      </c>
      <c r="AT4765" s="1" t="s">
        <v>95</v>
      </c>
      <c r="AU4765" s="1" t="s">
        <v>96</v>
      </c>
      <c r="AV4765" s="1"/>
      <c r="AW4765" s="13">
        <v>95000</v>
      </c>
      <c r="AX4765" s="1">
        <v>72000</v>
      </c>
      <c r="AZ4765" s="1">
        <v>2</v>
      </c>
      <c r="BA4765" s="1">
        <v>1</v>
      </c>
      <c r="BB4765" s="1" t="s">
        <v>88</v>
      </c>
      <c r="BC4765" s="1" t="s">
        <v>97</v>
      </c>
      <c r="BD4765" s="1" t="s">
        <v>119</v>
      </c>
      <c r="BE4765" s="1">
        <v>18</v>
      </c>
      <c r="BF4765" s="1">
        <v>6</v>
      </c>
      <c r="BG4765" s="1" t="s">
        <v>120</v>
      </c>
      <c r="BH4765" s="1" t="s">
        <v>121</v>
      </c>
      <c r="BK4765" s="1" t="s">
        <v>17146</v>
      </c>
      <c r="BL4765" s="1" t="s">
        <v>442</v>
      </c>
      <c r="BM4765" s="1" t="s">
        <v>17146</v>
      </c>
      <c r="BN4765" s="1" t="s">
        <v>141</v>
      </c>
      <c r="BO4765" s="1" t="s">
        <v>124</v>
      </c>
      <c r="BP4765" s="1">
        <v>6</v>
      </c>
      <c r="BQ4765" s="1">
        <v>6</v>
      </c>
      <c r="BR4765" s="1" t="s">
        <v>2906</v>
      </c>
      <c r="BS4765" s="1">
        <v>4</v>
      </c>
      <c r="BT4765" s="1">
        <v>0</v>
      </c>
      <c r="BU4765" s="1">
        <v>0</v>
      </c>
      <c r="BV4765" s="1" t="s">
        <v>105</v>
      </c>
      <c r="BW4765" s="1" t="s">
        <v>89</v>
      </c>
      <c r="BX4765" s="1" t="s">
        <v>88</v>
      </c>
      <c r="BY4765" s="1">
        <v>1</v>
      </c>
      <c r="BZ4765" s="1" t="s">
        <v>17147</v>
      </c>
      <c r="CA4765" s="1">
        <v>4</v>
      </c>
      <c r="CB4765" s="1" t="s">
        <v>304</v>
      </c>
      <c r="CC4765" s="1" t="s">
        <v>88</v>
      </c>
    </row>
    <row r="4766" spans="1:82" ht="16" x14ac:dyDescent="0.2">
      <c r="A4766" s="2">
        <v>43898.912662037037</v>
      </c>
      <c r="B4766" s="1" t="s">
        <v>108</v>
      </c>
      <c r="C4766" s="1">
        <v>24</v>
      </c>
      <c r="D4766" s="1" t="s">
        <v>81</v>
      </c>
      <c r="E4766" s="1" t="s">
        <v>263</v>
      </c>
      <c r="X4766" s="1">
        <v>4</v>
      </c>
      <c r="Y4766" s="1">
        <v>4</v>
      </c>
      <c r="Z4766" s="1">
        <v>4</v>
      </c>
      <c r="AA4766" s="1">
        <v>0</v>
      </c>
      <c r="AB4766" s="1" t="s">
        <v>83</v>
      </c>
      <c r="AC4766" s="1" t="s">
        <v>84</v>
      </c>
      <c r="AD4766" s="1" t="s">
        <v>85</v>
      </c>
      <c r="AE4766" s="1" t="s">
        <v>86</v>
      </c>
      <c r="AF4766" s="1" t="s">
        <v>88</v>
      </c>
      <c r="AG4766" s="1" t="s">
        <v>88</v>
      </c>
      <c r="AH4766" s="1" t="s">
        <v>89</v>
      </c>
      <c r="AI4766" s="1" t="s">
        <v>111</v>
      </c>
      <c r="AJ4766" s="1" t="s">
        <v>438</v>
      </c>
      <c r="AK4766" s="1" t="s">
        <v>3226</v>
      </c>
      <c r="AL4766" s="1" t="s">
        <v>8369</v>
      </c>
      <c r="AM4766" s="1" t="s">
        <v>268</v>
      </c>
      <c r="AN4766" s="1" t="s">
        <v>17148</v>
      </c>
      <c r="AO4766" s="1" t="s">
        <v>3145</v>
      </c>
      <c r="AP4766" s="1" t="s">
        <v>93</v>
      </c>
      <c r="AQ4766" s="1" t="s">
        <v>94</v>
      </c>
      <c r="AR4766" s="1" t="s">
        <v>88</v>
      </c>
      <c r="AS4766" s="1">
        <v>0</v>
      </c>
      <c r="AT4766" s="1" t="s">
        <v>95</v>
      </c>
      <c r="AU4766" s="1" t="s">
        <v>96</v>
      </c>
      <c r="AV4766" s="1"/>
      <c r="AW4766" s="13">
        <v>65000</v>
      </c>
      <c r="AX4766" s="1">
        <v>54000</v>
      </c>
      <c r="AZ4766" s="1">
        <v>3</v>
      </c>
      <c r="BA4766" s="1">
        <v>3</v>
      </c>
      <c r="BB4766" s="1" t="s">
        <v>88</v>
      </c>
      <c r="BC4766" s="1" t="s">
        <v>97</v>
      </c>
      <c r="BD4766" s="1" t="s">
        <v>194</v>
      </c>
      <c r="BE4766" s="1">
        <v>35</v>
      </c>
      <c r="BF4766" s="1">
        <v>7</v>
      </c>
      <c r="BG4766" s="1" t="s">
        <v>120</v>
      </c>
      <c r="BH4766" s="1" t="s">
        <v>121</v>
      </c>
      <c r="BL4766" s="1" t="s">
        <v>369</v>
      </c>
      <c r="BN4766" s="1" t="s">
        <v>170</v>
      </c>
      <c r="BO4766" s="1" t="s">
        <v>182</v>
      </c>
      <c r="BP4766" s="1">
        <v>5</v>
      </c>
      <c r="BQ4766" s="1">
        <v>6</v>
      </c>
      <c r="BR4766" s="1" t="s">
        <v>207</v>
      </c>
      <c r="BS4766" s="1">
        <v>3</v>
      </c>
      <c r="BT4766" s="1">
        <v>0</v>
      </c>
      <c r="BU4766" s="1">
        <v>1</v>
      </c>
      <c r="BV4766" s="1" t="s">
        <v>143</v>
      </c>
      <c r="BW4766" s="1" t="s">
        <v>88</v>
      </c>
      <c r="BX4766" s="1" t="s">
        <v>88</v>
      </c>
      <c r="BY4766" s="1">
        <v>2</v>
      </c>
      <c r="BZ4766" s="1" t="s">
        <v>88</v>
      </c>
      <c r="CA4766" s="1">
        <v>8</v>
      </c>
      <c r="CB4766" s="1" t="s">
        <v>107</v>
      </c>
      <c r="CC4766" s="1" t="s">
        <v>88</v>
      </c>
    </row>
    <row r="4767" spans="1:82" ht="16" x14ac:dyDescent="0.2">
      <c r="A4767" s="2">
        <v>43898.92015046296</v>
      </c>
      <c r="B4767" s="1" t="s">
        <v>108</v>
      </c>
      <c r="C4767" s="1">
        <v>39</v>
      </c>
      <c r="D4767" s="1" t="s">
        <v>81</v>
      </c>
      <c r="E4767" s="1" t="s">
        <v>6627</v>
      </c>
      <c r="X4767" s="1">
        <v>15</v>
      </c>
      <c r="Y4767" s="1">
        <v>5</v>
      </c>
      <c r="Z4767" s="1">
        <v>3</v>
      </c>
      <c r="AA4767" s="1">
        <v>1</v>
      </c>
      <c r="AB4767" s="1" t="s">
        <v>83</v>
      </c>
      <c r="AC4767" s="1" t="s">
        <v>147</v>
      </c>
      <c r="AD4767" s="1" t="s">
        <v>404</v>
      </c>
      <c r="AE4767" s="1" t="s">
        <v>11853</v>
      </c>
      <c r="AF4767" s="1" t="s">
        <v>202</v>
      </c>
      <c r="AG4767" s="1" t="s">
        <v>89</v>
      </c>
      <c r="AH4767" s="1" t="s">
        <v>89</v>
      </c>
      <c r="AI4767" s="1" t="s">
        <v>150</v>
      </c>
      <c r="AJ4767" s="1" t="s">
        <v>234</v>
      </c>
      <c r="AK4767" s="1" t="s">
        <v>1815</v>
      </c>
      <c r="AL4767" s="1" t="s">
        <v>10561</v>
      </c>
      <c r="AM4767" s="1" t="s">
        <v>2987</v>
      </c>
      <c r="AN4767" s="1" t="s">
        <v>207</v>
      </c>
      <c r="AO4767" s="1" t="s">
        <v>17149</v>
      </c>
      <c r="AP4767" s="1" t="s">
        <v>93</v>
      </c>
      <c r="AQ4767" s="1" t="s">
        <v>94</v>
      </c>
      <c r="AR4767" s="1" t="s">
        <v>157</v>
      </c>
      <c r="AS4767" s="1">
        <v>0</v>
      </c>
      <c r="AT4767" s="1" t="s">
        <v>536</v>
      </c>
      <c r="AU4767" s="1" t="s">
        <v>96</v>
      </c>
      <c r="AV4767" s="1"/>
      <c r="AW4767" s="13">
        <v>29300</v>
      </c>
      <c r="AX4767" s="1">
        <v>26304</v>
      </c>
      <c r="AZ4767" s="1">
        <v>2</v>
      </c>
      <c r="BA4767" s="1">
        <v>1</v>
      </c>
      <c r="BB4767" s="1" t="s">
        <v>88</v>
      </c>
      <c r="BC4767" s="1" t="s">
        <v>97</v>
      </c>
      <c r="BD4767" s="1" t="s">
        <v>88</v>
      </c>
      <c r="BE4767" s="1">
        <v>0</v>
      </c>
      <c r="BF4767" s="1">
        <v>0</v>
      </c>
      <c r="BG4767" s="1" t="s">
        <v>120</v>
      </c>
      <c r="BH4767" s="1" t="s">
        <v>121</v>
      </c>
      <c r="BJ4767" s="1" t="s">
        <v>88</v>
      </c>
      <c r="BK4767" s="1" t="s">
        <v>88</v>
      </c>
      <c r="BL4767" s="1" t="s">
        <v>954</v>
      </c>
      <c r="BM4767" s="1" t="s">
        <v>92</v>
      </c>
      <c r="BN4767" s="1" t="s">
        <v>102</v>
      </c>
      <c r="BO4767" s="1" t="s">
        <v>124</v>
      </c>
      <c r="BP4767" s="1">
        <v>7</v>
      </c>
      <c r="BQ4767" s="1">
        <v>8</v>
      </c>
      <c r="BR4767" s="1" t="s">
        <v>2906</v>
      </c>
      <c r="BS4767" s="1">
        <v>4</v>
      </c>
      <c r="BT4767" s="1">
        <v>0</v>
      </c>
      <c r="BU4767" s="1">
        <v>5</v>
      </c>
      <c r="BV4767" s="1" t="s">
        <v>184</v>
      </c>
      <c r="BW4767" s="1" t="s">
        <v>89</v>
      </c>
      <c r="BX4767" s="1" t="s">
        <v>88</v>
      </c>
      <c r="BY4767" s="1">
        <v>3</v>
      </c>
      <c r="BZ4767" s="1" t="s">
        <v>88</v>
      </c>
      <c r="CA4767" s="1">
        <v>7</v>
      </c>
      <c r="CB4767" s="1" t="s">
        <v>304</v>
      </c>
      <c r="CC4767" s="1" t="s">
        <v>88</v>
      </c>
    </row>
    <row r="4768" spans="1:82" ht="16" x14ac:dyDescent="0.2">
      <c r="A4768" s="2">
        <v>43898.928807870368</v>
      </c>
      <c r="B4768" s="1" t="s">
        <v>80</v>
      </c>
      <c r="C4768" s="1">
        <v>25</v>
      </c>
      <c r="D4768" s="1" t="s">
        <v>81</v>
      </c>
      <c r="E4768" s="1" t="s">
        <v>82</v>
      </c>
      <c r="X4768" s="1">
        <v>1</v>
      </c>
      <c r="Y4768" s="1">
        <v>0</v>
      </c>
      <c r="Z4768" s="1">
        <v>1</v>
      </c>
      <c r="AA4768" s="1">
        <v>0</v>
      </c>
      <c r="AB4768" s="1" t="s">
        <v>83</v>
      </c>
      <c r="AC4768" s="1" t="s">
        <v>129</v>
      </c>
      <c r="AD4768" s="1" t="s">
        <v>721</v>
      </c>
      <c r="AE4768" s="1" t="s">
        <v>161</v>
      </c>
      <c r="AF4768" s="1" t="s">
        <v>202</v>
      </c>
      <c r="AG4768" s="1" t="s">
        <v>88</v>
      </c>
      <c r="AH4768" s="1" t="s">
        <v>89</v>
      </c>
      <c r="AI4768" s="1" t="s">
        <v>111</v>
      </c>
      <c r="AJ4768" s="1" t="s">
        <v>207</v>
      </c>
      <c r="AK4768" s="1" t="s">
        <v>389</v>
      </c>
      <c r="AL4768" s="1" t="s">
        <v>17150</v>
      </c>
      <c r="AM4768" s="1" t="s">
        <v>207</v>
      </c>
      <c r="AN4768" s="1" t="s">
        <v>207</v>
      </c>
      <c r="AO4768" s="1" t="s">
        <v>9140</v>
      </c>
      <c r="AP4768" s="1" t="s">
        <v>132</v>
      </c>
      <c r="AQ4768" s="1" t="s">
        <v>94</v>
      </c>
      <c r="AR4768" s="1" t="s">
        <v>88</v>
      </c>
      <c r="AS4768" s="1">
        <v>0</v>
      </c>
      <c r="AT4768" s="1" t="s">
        <v>134</v>
      </c>
      <c r="AU4768" s="1" t="s">
        <v>96</v>
      </c>
      <c r="AV4768" s="1"/>
      <c r="AW4768" s="13">
        <v>51000</v>
      </c>
      <c r="AX4768" s="1">
        <v>45000</v>
      </c>
      <c r="AZ4768" s="1">
        <v>3</v>
      </c>
      <c r="BA4768" s="1">
        <v>3</v>
      </c>
      <c r="BB4768" s="1" t="s">
        <v>88</v>
      </c>
      <c r="BC4768" s="1" t="s">
        <v>97</v>
      </c>
      <c r="BD4768" s="1" t="s">
        <v>88</v>
      </c>
      <c r="BE4768" s="1">
        <v>0</v>
      </c>
      <c r="BF4768" s="1">
        <v>0</v>
      </c>
      <c r="BG4768" s="1" t="s">
        <v>137</v>
      </c>
      <c r="BH4768" s="1" t="s">
        <v>339</v>
      </c>
      <c r="BM4768" s="1" t="s">
        <v>802</v>
      </c>
      <c r="BN4768" s="3">
        <v>44470</v>
      </c>
      <c r="BO4768" s="1" t="s">
        <v>182</v>
      </c>
      <c r="BP4768" s="1">
        <v>7</v>
      </c>
      <c r="BQ4768" s="1">
        <v>7</v>
      </c>
      <c r="BR4768" s="1" t="s">
        <v>207</v>
      </c>
      <c r="BS4768" s="1">
        <v>2</v>
      </c>
      <c r="BT4768" s="1">
        <v>0</v>
      </c>
      <c r="BU4768" s="1">
        <v>2</v>
      </c>
      <c r="BV4768" s="1" t="s">
        <v>143</v>
      </c>
      <c r="BW4768" s="1" t="s">
        <v>89</v>
      </c>
      <c r="BX4768" s="1" t="s">
        <v>88</v>
      </c>
      <c r="BY4768" s="1">
        <v>4</v>
      </c>
      <c r="BZ4768" s="1" t="s">
        <v>106</v>
      </c>
      <c r="CA4768" s="1">
        <v>5</v>
      </c>
      <c r="CB4768" s="1" t="s">
        <v>17151</v>
      </c>
      <c r="CC4768" s="1" t="s">
        <v>88</v>
      </c>
    </row>
    <row r="4769" spans="1:82" ht="16" x14ac:dyDescent="0.2">
      <c r="A4769" s="2">
        <v>43898.931689814817</v>
      </c>
      <c r="B4769" s="1" t="s">
        <v>108</v>
      </c>
      <c r="C4769" s="1">
        <v>47</v>
      </c>
      <c r="D4769" s="1" t="s">
        <v>81</v>
      </c>
      <c r="E4769" s="1" t="s">
        <v>606</v>
      </c>
      <c r="X4769" s="1">
        <v>25</v>
      </c>
      <c r="Y4769" s="1">
        <v>7</v>
      </c>
      <c r="Z4769" s="1">
        <v>20</v>
      </c>
      <c r="AA4769" s="1">
        <v>0</v>
      </c>
      <c r="AB4769" s="1" t="s">
        <v>83</v>
      </c>
      <c r="AC4769" s="1" t="s">
        <v>129</v>
      </c>
      <c r="AD4769" s="1" t="s">
        <v>256</v>
      </c>
      <c r="AE4769" s="1" t="s">
        <v>86</v>
      </c>
      <c r="AF4769" s="1" t="s">
        <v>202</v>
      </c>
      <c r="AG4769" s="1" t="s">
        <v>88</v>
      </c>
      <c r="AH4769" s="1" t="s">
        <v>89</v>
      </c>
      <c r="AI4769" s="1" t="s">
        <v>150</v>
      </c>
      <c r="AJ4769" s="1" t="s">
        <v>17152</v>
      </c>
      <c r="AK4769" s="1" t="s">
        <v>17153</v>
      </c>
      <c r="AL4769" s="1" t="s">
        <v>17154</v>
      </c>
      <c r="AM4769" s="1" t="s">
        <v>2803</v>
      </c>
      <c r="AN4769" s="1" t="s">
        <v>17155</v>
      </c>
      <c r="AO4769" s="1" t="s">
        <v>17156</v>
      </c>
      <c r="AP4769" s="1" t="s">
        <v>93</v>
      </c>
      <c r="AQ4769" s="1" t="s">
        <v>94</v>
      </c>
      <c r="AR4769" s="1" t="s">
        <v>157</v>
      </c>
      <c r="AS4769" s="1">
        <v>0</v>
      </c>
      <c r="AT4769" s="1" t="s">
        <v>536</v>
      </c>
      <c r="AU4769" s="1" t="s">
        <v>96</v>
      </c>
      <c r="AV4769" s="1"/>
      <c r="AW4769" s="13">
        <v>62000</v>
      </c>
      <c r="AX4769" s="1">
        <v>53000</v>
      </c>
      <c r="AZ4769" s="1">
        <v>3</v>
      </c>
      <c r="BA4769" s="1">
        <v>3</v>
      </c>
      <c r="BB4769" s="1" t="s">
        <v>117</v>
      </c>
      <c r="BC4769" s="1" t="s">
        <v>390</v>
      </c>
      <c r="BD4769" s="1" t="s">
        <v>119</v>
      </c>
      <c r="BE4769" s="1">
        <v>17</v>
      </c>
      <c r="BF4769" s="1">
        <v>2</v>
      </c>
      <c r="BG4769" s="1" t="s">
        <v>120</v>
      </c>
      <c r="BH4769" s="1" t="s">
        <v>121</v>
      </c>
      <c r="BK4769" s="1" t="s">
        <v>17157</v>
      </c>
      <c r="BL4769" s="1" t="s">
        <v>17158</v>
      </c>
      <c r="BN4769" s="1" t="s">
        <v>377</v>
      </c>
      <c r="BO4769" s="1" t="s">
        <v>124</v>
      </c>
      <c r="BP4769" s="1">
        <v>8</v>
      </c>
      <c r="BQ4769" s="1">
        <v>2</v>
      </c>
      <c r="BR4769" s="1" t="s">
        <v>17159</v>
      </c>
      <c r="BS4769" s="1">
        <v>4</v>
      </c>
      <c r="BT4769" s="1">
        <v>1</v>
      </c>
      <c r="BU4769" s="1">
        <v>2</v>
      </c>
      <c r="BV4769" s="1" t="s">
        <v>172</v>
      </c>
      <c r="BW4769" s="1" t="s">
        <v>89</v>
      </c>
      <c r="BX4769" s="1" t="s">
        <v>88</v>
      </c>
      <c r="BY4769" s="1">
        <v>3</v>
      </c>
      <c r="BZ4769" s="1" t="s">
        <v>88</v>
      </c>
      <c r="CA4769" s="1">
        <v>10</v>
      </c>
      <c r="CB4769" s="1" t="s">
        <v>17160</v>
      </c>
      <c r="CC4769" s="1" t="s">
        <v>88</v>
      </c>
    </row>
    <row r="4770" spans="1:82" ht="16" x14ac:dyDescent="0.2">
      <c r="A4770" s="2">
        <v>43898.939131944448</v>
      </c>
      <c r="B4770" s="1" t="s">
        <v>80</v>
      </c>
      <c r="C4770" s="1">
        <v>29</v>
      </c>
      <c r="D4770" s="1" t="s">
        <v>81</v>
      </c>
      <c r="E4770" s="1" t="s">
        <v>1272</v>
      </c>
      <c r="X4770" s="1">
        <v>0</v>
      </c>
      <c r="Y4770" s="1">
        <v>0</v>
      </c>
      <c r="Z4770" s="1">
        <v>0</v>
      </c>
      <c r="AA4770" s="1">
        <v>0</v>
      </c>
      <c r="AB4770" s="1" t="s">
        <v>174</v>
      </c>
      <c r="AC4770" s="1" t="s">
        <v>84</v>
      </c>
      <c r="AD4770" s="1" t="s">
        <v>175</v>
      </c>
      <c r="AE4770" s="1" t="s">
        <v>86</v>
      </c>
      <c r="AF4770" s="1" t="s">
        <v>87</v>
      </c>
      <c r="AG4770" s="1" t="s">
        <v>88</v>
      </c>
      <c r="AH4770" s="1" t="s">
        <v>89</v>
      </c>
      <c r="AI4770" s="1" t="s">
        <v>111</v>
      </c>
      <c r="AJ4770" s="1" t="s">
        <v>542</v>
      </c>
      <c r="AK4770" s="1" t="s">
        <v>980</v>
      </c>
      <c r="AL4770" s="1" t="s">
        <v>1077</v>
      </c>
      <c r="AM4770" s="1" t="s">
        <v>310</v>
      </c>
      <c r="AN4770" s="1" t="s">
        <v>207</v>
      </c>
      <c r="AO4770" s="1" t="s">
        <v>1103</v>
      </c>
      <c r="AP4770" s="1" t="s">
        <v>132</v>
      </c>
      <c r="AQ4770" s="1" t="s">
        <v>94</v>
      </c>
      <c r="AR4770" s="1" t="s">
        <v>88</v>
      </c>
      <c r="AS4770" s="1">
        <v>0</v>
      </c>
      <c r="AT4770" s="1" t="s">
        <v>134</v>
      </c>
      <c r="AU4770" s="1" t="s">
        <v>96</v>
      </c>
      <c r="AV4770" s="1"/>
      <c r="AW4770" s="13">
        <v>40000</v>
      </c>
      <c r="AX4770" s="1">
        <v>33423</v>
      </c>
      <c r="AZ4770" s="1">
        <v>2</v>
      </c>
      <c r="BA4770" s="1">
        <v>2</v>
      </c>
      <c r="BB4770" s="1" t="s">
        <v>88</v>
      </c>
      <c r="BC4770" s="1" t="s">
        <v>97</v>
      </c>
      <c r="BD4770" s="1" t="s">
        <v>119</v>
      </c>
      <c r="BE4770" s="1">
        <v>10</v>
      </c>
      <c r="BF4770" s="1">
        <v>1</v>
      </c>
      <c r="BG4770" s="1" t="s">
        <v>120</v>
      </c>
      <c r="BH4770" s="1" t="s">
        <v>138</v>
      </c>
      <c r="BI4770" s="1" t="s">
        <v>122</v>
      </c>
      <c r="BJ4770" s="1" t="s">
        <v>88</v>
      </c>
      <c r="BL4770" s="1" t="s">
        <v>17161</v>
      </c>
      <c r="BN4770" s="1" t="s">
        <v>102</v>
      </c>
      <c r="BO4770" s="1" t="s">
        <v>103</v>
      </c>
      <c r="BP4770" s="1">
        <v>8</v>
      </c>
      <c r="BQ4770" s="1">
        <v>8</v>
      </c>
      <c r="BR4770" s="1" t="s">
        <v>2083</v>
      </c>
      <c r="BS4770" s="1">
        <v>4</v>
      </c>
      <c r="BT4770" s="1">
        <v>0</v>
      </c>
      <c r="BU4770" s="1">
        <v>1</v>
      </c>
      <c r="BV4770" s="1" t="s">
        <v>143</v>
      </c>
      <c r="BW4770" s="1" t="s">
        <v>88</v>
      </c>
      <c r="BX4770" s="1" t="s">
        <v>88</v>
      </c>
      <c r="BY4770" s="1">
        <v>4</v>
      </c>
      <c r="BZ4770" s="1" t="s">
        <v>88</v>
      </c>
      <c r="CA4770" s="1">
        <v>7</v>
      </c>
      <c r="CB4770" s="1" t="s">
        <v>3106</v>
      </c>
      <c r="CC4770" s="1" t="s">
        <v>902</v>
      </c>
      <c r="CD4770" s="1" t="s">
        <v>17162</v>
      </c>
    </row>
    <row r="4771" spans="1:82" ht="16" x14ac:dyDescent="0.2">
      <c r="A4771" s="2">
        <v>43898.942754629628</v>
      </c>
      <c r="B4771" s="1" t="s">
        <v>108</v>
      </c>
      <c r="C4771" s="1">
        <v>29</v>
      </c>
      <c r="D4771" s="1" t="s">
        <v>81</v>
      </c>
      <c r="E4771" s="1" t="s">
        <v>82</v>
      </c>
      <c r="X4771" s="1">
        <v>1</v>
      </c>
      <c r="Y4771" s="1">
        <v>1</v>
      </c>
      <c r="Z4771" s="1">
        <v>1</v>
      </c>
      <c r="AA4771" s="1">
        <v>0</v>
      </c>
      <c r="AB4771" s="1" t="s">
        <v>83</v>
      </c>
      <c r="AC4771" s="1" t="s">
        <v>84</v>
      </c>
      <c r="AD4771" s="1" t="s">
        <v>516</v>
      </c>
      <c r="AE4771" s="1" t="s">
        <v>161</v>
      </c>
      <c r="AF4771" s="1" t="s">
        <v>88</v>
      </c>
      <c r="AG4771" s="1" t="s">
        <v>88</v>
      </c>
      <c r="AH4771" s="1" t="s">
        <v>88</v>
      </c>
      <c r="AI4771" s="1" t="s">
        <v>90</v>
      </c>
      <c r="AJ4771" s="1" t="s">
        <v>207</v>
      </c>
      <c r="AK4771" s="1" t="s">
        <v>17163</v>
      </c>
      <c r="AL4771" s="1" t="s">
        <v>9140</v>
      </c>
      <c r="AM4771" s="1" t="s">
        <v>236</v>
      </c>
      <c r="AN4771" s="1" t="s">
        <v>207</v>
      </c>
      <c r="AO4771" s="1" t="s">
        <v>17164</v>
      </c>
      <c r="AP4771" s="1" t="s">
        <v>132</v>
      </c>
      <c r="AQ4771" s="1" t="s">
        <v>94</v>
      </c>
      <c r="AR4771" s="1" t="s">
        <v>88</v>
      </c>
      <c r="AS4771" s="1">
        <v>0</v>
      </c>
      <c r="AT4771" s="1" t="s">
        <v>134</v>
      </c>
      <c r="AU4771" s="1" t="s">
        <v>96</v>
      </c>
      <c r="AV4771" s="1"/>
      <c r="AW4771" s="13">
        <v>90000</v>
      </c>
      <c r="AX4771" s="1">
        <v>74760</v>
      </c>
      <c r="AZ4771" s="1">
        <v>3</v>
      </c>
      <c r="BA4771" s="1">
        <v>2</v>
      </c>
      <c r="BB4771" s="1" t="s">
        <v>280</v>
      </c>
      <c r="BC4771" s="1" t="s">
        <v>249</v>
      </c>
      <c r="BD4771" s="1" t="s">
        <v>194</v>
      </c>
      <c r="BE4771" s="1">
        <v>20</v>
      </c>
      <c r="BF4771" s="1">
        <v>7</v>
      </c>
      <c r="BG4771" s="1" t="s">
        <v>120</v>
      </c>
      <c r="BH4771" s="1" t="s">
        <v>121</v>
      </c>
      <c r="BI4771" s="1" t="s">
        <v>122</v>
      </c>
      <c r="BJ4771" s="1" t="s">
        <v>88</v>
      </c>
      <c r="BN4771" s="1" t="s">
        <v>181</v>
      </c>
      <c r="BO4771" s="1" t="s">
        <v>103</v>
      </c>
      <c r="BP4771" s="1">
        <v>7</v>
      </c>
      <c r="BQ4771" s="1">
        <v>7</v>
      </c>
      <c r="BR4771" s="1" t="s">
        <v>2379</v>
      </c>
      <c r="BS4771" s="1">
        <v>3</v>
      </c>
      <c r="BT4771" s="1">
        <v>0</v>
      </c>
      <c r="BU4771" s="1">
        <v>2</v>
      </c>
      <c r="BV4771" s="1" t="s">
        <v>184</v>
      </c>
      <c r="BW4771" s="1" t="s">
        <v>89</v>
      </c>
      <c r="BX4771" s="1" t="s">
        <v>88</v>
      </c>
      <c r="BY4771" s="1">
        <v>4</v>
      </c>
      <c r="BZ4771" s="1" t="s">
        <v>88</v>
      </c>
      <c r="CA4771" s="1">
        <v>3</v>
      </c>
      <c r="CB4771" s="1" t="s">
        <v>107</v>
      </c>
      <c r="CC4771" s="1" t="s">
        <v>145</v>
      </c>
    </row>
    <row r="4772" spans="1:82" ht="16" x14ac:dyDescent="0.2">
      <c r="A4772" s="2">
        <v>43898.943159722221</v>
      </c>
      <c r="B4772" s="1" t="s">
        <v>108</v>
      </c>
      <c r="C4772" s="1">
        <v>31</v>
      </c>
      <c r="D4772" s="1" t="s">
        <v>81</v>
      </c>
      <c r="E4772" s="1" t="s">
        <v>82</v>
      </c>
      <c r="X4772" s="1">
        <v>3</v>
      </c>
      <c r="Y4772" s="1">
        <v>0</v>
      </c>
      <c r="Z4772" s="1">
        <v>0</v>
      </c>
      <c r="AA4772" s="1">
        <v>0</v>
      </c>
      <c r="AB4772" s="1" t="s">
        <v>146</v>
      </c>
      <c r="AC4772" s="1" t="s">
        <v>129</v>
      </c>
      <c r="AD4772" s="1" t="s">
        <v>17165</v>
      </c>
      <c r="AE4772" s="1" t="s">
        <v>17166</v>
      </c>
      <c r="AF4772" s="1" t="s">
        <v>202</v>
      </c>
      <c r="AG4772" s="1" t="s">
        <v>88</v>
      </c>
      <c r="AH4772" s="1" t="s">
        <v>88</v>
      </c>
      <c r="AI4772" s="1" t="s">
        <v>328</v>
      </c>
      <c r="AJ4772" s="1" t="s">
        <v>234</v>
      </c>
      <c r="AK4772" s="1" t="s">
        <v>318</v>
      </c>
      <c r="AL4772" s="1" t="s">
        <v>5389</v>
      </c>
      <c r="AM4772" s="1" t="s">
        <v>207</v>
      </c>
      <c r="AN4772" s="1" t="s">
        <v>207</v>
      </c>
      <c r="AO4772" s="1" t="s">
        <v>2026</v>
      </c>
      <c r="AP4772" s="1" t="s">
        <v>168</v>
      </c>
      <c r="AQ4772" s="1" t="s">
        <v>94</v>
      </c>
      <c r="AR4772" s="1" t="s">
        <v>88</v>
      </c>
      <c r="AS4772" s="1">
        <v>0</v>
      </c>
      <c r="AT4772" s="1" t="s">
        <v>95</v>
      </c>
      <c r="AU4772" s="1" t="s">
        <v>96</v>
      </c>
      <c r="AV4772" s="1"/>
      <c r="AW4772" s="13">
        <v>190000</v>
      </c>
      <c r="AX4772" s="1">
        <v>140000</v>
      </c>
      <c r="AY4772" s="1" t="s">
        <v>279</v>
      </c>
      <c r="AZ4772" s="1">
        <v>4</v>
      </c>
      <c r="BA4772" s="1">
        <v>4</v>
      </c>
      <c r="BB4772" s="1" t="s">
        <v>117</v>
      </c>
      <c r="BC4772" s="1" t="s">
        <v>136</v>
      </c>
      <c r="BD4772" s="1" t="s">
        <v>88</v>
      </c>
      <c r="BE4772" s="1">
        <v>0</v>
      </c>
      <c r="BF4772" s="1">
        <v>0</v>
      </c>
      <c r="BG4772" s="1" t="s">
        <v>120</v>
      </c>
      <c r="BH4772" s="1" t="s">
        <v>121</v>
      </c>
      <c r="BN4772" s="1" t="s">
        <v>294</v>
      </c>
      <c r="BO4772" s="1" t="s">
        <v>182</v>
      </c>
      <c r="BP4772" s="1">
        <v>9</v>
      </c>
      <c r="BQ4772" s="1">
        <v>9</v>
      </c>
      <c r="BR4772" s="1" t="s">
        <v>17167</v>
      </c>
      <c r="BS4772" s="1">
        <v>3</v>
      </c>
      <c r="BT4772" s="1">
        <v>0</v>
      </c>
      <c r="BU4772" s="1">
        <v>0</v>
      </c>
      <c r="BV4772" s="1" t="s">
        <v>105</v>
      </c>
      <c r="BW4772" s="1" t="s">
        <v>89</v>
      </c>
      <c r="BX4772" s="1" t="s">
        <v>88</v>
      </c>
      <c r="BY4772" s="1">
        <v>3</v>
      </c>
      <c r="BZ4772" s="1" t="s">
        <v>88</v>
      </c>
      <c r="CA4772" s="1">
        <v>8</v>
      </c>
      <c r="CB4772" s="1" t="s">
        <v>107</v>
      </c>
      <c r="CC4772" s="1" t="s">
        <v>88</v>
      </c>
    </row>
    <row r="4773" spans="1:82" ht="16" x14ac:dyDescent="0.2">
      <c r="A4773" s="2">
        <v>43898.981134259258</v>
      </c>
      <c r="B4773" s="1" t="s">
        <v>108</v>
      </c>
      <c r="C4773" s="1">
        <v>25</v>
      </c>
      <c r="D4773" s="1" t="s">
        <v>81</v>
      </c>
      <c r="E4773" s="1" t="s">
        <v>968</v>
      </c>
      <c r="X4773" s="1">
        <v>2</v>
      </c>
      <c r="Y4773" s="1">
        <v>1</v>
      </c>
      <c r="Z4773" s="1">
        <v>1</v>
      </c>
      <c r="AA4773" s="1">
        <v>0</v>
      </c>
      <c r="AB4773" s="1" t="s">
        <v>83</v>
      </c>
      <c r="AC4773" s="1" t="s">
        <v>84</v>
      </c>
      <c r="AD4773" s="1" t="s">
        <v>404</v>
      </c>
      <c r="AE4773" s="1" t="s">
        <v>969</v>
      </c>
      <c r="AF4773" s="1" t="s">
        <v>87</v>
      </c>
      <c r="AG4773" s="1" t="s">
        <v>88</v>
      </c>
      <c r="AH4773" s="1" t="s">
        <v>89</v>
      </c>
      <c r="AI4773" s="1" t="s">
        <v>111</v>
      </c>
      <c r="AJ4773" s="1" t="s">
        <v>713</v>
      </c>
      <c r="AK4773" s="1" t="s">
        <v>389</v>
      </c>
      <c r="AL4773" s="1" t="s">
        <v>17168</v>
      </c>
      <c r="AM4773" s="1" t="s">
        <v>236</v>
      </c>
      <c r="AN4773" s="1" t="s">
        <v>207</v>
      </c>
      <c r="AO4773" s="1" t="s">
        <v>193</v>
      </c>
      <c r="AP4773" s="1" t="s">
        <v>93</v>
      </c>
      <c r="AQ4773" s="1" t="s">
        <v>94</v>
      </c>
      <c r="AR4773" s="1" t="s">
        <v>88</v>
      </c>
      <c r="AS4773" s="1">
        <v>0</v>
      </c>
      <c r="AT4773" s="1" t="s">
        <v>134</v>
      </c>
      <c r="AU4773" s="1" t="s">
        <v>96</v>
      </c>
      <c r="AV4773" s="1"/>
      <c r="AW4773" s="13">
        <v>48900</v>
      </c>
      <c r="AX4773" s="1">
        <v>45000</v>
      </c>
      <c r="AZ4773" s="1">
        <v>2</v>
      </c>
      <c r="BA4773" s="1">
        <v>2</v>
      </c>
      <c r="BB4773" s="1" t="s">
        <v>117</v>
      </c>
      <c r="BC4773" s="1" t="s">
        <v>249</v>
      </c>
      <c r="BD4773" s="1" t="s">
        <v>88</v>
      </c>
      <c r="BE4773" s="1">
        <v>0</v>
      </c>
      <c r="BF4773" s="1">
        <v>0</v>
      </c>
      <c r="BG4773" s="1" t="s">
        <v>137</v>
      </c>
      <c r="BH4773" s="1" t="s">
        <v>121</v>
      </c>
      <c r="BM4773" s="1" t="s">
        <v>17169</v>
      </c>
      <c r="BN4773" s="1" t="s">
        <v>170</v>
      </c>
      <c r="BO4773" s="1" t="s">
        <v>103</v>
      </c>
      <c r="BP4773" s="1">
        <v>9</v>
      </c>
      <c r="BQ4773" s="1">
        <v>8</v>
      </c>
      <c r="BR4773" s="1" t="s">
        <v>17170</v>
      </c>
      <c r="BS4773" s="1">
        <v>4</v>
      </c>
      <c r="BT4773" s="1">
        <v>0</v>
      </c>
      <c r="BU4773" s="1">
        <v>1</v>
      </c>
      <c r="BV4773" s="1" t="s">
        <v>143</v>
      </c>
      <c r="BW4773" s="1" t="s">
        <v>89</v>
      </c>
      <c r="BX4773" s="1" t="s">
        <v>88</v>
      </c>
      <c r="BY4773" s="1">
        <v>4</v>
      </c>
      <c r="BZ4773" s="1" t="s">
        <v>88</v>
      </c>
      <c r="CA4773" s="1">
        <v>10</v>
      </c>
      <c r="CB4773" s="1" t="s">
        <v>107</v>
      </c>
      <c r="CC4773" s="1" t="s">
        <v>17171</v>
      </c>
    </row>
    <row r="4774" spans="1:82" ht="16" x14ac:dyDescent="0.2">
      <c r="A4774" s="2">
        <v>43898.984930555554</v>
      </c>
      <c r="B4774" s="1" t="s">
        <v>80</v>
      </c>
      <c r="C4774" s="1">
        <v>25</v>
      </c>
      <c r="D4774" s="1" t="s">
        <v>81</v>
      </c>
      <c r="E4774" s="1" t="s">
        <v>82</v>
      </c>
      <c r="X4774" s="1">
        <v>2</v>
      </c>
      <c r="Y4774" s="1">
        <v>0</v>
      </c>
      <c r="Z4774" s="1">
        <v>1</v>
      </c>
      <c r="AA4774" s="1">
        <v>0</v>
      </c>
      <c r="AB4774" s="1" t="s">
        <v>174</v>
      </c>
      <c r="AC4774" s="1" t="s">
        <v>129</v>
      </c>
      <c r="AD4774" s="1" t="s">
        <v>232</v>
      </c>
      <c r="AE4774" s="1" t="s">
        <v>17172</v>
      </c>
      <c r="AF4774" s="1" t="s">
        <v>88</v>
      </c>
      <c r="AG4774" s="1" t="s">
        <v>88</v>
      </c>
      <c r="AH4774" s="1" t="s">
        <v>88</v>
      </c>
      <c r="AI4774" s="1" t="s">
        <v>111</v>
      </c>
      <c r="AJ4774" s="1" t="s">
        <v>507</v>
      </c>
      <c r="AK4774" s="1" t="s">
        <v>17173</v>
      </c>
      <c r="AL4774" s="1" t="s">
        <v>3764</v>
      </c>
      <c r="AM4774" s="1" t="s">
        <v>178</v>
      </c>
      <c r="AN4774" s="1" t="s">
        <v>207</v>
      </c>
      <c r="AO4774" s="1" t="s">
        <v>180</v>
      </c>
      <c r="AP4774" s="1" t="s">
        <v>168</v>
      </c>
      <c r="AQ4774" s="1" t="s">
        <v>133</v>
      </c>
      <c r="AR4774" s="1" t="s">
        <v>88</v>
      </c>
      <c r="AS4774" s="1">
        <v>0</v>
      </c>
      <c r="AT4774" s="1" t="s">
        <v>536</v>
      </c>
      <c r="AU4774" s="1" t="s">
        <v>96</v>
      </c>
      <c r="AV4774" s="1"/>
      <c r="AW4774" s="13">
        <v>123105</v>
      </c>
      <c r="AX4774" s="1">
        <v>91943</v>
      </c>
      <c r="AZ4774" s="1">
        <v>4</v>
      </c>
      <c r="BA4774" s="1">
        <v>4</v>
      </c>
      <c r="BB4774" s="1" t="s">
        <v>280</v>
      </c>
      <c r="BC4774" s="1" t="s">
        <v>390</v>
      </c>
      <c r="BD4774" s="1" t="s">
        <v>194</v>
      </c>
      <c r="BE4774" s="1">
        <v>35</v>
      </c>
      <c r="BF4774" s="1">
        <v>7</v>
      </c>
      <c r="BG4774" s="1" t="s">
        <v>120</v>
      </c>
      <c r="BH4774" s="1" t="s">
        <v>121</v>
      </c>
      <c r="BI4774" s="1" t="s">
        <v>88</v>
      </c>
      <c r="BJ4774" s="1" t="s">
        <v>88</v>
      </c>
      <c r="BK4774" s="1" t="s">
        <v>88</v>
      </c>
      <c r="BL4774" s="1" t="s">
        <v>88</v>
      </c>
      <c r="BM4774" s="1" t="s">
        <v>92</v>
      </c>
      <c r="BN4774" s="1" t="s">
        <v>252</v>
      </c>
      <c r="BO4774" s="1" t="s">
        <v>182</v>
      </c>
      <c r="BP4774" s="1">
        <v>10</v>
      </c>
      <c r="BQ4774" s="1">
        <v>10</v>
      </c>
      <c r="BR4774" s="1" t="s">
        <v>6384</v>
      </c>
      <c r="BS4774" s="1">
        <v>3</v>
      </c>
      <c r="BT4774" s="1">
        <v>0</v>
      </c>
      <c r="BU4774" s="1">
        <v>3</v>
      </c>
      <c r="BV4774" s="1" t="s">
        <v>184</v>
      </c>
      <c r="BW4774" s="1" t="s">
        <v>89</v>
      </c>
      <c r="BX4774" s="1" t="s">
        <v>89</v>
      </c>
      <c r="BY4774" s="1">
        <v>3</v>
      </c>
      <c r="BZ4774" s="1" t="s">
        <v>88</v>
      </c>
      <c r="CA4774" s="1">
        <v>10</v>
      </c>
      <c r="CB4774" s="1" t="s">
        <v>144</v>
      </c>
      <c r="CC4774" s="1" t="s">
        <v>2021</v>
      </c>
      <c r="CD4774" s="1" t="s">
        <v>4731</v>
      </c>
    </row>
    <row r="4775" spans="1:82" ht="16" x14ac:dyDescent="0.2">
      <c r="A4775" s="2">
        <v>43898.988229166665</v>
      </c>
      <c r="B4775" s="1" t="s">
        <v>108</v>
      </c>
      <c r="C4775" s="1">
        <v>25</v>
      </c>
      <c r="D4775" s="1" t="s">
        <v>81</v>
      </c>
      <c r="E4775" s="1" t="s">
        <v>82</v>
      </c>
      <c r="X4775" s="1">
        <v>2</v>
      </c>
      <c r="Y4775" s="1">
        <v>0</v>
      </c>
      <c r="Z4775" s="1">
        <v>0</v>
      </c>
      <c r="AA4775" s="1">
        <v>0</v>
      </c>
      <c r="AB4775" s="1" t="s">
        <v>83</v>
      </c>
      <c r="AC4775" s="1" t="s">
        <v>84</v>
      </c>
      <c r="AD4775" s="1" t="s">
        <v>721</v>
      </c>
      <c r="AE4775" s="1" t="s">
        <v>161</v>
      </c>
      <c r="AF4775" s="1" t="s">
        <v>88</v>
      </c>
      <c r="AG4775" s="1" t="s">
        <v>88</v>
      </c>
      <c r="AH4775" s="1" t="s">
        <v>88</v>
      </c>
      <c r="AI4775" s="1" t="s">
        <v>723</v>
      </c>
      <c r="AJ4775" s="1" t="s">
        <v>207</v>
      </c>
      <c r="AK4775" s="1" t="s">
        <v>9140</v>
      </c>
      <c r="AL4775" s="1" t="s">
        <v>9140</v>
      </c>
      <c r="AM4775" s="1" t="s">
        <v>207</v>
      </c>
      <c r="AN4775" s="1" t="s">
        <v>207</v>
      </c>
      <c r="AO4775" s="1" t="s">
        <v>9140</v>
      </c>
      <c r="AP4775" s="1" t="s">
        <v>168</v>
      </c>
      <c r="AQ4775" s="1" t="s">
        <v>133</v>
      </c>
      <c r="AR4775" s="1" t="s">
        <v>88</v>
      </c>
      <c r="AS4775" s="1">
        <v>0</v>
      </c>
      <c r="AT4775" s="1" t="s">
        <v>134</v>
      </c>
      <c r="AU4775" s="1" t="s">
        <v>96</v>
      </c>
      <c r="AV4775" s="1"/>
      <c r="AW4775" s="13">
        <v>74000</v>
      </c>
      <c r="AX4775" s="1">
        <v>61700</v>
      </c>
      <c r="AZ4775" s="1">
        <v>4</v>
      </c>
      <c r="BA4775" s="1">
        <v>4</v>
      </c>
      <c r="BB4775" s="1" t="s">
        <v>88</v>
      </c>
      <c r="BC4775" s="1" t="s">
        <v>97</v>
      </c>
      <c r="BD4775" s="1" t="s">
        <v>119</v>
      </c>
      <c r="BE4775" s="1">
        <v>30</v>
      </c>
      <c r="BF4775" s="1">
        <v>7</v>
      </c>
      <c r="BG4775" s="1" t="s">
        <v>120</v>
      </c>
      <c r="BH4775" s="1" t="s">
        <v>121</v>
      </c>
      <c r="BL4775" s="1" t="s">
        <v>1934</v>
      </c>
      <c r="BN4775" s="1" t="s">
        <v>170</v>
      </c>
      <c r="BO4775" s="1" t="s">
        <v>182</v>
      </c>
      <c r="BP4775" s="1">
        <v>10</v>
      </c>
      <c r="BQ4775" s="1">
        <v>8</v>
      </c>
      <c r="BR4775" s="1" t="s">
        <v>2501</v>
      </c>
      <c r="BS4775" s="1">
        <v>3</v>
      </c>
      <c r="BT4775" s="1">
        <v>0</v>
      </c>
      <c r="BU4775" s="1">
        <v>2</v>
      </c>
      <c r="BV4775" s="1" t="s">
        <v>184</v>
      </c>
      <c r="BW4775" s="1" t="s">
        <v>89</v>
      </c>
      <c r="BX4775" s="1" t="s">
        <v>88</v>
      </c>
      <c r="BY4775" s="1">
        <v>3</v>
      </c>
      <c r="BZ4775" s="1" t="s">
        <v>88</v>
      </c>
      <c r="CA4775" s="1">
        <v>10</v>
      </c>
      <c r="CB4775" s="1" t="s">
        <v>144</v>
      </c>
      <c r="CC4775" s="1" t="s">
        <v>88</v>
      </c>
    </row>
    <row r="4776" spans="1:82" ht="16" x14ac:dyDescent="0.2">
      <c r="A4776" s="2">
        <v>43898.992384259262</v>
      </c>
      <c r="B4776" s="1" t="s">
        <v>108</v>
      </c>
      <c r="C4776" s="1">
        <v>31</v>
      </c>
      <c r="D4776" s="1" t="s">
        <v>81</v>
      </c>
      <c r="E4776" s="1" t="s">
        <v>356</v>
      </c>
      <c r="X4776" s="1">
        <v>5</v>
      </c>
      <c r="Y4776" s="1">
        <v>5</v>
      </c>
      <c r="Z4776" s="1">
        <v>5</v>
      </c>
      <c r="AA4776" s="1">
        <v>0</v>
      </c>
      <c r="AB4776" s="1" t="s">
        <v>83</v>
      </c>
      <c r="AC4776" s="1" t="s">
        <v>147</v>
      </c>
      <c r="AD4776" s="1" t="s">
        <v>1457</v>
      </c>
      <c r="AE4776" s="1" t="s">
        <v>941</v>
      </c>
      <c r="AF4776" s="1" t="s">
        <v>202</v>
      </c>
      <c r="AG4776" s="1" t="s">
        <v>88</v>
      </c>
      <c r="AH4776" s="1" t="s">
        <v>88</v>
      </c>
      <c r="AI4776" s="1" t="s">
        <v>17174</v>
      </c>
      <c r="AJ4776" s="1" t="s">
        <v>207</v>
      </c>
      <c r="AK4776" s="1" t="s">
        <v>9140</v>
      </c>
      <c r="AL4776" s="1" t="s">
        <v>9140</v>
      </c>
      <c r="AM4776" s="1" t="s">
        <v>207</v>
      </c>
      <c r="AN4776" s="1" t="s">
        <v>207</v>
      </c>
      <c r="AO4776" s="1" t="s">
        <v>9140</v>
      </c>
      <c r="AP4776" s="1" t="s">
        <v>132</v>
      </c>
      <c r="AQ4776" s="1" t="s">
        <v>94</v>
      </c>
      <c r="AR4776" s="1" t="s">
        <v>400</v>
      </c>
      <c r="AS4776" s="1">
        <v>0</v>
      </c>
      <c r="AT4776" s="1" t="s">
        <v>95</v>
      </c>
      <c r="AU4776" s="1" t="s">
        <v>96</v>
      </c>
      <c r="AV4776" s="1"/>
      <c r="AW4776" s="13">
        <v>34000</v>
      </c>
      <c r="AX4776" s="1">
        <v>33000</v>
      </c>
      <c r="AZ4776" s="1">
        <v>1</v>
      </c>
      <c r="BA4776" s="1">
        <v>1</v>
      </c>
      <c r="BB4776" s="1" t="s">
        <v>88</v>
      </c>
      <c r="BC4776" s="1" t="s">
        <v>97</v>
      </c>
      <c r="BD4776" s="1" t="s">
        <v>88</v>
      </c>
      <c r="BE4776" s="1">
        <v>0</v>
      </c>
      <c r="BF4776" s="1">
        <v>0</v>
      </c>
      <c r="BG4776" s="1" t="s">
        <v>98</v>
      </c>
      <c r="BH4776" s="1" t="s">
        <v>121</v>
      </c>
      <c r="BI4776" s="1" t="s">
        <v>91</v>
      </c>
      <c r="BJ4776" s="1" t="s">
        <v>88</v>
      </c>
      <c r="BN4776" s="1" t="s">
        <v>123</v>
      </c>
      <c r="BO4776" s="1" t="s">
        <v>103</v>
      </c>
      <c r="BP4776" s="1">
        <v>5</v>
      </c>
      <c r="BQ4776" s="1">
        <v>8</v>
      </c>
      <c r="BR4776" s="1" t="s">
        <v>207</v>
      </c>
      <c r="BS4776" s="1">
        <v>2</v>
      </c>
      <c r="BT4776" s="1">
        <v>1</v>
      </c>
      <c r="BU4776" s="1">
        <v>2</v>
      </c>
      <c r="BV4776" s="1" t="s">
        <v>143</v>
      </c>
      <c r="BW4776" s="1" t="s">
        <v>89</v>
      </c>
      <c r="BX4776" s="1" t="s">
        <v>89</v>
      </c>
      <c r="BY4776" s="1">
        <v>3</v>
      </c>
      <c r="BZ4776" s="1" t="s">
        <v>88</v>
      </c>
      <c r="CA4776" s="1">
        <v>1</v>
      </c>
      <c r="CB4776" s="1" t="s">
        <v>144</v>
      </c>
      <c r="CC4776" s="1" t="s">
        <v>88</v>
      </c>
    </row>
    <row r="4777" spans="1:82" ht="16" x14ac:dyDescent="0.2">
      <c r="A4777" s="2">
        <v>43929.001064814816</v>
      </c>
      <c r="B4777" s="1" t="s">
        <v>108</v>
      </c>
      <c r="C4777" s="1">
        <v>33</v>
      </c>
      <c r="D4777" s="1" t="s">
        <v>81</v>
      </c>
      <c r="E4777" s="1" t="s">
        <v>200</v>
      </c>
      <c r="X4777" s="1">
        <v>10</v>
      </c>
      <c r="Y4777" s="1">
        <v>0</v>
      </c>
      <c r="Z4777" s="1">
        <v>5</v>
      </c>
      <c r="AA4777" s="1">
        <v>0</v>
      </c>
      <c r="AB4777" s="1" t="s">
        <v>83</v>
      </c>
      <c r="AC4777" s="1" t="s">
        <v>84</v>
      </c>
      <c r="AD4777" s="1" t="s">
        <v>404</v>
      </c>
      <c r="AE4777" s="1" t="s">
        <v>517</v>
      </c>
      <c r="AF4777" s="1" t="s">
        <v>202</v>
      </c>
      <c r="AG4777" s="1" t="s">
        <v>88</v>
      </c>
      <c r="AH4777" s="1" t="s">
        <v>89</v>
      </c>
      <c r="AI4777" s="1" t="s">
        <v>111</v>
      </c>
      <c r="AJ4777" s="1" t="s">
        <v>780</v>
      </c>
      <c r="AK4777" s="1" t="s">
        <v>594</v>
      </c>
      <c r="AL4777" s="1" t="s">
        <v>1569</v>
      </c>
      <c r="AM4777" s="1" t="s">
        <v>482</v>
      </c>
      <c r="AN4777" s="1" t="s">
        <v>1293</v>
      </c>
      <c r="AO4777" s="1" t="s">
        <v>180</v>
      </c>
      <c r="AP4777" s="1" t="s">
        <v>132</v>
      </c>
      <c r="AQ4777" s="1" t="s">
        <v>94</v>
      </c>
      <c r="AR4777" s="1" t="s">
        <v>400</v>
      </c>
      <c r="AS4777" s="1">
        <v>0</v>
      </c>
      <c r="AT4777" s="1" t="s">
        <v>134</v>
      </c>
      <c r="AU4777" s="1" t="s">
        <v>96</v>
      </c>
      <c r="AV4777" s="1"/>
      <c r="AW4777" s="13">
        <v>105000</v>
      </c>
      <c r="AX4777" s="1">
        <v>81000</v>
      </c>
      <c r="AY4777" s="1" t="s">
        <v>279</v>
      </c>
      <c r="AZ4777" s="1">
        <v>2</v>
      </c>
      <c r="BA4777" s="1">
        <v>1</v>
      </c>
      <c r="BB4777" s="1" t="s">
        <v>88</v>
      </c>
      <c r="BC4777" s="1" t="s">
        <v>97</v>
      </c>
      <c r="BD4777" s="1" t="s">
        <v>88</v>
      </c>
      <c r="BE4777" s="1">
        <v>0</v>
      </c>
      <c r="BF4777" s="1">
        <v>0</v>
      </c>
      <c r="BG4777" s="1" t="s">
        <v>120</v>
      </c>
      <c r="BH4777" s="1" t="s">
        <v>121</v>
      </c>
      <c r="BN4777" s="1" t="s">
        <v>102</v>
      </c>
      <c r="BO4777" s="1" t="s">
        <v>182</v>
      </c>
      <c r="BP4777" s="1">
        <v>5</v>
      </c>
      <c r="BQ4777" s="1">
        <v>9</v>
      </c>
      <c r="BR4777" s="1" t="s">
        <v>5758</v>
      </c>
      <c r="BS4777" s="1">
        <v>3</v>
      </c>
      <c r="BT4777" s="1">
        <v>1</v>
      </c>
      <c r="BU4777" s="1">
        <v>2</v>
      </c>
      <c r="BV4777" s="1" t="s">
        <v>172</v>
      </c>
      <c r="BW4777" s="1" t="s">
        <v>88</v>
      </c>
      <c r="BX4777" s="1" t="s">
        <v>88</v>
      </c>
      <c r="BY4777" s="1">
        <v>3</v>
      </c>
      <c r="BZ4777" s="1" t="s">
        <v>88</v>
      </c>
      <c r="CA4777" s="1">
        <v>7</v>
      </c>
      <c r="CB4777" s="1" t="s">
        <v>107</v>
      </c>
      <c r="CC4777" s="1" t="s">
        <v>88</v>
      </c>
    </row>
    <row r="4778" spans="1:82" ht="16" x14ac:dyDescent="0.2">
      <c r="A4778" s="2">
        <v>43929.001307870371</v>
      </c>
      <c r="B4778" s="1" t="s">
        <v>108</v>
      </c>
      <c r="C4778" s="1">
        <v>31</v>
      </c>
      <c r="D4778" s="1" t="s">
        <v>81</v>
      </c>
      <c r="E4778" s="1" t="s">
        <v>82</v>
      </c>
      <c r="X4778" s="1">
        <v>7</v>
      </c>
      <c r="Y4778" s="1">
        <v>1</v>
      </c>
      <c r="Z4778" s="1">
        <v>1</v>
      </c>
      <c r="AA4778" s="1">
        <v>0</v>
      </c>
      <c r="AB4778" s="1" t="s">
        <v>83</v>
      </c>
      <c r="AC4778" s="1" t="s">
        <v>129</v>
      </c>
      <c r="AD4778" s="1" t="s">
        <v>85</v>
      </c>
      <c r="AE4778" s="1" t="s">
        <v>17175</v>
      </c>
      <c r="AF4778" s="1" t="s">
        <v>202</v>
      </c>
      <c r="AG4778" s="1" t="s">
        <v>88</v>
      </c>
      <c r="AH4778" s="1" t="s">
        <v>89</v>
      </c>
      <c r="AI4778" s="1" t="s">
        <v>150</v>
      </c>
      <c r="AJ4778" s="1" t="s">
        <v>234</v>
      </c>
      <c r="AK4778" s="1" t="s">
        <v>9140</v>
      </c>
      <c r="AL4778" s="1" t="s">
        <v>9140</v>
      </c>
      <c r="AM4778" s="1" t="s">
        <v>207</v>
      </c>
      <c r="AN4778" s="1" t="s">
        <v>207</v>
      </c>
      <c r="AO4778" s="1" t="s">
        <v>9140</v>
      </c>
      <c r="AP4778" s="1" t="s">
        <v>132</v>
      </c>
      <c r="AQ4778" s="1" t="s">
        <v>94</v>
      </c>
      <c r="AR4778" s="1" t="s">
        <v>157</v>
      </c>
      <c r="AS4778" s="1">
        <v>2000</v>
      </c>
      <c r="AT4778" s="1" t="s">
        <v>95</v>
      </c>
      <c r="AU4778" s="1" t="s">
        <v>96</v>
      </c>
      <c r="AV4778" s="1"/>
      <c r="AW4778" s="13">
        <v>98000</v>
      </c>
      <c r="AX4778" s="1">
        <v>76000</v>
      </c>
      <c r="AZ4778" s="1">
        <v>3</v>
      </c>
      <c r="BA4778" s="1">
        <v>3</v>
      </c>
      <c r="BB4778" s="1" t="s">
        <v>117</v>
      </c>
      <c r="BC4778" s="1" t="s">
        <v>118</v>
      </c>
      <c r="BD4778" s="1" t="s">
        <v>88</v>
      </c>
      <c r="BE4778" s="1">
        <v>5</v>
      </c>
      <c r="BF4778" s="1">
        <v>5</v>
      </c>
      <c r="BG4778" s="1" t="s">
        <v>120</v>
      </c>
      <c r="BH4778" s="1" t="s">
        <v>121</v>
      </c>
      <c r="BI4778" s="1" t="s">
        <v>9215</v>
      </c>
      <c r="BJ4778" s="1" t="s">
        <v>89</v>
      </c>
      <c r="BK4778" s="1" t="s">
        <v>442</v>
      </c>
      <c r="BL4778" s="1" t="s">
        <v>391</v>
      </c>
      <c r="BM4778" s="1" t="s">
        <v>293</v>
      </c>
      <c r="BN4778" s="1" t="s">
        <v>294</v>
      </c>
      <c r="BO4778" s="1" t="s">
        <v>103</v>
      </c>
      <c r="BP4778" s="1">
        <v>6</v>
      </c>
      <c r="BQ4778" s="1">
        <v>7</v>
      </c>
      <c r="BR4778" s="1" t="s">
        <v>5592</v>
      </c>
      <c r="BS4778" s="1">
        <v>3</v>
      </c>
      <c r="BT4778" s="1">
        <v>2</v>
      </c>
      <c r="BU4778" s="1">
        <v>0</v>
      </c>
      <c r="BV4778" s="1" t="s">
        <v>105</v>
      </c>
      <c r="BW4778" s="1" t="s">
        <v>89</v>
      </c>
      <c r="BX4778" s="1" t="s">
        <v>88</v>
      </c>
      <c r="BY4778" s="1">
        <v>4</v>
      </c>
      <c r="BZ4778" s="1" t="s">
        <v>88</v>
      </c>
      <c r="CA4778" s="1">
        <v>10</v>
      </c>
      <c r="CB4778" s="1" t="s">
        <v>445</v>
      </c>
      <c r="CC4778" s="1" t="s">
        <v>902</v>
      </c>
      <c r="CD4778" s="1" t="s">
        <v>2259</v>
      </c>
    </row>
    <row r="4779" spans="1:82" ht="16" x14ac:dyDescent="0.2">
      <c r="A4779" s="2">
        <v>43929.01121527778</v>
      </c>
      <c r="B4779" s="1" t="s">
        <v>108</v>
      </c>
      <c r="C4779" s="1">
        <v>33</v>
      </c>
      <c r="D4779" s="1" t="s">
        <v>81</v>
      </c>
      <c r="E4779" s="1" t="s">
        <v>82</v>
      </c>
      <c r="X4779" s="1">
        <v>12</v>
      </c>
      <c r="Y4779" s="1">
        <v>0</v>
      </c>
      <c r="Z4779" s="1">
        <v>10</v>
      </c>
      <c r="AA4779" s="1">
        <v>0</v>
      </c>
      <c r="AB4779" s="1" t="s">
        <v>83</v>
      </c>
      <c r="AC4779" s="1" t="s">
        <v>129</v>
      </c>
      <c r="AD4779" s="1" t="s">
        <v>17176</v>
      </c>
      <c r="AE4779" s="1" t="s">
        <v>544</v>
      </c>
      <c r="AF4779" s="1" t="s">
        <v>110</v>
      </c>
      <c r="AG4779" s="1" t="s">
        <v>88</v>
      </c>
      <c r="AH4779" s="1" t="s">
        <v>89</v>
      </c>
      <c r="AI4779" s="1" t="s">
        <v>111</v>
      </c>
      <c r="AJ4779" s="1" t="s">
        <v>3071</v>
      </c>
      <c r="AK4779" s="1" t="s">
        <v>14069</v>
      </c>
      <c r="AL4779" s="1" t="s">
        <v>17177</v>
      </c>
      <c r="AM4779" s="1" t="s">
        <v>503</v>
      </c>
      <c r="AN4779" s="1" t="s">
        <v>17178</v>
      </c>
      <c r="AO4779" s="1" t="s">
        <v>180</v>
      </c>
      <c r="AP4779" s="1" t="s">
        <v>93</v>
      </c>
      <c r="AQ4779" s="1" t="s">
        <v>94</v>
      </c>
      <c r="AR4779" s="1" t="s">
        <v>88</v>
      </c>
      <c r="AS4779" s="1">
        <v>0</v>
      </c>
      <c r="AT4779" s="1" t="s">
        <v>134</v>
      </c>
      <c r="AU4779" s="1" t="s">
        <v>96</v>
      </c>
      <c r="AV4779" s="1"/>
      <c r="AW4779" s="13">
        <v>145000</v>
      </c>
      <c r="AX4779" s="1">
        <v>113000</v>
      </c>
      <c r="AY4779" s="1" t="s">
        <v>279</v>
      </c>
      <c r="AZ4779" s="1">
        <v>3</v>
      </c>
      <c r="BA4779" s="1">
        <v>3</v>
      </c>
      <c r="BB4779" s="1" t="s">
        <v>88</v>
      </c>
      <c r="BC4779" s="1" t="s">
        <v>97</v>
      </c>
      <c r="BD4779" s="1" t="s">
        <v>88</v>
      </c>
      <c r="BE4779" s="1">
        <v>0</v>
      </c>
      <c r="BF4779" s="1">
        <v>0</v>
      </c>
      <c r="BG4779" s="1" t="s">
        <v>137</v>
      </c>
      <c r="BH4779" s="1" t="s">
        <v>339</v>
      </c>
      <c r="BJ4779" s="1" t="s">
        <v>88</v>
      </c>
      <c r="BK4779" s="1" t="s">
        <v>88</v>
      </c>
      <c r="BL4779" s="1" t="s">
        <v>88</v>
      </c>
      <c r="BN4779" s="1" t="s">
        <v>181</v>
      </c>
      <c r="BO4779" s="1" t="s">
        <v>103</v>
      </c>
      <c r="BP4779" s="1">
        <v>10</v>
      </c>
      <c r="BQ4779" s="1">
        <v>10</v>
      </c>
      <c r="BR4779" s="1" t="s">
        <v>1104</v>
      </c>
      <c r="BS4779" s="1">
        <v>4</v>
      </c>
      <c r="BT4779" s="1">
        <v>0</v>
      </c>
      <c r="BU4779" s="1">
        <v>2</v>
      </c>
      <c r="BV4779" s="1" t="s">
        <v>418</v>
      </c>
      <c r="BW4779" s="1" t="s">
        <v>89</v>
      </c>
      <c r="BX4779" s="1" t="s">
        <v>88</v>
      </c>
      <c r="BY4779" s="1">
        <v>4</v>
      </c>
      <c r="BZ4779" s="1" t="s">
        <v>88</v>
      </c>
      <c r="CA4779" s="1">
        <v>9</v>
      </c>
      <c r="CB4779" s="1" t="s">
        <v>107</v>
      </c>
      <c r="CC4779" s="1" t="s">
        <v>88</v>
      </c>
    </row>
    <row r="4780" spans="1:82" ht="16" x14ac:dyDescent="0.2">
      <c r="A4780" s="2">
        <v>43929.015289351853</v>
      </c>
      <c r="B4780" s="1" t="s">
        <v>108</v>
      </c>
      <c r="C4780" s="1">
        <v>30</v>
      </c>
      <c r="D4780" s="1" t="s">
        <v>81</v>
      </c>
      <c r="E4780" s="1" t="s">
        <v>82</v>
      </c>
      <c r="X4780" s="1">
        <v>7</v>
      </c>
      <c r="Y4780" s="1">
        <v>1</v>
      </c>
      <c r="Z4780" s="1">
        <v>1</v>
      </c>
      <c r="AA4780" s="1">
        <v>0</v>
      </c>
      <c r="AB4780" s="1" t="s">
        <v>83</v>
      </c>
      <c r="AC4780" s="1" t="s">
        <v>147</v>
      </c>
      <c r="AD4780" s="1" t="s">
        <v>85</v>
      </c>
      <c r="AE4780" s="1" t="s">
        <v>16258</v>
      </c>
      <c r="AF4780" s="1" t="s">
        <v>110</v>
      </c>
      <c r="AG4780" s="1" t="s">
        <v>88</v>
      </c>
      <c r="AH4780" s="1" t="s">
        <v>89</v>
      </c>
      <c r="AI4780" s="1" t="s">
        <v>455</v>
      </c>
      <c r="AJ4780" s="1" t="s">
        <v>1504</v>
      </c>
      <c r="AK4780" s="1" t="s">
        <v>2487</v>
      </c>
      <c r="AL4780" s="1" t="s">
        <v>9140</v>
      </c>
      <c r="AM4780" s="1" t="s">
        <v>4348</v>
      </c>
      <c r="AN4780" s="1" t="s">
        <v>827</v>
      </c>
      <c r="AO4780" s="1" t="s">
        <v>16259</v>
      </c>
      <c r="AP4780" s="1" t="s">
        <v>168</v>
      </c>
      <c r="AQ4780" s="1" t="s">
        <v>133</v>
      </c>
      <c r="AR4780" s="1" t="s">
        <v>400</v>
      </c>
      <c r="AS4780" s="1">
        <v>0</v>
      </c>
      <c r="AT4780" s="1" t="s">
        <v>95</v>
      </c>
      <c r="AU4780" s="1" t="s">
        <v>96</v>
      </c>
      <c r="AV4780" s="1"/>
      <c r="AW4780" s="13">
        <v>179630</v>
      </c>
      <c r="AX4780" s="1">
        <v>125000</v>
      </c>
      <c r="AZ4780" s="1">
        <v>2</v>
      </c>
      <c r="BA4780" s="1">
        <v>2</v>
      </c>
      <c r="BB4780" s="1" t="s">
        <v>280</v>
      </c>
      <c r="BC4780" s="1" t="s">
        <v>249</v>
      </c>
      <c r="BD4780" s="1" t="s">
        <v>194</v>
      </c>
      <c r="BE4780" s="1">
        <v>30</v>
      </c>
      <c r="BF4780" s="1">
        <v>7</v>
      </c>
      <c r="BG4780" s="1" t="s">
        <v>120</v>
      </c>
      <c r="BH4780" s="1" t="s">
        <v>121</v>
      </c>
      <c r="BN4780" s="1" t="s">
        <v>252</v>
      </c>
      <c r="BO4780" s="1" t="s">
        <v>182</v>
      </c>
      <c r="BP4780" s="1">
        <v>10</v>
      </c>
      <c r="BQ4780" s="1">
        <v>10</v>
      </c>
      <c r="BR4780" s="1" t="s">
        <v>16260</v>
      </c>
      <c r="BS4780" s="1">
        <v>3</v>
      </c>
      <c r="BT4780" s="1">
        <v>0</v>
      </c>
      <c r="BU4780" s="1">
        <v>1</v>
      </c>
      <c r="BV4780" s="1" t="s">
        <v>143</v>
      </c>
      <c r="BW4780" s="1" t="s">
        <v>89</v>
      </c>
      <c r="BX4780" s="1" t="s">
        <v>88</v>
      </c>
      <c r="BY4780" s="1">
        <v>3</v>
      </c>
      <c r="BZ4780" s="1" t="s">
        <v>88</v>
      </c>
      <c r="CA4780" s="1">
        <v>8</v>
      </c>
      <c r="CB4780" s="1" t="s">
        <v>107</v>
      </c>
      <c r="CC4780" s="1" t="s">
        <v>2021</v>
      </c>
    </row>
    <row r="4781" spans="1:82" ht="16" x14ac:dyDescent="0.2">
      <c r="A4781" s="2">
        <v>43929.020787037036</v>
      </c>
      <c r="B4781" s="1" t="s">
        <v>108</v>
      </c>
      <c r="C4781" s="1">
        <v>26</v>
      </c>
      <c r="D4781" s="1" t="s">
        <v>81</v>
      </c>
      <c r="E4781" s="1" t="s">
        <v>200</v>
      </c>
      <c r="X4781" s="1">
        <v>3</v>
      </c>
      <c r="Y4781" s="1">
        <v>3</v>
      </c>
      <c r="Z4781" s="1">
        <v>3</v>
      </c>
      <c r="AA4781" s="1">
        <v>0</v>
      </c>
      <c r="AB4781" s="1" t="s">
        <v>128</v>
      </c>
      <c r="AC4781" s="1" t="s">
        <v>129</v>
      </c>
      <c r="AF4781" s="1" t="s">
        <v>202</v>
      </c>
      <c r="AG4781" s="1" t="s">
        <v>88</v>
      </c>
      <c r="AH4781" s="1" t="s">
        <v>89</v>
      </c>
      <c r="AI4781" s="1" t="s">
        <v>111</v>
      </c>
      <c r="AJ4781" s="1" t="s">
        <v>713</v>
      </c>
      <c r="AK4781" s="1" t="s">
        <v>9470</v>
      </c>
      <c r="AL4781" s="1" t="s">
        <v>190</v>
      </c>
      <c r="AM4781" s="1" t="s">
        <v>17179</v>
      </c>
      <c r="AN4781" s="1" t="s">
        <v>207</v>
      </c>
      <c r="AO4781" s="1" t="s">
        <v>193</v>
      </c>
      <c r="AP4781" s="1" t="s">
        <v>168</v>
      </c>
      <c r="AQ4781" s="1" t="s">
        <v>133</v>
      </c>
      <c r="AR4781" s="1" t="s">
        <v>88</v>
      </c>
      <c r="AS4781" s="1">
        <v>0</v>
      </c>
      <c r="AT4781" s="1" t="s">
        <v>95</v>
      </c>
      <c r="AU4781" s="1" t="s">
        <v>96</v>
      </c>
      <c r="AV4781" s="1"/>
      <c r="AW4781" s="13" t="s">
        <v>17180</v>
      </c>
      <c r="AX4781" s="1">
        <v>86541</v>
      </c>
      <c r="AZ4781" s="1">
        <v>3</v>
      </c>
      <c r="BA4781" s="1">
        <v>3</v>
      </c>
      <c r="BB4781" s="1" t="s">
        <v>88</v>
      </c>
      <c r="BC4781" s="1" t="s">
        <v>97</v>
      </c>
      <c r="BD4781" s="1" t="s">
        <v>119</v>
      </c>
      <c r="BE4781" s="1">
        <v>17</v>
      </c>
      <c r="BF4781" s="1">
        <v>6</v>
      </c>
      <c r="BG4781" s="1" t="s">
        <v>120</v>
      </c>
      <c r="BH4781" s="1" t="s">
        <v>121</v>
      </c>
      <c r="BN4781" s="1" t="s">
        <v>294</v>
      </c>
      <c r="BO4781" s="1" t="s">
        <v>182</v>
      </c>
      <c r="BP4781" s="1">
        <v>8</v>
      </c>
      <c r="BQ4781" s="1">
        <v>8</v>
      </c>
      <c r="BR4781" s="1" t="s">
        <v>207</v>
      </c>
      <c r="BS4781" s="1">
        <v>3</v>
      </c>
      <c r="BT4781" s="1">
        <v>0</v>
      </c>
      <c r="BU4781" s="1">
        <v>2</v>
      </c>
      <c r="BV4781" s="1" t="s">
        <v>184</v>
      </c>
      <c r="BW4781" s="1" t="s">
        <v>89</v>
      </c>
      <c r="BX4781" s="1" t="s">
        <v>88</v>
      </c>
      <c r="BY4781" s="1">
        <v>3</v>
      </c>
      <c r="BZ4781" s="1" t="s">
        <v>88</v>
      </c>
      <c r="CA4781" s="1">
        <v>8</v>
      </c>
      <c r="CB4781" s="1" t="s">
        <v>107</v>
      </c>
      <c r="CC4781" s="1" t="s">
        <v>220</v>
      </c>
    </row>
    <row r="4782" spans="1:82" ht="16" x14ac:dyDescent="0.2">
      <c r="A4782" s="2">
        <v>43929.046122685184</v>
      </c>
      <c r="B4782" s="1" t="s">
        <v>108</v>
      </c>
      <c r="C4782" s="1">
        <v>38</v>
      </c>
      <c r="D4782" s="1" t="s">
        <v>81</v>
      </c>
      <c r="E4782" s="1" t="s">
        <v>82</v>
      </c>
      <c r="X4782" s="1">
        <v>16</v>
      </c>
      <c r="Y4782" s="1">
        <v>2</v>
      </c>
      <c r="Z4782" s="1">
        <v>2</v>
      </c>
      <c r="AA4782" s="1">
        <v>0</v>
      </c>
      <c r="AB4782" s="1" t="s">
        <v>83</v>
      </c>
      <c r="AC4782" s="1" t="s">
        <v>147</v>
      </c>
      <c r="AD4782" s="1" t="s">
        <v>85</v>
      </c>
      <c r="AE4782" s="1" t="s">
        <v>86</v>
      </c>
      <c r="AF4782" s="1" t="s">
        <v>202</v>
      </c>
      <c r="AG4782" s="1" t="s">
        <v>88</v>
      </c>
      <c r="AH4782" s="1" t="s">
        <v>89</v>
      </c>
      <c r="AI4782" s="1" t="s">
        <v>111</v>
      </c>
      <c r="AJ4782" s="1" t="s">
        <v>713</v>
      </c>
      <c r="AK4782" s="1" t="s">
        <v>5375</v>
      </c>
      <c r="AL4782" s="1" t="s">
        <v>17181</v>
      </c>
      <c r="AM4782" s="1" t="s">
        <v>17182</v>
      </c>
      <c r="AN4782" s="1" t="s">
        <v>827</v>
      </c>
      <c r="AO4782" s="1" t="s">
        <v>17183</v>
      </c>
      <c r="AP4782" s="1" t="s">
        <v>168</v>
      </c>
      <c r="AQ4782" s="1" t="s">
        <v>133</v>
      </c>
      <c r="AR4782" s="1" t="s">
        <v>88</v>
      </c>
      <c r="AS4782" s="1">
        <v>0</v>
      </c>
      <c r="AT4782" s="1" t="s">
        <v>95</v>
      </c>
      <c r="AU4782" s="1" t="s">
        <v>96</v>
      </c>
      <c r="AV4782" s="1"/>
      <c r="AW4782" s="13">
        <v>140000</v>
      </c>
      <c r="AX4782" s="1">
        <v>100000</v>
      </c>
      <c r="AZ4782" s="1">
        <v>2</v>
      </c>
      <c r="BA4782" s="1">
        <v>1</v>
      </c>
      <c r="BB4782" s="1" t="s">
        <v>88</v>
      </c>
      <c r="BC4782" s="1" t="s">
        <v>97</v>
      </c>
      <c r="BD4782" s="1" t="s">
        <v>119</v>
      </c>
      <c r="BE4782" s="1">
        <v>13</v>
      </c>
      <c r="BF4782" s="1">
        <v>3</v>
      </c>
      <c r="BG4782" s="1" t="s">
        <v>120</v>
      </c>
      <c r="BH4782" s="1" t="s">
        <v>121</v>
      </c>
      <c r="BJ4782" s="1" t="s">
        <v>88</v>
      </c>
      <c r="BN4782" s="1" t="s">
        <v>123</v>
      </c>
      <c r="BO4782" s="1" t="s">
        <v>182</v>
      </c>
      <c r="BP4782" s="1">
        <v>7</v>
      </c>
      <c r="BQ4782" s="1">
        <v>10</v>
      </c>
      <c r="BR4782" s="1" t="s">
        <v>17184</v>
      </c>
      <c r="BS4782" s="1">
        <v>2</v>
      </c>
      <c r="BT4782" s="1">
        <v>0</v>
      </c>
      <c r="BU4782" s="1">
        <v>1</v>
      </c>
      <c r="BV4782" s="1" t="s">
        <v>143</v>
      </c>
      <c r="BW4782" s="1" t="s">
        <v>89</v>
      </c>
      <c r="BX4782" s="1" t="s">
        <v>88</v>
      </c>
      <c r="BY4782" s="1">
        <v>3</v>
      </c>
      <c r="BZ4782" s="1" t="s">
        <v>127</v>
      </c>
      <c r="CA4782" s="1">
        <v>9</v>
      </c>
      <c r="CB4782" s="1" t="s">
        <v>107</v>
      </c>
      <c r="CC4782" s="1" t="s">
        <v>6385</v>
      </c>
    </row>
    <row r="4783" spans="1:82" ht="16" x14ac:dyDescent="0.2">
      <c r="A4783" s="2">
        <v>43929.066666666666</v>
      </c>
      <c r="B4783" s="1" t="s">
        <v>108</v>
      </c>
      <c r="C4783" s="1">
        <v>46</v>
      </c>
      <c r="D4783" s="1" t="s">
        <v>81</v>
      </c>
      <c r="E4783" s="1" t="s">
        <v>82</v>
      </c>
      <c r="X4783" s="1">
        <v>25</v>
      </c>
      <c r="Y4783" s="1">
        <v>10</v>
      </c>
      <c r="Z4783" s="1">
        <v>4</v>
      </c>
      <c r="AA4783" s="1">
        <v>2</v>
      </c>
      <c r="AB4783" s="1" t="s">
        <v>146</v>
      </c>
      <c r="AC4783" s="1" t="s">
        <v>129</v>
      </c>
      <c r="AD4783" s="1" t="s">
        <v>187</v>
      </c>
      <c r="AE4783" s="1" t="s">
        <v>243</v>
      </c>
      <c r="AF4783" s="1" t="s">
        <v>88</v>
      </c>
      <c r="AG4783" s="1" t="s">
        <v>88</v>
      </c>
      <c r="AH4783" s="1" t="s">
        <v>88</v>
      </c>
      <c r="AI4783" s="1" t="s">
        <v>455</v>
      </c>
      <c r="AJ4783" s="1" t="s">
        <v>207</v>
      </c>
      <c r="AK4783" s="1" t="s">
        <v>9140</v>
      </c>
      <c r="AL4783" s="1" t="s">
        <v>9140</v>
      </c>
      <c r="AM4783" s="1" t="s">
        <v>207</v>
      </c>
      <c r="AN4783" s="1" t="s">
        <v>207</v>
      </c>
      <c r="AO4783" s="1" t="s">
        <v>9140</v>
      </c>
      <c r="AP4783" s="1" t="s">
        <v>132</v>
      </c>
      <c r="AQ4783" s="1" t="s">
        <v>94</v>
      </c>
      <c r="AR4783" s="1" t="s">
        <v>88</v>
      </c>
      <c r="AS4783" s="1">
        <v>0</v>
      </c>
      <c r="AT4783" s="1" t="s">
        <v>134</v>
      </c>
      <c r="AU4783" s="1" t="s">
        <v>96</v>
      </c>
      <c r="AV4783" s="1"/>
      <c r="AW4783" s="13">
        <v>200000</v>
      </c>
      <c r="AX4783" s="1">
        <v>150000</v>
      </c>
      <c r="AZ4783" s="1">
        <v>3</v>
      </c>
      <c r="BA4783" s="1">
        <v>2</v>
      </c>
      <c r="BB4783" s="1" t="s">
        <v>117</v>
      </c>
      <c r="BC4783" s="1" t="s">
        <v>249</v>
      </c>
      <c r="BD4783" s="1" t="s">
        <v>119</v>
      </c>
      <c r="BE4783" s="1">
        <v>11</v>
      </c>
      <c r="BF4783" s="1">
        <v>2</v>
      </c>
      <c r="BN4783" s="1" t="s">
        <v>252</v>
      </c>
      <c r="BO4783" s="1" t="s">
        <v>103</v>
      </c>
      <c r="BP4783" s="1">
        <v>10</v>
      </c>
      <c r="BQ4783" s="1">
        <v>10</v>
      </c>
      <c r="BR4783" s="1" t="s">
        <v>207</v>
      </c>
      <c r="BS4783" s="1">
        <v>1</v>
      </c>
      <c r="BT4783" s="1">
        <v>4</v>
      </c>
      <c r="BU4783" s="1">
        <v>5</v>
      </c>
      <c r="BV4783" s="1" t="s">
        <v>172</v>
      </c>
      <c r="BW4783" s="1" t="s">
        <v>88</v>
      </c>
      <c r="BX4783" s="1" t="s">
        <v>88</v>
      </c>
      <c r="BY4783" s="1">
        <v>4</v>
      </c>
      <c r="BZ4783" s="1" t="s">
        <v>88</v>
      </c>
      <c r="CA4783" s="1">
        <v>10</v>
      </c>
      <c r="CB4783" s="1" t="s">
        <v>107</v>
      </c>
      <c r="CC4783" s="1" t="s">
        <v>88</v>
      </c>
    </row>
    <row r="4784" spans="1:82" ht="16" x14ac:dyDescent="0.2">
      <c r="A4784" s="2">
        <v>43929.08488425926</v>
      </c>
      <c r="B4784" s="1" t="s">
        <v>108</v>
      </c>
      <c r="C4784" s="1">
        <v>34</v>
      </c>
      <c r="D4784" s="1" t="s">
        <v>81</v>
      </c>
      <c r="E4784" s="1" t="s">
        <v>82</v>
      </c>
      <c r="X4784" s="1">
        <v>15</v>
      </c>
      <c r="Y4784" s="1">
        <v>0</v>
      </c>
      <c r="Z4784" s="1">
        <v>0</v>
      </c>
      <c r="AA4784" s="1">
        <v>0</v>
      </c>
      <c r="AB4784" s="1" t="s">
        <v>83</v>
      </c>
      <c r="AC4784" s="1" t="s">
        <v>129</v>
      </c>
      <c r="AD4784" s="1" t="s">
        <v>85</v>
      </c>
      <c r="AE4784" s="1" t="s">
        <v>86</v>
      </c>
      <c r="AF4784" s="1" t="s">
        <v>88</v>
      </c>
      <c r="AG4784" s="1" t="s">
        <v>88</v>
      </c>
      <c r="AH4784" s="1" t="s">
        <v>89</v>
      </c>
      <c r="AI4784" s="1" t="s">
        <v>111</v>
      </c>
      <c r="AJ4784" s="1" t="s">
        <v>852</v>
      </c>
      <c r="AK4784" s="1" t="s">
        <v>17185</v>
      </c>
      <c r="AL4784" s="1" t="s">
        <v>609</v>
      </c>
      <c r="AM4784" s="1" t="s">
        <v>560</v>
      </c>
      <c r="AN4784" s="1" t="s">
        <v>827</v>
      </c>
      <c r="AO4784" s="1" t="s">
        <v>17186</v>
      </c>
      <c r="AP4784" s="1" t="s">
        <v>132</v>
      </c>
      <c r="AQ4784" s="1" t="s">
        <v>94</v>
      </c>
      <c r="AR4784" s="1" t="s">
        <v>88</v>
      </c>
      <c r="AS4784" s="1">
        <v>0</v>
      </c>
      <c r="AT4784" s="1" t="s">
        <v>134</v>
      </c>
      <c r="AU4784" s="1" t="s">
        <v>96</v>
      </c>
      <c r="AV4784" s="1"/>
      <c r="AW4784" s="13">
        <v>223000</v>
      </c>
      <c r="AX4784" s="1">
        <v>145000</v>
      </c>
      <c r="AZ4784" s="1">
        <v>4</v>
      </c>
      <c r="BA4784" s="1">
        <v>4</v>
      </c>
      <c r="BB4784" s="1" t="s">
        <v>280</v>
      </c>
      <c r="BC4784" s="1" t="s">
        <v>249</v>
      </c>
      <c r="BD4784" s="1" t="s">
        <v>194</v>
      </c>
      <c r="BE4784" s="1">
        <v>20</v>
      </c>
      <c r="BF4784" s="1">
        <v>7</v>
      </c>
      <c r="BG4784" s="1" t="s">
        <v>137</v>
      </c>
      <c r="BH4784" s="1" t="s">
        <v>121</v>
      </c>
      <c r="BJ4784" s="1" t="s">
        <v>88</v>
      </c>
      <c r="BN4784" s="1" t="s">
        <v>141</v>
      </c>
      <c r="BO4784" s="1" t="s">
        <v>124</v>
      </c>
      <c r="BP4784" s="1">
        <v>9</v>
      </c>
      <c r="BQ4784" s="1">
        <v>7</v>
      </c>
      <c r="BR4784" s="1" t="s">
        <v>17187</v>
      </c>
      <c r="BS4784" s="1">
        <v>4</v>
      </c>
      <c r="BT4784" s="1">
        <v>0</v>
      </c>
      <c r="BU4784" s="1">
        <v>1</v>
      </c>
      <c r="BV4784" s="1" t="s">
        <v>143</v>
      </c>
      <c r="BW4784" s="1" t="s">
        <v>89</v>
      </c>
      <c r="BX4784" s="1" t="s">
        <v>88</v>
      </c>
      <c r="BY4784" s="1">
        <v>4</v>
      </c>
      <c r="BZ4784" s="1" t="s">
        <v>88</v>
      </c>
      <c r="CA4784" s="1">
        <v>10</v>
      </c>
      <c r="CB4784" s="1" t="s">
        <v>144</v>
      </c>
      <c r="CC4784" s="1" t="s">
        <v>17188</v>
      </c>
      <c r="CD4784" s="1" t="s">
        <v>17189</v>
      </c>
    </row>
    <row r="4785" spans="1:82" ht="16" x14ac:dyDescent="0.2">
      <c r="A4785" s="2">
        <v>43929.110729166663</v>
      </c>
      <c r="B4785" s="1" t="s">
        <v>108</v>
      </c>
      <c r="C4785" s="1">
        <v>27</v>
      </c>
      <c r="D4785" s="1" t="s">
        <v>14</v>
      </c>
      <c r="O4785" s="1" t="s">
        <v>6189</v>
      </c>
      <c r="X4785" s="1">
        <v>3</v>
      </c>
      <c r="Y4785" s="1">
        <v>2</v>
      </c>
      <c r="Z4785" s="1">
        <v>2</v>
      </c>
      <c r="AA4785" s="1">
        <v>0</v>
      </c>
      <c r="AB4785" s="1" t="s">
        <v>83</v>
      </c>
      <c r="AC4785" s="1" t="s">
        <v>129</v>
      </c>
      <c r="AD4785" s="1" t="s">
        <v>17190</v>
      </c>
      <c r="AE4785" s="1" t="s">
        <v>17191</v>
      </c>
      <c r="AF4785" s="1" t="s">
        <v>88</v>
      </c>
      <c r="AG4785" s="1" t="s">
        <v>88</v>
      </c>
      <c r="AH4785" s="1" t="s">
        <v>89</v>
      </c>
      <c r="AI4785" s="1" t="s">
        <v>335</v>
      </c>
      <c r="AJ4785" s="1" t="s">
        <v>234</v>
      </c>
      <c r="AK4785" s="1" t="s">
        <v>17192</v>
      </c>
      <c r="AL4785" s="1" t="s">
        <v>2328</v>
      </c>
      <c r="AM4785" s="1" t="s">
        <v>17193</v>
      </c>
      <c r="AN4785" s="1" t="s">
        <v>207</v>
      </c>
      <c r="AO4785" s="1" t="s">
        <v>17194</v>
      </c>
      <c r="AP4785" s="1" t="s">
        <v>132</v>
      </c>
      <c r="AQ4785" s="1" t="s">
        <v>133</v>
      </c>
      <c r="AR4785" s="1" t="s">
        <v>400</v>
      </c>
      <c r="AS4785" s="1">
        <v>0</v>
      </c>
      <c r="AT4785" s="1" t="s">
        <v>536</v>
      </c>
      <c r="AU4785" s="1" t="s">
        <v>96</v>
      </c>
      <c r="AV4785" s="1"/>
      <c r="AW4785" s="13" t="s">
        <v>17195</v>
      </c>
      <c r="AX4785" s="1" t="s">
        <v>17196</v>
      </c>
      <c r="AZ4785" s="1">
        <v>2</v>
      </c>
      <c r="BA4785" s="1">
        <v>1</v>
      </c>
      <c r="BB4785" s="1" t="s">
        <v>88</v>
      </c>
      <c r="BC4785" s="1" t="s">
        <v>97</v>
      </c>
      <c r="BD4785" s="1" t="s">
        <v>119</v>
      </c>
      <c r="BE4785" s="1">
        <v>3</v>
      </c>
      <c r="BF4785" s="1">
        <v>1</v>
      </c>
      <c r="BG4785" s="1" t="s">
        <v>120</v>
      </c>
      <c r="BH4785" s="1" t="s">
        <v>121</v>
      </c>
      <c r="BN4785" s="1" t="s">
        <v>141</v>
      </c>
      <c r="BO4785" s="1" t="s">
        <v>124</v>
      </c>
      <c r="BP4785" s="1">
        <v>5</v>
      </c>
      <c r="BQ4785" s="1">
        <v>10</v>
      </c>
      <c r="BR4785" s="1" t="s">
        <v>207</v>
      </c>
      <c r="BS4785" s="1">
        <v>4</v>
      </c>
      <c r="BT4785" s="1">
        <v>0</v>
      </c>
      <c r="BU4785" s="1">
        <v>1</v>
      </c>
      <c r="BV4785" s="1" t="s">
        <v>184</v>
      </c>
      <c r="BW4785" s="1" t="s">
        <v>89</v>
      </c>
      <c r="BX4785" s="1" t="s">
        <v>88</v>
      </c>
      <c r="BY4785" s="1">
        <v>4</v>
      </c>
      <c r="BZ4785" s="1" t="s">
        <v>88</v>
      </c>
      <c r="CA4785" s="1">
        <v>10</v>
      </c>
      <c r="CB4785" s="1" t="s">
        <v>304</v>
      </c>
      <c r="CC4785" s="1" t="s">
        <v>88</v>
      </c>
    </row>
    <row r="4786" spans="1:82" ht="16" x14ac:dyDescent="0.2">
      <c r="A4786" s="2">
        <v>43929.215069444443</v>
      </c>
      <c r="B4786" s="1" t="s">
        <v>108</v>
      </c>
      <c r="C4786" s="1">
        <v>47</v>
      </c>
      <c r="D4786" s="1" t="s">
        <v>81</v>
      </c>
      <c r="E4786" s="1" t="s">
        <v>210</v>
      </c>
      <c r="X4786" s="1">
        <v>20</v>
      </c>
      <c r="Y4786" s="1">
        <v>10</v>
      </c>
      <c r="Z4786" s="1">
        <v>2</v>
      </c>
      <c r="AA4786" s="1">
        <v>4</v>
      </c>
      <c r="AB4786" s="1" t="s">
        <v>146</v>
      </c>
      <c r="AC4786" s="1" t="s">
        <v>84</v>
      </c>
      <c r="AD4786" s="1" t="s">
        <v>541</v>
      </c>
      <c r="AE4786" s="1" t="s">
        <v>358</v>
      </c>
      <c r="AF4786" s="1" t="s">
        <v>202</v>
      </c>
      <c r="AG4786" s="1" t="s">
        <v>88</v>
      </c>
      <c r="AH4786" s="1" t="s">
        <v>89</v>
      </c>
      <c r="AI4786" s="1" t="s">
        <v>150</v>
      </c>
      <c r="AJ4786" s="1" t="s">
        <v>694</v>
      </c>
      <c r="AK4786" s="1" t="s">
        <v>17197</v>
      </c>
      <c r="AL4786" s="1" t="s">
        <v>9140</v>
      </c>
      <c r="AM4786" s="1" t="s">
        <v>207</v>
      </c>
      <c r="AN4786" s="1" t="s">
        <v>207</v>
      </c>
      <c r="AO4786" s="1" t="s">
        <v>17198</v>
      </c>
      <c r="AP4786" s="1" t="s">
        <v>132</v>
      </c>
      <c r="AQ4786" s="1" t="s">
        <v>94</v>
      </c>
      <c r="AR4786" s="1" t="s">
        <v>157</v>
      </c>
      <c r="AS4786" s="1">
        <v>0</v>
      </c>
      <c r="AT4786" s="1" t="s">
        <v>536</v>
      </c>
      <c r="AU4786" s="1" t="s">
        <v>96</v>
      </c>
      <c r="AV4786" s="1"/>
      <c r="AW4786" s="13">
        <v>78000</v>
      </c>
      <c r="AX4786" s="1">
        <v>65000</v>
      </c>
      <c r="AZ4786" s="1">
        <v>3</v>
      </c>
      <c r="BA4786" s="1">
        <v>2</v>
      </c>
      <c r="BB4786" s="1" t="s">
        <v>88</v>
      </c>
      <c r="BC4786" s="1" t="s">
        <v>97</v>
      </c>
      <c r="BD4786" s="1" t="s">
        <v>119</v>
      </c>
      <c r="BE4786" s="1">
        <v>15</v>
      </c>
      <c r="BF4786" s="1">
        <v>7</v>
      </c>
      <c r="BG4786" s="1" t="s">
        <v>98</v>
      </c>
      <c r="BH4786" s="1" t="s">
        <v>121</v>
      </c>
      <c r="BI4786" s="1" t="s">
        <v>17199</v>
      </c>
      <c r="BJ4786" s="1" t="s">
        <v>88</v>
      </c>
      <c r="BK4786" s="1" t="s">
        <v>17200</v>
      </c>
      <c r="BL4786" s="1" t="s">
        <v>351</v>
      </c>
      <c r="BM4786" s="1" t="s">
        <v>17201</v>
      </c>
      <c r="BN4786" s="1" t="s">
        <v>294</v>
      </c>
      <c r="BO4786" s="1" t="s">
        <v>124</v>
      </c>
      <c r="BP4786" s="1">
        <v>6</v>
      </c>
      <c r="BQ4786" s="1">
        <v>8</v>
      </c>
      <c r="BR4786" s="1" t="s">
        <v>17202</v>
      </c>
      <c r="BS4786" s="1">
        <v>4</v>
      </c>
      <c r="BT4786" s="1">
        <v>2</v>
      </c>
      <c r="BU4786" s="1">
        <v>3</v>
      </c>
      <c r="BV4786" s="1" t="s">
        <v>386</v>
      </c>
      <c r="BW4786" s="1" t="s">
        <v>88</v>
      </c>
      <c r="BX4786" s="1" t="s">
        <v>88</v>
      </c>
      <c r="BY4786" s="1">
        <v>2</v>
      </c>
      <c r="BZ4786" s="1" t="s">
        <v>88</v>
      </c>
      <c r="CA4786" s="1">
        <v>8</v>
      </c>
      <c r="CB4786" s="1" t="s">
        <v>304</v>
      </c>
      <c r="CC4786" s="1" t="s">
        <v>88</v>
      </c>
      <c r="CD4786" s="1" t="s">
        <v>17203</v>
      </c>
    </row>
    <row r="4787" spans="1:82" ht="16" x14ac:dyDescent="0.2">
      <c r="A4787" s="2">
        <v>43929.250069444446</v>
      </c>
      <c r="B4787" s="1" t="s">
        <v>108</v>
      </c>
      <c r="C4787" s="1">
        <v>26</v>
      </c>
      <c r="D4787" s="1" t="s">
        <v>81</v>
      </c>
      <c r="E4787" s="1" t="s">
        <v>263</v>
      </c>
      <c r="X4787" s="1">
        <v>7</v>
      </c>
      <c r="Y4787" s="1">
        <v>1</v>
      </c>
      <c r="Z4787" s="1">
        <v>3</v>
      </c>
      <c r="AA4787" s="1">
        <v>0</v>
      </c>
      <c r="AB4787" s="1" t="s">
        <v>83</v>
      </c>
      <c r="AC4787" s="1" t="s">
        <v>84</v>
      </c>
      <c r="AD4787" s="1" t="s">
        <v>541</v>
      </c>
      <c r="AE4787" s="1" t="s">
        <v>86</v>
      </c>
      <c r="AF4787" s="1" t="s">
        <v>202</v>
      </c>
      <c r="AG4787" s="1" t="s">
        <v>89</v>
      </c>
      <c r="AH4787" s="1" t="s">
        <v>89</v>
      </c>
      <c r="AI4787" s="1" t="s">
        <v>272</v>
      </c>
      <c r="AJ4787" s="1" t="s">
        <v>1148</v>
      </c>
      <c r="AK4787" s="1" t="s">
        <v>9140</v>
      </c>
      <c r="AL4787" s="1" t="s">
        <v>9140</v>
      </c>
      <c r="AM4787" s="1" t="s">
        <v>207</v>
      </c>
      <c r="AN4787" s="1" t="s">
        <v>207</v>
      </c>
      <c r="AO4787" s="1" t="s">
        <v>9140</v>
      </c>
      <c r="AP4787" s="1" t="s">
        <v>132</v>
      </c>
      <c r="AQ4787" s="1" t="s">
        <v>94</v>
      </c>
      <c r="AR4787" s="1" t="s">
        <v>88</v>
      </c>
      <c r="AS4787" s="1">
        <v>0</v>
      </c>
      <c r="AT4787" s="1" t="s">
        <v>536</v>
      </c>
      <c r="AU4787" s="1" t="s">
        <v>96</v>
      </c>
      <c r="AV4787" s="1"/>
      <c r="AW4787" s="13">
        <v>55000</v>
      </c>
      <c r="AX4787" s="1">
        <v>45000</v>
      </c>
      <c r="AZ4787" s="1">
        <v>2</v>
      </c>
      <c r="BA4787" s="1">
        <v>2</v>
      </c>
      <c r="BB4787" s="1" t="s">
        <v>88</v>
      </c>
      <c r="BC4787" s="1" t="s">
        <v>97</v>
      </c>
      <c r="BD4787" s="1" t="s">
        <v>119</v>
      </c>
      <c r="BE4787" s="1">
        <v>10</v>
      </c>
      <c r="BF4787" s="1">
        <v>7</v>
      </c>
      <c r="BG4787" s="1" t="s">
        <v>120</v>
      </c>
      <c r="BH4787" s="1" t="s">
        <v>138</v>
      </c>
      <c r="BI4787" s="1" t="s">
        <v>122</v>
      </c>
      <c r="BJ4787" s="1" t="s">
        <v>89</v>
      </c>
      <c r="BK4787" s="1" t="s">
        <v>88</v>
      </c>
      <c r="BL4787" s="1" t="s">
        <v>88</v>
      </c>
      <c r="BM4787" s="1" t="s">
        <v>92</v>
      </c>
      <c r="BN4787" s="1" t="s">
        <v>294</v>
      </c>
      <c r="BO4787" s="1" t="s">
        <v>124</v>
      </c>
      <c r="BP4787" s="1">
        <v>8</v>
      </c>
      <c r="BQ4787" s="1">
        <v>9</v>
      </c>
      <c r="BR4787" s="1" t="s">
        <v>17204</v>
      </c>
      <c r="BS4787" s="1">
        <v>4</v>
      </c>
      <c r="BT4787" s="1">
        <v>1</v>
      </c>
      <c r="BU4787" s="1">
        <v>2</v>
      </c>
      <c r="BV4787" s="1" t="s">
        <v>172</v>
      </c>
      <c r="BW4787" s="1" t="s">
        <v>89</v>
      </c>
      <c r="BX4787" s="1" t="s">
        <v>88</v>
      </c>
      <c r="BY4787" s="1">
        <v>4</v>
      </c>
      <c r="BZ4787" s="1" t="s">
        <v>106</v>
      </c>
      <c r="CA4787" s="1">
        <v>10</v>
      </c>
      <c r="CB4787" s="1" t="s">
        <v>185</v>
      </c>
      <c r="CC4787" s="1" t="s">
        <v>88</v>
      </c>
      <c r="CD4787" s="1" t="s">
        <v>88</v>
      </c>
    </row>
    <row r="4788" spans="1:82" ht="16" x14ac:dyDescent="0.2">
      <c r="A4788" s="2">
        <v>43929.360810185186</v>
      </c>
      <c r="B4788" s="1" t="s">
        <v>108</v>
      </c>
      <c r="C4788" s="1">
        <v>40</v>
      </c>
      <c r="D4788" s="1" t="s">
        <v>81</v>
      </c>
      <c r="E4788" s="1" t="s">
        <v>82</v>
      </c>
      <c r="X4788" s="1">
        <v>13</v>
      </c>
      <c r="Y4788" s="1">
        <v>13</v>
      </c>
      <c r="Z4788" s="1">
        <v>6</v>
      </c>
      <c r="AA4788" s="1">
        <v>0</v>
      </c>
      <c r="AB4788" s="1" t="s">
        <v>83</v>
      </c>
      <c r="AC4788" s="1" t="s">
        <v>147</v>
      </c>
      <c r="AD4788" s="1" t="s">
        <v>17205</v>
      </c>
      <c r="AE4788" s="1" t="s">
        <v>10113</v>
      </c>
      <c r="AF4788" s="1" t="s">
        <v>88</v>
      </c>
      <c r="AG4788" s="1" t="s">
        <v>88</v>
      </c>
      <c r="AH4788" s="1" t="s">
        <v>88</v>
      </c>
      <c r="AI4788" s="1" t="s">
        <v>17206</v>
      </c>
      <c r="AJ4788" s="1" t="s">
        <v>207</v>
      </c>
      <c r="AK4788" s="1" t="s">
        <v>9140</v>
      </c>
      <c r="AL4788" s="1" t="s">
        <v>9140</v>
      </c>
      <c r="AM4788" s="1" t="s">
        <v>207</v>
      </c>
      <c r="AN4788" s="1" t="s">
        <v>207</v>
      </c>
      <c r="AO4788" s="1" t="s">
        <v>9140</v>
      </c>
      <c r="AP4788" s="1" t="s">
        <v>132</v>
      </c>
      <c r="AQ4788" s="1" t="s">
        <v>94</v>
      </c>
      <c r="AR4788" s="1" t="s">
        <v>88</v>
      </c>
      <c r="AS4788" s="1">
        <v>0</v>
      </c>
      <c r="AT4788" s="1" t="s">
        <v>95</v>
      </c>
      <c r="AU4788" s="1" t="s">
        <v>96</v>
      </c>
      <c r="AV4788" s="1"/>
      <c r="AW4788" s="13">
        <v>67000</v>
      </c>
      <c r="AZ4788" s="1">
        <v>2</v>
      </c>
      <c r="BA4788" s="1">
        <v>1</v>
      </c>
      <c r="BB4788" s="1" t="s">
        <v>117</v>
      </c>
      <c r="BC4788" s="1" t="s">
        <v>118</v>
      </c>
      <c r="BD4788" s="1" t="s">
        <v>119</v>
      </c>
      <c r="BE4788" s="1">
        <v>23</v>
      </c>
      <c r="BF4788" s="1">
        <v>3</v>
      </c>
      <c r="BG4788" s="1" t="s">
        <v>120</v>
      </c>
      <c r="BH4788" s="1" t="s">
        <v>121</v>
      </c>
      <c r="BN4788" s="1" t="s">
        <v>102</v>
      </c>
      <c r="BO4788" s="1" t="s">
        <v>103</v>
      </c>
      <c r="BP4788" s="1">
        <v>5</v>
      </c>
      <c r="BQ4788" s="1">
        <v>8</v>
      </c>
      <c r="BR4788" s="1" t="s">
        <v>17207</v>
      </c>
      <c r="BS4788" s="1">
        <v>3</v>
      </c>
      <c r="BT4788" s="1">
        <v>1</v>
      </c>
      <c r="BU4788" s="1">
        <v>3</v>
      </c>
      <c r="BV4788" s="1" t="s">
        <v>1247</v>
      </c>
      <c r="BW4788" s="1" t="s">
        <v>88</v>
      </c>
      <c r="BX4788" s="1" t="s">
        <v>88</v>
      </c>
      <c r="BY4788" s="1">
        <v>2</v>
      </c>
      <c r="BZ4788" s="1" t="s">
        <v>88</v>
      </c>
      <c r="CA4788" s="1">
        <v>7</v>
      </c>
      <c r="CB4788" s="1" t="s">
        <v>107</v>
      </c>
      <c r="CC4788" s="1" t="s">
        <v>88</v>
      </c>
    </row>
    <row r="4789" spans="1:82" ht="16" x14ac:dyDescent="0.2">
      <c r="A4789" s="2">
        <v>43929.362141203703</v>
      </c>
      <c r="B4789" s="1" t="s">
        <v>108</v>
      </c>
      <c r="C4789" s="1">
        <v>32</v>
      </c>
      <c r="D4789" s="1" t="s">
        <v>81</v>
      </c>
      <c r="E4789" s="1" t="s">
        <v>82</v>
      </c>
      <c r="X4789" s="1">
        <v>9</v>
      </c>
      <c r="Y4789" s="1">
        <v>0</v>
      </c>
      <c r="Z4789" s="1">
        <v>0</v>
      </c>
      <c r="AA4789" s="1">
        <v>1</v>
      </c>
      <c r="AB4789" s="1" t="s">
        <v>83</v>
      </c>
      <c r="AC4789" s="1" t="s">
        <v>129</v>
      </c>
      <c r="AD4789" s="1" t="s">
        <v>897</v>
      </c>
      <c r="AE4789" s="1" t="s">
        <v>15507</v>
      </c>
      <c r="AF4789" s="1" t="s">
        <v>88</v>
      </c>
      <c r="AG4789" s="1" t="s">
        <v>88</v>
      </c>
      <c r="AH4789" s="1" t="s">
        <v>88</v>
      </c>
      <c r="AI4789" s="1" t="s">
        <v>599</v>
      </c>
      <c r="AJ4789" s="1" t="s">
        <v>207</v>
      </c>
      <c r="AK4789" s="1" t="s">
        <v>9140</v>
      </c>
      <c r="AL4789" s="1" t="s">
        <v>9140</v>
      </c>
      <c r="AM4789" s="1" t="s">
        <v>207</v>
      </c>
      <c r="AN4789" s="1" t="s">
        <v>207</v>
      </c>
      <c r="AO4789" s="1" t="s">
        <v>9140</v>
      </c>
      <c r="AP4789" s="1" t="s">
        <v>132</v>
      </c>
      <c r="AQ4789" s="1" t="s">
        <v>94</v>
      </c>
      <c r="AR4789" s="1" t="s">
        <v>88</v>
      </c>
      <c r="AS4789" s="1">
        <v>0</v>
      </c>
      <c r="AT4789" s="1" t="s">
        <v>134</v>
      </c>
      <c r="AU4789" s="1" t="s">
        <v>96</v>
      </c>
      <c r="AV4789" s="1"/>
      <c r="AW4789" s="13">
        <v>200000</v>
      </c>
      <c r="AX4789" s="1">
        <v>135000</v>
      </c>
      <c r="AZ4789" s="1">
        <v>3</v>
      </c>
      <c r="BA4789" s="1">
        <v>3</v>
      </c>
      <c r="BB4789" s="1" t="s">
        <v>88</v>
      </c>
      <c r="BC4789" s="1" t="s">
        <v>97</v>
      </c>
      <c r="BD4789" s="1" t="s">
        <v>119</v>
      </c>
      <c r="BE4789" s="1">
        <v>20</v>
      </c>
      <c r="BF4789" s="1">
        <v>6</v>
      </c>
      <c r="BG4789" s="1" t="s">
        <v>120</v>
      </c>
      <c r="BH4789" s="1" t="s">
        <v>121</v>
      </c>
      <c r="BI4789" s="1" t="s">
        <v>91</v>
      </c>
      <c r="BN4789" s="1" t="s">
        <v>170</v>
      </c>
      <c r="BO4789" s="1" t="s">
        <v>103</v>
      </c>
      <c r="BP4789" s="1">
        <v>10</v>
      </c>
      <c r="BQ4789" s="1">
        <v>8</v>
      </c>
      <c r="BR4789" s="1" t="s">
        <v>17208</v>
      </c>
      <c r="BS4789" s="1">
        <v>3</v>
      </c>
      <c r="BT4789" s="1">
        <v>0</v>
      </c>
      <c r="BU4789" s="1">
        <v>1</v>
      </c>
      <c r="BV4789" s="1" t="s">
        <v>143</v>
      </c>
      <c r="BW4789" s="1" t="s">
        <v>88</v>
      </c>
      <c r="BX4789" s="1" t="s">
        <v>88</v>
      </c>
      <c r="BY4789" s="1">
        <v>2</v>
      </c>
      <c r="BZ4789" s="1" t="s">
        <v>127</v>
      </c>
      <c r="CA4789" s="1">
        <v>9</v>
      </c>
      <c r="CB4789" s="1" t="s">
        <v>144</v>
      </c>
      <c r="CC4789" s="1" t="s">
        <v>186</v>
      </c>
      <c r="CD4789" s="1" t="s">
        <v>17209</v>
      </c>
    </row>
    <row r="4790" spans="1:82" ht="16" x14ac:dyDescent="0.2">
      <c r="A4790" s="2">
        <v>43929.362881944442</v>
      </c>
      <c r="B4790" s="1" t="s">
        <v>108</v>
      </c>
      <c r="C4790" s="1">
        <v>33</v>
      </c>
      <c r="D4790" s="1" t="s">
        <v>81</v>
      </c>
      <c r="E4790" s="1" t="s">
        <v>82</v>
      </c>
      <c r="X4790" s="1">
        <v>7</v>
      </c>
      <c r="Y4790" s="1">
        <v>0</v>
      </c>
      <c r="Z4790" s="1">
        <v>0</v>
      </c>
      <c r="AA4790" s="1">
        <v>0</v>
      </c>
      <c r="AB4790" s="1" t="s">
        <v>83</v>
      </c>
      <c r="AC4790" s="1" t="s">
        <v>84</v>
      </c>
      <c r="AD4790" s="1" t="s">
        <v>404</v>
      </c>
      <c r="AE4790" s="1" t="s">
        <v>923</v>
      </c>
      <c r="AF4790" s="1" t="s">
        <v>202</v>
      </c>
      <c r="AG4790" s="1" t="s">
        <v>88</v>
      </c>
      <c r="AH4790" s="1" t="s">
        <v>89</v>
      </c>
      <c r="AI4790" s="1" t="s">
        <v>111</v>
      </c>
      <c r="AJ4790" s="1" t="s">
        <v>739</v>
      </c>
      <c r="AK4790" s="1" t="s">
        <v>17210</v>
      </c>
      <c r="AL4790" s="1" t="s">
        <v>9140</v>
      </c>
      <c r="AM4790" s="1" t="s">
        <v>602</v>
      </c>
      <c r="AN4790" s="1" t="s">
        <v>207</v>
      </c>
      <c r="AO4790" s="1" t="s">
        <v>5882</v>
      </c>
      <c r="AP4790" s="1" t="s">
        <v>168</v>
      </c>
      <c r="AQ4790" s="1" t="s">
        <v>94</v>
      </c>
      <c r="AR4790" s="1" t="s">
        <v>88</v>
      </c>
      <c r="AS4790" s="1">
        <v>0</v>
      </c>
      <c r="AT4790" s="1" t="s">
        <v>134</v>
      </c>
      <c r="AU4790" s="1" t="s">
        <v>96</v>
      </c>
      <c r="AV4790" s="1"/>
      <c r="AW4790" s="13">
        <v>100000</v>
      </c>
      <c r="AX4790" s="1">
        <v>80000</v>
      </c>
      <c r="AZ4790" s="1">
        <v>1</v>
      </c>
      <c r="BA4790" s="1">
        <v>1</v>
      </c>
      <c r="BB4790" s="1" t="s">
        <v>88</v>
      </c>
      <c r="BC4790" s="1" t="s">
        <v>97</v>
      </c>
      <c r="BD4790" s="1" t="s">
        <v>88</v>
      </c>
      <c r="BE4790" s="1">
        <v>0</v>
      </c>
      <c r="BF4790" s="1">
        <v>0</v>
      </c>
      <c r="BG4790" s="1" t="s">
        <v>120</v>
      </c>
      <c r="BH4790" s="1" t="s">
        <v>339</v>
      </c>
      <c r="BK4790" s="1" t="s">
        <v>17211</v>
      </c>
      <c r="BN4790" s="3">
        <v>44470</v>
      </c>
      <c r="BO4790" s="1" t="s">
        <v>182</v>
      </c>
      <c r="BP4790" s="1">
        <v>6</v>
      </c>
      <c r="BQ4790" s="1">
        <v>10</v>
      </c>
      <c r="BR4790" s="1" t="s">
        <v>1147</v>
      </c>
      <c r="BS4790" s="1">
        <v>1</v>
      </c>
      <c r="BT4790" s="1">
        <v>0</v>
      </c>
      <c r="BU4790" s="1">
        <v>0</v>
      </c>
      <c r="BV4790" s="1" t="s">
        <v>105</v>
      </c>
      <c r="BW4790" s="1" t="s">
        <v>89</v>
      </c>
      <c r="BX4790" s="1" t="s">
        <v>88</v>
      </c>
      <c r="BY4790" s="1">
        <v>3</v>
      </c>
      <c r="BZ4790" s="1" t="s">
        <v>88</v>
      </c>
      <c r="CA4790" s="1">
        <v>4</v>
      </c>
      <c r="CB4790" s="1" t="s">
        <v>144</v>
      </c>
      <c r="CC4790" s="1" t="s">
        <v>88</v>
      </c>
    </row>
    <row r="4791" spans="1:82" ht="16" x14ac:dyDescent="0.2">
      <c r="A4791" s="2">
        <v>43929.37054398148</v>
      </c>
      <c r="B4791" s="1" t="s">
        <v>108</v>
      </c>
      <c r="C4791" s="1">
        <v>36</v>
      </c>
      <c r="D4791" s="1" t="s">
        <v>81</v>
      </c>
      <c r="E4791" s="1" t="s">
        <v>231</v>
      </c>
      <c r="X4791" s="1">
        <v>14</v>
      </c>
      <c r="Y4791" s="1">
        <v>0</v>
      </c>
      <c r="Z4791" s="1">
        <v>4</v>
      </c>
      <c r="AA4791" s="1">
        <v>0</v>
      </c>
      <c r="AB4791" s="1" t="s">
        <v>174</v>
      </c>
      <c r="AC4791" s="1" t="s">
        <v>129</v>
      </c>
      <c r="AD4791" s="1" t="s">
        <v>232</v>
      </c>
      <c r="AE4791" s="1" t="s">
        <v>17212</v>
      </c>
      <c r="AF4791" s="1" t="s">
        <v>202</v>
      </c>
      <c r="AG4791" s="1" t="s">
        <v>88</v>
      </c>
      <c r="AH4791" s="1" t="s">
        <v>88</v>
      </c>
      <c r="AI4791" s="1" t="s">
        <v>150</v>
      </c>
      <c r="AJ4791" s="1" t="s">
        <v>1411</v>
      </c>
      <c r="AK4791" s="1" t="s">
        <v>488</v>
      </c>
      <c r="AL4791" s="1" t="s">
        <v>9140</v>
      </c>
      <c r="AM4791" s="1" t="s">
        <v>4313</v>
      </c>
      <c r="AN4791" s="1" t="s">
        <v>207</v>
      </c>
      <c r="AO4791" s="1" t="s">
        <v>529</v>
      </c>
      <c r="AP4791" s="1" t="s">
        <v>93</v>
      </c>
      <c r="AQ4791" s="1" t="s">
        <v>94</v>
      </c>
      <c r="AR4791" s="1" t="s">
        <v>88</v>
      </c>
      <c r="AS4791" s="1">
        <v>0</v>
      </c>
      <c r="AT4791" s="1" t="s">
        <v>95</v>
      </c>
      <c r="AU4791" s="1" t="s">
        <v>238</v>
      </c>
      <c r="AV4791" s="1"/>
      <c r="AW4791" s="13">
        <v>315000</v>
      </c>
      <c r="AX4791" s="1">
        <v>280000</v>
      </c>
      <c r="AY4791" s="1" t="s">
        <v>279</v>
      </c>
      <c r="AZ4791" s="1">
        <v>4</v>
      </c>
      <c r="BA4791" s="1">
        <v>4</v>
      </c>
      <c r="BB4791" s="1" t="s">
        <v>88</v>
      </c>
      <c r="BC4791" s="1" t="s">
        <v>97</v>
      </c>
      <c r="BD4791" s="1" t="s">
        <v>88</v>
      </c>
      <c r="BE4791" s="1">
        <v>0</v>
      </c>
      <c r="BF4791" s="1">
        <v>0</v>
      </c>
      <c r="BG4791" s="1" t="s">
        <v>120</v>
      </c>
      <c r="BH4791" s="1" t="s">
        <v>121</v>
      </c>
      <c r="BN4791" s="1" t="s">
        <v>294</v>
      </c>
      <c r="BO4791" s="1" t="s">
        <v>103</v>
      </c>
      <c r="BP4791" s="1">
        <v>10</v>
      </c>
      <c r="BQ4791" s="1">
        <v>9</v>
      </c>
      <c r="BR4791" s="1" t="s">
        <v>17213</v>
      </c>
      <c r="BS4791" s="1">
        <v>2</v>
      </c>
      <c r="BT4791" s="1">
        <v>3</v>
      </c>
      <c r="BU4791" s="1">
        <v>4</v>
      </c>
      <c r="BV4791" s="1" t="s">
        <v>172</v>
      </c>
      <c r="BW4791" s="1" t="s">
        <v>89</v>
      </c>
      <c r="BX4791" s="1" t="s">
        <v>88</v>
      </c>
      <c r="BY4791" s="1">
        <v>4</v>
      </c>
      <c r="BZ4791" s="1" t="s">
        <v>127</v>
      </c>
      <c r="CA4791" s="1">
        <v>10</v>
      </c>
      <c r="CB4791" s="1" t="s">
        <v>107</v>
      </c>
      <c r="CC4791" s="1" t="s">
        <v>220</v>
      </c>
      <c r="CD4791" s="1" t="s">
        <v>17214</v>
      </c>
    </row>
    <row r="4792" spans="1:82" ht="16" x14ac:dyDescent="0.2">
      <c r="A4792" s="2">
        <v>43929.374849537038</v>
      </c>
      <c r="B4792" s="1" t="s">
        <v>108</v>
      </c>
      <c r="C4792" s="1">
        <v>34</v>
      </c>
      <c r="D4792" s="1" t="s">
        <v>81</v>
      </c>
      <c r="E4792" s="1" t="s">
        <v>231</v>
      </c>
      <c r="X4792" s="1">
        <v>16</v>
      </c>
      <c r="Y4792" s="1">
        <v>4</v>
      </c>
      <c r="Z4792" s="1">
        <v>4</v>
      </c>
      <c r="AA4792" s="1">
        <v>0</v>
      </c>
      <c r="AB4792" s="1" t="s">
        <v>128</v>
      </c>
      <c r="AC4792" s="1" t="s">
        <v>129</v>
      </c>
      <c r="AF4792" s="1" t="s">
        <v>202</v>
      </c>
      <c r="AG4792" s="1" t="s">
        <v>88</v>
      </c>
      <c r="AH4792" s="1" t="s">
        <v>89</v>
      </c>
      <c r="AI4792" s="1" t="s">
        <v>150</v>
      </c>
      <c r="AJ4792" s="1" t="s">
        <v>1828</v>
      </c>
      <c r="AK4792" s="1" t="s">
        <v>1560</v>
      </c>
      <c r="AL4792" s="1" t="s">
        <v>9140</v>
      </c>
      <c r="AM4792" s="1" t="s">
        <v>17215</v>
      </c>
      <c r="AN4792" s="1" t="s">
        <v>207</v>
      </c>
      <c r="AO4792" s="1" t="s">
        <v>423</v>
      </c>
      <c r="AP4792" s="1" t="s">
        <v>132</v>
      </c>
      <c r="AQ4792" s="1" t="s">
        <v>94</v>
      </c>
      <c r="AR4792" s="1" t="s">
        <v>157</v>
      </c>
      <c r="AS4792" s="1">
        <v>0</v>
      </c>
      <c r="AT4792" s="1" t="s">
        <v>536</v>
      </c>
      <c r="AU4792" s="1" t="s">
        <v>96</v>
      </c>
      <c r="AV4792" s="1"/>
      <c r="AW4792" s="13">
        <v>48700</v>
      </c>
      <c r="AX4792" s="1">
        <v>39000</v>
      </c>
      <c r="AZ4792" s="1">
        <v>2</v>
      </c>
      <c r="BA4792" s="1">
        <v>1</v>
      </c>
      <c r="BB4792" s="1" t="s">
        <v>117</v>
      </c>
      <c r="BC4792" s="1" t="s">
        <v>136</v>
      </c>
      <c r="BD4792" s="1" t="s">
        <v>119</v>
      </c>
      <c r="BE4792" s="1">
        <v>0</v>
      </c>
      <c r="BF4792" s="1">
        <v>0</v>
      </c>
      <c r="BG4792" s="1" t="s">
        <v>120</v>
      </c>
      <c r="BH4792" s="1" t="s">
        <v>121</v>
      </c>
      <c r="BN4792" s="1" t="s">
        <v>294</v>
      </c>
      <c r="BO4792" s="1" t="s">
        <v>182</v>
      </c>
      <c r="BP4792" s="1">
        <v>6</v>
      </c>
      <c r="BQ4792" s="1">
        <v>8</v>
      </c>
      <c r="BR4792" s="1" t="s">
        <v>1650</v>
      </c>
      <c r="BS4792" s="1">
        <v>4</v>
      </c>
      <c r="BT4792" s="1">
        <v>0</v>
      </c>
      <c r="BU4792" s="1">
        <v>1</v>
      </c>
      <c r="BV4792" s="1" t="s">
        <v>143</v>
      </c>
      <c r="BW4792" s="1" t="s">
        <v>88</v>
      </c>
      <c r="BX4792" s="1" t="s">
        <v>89</v>
      </c>
      <c r="BY4792" s="1">
        <v>2</v>
      </c>
      <c r="BZ4792" s="1" t="s">
        <v>88</v>
      </c>
      <c r="CA4792" s="1">
        <v>7</v>
      </c>
      <c r="CB4792" s="1" t="s">
        <v>17216</v>
      </c>
      <c r="CC4792" s="1" t="s">
        <v>88</v>
      </c>
    </row>
    <row r="4793" spans="1:82" ht="16" x14ac:dyDescent="0.2">
      <c r="A4793" s="2">
        <v>43929.381365740737</v>
      </c>
      <c r="B4793" s="1" t="s">
        <v>108</v>
      </c>
      <c r="C4793" s="1">
        <v>46</v>
      </c>
      <c r="D4793" s="1" t="s">
        <v>81</v>
      </c>
      <c r="E4793" s="1" t="s">
        <v>711</v>
      </c>
      <c r="X4793" s="1">
        <v>30</v>
      </c>
      <c r="Y4793" s="1">
        <v>25</v>
      </c>
      <c r="Z4793" s="1">
        <v>6</v>
      </c>
      <c r="AA4793" s="1">
        <v>4</v>
      </c>
      <c r="AB4793" s="1" t="s">
        <v>83</v>
      </c>
      <c r="AC4793" s="1" t="s">
        <v>129</v>
      </c>
      <c r="AD4793" s="1" t="s">
        <v>232</v>
      </c>
      <c r="AE4793" s="1" t="s">
        <v>5951</v>
      </c>
      <c r="AF4793" s="1" t="s">
        <v>202</v>
      </c>
      <c r="AG4793" s="1" t="s">
        <v>89</v>
      </c>
      <c r="AH4793" s="1" t="s">
        <v>89</v>
      </c>
      <c r="AI4793" s="1" t="s">
        <v>264</v>
      </c>
      <c r="AJ4793" s="1" t="s">
        <v>17217</v>
      </c>
      <c r="AK4793" s="1" t="s">
        <v>17218</v>
      </c>
      <c r="AL4793" s="1" t="s">
        <v>6859</v>
      </c>
      <c r="AM4793" s="1" t="s">
        <v>4836</v>
      </c>
      <c r="AN4793" s="1" t="s">
        <v>207</v>
      </c>
      <c r="AO4793" s="1" t="s">
        <v>1214</v>
      </c>
      <c r="AP4793" s="1" t="s">
        <v>93</v>
      </c>
      <c r="AQ4793" s="1" t="s">
        <v>94</v>
      </c>
      <c r="AR4793" s="1" t="s">
        <v>157</v>
      </c>
      <c r="AS4793" s="1">
        <v>0</v>
      </c>
      <c r="AT4793" s="1" t="s">
        <v>536</v>
      </c>
      <c r="AU4793" s="1" t="s">
        <v>96</v>
      </c>
      <c r="AV4793" s="1"/>
      <c r="AW4793" s="13">
        <v>73000</v>
      </c>
      <c r="AX4793" s="1">
        <v>54000</v>
      </c>
      <c r="AZ4793" s="1">
        <v>2</v>
      </c>
      <c r="BA4793" s="1">
        <v>1</v>
      </c>
      <c r="BB4793" s="1" t="s">
        <v>88</v>
      </c>
      <c r="BC4793" s="1" t="s">
        <v>97</v>
      </c>
      <c r="BD4793" s="1" t="s">
        <v>88</v>
      </c>
      <c r="BE4793" s="1">
        <v>0</v>
      </c>
      <c r="BF4793" s="1">
        <v>0</v>
      </c>
      <c r="BG4793" s="1" t="s">
        <v>98</v>
      </c>
      <c r="BH4793" s="1" t="s">
        <v>339</v>
      </c>
      <c r="BJ4793" s="1" t="s">
        <v>88</v>
      </c>
      <c r="BK4793" s="1" t="s">
        <v>17219</v>
      </c>
      <c r="BM4793" s="1" t="s">
        <v>17220</v>
      </c>
      <c r="BN4793" s="1" t="s">
        <v>377</v>
      </c>
      <c r="BO4793" s="1" t="s">
        <v>124</v>
      </c>
      <c r="BP4793" s="1">
        <v>4</v>
      </c>
      <c r="BQ4793" s="1">
        <v>8</v>
      </c>
      <c r="BR4793" s="1" t="s">
        <v>2906</v>
      </c>
      <c r="BS4793" s="1">
        <v>4</v>
      </c>
      <c r="BT4793" s="1">
        <v>2</v>
      </c>
      <c r="BU4793" s="1">
        <v>2</v>
      </c>
      <c r="BV4793" s="1" t="s">
        <v>789</v>
      </c>
      <c r="BW4793" s="1" t="s">
        <v>88</v>
      </c>
      <c r="BX4793" s="1" t="s">
        <v>89</v>
      </c>
      <c r="BY4793" s="1">
        <v>3</v>
      </c>
      <c r="BZ4793" s="1" t="s">
        <v>88</v>
      </c>
      <c r="CA4793" s="1">
        <v>2</v>
      </c>
      <c r="CB4793" s="1" t="s">
        <v>17221</v>
      </c>
      <c r="CC4793" s="1" t="s">
        <v>88</v>
      </c>
      <c r="CD4793" s="1" t="s">
        <v>17222</v>
      </c>
    </row>
    <row r="4794" spans="1:82" ht="16" x14ac:dyDescent="0.2">
      <c r="A4794" s="2">
        <v>43929.38622685185</v>
      </c>
      <c r="B4794" s="1" t="s">
        <v>108</v>
      </c>
      <c r="C4794" s="1">
        <v>36</v>
      </c>
      <c r="D4794" s="1" t="s">
        <v>81</v>
      </c>
      <c r="E4794" s="1" t="s">
        <v>200</v>
      </c>
      <c r="X4794" s="1">
        <v>15</v>
      </c>
      <c r="Y4794" s="1">
        <v>7</v>
      </c>
      <c r="Z4794" s="1">
        <v>2</v>
      </c>
      <c r="AA4794" s="1">
        <v>15</v>
      </c>
      <c r="AB4794" s="1" t="s">
        <v>83</v>
      </c>
      <c r="AC4794" s="1" t="s">
        <v>129</v>
      </c>
      <c r="AD4794" s="1" t="s">
        <v>404</v>
      </c>
      <c r="AE4794" s="1" t="s">
        <v>486</v>
      </c>
      <c r="AF4794" s="1" t="s">
        <v>110</v>
      </c>
      <c r="AG4794" s="1" t="s">
        <v>89</v>
      </c>
      <c r="AH4794" s="1" t="s">
        <v>89</v>
      </c>
      <c r="AI4794" s="1" t="s">
        <v>455</v>
      </c>
      <c r="AJ4794" s="1" t="s">
        <v>1132</v>
      </c>
      <c r="AK4794" s="1" t="s">
        <v>2377</v>
      </c>
      <c r="AL4794" s="1" t="s">
        <v>6181</v>
      </c>
      <c r="AM4794" s="1" t="s">
        <v>207</v>
      </c>
      <c r="AN4794" s="1" t="s">
        <v>207</v>
      </c>
      <c r="AO4794" s="1" t="s">
        <v>193</v>
      </c>
      <c r="AP4794" s="1" t="s">
        <v>168</v>
      </c>
      <c r="AQ4794" s="1" t="s">
        <v>94</v>
      </c>
      <c r="AR4794" s="1" t="s">
        <v>88</v>
      </c>
      <c r="AS4794" s="1">
        <v>0</v>
      </c>
      <c r="AT4794" s="1" t="s">
        <v>95</v>
      </c>
      <c r="AU4794" s="1" t="s">
        <v>96</v>
      </c>
      <c r="AV4794" s="1"/>
      <c r="AW4794" s="13">
        <v>140000</v>
      </c>
      <c r="AX4794" s="1">
        <v>100000</v>
      </c>
      <c r="AY4794" s="1" t="s">
        <v>279</v>
      </c>
      <c r="AZ4794" s="1">
        <v>2</v>
      </c>
      <c r="BA4794" s="1">
        <v>2</v>
      </c>
      <c r="BB4794" s="1" t="s">
        <v>280</v>
      </c>
      <c r="BC4794" s="1" t="s">
        <v>249</v>
      </c>
      <c r="BD4794" s="1" t="s">
        <v>88</v>
      </c>
      <c r="BE4794" s="1">
        <v>0</v>
      </c>
      <c r="BF4794" s="1">
        <v>0</v>
      </c>
      <c r="BG4794" s="1" t="s">
        <v>120</v>
      </c>
      <c r="BH4794" s="1" t="s">
        <v>339</v>
      </c>
      <c r="BN4794" s="1" t="s">
        <v>181</v>
      </c>
      <c r="BO4794" s="1" t="s">
        <v>103</v>
      </c>
      <c r="BP4794" s="1">
        <v>7</v>
      </c>
      <c r="BQ4794" s="1">
        <v>8</v>
      </c>
      <c r="BR4794" s="1" t="s">
        <v>14023</v>
      </c>
      <c r="BS4794" s="1">
        <v>2</v>
      </c>
      <c r="BT4794" s="1">
        <v>0</v>
      </c>
      <c r="BU4794" s="1">
        <v>0</v>
      </c>
      <c r="BV4794" s="1" t="s">
        <v>105</v>
      </c>
      <c r="BW4794" s="1" t="s">
        <v>88</v>
      </c>
      <c r="BX4794" s="1" t="s">
        <v>88</v>
      </c>
      <c r="BY4794" s="1">
        <v>3</v>
      </c>
      <c r="BZ4794" s="1" t="s">
        <v>88</v>
      </c>
      <c r="CA4794" s="1">
        <v>7</v>
      </c>
      <c r="CB4794" s="1" t="s">
        <v>304</v>
      </c>
      <c r="CC4794" s="1" t="s">
        <v>10715</v>
      </c>
    </row>
    <row r="4795" spans="1:82" ht="16" x14ac:dyDescent="0.2">
      <c r="A4795" s="2">
        <v>43929.411643518521</v>
      </c>
      <c r="B4795" s="1" t="s">
        <v>108</v>
      </c>
      <c r="C4795" s="1">
        <v>23</v>
      </c>
      <c r="D4795" s="1" t="s">
        <v>81</v>
      </c>
      <c r="E4795" s="1" t="s">
        <v>263</v>
      </c>
      <c r="X4795" s="1">
        <v>4</v>
      </c>
      <c r="Y4795" s="1">
        <v>0</v>
      </c>
      <c r="Z4795" s="1">
        <v>1</v>
      </c>
      <c r="AA4795" s="1">
        <v>0</v>
      </c>
      <c r="AB4795" s="1" t="s">
        <v>83</v>
      </c>
      <c r="AC4795" s="1" t="s">
        <v>147</v>
      </c>
      <c r="AD4795" s="1" t="s">
        <v>160</v>
      </c>
      <c r="AE4795" s="1" t="s">
        <v>161</v>
      </c>
      <c r="AF4795" s="1" t="s">
        <v>202</v>
      </c>
      <c r="AG4795" s="1" t="s">
        <v>88</v>
      </c>
      <c r="AH4795" s="1" t="s">
        <v>89</v>
      </c>
      <c r="AI4795" s="1" t="s">
        <v>111</v>
      </c>
      <c r="AJ4795" s="1" t="s">
        <v>207</v>
      </c>
      <c r="AK4795" s="1" t="s">
        <v>189</v>
      </c>
      <c r="AL4795" s="1" t="s">
        <v>644</v>
      </c>
      <c r="AM4795" s="1" t="s">
        <v>207</v>
      </c>
      <c r="AN4795" s="1" t="s">
        <v>166</v>
      </c>
      <c r="AO4795" s="1" t="s">
        <v>193</v>
      </c>
      <c r="AP4795" s="1" t="s">
        <v>168</v>
      </c>
      <c r="AQ4795" s="1" t="s">
        <v>94</v>
      </c>
      <c r="AR4795" s="1" t="s">
        <v>400</v>
      </c>
      <c r="AS4795" s="1">
        <v>0</v>
      </c>
      <c r="AT4795" s="1" t="s">
        <v>95</v>
      </c>
      <c r="AU4795" s="1" t="s">
        <v>96</v>
      </c>
      <c r="AV4795" s="1"/>
      <c r="AW4795" s="13">
        <v>105000</v>
      </c>
      <c r="AX4795" s="1">
        <v>82000</v>
      </c>
      <c r="AZ4795" s="1">
        <v>2</v>
      </c>
      <c r="BA4795" s="1">
        <v>2</v>
      </c>
      <c r="BB4795" s="1" t="s">
        <v>280</v>
      </c>
      <c r="BC4795" s="1" t="s">
        <v>249</v>
      </c>
      <c r="BD4795" s="1" t="s">
        <v>119</v>
      </c>
      <c r="BE4795" s="1">
        <v>10</v>
      </c>
      <c r="BF4795" s="1">
        <v>7</v>
      </c>
      <c r="BG4795" s="1" t="s">
        <v>120</v>
      </c>
      <c r="BH4795" s="1" t="s">
        <v>121</v>
      </c>
      <c r="BJ4795" s="1" t="s">
        <v>88</v>
      </c>
      <c r="BN4795" s="1" t="s">
        <v>252</v>
      </c>
      <c r="BO4795" s="1" t="s">
        <v>182</v>
      </c>
      <c r="BP4795" s="1">
        <v>10</v>
      </c>
      <c r="BQ4795" s="1">
        <v>10</v>
      </c>
      <c r="BR4795" s="1" t="s">
        <v>1638</v>
      </c>
      <c r="BS4795" s="1">
        <v>4</v>
      </c>
      <c r="BT4795" s="1">
        <v>0</v>
      </c>
      <c r="BU4795" s="1">
        <v>5</v>
      </c>
      <c r="BV4795" s="1" t="s">
        <v>184</v>
      </c>
      <c r="BW4795" s="1" t="s">
        <v>89</v>
      </c>
      <c r="BX4795" s="1" t="s">
        <v>88</v>
      </c>
      <c r="BY4795" s="1">
        <v>4</v>
      </c>
      <c r="BZ4795" s="1" t="s">
        <v>88</v>
      </c>
      <c r="CA4795" s="1">
        <v>10</v>
      </c>
      <c r="CB4795" s="1" t="s">
        <v>144</v>
      </c>
      <c r="CC4795" s="1" t="s">
        <v>2107</v>
      </c>
    </row>
    <row r="4796" spans="1:82" ht="16" x14ac:dyDescent="0.2">
      <c r="A4796" s="2">
        <v>43929.412928240738</v>
      </c>
      <c r="B4796" s="1" t="s">
        <v>80</v>
      </c>
      <c r="C4796" s="1">
        <v>33</v>
      </c>
      <c r="D4796" s="1" t="s">
        <v>81</v>
      </c>
      <c r="E4796" s="1" t="s">
        <v>82</v>
      </c>
      <c r="X4796" s="1">
        <v>7</v>
      </c>
      <c r="Y4796" s="1">
        <v>0</v>
      </c>
      <c r="Z4796" s="1">
        <v>0</v>
      </c>
      <c r="AA4796" s="1">
        <v>2</v>
      </c>
      <c r="AB4796" s="1" t="s">
        <v>146</v>
      </c>
      <c r="AC4796" s="1" t="s">
        <v>84</v>
      </c>
      <c r="AD4796" s="1" t="s">
        <v>5636</v>
      </c>
      <c r="AE4796" s="1" t="s">
        <v>517</v>
      </c>
      <c r="AF4796" s="1" t="s">
        <v>202</v>
      </c>
      <c r="AG4796" s="1" t="s">
        <v>88</v>
      </c>
      <c r="AH4796" s="1" t="s">
        <v>88</v>
      </c>
      <c r="AI4796" s="1" t="s">
        <v>378</v>
      </c>
      <c r="AJ4796" s="1" t="s">
        <v>162</v>
      </c>
      <c r="AK4796" s="1" t="s">
        <v>1029</v>
      </c>
      <c r="AL4796" s="1" t="s">
        <v>9140</v>
      </c>
      <c r="AM4796" s="1" t="s">
        <v>17223</v>
      </c>
      <c r="AN4796" s="1" t="s">
        <v>207</v>
      </c>
      <c r="AO4796" s="1" t="s">
        <v>732</v>
      </c>
      <c r="AP4796" s="1" t="s">
        <v>132</v>
      </c>
      <c r="AQ4796" s="1" t="s">
        <v>94</v>
      </c>
      <c r="AR4796" s="1" t="s">
        <v>88</v>
      </c>
      <c r="AS4796" s="1">
        <v>0</v>
      </c>
      <c r="AT4796" s="1" t="s">
        <v>95</v>
      </c>
      <c r="AU4796" s="1" t="s">
        <v>96</v>
      </c>
      <c r="AV4796" s="1"/>
      <c r="AW4796" s="13">
        <v>90200</v>
      </c>
      <c r="AX4796" s="1">
        <v>80000</v>
      </c>
      <c r="AZ4796" s="1">
        <v>2</v>
      </c>
      <c r="BA4796" s="1">
        <v>1</v>
      </c>
      <c r="BB4796" s="1" t="s">
        <v>88</v>
      </c>
      <c r="BC4796" s="1" t="s">
        <v>97</v>
      </c>
      <c r="BD4796" s="1" t="s">
        <v>119</v>
      </c>
      <c r="BE4796" s="1">
        <v>0</v>
      </c>
      <c r="BF4796" s="1">
        <v>1</v>
      </c>
      <c r="BG4796" s="1" t="s">
        <v>137</v>
      </c>
      <c r="BH4796" s="1" t="s">
        <v>121</v>
      </c>
      <c r="BN4796" s="1" t="s">
        <v>181</v>
      </c>
      <c r="BO4796" s="1" t="s">
        <v>182</v>
      </c>
      <c r="BP4796" s="1">
        <v>8</v>
      </c>
      <c r="BQ4796" s="1">
        <v>3</v>
      </c>
      <c r="BR4796" s="1" t="s">
        <v>371</v>
      </c>
      <c r="BS4796" s="1">
        <v>2</v>
      </c>
      <c r="BT4796" s="1">
        <v>0</v>
      </c>
      <c r="BU4796" s="1">
        <v>0</v>
      </c>
      <c r="BV4796" s="1" t="s">
        <v>105</v>
      </c>
      <c r="BW4796" s="1" t="s">
        <v>88</v>
      </c>
      <c r="BX4796" s="1" t="s">
        <v>88</v>
      </c>
      <c r="BY4796" s="1">
        <v>2</v>
      </c>
      <c r="BZ4796" s="1" t="s">
        <v>88</v>
      </c>
      <c r="CA4796" s="1">
        <v>4</v>
      </c>
      <c r="CB4796" s="1" t="s">
        <v>1027</v>
      </c>
      <c r="CC4796" s="1" t="s">
        <v>88</v>
      </c>
      <c r="CD4796" s="1" t="s">
        <v>17224</v>
      </c>
    </row>
    <row r="4797" spans="1:82" ht="16" x14ac:dyDescent="0.2">
      <c r="A4797" s="2">
        <v>43929.414687500001</v>
      </c>
      <c r="B4797" s="1" t="s">
        <v>108</v>
      </c>
      <c r="C4797" s="1">
        <v>41</v>
      </c>
      <c r="D4797" s="1" t="s">
        <v>81</v>
      </c>
      <c r="E4797" s="1" t="s">
        <v>82</v>
      </c>
      <c r="X4797" s="1">
        <v>20</v>
      </c>
      <c r="Y4797" s="1">
        <v>4</v>
      </c>
      <c r="Z4797" s="1">
        <v>4</v>
      </c>
      <c r="AA4797" s="1">
        <v>0</v>
      </c>
      <c r="AB4797" s="1" t="s">
        <v>83</v>
      </c>
      <c r="AC4797" s="1" t="s">
        <v>147</v>
      </c>
      <c r="AD4797" s="1" t="s">
        <v>160</v>
      </c>
      <c r="AE4797" s="1" t="s">
        <v>161</v>
      </c>
      <c r="AF4797" s="1" t="s">
        <v>202</v>
      </c>
      <c r="AG4797" s="1" t="s">
        <v>88</v>
      </c>
      <c r="AH4797" s="1" t="s">
        <v>89</v>
      </c>
      <c r="AI4797" s="1" t="s">
        <v>455</v>
      </c>
      <c r="AJ4797" s="1" t="s">
        <v>317</v>
      </c>
      <c r="AK4797" s="1" t="s">
        <v>17225</v>
      </c>
      <c r="AL4797" s="1" t="s">
        <v>17226</v>
      </c>
      <c r="AM4797" s="1" t="s">
        <v>4836</v>
      </c>
      <c r="AN4797" s="1" t="s">
        <v>17227</v>
      </c>
      <c r="AO4797" s="1" t="s">
        <v>17228</v>
      </c>
      <c r="AP4797" s="1" t="s">
        <v>132</v>
      </c>
      <c r="AQ4797" s="1" t="s">
        <v>94</v>
      </c>
      <c r="AR4797" s="1" t="s">
        <v>88</v>
      </c>
      <c r="AS4797" s="1">
        <v>0</v>
      </c>
      <c r="AT4797" s="1" t="s">
        <v>134</v>
      </c>
      <c r="AU4797" s="1" t="s">
        <v>96</v>
      </c>
      <c r="AV4797" s="1"/>
      <c r="AW4797" s="13">
        <v>238400</v>
      </c>
      <c r="AX4797" s="1">
        <v>209480</v>
      </c>
      <c r="AY4797" s="1" t="s">
        <v>279</v>
      </c>
      <c r="AZ4797" s="1">
        <v>3</v>
      </c>
      <c r="BA4797" s="1">
        <v>4</v>
      </c>
      <c r="BB4797" s="1" t="s">
        <v>88</v>
      </c>
      <c r="BC4797" s="1" t="s">
        <v>97</v>
      </c>
      <c r="BD4797" s="1" t="s">
        <v>88</v>
      </c>
      <c r="BE4797" s="1">
        <v>0</v>
      </c>
      <c r="BF4797" s="1">
        <v>0</v>
      </c>
      <c r="BG4797" s="1" t="s">
        <v>120</v>
      </c>
      <c r="BH4797" s="1" t="s">
        <v>339</v>
      </c>
      <c r="BJ4797" s="1" t="s">
        <v>88</v>
      </c>
      <c r="BK4797" s="1" t="s">
        <v>383</v>
      </c>
      <c r="BL4797" s="1" t="s">
        <v>88</v>
      </c>
      <c r="BN4797" s="1" t="s">
        <v>170</v>
      </c>
      <c r="BO4797" s="1" t="s">
        <v>182</v>
      </c>
      <c r="BP4797" s="1">
        <v>10</v>
      </c>
      <c r="BQ4797" s="1">
        <v>10</v>
      </c>
      <c r="BR4797" s="1" t="s">
        <v>10159</v>
      </c>
      <c r="BS4797" s="1">
        <v>4</v>
      </c>
      <c r="BT4797" s="1">
        <v>0</v>
      </c>
      <c r="BU4797" s="1">
        <v>1</v>
      </c>
      <c r="BV4797" s="1" t="s">
        <v>143</v>
      </c>
      <c r="BW4797" s="1" t="s">
        <v>89</v>
      </c>
      <c r="BX4797" s="1" t="s">
        <v>88</v>
      </c>
      <c r="BY4797" s="1">
        <v>4</v>
      </c>
      <c r="BZ4797" s="1" t="s">
        <v>88</v>
      </c>
      <c r="CA4797" s="1">
        <v>10</v>
      </c>
      <c r="CB4797" s="1" t="s">
        <v>144</v>
      </c>
      <c r="CC4797" s="1" t="s">
        <v>88</v>
      </c>
      <c r="CD4797" s="1" t="s">
        <v>17229</v>
      </c>
    </row>
    <row r="4798" spans="1:82" ht="16" x14ac:dyDescent="0.2">
      <c r="A4798" s="2">
        <v>43929.427685185183</v>
      </c>
      <c r="B4798" s="1" t="s">
        <v>108</v>
      </c>
      <c r="C4798" s="1">
        <v>26</v>
      </c>
      <c r="D4798" s="1" t="s">
        <v>81</v>
      </c>
      <c r="E4798" s="1" t="s">
        <v>231</v>
      </c>
      <c r="X4798" s="1">
        <v>5</v>
      </c>
      <c r="Y4798" s="1">
        <v>0</v>
      </c>
      <c r="Z4798" s="1">
        <v>0</v>
      </c>
      <c r="AA4798" s="1">
        <v>0</v>
      </c>
      <c r="AB4798" s="1" t="s">
        <v>83</v>
      </c>
      <c r="AC4798" s="1" t="s">
        <v>129</v>
      </c>
      <c r="AD4798" s="1" t="s">
        <v>232</v>
      </c>
      <c r="AE4798" s="1" t="s">
        <v>17230</v>
      </c>
      <c r="AF4798" s="1" t="s">
        <v>202</v>
      </c>
      <c r="AG4798" s="1" t="s">
        <v>88</v>
      </c>
      <c r="AH4798" s="1" t="s">
        <v>89</v>
      </c>
      <c r="AI4798" s="1" t="s">
        <v>111</v>
      </c>
      <c r="AJ4798" s="1" t="s">
        <v>2267</v>
      </c>
      <c r="AK4798" s="1" t="s">
        <v>17231</v>
      </c>
      <c r="AL4798" s="1" t="s">
        <v>644</v>
      </c>
      <c r="AM4798" s="1" t="s">
        <v>236</v>
      </c>
      <c r="AN4798" s="1" t="s">
        <v>959</v>
      </c>
      <c r="AO4798" s="1" t="s">
        <v>17232</v>
      </c>
      <c r="AP4798" s="1" t="s">
        <v>132</v>
      </c>
      <c r="AQ4798" s="1" t="s">
        <v>94</v>
      </c>
      <c r="AR4798" s="1" t="s">
        <v>88</v>
      </c>
      <c r="AS4798" s="1">
        <v>0</v>
      </c>
      <c r="AT4798" s="1" t="s">
        <v>134</v>
      </c>
      <c r="AU4798" s="1" t="s">
        <v>96</v>
      </c>
      <c r="AV4798" s="1"/>
      <c r="AW4798" s="13">
        <v>72000</v>
      </c>
      <c r="AX4798" s="1">
        <v>60000</v>
      </c>
      <c r="AZ4798" s="1">
        <v>1</v>
      </c>
      <c r="BA4798" s="1">
        <v>1</v>
      </c>
      <c r="BB4798" s="1" t="s">
        <v>88</v>
      </c>
      <c r="BC4798" s="1" t="s">
        <v>97</v>
      </c>
      <c r="BD4798" s="1" t="s">
        <v>88</v>
      </c>
      <c r="BE4798" s="1">
        <v>0</v>
      </c>
      <c r="BF4798" s="1">
        <v>0</v>
      </c>
      <c r="BG4798" s="1" t="s">
        <v>120</v>
      </c>
      <c r="BH4798" s="1" t="s">
        <v>121</v>
      </c>
      <c r="BJ4798" s="1" t="s">
        <v>88</v>
      </c>
      <c r="BN4798" s="1" t="s">
        <v>196</v>
      </c>
      <c r="BO4798" s="1" t="s">
        <v>182</v>
      </c>
      <c r="BP4798" s="1">
        <v>5</v>
      </c>
      <c r="BQ4798" s="1">
        <v>7</v>
      </c>
      <c r="BR4798" s="1" t="s">
        <v>207</v>
      </c>
      <c r="BS4798" s="1">
        <v>4</v>
      </c>
      <c r="BT4798" s="1">
        <v>1</v>
      </c>
      <c r="BU4798" s="1">
        <v>2</v>
      </c>
      <c r="BV4798" s="1" t="s">
        <v>172</v>
      </c>
      <c r="BW4798" s="1" t="s">
        <v>89</v>
      </c>
      <c r="BX4798" s="1" t="s">
        <v>88</v>
      </c>
      <c r="BY4798" s="1">
        <v>3</v>
      </c>
      <c r="BZ4798" s="1" t="s">
        <v>88</v>
      </c>
      <c r="CA4798" s="1">
        <v>5</v>
      </c>
      <c r="CB4798" s="1" t="s">
        <v>17233</v>
      </c>
      <c r="CC4798" s="1" t="s">
        <v>88</v>
      </c>
      <c r="CD4798" s="1" t="s">
        <v>17234</v>
      </c>
    </row>
    <row r="4799" spans="1:82" ht="16" x14ac:dyDescent="0.2">
      <c r="A4799" s="2">
        <v>43929.434618055559</v>
      </c>
      <c r="B4799" s="1" t="s">
        <v>108</v>
      </c>
      <c r="C4799" s="1">
        <v>23</v>
      </c>
      <c r="D4799" s="1" t="s">
        <v>81</v>
      </c>
      <c r="E4799" s="1" t="s">
        <v>210</v>
      </c>
      <c r="X4799" s="1">
        <v>5</v>
      </c>
      <c r="Y4799" s="1">
        <v>5</v>
      </c>
      <c r="Z4799" s="1">
        <v>5</v>
      </c>
      <c r="AA4799" s="1">
        <v>0</v>
      </c>
      <c r="AB4799" s="1" t="s">
        <v>128</v>
      </c>
      <c r="AC4799" s="1" t="s">
        <v>129</v>
      </c>
      <c r="AF4799" s="1" t="s">
        <v>88</v>
      </c>
      <c r="AG4799" s="1" t="s">
        <v>88</v>
      </c>
      <c r="AH4799" s="1" t="s">
        <v>89</v>
      </c>
      <c r="AI4799" s="1" t="s">
        <v>527</v>
      </c>
      <c r="AJ4799" s="1" t="s">
        <v>207</v>
      </c>
      <c r="AK4799" s="1" t="s">
        <v>266</v>
      </c>
      <c r="AL4799" s="1" t="s">
        <v>17235</v>
      </c>
      <c r="AM4799" s="1" t="s">
        <v>178</v>
      </c>
      <c r="AN4799" s="1" t="s">
        <v>207</v>
      </c>
      <c r="AO4799" s="1" t="s">
        <v>193</v>
      </c>
      <c r="AP4799" s="1" t="s">
        <v>132</v>
      </c>
      <c r="AQ4799" s="1" t="s">
        <v>94</v>
      </c>
      <c r="AR4799" s="1" t="s">
        <v>88</v>
      </c>
      <c r="AS4799" s="1">
        <v>0</v>
      </c>
      <c r="AT4799" s="1" t="s">
        <v>134</v>
      </c>
      <c r="AU4799" s="1" t="s">
        <v>96</v>
      </c>
      <c r="AV4799" s="1"/>
      <c r="AW4799" s="13">
        <v>30000</v>
      </c>
      <c r="AX4799" s="1">
        <v>30000</v>
      </c>
      <c r="AZ4799" s="1">
        <v>3</v>
      </c>
      <c r="BA4799" s="1">
        <v>3</v>
      </c>
      <c r="BB4799" s="1" t="s">
        <v>88</v>
      </c>
      <c r="BC4799" s="1" t="s">
        <v>97</v>
      </c>
      <c r="BD4799" s="1" t="s">
        <v>349</v>
      </c>
      <c r="BE4799" s="1">
        <v>5</v>
      </c>
      <c r="BF4799" s="1">
        <v>7</v>
      </c>
      <c r="BH4799" s="1" t="s">
        <v>121</v>
      </c>
      <c r="BN4799" s="3">
        <v>44470</v>
      </c>
      <c r="BO4799" s="1" t="s">
        <v>182</v>
      </c>
      <c r="BP4799" s="1">
        <v>6</v>
      </c>
      <c r="BQ4799" s="1">
        <v>6</v>
      </c>
      <c r="BR4799" s="1" t="s">
        <v>207</v>
      </c>
      <c r="BS4799" s="1">
        <v>3</v>
      </c>
      <c r="BT4799" s="1">
        <v>0</v>
      </c>
      <c r="BU4799" s="1">
        <v>4</v>
      </c>
      <c r="BV4799" s="1" t="s">
        <v>184</v>
      </c>
      <c r="BW4799" s="1" t="s">
        <v>89</v>
      </c>
      <c r="BX4799" s="1" t="s">
        <v>89</v>
      </c>
      <c r="BY4799" s="1">
        <v>3</v>
      </c>
      <c r="BZ4799" s="1" t="s">
        <v>88</v>
      </c>
      <c r="CA4799" s="1">
        <v>6</v>
      </c>
      <c r="CB4799" s="1" t="s">
        <v>107</v>
      </c>
      <c r="CC4799" s="1" t="s">
        <v>88</v>
      </c>
    </row>
    <row r="4800" spans="1:82" ht="16" x14ac:dyDescent="0.2">
      <c r="A4800" s="2">
        <v>43929.434918981482</v>
      </c>
      <c r="B4800" s="1" t="s">
        <v>108</v>
      </c>
      <c r="C4800" s="1">
        <v>41</v>
      </c>
      <c r="D4800" s="1" t="s">
        <v>81</v>
      </c>
      <c r="E4800" s="1" t="s">
        <v>200</v>
      </c>
      <c r="X4800" s="1">
        <v>21</v>
      </c>
      <c r="Y4800" s="1">
        <v>2</v>
      </c>
      <c r="Z4800" s="1">
        <v>2</v>
      </c>
      <c r="AA4800" s="1">
        <v>0</v>
      </c>
      <c r="AB4800" s="1" t="s">
        <v>174</v>
      </c>
      <c r="AC4800" s="1" t="s">
        <v>147</v>
      </c>
      <c r="AD4800" s="1" t="s">
        <v>201</v>
      </c>
      <c r="AE4800" s="1" t="s">
        <v>86</v>
      </c>
      <c r="AF4800" s="1" t="s">
        <v>110</v>
      </c>
      <c r="AG4800" s="1" t="s">
        <v>88</v>
      </c>
      <c r="AH4800" s="1" t="s">
        <v>89</v>
      </c>
      <c r="AI4800" s="1" t="s">
        <v>111</v>
      </c>
      <c r="AJ4800" s="1" t="s">
        <v>2867</v>
      </c>
      <c r="AK4800" s="1" t="s">
        <v>17236</v>
      </c>
      <c r="AL4800" s="1" t="s">
        <v>9157</v>
      </c>
      <c r="AM4800" s="1" t="s">
        <v>3370</v>
      </c>
      <c r="AN4800" s="1" t="s">
        <v>17237</v>
      </c>
      <c r="AO4800" s="1" t="s">
        <v>1449</v>
      </c>
      <c r="AP4800" s="1" t="s">
        <v>168</v>
      </c>
      <c r="AQ4800" s="1" t="s">
        <v>94</v>
      </c>
      <c r="AR4800" s="1" t="s">
        <v>157</v>
      </c>
      <c r="AS4800" s="1">
        <v>0</v>
      </c>
      <c r="AT4800" s="1" t="s">
        <v>536</v>
      </c>
      <c r="AU4800" s="1" t="s">
        <v>96</v>
      </c>
      <c r="AV4800" s="1"/>
      <c r="AW4800" s="13">
        <v>293995</v>
      </c>
      <c r="AX4800" s="1">
        <v>192072</v>
      </c>
      <c r="AZ4800" s="1">
        <v>2</v>
      </c>
      <c r="BA4800" s="1">
        <v>1</v>
      </c>
      <c r="BB4800" s="1" t="s">
        <v>88</v>
      </c>
      <c r="BC4800" s="1" t="s">
        <v>97</v>
      </c>
      <c r="BD4800" s="1" t="s">
        <v>88</v>
      </c>
      <c r="BE4800" s="1">
        <v>0</v>
      </c>
      <c r="BF4800" s="1">
        <v>0</v>
      </c>
      <c r="BG4800" s="1" t="s">
        <v>120</v>
      </c>
      <c r="BH4800" s="1" t="s">
        <v>121</v>
      </c>
      <c r="BK4800" s="1" t="s">
        <v>17238</v>
      </c>
      <c r="BM4800" s="1" t="s">
        <v>8838</v>
      </c>
      <c r="BN4800" s="3">
        <v>44470</v>
      </c>
      <c r="BO4800" s="1" t="s">
        <v>182</v>
      </c>
      <c r="BP4800" s="1">
        <v>10</v>
      </c>
      <c r="BQ4800" s="1">
        <v>10</v>
      </c>
      <c r="BR4800" s="1" t="s">
        <v>3871</v>
      </c>
      <c r="BS4800" s="1">
        <v>3</v>
      </c>
      <c r="BT4800" s="1">
        <v>2</v>
      </c>
      <c r="BU4800" s="1">
        <v>3</v>
      </c>
      <c r="BV4800" s="1" t="s">
        <v>172</v>
      </c>
      <c r="BW4800" s="1" t="s">
        <v>89</v>
      </c>
      <c r="BX4800" s="1" t="s">
        <v>88</v>
      </c>
      <c r="BY4800" s="1">
        <v>4</v>
      </c>
      <c r="BZ4800" s="1" t="s">
        <v>88</v>
      </c>
      <c r="CA4800" s="1">
        <v>10</v>
      </c>
      <c r="CB4800" s="1" t="s">
        <v>230</v>
      </c>
      <c r="CC4800" s="1" t="s">
        <v>4997</v>
      </c>
    </row>
    <row r="4801" spans="1:82" ht="16" x14ac:dyDescent="0.2">
      <c r="A4801" s="2">
        <v>43929.435578703706</v>
      </c>
      <c r="B4801" s="1" t="s">
        <v>80</v>
      </c>
      <c r="C4801" s="1">
        <v>47</v>
      </c>
      <c r="D4801" s="1" t="s">
        <v>81</v>
      </c>
      <c r="E4801" s="1" t="s">
        <v>82</v>
      </c>
      <c r="X4801" s="1">
        <v>18</v>
      </c>
      <c r="Y4801" s="1">
        <v>2</v>
      </c>
      <c r="Z4801" s="1">
        <v>12</v>
      </c>
      <c r="AA4801" s="1">
        <v>0</v>
      </c>
      <c r="AB4801" s="1" t="s">
        <v>146</v>
      </c>
      <c r="AC4801" s="1" t="s">
        <v>129</v>
      </c>
      <c r="AD4801" s="1" t="s">
        <v>85</v>
      </c>
      <c r="AE4801" s="1" t="s">
        <v>754</v>
      </c>
      <c r="AF4801" s="1" t="s">
        <v>87</v>
      </c>
      <c r="AG4801" s="1" t="s">
        <v>88</v>
      </c>
      <c r="AH4801" s="1" t="s">
        <v>88</v>
      </c>
      <c r="AI4801" s="1" t="s">
        <v>17239</v>
      </c>
      <c r="AJ4801" s="1" t="s">
        <v>659</v>
      </c>
      <c r="AK4801" s="1" t="s">
        <v>9140</v>
      </c>
      <c r="AL4801" s="1" t="s">
        <v>9140</v>
      </c>
      <c r="AM4801" s="1" t="s">
        <v>207</v>
      </c>
      <c r="AN4801" s="1" t="s">
        <v>207</v>
      </c>
      <c r="AO4801" s="1" t="s">
        <v>9140</v>
      </c>
      <c r="AP4801" s="1" t="s">
        <v>132</v>
      </c>
      <c r="AQ4801" s="1" t="s">
        <v>94</v>
      </c>
      <c r="AR4801" s="1" t="s">
        <v>88</v>
      </c>
      <c r="AS4801" s="1">
        <v>0</v>
      </c>
      <c r="AT4801" s="1" t="s">
        <v>134</v>
      </c>
      <c r="AU4801" s="1" t="s">
        <v>96</v>
      </c>
      <c r="AV4801" s="1"/>
      <c r="AW4801" s="13">
        <v>91400</v>
      </c>
      <c r="AX4801" s="1">
        <v>76000</v>
      </c>
      <c r="AZ4801" s="1">
        <v>3</v>
      </c>
      <c r="BA4801" s="1">
        <v>2</v>
      </c>
      <c r="BB4801" s="1" t="s">
        <v>117</v>
      </c>
      <c r="BC4801" s="1" t="s">
        <v>136</v>
      </c>
      <c r="BD4801" s="1" t="s">
        <v>290</v>
      </c>
      <c r="BE4801" s="1">
        <v>15</v>
      </c>
      <c r="BF4801" s="1">
        <v>3</v>
      </c>
      <c r="BG4801" s="1" t="s">
        <v>137</v>
      </c>
      <c r="BH4801" s="1" t="s">
        <v>339</v>
      </c>
      <c r="BN4801" s="1" t="s">
        <v>377</v>
      </c>
      <c r="BO4801" s="1" t="s">
        <v>124</v>
      </c>
      <c r="BP4801" s="1">
        <v>3</v>
      </c>
      <c r="BQ4801" s="1">
        <v>4</v>
      </c>
      <c r="BR4801" s="1" t="s">
        <v>207</v>
      </c>
      <c r="BS4801" s="1">
        <v>3</v>
      </c>
      <c r="BT4801" s="1">
        <v>2</v>
      </c>
      <c r="BU4801" s="1">
        <v>3</v>
      </c>
      <c r="BV4801" s="1" t="s">
        <v>172</v>
      </c>
      <c r="BW4801" s="1" t="s">
        <v>88</v>
      </c>
      <c r="BX4801" s="1" t="s">
        <v>88</v>
      </c>
      <c r="BY4801" s="1">
        <v>3</v>
      </c>
      <c r="BZ4801" s="1" t="s">
        <v>88</v>
      </c>
      <c r="CA4801" s="1">
        <v>7</v>
      </c>
      <c r="CB4801" s="1" t="s">
        <v>271</v>
      </c>
      <c r="CC4801" s="1" t="s">
        <v>88</v>
      </c>
    </row>
    <row r="4802" spans="1:82" ht="16" x14ac:dyDescent="0.2">
      <c r="A4802" s="2">
        <v>43929.438263888886</v>
      </c>
      <c r="B4802" s="1" t="s">
        <v>108</v>
      </c>
      <c r="C4802" s="1">
        <v>26</v>
      </c>
      <c r="D4802" s="1" t="s">
        <v>81</v>
      </c>
      <c r="E4802" s="1" t="s">
        <v>200</v>
      </c>
      <c r="X4802" s="1">
        <v>3</v>
      </c>
      <c r="Y4802" s="1">
        <v>3</v>
      </c>
      <c r="Z4802" s="1">
        <v>3</v>
      </c>
      <c r="AA4802" s="1">
        <v>0</v>
      </c>
      <c r="AB4802" s="1" t="s">
        <v>83</v>
      </c>
      <c r="AC4802" s="1" t="s">
        <v>84</v>
      </c>
      <c r="AD4802" s="1" t="s">
        <v>363</v>
      </c>
      <c r="AE4802" s="1" t="s">
        <v>517</v>
      </c>
      <c r="AF4802" s="1" t="s">
        <v>87</v>
      </c>
      <c r="AG4802" s="1" t="s">
        <v>88</v>
      </c>
      <c r="AH4802" s="1" t="s">
        <v>88</v>
      </c>
      <c r="AI4802" s="1" t="s">
        <v>150</v>
      </c>
      <c r="AJ4802" s="1" t="s">
        <v>542</v>
      </c>
      <c r="AK4802" s="1" t="s">
        <v>1868</v>
      </c>
      <c r="AL4802" s="1" t="s">
        <v>9140</v>
      </c>
      <c r="AM4802" s="1" t="s">
        <v>660</v>
      </c>
      <c r="AN4802" s="1" t="s">
        <v>207</v>
      </c>
      <c r="AO4802" s="1" t="s">
        <v>17240</v>
      </c>
      <c r="AP4802" s="1" t="s">
        <v>132</v>
      </c>
      <c r="AQ4802" s="1" t="s">
        <v>94</v>
      </c>
      <c r="AR4802" s="1" t="s">
        <v>157</v>
      </c>
      <c r="AS4802" s="1">
        <v>0</v>
      </c>
      <c r="AT4802" s="1" t="s">
        <v>134</v>
      </c>
      <c r="AU4802" s="1" t="s">
        <v>96</v>
      </c>
      <c r="AV4802" s="1"/>
      <c r="AW4802" s="13">
        <v>39000</v>
      </c>
      <c r="AX4802" s="1">
        <v>35000</v>
      </c>
      <c r="AZ4802" s="1">
        <v>2</v>
      </c>
      <c r="BA4802" s="1">
        <v>2</v>
      </c>
      <c r="BB4802" s="1" t="s">
        <v>88</v>
      </c>
      <c r="BC4802" s="1" t="s">
        <v>97</v>
      </c>
      <c r="BD4802" s="1" t="s">
        <v>119</v>
      </c>
      <c r="BE4802" s="1">
        <v>15</v>
      </c>
      <c r="BF4802" s="1">
        <v>1</v>
      </c>
      <c r="BG4802" s="1" t="s">
        <v>98</v>
      </c>
      <c r="BH4802" s="1" t="s">
        <v>121</v>
      </c>
      <c r="BI4802" s="1" t="s">
        <v>11798</v>
      </c>
      <c r="BJ4802" s="1" t="s">
        <v>88</v>
      </c>
      <c r="BK4802" s="1" t="s">
        <v>88</v>
      </c>
      <c r="BL4802" s="1" t="s">
        <v>17241</v>
      </c>
      <c r="BN4802" s="1" t="s">
        <v>123</v>
      </c>
      <c r="BO4802" s="1" t="s">
        <v>103</v>
      </c>
      <c r="BP4802" s="1">
        <v>6</v>
      </c>
      <c r="BQ4802" s="1">
        <v>4</v>
      </c>
      <c r="BR4802" s="1" t="s">
        <v>466</v>
      </c>
      <c r="BS4802" s="1">
        <v>4</v>
      </c>
      <c r="BT4802" s="1">
        <v>0</v>
      </c>
      <c r="BU4802" s="1">
        <v>4</v>
      </c>
      <c r="BV4802" s="1" t="s">
        <v>184</v>
      </c>
      <c r="BW4802" s="1" t="s">
        <v>89</v>
      </c>
      <c r="BX4802" s="1" t="s">
        <v>88</v>
      </c>
      <c r="BY4802" s="1">
        <v>4</v>
      </c>
      <c r="BZ4802" s="1" t="s">
        <v>88</v>
      </c>
      <c r="CA4802" s="1">
        <v>10</v>
      </c>
      <c r="CB4802" s="1" t="s">
        <v>107</v>
      </c>
      <c r="CC4802" s="1" t="s">
        <v>978</v>
      </c>
      <c r="CD4802" s="1" t="s">
        <v>10013</v>
      </c>
    </row>
    <row r="4803" spans="1:82" ht="16" x14ac:dyDescent="0.2">
      <c r="A4803" s="2">
        <v>43929.439062500001</v>
      </c>
      <c r="B4803" s="1" t="s">
        <v>108</v>
      </c>
      <c r="C4803" s="1">
        <v>25</v>
      </c>
      <c r="D4803" s="1" t="s">
        <v>81</v>
      </c>
      <c r="E4803" s="1" t="s">
        <v>82</v>
      </c>
      <c r="X4803" s="1">
        <v>3</v>
      </c>
      <c r="Y4803" s="4">
        <v>44317</v>
      </c>
      <c r="Z4803" s="4">
        <v>44317</v>
      </c>
      <c r="AA4803" s="1">
        <v>0</v>
      </c>
      <c r="AB4803" s="1" t="s">
        <v>83</v>
      </c>
      <c r="AC4803" s="1" t="s">
        <v>129</v>
      </c>
      <c r="AD4803" s="1" t="s">
        <v>85</v>
      </c>
      <c r="AE4803" s="1" t="s">
        <v>86</v>
      </c>
      <c r="AF4803" s="1" t="s">
        <v>87</v>
      </c>
      <c r="AG4803" s="1" t="s">
        <v>89</v>
      </c>
      <c r="AH4803" s="1" t="s">
        <v>88</v>
      </c>
      <c r="AI4803" s="1" t="s">
        <v>111</v>
      </c>
      <c r="AJ4803" s="1" t="s">
        <v>480</v>
      </c>
      <c r="AK4803" s="1" t="s">
        <v>3394</v>
      </c>
      <c r="AL4803" s="1" t="s">
        <v>4407</v>
      </c>
      <c r="AM4803" s="1" t="s">
        <v>236</v>
      </c>
      <c r="AN4803" s="1" t="s">
        <v>207</v>
      </c>
      <c r="AO4803" s="1" t="s">
        <v>17242</v>
      </c>
      <c r="AP4803" s="1" t="s">
        <v>93</v>
      </c>
      <c r="AQ4803" s="1" t="s">
        <v>94</v>
      </c>
      <c r="AR4803" s="1" t="s">
        <v>88</v>
      </c>
      <c r="AS4803" s="1">
        <v>0</v>
      </c>
      <c r="AT4803" s="1" t="s">
        <v>134</v>
      </c>
      <c r="AU4803" s="1" t="s">
        <v>472</v>
      </c>
      <c r="AV4803" s="1"/>
      <c r="AW4803" s="13" t="s">
        <v>17243</v>
      </c>
      <c r="AX4803" s="1">
        <v>38900</v>
      </c>
      <c r="AZ4803" s="1">
        <v>2</v>
      </c>
      <c r="BA4803" s="1">
        <v>2</v>
      </c>
      <c r="BB4803" s="1" t="s">
        <v>88</v>
      </c>
      <c r="BC4803" s="1" t="s">
        <v>97</v>
      </c>
      <c r="BD4803" s="1" t="s">
        <v>119</v>
      </c>
      <c r="BE4803" s="1">
        <v>20</v>
      </c>
      <c r="BF4803" s="1">
        <v>1</v>
      </c>
      <c r="BG4803" s="1" t="s">
        <v>120</v>
      </c>
      <c r="BH4803" s="1" t="s">
        <v>121</v>
      </c>
      <c r="BN4803" s="1" t="s">
        <v>170</v>
      </c>
      <c r="BO4803" s="1" t="s">
        <v>124</v>
      </c>
      <c r="BP4803" s="1">
        <v>9</v>
      </c>
      <c r="BQ4803" s="1">
        <v>9</v>
      </c>
      <c r="BR4803" s="1" t="s">
        <v>460</v>
      </c>
      <c r="BS4803" s="1">
        <v>3</v>
      </c>
      <c r="BT4803" s="1">
        <v>0</v>
      </c>
      <c r="BU4803" s="1">
        <v>3</v>
      </c>
      <c r="BV4803" s="1" t="s">
        <v>184</v>
      </c>
      <c r="BW4803" s="1" t="s">
        <v>88</v>
      </c>
      <c r="BX4803" s="1" t="s">
        <v>89</v>
      </c>
      <c r="BY4803" s="1">
        <v>4</v>
      </c>
      <c r="BZ4803" s="1" t="s">
        <v>88</v>
      </c>
      <c r="CA4803" s="1">
        <v>9</v>
      </c>
      <c r="CB4803" s="1" t="s">
        <v>17244</v>
      </c>
      <c r="CC4803" s="1" t="s">
        <v>88</v>
      </c>
    </row>
    <row r="4804" spans="1:82" ht="16" x14ac:dyDescent="0.2">
      <c r="A4804" s="2">
        <v>43929.445717592593</v>
      </c>
      <c r="B4804" s="1" t="s">
        <v>108</v>
      </c>
      <c r="C4804" s="1">
        <v>22</v>
      </c>
      <c r="D4804" s="1" t="s">
        <v>81</v>
      </c>
      <c r="E4804" s="1" t="s">
        <v>82</v>
      </c>
      <c r="X4804" s="1">
        <v>0</v>
      </c>
      <c r="Y4804" s="1">
        <v>0</v>
      </c>
      <c r="Z4804" s="1">
        <v>0</v>
      </c>
      <c r="AA4804" s="1">
        <v>0</v>
      </c>
      <c r="AB4804" s="1" t="s">
        <v>174</v>
      </c>
      <c r="AC4804" s="1" t="s">
        <v>147</v>
      </c>
      <c r="AD4804" s="1" t="s">
        <v>453</v>
      </c>
      <c r="AE4804" s="1" t="s">
        <v>17245</v>
      </c>
      <c r="AF4804" s="1" t="s">
        <v>202</v>
      </c>
      <c r="AG4804" s="1" t="s">
        <v>88</v>
      </c>
      <c r="AH4804" s="1" t="s">
        <v>88</v>
      </c>
      <c r="AI4804" s="1" t="s">
        <v>111</v>
      </c>
      <c r="AJ4804" s="1" t="s">
        <v>780</v>
      </c>
      <c r="AK4804" s="1" t="s">
        <v>2144</v>
      </c>
      <c r="AL4804" s="1" t="s">
        <v>7797</v>
      </c>
      <c r="AM4804" s="1" t="s">
        <v>310</v>
      </c>
      <c r="AN4804" s="1" t="s">
        <v>321</v>
      </c>
      <c r="AO4804" s="1" t="s">
        <v>302</v>
      </c>
      <c r="AP4804" s="1" t="s">
        <v>132</v>
      </c>
      <c r="AQ4804" s="1" t="s">
        <v>94</v>
      </c>
      <c r="AR4804" s="1" t="s">
        <v>88</v>
      </c>
      <c r="AS4804" s="1">
        <v>0</v>
      </c>
      <c r="AT4804" s="1" t="s">
        <v>95</v>
      </c>
      <c r="AU4804" s="1" t="s">
        <v>96</v>
      </c>
      <c r="AV4804" s="1"/>
      <c r="AW4804" s="13">
        <v>52000</v>
      </c>
      <c r="AX4804" s="1">
        <v>47000</v>
      </c>
      <c r="AZ4804" s="1">
        <v>3</v>
      </c>
      <c r="BA4804" s="1">
        <v>3</v>
      </c>
      <c r="BB4804" s="1" t="s">
        <v>88</v>
      </c>
      <c r="BC4804" s="1" t="s">
        <v>97</v>
      </c>
      <c r="BD4804" s="1" t="s">
        <v>119</v>
      </c>
      <c r="BE4804" s="1">
        <v>14</v>
      </c>
      <c r="BF4804" s="1">
        <v>7</v>
      </c>
      <c r="BG4804" s="1" t="s">
        <v>137</v>
      </c>
      <c r="BH4804" s="1" t="s">
        <v>121</v>
      </c>
      <c r="BN4804" s="1" t="s">
        <v>196</v>
      </c>
      <c r="BO4804" s="1" t="s">
        <v>182</v>
      </c>
      <c r="BP4804" s="1">
        <v>7</v>
      </c>
      <c r="BQ4804" s="1">
        <v>10</v>
      </c>
      <c r="BR4804" s="1" t="s">
        <v>371</v>
      </c>
      <c r="BS4804" s="1">
        <v>3</v>
      </c>
      <c r="BT4804" s="1">
        <v>0</v>
      </c>
      <c r="BU4804" s="1">
        <v>3</v>
      </c>
      <c r="BV4804" s="1" t="s">
        <v>184</v>
      </c>
      <c r="BW4804" s="1" t="s">
        <v>89</v>
      </c>
      <c r="BX4804" s="1" t="s">
        <v>88</v>
      </c>
      <c r="BY4804" s="1">
        <v>4</v>
      </c>
      <c r="BZ4804" s="1" t="s">
        <v>88</v>
      </c>
      <c r="CA4804" s="1">
        <v>7</v>
      </c>
      <c r="CB4804" s="1" t="s">
        <v>304</v>
      </c>
      <c r="CC4804" s="1" t="s">
        <v>88</v>
      </c>
    </row>
    <row r="4805" spans="1:82" ht="16" x14ac:dyDescent="0.2">
      <c r="A4805" s="2">
        <v>43929.449201388888</v>
      </c>
      <c r="B4805" s="1" t="s">
        <v>108</v>
      </c>
      <c r="C4805" s="1">
        <v>27</v>
      </c>
      <c r="D4805" s="1" t="s">
        <v>81</v>
      </c>
      <c r="E4805" s="1" t="s">
        <v>231</v>
      </c>
      <c r="X4805" s="1">
        <v>1</v>
      </c>
      <c r="Y4805" s="1">
        <v>1</v>
      </c>
      <c r="Z4805" s="1">
        <v>1</v>
      </c>
      <c r="AA4805" s="1">
        <v>0</v>
      </c>
      <c r="AB4805" s="1" t="s">
        <v>83</v>
      </c>
      <c r="AC4805" s="1" t="s">
        <v>147</v>
      </c>
      <c r="AD4805" s="1" t="s">
        <v>17246</v>
      </c>
      <c r="AE4805" s="1" t="s">
        <v>17247</v>
      </c>
      <c r="AF4805" s="1" t="s">
        <v>202</v>
      </c>
      <c r="AG4805" s="1" t="s">
        <v>89</v>
      </c>
      <c r="AH4805" s="1" t="s">
        <v>89</v>
      </c>
      <c r="AI4805" s="1" t="s">
        <v>406</v>
      </c>
      <c r="AJ4805" s="1" t="s">
        <v>17248</v>
      </c>
      <c r="AK4805" s="1" t="s">
        <v>1301</v>
      </c>
      <c r="AL4805" s="1" t="s">
        <v>9140</v>
      </c>
      <c r="AM4805" s="1" t="s">
        <v>236</v>
      </c>
      <c r="AN4805" s="1" t="s">
        <v>207</v>
      </c>
      <c r="AO4805" s="1" t="s">
        <v>911</v>
      </c>
      <c r="AP4805" s="1" t="s">
        <v>132</v>
      </c>
      <c r="AQ4805" s="1" t="s">
        <v>94</v>
      </c>
      <c r="AR4805" s="1" t="s">
        <v>88</v>
      </c>
      <c r="AS4805" s="1">
        <v>0</v>
      </c>
      <c r="AT4805" s="1" t="s">
        <v>536</v>
      </c>
      <c r="AU4805" s="1" t="s">
        <v>96</v>
      </c>
      <c r="AV4805" s="1"/>
      <c r="AW4805" s="13">
        <v>47000</v>
      </c>
      <c r="AX4805" s="1">
        <v>39000</v>
      </c>
      <c r="AZ4805" s="1">
        <v>2</v>
      </c>
      <c r="BA4805" s="1">
        <v>1</v>
      </c>
      <c r="BB4805" s="1" t="s">
        <v>88</v>
      </c>
      <c r="BC4805" s="1" t="s">
        <v>97</v>
      </c>
      <c r="BD4805" s="1" t="s">
        <v>119</v>
      </c>
      <c r="BE4805" s="1">
        <v>10</v>
      </c>
      <c r="BF4805" s="1">
        <v>1</v>
      </c>
      <c r="BG4805" s="1" t="s">
        <v>120</v>
      </c>
      <c r="BH4805" s="1" t="s">
        <v>121</v>
      </c>
      <c r="BK4805" s="1" t="s">
        <v>383</v>
      </c>
      <c r="BL4805" s="1" t="s">
        <v>442</v>
      </c>
      <c r="BM4805" s="1" t="s">
        <v>293</v>
      </c>
      <c r="BN4805" s="1" t="s">
        <v>196</v>
      </c>
      <c r="BO4805" s="1" t="s">
        <v>182</v>
      </c>
      <c r="BP4805" s="1">
        <v>8</v>
      </c>
      <c r="BQ4805" s="1">
        <v>10</v>
      </c>
      <c r="BR4805" s="1" t="s">
        <v>1147</v>
      </c>
      <c r="BS4805" s="1">
        <v>4</v>
      </c>
      <c r="BT4805" s="1">
        <v>0</v>
      </c>
      <c r="BU4805" s="1">
        <v>1</v>
      </c>
      <c r="BV4805" s="1" t="s">
        <v>143</v>
      </c>
      <c r="BW4805" s="1" t="s">
        <v>88</v>
      </c>
      <c r="BX4805" s="1" t="s">
        <v>88</v>
      </c>
      <c r="BY4805" s="1">
        <v>3</v>
      </c>
      <c r="BZ4805" s="1" t="s">
        <v>88</v>
      </c>
      <c r="CA4805" s="1">
        <v>1</v>
      </c>
      <c r="CB4805" s="1" t="s">
        <v>354</v>
      </c>
      <c r="CC4805" s="1" t="s">
        <v>88</v>
      </c>
    </row>
    <row r="4806" spans="1:82" ht="16" x14ac:dyDescent="0.2">
      <c r="A4806" s="2">
        <v>43929.463506944441</v>
      </c>
      <c r="B4806" s="1" t="s">
        <v>108</v>
      </c>
      <c r="C4806" s="1">
        <v>48</v>
      </c>
      <c r="D4806" s="1" t="s">
        <v>81</v>
      </c>
      <c r="E4806" s="1" t="s">
        <v>200</v>
      </c>
      <c r="X4806" s="1">
        <v>30</v>
      </c>
      <c r="Y4806" s="1">
        <v>7</v>
      </c>
      <c r="Z4806" s="1">
        <v>4</v>
      </c>
      <c r="AA4806" s="1">
        <v>4</v>
      </c>
      <c r="AB4806" s="1" t="s">
        <v>83</v>
      </c>
      <c r="AC4806" s="1" t="s">
        <v>129</v>
      </c>
      <c r="AD4806" s="1" t="s">
        <v>404</v>
      </c>
      <c r="AE4806" s="1" t="s">
        <v>1212</v>
      </c>
      <c r="AF4806" s="1" t="s">
        <v>110</v>
      </c>
      <c r="AG4806" s="1" t="s">
        <v>88</v>
      </c>
      <c r="AH4806" s="1" t="s">
        <v>88</v>
      </c>
      <c r="AI4806" s="1" t="s">
        <v>130</v>
      </c>
      <c r="AJ4806" s="1" t="s">
        <v>17249</v>
      </c>
      <c r="AK4806" s="1" t="s">
        <v>17250</v>
      </c>
      <c r="AL4806" s="1" t="s">
        <v>17251</v>
      </c>
      <c r="AM4806" s="1" t="s">
        <v>17252</v>
      </c>
      <c r="AN4806" s="1" t="s">
        <v>192</v>
      </c>
      <c r="AO4806" s="1" t="s">
        <v>8723</v>
      </c>
      <c r="AP4806" s="1" t="s">
        <v>132</v>
      </c>
      <c r="AQ4806" s="1" t="s">
        <v>94</v>
      </c>
      <c r="AR4806" s="1" t="s">
        <v>88</v>
      </c>
      <c r="AS4806" s="1">
        <v>0</v>
      </c>
      <c r="AT4806" s="1" t="s">
        <v>134</v>
      </c>
      <c r="AU4806" s="1" t="s">
        <v>96</v>
      </c>
      <c r="AV4806" s="1"/>
      <c r="AW4806" s="13">
        <v>129395</v>
      </c>
      <c r="AX4806" s="1">
        <v>93348</v>
      </c>
      <c r="AZ4806" s="1">
        <v>1</v>
      </c>
      <c r="BA4806" s="1">
        <v>1</v>
      </c>
      <c r="BB4806" s="1" t="s">
        <v>88</v>
      </c>
      <c r="BC4806" s="1" t="s">
        <v>97</v>
      </c>
      <c r="BD4806" s="1" t="s">
        <v>88</v>
      </c>
      <c r="BE4806" s="1">
        <v>0</v>
      </c>
      <c r="BF4806" s="1">
        <v>0</v>
      </c>
      <c r="BG4806" s="1" t="s">
        <v>120</v>
      </c>
      <c r="BH4806" s="1" t="s">
        <v>121</v>
      </c>
      <c r="BI4806" s="1" t="s">
        <v>17253</v>
      </c>
      <c r="BJ4806" s="1" t="s">
        <v>88</v>
      </c>
      <c r="BM4806" s="1" t="s">
        <v>17254</v>
      </c>
      <c r="BN4806" s="1" t="s">
        <v>252</v>
      </c>
      <c r="BO4806" s="1" t="s">
        <v>124</v>
      </c>
      <c r="BP4806" s="1">
        <v>3</v>
      </c>
      <c r="BQ4806" s="1">
        <v>7</v>
      </c>
      <c r="BR4806" s="1" t="s">
        <v>17255</v>
      </c>
      <c r="BS4806" s="1">
        <v>2</v>
      </c>
      <c r="BT4806" s="1">
        <v>2</v>
      </c>
      <c r="BU4806" s="1">
        <v>3</v>
      </c>
      <c r="BV4806" s="1" t="s">
        <v>172</v>
      </c>
      <c r="BW4806" s="1" t="s">
        <v>88</v>
      </c>
      <c r="BX4806" s="1" t="s">
        <v>88</v>
      </c>
      <c r="BY4806" s="1">
        <v>2</v>
      </c>
      <c r="BZ4806" s="1" t="s">
        <v>88</v>
      </c>
      <c r="CA4806" s="1">
        <v>3</v>
      </c>
      <c r="CB4806" s="1" t="s">
        <v>17256</v>
      </c>
      <c r="CC4806" s="1" t="s">
        <v>88</v>
      </c>
      <c r="CD4806" s="1" t="s">
        <v>17257</v>
      </c>
    </row>
    <row r="4807" spans="1:82" ht="16" x14ac:dyDescent="0.2">
      <c r="A4807" s="2">
        <v>43929.464618055557</v>
      </c>
      <c r="B4807" s="1" t="s">
        <v>108</v>
      </c>
      <c r="C4807" s="1">
        <v>29</v>
      </c>
      <c r="D4807" s="1" t="s">
        <v>81</v>
      </c>
      <c r="E4807" s="1" t="s">
        <v>82</v>
      </c>
      <c r="X4807" s="1">
        <v>5</v>
      </c>
      <c r="Y4807" s="1">
        <v>3</v>
      </c>
      <c r="Z4807" s="1">
        <v>5</v>
      </c>
      <c r="AA4807" s="1">
        <v>0</v>
      </c>
      <c r="AB4807" s="1" t="s">
        <v>83</v>
      </c>
      <c r="AC4807" s="1" t="s">
        <v>129</v>
      </c>
      <c r="AD4807" s="1" t="s">
        <v>187</v>
      </c>
      <c r="AE4807" s="1" t="s">
        <v>544</v>
      </c>
      <c r="AF4807" s="1" t="s">
        <v>88</v>
      </c>
      <c r="AG4807" s="1" t="s">
        <v>88</v>
      </c>
      <c r="AH4807" s="1" t="s">
        <v>89</v>
      </c>
      <c r="AI4807" s="1" t="s">
        <v>111</v>
      </c>
      <c r="AJ4807" s="1" t="s">
        <v>739</v>
      </c>
      <c r="AK4807" s="1" t="s">
        <v>7768</v>
      </c>
      <c r="AL4807" s="1" t="s">
        <v>9140</v>
      </c>
      <c r="AM4807" s="1" t="s">
        <v>178</v>
      </c>
      <c r="AN4807" s="1" t="s">
        <v>13876</v>
      </c>
      <c r="AO4807" s="1" t="s">
        <v>1348</v>
      </c>
      <c r="AP4807" s="1" t="s">
        <v>168</v>
      </c>
      <c r="AQ4807" s="1" t="s">
        <v>133</v>
      </c>
      <c r="AR4807" s="1" t="s">
        <v>88</v>
      </c>
      <c r="AS4807" s="1">
        <v>0</v>
      </c>
      <c r="AT4807" s="1" t="s">
        <v>134</v>
      </c>
      <c r="AU4807" s="1" t="s">
        <v>96</v>
      </c>
      <c r="AV4807" s="1"/>
      <c r="AW4807" s="13">
        <v>128000</v>
      </c>
      <c r="AX4807" s="1">
        <v>93000</v>
      </c>
      <c r="AZ4807" s="1">
        <v>3</v>
      </c>
      <c r="BA4807" s="1">
        <v>3</v>
      </c>
      <c r="BB4807" s="1" t="s">
        <v>88</v>
      </c>
      <c r="BC4807" s="1" t="s">
        <v>97</v>
      </c>
      <c r="BD4807" s="1" t="s">
        <v>194</v>
      </c>
      <c r="BE4807" s="1">
        <v>30</v>
      </c>
      <c r="BF4807" s="1">
        <v>3</v>
      </c>
      <c r="BG4807" s="1" t="s">
        <v>120</v>
      </c>
      <c r="BH4807" s="1" t="s">
        <v>121</v>
      </c>
      <c r="BI4807" s="1" t="s">
        <v>122</v>
      </c>
      <c r="BJ4807" s="1" t="s">
        <v>88</v>
      </c>
      <c r="BL4807" s="1" t="s">
        <v>17258</v>
      </c>
      <c r="BN4807" s="1" t="s">
        <v>196</v>
      </c>
      <c r="BO4807" s="1" t="s">
        <v>182</v>
      </c>
      <c r="BP4807" s="1">
        <v>8</v>
      </c>
      <c r="BQ4807" s="1">
        <v>7</v>
      </c>
      <c r="BR4807" s="1" t="s">
        <v>15103</v>
      </c>
      <c r="BS4807" s="1">
        <v>3</v>
      </c>
      <c r="BT4807" s="1">
        <v>0</v>
      </c>
      <c r="BU4807" s="1">
        <v>1</v>
      </c>
      <c r="BV4807" s="1" t="s">
        <v>143</v>
      </c>
      <c r="BW4807" s="1" t="s">
        <v>88</v>
      </c>
      <c r="BX4807" s="1" t="s">
        <v>88</v>
      </c>
      <c r="BY4807" s="1">
        <v>4</v>
      </c>
      <c r="BZ4807" s="1" t="s">
        <v>88</v>
      </c>
      <c r="CA4807" s="1">
        <v>7</v>
      </c>
      <c r="CB4807" s="1" t="s">
        <v>107</v>
      </c>
      <c r="CC4807" s="1" t="s">
        <v>88</v>
      </c>
    </row>
    <row r="4808" spans="1:82" ht="16" x14ac:dyDescent="0.2">
      <c r="A4808" s="2">
        <v>43929.465462962966</v>
      </c>
      <c r="B4808" s="1" t="s">
        <v>80</v>
      </c>
      <c r="C4808" s="1">
        <v>26</v>
      </c>
      <c r="D4808" s="1" t="s">
        <v>81</v>
      </c>
      <c r="E4808" s="1" t="s">
        <v>82</v>
      </c>
      <c r="X4808" s="1">
        <v>2</v>
      </c>
      <c r="Y4808" s="1">
        <v>2</v>
      </c>
      <c r="Z4808" s="1">
        <v>2</v>
      </c>
      <c r="AA4808" s="1">
        <v>0</v>
      </c>
      <c r="AB4808" s="1" t="s">
        <v>83</v>
      </c>
      <c r="AC4808" s="1" t="s">
        <v>84</v>
      </c>
      <c r="AD4808" s="1" t="s">
        <v>256</v>
      </c>
      <c r="AE4808" s="1" t="s">
        <v>17259</v>
      </c>
      <c r="AF4808" s="1" t="s">
        <v>202</v>
      </c>
      <c r="AG4808" s="1" t="s">
        <v>89</v>
      </c>
      <c r="AH4808" s="1" t="s">
        <v>89</v>
      </c>
      <c r="AI4808" s="1" t="s">
        <v>111</v>
      </c>
      <c r="AJ4808" s="1" t="s">
        <v>207</v>
      </c>
      <c r="AK4808" s="1" t="s">
        <v>298</v>
      </c>
      <c r="AL4808" s="1" t="s">
        <v>1312</v>
      </c>
      <c r="AM4808" s="1" t="s">
        <v>310</v>
      </c>
      <c r="AN4808" s="1" t="s">
        <v>207</v>
      </c>
      <c r="AO4808" s="1" t="s">
        <v>302</v>
      </c>
      <c r="AP4808" s="1" t="s">
        <v>132</v>
      </c>
      <c r="AQ4808" s="1" t="s">
        <v>94</v>
      </c>
      <c r="AR4808" s="1" t="s">
        <v>88</v>
      </c>
      <c r="AS4808" s="1">
        <v>0</v>
      </c>
      <c r="AT4808" s="1" t="s">
        <v>134</v>
      </c>
      <c r="AU4808" s="1" t="s">
        <v>96</v>
      </c>
      <c r="AV4808" s="1"/>
      <c r="AW4808" s="13">
        <v>46000</v>
      </c>
      <c r="AX4808" s="1">
        <v>37000</v>
      </c>
      <c r="AZ4808" s="1">
        <v>1</v>
      </c>
      <c r="BA4808" s="1">
        <v>2</v>
      </c>
      <c r="BB4808" s="1" t="s">
        <v>117</v>
      </c>
      <c r="BC4808" s="1" t="s">
        <v>136</v>
      </c>
      <c r="BD4808" s="1" t="s">
        <v>119</v>
      </c>
      <c r="BE4808" s="1">
        <v>12</v>
      </c>
      <c r="BF4808" s="1">
        <v>6</v>
      </c>
      <c r="BG4808" s="1" t="s">
        <v>120</v>
      </c>
      <c r="BH4808" s="1" t="s">
        <v>121</v>
      </c>
      <c r="BJ4808" s="1" t="s">
        <v>89</v>
      </c>
      <c r="BK4808" s="1" t="s">
        <v>17260</v>
      </c>
      <c r="BN4808" s="1" t="s">
        <v>196</v>
      </c>
      <c r="BO4808" s="1" t="s">
        <v>103</v>
      </c>
      <c r="BP4808" s="1">
        <v>5</v>
      </c>
      <c r="BQ4808" s="1">
        <v>7</v>
      </c>
      <c r="BR4808" s="1" t="s">
        <v>4305</v>
      </c>
      <c r="BS4808" s="1">
        <v>3</v>
      </c>
      <c r="BT4808" s="1">
        <v>0</v>
      </c>
      <c r="BU4808" s="1">
        <v>3</v>
      </c>
      <c r="BV4808" s="1" t="s">
        <v>184</v>
      </c>
      <c r="BW4808" s="1" t="s">
        <v>88</v>
      </c>
      <c r="BX4808" s="1" t="s">
        <v>88</v>
      </c>
      <c r="BY4808" s="1">
        <v>2</v>
      </c>
      <c r="BZ4808" s="1" t="s">
        <v>88</v>
      </c>
      <c r="CA4808" s="1">
        <v>8</v>
      </c>
      <c r="CB4808" s="1" t="s">
        <v>304</v>
      </c>
      <c r="CC4808" s="1" t="s">
        <v>902</v>
      </c>
      <c r="CD4808" s="1" t="s">
        <v>17261</v>
      </c>
    </row>
    <row r="4809" spans="1:82" ht="16" x14ac:dyDescent="0.2">
      <c r="A4809" s="2">
        <v>43929.466874999998</v>
      </c>
      <c r="B4809" s="1" t="s">
        <v>108</v>
      </c>
      <c r="C4809" s="1">
        <v>30</v>
      </c>
      <c r="D4809" s="1" t="s">
        <v>81</v>
      </c>
      <c r="E4809" s="1" t="s">
        <v>231</v>
      </c>
      <c r="X4809" s="1">
        <v>1</v>
      </c>
      <c r="Y4809" s="1">
        <v>0</v>
      </c>
      <c r="Z4809" s="1">
        <v>0</v>
      </c>
      <c r="AA4809" s="1">
        <v>0</v>
      </c>
      <c r="AB4809" s="1" t="s">
        <v>83</v>
      </c>
      <c r="AC4809" s="1" t="s">
        <v>147</v>
      </c>
      <c r="AD4809" s="1" t="s">
        <v>453</v>
      </c>
      <c r="AE4809" s="1" t="s">
        <v>1896</v>
      </c>
      <c r="AF4809" s="1" t="s">
        <v>202</v>
      </c>
      <c r="AG4809" s="1" t="s">
        <v>88</v>
      </c>
      <c r="AH4809" s="1" t="s">
        <v>89</v>
      </c>
      <c r="AI4809" s="1" t="s">
        <v>328</v>
      </c>
      <c r="AJ4809" s="1" t="s">
        <v>162</v>
      </c>
      <c r="AK4809" s="1" t="s">
        <v>950</v>
      </c>
      <c r="AL4809" s="1" t="s">
        <v>330</v>
      </c>
      <c r="AM4809" s="1" t="s">
        <v>4063</v>
      </c>
      <c r="AN4809" s="1" t="s">
        <v>207</v>
      </c>
      <c r="AO4809" s="1" t="s">
        <v>248</v>
      </c>
      <c r="AP4809" s="1" t="s">
        <v>93</v>
      </c>
      <c r="AQ4809" s="1" t="s">
        <v>94</v>
      </c>
      <c r="AR4809" s="1" t="s">
        <v>88</v>
      </c>
      <c r="AS4809" s="1">
        <v>0</v>
      </c>
      <c r="AT4809" s="1" t="s">
        <v>536</v>
      </c>
      <c r="AU4809" s="1" t="s">
        <v>96</v>
      </c>
      <c r="AV4809" s="1"/>
      <c r="AW4809" s="13">
        <v>50600</v>
      </c>
      <c r="AX4809" s="1">
        <v>42000</v>
      </c>
      <c r="AZ4809" s="1">
        <v>1</v>
      </c>
      <c r="BA4809" s="1">
        <v>1</v>
      </c>
      <c r="BB4809" s="1" t="s">
        <v>88</v>
      </c>
      <c r="BC4809" s="1" t="s">
        <v>97</v>
      </c>
      <c r="BD4809" s="1" t="s">
        <v>119</v>
      </c>
      <c r="BE4809" s="1">
        <v>20</v>
      </c>
      <c r="BF4809" s="1">
        <v>5</v>
      </c>
      <c r="BG4809" s="1" t="s">
        <v>137</v>
      </c>
      <c r="BH4809" s="1" t="s">
        <v>121</v>
      </c>
      <c r="BI4809" s="1" t="s">
        <v>1470</v>
      </c>
      <c r="BJ4809" s="1" t="s">
        <v>88</v>
      </c>
      <c r="BN4809" s="1" t="s">
        <v>294</v>
      </c>
      <c r="BO4809" s="1" t="s">
        <v>103</v>
      </c>
      <c r="BP4809" s="1">
        <v>8</v>
      </c>
      <c r="BQ4809" s="1">
        <v>6</v>
      </c>
      <c r="BR4809" s="1" t="s">
        <v>4510</v>
      </c>
      <c r="BS4809" s="1">
        <v>4</v>
      </c>
      <c r="BT4809" s="1">
        <v>0</v>
      </c>
      <c r="BU4809" s="1">
        <v>1</v>
      </c>
      <c r="BV4809" s="1" t="s">
        <v>143</v>
      </c>
      <c r="BW4809" s="1" t="s">
        <v>88</v>
      </c>
      <c r="BX4809" s="1" t="s">
        <v>88</v>
      </c>
      <c r="BY4809" s="1">
        <v>4</v>
      </c>
      <c r="BZ4809" s="1" t="s">
        <v>88</v>
      </c>
      <c r="CA4809" s="1">
        <v>5</v>
      </c>
      <c r="CB4809" s="1" t="s">
        <v>107</v>
      </c>
      <c r="CC4809" s="1" t="s">
        <v>88</v>
      </c>
      <c r="CD4809" s="1" t="s">
        <v>199</v>
      </c>
    </row>
    <row r="4810" spans="1:82" ht="16" x14ac:dyDescent="0.2">
      <c r="A4810" s="2">
        <v>43929.477199074077</v>
      </c>
      <c r="B4810" s="1" t="s">
        <v>80</v>
      </c>
      <c r="C4810" s="1">
        <v>33</v>
      </c>
      <c r="D4810" s="1" t="s">
        <v>81</v>
      </c>
      <c r="E4810" s="1" t="s">
        <v>82</v>
      </c>
      <c r="X4810" s="1">
        <v>14</v>
      </c>
      <c r="Y4810" s="1">
        <v>0</v>
      </c>
      <c r="Z4810" s="1">
        <v>0</v>
      </c>
      <c r="AA4810" s="1">
        <v>2</v>
      </c>
      <c r="AB4810" s="1" t="s">
        <v>83</v>
      </c>
      <c r="AC4810" s="1" t="s">
        <v>129</v>
      </c>
      <c r="AD4810" s="1" t="s">
        <v>85</v>
      </c>
      <c r="AE4810" s="1" t="s">
        <v>86</v>
      </c>
      <c r="AF4810" s="1" t="s">
        <v>88</v>
      </c>
      <c r="AG4810" s="1" t="s">
        <v>88</v>
      </c>
      <c r="AH4810" s="1" t="s">
        <v>88</v>
      </c>
      <c r="AI4810" s="1" t="s">
        <v>378</v>
      </c>
      <c r="AJ4810" s="1" t="s">
        <v>207</v>
      </c>
      <c r="AK4810" s="1" t="s">
        <v>9140</v>
      </c>
      <c r="AL4810" s="1" t="s">
        <v>9140</v>
      </c>
      <c r="AM4810" s="1" t="s">
        <v>207</v>
      </c>
      <c r="AN4810" s="1" t="s">
        <v>207</v>
      </c>
      <c r="AO4810" s="1" t="s">
        <v>9140</v>
      </c>
      <c r="AP4810" s="1" t="s">
        <v>168</v>
      </c>
      <c r="AQ4810" s="1" t="s">
        <v>94</v>
      </c>
      <c r="AR4810" s="1" t="s">
        <v>88</v>
      </c>
      <c r="AS4810" s="1">
        <v>0</v>
      </c>
      <c r="AT4810" s="1" t="s">
        <v>95</v>
      </c>
      <c r="AU4810" s="1" t="s">
        <v>96</v>
      </c>
      <c r="AV4810" s="1"/>
      <c r="AW4810" s="13">
        <v>90000</v>
      </c>
      <c r="AX4810" s="1">
        <v>90000</v>
      </c>
      <c r="AZ4810" s="1">
        <v>2</v>
      </c>
      <c r="BA4810" s="1">
        <v>3</v>
      </c>
      <c r="BB4810" s="1" t="s">
        <v>88</v>
      </c>
      <c r="BC4810" s="1" t="s">
        <v>97</v>
      </c>
      <c r="BD4810" s="1" t="s">
        <v>88</v>
      </c>
      <c r="BE4810" s="1">
        <v>0</v>
      </c>
      <c r="BF4810" s="1">
        <v>0</v>
      </c>
      <c r="BG4810" s="1" t="s">
        <v>120</v>
      </c>
      <c r="BH4810" s="1" t="s">
        <v>121</v>
      </c>
      <c r="BK4810" s="1" t="s">
        <v>17262</v>
      </c>
      <c r="BM4810" s="1" t="s">
        <v>17263</v>
      </c>
      <c r="BN4810" s="1" t="s">
        <v>123</v>
      </c>
      <c r="BO4810" s="1" t="s">
        <v>124</v>
      </c>
      <c r="BP4810" s="1">
        <v>7</v>
      </c>
      <c r="BQ4810" s="1">
        <v>7</v>
      </c>
      <c r="BR4810" s="1" t="s">
        <v>207</v>
      </c>
      <c r="BS4810" s="1">
        <v>2</v>
      </c>
      <c r="BT4810" s="1">
        <v>0</v>
      </c>
      <c r="BU4810" s="1">
        <v>1</v>
      </c>
      <c r="BV4810" s="1" t="s">
        <v>143</v>
      </c>
      <c r="BW4810" s="1" t="s">
        <v>89</v>
      </c>
      <c r="BX4810" s="1" t="s">
        <v>88</v>
      </c>
      <c r="BY4810" s="1">
        <v>4</v>
      </c>
      <c r="BZ4810" s="1" t="s">
        <v>127</v>
      </c>
      <c r="CA4810" s="1">
        <v>7</v>
      </c>
      <c r="CB4810" s="1" t="s">
        <v>107</v>
      </c>
      <c r="CC4810" s="1" t="s">
        <v>88</v>
      </c>
    </row>
    <row r="4811" spans="1:82" ht="16" x14ac:dyDescent="0.2">
      <c r="A4811" s="2">
        <v>43929.477569444447</v>
      </c>
      <c r="B4811" s="1" t="s">
        <v>108</v>
      </c>
      <c r="C4811" s="1">
        <v>44</v>
      </c>
      <c r="D4811" s="1" t="s">
        <v>81</v>
      </c>
      <c r="E4811" s="1" t="s">
        <v>263</v>
      </c>
      <c r="X4811" s="1">
        <v>20</v>
      </c>
      <c r="Y4811" s="1">
        <v>8</v>
      </c>
      <c r="Z4811" s="1">
        <v>8</v>
      </c>
      <c r="AA4811" s="1">
        <v>5</v>
      </c>
      <c r="AB4811" s="1" t="s">
        <v>83</v>
      </c>
      <c r="AC4811" s="1" t="s">
        <v>129</v>
      </c>
      <c r="AD4811" s="1" t="s">
        <v>256</v>
      </c>
      <c r="AE4811" s="1" t="s">
        <v>405</v>
      </c>
      <c r="AF4811" s="1" t="s">
        <v>202</v>
      </c>
      <c r="AG4811" s="1" t="s">
        <v>88</v>
      </c>
      <c r="AH4811" s="1" t="s">
        <v>88</v>
      </c>
      <c r="AI4811" s="1" t="s">
        <v>130</v>
      </c>
      <c r="AJ4811" s="1" t="s">
        <v>3447</v>
      </c>
      <c r="AK4811" s="1" t="s">
        <v>9140</v>
      </c>
      <c r="AL4811" s="1" t="s">
        <v>9140</v>
      </c>
      <c r="AM4811" s="1" t="s">
        <v>17264</v>
      </c>
      <c r="AN4811" s="1" t="s">
        <v>207</v>
      </c>
      <c r="AO4811" s="1" t="s">
        <v>9140</v>
      </c>
      <c r="AP4811" s="1" t="s">
        <v>132</v>
      </c>
      <c r="AQ4811" s="1" t="s">
        <v>94</v>
      </c>
      <c r="AR4811" s="1" t="s">
        <v>157</v>
      </c>
      <c r="AS4811" s="1">
        <v>0</v>
      </c>
      <c r="AT4811" s="1" t="s">
        <v>134</v>
      </c>
      <c r="AU4811" s="1" t="s">
        <v>96</v>
      </c>
      <c r="AV4811" s="1"/>
      <c r="AW4811" s="13">
        <v>145000</v>
      </c>
      <c r="AX4811" s="1">
        <v>95000</v>
      </c>
      <c r="AZ4811" s="1">
        <v>3</v>
      </c>
      <c r="BA4811" s="1">
        <v>2</v>
      </c>
      <c r="BB4811" s="1" t="s">
        <v>88</v>
      </c>
      <c r="BC4811" s="1" t="s">
        <v>97</v>
      </c>
      <c r="BD4811" s="1" t="s">
        <v>119</v>
      </c>
      <c r="BE4811" s="1">
        <v>14</v>
      </c>
      <c r="BF4811" s="1">
        <v>3</v>
      </c>
      <c r="BG4811" s="1" t="s">
        <v>120</v>
      </c>
      <c r="BH4811" s="1" t="s">
        <v>339</v>
      </c>
      <c r="BJ4811" s="1" t="s">
        <v>88</v>
      </c>
      <c r="BK4811" s="1" t="s">
        <v>88</v>
      </c>
      <c r="BL4811" s="1" t="s">
        <v>88</v>
      </c>
      <c r="BM4811" s="1" t="s">
        <v>92</v>
      </c>
      <c r="BN4811" s="1" t="s">
        <v>141</v>
      </c>
      <c r="BO4811" s="1" t="s">
        <v>124</v>
      </c>
      <c r="BP4811" s="1">
        <v>6</v>
      </c>
      <c r="BQ4811" s="1">
        <v>8</v>
      </c>
      <c r="BR4811" s="1" t="s">
        <v>859</v>
      </c>
      <c r="BS4811" s="1">
        <v>2</v>
      </c>
      <c r="BT4811" s="1">
        <v>0</v>
      </c>
      <c r="BU4811" s="1">
        <v>1</v>
      </c>
      <c r="BV4811" s="1" t="s">
        <v>143</v>
      </c>
      <c r="BW4811" s="1" t="s">
        <v>88</v>
      </c>
      <c r="BX4811" s="1" t="s">
        <v>88</v>
      </c>
      <c r="BY4811" s="1">
        <v>3</v>
      </c>
      <c r="BZ4811" s="1" t="s">
        <v>88</v>
      </c>
      <c r="CA4811" s="1">
        <v>5</v>
      </c>
      <c r="CB4811" s="1" t="s">
        <v>271</v>
      </c>
      <c r="CC4811" s="1" t="s">
        <v>88</v>
      </c>
      <c r="CD4811" s="1" t="s">
        <v>306</v>
      </c>
    </row>
    <row r="4812" spans="1:82" ht="16" x14ac:dyDescent="0.2">
      <c r="A4812" s="2">
        <v>43929.48128472222</v>
      </c>
      <c r="B4812" s="1" t="s">
        <v>108</v>
      </c>
      <c r="C4812" s="1">
        <v>35</v>
      </c>
      <c r="D4812" s="1" t="s">
        <v>81</v>
      </c>
      <c r="E4812" s="1" t="s">
        <v>82</v>
      </c>
      <c r="X4812" s="1">
        <v>13</v>
      </c>
      <c r="Y4812" s="1">
        <v>12</v>
      </c>
      <c r="Z4812" s="1">
        <v>12</v>
      </c>
      <c r="AA4812" s="1">
        <v>0</v>
      </c>
      <c r="AB4812" s="1" t="s">
        <v>174</v>
      </c>
      <c r="AC4812" s="1" t="s">
        <v>129</v>
      </c>
      <c r="AD4812" s="1" t="s">
        <v>232</v>
      </c>
      <c r="AE4812" s="1" t="s">
        <v>17265</v>
      </c>
      <c r="AF4812" s="1" t="s">
        <v>110</v>
      </c>
      <c r="AG4812" s="1" t="s">
        <v>88</v>
      </c>
      <c r="AH4812" s="1" t="s">
        <v>88</v>
      </c>
      <c r="AI4812" s="1" t="s">
        <v>150</v>
      </c>
      <c r="AJ4812" s="1" t="s">
        <v>211</v>
      </c>
      <c r="AK4812" s="1" t="s">
        <v>17266</v>
      </c>
      <c r="AL4812" s="1" t="s">
        <v>9140</v>
      </c>
      <c r="AM4812" s="1" t="s">
        <v>1816</v>
      </c>
      <c r="AN4812" s="1" t="s">
        <v>207</v>
      </c>
      <c r="AO4812" s="1" t="s">
        <v>9140</v>
      </c>
      <c r="AP4812" s="1" t="s">
        <v>132</v>
      </c>
      <c r="AQ4812" s="1" t="s">
        <v>94</v>
      </c>
      <c r="AR4812" s="1" t="s">
        <v>88</v>
      </c>
      <c r="AS4812" s="1">
        <v>0</v>
      </c>
      <c r="AT4812" s="1" t="s">
        <v>95</v>
      </c>
      <c r="AU4812" s="1" t="s">
        <v>96</v>
      </c>
      <c r="AV4812" s="1"/>
      <c r="AW4812" s="13">
        <v>73000</v>
      </c>
      <c r="AX4812" s="1">
        <v>55000</v>
      </c>
      <c r="AZ4812" s="1">
        <v>2</v>
      </c>
      <c r="BA4812" s="1">
        <v>1</v>
      </c>
      <c r="BB4812" s="1" t="s">
        <v>117</v>
      </c>
      <c r="BC4812" s="1" t="s">
        <v>10908</v>
      </c>
      <c r="BD4812" s="1" t="s">
        <v>119</v>
      </c>
      <c r="BE4812" s="1">
        <v>5</v>
      </c>
      <c r="BF4812" s="1">
        <v>6</v>
      </c>
      <c r="BG4812" s="1" t="s">
        <v>120</v>
      </c>
      <c r="BH4812" s="1" t="s">
        <v>121</v>
      </c>
      <c r="BN4812" s="1" t="s">
        <v>170</v>
      </c>
      <c r="BO4812" s="1" t="s">
        <v>182</v>
      </c>
      <c r="BP4812" s="1">
        <v>9</v>
      </c>
      <c r="BQ4812" s="1">
        <v>9</v>
      </c>
      <c r="BR4812" s="1" t="s">
        <v>7766</v>
      </c>
      <c r="BS4812" s="1">
        <v>1</v>
      </c>
      <c r="BT4812" s="1">
        <v>0</v>
      </c>
      <c r="BU4812" s="1">
        <v>0</v>
      </c>
      <c r="BV4812" s="1" t="s">
        <v>17267</v>
      </c>
      <c r="BW4812" s="1" t="s">
        <v>88</v>
      </c>
      <c r="BX4812" s="1" t="s">
        <v>89</v>
      </c>
      <c r="BY4812" s="1">
        <v>3</v>
      </c>
      <c r="BZ4812" s="1" t="s">
        <v>88</v>
      </c>
      <c r="CA4812" s="1">
        <v>8</v>
      </c>
      <c r="CB4812" s="1" t="s">
        <v>304</v>
      </c>
      <c r="CC4812" s="1" t="s">
        <v>88</v>
      </c>
    </row>
    <row r="4813" spans="1:82" ht="16" x14ac:dyDescent="0.2">
      <c r="A4813" s="2">
        <v>43929.485995370371</v>
      </c>
      <c r="B4813" s="1" t="s">
        <v>108</v>
      </c>
      <c r="C4813" s="1">
        <v>38</v>
      </c>
      <c r="D4813" s="1" t="s">
        <v>81</v>
      </c>
      <c r="E4813" s="1" t="s">
        <v>82</v>
      </c>
      <c r="X4813" s="1">
        <v>14</v>
      </c>
      <c r="Y4813" s="1">
        <v>1</v>
      </c>
      <c r="Z4813" s="1">
        <v>1</v>
      </c>
      <c r="AA4813" s="1">
        <v>0</v>
      </c>
      <c r="AB4813" s="1" t="s">
        <v>83</v>
      </c>
      <c r="AC4813" s="1" t="s">
        <v>129</v>
      </c>
      <c r="AD4813" s="1" t="s">
        <v>85</v>
      </c>
      <c r="AE4813" s="1" t="s">
        <v>5431</v>
      </c>
      <c r="AF4813" s="1" t="s">
        <v>110</v>
      </c>
      <c r="AG4813" s="1" t="s">
        <v>89</v>
      </c>
      <c r="AH4813" s="1" t="s">
        <v>89</v>
      </c>
      <c r="AI4813" s="1" t="s">
        <v>272</v>
      </c>
      <c r="AJ4813" s="1" t="s">
        <v>234</v>
      </c>
      <c r="AK4813" s="1" t="s">
        <v>3797</v>
      </c>
      <c r="AL4813" s="1" t="s">
        <v>381</v>
      </c>
      <c r="AM4813" s="1" t="s">
        <v>178</v>
      </c>
      <c r="AN4813" s="1" t="s">
        <v>166</v>
      </c>
      <c r="AO4813" s="1" t="s">
        <v>193</v>
      </c>
      <c r="AP4813" s="1" t="s">
        <v>93</v>
      </c>
      <c r="AQ4813" s="1" t="s">
        <v>94</v>
      </c>
      <c r="AR4813" s="1" t="s">
        <v>88</v>
      </c>
      <c r="AS4813" s="1">
        <v>0</v>
      </c>
      <c r="AT4813" s="1" t="s">
        <v>536</v>
      </c>
      <c r="AU4813" s="1" t="s">
        <v>96</v>
      </c>
      <c r="AV4813" s="1"/>
      <c r="AW4813" s="13">
        <v>115000</v>
      </c>
      <c r="AX4813" s="1">
        <v>90000</v>
      </c>
      <c r="AZ4813" s="1">
        <v>1</v>
      </c>
      <c r="BA4813" s="1">
        <v>2</v>
      </c>
      <c r="BB4813" s="1" t="s">
        <v>88</v>
      </c>
      <c r="BC4813" s="1" t="s">
        <v>97</v>
      </c>
      <c r="BD4813" s="1" t="s">
        <v>119</v>
      </c>
      <c r="BE4813" s="1">
        <v>14</v>
      </c>
      <c r="BF4813" s="1">
        <v>6</v>
      </c>
      <c r="BG4813" s="1" t="s">
        <v>120</v>
      </c>
      <c r="BH4813" s="1" t="s">
        <v>121</v>
      </c>
      <c r="BJ4813" s="1" t="s">
        <v>88</v>
      </c>
      <c r="BL4813" s="1" t="s">
        <v>17268</v>
      </c>
      <c r="BM4813" s="1" t="s">
        <v>92</v>
      </c>
      <c r="BN4813" s="1" t="s">
        <v>123</v>
      </c>
      <c r="BO4813" s="1" t="s">
        <v>103</v>
      </c>
      <c r="BP4813" s="1">
        <v>8</v>
      </c>
      <c r="BQ4813" s="1">
        <v>10</v>
      </c>
      <c r="BR4813" s="1" t="s">
        <v>778</v>
      </c>
      <c r="BS4813" s="1">
        <v>3</v>
      </c>
      <c r="BT4813" s="1">
        <v>0</v>
      </c>
      <c r="BU4813" s="1">
        <v>2</v>
      </c>
      <c r="BV4813" s="1" t="s">
        <v>622</v>
      </c>
      <c r="BW4813" s="1" t="s">
        <v>89</v>
      </c>
      <c r="BX4813" s="1" t="s">
        <v>88</v>
      </c>
      <c r="BY4813" s="1">
        <v>4</v>
      </c>
      <c r="BZ4813" s="1" t="s">
        <v>17269</v>
      </c>
      <c r="CA4813" s="1">
        <v>7</v>
      </c>
      <c r="CB4813" s="1" t="s">
        <v>17270</v>
      </c>
      <c r="CC4813" s="1" t="s">
        <v>88</v>
      </c>
    </row>
    <row r="4814" spans="1:82" ht="16" x14ac:dyDescent="0.2">
      <c r="A4814" s="2">
        <v>43929.493831018517</v>
      </c>
      <c r="B4814" s="1" t="s">
        <v>108</v>
      </c>
      <c r="C4814" s="1">
        <v>25</v>
      </c>
      <c r="D4814" s="1" t="s">
        <v>81</v>
      </c>
      <c r="E4814" s="1" t="s">
        <v>82</v>
      </c>
      <c r="X4814" s="1">
        <v>0</v>
      </c>
      <c r="Y4814" s="1">
        <v>0</v>
      </c>
      <c r="Z4814" s="1">
        <v>0</v>
      </c>
      <c r="AA4814" s="1">
        <v>0</v>
      </c>
      <c r="AB4814" s="1" t="s">
        <v>83</v>
      </c>
      <c r="AC4814" s="1" t="s">
        <v>84</v>
      </c>
      <c r="AD4814" s="1" t="s">
        <v>85</v>
      </c>
      <c r="AE4814" s="1" t="s">
        <v>1056</v>
      </c>
      <c r="AF4814" s="1" t="s">
        <v>88</v>
      </c>
      <c r="AG4814" s="1" t="s">
        <v>88</v>
      </c>
      <c r="AH4814" s="1" t="s">
        <v>89</v>
      </c>
      <c r="AI4814" s="1" t="s">
        <v>419</v>
      </c>
      <c r="AJ4814" s="1" t="s">
        <v>207</v>
      </c>
      <c r="AK4814" s="1" t="s">
        <v>566</v>
      </c>
      <c r="AL4814" s="1" t="s">
        <v>9140</v>
      </c>
      <c r="AM4814" s="1" t="s">
        <v>207</v>
      </c>
      <c r="AN4814" s="1" t="s">
        <v>17271</v>
      </c>
      <c r="AO4814" s="1" t="s">
        <v>929</v>
      </c>
      <c r="AP4814" s="1" t="s">
        <v>132</v>
      </c>
      <c r="AQ4814" s="1" t="s">
        <v>94</v>
      </c>
      <c r="AR4814" s="1" t="s">
        <v>88</v>
      </c>
      <c r="AS4814" s="1">
        <v>0</v>
      </c>
      <c r="AT4814" s="1" t="s">
        <v>95</v>
      </c>
      <c r="AU4814" s="1" t="s">
        <v>96</v>
      </c>
      <c r="AV4814" s="1"/>
      <c r="AW4814" s="13">
        <v>25000</v>
      </c>
      <c r="AX4814" s="1">
        <v>21000</v>
      </c>
      <c r="AZ4814" s="1">
        <v>2</v>
      </c>
      <c r="BA4814" s="1">
        <v>1</v>
      </c>
      <c r="BB4814" s="1" t="s">
        <v>88</v>
      </c>
      <c r="BC4814" s="1" t="s">
        <v>97</v>
      </c>
      <c r="BD4814" s="1" t="s">
        <v>88</v>
      </c>
      <c r="BE4814" s="1">
        <v>0</v>
      </c>
      <c r="BF4814" s="1">
        <v>0</v>
      </c>
      <c r="BG4814" s="1" t="s">
        <v>120</v>
      </c>
      <c r="BH4814" s="1" t="s">
        <v>121</v>
      </c>
      <c r="BN4814" s="1" t="s">
        <v>196</v>
      </c>
      <c r="BO4814" s="1" t="s">
        <v>103</v>
      </c>
      <c r="BP4814" s="1">
        <v>10</v>
      </c>
      <c r="BQ4814" s="1">
        <v>10</v>
      </c>
      <c r="BR4814" s="1" t="s">
        <v>17272</v>
      </c>
      <c r="BS4814" s="1">
        <v>4</v>
      </c>
      <c r="BT4814" s="1">
        <v>0</v>
      </c>
      <c r="BU4814" s="1">
        <v>15</v>
      </c>
      <c r="BV4814" s="1" t="s">
        <v>17273</v>
      </c>
      <c r="BW4814" s="1" t="s">
        <v>88</v>
      </c>
      <c r="BX4814" s="1" t="s">
        <v>88</v>
      </c>
      <c r="BY4814" s="1">
        <v>2</v>
      </c>
      <c r="BZ4814" s="1" t="s">
        <v>106</v>
      </c>
      <c r="CA4814" s="1">
        <v>10</v>
      </c>
      <c r="CB4814" s="1" t="s">
        <v>107</v>
      </c>
      <c r="CC4814" s="1" t="s">
        <v>220</v>
      </c>
    </row>
    <row r="4815" spans="1:82" ht="16" x14ac:dyDescent="0.2">
      <c r="A4815" s="2">
        <v>43929.512754629628</v>
      </c>
      <c r="B4815" s="1" t="s">
        <v>108</v>
      </c>
      <c r="C4815" s="1">
        <v>32</v>
      </c>
      <c r="D4815" s="1" t="s">
        <v>81</v>
      </c>
      <c r="E4815" s="1" t="s">
        <v>356</v>
      </c>
      <c r="X4815" s="1">
        <v>7</v>
      </c>
      <c r="Y4815" s="1">
        <v>2</v>
      </c>
      <c r="Z4815" s="1">
        <v>2</v>
      </c>
      <c r="AA4815" s="1">
        <v>0</v>
      </c>
      <c r="AB4815" s="1" t="s">
        <v>174</v>
      </c>
      <c r="AC4815" s="1" t="s">
        <v>84</v>
      </c>
      <c r="AD4815" s="1" t="s">
        <v>232</v>
      </c>
      <c r="AF4815" s="1" t="s">
        <v>87</v>
      </c>
      <c r="AG4815" s="1" t="s">
        <v>88</v>
      </c>
      <c r="AH4815" s="1" t="s">
        <v>88</v>
      </c>
      <c r="AI4815" s="1" t="s">
        <v>111</v>
      </c>
      <c r="AJ4815" s="1" t="s">
        <v>207</v>
      </c>
      <c r="AK4815" s="1" t="s">
        <v>566</v>
      </c>
      <c r="AL4815" s="1" t="s">
        <v>1302</v>
      </c>
      <c r="AM4815" s="1" t="s">
        <v>310</v>
      </c>
      <c r="AN4815" s="1" t="s">
        <v>827</v>
      </c>
      <c r="AO4815" s="1" t="s">
        <v>929</v>
      </c>
      <c r="AP4815" s="1" t="s">
        <v>132</v>
      </c>
      <c r="AQ4815" s="1" t="s">
        <v>94</v>
      </c>
      <c r="AR4815" s="1" t="s">
        <v>88</v>
      </c>
      <c r="AS4815" s="1">
        <v>0</v>
      </c>
      <c r="AT4815" s="1" t="s">
        <v>134</v>
      </c>
      <c r="AU4815" s="1" t="s">
        <v>96</v>
      </c>
      <c r="AV4815" s="1"/>
      <c r="AW4815" s="13">
        <v>80000</v>
      </c>
      <c r="AZ4815" s="1">
        <v>2</v>
      </c>
      <c r="BA4815" s="1">
        <v>1</v>
      </c>
      <c r="BB4815" s="1" t="s">
        <v>135</v>
      </c>
      <c r="BC4815" s="1" t="s">
        <v>118</v>
      </c>
      <c r="BD4815" s="1" t="s">
        <v>119</v>
      </c>
      <c r="BE4815" s="1">
        <v>10</v>
      </c>
      <c r="BF4815" s="1">
        <v>2</v>
      </c>
      <c r="BN4815" s="1" t="s">
        <v>141</v>
      </c>
      <c r="BO4815" s="1" t="s">
        <v>124</v>
      </c>
      <c r="BP4815" s="1">
        <v>7</v>
      </c>
      <c r="BQ4815" s="1">
        <v>7</v>
      </c>
      <c r="BR4815" s="1" t="s">
        <v>17274</v>
      </c>
      <c r="BS4815" s="1">
        <v>3</v>
      </c>
      <c r="BT4815" s="1">
        <v>0</v>
      </c>
      <c r="BU4815" s="1">
        <v>0</v>
      </c>
      <c r="BV4815" s="1" t="s">
        <v>105</v>
      </c>
      <c r="BW4815" s="1" t="s">
        <v>89</v>
      </c>
      <c r="BX4815" s="1" t="s">
        <v>88</v>
      </c>
      <c r="BY4815" s="1">
        <v>4</v>
      </c>
      <c r="BZ4815" s="1" t="s">
        <v>88</v>
      </c>
      <c r="CA4815" s="1">
        <v>7</v>
      </c>
      <c r="CB4815" s="1" t="s">
        <v>354</v>
      </c>
      <c r="CC4815" s="1" t="s">
        <v>88</v>
      </c>
    </row>
    <row r="4816" spans="1:82" ht="16" x14ac:dyDescent="0.2">
      <c r="A4816" s="2">
        <v>43929.51458333333</v>
      </c>
      <c r="B4816" s="1" t="s">
        <v>108</v>
      </c>
      <c r="C4816" s="1">
        <v>58</v>
      </c>
      <c r="D4816" s="1" t="s">
        <v>81</v>
      </c>
      <c r="E4816" s="1" t="s">
        <v>82</v>
      </c>
      <c r="X4816" s="1">
        <v>34</v>
      </c>
      <c r="Y4816" s="1">
        <v>0</v>
      </c>
      <c r="Z4816" s="1">
        <v>34</v>
      </c>
      <c r="AA4816" s="1">
        <v>0</v>
      </c>
      <c r="AB4816" s="1" t="s">
        <v>83</v>
      </c>
      <c r="AC4816" s="1" t="s">
        <v>129</v>
      </c>
      <c r="AD4816" s="1" t="s">
        <v>85</v>
      </c>
      <c r="AE4816" s="1" t="s">
        <v>86</v>
      </c>
      <c r="AF4816" s="1" t="s">
        <v>202</v>
      </c>
      <c r="AG4816" s="1" t="s">
        <v>88</v>
      </c>
      <c r="AH4816" s="1" t="s">
        <v>88</v>
      </c>
      <c r="AI4816" s="1" t="s">
        <v>111</v>
      </c>
      <c r="AJ4816" s="1" t="s">
        <v>409</v>
      </c>
      <c r="AK4816" s="1" t="s">
        <v>17275</v>
      </c>
      <c r="AL4816" s="1" t="s">
        <v>16729</v>
      </c>
      <c r="AM4816" s="1" t="s">
        <v>17276</v>
      </c>
      <c r="AN4816" s="1" t="s">
        <v>207</v>
      </c>
      <c r="AO4816" s="1" t="s">
        <v>17277</v>
      </c>
      <c r="AP4816" s="1" t="s">
        <v>132</v>
      </c>
      <c r="AQ4816" s="1" t="s">
        <v>94</v>
      </c>
      <c r="AR4816" s="1" t="s">
        <v>88</v>
      </c>
      <c r="AS4816" s="1">
        <v>0</v>
      </c>
      <c r="AT4816" s="1" t="s">
        <v>134</v>
      </c>
      <c r="AU4816" s="1" t="s">
        <v>96</v>
      </c>
      <c r="AV4816" s="1"/>
      <c r="AW4816" s="13">
        <v>115000</v>
      </c>
      <c r="AX4816" s="1">
        <v>90000</v>
      </c>
      <c r="AZ4816" s="1">
        <v>3</v>
      </c>
      <c r="BA4816" s="1">
        <v>3</v>
      </c>
      <c r="BB4816" s="1" t="s">
        <v>88</v>
      </c>
      <c r="BC4816" s="1" t="s">
        <v>97</v>
      </c>
      <c r="BD4816" s="1" t="s">
        <v>119</v>
      </c>
      <c r="BE4816" s="1">
        <v>13</v>
      </c>
      <c r="BF4816" s="1">
        <v>7</v>
      </c>
      <c r="BG4816" s="1" t="s">
        <v>137</v>
      </c>
      <c r="BH4816" s="1" t="s">
        <v>121</v>
      </c>
      <c r="BN4816" s="1" t="s">
        <v>196</v>
      </c>
      <c r="BO4816" s="1" t="s">
        <v>182</v>
      </c>
      <c r="BP4816" s="1">
        <v>7</v>
      </c>
      <c r="BQ4816" s="1">
        <v>7</v>
      </c>
      <c r="BR4816" s="1" t="s">
        <v>14661</v>
      </c>
      <c r="BS4816" s="1">
        <v>4</v>
      </c>
      <c r="BT4816" s="1">
        <v>0</v>
      </c>
      <c r="BU4816" s="1">
        <v>2</v>
      </c>
      <c r="BV4816" s="1" t="s">
        <v>1247</v>
      </c>
      <c r="BW4816" s="1" t="s">
        <v>89</v>
      </c>
      <c r="BX4816" s="1" t="s">
        <v>89</v>
      </c>
      <c r="BY4816" s="1">
        <v>4</v>
      </c>
      <c r="BZ4816" s="1" t="s">
        <v>88</v>
      </c>
      <c r="CA4816" s="1">
        <v>8</v>
      </c>
      <c r="CB4816" s="1" t="s">
        <v>185</v>
      </c>
      <c r="CC4816" s="1" t="s">
        <v>88</v>
      </c>
    </row>
    <row r="4817" spans="1:82" ht="16" x14ac:dyDescent="0.2">
      <c r="A4817" s="2">
        <v>43929.563101851854</v>
      </c>
      <c r="B4817" s="1" t="s">
        <v>108</v>
      </c>
      <c r="C4817" s="1">
        <v>47</v>
      </c>
      <c r="D4817" s="1" t="s">
        <v>81</v>
      </c>
      <c r="E4817" s="1" t="s">
        <v>82</v>
      </c>
      <c r="X4817" s="1">
        <v>20</v>
      </c>
      <c r="Y4817" s="1">
        <v>3</v>
      </c>
      <c r="Z4817" s="1">
        <v>1</v>
      </c>
      <c r="AA4817" s="1">
        <v>100</v>
      </c>
      <c r="AB4817" s="1" t="s">
        <v>146</v>
      </c>
      <c r="AC4817" s="1" t="s">
        <v>129</v>
      </c>
      <c r="AD4817" s="1" t="s">
        <v>838</v>
      </c>
      <c r="AE4817" s="1" t="s">
        <v>586</v>
      </c>
      <c r="AF4817" s="1" t="s">
        <v>110</v>
      </c>
      <c r="AG4817" s="1" t="s">
        <v>88</v>
      </c>
      <c r="AH4817" s="1" t="s">
        <v>88</v>
      </c>
      <c r="AI4817" s="1" t="s">
        <v>264</v>
      </c>
      <c r="AJ4817" s="1" t="s">
        <v>207</v>
      </c>
      <c r="AK4817" s="1" t="s">
        <v>9140</v>
      </c>
      <c r="AL4817" s="1" t="s">
        <v>9140</v>
      </c>
      <c r="AM4817" s="1" t="s">
        <v>207</v>
      </c>
      <c r="AN4817" s="1" t="s">
        <v>207</v>
      </c>
      <c r="AO4817" s="1" t="s">
        <v>9140</v>
      </c>
      <c r="AP4817" s="1" t="s">
        <v>132</v>
      </c>
      <c r="AQ4817" s="1" t="s">
        <v>133</v>
      </c>
      <c r="AR4817" s="1" t="s">
        <v>88</v>
      </c>
      <c r="AS4817" s="1">
        <v>0</v>
      </c>
      <c r="AT4817" s="1" t="s">
        <v>95</v>
      </c>
      <c r="AU4817" s="1" t="s">
        <v>96</v>
      </c>
      <c r="AV4817" s="1"/>
      <c r="AW4817" s="13">
        <v>350000</v>
      </c>
      <c r="AX4817" s="1">
        <v>220000</v>
      </c>
      <c r="AZ4817" s="1">
        <v>2</v>
      </c>
      <c r="BA4817" s="1">
        <v>2</v>
      </c>
      <c r="BB4817" s="1" t="s">
        <v>280</v>
      </c>
      <c r="BC4817" s="1" t="s">
        <v>249</v>
      </c>
      <c r="BD4817" s="1" t="s">
        <v>88</v>
      </c>
      <c r="BE4817" s="1">
        <v>0</v>
      </c>
      <c r="BF4817" s="1">
        <v>0</v>
      </c>
      <c r="BG4817" s="1" t="s">
        <v>120</v>
      </c>
      <c r="BH4817" s="1" t="s">
        <v>121</v>
      </c>
      <c r="BN4817" s="1" t="s">
        <v>141</v>
      </c>
      <c r="BO4817" s="1" t="s">
        <v>182</v>
      </c>
      <c r="BP4817" s="1">
        <v>10</v>
      </c>
      <c r="BQ4817" s="1">
        <v>10</v>
      </c>
      <c r="BR4817" s="1" t="s">
        <v>207</v>
      </c>
      <c r="BS4817" s="1">
        <v>4</v>
      </c>
      <c r="BT4817" s="1">
        <v>1</v>
      </c>
      <c r="BU4817" s="1">
        <v>2</v>
      </c>
      <c r="BV4817" s="1" t="s">
        <v>172</v>
      </c>
      <c r="BW4817" s="1" t="s">
        <v>89</v>
      </c>
      <c r="BX4817" s="1" t="s">
        <v>88</v>
      </c>
      <c r="BY4817" s="1">
        <v>3</v>
      </c>
      <c r="BZ4817" s="1" t="s">
        <v>88</v>
      </c>
      <c r="CA4817" s="1">
        <v>10</v>
      </c>
      <c r="CB4817" s="1" t="s">
        <v>230</v>
      </c>
      <c r="CC4817" s="1" t="s">
        <v>88</v>
      </c>
    </row>
    <row r="4818" spans="1:82" ht="16" x14ac:dyDescent="0.2">
      <c r="A4818" s="2">
        <v>43929.597175925926</v>
      </c>
      <c r="B4818" s="1" t="s">
        <v>108</v>
      </c>
      <c r="C4818" s="1">
        <v>30</v>
      </c>
      <c r="D4818" s="1" t="s">
        <v>81</v>
      </c>
      <c r="E4818" s="1" t="s">
        <v>82</v>
      </c>
      <c r="X4818" s="1">
        <v>8</v>
      </c>
      <c r="Y4818" s="1">
        <v>3</v>
      </c>
      <c r="Z4818" s="1">
        <v>3</v>
      </c>
      <c r="AA4818" s="1">
        <v>0</v>
      </c>
      <c r="AB4818" s="1" t="s">
        <v>83</v>
      </c>
      <c r="AC4818" s="1" t="s">
        <v>129</v>
      </c>
      <c r="AD4818" s="1" t="s">
        <v>187</v>
      </c>
      <c r="AE4818" s="1" t="s">
        <v>161</v>
      </c>
      <c r="AF4818" s="1" t="s">
        <v>88</v>
      </c>
      <c r="AG4818" s="1" t="s">
        <v>88</v>
      </c>
      <c r="AH4818" s="1" t="s">
        <v>88</v>
      </c>
      <c r="AI4818" s="1" t="s">
        <v>111</v>
      </c>
      <c r="AJ4818" s="1" t="s">
        <v>207</v>
      </c>
      <c r="AK4818" s="1" t="s">
        <v>189</v>
      </c>
      <c r="AL4818" s="1" t="s">
        <v>644</v>
      </c>
      <c r="AM4818" s="1" t="s">
        <v>207</v>
      </c>
      <c r="AN4818" s="1" t="s">
        <v>17278</v>
      </c>
      <c r="AO4818" s="1" t="s">
        <v>180</v>
      </c>
      <c r="AP4818" s="1" t="s">
        <v>168</v>
      </c>
      <c r="AQ4818" s="1" t="s">
        <v>133</v>
      </c>
      <c r="AR4818" s="1" t="s">
        <v>157</v>
      </c>
      <c r="AS4818" s="1">
        <v>0</v>
      </c>
      <c r="AT4818" s="1" t="s">
        <v>134</v>
      </c>
      <c r="AU4818" s="1" t="s">
        <v>96</v>
      </c>
      <c r="AV4818" s="1"/>
      <c r="AW4818" s="13">
        <v>250000</v>
      </c>
      <c r="AX4818" s="1">
        <v>162000</v>
      </c>
      <c r="AY4818" s="1" t="s">
        <v>279</v>
      </c>
      <c r="AZ4818" s="1">
        <v>3</v>
      </c>
      <c r="BA4818" s="1">
        <v>2</v>
      </c>
      <c r="BB4818" s="1" t="s">
        <v>117</v>
      </c>
      <c r="BC4818" s="1" t="s">
        <v>118</v>
      </c>
      <c r="BD4818" s="1" t="s">
        <v>88</v>
      </c>
      <c r="BE4818" s="1">
        <v>0</v>
      </c>
      <c r="BF4818" s="1">
        <v>0</v>
      </c>
      <c r="BG4818" s="1" t="s">
        <v>137</v>
      </c>
      <c r="BH4818" s="1" t="s">
        <v>121</v>
      </c>
      <c r="BN4818" s="1" t="s">
        <v>294</v>
      </c>
      <c r="BO4818" s="1" t="s">
        <v>182</v>
      </c>
      <c r="BP4818" s="1">
        <v>8</v>
      </c>
      <c r="BQ4818" s="1">
        <v>10</v>
      </c>
      <c r="BR4818" s="1" t="s">
        <v>17279</v>
      </c>
      <c r="BS4818" s="1">
        <v>3</v>
      </c>
      <c r="BT4818" s="1">
        <v>0</v>
      </c>
      <c r="BU4818" s="1">
        <v>0</v>
      </c>
      <c r="BV4818" s="1" t="s">
        <v>105</v>
      </c>
      <c r="BW4818" s="1" t="s">
        <v>89</v>
      </c>
      <c r="BX4818" s="1" t="s">
        <v>88</v>
      </c>
      <c r="BY4818" s="1">
        <v>3</v>
      </c>
      <c r="BZ4818" s="1" t="s">
        <v>88</v>
      </c>
      <c r="CA4818" s="1">
        <v>8</v>
      </c>
      <c r="CB4818" s="1" t="s">
        <v>17280</v>
      </c>
      <c r="CC4818" s="1" t="s">
        <v>677</v>
      </c>
    </row>
    <row r="4819" spans="1:82" ht="16" x14ac:dyDescent="0.2">
      <c r="A4819" s="2">
        <v>43929.634317129632</v>
      </c>
      <c r="B4819" s="1" t="s">
        <v>80</v>
      </c>
      <c r="C4819" s="1">
        <v>25</v>
      </c>
      <c r="D4819" s="1" t="s">
        <v>14</v>
      </c>
      <c r="O4819" s="1" t="s">
        <v>14309</v>
      </c>
      <c r="X4819" s="1">
        <v>4</v>
      </c>
      <c r="Y4819" s="1">
        <v>2</v>
      </c>
      <c r="Z4819" s="1">
        <v>2</v>
      </c>
      <c r="AA4819" s="1">
        <v>0</v>
      </c>
      <c r="AB4819" s="1" t="s">
        <v>83</v>
      </c>
      <c r="AC4819" s="1" t="s">
        <v>84</v>
      </c>
      <c r="AD4819" s="1" t="s">
        <v>4839</v>
      </c>
      <c r="AE4819" s="1" t="s">
        <v>4123</v>
      </c>
      <c r="AF4819" s="1" t="s">
        <v>88</v>
      </c>
      <c r="AG4819" s="1" t="s">
        <v>88</v>
      </c>
      <c r="AH4819" s="1" t="s">
        <v>88</v>
      </c>
      <c r="AI4819" s="1" t="s">
        <v>90</v>
      </c>
      <c r="AJ4819" s="1" t="s">
        <v>17281</v>
      </c>
      <c r="AK4819" s="1" t="s">
        <v>582</v>
      </c>
      <c r="AL4819" s="1" t="s">
        <v>698</v>
      </c>
      <c r="AM4819" s="1" t="s">
        <v>207</v>
      </c>
      <c r="AN4819" s="1" t="s">
        <v>207</v>
      </c>
      <c r="AO4819" s="1" t="s">
        <v>9140</v>
      </c>
      <c r="AP4819" s="1" t="s">
        <v>132</v>
      </c>
      <c r="AQ4819" s="1" t="s">
        <v>94</v>
      </c>
      <c r="AR4819" s="1" t="s">
        <v>88</v>
      </c>
      <c r="AS4819" s="1">
        <v>0</v>
      </c>
      <c r="AT4819" s="1" t="s">
        <v>536</v>
      </c>
      <c r="AU4819" s="1" t="s">
        <v>96</v>
      </c>
      <c r="AV4819" s="1"/>
      <c r="AW4819" s="13">
        <v>13800</v>
      </c>
      <c r="AX4819" s="1">
        <v>9300</v>
      </c>
      <c r="AZ4819" s="1">
        <v>3</v>
      </c>
      <c r="BA4819" s="1">
        <v>3</v>
      </c>
      <c r="BB4819" s="1" t="s">
        <v>117</v>
      </c>
      <c r="BC4819" s="1" t="s">
        <v>4650</v>
      </c>
      <c r="BD4819" s="1" t="s">
        <v>88</v>
      </c>
      <c r="BE4819" s="1">
        <v>0</v>
      </c>
      <c r="BF4819" s="1">
        <v>0</v>
      </c>
      <c r="BG4819" s="1" t="s">
        <v>120</v>
      </c>
      <c r="BH4819" s="1" t="s">
        <v>138</v>
      </c>
      <c r="BJ4819" s="1" t="s">
        <v>88</v>
      </c>
      <c r="BM4819" s="1" t="s">
        <v>17282</v>
      </c>
      <c r="BN4819" s="1" t="s">
        <v>294</v>
      </c>
      <c r="BO4819" s="1" t="s">
        <v>103</v>
      </c>
      <c r="BP4819" s="1">
        <v>8</v>
      </c>
      <c r="BQ4819" s="1">
        <v>9</v>
      </c>
      <c r="BR4819" s="1" t="s">
        <v>17283</v>
      </c>
      <c r="BS4819" s="1">
        <v>3</v>
      </c>
      <c r="BT4819" s="1">
        <v>0</v>
      </c>
      <c r="BU4819" s="1">
        <v>3</v>
      </c>
      <c r="BV4819" s="1" t="s">
        <v>17284</v>
      </c>
      <c r="BW4819" s="1" t="s">
        <v>88</v>
      </c>
      <c r="BX4819" s="1" t="s">
        <v>88</v>
      </c>
      <c r="BY4819" s="1">
        <v>2</v>
      </c>
      <c r="BZ4819" s="1" t="s">
        <v>88</v>
      </c>
      <c r="CA4819" s="1">
        <v>10</v>
      </c>
      <c r="CB4819" s="1" t="s">
        <v>17285</v>
      </c>
      <c r="CC4819" s="1" t="s">
        <v>88</v>
      </c>
      <c r="CD4819" s="1" t="s">
        <v>17286</v>
      </c>
    </row>
    <row r="4820" spans="1:82" ht="16" x14ac:dyDescent="0.2">
      <c r="A4820" s="2">
        <v>43929.63863425926</v>
      </c>
      <c r="B4820" s="1" t="s">
        <v>80</v>
      </c>
      <c r="C4820" s="1">
        <v>32</v>
      </c>
      <c r="D4820" s="1" t="s">
        <v>81</v>
      </c>
      <c r="E4820" s="1" t="s">
        <v>82</v>
      </c>
      <c r="X4820" s="1">
        <v>10</v>
      </c>
      <c r="Y4820" s="1">
        <v>3</v>
      </c>
      <c r="Z4820" s="1">
        <v>0</v>
      </c>
      <c r="AA4820" s="1">
        <v>0</v>
      </c>
      <c r="AB4820" s="1" t="s">
        <v>146</v>
      </c>
      <c r="AC4820" s="1" t="s">
        <v>129</v>
      </c>
      <c r="AD4820" s="1" t="s">
        <v>187</v>
      </c>
      <c r="AE4820" s="1" t="s">
        <v>14223</v>
      </c>
      <c r="AF4820" s="1" t="s">
        <v>110</v>
      </c>
      <c r="AG4820" s="1" t="s">
        <v>88</v>
      </c>
      <c r="AH4820" s="1" t="s">
        <v>88</v>
      </c>
      <c r="AI4820" s="1" t="s">
        <v>90</v>
      </c>
      <c r="AJ4820" s="1" t="s">
        <v>3071</v>
      </c>
      <c r="AK4820" s="1" t="s">
        <v>4283</v>
      </c>
      <c r="AL4820" s="1" t="s">
        <v>2748</v>
      </c>
      <c r="AM4820" s="1" t="s">
        <v>503</v>
      </c>
      <c r="AN4820" s="1" t="s">
        <v>207</v>
      </c>
      <c r="AO4820" s="1" t="s">
        <v>555</v>
      </c>
      <c r="AP4820" s="1" t="s">
        <v>168</v>
      </c>
      <c r="AQ4820" s="1" t="s">
        <v>94</v>
      </c>
      <c r="AR4820" s="1" t="s">
        <v>88</v>
      </c>
      <c r="AS4820" s="1">
        <v>0</v>
      </c>
      <c r="AT4820" s="1" t="s">
        <v>134</v>
      </c>
      <c r="AU4820" s="1" t="s">
        <v>96</v>
      </c>
      <c r="AV4820" s="1"/>
      <c r="AW4820" s="13">
        <v>246000</v>
      </c>
      <c r="AX4820" s="1">
        <v>149000</v>
      </c>
      <c r="AZ4820" s="1">
        <v>3</v>
      </c>
      <c r="BA4820" s="1">
        <v>3</v>
      </c>
      <c r="BB4820" s="1" t="s">
        <v>947</v>
      </c>
      <c r="BC4820" s="1" t="s">
        <v>249</v>
      </c>
      <c r="BD4820" s="1" t="s">
        <v>119</v>
      </c>
      <c r="BE4820" s="1">
        <v>22</v>
      </c>
      <c r="BF4820" s="1">
        <v>7</v>
      </c>
      <c r="BG4820" s="1" t="s">
        <v>137</v>
      </c>
      <c r="BH4820" s="1" t="s">
        <v>121</v>
      </c>
      <c r="BN4820" s="1" t="s">
        <v>123</v>
      </c>
      <c r="BO4820" s="1" t="s">
        <v>103</v>
      </c>
      <c r="BP4820" s="1">
        <v>10</v>
      </c>
      <c r="BQ4820" s="1">
        <v>8</v>
      </c>
      <c r="BR4820" s="1" t="s">
        <v>17287</v>
      </c>
      <c r="BS4820" s="1">
        <v>2</v>
      </c>
      <c r="BT4820" s="1">
        <v>0</v>
      </c>
      <c r="BU4820" s="1">
        <v>1</v>
      </c>
      <c r="BV4820" s="1" t="s">
        <v>143</v>
      </c>
      <c r="BW4820" s="1" t="s">
        <v>89</v>
      </c>
      <c r="BX4820" s="1" t="s">
        <v>89</v>
      </c>
      <c r="BY4820" s="1">
        <v>4</v>
      </c>
      <c r="BZ4820" s="1" t="s">
        <v>17288</v>
      </c>
      <c r="CA4820" s="1">
        <v>9</v>
      </c>
      <c r="CB4820" s="1" t="s">
        <v>354</v>
      </c>
      <c r="CC4820" s="1" t="s">
        <v>17289</v>
      </c>
      <c r="CD4820" s="1" t="s">
        <v>17290</v>
      </c>
    </row>
    <row r="4821" spans="1:82" ht="16" x14ac:dyDescent="0.2">
      <c r="A4821" s="2">
        <v>43929.669537037036</v>
      </c>
      <c r="B4821" s="1" t="s">
        <v>108</v>
      </c>
      <c r="C4821" s="1">
        <v>38</v>
      </c>
      <c r="D4821" s="1" t="s">
        <v>81</v>
      </c>
      <c r="E4821" s="1" t="s">
        <v>82</v>
      </c>
      <c r="X4821" s="1">
        <v>16</v>
      </c>
      <c r="Y4821" s="1">
        <v>2</v>
      </c>
      <c r="Z4821" s="1">
        <v>2</v>
      </c>
      <c r="AA4821" s="1">
        <v>7</v>
      </c>
      <c r="AB4821" s="1" t="s">
        <v>83</v>
      </c>
      <c r="AC4821" s="1" t="s">
        <v>129</v>
      </c>
      <c r="AD4821" s="1" t="s">
        <v>85</v>
      </c>
      <c r="AE4821" s="1" t="s">
        <v>86</v>
      </c>
      <c r="AF4821" s="1" t="s">
        <v>202</v>
      </c>
      <c r="AG4821" s="1" t="s">
        <v>88</v>
      </c>
      <c r="AH4821" s="1" t="s">
        <v>89</v>
      </c>
      <c r="AI4821" s="1" t="s">
        <v>599</v>
      </c>
      <c r="AJ4821" s="1" t="s">
        <v>8180</v>
      </c>
      <c r="AK4821" s="1" t="s">
        <v>17291</v>
      </c>
      <c r="AL4821" s="1" t="s">
        <v>17292</v>
      </c>
      <c r="AM4821" s="1" t="s">
        <v>17293</v>
      </c>
      <c r="AN4821" s="1" t="s">
        <v>959</v>
      </c>
      <c r="AO4821" s="1" t="s">
        <v>332</v>
      </c>
      <c r="AP4821" s="1" t="s">
        <v>168</v>
      </c>
      <c r="AQ4821" s="1" t="s">
        <v>133</v>
      </c>
      <c r="AR4821" s="1" t="s">
        <v>157</v>
      </c>
      <c r="AS4821" s="1">
        <v>0</v>
      </c>
      <c r="AT4821" s="1" t="s">
        <v>536</v>
      </c>
      <c r="AU4821" s="1" t="s">
        <v>96</v>
      </c>
      <c r="AV4821" s="1"/>
      <c r="AW4821" s="13">
        <v>250000</v>
      </c>
      <c r="AX4821" s="1">
        <v>200000</v>
      </c>
      <c r="AY4821" s="1" t="s">
        <v>279</v>
      </c>
      <c r="AZ4821" s="1">
        <v>3</v>
      </c>
      <c r="BA4821" s="1">
        <v>2</v>
      </c>
      <c r="BB4821" s="1" t="s">
        <v>280</v>
      </c>
      <c r="BC4821" s="1" t="s">
        <v>249</v>
      </c>
      <c r="BD4821" s="1" t="s">
        <v>119</v>
      </c>
      <c r="BE4821" s="1">
        <v>15</v>
      </c>
      <c r="BF4821" s="1">
        <v>7</v>
      </c>
      <c r="BG4821" s="1" t="s">
        <v>137</v>
      </c>
      <c r="BH4821" s="1" t="s">
        <v>121</v>
      </c>
      <c r="BN4821" s="3">
        <v>44470</v>
      </c>
      <c r="BO4821" s="1" t="s">
        <v>103</v>
      </c>
      <c r="BP4821" s="1">
        <v>10</v>
      </c>
      <c r="BQ4821" s="1">
        <v>9</v>
      </c>
      <c r="BR4821" s="1" t="s">
        <v>778</v>
      </c>
      <c r="BS4821" s="1">
        <v>2</v>
      </c>
      <c r="BT4821" s="1">
        <v>0</v>
      </c>
      <c r="BU4821" s="1">
        <v>0</v>
      </c>
      <c r="BV4821" s="1" t="s">
        <v>105</v>
      </c>
      <c r="BW4821" s="1" t="s">
        <v>88</v>
      </c>
      <c r="BX4821" s="1" t="s">
        <v>88</v>
      </c>
      <c r="BY4821" s="1">
        <v>3</v>
      </c>
      <c r="BZ4821" s="1" t="s">
        <v>88</v>
      </c>
      <c r="CA4821" s="1">
        <v>10</v>
      </c>
      <c r="CB4821" s="1" t="s">
        <v>107</v>
      </c>
      <c r="CC4821" s="1" t="s">
        <v>88</v>
      </c>
    </row>
    <row r="4822" spans="1:82" ht="16" x14ac:dyDescent="0.2">
      <c r="A4822" s="2">
        <v>43929.671932870369</v>
      </c>
      <c r="B4822" s="1" t="s">
        <v>80</v>
      </c>
      <c r="C4822" s="1">
        <v>34</v>
      </c>
      <c r="D4822" s="1" t="s">
        <v>81</v>
      </c>
      <c r="E4822" s="1" t="s">
        <v>82</v>
      </c>
      <c r="X4822" s="1">
        <v>16</v>
      </c>
      <c r="Y4822" s="1">
        <v>4</v>
      </c>
      <c r="Z4822" s="1">
        <v>2</v>
      </c>
      <c r="AA4822" s="1">
        <v>5</v>
      </c>
      <c r="AB4822" s="1" t="s">
        <v>83</v>
      </c>
      <c r="AC4822" s="1" t="s">
        <v>147</v>
      </c>
      <c r="AD4822" s="1" t="s">
        <v>17294</v>
      </c>
      <c r="AE4822" s="1" t="s">
        <v>3629</v>
      </c>
      <c r="AF4822" s="1" t="s">
        <v>110</v>
      </c>
      <c r="AG4822" s="1" t="s">
        <v>88</v>
      </c>
      <c r="AH4822" s="1" t="s">
        <v>88</v>
      </c>
      <c r="AI4822" s="1" t="s">
        <v>17295</v>
      </c>
      <c r="AJ4822" s="1" t="s">
        <v>207</v>
      </c>
      <c r="AK4822" s="1" t="s">
        <v>6782</v>
      </c>
      <c r="AL4822" s="1" t="s">
        <v>8316</v>
      </c>
      <c r="AM4822" s="1" t="s">
        <v>207</v>
      </c>
      <c r="AN4822" s="1" t="s">
        <v>207</v>
      </c>
      <c r="AO4822" s="1" t="s">
        <v>9140</v>
      </c>
      <c r="AP4822" s="1" t="s">
        <v>132</v>
      </c>
      <c r="AQ4822" s="1" t="s">
        <v>133</v>
      </c>
      <c r="AR4822" s="1" t="s">
        <v>157</v>
      </c>
      <c r="AS4822" s="1">
        <v>0</v>
      </c>
      <c r="AT4822" s="1" t="s">
        <v>95</v>
      </c>
      <c r="AU4822" s="1" t="s">
        <v>96</v>
      </c>
      <c r="AV4822" s="1"/>
      <c r="AW4822" s="13">
        <v>100000</v>
      </c>
      <c r="AX4822" s="1">
        <v>800000</v>
      </c>
      <c r="AZ4822" s="1">
        <v>3</v>
      </c>
      <c r="BA4822" s="1">
        <v>3</v>
      </c>
      <c r="BB4822" s="1" t="s">
        <v>135</v>
      </c>
      <c r="BC4822" s="1" t="s">
        <v>249</v>
      </c>
      <c r="BD4822" s="1" t="s">
        <v>119</v>
      </c>
      <c r="BE4822" s="1">
        <v>10</v>
      </c>
      <c r="BF4822" s="1">
        <v>3</v>
      </c>
      <c r="BG4822" s="1" t="s">
        <v>137</v>
      </c>
      <c r="BH4822" s="1" t="s">
        <v>121</v>
      </c>
      <c r="BN4822" s="1" t="s">
        <v>123</v>
      </c>
      <c r="BO4822" s="1" t="s">
        <v>124</v>
      </c>
      <c r="BP4822" s="1">
        <v>5</v>
      </c>
      <c r="BQ4822" s="1">
        <v>5</v>
      </c>
      <c r="BR4822" s="1" t="s">
        <v>207</v>
      </c>
      <c r="BS4822" s="1">
        <v>3</v>
      </c>
      <c r="BT4822" s="1">
        <v>0</v>
      </c>
      <c r="BU4822" s="1">
        <v>1</v>
      </c>
      <c r="BV4822" s="1" t="s">
        <v>143</v>
      </c>
      <c r="BW4822" s="1" t="s">
        <v>89</v>
      </c>
      <c r="BX4822" s="1" t="s">
        <v>89</v>
      </c>
      <c r="BY4822" s="1">
        <v>4</v>
      </c>
      <c r="BZ4822" s="1" t="s">
        <v>88</v>
      </c>
      <c r="CA4822" s="1">
        <v>5</v>
      </c>
      <c r="CB4822" s="1" t="s">
        <v>913</v>
      </c>
      <c r="CC4822" s="1" t="s">
        <v>88</v>
      </c>
    </row>
    <row r="4823" spans="1:82" ht="16" x14ac:dyDescent="0.2">
      <c r="A4823" s="2">
        <v>43929.689375000002</v>
      </c>
      <c r="B4823" s="1" t="s">
        <v>108</v>
      </c>
      <c r="C4823" s="1">
        <v>40</v>
      </c>
      <c r="D4823" s="1" t="s">
        <v>7</v>
      </c>
      <c r="H4823" s="1" t="s">
        <v>11323</v>
      </c>
      <c r="X4823" s="1">
        <v>10</v>
      </c>
      <c r="Y4823" s="1">
        <v>0</v>
      </c>
      <c r="Z4823" s="1">
        <v>0</v>
      </c>
      <c r="AA4823" s="1">
        <v>0</v>
      </c>
      <c r="AB4823" s="1" t="s">
        <v>83</v>
      </c>
      <c r="AC4823" s="1" t="s">
        <v>147</v>
      </c>
      <c r="AD4823" s="1" t="s">
        <v>541</v>
      </c>
      <c r="AE4823" s="1" t="s">
        <v>17296</v>
      </c>
      <c r="AF4823" s="1" t="s">
        <v>88</v>
      </c>
      <c r="AG4823" s="1" t="s">
        <v>89</v>
      </c>
      <c r="AH4823" s="1" t="s">
        <v>89</v>
      </c>
      <c r="AI4823" s="1" t="s">
        <v>455</v>
      </c>
      <c r="AJ4823" s="1" t="s">
        <v>1411</v>
      </c>
      <c r="AK4823" s="1" t="s">
        <v>318</v>
      </c>
      <c r="AL4823" s="1" t="s">
        <v>17297</v>
      </c>
      <c r="AM4823" s="1" t="s">
        <v>17298</v>
      </c>
      <c r="AN4823" s="1" t="s">
        <v>192</v>
      </c>
      <c r="AO4823" s="1" t="s">
        <v>17299</v>
      </c>
      <c r="AP4823" s="1" t="s">
        <v>93</v>
      </c>
      <c r="AQ4823" s="1" t="s">
        <v>94</v>
      </c>
      <c r="AR4823" s="1" t="s">
        <v>88</v>
      </c>
      <c r="AS4823" s="1">
        <v>0</v>
      </c>
      <c r="AT4823" s="1" t="s">
        <v>536</v>
      </c>
      <c r="AU4823" s="1" t="s">
        <v>96</v>
      </c>
      <c r="AV4823" s="1"/>
      <c r="AW4823" s="13">
        <v>8000000</v>
      </c>
      <c r="AX4823" s="1">
        <v>7200000</v>
      </c>
      <c r="AZ4823" s="1">
        <v>3</v>
      </c>
      <c r="BA4823" s="1">
        <v>4</v>
      </c>
      <c r="BB4823" s="1" t="s">
        <v>88</v>
      </c>
      <c r="BC4823" s="1" t="s">
        <v>97</v>
      </c>
      <c r="BD4823" s="1" t="s">
        <v>88</v>
      </c>
      <c r="BE4823" s="1">
        <v>0</v>
      </c>
      <c r="BF4823" s="1">
        <v>0</v>
      </c>
      <c r="BG4823" s="1" t="s">
        <v>120</v>
      </c>
      <c r="BH4823" s="1" t="s">
        <v>121</v>
      </c>
      <c r="BJ4823" s="1" t="s">
        <v>88</v>
      </c>
      <c r="BK4823" s="1" t="s">
        <v>15299</v>
      </c>
      <c r="BL4823" s="1" t="s">
        <v>442</v>
      </c>
      <c r="BM4823" s="1" t="s">
        <v>17300</v>
      </c>
      <c r="BN4823" s="1" t="s">
        <v>170</v>
      </c>
      <c r="BO4823" s="1" t="s">
        <v>182</v>
      </c>
      <c r="BP4823" s="1">
        <v>8</v>
      </c>
      <c r="BQ4823" s="1">
        <v>5</v>
      </c>
      <c r="BR4823" s="1" t="s">
        <v>1494</v>
      </c>
      <c r="BS4823" s="1">
        <v>3</v>
      </c>
      <c r="BT4823" s="1">
        <v>2</v>
      </c>
      <c r="BU4823" s="1">
        <v>1</v>
      </c>
      <c r="BV4823" s="1" t="s">
        <v>172</v>
      </c>
      <c r="BW4823" s="1" t="s">
        <v>89</v>
      </c>
      <c r="BX4823" s="1" t="s">
        <v>88</v>
      </c>
      <c r="BY4823" s="1">
        <v>3</v>
      </c>
      <c r="BZ4823" s="1" t="s">
        <v>88</v>
      </c>
      <c r="CA4823" s="1">
        <v>7</v>
      </c>
      <c r="CB4823" s="1" t="s">
        <v>1100</v>
      </c>
      <c r="CC4823" s="1" t="s">
        <v>88</v>
      </c>
    </row>
    <row r="4824" spans="1:82" ht="16" x14ac:dyDescent="0.2">
      <c r="A4824" s="2">
        <v>43929.70989583333</v>
      </c>
      <c r="B4824" s="1" t="s">
        <v>108</v>
      </c>
      <c r="C4824" s="1">
        <v>25</v>
      </c>
      <c r="D4824" s="1" t="s">
        <v>81</v>
      </c>
      <c r="E4824" s="1" t="s">
        <v>231</v>
      </c>
      <c r="X4824" s="4">
        <v>44409</v>
      </c>
      <c r="Y4824" s="4">
        <v>44409</v>
      </c>
      <c r="Z4824" s="4">
        <v>44409</v>
      </c>
      <c r="AA4824" s="1">
        <v>0</v>
      </c>
      <c r="AB4824" s="1" t="s">
        <v>83</v>
      </c>
      <c r="AC4824" s="1" t="s">
        <v>84</v>
      </c>
      <c r="AD4824" s="1" t="s">
        <v>1633</v>
      </c>
      <c r="AE4824" s="1" t="s">
        <v>1008</v>
      </c>
      <c r="AF4824" s="1" t="s">
        <v>88</v>
      </c>
      <c r="AG4824" s="1" t="s">
        <v>88</v>
      </c>
      <c r="AH4824" s="1" t="s">
        <v>88</v>
      </c>
      <c r="AI4824" s="1" t="s">
        <v>111</v>
      </c>
      <c r="AJ4824" s="1" t="s">
        <v>162</v>
      </c>
      <c r="AK4824" s="1" t="s">
        <v>308</v>
      </c>
      <c r="AL4824" s="1" t="s">
        <v>1052</v>
      </c>
      <c r="AM4824" s="1" t="s">
        <v>178</v>
      </c>
      <c r="AN4824" s="1" t="s">
        <v>11318</v>
      </c>
      <c r="AO4824" s="1" t="s">
        <v>960</v>
      </c>
      <c r="AP4824" s="1" t="s">
        <v>132</v>
      </c>
      <c r="AQ4824" s="1" t="s">
        <v>133</v>
      </c>
      <c r="AR4824" s="1" t="s">
        <v>88</v>
      </c>
      <c r="AS4824" s="1">
        <v>0</v>
      </c>
      <c r="AT4824" s="1" t="s">
        <v>134</v>
      </c>
      <c r="AU4824" s="1" t="s">
        <v>96</v>
      </c>
      <c r="AV4824" s="1"/>
      <c r="AW4824" s="13">
        <v>78000</v>
      </c>
      <c r="AX4824" s="1">
        <v>64000</v>
      </c>
      <c r="AZ4824" s="1">
        <v>3</v>
      </c>
      <c r="BA4824" s="1">
        <v>3</v>
      </c>
      <c r="BB4824" s="1" t="s">
        <v>117</v>
      </c>
      <c r="BC4824" s="1" t="s">
        <v>249</v>
      </c>
      <c r="BD4824" s="1" t="s">
        <v>194</v>
      </c>
      <c r="BE4824" s="1">
        <v>30</v>
      </c>
      <c r="BF4824" s="1">
        <v>5</v>
      </c>
      <c r="BG4824" s="1" t="s">
        <v>120</v>
      </c>
      <c r="BH4824" s="1" t="s">
        <v>121</v>
      </c>
      <c r="BN4824" s="1" t="s">
        <v>196</v>
      </c>
      <c r="BO4824" s="1" t="s">
        <v>103</v>
      </c>
      <c r="BP4824" s="1">
        <v>8</v>
      </c>
      <c r="BQ4824" s="1">
        <v>8</v>
      </c>
      <c r="BR4824" s="1" t="s">
        <v>2379</v>
      </c>
      <c r="BS4824" s="1">
        <v>2</v>
      </c>
      <c r="BT4824" s="1">
        <v>0</v>
      </c>
      <c r="BU4824" s="1">
        <v>1</v>
      </c>
      <c r="BV4824" s="1" t="s">
        <v>143</v>
      </c>
      <c r="BW4824" s="1" t="s">
        <v>88</v>
      </c>
      <c r="BX4824" s="1" t="s">
        <v>88</v>
      </c>
      <c r="BY4824" s="1">
        <v>2</v>
      </c>
      <c r="BZ4824" s="1" t="s">
        <v>88</v>
      </c>
      <c r="CA4824" s="1">
        <v>7</v>
      </c>
      <c r="CB4824" s="1" t="s">
        <v>185</v>
      </c>
      <c r="CC4824" s="1" t="s">
        <v>88</v>
      </c>
    </row>
    <row r="4825" spans="1:82" ht="16" x14ac:dyDescent="0.2">
      <c r="A4825" s="2">
        <v>43929.714687500003</v>
      </c>
      <c r="B4825" s="1" t="s">
        <v>108</v>
      </c>
      <c r="C4825" s="1">
        <v>27</v>
      </c>
      <c r="D4825" s="1" t="s">
        <v>81</v>
      </c>
      <c r="E4825" s="1" t="s">
        <v>82</v>
      </c>
      <c r="X4825" s="1">
        <v>5</v>
      </c>
      <c r="Y4825" s="1">
        <v>2</v>
      </c>
      <c r="Z4825" s="1">
        <v>2</v>
      </c>
      <c r="AA4825" s="1">
        <v>0</v>
      </c>
      <c r="AB4825" s="1" t="s">
        <v>83</v>
      </c>
      <c r="AC4825" s="1" t="s">
        <v>84</v>
      </c>
      <c r="AD4825" s="1" t="s">
        <v>85</v>
      </c>
      <c r="AE4825" s="1" t="s">
        <v>86</v>
      </c>
      <c r="AF4825" s="1" t="s">
        <v>202</v>
      </c>
      <c r="AG4825" s="1" t="s">
        <v>88</v>
      </c>
      <c r="AH4825" s="1" t="s">
        <v>89</v>
      </c>
      <c r="AI4825" s="1" t="s">
        <v>111</v>
      </c>
      <c r="AJ4825" s="1" t="s">
        <v>207</v>
      </c>
      <c r="AK4825" s="1" t="s">
        <v>6440</v>
      </c>
      <c r="AL4825" s="1" t="s">
        <v>609</v>
      </c>
      <c r="AM4825" s="1" t="s">
        <v>2310</v>
      </c>
      <c r="AN4825" s="1" t="s">
        <v>2864</v>
      </c>
      <c r="AO4825" s="1" t="s">
        <v>2862</v>
      </c>
      <c r="AP4825" s="1" t="s">
        <v>168</v>
      </c>
      <c r="AQ4825" s="1" t="s">
        <v>133</v>
      </c>
      <c r="AR4825" s="1" t="s">
        <v>157</v>
      </c>
      <c r="AS4825" s="1">
        <v>0</v>
      </c>
      <c r="AT4825" s="1" t="s">
        <v>134</v>
      </c>
      <c r="AU4825" s="1" t="s">
        <v>96</v>
      </c>
      <c r="AV4825" s="1"/>
      <c r="AW4825" s="13">
        <v>125400</v>
      </c>
      <c r="AX4825" s="1">
        <v>93208</v>
      </c>
      <c r="AZ4825" s="1">
        <v>2</v>
      </c>
      <c r="BA4825" s="1">
        <v>2</v>
      </c>
      <c r="BB4825" s="1" t="s">
        <v>280</v>
      </c>
      <c r="BC4825" s="1" t="s">
        <v>249</v>
      </c>
      <c r="BD4825" s="1" t="s">
        <v>119</v>
      </c>
      <c r="BE4825" s="1">
        <v>10</v>
      </c>
      <c r="BF4825" s="1">
        <v>7</v>
      </c>
      <c r="BG4825" s="1" t="s">
        <v>120</v>
      </c>
      <c r="BH4825" s="1" t="s">
        <v>99</v>
      </c>
      <c r="BJ4825" s="1" t="s">
        <v>88</v>
      </c>
      <c r="BN4825" s="1" t="s">
        <v>181</v>
      </c>
      <c r="BO4825" s="1" t="s">
        <v>182</v>
      </c>
      <c r="BP4825" s="1">
        <v>9</v>
      </c>
      <c r="BQ4825" s="1">
        <v>8</v>
      </c>
      <c r="BR4825" s="1" t="s">
        <v>7740</v>
      </c>
      <c r="BS4825" s="1">
        <v>3</v>
      </c>
      <c r="BT4825" s="1">
        <v>0</v>
      </c>
      <c r="BU4825" s="1">
        <v>1</v>
      </c>
      <c r="BV4825" s="1" t="s">
        <v>143</v>
      </c>
      <c r="BW4825" s="1" t="s">
        <v>88</v>
      </c>
      <c r="BX4825" s="1" t="s">
        <v>88</v>
      </c>
      <c r="BY4825" s="1">
        <v>3</v>
      </c>
      <c r="BZ4825" s="1" t="s">
        <v>88</v>
      </c>
      <c r="CA4825" s="1">
        <v>8</v>
      </c>
      <c r="CB4825" s="1" t="s">
        <v>144</v>
      </c>
      <c r="CC4825" s="1" t="s">
        <v>524</v>
      </c>
    </row>
    <row r="4826" spans="1:82" ht="16" x14ac:dyDescent="0.2">
      <c r="A4826" s="2">
        <v>43929.722013888888</v>
      </c>
      <c r="B4826" s="1" t="s">
        <v>108</v>
      </c>
      <c r="C4826" s="1">
        <v>36</v>
      </c>
      <c r="D4826" s="1" t="s">
        <v>81</v>
      </c>
      <c r="E4826" s="1" t="s">
        <v>841</v>
      </c>
      <c r="X4826" s="1">
        <v>16</v>
      </c>
      <c r="Y4826" s="1">
        <v>9</v>
      </c>
      <c r="Z4826" s="1">
        <v>9</v>
      </c>
      <c r="AA4826" s="1">
        <v>0</v>
      </c>
      <c r="AB4826" s="1" t="s">
        <v>174</v>
      </c>
      <c r="AC4826" s="1" t="s">
        <v>129</v>
      </c>
      <c r="AD4826" s="1" t="s">
        <v>232</v>
      </c>
      <c r="AE4826" s="1" t="s">
        <v>1008</v>
      </c>
      <c r="AF4826" s="1" t="s">
        <v>202</v>
      </c>
      <c r="AG4826" s="1" t="s">
        <v>88</v>
      </c>
      <c r="AH4826" s="1" t="s">
        <v>89</v>
      </c>
      <c r="AI4826" s="1" t="s">
        <v>687</v>
      </c>
      <c r="AJ4826" s="1" t="s">
        <v>211</v>
      </c>
      <c r="AK4826" s="1" t="s">
        <v>17301</v>
      </c>
      <c r="AL4826" s="1" t="s">
        <v>267</v>
      </c>
      <c r="AM4826" s="1" t="s">
        <v>17302</v>
      </c>
      <c r="AN4826" s="1" t="s">
        <v>207</v>
      </c>
      <c r="AO4826" s="1" t="s">
        <v>9140</v>
      </c>
      <c r="AP4826" s="1" t="s">
        <v>132</v>
      </c>
      <c r="AQ4826" s="1" t="s">
        <v>94</v>
      </c>
      <c r="AR4826" s="1" t="s">
        <v>88</v>
      </c>
      <c r="AS4826" s="1">
        <v>0</v>
      </c>
      <c r="AT4826" s="1" t="s">
        <v>134</v>
      </c>
      <c r="AU4826" s="1" t="s">
        <v>96</v>
      </c>
      <c r="AV4826" s="1"/>
      <c r="AW4826" s="13">
        <v>48686</v>
      </c>
      <c r="AX4826" s="1">
        <v>38000</v>
      </c>
      <c r="AZ4826" s="1">
        <v>2</v>
      </c>
      <c r="BA4826" s="1">
        <v>1</v>
      </c>
      <c r="BB4826" s="1" t="s">
        <v>88</v>
      </c>
      <c r="BC4826" s="1" t="s">
        <v>97</v>
      </c>
      <c r="BD4826" s="1" t="s">
        <v>88</v>
      </c>
      <c r="BE4826" s="1">
        <v>0</v>
      </c>
      <c r="BF4826" s="1">
        <v>0</v>
      </c>
      <c r="BG4826" s="1" t="s">
        <v>120</v>
      </c>
      <c r="BH4826" s="1" t="s">
        <v>121</v>
      </c>
      <c r="BI4826" s="1" t="s">
        <v>122</v>
      </c>
      <c r="BJ4826" s="1" t="s">
        <v>88</v>
      </c>
      <c r="BN4826" s="3">
        <v>44470</v>
      </c>
      <c r="BO4826" s="1" t="s">
        <v>103</v>
      </c>
      <c r="BP4826" s="1">
        <v>9</v>
      </c>
      <c r="BQ4826" s="1">
        <v>10</v>
      </c>
      <c r="BR4826" s="1" t="s">
        <v>2375</v>
      </c>
      <c r="BS4826" s="1">
        <v>4</v>
      </c>
      <c r="BT4826" s="1">
        <v>0</v>
      </c>
      <c r="BU4826" s="1">
        <v>1</v>
      </c>
      <c r="BV4826" s="1" t="s">
        <v>143</v>
      </c>
      <c r="BW4826" s="1" t="s">
        <v>89</v>
      </c>
      <c r="BX4826" s="1" t="s">
        <v>88</v>
      </c>
      <c r="BY4826" s="1">
        <v>3</v>
      </c>
      <c r="BZ4826" s="1" t="s">
        <v>88</v>
      </c>
      <c r="CA4826" s="1">
        <v>9</v>
      </c>
      <c r="CB4826" s="1" t="s">
        <v>107</v>
      </c>
      <c r="CC4826" s="1" t="s">
        <v>8924</v>
      </c>
    </row>
    <row r="4827" spans="1:82" ht="16" x14ac:dyDescent="0.2">
      <c r="A4827" s="2">
        <v>43929.725636574076</v>
      </c>
      <c r="B4827" s="1" t="s">
        <v>108</v>
      </c>
      <c r="C4827" s="1">
        <v>31</v>
      </c>
      <c r="D4827" s="1" t="s">
        <v>81</v>
      </c>
      <c r="E4827" s="1" t="s">
        <v>82</v>
      </c>
      <c r="X4827" s="1">
        <v>12</v>
      </c>
      <c r="Y4827" s="1">
        <v>1</v>
      </c>
      <c r="Z4827" s="1">
        <v>4</v>
      </c>
      <c r="AA4827" s="1">
        <v>10</v>
      </c>
      <c r="AB4827" s="1" t="s">
        <v>83</v>
      </c>
      <c r="AC4827" s="1" t="s">
        <v>147</v>
      </c>
      <c r="AD4827" s="1" t="s">
        <v>187</v>
      </c>
      <c r="AF4827" s="1" t="s">
        <v>110</v>
      </c>
      <c r="AG4827" s="1" t="s">
        <v>88</v>
      </c>
      <c r="AH4827" s="1" t="s">
        <v>89</v>
      </c>
      <c r="AI4827" s="1" t="s">
        <v>264</v>
      </c>
      <c r="AJ4827" s="1" t="s">
        <v>1118</v>
      </c>
      <c r="AK4827" s="1" t="s">
        <v>3206</v>
      </c>
      <c r="AL4827" s="1" t="s">
        <v>17303</v>
      </c>
      <c r="AM4827" s="1" t="s">
        <v>236</v>
      </c>
      <c r="AN4827" s="1" t="s">
        <v>10837</v>
      </c>
      <c r="AO4827" s="1" t="s">
        <v>929</v>
      </c>
      <c r="AP4827" s="1" t="s">
        <v>168</v>
      </c>
      <c r="AQ4827" s="1" t="s">
        <v>133</v>
      </c>
      <c r="AR4827" s="1" t="s">
        <v>157</v>
      </c>
      <c r="AS4827" s="1">
        <v>0</v>
      </c>
      <c r="AT4827" s="1" t="s">
        <v>134</v>
      </c>
      <c r="AU4827" s="1" t="s">
        <v>96</v>
      </c>
      <c r="AV4827" s="1"/>
      <c r="AW4827" s="13">
        <v>460000</v>
      </c>
      <c r="AX4827" s="1">
        <v>280000</v>
      </c>
      <c r="AY4827" s="1" t="s">
        <v>279</v>
      </c>
      <c r="AZ4827" s="1">
        <v>3</v>
      </c>
      <c r="BA4827" s="1">
        <v>4</v>
      </c>
      <c r="BB4827" s="1" t="s">
        <v>280</v>
      </c>
      <c r="BC4827" s="1" t="s">
        <v>118</v>
      </c>
      <c r="BD4827" s="1" t="s">
        <v>88</v>
      </c>
      <c r="BE4827" s="1">
        <v>0</v>
      </c>
      <c r="BF4827" s="1">
        <v>0</v>
      </c>
      <c r="BG4827" s="1" t="s">
        <v>120</v>
      </c>
      <c r="BH4827" s="1" t="s">
        <v>121</v>
      </c>
      <c r="BN4827" s="1" t="s">
        <v>123</v>
      </c>
      <c r="BO4827" s="1" t="s">
        <v>182</v>
      </c>
      <c r="BP4827" s="1">
        <v>9</v>
      </c>
      <c r="BQ4827" s="1">
        <v>10</v>
      </c>
      <c r="BR4827" s="1" t="s">
        <v>6788</v>
      </c>
      <c r="BS4827" s="1">
        <v>3</v>
      </c>
      <c r="BT4827" s="1">
        <v>0</v>
      </c>
      <c r="BU4827" s="1">
        <v>1</v>
      </c>
      <c r="BV4827" s="1" t="s">
        <v>143</v>
      </c>
      <c r="BW4827" s="1" t="s">
        <v>89</v>
      </c>
      <c r="BX4827" s="1" t="s">
        <v>88</v>
      </c>
      <c r="BY4827" s="1">
        <v>4</v>
      </c>
      <c r="BZ4827" s="1" t="s">
        <v>88</v>
      </c>
      <c r="CA4827" s="1">
        <v>8</v>
      </c>
      <c r="CB4827" s="1" t="s">
        <v>107</v>
      </c>
      <c r="CC4827" s="1" t="s">
        <v>524</v>
      </c>
      <c r="CD4827" s="1" t="s">
        <v>17304</v>
      </c>
    </row>
    <row r="4828" spans="1:82" ht="16" x14ac:dyDescent="0.2">
      <c r="A4828" s="2">
        <v>43929.746921296297</v>
      </c>
      <c r="B4828" s="1" t="s">
        <v>108</v>
      </c>
      <c r="C4828" s="1">
        <v>30</v>
      </c>
      <c r="D4828" s="1" t="s">
        <v>81</v>
      </c>
      <c r="E4828" s="1" t="s">
        <v>82</v>
      </c>
      <c r="X4828" s="1">
        <v>7</v>
      </c>
      <c r="Y4828" s="1">
        <v>2</v>
      </c>
      <c r="Z4828" s="1">
        <v>2</v>
      </c>
      <c r="AA4828" s="1">
        <v>0</v>
      </c>
      <c r="AB4828" s="1" t="s">
        <v>83</v>
      </c>
      <c r="AC4828" s="1" t="s">
        <v>84</v>
      </c>
      <c r="AD4828" s="1" t="s">
        <v>232</v>
      </c>
      <c r="AE4828" s="1" t="s">
        <v>161</v>
      </c>
      <c r="AF4828" s="1" t="s">
        <v>88</v>
      </c>
      <c r="AG4828" s="1" t="s">
        <v>88</v>
      </c>
      <c r="AH4828" s="1" t="s">
        <v>88</v>
      </c>
      <c r="AI4828" s="1" t="s">
        <v>111</v>
      </c>
      <c r="AJ4828" s="1" t="s">
        <v>480</v>
      </c>
      <c r="AK4828" s="1" t="s">
        <v>781</v>
      </c>
      <c r="AL4828" s="1" t="s">
        <v>9140</v>
      </c>
      <c r="AM4828" s="1" t="s">
        <v>482</v>
      </c>
      <c r="AN4828" s="1" t="s">
        <v>3612</v>
      </c>
      <c r="AO4828" s="1" t="s">
        <v>2910</v>
      </c>
      <c r="AP4828" s="1" t="s">
        <v>93</v>
      </c>
      <c r="AQ4828" s="1" t="s">
        <v>94</v>
      </c>
      <c r="AR4828" s="1" t="s">
        <v>88</v>
      </c>
      <c r="AS4828" s="1">
        <v>0</v>
      </c>
      <c r="AT4828" s="1" t="s">
        <v>134</v>
      </c>
      <c r="AU4828" s="1" t="s">
        <v>96</v>
      </c>
      <c r="AV4828" s="1"/>
      <c r="AW4828" s="13">
        <v>95000</v>
      </c>
      <c r="AX4828" s="1">
        <v>78000</v>
      </c>
      <c r="AZ4828" s="1">
        <v>3</v>
      </c>
      <c r="BA4828" s="1">
        <v>2</v>
      </c>
      <c r="BB4828" s="1" t="s">
        <v>88</v>
      </c>
      <c r="BC4828" s="1" t="s">
        <v>97</v>
      </c>
      <c r="BD4828" s="1" t="s">
        <v>119</v>
      </c>
      <c r="BE4828" s="1">
        <v>7</v>
      </c>
      <c r="BF4828" s="1">
        <v>7</v>
      </c>
      <c r="BG4828" s="1" t="s">
        <v>120</v>
      </c>
      <c r="BH4828" s="1" t="s">
        <v>121</v>
      </c>
      <c r="BM4828" s="1" t="s">
        <v>802</v>
      </c>
      <c r="BN4828" s="1" t="s">
        <v>102</v>
      </c>
      <c r="BO4828" s="1" t="s">
        <v>182</v>
      </c>
      <c r="BP4828" s="1">
        <v>9</v>
      </c>
      <c r="BQ4828" s="1">
        <v>7</v>
      </c>
      <c r="BR4828" s="1" t="s">
        <v>2957</v>
      </c>
      <c r="BS4828" s="1">
        <v>4</v>
      </c>
      <c r="BT4828" s="1">
        <v>0</v>
      </c>
      <c r="BU4828" s="1">
        <v>1</v>
      </c>
      <c r="BV4828" s="1" t="s">
        <v>143</v>
      </c>
      <c r="BW4828" s="1" t="s">
        <v>89</v>
      </c>
      <c r="BX4828" s="1" t="s">
        <v>88</v>
      </c>
      <c r="BY4828" s="1">
        <v>4</v>
      </c>
      <c r="BZ4828" s="1" t="s">
        <v>88</v>
      </c>
      <c r="CA4828" s="1">
        <v>9</v>
      </c>
      <c r="CB4828" s="1" t="s">
        <v>304</v>
      </c>
      <c r="CC4828" s="1" t="s">
        <v>88</v>
      </c>
    </row>
    <row r="4829" spans="1:82" ht="16" x14ac:dyDescent="0.2">
      <c r="A4829" s="2">
        <v>43929.747025462966</v>
      </c>
      <c r="B4829" s="1" t="s">
        <v>108</v>
      </c>
      <c r="C4829" s="1">
        <v>33</v>
      </c>
      <c r="D4829" s="1" t="s">
        <v>81</v>
      </c>
      <c r="E4829" s="1" t="s">
        <v>82</v>
      </c>
      <c r="X4829" s="1">
        <v>12</v>
      </c>
      <c r="Y4829" s="1">
        <v>1</v>
      </c>
      <c r="Z4829" s="1">
        <v>9</v>
      </c>
      <c r="AA4829" s="1">
        <v>0</v>
      </c>
      <c r="AB4829" s="1" t="s">
        <v>146</v>
      </c>
      <c r="AC4829" s="1" t="s">
        <v>129</v>
      </c>
      <c r="AD4829" s="1" t="s">
        <v>85</v>
      </c>
      <c r="AE4829" s="1" t="s">
        <v>86</v>
      </c>
      <c r="AF4829" s="1" t="s">
        <v>202</v>
      </c>
      <c r="AG4829" s="1" t="s">
        <v>88</v>
      </c>
      <c r="AH4829" s="1" t="s">
        <v>89</v>
      </c>
      <c r="AI4829" s="1" t="s">
        <v>111</v>
      </c>
      <c r="AJ4829" s="1" t="s">
        <v>542</v>
      </c>
      <c r="AK4829" s="1" t="s">
        <v>508</v>
      </c>
      <c r="AL4829" s="1" t="s">
        <v>448</v>
      </c>
      <c r="AM4829" s="1" t="s">
        <v>310</v>
      </c>
      <c r="AN4829" s="1" t="s">
        <v>91</v>
      </c>
      <c r="AO4829" s="1" t="s">
        <v>1103</v>
      </c>
      <c r="AP4829" s="1" t="s">
        <v>132</v>
      </c>
      <c r="AQ4829" s="1" t="s">
        <v>94</v>
      </c>
      <c r="AR4829" s="1" t="s">
        <v>88</v>
      </c>
      <c r="AS4829" s="1">
        <v>0</v>
      </c>
      <c r="AT4829" s="1" t="s">
        <v>95</v>
      </c>
      <c r="AU4829" s="1" t="s">
        <v>238</v>
      </c>
      <c r="AV4829" s="1"/>
      <c r="AW4829" s="13">
        <v>80000</v>
      </c>
      <c r="AX4829" s="1">
        <v>72000</v>
      </c>
      <c r="AZ4829" s="1">
        <v>3</v>
      </c>
      <c r="BA4829" s="1">
        <v>2</v>
      </c>
      <c r="BB4829" s="1" t="s">
        <v>117</v>
      </c>
      <c r="BC4829" s="1" t="s">
        <v>136</v>
      </c>
      <c r="BD4829" s="1" t="s">
        <v>119</v>
      </c>
      <c r="BE4829" s="1">
        <v>18</v>
      </c>
      <c r="BF4829" s="1">
        <v>5</v>
      </c>
      <c r="BG4829" s="1" t="s">
        <v>137</v>
      </c>
      <c r="BH4829" s="1" t="s">
        <v>121</v>
      </c>
      <c r="BK4829" s="1" t="s">
        <v>88</v>
      </c>
      <c r="BL4829" s="1" t="s">
        <v>88</v>
      </c>
      <c r="BM4829" s="1" t="s">
        <v>1042</v>
      </c>
      <c r="BN4829" s="3">
        <v>44470</v>
      </c>
      <c r="BO4829" s="1" t="s">
        <v>103</v>
      </c>
      <c r="BP4829" s="1">
        <v>7</v>
      </c>
      <c r="BQ4829" s="1">
        <v>5</v>
      </c>
      <c r="BR4829" s="1" t="s">
        <v>207</v>
      </c>
      <c r="BS4829" s="1">
        <v>3</v>
      </c>
      <c r="BT4829" s="1">
        <v>0</v>
      </c>
      <c r="BU4829" s="1">
        <v>1</v>
      </c>
      <c r="BV4829" s="1" t="s">
        <v>143</v>
      </c>
      <c r="BW4829" s="1" t="s">
        <v>89</v>
      </c>
      <c r="BX4829" s="1" t="s">
        <v>88</v>
      </c>
      <c r="BY4829" s="1">
        <v>3</v>
      </c>
      <c r="BZ4829" s="1" t="s">
        <v>88</v>
      </c>
      <c r="CA4829" s="1">
        <v>2</v>
      </c>
      <c r="CB4829" s="1" t="s">
        <v>107</v>
      </c>
      <c r="CC4829" s="1" t="s">
        <v>88</v>
      </c>
    </row>
    <row r="4830" spans="1:82" ht="16" x14ac:dyDescent="0.2">
      <c r="A4830" s="2">
        <v>43929.762939814813</v>
      </c>
      <c r="B4830" s="1" t="s">
        <v>108</v>
      </c>
      <c r="C4830" s="1">
        <v>28</v>
      </c>
      <c r="D4830" s="1" t="s">
        <v>81</v>
      </c>
      <c r="E4830" s="1" t="s">
        <v>82</v>
      </c>
      <c r="X4830" s="1">
        <v>10</v>
      </c>
      <c r="Y4830" s="1">
        <v>0</v>
      </c>
      <c r="Z4830" s="1">
        <v>10</v>
      </c>
      <c r="AA4830" s="1">
        <v>0</v>
      </c>
      <c r="AB4830" s="1" t="s">
        <v>128</v>
      </c>
      <c r="AC4830" s="1" t="s">
        <v>129</v>
      </c>
      <c r="AF4830" s="1" t="s">
        <v>87</v>
      </c>
      <c r="AG4830" s="1" t="s">
        <v>88</v>
      </c>
      <c r="AH4830" s="1" t="s">
        <v>89</v>
      </c>
      <c r="AI4830" s="1" t="s">
        <v>150</v>
      </c>
      <c r="AJ4830" s="1" t="s">
        <v>398</v>
      </c>
      <c r="AK4830" s="1" t="s">
        <v>245</v>
      </c>
      <c r="AL4830" s="1" t="s">
        <v>439</v>
      </c>
      <c r="AM4830" s="1" t="s">
        <v>3564</v>
      </c>
      <c r="AN4830" s="1" t="s">
        <v>192</v>
      </c>
      <c r="AO4830" s="1" t="s">
        <v>10873</v>
      </c>
      <c r="AP4830" s="1" t="s">
        <v>93</v>
      </c>
      <c r="AQ4830" s="1" t="s">
        <v>94</v>
      </c>
      <c r="AR4830" s="1" t="s">
        <v>88</v>
      </c>
      <c r="AS4830" s="1">
        <v>0</v>
      </c>
      <c r="AT4830" s="1" t="s">
        <v>134</v>
      </c>
      <c r="AU4830" s="1" t="s">
        <v>96</v>
      </c>
      <c r="AV4830" s="1"/>
      <c r="AW4830" s="13">
        <v>110000</v>
      </c>
      <c r="AX4830" s="1">
        <v>93000</v>
      </c>
      <c r="AZ4830" s="1">
        <v>3</v>
      </c>
      <c r="BA4830" s="1">
        <v>3</v>
      </c>
      <c r="BB4830" s="1" t="s">
        <v>88</v>
      </c>
      <c r="BC4830" s="1" t="s">
        <v>97</v>
      </c>
      <c r="BD4830" s="1" t="s">
        <v>88</v>
      </c>
      <c r="BE4830" s="1">
        <v>0</v>
      </c>
      <c r="BF4830" s="1">
        <v>0</v>
      </c>
      <c r="BG4830" s="1" t="s">
        <v>120</v>
      </c>
      <c r="BH4830" s="1" t="s">
        <v>121</v>
      </c>
      <c r="BK4830" s="1" t="s">
        <v>391</v>
      </c>
      <c r="BN4830" s="1" t="s">
        <v>196</v>
      </c>
      <c r="BO4830" s="1" t="s">
        <v>182</v>
      </c>
      <c r="BP4830" s="1">
        <v>5</v>
      </c>
      <c r="BQ4830" s="1">
        <v>6</v>
      </c>
      <c r="BR4830" s="1" t="s">
        <v>295</v>
      </c>
      <c r="BS4830" s="1">
        <v>2</v>
      </c>
      <c r="BT4830" s="1">
        <v>0</v>
      </c>
      <c r="BU4830" s="1">
        <v>1</v>
      </c>
      <c r="BV4830" s="1" t="s">
        <v>143</v>
      </c>
      <c r="BW4830" s="1" t="s">
        <v>88</v>
      </c>
      <c r="BX4830" s="1" t="s">
        <v>88</v>
      </c>
      <c r="BY4830" s="1">
        <v>4</v>
      </c>
      <c r="BZ4830" s="1" t="s">
        <v>88</v>
      </c>
      <c r="CA4830" s="1">
        <v>6</v>
      </c>
      <c r="CB4830" s="1" t="s">
        <v>107</v>
      </c>
      <c r="CC4830" s="1" t="s">
        <v>88</v>
      </c>
    </row>
    <row r="4831" spans="1:82" ht="16" x14ac:dyDescent="0.2">
      <c r="A4831" s="2">
        <v>43929.801400462966</v>
      </c>
      <c r="B4831" s="1" t="s">
        <v>108</v>
      </c>
      <c r="C4831" s="1">
        <v>41</v>
      </c>
      <c r="D4831" s="1" t="s">
        <v>81</v>
      </c>
      <c r="E4831" s="1" t="s">
        <v>82</v>
      </c>
      <c r="X4831" s="1">
        <v>20</v>
      </c>
      <c r="Y4831" s="1">
        <v>2</v>
      </c>
      <c r="Z4831" s="1">
        <v>15</v>
      </c>
      <c r="AA4831" s="1">
        <v>0</v>
      </c>
      <c r="AB4831" s="1" t="s">
        <v>83</v>
      </c>
      <c r="AC4831" s="1" t="s">
        <v>147</v>
      </c>
      <c r="AD4831" s="1" t="s">
        <v>187</v>
      </c>
      <c r="AE4831" s="1" t="s">
        <v>161</v>
      </c>
      <c r="AF4831" s="1" t="s">
        <v>202</v>
      </c>
      <c r="AG4831" s="1" t="s">
        <v>88</v>
      </c>
      <c r="AH4831" s="1" t="s">
        <v>88</v>
      </c>
      <c r="AI4831" s="1" t="s">
        <v>150</v>
      </c>
      <c r="AJ4831" s="1" t="s">
        <v>1718</v>
      </c>
      <c r="AK4831" s="1" t="s">
        <v>245</v>
      </c>
      <c r="AL4831" s="1" t="s">
        <v>267</v>
      </c>
      <c r="AM4831" s="1" t="s">
        <v>17305</v>
      </c>
      <c r="AN4831" s="1" t="s">
        <v>207</v>
      </c>
      <c r="AO4831" s="1" t="s">
        <v>248</v>
      </c>
      <c r="AP4831" s="1" t="s">
        <v>93</v>
      </c>
      <c r="AQ4831" s="1" t="s">
        <v>94</v>
      </c>
      <c r="AR4831" s="1" t="s">
        <v>157</v>
      </c>
      <c r="AS4831" s="1">
        <v>2500</v>
      </c>
      <c r="AT4831" s="1" t="s">
        <v>536</v>
      </c>
      <c r="AU4831" s="1" t="s">
        <v>96</v>
      </c>
      <c r="AV4831" s="1"/>
      <c r="AW4831" s="13">
        <v>133000</v>
      </c>
      <c r="AX4831" s="1">
        <v>105000</v>
      </c>
      <c r="AZ4831" s="1">
        <v>3</v>
      </c>
      <c r="BA4831" s="1">
        <v>3</v>
      </c>
      <c r="BB4831" s="1" t="s">
        <v>117</v>
      </c>
      <c r="BC4831" s="1" t="s">
        <v>136</v>
      </c>
      <c r="BD4831" s="1" t="s">
        <v>88</v>
      </c>
      <c r="BE4831" s="1">
        <v>0</v>
      </c>
      <c r="BF4831" s="1">
        <v>0</v>
      </c>
      <c r="BG4831" s="1" t="s">
        <v>120</v>
      </c>
      <c r="BH4831" s="1" t="s">
        <v>121</v>
      </c>
      <c r="BL4831" s="1" t="s">
        <v>17306</v>
      </c>
      <c r="BM4831" s="1" t="s">
        <v>17307</v>
      </c>
      <c r="BN4831" s="1" t="s">
        <v>196</v>
      </c>
      <c r="BO4831" s="1" t="s">
        <v>182</v>
      </c>
      <c r="BP4831" s="1">
        <v>8</v>
      </c>
      <c r="BQ4831" s="1">
        <v>9</v>
      </c>
      <c r="BR4831" s="1" t="s">
        <v>4532</v>
      </c>
      <c r="BS4831" s="1">
        <v>4</v>
      </c>
      <c r="BT4831" s="1">
        <v>2</v>
      </c>
      <c r="BU4831" s="1">
        <v>4</v>
      </c>
      <c r="BV4831" s="1" t="s">
        <v>172</v>
      </c>
      <c r="BW4831" s="1" t="s">
        <v>89</v>
      </c>
      <c r="BX4831" s="1" t="s">
        <v>88</v>
      </c>
      <c r="BY4831" s="1">
        <v>3</v>
      </c>
      <c r="BZ4831" s="1" t="s">
        <v>88</v>
      </c>
      <c r="CA4831" s="1">
        <v>8</v>
      </c>
      <c r="CB4831" s="1" t="s">
        <v>185</v>
      </c>
      <c r="CC4831" s="1" t="s">
        <v>88</v>
      </c>
    </row>
    <row r="4832" spans="1:82" ht="16" x14ac:dyDescent="0.2">
      <c r="A4832" s="2">
        <v>43929.817118055558</v>
      </c>
      <c r="B4832" s="1" t="s">
        <v>108</v>
      </c>
      <c r="C4832" s="1">
        <v>35</v>
      </c>
      <c r="D4832" s="1" t="s">
        <v>81</v>
      </c>
      <c r="E4832" s="1" t="s">
        <v>200</v>
      </c>
      <c r="X4832" s="1">
        <v>5</v>
      </c>
      <c r="Y4832" s="1">
        <v>13</v>
      </c>
      <c r="Z4832" s="1">
        <v>5</v>
      </c>
      <c r="AA4832" s="1">
        <v>0</v>
      </c>
      <c r="AB4832" s="1" t="s">
        <v>83</v>
      </c>
      <c r="AC4832" s="1" t="s">
        <v>147</v>
      </c>
      <c r="AD4832" s="1" t="s">
        <v>256</v>
      </c>
      <c r="AE4832" s="1" t="s">
        <v>1008</v>
      </c>
      <c r="AF4832" s="1" t="s">
        <v>87</v>
      </c>
      <c r="AG4832" s="1" t="s">
        <v>88</v>
      </c>
      <c r="AH4832" s="1" t="s">
        <v>88</v>
      </c>
      <c r="AI4832" s="1" t="s">
        <v>150</v>
      </c>
      <c r="AJ4832" s="1" t="s">
        <v>131</v>
      </c>
      <c r="AK4832" s="1" t="s">
        <v>286</v>
      </c>
      <c r="AL4832" s="1" t="s">
        <v>9140</v>
      </c>
      <c r="AM4832" s="1" t="s">
        <v>366</v>
      </c>
      <c r="AN4832" s="1" t="s">
        <v>207</v>
      </c>
      <c r="AO4832" s="1" t="s">
        <v>555</v>
      </c>
      <c r="AP4832" s="1" t="s">
        <v>93</v>
      </c>
      <c r="AQ4832" s="1" t="s">
        <v>94</v>
      </c>
      <c r="AR4832" s="1" t="s">
        <v>157</v>
      </c>
      <c r="AS4832" s="1">
        <v>1000</v>
      </c>
      <c r="AT4832" s="1" t="s">
        <v>536</v>
      </c>
      <c r="AU4832" s="1" t="s">
        <v>96</v>
      </c>
      <c r="AV4832" s="1"/>
      <c r="AW4832" s="13">
        <v>67814</v>
      </c>
      <c r="AX4832" s="1">
        <v>91826</v>
      </c>
      <c r="AZ4832" s="1">
        <v>3</v>
      </c>
      <c r="BA4832" s="1">
        <v>2</v>
      </c>
      <c r="BB4832" s="1" t="s">
        <v>117</v>
      </c>
      <c r="BC4832" s="1" t="s">
        <v>249</v>
      </c>
      <c r="BD4832" s="1" t="s">
        <v>119</v>
      </c>
      <c r="BE4832" s="1">
        <v>10</v>
      </c>
      <c r="BF4832" s="1">
        <v>7</v>
      </c>
      <c r="BG4832" s="1" t="s">
        <v>120</v>
      </c>
      <c r="BH4832" s="1" t="s">
        <v>339</v>
      </c>
      <c r="BL4832" s="1" t="s">
        <v>369</v>
      </c>
      <c r="BN4832" s="1" t="s">
        <v>170</v>
      </c>
      <c r="BO4832" s="1" t="s">
        <v>182</v>
      </c>
      <c r="BP4832" s="1">
        <v>6</v>
      </c>
      <c r="BQ4832" s="1">
        <v>1</v>
      </c>
      <c r="BR4832" s="1" t="s">
        <v>17308</v>
      </c>
      <c r="BS4832" s="1">
        <v>3</v>
      </c>
      <c r="BT4832" s="1">
        <v>1</v>
      </c>
      <c r="BU4832" s="1">
        <v>2</v>
      </c>
      <c r="BV4832" s="1" t="s">
        <v>172</v>
      </c>
      <c r="BW4832" s="1" t="s">
        <v>88</v>
      </c>
      <c r="BX4832" s="1" t="s">
        <v>88</v>
      </c>
      <c r="BY4832" s="1">
        <v>2</v>
      </c>
      <c r="BZ4832" s="1" t="s">
        <v>88</v>
      </c>
      <c r="CA4832" s="1">
        <v>6</v>
      </c>
      <c r="CB4832" s="1" t="s">
        <v>107</v>
      </c>
      <c r="CC4832" s="1" t="s">
        <v>88</v>
      </c>
      <c r="CD4832" s="1" t="s">
        <v>17309</v>
      </c>
    </row>
    <row r="4833" spans="1:82" ht="16" x14ac:dyDescent="0.2">
      <c r="A4833" s="2">
        <v>43929.824201388888</v>
      </c>
      <c r="B4833" s="1" t="s">
        <v>108</v>
      </c>
      <c r="C4833" s="1">
        <v>27</v>
      </c>
      <c r="D4833" s="1" t="s">
        <v>81</v>
      </c>
      <c r="E4833" s="1" t="s">
        <v>82</v>
      </c>
      <c r="X4833" s="1">
        <v>0</v>
      </c>
      <c r="Y4833" s="1">
        <v>0</v>
      </c>
      <c r="Z4833" s="1">
        <v>0</v>
      </c>
      <c r="AA4833" s="1">
        <v>0</v>
      </c>
      <c r="AB4833" s="1" t="s">
        <v>174</v>
      </c>
      <c r="AC4833" s="1" t="s">
        <v>84</v>
      </c>
      <c r="AD4833" s="1" t="s">
        <v>175</v>
      </c>
      <c r="AE4833" s="1" t="s">
        <v>86</v>
      </c>
      <c r="AF4833" s="1" t="s">
        <v>202</v>
      </c>
      <c r="AG4833" s="1" t="s">
        <v>88</v>
      </c>
      <c r="AH4833" s="1" t="s">
        <v>89</v>
      </c>
      <c r="AI4833" s="1" t="s">
        <v>111</v>
      </c>
      <c r="AJ4833" s="1" t="s">
        <v>17310</v>
      </c>
      <c r="AK4833" s="1" t="s">
        <v>17311</v>
      </c>
      <c r="AL4833" s="1" t="s">
        <v>9140</v>
      </c>
      <c r="AM4833" s="1" t="s">
        <v>207</v>
      </c>
      <c r="AN4833" s="1" t="s">
        <v>207</v>
      </c>
      <c r="AO4833" s="1" t="s">
        <v>193</v>
      </c>
      <c r="AP4833" s="1" t="s">
        <v>132</v>
      </c>
      <c r="AQ4833" s="1" t="s">
        <v>94</v>
      </c>
      <c r="AR4833" s="1" t="s">
        <v>88</v>
      </c>
      <c r="AS4833" s="1">
        <v>0</v>
      </c>
      <c r="AT4833" s="1" t="s">
        <v>95</v>
      </c>
      <c r="AU4833" s="1" t="s">
        <v>96</v>
      </c>
      <c r="AV4833" s="1"/>
      <c r="AW4833" s="13">
        <v>30000</v>
      </c>
      <c r="AX4833" s="1">
        <v>30000</v>
      </c>
      <c r="AZ4833" s="1">
        <v>1</v>
      </c>
      <c r="BA4833" s="1">
        <v>1</v>
      </c>
      <c r="BB4833" s="1" t="s">
        <v>117</v>
      </c>
      <c r="BC4833" s="1" t="s">
        <v>10361</v>
      </c>
      <c r="BD4833" s="1" t="s">
        <v>88</v>
      </c>
      <c r="BE4833" s="1">
        <v>0</v>
      </c>
      <c r="BF4833" s="1">
        <v>0</v>
      </c>
      <c r="BG4833" s="1" t="s">
        <v>120</v>
      </c>
      <c r="BH4833" s="1" t="s">
        <v>121</v>
      </c>
      <c r="BI4833" s="1" t="s">
        <v>122</v>
      </c>
      <c r="BJ4833" s="1" t="s">
        <v>88</v>
      </c>
      <c r="BK4833" s="1" t="s">
        <v>442</v>
      </c>
      <c r="BL4833" s="1" t="s">
        <v>442</v>
      </c>
      <c r="BM4833" s="1" t="s">
        <v>17312</v>
      </c>
      <c r="BN4833" s="1" t="s">
        <v>170</v>
      </c>
      <c r="BO4833" s="1" t="s">
        <v>103</v>
      </c>
      <c r="BP4833" s="1">
        <v>1</v>
      </c>
      <c r="BQ4833" s="1">
        <v>5</v>
      </c>
      <c r="BR4833" s="1" t="s">
        <v>207</v>
      </c>
      <c r="BS4833" s="1">
        <v>2</v>
      </c>
      <c r="BT4833" s="1">
        <v>0</v>
      </c>
      <c r="BU4833" s="1">
        <v>4</v>
      </c>
      <c r="BV4833" s="1" t="s">
        <v>184</v>
      </c>
      <c r="BW4833" s="1" t="s">
        <v>89</v>
      </c>
      <c r="BX4833" s="1" t="s">
        <v>88</v>
      </c>
      <c r="BY4833" s="1">
        <v>3</v>
      </c>
      <c r="BZ4833" s="1" t="s">
        <v>88</v>
      </c>
      <c r="CA4833" s="1">
        <v>5</v>
      </c>
      <c r="CB4833" s="1" t="s">
        <v>107</v>
      </c>
      <c r="CC4833" s="1" t="s">
        <v>254</v>
      </c>
      <c r="CD4833" s="1" t="s">
        <v>17313</v>
      </c>
    </row>
    <row r="4834" spans="1:82" ht="16" x14ac:dyDescent="0.2">
      <c r="A4834" s="2">
        <v>43929.838935185187</v>
      </c>
      <c r="B4834" s="1" t="s">
        <v>80</v>
      </c>
      <c r="C4834" s="1">
        <v>28</v>
      </c>
      <c r="D4834" s="1" t="s">
        <v>81</v>
      </c>
      <c r="E4834" s="1" t="s">
        <v>82</v>
      </c>
      <c r="X4834" s="1">
        <v>9</v>
      </c>
      <c r="Y4834" s="1">
        <v>1</v>
      </c>
      <c r="Z4834" s="1">
        <v>1</v>
      </c>
      <c r="AA4834" s="1">
        <v>0</v>
      </c>
      <c r="AB4834" s="1" t="s">
        <v>83</v>
      </c>
      <c r="AC4834" s="1" t="s">
        <v>129</v>
      </c>
      <c r="AD4834" s="1" t="s">
        <v>85</v>
      </c>
      <c r="AE4834" s="1" t="s">
        <v>17314</v>
      </c>
      <c r="AF4834" s="1" t="s">
        <v>88</v>
      </c>
      <c r="AG4834" s="1" t="s">
        <v>88</v>
      </c>
      <c r="AH4834" s="1" t="s">
        <v>89</v>
      </c>
      <c r="AI4834" s="1" t="s">
        <v>111</v>
      </c>
      <c r="AJ4834" s="1" t="s">
        <v>2267</v>
      </c>
      <c r="AK4834" s="1" t="s">
        <v>1004</v>
      </c>
      <c r="AL4834" s="1" t="s">
        <v>17315</v>
      </c>
      <c r="AM4834" s="1" t="s">
        <v>178</v>
      </c>
      <c r="AN4834" s="1" t="s">
        <v>155</v>
      </c>
      <c r="AO4834" s="1" t="s">
        <v>17316</v>
      </c>
      <c r="AP4834" s="1" t="s">
        <v>168</v>
      </c>
      <c r="AQ4834" s="1" t="s">
        <v>94</v>
      </c>
      <c r="AR4834" s="1" t="s">
        <v>88</v>
      </c>
      <c r="AS4834" s="1">
        <v>0</v>
      </c>
      <c r="AT4834" s="1" t="s">
        <v>95</v>
      </c>
      <c r="AU4834" s="1" t="s">
        <v>628</v>
      </c>
      <c r="AV4834" s="1"/>
      <c r="AW4834" s="13">
        <v>165000</v>
      </c>
      <c r="AX4834" s="1">
        <v>160000</v>
      </c>
      <c r="AY4834" s="1" t="s">
        <v>279</v>
      </c>
      <c r="AZ4834" s="1">
        <v>3</v>
      </c>
      <c r="BA4834" s="1">
        <v>3</v>
      </c>
      <c r="BB4834" s="1" t="s">
        <v>88</v>
      </c>
      <c r="BC4834" s="1" t="s">
        <v>97</v>
      </c>
      <c r="BD4834" s="1" t="s">
        <v>88</v>
      </c>
      <c r="BE4834" s="1">
        <v>0</v>
      </c>
      <c r="BF4834" s="1">
        <v>0</v>
      </c>
      <c r="BG4834" s="1" t="s">
        <v>120</v>
      </c>
      <c r="BH4834" s="1" t="s">
        <v>121</v>
      </c>
      <c r="BN4834" s="1" t="s">
        <v>170</v>
      </c>
      <c r="BO4834" s="1" t="s">
        <v>103</v>
      </c>
      <c r="BP4834" s="1">
        <v>8</v>
      </c>
      <c r="BQ4834" s="1">
        <v>10</v>
      </c>
      <c r="BR4834" s="1" t="s">
        <v>17317</v>
      </c>
      <c r="BS4834" s="1">
        <v>3</v>
      </c>
      <c r="BT4834" s="1">
        <v>0</v>
      </c>
      <c r="BU4834" s="1">
        <v>0</v>
      </c>
      <c r="BV4834" s="1" t="s">
        <v>105</v>
      </c>
      <c r="BW4834" s="1" t="s">
        <v>89</v>
      </c>
      <c r="BX4834" s="1" t="s">
        <v>88</v>
      </c>
      <c r="BY4834" s="1">
        <v>3</v>
      </c>
      <c r="BZ4834" s="1" t="s">
        <v>88</v>
      </c>
      <c r="CA4834" s="1">
        <v>9</v>
      </c>
      <c r="CB4834" s="1" t="s">
        <v>185</v>
      </c>
      <c r="CC4834" s="1" t="s">
        <v>902</v>
      </c>
    </row>
    <row r="4835" spans="1:82" ht="16" x14ac:dyDescent="0.2">
      <c r="A4835" s="2">
        <v>43929.843124999999</v>
      </c>
      <c r="B4835" s="1" t="s">
        <v>108</v>
      </c>
      <c r="C4835" s="1">
        <v>38</v>
      </c>
      <c r="D4835" s="1" t="s">
        <v>81</v>
      </c>
      <c r="E4835" s="1" t="s">
        <v>82</v>
      </c>
      <c r="X4835" s="1">
        <v>12</v>
      </c>
      <c r="Y4835" s="1">
        <v>2</v>
      </c>
      <c r="Z4835" s="1">
        <v>2</v>
      </c>
      <c r="AA4835" s="1">
        <v>0</v>
      </c>
      <c r="AB4835" s="1" t="s">
        <v>83</v>
      </c>
      <c r="AC4835" s="1" t="s">
        <v>129</v>
      </c>
      <c r="AD4835" s="1" t="s">
        <v>85</v>
      </c>
      <c r="AE4835" s="1" t="s">
        <v>14223</v>
      </c>
      <c r="AF4835" s="1" t="s">
        <v>88</v>
      </c>
      <c r="AG4835" s="1" t="s">
        <v>88</v>
      </c>
      <c r="AH4835" s="1" t="s">
        <v>88</v>
      </c>
      <c r="AI4835" s="1" t="s">
        <v>580</v>
      </c>
      <c r="AJ4835" s="1" t="s">
        <v>207</v>
      </c>
      <c r="AK4835" s="1" t="s">
        <v>582</v>
      </c>
      <c r="AL4835" s="1" t="s">
        <v>9140</v>
      </c>
      <c r="AM4835" s="1" t="s">
        <v>596</v>
      </c>
      <c r="AN4835" s="1" t="s">
        <v>207</v>
      </c>
      <c r="AO4835" s="1" t="s">
        <v>9140</v>
      </c>
      <c r="AP4835" s="1" t="s">
        <v>132</v>
      </c>
      <c r="AQ4835" s="1" t="s">
        <v>94</v>
      </c>
      <c r="AR4835" s="1" t="s">
        <v>88</v>
      </c>
      <c r="AS4835" s="1">
        <v>0</v>
      </c>
      <c r="AT4835" s="1" t="s">
        <v>95</v>
      </c>
      <c r="AU4835" s="1" t="s">
        <v>530</v>
      </c>
      <c r="AV4835" s="1"/>
      <c r="AW4835" s="13">
        <v>65000</v>
      </c>
      <c r="AX4835" s="1">
        <v>58000</v>
      </c>
      <c r="AZ4835" s="1">
        <v>2</v>
      </c>
      <c r="BA4835" s="1">
        <v>2</v>
      </c>
      <c r="BB4835" s="1" t="s">
        <v>88</v>
      </c>
      <c r="BC4835" s="1" t="s">
        <v>97</v>
      </c>
      <c r="BD4835" s="1" t="s">
        <v>119</v>
      </c>
      <c r="BE4835" s="1">
        <v>15</v>
      </c>
      <c r="BF4835" s="1">
        <v>2</v>
      </c>
      <c r="BG4835" s="1" t="s">
        <v>137</v>
      </c>
      <c r="BH4835" s="1" t="s">
        <v>121</v>
      </c>
      <c r="BN4835" s="1" t="s">
        <v>196</v>
      </c>
      <c r="BO4835" s="1" t="s">
        <v>103</v>
      </c>
      <c r="BP4835" s="1">
        <v>6</v>
      </c>
      <c r="BQ4835" s="1">
        <v>7</v>
      </c>
      <c r="BR4835" s="1" t="s">
        <v>3463</v>
      </c>
      <c r="BS4835" s="1">
        <v>4</v>
      </c>
      <c r="BT4835" s="1">
        <v>1</v>
      </c>
      <c r="BU4835" s="1">
        <v>0</v>
      </c>
      <c r="BV4835" s="1" t="s">
        <v>105</v>
      </c>
      <c r="BW4835" s="1" t="s">
        <v>88</v>
      </c>
      <c r="BX4835" s="1" t="s">
        <v>88</v>
      </c>
      <c r="BY4835" s="1">
        <v>4</v>
      </c>
      <c r="BZ4835" s="1" t="s">
        <v>88</v>
      </c>
      <c r="CA4835" s="1">
        <v>8</v>
      </c>
      <c r="CB4835" s="1" t="s">
        <v>445</v>
      </c>
      <c r="CC4835" s="1" t="s">
        <v>426</v>
      </c>
    </row>
    <row r="4836" spans="1:82" ht="16" x14ac:dyDescent="0.2">
      <c r="A4836" s="2">
        <v>43929.857511574075</v>
      </c>
      <c r="B4836" s="1" t="s">
        <v>108</v>
      </c>
      <c r="C4836" s="1">
        <v>23</v>
      </c>
      <c r="D4836" s="1" t="s">
        <v>81</v>
      </c>
      <c r="E4836" s="1" t="s">
        <v>82</v>
      </c>
      <c r="X4836" s="1">
        <v>1</v>
      </c>
      <c r="Y4836" s="1">
        <v>1</v>
      </c>
      <c r="Z4836" s="1">
        <v>1</v>
      </c>
      <c r="AA4836" s="1">
        <v>0</v>
      </c>
      <c r="AB4836" s="1" t="s">
        <v>83</v>
      </c>
      <c r="AC4836" s="1" t="s">
        <v>84</v>
      </c>
      <c r="AD4836" s="1" t="s">
        <v>85</v>
      </c>
      <c r="AE4836" s="1" t="s">
        <v>86</v>
      </c>
      <c r="AF4836" s="1" t="s">
        <v>87</v>
      </c>
      <c r="AG4836" s="1" t="s">
        <v>88</v>
      </c>
      <c r="AH4836" s="1" t="s">
        <v>88</v>
      </c>
      <c r="AI4836" s="1" t="s">
        <v>150</v>
      </c>
      <c r="AJ4836" s="1" t="s">
        <v>6994</v>
      </c>
      <c r="AK4836" s="1" t="s">
        <v>399</v>
      </c>
      <c r="AL4836" s="1" t="s">
        <v>1884</v>
      </c>
      <c r="AM4836" s="1" t="s">
        <v>17318</v>
      </c>
      <c r="AN4836" s="1" t="s">
        <v>864</v>
      </c>
      <c r="AO4836" s="1" t="s">
        <v>1392</v>
      </c>
      <c r="AP4836" s="1" t="s">
        <v>93</v>
      </c>
      <c r="AQ4836" s="1" t="s">
        <v>94</v>
      </c>
      <c r="AR4836" s="1" t="s">
        <v>88</v>
      </c>
      <c r="AS4836" s="1">
        <v>0</v>
      </c>
      <c r="AT4836" s="1" t="s">
        <v>536</v>
      </c>
      <c r="AU4836" s="1" t="s">
        <v>96</v>
      </c>
      <c r="AV4836" s="1"/>
      <c r="AW4836" s="13">
        <v>61000</v>
      </c>
      <c r="AX4836" s="1">
        <v>51000</v>
      </c>
      <c r="AZ4836" s="1">
        <v>1</v>
      </c>
      <c r="BA4836" s="1">
        <v>1</v>
      </c>
      <c r="BB4836" s="1" t="s">
        <v>88</v>
      </c>
      <c r="BC4836" s="1" t="s">
        <v>97</v>
      </c>
      <c r="BD4836" s="1" t="s">
        <v>88</v>
      </c>
      <c r="BE4836" s="1">
        <v>0</v>
      </c>
      <c r="BF4836" s="1">
        <v>0</v>
      </c>
      <c r="BG4836" s="1" t="s">
        <v>137</v>
      </c>
      <c r="BH4836" s="1" t="s">
        <v>121</v>
      </c>
      <c r="BJ4836" s="1" t="s">
        <v>88</v>
      </c>
      <c r="BK4836" s="1" t="s">
        <v>88</v>
      </c>
      <c r="BL4836" s="1" t="s">
        <v>88</v>
      </c>
      <c r="BN4836" s="1" t="s">
        <v>123</v>
      </c>
      <c r="BO4836" s="1" t="s">
        <v>103</v>
      </c>
      <c r="BP4836" s="1">
        <v>4</v>
      </c>
      <c r="BQ4836" s="1">
        <v>4</v>
      </c>
      <c r="BR4836" s="1" t="s">
        <v>434</v>
      </c>
      <c r="BS4836" s="1">
        <v>3</v>
      </c>
      <c r="BT4836" s="1">
        <v>0</v>
      </c>
      <c r="BU4836" s="1">
        <v>3</v>
      </c>
      <c r="BV4836" s="1" t="s">
        <v>1086</v>
      </c>
      <c r="BW4836" s="1" t="s">
        <v>88</v>
      </c>
      <c r="BX4836" s="1" t="s">
        <v>88</v>
      </c>
      <c r="BY4836" s="1">
        <v>4</v>
      </c>
      <c r="BZ4836" s="1" t="s">
        <v>88</v>
      </c>
      <c r="CA4836" s="1">
        <v>10</v>
      </c>
      <c r="CB4836" s="1" t="s">
        <v>107</v>
      </c>
      <c r="CC4836" s="1" t="s">
        <v>88</v>
      </c>
      <c r="CD4836" s="1" t="s">
        <v>17319</v>
      </c>
    </row>
    <row r="4837" spans="1:82" ht="16" x14ac:dyDescent="0.2">
      <c r="A4837" s="2">
        <v>43929.862141203703</v>
      </c>
      <c r="B4837" s="1" t="s">
        <v>108</v>
      </c>
      <c r="C4837" s="1">
        <v>42</v>
      </c>
      <c r="D4837" s="1" t="s">
        <v>81</v>
      </c>
      <c r="E4837" s="1" t="s">
        <v>231</v>
      </c>
      <c r="X4837" s="1">
        <v>18</v>
      </c>
      <c r="Y4837" s="1">
        <v>5</v>
      </c>
      <c r="Z4837" s="1">
        <v>2</v>
      </c>
      <c r="AA4837" s="1">
        <v>0</v>
      </c>
      <c r="AB4837" s="1" t="s">
        <v>146</v>
      </c>
      <c r="AC4837" s="1" t="s">
        <v>147</v>
      </c>
      <c r="AD4837" s="1" t="s">
        <v>453</v>
      </c>
      <c r="AE4837" s="1" t="s">
        <v>1896</v>
      </c>
      <c r="AF4837" s="1" t="s">
        <v>87</v>
      </c>
      <c r="AG4837" s="1" t="s">
        <v>88</v>
      </c>
      <c r="AH4837" s="1" t="s">
        <v>89</v>
      </c>
      <c r="AI4837" s="1" t="s">
        <v>455</v>
      </c>
      <c r="AJ4837" s="1" t="s">
        <v>1118</v>
      </c>
      <c r="AK4837" s="1" t="s">
        <v>3521</v>
      </c>
      <c r="AL4837" s="1" t="s">
        <v>609</v>
      </c>
      <c r="AM4837" s="1" t="s">
        <v>4313</v>
      </c>
      <c r="AN4837" s="1" t="s">
        <v>207</v>
      </c>
      <c r="AO4837" s="1" t="s">
        <v>929</v>
      </c>
      <c r="AP4837" s="1" t="s">
        <v>132</v>
      </c>
      <c r="AQ4837" s="1" t="s">
        <v>94</v>
      </c>
      <c r="AR4837" s="1" t="s">
        <v>88</v>
      </c>
      <c r="AS4837" s="1">
        <v>0</v>
      </c>
      <c r="AT4837" s="1" t="s">
        <v>95</v>
      </c>
      <c r="AU4837" s="1" t="s">
        <v>96</v>
      </c>
      <c r="AV4837" s="1"/>
      <c r="AW4837" s="13">
        <v>180000</v>
      </c>
      <c r="AX4837" s="1">
        <v>120000</v>
      </c>
      <c r="AZ4837" s="1">
        <v>3</v>
      </c>
      <c r="BA4837" s="1">
        <v>2</v>
      </c>
      <c r="BB4837" s="1" t="s">
        <v>135</v>
      </c>
      <c r="BC4837" s="1" t="s">
        <v>249</v>
      </c>
      <c r="BD4837" s="1" t="s">
        <v>88</v>
      </c>
      <c r="BE4837" s="1">
        <v>0</v>
      </c>
      <c r="BF4837" s="1">
        <v>0</v>
      </c>
      <c r="BG4837" s="1" t="s">
        <v>120</v>
      </c>
      <c r="BH4837" s="1" t="s">
        <v>121</v>
      </c>
      <c r="BN4837" s="1" t="s">
        <v>123</v>
      </c>
      <c r="BO4837" s="1" t="s">
        <v>182</v>
      </c>
      <c r="BP4837" s="1">
        <v>7</v>
      </c>
      <c r="BQ4837" s="1">
        <v>9</v>
      </c>
      <c r="BR4837" s="1" t="s">
        <v>17320</v>
      </c>
      <c r="BS4837" s="1">
        <v>3</v>
      </c>
      <c r="BT4837" s="1">
        <v>2</v>
      </c>
      <c r="BU4837" s="1">
        <v>3</v>
      </c>
      <c r="BV4837" s="1" t="s">
        <v>386</v>
      </c>
      <c r="BW4837" s="1" t="s">
        <v>89</v>
      </c>
      <c r="BX4837" s="1" t="s">
        <v>89</v>
      </c>
      <c r="BY4837" s="1">
        <v>3</v>
      </c>
      <c r="BZ4837" s="1" t="s">
        <v>88</v>
      </c>
      <c r="CA4837" s="1">
        <v>8</v>
      </c>
      <c r="CB4837" s="1" t="s">
        <v>304</v>
      </c>
      <c r="CC4837" s="1" t="s">
        <v>88</v>
      </c>
    </row>
    <row r="4838" spans="1:82" ht="16" x14ac:dyDescent="0.2">
      <c r="A4838" s="2">
        <v>43929.871793981481</v>
      </c>
      <c r="B4838" s="1" t="s">
        <v>108</v>
      </c>
      <c r="C4838" s="1">
        <v>36</v>
      </c>
      <c r="D4838" s="1" t="s">
        <v>81</v>
      </c>
      <c r="E4838" s="1" t="s">
        <v>82</v>
      </c>
      <c r="X4838" s="1">
        <v>15</v>
      </c>
      <c r="Y4838" s="1">
        <v>5</v>
      </c>
      <c r="Z4838" s="1">
        <v>3</v>
      </c>
      <c r="AA4838" s="1">
        <v>3</v>
      </c>
      <c r="AB4838" s="1" t="s">
        <v>83</v>
      </c>
      <c r="AC4838" s="1" t="s">
        <v>129</v>
      </c>
      <c r="AD4838" s="1" t="s">
        <v>85</v>
      </c>
      <c r="AE4838" s="1" t="s">
        <v>86</v>
      </c>
      <c r="AF4838" s="1" t="s">
        <v>87</v>
      </c>
      <c r="AG4838" s="1" t="s">
        <v>88</v>
      </c>
      <c r="AH4838" s="1" t="s">
        <v>88</v>
      </c>
      <c r="AI4838" s="1" t="s">
        <v>455</v>
      </c>
      <c r="AJ4838" s="1" t="s">
        <v>1411</v>
      </c>
      <c r="AK4838" s="1" t="s">
        <v>1560</v>
      </c>
      <c r="AL4838" s="1" t="s">
        <v>8836</v>
      </c>
      <c r="AM4838" s="1" t="s">
        <v>17321</v>
      </c>
      <c r="AN4838" s="1" t="s">
        <v>17322</v>
      </c>
      <c r="AO4838" s="1" t="s">
        <v>2108</v>
      </c>
      <c r="AP4838" s="1" t="s">
        <v>168</v>
      </c>
      <c r="AQ4838" s="1" t="s">
        <v>94</v>
      </c>
      <c r="AR4838" s="1" t="s">
        <v>157</v>
      </c>
      <c r="AS4838" s="1">
        <v>0</v>
      </c>
      <c r="AT4838" s="1" t="s">
        <v>95</v>
      </c>
      <c r="AU4838" s="1" t="s">
        <v>96</v>
      </c>
      <c r="AV4838" s="1"/>
      <c r="AW4838" s="13">
        <v>280000</v>
      </c>
      <c r="AX4838" s="1">
        <v>180000</v>
      </c>
      <c r="AZ4838" s="1">
        <v>3</v>
      </c>
      <c r="BA4838" s="1">
        <v>4</v>
      </c>
      <c r="BB4838" s="1" t="s">
        <v>88</v>
      </c>
      <c r="BC4838" s="1" t="s">
        <v>97</v>
      </c>
      <c r="BD4838" s="1" t="s">
        <v>119</v>
      </c>
      <c r="BE4838" s="1">
        <v>8</v>
      </c>
      <c r="BF4838" s="1">
        <v>3</v>
      </c>
      <c r="BG4838" s="1" t="s">
        <v>120</v>
      </c>
      <c r="BH4838" s="1" t="s">
        <v>121</v>
      </c>
      <c r="BM4838" s="1" t="s">
        <v>17323</v>
      </c>
      <c r="BN4838" s="1" t="s">
        <v>123</v>
      </c>
      <c r="BO4838" s="1" t="s">
        <v>182</v>
      </c>
      <c r="BP4838" s="1">
        <v>9</v>
      </c>
      <c r="BQ4838" s="1">
        <v>8</v>
      </c>
      <c r="BR4838" s="1" t="s">
        <v>17324</v>
      </c>
      <c r="BS4838" s="1">
        <v>2</v>
      </c>
      <c r="BT4838" s="1">
        <v>1</v>
      </c>
      <c r="BU4838" s="1">
        <v>2</v>
      </c>
      <c r="BV4838" s="1" t="s">
        <v>789</v>
      </c>
      <c r="BW4838" s="1" t="s">
        <v>89</v>
      </c>
      <c r="BX4838" s="1" t="s">
        <v>88</v>
      </c>
      <c r="BY4838" s="1">
        <v>4</v>
      </c>
      <c r="BZ4838" s="1" t="s">
        <v>88</v>
      </c>
      <c r="CA4838" s="1">
        <v>9</v>
      </c>
      <c r="CB4838" s="1" t="s">
        <v>107</v>
      </c>
      <c r="CC4838" s="1" t="s">
        <v>4105</v>
      </c>
      <c r="CD4838" s="1" t="s">
        <v>17325</v>
      </c>
    </row>
    <row r="4839" spans="1:82" ht="16" x14ac:dyDescent="0.2">
      <c r="A4839" s="2">
        <v>43929.877789351849</v>
      </c>
      <c r="B4839" s="1" t="s">
        <v>108</v>
      </c>
      <c r="C4839" s="1">
        <v>34</v>
      </c>
      <c r="D4839" s="1" t="s">
        <v>81</v>
      </c>
      <c r="E4839" s="1" t="s">
        <v>606</v>
      </c>
      <c r="X4839" s="1">
        <v>15</v>
      </c>
      <c r="Y4839" s="1">
        <v>5</v>
      </c>
      <c r="Z4839" s="1">
        <v>5</v>
      </c>
      <c r="AA4839" s="1">
        <v>3</v>
      </c>
      <c r="AB4839" s="1" t="s">
        <v>83</v>
      </c>
      <c r="AC4839" s="1" t="s">
        <v>129</v>
      </c>
      <c r="AD4839" s="1" t="s">
        <v>187</v>
      </c>
      <c r="AE4839" s="1" t="s">
        <v>17326</v>
      </c>
      <c r="AF4839" s="1" t="s">
        <v>87</v>
      </c>
      <c r="AG4839" s="1" t="s">
        <v>88</v>
      </c>
      <c r="AH4839" s="1" t="s">
        <v>88</v>
      </c>
      <c r="AI4839" s="1" t="s">
        <v>264</v>
      </c>
      <c r="AJ4839" s="1" t="s">
        <v>17327</v>
      </c>
      <c r="AK4839" s="1" t="s">
        <v>12852</v>
      </c>
      <c r="AL4839" s="1" t="s">
        <v>9140</v>
      </c>
      <c r="AM4839" s="1" t="s">
        <v>430</v>
      </c>
      <c r="AN4839" s="1" t="s">
        <v>207</v>
      </c>
      <c r="AO4839" s="1" t="s">
        <v>288</v>
      </c>
      <c r="AP4839" s="1" t="s">
        <v>93</v>
      </c>
      <c r="AQ4839" s="1" t="s">
        <v>94</v>
      </c>
      <c r="AR4839" s="1" t="s">
        <v>157</v>
      </c>
      <c r="AS4839" s="1">
        <v>0</v>
      </c>
      <c r="AT4839" s="1" t="s">
        <v>536</v>
      </c>
      <c r="AU4839" s="1" t="s">
        <v>96</v>
      </c>
      <c r="AV4839" s="1"/>
      <c r="AW4839" s="13">
        <v>90000</v>
      </c>
      <c r="AX4839" s="1">
        <v>73000</v>
      </c>
      <c r="AZ4839" s="1">
        <v>2</v>
      </c>
      <c r="BA4839" s="1">
        <v>1</v>
      </c>
      <c r="BB4839" s="1" t="s">
        <v>117</v>
      </c>
      <c r="BC4839" s="1" t="s">
        <v>17328</v>
      </c>
      <c r="BD4839" s="1" t="s">
        <v>88</v>
      </c>
      <c r="BE4839" s="1">
        <v>0</v>
      </c>
      <c r="BF4839" s="1">
        <v>1</v>
      </c>
      <c r="BG4839" s="1" t="s">
        <v>137</v>
      </c>
      <c r="BH4839" s="1" t="s">
        <v>121</v>
      </c>
      <c r="BN4839" s="1" t="s">
        <v>123</v>
      </c>
      <c r="BO4839" s="1" t="s">
        <v>124</v>
      </c>
      <c r="BP4839" s="1">
        <v>7</v>
      </c>
      <c r="BQ4839" s="1">
        <v>10</v>
      </c>
      <c r="BR4839" s="1" t="s">
        <v>17329</v>
      </c>
      <c r="BS4839" s="1">
        <v>3</v>
      </c>
      <c r="BT4839" s="1">
        <v>1</v>
      </c>
      <c r="BU4839" s="1">
        <v>0</v>
      </c>
      <c r="BV4839" s="1" t="s">
        <v>105</v>
      </c>
      <c r="BW4839" s="1" t="s">
        <v>88</v>
      </c>
      <c r="BX4839" s="1" t="s">
        <v>88</v>
      </c>
      <c r="BY4839" s="1">
        <v>1</v>
      </c>
      <c r="BZ4839" s="1" t="s">
        <v>88</v>
      </c>
      <c r="CA4839" s="1">
        <v>8</v>
      </c>
      <c r="CB4839" s="1" t="s">
        <v>17330</v>
      </c>
      <c r="CC4839" s="1" t="s">
        <v>88</v>
      </c>
      <c r="CD4839" s="1" t="s">
        <v>17331</v>
      </c>
    </row>
    <row r="4840" spans="1:82" ht="16" x14ac:dyDescent="0.2">
      <c r="A4840" s="2">
        <v>43929.879930555559</v>
      </c>
      <c r="B4840" s="1" t="s">
        <v>108</v>
      </c>
      <c r="C4840" s="1">
        <v>28</v>
      </c>
      <c r="D4840" s="1" t="s">
        <v>81</v>
      </c>
      <c r="E4840" s="1" t="s">
        <v>356</v>
      </c>
      <c r="X4840" s="1">
        <v>4</v>
      </c>
      <c r="Y4840" s="1">
        <v>1</v>
      </c>
      <c r="Z4840" s="1">
        <v>1</v>
      </c>
      <c r="AA4840" s="1">
        <v>0</v>
      </c>
      <c r="AB4840" s="1" t="s">
        <v>83</v>
      </c>
      <c r="AC4840" s="1" t="s">
        <v>129</v>
      </c>
      <c r="AD4840" s="1" t="s">
        <v>404</v>
      </c>
      <c r="AE4840" s="1" t="s">
        <v>3365</v>
      </c>
      <c r="AF4840" s="1" t="s">
        <v>202</v>
      </c>
      <c r="AG4840" s="1" t="s">
        <v>88</v>
      </c>
      <c r="AH4840" s="1" t="s">
        <v>88</v>
      </c>
      <c r="AI4840" s="1" t="s">
        <v>111</v>
      </c>
      <c r="AJ4840" s="1" t="s">
        <v>542</v>
      </c>
      <c r="AK4840" s="1" t="s">
        <v>980</v>
      </c>
      <c r="AL4840" s="1" t="s">
        <v>17332</v>
      </c>
      <c r="AM4840" s="1" t="s">
        <v>560</v>
      </c>
      <c r="AN4840" s="1" t="s">
        <v>207</v>
      </c>
      <c r="AO4840" s="1" t="s">
        <v>302</v>
      </c>
      <c r="AP4840" s="1" t="s">
        <v>132</v>
      </c>
      <c r="AQ4840" s="1" t="s">
        <v>94</v>
      </c>
      <c r="AR4840" s="1" t="s">
        <v>88</v>
      </c>
      <c r="AS4840" s="1">
        <v>0</v>
      </c>
      <c r="AT4840" s="1" t="s">
        <v>134</v>
      </c>
      <c r="AU4840" s="1" t="s">
        <v>530</v>
      </c>
      <c r="AV4840" s="1"/>
      <c r="AW4840" s="13">
        <v>220000</v>
      </c>
      <c r="AX4840" s="1">
        <v>210000</v>
      </c>
      <c r="AY4840" s="1" t="s">
        <v>279</v>
      </c>
      <c r="AZ4840" s="1">
        <v>4</v>
      </c>
      <c r="BA4840" s="1">
        <v>4</v>
      </c>
      <c r="BB4840" s="1" t="s">
        <v>88</v>
      </c>
      <c r="BC4840" s="1" t="s">
        <v>97</v>
      </c>
      <c r="BD4840" s="1" t="s">
        <v>88</v>
      </c>
      <c r="BE4840" s="1">
        <v>0</v>
      </c>
      <c r="BF4840" s="1">
        <v>0</v>
      </c>
      <c r="BG4840" s="1" t="s">
        <v>120</v>
      </c>
      <c r="BH4840" s="1" t="s">
        <v>121</v>
      </c>
      <c r="BL4840" s="1" t="s">
        <v>1299</v>
      </c>
      <c r="BN4840" s="1" t="s">
        <v>170</v>
      </c>
      <c r="BO4840" s="1" t="s">
        <v>103</v>
      </c>
      <c r="BP4840" s="1">
        <v>9</v>
      </c>
      <c r="BQ4840" s="1">
        <v>6</v>
      </c>
      <c r="BR4840" s="1" t="s">
        <v>1112</v>
      </c>
      <c r="BS4840" s="1">
        <v>4</v>
      </c>
      <c r="BT4840" s="1">
        <v>0</v>
      </c>
      <c r="BU4840" s="1">
        <v>0</v>
      </c>
      <c r="BV4840" s="1" t="s">
        <v>105</v>
      </c>
      <c r="BW4840" s="1" t="s">
        <v>89</v>
      </c>
      <c r="BX4840" s="1" t="s">
        <v>88</v>
      </c>
      <c r="BY4840" s="1">
        <v>4</v>
      </c>
      <c r="BZ4840" s="1" t="s">
        <v>88</v>
      </c>
      <c r="CA4840" s="1">
        <v>7</v>
      </c>
      <c r="CB4840" s="1" t="s">
        <v>445</v>
      </c>
      <c r="CC4840" s="1" t="s">
        <v>88</v>
      </c>
    </row>
    <row r="4841" spans="1:82" ht="16" x14ac:dyDescent="0.2">
      <c r="A4841" s="2">
        <v>43929.896643518521</v>
      </c>
      <c r="B4841" s="1" t="s">
        <v>108</v>
      </c>
      <c r="C4841" s="1">
        <v>29</v>
      </c>
      <c r="D4841" s="1" t="s">
        <v>81</v>
      </c>
      <c r="E4841" s="1" t="s">
        <v>82</v>
      </c>
      <c r="X4841" s="1">
        <v>5</v>
      </c>
      <c r="Y4841" s="1">
        <v>1</v>
      </c>
      <c r="Z4841" s="1">
        <v>1</v>
      </c>
      <c r="AA4841" s="1">
        <v>0</v>
      </c>
      <c r="AB4841" s="1" t="s">
        <v>83</v>
      </c>
      <c r="AC4841" s="1" t="s">
        <v>84</v>
      </c>
      <c r="AD4841" s="1" t="s">
        <v>404</v>
      </c>
      <c r="AE4841" s="1" t="s">
        <v>1378</v>
      </c>
      <c r="AF4841" s="1" t="s">
        <v>202</v>
      </c>
      <c r="AG4841" s="1" t="s">
        <v>88</v>
      </c>
      <c r="AH4841" s="1" t="s">
        <v>88</v>
      </c>
      <c r="AI4841" s="1" t="s">
        <v>111</v>
      </c>
      <c r="AJ4841" s="1" t="s">
        <v>17333</v>
      </c>
      <c r="AK4841" s="1" t="s">
        <v>17334</v>
      </c>
      <c r="AL4841" s="1" t="s">
        <v>17335</v>
      </c>
      <c r="AM4841" s="1" t="s">
        <v>17336</v>
      </c>
      <c r="AN4841" s="1" t="s">
        <v>1630</v>
      </c>
      <c r="AO4841" s="1" t="s">
        <v>17337</v>
      </c>
      <c r="AP4841" s="1" t="s">
        <v>93</v>
      </c>
      <c r="AQ4841" s="1" t="s">
        <v>94</v>
      </c>
      <c r="AR4841" s="1" t="s">
        <v>88</v>
      </c>
      <c r="AS4841" s="1">
        <v>0</v>
      </c>
      <c r="AT4841" s="1" t="s">
        <v>536</v>
      </c>
      <c r="AU4841" s="1" t="s">
        <v>96</v>
      </c>
      <c r="AV4841" s="1"/>
      <c r="AW4841" s="13">
        <v>120000</v>
      </c>
      <c r="AZ4841" s="1">
        <v>2</v>
      </c>
      <c r="BA4841" s="1">
        <v>2</v>
      </c>
      <c r="BB4841" s="1" t="s">
        <v>88</v>
      </c>
      <c r="BC4841" s="1" t="s">
        <v>97</v>
      </c>
      <c r="BD4841" s="1" t="s">
        <v>119</v>
      </c>
      <c r="BE4841" s="1">
        <v>5</v>
      </c>
      <c r="BF4841" s="1">
        <v>7</v>
      </c>
      <c r="BG4841" s="1" t="s">
        <v>120</v>
      </c>
      <c r="BH4841" s="1" t="s">
        <v>339</v>
      </c>
      <c r="BJ4841" s="1" t="s">
        <v>89</v>
      </c>
      <c r="BN4841" s="1" t="s">
        <v>102</v>
      </c>
      <c r="BO4841" s="1" t="s">
        <v>182</v>
      </c>
      <c r="BP4841" s="1">
        <v>6</v>
      </c>
      <c r="BQ4841" s="1">
        <v>6</v>
      </c>
      <c r="BR4841" s="1" t="s">
        <v>207</v>
      </c>
      <c r="BS4841" s="1">
        <v>2</v>
      </c>
      <c r="BT4841" s="1">
        <v>0</v>
      </c>
      <c r="BU4841" s="1">
        <v>0</v>
      </c>
      <c r="BV4841" s="1" t="s">
        <v>184</v>
      </c>
      <c r="BW4841" s="1" t="s">
        <v>88</v>
      </c>
      <c r="BX4841" s="1" t="s">
        <v>89</v>
      </c>
      <c r="BY4841" s="1">
        <v>3</v>
      </c>
      <c r="BZ4841" s="1" t="s">
        <v>106</v>
      </c>
      <c r="CA4841" s="1">
        <v>7</v>
      </c>
      <c r="CB4841" s="1" t="s">
        <v>107</v>
      </c>
      <c r="CC4841" s="1" t="s">
        <v>88</v>
      </c>
    </row>
    <row r="4842" spans="1:82" ht="16" x14ac:dyDescent="0.2">
      <c r="A4842" s="2">
        <v>43929.92728009259</v>
      </c>
      <c r="B4842" s="1" t="s">
        <v>108</v>
      </c>
      <c r="C4842" s="1">
        <v>43</v>
      </c>
      <c r="D4842" s="1" t="s">
        <v>81</v>
      </c>
      <c r="E4842" s="1" t="s">
        <v>200</v>
      </c>
      <c r="X4842" s="1">
        <v>20</v>
      </c>
      <c r="Y4842" s="1">
        <v>1</v>
      </c>
      <c r="Z4842" s="1">
        <v>1</v>
      </c>
      <c r="AA4842" s="1">
        <v>0</v>
      </c>
      <c r="AB4842" s="1" t="s">
        <v>174</v>
      </c>
      <c r="AC4842" s="1" t="s">
        <v>129</v>
      </c>
      <c r="AD4842" s="1" t="s">
        <v>232</v>
      </c>
      <c r="AE4842" s="1" t="s">
        <v>504</v>
      </c>
      <c r="AF4842" s="1" t="s">
        <v>202</v>
      </c>
      <c r="AG4842" s="1" t="s">
        <v>88</v>
      </c>
      <c r="AH4842" s="1" t="s">
        <v>89</v>
      </c>
      <c r="AI4842" s="1" t="s">
        <v>406</v>
      </c>
      <c r="AJ4842" s="1" t="s">
        <v>13596</v>
      </c>
      <c r="AK4842" s="1" t="s">
        <v>1264</v>
      </c>
      <c r="AL4842" s="1" t="s">
        <v>439</v>
      </c>
      <c r="AM4842" s="1" t="s">
        <v>6297</v>
      </c>
      <c r="AN4842" s="1" t="s">
        <v>321</v>
      </c>
      <c r="AO4842" s="1" t="s">
        <v>2215</v>
      </c>
      <c r="AP4842" s="1" t="s">
        <v>132</v>
      </c>
      <c r="AQ4842" s="1" t="s">
        <v>94</v>
      </c>
      <c r="AR4842" s="1" t="s">
        <v>88</v>
      </c>
      <c r="AS4842" s="1">
        <v>0</v>
      </c>
      <c r="AT4842" s="1" t="s">
        <v>536</v>
      </c>
      <c r="AU4842" s="1" t="s">
        <v>96</v>
      </c>
      <c r="AV4842" s="1"/>
      <c r="AW4842" s="13">
        <v>130000</v>
      </c>
      <c r="AX4842" s="1">
        <v>100000</v>
      </c>
      <c r="AZ4842" s="1">
        <v>3</v>
      </c>
      <c r="BA4842" s="1">
        <v>2</v>
      </c>
      <c r="BB4842" s="1" t="s">
        <v>135</v>
      </c>
      <c r="BC4842" s="1" t="s">
        <v>118</v>
      </c>
      <c r="BD4842" s="1" t="s">
        <v>119</v>
      </c>
      <c r="BE4842" s="1">
        <v>12</v>
      </c>
      <c r="BF4842" s="1">
        <v>4</v>
      </c>
      <c r="BG4842" s="1" t="s">
        <v>120</v>
      </c>
      <c r="BH4842" s="1" t="s">
        <v>121</v>
      </c>
      <c r="BJ4842" s="1" t="s">
        <v>88</v>
      </c>
      <c r="BM4842" s="1" t="s">
        <v>16397</v>
      </c>
      <c r="BN4842" s="1" t="s">
        <v>196</v>
      </c>
      <c r="BO4842" s="1" t="s">
        <v>124</v>
      </c>
      <c r="BP4842" s="1">
        <v>7</v>
      </c>
      <c r="BQ4842" s="1">
        <v>10</v>
      </c>
      <c r="BR4842" s="1" t="s">
        <v>17338</v>
      </c>
      <c r="BS4842" s="1">
        <v>3</v>
      </c>
      <c r="BT4842" s="1">
        <v>0</v>
      </c>
      <c r="BU4842" s="1">
        <v>1</v>
      </c>
      <c r="BV4842" s="1" t="s">
        <v>143</v>
      </c>
      <c r="BW4842" s="1" t="s">
        <v>89</v>
      </c>
      <c r="BX4842" s="1" t="s">
        <v>88</v>
      </c>
      <c r="BY4842" s="1">
        <v>4</v>
      </c>
      <c r="BZ4842" s="1" t="s">
        <v>106</v>
      </c>
      <c r="CA4842" s="1">
        <v>10</v>
      </c>
      <c r="CB4842" s="1" t="s">
        <v>107</v>
      </c>
      <c r="CC4842" s="1" t="s">
        <v>88</v>
      </c>
    </row>
    <row r="4843" spans="1:82" ht="16" x14ac:dyDescent="0.2">
      <c r="A4843" s="2">
        <v>43929.982442129629</v>
      </c>
      <c r="B4843" s="1" t="s">
        <v>108</v>
      </c>
      <c r="C4843" s="1">
        <v>24</v>
      </c>
      <c r="D4843" s="1" t="s">
        <v>81</v>
      </c>
      <c r="E4843" s="1" t="s">
        <v>82</v>
      </c>
      <c r="X4843" s="1">
        <v>5</v>
      </c>
      <c r="Y4843" s="1">
        <v>1</v>
      </c>
      <c r="Z4843" s="1">
        <v>1</v>
      </c>
      <c r="AA4843" s="1">
        <v>4</v>
      </c>
      <c r="AB4843" s="1" t="s">
        <v>83</v>
      </c>
      <c r="AC4843" s="1" t="s">
        <v>84</v>
      </c>
      <c r="AD4843" s="1" t="s">
        <v>85</v>
      </c>
      <c r="AE4843" s="1" t="s">
        <v>86</v>
      </c>
      <c r="AF4843" s="1" t="s">
        <v>87</v>
      </c>
      <c r="AG4843" s="1" t="s">
        <v>88</v>
      </c>
      <c r="AH4843" s="1" t="s">
        <v>89</v>
      </c>
      <c r="AI4843" s="1" t="s">
        <v>406</v>
      </c>
      <c r="AJ4843" s="1" t="s">
        <v>207</v>
      </c>
      <c r="AK4843" s="1" t="s">
        <v>1301</v>
      </c>
      <c r="AL4843" s="1" t="s">
        <v>9140</v>
      </c>
      <c r="AM4843" s="1" t="s">
        <v>236</v>
      </c>
      <c r="AN4843" s="1" t="s">
        <v>207</v>
      </c>
      <c r="AO4843" s="1" t="s">
        <v>193</v>
      </c>
      <c r="AP4843" s="1" t="s">
        <v>132</v>
      </c>
      <c r="AQ4843" s="1" t="s">
        <v>94</v>
      </c>
      <c r="AR4843" s="1" t="s">
        <v>157</v>
      </c>
      <c r="AS4843" s="1">
        <v>0</v>
      </c>
      <c r="AT4843" s="1" t="s">
        <v>95</v>
      </c>
      <c r="AU4843" s="1" t="s">
        <v>96</v>
      </c>
      <c r="AV4843" s="1"/>
      <c r="AW4843" s="13">
        <v>66000</v>
      </c>
      <c r="AX4843" s="1">
        <v>58000</v>
      </c>
      <c r="AZ4843" s="1">
        <v>1</v>
      </c>
      <c r="BA4843" s="1">
        <v>1</v>
      </c>
      <c r="BB4843" s="1" t="s">
        <v>88</v>
      </c>
      <c r="BC4843" s="1" t="s">
        <v>97</v>
      </c>
      <c r="BD4843" s="1" t="s">
        <v>88</v>
      </c>
      <c r="BE4843" s="1">
        <v>0</v>
      </c>
      <c r="BF4843" s="1">
        <v>0</v>
      </c>
      <c r="BG4843" s="1" t="s">
        <v>120</v>
      </c>
      <c r="BH4843" s="1" t="s">
        <v>121</v>
      </c>
      <c r="BN4843" s="1" t="s">
        <v>196</v>
      </c>
      <c r="BO4843" s="1" t="s">
        <v>182</v>
      </c>
      <c r="BP4843" s="1">
        <v>6</v>
      </c>
      <c r="BQ4843" s="1">
        <v>8</v>
      </c>
      <c r="BR4843" s="1" t="s">
        <v>1071</v>
      </c>
      <c r="BS4843" s="1">
        <v>2</v>
      </c>
      <c r="BT4843" s="1">
        <v>0</v>
      </c>
      <c r="BU4843" s="1">
        <v>4</v>
      </c>
      <c r="BV4843" s="1" t="s">
        <v>184</v>
      </c>
      <c r="BW4843" s="1" t="s">
        <v>89</v>
      </c>
      <c r="BX4843" s="1" t="s">
        <v>88</v>
      </c>
      <c r="BY4843" s="1">
        <v>2</v>
      </c>
      <c r="BZ4843" s="1" t="s">
        <v>88</v>
      </c>
      <c r="CA4843" s="1">
        <v>4</v>
      </c>
      <c r="CB4843" s="1" t="s">
        <v>304</v>
      </c>
      <c r="CC4843" s="1" t="s">
        <v>145</v>
      </c>
    </row>
    <row r="4844" spans="1:82" ht="16" x14ac:dyDescent="0.2">
      <c r="A4844" s="2">
        <v>43959.008530092593</v>
      </c>
      <c r="B4844" s="1" t="s">
        <v>108</v>
      </c>
      <c r="C4844" s="1">
        <v>31</v>
      </c>
      <c r="D4844" s="1" t="s">
        <v>81</v>
      </c>
      <c r="E4844" s="1" t="s">
        <v>231</v>
      </c>
      <c r="X4844" s="1">
        <v>9</v>
      </c>
      <c r="Y4844" s="1">
        <v>9</v>
      </c>
      <c r="Z4844" s="1">
        <v>9</v>
      </c>
      <c r="AA4844" s="1">
        <v>2</v>
      </c>
      <c r="AB4844" s="1" t="s">
        <v>83</v>
      </c>
      <c r="AC4844" s="1" t="s">
        <v>147</v>
      </c>
      <c r="AD4844" s="1" t="s">
        <v>85</v>
      </c>
      <c r="AE4844" s="1" t="s">
        <v>86</v>
      </c>
      <c r="AF4844" s="1" t="s">
        <v>87</v>
      </c>
      <c r="AG4844" s="1" t="s">
        <v>89</v>
      </c>
      <c r="AH4844" s="1" t="s">
        <v>89</v>
      </c>
      <c r="AI4844" s="1" t="s">
        <v>272</v>
      </c>
      <c r="AJ4844" s="1" t="s">
        <v>542</v>
      </c>
      <c r="AK4844" s="1" t="s">
        <v>15210</v>
      </c>
      <c r="AL4844" s="1" t="s">
        <v>5561</v>
      </c>
      <c r="AM4844" s="1" t="s">
        <v>154</v>
      </c>
      <c r="AN4844" s="1" t="s">
        <v>207</v>
      </c>
      <c r="AO4844" s="1" t="s">
        <v>6641</v>
      </c>
      <c r="AP4844" s="1" t="s">
        <v>132</v>
      </c>
      <c r="AQ4844" s="1" t="s">
        <v>94</v>
      </c>
      <c r="AR4844" s="1" t="s">
        <v>400</v>
      </c>
      <c r="AS4844" s="1">
        <v>0</v>
      </c>
      <c r="AT4844" s="1" t="s">
        <v>536</v>
      </c>
      <c r="AU4844" s="1" t="s">
        <v>96</v>
      </c>
      <c r="AV4844" s="1"/>
      <c r="AW4844" s="13">
        <v>72480</v>
      </c>
      <c r="AX4844" s="1">
        <v>63540</v>
      </c>
      <c r="AZ4844" s="1">
        <v>2</v>
      </c>
      <c r="BA4844" s="1">
        <v>1</v>
      </c>
      <c r="BB4844" s="1" t="s">
        <v>88</v>
      </c>
      <c r="BC4844" s="1" t="s">
        <v>97</v>
      </c>
      <c r="BD4844" s="1" t="s">
        <v>119</v>
      </c>
      <c r="BE4844" s="1">
        <v>10</v>
      </c>
      <c r="BF4844" s="1">
        <v>7</v>
      </c>
      <c r="BG4844" s="1" t="s">
        <v>120</v>
      </c>
      <c r="BH4844" s="1" t="s">
        <v>121</v>
      </c>
      <c r="BM4844" s="1" t="s">
        <v>17339</v>
      </c>
      <c r="BN4844" s="1" t="s">
        <v>181</v>
      </c>
      <c r="BO4844" s="1" t="s">
        <v>124</v>
      </c>
      <c r="BP4844" s="1">
        <v>3</v>
      </c>
      <c r="BQ4844" s="1">
        <v>2</v>
      </c>
      <c r="BR4844" s="1" t="s">
        <v>207</v>
      </c>
      <c r="BS4844" s="1">
        <v>3</v>
      </c>
      <c r="BT4844" s="1">
        <v>0</v>
      </c>
      <c r="BU4844" s="1">
        <v>0</v>
      </c>
      <c r="BV4844" s="1" t="s">
        <v>105</v>
      </c>
      <c r="BW4844" s="1" t="s">
        <v>89</v>
      </c>
      <c r="BX4844" s="1" t="s">
        <v>89</v>
      </c>
      <c r="BY4844" s="1">
        <v>2</v>
      </c>
      <c r="BZ4844" s="1" t="s">
        <v>88</v>
      </c>
      <c r="CA4844" s="1">
        <v>2</v>
      </c>
      <c r="CB4844" s="1" t="s">
        <v>1043</v>
      </c>
      <c r="CC4844" s="1" t="s">
        <v>88</v>
      </c>
      <c r="CD4844" s="1" t="s">
        <v>17340</v>
      </c>
    </row>
    <row r="4845" spans="1:82" ht="16" x14ac:dyDescent="0.2">
      <c r="A4845" s="2">
        <v>43959.041400462964</v>
      </c>
      <c r="B4845" s="1" t="s">
        <v>108</v>
      </c>
      <c r="C4845" s="1">
        <v>31</v>
      </c>
      <c r="D4845" s="1" t="s">
        <v>81</v>
      </c>
      <c r="E4845" s="1" t="s">
        <v>231</v>
      </c>
      <c r="X4845" s="1">
        <v>18</v>
      </c>
      <c r="Y4845" s="1">
        <v>6</v>
      </c>
      <c r="Z4845" s="1">
        <v>2</v>
      </c>
      <c r="AA4845" s="1">
        <v>5</v>
      </c>
      <c r="AB4845" s="1" t="s">
        <v>128</v>
      </c>
      <c r="AC4845" s="1" t="s">
        <v>129</v>
      </c>
      <c r="AF4845" s="1" t="s">
        <v>110</v>
      </c>
      <c r="AG4845" s="1" t="s">
        <v>89</v>
      </c>
      <c r="AH4845" s="1" t="s">
        <v>89</v>
      </c>
      <c r="AI4845" s="1" t="s">
        <v>111</v>
      </c>
      <c r="AJ4845" s="1" t="s">
        <v>8571</v>
      </c>
      <c r="AK4845" s="1" t="s">
        <v>872</v>
      </c>
      <c r="AL4845" s="1" t="s">
        <v>17341</v>
      </c>
      <c r="AM4845" s="1" t="s">
        <v>17342</v>
      </c>
      <c r="AN4845" s="1" t="s">
        <v>17343</v>
      </c>
      <c r="AO4845" s="1" t="s">
        <v>522</v>
      </c>
      <c r="AP4845" s="1" t="s">
        <v>168</v>
      </c>
      <c r="AQ4845" s="1" t="s">
        <v>133</v>
      </c>
      <c r="AR4845" s="1" t="s">
        <v>88</v>
      </c>
      <c r="AS4845" s="1">
        <v>0</v>
      </c>
      <c r="AT4845" s="1" t="s">
        <v>95</v>
      </c>
      <c r="AU4845" s="1" t="s">
        <v>96</v>
      </c>
      <c r="AV4845" s="1"/>
      <c r="AW4845" s="13">
        <v>299902</v>
      </c>
      <c r="AX4845" s="1">
        <v>167776</v>
      </c>
      <c r="AZ4845" s="1">
        <v>3</v>
      </c>
      <c r="BA4845" s="1">
        <v>3</v>
      </c>
      <c r="BB4845" s="1" t="s">
        <v>280</v>
      </c>
      <c r="BC4845" s="1" t="s">
        <v>136</v>
      </c>
      <c r="BD4845" s="1" t="s">
        <v>194</v>
      </c>
      <c r="BE4845" s="1" t="s">
        <v>17344</v>
      </c>
      <c r="BF4845" s="1">
        <v>7</v>
      </c>
      <c r="BG4845" s="1" t="s">
        <v>120</v>
      </c>
      <c r="BH4845" s="1" t="s">
        <v>121</v>
      </c>
      <c r="BJ4845" s="1" t="s">
        <v>88</v>
      </c>
      <c r="BK4845" s="1" t="s">
        <v>17345</v>
      </c>
      <c r="BL4845" s="1" t="s">
        <v>17346</v>
      </c>
      <c r="BM4845" s="1" t="s">
        <v>17347</v>
      </c>
      <c r="BN4845" s="1" t="s">
        <v>196</v>
      </c>
      <c r="BO4845" s="1" t="s">
        <v>182</v>
      </c>
      <c r="BP4845" s="1">
        <v>10</v>
      </c>
      <c r="BQ4845" s="1">
        <v>10</v>
      </c>
      <c r="BR4845" s="1" t="s">
        <v>6786</v>
      </c>
      <c r="BS4845" s="1">
        <v>3</v>
      </c>
      <c r="BT4845" s="1">
        <v>2</v>
      </c>
      <c r="BU4845" s="1">
        <v>3</v>
      </c>
      <c r="BV4845" s="1" t="s">
        <v>172</v>
      </c>
      <c r="BW4845" s="1" t="s">
        <v>89</v>
      </c>
      <c r="BX4845" s="1" t="s">
        <v>88</v>
      </c>
      <c r="BY4845" s="1">
        <v>4</v>
      </c>
      <c r="BZ4845" s="1" t="s">
        <v>88</v>
      </c>
      <c r="CA4845" s="1">
        <v>10</v>
      </c>
      <c r="CB4845" s="1" t="s">
        <v>219</v>
      </c>
      <c r="CC4845" s="1" t="s">
        <v>1813</v>
      </c>
    </row>
    <row r="4846" spans="1:82" ht="16" x14ac:dyDescent="0.2">
      <c r="A4846" s="2">
        <v>43959.275902777779</v>
      </c>
      <c r="B4846" s="1" t="s">
        <v>108</v>
      </c>
      <c r="C4846" s="1">
        <v>40</v>
      </c>
      <c r="D4846" s="1" t="s">
        <v>81</v>
      </c>
      <c r="E4846" s="1" t="s">
        <v>82</v>
      </c>
      <c r="X4846" s="1">
        <v>10</v>
      </c>
      <c r="Y4846" s="1">
        <v>7</v>
      </c>
      <c r="Z4846" s="1">
        <v>2</v>
      </c>
      <c r="AA4846" s="1">
        <v>0</v>
      </c>
      <c r="AB4846" s="1" t="s">
        <v>174</v>
      </c>
      <c r="AC4846" s="1" t="s">
        <v>129</v>
      </c>
      <c r="AD4846" s="1" t="s">
        <v>232</v>
      </c>
      <c r="AE4846" s="1" t="s">
        <v>17348</v>
      </c>
      <c r="AF4846" s="1" t="s">
        <v>87</v>
      </c>
      <c r="AG4846" s="1" t="s">
        <v>88</v>
      </c>
      <c r="AH4846" s="1" t="s">
        <v>89</v>
      </c>
      <c r="AI4846" s="1" t="s">
        <v>130</v>
      </c>
      <c r="AJ4846" s="1" t="s">
        <v>480</v>
      </c>
      <c r="AK4846" s="1" t="s">
        <v>245</v>
      </c>
      <c r="AL4846" s="1" t="s">
        <v>9140</v>
      </c>
      <c r="AM4846" s="1" t="s">
        <v>207</v>
      </c>
      <c r="AN4846" s="1" t="s">
        <v>207</v>
      </c>
      <c r="AO4846" s="1" t="s">
        <v>17349</v>
      </c>
      <c r="AP4846" s="1" t="s">
        <v>93</v>
      </c>
      <c r="AQ4846" s="1" t="s">
        <v>94</v>
      </c>
      <c r="AR4846" s="1" t="s">
        <v>88</v>
      </c>
      <c r="AS4846" s="1">
        <v>0</v>
      </c>
      <c r="AT4846" s="1" t="s">
        <v>134</v>
      </c>
      <c r="AU4846" s="1" t="s">
        <v>96</v>
      </c>
      <c r="AV4846" s="1"/>
      <c r="AW4846" s="13">
        <v>70000</v>
      </c>
      <c r="AX4846" s="1">
        <v>55000</v>
      </c>
      <c r="AZ4846" s="1">
        <v>1</v>
      </c>
      <c r="BA4846" s="1">
        <v>1</v>
      </c>
      <c r="BB4846" s="1" t="s">
        <v>280</v>
      </c>
      <c r="BC4846" s="1" t="s">
        <v>249</v>
      </c>
      <c r="BD4846" s="1" t="s">
        <v>119</v>
      </c>
      <c r="BE4846" s="1">
        <v>8</v>
      </c>
      <c r="BF4846" s="1">
        <v>1</v>
      </c>
      <c r="BG4846" s="1" t="s">
        <v>120</v>
      </c>
      <c r="BH4846" s="1" t="s">
        <v>121</v>
      </c>
      <c r="BM4846" s="1" t="s">
        <v>17350</v>
      </c>
      <c r="BN4846" s="1" t="s">
        <v>181</v>
      </c>
      <c r="BO4846" s="1" t="s">
        <v>124</v>
      </c>
      <c r="BP4846" s="1">
        <v>8</v>
      </c>
      <c r="BQ4846" s="1">
        <v>10</v>
      </c>
      <c r="BR4846" s="1" t="s">
        <v>17351</v>
      </c>
      <c r="BS4846" s="1">
        <v>3</v>
      </c>
      <c r="BT4846" s="1">
        <v>1</v>
      </c>
      <c r="BU4846" s="1">
        <v>2</v>
      </c>
      <c r="BV4846" s="1" t="s">
        <v>172</v>
      </c>
      <c r="BW4846" s="1" t="s">
        <v>89</v>
      </c>
      <c r="BX4846" s="1" t="s">
        <v>88</v>
      </c>
      <c r="BY4846" s="1">
        <v>3</v>
      </c>
      <c r="BZ4846" s="1" t="s">
        <v>88</v>
      </c>
      <c r="CA4846" s="1">
        <v>10</v>
      </c>
      <c r="CB4846" s="1" t="s">
        <v>107</v>
      </c>
      <c r="CC4846" s="1" t="s">
        <v>327</v>
      </c>
    </row>
    <row r="4847" spans="1:82" ht="16" x14ac:dyDescent="0.2">
      <c r="A4847" s="2">
        <v>43959.364120370374</v>
      </c>
      <c r="B4847" s="1" t="s">
        <v>108</v>
      </c>
      <c r="C4847" s="1">
        <v>28</v>
      </c>
      <c r="D4847" s="1" t="s">
        <v>81</v>
      </c>
      <c r="E4847" s="1" t="s">
        <v>82</v>
      </c>
      <c r="X4847" s="1">
        <v>2</v>
      </c>
      <c r="Y4847" s="1">
        <v>2</v>
      </c>
      <c r="Z4847" s="1">
        <v>2</v>
      </c>
      <c r="AA4847" s="1">
        <v>0</v>
      </c>
      <c r="AB4847" s="1" t="s">
        <v>83</v>
      </c>
      <c r="AC4847" s="1" t="s">
        <v>129</v>
      </c>
      <c r="AD4847" s="1" t="s">
        <v>256</v>
      </c>
      <c r="AE4847" s="1" t="s">
        <v>1008</v>
      </c>
      <c r="AF4847" s="1" t="s">
        <v>88</v>
      </c>
      <c r="AG4847" s="1" t="s">
        <v>88</v>
      </c>
      <c r="AH4847" s="1" t="s">
        <v>88</v>
      </c>
      <c r="AI4847" s="1" t="s">
        <v>419</v>
      </c>
      <c r="AJ4847" s="1" t="s">
        <v>207</v>
      </c>
      <c r="AK4847" s="1" t="s">
        <v>582</v>
      </c>
      <c r="AL4847" s="1" t="s">
        <v>9140</v>
      </c>
      <c r="AM4847" s="1" t="s">
        <v>17352</v>
      </c>
      <c r="AN4847" s="1" t="s">
        <v>207</v>
      </c>
      <c r="AO4847" s="1" t="s">
        <v>9140</v>
      </c>
      <c r="AP4847" s="1" t="s">
        <v>132</v>
      </c>
      <c r="AQ4847" s="1" t="s">
        <v>94</v>
      </c>
      <c r="AR4847" s="1" t="s">
        <v>88</v>
      </c>
      <c r="AS4847" s="1">
        <v>0</v>
      </c>
      <c r="AT4847" s="1" t="s">
        <v>95</v>
      </c>
      <c r="AU4847" s="1" t="s">
        <v>96</v>
      </c>
      <c r="AV4847" s="1"/>
      <c r="AW4847" s="13">
        <v>45000</v>
      </c>
      <c r="AX4847" s="1">
        <v>37900</v>
      </c>
      <c r="AZ4847" s="1">
        <v>1</v>
      </c>
      <c r="BA4847" s="1">
        <v>1</v>
      </c>
      <c r="BB4847" s="1" t="s">
        <v>88</v>
      </c>
      <c r="BC4847" s="1" t="s">
        <v>97</v>
      </c>
      <c r="BD4847" s="1" t="s">
        <v>119</v>
      </c>
      <c r="BE4847" s="1">
        <v>20</v>
      </c>
      <c r="BF4847" s="1">
        <v>5</v>
      </c>
      <c r="BG4847" s="1" t="s">
        <v>120</v>
      </c>
      <c r="BH4847" s="1" t="s">
        <v>121</v>
      </c>
      <c r="BN4847" s="1" t="s">
        <v>123</v>
      </c>
      <c r="BO4847" s="1" t="s">
        <v>103</v>
      </c>
      <c r="BP4847" s="1">
        <v>1</v>
      </c>
      <c r="BQ4847" s="1">
        <v>5</v>
      </c>
      <c r="BR4847" s="1" t="s">
        <v>371</v>
      </c>
      <c r="BS4847" s="1">
        <v>3</v>
      </c>
      <c r="BT4847" s="1">
        <v>0</v>
      </c>
      <c r="BU4847" s="1">
        <v>2</v>
      </c>
      <c r="BV4847" s="1" t="s">
        <v>143</v>
      </c>
      <c r="BW4847" s="1" t="s">
        <v>88</v>
      </c>
      <c r="BX4847" s="1" t="s">
        <v>88</v>
      </c>
      <c r="BY4847" s="1">
        <v>4</v>
      </c>
      <c r="BZ4847" s="1" t="s">
        <v>88</v>
      </c>
      <c r="CA4847" s="1">
        <v>5</v>
      </c>
      <c r="CB4847" s="1" t="s">
        <v>304</v>
      </c>
      <c r="CC4847" s="1" t="s">
        <v>88</v>
      </c>
    </row>
    <row r="4848" spans="1:82" ht="16" x14ac:dyDescent="0.2">
      <c r="A4848" s="2">
        <v>43959.428726851853</v>
      </c>
      <c r="B4848" s="1" t="s">
        <v>108</v>
      </c>
      <c r="C4848" s="1">
        <v>41</v>
      </c>
      <c r="D4848" s="1" t="s">
        <v>81</v>
      </c>
      <c r="E4848" s="1" t="s">
        <v>263</v>
      </c>
      <c r="X4848" s="1">
        <v>20</v>
      </c>
      <c r="Y4848" s="1">
        <v>17</v>
      </c>
      <c r="Z4848" s="1">
        <v>15</v>
      </c>
      <c r="AA4848" s="1">
        <v>2</v>
      </c>
      <c r="AB4848" s="1" t="s">
        <v>83</v>
      </c>
      <c r="AC4848" s="1" t="s">
        <v>147</v>
      </c>
      <c r="AD4848" s="1" t="s">
        <v>160</v>
      </c>
      <c r="AE4848" s="1" t="s">
        <v>161</v>
      </c>
      <c r="AF4848" s="1" t="s">
        <v>110</v>
      </c>
      <c r="AG4848" s="1" t="s">
        <v>88</v>
      </c>
      <c r="AH4848" s="1" t="s">
        <v>89</v>
      </c>
      <c r="AI4848" s="1" t="s">
        <v>150</v>
      </c>
      <c r="AJ4848" s="1" t="s">
        <v>17249</v>
      </c>
      <c r="AK4848" s="1" t="s">
        <v>17353</v>
      </c>
      <c r="AL4848" s="1" t="s">
        <v>759</v>
      </c>
      <c r="AM4848" s="1" t="s">
        <v>3172</v>
      </c>
      <c r="AN4848" s="1" t="s">
        <v>207</v>
      </c>
      <c r="AO4848" s="1" t="s">
        <v>1127</v>
      </c>
      <c r="AP4848" s="1" t="s">
        <v>93</v>
      </c>
      <c r="AQ4848" s="1" t="s">
        <v>94</v>
      </c>
      <c r="AR4848" s="1" t="s">
        <v>157</v>
      </c>
      <c r="AS4848" s="1">
        <v>5000</v>
      </c>
      <c r="AT4848" s="1" t="s">
        <v>536</v>
      </c>
      <c r="AU4848" s="1" t="s">
        <v>96</v>
      </c>
      <c r="AV4848" s="1"/>
      <c r="AW4848" s="13">
        <v>81000</v>
      </c>
      <c r="AX4848" s="1">
        <v>65000</v>
      </c>
      <c r="AZ4848" s="1">
        <v>1</v>
      </c>
      <c r="BA4848" s="1">
        <v>1</v>
      </c>
      <c r="BB4848" s="1" t="s">
        <v>88</v>
      </c>
      <c r="BC4848" s="1" t="s">
        <v>97</v>
      </c>
      <c r="BD4848" s="1" t="s">
        <v>88</v>
      </c>
      <c r="BE4848" s="1">
        <v>0</v>
      </c>
      <c r="BF4848" s="1">
        <v>0</v>
      </c>
      <c r="BG4848" s="1" t="s">
        <v>98</v>
      </c>
      <c r="BH4848" s="1" t="s">
        <v>121</v>
      </c>
      <c r="BN4848" s="1" t="s">
        <v>141</v>
      </c>
      <c r="BO4848" s="1" t="s">
        <v>124</v>
      </c>
      <c r="BP4848" s="1">
        <v>3</v>
      </c>
      <c r="BQ4848" s="1">
        <v>8</v>
      </c>
      <c r="BR4848" s="1" t="s">
        <v>9988</v>
      </c>
      <c r="BS4848" s="1">
        <v>4</v>
      </c>
      <c r="BT4848" s="1">
        <v>1</v>
      </c>
      <c r="BU4848" s="1">
        <v>3</v>
      </c>
      <c r="BV4848" s="1" t="s">
        <v>172</v>
      </c>
      <c r="BW4848" s="1" t="s">
        <v>88</v>
      </c>
      <c r="BX4848" s="1" t="s">
        <v>88</v>
      </c>
      <c r="BY4848" s="1">
        <v>3</v>
      </c>
      <c r="BZ4848" s="1" t="s">
        <v>88</v>
      </c>
      <c r="CA4848" s="1">
        <v>3</v>
      </c>
      <c r="CB4848" s="1" t="s">
        <v>1027</v>
      </c>
      <c r="CC4848" s="1" t="s">
        <v>88</v>
      </c>
    </row>
    <row r="4849" spans="1:82" ht="16" x14ac:dyDescent="0.2">
      <c r="A4849" s="2">
        <v>43959.441655092596</v>
      </c>
      <c r="B4849" s="1" t="s">
        <v>108</v>
      </c>
      <c r="C4849" s="1">
        <v>25</v>
      </c>
      <c r="D4849" s="1" t="s">
        <v>81</v>
      </c>
      <c r="E4849" s="1" t="s">
        <v>82</v>
      </c>
      <c r="X4849" s="1">
        <v>4</v>
      </c>
      <c r="Y4849" s="1">
        <v>0</v>
      </c>
      <c r="Z4849" s="1">
        <v>0</v>
      </c>
      <c r="AA4849" s="1">
        <v>0</v>
      </c>
      <c r="AB4849" s="1" t="s">
        <v>83</v>
      </c>
      <c r="AC4849" s="1" t="s">
        <v>129</v>
      </c>
      <c r="AD4849" s="1" t="s">
        <v>201</v>
      </c>
      <c r="AE4849" s="1" t="s">
        <v>544</v>
      </c>
      <c r="AF4849" s="1" t="s">
        <v>88</v>
      </c>
      <c r="AG4849" s="1" t="s">
        <v>88</v>
      </c>
      <c r="AH4849" s="1" t="s">
        <v>88</v>
      </c>
      <c r="AI4849" s="1" t="s">
        <v>111</v>
      </c>
      <c r="AJ4849" s="1" t="s">
        <v>480</v>
      </c>
      <c r="AK4849" s="1" t="s">
        <v>566</v>
      </c>
      <c r="AL4849" s="1" t="s">
        <v>2261</v>
      </c>
      <c r="AM4849" s="1" t="s">
        <v>3153</v>
      </c>
      <c r="AN4849" s="1" t="s">
        <v>207</v>
      </c>
      <c r="AO4849" s="1" t="s">
        <v>870</v>
      </c>
      <c r="AP4849" s="1" t="s">
        <v>132</v>
      </c>
      <c r="AQ4849" s="1" t="s">
        <v>94</v>
      </c>
      <c r="AR4849" s="1" t="s">
        <v>88</v>
      </c>
      <c r="AS4849" s="1">
        <v>0</v>
      </c>
      <c r="AT4849" s="1" t="s">
        <v>95</v>
      </c>
      <c r="AU4849" s="1" t="s">
        <v>96</v>
      </c>
      <c r="AV4849" s="1"/>
      <c r="AW4849" s="13">
        <v>110000</v>
      </c>
      <c r="AX4849" s="1">
        <v>90000</v>
      </c>
      <c r="AZ4849" s="1">
        <v>3</v>
      </c>
      <c r="BA4849" s="1">
        <v>4</v>
      </c>
      <c r="BB4849" s="1" t="s">
        <v>88</v>
      </c>
      <c r="BC4849" s="1" t="s">
        <v>97</v>
      </c>
      <c r="BD4849" s="1" t="s">
        <v>119</v>
      </c>
      <c r="BE4849" s="1">
        <v>7</v>
      </c>
      <c r="BF4849" s="1">
        <v>7</v>
      </c>
      <c r="BG4849" s="1" t="s">
        <v>120</v>
      </c>
      <c r="BH4849" s="1" t="s">
        <v>121</v>
      </c>
      <c r="BN4849" s="1" t="s">
        <v>294</v>
      </c>
      <c r="BO4849" s="1" t="s">
        <v>103</v>
      </c>
      <c r="BP4849" s="1">
        <v>8</v>
      </c>
      <c r="BQ4849" s="1">
        <v>8</v>
      </c>
      <c r="BR4849" s="1" t="s">
        <v>17354</v>
      </c>
      <c r="BS4849" s="1">
        <v>4</v>
      </c>
      <c r="BT4849" s="1">
        <v>0</v>
      </c>
      <c r="BU4849" s="1">
        <v>1</v>
      </c>
      <c r="BV4849" s="1" t="s">
        <v>143</v>
      </c>
      <c r="BW4849" s="1" t="s">
        <v>89</v>
      </c>
      <c r="BX4849" s="1" t="s">
        <v>88</v>
      </c>
      <c r="BY4849" s="1">
        <v>3</v>
      </c>
      <c r="BZ4849" s="1" t="s">
        <v>88</v>
      </c>
      <c r="CA4849" s="1">
        <v>9</v>
      </c>
      <c r="CB4849" s="1" t="s">
        <v>107</v>
      </c>
      <c r="CC4849" s="1" t="s">
        <v>254</v>
      </c>
      <c r="CD4849" s="1" t="s">
        <v>17355</v>
      </c>
    </row>
    <row r="4850" spans="1:82" ht="16" x14ac:dyDescent="0.2">
      <c r="A4850" s="2">
        <v>43959.460925925923</v>
      </c>
      <c r="B4850" s="1" t="s">
        <v>108</v>
      </c>
      <c r="C4850" s="1">
        <v>32</v>
      </c>
      <c r="D4850" s="1" t="s">
        <v>81</v>
      </c>
      <c r="E4850" s="1" t="s">
        <v>231</v>
      </c>
      <c r="X4850" s="1">
        <v>6</v>
      </c>
      <c r="Y4850" s="1">
        <v>2</v>
      </c>
      <c r="Z4850" s="1">
        <v>2</v>
      </c>
      <c r="AA4850" s="1">
        <v>0</v>
      </c>
      <c r="AB4850" s="1" t="s">
        <v>83</v>
      </c>
      <c r="AC4850" s="1" t="s">
        <v>129</v>
      </c>
      <c r="AD4850" s="1" t="s">
        <v>85</v>
      </c>
      <c r="AE4850" s="1" t="s">
        <v>86</v>
      </c>
      <c r="AF4850" s="1" t="s">
        <v>202</v>
      </c>
      <c r="AG4850" s="1" t="s">
        <v>88</v>
      </c>
      <c r="AH4850" s="1" t="s">
        <v>89</v>
      </c>
      <c r="AI4850" s="1" t="s">
        <v>111</v>
      </c>
      <c r="AJ4850" s="1" t="s">
        <v>12815</v>
      </c>
      <c r="AK4850" s="1" t="s">
        <v>1618</v>
      </c>
      <c r="AL4850" s="1" t="s">
        <v>299</v>
      </c>
      <c r="AM4850" s="1" t="s">
        <v>1674</v>
      </c>
      <c r="AN4850" s="1" t="s">
        <v>192</v>
      </c>
      <c r="AO4850" s="1" t="s">
        <v>1313</v>
      </c>
      <c r="AP4850" s="1" t="s">
        <v>132</v>
      </c>
      <c r="AQ4850" s="1" t="s">
        <v>94</v>
      </c>
      <c r="AR4850" s="1" t="s">
        <v>88</v>
      </c>
      <c r="AS4850" s="1">
        <v>0</v>
      </c>
      <c r="AT4850" s="1" t="s">
        <v>536</v>
      </c>
      <c r="AU4850" s="1" t="s">
        <v>96</v>
      </c>
      <c r="AV4850" s="1"/>
      <c r="AW4850" s="13">
        <v>99000</v>
      </c>
      <c r="AX4850" s="1">
        <v>77000</v>
      </c>
      <c r="AZ4850" s="1">
        <v>2</v>
      </c>
      <c r="BA4850" s="1">
        <v>3</v>
      </c>
      <c r="BB4850" s="1" t="s">
        <v>88</v>
      </c>
      <c r="BC4850" s="1" t="s">
        <v>97</v>
      </c>
      <c r="BD4850" s="1" t="s">
        <v>194</v>
      </c>
      <c r="BE4850" s="1">
        <v>13</v>
      </c>
      <c r="BF4850" s="1">
        <v>6</v>
      </c>
      <c r="BG4850" s="1" t="s">
        <v>120</v>
      </c>
      <c r="BH4850" s="1" t="s">
        <v>121</v>
      </c>
      <c r="BN4850" s="1" t="s">
        <v>196</v>
      </c>
      <c r="BO4850" s="1" t="s">
        <v>103</v>
      </c>
      <c r="BP4850" s="1">
        <v>7</v>
      </c>
      <c r="BQ4850" s="1">
        <v>8</v>
      </c>
      <c r="BR4850" s="1" t="s">
        <v>10480</v>
      </c>
      <c r="BS4850" s="1">
        <v>4</v>
      </c>
      <c r="BT4850" s="1">
        <v>0</v>
      </c>
      <c r="BU4850" s="1">
        <v>3</v>
      </c>
      <c r="BV4850" s="1" t="s">
        <v>184</v>
      </c>
      <c r="BW4850" s="1" t="s">
        <v>89</v>
      </c>
      <c r="BX4850" s="1" t="s">
        <v>88</v>
      </c>
      <c r="BY4850" s="1">
        <v>4</v>
      </c>
      <c r="BZ4850" s="1" t="s">
        <v>88</v>
      </c>
      <c r="CA4850" s="1">
        <v>6</v>
      </c>
      <c r="CB4850" s="1" t="s">
        <v>107</v>
      </c>
      <c r="CC4850" s="1" t="s">
        <v>88</v>
      </c>
      <c r="CD4850" s="1" t="s">
        <v>17356</v>
      </c>
    </row>
    <row r="4851" spans="1:82" ht="16" x14ac:dyDescent="0.2">
      <c r="A4851" s="2">
        <v>43959.474282407406</v>
      </c>
      <c r="B4851" s="1" t="s">
        <v>108</v>
      </c>
      <c r="C4851" s="1">
        <v>27</v>
      </c>
      <c r="D4851" s="1" t="s">
        <v>81</v>
      </c>
      <c r="E4851" s="1" t="s">
        <v>263</v>
      </c>
      <c r="X4851" s="1">
        <v>4</v>
      </c>
      <c r="Y4851" s="1">
        <v>4</v>
      </c>
      <c r="Z4851" s="1">
        <v>4</v>
      </c>
      <c r="AA4851" s="1">
        <v>1</v>
      </c>
      <c r="AB4851" s="1" t="s">
        <v>83</v>
      </c>
      <c r="AC4851" s="1" t="s">
        <v>147</v>
      </c>
      <c r="AD4851" s="1" t="s">
        <v>256</v>
      </c>
      <c r="AE4851" s="1" t="s">
        <v>517</v>
      </c>
      <c r="AF4851" s="1" t="s">
        <v>110</v>
      </c>
      <c r="AG4851" s="1" t="s">
        <v>88</v>
      </c>
      <c r="AH4851" s="1" t="s">
        <v>88</v>
      </c>
      <c r="AI4851" s="1" t="s">
        <v>111</v>
      </c>
      <c r="AJ4851" s="1" t="s">
        <v>542</v>
      </c>
      <c r="AK4851" s="1" t="s">
        <v>824</v>
      </c>
      <c r="AL4851" s="1" t="s">
        <v>17357</v>
      </c>
      <c r="AM4851" s="1" t="s">
        <v>287</v>
      </c>
      <c r="AN4851" s="1" t="s">
        <v>207</v>
      </c>
      <c r="AO4851" s="1" t="s">
        <v>1439</v>
      </c>
      <c r="AP4851" s="1" t="s">
        <v>132</v>
      </c>
      <c r="AQ4851" s="1" t="s">
        <v>94</v>
      </c>
      <c r="AR4851" s="1" t="s">
        <v>88</v>
      </c>
      <c r="AS4851" s="1">
        <v>0</v>
      </c>
      <c r="AT4851" s="1" t="s">
        <v>134</v>
      </c>
      <c r="AU4851" s="1" t="s">
        <v>96</v>
      </c>
      <c r="AV4851" s="1"/>
      <c r="AW4851" s="13">
        <v>90000</v>
      </c>
      <c r="AX4851" s="1">
        <v>75000</v>
      </c>
      <c r="AZ4851" s="1">
        <v>3</v>
      </c>
      <c r="BA4851" s="1">
        <v>3</v>
      </c>
      <c r="BB4851" s="1" t="s">
        <v>135</v>
      </c>
      <c r="BC4851" s="1" t="s">
        <v>249</v>
      </c>
      <c r="BD4851" s="1" t="s">
        <v>88</v>
      </c>
      <c r="BE4851" s="1">
        <v>0</v>
      </c>
      <c r="BF4851" s="1">
        <v>2</v>
      </c>
      <c r="BG4851" s="1" t="s">
        <v>120</v>
      </c>
      <c r="BH4851" s="1" t="s">
        <v>339</v>
      </c>
      <c r="BJ4851" s="1" t="s">
        <v>88</v>
      </c>
      <c r="BN4851" s="1" t="s">
        <v>196</v>
      </c>
      <c r="BO4851" s="1" t="s">
        <v>124</v>
      </c>
      <c r="BP4851" s="1">
        <v>9</v>
      </c>
      <c r="BQ4851" s="1">
        <v>10</v>
      </c>
      <c r="BR4851" s="1" t="s">
        <v>17358</v>
      </c>
      <c r="BS4851" s="1">
        <v>2</v>
      </c>
      <c r="BT4851" s="1">
        <v>0</v>
      </c>
      <c r="BU4851" s="1">
        <v>3</v>
      </c>
      <c r="BV4851" s="1" t="s">
        <v>184</v>
      </c>
      <c r="BW4851" s="1" t="s">
        <v>88</v>
      </c>
      <c r="BX4851" s="1" t="s">
        <v>88</v>
      </c>
      <c r="BY4851" s="1">
        <v>3</v>
      </c>
      <c r="BZ4851" s="1" t="s">
        <v>88</v>
      </c>
      <c r="CA4851" s="1">
        <v>8</v>
      </c>
      <c r="CB4851" s="1" t="s">
        <v>107</v>
      </c>
      <c r="CC4851" s="1" t="s">
        <v>88</v>
      </c>
    </row>
    <row r="4852" spans="1:82" ht="16" x14ac:dyDescent="0.2">
      <c r="A4852" s="2">
        <v>43959.479629629626</v>
      </c>
      <c r="B4852" s="1" t="s">
        <v>108</v>
      </c>
      <c r="C4852" s="1">
        <v>26</v>
      </c>
      <c r="D4852" s="1" t="s">
        <v>81</v>
      </c>
      <c r="E4852" s="1" t="s">
        <v>200</v>
      </c>
      <c r="X4852" s="1">
        <v>3</v>
      </c>
      <c r="Y4852" s="1">
        <v>0</v>
      </c>
      <c r="Z4852" s="1">
        <v>0</v>
      </c>
      <c r="AA4852" s="1">
        <v>0</v>
      </c>
      <c r="AB4852" s="1" t="s">
        <v>83</v>
      </c>
      <c r="AC4852" s="1" t="s">
        <v>84</v>
      </c>
      <c r="AD4852" s="1" t="s">
        <v>838</v>
      </c>
      <c r="AE4852" s="1" t="s">
        <v>517</v>
      </c>
      <c r="AF4852" s="1" t="s">
        <v>110</v>
      </c>
      <c r="AG4852" s="1" t="s">
        <v>88</v>
      </c>
      <c r="AH4852" s="1" t="s">
        <v>89</v>
      </c>
      <c r="AI4852" s="1" t="s">
        <v>111</v>
      </c>
      <c r="AJ4852" s="1" t="s">
        <v>5088</v>
      </c>
      <c r="AK4852" s="1" t="s">
        <v>389</v>
      </c>
      <c r="AL4852" s="1" t="s">
        <v>381</v>
      </c>
      <c r="AM4852" s="1" t="s">
        <v>1519</v>
      </c>
      <c r="AN4852" s="1" t="s">
        <v>192</v>
      </c>
      <c r="AO4852" s="1" t="s">
        <v>522</v>
      </c>
      <c r="AP4852" s="1" t="s">
        <v>93</v>
      </c>
      <c r="AQ4852" s="1" t="s">
        <v>133</v>
      </c>
      <c r="AR4852" s="1" t="s">
        <v>88</v>
      </c>
      <c r="AS4852" s="1">
        <v>0</v>
      </c>
      <c r="AT4852" s="1" t="s">
        <v>95</v>
      </c>
      <c r="AU4852" s="1" t="s">
        <v>96</v>
      </c>
      <c r="AV4852" s="1"/>
      <c r="AW4852" s="13">
        <v>73600</v>
      </c>
      <c r="AX4852" s="1">
        <v>61000</v>
      </c>
      <c r="AZ4852" s="1">
        <v>2</v>
      </c>
      <c r="BA4852" s="1">
        <v>3</v>
      </c>
      <c r="BB4852" s="1" t="s">
        <v>88</v>
      </c>
      <c r="BC4852" s="1" t="s">
        <v>97</v>
      </c>
      <c r="BD4852" s="1" t="s">
        <v>119</v>
      </c>
      <c r="BE4852" s="1">
        <v>15</v>
      </c>
      <c r="BF4852" s="1">
        <v>4</v>
      </c>
      <c r="BG4852" s="1" t="s">
        <v>120</v>
      </c>
      <c r="BH4852" s="1" t="s">
        <v>121</v>
      </c>
      <c r="BJ4852" s="1" t="s">
        <v>88</v>
      </c>
      <c r="BN4852" s="1" t="s">
        <v>294</v>
      </c>
      <c r="BO4852" s="1" t="s">
        <v>103</v>
      </c>
      <c r="BP4852" s="1">
        <v>8</v>
      </c>
      <c r="BQ4852" s="1">
        <v>9</v>
      </c>
      <c r="BR4852" s="1" t="s">
        <v>1054</v>
      </c>
      <c r="BS4852" s="1">
        <v>3</v>
      </c>
      <c r="BT4852" s="1">
        <v>0</v>
      </c>
      <c r="BU4852" s="1">
        <v>4</v>
      </c>
      <c r="BV4852" s="1" t="s">
        <v>184</v>
      </c>
      <c r="BW4852" s="1" t="s">
        <v>88</v>
      </c>
      <c r="BX4852" s="1" t="s">
        <v>88</v>
      </c>
      <c r="BY4852" s="1">
        <v>3</v>
      </c>
      <c r="BZ4852" s="1" t="s">
        <v>88</v>
      </c>
      <c r="CA4852" s="1">
        <v>9</v>
      </c>
      <c r="CB4852" s="1" t="s">
        <v>107</v>
      </c>
      <c r="CC4852" s="1" t="s">
        <v>1813</v>
      </c>
      <c r="CD4852" s="1" t="s">
        <v>17359</v>
      </c>
    </row>
    <row r="4853" spans="1:82" ht="16" x14ac:dyDescent="0.2">
      <c r="A4853" s="2">
        <v>43959.487835648149</v>
      </c>
      <c r="B4853" s="1" t="s">
        <v>108</v>
      </c>
      <c r="C4853" s="1">
        <v>22</v>
      </c>
      <c r="D4853" s="1" t="s">
        <v>81</v>
      </c>
      <c r="E4853" s="1" t="s">
        <v>200</v>
      </c>
      <c r="X4853" s="1">
        <v>0</v>
      </c>
      <c r="Y4853" s="1">
        <v>0</v>
      </c>
      <c r="Z4853" s="1">
        <v>0</v>
      </c>
      <c r="AA4853" s="1">
        <v>0</v>
      </c>
      <c r="AB4853" s="1" t="s">
        <v>83</v>
      </c>
      <c r="AC4853" s="1" t="s">
        <v>84</v>
      </c>
      <c r="AD4853" s="1" t="s">
        <v>85</v>
      </c>
      <c r="AE4853" s="1" t="s">
        <v>86</v>
      </c>
      <c r="AF4853" s="1" t="s">
        <v>88</v>
      </c>
      <c r="AG4853" s="1" t="s">
        <v>88</v>
      </c>
      <c r="AH4853" s="1" t="s">
        <v>88</v>
      </c>
      <c r="AI4853" s="1" t="s">
        <v>111</v>
      </c>
      <c r="AJ4853" s="1" t="s">
        <v>698</v>
      </c>
      <c r="AK4853" s="1" t="s">
        <v>5438</v>
      </c>
      <c r="AL4853" s="1" t="s">
        <v>9140</v>
      </c>
      <c r="AM4853" s="1" t="s">
        <v>207</v>
      </c>
      <c r="AN4853" s="1" t="s">
        <v>207</v>
      </c>
      <c r="AO4853" s="1" t="s">
        <v>361</v>
      </c>
      <c r="AP4853" s="1" t="s">
        <v>132</v>
      </c>
      <c r="AQ4853" s="1" t="s">
        <v>133</v>
      </c>
      <c r="AR4853" s="1" t="s">
        <v>88</v>
      </c>
      <c r="AS4853" s="1">
        <v>0</v>
      </c>
      <c r="AT4853" s="1" t="s">
        <v>134</v>
      </c>
      <c r="AU4853" s="1" t="s">
        <v>472</v>
      </c>
      <c r="AV4853" s="1"/>
      <c r="AW4853" s="13">
        <v>28600</v>
      </c>
      <c r="AX4853" s="1">
        <v>23200</v>
      </c>
      <c r="AZ4853" s="1">
        <v>4</v>
      </c>
      <c r="BA4853" s="1">
        <v>4</v>
      </c>
      <c r="BB4853" s="1" t="s">
        <v>88</v>
      </c>
      <c r="BC4853" s="1" t="s">
        <v>97</v>
      </c>
      <c r="BD4853" s="1" t="s">
        <v>88</v>
      </c>
      <c r="BE4853" s="1">
        <v>0</v>
      </c>
      <c r="BF4853" s="1">
        <v>0</v>
      </c>
      <c r="BG4853" s="1" t="s">
        <v>120</v>
      </c>
      <c r="BH4853" s="1" t="s">
        <v>121</v>
      </c>
      <c r="BL4853" s="1" t="s">
        <v>369</v>
      </c>
      <c r="BN4853" s="1" t="s">
        <v>377</v>
      </c>
      <c r="BO4853" s="1" t="s">
        <v>124</v>
      </c>
      <c r="BP4853" s="1">
        <v>10</v>
      </c>
      <c r="BQ4853" s="1">
        <v>10</v>
      </c>
      <c r="BR4853" s="1" t="s">
        <v>6652</v>
      </c>
      <c r="BS4853" s="1">
        <v>2</v>
      </c>
      <c r="BT4853" s="1">
        <v>0</v>
      </c>
      <c r="BU4853" s="1">
        <v>2</v>
      </c>
      <c r="BV4853" s="1" t="s">
        <v>184</v>
      </c>
      <c r="BW4853" s="1" t="s">
        <v>89</v>
      </c>
      <c r="BX4853" s="1" t="s">
        <v>88</v>
      </c>
      <c r="BY4853" s="1">
        <v>3</v>
      </c>
      <c r="BZ4853" s="1" t="s">
        <v>88</v>
      </c>
      <c r="CA4853" s="1">
        <v>10</v>
      </c>
      <c r="CB4853" s="1" t="s">
        <v>219</v>
      </c>
      <c r="CC4853" s="1" t="s">
        <v>88</v>
      </c>
    </row>
    <row r="4854" spans="1:82" ht="16" x14ac:dyDescent="0.2">
      <c r="A4854" s="2">
        <v>43959.512418981481</v>
      </c>
      <c r="B4854" s="1" t="s">
        <v>80</v>
      </c>
      <c r="C4854" s="1">
        <v>25</v>
      </c>
      <c r="D4854" s="1" t="s">
        <v>81</v>
      </c>
      <c r="E4854" s="1" t="s">
        <v>82</v>
      </c>
      <c r="X4854" s="1">
        <v>3</v>
      </c>
      <c r="Y4854" s="1">
        <v>0</v>
      </c>
      <c r="Z4854" s="1">
        <v>0</v>
      </c>
      <c r="AA4854" s="1">
        <v>0</v>
      </c>
      <c r="AB4854" s="1" t="s">
        <v>83</v>
      </c>
      <c r="AC4854" s="1" t="s">
        <v>147</v>
      </c>
      <c r="AD4854" s="1" t="s">
        <v>201</v>
      </c>
      <c r="AE4854" s="1" t="s">
        <v>884</v>
      </c>
      <c r="AF4854" s="1" t="s">
        <v>202</v>
      </c>
      <c r="AG4854" s="1" t="s">
        <v>88</v>
      </c>
      <c r="AH4854" s="1" t="s">
        <v>89</v>
      </c>
      <c r="AI4854" s="1" t="s">
        <v>111</v>
      </c>
      <c r="AJ4854" s="1" t="s">
        <v>207</v>
      </c>
      <c r="AK4854" s="1" t="s">
        <v>834</v>
      </c>
      <c r="AL4854" s="1" t="s">
        <v>267</v>
      </c>
      <c r="AM4854" s="1" t="s">
        <v>207</v>
      </c>
      <c r="AN4854" s="1" t="s">
        <v>207</v>
      </c>
      <c r="AO4854" s="1" t="s">
        <v>193</v>
      </c>
      <c r="AP4854" s="1" t="s">
        <v>93</v>
      </c>
      <c r="AQ4854" s="1" t="s">
        <v>94</v>
      </c>
      <c r="AR4854" s="1" t="s">
        <v>88</v>
      </c>
      <c r="AS4854" s="1">
        <v>0</v>
      </c>
      <c r="AT4854" s="1" t="s">
        <v>536</v>
      </c>
      <c r="AU4854" s="1" t="s">
        <v>96</v>
      </c>
      <c r="AV4854" s="1"/>
      <c r="AW4854" s="13">
        <v>60000</v>
      </c>
      <c r="AX4854" s="1">
        <v>51500</v>
      </c>
      <c r="AZ4854" s="1">
        <v>3</v>
      </c>
      <c r="BA4854" s="1">
        <v>4</v>
      </c>
      <c r="BB4854" s="1" t="s">
        <v>88</v>
      </c>
      <c r="BC4854" s="1" t="s">
        <v>97</v>
      </c>
      <c r="BD4854" s="1" t="s">
        <v>88</v>
      </c>
      <c r="BE4854" s="1">
        <v>0</v>
      </c>
      <c r="BF4854" s="1">
        <v>0</v>
      </c>
      <c r="BG4854" s="1" t="s">
        <v>120</v>
      </c>
      <c r="BH4854" s="1" t="s">
        <v>138</v>
      </c>
      <c r="BN4854" s="1" t="s">
        <v>170</v>
      </c>
      <c r="BO4854" s="1" t="s">
        <v>103</v>
      </c>
      <c r="BP4854" s="1">
        <v>9</v>
      </c>
      <c r="BQ4854" s="1">
        <v>8</v>
      </c>
      <c r="BR4854" s="1" t="s">
        <v>460</v>
      </c>
      <c r="BS4854" s="1">
        <v>2</v>
      </c>
      <c r="BT4854" s="1">
        <v>0</v>
      </c>
      <c r="BU4854" s="1">
        <v>0</v>
      </c>
      <c r="BV4854" s="1" t="s">
        <v>143</v>
      </c>
      <c r="BW4854" s="1" t="s">
        <v>88</v>
      </c>
      <c r="BX4854" s="1" t="s">
        <v>88</v>
      </c>
      <c r="BY4854" s="1">
        <v>4</v>
      </c>
      <c r="BZ4854" s="1" t="s">
        <v>127</v>
      </c>
      <c r="CA4854" s="1">
        <v>8</v>
      </c>
      <c r="CB4854" s="1" t="s">
        <v>304</v>
      </c>
      <c r="CC4854" s="1" t="s">
        <v>387</v>
      </c>
    </row>
    <row r="4855" spans="1:82" ht="16" x14ac:dyDescent="0.2">
      <c r="A4855" s="2">
        <v>43959.535358796296</v>
      </c>
      <c r="B4855" s="1" t="s">
        <v>108</v>
      </c>
      <c r="C4855" s="1">
        <v>28</v>
      </c>
      <c r="D4855" s="1" t="s">
        <v>81</v>
      </c>
      <c r="E4855" s="1" t="s">
        <v>263</v>
      </c>
      <c r="X4855" s="1">
        <v>10</v>
      </c>
      <c r="Y4855" s="1">
        <v>2</v>
      </c>
      <c r="Z4855" s="1">
        <v>2</v>
      </c>
      <c r="AA4855" s="1">
        <v>0</v>
      </c>
      <c r="AB4855" s="1" t="s">
        <v>128</v>
      </c>
      <c r="AC4855" s="1" t="s">
        <v>129</v>
      </c>
      <c r="AF4855" s="1" t="s">
        <v>88</v>
      </c>
      <c r="AG4855" s="1" t="s">
        <v>88</v>
      </c>
      <c r="AH4855" s="1" t="s">
        <v>89</v>
      </c>
      <c r="AI4855" s="1" t="s">
        <v>634</v>
      </c>
      <c r="AJ4855" s="1" t="s">
        <v>542</v>
      </c>
      <c r="AK4855" s="1" t="s">
        <v>924</v>
      </c>
      <c r="AL4855" s="1" t="s">
        <v>267</v>
      </c>
      <c r="AM4855" s="1" t="s">
        <v>602</v>
      </c>
      <c r="AN4855" s="1" t="s">
        <v>207</v>
      </c>
      <c r="AO4855" s="1" t="s">
        <v>361</v>
      </c>
      <c r="AP4855" s="1" t="s">
        <v>132</v>
      </c>
      <c r="AQ4855" s="1" t="s">
        <v>94</v>
      </c>
      <c r="AR4855" s="1" t="s">
        <v>88</v>
      </c>
      <c r="AS4855" s="1">
        <v>0</v>
      </c>
      <c r="AT4855" s="1" t="s">
        <v>134</v>
      </c>
      <c r="AU4855" s="1" t="s">
        <v>530</v>
      </c>
      <c r="AV4855" s="1"/>
      <c r="AW4855" s="13">
        <v>30000</v>
      </c>
      <c r="AX4855" s="1">
        <v>25000</v>
      </c>
      <c r="AZ4855" s="1">
        <v>2</v>
      </c>
      <c r="BA4855" s="1">
        <v>2</v>
      </c>
      <c r="BB4855" s="1" t="s">
        <v>88</v>
      </c>
      <c r="BC4855" s="1" t="s">
        <v>97</v>
      </c>
      <c r="BD4855" s="1" t="s">
        <v>88</v>
      </c>
      <c r="BE4855" s="1">
        <v>0</v>
      </c>
      <c r="BF4855" s="1">
        <v>0</v>
      </c>
      <c r="BG4855" s="1" t="s">
        <v>120</v>
      </c>
      <c r="BH4855" s="1" t="s">
        <v>121</v>
      </c>
      <c r="BN4855" s="3">
        <v>44470</v>
      </c>
      <c r="BO4855" s="1" t="s">
        <v>124</v>
      </c>
      <c r="BP4855" s="1">
        <v>5</v>
      </c>
      <c r="BQ4855" s="1">
        <v>7</v>
      </c>
      <c r="BR4855" s="1" t="s">
        <v>8043</v>
      </c>
      <c r="BS4855" s="1">
        <v>2</v>
      </c>
      <c r="BT4855" s="1">
        <v>0</v>
      </c>
      <c r="BU4855" s="1">
        <v>1</v>
      </c>
      <c r="BV4855" s="1" t="s">
        <v>143</v>
      </c>
      <c r="BW4855" s="1" t="s">
        <v>89</v>
      </c>
      <c r="BX4855" s="1" t="s">
        <v>88</v>
      </c>
      <c r="BY4855" s="1">
        <v>4</v>
      </c>
      <c r="BZ4855" s="1" t="s">
        <v>88</v>
      </c>
      <c r="CA4855" s="1">
        <v>5</v>
      </c>
      <c r="CB4855" s="1" t="s">
        <v>1513</v>
      </c>
      <c r="CC4855" s="1" t="s">
        <v>88</v>
      </c>
    </row>
    <row r="4856" spans="1:82" ht="16" x14ac:dyDescent="0.2">
      <c r="A4856" s="2">
        <v>43959.553668981483</v>
      </c>
      <c r="B4856" s="1" t="s">
        <v>108</v>
      </c>
      <c r="C4856" s="1">
        <v>42</v>
      </c>
      <c r="D4856" s="1" t="s">
        <v>81</v>
      </c>
      <c r="E4856" s="1" t="s">
        <v>82</v>
      </c>
      <c r="X4856" s="1">
        <v>22</v>
      </c>
      <c r="Y4856" s="1">
        <v>0</v>
      </c>
      <c r="Z4856" s="1">
        <v>4</v>
      </c>
      <c r="AA4856" s="1">
        <v>4</v>
      </c>
      <c r="AB4856" s="1" t="s">
        <v>83</v>
      </c>
      <c r="AC4856" s="1" t="s">
        <v>147</v>
      </c>
      <c r="AD4856" s="1" t="s">
        <v>85</v>
      </c>
      <c r="AE4856" s="1" t="s">
        <v>161</v>
      </c>
      <c r="AF4856" s="1" t="s">
        <v>87</v>
      </c>
      <c r="AG4856" s="1" t="s">
        <v>88</v>
      </c>
      <c r="AH4856" s="1" t="s">
        <v>89</v>
      </c>
      <c r="AI4856" s="1" t="s">
        <v>272</v>
      </c>
      <c r="AJ4856" s="1" t="s">
        <v>207</v>
      </c>
      <c r="AK4856" s="1" t="s">
        <v>594</v>
      </c>
      <c r="AL4856" s="1" t="s">
        <v>1253</v>
      </c>
      <c r="AM4856" s="1" t="s">
        <v>207</v>
      </c>
      <c r="AN4856" s="1" t="s">
        <v>207</v>
      </c>
      <c r="AO4856" s="1" t="s">
        <v>522</v>
      </c>
      <c r="AP4856" s="1" t="s">
        <v>168</v>
      </c>
      <c r="AQ4856" s="1" t="s">
        <v>94</v>
      </c>
      <c r="AR4856" s="1" t="s">
        <v>88</v>
      </c>
      <c r="AS4856" s="1">
        <v>0</v>
      </c>
      <c r="AT4856" s="1" t="s">
        <v>134</v>
      </c>
      <c r="AU4856" s="1" t="s">
        <v>96</v>
      </c>
      <c r="AV4856" s="1"/>
      <c r="AW4856" s="13">
        <v>140000</v>
      </c>
      <c r="AX4856" s="1">
        <v>105000</v>
      </c>
      <c r="AZ4856" s="1">
        <v>3</v>
      </c>
      <c r="BA4856" s="1">
        <v>3</v>
      </c>
      <c r="BB4856" s="1" t="s">
        <v>135</v>
      </c>
      <c r="BC4856" s="1" t="s">
        <v>249</v>
      </c>
      <c r="BD4856" s="1" t="s">
        <v>119</v>
      </c>
      <c r="BE4856" s="1">
        <v>15</v>
      </c>
      <c r="BF4856" s="1">
        <v>7</v>
      </c>
      <c r="BG4856" s="1" t="s">
        <v>120</v>
      </c>
      <c r="BH4856" s="1" t="s">
        <v>121</v>
      </c>
      <c r="BJ4856" s="1" t="s">
        <v>88</v>
      </c>
      <c r="BN4856" s="1" t="s">
        <v>170</v>
      </c>
      <c r="BO4856" s="1" t="s">
        <v>182</v>
      </c>
      <c r="BP4856" s="1">
        <v>8</v>
      </c>
      <c r="BQ4856" s="1">
        <v>10</v>
      </c>
      <c r="BR4856" s="1" t="s">
        <v>6320</v>
      </c>
      <c r="BS4856" s="1">
        <v>3</v>
      </c>
      <c r="BT4856" s="1">
        <v>1</v>
      </c>
      <c r="BU4856" s="1">
        <v>2</v>
      </c>
      <c r="BV4856" s="1" t="s">
        <v>172</v>
      </c>
      <c r="BW4856" s="1" t="s">
        <v>89</v>
      </c>
      <c r="BX4856" s="1" t="s">
        <v>88</v>
      </c>
      <c r="BY4856" s="1">
        <v>3</v>
      </c>
      <c r="BZ4856" s="1" t="s">
        <v>88</v>
      </c>
      <c r="CA4856" s="1">
        <v>10</v>
      </c>
      <c r="CB4856" s="1" t="s">
        <v>445</v>
      </c>
      <c r="CC4856" s="1" t="s">
        <v>220</v>
      </c>
    </row>
    <row r="4857" spans="1:82" ht="16" x14ac:dyDescent="0.2">
      <c r="A4857" s="2">
        <v>43959.577951388892</v>
      </c>
      <c r="B4857" s="1" t="s">
        <v>108</v>
      </c>
      <c r="C4857" s="1">
        <v>22</v>
      </c>
      <c r="D4857" s="1" t="s">
        <v>81</v>
      </c>
      <c r="E4857" s="1" t="s">
        <v>82</v>
      </c>
      <c r="X4857" s="1">
        <v>3</v>
      </c>
      <c r="Y4857" s="1">
        <v>0</v>
      </c>
      <c r="Z4857" s="1">
        <v>0</v>
      </c>
      <c r="AA4857" s="1">
        <v>0</v>
      </c>
      <c r="AB4857" s="1" t="s">
        <v>174</v>
      </c>
      <c r="AC4857" s="1" t="s">
        <v>84</v>
      </c>
      <c r="AD4857" s="1" t="s">
        <v>201</v>
      </c>
      <c r="AE4857" s="1" t="s">
        <v>86</v>
      </c>
      <c r="AF4857" s="1" t="s">
        <v>110</v>
      </c>
      <c r="AG4857" s="1" t="s">
        <v>88</v>
      </c>
      <c r="AH4857" s="1" t="s">
        <v>89</v>
      </c>
      <c r="AI4857" s="1" t="s">
        <v>90</v>
      </c>
      <c r="AJ4857" s="1" t="s">
        <v>17360</v>
      </c>
      <c r="AK4857" s="1" t="s">
        <v>10292</v>
      </c>
      <c r="AL4857" s="1" t="s">
        <v>9140</v>
      </c>
      <c r="AM4857" s="1" t="s">
        <v>660</v>
      </c>
      <c r="AN4857" s="1" t="s">
        <v>207</v>
      </c>
      <c r="AO4857" s="1" t="s">
        <v>14615</v>
      </c>
      <c r="AP4857" s="1" t="s">
        <v>168</v>
      </c>
      <c r="AQ4857" s="1" t="s">
        <v>94</v>
      </c>
      <c r="AR4857" s="1" t="s">
        <v>88</v>
      </c>
      <c r="AS4857" s="1">
        <v>0</v>
      </c>
      <c r="AT4857" s="1" t="s">
        <v>95</v>
      </c>
      <c r="AU4857" s="1" t="s">
        <v>96</v>
      </c>
      <c r="AV4857" s="1"/>
      <c r="AW4857" s="13">
        <v>35009</v>
      </c>
      <c r="AX4857" s="1">
        <v>29500</v>
      </c>
      <c r="AZ4857" s="1">
        <v>1</v>
      </c>
      <c r="BA4857" s="1">
        <v>1</v>
      </c>
      <c r="BB4857" s="1" t="s">
        <v>88</v>
      </c>
      <c r="BC4857" s="1" t="s">
        <v>97</v>
      </c>
      <c r="BD4857" s="1" t="s">
        <v>88</v>
      </c>
      <c r="BE4857" s="1">
        <v>0</v>
      </c>
      <c r="BF4857" s="1">
        <v>0</v>
      </c>
      <c r="BG4857" s="1" t="s">
        <v>120</v>
      </c>
      <c r="BH4857" s="1" t="s">
        <v>121</v>
      </c>
      <c r="BN4857" s="1" t="s">
        <v>170</v>
      </c>
      <c r="BO4857" s="1" t="s">
        <v>124</v>
      </c>
      <c r="BP4857" s="1">
        <v>10</v>
      </c>
      <c r="BQ4857" s="1">
        <v>10</v>
      </c>
      <c r="BR4857" s="1" t="s">
        <v>1530</v>
      </c>
      <c r="BS4857" s="1">
        <v>3</v>
      </c>
      <c r="BT4857" s="1">
        <v>0</v>
      </c>
      <c r="BU4857" s="1">
        <v>3</v>
      </c>
      <c r="BV4857" s="1" t="s">
        <v>184</v>
      </c>
      <c r="BW4857" s="1" t="s">
        <v>89</v>
      </c>
      <c r="BX4857" s="1" t="s">
        <v>88</v>
      </c>
      <c r="BY4857" s="1">
        <v>3</v>
      </c>
      <c r="BZ4857" s="1" t="s">
        <v>127</v>
      </c>
      <c r="CA4857" s="1">
        <v>10</v>
      </c>
      <c r="CB4857" s="1" t="s">
        <v>107</v>
      </c>
      <c r="CC4857" s="1" t="s">
        <v>88</v>
      </c>
      <c r="CD4857" s="1" t="s">
        <v>17361</v>
      </c>
    </row>
    <row r="4858" spans="1:82" ht="16" x14ac:dyDescent="0.2">
      <c r="A4858" s="2">
        <v>43959.581377314818</v>
      </c>
      <c r="B4858" s="1" t="s">
        <v>108</v>
      </c>
      <c r="C4858" s="1">
        <v>25</v>
      </c>
      <c r="D4858" s="1" t="s">
        <v>81</v>
      </c>
      <c r="E4858" s="1" t="s">
        <v>82</v>
      </c>
      <c r="X4858" s="1">
        <v>2</v>
      </c>
      <c r="Y4858" s="1">
        <v>0</v>
      </c>
      <c r="Z4858" s="1">
        <v>0</v>
      </c>
      <c r="AA4858" s="1">
        <v>0</v>
      </c>
      <c r="AB4858" s="1" t="s">
        <v>83</v>
      </c>
      <c r="AC4858" s="1" t="s">
        <v>84</v>
      </c>
      <c r="AD4858" s="1" t="s">
        <v>187</v>
      </c>
      <c r="AE4858" s="1" t="s">
        <v>161</v>
      </c>
      <c r="AF4858" s="1" t="s">
        <v>202</v>
      </c>
      <c r="AG4858" s="1" t="s">
        <v>88</v>
      </c>
      <c r="AH4858" s="1" t="s">
        <v>88</v>
      </c>
      <c r="AI4858" s="1" t="s">
        <v>111</v>
      </c>
      <c r="AJ4858" s="1" t="s">
        <v>713</v>
      </c>
      <c r="AK4858" s="1" t="s">
        <v>10388</v>
      </c>
      <c r="AL4858" s="1" t="s">
        <v>1195</v>
      </c>
      <c r="AM4858" s="1" t="s">
        <v>178</v>
      </c>
      <c r="AN4858" s="1" t="s">
        <v>179</v>
      </c>
      <c r="AO4858" s="1" t="s">
        <v>16120</v>
      </c>
      <c r="AP4858" s="1" t="s">
        <v>168</v>
      </c>
      <c r="AQ4858" s="1" t="s">
        <v>94</v>
      </c>
      <c r="AR4858" s="1" t="s">
        <v>157</v>
      </c>
      <c r="AS4858" s="1">
        <v>0</v>
      </c>
      <c r="AT4858" s="1" t="s">
        <v>134</v>
      </c>
      <c r="AU4858" s="1" t="s">
        <v>96</v>
      </c>
      <c r="AV4858" s="1"/>
      <c r="AW4858" s="13" t="s">
        <v>17362</v>
      </c>
      <c r="AX4858" s="1" t="s">
        <v>17363</v>
      </c>
      <c r="AZ4858" s="1">
        <v>4</v>
      </c>
      <c r="BA4858" s="1">
        <v>3</v>
      </c>
      <c r="BB4858" s="1" t="s">
        <v>280</v>
      </c>
      <c r="BC4858" s="1" t="s">
        <v>390</v>
      </c>
      <c r="BD4858" s="1" t="s">
        <v>119</v>
      </c>
      <c r="BE4858" s="1">
        <v>25</v>
      </c>
      <c r="BF4858" s="1">
        <v>2</v>
      </c>
      <c r="BG4858" s="1" t="s">
        <v>120</v>
      </c>
      <c r="BH4858" s="1" t="s">
        <v>121</v>
      </c>
      <c r="BN4858" s="1" t="s">
        <v>181</v>
      </c>
      <c r="BO4858" s="1" t="s">
        <v>182</v>
      </c>
      <c r="BP4858" s="1">
        <v>10</v>
      </c>
      <c r="BQ4858" s="1">
        <v>10</v>
      </c>
      <c r="BR4858" s="1" t="s">
        <v>17364</v>
      </c>
      <c r="BS4858" s="1">
        <v>3</v>
      </c>
      <c r="BT4858" s="1">
        <v>0</v>
      </c>
      <c r="BU4858" s="1">
        <v>4</v>
      </c>
      <c r="BV4858" s="1" t="s">
        <v>184</v>
      </c>
      <c r="BW4858" s="1" t="s">
        <v>89</v>
      </c>
      <c r="BX4858" s="1" t="s">
        <v>88</v>
      </c>
      <c r="BY4858" s="1">
        <v>3</v>
      </c>
      <c r="BZ4858" s="1" t="s">
        <v>88</v>
      </c>
      <c r="CA4858" s="1">
        <v>9</v>
      </c>
      <c r="CB4858" s="1" t="s">
        <v>144</v>
      </c>
      <c r="CC4858" s="1" t="s">
        <v>524</v>
      </c>
      <c r="CD4858" s="1" t="s">
        <v>932</v>
      </c>
    </row>
    <row r="4859" spans="1:82" ht="16" x14ac:dyDescent="0.2">
      <c r="A4859" s="2">
        <v>43959.596134259256</v>
      </c>
      <c r="B4859" s="1" t="s">
        <v>108</v>
      </c>
      <c r="C4859" s="1">
        <v>26</v>
      </c>
      <c r="D4859" s="1" t="s">
        <v>81</v>
      </c>
      <c r="E4859" s="1" t="s">
        <v>263</v>
      </c>
      <c r="X4859" s="1">
        <v>3</v>
      </c>
      <c r="Y4859" s="1">
        <v>1</v>
      </c>
      <c r="Z4859" s="1">
        <v>2</v>
      </c>
      <c r="AA4859" s="1">
        <v>0</v>
      </c>
      <c r="AB4859" s="1" t="s">
        <v>83</v>
      </c>
      <c r="AC4859" s="1" t="s">
        <v>84</v>
      </c>
      <c r="AD4859" s="1" t="s">
        <v>187</v>
      </c>
      <c r="AE4859" s="1" t="s">
        <v>161</v>
      </c>
      <c r="AF4859" s="1" t="s">
        <v>88</v>
      </c>
      <c r="AG4859" s="1" t="s">
        <v>88</v>
      </c>
      <c r="AH4859" s="1" t="s">
        <v>88</v>
      </c>
      <c r="AI4859" s="1" t="s">
        <v>328</v>
      </c>
      <c r="AJ4859" s="1" t="s">
        <v>14748</v>
      </c>
      <c r="AK4859" s="1" t="s">
        <v>329</v>
      </c>
      <c r="AL4859" s="1" t="s">
        <v>330</v>
      </c>
      <c r="AM4859" s="1" t="s">
        <v>4933</v>
      </c>
      <c r="AN4859" s="1" t="s">
        <v>1167</v>
      </c>
      <c r="AO4859" s="1" t="s">
        <v>180</v>
      </c>
      <c r="AP4859" s="1" t="s">
        <v>93</v>
      </c>
      <c r="AQ4859" s="1" t="s">
        <v>94</v>
      </c>
      <c r="AR4859" s="1" t="s">
        <v>88</v>
      </c>
      <c r="AS4859" s="1">
        <v>0</v>
      </c>
      <c r="AT4859" s="1" t="s">
        <v>95</v>
      </c>
      <c r="AU4859" s="1" t="s">
        <v>96</v>
      </c>
      <c r="AV4859" s="1"/>
      <c r="AW4859" s="13">
        <v>105000</v>
      </c>
      <c r="AX4859" s="1">
        <v>85000</v>
      </c>
      <c r="AZ4859" s="1">
        <v>2</v>
      </c>
      <c r="BA4859" s="1">
        <v>2</v>
      </c>
      <c r="BB4859" s="1" t="s">
        <v>135</v>
      </c>
      <c r="BC4859" s="1" t="s">
        <v>249</v>
      </c>
      <c r="BD4859" s="1" t="s">
        <v>119</v>
      </c>
      <c r="BE4859" s="1">
        <v>13</v>
      </c>
      <c r="BF4859" s="1">
        <v>7</v>
      </c>
      <c r="BG4859" s="1" t="s">
        <v>120</v>
      </c>
      <c r="BH4859" s="1" t="s">
        <v>121</v>
      </c>
      <c r="BJ4859" s="1" t="s">
        <v>88</v>
      </c>
      <c r="BN4859" s="1" t="s">
        <v>377</v>
      </c>
      <c r="BO4859" s="1" t="s">
        <v>103</v>
      </c>
      <c r="BP4859" s="1">
        <v>7</v>
      </c>
      <c r="BQ4859" s="1">
        <v>8</v>
      </c>
      <c r="BR4859" s="1" t="s">
        <v>17365</v>
      </c>
      <c r="BS4859" s="1">
        <v>4</v>
      </c>
      <c r="BT4859" s="1">
        <v>0</v>
      </c>
      <c r="BU4859" s="1">
        <v>2</v>
      </c>
      <c r="BV4859" s="1" t="s">
        <v>184</v>
      </c>
      <c r="BW4859" s="1" t="s">
        <v>89</v>
      </c>
      <c r="BX4859" s="1" t="s">
        <v>88</v>
      </c>
      <c r="BY4859" s="1">
        <v>3</v>
      </c>
      <c r="BZ4859" s="1" t="s">
        <v>88</v>
      </c>
      <c r="CA4859" s="1">
        <v>10</v>
      </c>
      <c r="CB4859" s="1" t="s">
        <v>107</v>
      </c>
      <c r="CC4859" s="1" t="s">
        <v>88</v>
      </c>
    </row>
    <row r="4860" spans="1:82" ht="16" x14ac:dyDescent="0.2">
      <c r="A4860" s="2">
        <v>43959.604733796295</v>
      </c>
      <c r="B4860" s="1" t="s">
        <v>108</v>
      </c>
      <c r="C4860" s="1">
        <v>24</v>
      </c>
      <c r="D4860" s="1" t="s">
        <v>81</v>
      </c>
      <c r="E4860" s="1" t="s">
        <v>82</v>
      </c>
      <c r="X4860" s="1">
        <v>2</v>
      </c>
      <c r="Y4860" s="1">
        <v>0</v>
      </c>
      <c r="Z4860" s="1">
        <v>0</v>
      </c>
      <c r="AA4860" s="1">
        <v>0</v>
      </c>
      <c r="AB4860" s="1" t="s">
        <v>83</v>
      </c>
      <c r="AC4860" s="1" t="s">
        <v>84</v>
      </c>
      <c r="AD4860" s="1" t="s">
        <v>838</v>
      </c>
      <c r="AE4860" s="1" t="s">
        <v>161</v>
      </c>
      <c r="AF4860" s="1" t="s">
        <v>88</v>
      </c>
      <c r="AG4860" s="1" t="s">
        <v>88</v>
      </c>
      <c r="AH4860" s="1" t="s">
        <v>88</v>
      </c>
      <c r="AI4860" s="1" t="s">
        <v>111</v>
      </c>
      <c r="AJ4860" s="1" t="s">
        <v>2364</v>
      </c>
      <c r="AK4860" s="1" t="s">
        <v>2861</v>
      </c>
      <c r="AL4860" s="1" t="s">
        <v>17366</v>
      </c>
      <c r="AM4860" s="1" t="s">
        <v>8270</v>
      </c>
      <c r="AN4860" s="1" t="s">
        <v>17367</v>
      </c>
      <c r="AO4860" s="1" t="s">
        <v>8004</v>
      </c>
      <c r="AP4860" s="1" t="s">
        <v>168</v>
      </c>
      <c r="AQ4860" s="1" t="s">
        <v>133</v>
      </c>
      <c r="AR4860" s="1" t="s">
        <v>157</v>
      </c>
      <c r="AS4860" s="1">
        <v>0</v>
      </c>
      <c r="AT4860" s="1" t="s">
        <v>95</v>
      </c>
      <c r="AU4860" s="1" t="s">
        <v>96</v>
      </c>
      <c r="AV4860" s="1"/>
      <c r="AW4860" s="13">
        <v>180000</v>
      </c>
      <c r="AX4860" s="1">
        <v>120000</v>
      </c>
      <c r="AZ4860" s="1">
        <v>2</v>
      </c>
      <c r="BA4860" s="1">
        <v>2</v>
      </c>
      <c r="BB4860" s="1" t="s">
        <v>135</v>
      </c>
      <c r="BC4860" s="1" t="s">
        <v>17368</v>
      </c>
      <c r="BD4860" s="1" t="s">
        <v>119</v>
      </c>
      <c r="BE4860" s="1">
        <v>22</v>
      </c>
      <c r="BF4860" s="1">
        <v>4</v>
      </c>
      <c r="BG4860" s="1" t="s">
        <v>120</v>
      </c>
      <c r="BH4860" s="1" t="s">
        <v>339</v>
      </c>
      <c r="BN4860" s="1" t="s">
        <v>377</v>
      </c>
      <c r="BO4860" s="1" t="s">
        <v>182</v>
      </c>
      <c r="BP4860" s="1">
        <v>8</v>
      </c>
      <c r="BQ4860" s="1">
        <v>6</v>
      </c>
      <c r="BR4860" s="1" t="s">
        <v>17369</v>
      </c>
      <c r="BS4860" s="1">
        <v>3</v>
      </c>
      <c r="BT4860" s="1">
        <v>0</v>
      </c>
      <c r="BU4860" s="1">
        <v>0</v>
      </c>
      <c r="BV4860" s="1" t="s">
        <v>184</v>
      </c>
      <c r="BW4860" s="1" t="s">
        <v>89</v>
      </c>
      <c r="BX4860" s="1" t="s">
        <v>88</v>
      </c>
      <c r="BY4860" s="1">
        <v>3</v>
      </c>
      <c r="BZ4860" s="1" t="s">
        <v>88</v>
      </c>
      <c r="CA4860" s="1">
        <v>7</v>
      </c>
      <c r="CB4860" s="1" t="s">
        <v>185</v>
      </c>
      <c r="CC4860" s="1" t="s">
        <v>88</v>
      </c>
    </row>
    <row r="4861" spans="1:82" ht="16" x14ac:dyDescent="0.2">
      <c r="A4861" s="2">
        <v>43959.625983796293</v>
      </c>
      <c r="B4861" s="1" t="s">
        <v>108</v>
      </c>
      <c r="C4861" s="1">
        <v>29</v>
      </c>
      <c r="D4861" s="1" t="s">
        <v>81</v>
      </c>
      <c r="E4861" s="1" t="s">
        <v>82</v>
      </c>
      <c r="X4861" s="1">
        <v>10</v>
      </c>
      <c r="Y4861" s="1">
        <v>1</v>
      </c>
      <c r="Z4861" s="1">
        <v>1</v>
      </c>
      <c r="AA4861" s="1">
        <v>0</v>
      </c>
      <c r="AB4861" s="1" t="s">
        <v>83</v>
      </c>
      <c r="AC4861" s="1" t="s">
        <v>129</v>
      </c>
      <c r="AD4861" s="1" t="s">
        <v>85</v>
      </c>
      <c r="AE4861" s="1" t="s">
        <v>86</v>
      </c>
      <c r="AF4861" s="1" t="s">
        <v>87</v>
      </c>
      <c r="AG4861" s="1" t="s">
        <v>89</v>
      </c>
      <c r="AH4861" s="1" t="s">
        <v>89</v>
      </c>
      <c r="AI4861" s="1" t="s">
        <v>272</v>
      </c>
      <c r="AJ4861" s="1" t="s">
        <v>1132</v>
      </c>
      <c r="AK4861" s="1" t="s">
        <v>594</v>
      </c>
      <c r="AL4861" s="1" t="s">
        <v>381</v>
      </c>
      <c r="AM4861" s="1" t="s">
        <v>17370</v>
      </c>
      <c r="AN4861" s="1" t="s">
        <v>918</v>
      </c>
      <c r="AO4861" s="1" t="s">
        <v>193</v>
      </c>
      <c r="AP4861" s="1" t="s">
        <v>132</v>
      </c>
      <c r="AQ4861" s="1" t="s">
        <v>94</v>
      </c>
      <c r="AR4861" s="1" t="s">
        <v>88</v>
      </c>
      <c r="AS4861" s="1">
        <v>0</v>
      </c>
      <c r="AT4861" s="1" t="s">
        <v>95</v>
      </c>
      <c r="AU4861" s="1" t="s">
        <v>238</v>
      </c>
      <c r="AV4861" s="1"/>
      <c r="AW4861" s="13">
        <v>280000</v>
      </c>
      <c r="AX4861" s="1">
        <v>260000</v>
      </c>
      <c r="AY4861" s="1" t="s">
        <v>279</v>
      </c>
      <c r="AZ4861" s="1">
        <v>3</v>
      </c>
      <c r="BA4861" s="1">
        <v>3</v>
      </c>
      <c r="BB4861" s="1" t="s">
        <v>88</v>
      </c>
      <c r="BC4861" s="1" t="s">
        <v>97</v>
      </c>
      <c r="BD4861" s="1" t="s">
        <v>88</v>
      </c>
      <c r="BE4861" s="1">
        <v>0</v>
      </c>
      <c r="BF4861" s="1">
        <v>0</v>
      </c>
      <c r="BG4861" s="1" t="s">
        <v>120</v>
      </c>
      <c r="BH4861" s="1" t="s">
        <v>121</v>
      </c>
      <c r="BL4861" s="1" t="s">
        <v>17371</v>
      </c>
      <c r="BN4861" s="1" t="s">
        <v>294</v>
      </c>
      <c r="BO4861" s="1" t="s">
        <v>103</v>
      </c>
      <c r="BP4861" s="1">
        <v>7</v>
      </c>
      <c r="BQ4861" s="1">
        <v>6</v>
      </c>
      <c r="BR4861" s="1" t="s">
        <v>207</v>
      </c>
      <c r="BS4861" s="1">
        <v>3</v>
      </c>
      <c r="BT4861" s="1">
        <v>0</v>
      </c>
      <c r="BU4861" s="1">
        <v>1</v>
      </c>
      <c r="BV4861" s="1" t="s">
        <v>143</v>
      </c>
      <c r="BW4861" s="1" t="s">
        <v>89</v>
      </c>
      <c r="BX4861" s="1" t="s">
        <v>89</v>
      </c>
      <c r="BY4861" s="1">
        <v>3</v>
      </c>
      <c r="BZ4861" s="1" t="s">
        <v>88</v>
      </c>
      <c r="CA4861" s="1">
        <v>7</v>
      </c>
      <c r="CB4861" s="1" t="s">
        <v>107</v>
      </c>
      <c r="CC4861" s="1" t="s">
        <v>88</v>
      </c>
    </row>
    <row r="4862" spans="1:82" ht="16" x14ac:dyDescent="0.2">
      <c r="A4862" s="2">
        <v>43959.666921296295</v>
      </c>
      <c r="B4862" s="1" t="s">
        <v>108</v>
      </c>
      <c r="C4862" s="1">
        <v>35</v>
      </c>
      <c r="D4862" s="1" t="s">
        <v>81</v>
      </c>
      <c r="E4862" s="1" t="s">
        <v>82</v>
      </c>
      <c r="X4862" s="1">
        <v>3</v>
      </c>
      <c r="Y4862" s="1">
        <v>1</v>
      </c>
      <c r="Z4862" s="1">
        <v>1</v>
      </c>
      <c r="AA4862" s="1">
        <v>0</v>
      </c>
      <c r="AB4862" s="1" t="s">
        <v>174</v>
      </c>
      <c r="AC4862" s="1" t="s">
        <v>147</v>
      </c>
      <c r="AD4862" s="1" t="s">
        <v>232</v>
      </c>
      <c r="AE4862" s="1" t="s">
        <v>13083</v>
      </c>
      <c r="AF4862" s="1" t="s">
        <v>87</v>
      </c>
      <c r="AG4862" s="1" t="s">
        <v>88</v>
      </c>
      <c r="AH4862" s="1" t="s">
        <v>88</v>
      </c>
      <c r="AI4862" s="1" t="s">
        <v>111</v>
      </c>
      <c r="AJ4862" s="1" t="s">
        <v>780</v>
      </c>
      <c r="AK4862" s="1" t="s">
        <v>16821</v>
      </c>
      <c r="AL4862" s="1" t="s">
        <v>275</v>
      </c>
      <c r="AM4862" s="1" t="s">
        <v>310</v>
      </c>
      <c r="AN4862" s="1" t="s">
        <v>207</v>
      </c>
      <c r="AO4862" s="1" t="s">
        <v>302</v>
      </c>
      <c r="AP4862" s="1" t="s">
        <v>132</v>
      </c>
      <c r="AQ4862" s="1" t="s">
        <v>94</v>
      </c>
      <c r="AR4862" s="1" t="s">
        <v>157</v>
      </c>
      <c r="AS4862" s="1">
        <v>2000</v>
      </c>
      <c r="AT4862" s="1" t="s">
        <v>134</v>
      </c>
      <c r="AU4862" s="1" t="s">
        <v>96</v>
      </c>
      <c r="AV4862" s="1"/>
      <c r="AW4862" s="13">
        <v>50000</v>
      </c>
      <c r="AX4862" s="1">
        <v>36000</v>
      </c>
      <c r="AZ4862" s="1">
        <v>2</v>
      </c>
      <c r="BA4862" s="1">
        <v>1</v>
      </c>
      <c r="BB4862" s="1" t="s">
        <v>135</v>
      </c>
      <c r="BC4862" s="1" t="s">
        <v>249</v>
      </c>
      <c r="BD4862" s="1" t="s">
        <v>88</v>
      </c>
      <c r="BE4862" s="1">
        <v>0</v>
      </c>
      <c r="BF4862" s="1">
        <v>0</v>
      </c>
      <c r="BN4862" s="1" t="s">
        <v>252</v>
      </c>
      <c r="BO4862" s="1" t="s">
        <v>103</v>
      </c>
      <c r="BP4862" s="1">
        <v>8</v>
      </c>
      <c r="BQ4862" s="1">
        <v>10</v>
      </c>
      <c r="BR4862" s="1" t="s">
        <v>14205</v>
      </c>
      <c r="BS4862" s="1">
        <v>3</v>
      </c>
      <c r="BT4862" s="1">
        <v>0</v>
      </c>
      <c r="BU4862" s="1">
        <v>0</v>
      </c>
      <c r="BV4862" s="1" t="s">
        <v>105</v>
      </c>
      <c r="BW4862" s="1" t="s">
        <v>88</v>
      </c>
      <c r="BX4862" s="1" t="s">
        <v>88</v>
      </c>
      <c r="BY4862" s="1">
        <v>3</v>
      </c>
      <c r="BZ4862" s="1" t="s">
        <v>88</v>
      </c>
      <c r="CA4862" s="1">
        <v>7</v>
      </c>
      <c r="CB4862" s="1" t="s">
        <v>1027</v>
      </c>
      <c r="CC4862" s="1" t="s">
        <v>145</v>
      </c>
    </row>
    <row r="4863" spans="1:82" ht="16" x14ac:dyDescent="0.2">
      <c r="A4863" s="2">
        <v>43959.678252314814</v>
      </c>
      <c r="B4863" s="1" t="s">
        <v>108</v>
      </c>
      <c r="C4863" s="1">
        <v>42</v>
      </c>
      <c r="D4863" s="1" t="s">
        <v>81</v>
      </c>
      <c r="E4863" s="1" t="s">
        <v>82</v>
      </c>
      <c r="X4863" s="1">
        <v>14</v>
      </c>
      <c r="Y4863" s="1">
        <v>17</v>
      </c>
      <c r="Z4863" s="1">
        <v>2</v>
      </c>
      <c r="AA4863" s="1">
        <v>0</v>
      </c>
      <c r="AB4863" s="1" t="s">
        <v>146</v>
      </c>
      <c r="AC4863" s="1" t="s">
        <v>147</v>
      </c>
      <c r="AD4863" s="1" t="s">
        <v>4839</v>
      </c>
      <c r="AE4863" s="1" t="s">
        <v>17372</v>
      </c>
      <c r="AF4863" s="1" t="s">
        <v>202</v>
      </c>
      <c r="AG4863" s="1" t="s">
        <v>89</v>
      </c>
      <c r="AH4863" s="1" t="s">
        <v>88</v>
      </c>
      <c r="AI4863" s="1" t="s">
        <v>580</v>
      </c>
      <c r="AJ4863" s="1" t="s">
        <v>17373</v>
      </c>
      <c r="AK4863" s="1" t="s">
        <v>582</v>
      </c>
      <c r="AL4863" s="1" t="s">
        <v>9140</v>
      </c>
      <c r="AM4863" s="1" t="s">
        <v>17013</v>
      </c>
      <c r="AN4863" s="1" t="s">
        <v>498</v>
      </c>
      <c r="AO4863" s="1" t="s">
        <v>9140</v>
      </c>
      <c r="AP4863" s="1" t="s">
        <v>132</v>
      </c>
      <c r="AQ4863" s="1" t="s">
        <v>94</v>
      </c>
      <c r="AR4863" s="1" t="s">
        <v>88</v>
      </c>
      <c r="AS4863" s="1">
        <v>0</v>
      </c>
      <c r="AT4863" s="1" t="s">
        <v>95</v>
      </c>
      <c r="AU4863" s="1" t="s">
        <v>96</v>
      </c>
      <c r="AV4863" s="1"/>
      <c r="AW4863" s="13">
        <v>67000</v>
      </c>
      <c r="AX4863" s="1">
        <v>56000</v>
      </c>
      <c r="AZ4863" s="1">
        <v>3</v>
      </c>
      <c r="BA4863" s="1">
        <v>3</v>
      </c>
      <c r="BB4863" s="1" t="s">
        <v>88</v>
      </c>
      <c r="BC4863" s="1" t="s">
        <v>97</v>
      </c>
      <c r="BD4863" s="1" t="s">
        <v>88</v>
      </c>
      <c r="BE4863" s="1">
        <v>0</v>
      </c>
      <c r="BF4863" s="1">
        <v>0</v>
      </c>
      <c r="BG4863" s="1" t="s">
        <v>120</v>
      </c>
      <c r="BH4863" s="1" t="s">
        <v>121</v>
      </c>
      <c r="BN4863" s="1" t="s">
        <v>252</v>
      </c>
      <c r="BO4863" s="1" t="s">
        <v>103</v>
      </c>
      <c r="BP4863" s="1">
        <v>5</v>
      </c>
      <c r="BQ4863" s="1">
        <v>6</v>
      </c>
      <c r="BR4863" s="1" t="s">
        <v>207</v>
      </c>
      <c r="BS4863" s="1">
        <v>3</v>
      </c>
      <c r="BT4863" s="1">
        <v>1</v>
      </c>
      <c r="BU4863" s="1">
        <v>1</v>
      </c>
      <c r="BV4863" s="1" t="s">
        <v>143</v>
      </c>
      <c r="BW4863" s="1" t="s">
        <v>89</v>
      </c>
      <c r="BX4863" s="1" t="s">
        <v>88</v>
      </c>
      <c r="BY4863" s="1">
        <v>4</v>
      </c>
      <c r="BZ4863" s="1" t="s">
        <v>88</v>
      </c>
      <c r="CA4863" s="1">
        <v>8</v>
      </c>
      <c r="CB4863" s="1" t="s">
        <v>107</v>
      </c>
      <c r="CC4863" s="1" t="s">
        <v>88</v>
      </c>
    </row>
    <row r="4864" spans="1:82" ht="16" x14ac:dyDescent="0.2">
      <c r="A4864" s="2">
        <v>43959.71366898148</v>
      </c>
      <c r="B4864" s="1" t="s">
        <v>108</v>
      </c>
      <c r="C4864" s="1">
        <v>49</v>
      </c>
      <c r="D4864" s="1" t="s">
        <v>81</v>
      </c>
      <c r="E4864" s="1" t="s">
        <v>200</v>
      </c>
      <c r="X4864" s="1">
        <v>30</v>
      </c>
      <c r="Y4864" s="1">
        <v>1</v>
      </c>
      <c r="Z4864" s="1">
        <v>25</v>
      </c>
      <c r="AA4864" s="1">
        <v>0</v>
      </c>
      <c r="AB4864" s="1" t="s">
        <v>146</v>
      </c>
      <c r="AC4864" s="1" t="s">
        <v>129</v>
      </c>
      <c r="AD4864" s="1" t="s">
        <v>256</v>
      </c>
      <c r="AE4864" s="1" t="s">
        <v>397</v>
      </c>
      <c r="AF4864" s="1" t="s">
        <v>110</v>
      </c>
      <c r="AG4864" s="1" t="s">
        <v>89</v>
      </c>
      <c r="AH4864" s="1" t="s">
        <v>89</v>
      </c>
      <c r="AI4864" s="1" t="s">
        <v>335</v>
      </c>
      <c r="AJ4864" s="1" t="s">
        <v>17374</v>
      </c>
      <c r="AK4864" s="1" t="s">
        <v>17375</v>
      </c>
      <c r="AL4864" s="1" t="s">
        <v>759</v>
      </c>
      <c r="AM4864" s="1" t="s">
        <v>17376</v>
      </c>
      <c r="AN4864" s="1" t="s">
        <v>12942</v>
      </c>
      <c r="AO4864" s="1" t="s">
        <v>1103</v>
      </c>
      <c r="AP4864" s="1" t="s">
        <v>132</v>
      </c>
      <c r="AQ4864" s="1" t="s">
        <v>94</v>
      </c>
      <c r="AR4864" s="1" t="s">
        <v>157</v>
      </c>
      <c r="AS4864" s="1">
        <v>0</v>
      </c>
      <c r="AT4864" s="1" t="s">
        <v>95</v>
      </c>
      <c r="AU4864" s="1" t="s">
        <v>96</v>
      </c>
      <c r="AV4864" s="1"/>
      <c r="AW4864" s="13">
        <v>170000</v>
      </c>
      <c r="AX4864" s="1">
        <v>125000</v>
      </c>
      <c r="AZ4864" s="1">
        <v>4</v>
      </c>
      <c r="BA4864" s="1">
        <v>4</v>
      </c>
      <c r="BB4864" s="1" t="s">
        <v>88</v>
      </c>
      <c r="BC4864" s="1" t="s">
        <v>97</v>
      </c>
      <c r="BD4864" s="1" t="s">
        <v>194</v>
      </c>
      <c r="BE4864" s="1">
        <v>40</v>
      </c>
      <c r="BF4864" s="1">
        <v>7</v>
      </c>
      <c r="BG4864" s="1" t="s">
        <v>120</v>
      </c>
      <c r="BH4864" s="1" t="s">
        <v>121</v>
      </c>
      <c r="BJ4864" s="1" t="s">
        <v>88</v>
      </c>
      <c r="BK4864" s="1" t="s">
        <v>17377</v>
      </c>
      <c r="BL4864" s="1" t="s">
        <v>1215</v>
      </c>
      <c r="BM4864" s="1" t="s">
        <v>17377</v>
      </c>
      <c r="BN4864" s="1" t="s">
        <v>102</v>
      </c>
      <c r="BO4864" s="1" t="s">
        <v>103</v>
      </c>
      <c r="BP4864" s="1">
        <v>10</v>
      </c>
      <c r="BQ4864" s="1">
        <v>10</v>
      </c>
      <c r="BR4864" s="1" t="s">
        <v>14942</v>
      </c>
      <c r="BS4864" s="1">
        <v>4</v>
      </c>
      <c r="BT4864" s="1">
        <v>1</v>
      </c>
      <c r="BU4864" s="1">
        <v>3</v>
      </c>
      <c r="BV4864" s="1" t="s">
        <v>789</v>
      </c>
      <c r="BW4864" s="1" t="s">
        <v>89</v>
      </c>
      <c r="BX4864" s="1" t="s">
        <v>88</v>
      </c>
      <c r="BY4864" s="1">
        <v>4</v>
      </c>
      <c r="BZ4864" s="1" t="s">
        <v>88</v>
      </c>
      <c r="CA4864" s="1">
        <v>10</v>
      </c>
      <c r="CB4864" s="1" t="s">
        <v>107</v>
      </c>
      <c r="CC4864" s="1" t="s">
        <v>88</v>
      </c>
    </row>
    <row r="4865" spans="1:82" ht="16" x14ac:dyDescent="0.2">
      <c r="A4865" s="2">
        <v>43959.716481481482</v>
      </c>
      <c r="B4865" s="1" t="s">
        <v>108</v>
      </c>
      <c r="C4865" s="1">
        <v>41</v>
      </c>
      <c r="D4865" s="1" t="s">
        <v>81</v>
      </c>
      <c r="E4865" s="1" t="s">
        <v>263</v>
      </c>
      <c r="X4865" s="1">
        <v>15</v>
      </c>
      <c r="Y4865" s="1">
        <v>12</v>
      </c>
      <c r="Z4865" s="1">
        <v>12</v>
      </c>
      <c r="AA4865" s="1">
        <v>0</v>
      </c>
      <c r="AB4865" s="1" t="s">
        <v>83</v>
      </c>
      <c r="AC4865" s="1" t="s">
        <v>129</v>
      </c>
      <c r="AD4865" s="1" t="s">
        <v>187</v>
      </c>
      <c r="AE4865" s="1" t="s">
        <v>161</v>
      </c>
      <c r="AF4865" s="1" t="s">
        <v>87</v>
      </c>
      <c r="AG4865" s="1" t="s">
        <v>88</v>
      </c>
      <c r="AH4865" s="1" t="s">
        <v>88</v>
      </c>
      <c r="AI4865" s="1" t="s">
        <v>111</v>
      </c>
      <c r="AJ4865" s="1" t="s">
        <v>480</v>
      </c>
      <c r="AK4865" s="1" t="s">
        <v>17378</v>
      </c>
      <c r="AL4865" s="1" t="s">
        <v>9140</v>
      </c>
      <c r="AM4865" s="1" t="s">
        <v>268</v>
      </c>
      <c r="AN4865" s="1" t="s">
        <v>207</v>
      </c>
      <c r="AO4865" s="1" t="s">
        <v>6532</v>
      </c>
      <c r="AP4865" s="1" t="s">
        <v>132</v>
      </c>
      <c r="AQ4865" s="1" t="s">
        <v>94</v>
      </c>
      <c r="AR4865" s="1" t="s">
        <v>157</v>
      </c>
      <c r="AS4865" s="1">
        <v>6000</v>
      </c>
      <c r="AT4865" s="1" t="s">
        <v>95</v>
      </c>
      <c r="AU4865" s="1" t="s">
        <v>96</v>
      </c>
      <c r="AV4865" s="1"/>
      <c r="AW4865" s="13">
        <v>165000</v>
      </c>
      <c r="AX4865" s="1">
        <v>120000</v>
      </c>
      <c r="AZ4865" s="1">
        <v>3</v>
      </c>
      <c r="BA4865" s="1">
        <v>2</v>
      </c>
      <c r="BB4865" s="1" t="s">
        <v>88</v>
      </c>
      <c r="BC4865" s="1" t="s">
        <v>97</v>
      </c>
      <c r="BD4865" s="1" t="s">
        <v>194</v>
      </c>
      <c r="BE4865" s="1">
        <v>29</v>
      </c>
      <c r="BF4865" s="1">
        <v>7</v>
      </c>
      <c r="BG4865" s="1" t="s">
        <v>137</v>
      </c>
      <c r="BH4865" s="1" t="s">
        <v>121</v>
      </c>
      <c r="BM4865" s="1" t="s">
        <v>17379</v>
      </c>
      <c r="BN4865" s="1" t="s">
        <v>102</v>
      </c>
      <c r="BO4865" s="1" t="s">
        <v>124</v>
      </c>
      <c r="BP4865" s="1">
        <v>5</v>
      </c>
      <c r="BQ4865" s="1">
        <v>6</v>
      </c>
      <c r="BR4865" s="1" t="s">
        <v>859</v>
      </c>
      <c r="BS4865" s="1">
        <v>3</v>
      </c>
      <c r="BT4865" s="1">
        <v>0</v>
      </c>
      <c r="BU4865" s="1">
        <v>1</v>
      </c>
      <c r="BV4865" s="1" t="s">
        <v>143</v>
      </c>
      <c r="BW4865" s="1" t="s">
        <v>89</v>
      </c>
      <c r="BX4865" s="1" t="s">
        <v>88</v>
      </c>
      <c r="BY4865" s="1">
        <v>4</v>
      </c>
      <c r="BZ4865" s="1" t="s">
        <v>88</v>
      </c>
      <c r="CA4865" s="1">
        <v>9</v>
      </c>
      <c r="CB4865" s="1" t="s">
        <v>107</v>
      </c>
      <c r="CC4865" s="1" t="s">
        <v>8144</v>
      </c>
    </row>
    <row r="4866" spans="1:82" ht="16" x14ac:dyDescent="0.2">
      <c r="A4866" s="2">
        <v>43959.724456018521</v>
      </c>
      <c r="B4866" s="1" t="s">
        <v>108</v>
      </c>
      <c r="C4866" s="1">
        <v>35</v>
      </c>
      <c r="D4866" s="1" t="s">
        <v>81</v>
      </c>
      <c r="E4866" s="1" t="s">
        <v>82</v>
      </c>
      <c r="X4866" s="1">
        <v>11</v>
      </c>
      <c r="Y4866" s="1">
        <v>6</v>
      </c>
      <c r="Z4866" s="1">
        <v>6</v>
      </c>
      <c r="AA4866" s="1">
        <v>7</v>
      </c>
      <c r="AB4866" s="1" t="s">
        <v>174</v>
      </c>
      <c r="AC4866" s="1" t="s">
        <v>129</v>
      </c>
      <c r="AD4866" s="1" t="s">
        <v>17380</v>
      </c>
      <c r="AE4866" s="1" t="s">
        <v>17381</v>
      </c>
      <c r="AF4866" s="1" t="s">
        <v>87</v>
      </c>
      <c r="AG4866" s="1" t="s">
        <v>88</v>
      </c>
      <c r="AH4866" s="1" t="s">
        <v>88</v>
      </c>
      <c r="AI4866" s="1" t="s">
        <v>264</v>
      </c>
      <c r="AJ4866" s="1" t="s">
        <v>273</v>
      </c>
      <c r="AK4866" s="1" t="s">
        <v>9140</v>
      </c>
      <c r="AL4866" s="1" t="s">
        <v>9140</v>
      </c>
      <c r="AM4866" s="1" t="s">
        <v>660</v>
      </c>
      <c r="AN4866" s="1" t="s">
        <v>207</v>
      </c>
      <c r="AO4866" s="1" t="s">
        <v>9140</v>
      </c>
      <c r="AP4866" s="1" t="s">
        <v>132</v>
      </c>
      <c r="AQ4866" s="1" t="s">
        <v>94</v>
      </c>
      <c r="AR4866" s="1" t="s">
        <v>157</v>
      </c>
      <c r="AS4866" s="1">
        <v>0</v>
      </c>
      <c r="AT4866" s="1" t="s">
        <v>134</v>
      </c>
      <c r="AU4866" s="1" t="s">
        <v>96</v>
      </c>
      <c r="AV4866" s="1"/>
      <c r="AW4866" s="13">
        <v>94000</v>
      </c>
      <c r="AX4866" s="1">
        <v>94000</v>
      </c>
      <c r="AZ4866" s="1">
        <v>3</v>
      </c>
      <c r="BA4866" s="1">
        <v>2</v>
      </c>
      <c r="BB4866" s="1" t="s">
        <v>135</v>
      </c>
      <c r="BC4866" s="1" t="s">
        <v>118</v>
      </c>
      <c r="BD4866" s="1" t="s">
        <v>119</v>
      </c>
      <c r="BE4866" s="1">
        <v>25</v>
      </c>
      <c r="BF4866" s="1">
        <v>1</v>
      </c>
      <c r="BG4866" s="1" t="s">
        <v>120</v>
      </c>
      <c r="BH4866" s="1" t="s">
        <v>121</v>
      </c>
      <c r="BJ4866" s="1" t="s">
        <v>88</v>
      </c>
      <c r="BN4866" s="3">
        <v>44470</v>
      </c>
      <c r="BO4866" s="1" t="s">
        <v>103</v>
      </c>
      <c r="BP4866" s="1">
        <v>9</v>
      </c>
      <c r="BQ4866" s="1">
        <v>9</v>
      </c>
      <c r="BR4866" s="1" t="s">
        <v>6208</v>
      </c>
      <c r="BS4866" s="1">
        <v>4</v>
      </c>
      <c r="BT4866" s="1">
        <v>1</v>
      </c>
      <c r="BU4866" s="1">
        <v>2</v>
      </c>
      <c r="BV4866" s="1" t="s">
        <v>172</v>
      </c>
      <c r="BW4866" s="1" t="s">
        <v>88</v>
      </c>
      <c r="BX4866" s="1" t="s">
        <v>88</v>
      </c>
      <c r="BY4866" s="1">
        <v>3</v>
      </c>
      <c r="BZ4866" s="1" t="s">
        <v>88</v>
      </c>
      <c r="CA4866" s="1">
        <v>10</v>
      </c>
      <c r="CB4866" s="1" t="s">
        <v>304</v>
      </c>
      <c r="CC4866" s="1" t="s">
        <v>88</v>
      </c>
    </row>
    <row r="4867" spans="1:82" ht="16" x14ac:dyDescent="0.2">
      <c r="A4867" s="2">
        <v>43959.76085648148</v>
      </c>
      <c r="B4867" s="1" t="s">
        <v>108</v>
      </c>
      <c r="C4867" s="1">
        <v>42</v>
      </c>
      <c r="D4867" s="1" t="s">
        <v>81</v>
      </c>
      <c r="E4867" s="1" t="s">
        <v>210</v>
      </c>
      <c r="X4867" s="1">
        <v>14</v>
      </c>
      <c r="Y4867" s="1">
        <v>2</v>
      </c>
      <c r="Z4867" s="1">
        <v>2</v>
      </c>
      <c r="AA4867" s="1">
        <v>0</v>
      </c>
      <c r="AB4867" s="1" t="s">
        <v>83</v>
      </c>
      <c r="AC4867" s="1" t="s">
        <v>147</v>
      </c>
      <c r="AD4867" s="1" t="s">
        <v>85</v>
      </c>
      <c r="AE4867" s="1" t="s">
        <v>86</v>
      </c>
      <c r="AF4867" s="1" t="s">
        <v>88</v>
      </c>
      <c r="AG4867" s="1" t="s">
        <v>88</v>
      </c>
      <c r="AH4867" s="1" t="s">
        <v>88</v>
      </c>
      <c r="AI4867" s="1" t="s">
        <v>150</v>
      </c>
      <c r="AJ4867" s="1" t="s">
        <v>1989</v>
      </c>
      <c r="AK4867" s="1" t="s">
        <v>1724</v>
      </c>
      <c r="AL4867" s="1" t="s">
        <v>9140</v>
      </c>
      <c r="AM4867" s="1" t="s">
        <v>7127</v>
      </c>
      <c r="AN4867" s="1" t="s">
        <v>207</v>
      </c>
      <c r="AO4867" s="1" t="s">
        <v>167</v>
      </c>
      <c r="AP4867" s="1" t="s">
        <v>93</v>
      </c>
      <c r="AQ4867" s="1" t="s">
        <v>94</v>
      </c>
      <c r="AR4867" s="1" t="s">
        <v>88</v>
      </c>
      <c r="AS4867" s="1">
        <v>0</v>
      </c>
      <c r="AT4867" s="1" t="s">
        <v>134</v>
      </c>
      <c r="AU4867" s="1" t="s">
        <v>96</v>
      </c>
      <c r="AV4867" s="1"/>
      <c r="AW4867" s="13">
        <v>320000</v>
      </c>
      <c r="AX4867" s="1">
        <v>300000</v>
      </c>
      <c r="AY4867" s="1" t="s">
        <v>279</v>
      </c>
      <c r="AZ4867" s="1">
        <v>3</v>
      </c>
      <c r="BA4867" s="1">
        <v>3</v>
      </c>
      <c r="BB4867" s="1" t="s">
        <v>88</v>
      </c>
      <c r="BC4867" s="1" t="s">
        <v>97</v>
      </c>
      <c r="BD4867" s="1" t="s">
        <v>88</v>
      </c>
      <c r="BE4867" s="1">
        <v>0</v>
      </c>
      <c r="BF4867" s="1">
        <v>0</v>
      </c>
      <c r="BG4867" s="1" t="s">
        <v>137</v>
      </c>
      <c r="BH4867" s="1" t="s">
        <v>121</v>
      </c>
      <c r="BI4867" s="1" t="s">
        <v>1470</v>
      </c>
      <c r="BJ4867" s="1" t="s">
        <v>88</v>
      </c>
      <c r="BK4867" s="1" t="s">
        <v>17382</v>
      </c>
      <c r="BL4867" s="1" t="s">
        <v>17383</v>
      </c>
      <c r="BM4867" s="1" t="s">
        <v>17384</v>
      </c>
      <c r="BN4867" s="3">
        <v>44470</v>
      </c>
      <c r="BO4867" s="1" t="s">
        <v>182</v>
      </c>
      <c r="BP4867" s="1">
        <v>9</v>
      </c>
      <c r="BQ4867" s="1">
        <v>10</v>
      </c>
      <c r="BR4867" s="1" t="s">
        <v>17385</v>
      </c>
      <c r="BS4867" s="1">
        <v>3</v>
      </c>
      <c r="BT4867" s="1">
        <v>0</v>
      </c>
      <c r="BU4867" s="1">
        <v>0</v>
      </c>
      <c r="BV4867" s="1" t="s">
        <v>105</v>
      </c>
      <c r="BW4867" s="1" t="s">
        <v>88</v>
      </c>
      <c r="BX4867" s="1" t="s">
        <v>88</v>
      </c>
      <c r="BY4867" s="1">
        <v>4</v>
      </c>
      <c r="BZ4867" s="1" t="s">
        <v>17386</v>
      </c>
      <c r="CA4867" s="1">
        <v>6</v>
      </c>
      <c r="CB4867" s="1" t="s">
        <v>107</v>
      </c>
      <c r="CC4867" s="1" t="s">
        <v>88</v>
      </c>
      <c r="CD4867" s="1" t="s">
        <v>17387</v>
      </c>
    </row>
    <row r="4868" spans="1:82" ht="16" x14ac:dyDescent="0.2">
      <c r="A4868" s="2">
        <v>43959.805960648147</v>
      </c>
      <c r="B4868" s="1" t="s">
        <v>108</v>
      </c>
      <c r="C4868" s="1">
        <v>19</v>
      </c>
      <c r="D4868" s="1" t="s">
        <v>81</v>
      </c>
      <c r="E4868" s="1" t="s">
        <v>82</v>
      </c>
      <c r="X4868" s="1">
        <v>1</v>
      </c>
      <c r="Y4868" s="1">
        <v>1</v>
      </c>
      <c r="Z4868" s="1">
        <v>1</v>
      </c>
      <c r="AA4868" s="1">
        <v>0</v>
      </c>
      <c r="AB4868" s="1" t="s">
        <v>83</v>
      </c>
      <c r="AC4868" s="1" t="s">
        <v>84</v>
      </c>
      <c r="AD4868" s="1" t="s">
        <v>187</v>
      </c>
      <c r="AE4868" s="1" t="s">
        <v>161</v>
      </c>
      <c r="AF4868" s="1" t="s">
        <v>202</v>
      </c>
      <c r="AG4868" s="1" t="s">
        <v>88</v>
      </c>
      <c r="AH4868" s="1" t="s">
        <v>88</v>
      </c>
      <c r="AI4868" s="1" t="s">
        <v>111</v>
      </c>
      <c r="AJ4868" s="1" t="s">
        <v>1673</v>
      </c>
      <c r="AK4868" s="1" t="s">
        <v>17388</v>
      </c>
      <c r="AL4868" s="1" t="s">
        <v>381</v>
      </c>
      <c r="AM4868" s="1" t="s">
        <v>1254</v>
      </c>
      <c r="AN4868" s="1" t="s">
        <v>1255</v>
      </c>
      <c r="AO4868" s="1" t="s">
        <v>180</v>
      </c>
      <c r="AP4868" s="1" t="s">
        <v>168</v>
      </c>
      <c r="AQ4868" s="1" t="s">
        <v>94</v>
      </c>
      <c r="AR4868" s="1" t="s">
        <v>88</v>
      </c>
      <c r="AS4868" s="1">
        <v>0</v>
      </c>
      <c r="AT4868" s="1" t="s">
        <v>536</v>
      </c>
      <c r="AU4868" s="1" t="s">
        <v>472</v>
      </c>
      <c r="AV4868" s="1"/>
      <c r="AW4868" s="13">
        <v>86000</v>
      </c>
      <c r="AX4868" s="1">
        <v>71000</v>
      </c>
      <c r="AZ4868" s="1">
        <v>4</v>
      </c>
      <c r="BA4868" s="1">
        <v>3</v>
      </c>
      <c r="BB4868" s="1" t="s">
        <v>88</v>
      </c>
      <c r="BC4868" s="1" t="s">
        <v>97</v>
      </c>
      <c r="BD4868" s="1" t="s">
        <v>119</v>
      </c>
      <c r="BE4868" s="1">
        <v>13</v>
      </c>
      <c r="BF4868" s="1">
        <v>6</v>
      </c>
      <c r="BG4868" s="1" t="s">
        <v>120</v>
      </c>
      <c r="BH4868" s="1" t="s">
        <v>121</v>
      </c>
      <c r="BI4868" s="1" t="s">
        <v>122</v>
      </c>
      <c r="BJ4868" s="1" t="s">
        <v>88</v>
      </c>
      <c r="BL4868" s="1" t="s">
        <v>17389</v>
      </c>
      <c r="BM4868" s="5" t="s">
        <v>10200</v>
      </c>
      <c r="BN4868" s="1" t="s">
        <v>123</v>
      </c>
      <c r="BO4868" s="1" t="s">
        <v>182</v>
      </c>
      <c r="BP4868" s="1">
        <v>10</v>
      </c>
      <c r="BQ4868" s="1">
        <v>10</v>
      </c>
      <c r="BR4868" s="1" t="s">
        <v>17390</v>
      </c>
      <c r="BS4868" s="1">
        <v>3</v>
      </c>
      <c r="BT4868" s="1">
        <v>0</v>
      </c>
      <c r="BU4868" s="1">
        <v>3</v>
      </c>
      <c r="BV4868" s="1" t="s">
        <v>184</v>
      </c>
      <c r="BW4868" s="1" t="s">
        <v>88</v>
      </c>
      <c r="BX4868" s="1" t="s">
        <v>89</v>
      </c>
      <c r="BY4868" s="1">
        <v>4</v>
      </c>
      <c r="BZ4868" s="1" t="s">
        <v>88</v>
      </c>
      <c r="CA4868" s="1">
        <v>10</v>
      </c>
      <c r="CB4868" s="1" t="s">
        <v>342</v>
      </c>
      <c r="CC4868" s="1" t="s">
        <v>186</v>
      </c>
    </row>
    <row r="4869" spans="1:82" ht="16" x14ac:dyDescent="0.2">
      <c r="A4869" s="2">
        <v>43959.855532407404</v>
      </c>
      <c r="B4869" s="1" t="s">
        <v>108</v>
      </c>
      <c r="C4869" s="1">
        <v>27</v>
      </c>
      <c r="D4869" s="1" t="s">
        <v>81</v>
      </c>
      <c r="E4869" s="1" t="s">
        <v>82</v>
      </c>
      <c r="X4869" s="1">
        <v>4</v>
      </c>
      <c r="Y4869" s="1">
        <v>1</v>
      </c>
      <c r="Z4869" s="1">
        <v>1</v>
      </c>
      <c r="AA4869" s="1">
        <v>10</v>
      </c>
      <c r="AB4869" s="1" t="s">
        <v>83</v>
      </c>
      <c r="AC4869" s="1" t="s">
        <v>129</v>
      </c>
      <c r="AD4869" s="1" t="s">
        <v>85</v>
      </c>
      <c r="AE4869" s="1" t="s">
        <v>243</v>
      </c>
      <c r="AF4869" s="1" t="s">
        <v>202</v>
      </c>
      <c r="AG4869" s="1" t="s">
        <v>89</v>
      </c>
      <c r="AH4869" s="1" t="s">
        <v>88</v>
      </c>
      <c r="AI4869" s="1" t="s">
        <v>378</v>
      </c>
      <c r="AJ4869" s="1" t="s">
        <v>234</v>
      </c>
      <c r="AK4869" s="1" t="s">
        <v>17391</v>
      </c>
      <c r="AL4869" s="1" t="s">
        <v>17392</v>
      </c>
      <c r="AM4869" s="1" t="s">
        <v>17393</v>
      </c>
      <c r="AN4869" s="1" t="s">
        <v>973</v>
      </c>
      <c r="AO4869" s="1" t="s">
        <v>17394</v>
      </c>
      <c r="AP4869" s="1" t="s">
        <v>132</v>
      </c>
      <c r="AQ4869" s="1" t="s">
        <v>133</v>
      </c>
      <c r="AR4869" s="1" t="s">
        <v>88</v>
      </c>
      <c r="AS4869" s="1">
        <v>0</v>
      </c>
      <c r="AT4869" s="1" t="s">
        <v>536</v>
      </c>
      <c r="AU4869" s="1" t="s">
        <v>96</v>
      </c>
      <c r="AV4869" s="1"/>
      <c r="AW4869" s="13">
        <v>120000</v>
      </c>
      <c r="AX4869" s="1">
        <v>90000</v>
      </c>
      <c r="AZ4869" s="1">
        <v>2</v>
      </c>
      <c r="BA4869" s="1">
        <v>1</v>
      </c>
      <c r="BB4869" s="1" t="s">
        <v>88</v>
      </c>
      <c r="BC4869" s="1" t="s">
        <v>97</v>
      </c>
      <c r="BD4869" s="1" t="s">
        <v>88</v>
      </c>
      <c r="BE4869" s="1">
        <v>0</v>
      </c>
      <c r="BF4869" s="1">
        <v>0</v>
      </c>
      <c r="BG4869" s="1" t="s">
        <v>98</v>
      </c>
      <c r="BH4869" s="1" t="s">
        <v>121</v>
      </c>
      <c r="BL4869" s="1" t="s">
        <v>17395</v>
      </c>
      <c r="BN4869" s="1" t="s">
        <v>294</v>
      </c>
      <c r="BO4869" s="1" t="s">
        <v>182</v>
      </c>
      <c r="BP4869" s="1">
        <v>2</v>
      </c>
      <c r="BQ4869" s="1">
        <v>1</v>
      </c>
      <c r="BR4869" s="1" t="s">
        <v>207</v>
      </c>
      <c r="BS4869" s="1">
        <v>4</v>
      </c>
      <c r="BT4869" s="1">
        <v>0</v>
      </c>
      <c r="BU4869" s="1">
        <v>1</v>
      </c>
      <c r="BV4869" s="1" t="s">
        <v>143</v>
      </c>
      <c r="BW4869" s="1" t="s">
        <v>89</v>
      </c>
      <c r="BX4869" s="1" t="s">
        <v>88</v>
      </c>
      <c r="BY4869" s="1">
        <v>4</v>
      </c>
      <c r="BZ4869" s="1" t="s">
        <v>88</v>
      </c>
      <c r="CA4869" s="1">
        <v>1</v>
      </c>
      <c r="CB4869" s="1" t="s">
        <v>342</v>
      </c>
      <c r="CC4869" s="1" t="s">
        <v>88</v>
      </c>
      <c r="CD4869" s="1" t="s">
        <v>17396</v>
      </c>
    </row>
    <row r="4870" spans="1:82" ht="16" x14ac:dyDescent="0.2">
      <c r="A4870" s="2">
        <v>43959.8903587963</v>
      </c>
      <c r="B4870" s="1" t="s">
        <v>80</v>
      </c>
      <c r="C4870" s="1">
        <v>41</v>
      </c>
      <c r="D4870" s="1" t="s">
        <v>81</v>
      </c>
      <c r="E4870" s="1" t="s">
        <v>82</v>
      </c>
      <c r="X4870" s="1">
        <v>15</v>
      </c>
      <c r="Y4870" s="1">
        <v>43</v>
      </c>
      <c r="Z4870" s="1">
        <v>3</v>
      </c>
      <c r="AA4870" s="1">
        <v>0</v>
      </c>
      <c r="AB4870" s="1" t="s">
        <v>146</v>
      </c>
      <c r="AC4870" s="1" t="s">
        <v>84</v>
      </c>
      <c r="AD4870" s="1" t="s">
        <v>187</v>
      </c>
      <c r="AE4870" s="1" t="s">
        <v>161</v>
      </c>
      <c r="AF4870" s="1" t="s">
        <v>202</v>
      </c>
      <c r="AG4870" s="1" t="s">
        <v>88</v>
      </c>
      <c r="AH4870" s="1" t="s">
        <v>89</v>
      </c>
      <c r="AI4870" s="1" t="s">
        <v>328</v>
      </c>
      <c r="AJ4870" s="1" t="s">
        <v>5017</v>
      </c>
      <c r="AK4870" s="1" t="s">
        <v>1560</v>
      </c>
      <c r="AL4870" s="1" t="s">
        <v>9140</v>
      </c>
      <c r="AM4870" s="1" t="s">
        <v>2310</v>
      </c>
      <c r="AN4870" s="1" t="s">
        <v>207</v>
      </c>
      <c r="AO4870" s="1" t="s">
        <v>17397</v>
      </c>
      <c r="AP4870" s="1" t="s">
        <v>132</v>
      </c>
      <c r="AQ4870" s="1" t="s">
        <v>133</v>
      </c>
      <c r="AR4870" s="1" t="s">
        <v>88</v>
      </c>
      <c r="AS4870" s="1">
        <v>0</v>
      </c>
      <c r="AT4870" s="1" t="s">
        <v>134</v>
      </c>
      <c r="AU4870" s="1" t="s">
        <v>96</v>
      </c>
      <c r="AV4870" s="1"/>
      <c r="AW4870" s="13">
        <v>135000</v>
      </c>
      <c r="AX4870" s="1">
        <v>105000</v>
      </c>
      <c r="AZ4870" s="1">
        <v>3</v>
      </c>
      <c r="BA4870" s="1">
        <v>2</v>
      </c>
      <c r="BB4870" s="1" t="s">
        <v>280</v>
      </c>
      <c r="BC4870" s="1" t="s">
        <v>249</v>
      </c>
      <c r="BD4870" s="1" t="s">
        <v>88</v>
      </c>
      <c r="BE4870" s="1">
        <v>0</v>
      </c>
      <c r="BF4870" s="1">
        <v>0</v>
      </c>
      <c r="BG4870" s="1" t="s">
        <v>137</v>
      </c>
      <c r="BH4870" s="1" t="s">
        <v>121</v>
      </c>
      <c r="BJ4870" s="1" t="s">
        <v>88</v>
      </c>
      <c r="BM4870" s="1" t="s">
        <v>17398</v>
      </c>
      <c r="BN4870" s="1" t="s">
        <v>252</v>
      </c>
      <c r="BO4870" s="1" t="s">
        <v>124</v>
      </c>
      <c r="BP4870" s="1">
        <v>10</v>
      </c>
      <c r="BQ4870" s="1">
        <v>9</v>
      </c>
      <c r="BR4870" s="1" t="s">
        <v>15749</v>
      </c>
      <c r="BS4870" s="1">
        <v>3</v>
      </c>
      <c r="BT4870" s="1">
        <v>1</v>
      </c>
      <c r="BU4870" s="1">
        <v>2</v>
      </c>
      <c r="BV4870" s="1" t="s">
        <v>172</v>
      </c>
      <c r="BW4870" s="1" t="s">
        <v>88</v>
      </c>
      <c r="BX4870" s="1" t="s">
        <v>88</v>
      </c>
      <c r="BY4870" s="1">
        <v>4</v>
      </c>
      <c r="BZ4870" s="1" t="s">
        <v>88</v>
      </c>
      <c r="CA4870" s="1">
        <v>10</v>
      </c>
      <c r="CB4870" s="1" t="s">
        <v>354</v>
      </c>
      <c r="CC4870" s="1" t="s">
        <v>426</v>
      </c>
      <c r="CD4870" s="1" t="s">
        <v>17399</v>
      </c>
    </row>
    <row r="4871" spans="1:82" ht="16" x14ac:dyDescent="0.2">
      <c r="A4871" s="2">
        <v>43959.912210648145</v>
      </c>
      <c r="B4871" s="1" t="s">
        <v>108</v>
      </c>
      <c r="C4871" s="1">
        <v>44</v>
      </c>
      <c r="D4871" s="1" t="s">
        <v>81</v>
      </c>
      <c r="E4871" s="1" t="s">
        <v>82</v>
      </c>
      <c r="X4871" s="1">
        <v>20</v>
      </c>
      <c r="Y4871" s="1">
        <v>1</v>
      </c>
      <c r="Z4871" s="1">
        <v>1</v>
      </c>
      <c r="AA4871" s="1">
        <v>0</v>
      </c>
      <c r="AB4871" s="1" t="s">
        <v>83</v>
      </c>
      <c r="AC4871" s="1" t="s">
        <v>129</v>
      </c>
      <c r="AD4871" s="1" t="s">
        <v>187</v>
      </c>
      <c r="AE4871" s="1" t="s">
        <v>3365</v>
      </c>
      <c r="AF4871" s="1" t="s">
        <v>202</v>
      </c>
      <c r="AG4871" s="1" t="s">
        <v>89</v>
      </c>
      <c r="AH4871" s="1" t="s">
        <v>89</v>
      </c>
      <c r="AI4871" s="1" t="s">
        <v>455</v>
      </c>
      <c r="AJ4871" s="1" t="s">
        <v>17400</v>
      </c>
      <c r="AK4871" s="1" t="s">
        <v>17401</v>
      </c>
      <c r="AL4871" s="1" t="s">
        <v>17402</v>
      </c>
      <c r="AM4871" s="1" t="s">
        <v>17403</v>
      </c>
      <c r="AN4871" s="1" t="s">
        <v>827</v>
      </c>
      <c r="AO4871" s="1" t="s">
        <v>4772</v>
      </c>
      <c r="AP4871" s="1" t="s">
        <v>132</v>
      </c>
      <c r="AQ4871" s="1" t="s">
        <v>94</v>
      </c>
      <c r="AR4871" s="1" t="s">
        <v>88</v>
      </c>
      <c r="AS4871" s="1">
        <v>0</v>
      </c>
      <c r="AT4871" s="1" t="s">
        <v>95</v>
      </c>
      <c r="AU4871" s="1" t="s">
        <v>96</v>
      </c>
      <c r="AV4871" s="1"/>
      <c r="AW4871" s="13">
        <v>94000</v>
      </c>
      <c r="AX4871" s="1">
        <v>72000</v>
      </c>
      <c r="AZ4871" s="1">
        <v>1</v>
      </c>
      <c r="BA4871" s="1">
        <v>1</v>
      </c>
      <c r="BB4871" s="1" t="s">
        <v>117</v>
      </c>
      <c r="BC4871" s="1" t="s">
        <v>249</v>
      </c>
      <c r="BD4871" s="1" t="s">
        <v>88</v>
      </c>
      <c r="BE4871" s="1">
        <v>0</v>
      </c>
      <c r="BF4871" s="1">
        <v>0</v>
      </c>
      <c r="BG4871" s="1" t="s">
        <v>120</v>
      </c>
      <c r="BH4871" s="1" t="s">
        <v>339</v>
      </c>
      <c r="BI4871" s="1" t="s">
        <v>1470</v>
      </c>
      <c r="BJ4871" s="1" t="s">
        <v>89</v>
      </c>
      <c r="BN4871" s="1" t="s">
        <v>141</v>
      </c>
      <c r="BO4871" s="1" t="s">
        <v>103</v>
      </c>
      <c r="BP4871" s="1">
        <v>4</v>
      </c>
      <c r="BQ4871" s="1">
        <v>1</v>
      </c>
      <c r="BR4871" s="1" t="s">
        <v>207</v>
      </c>
      <c r="BS4871" s="1">
        <v>4</v>
      </c>
      <c r="BT4871" s="1">
        <v>3</v>
      </c>
      <c r="BU4871" s="1">
        <v>5</v>
      </c>
      <c r="BV4871" s="1" t="s">
        <v>4070</v>
      </c>
      <c r="BW4871" s="1" t="s">
        <v>89</v>
      </c>
      <c r="BX4871" s="1" t="s">
        <v>89</v>
      </c>
      <c r="BY4871" s="1">
        <v>4</v>
      </c>
      <c r="BZ4871" s="1" t="s">
        <v>88</v>
      </c>
      <c r="CA4871" s="1">
        <v>7</v>
      </c>
      <c r="CB4871" s="1" t="s">
        <v>107</v>
      </c>
      <c r="CC4871" s="1" t="s">
        <v>88</v>
      </c>
    </row>
    <row r="4872" spans="1:82" ht="16" x14ac:dyDescent="0.2">
      <c r="A4872" s="2">
        <v>43990.018310185187</v>
      </c>
      <c r="B4872" s="1" t="s">
        <v>108</v>
      </c>
      <c r="C4872" s="1">
        <v>42</v>
      </c>
      <c r="D4872" s="1" t="s">
        <v>81</v>
      </c>
      <c r="E4872" s="1" t="s">
        <v>82</v>
      </c>
      <c r="X4872" s="1">
        <v>12</v>
      </c>
      <c r="Y4872" s="1">
        <v>6</v>
      </c>
      <c r="Z4872" s="1">
        <v>1</v>
      </c>
      <c r="AA4872" s="1">
        <v>3</v>
      </c>
      <c r="AB4872" s="1" t="s">
        <v>174</v>
      </c>
      <c r="AC4872" s="1" t="s">
        <v>147</v>
      </c>
      <c r="AD4872" s="1" t="s">
        <v>232</v>
      </c>
      <c r="AE4872" s="1" t="s">
        <v>504</v>
      </c>
      <c r="AF4872" s="1" t="s">
        <v>202</v>
      </c>
      <c r="AG4872" s="1" t="s">
        <v>89</v>
      </c>
      <c r="AH4872" s="1" t="s">
        <v>88</v>
      </c>
      <c r="AI4872" s="1" t="s">
        <v>150</v>
      </c>
      <c r="AJ4872" s="1" t="s">
        <v>9422</v>
      </c>
      <c r="AK4872" s="1" t="s">
        <v>5511</v>
      </c>
      <c r="AL4872" s="1" t="s">
        <v>9140</v>
      </c>
      <c r="AM4872" s="1" t="s">
        <v>17404</v>
      </c>
      <c r="AN4872" s="1" t="s">
        <v>207</v>
      </c>
      <c r="AO4872" s="1" t="s">
        <v>1103</v>
      </c>
      <c r="AP4872" s="1" t="s">
        <v>132</v>
      </c>
      <c r="AQ4872" s="1" t="s">
        <v>94</v>
      </c>
      <c r="AR4872" s="1" t="s">
        <v>157</v>
      </c>
      <c r="AS4872" s="1">
        <v>2000</v>
      </c>
      <c r="AT4872" s="1" t="s">
        <v>95</v>
      </c>
      <c r="AU4872" s="1" t="s">
        <v>96</v>
      </c>
      <c r="AV4872" s="1"/>
      <c r="AW4872" s="13">
        <v>95000</v>
      </c>
      <c r="AX4872" s="1">
        <v>80000</v>
      </c>
      <c r="AZ4872" s="1">
        <v>2</v>
      </c>
      <c r="BA4872" s="1">
        <v>1</v>
      </c>
      <c r="BB4872" s="1" t="s">
        <v>88</v>
      </c>
      <c r="BC4872" s="1" t="s">
        <v>97</v>
      </c>
      <c r="BD4872" s="1" t="s">
        <v>88</v>
      </c>
      <c r="BE4872" s="1">
        <v>0</v>
      </c>
      <c r="BF4872" s="1">
        <v>0</v>
      </c>
      <c r="BG4872" s="1" t="s">
        <v>120</v>
      </c>
      <c r="BH4872" s="1" t="s">
        <v>121</v>
      </c>
      <c r="BN4872" s="1" t="s">
        <v>377</v>
      </c>
      <c r="BO4872" s="1" t="s">
        <v>124</v>
      </c>
      <c r="BP4872" s="1">
        <v>6</v>
      </c>
      <c r="BQ4872" s="1">
        <v>8</v>
      </c>
      <c r="BR4872" s="1" t="s">
        <v>207</v>
      </c>
      <c r="BS4872" s="1">
        <v>3</v>
      </c>
      <c r="BT4872" s="1">
        <v>12</v>
      </c>
      <c r="BU4872" s="1">
        <v>2</v>
      </c>
      <c r="BV4872" s="1" t="s">
        <v>172</v>
      </c>
      <c r="BW4872" s="1" t="s">
        <v>89</v>
      </c>
      <c r="BX4872" s="1" t="s">
        <v>88</v>
      </c>
      <c r="BY4872" s="1">
        <v>3</v>
      </c>
      <c r="BZ4872" s="1" t="s">
        <v>88</v>
      </c>
      <c r="CA4872" s="1">
        <v>8</v>
      </c>
      <c r="CB4872" s="1" t="s">
        <v>107</v>
      </c>
      <c r="CC4872" s="1" t="s">
        <v>88</v>
      </c>
      <c r="CD4872" s="1" t="s">
        <v>17405</v>
      </c>
    </row>
    <row r="4873" spans="1:82" ht="16" x14ac:dyDescent="0.2">
      <c r="A4873" s="2">
        <v>43990.019675925927</v>
      </c>
      <c r="B4873" s="1" t="s">
        <v>108</v>
      </c>
      <c r="C4873" s="1">
        <v>23</v>
      </c>
      <c r="D4873" s="1" t="s">
        <v>81</v>
      </c>
      <c r="E4873" s="1" t="s">
        <v>356</v>
      </c>
      <c r="X4873" s="1">
        <v>0</v>
      </c>
      <c r="Y4873" s="1">
        <v>0</v>
      </c>
      <c r="Z4873" s="1">
        <v>0</v>
      </c>
      <c r="AA4873" s="1">
        <v>0</v>
      </c>
      <c r="AB4873" s="1" t="s">
        <v>83</v>
      </c>
      <c r="AC4873" s="1" t="s">
        <v>84</v>
      </c>
      <c r="AD4873" s="1" t="s">
        <v>85</v>
      </c>
      <c r="AE4873" s="1" t="s">
        <v>86</v>
      </c>
      <c r="AF4873" s="1" t="s">
        <v>88</v>
      </c>
      <c r="AG4873" s="1" t="s">
        <v>88</v>
      </c>
      <c r="AH4873" s="1" t="s">
        <v>88</v>
      </c>
      <c r="AI4873" s="1" t="s">
        <v>111</v>
      </c>
      <c r="AJ4873" s="1" t="s">
        <v>207</v>
      </c>
      <c r="AK4873" s="1" t="s">
        <v>17406</v>
      </c>
      <c r="AL4873" s="1" t="s">
        <v>1077</v>
      </c>
      <c r="AM4873" s="1" t="s">
        <v>178</v>
      </c>
      <c r="AN4873" s="1" t="s">
        <v>207</v>
      </c>
      <c r="AO4873" s="1" t="s">
        <v>302</v>
      </c>
      <c r="AP4873" s="1" t="s">
        <v>132</v>
      </c>
      <c r="AQ4873" s="1" t="s">
        <v>94</v>
      </c>
      <c r="AR4873" s="1" t="s">
        <v>88</v>
      </c>
      <c r="AS4873" s="1">
        <v>0</v>
      </c>
      <c r="AT4873" s="1" t="s">
        <v>95</v>
      </c>
      <c r="AU4873" s="1" t="s">
        <v>472</v>
      </c>
      <c r="AV4873" s="1"/>
      <c r="AW4873" s="13">
        <v>58000</v>
      </c>
      <c r="AX4873" s="1">
        <v>37000</v>
      </c>
      <c r="AZ4873" s="1">
        <v>2</v>
      </c>
      <c r="BA4873" s="1">
        <v>2</v>
      </c>
      <c r="BB4873" s="1" t="s">
        <v>88</v>
      </c>
      <c r="BC4873" s="1" t="s">
        <v>97</v>
      </c>
      <c r="BD4873" s="1" t="s">
        <v>88</v>
      </c>
      <c r="BE4873" s="1">
        <v>0</v>
      </c>
      <c r="BF4873" s="1">
        <v>0</v>
      </c>
      <c r="BJ4873" s="1" t="s">
        <v>88</v>
      </c>
      <c r="BN4873" s="1" t="s">
        <v>170</v>
      </c>
      <c r="BO4873" s="1" t="s">
        <v>182</v>
      </c>
      <c r="BP4873" s="1">
        <v>6</v>
      </c>
      <c r="BQ4873" s="1">
        <v>6</v>
      </c>
      <c r="BR4873" s="1" t="s">
        <v>207</v>
      </c>
      <c r="BS4873" s="1">
        <v>2</v>
      </c>
      <c r="BT4873" s="1">
        <v>0</v>
      </c>
      <c r="BU4873" s="1">
        <v>0</v>
      </c>
      <c r="BV4873" s="1" t="s">
        <v>105</v>
      </c>
      <c r="BW4873" s="1" t="s">
        <v>89</v>
      </c>
      <c r="BX4873" s="1" t="s">
        <v>88</v>
      </c>
      <c r="BY4873" s="1">
        <v>2</v>
      </c>
      <c r="BZ4873" s="1" t="s">
        <v>127</v>
      </c>
      <c r="CA4873" s="1">
        <v>3</v>
      </c>
      <c r="CB4873" s="1" t="s">
        <v>2617</v>
      </c>
      <c r="CC4873" s="1" t="s">
        <v>88</v>
      </c>
    </row>
    <row r="4874" spans="1:82" ht="16" x14ac:dyDescent="0.2">
      <c r="A4874" s="2">
        <v>43990.020150462966</v>
      </c>
      <c r="B4874" s="1" t="s">
        <v>108</v>
      </c>
      <c r="C4874" s="1">
        <v>31</v>
      </c>
      <c r="D4874" s="1" t="s">
        <v>81</v>
      </c>
      <c r="E4874" s="1" t="s">
        <v>231</v>
      </c>
      <c r="X4874" s="1">
        <v>9</v>
      </c>
      <c r="Y4874" s="1">
        <v>5</v>
      </c>
      <c r="Z4874" s="1">
        <v>4</v>
      </c>
      <c r="AA4874" s="1">
        <v>5</v>
      </c>
      <c r="AB4874" s="1" t="s">
        <v>83</v>
      </c>
      <c r="AC4874" s="1" t="s">
        <v>129</v>
      </c>
      <c r="AD4874" s="1" t="s">
        <v>357</v>
      </c>
      <c r="AE4874" s="1" t="s">
        <v>86</v>
      </c>
      <c r="AF4874" s="1" t="s">
        <v>110</v>
      </c>
      <c r="AG4874" s="1" t="s">
        <v>88</v>
      </c>
      <c r="AH4874" s="1" t="s">
        <v>88</v>
      </c>
      <c r="AI4874" s="1" t="s">
        <v>378</v>
      </c>
      <c r="AJ4874" s="1" t="s">
        <v>17407</v>
      </c>
      <c r="AK4874" s="1" t="s">
        <v>980</v>
      </c>
      <c r="AL4874" s="1" t="s">
        <v>17408</v>
      </c>
      <c r="AM4874" s="1" t="s">
        <v>6871</v>
      </c>
      <c r="AN4874" s="1" t="s">
        <v>1031</v>
      </c>
      <c r="AO4874" s="1" t="s">
        <v>4634</v>
      </c>
      <c r="AP4874" s="1" t="s">
        <v>132</v>
      </c>
      <c r="AQ4874" s="1" t="s">
        <v>94</v>
      </c>
      <c r="AR4874" s="1" t="s">
        <v>400</v>
      </c>
      <c r="AS4874" s="1">
        <v>0</v>
      </c>
      <c r="AT4874" s="1" t="s">
        <v>134</v>
      </c>
      <c r="AU4874" s="1" t="s">
        <v>628</v>
      </c>
      <c r="AV4874" s="1"/>
      <c r="AW4874" s="13">
        <v>360000</v>
      </c>
      <c r="AX4874" s="1">
        <v>320000</v>
      </c>
      <c r="AY4874" s="1" t="s">
        <v>279</v>
      </c>
      <c r="AZ4874" s="1">
        <v>4</v>
      </c>
      <c r="BA4874" s="1">
        <v>4</v>
      </c>
      <c r="BB4874" s="1" t="s">
        <v>117</v>
      </c>
      <c r="BC4874" s="1" t="s">
        <v>118</v>
      </c>
      <c r="BD4874" s="1" t="s">
        <v>88</v>
      </c>
      <c r="BE4874" s="1">
        <v>0</v>
      </c>
      <c r="BF4874" s="1">
        <v>0</v>
      </c>
      <c r="BG4874" s="1" t="s">
        <v>120</v>
      </c>
      <c r="BH4874" s="1" t="s">
        <v>121</v>
      </c>
      <c r="BN4874" s="1" t="s">
        <v>170</v>
      </c>
      <c r="BO4874" s="1" t="s">
        <v>182</v>
      </c>
      <c r="BP4874" s="1">
        <v>7</v>
      </c>
      <c r="BQ4874" s="1">
        <v>5</v>
      </c>
      <c r="BR4874" s="1" t="s">
        <v>460</v>
      </c>
      <c r="BS4874" s="1">
        <v>3</v>
      </c>
      <c r="BT4874" s="1">
        <v>0</v>
      </c>
      <c r="BU4874" s="1">
        <v>1</v>
      </c>
      <c r="BV4874" s="1" t="s">
        <v>143</v>
      </c>
      <c r="BW4874" s="1" t="s">
        <v>88</v>
      </c>
      <c r="BX4874" s="1" t="s">
        <v>88</v>
      </c>
      <c r="BY4874" s="1">
        <v>3</v>
      </c>
      <c r="BZ4874" s="1" t="s">
        <v>88</v>
      </c>
      <c r="CA4874" s="1">
        <v>7</v>
      </c>
      <c r="CB4874" s="1" t="s">
        <v>107</v>
      </c>
      <c r="CC4874" s="1" t="s">
        <v>88</v>
      </c>
    </row>
    <row r="4875" spans="1:82" ht="16" x14ac:dyDescent="0.2">
      <c r="A4875" s="2">
        <v>43990.020648148151</v>
      </c>
      <c r="B4875" s="1" t="s">
        <v>108</v>
      </c>
      <c r="C4875" s="1">
        <v>24</v>
      </c>
      <c r="D4875" s="1" t="s">
        <v>81</v>
      </c>
      <c r="E4875" s="1" t="s">
        <v>263</v>
      </c>
      <c r="X4875" s="1">
        <v>5</v>
      </c>
      <c r="Y4875" s="1">
        <v>2</v>
      </c>
      <c r="Z4875" s="1">
        <v>2</v>
      </c>
      <c r="AA4875" s="1">
        <v>0</v>
      </c>
      <c r="AB4875" s="1" t="s">
        <v>83</v>
      </c>
      <c r="AC4875" s="1" t="s">
        <v>84</v>
      </c>
      <c r="AD4875" s="1" t="s">
        <v>552</v>
      </c>
      <c r="AE4875" s="1" t="s">
        <v>6136</v>
      </c>
      <c r="AF4875" s="1" t="s">
        <v>202</v>
      </c>
      <c r="AG4875" s="1" t="s">
        <v>88</v>
      </c>
      <c r="AH4875" s="1" t="s">
        <v>89</v>
      </c>
      <c r="AI4875" s="1" t="s">
        <v>634</v>
      </c>
      <c r="AJ4875" s="1" t="s">
        <v>207</v>
      </c>
      <c r="AK4875" s="1" t="s">
        <v>1158</v>
      </c>
      <c r="AL4875" s="1" t="s">
        <v>9958</v>
      </c>
      <c r="AM4875" s="1" t="s">
        <v>17409</v>
      </c>
      <c r="AN4875" s="1" t="s">
        <v>207</v>
      </c>
      <c r="AO4875" s="1" t="s">
        <v>9140</v>
      </c>
      <c r="AP4875" s="1" t="s">
        <v>132</v>
      </c>
      <c r="AQ4875" s="1" t="s">
        <v>94</v>
      </c>
      <c r="AR4875" s="1" t="s">
        <v>88</v>
      </c>
      <c r="AS4875" s="1">
        <v>0</v>
      </c>
      <c r="AT4875" s="1" t="s">
        <v>536</v>
      </c>
      <c r="AU4875" s="1" t="s">
        <v>96</v>
      </c>
      <c r="AV4875" s="1"/>
      <c r="AW4875" s="13" t="s">
        <v>17410</v>
      </c>
      <c r="AX4875" s="1" t="s">
        <v>17411</v>
      </c>
      <c r="AZ4875" s="1">
        <v>3</v>
      </c>
      <c r="BA4875" s="1">
        <v>2</v>
      </c>
      <c r="BB4875" s="1" t="s">
        <v>88</v>
      </c>
      <c r="BC4875" s="1" t="s">
        <v>97</v>
      </c>
      <c r="BD4875" s="1" t="s">
        <v>88</v>
      </c>
      <c r="BE4875" s="1">
        <v>0</v>
      </c>
      <c r="BF4875" s="1">
        <v>0</v>
      </c>
      <c r="BG4875" s="1" t="s">
        <v>137</v>
      </c>
      <c r="BH4875" s="1" t="s">
        <v>339</v>
      </c>
      <c r="BL4875" s="1" t="s">
        <v>17412</v>
      </c>
      <c r="BN4875" s="3">
        <v>44470</v>
      </c>
      <c r="BO4875" s="1" t="s">
        <v>103</v>
      </c>
      <c r="BP4875" s="1">
        <v>9</v>
      </c>
      <c r="BQ4875" s="1">
        <v>10</v>
      </c>
      <c r="BR4875" s="1" t="s">
        <v>930</v>
      </c>
      <c r="BS4875" s="1">
        <v>3</v>
      </c>
      <c r="BT4875" s="1">
        <v>0</v>
      </c>
      <c r="BU4875" s="1">
        <v>4</v>
      </c>
      <c r="BV4875" s="1" t="s">
        <v>184</v>
      </c>
      <c r="BW4875" s="1" t="s">
        <v>89</v>
      </c>
      <c r="BX4875" s="1" t="s">
        <v>89</v>
      </c>
      <c r="BY4875" s="1">
        <v>3</v>
      </c>
      <c r="BZ4875" s="1" t="s">
        <v>88</v>
      </c>
      <c r="CA4875" s="1">
        <v>10</v>
      </c>
      <c r="CB4875" s="1" t="s">
        <v>185</v>
      </c>
      <c r="CC4875" s="1" t="s">
        <v>641</v>
      </c>
    </row>
    <row r="4876" spans="1:82" ht="16" x14ac:dyDescent="0.2">
      <c r="A4876" s="2">
        <v>43990.021643518521</v>
      </c>
      <c r="B4876" s="1" t="s">
        <v>80</v>
      </c>
      <c r="C4876" s="1">
        <v>20</v>
      </c>
      <c r="D4876" s="1" t="s">
        <v>81</v>
      </c>
      <c r="E4876" s="1" t="s">
        <v>200</v>
      </c>
      <c r="X4876" s="1">
        <v>0</v>
      </c>
      <c r="Y4876" s="1">
        <v>0</v>
      </c>
      <c r="Z4876" s="1">
        <v>0</v>
      </c>
      <c r="AA4876" s="1">
        <v>0</v>
      </c>
      <c r="AB4876" s="1" t="s">
        <v>83</v>
      </c>
      <c r="AC4876" s="1" t="s">
        <v>84</v>
      </c>
      <c r="AD4876" s="1" t="s">
        <v>404</v>
      </c>
      <c r="AE4876" s="1" t="s">
        <v>3744</v>
      </c>
      <c r="AF4876" s="1" t="s">
        <v>88</v>
      </c>
      <c r="AG4876" s="1" t="s">
        <v>88</v>
      </c>
      <c r="AH4876" s="1" t="s">
        <v>88</v>
      </c>
      <c r="AI4876" s="1" t="s">
        <v>634</v>
      </c>
      <c r="AJ4876" s="1" t="s">
        <v>17413</v>
      </c>
      <c r="AK4876" s="1" t="s">
        <v>17414</v>
      </c>
      <c r="AL4876" s="1" t="s">
        <v>9140</v>
      </c>
      <c r="AM4876" s="1" t="s">
        <v>178</v>
      </c>
      <c r="AN4876" s="1" t="s">
        <v>207</v>
      </c>
      <c r="AO4876" s="1" t="s">
        <v>167</v>
      </c>
      <c r="AP4876" s="1" t="s">
        <v>93</v>
      </c>
      <c r="AQ4876" s="1" t="s">
        <v>94</v>
      </c>
      <c r="AR4876" s="1" t="s">
        <v>157</v>
      </c>
      <c r="AS4876" s="1">
        <v>0</v>
      </c>
      <c r="AT4876" s="1" t="s">
        <v>134</v>
      </c>
      <c r="AU4876" s="1" t="s">
        <v>530</v>
      </c>
      <c r="AV4876" s="1"/>
      <c r="AW4876" s="13">
        <v>40000</v>
      </c>
      <c r="AX4876" s="1">
        <v>40000</v>
      </c>
      <c r="AZ4876" s="1">
        <v>4</v>
      </c>
      <c r="BA4876" s="1">
        <v>4</v>
      </c>
      <c r="BB4876" s="1" t="s">
        <v>88</v>
      </c>
      <c r="BC4876" s="1" t="s">
        <v>97</v>
      </c>
      <c r="BD4876" s="1" t="s">
        <v>88</v>
      </c>
      <c r="BE4876" s="1">
        <v>0</v>
      </c>
      <c r="BF4876" s="1">
        <v>0</v>
      </c>
      <c r="BG4876" s="1" t="s">
        <v>120</v>
      </c>
      <c r="BH4876" s="1" t="s">
        <v>121</v>
      </c>
      <c r="BI4876" s="1" t="s">
        <v>122</v>
      </c>
      <c r="BJ4876" s="1" t="s">
        <v>88</v>
      </c>
      <c r="BL4876" s="1" t="s">
        <v>17415</v>
      </c>
      <c r="BM4876" s="1" t="s">
        <v>17416</v>
      </c>
      <c r="BN4876" s="1" t="s">
        <v>170</v>
      </c>
      <c r="BO4876" s="1" t="s">
        <v>103</v>
      </c>
      <c r="BP4876" s="1">
        <v>6</v>
      </c>
      <c r="BQ4876" s="1">
        <v>3</v>
      </c>
      <c r="BR4876" s="1" t="s">
        <v>371</v>
      </c>
      <c r="BS4876" s="1">
        <v>2</v>
      </c>
      <c r="BT4876" s="1">
        <v>0</v>
      </c>
      <c r="BU4876" s="1">
        <v>2</v>
      </c>
      <c r="BV4876" s="1" t="s">
        <v>184</v>
      </c>
      <c r="BW4876" s="1" t="s">
        <v>88</v>
      </c>
      <c r="BX4876" s="1" t="s">
        <v>88</v>
      </c>
      <c r="BY4876" s="1">
        <v>2</v>
      </c>
      <c r="BZ4876" s="1" t="s">
        <v>17417</v>
      </c>
      <c r="CA4876" s="1">
        <v>6</v>
      </c>
      <c r="CB4876" s="1" t="s">
        <v>107</v>
      </c>
      <c r="CC4876" s="1" t="s">
        <v>88</v>
      </c>
    </row>
    <row r="4877" spans="1:82" ht="16" x14ac:dyDescent="0.2">
      <c r="A4877" s="2">
        <v>43990.022511574076</v>
      </c>
      <c r="B4877" s="1" t="s">
        <v>108</v>
      </c>
      <c r="C4877" s="1">
        <v>28</v>
      </c>
      <c r="D4877" s="1" t="s">
        <v>81</v>
      </c>
      <c r="E4877" s="1" t="s">
        <v>1002</v>
      </c>
      <c r="X4877" s="1">
        <v>4</v>
      </c>
      <c r="Y4877" s="1">
        <v>4</v>
      </c>
      <c r="Z4877" s="1">
        <v>0</v>
      </c>
      <c r="AA4877" s="1">
        <v>0</v>
      </c>
      <c r="AB4877" s="1" t="s">
        <v>83</v>
      </c>
      <c r="AC4877" s="1" t="s">
        <v>84</v>
      </c>
      <c r="AD4877" s="1" t="s">
        <v>363</v>
      </c>
      <c r="AE4877" s="1" t="s">
        <v>1003</v>
      </c>
      <c r="AF4877" s="1" t="s">
        <v>202</v>
      </c>
      <c r="AG4877" s="1" t="s">
        <v>88</v>
      </c>
      <c r="AH4877" s="1" t="s">
        <v>89</v>
      </c>
      <c r="AI4877" s="1" t="s">
        <v>111</v>
      </c>
      <c r="AJ4877" s="1" t="s">
        <v>17418</v>
      </c>
      <c r="AK4877" s="1" t="s">
        <v>3466</v>
      </c>
      <c r="AL4877" s="1" t="s">
        <v>17419</v>
      </c>
      <c r="AM4877" s="1" t="s">
        <v>17420</v>
      </c>
      <c r="AN4877" s="1" t="s">
        <v>192</v>
      </c>
      <c r="AO4877" s="1" t="s">
        <v>17421</v>
      </c>
      <c r="AP4877" s="1" t="s">
        <v>132</v>
      </c>
      <c r="AQ4877" s="1" t="s">
        <v>94</v>
      </c>
      <c r="AR4877" s="1" t="s">
        <v>88</v>
      </c>
      <c r="AS4877" s="1">
        <v>0</v>
      </c>
      <c r="AT4877" s="1" t="s">
        <v>134</v>
      </c>
      <c r="AU4877" s="1" t="s">
        <v>96</v>
      </c>
      <c r="AV4877" s="1"/>
      <c r="AW4877" s="13">
        <v>72000</v>
      </c>
      <c r="AX4877" s="1">
        <v>60000</v>
      </c>
      <c r="AZ4877" s="1">
        <v>1</v>
      </c>
      <c r="BA4877" s="1">
        <v>2</v>
      </c>
      <c r="BB4877" s="1" t="s">
        <v>88</v>
      </c>
      <c r="BC4877" s="1" t="s">
        <v>97</v>
      </c>
      <c r="BD4877" s="1" t="s">
        <v>119</v>
      </c>
      <c r="BE4877" s="1">
        <v>25</v>
      </c>
      <c r="BF4877" s="1">
        <v>7</v>
      </c>
      <c r="BG4877" s="1" t="s">
        <v>120</v>
      </c>
      <c r="BH4877" s="1" t="s">
        <v>121</v>
      </c>
      <c r="BJ4877" s="1" t="s">
        <v>88</v>
      </c>
      <c r="BN4877" s="1" t="s">
        <v>170</v>
      </c>
      <c r="BO4877" s="1" t="s">
        <v>103</v>
      </c>
      <c r="BP4877" s="1">
        <v>7</v>
      </c>
      <c r="BQ4877" s="1">
        <v>5</v>
      </c>
      <c r="BR4877" s="1" t="s">
        <v>1104</v>
      </c>
      <c r="BS4877" s="1">
        <v>2</v>
      </c>
      <c r="BT4877" s="1">
        <v>0</v>
      </c>
      <c r="BU4877" s="1">
        <v>3</v>
      </c>
      <c r="BV4877" s="1" t="s">
        <v>184</v>
      </c>
      <c r="BW4877" s="1" t="s">
        <v>89</v>
      </c>
      <c r="BX4877" s="1" t="s">
        <v>88</v>
      </c>
      <c r="BY4877" s="1">
        <v>3</v>
      </c>
      <c r="BZ4877" s="1" t="s">
        <v>127</v>
      </c>
      <c r="CA4877" s="1">
        <v>5</v>
      </c>
      <c r="CB4877" s="1" t="s">
        <v>445</v>
      </c>
      <c r="CC4877" s="1" t="s">
        <v>88</v>
      </c>
    </row>
    <row r="4878" spans="1:82" ht="16" x14ac:dyDescent="0.2">
      <c r="A4878" s="2">
        <v>43990.023518518516</v>
      </c>
      <c r="B4878" s="1" t="s">
        <v>108</v>
      </c>
      <c r="C4878" s="1">
        <v>25</v>
      </c>
      <c r="D4878" s="1" t="s">
        <v>81</v>
      </c>
      <c r="E4878" s="1" t="s">
        <v>356</v>
      </c>
      <c r="X4878" s="1">
        <v>0</v>
      </c>
      <c r="Y4878" s="1">
        <v>0</v>
      </c>
      <c r="Z4878" s="1">
        <v>0</v>
      </c>
      <c r="AA4878" s="1">
        <v>0</v>
      </c>
      <c r="AB4878" s="1" t="s">
        <v>83</v>
      </c>
      <c r="AC4878" s="1" t="s">
        <v>147</v>
      </c>
      <c r="AD4878" s="1" t="s">
        <v>17422</v>
      </c>
      <c r="AE4878" s="1" t="s">
        <v>358</v>
      </c>
      <c r="AF4878" s="1" t="s">
        <v>110</v>
      </c>
      <c r="AG4878" s="1" t="s">
        <v>88</v>
      </c>
      <c r="AH4878" s="1" t="s">
        <v>89</v>
      </c>
      <c r="AI4878" s="1" t="s">
        <v>111</v>
      </c>
      <c r="AJ4878" s="1" t="s">
        <v>17423</v>
      </c>
      <c r="AK4878" s="1" t="s">
        <v>15634</v>
      </c>
      <c r="AL4878" s="1" t="s">
        <v>9140</v>
      </c>
      <c r="AM4878" s="1" t="s">
        <v>207</v>
      </c>
      <c r="AN4878" s="1" t="s">
        <v>207</v>
      </c>
      <c r="AO4878" s="1" t="s">
        <v>193</v>
      </c>
      <c r="AP4878" s="1" t="s">
        <v>132</v>
      </c>
      <c r="AQ4878" s="1" t="s">
        <v>94</v>
      </c>
      <c r="AR4878" s="1" t="s">
        <v>88</v>
      </c>
      <c r="AS4878" s="1">
        <v>0</v>
      </c>
      <c r="AT4878" s="1" t="s">
        <v>95</v>
      </c>
      <c r="AU4878" s="1" t="s">
        <v>96</v>
      </c>
      <c r="AV4878" s="1"/>
      <c r="AW4878" s="13">
        <v>77000</v>
      </c>
      <c r="AX4878" s="1">
        <v>55000</v>
      </c>
      <c r="AZ4878" s="1">
        <v>4</v>
      </c>
      <c r="BA4878" s="1">
        <v>3</v>
      </c>
      <c r="BB4878" s="1" t="s">
        <v>280</v>
      </c>
      <c r="BC4878" s="1" t="s">
        <v>249</v>
      </c>
      <c r="BD4878" s="1" t="s">
        <v>119</v>
      </c>
      <c r="BE4878" s="1">
        <v>18</v>
      </c>
      <c r="BF4878" s="1">
        <v>6</v>
      </c>
      <c r="BG4878" s="1" t="s">
        <v>120</v>
      </c>
      <c r="BH4878" s="1" t="s">
        <v>121</v>
      </c>
      <c r="BL4878" s="1" t="s">
        <v>17424</v>
      </c>
      <c r="BN4878" s="1" t="s">
        <v>123</v>
      </c>
      <c r="BO4878" s="1" t="s">
        <v>124</v>
      </c>
      <c r="BP4878" s="1">
        <v>10</v>
      </c>
      <c r="BQ4878" s="1">
        <v>10</v>
      </c>
      <c r="BR4878" s="1" t="s">
        <v>17425</v>
      </c>
      <c r="BS4878" s="1">
        <v>4</v>
      </c>
      <c r="BT4878" s="1">
        <v>0</v>
      </c>
      <c r="BU4878" s="1">
        <v>3</v>
      </c>
      <c r="BV4878" s="1" t="s">
        <v>143</v>
      </c>
      <c r="BW4878" s="1" t="s">
        <v>88</v>
      </c>
      <c r="BX4878" s="1" t="s">
        <v>88</v>
      </c>
      <c r="BY4878" s="1">
        <v>3</v>
      </c>
      <c r="BZ4878" s="1" t="s">
        <v>106</v>
      </c>
      <c r="CA4878" s="1">
        <v>10</v>
      </c>
      <c r="CB4878" s="1" t="s">
        <v>144</v>
      </c>
      <c r="CC4878" s="1" t="s">
        <v>641</v>
      </c>
      <c r="CD4878" s="1" t="s">
        <v>17426</v>
      </c>
    </row>
    <row r="4879" spans="1:82" ht="16" x14ac:dyDescent="0.2">
      <c r="A4879" s="2">
        <v>43990.027199074073</v>
      </c>
      <c r="B4879" s="1" t="s">
        <v>108</v>
      </c>
      <c r="C4879" s="1">
        <v>24</v>
      </c>
      <c r="D4879" s="1" t="s">
        <v>81</v>
      </c>
      <c r="E4879" s="1" t="s">
        <v>841</v>
      </c>
      <c r="X4879" s="1">
        <v>3</v>
      </c>
      <c r="Y4879" s="1">
        <v>3</v>
      </c>
      <c r="Z4879" s="1">
        <v>3</v>
      </c>
      <c r="AA4879" s="1">
        <v>0</v>
      </c>
      <c r="AB4879" s="1" t="s">
        <v>83</v>
      </c>
      <c r="AC4879" s="1" t="s">
        <v>84</v>
      </c>
      <c r="AD4879" s="1" t="s">
        <v>541</v>
      </c>
      <c r="AF4879" s="1" t="s">
        <v>88</v>
      </c>
      <c r="AG4879" s="1" t="s">
        <v>88</v>
      </c>
      <c r="AH4879" s="1" t="s">
        <v>89</v>
      </c>
      <c r="AI4879" s="1" t="s">
        <v>111</v>
      </c>
      <c r="AJ4879" s="1" t="s">
        <v>480</v>
      </c>
      <c r="AK4879" s="1" t="s">
        <v>17427</v>
      </c>
      <c r="AL4879" s="1" t="s">
        <v>644</v>
      </c>
      <c r="AM4879" s="1" t="s">
        <v>207</v>
      </c>
      <c r="AN4879" s="1" t="s">
        <v>207</v>
      </c>
      <c r="AO4879" s="1" t="s">
        <v>7716</v>
      </c>
      <c r="AP4879" s="1" t="s">
        <v>93</v>
      </c>
      <c r="AQ4879" s="1" t="s">
        <v>94</v>
      </c>
      <c r="AR4879" s="1" t="s">
        <v>88</v>
      </c>
      <c r="AS4879" s="1">
        <v>0</v>
      </c>
      <c r="AT4879" s="1" t="s">
        <v>134</v>
      </c>
      <c r="AU4879" s="1" t="s">
        <v>238</v>
      </c>
      <c r="AV4879" s="1"/>
      <c r="AW4879" s="13">
        <v>44000</v>
      </c>
      <c r="AX4879" s="1">
        <v>41000</v>
      </c>
      <c r="AZ4879" s="1">
        <v>3</v>
      </c>
      <c r="BA4879" s="1">
        <v>3</v>
      </c>
      <c r="BB4879" s="1" t="s">
        <v>88</v>
      </c>
      <c r="BC4879" s="1" t="s">
        <v>97</v>
      </c>
      <c r="BD4879" s="1" t="s">
        <v>290</v>
      </c>
      <c r="BE4879" s="1">
        <v>10</v>
      </c>
      <c r="BF4879" s="1">
        <v>7</v>
      </c>
      <c r="BG4879" s="1" t="s">
        <v>120</v>
      </c>
      <c r="BH4879" s="1" t="s">
        <v>121</v>
      </c>
      <c r="BN4879" s="3">
        <v>44470</v>
      </c>
      <c r="BO4879" s="1" t="s">
        <v>182</v>
      </c>
      <c r="BP4879" s="1">
        <v>10</v>
      </c>
      <c r="BQ4879" s="1">
        <v>10</v>
      </c>
      <c r="BR4879" s="1" t="s">
        <v>217</v>
      </c>
      <c r="BS4879" s="1">
        <v>3</v>
      </c>
      <c r="BT4879" s="1">
        <v>0</v>
      </c>
      <c r="BU4879" s="1">
        <v>0</v>
      </c>
      <c r="BV4879" s="1" t="s">
        <v>105</v>
      </c>
      <c r="BW4879" s="1" t="s">
        <v>88</v>
      </c>
      <c r="BX4879" s="1" t="s">
        <v>88</v>
      </c>
      <c r="BY4879" s="1">
        <v>4</v>
      </c>
      <c r="BZ4879" s="1" t="s">
        <v>88</v>
      </c>
      <c r="CA4879" s="1">
        <v>10</v>
      </c>
      <c r="CB4879" s="1" t="s">
        <v>107</v>
      </c>
      <c r="CC4879" s="1" t="s">
        <v>88</v>
      </c>
    </row>
    <row r="4880" spans="1:82" ht="16" x14ac:dyDescent="0.2">
      <c r="A4880" s="2">
        <v>43990.028425925928</v>
      </c>
      <c r="B4880" s="1" t="s">
        <v>108</v>
      </c>
      <c r="C4880" s="1">
        <v>40</v>
      </c>
      <c r="D4880" s="1" t="s">
        <v>81</v>
      </c>
      <c r="E4880" s="1" t="s">
        <v>82</v>
      </c>
      <c r="X4880" s="1">
        <v>15</v>
      </c>
      <c r="Y4880" s="1">
        <v>1</v>
      </c>
      <c r="Z4880" s="1">
        <v>1</v>
      </c>
      <c r="AA4880" s="1">
        <v>0</v>
      </c>
      <c r="AB4880" s="1" t="s">
        <v>174</v>
      </c>
      <c r="AC4880" s="1" t="s">
        <v>147</v>
      </c>
      <c r="AD4880" s="1" t="s">
        <v>446</v>
      </c>
      <c r="AE4880" s="1" t="s">
        <v>1092</v>
      </c>
      <c r="AF4880" s="1" t="s">
        <v>110</v>
      </c>
      <c r="AG4880" s="1" t="s">
        <v>88</v>
      </c>
      <c r="AH4880" s="1" t="s">
        <v>88</v>
      </c>
      <c r="AI4880" s="1" t="s">
        <v>111</v>
      </c>
      <c r="AJ4880" s="1" t="s">
        <v>1676</v>
      </c>
      <c r="AK4880" s="1" t="s">
        <v>176</v>
      </c>
      <c r="AL4880" s="1" t="s">
        <v>644</v>
      </c>
      <c r="AM4880" s="1" t="s">
        <v>236</v>
      </c>
      <c r="AN4880" s="1" t="s">
        <v>166</v>
      </c>
      <c r="AO4880" s="1" t="s">
        <v>2599</v>
      </c>
      <c r="AP4880" s="1" t="s">
        <v>168</v>
      </c>
      <c r="AQ4880" s="1" t="s">
        <v>94</v>
      </c>
      <c r="AR4880" s="1" t="s">
        <v>88</v>
      </c>
      <c r="AS4880" s="1">
        <v>0</v>
      </c>
      <c r="AT4880" s="1" t="s">
        <v>134</v>
      </c>
      <c r="AU4880" s="1" t="s">
        <v>96</v>
      </c>
      <c r="AV4880" s="1"/>
      <c r="AW4880" s="13">
        <v>170000</v>
      </c>
      <c r="AX4880" s="1">
        <v>118000</v>
      </c>
      <c r="AZ4880" s="1">
        <v>1</v>
      </c>
      <c r="BA4880" s="1">
        <v>1</v>
      </c>
      <c r="BB4880" s="1" t="s">
        <v>88</v>
      </c>
      <c r="BC4880" s="1" t="s">
        <v>97</v>
      </c>
      <c r="BD4880" s="1" t="s">
        <v>88</v>
      </c>
      <c r="BE4880" s="1">
        <v>0</v>
      </c>
      <c r="BF4880" s="1">
        <v>0</v>
      </c>
      <c r="BG4880" s="1" t="s">
        <v>120</v>
      </c>
      <c r="BH4880" s="1" t="s">
        <v>121</v>
      </c>
      <c r="BI4880" s="1" t="s">
        <v>1470</v>
      </c>
      <c r="BJ4880" s="1" t="s">
        <v>88</v>
      </c>
      <c r="BK4880" s="1" t="s">
        <v>88</v>
      </c>
      <c r="BL4880" s="1" t="s">
        <v>88</v>
      </c>
      <c r="BM4880" s="1" t="s">
        <v>4741</v>
      </c>
      <c r="BN4880" s="1" t="s">
        <v>123</v>
      </c>
      <c r="BO4880" s="1" t="s">
        <v>182</v>
      </c>
      <c r="BP4880" s="1">
        <v>7</v>
      </c>
      <c r="BQ4880" s="1">
        <v>10</v>
      </c>
      <c r="BR4880" s="1" t="s">
        <v>217</v>
      </c>
      <c r="BS4880" s="1">
        <v>4</v>
      </c>
      <c r="BT4880" s="1">
        <v>2</v>
      </c>
      <c r="BU4880" s="1">
        <v>3</v>
      </c>
      <c r="BV4880" s="1" t="s">
        <v>172</v>
      </c>
      <c r="BW4880" s="1" t="s">
        <v>88</v>
      </c>
      <c r="BX4880" s="1" t="s">
        <v>88</v>
      </c>
      <c r="BY4880" s="1">
        <v>4</v>
      </c>
      <c r="BZ4880" s="1" t="s">
        <v>88</v>
      </c>
      <c r="CA4880" s="1">
        <v>8</v>
      </c>
      <c r="CB4880" s="1" t="s">
        <v>107</v>
      </c>
      <c r="CC4880" s="1" t="s">
        <v>88</v>
      </c>
    </row>
    <row r="4881" spans="1:82" ht="16" x14ac:dyDescent="0.2">
      <c r="A4881" s="2">
        <v>43990.03224537037</v>
      </c>
      <c r="B4881" s="1" t="s">
        <v>108</v>
      </c>
      <c r="C4881" s="1">
        <v>36</v>
      </c>
      <c r="D4881" s="1" t="s">
        <v>81</v>
      </c>
      <c r="E4881" s="1" t="s">
        <v>356</v>
      </c>
      <c r="X4881" s="1">
        <v>15</v>
      </c>
      <c r="Y4881" s="1">
        <v>5</v>
      </c>
      <c r="Z4881" s="1">
        <v>5</v>
      </c>
      <c r="AA4881" s="1">
        <v>0</v>
      </c>
      <c r="AB4881" s="1" t="s">
        <v>174</v>
      </c>
      <c r="AC4881" s="1" t="s">
        <v>129</v>
      </c>
      <c r="AD4881" s="1" t="s">
        <v>357</v>
      </c>
      <c r="AE4881" s="1" t="s">
        <v>358</v>
      </c>
      <c r="AF4881" s="1" t="s">
        <v>202</v>
      </c>
      <c r="AG4881" s="1" t="s">
        <v>89</v>
      </c>
      <c r="AH4881" s="1" t="s">
        <v>89</v>
      </c>
      <c r="AI4881" s="1" t="s">
        <v>150</v>
      </c>
      <c r="AJ4881" s="1" t="s">
        <v>1936</v>
      </c>
      <c r="AK4881" s="1" t="s">
        <v>245</v>
      </c>
      <c r="AL4881" s="1" t="s">
        <v>17428</v>
      </c>
      <c r="AM4881" s="1" t="s">
        <v>2350</v>
      </c>
      <c r="AN4881" s="1" t="s">
        <v>207</v>
      </c>
      <c r="AO4881" s="1" t="s">
        <v>193</v>
      </c>
      <c r="AP4881" s="1" t="s">
        <v>93</v>
      </c>
      <c r="AQ4881" s="1" t="s">
        <v>94</v>
      </c>
      <c r="AR4881" s="1" t="s">
        <v>88</v>
      </c>
      <c r="AS4881" s="1">
        <v>0</v>
      </c>
      <c r="AT4881" s="1" t="s">
        <v>134</v>
      </c>
      <c r="AU4881" s="1" t="s">
        <v>96</v>
      </c>
      <c r="AV4881" s="1"/>
      <c r="AW4881" s="13">
        <v>80000</v>
      </c>
      <c r="AX4881" s="1">
        <v>56700</v>
      </c>
      <c r="AZ4881" s="1">
        <v>2</v>
      </c>
      <c r="BA4881" s="1">
        <v>1</v>
      </c>
      <c r="BB4881" s="1" t="s">
        <v>88</v>
      </c>
      <c r="BC4881" s="1" t="s">
        <v>97</v>
      </c>
      <c r="BD4881" s="1" t="s">
        <v>88</v>
      </c>
      <c r="BE4881" s="1">
        <v>0</v>
      </c>
      <c r="BF4881" s="1">
        <v>0</v>
      </c>
      <c r="BG4881" s="1" t="s">
        <v>120</v>
      </c>
      <c r="BH4881" s="1" t="s">
        <v>121</v>
      </c>
      <c r="BL4881" s="1" t="s">
        <v>17429</v>
      </c>
      <c r="BN4881" s="1" t="s">
        <v>170</v>
      </c>
      <c r="BO4881" s="1" t="s">
        <v>124</v>
      </c>
      <c r="BP4881" s="1">
        <v>4</v>
      </c>
      <c r="BQ4881" s="1">
        <v>2</v>
      </c>
      <c r="BR4881" s="1" t="s">
        <v>207</v>
      </c>
      <c r="BS4881" s="1">
        <v>4</v>
      </c>
      <c r="BT4881" s="1">
        <v>0</v>
      </c>
      <c r="BU4881" s="1">
        <v>0</v>
      </c>
      <c r="BV4881" s="1" t="s">
        <v>105</v>
      </c>
      <c r="BW4881" s="1" t="s">
        <v>88</v>
      </c>
      <c r="BX4881" s="1" t="s">
        <v>88</v>
      </c>
      <c r="BY4881" s="1">
        <v>4</v>
      </c>
      <c r="BZ4881" s="1" t="s">
        <v>88</v>
      </c>
      <c r="CA4881" s="1">
        <v>5</v>
      </c>
      <c r="CB4881" s="1" t="s">
        <v>445</v>
      </c>
      <c r="CC4881" s="1" t="s">
        <v>88</v>
      </c>
    </row>
    <row r="4882" spans="1:82" ht="16" x14ac:dyDescent="0.2">
      <c r="A4882" s="2">
        <v>43990.032673611109</v>
      </c>
      <c r="B4882" s="1" t="s">
        <v>108</v>
      </c>
      <c r="C4882" s="1">
        <v>22</v>
      </c>
      <c r="D4882" s="1" t="s">
        <v>81</v>
      </c>
      <c r="E4882" s="1" t="s">
        <v>356</v>
      </c>
      <c r="X4882" s="1">
        <v>1</v>
      </c>
      <c r="Y4882" s="1">
        <v>1</v>
      </c>
      <c r="Z4882" s="1">
        <v>1</v>
      </c>
      <c r="AA4882" s="1">
        <v>0</v>
      </c>
      <c r="AB4882" s="1" t="s">
        <v>174</v>
      </c>
      <c r="AC4882" s="1" t="s">
        <v>84</v>
      </c>
      <c r="AD4882" s="1" t="s">
        <v>1633</v>
      </c>
      <c r="AF4882" s="1" t="s">
        <v>202</v>
      </c>
      <c r="AG4882" s="1" t="s">
        <v>88</v>
      </c>
      <c r="AH4882" s="1" t="s">
        <v>88</v>
      </c>
      <c r="AI4882" s="1" t="s">
        <v>111</v>
      </c>
      <c r="AJ4882" s="1" t="s">
        <v>739</v>
      </c>
      <c r="AK4882" s="1" t="s">
        <v>17430</v>
      </c>
      <c r="AL4882" s="1" t="s">
        <v>9140</v>
      </c>
      <c r="AM4882" s="1" t="s">
        <v>3172</v>
      </c>
      <c r="AN4882" s="1" t="s">
        <v>207</v>
      </c>
      <c r="AO4882" s="1" t="s">
        <v>6293</v>
      </c>
      <c r="AP4882" s="1" t="s">
        <v>132</v>
      </c>
      <c r="AQ4882" s="1" t="s">
        <v>94</v>
      </c>
      <c r="AR4882" s="1" t="s">
        <v>400</v>
      </c>
      <c r="AS4882" s="1">
        <v>0</v>
      </c>
      <c r="AT4882" s="1" t="s">
        <v>134</v>
      </c>
      <c r="AU4882" s="1" t="s">
        <v>530</v>
      </c>
      <c r="AV4882" s="1"/>
      <c r="AW4882" s="13">
        <v>20000</v>
      </c>
      <c r="AX4882" s="1">
        <v>18000</v>
      </c>
      <c r="AZ4882" s="1">
        <v>4</v>
      </c>
      <c r="BA4882" s="1">
        <v>4</v>
      </c>
      <c r="BB4882" s="1" t="s">
        <v>88</v>
      </c>
      <c r="BC4882" s="1" t="s">
        <v>97</v>
      </c>
      <c r="BD4882" s="1" t="s">
        <v>194</v>
      </c>
      <c r="BE4882" s="1">
        <v>50</v>
      </c>
      <c r="BF4882" s="1">
        <v>7</v>
      </c>
      <c r="BG4882" s="1" t="s">
        <v>120</v>
      </c>
      <c r="BH4882" s="1" t="s">
        <v>121</v>
      </c>
      <c r="BM4882" s="1" t="s">
        <v>17431</v>
      </c>
      <c r="BN4882" s="3">
        <v>44470</v>
      </c>
      <c r="BO4882" s="1" t="s">
        <v>103</v>
      </c>
      <c r="BP4882" s="1">
        <v>9</v>
      </c>
      <c r="BQ4882" s="1">
        <v>6</v>
      </c>
      <c r="BR4882" s="1" t="s">
        <v>930</v>
      </c>
      <c r="BS4882" s="1">
        <v>3</v>
      </c>
      <c r="BT4882" s="1">
        <v>0</v>
      </c>
      <c r="BU4882" s="1">
        <v>5</v>
      </c>
      <c r="BV4882" s="1" t="s">
        <v>184</v>
      </c>
      <c r="BW4882" s="1" t="s">
        <v>89</v>
      </c>
      <c r="BX4882" s="1" t="s">
        <v>88</v>
      </c>
      <c r="BY4882" s="1">
        <v>2</v>
      </c>
      <c r="BZ4882" s="1" t="s">
        <v>17432</v>
      </c>
      <c r="CA4882" s="1">
        <v>9</v>
      </c>
      <c r="CB4882" s="1" t="s">
        <v>2617</v>
      </c>
      <c r="CC4882" s="1" t="s">
        <v>88</v>
      </c>
      <c r="CD4882" s="1" t="s">
        <v>1232</v>
      </c>
    </row>
    <row r="4883" spans="1:82" ht="16" x14ac:dyDescent="0.2">
      <c r="A4883" s="2">
        <v>43990.034050925926</v>
      </c>
      <c r="B4883" s="1" t="s">
        <v>108</v>
      </c>
      <c r="C4883" s="1">
        <v>25</v>
      </c>
      <c r="D4883" s="1" t="s">
        <v>81</v>
      </c>
      <c r="E4883" s="1" t="s">
        <v>109</v>
      </c>
      <c r="X4883" s="1">
        <v>12</v>
      </c>
      <c r="Y4883" s="1">
        <v>1</v>
      </c>
      <c r="Z4883" s="1">
        <v>6</v>
      </c>
      <c r="AA4883" s="1">
        <v>0</v>
      </c>
      <c r="AB4883" s="1" t="s">
        <v>83</v>
      </c>
      <c r="AC4883" s="1" t="s">
        <v>84</v>
      </c>
      <c r="AD4883" s="1" t="s">
        <v>85</v>
      </c>
      <c r="AE4883" s="1" t="s">
        <v>86</v>
      </c>
      <c r="AF4883" s="1" t="s">
        <v>202</v>
      </c>
      <c r="AG4883" s="1" t="s">
        <v>88</v>
      </c>
      <c r="AH4883" s="1" t="s">
        <v>89</v>
      </c>
      <c r="AI4883" s="1" t="s">
        <v>150</v>
      </c>
      <c r="AJ4883" s="1" t="s">
        <v>409</v>
      </c>
      <c r="AK4883" s="1" t="s">
        <v>389</v>
      </c>
      <c r="AL4883" s="1" t="s">
        <v>309</v>
      </c>
      <c r="AM4883" s="1" t="s">
        <v>560</v>
      </c>
      <c r="AN4883" s="1" t="s">
        <v>207</v>
      </c>
      <c r="AO4883" s="1" t="s">
        <v>423</v>
      </c>
      <c r="AP4883" s="1" t="s">
        <v>132</v>
      </c>
      <c r="AQ4883" s="1" t="s">
        <v>94</v>
      </c>
      <c r="AR4883" s="1" t="s">
        <v>157</v>
      </c>
      <c r="AS4883" s="1">
        <v>0</v>
      </c>
      <c r="AT4883" s="1" t="s">
        <v>134</v>
      </c>
      <c r="AU4883" s="1" t="s">
        <v>96</v>
      </c>
      <c r="AV4883" s="1"/>
      <c r="AW4883" s="13">
        <v>52000</v>
      </c>
      <c r="AX4883" s="1">
        <v>42000</v>
      </c>
      <c r="AZ4883" s="1">
        <v>3</v>
      </c>
      <c r="BA4883" s="1">
        <v>2</v>
      </c>
      <c r="BB4883" s="1" t="s">
        <v>88</v>
      </c>
      <c r="BC4883" s="1" t="s">
        <v>97</v>
      </c>
      <c r="BD4883" s="1" t="s">
        <v>88</v>
      </c>
      <c r="BE4883" s="1">
        <v>0</v>
      </c>
      <c r="BF4883" s="1">
        <v>0</v>
      </c>
      <c r="BG4883" s="1" t="s">
        <v>137</v>
      </c>
      <c r="BH4883" s="1" t="s">
        <v>121</v>
      </c>
      <c r="BN4883" s="1" t="s">
        <v>170</v>
      </c>
      <c r="BO4883" s="1" t="s">
        <v>103</v>
      </c>
      <c r="BP4883" s="1">
        <v>4</v>
      </c>
      <c r="BQ4883" s="1">
        <v>1</v>
      </c>
      <c r="BR4883" s="1" t="s">
        <v>217</v>
      </c>
      <c r="BS4883" s="1">
        <v>3</v>
      </c>
      <c r="BT4883" s="1">
        <v>1</v>
      </c>
      <c r="BU4883" s="1">
        <v>2</v>
      </c>
      <c r="BV4883" s="1" t="s">
        <v>172</v>
      </c>
      <c r="BW4883" s="1" t="s">
        <v>89</v>
      </c>
      <c r="BX4883" s="1" t="s">
        <v>89</v>
      </c>
      <c r="BY4883" s="1">
        <v>3</v>
      </c>
      <c r="BZ4883" s="1" t="s">
        <v>88</v>
      </c>
      <c r="CA4883" s="1">
        <v>8</v>
      </c>
      <c r="CB4883" s="1" t="s">
        <v>107</v>
      </c>
      <c r="CC4883" s="1" t="s">
        <v>88</v>
      </c>
    </row>
    <row r="4884" spans="1:82" ht="16" x14ac:dyDescent="0.2">
      <c r="A4884" s="2">
        <v>43990.035520833335</v>
      </c>
      <c r="B4884" s="1" t="s">
        <v>108</v>
      </c>
      <c r="C4884" s="1">
        <v>32</v>
      </c>
      <c r="D4884" s="1" t="s">
        <v>81</v>
      </c>
      <c r="E4884" s="1" t="s">
        <v>82</v>
      </c>
      <c r="X4884" s="1">
        <v>8</v>
      </c>
      <c r="Y4884" s="1">
        <v>5</v>
      </c>
      <c r="Z4884" s="1">
        <v>0</v>
      </c>
      <c r="AA4884" s="1">
        <v>3</v>
      </c>
      <c r="AB4884" s="1" t="s">
        <v>174</v>
      </c>
      <c r="AC4884" s="1" t="s">
        <v>147</v>
      </c>
      <c r="AD4884" s="1" t="s">
        <v>446</v>
      </c>
      <c r="AE4884" s="1" t="s">
        <v>1092</v>
      </c>
      <c r="AF4884" s="1" t="s">
        <v>88</v>
      </c>
      <c r="AG4884" s="1" t="s">
        <v>88</v>
      </c>
      <c r="AH4884" s="1" t="s">
        <v>89</v>
      </c>
      <c r="AI4884" s="1" t="s">
        <v>272</v>
      </c>
      <c r="AJ4884" s="1" t="s">
        <v>17433</v>
      </c>
      <c r="AK4884" s="1" t="s">
        <v>2377</v>
      </c>
      <c r="AL4884" s="1" t="s">
        <v>17434</v>
      </c>
      <c r="AM4884" s="1" t="s">
        <v>1226</v>
      </c>
      <c r="AN4884" s="1" t="s">
        <v>192</v>
      </c>
      <c r="AO4884" s="1" t="s">
        <v>17435</v>
      </c>
      <c r="AP4884" s="1" t="s">
        <v>132</v>
      </c>
      <c r="AQ4884" s="1" t="s">
        <v>94</v>
      </c>
      <c r="AR4884" s="1" t="s">
        <v>88</v>
      </c>
      <c r="AS4884" s="1">
        <v>0</v>
      </c>
      <c r="AT4884" s="1" t="s">
        <v>134</v>
      </c>
      <c r="AU4884" s="1" t="s">
        <v>96</v>
      </c>
      <c r="AV4884" s="1"/>
      <c r="AW4884" s="13">
        <v>110000</v>
      </c>
      <c r="AX4884" s="1">
        <v>87000</v>
      </c>
      <c r="AZ4884" s="1">
        <v>3</v>
      </c>
      <c r="BA4884" s="1">
        <v>3</v>
      </c>
      <c r="BB4884" s="1" t="s">
        <v>88</v>
      </c>
      <c r="BC4884" s="1" t="s">
        <v>97</v>
      </c>
      <c r="BD4884" s="1" t="s">
        <v>88</v>
      </c>
      <c r="BE4884" s="1">
        <v>0</v>
      </c>
      <c r="BF4884" s="1">
        <v>0</v>
      </c>
      <c r="BG4884" s="1" t="s">
        <v>120</v>
      </c>
      <c r="BH4884" s="1" t="s">
        <v>121</v>
      </c>
      <c r="BI4884" s="1" t="s">
        <v>122</v>
      </c>
      <c r="BJ4884" s="1" t="s">
        <v>88</v>
      </c>
      <c r="BN4884" s="1" t="s">
        <v>196</v>
      </c>
      <c r="BO4884" s="1" t="s">
        <v>182</v>
      </c>
      <c r="BP4884" s="1">
        <v>7</v>
      </c>
      <c r="BQ4884" s="1">
        <v>7</v>
      </c>
      <c r="BR4884" s="1" t="s">
        <v>1319</v>
      </c>
      <c r="BS4884" s="1">
        <v>2</v>
      </c>
      <c r="BT4884" s="1">
        <v>0</v>
      </c>
      <c r="BU4884" s="1">
        <v>0</v>
      </c>
      <c r="BV4884" s="1" t="s">
        <v>143</v>
      </c>
      <c r="BW4884" s="1" t="s">
        <v>89</v>
      </c>
      <c r="BX4884" s="1" t="s">
        <v>88</v>
      </c>
      <c r="BY4884" s="1">
        <v>3</v>
      </c>
      <c r="BZ4884" s="1" t="s">
        <v>88</v>
      </c>
      <c r="CA4884" s="1">
        <v>7</v>
      </c>
      <c r="CB4884" s="1" t="s">
        <v>107</v>
      </c>
      <c r="CC4884" s="1" t="s">
        <v>88</v>
      </c>
    </row>
    <row r="4885" spans="1:82" ht="16" x14ac:dyDescent="0.2">
      <c r="A4885" s="2">
        <v>43990.048067129632</v>
      </c>
      <c r="B4885" s="1" t="s">
        <v>108</v>
      </c>
      <c r="C4885" s="1">
        <v>42</v>
      </c>
      <c r="D4885" s="1" t="s">
        <v>14</v>
      </c>
      <c r="O4885" s="1" t="s">
        <v>4122</v>
      </c>
      <c r="X4885" s="1">
        <v>15</v>
      </c>
      <c r="Y4885" s="1">
        <v>2</v>
      </c>
      <c r="Z4885" s="1">
        <v>2</v>
      </c>
      <c r="AA4885" s="1">
        <v>0</v>
      </c>
      <c r="AB4885" s="1" t="s">
        <v>83</v>
      </c>
      <c r="AC4885" s="1" t="s">
        <v>129</v>
      </c>
      <c r="AD4885" s="1" t="s">
        <v>453</v>
      </c>
      <c r="AE4885" s="1" t="s">
        <v>17436</v>
      </c>
      <c r="AF4885" s="1" t="s">
        <v>88</v>
      </c>
      <c r="AG4885" s="1" t="s">
        <v>89</v>
      </c>
      <c r="AH4885" s="1" t="s">
        <v>88</v>
      </c>
      <c r="AI4885" s="1" t="s">
        <v>587</v>
      </c>
      <c r="AJ4885" s="1" t="s">
        <v>8463</v>
      </c>
      <c r="AK4885" s="1" t="s">
        <v>399</v>
      </c>
      <c r="AL4885" s="1" t="s">
        <v>9140</v>
      </c>
      <c r="AM4885" s="1" t="s">
        <v>3153</v>
      </c>
      <c r="AN4885" s="1" t="s">
        <v>207</v>
      </c>
      <c r="AO4885" s="1" t="s">
        <v>17437</v>
      </c>
      <c r="AP4885" s="1" t="s">
        <v>132</v>
      </c>
      <c r="AQ4885" s="1" t="s">
        <v>94</v>
      </c>
      <c r="AR4885" s="1" t="s">
        <v>157</v>
      </c>
      <c r="AS4885" s="1">
        <v>0</v>
      </c>
      <c r="AT4885" s="1" t="s">
        <v>536</v>
      </c>
      <c r="AU4885" s="1" t="s">
        <v>96</v>
      </c>
      <c r="AV4885" s="1"/>
      <c r="AW4885" s="13">
        <v>52500</v>
      </c>
      <c r="AX4885" s="1">
        <v>35000</v>
      </c>
      <c r="AZ4885" s="1">
        <v>3</v>
      </c>
      <c r="BA4885" s="1">
        <v>4</v>
      </c>
      <c r="BB4885" s="1" t="s">
        <v>117</v>
      </c>
      <c r="BC4885" s="1" t="s">
        <v>249</v>
      </c>
      <c r="BD4885" s="1" t="s">
        <v>88</v>
      </c>
      <c r="BE4885" s="1">
        <v>9</v>
      </c>
      <c r="BF4885" s="1">
        <v>0</v>
      </c>
      <c r="BG4885" s="1" t="s">
        <v>137</v>
      </c>
      <c r="BH4885" s="1" t="s">
        <v>121</v>
      </c>
      <c r="BJ4885" s="1" t="s">
        <v>88</v>
      </c>
      <c r="BK4885" s="1" t="s">
        <v>88</v>
      </c>
      <c r="BL4885" s="1" t="s">
        <v>88</v>
      </c>
      <c r="BM4885" s="1" t="s">
        <v>92</v>
      </c>
      <c r="BN4885" s="1" t="s">
        <v>123</v>
      </c>
      <c r="BO4885" s="1" t="s">
        <v>124</v>
      </c>
      <c r="BP4885" s="1">
        <v>10</v>
      </c>
      <c r="BQ4885" s="1">
        <v>9</v>
      </c>
      <c r="BR4885" s="1" t="s">
        <v>17438</v>
      </c>
      <c r="BS4885" s="1">
        <v>3</v>
      </c>
      <c r="BT4885" s="1">
        <v>2</v>
      </c>
      <c r="BU4885" s="1">
        <v>2</v>
      </c>
      <c r="BV4885" s="1" t="s">
        <v>172</v>
      </c>
      <c r="BW4885" s="1" t="s">
        <v>89</v>
      </c>
      <c r="BX4885" s="1" t="s">
        <v>88</v>
      </c>
      <c r="BY4885" s="1">
        <v>3</v>
      </c>
      <c r="BZ4885" s="1" t="s">
        <v>88</v>
      </c>
      <c r="CA4885" s="1">
        <v>9</v>
      </c>
      <c r="CB4885" s="1" t="s">
        <v>173</v>
      </c>
      <c r="CC4885" s="1" t="s">
        <v>3926</v>
      </c>
      <c r="CD4885" s="1" t="s">
        <v>17439</v>
      </c>
    </row>
    <row r="4886" spans="1:82" ht="16" x14ac:dyDescent="0.2">
      <c r="A4886" s="2">
        <v>43990.059421296297</v>
      </c>
      <c r="B4886" s="1" t="s">
        <v>108</v>
      </c>
      <c r="C4886" s="1">
        <v>34</v>
      </c>
      <c r="D4886" s="1" t="s">
        <v>81</v>
      </c>
      <c r="E4886" s="1" t="s">
        <v>231</v>
      </c>
      <c r="X4886" s="1">
        <v>12</v>
      </c>
      <c r="Y4886" s="1">
        <v>8</v>
      </c>
      <c r="Z4886" s="1">
        <v>2</v>
      </c>
      <c r="AA4886" s="1">
        <v>0</v>
      </c>
      <c r="AB4886" s="1" t="s">
        <v>83</v>
      </c>
      <c r="AC4886" s="1" t="s">
        <v>147</v>
      </c>
      <c r="AD4886" s="1" t="s">
        <v>85</v>
      </c>
      <c r="AE4886" s="1" t="s">
        <v>86</v>
      </c>
      <c r="AF4886" s="1" t="s">
        <v>110</v>
      </c>
      <c r="AG4886" s="1" t="s">
        <v>88</v>
      </c>
      <c r="AH4886" s="1" t="s">
        <v>88</v>
      </c>
      <c r="AI4886" s="1" t="s">
        <v>150</v>
      </c>
      <c r="AJ4886" s="1" t="s">
        <v>17440</v>
      </c>
      <c r="AK4886" s="1" t="s">
        <v>1560</v>
      </c>
      <c r="AL4886" s="1" t="s">
        <v>17441</v>
      </c>
      <c r="AM4886" s="1" t="s">
        <v>2350</v>
      </c>
      <c r="AN4886" s="1" t="s">
        <v>207</v>
      </c>
      <c r="AO4886" s="1" t="s">
        <v>167</v>
      </c>
      <c r="AP4886" s="1" t="s">
        <v>93</v>
      </c>
      <c r="AQ4886" s="1" t="s">
        <v>94</v>
      </c>
      <c r="AR4886" s="1" t="s">
        <v>88</v>
      </c>
      <c r="AS4886" s="1">
        <v>0</v>
      </c>
      <c r="AT4886" s="1" t="s">
        <v>134</v>
      </c>
      <c r="AU4886" s="1" t="s">
        <v>96</v>
      </c>
      <c r="AV4886" s="1"/>
      <c r="AW4886" s="13">
        <v>77500</v>
      </c>
      <c r="AX4886" s="1">
        <v>59000</v>
      </c>
      <c r="AZ4886" s="1">
        <v>3</v>
      </c>
      <c r="BA4886" s="1">
        <v>3</v>
      </c>
      <c r="BB4886" s="1" t="s">
        <v>117</v>
      </c>
      <c r="BC4886" s="1" t="s">
        <v>118</v>
      </c>
      <c r="BD4886" s="1" t="s">
        <v>88</v>
      </c>
      <c r="BE4886" s="1">
        <v>0</v>
      </c>
      <c r="BF4886" s="1">
        <v>0</v>
      </c>
      <c r="BN4886" s="1" t="s">
        <v>181</v>
      </c>
      <c r="BO4886" s="1" t="s">
        <v>124</v>
      </c>
      <c r="BP4886" s="1">
        <v>9</v>
      </c>
      <c r="BQ4886" s="1">
        <v>8</v>
      </c>
      <c r="BR4886" s="1" t="s">
        <v>930</v>
      </c>
      <c r="BS4886" s="1">
        <v>1</v>
      </c>
      <c r="BT4886" s="1">
        <v>0</v>
      </c>
      <c r="BU4886" s="1">
        <v>0</v>
      </c>
      <c r="BV4886" s="1" t="s">
        <v>105</v>
      </c>
      <c r="BW4886" s="1" t="s">
        <v>88</v>
      </c>
      <c r="BX4886" s="1" t="s">
        <v>88</v>
      </c>
      <c r="BY4886" s="1">
        <v>2</v>
      </c>
      <c r="BZ4886" s="1" t="s">
        <v>88</v>
      </c>
      <c r="CA4886" s="1">
        <v>10</v>
      </c>
      <c r="CB4886" s="1" t="s">
        <v>107</v>
      </c>
      <c r="CC4886" s="1" t="s">
        <v>88</v>
      </c>
    </row>
    <row r="4887" spans="1:82" ht="16" x14ac:dyDescent="0.2">
      <c r="A4887" s="2">
        <v>43990.066284722219</v>
      </c>
      <c r="B4887" s="1" t="s">
        <v>108</v>
      </c>
      <c r="C4887" s="1">
        <v>30</v>
      </c>
      <c r="D4887" s="1" t="s">
        <v>81</v>
      </c>
      <c r="E4887" s="1" t="s">
        <v>82</v>
      </c>
      <c r="X4887" s="4">
        <v>44320</v>
      </c>
      <c r="Y4887" s="1">
        <v>4</v>
      </c>
      <c r="Z4887" s="1">
        <v>4</v>
      </c>
      <c r="AA4887" s="1">
        <v>0</v>
      </c>
      <c r="AB4887" s="1" t="s">
        <v>83</v>
      </c>
      <c r="AC4887" s="1" t="s">
        <v>129</v>
      </c>
      <c r="AD4887" s="1" t="s">
        <v>187</v>
      </c>
      <c r="AE4887" s="1" t="s">
        <v>408</v>
      </c>
      <c r="AF4887" s="1" t="s">
        <v>110</v>
      </c>
      <c r="AG4887" s="1" t="s">
        <v>88</v>
      </c>
      <c r="AH4887" s="1" t="s">
        <v>89</v>
      </c>
      <c r="AI4887" s="1" t="s">
        <v>111</v>
      </c>
      <c r="AJ4887" s="1" t="s">
        <v>265</v>
      </c>
      <c r="AK4887" s="1" t="s">
        <v>956</v>
      </c>
      <c r="AL4887" s="1" t="s">
        <v>17442</v>
      </c>
      <c r="AM4887" s="1" t="s">
        <v>178</v>
      </c>
      <c r="AN4887" s="1" t="s">
        <v>827</v>
      </c>
      <c r="AO4887" s="1" t="s">
        <v>8616</v>
      </c>
      <c r="AP4887" s="1" t="s">
        <v>93</v>
      </c>
      <c r="AQ4887" s="1" t="s">
        <v>94</v>
      </c>
      <c r="AR4887" s="1" t="s">
        <v>88</v>
      </c>
      <c r="AS4887" s="1">
        <v>0</v>
      </c>
      <c r="AT4887" s="1" t="s">
        <v>536</v>
      </c>
      <c r="AU4887" s="1" t="s">
        <v>96</v>
      </c>
      <c r="AV4887" s="1"/>
      <c r="AW4887" s="13">
        <v>86000</v>
      </c>
      <c r="AX4887" s="1">
        <v>66380</v>
      </c>
      <c r="AZ4887" s="1">
        <v>1</v>
      </c>
      <c r="BA4887" s="1">
        <v>2</v>
      </c>
      <c r="BB4887" s="1" t="s">
        <v>88</v>
      </c>
      <c r="BC4887" s="1" t="s">
        <v>17443</v>
      </c>
      <c r="BD4887" s="1" t="s">
        <v>194</v>
      </c>
      <c r="BE4887" s="1">
        <v>31</v>
      </c>
      <c r="BF4887" s="1">
        <v>7</v>
      </c>
      <c r="BG4887" s="1" t="s">
        <v>98</v>
      </c>
      <c r="BH4887" s="1" t="s">
        <v>121</v>
      </c>
      <c r="BJ4887" s="1" t="s">
        <v>88</v>
      </c>
      <c r="BL4887" s="1" t="s">
        <v>17444</v>
      </c>
      <c r="BM4887" s="1" t="s">
        <v>17445</v>
      </c>
      <c r="BN4887" s="1" t="s">
        <v>123</v>
      </c>
      <c r="BO4887" s="1" t="s">
        <v>182</v>
      </c>
      <c r="BP4887" s="1">
        <v>9</v>
      </c>
      <c r="BQ4887" s="1">
        <v>10</v>
      </c>
      <c r="BR4887" s="1" t="s">
        <v>17446</v>
      </c>
      <c r="BS4887" s="1">
        <v>3</v>
      </c>
      <c r="BT4887" s="1">
        <v>0</v>
      </c>
      <c r="BU4887" s="1">
        <v>3</v>
      </c>
      <c r="BV4887" s="1" t="s">
        <v>184</v>
      </c>
      <c r="BW4887" s="1" t="s">
        <v>89</v>
      </c>
      <c r="BX4887" s="1" t="s">
        <v>88</v>
      </c>
      <c r="BY4887" s="1">
        <v>4</v>
      </c>
      <c r="BZ4887" s="1" t="s">
        <v>88</v>
      </c>
      <c r="CA4887" s="1">
        <v>10</v>
      </c>
      <c r="CB4887" s="1" t="s">
        <v>17447</v>
      </c>
      <c r="CC4887" s="1" t="s">
        <v>17448</v>
      </c>
      <c r="CD4887" s="1" t="s">
        <v>17449</v>
      </c>
    </row>
    <row r="4888" spans="1:82" ht="16" x14ac:dyDescent="0.2">
      <c r="A4888" s="2">
        <v>43990.07707175926</v>
      </c>
      <c r="B4888" s="1" t="s">
        <v>108</v>
      </c>
      <c r="C4888" s="1">
        <v>23</v>
      </c>
      <c r="D4888" s="1" t="s">
        <v>81</v>
      </c>
      <c r="E4888" s="1" t="s">
        <v>210</v>
      </c>
      <c r="X4888" s="1">
        <v>5</v>
      </c>
      <c r="Y4888" s="1">
        <v>0</v>
      </c>
      <c r="Z4888" s="1">
        <v>0</v>
      </c>
      <c r="AA4888" s="1">
        <v>0</v>
      </c>
      <c r="AB4888" s="1" t="s">
        <v>83</v>
      </c>
      <c r="AC4888" s="1" t="s">
        <v>84</v>
      </c>
      <c r="AD4888" s="1" t="s">
        <v>404</v>
      </c>
      <c r="AE4888" s="1" t="s">
        <v>3684</v>
      </c>
      <c r="AF4888" s="1" t="s">
        <v>202</v>
      </c>
      <c r="AG4888" s="1" t="s">
        <v>89</v>
      </c>
      <c r="AH4888" s="1" t="s">
        <v>89</v>
      </c>
      <c r="AI4888" s="1" t="s">
        <v>90</v>
      </c>
      <c r="AJ4888" s="1" t="s">
        <v>1680</v>
      </c>
      <c r="AK4888" s="1" t="s">
        <v>5606</v>
      </c>
      <c r="AL4888" s="1" t="s">
        <v>267</v>
      </c>
      <c r="AM4888" s="1" t="s">
        <v>207</v>
      </c>
      <c r="AN4888" s="1" t="s">
        <v>207</v>
      </c>
      <c r="AO4888" s="1" t="s">
        <v>17450</v>
      </c>
      <c r="AP4888" s="1" t="s">
        <v>132</v>
      </c>
      <c r="AQ4888" s="1" t="s">
        <v>94</v>
      </c>
      <c r="AR4888" s="1" t="s">
        <v>88</v>
      </c>
      <c r="AS4888" s="1">
        <v>0</v>
      </c>
      <c r="AT4888" s="1" t="s">
        <v>134</v>
      </c>
      <c r="AU4888" s="1" t="s">
        <v>238</v>
      </c>
      <c r="AV4888" s="1"/>
      <c r="AW4888" s="13">
        <v>15</v>
      </c>
      <c r="AZ4888" s="1">
        <v>2</v>
      </c>
      <c r="BA4888" s="1">
        <v>2</v>
      </c>
      <c r="BB4888" s="1" t="s">
        <v>88</v>
      </c>
      <c r="BC4888" s="1" t="s">
        <v>97</v>
      </c>
      <c r="BD4888" s="1" t="s">
        <v>88</v>
      </c>
      <c r="BE4888" s="1">
        <v>0</v>
      </c>
      <c r="BF4888" s="1">
        <v>0</v>
      </c>
      <c r="BG4888" s="1" t="s">
        <v>137</v>
      </c>
      <c r="BH4888" s="1" t="s">
        <v>121</v>
      </c>
      <c r="BI4888" s="1" t="s">
        <v>122</v>
      </c>
      <c r="BJ4888" s="1" t="s">
        <v>88</v>
      </c>
      <c r="BK4888" s="1" t="s">
        <v>17451</v>
      </c>
      <c r="BL4888" s="1" t="s">
        <v>562</v>
      </c>
      <c r="BM4888" s="1" t="s">
        <v>17452</v>
      </c>
      <c r="BN4888" s="3">
        <v>44470</v>
      </c>
      <c r="BO4888" s="1" t="s">
        <v>182</v>
      </c>
      <c r="BP4888" s="1">
        <v>7</v>
      </c>
      <c r="BQ4888" s="1">
        <v>9</v>
      </c>
      <c r="BR4888" s="1" t="s">
        <v>207</v>
      </c>
      <c r="BS4888" s="1">
        <v>3</v>
      </c>
      <c r="BT4888" s="1">
        <v>0</v>
      </c>
      <c r="BU4888" s="1">
        <v>1</v>
      </c>
      <c r="BV4888" s="1" t="s">
        <v>4759</v>
      </c>
      <c r="BW4888" s="1" t="s">
        <v>88</v>
      </c>
      <c r="BX4888" s="1" t="s">
        <v>88</v>
      </c>
      <c r="BY4888" s="1">
        <v>3</v>
      </c>
      <c r="BZ4888" s="1" t="s">
        <v>1087</v>
      </c>
      <c r="CA4888" s="1">
        <v>5</v>
      </c>
      <c r="CB4888" s="1" t="s">
        <v>1027</v>
      </c>
      <c r="CC4888" s="1" t="s">
        <v>88</v>
      </c>
      <c r="CD4888" s="1" t="s">
        <v>17453</v>
      </c>
    </row>
    <row r="4889" spans="1:82" ht="16" x14ac:dyDescent="0.2">
      <c r="A4889" s="2">
        <v>43990.134027777778</v>
      </c>
      <c r="B4889" s="1" t="s">
        <v>108</v>
      </c>
      <c r="C4889" s="1">
        <v>25</v>
      </c>
      <c r="D4889" s="1" t="s">
        <v>81</v>
      </c>
      <c r="E4889" s="1" t="s">
        <v>82</v>
      </c>
      <c r="X4889" s="1">
        <v>1</v>
      </c>
      <c r="Y4889" s="1">
        <v>0</v>
      </c>
      <c r="Z4889" s="1">
        <v>0</v>
      </c>
      <c r="AA4889" s="1">
        <v>0</v>
      </c>
      <c r="AB4889" s="1" t="s">
        <v>174</v>
      </c>
      <c r="AC4889" s="1" t="s">
        <v>84</v>
      </c>
      <c r="AD4889" s="1" t="s">
        <v>201</v>
      </c>
      <c r="AE4889" s="1" t="s">
        <v>344</v>
      </c>
      <c r="AF4889" s="1" t="s">
        <v>110</v>
      </c>
      <c r="AG4889" s="1" t="s">
        <v>88</v>
      </c>
      <c r="AH4889" s="1" t="s">
        <v>89</v>
      </c>
      <c r="AI4889" s="1" t="s">
        <v>111</v>
      </c>
      <c r="AJ4889" s="1" t="s">
        <v>480</v>
      </c>
      <c r="AK4889" s="1" t="s">
        <v>189</v>
      </c>
      <c r="AL4889" s="1" t="s">
        <v>644</v>
      </c>
      <c r="AM4889" s="1" t="s">
        <v>207</v>
      </c>
      <c r="AN4889" s="1" t="s">
        <v>1695</v>
      </c>
      <c r="AO4889" s="1" t="s">
        <v>193</v>
      </c>
      <c r="AP4889" s="1" t="s">
        <v>93</v>
      </c>
      <c r="AQ4889" s="1" t="s">
        <v>94</v>
      </c>
      <c r="AR4889" s="1" t="s">
        <v>157</v>
      </c>
      <c r="AS4889" s="1">
        <v>2750</v>
      </c>
      <c r="AT4889" s="1" t="s">
        <v>95</v>
      </c>
      <c r="AU4889" s="1" t="s">
        <v>96</v>
      </c>
      <c r="AV4889" s="1"/>
      <c r="AW4889" s="13">
        <v>49000</v>
      </c>
      <c r="AX4889" s="1">
        <v>46000</v>
      </c>
      <c r="AZ4889" s="1">
        <v>3</v>
      </c>
      <c r="BA4889" s="1">
        <v>3</v>
      </c>
      <c r="BB4889" s="1" t="s">
        <v>88</v>
      </c>
      <c r="BC4889" s="1" t="s">
        <v>97</v>
      </c>
      <c r="BD4889" s="1" t="s">
        <v>119</v>
      </c>
      <c r="BE4889" s="1">
        <v>15</v>
      </c>
      <c r="BF4889" s="1">
        <v>7</v>
      </c>
      <c r="BG4889" s="1" t="s">
        <v>137</v>
      </c>
      <c r="BH4889" s="1" t="s">
        <v>121</v>
      </c>
      <c r="BI4889" s="1" t="s">
        <v>122</v>
      </c>
      <c r="BJ4889" s="1" t="s">
        <v>88</v>
      </c>
      <c r="BK4889" s="1" t="s">
        <v>17454</v>
      </c>
      <c r="BL4889" s="1" t="s">
        <v>88</v>
      </c>
      <c r="BM4889" s="1" t="s">
        <v>17455</v>
      </c>
      <c r="BN4889" s="3">
        <v>44470</v>
      </c>
      <c r="BO4889" s="1" t="s">
        <v>182</v>
      </c>
      <c r="BP4889" s="1">
        <v>7</v>
      </c>
      <c r="BQ4889" s="1">
        <v>6</v>
      </c>
      <c r="BR4889" s="1" t="s">
        <v>1770</v>
      </c>
      <c r="BS4889" s="1">
        <v>4</v>
      </c>
      <c r="BT4889" s="1">
        <v>0</v>
      </c>
      <c r="BU4889" s="1">
        <v>5</v>
      </c>
      <c r="BV4889" s="1" t="s">
        <v>622</v>
      </c>
      <c r="BW4889" s="1" t="s">
        <v>89</v>
      </c>
      <c r="BX4889" s="1" t="s">
        <v>88</v>
      </c>
      <c r="BY4889" s="1">
        <v>3</v>
      </c>
      <c r="BZ4889" s="1" t="s">
        <v>127</v>
      </c>
      <c r="CA4889" s="1">
        <v>9</v>
      </c>
      <c r="CB4889" s="1" t="s">
        <v>107</v>
      </c>
      <c r="CC4889" s="1" t="s">
        <v>88</v>
      </c>
      <c r="CD4889" s="1" t="s">
        <v>17456</v>
      </c>
    </row>
    <row r="4890" spans="1:82" ht="16" x14ac:dyDescent="0.2">
      <c r="A4890" s="2">
        <v>43990.159502314818</v>
      </c>
      <c r="B4890" s="1" t="s">
        <v>108</v>
      </c>
      <c r="C4890" s="1">
        <v>34</v>
      </c>
      <c r="D4890" s="1" t="s">
        <v>81</v>
      </c>
      <c r="E4890" s="1" t="s">
        <v>968</v>
      </c>
      <c r="X4890" s="1">
        <v>9</v>
      </c>
      <c r="Y4890" s="1">
        <v>0</v>
      </c>
      <c r="Z4890" s="1">
        <v>6</v>
      </c>
      <c r="AA4890" s="1">
        <v>3</v>
      </c>
      <c r="AB4890" s="1" t="s">
        <v>83</v>
      </c>
      <c r="AC4890" s="1" t="s">
        <v>129</v>
      </c>
      <c r="AD4890" s="1" t="s">
        <v>363</v>
      </c>
      <c r="AE4890" s="1" t="s">
        <v>17457</v>
      </c>
      <c r="AF4890" s="1" t="s">
        <v>202</v>
      </c>
      <c r="AG4890" s="1" t="s">
        <v>88</v>
      </c>
      <c r="AH4890" s="1" t="s">
        <v>89</v>
      </c>
      <c r="AI4890" s="1" t="s">
        <v>111</v>
      </c>
      <c r="AJ4890" s="1" t="s">
        <v>1936</v>
      </c>
      <c r="AK4890" s="1" t="s">
        <v>11769</v>
      </c>
      <c r="AL4890" s="1" t="s">
        <v>17458</v>
      </c>
      <c r="AM4890" s="1" t="s">
        <v>8020</v>
      </c>
      <c r="AN4890" s="1" t="s">
        <v>17459</v>
      </c>
      <c r="AO4890" s="1" t="s">
        <v>767</v>
      </c>
      <c r="AP4890" s="1" t="s">
        <v>168</v>
      </c>
      <c r="AQ4890" s="1" t="s">
        <v>94</v>
      </c>
      <c r="AR4890" s="1" t="s">
        <v>88</v>
      </c>
      <c r="AS4890" s="1">
        <v>0</v>
      </c>
      <c r="AT4890" s="1" t="s">
        <v>536</v>
      </c>
      <c r="AU4890" s="1" t="s">
        <v>96</v>
      </c>
      <c r="AV4890" s="1"/>
      <c r="AW4890" s="13">
        <v>140000</v>
      </c>
      <c r="AX4890" s="1">
        <v>117000</v>
      </c>
      <c r="AZ4890" s="1">
        <v>3</v>
      </c>
      <c r="BA4890" s="1">
        <v>3</v>
      </c>
      <c r="BB4890" s="1" t="s">
        <v>135</v>
      </c>
      <c r="BC4890" s="1" t="s">
        <v>118</v>
      </c>
      <c r="BD4890" s="1" t="s">
        <v>194</v>
      </c>
      <c r="BE4890" s="1">
        <v>8</v>
      </c>
      <c r="BF4890" s="1">
        <v>7</v>
      </c>
      <c r="BG4890" s="1" t="s">
        <v>120</v>
      </c>
      <c r="BH4890" s="1" t="s">
        <v>121</v>
      </c>
      <c r="BJ4890" s="1" t="s">
        <v>88</v>
      </c>
      <c r="BN4890" s="1" t="s">
        <v>196</v>
      </c>
      <c r="BO4890" s="1" t="s">
        <v>103</v>
      </c>
      <c r="BP4890" s="1">
        <v>10</v>
      </c>
      <c r="BQ4890" s="1">
        <v>9</v>
      </c>
      <c r="BR4890" s="1" t="s">
        <v>17460</v>
      </c>
      <c r="BS4890" s="1">
        <v>4</v>
      </c>
      <c r="BT4890" s="1">
        <v>0</v>
      </c>
      <c r="BU4890" s="1">
        <v>1</v>
      </c>
      <c r="BV4890" s="1" t="s">
        <v>143</v>
      </c>
      <c r="BW4890" s="1" t="s">
        <v>88</v>
      </c>
      <c r="BX4890" s="1" t="s">
        <v>88</v>
      </c>
      <c r="BY4890" s="1">
        <v>3</v>
      </c>
      <c r="BZ4890" s="1" t="s">
        <v>1087</v>
      </c>
      <c r="CA4890" s="1">
        <v>10</v>
      </c>
      <c r="CB4890" s="1" t="s">
        <v>107</v>
      </c>
      <c r="CC4890" s="1" t="s">
        <v>186</v>
      </c>
      <c r="CD4890" s="1" t="s">
        <v>17461</v>
      </c>
    </row>
    <row r="4891" spans="1:82" ht="16" x14ac:dyDescent="0.2">
      <c r="A4891" s="2">
        <v>43990.357268518521</v>
      </c>
      <c r="B4891" s="1" t="s">
        <v>108</v>
      </c>
      <c r="C4891" s="1">
        <v>40</v>
      </c>
      <c r="D4891" s="1" t="s">
        <v>81</v>
      </c>
      <c r="E4891" s="1" t="s">
        <v>82</v>
      </c>
      <c r="X4891" s="1">
        <v>15</v>
      </c>
      <c r="Y4891" s="1">
        <v>1</v>
      </c>
      <c r="Z4891" s="1">
        <v>0</v>
      </c>
      <c r="AA4891" s="1">
        <v>4</v>
      </c>
      <c r="AB4891" s="1" t="s">
        <v>83</v>
      </c>
      <c r="AC4891" s="1" t="s">
        <v>147</v>
      </c>
      <c r="AD4891" s="1" t="s">
        <v>85</v>
      </c>
      <c r="AE4891" s="1" t="s">
        <v>86</v>
      </c>
      <c r="AF4891" s="1" t="s">
        <v>87</v>
      </c>
      <c r="AG4891" s="1" t="s">
        <v>89</v>
      </c>
      <c r="AH4891" s="1" t="s">
        <v>89</v>
      </c>
      <c r="AI4891" s="1" t="s">
        <v>272</v>
      </c>
      <c r="AJ4891" s="1" t="s">
        <v>234</v>
      </c>
      <c r="AK4891" s="1" t="s">
        <v>771</v>
      </c>
      <c r="AL4891" s="1" t="s">
        <v>3536</v>
      </c>
      <c r="AM4891" s="1" t="s">
        <v>9142</v>
      </c>
      <c r="AN4891" s="1" t="s">
        <v>207</v>
      </c>
      <c r="AO4891" s="1" t="s">
        <v>1176</v>
      </c>
      <c r="AP4891" s="1" t="s">
        <v>93</v>
      </c>
      <c r="AQ4891" s="1" t="s">
        <v>94</v>
      </c>
      <c r="AR4891" s="1" t="s">
        <v>88</v>
      </c>
      <c r="AS4891" s="1">
        <v>0</v>
      </c>
      <c r="AT4891" s="1" t="s">
        <v>134</v>
      </c>
      <c r="AU4891" s="1" t="s">
        <v>96</v>
      </c>
      <c r="AV4891" s="1"/>
      <c r="AW4891" s="13">
        <v>190500</v>
      </c>
      <c r="AX4891" s="1">
        <v>135000</v>
      </c>
      <c r="AZ4891" s="1">
        <v>3</v>
      </c>
      <c r="BA4891" s="1">
        <v>3</v>
      </c>
      <c r="BB4891" s="1" t="s">
        <v>88</v>
      </c>
      <c r="BC4891" s="1" t="s">
        <v>97</v>
      </c>
      <c r="BD4891" s="1" t="s">
        <v>119</v>
      </c>
      <c r="BE4891" s="1">
        <v>12</v>
      </c>
      <c r="BF4891" s="1">
        <v>7</v>
      </c>
      <c r="BG4891" s="1" t="s">
        <v>120</v>
      </c>
      <c r="BH4891" s="1" t="s">
        <v>121</v>
      </c>
      <c r="BN4891" s="1" t="s">
        <v>294</v>
      </c>
      <c r="BO4891" s="1" t="s">
        <v>103</v>
      </c>
      <c r="BP4891" s="1">
        <v>9</v>
      </c>
      <c r="BQ4891" s="1">
        <v>9</v>
      </c>
      <c r="BR4891" s="1" t="s">
        <v>9489</v>
      </c>
      <c r="BS4891" s="1">
        <v>3</v>
      </c>
      <c r="BT4891" s="1">
        <v>2</v>
      </c>
      <c r="BU4891" s="1">
        <v>3</v>
      </c>
      <c r="BV4891" s="1" t="s">
        <v>172</v>
      </c>
      <c r="BW4891" s="1" t="s">
        <v>88</v>
      </c>
      <c r="BX4891" s="1" t="s">
        <v>88</v>
      </c>
      <c r="BY4891" s="1">
        <v>4</v>
      </c>
      <c r="BZ4891" s="1" t="s">
        <v>88</v>
      </c>
      <c r="CA4891" s="1">
        <v>8</v>
      </c>
      <c r="CB4891" s="1" t="s">
        <v>185</v>
      </c>
      <c r="CC4891" s="1" t="s">
        <v>387</v>
      </c>
    </row>
    <row r="4892" spans="1:82" ht="16" x14ac:dyDescent="0.2">
      <c r="A4892" s="2">
        <v>43990.361759259256</v>
      </c>
      <c r="B4892" s="1" t="s">
        <v>108</v>
      </c>
      <c r="C4892" s="1">
        <v>46</v>
      </c>
      <c r="D4892" s="1" t="s">
        <v>81</v>
      </c>
      <c r="E4892" s="1" t="s">
        <v>263</v>
      </c>
      <c r="X4892" s="1">
        <v>10</v>
      </c>
      <c r="Y4892" s="1">
        <v>23</v>
      </c>
      <c r="Z4892" s="1">
        <v>3</v>
      </c>
      <c r="AA4892" s="1">
        <v>0</v>
      </c>
      <c r="AB4892" s="1" t="s">
        <v>83</v>
      </c>
      <c r="AC4892" s="1" t="s">
        <v>129</v>
      </c>
      <c r="AD4892" s="1" t="s">
        <v>256</v>
      </c>
      <c r="AE4892" s="1" t="s">
        <v>405</v>
      </c>
      <c r="AF4892" s="1" t="s">
        <v>202</v>
      </c>
      <c r="AG4892" s="1" t="s">
        <v>88</v>
      </c>
      <c r="AH4892" s="1" t="s">
        <v>89</v>
      </c>
      <c r="AI4892" s="1" t="s">
        <v>111</v>
      </c>
      <c r="AJ4892" s="1" t="s">
        <v>234</v>
      </c>
      <c r="AK4892" s="1" t="s">
        <v>792</v>
      </c>
      <c r="AL4892" s="1" t="s">
        <v>17462</v>
      </c>
      <c r="AM4892" s="1" t="s">
        <v>9213</v>
      </c>
      <c r="AN4892" s="1" t="s">
        <v>207</v>
      </c>
      <c r="AO4892" s="1" t="s">
        <v>17463</v>
      </c>
      <c r="AP4892" s="1" t="s">
        <v>93</v>
      </c>
      <c r="AQ4892" s="1" t="s">
        <v>94</v>
      </c>
      <c r="AR4892" s="1" t="s">
        <v>88</v>
      </c>
      <c r="AS4892" s="1">
        <v>0</v>
      </c>
      <c r="AT4892" s="1" t="s">
        <v>134</v>
      </c>
      <c r="AU4892" s="1" t="s">
        <v>96</v>
      </c>
      <c r="AV4892" s="1"/>
      <c r="AW4892" s="13">
        <v>105750</v>
      </c>
      <c r="AX4892" s="1">
        <v>86722</v>
      </c>
      <c r="AZ4892" s="1">
        <v>1</v>
      </c>
      <c r="BA4892" s="1">
        <v>1</v>
      </c>
      <c r="BB4892" s="1" t="s">
        <v>88</v>
      </c>
      <c r="BC4892" s="1" t="s">
        <v>97</v>
      </c>
      <c r="BD4892" s="1" t="s">
        <v>88</v>
      </c>
      <c r="BE4892" s="1">
        <v>0</v>
      </c>
      <c r="BF4892" s="1">
        <v>0</v>
      </c>
      <c r="BG4892" s="1" t="s">
        <v>120</v>
      </c>
      <c r="BH4892" s="1" t="s">
        <v>121</v>
      </c>
      <c r="BI4892" s="1" t="s">
        <v>17464</v>
      </c>
      <c r="BJ4892" s="1" t="s">
        <v>88</v>
      </c>
      <c r="BN4892" s="1" t="s">
        <v>252</v>
      </c>
      <c r="BO4892" s="1" t="s">
        <v>124</v>
      </c>
      <c r="BP4892" s="1">
        <v>3</v>
      </c>
      <c r="BQ4892" s="1">
        <v>10</v>
      </c>
      <c r="BR4892" s="1" t="s">
        <v>207</v>
      </c>
      <c r="BS4892" s="1">
        <v>3</v>
      </c>
      <c r="BT4892" s="1">
        <v>1</v>
      </c>
      <c r="BU4892" s="1">
        <v>2</v>
      </c>
      <c r="BV4892" s="1" t="s">
        <v>143</v>
      </c>
      <c r="BW4892" s="1" t="s">
        <v>88</v>
      </c>
      <c r="BX4892" s="1" t="s">
        <v>88</v>
      </c>
      <c r="BY4892" s="1">
        <v>4</v>
      </c>
      <c r="BZ4892" s="1" t="s">
        <v>88</v>
      </c>
      <c r="CA4892" s="1">
        <v>7</v>
      </c>
      <c r="CB4892" s="1" t="s">
        <v>17465</v>
      </c>
      <c r="CC4892" s="1" t="s">
        <v>88</v>
      </c>
    </row>
    <row r="4893" spans="1:82" ht="16" x14ac:dyDescent="0.2">
      <c r="A4893" s="2">
        <v>43990.383530092593</v>
      </c>
      <c r="B4893" s="1" t="s">
        <v>108</v>
      </c>
      <c r="C4893" s="1">
        <v>36</v>
      </c>
      <c r="D4893" s="1" t="s">
        <v>81</v>
      </c>
      <c r="E4893" s="1" t="s">
        <v>200</v>
      </c>
      <c r="X4893" s="1">
        <v>12</v>
      </c>
      <c r="Y4893" s="1">
        <v>9</v>
      </c>
      <c r="Z4893" s="1">
        <v>8</v>
      </c>
      <c r="AA4893" s="1">
        <v>0</v>
      </c>
      <c r="AB4893" s="1" t="s">
        <v>83</v>
      </c>
      <c r="AC4893" s="1" t="s">
        <v>129</v>
      </c>
      <c r="AD4893" s="1" t="s">
        <v>404</v>
      </c>
      <c r="AE4893" s="1" t="s">
        <v>517</v>
      </c>
      <c r="AF4893" s="1" t="s">
        <v>202</v>
      </c>
      <c r="AG4893" s="1" t="s">
        <v>88</v>
      </c>
      <c r="AH4893" s="1" t="s">
        <v>88</v>
      </c>
      <c r="AI4893" s="1" t="s">
        <v>111</v>
      </c>
      <c r="AJ4893" s="1" t="s">
        <v>6843</v>
      </c>
      <c r="AK4893" s="1" t="s">
        <v>17466</v>
      </c>
      <c r="AL4893" s="1" t="s">
        <v>904</v>
      </c>
      <c r="AM4893" s="1" t="s">
        <v>560</v>
      </c>
      <c r="AN4893" s="1" t="s">
        <v>6594</v>
      </c>
      <c r="AO4893" s="1" t="s">
        <v>870</v>
      </c>
      <c r="AP4893" s="1" t="s">
        <v>132</v>
      </c>
      <c r="AQ4893" s="1" t="s">
        <v>133</v>
      </c>
      <c r="AR4893" s="1" t="s">
        <v>88</v>
      </c>
      <c r="AS4893" s="1">
        <v>0</v>
      </c>
      <c r="AT4893" s="1" t="s">
        <v>536</v>
      </c>
      <c r="AU4893" s="1" t="s">
        <v>96</v>
      </c>
      <c r="AV4893" s="1"/>
      <c r="AW4893" s="13">
        <v>70000</v>
      </c>
      <c r="AX4893" s="1">
        <v>53000</v>
      </c>
      <c r="AZ4893" s="1">
        <v>1</v>
      </c>
      <c r="BA4893" s="1">
        <v>1</v>
      </c>
      <c r="BB4893" s="1" t="s">
        <v>88</v>
      </c>
      <c r="BC4893" s="1" t="s">
        <v>97</v>
      </c>
      <c r="BD4893" s="1" t="s">
        <v>88</v>
      </c>
      <c r="BE4893" s="1">
        <v>0</v>
      </c>
      <c r="BF4893" s="1">
        <v>0</v>
      </c>
      <c r="BG4893" s="1" t="s">
        <v>120</v>
      </c>
      <c r="BH4893" s="1" t="s">
        <v>121</v>
      </c>
      <c r="BN4893" s="1" t="s">
        <v>123</v>
      </c>
      <c r="BO4893" s="1" t="s">
        <v>182</v>
      </c>
      <c r="BP4893" s="1">
        <v>5</v>
      </c>
      <c r="BQ4893" s="1">
        <v>8</v>
      </c>
      <c r="BR4893" s="1" t="s">
        <v>1147</v>
      </c>
      <c r="BS4893" s="1">
        <v>2</v>
      </c>
      <c r="BT4893" s="1">
        <v>0</v>
      </c>
      <c r="BU4893" s="1">
        <v>2</v>
      </c>
      <c r="BV4893" s="1" t="s">
        <v>184</v>
      </c>
      <c r="BW4893" s="1" t="s">
        <v>89</v>
      </c>
      <c r="BX4893" s="1" t="s">
        <v>88</v>
      </c>
      <c r="BY4893" s="1">
        <v>3</v>
      </c>
      <c r="BZ4893" s="1" t="s">
        <v>88</v>
      </c>
      <c r="CA4893" s="1">
        <v>8</v>
      </c>
      <c r="CB4893" s="1" t="s">
        <v>107</v>
      </c>
      <c r="CC4893" s="1" t="s">
        <v>88</v>
      </c>
    </row>
    <row r="4894" spans="1:82" ht="16" x14ac:dyDescent="0.2">
      <c r="A4894" s="2">
        <v>43990.402071759258</v>
      </c>
      <c r="B4894" s="1" t="s">
        <v>108</v>
      </c>
      <c r="C4894" s="1">
        <v>31</v>
      </c>
      <c r="D4894" s="1" t="s">
        <v>81</v>
      </c>
      <c r="E4894" s="1" t="s">
        <v>356</v>
      </c>
      <c r="X4894" s="1">
        <v>8</v>
      </c>
      <c r="Y4894" s="1">
        <v>0</v>
      </c>
      <c r="Z4894" s="1">
        <v>0</v>
      </c>
      <c r="AA4894" s="1">
        <v>0</v>
      </c>
      <c r="AB4894" s="1" t="s">
        <v>83</v>
      </c>
      <c r="AC4894" s="1" t="s">
        <v>129</v>
      </c>
      <c r="AD4894" s="1" t="s">
        <v>453</v>
      </c>
      <c r="AE4894" s="1" t="s">
        <v>17467</v>
      </c>
      <c r="AF4894" s="1" t="s">
        <v>202</v>
      </c>
      <c r="AG4894" s="1" t="s">
        <v>88</v>
      </c>
      <c r="AH4894" s="1" t="s">
        <v>89</v>
      </c>
      <c r="AI4894" s="1" t="s">
        <v>150</v>
      </c>
      <c r="AJ4894" s="1" t="s">
        <v>1718</v>
      </c>
      <c r="AK4894" s="1" t="s">
        <v>9140</v>
      </c>
      <c r="AL4894" s="1" t="s">
        <v>9140</v>
      </c>
      <c r="AM4894" s="1" t="s">
        <v>1519</v>
      </c>
      <c r="AN4894" s="1" t="s">
        <v>4733</v>
      </c>
      <c r="AO4894" s="1" t="s">
        <v>193</v>
      </c>
      <c r="AP4894" s="1" t="s">
        <v>132</v>
      </c>
      <c r="AQ4894" s="1" t="s">
        <v>133</v>
      </c>
      <c r="AR4894" s="1" t="s">
        <v>400</v>
      </c>
      <c r="AS4894" s="1">
        <v>2500</v>
      </c>
      <c r="AT4894" s="1" t="s">
        <v>134</v>
      </c>
      <c r="AU4894" s="1" t="s">
        <v>96</v>
      </c>
      <c r="AV4894" s="1"/>
      <c r="AW4894" s="13">
        <v>92000</v>
      </c>
      <c r="AX4894" s="1">
        <v>73000</v>
      </c>
      <c r="AZ4894" s="1">
        <v>3</v>
      </c>
      <c r="BA4894" s="1">
        <v>2</v>
      </c>
      <c r="BB4894" s="1" t="s">
        <v>88</v>
      </c>
      <c r="BC4894" s="1" t="s">
        <v>97</v>
      </c>
      <c r="BD4894" s="1" t="s">
        <v>88</v>
      </c>
      <c r="BE4894" s="1">
        <v>0</v>
      </c>
      <c r="BF4894" s="1">
        <v>0</v>
      </c>
      <c r="BG4894" s="1" t="s">
        <v>137</v>
      </c>
      <c r="BH4894" s="1" t="s">
        <v>121</v>
      </c>
      <c r="BJ4894" s="1" t="s">
        <v>88</v>
      </c>
      <c r="BL4894" s="1" t="s">
        <v>391</v>
      </c>
      <c r="BN4894" s="1" t="s">
        <v>170</v>
      </c>
      <c r="BO4894" s="1" t="s">
        <v>103</v>
      </c>
      <c r="BP4894" s="1">
        <v>4</v>
      </c>
      <c r="BQ4894" s="1">
        <v>10</v>
      </c>
      <c r="BR4894" s="1" t="s">
        <v>295</v>
      </c>
      <c r="BS4894" s="1">
        <v>3</v>
      </c>
      <c r="BT4894" s="1">
        <v>0</v>
      </c>
      <c r="BU4894" s="1">
        <v>1</v>
      </c>
      <c r="BV4894" s="1" t="s">
        <v>184</v>
      </c>
      <c r="BW4894" s="1" t="s">
        <v>89</v>
      </c>
      <c r="BX4894" s="1" t="s">
        <v>88</v>
      </c>
      <c r="BY4894" s="1">
        <v>4</v>
      </c>
      <c r="BZ4894" s="1" t="s">
        <v>127</v>
      </c>
      <c r="CA4894" s="1">
        <v>7</v>
      </c>
      <c r="CB4894" s="1" t="s">
        <v>1027</v>
      </c>
      <c r="CC4894" s="1" t="s">
        <v>88</v>
      </c>
    </row>
    <row r="4895" spans="1:82" ht="16" x14ac:dyDescent="0.2">
      <c r="A4895" s="2">
        <v>43990.410312499997</v>
      </c>
      <c r="B4895" s="1" t="s">
        <v>80</v>
      </c>
      <c r="C4895" s="1">
        <v>53</v>
      </c>
      <c r="D4895" s="1" t="s">
        <v>81</v>
      </c>
      <c r="E4895" s="1" t="s">
        <v>82</v>
      </c>
      <c r="X4895" s="1">
        <v>23</v>
      </c>
      <c r="Y4895" s="1">
        <v>12</v>
      </c>
      <c r="Z4895" s="1">
        <v>6</v>
      </c>
      <c r="AA4895" s="1">
        <v>6</v>
      </c>
      <c r="AB4895" s="1" t="s">
        <v>83</v>
      </c>
      <c r="AC4895" s="1" t="s">
        <v>129</v>
      </c>
      <c r="AD4895" s="1" t="s">
        <v>256</v>
      </c>
      <c r="AE4895" s="1" t="s">
        <v>517</v>
      </c>
      <c r="AF4895" s="1" t="s">
        <v>202</v>
      </c>
      <c r="AG4895" s="1" t="s">
        <v>88</v>
      </c>
      <c r="AH4895" s="1" t="s">
        <v>88</v>
      </c>
      <c r="AI4895" s="1" t="s">
        <v>378</v>
      </c>
      <c r="AJ4895" s="1" t="s">
        <v>207</v>
      </c>
      <c r="AK4895" s="1" t="s">
        <v>1590</v>
      </c>
      <c r="AL4895" s="1" t="s">
        <v>1510</v>
      </c>
      <c r="AM4895" s="1" t="s">
        <v>560</v>
      </c>
      <c r="AN4895" s="1" t="s">
        <v>207</v>
      </c>
      <c r="AO4895" s="1" t="s">
        <v>870</v>
      </c>
      <c r="AP4895" s="1" t="s">
        <v>132</v>
      </c>
      <c r="AQ4895" s="1" t="s">
        <v>94</v>
      </c>
      <c r="AR4895" s="1" t="s">
        <v>88</v>
      </c>
      <c r="AS4895" s="1">
        <v>0</v>
      </c>
      <c r="AT4895" s="1" t="s">
        <v>134</v>
      </c>
      <c r="AU4895" s="1" t="s">
        <v>96</v>
      </c>
      <c r="AV4895" s="1"/>
      <c r="AW4895" s="13">
        <v>90000</v>
      </c>
      <c r="AX4895" s="1">
        <v>70000</v>
      </c>
      <c r="AZ4895" s="1">
        <v>1</v>
      </c>
      <c r="BA4895" s="1">
        <v>1</v>
      </c>
      <c r="BB4895" s="1" t="s">
        <v>88</v>
      </c>
      <c r="BC4895" s="1" t="s">
        <v>97</v>
      </c>
      <c r="BD4895" s="1" t="s">
        <v>119</v>
      </c>
      <c r="BE4895" s="1">
        <v>4</v>
      </c>
      <c r="BF4895" s="1">
        <v>1</v>
      </c>
      <c r="BG4895" s="1" t="s">
        <v>120</v>
      </c>
      <c r="BH4895" s="1" t="s">
        <v>121</v>
      </c>
      <c r="BI4895" s="1" t="s">
        <v>17468</v>
      </c>
      <c r="BJ4895" s="1" t="s">
        <v>88</v>
      </c>
      <c r="BK4895" s="1" t="s">
        <v>442</v>
      </c>
      <c r="BL4895" s="1" t="s">
        <v>17469</v>
      </c>
      <c r="BM4895" s="1" t="s">
        <v>293</v>
      </c>
      <c r="BN4895" s="1" t="s">
        <v>252</v>
      </c>
      <c r="BO4895" s="1" t="s">
        <v>182</v>
      </c>
      <c r="BP4895" s="1">
        <v>5</v>
      </c>
      <c r="BQ4895" s="1">
        <v>5</v>
      </c>
      <c r="BR4895" s="1" t="s">
        <v>12395</v>
      </c>
      <c r="BS4895" s="1">
        <v>3</v>
      </c>
      <c r="BT4895" s="1">
        <v>2</v>
      </c>
      <c r="BU4895" s="1">
        <v>2</v>
      </c>
      <c r="BV4895" s="1" t="s">
        <v>2844</v>
      </c>
      <c r="BW4895" s="1" t="s">
        <v>89</v>
      </c>
      <c r="BX4895" s="1" t="s">
        <v>88</v>
      </c>
      <c r="BY4895" s="1">
        <v>3</v>
      </c>
      <c r="BZ4895" s="1" t="s">
        <v>88</v>
      </c>
      <c r="CA4895" s="1">
        <v>10</v>
      </c>
      <c r="CB4895" s="1" t="s">
        <v>445</v>
      </c>
      <c r="CC4895" s="1" t="s">
        <v>2422</v>
      </c>
      <c r="CD4895" s="1" t="s">
        <v>17470</v>
      </c>
    </row>
    <row r="4896" spans="1:82" ht="16" x14ac:dyDescent="0.2">
      <c r="A4896" s="2">
        <v>43990.42015046296</v>
      </c>
      <c r="B4896" s="1" t="s">
        <v>108</v>
      </c>
      <c r="C4896" s="1">
        <v>40</v>
      </c>
      <c r="D4896" s="1" t="s">
        <v>81</v>
      </c>
      <c r="E4896" s="1" t="s">
        <v>200</v>
      </c>
      <c r="X4896" s="1">
        <v>15</v>
      </c>
      <c r="Y4896" s="1">
        <v>5</v>
      </c>
      <c r="Z4896" s="1">
        <v>5</v>
      </c>
      <c r="AA4896" s="1">
        <v>7</v>
      </c>
      <c r="AB4896" s="1" t="s">
        <v>174</v>
      </c>
      <c r="AC4896" s="1" t="s">
        <v>147</v>
      </c>
      <c r="AD4896" s="1" t="s">
        <v>446</v>
      </c>
      <c r="AE4896" s="1" t="s">
        <v>1092</v>
      </c>
      <c r="AF4896" s="1" t="s">
        <v>202</v>
      </c>
      <c r="AG4896" s="1" t="s">
        <v>89</v>
      </c>
      <c r="AH4896" s="1" t="s">
        <v>89</v>
      </c>
      <c r="AI4896" s="1" t="s">
        <v>272</v>
      </c>
      <c r="AJ4896" s="1" t="s">
        <v>438</v>
      </c>
      <c r="AK4896" s="1" t="s">
        <v>17471</v>
      </c>
      <c r="AL4896" s="1" t="s">
        <v>17472</v>
      </c>
      <c r="AM4896" s="1" t="s">
        <v>17473</v>
      </c>
      <c r="AN4896" s="1" t="s">
        <v>17474</v>
      </c>
      <c r="AO4896" s="1" t="s">
        <v>193</v>
      </c>
      <c r="AP4896" s="1" t="s">
        <v>168</v>
      </c>
      <c r="AQ4896" s="1" t="s">
        <v>94</v>
      </c>
      <c r="AR4896" s="1" t="s">
        <v>157</v>
      </c>
      <c r="AS4896" s="1">
        <v>10000</v>
      </c>
      <c r="AT4896" s="1" t="s">
        <v>536</v>
      </c>
      <c r="AU4896" s="1" t="s">
        <v>96</v>
      </c>
      <c r="AV4896" s="1"/>
      <c r="AW4896" s="13">
        <v>180000</v>
      </c>
      <c r="AX4896" s="1">
        <v>122000</v>
      </c>
      <c r="AZ4896" s="1">
        <v>3</v>
      </c>
      <c r="BA4896" s="1">
        <v>2</v>
      </c>
      <c r="BB4896" s="1" t="s">
        <v>88</v>
      </c>
      <c r="BC4896" s="1" t="s">
        <v>97</v>
      </c>
      <c r="BD4896" s="1" t="s">
        <v>88</v>
      </c>
      <c r="BE4896" s="1">
        <v>0</v>
      </c>
      <c r="BF4896" s="1">
        <v>0</v>
      </c>
      <c r="BG4896" s="1" t="s">
        <v>120</v>
      </c>
      <c r="BH4896" s="1" t="s">
        <v>121</v>
      </c>
      <c r="BL4896" s="1" t="s">
        <v>556</v>
      </c>
      <c r="BN4896" s="1" t="s">
        <v>123</v>
      </c>
      <c r="BO4896" s="1" t="s">
        <v>103</v>
      </c>
      <c r="BP4896" s="1">
        <v>8</v>
      </c>
      <c r="BQ4896" s="1">
        <v>10</v>
      </c>
      <c r="BR4896" s="1" t="s">
        <v>17475</v>
      </c>
      <c r="BS4896" s="1">
        <v>3</v>
      </c>
      <c r="BT4896" s="1">
        <v>2</v>
      </c>
      <c r="BU4896" s="1">
        <v>1</v>
      </c>
      <c r="BV4896" s="1" t="s">
        <v>172</v>
      </c>
      <c r="BW4896" s="1" t="s">
        <v>89</v>
      </c>
      <c r="BX4896" s="1" t="s">
        <v>88</v>
      </c>
      <c r="BY4896" s="1">
        <v>4</v>
      </c>
      <c r="BZ4896" s="1" t="s">
        <v>88</v>
      </c>
      <c r="CA4896" s="1">
        <v>10</v>
      </c>
      <c r="CB4896" s="1" t="s">
        <v>1027</v>
      </c>
      <c r="CC4896" s="1" t="s">
        <v>305</v>
      </c>
    </row>
    <row r="4897" spans="1:82" ht="16" x14ac:dyDescent="0.2">
      <c r="A4897" s="2">
        <v>43990.459189814814</v>
      </c>
      <c r="B4897" s="1" t="s">
        <v>108</v>
      </c>
      <c r="C4897" s="1">
        <v>34</v>
      </c>
      <c r="D4897" s="1" t="s">
        <v>81</v>
      </c>
      <c r="E4897" s="1" t="s">
        <v>82</v>
      </c>
      <c r="X4897" s="1">
        <v>6</v>
      </c>
      <c r="Y4897" s="1">
        <v>6</v>
      </c>
      <c r="Z4897" s="1">
        <v>6</v>
      </c>
      <c r="AA4897" s="1">
        <v>0</v>
      </c>
      <c r="AB4897" s="1" t="s">
        <v>83</v>
      </c>
      <c r="AC4897" s="1" t="s">
        <v>147</v>
      </c>
      <c r="AD4897" s="1" t="s">
        <v>232</v>
      </c>
      <c r="AE4897" s="1" t="s">
        <v>13238</v>
      </c>
      <c r="AF4897" s="1" t="s">
        <v>202</v>
      </c>
      <c r="AG4897" s="1" t="s">
        <v>88</v>
      </c>
      <c r="AH4897" s="1" t="s">
        <v>88</v>
      </c>
      <c r="AI4897" s="1" t="s">
        <v>111</v>
      </c>
      <c r="AJ4897" s="1" t="s">
        <v>234</v>
      </c>
      <c r="AK4897" s="1" t="s">
        <v>259</v>
      </c>
      <c r="AL4897" s="1" t="s">
        <v>1606</v>
      </c>
      <c r="AM4897" s="1" t="s">
        <v>178</v>
      </c>
      <c r="AN4897" s="1" t="s">
        <v>155</v>
      </c>
      <c r="AO4897" s="1" t="s">
        <v>583</v>
      </c>
      <c r="AP4897" s="1" t="s">
        <v>132</v>
      </c>
      <c r="AQ4897" s="1" t="s">
        <v>94</v>
      </c>
      <c r="AR4897" s="1" t="s">
        <v>88</v>
      </c>
      <c r="AS4897" s="1">
        <v>0</v>
      </c>
      <c r="AT4897" s="1" t="s">
        <v>134</v>
      </c>
      <c r="AU4897" s="1" t="s">
        <v>96</v>
      </c>
      <c r="AV4897" s="1"/>
      <c r="AW4897" s="13">
        <v>100000</v>
      </c>
      <c r="AZ4897" s="1">
        <v>3</v>
      </c>
      <c r="BA4897" s="1">
        <v>2</v>
      </c>
      <c r="BB4897" s="1" t="s">
        <v>88</v>
      </c>
      <c r="BC4897" s="1" t="s">
        <v>97</v>
      </c>
      <c r="BD4897" s="1" t="s">
        <v>88</v>
      </c>
      <c r="BE4897" s="1">
        <v>0</v>
      </c>
      <c r="BF4897" s="1">
        <v>0</v>
      </c>
      <c r="BG4897" s="1" t="s">
        <v>120</v>
      </c>
      <c r="BH4897" s="1" t="s">
        <v>121</v>
      </c>
      <c r="BJ4897" s="1" t="s">
        <v>88</v>
      </c>
      <c r="BN4897" s="1" t="s">
        <v>102</v>
      </c>
      <c r="BO4897" s="1" t="s">
        <v>124</v>
      </c>
      <c r="BP4897" s="1">
        <v>5</v>
      </c>
      <c r="BQ4897" s="1">
        <v>3</v>
      </c>
      <c r="BR4897" s="1" t="s">
        <v>3569</v>
      </c>
      <c r="BS4897" s="1">
        <v>4</v>
      </c>
      <c r="BT4897" s="1">
        <v>0</v>
      </c>
      <c r="BU4897" s="1">
        <v>1</v>
      </c>
      <c r="BV4897" s="1" t="s">
        <v>143</v>
      </c>
      <c r="BW4897" s="1" t="s">
        <v>89</v>
      </c>
      <c r="BX4897" s="1" t="s">
        <v>89</v>
      </c>
      <c r="BY4897" s="1">
        <v>4</v>
      </c>
      <c r="BZ4897" s="1" t="s">
        <v>88</v>
      </c>
      <c r="CA4897" s="1">
        <v>10</v>
      </c>
      <c r="CB4897" s="1" t="s">
        <v>107</v>
      </c>
      <c r="CC4897" s="1" t="s">
        <v>88</v>
      </c>
    </row>
    <row r="4898" spans="1:82" ht="16" x14ac:dyDescent="0.2">
      <c r="A4898" s="2">
        <v>43990.475497685184</v>
      </c>
      <c r="B4898" s="1" t="s">
        <v>108</v>
      </c>
      <c r="C4898" s="1">
        <v>29</v>
      </c>
      <c r="D4898" s="1" t="s">
        <v>81</v>
      </c>
      <c r="E4898" s="1" t="s">
        <v>231</v>
      </c>
      <c r="X4898" s="1">
        <v>8</v>
      </c>
      <c r="Y4898" s="1">
        <v>1</v>
      </c>
      <c r="Z4898" s="1">
        <v>3</v>
      </c>
      <c r="AA4898" s="1">
        <v>0</v>
      </c>
      <c r="AB4898" s="1" t="s">
        <v>83</v>
      </c>
      <c r="AC4898" s="1" t="s">
        <v>147</v>
      </c>
      <c r="AD4898" s="1" t="s">
        <v>160</v>
      </c>
      <c r="AE4898" s="1" t="s">
        <v>2419</v>
      </c>
      <c r="AF4898" s="1" t="s">
        <v>88</v>
      </c>
      <c r="AG4898" s="1" t="s">
        <v>88</v>
      </c>
      <c r="AH4898" s="1" t="s">
        <v>88</v>
      </c>
      <c r="AI4898" s="1" t="s">
        <v>111</v>
      </c>
      <c r="AJ4898" s="1" t="s">
        <v>317</v>
      </c>
      <c r="AK4898" s="1" t="s">
        <v>318</v>
      </c>
      <c r="AL4898" s="1" t="s">
        <v>534</v>
      </c>
      <c r="AM4898" s="1" t="s">
        <v>16318</v>
      </c>
      <c r="AN4898" s="1" t="s">
        <v>192</v>
      </c>
      <c r="AO4898" s="1" t="s">
        <v>248</v>
      </c>
      <c r="AP4898" s="1" t="s">
        <v>168</v>
      </c>
      <c r="AQ4898" s="1" t="s">
        <v>133</v>
      </c>
      <c r="AR4898" s="1" t="s">
        <v>88</v>
      </c>
      <c r="AS4898" s="1">
        <v>0</v>
      </c>
      <c r="AT4898" s="1" t="s">
        <v>134</v>
      </c>
      <c r="AU4898" s="1" t="s">
        <v>628</v>
      </c>
      <c r="AV4898" s="1"/>
      <c r="AW4898" s="13">
        <v>572000</v>
      </c>
      <c r="AX4898" s="1">
        <v>572000</v>
      </c>
      <c r="AY4898" s="1" t="s">
        <v>279</v>
      </c>
      <c r="AZ4898" s="1">
        <v>3</v>
      </c>
      <c r="BA4898" s="1">
        <v>3</v>
      </c>
      <c r="BB4898" s="1" t="s">
        <v>88</v>
      </c>
      <c r="BC4898" s="1" t="s">
        <v>97</v>
      </c>
      <c r="BD4898" s="1" t="s">
        <v>88</v>
      </c>
      <c r="BE4898" s="1">
        <v>0</v>
      </c>
      <c r="BF4898" s="1">
        <v>0</v>
      </c>
      <c r="BG4898" s="1" t="s">
        <v>137</v>
      </c>
      <c r="BH4898" s="1" t="s">
        <v>121</v>
      </c>
      <c r="BI4898" s="1" t="s">
        <v>122</v>
      </c>
      <c r="BJ4898" s="1" t="s">
        <v>88</v>
      </c>
      <c r="BN4898" s="1" t="s">
        <v>170</v>
      </c>
      <c r="BO4898" s="1" t="s">
        <v>182</v>
      </c>
      <c r="BP4898" s="1">
        <v>8</v>
      </c>
      <c r="BQ4898" s="1">
        <v>10</v>
      </c>
      <c r="BR4898" s="1" t="s">
        <v>466</v>
      </c>
      <c r="BS4898" s="1">
        <v>3</v>
      </c>
      <c r="BT4898" s="1">
        <v>0</v>
      </c>
      <c r="BU4898" s="1">
        <v>0</v>
      </c>
      <c r="BV4898" s="1" t="s">
        <v>105</v>
      </c>
      <c r="BW4898" s="1" t="s">
        <v>88</v>
      </c>
      <c r="BX4898" s="1" t="s">
        <v>88</v>
      </c>
      <c r="BY4898" s="1">
        <v>4</v>
      </c>
      <c r="BZ4898" s="1" t="s">
        <v>88</v>
      </c>
      <c r="CA4898" s="1">
        <v>8</v>
      </c>
      <c r="CB4898" s="1" t="s">
        <v>107</v>
      </c>
      <c r="CC4898" s="1" t="s">
        <v>88</v>
      </c>
    </row>
    <row r="4899" spans="1:82" ht="16" x14ac:dyDescent="0.2">
      <c r="A4899" s="2">
        <v>43990.487905092596</v>
      </c>
      <c r="B4899" s="1" t="s">
        <v>108</v>
      </c>
      <c r="C4899" s="1">
        <v>42</v>
      </c>
      <c r="D4899" s="1" t="s">
        <v>81</v>
      </c>
      <c r="E4899" s="1" t="s">
        <v>82</v>
      </c>
      <c r="X4899" s="1">
        <v>22</v>
      </c>
      <c r="Y4899" s="1">
        <v>5</v>
      </c>
      <c r="Z4899" s="1">
        <v>10</v>
      </c>
      <c r="AA4899" s="1">
        <v>0</v>
      </c>
      <c r="AB4899" s="1" t="s">
        <v>83</v>
      </c>
      <c r="AC4899" s="1" t="s">
        <v>147</v>
      </c>
      <c r="AD4899" s="1" t="s">
        <v>160</v>
      </c>
      <c r="AE4899" s="1" t="s">
        <v>161</v>
      </c>
      <c r="AF4899" s="1" t="s">
        <v>88</v>
      </c>
      <c r="AG4899" s="1" t="s">
        <v>88</v>
      </c>
      <c r="AH4899" s="1" t="s">
        <v>89</v>
      </c>
      <c r="AI4899" s="1" t="s">
        <v>406</v>
      </c>
      <c r="AJ4899" s="1" t="s">
        <v>480</v>
      </c>
      <c r="AK4899" s="1" t="s">
        <v>566</v>
      </c>
      <c r="AL4899" s="1" t="s">
        <v>609</v>
      </c>
      <c r="AM4899" s="1" t="s">
        <v>560</v>
      </c>
      <c r="AN4899" s="1" t="s">
        <v>17476</v>
      </c>
      <c r="AO4899" s="1" t="s">
        <v>17476</v>
      </c>
      <c r="AP4899" s="1" t="s">
        <v>132</v>
      </c>
      <c r="AQ4899" s="1" t="s">
        <v>94</v>
      </c>
      <c r="AR4899" s="1" t="s">
        <v>88</v>
      </c>
      <c r="AS4899" s="1">
        <v>0</v>
      </c>
      <c r="AT4899" s="1" t="s">
        <v>134</v>
      </c>
      <c r="AU4899" s="1" t="s">
        <v>96</v>
      </c>
      <c r="AV4899" s="1"/>
      <c r="AW4899" s="13">
        <v>122000</v>
      </c>
      <c r="AX4899" s="1">
        <v>91500</v>
      </c>
      <c r="AZ4899" s="1">
        <v>2</v>
      </c>
      <c r="BA4899" s="1">
        <v>1</v>
      </c>
      <c r="BB4899" s="1" t="s">
        <v>88</v>
      </c>
      <c r="BC4899" s="1" t="s">
        <v>97</v>
      </c>
      <c r="BD4899" s="1" t="s">
        <v>119</v>
      </c>
      <c r="BE4899" s="1">
        <v>5</v>
      </c>
      <c r="BF4899" s="1">
        <v>1</v>
      </c>
      <c r="BG4899" s="1" t="s">
        <v>120</v>
      </c>
      <c r="BH4899" s="1" t="s">
        <v>121</v>
      </c>
      <c r="BJ4899" s="1" t="s">
        <v>88</v>
      </c>
      <c r="BN4899" s="1" t="s">
        <v>170</v>
      </c>
      <c r="BO4899" s="1" t="s">
        <v>182</v>
      </c>
      <c r="BP4899" s="1">
        <v>3</v>
      </c>
      <c r="BQ4899" s="1">
        <v>7</v>
      </c>
      <c r="BR4899" s="1" t="s">
        <v>3147</v>
      </c>
      <c r="BS4899" s="1">
        <v>4</v>
      </c>
      <c r="BT4899" s="1">
        <v>0</v>
      </c>
      <c r="BU4899" s="1">
        <v>1</v>
      </c>
      <c r="BV4899" s="1" t="s">
        <v>143</v>
      </c>
      <c r="BW4899" s="1" t="s">
        <v>88</v>
      </c>
      <c r="BX4899" s="1" t="s">
        <v>88</v>
      </c>
      <c r="BY4899" s="1">
        <v>4</v>
      </c>
      <c r="BZ4899" s="1" t="s">
        <v>88</v>
      </c>
      <c r="CA4899" s="1">
        <v>6</v>
      </c>
      <c r="CB4899" s="1" t="s">
        <v>17477</v>
      </c>
      <c r="CC4899" s="1" t="s">
        <v>88</v>
      </c>
    </row>
    <row r="4900" spans="1:82" ht="16" x14ac:dyDescent="0.2">
      <c r="A4900" s="2">
        <v>43990.490069444444</v>
      </c>
      <c r="B4900" s="1" t="s">
        <v>80</v>
      </c>
      <c r="C4900" s="1">
        <v>35</v>
      </c>
      <c r="D4900" s="1" t="s">
        <v>81</v>
      </c>
      <c r="E4900" s="1" t="s">
        <v>82</v>
      </c>
      <c r="X4900" s="1">
        <v>15</v>
      </c>
      <c r="Y4900" s="1">
        <v>1</v>
      </c>
      <c r="Z4900" s="1">
        <v>1</v>
      </c>
      <c r="AA4900" s="1">
        <v>0</v>
      </c>
      <c r="AB4900" s="1" t="s">
        <v>83</v>
      </c>
      <c r="AC4900" s="1" t="s">
        <v>147</v>
      </c>
      <c r="AD4900" s="1" t="s">
        <v>17478</v>
      </c>
      <c r="AE4900" s="1" t="s">
        <v>17479</v>
      </c>
      <c r="AF4900" s="1" t="s">
        <v>88</v>
      </c>
      <c r="AG4900" s="1" t="s">
        <v>88</v>
      </c>
      <c r="AH4900" s="1" t="s">
        <v>88</v>
      </c>
      <c r="AI4900" s="1" t="s">
        <v>90</v>
      </c>
      <c r="AJ4900" s="1" t="s">
        <v>207</v>
      </c>
      <c r="AK4900" s="1" t="s">
        <v>566</v>
      </c>
      <c r="AL4900" s="1" t="s">
        <v>702</v>
      </c>
      <c r="AM4900" s="1" t="s">
        <v>560</v>
      </c>
      <c r="AN4900" s="1" t="s">
        <v>207</v>
      </c>
      <c r="AO4900" s="1" t="s">
        <v>9140</v>
      </c>
      <c r="AP4900" s="1" t="s">
        <v>132</v>
      </c>
      <c r="AQ4900" s="1" t="s">
        <v>133</v>
      </c>
      <c r="AR4900" s="1" t="s">
        <v>88</v>
      </c>
      <c r="AS4900" s="1">
        <v>0</v>
      </c>
      <c r="AT4900" s="1" t="s">
        <v>95</v>
      </c>
      <c r="AU4900" s="1" t="s">
        <v>96</v>
      </c>
      <c r="AV4900" s="1"/>
      <c r="AW4900" s="13">
        <v>60000</v>
      </c>
      <c r="AX4900" s="1">
        <v>49800</v>
      </c>
      <c r="AZ4900" s="1">
        <v>2</v>
      </c>
      <c r="BA4900" s="1">
        <v>2</v>
      </c>
      <c r="BB4900" s="1" t="s">
        <v>88</v>
      </c>
      <c r="BC4900" s="1" t="s">
        <v>97</v>
      </c>
      <c r="BD4900" s="1" t="s">
        <v>119</v>
      </c>
      <c r="BE4900" s="1">
        <v>10</v>
      </c>
      <c r="BF4900" s="1">
        <v>3</v>
      </c>
      <c r="BG4900" s="1" t="s">
        <v>120</v>
      </c>
      <c r="BH4900" s="1" t="s">
        <v>121</v>
      </c>
      <c r="BJ4900" s="1" t="s">
        <v>88</v>
      </c>
      <c r="BK4900" s="1" t="s">
        <v>442</v>
      </c>
      <c r="BL4900" s="1" t="s">
        <v>442</v>
      </c>
      <c r="BM4900" s="1" t="s">
        <v>563</v>
      </c>
      <c r="BN4900" s="1" t="s">
        <v>102</v>
      </c>
      <c r="BO4900" s="1" t="s">
        <v>182</v>
      </c>
      <c r="BP4900" s="1">
        <v>7</v>
      </c>
      <c r="BQ4900" s="1">
        <v>7</v>
      </c>
      <c r="BR4900" s="1" t="s">
        <v>217</v>
      </c>
      <c r="BS4900" s="1">
        <v>4</v>
      </c>
      <c r="BT4900" s="1">
        <v>0</v>
      </c>
      <c r="BU4900" s="1">
        <v>0</v>
      </c>
      <c r="BV4900" s="1" t="s">
        <v>105</v>
      </c>
      <c r="BW4900" s="1" t="s">
        <v>89</v>
      </c>
      <c r="BX4900" s="1" t="s">
        <v>88</v>
      </c>
      <c r="BY4900" s="1">
        <v>3</v>
      </c>
      <c r="BZ4900" s="1" t="s">
        <v>88</v>
      </c>
      <c r="CA4900" s="1">
        <v>7</v>
      </c>
      <c r="CB4900" s="1" t="s">
        <v>304</v>
      </c>
      <c r="CC4900" s="1" t="s">
        <v>88</v>
      </c>
      <c r="CD4900" s="1" t="s">
        <v>17480</v>
      </c>
    </row>
    <row r="4901" spans="1:82" ht="16" x14ac:dyDescent="0.2">
      <c r="A4901" s="2">
        <v>43990.513564814813</v>
      </c>
      <c r="B4901" s="1" t="s">
        <v>80</v>
      </c>
      <c r="C4901" s="1">
        <v>31</v>
      </c>
      <c r="D4901" s="1" t="s">
        <v>81</v>
      </c>
      <c r="E4901" s="1" t="s">
        <v>82</v>
      </c>
      <c r="X4901" s="1">
        <v>6</v>
      </c>
      <c r="Y4901" s="1">
        <v>2</v>
      </c>
      <c r="Z4901" s="1">
        <v>2</v>
      </c>
      <c r="AA4901" s="1">
        <v>4</v>
      </c>
      <c r="AB4901" s="1" t="s">
        <v>83</v>
      </c>
      <c r="AC4901" s="1" t="s">
        <v>147</v>
      </c>
      <c r="AD4901" s="1" t="s">
        <v>85</v>
      </c>
      <c r="AE4901" s="1" t="s">
        <v>86</v>
      </c>
      <c r="AF4901" s="1" t="s">
        <v>202</v>
      </c>
      <c r="AG4901" s="1" t="s">
        <v>88</v>
      </c>
      <c r="AH4901" s="1" t="s">
        <v>88</v>
      </c>
      <c r="AI4901" s="1" t="s">
        <v>406</v>
      </c>
      <c r="AJ4901" s="1" t="s">
        <v>317</v>
      </c>
      <c r="AK4901" s="1" t="s">
        <v>1681</v>
      </c>
      <c r="AL4901" s="1" t="s">
        <v>10435</v>
      </c>
      <c r="AM4901" s="1" t="s">
        <v>17481</v>
      </c>
      <c r="AN4901" s="1" t="s">
        <v>207</v>
      </c>
      <c r="AO4901" s="1" t="s">
        <v>17482</v>
      </c>
      <c r="AP4901" s="1" t="s">
        <v>93</v>
      </c>
      <c r="AQ4901" s="1" t="s">
        <v>133</v>
      </c>
      <c r="AR4901" s="1" t="s">
        <v>88</v>
      </c>
      <c r="AS4901" s="1">
        <v>0</v>
      </c>
      <c r="AT4901" s="1" t="s">
        <v>536</v>
      </c>
      <c r="AU4901" s="1" t="s">
        <v>96</v>
      </c>
      <c r="AV4901" s="1"/>
      <c r="AW4901" s="13">
        <v>110000</v>
      </c>
      <c r="AX4901" s="1">
        <v>84000</v>
      </c>
      <c r="AZ4901" s="1">
        <v>3</v>
      </c>
      <c r="BA4901" s="1">
        <v>2</v>
      </c>
      <c r="BB4901" s="1" t="s">
        <v>135</v>
      </c>
      <c r="BC4901" s="1" t="s">
        <v>118</v>
      </c>
      <c r="BD4901" s="1" t="s">
        <v>194</v>
      </c>
      <c r="BE4901" s="1">
        <v>13</v>
      </c>
      <c r="BF4901" s="1">
        <v>6</v>
      </c>
      <c r="BG4901" s="1" t="s">
        <v>98</v>
      </c>
      <c r="BH4901" s="1" t="s">
        <v>121</v>
      </c>
      <c r="BI4901" s="1" t="s">
        <v>122</v>
      </c>
      <c r="BJ4901" s="1" t="s">
        <v>88</v>
      </c>
      <c r="BN4901" s="1" t="s">
        <v>294</v>
      </c>
      <c r="BO4901" s="1" t="s">
        <v>182</v>
      </c>
      <c r="BP4901" s="1">
        <v>7</v>
      </c>
      <c r="BQ4901" s="1">
        <v>5</v>
      </c>
      <c r="BR4901" s="1" t="s">
        <v>171</v>
      </c>
      <c r="BS4901" s="1">
        <v>3</v>
      </c>
      <c r="BT4901" s="1">
        <v>0</v>
      </c>
      <c r="BU4901" s="1">
        <v>0</v>
      </c>
      <c r="BV4901" s="1" t="s">
        <v>105</v>
      </c>
      <c r="BW4901" s="1" t="s">
        <v>89</v>
      </c>
      <c r="BX4901" s="1" t="s">
        <v>88</v>
      </c>
      <c r="BY4901" s="1">
        <v>4</v>
      </c>
      <c r="BZ4901" s="1" t="s">
        <v>88</v>
      </c>
      <c r="CA4901" s="1">
        <v>7</v>
      </c>
      <c r="CB4901" s="1" t="s">
        <v>107</v>
      </c>
      <c r="CC4901" s="1" t="s">
        <v>88</v>
      </c>
    </row>
    <row r="4902" spans="1:82" ht="16" x14ac:dyDescent="0.2">
      <c r="A4902" s="2">
        <v>43990.514502314814</v>
      </c>
      <c r="B4902" s="1" t="s">
        <v>108</v>
      </c>
      <c r="C4902" s="1">
        <v>38</v>
      </c>
      <c r="D4902" s="1" t="s">
        <v>81</v>
      </c>
      <c r="E4902" s="1" t="s">
        <v>263</v>
      </c>
      <c r="X4902" s="1">
        <v>5</v>
      </c>
      <c r="Y4902" s="1">
        <v>10</v>
      </c>
      <c r="Z4902" s="1">
        <v>5</v>
      </c>
      <c r="AA4902" s="1">
        <v>0</v>
      </c>
      <c r="AB4902" s="1" t="s">
        <v>128</v>
      </c>
      <c r="AC4902" s="1" t="s">
        <v>129</v>
      </c>
      <c r="AD4902" s="1" t="s">
        <v>15138</v>
      </c>
      <c r="AF4902" s="1" t="s">
        <v>202</v>
      </c>
      <c r="AG4902" s="1" t="s">
        <v>88</v>
      </c>
      <c r="AH4902" s="1" t="s">
        <v>88</v>
      </c>
      <c r="AI4902" s="1" t="s">
        <v>150</v>
      </c>
      <c r="AJ4902" s="1" t="s">
        <v>694</v>
      </c>
      <c r="AK4902" s="1" t="s">
        <v>286</v>
      </c>
      <c r="AL4902" s="1" t="s">
        <v>9140</v>
      </c>
      <c r="AM4902" s="1" t="s">
        <v>2695</v>
      </c>
      <c r="AN4902" s="1" t="s">
        <v>207</v>
      </c>
      <c r="AO4902" s="1" t="s">
        <v>700</v>
      </c>
      <c r="AP4902" s="1" t="s">
        <v>132</v>
      </c>
      <c r="AQ4902" s="1" t="s">
        <v>94</v>
      </c>
      <c r="AR4902" s="1" t="s">
        <v>157</v>
      </c>
      <c r="AS4902" s="1">
        <v>0</v>
      </c>
      <c r="AT4902" s="1" t="s">
        <v>134</v>
      </c>
      <c r="AU4902" s="1" t="s">
        <v>96</v>
      </c>
      <c r="AV4902" s="1"/>
      <c r="AW4902" s="13">
        <v>89630</v>
      </c>
      <c r="AX4902" s="1">
        <v>72039</v>
      </c>
      <c r="AZ4902" s="1">
        <v>2</v>
      </c>
      <c r="BA4902" s="1">
        <v>2</v>
      </c>
      <c r="BB4902" s="1" t="s">
        <v>88</v>
      </c>
      <c r="BC4902" s="1" t="s">
        <v>97</v>
      </c>
      <c r="BD4902" s="1" t="s">
        <v>119</v>
      </c>
      <c r="BE4902" s="1">
        <v>10</v>
      </c>
      <c r="BF4902" s="1">
        <v>7</v>
      </c>
      <c r="BH4902" s="1" t="s">
        <v>121</v>
      </c>
      <c r="BN4902" s="1" t="s">
        <v>123</v>
      </c>
      <c r="BO4902" s="1" t="s">
        <v>124</v>
      </c>
      <c r="BP4902" s="1">
        <v>6</v>
      </c>
      <c r="BQ4902" s="1">
        <v>6</v>
      </c>
      <c r="BR4902" s="1" t="s">
        <v>17483</v>
      </c>
      <c r="BS4902" s="1">
        <v>3</v>
      </c>
      <c r="BT4902" s="1">
        <v>0</v>
      </c>
      <c r="BU4902" s="1">
        <v>0</v>
      </c>
      <c r="BV4902" s="1" t="s">
        <v>105</v>
      </c>
      <c r="BW4902" s="1" t="s">
        <v>88</v>
      </c>
      <c r="BX4902" s="1" t="s">
        <v>88</v>
      </c>
      <c r="BY4902" s="1">
        <v>3</v>
      </c>
      <c r="BZ4902" s="1" t="s">
        <v>88</v>
      </c>
      <c r="CA4902" s="1">
        <v>8</v>
      </c>
      <c r="CB4902" s="1" t="s">
        <v>144</v>
      </c>
      <c r="CC4902" s="1" t="s">
        <v>387</v>
      </c>
    </row>
    <row r="4903" spans="1:82" ht="16" x14ac:dyDescent="0.2">
      <c r="A4903" s="2">
        <v>43990.515300925923</v>
      </c>
      <c r="B4903" s="1" t="s">
        <v>108</v>
      </c>
      <c r="C4903" s="1">
        <v>33</v>
      </c>
      <c r="D4903" s="1" t="s">
        <v>21</v>
      </c>
      <c r="V4903" s="1" t="s">
        <v>395</v>
      </c>
      <c r="X4903" s="1">
        <v>10</v>
      </c>
      <c r="Y4903" s="1">
        <v>7</v>
      </c>
      <c r="Z4903" s="1">
        <v>9</v>
      </c>
      <c r="AA4903" s="1">
        <v>0</v>
      </c>
      <c r="AB4903" s="1" t="s">
        <v>174</v>
      </c>
      <c r="AC4903" s="1" t="s">
        <v>147</v>
      </c>
      <c r="AD4903" s="1" t="s">
        <v>283</v>
      </c>
      <c r="AE4903" s="1" t="s">
        <v>17484</v>
      </c>
      <c r="AF4903" s="1" t="s">
        <v>88</v>
      </c>
      <c r="AG4903" s="1" t="s">
        <v>88</v>
      </c>
      <c r="AH4903" s="1" t="s">
        <v>88</v>
      </c>
      <c r="AI4903" s="1" t="s">
        <v>687</v>
      </c>
      <c r="AJ4903" s="1" t="s">
        <v>542</v>
      </c>
      <c r="AK4903" s="1" t="s">
        <v>1060</v>
      </c>
      <c r="AL4903" s="1" t="s">
        <v>9140</v>
      </c>
      <c r="AM4903" s="1" t="s">
        <v>207</v>
      </c>
      <c r="AN4903" s="1" t="s">
        <v>207</v>
      </c>
      <c r="AO4903" s="1" t="s">
        <v>9140</v>
      </c>
      <c r="AP4903" s="1" t="s">
        <v>132</v>
      </c>
      <c r="AQ4903" s="1" t="s">
        <v>94</v>
      </c>
      <c r="AR4903" s="1" t="s">
        <v>88</v>
      </c>
      <c r="AS4903" s="1">
        <v>0</v>
      </c>
      <c r="AT4903" s="1" t="s">
        <v>536</v>
      </c>
      <c r="AU4903" s="1" t="s">
        <v>96</v>
      </c>
      <c r="AV4903" s="1"/>
      <c r="AW4903" s="13">
        <v>48000</v>
      </c>
      <c r="AX4903" s="1">
        <v>35000</v>
      </c>
      <c r="AZ4903" s="1">
        <v>3</v>
      </c>
      <c r="BA4903" s="1">
        <v>1</v>
      </c>
      <c r="BB4903" s="1" t="s">
        <v>117</v>
      </c>
      <c r="BC4903" s="1" t="s">
        <v>136</v>
      </c>
      <c r="BD4903" s="1" t="s">
        <v>88</v>
      </c>
      <c r="BE4903" s="1">
        <v>0</v>
      </c>
      <c r="BF4903" s="1">
        <v>0</v>
      </c>
      <c r="BG4903" s="1" t="s">
        <v>120</v>
      </c>
      <c r="BH4903" s="1" t="s">
        <v>121</v>
      </c>
      <c r="BJ4903" s="1" t="s">
        <v>88</v>
      </c>
      <c r="BL4903" s="1" t="s">
        <v>383</v>
      </c>
      <c r="BN4903" s="1" t="s">
        <v>294</v>
      </c>
      <c r="BO4903" s="1" t="s">
        <v>124</v>
      </c>
      <c r="BP4903" s="1">
        <v>8</v>
      </c>
      <c r="BQ4903" s="1">
        <v>8</v>
      </c>
      <c r="BR4903" s="1" t="s">
        <v>17485</v>
      </c>
      <c r="BS4903" s="1">
        <v>4</v>
      </c>
      <c r="BT4903" s="1">
        <v>0</v>
      </c>
      <c r="BU4903" s="1">
        <v>1</v>
      </c>
      <c r="BV4903" s="1" t="s">
        <v>143</v>
      </c>
      <c r="BW4903" s="1" t="s">
        <v>89</v>
      </c>
      <c r="BX4903" s="1" t="s">
        <v>88</v>
      </c>
      <c r="BY4903" s="1">
        <v>3</v>
      </c>
      <c r="BZ4903" s="1" t="s">
        <v>88</v>
      </c>
      <c r="CA4903" s="1">
        <v>10</v>
      </c>
      <c r="CB4903" s="1" t="s">
        <v>304</v>
      </c>
      <c r="CC4903" s="1" t="s">
        <v>186</v>
      </c>
    </row>
    <row r="4904" spans="1:82" ht="16" x14ac:dyDescent="0.2">
      <c r="A4904" s="2">
        <v>43990.518993055557</v>
      </c>
      <c r="B4904" s="1" t="s">
        <v>108</v>
      </c>
      <c r="C4904" s="1">
        <v>25</v>
      </c>
      <c r="D4904" s="1" t="s">
        <v>81</v>
      </c>
      <c r="E4904" s="1" t="s">
        <v>231</v>
      </c>
      <c r="X4904" s="1">
        <v>2</v>
      </c>
      <c r="Y4904" s="1">
        <v>2</v>
      </c>
      <c r="Z4904" s="1">
        <v>1</v>
      </c>
      <c r="AA4904" s="1">
        <v>0</v>
      </c>
      <c r="AB4904" s="1" t="s">
        <v>83</v>
      </c>
      <c r="AC4904" s="1" t="s">
        <v>84</v>
      </c>
      <c r="AD4904" s="1" t="s">
        <v>85</v>
      </c>
      <c r="AE4904" s="1" t="s">
        <v>86</v>
      </c>
      <c r="AF4904" s="1" t="s">
        <v>202</v>
      </c>
      <c r="AG4904" s="1" t="s">
        <v>88</v>
      </c>
      <c r="AH4904" s="1" t="s">
        <v>89</v>
      </c>
      <c r="AI4904" s="1" t="s">
        <v>518</v>
      </c>
      <c r="AJ4904" s="1" t="s">
        <v>698</v>
      </c>
      <c r="AK4904" s="1" t="s">
        <v>582</v>
      </c>
      <c r="AL4904" s="1" t="s">
        <v>9140</v>
      </c>
      <c r="AM4904" s="1" t="s">
        <v>154</v>
      </c>
      <c r="AN4904" s="1" t="s">
        <v>207</v>
      </c>
      <c r="AO4904" s="1" t="s">
        <v>9140</v>
      </c>
      <c r="AP4904" s="1" t="s">
        <v>132</v>
      </c>
      <c r="AQ4904" s="1" t="s">
        <v>94</v>
      </c>
      <c r="AR4904" s="1" t="s">
        <v>88</v>
      </c>
      <c r="AS4904" s="1">
        <v>0</v>
      </c>
      <c r="AT4904" s="1" t="s">
        <v>95</v>
      </c>
      <c r="AU4904" s="1" t="s">
        <v>96</v>
      </c>
      <c r="AV4904" s="1"/>
      <c r="AW4904" s="13">
        <v>72500</v>
      </c>
      <c r="AX4904" s="1">
        <v>6000</v>
      </c>
      <c r="AZ4904" s="1">
        <v>3</v>
      </c>
      <c r="BA4904" s="1">
        <v>2</v>
      </c>
      <c r="BB4904" s="1" t="s">
        <v>280</v>
      </c>
      <c r="BC4904" s="1" t="s">
        <v>249</v>
      </c>
      <c r="BD4904" s="1" t="s">
        <v>119</v>
      </c>
      <c r="BE4904" s="1">
        <v>18</v>
      </c>
      <c r="BF4904" s="1">
        <v>3</v>
      </c>
      <c r="BG4904" s="1" t="s">
        <v>120</v>
      </c>
      <c r="BH4904" s="1" t="s">
        <v>121</v>
      </c>
      <c r="BK4904" s="1" t="s">
        <v>9089</v>
      </c>
      <c r="BN4904" s="1" t="s">
        <v>377</v>
      </c>
      <c r="BO4904" s="1" t="s">
        <v>182</v>
      </c>
      <c r="BP4904" s="1">
        <v>10</v>
      </c>
      <c r="BQ4904" s="1">
        <v>10</v>
      </c>
      <c r="BR4904" s="1" t="s">
        <v>17486</v>
      </c>
      <c r="BS4904" s="1">
        <v>4</v>
      </c>
      <c r="BT4904" s="1">
        <v>0</v>
      </c>
      <c r="BU4904" s="1">
        <v>3</v>
      </c>
      <c r="BV4904" s="1" t="s">
        <v>184</v>
      </c>
      <c r="BW4904" s="1" t="s">
        <v>89</v>
      </c>
      <c r="BX4904" s="1" t="s">
        <v>88</v>
      </c>
      <c r="BY4904" s="1">
        <v>1</v>
      </c>
      <c r="BZ4904" s="1" t="s">
        <v>88</v>
      </c>
      <c r="CA4904" s="1">
        <v>10</v>
      </c>
      <c r="CB4904" s="1" t="s">
        <v>6145</v>
      </c>
      <c r="CC4904" s="1" t="s">
        <v>88</v>
      </c>
      <c r="CD4904" s="1" t="s">
        <v>17487</v>
      </c>
    </row>
    <row r="4905" spans="1:82" ht="16" x14ac:dyDescent="0.2">
      <c r="A4905" s="2">
        <v>43990.611631944441</v>
      </c>
      <c r="B4905" s="1" t="s">
        <v>108</v>
      </c>
      <c r="C4905" s="1">
        <v>35</v>
      </c>
      <c r="D4905" s="1" t="s">
        <v>81</v>
      </c>
      <c r="E4905" s="1" t="s">
        <v>82</v>
      </c>
      <c r="X4905" s="1">
        <v>15</v>
      </c>
      <c r="Y4905" s="1">
        <v>2</v>
      </c>
      <c r="Z4905" s="1">
        <v>2</v>
      </c>
      <c r="AA4905" s="1">
        <v>0</v>
      </c>
      <c r="AB4905" s="1" t="s">
        <v>174</v>
      </c>
      <c r="AC4905" s="1" t="s">
        <v>147</v>
      </c>
      <c r="AF4905" s="1" t="s">
        <v>110</v>
      </c>
      <c r="AG4905" s="1" t="s">
        <v>89</v>
      </c>
      <c r="AH4905" s="1" t="s">
        <v>89</v>
      </c>
      <c r="AI4905" s="1" t="s">
        <v>130</v>
      </c>
      <c r="AJ4905" s="1" t="s">
        <v>17488</v>
      </c>
      <c r="AK4905" s="1" t="s">
        <v>245</v>
      </c>
      <c r="AL4905" s="1" t="s">
        <v>9140</v>
      </c>
      <c r="AM4905" s="1" t="s">
        <v>207</v>
      </c>
      <c r="AN4905" s="1" t="s">
        <v>207</v>
      </c>
      <c r="AO4905" s="1" t="s">
        <v>167</v>
      </c>
      <c r="AP4905" s="1" t="s">
        <v>93</v>
      </c>
      <c r="AQ4905" s="1" t="s">
        <v>94</v>
      </c>
      <c r="AR4905" s="1" t="s">
        <v>88</v>
      </c>
      <c r="AS4905" s="1">
        <v>0</v>
      </c>
      <c r="AT4905" s="1" t="s">
        <v>95</v>
      </c>
      <c r="AU4905" s="1" t="s">
        <v>96</v>
      </c>
      <c r="AV4905" s="1"/>
      <c r="AW4905" s="13">
        <v>130000</v>
      </c>
      <c r="AX4905" s="1">
        <v>95</v>
      </c>
      <c r="AZ4905" s="1">
        <v>2</v>
      </c>
      <c r="BA4905" s="1">
        <v>2</v>
      </c>
      <c r="BB4905" s="1" t="s">
        <v>88</v>
      </c>
      <c r="BC4905" s="1" t="s">
        <v>97</v>
      </c>
      <c r="BD4905" s="1" t="s">
        <v>119</v>
      </c>
      <c r="BE4905" s="1">
        <v>20</v>
      </c>
      <c r="BF4905" s="1">
        <v>4</v>
      </c>
      <c r="BG4905" s="1" t="s">
        <v>137</v>
      </c>
      <c r="BH4905" s="1" t="s">
        <v>339</v>
      </c>
      <c r="BK4905" s="1" t="s">
        <v>391</v>
      </c>
      <c r="BN4905" s="1" t="s">
        <v>170</v>
      </c>
      <c r="BO4905" s="1" t="s">
        <v>103</v>
      </c>
      <c r="BP4905" s="1">
        <v>8</v>
      </c>
      <c r="BQ4905" s="1">
        <v>8</v>
      </c>
      <c r="BR4905" s="1" t="s">
        <v>207</v>
      </c>
      <c r="BS4905" s="1">
        <v>2</v>
      </c>
      <c r="BT4905" s="1">
        <v>0</v>
      </c>
      <c r="BU4905" s="1">
        <v>0</v>
      </c>
      <c r="BV4905" s="1" t="s">
        <v>105</v>
      </c>
      <c r="BW4905" s="1" t="s">
        <v>89</v>
      </c>
      <c r="BX4905" s="1" t="s">
        <v>88</v>
      </c>
      <c r="BY4905" s="1">
        <v>3</v>
      </c>
      <c r="BZ4905" s="1" t="s">
        <v>88</v>
      </c>
      <c r="CA4905" s="1">
        <v>8</v>
      </c>
      <c r="CB4905" s="1" t="s">
        <v>445</v>
      </c>
      <c r="CC4905" s="1" t="s">
        <v>88</v>
      </c>
    </row>
    <row r="4906" spans="1:82" ht="16" x14ac:dyDescent="0.2">
      <c r="A4906" s="2">
        <v>43990.612719907411</v>
      </c>
      <c r="B4906" s="1" t="s">
        <v>108</v>
      </c>
      <c r="C4906" s="1">
        <v>25</v>
      </c>
      <c r="D4906" s="1" t="s">
        <v>81</v>
      </c>
      <c r="E4906" s="1" t="s">
        <v>82</v>
      </c>
      <c r="X4906" s="1">
        <v>6</v>
      </c>
      <c r="Y4906" s="1">
        <v>0</v>
      </c>
      <c r="Z4906" s="1">
        <v>0</v>
      </c>
      <c r="AA4906" s="1">
        <v>0</v>
      </c>
      <c r="AB4906" s="1" t="s">
        <v>83</v>
      </c>
      <c r="AC4906" s="1" t="s">
        <v>129</v>
      </c>
      <c r="AD4906" s="1" t="s">
        <v>187</v>
      </c>
      <c r="AE4906" s="1" t="s">
        <v>544</v>
      </c>
      <c r="AF4906" s="1" t="s">
        <v>110</v>
      </c>
      <c r="AG4906" s="1" t="s">
        <v>89</v>
      </c>
      <c r="AH4906" s="1" t="s">
        <v>89</v>
      </c>
      <c r="AI4906" s="1" t="s">
        <v>111</v>
      </c>
      <c r="AJ4906" s="1" t="s">
        <v>1194</v>
      </c>
      <c r="AK4906" s="1" t="s">
        <v>1670</v>
      </c>
      <c r="AL4906" s="1" t="s">
        <v>776</v>
      </c>
      <c r="AM4906" s="1" t="s">
        <v>1338</v>
      </c>
      <c r="AN4906" s="1" t="s">
        <v>817</v>
      </c>
      <c r="AO4906" s="1" t="s">
        <v>302</v>
      </c>
      <c r="AP4906" s="1" t="s">
        <v>132</v>
      </c>
      <c r="AQ4906" s="1" t="s">
        <v>94</v>
      </c>
      <c r="AR4906" s="1" t="s">
        <v>88</v>
      </c>
      <c r="AS4906" s="1">
        <v>0</v>
      </c>
      <c r="AT4906" s="1" t="s">
        <v>134</v>
      </c>
      <c r="AU4906" s="1" t="s">
        <v>96</v>
      </c>
      <c r="AV4906" s="1"/>
      <c r="AW4906" s="13">
        <v>156000</v>
      </c>
      <c r="AX4906" s="1">
        <v>110000</v>
      </c>
      <c r="AZ4906" s="1">
        <v>2</v>
      </c>
      <c r="BA4906" s="1">
        <v>2</v>
      </c>
      <c r="BB4906" s="1" t="s">
        <v>280</v>
      </c>
      <c r="BC4906" s="1" t="s">
        <v>249</v>
      </c>
      <c r="BD4906" s="1" t="s">
        <v>119</v>
      </c>
      <c r="BE4906" s="1">
        <v>20</v>
      </c>
      <c r="BF4906" s="1">
        <v>7</v>
      </c>
      <c r="BG4906" s="1" t="s">
        <v>137</v>
      </c>
      <c r="BH4906" s="1" t="s">
        <v>121</v>
      </c>
      <c r="BJ4906" s="1" t="s">
        <v>88</v>
      </c>
      <c r="BN4906" s="1" t="s">
        <v>252</v>
      </c>
      <c r="BO4906" s="1" t="s">
        <v>124</v>
      </c>
      <c r="BP4906" s="1">
        <v>8</v>
      </c>
      <c r="BQ4906" s="1">
        <v>7</v>
      </c>
      <c r="BR4906" s="1" t="s">
        <v>17489</v>
      </c>
      <c r="BS4906" s="1">
        <v>4</v>
      </c>
      <c r="BT4906" s="1">
        <v>0</v>
      </c>
      <c r="BU4906" s="1">
        <v>1</v>
      </c>
      <c r="BV4906" s="1" t="s">
        <v>184</v>
      </c>
      <c r="BW4906" s="1" t="s">
        <v>89</v>
      </c>
      <c r="BX4906" s="1" t="s">
        <v>88</v>
      </c>
      <c r="BY4906" s="1">
        <v>3</v>
      </c>
      <c r="BZ4906" s="1" t="s">
        <v>127</v>
      </c>
      <c r="CA4906" s="1">
        <v>9</v>
      </c>
      <c r="CB4906" s="1" t="s">
        <v>304</v>
      </c>
      <c r="CC4906" s="1" t="s">
        <v>1168</v>
      </c>
    </row>
    <row r="4907" spans="1:82" ht="16" x14ac:dyDescent="0.2">
      <c r="A4907" s="2">
        <v>43990.643750000003</v>
      </c>
      <c r="B4907" s="1" t="s">
        <v>108</v>
      </c>
      <c r="C4907" s="1">
        <v>34</v>
      </c>
      <c r="D4907" s="1" t="s">
        <v>81</v>
      </c>
      <c r="E4907" s="1" t="s">
        <v>82</v>
      </c>
      <c r="X4907" s="1">
        <v>16</v>
      </c>
      <c r="Y4907" s="1">
        <v>3</v>
      </c>
      <c r="Z4907" s="1">
        <v>3</v>
      </c>
      <c r="AA4907" s="1">
        <v>0</v>
      </c>
      <c r="AB4907" s="1" t="s">
        <v>83</v>
      </c>
      <c r="AC4907" s="1" t="s">
        <v>129</v>
      </c>
      <c r="AD4907" s="1" t="s">
        <v>256</v>
      </c>
      <c r="AE4907" s="1" t="s">
        <v>405</v>
      </c>
      <c r="AF4907" s="1" t="s">
        <v>202</v>
      </c>
      <c r="AG4907" s="1" t="s">
        <v>88</v>
      </c>
      <c r="AH4907" s="1" t="s">
        <v>88</v>
      </c>
      <c r="AI4907" s="1" t="s">
        <v>111</v>
      </c>
      <c r="AJ4907" s="1" t="s">
        <v>3405</v>
      </c>
      <c r="AK4907" s="1" t="s">
        <v>5211</v>
      </c>
      <c r="AL4907" s="1" t="s">
        <v>457</v>
      </c>
      <c r="AM4907" s="1" t="s">
        <v>3172</v>
      </c>
      <c r="AN4907" s="1" t="s">
        <v>207</v>
      </c>
      <c r="AO4907" s="1" t="s">
        <v>193</v>
      </c>
      <c r="AP4907" s="1" t="s">
        <v>93</v>
      </c>
      <c r="AQ4907" s="1" t="s">
        <v>133</v>
      </c>
      <c r="AR4907" s="1" t="s">
        <v>88</v>
      </c>
      <c r="AS4907" s="1">
        <v>0</v>
      </c>
      <c r="AT4907" s="1" t="s">
        <v>95</v>
      </c>
      <c r="AU4907" s="1" t="s">
        <v>96</v>
      </c>
      <c r="AV4907" s="1"/>
      <c r="AW4907" s="13">
        <v>120000</v>
      </c>
      <c r="AX4907" s="1">
        <v>91000</v>
      </c>
      <c r="AZ4907" s="1">
        <v>3</v>
      </c>
      <c r="BA4907" s="1">
        <v>3</v>
      </c>
      <c r="BB4907" s="1" t="s">
        <v>88</v>
      </c>
      <c r="BC4907" s="1" t="s">
        <v>97</v>
      </c>
      <c r="BD4907" s="1" t="s">
        <v>194</v>
      </c>
      <c r="BE4907" s="1">
        <v>39</v>
      </c>
      <c r="BF4907" s="1">
        <v>7</v>
      </c>
      <c r="BG4907" s="1" t="s">
        <v>120</v>
      </c>
      <c r="BH4907" s="1" t="s">
        <v>121</v>
      </c>
      <c r="BN4907" s="3">
        <v>44470</v>
      </c>
      <c r="BO4907" s="1" t="s">
        <v>182</v>
      </c>
      <c r="BP4907" s="1">
        <v>6</v>
      </c>
      <c r="BQ4907" s="1">
        <v>7</v>
      </c>
      <c r="BR4907" s="1" t="s">
        <v>460</v>
      </c>
      <c r="BS4907" s="1">
        <v>3</v>
      </c>
      <c r="BT4907" s="1">
        <v>0</v>
      </c>
      <c r="BU4907" s="1">
        <v>1</v>
      </c>
      <c r="BV4907" s="1" t="s">
        <v>143</v>
      </c>
      <c r="BW4907" s="1" t="s">
        <v>88</v>
      </c>
      <c r="BX4907" s="1" t="s">
        <v>88</v>
      </c>
      <c r="BY4907" s="1">
        <v>4</v>
      </c>
      <c r="BZ4907" s="1" t="s">
        <v>88</v>
      </c>
      <c r="CA4907" s="1">
        <v>7</v>
      </c>
      <c r="CB4907" s="1" t="s">
        <v>107</v>
      </c>
      <c r="CC4907" s="1" t="s">
        <v>88</v>
      </c>
    </row>
    <row r="4908" spans="1:82" ht="16" x14ac:dyDescent="0.2">
      <c r="A4908" s="2">
        <v>43990.661527777775</v>
      </c>
      <c r="B4908" s="1" t="s">
        <v>108</v>
      </c>
      <c r="C4908" s="1">
        <v>23</v>
      </c>
      <c r="D4908" s="1" t="s">
        <v>81</v>
      </c>
      <c r="E4908" s="1" t="s">
        <v>82</v>
      </c>
      <c r="X4908" s="1">
        <v>0</v>
      </c>
      <c r="Y4908" s="1">
        <v>0</v>
      </c>
      <c r="Z4908" s="1">
        <v>0</v>
      </c>
      <c r="AA4908" s="1">
        <v>0</v>
      </c>
      <c r="AB4908" s="1" t="s">
        <v>83</v>
      </c>
      <c r="AC4908" s="1" t="s">
        <v>84</v>
      </c>
      <c r="AD4908" s="1" t="s">
        <v>160</v>
      </c>
      <c r="AE4908" s="1" t="s">
        <v>1378</v>
      </c>
      <c r="AF4908" s="1" t="s">
        <v>202</v>
      </c>
      <c r="AG4908" s="1" t="s">
        <v>88</v>
      </c>
      <c r="AH4908" s="1" t="s">
        <v>89</v>
      </c>
      <c r="AI4908" s="1" t="s">
        <v>111</v>
      </c>
      <c r="AJ4908" s="1" t="s">
        <v>207</v>
      </c>
      <c r="AK4908" s="1" t="s">
        <v>9524</v>
      </c>
      <c r="AL4908" s="1" t="s">
        <v>1656</v>
      </c>
      <c r="AM4908" s="1" t="s">
        <v>207</v>
      </c>
      <c r="AN4908" s="1" t="s">
        <v>827</v>
      </c>
      <c r="AO4908" s="1" t="s">
        <v>4772</v>
      </c>
      <c r="AP4908" s="1" t="s">
        <v>132</v>
      </c>
      <c r="AQ4908" s="1" t="s">
        <v>94</v>
      </c>
      <c r="AR4908" s="1" t="s">
        <v>88</v>
      </c>
      <c r="AS4908" s="1">
        <v>0</v>
      </c>
      <c r="AT4908" s="1" t="s">
        <v>95</v>
      </c>
      <c r="AU4908" s="1" t="s">
        <v>472</v>
      </c>
      <c r="AV4908" s="1"/>
      <c r="AW4908" s="13">
        <v>22500</v>
      </c>
      <c r="AX4908" s="1">
        <v>18665</v>
      </c>
      <c r="AZ4908" s="1">
        <v>1</v>
      </c>
      <c r="BA4908" s="1">
        <v>1</v>
      </c>
      <c r="BB4908" s="1" t="s">
        <v>88</v>
      </c>
      <c r="BC4908" s="1" t="s">
        <v>97</v>
      </c>
      <c r="BD4908" s="1" t="s">
        <v>88</v>
      </c>
      <c r="BE4908" s="1">
        <v>0</v>
      </c>
      <c r="BF4908" s="1">
        <v>0</v>
      </c>
      <c r="BG4908" s="1" t="s">
        <v>120</v>
      </c>
      <c r="BH4908" s="1" t="s">
        <v>121</v>
      </c>
      <c r="BN4908" s="1" t="s">
        <v>123</v>
      </c>
      <c r="BO4908" s="1" t="s">
        <v>103</v>
      </c>
      <c r="BP4908" s="1">
        <v>6</v>
      </c>
      <c r="BQ4908" s="1">
        <v>8</v>
      </c>
      <c r="BR4908" s="1" t="s">
        <v>1414</v>
      </c>
      <c r="BS4908" s="1">
        <v>4</v>
      </c>
      <c r="BT4908" s="1">
        <v>0</v>
      </c>
      <c r="BU4908" s="1">
        <v>3</v>
      </c>
      <c r="BV4908" s="1" t="s">
        <v>184</v>
      </c>
      <c r="BW4908" s="1" t="s">
        <v>88</v>
      </c>
      <c r="BX4908" s="1" t="s">
        <v>88</v>
      </c>
      <c r="BY4908" s="1">
        <v>2</v>
      </c>
      <c r="BZ4908" s="1" t="s">
        <v>88</v>
      </c>
      <c r="CA4908" s="1">
        <v>6</v>
      </c>
      <c r="CB4908" s="1" t="s">
        <v>17490</v>
      </c>
      <c r="CC4908" s="1" t="s">
        <v>426</v>
      </c>
      <c r="CD4908" s="1" t="s">
        <v>17491</v>
      </c>
    </row>
    <row r="4909" spans="1:82" ht="16" x14ac:dyDescent="0.2">
      <c r="A4909" s="2">
        <v>43990.685358796298</v>
      </c>
      <c r="B4909" s="1" t="s">
        <v>108</v>
      </c>
      <c r="C4909" s="1">
        <v>35</v>
      </c>
      <c r="D4909" s="1" t="s">
        <v>81</v>
      </c>
      <c r="E4909" s="1" t="s">
        <v>82</v>
      </c>
      <c r="X4909" s="1">
        <v>10</v>
      </c>
      <c r="Y4909" s="1">
        <v>1</v>
      </c>
      <c r="Z4909" s="1">
        <v>10</v>
      </c>
      <c r="AA4909" s="1">
        <v>0</v>
      </c>
      <c r="AB4909" s="1" t="s">
        <v>146</v>
      </c>
      <c r="AC4909" s="1" t="s">
        <v>84</v>
      </c>
      <c r="AE4909" s="1" t="s">
        <v>161</v>
      </c>
      <c r="AF4909" s="1" t="s">
        <v>88</v>
      </c>
      <c r="AG4909" s="1" t="s">
        <v>88</v>
      </c>
      <c r="AH4909" s="1" t="s">
        <v>89</v>
      </c>
      <c r="AI4909" s="1" t="s">
        <v>1961</v>
      </c>
      <c r="AJ4909" s="1" t="s">
        <v>207</v>
      </c>
      <c r="AK4909" s="1" t="s">
        <v>9140</v>
      </c>
      <c r="AL4909" s="1" t="s">
        <v>9140</v>
      </c>
      <c r="AM4909" s="1" t="s">
        <v>207</v>
      </c>
      <c r="AN4909" s="1" t="s">
        <v>207</v>
      </c>
      <c r="AO4909" s="1" t="s">
        <v>9140</v>
      </c>
      <c r="AP4909" s="1" t="s">
        <v>132</v>
      </c>
      <c r="AQ4909" s="1" t="s">
        <v>94</v>
      </c>
      <c r="AR4909" s="1" t="s">
        <v>88</v>
      </c>
      <c r="AS4909" s="1">
        <v>0</v>
      </c>
      <c r="AT4909" s="1" t="s">
        <v>134</v>
      </c>
      <c r="AU4909" s="1" t="s">
        <v>96</v>
      </c>
      <c r="AV4909" s="1"/>
      <c r="AW4909" s="13">
        <v>134000</v>
      </c>
      <c r="AX4909" s="1">
        <v>100000</v>
      </c>
      <c r="AZ4909" s="1">
        <v>3</v>
      </c>
      <c r="BA4909" s="1">
        <v>2</v>
      </c>
      <c r="BB4909" s="1" t="s">
        <v>88</v>
      </c>
      <c r="BC4909" s="1" t="s">
        <v>97</v>
      </c>
      <c r="BD4909" s="1" t="s">
        <v>88</v>
      </c>
      <c r="BE4909" s="1">
        <v>0</v>
      </c>
      <c r="BF4909" s="1">
        <v>0</v>
      </c>
      <c r="BG4909" s="1" t="s">
        <v>120</v>
      </c>
      <c r="BH4909" s="1" t="s">
        <v>121</v>
      </c>
      <c r="BI4909" s="1" t="s">
        <v>88</v>
      </c>
      <c r="BJ4909" s="1" t="s">
        <v>88</v>
      </c>
      <c r="BK4909" s="1" t="s">
        <v>442</v>
      </c>
      <c r="BL4909" s="1" t="s">
        <v>442</v>
      </c>
      <c r="BM4909" s="1" t="s">
        <v>442</v>
      </c>
      <c r="BN4909" s="1" t="s">
        <v>196</v>
      </c>
      <c r="BO4909" s="1" t="s">
        <v>103</v>
      </c>
      <c r="BP4909" s="1">
        <v>10</v>
      </c>
      <c r="BQ4909" s="1">
        <v>10</v>
      </c>
      <c r="BR4909" s="1" t="s">
        <v>207</v>
      </c>
      <c r="BS4909" s="1">
        <v>4</v>
      </c>
      <c r="BT4909" s="1">
        <v>0</v>
      </c>
      <c r="BU4909" s="1">
        <v>1</v>
      </c>
      <c r="BV4909" s="1" t="s">
        <v>2844</v>
      </c>
      <c r="BW4909" s="1" t="s">
        <v>89</v>
      </c>
      <c r="BX4909" s="1" t="s">
        <v>89</v>
      </c>
      <c r="BY4909" s="1">
        <v>4</v>
      </c>
      <c r="BZ4909" s="1" t="s">
        <v>88</v>
      </c>
      <c r="CA4909" s="1">
        <v>6</v>
      </c>
      <c r="CB4909" s="1" t="s">
        <v>107</v>
      </c>
      <c r="CC4909" s="1" t="s">
        <v>88</v>
      </c>
      <c r="CD4909" s="1" t="s">
        <v>17492</v>
      </c>
    </row>
    <row r="4910" spans="1:82" ht="16" x14ac:dyDescent="0.2">
      <c r="A4910" s="2">
        <v>43990.692858796298</v>
      </c>
      <c r="B4910" s="1" t="s">
        <v>108</v>
      </c>
      <c r="C4910" s="1">
        <v>45</v>
      </c>
      <c r="D4910" s="1" t="s">
        <v>81</v>
      </c>
      <c r="E4910" s="1" t="s">
        <v>362</v>
      </c>
      <c r="X4910" s="1">
        <v>18</v>
      </c>
      <c r="Y4910" s="1">
        <v>15</v>
      </c>
      <c r="Z4910" s="1">
        <v>5</v>
      </c>
      <c r="AA4910" s="1">
        <v>0</v>
      </c>
      <c r="AB4910" s="1" t="s">
        <v>83</v>
      </c>
      <c r="AC4910" s="1" t="s">
        <v>129</v>
      </c>
      <c r="AD4910" s="1" t="s">
        <v>453</v>
      </c>
      <c r="AE4910" s="1" t="s">
        <v>257</v>
      </c>
      <c r="AF4910" s="1" t="s">
        <v>202</v>
      </c>
      <c r="AG4910" s="1" t="s">
        <v>88</v>
      </c>
      <c r="AH4910" s="1" t="s">
        <v>89</v>
      </c>
      <c r="AI4910" s="1" t="s">
        <v>150</v>
      </c>
      <c r="AJ4910" s="1" t="s">
        <v>542</v>
      </c>
      <c r="AK4910" s="1" t="s">
        <v>9140</v>
      </c>
      <c r="AL4910" s="1" t="s">
        <v>9140</v>
      </c>
      <c r="AM4910" s="1" t="s">
        <v>207</v>
      </c>
      <c r="AN4910" s="1" t="s">
        <v>207</v>
      </c>
      <c r="AO4910" s="1" t="s">
        <v>9140</v>
      </c>
      <c r="AP4910" s="1" t="s">
        <v>132</v>
      </c>
      <c r="AQ4910" s="1" t="s">
        <v>94</v>
      </c>
      <c r="AR4910" s="1" t="s">
        <v>88</v>
      </c>
      <c r="AS4910" s="1">
        <v>0</v>
      </c>
      <c r="AT4910" s="1" t="s">
        <v>134</v>
      </c>
      <c r="AU4910" s="1" t="s">
        <v>96</v>
      </c>
      <c r="AV4910" s="1"/>
      <c r="AW4910" s="13">
        <v>150000</v>
      </c>
      <c r="AX4910" s="1">
        <v>130000</v>
      </c>
      <c r="AZ4910" s="1">
        <v>3</v>
      </c>
      <c r="BA4910" s="1">
        <v>3</v>
      </c>
      <c r="BB4910" s="1" t="s">
        <v>88</v>
      </c>
      <c r="BC4910" s="1" t="s">
        <v>97</v>
      </c>
      <c r="BD4910" s="1" t="s">
        <v>119</v>
      </c>
      <c r="BE4910" s="1">
        <v>5</v>
      </c>
      <c r="BF4910" s="1">
        <v>2</v>
      </c>
      <c r="BG4910" s="1" t="s">
        <v>120</v>
      </c>
      <c r="BH4910" s="1" t="s">
        <v>339</v>
      </c>
      <c r="BN4910" s="1" t="s">
        <v>123</v>
      </c>
      <c r="BO4910" s="1" t="s">
        <v>124</v>
      </c>
      <c r="BP4910" s="1">
        <v>6</v>
      </c>
      <c r="BQ4910" s="1">
        <v>6</v>
      </c>
      <c r="BR4910" s="1" t="s">
        <v>17493</v>
      </c>
      <c r="BS4910" s="1">
        <v>2</v>
      </c>
      <c r="BT4910" s="1">
        <v>2</v>
      </c>
      <c r="BU4910" s="1">
        <v>2</v>
      </c>
      <c r="BV4910" s="1" t="s">
        <v>143</v>
      </c>
      <c r="BW4910" s="1" t="s">
        <v>89</v>
      </c>
      <c r="BX4910" s="1" t="s">
        <v>88</v>
      </c>
      <c r="BY4910" s="1">
        <v>3</v>
      </c>
      <c r="BZ4910" s="1" t="s">
        <v>1087</v>
      </c>
      <c r="CA4910" s="1">
        <v>7</v>
      </c>
      <c r="CB4910" s="1" t="s">
        <v>342</v>
      </c>
      <c r="CC4910" s="1" t="s">
        <v>88</v>
      </c>
    </row>
    <row r="4911" spans="1:82" ht="16" x14ac:dyDescent="0.2">
      <c r="A4911" s="2">
        <v>43990.710266203707</v>
      </c>
      <c r="B4911" s="1" t="s">
        <v>108</v>
      </c>
      <c r="C4911" s="1">
        <v>28</v>
      </c>
      <c r="D4911" s="1" t="s">
        <v>81</v>
      </c>
      <c r="E4911" s="1" t="s">
        <v>263</v>
      </c>
      <c r="X4911" s="1">
        <v>8</v>
      </c>
      <c r="Y4911" s="1">
        <v>4</v>
      </c>
      <c r="Z4911" s="1">
        <v>3</v>
      </c>
      <c r="AA4911" s="1">
        <v>0</v>
      </c>
      <c r="AB4911" s="1" t="s">
        <v>83</v>
      </c>
      <c r="AC4911" s="1" t="s">
        <v>147</v>
      </c>
      <c r="AD4911" s="1" t="s">
        <v>187</v>
      </c>
      <c r="AE4911" s="1" t="s">
        <v>544</v>
      </c>
      <c r="AF4911" s="1" t="s">
        <v>110</v>
      </c>
      <c r="AG4911" s="1" t="s">
        <v>88</v>
      </c>
      <c r="AH4911" s="1" t="s">
        <v>89</v>
      </c>
      <c r="AI4911" s="1" t="s">
        <v>150</v>
      </c>
      <c r="AJ4911" s="1" t="s">
        <v>8231</v>
      </c>
      <c r="AK4911" s="1" t="s">
        <v>17494</v>
      </c>
      <c r="AL4911" s="1" t="s">
        <v>9140</v>
      </c>
      <c r="AM4911" s="1" t="s">
        <v>207</v>
      </c>
      <c r="AN4911" s="1" t="s">
        <v>207</v>
      </c>
      <c r="AO4911" s="1" t="s">
        <v>193</v>
      </c>
      <c r="AP4911" s="1" t="s">
        <v>168</v>
      </c>
      <c r="AQ4911" s="1" t="s">
        <v>94</v>
      </c>
      <c r="AR4911" s="1" t="s">
        <v>157</v>
      </c>
      <c r="AS4911" s="1">
        <v>10</v>
      </c>
      <c r="AT4911" s="1" t="s">
        <v>134</v>
      </c>
      <c r="AU4911" s="1" t="s">
        <v>96</v>
      </c>
      <c r="AV4911" s="1"/>
      <c r="AW4911" s="13">
        <v>93000</v>
      </c>
      <c r="AX4911" s="1">
        <v>78000</v>
      </c>
      <c r="AZ4911" s="1">
        <v>2</v>
      </c>
      <c r="BA4911" s="1">
        <v>2</v>
      </c>
      <c r="BB4911" s="1" t="s">
        <v>88</v>
      </c>
      <c r="BC4911" s="1" t="s">
        <v>249</v>
      </c>
      <c r="BD4911" s="1" t="s">
        <v>119</v>
      </c>
      <c r="BE4911" s="1">
        <v>22</v>
      </c>
      <c r="BF4911" s="1">
        <v>3</v>
      </c>
      <c r="BG4911" s="1" t="s">
        <v>120</v>
      </c>
      <c r="BH4911" s="1" t="s">
        <v>138</v>
      </c>
      <c r="BN4911" s="1" t="s">
        <v>181</v>
      </c>
      <c r="BO4911" s="1" t="s">
        <v>103</v>
      </c>
      <c r="BP4911" s="1">
        <v>8</v>
      </c>
      <c r="BQ4911" s="1">
        <v>10</v>
      </c>
      <c r="BR4911" s="1" t="s">
        <v>17495</v>
      </c>
      <c r="BS4911" s="1">
        <v>2</v>
      </c>
      <c r="BT4911" s="1">
        <v>0</v>
      </c>
      <c r="BU4911" s="1">
        <v>4</v>
      </c>
      <c r="BV4911" s="1" t="s">
        <v>184</v>
      </c>
      <c r="BW4911" s="1" t="s">
        <v>88</v>
      </c>
      <c r="BX4911" s="1" t="s">
        <v>89</v>
      </c>
      <c r="BY4911" s="1">
        <v>3</v>
      </c>
      <c r="BZ4911" s="1" t="s">
        <v>88</v>
      </c>
      <c r="CA4911" s="1">
        <v>8</v>
      </c>
      <c r="CB4911" s="1" t="s">
        <v>173</v>
      </c>
      <c r="CC4911" s="1" t="s">
        <v>1199</v>
      </c>
      <c r="CD4911" s="1" t="s">
        <v>17496</v>
      </c>
    </row>
    <row r="4912" spans="1:82" ht="16" x14ac:dyDescent="0.2">
      <c r="A4912" s="2">
        <v>43990.725532407407</v>
      </c>
      <c r="B4912" s="1" t="s">
        <v>108</v>
      </c>
      <c r="C4912" s="1">
        <v>46</v>
      </c>
      <c r="D4912" s="1" t="s">
        <v>81</v>
      </c>
      <c r="E4912" s="1" t="s">
        <v>200</v>
      </c>
      <c r="X4912" s="1">
        <v>0</v>
      </c>
      <c r="Y4912" s="1">
        <v>12</v>
      </c>
      <c r="Z4912" s="1">
        <v>12</v>
      </c>
      <c r="AA4912" s="1">
        <v>0</v>
      </c>
      <c r="AB4912" s="1" t="s">
        <v>128</v>
      </c>
      <c r="AC4912" s="1" t="s">
        <v>129</v>
      </c>
      <c r="AD4912" s="1" t="s">
        <v>17497</v>
      </c>
      <c r="AF4912" s="1" t="s">
        <v>202</v>
      </c>
      <c r="AG4912" s="1" t="s">
        <v>89</v>
      </c>
      <c r="AH4912" s="1" t="s">
        <v>88</v>
      </c>
      <c r="AI4912" s="1" t="s">
        <v>687</v>
      </c>
      <c r="AJ4912" s="1" t="s">
        <v>480</v>
      </c>
      <c r="AK4912" s="1" t="s">
        <v>318</v>
      </c>
      <c r="AL4912" s="1" t="s">
        <v>9140</v>
      </c>
      <c r="AM4912" s="1" t="s">
        <v>178</v>
      </c>
      <c r="AN4912" s="1" t="s">
        <v>207</v>
      </c>
      <c r="AO4912" s="1" t="s">
        <v>9140</v>
      </c>
      <c r="AP4912" s="1" t="s">
        <v>93</v>
      </c>
      <c r="AQ4912" s="1" t="s">
        <v>94</v>
      </c>
      <c r="AR4912" s="1" t="s">
        <v>88</v>
      </c>
      <c r="AS4912" s="1">
        <v>0</v>
      </c>
      <c r="AT4912" s="1" t="s">
        <v>95</v>
      </c>
      <c r="AU4912" s="1" t="s">
        <v>96</v>
      </c>
      <c r="AV4912" s="1"/>
      <c r="AW4912" s="13">
        <v>93000</v>
      </c>
      <c r="AX4912" s="1">
        <v>83000</v>
      </c>
      <c r="AZ4912" s="1">
        <v>3</v>
      </c>
      <c r="BA4912" s="1">
        <v>2</v>
      </c>
      <c r="BB4912" s="1" t="s">
        <v>117</v>
      </c>
      <c r="BC4912" s="1" t="s">
        <v>136</v>
      </c>
      <c r="BD4912" s="1" t="s">
        <v>119</v>
      </c>
      <c r="BE4912" s="1">
        <v>28</v>
      </c>
      <c r="BF4912" s="1">
        <v>3</v>
      </c>
      <c r="BG4912" s="1" t="s">
        <v>98</v>
      </c>
      <c r="BH4912" s="1" t="s">
        <v>121</v>
      </c>
      <c r="BJ4912" s="1" t="s">
        <v>88</v>
      </c>
      <c r="BN4912" s="3">
        <v>44470</v>
      </c>
      <c r="BO4912" s="1" t="s">
        <v>124</v>
      </c>
      <c r="BP4912" s="1">
        <v>8</v>
      </c>
      <c r="BQ4912" s="1">
        <v>8</v>
      </c>
      <c r="BR4912" s="1" t="s">
        <v>253</v>
      </c>
      <c r="BS4912" s="1">
        <v>3</v>
      </c>
      <c r="BT4912" s="1">
        <v>1</v>
      </c>
      <c r="BU4912" s="1">
        <v>2</v>
      </c>
      <c r="BV4912" s="1" t="s">
        <v>789</v>
      </c>
      <c r="BW4912" s="1" t="s">
        <v>88</v>
      </c>
      <c r="BX4912" s="1" t="s">
        <v>88</v>
      </c>
      <c r="BY4912" s="1">
        <v>3</v>
      </c>
      <c r="BZ4912" s="1" t="s">
        <v>88</v>
      </c>
      <c r="CA4912" s="1">
        <v>10</v>
      </c>
      <c r="CB4912" s="1" t="s">
        <v>445</v>
      </c>
      <c r="CC4912" s="1" t="s">
        <v>88</v>
      </c>
    </row>
    <row r="4913" spans="1:82" ht="16" x14ac:dyDescent="0.2">
      <c r="A4913" s="2">
        <v>43990.794618055559</v>
      </c>
      <c r="B4913" s="1" t="s">
        <v>108</v>
      </c>
      <c r="C4913" s="1">
        <v>34</v>
      </c>
      <c r="D4913" s="1" t="s">
        <v>81</v>
      </c>
      <c r="E4913" s="1" t="s">
        <v>606</v>
      </c>
      <c r="X4913" s="1">
        <v>15</v>
      </c>
      <c r="Y4913" s="1">
        <v>15</v>
      </c>
      <c r="Z4913" s="1">
        <v>1</v>
      </c>
      <c r="AA4913" s="1">
        <v>0</v>
      </c>
      <c r="AB4913" s="1" t="s">
        <v>83</v>
      </c>
      <c r="AC4913" s="1" t="s">
        <v>147</v>
      </c>
      <c r="AD4913" s="1" t="s">
        <v>17498</v>
      </c>
      <c r="AE4913" s="1" t="s">
        <v>1966</v>
      </c>
      <c r="AF4913" s="1" t="s">
        <v>110</v>
      </c>
      <c r="AG4913" s="1" t="s">
        <v>88</v>
      </c>
      <c r="AH4913" s="1" t="s">
        <v>88</v>
      </c>
      <c r="AI4913" s="1" t="s">
        <v>150</v>
      </c>
      <c r="AJ4913" s="1" t="s">
        <v>694</v>
      </c>
      <c r="AK4913" s="1" t="s">
        <v>9140</v>
      </c>
      <c r="AL4913" s="1" t="s">
        <v>9140</v>
      </c>
      <c r="AM4913" s="1" t="s">
        <v>207</v>
      </c>
      <c r="AN4913" s="1" t="s">
        <v>207</v>
      </c>
      <c r="AO4913" s="1" t="s">
        <v>9140</v>
      </c>
      <c r="AP4913" s="1" t="s">
        <v>132</v>
      </c>
      <c r="AQ4913" s="1" t="s">
        <v>94</v>
      </c>
      <c r="AR4913" s="1" t="s">
        <v>157</v>
      </c>
      <c r="AS4913" s="1">
        <v>0</v>
      </c>
      <c r="AT4913" s="1" t="s">
        <v>95</v>
      </c>
      <c r="AU4913" s="1" t="s">
        <v>96</v>
      </c>
      <c r="AV4913" s="1"/>
      <c r="AW4913" s="13">
        <v>50400</v>
      </c>
      <c r="AX4913" s="1">
        <v>40000</v>
      </c>
      <c r="AZ4913" s="1">
        <v>3</v>
      </c>
      <c r="BA4913" s="1">
        <v>2</v>
      </c>
      <c r="BB4913" s="1" t="s">
        <v>88</v>
      </c>
      <c r="BC4913" s="1" t="s">
        <v>97</v>
      </c>
      <c r="BD4913" s="1" t="s">
        <v>88</v>
      </c>
      <c r="BE4913" s="1">
        <v>0</v>
      </c>
      <c r="BF4913" s="1">
        <v>0</v>
      </c>
      <c r="BG4913" s="1" t="s">
        <v>98</v>
      </c>
      <c r="BH4913" s="1" t="s">
        <v>138</v>
      </c>
      <c r="BI4913" s="1" t="s">
        <v>122</v>
      </c>
      <c r="BJ4913" s="1" t="s">
        <v>88</v>
      </c>
      <c r="BN4913" s="1" t="s">
        <v>170</v>
      </c>
      <c r="BO4913" s="1" t="s">
        <v>103</v>
      </c>
      <c r="BP4913" s="1">
        <v>6</v>
      </c>
      <c r="BQ4913" s="1">
        <v>1</v>
      </c>
      <c r="BR4913" s="1" t="s">
        <v>2906</v>
      </c>
      <c r="BS4913" s="1">
        <v>2</v>
      </c>
      <c r="BT4913" s="1">
        <v>2</v>
      </c>
      <c r="BU4913" s="1">
        <v>3</v>
      </c>
      <c r="BV4913" s="1" t="s">
        <v>172</v>
      </c>
      <c r="BW4913" s="1" t="s">
        <v>88</v>
      </c>
      <c r="BX4913" s="1" t="s">
        <v>89</v>
      </c>
      <c r="BY4913" s="1">
        <v>1</v>
      </c>
      <c r="BZ4913" s="1" t="s">
        <v>17499</v>
      </c>
      <c r="CA4913" s="1">
        <v>2</v>
      </c>
      <c r="CB4913" s="1" t="s">
        <v>17500</v>
      </c>
      <c r="CC4913" s="1" t="s">
        <v>88</v>
      </c>
    </row>
    <row r="4914" spans="1:82" ht="16" x14ac:dyDescent="0.2">
      <c r="A4914" s="2">
        <v>43990.795104166667</v>
      </c>
      <c r="B4914" s="1" t="s">
        <v>108</v>
      </c>
      <c r="C4914" s="1">
        <v>48</v>
      </c>
      <c r="D4914" s="1" t="s">
        <v>81</v>
      </c>
      <c r="E4914" s="1" t="s">
        <v>200</v>
      </c>
      <c r="X4914" s="1">
        <v>25</v>
      </c>
      <c r="Y4914" s="1">
        <v>20</v>
      </c>
      <c r="Z4914" s="1">
        <v>10</v>
      </c>
      <c r="AA4914" s="1">
        <v>0</v>
      </c>
      <c r="AB4914" s="1" t="s">
        <v>83</v>
      </c>
      <c r="AC4914" s="1" t="s">
        <v>147</v>
      </c>
      <c r="AD4914" s="1" t="s">
        <v>541</v>
      </c>
      <c r="AE4914" s="1" t="s">
        <v>86</v>
      </c>
      <c r="AF4914" s="1" t="s">
        <v>202</v>
      </c>
      <c r="AG4914" s="1" t="s">
        <v>88</v>
      </c>
      <c r="AH4914" s="1" t="s">
        <v>89</v>
      </c>
      <c r="AI4914" s="1" t="s">
        <v>687</v>
      </c>
      <c r="AJ4914" s="1" t="s">
        <v>542</v>
      </c>
      <c r="AK4914" s="1" t="s">
        <v>9140</v>
      </c>
      <c r="AL4914" s="1" t="s">
        <v>9140</v>
      </c>
      <c r="AM4914" s="1" t="s">
        <v>207</v>
      </c>
      <c r="AN4914" s="1" t="s">
        <v>207</v>
      </c>
      <c r="AO4914" s="1" t="s">
        <v>9140</v>
      </c>
      <c r="AP4914" s="1" t="s">
        <v>132</v>
      </c>
      <c r="AQ4914" s="1" t="s">
        <v>94</v>
      </c>
      <c r="AR4914" s="1" t="s">
        <v>88</v>
      </c>
      <c r="AS4914" s="1">
        <v>0</v>
      </c>
      <c r="AT4914" s="1" t="s">
        <v>95</v>
      </c>
      <c r="AU4914" s="1" t="s">
        <v>472</v>
      </c>
      <c r="AV4914" s="1"/>
      <c r="AW4914" s="13">
        <v>95000</v>
      </c>
      <c r="AX4914" s="1">
        <v>70000</v>
      </c>
      <c r="AZ4914" s="1">
        <v>3</v>
      </c>
      <c r="BA4914" s="1">
        <v>2</v>
      </c>
      <c r="BB4914" s="1" t="s">
        <v>88</v>
      </c>
      <c r="BC4914" s="1" t="s">
        <v>97</v>
      </c>
      <c r="BD4914" s="1" t="s">
        <v>194</v>
      </c>
      <c r="BE4914" s="1">
        <v>15</v>
      </c>
      <c r="BF4914" s="1">
        <v>7</v>
      </c>
      <c r="BG4914" s="1" t="s">
        <v>137</v>
      </c>
      <c r="BH4914" s="1" t="s">
        <v>339</v>
      </c>
      <c r="BN4914" s="1" t="s">
        <v>377</v>
      </c>
      <c r="BO4914" s="1" t="s">
        <v>124</v>
      </c>
      <c r="BP4914" s="1">
        <v>6</v>
      </c>
      <c r="BQ4914" s="1">
        <v>6</v>
      </c>
      <c r="BR4914" s="1" t="s">
        <v>17501</v>
      </c>
      <c r="BS4914" s="1">
        <v>3</v>
      </c>
      <c r="BT4914" s="1">
        <v>2</v>
      </c>
      <c r="BU4914" s="1">
        <v>3</v>
      </c>
      <c r="BV4914" s="1" t="s">
        <v>386</v>
      </c>
      <c r="BW4914" s="1" t="s">
        <v>89</v>
      </c>
      <c r="BX4914" s="1" t="s">
        <v>88</v>
      </c>
      <c r="BY4914" s="1">
        <v>2</v>
      </c>
      <c r="BZ4914" s="1" t="s">
        <v>88</v>
      </c>
      <c r="CA4914" s="1">
        <v>10</v>
      </c>
      <c r="CB4914" s="1" t="s">
        <v>107</v>
      </c>
      <c r="CC4914" s="1" t="s">
        <v>88</v>
      </c>
    </row>
    <row r="4915" spans="1:82" ht="16" x14ac:dyDescent="0.2">
      <c r="A4915" s="2">
        <v>43990.820231481484</v>
      </c>
      <c r="B4915" s="1" t="s">
        <v>108</v>
      </c>
      <c r="C4915" s="1">
        <v>40</v>
      </c>
      <c r="D4915" s="1" t="s">
        <v>81</v>
      </c>
      <c r="E4915" s="1" t="s">
        <v>82</v>
      </c>
      <c r="X4915" s="1">
        <v>14</v>
      </c>
      <c r="Y4915" s="1">
        <v>3</v>
      </c>
      <c r="Z4915" s="1">
        <v>3</v>
      </c>
      <c r="AA4915" s="1">
        <v>5</v>
      </c>
      <c r="AB4915" s="1" t="s">
        <v>83</v>
      </c>
      <c r="AC4915" s="1" t="s">
        <v>129</v>
      </c>
      <c r="AD4915" s="1" t="s">
        <v>85</v>
      </c>
      <c r="AE4915" s="1" t="s">
        <v>941</v>
      </c>
      <c r="AF4915" s="1" t="s">
        <v>202</v>
      </c>
      <c r="AG4915" s="1" t="s">
        <v>88</v>
      </c>
      <c r="AH4915" s="1" t="s">
        <v>89</v>
      </c>
      <c r="AI4915" s="1" t="s">
        <v>378</v>
      </c>
      <c r="AJ4915" s="1" t="s">
        <v>162</v>
      </c>
      <c r="AK4915" s="1" t="s">
        <v>17502</v>
      </c>
      <c r="AL4915" s="1" t="s">
        <v>17503</v>
      </c>
      <c r="AM4915" s="1" t="s">
        <v>596</v>
      </c>
      <c r="AN4915" s="1" t="s">
        <v>1150</v>
      </c>
      <c r="AO4915" s="1" t="s">
        <v>193</v>
      </c>
      <c r="AP4915" s="1" t="s">
        <v>132</v>
      </c>
      <c r="AQ4915" s="1" t="s">
        <v>94</v>
      </c>
      <c r="AR4915" s="1" t="s">
        <v>88</v>
      </c>
      <c r="AS4915" s="1">
        <v>0</v>
      </c>
      <c r="AT4915" s="1" t="s">
        <v>95</v>
      </c>
      <c r="AU4915" s="1" t="s">
        <v>96</v>
      </c>
      <c r="AV4915" s="1"/>
      <c r="AW4915" s="13">
        <v>120000</v>
      </c>
      <c r="AX4915" s="1">
        <v>100000</v>
      </c>
      <c r="AZ4915" s="1">
        <v>2</v>
      </c>
      <c r="BA4915" s="1">
        <v>2</v>
      </c>
      <c r="BB4915" s="1" t="s">
        <v>88</v>
      </c>
      <c r="BC4915" s="1" t="s">
        <v>97</v>
      </c>
      <c r="BD4915" s="1" t="s">
        <v>119</v>
      </c>
      <c r="BE4915" s="1">
        <v>10</v>
      </c>
      <c r="BF4915" s="1">
        <v>2</v>
      </c>
      <c r="BG4915" s="1" t="s">
        <v>120</v>
      </c>
      <c r="BH4915" s="1" t="s">
        <v>121</v>
      </c>
      <c r="BJ4915" s="1" t="s">
        <v>88</v>
      </c>
      <c r="BN4915" s="1" t="s">
        <v>294</v>
      </c>
      <c r="BO4915" s="1" t="s">
        <v>103</v>
      </c>
      <c r="BP4915" s="1">
        <v>4</v>
      </c>
      <c r="BQ4915" s="1">
        <v>3</v>
      </c>
      <c r="BR4915" s="1" t="s">
        <v>207</v>
      </c>
      <c r="BS4915" s="1">
        <v>3</v>
      </c>
      <c r="BT4915" s="1">
        <v>1</v>
      </c>
      <c r="BU4915" s="1">
        <v>2</v>
      </c>
      <c r="BV4915" s="1" t="s">
        <v>143</v>
      </c>
      <c r="BW4915" s="1" t="s">
        <v>89</v>
      </c>
      <c r="BX4915" s="1" t="s">
        <v>88</v>
      </c>
      <c r="BY4915" s="1">
        <v>4</v>
      </c>
      <c r="BZ4915" s="1" t="s">
        <v>88</v>
      </c>
      <c r="CA4915" s="1">
        <v>5</v>
      </c>
      <c r="CB4915" s="1" t="s">
        <v>107</v>
      </c>
      <c r="CC4915" s="1" t="s">
        <v>88</v>
      </c>
    </row>
    <row r="4916" spans="1:82" ht="16" x14ac:dyDescent="0.2">
      <c r="A4916" s="2">
        <v>43990.868449074071</v>
      </c>
      <c r="B4916" s="1" t="s">
        <v>108</v>
      </c>
      <c r="C4916" s="1">
        <v>24</v>
      </c>
      <c r="D4916" s="1" t="s">
        <v>81</v>
      </c>
      <c r="E4916" s="1" t="s">
        <v>231</v>
      </c>
      <c r="X4916" s="1">
        <v>3</v>
      </c>
      <c r="Y4916" s="1">
        <v>3</v>
      </c>
      <c r="Z4916" s="1">
        <v>3</v>
      </c>
      <c r="AA4916" s="1">
        <v>0</v>
      </c>
      <c r="AB4916" s="1" t="s">
        <v>83</v>
      </c>
      <c r="AC4916" s="1" t="s">
        <v>129</v>
      </c>
      <c r="AD4916" s="1" t="s">
        <v>1211</v>
      </c>
      <c r="AE4916" s="1" t="s">
        <v>1896</v>
      </c>
      <c r="AF4916" s="1" t="s">
        <v>202</v>
      </c>
      <c r="AG4916" s="1" t="s">
        <v>88</v>
      </c>
      <c r="AH4916" s="1" t="s">
        <v>89</v>
      </c>
      <c r="AI4916" s="1" t="s">
        <v>111</v>
      </c>
      <c r="AJ4916" s="1" t="s">
        <v>207</v>
      </c>
      <c r="AK4916" s="1" t="s">
        <v>1503</v>
      </c>
      <c r="AL4916" s="1" t="s">
        <v>1503</v>
      </c>
      <c r="AM4916" s="1" t="s">
        <v>560</v>
      </c>
      <c r="AN4916" s="1" t="s">
        <v>207</v>
      </c>
      <c r="AO4916" s="1" t="s">
        <v>9140</v>
      </c>
      <c r="AP4916" s="1" t="s">
        <v>132</v>
      </c>
      <c r="AQ4916" s="1" t="s">
        <v>94</v>
      </c>
      <c r="AR4916" s="1" t="s">
        <v>88</v>
      </c>
      <c r="AS4916" s="1">
        <v>0</v>
      </c>
      <c r="AT4916" s="1" t="s">
        <v>134</v>
      </c>
      <c r="AU4916" s="1" t="s">
        <v>96</v>
      </c>
      <c r="AV4916" s="1"/>
      <c r="AW4916" s="13">
        <v>68000</v>
      </c>
      <c r="AX4916" s="1">
        <v>60300</v>
      </c>
      <c r="AZ4916" s="1">
        <v>2</v>
      </c>
      <c r="BA4916" s="1">
        <v>2</v>
      </c>
      <c r="BB4916" s="1" t="s">
        <v>88</v>
      </c>
      <c r="BC4916" s="1" t="s">
        <v>97</v>
      </c>
      <c r="BD4916" s="1" t="s">
        <v>119</v>
      </c>
      <c r="BE4916" s="1">
        <v>15</v>
      </c>
      <c r="BF4916" s="1">
        <v>3</v>
      </c>
      <c r="BG4916" s="1" t="s">
        <v>98</v>
      </c>
      <c r="BH4916" s="1" t="s">
        <v>121</v>
      </c>
      <c r="BJ4916" s="1" t="s">
        <v>88</v>
      </c>
      <c r="BN4916" s="1" t="s">
        <v>170</v>
      </c>
      <c r="BO4916" s="1" t="s">
        <v>182</v>
      </c>
      <c r="BP4916" s="1">
        <v>4</v>
      </c>
      <c r="BQ4916" s="1">
        <v>4</v>
      </c>
      <c r="BR4916" s="1" t="s">
        <v>3966</v>
      </c>
      <c r="BS4916" s="1">
        <v>4</v>
      </c>
      <c r="BT4916" s="1">
        <v>0</v>
      </c>
      <c r="BU4916" s="1">
        <v>1</v>
      </c>
      <c r="BV4916" s="1" t="s">
        <v>143</v>
      </c>
      <c r="BW4916" s="1" t="s">
        <v>88</v>
      </c>
      <c r="BX4916" s="1" t="s">
        <v>88</v>
      </c>
      <c r="BY4916" s="1">
        <v>4</v>
      </c>
      <c r="BZ4916" s="1" t="s">
        <v>3759</v>
      </c>
      <c r="CA4916" s="1">
        <v>5</v>
      </c>
      <c r="CB4916" s="1" t="s">
        <v>107</v>
      </c>
      <c r="CC4916" s="1" t="s">
        <v>88</v>
      </c>
      <c r="CD4916" s="1" t="s">
        <v>17504</v>
      </c>
    </row>
    <row r="4917" spans="1:82" ht="16" x14ac:dyDescent="0.2">
      <c r="A4917" s="2">
        <v>43990.877592592595</v>
      </c>
      <c r="B4917" s="1" t="s">
        <v>108</v>
      </c>
      <c r="C4917" s="1">
        <v>35</v>
      </c>
      <c r="D4917" s="1" t="s">
        <v>81</v>
      </c>
      <c r="E4917" s="1" t="s">
        <v>82</v>
      </c>
      <c r="X4917" s="1">
        <v>15</v>
      </c>
      <c r="Y4917" s="1">
        <v>1</v>
      </c>
      <c r="Z4917" s="1">
        <v>1</v>
      </c>
      <c r="AA4917" s="1">
        <v>0</v>
      </c>
      <c r="AB4917" s="1" t="s">
        <v>146</v>
      </c>
      <c r="AC4917" s="1" t="s">
        <v>84</v>
      </c>
      <c r="AD4917" s="1" t="s">
        <v>17505</v>
      </c>
      <c r="AE4917" s="1" t="s">
        <v>397</v>
      </c>
      <c r="AF4917" s="1" t="s">
        <v>202</v>
      </c>
      <c r="AG4917" s="1" t="s">
        <v>88</v>
      </c>
      <c r="AH4917" s="1" t="s">
        <v>89</v>
      </c>
      <c r="AI4917" s="1" t="s">
        <v>328</v>
      </c>
      <c r="AJ4917" s="1" t="s">
        <v>9649</v>
      </c>
      <c r="AK4917" s="1" t="s">
        <v>1029</v>
      </c>
      <c r="AL4917" s="1" t="s">
        <v>787</v>
      </c>
      <c r="AM4917" s="1" t="s">
        <v>17506</v>
      </c>
      <c r="AN4917" s="1" t="s">
        <v>207</v>
      </c>
      <c r="AO4917" s="1" t="s">
        <v>15062</v>
      </c>
      <c r="AP4917" s="1" t="s">
        <v>93</v>
      </c>
      <c r="AQ4917" s="1" t="s">
        <v>94</v>
      </c>
      <c r="AR4917" s="1" t="s">
        <v>157</v>
      </c>
      <c r="AS4917" s="1">
        <v>0</v>
      </c>
      <c r="AT4917" s="1" t="s">
        <v>536</v>
      </c>
      <c r="AU4917" s="1" t="s">
        <v>530</v>
      </c>
      <c r="AV4917" s="1"/>
      <c r="AW4917" s="13">
        <v>180000</v>
      </c>
      <c r="AX4917" s="1">
        <v>120000</v>
      </c>
      <c r="AZ4917" s="1">
        <v>3</v>
      </c>
      <c r="BA4917" s="1">
        <v>4</v>
      </c>
      <c r="BB4917" s="1" t="s">
        <v>88</v>
      </c>
      <c r="BC4917" s="1" t="s">
        <v>97</v>
      </c>
      <c r="BD4917" s="1" t="s">
        <v>119</v>
      </c>
      <c r="BE4917" s="1">
        <v>15</v>
      </c>
      <c r="BF4917" s="1">
        <v>7</v>
      </c>
      <c r="BG4917" s="1" t="s">
        <v>120</v>
      </c>
      <c r="BH4917" s="1" t="s">
        <v>339</v>
      </c>
      <c r="BI4917" s="1" t="s">
        <v>88</v>
      </c>
      <c r="BJ4917" s="1" t="s">
        <v>88</v>
      </c>
      <c r="BK4917" s="1" t="s">
        <v>17507</v>
      </c>
      <c r="BL4917" s="1" t="s">
        <v>17508</v>
      </c>
      <c r="BM4917" s="1" t="s">
        <v>17509</v>
      </c>
      <c r="BN4917" s="1" t="s">
        <v>102</v>
      </c>
      <c r="BO4917" s="1" t="s">
        <v>103</v>
      </c>
      <c r="BP4917" s="1">
        <v>4</v>
      </c>
      <c r="BQ4917" s="1">
        <v>1</v>
      </c>
      <c r="BR4917" s="1" t="s">
        <v>1112</v>
      </c>
      <c r="BS4917" s="1">
        <v>2</v>
      </c>
      <c r="BT4917" s="1">
        <v>1</v>
      </c>
      <c r="BU4917" s="1">
        <v>2</v>
      </c>
      <c r="BV4917" s="1" t="s">
        <v>172</v>
      </c>
      <c r="BW4917" s="1" t="s">
        <v>89</v>
      </c>
      <c r="BX4917" s="1" t="s">
        <v>88</v>
      </c>
      <c r="BY4917" s="1">
        <v>4</v>
      </c>
      <c r="BZ4917" s="1" t="s">
        <v>88</v>
      </c>
      <c r="CA4917" s="1">
        <v>3</v>
      </c>
      <c r="CB4917" s="1" t="s">
        <v>219</v>
      </c>
      <c r="CC4917" s="1" t="s">
        <v>88</v>
      </c>
      <c r="CD4917" s="1" t="s">
        <v>17510</v>
      </c>
    </row>
    <row r="4918" spans="1:82" ht="16" x14ac:dyDescent="0.2">
      <c r="A4918" s="2">
        <v>43990.90215277778</v>
      </c>
      <c r="B4918" s="1" t="s">
        <v>108</v>
      </c>
      <c r="C4918" s="1">
        <v>34</v>
      </c>
      <c r="D4918" s="1" t="s">
        <v>81</v>
      </c>
      <c r="E4918" s="1" t="s">
        <v>82</v>
      </c>
      <c r="X4918" s="1">
        <v>10</v>
      </c>
      <c r="Y4918" s="4">
        <v>44317</v>
      </c>
      <c r="Z4918" s="4">
        <v>44317</v>
      </c>
      <c r="AA4918" s="1">
        <v>0</v>
      </c>
      <c r="AB4918" s="1" t="s">
        <v>174</v>
      </c>
      <c r="AC4918" s="1" t="s">
        <v>147</v>
      </c>
      <c r="AD4918" s="1" t="s">
        <v>232</v>
      </c>
      <c r="AE4918" s="1" t="s">
        <v>743</v>
      </c>
      <c r="AF4918" s="1" t="s">
        <v>110</v>
      </c>
      <c r="AG4918" s="1" t="s">
        <v>88</v>
      </c>
      <c r="AH4918" s="1" t="s">
        <v>88</v>
      </c>
      <c r="AI4918" s="1" t="s">
        <v>150</v>
      </c>
      <c r="AJ4918" s="1" t="s">
        <v>285</v>
      </c>
      <c r="AK4918" s="1" t="s">
        <v>9140</v>
      </c>
      <c r="AL4918" s="1" t="s">
        <v>9140</v>
      </c>
      <c r="AM4918" s="1" t="s">
        <v>310</v>
      </c>
      <c r="AN4918" s="1" t="s">
        <v>207</v>
      </c>
      <c r="AO4918" s="1" t="s">
        <v>9140</v>
      </c>
      <c r="AP4918" s="1" t="s">
        <v>132</v>
      </c>
      <c r="AQ4918" s="1" t="s">
        <v>94</v>
      </c>
      <c r="AR4918" s="1" t="s">
        <v>88</v>
      </c>
      <c r="AS4918" s="1">
        <v>0</v>
      </c>
      <c r="AT4918" s="1" t="s">
        <v>95</v>
      </c>
      <c r="AU4918" s="1" t="s">
        <v>530</v>
      </c>
      <c r="AV4918" s="1"/>
      <c r="AW4918" s="13">
        <v>76000</v>
      </c>
      <c r="AX4918" s="1">
        <v>64000</v>
      </c>
      <c r="AZ4918" s="1">
        <v>2</v>
      </c>
      <c r="BA4918" s="1">
        <v>1</v>
      </c>
      <c r="BB4918" s="1" t="s">
        <v>88</v>
      </c>
      <c r="BC4918" s="1" t="s">
        <v>97</v>
      </c>
      <c r="BD4918" s="1" t="s">
        <v>119</v>
      </c>
      <c r="BE4918" s="1">
        <v>0</v>
      </c>
      <c r="BF4918" s="1">
        <v>1</v>
      </c>
      <c r="BG4918" s="1" t="s">
        <v>137</v>
      </c>
      <c r="BH4918" s="1" t="s">
        <v>121</v>
      </c>
      <c r="BJ4918" s="1" t="s">
        <v>88</v>
      </c>
      <c r="BM4918" s="1" t="s">
        <v>2524</v>
      </c>
      <c r="BN4918" s="1" t="s">
        <v>123</v>
      </c>
      <c r="BO4918" s="1" t="s">
        <v>103</v>
      </c>
      <c r="BP4918" s="1">
        <v>8</v>
      </c>
      <c r="BQ4918" s="1">
        <v>6</v>
      </c>
      <c r="BR4918" s="1" t="s">
        <v>466</v>
      </c>
      <c r="BS4918" s="1">
        <v>3</v>
      </c>
      <c r="BT4918" s="1">
        <v>0</v>
      </c>
      <c r="BU4918" s="1">
        <v>1</v>
      </c>
      <c r="BV4918" s="1" t="s">
        <v>1086</v>
      </c>
      <c r="BW4918" s="1" t="s">
        <v>89</v>
      </c>
      <c r="BX4918" s="1" t="s">
        <v>88</v>
      </c>
      <c r="BY4918" s="1">
        <v>3</v>
      </c>
      <c r="BZ4918" s="1" t="s">
        <v>88</v>
      </c>
      <c r="CA4918" s="1">
        <v>8</v>
      </c>
      <c r="CB4918" s="1" t="s">
        <v>185</v>
      </c>
      <c r="CC4918" s="1" t="s">
        <v>88</v>
      </c>
    </row>
    <row r="4919" spans="1:82" ht="16" x14ac:dyDescent="0.2">
      <c r="A4919" s="2">
        <v>43990.941724537035</v>
      </c>
      <c r="B4919" s="1" t="s">
        <v>108</v>
      </c>
      <c r="C4919" s="1">
        <v>34</v>
      </c>
      <c r="D4919" s="1" t="s">
        <v>81</v>
      </c>
      <c r="E4919" s="1" t="s">
        <v>263</v>
      </c>
      <c r="X4919" s="1">
        <v>10</v>
      </c>
      <c r="Y4919" s="1">
        <v>0</v>
      </c>
      <c r="Z4919" s="1">
        <v>0</v>
      </c>
      <c r="AA4919" s="1">
        <v>0</v>
      </c>
      <c r="AB4919" s="1" t="s">
        <v>83</v>
      </c>
      <c r="AC4919" s="1" t="s">
        <v>129</v>
      </c>
      <c r="AD4919" s="1" t="s">
        <v>187</v>
      </c>
      <c r="AE4919" s="1" t="s">
        <v>161</v>
      </c>
      <c r="AF4919" s="1" t="s">
        <v>87</v>
      </c>
      <c r="AG4919" s="1" t="s">
        <v>88</v>
      </c>
      <c r="AH4919" s="1" t="s">
        <v>89</v>
      </c>
      <c r="AI4919" s="1" t="s">
        <v>111</v>
      </c>
      <c r="AJ4919" s="1" t="s">
        <v>496</v>
      </c>
      <c r="AK4919" s="1" t="s">
        <v>3997</v>
      </c>
      <c r="AL4919" s="1" t="s">
        <v>609</v>
      </c>
      <c r="AM4919" s="1" t="s">
        <v>236</v>
      </c>
      <c r="AN4919" s="1" t="s">
        <v>827</v>
      </c>
      <c r="AO4919" s="1" t="s">
        <v>180</v>
      </c>
      <c r="AP4919" s="1" t="s">
        <v>168</v>
      </c>
      <c r="AQ4919" s="1" t="s">
        <v>94</v>
      </c>
      <c r="AR4919" s="1" t="s">
        <v>400</v>
      </c>
      <c r="AS4919" s="1">
        <v>0</v>
      </c>
      <c r="AT4919" s="1" t="s">
        <v>95</v>
      </c>
      <c r="AU4919" s="1" t="s">
        <v>96</v>
      </c>
      <c r="AV4919" s="1"/>
      <c r="AW4919" s="13">
        <v>229714</v>
      </c>
      <c r="AZ4919" s="1">
        <v>4</v>
      </c>
      <c r="BA4919" s="1">
        <v>4</v>
      </c>
      <c r="BB4919" s="1" t="s">
        <v>280</v>
      </c>
      <c r="BC4919" s="1" t="s">
        <v>249</v>
      </c>
      <c r="BD4919" s="1" t="s">
        <v>290</v>
      </c>
      <c r="BE4919" s="1">
        <v>24</v>
      </c>
      <c r="BF4919" s="1">
        <v>7</v>
      </c>
      <c r="BG4919" s="1" t="s">
        <v>120</v>
      </c>
      <c r="BH4919" s="1" t="s">
        <v>121</v>
      </c>
      <c r="BL4919" s="1" t="s">
        <v>491</v>
      </c>
      <c r="BM4919" s="1" t="s">
        <v>17511</v>
      </c>
      <c r="BN4919" s="1" t="s">
        <v>123</v>
      </c>
      <c r="BO4919" s="1" t="s">
        <v>182</v>
      </c>
      <c r="BP4919" s="1">
        <v>10</v>
      </c>
      <c r="BQ4919" s="1">
        <v>10</v>
      </c>
      <c r="BR4919" s="1" t="s">
        <v>17512</v>
      </c>
      <c r="BS4919" s="1">
        <v>3</v>
      </c>
      <c r="BT4919" s="1">
        <v>1</v>
      </c>
      <c r="BU4919" s="1">
        <v>2</v>
      </c>
      <c r="BV4919" s="1" t="s">
        <v>172</v>
      </c>
      <c r="BW4919" s="1" t="s">
        <v>89</v>
      </c>
      <c r="BX4919" s="1" t="s">
        <v>88</v>
      </c>
      <c r="BY4919" s="1">
        <v>3</v>
      </c>
      <c r="BZ4919" s="1" t="s">
        <v>88</v>
      </c>
      <c r="CA4919" s="1">
        <v>10</v>
      </c>
      <c r="CB4919" s="1" t="s">
        <v>107</v>
      </c>
      <c r="CC4919" s="1" t="s">
        <v>5876</v>
      </c>
      <c r="CD4919" s="1" t="s">
        <v>17513</v>
      </c>
    </row>
    <row r="4920" spans="1:82" ht="16" x14ac:dyDescent="0.2">
      <c r="A4920" s="2">
        <v>43990.970856481479</v>
      </c>
      <c r="B4920" s="1" t="s">
        <v>108</v>
      </c>
      <c r="C4920" s="1">
        <v>28</v>
      </c>
      <c r="D4920" s="1" t="s">
        <v>81</v>
      </c>
      <c r="E4920" s="1" t="s">
        <v>82</v>
      </c>
      <c r="X4920" s="1">
        <v>5</v>
      </c>
      <c r="Y4920" s="1">
        <v>1</v>
      </c>
      <c r="Z4920" s="1">
        <v>1</v>
      </c>
      <c r="AA4920" s="1">
        <v>0</v>
      </c>
      <c r="AB4920" s="1" t="s">
        <v>83</v>
      </c>
      <c r="AC4920" s="1" t="s">
        <v>84</v>
      </c>
      <c r="AD4920" s="1" t="s">
        <v>85</v>
      </c>
      <c r="AE4920" s="1" t="s">
        <v>86</v>
      </c>
      <c r="AF4920" s="1" t="s">
        <v>110</v>
      </c>
      <c r="AG4920" s="1" t="s">
        <v>89</v>
      </c>
      <c r="AH4920" s="1" t="s">
        <v>89</v>
      </c>
      <c r="AI4920" s="1" t="s">
        <v>111</v>
      </c>
      <c r="AJ4920" s="1" t="s">
        <v>234</v>
      </c>
      <c r="AK4920" s="1" t="s">
        <v>286</v>
      </c>
      <c r="AL4920" s="1" t="s">
        <v>3536</v>
      </c>
      <c r="AM4920" s="1" t="s">
        <v>3370</v>
      </c>
      <c r="AN4920" s="1" t="s">
        <v>155</v>
      </c>
      <c r="AO4920" s="1" t="s">
        <v>193</v>
      </c>
      <c r="AP4920" s="1" t="s">
        <v>93</v>
      </c>
      <c r="AQ4920" s="1" t="s">
        <v>133</v>
      </c>
      <c r="AR4920" s="1" t="s">
        <v>88</v>
      </c>
      <c r="AS4920" s="1">
        <v>0</v>
      </c>
      <c r="AT4920" s="1" t="s">
        <v>95</v>
      </c>
      <c r="AU4920" s="1" t="s">
        <v>96</v>
      </c>
      <c r="AV4920" s="1"/>
      <c r="AW4920" s="13">
        <v>97000</v>
      </c>
      <c r="AX4920" s="1">
        <v>74000</v>
      </c>
      <c r="AZ4920" s="1">
        <v>3</v>
      </c>
      <c r="BA4920" s="1">
        <v>2</v>
      </c>
      <c r="BB4920" s="1" t="s">
        <v>135</v>
      </c>
      <c r="BC4920" s="1" t="s">
        <v>249</v>
      </c>
      <c r="BD4920" s="1" t="s">
        <v>349</v>
      </c>
      <c r="BE4920" s="1">
        <v>21</v>
      </c>
      <c r="BF4920" s="1">
        <v>7</v>
      </c>
      <c r="BG4920" s="1" t="s">
        <v>120</v>
      </c>
      <c r="BH4920" s="1" t="s">
        <v>121</v>
      </c>
      <c r="BK4920" s="1" t="s">
        <v>383</v>
      </c>
      <c r="BL4920" s="1" t="s">
        <v>88</v>
      </c>
      <c r="BM4920" s="1" t="s">
        <v>17514</v>
      </c>
      <c r="BN4920" s="1" t="s">
        <v>196</v>
      </c>
      <c r="BO4920" s="1" t="s">
        <v>182</v>
      </c>
      <c r="BP4920" s="1">
        <v>9</v>
      </c>
      <c r="BQ4920" s="1">
        <v>6</v>
      </c>
      <c r="BR4920" s="1" t="s">
        <v>17515</v>
      </c>
      <c r="BS4920" s="1">
        <v>3</v>
      </c>
      <c r="BT4920" s="1">
        <v>0</v>
      </c>
      <c r="BU4920" s="1">
        <v>1</v>
      </c>
      <c r="BV4920" s="1" t="s">
        <v>143</v>
      </c>
      <c r="BW4920" s="1" t="s">
        <v>88</v>
      </c>
      <c r="BX4920" s="1" t="s">
        <v>88</v>
      </c>
      <c r="BY4920" s="1">
        <v>4</v>
      </c>
      <c r="BZ4920" s="1" t="s">
        <v>88</v>
      </c>
      <c r="CA4920" s="1">
        <v>8</v>
      </c>
      <c r="CB4920" s="1" t="s">
        <v>144</v>
      </c>
      <c r="CC4920" s="1" t="s">
        <v>88</v>
      </c>
    </row>
    <row r="4921" spans="1:82" ht="16" x14ac:dyDescent="0.2">
      <c r="A4921" s="2">
        <v>44020.020787037036</v>
      </c>
      <c r="B4921" s="1" t="s">
        <v>108</v>
      </c>
      <c r="C4921" s="1">
        <v>21</v>
      </c>
      <c r="D4921" s="1" t="s">
        <v>81</v>
      </c>
      <c r="E4921" s="1" t="s">
        <v>82</v>
      </c>
      <c r="X4921" s="1">
        <v>0</v>
      </c>
      <c r="Y4921" s="1">
        <v>0</v>
      </c>
      <c r="Z4921" s="1">
        <v>0</v>
      </c>
      <c r="AA4921" s="1">
        <v>0</v>
      </c>
      <c r="AB4921" s="1" t="s">
        <v>83</v>
      </c>
      <c r="AC4921" s="1" t="s">
        <v>84</v>
      </c>
      <c r="AD4921" s="1" t="s">
        <v>85</v>
      </c>
      <c r="AE4921" s="1" t="s">
        <v>86</v>
      </c>
      <c r="AF4921" s="1" t="s">
        <v>87</v>
      </c>
      <c r="AG4921" s="1" t="s">
        <v>88</v>
      </c>
      <c r="AH4921" s="1" t="s">
        <v>88</v>
      </c>
      <c r="AI4921" s="1" t="s">
        <v>111</v>
      </c>
      <c r="AJ4921" s="1" t="s">
        <v>207</v>
      </c>
      <c r="AK4921" s="1" t="s">
        <v>927</v>
      </c>
      <c r="AL4921" s="1" t="s">
        <v>4715</v>
      </c>
      <c r="AM4921" s="1" t="s">
        <v>178</v>
      </c>
      <c r="AN4921" s="1" t="s">
        <v>827</v>
      </c>
      <c r="AO4921" s="1" t="s">
        <v>193</v>
      </c>
      <c r="AP4921" s="1" t="s">
        <v>132</v>
      </c>
      <c r="AQ4921" s="1" t="s">
        <v>94</v>
      </c>
      <c r="AR4921" s="1" t="s">
        <v>88</v>
      </c>
      <c r="AS4921" s="1">
        <v>0</v>
      </c>
      <c r="AT4921" s="1" t="s">
        <v>134</v>
      </c>
      <c r="AU4921" s="1" t="s">
        <v>472</v>
      </c>
      <c r="AV4921" s="1"/>
      <c r="AW4921" s="13">
        <v>28000</v>
      </c>
      <c r="AX4921" s="1">
        <v>22500</v>
      </c>
      <c r="AZ4921" s="1">
        <v>2</v>
      </c>
      <c r="BA4921" s="1">
        <v>2</v>
      </c>
      <c r="BB4921" s="1" t="s">
        <v>88</v>
      </c>
      <c r="BC4921" s="1" t="s">
        <v>97</v>
      </c>
      <c r="BD4921" s="1" t="s">
        <v>88</v>
      </c>
      <c r="BE4921" s="1">
        <v>0</v>
      </c>
      <c r="BF4921" s="1">
        <v>0</v>
      </c>
      <c r="BG4921" s="1" t="s">
        <v>120</v>
      </c>
      <c r="BH4921" s="1" t="s">
        <v>121</v>
      </c>
      <c r="BN4921" s="1" t="s">
        <v>196</v>
      </c>
      <c r="BO4921" s="1" t="s">
        <v>103</v>
      </c>
      <c r="BP4921" s="1">
        <v>6</v>
      </c>
      <c r="BQ4921" s="1">
        <v>9</v>
      </c>
      <c r="BR4921" s="1" t="s">
        <v>778</v>
      </c>
      <c r="BS4921" s="1">
        <v>3</v>
      </c>
      <c r="BT4921" s="1">
        <v>0</v>
      </c>
      <c r="BU4921" s="1">
        <v>3</v>
      </c>
      <c r="BV4921" s="1" t="s">
        <v>184</v>
      </c>
      <c r="BW4921" s="1" t="s">
        <v>89</v>
      </c>
      <c r="BX4921" s="1" t="s">
        <v>88</v>
      </c>
      <c r="BY4921" s="1">
        <v>4</v>
      </c>
      <c r="BZ4921" s="1" t="s">
        <v>88</v>
      </c>
      <c r="CA4921" s="1">
        <v>9</v>
      </c>
      <c r="CB4921" s="1" t="s">
        <v>107</v>
      </c>
      <c r="CC4921" s="1" t="s">
        <v>186</v>
      </c>
    </row>
    <row r="4922" spans="1:82" ht="16" x14ac:dyDescent="0.2">
      <c r="A4922" s="2">
        <v>44020.37427083333</v>
      </c>
      <c r="B4922" s="1" t="s">
        <v>108</v>
      </c>
      <c r="C4922" s="1">
        <v>25</v>
      </c>
      <c r="D4922" s="1" t="s">
        <v>81</v>
      </c>
      <c r="E4922" s="1" t="s">
        <v>82</v>
      </c>
      <c r="X4922" s="1">
        <v>4</v>
      </c>
      <c r="Y4922" s="1">
        <v>0</v>
      </c>
      <c r="Z4922" s="1">
        <v>0</v>
      </c>
      <c r="AA4922" s="1">
        <v>5</v>
      </c>
      <c r="AB4922" s="1" t="s">
        <v>128</v>
      </c>
      <c r="AC4922" s="1" t="s">
        <v>129</v>
      </c>
      <c r="AF4922" s="1" t="s">
        <v>202</v>
      </c>
      <c r="AG4922" s="1" t="s">
        <v>89</v>
      </c>
      <c r="AH4922" s="1" t="s">
        <v>89</v>
      </c>
      <c r="AI4922" s="1" t="s">
        <v>150</v>
      </c>
      <c r="AJ4922" s="1" t="s">
        <v>17516</v>
      </c>
      <c r="AK4922" s="1" t="s">
        <v>17517</v>
      </c>
      <c r="AL4922" s="1" t="s">
        <v>16389</v>
      </c>
      <c r="AM4922" s="1" t="s">
        <v>17518</v>
      </c>
      <c r="AN4922" s="1" t="s">
        <v>207</v>
      </c>
      <c r="AO4922" s="1" t="s">
        <v>522</v>
      </c>
      <c r="AP4922" s="1" t="s">
        <v>132</v>
      </c>
      <c r="AQ4922" s="1" t="s">
        <v>94</v>
      </c>
      <c r="AR4922" s="1" t="s">
        <v>157</v>
      </c>
      <c r="AS4922" s="1">
        <v>5000</v>
      </c>
      <c r="AT4922" s="1" t="s">
        <v>536</v>
      </c>
      <c r="AU4922" s="1" t="s">
        <v>96</v>
      </c>
      <c r="AV4922" s="1"/>
      <c r="AW4922" s="13">
        <v>65000</v>
      </c>
      <c r="AX4922" s="1">
        <v>57000</v>
      </c>
      <c r="AY4922" s="1" t="s">
        <v>279</v>
      </c>
      <c r="AZ4922" s="1">
        <v>3</v>
      </c>
      <c r="BA4922" s="1">
        <v>2</v>
      </c>
      <c r="BB4922" s="1" t="s">
        <v>88</v>
      </c>
      <c r="BC4922" s="1" t="s">
        <v>97</v>
      </c>
      <c r="BD4922" s="1" t="s">
        <v>88</v>
      </c>
      <c r="BE4922" s="1">
        <v>0</v>
      </c>
      <c r="BF4922" s="1">
        <v>0</v>
      </c>
      <c r="BG4922" s="1" t="s">
        <v>120</v>
      </c>
      <c r="BH4922" s="1" t="s">
        <v>121</v>
      </c>
      <c r="BI4922" s="1" t="s">
        <v>122</v>
      </c>
      <c r="BJ4922" s="1" t="s">
        <v>88</v>
      </c>
      <c r="BN4922" s="1" t="s">
        <v>196</v>
      </c>
      <c r="BO4922" s="1" t="s">
        <v>103</v>
      </c>
      <c r="BP4922" s="1">
        <v>4</v>
      </c>
      <c r="BQ4922" s="1">
        <v>10</v>
      </c>
      <c r="BR4922" s="1" t="s">
        <v>17519</v>
      </c>
      <c r="BS4922" s="1">
        <v>4</v>
      </c>
      <c r="BT4922" s="1">
        <v>0</v>
      </c>
      <c r="BU4922" s="1">
        <v>0</v>
      </c>
      <c r="BV4922" s="1" t="s">
        <v>105</v>
      </c>
      <c r="BW4922" s="1" t="s">
        <v>89</v>
      </c>
      <c r="BX4922" s="1" t="s">
        <v>89</v>
      </c>
      <c r="BY4922" s="1">
        <v>3</v>
      </c>
      <c r="BZ4922" s="1" t="s">
        <v>88</v>
      </c>
      <c r="CA4922" s="1">
        <v>10</v>
      </c>
      <c r="CB4922" s="1" t="s">
        <v>144</v>
      </c>
      <c r="CC4922" s="1" t="s">
        <v>1697</v>
      </c>
    </row>
    <row r="4923" spans="1:82" ht="16" x14ac:dyDescent="0.2">
      <c r="A4923" s="2">
        <v>44020.403877314813</v>
      </c>
      <c r="B4923" s="1" t="s">
        <v>108</v>
      </c>
      <c r="C4923" s="1">
        <v>34</v>
      </c>
      <c r="D4923" s="1" t="s">
        <v>81</v>
      </c>
      <c r="E4923" s="1" t="s">
        <v>82</v>
      </c>
      <c r="X4923" s="1">
        <v>11</v>
      </c>
      <c r="Y4923" s="1">
        <v>2</v>
      </c>
      <c r="Z4923" s="1">
        <v>2</v>
      </c>
      <c r="AA4923" s="1">
        <v>0</v>
      </c>
      <c r="AB4923" s="1" t="s">
        <v>83</v>
      </c>
      <c r="AC4923" s="1" t="s">
        <v>129</v>
      </c>
      <c r="AD4923" s="1" t="s">
        <v>256</v>
      </c>
      <c r="AE4923" s="1" t="s">
        <v>397</v>
      </c>
      <c r="AF4923" s="1" t="s">
        <v>202</v>
      </c>
      <c r="AG4923" s="1" t="s">
        <v>88</v>
      </c>
      <c r="AH4923" s="1" t="s">
        <v>88</v>
      </c>
      <c r="AI4923" s="1" t="s">
        <v>634</v>
      </c>
      <c r="AJ4923" s="1" t="s">
        <v>207</v>
      </c>
      <c r="AK4923" s="1" t="s">
        <v>9140</v>
      </c>
      <c r="AL4923" s="1" t="s">
        <v>9140</v>
      </c>
      <c r="AM4923" s="1" t="s">
        <v>207</v>
      </c>
      <c r="AN4923" s="1" t="s">
        <v>207</v>
      </c>
      <c r="AO4923" s="1" t="s">
        <v>9140</v>
      </c>
      <c r="AP4923" s="1" t="s">
        <v>132</v>
      </c>
      <c r="AQ4923" s="1" t="s">
        <v>94</v>
      </c>
      <c r="AR4923" s="1" t="s">
        <v>88</v>
      </c>
      <c r="AS4923" s="1">
        <v>0</v>
      </c>
      <c r="AT4923" s="1" t="s">
        <v>95</v>
      </c>
      <c r="AU4923" s="1" t="s">
        <v>96</v>
      </c>
      <c r="AV4923" s="1"/>
      <c r="AW4923" s="13">
        <v>156014</v>
      </c>
      <c r="AX4923" s="1">
        <v>114278</v>
      </c>
      <c r="AZ4923" s="1">
        <v>3</v>
      </c>
      <c r="BA4923" s="1">
        <v>3</v>
      </c>
      <c r="BB4923" s="1" t="s">
        <v>88</v>
      </c>
      <c r="BC4923" s="1" t="s">
        <v>97</v>
      </c>
      <c r="BD4923" s="1" t="s">
        <v>88</v>
      </c>
      <c r="BE4923" s="1">
        <v>0</v>
      </c>
      <c r="BF4923" s="1">
        <v>0</v>
      </c>
      <c r="BG4923" s="1" t="s">
        <v>137</v>
      </c>
      <c r="BH4923" s="1" t="s">
        <v>121</v>
      </c>
      <c r="BJ4923" s="1" t="s">
        <v>88</v>
      </c>
      <c r="BN4923" s="1" t="s">
        <v>181</v>
      </c>
      <c r="BO4923" s="1" t="s">
        <v>103</v>
      </c>
      <c r="BP4923" s="1">
        <v>10</v>
      </c>
      <c r="BQ4923" s="1">
        <v>8</v>
      </c>
      <c r="BR4923" s="1" t="s">
        <v>17520</v>
      </c>
      <c r="BS4923" s="1">
        <v>4</v>
      </c>
      <c r="BT4923" s="1">
        <v>1</v>
      </c>
      <c r="BU4923" s="1">
        <v>2</v>
      </c>
      <c r="BV4923" s="1" t="s">
        <v>172</v>
      </c>
      <c r="BW4923" s="1" t="s">
        <v>89</v>
      </c>
      <c r="BX4923" s="1" t="s">
        <v>88</v>
      </c>
      <c r="BY4923" s="1">
        <v>4</v>
      </c>
      <c r="BZ4923" s="1" t="s">
        <v>88</v>
      </c>
      <c r="CA4923" s="1">
        <v>10</v>
      </c>
      <c r="CB4923" s="1" t="s">
        <v>304</v>
      </c>
      <c r="CC4923" s="1" t="s">
        <v>2163</v>
      </c>
    </row>
    <row r="4924" spans="1:82" ht="16" x14ac:dyDescent="0.2">
      <c r="A4924" s="2">
        <v>44020.479780092595</v>
      </c>
      <c r="B4924" s="1" t="s">
        <v>108</v>
      </c>
      <c r="C4924" s="1">
        <v>38</v>
      </c>
      <c r="D4924" s="1" t="s">
        <v>81</v>
      </c>
      <c r="E4924" s="1" t="s">
        <v>82</v>
      </c>
      <c r="X4924" s="1">
        <v>15</v>
      </c>
      <c r="Y4924" s="1">
        <v>2</v>
      </c>
      <c r="Z4924" s="1">
        <v>2</v>
      </c>
      <c r="AA4924" s="1">
        <v>0</v>
      </c>
      <c r="AB4924" s="1" t="s">
        <v>83</v>
      </c>
      <c r="AC4924" s="1" t="s">
        <v>129</v>
      </c>
      <c r="AD4924" s="1" t="s">
        <v>85</v>
      </c>
      <c r="AE4924" s="1" t="s">
        <v>86</v>
      </c>
      <c r="AF4924" s="1" t="s">
        <v>202</v>
      </c>
      <c r="AG4924" s="1" t="s">
        <v>88</v>
      </c>
      <c r="AH4924" s="1" t="s">
        <v>89</v>
      </c>
      <c r="AI4924" s="1" t="s">
        <v>111</v>
      </c>
      <c r="AJ4924" s="1" t="s">
        <v>6166</v>
      </c>
      <c r="AK4924" s="1" t="s">
        <v>5315</v>
      </c>
      <c r="AL4924" s="1" t="s">
        <v>2309</v>
      </c>
      <c r="AM4924" s="1" t="s">
        <v>2194</v>
      </c>
      <c r="AN4924" s="1" t="s">
        <v>959</v>
      </c>
      <c r="AO4924" s="1" t="s">
        <v>11736</v>
      </c>
      <c r="AP4924" s="1" t="s">
        <v>168</v>
      </c>
      <c r="AQ4924" s="1" t="s">
        <v>133</v>
      </c>
      <c r="AR4924" s="1" t="s">
        <v>88</v>
      </c>
      <c r="AS4924" s="1">
        <v>0</v>
      </c>
      <c r="AT4924" s="1" t="s">
        <v>134</v>
      </c>
      <c r="AU4924" s="1" t="s">
        <v>96</v>
      </c>
      <c r="AV4924" s="1"/>
      <c r="AW4924" s="13">
        <v>135000</v>
      </c>
      <c r="AX4924" s="1">
        <v>100000</v>
      </c>
      <c r="AZ4924" s="1">
        <v>2</v>
      </c>
      <c r="BA4924" s="1">
        <v>2</v>
      </c>
      <c r="BB4924" s="1" t="s">
        <v>88</v>
      </c>
      <c r="BC4924" s="1" t="s">
        <v>97</v>
      </c>
      <c r="BD4924" s="1" t="s">
        <v>194</v>
      </c>
      <c r="BE4924" s="1">
        <v>12</v>
      </c>
      <c r="BF4924" s="1">
        <v>7</v>
      </c>
      <c r="BG4924" s="1" t="s">
        <v>120</v>
      </c>
      <c r="BH4924" s="1" t="s">
        <v>121</v>
      </c>
      <c r="BJ4924" s="1" t="s">
        <v>88</v>
      </c>
      <c r="BK4924" s="1" t="s">
        <v>383</v>
      </c>
      <c r="BL4924" s="1" t="s">
        <v>383</v>
      </c>
      <c r="BM4924" s="1" t="s">
        <v>563</v>
      </c>
      <c r="BN4924" s="1" t="s">
        <v>123</v>
      </c>
      <c r="BO4924" s="1" t="s">
        <v>182</v>
      </c>
      <c r="BP4924" s="1">
        <v>7</v>
      </c>
      <c r="BQ4924" s="1">
        <v>10</v>
      </c>
      <c r="BR4924" s="1" t="s">
        <v>17521</v>
      </c>
      <c r="BS4924" s="1">
        <v>3</v>
      </c>
      <c r="BT4924" s="1">
        <v>0</v>
      </c>
      <c r="BU4924" s="1">
        <v>1</v>
      </c>
      <c r="BV4924" s="1" t="s">
        <v>143</v>
      </c>
      <c r="BW4924" s="1" t="s">
        <v>89</v>
      </c>
      <c r="BX4924" s="1" t="s">
        <v>88</v>
      </c>
      <c r="BY4924" s="1">
        <v>3</v>
      </c>
      <c r="BZ4924" s="1" t="s">
        <v>127</v>
      </c>
      <c r="CA4924" s="1">
        <v>10</v>
      </c>
      <c r="CB4924" s="1" t="s">
        <v>107</v>
      </c>
      <c r="CC4924" s="1" t="s">
        <v>6385</v>
      </c>
      <c r="CD4924" s="1" t="s">
        <v>17522</v>
      </c>
    </row>
    <row r="4925" spans="1:82" ht="16" x14ac:dyDescent="0.2">
      <c r="A4925" s="2">
        <v>44020.499722222223</v>
      </c>
      <c r="B4925" s="1" t="s">
        <v>108</v>
      </c>
      <c r="C4925" s="1">
        <v>39</v>
      </c>
      <c r="D4925" s="1" t="s">
        <v>81</v>
      </c>
      <c r="E4925" s="1" t="s">
        <v>82</v>
      </c>
      <c r="X4925" s="1">
        <v>13</v>
      </c>
      <c r="Y4925" s="1">
        <v>2</v>
      </c>
      <c r="Z4925" s="1">
        <v>12</v>
      </c>
      <c r="AA4925" s="1">
        <v>0</v>
      </c>
      <c r="AB4925" s="1" t="s">
        <v>83</v>
      </c>
      <c r="AC4925" s="1" t="s">
        <v>147</v>
      </c>
      <c r="AD4925" s="1" t="s">
        <v>232</v>
      </c>
      <c r="AE4925" s="1" t="s">
        <v>586</v>
      </c>
      <c r="AF4925" s="1" t="s">
        <v>110</v>
      </c>
      <c r="AG4925" s="1" t="s">
        <v>88</v>
      </c>
      <c r="AH4925" s="1" t="s">
        <v>88</v>
      </c>
      <c r="AI4925" s="1" t="s">
        <v>335</v>
      </c>
      <c r="AJ4925" s="1" t="s">
        <v>17523</v>
      </c>
      <c r="AK4925" s="1" t="s">
        <v>1560</v>
      </c>
      <c r="AL4925" s="1" t="s">
        <v>9140</v>
      </c>
      <c r="AM4925" s="1" t="s">
        <v>236</v>
      </c>
      <c r="AN4925" s="1" t="s">
        <v>207</v>
      </c>
      <c r="AO4925" s="1" t="s">
        <v>1904</v>
      </c>
      <c r="AP4925" s="1" t="s">
        <v>168</v>
      </c>
      <c r="AQ4925" s="1" t="s">
        <v>94</v>
      </c>
      <c r="AR4925" s="1" t="s">
        <v>157</v>
      </c>
      <c r="AS4925" s="1">
        <v>0</v>
      </c>
      <c r="AT4925" s="1" t="s">
        <v>95</v>
      </c>
      <c r="AU4925" s="1" t="s">
        <v>96</v>
      </c>
      <c r="AV4925" s="1"/>
      <c r="AW4925" s="13">
        <v>192280</v>
      </c>
      <c r="AX4925" s="1">
        <v>125000</v>
      </c>
      <c r="AY4925" s="1" t="s">
        <v>279</v>
      </c>
      <c r="AZ4925" s="1">
        <v>2</v>
      </c>
      <c r="BA4925" s="1">
        <v>1</v>
      </c>
      <c r="BB4925" s="1" t="s">
        <v>117</v>
      </c>
      <c r="BC4925" s="1" t="s">
        <v>118</v>
      </c>
      <c r="BD4925" s="1" t="s">
        <v>88</v>
      </c>
      <c r="BE4925" s="1">
        <v>0</v>
      </c>
      <c r="BF4925" s="1">
        <v>0</v>
      </c>
      <c r="BG4925" s="1" t="s">
        <v>137</v>
      </c>
      <c r="BH4925" s="1" t="s">
        <v>121</v>
      </c>
      <c r="BJ4925" s="1" t="s">
        <v>88</v>
      </c>
      <c r="BN4925" s="1" t="s">
        <v>377</v>
      </c>
      <c r="BO4925" s="1" t="s">
        <v>182</v>
      </c>
      <c r="BP4925" s="1">
        <v>8</v>
      </c>
      <c r="BQ4925" s="1">
        <v>8</v>
      </c>
      <c r="BR4925" s="1" t="s">
        <v>2112</v>
      </c>
      <c r="BS4925" s="1">
        <v>4</v>
      </c>
      <c r="BT4925" s="1">
        <v>0</v>
      </c>
      <c r="BU4925" s="1">
        <v>1</v>
      </c>
      <c r="BV4925" s="1" t="s">
        <v>143</v>
      </c>
      <c r="BW4925" s="1" t="s">
        <v>88</v>
      </c>
      <c r="BX4925" s="1" t="s">
        <v>88</v>
      </c>
      <c r="BY4925" s="1">
        <v>3</v>
      </c>
      <c r="BZ4925" s="1" t="s">
        <v>88</v>
      </c>
      <c r="CA4925" s="1">
        <v>5</v>
      </c>
      <c r="CB4925" s="1" t="s">
        <v>271</v>
      </c>
      <c r="CC4925" s="1" t="s">
        <v>88</v>
      </c>
    </row>
    <row r="4926" spans="1:82" ht="16" x14ac:dyDescent="0.2">
      <c r="A4926" s="2">
        <v>44020.523634259262</v>
      </c>
      <c r="B4926" s="1" t="s">
        <v>108</v>
      </c>
      <c r="C4926" s="1">
        <v>39</v>
      </c>
      <c r="D4926" s="1" t="s">
        <v>81</v>
      </c>
      <c r="E4926" s="1" t="s">
        <v>82</v>
      </c>
      <c r="X4926" s="1">
        <v>10</v>
      </c>
      <c r="Y4926" s="1">
        <v>0</v>
      </c>
      <c r="Z4926" s="1">
        <v>0</v>
      </c>
      <c r="AA4926" s="1">
        <v>6</v>
      </c>
      <c r="AB4926" s="1" t="s">
        <v>83</v>
      </c>
      <c r="AC4926" s="1" t="s">
        <v>147</v>
      </c>
      <c r="AD4926" s="1" t="s">
        <v>85</v>
      </c>
      <c r="AE4926" s="1" t="s">
        <v>86</v>
      </c>
      <c r="AF4926" s="1" t="s">
        <v>202</v>
      </c>
      <c r="AG4926" s="1" t="s">
        <v>88</v>
      </c>
      <c r="AH4926" s="1" t="s">
        <v>89</v>
      </c>
      <c r="AI4926" s="1" t="s">
        <v>378</v>
      </c>
      <c r="AJ4926" s="1" t="s">
        <v>780</v>
      </c>
      <c r="AK4926" s="1" t="s">
        <v>189</v>
      </c>
      <c r="AL4926" s="1" t="s">
        <v>448</v>
      </c>
      <c r="AM4926" s="1" t="s">
        <v>178</v>
      </c>
      <c r="AN4926" s="1" t="s">
        <v>207</v>
      </c>
      <c r="AO4926" s="1" t="s">
        <v>17524</v>
      </c>
      <c r="AP4926" s="1" t="s">
        <v>132</v>
      </c>
      <c r="AQ4926" s="1" t="s">
        <v>94</v>
      </c>
      <c r="AR4926" s="1" t="s">
        <v>157</v>
      </c>
      <c r="AS4926" s="1">
        <v>15</v>
      </c>
      <c r="AT4926" s="1" t="s">
        <v>95</v>
      </c>
      <c r="AU4926" s="1" t="s">
        <v>96</v>
      </c>
      <c r="AV4926" s="1"/>
      <c r="AW4926" s="13">
        <v>115000</v>
      </c>
      <c r="AX4926" s="1">
        <v>90000</v>
      </c>
      <c r="AZ4926" s="1">
        <v>3</v>
      </c>
      <c r="BA4926" s="1">
        <v>2</v>
      </c>
      <c r="BB4926" s="1" t="s">
        <v>88</v>
      </c>
      <c r="BC4926" s="1" t="s">
        <v>97</v>
      </c>
      <c r="BD4926" s="1" t="s">
        <v>88</v>
      </c>
      <c r="BE4926" s="1">
        <v>0</v>
      </c>
      <c r="BF4926" s="1">
        <v>0</v>
      </c>
      <c r="BG4926" s="1" t="s">
        <v>137</v>
      </c>
      <c r="BH4926" s="1" t="s">
        <v>121</v>
      </c>
      <c r="BN4926" s="1" t="s">
        <v>196</v>
      </c>
      <c r="BO4926" s="1" t="s">
        <v>103</v>
      </c>
      <c r="BP4926" s="1">
        <v>6</v>
      </c>
      <c r="BQ4926" s="1">
        <v>2</v>
      </c>
      <c r="BR4926" s="1" t="s">
        <v>207</v>
      </c>
      <c r="BS4926" s="1">
        <v>2</v>
      </c>
      <c r="BT4926" s="1">
        <v>0</v>
      </c>
      <c r="BU4926" s="1">
        <v>1</v>
      </c>
      <c r="BV4926" s="1" t="s">
        <v>143</v>
      </c>
      <c r="BW4926" s="1" t="s">
        <v>88</v>
      </c>
      <c r="BX4926" s="1" t="s">
        <v>89</v>
      </c>
      <c r="BY4926" s="1">
        <v>3</v>
      </c>
      <c r="BZ4926" s="1" t="s">
        <v>106</v>
      </c>
      <c r="CA4926" s="1">
        <v>4</v>
      </c>
      <c r="CB4926" s="1" t="s">
        <v>304</v>
      </c>
      <c r="CC4926" s="1" t="s">
        <v>88</v>
      </c>
    </row>
    <row r="4927" spans="1:82" ht="16" x14ac:dyDescent="0.2">
      <c r="A4927" s="2">
        <v>44020.538865740738</v>
      </c>
      <c r="B4927" s="1" t="s">
        <v>108</v>
      </c>
      <c r="C4927" s="1">
        <v>28</v>
      </c>
      <c r="D4927" s="1" t="s">
        <v>81</v>
      </c>
      <c r="E4927" s="1" t="s">
        <v>2516</v>
      </c>
      <c r="X4927" s="1">
        <v>9</v>
      </c>
      <c r="Y4927" s="1">
        <v>1</v>
      </c>
      <c r="Z4927" s="1">
        <v>9</v>
      </c>
      <c r="AA4927" s="1">
        <v>0</v>
      </c>
      <c r="AB4927" s="1" t="s">
        <v>174</v>
      </c>
      <c r="AC4927" s="1" t="s">
        <v>129</v>
      </c>
      <c r="AD4927" s="1" t="s">
        <v>201</v>
      </c>
      <c r="AE4927" s="1" t="s">
        <v>544</v>
      </c>
      <c r="AF4927" s="1" t="s">
        <v>202</v>
      </c>
      <c r="AG4927" s="1" t="s">
        <v>89</v>
      </c>
      <c r="AH4927" s="1" t="s">
        <v>89</v>
      </c>
      <c r="AI4927" s="1" t="s">
        <v>111</v>
      </c>
      <c r="AJ4927" s="1" t="s">
        <v>234</v>
      </c>
      <c r="AK4927" s="1" t="s">
        <v>3226</v>
      </c>
      <c r="AL4927" s="1" t="s">
        <v>8285</v>
      </c>
      <c r="AM4927" s="1" t="s">
        <v>17525</v>
      </c>
      <c r="AN4927" s="1" t="s">
        <v>864</v>
      </c>
      <c r="AO4927" s="1" t="s">
        <v>193</v>
      </c>
      <c r="AP4927" s="1" t="s">
        <v>93</v>
      </c>
      <c r="AQ4927" s="1" t="s">
        <v>94</v>
      </c>
      <c r="AR4927" s="1" t="s">
        <v>88</v>
      </c>
      <c r="AS4927" s="1">
        <v>0</v>
      </c>
      <c r="AT4927" s="1" t="s">
        <v>134</v>
      </c>
      <c r="AU4927" s="1" t="s">
        <v>238</v>
      </c>
      <c r="AV4927" s="1"/>
      <c r="AW4927" s="13">
        <v>130000</v>
      </c>
      <c r="AX4927" s="1">
        <v>110000</v>
      </c>
      <c r="AZ4927" s="1">
        <v>3</v>
      </c>
      <c r="BA4927" s="1">
        <v>2</v>
      </c>
      <c r="BB4927" s="1" t="s">
        <v>117</v>
      </c>
      <c r="BC4927" s="1" t="s">
        <v>118</v>
      </c>
      <c r="BD4927" s="1" t="s">
        <v>119</v>
      </c>
      <c r="BE4927" s="1">
        <v>17</v>
      </c>
      <c r="BF4927" s="1">
        <v>5</v>
      </c>
      <c r="BG4927" s="1" t="s">
        <v>98</v>
      </c>
      <c r="BH4927" s="1" t="s">
        <v>121</v>
      </c>
      <c r="BJ4927" s="1" t="s">
        <v>88</v>
      </c>
      <c r="BN4927" s="1" t="s">
        <v>170</v>
      </c>
      <c r="BO4927" s="1" t="s">
        <v>103</v>
      </c>
      <c r="BP4927" s="1">
        <v>1</v>
      </c>
      <c r="BQ4927" s="1">
        <v>8</v>
      </c>
      <c r="BR4927" s="1" t="s">
        <v>207</v>
      </c>
      <c r="BS4927" s="1">
        <v>3</v>
      </c>
      <c r="BT4927" s="1">
        <v>0</v>
      </c>
      <c r="BU4927" s="1">
        <v>1</v>
      </c>
      <c r="BV4927" s="1" t="s">
        <v>143</v>
      </c>
      <c r="BW4927" s="1" t="s">
        <v>89</v>
      </c>
      <c r="BX4927" s="1" t="s">
        <v>88</v>
      </c>
      <c r="BY4927" s="1">
        <v>2</v>
      </c>
      <c r="BZ4927" s="1" t="s">
        <v>88</v>
      </c>
      <c r="CA4927" s="1">
        <v>1</v>
      </c>
      <c r="CB4927" s="1" t="s">
        <v>107</v>
      </c>
      <c r="CC4927" s="1" t="s">
        <v>88</v>
      </c>
    </row>
    <row r="4928" spans="1:82" ht="16" x14ac:dyDescent="0.2">
      <c r="A4928" s="2">
        <v>44020.589409722219</v>
      </c>
      <c r="B4928" s="1" t="s">
        <v>108</v>
      </c>
      <c r="C4928" s="1">
        <v>30</v>
      </c>
      <c r="D4928" s="1" t="s">
        <v>81</v>
      </c>
      <c r="E4928" s="1" t="s">
        <v>82</v>
      </c>
      <c r="X4928" s="1">
        <v>11</v>
      </c>
      <c r="Y4928" s="4">
        <v>44317</v>
      </c>
      <c r="Z4928" s="4">
        <v>44317</v>
      </c>
      <c r="AA4928" s="1">
        <v>0</v>
      </c>
      <c r="AB4928" s="1" t="s">
        <v>83</v>
      </c>
      <c r="AC4928" s="1" t="s">
        <v>147</v>
      </c>
      <c r="AD4928" s="1" t="s">
        <v>187</v>
      </c>
      <c r="AE4928" s="1" t="s">
        <v>544</v>
      </c>
      <c r="AF4928" s="1" t="s">
        <v>110</v>
      </c>
      <c r="AG4928" s="1" t="s">
        <v>88</v>
      </c>
      <c r="AH4928" s="1" t="s">
        <v>89</v>
      </c>
      <c r="AI4928" s="1" t="s">
        <v>90</v>
      </c>
      <c r="AJ4928" s="1" t="s">
        <v>17526</v>
      </c>
      <c r="AK4928" s="1" t="s">
        <v>17527</v>
      </c>
      <c r="AL4928" s="1" t="s">
        <v>9140</v>
      </c>
      <c r="AM4928" s="1" t="s">
        <v>6844</v>
      </c>
      <c r="AN4928" s="1" t="s">
        <v>17528</v>
      </c>
      <c r="AO4928" s="1" t="s">
        <v>17529</v>
      </c>
      <c r="AP4928" s="1" t="s">
        <v>132</v>
      </c>
      <c r="AQ4928" s="1" t="s">
        <v>94</v>
      </c>
      <c r="AR4928" s="1" t="s">
        <v>88</v>
      </c>
      <c r="AS4928" s="1">
        <v>0</v>
      </c>
      <c r="AT4928" s="1" t="s">
        <v>536</v>
      </c>
      <c r="AU4928" s="1" t="s">
        <v>96</v>
      </c>
      <c r="AV4928" s="1"/>
      <c r="AW4928" s="13">
        <v>158000</v>
      </c>
      <c r="AX4928" s="1">
        <v>117000</v>
      </c>
      <c r="AZ4928" s="1">
        <v>3</v>
      </c>
      <c r="BA4928" s="1">
        <v>3</v>
      </c>
      <c r="BB4928" s="1" t="s">
        <v>88</v>
      </c>
      <c r="BC4928" s="1" t="s">
        <v>97</v>
      </c>
      <c r="BD4928" s="1" t="s">
        <v>119</v>
      </c>
      <c r="BE4928" s="1">
        <v>22</v>
      </c>
      <c r="BF4928" s="1">
        <v>7</v>
      </c>
      <c r="BG4928" s="1" t="s">
        <v>137</v>
      </c>
      <c r="BJ4928" s="1" t="s">
        <v>88</v>
      </c>
      <c r="BN4928" s="1" t="s">
        <v>294</v>
      </c>
      <c r="BO4928" s="1" t="s">
        <v>182</v>
      </c>
      <c r="BP4928" s="1">
        <v>9</v>
      </c>
      <c r="BQ4928" s="1">
        <v>10</v>
      </c>
      <c r="BR4928" s="1" t="s">
        <v>6585</v>
      </c>
      <c r="BS4928" s="1">
        <v>4</v>
      </c>
      <c r="BT4928" s="1">
        <v>1</v>
      </c>
      <c r="BU4928" s="1">
        <v>2</v>
      </c>
      <c r="BV4928" s="1" t="s">
        <v>172</v>
      </c>
      <c r="BW4928" s="1" t="s">
        <v>88</v>
      </c>
      <c r="BX4928" s="1" t="s">
        <v>88</v>
      </c>
      <c r="BY4928" s="1">
        <v>4</v>
      </c>
      <c r="BZ4928" s="1" t="s">
        <v>88</v>
      </c>
      <c r="CA4928" s="1">
        <v>8</v>
      </c>
      <c r="CB4928" s="1" t="s">
        <v>354</v>
      </c>
      <c r="CC4928" s="1" t="s">
        <v>88</v>
      </c>
    </row>
    <row r="4929" spans="1:82" ht="16" x14ac:dyDescent="0.2">
      <c r="A4929" s="2">
        <v>44020.673842592594</v>
      </c>
      <c r="B4929" s="1" t="s">
        <v>80</v>
      </c>
      <c r="C4929" s="1">
        <v>26</v>
      </c>
      <c r="D4929" s="1" t="s">
        <v>81</v>
      </c>
      <c r="E4929" s="1" t="s">
        <v>82</v>
      </c>
      <c r="X4929" s="1">
        <v>7</v>
      </c>
      <c r="Y4929" s="1">
        <v>2</v>
      </c>
      <c r="Z4929" s="1">
        <v>2</v>
      </c>
      <c r="AA4929" s="1">
        <v>0</v>
      </c>
      <c r="AB4929" s="1" t="s">
        <v>83</v>
      </c>
      <c r="AC4929" s="1" t="s">
        <v>129</v>
      </c>
      <c r="AD4929" s="1" t="s">
        <v>187</v>
      </c>
      <c r="AE4929" s="1" t="s">
        <v>17530</v>
      </c>
      <c r="AF4929" s="1" t="s">
        <v>202</v>
      </c>
      <c r="AG4929" s="1" t="s">
        <v>88</v>
      </c>
      <c r="AH4929" s="1" t="s">
        <v>89</v>
      </c>
      <c r="AI4929" s="1" t="s">
        <v>419</v>
      </c>
      <c r="AJ4929" s="1" t="s">
        <v>542</v>
      </c>
      <c r="AK4929" s="1" t="s">
        <v>582</v>
      </c>
      <c r="AL4929" s="1" t="s">
        <v>9140</v>
      </c>
      <c r="AM4929" s="1" t="s">
        <v>596</v>
      </c>
      <c r="AN4929" s="1" t="s">
        <v>17531</v>
      </c>
      <c r="AO4929" s="1" t="s">
        <v>9140</v>
      </c>
      <c r="AP4929" s="1" t="s">
        <v>132</v>
      </c>
      <c r="AQ4929" s="1" t="s">
        <v>133</v>
      </c>
      <c r="AR4929" s="1" t="s">
        <v>88</v>
      </c>
      <c r="AS4929" s="1">
        <v>0</v>
      </c>
      <c r="AT4929" s="1" t="s">
        <v>95</v>
      </c>
      <c r="AU4929" s="1" t="s">
        <v>96</v>
      </c>
      <c r="AV4929" s="1"/>
      <c r="AW4929" s="13">
        <v>66000</v>
      </c>
      <c r="AX4929" s="1">
        <v>54000</v>
      </c>
      <c r="AZ4929" s="1">
        <v>1</v>
      </c>
      <c r="BA4929" s="1">
        <v>1</v>
      </c>
      <c r="BB4929" s="1" t="s">
        <v>88</v>
      </c>
      <c r="BC4929" s="1" t="s">
        <v>97</v>
      </c>
      <c r="BD4929" s="1" t="s">
        <v>194</v>
      </c>
      <c r="BE4929" s="1">
        <v>15</v>
      </c>
      <c r="BF4929" s="1">
        <v>8</v>
      </c>
      <c r="BG4929" s="1" t="s">
        <v>120</v>
      </c>
      <c r="BH4929" s="1" t="s">
        <v>121</v>
      </c>
      <c r="BJ4929" s="1" t="s">
        <v>88</v>
      </c>
      <c r="BN4929" s="1" t="s">
        <v>196</v>
      </c>
      <c r="BO4929" s="1" t="s">
        <v>182</v>
      </c>
      <c r="BP4929" s="1">
        <v>10</v>
      </c>
      <c r="BQ4929" s="1">
        <v>10</v>
      </c>
      <c r="BR4929" s="1" t="s">
        <v>1071</v>
      </c>
      <c r="BS4929" s="1">
        <v>4</v>
      </c>
      <c r="BT4929" s="1">
        <v>0</v>
      </c>
      <c r="BU4929" s="1">
        <v>0</v>
      </c>
      <c r="BV4929" s="1" t="s">
        <v>105</v>
      </c>
      <c r="BW4929" s="1" t="s">
        <v>89</v>
      </c>
      <c r="BX4929" s="1" t="s">
        <v>88</v>
      </c>
      <c r="BY4929" s="1">
        <v>4</v>
      </c>
      <c r="BZ4929" s="1" t="s">
        <v>88</v>
      </c>
      <c r="CA4929" s="1">
        <v>10</v>
      </c>
      <c r="CB4929" s="1" t="s">
        <v>107</v>
      </c>
      <c r="CC4929" s="1" t="s">
        <v>88</v>
      </c>
    </row>
    <row r="4930" spans="1:82" ht="16" x14ac:dyDescent="0.2">
      <c r="A4930" s="2">
        <v>44020.725416666668</v>
      </c>
      <c r="B4930" s="1" t="s">
        <v>108</v>
      </c>
      <c r="C4930" s="1">
        <v>45</v>
      </c>
      <c r="D4930" s="1" t="s">
        <v>81</v>
      </c>
      <c r="E4930" s="1" t="s">
        <v>231</v>
      </c>
      <c r="X4930" s="1">
        <v>25</v>
      </c>
      <c r="Y4930" s="1">
        <v>14</v>
      </c>
      <c r="Z4930" s="1">
        <v>3</v>
      </c>
      <c r="AA4930" s="1">
        <v>0</v>
      </c>
      <c r="AB4930" s="1" t="s">
        <v>1080</v>
      </c>
      <c r="AC4930" s="1" t="s">
        <v>129</v>
      </c>
      <c r="AD4930" s="1" t="s">
        <v>160</v>
      </c>
      <c r="AE4930" s="1" t="s">
        <v>1896</v>
      </c>
      <c r="AF4930" s="1" t="s">
        <v>87</v>
      </c>
      <c r="AG4930" s="1" t="s">
        <v>89</v>
      </c>
      <c r="AH4930" s="1" t="s">
        <v>89</v>
      </c>
      <c r="AI4930" s="1" t="s">
        <v>455</v>
      </c>
      <c r="AJ4930" s="1" t="s">
        <v>1379</v>
      </c>
      <c r="AK4930" s="1" t="s">
        <v>17532</v>
      </c>
      <c r="AL4930" s="1" t="s">
        <v>17533</v>
      </c>
      <c r="AM4930" s="1" t="s">
        <v>2669</v>
      </c>
      <c r="AN4930" s="1" t="s">
        <v>483</v>
      </c>
      <c r="AO4930" s="1" t="s">
        <v>1720</v>
      </c>
      <c r="AP4930" s="1" t="s">
        <v>168</v>
      </c>
      <c r="AQ4930" s="1" t="s">
        <v>94</v>
      </c>
      <c r="AR4930" s="1" t="s">
        <v>88</v>
      </c>
      <c r="AS4930" s="1">
        <v>0</v>
      </c>
      <c r="AT4930" s="1" t="s">
        <v>95</v>
      </c>
      <c r="AU4930" s="1" t="s">
        <v>96</v>
      </c>
      <c r="AV4930" s="1"/>
      <c r="AW4930" s="13">
        <v>450000</v>
      </c>
      <c r="AX4930" s="1">
        <v>250000</v>
      </c>
      <c r="AZ4930" s="1">
        <v>2</v>
      </c>
      <c r="BA4930" s="1">
        <v>2</v>
      </c>
      <c r="BB4930" s="1" t="s">
        <v>947</v>
      </c>
      <c r="BC4930" s="1" t="s">
        <v>249</v>
      </c>
      <c r="BD4930" s="1" t="s">
        <v>119</v>
      </c>
      <c r="BE4930" s="1">
        <v>12</v>
      </c>
      <c r="BF4930" s="1">
        <v>3</v>
      </c>
      <c r="BG4930" s="1" t="s">
        <v>120</v>
      </c>
      <c r="BH4930" s="1" t="s">
        <v>121</v>
      </c>
      <c r="BJ4930" s="1" t="s">
        <v>88</v>
      </c>
      <c r="BM4930" s="1" t="s">
        <v>17534</v>
      </c>
      <c r="BN4930" s="1" t="s">
        <v>123</v>
      </c>
      <c r="BO4930" s="1" t="s">
        <v>182</v>
      </c>
      <c r="BP4930" s="1">
        <v>7</v>
      </c>
      <c r="BQ4930" s="1">
        <v>9</v>
      </c>
      <c r="BR4930" s="1" t="s">
        <v>17535</v>
      </c>
      <c r="BS4930" s="1">
        <v>3</v>
      </c>
      <c r="BT4930" s="1">
        <v>2</v>
      </c>
      <c r="BU4930" s="1">
        <v>3</v>
      </c>
      <c r="BV4930" s="1" t="s">
        <v>172</v>
      </c>
      <c r="BW4930" s="1" t="s">
        <v>89</v>
      </c>
      <c r="BX4930" s="1" t="s">
        <v>88</v>
      </c>
      <c r="BY4930" s="1">
        <v>4</v>
      </c>
      <c r="BZ4930" s="1" t="s">
        <v>88</v>
      </c>
      <c r="CA4930" s="1">
        <v>8</v>
      </c>
      <c r="CB4930" s="1" t="s">
        <v>6145</v>
      </c>
      <c r="CC4930" s="1" t="s">
        <v>88</v>
      </c>
    </row>
    <row r="4931" spans="1:82" ht="16" x14ac:dyDescent="0.2">
      <c r="A4931" s="2">
        <v>44020.732175925928</v>
      </c>
      <c r="B4931" s="1" t="s">
        <v>80</v>
      </c>
      <c r="C4931" s="1">
        <v>27</v>
      </c>
      <c r="D4931" s="1" t="s">
        <v>81</v>
      </c>
      <c r="E4931" s="1" t="s">
        <v>231</v>
      </c>
      <c r="X4931" s="1">
        <v>0</v>
      </c>
      <c r="Y4931" s="1">
        <v>0</v>
      </c>
      <c r="Z4931" s="1">
        <v>0</v>
      </c>
      <c r="AA4931" s="1">
        <v>0</v>
      </c>
      <c r="AB4931" s="1" t="s">
        <v>128</v>
      </c>
      <c r="AC4931" s="1" t="s">
        <v>129</v>
      </c>
      <c r="AF4931" s="1" t="s">
        <v>110</v>
      </c>
      <c r="AG4931" s="1" t="s">
        <v>88</v>
      </c>
      <c r="AH4931" s="1" t="s">
        <v>88</v>
      </c>
      <c r="AI4931" s="1" t="s">
        <v>111</v>
      </c>
      <c r="AJ4931" s="1" t="s">
        <v>207</v>
      </c>
      <c r="AK4931" s="1" t="s">
        <v>594</v>
      </c>
      <c r="AL4931" s="1" t="s">
        <v>702</v>
      </c>
      <c r="AM4931" s="1" t="s">
        <v>207</v>
      </c>
      <c r="AN4931" s="1" t="s">
        <v>207</v>
      </c>
      <c r="AO4931" s="1" t="s">
        <v>193</v>
      </c>
      <c r="AP4931" s="1" t="s">
        <v>132</v>
      </c>
      <c r="AQ4931" s="1" t="s">
        <v>94</v>
      </c>
      <c r="AR4931" s="1" t="s">
        <v>88</v>
      </c>
      <c r="AS4931" s="1">
        <v>0</v>
      </c>
      <c r="AT4931" s="1" t="s">
        <v>134</v>
      </c>
      <c r="AU4931" s="1" t="s">
        <v>96</v>
      </c>
      <c r="AV4931" s="1"/>
      <c r="AW4931" s="13">
        <v>38433</v>
      </c>
      <c r="AX4931" s="1">
        <v>31900</v>
      </c>
      <c r="AZ4931" s="1">
        <v>2</v>
      </c>
      <c r="BA4931" s="1">
        <v>2</v>
      </c>
      <c r="BB4931" s="1" t="s">
        <v>88</v>
      </c>
      <c r="BC4931" s="1" t="s">
        <v>97</v>
      </c>
      <c r="BD4931" s="1" t="s">
        <v>119</v>
      </c>
      <c r="BE4931" s="1">
        <v>15</v>
      </c>
      <c r="BF4931" s="1">
        <v>7</v>
      </c>
      <c r="BG4931" s="1" t="s">
        <v>120</v>
      </c>
      <c r="BH4931" s="1" t="s">
        <v>138</v>
      </c>
      <c r="BJ4931" s="1" t="s">
        <v>89</v>
      </c>
      <c r="BN4931" s="1" t="s">
        <v>196</v>
      </c>
      <c r="BO4931" s="1" t="s">
        <v>182</v>
      </c>
      <c r="BP4931" s="1">
        <v>5</v>
      </c>
      <c r="BQ4931" s="1">
        <v>5</v>
      </c>
      <c r="BR4931" s="1" t="s">
        <v>1104</v>
      </c>
      <c r="BS4931" s="1">
        <v>3</v>
      </c>
      <c r="BT4931" s="1">
        <v>0</v>
      </c>
      <c r="BU4931" s="1">
        <v>2</v>
      </c>
      <c r="BV4931" s="1" t="s">
        <v>184</v>
      </c>
      <c r="BW4931" s="1" t="s">
        <v>88</v>
      </c>
      <c r="BX4931" s="1" t="s">
        <v>88</v>
      </c>
      <c r="BY4931" s="1">
        <v>3</v>
      </c>
      <c r="BZ4931" s="1" t="s">
        <v>88</v>
      </c>
      <c r="CA4931" s="1">
        <v>7</v>
      </c>
      <c r="CB4931" s="1" t="s">
        <v>107</v>
      </c>
      <c r="CC4931" s="1" t="s">
        <v>88</v>
      </c>
    </row>
    <row r="4932" spans="1:82" ht="16" x14ac:dyDescent="0.2">
      <c r="A4932" s="2">
        <v>44020.756840277776</v>
      </c>
      <c r="B4932" s="1" t="s">
        <v>108</v>
      </c>
      <c r="C4932" s="1">
        <v>31</v>
      </c>
      <c r="D4932" s="1" t="s">
        <v>81</v>
      </c>
      <c r="E4932" s="1" t="s">
        <v>231</v>
      </c>
      <c r="X4932" s="1">
        <v>6</v>
      </c>
      <c r="Y4932" s="4">
        <v>44319</v>
      </c>
      <c r="Z4932" s="1">
        <v>0</v>
      </c>
      <c r="AA4932" s="1">
        <v>2</v>
      </c>
      <c r="AB4932" s="1" t="s">
        <v>174</v>
      </c>
      <c r="AC4932" s="1" t="s">
        <v>129</v>
      </c>
      <c r="AD4932" s="1" t="s">
        <v>201</v>
      </c>
      <c r="AE4932" s="1" t="s">
        <v>86</v>
      </c>
      <c r="AF4932" s="1" t="s">
        <v>87</v>
      </c>
      <c r="AG4932" s="1" t="s">
        <v>88</v>
      </c>
      <c r="AH4932" s="1" t="s">
        <v>89</v>
      </c>
      <c r="AI4932" s="1" t="s">
        <v>272</v>
      </c>
      <c r="AJ4932" s="1" t="s">
        <v>6166</v>
      </c>
      <c r="AK4932" s="1" t="s">
        <v>17536</v>
      </c>
      <c r="AL4932" s="1" t="s">
        <v>9931</v>
      </c>
      <c r="AM4932" s="1" t="s">
        <v>178</v>
      </c>
      <c r="AN4932" s="1" t="s">
        <v>207</v>
      </c>
      <c r="AO4932" s="1" t="s">
        <v>332</v>
      </c>
      <c r="AP4932" s="1" t="s">
        <v>93</v>
      </c>
      <c r="AQ4932" s="1" t="s">
        <v>228</v>
      </c>
      <c r="AR4932" s="1" t="s">
        <v>88</v>
      </c>
      <c r="AS4932" s="1">
        <v>0</v>
      </c>
      <c r="AT4932" s="1" t="s">
        <v>134</v>
      </c>
      <c r="AU4932" s="1" t="s">
        <v>96</v>
      </c>
      <c r="AV4932" s="1"/>
      <c r="AW4932" s="13">
        <v>104812</v>
      </c>
      <c r="AX4932" s="1">
        <v>81250</v>
      </c>
      <c r="AY4932" s="1" t="s">
        <v>279</v>
      </c>
      <c r="AZ4932" s="1">
        <v>3</v>
      </c>
      <c r="BA4932" s="1">
        <v>3</v>
      </c>
      <c r="BB4932" s="1" t="s">
        <v>135</v>
      </c>
      <c r="BC4932" s="1" t="s">
        <v>17537</v>
      </c>
      <c r="BD4932" s="1" t="s">
        <v>88</v>
      </c>
      <c r="BE4932" s="1">
        <v>0</v>
      </c>
      <c r="BF4932" s="1">
        <v>0</v>
      </c>
      <c r="BG4932" s="1" t="s">
        <v>120</v>
      </c>
      <c r="BH4932" s="1" t="s">
        <v>339</v>
      </c>
      <c r="BK4932" s="1" t="s">
        <v>442</v>
      </c>
      <c r="BL4932" s="1" t="s">
        <v>17538</v>
      </c>
      <c r="BN4932" s="1" t="s">
        <v>196</v>
      </c>
      <c r="BO4932" s="1" t="s">
        <v>103</v>
      </c>
      <c r="BP4932" s="1">
        <v>8</v>
      </c>
      <c r="BQ4932" s="1">
        <v>8</v>
      </c>
      <c r="BR4932" s="1" t="s">
        <v>17539</v>
      </c>
      <c r="BS4932" s="1">
        <v>3</v>
      </c>
      <c r="BT4932" s="1">
        <v>0</v>
      </c>
      <c r="BU4932" s="1">
        <v>1</v>
      </c>
      <c r="BV4932" s="1" t="s">
        <v>143</v>
      </c>
      <c r="BW4932" s="1" t="s">
        <v>89</v>
      </c>
      <c r="BX4932" s="1" t="s">
        <v>88</v>
      </c>
      <c r="BY4932" s="1">
        <v>2</v>
      </c>
      <c r="BZ4932" s="1" t="s">
        <v>88</v>
      </c>
      <c r="CA4932" s="1">
        <v>5</v>
      </c>
      <c r="CB4932" s="1" t="s">
        <v>107</v>
      </c>
      <c r="CC4932" s="1" t="s">
        <v>186</v>
      </c>
      <c r="CD4932" s="1" t="s">
        <v>17540</v>
      </c>
    </row>
    <row r="4933" spans="1:82" ht="16" x14ac:dyDescent="0.2">
      <c r="A4933" s="2">
        <v>44020.759305555555</v>
      </c>
      <c r="B4933" s="1" t="s">
        <v>108</v>
      </c>
      <c r="C4933" s="1">
        <v>45</v>
      </c>
      <c r="D4933" s="1" t="s">
        <v>81</v>
      </c>
      <c r="E4933" s="1" t="s">
        <v>263</v>
      </c>
      <c r="X4933" s="1">
        <v>15</v>
      </c>
      <c r="Y4933" s="1">
        <v>8</v>
      </c>
      <c r="Z4933" s="1">
        <v>8</v>
      </c>
      <c r="AA4933" s="1">
        <v>0</v>
      </c>
      <c r="AB4933" s="1" t="s">
        <v>128</v>
      </c>
      <c r="AC4933" s="1" t="s">
        <v>129</v>
      </c>
      <c r="AF4933" s="1" t="s">
        <v>88</v>
      </c>
      <c r="AG4933" s="1" t="s">
        <v>88</v>
      </c>
      <c r="AH4933" s="1" t="s">
        <v>88</v>
      </c>
      <c r="AI4933" s="1" t="s">
        <v>17541</v>
      </c>
      <c r="AJ4933" s="1" t="s">
        <v>698</v>
      </c>
      <c r="AK4933" s="1" t="s">
        <v>924</v>
      </c>
      <c r="AL4933" s="1" t="s">
        <v>759</v>
      </c>
      <c r="AM4933" s="1" t="s">
        <v>10167</v>
      </c>
      <c r="AN4933" s="1" t="s">
        <v>1134</v>
      </c>
      <c r="AO4933" s="1" t="s">
        <v>1365</v>
      </c>
      <c r="AP4933" s="1" t="s">
        <v>2503</v>
      </c>
      <c r="AQ4933" s="1" t="s">
        <v>94</v>
      </c>
      <c r="AR4933" s="1" t="s">
        <v>88</v>
      </c>
      <c r="AS4933" s="1">
        <v>0</v>
      </c>
      <c r="AT4933" s="1" t="s">
        <v>536</v>
      </c>
      <c r="AU4933" s="1" t="s">
        <v>96</v>
      </c>
      <c r="AV4933" s="1"/>
      <c r="AW4933" s="13">
        <v>200000</v>
      </c>
      <c r="AX4933" s="1">
        <v>160000</v>
      </c>
      <c r="AY4933" s="1" t="s">
        <v>279</v>
      </c>
      <c r="AZ4933" s="1">
        <v>3</v>
      </c>
      <c r="BA4933" s="1">
        <v>3</v>
      </c>
      <c r="BB4933" s="1" t="s">
        <v>88</v>
      </c>
      <c r="BC4933" s="1" t="s">
        <v>97</v>
      </c>
      <c r="BD4933" s="1" t="s">
        <v>88</v>
      </c>
      <c r="BE4933" s="1">
        <v>0</v>
      </c>
      <c r="BF4933" s="1">
        <v>1</v>
      </c>
      <c r="BG4933" s="1" t="s">
        <v>120</v>
      </c>
      <c r="BH4933" s="1" t="s">
        <v>339</v>
      </c>
      <c r="BJ4933" s="1" t="s">
        <v>88</v>
      </c>
      <c r="BN4933" s="3">
        <v>44470</v>
      </c>
      <c r="BO4933" s="1" t="s">
        <v>103</v>
      </c>
      <c r="BP4933" s="1">
        <v>9</v>
      </c>
      <c r="BQ4933" s="1">
        <v>9</v>
      </c>
      <c r="BR4933" s="1" t="s">
        <v>859</v>
      </c>
      <c r="BS4933" s="1">
        <v>4</v>
      </c>
      <c r="BT4933" s="1">
        <v>2</v>
      </c>
      <c r="BU4933" s="1">
        <v>3</v>
      </c>
      <c r="BV4933" s="1" t="s">
        <v>172</v>
      </c>
      <c r="BW4933" s="1" t="s">
        <v>89</v>
      </c>
      <c r="BX4933" s="1" t="s">
        <v>88</v>
      </c>
      <c r="BY4933" s="1">
        <v>3</v>
      </c>
      <c r="BZ4933" s="1" t="s">
        <v>88</v>
      </c>
      <c r="CA4933" s="1">
        <v>9</v>
      </c>
      <c r="CB4933" s="1" t="s">
        <v>107</v>
      </c>
      <c r="CC4933" s="1" t="s">
        <v>88</v>
      </c>
    </row>
    <row r="4934" spans="1:82" ht="16" x14ac:dyDescent="0.2">
      <c r="A4934" s="2">
        <v>44020.839884259258</v>
      </c>
      <c r="B4934" s="1" t="s">
        <v>108</v>
      </c>
      <c r="C4934" s="1">
        <v>43</v>
      </c>
      <c r="D4934" s="1" t="s">
        <v>81</v>
      </c>
      <c r="E4934" s="1" t="s">
        <v>82</v>
      </c>
      <c r="X4934" s="1">
        <v>20</v>
      </c>
      <c r="Y4934" s="1">
        <v>10</v>
      </c>
      <c r="Z4934" s="1">
        <v>4</v>
      </c>
      <c r="AA4934" s="1">
        <v>25</v>
      </c>
      <c r="AB4934" s="1" t="s">
        <v>146</v>
      </c>
      <c r="AC4934" s="1" t="s">
        <v>129</v>
      </c>
      <c r="AD4934" s="1" t="s">
        <v>17542</v>
      </c>
      <c r="AE4934" s="1" t="s">
        <v>161</v>
      </c>
      <c r="AF4934" s="1" t="s">
        <v>202</v>
      </c>
      <c r="AG4934" s="1" t="s">
        <v>88</v>
      </c>
      <c r="AH4934" s="1" t="s">
        <v>89</v>
      </c>
      <c r="AI4934" s="1" t="s">
        <v>264</v>
      </c>
      <c r="AJ4934" s="1" t="s">
        <v>480</v>
      </c>
      <c r="AK4934" s="1" t="s">
        <v>399</v>
      </c>
      <c r="AL4934" s="1" t="s">
        <v>9140</v>
      </c>
      <c r="AM4934" s="1" t="s">
        <v>596</v>
      </c>
      <c r="AN4934" s="1" t="s">
        <v>207</v>
      </c>
      <c r="AO4934" s="1" t="s">
        <v>1127</v>
      </c>
      <c r="AP4934" s="1" t="s">
        <v>132</v>
      </c>
      <c r="AQ4934" s="1" t="s">
        <v>133</v>
      </c>
      <c r="AR4934" s="1" t="s">
        <v>88</v>
      </c>
      <c r="AS4934" s="1">
        <v>0</v>
      </c>
      <c r="AT4934" s="1" t="s">
        <v>134</v>
      </c>
      <c r="AU4934" s="1" t="s">
        <v>96</v>
      </c>
      <c r="AV4934" s="1"/>
      <c r="AW4934" s="13">
        <v>300000</v>
      </c>
      <c r="AX4934" s="1">
        <v>200000</v>
      </c>
      <c r="AZ4934" s="1">
        <v>2</v>
      </c>
      <c r="BA4934" s="1">
        <v>1</v>
      </c>
      <c r="BB4934" s="1" t="s">
        <v>280</v>
      </c>
      <c r="BC4934" s="1" t="s">
        <v>118</v>
      </c>
      <c r="BD4934" s="1" t="s">
        <v>119</v>
      </c>
      <c r="BE4934" s="1">
        <v>15</v>
      </c>
      <c r="BF4934" s="1">
        <v>3</v>
      </c>
      <c r="BK4934" s="1" t="s">
        <v>17543</v>
      </c>
      <c r="BL4934" s="1" t="s">
        <v>638</v>
      </c>
      <c r="BM4934" s="1" t="s">
        <v>17544</v>
      </c>
      <c r="BN4934" s="1" t="s">
        <v>123</v>
      </c>
      <c r="BO4934" s="1" t="s">
        <v>124</v>
      </c>
      <c r="BP4934" s="1">
        <v>3</v>
      </c>
      <c r="BQ4934" s="1">
        <v>8</v>
      </c>
      <c r="BR4934" s="1" t="s">
        <v>17545</v>
      </c>
      <c r="BS4934" s="1">
        <v>4</v>
      </c>
      <c r="BT4934" s="1">
        <v>3</v>
      </c>
      <c r="BU4934" s="1">
        <v>4</v>
      </c>
      <c r="BV4934" s="1" t="s">
        <v>172</v>
      </c>
      <c r="BW4934" s="1" t="s">
        <v>89</v>
      </c>
      <c r="BX4934" s="1" t="s">
        <v>88</v>
      </c>
      <c r="BY4934" s="1">
        <v>3</v>
      </c>
      <c r="BZ4934" s="1" t="s">
        <v>88</v>
      </c>
      <c r="CA4934" s="1">
        <v>5</v>
      </c>
      <c r="CB4934" s="1" t="s">
        <v>1116</v>
      </c>
      <c r="CC4934" s="1" t="s">
        <v>88</v>
      </c>
    </row>
    <row r="4935" spans="1:82" ht="16" x14ac:dyDescent="0.2">
      <c r="A4935" s="2">
        <v>44020.864479166667</v>
      </c>
      <c r="B4935" s="1" t="s">
        <v>108</v>
      </c>
      <c r="C4935" s="1">
        <v>48</v>
      </c>
      <c r="D4935" s="1" t="s">
        <v>81</v>
      </c>
      <c r="E4935" s="1" t="s">
        <v>200</v>
      </c>
      <c r="X4935" s="1">
        <v>20</v>
      </c>
      <c r="Y4935" s="1">
        <v>5</v>
      </c>
      <c r="Z4935" s="1">
        <v>5</v>
      </c>
      <c r="AA4935" s="1">
        <v>0</v>
      </c>
      <c r="AB4935" s="1" t="s">
        <v>174</v>
      </c>
      <c r="AC4935" s="1" t="s">
        <v>129</v>
      </c>
      <c r="AD4935" s="1" t="s">
        <v>175</v>
      </c>
      <c r="AE4935" s="1" t="s">
        <v>86</v>
      </c>
      <c r="AF4935" s="1" t="s">
        <v>110</v>
      </c>
      <c r="AG4935" s="1" t="s">
        <v>88</v>
      </c>
      <c r="AH4935" s="1" t="s">
        <v>89</v>
      </c>
      <c r="AI4935" s="1" t="s">
        <v>946</v>
      </c>
      <c r="AJ4935" s="1" t="s">
        <v>3170</v>
      </c>
      <c r="AK4935" s="1" t="s">
        <v>9140</v>
      </c>
      <c r="AL4935" s="1" t="s">
        <v>9140</v>
      </c>
      <c r="AM4935" s="1" t="s">
        <v>207</v>
      </c>
      <c r="AN4935" s="1" t="s">
        <v>207</v>
      </c>
      <c r="AO4935" s="1" t="s">
        <v>9140</v>
      </c>
      <c r="AP4935" s="1" t="s">
        <v>132</v>
      </c>
      <c r="AQ4935" s="1" t="s">
        <v>133</v>
      </c>
      <c r="AR4935" s="1" t="s">
        <v>157</v>
      </c>
      <c r="AS4935" s="1">
        <v>0</v>
      </c>
      <c r="AT4935" s="1" t="s">
        <v>134</v>
      </c>
      <c r="AU4935" s="1" t="s">
        <v>628</v>
      </c>
      <c r="AV4935" s="1"/>
      <c r="AW4935" s="13">
        <v>100000</v>
      </c>
      <c r="AX4935" s="1">
        <v>1000000</v>
      </c>
      <c r="AY4935" s="1" t="s">
        <v>279</v>
      </c>
      <c r="AZ4935" s="1">
        <v>4</v>
      </c>
      <c r="BA4935" s="1">
        <v>3</v>
      </c>
      <c r="BB4935" s="1" t="s">
        <v>135</v>
      </c>
      <c r="BC4935" s="1" t="s">
        <v>249</v>
      </c>
      <c r="BD4935" s="1" t="s">
        <v>88</v>
      </c>
      <c r="BE4935" s="1">
        <v>0</v>
      </c>
      <c r="BF4935" s="1">
        <v>0</v>
      </c>
      <c r="BG4935" s="1" t="s">
        <v>120</v>
      </c>
      <c r="BH4935" s="1" t="s">
        <v>339</v>
      </c>
      <c r="BN4935" s="3">
        <v>44470</v>
      </c>
      <c r="BO4935" s="1" t="s">
        <v>124</v>
      </c>
      <c r="BP4935" s="1">
        <v>10</v>
      </c>
      <c r="BQ4935" s="1">
        <v>10</v>
      </c>
      <c r="BR4935" s="1" t="s">
        <v>3966</v>
      </c>
      <c r="BS4935" s="1">
        <v>3</v>
      </c>
      <c r="BT4935" s="1">
        <v>2</v>
      </c>
      <c r="BU4935" s="1">
        <v>3</v>
      </c>
      <c r="BV4935" s="1" t="s">
        <v>172</v>
      </c>
      <c r="BW4935" s="1" t="s">
        <v>89</v>
      </c>
      <c r="BX4935" s="1" t="s">
        <v>88</v>
      </c>
      <c r="BY4935" s="1">
        <v>4</v>
      </c>
      <c r="BZ4935" s="1" t="s">
        <v>88</v>
      </c>
      <c r="CA4935" s="1">
        <v>10</v>
      </c>
      <c r="CB4935" s="1" t="s">
        <v>144</v>
      </c>
      <c r="CC4935" s="1" t="s">
        <v>88</v>
      </c>
    </row>
    <row r="4936" spans="1:82" ht="16" x14ac:dyDescent="0.2">
      <c r="A4936" s="2">
        <v>44020.866157407407</v>
      </c>
      <c r="B4936" s="1" t="s">
        <v>108</v>
      </c>
      <c r="C4936" s="1">
        <v>31</v>
      </c>
      <c r="D4936" s="1" t="s">
        <v>81</v>
      </c>
      <c r="E4936" s="1" t="s">
        <v>356</v>
      </c>
      <c r="X4936" s="1">
        <v>3</v>
      </c>
      <c r="Y4936" s="1">
        <v>9</v>
      </c>
      <c r="Z4936" s="1">
        <v>3</v>
      </c>
      <c r="AA4936" s="1">
        <v>5</v>
      </c>
      <c r="AB4936" s="1" t="s">
        <v>83</v>
      </c>
      <c r="AC4936" s="1" t="s">
        <v>129</v>
      </c>
      <c r="AD4936" s="1" t="s">
        <v>404</v>
      </c>
      <c r="AE4936" s="1" t="s">
        <v>3365</v>
      </c>
      <c r="AF4936" s="1" t="s">
        <v>87</v>
      </c>
      <c r="AG4936" s="1" t="s">
        <v>88</v>
      </c>
      <c r="AH4936" s="1" t="s">
        <v>88</v>
      </c>
      <c r="AI4936" s="1" t="s">
        <v>17546</v>
      </c>
      <c r="AJ4936" s="1" t="s">
        <v>6831</v>
      </c>
      <c r="AK4936" s="1" t="s">
        <v>17547</v>
      </c>
      <c r="AL4936" s="1" t="s">
        <v>590</v>
      </c>
      <c r="AM4936" s="1" t="s">
        <v>2961</v>
      </c>
      <c r="AN4936" s="1" t="s">
        <v>207</v>
      </c>
      <c r="AO4936" s="1" t="s">
        <v>1619</v>
      </c>
      <c r="AP4936" s="1" t="s">
        <v>132</v>
      </c>
      <c r="AQ4936" s="1" t="s">
        <v>94</v>
      </c>
      <c r="AR4936" s="1" t="s">
        <v>88</v>
      </c>
      <c r="AS4936" s="1">
        <v>0</v>
      </c>
      <c r="AT4936" s="1" t="s">
        <v>536</v>
      </c>
      <c r="AU4936" s="1" t="s">
        <v>96</v>
      </c>
      <c r="AV4936" s="1"/>
      <c r="AW4936" s="13">
        <v>180000</v>
      </c>
      <c r="AX4936" s="1">
        <v>120000</v>
      </c>
      <c r="AZ4936" s="1">
        <v>3</v>
      </c>
      <c r="BA4936" s="1">
        <v>3</v>
      </c>
      <c r="BB4936" s="1" t="s">
        <v>117</v>
      </c>
      <c r="BC4936" s="1" t="s">
        <v>249</v>
      </c>
      <c r="BD4936" s="1" t="s">
        <v>88</v>
      </c>
      <c r="BE4936" s="1">
        <v>0</v>
      </c>
      <c r="BF4936" s="1">
        <v>0</v>
      </c>
      <c r="BG4936" s="1" t="s">
        <v>98</v>
      </c>
      <c r="BH4936" s="1" t="s">
        <v>121</v>
      </c>
      <c r="BN4936" s="1" t="s">
        <v>196</v>
      </c>
      <c r="BO4936" s="1" t="s">
        <v>124</v>
      </c>
      <c r="BP4936" s="1">
        <v>8</v>
      </c>
      <c r="BQ4936" s="1">
        <v>7</v>
      </c>
      <c r="BR4936" s="1" t="s">
        <v>9357</v>
      </c>
      <c r="BS4936" s="1">
        <v>3</v>
      </c>
      <c r="BT4936" s="1">
        <v>0</v>
      </c>
      <c r="BU4936" s="1">
        <v>1</v>
      </c>
      <c r="BV4936" s="1" t="s">
        <v>143</v>
      </c>
      <c r="BW4936" s="1" t="s">
        <v>88</v>
      </c>
      <c r="BX4936" s="1" t="s">
        <v>88</v>
      </c>
      <c r="BY4936" s="1">
        <v>3</v>
      </c>
      <c r="BZ4936" s="1" t="s">
        <v>88</v>
      </c>
      <c r="CA4936" s="1">
        <v>7</v>
      </c>
      <c r="CB4936" s="1" t="s">
        <v>304</v>
      </c>
      <c r="CC4936" s="1" t="s">
        <v>88</v>
      </c>
    </row>
    <row r="4937" spans="1:82" ht="16" x14ac:dyDescent="0.2">
      <c r="A4937" s="2">
        <v>44020.866631944446</v>
      </c>
      <c r="B4937" s="1" t="s">
        <v>108</v>
      </c>
      <c r="C4937" s="1">
        <v>26</v>
      </c>
      <c r="D4937" s="1" t="s">
        <v>21</v>
      </c>
      <c r="V4937" s="1" t="s">
        <v>395</v>
      </c>
      <c r="X4937" s="1">
        <v>3</v>
      </c>
      <c r="Y4937" s="1">
        <v>0</v>
      </c>
      <c r="Z4937" s="1">
        <v>1</v>
      </c>
      <c r="AA4937" s="1">
        <v>0</v>
      </c>
      <c r="AB4937" s="1" t="s">
        <v>174</v>
      </c>
      <c r="AC4937" s="1" t="s">
        <v>129</v>
      </c>
      <c r="AD4937" s="1" t="s">
        <v>283</v>
      </c>
      <c r="AE4937" s="1" t="s">
        <v>2899</v>
      </c>
      <c r="AF4937" s="1" t="s">
        <v>87</v>
      </c>
      <c r="AG4937" s="1" t="s">
        <v>88</v>
      </c>
      <c r="AH4937" s="1" t="s">
        <v>88</v>
      </c>
      <c r="AI4937" s="1" t="s">
        <v>150</v>
      </c>
      <c r="AJ4937" s="1" t="s">
        <v>713</v>
      </c>
      <c r="AK4937" s="1" t="s">
        <v>245</v>
      </c>
      <c r="AL4937" s="1" t="s">
        <v>9140</v>
      </c>
      <c r="AM4937" s="1" t="s">
        <v>4313</v>
      </c>
      <c r="AN4937" s="1" t="s">
        <v>207</v>
      </c>
      <c r="AO4937" s="1" t="s">
        <v>2970</v>
      </c>
      <c r="AP4937" s="1" t="s">
        <v>168</v>
      </c>
      <c r="AQ4937" s="1" t="s">
        <v>94</v>
      </c>
      <c r="AR4937" s="1" t="s">
        <v>157</v>
      </c>
      <c r="AS4937" s="1">
        <v>0</v>
      </c>
      <c r="AT4937" s="1" t="s">
        <v>95</v>
      </c>
      <c r="AU4937" s="1" t="s">
        <v>96</v>
      </c>
      <c r="AV4937" s="1"/>
      <c r="AW4937" s="13">
        <v>88000</v>
      </c>
      <c r="AX4937" s="1">
        <v>60900</v>
      </c>
      <c r="AZ4937" s="1">
        <v>3</v>
      </c>
      <c r="BA4937" s="1">
        <v>4</v>
      </c>
      <c r="BB4937" s="1" t="s">
        <v>88</v>
      </c>
      <c r="BC4937" s="1" t="s">
        <v>97</v>
      </c>
      <c r="BD4937" s="1" t="s">
        <v>88</v>
      </c>
      <c r="BE4937" s="1">
        <v>0</v>
      </c>
      <c r="BF4937" s="1">
        <v>1</v>
      </c>
      <c r="BG4937" s="1" t="s">
        <v>120</v>
      </c>
      <c r="BH4937" s="1" t="s">
        <v>339</v>
      </c>
      <c r="BJ4937" s="1" t="s">
        <v>88</v>
      </c>
      <c r="BN4937" s="1" t="s">
        <v>196</v>
      </c>
      <c r="BO4937" s="1" t="s">
        <v>182</v>
      </c>
      <c r="BP4937" s="1">
        <v>10</v>
      </c>
      <c r="BQ4937" s="1">
        <v>5</v>
      </c>
      <c r="BR4937" s="1" t="s">
        <v>6855</v>
      </c>
      <c r="BS4937" s="1">
        <v>4</v>
      </c>
      <c r="BT4937" s="1">
        <v>0</v>
      </c>
      <c r="BU4937" s="1">
        <v>3</v>
      </c>
      <c r="BV4937" s="1" t="s">
        <v>184</v>
      </c>
      <c r="BW4937" s="1" t="s">
        <v>89</v>
      </c>
      <c r="BX4937" s="1" t="s">
        <v>88</v>
      </c>
      <c r="BY4937" s="1">
        <v>2</v>
      </c>
      <c r="BZ4937" s="1" t="s">
        <v>88</v>
      </c>
      <c r="CA4937" s="1">
        <v>10</v>
      </c>
      <c r="CB4937" s="1" t="s">
        <v>4754</v>
      </c>
      <c r="CC4937" s="1" t="s">
        <v>186</v>
      </c>
    </row>
    <row r="4938" spans="1:82" ht="16" x14ac:dyDescent="0.2">
      <c r="A4938" s="2">
        <v>44020.868888888886</v>
      </c>
      <c r="B4938" s="1" t="s">
        <v>108</v>
      </c>
      <c r="C4938" s="1">
        <v>34</v>
      </c>
      <c r="D4938" s="1" t="s">
        <v>81</v>
      </c>
      <c r="E4938" s="1" t="s">
        <v>82</v>
      </c>
      <c r="X4938" s="1">
        <v>1</v>
      </c>
      <c r="Y4938" s="1">
        <v>1</v>
      </c>
      <c r="Z4938" s="1">
        <v>1</v>
      </c>
      <c r="AA4938" s="1">
        <v>0</v>
      </c>
      <c r="AB4938" s="1" t="s">
        <v>83</v>
      </c>
      <c r="AC4938" s="1" t="s">
        <v>147</v>
      </c>
      <c r="AD4938" s="1" t="s">
        <v>187</v>
      </c>
      <c r="AE4938" s="1" t="s">
        <v>161</v>
      </c>
      <c r="AF4938" s="1" t="s">
        <v>110</v>
      </c>
      <c r="AG4938" s="1" t="s">
        <v>89</v>
      </c>
      <c r="AH4938" s="1" t="s">
        <v>89</v>
      </c>
      <c r="AI4938" s="1" t="s">
        <v>111</v>
      </c>
      <c r="AJ4938" s="1" t="s">
        <v>188</v>
      </c>
      <c r="AK4938" s="1" t="s">
        <v>2172</v>
      </c>
      <c r="AL4938" s="1" t="s">
        <v>190</v>
      </c>
      <c r="AM4938" s="1" t="s">
        <v>1023</v>
      </c>
      <c r="AN4938" s="1" t="s">
        <v>17548</v>
      </c>
      <c r="AO4938" s="1" t="s">
        <v>193</v>
      </c>
      <c r="AP4938" s="1" t="s">
        <v>93</v>
      </c>
      <c r="AQ4938" s="1" t="s">
        <v>94</v>
      </c>
      <c r="AR4938" s="1" t="s">
        <v>88</v>
      </c>
      <c r="AS4938" s="1">
        <v>0</v>
      </c>
      <c r="AT4938" s="1" t="s">
        <v>134</v>
      </c>
      <c r="AU4938" s="1" t="s">
        <v>96</v>
      </c>
      <c r="AV4938" s="1"/>
      <c r="AW4938" s="13">
        <v>89620</v>
      </c>
      <c r="AX4938" s="1">
        <v>72100</v>
      </c>
      <c r="AZ4938" s="1">
        <v>3</v>
      </c>
      <c r="BA4938" s="1">
        <v>3</v>
      </c>
      <c r="BB4938" s="1" t="s">
        <v>88</v>
      </c>
      <c r="BC4938" s="1" t="s">
        <v>97</v>
      </c>
      <c r="BD4938" s="1" t="s">
        <v>290</v>
      </c>
      <c r="BE4938" s="1">
        <v>25</v>
      </c>
      <c r="BF4938" s="1">
        <v>7</v>
      </c>
      <c r="BG4938" s="1" t="s">
        <v>120</v>
      </c>
      <c r="BH4938" s="1" t="s">
        <v>121</v>
      </c>
      <c r="BI4938" s="1" t="s">
        <v>3426</v>
      </c>
      <c r="BJ4938" s="1" t="s">
        <v>88</v>
      </c>
      <c r="BK4938" s="1" t="s">
        <v>383</v>
      </c>
      <c r="BL4938" s="1" t="s">
        <v>88</v>
      </c>
      <c r="BM4938" s="1" t="s">
        <v>17549</v>
      </c>
      <c r="BN4938" s="1" t="s">
        <v>196</v>
      </c>
      <c r="BO4938" s="1" t="s">
        <v>182</v>
      </c>
      <c r="BP4938" s="1">
        <v>7</v>
      </c>
      <c r="BQ4938" s="1">
        <v>7</v>
      </c>
      <c r="BR4938" s="1" t="s">
        <v>197</v>
      </c>
      <c r="BS4938" s="1">
        <v>2</v>
      </c>
      <c r="BT4938" s="1">
        <v>0</v>
      </c>
      <c r="BU4938" s="1">
        <v>4</v>
      </c>
      <c r="BV4938" s="1" t="s">
        <v>184</v>
      </c>
      <c r="BW4938" s="1" t="s">
        <v>88</v>
      </c>
      <c r="BX4938" s="1" t="s">
        <v>88</v>
      </c>
      <c r="BY4938" s="1">
        <v>4</v>
      </c>
      <c r="BZ4938" s="1" t="s">
        <v>88</v>
      </c>
      <c r="CA4938" s="1">
        <v>9</v>
      </c>
      <c r="CB4938" s="1" t="s">
        <v>17550</v>
      </c>
      <c r="CC4938" s="1" t="s">
        <v>426</v>
      </c>
      <c r="CD4938" s="1" t="s">
        <v>17551</v>
      </c>
    </row>
    <row r="4939" spans="1:82" ht="16" x14ac:dyDescent="0.2">
      <c r="A4939" s="2">
        <v>44020.871458333335</v>
      </c>
      <c r="B4939" s="1" t="s">
        <v>108</v>
      </c>
      <c r="C4939" s="1">
        <v>46</v>
      </c>
      <c r="D4939" s="1" t="s">
        <v>81</v>
      </c>
      <c r="E4939" s="1" t="s">
        <v>82</v>
      </c>
      <c r="X4939" s="1">
        <v>20</v>
      </c>
      <c r="Y4939" s="1">
        <v>0</v>
      </c>
      <c r="Z4939" s="1">
        <v>0</v>
      </c>
      <c r="AA4939" s="1">
        <v>0</v>
      </c>
      <c r="AB4939" s="1" t="s">
        <v>83</v>
      </c>
      <c r="AC4939" s="1" t="s">
        <v>147</v>
      </c>
      <c r="AD4939" s="1" t="s">
        <v>85</v>
      </c>
      <c r="AE4939" s="1" t="s">
        <v>1056</v>
      </c>
      <c r="AF4939" s="1" t="s">
        <v>110</v>
      </c>
      <c r="AG4939" s="1" t="s">
        <v>88</v>
      </c>
      <c r="AH4939" s="1" t="s">
        <v>88</v>
      </c>
      <c r="AI4939" s="1" t="s">
        <v>111</v>
      </c>
      <c r="AJ4939" s="1" t="s">
        <v>2299</v>
      </c>
      <c r="AK4939" s="1" t="s">
        <v>566</v>
      </c>
      <c r="AL4939" s="1" t="s">
        <v>2309</v>
      </c>
      <c r="AM4939" s="1" t="s">
        <v>17552</v>
      </c>
      <c r="AN4939" s="1" t="s">
        <v>3046</v>
      </c>
      <c r="AO4939" s="1" t="s">
        <v>17553</v>
      </c>
      <c r="AP4939" s="1" t="s">
        <v>93</v>
      </c>
      <c r="AQ4939" s="1" t="s">
        <v>94</v>
      </c>
      <c r="AR4939" s="1" t="s">
        <v>88</v>
      </c>
      <c r="AS4939" s="1">
        <v>0</v>
      </c>
      <c r="AT4939" s="1" t="s">
        <v>134</v>
      </c>
      <c r="AU4939" s="1" t="s">
        <v>96</v>
      </c>
      <c r="AV4939" s="1"/>
      <c r="AW4939" s="13">
        <v>220000</v>
      </c>
      <c r="AX4939" s="1">
        <v>149000</v>
      </c>
      <c r="AZ4939" s="1">
        <v>3</v>
      </c>
      <c r="BA4939" s="1">
        <v>3</v>
      </c>
      <c r="BB4939" s="1" t="s">
        <v>88</v>
      </c>
      <c r="BC4939" s="1" t="s">
        <v>97</v>
      </c>
      <c r="BD4939" s="1" t="s">
        <v>119</v>
      </c>
      <c r="BE4939" s="1">
        <v>16</v>
      </c>
      <c r="BF4939" s="1">
        <v>1</v>
      </c>
      <c r="BG4939" s="1" t="s">
        <v>120</v>
      </c>
      <c r="BH4939" s="1" t="s">
        <v>121</v>
      </c>
      <c r="BN4939" s="1" t="s">
        <v>102</v>
      </c>
      <c r="BO4939" s="1" t="s">
        <v>103</v>
      </c>
      <c r="BP4939" s="1">
        <v>5</v>
      </c>
      <c r="BQ4939" s="1">
        <v>5</v>
      </c>
      <c r="BR4939" s="1" t="s">
        <v>585</v>
      </c>
      <c r="BS4939" s="1">
        <v>1</v>
      </c>
      <c r="BT4939" s="1">
        <v>0</v>
      </c>
      <c r="BU4939" s="1">
        <v>0</v>
      </c>
      <c r="BV4939" s="1" t="s">
        <v>105</v>
      </c>
      <c r="BW4939" s="1" t="s">
        <v>88</v>
      </c>
      <c r="BX4939" s="1" t="s">
        <v>88</v>
      </c>
      <c r="BY4939" s="1">
        <v>2</v>
      </c>
      <c r="BZ4939" s="1" t="s">
        <v>106</v>
      </c>
      <c r="CA4939" s="1">
        <v>5</v>
      </c>
      <c r="CB4939" s="1" t="s">
        <v>961</v>
      </c>
      <c r="CC4939" s="1" t="s">
        <v>186</v>
      </c>
      <c r="CD4939" s="1" t="s">
        <v>17554</v>
      </c>
    </row>
    <row r="4940" spans="1:82" ht="16" x14ac:dyDescent="0.2">
      <c r="A4940" s="2">
        <v>44020.958020833335</v>
      </c>
      <c r="B4940" s="1" t="s">
        <v>108</v>
      </c>
      <c r="C4940" s="1">
        <v>34</v>
      </c>
      <c r="D4940" s="1" t="s">
        <v>81</v>
      </c>
      <c r="E4940" s="1" t="s">
        <v>200</v>
      </c>
      <c r="X4940" s="1">
        <v>5</v>
      </c>
      <c r="Y4940" s="1">
        <v>0</v>
      </c>
      <c r="Z4940" s="1">
        <v>0</v>
      </c>
      <c r="AA4940" s="1">
        <v>0</v>
      </c>
      <c r="AB4940" s="1" t="s">
        <v>83</v>
      </c>
      <c r="AC4940" s="1" t="s">
        <v>147</v>
      </c>
      <c r="AD4940" s="1" t="s">
        <v>404</v>
      </c>
      <c r="AE4940" s="1" t="s">
        <v>517</v>
      </c>
      <c r="AF4940" s="1" t="s">
        <v>202</v>
      </c>
      <c r="AG4940" s="1" t="s">
        <v>88</v>
      </c>
      <c r="AH4940" s="1" t="s">
        <v>89</v>
      </c>
      <c r="AI4940" s="1" t="s">
        <v>272</v>
      </c>
      <c r="AJ4940" s="1" t="s">
        <v>1676</v>
      </c>
      <c r="AK4940" s="1" t="s">
        <v>2423</v>
      </c>
      <c r="AL4940" s="1" t="s">
        <v>1526</v>
      </c>
      <c r="AM4940" s="1" t="s">
        <v>4313</v>
      </c>
      <c r="AN4940" s="1" t="s">
        <v>207</v>
      </c>
      <c r="AO4940" s="1" t="s">
        <v>193</v>
      </c>
      <c r="AP4940" s="1" t="s">
        <v>132</v>
      </c>
      <c r="AQ4940" s="1" t="s">
        <v>94</v>
      </c>
      <c r="AR4940" s="1" t="s">
        <v>88</v>
      </c>
      <c r="AS4940" s="1">
        <v>0</v>
      </c>
      <c r="AT4940" s="1" t="s">
        <v>134</v>
      </c>
      <c r="AU4940" s="1" t="s">
        <v>96</v>
      </c>
      <c r="AV4940" s="1"/>
      <c r="AW4940" s="13">
        <v>40000</v>
      </c>
      <c r="AX4940" s="1">
        <v>40000</v>
      </c>
      <c r="AZ4940" s="1">
        <v>2</v>
      </c>
      <c r="BA4940" s="1">
        <v>1</v>
      </c>
      <c r="BB4940" s="1" t="s">
        <v>88</v>
      </c>
      <c r="BC4940" s="1" t="s">
        <v>97</v>
      </c>
      <c r="BD4940" s="1" t="s">
        <v>88</v>
      </c>
      <c r="BE4940" s="1">
        <v>0</v>
      </c>
      <c r="BF4940" s="1">
        <v>0</v>
      </c>
      <c r="BG4940" s="1" t="s">
        <v>120</v>
      </c>
      <c r="BH4940" s="1" t="s">
        <v>138</v>
      </c>
      <c r="BI4940" s="1" t="s">
        <v>122</v>
      </c>
      <c r="BJ4940" s="1" t="s">
        <v>89</v>
      </c>
      <c r="BN4940" s="1" t="s">
        <v>170</v>
      </c>
      <c r="BO4940" s="1" t="s">
        <v>182</v>
      </c>
      <c r="BP4940" s="1">
        <v>8</v>
      </c>
      <c r="BQ4940" s="1">
        <v>4</v>
      </c>
      <c r="BR4940" s="1" t="s">
        <v>207</v>
      </c>
      <c r="BS4940" s="1">
        <v>4</v>
      </c>
      <c r="BT4940" s="1">
        <v>0</v>
      </c>
      <c r="BU4940" s="1">
        <v>1</v>
      </c>
      <c r="BV4940" s="1" t="s">
        <v>143</v>
      </c>
      <c r="BW4940" s="1" t="s">
        <v>88</v>
      </c>
      <c r="BX4940" s="1" t="s">
        <v>88</v>
      </c>
      <c r="BY4940" s="1">
        <v>3</v>
      </c>
      <c r="BZ4940" s="1" t="s">
        <v>127</v>
      </c>
      <c r="CA4940" s="1">
        <v>8</v>
      </c>
      <c r="CB4940" s="1" t="s">
        <v>107</v>
      </c>
      <c r="CC4940" s="1" t="s">
        <v>88</v>
      </c>
    </row>
    <row r="4941" spans="1:82" ht="16" x14ac:dyDescent="0.2">
      <c r="A4941" s="2">
        <v>44020.965752314813</v>
      </c>
      <c r="B4941" s="1" t="s">
        <v>108</v>
      </c>
      <c r="C4941" s="1">
        <v>33</v>
      </c>
      <c r="D4941" s="1" t="s">
        <v>81</v>
      </c>
      <c r="E4941" s="1" t="s">
        <v>82</v>
      </c>
      <c r="X4941" s="1">
        <v>10</v>
      </c>
      <c r="Y4941" s="1">
        <v>1</v>
      </c>
      <c r="Z4941" s="1">
        <v>1</v>
      </c>
      <c r="AA4941" s="1">
        <v>36</v>
      </c>
      <c r="AB4941" s="1" t="s">
        <v>83</v>
      </c>
      <c r="AC4941" s="1" t="s">
        <v>147</v>
      </c>
      <c r="AD4941" s="1" t="s">
        <v>363</v>
      </c>
      <c r="AE4941" s="1" t="s">
        <v>517</v>
      </c>
      <c r="AF4941" s="1" t="s">
        <v>202</v>
      </c>
      <c r="AG4941" s="1" t="s">
        <v>89</v>
      </c>
      <c r="AH4941" s="1" t="s">
        <v>89</v>
      </c>
      <c r="AI4941" s="1" t="s">
        <v>150</v>
      </c>
      <c r="AJ4941" s="1" t="s">
        <v>809</v>
      </c>
      <c r="AK4941" s="1" t="s">
        <v>9730</v>
      </c>
      <c r="AL4941" s="1" t="s">
        <v>17555</v>
      </c>
      <c r="AM4941" s="1" t="s">
        <v>8380</v>
      </c>
      <c r="AN4941" s="1" t="s">
        <v>17556</v>
      </c>
      <c r="AO4941" s="1" t="s">
        <v>17557</v>
      </c>
      <c r="AP4941" s="1" t="s">
        <v>93</v>
      </c>
      <c r="AQ4941" s="1" t="s">
        <v>94</v>
      </c>
      <c r="AR4941" s="1" t="s">
        <v>157</v>
      </c>
      <c r="AS4941" s="1">
        <v>0</v>
      </c>
      <c r="AT4941" s="1" t="s">
        <v>536</v>
      </c>
      <c r="AU4941" s="1" t="s">
        <v>96</v>
      </c>
      <c r="AV4941" s="1"/>
      <c r="AW4941" s="13">
        <v>220000</v>
      </c>
      <c r="AX4941" s="1">
        <v>140000</v>
      </c>
      <c r="AZ4941" s="1">
        <v>3</v>
      </c>
      <c r="BA4941" s="1">
        <v>2</v>
      </c>
      <c r="BB4941" s="1" t="s">
        <v>88</v>
      </c>
      <c r="BC4941" s="1" t="s">
        <v>97</v>
      </c>
      <c r="BD4941" s="1" t="s">
        <v>88</v>
      </c>
      <c r="BE4941" s="1">
        <v>0</v>
      </c>
      <c r="BF4941" s="1">
        <v>0</v>
      </c>
      <c r="BG4941" s="1" t="s">
        <v>120</v>
      </c>
      <c r="BH4941" s="1" t="s">
        <v>339</v>
      </c>
      <c r="BK4941" s="1" t="s">
        <v>250</v>
      </c>
      <c r="BM4941" s="1" t="s">
        <v>251</v>
      </c>
      <c r="BN4941" s="1" t="s">
        <v>141</v>
      </c>
      <c r="BO4941" s="1" t="s">
        <v>124</v>
      </c>
      <c r="BP4941" s="1">
        <v>7</v>
      </c>
      <c r="BQ4941" s="1">
        <v>5</v>
      </c>
      <c r="BR4941" s="1" t="s">
        <v>207</v>
      </c>
      <c r="BS4941" s="1">
        <v>4</v>
      </c>
      <c r="BT4941" s="1">
        <v>0</v>
      </c>
      <c r="BU4941" s="1">
        <v>1</v>
      </c>
      <c r="BV4941" s="1" t="s">
        <v>143</v>
      </c>
      <c r="BW4941" s="1" t="s">
        <v>89</v>
      </c>
      <c r="BX4941" s="1" t="s">
        <v>88</v>
      </c>
      <c r="BY4941" s="1">
        <v>4</v>
      </c>
      <c r="BZ4941" s="1" t="s">
        <v>88</v>
      </c>
      <c r="CA4941" s="1">
        <v>6</v>
      </c>
      <c r="CB4941" s="1" t="s">
        <v>185</v>
      </c>
      <c r="CC4941" s="1" t="s">
        <v>373</v>
      </c>
    </row>
    <row r="4942" spans="1:82" ht="16" x14ac:dyDescent="0.2">
      <c r="A4942" s="2">
        <v>44020.993009259262</v>
      </c>
      <c r="B4942" s="1" t="s">
        <v>108</v>
      </c>
      <c r="C4942" s="1">
        <v>29</v>
      </c>
      <c r="D4942" s="1" t="s">
        <v>81</v>
      </c>
      <c r="E4942" s="1" t="s">
        <v>2237</v>
      </c>
      <c r="X4942" s="1">
        <v>5</v>
      </c>
      <c r="Y4942" s="1">
        <v>3</v>
      </c>
      <c r="Z4942" s="1">
        <v>3</v>
      </c>
      <c r="AA4942" s="1">
        <v>0</v>
      </c>
      <c r="AB4942" s="1" t="s">
        <v>83</v>
      </c>
      <c r="AC4942" s="1" t="s">
        <v>147</v>
      </c>
      <c r="AD4942" s="1" t="s">
        <v>838</v>
      </c>
      <c r="AE4942" s="1" t="s">
        <v>15798</v>
      </c>
      <c r="AF4942" s="1" t="s">
        <v>88</v>
      </c>
      <c r="AG4942" s="1" t="s">
        <v>88</v>
      </c>
      <c r="AH4942" s="1" t="s">
        <v>89</v>
      </c>
      <c r="AI4942" s="1" t="s">
        <v>111</v>
      </c>
      <c r="AJ4942" s="1" t="s">
        <v>234</v>
      </c>
      <c r="AK4942" s="1" t="s">
        <v>259</v>
      </c>
      <c r="AL4942" s="1" t="s">
        <v>3060</v>
      </c>
      <c r="AM4942" s="1" t="s">
        <v>2350</v>
      </c>
      <c r="AN4942" s="1" t="s">
        <v>864</v>
      </c>
      <c r="AO4942" s="1" t="s">
        <v>484</v>
      </c>
      <c r="AP4942" s="1" t="s">
        <v>93</v>
      </c>
      <c r="AQ4942" s="1" t="s">
        <v>94</v>
      </c>
      <c r="AR4942" s="1" t="s">
        <v>88</v>
      </c>
      <c r="AS4942" s="1">
        <v>0</v>
      </c>
      <c r="AT4942" s="1" t="s">
        <v>134</v>
      </c>
      <c r="AU4942" s="1" t="s">
        <v>472</v>
      </c>
      <c r="AV4942" s="1"/>
      <c r="AW4942" s="13">
        <v>42367</v>
      </c>
      <c r="AX4942" s="1">
        <v>38466</v>
      </c>
      <c r="AZ4942" s="1">
        <v>3</v>
      </c>
      <c r="BA4942" s="1">
        <v>2</v>
      </c>
      <c r="BB4942" s="1" t="s">
        <v>88</v>
      </c>
      <c r="BC4942" s="1" t="s">
        <v>97</v>
      </c>
      <c r="BD4942" s="1" t="s">
        <v>194</v>
      </c>
      <c r="BE4942" s="1">
        <v>8</v>
      </c>
      <c r="BF4942" s="1">
        <v>3</v>
      </c>
      <c r="BG4942" s="1" t="s">
        <v>120</v>
      </c>
      <c r="BH4942" s="1" t="s">
        <v>121</v>
      </c>
      <c r="BN4942" s="1" t="s">
        <v>196</v>
      </c>
      <c r="BO4942" s="1" t="s">
        <v>182</v>
      </c>
      <c r="BP4942" s="1">
        <v>9</v>
      </c>
      <c r="BQ4942" s="1">
        <v>9</v>
      </c>
      <c r="BR4942" s="1" t="s">
        <v>207</v>
      </c>
      <c r="BS4942" s="1">
        <v>4</v>
      </c>
      <c r="BT4942" s="1">
        <v>0</v>
      </c>
      <c r="BU4942" s="1">
        <v>4</v>
      </c>
      <c r="BV4942" s="1" t="s">
        <v>184</v>
      </c>
      <c r="BW4942" s="1" t="s">
        <v>89</v>
      </c>
      <c r="BX4942" s="1" t="s">
        <v>88</v>
      </c>
      <c r="BY4942" s="1">
        <v>3</v>
      </c>
      <c r="BZ4942" s="1" t="s">
        <v>88</v>
      </c>
      <c r="CA4942" s="1">
        <v>9</v>
      </c>
      <c r="CB4942" s="1" t="s">
        <v>304</v>
      </c>
      <c r="CC4942" s="1" t="s">
        <v>88</v>
      </c>
    </row>
    <row r="4943" spans="1:82" ht="16" x14ac:dyDescent="0.2">
      <c r="A4943" s="2">
        <v>44051.018564814818</v>
      </c>
      <c r="B4943" s="1" t="s">
        <v>108</v>
      </c>
      <c r="C4943" s="1">
        <v>40</v>
      </c>
      <c r="D4943" s="1" t="s">
        <v>81</v>
      </c>
      <c r="E4943" s="1" t="s">
        <v>82</v>
      </c>
      <c r="X4943" s="1">
        <v>7</v>
      </c>
      <c r="Y4943" s="1">
        <v>1</v>
      </c>
      <c r="Z4943" s="1">
        <v>7</v>
      </c>
      <c r="AA4943" s="1">
        <v>0</v>
      </c>
      <c r="AB4943" s="1" t="s">
        <v>174</v>
      </c>
      <c r="AC4943" s="1" t="s">
        <v>129</v>
      </c>
      <c r="AD4943" s="1" t="s">
        <v>232</v>
      </c>
      <c r="AE4943" s="1" t="s">
        <v>586</v>
      </c>
      <c r="AF4943" s="1" t="s">
        <v>202</v>
      </c>
      <c r="AG4943" s="1" t="s">
        <v>88</v>
      </c>
      <c r="AH4943" s="1" t="s">
        <v>88</v>
      </c>
      <c r="AI4943" s="1" t="s">
        <v>150</v>
      </c>
      <c r="AJ4943" s="1" t="s">
        <v>3485</v>
      </c>
      <c r="AK4943" s="1" t="s">
        <v>2377</v>
      </c>
      <c r="AL4943" s="1" t="s">
        <v>448</v>
      </c>
      <c r="AM4943" s="1" t="s">
        <v>10336</v>
      </c>
      <c r="AN4943" s="1" t="s">
        <v>207</v>
      </c>
      <c r="AO4943" s="1" t="s">
        <v>870</v>
      </c>
      <c r="AP4943" s="1" t="s">
        <v>93</v>
      </c>
      <c r="AQ4943" s="1" t="s">
        <v>94</v>
      </c>
      <c r="AR4943" s="1" t="s">
        <v>88</v>
      </c>
      <c r="AS4943" s="1">
        <v>0</v>
      </c>
      <c r="AT4943" s="1" t="s">
        <v>134</v>
      </c>
      <c r="AU4943" s="1" t="s">
        <v>96</v>
      </c>
      <c r="AV4943" s="1"/>
      <c r="AW4943" s="13">
        <v>101000</v>
      </c>
      <c r="AX4943" s="1">
        <v>82000</v>
      </c>
      <c r="AZ4943" s="1">
        <v>2</v>
      </c>
      <c r="BA4943" s="1">
        <v>2</v>
      </c>
      <c r="BB4943" s="1" t="s">
        <v>135</v>
      </c>
      <c r="BC4943" s="1" t="s">
        <v>249</v>
      </c>
      <c r="BD4943" s="1" t="s">
        <v>194</v>
      </c>
      <c r="BE4943" s="1">
        <v>9</v>
      </c>
      <c r="BF4943" s="1">
        <v>7</v>
      </c>
      <c r="BG4943" s="1" t="s">
        <v>120</v>
      </c>
      <c r="BH4943" s="1" t="s">
        <v>121</v>
      </c>
      <c r="BL4943" s="1" t="s">
        <v>17558</v>
      </c>
      <c r="BM4943" s="1" t="s">
        <v>563</v>
      </c>
      <c r="BN4943" s="1" t="s">
        <v>196</v>
      </c>
      <c r="BO4943" s="1" t="s">
        <v>182</v>
      </c>
      <c r="BP4943" s="1">
        <v>8</v>
      </c>
      <c r="BQ4943" s="1">
        <v>8</v>
      </c>
      <c r="BR4943" s="1" t="s">
        <v>217</v>
      </c>
      <c r="BS4943" s="1">
        <v>4</v>
      </c>
      <c r="BT4943" s="1">
        <v>0</v>
      </c>
      <c r="BU4943" s="1">
        <v>0</v>
      </c>
      <c r="BV4943" s="1" t="s">
        <v>105</v>
      </c>
      <c r="BW4943" s="1" t="s">
        <v>88</v>
      </c>
      <c r="BX4943" s="1" t="s">
        <v>88</v>
      </c>
      <c r="BY4943" s="1">
        <v>3</v>
      </c>
      <c r="BZ4943" s="1" t="s">
        <v>88</v>
      </c>
      <c r="CA4943" s="1">
        <v>9</v>
      </c>
      <c r="CB4943" s="1" t="s">
        <v>107</v>
      </c>
      <c r="CC4943" s="1" t="s">
        <v>88</v>
      </c>
    </row>
    <row r="4944" spans="1:82" ht="16" x14ac:dyDescent="0.2">
      <c r="A4944" s="2">
        <v>44051.041956018518</v>
      </c>
      <c r="B4944" s="1" t="s">
        <v>108</v>
      </c>
      <c r="C4944" s="1">
        <v>30</v>
      </c>
      <c r="D4944" s="1" t="s">
        <v>81</v>
      </c>
      <c r="E4944" s="1" t="s">
        <v>82</v>
      </c>
      <c r="X4944" s="1">
        <v>9</v>
      </c>
      <c r="Y4944" s="1">
        <v>4</v>
      </c>
      <c r="Z4944" s="1">
        <v>0</v>
      </c>
      <c r="AA4944" s="1">
        <v>1</v>
      </c>
      <c r="AB4944" s="1" t="s">
        <v>83</v>
      </c>
      <c r="AC4944" s="1" t="s">
        <v>129</v>
      </c>
      <c r="AD4944" s="1" t="s">
        <v>187</v>
      </c>
      <c r="AE4944" s="1" t="s">
        <v>544</v>
      </c>
      <c r="AF4944" s="1" t="s">
        <v>88</v>
      </c>
      <c r="AG4944" s="1" t="s">
        <v>89</v>
      </c>
      <c r="AH4944" s="1" t="s">
        <v>89</v>
      </c>
      <c r="AI4944" s="1" t="s">
        <v>272</v>
      </c>
      <c r="AJ4944" s="1" t="s">
        <v>713</v>
      </c>
      <c r="AK4944" s="1" t="s">
        <v>17559</v>
      </c>
      <c r="AL4944" s="1" t="s">
        <v>17560</v>
      </c>
      <c r="AM4944" s="1" t="s">
        <v>2534</v>
      </c>
      <c r="AN4944" s="1" t="s">
        <v>4709</v>
      </c>
      <c r="AO4944" s="1" t="s">
        <v>4343</v>
      </c>
      <c r="AP4944" s="1" t="s">
        <v>93</v>
      </c>
      <c r="AQ4944" s="1" t="s">
        <v>94</v>
      </c>
      <c r="AR4944" s="1" t="s">
        <v>157</v>
      </c>
      <c r="AS4944" s="1">
        <v>10000</v>
      </c>
      <c r="AT4944" s="1" t="s">
        <v>95</v>
      </c>
      <c r="AU4944" s="1" t="s">
        <v>96</v>
      </c>
      <c r="AV4944" s="1"/>
      <c r="AW4944" s="13">
        <v>146700</v>
      </c>
      <c r="AX4944" s="1">
        <v>104600</v>
      </c>
      <c r="AZ4944" s="1">
        <v>3</v>
      </c>
      <c r="BA4944" s="1">
        <v>3</v>
      </c>
      <c r="BB4944" s="1" t="s">
        <v>88</v>
      </c>
      <c r="BC4944" s="1" t="s">
        <v>97</v>
      </c>
      <c r="BD4944" s="1" t="s">
        <v>119</v>
      </c>
      <c r="BE4944" s="1">
        <v>20</v>
      </c>
      <c r="BF4944" s="1">
        <v>3</v>
      </c>
      <c r="BG4944" s="1" t="s">
        <v>120</v>
      </c>
      <c r="BH4944" s="1" t="s">
        <v>121</v>
      </c>
      <c r="BN4944" s="1" t="s">
        <v>123</v>
      </c>
      <c r="BO4944" s="1" t="s">
        <v>182</v>
      </c>
      <c r="BP4944" s="1">
        <v>7</v>
      </c>
      <c r="BQ4944" s="1">
        <v>10</v>
      </c>
      <c r="BR4944" s="1" t="s">
        <v>17561</v>
      </c>
      <c r="BS4944" s="1">
        <v>3</v>
      </c>
      <c r="BT4944" s="1">
        <v>0</v>
      </c>
      <c r="BU4944" s="1">
        <v>3</v>
      </c>
      <c r="BV4944" s="1" t="s">
        <v>184</v>
      </c>
      <c r="BW4944" s="1" t="s">
        <v>89</v>
      </c>
      <c r="BX4944" s="1" t="s">
        <v>88</v>
      </c>
      <c r="BY4944" s="1">
        <v>4</v>
      </c>
      <c r="BZ4944" s="1" t="s">
        <v>88</v>
      </c>
      <c r="CA4944" s="1">
        <v>8</v>
      </c>
      <c r="CB4944" s="1" t="s">
        <v>304</v>
      </c>
      <c r="CC4944" s="1" t="s">
        <v>8283</v>
      </c>
    </row>
    <row r="4945" spans="1:82" ht="16" x14ac:dyDescent="0.2">
      <c r="A4945" s="2">
        <v>44051.100266203706</v>
      </c>
      <c r="B4945" s="1" t="s">
        <v>108</v>
      </c>
      <c r="C4945" s="1">
        <v>39</v>
      </c>
      <c r="D4945" s="1" t="s">
        <v>81</v>
      </c>
      <c r="E4945" s="1" t="s">
        <v>82</v>
      </c>
      <c r="X4945" s="1">
        <v>8</v>
      </c>
      <c r="Y4945" s="1">
        <v>2</v>
      </c>
      <c r="Z4945" s="1">
        <v>0</v>
      </c>
      <c r="AA4945" s="1">
        <v>5</v>
      </c>
      <c r="AB4945" s="1" t="s">
        <v>83</v>
      </c>
      <c r="AC4945" s="1" t="s">
        <v>147</v>
      </c>
      <c r="AD4945" s="1" t="s">
        <v>85</v>
      </c>
      <c r="AE4945" s="1" t="s">
        <v>243</v>
      </c>
      <c r="AF4945" s="1" t="s">
        <v>110</v>
      </c>
      <c r="AG4945" s="1" t="s">
        <v>88</v>
      </c>
      <c r="AH4945" s="1" t="s">
        <v>89</v>
      </c>
      <c r="AI4945" s="1" t="s">
        <v>272</v>
      </c>
      <c r="AJ4945" s="1" t="s">
        <v>542</v>
      </c>
      <c r="AK4945" s="1" t="s">
        <v>2522</v>
      </c>
      <c r="AL4945" s="1" t="s">
        <v>5259</v>
      </c>
      <c r="AM4945" s="1" t="s">
        <v>154</v>
      </c>
      <c r="AN4945" s="1" t="s">
        <v>498</v>
      </c>
      <c r="AO4945" s="1" t="s">
        <v>302</v>
      </c>
      <c r="AP4945" s="1" t="s">
        <v>132</v>
      </c>
      <c r="AQ4945" s="1" t="s">
        <v>133</v>
      </c>
      <c r="AR4945" s="1" t="s">
        <v>157</v>
      </c>
      <c r="AS4945" s="1">
        <v>0</v>
      </c>
      <c r="AT4945" s="1" t="s">
        <v>134</v>
      </c>
      <c r="AU4945" s="1" t="s">
        <v>96</v>
      </c>
      <c r="AV4945" s="1"/>
      <c r="AW4945" s="13">
        <v>170000</v>
      </c>
      <c r="AX4945" s="1">
        <v>120000</v>
      </c>
      <c r="AZ4945" s="1">
        <v>3</v>
      </c>
      <c r="BA4945" s="1">
        <v>2</v>
      </c>
      <c r="BB4945" s="1" t="s">
        <v>88</v>
      </c>
      <c r="BC4945" s="1" t="s">
        <v>97</v>
      </c>
      <c r="BD4945" s="1" t="s">
        <v>194</v>
      </c>
      <c r="BE4945" s="1">
        <v>23</v>
      </c>
      <c r="BF4945" s="1">
        <v>4</v>
      </c>
      <c r="BG4945" s="1" t="s">
        <v>120</v>
      </c>
      <c r="BH4945" s="1" t="s">
        <v>121</v>
      </c>
      <c r="BL4945" s="1" t="s">
        <v>17562</v>
      </c>
      <c r="BN4945" s="1" t="s">
        <v>141</v>
      </c>
      <c r="BO4945" s="1" t="s">
        <v>182</v>
      </c>
      <c r="BP4945" s="1">
        <v>8</v>
      </c>
      <c r="BQ4945" s="1">
        <v>9</v>
      </c>
      <c r="BR4945" s="1" t="s">
        <v>207</v>
      </c>
      <c r="BS4945" s="1">
        <v>1</v>
      </c>
      <c r="BT4945" s="1">
        <v>2</v>
      </c>
      <c r="BU4945" s="1">
        <v>2</v>
      </c>
      <c r="BV4945" s="1" t="s">
        <v>172</v>
      </c>
      <c r="BW4945" s="1" t="s">
        <v>88</v>
      </c>
      <c r="BX4945" s="1" t="s">
        <v>88</v>
      </c>
      <c r="BY4945" s="1">
        <v>3</v>
      </c>
      <c r="BZ4945" s="1" t="s">
        <v>88</v>
      </c>
      <c r="CA4945" s="1">
        <v>6</v>
      </c>
      <c r="CB4945" s="1" t="s">
        <v>107</v>
      </c>
      <c r="CC4945" s="1" t="s">
        <v>88</v>
      </c>
    </row>
    <row r="4946" spans="1:82" ht="16" x14ac:dyDescent="0.2">
      <c r="A4946" s="2">
        <v>44051.434236111112</v>
      </c>
      <c r="B4946" s="1" t="s">
        <v>108</v>
      </c>
      <c r="C4946" s="1">
        <v>25</v>
      </c>
      <c r="D4946" s="1" t="s">
        <v>81</v>
      </c>
      <c r="E4946" s="1" t="s">
        <v>82</v>
      </c>
      <c r="X4946" s="1">
        <v>0</v>
      </c>
      <c r="Y4946" s="1">
        <v>0</v>
      </c>
      <c r="Z4946" s="1">
        <v>0</v>
      </c>
      <c r="AA4946" s="1">
        <v>0</v>
      </c>
      <c r="AB4946" s="1" t="s">
        <v>83</v>
      </c>
      <c r="AC4946" s="1" t="s">
        <v>84</v>
      </c>
      <c r="AD4946" s="1" t="s">
        <v>541</v>
      </c>
      <c r="AE4946" s="1" t="s">
        <v>1896</v>
      </c>
      <c r="AF4946" s="1" t="s">
        <v>202</v>
      </c>
      <c r="AG4946" s="1" t="s">
        <v>88</v>
      </c>
      <c r="AH4946" s="1" t="s">
        <v>88</v>
      </c>
      <c r="AI4946" s="1" t="s">
        <v>328</v>
      </c>
      <c r="AJ4946" s="1" t="s">
        <v>1504</v>
      </c>
      <c r="AK4946" s="1" t="s">
        <v>318</v>
      </c>
      <c r="AL4946" s="1" t="s">
        <v>17563</v>
      </c>
      <c r="AM4946" s="1" t="s">
        <v>207</v>
      </c>
      <c r="AN4946" s="1" t="s">
        <v>207</v>
      </c>
      <c r="AO4946" s="1" t="s">
        <v>6348</v>
      </c>
      <c r="AP4946" s="1" t="s">
        <v>93</v>
      </c>
      <c r="AQ4946" s="1" t="s">
        <v>94</v>
      </c>
      <c r="AR4946" s="1" t="s">
        <v>88</v>
      </c>
      <c r="AS4946" s="1">
        <v>0</v>
      </c>
      <c r="AT4946" s="1" t="s">
        <v>134</v>
      </c>
      <c r="AU4946" s="1" t="s">
        <v>96</v>
      </c>
      <c r="AV4946" s="1"/>
      <c r="AW4946" s="13">
        <v>100000</v>
      </c>
      <c r="AX4946" s="1">
        <v>90000</v>
      </c>
      <c r="AZ4946" s="1">
        <v>4</v>
      </c>
      <c r="BA4946" s="1">
        <v>4</v>
      </c>
      <c r="BB4946" s="1" t="s">
        <v>88</v>
      </c>
      <c r="BC4946" s="1" t="s">
        <v>97</v>
      </c>
      <c r="BD4946" s="1" t="s">
        <v>119</v>
      </c>
      <c r="BE4946" s="1" t="s">
        <v>17564</v>
      </c>
      <c r="BF4946" s="1">
        <v>7</v>
      </c>
      <c r="BG4946" s="1" t="s">
        <v>120</v>
      </c>
      <c r="BH4946" s="1" t="s">
        <v>138</v>
      </c>
      <c r="BJ4946" s="1" t="s">
        <v>88</v>
      </c>
      <c r="BK4946" s="1" t="s">
        <v>88</v>
      </c>
      <c r="BL4946" s="1" t="s">
        <v>88</v>
      </c>
      <c r="BM4946" s="1" t="s">
        <v>2055</v>
      </c>
      <c r="BN4946" s="3">
        <v>44470</v>
      </c>
      <c r="BO4946" s="1" t="s">
        <v>182</v>
      </c>
      <c r="BP4946" s="1">
        <v>10</v>
      </c>
      <c r="BQ4946" s="1">
        <v>10</v>
      </c>
      <c r="BR4946" s="1" t="s">
        <v>207</v>
      </c>
      <c r="BS4946" s="1">
        <v>1</v>
      </c>
      <c r="BT4946" s="1">
        <v>0</v>
      </c>
      <c r="BU4946" s="1">
        <v>0</v>
      </c>
      <c r="BV4946" s="1" t="s">
        <v>105</v>
      </c>
      <c r="BW4946" s="1" t="s">
        <v>88</v>
      </c>
      <c r="BX4946" s="1" t="s">
        <v>88</v>
      </c>
      <c r="BY4946" s="1">
        <v>4</v>
      </c>
      <c r="BZ4946" s="1" t="s">
        <v>88</v>
      </c>
      <c r="CA4946" s="1">
        <v>7</v>
      </c>
      <c r="CB4946" s="1" t="s">
        <v>354</v>
      </c>
      <c r="CC4946" s="1" t="s">
        <v>88</v>
      </c>
    </row>
    <row r="4947" spans="1:82" ht="16" x14ac:dyDescent="0.2">
      <c r="A4947" s="2">
        <v>44051.482638888891</v>
      </c>
      <c r="B4947" s="1" t="s">
        <v>108</v>
      </c>
      <c r="C4947" s="1">
        <v>28</v>
      </c>
      <c r="D4947" s="1" t="s">
        <v>81</v>
      </c>
      <c r="E4947" s="1" t="s">
        <v>263</v>
      </c>
      <c r="X4947" s="1">
        <v>1</v>
      </c>
      <c r="Y4947" s="1">
        <v>1</v>
      </c>
      <c r="Z4947" s="1">
        <v>1</v>
      </c>
      <c r="AA4947" s="1">
        <v>0</v>
      </c>
      <c r="AB4947" s="1" t="s">
        <v>83</v>
      </c>
      <c r="AC4947" s="1" t="s">
        <v>129</v>
      </c>
      <c r="AD4947" s="1" t="s">
        <v>1457</v>
      </c>
      <c r="AE4947" s="1" t="s">
        <v>86</v>
      </c>
      <c r="AF4947" s="1" t="s">
        <v>88</v>
      </c>
      <c r="AG4947" s="1" t="s">
        <v>88</v>
      </c>
      <c r="AH4947" s="1" t="s">
        <v>89</v>
      </c>
      <c r="AI4947" s="1" t="s">
        <v>90</v>
      </c>
      <c r="AJ4947" s="1" t="s">
        <v>207</v>
      </c>
      <c r="AK4947" s="1" t="s">
        <v>1863</v>
      </c>
      <c r="AL4947" s="1" t="s">
        <v>9140</v>
      </c>
      <c r="AM4947" s="1" t="s">
        <v>310</v>
      </c>
      <c r="AN4947" s="1" t="s">
        <v>207</v>
      </c>
      <c r="AO4947" s="1" t="s">
        <v>9140</v>
      </c>
      <c r="AP4947" s="1" t="s">
        <v>132</v>
      </c>
      <c r="AQ4947" s="1" t="s">
        <v>94</v>
      </c>
      <c r="AR4947" s="1" t="s">
        <v>157</v>
      </c>
      <c r="AS4947" s="1">
        <v>0</v>
      </c>
      <c r="AT4947" s="1" t="s">
        <v>536</v>
      </c>
      <c r="AU4947" s="1" t="s">
        <v>96</v>
      </c>
      <c r="AV4947" s="1"/>
      <c r="AW4947" s="13">
        <v>40000</v>
      </c>
      <c r="AX4947" s="1">
        <v>35000</v>
      </c>
      <c r="AZ4947" s="1">
        <v>3</v>
      </c>
      <c r="BA4947" s="1">
        <v>4</v>
      </c>
      <c r="BB4947" s="1" t="s">
        <v>947</v>
      </c>
      <c r="BC4947" s="1" t="s">
        <v>249</v>
      </c>
      <c r="BD4947" s="1" t="s">
        <v>119</v>
      </c>
      <c r="BE4947" s="1">
        <v>10</v>
      </c>
      <c r="BF4947" s="1">
        <v>7</v>
      </c>
      <c r="BG4947" s="1" t="s">
        <v>137</v>
      </c>
      <c r="BH4947" s="1" t="s">
        <v>121</v>
      </c>
      <c r="BN4947" s="3">
        <v>44470</v>
      </c>
      <c r="BO4947" s="1" t="s">
        <v>182</v>
      </c>
      <c r="BP4947" s="1">
        <v>10</v>
      </c>
      <c r="BQ4947" s="1">
        <v>7</v>
      </c>
      <c r="BR4947" s="1" t="s">
        <v>474</v>
      </c>
      <c r="BS4947" s="1">
        <v>2</v>
      </c>
      <c r="BT4947" s="1">
        <v>0</v>
      </c>
      <c r="BU4947" s="1">
        <v>2</v>
      </c>
      <c r="BV4947" s="1" t="s">
        <v>184</v>
      </c>
      <c r="BW4947" s="1" t="s">
        <v>88</v>
      </c>
      <c r="BX4947" s="1" t="s">
        <v>88</v>
      </c>
      <c r="BY4947" s="1">
        <v>3</v>
      </c>
      <c r="BZ4947" s="1" t="s">
        <v>88</v>
      </c>
      <c r="CA4947" s="1">
        <v>10</v>
      </c>
      <c r="CB4947" s="1" t="s">
        <v>107</v>
      </c>
      <c r="CC4947" s="1" t="s">
        <v>88</v>
      </c>
    </row>
    <row r="4948" spans="1:82" ht="16" x14ac:dyDescent="0.2">
      <c r="A4948" s="2">
        <v>44051.603437500002</v>
      </c>
      <c r="B4948" s="1" t="s">
        <v>108</v>
      </c>
      <c r="C4948" s="1">
        <v>36</v>
      </c>
      <c r="D4948" s="1" t="s">
        <v>81</v>
      </c>
      <c r="E4948" s="1" t="s">
        <v>82</v>
      </c>
      <c r="X4948" s="1">
        <v>10</v>
      </c>
      <c r="Y4948" s="1">
        <v>4</v>
      </c>
      <c r="Z4948" s="1">
        <v>4</v>
      </c>
      <c r="AA4948" s="1">
        <v>0</v>
      </c>
      <c r="AB4948" s="1" t="s">
        <v>83</v>
      </c>
      <c r="AC4948" s="1" t="s">
        <v>147</v>
      </c>
      <c r="AD4948" s="1" t="s">
        <v>17565</v>
      </c>
      <c r="AE4948" s="1" t="s">
        <v>161</v>
      </c>
      <c r="AF4948" s="1" t="s">
        <v>87</v>
      </c>
      <c r="AG4948" s="1" t="s">
        <v>89</v>
      </c>
      <c r="AH4948" s="1" t="s">
        <v>89</v>
      </c>
      <c r="AI4948" s="1" t="s">
        <v>150</v>
      </c>
      <c r="AJ4948" s="1" t="s">
        <v>5308</v>
      </c>
      <c r="AK4948" s="1" t="s">
        <v>2127</v>
      </c>
      <c r="AL4948" s="1" t="s">
        <v>9140</v>
      </c>
      <c r="AM4948" s="1" t="s">
        <v>17566</v>
      </c>
      <c r="AN4948" s="1" t="s">
        <v>207</v>
      </c>
      <c r="AO4948" s="1" t="s">
        <v>167</v>
      </c>
      <c r="AP4948" s="1" t="s">
        <v>93</v>
      </c>
      <c r="AQ4948" s="1" t="s">
        <v>94</v>
      </c>
      <c r="AR4948" s="1" t="s">
        <v>88</v>
      </c>
      <c r="AS4948" s="1">
        <v>0</v>
      </c>
      <c r="AT4948" s="1" t="s">
        <v>134</v>
      </c>
      <c r="AU4948" s="1" t="s">
        <v>472</v>
      </c>
      <c r="AV4948" s="1"/>
      <c r="AW4948" s="13">
        <v>55000</v>
      </c>
      <c r="AX4948" s="1">
        <v>45000</v>
      </c>
      <c r="AZ4948" s="1">
        <v>3</v>
      </c>
      <c r="BA4948" s="1">
        <v>1</v>
      </c>
      <c r="BB4948" s="1" t="s">
        <v>88</v>
      </c>
      <c r="BC4948" s="1" t="s">
        <v>97</v>
      </c>
      <c r="BD4948" s="1" t="s">
        <v>88</v>
      </c>
      <c r="BE4948" s="1">
        <v>0</v>
      </c>
      <c r="BF4948" s="1">
        <v>3</v>
      </c>
      <c r="BG4948" s="1" t="s">
        <v>137</v>
      </c>
      <c r="BH4948" s="1" t="s">
        <v>121</v>
      </c>
      <c r="BJ4948" s="1" t="s">
        <v>88</v>
      </c>
      <c r="BL4948" s="1" t="s">
        <v>3852</v>
      </c>
      <c r="BM4948" s="1" t="s">
        <v>17567</v>
      </c>
      <c r="BN4948" s="1" t="s">
        <v>377</v>
      </c>
      <c r="BO4948" s="1" t="s">
        <v>124</v>
      </c>
      <c r="BP4948" s="1">
        <v>8</v>
      </c>
      <c r="BQ4948" s="1">
        <v>5</v>
      </c>
      <c r="BR4948" s="1" t="s">
        <v>5472</v>
      </c>
      <c r="BS4948" s="1">
        <v>4</v>
      </c>
      <c r="BT4948" s="1">
        <v>0</v>
      </c>
      <c r="BU4948" s="1">
        <v>0</v>
      </c>
      <c r="BV4948" s="1" t="s">
        <v>105</v>
      </c>
      <c r="BW4948" s="1" t="s">
        <v>89</v>
      </c>
      <c r="BX4948" s="1" t="s">
        <v>88</v>
      </c>
      <c r="BY4948" s="1">
        <v>4</v>
      </c>
      <c r="BZ4948" s="1" t="s">
        <v>88</v>
      </c>
      <c r="CA4948" s="1">
        <v>6</v>
      </c>
      <c r="CB4948" s="1" t="s">
        <v>107</v>
      </c>
      <c r="CC4948" s="1" t="s">
        <v>88</v>
      </c>
    </row>
    <row r="4949" spans="1:82" ht="16" x14ac:dyDescent="0.2">
      <c r="A4949" s="2">
        <v>44051.743993055556</v>
      </c>
      <c r="B4949" s="1" t="s">
        <v>108</v>
      </c>
      <c r="C4949" s="1">
        <v>39</v>
      </c>
      <c r="D4949" s="1" t="s">
        <v>18</v>
      </c>
      <c r="S4949" s="1" t="s">
        <v>3218</v>
      </c>
      <c r="X4949" s="1">
        <v>13</v>
      </c>
      <c r="Y4949" s="1">
        <v>4</v>
      </c>
      <c r="Z4949" s="1">
        <v>4</v>
      </c>
      <c r="AA4949" s="1">
        <v>0</v>
      </c>
      <c r="AB4949" s="1" t="s">
        <v>83</v>
      </c>
      <c r="AC4949" s="1" t="s">
        <v>147</v>
      </c>
      <c r="AD4949" s="1" t="s">
        <v>187</v>
      </c>
      <c r="AE4949" s="1" t="s">
        <v>17568</v>
      </c>
      <c r="AF4949" s="1" t="s">
        <v>202</v>
      </c>
      <c r="AG4949" s="1" t="s">
        <v>88</v>
      </c>
      <c r="AH4949" s="1" t="s">
        <v>88</v>
      </c>
      <c r="AI4949" s="1" t="s">
        <v>687</v>
      </c>
      <c r="AJ4949" s="1" t="s">
        <v>3617</v>
      </c>
      <c r="AK4949" s="1" t="s">
        <v>9140</v>
      </c>
      <c r="AL4949" s="1" t="s">
        <v>9140</v>
      </c>
      <c r="AM4949" s="1" t="s">
        <v>310</v>
      </c>
      <c r="AN4949" s="1" t="s">
        <v>207</v>
      </c>
      <c r="AO4949" s="1" t="s">
        <v>9140</v>
      </c>
      <c r="AP4949" s="1" t="s">
        <v>132</v>
      </c>
      <c r="AQ4949" s="1" t="s">
        <v>94</v>
      </c>
      <c r="AR4949" s="1" t="s">
        <v>88</v>
      </c>
      <c r="AS4949" s="1">
        <v>0</v>
      </c>
      <c r="AT4949" s="1" t="s">
        <v>536</v>
      </c>
      <c r="AU4949" s="1" t="s">
        <v>96</v>
      </c>
      <c r="AV4949" s="1"/>
      <c r="AW4949" s="13">
        <v>6800</v>
      </c>
      <c r="AX4949" s="1">
        <v>5900</v>
      </c>
      <c r="AZ4949" s="1">
        <v>3</v>
      </c>
      <c r="BA4949" s="1">
        <v>2</v>
      </c>
      <c r="BB4949" s="1" t="s">
        <v>117</v>
      </c>
      <c r="BC4949" s="1" t="s">
        <v>249</v>
      </c>
      <c r="BD4949" s="1" t="s">
        <v>119</v>
      </c>
      <c r="BE4949" s="4">
        <v>44318</v>
      </c>
      <c r="BF4949" s="1">
        <v>5</v>
      </c>
      <c r="BG4949" s="1" t="s">
        <v>137</v>
      </c>
      <c r="BH4949" s="1" t="s">
        <v>121</v>
      </c>
      <c r="BN4949" s="1" t="s">
        <v>196</v>
      </c>
      <c r="BO4949" s="1" t="s">
        <v>124</v>
      </c>
      <c r="BP4949" s="1">
        <v>7</v>
      </c>
      <c r="BQ4949" s="1">
        <v>7</v>
      </c>
      <c r="BR4949" s="1" t="s">
        <v>1187</v>
      </c>
      <c r="BS4949" s="1">
        <v>4</v>
      </c>
      <c r="BT4949" s="1">
        <v>0</v>
      </c>
      <c r="BU4949" s="1">
        <v>1</v>
      </c>
      <c r="BV4949" s="1" t="s">
        <v>143</v>
      </c>
      <c r="BW4949" s="1" t="s">
        <v>88</v>
      </c>
      <c r="BX4949" s="1" t="s">
        <v>88</v>
      </c>
      <c r="BY4949" s="1">
        <v>4</v>
      </c>
      <c r="BZ4949" s="1" t="s">
        <v>88</v>
      </c>
      <c r="CA4949" s="1">
        <v>8</v>
      </c>
      <c r="CB4949" s="1" t="s">
        <v>107</v>
      </c>
      <c r="CC4949" s="1" t="s">
        <v>88</v>
      </c>
    </row>
    <row r="4950" spans="1:82" ht="16" x14ac:dyDescent="0.2">
      <c r="A4950" s="2">
        <v>44051.744155092594</v>
      </c>
      <c r="B4950" s="1" t="s">
        <v>108</v>
      </c>
      <c r="C4950" s="1">
        <v>34</v>
      </c>
      <c r="D4950" s="1" t="s">
        <v>81</v>
      </c>
      <c r="E4950" s="1" t="s">
        <v>1361</v>
      </c>
      <c r="X4950" s="1">
        <v>20</v>
      </c>
      <c r="Y4950" s="1">
        <v>4</v>
      </c>
      <c r="Z4950" s="1">
        <v>4</v>
      </c>
      <c r="AA4950" s="1">
        <v>0</v>
      </c>
      <c r="AB4950" s="1" t="s">
        <v>128</v>
      </c>
      <c r="AC4950" s="1" t="s">
        <v>129</v>
      </c>
      <c r="AF4950" s="1" t="s">
        <v>202</v>
      </c>
      <c r="AG4950" s="1" t="s">
        <v>88</v>
      </c>
      <c r="AH4950" s="1" t="s">
        <v>88</v>
      </c>
      <c r="AI4950" s="1" t="s">
        <v>687</v>
      </c>
      <c r="AJ4950" s="1" t="s">
        <v>207</v>
      </c>
      <c r="AK4950" s="1" t="s">
        <v>9140</v>
      </c>
      <c r="AL4950" s="1" t="s">
        <v>9140</v>
      </c>
      <c r="AM4950" s="1" t="s">
        <v>207</v>
      </c>
      <c r="AN4950" s="1" t="s">
        <v>207</v>
      </c>
      <c r="AO4950" s="1" t="s">
        <v>9140</v>
      </c>
      <c r="AP4950" s="1" t="s">
        <v>93</v>
      </c>
      <c r="AQ4950" s="1" t="s">
        <v>94</v>
      </c>
      <c r="AR4950" s="1" t="s">
        <v>88</v>
      </c>
      <c r="AS4950" s="1">
        <v>0</v>
      </c>
      <c r="AT4950" s="1" t="s">
        <v>536</v>
      </c>
      <c r="AU4950" s="1" t="s">
        <v>96</v>
      </c>
      <c r="AV4950" s="1"/>
      <c r="AW4950" s="13">
        <v>35000</v>
      </c>
      <c r="AX4950" s="1">
        <v>60000</v>
      </c>
      <c r="AZ4950" s="1">
        <v>4</v>
      </c>
      <c r="BA4950" s="1">
        <v>4</v>
      </c>
      <c r="BB4950" s="1" t="s">
        <v>88</v>
      </c>
      <c r="BC4950" s="1" t="s">
        <v>97</v>
      </c>
      <c r="BD4950" s="1" t="s">
        <v>88</v>
      </c>
      <c r="BE4950" s="1">
        <v>0</v>
      </c>
      <c r="BF4950" s="1">
        <v>0</v>
      </c>
      <c r="BG4950" s="1" t="s">
        <v>137</v>
      </c>
      <c r="BH4950" s="1" t="s">
        <v>121</v>
      </c>
      <c r="BI4950" s="1" t="s">
        <v>91</v>
      </c>
      <c r="BJ4950" s="1" t="s">
        <v>88</v>
      </c>
      <c r="BK4950" s="1" t="s">
        <v>383</v>
      </c>
      <c r="BL4950" s="1" t="s">
        <v>88</v>
      </c>
      <c r="BN4950" s="1" t="s">
        <v>294</v>
      </c>
      <c r="BO4950" s="1" t="s">
        <v>103</v>
      </c>
      <c r="BP4950" s="1">
        <v>10</v>
      </c>
      <c r="BQ4950" s="1">
        <v>10</v>
      </c>
      <c r="BR4950" s="1" t="s">
        <v>207</v>
      </c>
      <c r="BS4950" s="1">
        <v>3</v>
      </c>
      <c r="BT4950" s="1">
        <v>2</v>
      </c>
      <c r="BU4950" s="1">
        <v>3</v>
      </c>
      <c r="BV4950" s="1" t="s">
        <v>143</v>
      </c>
      <c r="BW4950" s="1" t="s">
        <v>88</v>
      </c>
      <c r="BX4950" s="1" t="s">
        <v>89</v>
      </c>
      <c r="BY4950" s="1">
        <v>3</v>
      </c>
      <c r="BZ4950" s="1" t="s">
        <v>88</v>
      </c>
      <c r="CA4950" s="1">
        <v>10</v>
      </c>
      <c r="CB4950" s="1" t="s">
        <v>107</v>
      </c>
      <c r="CC4950" s="1" t="s">
        <v>88</v>
      </c>
    </row>
    <row r="4951" spans="1:82" ht="16" x14ac:dyDescent="0.2">
      <c r="A4951" s="2">
        <v>44051.744317129633</v>
      </c>
      <c r="B4951" s="1" t="s">
        <v>108</v>
      </c>
      <c r="C4951" s="1">
        <v>32</v>
      </c>
      <c r="D4951" s="1" t="s">
        <v>81</v>
      </c>
      <c r="E4951" s="1" t="s">
        <v>82</v>
      </c>
      <c r="X4951" s="1">
        <v>9</v>
      </c>
      <c r="Y4951" s="1">
        <v>3</v>
      </c>
      <c r="Z4951" s="1">
        <v>1</v>
      </c>
      <c r="AA4951" s="1">
        <v>0</v>
      </c>
      <c r="AB4951" s="1" t="s">
        <v>128</v>
      </c>
      <c r="AC4951" s="1" t="s">
        <v>129</v>
      </c>
      <c r="AF4951" s="1" t="s">
        <v>110</v>
      </c>
      <c r="AG4951" s="1" t="s">
        <v>88</v>
      </c>
      <c r="AH4951" s="1" t="s">
        <v>89</v>
      </c>
      <c r="AI4951" s="1" t="s">
        <v>150</v>
      </c>
      <c r="AJ4951" s="1" t="s">
        <v>542</v>
      </c>
      <c r="AK4951" s="1" t="s">
        <v>318</v>
      </c>
      <c r="AL4951" s="1" t="s">
        <v>9140</v>
      </c>
      <c r="AM4951" s="1" t="s">
        <v>207</v>
      </c>
      <c r="AN4951" s="1" t="s">
        <v>207</v>
      </c>
      <c r="AO4951" s="1" t="s">
        <v>9140</v>
      </c>
      <c r="AP4951" s="1" t="s">
        <v>132</v>
      </c>
      <c r="AQ4951" s="1" t="s">
        <v>94</v>
      </c>
      <c r="AR4951" s="1" t="s">
        <v>88</v>
      </c>
      <c r="AS4951" s="1">
        <v>0</v>
      </c>
      <c r="AT4951" s="1" t="s">
        <v>134</v>
      </c>
      <c r="AU4951" s="1" t="s">
        <v>96</v>
      </c>
      <c r="AV4951" s="1"/>
      <c r="AW4951" s="13">
        <v>135000</v>
      </c>
      <c r="AX4951" s="1">
        <v>95000</v>
      </c>
      <c r="AZ4951" s="1">
        <v>3</v>
      </c>
      <c r="BA4951" s="1">
        <v>3</v>
      </c>
      <c r="BB4951" s="1" t="s">
        <v>947</v>
      </c>
      <c r="BC4951" s="1" t="s">
        <v>249</v>
      </c>
      <c r="BD4951" s="1" t="s">
        <v>194</v>
      </c>
      <c r="BE4951" s="1">
        <v>20</v>
      </c>
      <c r="BF4951" s="1">
        <v>7</v>
      </c>
      <c r="BG4951" s="1" t="s">
        <v>120</v>
      </c>
      <c r="BH4951" s="1" t="s">
        <v>339</v>
      </c>
      <c r="BJ4951" s="1" t="s">
        <v>88</v>
      </c>
      <c r="BN4951" s="1" t="s">
        <v>377</v>
      </c>
      <c r="BO4951" s="1" t="s">
        <v>124</v>
      </c>
      <c r="BP4951" s="1">
        <v>8</v>
      </c>
      <c r="BQ4951" s="1">
        <v>9</v>
      </c>
      <c r="BR4951" s="1" t="s">
        <v>17569</v>
      </c>
      <c r="BS4951" s="1">
        <v>3</v>
      </c>
      <c r="BT4951" s="1">
        <v>0</v>
      </c>
      <c r="BU4951" s="1">
        <v>0</v>
      </c>
      <c r="BV4951" s="1" t="s">
        <v>105</v>
      </c>
      <c r="BW4951" s="1" t="s">
        <v>88</v>
      </c>
      <c r="BX4951" s="1" t="s">
        <v>88</v>
      </c>
      <c r="BY4951" s="1">
        <v>3</v>
      </c>
      <c r="BZ4951" s="1" t="s">
        <v>88</v>
      </c>
      <c r="CA4951" s="1">
        <v>9</v>
      </c>
      <c r="CB4951" s="1" t="s">
        <v>107</v>
      </c>
      <c r="CC4951" s="1" t="s">
        <v>186</v>
      </c>
      <c r="CD4951" s="1" t="s">
        <v>17570</v>
      </c>
    </row>
    <row r="4952" spans="1:82" ht="16" x14ac:dyDescent="0.2">
      <c r="A4952" s="2">
        <v>44051.744421296295</v>
      </c>
      <c r="B4952" s="1" t="s">
        <v>108</v>
      </c>
      <c r="C4952" s="1">
        <v>26</v>
      </c>
      <c r="D4952" s="1" t="s">
        <v>81</v>
      </c>
      <c r="E4952" s="1" t="s">
        <v>356</v>
      </c>
      <c r="X4952" s="4">
        <v>44319</v>
      </c>
      <c r="Y4952" s="1">
        <v>0</v>
      </c>
      <c r="Z4952" s="4">
        <v>44319</v>
      </c>
      <c r="AA4952" s="1">
        <v>0</v>
      </c>
      <c r="AB4952" s="1" t="s">
        <v>174</v>
      </c>
      <c r="AC4952" s="1" t="s">
        <v>84</v>
      </c>
      <c r="AD4952" s="1" t="s">
        <v>175</v>
      </c>
      <c r="AE4952" s="1" t="s">
        <v>17571</v>
      </c>
      <c r="AF4952" s="1" t="s">
        <v>202</v>
      </c>
      <c r="AG4952" s="1" t="s">
        <v>88</v>
      </c>
      <c r="AH4952" s="1" t="s">
        <v>88</v>
      </c>
      <c r="AI4952" s="1" t="s">
        <v>111</v>
      </c>
      <c r="AJ4952" s="1" t="s">
        <v>780</v>
      </c>
      <c r="AK4952" s="1" t="s">
        <v>5871</v>
      </c>
      <c r="AL4952" s="1" t="s">
        <v>7299</v>
      </c>
      <c r="AM4952" s="1" t="s">
        <v>660</v>
      </c>
      <c r="AN4952" s="1" t="s">
        <v>850</v>
      </c>
      <c r="AO4952" s="1" t="s">
        <v>361</v>
      </c>
      <c r="AP4952" s="1" t="s">
        <v>132</v>
      </c>
      <c r="AQ4952" s="1" t="s">
        <v>94</v>
      </c>
      <c r="AR4952" s="1" t="s">
        <v>88</v>
      </c>
      <c r="AS4952" s="1">
        <v>0</v>
      </c>
      <c r="AT4952" s="1" t="s">
        <v>95</v>
      </c>
      <c r="AU4952" s="1" t="s">
        <v>96</v>
      </c>
      <c r="AV4952" s="1"/>
      <c r="AW4952" s="13">
        <v>58000</v>
      </c>
      <c r="AX4952" s="1">
        <v>55000</v>
      </c>
      <c r="AZ4952" s="1">
        <v>2</v>
      </c>
      <c r="BA4952" s="1">
        <v>2</v>
      </c>
      <c r="BB4952" s="1" t="s">
        <v>88</v>
      </c>
      <c r="BC4952" s="1" t="s">
        <v>97</v>
      </c>
      <c r="BD4952" s="1" t="s">
        <v>119</v>
      </c>
      <c r="BE4952" s="1">
        <v>100</v>
      </c>
      <c r="BF4952" s="1">
        <v>7</v>
      </c>
      <c r="BG4952" s="1" t="s">
        <v>120</v>
      </c>
      <c r="BH4952" s="1" t="s">
        <v>121</v>
      </c>
      <c r="BI4952" s="1" t="s">
        <v>88</v>
      </c>
      <c r="BJ4952" s="1" t="s">
        <v>88</v>
      </c>
      <c r="BK4952" s="1" t="s">
        <v>88</v>
      </c>
      <c r="BL4952" s="1" t="s">
        <v>88</v>
      </c>
      <c r="BM4952" s="1" t="s">
        <v>88</v>
      </c>
      <c r="BN4952" s="3">
        <v>44470</v>
      </c>
      <c r="BO4952" s="1" t="s">
        <v>182</v>
      </c>
      <c r="BP4952" s="1">
        <v>9</v>
      </c>
      <c r="BQ4952" s="1">
        <v>9</v>
      </c>
      <c r="BR4952" s="1" t="s">
        <v>17572</v>
      </c>
      <c r="BS4952" s="1">
        <v>3</v>
      </c>
      <c r="BT4952" s="1">
        <v>0</v>
      </c>
      <c r="BU4952" s="1">
        <v>4</v>
      </c>
      <c r="BV4952" s="1" t="s">
        <v>184</v>
      </c>
      <c r="BW4952" s="1" t="s">
        <v>89</v>
      </c>
      <c r="BX4952" s="1" t="s">
        <v>88</v>
      </c>
      <c r="BY4952" s="1">
        <v>2</v>
      </c>
      <c r="BZ4952" s="1" t="s">
        <v>88</v>
      </c>
      <c r="CA4952" s="1">
        <v>9</v>
      </c>
      <c r="CB4952" s="1" t="s">
        <v>107</v>
      </c>
      <c r="CC4952" s="1" t="s">
        <v>88</v>
      </c>
      <c r="CD4952" s="1" t="s">
        <v>88</v>
      </c>
    </row>
    <row r="4953" spans="1:82" ht="16" x14ac:dyDescent="0.2">
      <c r="A4953" s="2">
        <v>44051.744583333333</v>
      </c>
      <c r="B4953" s="1" t="s">
        <v>108</v>
      </c>
      <c r="C4953" s="1">
        <v>25</v>
      </c>
      <c r="D4953" s="1" t="s">
        <v>81</v>
      </c>
      <c r="E4953" s="1" t="s">
        <v>82</v>
      </c>
      <c r="X4953" s="1">
        <v>3</v>
      </c>
      <c r="Y4953" s="1">
        <v>3</v>
      </c>
      <c r="Z4953" s="1">
        <v>3</v>
      </c>
      <c r="AA4953" s="1">
        <v>0</v>
      </c>
      <c r="AB4953" s="1" t="s">
        <v>83</v>
      </c>
      <c r="AC4953" s="1" t="s">
        <v>84</v>
      </c>
      <c r="AD4953" s="1" t="s">
        <v>187</v>
      </c>
      <c r="AE4953" s="1" t="s">
        <v>161</v>
      </c>
      <c r="AF4953" s="1" t="s">
        <v>88</v>
      </c>
      <c r="AG4953" s="1" t="s">
        <v>88</v>
      </c>
      <c r="AH4953" s="1" t="s">
        <v>88</v>
      </c>
      <c r="AI4953" s="1" t="s">
        <v>111</v>
      </c>
      <c r="AJ4953" s="1" t="s">
        <v>207</v>
      </c>
      <c r="AK4953" s="1" t="s">
        <v>17573</v>
      </c>
      <c r="AL4953" s="1" t="s">
        <v>448</v>
      </c>
      <c r="AM4953" s="1" t="s">
        <v>310</v>
      </c>
      <c r="AN4953" s="1" t="s">
        <v>207</v>
      </c>
      <c r="AO4953" s="1" t="s">
        <v>1103</v>
      </c>
      <c r="AP4953" s="1" t="s">
        <v>132</v>
      </c>
      <c r="AQ4953" s="1" t="s">
        <v>94</v>
      </c>
      <c r="AR4953" s="1" t="s">
        <v>88</v>
      </c>
      <c r="AS4953" s="1">
        <v>0</v>
      </c>
      <c r="AT4953" s="1" t="s">
        <v>95</v>
      </c>
      <c r="AU4953" s="1" t="s">
        <v>96</v>
      </c>
      <c r="AV4953" s="1"/>
      <c r="AW4953" s="13">
        <v>62627</v>
      </c>
      <c r="AX4953" s="1">
        <v>51981</v>
      </c>
      <c r="AZ4953" s="1">
        <v>3</v>
      </c>
      <c r="BA4953" s="1">
        <v>2</v>
      </c>
      <c r="BB4953" s="1" t="s">
        <v>117</v>
      </c>
      <c r="BC4953" s="1" t="s">
        <v>118</v>
      </c>
      <c r="BD4953" s="1" t="s">
        <v>119</v>
      </c>
      <c r="BE4953" s="1">
        <v>5</v>
      </c>
      <c r="BF4953" s="1">
        <v>2</v>
      </c>
      <c r="BG4953" s="1" t="s">
        <v>120</v>
      </c>
      <c r="BH4953" s="1" t="s">
        <v>121</v>
      </c>
      <c r="BN4953" s="1" t="s">
        <v>102</v>
      </c>
      <c r="BO4953" s="1" t="s">
        <v>103</v>
      </c>
      <c r="BP4953" s="1">
        <v>9</v>
      </c>
      <c r="BQ4953" s="1">
        <v>10</v>
      </c>
      <c r="BR4953" s="1" t="s">
        <v>17574</v>
      </c>
      <c r="BS4953" s="1">
        <v>3</v>
      </c>
      <c r="BT4953" s="1">
        <v>0</v>
      </c>
      <c r="BU4953" s="1">
        <v>2</v>
      </c>
      <c r="BV4953" s="1" t="s">
        <v>184</v>
      </c>
      <c r="BW4953" s="1" t="s">
        <v>88</v>
      </c>
      <c r="BX4953" s="1" t="s">
        <v>88</v>
      </c>
      <c r="BY4953" s="1">
        <v>4</v>
      </c>
      <c r="BZ4953" s="1" t="s">
        <v>88</v>
      </c>
      <c r="CA4953" s="1">
        <v>8</v>
      </c>
      <c r="CB4953" s="1" t="s">
        <v>107</v>
      </c>
      <c r="CC4953" s="1" t="s">
        <v>3457</v>
      </c>
    </row>
    <row r="4954" spans="1:82" ht="16" x14ac:dyDescent="0.2">
      <c r="A4954" s="2">
        <v>44051.744618055556</v>
      </c>
      <c r="B4954" s="1" t="s">
        <v>108</v>
      </c>
      <c r="C4954" s="1">
        <v>27</v>
      </c>
      <c r="D4954" s="1" t="s">
        <v>14</v>
      </c>
      <c r="O4954" s="1" t="s">
        <v>17575</v>
      </c>
      <c r="X4954" s="1">
        <v>3</v>
      </c>
      <c r="Y4954" s="1">
        <v>3</v>
      </c>
      <c r="Z4954" s="1">
        <v>3</v>
      </c>
      <c r="AA4954" s="1">
        <v>0</v>
      </c>
      <c r="AB4954" s="1" t="s">
        <v>83</v>
      </c>
      <c r="AC4954" s="1" t="s">
        <v>129</v>
      </c>
      <c r="AD4954" s="1" t="s">
        <v>187</v>
      </c>
      <c r="AE4954" s="1" t="s">
        <v>17576</v>
      </c>
      <c r="AF4954" s="1" t="s">
        <v>88</v>
      </c>
      <c r="AG4954" s="1" t="s">
        <v>88</v>
      </c>
      <c r="AH4954" s="1" t="s">
        <v>89</v>
      </c>
      <c r="AI4954" s="1" t="s">
        <v>687</v>
      </c>
      <c r="AJ4954" s="1" t="s">
        <v>480</v>
      </c>
      <c r="AK4954" s="1" t="s">
        <v>245</v>
      </c>
      <c r="AL4954" s="1" t="s">
        <v>9140</v>
      </c>
      <c r="AM4954" s="1" t="s">
        <v>207</v>
      </c>
      <c r="AN4954" s="1" t="s">
        <v>207</v>
      </c>
      <c r="AO4954" s="1" t="s">
        <v>193</v>
      </c>
      <c r="AP4954" s="1" t="s">
        <v>93</v>
      </c>
      <c r="AQ4954" s="1" t="s">
        <v>94</v>
      </c>
      <c r="AR4954" s="1" t="s">
        <v>88</v>
      </c>
      <c r="AS4954" s="1">
        <v>0</v>
      </c>
      <c r="AT4954" s="1" t="s">
        <v>134</v>
      </c>
      <c r="AU4954" s="1" t="s">
        <v>96</v>
      </c>
      <c r="AV4954" s="1"/>
      <c r="AW4954" s="13">
        <v>14890</v>
      </c>
      <c r="AX4954" s="1">
        <v>14890</v>
      </c>
      <c r="AZ4954" s="1">
        <v>3</v>
      </c>
      <c r="BA4954" s="1">
        <v>2</v>
      </c>
      <c r="BB4954" s="1" t="s">
        <v>117</v>
      </c>
      <c r="BC4954" s="1" t="s">
        <v>17577</v>
      </c>
      <c r="BD4954" s="1" t="s">
        <v>88</v>
      </c>
      <c r="BE4954" s="1">
        <v>0</v>
      </c>
      <c r="BF4954" s="1">
        <v>0</v>
      </c>
      <c r="BG4954" s="1" t="s">
        <v>120</v>
      </c>
      <c r="BH4954" s="1" t="s">
        <v>121</v>
      </c>
      <c r="BN4954" s="1" t="s">
        <v>170</v>
      </c>
      <c r="BO4954" s="1" t="s">
        <v>124</v>
      </c>
      <c r="BP4954" s="1">
        <v>8</v>
      </c>
      <c r="BQ4954" s="1">
        <v>9</v>
      </c>
      <c r="BR4954" s="1" t="s">
        <v>17578</v>
      </c>
      <c r="BS4954" s="1">
        <v>3</v>
      </c>
      <c r="BT4954" s="1">
        <v>0</v>
      </c>
      <c r="BU4954" s="1">
        <v>3</v>
      </c>
      <c r="BV4954" s="1" t="s">
        <v>184</v>
      </c>
      <c r="BW4954" s="1" t="s">
        <v>89</v>
      </c>
      <c r="BX4954" s="1" t="s">
        <v>88</v>
      </c>
      <c r="BY4954" s="1">
        <v>3</v>
      </c>
      <c r="BZ4954" s="1" t="s">
        <v>88</v>
      </c>
      <c r="CA4954" s="1">
        <v>9</v>
      </c>
      <c r="CB4954" s="1" t="s">
        <v>1027</v>
      </c>
      <c r="CC4954" s="1" t="s">
        <v>88</v>
      </c>
    </row>
    <row r="4955" spans="1:82" ht="16" x14ac:dyDescent="0.2">
      <c r="A4955" s="2">
        <v>44051.744733796295</v>
      </c>
      <c r="B4955" s="1" t="s">
        <v>108</v>
      </c>
      <c r="C4955" s="1">
        <v>28</v>
      </c>
      <c r="D4955" s="1" t="s">
        <v>81</v>
      </c>
      <c r="E4955" s="1" t="s">
        <v>231</v>
      </c>
      <c r="X4955" s="1">
        <v>3</v>
      </c>
      <c r="Y4955" s="1">
        <v>0</v>
      </c>
      <c r="Z4955" s="1">
        <v>0</v>
      </c>
      <c r="AA4955" s="1">
        <v>0</v>
      </c>
      <c r="AB4955" s="1" t="s">
        <v>83</v>
      </c>
      <c r="AC4955" s="1" t="s">
        <v>84</v>
      </c>
      <c r="AD4955" s="1" t="s">
        <v>17579</v>
      </c>
      <c r="AE4955" s="1" t="s">
        <v>1896</v>
      </c>
      <c r="AF4955" s="1" t="s">
        <v>88</v>
      </c>
      <c r="AG4955" s="1" t="s">
        <v>88</v>
      </c>
      <c r="AH4955" s="1" t="s">
        <v>89</v>
      </c>
      <c r="AI4955" s="1" t="s">
        <v>111</v>
      </c>
      <c r="AJ4955" s="1" t="s">
        <v>234</v>
      </c>
      <c r="AK4955" s="1" t="s">
        <v>934</v>
      </c>
      <c r="AL4955" s="1" t="s">
        <v>8036</v>
      </c>
      <c r="AM4955" s="1" t="s">
        <v>207</v>
      </c>
      <c r="AN4955" s="1" t="s">
        <v>166</v>
      </c>
      <c r="AO4955" s="1" t="s">
        <v>193</v>
      </c>
      <c r="AP4955" s="1" t="s">
        <v>93</v>
      </c>
      <c r="AQ4955" s="1" t="s">
        <v>94</v>
      </c>
      <c r="AR4955" s="1" t="s">
        <v>88</v>
      </c>
      <c r="AS4955" s="1">
        <v>0</v>
      </c>
      <c r="AT4955" s="1" t="s">
        <v>134</v>
      </c>
      <c r="AU4955" s="1" t="s">
        <v>96</v>
      </c>
      <c r="AV4955" s="1"/>
      <c r="AW4955" s="13">
        <v>115000</v>
      </c>
      <c r="AX4955" s="1">
        <v>87500</v>
      </c>
      <c r="AZ4955" s="1">
        <v>3</v>
      </c>
      <c r="BA4955" s="1">
        <v>4</v>
      </c>
      <c r="BB4955" s="1" t="s">
        <v>88</v>
      </c>
      <c r="BC4955" s="1" t="s">
        <v>97</v>
      </c>
      <c r="BD4955" s="1" t="s">
        <v>88</v>
      </c>
      <c r="BE4955" s="1">
        <v>0</v>
      </c>
      <c r="BF4955" s="1">
        <v>0</v>
      </c>
      <c r="BG4955" s="1" t="s">
        <v>120</v>
      </c>
      <c r="BH4955" s="1" t="s">
        <v>121</v>
      </c>
      <c r="BK4955" s="1" t="s">
        <v>17580</v>
      </c>
      <c r="BM4955" s="1" t="s">
        <v>17580</v>
      </c>
      <c r="BN4955" s="1" t="s">
        <v>170</v>
      </c>
      <c r="BO4955" s="1" t="s">
        <v>182</v>
      </c>
      <c r="BP4955" s="1">
        <v>8</v>
      </c>
      <c r="BQ4955" s="1">
        <v>6</v>
      </c>
      <c r="BR4955" s="1" t="s">
        <v>1316</v>
      </c>
      <c r="BS4955" s="1">
        <v>3</v>
      </c>
      <c r="BT4955" s="1">
        <v>0</v>
      </c>
      <c r="BU4955" s="1">
        <v>0</v>
      </c>
      <c r="BV4955" s="1" t="s">
        <v>105</v>
      </c>
      <c r="BW4955" s="1" t="s">
        <v>89</v>
      </c>
      <c r="BX4955" s="1" t="s">
        <v>88</v>
      </c>
      <c r="BY4955" s="1">
        <v>3</v>
      </c>
      <c r="BZ4955" s="1" t="s">
        <v>127</v>
      </c>
      <c r="CA4955" s="1">
        <v>9</v>
      </c>
      <c r="CB4955" s="1" t="s">
        <v>107</v>
      </c>
      <c r="CC4955" s="1" t="s">
        <v>186</v>
      </c>
    </row>
    <row r="4956" spans="1:82" ht="16" x14ac:dyDescent="0.2">
      <c r="A4956" s="2">
        <v>44051.744733796295</v>
      </c>
      <c r="B4956" s="1" t="s">
        <v>108</v>
      </c>
      <c r="C4956" s="1">
        <v>32</v>
      </c>
      <c r="D4956" s="1" t="s">
        <v>81</v>
      </c>
      <c r="E4956" s="1" t="s">
        <v>82</v>
      </c>
      <c r="X4956" s="1">
        <v>8</v>
      </c>
      <c r="Y4956" s="1">
        <v>3</v>
      </c>
      <c r="Z4956" s="1">
        <v>3</v>
      </c>
      <c r="AA4956" s="1">
        <v>0</v>
      </c>
      <c r="AB4956" s="1" t="s">
        <v>174</v>
      </c>
      <c r="AC4956" s="1" t="s">
        <v>147</v>
      </c>
      <c r="AD4956" s="1" t="s">
        <v>541</v>
      </c>
      <c r="AE4956" s="1" t="s">
        <v>86</v>
      </c>
      <c r="AF4956" s="1" t="s">
        <v>110</v>
      </c>
      <c r="AG4956" s="1" t="s">
        <v>88</v>
      </c>
      <c r="AH4956" s="1" t="s">
        <v>88</v>
      </c>
      <c r="AI4956" s="1" t="s">
        <v>150</v>
      </c>
      <c r="AJ4956" s="1" t="s">
        <v>1026</v>
      </c>
      <c r="AK4956" s="1" t="s">
        <v>9455</v>
      </c>
      <c r="AL4956" s="1" t="s">
        <v>9140</v>
      </c>
      <c r="AM4956" s="1" t="s">
        <v>207</v>
      </c>
      <c r="AN4956" s="1" t="s">
        <v>207</v>
      </c>
      <c r="AO4956" s="1" t="s">
        <v>9140</v>
      </c>
      <c r="AP4956" s="1" t="s">
        <v>132</v>
      </c>
      <c r="AQ4956" s="1" t="s">
        <v>94</v>
      </c>
      <c r="AR4956" s="1" t="s">
        <v>88</v>
      </c>
      <c r="AS4956" s="1">
        <v>0</v>
      </c>
      <c r="AT4956" s="1" t="s">
        <v>95</v>
      </c>
      <c r="AU4956" s="1" t="s">
        <v>96</v>
      </c>
      <c r="AV4956" s="1"/>
      <c r="AW4956" s="13">
        <v>72000</v>
      </c>
      <c r="AX4956" s="1">
        <v>52000</v>
      </c>
      <c r="AZ4956" s="1">
        <v>1</v>
      </c>
      <c r="BA4956" s="1">
        <v>1</v>
      </c>
      <c r="BB4956" s="1" t="s">
        <v>88</v>
      </c>
      <c r="BC4956" s="1" t="s">
        <v>97</v>
      </c>
      <c r="BD4956" s="1" t="s">
        <v>88</v>
      </c>
      <c r="BE4956" s="1">
        <v>0</v>
      </c>
      <c r="BF4956" s="1">
        <v>0</v>
      </c>
      <c r="BG4956" s="1" t="s">
        <v>137</v>
      </c>
      <c r="BH4956" s="1" t="s">
        <v>121</v>
      </c>
      <c r="BN4956" s="1" t="s">
        <v>252</v>
      </c>
      <c r="BO4956" s="1" t="s">
        <v>103</v>
      </c>
      <c r="BP4956" s="1">
        <v>6</v>
      </c>
      <c r="BQ4956" s="1">
        <v>9</v>
      </c>
      <c r="BR4956" s="1" t="s">
        <v>17581</v>
      </c>
      <c r="BS4956" s="1">
        <v>1</v>
      </c>
      <c r="BT4956" s="1">
        <v>0</v>
      </c>
      <c r="BU4956" s="1">
        <v>0</v>
      </c>
      <c r="BV4956" s="1" t="s">
        <v>105</v>
      </c>
      <c r="BW4956" s="1" t="s">
        <v>88</v>
      </c>
      <c r="BX4956" s="1" t="s">
        <v>88</v>
      </c>
      <c r="BY4956" s="1">
        <v>3</v>
      </c>
      <c r="BZ4956" s="1" t="s">
        <v>88</v>
      </c>
      <c r="CA4956" s="1">
        <v>6</v>
      </c>
      <c r="CB4956" s="1" t="s">
        <v>219</v>
      </c>
      <c r="CC4956" s="1" t="s">
        <v>88</v>
      </c>
    </row>
    <row r="4957" spans="1:82" ht="16" x14ac:dyDescent="0.2">
      <c r="A4957" s="2">
        <v>44051.74486111111</v>
      </c>
      <c r="B4957" s="1" t="s">
        <v>108</v>
      </c>
      <c r="C4957" s="1">
        <v>45</v>
      </c>
      <c r="D4957" s="1" t="s">
        <v>81</v>
      </c>
      <c r="E4957" s="1" t="s">
        <v>82</v>
      </c>
      <c r="X4957" s="1">
        <v>20</v>
      </c>
      <c r="Y4957" s="1">
        <v>20</v>
      </c>
      <c r="Z4957" s="1">
        <v>5</v>
      </c>
      <c r="AA4957" s="1">
        <v>2</v>
      </c>
      <c r="AB4957" s="1" t="s">
        <v>83</v>
      </c>
      <c r="AC4957" s="1" t="s">
        <v>129</v>
      </c>
      <c r="AD4957" s="1" t="s">
        <v>404</v>
      </c>
      <c r="AE4957" s="1" t="s">
        <v>408</v>
      </c>
      <c r="AF4957" s="1" t="s">
        <v>202</v>
      </c>
      <c r="AG4957" s="1" t="s">
        <v>88</v>
      </c>
      <c r="AH4957" s="1" t="s">
        <v>88</v>
      </c>
      <c r="AI4957" s="1" t="s">
        <v>111</v>
      </c>
      <c r="AJ4957" s="1" t="s">
        <v>17582</v>
      </c>
      <c r="AK4957" s="1" t="s">
        <v>17583</v>
      </c>
      <c r="AL4957" s="1" t="s">
        <v>9140</v>
      </c>
      <c r="AM4957" s="1" t="s">
        <v>247</v>
      </c>
      <c r="AN4957" s="1" t="s">
        <v>207</v>
      </c>
      <c r="AO4957" s="1" t="s">
        <v>9140</v>
      </c>
      <c r="AP4957" s="1" t="s">
        <v>132</v>
      </c>
      <c r="AQ4957" s="1" t="s">
        <v>94</v>
      </c>
      <c r="AR4957" s="1" t="s">
        <v>88</v>
      </c>
      <c r="AS4957" s="1">
        <v>0</v>
      </c>
      <c r="AT4957" s="1" t="s">
        <v>536</v>
      </c>
      <c r="AU4957" s="1" t="s">
        <v>96</v>
      </c>
      <c r="AV4957" s="1"/>
      <c r="AW4957" s="13">
        <v>73000</v>
      </c>
      <c r="AX4957" s="1">
        <v>62000</v>
      </c>
      <c r="AZ4957" s="1">
        <v>1</v>
      </c>
      <c r="BA4957" s="1">
        <v>1</v>
      </c>
      <c r="BB4957" s="1" t="s">
        <v>88</v>
      </c>
      <c r="BC4957" s="1" t="s">
        <v>97</v>
      </c>
      <c r="BD4957" s="1" t="s">
        <v>119</v>
      </c>
      <c r="BE4957" s="1">
        <v>20</v>
      </c>
      <c r="BF4957" s="1">
        <v>7</v>
      </c>
      <c r="BG4957" s="1" t="s">
        <v>120</v>
      </c>
      <c r="BH4957" s="1" t="s">
        <v>121</v>
      </c>
      <c r="BJ4957" s="1" t="s">
        <v>88</v>
      </c>
      <c r="BN4957" s="1" t="s">
        <v>123</v>
      </c>
      <c r="BO4957" s="1" t="s">
        <v>103</v>
      </c>
      <c r="BP4957" s="1">
        <v>5</v>
      </c>
      <c r="BQ4957" s="1">
        <v>7</v>
      </c>
      <c r="BR4957" s="1" t="s">
        <v>207</v>
      </c>
      <c r="BS4957" s="1">
        <v>4</v>
      </c>
      <c r="BT4957" s="1">
        <v>2</v>
      </c>
      <c r="BU4957" s="1">
        <v>3</v>
      </c>
      <c r="BV4957" s="1" t="s">
        <v>172</v>
      </c>
      <c r="BW4957" s="1" t="s">
        <v>89</v>
      </c>
      <c r="BX4957" s="1" t="s">
        <v>88</v>
      </c>
      <c r="BY4957" s="1">
        <v>3</v>
      </c>
      <c r="BZ4957" s="1" t="s">
        <v>88</v>
      </c>
      <c r="CA4957" s="1">
        <v>10</v>
      </c>
      <c r="CB4957" s="1" t="s">
        <v>107</v>
      </c>
      <c r="CC4957" s="1" t="s">
        <v>88</v>
      </c>
    </row>
    <row r="4958" spans="1:82" ht="16" x14ac:dyDescent="0.2">
      <c r="A4958" s="2">
        <v>44051.744884259257</v>
      </c>
      <c r="B4958" s="1" t="s">
        <v>108</v>
      </c>
      <c r="C4958" s="1">
        <v>29</v>
      </c>
      <c r="D4958" s="1" t="s">
        <v>14</v>
      </c>
      <c r="O4958" s="1" t="s">
        <v>14309</v>
      </c>
      <c r="X4958" s="1">
        <v>11</v>
      </c>
      <c r="Y4958" s="1">
        <v>1</v>
      </c>
      <c r="Z4958" s="1">
        <v>1</v>
      </c>
      <c r="AA4958" s="1">
        <v>1</v>
      </c>
      <c r="AB4958" s="1" t="s">
        <v>83</v>
      </c>
      <c r="AC4958" s="1" t="s">
        <v>147</v>
      </c>
      <c r="AD4958" s="1" t="s">
        <v>85</v>
      </c>
      <c r="AE4958" s="1" t="s">
        <v>17584</v>
      </c>
      <c r="AF4958" s="1" t="s">
        <v>202</v>
      </c>
      <c r="AG4958" s="1" t="s">
        <v>88</v>
      </c>
      <c r="AH4958" s="1" t="s">
        <v>88</v>
      </c>
      <c r="AI4958" s="1" t="s">
        <v>150</v>
      </c>
      <c r="AJ4958" s="1" t="s">
        <v>673</v>
      </c>
      <c r="AK4958" s="1" t="s">
        <v>189</v>
      </c>
      <c r="AL4958" s="1" t="s">
        <v>1510</v>
      </c>
      <c r="AM4958" s="1" t="s">
        <v>1519</v>
      </c>
      <c r="AN4958" s="1" t="s">
        <v>207</v>
      </c>
      <c r="AO4958" s="1" t="s">
        <v>193</v>
      </c>
      <c r="AP4958" s="1" t="s">
        <v>132</v>
      </c>
      <c r="AQ4958" s="1" t="s">
        <v>133</v>
      </c>
      <c r="AR4958" s="1" t="s">
        <v>88</v>
      </c>
      <c r="AS4958" s="1">
        <v>0</v>
      </c>
      <c r="AT4958" s="1" t="s">
        <v>134</v>
      </c>
      <c r="AU4958" s="1" t="s">
        <v>96</v>
      </c>
      <c r="AV4958" s="1"/>
      <c r="AW4958" s="13">
        <v>22000</v>
      </c>
      <c r="AX4958" s="1">
        <v>16400</v>
      </c>
      <c r="AZ4958" s="1">
        <v>3</v>
      </c>
      <c r="BA4958" s="1">
        <v>3</v>
      </c>
      <c r="BB4958" s="1" t="s">
        <v>947</v>
      </c>
      <c r="BC4958" s="1" t="s">
        <v>390</v>
      </c>
      <c r="BD4958" s="1" t="s">
        <v>88</v>
      </c>
      <c r="BE4958" s="1">
        <v>0</v>
      </c>
      <c r="BF4958" s="1">
        <v>0</v>
      </c>
      <c r="BG4958" s="1" t="s">
        <v>120</v>
      </c>
      <c r="BH4958" s="1" t="s">
        <v>121</v>
      </c>
      <c r="BJ4958" s="1" t="s">
        <v>88</v>
      </c>
      <c r="BL4958" s="1" t="s">
        <v>17585</v>
      </c>
      <c r="BM4958" s="1" t="s">
        <v>17586</v>
      </c>
      <c r="BN4958" s="1" t="s">
        <v>170</v>
      </c>
      <c r="BO4958" s="1" t="s">
        <v>124</v>
      </c>
      <c r="BP4958" s="1">
        <v>7</v>
      </c>
      <c r="BQ4958" s="1">
        <v>10</v>
      </c>
      <c r="BR4958" s="1" t="s">
        <v>2379</v>
      </c>
      <c r="BS4958" s="1">
        <v>3</v>
      </c>
      <c r="BT4958" s="1">
        <v>0</v>
      </c>
      <c r="BU4958" s="1">
        <v>1</v>
      </c>
      <c r="BV4958" s="1" t="s">
        <v>143</v>
      </c>
      <c r="BW4958" s="1" t="s">
        <v>88</v>
      </c>
      <c r="BX4958" s="1" t="s">
        <v>88</v>
      </c>
      <c r="BY4958" s="1">
        <v>3</v>
      </c>
      <c r="BZ4958" s="1" t="s">
        <v>88</v>
      </c>
      <c r="CA4958" s="1">
        <v>10</v>
      </c>
      <c r="CB4958" s="1" t="s">
        <v>107</v>
      </c>
      <c r="CC4958" s="1" t="s">
        <v>88</v>
      </c>
    </row>
    <row r="4959" spans="1:82" ht="16" x14ac:dyDescent="0.2">
      <c r="A4959" s="2">
        <v>44051.745219907411</v>
      </c>
      <c r="B4959" s="1" t="s">
        <v>108</v>
      </c>
      <c r="C4959" s="1">
        <v>32</v>
      </c>
      <c r="D4959" s="1" t="s">
        <v>81</v>
      </c>
      <c r="E4959" s="1" t="s">
        <v>231</v>
      </c>
      <c r="X4959" s="1">
        <v>7</v>
      </c>
      <c r="Y4959" s="1">
        <v>1</v>
      </c>
      <c r="Z4959" s="1">
        <v>1</v>
      </c>
      <c r="AA4959" s="1">
        <v>3</v>
      </c>
      <c r="AB4959" s="1" t="s">
        <v>83</v>
      </c>
      <c r="AC4959" s="1" t="s">
        <v>129</v>
      </c>
      <c r="AD4959" s="1" t="s">
        <v>160</v>
      </c>
      <c r="AE4959" s="1" t="s">
        <v>316</v>
      </c>
      <c r="AF4959" s="1" t="s">
        <v>202</v>
      </c>
      <c r="AG4959" s="1" t="s">
        <v>88</v>
      </c>
      <c r="AH4959" s="1" t="s">
        <v>89</v>
      </c>
      <c r="AI4959" s="1" t="s">
        <v>111</v>
      </c>
      <c r="AJ4959" s="1" t="s">
        <v>8180</v>
      </c>
      <c r="AK4959" s="1" t="s">
        <v>17587</v>
      </c>
      <c r="AL4959" s="1" t="s">
        <v>2604</v>
      </c>
      <c r="AM4959" s="1" t="s">
        <v>2513</v>
      </c>
      <c r="AN4959" s="1" t="s">
        <v>17588</v>
      </c>
      <c r="AO4959" s="1" t="s">
        <v>522</v>
      </c>
      <c r="AP4959" s="1" t="s">
        <v>93</v>
      </c>
      <c r="AQ4959" s="1" t="s">
        <v>94</v>
      </c>
      <c r="AR4959" s="1" t="s">
        <v>88</v>
      </c>
      <c r="AS4959" s="1">
        <v>0</v>
      </c>
      <c r="AT4959" s="1" t="s">
        <v>95</v>
      </c>
      <c r="AU4959" s="1" t="s">
        <v>96</v>
      </c>
      <c r="AV4959" s="1"/>
      <c r="AW4959" s="13">
        <v>103000</v>
      </c>
      <c r="AX4959" s="1">
        <v>100000</v>
      </c>
      <c r="AZ4959" s="1">
        <v>3</v>
      </c>
      <c r="BA4959" s="1">
        <v>2</v>
      </c>
      <c r="BB4959" s="1" t="s">
        <v>88</v>
      </c>
      <c r="BC4959" s="1" t="s">
        <v>97</v>
      </c>
      <c r="BD4959" s="1" t="s">
        <v>88</v>
      </c>
      <c r="BE4959" s="1">
        <v>0</v>
      </c>
      <c r="BF4959" s="1">
        <v>0</v>
      </c>
      <c r="BG4959" s="1" t="s">
        <v>120</v>
      </c>
      <c r="BH4959" s="1" t="s">
        <v>121</v>
      </c>
      <c r="BN4959" s="1" t="s">
        <v>170</v>
      </c>
      <c r="BO4959" s="1" t="s">
        <v>182</v>
      </c>
      <c r="BP4959" s="1">
        <v>9</v>
      </c>
      <c r="BQ4959" s="1">
        <v>9</v>
      </c>
      <c r="BR4959" s="1" t="s">
        <v>11511</v>
      </c>
      <c r="BS4959" s="1">
        <v>4</v>
      </c>
      <c r="BT4959" s="1">
        <v>0</v>
      </c>
      <c r="BU4959" s="1">
        <v>1</v>
      </c>
      <c r="BV4959" s="1" t="s">
        <v>143</v>
      </c>
      <c r="BW4959" s="1" t="s">
        <v>89</v>
      </c>
      <c r="BX4959" s="1" t="s">
        <v>88</v>
      </c>
      <c r="BY4959" s="1">
        <v>3</v>
      </c>
      <c r="BZ4959" s="1" t="s">
        <v>88</v>
      </c>
      <c r="CA4959" s="1">
        <v>10</v>
      </c>
      <c r="CB4959" s="1" t="s">
        <v>219</v>
      </c>
      <c r="CC4959" s="1" t="s">
        <v>88</v>
      </c>
    </row>
    <row r="4960" spans="1:82" ht="16" x14ac:dyDescent="0.2">
      <c r="A4960" s="2">
        <v>44051.745532407411</v>
      </c>
      <c r="B4960" s="1" t="s">
        <v>108</v>
      </c>
      <c r="C4960" s="1">
        <v>29</v>
      </c>
      <c r="D4960" s="1" t="s">
        <v>18</v>
      </c>
      <c r="S4960" s="1" t="s">
        <v>3218</v>
      </c>
      <c r="X4960" s="1">
        <v>6</v>
      </c>
      <c r="Y4960" s="1">
        <v>6</v>
      </c>
      <c r="Z4960" s="1">
        <v>3</v>
      </c>
      <c r="AA4960" s="1">
        <v>6</v>
      </c>
      <c r="AB4960" s="1" t="s">
        <v>83</v>
      </c>
      <c r="AC4960" s="1" t="s">
        <v>129</v>
      </c>
      <c r="AD4960" s="1" t="s">
        <v>85</v>
      </c>
      <c r="AE4960" s="1" t="s">
        <v>17589</v>
      </c>
      <c r="AF4960" s="1" t="s">
        <v>110</v>
      </c>
      <c r="AG4960" s="1" t="s">
        <v>88</v>
      </c>
      <c r="AH4960" s="1" t="s">
        <v>89</v>
      </c>
      <c r="AI4960" s="1" t="s">
        <v>150</v>
      </c>
      <c r="AJ4960" s="1" t="s">
        <v>17590</v>
      </c>
      <c r="AK4960" s="1" t="s">
        <v>1618</v>
      </c>
      <c r="AL4960" s="1" t="s">
        <v>3387</v>
      </c>
      <c r="AM4960" s="1" t="s">
        <v>766</v>
      </c>
      <c r="AN4960" s="1" t="s">
        <v>1871</v>
      </c>
      <c r="AO4960" s="1" t="s">
        <v>4817</v>
      </c>
      <c r="AP4960" s="1" t="s">
        <v>132</v>
      </c>
      <c r="AQ4960" s="1" t="s">
        <v>94</v>
      </c>
      <c r="AR4960" s="1" t="s">
        <v>88</v>
      </c>
      <c r="AS4960" s="1">
        <v>0</v>
      </c>
      <c r="AT4960" s="1" t="s">
        <v>95</v>
      </c>
      <c r="AU4960" s="1" t="s">
        <v>96</v>
      </c>
      <c r="AV4960" s="1"/>
      <c r="AW4960" s="13">
        <v>6093</v>
      </c>
      <c r="AX4960" s="1">
        <v>4500</v>
      </c>
      <c r="AZ4960" s="1">
        <v>2</v>
      </c>
      <c r="BA4960" s="1">
        <v>2</v>
      </c>
      <c r="BB4960" s="1" t="s">
        <v>88</v>
      </c>
      <c r="BC4960" s="1" t="s">
        <v>97</v>
      </c>
      <c r="BD4960" s="1" t="s">
        <v>88</v>
      </c>
      <c r="BE4960" s="1">
        <v>0</v>
      </c>
      <c r="BF4960" s="1">
        <v>0</v>
      </c>
      <c r="BG4960" s="1" t="s">
        <v>120</v>
      </c>
      <c r="BH4960" s="1" t="s">
        <v>121</v>
      </c>
      <c r="BN4960" s="1" t="s">
        <v>123</v>
      </c>
      <c r="BO4960" s="1" t="s">
        <v>124</v>
      </c>
      <c r="BP4960" s="1">
        <v>7</v>
      </c>
      <c r="BQ4960" s="1">
        <v>9</v>
      </c>
      <c r="BR4960" s="1" t="s">
        <v>585</v>
      </c>
      <c r="BS4960" s="1">
        <v>4</v>
      </c>
      <c r="BT4960" s="1">
        <v>2</v>
      </c>
      <c r="BU4960" s="1">
        <v>2</v>
      </c>
      <c r="BV4960" s="1" t="s">
        <v>172</v>
      </c>
      <c r="BW4960" s="1" t="s">
        <v>88</v>
      </c>
      <c r="BX4960" s="1" t="s">
        <v>88</v>
      </c>
      <c r="BY4960" s="1">
        <v>3</v>
      </c>
      <c r="BZ4960" s="1" t="s">
        <v>88</v>
      </c>
      <c r="CA4960" s="1">
        <v>6</v>
      </c>
      <c r="CB4960" s="1" t="s">
        <v>12386</v>
      </c>
      <c r="CC4960" s="1" t="s">
        <v>88</v>
      </c>
    </row>
    <row r="4961" spans="1:82" ht="16" x14ac:dyDescent="0.2">
      <c r="A4961" s="2">
        <v>44051.745648148149</v>
      </c>
      <c r="B4961" s="1" t="s">
        <v>108</v>
      </c>
      <c r="C4961" s="1">
        <v>30</v>
      </c>
      <c r="D4961" s="1" t="s">
        <v>81</v>
      </c>
      <c r="E4961" s="1" t="s">
        <v>231</v>
      </c>
      <c r="X4961" s="1">
        <v>6</v>
      </c>
      <c r="Y4961" s="1">
        <v>2</v>
      </c>
      <c r="Z4961" s="1">
        <v>2</v>
      </c>
      <c r="AA4961" s="1">
        <v>4</v>
      </c>
      <c r="AB4961" s="1" t="s">
        <v>83</v>
      </c>
      <c r="AC4961" s="1" t="s">
        <v>129</v>
      </c>
      <c r="AD4961" s="1" t="s">
        <v>201</v>
      </c>
      <c r="AE4961" s="1" t="s">
        <v>86</v>
      </c>
      <c r="AF4961" s="1" t="s">
        <v>202</v>
      </c>
      <c r="AG4961" s="1" t="s">
        <v>88</v>
      </c>
      <c r="AH4961" s="1" t="s">
        <v>89</v>
      </c>
      <c r="AI4961" s="1" t="s">
        <v>272</v>
      </c>
      <c r="AJ4961" s="1" t="s">
        <v>438</v>
      </c>
      <c r="AK4961" s="1" t="s">
        <v>189</v>
      </c>
      <c r="AL4961" s="1" t="s">
        <v>381</v>
      </c>
      <c r="AM4961" s="1" t="s">
        <v>1674</v>
      </c>
      <c r="AN4961" s="1" t="s">
        <v>207</v>
      </c>
      <c r="AO4961" s="1" t="s">
        <v>193</v>
      </c>
      <c r="AP4961" s="1" t="s">
        <v>93</v>
      </c>
      <c r="AQ4961" s="1" t="s">
        <v>94</v>
      </c>
      <c r="AR4961" s="1" t="s">
        <v>88</v>
      </c>
      <c r="AS4961" s="1">
        <v>0</v>
      </c>
      <c r="AT4961" s="1" t="s">
        <v>536</v>
      </c>
      <c r="AU4961" s="1" t="s">
        <v>96</v>
      </c>
      <c r="AV4961" s="1"/>
      <c r="AW4961" s="13">
        <v>121000</v>
      </c>
      <c r="AX4961" s="1">
        <v>92000</v>
      </c>
      <c r="AZ4961" s="1">
        <v>2</v>
      </c>
      <c r="BA4961" s="1">
        <v>2</v>
      </c>
      <c r="BB4961" s="1" t="s">
        <v>88</v>
      </c>
      <c r="BC4961" s="1" t="s">
        <v>97</v>
      </c>
      <c r="BD4961" s="1" t="s">
        <v>119</v>
      </c>
      <c r="BE4961" s="1">
        <v>8</v>
      </c>
      <c r="BF4961" s="1">
        <v>6</v>
      </c>
      <c r="BG4961" s="1" t="s">
        <v>120</v>
      </c>
      <c r="BH4961" s="1" t="s">
        <v>121</v>
      </c>
      <c r="BN4961" s="1" t="s">
        <v>170</v>
      </c>
      <c r="BO4961" s="1" t="s">
        <v>182</v>
      </c>
      <c r="BP4961" s="1">
        <v>8</v>
      </c>
      <c r="BQ4961" s="1">
        <v>8</v>
      </c>
      <c r="BR4961" s="1" t="s">
        <v>1512</v>
      </c>
      <c r="BS4961" s="1">
        <v>3</v>
      </c>
      <c r="BT4961" s="1">
        <v>0</v>
      </c>
      <c r="BU4961" s="1">
        <v>1</v>
      </c>
      <c r="BV4961" s="1" t="s">
        <v>143</v>
      </c>
      <c r="BW4961" s="1" t="s">
        <v>89</v>
      </c>
      <c r="BX4961" s="1" t="s">
        <v>88</v>
      </c>
      <c r="BY4961" s="1">
        <v>4</v>
      </c>
      <c r="BZ4961" s="1" t="s">
        <v>88</v>
      </c>
      <c r="CA4961" s="1">
        <v>8</v>
      </c>
      <c r="CB4961" s="1" t="s">
        <v>107</v>
      </c>
      <c r="CC4961" s="1" t="s">
        <v>88</v>
      </c>
    </row>
    <row r="4962" spans="1:82" ht="16" x14ac:dyDescent="0.2">
      <c r="A4962" s="2">
        <v>44051.745787037034</v>
      </c>
      <c r="B4962" s="1" t="s">
        <v>108</v>
      </c>
      <c r="C4962" s="1">
        <v>24</v>
      </c>
      <c r="D4962" s="1" t="s">
        <v>81</v>
      </c>
      <c r="E4962" s="1" t="s">
        <v>231</v>
      </c>
      <c r="X4962" s="1">
        <v>0</v>
      </c>
      <c r="Y4962" s="1">
        <v>0</v>
      </c>
      <c r="Z4962" s="1">
        <v>0</v>
      </c>
      <c r="AA4962" s="1">
        <v>0</v>
      </c>
      <c r="AB4962" s="1" t="s">
        <v>83</v>
      </c>
      <c r="AC4962" s="1" t="s">
        <v>84</v>
      </c>
      <c r="AD4962" s="1" t="s">
        <v>13709</v>
      </c>
      <c r="AE4962" s="1" t="s">
        <v>1896</v>
      </c>
      <c r="AF4962" s="1" t="s">
        <v>88</v>
      </c>
      <c r="AG4962" s="1" t="s">
        <v>88</v>
      </c>
      <c r="AH4962" s="1" t="s">
        <v>88</v>
      </c>
      <c r="AI4962" s="1" t="s">
        <v>687</v>
      </c>
      <c r="AJ4962" s="1" t="s">
        <v>207</v>
      </c>
      <c r="AK4962" s="1" t="s">
        <v>9140</v>
      </c>
      <c r="AL4962" s="1" t="s">
        <v>9140</v>
      </c>
      <c r="AM4962" s="1" t="s">
        <v>207</v>
      </c>
      <c r="AN4962" s="1" t="s">
        <v>207</v>
      </c>
      <c r="AO4962" s="1" t="s">
        <v>9140</v>
      </c>
      <c r="AP4962" s="1" t="s">
        <v>132</v>
      </c>
      <c r="AQ4962" s="1" t="s">
        <v>94</v>
      </c>
      <c r="AR4962" s="1" t="s">
        <v>88</v>
      </c>
      <c r="AS4962" s="1">
        <v>0</v>
      </c>
      <c r="AT4962" s="1" t="s">
        <v>536</v>
      </c>
      <c r="AU4962" s="1" t="s">
        <v>472</v>
      </c>
      <c r="AV4962" s="1"/>
      <c r="AW4962" s="13">
        <v>15000</v>
      </c>
      <c r="AX4962" s="1">
        <v>14000</v>
      </c>
      <c r="AZ4962" s="1">
        <v>3</v>
      </c>
      <c r="BA4962" s="1">
        <v>3</v>
      </c>
      <c r="BB4962" s="1" t="s">
        <v>88</v>
      </c>
      <c r="BC4962" s="1" t="s">
        <v>97</v>
      </c>
      <c r="BD4962" s="1" t="s">
        <v>88</v>
      </c>
      <c r="BE4962" s="1">
        <v>0</v>
      </c>
      <c r="BF4962" s="1">
        <v>0</v>
      </c>
      <c r="BG4962" s="1" t="s">
        <v>120</v>
      </c>
      <c r="BH4962" s="1" t="s">
        <v>339</v>
      </c>
      <c r="BN4962" s="3">
        <v>44470</v>
      </c>
      <c r="BO4962" s="1" t="s">
        <v>182</v>
      </c>
      <c r="BP4962" s="1">
        <v>9</v>
      </c>
      <c r="BQ4962" s="1">
        <v>8</v>
      </c>
      <c r="BR4962" s="1" t="s">
        <v>207</v>
      </c>
      <c r="BS4962" s="1">
        <v>4</v>
      </c>
      <c r="BT4962" s="1">
        <v>0</v>
      </c>
      <c r="BU4962" s="1">
        <v>3</v>
      </c>
      <c r="BV4962" s="1" t="s">
        <v>184</v>
      </c>
      <c r="BW4962" s="1" t="s">
        <v>88</v>
      </c>
      <c r="BX4962" s="1" t="s">
        <v>88</v>
      </c>
      <c r="BY4962" s="1">
        <v>3</v>
      </c>
      <c r="BZ4962" s="1" t="s">
        <v>17591</v>
      </c>
      <c r="CA4962" s="1">
        <v>6</v>
      </c>
      <c r="CB4962" s="1" t="s">
        <v>185</v>
      </c>
      <c r="CC4962" s="1" t="s">
        <v>88</v>
      </c>
    </row>
    <row r="4963" spans="1:82" ht="16" x14ac:dyDescent="0.2">
      <c r="A4963" s="2">
        <v>44051.745844907404</v>
      </c>
      <c r="B4963" s="1" t="s">
        <v>108</v>
      </c>
      <c r="C4963" s="1">
        <v>26</v>
      </c>
      <c r="D4963" s="1" t="s">
        <v>81</v>
      </c>
      <c r="E4963" s="1" t="s">
        <v>606</v>
      </c>
      <c r="X4963" s="1">
        <v>3</v>
      </c>
      <c r="Y4963" s="1">
        <v>0</v>
      </c>
      <c r="Z4963" s="1">
        <v>0</v>
      </c>
      <c r="AA4963" s="1">
        <v>0</v>
      </c>
      <c r="AB4963" s="1" t="s">
        <v>83</v>
      </c>
      <c r="AC4963" s="1" t="s">
        <v>84</v>
      </c>
      <c r="AD4963" s="1" t="s">
        <v>187</v>
      </c>
      <c r="AE4963" s="1" t="s">
        <v>17592</v>
      </c>
      <c r="AF4963" s="1" t="s">
        <v>202</v>
      </c>
      <c r="AG4963" s="1" t="s">
        <v>88</v>
      </c>
      <c r="AH4963" s="1" t="s">
        <v>89</v>
      </c>
      <c r="AI4963" s="1" t="s">
        <v>634</v>
      </c>
      <c r="AJ4963" s="1" t="s">
        <v>207</v>
      </c>
      <c r="AK4963" s="1" t="s">
        <v>9140</v>
      </c>
      <c r="AL4963" s="1" t="s">
        <v>9140</v>
      </c>
      <c r="AM4963" s="1" t="s">
        <v>207</v>
      </c>
      <c r="AN4963" s="1" t="s">
        <v>207</v>
      </c>
      <c r="AO4963" s="1" t="s">
        <v>9140</v>
      </c>
      <c r="AP4963" s="1" t="s">
        <v>132</v>
      </c>
      <c r="AQ4963" s="1" t="s">
        <v>94</v>
      </c>
      <c r="AR4963" s="1" t="s">
        <v>88</v>
      </c>
      <c r="AS4963" s="1">
        <v>0</v>
      </c>
      <c r="AT4963" s="1" t="s">
        <v>536</v>
      </c>
      <c r="AU4963" s="1" t="s">
        <v>96</v>
      </c>
      <c r="AV4963" s="1"/>
      <c r="AW4963" s="13">
        <v>49000</v>
      </c>
      <c r="AX4963" s="1">
        <v>39000</v>
      </c>
      <c r="AZ4963" s="1">
        <v>3</v>
      </c>
      <c r="BA4963" s="1">
        <v>3</v>
      </c>
      <c r="BB4963" s="1" t="s">
        <v>117</v>
      </c>
      <c r="BC4963" s="1" t="s">
        <v>136</v>
      </c>
      <c r="BD4963" s="1" t="s">
        <v>88</v>
      </c>
      <c r="BE4963" s="1">
        <v>0</v>
      </c>
      <c r="BF4963" s="1">
        <v>0</v>
      </c>
      <c r="BG4963" s="1" t="s">
        <v>120</v>
      </c>
      <c r="BH4963" s="1" t="s">
        <v>339</v>
      </c>
      <c r="BJ4963" s="1" t="s">
        <v>88</v>
      </c>
      <c r="BK4963" s="1" t="s">
        <v>88</v>
      </c>
      <c r="BL4963" s="1" t="s">
        <v>88</v>
      </c>
      <c r="BM4963" s="1" t="s">
        <v>92</v>
      </c>
      <c r="BN4963" s="1" t="s">
        <v>102</v>
      </c>
      <c r="BO4963" s="1" t="s">
        <v>124</v>
      </c>
      <c r="BP4963" s="1">
        <v>8</v>
      </c>
      <c r="BQ4963" s="1">
        <v>10</v>
      </c>
      <c r="BR4963" s="1" t="s">
        <v>17593</v>
      </c>
      <c r="BS4963" s="1">
        <v>4</v>
      </c>
      <c r="BT4963" s="1">
        <v>0</v>
      </c>
      <c r="BU4963" s="1">
        <v>1</v>
      </c>
      <c r="BV4963" s="1" t="s">
        <v>143</v>
      </c>
      <c r="BW4963" s="1" t="s">
        <v>89</v>
      </c>
      <c r="BX4963" s="1" t="s">
        <v>88</v>
      </c>
      <c r="BY4963" s="1">
        <v>4</v>
      </c>
      <c r="BZ4963" s="1" t="s">
        <v>88</v>
      </c>
      <c r="CA4963" s="1">
        <v>10</v>
      </c>
      <c r="CB4963" s="1" t="s">
        <v>185</v>
      </c>
      <c r="CC4963" s="1" t="s">
        <v>387</v>
      </c>
    </row>
    <row r="4964" spans="1:82" ht="16" x14ac:dyDescent="0.2">
      <c r="A4964" s="2">
        <v>44051.74590277778</v>
      </c>
      <c r="B4964" s="1" t="s">
        <v>108</v>
      </c>
      <c r="C4964" s="1">
        <v>28</v>
      </c>
      <c r="D4964" s="1" t="s">
        <v>81</v>
      </c>
      <c r="E4964" s="1" t="s">
        <v>17594</v>
      </c>
      <c r="X4964" s="1">
        <v>10</v>
      </c>
      <c r="Y4964" s="1">
        <v>3</v>
      </c>
      <c r="Z4964" s="1">
        <v>3</v>
      </c>
      <c r="AA4964" s="1">
        <v>2</v>
      </c>
      <c r="AB4964" s="1" t="s">
        <v>174</v>
      </c>
      <c r="AC4964" s="1" t="s">
        <v>129</v>
      </c>
      <c r="AD4964" s="1" t="s">
        <v>232</v>
      </c>
      <c r="AF4964" s="1" t="s">
        <v>110</v>
      </c>
      <c r="AG4964" s="1" t="s">
        <v>88</v>
      </c>
      <c r="AH4964" s="1" t="s">
        <v>88</v>
      </c>
      <c r="AI4964" s="1" t="s">
        <v>634</v>
      </c>
      <c r="AJ4964" s="1" t="s">
        <v>10362</v>
      </c>
      <c r="AK4964" s="1" t="s">
        <v>9140</v>
      </c>
      <c r="AL4964" s="1" t="s">
        <v>267</v>
      </c>
      <c r="AM4964" s="1" t="s">
        <v>17595</v>
      </c>
      <c r="AN4964" s="1" t="s">
        <v>17596</v>
      </c>
      <c r="AO4964" s="1" t="s">
        <v>17597</v>
      </c>
      <c r="AP4964" s="1" t="s">
        <v>132</v>
      </c>
      <c r="AQ4964" s="1" t="s">
        <v>94</v>
      </c>
      <c r="AR4964" s="1" t="s">
        <v>400</v>
      </c>
      <c r="AS4964" s="1">
        <v>5000</v>
      </c>
      <c r="AT4964" s="1" t="s">
        <v>134</v>
      </c>
      <c r="AU4964" s="1" t="s">
        <v>472</v>
      </c>
      <c r="AV4964" s="1"/>
      <c r="AW4964" s="13">
        <v>9000</v>
      </c>
      <c r="AX4964" s="1">
        <v>40000</v>
      </c>
      <c r="AZ4964" s="1">
        <v>1</v>
      </c>
      <c r="BA4964" s="1">
        <v>2</v>
      </c>
      <c r="BB4964" s="1" t="s">
        <v>88</v>
      </c>
      <c r="BC4964" s="1" t="s">
        <v>97</v>
      </c>
      <c r="BD4964" s="1" t="s">
        <v>119</v>
      </c>
      <c r="BE4964" s="1">
        <v>10</v>
      </c>
      <c r="BF4964" s="1">
        <v>2</v>
      </c>
      <c r="BG4964" s="1" t="s">
        <v>98</v>
      </c>
      <c r="BH4964" s="1" t="s">
        <v>339</v>
      </c>
      <c r="BI4964" s="1" t="s">
        <v>122</v>
      </c>
      <c r="BJ4964" s="1" t="s">
        <v>88</v>
      </c>
      <c r="BN4964" s="3">
        <v>44470</v>
      </c>
      <c r="BO4964" s="1" t="s">
        <v>103</v>
      </c>
      <c r="BP4964" s="1">
        <v>4</v>
      </c>
      <c r="BQ4964" s="1">
        <v>10</v>
      </c>
      <c r="BR4964" s="1" t="s">
        <v>13144</v>
      </c>
      <c r="BS4964" s="1">
        <v>3</v>
      </c>
      <c r="BT4964" s="1">
        <v>0</v>
      </c>
      <c r="BU4964" s="1">
        <v>1</v>
      </c>
      <c r="BV4964" s="1" t="s">
        <v>143</v>
      </c>
      <c r="BW4964" s="1" t="s">
        <v>88</v>
      </c>
      <c r="BX4964" s="1" t="s">
        <v>88</v>
      </c>
      <c r="BY4964" s="1">
        <v>2</v>
      </c>
      <c r="BZ4964" s="1" t="s">
        <v>106</v>
      </c>
      <c r="CA4964" s="1">
        <v>3</v>
      </c>
      <c r="CB4964" s="1" t="s">
        <v>445</v>
      </c>
      <c r="CC4964" s="1" t="s">
        <v>88</v>
      </c>
    </row>
    <row r="4965" spans="1:82" ht="16" x14ac:dyDescent="0.2">
      <c r="A4965" s="2">
        <v>44051.746087962965</v>
      </c>
      <c r="B4965" s="1" t="s">
        <v>108</v>
      </c>
      <c r="C4965" s="1">
        <v>30</v>
      </c>
      <c r="D4965" s="1" t="s">
        <v>5</v>
      </c>
      <c r="F4965" s="1" t="s">
        <v>17598</v>
      </c>
      <c r="X4965" s="1">
        <v>10</v>
      </c>
      <c r="Y4965" s="1">
        <v>0</v>
      </c>
      <c r="Z4965" s="1">
        <v>0</v>
      </c>
      <c r="AA4965" s="1">
        <v>2</v>
      </c>
      <c r="AB4965" s="1" t="s">
        <v>146</v>
      </c>
      <c r="AC4965" s="1" t="s">
        <v>129</v>
      </c>
      <c r="AD4965" s="1" t="s">
        <v>187</v>
      </c>
      <c r="AE4965" s="1" t="s">
        <v>17599</v>
      </c>
      <c r="AF4965" s="1" t="s">
        <v>110</v>
      </c>
      <c r="AG4965" s="1" t="s">
        <v>88</v>
      </c>
      <c r="AH4965" s="1" t="s">
        <v>89</v>
      </c>
      <c r="AI4965" s="1" t="s">
        <v>455</v>
      </c>
      <c r="AJ4965" s="1" t="s">
        <v>17600</v>
      </c>
      <c r="AK4965" s="1" t="s">
        <v>1301</v>
      </c>
      <c r="AL4965" s="1" t="s">
        <v>3764</v>
      </c>
      <c r="AM4965" s="1" t="s">
        <v>17601</v>
      </c>
      <c r="AN4965" s="1" t="s">
        <v>827</v>
      </c>
      <c r="AO4965" s="1" t="s">
        <v>180</v>
      </c>
      <c r="AP4965" s="1" t="s">
        <v>132</v>
      </c>
      <c r="AQ4965" s="1" t="s">
        <v>133</v>
      </c>
      <c r="AR4965" s="1" t="s">
        <v>88</v>
      </c>
      <c r="AS4965" s="1">
        <v>0</v>
      </c>
      <c r="AT4965" s="1" t="s">
        <v>134</v>
      </c>
      <c r="AU4965" s="1" t="s">
        <v>96</v>
      </c>
      <c r="AV4965" s="1"/>
      <c r="AW4965" s="13">
        <v>21000</v>
      </c>
      <c r="AX4965" s="1">
        <v>20000</v>
      </c>
      <c r="AY4965" s="1" t="s">
        <v>279</v>
      </c>
      <c r="AZ4965" s="1">
        <v>4</v>
      </c>
      <c r="BA4965" s="1">
        <v>4</v>
      </c>
      <c r="BB4965" s="1" t="s">
        <v>88</v>
      </c>
      <c r="BC4965" s="1" t="s">
        <v>97</v>
      </c>
      <c r="BD4965" s="1" t="s">
        <v>88</v>
      </c>
      <c r="BE4965" s="1">
        <v>0</v>
      </c>
      <c r="BF4965" s="1">
        <v>0</v>
      </c>
      <c r="BG4965" s="1" t="s">
        <v>120</v>
      </c>
      <c r="BH4965" s="1" t="s">
        <v>121</v>
      </c>
      <c r="BI4965" s="1" t="s">
        <v>122</v>
      </c>
      <c r="BJ4965" s="1" t="s">
        <v>88</v>
      </c>
      <c r="BN4965" s="1" t="s">
        <v>123</v>
      </c>
      <c r="BO4965" s="1" t="s">
        <v>103</v>
      </c>
      <c r="BP4965" s="1">
        <v>10</v>
      </c>
      <c r="BQ4965" s="1">
        <v>10</v>
      </c>
      <c r="BR4965" s="1" t="s">
        <v>466</v>
      </c>
      <c r="BS4965" s="1">
        <v>3</v>
      </c>
      <c r="BT4965" s="1">
        <v>0</v>
      </c>
      <c r="BU4965" s="1">
        <v>1</v>
      </c>
      <c r="BV4965" s="1" t="s">
        <v>143</v>
      </c>
      <c r="BW4965" s="1" t="s">
        <v>89</v>
      </c>
      <c r="BX4965" s="1" t="s">
        <v>88</v>
      </c>
      <c r="BY4965" s="1">
        <v>4</v>
      </c>
      <c r="BZ4965" s="1" t="s">
        <v>127</v>
      </c>
      <c r="CA4965" s="1">
        <v>10</v>
      </c>
      <c r="CB4965" s="1" t="s">
        <v>304</v>
      </c>
      <c r="CC4965" s="1" t="s">
        <v>88</v>
      </c>
    </row>
    <row r="4966" spans="1:82" ht="16" x14ac:dyDescent="0.2">
      <c r="A4966" s="2">
        <v>44051.746446759258</v>
      </c>
      <c r="B4966" s="1" t="s">
        <v>108</v>
      </c>
      <c r="C4966" s="1">
        <v>38</v>
      </c>
      <c r="D4966" s="1" t="s">
        <v>81</v>
      </c>
      <c r="E4966" s="1" t="s">
        <v>263</v>
      </c>
      <c r="X4966" s="1">
        <v>12</v>
      </c>
      <c r="Y4966" s="1">
        <v>0</v>
      </c>
      <c r="Z4966" s="1">
        <v>0</v>
      </c>
      <c r="AA4966" s="1">
        <v>0</v>
      </c>
      <c r="AB4966" s="1" t="s">
        <v>174</v>
      </c>
      <c r="AC4966" s="1" t="s">
        <v>129</v>
      </c>
      <c r="AD4966" s="1" t="s">
        <v>1211</v>
      </c>
      <c r="AE4966" s="1" t="s">
        <v>344</v>
      </c>
      <c r="AF4966" s="1" t="s">
        <v>110</v>
      </c>
      <c r="AG4966" s="1" t="s">
        <v>88</v>
      </c>
      <c r="AH4966" s="1" t="s">
        <v>88</v>
      </c>
      <c r="AI4966" s="1" t="s">
        <v>687</v>
      </c>
      <c r="AJ4966" s="1" t="s">
        <v>480</v>
      </c>
      <c r="AK4966" s="1" t="s">
        <v>17602</v>
      </c>
      <c r="AL4966" s="1" t="s">
        <v>153</v>
      </c>
      <c r="AM4966" s="1" t="s">
        <v>17603</v>
      </c>
      <c r="AN4966" s="1" t="s">
        <v>207</v>
      </c>
      <c r="AO4966" s="1" t="s">
        <v>17604</v>
      </c>
      <c r="AP4966" s="1" t="s">
        <v>93</v>
      </c>
      <c r="AQ4966" s="1" t="s">
        <v>94</v>
      </c>
      <c r="AR4966" s="1" t="s">
        <v>88</v>
      </c>
      <c r="AS4966" s="1">
        <v>0</v>
      </c>
      <c r="AT4966" s="1" t="s">
        <v>134</v>
      </c>
      <c r="AU4966" s="1" t="s">
        <v>96</v>
      </c>
      <c r="AV4966" s="1"/>
      <c r="AW4966" s="13">
        <v>47000</v>
      </c>
      <c r="AX4966" s="1">
        <v>37000</v>
      </c>
      <c r="AZ4966" s="1">
        <v>3</v>
      </c>
      <c r="BA4966" s="1">
        <v>3</v>
      </c>
      <c r="BB4966" s="1" t="s">
        <v>88</v>
      </c>
      <c r="BC4966" s="1" t="s">
        <v>97</v>
      </c>
      <c r="BD4966" s="1" t="s">
        <v>119</v>
      </c>
      <c r="BE4966" s="1">
        <v>4</v>
      </c>
      <c r="BF4966" s="1">
        <v>6</v>
      </c>
      <c r="BG4966" s="1" t="s">
        <v>120</v>
      </c>
      <c r="BH4966" s="1" t="s">
        <v>121</v>
      </c>
      <c r="BK4966" s="1" t="s">
        <v>88</v>
      </c>
      <c r="BL4966" s="1" t="s">
        <v>88</v>
      </c>
      <c r="BN4966" s="1" t="s">
        <v>252</v>
      </c>
      <c r="BO4966" s="1" t="s">
        <v>182</v>
      </c>
      <c r="BP4966" s="1">
        <v>7</v>
      </c>
      <c r="BQ4966" s="1">
        <v>5</v>
      </c>
      <c r="BR4966" s="1" t="s">
        <v>17605</v>
      </c>
      <c r="BS4966" s="1">
        <v>4</v>
      </c>
      <c r="BT4966" s="1">
        <v>0</v>
      </c>
      <c r="BU4966" s="1">
        <v>0</v>
      </c>
      <c r="BV4966" s="1" t="s">
        <v>105</v>
      </c>
      <c r="BW4966" s="1" t="s">
        <v>89</v>
      </c>
      <c r="BX4966" s="1" t="s">
        <v>88</v>
      </c>
      <c r="BY4966" s="1">
        <v>3</v>
      </c>
      <c r="BZ4966" s="1" t="s">
        <v>127</v>
      </c>
      <c r="CA4966" s="1">
        <v>9</v>
      </c>
      <c r="CB4966" s="1" t="s">
        <v>17606</v>
      </c>
      <c r="CC4966" s="1" t="s">
        <v>88</v>
      </c>
    </row>
    <row r="4967" spans="1:82" ht="16" x14ac:dyDescent="0.2">
      <c r="A4967" s="2">
        <v>44051.746493055558</v>
      </c>
      <c r="B4967" s="1" t="s">
        <v>108</v>
      </c>
      <c r="C4967" s="1">
        <v>27</v>
      </c>
      <c r="D4967" s="1" t="s">
        <v>81</v>
      </c>
      <c r="E4967" s="1" t="s">
        <v>82</v>
      </c>
      <c r="X4967" s="1">
        <v>0</v>
      </c>
      <c r="Y4967" s="1">
        <v>0</v>
      </c>
      <c r="Z4967" s="1">
        <v>0</v>
      </c>
      <c r="AA4967" s="1">
        <v>0</v>
      </c>
      <c r="AB4967" s="1" t="s">
        <v>83</v>
      </c>
      <c r="AC4967" s="1" t="s">
        <v>84</v>
      </c>
      <c r="AD4967" s="1" t="s">
        <v>232</v>
      </c>
      <c r="AE4967" s="1" t="s">
        <v>17607</v>
      </c>
      <c r="AF4967" s="1" t="s">
        <v>88</v>
      </c>
      <c r="AG4967" s="1" t="s">
        <v>88</v>
      </c>
      <c r="AH4967" s="1" t="s">
        <v>89</v>
      </c>
      <c r="AI4967" s="1" t="s">
        <v>687</v>
      </c>
      <c r="AJ4967" s="1" t="s">
        <v>207</v>
      </c>
      <c r="AK4967" s="1" t="s">
        <v>9140</v>
      </c>
      <c r="AL4967" s="1" t="s">
        <v>9140</v>
      </c>
      <c r="AM4967" s="1" t="s">
        <v>207</v>
      </c>
      <c r="AN4967" s="1" t="s">
        <v>207</v>
      </c>
      <c r="AO4967" s="1" t="s">
        <v>9140</v>
      </c>
      <c r="AP4967" s="1" t="s">
        <v>132</v>
      </c>
      <c r="AQ4967" s="1" t="s">
        <v>94</v>
      </c>
      <c r="AR4967" s="1" t="s">
        <v>88</v>
      </c>
      <c r="AS4967" s="1">
        <v>0</v>
      </c>
      <c r="AT4967" s="1" t="s">
        <v>95</v>
      </c>
      <c r="AU4967" s="1" t="s">
        <v>96</v>
      </c>
      <c r="AV4967" s="1"/>
      <c r="AW4967" s="13">
        <v>47048</v>
      </c>
      <c r="AX4967" s="1">
        <v>39050</v>
      </c>
      <c r="AZ4967" s="1">
        <v>4</v>
      </c>
      <c r="BA4967" s="1">
        <v>3</v>
      </c>
      <c r="BB4967" s="1" t="s">
        <v>88</v>
      </c>
      <c r="BC4967" s="1" t="s">
        <v>97</v>
      </c>
      <c r="BD4967" s="1" t="s">
        <v>88</v>
      </c>
      <c r="BE4967" s="1">
        <v>0</v>
      </c>
      <c r="BF4967" s="1">
        <v>0</v>
      </c>
      <c r="BN4967" s="1" t="s">
        <v>294</v>
      </c>
      <c r="BO4967" s="1" t="s">
        <v>124</v>
      </c>
      <c r="BP4967" s="1">
        <v>8</v>
      </c>
      <c r="BQ4967" s="1">
        <v>10</v>
      </c>
      <c r="BR4967" s="1" t="s">
        <v>9641</v>
      </c>
      <c r="BS4967" s="1">
        <v>2</v>
      </c>
      <c r="BT4967" s="1">
        <v>0</v>
      </c>
      <c r="BU4967" s="1">
        <v>2</v>
      </c>
      <c r="BV4967" s="1" t="s">
        <v>184</v>
      </c>
      <c r="BW4967" s="1" t="s">
        <v>89</v>
      </c>
      <c r="BX4967" s="1" t="s">
        <v>88</v>
      </c>
      <c r="BY4967" s="1">
        <v>4</v>
      </c>
      <c r="BZ4967" s="1" t="s">
        <v>88</v>
      </c>
      <c r="CA4967" s="1">
        <v>7</v>
      </c>
      <c r="CB4967" s="1" t="s">
        <v>445</v>
      </c>
      <c r="CC4967" s="1" t="s">
        <v>88</v>
      </c>
    </row>
    <row r="4968" spans="1:82" ht="16" x14ac:dyDescent="0.2">
      <c r="A4968" s="2">
        <v>44051.746655092589</v>
      </c>
      <c r="B4968" s="1" t="s">
        <v>108</v>
      </c>
      <c r="C4968" s="1">
        <v>23</v>
      </c>
      <c r="D4968" s="1" t="s">
        <v>14</v>
      </c>
      <c r="O4968" s="1" t="s">
        <v>14309</v>
      </c>
      <c r="X4968" s="1">
        <v>4</v>
      </c>
      <c r="Y4968" s="1">
        <v>4</v>
      </c>
      <c r="Z4968" s="1">
        <v>2</v>
      </c>
      <c r="AA4968" s="1">
        <v>0</v>
      </c>
      <c r="AB4968" s="1" t="s">
        <v>83</v>
      </c>
      <c r="AC4968" s="1" t="s">
        <v>129</v>
      </c>
      <c r="AD4968" s="1" t="s">
        <v>1633</v>
      </c>
      <c r="AE4968" s="1" t="s">
        <v>17608</v>
      </c>
      <c r="AF4968" s="1" t="s">
        <v>110</v>
      </c>
      <c r="AG4968" s="1" t="s">
        <v>89</v>
      </c>
      <c r="AH4968" s="1" t="s">
        <v>89</v>
      </c>
      <c r="AI4968" s="1" t="s">
        <v>90</v>
      </c>
      <c r="AJ4968" s="1" t="s">
        <v>207</v>
      </c>
      <c r="AK4968" s="1" t="s">
        <v>17609</v>
      </c>
      <c r="AL4968" s="1" t="s">
        <v>17610</v>
      </c>
      <c r="AM4968" s="1" t="s">
        <v>12543</v>
      </c>
      <c r="AN4968" s="1" t="s">
        <v>192</v>
      </c>
      <c r="AO4968" s="1" t="s">
        <v>14957</v>
      </c>
      <c r="AP4968" s="1" t="s">
        <v>132</v>
      </c>
      <c r="AQ4968" s="1" t="s">
        <v>94</v>
      </c>
      <c r="AR4968" s="1" t="s">
        <v>88</v>
      </c>
      <c r="AS4968" s="1">
        <v>0</v>
      </c>
      <c r="AT4968" s="1" t="s">
        <v>134</v>
      </c>
      <c r="AU4968" s="1" t="s">
        <v>96</v>
      </c>
      <c r="AV4968" s="1"/>
      <c r="AW4968" s="13">
        <v>21000</v>
      </c>
      <c r="AX4968" s="1">
        <v>16000</v>
      </c>
      <c r="AZ4968" s="1">
        <v>1</v>
      </c>
      <c r="BA4968" s="1">
        <v>2</v>
      </c>
      <c r="BB4968" s="1" t="s">
        <v>88</v>
      </c>
      <c r="BC4968" s="1" t="s">
        <v>97</v>
      </c>
      <c r="BD4968" s="1" t="s">
        <v>88</v>
      </c>
      <c r="BE4968" s="1">
        <v>0</v>
      </c>
      <c r="BF4968" s="1">
        <v>0</v>
      </c>
      <c r="BG4968" s="1" t="s">
        <v>137</v>
      </c>
      <c r="BH4968" s="1" t="s">
        <v>99</v>
      </c>
      <c r="BJ4968" s="1" t="s">
        <v>89</v>
      </c>
      <c r="BN4968" s="1" t="s">
        <v>181</v>
      </c>
      <c r="BO4968" s="1" t="s">
        <v>103</v>
      </c>
      <c r="BP4968" s="1">
        <v>5</v>
      </c>
      <c r="BQ4968" s="1">
        <v>10</v>
      </c>
      <c r="BR4968" s="1" t="s">
        <v>460</v>
      </c>
      <c r="BS4968" s="1">
        <v>2</v>
      </c>
      <c r="BT4968" s="1">
        <v>0</v>
      </c>
      <c r="BU4968" s="1">
        <v>5</v>
      </c>
      <c r="BV4968" s="1" t="s">
        <v>184</v>
      </c>
      <c r="BW4968" s="1" t="s">
        <v>88</v>
      </c>
      <c r="BX4968" s="1" t="s">
        <v>88</v>
      </c>
      <c r="BY4968" s="1">
        <v>3</v>
      </c>
      <c r="BZ4968" s="1" t="s">
        <v>88</v>
      </c>
      <c r="CA4968" s="1">
        <v>8</v>
      </c>
      <c r="CB4968" s="1" t="s">
        <v>1116</v>
      </c>
      <c r="CC4968" s="1" t="s">
        <v>88</v>
      </c>
      <c r="CD4968" s="1" t="s">
        <v>17611</v>
      </c>
    </row>
    <row r="4969" spans="1:82" ht="16" x14ac:dyDescent="0.2">
      <c r="A4969" s="2">
        <v>44051.747048611112</v>
      </c>
      <c r="B4969" s="1" t="s">
        <v>108</v>
      </c>
      <c r="C4969" s="1">
        <v>21</v>
      </c>
      <c r="D4969" s="1" t="s">
        <v>81</v>
      </c>
      <c r="E4969" s="1" t="s">
        <v>82</v>
      </c>
      <c r="X4969" s="1">
        <v>0</v>
      </c>
      <c r="Y4969" s="1">
        <v>0</v>
      </c>
      <c r="Z4969" s="1">
        <v>0</v>
      </c>
      <c r="AA4969" s="1">
        <v>0</v>
      </c>
      <c r="AB4969" s="1" t="s">
        <v>128</v>
      </c>
      <c r="AC4969" s="1" t="s">
        <v>129</v>
      </c>
      <c r="AF4969" s="1" t="s">
        <v>202</v>
      </c>
      <c r="AG4969" s="1" t="s">
        <v>88</v>
      </c>
      <c r="AH4969" s="1" t="s">
        <v>88</v>
      </c>
      <c r="AI4969" s="1" t="s">
        <v>687</v>
      </c>
      <c r="AJ4969" s="1" t="s">
        <v>9577</v>
      </c>
      <c r="AK4969" s="1" t="s">
        <v>9140</v>
      </c>
      <c r="AL4969" s="1" t="s">
        <v>698</v>
      </c>
      <c r="AM4969" s="1" t="s">
        <v>207</v>
      </c>
      <c r="AN4969" s="1" t="s">
        <v>207</v>
      </c>
      <c r="AO4969" s="1" t="s">
        <v>9140</v>
      </c>
      <c r="AP4969" s="1" t="s">
        <v>132</v>
      </c>
      <c r="AQ4969" s="1" t="s">
        <v>94</v>
      </c>
      <c r="AR4969" s="1" t="s">
        <v>88</v>
      </c>
      <c r="AS4969" s="1">
        <v>0</v>
      </c>
      <c r="AT4969" s="1" t="s">
        <v>95</v>
      </c>
      <c r="AU4969" s="1" t="s">
        <v>96</v>
      </c>
      <c r="AV4969" s="1"/>
      <c r="AW4969" s="13">
        <v>61590</v>
      </c>
      <c r="AX4969" s="1">
        <v>36700</v>
      </c>
      <c r="AZ4969" s="1">
        <v>3</v>
      </c>
      <c r="BA4969" s="1">
        <v>3</v>
      </c>
      <c r="BB4969" s="1" t="s">
        <v>88</v>
      </c>
      <c r="BC4969" s="1" t="s">
        <v>136</v>
      </c>
      <c r="BD4969" s="1" t="s">
        <v>88</v>
      </c>
      <c r="BE4969" s="1">
        <v>0</v>
      </c>
      <c r="BF4969" s="1">
        <v>0</v>
      </c>
      <c r="BN4969" s="1" t="s">
        <v>181</v>
      </c>
      <c r="BO4969" s="1" t="s">
        <v>103</v>
      </c>
      <c r="BP4969" s="1">
        <v>9</v>
      </c>
      <c r="BQ4969" s="1">
        <v>9</v>
      </c>
      <c r="BR4969" s="1" t="s">
        <v>5021</v>
      </c>
      <c r="BS4969" s="1">
        <v>2</v>
      </c>
      <c r="BT4969" s="1">
        <v>0</v>
      </c>
      <c r="BU4969" s="1">
        <v>3</v>
      </c>
      <c r="BV4969" s="1" t="s">
        <v>184</v>
      </c>
      <c r="BW4969" s="1" t="s">
        <v>89</v>
      </c>
      <c r="BX4969" s="1" t="s">
        <v>88</v>
      </c>
      <c r="BY4969" s="1">
        <v>1</v>
      </c>
      <c r="BZ4969" s="1" t="s">
        <v>127</v>
      </c>
      <c r="CA4969" s="1">
        <v>1</v>
      </c>
      <c r="CB4969" s="1" t="s">
        <v>1027</v>
      </c>
      <c r="CC4969" s="1" t="s">
        <v>88</v>
      </c>
    </row>
    <row r="4970" spans="1:82" ht="16" x14ac:dyDescent="0.2">
      <c r="A4970" s="2">
        <v>44051.747187499997</v>
      </c>
      <c r="B4970" s="1" t="s">
        <v>108</v>
      </c>
      <c r="C4970" s="1">
        <v>21</v>
      </c>
      <c r="D4970" s="1" t="s">
        <v>81</v>
      </c>
      <c r="E4970" s="1" t="s">
        <v>263</v>
      </c>
      <c r="X4970" s="1">
        <v>2</v>
      </c>
      <c r="Y4970" s="1">
        <v>2</v>
      </c>
      <c r="Z4970" s="1">
        <v>2</v>
      </c>
      <c r="AA4970" s="1">
        <v>0</v>
      </c>
      <c r="AB4970" s="1" t="s">
        <v>128</v>
      </c>
      <c r="AC4970" s="1" t="s">
        <v>147</v>
      </c>
      <c r="AF4970" s="1" t="s">
        <v>202</v>
      </c>
      <c r="AG4970" s="1" t="s">
        <v>88</v>
      </c>
      <c r="AH4970" s="1" t="s">
        <v>88</v>
      </c>
      <c r="AI4970" s="1" t="s">
        <v>419</v>
      </c>
      <c r="AJ4970" s="1" t="s">
        <v>207</v>
      </c>
      <c r="AK4970" s="1" t="s">
        <v>5961</v>
      </c>
      <c r="AL4970" s="1" t="s">
        <v>1510</v>
      </c>
      <c r="AM4970" s="1" t="s">
        <v>207</v>
      </c>
      <c r="AN4970" s="1" t="s">
        <v>207</v>
      </c>
      <c r="AO4970" s="1" t="s">
        <v>193</v>
      </c>
      <c r="AP4970" s="1" t="s">
        <v>132</v>
      </c>
      <c r="AQ4970" s="1" t="s">
        <v>94</v>
      </c>
      <c r="AR4970" s="1" t="s">
        <v>88</v>
      </c>
      <c r="AS4970" s="1">
        <v>0</v>
      </c>
      <c r="AT4970" s="1" t="s">
        <v>134</v>
      </c>
      <c r="AU4970" s="1" t="s">
        <v>96</v>
      </c>
      <c r="AV4970" s="1"/>
      <c r="AW4970" s="13">
        <v>30000</v>
      </c>
      <c r="AX4970" s="1">
        <v>30000</v>
      </c>
      <c r="AZ4970" s="1">
        <v>3</v>
      </c>
      <c r="BA4970" s="1">
        <v>2</v>
      </c>
      <c r="BB4970" s="1" t="s">
        <v>88</v>
      </c>
      <c r="BC4970" s="1" t="s">
        <v>97</v>
      </c>
      <c r="BD4970" s="1" t="s">
        <v>119</v>
      </c>
      <c r="BE4970" s="1">
        <v>50</v>
      </c>
      <c r="BF4970" s="1">
        <v>3</v>
      </c>
      <c r="BG4970" s="1" t="s">
        <v>120</v>
      </c>
      <c r="BH4970" s="1" t="s">
        <v>121</v>
      </c>
      <c r="BK4970" s="1" t="s">
        <v>88</v>
      </c>
      <c r="BL4970" s="1" t="s">
        <v>88</v>
      </c>
      <c r="BM4970" s="1" t="s">
        <v>92</v>
      </c>
      <c r="BN4970" s="1" t="s">
        <v>170</v>
      </c>
      <c r="BO4970" s="1" t="s">
        <v>182</v>
      </c>
      <c r="BP4970" s="1">
        <v>7</v>
      </c>
      <c r="BQ4970" s="1">
        <v>10</v>
      </c>
      <c r="BR4970" s="1" t="s">
        <v>6012</v>
      </c>
      <c r="BS4970" s="1">
        <v>1</v>
      </c>
      <c r="BT4970" s="1">
        <v>0</v>
      </c>
      <c r="BU4970" s="1">
        <v>3</v>
      </c>
      <c r="BV4970" s="1" t="s">
        <v>184</v>
      </c>
      <c r="BW4970" s="1" t="s">
        <v>89</v>
      </c>
      <c r="BX4970" s="1" t="s">
        <v>88</v>
      </c>
      <c r="BY4970" s="1">
        <v>2</v>
      </c>
      <c r="BZ4970" s="1" t="s">
        <v>88</v>
      </c>
      <c r="CA4970" s="1">
        <v>5</v>
      </c>
      <c r="CB4970" s="1" t="s">
        <v>107</v>
      </c>
      <c r="CC4970" s="1" t="s">
        <v>88</v>
      </c>
      <c r="CD4970" s="1" t="s">
        <v>17612</v>
      </c>
    </row>
    <row r="4971" spans="1:82" ht="16" x14ac:dyDescent="0.2">
      <c r="A4971" s="2">
        <v>44051.747395833336</v>
      </c>
      <c r="B4971" s="1" t="s">
        <v>108</v>
      </c>
      <c r="C4971" s="1">
        <v>44</v>
      </c>
      <c r="D4971" s="1" t="s">
        <v>81</v>
      </c>
      <c r="E4971" s="1" t="s">
        <v>210</v>
      </c>
      <c r="X4971" s="1">
        <v>20</v>
      </c>
      <c r="Y4971" s="1">
        <v>17</v>
      </c>
      <c r="Z4971" s="1">
        <v>1</v>
      </c>
      <c r="AA4971" s="1">
        <v>5</v>
      </c>
      <c r="AB4971" s="1" t="s">
        <v>83</v>
      </c>
      <c r="AC4971" s="1" t="s">
        <v>129</v>
      </c>
      <c r="AD4971" s="1" t="s">
        <v>404</v>
      </c>
      <c r="AE4971" s="1" t="s">
        <v>86</v>
      </c>
      <c r="AF4971" s="1" t="s">
        <v>110</v>
      </c>
      <c r="AG4971" s="1" t="s">
        <v>88</v>
      </c>
      <c r="AH4971" s="1" t="s">
        <v>88</v>
      </c>
      <c r="AI4971" s="1" t="s">
        <v>527</v>
      </c>
      <c r="AJ4971" s="1" t="s">
        <v>694</v>
      </c>
      <c r="AK4971" s="1" t="s">
        <v>266</v>
      </c>
      <c r="AL4971" s="1" t="s">
        <v>835</v>
      </c>
      <c r="AM4971" s="1" t="s">
        <v>3153</v>
      </c>
      <c r="AN4971" s="1" t="s">
        <v>155</v>
      </c>
      <c r="AO4971" s="1" t="s">
        <v>2495</v>
      </c>
      <c r="AP4971" s="1" t="s">
        <v>132</v>
      </c>
      <c r="AQ4971" s="1" t="s">
        <v>94</v>
      </c>
      <c r="AR4971" s="1" t="s">
        <v>88</v>
      </c>
      <c r="AS4971" s="1">
        <v>0</v>
      </c>
      <c r="AT4971" s="1" t="s">
        <v>134</v>
      </c>
      <c r="AU4971" s="1" t="s">
        <v>472</v>
      </c>
      <c r="AV4971" s="1"/>
      <c r="AW4971" s="13">
        <v>75000</v>
      </c>
      <c r="AX4971" s="1">
        <v>62000</v>
      </c>
      <c r="AZ4971" s="1">
        <v>2</v>
      </c>
      <c r="BA4971" s="1">
        <v>2</v>
      </c>
      <c r="BB4971" s="1" t="s">
        <v>88</v>
      </c>
      <c r="BC4971" s="1" t="s">
        <v>97</v>
      </c>
      <c r="BD4971" s="1" t="s">
        <v>119</v>
      </c>
      <c r="BE4971" s="1">
        <v>7</v>
      </c>
      <c r="BF4971" s="1">
        <v>3</v>
      </c>
      <c r="BG4971" s="1" t="s">
        <v>120</v>
      </c>
      <c r="BH4971" s="1" t="s">
        <v>339</v>
      </c>
      <c r="BN4971" s="1" t="s">
        <v>196</v>
      </c>
      <c r="BO4971" s="1" t="s">
        <v>182</v>
      </c>
      <c r="BP4971" s="1">
        <v>6</v>
      </c>
      <c r="BQ4971" s="1">
        <v>5</v>
      </c>
      <c r="BR4971" s="1" t="s">
        <v>17613</v>
      </c>
      <c r="BS4971" s="1">
        <v>3</v>
      </c>
      <c r="BT4971" s="1">
        <v>2</v>
      </c>
      <c r="BU4971" s="1">
        <v>4</v>
      </c>
      <c r="BV4971" s="1" t="s">
        <v>172</v>
      </c>
      <c r="BW4971" s="1" t="s">
        <v>88</v>
      </c>
      <c r="BX4971" s="1" t="s">
        <v>89</v>
      </c>
      <c r="BY4971" s="1">
        <v>3</v>
      </c>
      <c r="BZ4971" s="1" t="s">
        <v>88</v>
      </c>
      <c r="CA4971" s="1">
        <v>6</v>
      </c>
      <c r="CB4971" s="1" t="s">
        <v>230</v>
      </c>
      <c r="CC4971" s="1" t="s">
        <v>88</v>
      </c>
    </row>
    <row r="4972" spans="1:82" ht="16" x14ac:dyDescent="0.2">
      <c r="A4972" s="2">
        <v>44051.747465277775</v>
      </c>
      <c r="B4972" s="1" t="s">
        <v>108</v>
      </c>
      <c r="C4972" s="1">
        <v>21</v>
      </c>
      <c r="D4972" s="1" t="s">
        <v>81</v>
      </c>
      <c r="E4972" s="1" t="s">
        <v>263</v>
      </c>
      <c r="X4972" s="1">
        <v>1</v>
      </c>
      <c r="Y4972" s="1">
        <v>0</v>
      </c>
      <c r="Z4972" s="1">
        <v>1</v>
      </c>
      <c r="AA4972" s="1">
        <v>0</v>
      </c>
      <c r="AB4972" s="1" t="s">
        <v>83</v>
      </c>
      <c r="AC4972" s="1" t="s">
        <v>84</v>
      </c>
      <c r="AD4972" s="1" t="s">
        <v>838</v>
      </c>
      <c r="AE4972" s="1" t="s">
        <v>1378</v>
      </c>
      <c r="AF4972" s="1" t="s">
        <v>110</v>
      </c>
      <c r="AG4972" s="1" t="s">
        <v>88</v>
      </c>
      <c r="AH4972" s="1" t="s">
        <v>89</v>
      </c>
      <c r="AI4972" s="1" t="s">
        <v>419</v>
      </c>
      <c r="AJ4972" s="1" t="s">
        <v>780</v>
      </c>
      <c r="AK4972" s="1" t="s">
        <v>9140</v>
      </c>
      <c r="AL4972" s="1" t="s">
        <v>9140</v>
      </c>
      <c r="AM4972" s="1" t="s">
        <v>310</v>
      </c>
      <c r="AN4972" s="1" t="s">
        <v>17614</v>
      </c>
      <c r="AO4972" s="1" t="s">
        <v>361</v>
      </c>
      <c r="AP4972" s="1" t="s">
        <v>132</v>
      </c>
      <c r="AQ4972" s="1" t="s">
        <v>94</v>
      </c>
      <c r="AR4972" s="1" t="s">
        <v>88</v>
      </c>
      <c r="AS4972" s="1">
        <v>0</v>
      </c>
      <c r="AT4972" s="1" t="s">
        <v>134</v>
      </c>
      <c r="AU4972" s="1" t="s">
        <v>96</v>
      </c>
      <c r="AV4972" s="1"/>
      <c r="AW4972" s="13">
        <v>36500</v>
      </c>
      <c r="AX4972" s="1">
        <v>33500</v>
      </c>
      <c r="AZ4972" s="1">
        <v>3</v>
      </c>
      <c r="BA4972" s="1">
        <v>3</v>
      </c>
      <c r="BB4972" s="1" t="s">
        <v>88</v>
      </c>
      <c r="BC4972" s="1" t="s">
        <v>97</v>
      </c>
      <c r="BD4972" s="1" t="s">
        <v>119</v>
      </c>
      <c r="BE4972" s="1">
        <v>20</v>
      </c>
      <c r="BF4972" s="1">
        <v>7</v>
      </c>
      <c r="BG4972" s="1" t="s">
        <v>120</v>
      </c>
      <c r="BH4972" s="1" t="s">
        <v>121</v>
      </c>
      <c r="BL4972" s="1" t="s">
        <v>572</v>
      </c>
      <c r="BN4972" s="1" t="s">
        <v>102</v>
      </c>
      <c r="BO4972" s="1" t="s">
        <v>124</v>
      </c>
      <c r="BP4972" s="1">
        <v>8</v>
      </c>
      <c r="BQ4972" s="1">
        <v>8</v>
      </c>
      <c r="BR4972" s="1" t="s">
        <v>4129</v>
      </c>
      <c r="BS4972" s="1">
        <v>4</v>
      </c>
      <c r="BT4972" s="1">
        <v>0</v>
      </c>
      <c r="BU4972" s="1">
        <v>3</v>
      </c>
      <c r="BV4972" s="1" t="s">
        <v>184</v>
      </c>
      <c r="BW4972" s="1" t="s">
        <v>89</v>
      </c>
      <c r="BX4972" s="1" t="s">
        <v>88</v>
      </c>
      <c r="BY4972" s="1">
        <v>3</v>
      </c>
      <c r="BZ4972" s="1" t="s">
        <v>88</v>
      </c>
      <c r="CA4972" s="1">
        <v>7</v>
      </c>
      <c r="CB4972" s="1" t="s">
        <v>107</v>
      </c>
      <c r="CC4972" s="1" t="s">
        <v>220</v>
      </c>
    </row>
    <row r="4973" spans="1:82" ht="16" x14ac:dyDescent="0.2">
      <c r="A4973" s="2">
        <v>44051.747534722221</v>
      </c>
      <c r="B4973" s="1" t="s">
        <v>108</v>
      </c>
      <c r="C4973" s="1">
        <v>34</v>
      </c>
      <c r="D4973" s="1" t="s">
        <v>81</v>
      </c>
      <c r="E4973" s="1" t="s">
        <v>82</v>
      </c>
      <c r="X4973" s="1">
        <v>13</v>
      </c>
      <c r="Y4973" s="1">
        <v>5</v>
      </c>
      <c r="Z4973" s="1">
        <v>3</v>
      </c>
      <c r="AA4973" s="1">
        <v>0</v>
      </c>
      <c r="AB4973" s="1" t="s">
        <v>83</v>
      </c>
      <c r="AC4973" s="1" t="s">
        <v>147</v>
      </c>
      <c r="AD4973" s="1" t="s">
        <v>85</v>
      </c>
      <c r="AE4973" s="1" t="s">
        <v>86</v>
      </c>
      <c r="AF4973" s="1" t="s">
        <v>110</v>
      </c>
      <c r="AG4973" s="1" t="s">
        <v>88</v>
      </c>
      <c r="AH4973" s="1" t="s">
        <v>88</v>
      </c>
      <c r="AI4973" s="1" t="s">
        <v>335</v>
      </c>
      <c r="AJ4973" s="1" t="s">
        <v>2762</v>
      </c>
      <c r="AK4973" s="1" t="s">
        <v>582</v>
      </c>
      <c r="AL4973" s="1" t="s">
        <v>9140</v>
      </c>
      <c r="AM4973" s="1" t="s">
        <v>596</v>
      </c>
      <c r="AN4973" s="1" t="s">
        <v>207</v>
      </c>
      <c r="AO4973" s="1" t="s">
        <v>9140</v>
      </c>
      <c r="AP4973" s="1" t="s">
        <v>132</v>
      </c>
      <c r="AQ4973" s="1" t="s">
        <v>133</v>
      </c>
      <c r="AR4973" s="1" t="s">
        <v>400</v>
      </c>
      <c r="AS4973" s="1">
        <v>0</v>
      </c>
      <c r="AT4973" s="1" t="s">
        <v>536</v>
      </c>
      <c r="AU4973" s="1" t="s">
        <v>96</v>
      </c>
      <c r="AV4973" s="1"/>
      <c r="AW4973" s="13">
        <v>130000</v>
      </c>
      <c r="AX4973" s="1">
        <v>105000</v>
      </c>
      <c r="AZ4973" s="1">
        <v>3</v>
      </c>
      <c r="BA4973" s="1">
        <v>2</v>
      </c>
      <c r="BB4973" s="1" t="s">
        <v>88</v>
      </c>
      <c r="BC4973" s="1" t="s">
        <v>97</v>
      </c>
      <c r="BD4973" s="1" t="s">
        <v>194</v>
      </c>
      <c r="BE4973" s="1">
        <v>20</v>
      </c>
      <c r="BF4973" s="1">
        <v>4</v>
      </c>
      <c r="BG4973" s="1" t="s">
        <v>120</v>
      </c>
      <c r="BH4973" s="1" t="s">
        <v>121</v>
      </c>
      <c r="BN4973" s="1" t="s">
        <v>102</v>
      </c>
      <c r="BO4973" s="1" t="s">
        <v>124</v>
      </c>
      <c r="BP4973" s="1">
        <v>6</v>
      </c>
      <c r="BQ4973" s="1">
        <v>8</v>
      </c>
      <c r="BR4973" s="1" t="s">
        <v>17615</v>
      </c>
      <c r="BS4973" s="1">
        <v>3</v>
      </c>
      <c r="BT4973" s="1">
        <v>0</v>
      </c>
      <c r="BU4973" s="1">
        <v>1</v>
      </c>
      <c r="BV4973" s="1" t="s">
        <v>143</v>
      </c>
      <c r="BW4973" s="1" t="s">
        <v>88</v>
      </c>
      <c r="BX4973" s="1" t="s">
        <v>88</v>
      </c>
      <c r="BY4973" s="1">
        <v>3</v>
      </c>
      <c r="BZ4973" s="1" t="s">
        <v>88</v>
      </c>
      <c r="CA4973" s="1">
        <v>7</v>
      </c>
      <c r="CB4973" s="1" t="s">
        <v>1116</v>
      </c>
      <c r="CC4973" s="1" t="s">
        <v>88</v>
      </c>
    </row>
    <row r="4974" spans="1:82" ht="16" x14ac:dyDescent="0.2">
      <c r="A4974" s="2">
        <v>44051.747604166667</v>
      </c>
      <c r="B4974" s="1" t="s">
        <v>108</v>
      </c>
      <c r="C4974" s="1">
        <v>32</v>
      </c>
      <c r="D4974" s="1" t="s">
        <v>21</v>
      </c>
      <c r="V4974" s="1" t="s">
        <v>17616</v>
      </c>
      <c r="X4974" s="1">
        <v>10</v>
      </c>
      <c r="Y4974" s="1">
        <v>10</v>
      </c>
      <c r="Z4974" s="1">
        <v>5</v>
      </c>
      <c r="AA4974" s="1">
        <v>0</v>
      </c>
      <c r="AB4974" s="1" t="s">
        <v>128</v>
      </c>
      <c r="AC4974" s="1" t="s">
        <v>129</v>
      </c>
      <c r="AD4974" s="1" t="s">
        <v>721</v>
      </c>
      <c r="AF4974" s="1" t="s">
        <v>202</v>
      </c>
      <c r="AG4974" s="1" t="s">
        <v>88</v>
      </c>
      <c r="AH4974" s="1" t="s">
        <v>88</v>
      </c>
      <c r="AI4974" s="1" t="s">
        <v>527</v>
      </c>
      <c r="AJ4974" s="1" t="s">
        <v>480</v>
      </c>
      <c r="AK4974" s="1" t="s">
        <v>3797</v>
      </c>
      <c r="AL4974" s="1" t="s">
        <v>1102</v>
      </c>
      <c r="AM4974" s="1" t="s">
        <v>268</v>
      </c>
      <c r="AN4974" s="1" t="s">
        <v>192</v>
      </c>
      <c r="AO4974" s="1" t="s">
        <v>17617</v>
      </c>
      <c r="AP4974" s="1" t="s">
        <v>132</v>
      </c>
      <c r="AQ4974" s="1" t="s">
        <v>94</v>
      </c>
      <c r="AR4974" s="1" t="s">
        <v>88</v>
      </c>
      <c r="AS4974" s="1">
        <v>0</v>
      </c>
      <c r="AT4974" s="1" t="s">
        <v>134</v>
      </c>
      <c r="AU4974" s="1" t="s">
        <v>96</v>
      </c>
      <c r="AV4974" s="1"/>
      <c r="AW4974" s="13">
        <v>34000</v>
      </c>
      <c r="AX4974" s="1">
        <v>27000</v>
      </c>
      <c r="AZ4974" s="1">
        <v>3</v>
      </c>
      <c r="BA4974" s="1">
        <v>3</v>
      </c>
      <c r="BB4974" s="1" t="s">
        <v>88</v>
      </c>
      <c r="BC4974" s="1" t="s">
        <v>136</v>
      </c>
      <c r="BD4974" s="1" t="s">
        <v>119</v>
      </c>
      <c r="BE4974" s="1">
        <v>5</v>
      </c>
      <c r="BF4974" s="1">
        <v>2</v>
      </c>
      <c r="BG4974" s="1" t="s">
        <v>120</v>
      </c>
      <c r="BH4974" s="1" t="s">
        <v>121</v>
      </c>
      <c r="BJ4974" s="1" t="s">
        <v>88</v>
      </c>
      <c r="BN4974" s="3">
        <v>44470</v>
      </c>
      <c r="BO4974" s="1" t="s">
        <v>182</v>
      </c>
      <c r="BP4974" s="1">
        <v>7</v>
      </c>
      <c r="BQ4974" s="1">
        <v>8</v>
      </c>
      <c r="BR4974" s="1" t="s">
        <v>17618</v>
      </c>
      <c r="BS4974" s="1">
        <v>4</v>
      </c>
      <c r="BT4974" s="1">
        <v>1</v>
      </c>
      <c r="BU4974" s="1">
        <v>1</v>
      </c>
      <c r="BV4974" s="1" t="s">
        <v>143</v>
      </c>
      <c r="BW4974" s="1" t="s">
        <v>89</v>
      </c>
      <c r="BX4974" s="1" t="s">
        <v>88</v>
      </c>
      <c r="BY4974" s="1">
        <v>2</v>
      </c>
      <c r="BZ4974" s="1" t="s">
        <v>88</v>
      </c>
      <c r="CA4974" s="1">
        <v>10</v>
      </c>
      <c r="CB4974" s="1" t="s">
        <v>354</v>
      </c>
      <c r="CC4974" s="1" t="s">
        <v>88</v>
      </c>
    </row>
    <row r="4975" spans="1:82" ht="16" x14ac:dyDescent="0.2">
      <c r="A4975" s="2">
        <v>44051.747789351852</v>
      </c>
      <c r="B4975" s="1" t="s">
        <v>108</v>
      </c>
      <c r="C4975" s="1">
        <v>23</v>
      </c>
      <c r="D4975" s="1" t="s">
        <v>81</v>
      </c>
      <c r="E4975" s="1" t="s">
        <v>82</v>
      </c>
      <c r="X4975" s="1">
        <v>0</v>
      </c>
      <c r="Y4975" s="1">
        <v>0</v>
      </c>
      <c r="Z4975" s="1">
        <v>0</v>
      </c>
      <c r="AA4975" s="1">
        <v>0</v>
      </c>
      <c r="AB4975" s="1" t="s">
        <v>128</v>
      </c>
      <c r="AC4975" s="1" t="s">
        <v>129</v>
      </c>
      <c r="AF4975" s="1" t="s">
        <v>88</v>
      </c>
      <c r="AG4975" s="1" t="s">
        <v>88</v>
      </c>
      <c r="AH4975" s="1" t="s">
        <v>88</v>
      </c>
      <c r="AI4975" s="1" t="s">
        <v>150</v>
      </c>
      <c r="AJ4975" s="1" t="s">
        <v>780</v>
      </c>
      <c r="AK4975" s="1" t="s">
        <v>566</v>
      </c>
      <c r="AL4975" s="1" t="s">
        <v>9140</v>
      </c>
      <c r="AM4975" s="1" t="s">
        <v>207</v>
      </c>
      <c r="AN4975" s="1" t="s">
        <v>207</v>
      </c>
      <c r="AO4975" s="1" t="s">
        <v>9140</v>
      </c>
      <c r="AP4975" s="1" t="s">
        <v>132</v>
      </c>
      <c r="AQ4975" s="1" t="s">
        <v>133</v>
      </c>
      <c r="AR4975" s="1" t="s">
        <v>88</v>
      </c>
      <c r="AS4975" s="1">
        <v>0</v>
      </c>
      <c r="AT4975" s="1" t="s">
        <v>134</v>
      </c>
      <c r="AU4975" s="1" t="s">
        <v>96</v>
      </c>
      <c r="AV4975" s="1"/>
      <c r="AW4975" s="13">
        <v>45750</v>
      </c>
      <c r="AX4975" s="1">
        <v>38900</v>
      </c>
      <c r="AZ4975" s="1">
        <v>1</v>
      </c>
      <c r="BA4975" s="1">
        <v>2</v>
      </c>
      <c r="BB4975" s="1" t="s">
        <v>88</v>
      </c>
      <c r="BC4975" s="1" t="s">
        <v>97</v>
      </c>
      <c r="BD4975" s="1" t="s">
        <v>119</v>
      </c>
      <c r="BE4975" s="1">
        <v>22</v>
      </c>
      <c r="BF4975" s="1">
        <v>7</v>
      </c>
      <c r="BG4975" s="1" t="s">
        <v>120</v>
      </c>
      <c r="BH4975" s="1" t="s">
        <v>121</v>
      </c>
      <c r="BN4975" s="1" t="s">
        <v>123</v>
      </c>
      <c r="BO4975" s="1" t="s">
        <v>103</v>
      </c>
      <c r="BP4975" s="1">
        <v>7</v>
      </c>
      <c r="BQ4975" s="1">
        <v>10</v>
      </c>
      <c r="BR4975" s="1" t="s">
        <v>3875</v>
      </c>
      <c r="BS4975" s="1">
        <v>2</v>
      </c>
      <c r="BT4975" s="1">
        <v>0</v>
      </c>
      <c r="BU4975" s="1">
        <v>0</v>
      </c>
      <c r="BV4975" s="1" t="s">
        <v>105</v>
      </c>
      <c r="BW4975" s="1" t="s">
        <v>89</v>
      </c>
      <c r="BX4975" s="1" t="s">
        <v>88</v>
      </c>
      <c r="BY4975" s="1">
        <v>1</v>
      </c>
      <c r="BZ4975" s="1" t="s">
        <v>88</v>
      </c>
      <c r="CA4975" s="1">
        <v>10</v>
      </c>
      <c r="CB4975" s="1" t="s">
        <v>107</v>
      </c>
      <c r="CC4975" s="1" t="s">
        <v>88</v>
      </c>
    </row>
    <row r="4976" spans="1:82" ht="16" x14ac:dyDescent="0.2">
      <c r="A4976" s="2">
        <v>44051.747800925928</v>
      </c>
      <c r="B4976" s="1" t="s">
        <v>108</v>
      </c>
      <c r="C4976" s="1">
        <v>26</v>
      </c>
      <c r="D4976" s="1" t="s">
        <v>5</v>
      </c>
      <c r="F4976" s="1" t="s">
        <v>17598</v>
      </c>
      <c r="X4976" s="1">
        <v>4</v>
      </c>
      <c r="Y4976" s="1">
        <v>0</v>
      </c>
      <c r="Z4976" s="1">
        <v>0</v>
      </c>
      <c r="AA4976" s="1">
        <v>2</v>
      </c>
      <c r="AB4976" s="1" t="s">
        <v>146</v>
      </c>
      <c r="AC4976" s="1" t="s">
        <v>84</v>
      </c>
      <c r="AD4976" s="1" t="s">
        <v>1633</v>
      </c>
      <c r="AE4976" s="1" t="s">
        <v>17619</v>
      </c>
      <c r="AF4976" s="1" t="s">
        <v>202</v>
      </c>
      <c r="AG4976" s="1" t="s">
        <v>88</v>
      </c>
      <c r="AH4976" s="1" t="s">
        <v>88</v>
      </c>
      <c r="AI4976" s="1" t="s">
        <v>272</v>
      </c>
      <c r="AJ4976" s="1" t="s">
        <v>211</v>
      </c>
      <c r="AK4976" s="1" t="s">
        <v>17620</v>
      </c>
      <c r="AL4976" s="1" t="s">
        <v>3471</v>
      </c>
      <c r="AM4976" s="1" t="s">
        <v>430</v>
      </c>
      <c r="AN4976" s="1" t="s">
        <v>17621</v>
      </c>
      <c r="AO4976" s="1" t="s">
        <v>302</v>
      </c>
      <c r="AP4976" s="1" t="s">
        <v>132</v>
      </c>
      <c r="AQ4976" s="1" t="s">
        <v>94</v>
      </c>
      <c r="AR4976" s="1" t="s">
        <v>88</v>
      </c>
      <c r="AS4976" s="1">
        <v>0</v>
      </c>
      <c r="AT4976" s="1" t="s">
        <v>134</v>
      </c>
      <c r="AU4976" s="1" t="s">
        <v>96</v>
      </c>
      <c r="AV4976" s="1"/>
      <c r="AW4976" s="13">
        <v>7000</v>
      </c>
      <c r="AX4976" s="1">
        <v>6200</v>
      </c>
      <c r="AZ4976" s="1">
        <v>3</v>
      </c>
      <c r="BA4976" s="1">
        <v>4</v>
      </c>
      <c r="BB4976" s="1" t="s">
        <v>117</v>
      </c>
      <c r="BC4976" s="1" t="s">
        <v>136</v>
      </c>
      <c r="BD4976" s="1" t="s">
        <v>88</v>
      </c>
      <c r="BE4976" s="1">
        <v>0</v>
      </c>
      <c r="BF4976" s="1">
        <v>0</v>
      </c>
      <c r="BG4976" s="1" t="s">
        <v>137</v>
      </c>
      <c r="BH4976" s="1" t="s">
        <v>121</v>
      </c>
      <c r="BN4976" s="1" t="s">
        <v>170</v>
      </c>
      <c r="BO4976" s="1" t="s">
        <v>182</v>
      </c>
      <c r="BP4976" s="1">
        <v>8</v>
      </c>
      <c r="BQ4976" s="1">
        <v>8</v>
      </c>
      <c r="BR4976" s="1" t="s">
        <v>930</v>
      </c>
      <c r="BS4976" s="1">
        <v>3</v>
      </c>
      <c r="BT4976" s="1">
        <v>0</v>
      </c>
      <c r="BU4976" s="1">
        <v>5</v>
      </c>
      <c r="BV4976" s="1" t="s">
        <v>184</v>
      </c>
      <c r="BW4976" s="1" t="s">
        <v>89</v>
      </c>
      <c r="BX4976" s="1" t="s">
        <v>88</v>
      </c>
      <c r="BY4976" s="1">
        <v>3</v>
      </c>
      <c r="BZ4976" s="1" t="s">
        <v>88</v>
      </c>
      <c r="CA4976" s="1">
        <v>10</v>
      </c>
      <c r="CB4976" s="1" t="s">
        <v>107</v>
      </c>
      <c r="CC4976" s="1" t="s">
        <v>88</v>
      </c>
    </row>
    <row r="4977" spans="1:82" ht="16" x14ac:dyDescent="0.2">
      <c r="A4977" s="2">
        <v>44051.747812499998</v>
      </c>
      <c r="B4977" s="1" t="s">
        <v>108</v>
      </c>
      <c r="C4977" s="1">
        <v>28</v>
      </c>
      <c r="D4977" s="1" t="s">
        <v>21</v>
      </c>
      <c r="V4977" s="1" t="s">
        <v>395</v>
      </c>
      <c r="X4977" s="1">
        <v>10</v>
      </c>
      <c r="Y4977" s="1">
        <v>6</v>
      </c>
      <c r="Z4977" s="1">
        <v>6</v>
      </c>
      <c r="AA4977" s="1">
        <v>1</v>
      </c>
      <c r="AB4977" s="1" t="s">
        <v>174</v>
      </c>
      <c r="AC4977" s="1" t="s">
        <v>84</v>
      </c>
      <c r="AD4977" s="1" t="s">
        <v>17622</v>
      </c>
      <c r="AE4977" s="1" t="s">
        <v>504</v>
      </c>
      <c r="AF4977" s="1" t="s">
        <v>202</v>
      </c>
      <c r="AG4977" s="1" t="s">
        <v>88</v>
      </c>
      <c r="AH4977" s="1" t="s">
        <v>88</v>
      </c>
      <c r="AI4977" s="1" t="s">
        <v>634</v>
      </c>
      <c r="AJ4977" s="1" t="s">
        <v>542</v>
      </c>
      <c r="AK4977" s="1" t="s">
        <v>9140</v>
      </c>
      <c r="AL4977" s="1" t="s">
        <v>9140</v>
      </c>
      <c r="AM4977" s="1" t="s">
        <v>178</v>
      </c>
      <c r="AN4977" s="1" t="s">
        <v>207</v>
      </c>
      <c r="AO4977" s="1" t="s">
        <v>9140</v>
      </c>
      <c r="AP4977" s="1" t="s">
        <v>132</v>
      </c>
      <c r="AQ4977" s="1" t="s">
        <v>133</v>
      </c>
      <c r="AR4977" s="1" t="s">
        <v>88</v>
      </c>
      <c r="AS4977" s="1">
        <v>0</v>
      </c>
      <c r="AT4977" s="1" t="s">
        <v>95</v>
      </c>
      <c r="AU4977" s="1" t="s">
        <v>96</v>
      </c>
      <c r="AV4977" s="1"/>
      <c r="AW4977" s="13">
        <v>65000</v>
      </c>
      <c r="AX4977" s="1">
        <v>47000</v>
      </c>
      <c r="AZ4977" s="1">
        <v>3</v>
      </c>
      <c r="BA4977" s="1">
        <v>2</v>
      </c>
      <c r="BB4977" s="1" t="s">
        <v>88</v>
      </c>
      <c r="BC4977" s="1" t="s">
        <v>97</v>
      </c>
      <c r="BD4977" s="1" t="s">
        <v>119</v>
      </c>
      <c r="BE4977" s="4">
        <v>44318</v>
      </c>
      <c r="BF4977" s="1">
        <v>1</v>
      </c>
      <c r="BG4977" s="1" t="s">
        <v>120</v>
      </c>
      <c r="BH4977" s="1" t="s">
        <v>121</v>
      </c>
      <c r="BJ4977" s="1" t="s">
        <v>88</v>
      </c>
      <c r="BK4977" s="1" t="s">
        <v>383</v>
      </c>
      <c r="BL4977" s="1" t="s">
        <v>88</v>
      </c>
      <c r="BN4977" s="1" t="s">
        <v>170</v>
      </c>
      <c r="BO4977" s="1" t="s">
        <v>103</v>
      </c>
      <c r="BP4977" s="1">
        <v>7</v>
      </c>
      <c r="BQ4977" s="1">
        <v>8</v>
      </c>
      <c r="BR4977" s="1" t="s">
        <v>207</v>
      </c>
      <c r="BS4977" s="1">
        <v>3</v>
      </c>
      <c r="BT4977" s="1">
        <v>1</v>
      </c>
      <c r="BU4977" s="1">
        <v>2</v>
      </c>
      <c r="BV4977" s="1" t="s">
        <v>184</v>
      </c>
      <c r="BW4977" s="1" t="s">
        <v>89</v>
      </c>
      <c r="BX4977" s="1" t="s">
        <v>89</v>
      </c>
      <c r="BY4977" s="1">
        <v>3</v>
      </c>
      <c r="BZ4977" s="1" t="s">
        <v>88</v>
      </c>
      <c r="CA4977" s="1">
        <v>6</v>
      </c>
      <c r="CB4977" s="1" t="s">
        <v>185</v>
      </c>
      <c r="CC4977" s="1" t="s">
        <v>88</v>
      </c>
    </row>
    <row r="4978" spans="1:82" ht="16" x14ac:dyDescent="0.2">
      <c r="A4978" s="2">
        <v>44051.74790509259</v>
      </c>
      <c r="B4978" s="1" t="s">
        <v>108</v>
      </c>
      <c r="C4978" s="1">
        <v>29</v>
      </c>
      <c r="D4978" s="1" t="s">
        <v>81</v>
      </c>
      <c r="E4978" s="1" t="s">
        <v>231</v>
      </c>
      <c r="X4978" s="1">
        <v>5</v>
      </c>
      <c r="Y4978" s="1">
        <v>2</v>
      </c>
      <c r="Z4978" s="1">
        <v>2</v>
      </c>
      <c r="AA4978" s="1">
        <v>0</v>
      </c>
      <c r="AB4978" s="1" t="s">
        <v>83</v>
      </c>
      <c r="AC4978" s="1" t="s">
        <v>147</v>
      </c>
      <c r="AD4978" s="1" t="s">
        <v>160</v>
      </c>
      <c r="AE4978" s="1" t="s">
        <v>1896</v>
      </c>
      <c r="AF4978" s="1" t="s">
        <v>202</v>
      </c>
      <c r="AG4978" s="1" t="s">
        <v>89</v>
      </c>
      <c r="AH4978" s="1" t="s">
        <v>89</v>
      </c>
      <c r="AI4978" s="1" t="s">
        <v>687</v>
      </c>
      <c r="AJ4978" s="1" t="s">
        <v>17623</v>
      </c>
      <c r="AK4978" s="1" t="s">
        <v>17624</v>
      </c>
      <c r="AL4978" s="1" t="s">
        <v>17625</v>
      </c>
      <c r="AM4978" s="1" t="s">
        <v>17626</v>
      </c>
      <c r="AN4978" s="1" t="s">
        <v>207</v>
      </c>
      <c r="AO4978" s="1" t="s">
        <v>17627</v>
      </c>
      <c r="AP4978" s="1" t="s">
        <v>132</v>
      </c>
      <c r="AQ4978" s="1" t="s">
        <v>94</v>
      </c>
      <c r="AR4978" s="1" t="s">
        <v>157</v>
      </c>
      <c r="AS4978" s="1">
        <v>0</v>
      </c>
      <c r="AT4978" s="1" t="s">
        <v>536</v>
      </c>
      <c r="AU4978" s="1" t="s">
        <v>96</v>
      </c>
      <c r="AV4978" s="1"/>
      <c r="AW4978" s="13">
        <v>42000</v>
      </c>
      <c r="AX4978" s="1">
        <v>20000</v>
      </c>
      <c r="AZ4978" s="1">
        <v>3</v>
      </c>
      <c r="BA4978" s="1">
        <v>2</v>
      </c>
      <c r="BB4978" s="1" t="s">
        <v>88</v>
      </c>
      <c r="BC4978" s="1" t="s">
        <v>97</v>
      </c>
      <c r="BD4978" s="1" t="s">
        <v>88</v>
      </c>
      <c r="BE4978" s="1">
        <v>0</v>
      </c>
      <c r="BF4978" s="1">
        <v>0</v>
      </c>
      <c r="BG4978" s="1" t="s">
        <v>98</v>
      </c>
      <c r="BH4978" s="1" t="s">
        <v>138</v>
      </c>
      <c r="BJ4978" s="1" t="s">
        <v>89</v>
      </c>
      <c r="BK4978" s="1" t="s">
        <v>442</v>
      </c>
      <c r="BL4978" s="1" t="s">
        <v>442</v>
      </c>
      <c r="BM4978" s="1" t="s">
        <v>293</v>
      </c>
      <c r="BN4978" s="1" t="s">
        <v>294</v>
      </c>
      <c r="BO4978" s="1" t="s">
        <v>124</v>
      </c>
      <c r="BP4978" s="1">
        <v>8</v>
      </c>
      <c r="BQ4978" s="1">
        <v>4</v>
      </c>
      <c r="BR4978" s="1" t="s">
        <v>17628</v>
      </c>
      <c r="BS4978" s="1">
        <v>2</v>
      </c>
      <c r="BT4978" s="1">
        <v>0</v>
      </c>
      <c r="BU4978" s="1">
        <v>4</v>
      </c>
      <c r="BV4978" s="1" t="s">
        <v>184</v>
      </c>
      <c r="BW4978" s="1" t="s">
        <v>89</v>
      </c>
      <c r="BX4978" s="1" t="s">
        <v>89</v>
      </c>
      <c r="BY4978" s="1">
        <v>4</v>
      </c>
      <c r="BZ4978" s="1" t="s">
        <v>17629</v>
      </c>
      <c r="CA4978" s="1">
        <v>8</v>
      </c>
      <c r="CB4978" s="1" t="s">
        <v>230</v>
      </c>
      <c r="CC4978" s="1" t="s">
        <v>88</v>
      </c>
    </row>
    <row r="4979" spans="1:82" ht="16" x14ac:dyDescent="0.2">
      <c r="A4979" s="2">
        <v>44051.748078703706</v>
      </c>
      <c r="B4979" s="1" t="s">
        <v>108</v>
      </c>
      <c r="C4979" s="1">
        <v>24</v>
      </c>
      <c r="D4979" s="1" t="s">
        <v>81</v>
      </c>
      <c r="E4979" s="1" t="s">
        <v>231</v>
      </c>
      <c r="X4979" s="1">
        <v>3</v>
      </c>
      <c r="Y4979" s="1">
        <v>0</v>
      </c>
      <c r="Z4979" s="1">
        <v>2</v>
      </c>
      <c r="AA4979" s="1">
        <v>0</v>
      </c>
      <c r="AB4979" s="1" t="s">
        <v>83</v>
      </c>
      <c r="AC4979" s="1" t="s">
        <v>84</v>
      </c>
      <c r="AD4979" s="1" t="s">
        <v>160</v>
      </c>
      <c r="AE4979" s="1" t="s">
        <v>1896</v>
      </c>
      <c r="AF4979" s="1" t="s">
        <v>88</v>
      </c>
      <c r="AG4979" s="1" t="s">
        <v>88</v>
      </c>
      <c r="AH4979" s="1" t="s">
        <v>89</v>
      </c>
      <c r="AI4979" s="1" t="s">
        <v>111</v>
      </c>
      <c r="AJ4979" s="1" t="s">
        <v>162</v>
      </c>
      <c r="AK4979" s="1" t="s">
        <v>189</v>
      </c>
      <c r="AL4979" s="1" t="s">
        <v>190</v>
      </c>
      <c r="AM4979" s="1" t="s">
        <v>1133</v>
      </c>
      <c r="AN4979" s="1" t="s">
        <v>382</v>
      </c>
      <c r="AO4979" s="1" t="s">
        <v>193</v>
      </c>
      <c r="AP4979" s="1" t="s">
        <v>132</v>
      </c>
      <c r="AQ4979" s="1" t="s">
        <v>133</v>
      </c>
      <c r="AR4979" s="1" t="s">
        <v>88</v>
      </c>
      <c r="AS4979" s="1">
        <v>0</v>
      </c>
      <c r="AT4979" s="1" t="s">
        <v>134</v>
      </c>
      <c r="AU4979" s="1" t="s">
        <v>530</v>
      </c>
      <c r="AV4979" s="1"/>
      <c r="AW4979" s="13">
        <v>80000</v>
      </c>
      <c r="AX4979" s="1">
        <v>65000</v>
      </c>
      <c r="AZ4979" s="1">
        <v>3</v>
      </c>
      <c r="BA4979" s="1">
        <v>3</v>
      </c>
      <c r="BB4979" s="1" t="s">
        <v>88</v>
      </c>
      <c r="BC4979" s="1" t="s">
        <v>97</v>
      </c>
      <c r="BD4979" s="1" t="s">
        <v>194</v>
      </c>
      <c r="BE4979" s="1">
        <v>25</v>
      </c>
      <c r="BF4979" s="1">
        <v>7</v>
      </c>
      <c r="BG4979" s="1" t="s">
        <v>120</v>
      </c>
      <c r="BH4979" s="1" t="s">
        <v>121</v>
      </c>
      <c r="BJ4979" s="1" t="s">
        <v>88</v>
      </c>
      <c r="BN4979" s="1" t="s">
        <v>102</v>
      </c>
      <c r="BO4979" s="1" t="s">
        <v>124</v>
      </c>
      <c r="BP4979" s="1">
        <v>7</v>
      </c>
      <c r="BQ4979" s="1">
        <v>8</v>
      </c>
      <c r="BR4979" s="1" t="s">
        <v>930</v>
      </c>
      <c r="BS4979" s="1">
        <v>3</v>
      </c>
      <c r="BT4979" s="1">
        <v>0</v>
      </c>
      <c r="BU4979" s="1">
        <v>0</v>
      </c>
      <c r="BV4979" s="1" t="s">
        <v>105</v>
      </c>
      <c r="BW4979" s="1" t="s">
        <v>89</v>
      </c>
      <c r="BX4979" s="1" t="s">
        <v>88</v>
      </c>
      <c r="BY4979" s="1">
        <v>2</v>
      </c>
      <c r="BZ4979" s="1" t="s">
        <v>127</v>
      </c>
      <c r="CA4979" s="1">
        <v>7</v>
      </c>
      <c r="CB4979" s="1" t="s">
        <v>185</v>
      </c>
      <c r="CC4979" s="1" t="s">
        <v>254</v>
      </c>
    </row>
    <row r="4980" spans="1:82" ht="16" x14ac:dyDescent="0.2">
      <c r="A4980" s="2">
        <v>44051.748182870368</v>
      </c>
      <c r="B4980" s="1" t="s">
        <v>108</v>
      </c>
      <c r="C4980" s="1">
        <v>35</v>
      </c>
      <c r="D4980" s="1" t="s">
        <v>81</v>
      </c>
      <c r="E4980" s="1" t="s">
        <v>356</v>
      </c>
      <c r="X4980" s="1">
        <v>10</v>
      </c>
      <c r="Y4980" s="1">
        <v>1</v>
      </c>
      <c r="Z4980" s="1">
        <v>1</v>
      </c>
      <c r="AA4980" s="1">
        <v>0</v>
      </c>
      <c r="AB4980" s="1" t="s">
        <v>174</v>
      </c>
      <c r="AC4980" s="1" t="s">
        <v>84</v>
      </c>
      <c r="AD4980" s="1" t="s">
        <v>4839</v>
      </c>
      <c r="AE4980" s="1" t="s">
        <v>86</v>
      </c>
      <c r="AF4980" s="1" t="s">
        <v>202</v>
      </c>
      <c r="AG4980" s="1" t="s">
        <v>88</v>
      </c>
      <c r="AH4980" s="1" t="s">
        <v>89</v>
      </c>
      <c r="AI4980" s="1" t="s">
        <v>687</v>
      </c>
      <c r="AJ4980" s="1" t="s">
        <v>207</v>
      </c>
      <c r="AK4980" s="1" t="s">
        <v>9140</v>
      </c>
      <c r="AL4980" s="1" t="s">
        <v>9140</v>
      </c>
      <c r="AM4980" s="1" t="s">
        <v>207</v>
      </c>
      <c r="AN4980" s="1" t="s">
        <v>207</v>
      </c>
      <c r="AO4980" s="1" t="s">
        <v>248</v>
      </c>
      <c r="AP4980" s="1" t="s">
        <v>132</v>
      </c>
      <c r="AQ4980" s="1" t="s">
        <v>94</v>
      </c>
      <c r="AR4980" s="1" t="s">
        <v>88</v>
      </c>
      <c r="AS4980" s="1">
        <v>0</v>
      </c>
      <c r="AT4980" s="1" t="s">
        <v>134</v>
      </c>
      <c r="AU4980" s="1" t="s">
        <v>96</v>
      </c>
      <c r="AV4980" s="1"/>
      <c r="AW4980" s="13">
        <v>45000</v>
      </c>
      <c r="AX4980" s="1">
        <v>37000</v>
      </c>
      <c r="AZ4980" s="1">
        <v>1</v>
      </c>
      <c r="BA4980" s="1">
        <v>1</v>
      </c>
      <c r="BB4980" s="1" t="s">
        <v>88</v>
      </c>
      <c r="BC4980" s="1" t="s">
        <v>97</v>
      </c>
      <c r="BD4980" s="1" t="s">
        <v>88</v>
      </c>
      <c r="BE4980" s="1">
        <v>0</v>
      </c>
      <c r="BF4980" s="1">
        <v>0</v>
      </c>
      <c r="BG4980" s="1" t="s">
        <v>137</v>
      </c>
      <c r="BH4980" s="1" t="s">
        <v>121</v>
      </c>
      <c r="BI4980" s="1" t="s">
        <v>17630</v>
      </c>
      <c r="BJ4980" s="1" t="s">
        <v>88</v>
      </c>
      <c r="BN4980" s="1" t="s">
        <v>123</v>
      </c>
      <c r="BO4980" s="1" t="s">
        <v>124</v>
      </c>
      <c r="BP4980" s="1">
        <v>1</v>
      </c>
      <c r="BQ4980" s="1">
        <v>10</v>
      </c>
      <c r="BR4980" s="1" t="s">
        <v>1650</v>
      </c>
      <c r="BS4980" s="1">
        <v>2</v>
      </c>
      <c r="BT4980" s="1">
        <v>0</v>
      </c>
      <c r="BU4980" s="1">
        <v>0</v>
      </c>
      <c r="BV4980" s="1" t="s">
        <v>17631</v>
      </c>
      <c r="BW4980" s="1" t="s">
        <v>89</v>
      </c>
      <c r="BX4980" s="1" t="s">
        <v>88</v>
      </c>
      <c r="BY4980" s="1">
        <v>1</v>
      </c>
      <c r="BZ4980" s="1" t="s">
        <v>106</v>
      </c>
      <c r="CA4980" s="1">
        <v>1</v>
      </c>
      <c r="CB4980" s="1" t="s">
        <v>144</v>
      </c>
      <c r="CC4980" s="1" t="s">
        <v>88</v>
      </c>
      <c r="CD4980" s="1" t="s">
        <v>17632</v>
      </c>
    </row>
    <row r="4981" spans="1:82" ht="16" x14ac:dyDescent="0.2">
      <c r="A4981" s="2">
        <v>44051.748287037037</v>
      </c>
      <c r="B4981" s="1" t="s">
        <v>108</v>
      </c>
      <c r="C4981" s="1">
        <v>34</v>
      </c>
      <c r="D4981" s="1" t="s">
        <v>81</v>
      </c>
      <c r="E4981" s="1" t="s">
        <v>82</v>
      </c>
      <c r="X4981" s="1">
        <v>14</v>
      </c>
      <c r="Y4981" s="1">
        <v>2</v>
      </c>
      <c r="Z4981" s="1">
        <v>2</v>
      </c>
      <c r="AA4981" s="1">
        <v>0</v>
      </c>
      <c r="AB4981" s="1" t="s">
        <v>83</v>
      </c>
      <c r="AC4981" s="1" t="s">
        <v>129</v>
      </c>
      <c r="AD4981" s="1" t="s">
        <v>187</v>
      </c>
      <c r="AE4981" s="1" t="s">
        <v>544</v>
      </c>
      <c r="AF4981" s="1" t="s">
        <v>88</v>
      </c>
      <c r="AG4981" s="1" t="s">
        <v>88</v>
      </c>
      <c r="AH4981" s="1" t="s">
        <v>89</v>
      </c>
      <c r="AI4981" s="1" t="s">
        <v>111</v>
      </c>
      <c r="AJ4981" s="1" t="s">
        <v>480</v>
      </c>
      <c r="AK4981" s="1" t="s">
        <v>3209</v>
      </c>
      <c r="AL4981" s="1" t="s">
        <v>2775</v>
      </c>
      <c r="AM4981" s="1" t="s">
        <v>207</v>
      </c>
      <c r="AN4981" s="1" t="s">
        <v>207</v>
      </c>
      <c r="AO4981" s="1" t="s">
        <v>17633</v>
      </c>
      <c r="AP4981" s="1" t="s">
        <v>93</v>
      </c>
      <c r="AQ4981" s="1" t="s">
        <v>94</v>
      </c>
      <c r="AR4981" s="1" t="s">
        <v>88</v>
      </c>
      <c r="AS4981" s="1">
        <v>0</v>
      </c>
      <c r="AT4981" s="1" t="s">
        <v>95</v>
      </c>
      <c r="AU4981" s="1" t="s">
        <v>96</v>
      </c>
      <c r="AV4981" s="1"/>
      <c r="AW4981" s="13">
        <v>118000</v>
      </c>
      <c r="AX4981" s="1">
        <v>89000</v>
      </c>
      <c r="AZ4981" s="1">
        <v>3</v>
      </c>
      <c r="BA4981" s="1">
        <v>3</v>
      </c>
      <c r="BB4981" s="1" t="s">
        <v>88</v>
      </c>
      <c r="BC4981" s="1" t="s">
        <v>97</v>
      </c>
      <c r="BD4981" s="1" t="s">
        <v>194</v>
      </c>
      <c r="BE4981" s="1">
        <v>25</v>
      </c>
      <c r="BF4981" s="1">
        <v>7</v>
      </c>
      <c r="BG4981" s="1" t="s">
        <v>98</v>
      </c>
      <c r="BH4981" s="1" t="s">
        <v>121</v>
      </c>
      <c r="BI4981" s="1" t="s">
        <v>122</v>
      </c>
      <c r="BJ4981" s="1" t="s">
        <v>88</v>
      </c>
      <c r="BK4981" s="1" t="s">
        <v>88</v>
      </c>
      <c r="BL4981" s="1" t="s">
        <v>88</v>
      </c>
      <c r="BM4981" s="1" t="s">
        <v>92</v>
      </c>
      <c r="BN4981" s="1" t="s">
        <v>377</v>
      </c>
      <c r="BO4981" s="1" t="s">
        <v>103</v>
      </c>
      <c r="BP4981" s="1">
        <v>7</v>
      </c>
      <c r="BQ4981" s="1">
        <v>1</v>
      </c>
      <c r="BR4981" s="1" t="s">
        <v>859</v>
      </c>
      <c r="BS4981" s="1">
        <v>3</v>
      </c>
      <c r="BT4981" s="1">
        <v>0</v>
      </c>
      <c r="BU4981" s="1">
        <v>0</v>
      </c>
      <c r="BV4981" s="1" t="s">
        <v>105</v>
      </c>
      <c r="BW4981" s="1" t="s">
        <v>89</v>
      </c>
      <c r="BX4981" s="1" t="s">
        <v>88</v>
      </c>
      <c r="BY4981" s="1">
        <v>3</v>
      </c>
      <c r="BZ4981" s="1" t="s">
        <v>88</v>
      </c>
      <c r="CA4981" s="1">
        <v>8</v>
      </c>
      <c r="CB4981" s="1" t="s">
        <v>107</v>
      </c>
      <c r="CC4981" s="1" t="s">
        <v>88</v>
      </c>
    </row>
    <row r="4982" spans="1:82" ht="16" x14ac:dyDescent="0.2">
      <c r="A4982" s="2">
        <v>44051.74832175926</v>
      </c>
      <c r="B4982" s="1" t="s">
        <v>108</v>
      </c>
      <c r="C4982" s="1">
        <v>36</v>
      </c>
      <c r="D4982" s="1" t="s">
        <v>81</v>
      </c>
      <c r="E4982" s="1" t="s">
        <v>82</v>
      </c>
      <c r="X4982" s="1">
        <v>12</v>
      </c>
      <c r="Y4982" s="1">
        <v>1</v>
      </c>
      <c r="Z4982" s="1">
        <v>1</v>
      </c>
      <c r="AA4982" s="1">
        <v>0</v>
      </c>
      <c r="AB4982" s="1" t="s">
        <v>83</v>
      </c>
      <c r="AC4982" s="1" t="s">
        <v>147</v>
      </c>
      <c r="AD4982" s="1" t="s">
        <v>187</v>
      </c>
      <c r="AE4982" s="1" t="s">
        <v>544</v>
      </c>
      <c r="AF4982" s="1" t="s">
        <v>202</v>
      </c>
      <c r="AG4982" s="1" t="s">
        <v>88</v>
      </c>
      <c r="AH4982" s="1" t="s">
        <v>89</v>
      </c>
      <c r="AI4982" s="1" t="s">
        <v>335</v>
      </c>
      <c r="AJ4982" s="1" t="s">
        <v>14605</v>
      </c>
      <c r="AK4982" s="1" t="s">
        <v>17634</v>
      </c>
      <c r="AL4982" s="1" t="s">
        <v>17635</v>
      </c>
      <c r="AM4982" s="1" t="s">
        <v>596</v>
      </c>
      <c r="AN4982" s="1" t="s">
        <v>1871</v>
      </c>
      <c r="AO4982" s="1" t="s">
        <v>361</v>
      </c>
      <c r="AP4982" s="1" t="s">
        <v>132</v>
      </c>
      <c r="AQ4982" s="1" t="s">
        <v>133</v>
      </c>
      <c r="AR4982" s="1" t="s">
        <v>88</v>
      </c>
      <c r="AS4982" s="1">
        <v>0</v>
      </c>
      <c r="AT4982" s="1" t="s">
        <v>95</v>
      </c>
      <c r="AU4982" s="1" t="s">
        <v>96</v>
      </c>
      <c r="AV4982" s="1"/>
      <c r="AW4982" s="13">
        <v>100000</v>
      </c>
      <c r="AX4982" s="1">
        <v>83000</v>
      </c>
      <c r="AZ4982" s="1">
        <v>3</v>
      </c>
      <c r="BA4982" s="1">
        <v>3</v>
      </c>
      <c r="BB4982" s="1" t="s">
        <v>88</v>
      </c>
      <c r="BC4982" s="1" t="s">
        <v>88</v>
      </c>
      <c r="BD4982" s="1" t="s">
        <v>194</v>
      </c>
      <c r="BE4982" s="1">
        <v>50</v>
      </c>
      <c r="BF4982" s="1">
        <v>4</v>
      </c>
      <c r="BG4982" s="1" t="s">
        <v>120</v>
      </c>
      <c r="BH4982" s="1" t="s">
        <v>121</v>
      </c>
      <c r="BJ4982" s="1" t="s">
        <v>88</v>
      </c>
      <c r="BN4982" s="1" t="s">
        <v>196</v>
      </c>
      <c r="BO4982" s="1" t="s">
        <v>103</v>
      </c>
      <c r="BP4982" s="1">
        <v>5</v>
      </c>
      <c r="BQ4982" s="1">
        <v>9</v>
      </c>
      <c r="BR4982" s="1" t="s">
        <v>207</v>
      </c>
      <c r="BS4982" s="1">
        <v>3</v>
      </c>
      <c r="BT4982" s="1">
        <v>0</v>
      </c>
      <c r="BU4982" s="1">
        <v>1</v>
      </c>
      <c r="BV4982" s="1" t="s">
        <v>143</v>
      </c>
      <c r="BW4982" s="1" t="s">
        <v>88</v>
      </c>
      <c r="BX4982" s="1" t="s">
        <v>88</v>
      </c>
      <c r="BY4982" s="1">
        <v>3</v>
      </c>
      <c r="BZ4982" s="1" t="s">
        <v>88</v>
      </c>
      <c r="CA4982" s="1">
        <v>6</v>
      </c>
      <c r="CB4982" s="1" t="s">
        <v>107</v>
      </c>
      <c r="CC4982" s="1" t="s">
        <v>88</v>
      </c>
      <c r="CD4982" s="1" t="s">
        <v>501</v>
      </c>
    </row>
    <row r="4983" spans="1:82" ht="16" x14ac:dyDescent="0.2">
      <c r="A4983" s="2">
        <v>44051.748622685183</v>
      </c>
      <c r="B4983" s="1" t="s">
        <v>80</v>
      </c>
      <c r="C4983" s="1">
        <v>36</v>
      </c>
      <c r="D4983" s="1" t="s">
        <v>81</v>
      </c>
      <c r="E4983" s="1" t="s">
        <v>82</v>
      </c>
      <c r="X4983" s="1">
        <v>7</v>
      </c>
      <c r="Y4983" s="1">
        <v>7</v>
      </c>
      <c r="Z4983" s="1">
        <v>7</v>
      </c>
      <c r="AA4983" s="1">
        <v>0</v>
      </c>
      <c r="AB4983" s="1" t="s">
        <v>83</v>
      </c>
      <c r="AC4983" s="1" t="s">
        <v>147</v>
      </c>
      <c r="AD4983" s="1" t="s">
        <v>175</v>
      </c>
      <c r="AE4983" s="1" t="s">
        <v>86</v>
      </c>
      <c r="AF4983" s="1" t="s">
        <v>87</v>
      </c>
      <c r="AG4983" s="1" t="s">
        <v>88</v>
      </c>
      <c r="AH4983" s="1" t="s">
        <v>89</v>
      </c>
      <c r="AI4983" s="1" t="s">
        <v>90</v>
      </c>
      <c r="AJ4983" s="1" t="s">
        <v>17636</v>
      </c>
      <c r="AK4983" s="1" t="s">
        <v>2455</v>
      </c>
      <c r="AL4983" s="1" t="s">
        <v>9140</v>
      </c>
      <c r="AM4983" s="1" t="s">
        <v>560</v>
      </c>
      <c r="AN4983" s="1" t="s">
        <v>682</v>
      </c>
      <c r="AO4983" s="1" t="s">
        <v>583</v>
      </c>
      <c r="AP4983" s="1" t="s">
        <v>132</v>
      </c>
      <c r="AQ4983" s="1" t="s">
        <v>94</v>
      </c>
      <c r="AR4983" s="1" t="s">
        <v>157</v>
      </c>
      <c r="AS4983" s="1">
        <v>0</v>
      </c>
      <c r="AT4983" s="1" t="s">
        <v>134</v>
      </c>
      <c r="AU4983" s="1" t="s">
        <v>96</v>
      </c>
      <c r="AV4983" s="1"/>
      <c r="AW4983" s="13">
        <v>57000</v>
      </c>
      <c r="AX4983" s="1">
        <v>47000</v>
      </c>
      <c r="AZ4983" s="1">
        <v>1</v>
      </c>
      <c r="BA4983" s="1">
        <v>1</v>
      </c>
      <c r="BB4983" s="1" t="s">
        <v>88</v>
      </c>
      <c r="BC4983" s="1" t="s">
        <v>97</v>
      </c>
      <c r="BD4983" s="1" t="s">
        <v>119</v>
      </c>
      <c r="BE4983" s="1">
        <v>20</v>
      </c>
      <c r="BF4983" s="1">
        <v>4</v>
      </c>
      <c r="BG4983" s="1" t="s">
        <v>120</v>
      </c>
      <c r="BH4983" s="1" t="s">
        <v>121</v>
      </c>
      <c r="BN4983" s="1" t="s">
        <v>377</v>
      </c>
      <c r="BO4983" s="1" t="s">
        <v>103</v>
      </c>
      <c r="BP4983" s="1">
        <v>10</v>
      </c>
      <c r="BQ4983" s="1">
        <v>10</v>
      </c>
      <c r="BR4983" s="1" t="s">
        <v>16275</v>
      </c>
      <c r="BS4983" s="1">
        <v>1</v>
      </c>
      <c r="BT4983" s="1">
        <v>0</v>
      </c>
      <c r="BU4983" s="1">
        <v>1</v>
      </c>
      <c r="BV4983" s="1" t="s">
        <v>143</v>
      </c>
      <c r="BW4983" s="1" t="s">
        <v>89</v>
      </c>
      <c r="BX4983" s="1" t="s">
        <v>88</v>
      </c>
      <c r="BY4983" s="1">
        <v>4</v>
      </c>
      <c r="BZ4983" s="1" t="s">
        <v>88</v>
      </c>
      <c r="CA4983" s="1">
        <v>10</v>
      </c>
      <c r="CB4983" s="1" t="s">
        <v>107</v>
      </c>
      <c r="CC4983" s="1" t="s">
        <v>808</v>
      </c>
    </row>
    <row r="4984" spans="1:82" ht="16" x14ac:dyDescent="0.2">
      <c r="A4984" s="2">
        <v>44051.748645833337</v>
      </c>
      <c r="B4984" s="1" t="s">
        <v>108</v>
      </c>
      <c r="C4984" s="1">
        <v>31</v>
      </c>
      <c r="D4984" s="1" t="s">
        <v>81</v>
      </c>
      <c r="E4984" s="1" t="s">
        <v>841</v>
      </c>
      <c r="X4984" s="1">
        <v>8</v>
      </c>
      <c r="Y4984" s="1">
        <v>0</v>
      </c>
      <c r="Z4984" s="1">
        <v>8</v>
      </c>
      <c r="AA4984" s="1">
        <v>0</v>
      </c>
      <c r="AB4984" s="1" t="s">
        <v>128</v>
      </c>
      <c r="AC4984" s="1" t="s">
        <v>129</v>
      </c>
      <c r="AF4984" s="1" t="s">
        <v>202</v>
      </c>
      <c r="AG4984" s="1" t="s">
        <v>88</v>
      </c>
      <c r="AH4984" s="1" t="s">
        <v>88</v>
      </c>
      <c r="AI4984" s="1" t="s">
        <v>687</v>
      </c>
      <c r="AJ4984" s="1" t="s">
        <v>211</v>
      </c>
      <c r="AK4984" s="1" t="s">
        <v>9140</v>
      </c>
      <c r="AL4984" s="1" t="s">
        <v>9140</v>
      </c>
      <c r="AM4984" s="1" t="s">
        <v>207</v>
      </c>
      <c r="AN4984" s="1" t="s">
        <v>207</v>
      </c>
      <c r="AO4984" s="1" t="s">
        <v>9140</v>
      </c>
      <c r="AP4984" s="1" t="s">
        <v>132</v>
      </c>
      <c r="AQ4984" s="1" t="s">
        <v>94</v>
      </c>
      <c r="AR4984" s="1" t="s">
        <v>157</v>
      </c>
      <c r="AS4984" s="1">
        <v>0</v>
      </c>
      <c r="AT4984" s="1" t="s">
        <v>95</v>
      </c>
      <c r="AU4984" s="1" t="s">
        <v>96</v>
      </c>
      <c r="AV4984" s="1"/>
      <c r="AW4984" s="13">
        <v>32000</v>
      </c>
      <c r="AX4984" s="1">
        <v>29000</v>
      </c>
      <c r="AZ4984" s="1">
        <v>2</v>
      </c>
      <c r="BA4984" s="1">
        <v>1</v>
      </c>
      <c r="BB4984" s="1" t="s">
        <v>88</v>
      </c>
      <c r="BC4984" s="1" t="s">
        <v>97</v>
      </c>
      <c r="BD4984" s="1" t="s">
        <v>88</v>
      </c>
      <c r="BE4984" s="1">
        <v>0</v>
      </c>
      <c r="BF4984" s="1">
        <v>0</v>
      </c>
      <c r="BG4984" s="1" t="s">
        <v>137</v>
      </c>
      <c r="BH4984" s="1" t="s">
        <v>121</v>
      </c>
      <c r="BN4984" s="1" t="s">
        <v>196</v>
      </c>
      <c r="BO4984" s="1" t="s">
        <v>182</v>
      </c>
      <c r="BP4984" s="1">
        <v>4</v>
      </c>
      <c r="BQ4984" s="1">
        <v>10</v>
      </c>
      <c r="BR4984" s="1" t="s">
        <v>207</v>
      </c>
      <c r="BS4984" s="1">
        <v>3</v>
      </c>
      <c r="BT4984" s="1">
        <v>2</v>
      </c>
      <c r="BU4984" s="1">
        <v>3</v>
      </c>
      <c r="BV4984" s="1" t="s">
        <v>172</v>
      </c>
      <c r="BW4984" s="1" t="s">
        <v>89</v>
      </c>
      <c r="BX4984" s="1" t="s">
        <v>88</v>
      </c>
      <c r="BY4984" s="1">
        <v>2</v>
      </c>
      <c r="BZ4984" s="1" t="s">
        <v>17637</v>
      </c>
      <c r="CA4984" s="1">
        <v>6</v>
      </c>
      <c r="CB4984" s="1" t="s">
        <v>445</v>
      </c>
      <c r="CC4984" s="1" t="s">
        <v>88</v>
      </c>
      <c r="CD4984" s="1" t="s">
        <v>17638</v>
      </c>
    </row>
    <row r="4985" spans="1:82" ht="16" x14ac:dyDescent="0.2">
      <c r="A4985" s="2">
        <v>44051.748645833337</v>
      </c>
      <c r="B4985" s="1" t="s">
        <v>108</v>
      </c>
      <c r="C4985" s="1">
        <v>26</v>
      </c>
      <c r="D4985" s="1" t="s">
        <v>81</v>
      </c>
      <c r="E4985" s="1" t="s">
        <v>200</v>
      </c>
      <c r="X4985" s="1">
        <v>4</v>
      </c>
      <c r="Y4985" s="1">
        <v>4</v>
      </c>
      <c r="Z4985" s="1">
        <v>4</v>
      </c>
      <c r="AA4985" s="1">
        <v>0</v>
      </c>
      <c r="AB4985" s="1" t="s">
        <v>83</v>
      </c>
      <c r="AC4985" s="1" t="s">
        <v>84</v>
      </c>
      <c r="AD4985" s="1" t="s">
        <v>363</v>
      </c>
      <c r="AE4985" s="1" t="s">
        <v>517</v>
      </c>
      <c r="AF4985" s="1" t="s">
        <v>88</v>
      </c>
      <c r="AG4985" s="1" t="s">
        <v>88</v>
      </c>
      <c r="AH4985" s="1" t="s">
        <v>88</v>
      </c>
      <c r="AI4985" s="1" t="s">
        <v>111</v>
      </c>
      <c r="AJ4985" s="1" t="s">
        <v>234</v>
      </c>
      <c r="AK4985" s="1" t="s">
        <v>956</v>
      </c>
      <c r="AL4985" s="1" t="s">
        <v>2809</v>
      </c>
      <c r="AM4985" s="1" t="s">
        <v>236</v>
      </c>
      <c r="AN4985" s="1" t="s">
        <v>959</v>
      </c>
      <c r="AO4985" s="1" t="s">
        <v>17639</v>
      </c>
      <c r="AP4985" s="1" t="s">
        <v>132</v>
      </c>
      <c r="AQ4985" s="1" t="s">
        <v>94</v>
      </c>
      <c r="AR4985" s="1" t="s">
        <v>157</v>
      </c>
      <c r="AS4985" s="1">
        <v>3000</v>
      </c>
      <c r="AT4985" s="1" t="s">
        <v>95</v>
      </c>
      <c r="AU4985" s="1" t="s">
        <v>472</v>
      </c>
      <c r="AV4985" s="1"/>
      <c r="AW4985" s="13">
        <v>53000</v>
      </c>
      <c r="AX4985" s="1">
        <v>52000</v>
      </c>
      <c r="AZ4985" s="1">
        <v>3</v>
      </c>
      <c r="BA4985" s="1">
        <v>3</v>
      </c>
      <c r="BB4985" s="1" t="s">
        <v>88</v>
      </c>
      <c r="BC4985" s="1" t="s">
        <v>97</v>
      </c>
      <c r="BD4985" s="1" t="s">
        <v>119</v>
      </c>
      <c r="BE4985" s="1">
        <v>10</v>
      </c>
      <c r="BF4985" s="1">
        <v>6</v>
      </c>
      <c r="BG4985" s="1" t="s">
        <v>98</v>
      </c>
      <c r="BH4985" s="1" t="s">
        <v>121</v>
      </c>
      <c r="BN4985" s="1" t="s">
        <v>170</v>
      </c>
      <c r="BO4985" s="1" t="s">
        <v>182</v>
      </c>
      <c r="BP4985" s="1">
        <v>8</v>
      </c>
      <c r="BQ4985" s="1">
        <v>8</v>
      </c>
      <c r="BR4985" s="1" t="s">
        <v>2906</v>
      </c>
      <c r="BS4985" s="1">
        <v>4</v>
      </c>
      <c r="BT4985" s="1">
        <v>0</v>
      </c>
      <c r="BU4985" s="1">
        <v>1</v>
      </c>
      <c r="BV4985" s="1" t="s">
        <v>143</v>
      </c>
      <c r="BW4985" s="1" t="s">
        <v>89</v>
      </c>
      <c r="BX4985" s="1" t="s">
        <v>88</v>
      </c>
      <c r="BY4985" s="1">
        <v>3</v>
      </c>
      <c r="BZ4985" s="1" t="s">
        <v>88</v>
      </c>
      <c r="CA4985" s="1">
        <v>10</v>
      </c>
      <c r="CB4985" s="1" t="s">
        <v>107</v>
      </c>
      <c r="CC4985" s="1" t="s">
        <v>88</v>
      </c>
    </row>
    <row r="4986" spans="1:82" ht="16" x14ac:dyDescent="0.2">
      <c r="A4986" s="2">
        <v>44051.748703703706</v>
      </c>
      <c r="B4986" s="1" t="s">
        <v>108</v>
      </c>
      <c r="C4986" s="1">
        <v>27</v>
      </c>
      <c r="D4986" s="1" t="s">
        <v>81</v>
      </c>
      <c r="E4986" s="1" t="s">
        <v>82</v>
      </c>
      <c r="X4986" s="1">
        <v>6</v>
      </c>
      <c r="Y4986" s="1">
        <v>5</v>
      </c>
      <c r="Z4986" s="1">
        <v>5</v>
      </c>
      <c r="AA4986" s="1">
        <v>0</v>
      </c>
      <c r="AB4986" s="1" t="s">
        <v>83</v>
      </c>
      <c r="AC4986" s="1" t="s">
        <v>84</v>
      </c>
      <c r="AD4986" s="1" t="s">
        <v>85</v>
      </c>
      <c r="AE4986" s="1" t="s">
        <v>86</v>
      </c>
      <c r="AF4986" s="1" t="s">
        <v>202</v>
      </c>
      <c r="AG4986" s="1" t="s">
        <v>88</v>
      </c>
      <c r="AH4986" s="1" t="s">
        <v>88</v>
      </c>
      <c r="AI4986" s="1" t="s">
        <v>687</v>
      </c>
      <c r="AJ4986" s="1" t="s">
        <v>207</v>
      </c>
      <c r="AK4986" s="1" t="s">
        <v>9140</v>
      </c>
      <c r="AL4986" s="1" t="s">
        <v>9140</v>
      </c>
      <c r="AM4986" s="1" t="s">
        <v>207</v>
      </c>
      <c r="AN4986" s="1" t="s">
        <v>207</v>
      </c>
      <c r="AO4986" s="1" t="s">
        <v>9140</v>
      </c>
      <c r="AP4986" s="1" t="s">
        <v>132</v>
      </c>
      <c r="AQ4986" s="1" t="s">
        <v>94</v>
      </c>
      <c r="AR4986" s="1" t="s">
        <v>88</v>
      </c>
      <c r="AS4986" s="1">
        <v>0</v>
      </c>
      <c r="AT4986" s="1" t="s">
        <v>134</v>
      </c>
      <c r="AU4986" s="1" t="s">
        <v>472</v>
      </c>
      <c r="AV4986" s="1"/>
      <c r="AW4986" s="13">
        <v>74000</v>
      </c>
      <c r="AX4986" s="1">
        <v>62000</v>
      </c>
      <c r="AZ4986" s="1">
        <v>3</v>
      </c>
      <c r="BA4986" s="1">
        <v>2</v>
      </c>
      <c r="BB4986" s="1" t="s">
        <v>88</v>
      </c>
      <c r="BC4986" s="1" t="s">
        <v>97</v>
      </c>
      <c r="BD4986" s="1" t="s">
        <v>88</v>
      </c>
      <c r="BE4986" s="1">
        <v>0</v>
      </c>
      <c r="BF4986" s="1">
        <v>0</v>
      </c>
      <c r="BG4986" s="1" t="s">
        <v>120</v>
      </c>
      <c r="BH4986" s="1" t="s">
        <v>121</v>
      </c>
      <c r="BN4986" s="1" t="s">
        <v>102</v>
      </c>
      <c r="BO4986" s="1" t="s">
        <v>124</v>
      </c>
      <c r="BP4986" s="1">
        <v>9</v>
      </c>
      <c r="BQ4986" s="1">
        <v>6</v>
      </c>
      <c r="BR4986" s="1" t="s">
        <v>207</v>
      </c>
      <c r="BS4986" s="1">
        <v>3</v>
      </c>
      <c r="BT4986" s="1">
        <v>0</v>
      </c>
      <c r="BU4986" s="1">
        <v>2</v>
      </c>
      <c r="BV4986" s="1" t="s">
        <v>184</v>
      </c>
      <c r="BW4986" s="1" t="s">
        <v>89</v>
      </c>
      <c r="BX4986" s="1" t="s">
        <v>88</v>
      </c>
      <c r="BY4986" s="1">
        <v>2</v>
      </c>
      <c r="BZ4986" s="1" t="s">
        <v>88</v>
      </c>
      <c r="CA4986" s="1">
        <v>9</v>
      </c>
      <c r="CB4986" s="1" t="s">
        <v>107</v>
      </c>
      <c r="CC4986" s="1" t="s">
        <v>88</v>
      </c>
    </row>
    <row r="4987" spans="1:82" ht="16" x14ac:dyDescent="0.2">
      <c r="A4987" s="2">
        <v>44051.748703703706</v>
      </c>
      <c r="B4987" s="1" t="s">
        <v>80</v>
      </c>
      <c r="C4987" s="1">
        <v>24</v>
      </c>
      <c r="D4987" s="1" t="s">
        <v>81</v>
      </c>
      <c r="E4987" s="1" t="s">
        <v>109</v>
      </c>
      <c r="X4987" s="1">
        <v>1</v>
      </c>
      <c r="Y4987" s="1">
        <v>1</v>
      </c>
      <c r="Z4987" s="1">
        <v>1</v>
      </c>
      <c r="AA4987" s="1">
        <v>0</v>
      </c>
      <c r="AB4987" s="1" t="s">
        <v>83</v>
      </c>
      <c r="AC4987" s="1" t="s">
        <v>84</v>
      </c>
      <c r="AD4987" s="1" t="s">
        <v>85</v>
      </c>
      <c r="AE4987" s="1" t="s">
        <v>86</v>
      </c>
      <c r="AF4987" s="1" t="s">
        <v>88</v>
      </c>
      <c r="AG4987" s="1" t="s">
        <v>88</v>
      </c>
      <c r="AH4987" s="1" t="s">
        <v>88</v>
      </c>
      <c r="AI4987" s="1" t="s">
        <v>14785</v>
      </c>
      <c r="AJ4987" s="1" t="s">
        <v>673</v>
      </c>
      <c r="AK4987" s="1" t="s">
        <v>582</v>
      </c>
      <c r="AL4987" s="1" t="s">
        <v>9140</v>
      </c>
      <c r="AM4987" s="1" t="s">
        <v>17640</v>
      </c>
      <c r="AN4987" s="1" t="s">
        <v>207</v>
      </c>
      <c r="AO4987" s="1" t="s">
        <v>555</v>
      </c>
      <c r="AP4987" s="1" t="s">
        <v>132</v>
      </c>
      <c r="AQ4987" s="1" t="s">
        <v>94</v>
      </c>
      <c r="AR4987" s="1" t="s">
        <v>157</v>
      </c>
      <c r="AS4987" s="1">
        <v>0</v>
      </c>
      <c r="AT4987" s="1" t="s">
        <v>95</v>
      </c>
      <c r="AU4987" s="1" t="s">
        <v>96</v>
      </c>
      <c r="AV4987" s="1"/>
      <c r="AW4987" s="13">
        <v>45000</v>
      </c>
      <c r="AX4987" s="1">
        <v>38000</v>
      </c>
      <c r="AZ4987" s="1">
        <v>2</v>
      </c>
      <c r="BA4987" s="1">
        <v>1</v>
      </c>
      <c r="BB4987" s="1" t="s">
        <v>88</v>
      </c>
      <c r="BC4987" s="1" t="s">
        <v>97</v>
      </c>
      <c r="BD4987" s="1" t="s">
        <v>88</v>
      </c>
      <c r="BE4987" s="1">
        <v>0</v>
      </c>
      <c r="BF4987" s="1">
        <v>0</v>
      </c>
      <c r="BG4987" s="1" t="s">
        <v>120</v>
      </c>
      <c r="BH4987" s="1" t="s">
        <v>121</v>
      </c>
      <c r="BN4987" s="1" t="s">
        <v>196</v>
      </c>
      <c r="BO4987" s="1" t="s">
        <v>182</v>
      </c>
      <c r="BP4987" s="1">
        <v>7</v>
      </c>
      <c r="BQ4987" s="1">
        <v>8</v>
      </c>
      <c r="BR4987" s="1" t="s">
        <v>8278</v>
      </c>
      <c r="BS4987" s="1">
        <v>3</v>
      </c>
      <c r="BT4987" s="1">
        <v>0</v>
      </c>
      <c r="BU4987" s="1">
        <v>2</v>
      </c>
      <c r="BV4987" s="1" t="s">
        <v>184</v>
      </c>
      <c r="BW4987" s="1" t="s">
        <v>89</v>
      </c>
      <c r="BX4987" s="1" t="s">
        <v>88</v>
      </c>
      <c r="BY4987" s="1">
        <v>2</v>
      </c>
      <c r="BZ4987" s="1" t="s">
        <v>88</v>
      </c>
      <c r="CA4987" s="1">
        <v>6</v>
      </c>
      <c r="CB4987" s="1" t="s">
        <v>304</v>
      </c>
      <c r="CC4987" s="1" t="s">
        <v>220</v>
      </c>
    </row>
    <row r="4988" spans="1:82" ht="16" x14ac:dyDescent="0.2">
      <c r="A4988" s="2">
        <v>44051.749131944445</v>
      </c>
      <c r="B4988" s="1" t="s">
        <v>108</v>
      </c>
      <c r="C4988" s="1">
        <v>35</v>
      </c>
      <c r="D4988" s="1" t="s">
        <v>81</v>
      </c>
      <c r="E4988" s="1" t="s">
        <v>263</v>
      </c>
      <c r="X4988" s="1">
        <v>9</v>
      </c>
      <c r="Y4988" s="1">
        <v>0</v>
      </c>
      <c r="Z4988" s="1">
        <v>0</v>
      </c>
      <c r="AA4988" s="1">
        <v>1</v>
      </c>
      <c r="AB4988" s="1" t="s">
        <v>174</v>
      </c>
      <c r="AC4988" s="1" t="s">
        <v>129</v>
      </c>
      <c r="AD4988" s="1" t="s">
        <v>232</v>
      </c>
      <c r="AE4988" s="1" t="s">
        <v>3127</v>
      </c>
      <c r="AF4988" s="1" t="s">
        <v>88</v>
      </c>
      <c r="AG4988" s="1" t="s">
        <v>88</v>
      </c>
      <c r="AH4988" s="1" t="s">
        <v>88</v>
      </c>
      <c r="AI4988" s="1" t="s">
        <v>90</v>
      </c>
      <c r="AJ4988" s="1" t="s">
        <v>698</v>
      </c>
      <c r="AK4988" s="1" t="s">
        <v>17641</v>
      </c>
      <c r="AL4988" s="1" t="s">
        <v>698</v>
      </c>
      <c r="AM4988" s="1" t="s">
        <v>17642</v>
      </c>
      <c r="AN4988" s="1" t="s">
        <v>207</v>
      </c>
      <c r="AO4988" s="1" t="s">
        <v>9140</v>
      </c>
      <c r="AP4988" s="1" t="s">
        <v>132</v>
      </c>
      <c r="AQ4988" s="1" t="s">
        <v>94</v>
      </c>
      <c r="AR4988" s="1" t="s">
        <v>88</v>
      </c>
      <c r="AS4988" s="1">
        <v>0</v>
      </c>
      <c r="AT4988" s="1" t="s">
        <v>134</v>
      </c>
      <c r="AU4988" s="1" t="s">
        <v>96</v>
      </c>
      <c r="AV4988" s="1"/>
      <c r="AW4988" s="13">
        <v>180000</v>
      </c>
      <c r="AX4988" s="1">
        <v>122000</v>
      </c>
      <c r="AZ4988" s="1">
        <v>3</v>
      </c>
      <c r="BA4988" s="1">
        <v>3</v>
      </c>
      <c r="BB4988" s="1" t="s">
        <v>135</v>
      </c>
      <c r="BC4988" s="1" t="s">
        <v>249</v>
      </c>
      <c r="BD4988" s="1" t="s">
        <v>119</v>
      </c>
      <c r="BE4988" s="1">
        <v>14</v>
      </c>
      <c r="BF4988" s="1">
        <v>6</v>
      </c>
      <c r="BG4988" s="1" t="s">
        <v>120</v>
      </c>
      <c r="BH4988" s="1" t="s">
        <v>121</v>
      </c>
      <c r="BJ4988" s="1" t="s">
        <v>88</v>
      </c>
      <c r="BN4988" s="1" t="s">
        <v>141</v>
      </c>
      <c r="BO4988" s="1" t="s">
        <v>124</v>
      </c>
      <c r="BP4988" s="1">
        <v>10</v>
      </c>
      <c r="BQ4988" s="1">
        <v>10</v>
      </c>
      <c r="BR4988" s="1" t="s">
        <v>17643</v>
      </c>
      <c r="BS4988" s="1">
        <v>2</v>
      </c>
      <c r="BT4988" s="1">
        <v>2</v>
      </c>
      <c r="BU4988" s="1">
        <v>3</v>
      </c>
      <c r="BV4988" s="1" t="s">
        <v>172</v>
      </c>
      <c r="BW4988" s="1" t="s">
        <v>88</v>
      </c>
      <c r="BX4988" s="1" t="s">
        <v>88</v>
      </c>
      <c r="BY4988" s="1">
        <v>2</v>
      </c>
      <c r="BZ4988" s="1" t="s">
        <v>88</v>
      </c>
      <c r="CA4988" s="1">
        <v>10</v>
      </c>
      <c r="CB4988" s="1" t="s">
        <v>107</v>
      </c>
      <c r="CC4988" s="1" t="s">
        <v>88</v>
      </c>
    </row>
    <row r="4989" spans="1:82" ht="16" x14ac:dyDescent="0.2">
      <c r="A4989" s="2">
        <v>44051.749363425923</v>
      </c>
      <c r="B4989" s="1" t="s">
        <v>108</v>
      </c>
      <c r="C4989" s="1">
        <v>28</v>
      </c>
      <c r="D4989" s="1" t="s">
        <v>81</v>
      </c>
      <c r="E4989" s="1" t="s">
        <v>711</v>
      </c>
      <c r="X4989" s="1">
        <v>6</v>
      </c>
      <c r="Y4989" s="1">
        <v>6</v>
      </c>
      <c r="Z4989" s="1">
        <v>6</v>
      </c>
      <c r="AA4989" s="1">
        <v>0</v>
      </c>
      <c r="AB4989" s="1" t="s">
        <v>174</v>
      </c>
      <c r="AC4989" s="1" t="s">
        <v>129</v>
      </c>
      <c r="AD4989" s="1" t="s">
        <v>607</v>
      </c>
      <c r="AE4989" s="1" t="s">
        <v>17644</v>
      </c>
      <c r="AF4989" s="1" t="s">
        <v>87</v>
      </c>
      <c r="AG4989" s="1" t="s">
        <v>88</v>
      </c>
      <c r="AH4989" s="1" t="s">
        <v>88</v>
      </c>
      <c r="AI4989" s="1" t="s">
        <v>687</v>
      </c>
      <c r="AJ4989" s="1" t="s">
        <v>211</v>
      </c>
      <c r="AK4989" s="1" t="s">
        <v>2948</v>
      </c>
      <c r="AL4989" s="1" t="s">
        <v>534</v>
      </c>
      <c r="AM4989" s="1" t="s">
        <v>154</v>
      </c>
      <c r="AN4989" s="1" t="s">
        <v>207</v>
      </c>
      <c r="AO4989" s="1" t="s">
        <v>17645</v>
      </c>
      <c r="AP4989" s="1" t="s">
        <v>168</v>
      </c>
      <c r="AQ4989" s="1" t="s">
        <v>133</v>
      </c>
      <c r="AR4989" s="1" t="s">
        <v>157</v>
      </c>
      <c r="AS4989" s="1">
        <v>0</v>
      </c>
      <c r="AT4989" s="1" t="s">
        <v>536</v>
      </c>
      <c r="AU4989" s="1" t="s">
        <v>96</v>
      </c>
      <c r="AV4989" s="1"/>
      <c r="AW4989" s="13">
        <v>42000</v>
      </c>
      <c r="AX4989" s="1">
        <v>71000</v>
      </c>
      <c r="AZ4989" s="1">
        <v>3</v>
      </c>
      <c r="BA4989" s="1">
        <v>3</v>
      </c>
      <c r="BB4989" s="1" t="s">
        <v>88</v>
      </c>
      <c r="BC4989" s="1" t="s">
        <v>97</v>
      </c>
      <c r="BD4989" s="1" t="s">
        <v>194</v>
      </c>
      <c r="BE4989" s="1">
        <v>10</v>
      </c>
      <c r="BF4989" s="1">
        <v>4</v>
      </c>
      <c r="BG4989" s="1" t="s">
        <v>120</v>
      </c>
      <c r="BH4989" s="1" t="s">
        <v>339</v>
      </c>
      <c r="BK4989" s="1" t="s">
        <v>383</v>
      </c>
      <c r="BL4989" s="1" t="s">
        <v>88</v>
      </c>
      <c r="BN4989" s="1" t="s">
        <v>102</v>
      </c>
      <c r="BO4989" s="1" t="s">
        <v>103</v>
      </c>
      <c r="BP4989" s="1">
        <v>8</v>
      </c>
      <c r="BQ4989" s="1">
        <v>9</v>
      </c>
      <c r="BR4989" s="1" t="s">
        <v>17646</v>
      </c>
      <c r="BS4989" s="1">
        <v>3</v>
      </c>
      <c r="BT4989" s="1">
        <v>0</v>
      </c>
      <c r="BU4989" s="1">
        <v>3</v>
      </c>
      <c r="BV4989" s="1" t="s">
        <v>184</v>
      </c>
      <c r="BW4989" s="1" t="s">
        <v>88</v>
      </c>
      <c r="BX4989" s="1" t="s">
        <v>89</v>
      </c>
      <c r="BY4989" s="1">
        <v>2</v>
      </c>
      <c r="BZ4989" s="1" t="s">
        <v>88</v>
      </c>
      <c r="CA4989" s="1">
        <v>8</v>
      </c>
      <c r="CB4989" s="1" t="s">
        <v>107</v>
      </c>
      <c r="CC4989" s="1" t="s">
        <v>88</v>
      </c>
    </row>
    <row r="4990" spans="1:82" ht="16" x14ac:dyDescent="0.2">
      <c r="A4990" s="2">
        <v>44051.749976851854</v>
      </c>
      <c r="B4990" s="1" t="s">
        <v>108</v>
      </c>
      <c r="C4990" s="1">
        <v>37</v>
      </c>
      <c r="D4990" s="1" t="s">
        <v>81</v>
      </c>
      <c r="E4990" s="1" t="s">
        <v>356</v>
      </c>
      <c r="X4990" s="1">
        <v>16</v>
      </c>
      <c r="Y4990" s="1">
        <v>6</v>
      </c>
      <c r="Z4990" s="1">
        <v>6</v>
      </c>
      <c r="AA4990" s="1">
        <v>0</v>
      </c>
      <c r="AB4990" s="1" t="s">
        <v>146</v>
      </c>
      <c r="AC4990" s="1" t="s">
        <v>147</v>
      </c>
      <c r="AD4990" s="1" t="s">
        <v>85</v>
      </c>
      <c r="AE4990" s="1" t="s">
        <v>243</v>
      </c>
      <c r="AF4990" s="1" t="s">
        <v>110</v>
      </c>
      <c r="AG4990" s="1" t="s">
        <v>88</v>
      </c>
      <c r="AH4990" s="1" t="s">
        <v>88</v>
      </c>
      <c r="AI4990" s="1" t="s">
        <v>406</v>
      </c>
      <c r="AJ4990" s="1" t="s">
        <v>698</v>
      </c>
      <c r="AK4990" s="1" t="s">
        <v>17647</v>
      </c>
      <c r="AL4990" s="1" t="s">
        <v>17648</v>
      </c>
      <c r="AM4990" s="1" t="s">
        <v>17649</v>
      </c>
      <c r="AN4990" s="1" t="s">
        <v>1196</v>
      </c>
      <c r="AO4990" s="1" t="s">
        <v>17650</v>
      </c>
      <c r="AP4990" s="1" t="s">
        <v>132</v>
      </c>
      <c r="AQ4990" s="1" t="s">
        <v>94</v>
      </c>
      <c r="AR4990" s="1" t="s">
        <v>157</v>
      </c>
      <c r="AS4990" s="1">
        <v>0</v>
      </c>
      <c r="AT4990" s="1" t="s">
        <v>536</v>
      </c>
      <c r="AU4990" s="1" t="s">
        <v>96</v>
      </c>
      <c r="AV4990" s="1"/>
      <c r="AW4990" s="13">
        <v>120000</v>
      </c>
      <c r="AX4990" s="1">
        <v>100000</v>
      </c>
      <c r="AZ4990" s="1">
        <v>3</v>
      </c>
      <c r="BA4990" s="1">
        <v>2</v>
      </c>
      <c r="BB4990" s="1" t="s">
        <v>280</v>
      </c>
      <c r="BC4990" s="1" t="s">
        <v>118</v>
      </c>
      <c r="BD4990" s="1" t="s">
        <v>88</v>
      </c>
      <c r="BE4990" s="1">
        <v>0</v>
      </c>
      <c r="BF4990" s="1">
        <v>0</v>
      </c>
      <c r="BG4990" s="1" t="s">
        <v>120</v>
      </c>
      <c r="BH4990" s="1" t="s">
        <v>121</v>
      </c>
      <c r="BJ4990" s="1" t="s">
        <v>88</v>
      </c>
      <c r="BN4990" s="1" t="s">
        <v>102</v>
      </c>
      <c r="BO4990" s="1" t="s">
        <v>124</v>
      </c>
      <c r="BP4990" s="1">
        <v>8</v>
      </c>
      <c r="BQ4990" s="1">
        <v>6</v>
      </c>
      <c r="BR4990" s="1" t="s">
        <v>295</v>
      </c>
      <c r="BS4990" s="1">
        <v>3</v>
      </c>
      <c r="BT4990" s="1">
        <v>2</v>
      </c>
      <c r="BU4990" s="1">
        <v>3</v>
      </c>
      <c r="BV4990" s="1" t="s">
        <v>386</v>
      </c>
      <c r="BW4990" s="1" t="s">
        <v>88</v>
      </c>
      <c r="BX4990" s="1" t="s">
        <v>88</v>
      </c>
      <c r="BY4990" s="1">
        <v>3</v>
      </c>
      <c r="BZ4990" s="1" t="s">
        <v>88</v>
      </c>
      <c r="CA4990" s="1">
        <v>8</v>
      </c>
      <c r="CB4990" s="1" t="s">
        <v>107</v>
      </c>
      <c r="CC4990" s="1" t="s">
        <v>88</v>
      </c>
    </row>
    <row r="4991" spans="1:82" ht="16" x14ac:dyDescent="0.2">
      <c r="A4991" s="2">
        <v>44051.750069444446</v>
      </c>
      <c r="B4991" s="1" t="s">
        <v>108</v>
      </c>
      <c r="C4991" s="1">
        <v>33</v>
      </c>
      <c r="D4991" s="1" t="s">
        <v>81</v>
      </c>
      <c r="E4991" s="1" t="s">
        <v>82</v>
      </c>
      <c r="X4991" s="1">
        <v>2</v>
      </c>
      <c r="Y4991" s="1">
        <v>1</v>
      </c>
      <c r="Z4991" s="1">
        <v>1</v>
      </c>
      <c r="AA4991" s="1">
        <v>0</v>
      </c>
      <c r="AB4991" s="1" t="s">
        <v>83</v>
      </c>
      <c r="AC4991" s="1" t="s">
        <v>147</v>
      </c>
      <c r="AD4991" s="1" t="s">
        <v>363</v>
      </c>
      <c r="AE4991" s="1" t="s">
        <v>364</v>
      </c>
      <c r="AF4991" s="1" t="s">
        <v>88</v>
      </c>
      <c r="AG4991" s="1" t="s">
        <v>88</v>
      </c>
      <c r="AH4991" s="1" t="s">
        <v>89</v>
      </c>
      <c r="AI4991" s="1" t="s">
        <v>111</v>
      </c>
      <c r="AJ4991" s="1" t="s">
        <v>188</v>
      </c>
      <c r="AK4991" s="1" t="s">
        <v>11859</v>
      </c>
      <c r="AL4991" s="1" t="s">
        <v>381</v>
      </c>
      <c r="AM4991" s="1" t="s">
        <v>1519</v>
      </c>
      <c r="AN4991" s="1" t="s">
        <v>192</v>
      </c>
      <c r="AO4991" s="1" t="s">
        <v>332</v>
      </c>
      <c r="AP4991" s="1" t="s">
        <v>168</v>
      </c>
      <c r="AQ4991" s="1" t="s">
        <v>94</v>
      </c>
      <c r="AR4991" s="1" t="s">
        <v>88</v>
      </c>
      <c r="AS4991" s="1">
        <v>0</v>
      </c>
      <c r="AT4991" s="1" t="s">
        <v>134</v>
      </c>
      <c r="AU4991" s="1" t="s">
        <v>96</v>
      </c>
      <c r="AV4991" s="1"/>
      <c r="AW4991" s="13">
        <v>75000</v>
      </c>
      <c r="AX4991" s="1">
        <v>73000</v>
      </c>
      <c r="AZ4991" s="1">
        <v>3</v>
      </c>
      <c r="BA4991" s="1">
        <v>3</v>
      </c>
      <c r="BB4991" s="1" t="s">
        <v>88</v>
      </c>
      <c r="BC4991" s="1" t="s">
        <v>97</v>
      </c>
      <c r="BD4991" s="1" t="s">
        <v>88</v>
      </c>
      <c r="BE4991" s="1">
        <v>0</v>
      </c>
      <c r="BF4991" s="1">
        <v>0</v>
      </c>
      <c r="BG4991" s="1" t="s">
        <v>120</v>
      </c>
      <c r="BH4991" s="1" t="s">
        <v>121</v>
      </c>
      <c r="BM4991" s="1" t="s">
        <v>17651</v>
      </c>
      <c r="BN4991" s="3">
        <v>44470</v>
      </c>
      <c r="BO4991" s="1" t="s">
        <v>103</v>
      </c>
      <c r="BP4991" s="1">
        <v>9</v>
      </c>
      <c r="BQ4991" s="1">
        <v>10</v>
      </c>
      <c r="BR4991" s="1" t="s">
        <v>217</v>
      </c>
      <c r="BS4991" s="1">
        <v>2</v>
      </c>
      <c r="BT4991" s="1">
        <v>0</v>
      </c>
      <c r="BU4991" s="1">
        <v>0</v>
      </c>
      <c r="BV4991" s="1" t="s">
        <v>105</v>
      </c>
      <c r="BW4991" s="1" t="s">
        <v>88</v>
      </c>
      <c r="BX4991" s="1" t="s">
        <v>88</v>
      </c>
      <c r="BY4991" s="1">
        <v>2</v>
      </c>
      <c r="BZ4991" s="1" t="s">
        <v>88</v>
      </c>
      <c r="CA4991" s="1">
        <v>10</v>
      </c>
      <c r="CB4991" s="1" t="s">
        <v>107</v>
      </c>
      <c r="CC4991" s="1" t="s">
        <v>88</v>
      </c>
    </row>
    <row r="4992" spans="1:82" ht="16" x14ac:dyDescent="0.2">
      <c r="A4992" s="2">
        <v>44051.750925925924</v>
      </c>
      <c r="B4992" s="1" t="s">
        <v>80</v>
      </c>
      <c r="C4992" s="1">
        <v>28</v>
      </c>
      <c r="D4992" s="1" t="s">
        <v>81</v>
      </c>
      <c r="E4992" s="1" t="s">
        <v>82</v>
      </c>
      <c r="X4992" s="1">
        <v>5</v>
      </c>
      <c r="Y4992" s="1">
        <v>6</v>
      </c>
      <c r="Z4992" s="1">
        <v>1</v>
      </c>
      <c r="AA4992" s="1">
        <v>0</v>
      </c>
      <c r="AB4992" s="1" t="s">
        <v>83</v>
      </c>
      <c r="AC4992" s="1" t="s">
        <v>84</v>
      </c>
      <c r="AD4992" s="1" t="s">
        <v>17652</v>
      </c>
      <c r="AE4992" s="1" t="s">
        <v>405</v>
      </c>
      <c r="AF4992" s="1" t="s">
        <v>202</v>
      </c>
      <c r="AG4992" s="1" t="s">
        <v>88</v>
      </c>
      <c r="AH4992" s="1" t="s">
        <v>88</v>
      </c>
      <c r="AI4992" s="1" t="s">
        <v>419</v>
      </c>
      <c r="AJ4992" s="1" t="s">
        <v>207</v>
      </c>
      <c r="AK4992" s="1" t="s">
        <v>9140</v>
      </c>
      <c r="AL4992" s="1" t="s">
        <v>9140</v>
      </c>
      <c r="AM4992" s="1" t="s">
        <v>560</v>
      </c>
      <c r="AN4992" s="1" t="s">
        <v>207</v>
      </c>
      <c r="AO4992" s="1" t="s">
        <v>9140</v>
      </c>
      <c r="AP4992" s="1" t="s">
        <v>132</v>
      </c>
      <c r="AQ4992" s="1" t="s">
        <v>94</v>
      </c>
      <c r="AR4992" s="1" t="s">
        <v>88</v>
      </c>
      <c r="AS4992" s="1">
        <v>0</v>
      </c>
      <c r="AT4992" s="1" t="s">
        <v>134</v>
      </c>
      <c r="AU4992" s="1" t="s">
        <v>96</v>
      </c>
      <c r="AV4992" s="1"/>
      <c r="AW4992" s="13">
        <v>120000</v>
      </c>
      <c r="AX4992" s="1">
        <v>80000</v>
      </c>
      <c r="AZ4992" s="1">
        <v>4</v>
      </c>
      <c r="BA4992" s="1">
        <v>4</v>
      </c>
      <c r="BB4992" s="1" t="s">
        <v>88</v>
      </c>
      <c r="BC4992" s="1" t="s">
        <v>97</v>
      </c>
      <c r="BD4992" s="1" t="s">
        <v>88</v>
      </c>
      <c r="BE4992" s="1">
        <v>0</v>
      </c>
      <c r="BF4992" s="1">
        <v>0</v>
      </c>
      <c r="BG4992" s="1" t="s">
        <v>137</v>
      </c>
      <c r="BH4992" s="1" t="s">
        <v>121</v>
      </c>
      <c r="BN4992" s="1" t="s">
        <v>181</v>
      </c>
      <c r="BO4992" s="1" t="s">
        <v>124</v>
      </c>
      <c r="BP4992" s="1">
        <v>8</v>
      </c>
      <c r="BQ4992" s="1">
        <v>8</v>
      </c>
      <c r="BR4992" s="1" t="s">
        <v>6020</v>
      </c>
      <c r="BS4992" s="1">
        <v>3</v>
      </c>
      <c r="BT4992" s="1">
        <v>0</v>
      </c>
      <c r="BU4992" s="1">
        <v>0</v>
      </c>
      <c r="BV4992" s="1" t="s">
        <v>105</v>
      </c>
      <c r="BW4992" s="1" t="s">
        <v>88</v>
      </c>
      <c r="BX4992" s="1" t="s">
        <v>88</v>
      </c>
      <c r="BY4992" s="1">
        <v>4</v>
      </c>
      <c r="BZ4992" s="1" t="s">
        <v>88</v>
      </c>
      <c r="CA4992" s="1">
        <v>10</v>
      </c>
      <c r="CB4992" s="1" t="s">
        <v>107</v>
      </c>
      <c r="CC4992" s="1" t="s">
        <v>88</v>
      </c>
    </row>
    <row r="4993" spans="1:82" ht="16" x14ac:dyDescent="0.2">
      <c r="A4993" s="2">
        <v>44051.751261574071</v>
      </c>
      <c r="B4993" s="1" t="s">
        <v>108</v>
      </c>
      <c r="C4993" s="1">
        <v>30</v>
      </c>
      <c r="D4993" s="1" t="s">
        <v>81</v>
      </c>
      <c r="E4993" s="1" t="s">
        <v>231</v>
      </c>
      <c r="X4993" s="1">
        <v>8</v>
      </c>
      <c r="Y4993" s="1">
        <v>5</v>
      </c>
      <c r="Z4993" s="1">
        <v>5</v>
      </c>
      <c r="AA4993" s="1">
        <v>0</v>
      </c>
      <c r="AB4993" s="1" t="s">
        <v>174</v>
      </c>
      <c r="AC4993" s="1" t="s">
        <v>129</v>
      </c>
      <c r="AD4993" s="1" t="s">
        <v>1457</v>
      </c>
      <c r="AF4993" s="1" t="s">
        <v>202</v>
      </c>
      <c r="AG4993" s="1" t="s">
        <v>88</v>
      </c>
      <c r="AH4993" s="1" t="s">
        <v>88</v>
      </c>
      <c r="AI4993" s="1" t="s">
        <v>687</v>
      </c>
      <c r="AJ4993" s="1" t="s">
        <v>211</v>
      </c>
      <c r="AK4993" s="1" t="s">
        <v>508</v>
      </c>
      <c r="AL4993" s="1" t="s">
        <v>267</v>
      </c>
      <c r="AM4993" s="1" t="s">
        <v>154</v>
      </c>
      <c r="AN4993" s="1" t="s">
        <v>207</v>
      </c>
      <c r="AO4993" s="1" t="s">
        <v>4497</v>
      </c>
      <c r="AP4993" s="1" t="s">
        <v>132</v>
      </c>
      <c r="AQ4993" s="1" t="s">
        <v>94</v>
      </c>
      <c r="AR4993" s="1" t="s">
        <v>88</v>
      </c>
      <c r="AS4993" s="1">
        <v>0</v>
      </c>
      <c r="AT4993" s="1" t="s">
        <v>536</v>
      </c>
      <c r="AU4993" s="1" t="s">
        <v>472</v>
      </c>
      <c r="AV4993" s="1"/>
      <c r="AW4993" s="13">
        <v>35400</v>
      </c>
      <c r="AX4993" s="1">
        <v>30200</v>
      </c>
      <c r="AZ4993" s="1">
        <v>3</v>
      </c>
      <c r="BA4993" s="1">
        <v>3</v>
      </c>
      <c r="BB4993" s="1" t="s">
        <v>88</v>
      </c>
      <c r="BC4993" s="1" t="s">
        <v>97</v>
      </c>
      <c r="BD4993" s="1" t="s">
        <v>290</v>
      </c>
      <c r="BE4993" s="1">
        <v>8</v>
      </c>
      <c r="BF4993" s="1">
        <v>6</v>
      </c>
      <c r="BG4993" s="1" t="s">
        <v>120</v>
      </c>
      <c r="BH4993" s="1" t="s">
        <v>121</v>
      </c>
      <c r="BN4993" s="3">
        <v>44470</v>
      </c>
      <c r="BO4993" s="1" t="s">
        <v>124</v>
      </c>
      <c r="BP4993" s="1">
        <v>7</v>
      </c>
      <c r="BQ4993" s="1">
        <v>7</v>
      </c>
      <c r="BR4993" s="1" t="s">
        <v>466</v>
      </c>
      <c r="BS4993" s="1">
        <v>4</v>
      </c>
      <c r="BT4993" s="1">
        <v>0</v>
      </c>
      <c r="BU4993" s="1">
        <v>0</v>
      </c>
      <c r="BV4993" s="1" t="s">
        <v>105</v>
      </c>
      <c r="BW4993" s="1" t="s">
        <v>89</v>
      </c>
      <c r="BX4993" s="1" t="s">
        <v>88</v>
      </c>
      <c r="BY4993" s="1">
        <v>2</v>
      </c>
      <c r="BZ4993" s="1" t="s">
        <v>88</v>
      </c>
      <c r="CA4993" s="1">
        <v>6</v>
      </c>
      <c r="CB4993" s="1" t="s">
        <v>17653</v>
      </c>
      <c r="CC4993" s="1" t="s">
        <v>88</v>
      </c>
    </row>
    <row r="4994" spans="1:82" ht="16" x14ac:dyDescent="0.2">
      <c r="A4994" s="2">
        <v>44051.751307870371</v>
      </c>
      <c r="B4994" s="1" t="s">
        <v>80</v>
      </c>
      <c r="C4994" s="1">
        <v>32</v>
      </c>
      <c r="D4994" s="1" t="s">
        <v>81</v>
      </c>
      <c r="E4994" s="1" t="s">
        <v>200</v>
      </c>
      <c r="X4994" s="1">
        <v>5</v>
      </c>
      <c r="Y4994" s="1">
        <v>5</v>
      </c>
      <c r="Z4994" s="1">
        <v>5</v>
      </c>
      <c r="AA4994" s="1">
        <v>0</v>
      </c>
      <c r="AB4994" s="1" t="s">
        <v>146</v>
      </c>
      <c r="AC4994" s="1" t="s">
        <v>84</v>
      </c>
      <c r="AD4994" s="1" t="s">
        <v>85</v>
      </c>
      <c r="AE4994" s="1" t="s">
        <v>86</v>
      </c>
      <c r="AF4994" s="1" t="s">
        <v>88</v>
      </c>
      <c r="AG4994" s="1" t="s">
        <v>88</v>
      </c>
      <c r="AH4994" s="1" t="s">
        <v>88</v>
      </c>
      <c r="AI4994" s="1" t="s">
        <v>17654</v>
      </c>
      <c r="AJ4994" s="1" t="s">
        <v>17655</v>
      </c>
      <c r="AK4994" s="1" t="s">
        <v>1301</v>
      </c>
      <c r="AL4994" s="1" t="s">
        <v>9140</v>
      </c>
      <c r="AM4994" s="1" t="s">
        <v>2122</v>
      </c>
      <c r="AN4994" s="1" t="s">
        <v>498</v>
      </c>
      <c r="AO4994" s="1" t="s">
        <v>4943</v>
      </c>
      <c r="AP4994" s="1" t="s">
        <v>132</v>
      </c>
      <c r="AQ4994" s="1" t="s">
        <v>133</v>
      </c>
      <c r="AR4994" s="1" t="s">
        <v>157</v>
      </c>
      <c r="AS4994" s="1">
        <v>0</v>
      </c>
      <c r="AT4994" s="1" t="s">
        <v>95</v>
      </c>
      <c r="AU4994" s="1" t="s">
        <v>96</v>
      </c>
      <c r="AV4994" s="1"/>
      <c r="AW4994" s="13">
        <v>108000</v>
      </c>
      <c r="AX4994" s="1">
        <v>89000</v>
      </c>
      <c r="AZ4994" s="1">
        <v>2</v>
      </c>
      <c r="BA4994" s="1">
        <v>2</v>
      </c>
      <c r="BB4994" s="1" t="s">
        <v>135</v>
      </c>
      <c r="BC4994" s="1" t="s">
        <v>249</v>
      </c>
      <c r="BD4994" s="1" t="s">
        <v>119</v>
      </c>
      <c r="BE4994" s="1">
        <v>8</v>
      </c>
      <c r="BF4994" s="1">
        <v>2</v>
      </c>
      <c r="BG4994" s="1" t="s">
        <v>120</v>
      </c>
      <c r="BH4994" s="1" t="s">
        <v>121</v>
      </c>
      <c r="BJ4994" s="1" t="s">
        <v>88</v>
      </c>
      <c r="BK4994" s="1" t="s">
        <v>88</v>
      </c>
      <c r="BL4994" s="1" t="s">
        <v>88</v>
      </c>
      <c r="BM4994" s="1" t="s">
        <v>92</v>
      </c>
      <c r="BN4994" s="1" t="s">
        <v>181</v>
      </c>
      <c r="BO4994" s="1" t="s">
        <v>124</v>
      </c>
      <c r="BP4994" s="1">
        <v>6</v>
      </c>
      <c r="BQ4994" s="1">
        <v>8</v>
      </c>
      <c r="BR4994" s="1" t="s">
        <v>17656</v>
      </c>
      <c r="BS4994" s="1">
        <v>4</v>
      </c>
      <c r="BT4994" s="1">
        <v>0</v>
      </c>
      <c r="BU4994" s="1">
        <v>1</v>
      </c>
      <c r="BV4994" s="1" t="s">
        <v>143</v>
      </c>
      <c r="BW4994" s="1" t="s">
        <v>88</v>
      </c>
      <c r="BX4994" s="1" t="s">
        <v>89</v>
      </c>
      <c r="BY4994" s="1">
        <v>3</v>
      </c>
      <c r="BZ4994" s="1" t="s">
        <v>88</v>
      </c>
      <c r="CA4994" s="1">
        <v>9</v>
      </c>
      <c r="CB4994" s="1" t="s">
        <v>17657</v>
      </c>
      <c r="CC4994" s="1" t="s">
        <v>693</v>
      </c>
    </row>
    <row r="4995" spans="1:82" ht="16" x14ac:dyDescent="0.2">
      <c r="A4995" s="2">
        <v>44051.751423611109</v>
      </c>
      <c r="B4995" s="1" t="s">
        <v>108</v>
      </c>
      <c r="C4995" s="1">
        <v>29</v>
      </c>
      <c r="D4995" s="1" t="s">
        <v>81</v>
      </c>
      <c r="E4995" s="1" t="s">
        <v>356</v>
      </c>
      <c r="X4995" s="1">
        <v>3</v>
      </c>
      <c r="Y4995" s="1">
        <v>3</v>
      </c>
      <c r="Z4995" s="1">
        <v>0</v>
      </c>
      <c r="AA4995" s="1">
        <v>31</v>
      </c>
      <c r="AB4995" s="1" t="s">
        <v>83</v>
      </c>
      <c r="AC4995" s="1" t="s">
        <v>84</v>
      </c>
      <c r="AD4995" s="1" t="s">
        <v>85</v>
      </c>
      <c r="AE4995" s="1" t="s">
        <v>86</v>
      </c>
      <c r="AF4995" s="1" t="s">
        <v>202</v>
      </c>
      <c r="AG4995" s="1" t="s">
        <v>89</v>
      </c>
      <c r="AH4995" s="1" t="s">
        <v>88</v>
      </c>
      <c r="AI4995" s="1" t="s">
        <v>599</v>
      </c>
      <c r="AJ4995" s="1" t="s">
        <v>207</v>
      </c>
      <c r="AK4995" s="1" t="s">
        <v>9140</v>
      </c>
      <c r="AL4995" s="1" t="s">
        <v>9140</v>
      </c>
      <c r="AM4995" s="1" t="s">
        <v>207</v>
      </c>
      <c r="AN4995" s="1" t="s">
        <v>207</v>
      </c>
      <c r="AO4995" s="1" t="s">
        <v>9140</v>
      </c>
      <c r="AP4995" s="1" t="s">
        <v>132</v>
      </c>
      <c r="AQ4995" s="1" t="s">
        <v>94</v>
      </c>
      <c r="AR4995" s="1" t="s">
        <v>157</v>
      </c>
      <c r="AS4995" s="1">
        <v>0</v>
      </c>
      <c r="AT4995" s="1" t="s">
        <v>536</v>
      </c>
      <c r="AU4995" s="1" t="s">
        <v>96</v>
      </c>
      <c r="AV4995" s="1"/>
      <c r="AW4995" s="13">
        <v>88800</v>
      </c>
      <c r="AX4995" s="1">
        <v>70800</v>
      </c>
      <c r="AZ4995" s="1">
        <v>3</v>
      </c>
      <c r="BA4995" s="1">
        <v>1</v>
      </c>
      <c r="BB4995" s="1" t="s">
        <v>88</v>
      </c>
      <c r="BC4995" s="1" t="s">
        <v>97</v>
      </c>
      <c r="BD4995" s="1" t="s">
        <v>119</v>
      </c>
      <c r="BE4995" s="1">
        <v>5</v>
      </c>
      <c r="BF4995" s="1">
        <v>1</v>
      </c>
      <c r="BG4995" s="1" t="s">
        <v>120</v>
      </c>
      <c r="BH4995" s="1" t="s">
        <v>121</v>
      </c>
      <c r="BK4995" s="1" t="s">
        <v>88</v>
      </c>
      <c r="BL4995" s="1" t="s">
        <v>88</v>
      </c>
      <c r="BM4995" s="1" t="s">
        <v>92</v>
      </c>
      <c r="BN4995" s="1" t="s">
        <v>170</v>
      </c>
      <c r="BO4995" s="1" t="s">
        <v>103</v>
      </c>
      <c r="BP4995" s="1">
        <v>7</v>
      </c>
      <c r="BQ4995" s="1">
        <v>6</v>
      </c>
      <c r="BR4995" s="1" t="s">
        <v>17658</v>
      </c>
      <c r="BS4995" s="1">
        <v>4</v>
      </c>
      <c r="BT4995" s="1">
        <v>0</v>
      </c>
      <c r="BU4995" s="1">
        <v>1</v>
      </c>
      <c r="BV4995" s="1" t="s">
        <v>143</v>
      </c>
      <c r="BW4995" s="1" t="s">
        <v>89</v>
      </c>
      <c r="BX4995" s="1" t="s">
        <v>88</v>
      </c>
      <c r="BY4995" s="1">
        <v>1</v>
      </c>
      <c r="BZ4995" s="1" t="s">
        <v>88</v>
      </c>
      <c r="CA4995" s="1">
        <v>8</v>
      </c>
      <c r="CB4995" s="1" t="s">
        <v>304</v>
      </c>
      <c r="CC4995" s="1" t="s">
        <v>88</v>
      </c>
      <c r="CD4995" s="1" t="s">
        <v>199</v>
      </c>
    </row>
    <row r="4996" spans="1:82" ht="16" x14ac:dyDescent="0.2">
      <c r="A4996" s="2">
        <v>44051.751921296294</v>
      </c>
      <c r="B4996" s="1" t="s">
        <v>108</v>
      </c>
      <c r="C4996" s="1">
        <v>38</v>
      </c>
      <c r="D4996" s="1" t="s">
        <v>14</v>
      </c>
      <c r="O4996" s="1" t="s">
        <v>17659</v>
      </c>
      <c r="X4996" s="1">
        <v>16</v>
      </c>
      <c r="Y4996" s="1">
        <v>11</v>
      </c>
      <c r="Z4996" s="1">
        <v>11</v>
      </c>
      <c r="AA4996" s="1">
        <v>0</v>
      </c>
      <c r="AB4996" s="1" t="s">
        <v>83</v>
      </c>
      <c r="AC4996" s="1" t="s">
        <v>129</v>
      </c>
      <c r="AD4996" s="1" t="s">
        <v>85</v>
      </c>
      <c r="AE4996" s="1" t="s">
        <v>17660</v>
      </c>
      <c r="AF4996" s="1" t="s">
        <v>88</v>
      </c>
      <c r="AG4996" s="1" t="s">
        <v>88</v>
      </c>
      <c r="AH4996" s="1" t="s">
        <v>88</v>
      </c>
      <c r="AI4996" s="1" t="s">
        <v>111</v>
      </c>
      <c r="AJ4996" s="1" t="s">
        <v>560</v>
      </c>
      <c r="AK4996" s="1" t="s">
        <v>17661</v>
      </c>
      <c r="AL4996" s="1" t="s">
        <v>9140</v>
      </c>
      <c r="AM4996" s="1" t="s">
        <v>560</v>
      </c>
      <c r="AN4996" s="1" t="s">
        <v>207</v>
      </c>
      <c r="AO4996" s="1" t="s">
        <v>583</v>
      </c>
      <c r="AP4996" s="1" t="s">
        <v>132</v>
      </c>
      <c r="AQ4996" s="1" t="s">
        <v>94</v>
      </c>
      <c r="AR4996" s="1" t="s">
        <v>157</v>
      </c>
      <c r="AS4996" s="1">
        <v>0</v>
      </c>
      <c r="AT4996" s="1" t="s">
        <v>536</v>
      </c>
      <c r="AU4996" s="1" t="s">
        <v>96</v>
      </c>
      <c r="AV4996" s="1"/>
      <c r="AW4996" s="13">
        <v>46000</v>
      </c>
      <c r="AX4996" s="1">
        <v>30000</v>
      </c>
      <c r="AZ4996" s="1">
        <v>3</v>
      </c>
      <c r="BA4996" s="1">
        <v>2</v>
      </c>
      <c r="BB4996" s="1" t="s">
        <v>280</v>
      </c>
      <c r="BC4996" s="1" t="s">
        <v>249</v>
      </c>
      <c r="BD4996" s="1" t="s">
        <v>88</v>
      </c>
      <c r="BE4996" s="1">
        <v>0</v>
      </c>
      <c r="BF4996" s="1">
        <v>0</v>
      </c>
      <c r="BG4996" s="1" t="s">
        <v>120</v>
      </c>
      <c r="BH4996" s="1" t="s">
        <v>121</v>
      </c>
      <c r="BJ4996" s="1" t="s">
        <v>88</v>
      </c>
      <c r="BN4996" s="1" t="s">
        <v>377</v>
      </c>
      <c r="BO4996" s="1" t="s">
        <v>124</v>
      </c>
      <c r="BP4996" s="1">
        <v>9</v>
      </c>
      <c r="BQ4996" s="1">
        <v>10</v>
      </c>
      <c r="BR4996" s="1" t="s">
        <v>17662</v>
      </c>
      <c r="BS4996" s="1">
        <v>4</v>
      </c>
      <c r="BT4996" s="1">
        <v>5</v>
      </c>
      <c r="BU4996" s="1">
        <v>7</v>
      </c>
      <c r="BV4996" s="1" t="s">
        <v>172</v>
      </c>
      <c r="BW4996" s="1" t="s">
        <v>88</v>
      </c>
      <c r="BX4996" s="1" t="s">
        <v>88</v>
      </c>
      <c r="BY4996" s="1">
        <v>4</v>
      </c>
      <c r="BZ4996" s="1" t="s">
        <v>88</v>
      </c>
      <c r="CA4996" s="1">
        <v>10</v>
      </c>
      <c r="CB4996" s="1" t="s">
        <v>17663</v>
      </c>
      <c r="CC4996" s="1" t="s">
        <v>17664</v>
      </c>
    </row>
    <row r="4997" spans="1:82" ht="16" x14ac:dyDescent="0.2">
      <c r="A4997" s="2">
        <v>44051.752002314817</v>
      </c>
      <c r="B4997" s="1" t="s">
        <v>108</v>
      </c>
      <c r="C4997" s="1">
        <v>35</v>
      </c>
      <c r="D4997" s="1" t="s">
        <v>81</v>
      </c>
      <c r="E4997" s="1" t="s">
        <v>82</v>
      </c>
      <c r="X4997" s="1">
        <v>9</v>
      </c>
      <c r="Y4997" s="1">
        <v>5</v>
      </c>
      <c r="Z4997" s="1">
        <v>5</v>
      </c>
      <c r="AA4997" s="1">
        <v>0</v>
      </c>
      <c r="AB4997" s="1" t="s">
        <v>174</v>
      </c>
      <c r="AC4997" s="1" t="s">
        <v>129</v>
      </c>
      <c r="AD4997" s="1" t="s">
        <v>232</v>
      </c>
      <c r="AE4997" s="1" t="s">
        <v>243</v>
      </c>
      <c r="AF4997" s="1" t="s">
        <v>88</v>
      </c>
      <c r="AG4997" s="1" t="s">
        <v>88</v>
      </c>
      <c r="AH4997" s="1" t="s">
        <v>88</v>
      </c>
      <c r="AI4997" s="1" t="s">
        <v>17665</v>
      </c>
      <c r="AJ4997" s="1" t="s">
        <v>2992</v>
      </c>
      <c r="AK4997" s="1" t="s">
        <v>17666</v>
      </c>
      <c r="AL4997" s="1" t="s">
        <v>17667</v>
      </c>
      <c r="AM4997" s="1" t="s">
        <v>3701</v>
      </c>
      <c r="AN4997" s="1" t="s">
        <v>17668</v>
      </c>
      <c r="AO4997" s="1" t="s">
        <v>17669</v>
      </c>
      <c r="AP4997" s="1" t="s">
        <v>132</v>
      </c>
      <c r="AQ4997" s="1" t="s">
        <v>94</v>
      </c>
      <c r="AR4997" s="1" t="s">
        <v>88</v>
      </c>
      <c r="AS4997" s="1">
        <v>0</v>
      </c>
      <c r="AT4997" s="1" t="s">
        <v>134</v>
      </c>
      <c r="AU4997" s="1" t="s">
        <v>96</v>
      </c>
      <c r="AV4997" s="1"/>
      <c r="AW4997" s="13">
        <v>150000</v>
      </c>
      <c r="AX4997" s="1">
        <v>115000</v>
      </c>
      <c r="AZ4997" s="1">
        <v>2</v>
      </c>
      <c r="BA4997" s="1">
        <v>2</v>
      </c>
      <c r="BB4997" s="1" t="s">
        <v>88</v>
      </c>
      <c r="BC4997" s="1" t="s">
        <v>249</v>
      </c>
      <c r="BD4997" s="1" t="s">
        <v>194</v>
      </c>
      <c r="BE4997" s="1">
        <v>21</v>
      </c>
      <c r="BF4997" s="1">
        <v>7</v>
      </c>
      <c r="BG4997" s="1" t="s">
        <v>137</v>
      </c>
      <c r="BH4997" s="1" t="s">
        <v>121</v>
      </c>
      <c r="BN4997" s="1" t="s">
        <v>252</v>
      </c>
      <c r="BO4997" s="1" t="s">
        <v>124</v>
      </c>
      <c r="BP4997" s="1">
        <v>5</v>
      </c>
      <c r="BQ4997" s="1">
        <v>7</v>
      </c>
      <c r="BR4997" s="1" t="s">
        <v>17670</v>
      </c>
      <c r="BS4997" s="1">
        <v>3</v>
      </c>
      <c r="BT4997" s="1">
        <v>0</v>
      </c>
      <c r="BU4997" s="1">
        <v>1</v>
      </c>
      <c r="BV4997" s="1" t="s">
        <v>143</v>
      </c>
      <c r="BW4997" s="1" t="s">
        <v>88</v>
      </c>
      <c r="BX4997" s="1" t="s">
        <v>88</v>
      </c>
      <c r="BY4997" s="1">
        <v>4</v>
      </c>
      <c r="BZ4997" s="1" t="s">
        <v>17671</v>
      </c>
      <c r="CA4997" s="1">
        <v>7</v>
      </c>
      <c r="CB4997" s="1" t="s">
        <v>107</v>
      </c>
      <c r="CC4997" s="1" t="s">
        <v>88</v>
      </c>
    </row>
    <row r="4998" spans="1:82" ht="16" x14ac:dyDescent="0.2">
      <c r="A4998" s="2">
        <v>44051.752592592595</v>
      </c>
      <c r="B4998" s="1" t="s">
        <v>108</v>
      </c>
      <c r="C4998" s="1">
        <v>27</v>
      </c>
      <c r="D4998" s="1" t="s">
        <v>5</v>
      </c>
      <c r="F4998" s="1" t="s">
        <v>12608</v>
      </c>
      <c r="X4998" s="1">
        <v>5</v>
      </c>
      <c r="Y4998" s="1">
        <v>1</v>
      </c>
      <c r="Z4998" s="1">
        <v>1</v>
      </c>
      <c r="AA4998" s="1">
        <v>6</v>
      </c>
      <c r="AB4998" s="1" t="s">
        <v>83</v>
      </c>
      <c r="AC4998" s="1" t="s">
        <v>129</v>
      </c>
      <c r="AD4998" s="1" t="s">
        <v>85</v>
      </c>
      <c r="AE4998" s="1" t="s">
        <v>17672</v>
      </c>
      <c r="AF4998" s="1" t="s">
        <v>202</v>
      </c>
      <c r="AG4998" s="1" t="s">
        <v>89</v>
      </c>
      <c r="AH4998" s="1" t="s">
        <v>89</v>
      </c>
      <c r="AI4998" s="1" t="s">
        <v>111</v>
      </c>
      <c r="AJ4998" s="1" t="s">
        <v>533</v>
      </c>
      <c r="AK4998" s="1" t="s">
        <v>3307</v>
      </c>
      <c r="AL4998" s="1" t="s">
        <v>4338</v>
      </c>
      <c r="AM4998" s="1" t="s">
        <v>154</v>
      </c>
      <c r="AN4998" s="1" t="s">
        <v>498</v>
      </c>
      <c r="AO4998" s="1" t="s">
        <v>17673</v>
      </c>
      <c r="AP4998" s="1" t="s">
        <v>132</v>
      </c>
      <c r="AQ4998" s="1" t="s">
        <v>94</v>
      </c>
      <c r="AR4998" s="1" t="s">
        <v>88</v>
      </c>
      <c r="AS4998" s="1">
        <v>0</v>
      </c>
      <c r="AT4998" s="1" t="s">
        <v>134</v>
      </c>
      <c r="AU4998" s="1" t="s">
        <v>530</v>
      </c>
      <c r="AV4998" s="1"/>
      <c r="AW4998" s="13">
        <v>8700</v>
      </c>
      <c r="AX4998" s="1">
        <v>7600</v>
      </c>
      <c r="AZ4998" s="1">
        <v>2</v>
      </c>
      <c r="BA4998" s="1">
        <v>3</v>
      </c>
      <c r="BB4998" s="1" t="s">
        <v>88</v>
      </c>
      <c r="BC4998" s="1" t="s">
        <v>97</v>
      </c>
      <c r="BD4998" s="1" t="s">
        <v>88</v>
      </c>
      <c r="BE4998" s="1">
        <v>0</v>
      </c>
      <c r="BF4998" s="1">
        <v>0</v>
      </c>
      <c r="BG4998" s="1" t="s">
        <v>137</v>
      </c>
      <c r="BH4998" s="1" t="s">
        <v>121</v>
      </c>
      <c r="BN4998" s="1" t="s">
        <v>196</v>
      </c>
      <c r="BO4998" s="1" t="s">
        <v>103</v>
      </c>
      <c r="BP4998" s="1">
        <v>9</v>
      </c>
      <c r="BQ4998" s="1">
        <v>8</v>
      </c>
      <c r="BR4998" s="1" t="s">
        <v>1944</v>
      </c>
      <c r="BS4998" s="1">
        <v>3</v>
      </c>
      <c r="BT4998" s="1">
        <v>0</v>
      </c>
      <c r="BU4998" s="1">
        <v>3</v>
      </c>
      <c r="BV4998" s="1" t="s">
        <v>184</v>
      </c>
      <c r="BW4998" s="1" t="s">
        <v>89</v>
      </c>
      <c r="BX4998" s="1" t="s">
        <v>88</v>
      </c>
      <c r="BY4998" s="1">
        <v>3</v>
      </c>
      <c r="BZ4998" s="1" t="s">
        <v>88</v>
      </c>
      <c r="CA4998" s="1">
        <v>9</v>
      </c>
      <c r="CB4998" s="1" t="s">
        <v>144</v>
      </c>
      <c r="CC4998" s="1" t="s">
        <v>88</v>
      </c>
    </row>
    <row r="4999" spans="1:82" ht="16" x14ac:dyDescent="0.2">
      <c r="A4999" s="2">
        <v>44051.752604166664</v>
      </c>
      <c r="B4999" s="1" t="s">
        <v>108</v>
      </c>
      <c r="C4999" s="1">
        <v>35</v>
      </c>
      <c r="D4999" s="1" t="s">
        <v>14</v>
      </c>
      <c r="O4999" s="1" t="s">
        <v>13305</v>
      </c>
      <c r="X4999" s="1">
        <v>10</v>
      </c>
      <c r="Y4999" s="1">
        <v>10</v>
      </c>
      <c r="Z4999" s="1">
        <v>10</v>
      </c>
      <c r="AA4999" s="1">
        <v>2</v>
      </c>
      <c r="AB4999" s="1" t="s">
        <v>83</v>
      </c>
      <c r="AC4999" s="1" t="s">
        <v>129</v>
      </c>
      <c r="AD4999" s="1" t="s">
        <v>85</v>
      </c>
      <c r="AE4999" s="1" t="s">
        <v>17674</v>
      </c>
      <c r="AF4999" s="1" t="s">
        <v>202</v>
      </c>
      <c r="AG4999" s="1" t="s">
        <v>88</v>
      </c>
      <c r="AH4999" s="1" t="s">
        <v>88</v>
      </c>
      <c r="AI4999" s="1" t="s">
        <v>634</v>
      </c>
      <c r="AJ4999" s="1" t="s">
        <v>480</v>
      </c>
      <c r="AK4999" s="1" t="s">
        <v>2273</v>
      </c>
      <c r="AL4999" s="1" t="s">
        <v>9140</v>
      </c>
      <c r="AM4999" s="1" t="s">
        <v>207</v>
      </c>
      <c r="AN4999" s="1" t="s">
        <v>207</v>
      </c>
      <c r="AO4999" s="1" t="s">
        <v>870</v>
      </c>
      <c r="AP4999" s="1" t="s">
        <v>132</v>
      </c>
      <c r="AQ4999" s="1" t="s">
        <v>94</v>
      </c>
      <c r="AR4999" s="1" t="s">
        <v>88</v>
      </c>
      <c r="AS4999" s="1">
        <v>0</v>
      </c>
      <c r="AT4999" s="1" t="s">
        <v>134</v>
      </c>
      <c r="AU4999" s="1" t="s">
        <v>96</v>
      </c>
      <c r="AV4999" s="1"/>
      <c r="AW4999" s="13">
        <v>35000</v>
      </c>
      <c r="AX4999" s="1">
        <v>26000</v>
      </c>
      <c r="AZ4999" s="1">
        <v>2</v>
      </c>
      <c r="BA4999" s="1">
        <v>2</v>
      </c>
      <c r="BB4999" s="1" t="s">
        <v>88</v>
      </c>
      <c r="BC4999" s="1" t="s">
        <v>97</v>
      </c>
      <c r="BD4999" s="1" t="s">
        <v>88</v>
      </c>
      <c r="BE4999" s="1">
        <v>0</v>
      </c>
      <c r="BF4999" s="1">
        <v>0</v>
      </c>
      <c r="BG4999" s="1" t="s">
        <v>120</v>
      </c>
      <c r="BH4999" s="1" t="s">
        <v>121</v>
      </c>
      <c r="BJ4999" s="1" t="s">
        <v>88</v>
      </c>
      <c r="BK4999" s="1" t="s">
        <v>88</v>
      </c>
      <c r="BL4999" s="1" t="s">
        <v>88</v>
      </c>
      <c r="BM4999" s="1" t="s">
        <v>17675</v>
      </c>
      <c r="BN4999" s="3">
        <v>44470</v>
      </c>
      <c r="BO4999" s="1" t="s">
        <v>103</v>
      </c>
      <c r="BP4999" s="1">
        <v>9</v>
      </c>
      <c r="BQ4999" s="1">
        <v>9</v>
      </c>
      <c r="BR4999" s="1" t="s">
        <v>207</v>
      </c>
      <c r="BS4999" s="1">
        <v>2</v>
      </c>
      <c r="BT4999" s="1">
        <v>1</v>
      </c>
      <c r="BU4999" s="1">
        <v>4</v>
      </c>
      <c r="BV4999" s="1" t="s">
        <v>172</v>
      </c>
      <c r="BW4999" s="1" t="s">
        <v>89</v>
      </c>
      <c r="BX4999" s="1" t="s">
        <v>88</v>
      </c>
      <c r="BY4999" s="1">
        <v>2</v>
      </c>
      <c r="BZ4999" s="1" t="s">
        <v>88</v>
      </c>
      <c r="CA4999" s="1">
        <v>3</v>
      </c>
      <c r="CB4999" s="1" t="s">
        <v>304</v>
      </c>
      <c r="CC4999" s="1" t="s">
        <v>88</v>
      </c>
      <c r="CD4999" s="1" t="s">
        <v>17676</v>
      </c>
    </row>
    <row r="5000" spans="1:82" ht="16" x14ac:dyDescent="0.2">
      <c r="A5000" s="2">
        <v>44051.75277777778</v>
      </c>
      <c r="B5000" s="1" t="s">
        <v>108</v>
      </c>
      <c r="C5000" s="1">
        <v>34</v>
      </c>
      <c r="D5000" s="1" t="s">
        <v>14</v>
      </c>
      <c r="O5000" s="1" t="s">
        <v>17677</v>
      </c>
      <c r="X5000" s="1">
        <v>8</v>
      </c>
      <c r="Y5000" s="1">
        <v>4</v>
      </c>
      <c r="Z5000" s="1">
        <v>2</v>
      </c>
      <c r="AA5000" s="1">
        <v>2</v>
      </c>
      <c r="AB5000" s="1" t="s">
        <v>83</v>
      </c>
      <c r="AC5000" s="1" t="s">
        <v>129</v>
      </c>
      <c r="AD5000" s="1" t="s">
        <v>1073</v>
      </c>
      <c r="AE5000" s="1" t="s">
        <v>17678</v>
      </c>
      <c r="AF5000" s="1" t="s">
        <v>202</v>
      </c>
      <c r="AG5000" s="1" t="s">
        <v>88</v>
      </c>
      <c r="AH5000" s="1" t="s">
        <v>88</v>
      </c>
      <c r="AI5000" s="1" t="s">
        <v>634</v>
      </c>
      <c r="AJ5000" s="1" t="s">
        <v>17679</v>
      </c>
      <c r="AK5000" s="1" t="s">
        <v>9140</v>
      </c>
      <c r="AL5000" s="1" t="s">
        <v>9140</v>
      </c>
      <c r="AM5000" s="1" t="s">
        <v>310</v>
      </c>
      <c r="AN5000" s="1" t="s">
        <v>698</v>
      </c>
      <c r="AO5000" s="1" t="s">
        <v>9140</v>
      </c>
      <c r="AP5000" s="1" t="s">
        <v>132</v>
      </c>
      <c r="AQ5000" s="1" t="s">
        <v>94</v>
      </c>
      <c r="AR5000" s="1" t="s">
        <v>88</v>
      </c>
      <c r="AS5000" s="1">
        <v>0</v>
      </c>
      <c r="AT5000" s="1" t="s">
        <v>134</v>
      </c>
      <c r="AU5000" s="1" t="s">
        <v>96</v>
      </c>
      <c r="AV5000" s="1"/>
      <c r="AW5000" s="13">
        <v>36000</v>
      </c>
      <c r="AX5000" s="1">
        <v>22000</v>
      </c>
      <c r="AZ5000" s="1">
        <v>4</v>
      </c>
      <c r="BA5000" s="1">
        <v>4</v>
      </c>
      <c r="BB5000" s="1" t="s">
        <v>88</v>
      </c>
      <c r="BC5000" s="1" t="s">
        <v>97</v>
      </c>
      <c r="BD5000" s="1" t="s">
        <v>119</v>
      </c>
      <c r="BE5000" s="1">
        <v>3</v>
      </c>
      <c r="BF5000" s="1">
        <v>1</v>
      </c>
      <c r="BG5000" s="1" t="s">
        <v>120</v>
      </c>
      <c r="BH5000" s="1" t="s">
        <v>121</v>
      </c>
      <c r="BN5000" s="1" t="s">
        <v>377</v>
      </c>
      <c r="BO5000" s="1" t="s">
        <v>124</v>
      </c>
      <c r="BP5000" s="1">
        <v>9</v>
      </c>
      <c r="BQ5000" s="1">
        <v>10</v>
      </c>
      <c r="BR5000" s="1" t="s">
        <v>17680</v>
      </c>
      <c r="BS5000" s="1">
        <v>4</v>
      </c>
      <c r="BT5000" s="1">
        <v>0</v>
      </c>
      <c r="BU5000" s="1">
        <v>1</v>
      </c>
      <c r="BV5000" s="1" t="s">
        <v>143</v>
      </c>
      <c r="BW5000" s="1" t="s">
        <v>89</v>
      </c>
      <c r="BX5000" s="1" t="s">
        <v>88</v>
      </c>
      <c r="BY5000" s="1">
        <v>4</v>
      </c>
      <c r="BZ5000" s="1" t="s">
        <v>17681</v>
      </c>
      <c r="CA5000" s="1">
        <v>10</v>
      </c>
      <c r="CB5000" s="1" t="s">
        <v>5739</v>
      </c>
      <c r="CC5000" s="1" t="s">
        <v>88</v>
      </c>
    </row>
    <row r="5001" spans="1:82" ht="16" x14ac:dyDescent="0.2">
      <c r="A5001" s="2">
        <v>44051.753032407411</v>
      </c>
      <c r="B5001" s="1" t="s">
        <v>108</v>
      </c>
      <c r="C5001" s="1">
        <v>26</v>
      </c>
      <c r="D5001" s="1" t="s">
        <v>81</v>
      </c>
      <c r="E5001" s="1" t="s">
        <v>200</v>
      </c>
      <c r="X5001" s="1">
        <v>3</v>
      </c>
      <c r="Y5001" s="1">
        <v>3</v>
      </c>
      <c r="Z5001" s="1">
        <v>3</v>
      </c>
      <c r="AA5001" s="1">
        <v>1</v>
      </c>
      <c r="AB5001" s="1" t="s">
        <v>83</v>
      </c>
      <c r="AC5001" s="1" t="s">
        <v>147</v>
      </c>
      <c r="AD5001" s="1" t="s">
        <v>838</v>
      </c>
      <c r="AE5001" s="1" t="s">
        <v>517</v>
      </c>
      <c r="AF5001" s="1" t="s">
        <v>202</v>
      </c>
      <c r="AG5001" s="1" t="s">
        <v>88</v>
      </c>
      <c r="AH5001" s="1" t="s">
        <v>89</v>
      </c>
      <c r="AI5001" s="1" t="s">
        <v>111</v>
      </c>
      <c r="AJ5001" s="1" t="s">
        <v>1828</v>
      </c>
      <c r="AK5001" s="1" t="s">
        <v>772</v>
      </c>
      <c r="AL5001" s="1" t="s">
        <v>17682</v>
      </c>
      <c r="AM5001" s="1" t="s">
        <v>4313</v>
      </c>
      <c r="AN5001" s="1" t="s">
        <v>192</v>
      </c>
      <c r="AO5001" s="1" t="s">
        <v>529</v>
      </c>
      <c r="AP5001" s="1" t="s">
        <v>93</v>
      </c>
      <c r="AQ5001" s="1" t="s">
        <v>94</v>
      </c>
      <c r="AR5001" s="1" t="s">
        <v>88</v>
      </c>
      <c r="AS5001" s="1">
        <v>0</v>
      </c>
      <c r="AT5001" s="1" t="s">
        <v>134</v>
      </c>
      <c r="AU5001" s="1" t="s">
        <v>472</v>
      </c>
      <c r="AV5001" s="1"/>
      <c r="AW5001" s="13">
        <v>40000</v>
      </c>
      <c r="AX5001" s="1">
        <v>35000</v>
      </c>
      <c r="AZ5001" s="1">
        <v>2</v>
      </c>
      <c r="BA5001" s="1">
        <v>2</v>
      </c>
      <c r="BB5001" s="1" t="s">
        <v>88</v>
      </c>
      <c r="BC5001" s="1" t="s">
        <v>97</v>
      </c>
      <c r="BD5001" s="1" t="s">
        <v>119</v>
      </c>
      <c r="BE5001" s="1">
        <v>10</v>
      </c>
      <c r="BF5001" s="1">
        <v>3</v>
      </c>
      <c r="BG5001" s="1" t="s">
        <v>120</v>
      </c>
      <c r="BH5001" s="1" t="s">
        <v>121</v>
      </c>
      <c r="BN5001" s="3">
        <v>44470</v>
      </c>
      <c r="BO5001" s="1" t="s">
        <v>103</v>
      </c>
      <c r="BP5001" s="1">
        <v>4</v>
      </c>
      <c r="BQ5001" s="1">
        <v>1</v>
      </c>
      <c r="BR5001" s="1" t="s">
        <v>207</v>
      </c>
      <c r="BS5001" s="1">
        <v>3</v>
      </c>
      <c r="BT5001" s="1">
        <v>0</v>
      </c>
      <c r="BU5001" s="1">
        <v>1</v>
      </c>
      <c r="BV5001" s="1" t="s">
        <v>184</v>
      </c>
      <c r="BW5001" s="1" t="s">
        <v>88</v>
      </c>
      <c r="BX5001" s="1" t="s">
        <v>88</v>
      </c>
      <c r="BY5001" s="1">
        <v>3</v>
      </c>
      <c r="BZ5001" s="1" t="s">
        <v>106</v>
      </c>
      <c r="CA5001" s="1">
        <v>3</v>
      </c>
      <c r="CB5001" s="1" t="s">
        <v>230</v>
      </c>
      <c r="CC5001" s="1" t="s">
        <v>88</v>
      </c>
    </row>
    <row r="5002" spans="1:82" ht="16" x14ac:dyDescent="0.2">
      <c r="A5002" s="2">
        <v>44051.753738425927</v>
      </c>
      <c r="B5002" s="1" t="s">
        <v>108</v>
      </c>
      <c r="C5002" s="1">
        <v>30</v>
      </c>
      <c r="D5002" s="1" t="s">
        <v>81</v>
      </c>
      <c r="E5002" s="1" t="s">
        <v>200</v>
      </c>
      <c r="X5002" s="1">
        <v>1</v>
      </c>
      <c r="Y5002" s="1">
        <v>0</v>
      </c>
      <c r="Z5002" s="1">
        <v>0</v>
      </c>
      <c r="AA5002" s="1">
        <v>0</v>
      </c>
      <c r="AB5002" s="1" t="s">
        <v>174</v>
      </c>
      <c r="AC5002" s="1" t="s">
        <v>147</v>
      </c>
      <c r="AD5002" s="1" t="s">
        <v>232</v>
      </c>
      <c r="AE5002" s="1" t="s">
        <v>17683</v>
      </c>
      <c r="AF5002" s="1" t="s">
        <v>88</v>
      </c>
      <c r="AG5002" s="1" t="s">
        <v>88</v>
      </c>
      <c r="AH5002" s="1" t="s">
        <v>89</v>
      </c>
      <c r="AI5002" s="1" t="s">
        <v>111</v>
      </c>
      <c r="AJ5002" s="1" t="s">
        <v>480</v>
      </c>
      <c r="AK5002" s="1" t="s">
        <v>834</v>
      </c>
      <c r="AL5002" s="1" t="s">
        <v>8316</v>
      </c>
      <c r="AM5002" s="1" t="s">
        <v>482</v>
      </c>
      <c r="AN5002" s="1" t="s">
        <v>207</v>
      </c>
      <c r="AO5002" s="1" t="s">
        <v>193</v>
      </c>
      <c r="AP5002" s="1" t="s">
        <v>93</v>
      </c>
      <c r="AQ5002" s="1" t="s">
        <v>94</v>
      </c>
      <c r="AR5002" s="1" t="s">
        <v>88</v>
      </c>
      <c r="AS5002" s="1">
        <v>0</v>
      </c>
      <c r="AT5002" s="1" t="s">
        <v>134</v>
      </c>
      <c r="AU5002" s="1" t="s">
        <v>96</v>
      </c>
      <c r="AV5002" s="1"/>
      <c r="AW5002" s="13">
        <v>30000</v>
      </c>
      <c r="AX5002" s="1">
        <v>25000</v>
      </c>
      <c r="AZ5002" s="1">
        <v>1</v>
      </c>
      <c r="BA5002" s="1">
        <v>1</v>
      </c>
      <c r="BB5002" s="1" t="s">
        <v>88</v>
      </c>
      <c r="BC5002" s="1" t="s">
        <v>97</v>
      </c>
      <c r="BD5002" s="1" t="s">
        <v>88</v>
      </c>
      <c r="BE5002" s="1">
        <v>0</v>
      </c>
      <c r="BF5002" s="1">
        <v>0</v>
      </c>
      <c r="BG5002" s="1" t="s">
        <v>120</v>
      </c>
      <c r="BH5002" s="1" t="s">
        <v>121</v>
      </c>
      <c r="BL5002" s="1" t="s">
        <v>88</v>
      </c>
      <c r="BN5002" s="3">
        <v>44470</v>
      </c>
      <c r="BO5002" s="1" t="s">
        <v>182</v>
      </c>
      <c r="BP5002" s="1">
        <v>5</v>
      </c>
      <c r="BQ5002" s="1">
        <v>8</v>
      </c>
      <c r="BR5002" s="1" t="s">
        <v>207</v>
      </c>
      <c r="BS5002" s="1">
        <v>3</v>
      </c>
      <c r="BT5002" s="1">
        <v>0</v>
      </c>
      <c r="BU5002" s="1">
        <v>1</v>
      </c>
      <c r="BV5002" s="1" t="s">
        <v>143</v>
      </c>
      <c r="BW5002" s="1" t="s">
        <v>88</v>
      </c>
      <c r="BX5002" s="1" t="s">
        <v>88</v>
      </c>
      <c r="BY5002" s="1">
        <v>3</v>
      </c>
      <c r="BZ5002" s="1" t="s">
        <v>17684</v>
      </c>
      <c r="CA5002" s="1">
        <v>6</v>
      </c>
      <c r="CB5002" s="1" t="s">
        <v>144</v>
      </c>
      <c r="CC5002" s="1" t="s">
        <v>88</v>
      </c>
      <c r="CD5002" s="1" t="s">
        <v>1157</v>
      </c>
    </row>
    <row r="5003" spans="1:82" ht="16" x14ac:dyDescent="0.2">
      <c r="A5003" s="2">
        <v>44051.753831018519</v>
      </c>
      <c r="B5003" s="1" t="s">
        <v>108</v>
      </c>
      <c r="C5003" s="1">
        <v>28</v>
      </c>
      <c r="D5003" s="1" t="s">
        <v>81</v>
      </c>
      <c r="E5003" s="1" t="s">
        <v>356</v>
      </c>
      <c r="X5003" s="1">
        <v>4</v>
      </c>
      <c r="Y5003" s="1">
        <v>1</v>
      </c>
      <c r="Z5003" s="1">
        <v>1</v>
      </c>
      <c r="AA5003" s="1">
        <v>0</v>
      </c>
      <c r="AB5003" s="1" t="s">
        <v>83</v>
      </c>
      <c r="AC5003" s="1" t="s">
        <v>84</v>
      </c>
      <c r="AD5003" s="1" t="s">
        <v>85</v>
      </c>
      <c r="AE5003" s="1" t="s">
        <v>86</v>
      </c>
      <c r="AF5003" s="1" t="s">
        <v>88</v>
      </c>
      <c r="AG5003" s="1" t="s">
        <v>88</v>
      </c>
      <c r="AH5003" s="1" t="s">
        <v>89</v>
      </c>
      <c r="AI5003" s="1" t="s">
        <v>150</v>
      </c>
      <c r="AJ5003" s="1" t="s">
        <v>409</v>
      </c>
      <c r="AK5003" s="1" t="s">
        <v>16376</v>
      </c>
      <c r="AL5003" s="1" t="s">
        <v>17685</v>
      </c>
      <c r="AM5003" s="1" t="s">
        <v>178</v>
      </c>
      <c r="AN5003" s="1" t="s">
        <v>207</v>
      </c>
      <c r="AO5003" s="1" t="s">
        <v>529</v>
      </c>
      <c r="AP5003" s="1" t="s">
        <v>93</v>
      </c>
      <c r="AQ5003" s="1" t="s">
        <v>94</v>
      </c>
      <c r="AR5003" s="1" t="s">
        <v>88</v>
      </c>
      <c r="AS5003" s="1">
        <v>0</v>
      </c>
      <c r="AT5003" s="1" t="s">
        <v>536</v>
      </c>
      <c r="AU5003" s="1" t="s">
        <v>472</v>
      </c>
      <c r="AV5003" s="1"/>
      <c r="AW5003" s="13">
        <v>25000</v>
      </c>
      <c r="AX5003" s="1">
        <v>22000</v>
      </c>
      <c r="AZ5003" s="1">
        <v>2</v>
      </c>
      <c r="BA5003" s="1">
        <v>2</v>
      </c>
      <c r="BB5003" s="1" t="s">
        <v>88</v>
      </c>
      <c r="BC5003" s="1" t="s">
        <v>97</v>
      </c>
      <c r="BD5003" s="1" t="s">
        <v>194</v>
      </c>
      <c r="BE5003" s="1">
        <v>20</v>
      </c>
      <c r="BF5003" s="1">
        <v>5</v>
      </c>
      <c r="BG5003" s="1" t="s">
        <v>137</v>
      </c>
      <c r="BH5003" s="1" t="s">
        <v>121</v>
      </c>
      <c r="BJ5003" s="1" t="s">
        <v>89</v>
      </c>
      <c r="BK5003" s="1" t="s">
        <v>391</v>
      </c>
      <c r="BL5003" s="1" t="s">
        <v>442</v>
      </c>
      <c r="BN5003" s="1" t="s">
        <v>170</v>
      </c>
      <c r="BO5003" s="1" t="s">
        <v>103</v>
      </c>
      <c r="BP5003" s="1">
        <v>6</v>
      </c>
      <c r="BQ5003" s="1">
        <v>8</v>
      </c>
      <c r="BR5003" s="1" t="s">
        <v>207</v>
      </c>
      <c r="BS5003" s="1">
        <v>1</v>
      </c>
      <c r="BT5003" s="1">
        <v>0</v>
      </c>
      <c r="BU5003" s="1">
        <v>0</v>
      </c>
      <c r="BV5003" s="1" t="s">
        <v>105</v>
      </c>
      <c r="BW5003" s="1" t="s">
        <v>89</v>
      </c>
      <c r="BX5003" s="1" t="s">
        <v>89</v>
      </c>
      <c r="BY5003" s="1">
        <v>4</v>
      </c>
      <c r="BZ5003" s="1" t="s">
        <v>88</v>
      </c>
      <c r="CA5003" s="1">
        <v>4</v>
      </c>
      <c r="CB5003" s="1" t="s">
        <v>3577</v>
      </c>
      <c r="CC5003" s="1" t="s">
        <v>88</v>
      </c>
      <c r="CD5003" s="1" t="s">
        <v>17686</v>
      </c>
    </row>
    <row r="5004" spans="1:82" ht="16" x14ac:dyDescent="0.2">
      <c r="A5004" s="2">
        <v>44051.753923611112</v>
      </c>
      <c r="B5004" s="1" t="s">
        <v>108</v>
      </c>
      <c r="C5004" s="1">
        <v>26</v>
      </c>
      <c r="D5004" s="1" t="s">
        <v>14</v>
      </c>
      <c r="O5004" s="1" t="s">
        <v>1949</v>
      </c>
      <c r="X5004" s="1">
        <v>4</v>
      </c>
      <c r="Y5004" s="1">
        <v>3</v>
      </c>
      <c r="Z5004" s="1">
        <v>3</v>
      </c>
      <c r="AA5004" s="1">
        <v>0</v>
      </c>
      <c r="AB5004" s="1" t="s">
        <v>83</v>
      </c>
      <c r="AC5004" s="1" t="s">
        <v>129</v>
      </c>
      <c r="AD5004" s="1" t="s">
        <v>1633</v>
      </c>
      <c r="AE5004" s="1" t="s">
        <v>17687</v>
      </c>
      <c r="AF5004" s="1" t="s">
        <v>87</v>
      </c>
      <c r="AG5004" s="1" t="s">
        <v>88</v>
      </c>
      <c r="AH5004" s="1" t="s">
        <v>89</v>
      </c>
      <c r="AI5004" s="1" t="s">
        <v>90</v>
      </c>
      <c r="AJ5004" s="1" t="s">
        <v>207</v>
      </c>
      <c r="AK5004" s="1" t="s">
        <v>17688</v>
      </c>
      <c r="AL5004" s="1" t="s">
        <v>9140</v>
      </c>
      <c r="AM5004" s="1" t="s">
        <v>17689</v>
      </c>
      <c r="AN5004" s="1" t="s">
        <v>207</v>
      </c>
      <c r="AO5004" s="1" t="s">
        <v>5291</v>
      </c>
      <c r="AP5004" s="1" t="s">
        <v>132</v>
      </c>
      <c r="AQ5004" s="1" t="s">
        <v>94</v>
      </c>
      <c r="AR5004" s="1" t="s">
        <v>88</v>
      </c>
      <c r="AS5004" s="1">
        <v>0</v>
      </c>
      <c r="AT5004" s="1" t="s">
        <v>134</v>
      </c>
      <c r="AU5004" s="1" t="s">
        <v>96</v>
      </c>
      <c r="AV5004" s="1"/>
      <c r="AW5004" s="13">
        <v>85000</v>
      </c>
      <c r="AX5004" s="1">
        <v>42750</v>
      </c>
      <c r="AZ5004" s="1">
        <v>3</v>
      </c>
      <c r="BA5004" s="1">
        <v>4</v>
      </c>
      <c r="BB5004" s="1" t="s">
        <v>947</v>
      </c>
      <c r="BC5004" s="1" t="s">
        <v>249</v>
      </c>
      <c r="BD5004" s="1" t="s">
        <v>88</v>
      </c>
      <c r="BE5004" s="1">
        <v>0</v>
      </c>
      <c r="BF5004" s="1">
        <v>0</v>
      </c>
      <c r="BG5004" s="1" t="s">
        <v>120</v>
      </c>
      <c r="BH5004" s="1" t="s">
        <v>121</v>
      </c>
      <c r="BJ5004" s="1" t="s">
        <v>88</v>
      </c>
      <c r="BN5004" s="1" t="s">
        <v>123</v>
      </c>
      <c r="BO5004" s="1" t="s">
        <v>103</v>
      </c>
      <c r="BP5004" s="1">
        <v>10</v>
      </c>
      <c r="BQ5004" s="1">
        <v>10</v>
      </c>
      <c r="BR5004" s="1" t="s">
        <v>17690</v>
      </c>
      <c r="BS5004" s="1">
        <v>4</v>
      </c>
      <c r="BT5004" s="1">
        <v>0</v>
      </c>
      <c r="BU5004" s="1">
        <v>1</v>
      </c>
      <c r="BV5004" s="1" t="s">
        <v>184</v>
      </c>
      <c r="BW5004" s="1" t="s">
        <v>89</v>
      </c>
      <c r="BX5004" s="1" t="s">
        <v>88</v>
      </c>
      <c r="BY5004" s="1">
        <v>3</v>
      </c>
      <c r="BZ5004" s="1" t="s">
        <v>88</v>
      </c>
      <c r="CA5004" s="1">
        <v>10</v>
      </c>
      <c r="CB5004" s="1" t="s">
        <v>185</v>
      </c>
      <c r="CC5004" s="1" t="s">
        <v>17691</v>
      </c>
    </row>
    <row r="5005" spans="1:82" ht="16" x14ac:dyDescent="0.2">
      <c r="A5005" s="2">
        <v>44051.753981481481</v>
      </c>
      <c r="B5005" s="1" t="s">
        <v>108</v>
      </c>
      <c r="C5005" s="1">
        <v>35</v>
      </c>
      <c r="D5005" s="1" t="s">
        <v>81</v>
      </c>
      <c r="E5005" s="1" t="s">
        <v>82</v>
      </c>
      <c r="X5005" s="1">
        <v>15</v>
      </c>
      <c r="Y5005" s="1">
        <v>15</v>
      </c>
      <c r="Z5005" s="1">
        <v>3</v>
      </c>
      <c r="AA5005" s="1">
        <v>0</v>
      </c>
      <c r="AB5005" s="1" t="s">
        <v>174</v>
      </c>
      <c r="AC5005" s="1" t="s">
        <v>129</v>
      </c>
      <c r="AD5005" s="1" t="s">
        <v>552</v>
      </c>
      <c r="AE5005" s="1" t="s">
        <v>17692</v>
      </c>
      <c r="AF5005" s="1" t="s">
        <v>88</v>
      </c>
      <c r="AG5005" s="1" t="s">
        <v>88</v>
      </c>
      <c r="AH5005" s="1" t="s">
        <v>88</v>
      </c>
      <c r="AI5005" s="1" t="s">
        <v>406</v>
      </c>
      <c r="AJ5005" s="1" t="s">
        <v>17693</v>
      </c>
      <c r="AK5005" s="1" t="s">
        <v>2963</v>
      </c>
      <c r="AL5005" s="1" t="s">
        <v>9140</v>
      </c>
      <c r="AM5005" s="1" t="s">
        <v>310</v>
      </c>
      <c r="AN5005" s="1" t="s">
        <v>207</v>
      </c>
      <c r="AO5005" s="1" t="s">
        <v>9140</v>
      </c>
      <c r="AP5005" s="1" t="s">
        <v>132</v>
      </c>
      <c r="AQ5005" s="1" t="s">
        <v>133</v>
      </c>
      <c r="AR5005" s="1" t="s">
        <v>88</v>
      </c>
      <c r="AS5005" s="1">
        <v>0</v>
      </c>
      <c r="AT5005" s="1" t="s">
        <v>536</v>
      </c>
      <c r="AU5005" s="1" t="s">
        <v>96</v>
      </c>
      <c r="AV5005" s="1"/>
      <c r="AW5005" s="13">
        <v>98000</v>
      </c>
      <c r="AX5005" s="1">
        <v>70000</v>
      </c>
      <c r="AZ5005" s="1">
        <v>2</v>
      </c>
      <c r="BA5005" s="1">
        <v>1</v>
      </c>
      <c r="BB5005" s="1" t="s">
        <v>88</v>
      </c>
      <c r="BC5005" s="1" t="s">
        <v>97</v>
      </c>
      <c r="BD5005" s="1" t="s">
        <v>88</v>
      </c>
      <c r="BE5005" s="1">
        <v>0</v>
      </c>
      <c r="BF5005" s="1">
        <v>0</v>
      </c>
      <c r="BG5005" s="1" t="s">
        <v>120</v>
      </c>
      <c r="BH5005" s="1" t="s">
        <v>121</v>
      </c>
      <c r="BJ5005" s="1" t="s">
        <v>88</v>
      </c>
      <c r="BK5005" s="1" t="s">
        <v>17694</v>
      </c>
      <c r="BN5005" s="1" t="s">
        <v>377</v>
      </c>
      <c r="BO5005" s="1" t="s">
        <v>103</v>
      </c>
      <c r="BP5005" s="1">
        <v>5</v>
      </c>
      <c r="BQ5005" s="1">
        <v>6</v>
      </c>
      <c r="BR5005" s="1" t="s">
        <v>2957</v>
      </c>
      <c r="BS5005" s="1">
        <v>2</v>
      </c>
      <c r="BT5005" s="1">
        <v>1</v>
      </c>
      <c r="BU5005" s="1">
        <v>2</v>
      </c>
      <c r="BV5005" s="1" t="s">
        <v>172</v>
      </c>
      <c r="BW5005" s="1" t="s">
        <v>88</v>
      </c>
      <c r="BX5005" s="1" t="s">
        <v>88</v>
      </c>
      <c r="BY5005" s="1">
        <v>3</v>
      </c>
      <c r="BZ5005" s="1" t="s">
        <v>88</v>
      </c>
      <c r="CA5005" s="1">
        <v>5</v>
      </c>
      <c r="CB5005" s="1" t="s">
        <v>107</v>
      </c>
      <c r="CC5005" s="1" t="s">
        <v>1210</v>
      </c>
    </row>
    <row r="5006" spans="1:82" ht="16" x14ac:dyDescent="0.2">
      <c r="A5006" s="2">
        <v>44051.75409722222</v>
      </c>
      <c r="B5006" s="1" t="s">
        <v>108</v>
      </c>
      <c r="C5006" s="1">
        <v>27</v>
      </c>
      <c r="D5006" s="1" t="s">
        <v>81</v>
      </c>
      <c r="E5006" s="1" t="s">
        <v>82</v>
      </c>
      <c r="X5006" s="1">
        <v>4</v>
      </c>
      <c r="Y5006" s="1">
        <v>3</v>
      </c>
      <c r="Z5006" s="1">
        <v>1</v>
      </c>
      <c r="AA5006" s="1">
        <v>0</v>
      </c>
      <c r="AB5006" s="1" t="s">
        <v>83</v>
      </c>
      <c r="AC5006" s="1" t="s">
        <v>84</v>
      </c>
      <c r="AD5006" s="1" t="s">
        <v>838</v>
      </c>
      <c r="AE5006" s="1" t="s">
        <v>161</v>
      </c>
      <c r="AF5006" s="1" t="s">
        <v>88</v>
      </c>
      <c r="AG5006" s="1" t="s">
        <v>88</v>
      </c>
      <c r="AH5006" s="1" t="s">
        <v>88</v>
      </c>
      <c r="AI5006" s="1" t="s">
        <v>272</v>
      </c>
      <c r="AJ5006" s="1" t="s">
        <v>1136</v>
      </c>
      <c r="AK5006" s="1" t="s">
        <v>189</v>
      </c>
      <c r="AL5006" s="1" t="s">
        <v>190</v>
      </c>
      <c r="AM5006" s="1" t="s">
        <v>366</v>
      </c>
      <c r="AN5006" s="1" t="s">
        <v>166</v>
      </c>
      <c r="AO5006" s="1" t="s">
        <v>193</v>
      </c>
      <c r="AP5006" s="1" t="s">
        <v>168</v>
      </c>
      <c r="AQ5006" s="1" t="s">
        <v>94</v>
      </c>
      <c r="AR5006" s="1" t="s">
        <v>88</v>
      </c>
      <c r="AS5006" s="1">
        <v>0</v>
      </c>
      <c r="AT5006" s="1" t="s">
        <v>134</v>
      </c>
      <c r="AU5006" s="1" t="s">
        <v>96</v>
      </c>
      <c r="AV5006" s="1"/>
      <c r="AW5006" s="13">
        <v>128697</v>
      </c>
      <c r="AX5006" s="1">
        <v>95877</v>
      </c>
      <c r="AZ5006" s="1">
        <v>2</v>
      </c>
      <c r="BA5006" s="1">
        <v>2</v>
      </c>
      <c r="BB5006" s="1" t="s">
        <v>88</v>
      </c>
      <c r="BC5006" s="1" t="s">
        <v>97</v>
      </c>
      <c r="BD5006" s="1" t="s">
        <v>119</v>
      </c>
      <c r="BE5006" s="1">
        <v>13</v>
      </c>
      <c r="BF5006" s="1">
        <v>7</v>
      </c>
      <c r="BG5006" s="1" t="s">
        <v>98</v>
      </c>
      <c r="BH5006" s="1" t="s">
        <v>121</v>
      </c>
      <c r="BN5006" s="1" t="s">
        <v>123</v>
      </c>
      <c r="BO5006" s="1" t="s">
        <v>103</v>
      </c>
      <c r="BP5006" s="1">
        <v>4</v>
      </c>
      <c r="BQ5006" s="1">
        <v>7</v>
      </c>
      <c r="BR5006" s="1" t="s">
        <v>2957</v>
      </c>
      <c r="BS5006" s="1">
        <v>3</v>
      </c>
      <c r="BT5006" s="1">
        <v>0</v>
      </c>
      <c r="BU5006" s="1">
        <v>2</v>
      </c>
      <c r="BV5006" s="1" t="s">
        <v>184</v>
      </c>
      <c r="BW5006" s="1" t="s">
        <v>89</v>
      </c>
      <c r="BX5006" s="1" t="s">
        <v>88</v>
      </c>
      <c r="BY5006" s="1">
        <v>3</v>
      </c>
      <c r="BZ5006" s="1" t="s">
        <v>106</v>
      </c>
      <c r="CA5006" s="1">
        <v>5</v>
      </c>
      <c r="CB5006" s="1" t="s">
        <v>2913</v>
      </c>
      <c r="CC5006" s="1" t="s">
        <v>88</v>
      </c>
      <c r="CD5006" s="1" t="s">
        <v>17695</v>
      </c>
    </row>
    <row r="5007" spans="1:82" ht="16" x14ac:dyDescent="0.2">
      <c r="A5007" s="2">
        <v>44051.754594907405</v>
      </c>
      <c r="B5007" s="1" t="s">
        <v>108</v>
      </c>
      <c r="C5007" s="1">
        <v>35</v>
      </c>
      <c r="D5007" s="1" t="s">
        <v>81</v>
      </c>
      <c r="E5007" s="1" t="s">
        <v>82</v>
      </c>
      <c r="X5007" s="1">
        <v>12</v>
      </c>
      <c r="Y5007" s="1">
        <v>11</v>
      </c>
      <c r="Z5007" s="1">
        <v>4</v>
      </c>
      <c r="AA5007" s="1">
        <v>0</v>
      </c>
      <c r="AB5007" s="1" t="s">
        <v>174</v>
      </c>
      <c r="AC5007" s="1" t="s">
        <v>147</v>
      </c>
      <c r="AD5007" s="1" t="s">
        <v>256</v>
      </c>
      <c r="AE5007" s="1" t="s">
        <v>586</v>
      </c>
      <c r="AF5007" s="1" t="s">
        <v>110</v>
      </c>
      <c r="AG5007" s="1" t="s">
        <v>88</v>
      </c>
      <c r="AH5007" s="1" t="s">
        <v>88</v>
      </c>
      <c r="AI5007" s="1" t="s">
        <v>687</v>
      </c>
      <c r="AJ5007" s="1" t="s">
        <v>542</v>
      </c>
      <c r="AK5007" s="1" t="s">
        <v>9140</v>
      </c>
      <c r="AL5007" s="1" t="s">
        <v>9140</v>
      </c>
      <c r="AM5007" s="1" t="s">
        <v>207</v>
      </c>
      <c r="AN5007" s="1" t="s">
        <v>207</v>
      </c>
      <c r="AO5007" s="1" t="s">
        <v>9140</v>
      </c>
      <c r="AP5007" s="1" t="s">
        <v>132</v>
      </c>
      <c r="AQ5007" s="1" t="s">
        <v>133</v>
      </c>
      <c r="AR5007" s="1" t="s">
        <v>88</v>
      </c>
      <c r="AS5007" s="1">
        <v>0</v>
      </c>
      <c r="AT5007" s="1" t="s">
        <v>134</v>
      </c>
      <c r="AU5007" s="1" t="s">
        <v>96</v>
      </c>
      <c r="AV5007" s="1"/>
      <c r="AW5007" s="13">
        <v>54000</v>
      </c>
      <c r="AX5007" s="1">
        <v>45000</v>
      </c>
      <c r="AZ5007" s="1">
        <v>2</v>
      </c>
      <c r="BA5007" s="1">
        <v>1</v>
      </c>
      <c r="BB5007" s="1" t="s">
        <v>88</v>
      </c>
      <c r="BC5007" s="1" t="s">
        <v>97</v>
      </c>
      <c r="BD5007" s="1" t="s">
        <v>88</v>
      </c>
      <c r="BE5007" s="1">
        <v>0</v>
      </c>
      <c r="BF5007" s="1">
        <v>0</v>
      </c>
      <c r="BG5007" s="1" t="s">
        <v>98</v>
      </c>
      <c r="BH5007" s="1" t="s">
        <v>99</v>
      </c>
      <c r="BL5007" s="1" t="s">
        <v>88</v>
      </c>
      <c r="BN5007" s="1" t="s">
        <v>196</v>
      </c>
      <c r="BO5007" s="1" t="s">
        <v>124</v>
      </c>
      <c r="BP5007" s="1">
        <v>2</v>
      </c>
      <c r="BQ5007" s="1">
        <v>4</v>
      </c>
      <c r="BR5007" s="1" t="s">
        <v>207</v>
      </c>
      <c r="BS5007" s="1">
        <v>4</v>
      </c>
      <c r="BT5007" s="1">
        <v>0</v>
      </c>
      <c r="BU5007" s="1">
        <v>1</v>
      </c>
      <c r="BV5007" s="1" t="s">
        <v>143</v>
      </c>
      <c r="BW5007" s="1" t="s">
        <v>88</v>
      </c>
      <c r="BX5007" s="1" t="s">
        <v>88</v>
      </c>
      <c r="BY5007" s="1">
        <v>3</v>
      </c>
      <c r="BZ5007" s="1" t="s">
        <v>88</v>
      </c>
      <c r="CA5007" s="1">
        <v>7</v>
      </c>
      <c r="CB5007" s="1" t="s">
        <v>304</v>
      </c>
      <c r="CC5007" s="1" t="s">
        <v>17696</v>
      </c>
      <c r="CD5007" s="1" t="s">
        <v>17697</v>
      </c>
    </row>
    <row r="5008" spans="1:82" ht="16" x14ac:dyDescent="0.2">
      <c r="A5008" s="2">
        <v>44051.754884259259</v>
      </c>
      <c r="B5008" s="1" t="s">
        <v>108</v>
      </c>
      <c r="C5008" s="1">
        <v>29</v>
      </c>
      <c r="D5008" s="1" t="s">
        <v>81</v>
      </c>
      <c r="E5008" s="1" t="s">
        <v>356</v>
      </c>
      <c r="X5008" s="1">
        <v>5</v>
      </c>
      <c r="Y5008" s="1">
        <v>2</v>
      </c>
      <c r="Z5008" s="1">
        <v>2</v>
      </c>
      <c r="AA5008" s="1">
        <v>0</v>
      </c>
      <c r="AB5008" s="1" t="s">
        <v>174</v>
      </c>
      <c r="AC5008" s="1" t="s">
        <v>129</v>
      </c>
      <c r="AD5008" s="1" t="s">
        <v>232</v>
      </c>
      <c r="AE5008" s="1" t="s">
        <v>17698</v>
      </c>
      <c r="AF5008" s="1" t="s">
        <v>110</v>
      </c>
      <c r="AG5008" s="1" t="s">
        <v>88</v>
      </c>
      <c r="AH5008" s="1" t="s">
        <v>88</v>
      </c>
      <c r="AI5008" s="1" t="s">
        <v>150</v>
      </c>
      <c r="AJ5008" s="1" t="s">
        <v>16709</v>
      </c>
      <c r="AK5008" s="1" t="s">
        <v>2265</v>
      </c>
      <c r="AL5008" s="1" t="s">
        <v>698</v>
      </c>
      <c r="AM5008" s="1" t="s">
        <v>1461</v>
      </c>
      <c r="AN5008" s="1" t="s">
        <v>207</v>
      </c>
      <c r="AO5008" s="1" t="s">
        <v>9140</v>
      </c>
      <c r="AP5008" s="1" t="s">
        <v>132</v>
      </c>
      <c r="AQ5008" s="1" t="s">
        <v>94</v>
      </c>
      <c r="AR5008" s="1" t="s">
        <v>88</v>
      </c>
      <c r="AS5008" s="1">
        <v>0</v>
      </c>
      <c r="AT5008" s="1" t="s">
        <v>134</v>
      </c>
      <c r="AU5008" s="1" t="s">
        <v>96</v>
      </c>
      <c r="AV5008" s="1"/>
      <c r="AW5008" s="13">
        <v>90000</v>
      </c>
      <c r="AX5008" s="1">
        <v>69000</v>
      </c>
      <c r="AZ5008" s="1">
        <v>3</v>
      </c>
      <c r="BA5008" s="1">
        <v>2</v>
      </c>
      <c r="BB5008" s="1" t="s">
        <v>88</v>
      </c>
      <c r="BC5008" s="1" t="s">
        <v>97</v>
      </c>
      <c r="BD5008" s="1" t="s">
        <v>194</v>
      </c>
      <c r="BE5008" s="1">
        <v>10</v>
      </c>
      <c r="BF5008" s="1">
        <v>6</v>
      </c>
      <c r="BG5008" s="1" t="s">
        <v>120</v>
      </c>
      <c r="BH5008" s="1" t="s">
        <v>339</v>
      </c>
      <c r="BM5008" s="1">
        <v>1</v>
      </c>
      <c r="BN5008" s="1" t="s">
        <v>141</v>
      </c>
      <c r="BO5008" s="1" t="s">
        <v>124</v>
      </c>
      <c r="BP5008" s="1">
        <v>9</v>
      </c>
      <c r="BQ5008" s="1">
        <v>8</v>
      </c>
      <c r="BR5008" s="1" t="s">
        <v>6012</v>
      </c>
      <c r="BS5008" s="1">
        <v>3</v>
      </c>
      <c r="BT5008" s="1">
        <v>0</v>
      </c>
      <c r="BU5008" s="1">
        <v>1</v>
      </c>
      <c r="BV5008" s="1" t="s">
        <v>143</v>
      </c>
      <c r="BW5008" s="1" t="s">
        <v>89</v>
      </c>
      <c r="BX5008" s="1" t="s">
        <v>88</v>
      </c>
      <c r="BY5008" s="1">
        <v>1</v>
      </c>
      <c r="BZ5008" s="1" t="s">
        <v>88</v>
      </c>
      <c r="CA5008" s="1">
        <v>9</v>
      </c>
      <c r="CB5008" s="1" t="s">
        <v>185</v>
      </c>
      <c r="CC5008" s="1" t="s">
        <v>88</v>
      </c>
    </row>
    <row r="5009" spans="1:82" ht="16" x14ac:dyDescent="0.2">
      <c r="A5009" s="2">
        <v>44051.754953703705</v>
      </c>
      <c r="B5009" s="1" t="s">
        <v>108</v>
      </c>
      <c r="C5009" s="1">
        <v>33</v>
      </c>
      <c r="D5009" s="1" t="s">
        <v>81</v>
      </c>
      <c r="E5009" s="1" t="s">
        <v>200</v>
      </c>
      <c r="X5009" s="1">
        <v>5</v>
      </c>
      <c r="Y5009" s="1">
        <v>5</v>
      </c>
      <c r="Z5009" s="1">
        <v>5</v>
      </c>
      <c r="AA5009" s="1">
        <v>1</v>
      </c>
      <c r="AB5009" s="1" t="s">
        <v>174</v>
      </c>
      <c r="AC5009" s="1" t="s">
        <v>129</v>
      </c>
      <c r="AD5009" s="1" t="s">
        <v>17699</v>
      </c>
      <c r="AE5009" s="1" t="s">
        <v>17700</v>
      </c>
      <c r="AF5009" s="1" t="s">
        <v>202</v>
      </c>
      <c r="AG5009" s="1" t="s">
        <v>88</v>
      </c>
      <c r="AH5009" s="1" t="s">
        <v>88</v>
      </c>
      <c r="AI5009" s="1" t="s">
        <v>378</v>
      </c>
      <c r="AJ5009" s="1" t="s">
        <v>17701</v>
      </c>
      <c r="AK5009" s="1" t="s">
        <v>17702</v>
      </c>
      <c r="AL5009" s="1" t="s">
        <v>3536</v>
      </c>
      <c r="AM5009" s="1" t="s">
        <v>3073</v>
      </c>
      <c r="AN5009" s="1" t="s">
        <v>207</v>
      </c>
      <c r="AO5009" s="1" t="s">
        <v>1127</v>
      </c>
      <c r="AP5009" s="1" t="s">
        <v>132</v>
      </c>
      <c r="AQ5009" s="1" t="s">
        <v>94</v>
      </c>
      <c r="AR5009" s="1" t="s">
        <v>157</v>
      </c>
      <c r="AS5009" s="1">
        <v>0</v>
      </c>
      <c r="AT5009" s="1" t="s">
        <v>536</v>
      </c>
      <c r="AU5009" s="1" t="s">
        <v>96</v>
      </c>
      <c r="AV5009" s="1"/>
      <c r="AW5009" s="13">
        <v>150000</v>
      </c>
      <c r="AX5009" s="1">
        <v>130000</v>
      </c>
      <c r="AY5009" s="1" t="s">
        <v>279</v>
      </c>
      <c r="AZ5009" s="1">
        <v>4</v>
      </c>
      <c r="BA5009" s="1">
        <v>4</v>
      </c>
      <c r="BB5009" s="1" t="s">
        <v>88</v>
      </c>
      <c r="BC5009" s="1" t="s">
        <v>97</v>
      </c>
      <c r="BD5009" s="1" t="s">
        <v>88</v>
      </c>
      <c r="BE5009" s="1">
        <v>0</v>
      </c>
      <c r="BF5009" s="1">
        <v>0</v>
      </c>
      <c r="BG5009" s="1" t="s">
        <v>120</v>
      </c>
      <c r="BH5009" s="1" t="s">
        <v>121</v>
      </c>
      <c r="BL5009" s="1" t="s">
        <v>17703</v>
      </c>
      <c r="BN5009" s="3">
        <v>44470</v>
      </c>
      <c r="BO5009" s="1" t="s">
        <v>182</v>
      </c>
      <c r="BP5009" s="1">
        <v>8</v>
      </c>
      <c r="BQ5009" s="1">
        <v>5</v>
      </c>
      <c r="BR5009" s="1" t="s">
        <v>2957</v>
      </c>
      <c r="BS5009" s="1">
        <v>3</v>
      </c>
      <c r="BT5009" s="1">
        <v>0</v>
      </c>
      <c r="BU5009" s="1">
        <v>1</v>
      </c>
      <c r="BV5009" s="1" t="s">
        <v>143</v>
      </c>
      <c r="BW5009" s="1" t="s">
        <v>89</v>
      </c>
      <c r="BX5009" s="1" t="s">
        <v>88</v>
      </c>
      <c r="BY5009" s="1">
        <v>4</v>
      </c>
      <c r="BZ5009" s="1" t="s">
        <v>88</v>
      </c>
      <c r="CA5009" s="1">
        <v>9</v>
      </c>
      <c r="CB5009" s="1" t="s">
        <v>17704</v>
      </c>
      <c r="CC5009" s="1" t="s">
        <v>17705</v>
      </c>
    </row>
    <row r="5010" spans="1:82" ht="16" x14ac:dyDescent="0.2">
      <c r="A5010" s="2">
        <v>44051.755069444444</v>
      </c>
      <c r="B5010" s="1" t="s">
        <v>108</v>
      </c>
      <c r="C5010" s="1">
        <v>29</v>
      </c>
      <c r="D5010" s="1" t="s">
        <v>81</v>
      </c>
      <c r="E5010" s="1" t="s">
        <v>263</v>
      </c>
      <c r="X5010" s="1">
        <v>12</v>
      </c>
      <c r="Y5010" s="1">
        <v>4</v>
      </c>
      <c r="Z5010" s="1">
        <v>2</v>
      </c>
      <c r="AA5010" s="1">
        <v>3</v>
      </c>
      <c r="AB5010" s="1" t="s">
        <v>174</v>
      </c>
      <c r="AC5010" s="1" t="s">
        <v>129</v>
      </c>
      <c r="AD5010" s="1" t="s">
        <v>232</v>
      </c>
      <c r="AE5010" s="1" t="s">
        <v>17706</v>
      </c>
      <c r="AF5010" s="1" t="s">
        <v>88</v>
      </c>
      <c r="AG5010" s="1" t="s">
        <v>88</v>
      </c>
      <c r="AH5010" s="1" t="s">
        <v>88</v>
      </c>
      <c r="AI5010" s="1" t="s">
        <v>518</v>
      </c>
      <c r="AJ5010" s="1" t="s">
        <v>207</v>
      </c>
      <c r="AK5010" s="1" t="s">
        <v>9140</v>
      </c>
      <c r="AL5010" s="1" t="s">
        <v>9140</v>
      </c>
      <c r="AM5010" s="1" t="s">
        <v>207</v>
      </c>
      <c r="AN5010" s="1" t="s">
        <v>207</v>
      </c>
      <c r="AO5010" s="1" t="s">
        <v>9140</v>
      </c>
      <c r="AP5010" s="1" t="s">
        <v>132</v>
      </c>
      <c r="AQ5010" s="1" t="s">
        <v>94</v>
      </c>
      <c r="AR5010" s="1" t="s">
        <v>88</v>
      </c>
      <c r="AS5010" s="1">
        <v>0</v>
      </c>
      <c r="AT5010" s="1" t="s">
        <v>95</v>
      </c>
      <c r="AU5010" s="1" t="s">
        <v>530</v>
      </c>
      <c r="AV5010" s="1"/>
      <c r="AW5010" s="13">
        <v>80000</v>
      </c>
      <c r="AX5010" s="1">
        <v>68000</v>
      </c>
      <c r="AZ5010" s="1">
        <v>2</v>
      </c>
      <c r="BA5010" s="1">
        <v>2</v>
      </c>
      <c r="BB5010" s="1" t="s">
        <v>88</v>
      </c>
      <c r="BC5010" s="1" t="s">
        <v>97</v>
      </c>
      <c r="BD5010" s="1" t="s">
        <v>119</v>
      </c>
      <c r="BE5010" s="1">
        <v>15</v>
      </c>
      <c r="BF5010" s="1">
        <v>3</v>
      </c>
      <c r="BG5010" s="1" t="s">
        <v>120</v>
      </c>
      <c r="BH5010" s="1" t="s">
        <v>121</v>
      </c>
      <c r="BJ5010" s="1" t="s">
        <v>88</v>
      </c>
      <c r="BK5010" s="1" t="s">
        <v>88</v>
      </c>
      <c r="BL5010" s="1" t="s">
        <v>88</v>
      </c>
      <c r="BM5010" s="1" t="s">
        <v>92</v>
      </c>
      <c r="BN5010" s="1" t="s">
        <v>123</v>
      </c>
      <c r="BO5010" s="1" t="s">
        <v>124</v>
      </c>
      <c r="BP5010" s="1">
        <v>9</v>
      </c>
      <c r="BQ5010" s="1">
        <v>6</v>
      </c>
      <c r="BR5010" s="1" t="s">
        <v>1498</v>
      </c>
      <c r="BS5010" s="1">
        <v>4</v>
      </c>
      <c r="BT5010" s="1">
        <v>0</v>
      </c>
      <c r="BU5010" s="1">
        <v>1</v>
      </c>
      <c r="BV5010" s="1" t="s">
        <v>143</v>
      </c>
      <c r="BW5010" s="1" t="s">
        <v>89</v>
      </c>
      <c r="BX5010" s="1" t="s">
        <v>88</v>
      </c>
      <c r="BY5010" s="1">
        <v>3</v>
      </c>
      <c r="BZ5010" s="1" t="s">
        <v>88</v>
      </c>
      <c r="CA5010" s="1">
        <v>9</v>
      </c>
      <c r="CB5010" s="1" t="s">
        <v>107</v>
      </c>
      <c r="CC5010" s="1" t="s">
        <v>88</v>
      </c>
    </row>
    <row r="5011" spans="1:82" ht="16" x14ac:dyDescent="0.2">
      <c r="A5011" s="2">
        <v>44051.755474537036</v>
      </c>
      <c r="B5011" s="1" t="s">
        <v>108</v>
      </c>
      <c r="C5011" s="1">
        <v>26</v>
      </c>
      <c r="D5011" s="1" t="s">
        <v>10</v>
      </c>
      <c r="K5011" s="1" t="s">
        <v>10334</v>
      </c>
      <c r="X5011" s="1">
        <v>2</v>
      </c>
      <c r="Y5011" s="1">
        <v>2</v>
      </c>
      <c r="Z5011" s="1">
        <v>2</v>
      </c>
      <c r="AA5011" s="1">
        <v>0</v>
      </c>
      <c r="AB5011" s="1" t="s">
        <v>83</v>
      </c>
      <c r="AC5011" s="1" t="s">
        <v>129</v>
      </c>
      <c r="AD5011" s="1" t="s">
        <v>187</v>
      </c>
      <c r="AE5011" s="1" t="s">
        <v>17707</v>
      </c>
      <c r="AF5011" s="1" t="s">
        <v>202</v>
      </c>
      <c r="AG5011" s="1" t="s">
        <v>88</v>
      </c>
      <c r="AH5011" s="1" t="s">
        <v>88</v>
      </c>
      <c r="AI5011" s="1" t="s">
        <v>111</v>
      </c>
      <c r="AJ5011" s="1" t="s">
        <v>694</v>
      </c>
      <c r="AK5011" s="1" t="s">
        <v>792</v>
      </c>
      <c r="AL5011" s="1" t="s">
        <v>17708</v>
      </c>
      <c r="AM5011" s="1" t="s">
        <v>17709</v>
      </c>
      <c r="AN5011" s="1" t="s">
        <v>207</v>
      </c>
      <c r="AO5011" s="1" t="s">
        <v>7675</v>
      </c>
      <c r="AP5011" s="1" t="s">
        <v>132</v>
      </c>
      <c r="AQ5011" s="1" t="s">
        <v>94</v>
      </c>
      <c r="AR5011" s="1" t="s">
        <v>88</v>
      </c>
      <c r="AS5011" s="1">
        <v>0</v>
      </c>
      <c r="AT5011" s="1" t="s">
        <v>134</v>
      </c>
      <c r="AU5011" s="1" t="s">
        <v>96</v>
      </c>
      <c r="AV5011" s="1"/>
      <c r="AW5011" s="13">
        <v>1600</v>
      </c>
      <c r="AX5011" s="1">
        <v>1300</v>
      </c>
      <c r="AY5011" s="1" t="s">
        <v>279</v>
      </c>
      <c r="AZ5011" s="1">
        <v>4</v>
      </c>
      <c r="BA5011" s="1">
        <v>3</v>
      </c>
      <c r="BB5011" s="1" t="s">
        <v>88</v>
      </c>
      <c r="BC5011" s="1" t="s">
        <v>97</v>
      </c>
      <c r="BD5011" s="1" t="s">
        <v>88</v>
      </c>
      <c r="BE5011" s="1">
        <v>0</v>
      </c>
      <c r="BF5011" s="1">
        <v>0</v>
      </c>
      <c r="BG5011" s="1" t="s">
        <v>120</v>
      </c>
      <c r="BH5011" s="1" t="s">
        <v>121</v>
      </c>
      <c r="BK5011" s="1" t="s">
        <v>88</v>
      </c>
      <c r="BL5011" s="1" t="s">
        <v>88</v>
      </c>
      <c r="BM5011" s="1" t="s">
        <v>92</v>
      </c>
      <c r="BN5011" s="1" t="s">
        <v>294</v>
      </c>
      <c r="BO5011" s="1" t="s">
        <v>124</v>
      </c>
      <c r="BP5011" s="1">
        <v>9</v>
      </c>
      <c r="BQ5011" s="1">
        <v>9</v>
      </c>
      <c r="BR5011" s="1" t="s">
        <v>17710</v>
      </c>
      <c r="BS5011" s="1">
        <v>3</v>
      </c>
      <c r="BT5011" s="1">
        <v>0</v>
      </c>
      <c r="BU5011" s="1">
        <v>1</v>
      </c>
      <c r="BV5011" s="1" t="s">
        <v>184</v>
      </c>
      <c r="BW5011" s="1" t="s">
        <v>88</v>
      </c>
      <c r="BX5011" s="1" t="s">
        <v>88</v>
      </c>
      <c r="BY5011" s="1">
        <v>1</v>
      </c>
      <c r="BZ5011" s="1" t="s">
        <v>88</v>
      </c>
      <c r="CA5011" s="1">
        <v>8</v>
      </c>
      <c r="CB5011" s="1" t="s">
        <v>1116</v>
      </c>
      <c r="CC5011" s="1" t="s">
        <v>88</v>
      </c>
    </row>
    <row r="5012" spans="1:82" ht="16" x14ac:dyDescent="0.2">
      <c r="A5012" s="2">
        <v>44051.755682870367</v>
      </c>
      <c r="B5012" s="1" t="s">
        <v>108</v>
      </c>
      <c r="C5012" s="1">
        <v>39</v>
      </c>
      <c r="D5012" s="1" t="s">
        <v>81</v>
      </c>
      <c r="E5012" s="1" t="s">
        <v>82</v>
      </c>
      <c r="X5012" s="1">
        <v>15</v>
      </c>
      <c r="Y5012" s="1">
        <v>4</v>
      </c>
      <c r="Z5012" s="1">
        <v>4</v>
      </c>
      <c r="AA5012" s="1">
        <v>0</v>
      </c>
      <c r="AB5012" s="1" t="s">
        <v>174</v>
      </c>
      <c r="AC5012" s="1" t="s">
        <v>129</v>
      </c>
      <c r="AD5012" s="1" t="s">
        <v>632</v>
      </c>
      <c r="AE5012" s="1" t="s">
        <v>504</v>
      </c>
      <c r="AF5012" s="1" t="s">
        <v>202</v>
      </c>
      <c r="AG5012" s="1" t="s">
        <v>88</v>
      </c>
      <c r="AH5012" s="1" t="s">
        <v>88</v>
      </c>
      <c r="AI5012" s="1" t="s">
        <v>150</v>
      </c>
      <c r="AJ5012" s="1" t="s">
        <v>409</v>
      </c>
      <c r="AK5012" s="1" t="s">
        <v>9140</v>
      </c>
      <c r="AL5012" s="1" t="s">
        <v>9140</v>
      </c>
      <c r="AM5012" s="1" t="s">
        <v>207</v>
      </c>
      <c r="AN5012" s="1" t="s">
        <v>207</v>
      </c>
      <c r="AO5012" s="1" t="s">
        <v>9140</v>
      </c>
      <c r="AP5012" s="1" t="s">
        <v>168</v>
      </c>
      <c r="AQ5012" s="1" t="s">
        <v>133</v>
      </c>
      <c r="AR5012" s="1" t="s">
        <v>88</v>
      </c>
      <c r="AS5012" s="1">
        <v>0</v>
      </c>
      <c r="AT5012" s="1" t="s">
        <v>536</v>
      </c>
      <c r="AU5012" s="1" t="s">
        <v>96</v>
      </c>
      <c r="AV5012" s="1"/>
      <c r="AW5012" s="13">
        <v>88000</v>
      </c>
      <c r="AX5012" s="1">
        <v>77000</v>
      </c>
      <c r="AZ5012" s="1">
        <v>2</v>
      </c>
      <c r="BA5012" s="1">
        <v>2</v>
      </c>
      <c r="BB5012" s="1" t="s">
        <v>135</v>
      </c>
      <c r="BC5012" s="1" t="s">
        <v>249</v>
      </c>
      <c r="BD5012" s="1" t="s">
        <v>119</v>
      </c>
      <c r="BE5012" s="1">
        <v>10</v>
      </c>
      <c r="BF5012" s="1">
        <v>6</v>
      </c>
      <c r="BN5012" s="1" t="s">
        <v>196</v>
      </c>
      <c r="BO5012" s="1" t="s">
        <v>124</v>
      </c>
      <c r="BP5012" s="1">
        <v>3</v>
      </c>
      <c r="BQ5012" s="1">
        <v>5</v>
      </c>
      <c r="BR5012" s="1" t="s">
        <v>1650</v>
      </c>
      <c r="BS5012" s="1">
        <v>3</v>
      </c>
      <c r="BT5012" s="1">
        <v>1</v>
      </c>
      <c r="BU5012" s="1">
        <v>2</v>
      </c>
      <c r="BV5012" s="1" t="s">
        <v>172</v>
      </c>
      <c r="BW5012" s="1" t="s">
        <v>88</v>
      </c>
      <c r="BX5012" s="1" t="s">
        <v>89</v>
      </c>
      <c r="BY5012" s="1">
        <v>2</v>
      </c>
      <c r="BZ5012" s="1" t="s">
        <v>88</v>
      </c>
      <c r="CA5012" s="1">
        <v>7</v>
      </c>
      <c r="CB5012" s="1" t="s">
        <v>107</v>
      </c>
      <c r="CC5012" s="1" t="s">
        <v>88</v>
      </c>
    </row>
    <row r="5013" spans="1:82" ht="16" x14ac:dyDescent="0.2">
      <c r="A5013" s="2">
        <v>44051.755752314813</v>
      </c>
      <c r="B5013" s="1" t="s">
        <v>108</v>
      </c>
      <c r="C5013" s="1">
        <v>33</v>
      </c>
      <c r="D5013" s="1" t="s">
        <v>11</v>
      </c>
      <c r="L5013" s="1" t="s">
        <v>14968</v>
      </c>
      <c r="X5013" s="1">
        <v>5</v>
      </c>
      <c r="Y5013" s="1">
        <v>4</v>
      </c>
      <c r="Z5013" s="1">
        <v>4</v>
      </c>
      <c r="AA5013" s="1">
        <v>0</v>
      </c>
      <c r="AB5013" s="1" t="s">
        <v>146</v>
      </c>
      <c r="AC5013" s="1" t="s">
        <v>129</v>
      </c>
      <c r="AD5013" s="1" t="s">
        <v>85</v>
      </c>
      <c r="AE5013" s="1" t="s">
        <v>17711</v>
      </c>
      <c r="AF5013" s="1" t="s">
        <v>202</v>
      </c>
      <c r="AG5013" s="1" t="s">
        <v>88</v>
      </c>
      <c r="AH5013" s="1" t="s">
        <v>88</v>
      </c>
      <c r="AI5013" s="1" t="s">
        <v>634</v>
      </c>
      <c r="AJ5013" s="1" t="s">
        <v>542</v>
      </c>
      <c r="AK5013" s="1" t="s">
        <v>9140</v>
      </c>
      <c r="AL5013" s="1" t="s">
        <v>9140</v>
      </c>
      <c r="AM5013" s="1" t="s">
        <v>207</v>
      </c>
      <c r="AN5013" s="1" t="s">
        <v>207</v>
      </c>
      <c r="AO5013" s="1" t="s">
        <v>9140</v>
      </c>
      <c r="AP5013" s="1" t="s">
        <v>168</v>
      </c>
      <c r="AQ5013" s="1" t="s">
        <v>94</v>
      </c>
      <c r="AR5013" s="1" t="s">
        <v>88</v>
      </c>
      <c r="AS5013" s="1">
        <v>0</v>
      </c>
      <c r="AT5013" s="1" t="s">
        <v>95</v>
      </c>
      <c r="AU5013" s="1" t="s">
        <v>96</v>
      </c>
      <c r="AV5013" s="1"/>
      <c r="AW5013" s="13">
        <v>930</v>
      </c>
      <c r="AX5013" s="1">
        <v>778</v>
      </c>
      <c r="AY5013" s="1" t="s">
        <v>279</v>
      </c>
      <c r="AZ5013" s="1">
        <v>3</v>
      </c>
      <c r="BA5013" s="1">
        <v>2</v>
      </c>
      <c r="BB5013" s="1" t="s">
        <v>280</v>
      </c>
      <c r="BC5013" s="1" t="s">
        <v>17712</v>
      </c>
      <c r="BD5013" s="1" t="s">
        <v>119</v>
      </c>
      <c r="BE5013" s="1">
        <v>3</v>
      </c>
      <c r="BF5013" s="1">
        <v>2</v>
      </c>
      <c r="BG5013" s="1" t="s">
        <v>120</v>
      </c>
      <c r="BH5013" s="1" t="s">
        <v>121</v>
      </c>
      <c r="BI5013" s="1" t="s">
        <v>88</v>
      </c>
      <c r="BJ5013" s="1" t="s">
        <v>88</v>
      </c>
      <c r="BK5013" s="1" t="s">
        <v>88</v>
      </c>
      <c r="BL5013" s="1" t="s">
        <v>88</v>
      </c>
      <c r="BM5013" s="1" t="s">
        <v>17713</v>
      </c>
      <c r="BN5013" s="1" t="s">
        <v>123</v>
      </c>
      <c r="BO5013" s="1" t="s">
        <v>124</v>
      </c>
      <c r="BP5013" s="1">
        <v>9</v>
      </c>
      <c r="BQ5013" s="1">
        <v>9</v>
      </c>
      <c r="BR5013" s="1" t="s">
        <v>17714</v>
      </c>
      <c r="BS5013" s="1">
        <v>4</v>
      </c>
      <c r="BT5013" s="1">
        <v>0</v>
      </c>
      <c r="BU5013" s="1">
        <v>1</v>
      </c>
      <c r="BV5013" s="1" t="s">
        <v>143</v>
      </c>
      <c r="BW5013" s="1" t="s">
        <v>89</v>
      </c>
      <c r="BX5013" s="1" t="s">
        <v>88</v>
      </c>
      <c r="BY5013" s="1">
        <v>2</v>
      </c>
      <c r="BZ5013" s="1" t="s">
        <v>88</v>
      </c>
      <c r="CA5013" s="1">
        <v>10</v>
      </c>
      <c r="CB5013" s="1" t="s">
        <v>107</v>
      </c>
      <c r="CC5013" s="1" t="s">
        <v>88</v>
      </c>
    </row>
    <row r="5014" spans="1:82" ht="16" x14ac:dyDescent="0.2">
      <c r="A5014" s="2">
        <v>44051.756168981483</v>
      </c>
      <c r="B5014" s="1" t="s">
        <v>108</v>
      </c>
      <c r="C5014" s="1">
        <v>28</v>
      </c>
      <c r="D5014" s="1" t="s">
        <v>81</v>
      </c>
      <c r="E5014" s="1" t="s">
        <v>82</v>
      </c>
      <c r="X5014" s="1">
        <v>7</v>
      </c>
      <c r="Y5014" s="1">
        <v>2</v>
      </c>
      <c r="Z5014" s="1">
        <v>2</v>
      </c>
      <c r="AA5014" s="1">
        <v>4</v>
      </c>
      <c r="AB5014" s="1" t="s">
        <v>83</v>
      </c>
      <c r="AC5014" s="1" t="s">
        <v>84</v>
      </c>
      <c r="AD5014" s="1" t="s">
        <v>85</v>
      </c>
      <c r="AE5014" s="1" t="s">
        <v>243</v>
      </c>
      <c r="AF5014" s="1" t="s">
        <v>202</v>
      </c>
      <c r="AG5014" s="1" t="s">
        <v>88</v>
      </c>
      <c r="AH5014" s="1" t="s">
        <v>89</v>
      </c>
      <c r="AI5014" s="1" t="s">
        <v>111</v>
      </c>
      <c r="AJ5014" s="1" t="s">
        <v>2992</v>
      </c>
      <c r="AK5014" s="1" t="s">
        <v>4067</v>
      </c>
      <c r="AL5014" s="1" t="s">
        <v>9140</v>
      </c>
      <c r="AM5014" s="1" t="s">
        <v>3701</v>
      </c>
      <c r="AN5014" s="1" t="s">
        <v>207</v>
      </c>
      <c r="AO5014" s="1">
        <v>3270</v>
      </c>
      <c r="AP5014" s="1" t="s">
        <v>132</v>
      </c>
      <c r="AQ5014" s="1" t="s">
        <v>94</v>
      </c>
      <c r="AR5014" s="1" t="s">
        <v>88</v>
      </c>
      <c r="AS5014" s="1">
        <v>0</v>
      </c>
      <c r="AT5014" s="1" t="s">
        <v>134</v>
      </c>
      <c r="AU5014" s="1" t="s">
        <v>96</v>
      </c>
      <c r="AV5014" s="1"/>
      <c r="AW5014" s="13">
        <v>150000</v>
      </c>
      <c r="AX5014" s="1">
        <v>110000</v>
      </c>
      <c r="AZ5014" s="1">
        <v>4</v>
      </c>
      <c r="BA5014" s="1">
        <v>3</v>
      </c>
      <c r="BB5014" s="1" t="s">
        <v>135</v>
      </c>
      <c r="BC5014" s="1" t="s">
        <v>136</v>
      </c>
      <c r="BD5014" s="1" t="s">
        <v>349</v>
      </c>
      <c r="BE5014" s="1">
        <v>26</v>
      </c>
      <c r="BF5014" s="1">
        <v>7</v>
      </c>
      <c r="BG5014" s="1" t="s">
        <v>120</v>
      </c>
      <c r="BH5014" s="1" t="s">
        <v>339</v>
      </c>
      <c r="BJ5014" s="1" t="s">
        <v>88</v>
      </c>
      <c r="BN5014" s="1" t="s">
        <v>181</v>
      </c>
      <c r="BO5014" s="1" t="s">
        <v>124</v>
      </c>
      <c r="BP5014" s="1">
        <v>6</v>
      </c>
      <c r="BQ5014" s="1">
        <v>8</v>
      </c>
      <c r="BR5014" s="1" t="s">
        <v>207</v>
      </c>
      <c r="BS5014" s="1">
        <v>4</v>
      </c>
      <c r="BT5014" s="1">
        <v>0</v>
      </c>
      <c r="BU5014" s="1">
        <v>0</v>
      </c>
      <c r="BV5014" s="1" t="s">
        <v>105</v>
      </c>
      <c r="BW5014" s="1" t="s">
        <v>89</v>
      </c>
      <c r="BX5014" s="1" t="s">
        <v>88</v>
      </c>
      <c r="BY5014" s="1">
        <v>3</v>
      </c>
      <c r="BZ5014" s="1" t="s">
        <v>88</v>
      </c>
      <c r="CA5014" s="1">
        <v>10</v>
      </c>
      <c r="CB5014" s="1" t="s">
        <v>107</v>
      </c>
      <c r="CC5014" s="1" t="s">
        <v>88</v>
      </c>
    </row>
    <row r="5015" spans="1:82" ht="16" x14ac:dyDescent="0.2">
      <c r="A5015" s="2">
        <v>44051.756273148145</v>
      </c>
      <c r="B5015" s="1" t="s">
        <v>108</v>
      </c>
      <c r="C5015" s="1">
        <v>26</v>
      </c>
      <c r="D5015" s="1" t="s">
        <v>81</v>
      </c>
      <c r="E5015" s="1" t="s">
        <v>82</v>
      </c>
      <c r="X5015" s="1">
        <v>5</v>
      </c>
      <c r="Y5015" s="1">
        <v>5</v>
      </c>
      <c r="Z5015" s="1">
        <v>5</v>
      </c>
      <c r="AA5015" s="1">
        <v>0</v>
      </c>
      <c r="AB5015" s="1" t="s">
        <v>174</v>
      </c>
      <c r="AC5015" s="1" t="s">
        <v>84</v>
      </c>
      <c r="AD5015" s="1" t="s">
        <v>232</v>
      </c>
      <c r="AE5015" s="1" t="s">
        <v>17715</v>
      </c>
      <c r="AF5015" s="1" t="s">
        <v>87</v>
      </c>
      <c r="AG5015" s="1" t="s">
        <v>88</v>
      </c>
      <c r="AH5015" s="1" t="s">
        <v>88</v>
      </c>
      <c r="AI5015" s="1" t="s">
        <v>946</v>
      </c>
      <c r="AJ5015" s="1" t="s">
        <v>17716</v>
      </c>
      <c r="AK5015" s="1" t="s">
        <v>9140</v>
      </c>
      <c r="AL5015" s="1" t="s">
        <v>9140</v>
      </c>
      <c r="AM5015" s="1" t="s">
        <v>1461</v>
      </c>
      <c r="AN5015" s="1" t="s">
        <v>207</v>
      </c>
      <c r="AO5015" s="1" t="s">
        <v>9140</v>
      </c>
      <c r="AP5015" s="1" t="s">
        <v>132</v>
      </c>
      <c r="AQ5015" s="1" t="s">
        <v>133</v>
      </c>
      <c r="AR5015" s="1" t="s">
        <v>88</v>
      </c>
      <c r="AS5015" s="1">
        <v>0</v>
      </c>
      <c r="AT5015" s="1" t="s">
        <v>536</v>
      </c>
      <c r="AU5015" s="1" t="s">
        <v>96</v>
      </c>
      <c r="AV5015" s="1"/>
      <c r="AW5015" s="13">
        <v>70000</v>
      </c>
      <c r="AX5015" s="1">
        <v>57000</v>
      </c>
      <c r="AZ5015" s="1">
        <v>1</v>
      </c>
      <c r="BA5015" s="1">
        <v>2</v>
      </c>
      <c r="BB5015" s="1" t="s">
        <v>88</v>
      </c>
      <c r="BC5015" s="1" t="s">
        <v>97</v>
      </c>
      <c r="BD5015" s="1" t="s">
        <v>119</v>
      </c>
      <c r="BE5015" s="1">
        <v>21</v>
      </c>
      <c r="BF5015" s="1">
        <v>3</v>
      </c>
      <c r="BG5015" s="1" t="s">
        <v>137</v>
      </c>
      <c r="BH5015" s="1" t="s">
        <v>121</v>
      </c>
      <c r="BN5015" s="1" t="s">
        <v>294</v>
      </c>
      <c r="BO5015" s="1" t="s">
        <v>124</v>
      </c>
      <c r="BP5015" s="1">
        <v>4</v>
      </c>
      <c r="BQ5015" s="1">
        <v>6</v>
      </c>
      <c r="BR5015" s="1" t="s">
        <v>859</v>
      </c>
      <c r="BS5015" s="1">
        <v>2</v>
      </c>
      <c r="BT5015" s="1">
        <v>0</v>
      </c>
      <c r="BU5015" s="1">
        <v>0</v>
      </c>
      <c r="BV5015" s="1" t="s">
        <v>105</v>
      </c>
      <c r="BW5015" s="1" t="s">
        <v>89</v>
      </c>
      <c r="BX5015" s="1" t="s">
        <v>88</v>
      </c>
      <c r="BY5015" s="1">
        <v>2</v>
      </c>
      <c r="BZ5015" s="1" t="s">
        <v>88</v>
      </c>
      <c r="CA5015" s="1">
        <v>1</v>
      </c>
      <c r="CB5015" s="1" t="s">
        <v>185</v>
      </c>
      <c r="CC5015" s="1" t="s">
        <v>426</v>
      </c>
    </row>
    <row r="5016" spans="1:82" ht="16" x14ac:dyDescent="0.2">
      <c r="A5016" s="2">
        <v>44051.756527777776</v>
      </c>
      <c r="B5016" s="1" t="s">
        <v>108</v>
      </c>
      <c r="C5016" s="1">
        <v>29</v>
      </c>
      <c r="D5016" s="1" t="s">
        <v>81</v>
      </c>
      <c r="E5016" s="1" t="s">
        <v>82</v>
      </c>
      <c r="X5016" s="1">
        <v>7</v>
      </c>
      <c r="Y5016" s="1">
        <v>3</v>
      </c>
      <c r="Z5016" s="1">
        <v>3</v>
      </c>
      <c r="AA5016" s="1">
        <v>0</v>
      </c>
      <c r="AB5016" s="1" t="s">
        <v>83</v>
      </c>
      <c r="AC5016" s="1" t="s">
        <v>129</v>
      </c>
      <c r="AD5016" s="1" t="s">
        <v>187</v>
      </c>
      <c r="AE5016" s="1" t="s">
        <v>544</v>
      </c>
      <c r="AF5016" s="1" t="s">
        <v>87</v>
      </c>
      <c r="AG5016" s="1" t="s">
        <v>88</v>
      </c>
      <c r="AH5016" s="1" t="s">
        <v>89</v>
      </c>
      <c r="AI5016" s="1" t="s">
        <v>17717</v>
      </c>
      <c r="AJ5016" s="1" t="s">
        <v>17718</v>
      </c>
      <c r="AK5016" s="1" t="s">
        <v>5018</v>
      </c>
      <c r="AL5016" s="1" t="s">
        <v>698</v>
      </c>
      <c r="AM5016" s="1" t="s">
        <v>560</v>
      </c>
      <c r="AN5016" s="1" t="s">
        <v>207</v>
      </c>
      <c r="AO5016" s="1" t="s">
        <v>9140</v>
      </c>
      <c r="AP5016" s="1" t="s">
        <v>132</v>
      </c>
      <c r="AQ5016" s="1" t="s">
        <v>94</v>
      </c>
      <c r="AR5016" s="1" t="s">
        <v>88</v>
      </c>
      <c r="AS5016" s="1">
        <v>0</v>
      </c>
      <c r="AT5016" s="1" t="s">
        <v>95</v>
      </c>
      <c r="AU5016" s="1" t="s">
        <v>96</v>
      </c>
      <c r="AV5016" s="1"/>
      <c r="AW5016" s="13">
        <v>110000</v>
      </c>
      <c r="AX5016" s="1">
        <v>80000</v>
      </c>
      <c r="AZ5016" s="1">
        <v>3</v>
      </c>
      <c r="BA5016" s="1">
        <v>3</v>
      </c>
      <c r="BB5016" s="1" t="s">
        <v>280</v>
      </c>
      <c r="BC5016" s="1" t="s">
        <v>249</v>
      </c>
      <c r="BD5016" s="1" t="s">
        <v>119</v>
      </c>
      <c r="BE5016" s="1">
        <v>5</v>
      </c>
      <c r="BF5016" s="1">
        <v>2</v>
      </c>
      <c r="BN5016" s="1" t="s">
        <v>141</v>
      </c>
      <c r="BO5016" s="1" t="s">
        <v>124</v>
      </c>
      <c r="BP5016" s="1">
        <v>10</v>
      </c>
      <c r="BQ5016" s="1">
        <v>10</v>
      </c>
      <c r="BR5016" s="1" t="s">
        <v>685</v>
      </c>
      <c r="BS5016" s="1">
        <v>3</v>
      </c>
      <c r="BT5016" s="1">
        <v>0</v>
      </c>
      <c r="BU5016" s="1">
        <v>1</v>
      </c>
      <c r="BV5016" s="1" t="s">
        <v>143</v>
      </c>
      <c r="BW5016" s="1" t="s">
        <v>88</v>
      </c>
      <c r="BX5016" s="1" t="s">
        <v>88</v>
      </c>
      <c r="BY5016" s="1">
        <v>3</v>
      </c>
      <c r="BZ5016" s="1" t="s">
        <v>88</v>
      </c>
      <c r="CA5016" s="1">
        <v>7</v>
      </c>
      <c r="CB5016" s="1" t="s">
        <v>107</v>
      </c>
      <c r="CC5016" s="1" t="s">
        <v>88</v>
      </c>
    </row>
    <row r="5017" spans="1:82" ht="16" x14ac:dyDescent="0.2">
      <c r="A5017" s="2">
        <v>44051.756793981483</v>
      </c>
      <c r="B5017" s="1" t="s">
        <v>108</v>
      </c>
      <c r="C5017" s="1">
        <v>41</v>
      </c>
      <c r="D5017" s="1" t="s">
        <v>12</v>
      </c>
      <c r="M5017" s="1" t="s">
        <v>4913</v>
      </c>
      <c r="X5017" s="1">
        <v>20</v>
      </c>
      <c r="Y5017" s="1">
        <v>6</v>
      </c>
      <c r="Z5017" s="1">
        <v>6</v>
      </c>
      <c r="AA5017" s="1">
        <v>2</v>
      </c>
      <c r="AB5017" s="1" t="s">
        <v>83</v>
      </c>
      <c r="AC5017" s="1" t="s">
        <v>147</v>
      </c>
      <c r="AD5017" s="1" t="s">
        <v>85</v>
      </c>
      <c r="AE5017" s="1" t="s">
        <v>17719</v>
      </c>
      <c r="AF5017" s="1" t="s">
        <v>110</v>
      </c>
      <c r="AG5017" s="1" t="s">
        <v>88</v>
      </c>
      <c r="AH5017" s="1" t="s">
        <v>89</v>
      </c>
      <c r="AI5017" s="1" t="s">
        <v>634</v>
      </c>
      <c r="AJ5017" s="1" t="s">
        <v>4901</v>
      </c>
      <c r="AK5017" s="1" t="s">
        <v>17720</v>
      </c>
      <c r="AL5017" s="1" t="s">
        <v>17721</v>
      </c>
      <c r="AM5017" s="1" t="s">
        <v>17722</v>
      </c>
      <c r="AN5017" s="1" t="s">
        <v>12942</v>
      </c>
      <c r="AO5017" s="1" t="s">
        <v>1103</v>
      </c>
      <c r="AP5017" s="1" t="s">
        <v>132</v>
      </c>
      <c r="AQ5017" s="1" t="s">
        <v>133</v>
      </c>
      <c r="AR5017" s="1" t="s">
        <v>400</v>
      </c>
      <c r="AS5017" s="1">
        <v>0</v>
      </c>
      <c r="AT5017" s="1" t="s">
        <v>134</v>
      </c>
      <c r="AU5017" s="1" t="s">
        <v>96</v>
      </c>
      <c r="AV5017" s="1"/>
      <c r="AW5017" s="13">
        <v>15000</v>
      </c>
      <c r="AZ5017" s="1">
        <v>4</v>
      </c>
      <c r="BA5017" s="1">
        <v>3</v>
      </c>
      <c r="BB5017" s="1" t="s">
        <v>88</v>
      </c>
      <c r="BC5017" s="1" t="s">
        <v>97</v>
      </c>
      <c r="BD5017" s="1" t="s">
        <v>88</v>
      </c>
      <c r="BE5017" s="1">
        <v>0</v>
      </c>
      <c r="BF5017" s="1">
        <v>0</v>
      </c>
      <c r="BG5017" s="1" t="s">
        <v>120</v>
      </c>
      <c r="BH5017" s="1" t="s">
        <v>121</v>
      </c>
      <c r="BN5017" s="1" t="s">
        <v>102</v>
      </c>
      <c r="BO5017" s="1" t="s">
        <v>124</v>
      </c>
      <c r="BP5017" s="1">
        <v>7</v>
      </c>
      <c r="BQ5017" s="1">
        <v>5</v>
      </c>
      <c r="BR5017" s="1" t="s">
        <v>217</v>
      </c>
      <c r="BS5017" s="1">
        <v>3</v>
      </c>
      <c r="BT5017" s="1">
        <v>0</v>
      </c>
      <c r="BU5017" s="1">
        <v>1</v>
      </c>
      <c r="BV5017" s="1" t="s">
        <v>184</v>
      </c>
      <c r="BW5017" s="1" t="s">
        <v>88</v>
      </c>
      <c r="BX5017" s="1" t="s">
        <v>88</v>
      </c>
      <c r="BY5017" s="1">
        <v>2</v>
      </c>
      <c r="BZ5017" s="1" t="s">
        <v>88</v>
      </c>
      <c r="CA5017" s="1">
        <v>7</v>
      </c>
      <c r="CB5017" s="1" t="s">
        <v>107</v>
      </c>
      <c r="CC5017" s="1" t="s">
        <v>88</v>
      </c>
    </row>
    <row r="5018" spans="1:82" ht="16" x14ac:dyDescent="0.2">
      <c r="A5018" s="2">
        <v>44051.756840277776</v>
      </c>
      <c r="B5018" s="1" t="s">
        <v>80</v>
      </c>
      <c r="C5018" s="1">
        <v>39</v>
      </c>
      <c r="D5018" s="1" t="s">
        <v>81</v>
      </c>
      <c r="E5018" s="1" t="s">
        <v>356</v>
      </c>
      <c r="X5018" s="1">
        <v>14</v>
      </c>
      <c r="Y5018" s="1">
        <v>1</v>
      </c>
      <c r="Z5018" s="1">
        <v>1</v>
      </c>
      <c r="AA5018" s="1">
        <v>20</v>
      </c>
      <c r="AB5018" s="1" t="s">
        <v>83</v>
      </c>
      <c r="AC5018" s="1" t="s">
        <v>129</v>
      </c>
      <c r="AD5018" s="1" t="s">
        <v>85</v>
      </c>
      <c r="AE5018" s="1" t="s">
        <v>86</v>
      </c>
      <c r="AF5018" s="1" t="s">
        <v>202</v>
      </c>
      <c r="AG5018" s="1" t="s">
        <v>88</v>
      </c>
      <c r="AH5018" s="1" t="s">
        <v>88</v>
      </c>
      <c r="AI5018" s="1" t="s">
        <v>264</v>
      </c>
      <c r="AJ5018" s="1" t="s">
        <v>207</v>
      </c>
      <c r="AK5018" s="1" t="s">
        <v>1704</v>
      </c>
      <c r="AL5018" s="1" t="s">
        <v>759</v>
      </c>
      <c r="AM5018" s="1" t="s">
        <v>207</v>
      </c>
      <c r="AN5018" s="1" t="s">
        <v>207</v>
      </c>
      <c r="AO5018" s="1" t="s">
        <v>302</v>
      </c>
      <c r="AP5018" s="1" t="s">
        <v>132</v>
      </c>
      <c r="AQ5018" s="1" t="s">
        <v>94</v>
      </c>
      <c r="AR5018" s="1" t="s">
        <v>88</v>
      </c>
      <c r="AS5018" s="1">
        <v>0</v>
      </c>
      <c r="AT5018" s="1" t="s">
        <v>134</v>
      </c>
      <c r="AU5018" s="1" t="s">
        <v>96</v>
      </c>
      <c r="AV5018" s="1"/>
      <c r="AW5018" s="13">
        <v>230000</v>
      </c>
      <c r="AX5018" s="1">
        <v>200000</v>
      </c>
      <c r="AZ5018" s="1">
        <v>3</v>
      </c>
      <c r="BA5018" s="1">
        <v>3</v>
      </c>
      <c r="BB5018" s="1" t="s">
        <v>117</v>
      </c>
      <c r="BC5018" s="1" t="s">
        <v>136</v>
      </c>
      <c r="BD5018" s="1" t="s">
        <v>119</v>
      </c>
      <c r="BE5018" s="1">
        <v>18</v>
      </c>
      <c r="BF5018" s="1">
        <v>7</v>
      </c>
      <c r="BG5018" s="1" t="s">
        <v>120</v>
      </c>
      <c r="BH5018" s="1" t="s">
        <v>121</v>
      </c>
      <c r="BJ5018" s="1" t="s">
        <v>88</v>
      </c>
      <c r="BN5018" s="1" t="s">
        <v>170</v>
      </c>
      <c r="BO5018" s="1" t="s">
        <v>103</v>
      </c>
      <c r="BP5018" s="1">
        <v>2</v>
      </c>
      <c r="BQ5018" s="1">
        <v>1</v>
      </c>
      <c r="BR5018" s="1" t="s">
        <v>171</v>
      </c>
      <c r="BS5018" s="1">
        <v>2</v>
      </c>
      <c r="BT5018" s="1">
        <v>0</v>
      </c>
      <c r="BU5018" s="1">
        <v>1</v>
      </c>
      <c r="BV5018" s="1" t="s">
        <v>143</v>
      </c>
      <c r="BW5018" s="1" t="s">
        <v>88</v>
      </c>
      <c r="BX5018" s="1" t="s">
        <v>89</v>
      </c>
      <c r="BY5018" s="1">
        <v>3</v>
      </c>
      <c r="BZ5018" s="1" t="s">
        <v>88</v>
      </c>
      <c r="CA5018" s="1">
        <v>5</v>
      </c>
      <c r="CB5018" s="1" t="s">
        <v>860</v>
      </c>
      <c r="CC5018" s="1" t="s">
        <v>88</v>
      </c>
      <c r="CD5018" s="1" t="s">
        <v>14413</v>
      </c>
    </row>
    <row r="5019" spans="1:82" ht="16" x14ac:dyDescent="0.2">
      <c r="A5019" s="2">
        <v>44051.757361111115</v>
      </c>
      <c r="B5019" s="1" t="s">
        <v>108</v>
      </c>
      <c r="C5019" s="1">
        <v>27</v>
      </c>
      <c r="D5019" s="1" t="s">
        <v>6</v>
      </c>
      <c r="G5019" s="1" t="s">
        <v>621</v>
      </c>
      <c r="X5019" s="1">
        <v>3</v>
      </c>
      <c r="Y5019" s="1">
        <v>2</v>
      </c>
      <c r="Z5019" s="1">
        <v>0</v>
      </c>
      <c r="AA5019" s="1">
        <v>0</v>
      </c>
      <c r="AB5019" s="1" t="s">
        <v>83</v>
      </c>
      <c r="AC5019" s="1" t="s">
        <v>147</v>
      </c>
      <c r="AD5019" s="1" t="s">
        <v>187</v>
      </c>
      <c r="AE5019" s="1" t="s">
        <v>17723</v>
      </c>
      <c r="AF5019" s="1" t="s">
        <v>110</v>
      </c>
      <c r="AG5019" s="1" t="s">
        <v>88</v>
      </c>
      <c r="AH5019" s="1" t="s">
        <v>88</v>
      </c>
      <c r="AI5019" s="1" t="s">
        <v>17724</v>
      </c>
      <c r="AJ5019" s="1" t="s">
        <v>17725</v>
      </c>
      <c r="AK5019" s="1" t="s">
        <v>5511</v>
      </c>
      <c r="AL5019" s="1" t="s">
        <v>9140</v>
      </c>
      <c r="AM5019" s="1" t="s">
        <v>3815</v>
      </c>
      <c r="AN5019" s="1" t="s">
        <v>207</v>
      </c>
      <c r="AO5019" s="1" t="s">
        <v>9140</v>
      </c>
      <c r="AP5019" s="1" t="s">
        <v>132</v>
      </c>
      <c r="AQ5019" s="1" t="s">
        <v>94</v>
      </c>
      <c r="AR5019" s="1" t="s">
        <v>157</v>
      </c>
      <c r="AS5019" s="1" t="s">
        <v>17726</v>
      </c>
      <c r="AT5019" s="1" t="s">
        <v>134</v>
      </c>
      <c r="AU5019" s="1" t="s">
        <v>96</v>
      </c>
      <c r="AV5019" s="1"/>
      <c r="AW5019" s="13">
        <v>908000</v>
      </c>
      <c r="AX5019" s="1">
        <v>735000</v>
      </c>
      <c r="AZ5019" s="1">
        <v>3</v>
      </c>
      <c r="BA5019" s="1">
        <v>4</v>
      </c>
      <c r="BB5019" s="1" t="s">
        <v>117</v>
      </c>
      <c r="BC5019" s="1" t="s">
        <v>17727</v>
      </c>
      <c r="BD5019" s="1" t="s">
        <v>88</v>
      </c>
      <c r="BE5019" s="1">
        <v>0</v>
      </c>
      <c r="BF5019" s="1">
        <v>0</v>
      </c>
      <c r="BG5019" s="1" t="s">
        <v>98</v>
      </c>
      <c r="BH5019" s="1" t="s">
        <v>121</v>
      </c>
      <c r="BJ5019" s="1" t="s">
        <v>89</v>
      </c>
      <c r="BK5019" s="1" t="s">
        <v>383</v>
      </c>
      <c r="BL5019" s="1" t="s">
        <v>383</v>
      </c>
      <c r="BN5019" s="1" t="s">
        <v>123</v>
      </c>
      <c r="BO5019" s="1" t="s">
        <v>124</v>
      </c>
      <c r="BP5019" s="1">
        <v>8</v>
      </c>
      <c r="BQ5019" s="1">
        <v>6</v>
      </c>
      <c r="BR5019" s="1" t="s">
        <v>17728</v>
      </c>
      <c r="BS5019" s="1">
        <v>4</v>
      </c>
      <c r="BT5019" s="1">
        <v>0</v>
      </c>
      <c r="BU5019" s="1">
        <v>1</v>
      </c>
      <c r="BV5019" s="1" t="s">
        <v>143</v>
      </c>
      <c r="BW5019" s="1" t="s">
        <v>88</v>
      </c>
      <c r="BX5019" s="1" t="s">
        <v>88</v>
      </c>
      <c r="BY5019" s="1">
        <v>4</v>
      </c>
      <c r="BZ5019" s="1" t="s">
        <v>88</v>
      </c>
      <c r="CA5019" s="1">
        <v>10</v>
      </c>
      <c r="CB5019" s="1" t="s">
        <v>913</v>
      </c>
      <c r="CC5019" s="1" t="s">
        <v>88</v>
      </c>
      <c r="CD5019" s="1" t="s">
        <v>17729</v>
      </c>
    </row>
    <row r="5020" spans="1:82" ht="16" x14ac:dyDescent="0.2">
      <c r="A5020" s="2">
        <v>44051.757453703707</v>
      </c>
      <c r="B5020" s="1" t="s">
        <v>108</v>
      </c>
      <c r="C5020" s="1">
        <v>43</v>
      </c>
      <c r="D5020" s="1" t="s">
        <v>81</v>
      </c>
      <c r="E5020" s="1" t="s">
        <v>606</v>
      </c>
      <c r="X5020" s="1">
        <v>10</v>
      </c>
      <c r="Y5020" s="1">
        <v>3</v>
      </c>
      <c r="Z5020" s="1">
        <v>3</v>
      </c>
      <c r="AA5020" s="1">
        <v>0</v>
      </c>
      <c r="AB5020" s="1" t="s">
        <v>83</v>
      </c>
      <c r="AC5020" s="1" t="s">
        <v>147</v>
      </c>
      <c r="AD5020" s="1" t="s">
        <v>256</v>
      </c>
      <c r="AE5020" s="1" t="s">
        <v>3365</v>
      </c>
      <c r="AF5020" s="1" t="s">
        <v>110</v>
      </c>
      <c r="AG5020" s="1" t="s">
        <v>89</v>
      </c>
      <c r="AH5020" s="1" t="s">
        <v>89</v>
      </c>
      <c r="AI5020" s="1" t="s">
        <v>111</v>
      </c>
      <c r="AJ5020" s="1" t="s">
        <v>207</v>
      </c>
      <c r="AK5020" s="1" t="s">
        <v>594</v>
      </c>
      <c r="AL5020" s="1" t="s">
        <v>164</v>
      </c>
      <c r="AM5020" s="1" t="s">
        <v>1006</v>
      </c>
      <c r="AN5020" s="1" t="s">
        <v>17730</v>
      </c>
      <c r="AO5020" s="1" t="s">
        <v>193</v>
      </c>
      <c r="AP5020" s="1" t="s">
        <v>132</v>
      </c>
      <c r="AQ5020" s="1" t="s">
        <v>94</v>
      </c>
      <c r="AR5020" s="1" t="s">
        <v>88</v>
      </c>
      <c r="AS5020" s="1">
        <v>0</v>
      </c>
      <c r="AT5020" s="1" t="s">
        <v>134</v>
      </c>
      <c r="AU5020" s="1" t="s">
        <v>96</v>
      </c>
      <c r="AV5020" s="1"/>
      <c r="AW5020" s="13">
        <v>117000</v>
      </c>
      <c r="AX5020" s="1">
        <v>92000</v>
      </c>
      <c r="AY5020" s="1" t="s">
        <v>279</v>
      </c>
      <c r="AZ5020" s="1">
        <v>3</v>
      </c>
      <c r="BA5020" s="1">
        <v>3</v>
      </c>
      <c r="BB5020" s="1" t="s">
        <v>88</v>
      </c>
      <c r="BC5020" s="1" t="s">
        <v>97</v>
      </c>
      <c r="BD5020" s="1" t="s">
        <v>88</v>
      </c>
      <c r="BE5020" s="1">
        <v>0</v>
      </c>
      <c r="BF5020" s="1">
        <v>0</v>
      </c>
      <c r="BG5020" s="1" t="s">
        <v>137</v>
      </c>
      <c r="BH5020" s="1" t="s">
        <v>339</v>
      </c>
      <c r="BK5020" s="1" t="s">
        <v>383</v>
      </c>
      <c r="BL5020" s="1" t="s">
        <v>88</v>
      </c>
      <c r="BM5020" s="1" t="s">
        <v>17731</v>
      </c>
      <c r="BN5020" s="1" t="s">
        <v>123</v>
      </c>
      <c r="BO5020" s="1" t="s">
        <v>103</v>
      </c>
      <c r="BP5020" s="1">
        <v>9</v>
      </c>
      <c r="BQ5020" s="1">
        <v>10</v>
      </c>
      <c r="BR5020" s="1" t="s">
        <v>17732</v>
      </c>
      <c r="BS5020" s="1">
        <v>3</v>
      </c>
      <c r="BT5020" s="1">
        <v>2</v>
      </c>
      <c r="BU5020" s="1">
        <v>3</v>
      </c>
      <c r="BV5020" s="1" t="s">
        <v>172</v>
      </c>
      <c r="BW5020" s="1" t="s">
        <v>89</v>
      </c>
      <c r="BX5020" s="1" t="s">
        <v>88</v>
      </c>
      <c r="BY5020" s="1">
        <v>3</v>
      </c>
      <c r="BZ5020" s="1" t="s">
        <v>88</v>
      </c>
      <c r="CA5020" s="1">
        <v>10</v>
      </c>
      <c r="CB5020" s="1" t="s">
        <v>107</v>
      </c>
      <c r="CC5020" s="1" t="s">
        <v>10715</v>
      </c>
      <c r="CD5020" s="1" t="s">
        <v>306</v>
      </c>
    </row>
    <row r="5021" spans="1:82" ht="16" x14ac:dyDescent="0.2">
      <c r="A5021" s="2">
        <v>44051.757708333331</v>
      </c>
      <c r="B5021" s="1" t="s">
        <v>108</v>
      </c>
      <c r="C5021" s="1">
        <v>32</v>
      </c>
      <c r="D5021" s="1" t="s">
        <v>81</v>
      </c>
      <c r="E5021" s="1" t="s">
        <v>210</v>
      </c>
      <c r="X5021" s="1">
        <v>12</v>
      </c>
      <c r="Y5021" s="1">
        <v>10</v>
      </c>
      <c r="Z5021" s="1">
        <v>10</v>
      </c>
      <c r="AA5021" s="1">
        <v>0</v>
      </c>
      <c r="AB5021" s="1" t="s">
        <v>174</v>
      </c>
      <c r="AC5021" s="1" t="s">
        <v>129</v>
      </c>
      <c r="AD5021" s="1" t="s">
        <v>17733</v>
      </c>
      <c r="AE5021" s="1" t="s">
        <v>12287</v>
      </c>
      <c r="AF5021" s="1" t="s">
        <v>88</v>
      </c>
      <c r="AG5021" s="1" t="s">
        <v>88</v>
      </c>
      <c r="AH5021" s="1" t="s">
        <v>88</v>
      </c>
      <c r="AI5021" s="1" t="s">
        <v>17734</v>
      </c>
      <c r="AJ5021" s="1" t="s">
        <v>207</v>
      </c>
      <c r="AK5021" s="1" t="s">
        <v>9140</v>
      </c>
      <c r="AL5021" s="1" t="s">
        <v>9140</v>
      </c>
      <c r="AM5021" s="1" t="s">
        <v>207</v>
      </c>
      <c r="AN5021" s="1" t="s">
        <v>207</v>
      </c>
      <c r="AO5021" s="1" t="s">
        <v>9140</v>
      </c>
      <c r="AP5021" s="1" t="s">
        <v>132</v>
      </c>
      <c r="AQ5021" s="1" t="s">
        <v>94</v>
      </c>
      <c r="AR5021" s="1" t="s">
        <v>88</v>
      </c>
      <c r="AS5021" s="1">
        <v>0</v>
      </c>
      <c r="AT5021" s="1" t="s">
        <v>95</v>
      </c>
      <c r="AU5021" s="1" t="s">
        <v>96</v>
      </c>
      <c r="AV5021" s="1"/>
      <c r="AW5021" s="13">
        <v>35000</v>
      </c>
      <c r="AX5021" s="1">
        <v>35000</v>
      </c>
      <c r="AZ5021" s="1">
        <v>1</v>
      </c>
      <c r="BA5021" s="1">
        <v>1</v>
      </c>
      <c r="BB5021" s="1" t="s">
        <v>88</v>
      </c>
      <c r="BC5021" s="1" t="s">
        <v>97</v>
      </c>
      <c r="BD5021" s="1" t="s">
        <v>119</v>
      </c>
      <c r="BE5021" s="1">
        <v>10</v>
      </c>
      <c r="BF5021" s="1">
        <v>6</v>
      </c>
      <c r="BG5021" s="1" t="s">
        <v>120</v>
      </c>
      <c r="BH5021" s="1" t="s">
        <v>121</v>
      </c>
      <c r="BK5021" s="1" t="s">
        <v>391</v>
      </c>
      <c r="BL5021" s="1" t="s">
        <v>442</v>
      </c>
      <c r="BN5021" s="3">
        <v>44470</v>
      </c>
      <c r="BO5021" s="1" t="s">
        <v>124</v>
      </c>
      <c r="BP5021" s="1">
        <v>9</v>
      </c>
      <c r="BQ5021" s="1">
        <v>1</v>
      </c>
      <c r="BR5021" s="1" t="s">
        <v>207</v>
      </c>
      <c r="BS5021" s="1">
        <v>1</v>
      </c>
      <c r="BT5021" s="1">
        <v>0</v>
      </c>
      <c r="BU5021" s="1">
        <v>1</v>
      </c>
      <c r="BV5021" s="1" t="s">
        <v>143</v>
      </c>
      <c r="BW5021" s="1" t="s">
        <v>89</v>
      </c>
      <c r="BX5021" s="1" t="s">
        <v>88</v>
      </c>
      <c r="BY5021" s="1">
        <v>1</v>
      </c>
      <c r="BZ5021" s="1" t="s">
        <v>88</v>
      </c>
      <c r="CA5021" s="1">
        <v>5</v>
      </c>
      <c r="CB5021" s="1" t="s">
        <v>107</v>
      </c>
      <c r="CC5021" s="1" t="s">
        <v>88</v>
      </c>
    </row>
    <row r="5022" spans="1:82" ht="16" x14ac:dyDescent="0.2">
      <c r="A5022" s="2">
        <v>44051.758206018516</v>
      </c>
      <c r="B5022" s="1" t="s">
        <v>108</v>
      </c>
      <c r="C5022" s="1">
        <v>40</v>
      </c>
      <c r="D5022" s="1" t="s">
        <v>14</v>
      </c>
      <c r="O5022" s="1" t="s">
        <v>1949</v>
      </c>
      <c r="X5022" s="1">
        <v>18</v>
      </c>
      <c r="Y5022" s="1">
        <v>4</v>
      </c>
      <c r="Z5022" s="1">
        <v>4</v>
      </c>
      <c r="AA5022" s="1">
        <v>10</v>
      </c>
      <c r="AB5022" s="1" t="s">
        <v>83</v>
      </c>
      <c r="AC5022" s="1" t="s">
        <v>129</v>
      </c>
      <c r="AD5022" s="1" t="s">
        <v>1073</v>
      </c>
      <c r="AE5022" s="1" t="s">
        <v>17735</v>
      </c>
      <c r="AF5022" s="1" t="s">
        <v>202</v>
      </c>
      <c r="AG5022" s="1" t="s">
        <v>89</v>
      </c>
      <c r="AH5022" s="1" t="s">
        <v>88</v>
      </c>
      <c r="AI5022" s="1" t="s">
        <v>264</v>
      </c>
      <c r="AJ5022" s="1" t="s">
        <v>15054</v>
      </c>
      <c r="AK5022" s="1" t="s">
        <v>6672</v>
      </c>
      <c r="AL5022" s="1" t="s">
        <v>698</v>
      </c>
      <c r="AM5022" s="1" t="s">
        <v>347</v>
      </c>
      <c r="AN5022" s="1" t="s">
        <v>207</v>
      </c>
      <c r="AO5022" s="1" t="s">
        <v>717</v>
      </c>
      <c r="AP5022" s="1" t="s">
        <v>132</v>
      </c>
      <c r="AQ5022" s="1" t="s">
        <v>133</v>
      </c>
      <c r="AR5022" s="1" t="s">
        <v>88</v>
      </c>
      <c r="AS5022" s="1">
        <v>0</v>
      </c>
      <c r="AT5022" s="1" t="s">
        <v>95</v>
      </c>
      <c r="AU5022" s="1" t="s">
        <v>96</v>
      </c>
      <c r="AV5022" s="1"/>
      <c r="AW5022" s="13">
        <v>35000</v>
      </c>
      <c r="AX5022" s="1">
        <v>30000</v>
      </c>
      <c r="AZ5022" s="1">
        <v>3</v>
      </c>
      <c r="BA5022" s="1">
        <v>4</v>
      </c>
      <c r="BB5022" s="1" t="s">
        <v>88</v>
      </c>
      <c r="BC5022" s="1" t="s">
        <v>97</v>
      </c>
      <c r="BD5022" s="1" t="s">
        <v>119</v>
      </c>
      <c r="BE5022" s="1">
        <v>5</v>
      </c>
      <c r="BF5022" s="1">
        <v>1</v>
      </c>
      <c r="BG5022" s="1" t="s">
        <v>120</v>
      </c>
      <c r="BH5022" s="1" t="s">
        <v>121</v>
      </c>
      <c r="BN5022" s="1" t="s">
        <v>181</v>
      </c>
      <c r="BO5022" s="1" t="s">
        <v>124</v>
      </c>
      <c r="BP5022" s="1">
        <v>10</v>
      </c>
      <c r="BQ5022" s="1">
        <v>10</v>
      </c>
      <c r="BR5022" s="1" t="s">
        <v>5899</v>
      </c>
      <c r="BS5022" s="1">
        <v>4</v>
      </c>
      <c r="BT5022" s="1">
        <v>2</v>
      </c>
      <c r="BU5022" s="1">
        <v>4</v>
      </c>
      <c r="BV5022" s="1" t="s">
        <v>143</v>
      </c>
      <c r="BW5022" s="1" t="s">
        <v>88</v>
      </c>
      <c r="BX5022" s="1" t="s">
        <v>88</v>
      </c>
      <c r="BY5022" s="1">
        <v>1</v>
      </c>
      <c r="BZ5022" s="1" t="s">
        <v>88</v>
      </c>
      <c r="CA5022" s="1">
        <v>10</v>
      </c>
      <c r="CB5022" s="1" t="s">
        <v>107</v>
      </c>
      <c r="CC5022" s="1" t="s">
        <v>88</v>
      </c>
    </row>
    <row r="5023" spans="1:82" ht="16" x14ac:dyDescent="0.2">
      <c r="A5023" s="2">
        <v>44051.758414351854</v>
      </c>
      <c r="B5023" s="1" t="s">
        <v>108</v>
      </c>
      <c r="C5023" s="1">
        <v>37</v>
      </c>
      <c r="D5023" s="1" t="s">
        <v>12</v>
      </c>
      <c r="M5023" s="1" t="s">
        <v>4913</v>
      </c>
      <c r="X5023" s="1">
        <v>13</v>
      </c>
      <c r="Y5023" s="1">
        <v>4</v>
      </c>
      <c r="Z5023" s="1">
        <v>4</v>
      </c>
      <c r="AA5023" s="1">
        <v>2</v>
      </c>
      <c r="AB5023" s="1" t="s">
        <v>146</v>
      </c>
      <c r="AC5023" s="1" t="s">
        <v>129</v>
      </c>
      <c r="AD5023" s="1" t="s">
        <v>85</v>
      </c>
      <c r="AE5023" s="1" t="s">
        <v>17736</v>
      </c>
      <c r="AF5023" s="1" t="s">
        <v>87</v>
      </c>
      <c r="AG5023" s="1" t="s">
        <v>88</v>
      </c>
      <c r="AH5023" s="1" t="s">
        <v>88</v>
      </c>
      <c r="AI5023" s="1" t="s">
        <v>150</v>
      </c>
      <c r="AJ5023" s="1" t="s">
        <v>17737</v>
      </c>
      <c r="AK5023" s="1" t="s">
        <v>582</v>
      </c>
      <c r="AL5023" s="1" t="s">
        <v>9140</v>
      </c>
      <c r="AM5023" s="1" t="s">
        <v>699</v>
      </c>
      <c r="AN5023" s="1" t="s">
        <v>207</v>
      </c>
      <c r="AO5023" s="1" t="s">
        <v>9140</v>
      </c>
      <c r="AP5023" s="1" t="s">
        <v>132</v>
      </c>
      <c r="AQ5023" s="1" t="s">
        <v>94</v>
      </c>
      <c r="AR5023" s="1" t="s">
        <v>157</v>
      </c>
      <c r="AS5023" s="1">
        <v>0</v>
      </c>
      <c r="AT5023" s="1" t="s">
        <v>536</v>
      </c>
      <c r="AU5023" s="1" t="s">
        <v>96</v>
      </c>
      <c r="AV5023" s="1"/>
      <c r="AW5023" s="13">
        <v>34000</v>
      </c>
      <c r="AX5023" s="1">
        <v>30000</v>
      </c>
      <c r="AZ5023" s="1">
        <v>3</v>
      </c>
      <c r="BA5023" s="1">
        <v>3</v>
      </c>
      <c r="BB5023" s="1" t="s">
        <v>280</v>
      </c>
      <c r="BC5023" s="1" t="s">
        <v>249</v>
      </c>
      <c r="BD5023" s="1" t="s">
        <v>88</v>
      </c>
      <c r="BE5023" s="1">
        <v>0</v>
      </c>
      <c r="BF5023" s="1">
        <v>0</v>
      </c>
      <c r="BG5023" s="1" t="s">
        <v>137</v>
      </c>
      <c r="BH5023" s="1" t="s">
        <v>121</v>
      </c>
      <c r="BK5023" s="1" t="s">
        <v>88</v>
      </c>
      <c r="BL5023" s="1" t="s">
        <v>88</v>
      </c>
      <c r="BM5023" s="1" t="s">
        <v>92</v>
      </c>
      <c r="BN5023" s="1" t="s">
        <v>141</v>
      </c>
      <c r="BO5023" s="1" t="s">
        <v>103</v>
      </c>
      <c r="BP5023" s="1">
        <v>8</v>
      </c>
      <c r="BQ5023" s="1">
        <v>10</v>
      </c>
      <c r="BR5023" s="1" t="s">
        <v>17738</v>
      </c>
      <c r="BS5023" s="1">
        <v>3</v>
      </c>
      <c r="BT5023" s="1">
        <v>0</v>
      </c>
      <c r="BU5023" s="1">
        <v>0</v>
      </c>
      <c r="BV5023" s="1" t="s">
        <v>105</v>
      </c>
      <c r="BW5023" s="1" t="s">
        <v>89</v>
      </c>
      <c r="BX5023" s="1" t="s">
        <v>88</v>
      </c>
      <c r="BY5023" s="1">
        <v>4</v>
      </c>
      <c r="BZ5023" s="1" t="s">
        <v>88</v>
      </c>
      <c r="CA5023" s="1">
        <v>9</v>
      </c>
      <c r="CB5023" s="1" t="s">
        <v>107</v>
      </c>
      <c r="CC5023" s="1" t="s">
        <v>88</v>
      </c>
      <c r="CD5023" s="1" t="s">
        <v>17739</v>
      </c>
    </row>
    <row r="5024" spans="1:82" ht="16" x14ac:dyDescent="0.2">
      <c r="A5024" s="2">
        <v>44051.75849537037</v>
      </c>
      <c r="B5024" s="1" t="s">
        <v>108</v>
      </c>
      <c r="C5024" s="1">
        <v>29</v>
      </c>
      <c r="D5024" s="1" t="s">
        <v>81</v>
      </c>
      <c r="E5024" s="1" t="s">
        <v>82</v>
      </c>
      <c r="X5024" s="1">
        <v>2</v>
      </c>
      <c r="Y5024" s="1">
        <v>2</v>
      </c>
      <c r="Z5024" s="1">
        <v>2</v>
      </c>
      <c r="AA5024" s="1">
        <v>0</v>
      </c>
      <c r="AB5024" s="1" t="s">
        <v>128</v>
      </c>
      <c r="AC5024" s="1" t="s">
        <v>129</v>
      </c>
      <c r="AF5024" s="1" t="s">
        <v>202</v>
      </c>
      <c r="AG5024" s="1" t="s">
        <v>88</v>
      </c>
      <c r="AH5024" s="1" t="s">
        <v>88</v>
      </c>
      <c r="AI5024" s="1" t="s">
        <v>111</v>
      </c>
      <c r="AJ5024" s="1" t="s">
        <v>207</v>
      </c>
      <c r="AK5024" s="1" t="s">
        <v>814</v>
      </c>
      <c r="AL5024" s="1" t="s">
        <v>448</v>
      </c>
      <c r="AM5024" s="1" t="s">
        <v>178</v>
      </c>
      <c r="AN5024" s="1" t="s">
        <v>207</v>
      </c>
      <c r="AO5024" s="1" t="s">
        <v>2255</v>
      </c>
      <c r="AP5024" s="1" t="s">
        <v>132</v>
      </c>
      <c r="AQ5024" s="1" t="s">
        <v>94</v>
      </c>
      <c r="AR5024" s="1" t="s">
        <v>88</v>
      </c>
      <c r="AS5024" s="1">
        <v>0</v>
      </c>
      <c r="AT5024" s="1" t="s">
        <v>536</v>
      </c>
      <c r="AU5024" s="1" t="s">
        <v>96</v>
      </c>
      <c r="AV5024" s="1"/>
      <c r="AW5024" s="13">
        <v>80000</v>
      </c>
      <c r="AX5024" s="1">
        <v>75000</v>
      </c>
      <c r="AZ5024" s="1">
        <v>2</v>
      </c>
      <c r="BA5024" s="1">
        <v>2</v>
      </c>
      <c r="BB5024" s="1" t="s">
        <v>88</v>
      </c>
      <c r="BC5024" s="1" t="s">
        <v>97</v>
      </c>
      <c r="BD5024" s="1" t="s">
        <v>119</v>
      </c>
      <c r="BE5024" s="1">
        <v>27</v>
      </c>
      <c r="BF5024" s="1">
        <v>6</v>
      </c>
      <c r="BG5024" s="1" t="s">
        <v>120</v>
      </c>
      <c r="BH5024" s="1" t="s">
        <v>121</v>
      </c>
      <c r="BN5024" s="1" t="s">
        <v>141</v>
      </c>
      <c r="BO5024" s="1" t="s">
        <v>124</v>
      </c>
      <c r="BP5024" s="1">
        <v>5</v>
      </c>
      <c r="BQ5024" s="1">
        <v>5</v>
      </c>
      <c r="BR5024" s="1" t="s">
        <v>207</v>
      </c>
      <c r="BS5024" s="1">
        <v>3</v>
      </c>
      <c r="BT5024" s="1">
        <v>0</v>
      </c>
      <c r="BU5024" s="1">
        <v>3</v>
      </c>
      <c r="BV5024" s="1" t="s">
        <v>184</v>
      </c>
      <c r="BW5024" s="1" t="s">
        <v>89</v>
      </c>
      <c r="BX5024" s="1" t="s">
        <v>88</v>
      </c>
      <c r="BY5024" s="1">
        <v>3</v>
      </c>
      <c r="BZ5024" s="1" t="s">
        <v>17740</v>
      </c>
      <c r="CA5024" s="1">
        <v>5</v>
      </c>
      <c r="CB5024" s="1" t="s">
        <v>107</v>
      </c>
      <c r="CC5024" s="1" t="s">
        <v>88</v>
      </c>
      <c r="CD5024" s="1" t="s">
        <v>17741</v>
      </c>
    </row>
    <row r="5025" spans="1:82" ht="16" x14ac:dyDescent="0.2">
      <c r="A5025" s="2">
        <v>44051.758622685185</v>
      </c>
      <c r="B5025" s="1" t="s">
        <v>108</v>
      </c>
      <c r="C5025" s="1">
        <v>29</v>
      </c>
      <c r="D5025" s="1" t="s">
        <v>81</v>
      </c>
      <c r="E5025" s="1" t="s">
        <v>263</v>
      </c>
      <c r="X5025" s="1">
        <v>8</v>
      </c>
      <c r="Y5025" s="1">
        <v>3</v>
      </c>
      <c r="Z5025" s="1">
        <v>3</v>
      </c>
      <c r="AA5025" s="1">
        <v>0</v>
      </c>
      <c r="AB5025" s="1" t="s">
        <v>128</v>
      </c>
      <c r="AC5025" s="1" t="s">
        <v>129</v>
      </c>
      <c r="AD5025" s="1" t="s">
        <v>283</v>
      </c>
      <c r="AF5025" s="1" t="s">
        <v>110</v>
      </c>
      <c r="AG5025" s="1" t="s">
        <v>88</v>
      </c>
      <c r="AH5025" s="1" t="s">
        <v>89</v>
      </c>
      <c r="AI5025" s="1" t="s">
        <v>687</v>
      </c>
      <c r="AJ5025" s="1" t="s">
        <v>480</v>
      </c>
      <c r="AK5025" s="1" t="s">
        <v>399</v>
      </c>
      <c r="AL5025" s="1" t="s">
        <v>309</v>
      </c>
      <c r="AM5025" s="1" t="s">
        <v>268</v>
      </c>
      <c r="AN5025" s="1" t="s">
        <v>192</v>
      </c>
      <c r="AO5025" s="1" t="s">
        <v>555</v>
      </c>
      <c r="AP5025" s="1" t="s">
        <v>93</v>
      </c>
      <c r="AQ5025" s="1" t="s">
        <v>94</v>
      </c>
      <c r="AR5025" s="1" t="s">
        <v>88</v>
      </c>
      <c r="AS5025" s="1">
        <v>0</v>
      </c>
      <c r="AT5025" s="1" t="s">
        <v>134</v>
      </c>
      <c r="AU5025" s="1" t="s">
        <v>96</v>
      </c>
      <c r="AV5025" s="1"/>
      <c r="AW5025" s="13">
        <v>50000</v>
      </c>
      <c r="AX5025" s="1">
        <v>41000</v>
      </c>
      <c r="AZ5025" s="1">
        <v>3</v>
      </c>
      <c r="BA5025" s="1">
        <v>3</v>
      </c>
      <c r="BB5025" s="1" t="s">
        <v>88</v>
      </c>
      <c r="BC5025" s="1" t="s">
        <v>97</v>
      </c>
      <c r="BD5025" s="1" t="s">
        <v>88</v>
      </c>
      <c r="BE5025" s="1">
        <v>0</v>
      </c>
      <c r="BF5025" s="1">
        <v>0</v>
      </c>
      <c r="BG5025" s="1" t="s">
        <v>120</v>
      </c>
      <c r="BH5025" s="1" t="s">
        <v>121</v>
      </c>
      <c r="BN5025" s="1" t="s">
        <v>123</v>
      </c>
      <c r="BO5025" s="1" t="s">
        <v>124</v>
      </c>
      <c r="BP5025" s="1">
        <v>7</v>
      </c>
      <c r="BQ5025" s="1">
        <v>9</v>
      </c>
      <c r="BR5025" s="1" t="s">
        <v>17742</v>
      </c>
      <c r="BS5025" s="1">
        <v>3</v>
      </c>
      <c r="BT5025" s="1">
        <v>0</v>
      </c>
      <c r="BU5025" s="1">
        <v>3</v>
      </c>
      <c r="BV5025" s="1" t="s">
        <v>184</v>
      </c>
      <c r="BW5025" s="1" t="s">
        <v>89</v>
      </c>
      <c r="BX5025" s="1" t="s">
        <v>88</v>
      </c>
      <c r="BY5025" s="1">
        <v>2</v>
      </c>
      <c r="BZ5025" s="1" t="s">
        <v>88</v>
      </c>
      <c r="CA5025" s="1">
        <v>3</v>
      </c>
      <c r="CB5025" s="1" t="s">
        <v>144</v>
      </c>
      <c r="CC5025" s="1" t="s">
        <v>88</v>
      </c>
    </row>
    <row r="5026" spans="1:82" ht="16" x14ac:dyDescent="0.2">
      <c r="A5026" s="2">
        <v>44051.758900462963</v>
      </c>
      <c r="B5026" s="1" t="s">
        <v>80</v>
      </c>
      <c r="C5026" s="1">
        <v>34</v>
      </c>
      <c r="D5026" s="1" t="s">
        <v>81</v>
      </c>
      <c r="E5026" s="1" t="s">
        <v>82</v>
      </c>
      <c r="X5026" s="1">
        <v>10</v>
      </c>
      <c r="Y5026" s="1">
        <v>7</v>
      </c>
      <c r="Z5026" s="1">
        <v>7</v>
      </c>
      <c r="AA5026" s="1">
        <v>0</v>
      </c>
      <c r="AB5026" s="1" t="s">
        <v>83</v>
      </c>
      <c r="AC5026" s="1" t="s">
        <v>84</v>
      </c>
      <c r="AD5026" s="1" t="s">
        <v>404</v>
      </c>
      <c r="AE5026" s="1" t="s">
        <v>161</v>
      </c>
      <c r="AF5026" s="1" t="s">
        <v>87</v>
      </c>
      <c r="AG5026" s="1" t="s">
        <v>88</v>
      </c>
      <c r="AH5026" s="1" t="s">
        <v>88</v>
      </c>
      <c r="AI5026" s="1" t="s">
        <v>419</v>
      </c>
      <c r="AJ5026" s="1" t="s">
        <v>780</v>
      </c>
      <c r="AK5026" s="1" t="s">
        <v>582</v>
      </c>
      <c r="AL5026" s="1" t="s">
        <v>9140</v>
      </c>
      <c r="AM5026" s="1" t="s">
        <v>310</v>
      </c>
      <c r="AN5026" s="1" t="s">
        <v>1031</v>
      </c>
      <c r="AO5026" s="1" t="s">
        <v>1103</v>
      </c>
      <c r="AP5026" s="1" t="s">
        <v>132</v>
      </c>
      <c r="AQ5026" s="1" t="s">
        <v>94</v>
      </c>
      <c r="AR5026" s="1" t="s">
        <v>88</v>
      </c>
      <c r="AS5026" s="1">
        <v>0</v>
      </c>
      <c r="AT5026" s="1" t="s">
        <v>134</v>
      </c>
      <c r="AU5026" s="1" t="s">
        <v>96</v>
      </c>
      <c r="AV5026" s="1"/>
      <c r="AW5026" s="13">
        <v>130000</v>
      </c>
      <c r="AX5026" s="1">
        <v>95000</v>
      </c>
      <c r="AZ5026" s="1">
        <v>3</v>
      </c>
      <c r="BA5026" s="1">
        <v>3</v>
      </c>
      <c r="BB5026" s="1" t="s">
        <v>280</v>
      </c>
      <c r="BC5026" s="1" t="s">
        <v>136</v>
      </c>
      <c r="BD5026" s="1" t="s">
        <v>119</v>
      </c>
      <c r="BE5026" s="1">
        <v>40</v>
      </c>
      <c r="BF5026" s="1">
        <v>5</v>
      </c>
      <c r="BG5026" s="1" t="s">
        <v>120</v>
      </c>
      <c r="BH5026" s="1" t="s">
        <v>121</v>
      </c>
      <c r="BN5026" s="1" t="s">
        <v>102</v>
      </c>
      <c r="BO5026" s="1" t="s">
        <v>182</v>
      </c>
      <c r="BP5026" s="1">
        <v>8</v>
      </c>
      <c r="BQ5026" s="1">
        <v>6</v>
      </c>
      <c r="BR5026" s="1" t="s">
        <v>281</v>
      </c>
      <c r="BS5026" s="1">
        <v>2</v>
      </c>
      <c r="BT5026" s="1">
        <v>0</v>
      </c>
      <c r="BU5026" s="1">
        <v>1</v>
      </c>
      <c r="BV5026" s="1" t="s">
        <v>143</v>
      </c>
      <c r="BW5026" s="1" t="s">
        <v>88</v>
      </c>
      <c r="BX5026" s="1" t="s">
        <v>88</v>
      </c>
      <c r="BY5026" s="1">
        <v>4</v>
      </c>
      <c r="BZ5026" s="1" t="s">
        <v>88</v>
      </c>
      <c r="CA5026" s="1">
        <v>8</v>
      </c>
      <c r="CB5026" s="1" t="s">
        <v>304</v>
      </c>
      <c r="CC5026" s="1" t="s">
        <v>426</v>
      </c>
    </row>
    <row r="5027" spans="1:82" ht="16" x14ac:dyDescent="0.2">
      <c r="A5027" s="2">
        <v>44051.758981481478</v>
      </c>
      <c r="B5027" s="1" t="s">
        <v>108</v>
      </c>
      <c r="C5027" s="1">
        <v>25</v>
      </c>
      <c r="D5027" s="1" t="s">
        <v>81</v>
      </c>
      <c r="E5027" s="1" t="s">
        <v>82</v>
      </c>
      <c r="X5027" s="1">
        <v>5</v>
      </c>
      <c r="Y5027" s="1">
        <v>5</v>
      </c>
      <c r="Z5027" s="1">
        <v>3</v>
      </c>
      <c r="AA5027" s="1">
        <v>3</v>
      </c>
      <c r="AB5027" s="1" t="s">
        <v>128</v>
      </c>
      <c r="AC5027" s="1" t="s">
        <v>147</v>
      </c>
      <c r="AD5027" s="1" t="s">
        <v>3285</v>
      </c>
      <c r="AF5027" s="1" t="s">
        <v>202</v>
      </c>
      <c r="AG5027" s="1" t="s">
        <v>88</v>
      </c>
      <c r="AH5027" s="1" t="s">
        <v>88</v>
      </c>
      <c r="AI5027" s="1" t="s">
        <v>272</v>
      </c>
      <c r="AJ5027" s="1" t="s">
        <v>694</v>
      </c>
      <c r="AK5027" s="1" t="s">
        <v>9140</v>
      </c>
      <c r="AL5027" s="1" t="s">
        <v>9140</v>
      </c>
      <c r="AM5027" s="1" t="s">
        <v>310</v>
      </c>
      <c r="AN5027" s="1" t="s">
        <v>207</v>
      </c>
      <c r="AO5027" s="1" t="s">
        <v>9140</v>
      </c>
      <c r="AP5027" s="1" t="s">
        <v>132</v>
      </c>
      <c r="AQ5027" s="1" t="s">
        <v>94</v>
      </c>
      <c r="AR5027" s="1" t="s">
        <v>157</v>
      </c>
      <c r="AS5027" s="1">
        <v>0</v>
      </c>
      <c r="AT5027" s="1" t="s">
        <v>134</v>
      </c>
      <c r="AU5027" s="1" t="s">
        <v>96</v>
      </c>
      <c r="AV5027" s="1"/>
      <c r="AW5027" s="13">
        <v>57000</v>
      </c>
      <c r="AX5027" s="1">
        <v>55000</v>
      </c>
      <c r="AZ5027" s="1">
        <v>4</v>
      </c>
      <c r="BA5027" s="1">
        <v>4</v>
      </c>
      <c r="BB5027" s="1" t="s">
        <v>280</v>
      </c>
      <c r="BC5027" s="1" t="s">
        <v>118</v>
      </c>
      <c r="BD5027" s="1" t="s">
        <v>194</v>
      </c>
      <c r="BE5027" s="1">
        <v>25</v>
      </c>
      <c r="BF5027" s="1">
        <v>7</v>
      </c>
      <c r="BG5027" s="1" t="s">
        <v>120</v>
      </c>
      <c r="BH5027" s="1" t="s">
        <v>121</v>
      </c>
      <c r="BJ5027" s="1" t="s">
        <v>88</v>
      </c>
      <c r="BN5027" s="3">
        <v>44470</v>
      </c>
      <c r="BO5027" s="1" t="s">
        <v>103</v>
      </c>
      <c r="BP5027" s="1">
        <v>9</v>
      </c>
      <c r="BQ5027" s="1">
        <v>10</v>
      </c>
      <c r="BR5027" s="1" t="s">
        <v>8205</v>
      </c>
      <c r="BS5027" s="1">
        <v>4</v>
      </c>
      <c r="BT5027" s="1">
        <v>0</v>
      </c>
      <c r="BU5027" s="1">
        <v>4</v>
      </c>
      <c r="BV5027" s="1" t="s">
        <v>184</v>
      </c>
      <c r="BW5027" s="1" t="s">
        <v>88</v>
      </c>
      <c r="BX5027" s="1" t="s">
        <v>89</v>
      </c>
      <c r="BY5027" s="1">
        <v>2</v>
      </c>
      <c r="BZ5027" s="1" t="s">
        <v>88</v>
      </c>
      <c r="CA5027" s="1">
        <v>10</v>
      </c>
      <c r="CB5027" s="1" t="s">
        <v>144</v>
      </c>
      <c r="CC5027" s="1" t="s">
        <v>88</v>
      </c>
    </row>
    <row r="5028" spans="1:82" ht="16" x14ac:dyDescent="0.2">
      <c r="A5028" s="2">
        <v>44051.759085648147</v>
      </c>
      <c r="B5028" s="1" t="s">
        <v>108</v>
      </c>
      <c r="C5028" s="1">
        <v>29</v>
      </c>
      <c r="D5028" s="1" t="s">
        <v>81</v>
      </c>
      <c r="E5028" s="1" t="s">
        <v>1002</v>
      </c>
      <c r="X5028" s="1">
        <v>4</v>
      </c>
      <c r="Y5028" s="1">
        <v>0</v>
      </c>
      <c r="Z5028" s="1">
        <v>0</v>
      </c>
      <c r="AA5028" s="1">
        <v>0</v>
      </c>
      <c r="AB5028" s="1" t="s">
        <v>83</v>
      </c>
      <c r="AC5028" s="1" t="s">
        <v>84</v>
      </c>
      <c r="AD5028" s="1" t="s">
        <v>187</v>
      </c>
      <c r="AE5028" s="1" t="s">
        <v>17743</v>
      </c>
      <c r="AF5028" s="1" t="s">
        <v>202</v>
      </c>
      <c r="AG5028" s="1" t="s">
        <v>89</v>
      </c>
      <c r="AH5028" s="1" t="s">
        <v>89</v>
      </c>
      <c r="AI5028" s="1" t="s">
        <v>150</v>
      </c>
      <c r="AJ5028" s="1" t="s">
        <v>6629</v>
      </c>
      <c r="AK5028" s="1" t="s">
        <v>16728</v>
      </c>
      <c r="AL5028" s="1" t="s">
        <v>759</v>
      </c>
      <c r="AM5028" s="1" t="s">
        <v>1816</v>
      </c>
      <c r="AN5028" s="1" t="s">
        <v>207</v>
      </c>
      <c r="AO5028" s="1" t="s">
        <v>361</v>
      </c>
      <c r="AP5028" s="1" t="s">
        <v>132</v>
      </c>
      <c r="AQ5028" s="1" t="s">
        <v>94</v>
      </c>
      <c r="AR5028" s="1" t="s">
        <v>88</v>
      </c>
      <c r="AS5028" s="1">
        <v>0</v>
      </c>
      <c r="AT5028" s="1" t="s">
        <v>134</v>
      </c>
      <c r="AU5028" s="1" t="s">
        <v>472</v>
      </c>
      <c r="AV5028" s="1"/>
      <c r="AW5028" s="13">
        <v>41500</v>
      </c>
      <c r="AX5028" s="1">
        <v>35700</v>
      </c>
      <c r="AZ5028" s="1">
        <v>3</v>
      </c>
      <c r="BA5028" s="1">
        <v>2</v>
      </c>
      <c r="BB5028" s="1" t="s">
        <v>88</v>
      </c>
      <c r="BC5028" s="1" t="s">
        <v>97</v>
      </c>
      <c r="BD5028" s="1" t="s">
        <v>88</v>
      </c>
      <c r="BE5028" s="1">
        <v>0</v>
      </c>
      <c r="BF5028" s="1">
        <v>0</v>
      </c>
      <c r="BG5028" s="1" t="s">
        <v>137</v>
      </c>
      <c r="BH5028" s="1" t="s">
        <v>121</v>
      </c>
      <c r="BJ5028" s="1" t="s">
        <v>88</v>
      </c>
      <c r="BN5028" s="1" t="s">
        <v>123</v>
      </c>
      <c r="BO5028" s="1" t="s">
        <v>124</v>
      </c>
      <c r="BP5028" s="1">
        <v>8</v>
      </c>
      <c r="BQ5028" s="1">
        <v>7</v>
      </c>
      <c r="BR5028" s="1" t="s">
        <v>1650</v>
      </c>
      <c r="BS5028" s="1">
        <v>2</v>
      </c>
      <c r="BT5028" s="1">
        <v>0</v>
      </c>
      <c r="BU5028" s="1">
        <v>3</v>
      </c>
      <c r="BV5028" s="1" t="s">
        <v>184</v>
      </c>
      <c r="BW5028" s="1" t="s">
        <v>89</v>
      </c>
      <c r="BX5028" s="1" t="s">
        <v>88</v>
      </c>
      <c r="BY5028" s="1">
        <v>4</v>
      </c>
      <c r="BZ5028" s="1" t="s">
        <v>17744</v>
      </c>
      <c r="CA5028" s="1">
        <v>4</v>
      </c>
      <c r="CB5028" s="1" t="s">
        <v>107</v>
      </c>
      <c r="CC5028" s="1" t="s">
        <v>88</v>
      </c>
      <c r="CD5028" s="1" t="s">
        <v>17745</v>
      </c>
    </row>
    <row r="5029" spans="1:82" ht="16" x14ac:dyDescent="0.2">
      <c r="A5029" s="2">
        <v>44051.759988425925</v>
      </c>
      <c r="B5029" s="1" t="s">
        <v>108</v>
      </c>
      <c r="C5029" s="1">
        <v>28</v>
      </c>
      <c r="D5029" s="1" t="s">
        <v>81</v>
      </c>
      <c r="E5029" s="1" t="s">
        <v>82</v>
      </c>
      <c r="X5029" s="1">
        <v>7</v>
      </c>
      <c r="Y5029" s="1">
        <v>5</v>
      </c>
      <c r="Z5029" s="1">
        <v>5</v>
      </c>
      <c r="AA5029" s="1">
        <v>0</v>
      </c>
      <c r="AB5029" s="1" t="s">
        <v>128</v>
      </c>
      <c r="AC5029" s="1" t="s">
        <v>129</v>
      </c>
      <c r="AD5029" s="1" t="s">
        <v>232</v>
      </c>
      <c r="AE5029" s="1" t="s">
        <v>6009</v>
      </c>
      <c r="AF5029" s="1" t="s">
        <v>202</v>
      </c>
      <c r="AG5029" s="1" t="s">
        <v>88</v>
      </c>
      <c r="AH5029" s="1" t="s">
        <v>88</v>
      </c>
      <c r="AI5029" s="1" t="s">
        <v>687</v>
      </c>
      <c r="AJ5029" s="1" t="s">
        <v>131</v>
      </c>
      <c r="AK5029" s="1" t="s">
        <v>771</v>
      </c>
      <c r="AL5029" s="1" t="s">
        <v>9140</v>
      </c>
      <c r="AM5029" s="1" t="s">
        <v>178</v>
      </c>
      <c r="AN5029" s="1" t="s">
        <v>207</v>
      </c>
      <c r="AO5029" s="1" t="s">
        <v>870</v>
      </c>
      <c r="AP5029" s="1" t="s">
        <v>132</v>
      </c>
      <c r="AQ5029" s="1" t="s">
        <v>133</v>
      </c>
      <c r="AR5029" s="1" t="s">
        <v>88</v>
      </c>
      <c r="AS5029" s="1">
        <v>0</v>
      </c>
      <c r="AT5029" s="1" t="s">
        <v>134</v>
      </c>
      <c r="AU5029" s="1" t="s">
        <v>472</v>
      </c>
      <c r="AV5029" s="1"/>
      <c r="AW5029" s="13">
        <v>21000</v>
      </c>
      <c r="AX5029" s="1">
        <v>17000</v>
      </c>
      <c r="AZ5029" s="1">
        <v>1</v>
      </c>
      <c r="BA5029" s="1">
        <v>1</v>
      </c>
      <c r="BB5029" s="1" t="s">
        <v>88</v>
      </c>
      <c r="BC5029" s="1" t="s">
        <v>97</v>
      </c>
      <c r="BD5029" s="1" t="s">
        <v>119</v>
      </c>
      <c r="BE5029" s="1">
        <v>8</v>
      </c>
      <c r="BF5029" s="1">
        <v>3</v>
      </c>
      <c r="BG5029" s="1" t="s">
        <v>120</v>
      </c>
      <c r="BH5029" s="1" t="s">
        <v>121</v>
      </c>
      <c r="BN5029" s="1" t="s">
        <v>170</v>
      </c>
      <c r="BO5029" s="1" t="s">
        <v>124</v>
      </c>
      <c r="BP5029" s="1">
        <v>2</v>
      </c>
      <c r="BQ5029" s="1">
        <v>10</v>
      </c>
      <c r="BR5029" s="1" t="s">
        <v>207</v>
      </c>
      <c r="BS5029" s="1">
        <v>4</v>
      </c>
      <c r="BT5029" s="1">
        <v>0</v>
      </c>
      <c r="BU5029" s="1">
        <v>1</v>
      </c>
      <c r="BV5029" s="1" t="s">
        <v>143</v>
      </c>
      <c r="BW5029" s="1" t="s">
        <v>89</v>
      </c>
      <c r="BX5029" s="1" t="s">
        <v>88</v>
      </c>
      <c r="BY5029" s="1">
        <v>3</v>
      </c>
      <c r="BZ5029" s="1" t="s">
        <v>88</v>
      </c>
      <c r="CA5029" s="1">
        <v>6</v>
      </c>
      <c r="CB5029" s="1" t="s">
        <v>107</v>
      </c>
      <c r="CC5029" s="1" t="s">
        <v>88</v>
      </c>
    </row>
    <row r="5030" spans="1:82" ht="16" x14ac:dyDescent="0.2">
      <c r="A5030" s="2">
        <v>44051.760393518518</v>
      </c>
      <c r="B5030" s="1" t="s">
        <v>108</v>
      </c>
      <c r="C5030" s="1">
        <v>38</v>
      </c>
      <c r="D5030" s="1" t="s">
        <v>81</v>
      </c>
      <c r="E5030" s="1" t="s">
        <v>82</v>
      </c>
      <c r="X5030" s="1">
        <v>15</v>
      </c>
      <c r="Y5030" s="1">
        <v>0</v>
      </c>
      <c r="Z5030" s="1">
        <v>0</v>
      </c>
      <c r="AA5030" s="1">
        <v>0</v>
      </c>
      <c r="AB5030" s="1" t="s">
        <v>83</v>
      </c>
      <c r="AC5030" s="1" t="s">
        <v>129</v>
      </c>
      <c r="AD5030" s="1" t="s">
        <v>17746</v>
      </c>
      <c r="AE5030" s="1" t="s">
        <v>243</v>
      </c>
      <c r="AF5030" s="1" t="s">
        <v>87</v>
      </c>
      <c r="AG5030" s="1" t="s">
        <v>88</v>
      </c>
      <c r="AH5030" s="1" t="s">
        <v>89</v>
      </c>
      <c r="AI5030" s="1" t="s">
        <v>111</v>
      </c>
      <c r="AJ5030" s="1" t="s">
        <v>608</v>
      </c>
      <c r="AK5030" s="1" t="s">
        <v>2522</v>
      </c>
      <c r="AL5030" s="1" t="s">
        <v>776</v>
      </c>
      <c r="AM5030" s="1" t="s">
        <v>310</v>
      </c>
      <c r="AN5030" s="1" t="s">
        <v>301</v>
      </c>
      <c r="AO5030" s="1" t="s">
        <v>302</v>
      </c>
      <c r="AP5030" s="1" t="s">
        <v>132</v>
      </c>
      <c r="AQ5030" s="1" t="s">
        <v>94</v>
      </c>
      <c r="AR5030" s="1" t="s">
        <v>88</v>
      </c>
      <c r="AS5030" s="1">
        <v>0</v>
      </c>
      <c r="AT5030" s="1" t="s">
        <v>134</v>
      </c>
      <c r="AU5030" s="1" t="s">
        <v>96</v>
      </c>
      <c r="AV5030" s="1"/>
      <c r="AW5030" s="13">
        <v>85000</v>
      </c>
      <c r="AX5030" s="1">
        <v>69000</v>
      </c>
      <c r="AZ5030" s="1">
        <v>3</v>
      </c>
      <c r="BA5030" s="1">
        <v>2</v>
      </c>
      <c r="BB5030" s="1" t="s">
        <v>88</v>
      </c>
      <c r="BC5030" s="1" t="s">
        <v>97</v>
      </c>
      <c r="BD5030" s="1" t="s">
        <v>88</v>
      </c>
      <c r="BE5030" s="1">
        <v>0</v>
      </c>
      <c r="BF5030" s="1">
        <v>0</v>
      </c>
      <c r="BG5030" s="1" t="s">
        <v>120</v>
      </c>
      <c r="BH5030" s="1" t="s">
        <v>121</v>
      </c>
      <c r="BN5030" s="1" t="s">
        <v>196</v>
      </c>
      <c r="BO5030" s="1" t="s">
        <v>124</v>
      </c>
      <c r="BP5030" s="1">
        <v>7</v>
      </c>
      <c r="BQ5030" s="1">
        <v>5</v>
      </c>
      <c r="BR5030" s="1" t="s">
        <v>4305</v>
      </c>
      <c r="BS5030" s="1">
        <v>3</v>
      </c>
      <c r="BT5030" s="1">
        <v>1</v>
      </c>
      <c r="BU5030" s="1">
        <v>2</v>
      </c>
      <c r="BV5030" s="1" t="s">
        <v>172</v>
      </c>
      <c r="BW5030" s="1" t="s">
        <v>88</v>
      </c>
      <c r="BX5030" s="1" t="s">
        <v>88</v>
      </c>
      <c r="BY5030" s="1">
        <v>4</v>
      </c>
      <c r="BZ5030" s="1" t="s">
        <v>88</v>
      </c>
      <c r="CA5030" s="1">
        <v>8</v>
      </c>
      <c r="CB5030" s="1" t="s">
        <v>913</v>
      </c>
      <c r="CC5030" s="1" t="s">
        <v>88</v>
      </c>
    </row>
    <row r="5031" spans="1:82" ht="16" x14ac:dyDescent="0.2">
      <c r="A5031" s="2">
        <v>44051.760648148149</v>
      </c>
      <c r="B5031" s="1" t="s">
        <v>108</v>
      </c>
      <c r="C5031" s="1">
        <v>27</v>
      </c>
      <c r="D5031" s="1" t="s">
        <v>81</v>
      </c>
      <c r="E5031" s="1" t="s">
        <v>200</v>
      </c>
      <c r="X5031" s="1">
        <v>6</v>
      </c>
      <c r="Y5031" s="1">
        <v>6</v>
      </c>
      <c r="Z5031" s="1">
        <v>5</v>
      </c>
      <c r="AA5031" s="1">
        <v>0</v>
      </c>
      <c r="AB5031" s="1" t="s">
        <v>174</v>
      </c>
      <c r="AC5031" s="1" t="s">
        <v>129</v>
      </c>
      <c r="AD5031" s="1" t="s">
        <v>1457</v>
      </c>
      <c r="AE5031" s="1" t="s">
        <v>86</v>
      </c>
      <c r="AF5031" s="1" t="s">
        <v>87</v>
      </c>
      <c r="AG5031" s="1" t="s">
        <v>88</v>
      </c>
      <c r="AH5031" s="1" t="s">
        <v>89</v>
      </c>
      <c r="AI5031" s="1" t="s">
        <v>634</v>
      </c>
      <c r="AJ5031" s="1" t="s">
        <v>409</v>
      </c>
      <c r="AK5031" s="1" t="s">
        <v>15210</v>
      </c>
      <c r="AL5031" s="1" t="s">
        <v>1667</v>
      </c>
      <c r="AM5031" s="1" t="s">
        <v>154</v>
      </c>
      <c r="AN5031" s="1" t="s">
        <v>207</v>
      </c>
      <c r="AO5031" s="1" t="s">
        <v>17747</v>
      </c>
      <c r="AP5031" s="1" t="s">
        <v>132</v>
      </c>
      <c r="AQ5031" s="1" t="s">
        <v>133</v>
      </c>
      <c r="AR5031" s="1" t="s">
        <v>88</v>
      </c>
      <c r="AS5031" s="1">
        <v>0</v>
      </c>
      <c r="AT5031" s="1" t="s">
        <v>134</v>
      </c>
      <c r="AU5031" s="1" t="s">
        <v>96</v>
      </c>
      <c r="AV5031" s="1"/>
      <c r="AW5031" s="13">
        <v>42000</v>
      </c>
      <c r="AX5031" s="1">
        <v>51000</v>
      </c>
      <c r="AZ5031" s="1">
        <v>4</v>
      </c>
      <c r="BA5031" s="1">
        <v>4</v>
      </c>
      <c r="BB5031" s="1" t="s">
        <v>88</v>
      </c>
      <c r="BC5031" s="1" t="s">
        <v>97</v>
      </c>
      <c r="BD5031" s="1" t="s">
        <v>88</v>
      </c>
      <c r="BE5031" s="1">
        <v>0</v>
      </c>
      <c r="BF5031" s="1">
        <v>0</v>
      </c>
      <c r="BG5031" s="1" t="s">
        <v>120</v>
      </c>
      <c r="BH5031" s="1" t="s">
        <v>121</v>
      </c>
      <c r="BJ5031" s="1" t="s">
        <v>88</v>
      </c>
      <c r="BN5031" s="1" t="s">
        <v>196</v>
      </c>
      <c r="BO5031" s="1" t="s">
        <v>103</v>
      </c>
      <c r="BP5031" s="1">
        <v>8</v>
      </c>
      <c r="BQ5031" s="1">
        <v>9</v>
      </c>
      <c r="BR5031" s="1" t="s">
        <v>17748</v>
      </c>
      <c r="BS5031" s="1">
        <v>4</v>
      </c>
      <c r="BT5031" s="1">
        <v>0</v>
      </c>
      <c r="BU5031" s="1">
        <v>3</v>
      </c>
      <c r="BV5031" s="1" t="s">
        <v>622</v>
      </c>
      <c r="BW5031" s="1" t="s">
        <v>88</v>
      </c>
      <c r="BX5031" s="1" t="s">
        <v>88</v>
      </c>
      <c r="BY5031" s="1">
        <v>1</v>
      </c>
      <c r="BZ5031" s="1" t="s">
        <v>88</v>
      </c>
      <c r="CA5031" s="1">
        <v>10</v>
      </c>
      <c r="CB5031" s="1" t="s">
        <v>107</v>
      </c>
      <c r="CC5031" s="1" t="s">
        <v>88</v>
      </c>
    </row>
    <row r="5032" spans="1:82" ht="16" x14ac:dyDescent="0.2">
      <c r="A5032" s="2">
        <v>44051.760914351849</v>
      </c>
      <c r="B5032" s="1" t="s">
        <v>108</v>
      </c>
      <c r="C5032" s="1">
        <v>36</v>
      </c>
      <c r="D5032" s="1" t="s">
        <v>81</v>
      </c>
      <c r="E5032" s="1" t="s">
        <v>1361</v>
      </c>
      <c r="X5032" s="1">
        <v>16</v>
      </c>
      <c r="Y5032" s="1">
        <v>10</v>
      </c>
      <c r="Z5032" s="1">
        <v>10</v>
      </c>
      <c r="AA5032" s="1">
        <v>0</v>
      </c>
      <c r="AB5032" s="1" t="s">
        <v>128</v>
      </c>
      <c r="AC5032" s="1" t="s">
        <v>129</v>
      </c>
      <c r="AD5032" s="1" t="s">
        <v>3285</v>
      </c>
      <c r="AE5032" s="1" t="s">
        <v>397</v>
      </c>
      <c r="AF5032" s="1" t="s">
        <v>110</v>
      </c>
      <c r="AG5032" s="1" t="s">
        <v>88</v>
      </c>
      <c r="AH5032" s="1" t="s">
        <v>89</v>
      </c>
      <c r="AI5032" s="1" t="s">
        <v>634</v>
      </c>
      <c r="AJ5032" s="1" t="s">
        <v>17749</v>
      </c>
      <c r="AK5032" s="1" t="s">
        <v>9140</v>
      </c>
      <c r="AL5032" s="1" t="s">
        <v>2789</v>
      </c>
      <c r="AM5032" s="1" t="s">
        <v>207</v>
      </c>
      <c r="AN5032" s="1" t="s">
        <v>207</v>
      </c>
      <c r="AO5032" s="1" t="s">
        <v>17750</v>
      </c>
      <c r="AP5032" s="1" t="s">
        <v>93</v>
      </c>
      <c r="AQ5032" s="1" t="s">
        <v>94</v>
      </c>
      <c r="AR5032" s="1" t="s">
        <v>157</v>
      </c>
      <c r="AS5032" s="1">
        <v>10000</v>
      </c>
      <c r="AT5032" s="1" t="s">
        <v>134</v>
      </c>
      <c r="AU5032" s="1" t="s">
        <v>96</v>
      </c>
      <c r="AV5032" s="1"/>
      <c r="AW5032" s="13">
        <v>90000</v>
      </c>
      <c r="AX5032" s="1">
        <v>70000</v>
      </c>
      <c r="AZ5032" s="1">
        <v>2</v>
      </c>
      <c r="BA5032" s="1">
        <v>1</v>
      </c>
      <c r="BB5032" s="1" t="s">
        <v>88</v>
      </c>
      <c r="BC5032" s="1" t="s">
        <v>97</v>
      </c>
      <c r="BD5032" s="1" t="s">
        <v>88</v>
      </c>
      <c r="BE5032" s="1">
        <v>0</v>
      </c>
      <c r="BF5032" s="1">
        <v>0</v>
      </c>
      <c r="BG5032" s="1" t="s">
        <v>137</v>
      </c>
      <c r="BH5032" s="1" t="s">
        <v>339</v>
      </c>
      <c r="BN5032" s="3">
        <v>44470</v>
      </c>
      <c r="BO5032" s="1" t="s">
        <v>124</v>
      </c>
      <c r="BP5032" s="1">
        <v>5</v>
      </c>
      <c r="BQ5032" s="1">
        <v>7</v>
      </c>
      <c r="BR5032" s="1" t="s">
        <v>1147</v>
      </c>
      <c r="BS5032" s="1">
        <v>2</v>
      </c>
      <c r="BT5032" s="1">
        <v>3</v>
      </c>
      <c r="BU5032" s="1">
        <v>4</v>
      </c>
      <c r="BV5032" s="1" t="s">
        <v>172</v>
      </c>
      <c r="BW5032" s="1" t="s">
        <v>89</v>
      </c>
      <c r="BX5032" s="1" t="s">
        <v>89</v>
      </c>
      <c r="BY5032" s="1">
        <v>3</v>
      </c>
      <c r="BZ5032" s="1" t="s">
        <v>88</v>
      </c>
      <c r="CA5032" s="1">
        <v>9</v>
      </c>
      <c r="CB5032" s="1" t="s">
        <v>107</v>
      </c>
      <c r="CC5032" s="1" t="s">
        <v>88</v>
      </c>
      <c r="CD5032" s="1" t="s">
        <v>238</v>
      </c>
    </row>
    <row r="5033" spans="1:82" ht="16" x14ac:dyDescent="0.2">
      <c r="A5033" s="2">
        <v>44051.760925925926</v>
      </c>
      <c r="B5033" s="1" t="s">
        <v>80</v>
      </c>
      <c r="C5033" s="1">
        <v>36</v>
      </c>
      <c r="D5033" s="1" t="s">
        <v>81</v>
      </c>
      <c r="E5033" s="1" t="s">
        <v>231</v>
      </c>
      <c r="X5033" s="1">
        <v>13</v>
      </c>
      <c r="Y5033" s="1">
        <v>6</v>
      </c>
      <c r="Z5033" s="1">
        <v>4</v>
      </c>
      <c r="AA5033" s="1">
        <v>0</v>
      </c>
      <c r="AB5033" s="1" t="s">
        <v>174</v>
      </c>
      <c r="AC5033" s="1" t="s">
        <v>129</v>
      </c>
      <c r="AD5033" s="1" t="s">
        <v>357</v>
      </c>
      <c r="AE5033" s="1" t="s">
        <v>2039</v>
      </c>
      <c r="AF5033" s="1" t="s">
        <v>202</v>
      </c>
      <c r="AG5033" s="1" t="s">
        <v>88</v>
      </c>
      <c r="AH5033" s="1" t="s">
        <v>88</v>
      </c>
      <c r="AI5033" s="1" t="s">
        <v>90</v>
      </c>
      <c r="AJ5033" s="1" t="s">
        <v>17751</v>
      </c>
      <c r="AK5033" s="1" t="s">
        <v>2265</v>
      </c>
      <c r="AL5033" s="1" t="s">
        <v>698</v>
      </c>
      <c r="AM5033" s="1" t="s">
        <v>207</v>
      </c>
      <c r="AN5033" s="1" t="s">
        <v>207</v>
      </c>
      <c r="AO5033" s="1" t="s">
        <v>9140</v>
      </c>
      <c r="AP5033" s="1" t="s">
        <v>132</v>
      </c>
      <c r="AQ5033" s="1" t="s">
        <v>94</v>
      </c>
      <c r="AR5033" s="1" t="s">
        <v>88</v>
      </c>
      <c r="AS5033" s="1">
        <v>0</v>
      </c>
      <c r="AT5033" s="1" t="s">
        <v>134</v>
      </c>
      <c r="AU5033" s="1" t="s">
        <v>530</v>
      </c>
      <c r="AV5033" s="1"/>
      <c r="AW5033" s="13">
        <v>60904</v>
      </c>
      <c r="AX5033" s="1">
        <v>50500</v>
      </c>
      <c r="AZ5033" s="1">
        <v>1</v>
      </c>
      <c r="BA5033" s="1">
        <v>1</v>
      </c>
      <c r="BB5033" s="1" t="s">
        <v>88</v>
      </c>
      <c r="BC5033" s="1" t="s">
        <v>97</v>
      </c>
      <c r="BD5033" s="1" t="s">
        <v>88</v>
      </c>
      <c r="BE5033" s="1">
        <v>0</v>
      </c>
      <c r="BF5033" s="1">
        <v>1</v>
      </c>
      <c r="BG5033" s="1" t="s">
        <v>137</v>
      </c>
      <c r="BH5033" s="1" t="s">
        <v>121</v>
      </c>
      <c r="BJ5033" s="1" t="s">
        <v>88</v>
      </c>
      <c r="BK5033" s="1" t="s">
        <v>442</v>
      </c>
      <c r="BL5033" s="1" t="s">
        <v>442</v>
      </c>
      <c r="BM5033" s="1" t="s">
        <v>293</v>
      </c>
      <c r="BN5033" s="1" t="s">
        <v>181</v>
      </c>
      <c r="BO5033" s="1" t="s">
        <v>124</v>
      </c>
      <c r="BP5033" s="1">
        <v>5</v>
      </c>
      <c r="BQ5033" s="1">
        <v>4</v>
      </c>
      <c r="BR5033" s="1" t="s">
        <v>217</v>
      </c>
      <c r="BS5033" s="1">
        <v>1</v>
      </c>
      <c r="BT5033" s="1">
        <v>2</v>
      </c>
      <c r="BU5033" s="1">
        <v>3</v>
      </c>
      <c r="BV5033" s="1" t="s">
        <v>172</v>
      </c>
      <c r="BW5033" s="1" t="s">
        <v>88</v>
      </c>
      <c r="BX5033" s="1" t="s">
        <v>89</v>
      </c>
      <c r="BY5033" s="1">
        <v>4</v>
      </c>
      <c r="BZ5033" s="1" t="s">
        <v>88</v>
      </c>
      <c r="CA5033" s="1">
        <v>6</v>
      </c>
      <c r="CB5033" s="1" t="s">
        <v>913</v>
      </c>
      <c r="CC5033" s="1" t="s">
        <v>88</v>
      </c>
    </row>
    <row r="5034" spans="1:82" ht="16" x14ac:dyDescent="0.2">
      <c r="A5034" s="2">
        <v>44051.761192129627</v>
      </c>
      <c r="B5034" s="1" t="s">
        <v>108</v>
      </c>
      <c r="C5034" s="1">
        <v>24</v>
      </c>
      <c r="D5034" s="1" t="s">
        <v>81</v>
      </c>
      <c r="E5034" s="1" t="s">
        <v>200</v>
      </c>
      <c r="X5034" s="1">
        <v>0</v>
      </c>
      <c r="Y5034" s="1">
        <v>3</v>
      </c>
      <c r="Z5034" s="1">
        <v>0</v>
      </c>
      <c r="AA5034" s="1">
        <v>0</v>
      </c>
      <c r="AB5034" s="1" t="s">
        <v>128</v>
      </c>
      <c r="AC5034" s="1" t="s">
        <v>129</v>
      </c>
      <c r="AD5034" s="1" t="s">
        <v>1018</v>
      </c>
      <c r="AE5034" s="1" t="s">
        <v>17752</v>
      </c>
      <c r="AF5034" s="1" t="s">
        <v>202</v>
      </c>
      <c r="AG5034" s="1" t="s">
        <v>88</v>
      </c>
      <c r="AH5034" s="1" t="s">
        <v>88</v>
      </c>
      <c r="AI5034" s="1" t="s">
        <v>1343</v>
      </c>
      <c r="AJ5034" s="1" t="s">
        <v>1828</v>
      </c>
      <c r="AK5034" s="1" t="s">
        <v>9293</v>
      </c>
      <c r="AL5034" s="1" t="s">
        <v>759</v>
      </c>
      <c r="AM5034" s="1" t="s">
        <v>154</v>
      </c>
      <c r="AN5034" s="1" t="s">
        <v>1871</v>
      </c>
      <c r="AO5034" s="1" t="s">
        <v>9140</v>
      </c>
      <c r="AP5034" s="1" t="s">
        <v>132</v>
      </c>
      <c r="AQ5034" s="1" t="s">
        <v>94</v>
      </c>
      <c r="AR5034" s="1" t="s">
        <v>400</v>
      </c>
      <c r="AS5034" s="1">
        <v>6000</v>
      </c>
      <c r="AT5034" s="1" t="s">
        <v>95</v>
      </c>
      <c r="AU5034" s="1" t="s">
        <v>96</v>
      </c>
      <c r="AV5034" s="1"/>
      <c r="AW5034" s="13">
        <v>46000</v>
      </c>
      <c r="AX5034" s="1">
        <v>40000</v>
      </c>
      <c r="AZ5034" s="1">
        <v>4</v>
      </c>
      <c r="BA5034" s="1">
        <v>3</v>
      </c>
      <c r="BB5034" s="1" t="s">
        <v>88</v>
      </c>
      <c r="BC5034" s="1" t="s">
        <v>97</v>
      </c>
      <c r="BD5034" s="1" t="s">
        <v>119</v>
      </c>
      <c r="BE5034" s="1">
        <v>5</v>
      </c>
      <c r="BF5034" s="1">
        <v>1</v>
      </c>
      <c r="BG5034" s="1" t="s">
        <v>120</v>
      </c>
      <c r="BH5034" s="1" t="s">
        <v>339</v>
      </c>
      <c r="BJ5034" s="1" t="s">
        <v>88</v>
      </c>
      <c r="BK5034" s="1" t="s">
        <v>88</v>
      </c>
      <c r="BL5034" s="1" t="s">
        <v>88</v>
      </c>
      <c r="BM5034" s="1" t="s">
        <v>92</v>
      </c>
      <c r="BN5034" s="1" t="s">
        <v>196</v>
      </c>
      <c r="BO5034" s="1" t="s">
        <v>103</v>
      </c>
      <c r="BP5034" s="1">
        <v>7</v>
      </c>
      <c r="BQ5034" s="1">
        <v>7</v>
      </c>
      <c r="BR5034" s="1" t="s">
        <v>17753</v>
      </c>
      <c r="BS5034" s="1">
        <v>2</v>
      </c>
      <c r="BT5034" s="1">
        <v>0</v>
      </c>
      <c r="BU5034" s="1">
        <v>0</v>
      </c>
      <c r="BV5034" s="1" t="s">
        <v>105</v>
      </c>
      <c r="BW5034" s="1" t="s">
        <v>89</v>
      </c>
      <c r="BX5034" s="1" t="s">
        <v>89</v>
      </c>
      <c r="BY5034" s="1">
        <v>1</v>
      </c>
      <c r="BZ5034" s="1" t="s">
        <v>88</v>
      </c>
      <c r="CA5034" s="1">
        <v>5</v>
      </c>
      <c r="CB5034" s="1" t="s">
        <v>107</v>
      </c>
      <c r="CC5034" s="1" t="s">
        <v>88</v>
      </c>
    </row>
    <row r="5035" spans="1:82" ht="16" x14ac:dyDescent="0.2">
      <c r="A5035" s="2">
        <v>44051.761423611111</v>
      </c>
      <c r="B5035" s="1" t="s">
        <v>108</v>
      </c>
      <c r="C5035" s="1">
        <v>35</v>
      </c>
      <c r="D5035" s="1" t="s">
        <v>81</v>
      </c>
      <c r="E5035" s="1" t="s">
        <v>362</v>
      </c>
      <c r="X5035" s="1">
        <v>10</v>
      </c>
      <c r="Y5035" s="1">
        <v>6</v>
      </c>
      <c r="Z5035" s="1">
        <v>6</v>
      </c>
      <c r="AA5035" s="1">
        <v>0</v>
      </c>
      <c r="AB5035" s="1" t="s">
        <v>174</v>
      </c>
      <c r="AC5035" s="1" t="s">
        <v>129</v>
      </c>
      <c r="AD5035" s="1" t="s">
        <v>232</v>
      </c>
      <c r="AF5035" s="1" t="s">
        <v>202</v>
      </c>
      <c r="AG5035" s="1" t="s">
        <v>88</v>
      </c>
      <c r="AH5035" s="1" t="s">
        <v>88</v>
      </c>
      <c r="AI5035" s="1" t="s">
        <v>150</v>
      </c>
      <c r="AJ5035" s="1" t="s">
        <v>542</v>
      </c>
      <c r="AK5035" s="1" t="s">
        <v>9140</v>
      </c>
      <c r="AL5035" s="1" t="s">
        <v>9140</v>
      </c>
      <c r="AM5035" s="1" t="s">
        <v>207</v>
      </c>
      <c r="AN5035" s="1" t="s">
        <v>207</v>
      </c>
      <c r="AO5035" s="1" t="s">
        <v>9140</v>
      </c>
      <c r="AP5035" s="1" t="s">
        <v>132</v>
      </c>
      <c r="AQ5035" s="1" t="s">
        <v>133</v>
      </c>
      <c r="AR5035" s="1" t="s">
        <v>88</v>
      </c>
      <c r="AS5035" s="1">
        <v>0</v>
      </c>
      <c r="AT5035" s="1" t="s">
        <v>536</v>
      </c>
      <c r="AU5035" s="1" t="s">
        <v>96</v>
      </c>
      <c r="AV5035" s="1"/>
      <c r="AW5035" s="13">
        <v>85000</v>
      </c>
      <c r="AX5035" s="1">
        <v>62000</v>
      </c>
      <c r="AZ5035" s="1">
        <v>2</v>
      </c>
      <c r="BA5035" s="1">
        <v>1</v>
      </c>
      <c r="BB5035" s="1" t="s">
        <v>88</v>
      </c>
      <c r="BC5035" s="1" t="s">
        <v>97</v>
      </c>
      <c r="BD5035" s="1" t="s">
        <v>194</v>
      </c>
      <c r="BE5035" s="1">
        <v>12</v>
      </c>
      <c r="BF5035" s="1">
        <v>5</v>
      </c>
      <c r="BG5035" s="1" t="s">
        <v>120</v>
      </c>
      <c r="BH5035" s="1" t="s">
        <v>121</v>
      </c>
      <c r="BN5035" s="1" t="s">
        <v>294</v>
      </c>
      <c r="BO5035" s="1" t="s">
        <v>182</v>
      </c>
      <c r="BP5035" s="1">
        <v>7</v>
      </c>
      <c r="BQ5035" s="1">
        <v>9</v>
      </c>
      <c r="BR5035" s="1" t="s">
        <v>207</v>
      </c>
      <c r="BS5035" s="1">
        <v>3</v>
      </c>
      <c r="BT5035" s="1">
        <v>0</v>
      </c>
      <c r="BU5035" s="1">
        <v>0</v>
      </c>
      <c r="BV5035" s="1" t="s">
        <v>105</v>
      </c>
      <c r="BW5035" s="1" t="s">
        <v>88</v>
      </c>
      <c r="BX5035" s="1" t="s">
        <v>88</v>
      </c>
      <c r="BY5035" s="1">
        <v>1</v>
      </c>
      <c r="BZ5035" s="1" t="s">
        <v>88</v>
      </c>
      <c r="CA5035" s="1">
        <v>8</v>
      </c>
      <c r="CB5035" s="1" t="s">
        <v>107</v>
      </c>
      <c r="CC5035" s="1" t="s">
        <v>88</v>
      </c>
    </row>
    <row r="5036" spans="1:82" ht="16" x14ac:dyDescent="0.2">
      <c r="A5036" s="2">
        <v>44051.761458333334</v>
      </c>
      <c r="B5036" s="1" t="s">
        <v>108</v>
      </c>
      <c r="C5036" s="1">
        <v>26</v>
      </c>
      <c r="D5036" s="1" t="s">
        <v>81</v>
      </c>
      <c r="E5036" s="1" t="s">
        <v>356</v>
      </c>
      <c r="X5036" s="1">
        <v>3</v>
      </c>
      <c r="Y5036" s="1">
        <v>2</v>
      </c>
      <c r="Z5036" s="1">
        <v>2</v>
      </c>
      <c r="AA5036" s="1">
        <v>1</v>
      </c>
      <c r="AB5036" s="1" t="s">
        <v>83</v>
      </c>
      <c r="AC5036" s="1" t="s">
        <v>84</v>
      </c>
      <c r="AD5036" s="1" t="s">
        <v>85</v>
      </c>
      <c r="AE5036" s="1" t="s">
        <v>86</v>
      </c>
      <c r="AF5036" s="1" t="s">
        <v>110</v>
      </c>
      <c r="AG5036" s="1" t="s">
        <v>88</v>
      </c>
      <c r="AH5036" s="1" t="s">
        <v>88</v>
      </c>
      <c r="AI5036" s="1" t="s">
        <v>580</v>
      </c>
      <c r="AJ5036" s="1" t="s">
        <v>542</v>
      </c>
      <c r="AK5036" s="1" t="s">
        <v>17754</v>
      </c>
      <c r="AL5036" s="1" t="s">
        <v>1077</v>
      </c>
      <c r="AM5036" s="1" t="s">
        <v>310</v>
      </c>
      <c r="AN5036" s="1" t="s">
        <v>207</v>
      </c>
      <c r="AO5036" s="1" t="s">
        <v>302</v>
      </c>
      <c r="AP5036" s="1" t="s">
        <v>132</v>
      </c>
      <c r="AQ5036" s="1" t="s">
        <v>94</v>
      </c>
      <c r="AR5036" s="1" t="s">
        <v>88</v>
      </c>
      <c r="AS5036" s="1">
        <v>0</v>
      </c>
      <c r="AT5036" s="1" t="s">
        <v>536</v>
      </c>
      <c r="AU5036" s="1" t="s">
        <v>96</v>
      </c>
      <c r="AV5036" s="1"/>
      <c r="AW5036" s="13">
        <v>91000</v>
      </c>
      <c r="AX5036" s="1">
        <v>73000</v>
      </c>
      <c r="AZ5036" s="1">
        <v>3</v>
      </c>
      <c r="BA5036" s="1">
        <v>2</v>
      </c>
      <c r="BB5036" s="1" t="s">
        <v>88</v>
      </c>
      <c r="BC5036" s="1" t="s">
        <v>97</v>
      </c>
      <c r="BD5036" s="1" t="s">
        <v>119</v>
      </c>
      <c r="BE5036" s="1">
        <v>25</v>
      </c>
      <c r="BF5036" s="1">
        <v>7</v>
      </c>
      <c r="BG5036" s="1" t="s">
        <v>120</v>
      </c>
      <c r="BH5036" s="1" t="s">
        <v>121</v>
      </c>
      <c r="BN5036" s="1" t="s">
        <v>170</v>
      </c>
      <c r="BO5036" s="1" t="s">
        <v>182</v>
      </c>
      <c r="BP5036" s="1">
        <v>7</v>
      </c>
      <c r="BQ5036" s="1">
        <v>7</v>
      </c>
      <c r="BR5036" s="1" t="s">
        <v>17755</v>
      </c>
      <c r="BS5036" s="1">
        <v>3</v>
      </c>
      <c r="BT5036" s="1">
        <v>0</v>
      </c>
      <c r="BU5036" s="1">
        <v>3</v>
      </c>
      <c r="BV5036" s="1" t="s">
        <v>622</v>
      </c>
      <c r="BW5036" s="1" t="s">
        <v>89</v>
      </c>
      <c r="BX5036" s="1" t="s">
        <v>88</v>
      </c>
      <c r="BY5036" s="1">
        <v>3</v>
      </c>
      <c r="BZ5036" s="1" t="s">
        <v>88</v>
      </c>
      <c r="CA5036" s="1">
        <v>8</v>
      </c>
      <c r="CB5036" s="1" t="s">
        <v>107</v>
      </c>
      <c r="CC5036" s="1" t="s">
        <v>88</v>
      </c>
    </row>
    <row r="5037" spans="1:82" ht="16" x14ac:dyDescent="0.2">
      <c r="A5037" s="2">
        <v>44051.761701388888</v>
      </c>
      <c r="B5037" s="1" t="s">
        <v>108</v>
      </c>
      <c r="C5037" s="1">
        <v>27</v>
      </c>
      <c r="D5037" s="1" t="s">
        <v>81</v>
      </c>
      <c r="E5037" s="1" t="s">
        <v>82</v>
      </c>
      <c r="X5037" s="1">
        <v>8</v>
      </c>
      <c r="Y5037" s="1">
        <v>3</v>
      </c>
      <c r="Z5037" s="1">
        <v>3</v>
      </c>
      <c r="AA5037" s="1">
        <v>2</v>
      </c>
      <c r="AB5037" s="1" t="s">
        <v>146</v>
      </c>
      <c r="AC5037" s="1" t="s">
        <v>84</v>
      </c>
      <c r="AD5037" s="1" t="s">
        <v>187</v>
      </c>
      <c r="AE5037" s="1" t="s">
        <v>408</v>
      </c>
      <c r="AF5037" s="1" t="s">
        <v>88</v>
      </c>
      <c r="AG5037" s="1" t="s">
        <v>88</v>
      </c>
      <c r="AH5037" s="1" t="s">
        <v>88</v>
      </c>
      <c r="AI5037" s="1" t="s">
        <v>378</v>
      </c>
      <c r="AJ5037" s="1" t="s">
        <v>1405</v>
      </c>
      <c r="AK5037" s="1" t="s">
        <v>1301</v>
      </c>
      <c r="AL5037" s="1" t="s">
        <v>2261</v>
      </c>
      <c r="AM5037" s="1" t="s">
        <v>1816</v>
      </c>
      <c r="AN5037" s="1" t="s">
        <v>207</v>
      </c>
      <c r="AO5037" s="1" t="s">
        <v>870</v>
      </c>
      <c r="AP5037" s="1" t="s">
        <v>168</v>
      </c>
      <c r="AQ5037" s="1" t="s">
        <v>133</v>
      </c>
      <c r="AR5037" s="1" t="s">
        <v>88</v>
      </c>
      <c r="AS5037" s="1">
        <v>0</v>
      </c>
      <c r="AT5037" s="1" t="s">
        <v>95</v>
      </c>
      <c r="AU5037" s="1" t="s">
        <v>96</v>
      </c>
      <c r="AV5037" s="1"/>
      <c r="AW5037" s="13">
        <v>150000</v>
      </c>
      <c r="AX5037" s="1">
        <v>110000</v>
      </c>
      <c r="AZ5037" s="1">
        <v>3</v>
      </c>
      <c r="BA5037" s="1">
        <v>3</v>
      </c>
      <c r="BB5037" s="1" t="s">
        <v>88</v>
      </c>
      <c r="BC5037" s="1" t="s">
        <v>97</v>
      </c>
      <c r="BD5037" s="1" t="s">
        <v>88</v>
      </c>
      <c r="BE5037" s="1">
        <v>0</v>
      </c>
      <c r="BF5037" s="1">
        <v>0</v>
      </c>
      <c r="BG5037" s="1" t="s">
        <v>120</v>
      </c>
      <c r="BH5037" s="1" t="s">
        <v>121</v>
      </c>
      <c r="BN5037" s="1" t="s">
        <v>196</v>
      </c>
      <c r="BO5037" s="1" t="s">
        <v>103</v>
      </c>
      <c r="BP5037" s="1">
        <v>8</v>
      </c>
      <c r="BQ5037" s="1">
        <v>9</v>
      </c>
      <c r="BR5037" s="1" t="s">
        <v>1995</v>
      </c>
      <c r="BS5037" s="1">
        <v>3</v>
      </c>
      <c r="BT5037" s="1">
        <v>0</v>
      </c>
      <c r="BU5037" s="1">
        <v>3</v>
      </c>
      <c r="BV5037" s="1" t="s">
        <v>184</v>
      </c>
      <c r="BW5037" s="1" t="s">
        <v>89</v>
      </c>
      <c r="BX5037" s="1" t="s">
        <v>88</v>
      </c>
      <c r="BY5037" s="1">
        <v>4</v>
      </c>
      <c r="BZ5037" s="1" t="s">
        <v>88</v>
      </c>
      <c r="CA5037" s="1">
        <v>8</v>
      </c>
      <c r="CB5037" s="1" t="s">
        <v>107</v>
      </c>
      <c r="CC5037" s="1" t="s">
        <v>88</v>
      </c>
    </row>
    <row r="5038" spans="1:82" ht="16" x14ac:dyDescent="0.2">
      <c r="A5038" s="2">
        <v>44051.761886574073</v>
      </c>
      <c r="B5038" s="1" t="s">
        <v>108</v>
      </c>
      <c r="C5038" s="1">
        <v>28</v>
      </c>
      <c r="D5038" s="1" t="s">
        <v>81</v>
      </c>
      <c r="E5038" s="1" t="s">
        <v>231</v>
      </c>
      <c r="X5038" s="1">
        <v>4</v>
      </c>
      <c r="Y5038" s="1">
        <v>4</v>
      </c>
      <c r="Z5038" s="1">
        <v>4</v>
      </c>
      <c r="AA5038" s="1">
        <v>0</v>
      </c>
      <c r="AB5038" s="1" t="s">
        <v>174</v>
      </c>
      <c r="AC5038" s="1" t="s">
        <v>129</v>
      </c>
      <c r="AD5038" s="1" t="s">
        <v>607</v>
      </c>
      <c r="AE5038" s="1" t="s">
        <v>86</v>
      </c>
      <c r="AF5038" s="1" t="s">
        <v>202</v>
      </c>
      <c r="AG5038" s="1" t="s">
        <v>88</v>
      </c>
      <c r="AH5038" s="1" t="s">
        <v>89</v>
      </c>
      <c r="AI5038" s="1" t="s">
        <v>111</v>
      </c>
      <c r="AJ5038" s="1" t="s">
        <v>780</v>
      </c>
      <c r="AK5038" s="1" t="s">
        <v>594</v>
      </c>
      <c r="AL5038" s="1" t="s">
        <v>4852</v>
      </c>
      <c r="AM5038" s="1" t="s">
        <v>310</v>
      </c>
      <c r="AN5038" s="1" t="s">
        <v>207</v>
      </c>
      <c r="AO5038" s="1" t="s">
        <v>193</v>
      </c>
      <c r="AP5038" s="1" t="s">
        <v>132</v>
      </c>
      <c r="AQ5038" s="1" t="s">
        <v>133</v>
      </c>
      <c r="AR5038" s="1" t="s">
        <v>88</v>
      </c>
      <c r="AS5038" s="1">
        <v>0</v>
      </c>
      <c r="AT5038" s="1" t="s">
        <v>134</v>
      </c>
      <c r="AU5038" s="1" t="s">
        <v>96</v>
      </c>
      <c r="AV5038" s="1"/>
      <c r="AW5038" s="13">
        <v>82000</v>
      </c>
      <c r="AX5038" s="1">
        <v>68000</v>
      </c>
      <c r="AY5038" s="1" t="s">
        <v>279</v>
      </c>
      <c r="AZ5038" s="1">
        <v>3</v>
      </c>
      <c r="BA5038" s="1">
        <v>2</v>
      </c>
      <c r="BB5038" s="1" t="s">
        <v>88</v>
      </c>
      <c r="BC5038" s="1" t="s">
        <v>97</v>
      </c>
      <c r="BD5038" s="1" t="s">
        <v>88</v>
      </c>
      <c r="BE5038" s="1">
        <v>0</v>
      </c>
      <c r="BF5038" s="1">
        <v>0</v>
      </c>
      <c r="BG5038" s="1" t="s">
        <v>120</v>
      </c>
      <c r="BH5038" s="1" t="s">
        <v>121</v>
      </c>
      <c r="BJ5038" s="1" t="s">
        <v>88</v>
      </c>
      <c r="BN5038" s="1" t="s">
        <v>252</v>
      </c>
      <c r="BO5038" s="1" t="s">
        <v>103</v>
      </c>
      <c r="BP5038" s="1">
        <v>10</v>
      </c>
      <c r="BQ5038" s="1">
        <v>9</v>
      </c>
      <c r="BR5038" s="1" t="s">
        <v>16116</v>
      </c>
      <c r="BS5038" s="1">
        <v>4</v>
      </c>
      <c r="BT5038" s="1">
        <v>0</v>
      </c>
      <c r="BU5038" s="1">
        <v>1</v>
      </c>
      <c r="BV5038" s="1" t="s">
        <v>143</v>
      </c>
      <c r="BW5038" s="1" t="s">
        <v>89</v>
      </c>
      <c r="BX5038" s="1" t="s">
        <v>88</v>
      </c>
      <c r="BY5038" s="1">
        <v>2</v>
      </c>
      <c r="BZ5038" s="1" t="s">
        <v>88</v>
      </c>
      <c r="CA5038" s="1">
        <v>8</v>
      </c>
      <c r="CB5038" s="1" t="s">
        <v>144</v>
      </c>
      <c r="CC5038" s="1" t="s">
        <v>2150</v>
      </c>
      <c r="CD5038" s="1" t="s">
        <v>17756</v>
      </c>
    </row>
    <row r="5039" spans="1:82" ht="16" x14ac:dyDescent="0.2">
      <c r="A5039" s="2">
        <v>44051.76221064815</v>
      </c>
      <c r="B5039" s="1" t="s">
        <v>108</v>
      </c>
      <c r="C5039" s="1">
        <v>30</v>
      </c>
      <c r="D5039" s="1" t="s">
        <v>81</v>
      </c>
      <c r="E5039" s="1" t="s">
        <v>356</v>
      </c>
      <c r="X5039" s="1">
        <v>10</v>
      </c>
      <c r="Y5039" s="1">
        <v>4</v>
      </c>
      <c r="Z5039" s="1">
        <v>0</v>
      </c>
      <c r="AA5039" s="1">
        <v>0</v>
      </c>
      <c r="AB5039" s="1" t="s">
        <v>83</v>
      </c>
      <c r="AC5039" s="1" t="s">
        <v>147</v>
      </c>
      <c r="AD5039" s="1" t="s">
        <v>85</v>
      </c>
      <c r="AE5039" s="1" t="s">
        <v>86</v>
      </c>
      <c r="AF5039" s="1" t="s">
        <v>202</v>
      </c>
      <c r="AG5039" s="1" t="s">
        <v>88</v>
      </c>
      <c r="AH5039" s="1" t="s">
        <v>88</v>
      </c>
      <c r="AI5039" s="1" t="s">
        <v>150</v>
      </c>
      <c r="AJ5039" s="1" t="s">
        <v>273</v>
      </c>
      <c r="AK5039" s="1" t="s">
        <v>924</v>
      </c>
      <c r="AL5039" s="1" t="s">
        <v>2225</v>
      </c>
      <c r="AM5039" s="1" t="s">
        <v>17757</v>
      </c>
      <c r="AN5039" s="1" t="s">
        <v>1728</v>
      </c>
      <c r="AO5039" s="1" t="s">
        <v>583</v>
      </c>
      <c r="AP5039" s="1" t="s">
        <v>132</v>
      </c>
      <c r="AQ5039" s="1" t="s">
        <v>94</v>
      </c>
      <c r="AR5039" s="1" t="s">
        <v>157</v>
      </c>
      <c r="AS5039" s="1">
        <v>0</v>
      </c>
      <c r="AT5039" s="1" t="s">
        <v>536</v>
      </c>
      <c r="AU5039" s="1" t="s">
        <v>96</v>
      </c>
      <c r="AV5039" s="1"/>
      <c r="AW5039" s="13">
        <v>96000</v>
      </c>
      <c r="AX5039" s="1">
        <v>69600</v>
      </c>
      <c r="AZ5039" s="1">
        <v>2</v>
      </c>
      <c r="BA5039" s="1">
        <v>2</v>
      </c>
      <c r="BB5039" s="1" t="s">
        <v>135</v>
      </c>
      <c r="BC5039" s="1" t="s">
        <v>118</v>
      </c>
      <c r="BD5039" s="1" t="s">
        <v>119</v>
      </c>
      <c r="BE5039" s="1">
        <v>20</v>
      </c>
      <c r="BF5039" s="1">
        <v>3</v>
      </c>
      <c r="BG5039" s="1" t="s">
        <v>120</v>
      </c>
      <c r="BH5039" s="1" t="s">
        <v>121</v>
      </c>
      <c r="BM5039" s="1" t="s">
        <v>17758</v>
      </c>
      <c r="BN5039" s="1" t="s">
        <v>294</v>
      </c>
      <c r="BO5039" s="1" t="s">
        <v>124</v>
      </c>
      <c r="BP5039" s="1">
        <v>8</v>
      </c>
      <c r="BQ5039" s="1">
        <v>10</v>
      </c>
      <c r="BR5039" s="1" t="s">
        <v>1396</v>
      </c>
      <c r="BS5039" s="1">
        <v>4</v>
      </c>
      <c r="BT5039" s="1">
        <v>0</v>
      </c>
      <c r="BU5039" s="1">
        <v>2</v>
      </c>
      <c r="BV5039" s="1" t="s">
        <v>8745</v>
      </c>
      <c r="BW5039" s="1" t="s">
        <v>89</v>
      </c>
      <c r="BX5039" s="1" t="s">
        <v>88</v>
      </c>
      <c r="BY5039" s="1">
        <v>2</v>
      </c>
      <c r="BZ5039" s="1" t="s">
        <v>88</v>
      </c>
      <c r="CA5039" s="1">
        <v>9</v>
      </c>
      <c r="CB5039" s="1" t="s">
        <v>107</v>
      </c>
      <c r="CC5039" s="1" t="s">
        <v>88</v>
      </c>
    </row>
    <row r="5040" spans="1:82" ht="16" x14ac:dyDescent="0.2">
      <c r="A5040" s="2">
        <v>44051.762743055559</v>
      </c>
      <c r="B5040" s="1" t="s">
        <v>108</v>
      </c>
      <c r="C5040" s="1">
        <v>29</v>
      </c>
      <c r="D5040" s="1" t="s">
        <v>81</v>
      </c>
      <c r="E5040" s="1" t="s">
        <v>210</v>
      </c>
      <c r="X5040" s="1">
        <v>5</v>
      </c>
      <c r="Y5040" s="1">
        <v>5</v>
      </c>
      <c r="Z5040" s="1">
        <v>1</v>
      </c>
      <c r="AA5040" s="1">
        <v>0</v>
      </c>
      <c r="AB5040" s="1" t="s">
        <v>83</v>
      </c>
      <c r="AC5040" s="1" t="s">
        <v>129</v>
      </c>
      <c r="AD5040" s="1" t="s">
        <v>404</v>
      </c>
      <c r="AE5040" s="1" t="s">
        <v>3684</v>
      </c>
      <c r="AF5040" s="1" t="s">
        <v>202</v>
      </c>
      <c r="AG5040" s="1" t="s">
        <v>88</v>
      </c>
      <c r="AH5040" s="1" t="s">
        <v>88</v>
      </c>
      <c r="AI5040" s="1" t="s">
        <v>150</v>
      </c>
      <c r="AJ5040" s="1" t="s">
        <v>17759</v>
      </c>
      <c r="AK5040" s="1" t="s">
        <v>13593</v>
      </c>
      <c r="AL5040" s="1" t="s">
        <v>9140</v>
      </c>
      <c r="AM5040" s="1" t="s">
        <v>17760</v>
      </c>
      <c r="AN5040" s="1" t="s">
        <v>207</v>
      </c>
      <c r="AO5040" s="1" t="s">
        <v>9140</v>
      </c>
      <c r="AP5040" s="1" t="s">
        <v>132</v>
      </c>
      <c r="AQ5040" s="1" t="s">
        <v>94</v>
      </c>
      <c r="AR5040" s="1" t="s">
        <v>157</v>
      </c>
      <c r="AS5040" s="1">
        <v>6600</v>
      </c>
      <c r="AT5040" s="1" t="s">
        <v>536</v>
      </c>
      <c r="AU5040" s="1" t="s">
        <v>472</v>
      </c>
      <c r="AV5040" s="1"/>
      <c r="AW5040" s="13">
        <v>21300</v>
      </c>
      <c r="AX5040" s="1">
        <v>17900</v>
      </c>
      <c r="AZ5040" s="1">
        <v>1</v>
      </c>
      <c r="BA5040" s="1">
        <v>1</v>
      </c>
      <c r="BB5040" s="1" t="s">
        <v>88</v>
      </c>
      <c r="BC5040" s="1" t="s">
        <v>97</v>
      </c>
      <c r="BD5040" s="1" t="s">
        <v>88</v>
      </c>
      <c r="BE5040" s="1">
        <v>0</v>
      </c>
      <c r="BF5040" s="1">
        <v>0</v>
      </c>
      <c r="BG5040" s="1" t="s">
        <v>120</v>
      </c>
      <c r="BH5040" s="1" t="s">
        <v>121</v>
      </c>
      <c r="BN5040" s="1" t="s">
        <v>252</v>
      </c>
      <c r="BO5040" s="1" t="s">
        <v>124</v>
      </c>
      <c r="BP5040" s="1">
        <v>3</v>
      </c>
      <c r="BQ5040" s="1">
        <v>10</v>
      </c>
      <c r="BR5040" s="1" t="s">
        <v>207</v>
      </c>
      <c r="BS5040" s="1">
        <v>4</v>
      </c>
      <c r="BT5040" s="1">
        <v>0</v>
      </c>
      <c r="BU5040" s="1">
        <v>1</v>
      </c>
      <c r="BV5040" s="1" t="s">
        <v>143</v>
      </c>
      <c r="BW5040" s="1" t="s">
        <v>88</v>
      </c>
      <c r="BX5040" s="1" t="s">
        <v>88</v>
      </c>
      <c r="BY5040" s="1">
        <v>3</v>
      </c>
      <c r="BZ5040" s="1" t="s">
        <v>88</v>
      </c>
      <c r="CA5040" s="1">
        <v>8</v>
      </c>
      <c r="CB5040" s="1" t="s">
        <v>144</v>
      </c>
      <c r="CC5040" s="1" t="s">
        <v>88</v>
      </c>
    </row>
    <row r="5041" spans="1:82" ht="16" x14ac:dyDescent="0.2">
      <c r="A5041" s="2">
        <v>44051.762824074074</v>
      </c>
      <c r="B5041" s="1" t="s">
        <v>108</v>
      </c>
      <c r="C5041" s="1">
        <v>34</v>
      </c>
      <c r="D5041" s="1" t="s">
        <v>13</v>
      </c>
      <c r="N5041" s="1" t="s">
        <v>12976</v>
      </c>
      <c r="X5041" s="1">
        <v>17</v>
      </c>
      <c r="Y5041" s="1">
        <v>6</v>
      </c>
      <c r="Z5041" s="1">
        <v>4</v>
      </c>
      <c r="AA5041" s="1">
        <v>0</v>
      </c>
      <c r="AB5041" s="1" t="s">
        <v>83</v>
      </c>
      <c r="AC5041" s="1" t="s">
        <v>129</v>
      </c>
      <c r="AD5041" s="1" t="s">
        <v>187</v>
      </c>
      <c r="AE5041" s="1" t="s">
        <v>17761</v>
      </c>
      <c r="AF5041" s="1" t="s">
        <v>202</v>
      </c>
      <c r="AG5041" s="1" t="s">
        <v>88</v>
      </c>
      <c r="AH5041" s="1" t="s">
        <v>89</v>
      </c>
      <c r="AI5041" s="1" t="s">
        <v>687</v>
      </c>
      <c r="AJ5041" s="1" t="s">
        <v>17762</v>
      </c>
      <c r="AK5041" s="1" t="s">
        <v>1582</v>
      </c>
      <c r="AL5041" s="1" t="s">
        <v>17763</v>
      </c>
      <c r="AM5041" s="1" t="s">
        <v>3102</v>
      </c>
      <c r="AN5041" s="1" t="s">
        <v>155</v>
      </c>
      <c r="AO5041" s="1" t="s">
        <v>17764</v>
      </c>
      <c r="AP5041" s="1" t="s">
        <v>132</v>
      </c>
      <c r="AQ5041" s="1" t="s">
        <v>94</v>
      </c>
      <c r="AR5041" s="1" t="s">
        <v>88</v>
      </c>
      <c r="AS5041" s="1">
        <v>0</v>
      </c>
      <c r="AT5041" s="1" t="s">
        <v>536</v>
      </c>
      <c r="AU5041" s="1" t="s">
        <v>96</v>
      </c>
      <c r="AV5041" s="1"/>
      <c r="AW5041" s="13">
        <v>8000</v>
      </c>
      <c r="AX5041" s="1">
        <v>16000</v>
      </c>
      <c r="AZ5041" s="1">
        <v>2</v>
      </c>
      <c r="BA5041" s="1">
        <v>1</v>
      </c>
      <c r="BB5041" s="1" t="s">
        <v>88</v>
      </c>
      <c r="BC5041" s="1" t="s">
        <v>97</v>
      </c>
      <c r="BD5041" s="1" t="s">
        <v>88</v>
      </c>
      <c r="BE5041" s="1">
        <v>0</v>
      </c>
      <c r="BF5041" s="1">
        <v>0</v>
      </c>
      <c r="BG5041" s="1" t="s">
        <v>120</v>
      </c>
      <c r="BH5041" s="1" t="s">
        <v>121</v>
      </c>
      <c r="BI5041" s="1" t="s">
        <v>122</v>
      </c>
      <c r="BJ5041" s="1" t="s">
        <v>88</v>
      </c>
      <c r="BK5041" s="1" t="s">
        <v>88</v>
      </c>
      <c r="BL5041" s="1" t="s">
        <v>88</v>
      </c>
      <c r="BN5041" s="1" t="s">
        <v>196</v>
      </c>
      <c r="BO5041" s="1" t="s">
        <v>124</v>
      </c>
      <c r="BP5041" s="1">
        <v>5</v>
      </c>
      <c r="BQ5041" s="1">
        <v>5</v>
      </c>
      <c r="BR5041" s="1" t="s">
        <v>217</v>
      </c>
      <c r="BS5041" s="1">
        <v>3</v>
      </c>
      <c r="BT5041" s="1">
        <v>1</v>
      </c>
      <c r="BU5041" s="1">
        <v>2</v>
      </c>
      <c r="BV5041" s="1" t="s">
        <v>172</v>
      </c>
      <c r="BW5041" s="1" t="s">
        <v>88</v>
      </c>
      <c r="BX5041" s="1" t="s">
        <v>88</v>
      </c>
      <c r="BY5041" s="1">
        <v>3</v>
      </c>
      <c r="BZ5041" s="1" t="s">
        <v>88</v>
      </c>
      <c r="CA5041" s="1">
        <v>6</v>
      </c>
      <c r="CB5041" s="1" t="s">
        <v>16328</v>
      </c>
      <c r="CC5041" s="1" t="s">
        <v>88</v>
      </c>
      <c r="CD5041" s="1" t="s">
        <v>17765</v>
      </c>
    </row>
    <row r="5042" spans="1:82" ht="16" x14ac:dyDescent="0.2">
      <c r="A5042" s="2">
        <v>44051.763043981482</v>
      </c>
      <c r="B5042" s="1" t="s">
        <v>108</v>
      </c>
      <c r="C5042" s="1">
        <v>52</v>
      </c>
      <c r="D5042" s="1" t="s">
        <v>81</v>
      </c>
      <c r="E5042" s="1" t="s">
        <v>82</v>
      </c>
      <c r="X5042" s="1">
        <v>22</v>
      </c>
      <c r="Y5042" s="1">
        <v>10</v>
      </c>
      <c r="Z5042" s="1">
        <v>10</v>
      </c>
      <c r="AA5042" s="1">
        <v>0</v>
      </c>
      <c r="AB5042" s="1" t="s">
        <v>83</v>
      </c>
      <c r="AC5042" s="1" t="s">
        <v>129</v>
      </c>
      <c r="AD5042" s="1" t="s">
        <v>85</v>
      </c>
      <c r="AE5042" s="1" t="s">
        <v>86</v>
      </c>
      <c r="AF5042" s="1" t="s">
        <v>202</v>
      </c>
      <c r="AG5042" s="1" t="s">
        <v>88</v>
      </c>
      <c r="AH5042" s="1" t="s">
        <v>89</v>
      </c>
      <c r="AI5042" s="1" t="s">
        <v>111</v>
      </c>
      <c r="AJ5042" s="1" t="s">
        <v>673</v>
      </c>
      <c r="AK5042" s="1" t="s">
        <v>15641</v>
      </c>
      <c r="AL5042" s="1" t="s">
        <v>1102</v>
      </c>
      <c r="AM5042" s="1" t="s">
        <v>178</v>
      </c>
      <c r="AN5042" s="1" t="s">
        <v>192</v>
      </c>
      <c r="AO5042" s="1" t="s">
        <v>17766</v>
      </c>
      <c r="AP5042" s="1" t="s">
        <v>132</v>
      </c>
      <c r="AQ5042" s="1" t="s">
        <v>94</v>
      </c>
      <c r="AR5042" s="1" t="s">
        <v>88</v>
      </c>
      <c r="AS5042" s="1">
        <v>0</v>
      </c>
      <c r="AT5042" s="1" t="s">
        <v>134</v>
      </c>
      <c r="AU5042" s="1" t="s">
        <v>96</v>
      </c>
      <c r="AV5042" s="1"/>
      <c r="AW5042" s="13">
        <v>47000</v>
      </c>
      <c r="AX5042" s="1">
        <v>42000</v>
      </c>
      <c r="AZ5042" s="1">
        <v>1</v>
      </c>
      <c r="BA5042" s="1">
        <v>2</v>
      </c>
      <c r="BB5042" s="1" t="s">
        <v>88</v>
      </c>
      <c r="BC5042" s="1" t="s">
        <v>97</v>
      </c>
      <c r="BD5042" s="1" t="s">
        <v>88</v>
      </c>
      <c r="BE5042" s="1">
        <v>0</v>
      </c>
      <c r="BF5042" s="1">
        <v>0</v>
      </c>
      <c r="BG5042" s="1" t="s">
        <v>98</v>
      </c>
      <c r="BH5042" s="1" t="s">
        <v>121</v>
      </c>
      <c r="BN5042" s="1" t="s">
        <v>294</v>
      </c>
      <c r="BO5042" s="1" t="s">
        <v>124</v>
      </c>
      <c r="BP5042" s="1">
        <v>3</v>
      </c>
      <c r="BQ5042" s="1">
        <v>5</v>
      </c>
      <c r="BR5042" s="1" t="s">
        <v>207</v>
      </c>
      <c r="BS5042" s="1">
        <v>3</v>
      </c>
      <c r="BT5042" s="1">
        <v>1</v>
      </c>
      <c r="BU5042" s="1">
        <v>3</v>
      </c>
      <c r="BV5042" s="1" t="s">
        <v>17767</v>
      </c>
      <c r="BW5042" s="1" t="s">
        <v>88</v>
      </c>
      <c r="BX5042" s="1" t="s">
        <v>88</v>
      </c>
      <c r="BY5042" s="1">
        <v>3</v>
      </c>
      <c r="BZ5042" s="1" t="s">
        <v>88</v>
      </c>
      <c r="CA5042" s="1">
        <v>5</v>
      </c>
      <c r="CB5042" s="1" t="s">
        <v>445</v>
      </c>
      <c r="CC5042" s="1" t="s">
        <v>88</v>
      </c>
    </row>
    <row r="5043" spans="1:82" ht="16" x14ac:dyDescent="0.2">
      <c r="A5043" s="2">
        <v>44051.763182870367</v>
      </c>
      <c r="B5043" s="1" t="s">
        <v>108</v>
      </c>
      <c r="C5043" s="1">
        <v>25</v>
      </c>
      <c r="D5043" s="1" t="s">
        <v>81</v>
      </c>
      <c r="E5043" s="1" t="s">
        <v>200</v>
      </c>
      <c r="X5043" s="1">
        <v>0</v>
      </c>
      <c r="Y5043" s="1">
        <v>0</v>
      </c>
      <c r="Z5043" s="1">
        <v>0</v>
      </c>
      <c r="AA5043" s="1">
        <v>2</v>
      </c>
      <c r="AB5043" s="1" t="s">
        <v>174</v>
      </c>
      <c r="AC5043" s="1" t="s">
        <v>84</v>
      </c>
      <c r="AD5043" s="1" t="s">
        <v>552</v>
      </c>
      <c r="AE5043" s="1" t="s">
        <v>17683</v>
      </c>
      <c r="AF5043" s="1" t="s">
        <v>88</v>
      </c>
      <c r="AG5043" s="1" t="s">
        <v>88</v>
      </c>
      <c r="AH5043" s="1" t="s">
        <v>89</v>
      </c>
      <c r="AI5043" s="1" t="s">
        <v>111</v>
      </c>
      <c r="AJ5043" s="1" t="s">
        <v>809</v>
      </c>
      <c r="AK5043" s="1" t="s">
        <v>2377</v>
      </c>
      <c r="AL5043" s="1" t="s">
        <v>448</v>
      </c>
      <c r="AM5043" s="1" t="s">
        <v>2156</v>
      </c>
      <c r="AN5043" s="1" t="s">
        <v>207</v>
      </c>
      <c r="AO5043" s="1" t="s">
        <v>193</v>
      </c>
      <c r="AP5043" s="1" t="s">
        <v>93</v>
      </c>
      <c r="AQ5043" s="1" t="s">
        <v>94</v>
      </c>
      <c r="AR5043" s="1" t="s">
        <v>88</v>
      </c>
      <c r="AS5043" s="1">
        <v>0</v>
      </c>
      <c r="AT5043" s="1" t="s">
        <v>134</v>
      </c>
      <c r="AU5043" s="1" t="s">
        <v>96</v>
      </c>
      <c r="AV5043" s="1"/>
      <c r="AW5043" s="13">
        <v>53000</v>
      </c>
      <c r="AX5043" s="1">
        <v>45000</v>
      </c>
      <c r="AZ5043" s="1">
        <v>3</v>
      </c>
      <c r="BA5043" s="1">
        <v>4</v>
      </c>
      <c r="BB5043" s="1" t="s">
        <v>88</v>
      </c>
      <c r="BC5043" s="1" t="s">
        <v>97</v>
      </c>
      <c r="BD5043" s="1" t="s">
        <v>194</v>
      </c>
      <c r="BE5043" s="1">
        <v>70</v>
      </c>
      <c r="BF5043" s="1">
        <v>8</v>
      </c>
      <c r="BG5043" s="1" t="s">
        <v>120</v>
      </c>
      <c r="BH5043" s="1" t="s">
        <v>121</v>
      </c>
      <c r="BJ5043" s="1" t="s">
        <v>88</v>
      </c>
      <c r="BN5043" s="3">
        <v>44470</v>
      </c>
      <c r="BO5043" s="1" t="s">
        <v>182</v>
      </c>
      <c r="BP5043" s="1">
        <v>9</v>
      </c>
      <c r="BQ5043" s="1">
        <v>10</v>
      </c>
      <c r="BR5043" s="1" t="s">
        <v>466</v>
      </c>
      <c r="BS5043" s="1">
        <v>4</v>
      </c>
      <c r="BT5043" s="1">
        <v>0</v>
      </c>
      <c r="BU5043" s="1">
        <v>1</v>
      </c>
      <c r="BV5043" s="1" t="s">
        <v>1086</v>
      </c>
      <c r="BW5043" s="1" t="s">
        <v>89</v>
      </c>
      <c r="BX5043" s="1" t="s">
        <v>88</v>
      </c>
      <c r="BY5043" s="1">
        <v>3</v>
      </c>
      <c r="BZ5043" s="1" t="s">
        <v>88</v>
      </c>
      <c r="CA5043" s="1">
        <v>9</v>
      </c>
      <c r="CB5043" s="1" t="s">
        <v>144</v>
      </c>
      <c r="CC5043" s="1" t="s">
        <v>88</v>
      </c>
    </row>
    <row r="5044" spans="1:82" ht="16" x14ac:dyDescent="0.2">
      <c r="A5044" s="2">
        <v>44051.763472222221</v>
      </c>
      <c r="B5044" s="1" t="s">
        <v>108</v>
      </c>
      <c r="C5044" s="1">
        <v>34</v>
      </c>
      <c r="D5044" s="1" t="s">
        <v>13</v>
      </c>
      <c r="N5044" s="1" t="s">
        <v>12976</v>
      </c>
      <c r="X5044" s="1">
        <v>17</v>
      </c>
      <c r="Y5044" s="1">
        <v>6</v>
      </c>
      <c r="Z5044" s="1">
        <v>4</v>
      </c>
      <c r="AA5044" s="1">
        <v>0</v>
      </c>
      <c r="AB5044" s="1" t="s">
        <v>83</v>
      </c>
      <c r="AC5044" s="1" t="s">
        <v>129</v>
      </c>
      <c r="AD5044" s="1" t="s">
        <v>187</v>
      </c>
      <c r="AE5044" s="1" t="s">
        <v>17761</v>
      </c>
      <c r="AF5044" s="1" t="s">
        <v>202</v>
      </c>
      <c r="AG5044" s="1" t="s">
        <v>88</v>
      </c>
      <c r="AH5044" s="1" t="s">
        <v>89</v>
      </c>
      <c r="AI5044" s="1" t="s">
        <v>687</v>
      </c>
      <c r="AJ5044" s="1" t="s">
        <v>17762</v>
      </c>
      <c r="AK5044" s="1" t="s">
        <v>1582</v>
      </c>
      <c r="AL5044" s="1" t="s">
        <v>17763</v>
      </c>
      <c r="AM5044" s="1" t="s">
        <v>3102</v>
      </c>
      <c r="AN5044" s="1" t="s">
        <v>155</v>
      </c>
      <c r="AO5044" s="1" t="s">
        <v>17764</v>
      </c>
      <c r="AP5044" s="1" t="s">
        <v>132</v>
      </c>
      <c r="AQ5044" s="1" t="s">
        <v>94</v>
      </c>
      <c r="AR5044" s="1" t="s">
        <v>88</v>
      </c>
      <c r="AS5044" s="1">
        <v>0</v>
      </c>
      <c r="AT5044" s="1" t="s">
        <v>536</v>
      </c>
      <c r="AU5044" s="1" t="s">
        <v>96</v>
      </c>
      <c r="AV5044" s="1"/>
      <c r="AW5044" s="13">
        <v>8000</v>
      </c>
      <c r="AX5044" s="1">
        <v>16000</v>
      </c>
      <c r="AZ5044" s="1">
        <v>2</v>
      </c>
      <c r="BA5044" s="1">
        <v>1</v>
      </c>
      <c r="BB5044" s="1" t="s">
        <v>88</v>
      </c>
      <c r="BC5044" s="1" t="s">
        <v>97</v>
      </c>
      <c r="BD5044" s="1" t="s">
        <v>88</v>
      </c>
      <c r="BE5044" s="1">
        <v>0</v>
      </c>
      <c r="BF5044" s="1">
        <v>0</v>
      </c>
      <c r="BG5044" s="1" t="s">
        <v>120</v>
      </c>
      <c r="BH5044" s="1" t="s">
        <v>121</v>
      </c>
      <c r="BI5044" s="1" t="s">
        <v>122</v>
      </c>
      <c r="BJ5044" s="1" t="s">
        <v>88</v>
      </c>
      <c r="BK5044" s="1" t="s">
        <v>88</v>
      </c>
      <c r="BL5044" s="1" t="s">
        <v>88</v>
      </c>
      <c r="BN5044" s="1" t="s">
        <v>196</v>
      </c>
      <c r="BO5044" s="1" t="s">
        <v>124</v>
      </c>
      <c r="BP5044" s="1">
        <v>5</v>
      </c>
      <c r="BQ5044" s="1">
        <v>5</v>
      </c>
      <c r="BR5044" s="1" t="s">
        <v>217</v>
      </c>
      <c r="BS5044" s="1">
        <v>3</v>
      </c>
      <c r="BT5044" s="1">
        <v>1</v>
      </c>
      <c r="BU5044" s="1">
        <v>2</v>
      </c>
      <c r="BV5044" s="1" t="s">
        <v>172</v>
      </c>
      <c r="BW5044" s="1" t="s">
        <v>88</v>
      </c>
      <c r="BX5044" s="1" t="s">
        <v>88</v>
      </c>
      <c r="BY5044" s="1">
        <v>3</v>
      </c>
      <c r="BZ5044" s="1" t="s">
        <v>88</v>
      </c>
      <c r="CA5044" s="1">
        <v>6</v>
      </c>
      <c r="CB5044" s="1" t="s">
        <v>16328</v>
      </c>
      <c r="CC5044" s="1" t="s">
        <v>88</v>
      </c>
      <c r="CD5044" s="1" t="s">
        <v>17765</v>
      </c>
    </row>
    <row r="5045" spans="1:82" ht="16" x14ac:dyDescent="0.2">
      <c r="A5045" s="2">
        <v>44051.764791666668</v>
      </c>
      <c r="B5045" s="1" t="s">
        <v>108</v>
      </c>
      <c r="C5045" s="1">
        <v>27</v>
      </c>
      <c r="D5045" s="1" t="s">
        <v>81</v>
      </c>
      <c r="E5045" s="1" t="s">
        <v>263</v>
      </c>
      <c r="X5045" s="1">
        <v>7</v>
      </c>
      <c r="Y5045" s="1">
        <v>3</v>
      </c>
      <c r="Z5045" s="1">
        <v>4</v>
      </c>
      <c r="AA5045" s="1">
        <v>0</v>
      </c>
      <c r="AB5045" s="1" t="s">
        <v>128</v>
      </c>
      <c r="AC5045" s="1" t="s">
        <v>129</v>
      </c>
      <c r="AD5045" s="1" t="s">
        <v>17768</v>
      </c>
      <c r="AF5045" s="1" t="s">
        <v>202</v>
      </c>
      <c r="AG5045" s="1" t="s">
        <v>88</v>
      </c>
      <c r="AH5045" s="1" t="s">
        <v>88</v>
      </c>
      <c r="AI5045" s="1" t="s">
        <v>687</v>
      </c>
      <c r="AJ5045" s="1" t="s">
        <v>3071</v>
      </c>
      <c r="AK5045" s="1" t="s">
        <v>9140</v>
      </c>
      <c r="AL5045" s="1" t="s">
        <v>9140</v>
      </c>
      <c r="AM5045" s="1" t="s">
        <v>207</v>
      </c>
      <c r="AN5045" s="1" t="s">
        <v>207</v>
      </c>
      <c r="AO5045" s="1" t="s">
        <v>9140</v>
      </c>
      <c r="AP5045" s="1" t="s">
        <v>132</v>
      </c>
      <c r="AQ5045" s="1" t="s">
        <v>94</v>
      </c>
      <c r="AR5045" s="1" t="s">
        <v>88</v>
      </c>
      <c r="AS5045" s="1">
        <v>0</v>
      </c>
      <c r="AT5045" s="1" t="s">
        <v>536</v>
      </c>
      <c r="AU5045" s="1" t="s">
        <v>96</v>
      </c>
      <c r="AV5045" s="1"/>
      <c r="AW5045" s="13">
        <v>55000</v>
      </c>
      <c r="AX5045" s="1">
        <v>49000</v>
      </c>
      <c r="AY5045" s="1" t="s">
        <v>279</v>
      </c>
      <c r="AZ5045" s="1">
        <v>3</v>
      </c>
      <c r="BA5045" s="1">
        <v>2</v>
      </c>
      <c r="BB5045" s="1" t="s">
        <v>117</v>
      </c>
      <c r="BC5045" s="1" t="s">
        <v>136</v>
      </c>
      <c r="BD5045" s="1" t="s">
        <v>88</v>
      </c>
      <c r="BE5045" s="1">
        <v>0</v>
      </c>
      <c r="BF5045" s="1">
        <v>0</v>
      </c>
      <c r="BG5045" s="1" t="s">
        <v>120</v>
      </c>
      <c r="BH5045" s="1" t="s">
        <v>121</v>
      </c>
      <c r="BN5045" s="3">
        <v>44470</v>
      </c>
      <c r="BO5045" s="1" t="s">
        <v>103</v>
      </c>
      <c r="BP5045" s="1">
        <v>7</v>
      </c>
      <c r="BQ5045" s="1">
        <v>7</v>
      </c>
      <c r="BR5045" s="1" t="s">
        <v>17769</v>
      </c>
      <c r="BS5045" s="1">
        <v>2</v>
      </c>
      <c r="BT5045" s="1">
        <v>0</v>
      </c>
      <c r="BU5045" s="1">
        <v>5</v>
      </c>
      <c r="BV5045" s="1" t="s">
        <v>184</v>
      </c>
      <c r="BW5045" s="1" t="s">
        <v>88</v>
      </c>
      <c r="BX5045" s="1" t="s">
        <v>88</v>
      </c>
      <c r="BY5045" s="1">
        <v>2</v>
      </c>
      <c r="BZ5045" s="1" t="s">
        <v>17770</v>
      </c>
      <c r="CA5045" s="1">
        <v>8</v>
      </c>
      <c r="CB5045" s="1" t="s">
        <v>107</v>
      </c>
      <c r="CC5045" s="1" t="s">
        <v>88</v>
      </c>
    </row>
    <row r="5046" spans="1:82" ht="16" x14ac:dyDescent="0.2">
      <c r="A5046" s="2">
        <v>44051.765034722222</v>
      </c>
      <c r="B5046" s="1" t="s">
        <v>108</v>
      </c>
      <c r="C5046" s="1">
        <v>42</v>
      </c>
      <c r="D5046" s="1" t="s">
        <v>81</v>
      </c>
      <c r="E5046" s="1" t="s">
        <v>82</v>
      </c>
      <c r="X5046" s="1">
        <v>22</v>
      </c>
      <c r="Y5046" s="1">
        <v>15</v>
      </c>
      <c r="Z5046" s="1">
        <v>15</v>
      </c>
      <c r="AA5046" s="1">
        <v>0</v>
      </c>
      <c r="AB5046" s="1" t="s">
        <v>174</v>
      </c>
      <c r="AC5046" s="1" t="s">
        <v>129</v>
      </c>
      <c r="AD5046" s="1" t="s">
        <v>232</v>
      </c>
      <c r="AE5046" s="1" t="s">
        <v>243</v>
      </c>
      <c r="AF5046" s="1" t="s">
        <v>202</v>
      </c>
      <c r="AG5046" s="1" t="s">
        <v>88</v>
      </c>
      <c r="AH5046" s="1" t="s">
        <v>89</v>
      </c>
      <c r="AI5046" s="1" t="s">
        <v>150</v>
      </c>
      <c r="AJ5046" s="1" t="s">
        <v>17771</v>
      </c>
      <c r="AK5046" s="1" t="s">
        <v>12972</v>
      </c>
      <c r="AL5046" s="1" t="s">
        <v>9140</v>
      </c>
      <c r="AM5046" s="1" t="s">
        <v>287</v>
      </c>
      <c r="AN5046" s="1" t="s">
        <v>207</v>
      </c>
      <c r="AO5046" s="1" t="s">
        <v>5262</v>
      </c>
      <c r="AP5046" s="1" t="s">
        <v>132</v>
      </c>
      <c r="AQ5046" s="1" t="s">
        <v>133</v>
      </c>
      <c r="AR5046" s="1" t="s">
        <v>157</v>
      </c>
      <c r="AS5046" s="1">
        <v>0</v>
      </c>
      <c r="AT5046" s="1" t="s">
        <v>95</v>
      </c>
      <c r="AU5046" s="1" t="s">
        <v>96</v>
      </c>
      <c r="AV5046" s="1"/>
      <c r="AW5046" s="13">
        <v>55000</v>
      </c>
      <c r="AX5046" s="1">
        <v>42</v>
      </c>
      <c r="AZ5046" s="1">
        <v>1</v>
      </c>
      <c r="BA5046" s="1">
        <v>1</v>
      </c>
      <c r="BB5046" s="1" t="s">
        <v>88</v>
      </c>
      <c r="BC5046" s="1" t="s">
        <v>97</v>
      </c>
      <c r="BD5046" s="1" t="s">
        <v>88</v>
      </c>
      <c r="BE5046" s="1">
        <v>0</v>
      </c>
      <c r="BF5046" s="1">
        <v>0</v>
      </c>
      <c r="BG5046" s="1" t="s">
        <v>120</v>
      </c>
      <c r="BH5046" s="1" t="s">
        <v>121</v>
      </c>
      <c r="BN5046" s="1" t="s">
        <v>170</v>
      </c>
      <c r="BO5046" s="1" t="s">
        <v>124</v>
      </c>
      <c r="BP5046" s="1">
        <v>7</v>
      </c>
      <c r="BQ5046" s="1">
        <v>8</v>
      </c>
      <c r="BR5046" s="1" t="s">
        <v>2353</v>
      </c>
      <c r="BS5046" s="1">
        <v>3</v>
      </c>
      <c r="BT5046" s="1">
        <v>0</v>
      </c>
      <c r="BU5046" s="1">
        <v>1</v>
      </c>
      <c r="BV5046" s="1" t="s">
        <v>143</v>
      </c>
      <c r="BW5046" s="1" t="s">
        <v>88</v>
      </c>
      <c r="BX5046" s="1" t="s">
        <v>88</v>
      </c>
      <c r="BY5046" s="1">
        <v>1</v>
      </c>
      <c r="BZ5046" s="1" t="s">
        <v>88</v>
      </c>
      <c r="CA5046" s="1">
        <v>1</v>
      </c>
      <c r="CB5046" s="1" t="s">
        <v>304</v>
      </c>
      <c r="CC5046" s="1" t="s">
        <v>88</v>
      </c>
    </row>
    <row r="5047" spans="1:82" ht="16" x14ac:dyDescent="0.2">
      <c r="A5047" s="2">
        <v>44051.7653125</v>
      </c>
      <c r="B5047" s="1" t="s">
        <v>108</v>
      </c>
      <c r="C5047" s="1">
        <v>34</v>
      </c>
      <c r="D5047" s="1" t="s">
        <v>81</v>
      </c>
      <c r="E5047" s="1" t="s">
        <v>263</v>
      </c>
      <c r="X5047" s="1">
        <v>13</v>
      </c>
      <c r="Y5047" s="1">
        <v>12</v>
      </c>
      <c r="Z5047" s="1">
        <v>2</v>
      </c>
      <c r="AA5047" s="1">
        <v>8</v>
      </c>
      <c r="AB5047" s="1" t="s">
        <v>174</v>
      </c>
      <c r="AC5047" s="1" t="s">
        <v>129</v>
      </c>
      <c r="AD5047" s="1" t="s">
        <v>607</v>
      </c>
      <c r="AE5047" s="1" t="s">
        <v>86</v>
      </c>
      <c r="AF5047" s="1" t="s">
        <v>87</v>
      </c>
      <c r="AG5047" s="1" t="s">
        <v>88</v>
      </c>
      <c r="AH5047" s="1" t="s">
        <v>89</v>
      </c>
      <c r="AI5047" s="1" t="s">
        <v>272</v>
      </c>
      <c r="AJ5047" s="1" t="s">
        <v>659</v>
      </c>
      <c r="AK5047" s="1" t="s">
        <v>924</v>
      </c>
      <c r="AL5047" s="1" t="s">
        <v>759</v>
      </c>
      <c r="AM5047" s="1" t="s">
        <v>310</v>
      </c>
      <c r="AN5047" s="1" t="s">
        <v>12713</v>
      </c>
      <c r="AO5047" s="1" t="s">
        <v>302</v>
      </c>
      <c r="AP5047" s="1" t="s">
        <v>132</v>
      </c>
      <c r="AQ5047" s="1" t="s">
        <v>94</v>
      </c>
      <c r="AR5047" s="1" t="s">
        <v>157</v>
      </c>
      <c r="AS5047" s="1">
        <v>40000</v>
      </c>
      <c r="AT5047" s="1" t="s">
        <v>536</v>
      </c>
      <c r="AU5047" s="1" t="s">
        <v>96</v>
      </c>
      <c r="AV5047" s="1"/>
      <c r="AW5047" s="13">
        <v>245000</v>
      </c>
      <c r="AX5047" s="1">
        <v>175000</v>
      </c>
      <c r="AZ5047" s="1">
        <v>3</v>
      </c>
      <c r="BA5047" s="1">
        <v>3</v>
      </c>
      <c r="BB5047" s="1" t="s">
        <v>135</v>
      </c>
      <c r="BC5047" s="1" t="s">
        <v>136</v>
      </c>
      <c r="BD5047" s="1" t="s">
        <v>119</v>
      </c>
      <c r="BE5047" s="1">
        <v>28</v>
      </c>
      <c r="BF5047" s="1">
        <v>5</v>
      </c>
      <c r="BN5047" s="1" t="s">
        <v>252</v>
      </c>
      <c r="BO5047" s="1" t="s">
        <v>182</v>
      </c>
      <c r="BP5047" s="1">
        <v>8</v>
      </c>
      <c r="BQ5047" s="1">
        <v>7</v>
      </c>
      <c r="BR5047" s="1" t="s">
        <v>2578</v>
      </c>
      <c r="BS5047" s="1">
        <v>4</v>
      </c>
      <c r="BT5047" s="1">
        <v>2</v>
      </c>
      <c r="BU5047" s="1">
        <v>4</v>
      </c>
      <c r="BV5047" s="1" t="s">
        <v>143</v>
      </c>
      <c r="BW5047" s="1" t="s">
        <v>89</v>
      </c>
      <c r="BX5047" s="1" t="s">
        <v>89</v>
      </c>
      <c r="BY5047" s="1">
        <v>3</v>
      </c>
      <c r="BZ5047" s="1" t="s">
        <v>88</v>
      </c>
      <c r="CA5047" s="1">
        <v>7</v>
      </c>
      <c r="CB5047" s="1" t="s">
        <v>219</v>
      </c>
      <c r="CC5047" s="1" t="s">
        <v>88</v>
      </c>
    </row>
    <row r="5048" spans="1:82" ht="16" x14ac:dyDescent="0.2">
      <c r="A5048" s="2">
        <v>44051.765983796293</v>
      </c>
      <c r="B5048" s="1" t="s">
        <v>108</v>
      </c>
      <c r="C5048" s="1">
        <v>33</v>
      </c>
      <c r="D5048" s="1" t="s">
        <v>81</v>
      </c>
      <c r="E5048" s="1" t="s">
        <v>82</v>
      </c>
      <c r="X5048" s="1">
        <v>10</v>
      </c>
      <c r="Y5048" s="1">
        <v>9</v>
      </c>
      <c r="Z5048" s="1">
        <v>4</v>
      </c>
      <c r="AA5048" s="1">
        <v>0</v>
      </c>
      <c r="AB5048" s="1" t="s">
        <v>128</v>
      </c>
      <c r="AC5048" s="1" t="s">
        <v>129</v>
      </c>
      <c r="AF5048" s="1" t="s">
        <v>87</v>
      </c>
      <c r="AG5048" s="1" t="s">
        <v>88</v>
      </c>
      <c r="AH5048" s="1" t="s">
        <v>88</v>
      </c>
      <c r="AI5048" s="1" t="s">
        <v>634</v>
      </c>
      <c r="AJ5048" s="1" t="s">
        <v>207</v>
      </c>
      <c r="AK5048" s="1" t="s">
        <v>9140</v>
      </c>
      <c r="AL5048" s="1" t="s">
        <v>9140</v>
      </c>
      <c r="AM5048" s="1" t="s">
        <v>207</v>
      </c>
      <c r="AN5048" s="1" t="s">
        <v>207</v>
      </c>
      <c r="AO5048" s="1" t="s">
        <v>9140</v>
      </c>
      <c r="AP5048" s="1" t="s">
        <v>132</v>
      </c>
      <c r="AQ5048" s="1" t="s">
        <v>94</v>
      </c>
      <c r="AR5048" s="1" t="s">
        <v>88</v>
      </c>
      <c r="AS5048" s="1">
        <v>0</v>
      </c>
      <c r="AT5048" s="1" t="s">
        <v>536</v>
      </c>
      <c r="AU5048" s="1" t="s">
        <v>96</v>
      </c>
      <c r="AV5048" s="1"/>
      <c r="AW5048" s="13">
        <v>63000</v>
      </c>
      <c r="AX5048" s="1">
        <v>52500</v>
      </c>
      <c r="AZ5048" s="1">
        <v>2</v>
      </c>
      <c r="BA5048" s="1">
        <v>2</v>
      </c>
      <c r="BB5048" s="1" t="s">
        <v>88</v>
      </c>
      <c r="BC5048" s="1" t="s">
        <v>97</v>
      </c>
      <c r="BD5048" s="1" t="s">
        <v>119</v>
      </c>
      <c r="BE5048" s="1">
        <v>4</v>
      </c>
      <c r="BF5048" s="1">
        <v>2</v>
      </c>
      <c r="BG5048" s="1" t="s">
        <v>120</v>
      </c>
      <c r="BH5048" s="1" t="s">
        <v>121</v>
      </c>
      <c r="BN5048" s="1" t="s">
        <v>196</v>
      </c>
      <c r="BO5048" s="1" t="s">
        <v>103</v>
      </c>
      <c r="BP5048" s="1">
        <v>7</v>
      </c>
      <c r="BQ5048" s="1">
        <v>8</v>
      </c>
      <c r="BR5048" s="1" t="s">
        <v>207</v>
      </c>
      <c r="BS5048" s="1">
        <v>3</v>
      </c>
      <c r="BT5048" s="1">
        <v>2</v>
      </c>
      <c r="BU5048" s="1">
        <v>3</v>
      </c>
      <c r="BV5048" s="1" t="s">
        <v>172</v>
      </c>
      <c r="BW5048" s="1" t="s">
        <v>88</v>
      </c>
      <c r="BX5048" s="1" t="s">
        <v>88</v>
      </c>
      <c r="BY5048" s="1">
        <v>4</v>
      </c>
      <c r="BZ5048" s="1" t="s">
        <v>88</v>
      </c>
      <c r="CA5048" s="1">
        <v>8</v>
      </c>
      <c r="CB5048" s="1" t="s">
        <v>107</v>
      </c>
      <c r="CC5048" s="1" t="s">
        <v>88</v>
      </c>
    </row>
    <row r="5049" spans="1:82" ht="16" x14ac:dyDescent="0.2">
      <c r="A5049" s="2">
        <v>44051.766365740739</v>
      </c>
      <c r="B5049" s="1" t="s">
        <v>108</v>
      </c>
      <c r="C5049" s="1">
        <v>33</v>
      </c>
      <c r="D5049" s="1" t="s">
        <v>13</v>
      </c>
      <c r="N5049" s="1" t="s">
        <v>12976</v>
      </c>
      <c r="X5049" s="1">
        <v>9</v>
      </c>
      <c r="Y5049" s="1">
        <v>9</v>
      </c>
      <c r="Z5049" s="1">
        <v>2</v>
      </c>
      <c r="AA5049" s="1">
        <v>4</v>
      </c>
      <c r="AB5049" s="1" t="s">
        <v>83</v>
      </c>
      <c r="AC5049" s="1" t="s">
        <v>129</v>
      </c>
      <c r="AD5049" s="1" t="s">
        <v>453</v>
      </c>
      <c r="AE5049" s="1" t="s">
        <v>17772</v>
      </c>
      <c r="AF5049" s="1" t="s">
        <v>87</v>
      </c>
      <c r="AG5049" s="1" t="s">
        <v>88</v>
      </c>
      <c r="AH5049" s="1" t="s">
        <v>88</v>
      </c>
      <c r="AI5049" s="1" t="s">
        <v>335</v>
      </c>
      <c r="AJ5049" s="1" t="s">
        <v>542</v>
      </c>
      <c r="AK5049" s="1" t="s">
        <v>814</v>
      </c>
      <c r="AL5049" s="1" t="s">
        <v>759</v>
      </c>
      <c r="AM5049" s="1" t="s">
        <v>310</v>
      </c>
      <c r="AN5049" s="1" t="s">
        <v>207</v>
      </c>
      <c r="AO5049" s="1" t="s">
        <v>4497</v>
      </c>
      <c r="AP5049" s="1" t="s">
        <v>132</v>
      </c>
      <c r="AQ5049" s="1" t="s">
        <v>94</v>
      </c>
      <c r="AR5049" s="1" t="s">
        <v>88</v>
      </c>
      <c r="AS5049" s="1">
        <v>0</v>
      </c>
      <c r="AT5049" s="1" t="s">
        <v>536</v>
      </c>
      <c r="AU5049" s="1" t="s">
        <v>96</v>
      </c>
      <c r="AV5049" s="1"/>
      <c r="AW5049" s="13">
        <v>40000</v>
      </c>
      <c r="AX5049" s="1">
        <v>36000</v>
      </c>
      <c r="AZ5049" s="1">
        <v>2</v>
      </c>
      <c r="BA5049" s="1">
        <v>2</v>
      </c>
      <c r="BB5049" s="1" t="s">
        <v>88</v>
      </c>
      <c r="BC5049" s="1" t="s">
        <v>118</v>
      </c>
      <c r="BD5049" s="1" t="s">
        <v>88</v>
      </c>
      <c r="BE5049" s="1">
        <v>0</v>
      </c>
      <c r="BF5049" s="1">
        <v>0</v>
      </c>
      <c r="BG5049" s="1" t="s">
        <v>120</v>
      </c>
      <c r="BH5049" s="1" t="s">
        <v>99</v>
      </c>
      <c r="BJ5049" s="1" t="s">
        <v>88</v>
      </c>
      <c r="BM5049" s="1" t="s">
        <v>17773</v>
      </c>
      <c r="BN5049" s="1" t="s">
        <v>123</v>
      </c>
      <c r="BO5049" s="1" t="s">
        <v>124</v>
      </c>
      <c r="BP5049" s="1">
        <v>7</v>
      </c>
      <c r="BQ5049" s="1">
        <v>5</v>
      </c>
      <c r="BR5049" s="1" t="s">
        <v>17774</v>
      </c>
      <c r="BS5049" s="1">
        <v>4</v>
      </c>
      <c r="BT5049" s="1">
        <v>0</v>
      </c>
      <c r="BU5049" s="1">
        <v>0</v>
      </c>
      <c r="BV5049" s="1" t="s">
        <v>105</v>
      </c>
      <c r="BW5049" s="1" t="s">
        <v>88</v>
      </c>
      <c r="BX5049" s="1" t="s">
        <v>88</v>
      </c>
      <c r="BY5049" s="1">
        <v>4</v>
      </c>
      <c r="BZ5049" s="1" t="s">
        <v>88</v>
      </c>
      <c r="CA5049" s="1">
        <v>8</v>
      </c>
      <c r="CB5049" s="1" t="s">
        <v>17775</v>
      </c>
      <c r="CC5049" s="1" t="s">
        <v>88</v>
      </c>
    </row>
    <row r="5050" spans="1:82" ht="16" x14ac:dyDescent="0.2">
      <c r="A5050" s="2">
        <v>44051.767256944448</v>
      </c>
      <c r="B5050" s="1" t="s">
        <v>108</v>
      </c>
      <c r="C5050" s="1">
        <v>29</v>
      </c>
      <c r="D5050" s="1" t="s">
        <v>81</v>
      </c>
      <c r="E5050" s="1" t="s">
        <v>1361</v>
      </c>
      <c r="X5050" s="1">
        <v>4</v>
      </c>
      <c r="Y5050" s="1">
        <v>1</v>
      </c>
      <c r="Z5050" s="1">
        <v>4</v>
      </c>
      <c r="AA5050" s="1">
        <v>0</v>
      </c>
      <c r="AB5050" s="1" t="s">
        <v>83</v>
      </c>
      <c r="AC5050" s="1" t="s">
        <v>129</v>
      </c>
      <c r="AD5050" s="1" t="s">
        <v>85</v>
      </c>
      <c r="AE5050" s="1" t="s">
        <v>1415</v>
      </c>
      <c r="AF5050" s="1" t="s">
        <v>88</v>
      </c>
      <c r="AG5050" s="1" t="s">
        <v>88</v>
      </c>
      <c r="AH5050" s="1" t="s">
        <v>88</v>
      </c>
      <c r="AI5050" s="1" t="s">
        <v>111</v>
      </c>
      <c r="AJ5050" s="1" t="s">
        <v>780</v>
      </c>
      <c r="AK5050" s="1" t="s">
        <v>924</v>
      </c>
      <c r="AL5050" s="1" t="s">
        <v>1312</v>
      </c>
      <c r="AM5050" s="1" t="s">
        <v>310</v>
      </c>
      <c r="AN5050" s="1" t="s">
        <v>850</v>
      </c>
      <c r="AO5050" s="1" t="s">
        <v>361</v>
      </c>
      <c r="AP5050" s="1" t="s">
        <v>132</v>
      </c>
      <c r="AQ5050" s="1" t="s">
        <v>94</v>
      </c>
      <c r="AR5050" s="1" t="s">
        <v>88</v>
      </c>
      <c r="AS5050" s="1">
        <v>0</v>
      </c>
      <c r="AT5050" s="1" t="s">
        <v>134</v>
      </c>
      <c r="AU5050" s="1" t="s">
        <v>628</v>
      </c>
      <c r="AV5050" s="1"/>
      <c r="AW5050" s="13">
        <v>440000</v>
      </c>
      <c r="AX5050" s="1">
        <v>400000</v>
      </c>
      <c r="AZ5050" s="1">
        <v>4</v>
      </c>
      <c r="BA5050" s="1">
        <v>4</v>
      </c>
      <c r="BB5050" s="1" t="s">
        <v>88</v>
      </c>
      <c r="BC5050" s="1" t="s">
        <v>97</v>
      </c>
      <c r="BD5050" s="1" t="s">
        <v>88</v>
      </c>
      <c r="BE5050" s="1">
        <v>0</v>
      </c>
      <c r="BF5050" s="1">
        <v>0</v>
      </c>
      <c r="BG5050" s="1" t="s">
        <v>120</v>
      </c>
      <c r="BH5050" s="1" t="s">
        <v>121</v>
      </c>
      <c r="BN5050" s="3">
        <v>44470</v>
      </c>
      <c r="BO5050" s="1" t="s">
        <v>124</v>
      </c>
      <c r="BP5050" s="1">
        <v>8</v>
      </c>
      <c r="BQ5050" s="1">
        <v>8</v>
      </c>
      <c r="BR5050" s="1" t="s">
        <v>207</v>
      </c>
      <c r="BS5050" s="1">
        <v>4</v>
      </c>
      <c r="BT5050" s="1">
        <v>0</v>
      </c>
      <c r="BU5050" s="1">
        <v>1</v>
      </c>
      <c r="BV5050" s="1" t="s">
        <v>143</v>
      </c>
      <c r="BW5050" s="1" t="s">
        <v>89</v>
      </c>
      <c r="BX5050" s="1" t="s">
        <v>88</v>
      </c>
      <c r="BY5050" s="1">
        <v>3</v>
      </c>
      <c r="BZ5050" s="1" t="s">
        <v>88</v>
      </c>
      <c r="CA5050" s="1">
        <v>7</v>
      </c>
      <c r="CB5050" s="1" t="s">
        <v>144</v>
      </c>
      <c r="CC5050" s="1" t="s">
        <v>88</v>
      </c>
    </row>
    <row r="5051" spans="1:82" ht="16" x14ac:dyDescent="0.2">
      <c r="A5051" s="2">
        <v>44051.767314814817</v>
      </c>
      <c r="B5051" s="1" t="s">
        <v>108</v>
      </c>
      <c r="C5051" s="1">
        <v>29</v>
      </c>
      <c r="D5051" s="1" t="s">
        <v>81</v>
      </c>
      <c r="E5051" s="1" t="s">
        <v>200</v>
      </c>
      <c r="X5051" s="1">
        <v>7</v>
      </c>
      <c r="Y5051" s="1">
        <v>1</v>
      </c>
      <c r="Z5051" s="1">
        <v>1</v>
      </c>
      <c r="AA5051" s="1">
        <v>0</v>
      </c>
      <c r="AB5051" s="1" t="s">
        <v>174</v>
      </c>
      <c r="AC5051" s="1" t="s">
        <v>147</v>
      </c>
      <c r="AD5051" s="1" t="s">
        <v>232</v>
      </c>
      <c r="AE5051" s="1" t="s">
        <v>9018</v>
      </c>
      <c r="AF5051" s="1" t="s">
        <v>202</v>
      </c>
      <c r="AG5051" s="1" t="s">
        <v>88</v>
      </c>
      <c r="AH5051" s="1" t="s">
        <v>88</v>
      </c>
      <c r="AI5051" s="1" t="s">
        <v>687</v>
      </c>
      <c r="AJ5051" s="1" t="s">
        <v>16709</v>
      </c>
      <c r="AK5051" s="1" t="s">
        <v>9140</v>
      </c>
      <c r="AL5051" s="1" t="s">
        <v>9140</v>
      </c>
      <c r="AM5051" s="1" t="s">
        <v>207</v>
      </c>
      <c r="AN5051" s="1" t="s">
        <v>207</v>
      </c>
      <c r="AO5051" s="1" t="s">
        <v>9140</v>
      </c>
      <c r="AP5051" s="1" t="s">
        <v>132</v>
      </c>
      <c r="AQ5051" s="1" t="s">
        <v>94</v>
      </c>
      <c r="AR5051" s="1" t="s">
        <v>88</v>
      </c>
      <c r="AS5051" s="1">
        <v>0</v>
      </c>
      <c r="AT5051" s="1" t="s">
        <v>536</v>
      </c>
      <c r="AU5051" s="1" t="s">
        <v>530</v>
      </c>
      <c r="AV5051" s="1"/>
      <c r="AW5051" s="13">
        <v>40000</v>
      </c>
      <c r="AX5051" s="1">
        <v>33000</v>
      </c>
      <c r="AZ5051" s="1">
        <v>2</v>
      </c>
      <c r="BA5051" s="1">
        <v>2</v>
      </c>
      <c r="BB5051" s="1" t="s">
        <v>88</v>
      </c>
      <c r="BC5051" s="1" t="s">
        <v>97</v>
      </c>
      <c r="BD5051" s="1" t="s">
        <v>88</v>
      </c>
      <c r="BE5051" s="1">
        <v>0</v>
      </c>
      <c r="BF5051" s="1">
        <v>0</v>
      </c>
      <c r="BG5051" s="1" t="s">
        <v>120</v>
      </c>
      <c r="BH5051" s="1" t="s">
        <v>99</v>
      </c>
      <c r="BJ5051" s="1" t="s">
        <v>88</v>
      </c>
      <c r="BN5051" s="1" t="s">
        <v>294</v>
      </c>
      <c r="BO5051" s="1" t="s">
        <v>124</v>
      </c>
      <c r="BP5051" s="1">
        <v>5</v>
      </c>
      <c r="BQ5051" s="1">
        <v>1</v>
      </c>
      <c r="BR5051" s="1" t="s">
        <v>859</v>
      </c>
      <c r="BS5051" s="1">
        <v>3</v>
      </c>
      <c r="BT5051" s="1">
        <v>0</v>
      </c>
      <c r="BU5051" s="1">
        <v>0</v>
      </c>
      <c r="BV5051" s="1" t="s">
        <v>105</v>
      </c>
      <c r="BW5051" s="1" t="s">
        <v>89</v>
      </c>
      <c r="BX5051" s="1" t="s">
        <v>88</v>
      </c>
      <c r="BY5051" s="1">
        <v>3</v>
      </c>
      <c r="BZ5051" s="1" t="s">
        <v>88</v>
      </c>
      <c r="CA5051" s="1">
        <v>7</v>
      </c>
      <c r="CB5051" s="1" t="s">
        <v>107</v>
      </c>
      <c r="CC5051" s="1" t="s">
        <v>88</v>
      </c>
    </row>
    <row r="5052" spans="1:82" ht="16" x14ac:dyDescent="0.2">
      <c r="A5052" s="2">
        <v>44051.767858796295</v>
      </c>
      <c r="B5052" s="1" t="s">
        <v>108</v>
      </c>
      <c r="C5052" s="1">
        <v>34</v>
      </c>
      <c r="D5052" s="1" t="s">
        <v>81</v>
      </c>
      <c r="E5052" s="1" t="s">
        <v>263</v>
      </c>
      <c r="X5052" s="1">
        <v>13</v>
      </c>
      <c r="Y5052" s="1">
        <v>12</v>
      </c>
      <c r="Z5052" s="1">
        <v>2</v>
      </c>
      <c r="AA5052" s="1">
        <v>8</v>
      </c>
      <c r="AB5052" s="1" t="s">
        <v>174</v>
      </c>
      <c r="AC5052" s="1" t="s">
        <v>129</v>
      </c>
      <c r="AD5052" s="1" t="s">
        <v>607</v>
      </c>
      <c r="AE5052" s="1" t="s">
        <v>86</v>
      </c>
      <c r="AF5052" s="1" t="s">
        <v>87</v>
      </c>
      <c r="AG5052" s="1" t="s">
        <v>88</v>
      </c>
      <c r="AH5052" s="1" t="s">
        <v>89</v>
      </c>
      <c r="AI5052" s="1" t="s">
        <v>272</v>
      </c>
      <c r="AJ5052" s="1" t="s">
        <v>659</v>
      </c>
      <c r="AK5052" s="1" t="s">
        <v>924</v>
      </c>
      <c r="AL5052" s="1" t="s">
        <v>759</v>
      </c>
      <c r="AM5052" s="1" t="s">
        <v>310</v>
      </c>
      <c r="AN5052" s="1" t="s">
        <v>12713</v>
      </c>
      <c r="AO5052" s="1" t="s">
        <v>302</v>
      </c>
      <c r="AP5052" s="1" t="s">
        <v>132</v>
      </c>
      <c r="AQ5052" s="1" t="s">
        <v>94</v>
      </c>
      <c r="AR5052" s="1" t="s">
        <v>157</v>
      </c>
      <c r="AS5052" s="1">
        <v>40000</v>
      </c>
      <c r="AT5052" s="1" t="s">
        <v>536</v>
      </c>
      <c r="AU5052" s="1" t="s">
        <v>96</v>
      </c>
      <c r="AV5052" s="1"/>
      <c r="AW5052" s="13">
        <v>245000</v>
      </c>
      <c r="AX5052" s="1">
        <v>175000</v>
      </c>
      <c r="AZ5052" s="1">
        <v>3</v>
      </c>
      <c r="BA5052" s="1">
        <v>3</v>
      </c>
      <c r="BB5052" s="1" t="s">
        <v>135</v>
      </c>
      <c r="BC5052" s="1" t="s">
        <v>136</v>
      </c>
      <c r="BD5052" s="1" t="s">
        <v>119</v>
      </c>
      <c r="BE5052" s="1">
        <v>28</v>
      </c>
      <c r="BF5052" s="1">
        <v>5</v>
      </c>
      <c r="BN5052" s="1" t="s">
        <v>252</v>
      </c>
      <c r="BO5052" s="1" t="s">
        <v>182</v>
      </c>
      <c r="BP5052" s="1">
        <v>8</v>
      </c>
      <c r="BQ5052" s="1">
        <v>7</v>
      </c>
      <c r="BR5052" s="1" t="s">
        <v>2578</v>
      </c>
      <c r="BS5052" s="1">
        <v>4</v>
      </c>
      <c r="BT5052" s="1">
        <v>2</v>
      </c>
      <c r="BU5052" s="1">
        <v>4</v>
      </c>
      <c r="BV5052" s="1" t="s">
        <v>143</v>
      </c>
      <c r="BW5052" s="1" t="s">
        <v>89</v>
      </c>
      <c r="BX5052" s="1" t="s">
        <v>89</v>
      </c>
      <c r="BY5052" s="1">
        <v>3</v>
      </c>
      <c r="BZ5052" s="1" t="s">
        <v>88</v>
      </c>
      <c r="CA5052" s="1">
        <v>7</v>
      </c>
      <c r="CB5052" s="1" t="s">
        <v>219</v>
      </c>
      <c r="CC5052" s="1" t="s">
        <v>88</v>
      </c>
    </row>
    <row r="5053" spans="1:82" ht="16" x14ac:dyDescent="0.2">
      <c r="A5053" s="2">
        <v>44051.768020833333</v>
      </c>
      <c r="B5053" s="1" t="s">
        <v>108</v>
      </c>
      <c r="C5053" s="1">
        <v>32</v>
      </c>
      <c r="D5053" s="1" t="s">
        <v>81</v>
      </c>
      <c r="E5053" s="1" t="s">
        <v>263</v>
      </c>
      <c r="X5053" s="1">
        <v>4</v>
      </c>
      <c r="Y5053" s="1">
        <v>2</v>
      </c>
      <c r="Z5053" s="1">
        <v>2</v>
      </c>
      <c r="AA5053" s="1">
        <v>2</v>
      </c>
      <c r="AB5053" s="1" t="s">
        <v>83</v>
      </c>
      <c r="AC5053" s="1" t="s">
        <v>147</v>
      </c>
      <c r="AD5053" s="1" t="s">
        <v>541</v>
      </c>
      <c r="AE5053" s="1" t="s">
        <v>86</v>
      </c>
      <c r="AF5053" s="1" t="s">
        <v>88</v>
      </c>
      <c r="AG5053" s="1" t="s">
        <v>88</v>
      </c>
      <c r="AH5053" s="1" t="s">
        <v>88</v>
      </c>
      <c r="AI5053" s="1" t="s">
        <v>17776</v>
      </c>
      <c r="AJ5053" s="1" t="s">
        <v>480</v>
      </c>
      <c r="AK5053" s="1" t="s">
        <v>10773</v>
      </c>
      <c r="AL5053" s="1" t="s">
        <v>9140</v>
      </c>
      <c r="AM5053" s="1" t="s">
        <v>207</v>
      </c>
      <c r="AN5053" s="1" t="s">
        <v>207</v>
      </c>
      <c r="AO5053" s="1" t="s">
        <v>9140</v>
      </c>
      <c r="AP5053" s="1" t="s">
        <v>93</v>
      </c>
      <c r="AQ5053" s="1" t="s">
        <v>94</v>
      </c>
      <c r="AR5053" s="1" t="s">
        <v>157</v>
      </c>
      <c r="AS5053" s="1">
        <v>100</v>
      </c>
      <c r="AT5053" s="1" t="s">
        <v>536</v>
      </c>
      <c r="AU5053" s="1" t="s">
        <v>96</v>
      </c>
      <c r="AV5053" s="1"/>
      <c r="AW5053" s="13">
        <v>35000</v>
      </c>
      <c r="AX5053" s="1">
        <v>30000</v>
      </c>
      <c r="AZ5053" s="1">
        <v>1</v>
      </c>
      <c r="BA5053" s="1">
        <v>1</v>
      </c>
      <c r="BB5053" s="1" t="s">
        <v>88</v>
      </c>
      <c r="BC5053" s="1" t="s">
        <v>97</v>
      </c>
      <c r="BD5053" s="1" t="s">
        <v>88</v>
      </c>
      <c r="BE5053" s="1">
        <v>0</v>
      </c>
      <c r="BF5053" s="1">
        <v>0</v>
      </c>
      <c r="BG5053" s="1" t="s">
        <v>120</v>
      </c>
      <c r="BH5053" s="1" t="s">
        <v>121</v>
      </c>
      <c r="BK5053" s="1" t="s">
        <v>88</v>
      </c>
      <c r="BL5053" s="1" t="s">
        <v>88</v>
      </c>
      <c r="BN5053" s="1" t="s">
        <v>181</v>
      </c>
      <c r="BO5053" s="1" t="s">
        <v>124</v>
      </c>
      <c r="BP5053" s="1">
        <v>7</v>
      </c>
      <c r="BQ5053" s="1">
        <v>4</v>
      </c>
      <c r="BR5053" s="1" t="s">
        <v>207</v>
      </c>
      <c r="BS5053" s="1">
        <v>2</v>
      </c>
      <c r="BT5053" s="1">
        <v>0</v>
      </c>
      <c r="BU5053" s="1">
        <v>2</v>
      </c>
      <c r="BV5053" s="1" t="s">
        <v>184</v>
      </c>
      <c r="BW5053" s="1" t="s">
        <v>88</v>
      </c>
      <c r="BX5053" s="1" t="s">
        <v>89</v>
      </c>
      <c r="BY5053" s="1">
        <v>1</v>
      </c>
      <c r="BZ5053" s="1" t="s">
        <v>88</v>
      </c>
      <c r="CA5053" s="1">
        <v>10</v>
      </c>
      <c r="CB5053" s="1" t="s">
        <v>144</v>
      </c>
      <c r="CC5053" s="1" t="s">
        <v>88</v>
      </c>
    </row>
    <row r="5054" spans="1:82" ht="16" x14ac:dyDescent="0.2">
      <c r="A5054" s="2">
        <v>44051.768240740741</v>
      </c>
      <c r="B5054" s="1" t="s">
        <v>108</v>
      </c>
      <c r="C5054" s="1">
        <v>24</v>
      </c>
      <c r="D5054" s="1" t="s">
        <v>81</v>
      </c>
      <c r="E5054" s="1" t="s">
        <v>82</v>
      </c>
      <c r="X5054" s="1">
        <v>1</v>
      </c>
      <c r="Y5054" s="1">
        <v>1</v>
      </c>
      <c r="Z5054" s="1">
        <v>1</v>
      </c>
      <c r="AA5054" s="1">
        <v>0</v>
      </c>
      <c r="AB5054" s="1" t="s">
        <v>174</v>
      </c>
      <c r="AC5054" s="1" t="s">
        <v>129</v>
      </c>
      <c r="AD5054" s="1" t="s">
        <v>552</v>
      </c>
      <c r="AE5054" s="1" t="s">
        <v>17777</v>
      </c>
      <c r="AF5054" s="1" t="s">
        <v>110</v>
      </c>
      <c r="AG5054" s="1" t="s">
        <v>88</v>
      </c>
      <c r="AH5054" s="1" t="s">
        <v>89</v>
      </c>
      <c r="AI5054" s="1" t="s">
        <v>17778</v>
      </c>
      <c r="AJ5054" s="1" t="s">
        <v>211</v>
      </c>
      <c r="AK5054" s="1" t="s">
        <v>17779</v>
      </c>
      <c r="AL5054" s="1" t="s">
        <v>17780</v>
      </c>
      <c r="AM5054" s="1" t="s">
        <v>17781</v>
      </c>
      <c r="AN5054" s="1" t="s">
        <v>207</v>
      </c>
      <c r="AO5054" s="1" t="s">
        <v>17782</v>
      </c>
      <c r="AP5054" s="1" t="s">
        <v>132</v>
      </c>
      <c r="AQ5054" s="1" t="s">
        <v>94</v>
      </c>
      <c r="AR5054" s="1" t="s">
        <v>88</v>
      </c>
      <c r="AS5054" s="1">
        <v>0</v>
      </c>
      <c r="AT5054" s="1" t="s">
        <v>95</v>
      </c>
      <c r="AU5054" s="1" t="s">
        <v>96</v>
      </c>
      <c r="AV5054" s="1"/>
      <c r="AW5054" s="13">
        <v>48700</v>
      </c>
      <c r="AX5054" s="1">
        <v>40000</v>
      </c>
      <c r="AZ5054" s="1">
        <v>2</v>
      </c>
      <c r="BA5054" s="1">
        <v>3</v>
      </c>
      <c r="BB5054" s="1" t="s">
        <v>88</v>
      </c>
      <c r="BC5054" s="1" t="s">
        <v>97</v>
      </c>
      <c r="BD5054" s="1" t="s">
        <v>119</v>
      </c>
      <c r="BE5054" s="1">
        <v>23</v>
      </c>
      <c r="BF5054" s="1">
        <v>4</v>
      </c>
      <c r="BG5054" s="1" t="s">
        <v>120</v>
      </c>
      <c r="BH5054" s="1" t="s">
        <v>121</v>
      </c>
      <c r="BN5054" s="1" t="s">
        <v>123</v>
      </c>
      <c r="BO5054" s="1" t="s">
        <v>103</v>
      </c>
      <c r="BP5054" s="1">
        <v>6</v>
      </c>
      <c r="BQ5054" s="1">
        <v>10</v>
      </c>
      <c r="BR5054" s="1" t="s">
        <v>11205</v>
      </c>
      <c r="BS5054" s="1">
        <v>4</v>
      </c>
      <c r="BT5054" s="1">
        <v>0</v>
      </c>
      <c r="BU5054" s="1">
        <v>10</v>
      </c>
      <c r="BV5054" s="1" t="s">
        <v>184</v>
      </c>
      <c r="BW5054" s="1" t="s">
        <v>89</v>
      </c>
      <c r="BX5054" s="1" t="s">
        <v>88</v>
      </c>
      <c r="BY5054" s="1">
        <v>4</v>
      </c>
      <c r="BZ5054" s="1" t="s">
        <v>88</v>
      </c>
      <c r="CA5054" s="1">
        <v>10</v>
      </c>
      <c r="CB5054" s="1" t="s">
        <v>185</v>
      </c>
      <c r="CC5054" s="1" t="s">
        <v>254</v>
      </c>
      <c r="CD5054" s="1" t="s">
        <v>17783</v>
      </c>
    </row>
    <row r="5055" spans="1:82" ht="16" x14ac:dyDescent="0.2">
      <c r="A5055" s="2">
        <v>44051.768553240741</v>
      </c>
      <c r="B5055" s="1" t="s">
        <v>108</v>
      </c>
      <c r="C5055" s="1">
        <v>24</v>
      </c>
      <c r="D5055" s="1" t="s">
        <v>81</v>
      </c>
      <c r="E5055" s="1" t="s">
        <v>82</v>
      </c>
      <c r="X5055" s="1">
        <v>5</v>
      </c>
      <c r="Y5055" s="1">
        <v>2</v>
      </c>
      <c r="Z5055" s="1">
        <v>2</v>
      </c>
      <c r="AA5055" s="1">
        <v>0</v>
      </c>
      <c r="AB5055" s="1" t="s">
        <v>128</v>
      </c>
      <c r="AC5055" s="1" t="s">
        <v>129</v>
      </c>
      <c r="AF5055" s="1" t="s">
        <v>202</v>
      </c>
      <c r="AG5055" s="1" t="s">
        <v>88</v>
      </c>
      <c r="AH5055" s="1" t="s">
        <v>88</v>
      </c>
      <c r="AI5055" s="1" t="s">
        <v>419</v>
      </c>
      <c r="AJ5055" s="1" t="s">
        <v>207</v>
      </c>
      <c r="AK5055" s="1" t="s">
        <v>17784</v>
      </c>
      <c r="AL5055" s="1" t="s">
        <v>9140</v>
      </c>
      <c r="AM5055" s="1" t="s">
        <v>207</v>
      </c>
      <c r="AN5055" s="1" t="s">
        <v>207</v>
      </c>
      <c r="AO5055" s="1" t="s">
        <v>1439</v>
      </c>
      <c r="AP5055" s="1" t="s">
        <v>132</v>
      </c>
      <c r="AQ5055" s="1" t="s">
        <v>94</v>
      </c>
      <c r="AR5055" s="1" t="s">
        <v>88</v>
      </c>
      <c r="AS5055" s="1">
        <v>0</v>
      </c>
      <c r="AT5055" s="1" t="s">
        <v>134</v>
      </c>
      <c r="AU5055" s="1" t="s">
        <v>96</v>
      </c>
      <c r="AV5055" s="1"/>
      <c r="AW5055" s="13">
        <v>58988</v>
      </c>
      <c r="AX5055" s="1">
        <v>48961</v>
      </c>
      <c r="AY5055" s="1" t="s">
        <v>279</v>
      </c>
      <c r="AZ5055" s="1">
        <v>2</v>
      </c>
      <c r="BA5055" s="1">
        <v>1</v>
      </c>
      <c r="BB5055" s="1" t="s">
        <v>88</v>
      </c>
      <c r="BC5055" s="1" t="s">
        <v>97</v>
      </c>
      <c r="BD5055" s="1" t="s">
        <v>88</v>
      </c>
      <c r="BE5055" s="1">
        <v>0</v>
      </c>
      <c r="BF5055" s="1">
        <v>1</v>
      </c>
      <c r="BG5055" s="1" t="s">
        <v>120</v>
      </c>
      <c r="BH5055" s="1" t="s">
        <v>138</v>
      </c>
      <c r="BM5055" s="1" t="s">
        <v>17785</v>
      </c>
      <c r="BN5055" s="1" t="s">
        <v>252</v>
      </c>
      <c r="BO5055" s="1" t="s">
        <v>182</v>
      </c>
      <c r="BP5055" s="1">
        <v>8</v>
      </c>
      <c r="BQ5055" s="1">
        <v>9</v>
      </c>
      <c r="BR5055" s="1" t="s">
        <v>10102</v>
      </c>
      <c r="BS5055" s="1">
        <v>2</v>
      </c>
      <c r="BT5055" s="1">
        <v>0</v>
      </c>
      <c r="BU5055" s="1">
        <v>2</v>
      </c>
      <c r="BV5055" s="1" t="s">
        <v>184</v>
      </c>
      <c r="BW5055" s="1" t="s">
        <v>89</v>
      </c>
      <c r="BX5055" s="1" t="s">
        <v>88</v>
      </c>
      <c r="BY5055" s="1">
        <v>4</v>
      </c>
      <c r="BZ5055" s="1" t="s">
        <v>88</v>
      </c>
      <c r="CA5055" s="1">
        <v>8</v>
      </c>
      <c r="CB5055" s="1" t="s">
        <v>107</v>
      </c>
      <c r="CC5055" s="1" t="s">
        <v>1611</v>
      </c>
    </row>
    <row r="5056" spans="1:82" ht="16" x14ac:dyDescent="0.2">
      <c r="A5056" s="2">
        <v>44051.768611111111</v>
      </c>
      <c r="B5056" s="1" t="s">
        <v>108</v>
      </c>
      <c r="C5056" s="1">
        <v>46</v>
      </c>
      <c r="D5056" s="1" t="s">
        <v>81</v>
      </c>
      <c r="E5056" s="1" t="s">
        <v>200</v>
      </c>
      <c r="X5056" s="1">
        <v>15</v>
      </c>
      <c r="Y5056" s="1">
        <v>5</v>
      </c>
      <c r="Z5056" s="1">
        <v>5</v>
      </c>
      <c r="AA5056" s="1">
        <v>0</v>
      </c>
      <c r="AB5056" s="1" t="s">
        <v>83</v>
      </c>
      <c r="AC5056" s="1" t="s">
        <v>129</v>
      </c>
      <c r="AD5056" s="1" t="s">
        <v>160</v>
      </c>
      <c r="AE5056" s="1" t="s">
        <v>1744</v>
      </c>
      <c r="AF5056" s="1" t="s">
        <v>110</v>
      </c>
      <c r="AG5056" s="1" t="s">
        <v>88</v>
      </c>
      <c r="AH5056" s="1" t="s">
        <v>88</v>
      </c>
      <c r="AI5056" s="1" t="s">
        <v>17786</v>
      </c>
      <c r="AJ5056" s="1" t="s">
        <v>273</v>
      </c>
      <c r="AK5056" s="1" t="s">
        <v>9140</v>
      </c>
      <c r="AL5056" s="1" t="s">
        <v>9140</v>
      </c>
      <c r="AM5056" s="1" t="s">
        <v>310</v>
      </c>
      <c r="AN5056" s="1" t="s">
        <v>207</v>
      </c>
      <c r="AO5056" s="1" t="s">
        <v>9140</v>
      </c>
      <c r="AP5056" s="1" t="s">
        <v>132</v>
      </c>
      <c r="AQ5056" s="1" t="s">
        <v>94</v>
      </c>
      <c r="AR5056" s="1" t="s">
        <v>157</v>
      </c>
      <c r="AS5056" s="1">
        <v>10000</v>
      </c>
      <c r="AT5056" s="1" t="s">
        <v>536</v>
      </c>
      <c r="AU5056" s="1" t="s">
        <v>96</v>
      </c>
      <c r="AV5056" s="1"/>
      <c r="AW5056" s="13">
        <v>100000</v>
      </c>
      <c r="AX5056" s="1">
        <v>84000</v>
      </c>
      <c r="AZ5056" s="1">
        <v>2</v>
      </c>
      <c r="BA5056" s="1">
        <v>2</v>
      </c>
      <c r="BB5056" s="1" t="s">
        <v>88</v>
      </c>
      <c r="BC5056" s="1" t="s">
        <v>97</v>
      </c>
      <c r="BD5056" s="1" t="s">
        <v>119</v>
      </c>
      <c r="BE5056" s="1">
        <v>10</v>
      </c>
      <c r="BF5056" s="1">
        <v>7</v>
      </c>
      <c r="BG5056" s="1" t="s">
        <v>120</v>
      </c>
      <c r="BH5056" s="1" t="s">
        <v>339</v>
      </c>
      <c r="BJ5056" s="1" t="s">
        <v>88</v>
      </c>
      <c r="BN5056" s="1" t="s">
        <v>377</v>
      </c>
      <c r="BO5056" s="1" t="s">
        <v>124</v>
      </c>
      <c r="BP5056" s="1">
        <v>10</v>
      </c>
      <c r="BQ5056" s="1">
        <v>10</v>
      </c>
      <c r="BR5056" s="1" t="s">
        <v>5344</v>
      </c>
      <c r="BS5056" s="1">
        <v>4</v>
      </c>
      <c r="BT5056" s="1">
        <v>1</v>
      </c>
      <c r="BU5056" s="1">
        <v>0</v>
      </c>
      <c r="BV5056" s="1" t="s">
        <v>2844</v>
      </c>
      <c r="BW5056" s="1" t="s">
        <v>88</v>
      </c>
      <c r="BX5056" s="1" t="s">
        <v>88</v>
      </c>
      <c r="BY5056" s="1">
        <v>3</v>
      </c>
      <c r="BZ5056" s="1" t="s">
        <v>88</v>
      </c>
      <c r="CA5056" s="1">
        <v>10</v>
      </c>
      <c r="CB5056" s="1" t="s">
        <v>445</v>
      </c>
      <c r="CC5056" s="1" t="s">
        <v>88</v>
      </c>
    </row>
    <row r="5057" spans="1:82" ht="16" x14ac:dyDescent="0.2">
      <c r="A5057" s="2">
        <v>44051.768611111111</v>
      </c>
      <c r="B5057" s="1" t="s">
        <v>108</v>
      </c>
      <c r="C5057" s="1">
        <v>26</v>
      </c>
      <c r="D5057" s="1" t="s">
        <v>81</v>
      </c>
      <c r="E5057" s="1" t="s">
        <v>263</v>
      </c>
      <c r="X5057" s="1">
        <v>0</v>
      </c>
      <c r="Y5057" s="1">
        <v>4</v>
      </c>
      <c r="Z5057" s="1">
        <v>0</v>
      </c>
      <c r="AA5057" s="1">
        <v>0</v>
      </c>
      <c r="AB5057" s="1" t="s">
        <v>83</v>
      </c>
      <c r="AC5057" s="1" t="s">
        <v>84</v>
      </c>
      <c r="AD5057" s="1" t="s">
        <v>607</v>
      </c>
      <c r="AE5057" s="1" t="s">
        <v>243</v>
      </c>
      <c r="AF5057" s="1" t="s">
        <v>88</v>
      </c>
      <c r="AG5057" s="1" t="s">
        <v>89</v>
      </c>
      <c r="AH5057" s="1" t="s">
        <v>89</v>
      </c>
      <c r="AI5057" s="1" t="s">
        <v>111</v>
      </c>
      <c r="AJ5057" s="1" t="s">
        <v>480</v>
      </c>
      <c r="AK5057" s="1" t="s">
        <v>834</v>
      </c>
      <c r="AL5057" s="1" t="s">
        <v>2789</v>
      </c>
      <c r="AM5057" s="1" t="s">
        <v>268</v>
      </c>
      <c r="AN5057" s="1" t="s">
        <v>192</v>
      </c>
      <c r="AO5057" s="1" t="s">
        <v>1176</v>
      </c>
      <c r="AP5057" s="1" t="s">
        <v>93</v>
      </c>
      <c r="AQ5057" s="1" t="s">
        <v>94</v>
      </c>
      <c r="AR5057" s="1" t="s">
        <v>88</v>
      </c>
      <c r="AS5057" s="1">
        <v>0</v>
      </c>
      <c r="AT5057" s="1" t="s">
        <v>95</v>
      </c>
      <c r="AU5057" s="1" t="s">
        <v>96</v>
      </c>
      <c r="AV5057" s="1"/>
      <c r="AW5057" s="13">
        <v>35</v>
      </c>
      <c r="AX5057" s="1">
        <v>30</v>
      </c>
      <c r="AZ5057" s="1">
        <v>2</v>
      </c>
      <c r="BA5057" s="1">
        <v>1</v>
      </c>
      <c r="BB5057" s="1" t="s">
        <v>88</v>
      </c>
      <c r="BC5057" s="1" t="s">
        <v>97</v>
      </c>
      <c r="BD5057" s="1" t="s">
        <v>88</v>
      </c>
      <c r="BE5057" s="1">
        <v>0</v>
      </c>
      <c r="BF5057" s="1">
        <v>0</v>
      </c>
      <c r="BG5057" s="1" t="s">
        <v>120</v>
      </c>
      <c r="BH5057" s="1" t="s">
        <v>121</v>
      </c>
      <c r="BK5057" s="1" t="s">
        <v>88</v>
      </c>
      <c r="BL5057" s="1" t="s">
        <v>88</v>
      </c>
      <c r="BN5057" s="3">
        <v>44470</v>
      </c>
      <c r="BO5057" s="1" t="s">
        <v>182</v>
      </c>
      <c r="BP5057" s="1">
        <v>5</v>
      </c>
      <c r="BQ5057" s="1">
        <v>10</v>
      </c>
      <c r="BR5057" s="1" t="s">
        <v>207</v>
      </c>
      <c r="BS5057" s="1">
        <v>4</v>
      </c>
      <c r="BT5057" s="1">
        <v>0</v>
      </c>
      <c r="BU5057" s="1">
        <v>1</v>
      </c>
      <c r="BV5057" s="1" t="s">
        <v>143</v>
      </c>
      <c r="BW5057" s="1" t="s">
        <v>89</v>
      </c>
      <c r="BX5057" s="1" t="s">
        <v>88</v>
      </c>
      <c r="BY5057" s="1">
        <v>3</v>
      </c>
      <c r="BZ5057" s="1" t="s">
        <v>88</v>
      </c>
      <c r="CA5057" s="1">
        <v>8</v>
      </c>
      <c r="CB5057" s="1" t="s">
        <v>1027</v>
      </c>
      <c r="CC5057" s="1" t="s">
        <v>88</v>
      </c>
    </row>
    <row r="5058" spans="1:82" ht="16" x14ac:dyDescent="0.2">
      <c r="A5058" s="2">
        <v>44051.768761574072</v>
      </c>
      <c r="B5058" s="1" t="s">
        <v>108</v>
      </c>
      <c r="C5058" s="1">
        <v>22</v>
      </c>
      <c r="D5058" s="1" t="s">
        <v>81</v>
      </c>
      <c r="E5058" s="1" t="s">
        <v>231</v>
      </c>
      <c r="X5058" s="1">
        <v>0</v>
      </c>
      <c r="Y5058" s="1">
        <v>0</v>
      </c>
      <c r="Z5058" s="1">
        <v>0</v>
      </c>
      <c r="AA5058" s="1">
        <v>0</v>
      </c>
      <c r="AB5058" s="1" t="s">
        <v>83</v>
      </c>
      <c r="AC5058" s="1" t="s">
        <v>84</v>
      </c>
      <c r="AD5058" s="1" t="s">
        <v>85</v>
      </c>
      <c r="AE5058" s="1" t="s">
        <v>86</v>
      </c>
      <c r="AF5058" s="1" t="s">
        <v>88</v>
      </c>
      <c r="AG5058" s="1" t="s">
        <v>88</v>
      </c>
      <c r="AH5058" s="1" t="s">
        <v>89</v>
      </c>
      <c r="AI5058" s="1" t="s">
        <v>111</v>
      </c>
      <c r="AJ5058" s="1" t="s">
        <v>608</v>
      </c>
      <c r="AK5058" s="1" t="s">
        <v>17787</v>
      </c>
      <c r="AL5058" s="1" t="s">
        <v>759</v>
      </c>
      <c r="AM5058" s="1" t="s">
        <v>560</v>
      </c>
      <c r="AN5058" s="1" t="s">
        <v>207</v>
      </c>
      <c r="AO5058" s="1" t="s">
        <v>302</v>
      </c>
      <c r="AP5058" s="1" t="s">
        <v>132</v>
      </c>
      <c r="AQ5058" s="1" t="s">
        <v>94</v>
      </c>
      <c r="AR5058" s="1" t="s">
        <v>88</v>
      </c>
      <c r="AS5058" s="1">
        <v>0</v>
      </c>
      <c r="AT5058" s="1" t="s">
        <v>134</v>
      </c>
      <c r="AU5058" s="1" t="s">
        <v>472</v>
      </c>
      <c r="AV5058" s="1"/>
      <c r="AW5058" s="13">
        <v>38000</v>
      </c>
      <c r="AX5058" s="1">
        <v>34000</v>
      </c>
      <c r="AZ5058" s="1">
        <v>3</v>
      </c>
      <c r="BA5058" s="1">
        <v>2</v>
      </c>
      <c r="BB5058" s="1" t="s">
        <v>88</v>
      </c>
      <c r="BC5058" s="1" t="s">
        <v>97</v>
      </c>
      <c r="BD5058" s="1" t="s">
        <v>88</v>
      </c>
      <c r="BE5058" s="1">
        <v>0</v>
      </c>
      <c r="BF5058" s="1">
        <v>0</v>
      </c>
      <c r="BG5058" s="1" t="s">
        <v>120</v>
      </c>
      <c r="BH5058" s="1" t="s">
        <v>121</v>
      </c>
      <c r="BK5058" s="1" t="s">
        <v>17788</v>
      </c>
      <c r="BN5058" s="1" t="s">
        <v>252</v>
      </c>
      <c r="BO5058" s="1" t="s">
        <v>124</v>
      </c>
      <c r="BP5058" s="1">
        <v>6</v>
      </c>
      <c r="BQ5058" s="1">
        <v>8</v>
      </c>
      <c r="BR5058" s="1" t="s">
        <v>5758</v>
      </c>
      <c r="BS5058" s="1">
        <v>2</v>
      </c>
      <c r="BT5058" s="1">
        <v>0</v>
      </c>
      <c r="BU5058" s="1">
        <v>0</v>
      </c>
      <c r="BV5058" s="1" t="s">
        <v>105</v>
      </c>
      <c r="BW5058" s="1" t="s">
        <v>88</v>
      </c>
      <c r="BX5058" s="1" t="s">
        <v>88</v>
      </c>
      <c r="BY5058" s="1">
        <v>3</v>
      </c>
      <c r="BZ5058" s="1" t="s">
        <v>88</v>
      </c>
      <c r="CA5058" s="1">
        <v>8</v>
      </c>
      <c r="CB5058" s="1" t="s">
        <v>107</v>
      </c>
      <c r="CC5058" s="1" t="s">
        <v>88</v>
      </c>
    </row>
    <row r="5059" spans="1:82" ht="16" x14ac:dyDescent="0.2">
      <c r="A5059" s="2">
        <v>44051.768946759257</v>
      </c>
      <c r="B5059" s="1" t="s">
        <v>108</v>
      </c>
      <c r="C5059" s="1">
        <v>31</v>
      </c>
      <c r="D5059" s="1" t="s">
        <v>81</v>
      </c>
      <c r="E5059" s="1" t="s">
        <v>606</v>
      </c>
      <c r="X5059" s="1">
        <v>2</v>
      </c>
      <c r="Y5059" s="1">
        <v>2</v>
      </c>
      <c r="Z5059" s="1">
        <v>2</v>
      </c>
      <c r="AA5059" s="1">
        <v>0</v>
      </c>
      <c r="AB5059" s="1" t="s">
        <v>83</v>
      </c>
      <c r="AC5059" s="1" t="s">
        <v>84</v>
      </c>
      <c r="AD5059" s="1" t="s">
        <v>85</v>
      </c>
      <c r="AE5059" s="1" t="s">
        <v>86</v>
      </c>
      <c r="AF5059" s="1" t="s">
        <v>202</v>
      </c>
      <c r="AG5059" s="1" t="s">
        <v>88</v>
      </c>
      <c r="AH5059" s="1" t="s">
        <v>88</v>
      </c>
      <c r="AI5059" s="1" t="s">
        <v>111</v>
      </c>
      <c r="AJ5059" s="1" t="s">
        <v>207</v>
      </c>
      <c r="AK5059" s="1" t="s">
        <v>9140</v>
      </c>
      <c r="AL5059" s="1" t="s">
        <v>9140</v>
      </c>
      <c r="AM5059" s="1" t="s">
        <v>2961</v>
      </c>
      <c r="AN5059" s="1" t="s">
        <v>207</v>
      </c>
      <c r="AO5059" s="1" t="s">
        <v>9140</v>
      </c>
      <c r="AP5059" s="1" t="s">
        <v>132</v>
      </c>
      <c r="AQ5059" s="1" t="s">
        <v>94</v>
      </c>
      <c r="AR5059" s="1" t="s">
        <v>88</v>
      </c>
      <c r="AS5059" s="1">
        <v>0</v>
      </c>
      <c r="AT5059" s="1" t="s">
        <v>536</v>
      </c>
      <c r="AU5059" s="1" t="s">
        <v>96</v>
      </c>
      <c r="AV5059" s="1"/>
      <c r="AW5059" s="13">
        <v>57000</v>
      </c>
      <c r="AX5059" s="1">
        <v>46000</v>
      </c>
      <c r="AZ5059" s="1">
        <v>1</v>
      </c>
      <c r="BA5059" s="1">
        <v>1</v>
      </c>
      <c r="BB5059" s="1" t="s">
        <v>88</v>
      </c>
      <c r="BC5059" s="1" t="s">
        <v>97</v>
      </c>
      <c r="BD5059" s="1" t="s">
        <v>119</v>
      </c>
      <c r="BE5059" s="1">
        <v>15</v>
      </c>
      <c r="BF5059" s="1">
        <v>1</v>
      </c>
      <c r="BG5059" s="1" t="s">
        <v>137</v>
      </c>
      <c r="BH5059" s="1" t="s">
        <v>121</v>
      </c>
      <c r="BN5059" s="1" t="s">
        <v>102</v>
      </c>
      <c r="BO5059" s="1" t="s">
        <v>124</v>
      </c>
      <c r="BP5059" s="1">
        <v>5</v>
      </c>
      <c r="BQ5059" s="1">
        <v>7</v>
      </c>
      <c r="BR5059" s="1" t="s">
        <v>207</v>
      </c>
      <c r="BS5059" s="1">
        <v>3</v>
      </c>
      <c r="BT5059" s="1">
        <v>0</v>
      </c>
      <c r="BU5059" s="1">
        <v>2</v>
      </c>
      <c r="BV5059" s="1" t="s">
        <v>184</v>
      </c>
      <c r="BW5059" s="1" t="s">
        <v>88</v>
      </c>
      <c r="BX5059" s="1" t="s">
        <v>88</v>
      </c>
      <c r="BY5059" s="1">
        <v>3</v>
      </c>
      <c r="BZ5059" s="1" t="s">
        <v>88</v>
      </c>
      <c r="CA5059" s="1">
        <v>6</v>
      </c>
      <c r="CB5059" s="1" t="s">
        <v>304</v>
      </c>
      <c r="CC5059" s="1" t="s">
        <v>88</v>
      </c>
      <c r="CD5059" s="1" t="s">
        <v>17789</v>
      </c>
    </row>
    <row r="5060" spans="1:82" ht="16" x14ac:dyDescent="0.2">
      <c r="A5060" s="2">
        <v>44051.769479166665</v>
      </c>
      <c r="B5060" s="1" t="s">
        <v>108</v>
      </c>
      <c r="C5060" s="1">
        <v>37</v>
      </c>
      <c r="D5060" s="1" t="s">
        <v>81</v>
      </c>
      <c r="E5060" s="1" t="s">
        <v>200</v>
      </c>
      <c r="X5060" s="1">
        <v>15</v>
      </c>
      <c r="Y5060" s="1">
        <v>13</v>
      </c>
      <c r="Z5060" s="1">
        <v>8</v>
      </c>
      <c r="AA5060" s="1">
        <v>2</v>
      </c>
      <c r="AB5060" s="1" t="s">
        <v>83</v>
      </c>
      <c r="AC5060" s="1" t="s">
        <v>147</v>
      </c>
      <c r="AD5060" s="1" t="s">
        <v>232</v>
      </c>
      <c r="AE5060" s="1" t="s">
        <v>3744</v>
      </c>
      <c r="AF5060" s="1" t="s">
        <v>202</v>
      </c>
      <c r="AG5060" s="1" t="s">
        <v>88</v>
      </c>
      <c r="AH5060" s="1" t="s">
        <v>88</v>
      </c>
      <c r="AI5060" s="1" t="s">
        <v>634</v>
      </c>
      <c r="AJ5060" s="1" t="s">
        <v>8591</v>
      </c>
      <c r="AK5060" s="1" t="s">
        <v>582</v>
      </c>
      <c r="AL5060" s="1" t="s">
        <v>9140</v>
      </c>
      <c r="AM5060" s="1" t="s">
        <v>310</v>
      </c>
      <c r="AN5060" s="1" t="s">
        <v>207</v>
      </c>
      <c r="AO5060" s="1" t="s">
        <v>583</v>
      </c>
      <c r="AP5060" s="1" t="s">
        <v>132</v>
      </c>
      <c r="AQ5060" s="1" t="s">
        <v>94</v>
      </c>
      <c r="AR5060" s="1" t="s">
        <v>157</v>
      </c>
      <c r="AS5060" s="1">
        <v>0</v>
      </c>
      <c r="AT5060" s="1" t="s">
        <v>134</v>
      </c>
      <c r="AU5060" s="1" t="s">
        <v>96</v>
      </c>
      <c r="AV5060" s="1"/>
      <c r="AW5060" s="13">
        <v>41000</v>
      </c>
      <c r="AX5060" s="1">
        <v>83000</v>
      </c>
      <c r="AZ5060" s="1">
        <v>1</v>
      </c>
      <c r="BA5060" s="1">
        <v>2</v>
      </c>
      <c r="BB5060" s="1" t="s">
        <v>88</v>
      </c>
      <c r="BC5060" s="1" t="s">
        <v>97</v>
      </c>
      <c r="BD5060" s="1" t="s">
        <v>119</v>
      </c>
      <c r="BE5060" s="1">
        <v>10</v>
      </c>
      <c r="BF5060" s="1">
        <v>7</v>
      </c>
      <c r="BG5060" s="1" t="s">
        <v>120</v>
      </c>
      <c r="BH5060" s="1" t="s">
        <v>121</v>
      </c>
      <c r="BN5060" s="1" t="s">
        <v>123</v>
      </c>
      <c r="BO5060" s="1" t="s">
        <v>124</v>
      </c>
      <c r="BP5060" s="1">
        <v>8</v>
      </c>
      <c r="BQ5060" s="1">
        <v>8</v>
      </c>
      <c r="BR5060" s="1" t="s">
        <v>217</v>
      </c>
      <c r="BS5060" s="1">
        <v>3</v>
      </c>
      <c r="BT5060" s="1">
        <v>2</v>
      </c>
      <c r="BU5060" s="1">
        <v>1</v>
      </c>
      <c r="BV5060" s="1" t="s">
        <v>143</v>
      </c>
      <c r="BW5060" s="1" t="s">
        <v>88</v>
      </c>
      <c r="BX5060" s="1" t="s">
        <v>88</v>
      </c>
      <c r="BY5060" s="1">
        <v>2</v>
      </c>
      <c r="BZ5060" s="1" t="s">
        <v>88</v>
      </c>
      <c r="CA5060" s="1">
        <v>10</v>
      </c>
      <c r="CB5060" s="1" t="s">
        <v>354</v>
      </c>
      <c r="CC5060" s="1" t="s">
        <v>88</v>
      </c>
    </row>
    <row r="5061" spans="1:82" ht="16" x14ac:dyDescent="0.2">
      <c r="A5061" s="2">
        <v>44051.769768518519</v>
      </c>
      <c r="B5061" s="1" t="s">
        <v>108</v>
      </c>
      <c r="C5061" s="1">
        <v>24</v>
      </c>
      <c r="D5061" s="1" t="s">
        <v>14</v>
      </c>
      <c r="O5061" s="1" t="s">
        <v>1949</v>
      </c>
      <c r="X5061" s="1">
        <v>4</v>
      </c>
      <c r="Y5061" s="1">
        <v>0</v>
      </c>
      <c r="Z5061" s="1">
        <v>0</v>
      </c>
      <c r="AA5061" s="1">
        <v>0</v>
      </c>
      <c r="AB5061" s="1" t="s">
        <v>83</v>
      </c>
      <c r="AC5061" s="1" t="s">
        <v>129</v>
      </c>
      <c r="AD5061" s="1" t="s">
        <v>85</v>
      </c>
      <c r="AF5061" s="1" t="s">
        <v>88</v>
      </c>
      <c r="AG5061" s="1" t="s">
        <v>89</v>
      </c>
      <c r="AH5061" s="1" t="s">
        <v>88</v>
      </c>
      <c r="AI5061" s="1" t="s">
        <v>111</v>
      </c>
      <c r="AJ5061" s="1" t="s">
        <v>207</v>
      </c>
      <c r="AK5061" s="1" t="s">
        <v>566</v>
      </c>
      <c r="AL5061" s="1" t="s">
        <v>609</v>
      </c>
      <c r="AM5061" s="1" t="s">
        <v>1053</v>
      </c>
      <c r="AN5061" s="1" t="s">
        <v>207</v>
      </c>
      <c r="AO5061" s="1" t="s">
        <v>870</v>
      </c>
      <c r="AP5061" s="1" t="s">
        <v>132</v>
      </c>
      <c r="AQ5061" s="1" t="s">
        <v>94</v>
      </c>
      <c r="AR5061" s="1" t="s">
        <v>88</v>
      </c>
      <c r="AS5061" s="1">
        <v>0</v>
      </c>
      <c r="AT5061" s="1" t="s">
        <v>536</v>
      </c>
      <c r="AU5061" s="1" t="s">
        <v>472</v>
      </c>
      <c r="AV5061" s="1"/>
      <c r="AW5061" s="13">
        <v>60000</v>
      </c>
      <c r="AX5061" s="1">
        <v>41000</v>
      </c>
      <c r="AZ5061" s="1">
        <v>4</v>
      </c>
      <c r="BA5061" s="1">
        <v>4</v>
      </c>
      <c r="BB5061" s="1" t="s">
        <v>280</v>
      </c>
      <c r="BC5061" s="1" t="s">
        <v>17790</v>
      </c>
      <c r="BD5061" s="1" t="s">
        <v>88</v>
      </c>
      <c r="BE5061" s="1">
        <v>0</v>
      </c>
      <c r="BF5061" s="1">
        <v>0</v>
      </c>
      <c r="BG5061" s="1" t="s">
        <v>120</v>
      </c>
      <c r="BH5061" s="1" t="s">
        <v>121</v>
      </c>
      <c r="BJ5061" s="1" t="s">
        <v>88</v>
      </c>
      <c r="BN5061" s="1" t="s">
        <v>181</v>
      </c>
      <c r="BO5061" s="1" t="s">
        <v>182</v>
      </c>
      <c r="BP5061" s="1">
        <v>10</v>
      </c>
      <c r="BQ5061" s="1">
        <v>10</v>
      </c>
      <c r="BR5061" s="1" t="s">
        <v>14478</v>
      </c>
      <c r="BS5061" s="1">
        <v>4</v>
      </c>
      <c r="BT5061" s="1">
        <v>0</v>
      </c>
      <c r="BU5061" s="1">
        <v>1</v>
      </c>
      <c r="BV5061" s="1" t="s">
        <v>184</v>
      </c>
      <c r="BW5061" s="1" t="s">
        <v>89</v>
      </c>
      <c r="BX5061" s="1" t="s">
        <v>88</v>
      </c>
      <c r="BY5061" s="1">
        <v>3</v>
      </c>
      <c r="BZ5061" s="1" t="s">
        <v>88</v>
      </c>
      <c r="CA5061" s="1">
        <v>10</v>
      </c>
      <c r="CB5061" s="1" t="s">
        <v>107</v>
      </c>
      <c r="CC5061" s="1" t="s">
        <v>88</v>
      </c>
    </row>
    <row r="5062" spans="1:82" ht="16" x14ac:dyDescent="0.2">
      <c r="A5062" s="2">
        <v>44051.770057870373</v>
      </c>
      <c r="B5062" s="1" t="s">
        <v>108</v>
      </c>
      <c r="C5062" s="1">
        <v>25</v>
      </c>
      <c r="D5062" s="1" t="s">
        <v>81</v>
      </c>
      <c r="E5062" s="1" t="s">
        <v>356</v>
      </c>
      <c r="X5062" s="1">
        <v>1</v>
      </c>
      <c r="Y5062" s="1">
        <v>1</v>
      </c>
      <c r="Z5062" s="1">
        <v>1</v>
      </c>
      <c r="AA5062" s="1">
        <v>1</v>
      </c>
      <c r="AB5062" s="1" t="s">
        <v>83</v>
      </c>
      <c r="AC5062" s="1" t="s">
        <v>84</v>
      </c>
      <c r="AD5062" s="1" t="s">
        <v>85</v>
      </c>
      <c r="AE5062" s="1" t="s">
        <v>86</v>
      </c>
      <c r="AF5062" s="1" t="s">
        <v>88</v>
      </c>
      <c r="AG5062" s="1" t="s">
        <v>88</v>
      </c>
      <c r="AH5062" s="1" t="s">
        <v>89</v>
      </c>
      <c r="AI5062" s="1" t="s">
        <v>111</v>
      </c>
      <c r="AJ5062" s="1" t="s">
        <v>162</v>
      </c>
      <c r="AK5062" s="1" t="s">
        <v>189</v>
      </c>
      <c r="AL5062" s="1" t="s">
        <v>381</v>
      </c>
      <c r="AM5062" s="1" t="s">
        <v>207</v>
      </c>
      <c r="AN5062" s="1" t="s">
        <v>207</v>
      </c>
      <c r="AO5062" s="1" t="s">
        <v>193</v>
      </c>
      <c r="AP5062" s="1" t="s">
        <v>132</v>
      </c>
      <c r="AQ5062" s="1" t="s">
        <v>94</v>
      </c>
      <c r="AR5062" s="1" t="s">
        <v>88</v>
      </c>
      <c r="AS5062" s="1">
        <v>0</v>
      </c>
      <c r="AT5062" s="1" t="s">
        <v>536</v>
      </c>
      <c r="AU5062" s="1" t="s">
        <v>96</v>
      </c>
      <c r="AV5062" s="1"/>
      <c r="AW5062" s="13">
        <v>65000</v>
      </c>
      <c r="AX5062" s="1">
        <v>65000</v>
      </c>
      <c r="AZ5062" s="1">
        <v>4</v>
      </c>
      <c r="BA5062" s="1">
        <v>4</v>
      </c>
      <c r="BB5062" s="1" t="s">
        <v>88</v>
      </c>
      <c r="BC5062" s="1" t="s">
        <v>97</v>
      </c>
      <c r="BD5062" s="1" t="s">
        <v>194</v>
      </c>
      <c r="BE5062" s="1">
        <v>20</v>
      </c>
      <c r="BF5062" s="1">
        <v>6</v>
      </c>
      <c r="BG5062" s="1" t="s">
        <v>98</v>
      </c>
      <c r="BH5062" s="1" t="s">
        <v>99</v>
      </c>
      <c r="BN5062" s="1" t="s">
        <v>170</v>
      </c>
      <c r="BO5062" s="1" t="s">
        <v>182</v>
      </c>
      <c r="BP5062" s="1">
        <v>4</v>
      </c>
      <c r="BQ5062" s="1">
        <v>2</v>
      </c>
      <c r="BR5062" s="1" t="s">
        <v>217</v>
      </c>
      <c r="BS5062" s="1">
        <v>4</v>
      </c>
      <c r="BT5062" s="1">
        <v>0</v>
      </c>
      <c r="BU5062" s="1">
        <v>2</v>
      </c>
      <c r="BV5062" s="1" t="s">
        <v>184</v>
      </c>
      <c r="BW5062" s="1" t="s">
        <v>88</v>
      </c>
      <c r="BX5062" s="1" t="s">
        <v>88</v>
      </c>
      <c r="BY5062" s="1">
        <v>2</v>
      </c>
      <c r="BZ5062" s="1" t="s">
        <v>88</v>
      </c>
      <c r="CA5062" s="1">
        <v>5</v>
      </c>
      <c r="CB5062" s="1" t="s">
        <v>144</v>
      </c>
      <c r="CC5062" s="1" t="s">
        <v>88</v>
      </c>
      <c r="CD5062" s="1" t="s">
        <v>8422</v>
      </c>
    </row>
    <row r="5063" spans="1:82" ht="16" x14ac:dyDescent="0.2">
      <c r="A5063" s="2">
        <v>44051.770358796297</v>
      </c>
      <c r="B5063" s="1" t="s">
        <v>108</v>
      </c>
      <c r="C5063" s="1">
        <v>36</v>
      </c>
      <c r="D5063" s="1" t="s">
        <v>81</v>
      </c>
      <c r="E5063" s="1" t="s">
        <v>82</v>
      </c>
      <c r="X5063" s="1">
        <v>13</v>
      </c>
      <c r="Y5063" s="1">
        <v>2</v>
      </c>
      <c r="Z5063" s="1">
        <v>11</v>
      </c>
      <c r="AA5063" s="1">
        <v>0</v>
      </c>
      <c r="AB5063" s="1" t="s">
        <v>174</v>
      </c>
      <c r="AC5063" s="1" t="s">
        <v>147</v>
      </c>
      <c r="AD5063" s="1" t="s">
        <v>232</v>
      </c>
      <c r="AE5063" s="1" t="s">
        <v>575</v>
      </c>
      <c r="AF5063" s="1" t="s">
        <v>88</v>
      </c>
      <c r="AG5063" s="1" t="s">
        <v>88</v>
      </c>
      <c r="AH5063" s="1" t="s">
        <v>89</v>
      </c>
      <c r="AI5063" s="1" t="s">
        <v>17791</v>
      </c>
      <c r="AJ5063" s="1" t="s">
        <v>2992</v>
      </c>
      <c r="AK5063" s="1" t="s">
        <v>17792</v>
      </c>
      <c r="AL5063" s="1" t="s">
        <v>9140</v>
      </c>
      <c r="AM5063" s="1" t="s">
        <v>3701</v>
      </c>
      <c r="AN5063" s="1" t="s">
        <v>321</v>
      </c>
      <c r="AO5063" s="1" t="s">
        <v>9140</v>
      </c>
      <c r="AP5063" s="1" t="s">
        <v>132</v>
      </c>
      <c r="AQ5063" s="1" t="s">
        <v>132</v>
      </c>
      <c r="AR5063" s="1" t="s">
        <v>400</v>
      </c>
      <c r="AS5063" s="1">
        <v>8500</v>
      </c>
      <c r="AT5063" s="1" t="s">
        <v>536</v>
      </c>
      <c r="AU5063" s="1" t="s">
        <v>96</v>
      </c>
      <c r="AV5063" s="1"/>
      <c r="AW5063" s="13">
        <v>155000</v>
      </c>
      <c r="AX5063" s="1">
        <v>120000</v>
      </c>
      <c r="AZ5063" s="1">
        <v>3</v>
      </c>
      <c r="BA5063" s="1">
        <v>2</v>
      </c>
      <c r="BB5063" s="1" t="s">
        <v>117</v>
      </c>
      <c r="BC5063" s="1" t="s">
        <v>118</v>
      </c>
      <c r="BD5063" s="1" t="s">
        <v>194</v>
      </c>
      <c r="BE5063" s="1">
        <v>20</v>
      </c>
      <c r="BF5063" s="1">
        <v>7</v>
      </c>
      <c r="BG5063" s="1" t="s">
        <v>137</v>
      </c>
      <c r="BH5063" s="1" t="s">
        <v>121</v>
      </c>
      <c r="BI5063" s="1" t="s">
        <v>122</v>
      </c>
      <c r="BJ5063" s="1" t="s">
        <v>89</v>
      </c>
      <c r="BN5063" s="1" t="s">
        <v>181</v>
      </c>
      <c r="BO5063" s="1" t="s">
        <v>124</v>
      </c>
      <c r="BP5063" s="1">
        <v>9</v>
      </c>
      <c r="BQ5063" s="1">
        <v>8</v>
      </c>
      <c r="BR5063" s="1" t="s">
        <v>1147</v>
      </c>
      <c r="BS5063" s="1">
        <v>4</v>
      </c>
      <c r="BT5063" s="1">
        <v>3</v>
      </c>
      <c r="BU5063" s="1">
        <v>4</v>
      </c>
      <c r="BV5063" s="1" t="s">
        <v>172</v>
      </c>
      <c r="BW5063" s="1" t="s">
        <v>88</v>
      </c>
      <c r="BX5063" s="1" t="s">
        <v>88</v>
      </c>
      <c r="BY5063" s="1">
        <v>4</v>
      </c>
      <c r="BZ5063" s="1" t="s">
        <v>88</v>
      </c>
      <c r="CA5063" s="1">
        <v>10</v>
      </c>
      <c r="CB5063" s="1" t="s">
        <v>107</v>
      </c>
      <c r="CC5063" s="1" t="s">
        <v>88</v>
      </c>
    </row>
    <row r="5064" spans="1:82" ht="16" x14ac:dyDescent="0.2">
      <c r="A5064" s="2">
        <v>44051.770740740743</v>
      </c>
      <c r="B5064" s="1" t="s">
        <v>108</v>
      </c>
      <c r="C5064" s="1">
        <v>32</v>
      </c>
      <c r="D5064" s="1" t="s">
        <v>81</v>
      </c>
      <c r="E5064" s="1" t="s">
        <v>356</v>
      </c>
      <c r="X5064" s="1">
        <v>8</v>
      </c>
      <c r="Y5064" s="1">
        <v>4</v>
      </c>
      <c r="Z5064" s="1">
        <v>4</v>
      </c>
      <c r="AA5064" s="1">
        <v>0</v>
      </c>
      <c r="AB5064" s="1" t="s">
        <v>174</v>
      </c>
      <c r="AC5064" s="1" t="s">
        <v>147</v>
      </c>
      <c r="AD5064" s="1" t="s">
        <v>1457</v>
      </c>
      <c r="AE5064" s="1" t="s">
        <v>17793</v>
      </c>
      <c r="AF5064" s="1" t="s">
        <v>87</v>
      </c>
      <c r="AG5064" s="1" t="s">
        <v>88</v>
      </c>
      <c r="AH5064" s="1" t="s">
        <v>88</v>
      </c>
      <c r="AI5064" s="1" t="s">
        <v>687</v>
      </c>
      <c r="AJ5064" s="1" t="s">
        <v>10691</v>
      </c>
      <c r="AK5064" s="1" t="s">
        <v>9140</v>
      </c>
      <c r="AL5064" s="1" t="s">
        <v>9140</v>
      </c>
      <c r="AM5064" s="1" t="s">
        <v>207</v>
      </c>
      <c r="AN5064" s="1" t="s">
        <v>207</v>
      </c>
      <c r="AO5064" s="1" t="s">
        <v>9140</v>
      </c>
      <c r="AP5064" s="1" t="s">
        <v>132</v>
      </c>
      <c r="AQ5064" s="1" t="s">
        <v>94</v>
      </c>
      <c r="AR5064" s="1" t="s">
        <v>88</v>
      </c>
      <c r="AS5064" s="1">
        <v>0</v>
      </c>
      <c r="AT5064" s="1" t="s">
        <v>134</v>
      </c>
      <c r="AU5064" s="1" t="s">
        <v>96</v>
      </c>
      <c r="AV5064" s="1"/>
      <c r="AW5064" s="13">
        <v>52291</v>
      </c>
      <c r="AX5064" s="1">
        <v>42836</v>
      </c>
      <c r="AZ5064" s="1">
        <v>1</v>
      </c>
      <c r="BA5064" s="1">
        <v>1</v>
      </c>
      <c r="BB5064" s="1" t="s">
        <v>135</v>
      </c>
      <c r="BC5064" s="1" t="s">
        <v>136</v>
      </c>
      <c r="BD5064" s="1" t="s">
        <v>88</v>
      </c>
      <c r="BE5064" s="1">
        <v>0</v>
      </c>
      <c r="BF5064" s="1">
        <v>0</v>
      </c>
      <c r="BG5064" s="1" t="s">
        <v>120</v>
      </c>
      <c r="BH5064" s="1" t="s">
        <v>121</v>
      </c>
      <c r="BN5064" s="1" t="s">
        <v>123</v>
      </c>
      <c r="BO5064" s="1" t="s">
        <v>124</v>
      </c>
      <c r="BP5064" s="1">
        <v>7</v>
      </c>
      <c r="BQ5064" s="1">
        <v>6</v>
      </c>
      <c r="BR5064" s="1" t="s">
        <v>5699</v>
      </c>
      <c r="BS5064" s="1">
        <v>3</v>
      </c>
      <c r="BT5064" s="1">
        <v>0</v>
      </c>
      <c r="BU5064" s="1">
        <v>2</v>
      </c>
      <c r="BV5064" s="1" t="s">
        <v>184</v>
      </c>
      <c r="BW5064" s="1" t="s">
        <v>88</v>
      </c>
      <c r="BX5064" s="1" t="s">
        <v>88</v>
      </c>
      <c r="BY5064" s="1">
        <v>1</v>
      </c>
      <c r="BZ5064" s="1" t="s">
        <v>88</v>
      </c>
      <c r="CA5064" s="1">
        <v>1</v>
      </c>
      <c r="CB5064" s="1" t="s">
        <v>17794</v>
      </c>
      <c r="CC5064" s="1" t="s">
        <v>88</v>
      </c>
      <c r="CD5064" s="1" t="s">
        <v>932</v>
      </c>
    </row>
    <row r="5065" spans="1:82" ht="16" x14ac:dyDescent="0.2">
      <c r="A5065" s="2">
        <v>44051.771203703705</v>
      </c>
      <c r="B5065" s="1" t="s">
        <v>108</v>
      </c>
      <c r="C5065" s="1">
        <v>30</v>
      </c>
      <c r="D5065" s="1" t="s">
        <v>81</v>
      </c>
      <c r="E5065" s="1" t="s">
        <v>200</v>
      </c>
      <c r="X5065" s="1">
        <v>5</v>
      </c>
      <c r="Y5065" s="1">
        <v>1</v>
      </c>
      <c r="Z5065" s="1">
        <v>1</v>
      </c>
      <c r="AA5065" s="1">
        <v>0</v>
      </c>
      <c r="AB5065" s="1" t="s">
        <v>128</v>
      </c>
      <c r="AC5065" s="1" t="s">
        <v>129</v>
      </c>
      <c r="AD5065" s="1" t="s">
        <v>283</v>
      </c>
      <c r="AE5065" s="1" t="s">
        <v>17795</v>
      </c>
      <c r="AF5065" s="1" t="s">
        <v>202</v>
      </c>
      <c r="AG5065" s="1" t="s">
        <v>88</v>
      </c>
      <c r="AH5065" s="1" t="s">
        <v>88</v>
      </c>
      <c r="AI5065" s="1" t="s">
        <v>687</v>
      </c>
      <c r="AJ5065" s="1" t="s">
        <v>409</v>
      </c>
      <c r="AK5065" s="1" t="s">
        <v>9140</v>
      </c>
      <c r="AL5065" s="1" t="s">
        <v>9140</v>
      </c>
      <c r="AM5065" s="1" t="s">
        <v>207</v>
      </c>
      <c r="AN5065" s="1" t="s">
        <v>207</v>
      </c>
      <c r="AO5065" s="1" t="s">
        <v>9140</v>
      </c>
      <c r="AP5065" s="1" t="s">
        <v>132</v>
      </c>
      <c r="AQ5065" s="1" t="s">
        <v>94</v>
      </c>
      <c r="AR5065" s="1" t="s">
        <v>88</v>
      </c>
      <c r="AS5065" s="1">
        <v>0</v>
      </c>
      <c r="AT5065" s="1" t="s">
        <v>536</v>
      </c>
      <c r="AU5065" s="1" t="s">
        <v>96</v>
      </c>
      <c r="AV5065" s="1"/>
      <c r="AW5065" s="13">
        <v>42000</v>
      </c>
      <c r="AX5065" s="1">
        <v>32000</v>
      </c>
      <c r="AZ5065" s="1">
        <v>1</v>
      </c>
      <c r="BA5065" s="1">
        <v>2</v>
      </c>
      <c r="BB5065" s="1" t="s">
        <v>88</v>
      </c>
      <c r="BC5065" s="1" t="s">
        <v>97</v>
      </c>
      <c r="BD5065" s="1" t="s">
        <v>119</v>
      </c>
      <c r="BE5065" s="1">
        <v>15</v>
      </c>
      <c r="BF5065" s="1">
        <v>3</v>
      </c>
      <c r="BG5065" s="1" t="s">
        <v>120</v>
      </c>
      <c r="BH5065" s="1" t="s">
        <v>121</v>
      </c>
      <c r="BN5065" s="1" t="s">
        <v>294</v>
      </c>
      <c r="BO5065" s="1" t="s">
        <v>124</v>
      </c>
      <c r="BP5065" s="1">
        <v>5</v>
      </c>
      <c r="BQ5065" s="1">
        <v>6</v>
      </c>
      <c r="BR5065" s="1" t="s">
        <v>2379</v>
      </c>
      <c r="BS5065" s="1">
        <v>3</v>
      </c>
      <c r="BT5065" s="1">
        <v>0</v>
      </c>
      <c r="BU5065" s="1">
        <v>1</v>
      </c>
      <c r="BV5065" s="1" t="s">
        <v>143</v>
      </c>
      <c r="BW5065" s="1" t="s">
        <v>88</v>
      </c>
      <c r="BX5065" s="1" t="s">
        <v>88</v>
      </c>
      <c r="BY5065" s="1">
        <v>1</v>
      </c>
      <c r="BZ5065" s="1" t="s">
        <v>88</v>
      </c>
      <c r="CA5065" s="1">
        <v>7</v>
      </c>
      <c r="CB5065" s="1" t="s">
        <v>107</v>
      </c>
      <c r="CC5065" s="1" t="s">
        <v>88</v>
      </c>
    </row>
    <row r="5066" spans="1:82" ht="16" x14ac:dyDescent="0.2">
      <c r="A5066" s="2">
        <v>44051.771365740744</v>
      </c>
      <c r="B5066" s="1" t="s">
        <v>108</v>
      </c>
      <c r="C5066" s="1">
        <v>29</v>
      </c>
      <c r="D5066" s="1" t="s">
        <v>81</v>
      </c>
      <c r="E5066" s="1" t="s">
        <v>711</v>
      </c>
      <c r="X5066" s="1">
        <v>5</v>
      </c>
      <c r="Y5066" s="1">
        <v>0</v>
      </c>
      <c r="Z5066" s="1">
        <v>2</v>
      </c>
      <c r="AA5066" s="1">
        <v>5</v>
      </c>
      <c r="AB5066" s="1" t="s">
        <v>83</v>
      </c>
      <c r="AC5066" s="1" t="s">
        <v>129</v>
      </c>
      <c r="AD5066" s="1" t="s">
        <v>187</v>
      </c>
      <c r="AE5066" s="1" t="s">
        <v>8748</v>
      </c>
      <c r="AF5066" s="1" t="s">
        <v>88</v>
      </c>
      <c r="AG5066" s="1" t="s">
        <v>88</v>
      </c>
      <c r="AH5066" s="1" t="s">
        <v>89</v>
      </c>
      <c r="AI5066" s="1" t="s">
        <v>378</v>
      </c>
      <c r="AJ5066" s="1" t="s">
        <v>222</v>
      </c>
      <c r="AK5066" s="1" t="s">
        <v>771</v>
      </c>
      <c r="AL5066" s="1" t="s">
        <v>2789</v>
      </c>
      <c r="AM5066" s="1" t="s">
        <v>482</v>
      </c>
      <c r="AN5066" s="1" t="s">
        <v>155</v>
      </c>
      <c r="AO5066" s="1" t="s">
        <v>1176</v>
      </c>
      <c r="AP5066" s="1" t="s">
        <v>93</v>
      </c>
      <c r="AQ5066" s="1" t="s">
        <v>94</v>
      </c>
      <c r="AR5066" s="1" t="s">
        <v>88</v>
      </c>
      <c r="AS5066" s="1">
        <v>0</v>
      </c>
      <c r="AT5066" s="1" t="s">
        <v>95</v>
      </c>
      <c r="AU5066" s="1" t="s">
        <v>96</v>
      </c>
      <c r="AV5066" s="1"/>
      <c r="AW5066" s="13">
        <v>70000</v>
      </c>
      <c r="AX5066" s="1">
        <v>70000</v>
      </c>
      <c r="AZ5066" s="1">
        <v>2</v>
      </c>
      <c r="BA5066" s="1">
        <v>3</v>
      </c>
      <c r="BB5066" s="1" t="s">
        <v>88</v>
      </c>
      <c r="BC5066" s="1" t="s">
        <v>97</v>
      </c>
      <c r="BD5066" s="1" t="s">
        <v>88</v>
      </c>
      <c r="BE5066" s="1">
        <v>0</v>
      </c>
      <c r="BF5066" s="1">
        <v>0</v>
      </c>
      <c r="BN5066" s="3">
        <v>44470</v>
      </c>
      <c r="BO5066" s="1" t="s">
        <v>103</v>
      </c>
      <c r="BP5066" s="1">
        <v>9</v>
      </c>
      <c r="BQ5066" s="1">
        <v>9</v>
      </c>
      <c r="BR5066" s="1" t="s">
        <v>217</v>
      </c>
      <c r="BS5066" s="1">
        <v>4</v>
      </c>
      <c r="BT5066" s="1">
        <v>0</v>
      </c>
      <c r="BU5066" s="1">
        <v>1</v>
      </c>
      <c r="BV5066" s="1" t="s">
        <v>143</v>
      </c>
      <c r="BW5066" s="1" t="s">
        <v>89</v>
      </c>
      <c r="BX5066" s="1" t="s">
        <v>88</v>
      </c>
      <c r="BY5066" s="1">
        <v>2</v>
      </c>
      <c r="BZ5066" s="1" t="s">
        <v>88</v>
      </c>
      <c r="CA5066" s="1">
        <v>10</v>
      </c>
      <c r="CB5066" s="1" t="s">
        <v>107</v>
      </c>
      <c r="CC5066" s="1" t="s">
        <v>88</v>
      </c>
    </row>
    <row r="5067" spans="1:82" ht="16" x14ac:dyDescent="0.2">
      <c r="A5067" s="2">
        <v>44051.771458333336</v>
      </c>
      <c r="B5067" s="1" t="s">
        <v>108</v>
      </c>
      <c r="C5067" s="1">
        <v>32</v>
      </c>
      <c r="D5067" s="1" t="s">
        <v>81</v>
      </c>
      <c r="E5067" s="1" t="s">
        <v>255</v>
      </c>
      <c r="X5067" s="1">
        <v>10</v>
      </c>
      <c r="Y5067" s="1">
        <v>10</v>
      </c>
      <c r="Z5067" s="1">
        <v>4</v>
      </c>
      <c r="AA5067" s="1">
        <v>0</v>
      </c>
      <c r="AB5067" s="1" t="s">
        <v>83</v>
      </c>
      <c r="AC5067" s="1" t="s">
        <v>147</v>
      </c>
      <c r="AD5067" s="1" t="s">
        <v>446</v>
      </c>
      <c r="AE5067" s="1" t="s">
        <v>17796</v>
      </c>
      <c r="AF5067" s="1" t="s">
        <v>110</v>
      </c>
      <c r="AG5067" s="1" t="s">
        <v>88</v>
      </c>
      <c r="AH5067" s="1" t="s">
        <v>88</v>
      </c>
      <c r="AI5067" s="1" t="s">
        <v>687</v>
      </c>
      <c r="AJ5067" s="1" t="s">
        <v>542</v>
      </c>
      <c r="AK5067" s="1" t="s">
        <v>6782</v>
      </c>
      <c r="AL5067" s="1" t="s">
        <v>9140</v>
      </c>
      <c r="AM5067" s="1" t="s">
        <v>178</v>
      </c>
      <c r="AN5067" s="1" t="s">
        <v>207</v>
      </c>
      <c r="AO5067" s="1" t="s">
        <v>9140</v>
      </c>
      <c r="AP5067" s="1" t="s">
        <v>132</v>
      </c>
      <c r="AQ5067" s="1" t="s">
        <v>133</v>
      </c>
      <c r="AR5067" s="1" t="s">
        <v>88</v>
      </c>
      <c r="AS5067" s="1">
        <v>0</v>
      </c>
      <c r="AT5067" s="1" t="s">
        <v>134</v>
      </c>
      <c r="AU5067" s="1" t="s">
        <v>96</v>
      </c>
      <c r="AV5067" s="1"/>
      <c r="AW5067" s="13">
        <v>43000</v>
      </c>
      <c r="AX5067" s="1">
        <v>39000</v>
      </c>
      <c r="AZ5067" s="1">
        <v>2</v>
      </c>
      <c r="BA5067" s="1">
        <v>2</v>
      </c>
      <c r="BB5067" s="1" t="s">
        <v>135</v>
      </c>
      <c r="BC5067" s="1" t="s">
        <v>118</v>
      </c>
      <c r="BD5067" s="1" t="s">
        <v>119</v>
      </c>
      <c r="BE5067" s="1">
        <v>10</v>
      </c>
      <c r="BF5067" s="1">
        <v>8</v>
      </c>
      <c r="BG5067" s="1" t="s">
        <v>98</v>
      </c>
      <c r="BH5067" s="1" t="s">
        <v>99</v>
      </c>
      <c r="BJ5067" s="1" t="s">
        <v>88</v>
      </c>
      <c r="BN5067" s="1" t="s">
        <v>294</v>
      </c>
      <c r="BO5067" s="1" t="s">
        <v>182</v>
      </c>
      <c r="BP5067" s="1">
        <v>7</v>
      </c>
      <c r="BQ5067" s="1">
        <v>7</v>
      </c>
      <c r="BR5067" s="1" t="s">
        <v>17797</v>
      </c>
      <c r="BS5067" s="1">
        <v>4</v>
      </c>
      <c r="BT5067" s="1">
        <v>0</v>
      </c>
      <c r="BU5067" s="1">
        <v>1</v>
      </c>
      <c r="BV5067" s="1" t="s">
        <v>184</v>
      </c>
      <c r="BW5067" s="1" t="s">
        <v>89</v>
      </c>
      <c r="BX5067" s="1" t="s">
        <v>88</v>
      </c>
      <c r="BY5067" s="1">
        <v>1</v>
      </c>
      <c r="BZ5067" s="1" t="s">
        <v>88</v>
      </c>
      <c r="CA5067" s="1">
        <v>7</v>
      </c>
      <c r="CB5067" s="1" t="s">
        <v>107</v>
      </c>
      <c r="CC5067" s="1" t="s">
        <v>88</v>
      </c>
    </row>
    <row r="5068" spans="1:82" ht="16" x14ac:dyDescent="0.2">
      <c r="A5068" s="2">
        <v>44051.771469907406</v>
      </c>
      <c r="B5068" s="1" t="s">
        <v>108</v>
      </c>
      <c r="C5068" s="1">
        <v>30</v>
      </c>
      <c r="D5068" s="1" t="s">
        <v>81</v>
      </c>
      <c r="E5068" s="1" t="s">
        <v>82</v>
      </c>
      <c r="X5068" s="1">
        <v>11</v>
      </c>
      <c r="Y5068" s="1">
        <v>11</v>
      </c>
      <c r="Z5068" s="1">
        <v>5</v>
      </c>
      <c r="AA5068" s="1">
        <v>3</v>
      </c>
      <c r="AB5068" s="1" t="s">
        <v>128</v>
      </c>
      <c r="AC5068" s="1" t="s">
        <v>147</v>
      </c>
      <c r="AD5068" s="1" t="s">
        <v>17798</v>
      </c>
      <c r="AE5068" s="1" t="s">
        <v>91</v>
      </c>
      <c r="AF5068" s="1" t="s">
        <v>202</v>
      </c>
      <c r="AG5068" s="1" t="s">
        <v>88</v>
      </c>
      <c r="AH5068" s="1" t="s">
        <v>89</v>
      </c>
      <c r="AI5068" s="1" t="s">
        <v>150</v>
      </c>
      <c r="AJ5068" s="1" t="s">
        <v>694</v>
      </c>
      <c r="AK5068" s="1" t="s">
        <v>771</v>
      </c>
      <c r="AL5068" s="1" t="s">
        <v>793</v>
      </c>
      <c r="AM5068" s="1" t="s">
        <v>766</v>
      </c>
      <c r="AN5068" s="1" t="s">
        <v>207</v>
      </c>
      <c r="AO5068" s="1" t="s">
        <v>367</v>
      </c>
      <c r="AP5068" s="1" t="s">
        <v>93</v>
      </c>
      <c r="AQ5068" s="1" t="s">
        <v>94</v>
      </c>
      <c r="AR5068" s="1" t="s">
        <v>88</v>
      </c>
      <c r="AS5068" s="1">
        <v>50</v>
      </c>
      <c r="AT5068" s="1" t="s">
        <v>134</v>
      </c>
      <c r="AU5068" s="1" t="s">
        <v>472</v>
      </c>
      <c r="AV5068" s="1"/>
      <c r="AW5068" s="13">
        <v>65000</v>
      </c>
      <c r="AX5068" s="1">
        <v>43000</v>
      </c>
      <c r="AZ5068" s="1">
        <v>3</v>
      </c>
      <c r="BA5068" s="1">
        <v>2</v>
      </c>
      <c r="BB5068" s="1" t="s">
        <v>88</v>
      </c>
      <c r="BC5068" s="1" t="s">
        <v>97</v>
      </c>
      <c r="BD5068" s="1" t="s">
        <v>88</v>
      </c>
      <c r="BE5068" s="1">
        <v>0</v>
      </c>
      <c r="BF5068" s="1">
        <v>0</v>
      </c>
      <c r="BG5068" s="1" t="s">
        <v>120</v>
      </c>
      <c r="BH5068" s="1" t="s">
        <v>121</v>
      </c>
      <c r="BJ5068" s="1" t="s">
        <v>88</v>
      </c>
      <c r="BN5068" s="3">
        <v>44470</v>
      </c>
      <c r="BO5068" s="1" t="s">
        <v>182</v>
      </c>
      <c r="BP5068" s="1">
        <v>6</v>
      </c>
      <c r="BQ5068" s="1">
        <v>6</v>
      </c>
      <c r="BR5068" s="1" t="s">
        <v>207</v>
      </c>
      <c r="BS5068" s="1">
        <v>3</v>
      </c>
      <c r="BT5068" s="1">
        <v>1</v>
      </c>
      <c r="BU5068" s="1">
        <v>2</v>
      </c>
      <c r="BV5068" s="1" t="s">
        <v>622</v>
      </c>
      <c r="BW5068" s="1" t="s">
        <v>89</v>
      </c>
      <c r="BX5068" s="1" t="s">
        <v>88</v>
      </c>
      <c r="BY5068" s="1">
        <v>1</v>
      </c>
      <c r="BZ5068" s="1" t="s">
        <v>88</v>
      </c>
      <c r="CA5068" s="1">
        <v>3</v>
      </c>
      <c r="CB5068" s="1" t="s">
        <v>144</v>
      </c>
      <c r="CC5068" s="1" t="s">
        <v>88</v>
      </c>
    </row>
    <row r="5069" spans="1:82" ht="16" x14ac:dyDescent="0.2">
      <c r="A5069" s="2">
        <v>44051.772094907406</v>
      </c>
      <c r="B5069" s="1" t="s">
        <v>108</v>
      </c>
      <c r="C5069" s="1">
        <v>23</v>
      </c>
      <c r="D5069" s="1" t="s">
        <v>81</v>
      </c>
      <c r="E5069" s="1" t="s">
        <v>82</v>
      </c>
      <c r="X5069" s="1">
        <v>1</v>
      </c>
      <c r="Y5069" s="1">
        <v>1</v>
      </c>
      <c r="Z5069" s="1">
        <v>1</v>
      </c>
      <c r="AA5069" s="1">
        <v>0</v>
      </c>
      <c r="AB5069" s="1" t="s">
        <v>83</v>
      </c>
      <c r="AC5069" s="1" t="s">
        <v>84</v>
      </c>
      <c r="AD5069" s="1" t="s">
        <v>85</v>
      </c>
      <c r="AE5069" s="1" t="s">
        <v>86</v>
      </c>
      <c r="AF5069" s="1" t="s">
        <v>202</v>
      </c>
      <c r="AG5069" s="1" t="s">
        <v>88</v>
      </c>
      <c r="AH5069" s="1" t="s">
        <v>89</v>
      </c>
      <c r="AI5069" s="1" t="s">
        <v>111</v>
      </c>
      <c r="AJ5069" s="1" t="s">
        <v>480</v>
      </c>
      <c r="AK5069" s="1" t="s">
        <v>781</v>
      </c>
      <c r="AL5069" s="1" t="s">
        <v>17799</v>
      </c>
      <c r="AM5069" s="1" t="s">
        <v>1866</v>
      </c>
      <c r="AN5069" s="1" t="s">
        <v>864</v>
      </c>
      <c r="AO5069" s="1" t="s">
        <v>262</v>
      </c>
      <c r="AP5069" s="1" t="s">
        <v>132</v>
      </c>
      <c r="AQ5069" s="1" t="s">
        <v>133</v>
      </c>
      <c r="AR5069" s="1" t="s">
        <v>88</v>
      </c>
      <c r="AS5069" s="1">
        <v>0</v>
      </c>
      <c r="AT5069" s="1" t="s">
        <v>134</v>
      </c>
      <c r="AU5069" s="1" t="s">
        <v>96</v>
      </c>
      <c r="AV5069" s="1"/>
      <c r="AW5069" s="13">
        <v>40000</v>
      </c>
      <c r="AX5069" s="1">
        <v>33000</v>
      </c>
      <c r="AZ5069" s="1">
        <v>2</v>
      </c>
      <c r="BA5069" s="1">
        <v>2</v>
      </c>
      <c r="BB5069" s="1" t="s">
        <v>88</v>
      </c>
      <c r="BC5069" s="1" t="s">
        <v>97</v>
      </c>
      <c r="BD5069" s="1" t="s">
        <v>119</v>
      </c>
      <c r="BE5069" s="1">
        <v>30</v>
      </c>
      <c r="BF5069" s="1">
        <v>5</v>
      </c>
      <c r="BG5069" s="1" t="s">
        <v>120</v>
      </c>
      <c r="BH5069" s="1" t="s">
        <v>121</v>
      </c>
      <c r="BN5069" s="1" t="s">
        <v>170</v>
      </c>
      <c r="BO5069" s="1" t="s">
        <v>103</v>
      </c>
      <c r="BP5069" s="1">
        <v>7</v>
      </c>
      <c r="BQ5069" s="1">
        <v>10</v>
      </c>
      <c r="BR5069" s="1" t="s">
        <v>466</v>
      </c>
      <c r="BS5069" s="1">
        <v>4</v>
      </c>
      <c r="BT5069" s="1">
        <v>0</v>
      </c>
      <c r="BU5069" s="1">
        <v>5</v>
      </c>
      <c r="BV5069" s="1" t="s">
        <v>184</v>
      </c>
      <c r="BW5069" s="1" t="s">
        <v>89</v>
      </c>
      <c r="BX5069" s="1" t="s">
        <v>89</v>
      </c>
      <c r="BY5069" s="1">
        <v>4</v>
      </c>
      <c r="BZ5069" s="1" t="s">
        <v>88</v>
      </c>
      <c r="CA5069" s="1">
        <v>10</v>
      </c>
      <c r="CB5069" s="1" t="s">
        <v>107</v>
      </c>
      <c r="CC5069" s="1" t="s">
        <v>88</v>
      </c>
    </row>
    <row r="5070" spans="1:82" ht="16" x14ac:dyDescent="0.2">
      <c r="A5070" s="2">
        <v>44051.772152777776</v>
      </c>
      <c r="B5070" s="1" t="s">
        <v>108</v>
      </c>
      <c r="C5070" s="1">
        <v>21</v>
      </c>
      <c r="D5070" s="1" t="s">
        <v>81</v>
      </c>
      <c r="E5070" s="1" t="s">
        <v>82</v>
      </c>
      <c r="X5070" s="1">
        <v>0</v>
      </c>
      <c r="Y5070" s="1">
        <v>0</v>
      </c>
      <c r="Z5070" s="1">
        <v>0</v>
      </c>
      <c r="AA5070" s="1">
        <v>0</v>
      </c>
      <c r="AB5070" s="1" t="s">
        <v>83</v>
      </c>
      <c r="AC5070" s="1" t="s">
        <v>84</v>
      </c>
      <c r="AD5070" s="1" t="s">
        <v>187</v>
      </c>
      <c r="AE5070" s="1" t="s">
        <v>544</v>
      </c>
      <c r="AF5070" s="1" t="s">
        <v>202</v>
      </c>
      <c r="AG5070" s="1" t="s">
        <v>88</v>
      </c>
      <c r="AH5070" s="1" t="s">
        <v>89</v>
      </c>
      <c r="AI5070" s="1" t="s">
        <v>111</v>
      </c>
      <c r="AJ5070" s="1" t="s">
        <v>207</v>
      </c>
      <c r="AK5070" s="1" t="s">
        <v>980</v>
      </c>
      <c r="AL5070" s="1" t="s">
        <v>2505</v>
      </c>
      <c r="AM5070" s="1" t="s">
        <v>310</v>
      </c>
      <c r="AN5070" s="1" t="s">
        <v>207</v>
      </c>
      <c r="AO5070" s="1" t="s">
        <v>302</v>
      </c>
      <c r="AP5070" s="1" t="s">
        <v>132</v>
      </c>
      <c r="AQ5070" s="1" t="s">
        <v>94</v>
      </c>
      <c r="AR5070" s="1" t="s">
        <v>88</v>
      </c>
      <c r="AS5070" s="1">
        <v>0</v>
      </c>
      <c r="AT5070" s="1" t="s">
        <v>134</v>
      </c>
      <c r="AU5070" s="1" t="s">
        <v>96</v>
      </c>
      <c r="AV5070" s="1"/>
      <c r="AW5070" s="13">
        <v>24000</v>
      </c>
      <c r="AX5070" s="1">
        <v>19650</v>
      </c>
      <c r="AZ5070" s="1">
        <v>1</v>
      </c>
      <c r="BA5070" s="1">
        <v>1</v>
      </c>
      <c r="BB5070" s="1" t="s">
        <v>88</v>
      </c>
      <c r="BC5070" s="1" t="s">
        <v>97</v>
      </c>
      <c r="BD5070" s="1" t="s">
        <v>119</v>
      </c>
      <c r="BE5070" s="1">
        <v>20</v>
      </c>
      <c r="BF5070" s="1">
        <v>7</v>
      </c>
      <c r="BG5070" s="1" t="s">
        <v>120</v>
      </c>
      <c r="BH5070" s="1" t="s">
        <v>121</v>
      </c>
      <c r="BN5070" s="3">
        <v>44470</v>
      </c>
      <c r="BO5070" s="1" t="s">
        <v>103</v>
      </c>
      <c r="BP5070" s="1">
        <v>6</v>
      </c>
      <c r="BQ5070" s="1">
        <v>10</v>
      </c>
      <c r="BR5070" s="1" t="s">
        <v>207</v>
      </c>
      <c r="BS5070" s="1">
        <v>3</v>
      </c>
      <c r="BT5070" s="1">
        <v>0</v>
      </c>
      <c r="BU5070" s="1">
        <v>2</v>
      </c>
      <c r="BV5070" s="1" t="s">
        <v>184</v>
      </c>
      <c r="BW5070" s="1" t="s">
        <v>88</v>
      </c>
      <c r="BX5070" s="1" t="s">
        <v>88</v>
      </c>
      <c r="BY5070" s="1">
        <v>3</v>
      </c>
      <c r="BZ5070" s="1" t="s">
        <v>88</v>
      </c>
      <c r="CA5070" s="1">
        <v>8</v>
      </c>
      <c r="CB5070" s="1" t="s">
        <v>107</v>
      </c>
      <c r="CC5070" s="1" t="s">
        <v>88</v>
      </c>
      <c r="CD5070" s="1" t="s">
        <v>17800</v>
      </c>
    </row>
    <row r="5071" spans="1:82" ht="16" x14ac:dyDescent="0.2">
      <c r="A5071" s="2">
        <v>44051.772499999999</v>
      </c>
      <c r="B5071" s="1" t="s">
        <v>108</v>
      </c>
      <c r="C5071" s="1">
        <v>34</v>
      </c>
      <c r="D5071" s="1" t="s">
        <v>81</v>
      </c>
      <c r="E5071" s="1" t="s">
        <v>200</v>
      </c>
      <c r="X5071" s="1">
        <v>5</v>
      </c>
      <c r="Y5071" s="1">
        <v>0</v>
      </c>
      <c r="Z5071" s="1">
        <v>4</v>
      </c>
      <c r="AA5071" s="1">
        <v>0</v>
      </c>
      <c r="AB5071" s="1" t="s">
        <v>83</v>
      </c>
      <c r="AC5071" s="1" t="s">
        <v>129</v>
      </c>
      <c r="AD5071" s="1" t="s">
        <v>187</v>
      </c>
      <c r="AE5071" s="1" t="s">
        <v>3744</v>
      </c>
      <c r="AF5071" s="1" t="s">
        <v>202</v>
      </c>
      <c r="AG5071" s="1" t="s">
        <v>88</v>
      </c>
      <c r="AH5071" s="1" t="s">
        <v>88</v>
      </c>
      <c r="AI5071" s="1" t="s">
        <v>111</v>
      </c>
      <c r="AJ5071" s="1" t="s">
        <v>1627</v>
      </c>
      <c r="AK5071" s="1" t="s">
        <v>1131</v>
      </c>
      <c r="AL5071" s="1" t="s">
        <v>17181</v>
      </c>
      <c r="AM5071" s="1" t="s">
        <v>17801</v>
      </c>
      <c r="AN5071" s="1" t="s">
        <v>1678</v>
      </c>
      <c r="AO5071" s="1" t="s">
        <v>17802</v>
      </c>
      <c r="AP5071" s="1" t="s">
        <v>132</v>
      </c>
      <c r="AQ5071" s="1" t="s">
        <v>94</v>
      </c>
      <c r="AR5071" s="1" t="s">
        <v>88</v>
      </c>
      <c r="AS5071" s="1">
        <v>0</v>
      </c>
      <c r="AT5071" s="1" t="s">
        <v>134</v>
      </c>
      <c r="AU5071" s="1" t="s">
        <v>96</v>
      </c>
      <c r="AV5071" s="1"/>
      <c r="AW5071" s="13">
        <v>170164</v>
      </c>
      <c r="AX5071" s="1">
        <v>127834</v>
      </c>
      <c r="AY5071" s="1" t="s">
        <v>279</v>
      </c>
      <c r="AZ5071" s="1">
        <v>3</v>
      </c>
      <c r="BA5071" s="1">
        <v>3</v>
      </c>
      <c r="BB5071" s="1" t="s">
        <v>88</v>
      </c>
      <c r="BC5071" s="1" t="s">
        <v>97</v>
      </c>
      <c r="BD5071" s="1" t="s">
        <v>349</v>
      </c>
      <c r="BE5071" s="1">
        <v>25</v>
      </c>
      <c r="BF5071" s="1">
        <v>7</v>
      </c>
      <c r="BG5071" s="1" t="s">
        <v>120</v>
      </c>
      <c r="BH5071" s="1" t="s">
        <v>339</v>
      </c>
      <c r="BK5071" s="1" t="s">
        <v>88</v>
      </c>
      <c r="BL5071" s="1" t="s">
        <v>88</v>
      </c>
      <c r="BM5071" s="1" t="s">
        <v>92</v>
      </c>
      <c r="BN5071" s="3">
        <v>44470</v>
      </c>
      <c r="BO5071" s="1" t="s">
        <v>182</v>
      </c>
      <c r="BP5071" s="1">
        <v>10</v>
      </c>
      <c r="BQ5071" s="1">
        <v>10</v>
      </c>
      <c r="BR5071" s="1" t="s">
        <v>7331</v>
      </c>
      <c r="BS5071" s="1">
        <v>4</v>
      </c>
      <c r="BT5071" s="1">
        <v>1</v>
      </c>
      <c r="BU5071" s="1">
        <v>2</v>
      </c>
      <c r="BV5071" s="1" t="s">
        <v>172</v>
      </c>
      <c r="BW5071" s="1" t="s">
        <v>89</v>
      </c>
      <c r="BX5071" s="1" t="s">
        <v>88</v>
      </c>
      <c r="BY5071" s="1">
        <v>3</v>
      </c>
      <c r="BZ5071" s="1" t="s">
        <v>127</v>
      </c>
      <c r="CA5071" s="1">
        <v>9</v>
      </c>
      <c r="CB5071" s="1" t="s">
        <v>17803</v>
      </c>
      <c r="CC5071" s="1" t="s">
        <v>387</v>
      </c>
      <c r="CD5071" s="1" t="s">
        <v>17804</v>
      </c>
    </row>
    <row r="5072" spans="1:82" ht="16" x14ac:dyDescent="0.2">
      <c r="A5072" s="2">
        <v>44051.772581018522</v>
      </c>
      <c r="B5072" s="1" t="s">
        <v>108</v>
      </c>
      <c r="C5072" s="1">
        <v>39</v>
      </c>
      <c r="D5072" s="1" t="s">
        <v>7</v>
      </c>
      <c r="H5072" s="1" t="s">
        <v>11323</v>
      </c>
      <c r="X5072" s="1">
        <v>7</v>
      </c>
      <c r="Y5072" s="1">
        <v>2</v>
      </c>
      <c r="Z5072" s="1">
        <v>2</v>
      </c>
      <c r="AA5072" s="1">
        <v>0</v>
      </c>
      <c r="AB5072" s="1" t="s">
        <v>83</v>
      </c>
      <c r="AC5072" s="1" t="s">
        <v>129</v>
      </c>
      <c r="AD5072" s="1" t="s">
        <v>85</v>
      </c>
      <c r="AE5072" s="1" t="s">
        <v>17805</v>
      </c>
      <c r="AF5072" s="1" t="s">
        <v>88</v>
      </c>
      <c r="AG5072" s="1" t="s">
        <v>88</v>
      </c>
      <c r="AH5072" s="1" t="s">
        <v>88</v>
      </c>
      <c r="AI5072" s="1" t="s">
        <v>111</v>
      </c>
      <c r="AJ5072" s="1" t="s">
        <v>211</v>
      </c>
      <c r="AK5072" s="1" t="s">
        <v>17806</v>
      </c>
      <c r="AL5072" s="1" t="s">
        <v>6434</v>
      </c>
      <c r="AM5072" s="1" t="s">
        <v>17807</v>
      </c>
      <c r="AN5072" s="1" t="s">
        <v>207</v>
      </c>
      <c r="AO5072" s="1" t="s">
        <v>17808</v>
      </c>
      <c r="AP5072" s="1" t="s">
        <v>132</v>
      </c>
      <c r="AQ5072" s="1" t="s">
        <v>94</v>
      </c>
      <c r="AR5072" s="1" t="s">
        <v>157</v>
      </c>
      <c r="AS5072" s="1">
        <v>500000</v>
      </c>
      <c r="AT5072" s="1" t="s">
        <v>95</v>
      </c>
      <c r="AU5072" s="1" t="s">
        <v>96</v>
      </c>
      <c r="AV5072" s="1"/>
      <c r="AW5072" s="13">
        <v>5600000</v>
      </c>
      <c r="AX5072" s="1">
        <v>5100000</v>
      </c>
      <c r="AZ5072" s="1">
        <v>4</v>
      </c>
      <c r="BA5072" s="1">
        <v>4</v>
      </c>
      <c r="BB5072" s="1" t="s">
        <v>88</v>
      </c>
      <c r="BC5072" s="1" t="s">
        <v>97</v>
      </c>
      <c r="BD5072" s="1" t="s">
        <v>119</v>
      </c>
      <c r="BE5072" s="1">
        <v>16</v>
      </c>
      <c r="BF5072" s="1">
        <v>4</v>
      </c>
      <c r="BG5072" s="1" t="s">
        <v>120</v>
      </c>
      <c r="BH5072" s="1" t="s">
        <v>121</v>
      </c>
      <c r="BJ5072" s="1" t="s">
        <v>88</v>
      </c>
      <c r="BN5072" s="1" t="s">
        <v>102</v>
      </c>
      <c r="BO5072" s="1" t="s">
        <v>103</v>
      </c>
      <c r="BP5072" s="1">
        <v>10</v>
      </c>
      <c r="BQ5072" s="1">
        <v>10</v>
      </c>
      <c r="BR5072" s="1" t="s">
        <v>466</v>
      </c>
      <c r="BS5072" s="1">
        <v>4</v>
      </c>
      <c r="BT5072" s="1">
        <v>2</v>
      </c>
      <c r="BU5072" s="1">
        <v>3</v>
      </c>
      <c r="BV5072" s="1" t="s">
        <v>172</v>
      </c>
      <c r="BW5072" s="1" t="s">
        <v>89</v>
      </c>
      <c r="BX5072" s="1" t="s">
        <v>88</v>
      </c>
      <c r="BY5072" s="1">
        <v>3</v>
      </c>
      <c r="BZ5072" s="1" t="s">
        <v>88</v>
      </c>
      <c r="CA5072" s="1">
        <v>10</v>
      </c>
      <c r="CB5072" s="1" t="s">
        <v>17809</v>
      </c>
      <c r="CC5072" s="1" t="s">
        <v>88</v>
      </c>
    </row>
    <row r="5073" spans="1:82" ht="16" x14ac:dyDescent="0.2">
      <c r="A5073" s="2">
        <v>44051.773101851853</v>
      </c>
      <c r="B5073" s="1" t="s">
        <v>108</v>
      </c>
      <c r="C5073" s="1">
        <v>30</v>
      </c>
      <c r="D5073" s="1" t="s">
        <v>81</v>
      </c>
      <c r="E5073" s="1" t="s">
        <v>200</v>
      </c>
      <c r="X5073" s="1">
        <v>5</v>
      </c>
      <c r="Y5073" s="1">
        <v>1</v>
      </c>
      <c r="Z5073" s="1">
        <v>1</v>
      </c>
      <c r="AA5073" s="1">
        <v>0</v>
      </c>
      <c r="AB5073" s="1" t="s">
        <v>128</v>
      </c>
      <c r="AC5073" s="1" t="s">
        <v>129</v>
      </c>
      <c r="AD5073" s="1" t="s">
        <v>283</v>
      </c>
      <c r="AE5073" s="1" t="s">
        <v>17795</v>
      </c>
      <c r="AF5073" s="1" t="s">
        <v>202</v>
      </c>
      <c r="AG5073" s="1" t="s">
        <v>88</v>
      </c>
      <c r="AH5073" s="1" t="s">
        <v>88</v>
      </c>
      <c r="AI5073" s="1" t="s">
        <v>687</v>
      </c>
      <c r="AJ5073" s="1" t="s">
        <v>409</v>
      </c>
      <c r="AK5073" s="1" t="s">
        <v>9140</v>
      </c>
      <c r="AL5073" s="1" t="s">
        <v>9140</v>
      </c>
      <c r="AM5073" s="1" t="s">
        <v>207</v>
      </c>
      <c r="AN5073" s="1" t="s">
        <v>207</v>
      </c>
      <c r="AO5073" s="1" t="s">
        <v>9140</v>
      </c>
      <c r="AP5073" s="1" t="s">
        <v>132</v>
      </c>
      <c r="AQ5073" s="1" t="s">
        <v>94</v>
      </c>
      <c r="AR5073" s="1" t="s">
        <v>88</v>
      </c>
      <c r="AS5073" s="1">
        <v>0</v>
      </c>
      <c r="AT5073" s="1" t="s">
        <v>536</v>
      </c>
      <c r="AU5073" s="1" t="s">
        <v>96</v>
      </c>
      <c r="AV5073" s="1"/>
      <c r="AW5073" s="13">
        <v>42000</v>
      </c>
      <c r="AX5073" s="1">
        <v>32000</v>
      </c>
      <c r="AZ5073" s="1">
        <v>1</v>
      </c>
      <c r="BA5073" s="1">
        <v>2</v>
      </c>
      <c r="BB5073" s="1" t="s">
        <v>88</v>
      </c>
      <c r="BC5073" s="1" t="s">
        <v>97</v>
      </c>
      <c r="BD5073" s="1" t="s">
        <v>119</v>
      </c>
      <c r="BE5073" s="1">
        <v>15</v>
      </c>
      <c r="BF5073" s="1">
        <v>3</v>
      </c>
      <c r="BG5073" s="1" t="s">
        <v>120</v>
      </c>
      <c r="BH5073" s="1" t="s">
        <v>121</v>
      </c>
      <c r="BN5073" s="1" t="s">
        <v>294</v>
      </c>
      <c r="BO5073" s="1" t="s">
        <v>124</v>
      </c>
      <c r="BP5073" s="1">
        <v>5</v>
      </c>
      <c r="BQ5073" s="1">
        <v>6</v>
      </c>
      <c r="BR5073" s="1" t="s">
        <v>2379</v>
      </c>
      <c r="BS5073" s="1">
        <v>3</v>
      </c>
      <c r="BT5073" s="1">
        <v>0</v>
      </c>
      <c r="BU5073" s="1">
        <v>1</v>
      </c>
      <c r="BV5073" s="1" t="s">
        <v>143</v>
      </c>
      <c r="BW5073" s="1" t="s">
        <v>88</v>
      </c>
      <c r="BX5073" s="1" t="s">
        <v>88</v>
      </c>
      <c r="BY5073" s="1">
        <v>1</v>
      </c>
      <c r="BZ5073" s="1" t="s">
        <v>88</v>
      </c>
      <c r="CA5073" s="1">
        <v>7</v>
      </c>
      <c r="CB5073" s="1" t="s">
        <v>107</v>
      </c>
      <c r="CC5073" s="1" t="s">
        <v>88</v>
      </c>
    </row>
    <row r="5074" spans="1:82" ht="16" x14ac:dyDescent="0.2">
      <c r="A5074" s="2">
        <v>44051.773831018516</v>
      </c>
      <c r="B5074" s="1" t="s">
        <v>108</v>
      </c>
      <c r="C5074" s="1">
        <v>31</v>
      </c>
      <c r="D5074" s="1" t="s">
        <v>81</v>
      </c>
      <c r="E5074" s="1" t="s">
        <v>200</v>
      </c>
      <c r="X5074" s="1">
        <v>6</v>
      </c>
      <c r="Y5074" s="1">
        <v>6</v>
      </c>
      <c r="Z5074" s="1">
        <v>1</v>
      </c>
      <c r="AA5074" s="1">
        <v>1</v>
      </c>
      <c r="AB5074" s="1" t="s">
        <v>174</v>
      </c>
      <c r="AC5074" s="1" t="s">
        <v>129</v>
      </c>
      <c r="AD5074" s="1" t="s">
        <v>2010</v>
      </c>
      <c r="AF5074" s="1" t="s">
        <v>88</v>
      </c>
      <c r="AG5074" s="1" t="s">
        <v>88</v>
      </c>
      <c r="AH5074" s="1" t="s">
        <v>88</v>
      </c>
      <c r="AI5074" s="1" t="s">
        <v>419</v>
      </c>
      <c r="AJ5074" s="1" t="s">
        <v>780</v>
      </c>
      <c r="AK5074" s="1" t="s">
        <v>9140</v>
      </c>
      <c r="AL5074" s="1" t="s">
        <v>9140</v>
      </c>
      <c r="AM5074" s="1" t="s">
        <v>310</v>
      </c>
      <c r="AN5074" s="1" t="s">
        <v>1167</v>
      </c>
      <c r="AO5074" s="1" t="s">
        <v>361</v>
      </c>
      <c r="AP5074" s="1" t="s">
        <v>132</v>
      </c>
      <c r="AQ5074" s="1" t="s">
        <v>94</v>
      </c>
      <c r="AR5074" s="1" t="s">
        <v>88</v>
      </c>
      <c r="AS5074" s="1">
        <v>0</v>
      </c>
      <c r="AT5074" s="1" t="s">
        <v>134</v>
      </c>
      <c r="AU5074" s="1" t="s">
        <v>96</v>
      </c>
      <c r="AV5074" s="1"/>
      <c r="AW5074" s="13">
        <v>63000</v>
      </c>
      <c r="AX5074" s="1">
        <v>52400</v>
      </c>
      <c r="AZ5074" s="1">
        <v>3</v>
      </c>
      <c r="BA5074" s="1">
        <v>2</v>
      </c>
      <c r="BB5074" s="1" t="s">
        <v>117</v>
      </c>
      <c r="BC5074" s="1" t="s">
        <v>136</v>
      </c>
      <c r="BD5074" s="1" t="s">
        <v>88</v>
      </c>
      <c r="BE5074" s="1">
        <v>0</v>
      </c>
      <c r="BF5074" s="1">
        <v>0</v>
      </c>
      <c r="BG5074" s="1" t="s">
        <v>98</v>
      </c>
      <c r="BH5074" s="1" t="s">
        <v>121</v>
      </c>
      <c r="BN5074" s="1" t="s">
        <v>252</v>
      </c>
      <c r="BO5074" s="1" t="s">
        <v>103</v>
      </c>
      <c r="BP5074" s="1">
        <v>7</v>
      </c>
      <c r="BQ5074" s="1">
        <v>9</v>
      </c>
      <c r="BR5074" s="1" t="s">
        <v>17810</v>
      </c>
      <c r="BS5074" s="1">
        <v>3</v>
      </c>
      <c r="BT5074" s="1">
        <v>0</v>
      </c>
      <c r="BU5074" s="1">
        <v>2</v>
      </c>
      <c r="BV5074" s="1" t="s">
        <v>184</v>
      </c>
      <c r="BW5074" s="1" t="s">
        <v>89</v>
      </c>
      <c r="BX5074" s="1" t="s">
        <v>88</v>
      </c>
      <c r="BY5074" s="1">
        <v>4</v>
      </c>
      <c r="BZ5074" s="1" t="s">
        <v>88</v>
      </c>
      <c r="CA5074" s="1">
        <v>7</v>
      </c>
      <c r="CB5074" s="1" t="s">
        <v>304</v>
      </c>
      <c r="CC5074" s="1" t="s">
        <v>88</v>
      </c>
    </row>
    <row r="5075" spans="1:82" ht="16" x14ac:dyDescent="0.2">
      <c r="A5075" s="2">
        <v>44051.774629629632</v>
      </c>
      <c r="B5075" s="1" t="s">
        <v>108</v>
      </c>
      <c r="C5075" s="1">
        <v>21</v>
      </c>
      <c r="D5075" s="1" t="s">
        <v>81</v>
      </c>
      <c r="E5075" s="1" t="s">
        <v>6289</v>
      </c>
      <c r="X5075" s="1">
        <v>2</v>
      </c>
      <c r="Y5075" s="1">
        <v>2</v>
      </c>
      <c r="Z5075" s="1">
        <v>2</v>
      </c>
      <c r="AA5075" s="1">
        <v>0</v>
      </c>
      <c r="AB5075" s="1" t="s">
        <v>174</v>
      </c>
      <c r="AC5075" s="1" t="s">
        <v>84</v>
      </c>
      <c r="AD5075" s="1" t="s">
        <v>175</v>
      </c>
      <c r="AF5075" s="1" t="s">
        <v>88</v>
      </c>
      <c r="AG5075" s="1" t="s">
        <v>88</v>
      </c>
      <c r="AH5075" s="1" t="s">
        <v>89</v>
      </c>
      <c r="AI5075" s="1" t="s">
        <v>111</v>
      </c>
      <c r="AJ5075" s="1" t="s">
        <v>739</v>
      </c>
      <c r="AK5075" s="1" t="s">
        <v>189</v>
      </c>
      <c r="AL5075" s="1" t="s">
        <v>644</v>
      </c>
      <c r="AM5075" s="1" t="s">
        <v>310</v>
      </c>
      <c r="AN5075" s="1" t="s">
        <v>207</v>
      </c>
      <c r="AO5075" s="1" t="s">
        <v>193</v>
      </c>
      <c r="AP5075" s="1" t="s">
        <v>132</v>
      </c>
      <c r="AQ5075" s="1" t="s">
        <v>94</v>
      </c>
      <c r="AR5075" s="1" t="s">
        <v>88</v>
      </c>
      <c r="AS5075" s="1">
        <v>0</v>
      </c>
      <c r="AT5075" s="1" t="s">
        <v>134</v>
      </c>
      <c r="AU5075" s="1" t="s">
        <v>96</v>
      </c>
      <c r="AV5075" s="1"/>
      <c r="AW5075" s="13">
        <v>43000</v>
      </c>
      <c r="AX5075" s="1">
        <v>36000</v>
      </c>
      <c r="AZ5075" s="1">
        <v>1</v>
      </c>
      <c r="BA5075" s="1">
        <v>1</v>
      </c>
      <c r="BB5075" s="1" t="s">
        <v>88</v>
      </c>
      <c r="BC5075" s="1" t="s">
        <v>97</v>
      </c>
      <c r="BD5075" s="1" t="s">
        <v>88</v>
      </c>
      <c r="BE5075" s="1">
        <v>0</v>
      </c>
      <c r="BF5075" s="1">
        <v>0</v>
      </c>
      <c r="BG5075" s="1" t="s">
        <v>120</v>
      </c>
      <c r="BH5075" s="1" t="s">
        <v>121</v>
      </c>
      <c r="BI5075" s="1" t="s">
        <v>122</v>
      </c>
      <c r="BJ5075" s="1" t="s">
        <v>88</v>
      </c>
      <c r="BN5075" s="1" t="s">
        <v>123</v>
      </c>
      <c r="BO5075" s="1" t="s">
        <v>103</v>
      </c>
      <c r="BP5075" s="1">
        <v>10</v>
      </c>
      <c r="BQ5075" s="1">
        <v>10</v>
      </c>
      <c r="BR5075" s="1" t="s">
        <v>340</v>
      </c>
      <c r="BS5075" s="1">
        <v>4</v>
      </c>
      <c r="BT5075" s="1">
        <v>0</v>
      </c>
      <c r="BU5075" s="1">
        <v>4</v>
      </c>
      <c r="BV5075" s="1" t="s">
        <v>184</v>
      </c>
      <c r="BW5075" s="1" t="s">
        <v>89</v>
      </c>
      <c r="BX5075" s="1" t="s">
        <v>88</v>
      </c>
      <c r="BY5075" s="1">
        <v>1</v>
      </c>
      <c r="BZ5075" s="1" t="s">
        <v>88</v>
      </c>
      <c r="CA5075" s="1">
        <v>10</v>
      </c>
      <c r="CB5075" s="1" t="s">
        <v>445</v>
      </c>
      <c r="CC5075" s="1" t="s">
        <v>88</v>
      </c>
    </row>
    <row r="5076" spans="1:82" ht="16" x14ac:dyDescent="0.2">
      <c r="A5076" s="2">
        <v>44051.77480324074</v>
      </c>
      <c r="B5076" s="1" t="s">
        <v>108</v>
      </c>
      <c r="C5076" s="1">
        <v>27</v>
      </c>
      <c r="D5076" s="1" t="s">
        <v>81</v>
      </c>
      <c r="E5076" s="1" t="s">
        <v>82</v>
      </c>
      <c r="X5076" s="1">
        <v>3</v>
      </c>
      <c r="Y5076" s="1">
        <v>2</v>
      </c>
      <c r="Z5076" s="1">
        <v>3</v>
      </c>
      <c r="AA5076" s="1">
        <v>0</v>
      </c>
      <c r="AB5076" s="1" t="s">
        <v>174</v>
      </c>
      <c r="AC5076" s="1" t="s">
        <v>129</v>
      </c>
      <c r="AD5076" s="1" t="s">
        <v>446</v>
      </c>
      <c r="AE5076" s="1" t="s">
        <v>504</v>
      </c>
      <c r="AF5076" s="1" t="s">
        <v>88</v>
      </c>
      <c r="AG5076" s="1" t="s">
        <v>89</v>
      </c>
      <c r="AH5076" s="1" t="s">
        <v>88</v>
      </c>
      <c r="AI5076" s="1" t="s">
        <v>419</v>
      </c>
      <c r="AJ5076" s="1" t="s">
        <v>207</v>
      </c>
      <c r="AK5076" s="1" t="s">
        <v>9140</v>
      </c>
      <c r="AL5076" s="1" t="s">
        <v>9140</v>
      </c>
      <c r="AM5076" s="1" t="s">
        <v>207</v>
      </c>
      <c r="AN5076" s="1" t="s">
        <v>1728</v>
      </c>
      <c r="AO5076" s="1" t="s">
        <v>9140</v>
      </c>
      <c r="AP5076" s="1" t="s">
        <v>132</v>
      </c>
      <c r="AQ5076" s="1" t="s">
        <v>94</v>
      </c>
      <c r="AR5076" s="1" t="s">
        <v>88</v>
      </c>
      <c r="AS5076" s="1">
        <v>0</v>
      </c>
      <c r="AT5076" s="1" t="s">
        <v>134</v>
      </c>
      <c r="AU5076" s="1" t="s">
        <v>96</v>
      </c>
      <c r="AV5076" s="1"/>
      <c r="AW5076" s="13">
        <v>47254</v>
      </c>
      <c r="AX5076" s="1">
        <v>42000</v>
      </c>
      <c r="AZ5076" s="1">
        <v>2</v>
      </c>
      <c r="BA5076" s="1">
        <v>2</v>
      </c>
      <c r="BB5076" s="1" t="s">
        <v>88</v>
      </c>
      <c r="BC5076" s="1" t="s">
        <v>97</v>
      </c>
      <c r="BD5076" s="1" t="s">
        <v>119</v>
      </c>
      <c r="BE5076" s="1">
        <v>23</v>
      </c>
      <c r="BF5076" s="1">
        <v>4</v>
      </c>
      <c r="BG5076" s="1" t="s">
        <v>120</v>
      </c>
      <c r="BH5076" s="1" t="s">
        <v>121</v>
      </c>
      <c r="BK5076" s="1" t="s">
        <v>88</v>
      </c>
      <c r="BL5076" s="1" t="s">
        <v>88</v>
      </c>
      <c r="BM5076" s="1" t="s">
        <v>17811</v>
      </c>
      <c r="BN5076" s="1" t="s">
        <v>181</v>
      </c>
      <c r="BO5076" s="1" t="s">
        <v>124</v>
      </c>
      <c r="BP5076" s="1">
        <v>8</v>
      </c>
      <c r="BQ5076" s="1">
        <v>9</v>
      </c>
      <c r="BR5076" s="1" t="s">
        <v>466</v>
      </c>
      <c r="BS5076" s="1">
        <v>4</v>
      </c>
      <c r="BT5076" s="1">
        <v>0</v>
      </c>
      <c r="BU5076" s="1">
        <v>1</v>
      </c>
      <c r="BV5076" s="1" t="s">
        <v>143</v>
      </c>
      <c r="BW5076" s="1" t="s">
        <v>88</v>
      </c>
      <c r="BX5076" s="1" t="s">
        <v>88</v>
      </c>
      <c r="BY5076" s="1">
        <v>3</v>
      </c>
      <c r="BZ5076" s="1" t="s">
        <v>88</v>
      </c>
      <c r="CA5076" s="1">
        <v>9</v>
      </c>
      <c r="CB5076" s="1" t="s">
        <v>107</v>
      </c>
      <c r="CC5076" s="1" t="s">
        <v>88</v>
      </c>
      <c r="CD5076" s="1" t="s">
        <v>17812</v>
      </c>
    </row>
    <row r="5077" spans="1:82" ht="16" x14ac:dyDescent="0.2">
      <c r="A5077" s="2">
        <v>44051.774907407409</v>
      </c>
      <c r="B5077" s="1" t="s">
        <v>108</v>
      </c>
      <c r="C5077" s="1">
        <v>30</v>
      </c>
      <c r="D5077" s="1" t="s">
        <v>81</v>
      </c>
      <c r="E5077" s="1" t="s">
        <v>82</v>
      </c>
      <c r="X5077" s="1">
        <v>9</v>
      </c>
      <c r="Y5077" s="1">
        <v>3</v>
      </c>
      <c r="Z5077" s="1">
        <v>3</v>
      </c>
      <c r="AA5077" s="1">
        <v>0</v>
      </c>
      <c r="AB5077" s="1" t="s">
        <v>83</v>
      </c>
      <c r="AC5077" s="1" t="s">
        <v>147</v>
      </c>
      <c r="AD5077" s="1" t="s">
        <v>17813</v>
      </c>
      <c r="AE5077" s="1" t="s">
        <v>161</v>
      </c>
      <c r="AF5077" s="1" t="s">
        <v>110</v>
      </c>
      <c r="AG5077" s="1" t="s">
        <v>88</v>
      </c>
      <c r="AH5077" s="1" t="s">
        <v>88</v>
      </c>
      <c r="AI5077" s="1" t="s">
        <v>150</v>
      </c>
      <c r="AJ5077" s="1" t="s">
        <v>4020</v>
      </c>
      <c r="AK5077" s="1" t="s">
        <v>245</v>
      </c>
      <c r="AL5077" s="1" t="s">
        <v>17814</v>
      </c>
      <c r="AM5077" s="1" t="s">
        <v>2156</v>
      </c>
      <c r="AN5077" s="1" t="s">
        <v>17815</v>
      </c>
      <c r="AO5077" s="1" t="s">
        <v>555</v>
      </c>
      <c r="AP5077" s="1" t="s">
        <v>93</v>
      </c>
      <c r="AQ5077" s="1" t="s">
        <v>94</v>
      </c>
      <c r="AR5077" s="1" t="s">
        <v>157</v>
      </c>
      <c r="AS5077" s="1">
        <v>0</v>
      </c>
      <c r="AT5077" s="1" t="s">
        <v>134</v>
      </c>
      <c r="AU5077" s="1" t="s">
        <v>96</v>
      </c>
      <c r="AV5077" s="1"/>
      <c r="AW5077" s="13">
        <v>95000</v>
      </c>
      <c r="AX5077" s="1">
        <v>80000</v>
      </c>
      <c r="AZ5077" s="1">
        <v>1</v>
      </c>
      <c r="BA5077" s="1">
        <v>1</v>
      </c>
      <c r="BB5077" s="1" t="s">
        <v>88</v>
      </c>
      <c r="BC5077" s="1" t="s">
        <v>97</v>
      </c>
      <c r="BD5077" s="1" t="s">
        <v>88</v>
      </c>
      <c r="BE5077" s="1">
        <v>0</v>
      </c>
      <c r="BF5077" s="1">
        <v>0</v>
      </c>
      <c r="BG5077" s="1" t="s">
        <v>98</v>
      </c>
      <c r="BH5077" s="1" t="s">
        <v>121</v>
      </c>
      <c r="BJ5077" s="1" t="s">
        <v>88</v>
      </c>
      <c r="BN5077" s="1" t="s">
        <v>170</v>
      </c>
      <c r="BO5077" s="1" t="s">
        <v>103</v>
      </c>
      <c r="BP5077" s="1">
        <v>2</v>
      </c>
      <c r="BQ5077" s="1">
        <v>3</v>
      </c>
      <c r="BR5077" s="1" t="s">
        <v>2012</v>
      </c>
      <c r="BS5077" s="1">
        <v>3</v>
      </c>
      <c r="BT5077" s="1">
        <v>0</v>
      </c>
      <c r="BU5077" s="1">
        <v>1</v>
      </c>
      <c r="BV5077" s="1" t="s">
        <v>143</v>
      </c>
      <c r="BW5077" s="1" t="s">
        <v>88</v>
      </c>
      <c r="BX5077" s="1" t="s">
        <v>88</v>
      </c>
      <c r="BY5077" s="1">
        <v>3</v>
      </c>
      <c r="BZ5077" s="1" t="s">
        <v>17816</v>
      </c>
      <c r="CA5077" s="1">
        <v>1</v>
      </c>
      <c r="CB5077" s="1" t="s">
        <v>17817</v>
      </c>
      <c r="CC5077" s="1" t="s">
        <v>88</v>
      </c>
      <c r="CD5077" s="1" t="s">
        <v>17818</v>
      </c>
    </row>
    <row r="5078" spans="1:82" ht="16" x14ac:dyDescent="0.2">
      <c r="A5078" s="2">
        <v>44051.775717592594</v>
      </c>
      <c r="B5078" s="1" t="s">
        <v>108</v>
      </c>
      <c r="C5078" s="1">
        <v>22</v>
      </c>
      <c r="D5078" s="1" t="s">
        <v>81</v>
      </c>
      <c r="E5078" s="1" t="s">
        <v>200</v>
      </c>
      <c r="X5078" s="1">
        <v>2</v>
      </c>
      <c r="Y5078" s="1">
        <v>2</v>
      </c>
      <c r="Z5078" s="1">
        <v>2</v>
      </c>
      <c r="AA5078" s="1">
        <v>0</v>
      </c>
      <c r="AB5078" s="1" t="s">
        <v>174</v>
      </c>
      <c r="AC5078" s="1" t="s">
        <v>84</v>
      </c>
      <c r="AD5078" s="1" t="s">
        <v>232</v>
      </c>
      <c r="AE5078" s="1" t="s">
        <v>17819</v>
      </c>
      <c r="AF5078" s="1" t="s">
        <v>202</v>
      </c>
      <c r="AG5078" s="1" t="s">
        <v>88</v>
      </c>
      <c r="AH5078" s="1" t="s">
        <v>89</v>
      </c>
      <c r="AI5078" s="1" t="s">
        <v>17820</v>
      </c>
      <c r="AJ5078" s="1" t="s">
        <v>409</v>
      </c>
      <c r="AK5078" s="1" t="s">
        <v>1060</v>
      </c>
      <c r="AL5078" s="1" t="s">
        <v>309</v>
      </c>
      <c r="AM5078" s="1" t="s">
        <v>207</v>
      </c>
      <c r="AN5078" s="1" t="s">
        <v>207</v>
      </c>
      <c r="AO5078" s="1" t="s">
        <v>522</v>
      </c>
      <c r="AP5078" s="1" t="s">
        <v>132</v>
      </c>
      <c r="AQ5078" s="1" t="s">
        <v>94</v>
      </c>
      <c r="AR5078" s="1" t="s">
        <v>88</v>
      </c>
      <c r="AS5078" s="1">
        <v>0</v>
      </c>
      <c r="AT5078" s="1" t="s">
        <v>134</v>
      </c>
      <c r="AU5078" s="1" t="s">
        <v>96</v>
      </c>
      <c r="AV5078" s="1"/>
      <c r="AW5078" s="13">
        <v>28000</v>
      </c>
      <c r="AX5078" s="1">
        <v>23400</v>
      </c>
      <c r="AZ5078" s="1">
        <v>1</v>
      </c>
      <c r="BA5078" s="1">
        <v>2</v>
      </c>
      <c r="BB5078" s="1" t="s">
        <v>88</v>
      </c>
      <c r="BC5078" s="1" t="s">
        <v>97</v>
      </c>
      <c r="BD5078" s="1" t="s">
        <v>88</v>
      </c>
      <c r="BE5078" s="1">
        <v>0</v>
      </c>
      <c r="BF5078" s="1">
        <v>0</v>
      </c>
      <c r="BG5078" s="1" t="s">
        <v>98</v>
      </c>
      <c r="BH5078" s="1" t="s">
        <v>121</v>
      </c>
      <c r="BN5078" s="1" t="s">
        <v>123</v>
      </c>
      <c r="BO5078" s="1" t="s">
        <v>124</v>
      </c>
      <c r="BP5078" s="1">
        <v>6</v>
      </c>
      <c r="BQ5078" s="1">
        <v>10</v>
      </c>
      <c r="BR5078" s="1" t="s">
        <v>353</v>
      </c>
      <c r="BS5078" s="1">
        <v>2</v>
      </c>
      <c r="BT5078" s="1">
        <v>0</v>
      </c>
      <c r="BU5078" s="1">
        <v>1</v>
      </c>
      <c r="BV5078" s="1" t="s">
        <v>143</v>
      </c>
      <c r="BW5078" s="1" t="s">
        <v>89</v>
      </c>
      <c r="BX5078" s="1" t="s">
        <v>89</v>
      </c>
      <c r="BY5078" s="1">
        <v>2</v>
      </c>
      <c r="BZ5078" s="1" t="s">
        <v>88</v>
      </c>
      <c r="CA5078" s="1">
        <v>3</v>
      </c>
      <c r="CB5078" s="1" t="s">
        <v>219</v>
      </c>
      <c r="CC5078" s="1" t="s">
        <v>88</v>
      </c>
      <c r="CD5078" s="1" t="s">
        <v>17821</v>
      </c>
    </row>
    <row r="5079" spans="1:82" ht="16" x14ac:dyDescent="0.2">
      <c r="A5079" s="2">
        <v>44051.775891203702</v>
      </c>
      <c r="B5079" s="1" t="s">
        <v>108</v>
      </c>
      <c r="C5079" s="1">
        <v>29</v>
      </c>
      <c r="D5079" s="1" t="s">
        <v>81</v>
      </c>
      <c r="E5079" s="1" t="s">
        <v>82</v>
      </c>
      <c r="X5079" s="1">
        <v>5</v>
      </c>
      <c r="Y5079" s="1">
        <v>4</v>
      </c>
      <c r="Z5079" s="1">
        <v>4</v>
      </c>
      <c r="AA5079" s="1">
        <v>0</v>
      </c>
      <c r="AB5079" s="1" t="s">
        <v>83</v>
      </c>
      <c r="AC5079" s="1" t="s">
        <v>84</v>
      </c>
      <c r="AD5079" s="1" t="s">
        <v>541</v>
      </c>
      <c r="AE5079" s="1" t="s">
        <v>161</v>
      </c>
      <c r="AF5079" s="1" t="s">
        <v>88</v>
      </c>
      <c r="AG5079" s="1" t="s">
        <v>88</v>
      </c>
      <c r="AH5079" s="1" t="s">
        <v>88</v>
      </c>
      <c r="AI5079" s="1" t="s">
        <v>150</v>
      </c>
      <c r="AJ5079" s="1" t="s">
        <v>542</v>
      </c>
      <c r="AK5079" s="1" t="s">
        <v>9140</v>
      </c>
      <c r="AL5079" s="1" t="s">
        <v>9140</v>
      </c>
      <c r="AM5079" s="1" t="s">
        <v>207</v>
      </c>
      <c r="AN5079" s="1" t="s">
        <v>207</v>
      </c>
      <c r="AO5079" s="1" t="s">
        <v>9140</v>
      </c>
      <c r="AP5079" s="1" t="s">
        <v>132</v>
      </c>
      <c r="AQ5079" s="1" t="s">
        <v>133</v>
      </c>
      <c r="AR5079" s="1" t="s">
        <v>88</v>
      </c>
      <c r="AS5079" s="1">
        <v>0</v>
      </c>
      <c r="AT5079" s="1" t="s">
        <v>536</v>
      </c>
      <c r="AU5079" s="1" t="s">
        <v>472</v>
      </c>
      <c r="AV5079" s="1"/>
      <c r="AW5079" s="13">
        <v>47600</v>
      </c>
      <c r="AX5079" s="1">
        <v>40000</v>
      </c>
      <c r="AZ5079" s="1">
        <v>3</v>
      </c>
      <c r="BA5079" s="1">
        <v>2</v>
      </c>
      <c r="BB5079" s="1" t="s">
        <v>88</v>
      </c>
      <c r="BC5079" s="1" t="s">
        <v>97</v>
      </c>
      <c r="BD5079" s="1" t="s">
        <v>119</v>
      </c>
      <c r="BE5079" s="1">
        <v>15</v>
      </c>
      <c r="BF5079" s="1">
        <v>7</v>
      </c>
      <c r="BG5079" s="1" t="s">
        <v>137</v>
      </c>
      <c r="BH5079" s="1" t="s">
        <v>121</v>
      </c>
      <c r="BN5079" s="1" t="s">
        <v>196</v>
      </c>
      <c r="BO5079" s="1" t="s">
        <v>103</v>
      </c>
      <c r="BP5079" s="1">
        <v>8</v>
      </c>
      <c r="BQ5079" s="1">
        <v>9</v>
      </c>
      <c r="BR5079" s="1" t="s">
        <v>17822</v>
      </c>
      <c r="BS5079" s="1">
        <v>4</v>
      </c>
      <c r="BT5079" s="1">
        <v>0</v>
      </c>
      <c r="BU5079" s="1">
        <v>3</v>
      </c>
      <c r="BV5079" s="1" t="s">
        <v>184</v>
      </c>
      <c r="BW5079" s="1" t="s">
        <v>89</v>
      </c>
      <c r="BX5079" s="1" t="s">
        <v>88</v>
      </c>
      <c r="BY5079" s="1">
        <v>3</v>
      </c>
      <c r="BZ5079" s="1" t="s">
        <v>88</v>
      </c>
      <c r="CA5079" s="1">
        <v>8</v>
      </c>
      <c r="CB5079" s="1" t="s">
        <v>17823</v>
      </c>
      <c r="CC5079" s="1" t="s">
        <v>17824</v>
      </c>
    </row>
    <row r="5080" spans="1:82" ht="16" x14ac:dyDescent="0.2">
      <c r="A5080" s="2">
        <v>44051.776944444442</v>
      </c>
      <c r="B5080" s="1" t="s">
        <v>108</v>
      </c>
      <c r="C5080" s="1">
        <v>36</v>
      </c>
      <c r="D5080" s="1" t="s">
        <v>81</v>
      </c>
      <c r="E5080" s="1" t="s">
        <v>231</v>
      </c>
      <c r="X5080" s="1">
        <v>17</v>
      </c>
      <c r="Y5080" s="1">
        <v>0</v>
      </c>
      <c r="Z5080" s="1">
        <v>12</v>
      </c>
      <c r="AA5080" s="1">
        <v>2</v>
      </c>
      <c r="AB5080" s="1" t="s">
        <v>83</v>
      </c>
      <c r="AC5080" s="1" t="s">
        <v>147</v>
      </c>
      <c r="AD5080" s="1" t="s">
        <v>85</v>
      </c>
      <c r="AE5080" s="1" t="s">
        <v>86</v>
      </c>
      <c r="AF5080" s="1" t="s">
        <v>2414</v>
      </c>
      <c r="AG5080" s="1" t="s">
        <v>88</v>
      </c>
      <c r="AH5080" s="1" t="s">
        <v>88</v>
      </c>
      <c r="AI5080" s="1" t="s">
        <v>634</v>
      </c>
      <c r="AJ5080" s="1" t="s">
        <v>17825</v>
      </c>
      <c r="AK5080" s="1" t="s">
        <v>9140</v>
      </c>
      <c r="AL5080" s="1" t="s">
        <v>9140</v>
      </c>
      <c r="AM5080" s="1" t="s">
        <v>154</v>
      </c>
      <c r="AN5080" s="1" t="s">
        <v>207</v>
      </c>
      <c r="AO5080" s="1" t="s">
        <v>9140</v>
      </c>
      <c r="AP5080" s="1" t="s">
        <v>132</v>
      </c>
      <c r="AQ5080" s="1" t="s">
        <v>94</v>
      </c>
      <c r="AR5080" s="1" t="s">
        <v>88</v>
      </c>
      <c r="AS5080" s="1">
        <v>0</v>
      </c>
      <c r="AT5080" s="1" t="s">
        <v>95</v>
      </c>
      <c r="AU5080" s="1" t="s">
        <v>96</v>
      </c>
      <c r="AV5080" s="1"/>
      <c r="AW5080" s="13">
        <v>125000</v>
      </c>
      <c r="AX5080" s="1">
        <v>85000</v>
      </c>
      <c r="AZ5080" s="1">
        <v>3</v>
      </c>
      <c r="BA5080" s="1">
        <v>1</v>
      </c>
      <c r="BB5080" s="1" t="s">
        <v>88</v>
      </c>
      <c r="BC5080" s="1" t="s">
        <v>97</v>
      </c>
      <c r="BD5080" s="1" t="s">
        <v>88</v>
      </c>
      <c r="BE5080" s="1">
        <v>0</v>
      </c>
      <c r="BF5080" s="1">
        <v>0</v>
      </c>
      <c r="BG5080" s="1" t="s">
        <v>120</v>
      </c>
      <c r="BH5080" s="1" t="s">
        <v>121</v>
      </c>
      <c r="BK5080" s="1" t="s">
        <v>442</v>
      </c>
      <c r="BL5080" s="1" t="s">
        <v>442</v>
      </c>
      <c r="BM5080" s="1" t="s">
        <v>92</v>
      </c>
      <c r="BN5080" s="1" t="s">
        <v>123</v>
      </c>
      <c r="BO5080" s="1" t="s">
        <v>124</v>
      </c>
      <c r="BP5080" s="1">
        <v>7</v>
      </c>
      <c r="BQ5080" s="1">
        <v>5</v>
      </c>
      <c r="BR5080" s="1" t="s">
        <v>253</v>
      </c>
      <c r="BS5080" s="1">
        <v>3</v>
      </c>
      <c r="BT5080" s="1">
        <v>2</v>
      </c>
      <c r="BU5080" s="1">
        <v>3</v>
      </c>
      <c r="BV5080" s="1" t="s">
        <v>143</v>
      </c>
      <c r="BW5080" s="1" t="s">
        <v>89</v>
      </c>
      <c r="BX5080" s="1" t="s">
        <v>88</v>
      </c>
      <c r="BY5080" s="1">
        <v>3</v>
      </c>
      <c r="BZ5080" s="1" t="s">
        <v>88</v>
      </c>
      <c r="CA5080" s="1">
        <v>6</v>
      </c>
      <c r="CB5080" s="1" t="s">
        <v>107</v>
      </c>
      <c r="CC5080" s="1" t="s">
        <v>88</v>
      </c>
    </row>
    <row r="5081" spans="1:82" ht="16" x14ac:dyDescent="0.2">
      <c r="A5081" s="2">
        <v>44051.777025462965</v>
      </c>
      <c r="B5081" s="1" t="s">
        <v>108</v>
      </c>
      <c r="C5081" s="1">
        <v>28</v>
      </c>
      <c r="D5081" s="1" t="s">
        <v>81</v>
      </c>
      <c r="E5081" s="1" t="s">
        <v>356</v>
      </c>
      <c r="X5081" s="1">
        <v>3</v>
      </c>
      <c r="Y5081" s="1">
        <v>0</v>
      </c>
      <c r="Z5081" s="1">
        <v>0</v>
      </c>
      <c r="AA5081" s="1">
        <v>0</v>
      </c>
      <c r="AB5081" s="1" t="s">
        <v>83</v>
      </c>
      <c r="AC5081" s="1" t="s">
        <v>129</v>
      </c>
      <c r="AD5081" s="1" t="s">
        <v>85</v>
      </c>
      <c r="AE5081" s="1" t="s">
        <v>243</v>
      </c>
      <c r="AF5081" s="1" t="s">
        <v>87</v>
      </c>
      <c r="AG5081" s="1" t="s">
        <v>88</v>
      </c>
      <c r="AH5081" s="1" t="s">
        <v>89</v>
      </c>
      <c r="AI5081" s="1" t="s">
        <v>111</v>
      </c>
      <c r="AJ5081" s="1" t="s">
        <v>207</v>
      </c>
      <c r="AK5081" s="1" t="s">
        <v>17826</v>
      </c>
      <c r="AL5081" s="1" t="s">
        <v>9140</v>
      </c>
      <c r="AM5081" s="1" t="s">
        <v>310</v>
      </c>
      <c r="AN5081" s="1" t="s">
        <v>207</v>
      </c>
      <c r="AO5081" s="1" t="s">
        <v>361</v>
      </c>
      <c r="AP5081" s="1" t="s">
        <v>132</v>
      </c>
      <c r="AQ5081" s="1" t="s">
        <v>94</v>
      </c>
      <c r="AR5081" s="1" t="s">
        <v>88</v>
      </c>
      <c r="AS5081" s="1">
        <v>0</v>
      </c>
      <c r="AT5081" s="1" t="s">
        <v>536</v>
      </c>
      <c r="AU5081" s="1" t="s">
        <v>96</v>
      </c>
      <c r="AV5081" s="1"/>
      <c r="AW5081" s="13">
        <v>80000</v>
      </c>
      <c r="AX5081" s="1">
        <v>65000</v>
      </c>
      <c r="AZ5081" s="1">
        <v>2</v>
      </c>
      <c r="BA5081" s="1">
        <v>1</v>
      </c>
      <c r="BB5081" s="1" t="s">
        <v>88</v>
      </c>
      <c r="BC5081" s="1" t="s">
        <v>97</v>
      </c>
      <c r="BD5081" s="1" t="s">
        <v>119</v>
      </c>
      <c r="BE5081" s="1">
        <v>15</v>
      </c>
      <c r="BF5081" s="1">
        <v>6</v>
      </c>
      <c r="BG5081" s="1" t="s">
        <v>120</v>
      </c>
      <c r="BH5081" s="1" t="s">
        <v>121</v>
      </c>
      <c r="BN5081" s="1" t="s">
        <v>196</v>
      </c>
      <c r="BO5081" s="1" t="s">
        <v>124</v>
      </c>
      <c r="BP5081" s="1">
        <v>8</v>
      </c>
      <c r="BQ5081" s="1">
        <v>5</v>
      </c>
      <c r="BR5081" s="1" t="s">
        <v>217</v>
      </c>
      <c r="BS5081" s="1">
        <v>3</v>
      </c>
      <c r="BT5081" s="1">
        <v>0</v>
      </c>
      <c r="BU5081" s="1">
        <v>1</v>
      </c>
      <c r="BV5081" s="1" t="s">
        <v>143</v>
      </c>
      <c r="BW5081" s="1" t="s">
        <v>89</v>
      </c>
      <c r="BX5081" s="1" t="s">
        <v>89</v>
      </c>
      <c r="BY5081" s="1">
        <v>2</v>
      </c>
      <c r="BZ5081" s="1" t="s">
        <v>88</v>
      </c>
      <c r="CA5081" s="1">
        <v>8</v>
      </c>
      <c r="CB5081" s="1" t="s">
        <v>107</v>
      </c>
      <c r="CC5081" s="1" t="s">
        <v>88</v>
      </c>
    </row>
    <row r="5082" spans="1:82" ht="16" x14ac:dyDescent="0.2">
      <c r="A5082" s="2">
        <v>44051.777395833335</v>
      </c>
      <c r="B5082" s="1" t="s">
        <v>108</v>
      </c>
      <c r="C5082" s="1">
        <v>28</v>
      </c>
      <c r="D5082" s="1" t="s">
        <v>81</v>
      </c>
      <c r="E5082" s="1" t="s">
        <v>968</v>
      </c>
      <c r="X5082" s="1">
        <v>7</v>
      </c>
      <c r="Y5082" s="1">
        <v>2</v>
      </c>
      <c r="Z5082" s="1">
        <v>2</v>
      </c>
      <c r="AA5082" s="1">
        <v>0</v>
      </c>
      <c r="AB5082" s="1" t="s">
        <v>174</v>
      </c>
      <c r="AC5082" s="1" t="s">
        <v>129</v>
      </c>
      <c r="AD5082" s="1" t="s">
        <v>175</v>
      </c>
      <c r="AE5082" s="1" t="s">
        <v>86</v>
      </c>
      <c r="AF5082" s="1" t="s">
        <v>87</v>
      </c>
      <c r="AG5082" s="1" t="s">
        <v>88</v>
      </c>
      <c r="AH5082" s="1" t="s">
        <v>88</v>
      </c>
      <c r="AI5082" s="1" t="s">
        <v>111</v>
      </c>
      <c r="AJ5082" s="1" t="s">
        <v>1673</v>
      </c>
      <c r="AK5082" s="1" t="s">
        <v>4617</v>
      </c>
      <c r="AL5082" s="1" t="s">
        <v>2600</v>
      </c>
      <c r="AM5082" s="1" t="s">
        <v>9308</v>
      </c>
      <c r="AN5082" s="1" t="s">
        <v>918</v>
      </c>
      <c r="AO5082" s="1" t="s">
        <v>302</v>
      </c>
      <c r="AP5082" s="1" t="s">
        <v>132</v>
      </c>
      <c r="AQ5082" s="1" t="s">
        <v>94</v>
      </c>
      <c r="AR5082" s="1" t="s">
        <v>88</v>
      </c>
      <c r="AS5082" s="1">
        <v>0</v>
      </c>
      <c r="AT5082" s="1" t="s">
        <v>536</v>
      </c>
      <c r="AU5082" s="1" t="s">
        <v>96</v>
      </c>
      <c r="AV5082" s="1"/>
      <c r="AW5082" s="13">
        <v>95000</v>
      </c>
      <c r="AX5082" s="1">
        <v>83000</v>
      </c>
      <c r="AZ5082" s="1">
        <v>3</v>
      </c>
      <c r="BA5082" s="1">
        <v>3</v>
      </c>
      <c r="BB5082" s="1" t="s">
        <v>88</v>
      </c>
      <c r="BC5082" s="1" t="s">
        <v>97</v>
      </c>
      <c r="BD5082" s="1" t="s">
        <v>290</v>
      </c>
      <c r="BE5082" s="1">
        <v>37</v>
      </c>
      <c r="BF5082" s="1">
        <v>7</v>
      </c>
      <c r="BG5082" s="1" t="s">
        <v>120</v>
      </c>
      <c r="BH5082" s="1" t="s">
        <v>121</v>
      </c>
      <c r="BN5082" s="3">
        <v>44470</v>
      </c>
      <c r="BO5082" s="1" t="s">
        <v>182</v>
      </c>
      <c r="BP5082" s="1">
        <v>10</v>
      </c>
      <c r="BQ5082" s="1">
        <v>5</v>
      </c>
      <c r="BR5082" s="1" t="s">
        <v>17827</v>
      </c>
      <c r="BS5082" s="1">
        <v>3</v>
      </c>
      <c r="BT5082" s="1">
        <v>0</v>
      </c>
      <c r="BU5082" s="1">
        <v>1</v>
      </c>
      <c r="BV5082" s="1" t="s">
        <v>143</v>
      </c>
      <c r="BW5082" s="1" t="s">
        <v>89</v>
      </c>
      <c r="BX5082" s="1" t="s">
        <v>88</v>
      </c>
      <c r="BY5082" s="1">
        <v>4</v>
      </c>
      <c r="BZ5082" s="1" t="s">
        <v>88</v>
      </c>
      <c r="CA5082" s="1">
        <v>8</v>
      </c>
      <c r="CB5082" s="1" t="s">
        <v>144</v>
      </c>
      <c r="CC5082" s="1" t="s">
        <v>17828</v>
      </c>
    </row>
    <row r="5083" spans="1:82" ht="16" x14ac:dyDescent="0.2">
      <c r="A5083" s="2">
        <v>44051.777592592596</v>
      </c>
      <c r="B5083" s="1" t="s">
        <v>108</v>
      </c>
      <c r="C5083" s="1">
        <v>26</v>
      </c>
      <c r="D5083" s="1" t="s">
        <v>81</v>
      </c>
      <c r="E5083" s="1" t="s">
        <v>356</v>
      </c>
      <c r="X5083" s="1">
        <v>1</v>
      </c>
      <c r="Y5083" s="1">
        <v>1</v>
      </c>
      <c r="Z5083" s="1">
        <v>1</v>
      </c>
      <c r="AA5083" s="1">
        <v>0</v>
      </c>
      <c r="AB5083" s="1" t="s">
        <v>83</v>
      </c>
      <c r="AC5083" s="1" t="s">
        <v>129</v>
      </c>
      <c r="AD5083" s="1" t="s">
        <v>85</v>
      </c>
      <c r="AE5083" s="1" t="s">
        <v>86</v>
      </c>
      <c r="AF5083" s="1" t="s">
        <v>88</v>
      </c>
      <c r="AG5083" s="1" t="s">
        <v>88</v>
      </c>
      <c r="AH5083" s="1" t="s">
        <v>88</v>
      </c>
      <c r="AI5083" s="1" t="s">
        <v>406</v>
      </c>
      <c r="AJ5083" s="1" t="s">
        <v>542</v>
      </c>
      <c r="AK5083" s="1" t="s">
        <v>2900</v>
      </c>
      <c r="AL5083" s="1" t="s">
        <v>9140</v>
      </c>
      <c r="AM5083" s="1" t="s">
        <v>310</v>
      </c>
      <c r="AN5083" s="1" t="s">
        <v>192</v>
      </c>
      <c r="AO5083" s="1" t="s">
        <v>1462</v>
      </c>
      <c r="AP5083" s="1" t="s">
        <v>132</v>
      </c>
      <c r="AQ5083" s="1" t="s">
        <v>228</v>
      </c>
      <c r="AR5083" s="1" t="s">
        <v>88</v>
      </c>
      <c r="AS5083" s="1">
        <v>0</v>
      </c>
      <c r="AT5083" s="1" t="s">
        <v>95</v>
      </c>
      <c r="AU5083" s="1" t="s">
        <v>96</v>
      </c>
      <c r="AV5083" s="1"/>
      <c r="AW5083" s="13">
        <v>67000</v>
      </c>
      <c r="AX5083" s="1">
        <v>54000</v>
      </c>
      <c r="AZ5083" s="1">
        <v>2</v>
      </c>
      <c r="BA5083" s="1">
        <v>1</v>
      </c>
      <c r="BB5083" s="1" t="s">
        <v>88</v>
      </c>
      <c r="BC5083" s="1" t="s">
        <v>97</v>
      </c>
      <c r="BD5083" s="1" t="s">
        <v>119</v>
      </c>
      <c r="BE5083" s="1">
        <v>12</v>
      </c>
      <c r="BF5083" s="1">
        <v>2</v>
      </c>
      <c r="BG5083" s="1" t="s">
        <v>120</v>
      </c>
      <c r="BH5083" s="1" t="s">
        <v>121</v>
      </c>
      <c r="BN5083" s="1" t="s">
        <v>141</v>
      </c>
      <c r="BO5083" s="1" t="s">
        <v>124</v>
      </c>
      <c r="BP5083" s="1">
        <v>8</v>
      </c>
      <c r="BQ5083" s="1">
        <v>7</v>
      </c>
      <c r="BR5083" s="1" t="s">
        <v>217</v>
      </c>
      <c r="BS5083" s="1">
        <v>3</v>
      </c>
      <c r="BT5083" s="1">
        <v>0</v>
      </c>
      <c r="BU5083" s="1">
        <v>3</v>
      </c>
      <c r="BV5083" s="1" t="s">
        <v>184</v>
      </c>
      <c r="BW5083" s="1" t="s">
        <v>88</v>
      </c>
      <c r="BX5083" s="1" t="s">
        <v>88</v>
      </c>
      <c r="BY5083" s="1">
        <v>2</v>
      </c>
      <c r="BZ5083" s="1" t="s">
        <v>88</v>
      </c>
      <c r="CA5083" s="1">
        <v>8</v>
      </c>
      <c r="CB5083" s="1" t="s">
        <v>107</v>
      </c>
      <c r="CC5083" s="1" t="s">
        <v>88</v>
      </c>
    </row>
    <row r="5084" spans="1:82" ht="16" x14ac:dyDescent="0.2">
      <c r="A5084" s="2">
        <v>44051.777800925927</v>
      </c>
      <c r="B5084" s="1" t="s">
        <v>108</v>
      </c>
      <c r="C5084" s="1">
        <v>42</v>
      </c>
      <c r="D5084" s="1" t="s">
        <v>81</v>
      </c>
      <c r="E5084" s="1" t="s">
        <v>263</v>
      </c>
      <c r="X5084" s="1">
        <v>20</v>
      </c>
      <c r="Y5084" s="1">
        <v>3</v>
      </c>
      <c r="Z5084" s="1">
        <v>3</v>
      </c>
      <c r="AA5084" s="1">
        <v>4</v>
      </c>
      <c r="AB5084" s="1" t="s">
        <v>83</v>
      </c>
      <c r="AC5084" s="1" t="s">
        <v>129</v>
      </c>
      <c r="AD5084" s="1" t="s">
        <v>1073</v>
      </c>
      <c r="AE5084" s="1" t="s">
        <v>397</v>
      </c>
      <c r="AF5084" s="1" t="s">
        <v>202</v>
      </c>
      <c r="AG5084" s="1" t="s">
        <v>89</v>
      </c>
      <c r="AH5084" s="1" t="s">
        <v>89</v>
      </c>
      <c r="AI5084" s="1" t="s">
        <v>599</v>
      </c>
      <c r="AJ5084" s="1" t="s">
        <v>480</v>
      </c>
      <c r="AK5084" s="1" t="s">
        <v>286</v>
      </c>
      <c r="AL5084" s="1" t="s">
        <v>1569</v>
      </c>
      <c r="AM5084" s="1" t="s">
        <v>178</v>
      </c>
      <c r="AN5084" s="1" t="s">
        <v>207</v>
      </c>
      <c r="AO5084" s="1" t="s">
        <v>9140</v>
      </c>
      <c r="AP5084" s="1" t="s">
        <v>168</v>
      </c>
      <c r="AQ5084" s="1" t="s">
        <v>133</v>
      </c>
      <c r="AR5084" s="1" t="s">
        <v>157</v>
      </c>
      <c r="AS5084" s="1">
        <v>0</v>
      </c>
      <c r="AT5084" s="1" t="s">
        <v>134</v>
      </c>
      <c r="AU5084" s="1" t="s">
        <v>96</v>
      </c>
      <c r="AV5084" s="1"/>
      <c r="AW5084" s="13">
        <v>180000</v>
      </c>
      <c r="AZ5084" s="1">
        <v>3</v>
      </c>
      <c r="BA5084" s="1">
        <v>3</v>
      </c>
      <c r="BB5084" s="1" t="s">
        <v>135</v>
      </c>
      <c r="BC5084" s="1" t="s">
        <v>249</v>
      </c>
      <c r="BD5084" s="1" t="s">
        <v>194</v>
      </c>
      <c r="BE5084" s="1">
        <v>25</v>
      </c>
      <c r="BF5084" s="1">
        <v>6</v>
      </c>
      <c r="BG5084" s="1" t="s">
        <v>137</v>
      </c>
      <c r="BH5084" s="1" t="s">
        <v>121</v>
      </c>
      <c r="BN5084" s="3">
        <v>44470</v>
      </c>
      <c r="BO5084" s="1" t="s">
        <v>124</v>
      </c>
      <c r="BP5084" s="1">
        <v>10</v>
      </c>
      <c r="BQ5084" s="1">
        <v>10</v>
      </c>
      <c r="BR5084" s="1" t="s">
        <v>2008</v>
      </c>
      <c r="BS5084" s="1">
        <v>2</v>
      </c>
      <c r="BT5084" s="1">
        <v>2</v>
      </c>
      <c r="BU5084" s="1">
        <v>3</v>
      </c>
      <c r="BV5084" s="1" t="s">
        <v>172</v>
      </c>
      <c r="BW5084" s="1" t="s">
        <v>89</v>
      </c>
      <c r="BX5084" s="1" t="s">
        <v>88</v>
      </c>
      <c r="BY5084" s="1">
        <v>3</v>
      </c>
      <c r="BZ5084" s="1" t="s">
        <v>88</v>
      </c>
      <c r="CA5084" s="1">
        <v>10</v>
      </c>
      <c r="CB5084" s="1" t="s">
        <v>144</v>
      </c>
      <c r="CC5084" s="1" t="s">
        <v>88</v>
      </c>
    </row>
    <row r="5085" spans="1:82" ht="16" x14ac:dyDescent="0.2">
      <c r="A5085" s="2">
        <v>44051.778067129628</v>
      </c>
      <c r="B5085" s="1" t="s">
        <v>108</v>
      </c>
      <c r="C5085" s="1">
        <v>25</v>
      </c>
      <c r="D5085" s="1" t="s">
        <v>81</v>
      </c>
      <c r="E5085" s="1" t="s">
        <v>606</v>
      </c>
      <c r="X5085" s="1">
        <v>3</v>
      </c>
      <c r="Y5085" s="1">
        <v>3</v>
      </c>
      <c r="Z5085" s="1">
        <v>3</v>
      </c>
      <c r="AA5085" s="1">
        <v>0</v>
      </c>
      <c r="AB5085" s="1" t="s">
        <v>83</v>
      </c>
      <c r="AC5085" s="1" t="s">
        <v>129</v>
      </c>
      <c r="AD5085" s="1" t="s">
        <v>632</v>
      </c>
      <c r="AE5085" s="1" t="s">
        <v>1966</v>
      </c>
      <c r="AF5085" s="1" t="s">
        <v>110</v>
      </c>
      <c r="AG5085" s="1" t="s">
        <v>88</v>
      </c>
      <c r="AH5085" s="1" t="s">
        <v>89</v>
      </c>
      <c r="AI5085" s="1" t="s">
        <v>150</v>
      </c>
      <c r="AJ5085" s="1" t="s">
        <v>211</v>
      </c>
      <c r="AK5085" s="1" t="s">
        <v>14273</v>
      </c>
      <c r="AL5085" s="1" t="s">
        <v>9140</v>
      </c>
      <c r="AM5085" s="1" t="s">
        <v>2156</v>
      </c>
      <c r="AN5085" s="1" t="s">
        <v>207</v>
      </c>
      <c r="AO5085" s="1" t="s">
        <v>9140</v>
      </c>
      <c r="AP5085" s="1" t="s">
        <v>132</v>
      </c>
      <c r="AQ5085" s="1" t="s">
        <v>94</v>
      </c>
      <c r="AR5085" s="1" t="s">
        <v>157</v>
      </c>
      <c r="AS5085" s="1">
        <v>0</v>
      </c>
      <c r="AT5085" s="1" t="s">
        <v>134</v>
      </c>
      <c r="AU5085" s="1" t="s">
        <v>472</v>
      </c>
      <c r="AV5085" s="1"/>
      <c r="AW5085" s="13">
        <v>17650</v>
      </c>
      <c r="AX5085" s="1">
        <v>15600</v>
      </c>
      <c r="AZ5085" s="1">
        <v>2</v>
      </c>
      <c r="BA5085" s="1">
        <v>1</v>
      </c>
      <c r="BB5085" s="1" t="s">
        <v>88</v>
      </c>
      <c r="BC5085" s="1" t="s">
        <v>97</v>
      </c>
      <c r="BD5085" s="1" t="s">
        <v>88</v>
      </c>
      <c r="BE5085" s="1">
        <v>0</v>
      </c>
      <c r="BF5085" s="1">
        <v>0</v>
      </c>
      <c r="BG5085" s="1" t="s">
        <v>120</v>
      </c>
      <c r="BH5085" s="1" t="s">
        <v>121</v>
      </c>
      <c r="BK5085" s="1" t="s">
        <v>383</v>
      </c>
      <c r="BL5085" s="1" t="s">
        <v>383</v>
      </c>
      <c r="BN5085" s="1" t="s">
        <v>141</v>
      </c>
      <c r="BO5085" s="1" t="s">
        <v>103</v>
      </c>
      <c r="BP5085" s="1">
        <v>9</v>
      </c>
      <c r="BQ5085" s="1">
        <v>9</v>
      </c>
      <c r="BR5085" s="1" t="s">
        <v>6620</v>
      </c>
      <c r="BS5085" s="1">
        <v>2</v>
      </c>
      <c r="BT5085" s="1">
        <v>0</v>
      </c>
      <c r="BU5085" s="1">
        <v>0</v>
      </c>
      <c r="BV5085" s="1" t="s">
        <v>17829</v>
      </c>
      <c r="BW5085" s="1" t="s">
        <v>89</v>
      </c>
      <c r="BX5085" s="1" t="s">
        <v>88</v>
      </c>
      <c r="BY5085" s="1">
        <v>3</v>
      </c>
      <c r="BZ5085" s="1" t="s">
        <v>88</v>
      </c>
      <c r="CA5085" s="1">
        <v>5</v>
      </c>
      <c r="CB5085" s="1" t="s">
        <v>230</v>
      </c>
      <c r="CC5085" s="1" t="s">
        <v>88</v>
      </c>
    </row>
    <row r="5086" spans="1:82" ht="16" x14ac:dyDescent="0.2">
      <c r="A5086" s="2">
        <v>44051.779085648152</v>
      </c>
      <c r="B5086" s="1" t="s">
        <v>108</v>
      </c>
      <c r="C5086" s="1">
        <v>34</v>
      </c>
      <c r="D5086" s="1" t="s">
        <v>81</v>
      </c>
      <c r="E5086" s="1" t="s">
        <v>82</v>
      </c>
      <c r="X5086" s="1">
        <v>14</v>
      </c>
      <c r="Y5086" s="1">
        <v>10</v>
      </c>
      <c r="Z5086" s="1">
        <v>10</v>
      </c>
      <c r="AA5086" s="1">
        <v>0</v>
      </c>
      <c r="AB5086" s="1" t="s">
        <v>128</v>
      </c>
      <c r="AC5086" s="1" t="s">
        <v>129</v>
      </c>
      <c r="AF5086" s="1" t="s">
        <v>110</v>
      </c>
      <c r="AG5086" s="1" t="s">
        <v>88</v>
      </c>
      <c r="AH5086" s="1" t="s">
        <v>88</v>
      </c>
      <c r="AI5086" s="1" t="s">
        <v>17830</v>
      </c>
      <c r="AJ5086" s="1" t="s">
        <v>17831</v>
      </c>
      <c r="AK5086" s="1" t="s">
        <v>399</v>
      </c>
      <c r="AL5086" s="1" t="s">
        <v>9140</v>
      </c>
      <c r="AM5086" s="1" t="s">
        <v>11053</v>
      </c>
      <c r="AN5086" s="1" t="s">
        <v>207</v>
      </c>
      <c r="AO5086" s="1" t="s">
        <v>9140</v>
      </c>
      <c r="AP5086" s="1" t="s">
        <v>132</v>
      </c>
      <c r="AQ5086" s="1" t="s">
        <v>94</v>
      </c>
      <c r="AR5086" s="1" t="s">
        <v>88</v>
      </c>
      <c r="AS5086" s="1">
        <v>0</v>
      </c>
      <c r="AT5086" s="1" t="s">
        <v>536</v>
      </c>
      <c r="AU5086" s="1" t="s">
        <v>96</v>
      </c>
      <c r="AV5086" s="1"/>
      <c r="AW5086" s="13">
        <v>121000</v>
      </c>
      <c r="AX5086" s="1">
        <v>90000</v>
      </c>
      <c r="AZ5086" s="1">
        <v>2</v>
      </c>
      <c r="BA5086" s="1">
        <v>3</v>
      </c>
      <c r="BB5086" s="1" t="s">
        <v>280</v>
      </c>
      <c r="BC5086" s="1" t="s">
        <v>249</v>
      </c>
      <c r="BD5086" s="1" t="s">
        <v>88</v>
      </c>
      <c r="BE5086" s="1">
        <v>0</v>
      </c>
      <c r="BF5086" s="1">
        <v>0</v>
      </c>
      <c r="BG5086" s="1" t="s">
        <v>120</v>
      </c>
      <c r="BH5086" s="1" t="s">
        <v>121</v>
      </c>
      <c r="BM5086" s="1" t="s">
        <v>684</v>
      </c>
      <c r="BN5086" s="1" t="s">
        <v>252</v>
      </c>
      <c r="BO5086" s="1" t="s">
        <v>124</v>
      </c>
      <c r="BP5086" s="1">
        <v>7</v>
      </c>
      <c r="BQ5086" s="1">
        <v>6</v>
      </c>
      <c r="BR5086" s="1" t="s">
        <v>5311</v>
      </c>
      <c r="BS5086" s="1">
        <v>4</v>
      </c>
      <c r="BT5086" s="1">
        <v>0</v>
      </c>
      <c r="BU5086" s="1">
        <v>1</v>
      </c>
      <c r="BV5086" s="1" t="s">
        <v>143</v>
      </c>
      <c r="BW5086" s="1" t="s">
        <v>89</v>
      </c>
      <c r="BX5086" s="1" t="s">
        <v>88</v>
      </c>
      <c r="BY5086" s="1">
        <v>4</v>
      </c>
      <c r="BZ5086" s="1" t="s">
        <v>88</v>
      </c>
      <c r="CA5086" s="1">
        <v>6</v>
      </c>
      <c r="CB5086" s="1" t="s">
        <v>219</v>
      </c>
      <c r="CC5086" s="1" t="s">
        <v>88</v>
      </c>
    </row>
    <row r="5087" spans="1:82" ht="16" x14ac:dyDescent="0.2">
      <c r="A5087" s="2">
        <v>44051.780509259261</v>
      </c>
      <c r="B5087" s="1" t="s">
        <v>108</v>
      </c>
      <c r="C5087" s="1">
        <v>31</v>
      </c>
      <c r="D5087" s="1" t="s">
        <v>21</v>
      </c>
      <c r="V5087" s="1" t="s">
        <v>395</v>
      </c>
      <c r="X5087" s="1">
        <v>7</v>
      </c>
      <c r="Y5087" s="1">
        <v>25</v>
      </c>
      <c r="Z5087" s="1">
        <v>2</v>
      </c>
      <c r="AA5087" s="1">
        <v>3</v>
      </c>
      <c r="AB5087" s="1" t="s">
        <v>83</v>
      </c>
      <c r="AC5087" s="1" t="s">
        <v>147</v>
      </c>
      <c r="AD5087" s="1" t="s">
        <v>1211</v>
      </c>
      <c r="AE5087" s="1" t="s">
        <v>17832</v>
      </c>
      <c r="AF5087" s="1" t="s">
        <v>110</v>
      </c>
      <c r="AG5087" s="1" t="s">
        <v>89</v>
      </c>
      <c r="AH5087" s="1" t="s">
        <v>89</v>
      </c>
      <c r="AI5087" s="1" t="s">
        <v>150</v>
      </c>
      <c r="AJ5087" s="1" t="s">
        <v>688</v>
      </c>
      <c r="AK5087" s="1" t="s">
        <v>17833</v>
      </c>
      <c r="AL5087" s="1" t="s">
        <v>17834</v>
      </c>
      <c r="AM5087" s="1" t="s">
        <v>17835</v>
      </c>
      <c r="AN5087" s="1" t="s">
        <v>207</v>
      </c>
      <c r="AO5087" s="1" t="s">
        <v>17836</v>
      </c>
      <c r="AP5087" s="1" t="s">
        <v>132</v>
      </c>
      <c r="AQ5087" s="1" t="s">
        <v>94</v>
      </c>
      <c r="AR5087" s="1" t="s">
        <v>88</v>
      </c>
      <c r="AS5087" s="1">
        <v>60000</v>
      </c>
      <c r="AT5087" s="1" t="s">
        <v>95</v>
      </c>
      <c r="AU5087" s="1" t="s">
        <v>96</v>
      </c>
      <c r="AV5087" s="1"/>
      <c r="AW5087" s="13">
        <v>43000</v>
      </c>
      <c r="AX5087" s="1">
        <v>43000</v>
      </c>
      <c r="AZ5087" s="1">
        <v>3</v>
      </c>
      <c r="BA5087" s="1">
        <v>2</v>
      </c>
      <c r="BB5087" s="1" t="s">
        <v>88</v>
      </c>
      <c r="BC5087" s="1" t="s">
        <v>97</v>
      </c>
      <c r="BD5087" s="1" t="s">
        <v>119</v>
      </c>
      <c r="BE5087" s="1">
        <v>10</v>
      </c>
      <c r="BF5087" s="1">
        <v>6</v>
      </c>
      <c r="BG5087" s="1" t="s">
        <v>120</v>
      </c>
      <c r="BH5087" s="1" t="s">
        <v>121</v>
      </c>
      <c r="BI5087" s="1" t="s">
        <v>122</v>
      </c>
      <c r="BJ5087" s="1" t="s">
        <v>89</v>
      </c>
      <c r="BK5087" s="1" t="s">
        <v>88</v>
      </c>
      <c r="BL5087" s="1" t="s">
        <v>2155</v>
      </c>
      <c r="BM5087" s="1" t="s">
        <v>17837</v>
      </c>
      <c r="BN5087" s="1" t="s">
        <v>377</v>
      </c>
      <c r="BO5087" s="1" t="s">
        <v>124</v>
      </c>
      <c r="BP5087" s="1">
        <v>6</v>
      </c>
      <c r="BQ5087" s="1">
        <v>8</v>
      </c>
      <c r="BR5087" s="1" t="s">
        <v>17838</v>
      </c>
      <c r="BS5087" s="1">
        <v>3</v>
      </c>
      <c r="BT5087" s="1">
        <v>0</v>
      </c>
      <c r="BU5087" s="1">
        <v>1</v>
      </c>
      <c r="BV5087" s="1" t="s">
        <v>143</v>
      </c>
      <c r="BW5087" s="1" t="s">
        <v>89</v>
      </c>
      <c r="BX5087" s="1" t="s">
        <v>88</v>
      </c>
      <c r="BY5087" s="1">
        <v>3</v>
      </c>
      <c r="BZ5087" s="1" t="s">
        <v>88</v>
      </c>
      <c r="CA5087" s="1">
        <v>3</v>
      </c>
      <c r="CB5087" s="1" t="s">
        <v>107</v>
      </c>
      <c r="CC5087" s="1" t="s">
        <v>17839</v>
      </c>
    </row>
    <row r="5088" spans="1:82" ht="16" x14ac:dyDescent="0.2">
      <c r="A5088" s="2">
        <v>44051.781655092593</v>
      </c>
      <c r="B5088" s="1" t="s">
        <v>108</v>
      </c>
      <c r="C5088" s="1">
        <v>27</v>
      </c>
      <c r="D5088" s="1" t="s">
        <v>81</v>
      </c>
      <c r="E5088" s="1" t="s">
        <v>82</v>
      </c>
      <c r="X5088" s="1">
        <v>0</v>
      </c>
      <c r="Y5088" s="1">
        <v>0</v>
      </c>
      <c r="Z5088" s="1">
        <v>0</v>
      </c>
      <c r="AA5088" s="1">
        <v>0</v>
      </c>
      <c r="AB5088" s="1" t="s">
        <v>83</v>
      </c>
      <c r="AC5088" s="1" t="s">
        <v>84</v>
      </c>
      <c r="AD5088" s="1" t="s">
        <v>201</v>
      </c>
      <c r="AE5088" s="1" t="s">
        <v>884</v>
      </c>
      <c r="AF5088" s="1" t="s">
        <v>87</v>
      </c>
      <c r="AG5088" s="1" t="s">
        <v>88</v>
      </c>
      <c r="AH5088" s="1" t="s">
        <v>89</v>
      </c>
      <c r="AI5088" s="1" t="s">
        <v>111</v>
      </c>
      <c r="AJ5088" s="1" t="s">
        <v>207</v>
      </c>
      <c r="AK5088" s="1" t="s">
        <v>956</v>
      </c>
      <c r="AL5088" s="1" t="s">
        <v>17840</v>
      </c>
      <c r="AM5088" s="1" t="s">
        <v>3526</v>
      </c>
      <c r="AN5088" s="1" t="s">
        <v>192</v>
      </c>
      <c r="AO5088" s="1" t="s">
        <v>4847</v>
      </c>
      <c r="AP5088" s="1" t="s">
        <v>132</v>
      </c>
      <c r="AQ5088" s="1" t="s">
        <v>94</v>
      </c>
      <c r="AR5088" s="1" t="s">
        <v>88</v>
      </c>
      <c r="AS5088" s="1">
        <v>0</v>
      </c>
      <c r="AT5088" s="1" t="s">
        <v>134</v>
      </c>
      <c r="AU5088" s="1" t="s">
        <v>96</v>
      </c>
      <c r="AV5088" s="1"/>
      <c r="AW5088" s="13">
        <v>44518</v>
      </c>
      <c r="AX5088" s="1">
        <v>36950</v>
      </c>
      <c r="AZ5088" s="1">
        <v>3</v>
      </c>
      <c r="BA5088" s="1">
        <v>2</v>
      </c>
      <c r="BB5088" s="1" t="s">
        <v>88</v>
      </c>
      <c r="BC5088" s="1" t="s">
        <v>97</v>
      </c>
      <c r="BD5088" s="1" t="s">
        <v>119</v>
      </c>
      <c r="BE5088" s="1">
        <v>15</v>
      </c>
      <c r="BF5088" s="1">
        <v>3</v>
      </c>
      <c r="BG5088" s="1" t="s">
        <v>120</v>
      </c>
      <c r="BH5088" s="1" t="s">
        <v>121</v>
      </c>
      <c r="BN5088" s="1" t="s">
        <v>123</v>
      </c>
      <c r="BO5088" s="1" t="s">
        <v>103</v>
      </c>
      <c r="BP5088" s="1">
        <v>8</v>
      </c>
      <c r="BQ5088" s="1">
        <v>8</v>
      </c>
      <c r="BR5088" s="1" t="s">
        <v>1112</v>
      </c>
      <c r="BS5088" s="1">
        <v>2</v>
      </c>
      <c r="BT5088" s="1">
        <v>0</v>
      </c>
      <c r="BU5088" s="1">
        <v>4</v>
      </c>
      <c r="BV5088" s="1" t="s">
        <v>184</v>
      </c>
      <c r="BW5088" s="1" t="s">
        <v>89</v>
      </c>
      <c r="BX5088" s="1" t="s">
        <v>88</v>
      </c>
      <c r="BY5088" s="1">
        <v>4</v>
      </c>
      <c r="BZ5088" s="1" t="s">
        <v>88</v>
      </c>
      <c r="CA5088" s="1">
        <v>8</v>
      </c>
      <c r="CB5088" s="1" t="s">
        <v>107</v>
      </c>
      <c r="CC5088" s="1" t="s">
        <v>88</v>
      </c>
      <c r="CD5088" s="1" t="s">
        <v>17841</v>
      </c>
    </row>
    <row r="5089" spans="1:82" ht="16" x14ac:dyDescent="0.2">
      <c r="A5089" s="2">
        <v>44051.782349537039</v>
      </c>
      <c r="B5089" s="1" t="s">
        <v>108</v>
      </c>
      <c r="C5089" s="1">
        <v>38</v>
      </c>
      <c r="D5089" s="1" t="s">
        <v>81</v>
      </c>
      <c r="E5089" s="1" t="s">
        <v>82</v>
      </c>
      <c r="X5089" s="1">
        <v>15</v>
      </c>
      <c r="Y5089" s="1">
        <v>6</v>
      </c>
      <c r="Z5089" s="1">
        <v>2</v>
      </c>
      <c r="AA5089" s="1">
        <v>0</v>
      </c>
      <c r="AB5089" s="1" t="s">
        <v>128</v>
      </c>
      <c r="AC5089" s="1" t="s">
        <v>129</v>
      </c>
      <c r="AF5089" s="1" t="s">
        <v>87</v>
      </c>
      <c r="AG5089" s="1" t="s">
        <v>88</v>
      </c>
      <c r="AH5089" s="1" t="s">
        <v>88</v>
      </c>
      <c r="AI5089" s="1" t="s">
        <v>150</v>
      </c>
      <c r="AJ5089" s="1" t="s">
        <v>17842</v>
      </c>
      <c r="AK5089" s="1" t="s">
        <v>9140</v>
      </c>
      <c r="AL5089" s="1" t="s">
        <v>9140</v>
      </c>
      <c r="AM5089" s="1" t="s">
        <v>154</v>
      </c>
      <c r="AN5089" s="1" t="s">
        <v>207</v>
      </c>
      <c r="AO5089" s="1" t="s">
        <v>583</v>
      </c>
      <c r="AP5089" s="1" t="s">
        <v>132</v>
      </c>
      <c r="AQ5089" s="1" t="s">
        <v>94</v>
      </c>
      <c r="AR5089" s="1" t="s">
        <v>157</v>
      </c>
      <c r="AS5089" s="1">
        <v>406</v>
      </c>
      <c r="AT5089" s="1" t="s">
        <v>95</v>
      </c>
      <c r="AU5089" s="1" t="s">
        <v>96</v>
      </c>
      <c r="AV5089" s="1"/>
      <c r="AW5089" s="13">
        <v>130000</v>
      </c>
      <c r="AX5089" s="1">
        <v>107900</v>
      </c>
      <c r="AZ5089" s="1">
        <v>4</v>
      </c>
      <c r="BA5089" s="1">
        <v>3</v>
      </c>
      <c r="BB5089" s="1" t="s">
        <v>280</v>
      </c>
      <c r="BC5089" s="1" t="s">
        <v>249</v>
      </c>
      <c r="BD5089" s="1" t="s">
        <v>119</v>
      </c>
      <c r="BE5089" s="1">
        <v>15</v>
      </c>
      <c r="BF5089" s="1">
        <v>3</v>
      </c>
      <c r="BG5089" s="1" t="s">
        <v>137</v>
      </c>
      <c r="BH5089" s="1" t="s">
        <v>121</v>
      </c>
      <c r="BK5089" s="1" t="s">
        <v>88</v>
      </c>
      <c r="BL5089" s="1" t="s">
        <v>88</v>
      </c>
      <c r="BN5089" s="1" t="s">
        <v>141</v>
      </c>
      <c r="BO5089" s="1" t="s">
        <v>103</v>
      </c>
      <c r="BP5089" s="1">
        <v>8</v>
      </c>
      <c r="BQ5089" s="1">
        <v>10</v>
      </c>
      <c r="BR5089" s="1" t="s">
        <v>17843</v>
      </c>
      <c r="BS5089" s="1">
        <v>3</v>
      </c>
      <c r="BT5089" s="1">
        <v>0</v>
      </c>
      <c r="BU5089" s="1">
        <v>1</v>
      </c>
      <c r="BV5089" s="1" t="s">
        <v>143</v>
      </c>
      <c r="BW5089" s="1" t="s">
        <v>88</v>
      </c>
      <c r="BX5089" s="1" t="s">
        <v>88</v>
      </c>
      <c r="BY5089" s="1">
        <v>4</v>
      </c>
      <c r="BZ5089" s="1" t="s">
        <v>88</v>
      </c>
      <c r="CA5089" s="1">
        <v>8</v>
      </c>
      <c r="CB5089" s="1" t="s">
        <v>107</v>
      </c>
      <c r="CC5089" s="1" t="s">
        <v>17844</v>
      </c>
    </row>
    <row r="5090" spans="1:82" ht="16" x14ac:dyDescent="0.2">
      <c r="A5090" s="2">
        <v>44051.78261574074</v>
      </c>
      <c r="B5090" s="1" t="s">
        <v>108</v>
      </c>
      <c r="C5090" s="1">
        <v>26</v>
      </c>
      <c r="D5090" s="1" t="s">
        <v>81</v>
      </c>
      <c r="E5090" s="1" t="s">
        <v>82</v>
      </c>
      <c r="X5090" s="1">
        <v>2</v>
      </c>
      <c r="Y5090" s="1">
        <v>2</v>
      </c>
      <c r="Z5090" s="1">
        <v>2</v>
      </c>
      <c r="AA5090" s="1">
        <v>0</v>
      </c>
      <c r="AB5090" s="1" t="s">
        <v>83</v>
      </c>
      <c r="AC5090" s="1" t="s">
        <v>84</v>
      </c>
      <c r="AD5090" s="1" t="s">
        <v>453</v>
      </c>
      <c r="AE5090" s="1" t="s">
        <v>1935</v>
      </c>
      <c r="AF5090" s="1" t="s">
        <v>87</v>
      </c>
      <c r="AG5090" s="1" t="s">
        <v>88</v>
      </c>
      <c r="AH5090" s="1" t="s">
        <v>89</v>
      </c>
      <c r="AI5090" s="1" t="s">
        <v>111</v>
      </c>
      <c r="AJ5090" s="1" t="s">
        <v>207</v>
      </c>
      <c r="AK5090" s="1" t="s">
        <v>2948</v>
      </c>
      <c r="AL5090" s="1" t="s">
        <v>13059</v>
      </c>
      <c r="AM5090" s="1" t="s">
        <v>236</v>
      </c>
      <c r="AN5090" s="1" t="s">
        <v>827</v>
      </c>
      <c r="AO5090" s="1" t="s">
        <v>361</v>
      </c>
      <c r="AP5090" s="1" t="s">
        <v>132</v>
      </c>
      <c r="AQ5090" s="1" t="s">
        <v>94</v>
      </c>
      <c r="AR5090" s="1" t="s">
        <v>88</v>
      </c>
      <c r="AS5090" s="1">
        <v>0</v>
      </c>
      <c r="AT5090" s="1" t="s">
        <v>134</v>
      </c>
      <c r="AU5090" s="1" t="s">
        <v>96</v>
      </c>
      <c r="AV5090" s="1"/>
      <c r="AW5090" s="13">
        <v>74000</v>
      </c>
      <c r="AX5090" s="1">
        <v>65000</v>
      </c>
      <c r="AZ5090" s="1">
        <v>2</v>
      </c>
      <c r="BA5090" s="1">
        <v>3</v>
      </c>
      <c r="BB5090" s="1" t="s">
        <v>88</v>
      </c>
      <c r="BC5090" s="1" t="s">
        <v>97</v>
      </c>
      <c r="BD5090" s="1" t="s">
        <v>119</v>
      </c>
      <c r="BE5090" s="1">
        <v>20</v>
      </c>
      <c r="BF5090" s="1">
        <v>4</v>
      </c>
      <c r="BG5090" s="1" t="s">
        <v>120</v>
      </c>
      <c r="BH5090" s="1" t="s">
        <v>339</v>
      </c>
      <c r="BM5090" s="1" t="s">
        <v>3049</v>
      </c>
      <c r="BN5090" s="1" t="s">
        <v>377</v>
      </c>
      <c r="BO5090" s="1" t="s">
        <v>124</v>
      </c>
      <c r="BP5090" s="1">
        <v>5</v>
      </c>
      <c r="BQ5090" s="1">
        <v>7</v>
      </c>
      <c r="BR5090" s="1" t="s">
        <v>515</v>
      </c>
      <c r="BS5090" s="1">
        <v>2</v>
      </c>
      <c r="BT5090" s="1">
        <v>0</v>
      </c>
      <c r="BU5090" s="1">
        <v>6</v>
      </c>
      <c r="BV5090" s="1" t="s">
        <v>184</v>
      </c>
      <c r="BW5090" s="1" t="s">
        <v>89</v>
      </c>
      <c r="BX5090" s="1" t="s">
        <v>88</v>
      </c>
      <c r="BY5090" s="1">
        <v>4</v>
      </c>
      <c r="BZ5090" s="1" t="s">
        <v>88</v>
      </c>
      <c r="CA5090" s="1">
        <v>6</v>
      </c>
      <c r="CB5090" s="1" t="s">
        <v>107</v>
      </c>
      <c r="CC5090" s="1" t="s">
        <v>254</v>
      </c>
    </row>
    <row r="5091" spans="1:82" ht="16" x14ac:dyDescent="0.2">
      <c r="A5091" s="2">
        <v>44051.783391203702</v>
      </c>
      <c r="B5091" s="1" t="s">
        <v>108</v>
      </c>
      <c r="C5091" s="1">
        <v>22</v>
      </c>
      <c r="D5091" s="1" t="s">
        <v>81</v>
      </c>
      <c r="E5091" s="1" t="s">
        <v>231</v>
      </c>
      <c r="X5091" s="1">
        <v>1</v>
      </c>
      <c r="Y5091" s="1">
        <v>0</v>
      </c>
      <c r="Z5091" s="1">
        <v>0</v>
      </c>
      <c r="AA5091" s="1">
        <v>0</v>
      </c>
      <c r="AB5091" s="1" t="s">
        <v>83</v>
      </c>
      <c r="AC5091" s="1" t="s">
        <v>129</v>
      </c>
      <c r="AD5091" s="1" t="s">
        <v>201</v>
      </c>
      <c r="AE5091" s="1" t="s">
        <v>86</v>
      </c>
      <c r="AF5091" s="1" t="s">
        <v>202</v>
      </c>
      <c r="AG5091" s="1" t="s">
        <v>88</v>
      </c>
      <c r="AH5091" s="1" t="s">
        <v>88</v>
      </c>
      <c r="AI5091" s="1" t="s">
        <v>111</v>
      </c>
      <c r="AJ5091" s="1" t="s">
        <v>480</v>
      </c>
      <c r="AK5091" s="1" t="s">
        <v>259</v>
      </c>
      <c r="AL5091" s="1" t="s">
        <v>1102</v>
      </c>
      <c r="AM5091" s="1" t="s">
        <v>178</v>
      </c>
      <c r="AN5091" s="1" t="s">
        <v>192</v>
      </c>
      <c r="AO5091" s="1" t="s">
        <v>193</v>
      </c>
      <c r="AP5091" s="1" t="s">
        <v>93</v>
      </c>
      <c r="AQ5091" s="1" t="s">
        <v>94</v>
      </c>
      <c r="AR5091" s="1" t="s">
        <v>88</v>
      </c>
      <c r="AS5091" s="1">
        <v>0</v>
      </c>
      <c r="AT5091" s="1" t="s">
        <v>134</v>
      </c>
      <c r="AU5091" s="1" t="s">
        <v>96</v>
      </c>
      <c r="AV5091" s="1"/>
      <c r="AW5091" s="13">
        <v>31000</v>
      </c>
      <c r="AX5091" s="1">
        <v>28000</v>
      </c>
      <c r="AZ5091" s="1">
        <v>3</v>
      </c>
      <c r="BA5091" s="1">
        <v>3</v>
      </c>
      <c r="BB5091" s="1" t="s">
        <v>88</v>
      </c>
      <c r="BC5091" s="1" t="s">
        <v>97</v>
      </c>
      <c r="BD5091" s="1" t="s">
        <v>88</v>
      </c>
      <c r="BE5091" s="1">
        <v>0</v>
      </c>
      <c r="BF5091" s="1">
        <v>0</v>
      </c>
      <c r="BG5091" s="1" t="s">
        <v>120</v>
      </c>
      <c r="BH5091" s="1" t="s">
        <v>121</v>
      </c>
      <c r="BL5091" s="1" t="s">
        <v>4205</v>
      </c>
      <c r="BN5091" s="1" t="s">
        <v>170</v>
      </c>
      <c r="BO5091" s="1" t="s">
        <v>182</v>
      </c>
      <c r="BP5091" s="1">
        <v>9</v>
      </c>
      <c r="BQ5091" s="1">
        <v>9</v>
      </c>
      <c r="BR5091" s="1" t="s">
        <v>1512</v>
      </c>
      <c r="BS5091" s="1">
        <v>3</v>
      </c>
      <c r="BT5091" s="1">
        <v>0</v>
      </c>
      <c r="BU5091" s="1">
        <v>3</v>
      </c>
      <c r="BV5091" s="1" t="s">
        <v>184</v>
      </c>
      <c r="BW5091" s="1" t="s">
        <v>88</v>
      </c>
      <c r="BX5091" s="1" t="s">
        <v>88</v>
      </c>
      <c r="BY5091" s="1">
        <v>3</v>
      </c>
      <c r="BZ5091" s="1" t="s">
        <v>88</v>
      </c>
      <c r="CA5091" s="1">
        <v>9</v>
      </c>
      <c r="CB5091" s="1" t="s">
        <v>107</v>
      </c>
      <c r="CC5091" s="1" t="s">
        <v>88</v>
      </c>
      <c r="CD5091" s="1" t="s">
        <v>17845</v>
      </c>
    </row>
    <row r="5092" spans="1:82" ht="16" x14ac:dyDescent="0.2">
      <c r="A5092" s="2">
        <v>44051.783437500002</v>
      </c>
      <c r="B5092" s="1" t="s">
        <v>108</v>
      </c>
      <c r="C5092" s="1">
        <v>36</v>
      </c>
      <c r="D5092" s="1" t="s">
        <v>81</v>
      </c>
      <c r="E5092" s="1" t="s">
        <v>82</v>
      </c>
      <c r="X5092" s="1">
        <v>15</v>
      </c>
      <c r="Y5092" s="1">
        <v>5</v>
      </c>
      <c r="Z5092" s="1">
        <v>0</v>
      </c>
      <c r="AA5092" s="1">
        <v>0</v>
      </c>
      <c r="AB5092" s="1" t="s">
        <v>83</v>
      </c>
      <c r="AC5092" s="1" t="s">
        <v>129</v>
      </c>
      <c r="AD5092" s="1" t="s">
        <v>838</v>
      </c>
      <c r="AE5092" s="1" t="s">
        <v>161</v>
      </c>
      <c r="AF5092" s="1" t="s">
        <v>87</v>
      </c>
      <c r="AG5092" s="1" t="s">
        <v>88</v>
      </c>
      <c r="AH5092" s="1" t="s">
        <v>88</v>
      </c>
      <c r="AI5092" s="1" t="s">
        <v>580</v>
      </c>
      <c r="AJ5092" s="1" t="s">
        <v>3071</v>
      </c>
      <c r="AK5092" s="1" t="s">
        <v>9289</v>
      </c>
      <c r="AL5092" s="1" t="s">
        <v>9140</v>
      </c>
      <c r="AM5092" s="1" t="s">
        <v>503</v>
      </c>
      <c r="AN5092" s="1" t="s">
        <v>207</v>
      </c>
      <c r="AO5092" s="1" t="s">
        <v>9140</v>
      </c>
      <c r="AP5092" s="1" t="s">
        <v>132</v>
      </c>
      <c r="AQ5092" s="1" t="s">
        <v>94</v>
      </c>
      <c r="AR5092" s="1" t="s">
        <v>88</v>
      </c>
      <c r="AS5092" s="1">
        <v>0</v>
      </c>
      <c r="AT5092" s="1" t="s">
        <v>95</v>
      </c>
      <c r="AU5092" s="1" t="s">
        <v>96</v>
      </c>
      <c r="AV5092" s="1"/>
      <c r="AW5092" s="13">
        <v>165000</v>
      </c>
      <c r="AX5092" s="1">
        <v>115000</v>
      </c>
      <c r="AZ5092" s="1">
        <v>3</v>
      </c>
      <c r="BA5092" s="1">
        <v>3</v>
      </c>
      <c r="BB5092" s="1" t="s">
        <v>117</v>
      </c>
      <c r="BC5092" s="1" t="s">
        <v>17846</v>
      </c>
      <c r="BD5092" s="1" t="s">
        <v>194</v>
      </c>
      <c r="BE5092" s="1">
        <v>20</v>
      </c>
      <c r="BF5092" s="1">
        <v>7</v>
      </c>
      <c r="BG5092" s="1" t="s">
        <v>120</v>
      </c>
      <c r="BH5092" s="1" t="s">
        <v>339</v>
      </c>
      <c r="BK5092" s="1" t="s">
        <v>88</v>
      </c>
      <c r="BL5092" s="1" t="s">
        <v>88</v>
      </c>
      <c r="BM5092" s="1" t="s">
        <v>92</v>
      </c>
      <c r="BN5092" s="1" t="s">
        <v>141</v>
      </c>
      <c r="BO5092" s="1" t="s">
        <v>124</v>
      </c>
      <c r="BP5092" s="1">
        <v>5</v>
      </c>
      <c r="BQ5092" s="1">
        <v>4</v>
      </c>
      <c r="BR5092" s="1" t="s">
        <v>2852</v>
      </c>
      <c r="BS5092" s="1">
        <v>4</v>
      </c>
      <c r="BT5092" s="1">
        <v>2</v>
      </c>
      <c r="BU5092" s="1">
        <v>3</v>
      </c>
      <c r="BV5092" s="1" t="s">
        <v>172</v>
      </c>
      <c r="BW5092" s="1" t="s">
        <v>88</v>
      </c>
      <c r="BX5092" s="1" t="s">
        <v>88</v>
      </c>
      <c r="BY5092" s="1">
        <v>3</v>
      </c>
      <c r="BZ5092" s="1" t="s">
        <v>88</v>
      </c>
      <c r="CA5092" s="1">
        <v>10</v>
      </c>
      <c r="CB5092" s="1" t="s">
        <v>107</v>
      </c>
      <c r="CC5092" s="1" t="s">
        <v>88</v>
      </c>
    </row>
    <row r="5093" spans="1:82" ht="16" x14ac:dyDescent="0.2">
      <c r="A5093" s="2">
        <v>44051.783576388887</v>
      </c>
      <c r="B5093" s="1" t="s">
        <v>80</v>
      </c>
      <c r="C5093" s="1">
        <v>32</v>
      </c>
      <c r="D5093" s="1" t="s">
        <v>81</v>
      </c>
      <c r="E5093" s="1" t="s">
        <v>82</v>
      </c>
      <c r="X5093" s="1">
        <v>13</v>
      </c>
      <c r="Y5093" s="1">
        <v>5</v>
      </c>
      <c r="Z5093" s="1">
        <v>13</v>
      </c>
      <c r="AA5093" s="1">
        <v>10</v>
      </c>
      <c r="AB5093" s="1" t="s">
        <v>174</v>
      </c>
      <c r="AC5093" s="1" t="s">
        <v>129</v>
      </c>
      <c r="AF5093" s="1" t="s">
        <v>202</v>
      </c>
      <c r="AG5093" s="1" t="s">
        <v>88</v>
      </c>
      <c r="AH5093" s="1" t="s">
        <v>88</v>
      </c>
      <c r="AI5093" s="1" t="s">
        <v>687</v>
      </c>
      <c r="AJ5093" s="1" t="s">
        <v>11984</v>
      </c>
      <c r="AK5093" s="1" t="s">
        <v>9140</v>
      </c>
      <c r="AL5093" s="1" t="s">
        <v>9140</v>
      </c>
      <c r="AM5093" s="1" t="s">
        <v>17847</v>
      </c>
      <c r="AN5093" s="1" t="s">
        <v>207</v>
      </c>
      <c r="AO5093" s="1" t="s">
        <v>9140</v>
      </c>
      <c r="AP5093" s="1" t="s">
        <v>132</v>
      </c>
      <c r="AQ5093" s="1" t="s">
        <v>133</v>
      </c>
      <c r="AR5093" s="1" t="s">
        <v>88</v>
      </c>
      <c r="AS5093" s="1">
        <v>0</v>
      </c>
      <c r="AT5093" s="1" t="s">
        <v>536</v>
      </c>
      <c r="AU5093" s="1" t="s">
        <v>96</v>
      </c>
      <c r="AV5093" s="1"/>
      <c r="AW5093" s="13">
        <v>43000</v>
      </c>
      <c r="AX5093" s="1">
        <v>35000</v>
      </c>
      <c r="AZ5093" s="1">
        <v>1</v>
      </c>
      <c r="BA5093" s="1">
        <v>1</v>
      </c>
      <c r="BB5093" s="1" t="s">
        <v>88</v>
      </c>
      <c r="BC5093" s="1" t="s">
        <v>97</v>
      </c>
      <c r="BD5093" s="1" t="s">
        <v>88</v>
      </c>
      <c r="BE5093" s="1">
        <v>0</v>
      </c>
      <c r="BF5093" s="1">
        <v>0</v>
      </c>
      <c r="BG5093" s="1" t="s">
        <v>120</v>
      </c>
      <c r="BH5093" s="1" t="s">
        <v>339</v>
      </c>
      <c r="BJ5093" s="1" t="s">
        <v>88</v>
      </c>
      <c r="BK5093" s="1" t="s">
        <v>383</v>
      </c>
      <c r="BL5093" s="1" t="s">
        <v>88</v>
      </c>
      <c r="BM5093" s="1" t="s">
        <v>92</v>
      </c>
      <c r="BN5093" s="1" t="s">
        <v>141</v>
      </c>
      <c r="BO5093" s="1" t="s">
        <v>103</v>
      </c>
      <c r="BP5093" s="1">
        <v>2</v>
      </c>
      <c r="BQ5093" s="1">
        <v>1</v>
      </c>
      <c r="BR5093" s="1" t="s">
        <v>207</v>
      </c>
      <c r="BS5093" s="1">
        <v>3</v>
      </c>
      <c r="BT5093" s="1">
        <v>1</v>
      </c>
      <c r="BU5093" s="1">
        <v>5</v>
      </c>
      <c r="BV5093" s="1" t="s">
        <v>622</v>
      </c>
      <c r="BW5093" s="1" t="s">
        <v>89</v>
      </c>
      <c r="BX5093" s="1" t="s">
        <v>88</v>
      </c>
      <c r="BY5093" s="1">
        <v>4</v>
      </c>
      <c r="BZ5093" s="1" t="s">
        <v>17848</v>
      </c>
      <c r="CA5093" s="1">
        <v>6</v>
      </c>
      <c r="CB5093" s="1" t="s">
        <v>3885</v>
      </c>
      <c r="CC5093" s="1" t="s">
        <v>88</v>
      </c>
    </row>
    <row r="5094" spans="1:82" ht="16" x14ac:dyDescent="0.2">
      <c r="A5094" s="2">
        <v>44051.783645833333</v>
      </c>
      <c r="B5094" s="1" t="s">
        <v>108</v>
      </c>
      <c r="C5094" s="1">
        <v>36</v>
      </c>
      <c r="D5094" s="1" t="s">
        <v>16</v>
      </c>
      <c r="Q5094" s="1" t="s">
        <v>17849</v>
      </c>
      <c r="X5094" s="1">
        <v>15</v>
      </c>
      <c r="Y5094" s="1">
        <v>2</v>
      </c>
      <c r="Z5094" s="1">
        <v>2</v>
      </c>
      <c r="AA5094" s="1">
        <v>0</v>
      </c>
      <c r="AB5094" s="1" t="s">
        <v>83</v>
      </c>
      <c r="AC5094" s="1" t="s">
        <v>147</v>
      </c>
      <c r="AD5094" s="1" t="s">
        <v>256</v>
      </c>
      <c r="AE5094" s="1" t="s">
        <v>586</v>
      </c>
      <c r="AF5094" s="1" t="s">
        <v>110</v>
      </c>
      <c r="AG5094" s="1" t="s">
        <v>88</v>
      </c>
      <c r="AH5094" s="1" t="s">
        <v>89</v>
      </c>
      <c r="AI5094" s="1" t="s">
        <v>150</v>
      </c>
      <c r="AJ5094" s="1" t="s">
        <v>365</v>
      </c>
      <c r="AK5094" s="1" t="s">
        <v>758</v>
      </c>
      <c r="AL5094" s="1" t="s">
        <v>17850</v>
      </c>
      <c r="AM5094" s="1" t="s">
        <v>2318</v>
      </c>
      <c r="AN5094" s="1" t="s">
        <v>1031</v>
      </c>
      <c r="AO5094" s="1" t="s">
        <v>1872</v>
      </c>
      <c r="AP5094" s="1" t="s">
        <v>132</v>
      </c>
      <c r="AQ5094" s="1" t="s">
        <v>94</v>
      </c>
      <c r="AR5094" s="1" t="s">
        <v>400</v>
      </c>
      <c r="AS5094" s="1">
        <v>0</v>
      </c>
      <c r="AT5094" s="1" t="s">
        <v>95</v>
      </c>
      <c r="AU5094" s="1" t="s">
        <v>628</v>
      </c>
      <c r="AV5094" s="1"/>
      <c r="AW5094" s="13">
        <v>512000</v>
      </c>
      <c r="AX5094" s="1">
        <v>512000</v>
      </c>
      <c r="AY5094" s="1" t="s">
        <v>279</v>
      </c>
      <c r="AZ5094" s="1">
        <v>4</v>
      </c>
      <c r="BA5094" s="1">
        <v>4</v>
      </c>
      <c r="BB5094" s="1" t="s">
        <v>88</v>
      </c>
      <c r="BC5094" s="1" t="s">
        <v>97</v>
      </c>
      <c r="BD5094" s="1" t="s">
        <v>88</v>
      </c>
      <c r="BE5094" s="1">
        <v>0</v>
      </c>
      <c r="BF5094" s="1">
        <v>0</v>
      </c>
      <c r="BG5094" s="1" t="s">
        <v>120</v>
      </c>
      <c r="BH5094" s="1" t="s">
        <v>121</v>
      </c>
      <c r="BJ5094" s="1" t="s">
        <v>88</v>
      </c>
      <c r="BK5094" s="1" t="s">
        <v>88</v>
      </c>
      <c r="BL5094" s="1" t="s">
        <v>88</v>
      </c>
      <c r="BM5094" s="1" t="s">
        <v>17851</v>
      </c>
      <c r="BN5094" s="1" t="s">
        <v>294</v>
      </c>
      <c r="BO5094" s="1" t="s">
        <v>124</v>
      </c>
      <c r="BP5094" s="1">
        <v>8</v>
      </c>
      <c r="BQ5094" s="1">
        <v>5</v>
      </c>
      <c r="BR5094" s="1" t="s">
        <v>371</v>
      </c>
      <c r="BS5094" s="1">
        <v>4</v>
      </c>
      <c r="BT5094" s="1">
        <v>2</v>
      </c>
      <c r="BU5094" s="1">
        <v>1</v>
      </c>
      <c r="BV5094" s="1" t="s">
        <v>143</v>
      </c>
      <c r="BW5094" s="1" t="s">
        <v>89</v>
      </c>
      <c r="BX5094" s="1" t="s">
        <v>88</v>
      </c>
      <c r="BY5094" s="1">
        <v>3</v>
      </c>
      <c r="BZ5094" s="1" t="s">
        <v>88</v>
      </c>
      <c r="CA5094" s="1">
        <v>10</v>
      </c>
      <c r="CB5094" s="1" t="s">
        <v>144</v>
      </c>
      <c r="CC5094" s="1" t="s">
        <v>88</v>
      </c>
      <c r="CD5094" s="1" t="s">
        <v>932</v>
      </c>
    </row>
    <row r="5095" spans="1:82" ht="16" x14ac:dyDescent="0.2">
      <c r="A5095" s="2">
        <v>44051.783796296295</v>
      </c>
      <c r="B5095" s="1" t="s">
        <v>108</v>
      </c>
      <c r="C5095" s="1">
        <v>25</v>
      </c>
      <c r="D5095" s="1" t="s">
        <v>81</v>
      </c>
      <c r="E5095" s="1" t="s">
        <v>82</v>
      </c>
      <c r="X5095" s="1">
        <v>5</v>
      </c>
      <c r="Y5095" s="1">
        <v>3</v>
      </c>
      <c r="Z5095" s="1">
        <v>3</v>
      </c>
      <c r="AA5095" s="1">
        <v>0</v>
      </c>
      <c r="AB5095" s="1" t="s">
        <v>128</v>
      </c>
      <c r="AC5095" s="1" t="s">
        <v>84</v>
      </c>
      <c r="AD5095" s="1" t="s">
        <v>17852</v>
      </c>
      <c r="AF5095" s="1" t="s">
        <v>87</v>
      </c>
      <c r="AG5095" s="1" t="s">
        <v>89</v>
      </c>
      <c r="AH5095" s="1" t="s">
        <v>89</v>
      </c>
      <c r="AI5095" s="1" t="s">
        <v>111</v>
      </c>
      <c r="AJ5095" s="1" t="s">
        <v>207</v>
      </c>
      <c r="AK5095" s="1" t="s">
        <v>566</v>
      </c>
      <c r="AL5095" s="1" t="s">
        <v>309</v>
      </c>
      <c r="AM5095" s="1" t="s">
        <v>560</v>
      </c>
      <c r="AN5095" s="1" t="s">
        <v>682</v>
      </c>
      <c r="AO5095" s="1" t="s">
        <v>1503</v>
      </c>
      <c r="AP5095" s="1" t="s">
        <v>132</v>
      </c>
      <c r="AQ5095" s="1" t="s">
        <v>94</v>
      </c>
      <c r="AR5095" s="1" t="s">
        <v>88</v>
      </c>
      <c r="AS5095" s="1">
        <v>0</v>
      </c>
      <c r="AT5095" s="1" t="s">
        <v>134</v>
      </c>
      <c r="AU5095" s="1" t="s">
        <v>530</v>
      </c>
      <c r="AV5095" s="1"/>
      <c r="AW5095" s="13">
        <v>90</v>
      </c>
      <c r="AX5095" s="1">
        <v>75</v>
      </c>
      <c r="AZ5095" s="1">
        <v>3</v>
      </c>
      <c r="BA5095" s="1">
        <v>4</v>
      </c>
      <c r="BB5095" s="1" t="s">
        <v>88</v>
      </c>
      <c r="BC5095" s="1" t="s">
        <v>97</v>
      </c>
      <c r="BD5095" s="1" t="s">
        <v>119</v>
      </c>
      <c r="BE5095" s="1">
        <v>20</v>
      </c>
      <c r="BF5095" s="1">
        <v>4</v>
      </c>
      <c r="BG5095" s="1" t="s">
        <v>137</v>
      </c>
      <c r="BH5095" s="1" t="s">
        <v>138</v>
      </c>
      <c r="BN5095" s="1" t="s">
        <v>252</v>
      </c>
      <c r="BO5095" s="1" t="s">
        <v>182</v>
      </c>
      <c r="BP5095" s="1">
        <v>10</v>
      </c>
      <c r="BQ5095" s="1">
        <v>10</v>
      </c>
      <c r="BR5095" s="1" t="s">
        <v>1319</v>
      </c>
      <c r="BS5095" s="1">
        <v>4</v>
      </c>
      <c r="BT5095" s="1">
        <v>1</v>
      </c>
      <c r="BU5095" s="1">
        <v>4</v>
      </c>
      <c r="BV5095" s="1" t="s">
        <v>831</v>
      </c>
      <c r="BW5095" s="1" t="s">
        <v>88</v>
      </c>
      <c r="BX5095" s="1" t="s">
        <v>89</v>
      </c>
      <c r="BY5095" s="1">
        <v>4</v>
      </c>
      <c r="BZ5095" s="1" t="s">
        <v>88</v>
      </c>
      <c r="CA5095" s="1">
        <v>10</v>
      </c>
      <c r="CB5095" s="1" t="s">
        <v>144</v>
      </c>
      <c r="CC5095" s="1" t="s">
        <v>88</v>
      </c>
    </row>
    <row r="5096" spans="1:82" ht="16" x14ac:dyDescent="0.2">
      <c r="A5096" s="2">
        <v>44051.783888888887</v>
      </c>
      <c r="B5096" s="1" t="s">
        <v>108</v>
      </c>
      <c r="C5096" s="1">
        <v>23</v>
      </c>
      <c r="D5096" s="1" t="s">
        <v>81</v>
      </c>
      <c r="E5096" s="1" t="s">
        <v>263</v>
      </c>
      <c r="X5096" s="1">
        <v>4</v>
      </c>
      <c r="Y5096" s="1">
        <v>4</v>
      </c>
      <c r="Z5096" s="1">
        <v>4</v>
      </c>
      <c r="AA5096" s="1">
        <v>0</v>
      </c>
      <c r="AB5096" s="1" t="s">
        <v>128</v>
      </c>
      <c r="AC5096" s="1" t="s">
        <v>129</v>
      </c>
      <c r="AD5096" s="1" t="s">
        <v>3285</v>
      </c>
      <c r="AF5096" s="1" t="s">
        <v>202</v>
      </c>
      <c r="AG5096" s="1" t="s">
        <v>88</v>
      </c>
      <c r="AH5096" s="1" t="s">
        <v>88</v>
      </c>
      <c r="AI5096" s="1" t="s">
        <v>687</v>
      </c>
      <c r="AJ5096" s="1" t="s">
        <v>694</v>
      </c>
      <c r="AK5096" s="1" t="s">
        <v>399</v>
      </c>
      <c r="AL5096" s="1" t="s">
        <v>9140</v>
      </c>
      <c r="AM5096" s="1" t="s">
        <v>207</v>
      </c>
      <c r="AN5096" s="1" t="s">
        <v>207</v>
      </c>
      <c r="AO5096" s="1" t="s">
        <v>592</v>
      </c>
      <c r="AP5096" s="1" t="s">
        <v>93</v>
      </c>
      <c r="AQ5096" s="1" t="s">
        <v>94</v>
      </c>
      <c r="AR5096" s="1" t="s">
        <v>88</v>
      </c>
      <c r="AS5096" s="1">
        <v>0</v>
      </c>
      <c r="AT5096" s="1" t="s">
        <v>95</v>
      </c>
      <c r="AU5096" s="1" t="s">
        <v>96</v>
      </c>
      <c r="AV5096" s="1"/>
      <c r="AW5096" s="13">
        <v>36500</v>
      </c>
      <c r="AX5096" s="1">
        <v>32000</v>
      </c>
      <c r="AZ5096" s="1">
        <v>1</v>
      </c>
      <c r="BA5096" s="1">
        <v>2</v>
      </c>
      <c r="BB5096" s="1" t="s">
        <v>88</v>
      </c>
      <c r="BC5096" s="1" t="s">
        <v>97</v>
      </c>
      <c r="BD5096" s="1" t="s">
        <v>349</v>
      </c>
      <c r="BE5096" s="1">
        <v>15</v>
      </c>
      <c r="BF5096" s="1">
        <v>4</v>
      </c>
      <c r="BG5096" s="1" t="s">
        <v>137</v>
      </c>
      <c r="BH5096" s="1" t="s">
        <v>121</v>
      </c>
      <c r="BN5096" s="3">
        <v>44470</v>
      </c>
      <c r="BO5096" s="1" t="s">
        <v>103</v>
      </c>
      <c r="BP5096" s="1">
        <v>5</v>
      </c>
      <c r="BQ5096" s="1">
        <v>7</v>
      </c>
      <c r="BR5096" s="1" t="s">
        <v>207</v>
      </c>
      <c r="BS5096" s="1">
        <v>2</v>
      </c>
      <c r="BT5096" s="1">
        <v>1</v>
      </c>
      <c r="BU5096" s="1">
        <v>2</v>
      </c>
      <c r="BV5096" s="1" t="s">
        <v>172</v>
      </c>
      <c r="BW5096" s="1" t="s">
        <v>88</v>
      </c>
      <c r="BX5096" s="1" t="s">
        <v>88</v>
      </c>
      <c r="BY5096" s="1">
        <v>3</v>
      </c>
      <c r="BZ5096" s="1" t="s">
        <v>1087</v>
      </c>
      <c r="CA5096" s="1">
        <v>2</v>
      </c>
      <c r="CB5096" s="1" t="s">
        <v>342</v>
      </c>
      <c r="CC5096" s="1" t="s">
        <v>88</v>
      </c>
    </row>
    <row r="5097" spans="1:82" ht="16" x14ac:dyDescent="0.2">
      <c r="A5097" s="2">
        <v>44051.784351851849</v>
      </c>
      <c r="B5097" s="1" t="s">
        <v>108</v>
      </c>
      <c r="C5097" s="1">
        <v>29</v>
      </c>
      <c r="D5097" s="1" t="s">
        <v>81</v>
      </c>
      <c r="E5097" s="1" t="s">
        <v>200</v>
      </c>
      <c r="X5097" s="1">
        <v>1</v>
      </c>
      <c r="Y5097" s="1">
        <v>1</v>
      </c>
      <c r="Z5097" s="1">
        <v>1</v>
      </c>
      <c r="AA5097" s="1">
        <v>0</v>
      </c>
      <c r="AB5097" s="1" t="s">
        <v>174</v>
      </c>
      <c r="AC5097" s="1" t="s">
        <v>129</v>
      </c>
      <c r="AD5097" s="1" t="s">
        <v>175</v>
      </c>
      <c r="AE5097" s="1" t="s">
        <v>17853</v>
      </c>
      <c r="AF5097" s="1" t="s">
        <v>88</v>
      </c>
      <c r="AG5097" s="1" t="s">
        <v>88</v>
      </c>
      <c r="AH5097" s="1" t="s">
        <v>89</v>
      </c>
      <c r="AI5097" s="1" t="s">
        <v>111</v>
      </c>
      <c r="AJ5097" s="1" t="s">
        <v>480</v>
      </c>
      <c r="AK5097" s="1" t="s">
        <v>266</v>
      </c>
      <c r="AL5097" s="1" t="s">
        <v>17854</v>
      </c>
      <c r="AM5097" s="1" t="s">
        <v>268</v>
      </c>
      <c r="AN5097" s="1" t="s">
        <v>17855</v>
      </c>
      <c r="AO5097" s="1" t="s">
        <v>193</v>
      </c>
      <c r="AP5097" s="1" t="s">
        <v>93</v>
      </c>
      <c r="AQ5097" s="1" t="s">
        <v>94</v>
      </c>
      <c r="AR5097" s="1" t="s">
        <v>88</v>
      </c>
      <c r="AS5097" s="1">
        <v>0</v>
      </c>
      <c r="AT5097" s="1" t="s">
        <v>134</v>
      </c>
      <c r="AU5097" s="1" t="s">
        <v>96</v>
      </c>
      <c r="AV5097" s="1"/>
      <c r="AW5097" s="13">
        <v>54250</v>
      </c>
      <c r="AX5097" s="1">
        <v>45000</v>
      </c>
      <c r="AZ5097" s="1">
        <v>3</v>
      </c>
      <c r="BA5097" s="1">
        <v>4</v>
      </c>
      <c r="BB5097" s="1" t="s">
        <v>88</v>
      </c>
      <c r="BC5097" s="1" t="s">
        <v>97</v>
      </c>
      <c r="BD5097" s="1" t="s">
        <v>119</v>
      </c>
      <c r="BE5097" s="1">
        <v>20</v>
      </c>
      <c r="BF5097" s="1">
        <v>4</v>
      </c>
      <c r="BG5097" s="1" t="s">
        <v>120</v>
      </c>
      <c r="BH5097" s="1" t="s">
        <v>121</v>
      </c>
      <c r="BK5097" s="1" t="s">
        <v>88</v>
      </c>
      <c r="BL5097" s="1" t="s">
        <v>88</v>
      </c>
      <c r="BN5097" s="1" t="s">
        <v>170</v>
      </c>
      <c r="BO5097" s="1" t="s">
        <v>182</v>
      </c>
      <c r="BP5097" s="1">
        <v>7</v>
      </c>
      <c r="BQ5097" s="1">
        <v>9</v>
      </c>
      <c r="BR5097" s="1" t="s">
        <v>207</v>
      </c>
      <c r="BS5097" s="1">
        <v>4</v>
      </c>
      <c r="BT5097" s="1">
        <v>0</v>
      </c>
      <c r="BU5097" s="1">
        <v>0</v>
      </c>
      <c r="BV5097" s="1" t="s">
        <v>105</v>
      </c>
      <c r="BW5097" s="1" t="s">
        <v>88</v>
      </c>
      <c r="BX5097" s="1" t="s">
        <v>88</v>
      </c>
      <c r="BY5097" s="1">
        <v>3</v>
      </c>
      <c r="BZ5097" s="1" t="s">
        <v>88</v>
      </c>
      <c r="CA5097" s="1">
        <v>8</v>
      </c>
      <c r="CB5097" s="1" t="s">
        <v>144</v>
      </c>
      <c r="CC5097" s="1" t="s">
        <v>88</v>
      </c>
    </row>
    <row r="5098" spans="1:82" ht="16" x14ac:dyDescent="0.2">
      <c r="A5098" s="2">
        <v>44051.78460648148</v>
      </c>
      <c r="B5098" s="1" t="s">
        <v>108</v>
      </c>
      <c r="C5098" s="1">
        <v>28</v>
      </c>
      <c r="D5098" s="1" t="s">
        <v>81</v>
      </c>
      <c r="E5098" s="1" t="s">
        <v>82</v>
      </c>
      <c r="X5098" s="1">
        <v>9</v>
      </c>
      <c r="Y5098" s="1">
        <v>0</v>
      </c>
      <c r="Z5098" s="1">
        <v>3</v>
      </c>
      <c r="AA5098" s="1">
        <v>0</v>
      </c>
      <c r="AB5098" s="1" t="s">
        <v>128</v>
      </c>
      <c r="AC5098" s="1" t="s">
        <v>129</v>
      </c>
      <c r="AF5098" s="1" t="s">
        <v>110</v>
      </c>
      <c r="AG5098" s="1" t="s">
        <v>88</v>
      </c>
      <c r="AH5098" s="1" t="s">
        <v>88</v>
      </c>
      <c r="AI5098" s="1" t="s">
        <v>130</v>
      </c>
      <c r="AJ5098" s="1" t="s">
        <v>17856</v>
      </c>
      <c r="AK5098" s="1" t="s">
        <v>318</v>
      </c>
      <c r="AL5098" s="1" t="s">
        <v>9140</v>
      </c>
      <c r="AM5098" s="1" t="s">
        <v>207</v>
      </c>
      <c r="AN5098" s="1" t="s">
        <v>207</v>
      </c>
      <c r="AO5098" s="1" t="s">
        <v>361</v>
      </c>
      <c r="AP5098" s="1" t="s">
        <v>132</v>
      </c>
      <c r="AQ5098" s="1" t="s">
        <v>94</v>
      </c>
      <c r="AR5098" s="1" t="s">
        <v>88</v>
      </c>
      <c r="AS5098" s="1">
        <v>0</v>
      </c>
      <c r="AT5098" s="1" t="s">
        <v>95</v>
      </c>
      <c r="AU5098" s="1" t="s">
        <v>96</v>
      </c>
      <c r="AV5098" s="1"/>
      <c r="AW5098" s="13">
        <v>100000</v>
      </c>
      <c r="AX5098" s="1">
        <v>79000</v>
      </c>
      <c r="AZ5098" s="1">
        <v>3</v>
      </c>
      <c r="BA5098" s="1">
        <v>2</v>
      </c>
      <c r="BB5098" s="1" t="s">
        <v>135</v>
      </c>
      <c r="BC5098" s="1" t="s">
        <v>249</v>
      </c>
      <c r="BD5098" s="1" t="s">
        <v>119</v>
      </c>
      <c r="BE5098" s="1">
        <v>5</v>
      </c>
      <c r="BF5098" s="1">
        <v>4</v>
      </c>
      <c r="BG5098" s="1" t="s">
        <v>120</v>
      </c>
      <c r="BH5098" s="1" t="s">
        <v>121</v>
      </c>
      <c r="BN5098" s="1" t="s">
        <v>123</v>
      </c>
      <c r="BO5098" s="1" t="s">
        <v>103</v>
      </c>
      <c r="BP5098" s="1">
        <v>10</v>
      </c>
      <c r="BQ5098" s="1">
        <v>10</v>
      </c>
      <c r="BR5098" s="1" t="s">
        <v>17857</v>
      </c>
      <c r="BS5098" s="1">
        <v>3</v>
      </c>
      <c r="BT5098" s="1">
        <v>1</v>
      </c>
      <c r="BU5098" s="1">
        <v>2</v>
      </c>
      <c r="BV5098" s="1" t="s">
        <v>172</v>
      </c>
      <c r="BW5098" s="1" t="s">
        <v>89</v>
      </c>
      <c r="BX5098" s="1" t="s">
        <v>88</v>
      </c>
      <c r="BY5098" s="1">
        <v>3</v>
      </c>
      <c r="BZ5098" s="1" t="s">
        <v>17858</v>
      </c>
      <c r="CA5098" s="1">
        <v>10</v>
      </c>
      <c r="CB5098" s="1" t="s">
        <v>6145</v>
      </c>
      <c r="CC5098" s="1" t="s">
        <v>88</v>
      </c>
      <c r="CD5098" s="1" t="s">
        <v>17859</v>
      </c>
    </row>
    <row r="5099" spans="1:82" ht="16" x14ac:dyDescent="0.2">
      <c r="A5099" s="2">
        <v>44051.784803240742</v>
      </c>
      <c r="B5099" s="1" t="s">
        <v>108</v>
      </c>
      <c r="C5099" s="1">
        <v>24</v>
      </c>
      <c r="D5099" s="1" t="s">
        <v>81</v>
      </c>
      <c r="E5099" s="1" t="s">
        <v>263</v>
      </c>
      <c r="X5099" s="1">
        <v>10</v>
      </c>
      <c r="Y5099" s="1">
        <v>10</v>
      </c>
      <c r="Z5099" s="1">
        <v>3</v>
      </c>
      <c r="AA5099" s="1">
        <v>0</v>
      </c>
      <c r="AB5099" s="1" t="s">
        <v>83</v>
      </c>
      <c r="AC5099" s="1" t="s">
        <v>84</v>
      </c>
      <c r="AD5099" s="1" t="s">
        <v>85</v>
      </c>
      <c r="AE5099" s="1" t="s">
        <v>86</v>
      </c>
      <c r="AF5099" s="1" t="s">
        <v>88</v>
      </c>
      <c r="AG5099" s="1" t="s">
        <v>89</v>
      </c>
      <c r="AH5099" s="1" t="s">
        <v>89</v>
      </c>
      <c r="AI5099" s="1" t="s">
        <v>272</v>
      </c>
      <c r="AJ5099" s="1" t="s">
        <v>265</v>
      </c>
      <c r="AK5099" s="1" t="s">
        <v>5073</v>
      </c>
      <c r="AL5099" s="1" t="s">
        <v>835</v>
      </c>
      <c r="AM5099" s="1" t="s">
        <v>7922</v>
      </c>
      <c r="AN5099" s="1" t="s">
        <v>207</v>
      </c>
      <c r="AO5099" s="1" t="s">
        <v>423</v>
      </c>
      <c r="AP5099" s="1" t="s">
        <v>132</v>
      </c>
      <c r="AQ5099" s="1" t="s">
        <v>133</v>
      </c>
      <c r="AR5099" s="1" t="s">
        <v>157</v>
      </c>
      <c r="AS5099" s="1">
        <v>10</v>
      </c>
      <c r="AT5099" s="1" t="s">
        <v>134</v>
      </c>
      <c r="AU5099" s="1" t="s">
        <v>238</v>
      </c>
      <c r="AV5099" s="1"/>
      <c r="AW5099" s="13">
        <v>492000</v>
      </c>
      <c r="AX5099" s="1">
        <v>246000</v>
      </c>
      <c r="AY5099" s="1" t="s">
        <v>279</v>
      </c>
      <c r="AZ5099" s="1">
        <v>2</v>
      </c>
      <c r="BA5099" s="1">
        <v>3</v>
      </c>
      <c r="BB5099" s="1" t="s">
        <v>88</v>
      </c>
      <c r="BC5099" s="1" t="s">
        <v>97</v>
      </c>
      <c r="BD5099" s="1" t="s">
        <v>88</v>
      </c>
      <c r="BE5099" s="1">
        <v>0</v>
      </c>
      <c r="BF5099" s="1">
        <v>0</v>
      </c>
      <c r="BG5099" s="1" t="s">
        <v>120</v>
      </c>
      <c r="BH5099" s="1" t="s">
        <v>121</v>
      </c>
      <c r="BJ5099" s="1" t="s">
        <v>88</v>
      </c>
      <c r="BK5099" s="1" t="s">
        <v>88</v>
      </c>
      <c r="BL5099" s="1" t="s">
        <v>88</v>
      </c>
      <c r="BM5099" s="1" t="s">
        <v>17860</v>
      </c>
      <c r="BN5099" s="3">
        <v>44470</v>
      </c>
      <c r="BO5099" s="1" t="s">
        <v>103</v>
      </c>
      <c r="BP5099" s="1">
        <v>8</v>
      </c>
      <c r="BQ5099" s="1">
        <v>10</v>
      </c>
      <c r="BR5099" s="1" t="s">
        <v>17861</v>
      </c>
      <c r="BS5099" s="1">
        <v>4</v>
      </c>
      <c r="BT5099" s="1">
        <v>0</v>
      </c>
      <c r="BU5099" s="1">
        <v>0</v>
      </c>
      <c r="BV5099" s="1" t="s">
        <v>105</v>
      </c>
      <c r="BW5099" s="1" t="s">
        <v>89</v>
      </c>
      <c r="BX5099" s="1" t="s">
        <v>88</v>
      </c>
      <c r="BY5099" s="1">
        <v>3</v>
      </c>
      <c r="BZ5099" s="1" t="s">
        <v>88</v>
      </c>
      <c r="CA5099" s="1">
        <v>10</v>
      </c>
      <c r="CB5099" s="1" t="s">
        <v>185</v>
      </c>
      <c r="CC5099" s="1" t="s">
        <v>88</v>
      </c>
      <c r="CD5099" s="1" t="s">
        <v>17862</v>
      </c>
    </row>
    <row r="5100" spans="1:82" ht="16" x14ac:dyDescent="0.2">
      <c r="A5100" s="2">
        <v>44051.785173611112</v>
      </c>
      <c r="B5100" s="1" t="s">
        <v>80</v>
      </c>
      <c r="C5100" s="1">
        <v>38</v>
      </c>
      <c r="D5100" s="1" t="s">
        <v>81</v>
      </c>
      <c r="E5100" s="1" t="s">
        <v>82</v>
      </c>
      <c r="X5100" s="1">
        <v>18</v>
      </c>
      <c r="Y5100" s="1">
        <v>13</v>
      </c>
      <c r="Z5100" s="1">
        <v>12</v>
      </c>
      <c r="AA5100" s="1">
        <v>0</v>
      </c>
      <c r="AB5100" s="1" t="s">
        <v>83</v>
      </c>
      <c r="AC5100" s="1" t="s">
        <v>84</v>
      </c>
      <c r="AD5100" s="1" t="s">
        <v>404</v>
      </c>
      <c r="AE5100" s="1" t="s">
        <v>161</v>
      </c>
      <c r="AF5100" s="1" t="s">
        <v>110</v>
      </c>
      <c r="AG5100" s="1" t="s">
        <v>88</v>
      </c>
      <c r="AH5100" s="1" t="s">
        <v>88</v>
      </c>
      <c r="AI5100" s="1" t="s">
        <v>527</v>
      </c>
      <c r="AJ5100" s="1" t="s">
        <v>207</v>
      </c>
      <c r="AK5100" s="1" t="s">
        <v>5961</v>
      </c>
      <c r="AL5100" s="1" t="s">
        <v>16974</v>
      </c>
      <c r="AM5100" s="1" t="s">
        <v>1519</v>
      </c>
      <c r="AN5100" s="1" t="s">
        <v>192</v>
      </c>
      <c r="AO5100" s="1" t="s">
        <v>193</v>
      </c>
      <c r="AP5100" s="1" t="s">
        <v>132</v>
      </c>
      <c r="AQ5100" s="1" t="s">
        <v>94</v>
      </c>
      <c r="AR5100" s="1" t="s">
        <v>88</v>
      </c>
      <c r="AS5100" s="1">
        <v>0</v>
      </c>
      <c r="AT5100" s="1" t="s">
        <v>134</v>
      </c>
      <c r="AU5100" s="1" t="s">
        <v>96</v>
      </c>
      <c r="AV5100" s="1"/>
      <c r="AW5100" s="13">
        <v>90000</v>
      </c>
      <c r="AX5100" s="1">
        <v>72000</v>
      </c>
      <c r="AZ5100" s="1">
        <v>3</v>
      </c>
      <c r="BA5100" s="1">
        <v>2</v>
      </c>
      <c r="BB5100" s="1" t="s">
        <v>88</v>
      </c>
      <c r="BC5100" s="1" t="s">
        <v>97</v>
      </c>
      <c r="BD5100" s="1" t="s">
        <v>88</v>
      </c>
      <c r="BE5100" s="1">
        <v>0</v>
      </c>
      <c r="BF5100" s="1">
        <v>0</v>
      </c>
      <c r="BG5100" s="1" t="s">
        <v>120</v>
      </c>
      <c r="BH5100" s="1" t="s">
        <v>121</v>
      </c>
      <c r="BM5100" s="1" t="s">
        <v>17863</v>
      </c>
      <c r="BN5100" s="1" t="s">
        <v>170</v>
      </c>
      <c r="BO5100" s="1" t="s">
        <v>124</v>
      </c>
      <c r="BP5100" s="1">
        <v>8</v>
      </c>
      <c r="BQ5100" s="1">
        <v>4</v>
      </c>
      <c r="BR5100" s="1" t="s">
        <v>17864</v>
      </c>
      <c r="BS5100" s="1">
        <v>4</v>
      </c>
      <c r="BT5100" s="1">
        <v>0</v>
      </c>
      <c r="BU5100" s="1">
        <v>3</v>
      </c>
      <c r="BV5100" s="1" t="s">
        <v>184</v>
      </c>
      <c r="BW5100" s="1" t="s">
        <v>89</v>
      </c>
      <c r="BX5100" s="1" t="s">
        <v>88</v>
      </c>
      <c r="BY5100" s="1">
        <v>3</v>
      </c>
      <c r="BZ5100" s="1" t="s">
        <v>88</v>
      </c>
      <c r="CA5100" s="1">
        <v>8</v>
      </c>
      <c r="CB5100" s="1" t="s">
        <v>185</v>
      </c>
      <c r="CC5100" s="1" t="s">
        <v>88</v>
      </c>
    </row>
    <row r="5101" spans="1:82" ht="16" x14ac:dyDescent="0.2">
      <c r="A5101" s="2">
        <v>44051.785358796296</v>
      </c>
      <c r="B5101" s="1" t="s">
        <v>108</v>
      </c>
      <c r="C5101" s="1">
        <v>36</v>
      </c>
      <c r="D5101" s="1" t="s">
        <v>81</v>
      </c>
      <c r="E5101" s="1" t="s">
        <v>356</v>
      </c>
      <c r="X5101" s="1">
        <v>6</v>
      </c>
      <c r="Y5101" s="1">
        <v>6</v>
      </c>
      <c r="Z5101" s="1">
        <v>4</v>
      </c>
      <c r="AA5101" s="1">
        <v>0</v>
      </c>
      <c r="AB5101" s="1" t="s">
        <v>83</v>
      </c>
      <c r="AC5101" s="1" t="s">
        <v>147</v>
      </c>
      <c r="AD5101" s="1" t="s">
        <v>541</v>
      </c>
      <c r="AE5101" s="1" t="s">
        <v>358</v>
      </c>
      <c r="AF5101" s="1" t="s">
        <v>87</v>
      </c>
      <c r="AG5101" s="1" t="s">
        <v>88</v>
      </c>
      <c r="AH5101" s="1" t="s">
        <v>89</v>
      </c>
      <c r="AI5101" s="1" t="s">
        <v>111</v>
      </c>
      <c r="AJ5101" s="1" t="s">
        <v>207</v>
      </c>
      <c r="AK5101" s="1" t="s">
        <v>17865</v>
      </c>
      <c r="AL5101" s="1" t="s">
        <v>3777</v>
      </c>
      <c r="AM5101" s="1" t="s">
        <v>207</v>
      </c>
      <c r="AN5101" s="1" t="s">
        <v>207</v>
      </c>
      <c r="AO5101" s="1" t="s">
        <v>1313</v>
      </c>
      <c r="AP5101" s="1" t="s">
        <v>132</v>
      </c>
      <c r="AQ5101" s="1" t="s">
        <v>94</v>
      </c>
      <c r="AR5101" s="1" t="s">
        <v>88</v>
      </c>
      <c r="AS5101" s="1">
        <v>0</v>
      </c>
      <c r="AT5101" s="1" t="s">
        <v>536</v>
      </c>
      <c r="AU5101" s="1" t="s">
        <v>96</v>
      </c>
      <c r="AV5101" s="1"/>
      <c r="AW5101" s="13">
        <v>68123</v>
      </c>
      <c r="AX5101" s="1">
        <v>54737</v>
      </c>
      <c r="AZ5101" s="1">
        <v>2</v>
      </c>
      <c r="BA5101" s="1">
        <v>1</v>
      </c>
      <c r="BB5101" s="1" t="s">
        <v>280</v>
      </c>
      <c r="BC5101" s="1" t="s">
        <v>136</v>
      </c>
      <c r="BD5101" s="1" t="s">
        <v>88</v>
      </c>
      <c r="BE5101" s="1">
        <v>0</v>
      </c>
      <c r="BF5101" s="1">
        <v>0</v>
      </c>
      <c r="BG5101" s="1" t="s">
        <v>98</v>
      </c>
      <c r="BN5101" s="1" t="s">
        <v>252</v>
      </c>
      <c r="BO5101" s="1" t="s">
        <v>103</v>
      </c>
      <c r="BP5101" s="1">
        <v>7</v>
      </c>
      <c r="BQ5101" s="1">
        <v>9</v>
      </c>
      <c r="BR5101" s="1" t="s">
        <v>17866</v>
      </c>
      <c r="BS5101" s="1">
        <v>1</v>
      </c>
      <c r="BT5101" s="1">
        <v>0</v>
      </c>
      <c r="BU5101" s="1">
        <v>0</v>
      </c>
      <c r="BV5101" s="1" t="s">
        <v>105</v>
      </c>
      <c r="BW5101" s="1" t="s">
        <v>89</v>
      </c>
      <c r="BX5101" s="1" t="s">
        <v>88</v>
      </c>
      <c r="BY5101" s="1">
        <v>3</v>
      </c>
      <c r="BZ5101" s="1" t="s">
        <v>88</v>
      </c>
      <c r="CA5101" s="1">
        <v>7</v>
      </c>
      <c r="CB5101" s="1" t="s">
        <v>107</v>
      </c>
      <c r="CC5101" s="1" t="s">
        <v>88</v>
      </c>
    </row>
    <row r="5102" spans="1:82" ht="16" x14ac:dyDescent="0.2">
      <c r="A5102" s="2">
        <v>44051.78628472222</v>
      </c>
      <c r="B5102" s="1" t="s">
        <v>108</v>
      </c>
      <c r="C5102" s="1">
        <v>41</v>
      </c>
      <c r="D5102" s="1" t="s">
        <v>81</v>
      </c>
      <c r="E5102" s="1" t="s">
        <v>263</v>
      </c>
      <c r="X5102" s="1">
        <v>10</v>
      </c>
      <c r="Y5102" s="1">
        <v>5</v>
      </c>
      <c r="Z5102" s="1">
        <v>5</v>
      </c>
      <c r="AA5102" s="1">
        <v>3</v>
      </c>
      <c r="AB5102" s="1" t="s">
        <v>174</v>
      </c>
      <c r="AC5102" s="1" t="s">
        <v>147</v>
      </c>
      <c r="AD5102" s="1" t="s">
        <v>897</v>
      </c>
      <c r="AE5102" s="1" t="s">
        <v>17867</v>
      </c>
      <c r="AF5102" s="1" t="s">
        <v>202</v>
      </c>
      <c r="AG5102" s="1" t="s">
        <v>88</v>
      </c>
      <c r="AH5102" s="1" t="s">
        <v>89</v>
      </c>
      <c r="AI5102" s="1" t="s">
        <v>378</v>
      </c>
      <c r="AJ5102" s="1" t="s">
        <v>2762</v>
      </c>
      <c r="AK5102" s="1" t="s">
        <v>17868</v>
      </c>
      <c r="AL5102" s="1" t="s">
        <v>17869</v>
      </c>
      <c r="AM5102" s="1" t="s">
        <v>178</v>
      </c>
      <c r="AN5102" s="1" t="s">
        <v>15151</v>
      </c>
      <c r="AO5102" s="1" t="s">
        <v>17870</v>
      </c>
      <c r="AP5102" s="1" t="s">
        <v>132</v>
      </c>
      <c r="AQ5102" s="1" t="s">
        <v>94</v>
      </c>
      <c r="AR5102" s="1" t="s">
        <v>88</v>
      </c>
      <c r="AS5102" s="1">
        <v>0</v>
      </c>
      <c r="AT5102" s="1" t="s">
        <v>134</v>
      </c>
      <c r="AU5102" s="1" t="s">
        <v>238</v>
      </c>
      <c r="AV5102" s="1"/>
      <c r="AW5102" s="13">
        <v>60000</v>
      </c>
      <c r="AX5102" s="1">
        <v>50000</v>
      </c>
      <c r="AZ5102" s="1">
        <v>3</v>
      </c>
      <c r="BA5102" s="1">
        <v>3</v>
      </c>
      <c r="BB5102" s="1" t="s">
        <v>88</v>
      </c>
      <c r="BC5102" s="1" t="s">
        <v>97</v>
      </c>
      <c r="BD5102" s="1" t="s">
        <v>88</v>
      </c>
      <c r="BE5102" s="1">
        <v>0</v>
      </c>
      <c r="BF5102" s="1">
        <v>0</v>
      </c>
      <c r="BG5102" s="1" t="s">
        <v>120</v>
      </c>
      <c r="BH5102" s="1" t="s">
        <v>121</v>
      </c>
      <c r="BK5102" s="1" t="s">
        <v>383</v>
      </c>
      <c r="BL5102" s="1" t="s">
        <v>383</v>
      </c>
      <c r="BN5102" s="3">
        <v>44470</v>
      </c>
      <c r="BO5102" s="1" t="s">
        <v>182</v>
      </c>
      <c r="BP5102" s="1">
        <v>9</v>
      </c>
      <c r="BQ5102" s="1">
        <v>10</v>
      </c>
      <c r="BR5102" s="1" t="s">
        <v>930</v>
      </c>
      <c r="BS5102" s="1">
        <v>3</v>
      </c>
      <c r="BT5102" s="1">
        <v>2</v>
      </c>
      <c r="BU5102" s="1">
        <v>5</v>
      </c>
      <c r="BV5102" s="1" t="s">
        <v>418</v>
      </c>
      <c r="BW5102" s="1" t="s">
        <v>89</v>
      </c>
      <c r="BX5102" s="1" t="s">
        <v>88</v>
      </c>
      <c r="BY5102" s="1">
        <v>3</v>
      </c>
      <c r="BZ5102" s="1" t="s">
        <v>88</v>
      </c>
      <c r="CA5102" s="1">
        <v>9</v>
      </c>
      <c r="CB5102" s="1" t="s">
        <v>144</v>
      </c>
      <c r="CC5102" s="1" t="s">
        <v>88</v>
      </c>
    </row>
    <row r="5103" spans="1:82" ht="16" x14ac:dyDescent="0.2">
      <c r="A5103" s="2">
        <v>44051.78628472222</v>
      </c>
      <c r="B5103" s="1" t="s">
        <v>108</v>
      </c>
      <c r="C5103" s="1">
        <v>36</v>
      </c>
      <c r="D5103" s="1" t="s">
        <v>81</v>
      </c>
      <c r="E5103" s="1" t="s">
        <v>82</v>
      </c>
      <c r="X5103" s="1">
        <v>14</v>
      </c>
      <c r="Y5103" s="1">
        <v>0</v>
      </c>
      <c r="Z5103" s="1">
        <v>0</v>
      </c>
      <c r="AA5103" s="1">
        <v>0</v>
      </c>
      <c r="AB5103" s="1" t="s">
        <v>83</v>
      </c>
      <c r="AC5103" s="1" t="s">
        <v>84</v>
      </c>
      <c r="AD5103" s="1" t="s">
        <v>283</v>
      </c>
      <c r="AE5103" s="1" t="s">
        <v>14618</v>
      </c>
      <c r="AF5103" s="1" t="s">
        <v>202</v>
      </c>
      <c r="AG5103" s="1" t="s">
        <v>88</v>
      </c>
      <c r="AH5103" s="1" t="s">
        <v>88</v>
      </c>
      <c r="AI5103" s="1" t="s">
        <v>111</v>
      </c>
      <c r="AJ5103" s="1" t="s">
        <v>542</v>
      </c>
      <c r="AK5103" s="1" t="s">
        <v>1618</v>
      </c>
      <c r="AL5103" s="1" t="s">
        <v>1102</v>
      </c>
      <c r="AM5103" s="1" t="s">
        <v>310</v>
      </c>
      <c r="AN5103" s="1" t="s">
        <v>207</v>
      </c>
      <c r="AO5103" s="1" t="s">
        <v>1313</v>
      </c>
      <c r="AP5103" s="1" t="s">
        <v>132</v>
      </c>
      <c r="AQ5103" s="1" t="s">
        <v>94</v>
      </c>
      <c r="AR5103" s="1" t="s">
        <v>88</v>
      </c>
      <c r="AS5103" s="1">
        <v>0</v>
      </c>
      <c r="AT5103" s="1" t="s">
        <v>536</v>
      </c>
      <c r="AU5103" s="1" t="s">
        <v>96</v>
      </c>
      <c r="AV5103" s="1"/>
      <c r="AW5103" s="13">
        <v>137000</v>
      </c>
      <c r="AX5103" s="1">
        <v>105000</v>
      </c>
      <c r="AZ5103" s="1">
        <v>3</v>
      </c>
      <c r="BA5103" s="1">
        <v>3</v>
      </c>
      <c r="BB5103" s="1" t="s">
        <v>280</v>
      </c>
      <c r="BC5103" s="1" t="s">
        <v>249</v>
      </c>
      <c r="BD5103" s="1" t="s">
        <v>119</v>
      </c>
      <c r="BE5103" s="1">
        <v>26</v>
      </c>
      <c r="BF5103" s="1">
        <v>4</v>
      </c>
      <c r="BG5103" s="1" t="s">
        <v>120</v>
      </c>
      <c r="BH5103" s="1" t="s">
        <v>121</v>
      </c>
      <c r="BJ5103" s="1" t="s">
        <v>88</v>
      </c>
      <c r="BN5103" s="1" t="s">
        <v>252</v>
      </c>
      <c r="BO5103" s="1" t="s">
        <v>182</v>
      </c>
      <c r="BP5103" s="1">
        <v>8</v>
      </c>
      <c r="BQ5103" s="1">
        <v>8</v>
      </c>
      <c r="BR5103" s="1" t="s">
        <v>597</v>
      </c>
      <c r="BS5103" s="1">
        <v>3</v>
      </c>
      <c r="BT5103" s="1">
        <v>0</v>
      </c>
      <c r="BU5103" s="1">
        <v>0</v>
      </c>
      <c r="BV5103" s="1" t="s">
        <v>105</v>
      </c>
      <c r="BW5103" s="1" t="s">
        <v>88</v>
      </c>
      <c r="BX5103" s="1" t="s">
        <v>88</v>
      </c>
      <c r="BY5103" s="1">
        <v>3</v>
      </c>
      <c r="BZ5103" s="1" t="s">
        <v>127</v>
      </c>
      <c r="CA5103" s="1">
        <v>9</v>
      </c>
      <c r="CB5103" s="1" t="s">
        <v>342</v>
      </c>
      <c r="CC5103" s="1" t="s">
        <v>220</v>
      </c>
    </row>
    <row r="5104" spans="1:82" ht="16" x14ac:dyDescent="0.2">
      <c r="A5104" s="2">
        <v>44051.786643518521</v>
      </c>
      <c r="B5104" s="1" t="s">
        <v>108</v>
      </c>
      <c r="C5104" s="1">
        <v>23</v>
      </c>
      <c r="D5104" s="1" t="s">
        <v>81</v>
      </c>
      <c r="E5104" s="1" t="s">
        <v>263</v>
      </c>
      <c r="X5104" s="1">
        <v>4</v>
      </c>
      <c r="Y5104" s="1">
        <v>4</v>
      </c>
      <c r="Z5104" s="1">
        <v>4</v>
      </c>
      <c r="AA5104" s="1">
        <v>0</v>
      </c>
      <c r="AB5104" s="1" t="s">
        <v>128</v>
      </c>
      <c r="AC5104" s="1" t="s">
        <v>129</v>
      </c>
      <c r="AD5104" s="1" t="s">
        <v>3285</v>
      </c>
      <c r="AF5104" s="1" t="s">
        <v>202</v>
      </c>
      <c r="AG5104" s="1" t="s">
        <v>88</v>
      </c>
      <c r="AH5104" s="1" t="s">
        <v>88</v>
      </c>
      <c r="AI5104" s="1" t="s">
        <v>687</v>
      </c>
      <c r="AJ5104" s="1" t="s">
        <v>694</v>
      </c>
      <c r="AK5104" s="1" t="s">
        <v>399</v>
      </c>
      <c r="AL5104" s="1" t="s">
        <v>9140</v>
      </c>
      <c r="AM5104" s="1" t="s">
        <v>207</v>
      </c>
      <c r="AN5104" s="1" t="s">
        <v>207</v>
      </c>
      <c r="AO5104" s="1" t="s">
        <v>592</v>
      </c>
      <c r="AP5104" s="1" t="s">
        <v>93</v>
      </c>
      <c r="AQ5104" s="1" t="s">
        <v>94</v>
      </c>
      <c r="AR5104" s="1" t="s">
        <v>88</v>
      </c>
      <c r="AS5104" s="1">
        <v>0</v>
      </c>
      <c r="AT5104" s="1" t="s">
        <v>95</v>
      </c>
      <c r="AU5104" s="1" t="s">
        <v>96</v>
      </c>
      <c r="AV5104" s="1"/>
      <c r="AW5104" s="13">
        <v>36500</v>
      </c>
      <c r="AX5104" s="1">
        <v>32000</v>
      </c>
      <c r="AZ5104" s="1">
        <v>1</v>
      </c>
      <c r="BA5104" s="1">
        <v>2</v>
      </c>
      <c r="BB5104" s="1" t="s">
        <v>88</v>
      </c>
      <c r="BC5104" s="1" t="s">
        <v>97</v>
      </c>
      <c r="BD5104" s="1" t="s">
        <v>349</v>
      </c>
      <c r="BE5104" s="1">
        <v>15</v>
      </c>
      <c r="BF5104" s="1">
        <v>4</v>
      </c>
      <c r="BG5104" s="1" t="s">
        <v>137</v>
      </c>
      <c r="BH5104" s="1" t="s">
        <v>121</v>
      </c>
      <c r="BN5104" s="3">
        <v>44470</v>
      </c>
      <c r="BO5104" s="1" t="s">
        <v>103</v>
      </c>
      <c r="BP5104" s="1">
        <v>5</v>
      </c>
      <c r="BQ5104" s="1">
        <v>7</v>
      </c>
      <c r="BR5104" s="1" t="s">
        <v>207</v>
      </c>
      <c r="BS5104" s="1">
        <v>2</v>
      </c>
      <c r="BT5104" s="1">
        <v>1</v>
      </c>
      <c r="BU5104" s="1">
        <v>2</v>
      </c>
      <c r="BV5104" s="1" t="s">
        <v>172</v>
      </c>
      <c r="BW5104" s="1" t="s">
        <v>88</v>
      </c>
      <c r="BX5104" s="1" t="s">
        <v>88</v>
      </c>
      <c r="BY5104" s="1">
        <v>3</v>
      </c>
      <c r="BZ5104" s="1" t="s">
        <v>1087</v>
      </c>
      <c r="CA5104" s="1">
        <v>2</v>
      </c>
      <c r="CB5104" s="1" t="s">
        <v>342</v>
      </c>
      <c r="CC5104" s="1" t="s">
        <v>88</v>
      </c>
    </row>
    <row r="5105" spans="1:82" ht="16" x14ac:dyDescent="0.2">
      <c r="A5105" s="2">
        <v>44051.786828703705</v>
      </c>
      <c r="B5105" s="1" t="s">
        <v>108</v>
      </c>
      <c r="C5105" s="1">
        <v>27</v>
      </c>
      <c r="D5105" s="1" t="s">
        <v>81</v>
      </c>
      <c r="E5105" s="1" t="s">
        <v>263</v>
      </c>
      <c r="X5105" s="1">
        <v>3</v>
      </c>
      <c r="Y5105" s="1">
        <v>3</v>
      </c>
      <c r="Z5105" s="1">
        <v>3</v>
      </c>
      <c r="AA5105" s="1">
        <v>0</v>
      </c>
      <c r="AB5105" s="1" t="s">
        <v>174</v>
      </c>
      <c r="AC5105" s="1" t="s">
        <v>129</v>
      </c>
      <c r="AD5105" s="1" t="s">
        <v>175</v>
      </c>
      <c r="AE5105" s="1" t="s">
        <v>86</v>
      </c>
      <c r="AF5105" s="1" t="s">
        <v>88</v>
      </c>
      <c r="AG5105" s="1" t="s">
        <v>88</v>
      </c>
      <c r="AH5105" s="1" t="s">
        <v>88</v>
      </c>
      <c r="AI5105" s="1" t="s">
        <v>111</v>
      </c>
      <c r="AJ5105" s="1" t="s">
        <v>659</v>
      </c>
      <c r="AK5105" s="1" t="s">
        <v>2069</v>
      </c>
      <c r="AL5105" s="1" t="s">
        <v>1102</v>
      </c>
      <c r="AM5105" s="1" t="s">
        <v>310</v>
      </c>
      <c r="AN5105" s="1" t="s">
        <v>1871</v>
      </c>
      <c r="AO5105" s="1" t="s">
        <v>361</v>
      </c>
      <c r="AP5105" s="1" t="s">
        <v>132</v>
      </c>
      <c r="AQ5105" s="1" t="s">
        <v>133</v>
      </c>
      <c r="AR5105" s="1" t="s">
        <v>88</v>
      </c>
      <c r="AS5105" s="1">
        <v>0</v>
      </c>
      <c r="AT5105" s="1" t="s">
        <v>536</v>
      </c>
      <c r="AU5105" s="1" t="s">
        <v>96</v>
      </c>
      <c r="AV5105" s="1"/>
      <c r="AW5105" s="13">
        <v>75000</v>
      </c>
      <c r="AX5105" s="1">
        <v>63000</v>
      </c>
      <c r="AZ5105" s="1">
        <v>2</v>
      </c>
      <c r="BA5105" s="1">
        <v>1</v>
      </c>
      <c r="BB5105" s="1" t="s">
        <v>88</v>
      </c>
      <c r="BC5105" s="1" t="s">
        <v>97</v>
      </c>
      <c r="BD5105" s="1" t="s">
        <v>88</v>
      </c>
      <c r="BE5105" s="1">
        <v>0</v>
      </c>
      <c r="BF5105" s="1">
        <v>0</v>
      </c>
      <c r="BG5105" s="1" t="s">
        <v>120</v>
      </c>
      <c r="BH5105" s="1" t="s">
        <v>121</v>
      </c>
      <c r="BK5105" s="1" t="s">
        <v>88</v>
      </c>
      <c r="BL5105" s="1" t="s">
        <v>383</v>
      </c>
      <c r="BM5105" s="1">
        <v>0</v>
      </c>
      <c r="BN5105" s="1" t="s">
        <v>252</v>
      </c>
      <c r="BO5105" s="1" t="s">
        <v>103</v>
      </c>
      <c r="BP5105" s="1">
        <v>7</v>
      </c>
      <c r="BQ5105" s="1">
        <v>10</v>
      </c>
      <c r="BR5105" s="1" t="s">
        <v>8043</v>
      </c>
      <c r="BS5105" s="1">
        <v>4</v>
      </c>
      <c r="BT5105" s="1">
        <v>0</v>
      </c>
      <c r="BU5105" s="1">
        <v>1</v>
      </c>
      <c r="BV5105" s="1" t="s">
        <v>143</v>
      </c>
      <c r="BW5105" s="1" t="s">
        <v>88</v>
      </c>
      <c r="BX5105" s="1" t="s">
        <v>89</v>
      </c>
      <c r="BY5105" s="1">
        <v>4</v>
      </c>
      <c r="BZ5105" s="1" t="s">
        <v>88</v>
      </c>
      <c r="CA5105" s="1">
        <v>4</v>
      </c>
      <c r="CB5105" s="1" t="s">
        <v>17871</v>
      </c>
      <c r="CC5105" s="1" t="s">
        <v>254</v>
      </c>
      <c r="CD5105" s="1" t="s">
        <v>932</v>
      </c>
    </row>
    <row r="5106" spans="1:82" ht="16" x14ac:dyDescent="0.2">
      <c r="A5106" s="2">
        <v>44051.787187499998</v>
      </c>
      <c r="B5106" s="1" t="s">
        <v>108</v>
      </c>
      <c r="C5106" s="1">
        <v>23</v>
      </c>
      <c r="D5106" s="1" t="s">
        <v>18</v>
      </c>
      <c r="S5106" s="1" t="s">
        <v>3218</v>
      </c>
      <c r="X5106" s="1">
        <v>0</v>
      </c>
      <c r="Y5106" s="1">
        <v>0</v>
      </c>
      <c r="Z5106" s="1">
        <v>0</v>
      </c>
      <c r="AA5106" s="1">
        <v>0</v>
      </c>
      <c r="AB5106" s="1" t="s">
        <v>83</v>
      </c>
      <c r="AC5106" s="1" t="s">
        <v>84</v>
      </c>
      <c r="AD5106" s="1" t="s">
        <v>17872</v>
      </c>
      <c r="AE5106" s="1" t="s">
        <v>17873</v>
      </c>
      <c r="AF5106" s="1" t="s">
        <v>88</v>
      </c>
      <c r="AG5106" s="1" t="s">
        <v>88</v>
      </c>
      <c r="AH5106" s="1" t="s">
        <v>89</v>
      </c>
      <c r="AI5106" s="1" t="s">
        <v>111</v>
      </c>
      <c r="AJ5106" s="1" t="s">
        <v>739</v>
      </c>
      <c r="AK5106" s="1" t="s">
        <v>389</v>
      </c>
      <c r="AL5106" s="1" t="s">
        <v>724</v>
      </c>
      <c r="AM5106" s="1" t="s">
        <v>91</v>
      </c>
      <c r="AN5106" s="1" t="s">
        <v>91</v>
      </c>
      <c r="AO5106" s="1" t="s">
        <v>91</v>
      </c>
      <c r="AP5106" s="1" t="s">
        <v>132</v>
      </c>
      <c r="AQ5106" s="1" t="s">
        <v>94</v>
      </c>
      <c r="AR5106" s="1" t="s">
        <v>88</v>
      </c>
      <c r="AS5106" s="1">
        <v>0</v>
      </c>
      <c r="AT5106" s="1" t="s">
        <v>536</v>
      </c>
      <c r="AU5106" s="1" t="s">
        <v>96</v>
      </c>
      <c r="AV5106" s="1"/>
      <c r="AW5106" s="13">
        <v>1000</v>
      </c>
      <c r="AX5106" s="1">
        <v>1000</v>
      </c>
      <c r="AZ5106" s="1">
        <v>1</v>
      </c>
      <c r="BA5106" s="1">
        <v>1</v>
      </c>
      <c r="BB5106" s="1" t="s">
        <v>88</v>
      </c>
      <c r="BC5106" s="1" t="s">
        <v>97</v>
      </c>
      <c r="BD5106" s="1" t="s">
        <v>88</v>
      </c>
      <c r="BE5106" s="1">
        <v>0</v>
      </c>
      <c r="BF5106" s="1">
        <v>0</v>
      </c>
      <c r="BG5106" s="1" t="s">
        <v>120</v>
      </c>
      <c r="BH5106" s="1" t="s">
        <v>121</v>
      </c>
      <c r="BJ5106" s="1" t="s">
        <v>88</v>
      </c>
      <c r="BN5106" s="3">
        <v>44470</v>
      </c>
      <c r="BO5106" s="1" t="s">
        <v>182</v>
      </c>
      <c r="BP5106" s="1">
        <v>3</v>
      </c>
      <c r="BQ5106" s="1">
        <v>6</v>
      </c>
      <c r="BR5106" s="1" t="s">
        <v>207</v>
      </c>
      <c r="BS5106" s="1">
        <v>3</v>
      </c>
      <c r="BT5106" s="1">
        <v>0</v>
      </c>
      <c r="BU5106" s="1">
        <v>1</v>
      </c>
      <c r="BV5106" s="1" t="s">
        <v>184</v>
      </c>
      <c r="BW5106" s="1" t="s">
        <v>88</v>
      </c>
      <c r="BX5106" s="1" t="s">
        <v>89</v>
      </c>
      <c r="BY5106" s="1">
        <v>2</v>
      </c>
      <c r="BZ5106" s="1" t="s">
        <v>1087</v>
      </c>
      <c r="CA5106" s="1">
        <v>3</v>
      </c>
      <c r="CB5106" s="1" t="s">
        <v>185</v>
      </c>
      <c r="CC5106" s="1" t="s">
        <v>88</v>
      </c>
      <c r="CD5106" s="1" t="s">
        <v>17874</v>
      </c>
    </row>
    <row r="5107" spans="1:82" ht="16" x14ac:dyDescent="0.2">
      <c r="A5107" s="2">
        <v>44051.787199074075</v>
      </c>
      <c r="B5107" s="1" t="s">
        <v>108</v>
      </c>
      <c r="C5107" s="1">
        <v>27</v>
      </c>
      <c r="D5107" s="1" t="s">
        <v>81</v>
      </c>
      <c r="E5107" s="1" t="s">
        <v>210</v>
      </c>
      <c r="X5107" s="1">
        <v>3</v>
      </c>
      <c r="Y5107" s="1">
        <v>0</v>
      </c>
      <c r="Z5107" s="1">
        <v>3</v>
      </c>
      <c r="AA5107" s="1">
        <v>0</v>
      </c>
      <c r="AB5107" s="1" t="s">
        <v>83</v>
      </c>
      <c r="AC5107" s="1" t="s">
        <v>84</v>
      </c>
      <c r="AD5107" s="1" t="s">
        <v>404</v>
      </c>
      <c r="AE5107" s="1" t="s">
        <v>9636</v>
      </c>
      <c r="AF5107" s="1" t="s">
        <v>202</v>
      </c>
      <c r="AG5107" s="1" t="s">
        <v>89</v>
      </c>
      <c r="AH5107" s="1" t="s">
        <v>89</v>
      </c>
      <c r="AI5107" s="1" t="s">
        <v>111</v>
      </c>
      <c r="AJ5107" s="1" t="s">
        <v>17875</v>
      </c>
      <c r="AK5107" s="1" t="s">
        <v>17876</v>
      </c>
      <c r="AL5107" s="1" t="s">
        <v>1569</v>
      </c>
      <c r="AM5107" s="1" t="s">
        <v>17877</v>
      </c>
      <c r="AN5107" s="1" t="s">
        <v>207</v>
      </c>
      <c r="AO5107" s="1" t="s">
        <v>9932</v>
      </c>
      <c r="AP5107" s="1" t="s">
        <v>93</v>
      </c>
      <c r="AQ5107" s="1" t="s">
        <v>94</v>
      </c>
      <c r="AR5107" s="1" t="s">
        <v>88</v>
      </c>
      <c r="AS5107" s="1">
        <v>0</v>
      </c>
      <c r="AT5107" s="1" t="s">
        <v>536</v>
      </c>
      <c r="AU5107" s="1" t="s">
        <v>96</v>
      </c>
      <c r="AV5107" s="1"/>
      <c r="AW5107" s="13">
        <v>70200</v>
      </c>
      <c r="AX5107" s="1">
        <v>60000</v>
      </c>
      <c r="AZ5107" s="1">
        <v>3</v>
      </c>
      <c r="BA5107" s="1">
        <v>3</v>
      </c>
      <c r="BB5107" s="1" t="s">
        <v>88</v>
      </c>
      <c r="BC5107" s="1" t="s">
        <v>97</v>
      </c>
      <c r="BD5107" s="1" t="s">
        <v>88</v>
      </c>
      <c r="BE5107" s="1">
        <v>0</v>
      </c>
      <c r="BF5107" s="1">
        <v>0</v>
      </c>
      <c r="BG5107" s="1" t="s">
        <v>120</v>
      </c>
      <c r="BH5107" s="1" t="s">
        <v>121</v>
      </c>
      <c r="BJ5107" s="1" t="s">
        <v>88</v>
      </c>
      <c r="BN5107" s="3">
        <v>44470</v>
      </c>
      <c r="BO5107" s="1" t="s">
        <v>182</v>
      </c>
      <c r="BP5107" s="1">
        <v>9</v>
      </c>
      <c r="BQ5107" s="1">
        <v>10</v>
      </c>
      <c r="BR5107" s="1" t="s">
        <v>466</v>
      </c>
      <c r="BS5107" s="1">
        <v>3</v>
      </c>
      <c r="BT5107" s="1">
        <v>0</v>
      </c>
      <c r="BU5107" s="1">
        <v>1</v>
      </c>
      <c r="BV5107" s="1" t="s">
        <v>143</v>
      </c>
      <c r="BW5107" s="1" t="s">
        <v>89</v>
      </c>
      <c r="BX5107" s="1" t="s">
        <v>88</v>
      </c>
      <c r="BY5107" s="1">
        <v>3</v>
      </c>
      <c r="BZ5107" s="1" t="s">
        <v>127</v>
      </c>
      <c r="CA5107" s="1">
        <v>9</v>
      </c>
      <c r="CB5107" s="1" t="s">
        <v>107</v>
      </c>
      <c r="CC5107" s="1" t="s">
        <v>88</v>
      </c>
    </row>
    <row r="5108" spans="1:82" ht="16" x14ac:dyDescent="0.2">
      <c r="A5108" s="2">
        <v>44051.787361111114</v>
      </c>
      <c r="B5108" s="1" t="s">
        <v>80</v>
      </c>
      <c r="C5108" s="1">
        <v>33</v>
      </c>
      <c r="D5108" s="1" t="s">
        <v>81</v>
      </c>
      <c r="E5108" s="1" t="s">
        <v>200</v>
      </c>
      <c r="X5108" s="1">
        <v>10</v>
      </c>
      <c r="Y5108" s="1">
        <v>1</v>
      </c>
      <c r="Z5108" s="1">
        <v>1</v>
      </c>
      <c r="AA5108" s="1">
        <v>0</v>
      </c>
      <c r="AB5108" s="1" t="s">
        <v>83</v>
      </c>
      <c r="AC5108" s="1" t="s">
        <v>129</v>
      </c>
      <c r="AD5108" s="1" t="s">
        <v>85</v>
      </c>
      <c r="AE5108" s="1" t="s">
        <v>1415</v>
      </c>
      <c r="AF5108" s="1" t="s">
        <v>202</v>
      </c>
      <c r="AG5108" s="1" t="s">
        <v>88</v>
      </c>
      <c r="AH5108" s="1" t="s">
        <v>88</v>
      </c>
      <c r="AI5108" s="1" t="s">
        <v>111</v>
      </c>
      <c r="AJ5108" s="1" t="s">
        <v>480</v>
      </c>
      <c r="AK5108" s="1" t="s">
        <v>714</v>
      </c>
      <c r="AL5108" s="1" t="s">
        <v>9140</v>
      </c>
      <c r="AM5108" s="1" t="s">
        <v>482</v>
      </c>
      <c r="AN5108" s="1" t="s">
        <v>155</v>
      </c>
      <c r="AO5108" s="1" t="s">
        <v>1176</v>
      </c>
      <c r="AP5108" s="1" t="s">
        <v>93</v>
      </c>
      <c r="AQ5108" s="1" t="s">
        <v>94</v>
      </c>
      <c r="AR5108" s="1" t="s">
        <v>88</v>
      </c>
      <c r="AS5108" s="1">
        <v>0</v>
      </c>
      <c r="AT5108" s="1" t="s">
        <v>134</v>
      </c>
      <c r="AU5108" s="1" t="s">
        <v>96</v>
      </c>
      <c r="AV5108" s="1"/>
      <c r="AW5108" s="13">
        <v>95000</v>
      </c>
      <c r="AX5108" s="1">
        <v>75000</v>
      </c>
      <c r="AZ5108" s="1">
        <v>2</v>
      </c>
      <c r="BA5108" s="1">
        <v>1</v>
      </c>
      <c r="BB5108" s="1" t="s">
        <v>88</v>
      </c>
      <c r="BC5108" s="1" t="s">
        <v>97</v>
      </c>
      <c r="BD5108" s="1" t="s">
        <v>119</v>
      </c>
      <c r="BE5108" s="1">
        <v>7</v>
      </c>
      <c r="BF5108" s="1">
        <v>8</v>
      </c>
      <c r="BG5108" s="1" t="s">
        <v>137</v>
      </c>
      <c r="BH5108" s="1" t="s">
        <v>339</v>
      </c>
      <c r="BN5108" s="1" t="s">
        <v>196</v>
      </c>
      <c r="BO5108" s="1" t="s">
        <v>182</v>
      </c>
      <c r="BP5108" s="1">
        <v>6</v>
      </c>
      <c r="BQ5108" s="1">
        <v>10</v>
      </c>
      <c r="BR5108" s="1" t="s">
        <v>5472</v>
      </c>
      <c r="BS5108" s="1">
        <v>3</v>
      </c>
      <c r="BT5108" s="1">
        <v>0</v>
      </c>
      <c r="BU5108" s="1">
        <v>1</v>
      </c>
      <c r="BV5108" s="1" t="s">
        <v>143</v>
      </c>
      <c r="BW5108" s="1" t="s">
        <v>88</v>
      </c>
      <c r="BX5108" s="1" t="s">
        <v>88</v>
      </c>
      <c r="BY5108" s="1">
        <v>3</v>
      </c>
      <c r="BZ5108" s="1" t="s">
        <v>106</v>
      </c>
      <c r="CA5108" s="1">
        <v>7</v>
      </c>
      <c r="CB5108" s="1" t="s">
        <v>304</v>
      </c>
      <c r="CC5108" s="1" t="s">
        <v>88</v>
      </c>
      <c r="CD5108" s="1" t="s">
        <v>10804</v>
      </c>
    </row>
    <row r="5109" spans="1:82" ht="16" x14ac:dyDescent="0.2">
      <c r="A5109" s="2">
        <v>44051.788680555554</v>
      </c>
      <c r="B5109" s="1" t="s">
        <v>108</v>
      </c>
      <c r="C5109" s="1">
        <v>31</v>
      </c>
      <c r="D5109" s="1" t="s">
        <v>81</v>
      </c>
      <c r="E5109" s="1" t="s">
        <v>356</v>
      </c>
      <c r="X5109" s="1">
        <v>7</v>
      </c>
      <c r="Y5109" s="1">
        <v>4</v>
      </c>
      <c r="Z5109" s="1">
        <v>4</v>
      </c>
      <c r="AA5109" s="1">
        <v>0</v>
      </c>
      <c r="AB5109" s="1" t="s">
        <v>174</v>
      </c>
      <c r="AC5109" s="1" t="s">
        <v>129</v>
      </c>
      <c r="AD5109" s="1" t="s">
        <v>232</v>
      </c>
      <c r="AE5109" s="1" t="s">
        <v>86</v>
      </c>
      <c r="AF5109" s="1" t="s">
        <v>88</v>
      </c>
      <c r="AG5109" s="1" t="s">
        <v>88</v>
      </c>
      <c r="AH5109" s="1" t="s">
        <v>88</v>
      </c>
      <c r="AI5109" s="1" t="s">
        <v>687</v>
      </c>
      <c r="AJ5109" s="1" t="s">
        <v>207</v>
      </c>
      <c r="AK5109" s="1" t="s">
        <v>9140</v>
      </c>
      <c r="AL5109" s="1" t="s">
        <v>9140</v>
      </c>
      <c r="AM5109" s="1" t="s">
        <v>596</v>
      </c>
      <c r="AN5109" s="1" t="s">
        <v>207</v>
      </c>
      <c r="AO5109" s="1" t="s">
        <v>583</v>
      </c>
      <c r="AP5109" s="1" t="s">
        <v>132</v>
      </c>
      <c r="AQ5109" s="1" t="s">
        <v>94</v>
      </c>
      <c r="AR5109" s="1" t="s">
        <v>88</v>
      </c>
      <c r="AS5109" s="1">
        <v>0</v>
      </c>
      <c r="AT5109" s="1" t="s">
        <v>536</v>
      </c>
      <c r="AU5109" s="1" t="s">
        <v>96</v>
      </c>
      <c r="AV5109" s="1"/>
      <c r="AW5109" s="13">
        <v>85000</v>
      </c>
      <c r="AX5109" s="1">
        <v>71500</v>
      </c>
      <c r="AZ5109" s="1">
        <v>2</v>
      </c>
      <c r="BA5109" s="1">
        <v>1</v>
      </c>
      <c r="BB5109" s="1" t="s">
        <v>117</v>
      </c>
      <c r="BC5109" s="1" t="s">
        <v>118</v>
      </c>
      <c r="BD5109" s="1" t="s">
        <v>194</v>
      </c>
      <c r="BE5109" s="1">
        <v>20</v>
      </c>
      <c r="BF5109" s="1">
        <v>7</v>
      </c>
      <c r="BG5109" s="1" t="s">
        <v>120</v>
      </c>
      <c r="BH5109" s="1" t="s">
        <v>121</v>
      </c>
      <c r="BN5109" s="1" t="s">
        <v>196</v>
      </c>
      <c r="BO5109" s="1" t="s">
        <v>103</v>
      </c>
      <c r="BP5109" s="1">
        <v>4</v>
      </c>
      <c r="BQ5109" s="1">
        <v>6</v>
      </c>
      <c r="BR5109" s="1" t="s">
        <v>207</v>
      </c>
      <c r="BS5109" s="1">
        <v>4</v>
      </c>
      <c r="BT5109" s="1">
        <v>0</v>
      </c>
      <c r="BU5109" s="1">
        <v>1</v>
      </c>
      <c r="BV5109" s="1" t="s">
        <v>143</v>
      </c>
      <c r="BW5109" s="1" t="s">
        <v>88</v>
      </c>
      <c r="BX5109" s="1" t="s">
        <v>89</v>
      </c>
      <c r="BY5109" s="1">
        <v>3</v>
      </c>
      <c r="BZ5109" s="1" t="s">
        <v>88</v>
      </c>
      <c r="CA5109" s="1">
        <v>5</v>
      </c>
      <c r="CB5109" s="1" t="s">
        <v>107</v>
      </c>
      <c r="CC5109" s="1" t="s">
        <v>88</v>
      </c>
    </row>
    <row r="5110" spans="1:82" ht="16" x14ac:dyDescent="0.2">
      <c r="A5110" s="2">
        <v>44051.788981481484</v>
      </c>
      <c r="B5110" s="1" t="s">
        <v>108</v>
      </c>
      <c r="C5110" s="1">
        <v>44</v>
      </c>
      <c r="D5110" s="1" t="s">
        <v>11</v>
      </c>
      <c r="L5110" s="1" t="s">
        <v>14968</v>
      </c>
      <c r="X5110" s="1">
        <v>20</v>
      </c>
      <c r="Y5110" s="1">
        <v>5</v>
      </c>
      <c r="Z5110" s="1">
        <v>5</v>
      </c>
      <c r="AA5110" s="1">
        <v>0</v>
      </c>
      <c r="AB5110" s="1" t="s">
        <v>83</v>
      </c>
      <c r="AC5110" s="1" t="s">
        <v>129</v>
      </c>
      <c r="AD5110" s="1" t="s">
        <v>85</v>
      </c>
      <c r="AE5110" s="1" t="s">
        <v>17878</v>
      </c>
      <c r="AF5110" s="1" t="s">
        <v>202</v>
      </c>
      <c r="AG5110" s="1" t="s">
        <v>88</v>
      </c>
      <c r="AH5110" s="1" t="s">
        <v>89</v>
      </c>
      <c r="AI5110" s="1" t="s">
        <v>150</v>
      </c>
      <c r="AJ5110" s="1" t="s">
        <v>5823</v>
      </c>
      <c r="AK5110" s="1" t="s">
        <v>2330</v>
      </c>
      <c r="AL5110" s="1" t="s">
        <v>9140</v>
      </c>
      <c r="AM5110" s="1" t="s">
        <v>560</v>
      </c>
      <c r="AN5110" s="1" t="s">
        <v>207</v>
      </c>
      <c r="AO5110" s="1" t="s">
        <v>9140</v>
      </c>
      <c r="AP5110" s="1" t="s">
        <v>132</v>
      </c>
      <c r="AQ5110" s="1" t="s">
        <v>94</v>
      </c>
      <c r="AR5110" s="1" t="s">
        <v>88</v>
      </c>
      <c r="AS5110" s="1">
        <v>0</v>
      </c>
      <c r="AT5110" s="1" t="s">
        <v>95</v>
      </c>
      <c r="AU5110" s="1" t="s">
        <v>96</v>
      </c>
      <c r="AV5110" s="1"/>
      <c r="AW5110" s="13">
        <v>1800</v>
      </c>
      <c r="AX5110" s="1">
        <v>1300</v>
      </c>
      <c r="AY5110" s="1" t="s">
        <v>279</v>
      </c>
      <c r="AZ5110" s="1">
        <v>2</v>
      </c>
      <c r="BA5110" s="1">
        <v>2</v>
      </c>
      <c r="BB5110" s="1" t="s">
        <v>88</v>
      </c>
      <c r="BC5110" s="1" t="s">
        <v>97</v>
      </c>
      <c r="BD5110" s="1" t="s">
        <v>88</v>
      </c>
      <c r="BE5110" s="1">
        <v>0</v>
      </c>
      <c r="BF5110" s="1">
        <v>0</v>
      </c>
      <c r="BG5110" s="1" t="s">
        <v>120</v>
      </c>
      <c r="BH5110" s="1" t="s">
        <v>99</v>
      </c>
      <c r="BK5110" s="1" t="s">
        <v>88</v>
      </c>
      <c r="BL5110" s="1" t="s">
        <v>88</v>
      </c>
      <c r="BM5110" s="1" t="s">
        <v>88</v>
      </c>
      <c r="BN5110" s="1" t="s">
        <v>102</v>
      </c>
      <c r="BO5110" s="1" t="s">
        <v>124</v>
      </c>
      <c r="BP5110" s="1">
        <v>4</v>
      </c>
      <c r="BQ5110" s="1">
        <v>6</v>
      </c>
      <c r="BR5110" s="1" t="s">
        <v>3069</v>
      </c>
      <c r="BS5110" s="1">
        <v>4</v>
      </c>
      <c r="BT5110" s="1">
        <v>2</v>
      </c>
      <c r="BU5110" s="1">
        <v>3</v>
      </c>
      <c r="BV5110" s="1" t="s">
        <v>143</v>
      </c>
      <c r="BW5110" s="1" t="s">
        <v>89</v>
      </c>
      <c r="BX5110" s="1" t="s">
        <v>88</v>
      </c>
      <c r="BY5110" s="1">
        <v>3</v>
      </c>
      <c r="BZ5110" s="1" t="s">
        <v>88</v>
      </c>
      <c r="CA5110" s="1">
        <v>9</v>
      </c>
      <c r="CB5110" s="1" t="s">
        <v>2913</v>
      </c>
      <c r="CC5110" s="1" t="s">
        <v>88</v>
      </c>
    </row>
    <row r="5111" spans="1:82" ht="16" x14ac:dyDescent="0.2">
      <c r="A5111" s="2">
        <v>44051.789074074077</v>
      </c>
      <c r="B5111" s="1" t="s">
        <v>108</v>
      </c>
      <c r="C5111" s="1">
        <v>28</v>
      </c>
      <c r="D5111" s="1" t="s">
        <v>7</v>
      </c>
      <c r="H5111" s="1" t="s">
        <v>10512</v>
      </c>
      <c r="X5111" s="1">
        <v>6</v>
      </c>
      <c r="Y5111" s="1">
        <v>5</v>
      </c>
      <c r="Z5111" s="1">
        <v>2</v>
      </c>
      <c r="AA5111" s="1">
        <v>250</v>
      </c>
      <c r="AB5111" s="1" t="s">
        <v>83</v>
      </c>
      <c r="AC5111" s="1" t="s">
        <v>129</v>
      </c>
      <c r="AD5111" s="1" t="s">
        <v>1633</v>
      </c>
      <c r="AE5111" s="1" t="s">
        <v>17879</v>
      </c>
      <c r="AF5111" s="1" t="s">
        <v>88</v>
      </c>
      <c r="AG5111" s="1" t="s">
        <v>88</v>
      </c>
      <c r="AH5111" s="1" t="s">
        <v>88</v>
      </c>
      <c r="AI5111" s="1" t="s">
        <v>264</v>
      </c>
      <c r="AJ5111" s="1" t="s">
        <v>207</v>
      </c>
      <c r="AK5111" s="1" t="s">
        <v>9140</v>
      </c>
      <c r="AL5111" s="1" t="s">
        <v>9140</v>
      </c>
      <c r="AM5111" s="1" t="s">
        <v>207</v>
      </c>
      <c r="AN5111" s="1" t="s">
        <v>207</v>
      </c>
      <c r="AO5111" s="1" t="s">
        <v>9140</v>
      </c>
      <c r="AP5111" s="1" t="s">
        <v>168</v>
      </c>
      <c r="AQ5111" s="1" t="s">
        <v>94</v>
      </c>
      <c r="AR5111" s="1" t="s">
        <v>88</v>
      </c>
      <c r="AS5111" s="1">
        <v>0</v>
      </c>
      <c r="AT5111" s="1" t="s">
        <v>95</v>
      </c>
      <c r="AU5111" s="1" t="s">
        <v>96</v>
      </c>
      <c r="AV5111" s="1"/>
      <c r="AW5111" s="13">
        <v>10000000</v>
      </c>
      <c r="AX5111" s="1">
        <v>9200000</v>
      </c>
      <c r="AZ5111" s="1">
        <v>4</v>
      </c>
      <c r="BA5111" s="1">
        <v>4</v>
      </c>
      <c r="BB5111" s="1" t="s">
        <v>88</v>
      </c>
      <c r="BC5111" s="1" t="s">
        <v>97</v>
      </c>
      <c r="BD5111" s="1" t="s">
        <v>119</v>
      </c>
      <c r="BE5111" s="4">
        <v>44379</v>
      </c>
      <c r="BF5111" s="1">
        <v>1</v>
      </c>
      <c r="BG5111" s="1" t="s">
        <v>120</v>
      </c>
      <c r="BH5111" s="1" t="s">
        <v>121</v>
      </c>
      <c r="BJ5111" s="1" t="s">
        <v>88</v>
      </c>
      <c r="BN5111" s="1" t="s">
        <v>123</v>
      </c>
      <c r="BO5111" s="1" t="s">
        <v>182</v>
      </c>
      <c r="BP5111" s="1">
        <v>10</v>
      </c>
      <c r="BQ5111" s="1">
        <v>10</v>
      </c>
      <c r="BR5111" s="1" t="s">
        <v>1319</v>
      </c>
      <c r="BS5111" s="1">
        <v>4</v>
      </c>
      <c r="BT5111" s="1">
        <v>0</v>
      </c>
      <c r="BU5111" s="1">
        <v>1</v>
      </c>
      <c r="BV5111" s="1" t="s">
        <v>143</v>
      </c>
      <c r="BW5111" s="1" t="s">
        <v>89</v>
      </c>
      <c r="BX5111" s="1" t="s">
        <v>88</v>
      </c>
      <c r="BY5111" s="1">
        <v>3</v>
      </c>
      <c r="BZ5111" s="1" t="s">
        <v>88</v>
      </c>
      <c r="CA5111" s="1">
        <v>10</v>
      </c>
      <c r="CB5111" s="1" t="s">
        <v>304</v>
      </c>
      <c r="CC5111" s="1" t="s">
        <v>88</v>
      </c>
    </row>
    <row r="5112" spans="1:82" ht="16" x14ac:dyDescent="0.2">
      <c r="A5112" s="2">
        <v>44051.789756944447</v>
      </c>
      <c r="B5112" s="1" t="s">
        <v>108</v>
      </c>
      <c r="C5112" s="1">
        <v>36</v>
      </c>
      <c r="D5112" s="1" t="s">
        <v>81</v>
      </c>
      <c r="E5112" s="1" t="s">
        <v>263</v>
      </c>
      <c r="X5112" s="1">
        <v>7</v>
      </c>
      <c r="Y5112" s="1">
        <v>2</v>
      </c>
      <c r="Z5112" s="1">
        <v>2</v>
      </c>
      <c r="AA5112" s="1">
        <v>2</v>
      </c>
      <c r="AB5112" s="1" t="s">
        <v>83</v>
      </c>
      <c r="AC5112" s="1" t="s">
        <v>147</v>
      </c>
      <c r="AD5112" s="1" t="s">
        <v>85</v>
      </c>
      <c r="AE5112" s="1" t="s">
        <v>16399</v>
      </c>
      <c r="AF5112" s="1" t="s">
        <v>202</v>
      </c>
      <c r="AG5112" s="1" t="s">
        <v>88</v>
      </c>
      <c r="AH5112" s="1" t="s">
        <v>88</v>
      </c>
      <c r="AI5112" s="1" t="s">
        <v>378</v>
      </c>
      <c r="AJ5112" s="1" t="s">
        <v>17880</v>
      </c>
      <c r="AK5112" s="1" t="s">
        <v>17881</v>
      </c>
      <c r="AL5112" s="1" t="s">
        <v>17882</v>
      </c>
      <c r="AM5112" s="1" t="s">
        <v>8842</v>
      </c>
      <c r="AN5112" s="1" t="s">
        <v>207</v>
      </c>
      <c r="AO5112" s="1" t="s">
        <v>583</v>
      </c>
      <c r="AP5112" s="1" t="s">
        <v>132</v>
      </c>
      <c r="AQ5112" s="1" t="s">
        <v>94</v>
      </c>
      <c r="AR5112" s="1" t="s">
        <v>157</v>
      </c>
      <c r="AS5112" s="1">
        <v>0</v>
      </c>
      <c r="AT5112" s="1" t="s">
        <v>95</v>
      </c>
      <c r="AU5112" s="1" t="s">
        <v>96</v>
      </c>
      <c r="AV5112" s="1"/>
      <c r="AW5112" s="13">
        <v>119464</v>
      </c>
      <c r="AX5112" s="6">
        <v>86877</v>
      </c>
      <c r="AZ5112" s="1">
        <v>1</v>
      </c>
      <c r="BA5112" s="1">
        <v>2</v>
      </c>
      <c r="BB5112" s="1" t="s">
        <v>117</v>
      </c>
      <c r="BC5112" s="1" t="s">
        <v>136</v>
      </c>
      <c r="BD5112" s="1" t="s">
        <v>119</v>
      </c>
      <c r="BE5112" s="1">
        <v>5</v>
      </c>
      <c r="BF5112" s="1">
        <v>7</v>
      </c>
      <c r="BG5112" s="1" t="s">
        <v>120</v>
      </c>
      <c r="BH5112" s="1" t="s">
        <v>121</v>
      </c>
      <c r="BN5112" s="1" t="s">
        <v>181</v>
      </c>
      <c r="BO5112" s="1" t="s">
        <v>124</v>
      </c>
      <c r="BP5112" s="1">
        <v>6</v>
      </c>
      <c r="BQ5112" s="1">
        <v>2</v>
      </c>
      <c r="BR5112" s="1" t="s">
        <v>3523</v>
      </c>
      <c r="BS5112" s="1">
        <v>3</v>
      </c>
      <c r="BT5112" s="1">
        <v>0</v>
      </c>
      <c r="BU5112" s="1">
        <v>0</v>
      </c>
      <c r="BV5112" s="1" t="s">
        <v>105</v>
      </c>
      <c r="BW5112" s="1" t="s">
        <v>89</v>
      </c>
      <c r="BX5112" s="1" t="s">
        <v>88</v>
      </c>
      <c r="BY5112" s="1">
        <v>4</v>
      </c>
      <c r="BZ5112" s="1" t="s">
        <v>88</v>
      </c>
      <c r="CA5112" s="1">
        <v>10</v>
      </c>
      <c r="CB5112" s="1" t="s">
        <v>304</v>
      </c>
      <c r="CC5112" s="1" t="s">
        <v>88</v>
      </c>
    </row>
    <row r="5113" spans="1:82" ht="16" x14ac:dyDescent="0.2">
      <c r="A5113" s="2">
        <v>44051.789780092593</v>
      </c>
      <c r="B5113" s="1" t="s">
        <v>108</v>
      </c>
      <c r="C5113" s="1">
        <v>30</v>
      </c>
      <c r="D5113" s="1" t="s">
        <v>81</v>
      </c>
      <c r="E5113" s="1" t="s">
        <v>200</v>
      </c>
      <c r="X5113" s="1">
        <v>7</v>
      </c>
      <c r="Y5113" s="1">
        <v>7</v>
      </c>
      <c r="Z5113" s="1">
        <v>7</v>
      </c>
      <c r="AA5113" s="1">
        <v>0</v>
      </c>
      <c r="AB5113" s="1" t="s">
        <v>128</v>
      </c>
      <c r="AC5113" s="1" t="s">
        <v>84</v>
      </c>
      <c r="AD5113" s="1" t="s">
        <v>552</v>
      </c>
      <c r="AE5113" s="1" t="s">
        <v>3127</v>
      </c>
      <c r="AF5113" s="1" t="s">
        <v>88</v>
      </c>
      <c r="AG5113" s="1" t="s">
        <v>88</v>
      </c>
      <c r="AH5113" s="1" t="s">
        <v>88</v>
      </c>
      <c r="AI5113" s="1" t="s">
        <v>687</v>
      </c>
      <c r="AJ5113" s="1" t="s">
        <v>8591</v>
      </c>
      <c r="AK5113" s="1" t="s">
        <v>17883</v>
      </c>
      <c r="AL5113" s="1" t="s">
        <v>759</v>
      </c>
      <c r="AM5113" s="1" t="s">
        <v>17884</v>
      </c>
      <c r="AN5113" s="1" t="s">
        <v>207</v>
      </c>
      <c r="AO5113" s="1" t="s">
        <v>361</v>
      </c>
      <c r="AP5113" s="1" t="s">
        <v>132</v>
      </c>
      <c r="AQ5113" s="1" t="s">
        <v>94</v>
      </c>
      <c r="AR5113" s="1" t="s">
        <v>88</v>
      </c>
      <c r="AS5113" s="1">
        <v>0</v>
      </c>
      <c r="AT5113" s="1" t="s">
        <v>536</v>
      </c>
      <c r="AU5113" s="1" t="s">
        <v>96</v>
      </c>
      <c r="AV5113" s="1"/>
      <c r="AW5113" s="13">
        <v>21500</v>
      </c>
      <c r="AX5113" s="1">
        <v>18500</v>
      </c>
      <c r="AZ5113" s="1">
        <v>1</v>
      </c>
      <c r="BA5113" s="1">
        <v>1</v>
      </c>
      <c r="BB5113" s="1" t="s">
        <v>88</v>
      </c>
      <c r="BC5113" s="1" t="s">
        <v>97</v>
      </c>
      <c r="BD5113" s="1" t="s">
        <v>88</v>
      </c>
      <c r="BE5113" s="1">
        <v>0</v>
      </c>
      <c r="BF5113" s="1">
        <v>0</v>
      </c>
      <c r="BG5113" s="1" t="s">
        <v>120</v>
      </c>
      <c r="BH5113" s="1" t="s">
        <v>121</v>
      </c>
      <c r="BI5113" s="1" t="s">
        <v>88</v>
      </c>
      <c r="BJ5113" s="1" t="s">
        <v>88</v>
      </c>
      <c r="BK5113" s="1" t="s">
        <v>88</v>
      </c>
      <c r="BL5113" s="1" t="s">
        <v>88</v>
      </c>
      <c r="BM5113" s="1" t="s">
        <v>92</v>
      </c>
      <c r="BN5113" s="1" t="s">
        <v>377</v>
      </c>
      <c r="BO5113" s="1" t="s">
        <v>103</v>
      </c>
      <c r="BP5113" s="1">
        <v>1</v>
      </c>
      <c r="BQ5113" s="1">
        <v>8</v>
      </c>
      <c r="BR5113" s="1" t="s">
        <v>466</v>
      </c>
      <c r="BS5113" s="1">
        <v>3</v>
      </c>
      <c r="BT5113" s="1">
        <v>0</v>
      </c>
      <c r="BU5113" s="1">
        <v>1</v>
      </c>
      <c r="BV5113" s="1" t="s">
        <v>143</v>
      </c>
      <c r="BW5113" s="1" t="s">
        <v>88</v>
      </c>
      <c r="BX5113" s="1" t="s">
        <v>88</v>
      </c>
      <c r="BY5113" s="1">
        <v>2</v>
      </c>
      <c r="BZ5113" s="1" t="s">
        <v>88</v>
      </c>
      <c r="CA5113" s="1">
        <v>5</v>
      </c>
      <c r="CB5113" s="1" t="s">
        <v>107</v>
      </c>
      <c r="CC5113" s="1" t="s">
        <v>88</v>
      </c>
    </row>
    <row r="5114" spans="1:82" ht="16" x14ac:dyDescent="0.2">
      <c r="A5114" s="2">
        <v>44051.791354166664</v>
      </c>
      <c r="B5114" s="1" t="s">
        <v>108</v>
      </c>
      <c r="C5114" s="1">
        <v>32</v>
      </c>
      <c r="D5114" s="1" t="s">
        <v>18</v>
      </c>
      <c r="S5114" s="1" t="s">
        <v>3218</v>
      </c>
      <c r="X5114" s="1">
        <v>7</v>
      </c>
      <c r="Y5114" s="1">
        <v>2</v>
      </c>
      <c r="Z5114" s="1">
        <v>2</v>
      </c>
      <c r="AA5114" s="1">
        <v>1</v>
      </c>
      <c r="AB5114" s="1" t="s">
        <v>174</v>
      </c>
      <c r="AC5114" s="1" t="s">
        <v>129</v>
      </c>
      <c r="AD5114" s="1" t="s">
        <v>17885</v>
      </c>
      <c r="AE5114" s="1" t="s">
        <v>17886</v>
      </c>
      <c r="AF5114" s="1" t="s">
        <v>88</v>
      </c>
      <c r="AG5114" s="1" t="s">
        <v>88</v>
      </c>
      <c r="AH5114" s="1" t="s">
        <v>89</v>
      </c>
      <c r="AI5114" s="1" t="s">
        <v>634</v>
      </c>
      <c r="AJ5114" s="1" t="s">
        <v>409</v>
      </c>
      <c r="AK5114" s="1" t="s">
        <v>1060</v>
      </c>
      <c r="AL5114" s="1" t="s">
        <v>309</v>
      </c>
      <c r="AM5114" s="1" t="s">
        <v>154</v>
      </c>
      <c r="AN5114" s="1" t="s">
        <v>207</v>
      </c>
      <c r="AO5114" s="1" t="s">
        <v>9140</v>
      </c>
      <c r="AP5114" s="1" t="s">
        <v>132</v>
      </c>
      <c r="AQ5114" s="1" t="s">
        <v>94</v>
      </c>
      <c r="AR5114" s="1" t="s">
        <v>88</v>
      </c>
      <c r="AS5114" s="1">
        <v>0</v>
      </c>
      <c r="AT5114" s="1" t="s">
        <v>536</v>
      </c>
      <c r="AU5114" s="1" t="s">
        <v>96</v>
      </c>
      <c r="AV5114" s="1"/>
      <c r="AW5114" s="13">
        <v>3000</v>
      </c>
      <c r="AX5114" s="1">
        <v>2500</v>
      </c>
      <c r="AZ5114" s="1">
        <v>3</v>
      </c>
      <c r="BA5114" s="1">
        <v>3</v>
      </c>
      <c r="BB5114" s="1" t="s">
        <v>117</v>
      </c>
      <c r="BC5114" s="1" t="s">
        <v>136</v>
      </c>
      <c r="BD5114" s="1" t="s">
        <v>88</v>
      </c>
      <c r="BE5114" s="1">
        <v>0</v>
      </c>
      <c r="BF5114" s="1">
        <v>0</v>
      </c>
      <c r="BG5114" s="1" t="s">
        <v>120</v>
      </c>
      <c r="BH5114" s="1" t="s">
        <v>121</v>
      </c>
      <c r="BK5114" s="1" t="s">
        <v>442</v>
      </c>
      <c r="BL5114" s="1" t="s">
        <v>442</v>
      </c>
      <c r="BM5114" s="1" t="s">
        <v>391</v>
      </c>
      <c r="BN5114" s="1" t="s">
        <v>123</v>
      </c>
      <c r="BO5114" s="1" t="s">
        <v>124</v>
      </c>
      <c r="BP5114" s="1">
        <v>7</v>
      </c>
      <c r="BQ5114" s="1">
        <v>7</v>
      </c>
      <c r="BR5114" s="1" t="s">
        <v>17887</v>
      </c>
      <c r="BS5114" s="1">
        <v>3</v>
      </c>
      <c r="BT5114" s="1">
        <v>1</v>
      </c>
      <c r="BU5114" s="1">
        <v>4</v>
      </c>
      <c r="BV5114" s="1" t="s">
        <v>184</v>
      </c>
      <c r="BW5114" s="1" t="s">
        <v>88</v>
      </c>
      <c r="BX5114" s="1" t="s">
        <v>88</v>
      </c>
      <c r="BY5114" s="1">
        <v>3</v>
      </c>
      <c r="BZ5114" s="1" t="s">
        <v>88</v>
      </c>
      <c r="CA5114" s="1">
        <v>7</v>
      </c>
      <c r="CB5114" s="1" t="s">
        <v>173</v>
      </c>
      <c r="CC5114" s="1" t="s">
        <v>17888</v>
      </c>
    </row>
    <row r="5115" spans="1:82" ht="16" x14ac:dyDescent="0.2">
      <c r="A5115" s="2">
        <v>44051.791805555556</v>
      </c>
      <c r="B5115" s="1" t="s">
        <v>108</v>
      </c>
      <c r="C5115" s="1">
        <v>31</v>
      </c>
      <c r="D5115" s="1" t="s">
        <v>81</v>
      </c>
      <c r="E5115" s="1" t="s">
        <v>82</v>
      </c>
      <c r="X5115" s="1">
        <v>1</v>
      </c>
      <c r="Y5115" s="1">
        <v>1</v>
      </c>
      <c r="Z5115" s="1">
        <v>1</v>
      </c>
      <c r="AA5115" s="1">
        <v>0</v>
      </c>
      <c r="AB5115" s="1" t="s">
        <v>128</v>
      </c>
      <c r="AC5115" s="1" t="s">
        <v>129</v>
      </c>
      <c r="AF5115" s="1" t="s">
        <v>110</v>
      </c>
      <c r="AG5115" s="1" t="s">
        <v>89</v>
      </c>
      <c r="AH5115" s="1" t="s">
        <v>88</v>
      </c>
      <c r="AI5115" s="1" t="s">
        <v>111</v>
      </c>
      <c r="AJ5115" s="1" t="s">
        <v>207</v>
      </c>
      <c r="AK5115" s="1" t="s">
        <v>4209</v>
      </c>
      <c r="AL5115" s="1" t="s">
        <v>9931</v>
      </c>
      <c r="AM5115" s="1" t="s">
        <v>2156</v>
      </c>
      <c r="AN5115" s="1" t="s">
        <v>207</v>
      </c>
      <c r="AO5115" s="1" t="s">
        <v>17889</v>
      </c>
      <c r="AP5115" s="1" t="s">
        <v>132</v>
      </c>
      <c r="AQ5115" s="1" t="s">
        <v>94</v>
      </c>
      <c r="AR5115" s="1" t="s">
        <v>88</v>
      </c>
      <c r="AS5115" s="1">
        <v>0</v>
      </c>
      <c r="AT5115" s="1" t="s">
        <v>536</v>
      </c>
      <c r="AU5115" s="1" t="s">
        <v>96</v>
      </c>
      <c r="AV5115" s="1"/>
      <c r="AW5115" s="13">
        <v>24000</v>
      </c>
      <c r="AX5115" s="1">
        <v>22000</v>
      </c>
      <c r="AZ5115" s="1">
        <v>1</v>
      </c>
      <c r="BA5115" s="1">
        <v>1</v>
      </c>
      <c r="BB5115" s="1" t="s">
        <v>88</v>
      </c>
      <c r="BC5115" s="1" t="s">
        <v>97</v>
      </c>
      <c r="BD5115" s="1" t="s">
        <v>88</v>
      </c>
      <c r="BE5115" s="1">
        <v>0</v>
      </c>
      <c r="BF5115" s="1">
        <v>0</v>
      </c>
      <c r="BG5115" s="1" t="s">
        <v>120</v>
      </c>
      <c r="BH5115" s="1" t="s">
        <v>339</v>
      </c>
      <c r="BJ5115" s="1" t="s">
        <v>88</v>
      </c>
      <c r="BK5115" s="1" t="s">
        <v>88</v>
      </c>
      <c r="BL5115" s="1" t="s">
        <v>88</v>
      </c>
      <c r="BM5115" s="1" t="s">
        <v>88</v>
      </c>
      <c r="BN5115" s="3">
        <v>44470</v>
      </c>
      <c r="BO5115" s="1" t="s">
        <v>103</v>
      </c>
      <c r="BP5115" s="1">
        <v>7</v>
      </c>
      <c r="BQ5115" s="1">
        <v>10</v>
      </c>
      <c r="BR5115" s="1" t="s">
        <v>466</v>
      </c>
      <c r="BS5115" s="1">
        <v>2</v>
      </c>
      <c r="BT5115" s="1">
        <v>0</v>
      </c>
      <c r="BU5115" s="1">
        <v>1</v>
      </c>
      <c r="BV5115" s="1" t="s">
        <v>143</v>
      </c>
      <c r="BW5115" s="1" t="s">
        <v>89</v>
      </c>
      <c r="BX5115" s="1" t="s">
        <v>88</v>
      </c>
      <c r="BY5115" s="1">
        <v>4</v>
      </c>
      <c r="BZ5115" s="1" t="s">
        <v>88</v>
      </c>
      <c r="CA5115" s="1">
        <v>9</v>
      </c>
      <c r="CB5115" s="1" t="s">
        <v>1157</v>
      </c>
      <c r="CC5115" s="1" t="s">
        <v>88</v>
      </c>
    </row>
    <row r="5116" spans="1:82" ht="16" x14ac:dyDescent="0.2">
      <c r="A5116" s="2">
        <v>44051.79215277778</v>
      </c>
      <c r="B5116" s="1" t="s">
        <v>108</v>
      </c>
      <c r="C5116" s="1">
        <v>33</v>
      </c>
      <c r="D5116" s="1" t="s">
        <v>14</v>
      </c>
      <c r="O5116" s="1" t="s">
        <v>15111</v>
      </c>
      <c r="X5116" s="1">
        <v>11</v>
      </c>
      <c r="Y5116" s="1">
        <v>8</v>
      </c>
      <c r="Z5116" s="1">
        <v>3</v>
      </c>
      <c r="AA5116" s="1">
        <v>9</v>
      </c>
      <c r="AB5116" s="1" t="s">
        <v>83</v>
      </c>
      <c r="AC5116" s="1" t="s">
        <v>129</v>
      </c>
      <c r="AD5116" s="1" t="s">
        <v>85</v>
      </c>
      <c r="AE5116" s="1" t="s">
        <v>17890</v>
      </c>
      <c r="AF5116" s="1" t="s">
        <v>88</v>
      </c>
      <c r="AG5116" s="1" t="s">
        <v>88</v>
      </c>
      <c r="AH5116" s="1" t="s">
        <v>88</v>
      </c>
      <c r="AI5116" s="1" t="s">
        <v>264</v>
      </c>
      <c r="AJ5116" s="1" t="s">
        <v>608</v>
      </c>
      <c r="AK5116" s="1" t="s">
        <v>980</v>
      </c>
      <c r="AL5116" s="1" t="s">
        <v>3839</v>
      </c>
      <c r="AM5116" s="1" t="s">
        <v>17891</v>
      </c>
      <c r="AN5116" s="1" t="s">
        <v>207</v>
      </c>
      <c r="AO5116" s="1" t="s">
        <v>302</v>
      </c>
      <c r="AP5116" s="1" t="s">
        <v>132</v>
      </c>
      <c r="AQ5116" s="1" t="s">
        <v>94</v>
      </c>
      <c r="AR5116" s="1" t="s">
        <v>88</v>
      </c>
      <c r="AS5116" s="1">
        <v>0</v>
      </c>
      <c r="AT5116" s="1" t="s">
        <v>95</v>
      </c>
      <c r="AU5116" s="1" t="s">
        <v>96</v>
      </c>
      <c r="AV5116" s="1"/>
      <c r="AW5116" s="13">
        <v>40000</v>
      </c>
      <c r="AX5116" s="1">
        <v>40000</v>
      </c>
      <c r="AZ5116" s="1">
        <v>4</v>
      </c>
      <c r="BA5116" s="1">
        <v>4</v>
      </c>
      <c r="BB5116" s="1" t="s">
        <v>88</v>
      </c>
      <c r="BC5116" s="1" t="s">
        <v>97</v>
      </c>
      <c r="BD5116" s="1" t="s">
        <v>119</v>
      </c>
      <c r="BE5116" s="1">
        <v>5</v>
      </c>
      <c r="BF5116" s="1">
        <v>4</v>
      </c>
      <c r="BG5116" s="1" t="s">
        <v>120</v>
      </c>
      <c r="BH5116" s="1" t="s">
        <v>121</v>
      </c>
      <c r="BJ5116" s="1" t="s">
        <v>89</v>
      </c>
      <c r="BK5116" s="1" t="s">
        <v>88</v>
      </c>
      <c r="BL5116" s="1" t="s">
        <v>88</v>
      </c>
      <c r="BN5116" s="1" t="s">
        <v>141</v>
      </c>
      <c r="BO5116" s="1" t="s">
        <v>103</v>
      </c>
      <c r="BP5116" s="1">
        <v>10</v>
      </c>
      <c r="BQ5116" s="1">
        <v>10</v>
      </c>
      <c r="BR5116" s="1" t="s">
        <v>17892</v>
      </c>
      <c r="BS5116" s="1">
        <v>3</v>
      </c>
      <c r="BT5116" s="1">
        <v>2</v>
      </c>
      <c r="BU5116" s="1">
        <v>3</v>
      </c>
      <c r="BV5116" s="1" t="s">
        <v>172</v>
      </c>
      <c r="BW5116" s="1" t="s">
        <v>89</v>
      </c>
      <c r="BX5116" s="1" t="s">
        <v>88</v>
      </c>
      <c r="BY5116" s="1">
        <v>3</v>
      </c>
      <c r="BZ5116" s="1" t="s">
        <v>88</v>
      </c>
      <c r="CA5116" s="1">
        <v>10</v>
      </c>
      <c r="CB5116" s="1" t="s">
        <v>107</v>
      </c>
      <c r="CC5116" s="1" t="s">
        <v>88</v>
      </c>
    </row>
    <row r="5117" spans="1:82" ht="16" x14ac:dyDescent="0.2">
      <c r="A5117" s="2">
        <v>44051.793888888889</v>
      </c>
      <c r="B5117" s="1" t="s">
        <v>108</v>
      </c>
      <c r="C5117" s="1">
        <v>26</v>
      </c>
      <c r="D5117" s="1" t="s">
        <v>81</v>
      </c>
      <c r="E5117" s="1" t="s">
        <v>200</v>
      </c>
      <c r="X5117" s="1">
        <v>3</v>
      </c>
      <c r="Y5117" s="1">
        <v>0</v>
      </c>
      <c r="Z5117" s="1">
        <v>2</v>
      </c>
      <c r="AA5117" s="1">
        <v>0</v>
      </c>
      <c r="AB5117" s="1" t="s">
        <v>83</v>
      </c>
      <c r="AC5117" s="1" t="s">
        <v>147</v>
      </c>
      <c r="AD5117" s="1" t="s">
        <v>85</v>
      </c>
      <c r="AE5117" s="1" t="s">
        <v>243</v>
      </c>
      <c r="AF5117" s="1" t="s">
        <v>88</v>
      </c>
      <c r="AG5117" s="1" t="s">
        <v>88</v>
      </c>
      <c r="AH5117" s="1" t="s">
        <v>89</v>
      </c>
      <c r="AI5117" s="1" t="s">
        <v>111</v>
      </c>
      <c r="AJ5117" s="1" t="s">
        <v>207</v>
      </c>
      <c r="AK5117" s="1" t="s">
        <v>3866</v>
      </c>
      <c r="AL5117" s="1" t="s">
        <v>1510</v>
      </c>
      <c r="AM5117" s="1" t="s">
        <v>207</v>
      </c>
      <c r="AN5117" s="1" t="s">
        <v>207</v>
      </c>
      <c r="AO5117" s="1" t="s">
        <v>193</v>
      </c>
      <c r="AP5117" s="1" t="s">
        <v>132</v>
      </c>
      <c r="AQ5117" s="1" t="s">
        <v>94</v>
      </c>
      <c r="AR5117" s="1" t="s">
        <v>88</v>
      </c>
      <c r="AS5117" s="1">
        <v>0</v>
      </c>
      <c r="AT5117" s="1" t="s">
        <v>134</v>
      </c>
      <c r="AU5117" s="1" t="s">
        <v>96</v>
      </c>
      <c r="AV5117" s="1"/>
      <c r="AW5117" s="13" t="s">
        <v>17893</v>
      </c>
      <c r="AX5117" s="1">
        <v>80000</v>
      </c>
      <c r="AZ5117" s="1">
        <v>3</v>
      </c>
      <c r="BA5117" s="1">
        <v>2</v>
      </c>
      <c r="BB5117" s="1" t="s">
        <v>88</v>
      </c>
      <c r="BC5117" s="1" t="s">
        <v>97</v>
      </c>
      <c r="BD5117" s="1" t="s">
        <v>119</v>
      </c>
      <c r="BE5117" s="1">
        <v>35</v>
      </c>
      <c r="BF5117" s="1">
        <v>2</v>
      </c>
      <c r="BG5117" s="1" t="s">
        <v>137</v>
      </c>
      <c r="BH5117" s="1" t="s">
        <v>121</v>
      </c>
      <c r="BK5117" s="1" t="s">
        <v>442</v>
      </c>
      <c r="BL5117" s="1" t="s">
        <v>442</v>
      </c>
      <c r="BN5117" s="1" t="s">
        <v>170</v>
      </c>
      <c r="BO5117" s="1" t="s">
        <v>103</v>
      </c>
      <c r="BP5117" s="1">
        <v>6</v>
      </c>
      <c r="BQ5117" s="1">
        <v>10</v>
      </c>
      <c r="BR5117" s="1" t="s">
        <v>207</v>
      </c>
      <c r="BS5117" s="1">
        <v>4</v>
      </c>
      <c r="BT5117" s="1">
        <v>0</v>
      </c>
      <c r="BU5117" s="1">
        <v>1</v>
      </c>
      <c r="BV5117" s="1" t="s">
        <v>143</v>
      </c>
      <c r="BW5117" s="1" t="s">
        <v>88</v>
      </c>
      <c r="BX5117" s="1" t="s">
        <v>88</v>
      </c>
      <c r="BY5117" s="1">
        <v>4</v>
      </c>
      <c r="BZ5117" s="1" t="s">
        <v>88</v>
      </c>
      <c r="CA5117" s="1">
        <v>8</v>
      </c>
      <c r="CB5117" s="1" t="s">
        <v>144</v>
      </c>
      <c r="CC5117" s="1" t="s">
        <v>88</v>
      </c>
    </row>
    <row r="5118" spans="1:82" ht="16" x14ac:dyDescent="0.2">
      <c r="A5118" s="2">
        <v>44051.793946759259</v>
      </c>
      <c r="B5118" s="1" t="s">
        <v>108</v>
      </c>
      <c r="C5118" s="1">
        <v>43</v>
      </c>
      <c r="D5118" s="1" t="s">
        <v>81</v>
      </c>
      <c r="E5118" s="1" t="s">
        <v>82</v>
      </c>
      <c r="X5118" s="1">
        <v>20</v>
      </c>
      <c r="Y5118" s="1">
        <v>11</v>
      </c>
      <c r="Z5118" s="1">
        <v>11</v>
      </c>
      <c r="AA5118" s="1">
        <v>0</v>
      </c>
      <c r="AB5118" s="1" t="s">
        <v>83</v>
      </c>
      <c r="AC5118" s="1" t="s">
        <v>129</v>
      </c>
      <c r="AF5118" s="1" t="s">
        <v>87</v>
      </c>
      <c r="AG5118" s="1" t="s">
        <v>88</v>
      </c>
      <c r="AH5118" s="1" t="s">
        <v>88</v>
      </c>
      <c r="AI5118" s="1" t="s">
        <v>17894</v>
      </c>
      <c r="AJ5118" s="1" t="s">
        <v>7567</v>
      </c>
      <c r="AK5118" s="1" t="s">
        <v>9140</v>
      </c>
      <c r="AL5118" s="1" t="s">
        <v>9140</v>
      </c>
      <c r="AM5118" s="1" t="s">
        <v>16075</v>
      </c>
      <c r="AN5118" s="1" t="s">
        <v>207</v>
      </c>
      <c r="AO5118" s="1" t="s">
        <v>1127</v>
      </c>
      <c r="AP5118" s="1" t="s">
        <v>132</v>
      </c>
      <c r="AQ5118" s="1" t="s">
        <v>133</v>
      </c>
      <c r="AR5118" s="1" t="s">
        <v>157</v>
      </c>
      <c r="AS5118" s="1">
        <v>0</v>
      </c>
      <c r="AT5118" s="1" t="s">
        <v>536</v>
      </c>
      <c r="AU5118" s="1" t="s">
        <v>96</v>
      </c>
      <c r="AV5118" s="1"/>
      <c r="AW5118" s="13">
        <v>60500</v>
      </c>
      <c r="AX5118" s="1">
        <v>50000</v>
      </c>
      <c r="AZ5118" s="1">
        <v>1</v>
      </c>
      <c r="BA5118" s="1">
        <v>1</v>
      </c>
      <c r="BB5118" s="1" t="s">
        <v>88</v>
      </c>
      <c r="BC5118" s="1" t="s">
        <v>17895</v>
      </c>
      <c r="BD5118" s="1" t="s">
        <v>88</v>
      </c>
      <c r="BE5118" s="1">
        <v>0</v>
      </c>
      <c r="BF5118" s="1">
        <v>0</v>
      </c>
      <c r="BG5118" s="1" t="s">
        <v>98</v>
      </c>
      <c r="BH5118" s="1" t="s">
        <v>121</v>
      </c>
      <c r="BN5118" s="1" t="s">
        <v>141</v>
      </c>
      <c r="BO5118" s="1" t="s">
        <v>124</v>
      </c>
      <c r="BP5118" s="1">
        <v>6</v>
      </c>
      <c r="BQ5118" s="1">
        <v>6</v>
      </c>
      <c r="BR5118" s="1" t="s">
        <v>466</v>
      </c>
      <c r="BS5118" s="1">
        <v>3</v>
      </c>
      <c r="BT5118" s="1">
        <v>0</v>
      </c>
      <c r="BU5118" s="1">
        <v>1</v>
      </c>
      <c r="BV5118" s="1" t="s">
        <v>143</v>
      </c>
      <c r="BW5118" s="1" t="s">
        <v>89</v>
      </c>
      <c r="BX5118" s="1" t="s">
        <v>89</v>
      </c>
      <c r="BY5118" s="1">
        <v>3</v>
      </c>
      <c r="BZ5118" s="1" t="s">
        <v>88</v>
      </c>
      <c r="CA5118" s="1">
        <v>6</v>
      </c>
      <c r="CB5118" s="1" t="s">
        <v>107</v>
      </c>
      <c r="CC5118" s="1" t="s">
        <v>88</v>
      </c>
    </row>
    <row r="5119" spans="1:82" ht="16" x14ac:dyDescent="0.2">
      <c r="A5119" s="2">
        <v>44051.79446759259</v>
      </c>
      <c r="B5119" s="1" t="s">
        <v>108</v>
      </c>
      <c r="C5119" s="1">
        <v>24</v>
      </c>
      <c r="D5119" s="1" t="s">
        <v>81</v>
      </c>
      <c r="E5119" s="1" t="s">
        <v>82</v>
      </c>
      <c r="X5119" s="1">
        <v>3</v>
      </c>
      <c r="Y5119" s="1">
        <v>3</v>
      </c>
      <c r="Z5119" s="1">
        <v>3</v>
      </c>
      <c r="AA5119" s="1">
        <v>1</v>
      </c>
      <c r="AB5119" s="1" t="s">
        <v>174</v>
      </c>
      <c r="AC5119" s="1" t="s">
        <v>147</v>
      </c>
      <c r="AD5119" s="1" t="s">
        <v>201</v>
      </c>
      <c r="AE5119" s="1" t="s">
        <v>86</v>
      </c>
      <c r="AF5119" s="1" t="s">
        <v>87</v>
      </c>
      <c r="AG5119" s="1" t="s">
        <v>88</v>
      </c>
      <c r="AH5119" s="1" t="s">
        <v>89</v>
      </c>
      <c r="AI5119" s="1" t="s">
        <v>111</v>
      </c>
      <c r="AJ5119" s="1" t="s">
        <v>5348</v>
      </c>
      <c r="AK5119" s="1" t="s">
        <v>775</v>
      </c>
      <c r="AL5119" s="1" t="s">
        <v>6342</v>
      </c>
      <c r="AM5119" s="1" t="s">
        <v>310</v>
      </c>
      <c r="AN5119" s="1" t="s">
        <v>12713</v>
      </c>
      <c r="AO5119" s="1" t="s">
        <v>1313</v>
      </c>
      <c r="AP5119" s="1" t="s">
        <v>132</v>
      </c>
      <c r="AQ5119" s="1" t="s">
        <v>94</v>
      </c>
      <c r="AR5119" s="1" t="s">
        <v>88</v>
      </c>
      <c r="AS5119" s="1">
        <v>0</v>
      </c>
      <c r="AT5119" s="1" t="s">
        <v>95</v>
      </c>
      <c r="AU5119" s="1" t="s">
        <v>96</v>
      </c>
      <c r="AV5119" s="1"/>
      <c r="AW5119" s="13">
        <v>70000</v>
      </c>
      <c r="AX5119" s="1">
        <v>62000</v>
      </c>
      <c r="AZ5119" s="1">
        <v>2</v>
      </c>
      <c r="BA5119" s="1">
        <v>2</v>
      </c>
      <c r="BB5119" s="1" t="s">
        <v>117</v>
      </c>
      <c r="BC5119" s="1" t="s">
        <v>4328</v>
      </c>
      <c r="BD5119" s="1" t="s">
        <v>88</v>
      </c>
      <c r="BE5119" s="1">
        <v>0</v>
      </c>
      <c r="BF5119" s="1">
        <v>0</v>
      </c>
      <c r="BG5119" s="1" t="s">
        <v>120</v>
      </c>
      <c r="BH5119" s="1" t="s">
        <v>121</v>
      </c>
      <c r="BN5119" s="1" t="s">
        <v>181</v>
      </c>
      <c r="BO5119" s="1" t="s">
        <v>103</v>
      </c>
      <c r="BP5119" s="1">
        <v>10</v>
      </c>
      <c r="BQ5119" s="1">
        <v>10</v>
      </c>
      <c r="BR5119" s="1" t="s">
        <v>17896</v>
      </c>
      <c r="BS5119" s="1">
        <v>3</v>
      </c>
      <c r="BT5119" s="1">
        <v>1</v>
      </c>
      <c r="BU5119" s="1">
        <v>2</v>
      </c>
      <c r="BV5119" s="1" t="s">
        <v>17897</v>
      </c>
      <c r="BW5119" s="1" t="s">
        <v>88</v>
      </c>
      <c r="BX5119" s="1" t="s">
        <v>88</v>
      </c>
      <c r="BY5119" s="1">
        <v>4</v>
      </c>
      <c r="BZ5119" s="1" t="s">
        <v>88</v>
      </c>
      <c r="CA5119" s="1">
        <v>7</v>
      </c>
      <c r="CB5119" s="1" t="s">
        <v>17898</v>
      </c>
      <c r="CC5119" s="1" t="s">
        <v>17899</v>
      </c>
      <c r="CD5119" s="1" t="s">
        <v>10013</v>
      </c>
    </row>
    <row r="5120" spans="1:82" ht="16" x14ac:dyDescent="0.2">
      <c r="A5120" s="2">
        <v>44051.795208333337</v>
      </c>
      <c r="B5120" s="1" t="s">
        <v>108</v>
      </c>
      <c r="C5120" s="1">
        <v>27</v>
      </c>
      <c r="D5120" s="1" t="s">
        <v>81</v>
      </c>
      <c r="E5120" s="1" t="s">
        <v>6627</v>
      </c>
      <c r="X5120" s="1">
        <v>2</v>
      </c>
      <c r="Y5120" s="1">
        <v>2</v>
      </c>
      <c r="Z5120" s="1">
        <v>2</v>
      </c>
      <c r="AA5120" s="1">
        <v>0</v>
      </c>
      <c r="AB5120" s="1" t="s">
        <v>174</v>
      </c>
      <c r="AC5120" s="1" t="s">
        <v>84</v>
      </c>
      <c r="AD5120" s="1" t="s">
        <v>283</v>
      </c>
      <c r="AE5120" s="1" t="s">
        <v>17900</v>
      </c>
      <c r="AF5120" s="1" t="s">
        <v>88</v>
      </c>
      <c r="AG5120" s="1" t="s">
        <v>88</v>
      </c>
      <c r="AH5120" s="1" t="s">
        <v>88</v>
      </c>
      <c r="AI5120" s="1" t="s">
        <v>12239</v>
      </c>
      <c r="AJ5120" s="1" t="s">
        <v>480</v>
      </c>
      <c r="AK5120" s="1" t="s">
        <v>9140</v>
      </c>
      <c r="AL5120" s="1" t="s">
        <v>9140</v>
      </c>
      <c r="AM5120" s="1" t="s">
        <v>207</v>
      </c>
      <c r="AN5120" s="1" t="s">
        <v>207</v>
      </c>
      <c r="AO5120" s="1" t="s">
        <v>9140</v>
      </c>
      <c r="AP5120" s="1" t="s">
        <v>93</v>
      </c>
      <c r="AQ5120" s="1" t="s">
        <v>94</v>
      </c>
      <c r="AR5120" s="1" t="s">
        <v>88</v>
      </c>
      <c r="AS5120" s="1">
        <v>0</v>
      </c>
      <c r="AT5120" s="1" t="s">
        <v>95</v>
      </c>
      <c r="AU5120" s="1" t="s">
        <v>472</v>
      </c>
      <c r="AV5120" s="1"/>
      <c r="AW5120" s="13">
        <v>20</v>
      </c>
      <c r="AX5120" s="1">
        <v>17</v>
      </c>
      <c r="AZ5120" s="1">
        <v>2</v>
      </c>
      <c r="BA5120" s="1">
        <v>1</v>
      </c>
      <c r="BB5120" s="1" t="s">
        <v>88</v>
      </c>
      <c r="BC5120" s="1" t="s">
        <v>97</v>
      </c>
      <c r="BD5120" s="1" t="s">
        <v>119</v>
      </c>
      <c r="BE5120" s="1">
        <v>14</v>
      </c>
      <c r="BF5120" s="1">
        <v>3</v>
      </c>
      <c r="BI5120" s="1" t="s">
        <v>1470</v>
      </c>
      <c r="BJ5120" s="1" t="s">
        <v>88</v>
      </c>
      <c r="BN5120" s="3">
        <v>44470</v>
      </c>
      <c r="BO5120" s="1" t="s">
        <v>124</v>
      </c>
      <c r="BP5120" s="1">
        <v>2</v>
      </c>
      <c r="BQ5120" s="1">
        <v>7</v>
      </c>
      <c r="BR5120" s="1" t="s">
        <v>207</v>
      </c>
      <c r="BS5120" s="1">
        <v>2</v>
      </c>
      <c r="BT5120" s="1">
        <v>0</v>
      </c>
      <c r="BU5120" s="1">
        <v>1</v>
      </c>
      <c r="BV5120" s="1" t="s">
        <v>143</v>
      </c>
      <c r="BW5120" s="1" t="s">
        <v>89</v>
      </c>
      <c r="BX5120" s="1" t="s">
        <v>88</v>
      </c>
      <c r="BY5120" s="1">
        <v>3</v>
      </c>
      <c r="BZ5120" s="1" t="s">
        <v>88</v>
      </c>
      <c r="CA5120" s="1">
        <v>7</v>
      </c>
      <c r="CB5120" s="1" t="s">
        <v>107</v>
      </c>
      <c r="CC5120" s="1" t="s">
        <v>88</v>
      </c>
    </row>
    <row r="5121" spans="1:82" ht="16" x14ac:dyDescent="0.2">
      <c r="A5121" s="2">
        <v>44051.795578703706</v>
      </c>
      <c r="B5121" s="1" t="s">
        <v>108</v>
      </c>
      <c r="C5121" s="1">
        <v>25</v>
      </c>
      <c r="D5121" s="1" t="s">
        <v>81</v>
      </c>
      <c r="E5121" s="1" t="s">
        <v>606</v>
      </c>
      <c r="X5121" s="1">
        <v>1</v>
      </c>
      <c r="Y5121" s="1">
        <v>1</v>
      </c>
      <c r="Z5121" s="1">
        <v>1</v>
      </c>
      <c r="AA5121" s="1">
        <v>0</v>
      </c>
      <c r="AB5121" s="1" t="s">
        <v>83</v>
      </c>
      <c r="AC5121" s="1" t="s">
        <v>129</v>
      </c>
      <c r="AD5121" s="1" t="s">
        <v>256</v>
      </c>
      <c r="AE5121" s="1" t="s">
        <v>17901</v>
      </c>
      <c r="AF5121" s="1" t="s">
        <v>202</v>
      </c>
      <c r="AG5121" s="1" t="s">
        <v>88</v>
      </c>
      <c r="AH5121" s="1" t="s">
        <v>89</v>
      </c>
      <c r="AI5121" s="1" t="s">
        <v>111</v>
      </c>
      <c r="AJ5121" s="1" t="s">
        <v>17902</v>
      </c>
      <c r="AK5121" s="1" t="s">
        <v>17903</v>
      </c>
      <c r="AL5121" s="1" t="s">
        <v>1569</v>
      </c>
      <c r="AM5121" s="1" t="s">
        <v>6844</v>
      </c>
      <c r="AN5121" s="1" t="s">
        <v>827</v>
      </c>
      <c r="AO5121" s="1" t="s">
        <v>17904</v>
      </c>
      <c r="AP5121" s="1" t="s">
        <v>132</v>
      </c>
      <c r="AQ5121" s="1" t="s">
        <v>94</v>
      </c>
      <c r="AR5121" s="1" t="s">
        <v>88</v>
      </c>
      <c r="AS5121" s="1">
        <v>0</v>
      </c>
      <c r="AT5121" s="1" t="s">
        <v>134</v>
      </c>
      <c r="AU5121" s="1" t="s">
        <v>96</v>
      </c>
      <c r="AV5121" s="1"/>
      <c r="AW5121" s="13">
        <v>70000</v>
      </c>
      <c r="AX5121" s="1">
        <v>57000</v>
      </c>
      <c r="AZ5121" s="1">
        <v>3</v>
      </c>
      <c r="BA5121" s="1">
        <v>2</v>
      </c>
      <c r="BB5121" s="1" t="s">
        <v>88</v>
      </c>
      <c r="BC5121" s="1" t="s">
        <v>118</v>
      </c>
      <c r="BD5121" s="1" t="s">
        <v>88</v>
      </c>
      <c r="BE5121" s="1">
        <v>0</v>
      </c>
      <c r="BF5121" s="1">
        <v>1</v>
      </c>
      <c r="BG5121" s="1" t="s">
        <v>98</v>
      </c>
      <c r="BH5121" s="1" t="s">
        <v>121</v>
      </c>
      <c r="BK5121" s="1" t="s">
        <v>88</v>
      </c>
      <c r="BL5121" s="1" t="s">
        <v>88</v>
      </c>
      <c r="BM5121" s="1" t="s">
        <v>88</v>
      </c>
      <c r="BN5121" s="1" t="s">
        <v>377</v>
      </c>
      <c r="BO5121" s="1" t="s">
        <v>124</v>
      </c>
      <c r="BP5121" s="1">
        <v>8</v>
      </c>
      <c r="BQ5121" s="1">
        <v>6</v>
      </c>
      <c r="BR5121" s="1" t="s">
        <v>207</v>
      </c>
      <c r="BS5121" s="1">
        <v>2</v>
      </c>
      <c r="BT5121" s="1">
        <v>0</v>
      </c>
      <c r="BU5121" s="1">
        <v>3</v>
      </c>
      <c r="BV5121" s="1" t="s">
        <v>184</v>
      </c>
      <c r="BW5121" s="1" t="s">
        <v>89</v>
      </c>
      <c r="BX5121" s="1" t="s">
        <v>88</v>
      </c>
      <c r="BY5121" s="1">
        <v>2</v>
      </c>
      <c r="BZ5121" s="1" t="s">
        <v>88</v>
      </c>
      <c r="CA5121" s="1">
        <v>10</v>
      </c>
      <c r="CB5121" s="1" t="s">
        <v>304</v>
      </c>
      <c r="CC5121" s="1" t="s">
        <v>88</v>
      </c>
      <c r="CD5121" s="1" t="s">
        <v>501</v>
      </c>
    </row>
    <row r="5122" spans="1:82" ht="16" x14ac:dyDescent="0.2">
      <c r="A5122" s="2">
        <v>44051.795844907407</v>
      </c>
      <c r="B5122" s="1" t="s">
        <v>108</v>
      </c>
      <c r="C5122" s="1">
        <v>30</v>
      </c>
      <c r="D5122" s="1" t="s">
        <v>81</v>
      </c>
      <c r="E5122" s="1" t="s">
        <v>711</v>
      </c>
      <c r="X5122" s="1">
        <v>5</v>
      </c>
      <c r="Y5122" s="1">
        <v>5</v>
      </c>
      <c r="Z5122" s="1">
        <v>5</v>
      </c>
      <c r="AA5122" s="1">
        <v>0</v>
      </c>
      <c r="AB5122" s="1" t="s">
        <v>83</v>
      </c>
      <c r="AC5122" s="1" t="s">
        <v>129</v>
      </c>
      <c r="AD5122" s="1" t="s">
        <v>404</v>
      </c>
      <c r="AE5122" s="1" t="s">
        <v>17905</v>
      </c>
      <c r="AF5122" s="1" t="s">
        <v>87</v>
      </c>
      <c r="AG5122" s="1" t="s">
        <v>88</v>
      </c>
      <c r="AH5122" s="1" t="s">
        <v>88</v>
      </c>
      <c r="AI5122" s="1" t="s">
        <v>634</v>
      </c>
      <c r="AJ5122" s="1" t="s">
        <v>17906</v>
      </c>
      <c r="AK5122" s="1" t="s">
        <v>9140</v>
      </c>
      <c r="AL5122" s="1" t="s">
        <v>9140</v>
      </c>
      <c r="AM5122" s="1" t="s">
        <v>207</v>
      </c>
      <c r="AN5122" s="1" t="s">
        <v>207</v>
      </c>
      <c r="AO5122" s="1" t="s">
        <v>9140</v>
      </c>
      <c r="AP5122" s="1" t="s">
        <v>132</v>
      </c>
      <c r="AQ5122" s="1" t="s">
        <v>94</v>
      </c>
      <c r="AR5122" s="1" t="s">
        <v>157</v>
      </c>
      <c r="AS5122" s="1">
        <v>0</v>
      </c>
      <c r="AT5122" s="1" t="s">
        <v>134</v>
      </c>
      <c r="AU5122" s="1" t="s">
        <v>96</v>
      </c>
      <c r="AV5122" s="1"/>
      <c r="AW5122" s="13">
        <v>25000</v>
      </c>
      <c r="AX5122" s="1">
        <v>50000</v>
      </c>
      <c r="AZ5122" s="1">
        <v>1</v>
      </c>
      <c r="BA5122" s="1">
        <v>1</v>
      </c>
      <c r="BB5122" s="1" t="s">
        <v>117</v>
      </c>
      <c r="BC5122" s="1" t="s">
        <v>2906</v>
      </c>
      <c r="BD5122" s="1" t="s">
        <v>119</v>
      </c>
      <c r="BE5122" s="1">
        <v>21</v>
      </c>
      <c r="BF5122" s="1">
        <v>2</v>
      </c>
      <c r="BG5122" s="1" t="s">
        <v>120</v>
      </c>
      <c r="BH5122" s="1" t="s">
        <v>121</v>
      </c>
      <c r="BN5122" s="1" t="s">
        <v>196</v>
      </c>
      <c r="BO5122" s="1" t="s">
        <v>124</v>
      </c>
      <c r="BP5122" s="1">
        <v>4</v>
      </c>
      <c r="BQ5122" s="1">
        <v>5</v>
      </c>
      <c r="BR5122" s="1" t="s">
        <v>1147</v>
      </c>
      <c r="BS5122" s="1">
        <v>3</v>
      </c>
      <c r="BT5122" s="1">
        <v>0</v>
      </c>
      <c r="BU5122" s="1">
        <v>0</v>
      </c>
      <c r="BV5122" s="1" t="s">
        <v>105</v>
      </c>
      <c r="BW5122" s="1" t="s">
        <v>88</v>
      </c>
      <c r="BX5122" s="1" t="s">
        <v>88</v>
      </c>
      <c r="BY5122" s="1">
        <v>1</v>
      </c>
      <c r="BZ5122" s="1" t="s">
        <v>88</v>
      </c>
      <c r="CA5122" s="1">
        <v>7</v>
      </c>
      <c r="CB5122" s="1" t="s">
        <v>107</v>
      </c>
      <c r="CC5122" s="1" t="s">
        <v>88</v>
      </c>
    </row>
    <row r="5123" spans="1:82" ht="16" x14ac:dyDescent="0.2">
      <c r="A5123" s="2">
        <v>44051.796064814815</v>
      </c>
      <c r="B5123" s="1" t="s">
        <v>108</v>
      </c>
      <c r="C5123" s="1">
        <v>26</v>
      </c>
      <c r="D5123" s="1" t="s">
        <v>81</v>
      </c>
      <c r="E5123" s="1" t="s">
        <v>82</v>
      </c>
      <c r="X5123" s="1">
        <v>7</v>
      </c>
      <c r="Y5123" s="1">
        <v>2</v>
      </c>
      <c r="Z5123" s="1">
        <v>6</v>
      </c>
      <c r="AA5123" s="1">
        <v>2</v>
      </c>
      <c r="AB5123" s="1" t="s">
        <v>83</v>
      </c>
      <c r="AC5123" s="1" t="s">
        <v>84</v>
      </c>
      <c r="AD5123" s="1" t="s">
        <v>404</v>
      </c>
      <c r="AE5123" s="1" t="s">
        <v>243</v>
      </c>
      <c r="AF5123" s="1" t="s">
        <v>88</v>
      </c>
      <c r="AG5123" s="1" t="s">
        <v>88</v>
      </c>
      <c r="AH5123" s="1" t="s">
        <v>89</v>
      </c>
      <c r="AI5123" s="1" t="s">
        <v>90</v>
      </c>
      <c r="AJ5123" s="1" t="s">
        <v>17907</v>
      </c>
      <c r="AK5123" s="1" t="s">
        <v>9140</v>
      </c>
      <c r="AL5123" s="1" t="s">
        <v>9140</v>
      </c>
      <c r="AM5123" s="1" t="s">
        <v>17908</v>
      </c>
      <c r="AN5123" s="1" t="s">
        <v>207</v>
      </c>
      <c r="AO5123" s="1" t="s">
        <v>9140</v>
      </c>
      <c r="AP5123" s="1" t="s">
        <v>132</v>
      </c>
      <c r="AQ5123" s="1" t="s">
        <v>94</v>
      </c>
      <c r="AR5123" s="1" t="s">
        <v>157</v>
      </c>
      <c r="AS5123" s="1">
        <v>0</v>
      </c>
      <c r="AT5123" s="1" t="s">
        <v>134</v>
      </c>
      <c r="AU5123" s="1" t="s">
        <v>96</v>
      </c>
      <c r="AV5123" s="1"/>
      <c r="AW5123" s="13">
        <v>100000</v>
      </c>
      <c r="AX5123" s="1">
        <v>79000</v>
      </c>
      <c r="AZ5123" s="1">
        <v>3</v>
      </c>
      <c r="BA5123" s="1">
        <v>1</v>
      </c>
      <c r="BB5123" s="1" t="s">
        <v>88</v>
      </c>
      <c r="BC5123" s="1" t="s">
        <v>97</v>
      </c>
      <c r="BD5123" s="1" t="s">
        <v>88</v>
      </c>
      <c r="BE5123" s="1">
        <v>0</v>
      </c>
      <c r="BF5123" s="1">
        <v>0</v>
      </c>
      <c r="BG5123" s="1" t="s">
        <v>137</v>
      </c>
      <c r="BH5123" s="1" t="s">
        <v>121</v>
      </c>
      <c r="BN5123" s="1" t="s">
        <v>123</v>
      </c>
      <c r="BO5123" s="1" t="s">
        <v>103</v>
      </c>
      <c r="BP5123" s="1">
        <v>9</v>
      </c>
      <c r="BQ5123" s="1">
        <v>10</v>
      </c>
      <c r="BR5123" s="1" t="s">
        <v>17909</v>
      </c>
      <c r="BS5123" s="1">
        <v>3</v>
      </c>
      <c r="BT5123" s="1">
        <v>0</v>
      </c>
      <c r="BU5123" s="1">
        <v>1</v>
      </c>
      <c r="BV5123" s="1" t="s">
        <v>143</v>
      </c>
      <c r="BW5123" s="1" t="s">
        <v>88</v>
      </c>
      <c r="BX5123" s="1" t="s">
        <v>88</v>
      </c>
      <c r="BY5123" s="1">
        <v>3</v>
      </c>
      <c r="BZ5123" s="1" t="s">
        <v>88</v>
      </c>
      <c r="CA5123" s="1">
        <v>8</v>
      </c>
      <c r="CB5123" s="1" t="s">
        <v>185</v>
      </c>
      <c r="CC5123" s="1" t="s">
        <v>88</v>
      </c>
    </row>
    <row r="5124" spans="1:82" ht="16" x14ac:dyDescent="0.2">
      <c r="A5124" s="2">
        <v>44051.798321759263</v>
      </c>
      <c r="B5124" s="1" t="s">
        <v>108</v>
      </c>
      <c r="C5124" s="1">
        <v>24</v>
      </c>
      <c r="D5124" s="1" t="s">
        <v>10</v>
      </c>
      <c r="K5124" s="1" t="s">
        <v>8301</v>
      </c>
      <c r="X5124" s="1">
        <v>4</v>
      </c>
      <c r="Y5124" s="1">
        <v>2</v>
      </c>
      <c r="Z5124" s="1">
        <v>2</v>
      </c>
      <c r="AA5124" s="1">
        <v>0</v>
      </c>
      <c r="AB5124" s="1" t="s">
        <v>83</v>
      </c>
      <c r="AC5124" s="1" t="s">
        <v>147</v>
      </c>
      <c r="AD5124" s="1" t="s">
        <v>85</v>
      </c>
      <c r="AF5124" s="1" t="s">
        <v>88</v>
      </c>
      <c r="AG5124" s="1" t="s">
        <v>88</v>
      </c>
      <c r="AH5124" s="1" t="s">
        <v>89</v>
      </c>
      <c r="AI5124" s="1" t="s">
        <v>111</v>
      </c>
      <c r="AJ5124" s="1" t="s">
        <v>480</v>
      </c>
      <c r="AK5124" s="1" t="s">
        <v>771</v>
      </c>
      <c r="AL5124" s="1" t="s">
        <v>2789</v>
      </c>
      <c r="AM5124" s="1" t="s">
        <v>178</v>
      </c>
      <c r="AN5124" s="1" t="s">
        <v>155</v>
      </c>
      <c r="AO5124" s="1" t="s">
        <v>1176</v>
      </c>
      <c r="AP5124" s="1" t="s">
        <v>93</v>
      </c>
      <c r="AQ5124" s="1" t="s">
        <v>94</v>
      </c>
      <c r="AR5124" s="1" t="s">
        <v>88</v>
      </c>
      <c r="AS5124" s="1">
        <v>0</v>
      </c>
      <c r="AT5124" s="1" t="s">
        <v>95</v>
      </c>
      <c r="AU5124" s="1" t="s">
        <v>96</v>
      </c>
      <c r="AV5124" s="1"/>
      <c r="AW5124" s="13">
        <v>728</v>
      </c>
      <c r="AX5124" s="1">
        <v>800</v>
      </c>
      <c r="AY5124" s="1" t="s">
        <v>279</v>
      </c>
      <c r="AZ5124" s="1">
        <v>1</v>
      </c>
      <c r="BA5124" s="1">
        <v>1</v>
      </c>
      <c r="BB5124" s="1" t="s">
        <v>117</v>
      </c>
      <c r="BC5124" s="1" t="s">
        <v>118</v>
      </c>
      <c r="BD5124" s="1" t="s">
        <v>88</v>
      </c>
      <c r="BE5124" s="1">
        <v>0</v>
      </c>
      <c r="BF5124" s="1">
        <v>0</v>
      </c>
      <c r="BG5124" s="1" t="s">
        <v>120</v>
      </c>
      <c r="BH5124" s="1" t="s">
        <v>121</v>
      </c>
      <c r="BN5124" s="1" t="s">
        <v>196</v>
      </c>
      <c r="BO5124" s="1" t="s">
        <v>182</v>
      </c>
      <c r="BP5124" s="1">
        <v>9</v>
      </c>
      <c r="BQ5124" s="1">
        <v>10</v>
      </c>
      <c r="BR5124" s="1" t="s">
        <v>9641</v>
      </c>
      <c r="BS5124" s="1">
        <v>2</v>
      </c>
      <c r="BT5124" s="1">
        <v>0</v>
      </c>
      <c r="BU5124" s="1">
        <v>4</v>
      </c>
      <c r="BV5124" s="1" t="s">
        <v>184</v>
      </c>
      <c r="BW5124" s="1" t="s">
        <v>88</v>
      </c>
      <c r="BX5124" s="1" t="s">
        <v>88</v>
      </c>
      <c r="BY5124" s="1">
        <v>3</v>
      </c>
      <c r="BZ5124" s="1" t="s">
        <v>88</v>
      </c>
      <c r="CA5124" s="1">
        <v>9</v>
      </c>
      <c r="CB5124" s="1" t="s">
        <v>304</v>
      </c>
      <c r="CC5124" s="1" t="s">
        <v>88</v>
      </c>
    </row>
    <row r="5125" spans="1:82" ht="16" x14ac:dyDescent="0.2">
      <c r="A5125" s="2">
        <v>44051.798379629632</v>
      </c>
      <c r="B5125" s="1" t="s">
        <v>108</v>
      </c>
      <c r="C5125" s="1">
        <v>39</v>
      </c>
      <c r="D5125" s="1" t="s">
        <v>81</v>
      </c>
      <c r="E5125" s="1" t="s">
        <v>82</v>
      </c>
      <c r="X5125" s="1">
        <v>23</v>
      </c>
      <c r="Y5125" s="1">
        <v>15</v>
      </c>
      <c r="Z5125" s="1">
        <v>15</v>
      </c>
      <c r="AA5125" s="1">
        <v>0</v>
      </c>
      <c r="AB5125" s="1" t="s">
        <v>128</v>
      </c>
      <c r="AC5125" s="1" t="s">
        <v>129</v>
      </c>
      <c r="AD5125" s="1" t="s">
        <v>1018</v>
      </c>
      <c r="AF5125" s="1" t="s">
        <v>88</v>
      </c>
      <c r="AG5125" s="1" t="s">
        <v>88</v>
      </c>
      <c r="AH5125" s="1" t="s">
        <v>88</v>
      </c>
      <c r="AI5125" s="1" t="s">
        <v>150</v>
      </c>
      <c r="AJ5125" s="1" t="s">
        <v>542</v>
      </c>
      <c r="AK5125" s="1" t="s">
        <v>9140</v>
      </c>
      <c r="AL5125" s="1" t="s">
        <v>9140</v>
      </c>
      <c r="AM5125" s="1" t="s">
        <v>310</v>
      </c>
      <c r="AN5125" s="1" t="s">
        <v>207</v>
      </c>
      <c r="AO5125" s="1" t="s">
        <v>9140</v>
      </c>
      <c r="AP5125" s="1" t="s">
        <v>132</v>
      </c>
      <c r="AQ5125" s="1" t="s">
        <v>94</v>
      </c>
      <c r="AR5125" s="1" t="s">
        <v>88</v>
      </c>
      <c r="AS5125" s="1">
        <v>0</v>
      </c>
      <c r="AT5125" s="1" t="s">
        <v>134</v>
      </c>
      <c r="AU5125" s="1" t="s">
        <v>96</v>
      </c>
      <c r="AV5125" s="1"/>
      <c r="AW5125" s="13">
        <v>85000</v>
      </c>
      <c r="AX5125" s="1">
        <v>78000</v>
      </c>
      <c r="AZ5125" s="1">
        <v>3</v>
      </c>
      <c r="BA5125" s="1">
        <v>2</v>
      </c>
      <c r="BB5125" s="1" t="s">
        <v>88</v>
      </c>
      <c r="BC5125" s="1" t="s">
        <v>97</v>
      </c>
      <c r="BD5125" s="1" t="s">
        <v>88</v>
      </c>
      <c r="BE5125" s="1">
        <v>0</v>
      </c>
      <c r="BF5125" s="1">
        <v>0</v>
      </c>
      <c r="BG5125" s="1" t="s">
        <v>120</v>
      </c>
      <c r="BH5125" s="1" t="s">
        <v>121</v>
      </c>
      <c r="BN5125" s="1" t="s">
        <v>123</v>
      </c>
      <c r="BO5125" s="1" t="s">
        <v>124</v>
      </c>
      <c r="BP5125" s="1">
        <v>6</v>
      </c>
      <c r="BQ5125" s="1">
        <v>6</v>
      </c>
      <c r="BR5125" s="1" t="s">
        <v>207</v>
      </c>
      <c r="BS5125" s="1">
        <v>2</v>
      </c>
      <c r="BT5125" s="1">
        <v>0</v>
      </c>
      <c r="BU5125" s="1">
        <v>2</v>
      </c>
      <c r="BV5125" s="1" t="s">
        <v>184</v>
      </c>
      <c r="BW5125" s="1" t="s">
        <v>88</v>
      </c>
      <c r="BX5125" s="1" t="s">
        <v>88</v>
      </c>
      <c r="BY5125" s="1">
        <v>4</v>
      </c>
      <c r="BZ5125" s="1" t="s">
        <v>88</v>
      </c>
      <c r="CA5125" s="1">
        <v>4</v>
      </c>
      <c r="CB5125" s="1" t="s">
        <v>461</v>
      </c>
      <c r="CC5125" s="1" t="s">
        <v>88</v>
      </c>
    </row>
    <row r="5126" spans="1:82" ht="16" x14ac:dyDescent="0.2">
      <c r="A5126" s="2">
        <v>44051.798564814817</v>
      </c>
      <c r="B5126" s="1" t="s">
        <v>108</v>
      </c>
      <c r="C5126" s="1">
        <v>31</v>
      </c>
      <c r="D5126" s="1" t="s">
        <v>81</v>
      </c>
      <c r="E5126" s="1" t="s">
        <v>200</v>
      </c>
      <c r="X5126" s="1">
        <v>7</v>
      </c>
      <c r="Y5126" s="1">
        <v>4</v>
      </c>
      <c r="Z5126" s="1">
        <v>3</v>
      </c>
      <c r="AA5126" s="1">
        <v>0</v>
      </c>
      <c r="AB5126" s="1" t="s">
        <v>83</v>
      </c>
      <c r="AC5126" s="1" t="s">
        <v>84</v>
      </c>
      <c r="AD5126" s="1" t="s">
        <v>363</v>
      </c>
      <c r="AE5126" s="1" t="s">
        <v>517</v>
      </c>
      <c r="AF5126" s="1" t="s">
        <v>202</v>
      </c>
      <c r="AG5126" s="1" t="s">
        <v>88</v>
      </c>
      <c r="AH5126" s="1" t="s">
        <v>88</v>
      </c>
      <c r="AI5126" s="1" t="s">
        <v>111</v>
      </c>
      <c r="AJ5126" s="1" t="s">
        <v>162</v>
      </c>
      <c r="AK5126" s="1" t="s">
        <v>1004</v>
      </c>
      <c r="AL5126" s="1" t="s">
        <v>1569</v>
      </c>
      <c r="AM5126" s="1" t="s">
        <v>207</v>
      </c>
      <c r="AN5126" s="1" t="s">
        <v>10573</v>
      </c>
      <c r="AO5126" s="1" t="s">
        <v>193</v>
      </c>
      <c r="AP5126" s="1" t="s">
        <v>168</v>
      </c>
      <c r="AQ5126" s="1" t="s">
        <v>133</v>
      </c>
      <c r="AR5126" s="1" t="s">
        <v>88</v>
      </c>
      <c r="AS5126" s="1">
        <v>0</v>
      </c>
      <c r="AT5126" s="1" t="s">
        <v>536</v>
      </c>
      <c r="AU5126" s="1" t="s">
        <v>96</v>
      </c>
      <c r="AV5126" s="1"/>
      <c r="AW5126" s="13">
        <v>110000</v>
      </c>
      <c r="AX5126" s="1">
        <v>84000</v>
      </c>
      <c r="AY5126" s="1" t="s">
        <v>279</v>
      </c>
      <c r="AZ5126" s="1">
        <v>1</v>
      </c>
      <c r="BA5126" s="1">
        <v>1</v>
      </c>
      <c r="BB5126" s="1" t="s">
        <v>88</v>
      </c>
      <c r="BC5126" s="1" t="s">
        <v>97</v>
      </c>
      <c r="BD5126" s="1" t="s">
        <v>88</v>
      </c>
      <c r="BE5126" s="1">
        <v>0</v>
      </c>
      <c r="BF5126" s="1">
        <v>0</v>
      </c>
      <c r="BG5126" s="1" t="s">
        <v>120</v>
      </c>
      <c r="BH5126" s="1" t="s">
        <v>121</v>
      </c>
      <c r="BN5126" s="1" t="s">
        <v>181</v>
      </c>
      <c r="BO5126" s="1" t="s">
        <v>103</v>
      </c>
      <c r="BP5126" s="1">
        <v>4</v>
      </c>
      <c r="BQ5126" s="1">
        <v>8</v>
      </c>
      <c r="BR5126" s="1" t="s">
        <v>3693</v>
      </c>
      <c r="BS5126" s="1">
        <v>2</v>
      </c>
      <c r="BT5126" s="1">
        <v>0</v>
      </c>
      <c r="BU5126" s="1">
        <v>0</v>
      </c>
      <c r="BV5126" s="1" t="s">
        <v>105</v>
      </c>
      <c r="BW5126" s="1" t="s">
        <v>89</v>
      </c>
      <c r="BX5126" s="1" t="s">
        <v>88</v>
      </c>
      <c r="BY5126" s="1">
        <v>4</v>
      </c>
      <c r="BZ5126" s="1" t="s">
        <v>17910</v>
      </c>
      <c r="CA5126" s="1">
        <v>2</v>
      </c>
      <c r="CB5126" s="1" t="s">
        <v>2904</v>
      </c>
      <c r="CC5126" s="1" t="s">
        <v>254</v>
      </c>
    </row>
    <row r="5127" spans="1:82" ht="16" x14ac:dyDescent="0.2">
      <c r="A5127" s="2">
        <v>44051.798807870371</v>
      </c>
      <c r="B5127" s="1" t="s">
        <v>80</v>
      </c>
      <c r="C5127" s="1">
        <v>22</v>
      </c>
      <c r="D5127" s="1" t="s">
        <v>81</v>
      </c>
      <c r="E5127" s="1" t="s">
        <v>6289</v>
      </c>
      <c r="X5127" s="1">
        <v>0</v>
      </c>
      <c r="Y5127" s="1">
        <v>0</v>
      </c>
      <c r="Z5127" s="1">
        <v>0</v>
      </c>
      <c r="AA5127" s="1">
        <v>0</v>
      </c>
      <c r="AB5127" s="1" t="s">
        <v>83</v>
      </c>
      <c r="AC5127" s="1" t="s">
        <v>84</v>
      </c>
      <c r="AD5127" s="1" t="s">
        <v>160</v>
      </c>
      <c r="AE5127" s="1" t="s">
        <v>11673</v>
      </c>
      <c r="AF5127" s="1" t="s">
        <v>202</v>
      </c>
      <c r="AG5127" s="1" t="s">
        <v>88</v>
      </c>
      <c r="AH5127" s="1" t="s">
        <v>88</v>
      </c>
      <c r="AI5127" s="1" t="s">
        <v>150</v>
      </c>
      <c r="AJ5127" s="1" t="s">
        <v>207</v>
      </c>
      <c r="AK5127" s="1" t="s">
        <v>17911</v>
      </c>
      <c r="AL5127" s="1" t="s">
        <v>7927</v>
      </c>
      <c r="AM5127" s="1" t="s">
        <v>268</v>
      </c>
      <c r="AN5127" s="1" t="s">
        <v>207</v>
      </c>
      <c r="AO5127" s="1" t="s">
        <v>193</v>
      </c>
      <c r="AP5127" s="1" t="s">
        <v>132</v>
      </c>
      <c r="AQ5127" s="1" t="s">
        <v>94</v>
      </c>
      <c r="AR5127" s="1" t="s">
        <v>88</v>
      </c>
      <c r="AS5127" s="1">
        <v>0</v>
      </c>
      <c r="AT5127" s="1" t="s">
        <v>134</v>
      </c>
      <c r="AU5127" s="1" t="s">
        <v>96</v>
      </c>
      <c r="AV5127" s="1"/>
      <c r="AW5127" s="13">
        <v>25000</v>
      </c>
      <c r="AX5127" s="1">
        <v>25000</v>
      </c>
      <c r="AZ5127" s="1">
        <v>2</v>
      </c>
      <c r="BA5127" s="1">
        <v>1</v>
      </c>
      <c r="BB5127" s="1" t="s">
        <v>117</v>
      </c>
      <c r="BC5127" s="1" t="s">
        <v>136</v>
      </c>
      <c r="BD5127" s="1" t="s">
        <v>88</v>
      </c>
      <c r="BE5127" s="1">
        <v>0</v>
      </c>
      <c r="BF5127" s="1">
        <v>0</v>
      </c>
      <c r="BG5127" s="1" t="s">
        <v>120</v>
      </c>
      <c r="BH5127" s="1" t="s">
        <v>121</v>
      </c>
      <c r="BN5127" s="1" t="s">
        <v>170</v>
      </c>
      <c r="BO5127" s="1" t="s">
        <v>124</v>
      </c>
      <c r="BP5127" s="1">
        <v>4</v>
      </c>
      <c r="BQ5127" s="1">
        <v>3</v>
      </c>
      <c r="BR5127" s="1" t="s">
        <v>353</v>
      </c>
      <c r="BS5127" s="1">
        <v>4</v>
      </c>
      <c r="BT5127" s="1">
        <v>0</v>
      </c>
      <c r="BU5127" s="1">
        <v>3</v>
      </c>
      <c r="BV5127" s="1" t="s">
        <v>184</v>
      </c>
      <c r="BW5127" s="1" t="s">
        <v>89</v>
      </c>
      <c r="BX5127" s="1" t="s">
        <v>88</v>
      </c>
      <c r="BY5127" s="1">
        <v>2</v>
      </c>
      <c r="BZ5127" s="1" t="s">
        <v>88</v>
      </c>
      <c r="CA5127" s="1">
        <v>5</v>
      </c>
      <c r="CB5127" s="1" t="s">
        <v>107</v>
      </c>
      <c r="CC5127" s="1" t="s">
        <v>88</v>
      </c>
    </row>
    <row r="5128" spans="1:82" ht="16" x14ac:dyDescent="0.2">
      <c r="A5128" s="2">
        <v>44051.798888888887</v>
      </c>
      <c r="B5128" s="1" t="s">
        <v>108</v>
      </c>
      <c r="C5128" s="1">
        <v>27</v>
      </c>
      <c r="D5128" s="1" t="s">
        <v>81</v>
      </c>
      <c r="E5128" s="1" t="s">
        <v>200</v>
      </c>
      <c r="X5128" s="1">
        <v>10</v>
      </c>
      <c r="Y5128" s="1">
        <v>5</v>
      </c>
      <c r="Z5128" s="1">
        <v>5</v>
      </c>
      <c r="AA5128" s="1">
        <v>0</v>
      </c>
      <c r="AB5128" s="1" t="s">
        <v>174</v>
      </c>
      <c r="AC5128" s="1" t="s">
        <v>129</v>
      </c>
      <c r="AD5128" s="1" t="s">
        <v>1018</v>
      </c>
      <c r="AE5128" s="1" t="s">
        <v>17912</v>
      </c>
      <c r="AF5128" s="1" t="s">
        <v>202</v>
      </c>
      <c r="AG5128" s="1" t="s">
        <v>88</v>
      </c>
      <c r="AH5128" s="1" t="s">
        <v>88</v>
      </c>
      <c r="AI5128" s="1" t="s">
        <v>687</v>
      </c>
      <c r="AJ5128" s="1" t="s">
        <v>694</v>
      </c>
      <c r="AK5128" s="1" t="s">
        <v>9140</v>
      </c>
      <c r="AL5128" s="1" t="s">
        <v>9140</v>
      </c>
      <c r="AM5128" s="1" t="s">
        <v>15869</v>
      </c>
      <c r="AN5128" s="1" t="s">
        <v>207</v>
      </c>
      <c r="AO5128" s="1" t="s">
        <v>9140</v>
      </c>
      <c r="AP5128" s="1" t="s">
        <v>132</v>
      </c>
      <c r="AQ5128" s="1" t="s">
        <v>94</v>
      </c>
      <c r="AR5128" s="1" t="s">
        <v>157</v>
      </c>
      <c r="AS5128" s="1">
        <v>0</v>
      </c>
      <c r="AT5128" s="1" t="s">
        <v>134</v>
      </c>
      <c r="AU5128" s="1" t="s">
        <v>96</v>
      </c>
      <c r="AV5128" s="1"/>
      <c r="AW5128" s="13">
        <v>60000</v>
      </c>
      <c r="AX5128" s="1">
        <v>48000</v>
      </c>
      <c r="AZ5128" s="1">
        <v>2</v>
      </c>
      <c r="BA5128" s="1">
        <v>1</v>
      </c>
      <c r="BB5128" s="1" t="s">
        <v>117</v>
      </c>
      <c r="BC5128" s="1" t="s">
        <v>118</v>
      </c>
      <c r="BD5128" s="1" t="s">
        <v>88</v>
      </c>
      <c r="BE5128" s="1">
        <v>0</v>
      </c>
      <c r="BF5128" s="1">
        <v>0</v>
      </c>
      <c r="BG5128" s="1" t="s">
        <v>120</v>
      </c>
      <c r="BH5128" s="1" t="s">
        <v>121</v>
      </c>
      <c r="BJ5128" s="1" t="s">
        <v>89</v>
      </c>
      <c r="BK5128" s="1" t="s">
        <v>88</v>
      </c>
      <c r="BL5128" s="1" t="s">
        <v>383</v>
      </c>
      <c r="BN5128" s="1" t="s">
        <v>123</v>
      </c>
      <c r="BO5128" s="1" t="s">
        <v>124</v>
      </c>
      <c r="BP5128" s="1">
        <v>6</v>
      </c>
      <c r="BQ5128" s="1">
        <v>8</v>
      </c>
      <c r="BR5128" s="1" t="s">
        <v>207</v>
      </c>
      <c r="BS5128" s="1">
        <v>3</v>
      </c>
      <c r="BT5128" s="1">
        <v>0</v>
      </c>
      <c r="BU5128" s="1">
        <v>2</v>
      </c>
      <c r="BV5128" s="1" t="s">
        <v>622</v>
      </c>
      <c r="BW5128" s="1" t="s">
        <v>89</v>
      </c>
      <c r="BX5128" s="1" t="s">
        <v>88</v>
      </c>
      <c r="BY5128" s="1">
        <v>3</v>
      </c>
      <c r="BZ5128" s="1" t="s">
        <v>106</v>
      </c>
      <c r="CA5128" s="1">
        <v>4</v>
      </c>
      <c r="CB5128" s="1" t="s">
        <v>5070</v>
      </c>
      <c r="CC5128" s="1" t="s">
        <v>88</v>
      </c>
      <c r="CD5128" s="1" t="s">
        <v>17913</v>
      </c>
    </row>
    <row r="5129" spans="1:82" ht="16" x14ac:dyDescent="0.2">
      <c r="A5129" s="2">
        <v>44051.798900462964</v>
      </c>
      <c r="B5129" s="1" t="s">
        <v>108</v>
      </c>
      <c r="C5129" s="1">
        <v>38</v>
      </c>
      <c r="D5129" s="1" t="s">
        <v>81</v>
      </c>
      <c r="E5129" s="1" t="s">
        <v>82</v>
      </c>
      <c r="X5129" s="1">
        <v>15</v>
      </c>
      <c r="Y5129" s="1">
        <v>13</v>
      </c>
      <c r="Z5129" s="1">
        <v>13</v>
      </c>
      <c r="AA5129" s="1">
        <v>0</v>
      </c>
      <c r="AB5129" s="1" t="s">
        <v>83</v>
      </c>
      <c r="AC5129" s="1" t="s">
        <v>147</v>
      </c>
      <c r="AD5129" s="1" t="s">
        <v>85</v>
      </c>
      <c r="AE5129" s="1" t="s">
        <v>243</v>
      </c>
      <c r="AF5129" s="1" t="s">
        <v>87</v>
      </c>
      <c r="AG5129" s="1" t="s">
        <v>88</v>
      </c>
      <c r="AH5129" s="1" t="s">
        <v>88</v>
      </c>
      <c r="AI5129" s="1" t="s">
        <v>616</v>
      </c>
      <c r="AJ5129" s="1" t="s">
        <v>7822</v>
      </c>
      <c r="AK5129" s="1" t="s">
        <v>399</v>
      </c>
      <c r="AL5129" s="1" t="s">
        <v>9140</v>
      </c>
      <c r="AM5129" s="1" t="s">
        <v>207</v>
      </c>
      <c r="AN5129" s="1" t="s">
        <v>207</v>
      </c>
      <c r="AO5129" s="1" t="s">
        <v>9140</v>
      </c>
      <c r="AP5129" s="1" t="s">
        <v>132</v>
      </c>
      <c r="AQ5129" s="1" t="s">
        <v>94</v>
      </c>
      <c r="AR5129" s="1" t="s">
        <v>400</v>
      </c>
      <c r="AS5129" s="1">
        <v>2000</v>
      </c>
      <c r="AT5129" s="1" t="s">
        <v>95</v>
      </c>
      <c r="AU5129" s="1" t="s">
        <v>96</v>
      </c>
      <c r="AV5129" s="1"/>
      <c r="AW5129" s="13">
        <v>145000</v>
      </c>
      <c r="AX5129" s="1">
        <v>114000</v>
      </c>
      <c r="AZ5129" s="1">
        <v>2</v>
      </c>
      <c r="BA5129" s="1">
        <v>1</v>
      </c>
      <c r="BB5129" s="1" t="s">
        <v>88</v>
      </c>
      <c r="BC5129" s="1" t="s">
        <v>97</v>
      </c>
      <c r="BD5129" s="1" t="s">
        <v>194</v>
      </c>
      <c r="BE5129" s="1">
        <v>20</v>
      </c>
      <c r="BF5129" s="1">
        <v>1</v>
      </c>
      <c r="BG5129" s="1" t="s">
        <v>137</v>
      </c>
      <c r="BH5129" s="1" t="s">
        <v>121</v>
      </c>
      <c r="BI5129" s="1" t="s">
        <v>17914</v>
      </c>
      <c r="BJ5129" s="1" t="s">
        <v>89</v>
      </c>
      <c r="BK5129" s="1" t="s">
        <v>442</v>
      </c>
      <c r="BL5129" s="1" t="s">
        <v>442</v>
      </c>
      <c r="BM5129" s="1" t="s">
        <v>126</v>
      </c>
      <c r="BN5129" s="1" t="s">
        <v>123</v>
      </c>
      <c r="BO5129" s="1" t="s">
        <v>124</v>
      </c>
      <c r="BP5129" s="1">
        <v>7</v>
      </c>
      <c r="BQ5129" s="1">
        <v>3</v>
      </c>
      <c r="BR5129" s="1" t="s">
        <v>17088</v>
      </c>
      <c r="BS5129" s="1">
        <v>2</v>
      </c>
      <c r="BT5129" s="1">
        <v>0</v>
      </c>
      <c r="BU5129" s="1">
        <v>2</v>
      </c>
      <c r="BV5129" s="1" t="s">
        <v>143</v>
      </c>
      <c r="BW5129" s="1" t="s">
        <v>88</v>
      </c>
      <c r="BX5129" s="1" t="s">
        <v>88</v>
      </c>
      <c r="BY5129" s="1">
        <v>4</v>
      </c>
      <c r="BZ5129" s="1" t="s">
        <v>88</v>
      </c>
      <c r="CA5129" s="1">
        <v>5</v>
      </c>
      <c r="CB5129" s="1" t="s">
        <v>445</v>
      </c>
      <c r="CC5129" s="1" t="s">
        <v>186</v>
      </c>
    </row>
    <row r="5130" spans="1:82" ht="16" x14ac:dyDescent="0.2">
      <c r="A5130" s="2">
        <v>44051.799189814818</v>
      </c>
      <c r="B5130" s="1" t="s">
        <v>108</v>
      </c>
      <c r="C5130" s="1">
        <v>29</v>
      </c>
      <c r="D5130" s="1" t="s">
        <v>81</v>
      </c>
      <c r="E5130" s="1" t="s">
        <v>356</v>
      </c>
      <c r="X5130" s="1">
        <v>4</v>
      </c>
      <c r="Y5130" s="1">
        <v>3</v>
      </c>
      <c r="Z5130" s="1">
        <v>3</v>
      </c>
      <c r="AA5130" s="1">
        <v>0</v>
      </c>
      <c r="AB5130" s="1" t="s">
        <v>83</v>
      </c>
      <c r="AC5130" s="1" t="s">
        <v>84</v>
      </c>
      <c r="AD5130" s="1" t="s">
        <v>256</v>
      </c>
      <c r="AE5130" s="1" t="s">
        <v>1008</v>
      </c>
      <c r="AF5130" s="1" t="s">
        <v>110</v>
      </c>
      <c r="AG5130" s="1" t="s">
        <v>88</v>
      </c>
      <c r="AH5130" s="1" t="s">
        <v>88</v>
      </c>
      <c r="AI5130" s="1" t="s">
        <v>634</v>
      </c>
      <c r="AJ5130" s="1" t="s">
        <v>694</v>
      </c>
      <c r="AK5130" s="1" t="s">
        <v>318</v>
      </c>
      <c r="AL5130" s="1" t="s">
        <v>9140</v>
      </c>
      <c r="AM5130" s="1" t="s">
        <v>207</v>
      </c>
      <c r="AN5130" s="1" t="s">
        <v>207</v>
      </c>
      <c r="AO5130" s="1" t="s">
        <v>1462</v>
      </c>
      <c r="AP5130" s="1" t="s">
        <v>132</v>
      </c>
      <c r="AQ5130" s="1" t="s">
        <v>94</v>
      </c>
      <c r="AR5130" s="1" t="s">
        <v>88</v>
      </c>
      <c r="AS5130" s="1">
        <v>0</v>
      </c>
      <c r="AT5130" s="1" t="s">
        <v>536</v>
      </c>
      <c r="AU5130" s="1" t="s">
        <v>96</v>
      </c>
      <c r="AV5130" s="1"/>
      <c r="AW5130" s="13">
        <v>65400</v>
      </c>
      <c r="AX5130" s="1">
        <v>55000</v>
      </c>
      <c r="AZ5130" s="1">
        <v>2</v>
      </c>
      <c r="BA5130" s="1">
        <v>1</v>
      </c>
      <c r="BB5130" s="1" t="s">
        <v>88</v>
      </c>
      <c r="BC5130" s="1" t="s">
        <v>97</v>
      </c>
      <c r="BD5130" s="1" t="s">
        <v>119</v>
      </c>
      <c r="BE5130" s="1">
        <v>20</v>
      </c>
      <c r="BF5130" s="1">
        <v>8</v>
      </c>
      <c r="BG5130" s="1" t="s">
        <v>120</v>
      </c>
      <c r="BH5130" s="1" t="s">
        <v>121</v>
      </c>
      <c r="BK5130" s="1" t="s">
        <v>88</v>
      </c>
      <c r="BL5130" s="1" t="s">
        <v>88</v>
      </c>
      <c r="BM5130" s="1" t="s">
        <v>88</v>
      </c>
      <c r="BN5130" s="3">
        <v>44470</v>
      </c>
      <c r="BO5130" s="1" t="s">
        <v>124</v>
      </c>
      <c r="BP5130" s="1">
        <v>3</v>
      </c>
      <c r="BQ5130" s="1">
        <v>7</v>
      </c>
      <c r="BR5130" s="1" t="s">
        <v>207</v>
      </c>
      <c r="BS5130" s="1">
        <v>3</v>
      </c>
      <c r="BT5130" s="1">
        <v>0</v>
      </c>
      <c r="BU5130" s="1">
        <v>1</v>
      </c>
      <c r="BV5130" s="1" t="s">
        <v>143</v>
      </c>
      <c r="BW5130" s="1" t="s">
        <v>88</v>
      </c>
      <c r="BX5130" s="1" t="s">
        <v>88</v>
      </c>
      <c r="BY5130" s="1">
        <v>3</v>
      </c>
      <c r="BZ5130" s="1" t="s">
        <v>17915</v>
      </c>
      <c r="CA5130" s="1">
        <v>2</v>
      </c>
      <c r="CB5130" s="1" t="s">
        <v>144</v>
      </c>
      <c r="CC5130" s="1" t="s">
        <v>88</v>
      </c>
      <c r="CD5130" s="1" t="s">
        <v>17916</v>
      </c>
    </row>
    <row r="5131" spans="1:82" ht="16" x14ac:dyDescent="0.2">
      <c r="A5131" s="2">
        <v>44051.799537037034</v>
      </c>
      <c r="B5131" s="1" t="s">
        <v>108</v>
      </c>
      <c r="C5131" s="1">
        <v>24</v>
      </c>
      <c r="D5131" s="1" t="s">
        <v>7</v>
      </c>
      <c r="H5131" s="1" t="s">
        <v>10512</v>
      </c>
      <c r="X5131" s="1">
        <v>2</v>
      </c>
      <c r="Y5131" s="1">
        <v>1</v>
      </c>
      <c r="Z5131" s="1">
        <v>0</v>
      </c>
      <c r="AA5131" s="1">
        <v>0</v>
      </c>
      <c r="AB5131" s="1" t="s">
        <v>83</v>
      </c>
      <c r="AC5131" s="1" t="s">
        <v>84</v>
      </c>
      <c r="AD5131" s="1" t="s">
        <v>85</v>
      </c>
      <c r="AE5131" s="1" t="s">
        <v>17917</v>
      </c>
      <c r="AF5131" s="1" t="s">
        <v>88</v>
      </c>
      <c r="AG5131" s="1" t="s">
        <v>88</v>
      </c>
      <c r="AH5131" s="1" t="s">
        <v>88</v>
      </c>
      <c r="AI5131" s="1" t="s">
        <v>111</v>
      </c>
      <c r="AJ5131" s="1" t="s">
        <v>207</v>
      </c>
      <c r="AK5131" s="1" t="s">
        <v>1301</v>
      </c>
      <c r="AL5131" s="1" t="s">
        <v>2261</v>
      </c>
      <c r="AM5131" s="1" t="s">
        <v>207</v>
      </c>
      <c r="AN5131" s="1" t="s">
        <v>959</v>
      </c>
      <c r="AO5131" s="1" t="s">
        <v>929</v>
      </c>
      <c r="AP5131" s="1" t="s">
        <v>93</v>
      </c>
      <c r="AQ5131" s="1" t="s">
        <v>94</v>
      </c>
      <c r="AR5131" s="1" t="s">
        <v>88</v>
      </c>
      <c r="AS5131" s="1">
        <v>0</v>
      </c>
      <c r="AT5131" s="1" t="s">
        <v>134</v>
      </c>
      <c r="AU5131" s="1" t="s">
        <v>530</v>
      </c>
      <c r="AV5131" s="1"/>
      <c r="AW5131" s="13">
        <v>4000000</v>
      </c>
      <c r="AX5131" s="1">
        <v>3865000</v>
      </c>
      <c r="AZ5131" s="1">
        <v>3</v>
      </c>
      <c r="BA5131" s="1">
        <v>2</v>
      </c>
      <c r="BB5131" s="1" t="s">
        <v>88</v>
      </c>
      <c r="BC5131" s="1" t="s">
        <v>97</v>
      </c>
      <c r="BD5131" s="1" t="s">
        <v>88</v>
      </c>
      <c r="BE5131" s="1">
        <v>0</v>
      </c>
      <c r="BF5131" s="1">
        <v>0</v>
      </c>
      <c r="BG5131" s="1" t="s">
        <v>137</v>
      </c>
      <c r="BH5131" s="1" t="s">
        <v>121</v>
      </c>
      <c r="BN5131" s="1" t="s">
        <v>196</v>
      </c>
      <c r="BO5131" s="1" t="s">
        <v>182</v>
      </c>
      <c r="BP5131" s="1">
        <v>8</v>
      </c>
      <c r="BQ5131" s="1">
        <v>10</v>
      </c>
      <c r="BR5131" s="1" t="s">
        <v>207</v>
      </c>
      <c r="BS5131" s="1">
        <v>3</v>
      </c>
      <c r="BT5131" s="1">
        <v>0</v>
      </c>
      <c r="BU5131" s="1">
        <v>2</v>
      </c>
      <c r="BV5131" s="1" t="s">
        <v>184</v>
      </c>
      <c r="BW5131" s="1" t="s">
        <v>88</v>
      </c>
      <c r="BX5131" s="1" t="s">
        <v>88</v>
      </c>
      <c r="BY5131" s="1">
        <v>3</v>
      </c>
      <c r="BZ5131" s="1" t="s">
        <v>88</v>
      </c>
      <c r="CA5131" s="1">
        <v>8</v>
      </c>
      <c r="CB5131" s="1" t="s">
        <v>17918</v>
      </c>
      <c r="CC5131" s="1" t="s">
        <v>88</v>
      </c>
    </row>
    <row r="5132" spans="1:82" ht="16" x14ac:dyDescent="0.2">
      <c r="A5132" s="2">
        <v>44051.799745370372</v>
      </c>
      <c r="B5132" s="1" t="s">
        <v>108</v>
      </c>
      <c r="C5132" s="1">
        <v>32</v>
      </c>
      <c r="D5132" s="1" t="s">
        <v>5</v>
      </c>
      <c r="F5132" s="1" t="s">
        <v>17598</v>
      </c>
      <c r="X5132" s="1">
        <v>10</v>
      </c>
      <c r="Y5132" s="1">
        <v>9</v>
      </c>
      <c r="Z5132" s="1">
        <v>3</v>
      </c>
      <c r="AA5132" s="1">
        <v>6</v>
      </c>
      <c r="AB5132" s="1" t="s">
        <v>83</v>
      </c>
      <c r="AC5132" s="1" t="s">
        <v>147</v>
      </c>
      <c r="AD5132" s="1" t="s">
        <v>85</v>
      </c>
      <c r="AE5132" s="1" t="s">
        <v>17919</v>
      </c>
      <c r="AF5132" s="1" t="s">
        <v>110</v>
      </c>
      <c r="AG5132" s="1" t="s">
        <v>89</v>
      </c>
      <c r="AH5132" s="1" t="s">
        <v>89</v>
      </c>
      <c r="AI5132" s="1" t="s">
        <v>272</v>
      </c>
      <c r="AJ5132" s="1" t="s">
        <v>17920</v>
      </c>
      <c r="AK5132" s="1" t="s">
        <v>16728</v>
      </c>
      <c r="AL5132" s="1" t="s">
        <v>759</v>
      </c>
      <c r="AM5132" s="1" t="s">
        <v>154</v>
      </c>
      <c r="AN5132" s="1" t="s">
        <v>192</v>
      </c>
      <c r="AO5132" s="1" t="s">
        <v>302</v>
      </c>
      <c r="AP5132" s="1" t="s">
        <v>168</v>
      </c>
      <c r="AQ5132" s="1" t="s">
        <v>133</v>
      </c>
      <c r="AR5132" s="1" t="s">
        <v>88</v>
      </c>
      <c r="AS5132" s="1">
        <v>0</v>
      </c>
      <c r="AT5132" s="1" t="s">
        <v>134</v>
      </c>
      <c r="AU5132" s="1" t="s">
        <v>96</v>
      </c>
      <c r="AV5132" s="1"/>
      <c r="AW5132" s="13">
        <v>19000</v>
      </c>
      <c r="AX5132" s="1">
        <v>16000</v>
      </c>
      <c r="AZ5132" s="1">
        <v>4</v>
      </c>
      <c r="BA5132" s="1">
        <v>4</v>
      </c>
      <c r="BB5132" s="1" t="s">
        <v>947</v>
      </c>
      <c r="BC5132" s="1" t="s">
        <v>249</v>
      </c>
      <c r="BD5132" s="1" t="s">
        <v>88</v>
      </c>
      <c r="BE5132" s="1">
        <v>0</v>
      </c>
      <c r="BF5132" s="1">
        <v>0</v>
      </c>
      <c r="BG5132" s="1" t="s">
        <v>120</v>
      </c>
      <c r="BH5132" s="1" t="s">
        <v>121</v>
      </c>
      <c r="BJ5132" s="1" t="s">
        <v>88</v>
      </c>
      <c r="BK5132" s="1" t="s">
        <v>17921</v>
      </c>
      <c r="BM5132" s="1" t="s">
        <v>17922</v>
      </c>
      <c r="BN5132" s="1" t="s">
        <v>196</v>
      </c>
      <c r="BO5132" s="1" t="s">
        <v>103</v>
      </c>
      <c r="BP5132" s="1">
        <v>10</v>
      </c>
      <c r="BQ5132" s="1">
        <v>8</v>
      </c>
      <c r="BR5132" s="1" t="s">
        <v>17923</v>
      </c>
      <c r="BS5132" s="1">
        <v>3</v>
      </c>
      <c r="BT5132" s="1">
        <v>0</v>
      </c>
      <c r="BU5132" s="1">
        <v>0</v>
      </c>
      <c r="BV5132" s="1" t="s">
        <v>105</v>
      </c>
      <c r="BW5132" s="1" t="s">
        <v>89</v>
      </c>
      <c r="BX5132" s="1" t="s">
        <v>88</v>
      </c>
      <c r="BY5132" s="1">
        <v>4</v>
      </c>
      <c r="BZ5132" s="1" t="s">
        <v>88</v>
      </c>
      <c r="CA5132" s="1">
        <v>10</v>
      </c>
      <c r="CB5132" s="1" t="s">
        <v>219</v>
      </c>
      <c r="CC5132" s="1" t="s">
        <v>88</v>
      </c>
    </row>
    <row r="5133" spans="1:82" ht="16" x14ac:dyDescent="0.2">
      <c r="A5133" s="2">
        <v>44051.799895833334</v>
      </c>
      <c r="B5133" s="1" t="s">
        <v>80</v>
      </c>
      <c r="C5133" s="1">
        <v>40</v>
      </c>
      <c r="D5133" s="1" t="s">
        <v>81</v>
      </c>
      <c r="E5133" s="1" t="s">
        <v>82</v>
      </c>
      <c r="X5133" s="1">
        <v>10</v>
      </c>
      <c r="Y5133" s="1">
        <v>1</v>
      </c>
      <c r="Z5133" s="1">
        <v>4</v>
      </c>
      <c r="AA5133" s="1">
        <v>0</v>
      </c>
      <c r="AB5133" s="1" t="s">
        <v>83</v>
      </c>
      <c r="AC5133" s="1" t="s">
        <v>147</v>
      </c>
      <c r="AD5133" s="1" t="s">
        <v>404</v>
      </c>
      <c r="AE5133" s="1" t="s">
        <v>405</v>
      </c>
      <c r="AF5133" s="1" t="s">
        <v>88</v>
      </c>
      <c r="AG5133" s="1" t="s">
        <v>88</v>
      </c>
      <c r="AH5133" s="1" t="s">
        <v>88</v>
      </c>
      <c r="AI5133" s="1" t="s">
        <v>687</v>
      </c>
      <c r="AJ5133" s="1" t="s">
        <v>207</v>
      </c>
      <c r="AK5133" s="1" t="s">
        <v>9140</v>
      </c>
      <c r="AL5133" s="1" t="s">
        <v>9140</v>
      </c>
      <c r="AM5133" s="1" t="s">
        <v>207</v>
      </c>
      <c r="AN5133" s="1" t="s">
        <v>207</v>
      </c>
      <c r="AO5133" s="1" t="s">
        <v>9140</v>
      </c>
      <c r="AP5133" s="1" t="s">
        <v>132</v>
      </c>
      <c r="AQ5133" s="1" t="s">
        <v>94</v>
      </c>
      <c r="AR5133" s="1" t="s">
        <v>88</v>
      </c>
      <c r="AS5133" s="1">
        <v>0</v>
      </c>
      <c r="AT5133" s="1" t="s">
        <v>134</v>
      </c>
      <c r="AU5133" s="1" t="s">
        <v>96</v>
      </c>
      <c r="AV5133" s="1"/>
      <c r="AW5133" s="13">
        <v>75000</v>
      </c>
      <c r="AX5133" s="1">
        <v>65000</v>
      </c>
      <c r="AZ5133" s="1">
        <v>2</v>
      </c>
      <c r="BA5133" s="1">
        <v>1</v>
      </c>
      <c r="BB5133" s="1" t="s">
        <v>280</v>
      </c>
      <c r="BC5133" s="1" t="s">
        <v>118</v>
      </c>
      <c r="BD5133" s="1" t="s">
        <v>119</v>
      </c>
      <c r="BE5133" s="1">
        <v>12</v>
      </c>
      <c r="BF5133" s="1">
        <v>7</v>
      </c>
      <c r="BG5133" s="1" t="s">
        <v>137</v>
      </c>
      <c r="BH5133" s="1" t="s">
        <v>138</v>
      </c>
      <c r="BN5133" s="1" t="s">
        <v>141</v>
      </c>
      <c r="BO5133" s="1" t="s">
        <v>124</v>
      </c>
      <c r="BP5133" s="1">
        <v>6</v>
      </c>
      <c r="BQ5133" s="1">
        <v>8</v>
      </c>
      <c r="BR5133" s="1" t="s">
        <v>295</v>
      </c>
      <c r="BS5133" s="1">
        <v>3</v>
      </c>
      <c r="BT5133" s="1">
        <v>0</v>
      </c>
      <c r="BU5133" s="1">
        <v>0</v>
      </c>
      <c r="BV5133" s="1" t="s">
        <v>105</v>
      </c>
      <c r="BW5133" s="1" t="s">
        <v>88</v>
      </c>
      <c r="BX5133" s="1" t="s">
        <v>88</v>
      </c>
      <c r="BY5133" s="1">
        <v>4</v>
      </c>
      <c r="BZ5133" s="1" t="s">
        <v>88</v>
      </c>
      <c r="CA5133" s="1">
        <v>7</v>
      </c>
      <c r="CB5133" s="1" t="s">
        <v>107</v>
      </c>
      <c r="CC5133" s="1" t="s">
        <v>88</v>
      </c>
    </row>
    <row r="5134" spans="1:82" ht="16" x14ac:dyDescent="0.2">
      <c r="A5134" s="2">
        <v>44051.801249999997</v>
      </c>
      <c r="B5134" s="1" t="s">
        <v>108</v>
      </c>
      <c r="C5134" s="1">
        <v>64</v>
      </c>
      <c r="D5134" s="1" t="s">
        <v>81</v>
      </c>
      <c r="E5134" s="1" t="s">
        <v>263</v>
      </c>
      <c r="X5134" s="1">
        <v>44</v>
      </c>
      <c r="Y5134" s="1">
        <v>5</v>
      </c>
      <c r="Z5134" s="1">
        <v>4</v>
      </c>
      <c r="AA5134" s="1">
        <v>8</v>
      </c>
      <c r="AB5134" s="1" t="s">
        <v>83</v>
      </c>
      <c r="AC5134" s="1" t="s">
        <v>147</v>
      </c>
      <c r="AD5134" s="1" t="s">
        <v>541</v>
      </c>
      <c r="AE5134" s="1" t="s">
        <v>86</v>
      </c>
      <c r="AF5134" s="1" t="s">
        <v>87</v>
      </c>
      <c r="AG5134" s="1" t="s">
        <v>88</v>
      </c>
      <c r="AH5134" s="1" t="s">
        <v>88</v>
      </c>
      <c r="AI5134" s="1" t="s">
        <v>616</v>
      </c>
      <c r="AJ5134" s="1" t="s">
        <v>4434</v>
      </c>
      <c r="AK5134" s="1" t="s">
        <v>9140</v>
      </c>
      <c r="AL5134" s="1" t="s">
        <v>9140</v>
      </c>
      <c r="AM5134" s="1" t="s">
        <v>3701</v>
      </c>
      <c r="AN5134" s="1" t="s">
        <v>207</v>
      </c>
      <c r="AO5134" s="1" t="s">
        <v>9140</v>
      </c>
      <c r="AP5134" s="1" t="s">
        <v>132</v>
      </c>
      <c r="AQ5134" s="1" t="s">
        <v>133</v>
      </c>
      <c r="AR5134" s="1" t="s">
        <v>88</v>
      </c>
      <c r="AS5134" s="1">
        <v>0</v>
      </c>
      <c r="AT5134" s="1" t="s">
        <v>134</v>
      </c>
      <c r="AU5134" s="1" t="s">
        <v>96</v>
      </c>
      <c r="AV5134" s="1"/>
      <c r="AW5134" s="13">
        <v>128000</v>
      </c>
      <c r="AX5134" s="1">
        <v>97000</v>
      </c>
      <c r="AZ5134" s="1">
        <v>3</v>
      </c>
      <c r="BA5134" s="1">
        <v>3</v>
      </c>
      <c r="BB5134" s="1" t="s">
        <v>88</v>
      </c>
      <c r="BC5134" s="1" t="s">
        <v>97</v>
      </c>
      <c r="BD5134" s="1" t="s">
        <v>88</v>
      </c>
      <c r="BE5134" s="1">
        <v>20</v>
      </c>
      <c r="BF5134" s="1">
        <v>5</v>
      </c>
      <c r="BG5134" s="1" t="s">
        <v>120</v>
      </c>
      <c r="BH5134" s="1" t="s">
        <v>121</v>
      </c>
      <c r="BK5134" s="1" t="s">
        <v>88</v>
      </c>
      <c r="BL5134" s="1" t="s">
        <v>88</v>
      </c>
      <c r="BM5134" s="1" t="s">
        <v>88</v>
      </c>
      <c r="BN5134" s="1" t="s">
        <v>377</v>
      </c>
      <c r="BO5134" s="1" t="s">
        <v>103</v>
      </c>
      <c r="BP5134" s="1">
        <v>9</v>
      </c>
      <c r="BQ5134" s="1">
        <v>10</v>
      </c>
      <c r="BR5134" s="1" t="s">
        <v>17924</v>
      </c>
      <c r="BS5134" s="1">
        <v>4</v>
      </c>
      <c r="BT5134" s="1">
        <v>0</v>
      </c>
      <c r="BU5134" s="1">
        <v>1</v>
      </c>
      <c r="BV5134" s="1" t="s">
        <v>143</v>
      </c>
      <c r="BW5134" s="1" t="s">
        <v>89</v>
      </c>
      <c r="BX5134" s="1" t="s">
        <v>88</v>
      </c>
      <c r="BY5134" s="1">
        <v>4</v>
      </c>
      <c r="BZ5134" s="1" t="s">
        <v>88</v>
      </c>
      <c r="CA5134" s="1">
        <v>9</v>
      </c>
      <c r="CB5134" s="1" t="s">
        <v>107</v>
      </c>
      <c r="CC5134" s="1" t="s">
        <v>1210</v>
      </c>
    </row>
    <row r="5135" spans="1:82" ht="16" x14ac:dyDescent="0.2">
      <c r="A5135" s="2">
        <v>44051.801851851851</v>
      </c>
      <c r="B5135" s="1" t="s">
        <v>80</v>
      </c>
      <c r="C5135" s="1">
        <v>22</v>
      </c>
      <c r="D5135" s="1" t="s">
        <v>81</v>
      </c>
      <c r="E5135" s="1" t="s">
        <v>356</v>
      </c>
      <c r="X5135" s="1">
        <v>2</v>
      </c>
      <c r="Y5135" s="1">
        <v>0</v>
      </c>
      <c r="Z5135" s="1">
        <v>0</v>
      </c>
      <c r="AA5135" s="1">
        <v>0</v>
      </c>
      <c r="AB5135" s="1" t="s">
        <v>83</v>
      </c>
      <c r="AC5135" s="1" t="s">
        <v>84</v>
      </c>
      <c r="AD5135" s="1" t="s">
        <v>187</v>
      </c>
      <c r="AE5135" s="1" t="s">
        <v>6870</v>
      </c>
      <c r="AF5135" s="1" t="s">
        <v>88</v>
      </c>
      <c r="AG5135" s="1" t="s">
        <v>88</v>
      </c>
      <c r="AH5135" s="1" t="s">
        <v>88</v>
      </c>
      <c r="AI5135" s="1" t="s">
        <v>111</v>
      </c>
      <c r="AJ5135" s="1" t="s">
        <v>673</v>
      </c>
      <c r="AK5135" s="1" t="s">
        <v>3087</v>
      </c>
      <c r="AL5135" s="1" t="s">
        <v>9140</v>
      </c>
      <c r="AM5135" s="1" t="s">
        <v>310</v>
      </c>
      <c r="AN5135" s="1" t="s">
        <v>207</v>
      </c>
      <c r="AO5135" s="1" t="s">
        <v>361</v>
      </c>
      <c r="AP5135" s="1" t="s">
        <v>132</v>
      </c>
      <c r="AQ5135" s="1" t="s">
        <v>94</v>
      </c>
      <c r="AR5135" s="1" t="s">
        <v>88</v>
      </c>
      <c r="AS5135" s="1">
        <v>0</v>
      </c>
      <c r="AT5135" s="1" t="s">
        <v>134</v>
      </c>
      <c r="AU5135" s="1" t="s">
        <v>96</v>
      </c>
      <c r="AV5135" s="1"/>
      <c r="AW5135" s="13">
        <v>56000</v>
      </c>
      <c r="AX5135" s="1">
        <v>45000</v>
      </c>
      <c r="AZ5135" s="1">
        <v>3</v>
      </c>
      <c r="BA5135" s="1">
        <v>2</v>
      </c>
      <c r="BB5135" s="1" t="s">
        <v>88</v>
      </c>
      <c r="BC5135" s="1" t="s">
        <v>97</v>
      </c>
      <c r="BD5135" s="1" t="s">
        <v>88</v>
      </c>
      <c r="BE5135" s="1">
        <v>0</v>
      </c>
      <c r="BF5135" s="1">
        <v>0</v>
      </c>
      <c r="BG5135" s="1" t="s">
        <v>137</v>
      </c>
      <c r="BH5135" s="1" t="s">
        <v>121</v>
      </c>
      <c r="BN5135" s="1" t="s">
        <v>294</v>
      </c>
      <c r="BO5135" s="1" t="s">
        <v>124</v>
      </c>
      <c r="BP5135" s="1">
        <v>10</v>
      </c>
      <c r="BQ5135" s="1">
        <v>10</v>
      </c>
      <c r="BR5135" s="1" t="s">
        <v>371</v>
      </c>
      <c r="BS5135" s="1">
        <v>3</v>
      </c>
      <c r="BT5135" s="1">
        <v>0</v>
      </c>
      <c r="BU5135" s="1">
        <v>3</v>
      </c>
      <c r="BV5135" s="1" t="s">
        <v>184</v>
      </c>
      <c r="BW5135" s="1" t="s">
        <v>89</v>
      </c>
      <c r="BX5135" s="1" t="s">
        <v>88</v>
      </c>
      <c r="BY5135" s="1">
        <v>2</v>
      </c>
      <c r="BZ5135" s="1" t="s">
        <v>88</v>
      </c>
      <c r="CA5135" s="1">
        <v>8</v>
      </c>
      <c r="CB5135" s="1" t="s">
        <v>107</v>
      </c>
      <c r="CC5135" s="1" t="s">
        <v>88</v>
      </c>
    </row>
    <row r="5136" spans="1:82" ht="16" x14ac:dyDescent="0.2">
      <c r="A5136" s="2">
        <v>44051.80201388889</v>
      </c>
      <c r="B5136" s="1" t="s">
        <v>108</v>
      </c>
      <c r="C5136" s="1">
        <v>30</v>
      </c>
      <c r="D5136" s="1" t="s">
        <v>81</v>
      </c>
      <c r="E5136" s="1" t="s">
        <v>82</v>
      </c>
      <c r="X5136" s="1">
        <v>6</v>
      </c>
      <c r="Y5136" s="1">
        <v>6</v>
      </c>
      <c r="Z5136" s="1">
        <v>6</v>
      </c>
      <c r="AA5136" s="1">
        <v>0</v>
      </c>
      <c r="AB5136" s="1" t="s">
        <v>174</v>
      </c>
      <c r="AC5136" s="1" t="s">
        <v>129</v>
      </c>
      <c r="AD5136" s="1" t="s">
        <v>7914</v>
      </c>
      <c r="AE5136" s="1" t="s">
        <v>1092</v>
      </c>
      <c r="AF5136" s="1" t="s">
        <v>87</v>
      </c>
      <c r="AG5136" s="1" t="s">
        <v>88</v>
      </c>
      <c r="AH5136" s="1" t="s">
        <v>88</v>
      </c>
      <c r="AI5136" s="1" t="s">
        <v>527</v>
      </c>
      <c r="AJ5136" s="1" t="s">
        <v>207</v>
      </c>
      <c r="AK5136" s="1" t="s">
        <v>389</v>
      </c>
      <c r="AL5136" s="1" t="s">
        <v>153</v>
      </c>
      <c r="AM5136" s="1" t="s">
        <v>178</v>
      </c>
      <c r="AN5136" s="1" t="s">
        <v>155</v>
      </c>
      <c r="AO5136" s="1" t="s">
        <v>555</v>
      </c>
      <c r="AP5136" s="1" t="s">
        <v>132</v>
      </c>
      <c r="AQ5136" s="1" t="s">
        <v>94</v>
      </c>
      <c r="AR5136" s="1" t="s">
        <v>88</v>
      </c>
      <c r="AS5136" s="1">
        <v>0</v>
      </c>
      <c r="AT5136" s="1" t="s">
        <v>134</v>
      </c>
      <c r="AU5136" s="1" t="s">
        <v>96</v>
      </c>
      <c r="AV5136" s="1"/>
      <c r="AW5136" s="13">
        <v>48000</v>
      </c>
      <c r="AX5136" s="1">
        <v>43000</v>
      </c>
      <c r="AZ5136" s="1">
        <v>2</v>
      </c>
      <c r="BA5136" s="1">
        <v>3</v>
      </c>
      <c r="BB5136" s="1" t="s">
        <v>88</v>
      </c>
      <c r="BC5136" s="1" t="s">
        <v>97</v>
      </c>
      <c r="BD5136" s="1" t="s">
        <v>119</v>
      </c>
      <c r="BE5136" s="1">
        <v>20</v>
      </c>
      <c r="BF5136" s="1">
        <v>3</v>
      </c>
      <c r="BG5136" s="1" t="s">
        <v>120</v>
      </c>
      <c r="BH5136" s="1" t="s">
        <v>121</v>
      </c>
      <c r="BL5136" s="1" t="s">
        <v>88</v>
      </c>
      <c r="BN5136" s="1" t="s">
        <v>294</v>
      </c>
      <c r="BO5136" s="1" t="s">
        <v>124</v>
      </c>
      <c r="BP5136" s="1">
        <v>6</v>
      </c>
      <c r="BQ5136" s="1">
        <v>6</v>
      </c>
      <c r="BR5136" s="1" t="s">
        <v>6264</v>
      </c>
      <c r="BS5136" s="1">
        <v>3</v>
      </c>
      <c r="BT5136" s="1">
        <v>0</v>
      </c>
      <c r="BU5136" s="1">
        <v>2</v>
      </c>
      <c r="BV5136" s="1" t="s">
        <v>184</v>
      </c>
      <c r="BW5136" s="1" t="s">
        <v>89</v>
      </c>
      <c r="BX5136" s="1" t="s">
        <v>88</v>
      </c>
      <c r="BY5136" s="1">
        <v>3</v>
      </c>
      <c r="BZ5136" s="1" t="s">
        <v>88</v>
      </c>
      <c r="CA5136" s="1">
        <v>8</v>
      </c>
      <c r="CB5136" s="1" t="s">
        <v>107</v>
      </c>
      <c r="CC5136" s="1" t="s">
        <v>88</v>
      </c>
    </row>
    <row r="5137" spans="1:82" ht="16" x14ac:dyDescent="0.2">
      <c r="A5137" s="2">
        <v>44051.802106481482</v>
      </c>
      <c r="B5137" s="1" t="s">
        <v>108</v>
      </c>
      <c r="C5137" s="1">
        <v>31</v>
      </c>
      <c r="D5137" s="1" t="s">
        <v>81</v>
      </c>
      <c r="E5137" s="1" t="s">
        <v>82</v>
      </c>
      <c r="X5137" s="1">
        <v>9</v>
      </c>
      <c r="Y5137" s="1">
        <v>3</v>
      </c>
      <c r="Z5137" s="1">
        <v>3</v>
      </c>
      <c r="AA5137" s="1">
        <v>4</v>
      </c>
      <c r="AB5137" s="1" t="s">
        <v>83</v>
      </c>
      <c r="AC5137" s="1" t="s">
        <v>147</v>
      </c>
      <c r="AD5137" s="1" t="s">
        <v>256</v>
      </c>
      <c r="AE5137" s="1" t="s">
        <v>544</v>
      </c>
      <c r="AF5137" s="1" t="s">
        <v>87</v>
      </c>
      <c r="AG5137" s="1" t="s">
        <v>88</v>
      </c>
      <c r="AH5137" s="1" t="s">
        <v>88</v>
      </c>
      <c r="AI5137" s="1" t="s">
        <v>150</v>
      </c>
      <c r="AJ5137" s="1" t="s">
        <v>1026</v>
      </c>
      <c r="AK5137" s="1" t="s">
        <v>17925</v>
      </c>
      <c r="AL5137" s="1" t="s">
        <v>3839</v>
      </c>
      <c r="AM5137" s="1" t="s">
        <v>11646</v>
      </c>
      <c r="AN5137" s="1" t="s">
        <v>1871</v>
      </c>
      <c r="AO5137" s="1" t="s">
        <v>15311</v>
      </c>
      <c r="AP5137" s="1" t="s">
        <v>132</v>
      </c>
      <c r="AQ5137" s="1" t="s">
        <v>94</v>
      </c>
      <c r="AR5137" s="1" t="s">
        <v>88</v>
      </c>
      <c r="AS5137" s="1">
        <v>0</v>
      </c>
      <c r="AT5137" s="1" t="s">
        <v>95</v>
      </c>
      <c r="AU5137" s="1" t="s">
        <v>96</v>
      </c>
      <c r="AV5137" s="1"/>
      <c r="AW5137" s="13">
        <v>80000</v>
      </c>
      <c r="AX5137" s="1">
        <v>65000</v>
      </c>
      <c r="AZ5137" s="1">
        <v>3</v>
      </c>
      <c r="BA5137" s="1">
        <v>3</v>
      </c>
      <c r="BB5137" s="1" t="s">
        <v>88</v>
      </c>
      <c r="BC5137" s="1" t="s">
        <v>97</v>
      </c>
      <c r="BD5137" s="1" t="s">
        <v>194</v>
      </c>
      <c r="BE5137" s="1">
        <v>45</v>
      </c>
      <c r="BF5137" s="1">
        <v>6</v>
      </c>
      <c r="BG5137" s="1" t="s">
        <v>137</v>
      </c>
      <c r="BH5137" s="1" t="s">
        <v>121</v>
      </c>
      <c r="BL5137" s="1" t="s">
        <v>17926</v>
      </c>
      <c r="BN5137" s="1" t="s">
        <v>123</v>
      </c>
      <c r="BO5137" s="1" t="s">
        <v>182</v>
      </c>
      <c r="BP5137" s="1">
        <v>6</v>
      </c>
      <c r="BQ5137" s="1">
        <v>8</v>
      </c>
      <c r="BR5137" s="1" t="s">
        <v>597</v>
      </c>
      <c r="BS5137" s="1">
        <v>2</v>
      </c>
      <c r="BT5137" s="1">
        <v>0</v>
      </c>
      <c r="BU5137" s="1">
        <v>0</v>
      </c>
      <c r="BV5137" s="1" t="s">
        <v>143</v>
      </c>
      <c r="BW5137" s="1" t="s">
        <v>89</v>
      </c>
      <c r="BX5137" s="1" t="s">
        <v>88</v>
      </c>
      <c r="BY5137" s="1">
        <v>3</v>
      </c>
      <c r="BZ5137" s="1" t="s">
        <v>88</v>
      </c>
      <c r="CA5137" s="1">
        <v>4</v>
      </c>
      <c r="CB5137" s="1" t="s">
        <v>185</v>
      </c>
      <c r="CC5137" s="1" t="s">
        <v>88</v>
      </c>
    </row>
    <row r="5138" spans="1:82" ht="16" x14ac:dyDescent="0.2">
      <c r="A5138" s="2">
        <v>44051.802291666667</v>
      </c>
      <c r="B5138" s="1" t="s">
        <v>80</v>
      </c>
      <c r="C5138" s="1">
        <v>27</v>
      </c>
      <c r="D5138" s="1" t="s">
        <v>81</v>
      </c>
      <c r="E5138" s="1" t="s">
        <v>17594</v>
      </c>
      <c r="X5138" s="1">
        <v>2</v>
      </c>
      <c r="Y5138" s="1">
        <v>2</v>
      </c>
      <c r="Z5138" s="1">
        <v>2</v>
      </c>
      <c r="AA5138" s="1">
        <v>0</v>
      </c>
      <c r="AB5138" s="1" t="s">
        <v>83</v>
      </c>
      <c r="AC5138" s="1" t="s">
        <v>84</v>
      </c>
      <c r="AD5138" s="1" t="s">
        <v>232</v>
      </c>
      <c r="AF5138" s="1" t="s">
        <v>88</v>
      </c>
      <c r="AG5138" s="1" t="s">
        <v>88</v>
      </c>
      <c r="AH5138" s="1" t="s">
        <v>88</v>
      </c>
      <c r="AI5138" s="1" t="s">
        <v>111</v>
      </c>
      <c r="AJ5138" s="1" t="s">
        <v>207</v>
      </c>
      <c r="AK5138" s="1" t="s">
        <v>259</v>
      </c>
      <c r="AL5138" s="1" t="s">
        <v>17927</v>
      </c>
      <c r="AM5138" s="1" t="s">
        <v>268</v>
      </c>
      <c r="AN5138" s="1" t="s">
        <v>207</v>
      </c>
      <c r="AO5138" s="1" t="s">
        <v>6109</v>
      </c>
      <c r="AP5138" s="1" t="s">
        <v>132</v>
      </c>
      <c r="AQ5138" s="1" t="s">
        <v>94</v>
      </c>
      <c r="AR5138" s="1" t="s">
        <v>88</v>
      </c>
      <c r="AS5138" s="1">
        <v>0</v>
      </c>
      <c r="AT5138" s="1" t="s">
        <v>95</v>
      </c>
      <c r="AU5138" s="1" t="s">
        <v>96</v>
      </c>
      <c r="AV5138" s="1"/>
      <c r="AW5138" s="13">
        <v>70000</v>
      </c>
      <c r="AX5138" s="1">
        <v>59000</v>
      </c>
      <c r="AZ5138" s="1">
        <v>4</v>
      </c>
      <c r="BA5138" s="1">
        <v>4</v>
      </c>
      <c r="BB5138" s="1" t="s">
        <v>88</v>
      </c>
      <c r="BC5138" s="1" t="s">
        <v>97</v>
      </c>
      <c r="BD5138" s="1" t="s">
        <v>290</v>
      </c>
      <c r="BE5138" s="1">
        <v>20</v>
      </c>
      <c r="BF5138" s="1">
        <v>6</v>
      </c>
      <c r="BG5138" s="1" t="s">
        <v>137</v>
      </c>
      <c r="BH5138" s="1" t="s">
        <v>121</v>
      </c>
      <c r="BJ5138" s="1" t="s">
        <v>88</v>
      </c>
      <c r="BN5138" s="1" t="s">
        <v>294</v>
      </c>
      <c r="BO5138" s="1" t="s">
        <v>124</v>
      </c>
      <c r="BP5138" s="1">
        <v>9</v>
      </c>
      <c r="BQ5138" s="1">
        <v>7</v>
      </c>
      <c r="BR5138" s="1" t="s">
        <v>16275</v>
      </c>
      <c r="BS5138" s="1">
        <v>4</v>
      </c>
      <c r="BT5138" s="1">
        <v>1</v>
      </c>
      <c r="BU5138" s="1">
        <v>2</v>
      </c>
      <c r="BV5138" s="1" t="s">
        <v>172</v>
      </c>
      <c r="BW5138" s="1" t="s">
        <v>88</v>
      </c>
      <c r="BX5138" s="1" t="s">
        <v>88</v>
      </c>
      <c r="BY5138" s="1">
        <v>4</v>
      </c>
      <c r="BZ5138" s="1" t="s">
        <v>88</v>
      </c>
      <c r="CA5138" s="1">
        <v>9</v>
      </c>
      <c r="CB5138" s="1" t="s">
        <v>304</v>
      </c>
      <c r="CC5138" s="1" t="s">
        <v>88</v>
      </c>
    </row>
    <row r="5139" spans="1:82" ht="16" x14ac:dyDescent="0.2">
      <c r="A5139" s="2">
        <v>44051.802488425928</v>
      </c>
      <c r="B5139" s="1" t="s">
        <v>108</v>
      </c>
      <c r="C5139" s="1">
        <v>20</v>
      </c>
      <c r="D5139" s="1" t="s">
        <v>81</v>
      </c>
      <c r="E5139" s="1" t="s">
        <v>82</v>
      </c>
      <c r="X5139" s="1">
        <v>0</v>
      </c>
      <c r="Y5139" s="1">
        <v>0</v>
      </c>
      <c r="Z5139" s="1">
        <v>0</v>
      </c>
      <c r="AA5139" s="1">
        <v>0</v>
      </c>
      <c r="AB5139" s="1" t="s">
        <v>174</v>
      </c>
      <c r="AC5139" s="1" t="s">
        <v>84</v>
      </c>
      <c r="AD5139" s="1" t="s">
        <v>232</v>
      </c>
      <c r="AE5139" s="1" t="s">
        <v>504</v>
      </c>
      <c r="AF5139" s="1" t="s">
        <v>202</v>
      </c>
      <c r="AG5139" s="1" t="s">
        <v>88</v>
      </c>
      <c r="AH5139" s="1" t="s">
        <v>89</v>
      </c>
      <c r="AI5139" s="1" t="s">
        <v>419</v>
      </c>
      <c r="AJ5139" s="1" t="s">
        <v>3373</v>
      </c>
      <c r="AK5139" s="1" t="s">
        <v>1051</v>
      </c>
      <c r="AL5139" s="1" t="s">
        <v>321</v>
      </c>
      <c r="AM5139" s="1" t="s">
        <v>178</v>
      </c>
      <c r="AN5139" s="1" t="s">
        <v>3273</v>
      </c>
      <c r="AO5139" s="1" t="s">
        <v>870</v>
      </c>
      <c r="AP5139" s="1" t="s">
        <v>132</v>
      </c>
      <c r="AQ5139" s="1" t="s">
        <v>94</v>
      </c>
      <c r="AR5139" s="1" t="s">
        <v>88</v>
      </c>
      <c r="AS5139" s="1">
        <v>0</v>
      </c>
      <c r="AT5139" s="1" t="s">
        <v>536</v>
      </c>
      <c r="AU5139" s="1" t="s">
        <v>96</v>
      </c>
      <c r="AV5139" s="1"/>
      <c r="AW5139" s="13">
        <v>40000</v>
      </c>
      <c r="AX5139" s="1">
        <v>30000</v>
      </c>
      <c r="AZ5139" s="1">
        <v>2</v>
      </c>
      <c r="BA5139" s="1">
        <v>2</v>
      </c>
      <c r="BB5139" s="1" t="s">
        <v>88</v>
      </c>
      <c r="BC5139" s="1" t="s">
        <v>97</v>
      </c>
      <c r="BD5139" s="1" t="s">
        <v>88</v>
      </c>
      <c r="BE5139" s="1">
        <v>0</v>
      </c>
      <c r="BF5139" s="1">
        <v>0</v>
      </c>
      <c r="BG5139" s="1" t="s">
        <v>120</v>
      </c>
      <c r="BH5139" s="1" t="s">
        <v>121</v>
      </c>
      <c r="BJ5139" s="1" t="s">
        <v>88</v>
      </c>
      <c r="BN5139" s="1" t="s">
        <v>102</v>
      </c>
      <c r="BO5139" s="1" t="s">
        <v>103</v>
      </c>
      <c r="BP5139" s="1">
        <v>6</v>
      </c>
      <c r="BQ5139" s="1">
        <v>7</v>
      </c>
      <c r="BR5139" s="1" t="s">
        <v>207</v>
      </c>
      <c r="BS5139" s="1">
        <v>2</v>
      </c>
      <c r="BT5139" s="1">
        <v>0</v>
      </c>
      <c r="BU5139" s="1">
        <v>4</v>
      </c>
      <c r="BV5139" s="1" t="s">
        <v>184</v>
      </c>
      <c r="BW5139" s="1" t="s">
        <v>88</v>
      </c>
      <c r="BX5139" s="1" t="s">
        <v>88</v>
      </c>
      <c r="BY5139" s="1">
        <v>4</v>
      </c>
      <c r="BZ5139" s="1" t="s">
        <v>88</v>
      </c>
      <c r="CA5139" s="1">
        <v>5</v>
      </c>
      <c r="CB5139" s="1" t="s">
        <v>107</v>
      </c>
      <c r="CC5139" s="1" t="s">
        <v>88</v>
      </c>
      <c r="CD5139" s="1" t="s">
        <v>10013</v>
      </c>
    </row>
    <row r="5140" spans="1:82" ht="16" x14ac:dyDescent="0.2">
      <c r="A5140" s="2">
        <v>44051.803101851852</v>
      </c>
      <c r="B5140" s="1" t="s">
        <v>108</v>
      </c>
      <c r="C5140" s="1">
        <v>25</v>
      </c>
      <c r="D5140" s="1" t="s">
        <v>81</v>
      </c>
      <c r="E5140" s="1" t="s">
        <v>200</v>
      </c>
      <c r="X5140" s="1">
        <v>3</v>
      </c>
      <c r="Y5140" s="1">
        <v>3</v>
      </c>
      <c r="Z5140" s="1">
        <v>2</v>
      </c>
      <c r="AA5140" s="1">
        <v>0</v>
      </c>
      <c r="AB5140" s="1" t="s">
        <v>83</v>
      </c>
      <c r="AC5140" s="1" t="s">
        <v>84</v>
      </c>
      <c r="AD5140" s="1" t="s">
        <v>256</v>
      </c>
      <c r="AE5140" s="1" t="s">
        <v>405</v>
      </c>
      <c r="AF5140" s="1" t="s">
        <v>88</v>
      </c>
      <c r="AG5140" s="1" t="s">
        <v>88</v>
      </c>
      <c r="AH5140" s="1" t="s">
        <v>88</v>
      </c>
      <c r="AI5140" s="1" t="s">
        <v>111</v>
      </c>
      <c r="AJ5140" s="1" t="s">
        <v>1294</v>
      </c>
      <c r="AK5140" s="1" t="s">
        <v>189</v>
      </c>
      <c r="AL5140" s="1" t="s">
        <v>190</v>
      </c>
      <c r="AM5140" s="1" t="s">
        <v>191</v>
      </c>
      <c r="AN5140" s="1" t="s">
        <v>207</v>
      </c>
      <c r="AO5140" s="1" t="s">
        <v>193</v>
      </c>
      <c r="AP5140" s="1" t="s">
        <v>168</v>
      </c>
      <c r="AQ5140" s="1" t="s">
        <v>94</v>
      </c>
      <c r="AR5140" s="1" t="s">
        <v>88</v>
      </c>
      <c r="AS5140" s="1">
        <v>0</v>
      </c>
      <c r="AT5140" s="1" t="s">
        <v>134</v>
      </c>
      <c r="AU5140" s="1" t="s">
        <v>96</v>
      </c>
      <c r="AV5140" s="1"/>
      <c r="AW5140" s="13">
        <v>95000</v>
      </c>
      <c r="AX5140" s="1">
        <v>80000</v>
      </c>
      <c r="AZ5140" s="1">
        <v>2</v>
      </c>
      <c r="BA5140" s="1">
        <v>2</v>
      </c>
      <c r="BB5140" s="1" t="s">
        <v>117</v>
      </c>
      <c r="BC5140" s="1" t="s">
        <v>249</v>
      </c>
      <c r="BD5140" s="1" t="s">
        <v>88</v>
      </c>
      <c r="BE5140" s="1">
        <v>0</v>
      </c>
      <c r="BF5140" s="1">
        <v>0</v>
      </c>
      <c r="BG5140" s="1" t="s">
        <v>120</v>
      </c>
      <c r="BH5140" s="1" t="s">
        <v>121</v>
      </c>
      <c r="BJ5140" s="1" t="s">
        <v>88</v>
      </c>
      <c r="BN5140" s="1" t="s">
        <v>181</v>
      </c>
      <c r="BO5140" s="1" t="s">
        <v>103</v>
      </c>
      <c r="BP5140" s="1">
        <v>7</v>
      </c>
      <c r="BQ5140" s="1">
        <v>9</v>
      </c>
      <c r="BR5140" s="1" t="s">
        <v>12664</v>
      </c>
      <c r="BS5140" s="1">
        <v>3</v>
      </c>
      <c r="BT5140" s="1">
        <v>0</v>
      </c>
      <c r="BU5140" s="1">
        <v>3</v>
      </c>
      <c r="BV5140" s="1" t="s">
        <v>184</v>
      </c>
      <c r="BW5140" s="1" t="s">
        <v>88</v>
      </c>
      <c r="BX5140" s="1" t="s">
        <v>88</v>
      </c>
      <c r="BY5140" s="1">
        <v>4</v>
      </c>
      <c r="BZ5140" s="1" t="s">
        <v>88</v>
      </c>
      <c r="CA5140" s="1">
        <v>4</v>
      </c>
      <c r="CB5140" s="1" t="s">
        <v>17928</v>
      </c>
      <c r="CC5140" s="1" t="s">
        <v>88</v>
      </c>
    </row>
    <row r="5141" spans="1:82" ht="16" x14ac:dyDescent="0.2">
      <c r="A5141" s="2">
        <v>44051.803298611114</v>
      </c>
      <c r="B5141" s="1" t="s">
        <v>108</v>
      </c>
      <c r="C5141" s="1">
        <v>30</v>
      </c>
      <c r="D5141" s="1" t="s">
        <v>18</v>
      </c>
      <c r="S5141" s="1" t="s">
        <v>3218</v>
      </c>
      <c r="X5141" s="1">
        <v>5</v>
      </c>
      <c r="Y5141" s="1">
        <v>5</v>
      </c>
      <c r="Z5141" s="1">
        <v>5</v>
      </c>
      <c r="AA5141" s="1">
        <v>3</v>
      </c>
      <c r="AB5141" s="1" t="s">
        <v>83</v>
      </c>
      <c r="AC5141" s="1" t="s">
        <v>129</v>
      </c>
      <c r="AD5141" s="1" t="s">
        <v>85</v>
      </c>
      <c r="AE5141" s="1" t="s">
        <v>12149</v>
      </c>
      <c r="AF5141" s="1" t="s">
        <v>88</v>
      </c>
      <c r="AG5141" s="1" t="s">
        <v>88</v>
      </c>
      <c r="AH5141" s="1" t="s">
        <v>89</v>
      </c>
      <c r="AI5141" s="1" t="s">
        <v>90</v>
      </c>
      <c r="AJ5141" s="1" t="s">
        <v>207</v>
      </c>
      <c r="AK5141" s="1" t="s">
        <v>9140</v>
      </c>
      <c r="AL5141" s="1" t="s">
        <v>9140</v>
      </c>
      <c r="AM5141" s="1" t="s">
        <v>207</v>
      </c>
      <c r="AN5141" s="1" t="s">
        <v>207</v>
      </c>
      <c r="AO5141" s="1" t="s">
        <v>9140</v>
      </c>
      <c r="AP5141" s="1" t="s">
        <v>132</v>
      </c>
      <c r="AQ5141" s="1" t="s">
        <v>94</v>
      </c>
      <c r="AR5141" s="1" t="s">
        <v>88</v>
      </c>
      <c r="AS5141" s="1">
        <v>0</v>
      </c>
      <c r="AT5141" s="1" t="s">
        <v>134</v>
      </c>
      <c r="AU5141" s="1" t="s">
        <v>96</v>
      </c>
      <c r="AV5141" s="1"/>
      <c r="AW5141" s="13">
        <v>4000</v>
      </c>
      <c r="AX5141" s="1">
        <v>3700</v>
      </c>
      <c r="AZ5141" s="1">
        <v>2</v>
      </c>
      <c r="BA5141" s="1">
        <v>2</v>
      </c>
      <c r="BB5141" s="1" t="s">
        <v>88</v>
      </c>
      <c r="BC5141" s="1" t="s">
        <v>97</v>
      </c>
      <c r="BD5141" s="1" t="s">
        <v>88</v>
      </c>
      <c r="BE5141" s="1">
        <v>0</v>
      </c>
      <c r="BF5141" s="1">
        <v>0</v>
      </c>
      <c r="BG5141" s="1" t="s">
        <v>120</v>
      </c>
      <c r="BH5141" s="1" t="s">
        <v>121</v>
      </c>
      <c r="BN5141" s="1" t="s">
        <v>294</v>
      </c>
      <c r="BO5141" s="1" t="s">
        <v>103</v>
      </c>
      <c r="BP5141" s="1">
        <v>7</v>
      </c>
      <c r="BQ5141" s="1">
        <v>7</v>
      </c>
      <c r="BR5141" s="1" t="s">
        <v>813</v>
      </c>
      <c r="BS5141" s="1">
        <v>4</v>
      </c>
      <c r="BT5141" s="1">
        <v>0</v>
      </c>
      <c r="BU5141" s="1">
        <v>2</v>
      </c>
      <c r="BV5141" s="1" t="s">
        <v>184</v>
      </c>
      <c r="BW5141" s="1" t="s">
        <v>88</v>
      </c>
      <c r="BX5141" s="1" t="s">
        <v>88</v>
      </c>
      <c r="BY5141" s="1">
        <v>4</v>
      </c>
      <c r="BZ5141" s="1" t="s">
        <v>88</v>
      </c>
      <c r="CA5141" s="1">
        <v>9</v>
      </c>
      <c r="CB5141" s="1" t="s">
        <v>5739</v>
      </c>
      <c r="CC5141" s="1" t="s">
        <v>186</v>
      </c>
    </row>
    <row r="5142" spans="1:82" ht="16" x14ac:dyDescent="0.2">
      <c r="A5142" s="2">
        <v>44051.803425925929</v>
      </c>
      <c r="B5142" s="1" t="s">
        <v>108</v>
      </c>
      <c r="C5142" s="1">
        <v>35</v>
      </c>
      <c r="D5142" s="1" t="s">
        <v>81</v>
      </c>
      <c r="E5142" s="1" t="s">
        <v>606</v>
      </c>
      <c r="X5142" s="1">
        <v>7</v>
      </c>
      <c r="Y5142" s="1">
        <v>5</v>
      </c>
      <c r="Z5142" s="1">
        <v>7</v>
      </c>
      <c r="AA5142" s="1">
        <v>6</v>
      </c>
      <c r="AB5142" s="1" t="s">
        <v>83</v>
      </c>
      <c r="AC5142" s="1" t="s">
        <v>129</v>
      </c>
      <c r="AD5142" s="1" t="s">
        <v>404</v>
      </c>
      <c r="AE5142" s="1" t="s">
        <v>17929</v>
      </c>
      <c r="AF5142" s="1" t="s">
        <v>202</v>
      </c>
      <c r="AG5142" s="1" t="s">
        <v>88</v>
      </c>
      <c r="AH5142" s="1" t="s">
        <v>89</v>
      </c>
      <c r="AI5142" s="1" t="s">
        <v>406</v>
      </c>
      <c r="AJ5142" s="1" t="s">
        <v>698</v>
      </c>
      <c r="AK5142" s="1" t="s">
        <v>5336</v>
      </c>
      <c r="AL5142" s="1" t="s">
        <v>759</v>
      </c>
      <c r="AM5142" s="1" t="s">
        <v>560</v>
      </c>
      <c r="AN5142" s="1" t="s">
        <v>17930</v>
      </c>
      <c r="AO5142" s="1" t="s">
        <v>17931</v>
      </c>
      <c r="AP5142" s="1" t="s">
        <v>132</v>
      </c>
      <c r="AQ5142" s="1" t="s">
        <v>94</v>
      </c>
      <c r="AR5142" s="1" t="s">
        <v>88</v>
      </c>
      <c r="AS5142" s="1">
        <v>0</v>
      </c>
      <c r="AT5142" s="1" t="s">
        <v>536</v>
      </c>
      <c r="AU5142" s="1" t="s">
        <v>96</v>
      </c>
      <c r="AV5142" s="1"/>
      <c r="AW5142" s="13">
        <v>70000</v>
      </c>
      <c r="AX5142" s="1">
        <v>60000</v>
      </c>
      <c r="AZ5142" s="1">
        <v>2</v>
      </c>
      <c r="BA5142" s="1">
        <v>1</v>
      </c>
      <c r="BB5142" s="1" t="s">
        <v>88</v>
      </c>
      <c r="BC5142" s="1" t="s">
        <v>97</v>
      </c>
      <c r="BD5142" s="1" t="s">
        <v>119</v>
      </c>
      <c r="BE5142" s="1">
        <v>10</v>
      </c>
      <c r="BF5142" s="1">
        <v>6</v>
      </c>
      <c r="BG5142" s="1" t="s">
        <v>120</v>
      </c>
      <c r="BH5142" s="1" t="s">
        <v>121</v>
      </c>
      <c r="BJ5142" s="1" t="s">
        <v>88</v>
      </c>
      <c r="BK5142" s="1" t="s">
        <v>88</v>
      </c>
      <c r="BN5142" s="1" t="s">
        <v>181</v>
      </c>
      <c r="BO5142" s="1" t="s">
        <v>103</v>
      </c>
      <c r="BP5142" s="1">
        <v>2</v>
      </c>
      <c r="BQ5142" s="1">
        <v>7</v>
      </c>
      <c r="BR5142" s="1" t="s">
        <v>207</v>
      </c>
      <c r="BS5142" s="1">
        <v>2</v>
      </c>
      <c r="BT5142" s="1">
        <v>0</v>
      </c>
      <c r="BU5142" s="1">
        <v>4</v>
      </c>
      <c r="BV5142" s="1" t="s">
        <v>184</v>
      </c>
      <c r="BW5142" s="1" t="s">
        <v>89</v>
      </c>
      <c r="BX5142" s="1" t="s">
        <v>88</v>
      </c>
      <c r="BY5142" s="1">
        <v>4</v>
      </c>
      <c r="BZ5142" s="1" t="s">
        <v>88</v>
      </c>
      <c r="CA5142" s="1">
        <v>7</v>
      </c>
      <c r="CB5142" s="1" t="s">
        <v>107</v>
      </c>
      <c r="CC5142" s="1" t="s">
        <v>88</v>
      </c>
      <c r="CD5142" s="1" t="s">
        <v>17932</v>
      </c>
    </row>
    <row r="5143" spans="1:82" ht="16" x14ac:dyDescent="0.2">
      <c r="A5143" s="2">
        <v>44051.803576388891</v>
      </c>
      <c r="B5143" s="1" t="s">
        <v>108</v>
      </c>
      <c r="C5143" s="1">
        <v>37</v>
      </c>
      <c r="D5143" s="1" t="s">
        <v>18</v>
      </c>
      <c r="S5143" s="1" t="s">
        <v>3218</v>
      </c>
      <c r="X5143" s="1">
        <v>13</v>
      </c>
      <c r="Y5143" s="4">
        <v>44317</v>
      </c>
      <c r="Z5143" s="1">
        <v>6</v>
      </c>
      <c r="AA5143" s="1">
        <v>1</v>
      </c>
      <c r="AB5143" s="1" t="s">
        <v>146</v>
      </c>
      <c r="AC5143" s="1" t="s">
        <v>129</v>
      </c>
      <c r="AD5143" s="1" t="s">
        <v>187</v>
      </c>
      <c r="AE5143" s="1" t="s">
        <v>17933</v>
      </c>
      <c r="AF5143" s="1" t="s">
        <v>202</v>
      </c>
      <c r="AG5143" s="1" t="s">
        <v>88</v>
      </c>
      <c r="AH5143" s="1" t="s">
        <v>88</v>
      </c>
      <c r="AI5143" s="1" t="s">
        <v>17934</v>
      </c>
      <c r="AJ5143" s="1" t="s">
        <v>207</v>
      </c>
      <c r="AK5143" s="1" t="s">
        <v>9140</v>
      </c>
      <c r="AL5143" s="1" t="s">
        <v>9140</v>
      </c>
      <c r="AM5143" s="1" t="s">
        <v>207</v>
      </c>
      <c r="AN5143" s="1" t="s">
        <v>207</v>
      </c>
      <c r="AO5143" s="1" t="s">
        <v>9140</v>
      </c>
      <c r="AP5143" s="1" t="s">
        <v>132</v>
      </c>
      <c r="AQ5143" s="1" t="s">
        <v>94</v>
      </c>
      <c r="AR5143" s="1" t="s">
        <v>88</v>
      </c>
      <c r="AS5143" s="1">
        <v>0</v>
      </c>
      <c r="AT5143" s="1" t="s">
        <v>134</v>
      </c>
      <c r="AU5143" s="1" t="s">
        <v>96</v>
      </c>
      <c r="AV5143" s="1"/>
      <c r="AW5143" s="13">
        <v>6000</v>
      </c>
      <c r="AZ5143" s="1">
        <v>3</v>
      </c>
      <c r="BA5143" s="1">
        <v>3</v>
      </c>
      <c r="BB5143" s="1" t="s">
        <v>135</v>
      </c>
      <c r="BC5143" s="1" t="s">
        <v>249</v>
      </c>
      <c r="BD5143" s="1" t="s">
        <v>88</v>
      </c>
      <c r="BE5143" s="1">
        <v>0</v>
      </c>
      <c r="BF5143" s="1">
        <v>0</v>
      </c>
      <c r="BG5143" s="1" t="s">
        <v>137</v>
      </c>
      <c r="BH5143" s="1" t="s">
        <v>121</v>
      </c>
      <c r="BJ5143" s="1" t="s">
        <v>88</v>
      </c>
      <c r="BN5143" s="1" t="s">
        <v>181</v>
      </c>
      <c r="BO5143" s="1" t="s">
        <v>124</v>
      </c>
      <c r="BP5143" s="1">
        <v>9</v>
      </c>
      <c r="BQ5143" s="1">
        <v>10</v>
      </c>
      <c r="BR5143" s="1" t="s">
        <v>1396</v>
      </c>
      <c r="BS5143" s="1">
        <v>4</v>
      </c>
      <c r="BT5143" s="1">
        <v>0</v>
      </c>
      <c r="BU5143" s="1">
        <v>0</v>
      </c>
      <c r="BV5143" s="1" t="s">
        <v>184</v>
      </c>
      <c r="BW5143" s="1" t="s">
        <v>88</v>
      </c>
      <c r="BX5143" s="1" t="s">
        <v>88</v>
      </c>
      <c r="BY5143" s="1">
        <v>4</v>
      </c>
      <c r="BZ5143" s="1" t="s">
        <v>88</v>
      </c>
      <c r="CA5143" s="1">
        <v>9</v>
      </c>
      <c r="CB5143" s="1" t="s">
        <v>342</v>
      </c>
      <c r="CC5143" s="1" t="s">
        <v>88</v>
      </c>
      <c r="CD5143" s="1" t="s">
        <v>17935</v>
      </c>
    </row>
    <row r="5144" spans="1:82" ht="16" x14ac:dyDescent="0.2">
      <c r="A5144" s="2">
        <v>44051.80369212963</v>
      </c>
      <c r="B5144" s="1" t="s">
        <v>108</v>
      </c>
      <c r="C5144" s="1">
        <v>28</v>
      </c>
      <c r="D5144" s="1" t="s">
        <v>81</v>
      </c>
      <c r="E5144" s="1" t="s">
        <v>82</v>
      </c>
      <c r="X5144" s="1">
        <v>1</v>
      </c>
      <c r="Y5144" s="1">
        <v>1</v>
      </c>
      <c r="Z5144" s="1">
        <v>1</v>
      </c>
      <c r="AA5144" s="1">
        <v>0</v>
      </c>
      <c r="AB5144" s="1" t="s">
        <v>83</v>
      </c>
      <c r="AC5144" s="1" t="s">
        <v>84</v>
      </c>
      <c r="AD5144" s="1" t="s">
        <v>201</v>
      </c>
      <c r="AE5144" s="1" t="s">
        <v>884</v>
      </c>
      <c r="AF5144" s="1" t="s">
        <v>88</v>
      </c>
      <c r="AG5144" s="1" t="s">
        <v>88</v>
      </c>
      <c r="AH5144" s="1" t="s">
        <v>88</v>
      </c>
      <c r="AI5144" s="1" t="s">
        <v>111</v>
      </c>
      <c r="AJ5144" s="1" t="s">
        <v>207</v>
      </c>
      <c r="AK5144" s="1" t="s">
        <v>566</v>
      </c>
      <c r="AL5144" s="1" t="s">
        <v>9140</v>
      </c>
      <c r="AM5144" s="1" t="s">
        <v>863</v>
      </c>
      <c r="AN5144" s="1" t="s">
        <v>827</v>
      </c>
      <c r="AO5144" s="1" t="s">
        <v>929</v>
      </c>
      <c r="AP5144" s="1" t="s">
        <v>168</v>
      </c>
      <c r="AQ5144" s="1" t="s">
        <v>94</v>
      </c>
      <c r="AR5144" s="1" t="s">
        <v>88</v>
      </c>
      <c r="AS5144" s="1">
        <v>0</v>
      </c>
      <c r="AT5144" s="1" t="s">
        <v>134</v>
      </c>
      <c r="AU5144" s="1" t="s">
        <v>96</v>
      </c>
      <c r="AV5144" s="1"/>
      <c r="AW5144" s="13">
        <v>67000</v>
      </c>
      <c r="AX5144" s="1">
        <v>55610</v>
      </c>
      <c r="AZ5144" s="1">
        <v>3</v>
      </c>
      <c r="BA5144" s="1">
        <v>2</v>
      </c>
      <c r="BB5144" s="1" t="s">
        <v>88</v>
      </c>
      <c r="BC5144" s="1" t="s">
        <v>97</v>
      </c>
      <c r="BD5144" s="1" t="s">
        <v>119</v>
      </c>
      <c r="BE5144" s="1">
        <v>24</v>
      </c>
      <c r="BF5144" s="1">
        <v>6</v>
      </c>
      <c r="BG5144" s="1" t="s">
        <v>120</v>
      </c>
      <c r="BH5144" s="1" t="s">
        <v>121</v>
      </c>
      <c r="BJ5144" s="1" t="s">
        <v>88</v>
      </c>
      <c r="BN5144" s="1" t="s">
        <v>170</v>
      </c>
      <c r="BO5144" s="1" t="s">
        <v>182</v>
      </c>
      <c r="BP5144" s="1">
        <v>10</v>
      </c>
      <c r="BQ5144" s="1">
        <v>8</v>
      </c>
      <c r="BR5144" s="1" t="s">
        <v>466</v>
      </c>
      <c r="BS5144" s="1">
        <v>3</v>
      </c>
      <c r="BT5144" s="1">
        <v>0</v>
      </c>
      <c r="BU5144" s="1">
        <v>1</v>
      </c>
      <c r="BV5144" s="1" t="s">
        <v>143</v>
      </c>
      <c r="BW5144" s="1" t="s">
        <v>88</v>
      </c>
      <c r="BX5144" s="1" t="s">
        <v>88</v>
      </c>
      <c r="BY5144" s="1">
        <v>4</v>
      </c>
      <c r="BZ5144" s="1" t="s">
        <v>88</v>
      </c>
      <c r="CA5144" s="1">
        <v>8</v>
      </c>
      <c r="CB5144" s="1" t="s">
        <v>304</v>
      </c>
      <c r="CC5144" s="1" t="s">
        <v>88</v>
      </c>
    </row>
    <row r="5145" spans="1:82" ht="16" x14ac:dyDescent="0.2">
      <c r="A5145" s="2">
        <v>44051.804085648146</v>
      </c>
      <c r="B5145" s="1" t="s">
        <v>108</v>
      </c>
      <c r="C5145" s="1">
        <v>29</v>
      </c>
      <c r="D5145" s="1" t="s">
        <v>81</v>
      </c>
      <c r="E5145" s="1" t="s">
        <v>82</v>
      </c>
      <c r="X5145" s="1">
        <v>4</v>
      </c>
      <c r="Y5145" s="1">
        <v>4</v>
      </c>
      <c r="Z5145" s="1">
        <v>4</v>
      </c>
      <c r="AA5145" s="1">
        <v>0</v>
      </c>
      <c r="AB5145" s="1" t="s">
        <v>83</v>
      </c>
      <c r="AC5145" s="1" t="s">
        <v>129</v>
      </c>
      <c r="AD5145" s="1" t="s">
        <v>85</v>
      </c>
      <c r="AE5145" s="1" t="s">
        <v>923</v>
      </c>
      <c r="AF5145" s="1" t="s">
        <v>88</v>
      </c>
      <c r="AG5145" s="1" t="s">
        <v>88</v>
      </c>
      <c r="AH5145" s="1" t="s">
        <v>88</v>
      </c>
      <c r="AI5145" s="1" t="s">
        <v>111</v>
      </c>
      <c r="AJ5145" s="1" t="s">
        <v>542</v>
      </c>
      <c r="AK5145" s="1" t="s">
        <v>508</v>
      </c>
      <c r="AL5145" s="1" t="s">
        <v>1312</v>
      </c>
      <c r="AM5145" s="1" t="s">
        <v>925</v>
      </c>
      <c r="AN5145" s="1" t="s">
        <v>207</v>
      </c>
      <c r="AO5145" s="1" t="s">
        <v>1103</v>
      </c>
      <c r="AP5145" s="1" t="s">
        <v>132</v>
      </c>
      <c r="AQ5145" s="1" t="s">
        <v>94</v>
      </c>
      <c r="AR5145" s="1" t="s">
        <v>88</v>
      </c>
      <c r="AS5145" s="1">
        <v>0</v>
      </c>
      <c r="AT5145" s="1" t="s">
        <v>134</v>
      </c>
      <c r="AU5145" s="1" t="s">
        <v>96</v>
      </c>
      <c r="AV5145" s="1"/>
      <c r="AW5145" s="13">
        <v>70000</v>
      </c>
      <c r="AX5145" s="1">
        <v>59000</v>
      </c>
      <c r="AZ5145" s="1">
        <v>2</v>
      </c>
      <c r="BA5145" s="1">
        <v>2</v>
      </c>
      <c r="BB5145" s="1" t="s">
        <v>88</v>
      </c>
      <c r="BC5145" s="1" t="s">
        <v>390</v>
      </c>
      <c r="BD5145" s="1" t="s">
        <v>88</v>
      </c>
      <c r="BE5145" s="1">
        <v>0</v>
      </c>
      <c r="BF5145" s="1">
        <v>0</v>
      </c>
      <c r="BG5145" s="1" t="s">
        <v>120</v>
      </c>
      <c r="BH5145" s="1" t="s">
        <v>121</v>
      </c>
      <c r="BN5145" s="1" t="s">
        <v>170</v>
      </c>
      <c r="BO5145" s="1" t="s">
        <v>182</v>
      </c>
      <c r="BP5145" s="1">
        <v>7</v>
      </c>
      <c r="BQ5145" s="1">
        <v>7</v>
      </c>
      <c r="BR5145" s="1" t="s">
        <v>207</v>
      </c>
      <c r="BS5145" s="1">
        <v>3</v>
      </c>
      <c r="BT5145" s="1">
        <v>0</v>
      </c>
      <c r="BU5145" s="1">
        <v>2</v>
      </c>
      <c r="BV5145" s="1" t="s">
        <v>184</v>
      </c>
      <c r="BW5145" s="1" t="s">
        <v>89</v>
      </c>
      <c r="BX5145" s="1" t="s">
        <v>88</v>
      </c>
      <c r="BY5145" s="1">
        <v>4</v>
      </c>
      <c r="BZ5145" s="1" t="s">
        <v>88</v>
      </c>
      <c r="CA5145" s="1">
        <v>8</v>
      </c>
      <c r="CB5145" s="1" t="s">
        <v>107</v>
      </c>
      <c r="CC5145" s="1" t="s">
        <v>88</v>
      </c>
    </row>
    <row r="5146" spans="1:82" ht="16" x14ac:dyDescent="0.2">
      <c r="A5146" s="2">
        <v>44051.804259259261</v>
      </c>
      <c r="B5146" s="1" t="s">
        <v>108</v>
      </c>
      <c r="C5146" s="1">
        <v>26</v>
      </c>
      <c r="D5146" s="1" t="s">
        <v>10</v>
      </c>
      <c r="K5146" s="1" t="s">
        <v>10334</v>
      </c>
      <c r="X5146" s="1">
        <v>5</v>
      </c>
      <c r="Y5146" s="1">
        <v>5</v>
      </c>
      <c r="Z5146" s="1">
        <v>3</v>
      </c>
      <c r="AA5146" s="1">
        <v>3</v>
      </c>
      <c r="AB5146" s="1" t="s">
        <v>83</v>
      </c>
      <c r="AC5146" s="1" t="s">
        <v>84</v>
      </c>
      <c r="AD5146" s="1" t="s">
        <v>1633</v>
      </c>
      <c r="AE5146" s="1" t="s">
        <v>17936</v>
      </c>
      <c r="AF5146" s="1" t="s">
        <v>202</v>
      </c>
      <c r="AG5146" s="1" t="s">
        <v>88</v>
      </c>
      <c r="AH5146" s="1" t="s">
        <v>89</v>
      </c>
      <c r="AI5146" s="1" t="s">
        <v>111</v>
      </c>
      <c r="AJ5146" s="1" t="s">
        <v>542</v>
      </c>
      <c r="AK5146" s="1" t="s">
        <v>17937</v>
      </c>
      <c r="AL5146" s="1" t="s">
        <v>1077</v>
      </c>
      <c r="AM5146" s="1" t="s">
        <v>1816</v>
      </c>
      <c r="AN5146" s="1" t="s">
        <v>207</v>
      </c>
      <c r="AO5146" s="1" t="s">
        <v>17938</v>
      </c>
      <c r="AP5146" s="1" t="s">
        <v>132</v>
      </c>
      <c r="AQ5146" s="1" t="s">
        <v>94</v>
      </c>
      <c r="AR5146" s="1" t="s">
        <v>88</v>
      </c>
      <c r="AS5146" s="1">
        <v>0</v>
      </c>
      <c r="AT5146" s="1" t="s">
        <v>134</v>
      </c>
      <c r="AU5146" s="1" t="s">
        <v>96</v>
      </c>
      <c r="AV5146" s="1"/>
      <c r="AW5146" s="13">
        <v>800</v>
      </c>
      <c r="AX5146" s="1">
        <v>760</v>
      </c>
      <c r="AY5146" s="1" t="s">
        <v>279</v>
      </c>
      <c r="AZ5146" s="1">
        <v>4</v>
      </c>
      <c r="BA5146" s="1">
        <v>4</v>
      </c>
      <c r="BB5146" s="1" t="s">
        <v>117</v>
      </c>
      <c r="BC5146" s="1" t="s">
        <v>249</v>
      </c>
      <c r="BD5146" s="1" t="s">
        <v>119</v>
      </c>
      <c r="BE5146" s="1">
        <v>50</v>
      </c>
      <c r="BF5146" s="1">
        <v>6</v>
      </c>
      <c r="BG5146" s="1" t="s">
        <v>120</v>
      </c>
      <c r="BH5146" s="1" t="s">
        <v>121</v>
      </c>
      <c r="BN5146" s="1" t="s">
        <v>170</v>
      </c>
      <c r="BO5146" s="1" t="s">
        <v>182</v>
      </c>
      <c r="BP5146" s="1">
        <v>10</v>
      </c>
      <c r="BQ5146" s="1">
        <v>10</v>
      </c>
      <c r="BR5146" s="1" t="s">
        <v>371</v>
      </c>
      <c r="BS5146" s="1">
        <v>4</v>
      </c>
      <c r="BT5146" s="1">
        <v>0</v>
      </c>
      <c r="BU5146" s="1">
        <v>1</v>
      </c>
      <c r="BV5146" s="1" t="s">
        <v>184</v>
      </c>
      <c r="BW5146" s="1" t="s">
        <v>89</v>
      </c>
      <c r="BX5146" s="1" t="s">
        <v>88</v>
      </c>
      <c r="BY5146" s="1">
        <v>3</v>
      </c>
      <c r="BZ5146" s="1" t="s">
        <v>88</v>
      </c>
      <c r="CA5146" s="1">
        <v>10</v>
      </c>
      <c r="CB5146" s="1" t="s">
        <v>445</v>
      </c>
      <c r="CC5146" s="1" t="s">
        <v>88</v>
      </c>
    </row>
    <row r="5147" spans="1:82" ht="16" x14ac:dyDescent="0.2">
      <c r="A5147" s="2">
        <v>44051.8046412037</v>
      </c>
      <c r="B5147" s="1" t="s">
        <v>108</v>
      </c>
      <c r="C5147" s="1">
        <v>32</v>
      </c>
      <c r="D5147" s="1" t="s">
        <v>81</v>
      </c>
      <c r="E5147" s="1" t="s">
        <v>200</v>
      </c>
      <c r="X5147" s="1">
        <v>8</v>
      </c>
      <c r="Y5147" s="1">
        <v>8</v>
      </c>
      <c r="Z5147" s="1">
        <v>8</v>
      </c>
      <c r="AA5147" s="1">
        <v>0</v>
      </c>
      <c r="AB5147" s="1" t="s">
        <v>83</v>
      </c>
      <c r="AC5147" s="1" t="s">
        <v>129</v>
      </c>
      <c r="AD5147" s="1" t="s">
        <v>232</v>
      </c>
      <c r="AE5147" s="1" t="s">
        <v>17939</v>
      </c>
      <c r="AF5147" s="1" t="s">
        <v>202</v>
      </c>
      <c r="AG5147" s="1" t="s">
        <v>88</v>
      </c>
      <c r="AH5147" s="1" t="s">
        <v>89</v>
      </c>
      <c r="AI5147" s="1" t="s">
        <v>150</v>
      </c>
      <c r="AJ5147" s="1" t="s">
        <v>273</v>
      </c>
      <c r="AK5147" s="1" t="s">
        <v>17940</v>
      </c>
      <c r="AL5147" s="1" t="s">
        <v>267</v>
      </c>
      <c r="AM5147" s="1" t="s">
        <v>2122</v>
      </c>
      <c r="AN5147" s="1" t="s">
        <v>207</v>
      </c>
      <c r="AO5147" s="1" t="s">
        <v>17941</v>
      </c>
      <c r="AP5147" s="1" t="s">
        <v>132</v>
      </c>
      <c r="AQ5147" s="1" t="s">
        <v>133</v>
      </c>
      <c r="AR5147" s="1" t="s">
        <v>157</v>
      </c>
      <c r="AS5147" s="1">
        <v>0</v>
      </c>
      <c r="AT5147" s="1" t="s">
        <v>536</v>
      </c>
      <c r="AU5147" s="1" t="s">
        <v>96</v>
      </c>
      <c r="AV5147" s="1"/>
      <c r="AW5147" s="13">
        <v>70000</v>
      </c>
      <c r="AX5147" s="1">
        <v>70000</v>
      </c>
      <c r="AZ5147" s="1">
        <v>2</v>
      </c>
      <c r="BA5147" s="1">
        <v>1</v>
      </c>
      <c r="BB5147" s="1" t="s">
        <v>88</v>
      </c>
      <c r="BC5147" s="1" t="s">
        <v>97</v>
      </c>
      <c r="BD5147" s="1" t="s">
        <v>88</v>
      </c>
      <c r="BE5147" s="1">
        <v>0</v>
      </c>
      <c r="BF5147" s="1">
        <v>0</v>
      </c>
      <c r="BG5147" s="1" t="s">
        <v>98</v>
      </c>
      <c r="BH5147" s="1" t="s">
        <v>121</v>
      </c>
      <c r="BJ5147" s="1" t="s">
        <v>88</v>
      </c>
      <c r="BN5147" s="3">
        <v>44470</v>
      </c>
      <c r="BO5147" s="1" t="s">
        <v>103</v>
      </c>
      <c r="BP5147" s="1">
        <v>6</v>
      </c>
      <c r="BQ5147" s="1">
        <v>4</v>
      </c>
      <c r="BR5147" s="1" t="s">
        <v>207</v>
      </c>
      <c r="BS5147" s="1">
        <v>4</v>
      </c>
      <c r="BT5147" s="1">
        <v>0</v>
      </c>
      <c r="BU5147" s="1">
        <v>1</v>
      </c>
      <c r="BV5147" s="1" t="s">
        <v>143</v>
      </c>
      <c r="BW5147" s="1" t="s">
        <v>89</v>
      </c>
      <c r="BX5147" s="1" t="s">
        <v>88</v>
      </c>
      <c r="BY5147" s="1">
        <v>2</v>
      </c>
      <c r="BZ5147" s="1" t="s">
        <v>88</v>
      </c>
      <c r="CA5147" s="1">
        <v>7</v>
      </c>
      <c r="CB5147" s="1" t="s">
        <v>107</v>
      </c>
      <c r="CC5147" s="1" t="s">
        <v>88</v>
      </c>
    </row>
    <row r="5148" spans="1:82" ht="16" x14ac:dyDescent="0.2">
      <c r="A5148" s="2">
        <v>44051.805046296293</v>
      </c>
      <c r="B5148" s="1" t="s">
        <v>108</v>
      </c>
      <c r="C5148" s="1">
        <v>25</v>
      </c>
      <c r="D5148" s="1" t="s">
        <v>14</v>
      </c>
      <c r="O5148" s="1" t="s">
        <v>1949</v>
      </c>
      <c r="X5148" s="1">
        <v>7</v>
      </c>
      <c r="Y5148" s="1">
        <v>2</v>
      </c>
      <c r="Z5148" s="1">
        <v>1</v>
      </c>
      <c r="AA5148" s="1">
        <v>10</v>
      </c>
      <c r="AB5148" s="1" t="s">
        <v>83</v>
      </c>
      <c r="AC5148" s="1" t="s">
        <v>129</v>
      </c>
      <c r="AD5148" s="1" t="s">
        <v>10446</v>
      </c>
      <c r="AE5148" s="1" t="s">
        <v>17687</v>
      </c>
      <c r="AF5148" s="1" t="s">
        <v>88</v>
      </c>
      <c r="AG5148" s="1" t="s">
        <v>89</v>
      </c>
      <c r="AH5148" s="1" t="s">
        <v>89</v>
      </c>
      <c r="AI5148" s="1" t="s">
        <v>455</v>
      </c>
      <c r="AJ5148" s="1" t="s">
        <v>17942</v>
      </c>
      <c r="AK5148" s="1" t="s">
        <v>17943</v>
      </c>
      <c r="AL5148" s="1" t="s">
        <v>17944</v>
      </c>
      <c r="AM5148" s="1" t="s">
        <v>477</v>
      </c>
      <c r="AN5148" s="1" t="s">
        <v>14158</v>
      </c>
      <c r="AO5148" s="1" t="s">
        <v>3782</v>
      </c>
      <c r="AP5148" s="1" t="s">
        <v>168</v>
      </c>
      <c r="AQ5148" s="1" t="s">
        <v>133</v>
      </c>
      <c r="AR5148" s="1" t="s">
        <v>88</v>
      </c>
      <c r="AS5148" s="1">
        <v>0</v>
      </c>
      <c r="AT5148" s="1" t="s">
        <v>536</v>
      </c>
      <c r="AU5148" s="1" t="s">
        <v>96</v>
      </c>
      <c r="AV5148" s="1"/>
      <c r="AW5148" s="13">
        <v>68000</v>
      </c>
      <c r="AX5148" s="1">
        <v>40000</v>
      </c>
      <c r="AZ5148" s="1">
        <v>2</v>
      </c>
      <c r="BA5148" s="1">
        <v>3</v>
      </c>
      <c r="BB5148" s="1" t="s">
        <v>135</v>
      </c>
      <c r="BC5148" s="1" t="s">
        <v>390</v>
      </c>
      <c r="BD5148" s="1" t="s">
        <v>88</v>
      </c>
      <c r="BE5148" s="1">
        <v>0</v>
      </c>
      <c r="BF5148" s="1">
        <v>0</v>
      </c>
      <c r="BG5148" s="1" t="s">
        <v>137</v>
      </c>
      <c r="BH5148" s="1" t="s">
        <v>121</v>
      </c>
      <c r="BI5148" s="1" t="s">
        <v>122</v>
      </c>
      <c r="BJ5148" s="1" t="s">
        <v>88</v>
      </c>
      <c r="BN5148" s="1" t="s">
        <v>170</v>
      </c>
      <c r="BO5148" s="1" t="s">
        <v>103</v>
      </c>
      <c r="BP5148" s="1">
        <v>9</v>
      </c>
      <c r="BQ5148" s="1">
        <v>10</v>
      </c>
      <c r="BR5148" s="1" t="s">
        <v>207</v>
      </c>
      <c r="BS5148" s="1">
        <v>3</v>
      </c>
      <c r="BT5148" s="1">
        <v>0</v>
      </c>
      <c r="BU5148" s="1">
        <v>1</v>
      </c>
      <c r="BV5148" s="1" t="s">
        <v>143</v>
      </c>
      <c r="BW5148" s="1" t="s">
        <v>89</v>
      </c>
      <c r="BX5148" s="1" t="s">
        <v>89</v>
      </c>
      <c r="BY5148" s="1">
        <v>3</v>
      </c>
      <c r="BZ5148" s="1" t="s">
        <v>88</v>
      </c>
      <c r="CA5148" s="1">
        <v>6</v>
      </c>
      <c r="CB5148" s="1" t="s">
        <v>860</v>
      </c>
      <c r="CC5148" s="1" t="s">
        <v>88</v>
      </c>
    </row>
    <row r="5149" spans="1:82" ht="16" x14ac:dyDescent="0.2">
      <c r="A5149" s="2">
        <v>44051.805509259262</v>
      </c>
      <c r="B5149" s="1" t="s">
        <v>108</v>
      </c>
      <c r="C5149" s="1">
        <v>27</v>
      </c>
      <c r="D5149" s="1" t="s">
        <v>81</v>
      </c>
      <c r="E5149" s="1" t="s">
        <v>82</v>
      </c>
      <c r="X5149" s="1">
        <v>5</v>
      </c>
      <c r="Y5149" s="1">
        <v>2</v>
      </c>
      <c r="Z5149" s="1">
        <v>2</v>
      </c>
      <c r="AA5149" s="1">
        <v>0</v>
      </c>
      <c r="AB5149" s="1" t="s">
        <v>174</v>
      </c>
      <c r="AC5149" s="1" t="s">
        <v>147</v>
      </c>
      <c r="AD5149" s="1" t="s">
        <v>232</v>
      </c>
      <c r="AE5149" s="1" t="s">
        <v>17945</v>
      </c>
      <c r="AF5149" s="1" t="s">
        <v>87</v>
      </c>
      <c r="AG5149" s="1" t="s">
        <v>88</v>
      </c>
      <c r="AH5149" s="1" t="s">
        <v>88</v>
      </c>
      <c r="AI5149" s="1" t="s">
        <v>111</v>
      </c>
      <c r="AJ5149" s="1" t="s">
        <v>207</v>
      </c>
      <c r="AK5149" s="1" t="s">
        <v>389</v>
      </c>
      <c r="AL5149" s="1" t="s">
        <v>17946</v>
      </c>
      <c r="AM5149" s="1" t="s">
        <v>207</v>
      </c>
      <c r="AN5149" s="1" t="s">
        <v>207</v>
      </c>
      <c r="AO5149" s="1" t="s">
        <v>193</v>
      </c>
      <c r="AP5149" s="1" t="s">
        <v>132</v>
      </c>
      <c r="AQ5149" s="1" t="s">
        <v>94</v>
      </c>
      <c r="AR5149" s="1" t="s">
        <v>88</v>
      </c>
      <c r="AS5149" s="1">
        <v>0</v>
      </c>
      <c r="AT5149" s="1" t="s">
        <v>134</v>
      </c>
      <c r="AU5149" s="1" t="s">
        <v>96</v>
      </c>
      <c r="AV5149" s="1"/>
      <c r="AW5149" s="13">
        <v>101391</v>
      </c>
      <c r="AX5149" s="1">
        <v>77736</v>
      </c>
      <c r="AZ5149" s="1">
        <v>3</v>
      </c>
      <c r="BA5149" s="1">
        <v>3</v>
      </c>
      <c r="BB5149" s="1" t="s">
        <v>135</v>
      </c>
      <c r="BC5149" s="1" t="s">
        <v>249</v>
      </c>
      <c r="BD5149" s="1" t="s">
        <v>119</v>
      </c>
      <c r="BE5149" s="1">
        <v>15</v>
      </c>
      <c r="BF5149" s="1">
        <v>6</v>
      </c>
      <c r="BG5149" s="1" t="s">
        <v>120</v>
      </c>
      <c r="BH5149" s="1" t="s">
        <v>138</v>
      </c>
      <c r="BN5149" s="1" t="s">
        <v>123</v>
      </c>
      <c r="BO5149" s="1" t="s">
        <v>182</v>
      </c>
      <c r="BP5149" s="1">
        <v>6</v>
      </c>
      <c r="BQ5149" s="1">
        <v>8</v>
      </c>
      <c r="BR5149" s="1" t="s">
        <v>16484</v>
      </c>
      <c r="BS5149" s="1">
        <v>3</v>
      </c>
      <c r="BT5149" s="1">
        <v>0</v>
      </c>
      <c r="BU5149" s="1">
        <v>1</v>
      </c>
      <c r="BV5149" s="1" t="s">
        <v>143</v>
      </c>
      <c r="BW5149" s="1" t="s">
        <v>88</v>
      </c>
      <c r="BX5149" s="1" t="s">
        <v>88</v>
      </c>
      <c r="BY5149" s="1">
        <v>3</v>
      </c>
      <c r="BZ5149" s="1" t="s">
        <v>88</v>
      </c>
      <c r="CA5149" s="1">
        <v>4</v>
      </c>
      <c r="CB5149" s="1" t="s">
        <v>107</v>
      </c>
      <c r="CC5149" s="1" t="s">
        <v>88</v>
      </c>
    </row>
    <row r="5150" spans="1:82" ht="16" x14ac:dyDescent="0.2">
      <c r="A5150" s="2">
        <v>44051.806805555556</v>
      </c>
      <c r="B5150" s="1" t="s">
        <v>108</v>
      </c>
      <c r="C5150" s="1">
        <v>23</v>
      </c>
      <c r="D5150" s="1" t="s">
        <v>14</v>
      </c>
      <c r="O5150" s="1" t="s">
        <v>6189</v>
      </c>
      <c r="X5150" s="1">
        <v>1</v>
      </c>
      <c r="Y5150" s="1">
        <v>0</v>
      </c>
      <c r="Z5150" s="1">
        <v>0</v>
      </c>
      <c r="AA5150" s="1">
        <v>0</v>
      </c>
      <c r="AB5150" s="1" t="s">
        <v>83</v>
      </c>
      <c r="AC5150" s="1" t="s">
        <v>129</v>
      </c>
      <c r="AD5150" s="1" t="s">
        <v>10446</v>
      </c>
      <c r="AE5150" s="1" t="s">
        <v>17947</v>
      </c>
      <c r="AF5150" s="1" t="s">
        <v>88</v>
      </c>
      <c r="AG5150" s="1" t="s">
        <v>88</v>
      </c>
      <c r="AH5150" s="1" t="s">
        <v>88</v>
      </c>
      <c r="AI5150" s="1" t="s">
        <v>111</v>
      </c>
      <c r="AJ5150" s="1" t="s">
        <v>207</v>
      </c>
      <c r="AK5150" s="1" t="s">
        <v>980</v>
      </c>
      <c r="AL5150" s="1" t="s">
        <v>17948</v>
      </c>
      <c r="AM5150" s="1" t="s">
        <v>310</v>
      </c>
      <c r="AN5150" s="1" t="s">
        <v>207</v>
      </c>
      <c r="AO5150" s="1" t="s">
        <v>361</v>
      </c>
      <c r="AP5150" s="1" t="s">
        <v>132</v>
      </c>
      <c r="AQ5150" s="1" t="s">
        <v>94</v>
      </c>
      <c r="AR5150" s="1" t="s">
        <v>88</v>
      </c>
      <c r="AS5150" s="1">
        <v>0</v>
      </c>
      <c r="AT5150" s="1" t="s">
        <v>95</v>
      </c>
      <c r="AU5150" s="1" t="s">
        <v>96</v>
      </c>
      <c r="AV5150" s="1"/>
      <c r="AW5150" s="13">
        <v>11000</v>
      </c>
      <c r="AX5150" s="1">
        <v>9000</v>
      </c>
      <c r="AZ5150" s="1">
        <v>3</v>
      </c>
      <c r="BA5150" s="1">
        <v>2</v>
      </c>
      <c r="BB5150" s="1" t="s">
        <v>88</v>
      </c>
      <c r="BC5150" s="1" t="s">
        <v>97</v>
      </c>
      <c r="BD5150" s="1" t="s">
        <v>88</v>
      </c>
      <c r="BE5150" s="1">
        <v>0</v>
      </c>
      <c r="BF5150" s="1">
        <v>0</v>
      </c>
      <c r="BG5150" s="1" t="s">
        <v>120</v>
      </c>
      <c r="BH5150" s="1" t="s">
        <v>99</v>
      </c>
      <c r="BJ5150" s="1" t="s">
        <v>88</v>
      </c>
      <c r="BN5150" s="1" t="s">
        <v>170</v>
      </c>
      <c r="BO5150" s="1" t="s">
        <v>103</v>
      </c>
      <c r="BP5150" s="1">
        <v>8</v>
      </c>
      <c r="BQ5150" s="1">
        <v>6</v>
      </c>
      <c r="BR5150" s="1" t="s">
        <v>217</v>
      </c>
      <c r="BS5150" s="1">
        <v>3</v>
      </c>
      <c r="BT5150" s="1">
        <v>0</v>
      </c>
      <c r="BU5150" s="1">
        <v>1</v>
      </c>
      <c r="BV5150" s="1" t="s">
        <v>184</v>
      </c>
      <c r="BW5150" s="1" t="s">
        <v>89</v>
      </c>
      <c r="BX5150" s="1" t="s">
        <v>88</v>
      </c>
      <c r="BY5150" s="1">
        <v>3</v>
      </c>
      <c r="BZ5150" s="1" t="s">
        <v>1087</v>
      </c>
      <c r="CA5150" s="1">
        <v>8</v>
      </c>
      <c r="CB5150" s="1" t="s">
        <v>304</v>
      </c>
      <c r="CC5150" s="1" t="s">
        <v>17949</v>
      </c>
    </row>
    <row r="5151" spans="1:82" ht="16" x14ac:dyDescent="0.2">
      <c r="A5151" s="2">
        <v>44051.808252314811</v>
      </c>
      <c r="B5151" s="1" t="s">
        <v>108</v>
      </c>
      <c r="C5151" s="1">
        <v>23</v>
      </c>
      <c r="D5151" s="1" t="s">
        <v>81</v>
      </c>
      <c r="E5151" s="1" t="s">
        <v>356</v>
      </c>
      <c r="X5151" s="1">
        <v>1</v>
      </c>
      <c r="Y5151" s="1">
        <v>1</v>
      </c>
      <c r="Z5151" s="1">
        <v>1</v>
      </c>
      <c r="AA5151" s="1">
        <v>0</v>
      </c>
      <c r="AB5151" s="1" t="s">
        <v>83</v>
      </c>
      <c r="AC5151" s="1" t="s">
        <v>84</v>
      </c>
      <c r="AD5151" s="1" t="s">
        <v>85</v>
      </c>
      <c r="AE5151" s="1" t="s">
        <v>86</v>
      </c>
      <c r="AF5151" s="1" t="s">
        <v>88</v>
      </c>
      <c r="AG5151" s="1" t="s">
        <v>88</v>
      </c>
      <c r="AH5151" s="1" t="s">
        <v>88</v>
      </c>
      <c r="AI5151" s="1" t="s">
        <v>111</v>
      </c>
      <c r="AJ5151" s="1" t="s">
        <v>659</v>
      </c>
      <c r="AK5151" s="1" t="s">
        <v>1704</v>
      </c>
      <c r="AL5151" s="1" t="s">
        <v>360</v>
      </c>
      <c r="AM5151" s="1" t="s">
        <v>310</v>
      </c>
      <c r="AN5151" s="1" t="s">
        <v>207</v>
      </c>
      <c r="AO5151" s="1" t="s">
        <v>361</v>
      </c>
      <c r="AP5151" s="1" t="s">
        <v>132</v>
      </c>
      <c r="AQ5151" s="1" t="s">
        <v>228</v>
      </c>
      <c r="AR5151" s="1" t="s">
        <v>88</v>
      </c>
      <c r="AS5151" s="1">
        <v>0</v>
      </c>
      <c r="AT5151" s="1" t="s">
        <v>134</v>
      </c>
      <c r="AU5151" s="1" t="s">
        <v>472</v>
      </c>
      <c r="AV5151" s="1"/>
      <c r="AW5151" s="13">
        <v>46000</v>
      </c>
      <c r="AX5151" s="1">
        <v>37000</v>
      </c>
      <c r="AZ5151" s="1">
        <v>3</v>
      </c>
      <c r="BA5151" s="1">
        <v>3</v>
      </c>
      <c r="BB5151" s="1" t="s">
        <v>88</v>
      </c>
      <c r="BC5151" s="1" t="s">
        <v>97</v>
      </c>
      <c r="BD5151" s="1" t="s">
        <v>119</v>
      </c>
      <c r="BE5151" s="1">
        <v>38</v>
      </c>
      <c r="BF5151" s="1">
        <v>7</v>
      </c>
      <c r="BG5151" s="1" t="s">
        <v>120</v>
      </c>
      <c r="BH5151" s="1" t="s">
        <v>138</v>
      </c>
      <c r="BJ5151" s="1" t="s">
        <v>88</v>
      </c>
      <c r="BN5151" s="1" t="s">
        <v>196</v>
      </c>
      <c r="BO5151" s="1" t="s">
        <v>124</v>
      </c>
      <c r="BP5151" s="1">
        <v>7</v>
      </c>
      <c r="BQ5151" s="1">
        <v>10</v>
      </c>
      <c r="BR5151" s="1" t="s">
        <v>17950</v>
      </c>
      <c r="BS5151" s="1">
        <v>4</v>
      </c>
      <c r="BT5151" s="1">
        <v>0</v>
      </c>
      <c r="BU5151" s="1">
        <v>0</v>
      </c>
      <c r="BV5151" s="1" t="s">
        <v>105</v>
      </c>
      <c r="BW5151" s="1" t="s">
        <v>88</v>
      </c>
      <c r="BX5151" s="1" t="s">
        <v>89</v>
      </c>
      <c r="BY5151" s="1">
        <v>2</v>
      </c>
      <c r="BZ5151" s="1" t="s">
        <v>88</v>
      </c>
      <c r="CA5151" s="1">
        <v>6</v>
      </c>
      <c r="CB5151" s="1" t="s">
        <v>107</v>
      </c>
      <c r="CC5151" s="1" t="s">
        <v>254</v>
      </c>
      <c r="CD5151" s="1" t="s">
        <v>3265</v>
      </c>
    </row>
    <row r="5152" spans="1:82" ht="16" x14ac:dyDescent="0.2">
      <c r="A5152" s="2">
        <v>44051.808912037035</v>
      </c>
      <c r="B5152" s="1" t="s">
        <v>108</v>
      </c>
      <c r="C5152" s="1">
        <v>23</v>
      </c>
      <c r="D5152" s="1" t="s">
        <v>81</v>
      </c>
      <c r="E5152" s="1" t="s">
        <v>82</v>
      </c>
      <c r="X5152" s="1">
        <v>2</v>
      </c>
      <c r="Y5152" s="1">
        <v>2</v>
      </c>
      <c r="Z5152" s="1">
        <v>1</v>
      </c>
      <c r="AA5152" s="1">
        <v>0</v>
      </c>
      <c r="AB5152" s="1" t="s">
        <v>83</v>
      </c>
      <c r="AC5152" s="1" t="s">
        <v>84</v>
      </c>
      <c r="AD5152" s="1" t="s">
        <v>187</v>
      </c>
      <c r="AE5152" s="1" t="s">
        <v>397</v>
      </c>
      <c r="AF5152" s="1" t="s">
        <v>88</v>
      </c>
      <c r="AG5152" s="1" t="s">
        <v>88</v>
      </c>
      <c r="AH5152" s="1" t="s">
        <v>88</v>
      </c>
      <c r="AI5152" s="1" t="s">
        <v>111</v>
      </c>
      <c r="AJ5152" s="1" t="s">
        <v>211</v>
      </c>
      <c r="AK5152" s="1" t="s">
        <v>308</v>
      </c>
      <c r="AL5152" s="1" t="s">
        <v>609</v>
      </c>
      <c r="AM5152" s="1" t="s">
        <v>154</v>
      </c>
      <c r="AN5152" s="1" t="s">
        <v>827</v>
      </c>
      <c r="AO5152" s="1" t="s">
        <v>929</v>
      </c>
      <c r="AP5152" s="1" t="s">
        <v>132</v>
      </c>
      <c r="AQ5152" s="1" t="s">
        <v>94</v>
      </c>
      <c r="AR5152" s="1" t="s">
        <v>157</v>
      </c>
      <c r="AS5152" s="1">
        <v>0</v>
      </c>
      <c r="AT5152" s="1" t="s">
        <v>134</v>
      </c>
      <c r="AU5152" s="1" t="s">
        <v>96</v>
      </c>
      <c r="AV5152" s="1"/>
      <c r="AW5152" s="13">
        <v>120000</v>
      </c>
      <c r="AX5152" s="1">
        <v>86000</v>
      </c>
      <c r="AZ5152" s="1">
        <v>3</v>
      </c>
      <c r="BA5152" s="1">
        <v>2</v>
      </c>
      <c r="BB5152" s="1" t="s">
        <v>280</v>
      </c>
      <c r="BC5152" s="1" t="s">
        <v>118</v>
      </c>
      <c r="BD5152" s="1" t="s">
        <v>194</v>
      </c>
      <c r="BE5152" s="1">
        <v>20</v>
      </c>
      <c r="BF5152" s="1">
        <v>7</v>
      </c>
      <c r="BG5152" s="1" t="s">
        <v>120</v>
      </c>
      <c r="BH5152" s="1" t="s">
        <v>121</v>
      </c>
      <c r="BN5152" s="1" t="s">
        <v>377</v>
      </c>
      <c r="BO5152" s="1" t="s">
        <v>103</v>
      </c>
      <c r="BP5152" s="1">
        <v>9</v>
      </c>
      <c r="BQ5152" s="1">
        <v>10</v>
      </c>
      <c r="BR5152" s="1" t="s">
        <v>3267</v>
      </c>
      <c r="BS5152" s="1">
        <v>3</v>
      </c>
      <c r="BT5152" s="1">
        <v>0</v>
      </c>
      <c r="BU5152" s="1">
        <v>4</v>
      </c>
      <c r="BV5152" s="1" t="s">
        <v>184</v>
      </c>
      <c r="BW5152" s="1" t="s">
        <v>89</v>
      </c>
      <c r="BX5152" s="1" t="s">
        <v>88</v>
      </c>
      <c r="BY5152" s="1">
        <v>4</v>
      </c>
      <c r="BZ5152" s="1" t="s">
        <v>88</v>
      </c>
      <c r="CA5152" s="1">
        <v>8</v>
      </c>
      <c r="CB5152" s="1" t="s">
        <v>304</v>
      </c>
      <c r="CC5152" s="1" t="s">
        <v>186</v>
      </c>
    </row>
    <row r="5153" spans="1:82" ht="16" x14ac:dyDescent="0.2">
      <c r="A5153" s="2">
        <v>44051.811145833337</v>
      </c>
      <c r="B5153" s="1" t="s">
        <v>108</v>
      </c>
      <c r="C5153" s="1">
        <v>37</v>
      </c>
      <c r="D5153" s="1" t="s">
        <v>17</v>
      </c>
      <c r="R5153" s="1" t="s">
        <v>2795</v>
      </c>
      <c r="X5153" s="1">
        <v>20</v>
      </c>
      <c r="Y5153" s="1">
        <v>5</v>
      </c>
      <c r="Z5153" s="1">
        <v>5</v>
      </c>
      <c r="AA5153" s="1">
        <v>0</v>
      </c>
      <c r="AB5153" s="1" t="s">
        <v>83</v>
      </c>
      <c r="AC5153" s="1" t="s">
        <v>147</v>
      </c>
      <c r="AD5153" s="1" t="s">
        <v>607</v>
      </c>
      <c r="AE5153" s="1" t="s">
        <v>17951</v>
      </c>
      <c r="AF5153" s="1" t="s">
        <v>88</v>
      </c>
      <c r="AG5153" s="1" t="s">
        <v>88</v>
      </c>
      <c r="AH5153" s="1" t="s">
        <v>89</v>
      </c>
      <c r="AI5153" s="1" t="s">
        <v>634</v>
      </c>
      <c r="AJ5153" s="1" t="s">
        <v>207</v>
      </c>
      <c r="AK5153" s="1" t="s">
        <v>9140</v>
      </c>
      <c r="AL5153" s="1" t="s">
        <v>3563</v>
      </c>
      <c r="AM5153" s="1" t="s">
        <v>15256</v>
      </c>
      <c r="AN5153" s="1" t="s">
        <v>207</v>
      </c>
      <c r="AO5153" s="1" t="s">
        <v>583</v>
      </c>
      <c r="AP5153" s="1" t="s">
        <v>132</v>
      </c>
      <c r="AQ5153" s="1" t="s">
        <v>94</v>
      </c>
      <c r="AR5153" s="1" t="s">
        <v>157</v>
      </c>
      <c r="AS5153" s="1">
        <v>0</v>
      </c>
      <c r="AT5153" s="1" t="s">
        <v>95</v>
      </c>
      <c r="AU5153" s="1" t="s">
        <v>96</v>
      </c>
      <c r="AV5153" s="1"/>
      <c r="AW5153" s="13">
        <v>7650000</v>
      </c>
      <c r="AX5153" s="1">
        <v>6900000</v>
      </c>
      <c r="AZ5153" s="1">
        <v>4</v>
      </c>
      <c r="BA5153" s="1">
        <v>4</v>
      </c>
      <c r="BB5153" s="1" t="s">
        <v>88</v>
      </c>
      <c r="BC5153" s="1" t="s">
        <v>97</v>
      </c>
      <c r="BD5153" s="1" t="s">
        <v>88</v>
      </c>
      <c r="BE5153" s="1">
        <v>0</v>
      </c>
      <c r="BF5153" s="1">
        <v>0</v>
      </c>
      <c r="BG5153" s="1" t="s">
        <v>120</v>
      </c>
      <c r="BH5153" s="1" t="s">
        <v>121</v>
      </c>
      <c r="BN5153" s="1" t="s">
        <v>123</v>
      </c>
      <c r="BO5153" s="1" t="s">
        <v>124</v>
      </c>
      <c r="BP5153" s="1">
        <v>6</v>
      </c>
      <c r="BQ5153" s="1">
        <v>4</v>
      </c>
      <c r="BR5153" s="1" t="s">
        <v>3875</v>
      </c>
      <c r="BS5153" s="1">
        <v>4</v>
      </c>
      <c r="BT5153" s="1">
        <v>1</v>
      </c>
      <c r="BU5153" s="1">
        <v>2</v>
      </c>
      <c r="BV5153" s="1" t="s">
        <v>143</v>
      </c>
      <c r="BW5153" s="1" t="s">
        <v>88</v>
      </c>
      <c r="BX5153" s="1" t="s">
        <v>88</v>
      </c>
      <c r="BY5153" s="1">
        <v>3</v>
      </c>
      <c r="BZ5153" s="1" t="s">
        <v>88</v>
      </c>
      <c r="CA5153" s="1">
        <v>7</v>
      </c>
      <c r="CB5153" s="1" t="s">
        <v>342</v>
      </c>
      <c r="CC5153" s="1" t="s">
        <v>88</v>
      </c>
    </row>
    <row r="5154" spans="1:82" ht="16" x14ac:dyDescent="0.2">
      <c r="A5154" s="2">
        <v>44051.812430555554</v>
      </c>
      <c r="B5154" s="1" t="s">
        <v>108</v>
      </c>
      <c r="C5154" s="1">
        <v>36</v>
      </c>
      <c r="D5154" s="1" t="s">
        <v>81</v>
      </c>
      <c r="E5154" s="1" t="s">
        <v>82</v>
      </c>
      <c r="X5154" s="1">
        <v>12</v>
      </c>
      <c r="Y5154" s="1">
        <v>1</v>
      </c>
      <c r="Z5154" s="1">
        <v>3</v>
      </c>
      <c r="AA5154" s="1">
        <v>0</v>
      </c>
      <c r="AB5154" s="1" t="s">
        <v>83</v>
      </c>
      <c r="AC5154" s="1" t="s">
        <v>147</v>
      </c>
      <c r="AD5154" s="1" t="s">
        <v>85</v>
      </c>
      <c r="AE5154" s="1" t="s">
        <v>1008</v>
      </c>
      <c r="AF5154" s="1" t="s">
        <v>202</v>
      </c>
      <c r="AG5154" s="1" t="s">
        <v>88</v>
      </c>
      <c r="AH5154" s="1" t="s">
        <v>89</v>
      </c>
      <c r="AI5154" s="1" t="s">
        <v>111</v>
      </c>
      <c r="AJ5154" s="1" t="s">
        <v>234</v>
      </c>
      <c r="AK5154" s="1" t="s">
        <v>4209</v>
      </c>
      <c r="AL5154" s="1" t="s">
        <v>16037</v>
      </c>
      <c r="AM5154" s="1" t="s">
        <v>347</v>
      </c>
      <c r="AN5154" s="1" t="s">
        <v>795</v>
      </c>
      <c r="AO5154" s="1" t="s">
        <v>17952</v>
      </c>
      <c r="AP5154" s="1" t="s">
        <v>93</v>
      </c>
      <c r="AQ5154" s="1" t="s">
        <v>94</v>
      </c>
      <c r="AR5154" s="1" t="s">
        <v>400</v>
      </c>
      <c r="AS5154" s="1">
        <v>15</v>
      </c>
      <c r="AT5154" s="1" t="s">
        <v>134</v>
      </c>
      <c r="AU5154" s="1" t="s">
        <v>96</v>
      </c>
      <c r="AV5154" s="1"/>
      <c r="AW5154" s="13">
        <v>50000</v>
      </c>
      <c r="AX5154" s="1">
        <v>40000</v>
      </c>
      <c r="AZ5154" s="1">
        <v>3</v>
      </c>
      <c r="BA5154" s="1">
        <v>2</v>
      </c>
      <c r="BB5154" s="1" t="s">
        <v>88</v>
      </c>
      <c r="BC5154" s="1" t="s">
        <v>97</v>
      </c>
      <c r="BD5154" s="1" t="s">
        <v>119</v>
      </c>
      <c r="BE5154" s="1">
        <v>20</v>
      </c>
      <c r="BF5154" s="1">
        <v>7</v>
      </c>
      <c r="BG5154" s="1" t="s">
        <v>120</v>
      </c>
      <c r="BH5154" s="1" t="s">
        <v>121</v>
      </c>
      <c r="BI5154" s="1" t="s">
        <v>1470</v>
      </c>
      <c r="BJ5154" s="1" t="s">
        <v>88</v>
      </c>
      <c r="BN5154" s="1" t="s">
        <v>170</v>
      </c>
      <c r="BO5154" s="1" t="s">
        <v>182</v>
      </c>
      <c r="BP5154" s="1">
        <v>9</v>
      </c>
      <c r="BQ5154" s="1">
        <v>10</v>
      </c>
      <c r="BR5154" s="1" t="s">
        <v>217</v>
      </c>
      <c r="BS5154" s="1">
        <v>3</v>
      </c>
      <c r="BT5154" s="1">
        <v>1</v>
      </c>
      <c r="BU5154" s="1">
        <v>3</v>
      </c>
      <c r="BV5154" s="1" t="s">
        <v>184</v>
      </c>
      <c r="BW5154" s="1" t="s">
        <v>89</v>
      </c>
      <c r="BX5154" s="1" t="s">
        <v>88</v>
      </c>
      <c r="BY5154" s="1">
        <v>3</v>
      </c>
      <c r="BZ5154" s="1" t="s">
        <v>88</v>
      </c>
      <c r="CA5154" s="1">
        <v>9</v>
      </c>
      <c r="CB5154" s="1" t="s">
        <v>17953</v>
      </c>
      <c r="CC5154" s="1" t="s">
        <v>88</v>
      </c>
    </row>
    <row r="5155" spans="1:82" ht="16" x14ac:dyDescent="0.2">
      <c r="A5155" s="2">
        <v>44051.813668981478</v>
      </c>
      <c r="B5155" s="1" t="s">
        <v>108</v>
      </c>
      <c r="C5155" s="1">
        <v>23</v>
      </c>
      <c r="D5155" s="1" t="s">
        <v>81</v>
      </c>
      <c r="E5155" s="1" t="s">
        <v>82</v>
      </c>
      <c r="X5155" s="1">
        <v>3</v>
      </c>
      <c r="Y5155" s="1">
        <v>3</v>
      </c>
      <c r="Z5155" s="1">
        <v>3</v>
      </c>
      <c r="AA5155" s="1">
        <v>0</v>
      </c>
      <c r="AB5155" s="1" t="s">
        <v>128</v>
      </c>
      <c r="AC5155" s="1" t="s">
        <v>129</v>
      </c>
      <c r="AF5155" s="1" t="s">
        <v>202</v>
      </c>
      <c r="AG5155" s="1" t="s">
        <v>88</v>
      </c>
      <c r="AH5155" s="1" t="s">
        <v>88</v>
      </c>
      <c r="AI5155" s="1" t="s">
        <v>17954</v>
      </c>
      <c r="AJ5155" s="1" t="s">
        <v>207</v>
      </c>
      <c r="AK5155" s="1" t="s">
        <v>9140</v>
      </c>
      <c r="AL5155" s="1" t="s">
        <v>9140</v>
      </c>
      <c r="AM5155" s="1" t="s">
        <v>207</v>
      </c>
      <c r="AN5155" s="1" t="s">
        <v>207</v>
      </c>
      <c r="AO5155" s="1" t="s">
        <v>9140</v>
      </c>
      <c r="AP5155" s="1" t="s">
        <v>132</v>
      </c>
      <c r="AQ5155" s="1" t="s">
        <v>94</v>
      </c>
      <c r="AR5155" s="1" t="s">
        <v>88</v>
      </c>
      <c r="AS5155" s="1">
        <v>0</v>
      </c>
      <c r="AT5155" s="1" t="s">
        <v>134</v>
      </c>
      <c r="AU5155" s="1" t="s">
        <v>96</v>
      </c>
      <c r="AV5155" s="1"/>
      <c r="AW5155" s="13">
        <v>38000</v>
      </c>
      <c r="AX5155" s="1">
        <v>30000</v>
      </c>
      <c r="AZ5155" s="1">
        <v>1</v>
      </c>
      <c r="BA5155" s="1">
        <v>1</v>
      </c>
      <c r="BB5155" s="1" t="s">
        <v>88</v>
      </c>
      <c r="BC5155" s="1" t="s">
        <v>97</v>
      </c>
      <c r="BD5155" s="1" t="s">
        <v>88</v>
      </c>
      <c r="BE5155" s="1">
        <v>0</v>
      </c>
      <c r="BF5155" s="1">
        <v>0</v>
      </c>
      <c r="BG5155" s="1" t="s">
        <v>120</v>
      </c>
      <c r="BH5155" s="1" t="s">
        <v>121</v>
      </c>
      <c r="BN5155" s="1" t="s">
        <v>102</v>
      </c>
      <c r="BO5155" s="1" t="s">
        <v>124</v>
      </c>
      <c r="BP5155" s="1">
        <v>7</v>
      </c>
      <c r="BQ5155" s="1">
        <v>9</v>
      </c>
      <c r="BR5155" s="1" t="s">
        <v>10397</v>
      </c>
      <c r="BS5155" s="1">
        <v>3</v>
      </c>
      <c r="BT5155" s="1">
        <v>0</v>
      </c>
      <c r="BU5155" s="1">
        <v>3</v>
      </c>
      <c r="BV5155" s="1" t="s">
        <v>184</v>
      </c>
      <c r="BW5155" s="1" t="s">
        <v>89</v>
      </c>
      <c r="BX5155" s="1" t="s">
        <v>89</v>
      </c>
      <c r="BY5155" s="1">
        <v>1</v>
      </c>
      <c r="BZ5155" s="1" t="s">
        <v>88</v>
      </c>
      <c r="CA5155" s="1">
        <v>9</v>
      </c>
      <c r="CB5155" s="1" t="s">
        <v>1027</v>
      </c>
      <c r="CC5155" s="1" t="s">
        <v>145</v>
      </c>
    </row>
    <row r="5156" spans="1:82" ht="16" x14ac:dyDescent="0.2">
      <c r="A5156" s="2">
        <v>44051.814814814818</v>
      </c>
      <c r="B5156" s="1" t="s">
        <v>108</v>
      </c>
      <c r="C5156" s="1">
        <v>33</v>
      </c>
      <c r="D5156" s="1" t="s">
        <v>81</v>
      </c>
      <c r="E5156" s="1" t="s">
        <v>82</v>
      </c>
      <c r="X5156" s="1">
        <v>7</v>
      </c>
      <c r="Y5156" s="1">
        <v>0</v>
      </c>
      <c r="Z5156" s="1">
        <v>0</v>
      </c>
      <c r="AA5156" s="1">
        <v>5</v>
      </c>
      <c r="AB5156" s="1" t="s">
        <v>83</v>
      </c>
      <c r="AC5156" s="1" t="s">
        <v>84</v>
      </c>
      <c r="AD5156" s="1" t="s">
        <v>85</v>
      </c>
      <c r="AE5156" s="1" t="s">
        <v>243</v>
      </c>
      <c r="AF5156" s="1" t="s">
        <v>202</v>
      </c>
      <c r="AG5156" s="1" t="s">
        <v>88</v>
      </c>
      <c r="AH5156" s="1" t="s">
        <v>88</v>
      </c>
      <c r="AI5156" s="1" t="s">
        <v>518</v>
      </c>
      <c r="AJ5156" s="1" t="s">
        <v>608</v>
      </c>
      <c r="AK5156" s="1" t="s">
        <v>582</v>
      </c>
      <c r="AL5156" s="1" t="s">
        <v>9140</v>
      </c>
      <c r="AM5156" s="1" t="s">
        <v>366</v>
      </c>
      <c r="AN5156" s="1" t="s">
        <v>1695</v>
      </c>
      <c r="AO5156" s="1" t="s">
        <v>9140</v>
      </c>
      <c r="AP5156" s="1" t="s">
        <v>132</v>
      </c>
      <c r="AQ5156" s="1" t="s">
        <v>94</v>
      </c>
      <c r="AR5156" s="1" t="s">
        <v>88</v>
      </c>
      <c r="AS5156" s="1">
        <v>0</v>
      </c>
      <c r="AT5156" s="1" t="s">
        <v>536</v>
      </c>
      <c r="AU5156" s="1" t="s">
        <v>96</v>
      </c>
      <c r="AV5156" s="1"/>
      <c r="AW5156" s="13">
        <v>125000</v>
      </c>
      <c r="AX5156" s="1">
        <v>100000</v>
      </c>
      <c r="AZ5156" s="1">
        <v>2</v>
      </c>
      <c r="BA5156" s="1">
        <v>3</v>
      </c>
      <c r="BB5156" s="1" t="s">
        <v>88</v>
      </c>
      <c r="BC5156" s="1" t="s">
        <v>97</v>
      </c>
      <c r="BD5156" s="1" t="s">
        <v>119</v>
      </c>
      <c r="BE5156" s="1">
        <v>25</v>
      </c>
      <c r="BF5156" s="1">
        <v>6</v>
      </c>
      <c r="BG5156" s="1" t="s">
        <v>137</v>
      </c>
      <c r="BH5156" s="1" t="s">
        <v>121</v>
      </c>
      <c r="BN5156" s="1" t="s">
        <v>294</v>
      </c>
      <c r="BO5156" s="1" t="s">
        <v>182</v>
      </c>
      <c r="BP5156" s="1">
        <v>6</v>
      </c>
      <c r="BQ5156" s="1">
        <v>10</v>
      </c>
      <c r="BR5156" s="1" t="s">
        <v>295</v>
      </c>
      <c r="BS5156" s="1">
        <v>4</v>
      </c>
      <c r="BT5156" s="1">
        <v>1</v>
      </c>
      <c r="BU5156" s="1">
        <v>3</v>
      </c>
      <c r="BV5156" s="1" t="s">
        <v>172</v>
      </c>
      <c r="BW5156" s="1" t="s">
        <v>88</v>
      </c>
      <c r="BX5156" s="1" t="s">
        <v>88</v>
      </c>
      <c r="BY5156" s="1">
        <v>4</v>
      </c>
      <c r="BZ5156" s="1" t="s">
        <v>88</v>
      </c>
      <c r="CA5156" s="1">
        <v>9</v>
      </c>
      <c r="CB5156" s="1" t="s">
        <v>107</v>
      </c>
      <c r="CC5156" s="1" t="s">
        <v>88</v>
      </c>
      <c r="CD5156" s="1" t="s">
        <v>880</v>
      </c>
    </row>
    <row r="5157" spans="1:82" ht="16" x14ac:dyDescent="0.2">
      <c r="A5157" s="2">
        <v>44051.814826388887</v>
      </c>
      <c r="B5157" s="1" t="s">
        <v>108</v>
      </c>
      <c r="C5157" s="1">
        <v>34</v>
      </c>
      <c r="D5157" s="1" t="s">
        <v>18</v>
      </c>
      <c r="S5157" s="1" t="s">
        <v>3218</v>
      </c>
      <c r="X5157" s="1">
        <v>6</v>
      </c>
      <c r="Y5157" s="1">
        <v>0</v>
      </c>
      <c r="Z5157" s="1">
        <v>0</v>
      </c>
      <c r="AA5157" s="1">
        <v>2</v>
      </c>
      <c r="AB5157" s="1" t="s">
        <v>83</v>
      </c>
      <c r="AC5157" s="1" t="s">
        <v>129</v>
      </c>
      <c r="AD5157" s="1" t="s">
        <v>85</v>
      </c>
      <c r="AE5157" s="1" t="s">
        <v>17955</v>
      </c>
      <c r="AF5157" s="1" t="s">
        <v>202</v>
      </c>
      <c r="AG5157" s="1" t="s">
        <v>88</v>
      </c>
      <c r="AH5157" s="1" t="s">
        <v>88</v>
      </c>
      <c r="AI5157" s="1" t="s">
        <v>272</v>
      </c>
      <c r="AJ5157" s="1" t="s">
        <v>833</v>
      </c>
      <c r="AK5157" s="1" t="s">
        <v>566</v>
      </c>
      <c r="AL5157" s="1" t="s">
        <v>2261</v>
      </c>
      <c r="AM5157" s="1" t="s">
        <v>154</v>
      </c>
      <c r="AN5157" s="1" t="s">
        <v>207</v>
      </c>
      <c r="AO5157" s="1" t="s">
        <v>911</v>
      </c>
      <c r="AP5157" s="1" t="s">
        <v>132</v>
      </c>
      <c r="AQ5157" s="1" t="s">
        <v>94</v>
      </c>
      <c r="AR5157" s="1" t="s">
        <v>88</v>
      </c>
      <c r="AS5157" s="1">
        <v>0</v>
      </c>
      <c r="AT5157" s="1" t="s">
        <v>134</v>
      </c>
      <c r="AU5157" s="1" t="s">
        <v>96</v>
      </c>
      <c r="AV5157" s="1"/>
      <c r="AW5157" s="13">
        <v>7000</v>
      </c>
      <c r="AX5157" s="1">
        <v>5400</v>
      </c>
      <c r="AZ5157" s="1">
        <v>3</v>
      </c>
      <c r="BA5157" s="1">
        <v>3</v>
      </c>
      <c r="BB5157" s="1" t="s">
        <v>947</v>
      </c>
      <c r="BC5157" s="1" t="s">
        <v>249</v>
      </c>
      <c r="BD5157" s="1" t="s">
        <v>88</v>
      </c>
      <c r="BE5157" s="1">
        <v>0</v>
      </c>
      <c r="BF5157" s="1">
        <v>0</v>
      </c>
      <c r="BG5157" s="1" t="s">
        <v>120</v>
      </c>
      <c r="BH5157" s="1" t="s">
        <v>121</v>
      </c>
      <c r="BN5157" s="1" t="s">
        <v>181</v>
      </c>
      <c r="BO5157" s="1" t="s">
        <v>124</v>
      </c>
      <c r="BP5157" s="1">
        <v>10</v>
      </c>
      <c r="BQ5157" s="1">
        <v>10</v>
      </c>
      <c r="BR5157" s="1" t="s">
        <v>17956</v>
      </c>
      <c r="BS5157" s="1">
        <v>4</v>
      </c>
      <c r="BT5157" s="1">
        <v>0</v>
      </c>
      <c r="BU5157" s="1">
        <v>1</v>
      </c>
      <c r="BV5157" s="1" t="s">
        <v>143</v>
      </c>
      <c r="BW5157" s="1" t="s">
        <v>88</v>
      </c>
      <c r="BX5157" s="1" t="s">
        <v>88</v>
      </c>
      <c r="BY5157" s="1">
        <v>3</v>
      </c>
      <c r="BZ5157" s="1" t="s">
        <v>88</v>
      </c>
      <c r="CA5157" s="1">
        <v>10</v>
      </c>
      <c r="CB5157" s="1" t="s">
        <v>304</v>
      </c>
      <c r="CC5157" s="1" t="s">
        <v>12418</v>
      </c>
    </row>
    <row r="5158" spans="1:82" ht="16" x14ac:dyDescent="0.2">
      <c r="A5158" s="2">
        <v>44051.81554398148</v>
      </c>
      <c r="B5158" s="1" t="s">
        <v>108</v>
      </c>
      <c r="C5158" s="1">
        <v>26</v>
      </c>
      <c r="D5158" s="1" t="s">
        <v>21</v>
      </c>
      <c r="V5158" s="1" t="s">
        <v>17616</v>
      </c>
      <c r="X5158" s="1">
        <v>8</v>
      </c>
      <c r="Y5158" s="1">
        <v>8</v>
      </c>
      <c r="Z5158" s="1">
        <v>8</v>
      </c>
      <c r="AA5158" s="1">
        <v>3</v>
      </c>
      <c r="AB5158" s="1" t="s">
        <v>128</v>
      </c>
      <c r="AC5158" s="1" t="s">
        <v>129</v>
      </c>
      <c r="AF5158" s="1" t="s">
        <v>88</v>
      </c>
      <c r="AG5158" s="1" t="s">
        <v>88</v>
      </c>
      <c r="AH5158" s="1" t="s">
        <v>88</v>
      </c>
      <c r="AI5158" s="1" t="s">
        <v>150</v>
      </c>
      <c r="AJ5158" s="1" t="s">
        <v>438</v>
      </c>
      <c r="AK5158" s="1" t="s">
        <v>771</v>
      </c>
      <c r="AL5158" s="1" t="s">
        <v>267</v>
      </c>
      <c r="AM5158" s="1" t="s">
        <v>178</v>
      </c>
      <c r="AN5158" s="1" t="s">
        <v>207</v>
      </c>
      <c r="AO5158" s="1" t="s">
        <v>9140</v>
      </c>
      <c r="AP5158" s="1" t="s">
        <v>93</v>
      </c>
      <c r="AQ5158" s="1" t="s">
        <v>94</v>
      </c>
      <c r="AR5158" s="1" t="s">
        <v>88</v>
      </c>
      <c r="AS5158" s="1">
        <v>0</v>
      </c>
      <c r="AT5158" s="1" t="s">
        <v>536</v>
      </c>
      <c r="AU5158" s="1" t="s">
        <v>96</v>
      </c>
      <c r="AV5158" s="1"/>
      <c r="AW5158" s="13">
        <v>45000</v>
      </c>
      <c r="AX5158" s="1">
        <v>35500</v>
      </c>
      <c r="AZ5158" s="1">
        <v>3</v>
      </c>
      <c r="BA5158" s="1">
        <v>3</v>
      </c>
      <c r="BB5158" s="1" t="s">
        <v>88</v>
      </c>
      <c r="BC5158" s="1" t="s">
        <v>97</v>
      </c>
      <c r="BD5158" s="1" t="s">
        <v>88</v>
      </c>
      <c r="BE5158" s="1">
        <v>0</v>
      </c>
      <c r="BF5158" s="1">
        <v>0</v>
      </c>
      <c r="BG5158" s="1" t="s">
        <v>120</v>
      </c>
      <c r="BH5158" s="1" t="s">
        <v>121</v>
      </c>
      <c r="BN5158" s="3">
        <v>44470</v>
      </c>
      <c r="BO5158" s="1" t="s">
        <v>103</v>
      </c>
      <c r="BP5158" s="1">
        <v>9</v>
      </c>
      <c r="BQ5158" s="1">
        <v>10</v>
      </c>
      <c r="BR5158" s="1" t="s">
        <v>217</v>
      </c>
      <c r="BS5158" s="1">
        <v>4</v>
      </c>
      <c r="BT5158" s="1">
        <v>0</v>
      </c>
      <c r="BU5158" s="1">
        <v>2</v>
      </c>
      <c r="BV5158" s="1" t="s">
        <v>17957</v>
      </c>
      <c r="BW5158" s="1" t="s">
        <v>89</v>
      </c>
      <c r="BX5158" s="1" t="s">
        <v>89</v>
      </c>
      <c r="BY5158" s="1">
        <v>3</v>
      </c>
      <c r="BZ5158" s="1" t="s">
        <v>88</v>
      </c>
      <c r="CA5158" s="1">
        <v>9</v>
      </c>
      <c r="CB5158" s="1" t="s">
        <v>107</v>
      </c>
      <c r="CC5158" s="1" t="s">
        <v>88</v>
      </c>
    </row>
    <row r="5159" spans="1:82" ht="16" x14ac:dyDescent="0.2">
      <c r="A5159" s="2">
        <v>44051.81554398148</v>
      </c>
      <c r="B5159" s="1" t="s">
        <v>108</v>
      </c>
      <c r="C5159" s="1">
        <v>34</v>
      </c>
      <c r="D5159" s="1" t="s">
        <v>14</v>
      </c>
      <c r="O5159" s="1" t="s">
        <v>6189</v>
      </c>
      <c r="X5159" s="1">
        <v>9</v>
      </c>
      <c r="Y5159" s="1">
        <v>7</v>
      </c>
      <c r="Z5159" s="1">
        <v>3</v>
      </c>
      <c r="AA5159" s="1">
        <v>1</v>
      </c>
      <c r="AB5159" s="1" t="s">
        <v>83</v>
      </c>
      <c r="AC5159" s="1" t="s">
        <v>129</v>
      </c>
      <c r="AD5159" s="1" t="s">
        <v>1073</v>
      </c>
      <c r="AE5159" s="1" t="s">
        <v>17958</v>
      </c>
      <c r="AF5159" s="1" t="s">
        <v>87</v>
      </c>
      <c r="AG5159" s="1" t="s">
        <v>88</v>
      </c>
      <c r="AH5159" s="1" t="s">
        <v>88</v>
      </c>
      <c r="AI5159" s="1" t="s">
        <v>130</v>
      </c>
      <c r="AJ5159" s="1" t="s">
        <v>480</v>
      </c>
      <c r="AK5159" s="1" t="s">
        <v>9140</v>
      </c>
      <c r="AL5159" s="1" t="s">
        <v>9140</v>
      </c>
      <c r="AM5159" s="1" t="s">
        <v>207</v>
      </c>
      <c r="AN5159" s="1" t="s">
        <v>207</v>
      </c>
      <c r="AO5159" s="1" t="s">
        <v>9140</v>
      </c>
      <c r="AP5159" s="1" t="s">
        <v>132</v>
      </c>
      <c r="AQ5159" s="1" t="s">
        <v>133</v>
      </c>
      <c r="AR5159" s="1" t="s">
        <v>88</v>
      </c>
      <c r="AS5159" s="1">
        <v>0</v>
      </c>
      <c r="AT5159" s="1" t="s">
        <v>95</v>
      </c>
      <c r="AU5159" s="1" t="s">
        <v>96</v>
      </c>
      <c r="AV5159" s="1"/>
      <c r="AW5159" s="13">
        <v>22000</v>
      </c>
      <c r="AX5159" s="1">
        <v>14000</v>
      </c>
      <c r="AZ5159" s="1">
        <v>2</v>
      </c>
      <c r="BA5159" s="1">
        <v>2</v>
      </c>
      <c r="BB5159" s="1" t="s">
        <v>135</v>
      </c>
      <c r="BC5159" s="1" t="s">
        <v>118</v>
      </c>
      <c r="BD5159" s="1" t="s">
        <v>119</v>
      </c>
      <c r="BE5159" s="1">
        <v>3</v>
      </c>
      <c r="BF5159" s="1">
        <v>3</v>
      </c>
      <c r="BG5159" s="1" t="s">
        <v>120</v>
      </c>
      <c r="BH5159" s="1" t="s">
        <v>121</v>
      </c>
      <c r="BI5159" s="1" t="s">
        <v>122</v>
      </c>
      <c r="BJ5159" s="1" t="s">
        <v>88</v>
      </c>
      <c r="BK5159" s="1" t="s">
        <v>17959</v>
      </c>
      <c r="BM5159" s="1" t="s">
        <v>17960</v>
      </c>
      <c r="BN5159" s="1" t="s">
        <v>377</v>
      </c>
      <c r="BO5159" s="1" t="s">
        <v>124</v>
      </c>
      <c r="BP5159" s="1">
        <v>10</v>
      </c>
      <c r="BQ5159" s="1">
        <v>10</v>
      </c>
      <c r="BR5159" s="1" t="s">
        <v>17961</v>
      </c>
      <c r="BS5159" s="1">
        <v>4</v>
      </c>
      <c r="BT5159" s="1">
        <v>0</v>
      </c>
      <c r="BU5159" s="1">
        <v>1</v>
      </c>
      <c r="BV5159" s="1" t="s">
        <v>143</v>
      </c>
      <c r="BW5159" s="1" t="s">
        <v>89</v>
      </c>
      <c r="BX5159" s="1" t="s">
        <v>88</v>
      </c>
      <c r="BY5159" s="1">
        <v>3</v>
      </c>
      <c r="BZ5159" s="1" t="s">
        <v>88</v>
      </c>
      <c r="CA5159" s="1">
        <v>10</v>
      </c>
      <c r="CB5159" s="1" t="s">
        <v>17962</v>
      </c>
      <c r="CC5159" s="1" t="s">
        <v>17963</v>
      </c>
    </row>
    <row r="5160" spans="1:82" ht="16" x14ac:dyDescent="0.2">
      <c r="A5160" s="2">
        <v>44051.816527777781</v>
      </c>
      <c r="B5160" s="1" t="s">
        <v>108</v>
      </c>
      <c r="C5160" s="1">
        <v>36</v>
      </c>
      <c r="D5160" s="1" t="s">
        <v>14</v>
      </c>
      <c r="O5160" s="1" t="s">
        <v>6189</v>
      </c>
      <c r="X5160" s="1">
        <v>15</v>
      </c>
      <c r="Y5160" s="1">
        <v>2</v>
      </c>
      <c r="Z5160" s="1">
        <v>2</v>
      </c>
      <c r="AA5160" s="1">
        <v>0</v>
      </c>
      <c r="AB5160" s="1" t="s">
        <v>83</v>
      </c>
      <c r="AC5160" s="1" t="s">
        <v>129</v>
      </c>
      <c r="AD5160" s="1" t="s">
        <v>85</v>
      </c>
      <c r="AE5160" s="1" t="s">
        <v>17964</v>
      </c>
      <c r="AF5160" s="1" t="s">
        <v>110</v>
      </c>
      <c r="AG5160" s="1" t="s">
        <v>88</v>
      </c>
      <c r="AH5160" s="1" t="s">
        <v>88</v>
      </c>
      <c r="AI5160" s="1" t="s">
        <v>150</v>
      </c>
      <c r="AJ5160" s="1" t="s">
        <v>17965</v>
      </c>
      <c r="AK5160" s="1" t="s">
        <v>6951</v>
      </c>
      <c r="AL5160" s="1" t="s">
        <v>3536</v>
      </c>
      <c r="AM5160" s="1" t="s">
        <v>610</v>
      </c>
      <c r="AN5160" s="1" t="s">
        <v>207</v>
      </c>
      <c r="AO5160" s="1" t="s">
        <v>17966</v>
      </c>
      <c r="AP5160" s="1" t="s">
        <v>132</v>
      </c>
      <c r="AQ5160" s="1" t="s">
        <v>94</v>
      </c>
      <c r="AR5160" s="1" t="s">
        <v>88</v>
      </c>
      <c r="AS5160" s="1">
        <v>0</v>
      </c>
      <c r="AT5160" s="1" t="s">
        <v>134</v>
      </c>
      <c r="AU5160" s="1" t="s">
        <v>96</v>
      </c>
      <c r="AV5160" s="1"/>
      <c r="AW5160" s="13">
        <v>32000</v>
      </c>
      <c r="AX5160" s="1">
        <v>24500</v>
      </c>
      <c r="AZ5160" s="1">
        <v>3</v>
      </c>
      <c r="BA5160" s="1">
        <v>3</v>
      </c>
      <c r="BB5160" s="1" t="s">
        <v>117</v>
      </c>
      <c r="BC5160" s="1" t="s">
        <v>17967</v>
      </c>
      <c r="BD5160" s="1" t="s">
        <v>88</v>
      </c>
      <c r="BE5160" s="1">
        <v>0</v>
      </c>
      <c r="BF5160" s="1">
        <v>0</v>
      </c>
      <c r="BG5160" s="1" t="s">
        <v>120</v>
      </c>
      <c r="BH5160" s="1" t="s">
        <v>121</v>
      </c>
      <c r="BN5160" s="1" t="s">
        <v>102</v>
      </c>
      <c r="BO5160" s="1" t="s">
        <v>103</v>
      </c>
      <c r="BP5160" s="1">
        <v>9</v>
      </c>
      <c r="BQ5160" s="1">
        <v>10</v>
      </c>
      <c r="BR5160" s="1" t="s">
        <v>17968</v>
      </c>
      <c r="BS5160" s="1">
        <v>3</v>
      </c>
      <c r="BT5160" s="1">
        <v>0</v>
      </c>
      <c r="BU5160" s="1">
        <v>4</v>
      </c>
      <c r="BV5160" s="1" t="s">
        <v>184</v>
      </c>
      <c r="BW5160" s="1" t="s">
        <v>88</v>
      </c>
      <c r="BX5160" s="1" t="s">
        <v>88</v>
      </c>
      <c r="BY5160" s="1">
        <v>2</v>
      </c>
      <c r="BZ5160" s="1" t="s">
        <v>88</v>
      </c>
      <c r="CA5160" s="1">
        <v>9</v>
      </c>
      <c r="CB5160" s="1" t="s">
        <v>304</v>
      </c>
      <c r="CC5160" s="1" t="s">
        <v>88</v>
      </c>
    </row>
    <row r="5161" spans="1:82" ht="16" x14ac:dyDescent="0.2">
      <c r="A5161" s="2">
        <v>44051.816620370373</v>
      </c>
      <c r="B5161" s="1" t="s">
        <v>108</v>
      </c>
      <c r="C5161" s="1">
        <v>31</v>
      </c>
      <c r="D5161" s="1" t="s">
        <v>81</v>
      </c>
      <c r="E5161" s="1" t="s">
        <v>263</v>
      </c>
      <c r="X5161" s="1">
        <v>10</v>
      </c>
      <c r="Y5161" s="1">
        <v>0</v>
      </c>
      <c r="Z5161" s="1">
        <v>3</v>
      </c>
      <c r="AA5161" s="1">
        <v>0</v>
      </c>
      <c r="AB5161" s="1" t="s">
        <v>174</v>
      </c>
      <c r="AC5161" s="1" t="s">
        <v>129</v>
      </c>
      <c r="AD5161" s="1" t="s">
        <v>232</v>
      </c>
      <c r="AE5161" s="1" t="s">
        <v>243</v>
      </c>
      <c r="AF5161" s="1" t="s">
        <v>87</v>
      </c>
      <c r="AG5161" s="1" t="s">
        <v>88</v>
      </c>
      <c r="AH5161" s="1" t="s">
        <v>89</v>
      </c>
      <c r="AI5161" s="1" t="s">
        <v>6998</v>
      </c>
      <c r="AJ5161" s="1" t="s">
        <v>2992</v>
      </c>
      <c r="AK5161" s="1" t="s">
        <v>17969</v>
      </c>
      <c r="AL5161" s="1" t="s">
        <v>9140</v>
      </c>
      <c r="AM5161" s="1" t="s">
        <v>207</v>
      </c>
      <c r="AN5161" s="1" t="s">
        <v>207</v>
      </c>
      <c r="AO5161" s="1" t="s">
        <v>9140</v>
      </c>
      <c r="AP5161" s="1" t="s">
        <v>132</v>
      </c>
      <c r="AQ5161" s="1" t="s">
        <v>94</v>
      </c>
      <c r="AR5161" s="1" t="s">
        <v>157</v>
      </c>
      <c r="AS5161" s="1">
        <v>25</v>
      </c>
      <c r="AT5161" s="1" t="s">
        <v>134</v>
      </c>
      <c r="AU5161" s="1" t="s">
        <v>96</v>
      </c>
      <c r="AV5161" s="1"/>
      <c r="AW5161" s="13">
        <v>140000</v>
      </c>
      <c r="AX5161" s="1">
        <v>108000</v>
      </c>
      <c r="AZ5161" s="1">
        <v>2</v>
      </c>
      <c r="BA5161" s="1">
        <v>2</v>
      </c>
      <c r="BB5161" s="1" t="s">
        <v>117</v>
      </c>
      <c r="BC5161" s="1" t="s">
        <v>3010</v>
      </c>
      <c r="BD5161" s="1" t="s">
        <v>194</v>
      </c>
      <c r="BE5161" s="1">
        <v>20</v>
      </c>
      <c r="BF5161" s="1">
        <v>7</v>
      </c>
      <c r="BG5161" s="1" t="s">
        <v>137</v>
      </c>
      <c r="BH5161" s="1" t="s">
        <v>121</v>
      </c>
      <c r="BI5161" s="1" t="s">
        <v>122</v>
      </c>
      <c r="BJ5161" s="1" t="s">
        <v>88</v>
      </c>
      <c r="BN5161" s="1" t="s">
        <v>102</v>
      </c>
      <c r="BO5161" s="1" t="s">
        <v>124</v>
      </c>
      <c r="BP5161" s="1">
        <v>8</v>
      </c>
      <c r="BQ5161" s="1">
        <v>7</v>
      </c>
      <c r="BR5161" s="1" t="s">
        <v>270</v>
      </c>
      <c r="BS5161" s="1">
        <v>4</v>
      </c>
      <c r="BT5161" s="1">
        <v>0</v>
      </c>
      <c r="BU5161" s="1">
        <v>1</v>
      </c>
      <c r="BV5161" s="1" t="s">
        <v>143</v>
      </c>
      <c r="BW5161" s="1" t="s">
        <v>88</v>
      </c>
      <c r="BX5161" s="1" t="s">
        <v>88</v>
      </c>
      <c r="BY5161" s="1">
        <v>4</v>
      </c>
      <c r="BZ5161" s="1" t="s">
        <v>88</v>
      </c>
      <c r="CA5161" s="1">
        <v>8</v>
      </c>
      <c r="CB5161" s="1" t="s">
        <v>107</v>
      </c>
      <c r="CC5161" s="1" t="s">
        <v>2235</v>
      </c>
    </row>
    <row r="5162" spans="1:82" ht="16" x14ac:dyDescent="0.2">
      <c r="A5162" s="2">
        <v>44051.816701388889</v>
      </c>
      <c r="B5162" s="1" t="s">
        <v>108</v>
      </c>
      <c r="C5162" s="1">
        <v>34</v>
      </c>
      <c r="D5162" s="1" t="s">
        <v>81</v>
      </c>
      <c r="E5162" s="1" t="s">
        <v>82</v>
      </c>
      <c r="X5162" s="1">
        <v>15</v>
      </c>
      <c r="Y5162" s="1">
        <v>2</v>
      </c>
      <c r="Z5162" s="1">
        <v>2</v>
      </c>
      <c r="AA5162" s="1">
        <v>0</v>
      </c>
      <c r="AB5162" s="1" t="s">
        <v>174</v>
      </c>
      <c r="AC5162" s="1" t="s">
        <v>129</v>
      </c>
      <c r="AD5162" s="1" t="s">
        <v>632</v>
      </c>
      <c r="AE5162" s="1" t="s">
        <v>3684</v>
      </c>
      <c r="AF5162" s="1" t="s">
        <v>202</v>
      </c>
      <c r="AG5162" s="1" t="s">
        <v>88</v>
      </c>
      <c r="AH5162" s="1" t="s">
        <v>89</v>
      </c>
      <c r="AI5162" s="1" t="s">
        <v>634</v>
      </c>
      <c r="AJ5162" s="1" t="s">
        <v>659</v>
      </c>
      <c r="AK5162" s="1" t="s">
        <v>1560</v>
      </c>
      <c r="AL5162" s="1" t="s">
        <v>9140</v>
      </c>
      <c r="AM5162" s="1" t="s">
        <v>660</v>
      </c>
      <c r="AN5162" s="1" t="s">
        <v>207</v>
      </c>
      <c r="AO5162" s="1" t="s">
        <v>361</v>
      </c>
      <c r="AP5162" s="1" t="s">
        <v>132</v>
      </c>
      <c r="AQ5162" s="1" t="s">
        <v>94</v>
      </c>
      <c r="AR5162" s="1" t="s">
        <v>88</v>
      </c>
      <c r="AS5162" s="1">
        <v>0</v>
      </c>
      <c r="AT5162" s="1" t="s">
        <v>95</v>
      </c>
      <c r="AU5162" s="1" t="s">
        <v>96</v>
      </c>
      <c r="AV5162" s="1"/>
      <c r="AW5162" s="13">
        <v>69000</v>
      </c>
      <c r="AX5162" s="1">
        <v>57300</v>
      </c>
      <c r="AZ5162" s="1">
        <v>2</v>
      </c>
      <c r="BA5162" s="1">
        <v>2</v>
      </c>
      <c r="BB5162" s="1" t="s">
        <v>88</v>
      </c>
      <c r="BC5162" s="1" t="s">
        <v>97</v>
      </c>
      <c r="BD5162" s="1" t="s">
        <v>119</v>
      </c>
      <c r="BE5162" s="1">
        <v>10</v>
      </c>
      <c r="BF5162" s="1">
        <v>2</v>
      </c>
      <c r="BN5162" s="1" t="s">
        <v>196</v>
      </c>
      <c r="BO5162" s="1" t="s">
        <v>124</v>
      </c>
      <c r="BP5162" s="1">
        <v>8</v>
      </c>
      <c r="BQ5162" s="1">
        <v>9</v>
      </c>
      <c r="BR5162" s="1" t="s">
        <v>1071</v>
      </c>
      <c r="BS5162" s="1">
        <v>3</v>
      </c>
      <c r="BT5162" s="1">
        <v>0</v>
      </c>
      <c r="BU5162" s="1">
        <v>1</v>
      </c>
      <c r="BV5162" s="1" t="s">
        <v>143</v>
      </c>
      <c r="BW5162" s="1" t="s">
        <v>89</v>
      </c>
      <c r="BX5162" s="1" t="s">
        <v>88</v>
      </c>
      <c r="BY5162" s="1">
        <v>3</v>
      </c>
      <c r="BZ5162" s="1" t="s">
        <v>88</v>
      </c>
      <c r="CA5162" s="1">
        <v>9</v>
      </c>
      <c r="CB5162" s="1" t="s">
        <v>107</v>
      </c>
      <c r="CC5162" s="1" t="s">
        <v>88</v>
      </c>
    </row>
    <row r="5163" spans="1:82" ht="16" x14ac:dyDescent="0.2">
      <c r="A5163" s="2">
        <v>44051.817418981482</v>
      </c>
      <c r="B5163" s="1" t="s">
        <v>108</v>
      </c>
      <c r="C5163" s="1">
        <v>24</v>
      </c>
      <c r="D5163" s="1" t="s">
        <v>81</v>
      </c>
      <c r="E5163" s="1" t="s">
        <v>200</v>
      </c>
      <c r="X5163" s="1">
        <v>6</v>
      </c>
      <c r="Y5163" s="1">
        <v>3</v>
      </c>
      <c r="Z5163" s="1">
        <v>3</v>
      </c>
      <c r="AA5163" s="1">
        <v>5</v>
      </c>
      <c r="AB5163" s="1" t="s">
        <v>128</v>
      </c>
      <c r="AC5163" s="1" t="s">
        <v>129</v>
      </c>
      <c r="AD5163" s="1" t="s">
        <v>17970</v>
      </c>
      <c r="AE5163" s="1" t="s">
        <v>86</v>
      </c>
      <c r="AF5163" s="1" t="s">
        <v>202</v>
      </c>
      <c r="AG5163" s="1" t="s">
        <v>89</v>
      </c>
      <c r="AH5163" s="1" t="s">
        <v>89</v>
      </c>
      <c r="AI5163" s="1" t="s">
        <v>455</v>
      </c>
      <c r="AJ5163" s="1" t="s">
        <v>17971</v>
      </c>
      <c r="AK5163" s="1" t="s">
        <v>17972</v>
      </c>
      <c r="AL5163" s="1" t="s">
        <v>17973</v>
      </c>
      <c r="AM5163" s="1" t="s">
        <v>17974</v>
      </c>
      <c r="AN5163" s="1" t="s">
        <v>17975</v>
      </c>
      <c r="AO5163" s="1" t="s">
        <v>17976</v>
      </c>
      <c r="AP5163" s="1" t="s">
        <v>132</v>
      </c>
      <c r="AQ5163" s="1" t="s">
        <v>94</v>
      </c>
      <c r="AR5163" s="1" t="s">
        <v>88</v>
      </c>
      <c r="AS5163" s="1">
        <v>0</v>
      </c>
      <c r="AT5163" s="1" t="s">
        <v>536</v>
      </c>
      <c r="AU5163" s="1" t="s">
        <v>238</v>
      </c>
      <c r="AV5163" s="1"/>
      <c r="AW5163" s="13">
        <v>700000</v>
      </c>
      <c r="AX5163" s="1">
        <v>450000</v>
      </c>
      <c r="AY5163" s="1" t="s">
        <v>279</v>
      </c>
      <c r="AZ5163" s="1">
        <v>4</v>
      </c>
      <c r="BA5163" s="1">
        <v>4</v>
      </c>
      <c r="BB5163" s="1" t="s">
        <v>135</v>
      </c>
      <c r="BC5163" s="1" t="s">
        <v>136</v>
      </c>
      <c r="BD5163" s="1" t="s">
        <v>290</v>
      </c>
      <c r="BE5163" s="1">
        <v>60</v>
      </c>
      <c r="BF5163" s="1">
        <v>2</v>
      </c>
      <c r="BG5163" s="1" t="s">
        <v>120</v>
      </c>
      <c r="BH5163" s="1" t="s">
        <v>121</v>
      </c>
      <c r="BJ5163" s="1" t="s">
        <v>88</v>
      </c>
      <c r="BN5163" s="1" t="s">
        <v>123</v>
      </c>
      <c r="BO5163" s="1" t="s">
        <v>103</v>
      </c>
      <c r="BP5163" s="1">
        <v>6</v>
      </c>
      <c r="BQ5163" s="1">
        <v>10</v>
      </c>
      <c r="BR5163" s="1" t="s">
        <v>1112</v>
      </c>
      <c r="BS5163" s="1">
        <v>4</v>
      </c>
      <c r="BT5163" s="1">
        <v>1</v>
      </c>
      <c r="BU5163" s="1">
        <v>2</v>
      </c>
      <c r="BV5163" s="1" t="s">
        <v>172</v>
      </c>
      <c r="BW5163" s="1" t="s">
        <v>89</v>
      </c>
      <c r="BX5163" s="1" t="s">
        <v>88</v>
      </c>
      <c r="BY5163" s="1">
        <v>4</v>
      </c>
      <c r="BZ5163" s="1" t="s">
        <v>88</v>
      </c>
      <c r="CA5163" s="1">
        <v>10</v>
      </c>
      <c r="CB5163" s="1" t="s">
        <v>107</v>
      </c>
      <c r="CC5163" s="1" t="s">
        <v>88</v>
      </c>
    </row>
    <row r="5164" spans="1:82" ht="16" x14ac:dyDescent="0.2">
      <c r="A5164" s="2">
        <v>44051.817499999997</v>
      </c>
      <c r="B5164" s="1" t="s">
        <v>108</v>
      </c>
      <c r="C5164" s="1">
        <v>31</v>
      </c>
      <c r="D5164" s="1" t="s">
        <v>81</v>
      </c>
      <c r="E5164" s="1" t="s">
        <v>82</v>
      </c>
      <c r="X5164" s="1">
        <v>12</v>
      </c>
      <c r="Y5164" s="1">
        <v>12</v>
      </c>
      <c r="Z5164" s="1">
        <v>12</v>
      </c>
      <c r="AA5164" s="1">
        <v>5</v>
      </c>
      <c r="AB5164" s="1" t="s">
        <v>83</v>
      </c>
      <c r="AC5164" s="1" t="s">
        <v>147</v>
      </c>
      <c r="AD5164" s="1" t="s">
        <v>232</v>
      </c>
      <c r="AE5164" s="1" t="s">
        <v>586</v>
      </c>
      <c r="AF5164" s="1" t="s">
        <v>202</v>
      </c>
      <c r="AG5164" s="1" t="s">
        <v>88</v>
      </c>
      <c r="AH5164" s="1" t="s">
        <v>88</v>
      </c>
      <c r="AI5164" s="1" t="s">
        <v>150</v>
      </c>
      <c r="AJ5164" s="1" t="s">
        <v>409</v>
      </c>
      <c r="AK5164" s="1" t="s">
        <v>9140</v>
      </c>
      <c r="AL5164" s="1" t="s">
        <v>9140</v>
      </c>
      <c r="AM5164" s="1" t="s">
        <v>207</v>
      </c>
      <c r="AN5164" s="1" t="s">
        <v>207</v>
      </c>
      <c r="AO5164" s="1" t="s">
        <v>9140</v>
      </c>
      <c r="AP5164" s="1" t="s">
        <v>132</v>
      </c>
      <c r="AQ5164" s="1" t="s">
        <v>94</v>
      </c>
      <c r="AR5164" s="1" t="s">
        <v>157</v>
      </c>
      <c r="AS5164" s="1">
        <v>0</v>
      </c>
      <c r="AT5164" s="1" t="s">
        <v>95</v>
      </c>
      <c r="AU5164" s="1" t="s">
        <v>472</v>
      </c>
      <c r="AV5164" s="1"/>
      <c r="AW5164" s="13">
        <v>60000</v>
      </c>
      <c r="AX5164" s="1">
        <v>54000</v>
      </c>
      <c r="AZ5164" s="1">
        <v>3</v>
      </c>
      <c r="BA5164" s="1">
        <v>2</v>
      </c>
      <c r="BB5164" s="1" t="s">
        <v>88</v>
      </c>
      <c r="BC5164" s="1" t="s">
        <v>97</v>
      </c>
      <c r="BD5164" s="1" t="s">
        <v>119</v>
      </c>
      <c r="BE5164" s="1">
        <v>3</v>
      </c>
      <c r="BF5164" s="1">
        <v>5</v>
      </c>
      <c r="BG5164" s="1" t="s">
        <v>120</v>
      </c>
      <c r="BH5164" s="1" t="s">
        <v>121</v>
      </c>
      <c r="BI5164" s="1" t="s">
        <v>1470</v>
      </c>
      <c r="BJ5164" s="1" t="s">
        <v>89</v>
      </c>
      <c r="BK5164" s="1" t="s">
        <v>391</v>
      </c>
      <c r="BL5164" s="1" t="s">
        <v>442</v>
      </c>
      <c r="BM5164" s="1" t="s">
        <v>293</v>
      </c>
      <c r="BN5164" s="1" t="s">
        <v>123</v>
      </c>
      <c r="BO5164" s="1" t="s">
        <v>124</v>
      </c>
      <c r="BP5164" s="1">
        <v>7</v>
      </c>
      <c r="BQ5164" s="1">
        <v>8</v>
      </c>
      <c r="BR5164" s="1" t="s">
        <v>207</v>
      </c>
      <c r="BS5164" s="1">
        <v>3</v>
      </c>
      <c r="BT5164" s="1">
        <v>0</v>
      </c>
      <c r="BU5164" s="1">
        <v>1</v>
      </c>
      <c r="BV5164" s="1" t="s">
        <v>143</v>
      </c>
      <c r="BW5164" s="1" t="s">
        <v>88</v>
      </c>
      <c r="BX5164" s="1" t="s">
        <v>88</v>
      </c>
      <c r="BY5164" s="1">
        <v>3</v>
      </c>
      <c r="BZ5164" s="1" t="s">
        <v>17977</v>
      </c>
      <c r="CA5164" s="1">
        <v>7</v>
      </c>
      <c r="CB5164" s="1" t="s">
        <v>6377</v>
      </c>
      <c r="CC5164" s="1" t="s">
        <v>88</v>
      </c>
    </row>
    <row r="5165" spans="1:82" ht="16" x14ac:dyDescent="0.2">
      <c r="A5165" s="2">
        <v>44051.818136574075</v>
      </c>
      <c r="B5165" s="1" t="s">
        <v>108</v>
      </c>
      <c r="C5165" s="1">
        <v>40</v>
      </c>
      <c r="D5165" s="1" t="s">
        <v>81</v>
      </c>
      <c r="E5165" s="1" t="s">
        <v>200</v>
      </c>
      <c r="X5165" s="1">
        <v>17</v>
      </c>
      <c r="Y5165" s="1">
        <v>13</v>
      </c>
      <c r="Z5165" s="1">
        <v>5</v>
      </c>
      <c r="AA5165" s="1">
        <v>1</v>
      </c>
      <c r="AB5165" s="1" t="s">
        <v>174</v>
      </c>
      <c r="AC5165" s="1" t="s">
        <v>129</v>
      </c>
      <c r="AD5165" s="1" t="s">
        <v>232</v>
      </c>
      <c r="AF5165" s="1" t="s">
        <v>110</v>
      </c>
      <c r="AG5165" s="1" t="s">
        <v>89</v>
      </c>
      <c r="AH5165" s="1" t="s">
        <v>89</v>
      </c>
      <c r="AI5165" s="1" t="s">
        <v>150</v>
      </c>
      <c r="AJ5165" s="1" t="s">
        <v>17978</v>
      </c>
      <c r="AK5165" s="1" t="s">
        <v>8255</v>
      </c>
      <c r="AL5165" s="1" t="s">
        <v>17979</v>
      </c>
      <c r="AM5165" s="1" t="s">
        <v>268</v>
      </c>
      <c r="AN5165" s="1" t="s">
        <v>207</v>
      </c>
      <c r="AO5165" s="1" t="s">
        <v>9932</v>
      </c>
      <c r="AP5165" s="1" t="s">
        <v>132</v>
      </c>
      <c r="AQ5165" s="1" t="s">
        <v>94</v>
      </c>
      <c r="AR5165" s="1" t="s">
        <v>157</v>
      </c>
      <c r="AS5165" s="1">
        <v>0</v>
      </c>
      <c r="AT5165" s="1" t="s">
        <v>95</v>
      </c>
      <c r="AU5165" s="1" t="s">
        <v>238</v>
      </c>
      <c r="AV5165" s="1"/>
      <c r="AW5165" s="13">
        <v>90000</v>
      </c>
      <c r="AX5165" s="1">
        <v>70000</v>
      </c>
      <c r="AZ5165" s="1">
        <v>3</v>
      </c>
      <c r="BA5165" s="1">
        <v>2</v>
      </c>
      <c r="BB5165" s="1" t="s">
        <v>88</v>
      </c>
      <c r="BC5165" s="1" t="s">
        <v>97</v>
      </c>
      <c r="BD5165" s="1" t="s">
        <v>119</v>
      </c>
      <c r="BE5165" s="1">
        <v>20</v>
      </c>
      <c r="BF5165" s="1">
        <v>3</v>
      </c>
      <c r="BG5165" s="1" t="s">
        <v>120</v>
      </c>
      <c r="BH5165" s="1" t="s">
        <v>121</v>
      </c>
      <c r="BK5165" s="1" t="s">
        <v>383</v>
      </c>
      <c r="BL5165" s="1" t="s">
        <v>88</v>
      </c>
      <c r="BN5165" s="1" t="s">
        <v>294</v>
      </c>
      <c r="BO5165" s="1" t="s">
        <v>103</v>
      </c>
      <c r="BP5165" s="1">
        <v>10</v>
      </c>
      <c r="BQ5165" s="1">
        <v>6</v>
      </c>
      <c r="BR5165" s="1" t="s">
        <v>9798</v>
      </c>
      <c r="BS5165" s="1">
        <v>2</v>
      </c>
      <c r="BT5165" s="1">
        <v>0</v>
      </c>
      <c r="BU5165" s="1">
        <v>3</v>
      </c>
      <c r="BV5165" s="1" t="s">
        <v>789</v>
      </c>
      <c r="BW5165" s="1" t="s">
        <v>89</v>
      </c>
      <c r="BX5165" s="1" t="s">
        <v>88</v>
      </c>
      <c r="BY5165" s="1">
        <v>3</v>
      </c>
      <c r="BZ5165" s="1" t="s">
        <v>88</v>
      </c>
      <c r="CA5165" s="1">
        <v>8</v>
      </c>
      <c r="CB5165" s="1" t="s">
        <v>3106</v>
      </c>
      <c r="CC5165" s="1" t="s">
        <v>88</v>
      </c>
    </row>
    <row r="5166" spans="1:82" ht="16" x14ac:dyDescent="0.2">
      <c r="A5166" s="2">
        <v>44051.818576388891</v>
      </c>
      <c r="B5166" s="1" t="s">
        <v>108</v>
      </c>
      <c r="C5166" s="1">
        <v>21</v>
      </c>
      <c r="D5166" s="1" t="s">
        <v>81</v>
      </c>
      <c r="E5166" s="1" t="s">
        <v>200</v>
      </c>
      <c r="X5166" s="1">
        <v>3</v>
      </c>
      <c r="Y5166" s="1">
        <v>2</v>
      </c>
      <c r="Z5166" s="1">
        <v>1</v>
      </c>
      <c r="AA5166" s="1">
        <v>0</v>
      </c>
      <c r="AB5166" s="1" t="s">
        <v>83</v>
      </c>
      <c r="AC5166" s="1" t="s">
        <v>129</v>
      </c>
      <c r="AD5166" s="1" t="s">
        <v>187</v>
      </c>
      <c r="AE5166" s="1" t="s">
        <v>13683</v>
      </c>
      <c r="AF5166" s="1" t="s">
        <v>202</v>
      </c>
      <c r="AG5166" s="1" t="s">
        <v>88</v>
      </c>
      <c r="AH5166" s="1" t="s">
        <v>89</v>
      </c>
      <c r="AI5166" s="1" t="s">
        <v>111</v>
      </c>
      <c r="AJ5166" s="1" t="s">
        <v>17980</v>
      </c>
      <c r="AK5166" s="1" t="s">
        <v>17981</v>
      </c>
      <c r="AL5166" s="1" t="s">
        <v>17982</v>
      </c>
      <c r="AM5166" s="1" t="s">
        <v>17983</v>
      </c>
      <c r="AN5166" s="1" t="s">
        <v>11419</v>
      </c>
      <c r="AO5166" s="1" t="s">
        <v>17984</v>
      </c>
      <c r="AP5166" s="1" t="s">
        <v>132</v>
      </c>
      <c r="AQ5166" s="1" t="s">
        <v>94</v>
      </c>
      <c r="AR5166" s="1" t="s">
        <v>400</v>
      </c>
      <c r="AS5166" s="1">
        <v>500</v>
      </c>
      <c r="AT5166" s="1" t="s">
        <v>134</v>
      </c>
      <c r="AU5166" s="1" t="s">
        <v>96</v>
      </c>
      <c r="AV5166" s="1"/>
      <c r="AW5166" s="13">
        <v>50000</v>
      </c>
      <c r="AX5166" s="1">
        <v>35000</v>
      </c>
      <c r="AZ5166" s="1">
        <v>4</v>
      </c>
      <c r="BA5166" s="1">
        <v>4</v>
      </c>
      <c r="BB5166" s="1" t="s">
        <v>280</v>
      </c>
      <c r="BC5166" s="1" t="s">
        <v>249</v>
      </c>
      <c r="BD5166" s="1" t="s">
        <v>88</v>
      </c>
      <c r="BE5166" s="1">
        <v>0</v>
      </c>
      <c r="BF5166" s="1">
        <v>0</v>
      </c>
      <c r="BG5166" s="1" t="s">
        <v>120</v>
      </c>
      <c r="BH5166" s="1" t="s">
        <v>121</v>
      </c>
      <c r="BI5166" s="1" t="s">
        <v>122</v>
      </c>
      <c r="BJ5166" s="1" t="s">
        <v>88</v>
      </c>
      <c r="BN5166" s="1" t="s">
        <v>170</v>
      </c>
      <c r="BO5166" s="1" t="s">
        <v>103</v>
      </c>
      <c r="BP5166" s="1">
        <v>10</v>
      </c>
      <c r="BQ5166" s="1">
        <v>10</v>
      </c>
      <c r="BR5166" s="1" t="s">
        <v>17985</v>
      </c>
      <c r="BS5166" s="1">
        <v>4</v>
      </c>
      <c r="BT5166" s="1">
        <v>0</v>
      </c>
      <c r="BU5166" s="1">
        <v>6</v>
      </c>
      <c r="BV5166" s="1" t="s">
        <v>143</v>
      </c>
      <c r="BW5166" s="1" t="s">
        <v>89</v>
      </c>
      <c r="BX5166" s="1" t="s">
        <v>88</v>
      </c>
      <c r="BY5166" s="1">
        <v>4</v>
      </c>
      <c r="BZ5166" s="1" t="s">
        <v>88</v>
      </c>
      <c r="CA5166" s="1">
        <v>10</v>
      </c>
      <c r="CB5166" s="1" t="s">
        <v>185</v>
      </c>
      <c r="CC5166" s="1" t="s">
        <v>12900</v>
      </c>
    </row>
    <row r="5167" spans="1:82" ht="16" x14ac:dyDescent="0.2">
      <c r="A5167" s="2">
        <v>44051.823842592596</v>
      </c>
      <c r="B5167" s="1" t="s">
        <v>108</v>
      </c>
      <c r="C5167" s="1">
        <v>32</v>
      </c>
      <c r="D5167" s="1" t="s">
        <v>21</v>
      </c>
      <c r="V5167" s="1" t="s">
        <v>395</v>
      </c>
      <c r="X5167" s="1">
        <v>20</v>
      </c>
      <c r="Y5167" s="1">
        <v>10</v>
      </c>
      <c r="Z5167" s="1">
        <v>2</v>
      </c>
      <c r="AA5167" s="1">
        <v>1</v>
      </c>
      <c r="AB5167" s="1" t="s">
        <v>174</v>
      </c>
      <c r="AC5167" s="1" t="s">
        <v>129</v>
      </c>
      <c r="AD5167" s="1" t="s">
        <v>283</v>
      </c>
      <c r="AE5167" s="1" t="s">
        <v>2899</v>
      </c>
      <c r="AF5167" s="1" t="s">
        <v>202</v>
      </c>
      <c r="AG5167" s="1" t="s">
        <v>88</v>
      </c>
      <c r="AH5167" s="1" t="s">
        <v>88</v>
      </c>
      <c r="AI5167" s="1" t="s">
        <v>687</v>
      </c>
      <c r="AJ5167" s="1" t="s">
        <v>698</v>
      </c>
      <c r="AK5167" s="1" t="s">
        <v>9140</v>
      </c>
      <c r="AL5167" s="1" t="s">
        <v>9140</v>
      </c>
      <c r="AM5167" s="1" t="s">
        <v>207</v>
      </c>
      <c r="AN5167" s="1" t="s">
        <v>207</v>
      </c>
      <c r="AO5167" s="1" t="s">
        <v>9140</v>
      </c>
      <c r="AP5167" s="1" t="s">
        <v>132</v>
      </c>
      <c r="AQ5167" s="1" t="s">
        <v>94</v>
      </c>
      <c r="AR5167" s="1" t="s">
        <v>88</v>
      </c>
      <c r="AS5167" s="1">
        <v>0</v>
      </c>
      <c r="AT5167" s="1" t="s">
        <v>536</v>
      </c>
      <c r="AU5167" s="1" t="s">
        <v>96</v>
      </c>
      <c r="AV5167" s="1"/>
      <c r="AW5167" s="13">
        <v>95000</v>
      </c>
      <c r="AX5167" s="1">
        <v>65000</v>
      </c>
      <c r="AZ5167" s="1">
        <v>3</v>
      </c>
      <c r="BA5167" s="1">
        <v>3</v>
      </c>
      <c r="BB5167" s="1" t="s">
        <v>117</v>
      </c>
      <c r="BC5167" s="1" t="s">
        <v>249</v>
      </c>
      <c r="BD5167" s="1" t="s">
        <v>119</v>
      </c>
      <c r="BE5167" s="1">
        <v>8</v>
      </c>
      <c r="BF5167" s="1">
        <v>1</v>
      </c>
      <c r="BG5167" s="1" t="s">
        <v>98</v>
      </c>
      <c r="BH5167" s="1" t="s">
        <v>121</v>
      </c>
      <c r="BN5167" s="1" t="s">
        <v>141</v>
      </c>
      <c r="BO5167" s="1" t="s">
        <v>103</v>
      </c>
      <c r="BP5167" s="1">
        <v>6</v>
      </c>
      <c r="BQ5167" s="1">
        <v>2</v>
      </c>
      <c r="BR5167" s="1" t="s">
        <v>217</v>
      </c>
      <c r="BS5167" s="1">
        <v>4</v>
      </c>
      <c r="BT5167" s="1">
        <v>0</v>
      </c>
      <c r="BU5167" s="1">
        <v>1</v>
      </c>
      <c r="BV5167" s="1" t="s">
        <v>143</v>
      </c>
      <c r="BW5167" s="1" t="s">
        <v>88</v>
      </c>
      <c r="BX5167" s="1" t="s">
        <v>88</v>
      </c>
      <c r="BY5167" s="1">
        <v>1</v>
      </c>
      <c r="BZ5167" s="1" t="s">
        <v>88</v>
      </c>
      <c r="CA5167" s="1">
        <v>9</v>
      </c>
      <c r="CB5167" s="1" t="s">
        <v>107</v>
      </c>
      <c r="CC5167" s="1" t="s">
        <v>16086</v>
      </c>
      <c r="CD5167" s="1" t="s">
        <v>932</v>
      </c>
    </row>
    <row r="5168" spans="1:82" ht="16" x14ac:dyDescent="0.2">
      <c r="A5168" s="2">
        <v>44051.824618055558</v>
      </c>
      <c r="B5168" s="1" t="s">
        <v>108</v>
      </c>
      <c r="C5168" s="1">
        <v>30</v>
      </c>
      <c r="D5168" s="1" t="s">
        <v>81</v>
      </c>
      <c r="E5168" s="1" t="s">
        <v>606</v>
      </c>
      <c r="X5168" s="1">
        <v>3</v>
      </c>
      <c r="Y5168" s="1">
        <v>3</v>
      </c>
      <c r="Z5168" s="1">
        <v>2</v>
      </c>
      <c r="AA5168" s="1">
        <v>0</v>
      </c>
      <c r="AB5168" s="1" t="s">
        <v>83</v>
      </c>
      <c r="AC5168" s="1" t="s">
        <v>84</v>
      </c>
      <c r="AD5168" s="1" t="s">
        <v>85</v>
      </c>
      <c r="AE5168" s="1" t="s">
        <v>86</v>
      </c>
      <c r="AF5168" s="1" t="s">
        <v>110</v>
      </c>
      <c r="AG5168" s="1" t="s">
        <v>88</v>
      </c>
      <c r="AH5168" s="1" t="s">
        <v>88</v>
      </c>
      <c r="AI5168" s="1" t="s">
        <v>150</v>
      </c>
      <c r="AJ5168" s="1" t="s">
        <v>1444</v>
      </c>
      <c r="AK5168" s="1" t="s">
        <v>6861</v>
      </c>
      <c r="AL5168" s="1" t="s">
        <v>15515</v>
      </c>
      <c r="AM5168" s="1" t="s">
        <v>178</v>
      </c>
      <c r="AN5168" s="1" t="s">
        <v>207</v>
      </c>
      <c r="AO5168" s="1" t="s">
        <v>193</v>
      </c>
      <c r="AP5168" s="1" t="s">
        <v>168</v>
      </c>
      <c r="AQ5168" s="1" t="s">
        <v>133</v>
      </c>
      <c r="AR5168" s="1" t="s">
        <v>157</v>
      </c>
      <c r="AS5168" s="1">
        <v>0</v>
      </c>
      <c r="AT5168" s="1" t="s">
        <v>536</v>
      </c>
      <c r="AU5168" s="1" t="s">
        <v>96</v>
      </c>
      <c r="AV5168" s="1"/>
      <c r="AW5168" s="13">
        <v>80000</v>
      </c>
      <c r="AX5168" s="1">
        <v>74000</v>
      </c>
      <c r="AY5168" s="1" t="s">
        <v>279</v>
      </c>
      <c r="AZ5168" s="1">
        <v>2</v>
      </c>
      <c r="BA5168" s="1">
        <v>2</v>
      </c>
      <c r="BB5168" s="1" t="s">
        <v>117</v>
      </c>
      <c r="BC5168" s="1" t="s">
        <v>249</v>
      </c>
      <c r="BD5168" s="1" t="s">
        <v>349</v>
      </c>
      <c r="BE5168" s="1">
        <v>30</v>
      </c>
      <c r="BF5168" s="1">
        <v>7</v>
      </c>
      <c r="BG5168" s="1" t="s">
        <v>120</v>
      </c>
      <c r="BH5168" s="1" t="s">
        <v>121</v>
      </c>
      <c r="BJ5168" s="1" t="s">
        <v>88</v>
      </c>
      <c r="BN5168" s="1" t="s">
        <v>170</v>
      </c>
      <c r="BO5168" s="1" t="s">
        <v>124</v>
      </c>
      <c r="BP5168" s="1">
        <v>5</v>
      </c>
      <c r="BQ5168" s="1">
        <v>8</v>
      </c>
      <c r="BR5168" s="1" t="s">
        <v>217</v>
      </c>
      <c r="BS5168" s="1">
        <v>3</v>
      </c>
      <c r="BT5168" s="1">
        <v>1</v>
      </c>
      <c r="BU5168" s="1">
        <v>3</v>
      </c>
      <c r="BV5168" s="1" t="s">
        <v>172</v>
      </c>
      <c r="BW5168" s="1" t="s">
        <v>89</v>
      </c>
      <c r="BX5168" s="1" t="s">
        <v>88</v>
      </c>
      <c r="BY5168" s="1">
        <v>2</v>
      </c>
      <c r="BZ5168" s="1" t="s">
        <v>88</v>
      </c>
      <c r="CA5168" s="1">
        <v>9</v>
      </c>
      <c r="CB5168" s="1" t="s">
        <v>219</v>
      </c>
      <c r="CC5168" s="1" t="s">
        <v>88</v>
      </c>
      <c r="CD5168" s="1" t="s">
        <v>17986</v>
      </c>
    </row>
    <row r="5169" spans="1:82" ht="16" x14ac:dyDescent="0.2">
      <c r="A5169" s="2">
        <v>44051.826388888891</v>
      </c>
      <c r="B5169" s="1" t="s">
        <v>108</v>
      </c>
      <c r="C5169" s="1">
        <v>22</v>
      </c>
      <c r="D5169" s="1" t="s">
        <v>81</v>
      </c>
      <c r="E5169" s="1" t="s">
        <v>82</v>
      </c>
      <c r="X5169" s="1">
        <v>0</v>
      </c>
      <c r="Y5169" s="1">
        <v>0</v>
      </c>
      <c r="Z5169" s="1">
        <v>0</v>
      </c>
      <c r="AA5169" s="1">
        <v>0</v>
      </c>
      <c r="AB5169" s="1" t="s">
        <v>83</v>
      </c>
      <c r="AC5169" s="1" t="s">
        <v>84</v>
      </c>
      <c r="AD5169" s="1" t="s">
        <v>187</v>
      </c>
      <c r="AF5169" s="1" t="s">
        <v>202</v>
      </c>
      <c r="AG5169" s="1" t="s">
        <v>88</v>
      </c>
      <c r="AH5169" s="1" t="s">
        <v>89</v>
      </c>
      <c r="AI5169" s="1" t="s">
        <v>687</v>
      </c>
      <c r="AJ5169" s="1" t="s">
        <v>673</v>
      </c>
      <c r="AK5169" s="1" t="s">
        <v>9140</v>
      </c>
      <c r="AL5169" s="1" t="s">
        <v>9140</v>
      </c>
      <c r="AM5169" s="1" t="s">
        <v>310</v>
      </c>
      <c r="AN5169" s="1" t="s">
        <v>207</v>
      </c>
      <c r="AO5169" s="1" t="s">
        <v>9140</v>
      </c>
      <c r="AP5169" s="1" t="s">
        <v>132</v>
      </c>
      <c r="AQ5169" s="1" t="s">
        <v>94</v>
      </c>
      <c r="AR5169" s="1" t="s">
        <v>88</v>
      </c>
      <c r="AS5169" s="1">
        <v>0</v>
      </c>
      <c r="AT5169" s="1" t="s">
        <v>134</v>
      </c>
      <c r="AU5169" s="1" t="s">
        <v>472</v>
      </c>
      <c r="AV5169" s="1"/>
      <c r="AW5169" s="13">
        <v>24002</v>
      </c>
      <c r="AX5169" s="1">
        <v>19890</v>
      </c>
      <c r="AZ5169" s="1">
        <v>1</v>
      </c>
      <c r="BA5169" s="1">
        <v>2</v>
      </c>
      <c r="BB5169" s="1" t="s">
        <v>88</v>
      </c>
      <c r="BC5169" s="1" t="s">
        <v>97</v>
      </c>
      <c r="BD5169" s="1" t="s">
        <v>88</v>
      </c>
      <c r="BE5169" s="1">
        <v>0</v>
      </c>
      <c r="BF5169" s="1">
        <v>0</v>
      </c>
      <c r="BG5169" s="1" t="s">
        <v>137</v>
      </c>
      <c r="BH5169" s="1" t="s">
        <v>339</v>
      </c>
      <c r="BN5169" s="1" t="s">
        <v>196</v>
      </c>
      <c r="BO5169" s="1" t="s">
        <v>103</v>
      </c>
      <c r="BP5169" s="1">
        <v>8</v>
      </c>
      <c r="BQ5169" s="1">
        <v>10</v>
      </c>
      <c r="BR5169" s="1" t="s">
        <v>2083</v>
      </c>
      <c r="BS5169" s="1">
        <v>2</v>
      </c>
      <c r="BT5169" s="1">
        <v>0</v>
      </c>
      <c r="BU5169" s="1">
        <v>2</v>
      </c>
      <c r="BV5169" s="1" t="s">
        <v>184</v>
      </c>
      <c r="BW5169" s="1" t="s">
        <v>89</v>
      </c>
      <c r="BX5169" s="1" t="s">
        <v>88</v>
      </c>
      <c r="BY5169" s="1">
        <v>3</v>
      </c>
      <c r="BZ5169" s="1" t="s">
        <v>127</v>
      </c>
      <c r="CA5169" s="1">
        <v>5</v>
      </c>
      <c r="CB5169" s="1" t="s">
        <v>107</v>
      </c>
      <c r="CC5169" s="1" t="s">
        <v>88</v>
      </c>
    </row>
    <row r="5170" spans="1:82" ht="16" x14ac:dyDescent="0.2">
      <c r="A5170" s="2">
        <v>44051.826874999999</v>
      </c>
      <c r="B5170" s="1" t="s">
        <v>108</v>
      </c>
      <c r="C5170" s="1">
        <v>28</v>
      </c>
      <c r="D5170" s="1" t="s">
        <v>21</v>
      </c>
      <c r="V5170" s="1" t="s">
        <v>395</v>
      </c>
      <c r="X5170" s="1">
        <v>0</v>
      </c>
      <c r="Y5170" s="1">
        <v>6</v>
      </c>
      <c r="Z5170" s="1">
        <v>0</v>
      </c>
      <c r="AA5170" s="1">
        <v>0</v>
      </c>
      <c r="AB5170" s="1" t="s">
        <v>128</v>
      </c>
      <c r="AC5170" s="1" t="s">
        <v>129</v>
      </c>
      <c r="AD5170" s="1" t="s">
        <v>3285</v>
      </c>
      <c r="AE5170" s="1" t="s">
        <v>2899</v>
      </c>
      <c r="AF5170" s="1" t="s">
        <v>202</v>
      </c>
      <c r="AG5170" s="1" t="s">
        <v>88</v>
      </c>
      <c r="AH5170" s="1" t="s">
        <v>88</v>
      </c>
      <c r="AI5170" s="1" t="s">
        <v>687</v>
      </c>
      <c r="AJ5170" s="1" t="s">
        <v>207</v>
      </c>
      <c r="AK5170" s="1" t="s">
        <v>9140</v>
      </c>
      <c r="AL5170" s="1" t="s">
        <v>9140</v>
      </c>
      <c r="AM5170" s="1" t="s">
        <v>207</v>
      </c>
      <c r="AN5170" s="1" t="s">
        <v>207</v>
      </c>
      <c r="AO5170" s="1" t="s">
        <v>9140</v>
      </c>
      <c r="AP5170" s="1" t="s">
        <v>132</v>
      </c>
      <c r="AQ5170" s="1" t="s">
        <v>94</v>
      </c>
      <c r="AR5170" s="1" t="s">
        <v>88</v>
      </c>
      <c r="AS5170" s="1">
        <v>0</v>
      </c>
      <c r="AT5170" s="1" t="s">
        <v>536</v>
      </c>
      <c r="AU5170" s="1" t="s">
        <v>96</v>
      </c>
      <c r="AV5170" s="1"/>
      <c r="AW5170" s="13">
        <v>35000</v>
      </c>
      <c r="AX5170" s="1">
        <v>28000</v>
      </c>
      <c r="AZ5170" s="1">
        <v>3</v>
      </c>
      <c r="BA5170" s="1">
        <v>3</v>
      </c>
      <c r="BB5170" s="1" t="s">
        <v>88</v>
      </c>
      <c r="BC5170" s="1" t="s">
        <v>97</v>
      </c>
      <c r="BD5170" s="1" t="s">
        <v>119</v>
      </c>
      <c r="BE5170" s="1">
        <v>5</v>
      </c>
      <c r="BF5170" s="1">
        <v>2</v>
      </c>
      <c r="BG5170" s="1" t="s">
        <v>98</v>
      </c>
      <c r="BN5170" s="1" t="s">
        <v>123</v>
      </c>
      <c r="BO5170" s="1" t="s">
        <v>124</v>
      </c>
      <c r="BP5170" s="1">
        <v>9</v>
      </c>
      <c r="BQ5170" s="1">
        <v>9</v>
      </c>
      <c r="BR5170" s="1" t="s">
        <v>207</v>
      </c>
      <c r="BS5170" s="1">
        <v>3</v>
      </c>
      <c r="BT5170" s="1">
        <v>0</v>
      </c>
      <c r="BU5170" s="1">
        <v>1</v>
      </c>
      <c r="BV5170" s="1" t="s">
        <v>143</v>
      </c>
      <c r="BW5170" s="1" t="s">
        <v>89</v>
      </c>
      <c r="BX5170" s="1" t="s">
        <v>88</v>
      </c>
      <c r="BY5170" s="1">
        <v>2</v>
      </c>
      <c r="BZ5170" s="1" t="s">
        <v>88</v>
      </c>
      <c r="CA5170" s="1">
        <v>7</v>
      </c>
      <c r="CB5170" s="1" t="s">
        <v>107</v>
      </c>
      <c r="CC5170" s="1" t="s">
        <v>88</v>
      </c>
    </row>
    <row r="5171" spans="1:82" ht="16" x14ac:dyDescent="0.2">
      <c r="A5171" s="2">
        <v>44051.826979166668</v>
      </c>
      <c r="B5171" s="1" t="s">
        <v>108</v>
      </c>
      <c r="C5171" s="1">
        <v>39</v>
      </c>
      <c r="D5171" s="1" t="s">
        <v>81</v>
      </c>
      <c r="E5171" s="1" t="s">
        <v>200</v>
      </c>
      <c r="X5171" s="1">
        <v>17</v>
      </c>
      <c r="Y5171" s="1">
        <v>5</v>
      </c>
      <c r="Z5171" s="1">
        <v>5</v>
      </c>
      <c r="AA5171" s="1">
        <v>0</v>
      </c>
      <c r="AB5171" s="1" t="s">
        <v>83</v>
      </c>
      <c r="AC5171" s="1" t="s">
        <v>147</v>
      </c>
      <c r="AD5171" s="1" t="s">
        <v>85</v>
      </c>
      <c r="AE5171" s="1" t="s">
        <v>1056</v>
      </c>
      <c r="AF5171" s="1" t="s">
        <v>87</v>
      </c>
      <c r="AG5171" s="1" t="s">
        <v>88</v>
      </c>
      <c r="AH5171" s="1" t="s">
        <v>88</v>
      </c>
      <c r="AI5171" s="1" t="s">
        <v>634</v>
      </c>
      <c r="AJ5171" s="1" t="s">
        <v>16709</v>
      </c>
      <c r="AK5171" s="1" t="s">
        <v>9140</v>
      </c>
      <c r="AL5171" s="1" t="s">
        <v>9140</v>
      </c>
      <c r="AM5171" s="1" t="s">
        <v>178</v>
      </c>
      <c r="AN5171" s="1" t="s">
        <v>207</v>
      </c>
      <c r="AO5171" s="1" t="s">
        <v>9140</v>
      </c>
      <c r="AP5171" s="1" t="s">
        <v>132</v>
      </c>
      <c r="AQ5171" s="1" t="s">
        <v>94</v>
      </c>
      <c r="AR5171" s="1" t="s">
        <v>157</v>
      </c>
      <c r="AS5171" s="1">
        <v>5</v>
      </c>
      <c r="AT5171" s="1" t="s">
        <v>134</v>
      </c>
      <c r="AU5171" s="1" t="s">
        <v>96</v>
      </c>
      <c r="AV5171" s="1"/>
      <c r="AW5171" s="13">
        <v>69000</v>
      </c>
      <c r="AX5171" s="1">
        <v>85000</v>
      </c>
      <c r="AZ5171" s="1">
        <v>4</v>
      </c>
      <c r="BA5171" s="1">
        <v>3</v>
      </c>
      <c r="BB5171" s="1" t="s">
        <v>88</v>
      </c>
      <c r="BC5171" s="1" t="s">
        <v>97</v>
      </c>
      <c r="BD5171" s="1" t="s">
        <v>194</v>
      </c>
      <c r="BE5171" s="1">
        <v>5</v>
      </c>
      <c r="BF5171" s="1">
        <v>7</v>
      </c>
      <c r="BG5171" s="1" t="s">
        <v>120</v>
      </c>
      <c r="BH5171" s="1" t="s">
        <v>121</v>
      </c>
      <c r="BN5171" s="1" t="s">
        <v>102</v>
      </c>
      <c r="BO5171" s="1" t="s">
        <v>124</v>
      </c>
      <c r="BP5171" s="1">
        <v>10</v>
      </c>
      <c r="BQ5171" s="1">
        <v>7</v>
      </c>
      <c r="BR5171" s="1" t="s">
        <v>13144</v>
      </c>
      <c r="BS5171" s="1">
        <v>3</v>
      </c>
      <c r="BT5171" s="1">
        <v>1</v>
      </c>
      <c r="BU5171" s="1">
        <v>2</v>
      </c>
      <c r="BV5171" s="1" t="s">
        <v>172</v>
      </c>
      <c r="BW5171" s="1" t="s">
        <v>89</v>
      </c>
      <c r="BX5171" s="1" t="s">
        <v>88</v>
      </c>
      <c r="BY5171" s="1">
        <v>4</v>
      </c>
      <c r="BZ5171" s="1" t="s">
        <v>88</v>
      </c>
      <c r="CA5171" s="1">
        <v>9</v>
      </c>
      <c r="CB5171" s="1" t="s">
        <v>304</v>
      </c>
      <c r="CC5171" s="1" t="s">
        <v>88</v>
      </c>
      <c r="CD5171" s="1" t="s">
        <v>17987</v>
      </c>
    </row>
    <row r="5172" spans="1:82" ht="16" x14ac:dyDescent="0.2">
      <c r="A5172" s="2">
        <v>44051.827106481483</v>
      </c>
      <c r="B5172" s="1" t="s">
        <v>108</v>
      </c>
      <c r="C5172" s="1">
        <v>26</v>
      </c>
      <c r="D5172" s="1" t="s">
        <v>14</v>
      </c>
      <c r="O5172" s="1" t="s">
        <v>15111</v>
      </c>
      <c r="X5172" s="1">
        <v>6</v>
      </c>
      <c r="Y5172" s="1">
        <v>4</v>
      </c>
      <c r="Z5172" s="1">
        <v>1</v>
      </c>
      <c r="AA5172" s="1">
        <v>0</v>
      </c>
      <c r="AB5172" s="1" t="s">
        <v>83</v>
      </c>
      <c r="AC5172" s="1" t="s">
        <v>129</v>
      </c>
      <c r="AD5172" s="1" t="s">
        <v>85</v>
      </c>
      <c r="AE5172" s="1" t="s">
        <v>17988</v>
      </c>
      <c r="AF5172" s="1" t="s">
        <v>88</v>
      </c>
      <c r="AG5172" s="1" t="s">
        <v>88</v>
      </c>
      <c r="AH5172" s="1" t="s">
        <v>89</v>
      </c>
      <c r="AI5172" s="1" t="s">
        <v>111</v>
      </c>
      <c r="AJ5172" s="1" t="s">
        <v>542</v>
      </c>
      <c r="AK5172" s="1" t="s">
        <v>17989</v>
      </c>
      <c r="AL5172" s="1" t="s">
        <v>9140</v>
      </c>
      <c r="AM5172" s="1" t="s">
        <v>310</v>
      </c>
      <c r="AN5172" s="1" t="s">
        <v>207</v>
      </c>
      <c r="AO5172" s="1" t="s">
        <v>17990</v>
      </c>
      <c r="AP5172" s="1" t="s">
        <v>132</v>
      </c>
      <c r="AQ5172" s="1" t="s">
        <v>94</v>
      </c>
      <c r="AR5172" s="1" t="s">
        <v>88</v>
      </c>
      <c r="AS5172" s="1">
        <v>0</v>
      </c>
      <c r="AT5172" s="1" t="s">
        <v>536</v>
      </c>
      <c r="AU5172" s="1" t="s">
        <v>96</v>
      </c>
      <c r="AV5172" s="1"/>
      <c r="AW5172" s="13">
        <v>21000</v>
      </c>
      <c r="AX5172" s="1">
        <v>19700</v>
      </c>
      <c r="AZ5172" s="1">
        <v>2</v>
      </c>
      <c r="BA5172" s="1">
        <v>2</v>
      </c>
      <c r="BB5172" s="1" t="s">
        <v>88</v>
      </c>
      <c r="BC5172" s="1" t="s">
        <v>97</v>
      </c>
      <c r="BD5172" s="1" t="s">
        <v>88</v>
      </c>
      <c r="BE5172" s="1">
        <v>0</v>
      </c>
      <c r="BF5172" s="1">
        <v>0</v>
      </c>
      <c r="BG5172" s="1" t="s">
        <v>120</v>
      </c>
      <c r="BH5172" s="1" t="s">
        <v>121</v>
      </c>
      <c r="BJ5172" s="1" t="s">
        <v>88</v>
      </c>
      <c r="BN5172" s="1" t="s">
        <v>170</v>
      </c>
      <c r="BO5172" s="1" t="s">
        <v>182</v>
      </c>
      <c r="BP5172" s="1">
        <v>3</v>
      </c>
      <c r="BQ5172" s="1">
        <v>5</v>
      </c>
      <c r="BR5172" s="1" t="s">
        <v>17991</v>
      </c>
      <c r="BS5172" s="1">
        <v>3</v>
      </c>
      <c r="BT5172" s="1">
        <v>0</v>
      </c>
      <c r="BU5172" s="1">
        <v>2</v>
      </c>
      <c r="BV5172" s="1" t="s">
        <v>184</v>
      </c>
      <c r="BW5172" s="1" t="s">
        <v>88</v>
      </c>
      <c r="BX5172" s="1" t="s">
        <v>88</v>
      </c>
      <c r="BY5172" s="1">
        <v>3</v>
      </c>
      <c r="BZ5172" s="1" t="s">
        <v>88</v>
      </c>
      <c r="CA5172" s="1">
        <v>7</v>
      </c>
      <c r="CB5172" s="1" t="s">
        <v>12386</v>
      </c>
      <c r="CC5172" s="1" t="s">
        <v>88</v>
      </c>
    </row>
    <row r="5173" spans="1:82" ht="16" x14ac:dyDescent="0.2">
      <c r="A5173" s="2">
        <v>44051.827708333331</v>
      </c>
      <c r="B5173" s="1" t="s">
        <v>108</v>
      </c>
      <c r="C5173" s="1">
        <v>39</v>
      </c>
      <c r="D5173" s="1" t="s">
        <v>81</v>
      </c>
      <c r="E5173" s="1" t="s">
        <v>200</v>
      </c>
      <c r="X5173" s="1">
        <v>17</v>
      </c>
      <c r="Y5173" s="1">
        <v>5</v>
      </c>
      <c r="Z5173" s="1">
        <v>5</v>
      </c>
      <c r="AA5173" s="1">
        <v>0</v>
      </c>
      <c r="AB5173" s="1" t="s">
        <v>83</v>
      </c>
      <c r="AC5173" s="1" t="s">
        <v>147</v>
      </c>
      <c r="AD5173" s="1" t="s">
        <v>85</v>
      </c>
      <c r="AE5173" s="1" t="s">
        <v>1056</v>
      </c>
      <c r="AF5173" s="1" t="s">
        <v>87</v>
      </c>
      <c r="AG5173" s="1" t="s">
        <v>88</v>
      </c>
      <c r="AH5173" s="1" t="s">
        <v>88</v>
      </c>
      <c r="AI5173" s="1" t="s">
        <v>634</v>
      </c>
      <c r="AJ5173" s="1" t="s">
        <v>16709</v>
      </c>
      <c r="AK5173" s="1" t="s">
        <v>9140</v>
      </c>
      <c r="AL5173" s="1" t="s">
        <v>9140</v>
      </c>
      <c r="AM5173" s="1" t="s">
        <v>178</v>
      </c>
      <c r="AN5173" s="1" t="s">
        <v>207</v>
      </c>
      <c r="AO5173" s="1" t="s">
        <v>9140</v>
      </c>
      <c r="AP5173" s="1" t="s">
        <v>132</v>
      </c>
      <c r="AQ5173" s="1" t="s">
        <v>94</v>
      </c>
      <c r="AR5173" s="1" t="s">
        <v>157</v>
      </c>
      <c r="AS5173" s="1">
        <v>5</v>
      </c>
      <c r="AT5173" s="1" t="s">
        <v>134</v>
      </c>
      <c r="AU5173" s="1" t="s">
        <v>96</v>
      </c>
      <c r="AV5173" s="1"/>
      <c r="AW5173" s="13">
        <v>69000</v>
      </c>
      <c r="AX5173" s="1">
        <v>85000</v>
      </c>
      <c r="AZ5173" s="1">
        <v>4</v>
      </c>
      <c r="BA5173" s="1">
        <v>3</v>
      </c>
      <c r="BB5173" s="1" t="s">
        <v>88</v>
      </c>
      <c r="BC5173" s="1" t="s">
        <v>97</v>
      </c>
      <c r="BD5173" s="1" t="s">
        <v>194</v>
      </c>
      <c r="BE5173" s="1">
        <v>5</v>
      </c>
      <c r="BF5173" s="1">
        <v>7</v>
      </c>
      <c r="BG5173" s="1" t="s">
        <v>120</v>
      </c>
      <c r="BH5173" s="1" t="s">
        <v>121</v>
      </c>
      <c r="BN5173" s="1" t="s">
        <v>102</v>
      </c>
      <c r="BO5173" s="1" t="s">
        <v>124</v>
      </c>
      <c r="BP5173" s="1">
        <v>10</v>
      </c>
      <c r="BQ5173" s="1">
        <v>7</v>
      </c>
      <c r="BR5173" s="1" t="s">
        <v>13144</v>
      </c>
      <c r="BS5173" s="1">
        <v>3</v>
      </c>
      <c r="BT5173" s="1">
        <v>1</v>
      </c>
      <c r="BU5173" s="1">
        <v>2</v>
      </c>
      <c r="BV5173" s="1" t="s">
        <v>172</v>
      </c>
      <c r="BW5173" s="1" t="s">
        <v>89</v>
      </c>
      <c r="BX5173" s="1" t="s">
        <v>88</v>
      </c>
      <c r="BY5173" s="1">
        <v>4</v>
      </c>
      <c r="BZ5173" s="1" t="s">
        <v>88</v>
      </c>
      <c r="CA5173" s="1">
        <v>9</v>
      </c>
      <c r="CB5173" s="1" t="s">
        <v>304</v>
      </c>
      <c r="CC5173" s="1" t="s">
        <v>88</v>
      </c>
      <c r="CD5173" s="1" t="s">
        <v>17987</v>
      </c>
    </row>
    <row r="5174" spans="1:82" ht="16" x14ac:dyDescent="0.2">
      <c r="A5174" s="2">
        <v>44051.827893518515</v>
      </c>
      <c r="B5174" s="1" t="s">
        <v>108</v>
      </c>
      <c r="C5174" s="1">
        <v>25</v>
      </c>
      <c r="D5174" s="1" t="s">
        <v>81</v>
      </c>
      <c r="E5174" s="1" t="s">
        <v>82</v>
      </c>
      <c r="X5174" s="1">
        <v>1</v>
      </c>
      <c r="Y5174" s="1">
        <v>1</v>
      </c>
      <c r="Z5174" s="1">
        <v>1</v>
      </c>
      <c r="AA5174" s="1">
        <v>0</v>
      </c>
      <c r="AB5174" s="1" t="s">
        <v>83</v>
      </c>
      <c r="AC5174" s="1" t="s">
        <v>84</v>
      </c>
      <c r="AD5174" s="1" t="s">
        <v>85</v>
      </c>
      <c r="AE5174" s="1" t="s">
        <v>243</v>
      </c>
      <c r="AF5174" s="1" t="s">
        <v>88</v>
      </c>
      <c r="AG5174" s="1" t="s">
        <v>88</v>
      </c>
      <c r="AH5174" s="1" t="s">
        <v>88</v>
      </c>
      <c r="AI5174" s="1" t="s">
        <v>687</v>
      </c>
      <c r="AJ5174" s="1" t="s">
        <v>207</v>
      </c>
      <c r="AK5174" s="1" t="s">
        <v>9140</v>
      </c>
      <c r="AL5174" s="1" t="s">
        <v>9140</v>
      </c>
      <c r="AM5174" s="1" t="s">
        <v>207</v>
      </c>
      <c r="AN5174" s="1" t="s">
        <v>207</v>
      </c>
      <c r="AO5174" s="1" t="s">
        <v>9140</v>
      </c>
      <c r="AP5174" s="1" t="s">
        <v>132</v>
      </c>
      <c r="AQ5174" s="1" t="s">
        <v>94</v>
      </c>
      <c r="AR5174" s="1" t="s">
        <v>88</v>
      </c>
      <c r="AS5174" s="1">
        <v>0</v>
      </c>
      <c r="AT5174" s="1" t="s">
        <v>95</v>
      </c>
      <c r="AU5174" s="1" t="s">
        <v>96</v>
      </c>
      <c r="AV5174" s="1"/>
      <c r="AW5174" s="13">
        <v>59830</v>
      </c>
      <c r="AX5174" s="1">
        <v>49000</v>
      </c>
      <c r="AZ5174" s="1">
        <v>3</v>
      </c>
      <c r="BA5174" s="1">
        <v>3</v>
      </c>
      <c r="BB5174" s="1" t="s">
        <v>117</v>
      </c>
      <c r="BC5174" s="1" t="s">
        <v>17992</v>
      </c>
      <c r="BD5174" s="1" t="s">
        <v>119</v>
      </c>
      <c r="BE5174" s="1">
        <v>15</v>
      </c>
      <c r="BF5174" s="1">
        <v>2</v>
      </c>
      <c r="BG5174" s="1" t="s">
        <v>120</v>
      </c>
      <c r="BH5174" s="1" t="s">
        <v>121</v>
      </c>
      <c r="BN5174" s="1" t="s">
        <v>252</v>
      </c>
      <c r="BO5174" s="1" t="s">
        <v>124</v>
      </c>
      <c r="BP5174" s="1">
        <v>8</v>
      </c>
      <c r="BQ5174" s="1">
        <v>10</v>
      </c>
      <c r="BR5174" s="1" t="s">
        <v>1918</v>
      </c>
      <c r="BS5174" s="1">
        <v>4</v>
      </c>
      <c r="BT5174" s="1">
        <v>0</v>
      </c>
      <c r="BU5174" s="1">
        <v>1</v>
      </c>
      <c r="BV5174" s="1" t="s">
        <v>143</v>
      </c>
      <c r="BW5174" s="1" t="s">
        <v>89</v>
      </c>
      <c r="BX5174" s="1" t="s">
        <v>88</v>
      </c>
      <c r="BY5174" s="1">
        <v>3</v>
      </c>
      <c r="BZ5174" s="1" t="s">
        <v>88</v>
      </c>
      <c r="CA5174" s="1">
        <v>10</v>
      </c>
      <c r="CB5174" s="1" t="s">
        <v>107</v>
      </c>
      <c r="CC5174" s="1" t="s">
        <v>88</v>
      </c>
    </row>
    <row r="5175" spans="1:82" ht="16" x14ac:dyDescent="0.2">
      <c r="A5175" s="2">
        <v>44051.828379629631</v>
      </c>
      <c r="B5175" s="1" t="s">
        <v>108</v>
      </c>
      <c r="C5175" s="1">
        <v>24</v>
      </c>
      <c r="D5175" s="1" t="s">
        <v>81</v>
      </c>
      <c r="E5175" s="1" t="s">
        <v>356</v>
      </c>
      <c r="X5175" s="1">
        <v>6</v>
      </c>
      <c r="Y5175" s="1">
        <v>5</v>
      </c>
      <c r="Z5175" s="1">
        <v>5</v>
      </c>
      <c r="AA5175" s="1">
        <v>0</v>
      </c>
      <c r="AB5175" s="1" t="s">
        <v>174</v>
      </c>
      <c r="AC5175" s="1" t="s">
        <v>129</v>
      </c>
      <c r="AD5175" s="1" t="s">
        <v>175</v>
      </c>
      <c r="AE5175" s="1" t="s">
        <v>86</v>
      </c>
      <c r="AF5175" s="1" t="s">
        <v>88</v>
      </c>
      <c r="AG5175" s="1" t="s">
        <v>88</v>
      </c>
      <c r="AH5175" s="1" t="s">
        <v>88</v>
      </c>
      <c r="AI5175" s="1" t="s">
        <v>687</v>
      </c>
      <c r="AJ5175" s="1" t="s">
        <v>9577</v>
      </c>
      <c r="AK5175" s="1" t="s">
        <v>2885</v>
      </c>
      <c r="AL5175" s="1" t="s">
        <v>309</v>
      </c>
      <c r="AM5175" s="1" t="s">
        <v>207</v>
      </c>
      <c r="AN5175" s="1" t="s">
        <v>207</v>
      </c>
      <c r="AO5175" s="1" t="s">
        <v>9140</v>
      </c>
      <c r="AP5175" s="1" t="s">
        <v>132</v>
      </c>
      <c r="AQ5175" s="1" t="s">
        <v>94</v>
      </c>
      <c r="AR5175" s="1" t="s">
        <v>88</v>
      </c>
      <c r="AS5175" s="1">
        <v>0</v>
      </c>
      <c r="AT5175" s="1" t="s">
        <v>95</v>
      </c>
      <c r="AU5175" s="1" t="s">
        <v>530</v>
      </c>
      <c r="AV5175" s="1"/>
      <c r="AW5175" s="13">
        <v>18000</v>
      </c>
      <c r="AX5175" s="1">
        <v>15000</v>
      </c>
      <c r="AZ5175" s="1">
        <v>1</v>
      </c>
      <c r="BA5175" s="1">
        <v>1</v>
      </c>
      <c r="BB5175" s="1" t="s">
        <v>88</v>
      </c>
      <c r="BC5175" s="1" t="s">
        <v>97</v>
      </c>
      <c r="BD5175" s="1" t="s">
        <v>119</v>
      </c>
      <c r="BE5175" s="1">
        <v>20</v>
      </c>
      <c r="BF5175" s="1">
        <v>7</v>
      </c>
      <c r="BG5175" s="1" t="s">
        <v>120</v>
      </c>
      <c r="BH5175" s="1" t="s">
        <v>339</v>
      </c>
      <c r="BN5175" s="1" t="s">
        <v>196</v>
      </c>
      <c r="BO5175" s="1" t="s">
        <v>124</v>
      </c>
      <c r="BP5175" s="1">
        <v>10</v>
      </c>
      <c r="BQ5175" s="1">
        <v>8</v>
      </c>
      <c r="BR5175" s="1" t="s">
        <v>207</v>
      </c>
      <c r="BS5175" s="1">
        <v>2</v>
      </c>
      <c r="BT5175" s="1">
        <v>0</v>
      </c>
      <c r="BU5175" s="1">
        <v>1</v>
      </c>
      <c r="BV5175" s="1" t="s">
        <v>143</v>
      </c>
      <c r="BW5175" s="1" t="s">
        <v>88</v>
      </c>
      <c r="BX5175" s="1" t="s">
        <v>88</v>
      </c>
      <c r="BY5175" s="1">
        <v>2</v>
      </c>
      <c r="BZ5175" s="1" t="s">
        <v>88</v>
      </c>
      <c r="CA5175" s="1">
        <v>5</v>
      </c>
      <c r="CB5175" s="1" t="s">
        <v>107</v>
      </c>
      <c r="CC5175" s="1" t="s">
        <v>88</v>
      </c>
    </row>
    <row r="5176" spans="1:82" ht="16" x14ac:dyDescent="0.2">
      <c r="A5176" s="2">
        <v>44051.828425925924</v>
      </c>
      <c r="B5176" s="1" t="s">
        <v>108</v>
      </c>
      <c r="C5176" s="1">
        <v>34</v>
      </c>
      <c r="D5176" s="1" t="s">
        <v>81</v>
      </c>
      <c r="E5176" s="1" t="s">
        <v>362</v>
      </c>
      <c r="X5176" s="1">
        <v>10</v>
      </c>
      <c r="Y5176" s="1">
        <v>6</v>
      </c>
      <c r="Z5176" s="1">
        <v>2</v>
      </c>
      <c r="AA5176" s="1">
        <v>2</v>
      </c>
      <c r="AB5176" s="1" t="s">
        <v>174</v>
      </c>
      <c r="AC5176" s="1" t="s">
        <v>129</v>
      </c>
      <c r="AD5176" s="1" t="s">
        <v>632</v>
      </c>
      <c r="AE5176" s="1" t="s">
        <v>5097</v>
      </c>
      <c r="AF5176" s="1" t="s">
        <v>88</v>
      </c>
      <c r="AG5176" s="1" t="s">
        <v>88</v>
      </c>
      <c r="AH5176" s="1" t="s">
        <v>88</v>
      </c>
      <c r="AI5176" s="1" t="s">
        <v>634</v>
      </c>
      <c r="AJ5176" s="1" t="s">
        <v>273</v>
      </c>
      <c r="AK5176" s="1" t="s">
        <v>9140</v>
      </c>
      <c r="AL5176" s="1" t="s">
        <v>9140</v>
      </c>
      <c r="AM5176" s="1" t="s">
        <v>310</v>
      </c>
      <c r="AN5176" s="1" t="s">
        <v>207</v>
      </c>
      <c r="AO5176" s="1" t="s">
        <v>9140</v>
      </c>
      <c r="AP5176" s="1" t="s">
        <v>132</v>
      </c>
      <c r="AQ5176" s="1" t="s">
        <v>94</v>
      </c>
      <c r="AR5176" s="1" t="s">
        <v>157</v>
      </c>
      <c r="AS5176" s="1">
        <v>0</v>
      </c>
      <c r="AT5176" s="1" t="s">
        <v>134</v>
      </c>
      <c r="AU5176" s="1" t="s">
        <v>96</v>
      </c>
      <c r="AV5176" s="1"/>
      <c r="AW5176" s="13">
        <v>75000</v>
      </c>
      <c r="AX5176" s="1">
        <v>69000</v>
      </c>
      <c r="AZ5176" s="1">
        <v>3</v>
      </c>
      <c r="BA5176" s="1">
        <v>3</v>
      </c>
      <c r="BB5176" s="1" t="s">
        <v>117</v>
      </c>
      <c r="BC5176" s="1" t="s">
        <v>97</v>
      </c>
      <c r="BD5176" s="1" t="s">
        <v>88</v>
      </c>
      <c r="BE5176" s="1">
        <v>3</v>
      </c>
      <c r="BF5176" s="1">
        <v>4</v>
      </c>
      <c r="BG5176" s="1" t="s">
        <v>120</v>
      </c>
      <c r="BH5176" s="1" t="s">
        <v>121</v>
      </c>
      <c r="BJ5176" s="1" t="s">
        <v>88</v>
      </c>
      <c r="BK5176" s="1" t="s">
        <v>17993</v>
      </c>
      <c r="BL5176" s="1" t="s">
        <v>17994</v>
      </c>
      <c r="BM5176" s="1" t="s">
        <v>92</v>
      </c>
      <c r="BN5176" s="1" t="s">
        <v>196</v>
      </c>
      <c r="BO5176" s="1" t="s">
        <v>124</v>
      </c>
      <c r="BP5176" s="1">
        <v>8</v>
      </c>
      <c r="BQ5176" s="1">
        <v>8</v>
      </c>
      <c r="BR5176" s="1" t="s">
        <v>17995</v>
      </c>
      <c r="BS5176" s="1">
        <v>4</v>
      </c>
      <c r="BT5176" s="1">
        <v>0</v>
      </c>
      <c r="BU5176" s="1">
        <v>1</v>
      </c>
      <c r="BV5176" s="1" t="s">
        <v>143</v>
      </c>
      <c r="BW5176" s="1" t="s">
        <v>89</v>
      </c>
      <c r="BX5176" s="1" t="s">
        <v>88</v>
      </c>
      <c r="BY5176" s="1">
        <v>3</v>
      </c>
      <c r="BZ5176" s="1" t="s">
        <v>88</v>
      </c>
      <c r="CA5176" s="1">
        <v>9</v>
      </c>
      <c r="CB5176" s="1" t="s">
        <v>107</v>
      </c>
      <c r="CC5176" s="1" t="s">
        <v>88</v>
      </c>
    </row>
    <row r="5177" spans="1:82" ht="16" x14ac:dyDescent="0.2">
      <c r="A5177" s="2">
        <v>44051.829953703702</v>
      </c>
      <c r="B5177" s="1" t="s">
        <v>80</v>
      </c>
      <c r="C5177" s="1">
        <v>34</v>
      </c>
      <c r="D5177" s="1" t="s">
        <v>81</v>
      </c>
      <c r="E5177" s="1" t="s">
        <v>263</v>
      </c>
      <c r="X5177" s="1">
        <v>1</v>
      </c>
      <c r="Y5177" s="1">
        <v>1</v>
      </c>
      <c r="Z5177" s="1">
        <v>1</v>
      </c>
      <c r="AA5177" s="1">
        <v>0</v>
      </c>
      <c r="AB5177" s="1" t="s">
        <v>174</v>
      </c>
      <c r="AC5177" s="1" t="s">
        <v>84</v>
      </c>
      <c r="AF5177" s="1" t="s">
        <v>202</v>
      </c>
      <c r="AG5177" s="1" t="s">
        <v>89</v>
      </c>
      <c r="AH5177" s="1" t="s">
        <v>88</v>
      </c>
      <c r="AI5177" s="1" t="s">
        <v>150</v>
      </c>
      <c r="AJ5177" s="1" t="s">
        <v>207</v>
      </c>
      <c r="AK5177" s="1" t="s">
        <v>4825</v>
      </c>
      <c r="AL5177" s="1" t="s">
        <v>267</v>
      </c>
      <c r="AM5177" s="1" t="s">
        <v>207</v>
      </c>
      <c r="AN5177" s="1" t="s">
        <v>207</v>
      </c>
      <c r="AO5177" s="1" t="s">
        <v>9140</v>
      </c>
      <c r="AP5177" s="1" t="s">
        <v>132</v>
      </c>
      <c r="AQ5177" s="1" t="s">
        <v>94</v>
      </c>
      <c r="AR5177" s="1" t="s">
        <v>157</v>
      </c>
      <c r="AS5177" s="1">
        <v>0</v>
      </c>
      <c r="AT5177" s="1" t="s">
        <v>536</v>
      </c>
      <c r="AU5177" s="1" t="s">
        <v>472</v>
      </c>
      <c r="AV5177" s="1"/>
      <c r="AW5177" s="13" t="s">
        <v>17996</v>
      </c>
      <c r="AX5177" s="1" t="s">
        <v>17997</v>
      </c>
      <c r="AZ5177" s="1">
        <v>1</v>
      </c>
      <c r="BA5177" s="1">
        <v>1</v>
      </c>
      <c r="BB5177" s="1" t="s">
        <v>88</v>
      </c>
      <c r="BC5177" s="1" t="s">
        <v>97</v>
      </c>
      <c r="BD5177" s="1" t="s">
        <v>88</v>
      </c>
      <c r="BE5177" s="1">
        <v>0</v>
      </c>
      <c r="BF5177" s="1">
        <v>0</v>
      </c>
      <c r="BG5177" s="1" t="s">
        <v>98</v>
      </c>
      <c r="BH5177" s="1" t="s">
        <v>121</v>
      </c>
      <c r="BK5177" s="1" t="s">
        <v>88</v>
      </c>
      <c r="BL5177" s="1" t="s">
        <v>88</v>
      </c>
      <c r="BN5177" s="1" t="s">
        <v>102</v>
      </c>
      <c r="BO5177" s="1" t="s">
        <v>124</v>
      </c>
      <c r="BP5177" s="1">
        <v>1</v>
      </c>
      <c r="BQ5177" s="1">
        <v>4</v>
      </c>
      <c r="BR5177" s="1" t="s">
        <v>217</v>
      </c>
      <c r="BS5177" s="1">
        <v>4</v>
      </c>
      <c r="BT5177" s="1">
        <v>0</v>
      </c>
      <c r="BU5177" s="1">
        <v>1</v>
      </c>
      <c r="BV5177" s="1" t="s">
        <v>143</v>
      </c>
      <c r="BW5177" s="1" t="s">
        <v>89</v>
      </c>
      <c r="BX5177" s="1" t="s">
        <v>88</v>
      </c>
      <c r="BY5177" s="1">
        <v>4</v>
      </c>
      <c r="BZ5177" s="1" t="s">
        <v>88</v>
      </c>
      <c r="CA5177" s="1">
        <v>7</v>
      </c>
      <c r="CB5177" s="1" t="s">
        <v>107</v>
      </c>
      <c r="CC5177" s="1" t="s">
        <v>186</v>
      </c>
    </row>
    <row r="5178" spans="1:82" ht="16" x14ac:dyDescent="0.2">
      <c r="A5178" s="2">
        <v>44051.829976851855</v>
      </c>
      <c r="B5178" s="1" t="s">
        <v>108</v>
      </c>
      <c r="C5178" s="1">
        <v>52</v>
      </c>
      <c r="D5178" s="1" t="s">
        <v>81</v>
      </c>
      <c r="E5178" s="1" t="s">
        <v>82</v>
      </c>
      <c r="X5178" s="1">
        <v>34</v>
      </c>
      <c r="Y5178" s="1">
        <v>25</v>
      </c>
      <c r="Z5178" s="1">
        <v>10</v>
      </c>
      <c r="AA5178" s="1">
        <v>0</v>
      </c>
      <c r="AB5178" s="1" t="s">
        <v>83</v>
      </c>
      <c r="AC5178" s="1" t="s">
        <v>147</v>
      </c>
      <c r="AD5178" s="1" t="s">
        <v>85</v>
      </c>
      <c r="AE5178" s="1" t="s">
        <v>86</v>
      </c>
      <c r="AF5178" s="1" t="s">
        <v>110</v>
      </c>
      <c r="AG5178" s="1" t="s">
        <v>88</v>
      </c>
      <c r="AH5178" s="1" t="s">
        <v>89</v>
      </c>
      <c r="AI5178" s="1" t="s">
        <v>272</v>
      </c>
      <c r="AJ5178" s="1" t="s">
        <v>17998</v>
      </c>
      <c r="AK5178" s="1" t="s">
        <v>17999</v>
      </c>
      <c r="AL5178" s="1" t="s">
        <v>9140</v>
      </c>
      <c r="AM5178" s="1" t="s">
        <v>18000</v>
      </c>
      <c r="AN5178" s="1" t="s">
        <v>207</v>
      </c>
      <c r="AO5178" s="1" t="s">
        <v>18001</v>
      </c>
      <c r="AP5178" s="1" t="s">
        <v>132</v>
      </c>
      <c r="AQ5178" s="1" t="s">
        <v>94</v>
      </c>
      <c r="AR5178" s="1" t="s">
        <v>157</v>
      </c>
      <c r="AS5178" s="1">
        <v>0</v>
      </c>
      <c r="AT5178" s="1" t="s">
        <v>95</v>
      </c>
      <c r="AU5178" s="1" t="s">
        <v>96</v>
      </c>
      <c r="AV5178" s="1"/>
      <c r="AW5178" s="13">
        <v>116000</v>
      </c>
      <c r="AX5178" s="1">
        <v>89000</v>
      </c>
      <c r="AZ5178" s="1">
        <v>1</v>
      </c>
      <c r="BA5178" s="1">
        <v>1</v>
      </c>
      <c r="BB5178" s="1" t="s">
        <v>88</v>
      </c>
      <c r="BC5178" s="1" t="s">
        <v>97</v>
      </c>
      <c r="BD5178" s="1" t="s">
        <v>119</v>
      </c>
      <c r="BE5178" s="1">
        <v>14</v>
      </c>
      <c r="BF5178" s="1">
        <v>2</v>
      </c>
      <c r="BG5178" s="1" t="s">
        <v>98</v>
      </c>
      <c r="BH5178" s="1" t="s">
        <v>121</v>
      </c>
      <c r="BM5178" s="1" t="s">
        <v>3462</v>
      </c>
      <c r="BN5178" s="1" t="s">
        <v>377</v>
      </c>
      <c r="BO5178" s="1" t="s">
        <v>124</v>
      </c>
      <c r="BP5178" s="1">
        <v>2</v>
      </c>
      <c r="BQ5178" s="1">
        <v>2</v>
      </c>
      <c r="BR5178" s="1" t="s">
        <v>1638</v>
      </c>
      <c r="BS5178" s="1">
        <v>4</v>
      </c>
      <c r="BT5178" s="1">
        <v>0</v>
      </c>
      <c r="BU5178" s="1">
        <v>2</v>
      </c>
      <c r="BV5178" s="1" t="s">
        <v>1247</v>
      </c>
      <c r="BW5178" s="1" t="s">
        <v>89</v>
      </c>
      <c r="BX5178" s="1" t="s">
        <v>88</v>
      </c>
      <c r="BY5178" s="1">
        <v>4</v>
      </c>
      <c r="BZ5178" s="1" t="s">
        <v>18002</v>
      </c>
      <c r="CA5178" s="1">
        <v>4</v>
      </c>
      <c r="CB5178" s="1" t="s">
        <v>18003</v>
      </c>
      <c r="CC5178" s="1" t="s">
        <v>18004</v>
      </c>
      <c r="CD5178" s="1" t="s">
        <v>18005</v>
      </c>
    </row>
    <row r="5179" spans="1:82" ht="16" x14ac:dyDescent="0.2">
      <c r="A5179" s="2">
        <v>44051.830868055556</v>
      </c>
      <c r="B5179" s="1" t="s">
        <v>108</v>
      </c>
      <c r="C5179" s="1">
        <v>25</v>
      </c>
      <c r="D5179" s="1" t="s">
        <v>81</v>
      </c>
      <c r="E5179" s="1" t="s">
        <v>82</v>
      </c>
      <c r="X5179" s="1">
        <v>5</v>
      </c>
      <c r="Y5179" s="1">
        <v>5</v>
      </c>
      <c r="Z5179" s="1">
        <v>1</v>
      </c>
      <c r="AA5179" s="1">
        <v>0</v>
      </c>
      <c r="AB5179" s="1" t="s">
        <v>174</v>
      </c>
      <c r="AC5179" s="1" t="s">
        <v>147</v>
      </c>
      <c r="AD5179" s="1" t="s">
        <v>2010</v>
      </c>
      <c r="AE5179" s="1" t="s">
        <v>1378</v>
      </c>
      <c r="AF5179" s="1" t="s">
        <v>88</v>
      </c>
      <c r="AG5179" s="1" t="s">
        <v>88</v>
      </c>
      <c r="AH5179" s="1" t="s">
        <v>89</v>
      </c>
      <c r="AI5179" s="1" t="s">
        <v>272</v>
      </c>
      <c r="AJ5179" s="1" t="s">
        <v>542</v>
      </c>
      <c r="AK5179" s="1" t="s">
        <v>566</v>
      </c>
      <c r="AL5179" s="1" t="s">
        <v>9991</v>
      </c>
      <c r="AM5179" s="1" t="s">
        <v>310</v>
      </c>
      <c r="AN5179" s="1" t="s">
        <v>207</v>
      </c>
      <c r="AO5179" s="1" t="s">
        <v>870</v>
      </c>
      <c r="AP5179" s="1" t="s">
        <v>132</v>
      </c>
      <c r="AQ5179" s="1" t="s">
        <v>94</v>
      </c>
      <c r="AR5179" s="1" t="s">
        <v>88</v>
      </c>
      <c r="AS5179" s="1">
        <v>0</v>
      </c>
      <c r="AT5179" s="1" t="s">
        <v>536</v>
      </c>
      <c r="AU5179" s="1" t="s">
        <v>530</v>
      </c>
      <c r="AV5179" s="1"/>
      <c r="AW5179" s="13">
        <v>85000</v>
      </c>
      <c r="AX5179" s="1">
        <v>68350</v>
      </c>
      <c r="AZ5179" s="1">
        <v>3</v>
      </c>
      <c r="BA5179" s="1">
        <v>4</v>
      </c>
      <c r="BB5179" s="1" t="s">
        <v>88</v>
      </c>
      <c r="BC5179" s="1" t="s">
        <v>97</v>
      </c>
      <c r="BD5179" s="1" t="s">
        <v>194</v>
      </c>
      <c r="BE5179" s="1">
        <v>30</v>
      </c>
      <c r="BF5179" s="1">
        <v>2</v>
      </c>
      <c r="BG5179" s="1" t="s">
        <v>120</v>
      </c>
      <c r="BH5179" s="1" t="s">
        <v>121</v>
      </c>
      <c r="BK5179" s="1" t="s">
        <v>383</v>
      </c>
      <c r="BL5179" s="1" t="s">
        <v>88</v>
      </c>
      <c r="BM5179" s="1" t="s">
        <v>9547</v>
      </c>
      <c r="BN5179" s="1" t="s">
        <v>102</v>
      </c>
      <c r="BO5179" s="1" t="s">
        <v>182</v>
      </c>
      <c r="BP5179" s="1">
        <v>7</v>
      </c>
      <c r="BQ5179" s="1">
        <v>8</v>
      </c>
      <c r="BR5179" s="1" t="s">
        <v>1414</v>
      </c>
      <c r="BS5179" s="1">
        <v>4</v>
      </c>
      <c r="BT5179" s="1">
        <v>0</v>
      </c>
      <c r="BU5179" s="1">
        <v>3</v>
      </c>
      <c r="BV5179" s="1" t="s">
        <v>622</v>
      </c>
      <c r="BW5179" s="1" t="s">
        <v>88</v>
      </c>
      <c r="BX5179" s="1" t="s">
        <v>88</v>
      </c>
      <c r="BY5179" s="1">
        <v>4</v>
      </c>
      <c r="BZ5179" s="1" t="s">
        <v>88</v>
      </c>
      <c r="CA5179" s="1">
        <v>8</v>
      </c>
      <c r="CB5179" s="1" t="s">
        <v>144</v>
      </c>
      <c r="CC5179" s="1" t="s">
        <v>1210</v>
      </c>
    </row>
    <row r="5180" spans="1:82" ht="16" x14ac:dyDescent="0.2">
      <c r="A5180" s="2">
        <v>44051.830995370372</v>
      </c>
      <c r="B5180" s="1" t="s">
        <v>108</v>
      </c>
      <c r="C5180" s="1">
        <v>61</v>
      </c>
      <c r="D5180" s="1" t="s">
        <v>81</v>
      </c>
      <c r="E5180" s="1" t="s">
        <v>82</v>
      </c>
      <c r="X5180" s="1">
        <v>32</v>
      </c>
      <c r="Y5180" s="1">
        <v>17</v>
      </c>
      <c r="Z5180" s="1">
        <v>14</v>
      </c>
      <c r="AA5180" s="1">
        <v>2</v>
      </c>
      <c r="AB5180" s="1" t="s">
        <v>146</v>
      </c>
      <c r="AC5180" s="1" t="s">
        <v>129</v>
      </c>
      <c r="AD5180" s="1" t="s">
        <v>256</v>
      </c>
      <c r="AE5180" s="1" t="s">
        <v>408</v>
      </c>
      <c r="AF5180" s="1" t="s">
        <v>110</v>
      </c>
      <c r="AG5180" s="1" t="s">
        <v>88</v>
      </c>
      <c r="AH5180" s="1" t="s">
        <v>88</v>
      </c>
      <c r="AI5180" s="1" t="s">
        <v>518</v>
      </c>
      <c r="AJ5180" s="1" t="s">
        <v>13494</v>
      </c>
      <c r="AK5180" s="1" t="s">
        <v>601</v>
      </c>
      <c r="AL5180" s="1" t="s">
        <v>1302</v>
      </c>
      <c r="AM5180" s="1" t="s">
        <v>560</v>
      </c>
      <c r="AN5180" s="1" t="s">
        <v>207</v>
      </c>
      <c r="AO5180" s="1" t="s">
        <v>870</v>
      </c>
      <c r="AP5180" s="1" t="s">
        <v>132</v>
      </c>
      <c r="AQ5180" s="1" t="s">
        <v>94</v>
      </c>
      <c r="AR5180" s="1" t="s">
        <v>88</v>
      </c>
      <c r="AS5180" s="1">
        <v>0</v>
      </c>
      <c r="AT5180" s="1" t="s">
        <v>134</v>
      </c>
      <c r="AU5180" s="1" t="s">
        <v>96</v>
      </c>
      <c r="AV5180" s="1"/>
      <c r="AW5180" s="13">
        <v>100000</v>
      </c>
      <c r="AX5180" s="1">
        <v>80000</v>
      </c>
      <c r="AZ5180" s="1">
        <v>3</v>
      </c>
      <c r="BA5180" s="1">
        <v>2</v>
      </c>
      <c r="BB5180" s="1" t="s">
        <v>88</v>
      </c>
      <c r="BC5180" s="1" t="s">
        <v>97</v>
      </c>
      <c r="BD5180" s="1" t="s">
        <v>88</v>
      </c>
      <c r="BE5180" s="1">
        <v>0</v>
      </c>
      <c r="BF5180" s="1">
        <v>7</v>
      </c>
      <c r="BG5180" s="1" t="s">
        <v>137</v>
      </c>
      <c r="BH5180" s="1" t="s">
        <v>121</v>
      </c>
      <c r="BN5180" s="1" t="s">
        <v>377</v>
      </c>
      <c r="BO5180" s="1" t="s">
        <v>124</v>
      </c>
      <c r="BP5180" s="1">
        <v>7</v>
      </c>
      <c r="BQ5180" s="1">
        <v>10</v>
      </c>
      <c r="BR5180" s="1" t="s">
        <v>466</v>
      </c>
      <c r="BS5180" s="1">
        <v>4</v>
      </c>
      <c r="BT5180" s="1">
        <v>0</v>
      </c>
      <c r="BU5180" s="1">
        <v>1</v>
      </c>
      <c r="BV5180" s="1" t="s">
        <v>143</v>
      </c>
      <c r="BW5180" s="1" t="s">
        <v>89</v>
      </c>
      <c r="BX5180" s="1" t="s">
        <v>88</v>
      </c>
      <c r="BY5180" s="1">
        <v>4</v>
      </c>
      <c r="BZ5180" s="1" t="s">
        <v>88</v>
      </c>
      <c r="CA5180" s="1">
        <v>10</v>
      </c>
      <c r="CB5180" s="1" t="s">
        <v>354</v>
      </c>
      <c r="CC5180" s="1" t="s">
        <v>88</v>
      </c>
    </row>
    <row r="5181" spans="1:82" ht="16" x14ac:dyDescent="0.2">
      <c r="A5181" s="2">
        <v>44051.831423611111</v>
      </c>
      <c r="B5181" s="1" t="s">
        <v>108</v>
      </c>
      <c r="C5181" s="1">
        <v>35</v>
      </c>
      <c r="D5181" s="1" t="s">
        <v>81</v>
      </c>
      <c r="E5181" s="1" t="s">
        <v>231</v>
      </c>
      <c r="X5181" s="1">
        <v>10</v>
      </c>
      <c r="Y5181" s="1">
        <v>0</v>
      </c>
      <c r="Z5181" s="1">
        <v>0</v>
      </c>
      <c r="AA5181" s="1">
        <v>0</v>
      </c>
      <c r="AB5181" s="1" t="s">
        <v>83</v>
      </c>
      <c r="AC5181" s="1" t="s">
        <v>129</v>
      </c>
      <c r="AD5181" s="1" t="s">
        <v>453</v>
      </c>
      <c r="AE5181" s="1" t="s">
        <v>1896</v>
      </c>
      <c r="AF5181" s="1" t="s">
        <v>202</v>
      </c>
      <c r="AG5181" s="1" t="s">
        <v>88</v>
      </c>
      <c r="AH5181" s="1" t="s">
        <v>88</v>
      </c>
      <c r="AI5181" s="1" t="s">
        <v>150</v>
      </c>
      <c r="AJ5181" s="1" t="s">
        <v>18006</v>
      </c>
      <c r="AK5181" s="1" t="s">
        <v>245</v>
      </c>
      <c r="AL5181" s="1" t="s">
        <v>9140</v>
      </c>
      <c r="AM5181" s="1" t="s">
        <v>207</v>
      </c>
      <c r="AN5181" s="1" t="s">
        <v>207</v>
      </c>
      <c r="AO5181" s="1" t="s">
        <v>332</v>
      </c>
      <c r="AP5181" s="1" t="s">
        <v>93</v>
      </c>
      <c r="AQ5181" s="1" t="s">
        <v>94</v>
      </c>
      <c r="AR5181" s="1" t="s">
        <v>157</v>
      </c>
      <c r="AS5181" s="1">
        <v>0</v>
      </c>
      <c r="AT5181" s="1" t="s">
        <v>134</v>
      </c>
      <c r="AU5181" s="1" t="s">
        <v>628</v>
      </c>
      <c r="AV5181" s="1"/>
      <c r="AW5181" s="13">
        <v>250000</v>
      </c>
      <c r="AX5181" s="1">
        <v>250000</v>
      </c>
      <c r="AY5181" s="1" t="s">
        <v>279</v>
      </c>
      <c r="AZ5181" s="1">
        <v>3</v>
      </c>
      <c r="BA5181" s="1">
        <v>4</v>
      </c>
      <c r="BB5181" s="1" t="s">
        <v>135</v>
      </c>
      <c r="BC5181" s="1" t="s">
        <v>136</v>
      </c>
      <c r="BD5181" s="1" t="s">
        <v>88</v>
      </c>
      <c r="BE5181" s="1">
        <v>0</v>
      </c>
      <c r="BF5181" s="1">
        <v>0</v>
      </c>
      <c r="BG5181" s="1" t="s">
        <v>137</v>
      </c>
      <c r="BH5181" s="1" t="s">
        <v>121</v>
      </c>
      <c r="BN5181" s="1" t="s">
        <v>294</v>
      </c>
      <c r="BO5181" s="1" t="s">
        <v>103</v>
      </c>
      <c r="BP5181" s="1">
        <v>9</v>
      </c>
      <c r="BQ5181" s="1">
        <v>9</v>
      </c>
      <c r="BR5181" s="1" t="s">
        <v>3301</v>
      </c>
      <c r="BS5181" s="1">
        <v>3</v>
      </c>
      <c r="BT5181" s="1">
        <v>0</v>
      </c>
      <c r="BU5181" s="1">
        <v>0</v>
      </c>
      <c r="BV5181" s="1" t="s">
        <v>105</v>
      </c>
      <c r="BW5181" s="1" t="s">
        <v>89</v>
      </c>
      <c r="BX5181" s="1" t="s">
        <v>88</v>
      </c>
      <c r="BY5181" s="1">
        <v>2</v>
      </c>
      <c r="BZ5181" s="1" t="s">
        <v>127</v>
      </c>
      <c r="CA5181" s="1">
        <v>5</v>
      </c>
      <c r="CB5181" s="1" t="s">
        <v>304</v>
      </c>
      <c r="CC5181" s="1" t="s">
        <v>88</v>
      </c>
    </row>
    <row r="5182" spans="1:82" ht="16" x14ac:dyDescent="0.2">
      <c r="A5182" s="2">
        <v>44051.832442129627</v>
      </c>
      <c r="B5182" s="1" t="s">
        <v>108</v>
      </c>
      <c r="C5182" s="1">
        <v>33</v>
      </c>
      <c r="D5182" s="1" t="s">
        <v>81</v>
      </c>
      <c r="E5182" s="1" t="s">
        <v>711</v>
      </c>
      <c r="X5182" s="1">
        <v>5</v>
      </c>
      <c r="Y5182" s="1">
        <v>1</v>
      </c>
      <c r="Z5182" s="1">
        <v>5</v>
      </c>
      <c r="AA5182" s="1">
        <v>3</v>
      </c>
      <c r="AB5182" s="1" t="s">
        <v>83</v>
      </c>
      <c r="AC5182" s="1" t="s">
        <v>147</v>
      </c>
      <c r="AD5182" s="1" t="s">
        <v>85</v>
      </c>
      <c r="AE5182" s="1" t="s">
        <v>86</v>
      </c>
      <c r="AF5182" s="1" t="s">
        <v>88</v>
      </c>
      <c r="AG5182" s="1" t="s">
        <v>88</v>
      </c>
      <c r="AH5182" s="1" t="s">
        <v>89</v>
      </c>
      <c r="AI5182" s="1" t="s">
        <v>150</v>
      </c>
      <c r="AJ5182" s="1" t="s">
        <v>4824</v>
      </c>
      <c r="AK5182" s="1" t="s">
        <v>399</v>
      </c>
      <c r="AL5182" s="1" t="s">
        <v>9140</v>
      </c>
      <c r="AM5182" s="1" t="s">
        <v>1903</v>
      </c>
      <c r="AN5182" s="1" t="s">
        <v>207</v>
      </c>
      <c r="AO5182" s="1" t="s">
        <v>423</v>
      </c>
      <c r="AP5182" s="1" t="s">
        <v>93</v>
      </c>
      <c r="AQ5182" s="1" t="s">
        <v>94</v>
      </c>
      <c r="AR5182" s="1" t="s">
        <v>157</v>
      </c>
      <c r="AS5182" s="1">
        <v>600</v>
      </c>
      <c r="AT5182" s="1" t="s">
        <v>536</v>
      </c>
      <c r="AU5182" s="1" t="s">
        <v>96</v>
      </c>
      <c r="AV5182" s="1"/>
      <c r="AW5182" s="13">
        <v>60240</v>
      </c>
      <c r="AX5182" s="1">
        <v>50000</v>
      </c>
      <c r="AZ5182" s="1">
        <v>4</v>
      </c>
      <c r="BA5182" s="1">
        <v>3</v>
      </c>
      <c r="BB5182" s="1" t="s">
        <v>88</v>
      </c>
      <c r="BC5182" s="1" t="s">
        <v>97</v>
      </c>
      <c r="BD5182" s="1" t="s">
        <v>119</v>
      </c>
      <c r="BE5182" s="1">
        <v>20</v>
      </c>
      <c r="BF5182" s="1">
        <v>5</v>
      </c>
      <c r="BG5182" s="1" t="s">
        <v>137</v>
      </c>
      <c r="BH5182" s="1" t="s">
        <v>121</v>
      </c>
      <c r="BJ5182" s="1" t="s">
        <v>88</v>
      </c>
      <c r="BM5182" s="1" t="s">
        <v>18007</v>
      </c>
      <c r="BN5182" s="1" t="s">
        <v>170</v>
      </c>
      <c r="BO5182" s="1" t="s">
        <v>124</v>
      </c>
      <c r="BP5182" s="1">
        <v>8</v>
      </c>
      <c r="BQ5182" s="1">
        <v>10</v>
      </c>
      <c r="BR5182" s="1" t="s">
        <v>18008</v>
      </c>
      <c r="BS5182" s="1">
        <v>4</v>
      </c>
      <c r="BT5182" s="1">
        <v>7</v>
      </c>
      <c r="BU5182" s="1">
        <v>2</v>
      </c>
      <c r="BV5182" s="1" t="s">
        <v>172</v>
      </c>
      <c r="BW5182" s="1" t="s">
        <v>89</v>
      </c>
      <c r="BX5182" s="1" t="s">
        <v>88</v>
      </c>
      <c r="BY5182" s="1">
        <v>3</v>
      </c>
      <c r="BZ5182" s="1" t="s">
        <v>88</v>
      </c>
      <c r="CA5182" s="1">
        <v>10</v>
      </c>
      <c r="CB5182" s="1" t="s">
        <v>107</v>
      </c>
      <c r="CC5182" s="1" t="s">
        <v>88</v>
      </c>
      <c r="CD5182" s="1" t="s">
        <v>18009</v>
      </c>
    </row>
    <row r="5183" spans="1:82" ht="16" x14ac:dyDescent="0.2">
      <c r="A5183" s="2">
        <v>44051.832453703704</v>
      </c>
      <c r="B5183" s="1" t="s">
        <v>108</v>
      </c>
      <c r="C5183" s="1">
        <v>52</v>
      </c>
      <c r="D5183" s="1" t="s">
        <v>81</v>
      </c>
      <c r="E5183" s="1" t="s">
        <v>82</v>
      </c>
      <c r="X5183" s="1">
        <v>20</v>
      </c>
      <c r="Y5183" s="1">
        <v>28</v>
      </c>
      <c r="Z5183" s="1">
        <v>12</v>
      </c>
      <c r="AA5183" s="1">
        <v>5</v>
      </c>
      <c r="AB5183" s="1" t="s">
        <v>83</v>
      </c>
      <c r="AC5183" s="1" t="s">
        <v>147</v>
      </c>
      <c r="AD5183" s="1" t="s">
        <v>85</v>
      </c>
      <c r="AE5183" s="1" t="s">
        <v>86</v>
      </c>
      <c r="AF5183" s="1" t="s">
        <v>110</v>
      </c>
      <c r="AG5183" s="1" t="s">
        <v>88</v>
      </c>
      <c r="AH5183" s="1" t="s">
        <v>89</v>
      </c>
      <c r="AI5183" s="1" t="s">
        <v>335</v>
      </c>
      <c r="AJ5183" s="1" t="s">
        <v>6518</v>
      </c>
      <c r="AK5183" s="1" t="s">
        <v>582</v>
      </c>
      <c r="AL5183" s="1" t="s">
        <v>18010</v>
      </c>
      <c r="AM5183" s="1" t="s">
        <v>18011</v>
      </c>
      <c r="AN5183" s="1" t="s">
        <v>207</v>
      </c>
      <c r="AO5183" s="1" t="s">
        <v>9140</v>
      </c>
      <c r="AP5183" s="1" t="s">
        <v>132</v>
      </c>
      <c r="AQ5183" s="1" t="s">
        <v>94</v>
      </c>
      <c r="AR5183" s="1" t="s">
        <v>157</v>
      </c>
      <c r="AS5183" s="1">
        <v>0</v>
      </c>
      <c r="AT5183" s="1" t="s">
        <v>95</v>
      </c>
      <c r="AU5183" s="1" t="s">
        <v>96</v>
      </c>
      <c r="AV5183" s="1"/>
      <c r="AW5183" s="13">
        <v>100000</v>
      </c>
      <c r="AX5183" s="1">
        <v>80000</v>
      </c>
      <c r="AZ5183" s="1">
        <v>3</v>
      </c>
      <c r="BA5183" s="1">
        <v>2</v>
      </c>
      <c r="BB5183" s="1" t="s">
        <v>117</v>
      </c>
      <c r="BC5183" s="1" t="s">
        <v>118</v>
      </c>
      <c r="BD5183" s="1" t="s">
        <v>88</v>
      </c>
      <c r="BE5183" s="1">
        <v>0</v>
      </c>
      <c r="BF5183" s="1">
        <v>0</v>
      </c>
      <c r="BG5183" s="1" t="s">
        <v>120</v>
      </c>
      <c r="BH5183" s="1" t="s">
        <v>121</v>
      </c>
      <c r="BN5183" s="1" t="s">
        <v>252</v>
      </c>
      <c r="BO5183" s="1" t="s">
        <v>124</v>
      </c>
      <c r="BP5183" s="1">
        <v>5</v>
      </c>
      <c r="BQ5183" s="1">
        <v>6</v>
      </c>
      <c r="BR5183" s="1" t="s">
        <v>207</v>
      </c>
      <c r="BS5183" s="1">
        <v>3</v>
      </c>
      <c r="BT5183" s="1">
        <v>2</v>
      </c>
      <c r="BU5183" s="1">
        <v>2</v>
      </c>
      <c r="BV5183" s="1" t="s">
        <v>218</v>
      </c>
      <c r="BW5183" s="1" t="s">
        <v>89</v>
      </c>
      <c r="BX5183" s="1" t="s">
        <v>89</v>
      </c>
      <c r="BY5183" s="1">
        <v>4</v>
      </c>
      <c r="BZ5183" s="1" t="s">
        <v>88</v>
      </c>
      <c r="CA5183" s="1">
        <v>8</v>
      </c>
      <c r="CB5183" s="1" t="s">
        <v>107</v>
      </c>
      <c r="CC5183" s="1" t="s">
        <v>88</v>
      </c>
    </row>
    <row r="5184" spans="1:82" ht="16" x14ac:dyDescent="0.2">
      <c r="A5184" s="2">
        <v>44051.832708333335</v>
      </c>
      <c r="B5184" s="1" t="s">
        <v>108</v>
      </c>
      <c r="C5184" s="1">
        <v>23</v>
      </c>
      <c r="D5184" s="1" t="s">
        <v>81</v>
      </c>
      <c r="E5184" s="1" t="s">
        <v>200</v>
      </c>
      <c r="X5184" s="1">
        <v>5</v>
      </c>
      <c r="Y5184" s="1">
        <v>1</v>
      </c>
      <c r="Z5184" s="1">
        <v>1</v>
      </c>
      <c r="AA5184" s="1">
        <v>0</v>
      </c>
      <c r="AB5184" s="1" t="s">
        <v>83</v>
      </c>
      <c r="AC5184" s="1" t="s">
        <v>84</v>
      </c>
      <c r="AD5184" s="1" t="s">
        <v>18012</v>
      </c>
      <c r="AE5184" s="1" t="s">
        <v>3312</v>
      </c>
      <c r="AF5184" s="1" t="s">
        <v>202</v>
      </c>
      <c r="AG5184" s="1" t="s">
        <v>88</v>
      </c>
      <c r="AH5184" s="1" t="s">
        <v>89</v>
      </c>
      <c r="AI5184" s="1" t="s">
        <v>18013</v>
      </c>
      <c r="AJ5184" s="1" t="s">
        <v>207</v>
      </c>
      <c r="AK5184" s="1" t="s">
        <v>9140</v>
      </c>
      <c r="AL5184" s="1" t="s">
        <v>9140</v>
      </c>
      <c r="AM5184" s="1" t="s">
        <v>207</v>
      </c>
      <c r="AN5184" s="1" t="s">
        <v>207</v>
      </c>
      <c r="AO5184" s="1" t="s">
        <v>9140</v>
      </c>
      <c r="AP5184" s="1" t="s">
        <v>132</v>
      </c>
      <c r="AQ5184" s="1" t="s">
        <v>94</v>
      </c>
      <c r="AR5184" s="1" t="s">
        <v>88</v>
      </c>
      <c r="AS5184" s="1">
        <v>0</v>
      </c>
      <c r="AT5184" s="1" t="s">
        <v>95</v>
      </c>
      <c r="AU5184" s="1" t="s">
        <v>96</v>
      </c>
      <c r="AV5184" s="1"/>
      <c r="AW5184" s="13">
        <v>69900</v>
      </c>
      <c r="AX5184" s="1">
        <v>67000</v>
      </c>
      <c r="AZ5184" s="1">
        <v>2</v>
      </c>
      <c r="BA5184" s="1">
        <v>4</v>
      </c>
      <c r="BB5184" s="1" t="s">
        <v>88</v>
      </c>
      <c r="BC5184" s="1" t="s">
        <v>97</v>
      </c>
      <c r="BD5184" s="1" t="s">
        <v>119</v>
      </c>
      <c r="BE5184" s="1">
        <v>25</v>
      </c>
      <c r="BF5184" s="1">
        <v>7</v>
      </c>
      <c r="BG5184" s="1" t="s">
        <v>137</v>
      </c>
      <c r="BH5184" s="1" t="s">
        <v>121</v>
      </c>
      <c r="BN5184" s="3">
        <v>44470</v>
      </c>
      <c r="BO5184" s="1" t="s">
        <v>124</v>
      </c>
      <c r="BP5184" s="1">
        <v>10</v>
      </c>
      <c r="BQ5184" s="1">
        <v>5</v>
      </c>
      <c r="BR5184" s="1" t="s">
        <v>207</v>
      </c>
      <c r="BS5184" s="1">
        <v>4</v>
      </c>
      <c r="BT5184" s="1">
        <v>0</v>
      </c>
      <c r="BU5184" s="1">
        <v>5</v>
      </c>
      <c r="BV5184" s="1" t="s">
        <v>184</v>
      </c>
      <c r="BW5184" s="1" t="s">
        <v>88</v>
      </c>
      <c r="BX5184" s="1" t="s">
        <v>88</v>
      </c>
      <c r="BY5184" s="1">
        <v>4</v>
      </c>
      <c r="BZ5184" s="1" t="s">
        <v>88</v>
      </c>
      <c r="CA5184" s="1">
        <v>4</v>
      </c>
      <c r="CB5184" s="1" t="s">
        <v>107</v>
      </c>
      <c r="CC5184" s="1" t="s">
        <v>88</v>
      </c>
      <c r="CD5184" s="1" t="s">
        <v>306</v>
      </c>
    </row>
    <row r="5185" spans="1:82" ht="16" x14ac:dyDescent="0.2">
      <c r="A5185" s="2">
        <v>44051.832638888889</v>
      </c>
      <c r="B5185" s="1" t="s">
        <v>108</v>
      </c>
      <c r="C5185" s="1">
        <v>32</v>
      </c>
      <c r="D5185" s="1" t="s">
        <v>81</v>
      </c>
      <c r="E5185" s="1" t="s">
        <v>82</v>
      </c>
      <c r="X5185" s="1">
        <v>3</v>
      </c>
      <c r="Y5185" s="1">
        <v>0</v>
      </c>
      <c r="Z5185" s="1">
        <v>0</v>
      </c>
      <c r="AA5185" s="1">
        <v>0</v>
      </c>
      <c r="AB5185" s="1" t="s">
        <v>83</v>
      </c>
      <c r="AC5185" s="1" t="s">
        <v>129</v>
      </c>
      <c r="AD5185" s="1" t="s">
        <v>18012</v>
      </c>
      <c r="AE5185" s="1" t="s">
        <v>161</v>
      </c>
      <c r="AF5185" s="1" t="s">
        <v>202</v>
      </c>
      <c r="AG5185" s="1" t="s">
        <v>88</v>
      </c>
      <c r="AH5185" s="1" t="s">
        <v>88</v>
      </c>
      <c r="AI5185" s="1" t="s">
        <v>6478</v>
      </c>
      <c r="AJ5185" s="1" t="s">
        <v>207</v>
      </c>
      <c r="AK5185" s="1" t="s">
        <v>582</v>
      </c>
      <c r="AL5185" s="1" t="s">
        <v>9140</v>
      </c>
      <c r="AM5185" s="1" t="s">
        <v>310</v>
      </c>
      <c r="AN5185" s="1" t="s">
        <v>207</v>
      </c>
      <c r="AO5185" s="1" t="s">
        <v>9140</v>
      </c>
      <c r="AP5185" s="1" t="s">
        <v>132</v>
      </c>
      <c r="AQ5185" s="1" t="s">
        <v>94</v>
      </c>
      <c r="AR5185" s="1" t="s">
        <v>88</v>
      </c>
      <c r="AS5185" s="1">
        <v>0</v>
      </c>
      <c r="AT5185" s="1" t="s">
        <v>95</v>
      </c>
      <c r="AU5185" s="1" t="s">
        <v>96</v>
      </c>
      <c r="AV5185" s="1"/>
      <c r="AW5185" s="13">
        <v>61000</v>
      </c>
      <c r="AX5185" s="1">
        <v>59300</v>
      </c>
      <c r="AZ5185" s="1">
        <v>3</v>
      </c>
      <c r="BA5185" s="1">
        <v>3</v>
      </c>
      <c r="BB5185" s="1" t="s">
        <v>88</v>
      </c>
      <c r="BC5185" s="1" t="s">
        <v>97</v>
      </c>
      <c r="BD5185" s="1" t="s">
        <v>88</v>
      </c>
      <c r="BE5185" s="1">
        <v>0</v>
      </c>
      <c r="BF5185" s="1">
        <v>0</v>
      </c>
      <c r="BG5185" s="1" t="s">
        <v>137</v>
      </c>
      <c r="BH5185" s="1" t="s">
        <v>121</v>
      </c>
      <c r="BN5185" s="1" t="s">
        <v>170</v>
      </c>
      <c r="BO5185" s="1" t="s">
        <v>182</v>
      </c>
      <c r="BP5185" s="1">
        <v>7</v>
      </c>
      <c r="BQ5185" s="1">
        <v>8</v>
      </c>
      <c r="BR5185" s="1" t="s">
        <v>207</v>
      </c>
      <c r="BS5185" s="1">
        <v>3</v>
      </c>
      <c r="BT5185" s="1">
        <v>0</v>
      </c>
      <c r="BU5185" s="1">
        <v>1</v>
      </c>
      <c r="BV5185" s="1" t="s">
        <v>143</v>
      </c>
      <c r="BW5185" s="1" t="s">
        <v>89</v>
      </c>
      <c r="BX5185" s="1" t="s">
        <v>88</v>
      </c>
      <c r="BY5185" s="1">
        <v>3</v>
      </c>
      <c r="BZ5185" s="1" t="s">
        <v>127</v>
      </c>
      <c r="CA5185" s="1">
        <v>7</v>
      </c>
      <c r="CB5185" s="1" t="s">
        <v>107</v>
      </c>
      <c r="CC5185" s="1" t="s">
        <v>88</v>
      </c>
    </row>
    <row r="5186" spans="1:82" ht="16" x14ac:dyDescent="0.2">
      <c r="A5186" s="2">
        <v>44051.833425925928</v>
      </c>
      <c r="B5186" s="1" t="s">
        <v>108</v>
      </c>
      <c r="C5186" s="1">
        <v>25</v>
      </c>
      <c r="D5186" s="1" t="s">
        <v>81</v>
      </c>
      <c r="E5186" s="1" t="s">
        <v>82</v>
      </c>
      <c r="X5186" s="1">
        <v>4</v>
      </c>
      <c r="Y5186" s="1">
        <v>4</v>
      </c>
      <c r="Z5186" s="1">
        <v>4</v>
      </c>
      <c r="AA5186" s="1">
        <v>2</v>
      </c>
      <c r="AB5186" s="1" t="s">
        <v>128</v>
      </c>
      <c r="AC5186" s="1" t="s">
        <v>129</v>
      </c>
      <c r="AD5186" s="1" t="s">
        <v>187</v>
      </c>
      <c r="AE5186" s="1" t="s">
        <v>544</v>
      </c>
      <c r="AF5186" s="1" t="s">
        <v>202</v>
      </c>
      <c r="AG5186" s="1" t="s">
        <v>88</v>
      </c>
      <c r="AH5186" s="1" t="s">
        <v>89</v>
      </c>
      <c r="AI5186" s="1" t="s">
        <v>150</v>
      </c>
      <c r="AJ5186" s="1" t="s">
        <v>6831</v>
      </c>
      <c r="AK5186" s="1" t="s">
        <v>318</v>
      </c>
      <c r="AL5186" s="1" t="s">
        <v>9140</v>
      </c>
      <c r="AM5186" s="1" t="s">
        <v>207</v>
      </c>
      <c r="AN5186" s="1" t="s">
        <v>207</v>
      </c>
      <c r="AO5186" s="1" t="s">
        <v>9140</v>
      </c>
      <c r="AP5186" s="1" t="s">
        <v>132</v>
      </c>
      <c r="AQ5186" s="1" t="s">
        <v>94</v>
      </c>
      <c r="AR5186" s="1" t="s">
        <v>157</v>
      </c>
      <c r="AS5186" s="1">
        <v>900</v>
      </c>
      <c r="AT5186" s="1" t="s">
        <v>536</v>
      </c>
      <c r="AU5186" s="1" t="s">
        <v>96</v>
      </c>
      <c r="AV5186" s="1"/>
      <c r="AW5186" s="13">
        <v>70236</v>
      </c>
      <c r="AX5186" s="1">
        <v>57474</v>
      </c>
      <c r="AZ5186" s="1">
        <v>3</v>
      </c>
      <c r="BA5186" s="1">
        <v>3</v>
      </c>
      <c r="BB5186" s="1" t="s">
        <v>88</v>
      </c>
      <c r="BC5186" s="1" t="s">
        <v>97</v>
      </c>
      <c r="BD5186" s="1" t="s">
        <v>88</v>
      </c>
      <c r="BE5186" s="1">
        <v>0</v>
      </c>
      <c r="BF5186" s="1">
        <v>0</v>
      </c>
      <c r="BG5186" s="1" t="s">
        <v>120</v>
      </c>
      <c r="BH5186" s="1" t="s">
        <v>121</v>
      </c>
      <c r="BK5186" s="1" t="s">
        <v>18014</v>
      </c>
      <c r="BN5186" s="1" t="s">
        <v>170</v>
      </c>
      <c r="BO5186" s="1" t="s">
        <v>103</v>
      </c>
      <c r="BP5186" s="1">
        <v>7</v>
      </c>
      <c r="BQ5186" s="1">
        <v>7</v>
      </c>
      <c r="BR5186" s="1" t="s">
        <v>8040</v>
      </c>
      <c r="BS5186" s="1">
        <v>4</v>
      </c>
      <c r="BT5186" s="1">
        <v>0</v>
      </c>
      <c r="BU5186" s="1">
        <v>1</v>
      </c>
      <c r="BV5186" s="1" t="s">
        <v>143</v>
      </c>
      <c r="BW5186" s="1" t="s">
        <v>88</v>
      </c>
      <c r="BX5186" s="1" t="s">
        <v>89</v>
      </c>
      <c r="BY5186" s="1">
        <v>3</v>
      </c>
      <c r="BZ5186" s="1" t="s">
        <v>88</v>
      </c>
      <c r="CA5186" s="1">
        <v>9</v>
      </c>
      <c r="CB5186" s="1" t="s">
        <v>107</v>
      </c>
      <c r="CC5186" s="1" t="s">
        <v>88</v>
      </c>
    </row>
    <row r="5187" spans="1:82" ht="16" x14ac:dyDescent="0.2">
      <c r="A5187" s="2">
        <v>44051.833495370367</v>
      </c>
      <c r="B5187" s="1" t="s">
        <v>108</v>
      </c>
      <c r="C5187" s="1">
        <v>35</v>
      </c>
      <c r="D5187" s="1" t="s">
        <v>81</v>
      </c>
      <c r="E5187" s="1" t="s">
        <v>200</v>
      </c>
      <c r="X5187" s="1">
        <v>10</v>
      </c>
      <c r="Y5187" s="1">
        <v>2</v>
      </c>
      <c r="Z5187" s="1">
        <v>2</v>
      </c>
      <c r="AA5187" s="1">
        <v>0</v>
      </c>
      <c r="AB5187" s="1" t="s">
        <v>83</v>
      </c>
      <c r="AC5187" s="1" t="s">
        <v>129</v>
      </c>
      <c r="AD5187" s="1" t="s">
        <v>363</v>
      </c>
      <c r="AE5187" s="1" t="s">
        <v>517</v>
      </c>
      <c r="AF5187" s="1" t="s">
        <v>202</v>
      </c>
      <c r="AG5187" s="1" t="s">
        <v>88</v>
      </c>
      <c r="AH5187" s="1" t="s">
        <v>89</v>
      </c>
      <c r="AI5187" s="1" t="s">
        <v>111</v>
      </c>
      <c r="AJ5187" s="1" t="s">
        <v>207</v>
      </c>
      <c r="AK5187" s="1" t="s">
        <v>1119</v>
      </c>
      <c r="AL5187" s="1" t="s">
        <v>18015</v>
      </c>
      <c r="AM5187" s="1" t="s">
        <v>1006</v>
      </c>
      <c r="AN5187" s="1" t="s">
        <v>192</v>
      </c>
      <c r="AO5187" s="1" t="s">
        <v>180</v>
      </c>
      <c r="AP5187" s="1" t="s">
        <v>93</v>
      </c>
      <c r="AQ5187" s="1" t="s">
        <v>94</v>
      </c>
      <c r="AR5187" s="1" t="s">
        <v>88</v>
      </c>
      <c r="AS5187" s="1">
        <v>0</v>
      </c>
      <c r="AT5187" s="1" t="s">
        <v>95</v>
      </c>
      <c r="AU5187" s="1" t="s">
        <v>96</v>
      </c>
      <c r="AV5187" s="1"/>
      <c r="AW5187" s="13">
        <v>146455</v>
      </c>
      <c r="AX5187" s="1">
        <v>105675</v>
      </c>
      <c r="AZ5187" s="1">
        <v>4</v>
      </c>
      <c r="BA5187" s="1">
        <v>4</v>
      </c>
      <c r="BB5187" s="1" t="s">
        <v>88</v>
      </c>
      <c r="BC5187" s="1" t="s">
        <v>97</v>
      </c>
      <c r="BD5187" s="1" t="s">
        <v>194</v>
      </c>
      <c r="BE5187" s="1">
        <v>45</v>
      </c>
      <c r="BF5187" s="1">
        <v>7</v>
      </c>
      <c r="BG5187" s="1" t="s">
        <v>120</v>
      </c>
      <c r="BH5187" s="1" t="s">
        <v>121</v>
      </c>
      <c r="BN5187" s="1" t="s">
        <v>294</v>
      </c>
      <c r="BO5187" s="1" t="s">
        <v>182</v>
      </c>
      <c r="BP5187" s="1">
        <v>9</v>
      </c>
      <c r="BQ5187" s="1">
        <v>8</v>
      </c>
      <c r="BR5187" s="1" t="s">
        <v>18016</v>
      </c>
      <c r="BS5187" s="1">
        <v>3</v>
      </c>
      <c r="BT5187" s="1">
        <v>1</v>
      </c>
      <c r="BU5187" s="1">
        <v>2</v>
      </c>
      <c r="BV5187" s="1" t="s">
        <v>172</v>
      </c>
      <c r="BW5187" s="1" t="s">
        <v>89</v>
      </c>
      <c r="BX5187" s="1" t="s">
        <v>88</v>
      </c>
      <c r="BY5187" s="1">
        <v>3</v>
      </c>
      <c r="BZ5187" s="1" t="s">
        <v>88</v>
      </c>
      <c r="CA5187" s="1">
        <v>8</v>
      </c>
      <c r="CB5187" s="1" t="s">
        <v>860</v>
      </c>
      <c r="CC5187" s="1" t="s">
        <v>88</v>
      </c>
    </row>
    <row r="5188" spans="1:82" ht="16" x14ac:dyDescent="0.2">
      <c r="A5188" s="2">
        <v>44051.834039351852</v>
      </c>
      <c r="B5188" s="1" t="s">
        <v>108</v>
      </c>
      <c r="C5188" s="1">
        <v>30</v>
      </c>
      <c r="D5188" s="1" t="s">
        <v>81</v>
      </c>
      <c r="E5188" s="1" t="s">
        <v>82</v>
      </c>
      <c r="X5188" s="1">
        <v>12</v>
      </c>
      <c r="Y5188" s="1">
        <v>8</v>
      </c>
      <c r="Z5188" s="1">
        <v>3</v>
      </c>
      <c r="AA5188" s="1">
        <v>10</v>
      </c>
      <c r="AB5188" s="1" t="s">
        <v>128</v>
      </c>
      <c r="AC5188" s="1" t="s">
        <v>129</v>
      </c>
      <c r="AD5188" s="1" t="s">
        <v>632</v>
      </c>
      <c r="AF5188" s="1" t="s">
        <v>88</v>
      </c>
      <c r="AG5188" s="1" t="s">
        <v>88</v>
      </c>
      <c r="AH5188" s="1" t="s">
        <v>88</v>
      </c>
      <c r="AI5188" s="1" t="s">
        <v>18017</v>
      </c>
      <c r="AJ5188" s="1" t="s">
        <v>207</v>
      </c>
      <c r="AK5188" s="1" t="s">
        <v>9140</v>
      </c>
      <c r="AL5188" s="1" t="s">
        <v>9140</v>
      </c>
      <c r="AM5188" s="1" t="s">
        <v>207</v>
      </c>
      <c r="AN5188" s="1" t="s">
        <v>207</v>
      </c>
      <c r="AO5188" s="1" t="s">
        <v>9140</v>
      </c>
      <c r="AP5188" s="1" t="s">
        <v>132</v>
      </c>
      <c r="AQ5188" s="1" t="s">
        <v>94</v>
      </c>
      <c r="AR5188" s="1" t="s">
        <v>157</v>
      </c>
      <c r="AS5188" s="1">
        <v>5000</v>
      </c>
      <c r="AT5188" s="1" t="s">
        <v>536</v>
      </c>
      <c r="AU5188" s="1" t="s">
        <v>472</v>
      </c>
      <c r="AV5188" s="1"/>
      <c r="AW5188" s="13">
        <v>90000</v>
      </c>
      <c r="AX5188" s="1">
        <v>70000</v>
      </c>
      <c r="AZ5188" s="1">
        <v>3</v>
      </c>
      <c r="BA5188" s="1">
        <v>3</v>
      </c>
      <c r="BB5188" s="1" t="s">
        <v>88</v>
      </c>
      <c r="BC5188" s="1" t="s">
        <v>97</v>
      </c>
      <c r="BD5188" s="1" t="s">
        <v>88</v>
      </c>
      <c r="BE5188" s="1">
        <v>0</v>
      </c>
      <c r="BF5188" s="1">
        <v>0</v>
      </c>
      <c r="BG5188" s="1" t="s">
        <v>137</v>
      </c>
      <c r="BH5188" s="1" t="s">
        <v>339</v>
      </c>
      <c r="BN5188" s="1" t="s">
        <v>123</v>
      </c>
      <c r="BO5188" s="1" t="s">
        <v>124</v>
      </c>
      <c r="BP5188" s="1">
        <v>9</v>
      </c>
      <c r="BQ5188" s="1">
        <v>9</v>
      </c>
      <c r="BR5188" s="1" t="s">
        <v>207</v>
      </c>
      <c r="BS5188" s="1">
        <v>2</v>
      </c>
      <c r="BT5188" s="1">
        <v>1</v>
      </c>
      <c r="BU5188" s="1">
        <v>0</v>
      </c>
      <c r="BV5188" s="1" t="s">
        <v>105</v>
      </c>
      <c r="BW5188" s="1" t="s">
        <v>88</v>
      </c>
      <c r="BX5188" s="1" t="s">
        <v>88</v>
      </c>
      <c r="BY5188" s="1">
        <v>3</v>
      </c>
      <c r="BZ5188" s="1" t="s">
        <v>88</v>
      </c>
      <c r="CA5188" s="1">
        <v>8</v>
      </c>
      <c r="CB5188" s="1" t="s">
        <v>304</v>
      </c>
      <c r="CC5188" s="1" t="s">
        <v>88</v>
      </c>
    </row>
    <row r="5189" spans="1:82" ht="16" x14ac:dyDescent="0.2">
      <c r="A5189" s="2">
        <v>44051.834733796299</v>
      </c>
      <c r="B5189" s="1" t="s">
        <v>108</v>
      </c>
      <c r="C5189" s="1">
        <v>26</v>
      </c>
      <c r="D5189" s="1" t="s">
        <v>21</v>
      </c>
      <c r="V5189" s="1" t="s">
        <v>395</v>
      </c>
      <c r="X5189" s="1">
        <v>0</v>
      </c>
      <c r="Y5189" s="1">
        <v>0</v>
      </c>
      <c r="Z5189" s="1">
        <v>0</v>
      </c>
      <c r="AA5189" s="1">
        <v>0</v>
      </c>
      <c r="AB5189" s="1" t="s">
        <v>128</v>
      </c>
      <c r="AC5189" s="1" t="s">
        <v>84</v>
      </c>
      <c r="AD5189" s="1" t="s">
        <v>607</v>
      </c>
      <c r="AF5189" s="1" t="s">
        <v>202</v>
      </c>
      <c r="AG5189" s="1" t="s">
        <v>88</v>
      </c>
      <c r="AH5189" s="1" t="s">
        <v>89</v>
      </c>
      <c r="AI5189" s="1" t="s">
        <v>111</v>
      </c>
      <c r="AJ5189" s="1" t="s">
        <v>739</v>
      </c>
      <c r="AK5189" s="1" t="s">
        <v>15149</v>
      </c>
      <c r="AL5189" s="1" t="s">
        <v>2874</v>
      </c>
      <c r="AM5189" s="1" t="s">
        <v>207</v>
      </c>
      <c r="AN5189" s="1" t="s">
        <v>192</v>
      </c>
      <c r="AO5189" s="1" t="s">
        <v>262</v>
      </c>
      <c r="AP5189" s="1" t="s">
        <v>132</v>
      </c>
      <c r="AQ5189" s="1" t="s">
        <v>94</v>
      </c>
      <c r="AR5189" s="1" t="s">
        <v>88</v>
      </c>
      <c r="AS5189" s="1">
        <v>0</v>
      </c>
      <c r="AT5189" s="1" t="s">
        <v>536</v>
      </c>
      <c r="AU5189" s="1" t="s">
        <v>472</v>
      </c>
      <c r="AV5189" s="1"/>
      <c r="AW5189" s="13">
        <v>25000</v>
      </c>
      <c r="AX5189" s="1">
        <v>20000</v>
      </c>
      <c r="AZ5189" s="1">
        <v>3</v>
      </c>
      <c r="BA5189" s="1">
        <v>4</v>
      </c>
      <c r="BB5189" s="1" t="s">
        <v>88</v>
      </c>
      <c r="BC5189" s="1" t="s">
        <v>97</v>
      </c>
      <c r="BD5189" s="1" t="s">
        <v>88</v>
      </c>
      <c r="BE5189" s="1">
        <v>0</v>
      </c>
      <c r="BF5189" s="1">
        <v>0</v>
      </c>
      <c r="BG5189" s="1" t="s">
        <v>137</v>
      </c>
      <c r="BH5189" s="1" t="s">
        <v>121</v>
      </c>
      <c r="BI5189" s="1" t="s">
        <v>18018</v>
      </c>
      <c r="BJ5189" s="1" t="s">
        <v>88</v>
      </c>
      <c r="BK5189" s="1" t="s">
        <v>383</v>
      </c>
      <c r="BL5189" s="1" t="s">
        <v>88</v>
      </c>
      <c r="BM5189" s="1" t="s">
        <v>18019</v>
      </c>
      <c r="BN5189" s="3">
        <v>44470</v>
      </c>
      <c r="BO5189" s="1" t="s">
        <v>182</v>
      </c>
      <c r="BP5189" s="1">
        <v>10</v>
      </c>
      <c r="BQ5189" s="1">
        <v>10</v>
      </c>
      <c r="BR5189" s="1" t="s">
        <v>1209</v>
      </c>
      <c r="BS5189" s="1">
        <v>4</v>
      </c>
      <c r="BT5189" s="1">
        <v>0</v>
      </c>
      <c r="BU5189" s="1">
        <v>2</v>
      </c>
      <c r="BV5189" s="1" t="s">
        <v>622</v>
      </c>
      <c r="BW5189" s="1" t="s">
        <v>89</v>
      </c>
      <c r="BX5189" s="1" t="s">
        <v>88</v>
      </c>
      <c r="BY5189" s="1">
        <v>3</v>
      </c>
      <c r="BZ5189" s="1" t="s">
        <v>88</v>
      </c>
      <c r="CA5189" s="1">
        <v>6</v>
      </c>
      <c r="CB5189" s="1" t="s">
        <v>107</v>
      </c>
      <c r="CC5189" s="1" t="s">
        <v>8945</v>
      </c>
      <c r="CD5189" s="1" t="s">
        <v>18020</v>
      </c>
    </row>
    <row r="5190" spans="1:82" ht="16" x14ac:dyDescent="0.2">
      <c r="A5190" s="2">
        <v>44051.836770833332</v>
      </c>
      <c r="B5190" s="1" t="s">
        <v>108</v>
      </c>
      <c r="C5190" s="1">
        <v>48</v>
      </c>
      <c r="D5190" s="1" t="s">
        <v>81</v>
      </c>
      <c r="E5190" s="1" t="s">
        <v>82</v>
      </c>
      <c r="X5190" s="1">
        <v>30</v>
      </c>
      <c r="Y5190" s="1">
        <v>8</v>
      </c>
      <c r="Z5190" s="1">
        <v>4</v>
      </c>
      <c r="AA5190" s="1">
        <v>0</v>
      </c>
      <c r="AB5190" s="1" t="s">
        <v>83</v>
      </c>
      <c r="AC5190" s="1" t="s">
        <v>147</v>
      </c>
      <c r="AD5190" s="1" t="s">
        <v>85</v>
      </c>
      <c r="AF5190" s="1" t="s">
        <v>88</v>
      </c>
      <c r="AG5190" s="1" t="s">
        <v>88</v>
      </c>
      <c r="AH5190" s="1" t="s">
        <v>89</v>
      </c>
      <c r="AI5190" s="1" t="s">
        <v>111</v>
      </c>
      <c r="AJ5190" s="1" t="s">
        <v>480</v>
      </c>
      <c r="AK5190" s="1" t="s">
        <v>2633</v>
      </c>
      <c r="AL5190" s="1" t="s">
        <v>9140</v>
      </c>
      <c r="AM5190" s="1" t="s">
        <v>310</v>
      </c>
      <c r="AN5190" s="1" t="s">
        <v>207</v>
      </c>
      <c r="AO5190" s="1" t="s">
        <v>2231</v>
      </c>
      <c r="AP5190" s="1" t="s">
        <v>132</v>
      </c>
      <c r="AQ5190" s="1" t="s">
        <v>94</v>
      </c>
      <c r="AR5190" s="1" t="s">
        <v>88</v>
      </c>
      <c r="AS5190" s="1">
        <v>0</v>
      </c>
      <c r="AT5190" s="1" t="s">
        <v>95</v>
      </c>
      <c r="AU5190" s="1" t="s">
        <v>96</v>
      </c>
      <c r="AV5190" s="1"/>
      <c r="AW5190" s="13">
        <v>125000</v>
      </c>
      <c r="AX5190" s="1">
        <v>95000</v>
      </c>
      <c r="AZ5190" s="1">
        <v>2</v>
      </c>
      <c r="BA5190" s="1">
        <v>1</v>
      </c>
      <c r="BB5190" s="1" t="s">
        <v>88</v>
      </c>
      <c r="BC5190" s="1" t="s">
        <v>97</v>
      </c>
      <c r="BD5190" s="1" t="s">
        <v>88</v>
      </c>
      <c r="BE5190" s="1">
        <v>0</v>
      </c>
      <c r="BF5190" s="1">
        <v>0</v>
      </c>
      <c r="BG5190" s="1" t="s">
        <v>137</v>
      </c>
      <c r="BH5190" s="1" t="s">
        <v>121</v>
      </c>
      <c r="BJ5190" s="1" t="s">
        <v>88</v>
      </c>
      <c r="BN5190" s="1" t="s">
        <v>170</v>
      </c>
      <c r="BO5190" s="1" t="s">
        <v>124</v>
      </c>
      <c r="BP5190" s="1">
        <v>4</v>
      </c>
      <c r="BQ5190" s="1">
        <v>5</v>
      </c>
      <c r="BR5190" s="1" t="s">
        <v>859</v>
      </c>
      <c r="BS5190" s="1">
        <v>2</v>
      </c>
      <c r="BT5190" s="1">
        <v>0</v>
      </c>
      <c r="BU5190" s="1">
        <v>1</v>
      </c>
      <c r="BV5190" s="1" t="s">
        <v>143</v>
      </c>
      <c r="BW5190" s="1" t="s">
        <v>89</v>
      </c>
      <c r="BX5190" s="1" t="s">
        <v>88</v>
      </c>
      <c r="BY5190" s="1">
        <v>3</v>
      </c>
      <c r="BZ5190" s="1" t="s">
        <v>106</v>
      </c>
      <c r="CA5190" s="1">
        <v>1</v>
      </c>
      <c r="CB5190" s="1" t="s">
        <v>6377</v>
      </c>
      <c r="CC5190" s="1" t="s">
        <v>88</v>
      </c>
    </row>
    <row r="5191" spans="1:82" ht="16" x14ac:dyDescent="0.2">
      <c r="A5191" s="2">
        <v>44051.836828703701</v>
      </c>
      <c r="B5191" s="1" t="s">
        <v>80</v>
      </c>
      <c r="C5191" s="1">
        <v>28</v>
      </c>
      <c r="D5191" s="1" t="s">
        <v>81</v>
      </c>
      <c r="E5191" s="1" t="s">
        <v>82</v>
      </c>
      <c r="X5191" s="1">
        <v>3</v>
      </c>
      <c r="Y5191" s="1">
        <v>3</v>
      </c>
      <c r="Z5191" s="1">
        <v>3</v>
      </c>
      <c r="AA5191" s="1">
        <v>0</v>
      </c>
      <c r="AB5191" s="1" t="s">
        <v>83</v>
      </c>
      <c r="AC5191" s="1" t="s">
        <v>129</v>
      </c>
      <c r="AD5191" s="1" t="s">
        <v>18021</v>
      </c>
      <c r="AE5191" s="1" t="s">
        <v>1092</v>
      </c>
      <c r="AF5191" s="1" t="s">
        <v>88</v>
      </c>
      <c r="AG5191" s="1" t="s">
        <v>88</v>
      </c>
      <c r="AH5191" s="1" t="s">
        <v>89</v>
      </c>
      <c r="AI5191" s="1" t="s">
        <v>18022</v>
      </c>
      <c r="AJ5191" s="1" t="s">
        <v>207</v>
      </c>
      <c r="AK5191" s="1" t="s">
        <v>10673</v>
      </c>
      <c r="AL5191" s="1" t="s">
        <v>759</v>
      </c>
      <c r="AM5191" s="1" t="s">
        <v>310</v>
      </c>
      <c r="AN5191" s="1" t="s">
        <v>207</v>
      </c>
      <c r="AO5191" s="1" t="s">
        <v>361</v>
      </c>
      <c r="AP5191" s="1" t="s">
        <v>132</v>
      </c>
      <c r="AQ5191" s="1" t="s">
        <v>94</v>
      </c>
      <c r="AR5191" s="1" t="s">
        <v>88</v>
      </c>
      <c r="AS5191" s="1">
        <v>0</v>
      </c>
      <c r="AT5191" s="1" t="s">
        <v>134</v>
      </c>
      <c r="AU5191" s="1" t="s">
        <v>96</v>
      </c>
      <c r="AV5191" s="1"/>
      <c r="AW5191" s="13">
        <v>83000</v>
      </c>
      <c r="AX5191" s="1">
        <v>67310</v>
      </c>
      <c r="AY5191" s="1" t="s">
        <v>279</v>
      </c>
      <c r="AZ5191" s="1">
        <v>2</v>
      </c>
      <c r="BA5191" s="1">
        <v>2</v>
      </c>
      <c r="BB5191" s="1" t="s">
        <v>88</v>
      </c>
      <c r="BC5191" s="1" t="s">
        <v>97</v>
      </c>
      <c r="BD5191" s="1" t="s">
        <v>88</v>
      </c>
      <c r="BE5191" s="1">
        <v>0</v>
      </c>
      <c r="BF5191" s="1">
        <v>0</v>
      </c>
      <c r="BG5191" s="1" t="s">
        <v>120</v>
      </c>
      <c r="BH5191" s="1" t="s">
        <v>121</v>
      </c>
      <c r="BJ5191" s="1" t="s">
        <v>88</v>
      </c>
      <c r="BK5191" s="1" t="s">
        <v>88</v>
      </c>
      <c r="BL5191" s="1" t="s">
        <v>88</v>
      </c>
      <c r="BM5191" s="1" t="s">
        <v>18023</v>
      </c>
      <c r="BN5191" s="1" t="s">
        <v>141</v>
      </c>
      <c r="BO5191" s="1" t="s">
        <v>124</v>
      </c>
      <c r="BP5191" s="1">
        <v>7</v>
      </c>
      <c r="BQ5191" s="1">
        <v>9</v>
      </c>
      <c r="BR5191" s="1" t="s">
        <v>3875</v>
      </c>
      <c r="BS5191" s="1">
        <v>1</v>
      </c>
      <c r="BT5191" s="1">
        <v>0</v>
      </c>
      <c r="BU5191" s="1">
        <v>1</v>
      </c>
      <c r="BV5191" s="1" t="s">
        <v>143</v>
      </c>
      <c r="BW5191" s="1" t="s">
        <v>89</v>
      </c>
      <c r="BX5191" s="1" t="s">
        <v>88</v>
      </c>
      <c r="BY5191" s="1">
        <v>4</v>
      </c>
      <c r="BZ5191" s="1" t="s">
        <v>88</v>
      </c>
      <c r="CA5191" s="1">
        <v>6</v>
      </c>
      <c r="CB5191" s="1" t="s">
        <v>107</v>
      </c>
      <c r="CC5191" s="1" t="s">
        <v>254</v>
      </c>
    </row>
    <row r="5192" spans="1:82" ht="16" x14ac:dyDescent="0.2">
      <c r="A5192" s="2">
        <v>44051.837048611109</v>
      </c>
      <c r="B5192" s="1" t="s">
        <v>108</v>
      </c>
      <c r="C5192" s="1">
        <v>33</v>
      </c>
      <c r="D5192" s="1" t="s">
        <v>81</v>
      </c>
      <c r="E5192" s="1" t="s">
        <v>356</v>
      </c>
      <c r="X5192" s="1">
        <v>4</v>
      </c>
      <c r="Y5192" s="1">
        <v>4</v>
      </c>
      <c r="Z5192" s="1">
        <v>0</v>
      </c>
      <c r="AA5192" s="1">
        <v>0</v>
      </c>
      <c r="AB5192" s="1" t="s">
        <v>83</v>
      </c>
      <c r="AC5192" s="1" t="s">
        <v>147</v>
      </c>
      <c r="AD5192" s="1" t="s">
        <v>160</v>
      </c>
      <c r="AE5192" s="1" t="s">
        <v>358</v>
      </c>
      <c r="AF5192" s="1" t="s">
        <v>202</v>
      </c>
      <c r="AG5192" s="1" t="s">
        <v>88</v>
      </c>
      <c r="AH5192" s="1" t="s">
        <v>89</v>
      </c>
      <c r="AI5192" s="1" t="s">
        <v>150</v>
      </c>
      <c r="AJ5192" s="1" t="s">
        <v>18024</v>
      </c>
      <c r="AK5192" s="1" t="s">
        <v>5267</v>
      </c>
      <c r="AL5192" s="1" t="s">
        <v>18025</v>
      </c>
      <c r="AM5192" s="1" t="s">
        <v>18026</v>
      </c>
      <c r="AN5192" s="1" t="s">
        <v>207</v>
      </c>
      <c r="AO5192" s="1" t="s">
        <v>9140</v>
      </c>
      <c r="AP5192" s="1" t="s">
        <v>93</v>
      </c>
      <c r="AQ5192" s="1" t="s">
        <v>94</v>
      </c>
      <c r="AR5192" s="1" t="s">
        <v>400</v>
      </c>
      <c r="AS5192" s="1">
        <v>2800</v>
      </c>
      <c r="AT5192" s="1" t="s">
        <v>536</v>
      </c>
      <c r="AU5192" s="1" t="s">
        <v>96</v>
      </c>
      <c r="AV5192" s="1"/>
      <c r="AW5192" s="13">
        <v>76000</v>
      </c>
      <c r="AX5192" s="1">
        <v>60000</v>
      </c>
      <c r="AZ5192" s="1">
        <v>3</v>
      </c>
      <c r="BA5192" s="1">
        <v>2</v>
      </c>
      <c r="BB5192" s="1" t="s">
        <v>88</v>
      </c>
      <c r="BC5192" s="1" t="s">
        <v>97</v>
      </c>
      <c r="BD5192" s="1" t="s">
        <v>88</v>
      </c>
      <c r="BE5192" s="1">
        <v>0</v>
      </c>
      <c r="BF5192" s="1">
        <v>0</v>
      </c>
      <c r="BG5192" s="1" t="s">
        <v>120</v>
      </c>
      <c r="BH5192" s="1" t="s">
        <v>121</v>
      </c>
      <c r="BN5192" s="1" t="s">
        <v>294</v>
      </c>
      <c r="BO5192" s="1" t="s">
        <v>103</v>
      </c>
      <c r="BP5192" s="1">
        <v>8</v>
      </c>
      <c r="BQ5192" s="1">
        <v>9</v>
      </c>
      <c r="BR5192" s="1" t="s">
        <v>18027</v>
      </c>
      <c r="BS5192" s="1">
        <v>2</v>
      </c>
      <c r="BT5192" s="1">
        <v>0</v>
      </c>
      <c r="BU5192" s="1">
        <v>1</v>
      </c>
      <c r="BV5192" s="1" t="s">
        <v>143</v>
      </c>
      <c r="BW5192" s="1" t="s">
        <v>89</v>
      </c>
      <c r="BX5192" s="1" t="s">
        <v>88</v>
      </c>
      <c r="BY5192" s="1">
        <v>3</v>
      </c>
      <c r="BZ5192" s="1" t="s">
        <v>88</v>
      </c>
      <c r="CA5192" s="1">
        <v>8</v>
      </c>
      <c r="CB5192" s="1" t="s">
        <v>144</v>
      </c>
      <c r="CC5192" s="1" t="s">
        <v>88</v>
      </c>
    </row>
    <row r="5193" spans="1:82" ht="16" x14ac:dyDescent="0.2">
      <c r="A5193" s="2">
        <v>44051.839548611111</v>
      </c>
      <c r="B5193" s="1" t="s">
        <v>108</v>
      </c>
      <c r="C5193" s="1">
        <v>40</v>
      </c>
      <c r="D5193" s="1" t="s">
        <v>81</v>
      </c>
      <c r="E5193" s="1" t="s">
        <v>82</v>
      </c>
      <c r="X5193" s="1">
        <v>17</v>
      </c>
      <c r="Y5193" s="1">
        <v>13</v>
      </c>
      <c r="Z5193" s="1">
        <v>1</v>
      </c>
      <c r="AA5193" s="1">
        <v>15</v>
      </c>
      <c r="AB5193" s="1" t="s">
        <v>83</v>
      </c>
      <c r="AC5193" s="1" t="s">
        <v>147</v>
      </c>
      <c r="AD5193" s="1" t="s">
        <v>85</v>
      </c>
      <c r="AE5193" s="1" t="s">
        <v>86</v>
      </c>
      <c r="AF5193" s="1" t="s">
        <v>202</v>
      </c>
      <c r="AG5193" s="1" t="s">
        <v>88</v>
      </c>
      <c r="AH5193" s="1" t="s">
        <v>89</v>
      </c>
      <c r="AI5193" s="1" t="s">
        <v>264</v>
      </c>
      <c r="AJ5193" s="1" t="s">
        <v>2376</v>
      </c>
      <c r="AK5193" s="1" t="s">
        <v>980</v>
      </c>
      <c r="AL5193" s="1" t="s">
        <v>1312</v>
      </c>
      <c r="AM5193" s="1" t="s">
        <v>925</v>
      </c>
      <c r="AN5193" s="1" t="s">
        <v>1031</v>
      </c>
      <c r="AO5193" s="1" t="s">
        <v>2255</v>
      </c>
      <c r="AP5193" s="1" t="s">
        <v>132</v>
      </c>
      <c r="AQ5193" s="1" t="s">
        <v>133</v>
      </c>
      <c r="AR5193" s="1" t="s">
        <v>157</v>
      </c>
      <c r="AS5193" s="1">
        <v>0</v>
      </c>
      <c r="AT5193" s="1" t="s">
        <v>134</v>
      </c>
      <c r="AU5193" s="1" t="s">
        <v>96</v>
      </c>
      <c r="AV5193" s="1"/>
      <c r="AW5193" s="13">
        <v>180000</v>
      </c>
      <c r="AX5193" s="1">
        <v>130000</v>
      </c>
      <c r="AZ5193" s="1">
        <v>3</v>
      </c>
      <c r="BA5193" s="1">
        <v>2</v>
      </c>
      <c r="BB5193" s="1" t="s">
        <v>88</v>
      </c>
      <c r="BC5193" s="1" t="s">
        <v>97</v>
      </c>
      <c r="BD5193" s="1" t="s">
        <v>88</v>
      </c>
      <c r="BE5193" s="1">
        <v>0</v>
      </c>
      <c r="BF5193" s="1">
        <v>0</v>
      </c>
      <c r="BG5193" s="1" t="s">
        <v>120</v>
      </c>
      <c r="BH5193" s="1" t="s">
        <v>121</v>
      </c>
      <c r="BJ5193" s="1" t="s">
        <v>88</v>
      </c>
      <c r="BN5193" s="1" t="s">
        <v>170</v>
      </c>
      <c r="BO5193" s="1" t="s">
        <v>182</v>
      </c>
      <c r="BP5193" s="1">
        <v>8</v>
      </c>
      <c r="BQ5193" s="1">
        <v>10</v>
      </c>
      <c r="BR5193" s="1" t="s">
        <v>859</v>
      </c>
      <c r="BS5193" s="1">
        <v>3</v>
      </c>
      <c r="BT5193" s="1">
        <v>2</v>
      </c>
      <c r="BU5193" s="1">
        <v>3</v>
      </c>
      <c r="BV5193" s="1" t="s">
        <v>172</v>
      </c>
      <c r="BW5193" s="1" t="s">
        <v>88</v>
      </c>
      <c r="BX5193" s="1" t="s">
        <v>89</v>
      </c>
      <c r="BY5193" s="1">
        <v>3</v>
      </c>
      <c r="BZ5193" s="1" t="s">
        <v>88</v>
      </c>
      <c r="CA5193" s="1">
        <v>8</v>
      </c>
      <c r="CB5193" s="1" t="s">
        <v>445</v>
      </c>
      <c r="CC5193" s="1" t="s">
        <v>88</v>
      </c>
    </row>
    <row r="5194" spans="1:82" ht="16" x14ac:dyDescent="0.2">
      <c r="A5194" s="2">
        <v>44051.839988425927</v>
      </c>
      <c r="B5194" s="1" t="s">
        <v>108</v>
      </c>
      <c r="C5194" s="1">
        <v>39</v>
      </c>
      <c r="D5194" s="1" t="s">
        <v>81</v>
      </c>
      <c r="E5194" s="1" t="s">
        <v>82</v>
      </c>
      <c r="X5194" s="1">
        <v>10</v>
      </c>
      <c r="Y5194" s="1">
        <v>2</v>
      </c>
      <c r="Z5194" s="1">
        <v>2</v>
      </c>
      <c r="AA5194" s="1">
        <v>0</v>
      </c>
      <c r="AB5194" s="1" t="s">
        <v>83</v>
      </c>
      <c r="AC5194" s="1" t="s">
        <v>129</v>
      </c>
      <c r="AD5194" s="1" t="s">
        <v>897</v>
      </c>
      <c r="AE5194" s="1" t="s">
        <v>161</v>
      </c>
      <c r="AF5194" s="1" t="s">
        <v>88</v>
      </c>
      <c r="AG5194" s="1" t="s">
        <v>88</v>
      </c>
      <c r="AH5194" s="1" t="s">
        <v>88</v>
      </c>
      <c r="AI5194" s="1" t="s">
        <v>378</v>
      </c>
      <c r="AJ5194" s="1" t="s">
        <v>207</v>
      </c>
      <c r="AK5194" s="1" t="s">
        <v>9140</v>
      </c>
      <c r="AL5194" s="1" t="s">
        <v>9140</v>
      </c>
      <c r="AM5194" s="1" t="s">
        <v>207</v>
      </c>
      <c r="AN5194" s="1" t="s">
        <v>207</v>
      </c>
      <c r="AO5194" s="1" t="s">
        <v>9140</v>
      </c>
      <c r="AP5194" s="1" t="s">
        <v>132</v>
      </c>
      <c r="AQ5194" s="1" t="s">
        <v>94</v>
      </c>
      <c r="AR5194" s="1" t="s">
        <v>88</v>
      </c>
      <c r="AS5194" s="1">
        <v>0</v>
      </c>
      <c r="AT5194" s="1" t="s">
        <v>134</v>
      </c>
      <c r="AU5194" s="1" t="s">
        <v>96</v>
      </c>
      <c r="AV5194" s="1"/>
      <c r="AW5194" s="13">
        <v>140000</v>
      </c>
      <c r="AX5194" s="1">
        <v>140000</v>
      </c>
      <c r="AZ5194" s="1">
        <v>3</v>
      </c>
      <c r="BA5194" s="1">
        <v>3</v>
      </c>
      <c r="BB5194" s="1" t="s">
        <v>88</v>
      </c>
      <c r="BC5194" s="1" t="s">
        <v>97</v>
      </c>
      <c r="BD5194" s="1" t="s">
        <v>290</v>
      </c>
      <c r="BE5194" s="1">
        <v>20</v>
      </c>
      <c r="BF5194" s="1">
        <v>7</v>
      </c>
      <c r="BG5194" s="1" t="s">
        <v>120</v>
      </c>
      <c r="BH5194" s="1" t="s">
        <v>121</v>
      </c>
      <c r="BN5194" s="1" t="s">
        <v>181</v>
      </c>
      <c r="BO5194" s="1" t="s">
        <v>124</v>
      </c>
      <c r="BP5194" s="1">
        <v>4</v>
      </c>
      <c r="BQ5194" s="1">
        <v>2</v>
      </c>
      <c r="BR5194" s="1" t="s">
        <v>2957</v>
      </c>
      <c r="BS5194" s="1">
        <v>3</v>
      </c>
      <c r="BT5194" s="1">
        <v>2</v>
      </c>
      <c r="BU5194" s="1">
        <v>24</v>
      </c>
      <c r="BV5194" s="1" t="s">
        <v>172</v>
      </c>
      <c r="BW5194" s="1" t="s">
        <v>88</v>
      </c>
      <c r="BX5194" s="1" t="s">
        <v>89</v>
      </c>
      <c r="BY5194" s="1">
        <v>4</v>
      </c>
      <c r="BZ5194" s="1" t="s">
        <v>88</v>
      </c>
      <c r="CA5194" s="1">
        <v>9</v>
      </c>
      <c r="CB5194" s="1" t="s">
        <v>107</v>
      </c>
      <c r="CC5194" s="1" t="s">
        <v>88</v>
      </c>
    </row>
    <row r="5195" spans="1:82" ht="16" x14ac:dyDescent="0.2">
      <c r="A5195" s="2">
        <v>44051.840810185182</v>
      </c>
      <c r="B5195" s="1" t="s">
        <v>108</v>
      </c>
      <c r="C5195" s="1">
        <v>38</v>
      </c>
      <c r="D5195" s="1" t="s">
        <v>81</v>
      </c>
      <c r="E5195" s="1" t="s">
        <v>200</v>
      </c>
      <c r="X5195" s="1">
        <v>15</v>
      </c>
      <c r="Y5195" s="1">
        <v>11</v>
      </c>
      <c r="Z5195" s="1">
        <v>2</v>
      </c>
      <c r="AA5195" s="1">
        <v>0</v>
      </c>
      <c r="AB5195" s="1" t="s">
        <v>128</v>
      </c>
      <c r="AC5195" s="1" t="s">
        <v>129</v>
      </c>
      <c r="AF5195" s="1" t="s">
        <v>202</v>
      </c>
      <c r="AG5195" s="1" t="s">
        <v>88</v>
      </c>
      <c r="AH5195" s="1" t="s">
        <v>89</v>
      </c>
      <c r="AI5195" s="1" t="s">
        <v>272</v>
      </c>
      <c r="AJ5195" s="1" t="s">
        <v>409</v>
      </c>
      <c r="AK5195" s="1" t="s">
        <v>867</v>
      </c>
      <c r="AL5195" s="1" t="s">
        <v>9140</v>
      </c>
      <c r="AM5195" s="1" t="s">
        <v>602</v>
      </c>
      <c r="AN5195" s="1" t="s">
        <v>207</v>
      </c>
      <c r="AO5195" s="1" t="s">
        <v>9140</v>
      </c>
      <c r="AP5195" s="1" t="s">
        <v>132</v>
      </c>
      <c r="AQ5195" s="1" t="s">
        <v>94</v>
      </c>
      <c r="AR5195" s="1" t="s">
        <v>400</v>
      </c>
      <c r="AS5195" s="1">
        <v>10</v>
      </c>
      <c r="AT5195" s="1" t="s">
        <v>134</v>
      </c>
      <c r="AU5195" s="1" t="s">
        <v>96</v>
      </c>
      <c r="AV5195" s="1"/>
      <c r="AW5195" s="13">
        <v>78000</v>
      </c>
      <c r="AX5195" s="1">
        <v>65000</v>
      </c>
      <c r="AZ5195" s="1">
        <v>2</v>
      </c>
      <c r="BA5195" s="1">
        <v>2</v>
      </c>
      <c r="BB5195" s="1" t="s">
        <v>88</v>
      </c>
      <c r="BC5195" s="1" t="s">
        <v>97</v>
      </c>
      <c r="BD5195" s="1" t="s">
        <v>88</v>
      </c>
      <c r="BE5195" s="1">
        <v>0</v>
      </c>
      <c r="BF5195" s="1">
        <v>0</v>
      </c>
      <c r="BG5195" s="1" t="s">
        <v>120</v>
      </c>
      <c r="BH5195" s="1" t="s">
        <v>121</v>
      </c>
      <c r="BJ5195" s="1" t="s">
        <v>88</v>
      </c>
      <c r="BK5195" s="1" t="s">
        <v>88</v>
      </c>
      <c r="BL5195" s="1" t="s">
        <v>88</v>
      </c>
      <c r="BN5195" s="1" t="s">
        <v>141</v>
      </c>
      <c r="BO5195" s="1" t="s">
        <v>124</v>
      </c>
      <c r="BP5195" s="1">
        <v>3</v>
      </c>
      <c r="BQ5195" s="1">
        <v>3</v>
      </c>
      <c r="BR5195" s="1" t="s">
        <v>7958</v>
      </c>
      <c r="BS5195" s="1">
        <v>1</v>
      </c>
      <c r="BT5195" s="1">
        <v>3</v>
      </c>
      <c r="BU5195" s="1">
        <v>2</v>
      </c>
      <c r="BV5195" s="1" t="s">
        <v>753</v>
      </c>
      <c r="BW5195" s="1" t="s">
        <v>88</v>
      </c>
      <c r="BX5195" s="1" t="s">
        <v>89</v>
      </c>
      <c r="BY5195" s="1">
        <v>3</v>
      </c>
      <c r="BZ5195" s="1" t="s">
        <v>88</v>
      </c>
      <c r="CA5195" s="1">
        <v>4</v>
      </c>
      <c r="CB5195" s="1" t="s">
        <v>445</v>
      </c>
      <c r="CC5195" s="1" t="s">
        <v>88</v>
      </c>
    </row>
    <row r="5196" spans="1:82" ht="16" x14ac:dyDescent="0.2">
      <c r="A5196" s="2">
        <v>44051.841435185182</v>
      </c>
      <c r="B5196" s="1" t="s">
        <v>108</v>
      </c>
      <c r="C5196" s="1">
        <v>28</v>
      </c>
      <c r="D5196" s="1" t="s">
        <v>18</v>
      </c>
      <c r="S5196" s="1" t="s">
        <v>3218</v>
      </c>
      <c r="X5196" s="1">
        <v>6</v>
      </c>
      <c r="Y5196" s="1">
        <v>2</v>
      </c>
      <c r="Z5196" s="1">
        <v>1</v>
      </c>
      <c r="AA5196" s="1">
        <v>0</v>
      </c>
      <c r="AB5196" s="1" t="s">
        <v>174</v>
      </c>
      <c r="AC5196" s="1" t="s">
        <v>129</v>
      </c>
      <c r="AD5196" s="1" t="s">
        <v>632</v>
      </c>
      <c r="AE5196" s="1" t="s">
        <v>18028</v>
      </c>
      <c r="AF5196" s="1" t="s">
        <v>110</v>
      </c>
      <c r="AG5196" s="1" t="s">
        <v>89</v>
      </c>
      <c r="AH5196" s="1" t="s">
        <v>89</v>
      </c>
      <c r="AI5196" s="1" t="s">
        <v>90</v>
      </c>
      <c r="AJ5196" s="1" t="s">
        <v>18029</v>
      </c>
      <c r="AK5196" s="1" t="s">
        <v>18030</v>
      </c>
      <c r="AL5196" s="1" t="s">
        <v>18031</v>
      </c>
      <c r="AM5196" s="1" t="s">
        <v>18032</v>
      </c>
      <c r="AN5196" s="1" t="s">
        <v>1013</v>
      </c>
      <c r="AO5196" s="1" t="s">
        <v>18033</v>
      </c>
      <c r="AP5196" s="1" t="s">
        <v>132</v>
      </c>
      <c r="AQ5196" s="1" t="s">
        <v>94</v>
      </c>
      <c r="AR5196" s="1" t="s">
        <v>157</v>
      </c>
      <c r="AS5196" s="1">
        <v>0</v>
      </c>
      <c r="AT5196" s="1" t="s">
        <v>134</v>
      </c>
      <c r="AU5196" s="1" t="s">
        <v>530</v>
      </c>
      <c r="AV5196" s="1"/>
      <c r="AW5196" s="13">
        <v>7500</v>
      </c>
      <c r="AX5196" s="1">
        <v>5764</v>
      </c>
      <c r="AZ5196" s="1">
        <v>3</v>
      </c>
      <c r="BA5196" s="1">
        <v>3</v>
      </c>
      <c r="BB5196" s="1" t="s">
        <v>88</v>
      </c>
      <c r="BC5196" s="1" t="s">
        <v>97</v>
      </c>
      <c r="BD5196" s="1" t="s">
        <v>88</v>
      </c>
      <c r="BE5196" s="1">
        <v>0</v>
      </c>
      <c r="BF5196" s="1">
        <v>0</v>
      </c>
      <c r="BG5196" s="1" t="s">
        <v>137</v>
      </c>
      <c r="BH5196" s="1" t="s">
        <v>121</v>
      </c>
      <c r="BN5196" s="1" t="s">
        <v>196</v>
      </c>
      <c r="BO5196" s="1" t="s">
        <v>103</v>
      </c>
      <c r="BP5196" s="1">
        <v>7</v>
      </c>
      <c r="BQ5196" s="1">
        <v>8</v>
      </c>
      <c r="BR5196" s="1" t="s">
        <v>2353</v>
      </c>
      <c r="BS5196" s="1">
        <v>2</v>
      </c>
      <c r="BT5196" s="1">
        <v>0</v>
      </c>
      <c r="BU5196" s="1">
        <v>2</v>
      </c>
      <c r="BV5196" s="1" t="s">
        <v>789</v>
      </c>
      <c r="BW5196" s="1" t="s">
        <v>89</v>
      </c>
      <c r="BX5196" s="1" t="s">
        <v>89</v>
      </c>
      <c r="BY5196" s="1">
        <v>3</v>
      </c>
      <c r="BZ5196" s="1" t="s">
        <v>88</v>
      </c>
      <c r="CA5196" s="1">
        <v>6</v>
      </c>
      <c r="CB5196" s="1" t="s">
        <v>107</v>
      </c>
      <c r="CC5196" s="1" t="s">
        <v>186</v>
      </c>
      <c r="CD5196" s="1" t="s">
        <v>18034</v>
      </c>
    </row>
    <row r="5197" spans="1:82" ht="16" x14ac:dyDescent="0.2">
      <c r="A5197" s="2">
        <v>44051.842152777775</v>
      </c>
      <c r="B5197" s="1" t="s">
        <v>108</v>
      </c>
      <c r="C5197" s="1">
        <v>24</v>
      </c>
      <c r="D5197" s="1" t="s">
        <v>81</v>
      </c>
      <c r="E5197" s="1" t="s">
        <v>263</v>
      </c>
      <c r="X5197" s="1">
        <v>3</v>
      </c>
      <c r="Y5197" s="1">
        <v>3</v>
      </c>
      <c r="Z5197" s="1">
        <v>3</v>
      </c>
      <c r="AA5197" s="1">
        <v>0</v>
      </c>
      <c r="AB5197" s="1" t="s">
        <v>83</v>
      </c>
      <c r="AC5197" s="1" t="s">
        <v>84</v>
      </c>
      <c r="AD5197" s="1" t="s">
        <v>256</v>
      </c>
      <c r="AE5197" s="1" t="s">
        <v>517</v>
      </c>
      <c r="AF5197" s="1" t="s">
        <v>88</v>
      </c>
      <c r="AG5197" s="1" t="s">
        <v>88</v>
      </c>
      <c r="AH5197" s="1" t="s">
        <v>88</v>
      </c>
      <c r="AI5197" s="1" t="s">
        <v>687</v>
      </c>
      <c r="AJ5197" s="1" t="s">
        <v>542</v>
      </c>
      <c r="AK5197" s="1" t="s">
        <v>9140</v>
      </c>
      <c r="AL5197" s="1" t="s">
        <v>9140</v>
      </c>
      <c r="AM5197" s="1" t="s">
        <v>310</v>
      </c>
      <c r="AN5197" s="1" t="s">
        <v>207</v>
      </c>
      <c r="AO5197" s="1" t="s">
        <v>9140</v>
      </c>
      <c r="AP5197" s="1" t="s">
        <v>132</v>
      </c>
      <c r="AQ5197" s="1" t="s">
        <v>94</v>
      </c>
      <c r="AR5197" s="1" t="s">
        <v>88</v>
      </c>
      <c r="AS5197" s="1">
        <v>0</v>
      </c>
      <c r="AT5197" s="1" t="s">
        <v>134</v>
      </c>
      <c r="AU5197" s="1" t="s">
        <v>96</v>
      </c>
      <c r="AV5197" s="1"/>
      <c r="AW5197" s="13">
        <v>43</v>
      </c>
      <c r="AX5197" s="1">
        <v>37</v>
      </c>
      <c r="AZ5197" s="1">
        <v>2</v>
      </c>
      <c r="BA5197" s="1">
        <v>1</v>
      </c>
      <c r="BB5197" s="1" t="s">
        <v>88</v>
      </c>
      <c r="BC5197" s="1" t="s">
        <v>97</v>
      </c>
      <c r="BD5197" s="1" t="s">
        <v>119</v>
      </c>
      <c r="BE5197" s="1">
        <v>5</v>
      </c>
      <c r="BF5197" s="1">
        <v>3</v>
      </c>
      <c r="BG5197" s="1" t="s">
        <v>98</v>
      </c>
      <c r="BH5197" s="1" t="s">
        <v>121</v>
      </c>
      <c r="BJ5197" s="1" t="s">
        <v>88</v>
      </c>
      <c r="BN5197" s="3">
        <v>44470</v>
      </c>
      <c r="BO5197" s="1" t="s">
        <v>182</v>
      </c>
      <c r="BP5197" s="1">
        <v>1</v>
      </c>
      <c r="BQ5197" s="1">
        <v>1</v>
      </c>
      <c r="BR5197" s="1" t="s">
        <v>207</v>
      </c>
      <c r="BS5197" s="1">
        <v>3</v>
      </c>
      <c r="BT5197" s="1">
        <v>0</v>
      </c>
      <c r="BU5197" s="1">
        <v>0</v>
      </c>
      <c r="BV5197" s="1" t="s">
        <v>105</v>
      </c>
      <c r="BW5197" s="1" t="s">
        <v>88</v>
      </c>
      <c r="BX5197" s="1" t="s">
        <v>89</v>
      </c>
      <c r="BY5197" s="1">
        <v>4</v>
      </c>
      <c r="BZ5197" s="1" t="s">
        <v>88</v>
      </c>
      <c r="CA5197" s="1">
        <v>2</v>
      </c>
      <c r="CB5197" s="1" t="s">
        <v>354</v>
      </c>
      <c r="CC5197" s="1" t="s">
        <v>88</v>
      </c>
    </row>
    <row r="5198" spans="1:82" ht="16" x14ac:dyDescent="0.2">
      <c r="A5198" s="2">
        <v>44051.84233796296</v>
      </c>
      <c r="B5198" s="1" t="s">
        <v>108</v>
      </c>
      <c r="C5198" s="1">
        <v>29</v>
      </c>
      <c r="D5198" s="1" t="s">
        <v>81</v>
      </c>
      <c r="E5198" s="1" t="s">
        <v>82</v>
      </c>
      <c r="X5198" s="1">
        <v>1</v>
      </c>
      <c r="Y5198" s="1">
        <v>1</v>
      </c>
      <c r="Z5198" s="1">
        <v>1</v>
      </c>
      <c r="AA5198" s="1">
        <v>0</v>
      </c>
      <c r="AB5198" s="1" t="s">
        <v>83</v>
      </c>
      <c r="AC5198" s="1" t="s">
        <v>129</v>
      </c>
      <c r="AD5198" s="1" t="s">
        <v>357</v>
      </c>
      <c r="AE5198" s="1" t="s">
        <v>517</v>
      </c>
      <c r="AF5198" s="1" t="s">
        <v>202</v>
      </c>
      <c r="AG5198" s="1" t="s">
        <v>88</v>
      </c>
      <c r="AH5198" s="1" t="s">
        <v>89</v>
      </c>
      <c r="AI5198" s="1" t="s">
        <v>455</v>
      </c>
      <c r="AJ5198" s="1" t="s">
        <v>211</v>
      </c>
      <c r="AK5198" s="1" t="s">
        <v>308</v>
      </c>
      <c r="AL5198" s="1" t="s">
        <v>267</v>
      </c>
      <c r="AM5198" s="1" t="s">
        <v>207</v>
      </c>
      <c r="AN5198" s="1" t="s">
        <v>207</v>
      </c>
      <c r="AO5198" s="1" t="s">
        <v>9140</v>
      </c>
      <c r="AP5198" s="1" t="s">
        <v>132</v>
      </c>
      <c r="AQ5198" s="1" t="s">
        <v>94</v>
      </c>
      <c r="AR5198" s="1" t="s">
        <v>157</v>
      </c>
      <c r="AS5198" s="1">
        <v>0</v>
      </c>
      <c r="AT5198" s="1" t="s">
        <v>134</v>
      </c>
      <c r="AU5198" s="1" t="s">
        <v>96</v>
      </c>
      <c r="AV5198" s="1"/>
      <c r="AW5198" s="13">
        <v>100000</v>
      </c>
      <c r="AX5198" s="1">
        <v>95000</v>
      </c>
      <c r="AZ5198" s="1">
        <v>2</v>
      </c>
      <c r="BA5198" s="1">
        <v>1</v>
      </c>
      <c r="BB5198" s="1" t="s">
        <v>88</v>
      </c>
      <c r="BC5198" s="1" t="s">
        <v>97</v>
      </c>
      <c r="BD5198" s="1" t="s">
        <v>88</v>
      </c>
      <c r="BE5198" s="1">
        <v>0</v>
      </c>
      <c r="BF5198" s="1">
        <v>0</v>
      </c>
      <c r="BG5198" s="1" t="s">
        <v>120</v>
      </c>
      <c r="BH5198" s="1" t="s">
        <v>121</v>
      </c>
      <c r="BI5198" s="1" t="s">
        <v>2306</v>
      </c>
      <c r="BJ5198" s="1" t="s">
        <v>88</v>
      </c>
      <c r="BN5198" s="1" t="s">
        <v>294</v>
      </c>
      <c r="BO5198" s="1" t="s">
        <v>124</v>
      </c>
      <c r="BP5198" s="1">
        <v>6</v>
      </c>
      <c r="BQ5198" s="1">
        <v>7</v>
      </c>
      <c r="BR5198" s="1" t="s">
        <v>207</v>
      </c>
      <c r="BS5198" s="1">
        <v>2</v>
      </c>
      <c r="BT5198" s="1">
        <v>0</v>
      </c>
      <c r="BU5198" s="1">
        <v>1</v>
      </c>
      <c r="BV5198" s="1" t="s">
        <v>143</v>
      </c>
      <c r="BW5198" s="1" t="s">
        <v>89</v>
      </c>
      <c r="BX5198" s="1" t="s">
        <v>89</v>
      </c>
      <c r="BY5198" s="1">
        <v>2</v>
      </c>
      <c r="BZ5198" s="1" t="s">
        <v>88</v>
      </c>
      <c r="CA5198" s="1">
        <v>8</v>
      </c>
      <c r="CB5198" s="1" t="s">
        <v>304</v>
      </c>
      <c r="CC5198" s="1" t="s">
        <v>88</v>
      </c>
    </row>
    <row r="5199" spans="1:82" ht="16" x14ac:dyDescent="0.2">
      <c r="A5199" s="2">
        <v>44051.843993055554</v>
      </c>
      <c r="B5199" s="1" t="s">
        <v>108</v>
      </c>
      <c r="C5199" s="1">
        <v>30</v>
      </c>
      <c r="D5199" s="1" t="s">
        <v>81</v>
      </c>
      <c r="E5199" s="1" t="s">
        <v>82</v>
      </c>
      <c r="X5199" s="1">
        <v>1</v>
      </c>
      <c r="Y5199" s="1">
        <v>2</v>
      </c>
      <c r="Z5199" s="1">
        <v>1</v>
      </c>
      <c r="AA5199" s="1">
        <v>0</v>
      </c>
      <c r="AB5199" s="1" t="s">
        <v>83</v>
      </c>
      <c r="AC5199" s="1" t="s">
        <v>84</v>
      </c>
      <c r="AD5199" s="1" t="s">
        <v>404</v>
      </c>
      <c r="AE5199" s="1" t="s">
        <v>18035</v>
      </c>
      <c r="AF5199" s="1" t="s">
        <v>202</v>
      </c>
      <c r="AG5199" s="1" t="s">
        <v>88</v>
      </c>
      <c r="AH5199" s="1" t="s">
        <v>89</v>
      </c>
      <c r="AI5199" s="1" t="s">
        <v>18036</v>
      </c>
      <c r="AJ5199" s="1" t="s">
        <v>18037</v>
      </c>
      <c r="AK5199" s="1" t="s">
        <v>872</v>
      </c>
      <c r="AL5199" s="1" t="s">
        <v>309</v>
      </c>
      <c r="AM5199" s="1" t="s">
        <v>178</v>
      </c>
      <c r="AN5199" s="1" t="s">
        <v>207</v>
      </c>
      <c r="AO5199" s="1" t="s">
        <v>555</v>
      </c>
      <c r="AP5199" s="1" t="s">
        <v>132</v>
      </c>
      <c r="AQ5199" s="1" t="s">
        <v>94</v>
      </c>
      <c r="AR5199" s="1" t="s">
        <v>157</v>
      </c>
      <c r="AS5199" s="1">
        <v>0</v>
      </c>
      <c r="AT5199" s="1" t="s">
        <v>95</v>
      </c>
      <c r="AU5199" s="1" t="s">
        <v>96</v>
      </c>
      <c r="AV5199" s="1"/>
      <c r="AW5199" s="13">
        <v>62000</v>
      </c>
      <c r="AX5199" s="1">
        <v>52000</v>
      </c>
      <c r="AZ5199" s="1">
        <v>1</v>
      </c>
      <c r="BA5199" s="1">
        <v>1</v>
      </c>
      <c r="BB5199" s="1" t="s">
        <v>88</v>
      </c>
      <c r="BC5199" s="1" t="s">
        <v>97</v>
      </c>
      <c r="BD5199" s="1" t="s">
        <v>88</v>
      </c>
      <c r="BE5199" s="1">
        <v>0</v>
      </c>
      <c r="BF5199" s="1">
        <v>0</v>
      </c>
      <c r="BG5199" s="1" t="s">
        <v>120</v>
      </c>
      <c r="BH5199" s="1" t="s">
        <v>121</v>
      </c>
      <c r="BJ5199" s="1" t="s">
        <v>88</v>
      </c>
      <c r="BN5199" s="1" t="s">
        <v>123</v>
      </c>
      <c r="BO5199" s="1" t="s">
        <v>182</v>
      </c>
      <c r="BP5199" s="1">
        <v>2</v>
      </c>
      <c r="BQ5199" s="1">
        <v>6</v>
      </c>
      <c r="BR5199" s="1" t="s">
        <v>1494</v>
      </c>
      <c r="BS5199" s="1">
        <v>4</v>
      </c>
      <c r="BT5199" s="1">
        <v>0</v>
      </c>
      <c r="BU5199" s="1">
        <v>1</v>
      </c>
      <c r="BV5199" s="1" t="s">
        <v>143</v>
      </c>
      <c r="BW5199" s="1" t="s">
        <v>89</v>
      </c>
      <c r="BX5199" s="1" t="s">
        <v>89</v>
      </c>
      <c r="BY5199" s="1">
        <v>1</v>
      </c>
      <c r="BZ5199" s="1" t="s">
        <v>88</v>
      </c>
      <c r="CA5199" s="1">
        <v>3</v>
      </c>
      <c r="CB5199" s="1" t="s">
        <v>144</v>
      </c>
      <c r="CC5199" s="1" t="s">
        <v>88</v>
      </c>
    </row>
    <row r="5200" spans="1:82" ht="16" x14ac:dyDescent="0.2">
      <c r="A5200" s="2">
        <v>44051.844282407408</v>
      </c>
      <c r="B5200" s="1" t="s">
        <v>108</v>
      </c>
      <c r="C5200" s="1">
        <v>25</v>
      </c>
      <c r="D5200" s="1" t="s">
        <v>17</v>
      </c>
      <c r="R5200" s="1" t="s">
        <v>2795</v>
      </c>
      <c r="X5200" s="1">
        <v>7</v>
      </c>
      <c r="Y5200" s="1">
        <v>1</v>
      </c>
      <c r="Z5200" s="1">
        <v>1</v>
      </c>
      <c r="AA5200" s="1">
        <v>0</v>
      </c>
      <c r="AB5200" s="1" t="s">
        <v>128</v>
      </c>
      <c r="AC5200" s="1" t="s">
        <v>129</v>
      </c>
      <c r="AF5200" s="1" t="s">
        <v>110</v>
      </c>
      <c r="AG5200" s="1" t="s">
        <v>88</v>
      </c>
      <c r="AH5200" s="1" t="s">
        <v>88</v>
      </c>
      <c r="AI5200" s="1" t="s">
        <v>264</v>
      </c>
      <c r="AJ5200" s="1" t="s">
        <v>1989</v>
      </c>
      <c r="AK5200" s="1" t="s">
        <v>9140</v>
      </c>
      <c r="AL5200" s="1" t="s">
        <v>9140</v>
      </c>
      <c r="AM5200" s="1" t="s">
        <v>310</v>
      </c>
      <c r="AN5200" s="1" t="s">
        <v>207</v>
      </c>
      <c r="AO5200" s="1" t="s">
        <v>9140</v>
      </c>
      <c r="AP5200" s="1" t="s">
        <v>132</v>
      </c>
      <c r="AQ5200" s="1" t="s">
        <v>94</v>
      </c>
      <c r="AR5200" s="1" t="s">
        <v>88</v>
      </c>
      <c r="AS5200" s="1">
        <v>0</v>
      </c>
      <c r="AT5200" s="1" t="s">
        <v>95</v>
      </c>
      <c r="AU5200" s="1" t="s">
        <v>96</v>
      </c>
      <c r="AV5200" s="1"/>
      <c r="AW5200" s="13">
        <v>5000000</v>
      </c>
      <c r="AX5200" s="1">
        <v>4550000</v>
      </c>
      <c r="AZ5200" s="1">
        <v>3</v>
      </c>
      <c r="BA5200" s="1">
        <v>1</v>
      </c>
      <c r="BB5200" s="1" t="s">
        <v>117</v>
      </c>
      <c r="BC5200" s="1" t="s">
        <v>97</v>
      </c>
      <c r="BD5200" s="1" t="s">
        <v>88</v>
      </c>
      <c r="BE5200" s="1">
        <v>0</v>
      </c>
      <c r="BF5200" s="1">
        <v>0</v>
      </c>
      <c r="BG5200" s="1" t="s">
        <v>98</v>
      </c>
      <c r="BH5200" s="1" t="s">
        <v>121</v>
      </c>
      <c r="BM5200" s="1" t="s">
        <v>18038</v>
      </c>
      <c r="BN5200" s="1" t="s">
        <v>170</v>
      </c>
      <c r="BO5200" s="1" t="s">
        <v>103</v>
      </c>
      <c r="BP5200" s="1">
        <v>9</v>
      </c>
      <c r="BQ5200" s="1">
        <v>9</v>
      </c>
      <c r="BR5200" s="1" t="s">
        <v>18039</v>
      </c>
      <c r="BS5200" s="1">
        <v>4</v>
      </c>
      <c r="BT5200" s="1">
        <v>2</v>
      </c>
      <c r="BU5200" s="1">
        <v>6</v>
      </c>
      <c r="BV5200" s="1" t="s">
        <v>831</v>
      </c>
      <c r="BW5200" s="1" t="s">
        <v>88</v>
      </c>
      <c r="BX5200" s="1" t="s">
        <v>88</v>
      </c>
      <c r="BY5200" s="1">
        <v>1</v>
      </c>
      <c r="BZ5200" s="1" t="s">
        <v>88</v>
      </c>
      <c r="CA5200" s="1">
        <v>10</v>
      </c>
      <c r="CB5200" s="1" t="s">
        <v>107</v>
      </c>
      <c r="CC5200" s="1" t="s">
        <v>88</v>
      </c>
    </row>
    <row r="5201" spans="1:82" ht="16" x14ac:dyDescent="0.2">
      <c r="A5201" s="2">
        <v>44051.844351851854</v>
      </c>
      <c r="B5201" s="1" t="s">
        <v>108</v>
      </c>
      <c r="C5201" s="1">
        <v>28</v>
      </c>
      <c r="D5201" s="1" t="s">
        <v>14</v>
      </c>
      <c r="O5201" s="1" t="s">
        <v>18040</v>
      </c>
      <c r="X5201" s="1">
        <v>4</v>
      </c>
      <c r="Y5201" s="1">
        <v>4</v>
      </c>
      <c r="Z5201" s="1">
        <v>4</v>
      </c>
      <c r="AA5201" s="1">
        <v>1</v>
      </c>
      <c r="AB5201" s="1" t="s">
        <v>83</v>
      </c>
      <c r="AC5201" s="1" t="s">
        <v>129</v>
      </c>
      <c r="AD5201" s="1" t="s">
        <v>10446</v>
      </c>
      <c r="AE5201" s="1" t="s">
        <v>2301</v>
      </c>
      <c r="AF5201" s="1" t="s">
        <v>88</v>
      </c>
      <c r="AG5201" s="1" t="s">
        <v>88</v>
      </c>
      <c r="AH5201" s="1" t="s">
        <v>89</v>
      </c>
      <c r="AI5201" s="1" t="s">
        <v>150</v>
      </c>
      <c r="AJ5201" s="1" t="s">
        <v>1504</v>
      </c>
      <c r="AK5201" s="1" t="s">
        <v>18041</v>
      </c>
      <c r="AL5201" s="1" t="s">
        <v>18042</v>
      </c>
      <c r="AM5201" s="1" t="s">
        <v>18043</v>
      </c>
      <c r="AN5201" s="1" t="s">
        <v>207</v>
      </c>
      <c r="AO5201" s="1" t="s">
        <v>18044</v>
      </c>
      <c r="AP5201" s="1" t="s">
        <v>132</v>
      </c>
      <c r="AQ5201" s="1" t="s">
        <v>94</v>
      </c>
      <c r="AR5201" s="1" t="s">
        <v>88</v>
      </c>
      <c r="AS5201" s="1">
        <v>0</v>
      </c>
      <c r="AT5201" s="1" t="s">
        <v>134</v>
      </c>
      <c r="AU5201" s="1" t="s">
        <v>96</v>
      </c>
      <c r="AV5201" s="1"/>
      <c r="AW5201" s="13">
        <v>30000</v>
      </c>
      <c r="AX5201" s="1">
        <v>23000</v>
      </c>
      <c r="AZ5201" s="1">
        <v>3</v>
      </c>
      <c r="BA5201" s="1">
        <v>3</v>
      </c>
      <c r="BB5201" s="1" t="s">
        <v>88</v>
      </c>
      <c r="BC5201" s="1" t="s">
        <v>97</v>
      </c>
      <c r="BD5201" s="1" t="s">
        <v>88</v>
      </c>
      <c r="BE5201" s="1">
        <v>0</v>
      </c>
      <c r="BF5201" s="1">
        <v>0</v>
      </c>
      <c r="BG5201" s="1" t="s">
        <v>120</v>
      </c>
      <c r="BH5201" s="1" t="s">
        <v>121</v>
      </c>
      <c r="BJ5201" s="1" t="s">
        <v>88</v>
      </c>
      <c r="BN5201" s="1" t="s">
        <v>170</v>
      </c>
      <c r="BO5201" s="1" t="s">
        <v>103</v>
      </c>
      <c r="BP5201" s="1">
        <v>6</v>
      </c>
      <c r="BQ5201" s="1">
        <v>6</v>
      </c>
      <c r="BR5201" s="1" t="s">
        <v>207</v>
      </c>
      <c r="BS5201" s="1">
        <v>4</v>
      </c>
      <c r="BT5201" s="1">
        <v>0</v>
      </c>
      <c r="BU5201" s="1">
        <v>1</v>
      </c>
      <c r="BV5201" s="1" t="s">
        <v>184</v>
      </c>
      <c r="BW5201" s="1" t="s">
        <v>88</v>
      </c>
      <c r="BX5201" s="1" t="s">
        <v>88</v>
      </c>
      <c r="BY5201" s="1">
        <v>3</v>
      </c>
      <c r="BZ5201" s="1" t="s">
        <v>88</v>
      </c>
      <c r="CA5201" s="1">
        <v>7</v>
      </c>
      <c r="CB5201" s="1" t="s">
        <v>107</v>
      </c>
      <c r="CC5201" s="1" t="s">
        <v>88</v>
      </c>
    </row>
    <row r="5202" spans="1:82" ht="16" x14ac:dyDescent="0.2">
      <c r="A5202" s="2">
        <v>44051.844548611109</v>
      </c>
      <c r="B5202" s="1" t="s">
        <v>108</v>
      </c>
      <c r="C5202" s="1">
        <v>26</v>
      </c>
      <c r="D5202" s="1" t="s">
        <v>7</v>
      </c>
      <c r="H5202" s="1" t="s">
        <v>10512</v>
      </c>
      <c r="X5202" s="1">
        <v>6</v>
      </c>
      <c r="Y5202" s="1">
        <v>2</v>
      </c>
      <c r="Z5202" s="1">
        <v>2</v>
      </c>
      <c r="AA5202" s="1">
        <v>16000000</v>
      </c>
      <c r="AB5202" s="1" t="s">
        <v>174</v>
      </c>
      <c r="AC5202" s="1" t="s">
        <v>129</v>
      </c>
      <c r="AD5202" s="1" t="s">
        <v>232</v>
      </c>
      <c r="AE5202" s="1" t="s">
        <v>18045</v>
      </c>
      <c r="AF5202" s="1" t="s">
        <v>110</v>
      </c>
      <c r="AG5202" s="1" t="s">
        <v>89</v>
      </c>
      <c r="AH5202" s="1" t="s">
        <v>89</v>
      </c>
      <c r="AI5202" s="1" t="s">
        <v>90</v>
      </c>
      <c r="AJ5202" s="1" t="s">
        <v>207</v>
      </c>
      <c r="AK5202" s="1" t="s">
        <v>9140</v>
      </c>
      <c r="AL5202" s="1" t="s">
        <v>9140</v>
      </c>
      <c r="AM5202" s="1" t="s">
        <v>207</v>
      </c>
      <c r="AN5202" s="1" t="s">
        <v>207</v>
      </c>
      <c r="AO5202" s="1" t="s">
        <v>9140</v>
      </c>
      <c r="AP5202" s="1" t="s">
        <v>132</v>
      </c>
      <c r="AQ5202" s="1" t="s">
        <v>94</v>
      </c>
      <c r="AR5202" s="1" t="s">
        <v>88</v>
      </c>
      <c r="AS5202" s="1">
        <v>0</v>
      </c>
      <c r="AT5202" s="1" t="s">
        <v>134</v>
      </c>
      <c r="AU5202" s="1" t="s">
        <v>96</v>
      </c>
      <c r="AV5202" s="1"/>
      <c r="AW5202" s="13">
        <v>1600000</v>
      </c>
      <c r="AX5202" s="1">
        <v>1560000</v>
      </c>
      <c r="AZ5202" s="1">
        <v>2</v>
      </c>
      <c r="BA5202" s="1">
        <v>4</v>
      </c>
      <c r="BB5202" s="1" t="s">
        <v>88</v>
      </c>
      <c r="BC5202" s="1" t="s">
        <v>97</v>
      </c>
      <c r="BD5202" s="1" t="s">
        <v>88</v>
      </c>
      <c r="BE5202" s="1">
        <v>0</v>
      </c>
      <c r="BF5202" s="1">
        <v>1</v>
      </c>
      <c r="BG5202" s="1" t="s">
        <v>120</v>
      </c>
      <c r="BH5202" s="1" t="s">
        <v>121</v>
      </c>
      <c r="BM5202" s="1" t="s">
        <v>18046</v>
      </c>
      <c r="BN5202" s="3">
        <v>44470</v>
      </c>
      <c r="BO5202" s="1" t="s">
        <v>103</v>
      </c>
      <c r="BP5202" s="1">
        <v>7</v>
      </c>
      <c r="BQ5202" s="1">
        <v>7</v>
      </c>
      <c r="BR5202" s="1" t="s">
        <v>18047</v>
      </c>
      <c r="BS5202" s="1">
        <v>4</v>
      </c>
      <c r="BT5202" s="1">
        <v>0</v>
      </c>
      <c r="BU5202" s="1">
        <v>2</v>
      </c>
      <c r="BV5202" s="1" t="s">
        <v>184</v>
      </c>
      <c r="BW5202" s="1" t="s">
        <v>88</v>
      </c>
      <c r="BX5202" s="1" t="s">
        <v>88</v>
      </c>
      <c r="BY5202" s="1">
        <v>4</v>
      </c>
      <c r="BZ5202" s="1" t="s">
        <v>88</v>
      </c>
      <c r="CA5202" s="1">
        <v>6</v>
      </c>
      <c r="CB5202" s="1" t="s">
        <v>107</v>
      </c>
      <c r="CC5202" s="1" t="s">
        <v>1697</v>
      </c>
    </row>
    <row r="5203" spans="1:82" ht="16" x14ac:dyDescent="0.2">
      <c r="A5203" s="2">
        <v>44051.84474537037</v>
      </c>
      <c r="B5203" s="1" t="s">
        <v>108</v>
      </c>
      <c r="C5203" s="1">
        <v>26</v>
      </c>
      <c r="D5203" s="1" t="s">
        <v>11</v>
      </c>
      <c r="L5203" s="1" t="s">
        <v>14968</v>
      </c>
      <c r="X5203" s="1">
        <v>5</v>
      </c>
      <c r="Y5203" s="1">
        <v>4</v>
      </c>
      <c r="Z5203" s="1">
        <v>4</v>
      </c>
      <c r="AA5203" s="1">
        <v>0</v>
      </c>
      <c r="AB5203" s="1" t="s">
        <v>83</v>
      </c>
      <c r="AC5203" s="1" t="s">
        <v>129</v>
      </c>
      <c r="AD5203" s="1" t="s">
        <v>453</v>
      </c>
      <c r="AE5203" s="1" t="s">
        <v>18048</v>
      </c>
      <c r="AF5203" s="1" t="s">
        <v>6606</v>
      </c>
      <c r="AG5203" s="1" t="s">
        <v>88</v>
      </c>
      <c r="AH5203" s="1" t="s">
        <v>88</v>
      </c>
      <c r="AI5203" s="1" t="s">
        <v>111</v>
      </c>
      <c r="AJ5203" s="1" t="s">
        <v>207</v>
      </c>
      <c r="AK5203" s="1" t="s">
        <v>814</v>
      </c>
      <c r="AL5203" s="1" t="s">
        <v>1077</v>
      </c>
      <c r="AM5203" s="1" t="s">
        <v>310</v>
      </c>
      <c r="AN5203" s="1" t="s">
        <v>207</v>
      </c>
      <c r="AO5203" s="1" t="s">
        <v>2255</v>
      </c>
      <c r="AP5203" s="1" t="s">
        <v>132</v>
      </c>
      <c r="AQ5203" s="1" t="s">
        <v>94</v>
      </c>
      <c r="AR5203" s="1" t="s">
        <v>88</v>
      </c>
      <c r="AS5203" s="1">
        <v>0</v>
      </c>
      <c r="AT5203" s="1" t="s">
        <v>536</v>
      </c>
      <c r="AU5203" s="1" t="s">
        <v>96</v>
      </c>
      <c r="AV5203" s="1"/>
      <c r="AW5203" s="13">
        <v>1150</v>
      </c>
      <c r="AX5203" s="1">
        <v>900</v>
      </c>
      <c r="AY5203" s="1" t="s">
        <v>279</v>
      </c>
      <c r="AZ5203" s="1">
        <v>3</v>
      </c>
      <c r="BA5203" s="1">
        <v>3</v>
      </c>
      <c r="BB5203" s="1" t="s">
        <v>135</v>
      </c>
      <c r="BC5203" s="1" t="s">
        <v>18049</v>
      </c>
      <c r="BD5203" s="1" t="s">
        <v>88</v>
      </c>
      <c r="BE5203" s="1">
        <v>0</v>
      </c>
      <c r="BF5203" s="1">
        <v>0</v>
      </c>
      <c r="BG5203" s="1" t="s">
        <v>120</v>
      </c>
      <c r="BH5203" s="1" t="s">
        <v>121</v>
      </c>
      <c r="BJ5203" s="1" t="s">
        <v>88</v>
      </c>
      <c r="BN5203" s="1" t="s">
        <v>102</v>
      </c>
      <c r="BO5203" s="1" t="s">
        <v>182</v>
      </c>
      <c r="BP5203" s="1">
        <v>9</v>
      </c>
      <c r="BQ5203" s="1">
        <v>9</v>
      </c>
      <c r="BR5203" s="1" t="s">
        <v>18050</v>
      </c>
      <c r="BS5203" s="1">
        <v>4</v>
      </c>
      <c r="BT5203" s="1">
        <v>0</v>
      </c>
      <c r="BU5203" s="1">
        <v>6</v>
      </c>
      <c r="BV5203" s="1" t="s">
        <v>184</v>
      </c>
      <c r="BW5203" s="1" t="s">
        <v>89</v>
      </c>
      <c r="BX5203" s="1" t="s">
        <v>88</v>
      </c>
      <c r="BY5203" s="1">
        <v>3</v>
      </c>
      <c r="BZ5203" s="1" t="s">
        <v>88</v>
      </c>
      <c r="CA5203" s="1">
        <v>9</v>
      </c>
      <c r="CB5203" s="1" t="s">
        <v>445</v>
      </c>
      <c r="CC5203" s="1" t="s">
        <v>186</v>
      </c>
    </row>
    <row r="5204" spans="1:82" ht="16" x14ac:dyDescent="0.2">
      <c r="A5204" s="2">
        <v>44051.844942129632</v>
      </c>
      <c r="B5204" s="1" t="s">
        <v>108</v>
      </c>
      <c r="C5204" s="1">
        <v>26</v>
      </c>
      <c r="D5204" s="1" t="s">
        <v>6</v>
      </c>
      <c r="G5204" s="1" t="s">
        <v>621</v>
      </c>
      <c r="X5204" s="1">
        <v>2</v>
      </c>
      <c r="Y5204" s="1">
        <v>2</v>
      </c>
      <c r="Z5204" s="1">
        <v>2</v>
      </c>
      <c r="AA5204" s="1">
        <v>5</v>
      </c>
      <c r="AB5204" s="1" t="s">
        <v>83</v>
      </c>
      <c r="AC5204" s="1" t="s">
        <v>129</v>
      </c>
      <c r="AD5204" s="1" t="s">
        <v>1073</v>
      </c>
      <c r="AE5204" s="1" t="s">
        <v>18051</v>
      </c>
      <c r="AF5204" s="1" t="s">
        <v>88</v>
      </c>
      <c r="AG5204" s="1" t="s">
        <v>88</v>
      </c>
      <c r="AH5204" s="1" t="s">
        <v>88</v>
      </c>
      <c r="AI5204" s="1" t="s">
        <v>18052</v>
      </c>
      <c r="AJ5204" s="1" t="s">
        <v>542</v>
      </c>
      <c r="AK5204" s="1" t="s">
        <v>9140</v>
      </c>
      <c r="AL5204" s="1" t="s">
        <v>9140</v>
      </c>
      <c r="AM5204" s="1" t="s">
        <v>207</v>
      </c>
      <c r="AN5204" s="1" t="s">
        <v>207</v>
      </c>
      <c r="AO5204" s="1" t="s">
        <v>9140</v>
      </c>
      <c r="AP5204" s="1" t="s">
        <v>132</v>
      </c>
      <c r="AQ5204" s="1" t="s">
        <v>94</v>
      </c>
      <c r="AR5204" s="1" t="s">
        <v>88</v>
      </c>
      <c r="AS5204" s="1">
        <v>0</v>
      </c>
      <c r="AT5204" s="1" t="s">
        <v>536</v>
      </c>
      <c r="AU5204" s="1" t="s">
        <v>96</v>
      </c>
      <c r="AV5204" s="1"/>
      <c r="AW5204" s="13">
        <v>732</v>
      </c>
      <c r="AX5204" s="1">
        <v>560</v>
      </c>
      <c r="AZ5204" s="1">
        <v>2</v>
      </c>
      <c r="BA5204" s="1">
        <v>2</v>
      </c>
      <c r="BB5204" s="1" t="s">
        <v>88</v>
      </c>
      <c r="BC5204" s="1" t="s">
        <v>97</v>
      </c>
      <c r="BD5204" s="1" t="s">
        <v>88</v>
      </c>
      <c r="BE5204" s="1">
        <v>0</v>
      </c>
      <c r="BF5204" s="1">
        <v>0</v>
      </c>
      <c r="BG5204" s="1" t="s">
        <v>98</v>
      </c>
      <c r="BH5204" s="1" t="s">
        <v>138</v>
      </c>
      <c r="BK5204" s="1" t="s">
        <v>88</v>
      </c>
      <c r="BL5204" s="1" t="s">
        <v>88</v>
      </c>
      <c r="BM5204" s="1" t="s">
        <v>18053</v>
      </c>
      <c r="BN5204" s="1" t="s">
        <v>102</v>
      </c>
      <c r="BO5204" s="1" t="s">
        <v>124</v>
      </c>
      <c r="BP5204" s="1">
        <v>6</v>
      </c>
      <c r="BQ5204" s="1">
        <v>10</v>
      </c>
      <c r="BR5204" s="1" t="s">
        <v>10518</v>
      </c>
      <c r="BS5204" s="1">
        <v>4</v>
      </c>
      <c r="BT5204" s="1">
        <v>0</v>
      </c>
      <c r="BU5204" s="1">
        <v>4</v>
      </c>
      <c r="BV5204" s="1" t="s">
        <v>184</v>
      </c>
      <c r="BW5204" s="1" t="s">
        <v>88</v>
      </c>
      <c r="BX5204" s="1" t="s">
        <v>88</v>
      </c>
      <c r="BY5204" s="1">
        <v>3</v>
      </c>
      <c r="BZ5204" s="1" t="s">
        <v>88</v>
      </c>
      <c r="CA5204" s="1">
        <v>8</v>
      </c>
      <c r="CB5204" s="1" t="s">
        <v>342</v>
      </c>
      <c r="CC5204" s="1" t="s">
        <v>902</v>
      </c>
    </row>
    <row r="5205" spans="1:82" ht="16" x14ac:dyDescent="0.2">
      <c r="A5205" s="2">
        <v>44051.845497685186</v>
      </c>
      <c r="B5205" s="1" t="s">
        <v>108</v>
      </c>
      <c r="C5205" s="1">
        <v>41</v>
      </c>
      <c r="D5205" s="1" t="s">
        <v>81</v>
      </c>
      <c r="E5205" s="1" t="s">
        <v>200</v>
      </c>
      <c r="X5205" s="1">
        <v>10</v>
      </c>
      <c r="Y5205" s="1">
        <v>1</v>
      </c>
      <c r="Z5205" s="1">
        <v>1</v>
      </c>
      <c r="AA5205" s="1">
        <v>0</v>
      </c>
      <c r="AB5205" s="1" t="s">
        <v>83</v>
      </c>
      <c r="AC5205" s="1" t="s">
        <v>147</v>
      </c>
      <c r="AD5205" s="1" t="s">
        <v>1457</v>
      </c>
      <c r="AE5205" s="1" t="s">
        <v>586</v>
      </c>
      <c r="AF5205" s="1" t="s">
        <v>202</v>
      </c>
      <c r="AG5205" s="1" t="s">
        <v>88</v>
      </c>
      <c r="AH5205" s="1" t="s">
        <v>88</v>
      </c>
      <c r="AI5205" s="1" t="s">
        <v>378</v>
      </c>
      <c r="AJ5205" s="1" t="s">
        <v>698</v>
      </c>
      <c r="AK5205" s="1" t="s">
        <v>1060</v>
      </c>
      <c r="AL5205" s="1" t="s">
        <v>9140</v>
      </c>
      <c r="AM5205" s="1" t="s">
        <v>178</v>
      </c>
      <c r="AN5205" s="1" t="s">
        <v>207</v>
      </c>
      <c r="AO5205" s="1" t="s">
        <v>1365</v>
      </c>
      <c r="AP5205" s="1" t="s">
        <v>132</v>
      </c>
      <c r="AQ5205" s="1" t="s">
        <v>94</v>
      </c>
      <c r="AR5205" s="1" t="s">
        <v>157</v>
      </c>
      <c r="AS5205" s="1">
        <v>0</v>
      </c>
      <c r="AT5205" s="1" t="s">
        <v>536</v>
      </c>
      <c r="AU5205" s="1" t="s">
        <v>96</v>
      </c>
      <c r="AV5205" s="1"/>
      <c r="AW5205" s="13">
        <v>110000</v>
      </c>
      <c r="AX5205" s="1">
        <v>90000</v>
      </c>
      <c r="AZ5205" s="1">
        <v>2</v>
      </c>
      <c r="BA5205" s="1">
        <v>1</v>
      </c>
      <c r="BB5205" s="1" t="s">
        <v>135</v>
      </c>
      <c r="BC5205" s="1" t="s">
        <v>118</v>
      </c>
      <c r="BD5205" s="1" t="s">
        <v>119</v>
      </c>
      <c r="BE5205" s="1">
        <v>10</v>
      </c>
      <c r="BF5205" s="1">
        <v>7</v>
      </c>
      <c r="BG5205" s="1" t="s">
        <v>137</v>
      </c>
      <c r="BH5205" s="1" t="s">
        <v>121</v>
      </c>
      <c r="BN5205" s="1" t="s">
        <v>102</v>
      </c>
      <c r="BO5205" s="1" t="s">
        <v>124</v>
      </c>
      <c r="BP5205" s="1">
        <v>9</v>
      </c>
      <c r="BQ5205" s="1">
        <v>9</v>
      </c>
      <c r="BR5205" s="1" t="s">
        <v>1262</v>
      </c>
      <c r="BS5205" s="1">
        <v>2</v>
      </c>
      <c r="BT5205" s="1">
        <v>2</v>
      </c>
      <c r="BU5205" s="1">
        <v>3</v>
      </c>
      <c r="BV5205" s="1" t="s">
        <v>172</v>
      </c>
      <c r="BW5205" s="1" t="s">
        <v>88</v>
      </c>
      <c r="BX5205" s="1" t="s">
        <v>89</v>
      </c>
      <c r="BY5205" s="1">
        <v>2</v>
      </c>
      <c r="BZ5205" s="1" t="s">
        <v>88</v>
      </c>
      <c r="CA5205" s="1">
        <v>5</v>
      </c>
      <c r="CB5205" s="1" t="s">
        <v>107</v>
      </c>
      <c r="CC5205" s="1" t="s">
        <v>88</v>
      </c>
      <c r="CD5205" s="1" t="s">
        <v>4054</v>
      </c>
    </row>
    <row r="5206" spans="1:82" ht="16" x14ac:dyDescent="0.2">
      <c r="A5206" s="2">
        <v>44051.845960648148</v>
      </c>
      <c r="B5206" s="1" t="s">
        <v>108</v>
      </c>
      <c r="C5206" s="1">
        <v>28</v>
      </c>
      <c r="D5206" s="1" t="s">
        <v>81</v>
      </c>
      <c r="E5206" s="1" t="s">
        <v>82</v>
      </c>
      <c r="X5206" s="1">
        <v>2</v>
      </c>
      <c r="Y5206" s="1">
        <v>0</v>
      </c>
      <c r="Z5206" s="1">
        <v>0</v>
      </c>
      <c r="AA5206" s="1">
        <v>0</v>
      </c>
      <c r="AB5206" s="1" t="s">
        <v>174</v>
      </c>
      <c r="AC5206" s="1" t="s">
        <v>129</v>
      </c>
      <c r="AD5206" s="1" t="s">
        <v>552</v>
      </c>
      <c r="AE5206" s="1" t="s">
        <v>18054</v>
      </c>
      <c r="AF5206" s="1" t="s">
        <v>202</v>
      </c>
      <c r="AG5206" s="1" t="s">
        <v>88</v>
      </c>
      <c r="AH5206" s="1" t="s">
        <v>88</v>
      </c>
      <c r="AI5206" s="1" t="s">
        <v>90</v>
      </c>
      <c r="AJ5206" s="1" t="s">
        <v>480</v>
      </c>
      <c r="AK5206" s="1" t="s">
        <v>189</v>
      </c>
      <c r="AL5206" s="1" t="s">
        <v>9140</v>
      </c>
      <c r="AM5206" s="1" t="s">
        <v>207</v>
      </c>
      <c r="AN5206" s="1" t="s">
        <v>207</v>
      </c>
      <c r="AO5206" s="1" t="s">
        <v>18055</v>
      </c>
      <c r="AP5206" s="1" t="s">
        <v>132</v>
      </c>
      <c r="AQ5206" s="1" t="s">
        <v>94</v>
      </c>
      <c r="AR5206" s="1" t="s">
        <v>88</v>
      </c>
      <c r="AS5206" s="1">
        <v>0</v>
      </c>
      <c r="AT5206" s="1" t="s">
        <v>95</v>
      </c>
      <c r="AU5206" s="1" t="s">
        <v>96</v>
      </c>
      <c r="AV5206" s="1"/>
      <c r="AW5206" s="13">
        <v>38000</v>
      </c>
      <c r="AX5206" s="1">
        <v>30000</v>
      </c>
      <c r="AZ5206" s="1">
        <v>1</v>
      </c>
      <c r="BA5206" s="1">
        <v>1</v>
      </c>
      <c r="BB5206" s="1" t="s">
        <v>88</v>
      </c>
      <c r="BC5206" s="1" t="s">
        <v>97</v>
      </c>
      <c r="BD5206" s="1" t="s">
        <v>88</v>
      </c>
      <c r="BE5206" s="1">
        <v>0</v>
      </c>
      <c r="BF5206" s="1">
        <v>0</v>
      </c>
      <c r="BG5206" s="1" t="s">
        <v>120</v>
      </c>
      <c r="BH5206" s="1" t="s">
        <v>121</v>
      </c>
      <c r="BN5206" s="1" t="s">
        <v>170</v>
      </c>
      <c r="BO5206" s="1" t="s">
        <v>103</v>
      </c>
      <c r="BP5206" s="1">
        <v>5</v>
      </c>
      <c r="BQ5206" s="1">
        <v>10</v>
      </c>
      <c r="BR5206" s="1" t="s">
        <v>207</v>
      </c>
      <c r="BS5206" s="1">
        <v>3</v>
      </c>
      <c r="BT5206" s="1">
        <v>0</v>
      </c>
      <c r="BU5206" s="1">
        <v>1</v>
      </c>
      <c r="BV5206" s="1" t="s">
        <v>143</v>
      </c>
      <c r="BW5206" s="1" t="s">
        <v>88</v>
      </c>
      <c r="BX5206" s="1" t="s">
        <v>88</v>
      </c>
      <c r="BY5206" s="1">
        <v>3</v>
      </c>
      <c r="BZ5206" s="1" t="s">
        <v>88</v>
      </c>
      <c r="CA5206" s="1">
        <v>7</v>
      </c>
      <c r="CB5206" s="1" t="s">
        <v>107</v>
      </c>
      <c r="CC5206" s="1" t="s">
        <v>88</v>
      </c>
    </row>
    <row r="5207" spans="1:82" ht="16" x14ac:dyDescent="0.2">
      <c r="A5207" s="2">
        <v>44051.847083333334</v>
      </c>
      <c r="B5207" s="1" t="s">
        <v>108</v>
      </c>
      <c r="C5207" s="1">
        <v>32</v>
      </c>
      <c r="D5207" s="1" t="s">
        <v>6</v>
      </c>
      <c r="G5207" s="1" t="s">
        <v>621</v>
      </c>
      <c r="X5207" s="1">
        <v>6</v>
      </c>
      <c r="Y5207" s="1">
        <v>4</v>
      </c>
      <c r="Z5207" s="1">
        <v>2</v>
      </c>
      <c r="AA5207" s="1">
        <v>4</v>
      </c>
      <c r="AB5207" s="1" t="s">
        <v>83</v>
      </c>
      <c r="AC5207" s="1" t="s">
        <v>129</v>
      </c>
      <c r="AD5207" s="1" t="s">
        <v>453</v>
      </c>
      <c r="AE5207" s="1" t="s">
        <v>18056</v>
      </c>
      <c r="AF5207" s="1" t="s">
        <v>202</v>
      </c>
      <c r="AG5207" s="1" t="s">
        <v>88</v>
      </c>
      <c r="AH5207" s="1" t="s">
        <v>88</v>
      </c>
      <c r="AI5207" s="1" t="s">
        <v>272</v>
      </c>
      <c r="AJ5207" s="1" t="s">
        <v>273</v>
      </c>
      <c r="AK5207" s="1" t="s">
        <v>9033</v>
      </c>
      <c r="AL5207" s="1" t="s">
        <v>1510</v>
      </c>
      <c r="AM5207" s="1" t="s">
        <v>310</v>
      </c>
      <c r="AN5207" s="1" t="s">
        <v>1031</v>
      </c>
      <c r="AO5207" s="1" t="s">
        <v>583</v>
      </c>
      <c r="AP5207" s="1" t="s">
        <v>132</v>
      </c>
      <c r="AQ5207" s="1" t="s">
        <v>94</v>
      </c>
      <c r="AR5207" s="1" t="s">
        <v>88</v>
      </c>
      <c r="AS5207" s="1">
        <v>0</v>
      </c>
      <c r="AT5207" s="1" t="s">
        <v>134</v>
      </c>
      <c r="AU5207" s="1" t="s">
        <v>96</v>
      </c>
      <c r="AV5207" s="1"/>
      <c r="AW5207" s="13">
        <v>2500000</v>
      </c>
      <c r="AX5207" s="1">
        <v>2000000</v>
      </c>
      <c r="AZ5207" s="1">
        <v>2</v>
      </c>
      <c r="BA5207" s="1">
        <v>2</v>
      </c>
      <c r="BB5207" s="1" t="s">
        <v>280</v>
      </c>
      <c r="BC5207" s="1" t="s">
        <v>118</v>
      </c>
      <c r="BD5207" s="1" t="s">
        <v>119</v>
      </c>
      <c r="BE5207" s="1" t="s">
        <v>18057</v>
      </c>
      <c r="BF5207" s="1">
        <v>1</v>
      </c>
      <c r="BG5207" s="1" t="s">
        <v>120</v>
      </c>
      <c r="BH5207" s="1" t="s">
        <v>121</v>
      </c>
      <c r="BK5207" s="1" t="s">
        <v>442</v>
      </c>
      <c r="BL5207" s="1" t="s">
        <v>442</v>
      </c>
      <c r="BM5207" s="1" t="s">
        <v>18058</v>
      </c>
      <c r="BN5207" s="1" t="s">
        <v>196</v>
      </c>
      <c r="BO5207" s="1" t="s">
        <v>103</v>
      </c>
      <c r="BP5207" s="1">
        <v>10</v>
      </c>
      <c r="BQ5207" s="1">
        <v>7</v>
      </c>
      <c r="BR5207" s="1" t="s">
        <v>479</v>
      </c>
      <c r="BS5207" s="1">
        <v>3</v>
      </c>
      <c r="BT5207" s="1">
        <v>1</v>
      </c>
      <c r="BU5207" s="1">
        <v>4</v>
      </c>
      <c r="BV5207" s="1" t="s">
        <v>622</v>
      </c>
      <c r="BW5207" s="1" t="s">
        <v>89</v>
      </c>
      <c r="BX5207" s="1" t="s">
        <v>88</v>
      </c>
      <c r="BY5207" s="1">
        <v>3</v>
      </c>
      <c r="BZ5207" s="1" t="s">
        <v>88</v>
      </c>
      <c r="CA5207" s="1">
        <v>8</v>
      </c>
      <c r="CB5207" s="1" t="s">
        <v>342</v>
      </c>
      <c r="CC5207" s="1" t="s">
        <v>641</v>
      </c>
    </row>
    <row r="5208" spans="1:82" ht="16" x14ac:dyDescent="0.2">
      <c r="A5208" s="2">
        <v>44051.847280092596</v>
      </c>
      <c r="B5208" s="1" t="s">
        <v>108</v>
      </c>
      <c r="C5208" s="1">
        <v>27</v>
      </c>
      <c r="D5208" s="1" t="s">
        <v>14</v>
      </c>
      <c r="O5208" s="1" t="s">
        <v>1949</v>
      </c>
      <c r="X5208" s="1">
        <v>5</v>
      </c>
      <c r="Y5208" s="1">
        <v>3</v>
      </c>
      <c r="Z5208" s="1">
        <v>2</v>
      </c>
      <c r="AA5208" s="1">
        <v>3</v>
      </c>
      <c r="AB5208" s="1" t="s">
        <v>83</v>
      </c>
      <c r="AC5208" s="1" t="s">
        <v>129</v>
      </c>
      <c r="AD5208" s="1" t="s">
        <v>1073</v>
      </c>
      <c r="AE5208" s="1" t="s">
        <v>18059</v>
      </c>
      <c r="AF5208" s="1" t="s">
        <v>88</v>
      </c>
      <c r="AG5208" s="1" t="s">
        <v>88</v>
      </c>
      <c r="AH5208" s="1" t="s">
        <v>89</v>
      </c>
      <c r="AI5208" s="1" t="s">
        <v>111</v>
      </c>
      <c r="AJ5208" s="1" t="s">
        <v>18060</v>
      </c>
      <c r="AK5208" s="1" t="s">
        <v>18061</v>
      </c>
      <c r="AL5208" s="1" t="s">
        <v>275</v>
      </c>
      <c r="AM5208" s="1" t="s">
        <v>18062</v>
      </c>
      <c r="AN5208" s="1" t="s">
        <v>827</v>
      </c>
      <c r="AO5208" s="1" t="s">
        <v>18063</v>
      </c>
      <c r="AP5208" s="1" t="s">
        <v>132</v>
      </c>
      <c r="AQ5208" s="1" t="s">
        <v>133</v>
      </c>
      <c r="AR5208" s="1" t="s">
        <v>88</v>
      </c>
      <c r="AS5208" s="1">
        <v>0</v>
      </c>
      <c r="AT5208" s="1" t="s">
        <v>134</v>
      </c>
      <c r="AU5208" s="1" t="s">
        <v>96</v>
      </c>
      <c r="AV5208" s="1"/>
      <c r="AW5208" s="13">
        <v>32500</v>
      </c>
      <c r="AX5208" s="1">
        <v>25100</v>
      </c>
      <c r="AZ5208" s="1">
        <v>3</v>
      </c>
      <c r="BA5208" s="1">
        <v>3</v>
      </c>
      <c r="BB5208" s="1" t="s">
        <v>88</v>
      </c>
      <c r="BC5208" s="1" t="s">
        <v>97</v>
      </c>
      <c r="BD5208" s="1" t="s">
        <v>119</v>
      </c>
      <c r="BE5208" s="1">
        <v>2</v>
      </c>
      <c r="BF5208" s="1">
        <v>1</v>
      </c>
      <c r="BG5208" s="1" t="s">
        <v>120</v>
      </c>
      <c r="BH5208" s="1" t="s">
        <v>121</v>
      </c>
      <c r="BJ5208" s="1" t="s">
        <v>88</v>
      </c>
      <c r="BM5208" s="1" t="s">
        <v>9547</v>
      </c>
      <c r="BN5208" s="1" t="s">
        <v>196</v>
      </c>
      <c r="BO5208" s="1" t="s">
        <v>103</v>
      </c>
      <c r="BP5208" s="1">
        <v>8</v>
      </c>
      <c r="BQ5208" s="1">
        <v>10</v>
      </c>
      <c r="BR5208" s="1" t="s">
        <v>2277</v>
      </c>
      <c r="BS5208" s="1">
        <v>4</v>
      </c>
      <c r="BT5208" s="1">
        <v>0</v>
      </c>
      <c r="BU5208" s="1">
        <v>5</v>
      </c>
      <c r="BV5208" s="1" t="s">
        <v>184</v>
      </c>
      <c r="BW5208" s="1" t="s">
        <v>89</v>
      </c>
      <c r="BX5208" s="1" t="s">
        <v>88</v>
      </c>
      <c r="BY5208" s="1">
        <v>2</v>
      </c>
      <c r="BZ5208" s="1" t="s">
        <v>88</v>
      </c>
      <c r="CA5208" s="1">
        <v>9</v>
      </c>
      <c r="CB5208" s="1" t="s">
        <v>6145</v>
      </c>
      <c r="CC5208" s="1" t="s">
        <v>88</v>
      </c>
    </row>
    <row r="5209" spans="1:82" ht="16" x14ac:dyDescent="0.2">
      <c r="A5209" s="2">
        <v>44051.847696759258</v>
      </c>
      <c r="B5209" s="1" t="s">
        <v>108</v>
      </c>
      <c r="C5209" s="1">
        <v>23</v>
      </c>
      <c r="D5209" s="1" t="s">
        <v>14</v>
      </c>
      <c r="O5209" s="1" t="s">
        <v>5860</v>
      </c>
      <c r="X5209" s="1">
        <v>2</v>
      </c>
      <c r="Y5209" s="1">
        <v>2</v>
      </c>
      <c r="Z5209" s="1">
        <v>2</v>
      </c>
      <c r="AA5209" s="1">
        <v>1</v>
      </c>
      <c r="AB5209" s="1" t="s">
        <v>83</v>
      </c>
      <c r="AC5209" s="1" t="s">
        <v>129</v>
      </c>
      <c r="AD5209" s="1" t="s">
        <v>18064</v>
      </c>
      <c r="AE5209" s="1" t="s">
        <v>18065</v>
      </c>
      <c r="AF5209" s="1" t="s">
        <v>88</v>
      </c>
      <c r="AG5209" s="1" t="s">
        <v>88</v>
      </c>
      <c r="AH5209" s="1" t="s">
        <v>89</v>
      </c>
      <c r="AI5209" s="1" t="s">
        <v>111</v>
      </c>
      <c r="AJ5209" s="1" t="s">
        <v>207</v>
      </c>
      <c r="AK5209" s="1" t="s">
        <v>259</v>
      </c>
      <c r="AL5209" s="1" t="s">
        <v>835</v>
      </c>
      <c r="AM5209" s="1" t="s">
        <v>2156</v>
      </c>
      <c r="AN5209" s="1" t="s">
        <v>207</v>
      </c>
      <c r="AO5209" s="1" t="s">
        <v>555</v>
      </c>
      <c r="AP5209" s="1" t="s">
        <v>132</v>
      </c>
      <c r="AQ5209" s="1" t="s">
        <v>94</v>
      </c>
      <c r="AR5209" s="1" t="s">
        <v>157</v>
      </c>
      <c r="AS5209" s="1">
        <v>0</v>
      </c>
      <c r="AT5209" s="1" t="s">
        <v>95</v>
      </c>
      <c r="AU5209" s="1" t="s">
        <v>96</v>
      </c>
      <c r="AV5209" s="1"/>
      <c r="AW5209" s="13">
        <v>6000</v>
      </c>
      <c r="AX5209" s="1">
        <v>6000</v>
      </c>
      <c r="AZ5209" s="1">
        <v>2</v>
      </c>
      <c r="BA5209" s="1">
        <v>3</v>
      </c>
      <c r="BB5209" s="1" t="s">
        <v>88</v>
      </c>
      <c r="BC5209" s="1" t="s">
        <v>97</v>
      </c>
      <c r="BD5209" s="1" t="s">
        <v>194</v>
      </c>
      <c r="BE5209" s="1">
        <v>20</v>
      </c>
      <c r="BF5209" s="1">
        <v>8</v>
      </c>
      <c r="BG5209" s="1" t="s">
        <v>120</v>
      </c>
      <c r="BH5209" s="1" t="s">
        <v>121</v>
      </c>
      <c r="BJ5209" s="1" t="s">
        <v>88</v>
      </c>
      <c r="BK5209" s="1" t="s">
        <v>88</v>
      </c>
      <c r="BL5209" s="1" t="s">
        <v>88</v>
      </c>
      <c r="BM5209" s="1" t="s">
        <v>92</v>
      </c>
      <c r="BN5209" s="3">
        <v>44470</v>
      </c>
      <c r="BO5209" s="1" t="s">
        <v>124</v>
      </c>
      <c r="BP5209" s="1">
        <v>6</v>
      </c>
      <c r="BQ5209" s="1">
        <v>8</v>
      </c>
      <c r="BR5209" s="1" t="s">
        <v>371</v>
      </c>
      <c r="BS5209" s="1">
        <v>3</v>
      </c>
      <c r="BT5209" s="1">
        <v>0</v>
      </c>
      <c r="BU5209" s="1">
        <v>5</v>
      </c>
      <c r="BV5209" s="1" t="s">
        <v>2199</v>
      </c>
      <c r="BW5209" s="1" t="s">
        <v>89</v>
      </c>
      <c r="BX5209" s="1" t="s">
        <v>88</v>
      </c>
      <c r="BY5209" s="1">
        <v>3</v>
      </c>
      <c r="BZ5209" s="1" t="s">
        <v>88</v>
      </c>
      <c r="CA5209" s="1">
        <v>9</v>
      </c>
      <c r="CB5209" s="1" t="s">
        <v>219</v>
      </c>
      <c r="CC5209" s="1" t="s">
        <v>186</v>
      </c>
      <c r="CD5209" s="1" t="s">
        <v>18066</v>
      </c>
    </row>
    <row r="5210" spans="1:82" ht="16" x14ac:dyDescent="0.2">
      <c r="A5210" s="2">
        <v>44051.84784722222</v>
      </c>
      <c r="B5210" s="1" t="s">
        <v>108</v>
      </c>
      <c r="C5210" s="1">
        <v>41</v>
      </c>
      <c r="D5210" s="1" t="s">
        <v>81</v>
      </c>
      <c r="E5210" s="1" t="s">
        <v>82</v>
      </c>
      <c r="X5210" s="1">
        <v>20</v>
      </c>
      <c r="Y5210" s="1">
        <v>4</v>
      </c>
      <c r="Z5210" s="1">
        <v>4</v>
      </c>
      <c r="AA5210" s="1">
        <v>0</v>
      </c>
      <c r="AB5210" s="1" t="s">
        <v>83</v>
      </c>
      <c r="AC5210" s="1" t="s">
        <v>84</v>
      </c>
      <c r="AD5210" s="1" t="s">
        <v>187</v>
      </c>
      <c r="AE5210" s="1" t="s">
        <v>9071</v>
      </c>
      <c r="AF5210" s="1" t="s">
        <v>110</v>
      </c>
      <c r="AG5210" s="1" t="s">
        <v>88</v>
      </c>
      <c r="AH5210" s="1" t="s">
        <v>89</v>
      </c>
      <c r="AI5210" s="1" t="s">
        <v>616</v>
      </c>
      <c r="AJ5210" s="1" t="s">
        <v>18067</v>
      </c>
      <c r="AK5210" s="1" t="s">
        <v>10292</v>
      </c>
      <c r="AL5210" s="1" t="s">
        <v>18068</v>
      </c>
      <c r="AM5210" s="1" t="s">
        <v>338</v>
      </c>
      <c r="AN5210" s="1" t="s">
        <v>207</v>
      </c>
      <c r="AO5210" s="1" t="s">
        <v>700</v>
      </c>
      <c r="AP5210" s="1" t="s">
        <v>132</v>
      </c>
      <c r="AQ5210" s="1" t="s">
        <v>94</v>
      </c>
      <c r="AR5210" s="1" t="s">
        <v>157</v>
      </c>
      <c r="AS5210" s="1">
        <v>4000</v>
      </c>
      <c r="AT5210" s="1" t="s">
        <v>95</v>
      </c>
      <c r="AU5210" s="1" t="s">
        <v>96</v>
      </c>
      <c r="AV5210" s="1"/>
      <c r="AW5210" s="13">
        <v>108000</v>
      </c>
      <c r="AX5210" s="1">
        <v>98000</v>
      </c>
      <c r="AZ5210" s="1">
        <v>3</v>
      </c>
      <c r="BA5210" s="1">
        <v>2</v>
      </c>
      <c r="BB5210" s="1" t="s">
        <v>88</v>
      </c>
      <c r="BC5210" s="1" t="s">
        <v>97</v>
      </c>
      <c r="BD5210" s="1" t="s">
        <v>88</v>
      </c>
      <c r="BE5210" s="1">
        <v>0</v>
      </c>
      <c r="BF5210" s="1">
        <v>0</v>
      </c>
      <c r="BG5210" s="1" t="s">
        <v>120</v>
      </c>
      <c r="BH5210" s="1" t="s">
        <v>121</v>
      </c>
      <c r="BJ5210" s="1" t="s">
        <v>88</v>
      </c>
      <c r="BN5210" s="1" t="s">
        <v>141</v>
      </c>
      <c r="BO5210" s="1" t="s">
        <v>124</v>
      </c>
      <c r="BP5210" s="1">
        <v>8</v>
      </c>
      <c r="BQ5210" s="1">
        <v>10</v>
      </c>
      <c r="BR5210" s="1" t="s">
        <v>2353</v>
      </c>
      <c r="BS5210" s="1">
        <v>4</v>
      </c>
      <c r="BT5210" s="1">
        <v>2</v>
      </c>
      <c r="BU5210" s="1">
        <v>4</v>
      </c>
      <c r="BV5210" s="1" t="s">
        <v>1247</v>
      </c>
      <c r="BW5210" s="1" t="s">
        <v>88</v>
      </c>
      <c r="BX5210" s="1" t="s">
        <v>88</v>
      </c>
      <c r="BY5210" s="1">
        <v>3</v>
      </c>
      <c r="BZ5210" s="1" t="s">
        <v>88</v>
      </c>
      <c r="CA5210" s="1">
        <v>10</v>
      </c>
      <c r="CB5210" s="1" t="s">
        <v>18069</v>
      </c>
      <c r="CC5210" s="1" t="s">
        <v>88</v>
      </c>
    </row>
    <row r="5211" spans="1:82" ht="16" x14ac:dyDescent="0.2">
      <c r="A5211" s="2">
        <v>44051.848298611112</v>
      </c>
      <c r="B5211" s="1" t="s">
        <v>108</v>
      </c>
      <c r="C5211" s="1">
        <v>28</v>
      </c>
      <c r="D5211" s="1" t="s">
        <v>81</v>
      </c>
      <c r="E5211" s="1" t="s">
        <v>263</v>
      </c>
      <c r="X5211" s="1">
        <v>7</v>
      </c>
      <c r="Y5211" s="1">
        <v>5</v>
      </c>
      <c r="Z5211" s="1">
        <v>1</v>
      </c>
      <c r="AA5211" s="1">
        <v>0</v>
      </c>
      <c r="AB5211" s="1" t="s">
        <v>174</v>
      </c>
      <c r="AC5211" s="1" t="s">
        <v>129</v>
      </c>
      <c r="AD5211" s="1" t="s">
        <v>232</v>
      </c>
      <c r="AE5211" s="1" t="s">
        <v>86</v>
      </c>
      <c r="AF5211" s="1" t="s">
        <v>110</v>
      </c>
      <c r="AG5211" s="1" t="s">
        <v>89</v>
      </c>
      <c r="AH5211" s="1" t="s">
        <v>89</v>
      </c>
      <c r="AI5211" s="1" t="s">
        <v>18070</v>
      </c>
      <c r="AJ5211" s="1" t="s">
        <v>18071</v>
      </c>
      <c r="AK5211" s="1" t="s">
        <v>18072</v>
      </c>
      <c r="AL5211" s="1" t="s">
        <v>9140</v>
      </c>
      <c r="AM5211" s="1" t="s">
        <v>2669</v>
      </c>
      <c r="AN5211" s="1" t="s">
        <v>207</v>
      </c>
      <c r="AO5211" s="1" t="s">
        <v>6852</v>
      </c>
      <c r="AP5211" s="1" t="s">
        <v>132</v>
      </c>
      <c r="AQ5211" s="1" t="s">
        <v>94</v>
      </c>
      <c r="AR5211" s="1" t="s">
        <v>157</v>
      </c>
      <c r="AS5211" s="1">
        <v>4000</v>
      </c>
      <c r="AT5211" s="1" t="s">
        <v>134</v>
      </c>
      <c r="AU5211" s="1" t="s">
        <v>96</v>
      </c>
      <c r="AV5211" s="1"/>
      <c r="AW5211" s="13">
        <v>46574</v>
      </c>
      <c r="AX5211" s="1">
        <v>40414</v>
      </c>
      <c r="AZ5211" s="1">
        <v>1</v>
      </c>
      <c r="BA5211" s="1">
        <v>1</v>
      </c>
      <c r="BB5211" s="1" t="s">
        <v>88</v>
      </c>
      <c r="BC5211" s="1" t="s">
        <v>97</v>
      </c>
      <c r="BD5211" s="1" t="s">
        <v>88</v>
      </c>
      <c r="BE5211" s="1">
        <v>0</v>
      </c>
      <c r="BF5211" s="1">
        <v>0</v>
      </c>
      <c r="BG5211" s="1" t="s">
        <v>120</v>
      </c>
      <c r="BH5211" s="1" t="s">
        <v>121</v>
      </c>
      <c r="BJ5211" s="1" t="s">
        <v>88</v>
      </c>
      <c r="BK5211" s="1" t="s">
        <v>88</v>
      </c>
      <c r="BL5211" s="1" t="s">
        <v>2155</v>
      </c>
      <c r="BM5211" s="1" t="s">
        <v>18073</v>
      </c>
      <c r="BN5211" s="1" t="s">
        <v>141</v>
      </c>
      <c r="BO5211" s="1" t="s">
        <v>124</v>
      </c>
      <c r="BP5211" s="1">
        <v>6</v>
      </c>
      <c r="BQ5211" s="1">
        <v>8</v>
      </c>
      <c r="BR5211" s="1" t="s">
        <v>6972</v>
      </c>
      <c r="BS5211" s="1">
        <v>4</v>
      </c>
      <c r="BT5211" s="1">
        <v>0</v>
      </c>
      <c r="BU5211" s="1">
        <v>0</v>
      </c>
      <c r="BV5211" s="1" t="s">
        <v>184</v>
      </c>
      <c r="BW5211" s="1" t="s">
        <v>89</v>
      </c>
      <c r="BX5211" s="1" t="s">
        <v>88</v>
      </c>
      <c r="BY5211" s="1">
        <v>4</v>
      </c>
      <c r="BZ5211" s="1" t="s">
        <v>106</v>
      </c>
      <c r="CA5211" s="1">
        <v>7</v>
      </c>
      <c r="CB5211" s="1" t="s">
        <v>18074</v>
      </c>
      <c r="CC5211" s="1" t="s">
        <v>18075</v>
      </c>
      <c r="CD5211" s="1" t="s">
        <v>18076</v>
      </c>
    </row>
    <row r="5212" spans="1:82" ht="16" x14ac:dyDescent="0.2">
      <c r="A5212" s="2">
        <v>44051.848391203705</v>
      </c>
      <c r="B5212" s="1" t="s">
        <v>108</v>
      </c>
      <c r="C5212" s="1">
        <v>28</v>
      </c>
      <c r="D5212" s="1" t="s">
        <v>81</v>
      </c>
      <c r="E5212" s="1" t="s">
        <v>356</v>
      </c>
      <c r="X5212" s="1">
        <v>5</v>
      </c>
      <c r="Y5212" s="1">
        <v>4</v>
      </c>
      <c r="Z5212" s="1">
        <v>4</v>
      </c>
      <c r="AA5212" s="1">
        <v>0</v>
      </c>
      <c r="AB5212" s="1" t="s">
        <v>83</v>
      </c>
      <c r="AC5212" s="1" t="s">
        <v>147</v>
      </c>
      <c r="AD5212" s="1" t="s">
        <v>85</v>
      </c>
      <c r="AE5212" s="1" t="s">
        <v>86</v>
      </c>
      <c r="AF5212" s="1" t="s">
        <v>202</v>
      </c>
      <c r="AG5212" s="1" t="s">
        <v>88</v>
      </c>
      <c r="AH5212" s="1" t="s">
        <v>89</v>
      </c>
      <c r="AI5212" s="1" t="s">
        <v>111</v>
      </c>
      <c r="AJ5212" s="1" t="s">
        <v>438</v>
      </c>
      <c r="AK5212" s="1" t="s">
        <v>15041</v>
      </c>
      <c r="AL5212" s="1" t="s">
        <v>2029</v>
      </c>
      <c r="AM5212" s="1" t="s">
        <v>366</v>
      </c>
      <c r="AN5212" s="1" t="s">
        <v>207</v>
      </c>
      <c r="AO5212" s="1" t="s">
        <v>18077</v>
      </c>
      <c r="AP5212" s="1" t="s">
        <v>168</v>
      </c>
      <c r="AQ5212" s="1" t="s">
        <v>94</v>
      </c>
      <c r="AR5212" s="1" t="s">
        <v>88</v>
      </c>
      <c r="AS5212" s="1">
        <v>0</v>
      </c>
      <c r="AT5212" s="1" t="s">
        <v>134</v>
      </c>
      <c r="AU5212" s="1" t="s">
        <v>238</v>
      </c>
      <c r="AV5212" s="1"/>
      <c r="AW5212" s="13">
        <v>130000</v>
      </c>
      <c r="AX5212" s="1">
        <v>120000</v>
      </c>
      <c r="AZ5212" s="1">
        <v>3</v>
      </c>
      <c r="BA5212" s="1">
        <v>2</v>
      </c>
      <c r="BB5212" s="1" t="s">
        <v>88</v>
      </c>
      <c r="BC5212" s="1" t="s">
        <v>97</v>
      </c>
      <c r="BD5212" s="1" t="s">
        <v>119</v>
      </c>
      <c r="BE5212" s="1">
        <v>30</v>
      </c>
      <c r="BF5212" s="1">
        <v>1</v>
      </c>
      <c r="BG5212" s="1" t="s">
        <v>120</v>
      </c>
      <c r="BH5212" s="1" t="s">
        <v>121</v>
      </c>
      <c r="BL5212" s="1" t="s">
        <v>18078</v>
      </c>
      <c r="BN5212" s="1" t="s">
        <v>196</v>
      </c>
      <c r="BO5212" s="1" t="s">
        <v>182</v>
      </c>
      <c r="BP5212" s="1">
        <v>9</v>
      </c>
      <c r="BQ5212" s="1">
        <v>9</v>
      </c>
      <c r="BR5212" s="1" t="s">
        <v>1147</v>
      </c>
      <c r="BS5212" s="1">
        <v>3</v>
      </c>
      <c r="BT5212" s="1">
        <v>0</v>
      </c>
      <c r="BU5212" s="1">
        <v>3</v>
      </c>
      <c r="BV5212" s="1" t="s">
        <v>184</v>
      </c>
      <c r="BW5212" s="1" t="s">
        <v>89</v>
      </c>
      <c r="BX5212" s="1" t="s">
        <v>88</v>
      </c>
      <c r="BY5212" s="1">
        <v>4</v>
      </c>
      <c r="BZ5212" s="1" t="s">
        <v>18079</v>
      </c>
      <c r="CA5212" s="1">
        <v>6</v>
      </c>
      <c r="CB5212" s="1" t="s">
        <v>144</v>
      </c>
      <c r="CC5212" s="1" t="s">
        <v>88</v>
      </c>
    </row>
    <row r="5213" spans="1:82" ht="16" x14ac:dyDescent="0.2">
      <c r="A5213" s="2">
        <v>44051.849247685182</v>
      </c>
      <c r="B5213" s="1" t="s">
        <v>108</v>
      </c>
      <c r="C5213" s="1">
        <v>34</v>
      </c>
      <c r="D5213" s="1" t="s">
        <v>81</v>
      </c>
      <c r="E5213" s="1" t="s">
        <v>200</v>
      </c>
      <c r="X5213" s="1">
        <v>18</v>
      </c>
      <c r="Y5213" s="1">
        <v>9</v>
      </c>
      <c r="Z5213" s="1">
        <v>9</v>
      </c>
      <c r="AA5213" s="1">
        <v>0</v>
      </c>
      <c r="AB5213" s="1" t="s">
        <v>174</v>
      </c>
      <c r="AC5213" s="1" t="s">
        <v>129</v>
      </c>
      <c r="AD5213" s="1" t="s">
        <v>2010</v>
      </c>
      <c r="AE5213" s="1" t="s">
        <v>86</v>
      </c>
      <c r="AF5213" s="1" t="s">
        <v>202</v>
      </c>
      <c r="AG5213" s="1" t="s">
        <v>89</v>
      </c>
      <c r="AH5213" s="1" t="s">
        <v>88</v>
      </c>
      <c r="AI5213" s="1" t="s">
        <v>580</v>
      </c>
      <c r="AJ5213" s="1" t="s">
        <v>9577</v>
      </c>
      <c r="AK5213" s="1" t="s">
        <v>582</v>
      </c>
      <c r="AL5213" s="1" t="s">
        <v>698</v>
      </c>
      <c r="AM5213" s="1" t="s">
        <v>560</v>
      </c>
      <c r="AN5213" s="1" t="s">
        <v>207</v>
      </c>
      <c r="AO5213" s="1" t="s">
        <v>9140</v>
      </c>
      <c r="AP5213" s="1" t="s">
        <v>132</v>
      </c>
      <c r="AQ5213" s="1" t="s">
        <v>94</v>
      </c>
      <c r="AR5213" s="1" t="s">
        <v>88</v>
      </c>
      <c r="AS5213" s="1">
        <v>0</v>
      </c>
      <c r="AT5213" s="1" t="s">
        <v>134</v>
      </c>
      <c r="AU5213" s="1" t="s">
        <v>96</v>
      </c>
      <c r="AV5213" s="1"/>
      <c r="AW5213" s="13">
        <v>75000</v>
      </c>
      <c r="AX5213" s="1">
        <v>62000</v>
      </c>
      <c r="AZ5213" s="1">
        <v>3</v>
      </c>
      <c r="BA5213" s="1">
        <v>3</v>
      </c>
      <c r="BB5213" s="1" t="s">
        <v>88</v>
      </c>
      <c r="BC5213" s="1" t="s">
        <v>97</v>
      </c>
      <c r="BD5213" s="1" t="s">
        <v>119</v>
      </c>
      <c r="BE5213" s="1">
        <v>20</v>
      </c>
      <c r="BF5213" s="1">
        <v>6</v>
      </c>
      <c r="BG5213" s="1" t="s">
        <v>98</v>
      </c>
      <c r="BH5213" s="1" t="s">
        <v>121</v>
      </c>
      <c r="BM5213" s="1" t="s">
        <v>18080</v>
      </c>
      <c r="BN5213" s="1" t="s">
        <v>377</v>
      </c>
      <c r="BO5213" s="1" t="s">
        <v>124</v>
      </c>
      <c r="BP5213" s="1">
        <v>9</v>
      </c>
      <c r="BQ5213" s="1">
        <v>9</v>
      </c>
      <c r="BR5213" s="1" t="s">
        <v>18081</v>
      </c>
      <c r="BS5213" s="1">
        <v>3</v>
      </c>
      <c r="BT5213" s="1">
        <v>2</v>
      </c>
      <c r="BU5213" s="1">
        <v>3</v>
      </c>
      <c r="BV5213" s="1" t="s">
        <v>172</v>
      </c>
      <c r="BW5213" s="1" t="s">
        <v>88</v>
      </c>
      <c r="BX5213" s="1" t="s">
        <v>88</v>
      </c>
      <c r="BY5213" s="1">
        <v>3</v>
      </c>
      <c r="BZ5213" s="1" t="s">
        <v>88</v>
      </c>
      <c r="CA5213" s="1">
        <v>10</v>
      </c>
      <c r="CB5213" s="1" t="s">
        <v>185</v>
      </c>
      <c r="CC5213" s="1" t="s">
        <v>88</v>
      </c>
    </row>
    <row r="5214" spans="1:82" ht="16" x14ac:dyDescent="0.2">
      <c r="A5214" s="2">
        <v>44051.850648148145</v>
      </c>
      <c r="B5214" s="1" t="s">
        <v>108</v>
      </c>
      <c r="C5214" s="1">
        <v>28</v>
      </c>
      <c r="D5214" s="1" t="s">
        <v>81</v>
      </c>
      <c r="E5214" s="1" t="s">
        <v>82</v>
      </c>
      <c r="X5214" s="1">
        <v>5</v>
      </c>
      <c r="Y5214" s="1">
        <v>0</v>
      </c>
      <c r="Z5214" s="1">
        <v>0</v>
      </c>
      <c r="AA5214" s="1">
        <v>0</v>
      </c>
      <c r="AB5214" s="1" t="s">
        <v>83</v>
      </c>
      <c r="AC5214" s="1" t="s">
        <v>147</v>
      </c>
      <c r="AD5214" s="1" t="s">
        <v>85</v>
      </c>
      <c r="AE5214" s="1" t="s">
        <v>86</v>
      </c>
      <c r="AF5214" s="1" t="s">
        <v>202</v>
      </c>
      <c r="AG5214" s="1" t="s">
        <v>88</v>
      </c>
      <c r="AH5214" s="1" t="s">
        <v>88</v>
      </c>
      <c r="AI5214" s="1" t="s">
        <v>90</v>
      </c>
      <c r="AJ5214" s="1" t="s">
        <v>4107</v>
      </c>
      <c r="AK5214" s="1" t="s">
        <v>18082</v>
      </c>
      <c r="AL5214" s="1" t="s">
        <v>560</v>
      </c>
      <c r="AM5214" s="1" t="s">
        <v>560</v>
      </c>
      <c r="AN5214" s="1" t="s">
        <v>682</v>
      </c>
      <c r="AO5214" s="1" t="s">
        <v>583</v>
      </c>
      <c r="AP5214" s="1" t="s">
        <v>132</v>
      </c>
      <c r="AQ5214" s="1" t="s">
        <v>94</v>
      </c>
      <c r="AR5214" s="1" t="s">
        <v>88</v>
      </c>
      <c r="AS5214" s="1">
        <v>0</v>
      </c>
      <c r="AT5214" s="1" t="s">
        <v>95</v>
      </c>
      <c r="AU5214" s="1" t="s">
        <v>96</v>
      </c>
      <c r="AV5214" s="1"/>
      <c r="AW5214" s="13">
        <v>125000</v>
      </c>
      <c r="AX5214" s="1">
        <v>100000</v>
      </c>
      <c r="AZ5214" s="1">
        <v>4</v>
      </c>
      <c r="BA5214" s="1">
        <v>4</v>
      </c>
      <c r="BB5214" s="1" t="s">
        <v>135</v>
      </c>
      <c r="BC5214" s="1" t="s">
        <v>136</v>
      </c>
      <c r="BD5214" s="1" t="s">
        <v>88</v>
      </c>
      <c r="BE5214" s="1">
        <v>0</v>
      </c>
      <c r="BF5214" s="1">
        <v>0</v>
      </c>
      <c r="BG5214" s="1" t="s">
        <v>120</v>
      </c>
      <c r="BH5214" s="1" t="s">
        <v>121</v>
      </c>
      <c r="BN5214" s="1" t="s">
        <v>181</v>
      </c>
      <c r="BO5214" s="1" t="s">
        <v>103</v>
      </c>
      <c r="BP5214" s="1">
        <v>8</v>
      </c>
      <c r="BQ5214" s="1">
        <v>7</v>
      </c>
      <c r="BR5214" s="1" t="s">
        <v>719</v>
      </c>
      <c r="BS5214" s="1">
        <v>4</v>
      </c>
      <c r="BT5214" s="1">
        <v>0</v>
      </c>
      <c r="BU5214" s="1">
        <v>0</v>
      </c>
      <c r="BV5214" s="1" t="s">
        <v>105</v>
      </c>
      <c r="BW5214" s="1" t="s">
        <v>89</v>
      </c>
      <c r="BX5214" s="1" t="s">
        <v>88</v>
      </c>
      <c r="BY5214" s="1">
        <v>4</v>
      </c>
      <c r="BZ5214" s="1" t="s">
        <v>88</v>
      </c>
      <c r="CA5214" s="1">
        <v>6</v>
      </c>
      <c r="CB5214" s="1" t="s">
        <v>107</v>
      </c>
      <c r="CC5214" s="1" t="s">
        <v>88</v>
      </c>
    </row>
    <row r="5215" spans="1:82" ht="16" x14ac:dyDescent="0.2">
      <c r="A5215" s="2">
        <v>44051.850694444445</v>
      </c>
      <c r="B5215" s="1" t="s">
        <v>108</v>
      </c>
      <c r="C5215" s="1">
        <v>31</v>
      </c>
      <c r="D5215" s="1" t="s">
        <v>14</v>
      </c>
      <c r="O5215" s="1" t="s">
        <v>14309</v>
      </c>
      <c r="X5215" s="1">
        <v>10</v>
      </c>
      <c r="Y5215" s="1">
        <v>10</v>
      </c>
      <c r="Z5215" s="1">
        <v>3</v>
      </c>
      <c r="AA5215" s="1">
        <v>1</v>
      </c>
      <c r="AB5215" s="1" t="s">
        <v>83</v>
      </c>
      <c r="AC5215" s="1" t="s">
        <v>129</v>
      </c>
      <c r="AD5215" s="1" t="s">
        <v>85</v>
      </c>
      <c r="AE5215" s="1" t="s">
        <v>18083</v>
      </c>
      <c r="AF5215" s="1" t="s">
        <v>110</v>
      </c>
      <c r="AG5215" s="1" t="s">
        <v>88</v>
      </c>
      <c r="AH5215" s="1" t="s">
        <v>88</v>
      </c>
      <c r="AI5215" s="1" t="s">
        <v>18084</v>
      </c>
      <c r="AJ5215" s="1" t="s">
        <v>9221</v>
      </c>
      <c r="AK5215" s="1" t="s">
        <v>1868</v>
      </c>
      <c r="AL5215" s="1" t="s">
        <v>759</v>
      </c>
      <c r="AM5215" s="1" t="s">
        <v>18085</v>
      </c>
      <c r="AN5215" s="1" t="s">
        <v>88</v>
      </c>
      <c r="AO5215" s="1" t="s">
        <v>18086</v>
      </c>
      <c r="AP5215" s="1" t="s">
        <v>132</v>
      </c>
      <c r="AQ5215" s="1" t="s">
        <v>94</v>
      </c>
      <c r="AR5215" s="1" t="s">
        <v>88</v>
      </c>
      <c r="AS5215" s="1">
        <v>0</v>
      </c>
      <c r="AT5215" s="1" t="s">
        <v>134</v>
      </c>
      <c r="AU5215" s="1" t="s">
        <v>96</v>
      </c>
      <c r="AV5215" s="1"/>
      <c r="AW5215" s="13">
        <v>59700</v>
      </c>
      <c r="AX5215" s="1">
        <v>48200</v>
      </c>
      <c r="AZ5215" s="1">
        <v>3</v>
      </c>
      <c r="BA5215" s="1">
        <v>2</v>
      </c>
      <c r="BB5215" s="1" t="s">
        <v>88</v>
      </c>
      <c r="BC5215" s="1" t="s">
        <v>97</v>
      </c>
      <c r="BD5215" s="1" t="s">
        <v>119</v>
      </c>
      <c r="BE5215" s="4">
        <v>44289</v>
      </c>
      <c r="BF5215" s="1">
        <v>1</v>
      </c>
      <c r="BG5215" s="1" t="s">
        <v>120</v>
      </c>
      <c r="BH5215" s="1" t="s">
        <v>121</v>
      </c>
      <c r="BJ5215" s="1" t="s">
        <v>88</v>
      </c>
      <c r="BN5215" s="1" t="s">
        <v>181</v>
      </c>
      <c r="BO5215" s="1" t="s">
        <v>124</v>
      </c>
      <c r="BP5215" s="1">
        <v>8</v>
      </c>
      <c r="BQ5215" s="1">
        <v>9</v>
      </c>
      <c r="BR5215" s="1" t="s">
        <v>18087</v>
      </c>
      <c r="BS5215" s="1">
        <v>2</v>
      </c>
      <c r="BT5215" s="1">
        <v>1</v>
      </c>
      <c r="BU5215" s="1">
        <v>2</v>
      </c>
      <c r="BV5215" s="1" t="s">
        <v>143</v>
      </c>
      <c r="BW5215" s="1" t="s">
        <v>89</v>
      </c>
      <c r="BX5215" s="1" t="s">
        <v>88</v>
      </c>
      <c r="BY5215" s="1">
        <v>3</v>
      </c>
      <c r="BZ5215" s="1" t="s">
        <v>88</v>
      </c>
      <c r="CA5215" s="1">
        <v>6</v>
      </c>
      <c r="CB5215" s="1" t="s">
        <v>304</v>
      </c>
      <c r="CC5215" s="1" t="s">
        <v>88</v>
      </c>
    </row>
    <row r="5216" spans="1:82" ht="16" x14ac:dyDescent="0.2">
      <c r="A5216" s="2">
        <v>44051.851203703707</v>
      </c>
      <c r="B5216" s="1" t="s">
        <v>108</v>
      </c>
      <c r="C5216" s="1">
        <v>25</v>
      </c>
      <c r="D5216" s="1" t="s">
        <v>81</v>
      </c>
      <c r="E5216" s="1" t="s">
        <v>82</v>
      </c>
      <c r="X5216" s="1">
        <v>2</v>
      </c>
      <c r="Y5216" s="1">
        <v>2</v>
      </c>
      <c r="Z5216" s="1">
        <v>2</v>
      </c>
      <c r="AA5216" s="1">
        <v>0</v>
      </c>
      <c r="AB5216" s="1" t="s">
        <v>174</v>
      </c>
      <c r="AC5216" s="1" t="s">
        <v>129</v>
      </c>
      <c r="AD5216" s="1" t="s">
        <v>1018</v>
      </c>
      <c r="AF5216" s="1" t="s">
        <v>202</v>
      </c>
      <c r="AG5216" s="1" t="s">
        <v>88</v>
      </c>
      <c r="AH5216" s="1" t="s">
        <v>88</v>
      </c>
      <c r="AI5216" s="1" t="s">
        <v>634</v>
      </c>
      <c r="AJ5216" s="1" t="s">
        <v>207</v>
      </c>
      <c r="AK5216" s="1" t="s">
        <v>9140</v>
      </c>
      <c r="AL5216" s="1" t="s">
        <v>9140</v>
      </c>
      <c r="AM5216" s="1" t="s">
        <v>207</v>
      </c>
      <c r="AN5216" s="1" t="s">
        <v>207</v>
      </c>
      <c r="AO5216" s="1" t="s">
        <v>9140</v>
      </c>
      <c r="AP5216" s="1" t="s">
        <v>132</v>
      </c>
      <c r="AQ5216" s="1" t="s">
        <v>94</v>
      </c>
      <c r="AR5216" s="1" t="s">
        <v>88</v>
      </c>
      <c r="AS5216" s="1">
        <v>0</v>
      </c>
      <c r="AT5216" s="1" t="s">
        <v>95</v>
      </c>
      <c r="AU5216" s="1" t="s">
        <v>96</v>
      </c>
      <c r="AV5216" s="1"/>
      <c r="AW5216" s="13">
        <v>40000</v>
      </c>
      <c r="AX5216" s="1">
        <v>33000</v>
      </c>
      <c r="AZ5216" s="1">
        <v>3</v>
      </c>
      <c r="BA5216" s="1">
        <v>2</v>
      </c>
      <c r="BB5216" s="1" t="s">
        <v>88</v>
      </c>
      <c r="BC5216" s="1" t="s">
        <v>97</v>
      </c>
      <c r="BD5216" s="1" t="s">
        <v>119</v>
      </c>
      <c r="BE5216" s="1">
        <v>8</v>
      </c>
      <c r="BF5216" s="1">
        <v>7</v>
      </c>
      <c r="BG5216" s="1" t="s">
        <v>120</v>
      </c>
      <c r="BH5216" s="1" t="s">
        <v>121</v>
      </c>
      <c r="BN5216" s="1" t="s">
        <v>123</v>
      </c>
      <c r="BO5216" s="1" t="s">
        <v>124</v>
      </c>
      <c r="BP5216" s="1">
        <v>8</v>
      </c>
      <c r="BQ5216" s="1">
        <v>8</v>
      </c>
      <c r="BR5216" s="1" t="s">
        <v>18088</v>
      </c>
      <c r="BS5216" s="1">
        <v>4</v>
      </c>
      <c r="BT5216" s="1">
        <v>0</v>
      </c>
      <c r="BU5216" s="1">
        <v>1</v>
      </c>
      <c r="BV5216" s="1" t="s">
        <v>143</v>
      </c>
      <c r="BW5216" s="1" t="s">
        <v>89</v>
      </c>
      <c r="BX5216" s="1" t="s">
        <v>88</v>
      </c>
      <c r="BY5216" s="1">
        <v>4</v>
      </c>
      <c r="BZ5216" s="1" t="s">
        <v>88</v>
      </c>
      <c r="CA5216" s="1">
        <v>9</v>
      </c>
      <c r="CB5216" s="1" t="s">
        <v>107</v>
      </c>
      <c r="CC5216" s="1" t="s">
        <v>88</v>
      </c>
    </row>
    <row r="5217" spans="1:82" ht="16" x14ac:dyDescent="0.2">
      <c r="A5217" s="2">
        <v>44051.853738425925</v>
      </c>
      <c r="B5217" s="1" t="s">
        <v>108</v>
      </c>
      <c r="C5217" s="1">
        <v>32</v>
      </c>
      <c r="D5217" s="1" t="s">
        <v>81</v>
      </c>
      <c r="E5217" s="1" t="s">
        <v>200</v>
      </c>
      <c r="X5217" s="1">
        <v>15</v>
      </c>
      <c r="Y5217" s="1">
        <v>4</v>
      </c>
      <c r="Z5217" s="1">
        <v>4</v>
      </c>
      <c r="AA5217" s="1">
        <v>0</v>
      </c>
      <c r="AB5217" s="1" t="s">
        <v>128</v>
      </c>
      <c r="AC5217" s="1" t="s">
        <v>129</v>
      </c>
      <c r="AD5217" s="1" t="s">
        <v>232</v>
      </c>
      <c r="AF5217" s="1" t="s">
        <v>202</v>
      </c>
      <c r="AG5217" s="1" t="s">
        <v>88</v>
      </c>
      <c r="AH5217" s="1" t="s">
        <v>88</v>
      </c>
      <c r="AI5217" s="1" t="s">
        <v>687</v>
      </c>
      <c r="AJ5217" s="1" t="s">
        <v>542</v>
      </c>
      <c r="AK5217" s="1" t="s">
        <v>18089</v>
      </c>
      <c r="AL5217" s="1" t="s">
        <v>1877</v>
      </c>
      <c r="AM5217" s="1" t="s">
        <v>178</v>
      </c>
      <c r="AN5217" s="1" t="s">
        <v>1871</v>
      </c>
      <c r="AO5217" s="1" t="s">
        <v>1103</v>
      </c>
      <c r="AP5217" s="1" t="s">
        <v>132</v>
      </c>
      <c r="AQ5217" s="1" t="s">
        <v>94</v>
      </c>
      <c r="AR5217" s="1" t="s">
        <v>157</v>
      </c>
      <c r="AS5217" s="1">
        <v>300</v>
      </c>
      <c r="AT5217" s="1" t="s">
        <v>95</v>
      </c>
      <c r="AU5217" s="1" t="s">
        <v>96</v>
      </c>
      <c r="AV5217" s="1"/>
      <c r="AW5217" s="13">
        <v>39</v>
      </c>
      <c r="AX5217" s="1">
        <v>36</v>
      </c>
      <c r="AZ5217" s="1">
        <v>1</v>
      </c>
      <c r="BA5217" s="1">
        <v>1</v>
      </c>
      <c r="BB5217" s="1" t="s">
        <v>117</v>
      </c>
      <c r="BC5217" s="1" t="s">
        <v>97</v>
      </c>
      <c r="BD5217" s="1" t="s">
        <v>194</v>
      </c>
      <c r="BE5217" s="1">
        <v>15</v>
      </c>
      <c r="BF5217" s="1">
        <v>7</v>
      </c>
      <c r="BG5217" s="1" t="s">
        <v>120</v>
      </c>
      <c r="BH5217" s="1" t="s">
        <v>121</v>
      </c>
      <c r="BJ5217" s="1" t="s">
        <v>88</v>
      </c>
      <c r="BK5217" s="1" t="s">
        <v>5558</v>
      </c>
      <c r="BL5217" s="1" t="s">
        <v>88</v>
      </c>
      <c r="BM5217" s="1" t="s">
        <v>92</v>
      </c>
      <c r="BN5217" s="1" t="s">
        <v>170</v>
      </c>
      <c r="BO5217" s="1" t="s">
        <v>103</v>
      </c>
      <c r="BP5217" s="1">
        <v>7</v>
      </c>
      <c r="BQ5217" s="1">
        <v>10</v>
      </c>
      <c r="BR5217" s="1" t="s">
        <v>353</v>
      </c>
      <c r="BS5217" s="1">
        <v>4</v>
      </c>
      <c r="BT5217" s="1">
        <v>1</v>
      </c>
      <c r="BU5217" s="1">
        <v>1</v>
      </c>
      <c r="BV5217" s="1" t="s">
        <v>143</v>
      </c>
      <c r="BW5217" s="1" t="s">
        <v>89</v>
      </c>
      <c r="BX5217" s="1" t="s">
        <v>88</v>
      </c>
      <c r="BY5217" s="1">
        <v>3</v>
      </c>
      <c r="BZ5217" s="1" t="s">
        <v>88</v>
      </c>
      <c r="CA5217" s="1">
        <v>10</v>
      </c>
      <c r="CB5217" s="1" t="s">
        <v>144</v>
      </c>
      <c r="CC5217" s="1" t="s">
        <v>88</v>
      </c>
    </row>
    <row r="5218" spans="1:82" ht="16" x14ac:dyDescent="0.2">
      <c r="A5218" s="2">
        <v>44051.855405092596</v>
      </c>
      <c r="B5218" s="1" t="s">
        <v>108</v>
      </c>
      <c r="C5218" s="1">
        <v>36</v>
      </c>
      <c r="D5218" s="1" t="s">
        <v>5</v>
      </c>
      <c r="F5218" s="1" t="s">
        <v>17598</v>
      </c>
      <c r="X5218" s="1">
        <v>14</v>
      </c>
      <c r="Y5218" s="1">
        <v>13</v>
      </c>
      <c r="Z5218" s="1">
        <v>8</v>
      </c>
      <c r="AA5218" s="1">
        <v>2</v>
      </c>
      <c r="AB5218" s="1" t="s">
        <v>146</v>
      </c>
      <c r="AC5218" s="1" t="s">
        <v>84</v>
      </c>
      <c r="AD5218" s="1" t="s">
        <v>1073</v>
      </c>
      <c r="AE5218" s="1" t="s">
        <v>18090</v>
      </c>
      <c r="AF5218" s="1" t="s">
        <v>87</v>
      </c>
      <c r="AG5218" s="1" t="s">
        <v>88</v>
      </c>
      <c r="AH5218" s="1" t="s">
        <v>88</v>
      </c>
      <c r="AI5218" s="1" t="s">
        <v>378</v>
      </c>
      <c r="AJ5218" s="1" t="s">
        <v>2013</v>
      </c>
      <c r="AK5218" s="1" t="s">
        <v>318</v>
      </c>
      <c r="AL5218" s="1" t="s">
        <v>267</v>
      </c>
      <c r="AM5218" s="1" t="s">
        <v>18091</v>
      </c>
      <c r="AN5218" s="1" t="s">
        <v>207</v>
      </c>
      <c r="AO5218" s="1" t="s">
        <v>9140</v>
      </c>
      <c r="AP5218" s="1" t="s">
        <v>132</v>
      </c>
      <c r="AQ5218" s="1" t="s">
        <v>94</v>
      </c>
      <c r="AR5218" s="1" t="s">
        <v>400</v>
      </c>
      <c r="AS5218" s="1">
        <v>0</v>
      </c>
      <c r="AT5218" s="1" t="s">
        <v>134</v>
      </c>
      <c r="AU5218" s="1" t="s">
        <v>96</v>
      </c>
      <c r="AV5218" s="1"/>
      <c r="AW5218" s="13">
        <v>14000</v>
      </c>
      <c r="AX5218" s="1">
        <v>12000</v>
      </c>
      <c r="AY5218" s="1" t="s">
        <v>279</v>
      </c>
      <c r="AZ5218" s="1">
        <v>3</v>
      </c>
      <c r="BA5218" s="1">
        <v>3</v>
      </c>
      <c r="BB5218" s="1" t="s">
        <v>280</v>
      </c>
      <c r="BC5218" s="1" t="s">
        <v>249</v>
      </c>
      <c r="BD5218" s="1" t="s">
        <v>88</v>
      </c>
      <c r="BE5218" s="1">
        <v>0</v>
      </c>
      <c r="BF5218" s="1">
        <v>0</v>
      </c>
      <c r="BG5218" s="1" t="s">
        <v>120</v>
      </c>
      <c r="BH5218" s="1" t="s">
        <v>121</v>
      </c>
      <c r="BK5218" s="1" t="s">
        <v>442</v>
      </c>
      <c r="BL5218" s="1" t="s">
        <v>442</v>
      </c>
      <c r="BM5218" s="1" t="s">
        <v>18092</v>
      </c>
      <c r="BN5218" s="3">
        <v>44470</v>
      </c>
      <c r="BO5218" s="1" t="s">
        <v>124</v>
      </c>
      <c r="BP5218" s="1">
        <v>10</v>
      </c>
      <c r="BQ5218" s="1">
        <v>9</v>
      </c>
      <c r="BR5218" s="1" t="s">
        <v>18093</v>
      </c>
      <c r="BS5218" s="1">
        <v>3</v>
      </c>
      <c r="BT5218" s="1">
        <v>1</v>
      </c>
      <c r="BU5218" s="1">
        <v>3</v>
      </c>
      <c r="BV5218" s="1" t="s">
        <v>172</v>
      </c>
      <c r="BW5218" s="1" t="s">
        <v>89</v>
      </c>
      <c r="BX5218" s="1" t="s">
        <v>88</v>
      </c>
      <c r="BY5218" s="1">
        <v>3</v>
      </c>
      <c r="BZ5218" s="1" t="s">
        <v>88</v>
      </c>
      <c r="CA5218" s="1">
        <v>9</v>
      </c>
      <c r="CB5218" s="1" t="s">
        <v>107</v>
      </c>
      <c r="CC5218" s="1" t="s">
        <v>88</v>
      </c>
    </row>
    <row r="5219" spans="1:82" ht="16" x14ac:dyDescent="0.2">
      <c r="A5219" s="2">
        <v>44051.855624999997</v>
      </c>
      <c r="B5219" s="1" t="s">
        <v>108</v>
      </c>
      <c r="C5219" s="1">
        <v>30</v>
      </c>
      <c r="D5219" s="1" t="s">
        <v>81</v>
      </c>
      <c r="E5219" s="1" t="s">
        <v>231</v>
      </c>
      <c r="X5219" s="1">
        <v>1</v>
      </c>
      <c r="Y5219" s="1">
        <v>9</v>
      </c>
      <c r="Z5219" s="1">
        <v>0</v>
      </c>
      <c r="AA5219" s="1">
        <v>0</v>
      </c>
      <c r="AB5219" s="1" t="s">
        <v>174</v>
      </c>
      <c r="AC5219" s="1" t="s">
        <v>147</v>
      </c>
      <c r="AD5219" s="1" t="s">
        <v>201</v>
      </c>
      <c r="AE5219" s="1" t="s">
        <v>86</v>
      </c>
      <c r="AF5219" s="1" t="s">
        <v>202</v>
      </c>
      <c r="AG5219" s="1" t="s">
        <v>88</v>
      </c>
      <c r="AH5219" s="1" t="s">
        <v>88</v>
      </c>
      <c r="AI5219" s="1" t="s">
        <v>687</v>
      </c>
      <c r="AJ5219" s="1" t="s">
        <v>207</v>
      </c>
      <c r="AK5219" s="1" t="s">
        <v>9140</v>
      </c>
      <c r="AL5219" s="1" t="s">
        <v>9140</v>
      </c>
      <c r="AM5219" s="1" t="s">
        <v>207</v>
      </c>
      <c r="AN5219" s="1" t="s">
        <v>207</v>
      </c>
      <c r="AO5219" s="1" t="s">
        <v>9140</v>
      </c>
      <c r="AP5219" s="1" t="s">
        <v>132</v>
      </c>
      <c r="AQ5219" s="1" t="s">
        <v>94</v>
      </c>
      <c r="AR5219" s="1" t="s">
        <v>157</v>
      </c>
      <c r="AS5219" s="1">
        <v>1200</v>
      </c>
      <c r="AT5219" s="1" t="s">
        <v>95</v>
      </c>
      <c r="AU5219" s="1" t="s">
        <v>96</v>
      </c>
      <c r="AV5219" s="1"/>
      <c r="AW5219" s="13">
        <v>42000</v>
      </c>
      <c r="AX5219" s="1">
        <v>40000</v>
      </c>
      <c r="AZ5219" s="1">
        <v>3</v>
      </c>
      <c r="BA5219" s="1">
        <v>1</v>
      </c>
      <c r="BB5219" s="1" t="s">
        <v>88</v>
      </c>
      <c r="BC5219" s="1" t="s">
        <v>97</v>
      </c>
      <c r="BD5219" s="1" t="s">
        <v>88</v>
      </c>
      <c r="BE5219" s="1">
        <v>0</v>
      </c>
      <c r="BF5219" s="1">
        <v>0</v>
      </c>
      <c r="BG5219" s="1" t="s">
        <v>120</v>
      </c>
      <c r="BH5219" s="1" t="s">
        <v>121</v>
      </c>
      <c r="BN5219" s="1" t="s">
        <v>252</v>
      </c>
      <c r="BO5219" s="1" t="s">
        <v>103</v>
      </c>
      <c r="BP5219" s="1">
        <v>9</v>
      </c>
      <c r="BQ5219" s="1">
        <v>10</v>
      </c>
      <c r="BR5219" s="1" t="s">
        <v>18094</v>
      </c>
      <c r="BS5219" s="1">
        <v>3</v>
      </c>
      <c r="BT5219" s="1">
        <v>2</v>
      </c>
      <c r="BU5219" s="1">
        <v>1</v>
      </c>
      <c r="BV5219" s="1" t="s">
        <v>172</v>
      </c>
      <c r="BW5219" s="1" t="s">
        <v>89</v>
      </c>
      <c r="BX5219" s="1" t="s">
        <v>88</v>
      </c>
      <c r="BY5219" s="1">
        <v>4</v>
      </c>
      <c r="BZ5219" s="1" t="s">
        <v>88</v>
      </c>
      <c r="CA5219" s="1">
        <v>10</v>
      </c>
      <c r="CB5219" s="1" t="s">
        <v>107</v>
      </c>
      <c r="CC5219" s="1" t="s">
        <v>145</v>
      </c>
    </row>
    <row r="5220" spans="1:82" ht="16" x14ac:dyDescent="0.2">
      <c r="A5220" s="2">
        <v>44051.85597222222</v>
      </c>
      <c r="B5220" s="1" t="s">
        <v>108</v>
      </c>
      <c r="C5220" s="1">
        <v>31</v>
      </c>
      <c r="D5220" s="1" t="s">
        <v>81</v>
      </c>
      <c r="E5220" s="1" t="s">
        <v>606</v>
      </c>
      <c r="X5220" s="1">
        <v>5</v>
      </c>
      <c r="Y5220" s="1">
        <v>2</v>
      </c>
      <c r="Z5220" s="1">
        <v>2</v>
      </c>
      <c r="AA5220" s="1">
        <v>0</v>
      </c>
      <c r="AB5220" s="1" t="s">
        <v>83</v>
      </c>
      <c r="AC5220" s="1" t="s">
        <v>84</v>
      </c>
      <c r="AD5220" s="1" t="s">
        <v>256</v>
      </c>
      <c r="AE5220" s="1" t="s">
        <v>17901</v>
      </c>
      <c r="AF5220" s="1" t="s">
        <v>87</v>
      </c>
      <c r="AG5220" s="1" t="s">
        <v>88</v>
      </c>
      <c r="AH5220" s="1" t="s">
        <v>89</v>
      </c>
      <c r="AI5220" s="1" t="s">
        <v>111</v>
      </c>
      <c r="AJ5220" s="1" t="s">
        <v>18095</v>
      </c>
      <c r="AK5220" s="1" t="s">
        <v>956</v>
      </c>
      <c r="AL5220" s="1" t="s">
        <v>9107</v>
      </c>
      <c r="AM5220" s="1" t="s">
        <v>1998</v>
      </c>
      <c r="AN5220" s="1" t="s">
        <v>18096</v>
      </c>
      <c r="AO5220" s="1" t="s">
        <v>4156</v>
      </c>
      <c r="AP5220" s="1" t="s">
        <v>132</v>
      </c>
      <c r="AQ5220" s="1" t="s">
        <v>94</v>
      </c>
      <c r="AR5220" s="1" t="s">
        <v>88</v>
      </c>
      <c r="AS5220" s="1">
        <v>0</v>
      </c>
      <c r="AT5220" s="1" t="s">
        <v>134</v>
      </c>
      <c r="AU5220" s="1" t="s">
        <v>530</v>
      </c>
      <c r="AV5220" s="1"/>
      <c r="AW5220" s="13">
        <v>82000</v>
      </c>
      <c r="AX5220" s="1">
        <v>75000</v>
      </c>
      <c r="AZ5220" s="1">
        <v>3</v>
      </c>
      <c r="BA5220" s="1">
        <v>3</v>
      </c>
      <c r="BB5220" s="1" t="s">
        <v>88</v>
      </c>
      <c r="BC5220" s="1" t="s">
        <v>97</v>
      </c>
      <c r="BD5220" s="1" t="s">
        <v>290</v>
      </c>
      <c r="BE5220" s="1">
        <v>10</v>
      </c>
      <c r="BF5220" s="1">
        <v>7</v>
      </c>
      <c r="BG5220" s="1" t="s">
        <v>120</v>
      </c>
      <c r="BH5220" s="1" t="s">
        <v>121</v>
      </c>
      <c r="BN5220" s="3">
        <v>44470</v>
      </c>
      <c r="BO5220" s="1" t="s">
        <v>103</v>
      </c>
      <c r="BP5220" s="1">
        <v>8</v>
      </c>
      <c r="BQ5220" s="1">
        <v>10</v>
      </c>
      <c r="BR5220" s="1" t="s">
        <v>2083</v>
      </c>
      <c r="BS5220" s="1">
        <v>3</v>
      </c>
      <c r="BT5220" s="1">
        <v>0</v>
      </c>
      <c r="BU5220" s="1">
        <v>0</v>
      </c>
      <c r="BV5220" s="1" t="s">
        <v>105</v>
      </c>
      <c r="BW5220" s="1" t="s">
        <v>89</v>
      </c>
      <c r="BX5220" s="1" t="s">
        <v>88</v>
      </c>
      <c r="BY5220" s="1">
        <v>4</v>
      </c>
      <c r="BZ5220" s="1" t="s">
        <v>88</v>
      </c>
      <c r="CA5220" s="1">
        <v>10</v>
      </c>
      <c r="CB5220" s="1" t="s">
        <v>107</v>
      </c>
      <c r="CC5220" s="1" t="s">
        <v>186</v>
      </c>
      <c r="CD5220" s="1" t="s">
        <v>880</v>
      </c>
    </row>
    <row r="5221" spans="1:82" ht="16" x14ac:dyDescent="0.2">
      <c r="A5221" s="2">
        <v>44051.856435185182</v>
      </c>
      <c r="B5221" s="1" t="s">
        <v>108</v>
      </c>
      <c r="C5221" s="1">
        <v>27</v>
      </c>
      <c r="D5221" s="1" t="s">
        <v>81</v>
      </c>
      <c r="E5221" s="1" t="s">
        <v>210</v>
      </c>
      <c r="X5221" s="1">
        <v>1</v>
      </c>
      <c r="Y5221" s="1">
        <v>1</v>
      </c>
      <c r="Z5221" s="1">
        <v>1</v>
      </c>
      <c r="AA5221" s="1">
        <v>0</v>
      </c>
      <c r="AB5221" s="1" t="s">
        <v>83</v>
      </c>
      <c r="AC5221" s="1" t="s">
        <v>84</v>
      </c>
      <c r="AD5221" s="1" t="s">
        <v>404</v>
      </c>
      <c r="AE5221" s="1" t="s">
        <v>1550</v>
      </c>
      <c r="AF5221" s="1" t="s">
        <v>88</v>
      </c>
      <c r="AG5221" s="1" t="s">
        <v>88</v>
      </c>
      <c r="AH5221" s="1" t="s">
        <v>89</v>
      </c>
      <c r="AI5221" s="1" t="s">
        <v>111</v>
      </c>
      <c r="AJ5221" s="1" t="s">
        <v>507</v>
      </c>
      <c r="AK5221" s="1" t="s">
        <v>2134</v>
      </c>
      <c r="AL5221" s="1" t="s">
        <v>1569</v>
      </c>
      <c r="AM5221" s="1" t="s">
        <v>14779</v>
      </c>
      <c r="AN5221" s="1" t="s">
        <v>207</v>
      </c>
      <c r="AO5221" s="1" t="s">
        <v>18097</v>
      </c>
      <c r="AP5221" s="1" t="s">
        <v>93</v>
      </c>
      <c r="AQ5221" s="1" t="s">
        <v>94</v>
      </c>
      <c r="AR5221" s="1" t="s">
        <v>88</v>
      </c>
      <c r="AS5221" s="1">
        <v>0</v>
      </c>
      <c r="AT5221" s="1" t="s">
        <v>134</v>
      </c>
      <c r="AU5221" s="1" t="s">
        <v>96</v>
      </c>
      <c r="AV5221" s="1"/>
      <c r="AW5221" s="13">
        <v>45000</v>
      </c>
      <c r="AX5221" s="1">
        <v>37500</v>
      </c>
      <c r="AZ5221" s="1">
        <v>1</v>
      </c>
      <c r="BA5221" s="1">
        <v>2</v>
      </c>
      <c r="BB5221" s="1" t="s">
        <v>88</v>
      </c>
      <c r="BC5221" s="1" t="s">
        <v>97</v>
      </c>
      <c r="BD5221" s="1" t="s">
        <v>88</v>
      </c>
      <c r="BE5221" s="1">
        <v>0</v>
      </c>
      <c r="BF5221" s="1">
        <v>0</v>
      </c>
      <c r="BG5221" s="1" t="s">
        <v>120</v>
      </c>
      <c r="BH5221" s="1" t="s">
        <v>121</v>
      </c>
      <c r="BN5221" s="1" t="s">
        <v>294</v>
      </c>
      <c r="BO5221" s="1" t="s">
        <v>182</v>
      </c>
      <c r="BP5221" s="1">
        <v>7</v>
      </c>
      <c r="BQ5221" s="1">
        <v>9</v>
      </c>
      <c r="BR5221" s="1" t="s">
        <v>295</v>
      </c>
      <c r="BS5221" s="1">
        <v>4</v>
      </c>
      <c r="BT5221" s="1">
        <v>0</v>
      </c>
      <c r="BU5221" s="1">
        <v>3</v>
      </c>
      <c r="BV5221" s="1" t="s">
        <v>184</v>
      </c>
      <c r="BW5221" s="1" t="s">
        <v>88</v>
      </c>
      <c r="BX5221" s="1" t="s">
        <v>88</v>
      </c>
      <c r="BY5221" s="1">
        <v>3</v>
      </c>
      <c r="BZ5221" s="1" t="s">
        <v>88</v>
      </c>
      <c r="CA5221" s="1">
        <v>7</v>
      </c>
      <c r="CB5221" s="1" t="s">
        <v>185</v>
      </c>
      <c r="CC5221" s="1" t="s">
        <v>88</v>
      </c>
    </row>
    <row r="5222" spans="1:82" ht="16" x14ac:dyDescent="0.2">
      <c r="A5222" s="2">
        <v>44051.856574074074</v>
      </c>
      <c r="B5222" s="1" t="s">
        <v>108</v>
      </c>
      <c r="C5222" s="1">
        <v>28</v>
      </c>
      <c r="D5222" s="1" t="s">
        <v>81</v>
      </c>
      <c r="E5222" s="1" t="s">
        <v>82</v>
      </c>
      <c r="X5222" s="1">
        <v>10</v>
      </c>
      <c r="Y5222" s="1">
        <v>0</v>
      </c>
      <c r="Z5222" s="1">
        <v>4</v>
      </c>
      <c r="AA5222" s="1">
        <v>0</v>
      </c>
      <c r="AB5222" s="1" t="s">
        <v>174</v>
      </c>
      <c r="AC5222" s="1" t="s">
        <v>129</v>
      </c>
      <c r="AD5222" s="1" t="s">
        <v>1665</v>
      </c>
      <c r="AE5222" s="1" t="s">
        <v>1666</v>
      </c>
      <c r="AF5222" s="1" t="s">
        <v>202</v>
      </c>
      <c r="AG5222" s="1" t="s">
        <v>88</v>
      </c>
      <c r="AH5222" s="1" t="s">
        <v>89</v>
      </c>
      <c r="AI5222" s="1" t="s">
        <v>419</v>
      </c>
      <c r="AJ5222" s="1" t="s">
        <v>207</v>
      </c>
      <c r="AK5222" s="1" t="s">
        <v>176</v>
      </c>
      <c r="AL5222" s="1" t="s">
        <v>644</v>
      </c>
      <c r="AM5222" s="1" t="s">
        <v>178</v>
      </c>
      <c r="AN5222" s="1" t="s">
        <v>15071</v>
      </c>
      <c r="AO5222" s="1" t="s">
        <v>193</v>
      </c>
      <c r="AP5222" s="1" t="s">
        <v>168</v>
      </c>
      <c r="AQ5222" s="1" t="s">
        <v>94</v>
      </c>
      <c r="AR5222" s="1" t="s">
        <v>88</v>
      </c>
      <c r="AS5222" s="1">
        <v>0</v>
      </c>
      <c r="AT5222" s="1" t="s">
        <v>134</v>
      </c>
      <c r="AU5222" s="1" t="s">
        <v>96</v>
      </c>
      <c r="AV5222" s="1"/>
      <c r="AW5222" s="13">
        <v>180000</v>
      </c>
      <c r="AX5222" s="1">
        <v>135000</v>
      </c>
      <c r="AZ5222" s="1">
        <v>3</v>
      </c>
      <c r="BA5222" s="1">
        <v>3</v>
      </c>
      <c r="BB5222" s="1" t="s">
        <v>135</v>
      </c>
      <c r="BC5222" s="1" t="s">
        <v>249</v>
      </c>
      <c r="BD5222" s="1" t="s">
        <v>194</v>
      </c>
      <c r="BE5222" s="1">
        <v>10</v>
      </c>
      <c r="BF5222" s="1">
        <v>7</v>
      </c>
      <c r="BG5222" s="1" t="s">
        <v>120</v>
      </c>
      <c r="BH5222" s="1" t="s">
        <v>121</v>
      </c>
      <c r="BN5222" s="1" t="s">
        <v>377</v>
      </c>
      <c r="BO5222" s="1" t="s">
        <v>182</v>
      </c>
      <c r="BP5222" s="1">
        <v>7</v>
      </c>
      <c r="BQ5222" s="1">
        <v>6</v>
      </c>
      <c r="BR5222" s="1" t="s">
        <v>2228</v>
      </c>
      <c r="BS5222" s="1">
        <v>1</v>
      </c>
      <c r="BT5222" s="1">
        <v>0</v>
      </c>
      <c r="BU5222" s="1">
        <v>0</v>
      </c>
      <c r="BV5222" s="1" t="s">
        <v>105</v>
      </c>
      <c r="BW5222" s="1" t="s">
        <v>89</v>
      </c>
      <c r="BX5222" s="1" t="s">
        <v>88</v>
      </c>
      <c r="BY5222" s="1">
        <v>3</v>
      </c>
      <c r="BZ5222" s="1" t="s">
        <v>127</v>
      </c>
      <c r="CA5222" s="1">
        <v>7</v>
      </c>
      <c r="CB5222" s="1" t="s">
        <v>107</v>
      </c>
      <c r="CC5222" s="1" t="s">
        <v>88</v>
      </c>
    </row>
    <row r="5223" spans="1:82" ht="16" x14ac:dyDescent="0.2">
      <c r="A5223" s="2">
        <v>44051.857106481482</v>
      </c>
      <c r="B5223" s="1" t="s">
        <v>108</v>
      </c>
      <c r="C5223" s="1">
        <v>26</v>
      </c>
      <c r="D5223" s="1" t="s">
        <v>81</v>
      </c>
      <c r="E5223" s="1" t="s">
        <v>2516</v>
      </c>
      <c r="X5223" s="4">
        <v>44318</v>
      </c>
      <c r="Y5223" s="4">
        <v>44318</v>
      </c>
      <c r="Z5223" s="1">
        <v>0</v>
      </c>
      <c r="AA5223" s="1">
        <v>0</v>
      </c>
      <c r="AB5223" s="1" t="s">
        <v>83</v>
      </c>
      <c r="AC5223" s="1" t="s">
        <v>129</v>
      </c>
      <c r="AD5223" s="1" t="s">
        <v>85</v>
      </c>
      <c r="AE5223" s="1" t="s">
        <v>86</v>
      </c>
      <c r="AF5223" s="1" t="s">
        <v>88</v>
      </c>
      <c r="AG5223" s="1" t="s">
        <v>88</v>
      </c>
      <c r="AH5223" s="1" t="s">
        <v>89</v>
      </c>
      <c r="AI5223" s="1" t="s">
        <v>111</v>
      </c>
      <c r="AJ5223" s="1" t="s">
        <v>207</v>
      </c>
      <c r="AK5223" s="1" t="s">
        <v>6440</v>
      </c>
      <c r="AL5223" s="1" t="s">
        <v>18098</v>
      </c>
      <c r="AM5223" s="1" t="s">
        <v>9129</v>
      </c>
      <c r="AN5223" s="1" t="s">
        <v>18099</v>
      </c>
      <c r="AO5223" s="1" t="s">
        <v>2910</v>
      </c>
      <c r="AP5223" s="1" t="s">
        <v>168</v>
      </c>
      <c r="AQ5223" s="1" t="s">
        <v>94</v>
      </c>
      <c r="AR5223" s="1" t="s">
        <v>157</v>
      </c>
      <c r="AS5223" s="1">
        <v>1500</v>
      </c>
      <c r="AT5223" s="1" t="s">
        <v>536</v>
      </c>
      <c r="AU5223" s="1" t="s">
        <v>96</v>
      </c>
      <c r="AV5223" s="1"/>
      <c r="AW5223" s="13">
        <v>140995</v>
      </c>
      <c r="AX5223" s="1">
        <v>100000</v>
      </c>
      <c r="AZ5223" s="1">
        <v>3</v>
      </c>
      <c r="BA5223" s="1">
        <v>3</v>
      </c>
      <c r="BB5223" s="1" t="s">
        <v>947</v>
      </c>
      <c r="BC5223" s="1" t="s">
        <v>249</v>
      </c>
      <c r="BD5223" s="1" t="s">
        <v>119</v>
      </c>
      <c r="BE5223" s="1">
        <v>10</v>
      </c>
      <c r="BF5223" s="1">
        <v>7</v>
      </c>
      <c r="BG5223" s="1" t="s">
        <v>120</v>
      </c>
      <c r="BH5223" s="1" t="s">
        <v>138</v>
      </c>
      <c r="BM5223" s="1" t="s">
        <v>684</v>
      </c>
      <c r="BN5223" s="1" t="s">
        <v>181</v>
      </c>
      <c r="BO5223" s="1" t="s">
        <v>182</v>
      </c>
      <c r="BP5223" s="1">
        <v>10</v>
      </c>
      <c r="BQ5223" s="1">
        <v>9</v>
      </c>
      <c r="BR5223" s="1" t="s">
        <v>10929</v>
      </c>
      <c r="BS5223" s="1">
        <v>3</v>
      </c>
      <c r="BT5223" s="1">
        <v>0</v>
      </c>
      <c r="BU5223" s="1">
        <v>1</v>
      </c>
      <c r="BV5223" s="1" t="s">
        <v>143</v>
      </c>
      <c r="BW5223" s="1" t="s">
        <v>88</v>
      </c>
      <c r="BX5223" s="1" t="s">
        <v>88</v>
      </c>
      <c r="BY5223" s="1">
        <v>4</v>
      </c>
      <c r="BZ5223" s="1" t="s">
        <v>88</v>
      </c>
      <c r="CA5223" s="1">
        <v>8</v>
      </c>
      <c r="CB5223" s="1" t="s">
        <v>144</v>
      </c>
      <c r="CC5223" s="1" t="s">
        <v>524</v>
      </c>
      <c r="CD5223" s="1" t="s">
        <v>18100</v>
      </c>
    </row>
    <row r="5224" spans="1:82" ht="16" x14ac:dyDescent="0.2">
      <c r="A5224" s="2">
        <v>44051.857488425929</v>
      </c>
      <c r="B5224" s="1" t="s">
        <v>108</v>
      </c>
      <c r="C5224" s="1">
        <v>24</v>
      </c>
      <c r="D5224" s="1" t="s">
        <v>18</v>
      </c>
      <c r="S5224" s="1" t="s">
        <v>18101</v>
      </c>
      <c r="X5224" s="1">
        <v>2</v>
      </c>
      <c r="Y5224" s="1">
        <v>0</v>
      </c>
      <c r="Z5224" s="1">
        <v>0</v>
      </c>
      <c r="AA5224" s="1">
        <v>0</v>
      </c>
      <c r="AB5224" s="1" t="s">
        <v>174</v>
      </c>
      <c r="AC5224" s="1" t="s">
        <v>129</v>
      </c>
      <c r="AD5224" s="1" t="s">
        <v>1018</v>
      </c>
      <c r="AE5224" s="1" t="s">
        <v>18102</v>
      </c>
      <c r="AF5224" s="1" t="s">
        <v>202</v>
      </c>
      <c r="AG5224" s="1" t="s">
        <v>88</v>
      </c>
      <c r="AH5224" s="1" t="s">
        <v>88</v>
      </c>
      <c r="AI5224" s="1" t="s">
        <v>111</v>
      </c>
      <c r="AJ5224" s="1" t="s">
        <v>659</v>
      </c>
      <c r="AK5224" s="1" t="s">
        <v>1704</v>
      </c>
      <c r="AL5224" s="1" t="s">
        <v>1312</v>
      </c>
      <c r="AM5224" s="1" t="s">
        <v>310</v>
      </c>
      <c r="AN5224" s="1" t="s">
        <v>207</v>
      </c>
      <c r="AO5224" s="1" t="s">
        <v>361</v>
      </c>
      <c r="AP5224" s="1" t="s">
        <v>132</v>
      </c>
      <c r="AQ5224" s="1" t="s">
        <v>94</v>
      </c>
      <c r="AR5224" s="1" t="s">
        <v>88</v>
      </c>
      <c r="AS5224" s="1">
        <v>0</v>
      </c>
      <c r="AT5224" s="1" t="s">
        <v>536</v>
      </c>
      <c r="AU5224" s="1" t="s">
        <v>530</v>
      </c>
      <c r="AV5224" s="1"/>
      <c r="AW5224" s="13">
        <v>1800</v>
      </c>
      <c r="AX5224" s="1">
        <v>1800</v>
      </c>
      <c r="AZ5224" s="1">
        <v>3</v>
      </c>
      <c r="BA5224" s="1">
        <v>2</v>
      </c>
      <c r="BB5224" s="1" t="s">
        <v>88</v>
      </c>
      <c r="BC5224" s="1" t="s">
        <v>97</v>
      </c>
      <c r="BD5224" s="1" t="s">
        <v>88</v>
      </c>
      <c r="BE5224" s="1">
        <v>0</v>
      </c>
      <c r="BF5224" s="1">
        <v>0</v>
      </c>
      <c r="BG5224" s="1" t="s">
        <v>137</v>
      </c>
      <c r="BH5224" s="1" t="s">
        <v>121</v>
      </c>
      <c r="BN5224" s="1" t="s">
        <v>123</v>
      </c>
      <c r="BO5224" s="1" t="s">
        <v>103</v>
      </c>
      <c r="BP5224" s="1">
        <v>7</v>
      </c>
      <c r="BQ5224" s="1">
        <v>9</v>
      </c>
      <c r="BR5224" s="1" t="s">
        <v>207</v>
      </c>
      <c r="BS5224" s="1">
        <v>3</v>
      </c>
      <c r="BT5224" s="1">
        <v>0</v>
      </c>
      <c r="BU5224" s="1">
        <v>5</v>
      </c>
      <c r="BV5224" s="1" t="s">
        <v>184</v>
      </c>
      <c r="BW5224" s="1" t="s">
        <v>88</v>
      </c>
      <c r="BX5224" s="1" t="s">
        <v>88</v>
      </c>
      <c r="BY5224" s="1">
        <v>3</v>
      </c>
      <c r="BZ5224" s="1" t="s">
        <v>88</v>
      </c>
      <c r="CA5224" s="1">
        <v>9</v>
      </c>
      <c r="CB5224" s="1" t="s">
        <v>107</v>
      </c>
      <c r="CC5224" s="1" t="s">
        <v>88</v>
      </c>
    </row>
    <row r="5225" spans="1:82" ht="16" x14ac:dyDescent="0.2">
      <c r="A5225" s="2">
        <v>44051.857766203706</v>
      </c>
      <c r="B5225" s="1" t="s">
        <v>80</v>
      </c>
      <c r="C5225" s="1">
        <v>34</v>
      </c>
      <c r="D5225" s="1" t="s">
        <v>81</v>
      </c>
      <c r="E5225" s="1" t="s">
        <v>82</v>
      </c>
      <c r="X5225" s="1">
        <v>12</v>
      </c>
      <c r="Y5225" s="1">
        <v>6</v>
      </c>
      <c r="Z5225" s="1">
        <v>1</v>
      </c>
      <c r="AA5225" s="1">
        <v>9</v>
      </c>
      <c r="AB5225" s="1" t="s">
        <v>83</v>
      </c>
      <c r="AC5225" s="1" t="s">
        <v>129</v>
      </c>
      <c r="AD5225" s="1" t="s">
        <v>85</v>
      </c>
      <c r="AE5225" s="1" t="s">
        <v>86</v>
      </c>
      <c r="AF5225" s="1" t="s">
        <v>87</v>
      </c>
      <c r="AG5225" s="1" t="s">
        <v>88</v>
      </c>
      <c r="AH5225" s="1" t="s">
        <v>88</v>
      </c>
      <c r="AI5225" s="1" t="s">
        <v>378</v>
      </c>
      <c r="AJ5225" s="1" t="s">
        <v>207</v>
      </c>
      <c r="AK5225" s="1" t="s">
        <v>18103</v>
      </c>
      <c r="AL5225" s="1" t="s">
        <v>3471</v>
      </c>
      <c r="AM5225" s="1" t="s">
        <v>310</v>
      </c>
      <c r="AN5225" s="1" t="s">
        <v>1031</v>
      </c>
      <c r="AO5225" s="1" t="s">
        <v>1313</v>
      </c>
      <c r="AP5225" s="1" t="s">
        <v>132</v>
      </c>
      <c r="AQ5225" s="1" t="s">
        <v>133</v>
      </c>
      <c r="AR5225" s="1" t="s">
        <v>88</v>
      </c>
      <c r="AS5225" s="1">
        <v>0</v>
      </c>
      <c r="AT5225" s="1" t="s">
        <v>536</v>
      </c>
      <c r="AU5225" s="1" t="s">
        <v>96</v>
      </c>
      <c r="AV5225" s="1"/>
      <c r="AW5225" s="13">
        <v>123300</v>
      </c>
      <c r="AX5225" s="1">
        <v>94000</v>
      </c>
      <c r="AZ5225" s="1">
        <v>3</v>
      </c>
      <c r="BA5225" s="1">
        <v>2</v>
      </c>
      <c r="BB5225" s="1" t="s">
        <v>117</v>
      </c>
      <c r="BC5225" s="1" t="s">
        <v>390</v>
      </c>
      <c r="BD5225" s="1" t="s">
        <v>88</v>
      </c>
      <c r="BE5225" s="1">
        <v>0</v>
      </c>
      <c r="BF5225" s="1">
        <v>0</v>
      </c>
      <c r="BG5225" s="1" t="s">
        <v>120</v>
      </c>
      <c r="BH5225" s="1" t="s">
        <v>121</v>
      </c>
      <c r="BM5225" s="1" t="s">
        <v>18104</v>
      </c>
      <c r="BN5225" s="1" t="s">
        <v>294</v>
      </c>
      <c r="BO5225" s="1" t="s">
        <v>182</v>
      </c>
      <c r="BP5225" s="1">
        <v>8</v>
      </c>
      <c r="BQ5225" s="1">
        <v>8</v>
      </c>
      <c r="BR5225" s="1" t="s">
        <v>460</v>
      </c>
      <c r="BS5225" s="1">
        <v>2</v>
      </c>
      <c r="BT5225" s="1">
        <v>0</v>
      </c>
      <c r="BU5225" s="1">
        <v>1</v>
      </c>
      <c r="BV5225" s="1" t="s">
        <v>143</v>
      </c>
      <c r="BW5225" s="1" t="s">
        <v>89</v>
      </c>
      <c r="BX5225" s="1" t="s">
        <v>89</v>
      </c>
      <c r="BY5225" s="1">
        <v>4</v>
      </c>
      <c r="BZ5225" s="1" t="s">
        <v>88</v>
      </c>
      <c r="CA5225" s="1">
        <v>7</v>
      </c>
      <c r="CB5225" s="1" t="s">
        <v>18105</v>
      </c>
      <c r="CC5225" s="1" t="s">
        <v>18106</v>
      </c>
      <c r="CD5225" s="1" t="s">
        <v>501</v>
      </c>
    </row>
    <row r="5226" spans="1:82" ht="16" x14ac:dyDescent="0.2">
      <c r="A5226" s="2">
        <v>44051.857777777775</v>
      </c>
      <c r="B5226" s="1" t="s">
        <v>108</v>
      </c>
      <c r="C5226" s="1">
        <v>33</v>
      </c>
      <c r="D5226" s="1" t="s">
        <v>81</v>
      </c>
      <c r="E5226" s="1" t="s">
        <v>82</v>
      </c>
      <c r="X5226" s="1">
        <v>11</v>
      </c>
      <c r="Y5226" s="1">
        <v>4</v>
      </c>
      <c r="Z5226" s="1">
        <v>2</v>
      </c>
      <c r="AA5226" s="1">
        <v>6</v>
      </c>
      <c r="AB5226" s="1" t="s">
        <v>83</v>
      </c>
      <c r="AC5226" s="1" t="s">
        <v>129</v>
      </c>
      <c r="AD5226" s="1" t="s">
        <v>85</v>
      </c>
      <c r="AE5226" s="1" t="s">
        <v>86</v>
      </c>
      <c r="AF5226" s="1" t="s">
        <v>88</v>
      </c>
      <c r="AG5226" s="1" t="s">
        <v>88</v>
      </c>
      <c r="AH5226" s="1" t="s">
        <v>89</v>
      </c>
      <c r="AI5226" s="1" t="s">
        <v>378</v>
      </c>
      <c r="AJ5226" s="1" t="s">
        <v>207</v>
      </c>
      <c r="AK5226" s="1" t="s">
        <v>18107</v>
      </c>
      <c r="AL5226" s="1" t="s">
        <v>18108</v>
      </c>
      <c r="AM5226" s="1" t="s">
        <v>4933</v>
      </c>
      <c r="AN5226" s="1" t="s">
        <v>207</v>
      </c>
      <c r="AO5226" s="1" t="s">
        <v>18109</v>
      </c>
      <c r="AP5226" s="1" t="s">
        <v>168</v>
      </c>
      <c r="AQ5226" s="1" t="s">
        <v>133</v>
      </c>
      <c r="AR5226" s="1" t="s">
        <v>400</v>
      </c>
      <c r="AS5226" s="1">
        <v>4</v>
      </c>
      <c r="AT5226" s="1" t="s">
        <v>134</v>
      </c>
      <c r="AU5226" s="1" t="s">
        <v>96</v>
      </c>
      <c r="AV5226" s="1"/>
      <c r="AW5226" s="13">
        <v>260000</v>
      </c>
      <c r="AX5226" s="1">
        <v>170000</v>
      </c>
      <c r="AZ5226" s="1">
        <v>3</v>
      </c>
      <c r="BA5226" s="1">
        <v>2</v>
      </c>
      <c r="BB5226" s="1" t="s">
        <v>947</v>
      </c>
      <c r="BC5226" s="1" t="s">
        <v>249</v>
      </c>
      <c r="BD5226" s="1" t="s">
        <v>119</v>
      </c>
      <c r="BE5226" s="1">
        <v>10</v>
      </c>
      <c r="BF5226" s="1">
        <v>7</v>
      </c>
      <c r="BG5226" s="1" t="s">
        <v>120</v>
      </c>
      <c r="BH5226" s="1" t="s">
        <v>121</v>
      </c>
      <c r="BI5226" s="1" t="s">
        <v>3426</v>
      </c>
      <c r="BJ5226" s="1" t="s">
        <v>88</v>
      </c>
      <c r="BK5226" s="1" t="s">
        <v>88</v>
      </c>
      <c r="BL5226" s="1" t="s">
        <v>88</v>
      </c>
      <c r="BM5226" s="1" t="s">
        <v>92</v>
      </c>
      <c r="BN5226" s="1" t="s">
        <v>252</v>
      </c>
      <c r="BO5226" s="1" t="s">
        <v>182</v>
      </c>
      <c r="BP5226" s="1">
        <v>8</v>
      </c>
      <c r="BQ5226" s="1">
        <v>9</v>
      </c>
      <c r="BR5226" s="1" t="s">
        <v>18110</v>
      </c>
      <c r="BS5226" s="1">
        <v>1</v>
      </c>
      <c r="BT5226" s="1">
        <v>1</v>
      </c>
      <c r="BU5226" s="1">
        <v>2</v>
      </c>
      <c r="BV5226" s="1" t="s">
        <v>172</v>
      </c>
      <c r="BW5226" s="1" t="s">
        <v>89</v>
      </c>
      <c r="BX5226" s="1" t="s">
        <v>88</v>
      </c>
      <c r="BY5226" s="1">
        <v>4</v>
      </c>
      <c r="BZ5226" s="1" t="s">
        <v>88</v>
      </c>
      <c r="CA5226" s="1">
        <v>8</v>
      </c>
      <c r="CB5226" s="1" t="s">
        <v>144</v>
      </c>
      <c r="CC5226" s="1" t="s">
        <v>2251</v>
      </c>
      <c r="CD5226" s="1" t="s">
        <v>18111</v>
      </c>
    </row>
    <row r="5227" spans="1:82" ht="16" x14ac:dyDescent="0.2">
      <c r="A5227" s="2">
        <v>44051.859131944446</v>
      </c>
      <c r="B5227" s="1" t="s">
        <v>108</v>
      </c>
      <c r="C5227" s="1">
        <v>37</v>
      </c>
      <c r="D5227" s="1" t="s">
        <v>81</v>
      </c>
      <c r="E5227" s="1" t="s">
        <v>263</v>
      </c>
      <c r="X5227" s="1">
        <v>1</v>
      </c>
      <c r="Y5227" s="1">
        <v>0</v>
      </c>
      <c r="Z5227" s="1">
        <v>0</v>
      </c>
      <c r="AA5227" s="1">
        <v>0</v>
      </c>
      <c r="AB5227" s="1" t="s">
        <v>83</v>
      </c>
      <c r="AC5227" s="1" t="s">
        <v>129</v>
      </c>
      <c r="AD5227" s="1" t="s">
        <v>607</v>
      </c>
      <c r="AE5227" s="1" t="s">
        <v>18112</v>
      </c>
      <c r="AF5227" s="1" t="s">
        <v>110</v>
      </c>
      <c r="AG5227" s="1" t="s">
        <v>88</v>
      </c>
      <c r="AH5227" s="1" t="s">
        <v>89</v>
      </c>
      <c r="AI5227" s="1" t="s">
        <v>111</v>
      </c>
      <c r="AJ5227" s="1" t="s">
        <v>780</v>
      </c>
      <c r="AK5227" s="1" t="s">
        <v>934</v>
      </c>
      <c r="AL5227" s="1" t="s">
        <v>2775</v>
      </c>
      <c r="AM5227" s="1" t="s">
        <v>310</v>
      </c>
      <c r="AN5227" s="1" t="s">
        <v>1695</v>
      </c>
      <c r="AO5227" s="1" t="s">
        <v>193</v>
      </c>
      <c r="AP5227" s="1" t="s">
        <v>132</v>
      </c>
      <c r="AQ5227" s="1" t="s">
        <v>94</v>
      </c>
      <c r="AR5227" s="1" t="s">
        <v>88</v>
      </c>
      <c r="AS5227" s="1">
        <v>0</v>
      </c>
      <c r="AT5227" s="1" t="s">
        <v>134</v>
      </c>
      <c r="AU5227" s="1" t="s">
        <v>96</v>
      </c>
      <c r="AV5227" s="1"/>
      <c r="AW5227" s="13">
        <v>82000</v>
      </c>
      <c r="AX5227" s="1">
        <v>68000</v>
      </c>
      <c r="AZ5227" s="1">
        <v>3</v>
      </c>
      <c r="BA5227" s="1">
        <v>3</v>
      </c>
      <c r="BB5227" s="1" t="s">
        <v>117</v>
      </c>
      <c r="BC5227" s="1" t="s">
        <v>18113</v>
      </c>
      <c r="BD5227" s="1" t="s">
        <v>119</v>
      </c>
      <c r="BE5227" s="1">
        <v>30</v>
      </c>
      <c r="BF5227" s="1">
        <v>3</v>
      </c>
      <c r="BG5227" s="1" t="s">
        <v>137</v>
      </c>
      <c r="BH5227" s="1" t="s">
        <v>339</v>
      </c>
      <c r="BJ5227" s="1" t="s">
        <v>88</v>
      </c>
      <c r="BK5227" s="1" t="s">
        <v>88</v>
      </c>
      <c r="BL5227" s="1" t="s">
        <v>88</v>
      </c>
      <c r="BM5227" s="1" t="s">
        <v>10065</v>
      </c>
      <c r="BN5227" s="1" t="s">
        <v>141</v>
      </c>
      <c r="BO5227" s="1" t="s">
        <v>124</v>
      </c>
      <c r="BP5227" s="1">
        <v>8</v>
      </c>
      <c r="BQ5227" s="1">
        <v>9</v>
      </c>
      <c r="BR5227" s="1" t="s">
        <v>506</v>
      </c>
      <c r="BS5227" s="1">
        <v>4</v>
      </c>
      <c r="BT5227" s="1">
        <v>0</v>
      </c>
      <c r="BU5227" s="1">
        <v>1</v>
      </c>
      <c r="BV5227" s="1" t="s">
        <v>184</v>
      </c>
      <c r="BW5227" s="1" t="s">
        <v>89</v>
      </c>
      <c r="BX5227" s="1" t="s">
        <v>88</v>
      </c>
      <c r="BY5227" s="1">
        <v>4</v>
      </c>
      <c r="BZ5227" s="1" t="s">
        <v>127</v>
      </c>
      <c r="CA5227" s="1">
        <v>9</v>
      </c>
      <c r="CB5227" s="1" t="s">
        <v>107</v>
      </c>
      <c r="CC5227" s="1" t="s">
        <v>1492</v>
      </c>
    </row>
    <row r="5228" spans="1:82" ht="16" x14ac:dyDescent="0.2">
      <c r="A5228" s="2">
        <v>44051.86</v>
      </c>
      <c r="B5228" s="1" t="s">
        <v>108</v>
      </c>
      <c r="C5228" s="1">
        <v>30</v>
      </c>
      <c r="D5228" s="1" t="s">
        <v>21</v>
      </c>
      <c r="V5228" s="1" t="s">
        <v>395</v>
      </c>
      <c r="X5228" s="1">
        <v>8</v>
      </c>
      <c r="Y5228" s="1">
        <v>6</v>
      </c>
      <c r="Z5228" s="1">
        <v>2</v>
      </c>
      <c r="AA5228" s="1">
        <v>0</v>
      </c>
      <c r="AB5228" s="1" t="s">
        <v>128</v>
      </c>
      <c r="AC5228" s="1" t="s">
        <v>129</v>
      </c>
      <c r="AD5228" s="1" t="s">
        <v>1018</v>
      </c>
      <c r="AE5228" s="1" t="s">
        <v>18114</v>
      </c>
      <c r="AF5228" s="1" t="s">
        <v>202</v>
      </c>
      <c r="AG5228" s="1" t="s">
        <v>88</v>
      </c>
      <c r="AH5228" s="1" t="s">
        <v>88</v>
      </c>
      <c r="AI5228" s="1" t="s">
        <v>634</v>
      </c>
      <c r="AJ5228" s="1" t="s">
        <v>694</v>
      </c>
      <c r="AK5228" s="1" t="s">
        <v>5961</v>
      </c>
      <c r="AL5228" s="1" t="s">
        <v>267</v>
      </c>
      <c r="AM5228" s="1" t="s">
        <v>18114</v>
      </c>
      <c r="AN5228" s="1" t="s">
        <v>18114</v>
      </c>
      <c r="AO5228" s="1" t="s">
        <v>18114</v>
      </c>
      <c r="AP5228" s="1" t="s">
        <v>132</v>
      </c>
      <c r="AQ5228" s="1" t="s">
        <v>94</v>
      </c>
      <c r="AR5228" s="1" t="s">
        <v>157</v>
      </c>
      <c r="AS5228" s="1">
        <v>6000</v>
      </c>
      <c r="AT5228" s="1" t="s">
        <v>536</v>
      </c>
      <c r="AU5228" s="1" t="s">
        <v>96</v>
      </c>
      <c r="AV5228" s="1"/>
      <c r="AW5228" s="13">
        <v>68000</v>
      </c>
      <c r="AX5228" s="1">
        <v>45000</v>
      </c>
      <c r="AZ5228" s="1">
        <v>3</v>
      </c>
      <c r="BA5228" s="1">
        <v>2</v>
      </c>
      <c r="BB5228" s="1" t="s">
        <v>88</v>
      </c>
      <c r="BC5228" s="1" t="s">
        <v>97</v>
      </c>
      <c r="BD5228" s="1" t="s">
        <v>88</v>
      </c>
      <c r="BE5228" s="1">
        <v>0</v>
      </c>
      <c r="BF5228" s="1">
        <v>0</v>
      </c>
      <c r="BG5228" s="1" t="s">
        <v>137</v>
      </c>
      <c r="BH5228" s="1" t="s">
        <v>121</v>
      </c>
      <c r="BN5228" s="1" t="s">
        <v>377</v>
      </c>
      <c r="BO5228" s="1" t="s">
        <v>103</v>
      </c>
      <c r="BP5228" s="1">
        <v>8</v>
      </c>
      <c r="BQ5228" s="1">
        <v>7</v>
      </c>
      <c r="BR5228" s="1" t="s">
        <v>207</v>
      </c>
      <c r="BS5228" s="1">
        <v>3</v>
      </c>
      <c r="BT5228" s="1">
        <v>0</v>
      </c>
      <c r="BU5228" s="1">
        <v>0</v>
      </c>
      <c r="BV5228" s="1" t="s">
        <v>105</v>
      </c>
      <c r="BW5228" s="1" t="s">
        <v>89</v>
      </c>
      <c r="BX5228" s="1" t="s">
        <v>88</v>
      </c>
      <c r="BY5228" s="1">
        <v>2</v>
      </c>
      <c r="BZ5228" s="1" t="s">
        <v>88</v>
      </c>
      <c r="CA5228" s="1">
        <v>5</v>
      </c>
      <c r="CB5228" s="1" t="s">
        <v>107</v>
      </c>
      <c r="CC5228" s="1" t="s">
        <v>88</v>
      </c>
    </row>
    <row r="5229" spans="1:82" ht="16" x14ac:dyDescent="0.2">
      <c r="A5229" s="2">
        <v>44051.860995370371</v>
      </c>
      <c r="B5229" s="1" t="s">
        <v>108</v>
      </c>
      <c r="C5229" s="1">
        <v>22</v>
      </c>
      <c r="D5229" s="1" t="s">
        <v>81</v>
      </c>
      <c r="E5229" s="1" t="s">
        <v>82</v>
      </c>
      <c r="X5229" s="1">
        <v>0</v>
      </c>
      <c r="Y5229" s="1">
        <v>0</v>
      </c>
      <c r="Z5229" s="1">
        <v>0</v>
      </c>
      <c r="AA5229" s="1">
        <v>0</v>
      </c>
      <c r="AB5229" s="1" t="s">
        <v>83</v>
      </c>
      <c r="AC5229" s="1" t="s">
        <v>84</v>
      </c>
      <c r="AD5229" s="1" t="s">
        <v>838</v>
      </c>
      <c r="AE5229" s="1" t="s">
        <v>161</v>
      </c>
      <c r="AF5229" s="1" t="s">
        <v>88</v>
      </c>
      <c r="AG5229" s="1" t="s">
        <v>88</v>
      </c>
      <c r="AH5229" s="1" t="s">
        <v>89</v>
      </c>
      <c r="AI5229" s="1" t="s">
        <v>419</v>
      </c>
      <c r="AJ5229" s="1" t="s">
        <v>131</v>
      </c>
      <c r="AK5229" s="1" t="s">
        <v>781</v>
      </c>
      <c r="AL5229" s="1" t="s">
        <v>9140</v>
      </c>
      <c r="AM5229" s="1" t="s">
        <v>207</v>
      </c>
      <c r="AN5229" s="1" t="s">
        <v>321</v>
      </c>
      <c r="AO5229" s="1" t="s">
        <v>14027</v>
      </c>
      <c r="AP5229" s="1" t="s">
        <v>93</v>
      </c>
      <c r="AQ5229" s="1" t="s">
        <v>94</v>
      </c>
      <c r="AR5229" s="1" t="s">
        <v>88</v>
      </c>
      <c r="AS5229" s="1">
        <v>0</v>
      </c>
      <c r="AT5229" s="1" t="s">
        <v>134</v>
      </c>
      <c r="AU5229" s="1" t="s">
        <v>472</v>
      </c>
      <c r="AV5229" s="1"/>
      <c r="AW5229" s="13">
        <v>31000</v>
      </c>
      <c r="AX5229" s="1">
        <v>25000</v>
      </c>
      <c r="AZ5229" s="1">
        <v>2</v>
      </c>
      <c r="BA5229" s="1">
        <v>2</v>
      </c>
      <c r="BB5229" s="1" t="s">
        <v>117</v>
      </c>
      <c r="BC5229" s="1" t="s">
        <v>136</v>
      </c>
      <c r="BD5229" s="1" t="s">
        <v>88</v>
      </c>
      <c r="BE5229" s="1">
        <v>7</v>
      </c>
      <c r="BF5229" s="1">
        <v>7</v>
      </c>
      <c r="BG5229" s="1" t="s">
        <v>120</v>
      </c>
      <c r="BH5229" s="1" t="s">
        <v>339</v>
      </c>
      <c r="BI5229" s="1" t="s">
        <v>122</v>
      </c>
      <c r="BJ5229" s="1" t="s">
        <v>88</v>
      </c>
      <c r="BN5229" s="1" t="s">
        <v>102</v>
      </c>
      <c r="BO5229" s="1" t="s">
        <v>182</v>
      </c>
      <c r="BP5229" s="1">
        <v>7</v>
      </c>
      <c r="BQ5229" s="1">
        <v>10</v>
      </c>
      <c r="BR5229" s="1" t="s">
        <v>18115</v>
      </c>
      <c r="BS5229" s="1">
        <v>2</v>
      </c>
      <c r="BT5229" s="1">
        <v>0</v>
      </c>
      <c r="BU5229" s="1">
        <v>2</v>
      </c>
      <c r="BV5229" s="1" t="s">
        <v>184</v>
      </c>
      <c r="BW5229" s="1" t="s">
        <v>88</v>
      </c>
      <c r="BX5229" s="1" t="s">
        <v>88</v>
      </c>
      <c r="BY5229" s="1">
        <v>4</v>
      </c>
      <c r="BZ5229" s="1" t="s">
        <v>88</v>
      </c>
      <c r="CA5229" s="1">
        <v>4</v>
      </c>
      <c r="CB5229" s="1" t="s">
        <v>230</v>
      </c>
      <c r="CC5229" s="1" t="s">
        <v>88</v>
      </c>
    </row>
    <row r="5230" spans="1:82" ht="16" x14ac:dyDescent="0.2">
      <c r="A5230" s="2">
        <v>44051.861701388887</v>
      </c>
      <c r="B5230" s="1" t="s">
        <v>108</v>
      </c>
      <c r="C5230" s="1">
        <v>36</v>
      </c>
      <c r="D5230" s="1" t="s">
        <v>81</v>
      </c>
      <c r="E5230" s="1" t="s">
        <v>263</v>
      </c>
      <c r="X5230" s="1">
        <v>12</v>
      </c>
      <c r="Y5230" s="1">
        <v>2</v>
      </c>
      <c r="Z5230" s="1">
        <v>2</v>
      </c>
      <c r="AA5230" s="1">
        <v>0</v>
      </c>
      <c r="AB5230" s="1" t="s">
        <v>83</v>
      </c>
      <c r="AC5230" s="1" t="s">
        <v>129</v>
      </c>
      <c r="AD5230" s="1" t="s">
        <v>187</v>
      </c>
      <c r="AE5230" s="1" t="s">
        <v>126</v>
      </c>
      <c r="AF5230" s="1" t="s">
        <v>202</v>
      </c>
      <c r="AG5230" s="1" t="s">
        <v>88</v>
      </c>
      <c r="AH5230" s="1" t="s">
        <v>89</v>
      </c>
      <c r="AI5230" s="1" t="s">
        <v>111</v>
      </c>
      <c r="AJ5230" s="1" t="s">
        <v>207</v>
      </c>
      <c r="AK5230" s="1" t="s">
        <v>4209</v>
      </c>
      <c r="AL5230" s="1" t="s">
        <v>18116</v>
      </c>
      <c r="AM5230" s="1" t="s">
        <v>18117</v>
      </c>
      <c r="AN5230" s="1" t="s">
        <v>864</v>
      </c>
      <c r="AO5230" s="1" t="s">
        <v>18118</v>
      </c>
      <c r="AP5230" s="1" t="s">
        <v>93</v>
      </c>
      <c r="AQ5230" s="1" t="s">
        <v>94</v>
      </c>
      <c r="AR5230" s="1" t="s">
        <v>88</v>
      </c>
      <c r="AS5230" s="1">
        <v>0</v>
      </c>
      <c r="AT5230" s="1" t="s">
        <v>134</v>
      </c>
      <c r="AU5230" s="1" t="s">
        <v>96</v>
      </c>
      <c r="AV5230" s="1"/>
      <c r="AW5230" s="13">
        <v>110000</v>
      </c>
      <c r="AX5230" s="1">
        <v>89000</v>
      </c>
      <c r="AZ5230" s="1">
        <v>2</v>
      </c>
      <c r="BA5230" s="1">
        <v>2</v>
      </c>
      <c r="BB5230" s="1" t="s">
        <v>88</v>
      </c>
      <c r="BC5230" s="1" t="s">
        <v>97</v>
      </c>
      <c r="BD5230" s="1" t="s">
        <v>88</v>
      </c>
      <c r="BE5230" s="1">
        <v>0</v>
      </c>
      <c r="BF5230" s="1">
        <v>0</v>
      </c>
      <c r="BG5230" s="1" t="s">
        <v>120</v>
      </c>
      <c r="BH5230" s="1" t="s">
        <v>339</v>
      </c>
      <c r="BJ5230" s="1" t="s">
        <v>88</v>
      </c>
      <c r="BN5230" s="1" t="s">
        <v>123</v>
      </c>
      <c r="BO5230" s="1" t="s">
        <v>182</v>
      </c>
      <c r="BP5230" s="1">
        <v>7</v>
      </c>
      <c r="BQ5230" s="1">
        <v>8</v>
      </c>
      <c r="BR5230" s="1" t="s">
        <v>207</v>
      </c>
      <c r="BS5230" s="1">
        <v>3</v>
      </c>
      <c r="BT5230" s="1">
        <v>0</v>
      </c>
      <c r="BU5230" s="1">
        <v>1</v>
      </c>
      <c r="BV5230" s="1" t="s">
        <v>143</v>
      </c>
      <c r="BW5230" s="1" t="s">
        <v>89</v>
      </c>
      <c r="BX5230" s="1" t="s">
        <v>88</v>
      </c>
      <c r="BY5230" s="1">
        <v>3</v>
      </c>
      <c r="BZ5230" s="1" t="s">
        <v>88</v>
      </c>
      <c r="CA5230" s="1">
        <v>8</v>
      </c>
      <c r="CB5230" s="1" t="s">
        <v>107</v>
      </c>
      <c r="CC5230" s="1" t="s">
        <v>88</v>
      </c>
    </row>
    <row r="5231" spans="1:82" ht="16" x14ac:dyDescent="0.2">
      <c r="A5231" s="2">
        <v>44051.861863425926</v>
      </c>
      <c r="B5231" s="1" t="s">
        <v>108</v>
      </c>
      <c r="C5231" s="1">
        <v>32</v>
      </c>
      <c r="D5231" s="1" t="s">
        <v>81</v>
      </c>
      <c r="E5231" s="1" t="s">
        <v>1272</v>
      </c>
      <c r="X5231" s="1">
        <v>10</v>
      </c>
      <c r="Y5231" s="1">
        <v>1</v>
      </c>
      <c r="Z5231" s="1">
        <v>1</v>
      </c>
      <c r="AA5231" s="1">
        <v>2</v>
      </c>
      <c r="AB5231" s="1" t="s">
        <v>83</v>
      </c>
      <c r="AC5231" s="1" t="s">
        <v>129</v>
      </c>
      <c r="AD5231" s="1" t="s">
        <v>18119</v>
      </c>
      <c r="AE5231" s="1" t="s">
        <v>1273</v>
      </c>
      <c r="AF5231" s="1" t="s">
        <v>110</v>
      </c>
      <c r="AG5231" s="1" t="s">
        <v>89</v>
      </c>
      <c r="AH5231" s="1" t="s">
        <v>89</v>
      </c>
      <c r="AI5231" s="1" t="s">
        <v>111</v>
      </c>
      <c r="AJ5231" s="1" t="s">
        <v>18120</v>
      </c>
      <c r="AK5231" s="1" t="s">
        <v>3307</v>
      </c>
      <c r="AL5231" s="1" t="s">
        <v>18121</v>
      </c>
      <c r="AM5231" s="1" t="s">
        <v>3526</v>
      </c>
      <c r="AN5231" s="1" t="s">
        <v>192</v>
      </c>
      <c r="AO5231" s="1" t="s">
        <v>6532</v>
      </c>
      <c r="AP5231" s="1" t="s">
        <v>132</v>
      </c>
      <c r="AQ5231" s="1" t="s">
        <v>94</v>
      </c>
      <c r="AR5231" s="1" t="s">
        <v>88</v>
      </c>
      <c r="AS5231" s="1">
        <v>0</v>
      </c>
      <c r="AT5231" s="1" t="s">
        <v>134</v>
      </c>
      <c r="AU5231" s="1" t="s">
        <v>96</v>
      </c>
      <c r="AV5231" s="1"/>
      <c r="AW5231" s="13">
        <v>78500</v>
      </c>
      <c r="AX5231" s="1">
        <v>64267</v>
      </c>
      <c r="AZ5231" s="1">
        <v>4</v>
      </c>
      <c r="BA5231" s="1">
        <v>4</v>
      </c>
      <c r="BB5231" s="1" t="s">
        <v>135</v>
      </c>
      <c r="BC5231" s="1" t="s">
        <v>18122</v>
      </c>
      <c r="BD5231" s="1" t="s">
        <v>119</v>
      </c>
      <c r="BE5231" s="1">
        <v>15</v>
      </c>
      <c r="BF5231" s="1">
        <v>3</v>
      </c>
      <c r="BG5231" s="1" t="s">
        <v>120</v>
      </c>
      <c r="BH5231" s="1" t="s">
        <v>121</v>
      </c>
      <c r="BK5231" s="1" t="s">
        <v>18123</v>
      </c>
      <c r="BM5231" s="1" t="s">
        <v>16010</v>
      </c>
      <c r="BN5231" s="3">
        <v>44470</v>
      </c>
      <c r="BO5231" s="1" t="s">
        <v>103</v>
      </c>
      <c r="BP5231" s="1">
        <v>10</v>
      </c>
      <c r="BQ5231" s="1">
        <v>10</v>
      </c>
      <c r="BR5231" s="1" t="s">
        <v>18124</v>
      </c>
      <c r="BS5231" s="1">
        <v>4</v>
      </c>
      <c r="BT5231" s="1">
        <v>0</v>
      </c>
      <c r="BU5231" s="1">
        <v>1</v>
      </c>
      <c r="BV5231" s="1" t="s">
        <v>143</v>
      </c>
      <c r="BW5231" s="1" t="s">
        <v>89</v>
      </c>
      <c r="BX5231" s="1" t="s">
        <v>88</v>
      </c>
      <c r="BY5231" s="1">
        <v>4</v>
      </c>
      <c r="BZ5231" s="1" t="s">
        <v>88</v>
      </c>
      <c r="CA5231" s="1">
        <v>10</v>
      </c>
      <c r="CB5231" s="1" t="s">
        <v>107</v>
      </c>
      <c r="CC5231" s="1" t="s">
        <v>88</v>
      </c>
      <c r="CD5231" s="1" t="s">
        <v>18125</v>
      </c>
    </row>
    <row r="5232" spans="1:82" ht="16" x14ac:dyDescent="0.2">
      <c r="A5232" s="2">
        <v>44051.862650462965</v>
      </c>
      <c r="B5232" s="1" t="s">
        <v>80</v>
      </c>
      <c r="C5232" s="1">
        <v>24</v>
      </c>
      <c r="D5232" s="1" t="s">
        <v>81</v>
      </c>
      <c r="E5232" s="1" t="s">
        <v>82</v>
      </c>
      <c r="X5232" s="1">
        <v>0</v>
      </c>
      <c r="Y5232" s="1">
        <v>0</v>
      </c>
      <c r="Z5232" s="1">
        <v>0</v>
      </c>
      <c r="AA5232" s="1">
        <v>0</v>
      </c>
      <c r="AB5232" s="1" t="s">
        <v>83</v>
      </c>
      <c r="AC5232" s="1" t="s">
        <v>129</v>
      </c>
      <c r="AD5232" s="1" t="s">
        <v>201</v>
      </c>
      <c r="AE5232" s="1" t="s">
        <v>344</v>
      </c>
      <c r="AF5232" s="1" t="s">
        <v>88</v>
      </c>
      <c r="AG5232" s="1" t="s">
        <v>88</v>
      </c>
      <c r="AH5232" s="1" t="s">
        <v>88</v>
      </c>
      <c r="AI5232" s="1" t="s">
        <v>527</v>
      </c>
      <c r="AJ5232" s="1" t="s">
        <v>207</v>
      </c>
      <c r="AK5232" s="1" t="s">
        <v>176</v>
      </c>
      <c r="AL5232" s="1" t="s">
        <v>448</v>
      </c>
      <c r="AM5232" s="1" t="s">
        <v>207</v>
      </c>
      <c r="AN5232" s="1" t="s">
        <v>207</v>
      </c>
      <c r="AO5232" s="1" t="s">
        <v>870</v>
      </c>
      <c r="AP5232" s="1" t="s">
        <v>132</v>
      </c>
      <c r="AQ5232" s="1" t="s">
        <v>94</v>
      </c>
      <c r="AR5232" s="1" t="s">
        <v>88</v>
      </c>
      <c r="AS5232" s="1">
        <v>0</v>
      </c>
      <c r="AT5232" s="1" t="s">
        <v>536</v>
      </c>
      <c r="AU5232" s="1" t="s">
        <v>96</v>
      </c>
      <c r="AV5232" s="1"/>
      <c r="AW5232" s="13">
        <v>43000</v>
      </c>
      <c r="AX5232" s="1">
        <v>36000</v>
      </c>
      <c r="AZ5232" s="1">
        <v>3</v>
      </c>
      <c r="BA5232" s="1">
        <v>2</v>
      </c>
      <c r="BB5232" s="1" t="s">
        <v>88</v>
      </c>
      <c r="BC5232" s="1" t="s">
        <v>97</v>
      </c>
      <c r="BD5232" s="1" t="s">
        <v>119</v>
      </c>
      <c r="BE5232" s="1">
        <v>15</v>
      </c>
      <c r="BF5232" s="1">
        <v>4</v>
      </c>
      <c r="BG5232" s="1" t="s">
        <v>120</v>
      </c>
      <c r="BH5232" s="1" t="s">
        <v>121</v>
      </c>
      <c r="BJ5232" s="1" t="s">
        <v>89</v>
      </c>
      <c r="BK5232" s="1" t="s">
        <v>88</v>
      </c>
      <c r="BL5232" s="1" t="s">
        <v>88</v>
      </c>
      <c r="BM5232" s="1" t="s">
        <v>92</v>
      </c>
      <c r="BN5232" s="1" t="s">
        <v>294</v>
      </c>
      <c r="BO5232" s="1" t="s">
        <v>103</v>
      </c>
      <c r="BP5232" s="1">
        <v>7</v>
      </c>
      <c r="BQ5232" s="1">
        <v>9</v>
      </c>
      <c r="BR5232" s="1" t="s">
        <v>2297</v>
      </c>
      <c r="BS5232" s="1">
        <v>4</v>
      </c>
      <c r="BT5232" s="1">
        <v>0</v>
      </c>
      <c r="BU5232" s="1">
        <v>2</v>
      </c>
      <c r="BV5232" s="1" t="s">
        <v>184</v>
      </c>
      <c r="BW5232" s="1" t="s">
        <v>88</v>
      </c>
      <c r="BX5232" s="1" t="s">
        <v>89</v>
      </c>
      <c r="BY5232" s="1">
        <v>4</v>
      </c>
      <c r="BZ5232" s="1" t="s">
        <v>88</v>
      </c>
      <c r="CA5232" s="1">
        <v>9</v>
      </c>
      <c r="CB5232" s="1" t="s">
        <v>173</v>
      </c>
      <c r="CC5232" s="1" t="s">
        <v>88</v>
      </c>
    </row>
    <row r="5233" spans="1:82" ht="16" x14ac:dyDescent="0.2">
      <c r="A5233" s="2">
        <v>44051.862986111111</v>
      </c>
      <c r="B5233" s="1" t="s">
        <v>108</v>
      </c>
      <c r="C5233" s="1">
        <v>35</v>
      </c>
      <c r="D5233" s="1" t="s">
        <v>81</v>
      </c>
      <c r="E5233" s="1" t="s">
        <v>263</v>
      </c>
      <c r="X5233" s="1">
        <v>15</v>
      </c>
      <c r="Y5233" s="1">
        <v>2</v>
      </c>
      <c r="Z5233" s="1">
        <v>2</v>
      </c>
      <c r="AA5233" s="1">
        <v>1</v>
      </c>
      <c r="AB5233" s="1" t="s">
        <v>83</v>
      </c>
      <c r="AC5233" s="1" t="s">
        <v>147</v>
      </c>
      <c r="AD5233" s="1" t="s">
        <v>187</v>
      </c>
      <c r="AE5233" s="1" t="s">
        <v>544</v>
      </c>
      <c r="AF5233" s="1" t="s">
        <v>87</v>
      </c>
      <c r="AG5233" s="1" t="s">
        <v>89</v>
      </c>
      <c r="AH5233" s="1" t="s">
        <v>88</v>
      </c>
      <c r="AI5233" s="1" t="s">
        <v>419</v>
      </c>
      <c r="AJ5233" s="1" t="s">
        <v>234</v>
      </c>
      <c r="AK5233" s="1" t="s">
        <v>18126</v>
      </c>
      <c r="AL5233" s="1" t="s">
        <v>190</v>
      </c>
      <c r="AM5233" s="1" t="s">
        <v>268</v>
      </c>
      <c r="AN5233" s="1" t="s">
        <v>18127</v>
      </c>
      <c r="AO5233" s="1" t="s">
        <v>193</v>
      </c>
      <c r="AP5233" s="1" t="s">
        <v>93</v>
      </c>
      <c r="AQ5233" s="1" t="s">
        <v>94</v>
      </c>
      <c r="AR5233" s="1" t="s">
        <v>88</v>
      </c>
      <c r="AS5233" s="1">
        <v>0</v>
      </c>
      <c r="AT5233" s="1" t="s">
        <v>134</v>
      </c>
      <c r="AU5233" s="1" t="s">
        <v>96</v>
      </c>
      <c r="AV5233" s="1"/>
      <c r="AW5233" s="13">
        <v>150000</v>
      </c>
      <c r="AX5233" s="1">
        <v>115000</v>
      </c>
      <c r="AZ5233" s="1">
        <v>3</v>
      </c>
      <c r="BA5233" s="1">
        <v>2</v>
      </c>
      <c r="BB5233" s="1" t="s">
        <v>280</v>
      </c>
      <c r="BC5233" s="1" t="s">
        <v>136</v>
      </c>
      <c r="BD5233" s="1" t="s">
        <v>194</v>
      </c>
      <c r="BE5233" s="1">
        <v>20</v>
      </c>
      <c r="BF5233" s="1">
        <v>4</v>
      </c>
      <c r="BG5233" s="1" t="s">
        <v>120</v>
      </c>
      <c r="BH5233" s="1" t="s">
        <v>121</v>
      </c>
      <c r="BJ5233" s="1" t="s">
        <v>88</v>
      </c>
      <c r="BK5233" s="1" t="s">
        <v>442</v>
      </c>
      <c r="BL5233" s="1" t="s">
        <v>442</v>
      </c>
      <c r="BN5233" s="1" t="s">
        <v>196</v>
      </c>
      <c r="BO5233" s="1" t="s">
        <v>182</v>
      </c>
      <c r="BP5233" s="1">
        <v>9</v>
      </c>
      <c r="BQ5233" s="1">
        <v>10</v>
      </c>
      <c r="BR5233" s="1" t="s">
        <v>463</v>
      </c>
      <c r="BS5233" s="1">
        <v>4</v>
      </c>
      <c r="BT5233" s="1">
        <v>2</v>
      </c>
      <c r="BU5233" s="1">
        <v>4</v>
      </c>
      <c r="BV5233" s="1" t="s">
        <v>386</v>
      </c>
      <c r="BW5233" s="1" t="s">
        <v>89</v>
      </c>
      <c r="BX5233" s="1" t="s">
        <v>88</v>
      </c>
      <c r="BY5233" s="1">
        <v>4</v>
      </c>
      <c r="BZ5233" s="1" t="s">
        <v>88</v>
      </c>
      <c r="CA5233" s="1">
        <v>10</v>
      </c>
      <c r="CB5233" s="1" t="s">
        <v>107</v>
      </c>
      <c r="CC5233" s="1" t="s">
        <v>88</v>
      </c>
    </row>
    <row r="5234" spans="1:82" ht="16" x14ac:dyDescent="0.2">
      <c r="A5234" s="2">
        <v>44051.863009259258</v>
      </c>
      <c r="B5234" s="1" t="s">
        <v>108</v>
      </c>
      <c r="C5234" s="1">
        <v>23</v>
      </c>
      <c r="D5234" s="1" t="s">
        <v>81</v>
      </c>
      <c r="E5234" s="1" t="s">
        <v>82</v>
      </c>
      <c r="X5234" s="1">
        <v>1</v>
      </c>
      <c r="Y5234" s="1">
        <v>1</v>
      </c>
      <c r="Z5234" s="1">
        <v>1</v>
      </c>
      <c r="AA5234" s="1">
        <v>0</v>
      </c>
      <c r="AB5234" s="1" t="s">
        <v>83</v>
      </c>
      <c r="AC5234" s="1" t="s">
        <v>84</v>
      </c>
      <c r="AD5234" s="1" t="s">
        <v>201</v>
      </c>
      <c r="AE5234" s="1" t="s">
        <v>86</v>
      </c>
      <c r="AF5234" s="1" t="s">
        <v>202</v>
      </c>
      <c r="AG5234" s="1" t="s">
        <v>88</v>
      </c>
      <c r="AH5234" s="1" t="s">
        <v>88</v>
      </c>
      <c r="AI5234" s="1" t="s">
        <v>111</v>
      </c>
      <c r="AJ5234" s="1" t="s">
        <v>542</v>
      </c>
      <c r="AK5234" s="1" t="s">
        <v>4341</v>
      </c>
      <c r="AL5234" s="1" t="s">
        <v>309</v>
      </c>
      <c r="AM5234" s="1" t="s">
        <v>560</v>
      </c>
      <c r="AN5234" s="1" t="s">
        <v>498</v>
      </c>
      <c r="AO5234" s="1" t="s">
        <v>870</v>
      </c>
      <c r="AP5234" s="1" t="s">
        <v>132</v>
      </c>
      <c r="AQ5234" s="1" t="s">
        <v>94</v>
      </c>
      <c r="AR5234" s="1" t="s">
        <v>88</v>
      </c>
      <c r="AS5234" s="1">
        <v>0</v>
      </c>
      <c r="AT5234" s="1" t="s">
        <v>134</v>
      </c>
      <c r="AU5234" s="1" t="s">
        <v>96</v>
      </c>
      <c r="AV5234" s="1"/>
      <c r="AW5234" s="13">
        <v>60000</v>
      </c>
      <c r="AX5234" s="1">
        <v>50000</v>
      </c>
      <c r="AZ5234" s="1">
        <v>3</v>
      </c>
      <c r="BA5234" s="1">
        <v>3</v>
      </c>
      <c r="BB5234" s="1" t="s">
        <v>88</v>
      </c>
      <c r="BC5234" s="1" t="s">
        <v>97</v>
      </c>
      <c r="BD5234" s="1" t="s">
        <v>88</v>
      </c>
      <c r="BE5234" s="1">
        <v>0</v>
      </c>
      <c r="BF5234" s="1">
        <v>7</v>
      </c>
      <c r="BG5234" s="1" t="s">
        <v>120</v>
      </c>
      <c r="BH5234" s="1" t="s">
        <v>121</v>
      </c>
      <c r="BN5234" s="1" t="s">
        <v>170</v>
      </c>
      <c r="BO5234" s="1" t="s">
        <v>182</v>
      </c>
      <c r="BP5234" s="1">
        <v>9</v>
      </c>
      <c r="BQ5234" s="1">
        <v>8</v>
      </c>
      <c r="BR5234" s="1" t="s">
        <v>207</v>
      </c>
      <c r="BS5234" s="1">
        <v>3</v>
      </c>
      <c r="BT5234" s="1">
        <v>0</v>
      </c>
      <c r="BU5234" s="1">
        <v>5</v>
      </c>
      <c r="BV5234" s="1" t="s">
        <v>184</v>
      </c>
      <c r="BW5234" s="1" t="s">
        <v>89</v>
      </c>
      <c r="BX5234" s="1" t="s">
        <v>88</v>
      </c>
      <c r="BY5234" s="1">
        <v>4</v>
      </c>
      <c r="BZ5234" s="1" t="s">
        <v>88</v>
      </c>
      <c r="CA5234" s="1">
        <v>10</v>
      </c>
      <c r="CB5234" s="1" t="s">
        <v>342</v>
      </c>
      <c r="CC5234" s="1" t="s">
        <v>88</v>
      </c>
    </row>
    <row r="5235" spans="1:82" ht="16" x14ac:dyDescent="0.2">
      <c r="A5235" s="2">
        <v>44051.863819444443</v>
      </c>
      <c r="B5235" s="1" t="s">
        <v>108</v>
      </c>
      <c r="C5235" s="1">
        <v>40</v>
      </c>
      <c r="D5235" s="1" t="s">
        <v>81</v>
      </c>
      <c r="E5235" s="1" t="s">
        <v>82</v>
      </c>
      <c r="X5235" s="1">
        <v>20</v>
      </c>
      <c r="Y5235" s="1">
        <v>2</v>
      </c>
      <c r="Z5235" s="1">
        <v>2</v>
      </c>
      <c r="AA5235" s="1">
        <v>0</v>
      </c>
      <c r="AB5235" s="1" t="s">
        <v>83</v>
      </c>
      <c r="AC5235" s="1" t="s">
        <v>147</v>
      </c>
      <c r="AD5235" s="1" t="s">
        <v>721</v>
      </c>
      <c r="AE5235" s="1" t="s">
        <v>161</v>
      </c>
      <c r="AF5235" s="1" t="s">
        <v>110</v>
      </c>
      <c r="AG5235" s="1" t="s">
        <v>88</v>
      </c>
      <c r="AH5235" s="1" t="s">
        <v>88</v>
      </c>
      <c r="AI5235" s="1" t="s">
        <v>18128</v>
      </c>
      <c r="AJ5235" s="1" t="s">
        <v>207</v>
      </c>
      <c r="AK5235" s="1" t="s">
        <v>9140</v>
      </c>
      <c r="AL5235" s="1" t="s">
        <v>9140</v>
      </c>
      <c r="AM5235" s="1" t="s">
        <v>207</v>
      </c>
      <c r="AN5235" s="1" t="s">
        <v>207</v>
      </c>
      <c r="AO5235" s="1" t="s">
        <v>9140</v>
      </c>
      <c r="AP5235" s="1" t="s">
        <v>132</v>
      </c>
      <c r="AQ5235" s="1" t="s">
        <v>94</v>
      </c>
      <c r="AR5235" s="1" t="s">
        <v>88</v>
      </c>
      <c r="AS5235" s="1">
        <v>0</v>
      </c>
      <c r="AT5235" s="1" t="s">
        <v>536</v>
      </c>
      <c r="AU5235" s="1" t="s">
        <v>96</v>
      </c>
      <c r="AV5235" s="1"/>
      <c r="AW5235" s="13">
        <v>46000</v>
      </c>
      <c r="AX5235" s="1">
        <v>46000</v>
      </c>
      <c r="AZ5235" s="1">
        <v>3</v>
      </c>
      <c r="BA5235" s="1">
        <v>2</v>
      </c>
      <c r="BB5235" s="1" t="s">
        <v>88</v>
      </c>
      <c r="BC5235" s="1" t="s">
        <v>97</v>
      </c>
      <c r="BD5235" s="1" t="s">
        <v>88</v>
      </c>
      <c r="BE5235" s="1">
        <v>0</v>
      </c>
      <c r="BF5235" s="1">
        <v>0</v>
      </c>
      <c r="BG5235" s="1" t="s">
        <v>137</v>
      </c>
      <c r="BH5235" s="1" t="s">
        <v>121</v>
      </c>
      <c r="BI5235" s="1" t="s">
        <v>122</v>
      </c>
      <c r="BJ5235" s="1" t="s">
        <v>88</v>
      </c>
      <c r="BK5235" s="1" t="s">
        <v>442</v>
      </c>
      <c r="BL5235" s="1" t="s">
        <v>442</v>
      </c>
      <c r="BM5235" s="1" t="s">
        <v>92</v>
      </c>
      <c r="BN5235" s="1" t="s">
        <v>181</v>
      </c>
      <c r="BO5235" s="1" t="s">
        <v>124</v>
      </c>
      <c r="BP5235" s="1">
        <v>6</v>
      </c>
      <c r="BQ5235" s="1">
        <v>8</v>
      </c>
      <c r="BR5235" s="1" t="s">
        <v>207</v>
      </c>
      <c r="BS5235" s="1">
        <v>2</v>
      </c>
      <c r="BT5235" s="1">
        <v>2</v>
      </c>
      <c r="BU5235" s="1">
        <v>3</v>
      </c>
      <c r="BV5235" s="1" t="s">
        <v>172</v>
      </c>
      <c r="BW5235" s="1" t="s">
        <v>88</v>
      </c>
      <c r="BX5235" s="1" t="s">
        <v>89</v>
      </c>
      <c r="BY5235" s="1">
        <v>3</v>
      </c>
      <c r="BZ5235" s="1" t="s">
        <v>88</v>
      </c>
      <c r="CA5235" s="1">
        <v>2</v>
      </c>
      <c r="CB5235" s="1" t="s">
        <v>1513</v>
      </c>
      <c r="CC5235" s="1" t="s">
        <v>88</v>
      </c>
    </row>
    <row r="5236" spans="1:82" ht="16" x14ac:dyDescent="0.2">
      <c r="A5236" s="2">
        <v>44051.86451388889</v>
      </c>
      <c r="B5236" s="1" t="s">
        <v>222</v>
      </c>
      <c r="C5236" s="1">
        <v>53</v>
      </c>
      <c r="D5236" s="1" t="s">
        <v>9</v>
      </c>
      <c r="J5236" s="1" t="s">
        <v>18129</v>
      </c>
      <c r="X5236" s="1">
        <v>0</v>
      </c>
      <c r="Y5236" s="1">
        <v>5</v>
      </c>
      <c r="Z5236" s="1">
        <v>33</v>
      </c>
      <c r="AA5236" s="1">
        <v>33</v>
      </c>
      <c r="AB5236" s="1" t="s">
        <v>1771</v>
      </c>
      <c r="AC5236" s="1" t="s">
        <v>129</v>
      </c>
      <c r="AD5236" s="1" t="s">
        <v>1211</v>
      </c>
      <c r="AE5236" s="1" t="s">
        <v>575</v>
      </c>
      <c r="AF5236" s="1" t="s">
        <v>202</v>
      </c>
      <c r="AG5236" s="1" t="s">
        <v>88</v>
      </c>
      <c r="AH5236" s="1" t="s">
        <v>88</v>
      </c>
      <c r="AI5236" s="1" t="s">
        <v>455</v>
      </c>
      <c r="AJ5236" s="1" t="s">
        <v>1233</v>
      </c>
      <c r="AK5236" s="1" t="s">
        <v>18130</v>
      </c>
      <c r="AL5236" s="1" t="s">
        <v>18131</v>
      </c>
      <c r="AM5236" s="1" t="s">
        <v>18132</v>
      </c>
      <c r="AN5236" s="1" t="s">
        <v>18133</v>
      </c>
      <c r="AO5236" s="1" t="s">
        <v>18134</v>
      </c>
      <c r="AP5236" s="1" t="s">
        <v>2503</v>
      </c>
      <c r="AQ5236" s="1" t="s">
        <v>94</v>
      </c>
      <c r="AR5236" s="1" t="s">
        <v>88</v>
      </c>
      <c r="AS5236" s="1">
        <v>0</v>
      </c>
      <c r="AT5236" s="1" t="s">
        <v>536</v>
      </c>
      <c r="AU5236" s="1" t="s">
        <v>472</v>
      </c>
      <c r="AV5236" s="1"/>
      <c r="AW5236" s="13">
        <v>5</v>
      </c>
      <c r="AX5236" s="1">
        <v>4</v>
      </c>
      <c r="AY5236" s="1" t="s">
        <v>279</v>
      </c>
      <c r="AZ5236" s="1">
        <v>3</v>
      </c>
      <c r="BA5236" s="1">
        <v>3</v>
      </c>
      <c r="BB5236" s="1" t="s">
        <v>280</v>
      </c>
      <c r="BC5236" s="1" t="s">
        <v>97</v>
      </c>
      <c r="BD5236" s="1" t="s">
        <v>119</v>
      </c>
      <c r="BE5236" s="1">
        <v>0</v>
      </c>
      <c r="BF5236" s="1">
        <v>4</v>
      </c>
      <c r="BG5236" s="1" t="s">
        <v>98</v>
      </c>
      <c r="BH5236" s="1" t="s">
        <v>99</v>
      </c>
      <c r="BI5236" s="1" t="s">
        <v>18135</v>
      </c>
      <c r="BJ5236" s="1" t="s">
        <v>89</v>
      </c>
      <c r="BN5236" s="3">
        <v>44470</v>
      </c>
      <c r="BO5236" s="1" t="s">
        <v>103</v>
      </c>
      <c r="BP5236" s="1">
        <v>5</v>
      </c>
      <c r="BQ5236" s="1">
        <v>7</v>
      </c>
      <c r="BR5236" s="1" t="s">
        <v>7671</v>
      </c>
      <c r="BS5236" s="1">
        <v>3</v>
      </c>
      <c r="BT5236" s="1">
        <v>0</v>
      </c>
      <c r="BU5236" s="1">
        <v>0</v>
      </c>
      <c r="BV5236" s="1" t="s">
        <v>143</v>
      </c>
      <c r="BW5236" s="1" t="s">
        <v>88</v>
      </c>
      <c r="BX5236" s="1" t="s">
        <v>88</v>
      </c>
      <c r="BY5236" s="1">
        <v>3</v>
      </c>
      <c r="BZ5236" s="1" t="s">
        <v>106</v>
      </c>
      <c r="CA5236" s="1">
        <v>3</v>
      </c>
      <c r="CB5236" s="1" t="s">
        <v>2200</v>
      </c>
      <c r="CC5236" s="1" t="s">
        <v>387</v>
      </c>
    </row>
    <row r="5237" spans="1:82" ht="16" x14ac:dyDescent="0.2">
      <c r="A5237" s="2">
        <v>44051.864733796298</v>
      </c>
      <c r="B5237" s="1" t="s">
        <v>108</v>
      </c>
      <c r="C5237" s="1">
        <v>41</v>
      </c>
      <c r="D5237" s="1" t="s">
        <v>81</v>
      </c>
      <c r="E5237" s="1" t="s">
        <v>263</v>
      </c>
      <c r="X5237" s="1">
        <v>20</v>
      </c>
      <c r="Y5237" s="1">
        <v>15</v>
      </c>
      <c r="Z5237" s="1">
        <v>10</v>
      </c>
      <c r="AA5237" s="1">
        <v>0</v>
      </c>
      <c r="AB5237" s="1" t="s">
        <v>128</v>
      </c>
      <c r="AC5237" s="1" t="s">
        <v>129</v>
      </c>
      <c r="AD5237" s="1" t="s">
        <v>607</v>
      </c>
      <c r="AF5237" s="1" t="s">
        <v>110</v>
      </c>
      <c r="AG5237" s="1" t="s">
        <v>88</v>
      </c>
      <c r="AH5237" s="1" t="s">
        <v>88</v>
      </c>
      <c r="AI5237" s="1" t="s">
        <v>111</v>
      </c>
      <c r="AJ5237" s="1" t="s">
        <v>211</v>
      </c>
      <c r="AK5237" s="1" t="s">
        <v>18136</v>
      </c>
      <c r="AL5237" s="1" t="s">
        <v>448</v>
      </c>
      <c r="AM5237" s="1" t="s">
        <v>178</v>
      </c>
      <c r="AN5237" s="1" t="s">
        <v>207</v>
      </c>
      <c r="AO5237" s="1" t="s">
        <v>18137</v>
      </c>
      <c r="AP5237" s="1" t="s">
        <v>132</v>
      </c>
      <c r="AQ5237" s="1" t="s">
        <v>94</v>
      </c>
      <c r="AR5237" s="1" t="s">
        <v>88</v>
      </c>
      <c r="AS5237" s="1">
        <v>0</v>
      </c>
      <c r="AT5237" s="1" t="s">
        <v>134</v>
      </c>
      <c r="AU5237" s="1" t="s">
        <v>96</v>
      </c>
      <c r="AV5237" s="1"/>
      <c r="AW5237" s="13">
        <v>77710</v>
      </c>
      <c r="AX5237" s="1">
        <v>82000</v>
      </c>
      <c r="AZ5237" s="1">
        <v>2</v>
      </c>
      <c r="BA5237" s="1">
        <v>1</v>
      </c>
      <c r="BB5237" s="1" t="s">
        <v>88</v>
      </c>
      <c r="BC5237" s="1" t="s">
        <v>97</v>
      </c>
      <c r="BD5237" s="1" t="s">
        <v>88</v>
      </c>
      <c r="BE5237" s="1">
        <v>0</v>
      </c>
      <c r="BF5237" s="1">
        <v>0</v>
      </c>
      <c r="BG5237" s="1" t="s">
        <v>98</v>
      </c>
      <c r="BH5237" s="1" t="s">
        <v>121</v>
      </c>
      <c r="BN5237" s="1" t="s">
        <v>170</v>
      </c>
      <c r="BO5237" s="1" t="s">
        <v>124</v>
      </c>
      <c r="BP5237" s="1">
        <v>3</v>
      </c>
      <c r="BQ5237" s="1">
        <v>4</v>
      </c>
      <c r="BR5237" s="1" t="s">
        <v>207</v>
      </c>
      <c r="BS5237" s="1">
        <v>2</v>
      </c>
      <c r="BT5237" s="1">
        <v>2</v>
      </c>
      <c r="BU5237" s="1">
        <v>3</v>
      </c>
      <c r="BV5237" s="1" t="s">
        <v>143</v>
      </c>
      <c r="BW5237" s="1" t="s">
        <v>88</v>
      </c>
      <c r="BX5237" s="1" t="s">
        <v>88</v>
      </c>
      <c r="BY5237" s="1">
        <v>3</v>
      </c>
      <c r="BZ5237" s="1" t="s">
        <v>88</v>
      </c>
      <c r="CA5237" s="1">
        <v>3</v>
      </c>
      <c r="CB5237" s="1" t="s">
        <v>107</v>
      </c>
      <c r="CC5237" s="1" t="s">
        <v>88</v>
      </c>
    </row>
    <row r="5238" spans="1:82" ht="16" x14ac:dyDescent="0.2">
      <c r="A5238" s="2">
        <v>44051.864745370367</v>
      </c>
      <c r="B5238" s="1" t="s">
        <v>108</v>
      </c>
      <c r="C5238" s="1">
        <v>30</v>
      </c>
      <c r="D5238" s="1" t="s">
        <v>81</v>
      </c>
      <c r="E5238" s="1" t="s">
        <v>362</v>
      </c>
      <c r="X5238" s="1">
        <v>7</v>
      </c>
      <c r="Y5238" s="1">
        <v>2</v>
      </c>
      <c r="Z5238" s="1">
        <v>2</v>
      </c>
      <c r="AA5238" s="1">
        <v>0</v>
      </c>
      <c r="AB5238" s="1" t="s">
        <v>83</v>
      </c>
      <c r="AC5238" s="1" t="s">
        <v>129</v>
      </c>
      <c r="AD5238" s="1" t="s">
        <v>1211</v>
      </c>
      <c r="AE5238" s="1" t="s">
        <v>364</v>
      </c>
      <c r="AF5238" s="1" t="s">
        <v>202</v>
      </c>
      <c r="AG5238" s="1" t="s">
        <v>88</v>
      </c>
      <c r="AH5238" s="1" t="s">
        <v>89</v>
      </c>
      <c r="AI5238" s="1" t="s">
        <v>687</v>
      </c>
      <c r="AJ5238" s="1" t="s">
        <v>18138</v>
      </c>
      <c r="AK5238" s="1" t="s">
        <v>950</v>
      </c>
      <c r="AL5238" s="1" t="s">
        <v>534</v>
      </c>
      <c r="AM5238" s="1" t="s">
        <v>300</v>
      </c>
      <c r="AN5238" s="1" t="s">
        <v>207</v>
      </c>
      <c r="AO5238" s="1" t="s">
        <v>16997</v>
      </c>
      <c r="AP5238" s="1" t="s">
        <v>132</v>
      </c>
      <c r="AQ5238" s="1" t="s">
        <v>94</v>
      </c>
      <c r="AR5238" s="1" t="s">
        <v>88</v>
      </c>
      <c r="AS5238" s="1">
        <v>0</v>
      </c>
      <c r="AT5238" s="1" t="s">
        <v>536</v>
      </c>
      <c r="AU5238" s="1" t="s">
        <v>96</v>
      </c>
      <c r="AV5238" s="1"/>
      <c r="AW5238" s="13">
        <v>100000</v>
      </c>
      <c r="AX5238" s="1">
        <v>130000</v>
      </c>
      <c r="AZ5238" s="1">
        <v>3</v>
      </c>
      <c r="BA5238" s="1">
        <v>2</v>
      </c>
      <c r="BB5238" s="1" t="s">
        <v>88</v>
      </c>
      <c r="BC5238" s="1" t="s">
        <v>97</v>
      </c>
      <c r="BD5238" s="1" t="s">
        <v>88</v>
      </c>
      <c r="BE5238" s="1">
        <v>0</v>
      </c>
      <c r="BF5238" s="1">
        <v>0</v>
      </c>
      <c r="BG5238" s="1" t="s">
        <v>120</v>
      </c>
      <c r="BH5238" s="1" t="s">
        <v>121</v>
      </c>
      <c r="BJ5238" s="1" t="s">
        <v>88</v>
      </c>
      <c r="BN5238" s="1" t="s">
        <v>141</v>
      </c>
      <c r="BO5238" s="1" t="s">
        <v>124</v>
      </c>
      <c r="BP5238" s="1">
        <v>10</v>
      </c>
      <c r="BQ5238" s="1">
        <v>5</v>
      </c>
      <c r="BR5238" s="1" t="s">
        <v>17202</v>
      </c>
      <c r="BS5238" s="1">
        <v>4</v>
      </c>
      <c r="BT5238" s="1">
        <v>0</v>
      </c>
      <c r="BU5238" s="1">
        <v>1</v>
      </c>
      <c r="BV5238" s="1" t="s">
        <v>143</v>
      </c>
      <c r="BW5238" s="1" t="s">
        <v>89</v>
      </c>
      <c r="BX5238" s="1" t="s">
        <v>88</v>
      </c>
      <c r="BY5238" s="1">
        <v>4</v>
      </c>
      <c r="BZ5238" s="1" t="s">
        <v>88</v>
      </c>
      <c r="CA5238" s="1">
        <v>10</v>
      </c>
      <c r="CB5238" s="1" t="s">
        <v>445</v>
      </c>
      <c r="CC5238" s="1" t="s">
        <v>88</v>
      </c>
    </row>
    <row r="5239" spans="1:82" ht="16" x14ac:dyDescent="0.2">
      <c r="A5239" s="2">
        <v>44051.865428240744</v>
      </c>
      <c r="B5239" s="1" t="s">
        <v>108</v>
      </c>
      <c r="C5239" s="1">
        <v>32</v>
      </c>
      <c r="D5239" s="1" t="s">
        <v>81</v>
      </c>
      <c r="E5239" s="1" t="s">
        <v>82</v>
      </c>
      <c r="X5239" s="1">
        <v>3</v>
      </c>
      <c r="Y5239" s="1">
        <v>3</v>
      </c>
      <c r="Z5239" s="1">
        <v>3</v>
      </c>
      <c r="AA5239" s="1">
        <v>0</v>
      </c>
      <c r="AB5239" s="1" t="s">
        <v>128</v>
      </c>
      <c r="AC5239" s="1" t="s">
        <v>129</v>
      </c>
      <c r="AE5239" s="1" t="s">
        <v>13763</v>
      </c>
      <c r="AF5239" s="1" t="s">
        <v>202</v>
      </c>
      <c r="AG5239" s="1" t="s">
        <v>88</v>
      </c>
      <c r="AH5239" s="1" t="s">
        <v>89</v>
      </c>
      <c r="AI5239" s="1" t="s">
        <v>687</v>
      </c>
      <c r="AJ5239" s="1" t="s">
        <v>542</v>
      </c>
      <c r="AK5239" s="1" t="s">
        <v>9140</v>
      </c>
      <c r="AL5239" s="1" t="s">
        <v>9140</v>
      </c>
      <c r="AM5239" s="1" t="s">
        <v>207</v>
      </c>
      <c r="AN5239" s="1" t="s">
        <v>207</v>
      </c>
      <c r="AO5239" s="1" t="s">
        <v>9140</v>
      </c>
      <c r="AP5239" s="1" t="s">
        <v>132</v>
      </c>
      <c r="AQ5239" s="1" t="s">
        <v>133</v>
      </c>
      <c r="AR5239" s="1" t="s">
        <v>157</v>
      </c>
      <c r="AS5239" s="1">
        <v>0</v>
      </c>
      <c r="AT5239" s="1" t="s">
        <v>95</v>
      </c>
      <c r="AU5239" s="1" t="s">
        <v>96</v>
      </c>
      <c r="AV5239" s="1"/>
      <c r="AW5239" s="13">
        <v>65000</v>
      </c>
      <c r="AX5239" s="1">
        <v>57990</v>
      </c>
      <c r="AZ5239" s="1">
        <v>3</v>
      </c>
      <c r="BA5239" s="1">
        <v>1</v>
      </c>
      <c r="BB5239" s="1" t="s">
        <v>135</v>
      </c>
      <c r="BC5239" s="1" t="s">
        <v>249</v>
      </c>
      <c r="BD5239" s="1" t="s">
        <v>119</v>
      </c>
      <c r="BE5239" s="1">
        <v>10</v>
      </c>
      <c r="BF5239" s="1">
        <v>2</v>
      </c>
      <c r="BG5239" s="1" t="s">
        <v>137</v>
      </c>
      <c r="BH5239" s="1" t="s">
        <v>121</v>
      </c>
      <c r="BI5239" s="1" t="s">
        <v>1042</v>
      </c>
      <c r="BJ5239" s="1" t="s">
        <v>89</v>
      </c>
      <c r="BK5239" s="1" t="s">
        <v>88</v>
      </c>
      <c r="BL5239" s="1" t="s">
        <v>88</v>
      </c>
      <c r="BM5239" s="1" t="s">
        <v>92</v>
      </c>
      <c r="BN5239" s="1" t="s">
        <v>141</v>
      </c>
      <c r="BO5239" s="1" t="s">
        <v>124</v>
      </c>
      <c r="BP5239" s="1">
        <v>8</v>
      </c>
      <c r="BQ5239" s="1">
        <v>10</v>
      </c>
      <c r="BR5239" s="1" t="s">
        <v>18139</v>
      </c>
      <c r="BS5239" s="1">
        <v>2</v>
      </c>
      <c r="BT5239" s="1">
        <v>1</v>
      </c>
      <c r="BU5239" s="1">
        <v>3</v>
      </c>
      <c r="BV5239" s="1" t="s">
        <v>172</v>
      </c>
      <c r="BW5239" s="1" t="s">
        <v>88</v>
      </c>
      <c r="BX5239" s="1" t="s">
        <v>88</v>
      </c>
      <c r="BY5239" s="1">
        <v>3</v>
      </c>
      <c r="BZ5239" s="1" t="s">
        <v>88</v>
      </c>
      <c r="CA5239" s="1">
        <v>7</v>
      </c>
      <c r="CB5239" s="1" t="s">
        <v>1631</v>
      </c>
      <c r="CC5239" s="1" t="s">
        <v>524</v>
      </c>
    </row>
    <row r="5240" spans="1:82" ht="16" x14ac:dyDescent="0.2">
      <c r="A5240" s="2">
        <v>44051.866087962961</v>
      </c>
      <c r="B5240" s="1" t="s">
        <v>108</v>
      </c>
      <c r="C5240" s="1">
        <v>40</v>
      </c>
      <c r="D5240" s="1" t="s">
        <v>81</v>
      </c>
      <c r="E5240" s="1" t="s">
        <v>356</v>
      </c>
      <c r="X5240" s="1">
        <v>5</v>
      </c>
      <c r="Y5240" s="1">
        <v>5</v>
      </c>
      <c r="Z5240" s="1">
        <v>5</v>
      </c>
      <c r="AA5240" s="1">
        <v>1</v>
      </c>
      <c r="AB5240" s="1" t="s">
        <v>128</v>
      </c>
      <c r="AC5240" s="1" t="s">
        <v>129</v>
      </c>
      <c r="AF5240" s="1" t="s">
        <v>202</v>
      </c>
      <c r="AG5240" s="1" t="s">
        <v>88</v>
      </c>
      <c r="AH5240" s="1" t="s">
        <v>88</v>
      </c>
      <c r="AI5240" s="1" t="s">
        <v>4589</v>
      </c>
      <c r="AJ5240" s="1" t="s">
        <v>542</v>
      </c>
      <c r="AK5240" s="1" t="s">
        <v>9140</v>
      </c>
      <c r="AL5240" s="1" t="s">
        <v>9140</v>
      </c>
      <c r="AM5240" s="1" t="s">
        <v>207</v>
      </c>
      <c r="AN5240" s="1" t="s">
        <v>207</v>
      </c>
      <c r="AO5240" s="1" t="s">
        <v>9140</v>
      </c>
      <c r="AP5240" s="1" t="s">
        <v>132</v>
      </c>
      <c r="AQ5240" s="1" t="s">
        <v>94</v>
      </c>
      <c r="AR5240" s="1" t="s">
        <v>88</v>
      </c>
      <c r="AS5240" s="1">
        <v>0</v>
      </c>
      <c r="AT5240" s="1" t="s">
        <v>134</v>
      </c>
      <c r="AU5240" s="1" t="s">
        <v>96</v>
      </c>
      <c r="AV5240" s="1"/>
      <c r="AW5240" s="13">
        <v>37900</v>
      </c>
      <c r="AX5240" s="1">
        <v>43000</v>
      </c>
      <c r="AZ5240" s="1">
        <v>3</v>
      </c>
      <c r="BA5240" s="1">
        <v>3</v>
      </c>
      <c r="BB5240" s="1" t="s">
        <v>117</v>
      </c>
      <c r="BC5240" s="1" t="s">
        <v>18140</v>
      </c>
      <c r="BD5240" s="1" t="s">
        <v>88</v>
      </c>
      <c r="BE5240" s="1">
        <v>0</v>
      </c>
      <c r="BF5240" s="1">
        <v>0</v>
      </c>
      <c r="BG5240" s="1" t="s">
        <v>120</v>
      </c>
      <c r="BH5240" s="1" t="s">
        <v>121</v>
      </c>
      <c r="BN5240" s="1" t="s">
        <v>170</v>
      </c>
      <c r="BO5240" s="1" t="s">
        <v>124</v>
      </c>
      <c r="BP5240" s="1">
        <v>8</v>
      </c>
      <c r="BQ5240" s="1">
        <v>8</v>
      </c>
      <c r="BR5240" s="1" t="s">
        <v>207</v>
      </c>
      <c r="BS5240" s="1">
        <v>4</v>
      </c>
      <c r="BT5240" s="1">
        <v>2</v>
      </c>
      <c r="BU5240" s="1">
        <v>4</v>
      </c>
      <c r="BV5240" s="1" t="s">
        <v>172</v>
      </c>
      <c r="BW5240" s="1" t="s">
        <v>89</v>
      </c>
      <c r="BX5240" s="1" t="s">
        <v>88</v>
      </c>
      <c r="BY5240" s="1">
        <v>3</v>
      </c>
      <c r="BZ5240" s="1" t="s">
        <v>88</v>
      </c>
      <c r="CA5240" s="1">
        <v>10</v>
      </c>
      <c r="CB5240" s="1" t="s">
        <v>107</v>
      </c>
      <c r="CC5240" s="1" t="s">
        <v>88</v>
      </c>
    </row>
    <row r="5241" spans="1:82" ht="16" x14ac:dyDescent="0.2">
      <c r="A5241" s="2">
        <v>44051.866122685184</v>
      </c>
      <c r="B5241" s="1" t="s">
        <v>108</v>
      </c>
      <c r="C5241" s="1">
        <v>28</v>
      </c>
      <c r="D5241" s="1" t="s">
        <v>81</v>
      </c>
      <c r="E5241" s="1" t="s">
        <v>82</v>
      </c>
      <c r="X5241" s="1">
        <v>6</v>
      </c>
      <c r="Y5241" s="1">
        <v>6</v>
      </c>
      <c r="Z5241" s="1">
        <v>6</v>
      </c>
      <c r="AA5241" s="1">
        <v>0</v>
      </c>
      <c r="AB5241" s="1" t="s">
        <v>83</v>
      </c>
      <c r="AC5241" s="1" t="s">
        <v>84</v>
      </c>
      <c r="AD5241" s="1" t="s">
        <v>85</v>
      </c>
      <c r="AE5241" s="1" t="s">
        <v>86</v>
      </c>
      <c r="AF5241" s="1" t="s">
        <v>202</v>
      </c>
      <c r="AG5241" s="1" t="s">
        <v>88</v>
      </c>
      <c r="AH5241" s="1" t="s">
        <v>88</v>
      </c>
      <c r="AI5241" s="1" t="s">
        <v>687</v>
      </c>
      <c r="AJ5241" s="1" t="s">
        <v>542</v>
      </c>
      <c r="AK5241" s="1" t="s">
        <v>9140</v>
      </c>
      <c r="AL5241" s="1" t="s">
        <v>9140</v>
      </c>
      <c r="AM5241" s="1" t="s">
        <v>207</v>
      </c>
      <c r="AN5241" s="1" t="s">
        <v>207</v>
      </c>
      <c r="AO5241" s="1" t="s">
        <v>9140</v>
      </c>
      <c r="AP5241" s="1" t="s">
        <v>132</v>
      </c>
      <c r="AQ5241" s="1" t="s">
        <v>94</v>
      </c>
      <c r="AR5241" s="1" t="s">
        <v>88</v>
      </c>
      <c r="AS5241" s="1">
        <v>0</v>
      </c>
      <c r="AT5241" s="1" t="s">
        <v>134</v>
      </c>
      <c r="AU5241" s="1" t="s">
        <v>96</v>
      </c>
      <c r="AV5241" s="1"/>
      <c r="AW5241" s="13">
        <v>70000</v>
      </c>
      <c r="AX5241" s="1">
        <v>56000</v>
      </c>
      <c r="AZ5241" s="1">
        <v>2</v>
      </c>
      <c r="BA5241" s="1">
        <v>1</v>
      </c>
      <c r="BB5241" s="1" t="s">
        <v>88</v>
      </c>
      <c r="BC5241" s="1" t="s">
        <v>97</v>
      </c>
      <c r="BD5241" s="1" t="s">
        <v>88</v>
      </c>
      <c r="BE5241" s="1">
        <v>0</v>
      </c>
      <c r="BF5241" s="1">
        <v>0</v>
      </c>
      <c r="BG5241" s="1" t="s">
        <v>120</v>
      </c>
      <c r="BH5241" s="1" t="s">
        <v>339</v>
      </c>
      <c r="BJ5241" s="1" t="s">
        <v>89</v>
      </c>
      <c r="BK5241" s="1" t="s">
        <v>88</v>
      </c>
      <c r="BL5241" s="1" t="s">
        <v>88</v>
      </c>
      <c r="BM5241" s="1" t="s">
        <v>88</v>
      </c>
      <c r="BN5241" s="1" t="s">
        <v>294</v>
      </c>
      <c r="BO5241" s="1" t="s">
        <v>124</v>
      </c>
      <c r="BP5241" s="1">
        <v>5</v>
      </c>
      <c r="BQ5241" s="1">
        <v>6</v>
      </c>
      <c r="BR5241" s="1" t="s">
        <v>3966</v>
      </c>
      <c r="BS5241" s="1">
        <v>2</v>
      </c>
      <c r="BT5241" s="1">
        <v>0</v>
      </c>
      <c r="BU5241" s="1">
        <v>4</v>
      </c>
      <c r="BV5241" s="1" t="s">
        <v>184</v>
      </c>
      <c r="BW5241" s="1" t="s">
        <v>88</v>
      </c>
      <c r="BX5241" s="1" t="s">
        <v>88</v>
      </c>
      <c r="BY5241" s="1">
        <v>3</v>
      </c>
      <c r="BZ5241" s="1" t="s">
        <v>88</v>
      </c>
      <c r="CA5241" s="1">
        <v>6</v>
      </c>
      <c r="CB5241" s="1" t="s">
        <v>107</v>
      </c>
      <c r="CC5241" s="1" t="s">
        <v>88</v>
      </c>
      <c r="CD5241" s="1" t="s">
        <v>501</v>
      </c>
    </row>
    <row r="5242" spans="1:82" ht="16" x14ac:dyDescent="0.2">
      <c r="A5242" s="2">
        <v>44051.866377314815</v>
      </c>
      <c r="B5242" s="1" t="s">
        <v>108</v>
      </c>
      <c r="C5242" s="1">
        <v>38</v>
      </c>
      <c r="D5242" s="1" t="s">
        <v>81</v>
      </c>
      <c r="E5242" s="1" t="s">
        <v>200</v>
      </c>
      <c r="X5242" s="1">
        <v>10</v>
      </c>
      <c r="Y5242" s="1">
        <v>0</v>
      </c>
      <c r="Z5242" s="1">
        <v>0</v>
      </c>
      <c r="AA5242" s="1">
        <v>0</v>
      </c>
      <c r="AB5242" s="1" t="s">
        <v>83</v>
      </c>
      <c r="AC5242" s="1" t="s">
        <v>129</v>
      </c>
      <c r="AD5242" s="1" t="s">
        <v>404</v>
      </c>
      <c r="AE5242" s="1" t="s">
        <v>18141</v>
      </c>
      <c r="AF5242" s="1" t="s">
        <v>88</v>
      </c>
      <c r="AG5242" s="1" t="s">
        <v>88</v>
      </c>
      <c r="AH5242" s="1" t="s">
        <v>88</v>
      </c>
      <c r="AI5242" s="1" t="s">
        <v>111</v>
      </c>
      <c r="AJ5242" s="1" t="s">
        <v>133</v>
      </c>
      <c r="AK5242" s="1" t="s">
        <v>2716</v>
      </c>
      <c r="AL5242" s="1" t="s">
        <v>9140</v>
      </c>
      <c r="AM5242" s="1" t="s">
        <v>207</v>
      </c>
      <c r="AN5242" s="1" t="s">
        <v>207</v>
      </c>
      <c r="AO5242" s="1" t="s">
        <v>742</v>
      </c>
      <c r="AP5242" s="1" t="s">
        <v>168</v>
      </c>
      <c r="AQ5242" s="1" t="s">
        <v>133</v>
      </c>
      <c r="AR5242" s="1" t="s">
        <v>88</v>
      </c>
      <c r="AS5242" s="1">
        <v>0</v>
      </c>
      <c r="AT5242" s="1" t="s">
        <v>134</v>
      </c>
      <c r="AU5242" s="1" t="s">
        <v>628</v>
      </c>
      <c r="AV5242" s="1"/>
      <c r="AW5242" s="13">
        <v>750000</v>
      </c>
      <c r="AX5242" s="1">
        <v>500000</v>
      </c>
      <c r="AY5242" s="1" t="s">
        <v>279</v>
      </c>
      <c r="AZ5242" s="1">
        <v>3</v>
      </c>
      <c r="BA5242" s="1">
        <v>3</v>
      </c>
      <c r="BB5242" s="1" t="s">
        <v>88</v>
      </c>
      <c r="BC5242" s="1" t="s">
        <v>97</v>
      </c>
      <c r="BD5242" s="1" t="s">
        <v>88</v>
      </c>
      <c r="BE5242" s="1">
        <v>0</v>
      </c>
      <c r="BF5242" s="1">
        <v>0</v>
      </c>
      <c r="BG5242" s="1" t="s">
        <v>120</v>
      </c>
      <c r="BH5242" s="1" t="s">
        <v>121</v>
      </c>
      <c r="BN5242" s="1" t="s">
        <v>102</v>
      </c>
      <c r="BO5242" s="1" t="s">
        <v>124</v>
      </c>
      <c r="BP5242" s="1">
        <v>8</v>
      </c>
      <c r="BQ5242" s="1">
        <v>8</v>
      </c>
      <c r="BR5242" s="1" t="s">
        <v>460</v>
      </c>
      <c r="BS5242" s="1">
        <v>3</v>
      </c>
      <c r="BT5242" s="1">
        <v>1</v>
      </c>
      <c r="BU5242" s="1">
        <v>3</v>
      </c>
      <c r="BV5242" s="1" t="s">
        <v>172</v>
      </c>
      <c r="BW5242" s="1" t="s">
        <v>88</v>
      </c>
      <c r="BX5242" s="1" t="s">
        <v>88</v>
      </c>
      <c r="BY5242" s="1">
        <v>3</v>
      </c>
      <c r="BZ5242" s="1" t="s">
        <v>88</v>
      </c>
      <c r="CA5242" s="1">
        <v>9</v>
      </c>
      <c r="CB5242" s="1" t="s">
        <v>107</v>
      </c>
      <c r="CC5242" s="1" t="s">
        <v>88</v>
      </c>
    </row>
    <row r="5243" spans="1:82" ht="16" x14ac:dyDescent="0.2">
      <c r="A5243" s="2">
        <v>44051.868506944447</v>
      </c>
      <c r="B5243" s="1" t="s">
        <v>108</v>
      </c>
      <c r="C5243" s="1">
        <v>29</v>
      </c>
      <c r="D5243" s="1" t="s">
        <v>21</v>
      </c>
      <c r="V5243" s="1" t="s">
        <v>395</v>
      </c>
      <c r="X5243" s="1">
        <v>4</v>
      </c>
      <c r="Y5243" s="1">
        <v>2</v>
      </c>
      <c r="Z5243" s="1">
        <v>2</v>
      </c>
      <c r="AA5243" s="1">
        <v>0</v>
      </c>
      <c r="AB5243" s="1" t="s">
        <v>174</v>
      </c>
      <c r="AC5243" s="1" t="s">
        <v>129</v>
      </c>
      <c r="AD5243" s="1" t="s">
        <v>18142</v>
      </c>
      <c r="AE5243" s="1" t="s">
        <v>18143</v>
      </c>
      <c r="AF5243" s="1" t="s">
        <v>202</v>
      </c>
      <c r="AG5243" s="1" t="s">
        <v>88</v>
      </c>
      <c r="AH5243" s="1" t="s">
        <v>89</v>
      </c>
      <c r="AI5243" s="1" t="s">
        <v>687</v>
      </c>
      <c r="AJ5243" s="1" t="s">
        <v>211</v>
      </c>
      <c r="AK5243" s="1" t="s">
        <v>18144</v>
      </c>
      <c r="AL5243" s="1" t="s">
        <v>9713</v>
      </c>
      <c r="AM5243" s="1" t="s">
        <v>154</v>
      </c>
      <c r="AN5243" s="1" t="s">
        <v>207</v>
      </c>
      <c r="AO5243" s="1" t="s">
        <v>13274</v>
      </c>
      <c r="AP5243" s="1" t="s">
        <v>93</v>
      </c>
      <c r="AQ5243" s="1" t="s">
        <v>94</v>
      </c>
      <c r="AR5243" s="1" t="s">
        <v>88</v>
      </c>
      <c r="AS5243" s="1">
        <v>0</v>
      </c>
      <c r="AT5243" s="1" t="s">
        <v>134</v>
      </c>
      <c r="AU5243" s="1" t="s">
        <v>472</v>
      </c>
      <c r="AV5243" s="1"/>
      <c r="AW5243" s="13">
        <v>40000</v>
      </c>
      <c r="AX5243" s="1">
        <v>37000</v>
      </c>
      <c r="AZ5243" s="1">
        <v>3</v>
      </c>
      <c r="BA5243" s="1">
        <v>2</v>
      </c>
      <c r="BB5243" s="1" t="s">
        <v>88</v>
      </c>
      <c r="BC5243" s="1" t="s">
        <v>97</v>
      </c>
      <c r="BD5243" s="1" t="s">
        <v>194</v>
      </c>
      <c r="BE5243" s="1">
        <v>6</v>
      </c>
      <c r="BF5243" s="1">
        <v>7</v>
      </c>
      <c r="BG5243" s="1" t="s">
        <v>137</v>
      </c>
      <c r="BH5243" s="1" t="s">
        <v>121</v>
      </c>
      <c r="BN5243" s="1" t="s">
        <v>102</v>
      </c>
      <c r="BO5243" s="1" t="s">
        <v>124</v>
      </c>
      <c r="BP5243" s="1">
        <v>9</v>
      </c>
      <c r="BQ5243" s="1">
        <v>9</v>
      </c>
      <c r="BR5243" s="1" t="s">
        <v>18145</v>
      </c>
      <c r="BS5243" s="1">
        <v>4</v>
      </c>
      <c r="BT5243" s="1">
        <v>0</v>
      </c>
      <c r="BU5243" s="1">
        <v>3</v>
      </c>
      <c r="BV5243" s="1" t="s">
        <v>622</v>
      </c>
      <c r="BW5243" s="1" t="s">
        <v>88</v>
      </c>
      <c r="BX5243" s="1" t="s">
        <v>88</v>
      </c>
      <c r="BY5243" s="1">
        <v>2</v>
      </c>
      <c r="BZ5243" s="1" t="s">
        <v>88</v>
      </c>
      <c r="CA5243" s="1">
        <v>8</v>
      </c>
      <c r="CB5243" s="1" t="s">
        <v>144</v>
      </c>
      <c r="CC5243" s="1" t="s">
        <v>88</v>
      </c>
    </row>
    <row r="5244" spans="1:82" ht="16" x14ac:dyDescent="0.2">
      <c r="A5244" s="2">
        <v>44051.869143518517</v>
      </c>
      <c r="B5244" s="1" t="s">
        <v>80</v>
      </c>
      <c r="C5244" s="1">
        <v>30</v>
      </c>
      <c r="D5244" s="1" t="s">
        <v>81</v>
      </c>
      <c r="E5244" s="1" t="s">
        <v>606</v>
      </c>
      <c r="X5244" s="1">
        <v>0</v>
      </c>
      <c r="Y5244" s="1">
        <v>0</v>
      </c>
      <c r="Z5244" s="1">
        <v>0</v>
      </c>
      <c r="AA5244" s="1">
        <v>0</v>
      </c>
      <c r="AB5244" s="1" t="s">
        <v>83</v>
      </c>
      <c r="AC5244" s="1" t="s">
        <v>84</v>
      </c>
      <c r="AD5244" s="1" t="s">
        <v>85</v>
      </c>
      <c r="AE5244" s="1" t="s">
        <v>86</v>
      </c>
      <c r="AF5244" s="1" t="s">
        <v>202</v>
      </c>
      <c r="AG5244" s="1" t="s">
        <v>88</v>
      </c>
      <c r="AH5244" s="1" t="s">
        <v>89</v>
      </c>
      <c r="AI5244" s="1" t="s">
        <v>419</v>
      </c>
      <c r="AJ5244" s="1" t="s">
        <v>207</v>
      </c>
      <c r="AK5244" s="1" t="s">
        <v>1328</v>
      </c>
      <c r="AL5244" s="1" t="s">
        <v>9140</v>
      </c>
      <c r="AM5244" s="1" t="s">
        <v>18146</v>
      </c>
      <c r="AN5244" s="1" t="s">
        <v>1150</v>
      </c>
      <c r="AO5244" s="1" t="s">
        <v>929</v>
      </c>
      <c r="AP5244" s="1" t="s">
        <v>132</v>
      </c>
      <c r="AQ5244" s="1" t="s">
        <v>94</v>
      </c>
      <c r="AR5244" s="1" t="s">
        <v>88</v>
      </c>
      <c r="AS5244" s="1">
        <v>0</v>
      </c>
      <c r="AT5244" s="1" t="s">
        <v>536</v>
      </c>
      <c r="AU5244" s="1" t="s">
        <v>472</v>
      </c>
      <c r="AV5244" s="1"/>
      <c r="AW5244" s="13">
        <v>24400</v>
      </c>
      <c r="AX5244" s="1">
        <v>20700</v>
      </c>
      <c r="AZ5244" s="1">
        <v>2</v>
      </c>
      <c r="BA5244" s="1">
        <v>1</v>
      </c>
      <c r="BB5244" s="1" t="s">
        <v>88</v>
      </c>
      <c r="BC5244" s="1" t="s">
        <v>97</v>
      </c>
      <c r="BD5244" s="1" t="s">
        <v>88</v>
      </c>
      <c r="BE5244" s="1">
        <v>0</v>
      </c>
      <c r="BF5244" s="1">
        <v>0</v>
      </c>
      <c r="BG5244" s="1" t="s">
        <v>120</v>
      </c>
      <c r="BH5244" s="1" t="s">
        <v>99</v>
      </c>
      <c r="BN5244" s="1" t="s">
        <v>170</v>
      </c>
      <c r="BO5244" s="1" t="s">
        <v>182</v>
      </c>
      <c r="BP5244" s="1">
        <v>5</v>
      </c>
      <c r="BQ5244" s="1">
        <v>10</v>
      </c>
      <c r="BR5244" s="1" t="s">
        <v>18147</v>
      </c>
      <c r="BS5244" s="1">
        <v>4</v>
      </c>
      <c r="BT5244" s="1">
        <v>0</v>
      </c>
      <c r="BU5244" s="1">
        <v>2</v>
      </c>
      <c r="BV5244" s="1" t="s">
        <v>18148</v>
      </c>
      <c r="BW5244" s="1" t="s">
        <v>89</v>
      </c>
      <c r="BX5244" s="1" t="s">
        <v>88</v>
      </c>
      <c r="BY5244" s="1">
        <v>3</v>
      </c>
      <c r="BZ5244" s="1" t="s">
        <v>106</v>
      </c>
      <c r="CA5244" s="1">
        <v>6</v>
      </c>
      <c r="CB5244" s="1" t="s">
        <v>1631</v>
      </c>
      <c r="CC5244" s="1" t="s">
        <v>254</v>
      </c>
    </row>
    <row r="5245" spans="1:82" ht="16" x14ac:dyDescent="0.2">
      <c r="A5245" s="2">
        <v>44051.870416666665</v>
      </c>
      <c r="B5245" s="1" t="s">
        <v>108</v>
      </c>
      <c r="C5245" s="1">
        <v>33</v>
      </c>
      <c r="D5245" s="1" t="s">
        <v>81</v>
      </c>
      <c r="E5245" s="1" t="s">
        <v>200</v>
      </c>
      <c r="X5245" s="1">
        <v>14</v>
      </c>
      <c r="Y5245" s="1">
        <v>3</v>
      </c>
      <c r="Z5245" s="1">
        <v>0</v>
      </c>
      <c r="AA5245" s="1">
        <v>8</v>
      </c>
      <c r="AB5245" s="1" t="s">
        <v>83</v>
      </c>
      <c r="AC5245" s="1" t="s">
        <v>84</v>
      </c>
      <c r="AD5245" s="1" t="s">
        <v>256</v>
      </c>
      <c r="AE5245" s="1" t="s">
        <v>18149</v>
      </c>
      <c r="AF5245" s="1" t="s">
        <v>87</v>
      </c>
      <c r="AG5245" s="1" t="s">
        <v>88</v>
      </c>
      <c r="AH5245" s="1" t="s">
        <v>89</v>
      </c>
      <c r="AI5245" s="1" t="s">
        <v>272</v>
      </c>
      <c r="AJ5245" s="1" t="s">
        <v>679</v>
      </c>
      <c r="AK5245" s="1" t="s">
        <v>758</v>
      </c>
      <c r="AL5245" s="1" t="s">
        <v>9140</v>
      </c>
      <c r="AM5245" s="1" t="s">
        <v>207</v>
      </c>
      <c r="AN5245" s="1" t="s">
        <v>207</v>
      </c>
      <c r="AO5245" s="1" t="s">
        <v>9140</v>
      </c>
      <c r="AP5245" s="1" t="s">
        <v>132</v>
      </c>
      <c r="AQ5245" s="1" t="s">
        <v>133</v>
      </c>
      <c r="AR5245" s="1" t="s">
        <v>88</v>
      </c>
      <c r="AS5245" s="1">
        <v>0</v>
      </c>
      <c r="AT5245" s="1" t="s">
        <v>134</v>
      </c>
      <c r="AU5245" s="1" t="s">
        <v>96</v>
      </c>
      <c r="AV5245" s="1"/>
      <c r="AW5245" s="13">
        <v>128500</v>
      </c>
      <c r="AX5245" s="1">
        <v>105000</v>
      </c>
      <c r="AZ5245" s="1">
        <v>3</v>
      </c>
      <c r="BA5245" s="1">
        <v>3</v>
      </c>
      <c r="BB5245" s="1" t="s">
        <v>280</v>
      </c>
      <c r="BC5245" s="1" t="s">
        <v>249</v>
      </c>
      <c r="BD5245" s="1" t="s">
        <v>119</v>
      </c>
      <c r="BE5245" s="1">
        <v>10</v>
      </c>
      <c r="BF5245" s="1">
        <v>3</v>
      </c>
      <c r="BG5245" s="1" t="s">
        <v>120</v>
      </c>
      <c r="BH5245" s="1" t="s">
        <v>121</v>
      </c>
      <c r="BN5245" s="1" t="s">
        <v>181</v>
      </c>
      <c r="BO5245" s="1" t="s">
        <v>124</v>
      </c>
      <c r="BP5245" s="1">
        <v>6</v>
      </c>
      <c r="BQ5245" s="1">
        <v>7</v>
      </c>
      <c r="BR5245" s="1" t="s">
        <v>14459</v>
      </c>
      <c r="BS5245" s="1">
        <v>3</v>
      </c>
      <c r="BT5245" s="1">
        <v>0</v>
      </c>
      <c r="BU5245" s="1">
        <v>1</v>
      </c>
      <c r="BV5245" s="1" t="s">
        <v>143</v>
      </c>
      <c r="BW5245" s="1" t="s">
        <v>89</v>
      </c>
      <c r="BX5245" s="1" t="s">
        <v>88</v>
      </c>
      <c r="BY5245" s="1">
        <v>4</v>
      </c>
      <c r="BZ5245" s="1" t="s">
        <v>88</v>
      </c>
      <c r="CA5245" s="1">
        <v>8</v>
      </c>
      <c r="CB5245" s="1" t="s">
        <v>342</v>
      </c>
      <c r="CC5245" s="1" t="s">
        <v>88</v>
      </c>
      <c r="CD5245" s="1" t="s">
        <v>18150</v>
      </c>
    </row>
    <row r="5246" spans="1:82" ht="16" x14ac:dyDescent="0.2">
      <c r="A5246" s="2">
        <v>44051.871759259258</v>
      </c>
      <c r="B5246" s="1" t="s">
        <v>108</v>
      </c>
      <c r="C5246" s="1">
        <v>33</v>
      </c>
      <c r="D5246" s="1" t="s">
        <v>81</v>
      </c>
      <c r="E5246" s="1" t="s">
        <v>82</v>
      </c>
      <c r="X5246" s="1">
        <v>6</v>
      </c>
      <c r="Y5246" s="1">
        <v>5</v>
      </c>
      <c r="Z5246" s="1">
        <v>1</v>
      </c>
      <c r="AA5246" s="1">
        <v>7</v>
      </c>
      <c r="AB5246" s="1" t="s">
        <v>83</v>
      </c>
      <c r="AC5246" s="1" t="s">
        <v>129</v>
      </c>
      <c r="AD5246" s="1" t="s">
        <v>17542</v>
      </c>
      <c r="AE5246" s="1" t="s">
        <v>161</v>
      </c>
      <c r="AF5246" s="1" t="s">
        <v>202</v>
      </c>
      <c r="AG5246" s="1" t="s">
        <v>88</v>
      </c>
      <c r="AH5246" s="1" t="s">
        <v>88</v>
      </c>
      <c r="AI5246" s="1" t="s">
        <v>18151</v>
      </c>
      <c r="AJ5246" s="1" t="s">
        <v>207</v>
      </c>
      <c r="AK5246" s="1" t="s">
        <v>9140</v>
      </c>
      <c r="AL5246" s="1" t="s">
        <v>9140</v>
      </c>
      <c r="AM5246" s="1" t="s">
        <v>207</v>
      </c>
      <c r="AN5246" s="1" t="s">
        <v>207</v>
      </c>
      <c r="AO5246" s="1" t="s">
        <v>9140</v>
      </c>
      <c r="AP5246" s="1" t="s">
        <v>132</v>
      </c>
      <c r="AQ5246" s="1" t="s">
        <v>94</v>
      </c>
      <c r="AR5246" s="1" t="s">
        <v>88</v>
      </c>
      <c r="AS5246" s="1">
        <v>0</v>
      </c>
      <c r="AT5246" s="1" t="s">
        <v>95</v>
      </c>
      <c r="AU5246" s="1" t="s">
        <v>96</v>
      </c>
      <c r="AV5246" s="1"/>
      <c r="AW5246" s="13">
        <v>81000</v>
      </c>
      <c r="AX5246" s="1">
        <v>67000</v>
      </c>
      <c r="AZ5246" s="1">
        <v>2</v>
      </c>
      <c r="BA5246" s="1">
        <v>1</v>
      </c>
      <c r="BB5246" s="1" t="s">
        <v>88</v>
      </c>
      <c r="BC5246" s="1" t="s">
        <v>97</v>
      </c>
      <c r="BD5246" s="1" t="s">
        <v>88</v>
      </c>
      <c r="BE5246" s="1">
        <v>0</v>
      </c>
      <c r="BF5246" s="1">
        <v>0</v>
      </c>
      <c r="BG5246" s="1" t="s">
        <v>120</v>
      </c>
      <c r="BH5246" s="1" t="s">
        <v>99</v>
      </c>
      <c r="BJ5246" s="1" t="s">
        <v>88</v>
      </c>
      <c r="BN5246" s="1" t="s">
        <v>170</v>
      </c>
      <c r="BO5246" s="1" t="s">
        <v>103</v>
      </c>
      <c r="BP5246" s="1">
        <v>10</v>
      </c>
      <c r="BQ5246" s="1">
        <v>5</v>
      </c>
      <c r="BR5246" s="1" t="s">
        <v>217</v>
      </c>
      <c r="BS5246" s="1">
        <v>4</v>
      </c>
      <c r="BT5246" s="1">
        <v>0</v>
      </c>
      <c r="BU5246" s="1">
        <v>1</v>
      </c>
      <c r="BV5246" s="1" t="s">
        <v>105</v>
      </c>
      <c r="BW5246" s="1" t="s">
        <v>88</v>
      </c>
      <c r="BX5246" s="1" t="s">
        <v>88</v>
      </c>
      <c r="BY5246" s="1">
        <v>4</v>
      </c>
      <c r="BZ5246" s="1" t="s">
        <v>88</v>
      </c>
      <c r="CA5246" s="1">
        <v>10</v>
      </c>
      <c r="CB5246" s="1" t="s">
        <v>144</v>
      </c>
      <c r="CC5246" s="1" t="s">
        <v>88</v>
      </c>
    </row>
    <row r="5247" spans="1:82" ht="16" x14ac:dyDescent="0.2">
      <c r="A5247" s="2">
        <v>44051.871886574074</v>
      </c>
      <c r="B5247" s="1" t="s">
        <v>108</v>
      </c>
      <c r="C5247" s="1">
        <v>32</v>
      </c>
      <c r="D5247" s="1" t="s">
        <v>81</v>
      </c>
      <c r="E5247" s="1" t="s">
        <v>82</v>
      </c>
      <c r="X5247" s="1">
        <v>6</v>
      </c>
      <c r="Y5247" s="1">
        <v>6</v>
      </c>
      <c r="Z5247" s="1">
        <v>2</v>
      </c>
      <c r="AA5247" s="1">
        <v>4</v>
      </c>
      <c r="AB5247" s="1" t="s">
        <v>83</v>
      </c>
      <c r="AC5247" s="1" t="s">
        <v>84</v>
      </c>
      <c r="AD5247" s="1" t="s">
        <v>18152</v>
      </c>
      <c r="AE5247" s="1" t="s">
        <v>161</v>
      </c>
      <c r="AF5247" s="1" t="s">
        <v>87</v>
      </c>
      <c r="AG5247" s="1" t="s">
        <v>88</v>
      </c>
      <c r="AH5247" s="1" t="s">
        <v>88</v>
      </c>
      <c r="AI5247" s="1" t="s">
        <v>18153</v>
      </c>
      <c r="AJ5247" s="1" t="s">
        <v>207</v>
      </c>
      <c r="AK5247" s="1" t="s">
        <v>9140</v>
      </c>
      <c r="AL5247" s="1" t="s">
        <v>9140</v>
      </c>
      <c r="AM5247" s="1" t="s">
        <v>207</v>
      </c>
      <c r="AN5247" s="1" t="s">
        <v>207</v>
      </c>
      <c r="AO5247" s="1" t="s">
        <v>9140</v>
      </c>
      <c r="AP5247" s="1" t="s">
        <v>132</v>
      </c>
      <c r="AQ5247" s="1" t="s">
        <v>133</v>
      </c>
      <c r="AR5247" s="1" t="s">
        <v>88</v>
      </c>
      <c r="AS5247" s="1">
        <v>0</v>
      </c>
      <c r="AT5247" s="1" t="s">
        <v>95</v>
      </c>
      <c r="AU5247" s="1" t="s">
        <v>472</v>
      </c>
      <c r="AV5247" s="1"/>
      <c r="AW5247" s="13">
        <v>49000</v>
      </c>
      <c r="AX5247" s="1">
        <v>41600</v>
      </c>
      <c r="AY5247" s="1" t="s">
        <v>279</v>
      </c>
      <c r="AZ5247" s="1">
        <v>3</v>
      </c>
      <c r="BA5247" s="1">
        <v>3</v>
      </c>
      <c r="BB5247" s="1" t="s">
        <v>88</v>
      </c>
      <c r="BC5247" s="1" t="s">
        <v>97</v>
      </c>
      <c r="BD5247" s="1" t="s">
        <v>349</v>
      </c>
      <c r="BE5247" s="1">
        <v>42</v>
      </c>
      <c r="BF5247" s="1">
        <v>7</v>
      </c>
      <c r="BG5247" s="1" t="s">
        <v>120</v>
      </c>
      <c r="BH5247" s="1" t="s">
        <v>121</v>
      </c>
      <c r="BK5247" s="1" t="s">
        <v>18154</v>
      </c>
      <c r="BN5247" s="1" t="s">
        <v>102</v>
      </c>
      <c r="BO5247" s="1" t="s">
        <v>124</v>
      </c>
      <c r="BP5247" s="1">
        <v>7</v>
      </c>
      <c r="BQ5247" s="1">
        <v>7</v>
      </c>
      <c r="BR5247" s="1" t="s">
        <v>18155</v>
      </c>
      <c r="BS5247" s="1">
        <v>4</v>
      </c>
      <c r="BT5247" s="1">
        <v>0</v>
      </c>
      <c r="BU5247" s="1">
        <v>3</v>
      </c>
      <c r="BV5247" s="1" t="s">
        <v>2199</v>
      </c>
      <c r="BW5247" s="1" t="s">
        <v>89</v>
      </c>
      <c r="BX5247" s="1" t="s">
        <v>88</v>
      </c>
      <c r="BY5247" s="1">
        <v>3</v>
      </c>
      <c r="BZ5247" s="1" t="s">
        <v>88</v>
      </c>
      <c r="CA5247" s="1">
        <v>7</v>
      </c>
      <c r="CB5247" s="1" t="s">
        <v>230</v>
      </c>
      <c r="CC5247" s="1" t="s">
        <v>1168</v>
      </c>
    </row>
    <row r="5248" spans="1:82" ht="16" x14ac:dyDescent="0.2">
      <c r="A5248" s="2">
        <v>44051.876608796294</v>
      </c>
      <c r="B5248" s="1" t="s">
        <v>80</v>
      </c>
      <c r="C5248" s="1">
        <v>23</v>
      </c>
      <c r="D5248" s="1" t="s">
        <v>7</v>
      </c>
      <c r="H5248" s="1" t="s">
        <v>18156</v>
      </c>
      <c r="X5248" s="1">
        <v>5</v>
      </c>
      <c r="Y5248" s="1">
        <v>5</v>
      </c>
      <c r="Z5248" s="1">
        <v>2</v>
      </c>
      <c r="AA5248" s="1">
        <v>0</v>
      </c>
      <c r="AB5248" s="1" t="s">
        <v>83</v>
      </c>
      <c r="AC5248" s="1" t="s">
        <v>84</v>
      </c>
      <c r="AD5248" s="1" t="s">
        <v>1073</v>
      </c>
      <c r="AE5248" s="1" t="s">
        <v>18157</v>
      </c>
      <c r="AF5248" s="1" t="s">
        <v>87</v>
      </c>
      <c r="AG5248" s="1" t="s">
        <v>88</v>
      </c>
      <c r="AH5248" s="1" t="s">
        <v>88</v>
      </c>
      <c r="AI5248" s="1" t="s">
        <v>687</v>
      </c>
      <c r="AJ5248" s="1" t="s">
        <v>694</v>
      </c>
      <c r="AK5248" s="1" t="s">
        <v>9140</v>
      </c>
      <c r="AL5248" s="1" t="s">
        <v>9140</v>
      </c>
      <c r="AM5248" s="1" t="s">
        <v>7477</v>
      </c>
      <c r="AN5248" s="1" t="s">
        <v>207</v>
      </c>
      <c r="AO5248" s="1" t="s">
        <v>9140</v>
      </c>
      <c r="AP5248" s="1" t="s">
        <v>132</v>
      </c>
      <c r="AQ5248" s="1" t="s">
        <v>94</v>
      </c>
      <c r="AR5248" s="1" t="s">
        <v>400</v>
      </c>
      <c r="AS5248" s="1">
        <v>0</v>
      </c>
      <c r="AT5248" s="1" t="s">
        <v>536</v>
      </c>
      <c r="AU5248" s="1" t="s">
        <v>96</v>
      </c>
      <c r="AV5248" s="1"/>
      <c r="AW5248" s="13">
        <v>1800000</v>
      </c>
      <c r="AX5248" s="1">
        <v>1800000</v>
      </c>
      <c r="AZ5248" s="1">
        <v>3</v>
      </c>
      <c r="BA5248" s="1">
        <v>2</v>
      </c>
      <c r="BB5248" s="1" t="s">
        <v>117</v>
      </c>
      <c r="BC5248" s="1" t="s">
        <v>18158</v>
      </c>
      <c r="BD5248" s="1" t="s">
        <v>88</v>
      </c>
      <c r="BE5248" s="1">
        <v>0</v>
      </c>
      <c r="BF5248" s="1">
        <v>0</v>
      </c>
      <c r="BG5248" s="1" t="s">
        <v>98</v>
      </c>
      <c r="BH5248" s="1" t="s">
        <v>99</v>
      </c>
      <c r="BJ5248" s="1" t="s">
        <v>88</v>
      </c>
      <c r="BN5248" s="1" t="s">
        <v>377</v>
      </c>
      <c r="BO5248" s="1" t="s">
        <v>124</v>
      </c>
      <c r="BP5248" s="1">
        <v>6</v>
      </c>
      <c r="BQ5248" s="1">
        <v>8</v>
      </c>
      <c r="BR5248" s="1" t="s">
        <v>2619</v>
      </c>
      <c r="BS5248" s="1">
        <v>4</v>
      </c>
      <c r="BT5248" s="1">
        <v>0</v>
      </c>
      <c r="BU5248" s="1">
        <v>4</v>
      </c>
      <c r="BV5248" s="1" t="s">
        <v>184</v>
      </c>
      <c r="BW5248" s="1" t="s">
        <v>88</v>
      </c>
      <c r="BX5248" s="1" t="s">
        <v>88</v>
      </c>
      <c r="BY5248" s="1">
        <v>3</v>
      </c>
      <c r="BZ5248" s="1" t="s">
        <v>88</v>
      </c>
      <c r="CA5248" s="1">
        <v>8</v>
      </c>
      <c r="CB5248" s="1" t="s">
        <v>1426</v>
      </c>
      <c r="CC5248" s="1" t="s">
        <v>641</v>
      </c>
    </row>
    <row r="5249" spans="1:82" ht="16" x14ac:dyDescent="0.2">
      <c r="A5249" s="2">
        <v>44051.87771990741</v>
      </c>
      <c r="B5249" s="1" t="s">
        <v>80</v>
      </c>
      <c r="C5249" s="1">
        <v>32</v>
      </c>
      <c r="D5249" s="1" t="s">
        <v>81</v>
      </c>
      <c r="E5249" s="1" t="s">
        <v>356</v>
      </c>
      <c r="X5249" s="1">
        <v>6</v>
      </c>
      <c r="Y5249" s="1">
        <v>0</v>
      </c>
      <c r="Z5249" s="1">
        <v>0</v>
      </c>
      <c r="AA5249" s="1">
        <v>0</v>
      </c>
      <c r="AB5249" s="1" t="s">
        <v>83</v>
      </c>
      <c r="AC5249" s="1" t="s">
        <v>129</v>
      </c>
      <c r="AD5249" s="1" t="s">
        <v>85</v>
      </c>
      <c r="AE5249" s="1" t="s">
        <v>86</v>
      </c>
      <c r="AF5249" s="1" t="s">
        <v>110</v>
      </c>
      <c r="AG5249" s="1" t="s">
        <v>88</v>
      </c>
      <c r="AH5249" s="1" t="s">
        <v>88</v>
      </c>
      <c r="AI5249" s="1" t="s">
        <v>634</v>
      </c>
      <c r="AJ5249" s="1" t="s">
        <v>207</v>
      </c>
      <c r="AK5249" s="1" t="s">
        <v>9140</v>
      </c>
      <c r="AL5249" s="1" t="s">
        <v>9140</v>
      </c>
      <c r="AM5249" s="1" t="s">
        <v>207</v>
      </c>
      <c r="AN5249" s="1" t="s">
        <v>207</v>
      </c>
      <c r="AO5249" s="1" t="s">
        <v>9140</v>
      </c>
      <c r="AP5249" s="1" t="s">
        <v>132</v>
      </c>
      <c r="AQ5249" s="1" t="s">
        <v>94</v>
      </c>
      <c r="AR5249" s="1" t="s">
        <v>88</v>
      </c>
      <c r="AS5249" s="1">
        <v>0</v>
      </c>
      <c r="AT5249" s="1" t="s">
        <v>134</v>
      </c>
      <c r="AU5249" s="1" t="s">
        <v>96</v>
      </c>
      <c r="AV5249" s="1"/>
      <c r="AW5249" s="13" t="s">
        <v>18159</v>
      </c>
      <c r="AX5249" s="1" t="s">
        <v>18160</v>
      </c>
      <c r="AZ5249" s="1">
        <v>4</v>
      </c>
      <c r="BA5249" s="1">
        <v>4</v>
      </c>
      <c r="BB5249" s="1" t="s">
        <v>117</v>
      </c>
      <c r="BC5249" s="1" t="s">
        <v>18161</v>
      </c>
      <c r="BD5249" s="1" t="s">
        <v>88</v>
      </c>
      <c r="BE5249" s="1">
        <v>0</v>
      </c>
      <c r="BF5249" s="1">
        <v>0</v>
      </c>
      <c r="BG5249" s="1" t="s">
        <v>137</v>
      </c>
      <c r="BH5249" s="1" t="s">
        <v>121</v>
      </c>
      <c r="BN5249" s="1" t="s">
        <v>377</v>
      </c>
      <c r="BO5249" s="1" t="s">
        <v>124</v>
      </c>
      <c r="BP5249" s="1">
        <v>10</v>
      </c>
      <c r="BQ5249" s="1">
        <v>10</v>
      </c>
      <c r="BR5249" s="1" t="s">
        <v>18162</v>
      </c>
      <c r="BS5249" s="1">
        <v>4</v>
      </c>
      <c r="BT5249" s="1">
        <v>0</v>
      </c>
      <c r="BU5249" s="1">
        <v>1</v>
      </c>
      <c r="BV5249" s="1" t="s">
        <v>143</v>
      </c>
      <c r="BW5249" s="1" t="s">
        <v>88</v>
      </c>
      <c r="BX5249" s="1" t="s">
        <v>88</v>
      </c>
      <c r="BY5249" s="1">
        <v>4</v>
      </c>
      <c r="BZ5249" s="1" t="s">
        <v>88</v>
      </c>
      <c r="CA5249" s="1">
        <v>10</v>
      </c>
      <c r="CB5249" s="1" t="s">
        <v>185</v>
      </c>
      <c r="CC5249" s="1" t="s">
        <v>88</v>
      </c>
      <c r="CD5249" s="1" t="s">
        <v>199</v>
      </c>
    </row>
    <row r="5250" spans="1:82" ht="16" x14ac:dyDescent="0.2">
      <c r="A5250" s="2">
        <v>44051.881898148145</v>
      </c>
      <c r="B5250" s="1" t="s">
        <v>108</v>
      </c>
      <c r="C5250" s="1">
        <v>23</v>
      </c>
      <c r="D5250" s="1" t="s">
        <v>81</v>
      </c>
      <c r="E5250" s="1" t="s">
        <v>82</v>
      </c>
      <c r="X5250" s="1">
        <v>1</v>
      </c>
      <c r="Y5250" s="1">
        <v>0</v>
      </c>
      <c r="Z5250" s="1">
        <v>0</v>
      </c>
      <c r="AA5250" s="1">
        <v>0</v>
      </c>
      <c r="AB5250" s="1" t="s">
        <v>83</v>
      </c>
      <c r="AC5250" s="1" t="s">
        <v>129</v>
      </c>
      <c r="AD5250" s="1" t="s">
        <v>85</v>
      </c>
      <c r="AE5250" s="1" t="s">
        <v>86</v>
      </c>
      <c r="AF5250" s="1" t="s">
        <v>88</v>
      </c>
      <c r="AG5250" s="1" t="s">
        <v>88</v>
      </c>
      <c r="AH5250" s="1" t="s">
        <v>89</v>
      </c>
      <c r="AI5250" s="1" t="s">
        <v>111</v>
      </c>
      <c r="AJ5250" s="1" t="s">
        <v>18163</v>
      </c>
      <c r="AK5250" s="1" t="s">
        <v>18164</v>
      </c>
      <c r="AL5250" s="1" t="s">
        <v>18165</v>
      </c>
      <c r="AM5250" s="1" t="s">
        <v>18166</v>
      </c>
      <c r="AN5250" s="1" t="s">
        <v>827</v>
      </c>
      <c r="AO5250" s="1" t="s">
        <v>9044</v>
      </c>
      <c r="AP5250" s="1" t="s">
        <v>93</v>
      </c>
      <c r="AQ5250" s="1" t="s">
        <v>94</v>
      </c>
      <c r="AR5250" s="1" t="s">
        <v>88</v>
      </c>
      <c r="AS5250" s="1">
        <v>0</v>
      </c>
      <c r="AT5250" s="1" t="s">
        <v>134</v>
      </c>
      <c r="AU5250" s="1" t="s">
        <v>96</v>
      </c>
      <c r="AV5250" s="1"/>
      <c r="AW5250" s="13">
        <v>102000</v>
      </c>
      <c r="AX5250" s="1">
        <v>78000</v>
      </c>
      <c r="AZ5250" s="1">
        <v>4</v>
      </c>
      <c r="BA5250" s="1">
        <v>3</v>
      </c>
      <c r="BB5250" s="1" t="s">
        <v>88</v>
      </c>
      <c r="BC5250" s="1" t="s">
        <v>97</v>
      </c>
      <c r="BD5250" s="1" t="s">
        <v>194</v>
      </c>
      <c r="BE5250" s="1">
        <v>20</v>
      </c>
      <c r="BF5250" s="1">
        <v>6</v>
      </c>
      <c r="BG5250" s="1" t="s">
        <v>120</v>
      </c>
      <c r="BH5250" s="1" t="s">
        <v>99</v>
      </c>
      <c r="BN5250" s="1" t="s">
        <v>377</v>
      </c>
      <c r="BO5250" s="1" t="s">
        <v>182</v>
      </c>
      <c r="BP5250" s="1">
        <v>7</v>
      </c>
      <c r="BQ5250" s="1">
        <v>7</v>
      </c>
      <c r="BR5250" s="1" t="s">
        <v>353</v>
      </c>
      <c r="BS5250" s="1">
        <v>3</v>
      </c>
      <c r="BT5250" s="1">
        <v>0</v>
      </c>
      <c r="BU5250" s="1">
        <v>0</v>
      </c>
      <c r="BV5250" s="1" t="s">
        <v>105</v>
      </c>
      <c r="BW5250" s="1" t="s">
        <v>88</v>
      </c>
      <c r="BX5250" s="1" t="s">
        <v>88</v>
      </c>
      <c r="BY5250" s="1">
        <v>3</v>
      </c>
      <c r="BZ5250" s="1" t="s">
        <v>88</v>
      </c>
      <c r="CA5250" s="1">
        <v>8</v>
      </c>
      <c r="CB5250" s="1" t="s">
        <v>107</v>
      </c>
      <c r="CC5250" s="1" t="s">
        <v>902</v>
      </c>
    </row>
    <row r="5251" spans="1:82" ht="16" x14ac:dyDescent="0.2">
      <c r="A5251" s="2">
        <v>44051.882939814815</v>
      </c>
      <c r="B5251" s="1" t="s">
        <v>108</v>
      </c>
      <c r="C5251" s="1">
        <v>24</v>
      </c>
      <c r="D5251" s="1" t="s">
        <v>81</v>
      </c>
      <c r="E5251" s="1" t="s">
        <v>82</v>
      </c>
      <c r="X5251" s="1">
        <v>4</v>
      </c>
      <c r="Y5251" s="1">
        <v>1</v>
      </c>
      <c r="Z5251" s="1">
        <v>4</v>
      </c>
      <c r="AA5251" s="1">
        <v>0</v>
      </c>
      <c r="AB5251" s="1" t="s">
        <v>83</v>
      </c>
      <c r="AC5251" s="1" t="s">
        <v>84</v>
      </c>
      <c r="AD5251" s="1" t="s">
        <v>85</v>
      </c>
      <c r="AE5251" s="1" t="s">
        <v>86</v>
      </c>
      <c r="AF5251" s="1" t="s">
        <v>88</v>
      </c>
      <c r="AG5251" s="1" t="s">
        <v>88</v>
      </c>
      <c r="AH5251" s="1" t="s">
        <v>88</v>
      </c>
      <c r="AI5251" s="1" t="s">
        <v>111</v>
      </c>
      <c r="AJ5251" s="1" t="s">
        <v>608</v>
      </c>
      <c r="AK5251" s="1" t="s">
        <v>12370</v>
      </c>
      <c r="AL5251" s="1" t="s">
        <v>1052</v>
      </c>
      <c r="AM5251" s="1" t="s">
        <v>3701</v>
      </c>
      <c r="AN5251" s="1" t="s">
        <v>2864</v>
      </c>
      <c r="AO5251" s="1" t="s">
        <v>1600</v>
      </c>
      <c r="AP5251" s="1" t="s">
        <v>132</v>
      </c>
      <c r="AQ5251" s="1" t="s">
        <v>94</v>
      </c>
      <c r="AR5251" s="1" t="s">
        <v>88</v>
      </c>
      <c r="AS5251" s="1">
        <v>0</v>
      </c>
      <c r="AT5251" s="1" t="s">
        <v>134</v>
      </c>
      <c r="AU5251" s="1" t="s">
        <v>530</v>
      </c>
      <c r="AV5251" s="1"/>
      <c r="AW5251" s="13">
        <v>95000</v>
      </c>
      <c r="AX5251" s="1">
        <v>70000</v>
      </c>
      <c r="AZ5251" s="1">
        <v>2</v>
      </c>
      <c r="BA5251" s="1">
        <v>2</v>
      </c>
      <c r="BB5251" s="1" t="s">
        <v>88</v>
      </c>
      <c r="BC5251" s="1" t="s">
        <v>97</v>
      </c>
      <c r="BD5251" s="1" t="s">
        <v>119</v>
      </c>
      <c r="BE5251" s="1">
        <v>10</v>
      </c>
      <c r="BF5251" s="1">
        <v>5</v>
      </c>
      <c r="BG5251" s="1" t="s">
        <v>120</v>
      </c>
      <c r="BH5251" s="1" t="s">
        <v>121</v>
      </c>
      <c r="BJ5251" s="1" t="s">
        <v>88</v>
      </c>
      <c r="BM5251" s="1" t="s">
        <v>563</v>
      </c>
      <c r="BN5251" s="1" t="s">
        <v>102</v>
      </c>
      <c r="BO5251" s="1" t="s">
        <v>182</v>
      </c>
      <c r="BP5251" s="1">
        <v>3</v>
      </c>
      <c r="BQ5251" s="1">
        <v>10</v>
      </c>
      <c r="BR5251" s="1" t="s">
        <v>444</v>
      </c>
      <c r="BS5251" s="1">
        <v>2</v>
      </c>
      <c r="BT5251" s="1">
        <v>0</v>
      </c>
      <c r="BU5251" s="1">
        <v>0</v>
      </c>
      <c r="BV5251" s="1" t="s">
        <v>105</v>
      </c>
      <c r="BW5251" s="1" t="s">
        <v>89</v>
      </c>
      <c r="BX5251" s="1" t="s">
        <v>88</v>
      </c>
      <c r="BY5251" s="1">
        <v>4</v>
      </c>
      <c r="BZ5251" s="1" t="s">
        <v>88</v>
      </c>
      <c r="CA5251" s="1">
        <v>7</v>
      </c>
      <c r="CB5251" s="1" t="s">
        <v>144</v>
      </c>
      <c r="CC5251" s="1" t="s">
        <v>88</v>
      </c>
    </row>
    <row r="5252" spans="1:82" ht="16" x14ac:dyDescent="0.2">
      <c r="A5252" s="2">
        <v>44051.884895833333</v>
      </c>
      <c r="B5252" s="1" t="s">
        <v>108</v>
      </c>
      <c r="C5252" s="1">
        <v>29</v>
      </c>
      <c r="D5252" s="1" t="s">
        <v>81</v>
      </c>
      <c r="E5252" s="1" t="s">
        <v>200</v>
      </c>
      <c r="X5252" s="1">
        <v>8</v>
      </c>
      <c r="Y5252" s="1">
        <v>2</v>
      </c>
      <c r="Z5252" s="1">
        <v>0</v>
      </c>
      <c r="AA5252" s="1">
        <v>0</v>
      </c>
      <c r="AB5252" s="1" t="s">
        <v>83</v>
      </c>
      <c r="AC5252" s="1" t="s">
        <v>129</v>
      </c>
      <c r="AD5252" s="1" t="s">
        <v>187</v>
      </c>
      <c r="AE5252" s="1" t="s">
        <v>1216</v>
      </c>
      <c r="AF5252" s="1" t="s">
        <v>202</v>
      </c>
      <c r="AG5252" s="1" t="s">
        <v>88</v>
      </c>
      <c r="AH5252" s="1" t="s">
        <v>88</v>
      </c>
      <c r="AI5252" s="1" t="s">
        <v>272</v>
      </c>
      <c r="AJ5252" s="1" t="s">
        <v>507</v>
      </c>
      <c r="AK5252" s="1" t="s">
        <v>1301</v>
      </c>
      <c r="AL5252" s="1" t="s">
        <v>609</v>
      </c>
      <c r="AM5252" s="1" t="s">
        <v>7876</v>
      </c>
      <c r="AN5252" s="1" t="s">
        <v>827</v>
      </c>
      <c r="AO5252" s="1" t="s">
        <v>180</v>
      </c>
      <c r="AP5252" s="1" t="s">
        <v>168</v>
      </c>
      <c r="AQ5252" s="1" t="s">
        <v>133</v>
      </c>
      <c r="AR5252" s="1" t="s">
        <v>88</v>
      </c>
      <c r="AS5252" s="1">
        <v>0</v>
      </c>
      <c r="AT5252" s="1" t="s">
        <v>134</v>
      </c>
      <c r="AU5252" s="1" t="s">
        <v>96</v>
      </c>
      <c r="AV5252" s="1"/>
      <c r="AW5252" s="13">
        <v>200000</v>
      </c>
      <c r="AX5252" s="1">
        <v>130000</v>
      </c>
      <c r="AZ5252" s="1">
        <v>3</v>
      </c>
      <c r="BA5252" s="1">
        <v>4</v>
      </c>
      <c r="BB5252" s="1" t="s">
        <v>88</v>
      </c>
      <c r="BC5252" s="1" t="s">
        <v>97</v>
      </c>
      <c r="BD5252" s="1" t="s">
        <v>194</v>
      </c>
      <c r="BE5252" s="1">
        <v>20</v>
      </c>
      <c r="BF5252" s="1">
        <v>7</v>
      </c>
      <c r="BG5252" s="1" t="s">
        <v>120</v>
      </c>
      <c r="BH5252" s="1" t="s">
        <v>121</v>
      </c>
      <c r="BN5252" s="1" t="s">
        <v>294</v>
      </c>
      <c r="BO5252" s="1" t="s">
        <v>182</v>
      </c>
      <c r="BP5252" s="1">
        <v>8</v>
      </c>
      <c r="BQ5252" s="1">
        <v>7</v>
      </c>
      <c r="BR5252" s="1" t="s">
        <v>3773</v>
      </c>
      <c r="BS5252" s="1">
        <v>4</v>
      </c>
      <c r="BT5252" s="1">
        <v>0</v>
      </c>
      <c r="BU5252" s="1">
        <v>1</v>
      </c>
      <c r="BV5252" s="1" t="s">
        <v>184</v>
      </c>
      <c r="BW5252" s="1" t="s">
        <v>89</v>
      </c>
      <c r="BX5252" s="1" t="s">
        <v>88</v>
      </c>
      <c r="BY5252" s="1">
        <v>1</v>
      </c>
      <c r="BZ5252" s="1" t="s">
        <v>88</v>
      </c>
      <c r="CA5252" s="1">
        <v>8</v>
      </c>
      <c r="CB5252" s="1" t="s">
        <v>144</v>
      </c>
      <c r="CC5252" s="1" t="s">
        <v>2549</v>
      </c>
    </row>
    <row r="5253" spans="1:82" ht="16" x14ac:dyDescent="0.2">
      <c r="A5253" s="2">
        <v>44051.885509259257</v>
      </c>
      <c r="B5253" s="1" t="s">
        <v>80</v>
      </c>
      <c r="C5253" s="1">
        <v>34</v>
      </c>
      <c r="D5253" s="1" t="s">
        <v>81</v>
      </c>
      <c r="E5253" s="1" t="s">
        <v>82</v>
      </c>
      <c r="X5253" s="1">
        <v>13</v>
      </c>
      <c r="Y5253" s="1">
        <v>2</v>
      </c>
      <c r="Z5253" s="1">
        <v>2</v>
      </c>
      <c r="AA5253" s="1">
        <v>0</v>
      </c>
      <c r="AB5253" s="1" t="s">
        <v>174</v>
      </c>
      <c r="AC5253" s="1" t="s">
        <v>129</v>
      </c>
      <c r="AD5253" s="1" t="s">
        <v>552</v>
      </c>
      <c r="AE5253" s="1" t="s">
        <v>18167</v>
      </c>
      <c r="AF5253" s="1" t="s">
        <v>88</v>
      </c>
      <c r="AG5253" s="1" t="s">
        <v>88</v>
      </c>
      <c r="AH5253" s="1" t="s">
        <v>88</v>
      </c>
      <c r="AI5253" s="1" t="s">
        <v>111</v>
      </c>
      <c r="AJ5253" s="1" t="s">
        <v>2992</v>
      </c>
      <c r="AK5253" s="1" t="s">
        <v>4067</v>
      </c>
      <c r="AL5253" s="1" t="s">
        <v>9140</v>
      </c>
      <c r="AM5253" s="1" t="s">
        <v>3701</v>
      </c>
      <c r="AN5253" s="1" t="s">
        <v>207</v>
      </c>
      <c r="AO5253" s="1" t="s">
        <v>9140</v>
      </c>
      <c r="AP5253" s="1" t="s">
        <v>132</v>
      </c>
      <c r="AQ5253" s="1" t="s">
        <v>94</v>
      </c>
      <c r="AR5253" s="1" t="s">
        <v>88</v>
      </c>
      <c r="AS5253" s="1">
        <v>0</v>
      </c>
      <c r="AT5253" s="1" t="s">
        <v>95</v>
      </c>
      <c r="AU5253" s="1" t="s">
        <v>96</v>
      </c>
      <c r="AV5253" s="1"/>
      <c r="AW5253" s="13">
        <v>70000</v>
      </c>
      <c r="AX5253" s="1">
        <v>56000</v>
      </c>
      <c r="AZ5253" s="1">
        <v>4</v>
      </c>
      <c r="BA5253" s="1">
        <v>2</v>
      </c>
      <c r="BB5253" s="1" t="s">
        <v>88</v>
      </c>
      <c r="BC5253" s="1" t="s">
        <v>97</v>
      </c>
      <c r="BD5253" s="1" t="s">
        <v>119</v>
      </c>
      <c r="BE5253" s="1">
        <v>15</v>
      </c>
      <c r="BF5253" s="1">
        <v>3</v>
      </c>
      <c r="BG5253" s="1" t="s">
        <v>120</v>
      </c>
      <c r="BH5253" s="1" t="s">
        <v>121</v>
      </c>
      <c r="BN5253" s="1" t="s">
        <v>181</v>
      </c>
      <c r="BO5253" s="1" t="s">
        <v>124</v>
      </c>
      <c r="BP5253" s="1">
        <v>9</v>
      </c>
      <c r="BQ5253" s="1">
        <v>7</v>
      </c>
      <c r="BR5253" s="1" t="s">
        <v>466</v>
      </c>
      <c r="BS5253" s="1">
        <v>4</v>
      </c>
      <c r="BT5253" s="1">
        <v>1</v>
      </c>
      <c r="BU5253" s="1">
        <v>2</v>
      </c>
      <c r="BV5253" s="1" t="s">
        <v>172</v>
      </c>
      <c r="BW5253" s="1" t="s">
        <v>89</v>
      </c>
      <c r="BX5253" s="1" t="s">
        <v>88</v>
      </c>
      <c r="BY5253" s="1">
        <v>4</v>
      </c>
      <c r="BZ5253" s="1" t="s">
        <v>88</v>
      </c>
      <c r="CA5253" s="1">
        <v>8</v>
      </c>
      <c r="CB5253" s="1" t="s">
        <v>1027</v>
      </c>
      <c r="CC5253" s="1" t="s">
        <v>88</v>
      </c>
    </row>
    <row r="5254" spans="1:82" ht="16" x14ac:dyDescent="0.2">
      <c r="A5254" s="2">
        <v>44051.89130787037</v>
      </c>
      <c r="B5254" s="1" t="s">
        <v>108</v>
      </c>
      <c r="C5254" s="1">
        <v>24</v>
      </c>
      <c r="D5254" s="1" t="s">
        <v>81</v>
      </c>
      <c r="E5254" s="1" t="s">
        <v>606</v>
      </c>
      <c r="X5254" s="1">
        <v>1</v>
      </c>
      <c r="Y5254" s="1">
        <v>1</v>
      </c>
      <c r="Z5254" s="1">
        <v>1</v>
      </c>
      <c r="AA5254" s="1">
        <v>0</v>
      </c>
      <c r="AB5254" s="1" t="s">
        <v>83</v>
      </c>
      <c r="AC5254" s="1" t="s">
        <v>84</v>
      </c>
      <c r="AD5254" s="1" t="s">
        <v>85</v>
      </c>
      <c r="AE5254" s="1" t="s">
        <v>86</v>
      </c>
      <c r="AF5254" s="1" t="s">
        <v>87</v>
      </c>
      <c r="AG5254" s="1" t="s">
        <v>88</v>
      </c>
      <c r="AH5254" s="1" t="s">
        <v>89</v>
      </c>
      <c r="AI5254" s="1" t="s">
        <v>90</v>
      </c>
      <c r="AJ5254" s="1" t="s">
        <v>207</v>
      </c>
      <c r="AK5254" s="1" t="s">
        <v>582</v>
      </c>
      <c r="AL5254" s="1" t="s">
        <v>9140</v>
      </c>
      <c r="AM5254" s="1" t="s">
        <v>178</v>
      </c>
      <c r="AN5254" s="1" t="s">
        <v>18168</v>
      </c>
      <c r="AO5254" s="1" t="s">
        <v>18169</v>
      </c>
      <c r="AP5254" s="1" t="s">
        <v>132</v>
      </c>
      <c r="AQ5254" s="1" t="s">
        <v>133</v>
      </c>
      <c r="AR5254" s="1" t="s">
        <v>157</v>
      </c>
      <c r="AS5254" s="1">
        <v>0</v>
      </c>
      <c r="AT5254" s="1" t="s">
        <v>95</v>
      </c>
      <c r="AU5254" s="1" t="s">
        <v>96</v>
      </c>
      <c r="AV5254" s="1"/>
      <c r="AW5254" s="13">
        <v>25300</v>
      </c>
      <c r="AX5254" s="1">
        <v>24000</v>
      </c>
      <c r="AZ5254" s="1">
        <v>1</v>
      </c>
      <c r="BA5254" s="1">
        <v>1</v>
      </c>
      <c r="BB5254" s="1" t="s">
        <v>88</v>
      </c>
      <c r="BC5254" s="1" t="s">
        <v>97</v>
      </c>
      <c r="BD5254" s="1" t="s">
        <v>119</v>
      </c>
      <c r="BE5254" s="1">
        <v>10</v>
      </c>
      <c r="BF5254" s="1">
        <v>2</v>
      </c>
      <c r="BG5254" s="1" t="s">
        <v>98</v>
      </c>
      <c r="BH5254" s="1" t="s">
        <v>121</v>
      </c>
      <c r="BI5254" s="1" t="s">
        <v>88</v>
      </c>
      <c r="BJ5254" s="1" t="s">
        <v>88</v>
      </c>
      <c r="BM5254" s="1" t="s">
        <v>18170</v>
      </c>
      <c r="BN5254" s="3">
        <v>44470</v>
      </c>
      <c r="BO5254" s="1" t="s">
        <v>182</v>
      </c>
      <c r="BP5254" s="1">
        <v>1</v>
      </c>
      <c r="BQ5254" s="1">
        <v>1</v>
      </c>
      <c r="BR5254" s="1" t="s">
        <v>466</v>
      </c>
      <c r="BS5254" s="1">
        <v>3</v>
      </c>
      <c r="BT5254" s="1">
        <v>0</v>
      </c>
      <c r="BU5254" s="1">
        <v>6</v>
      </c>
      <c r="BV5254" s="1" t="s">
        <v>184</v>
      </c>
      <c r="BW5254" s="1" t="s">
        <v>89</v>
      </c>
      <c r="BX5254" s="1" t="s">
        <v>88</v>
      </c>
      <c r="BY5254" s="1">
        <v>4</v>
      </c>
      <c r="BZ5254" s="1" t="s">
        <v>18171</v>
      </c>
      <c r="CA5254" s="1">
        <v>2</v>
      </c>
      <c r="CB5254" s="1" t="s">
        <v>445</v>
      </c>
      <c r="CC5254" s="1" t="s">
        <v>88</v>
      </c>
      <c r="CD5254" s="1" t="s">
        <v>18172</v>
      </c>
    </row>
    <row r="5255" spans="1:82" ht="16" x14ac:dyDescent="0.2">
      <c r="A5255" s="2">
        <v>44051.891979166663</v>
      </c>
      <c r="B5255" s="1" t="s">
        <v>108</v>
      </c>
      <c r="C5255" s="1">
        <v>24</v>
      </c>
      <c r="D5255" s="1" t="s">
        <v>22</v>
      </c>
      <c r="W5255" s="1" t="s">
        <v>9082</v>
      </c>
      <c r="X5255" s="1">
        <v>2</v>
      </c>
      <c r="Y5255" s="1">
        <v>1</v>
      </c>
      <c r="Z5255" s="1">
        <v>1</v>
      </c>
      <c r="AA5255" s="1">
        <v>2</v>
      </c>
      <c r="AB5255" s="1" t="s">
        <v>83</v>
      </c>
      <c r="AC5255" s="1" t="s">
        <v>84</v>
      </c>
      <c r="AD5255" s="1" t="s">
        <v>160</v>
      </c>
      <c r="AE5255" s="1" t="s">
        <v>9083</v>
      </c>
      <c r="AF5255" s="1" t="s">
        <v>202</v>
      </c>
      <c r="AG5255" s="1" t="s">
        <v>88</v>
      </c>
      <c r="AH5255" s="1" t="s">
        <v>89</v>
      </c>
      <c r="AI5255" s="1" t="s">
        <v>111</v>
      </c>
      <c r="AJ5255" s="1" t="s">
        <v>211</v>
      </c>
      <c r="AK5255" s="1" t="s">
        <v>18173</v>
      </c>
      <c r="AL5255" s="1" t="s">
        <v>18174</v>
      </c>
      <c r="AM5255" s="1" t="s">
        <v>1519</v>
      </c>
      <c r="AN5255" s="1" t="s">
        <v>207</v>
      </c>
      <c r="AO5255" s="1" t="s">
        <v>423</v>
      </c>
      <c r="AP5255" s="1" t="s">
        <v>132</v>
      </c>
      <c r="AQ5255" s="1" t="s">
        <v>94</v>
      </c>
      <c r="AR5255" s="1" t="s">
        <v>88</v>
      </c>
      <c r="AS5255" s="1">
        <v>0</v>
      </c>
      <c r="AT5255" s="1" t="s">
        <v>536</v>
      </c>
      <c r="AU5255" s="1" t="s">
        <v>96</v>
      </c>
      <c r="AV5255" s="1"/>
      <c r="AW5255" s="13">
        <v>300</v>
      </c>
      <c r="AX5255" s="1">
        <v>300</v>
      </c>
      <c r="AZ5255" s="1">
        <v>3</v>
      </c>
      <c r="BA5255" s="1">
        <v>3</v>
      </c>
      <c r="BB5255" s="1" t="s">
        <v>117</v>
      </c>
      <c r="BC5255" s="1" t="s">
        <v>249</v>
      </c>
      <c r="BD5255" s="1" t="s">
        <v>88</v>
      </c>
      <c r="BE5255" s="1">
        <v>0</v>
      </c>
      <c r="BF5255" s="1">
        <v>0</v>
      </c>
      <c r="BG5255" s="1" t="s">
        <v>120</v>
      </c>
      <c r="BH5255" s="1" t="s">
        <v>121</v>
      </c>
      <c r="BI5255" s="1" t="s">
        <v>122</v>
      </c>
      <c r="BJ5255" s="1" t="s">
        <v>88</v>
      </c>
      <c r="BK5255" s="1" t="s">
        <v>88</v>
      </c>
      <c r="BL5255" s="1" t="s">
        <v>88</v>
      </c>
      <c r="BM5255" s="1" t="s">
        <v>88</v>
      </c>
      <c r="BN5255" s="1" t="s">
        <v>170</v>
      </c>
      <c r="BO5255" s="1" t="s">
        <v>124</v>
      </c>
      <c r="BP5255" s="1">
        <v>8</v>
      </c>
      <c r="BQ5255" s="1">
        <v>8</v>
      </c>
      <c r="BR5255" s="1" t="s">
        <v>18175</v>
      </c>
      <c r="BS5255" s="1">
        <v>3</v>
      </c>
      <c r="BT5255" s="1">
        <v>0</v>
      </c>
      <c r="BU5255" s="1">
        <v>3</v>
      </c>
      <c r="BV5255" s="1" t="s">
        <v>184</v>
      </c>
      <c r="BW5255" s="1" t="s">
        <v>88</v>
      </c>
      <c r="BX5255" s="1" t="s">
        <v>89</v>
      </c>
      <c r="BY5255" s="1">
        <v>2</v>
      </c>
      <c r="BZ5255" s="1" t="s">
        <v>88</v>
      </c>
      <c r="CA5255" s="1">
        <v>8</v>
      </c>
      <c r="CB5255" s="1" t="s">
        <v>107</v>
      </c>
      <c r="CC5255" s="1" t="s">
        <v>18176</v>
      </c>
      <c r="CD5255" s="1" t="s">
        <v>88</v>
      </c>
    </row>
    <row r="5256" spans="1:82" ht="16" x14ac:dyDescent="0.2">
      <c r="A5256" s="2">
        <v>44051.893958333334</v>
      </c>
      <c r="B5256" s="1" t="s">
        <v>108</v>
      </c>
      <c r="C5256" s="1">
        <v>28</v>
      </c>
      <c r="D5256" s="1" t="s">
        <v>81</v>
      </c>
      <c r="E5256" s="1" t="s">
        <v>82</v>
      </c>
      <c r="X5256" s="1">
        <v>4</v>
      </c>
      <c r="Y5256" s="1">
        <v>3</v>
      </c>
      <c r="Z5256" s="1">
        <v>0</v>
      </c>
      <c r="AA5256" s="1">
        <v>0</v>
      </c>
      <c r="AB5256" s="1" t="s">
        <v>83</v>
      </c>
      <c r="AC5256" s="1" t="s">
        <v>129</v>
      </c>
      <c r="AD5256" s="1" t="s">
        <v>85</v>
      </c>
      <c r="AE5256" s="1" t="s">
        <v>86</v>
      </c>
      <c r="AF5256" s="1" t="s">
        <v>88</v>
      </c>
      <c r="AG5256" s="1" t="s">
        <v>88</v>
      </c>
      <c r="AH5256" s="1" t="s">
        <v>88</v>
      </c>
      <c r="AI5256" s="1" t="s">
        <v>111</v>
      </c>
      <c r="AJ5256" s="1" t="s">
        <v>162</v>
      </c>
      <c r="AK5256" s="1" t="s">
        <v>18177</v>
      </c>
      <c r="AL5256" s="1" t="s">
        <v>381</v>
      </c>
      <c r="AM5256" s="1" t="s">
        <v>16155</v>
      </c>
      <c r="AN5256" s="1" t="s">
        <v>179</v>
      </c>
      <c r="AO5256" s="1" t="s">
        <v>10859</v>
      </c>
      <c r="AP5256" s="1" t="s">
        <v>168</v>
      </c>
      <c r="AQ5256" s="1" t="s">
        <v>94</v>
      </c>
      <c r="AR5256" s="1" t="s">
        <v>400</v>
      </c>
      <c r="AS5256" s="1">
        <v>0</v>
      </c>
      <c r="AT5256" s="1" t="s">
        <v>536</v>
      </c>
      <c r="AU5256" s="1" t="s">
        <v>96</v>
      </c>
      <c r="AV5256" s="1"/>
      <c r="AW5256" s="13">
        <v>140000</v>
      </c>
      <c r="AX5256" s="1">
        <v>106000</v>
      </c>
      <c r="AZ5256" s="1">
        <v>3</v>
      </c>
      <c r="BA5256" s="1">
        <v>3</v>
      </c>
      <c r="BB5256" s="1" t="s">
        <v>280</v>
      </c>
      <c r="BC5256" s="1" t="s">
        <v>118</v>
      </c>
      <c r="BD5256" s="1" t="s">
        <v>194</v>
      </c>
      <c r="BE5256" s="1">
        <v>30</v>
      </c>
      <c r="BF5256" s="1">
        <v>7</v>
      </c>
      <c r="BG5256" s="1" t="s">
        <v>120</v>
      </c>
      <c r="BH5256" s="1" t="s">
        <v>121</v>
      </c>
      <c r="BN5256" s="1" t="s">
        <v>252</v>
      </c>
      <c r="BO5256" s="1" t="s">
        <v>182</v>
      </c>
      <c r="BP5256" s="1">
        <v>8</v>
      </c>
      <c r="BQ5256" s="1">
        <v>8</v>
      </c>
      <c r="BR5256" s="1" t="s">
        <v>353</v>
      </c>
      <c r="BS5256" s="1">
        <v>3</v>
      </c>
      <c r="BT5256" s="1">
        <v>0</v>
      </c>
      <c r="BU5256" s="1">
        <v>1</v>
      </c>
      <c r="BV5256" s="1" t="s">
        <v>184</v>
      </c>
      <c r="BW5256" s="1" t="s">
        <v>89</v>
      </c>
      <c r="BX5256" s="1" t="s">
        <v>88</v>
      </c>
      <c r="BY5256" s="1">
        <v>4</v>
      </c>
      <c r="BZ5256" s="1" t="s">
        <v>88</v>
      </c>
      <c r="CA5256" s="1">
        <v>7</v>
      </c>
      <c r="CB5256" s="1" t="s">
        <v>144</v>
      </c>
      <c r="CC5256" s="1" t="s">
        <v>186</v>
      </c>
      <c r="CD5256" s="1" t="s">
        <v>18178</v>
      </c>
    </row>
    <row r="5257" spans="1:82" ht="16" x14ac:dyDescent="0.2">
      <c r="A5257" s="2">
        <v>44051.894386574073</v>
      </c>
      <c r="B5257" s="1" t="s">
        <v>108</v>
      </c>
      <c r="C5257" s="1">
        <v>35</v>
      </c>
      <c r="D5257" s="1" t="s">
        <v>81</v>
      </c>
      <c r="E5257" s="1" t="s">
        <v>82</v>
      </c>
      <c r="X5257" s="1">
        <v>12</v>
      </c>
      <c r="Y5257" s="1">
        <v>7</v>
      </c>
      <c r="Z5257" s="1">
        <v>7</v>
      </c>
      <c r="AA5257" s="1">
        <v>0</v>
      </c>
      <c r="AB5257" s="1" t="s">
        <v>83</v>
      </c>
      <c r="AC5257" s="1" t="s">
        <v>129</v>
      </c>
      <c r="AD5257" s="1" t="s">
        <v>232</v>
      </c>
      <c r="AE5257" s="1" t="s">
        <v>86</v>
      </c>
      <c r="AF5257" s="1" t="s">
        <v>110</v>
      </c>
      <c r="AG5257" s="1" t="s">
        <v>88</v>
      </c>
      <c r="AH5257" s="1" t="s">
        <v>88</v>
      </c>
      <c r="AI5257" s="1" t="s">
        <v>150</v>
      </c>
      <c r="AJ5257" s="1" t="s">
        <v>1828</v>
      </c>
      <c r="AK5257" s="1" t="s">
        <v>399</v>
      </c>
      <c r="AL5257" s="1" t="s">
        <v>9140</v>
      </c>
      <c r="AM5257" s="1" t="s">
        <v>11646</v>
      </c>
      <c r="AN5257" s="1" t="s">
        <v>207</v>
      </c>
      <c r="AO5257" s="1" t="s">
        <v>9140</v>
      </c>
      <c r="AP5257" s="1" t="s">
        <v>93</v>
      </c>
      <c r="AQ5257" s="1" t="s">
        <v>133</v>
      </c>
      <c r="AR5257" s="1" t="s">
        <v>88</v>
      </c>
      <c r="AS5257" s="1">
        <v>0</v>
      </c>
      <c r="AT5257" s="1" t="s">
        <v>536</v>
      </c>
      <c r="AU5257" s="1" t="s">
        <v>96</v>
      </c>
      <c r="AV5257" s="1"/>
      <c r="AW5257" s="13">
        <v>130000</v>
      </c>
      <c r="AX5257" s="1">
        <v>100400</v>
      </c>
      <c r="AZ5257" s="1">
        <v>2</v>
      </c>
      <c r="BA5257" s="1">
        <v>2</v>
      </c>
      <c r="BB5257" s="1" t="s">
        <v>88</v>
      </c>
      <c r="BC5257" s="1" t="s">
        <v>97</v>
      </c>
      <c r="BD5257" s="1" t="s">
        <v>119</v>
      </c>
      <c r="BE5257" s="1">
        <v>7</v>
      </c>
      <c r="BF5257" s="1">
        <v>7</v>
      </c>
      <c r="BG5257" s="1" t="s">
        <v>120</v>
      </c>
      <c r="BH5257" s="1" t="s">
        <v>339</v>
      </c>
      <c r="BJ5257" s="1" t="s">
        <v>88</v>
      </c>
      <c r="BK5257" s="1" t="s">
        <v>383</v>
      </c>
      <c r="BL5257" s="1" t="s">
        <v>88</v>
      </c>
      <c r="BM5257" s="1" t="s">
        <v>18179</v>
      </c>
      <c r="BN5257" s="1" t="s">
        <v>294</v>
      </c>
      <c r="BO5257" s="1" t="s">
        <v>124</v>
      </c>
      <c r="BP5257" s="1">
        <v>5</v>
      </c>
      <c r="BQ5257" s="1">
        <v>1</v>
      </c>
      <c r="BR5257" s="1" t="s">
        <v>207</v>
      </c>
      <c r="BS5257" s="1">
        <v>4</v>
      </c>
      <c r="BT5257" s="1">
        <v>0</v>
      </c>
      <c r="BU5257" s="1">
        <v>1</v>
      </c>
      <c r="BV5257" s="1" t="s">
        <v>143</v>
      </c>
      <c r="BW5257" s="1" t="s">
        <v>88</v>
      </c>
      <c r="BX5257" s="1" t="s">
        <v>88</v>
      </c>
      <c r="BY5257" s="1">
        <v>4</v>
      </c>
      <c r="BZ5257" s="1" t="s">
        <v>88</v>
      </c>
      <c r="CA5257" s="1">
        <v>8</v>
      </c>
      <c r="CB5257" s="1" t="s">
        <v>107</v>
      </c>
      <c r="CC5257" s="1" t="s">
        <v>88</v>
      </c>
      <c r="CD5257" s="1" t="s">
        <v>18180</v>
      </c>
    </row>
    <row r="5258" spans="1:82" ht="16" x14ac:dyDescent="0.2">
      <c r="A5258" s="2">
        <v>44051.894421296296</v>
      </c>
      <c r="B5258" s="1" t="s">
        <v>108</v>
      </c>
      <c r="C5258" s="1">
        <v>33</v>
      </c>
      <c r="D5258" s="1" t="s">
        <v>81</v>
      </c>
      <c r="E5258" s="1" t="s">
        <v>231</v>
      </c>
      <c r="X5258" s="1">
        <v>15</v>
      </c>
      <c r="Y5258" s="1">
        <v>4</v>
      </c>
      <c r="Z5258" s="1">
        <v>1</v>
      </c>
      <c r="AA5258" s="1">
        <v>2</v>
      </c>
      <c r="AB5258" s="1" t="s">
        <v>83</v>
      </c>
      <c r="AC5258" s="1" t="s">
        <v>147</v>
      </c>
      <c r="AD5258" s="1" t="s">
        <v>85</v>
      </c>
      <c r="AE5258" s="1" t="s">
        <v>86</v>
      </c>
      <c r="AF5258" s="1" t="s">
        <v>202</v>
      </c>
      <c r="AG5258" s="1" t="s">
        <v>88</v>
      </c>
      <c r="AH5258" s="1" t="s">
        <v>89</v>
      </c>
      <c r="AI5258" s="1" t="s">
        <v>378</v>
      </c>
      <c r="AJ5258" s="1" t="s">
        <v>480</v>
      </c>
      <c r="AK5258" s="1" t="s">
        <v>714</v>
      </c>
      <c r="AL5258" s="1" t="s">
        <v>3251</v>
      </c>
      <c r="AM5258" s="1" t="s">
        <v>708</v>
      </c>
      <c r="AN5258" s="1" t="s">
        <v>207</v>
      </c>
      <c r="AO5258" s="1" t="s">
        <v>193</v>
      </c>
      <c r="AP5258" s="1" t="s">
        <v>132</v>
      </c>
      <c r="AQ5258" s="1" t="s">
        <v>94</v>
      </c>
      <c r="AR5258" s="1" t="s">
        <v>88</v>
      </c>
      <c r="AS5258" s="1">
        <v>0</v>
      </c>
      <c r="AT5258" s="1" t="s">
        <v>536</v>
      </c>
      <c r="AU5258" s="1" t="s">
        <v>96</v>
      </c>
      <c r="AV5258" s="1"/>
      <c r="AW5258" s="13">
        <v>40000</v>
      </c>
      <c r="AX5258" s="1">
        <v>40000</v>
      </c>
      <c r="AZ5258" s="1">
        <v>1</v>
      </c>
      <c r="BA5258" s="1">
        <v>1</v>
      </c>
      <c r="BB5258" s="1" t="s">
        <v>88</v>
      </c>
      <c r="BC5258" s="1" t="s">
        <v>97</v>
      </c>
      <c r="BD5258" s="1" t="s">
        <v>194</v>
      </c>
      <c r="BE5258" s="1">
        <v>0</v>
      </c>
      <c r="BF5258" s="1">
        <v>5</v>
      </c>
      <c r="BG5258" s="1" t="s">
        <v>98</v>
      </c>
      <c r="BH5258" s="1" t="s">
        <v>121</v>
      </c>
      <c r="BJ5258" s="1" t="s">
        <v>88</v>
      </c>
      <c r="BK5258" s="1" t="s">
        <v>383</v>
      </c>
      <c r="BL5258" s="1" t="s">
        <v>383</v>
      </c>
      <c r="BM5258" s="1" t="s">
        <v>92</v>
      </c>
      <c r="BN5258" s="1" t="s">
        <v>196</v>
      </c>
      <c r="BO5258" s="1" t="s">
        <v>124</v>
      </c>
      <c r="BP5258" s="1">
        <v>1</v>
      </c>
      <c r="BQ5258" s="1">
        <v>10</v>
      </c>
      <c r="BR5258" s="1" t="s">
        <v>207</v>
      </c>
      <c r="BS5258" s="1">
        <v>4</v>
      </c>
      <c r="BT5258" s="1">
        <v>0</v>
      </c>
      <c r="BU5258" s="1">
        <v>1</v>
      </c>
      <c r="BV5258" s="1" t="s">
        <v>143</v>
      </c>
      <c r="BW5258" s="1" t="s">
        <v>89</v>
      </c>
      <c r="BX5258" s="1" t="s">
        <v>88</v>
      </c>
      <c r="BY5258" s="1">
        <v>2</v>
      </c>
      <c r="BZ5258" s="1" t="s">
        <v>88</v>
      </c>
      <c r="CA5258" s="1">
        <v>3</v>
      </c>
      <c r="CB5258" s="1" t="s">
        <v>107</v>
      </c>
      <c r="CC5258" s="1" t="s">
        <v>88</v>
      </c>
      <c r="CD5258" s="1" t="s">
        <v>18181</v>
      </c>
    </row>
    <row r="5259" spans="1:82" ht="16" x14ac:dyDescent="0.2">
      <c r="A5259" s="2">
        <v>44051.894687499997</v>
      </c>
      <c r="B5259" s="1" t="s">
        <v>222</v>
      </c>
      <c r="C5259" s="1">
        <v>209</v>
      </c>
      <c r="D5259" s="1" t="s">
        <v>8</v>
      </c>
      <c r="I5259" s="1" t="s">
        <v>18182</v>
      </c>
      <c r="X5259" s="1">
        <v>1739292919</v>
      </c>
      <c r="Y5259" s="1">
        <v>80</v>
      </c>
      <c r="Z5259" s="1">
        <v>90</v>
      </c>
      <c r="AA5259" s="1">
        <v>18292020</v>
      </c>
      <c r="AB5259" s="1" t="s">
        <v>1771</v>
      </c>
      <c r="AC5259" s="1" t="s">
        <v>147</v>
      </c>
      <c r="AD5259" s="1" t="s">
        <v>283</v>
      </c>
      <c r="AF5259" s="1" t="s">
        <v>87</v>
      </c>
      <c r="AG5259" s="1" t="s">
        <v>89</v>
      </c>
      <c r="AH5259" s="1" t="s">
        <v>89</v>
      </c>
      <c r="AI5259" s="1" t="s">
        <v>587</v>
      </c>
      <c r="AJ5259" s="1" t="s">
        <v>420</v>
      </c>
      <c r="AK5259" s="1" t="s">
        <v>497</v>
      </c>
      <c r="AL5259" s="1" t="s">
        <v>439</v>
      </c>
      <c r="AM5259" s="1" t="s">
        <v>1133</v>
      </c>
      <c r="AN5259" s="1" t="s">
        <v>155</v>
      </c>
      <c r="AO5259" s="1" t="s">
        <v>14595</v>
      </c>
      <c r="AP5259" s="1" t="s">
        <v>2503</v>
      </c>
      <c r="AQ5259" s="1" t="s">
        <v>133</v>
      </c>
      <c r="AR5259" s="1" t="s">
        <v>157</v>
      </c>
      <c r="AS5259" s="1" t="s">
        <v>18183</v>
      </c>
      <c r="AT5259" s="1" t="s">
        <v>95</v>
      </c>
      <c r="AU5259" s="1" t="s">
        <v>530</v>
      </c>
      <c r="AV5259" s="1"/>
      <c r="AW5259" s="13">
        <v>19192920202020</v>
      </c>
      <c r="AX5259" s="1">
        <v>118192949302</v>
      </c>
      <c r="AY5259" s="1" t="s">
        <v>279</v>
      </c>
      <c r="AZ5259" s="1">
        <v>1</v>
      </c>
      <c r="BA5259" s="1">
        <v>1</v>
      </c>
      <c r="BB5259" s="1" t="s">
        <v>280</v>
      </c>
      <c r="BC5259" s="1" t="s">
        <v>249</v>
      </c>
      <c r="BD5259" s="1" t="s">
        <v>290</v>
      </c>
      <c r="BE5259" s="1">
        <v>20</v>
      </c>
      <c r="BF5259" s="1">
        <v>1</v>
      </c>
      <c r="BG5259" s="1" t="s">
        <v>120</v>
      </c>
      <c r="BH5259" s="1" t="s">
        <v>18184</v>
      </c>
      <c r="BI5259" s="1" t="s">
        <v>18185</v>
      </c>
      <c r="BJ5259" s="1" t="s">
        <v>88</v>
      </c>
      <c r="BK5259" s="1" t="s">
        <v>18186</v>
      </c>
      <c r="BL5259" s="1" t="s">
        <v>18187</v>
      </c>
      <c r="BM5259" s="1" t="s">
        <v>18188</v>
      </c>
      <c r="BN5259" s="1" t="s">
        <v>181</v>
      </c>
      <c r="BO5259" s="1" t="s">
        <v>124</v>
      </c>
      <c r="BP5259" s="1">
        <v>10</v>
      </c>
      <c r="BQ5259" s="1">
        <v>1</v>
      </c>
      <c r="BR5259" s="1" t="s">
        <v>353</v>
      </c>
      <c r="BS5259" s="1">
        <v>1</v>
      </c>
      <c r="BT5259" s="1">
        <v>1254</v>
      </c>
      <c r="BU5259" s="1">
        <v>0</v>
      </c>
      <c r="BV5259" s="1" t="s">
        <v>143</v>
      </c>
      <c r="BW5259" s="1" t="s">
        <v>88</v>
      </c>
      <c r="BX5259" s="1" t="s">
        <v>89</v>
      </c>
      <c r="BY5259" s="1">
        <v>1</v>
      </c>
      <c r="BZ5259" s="1" t="s">
        <v>88</v>
      </c>
      <c r="CA5259" s="1">
        <v>2</v>
      </c>
      <c r="CB5259" s="1" t="s">
        <v>1513</v>
      </c>
      <c r="CC5259" s="1" t="s">
        <v>373</v>
      </c>
    </row>
    <row r="5260" spans="1:82" ht="16" x14ac:dyDescent="0.2">
      <c r="A5260" s="2">
        <v>44051.899097222224</v>
      </c>
      <c r="B5260" s="1" t="s">
        <v>108</v>
      </c>
      <c r="C5260" s="1">
        <v>35</v>
      </c>
      <c r="D5260" s="1" t="s">
        <v>81</v>
      </c>
      <c r="E5260" s="1" t="s">
        <v>263</v>
      </c>
      <c r="X5260" s="1">
        <v>16</v>
      </c>
      <c r="Y5260" s="1">
        <v>13</v>
      </c>
      <c r="Z5260" s="1">
        <v>13</v>
      </c>
      <c r="AA5260" s="1">
        <v>0</v>
      </c>
      <c r="AB5260" s="1" t="s">
        <v>174</v>
      </c>
      <c r="AC5260" s="1" t="s">
        <v>129</v>
      </c>
      <c r="AD5260" s="1" t="s">
        <v>283</v>
      </c>
      <c r="AE5260" s="1" t="s">
        <v>517</v>
      </c>
      <c r="AF5260" s="1" t="s">
        <v>110</v>
      </c>
      <c r="AG5260" s="1" t="s">
        <v>88</v>
      </c>
      <c r="AH5260" s="1" t="s">
        <v>88</v>
      </c>
      <c r="AI5260" s="1" t="s">
        <v>150</v>
      </c>
      <c r="AJ5260" s="1" t="s">
        <v>542</v>
      </c>
      <c r="AK5260" s="1" t="s">
        <v>9140</v>
      </c>
      <c r="AL5260" s="1" t="s">
        <v>9140</v>
      </c>
      <c r="AM5260" s="1" t="s">
        <v>310</v>
      </c>
      <c r="AN5260" s="1" t="s">
        <v>207</v>
      </c>
      <c r="AO5260" s="1" t="s">
        <v>9140</v>
      </c>
      <c r="AP5260" s="1" t="s">
        <v>132</v>
      </c>
      <c r="AQ5260" s="1" t="s">
        <v>94</v>
      </c>
      <c r="AR5260" s="1" t="s">
        <v>157</v>
      </c>
      <c r="AS5260" s="1">
        <v>800</v>
      </c>
      <c r="AT5260" s="1" t="s">
        <v>536</v>
      </c>
      <c r="AU5260" s="1" t="s">
        <v>96</v>
      </c>
      <c r="AV5260" s="1"/>
      <c r="AW5260" s="13">
        <v>46000</v>
      </c>
      <c r="AX5260" s="1">
        <v>72000</v>
      </c>
      <c r="AZ5260" s="1">
        <v>3</v>
      </c>
      <c r="BA5260" s="1">
        <v>2</v>
      </c>
      <c r="BB5260" s="1" t="s">
        <v>88</v>
      </c>
      <c r="BC5260" s="1" t="s">
        <v>97</v>
      </c>
      <c r="BD5260" s="1" t="s">
        <v>88</v>
      </c>
      <c r="BE5260" s="1">
        <v>0</v>
      </c>
      <c r="BF5260" s="1">
        <v>3</v>
      </c>
      <c r="BG5260" s="1" t="s">
        <v>120</v>
      </c>
      <c r="BH5260" s="1" t="s">
        <v>121</v>
      </c>
      <c r="BJ5260" s="1" t="s">
        <v>88</v>
      </c>
      <c r="BN5260" s="1" t="s">
        <v>294</v>
      </c>
      <c r="BO5260" s="1" t="s">
        <v>124</v>
      </c>
      <c r="BP5260" s="1">
        <v>5</v>
      </c>
      <c r="BQ5260" s="1">
        <v>5</v>
      </c>
      <c r="BR5260" s="1" t="s">
        <v>207</v>
      </c>
      <c r="BS5260" s="1">
        <v>3</v>
      </c>
      <c r="BT5260" s="1">
        <v>0</v>
      </c>
      <c r="BU5260" s="1">
        <v>0</v>
      </c>
      <c r="BV5260" s="1" t="s">
        <v>105</v>
      </c>
      <c r="BW5260" s="1" t="s">
        <v>89</v>
      </c>
      <c r="BX5260" s="1" t="s">
        <v>88</v>
      </c>
      <c r="BY5260" s="1">
        <v>2</v>
      </c>
      <c r="BZ5260" s="1" t="s">
        <v>88</v>
      </c>
      <c r="CA5260" s="1">
        <v>3</v>
      </c>
      <c r="CB5260" s="1" t="s">
        <v>354</v>
      </c>
      <c r="CC5260" s="1" t="s">
        <v>88</v>
      </c>
    </row>
    <row r="5261" spans="1:82" ht="16" x14ac:dyDescent="0.2">
      <c r="A5261" s="2">
        <v>44051.899664351855</v>
      </c>
      <c r="B5261" s="1" t="s">
        <v>108</v>
      </c>
      <c r="C5261" s="1">
        <v>37</v>
      </c>
      <c r="D5261" s="1" t="s">
        <v>81</v>
      </c>
      <c r="E5261" s="1" t="s">
        <v>82</v>
      </c>
      <c r="X5261" s="1">
        <v>3</v>
      </c>
      <c r="Y5261" s="1">
        <v>3</v>
      </c>
      <c r="Z5261" s="1">
        <v>3</v>
      </c>
      <c r="AA5261" s="1">
        <v>0</v>
      </c>
      <c r="AB5261" s="1" t="s">
        <v>174</v>
      </c>
      <c r="AC5261" s="1" t="s">
        <v>129</v>
      </c>
      <c r="AD5261" s="1" t="s">
        <v>201</v>
      </c>
      <c r="AE5261" s="1" t="s">
        <v>544</v>
      </c>
      <c r="AF5261" s="1" t="s">
        <v>88</v>
      </c>
      <c r="AG5261" s="1" t="s">
        <v>88</v>
      </c>
      <c r="AH5261" s="1" t="s">
        <v>88</v>
      </c>
      <c r="AI5261" s="1" t="s">
        <v>111</v>
      </c>
      <c r="AJ5261" s="1" t="s">
        <v>659</v>
      </c>
      <c r="AK5261" s="1" t="s">
        <v>5349</v>
      </c>
      <c r="AL5261" s="1" t="s">
        <v>1312</v>
      </c>
      <c r="AM5261" s="1" t="s">
        <v>178</v>
      </c>
      <c r="AN5261" s="1" t="s">
        <v>207</v>
      </c>
      <c r="AO5261" s="1" t="s">
        <v>361</v>
      </c>
      <c r="AP5261" s="1" t="s">
        <v>132</v>
      </c>
      <c r="AQ5261" s="1" t="s">
        <v>94</v>
      </c>
      <c r="AR5261" s="1" t="s">
        <v>88</v>
      </c>
      <c r="AS5261" s="1">
        <v>0</v>
      </c>
      <c r="AT5261" s="1" t="s">
        <v>536</v>
      </c>
      <c r="AU5261" s="1" t="s">
        <v>96</v>
      </c>
      <c r="AV5261" s="1"/>
      <c r="AW5261" s="13">
        <v>75000</v>
      </c>
      <c r="AX5261" s="1">
        <v>60000</v>
      </c>
      <c r="AZ5261" s="1">
        <v>2</v>
      </c>
      <c r="BA5261" s="1">
        <v>3</v>
      </c>
      <c r="BB5261" s="1" t="s">
        <v>88</v>
      </c>
      <c r="BC5261" s="1" t="s">
        <v>97</v>
      </c>
      <c r="BD5261" s="1" t="s">
        <v>119</v>
      </c>
      <c r="BE5261" s="1">
        <v>20</v>
      </c>
      <c r="BF5261" s="1">
        <v>2</v>
      </c>
      <c r="BG5261" s="1" t="s">
        <v>120</v>
      </c>
      <c r="BH5261" s="1" t="s">
        <v>121</v>
      </c>
      <c r="BK5261" s="1" t="s">
        <v>3453</v>
      </c>
      <c r="BN5261" s="1" t="s">
        <v>170</v>
      </c>
      <c r="BO5261" s="1" t="s">
        <v>182</v>
      </c>
      <c r="BP5261" s="1">
        <v>8</v>
      </c>
      <c r="BQ5261" s="1">
        <v>7</v>
      </c>
      <c r="BR5261" s="1" t="s">
        <v>207</v>
      </c>
      <c r="BS5261" s="1">
        <v>3</v>
      </c>
      <c r="BT5261" s="1">
        <v>1</v>
      </c>
      <c r="BU5261" s="1">
        <v>3</v>
      </c>
      <c r="BV5261" s="1" t="s">
        <v>172</v>
      </c>
      <c r="BW5261" s="1" t="s">
        <v>88</v>
      </c>
      <c r="BX5261" s="1" t="s">
        <v>88</v>
      </c>
      <c r="BY5261" s="1">
        <v>3</v>
      </c>
      <c r="BZ5261" s="1" t="s">
        <v>88</v>
      </c>
      <c r="CA5261" s="1">
        <v>7</v>
      </c>
      <c r="CB5261" s="1" t="s">
        <v>107</v>
      </c>
      <c r="CC5261" s="1" t="s">
        <v>88</v>
      </c>
    </row>
    <row r="5262" spans="1:82" ht="16" x14ac:dyDescent="0.2">
      <c r="A5262" s="2">
        <v>44051.901759259257</v>
      </c>
      <c r="B5262" s="1" t="s">
        <v>108</v>
      </c>
      <c r="C5262" s="1">
        <v>29</v>
      </c>
      <c r="D5262" s="1" t="s">
        <v>81</v>
      </c>
      <c r="E5262" s="1" t="s">
        <v>82</v>
      </c>
      <c r="X5262" s="1">
        <v>10</v>
      </c>
      <c r="Y5262" s="1">
        <v>8</v>
      </c>
      <c r="Z5262" s="1">
        <v>6</v>
      </c>
      <c r="AA5262" s="1">
        <v>0</v>
      </c>
      <c r="AB5262" s="1" t="s">
        <v>83</v>
      </c>
      <c r="AC5262" s="1" t="s">
        <v>84</v>
      </c>
      <c r="AD5262" s="1" t="s">
        <v>1073</v>
      </c>
      <c r="AE5262" s="1" t="s">
        <v>3697</v>
      </c>
      <c r="AF5262" s="1" t="s">
        <v>202</v>
      </c>
      <c r="AG5262" s="1" t="s">
        <v>88</v>
      </c>
      <c r="AH5262" s="1" t="s">
        <v>88</v>
      </c>
      <c r="AI5262" s="1" t="s">
        <v>634</v>
      </c>
      <c r="AJ5262" s="1" t="s">
        <v>18189</v>
      </c>
      <c r="AK5262" s="1" t="s">
        <v>318</v>
      </c>
      <c r="AL5262" s="1" t="s">
        <v>9140</v>
      </c>
      <c r="AM5262" s="1" t="s">
        <v>207</v>
      </c>
      <c r="AN5262" s="1" t="s">
        <v>207</v>
      </c>
      <c r="AO5262" s="1" t="s">
        <v>9140</v>
      </c>
      <c r="AP5262" s="1" t="s">
        <v>132</v>
      </c>
      <c r="AQ5262" s="1" t="s">
        <v>94</v>
      </c>
      <c r="AR5262" s="1" t="s">
        <v>157</v>
      </c>
      <c r="AS5262" s="1">
        <v>0</v>
      </c>
      <c r="AT5262" s="1" t="s">
        <v>536</v>
      </c>
      <c r="AU5262" s="1" t="s">
        <v>96</v>
      </c>
      <c r="AV5262" s="1"/>
      <c r="AW5262" s="13">
        <v>120000</v>
      </c>
      <c r="AX5262" s="1">
        <v>85000</v>
      </c>
      <c r="AZ5262" s="1">
        <v>2</v>
      </c>
      <c r="BA5262" s="1">
        <v>1</v>
      </c>
      <c r="BB5262" s="1" t="s">
        <v>88</v>
      </c>
      <c r="BC5262" s="1" t="s">
        <v>97</v>
      </c>
      <c r="BD5262" s="1" t="s">
        <v>88</v>
      </c>
      <c r="BE5262" s="1">
        <v>0</v>
      </c>
      <c r="BF5262" s="1">
        <v>0</v>
      </c>
      <c r="BG5262" s="1" t="s">
        <v>98</v>
      </c>
      <c r="BH5262" s="1" t="s">
        <v>339</v>
      </c>
      <c r="BL5262" s="1" t="s">
        <v>18190</v>
      </c>
      <c r="BN5262" s="1" t="s">
        <v>252</v>
      </c>
      <c r="BO5262" s="1" t="s">
        <v>124</v>
      </c>
      <c r="BP5262" s="1">
        <v>3</v>
      </c>
      <c r="BQ5262" s="1">
        <v>5</v>
      </c>
      <c r="BR5262" s="1" t="s">
        <v>18191</v>
      </c>
      <c r="BS5262" s="1">
        <v>4</v>
      </c>
      <c r="BT5262" s="1">
        <v>0</v>
      </c>
      <c r="BU5262" s="1">
        <v>1</v>
      </c>
      <c r="BV5262" s="1" t="s">
        <v>143</v>
      </c>
      <c r="BW5262" s="1" t="s">
        <v>89</v>
      </c>
      <c r="BX5262" s="1" t="s">
        <v>88</v>
      </c>
      <c r="BY5262" s="1">
        <v>2</v>
      </c>
      <c r="BZ5262" s="1" t="s">
        <v>88</v>
      </c>
      <c r="CA5262" s="1">
        <v>3</v>
      </c>
      <c r="CB5262" s="1" t="s">
        <v>304</v>
      </c>
      <c r="CC5262" s="1" t="s">
        <v>88</v>
      </c>
    </row>
    <row r="5263" spans="1:82" ht="16" x14ac:dyDescent="0.2">
      <c r="A5263" s="2">
        <v>44051.901932870373</v>
      </c>
      <c r="B5263" s="1" t="s">
        <v>108</v>
      </c>
      <c r="C5263" s="1">
        <v>28</v>
      </c>
      <c r="D5263" s="1" t="s">
        <v>10</v>
      </c>
      <c r="K5263" s="1" t="s">
        <v>8201</v>
      </c>
      <c r="X5263" s="1">
        <v>2</v>
      </c>
      <c r="Y5263" s="1">
        <v>0</v>
      </c>
      <c r="Z5263" s="1">
        <v>0</v>
      </c>
      <c r="AA5263" s="1">
        <v>0</v>
      </c>
      <c r="AB5263" s="1" t="s">
        <v>83</v>
      </c>
      <c r="AC5263" s="1" t="s">
        <v>129</v>
      </c>
      <c r="AD5263" s="1" t="s">
        <v>85</v>
      </c>
      <c r="AE5263" s="1" t="s">
        <v>18192</v>
      </c>
      <c r="AF5263" s="1" t="s">
        <v>88</v>
      </c>
      <c r="AG5263" s="1" t="s">
        <v>88</v>
      </c>
      <c r="AH5263" s="1" t="s">
        <v>88</v>
      </c>
      <c r="AI5263" s="1" t="s">
        <v>580</v>
      </c>
      <c r="AJ5263" s="1" t="s">
        <v>18193</v>
      </c>
      <c r="AK5263" s="1" t="s">
        <v>2963</v>
      </c>
      <c r="AL5263" s="1" t="s">
        <v>18194</v>
      </c>
      <c r="AM5263" s="1" t="s">
        <v>16324</v>
      </c>
      <c r="AN5263" s="1" t="s">
        <v>1134</v>
      </c>
      <c r="AO5263" s="1" t="s">
        <v>18195</v>
      </c>
      <c r="AP5263" s="1" t="s">
        <v>132</v>
      </c>
      <c r="AQ5263" s="1" t="s">
        <v>94</v>
      </c>
      <c r="AR5263" s="1" t="s">
        <v>88</v>
      </c>
      <c r="AS5263" s="1">
        <v>0</v>
      </c>
      <c r="AT5263" s="1" t="s">
        <v>536</v>
      </c>
      <c r="AU5263" s="1" t="s">
        <v>96</v>
      </c>
      <c r="AV5263" s="1"/>
      <c r="AW5263" s="13">
        <v>600</v>
      </c>
      <c r="AX5263" s="1">
        <v>543</v>
      </c>
      <c r="AY5263" s="1" t="s">
        <v>279</v>
      </c>
      <c r="AZ5263" s="1">
        <v>3</v>
      </c>
      <c r="BA5263" s="1">
        <v>3</v>
      </c>
      <c r="BB5263" s="1" t="s">
        <v>88</v>
      </c>
      <c r="BC5263" s="1" t="s">
        <v>97</v>
      </c>
      <c r="BD5263" s="1" t="s">
        <v>88</v>
      </c>
      <c r="BE5263" s="1">
        <v>0</v>
      </c>
      <c r="BF5263" s="1">
        <v>0</v>
      </c>
      <c r="BG5263" s="1" t="s">
        <v>137</v>
      </c>
      <c r="BH5263" s="1" t="s">
        <v>121</v>
      </c>
      <c r="BI5263" s="1" t="s">
        <v>88</v>
      </c>
      <c r="BJ5263" s="1" t="s">
        <v>88</v>
      </c>
      <c r="BN5263" s="1" t="s">
        <v>123</v>
      </c>
      <c r="BO5263" s="1" t="s">
        <v>124</v>
      </c>
      <c r="BP5263" s="1">
        <v>8</v>
      </c>
      <c r="BQ5263" s="1">
        <v>8</v>
      </c>
      <c r="BR5263" s="1" t="s">
        <v>1209</v>
      </c>
      <c r="BS5263" s="1">
        <v>3</v>
      </c>
      <c r="BT5263" s="1">
        <v>0</v>
      </c>
      <c r="BU5263" s="1">
        <v>3</v>
      </c>
      <c r="BV5263" s="1" t="s">
        <v>184</v>
      </c>
      <c r="BW5263" s="1" t="s">
        <v>89</v>
      </c>
      <c r="BX5263" s="1" t="s">
        <v>88</v>
      </c>
      <c r="BY5263" s="1">
        <v>2</v>
      </c>
      <c r="BZ5263" s="1" t="s">
        <v>127</v>
      </c>
      <c r="CA5263" s="1">
        <v>9</v>
      </c>
      <c r="CB5263" s="1" t="s">
        <v>1100</v>
      </c>
      <c r="CC5263" s="1" t="s">
        <v>88</v>
      </c>
    </row>
    <row r="5264" spans="1:82" ht="16" x14ac:dyDescent="0.2">
      <c r="A5264" s="2">
        <v>44051.902673611112</v>
      </c>
      <c r="B5264" s="1" t="s">
        <v>108</v>
      </c>
      <c r="C5264" s="1">
        <v>43</v>
      </c>
      <c r="D5264" s="1" t="s">
        <v>81</v>
      </c>
      <c r="E5264" s="1" t="s">
        <v>82</v>
      </c>
      <c r="X5264" s="1">
        <v>14</v>
      </c>
      <c r="Y5264" s="1">
        <v>10</v>
      </c>
      <c r="Z5264" s="1">
        <v>4</v>
      </c>
      <c r="AA5264" s="1">
        <v>2</v>
      </c>
      <c r="AB5264" s="1" t="s">
        <v>146</v>
      </c>
      <c r="AC5264" s="1" t="s">
        <v>84</v>
      </c>
      <c r="AD5264" s="1" t="s">
        <v>3285</v>
      </c>
      <c r="AE5264" s="1" t="s">
        <v>397</v>
      </c>
      <c r="AF5264" s="1" t="s">
        <v>202</v>
      </c>
      <c r="AG5264" s="1" t="s">
        <v>88</v>
      </c>
      <c r="AH5264" s="1" t="s">
        <v>89</v>
      </c>
      <c r="AI5264" s="1" t="s">
        <v>111</v>
      </c>
      <c r="AJ5264" s="1" t="s">
        <v>542</v>
      </c>
      <c r="AK5264" s="1" t="s">
        <v>980</v>
      </c>
      <c r="AL5264" s="1" t="s">
        <v>1312</v>
      </c>
      <c r="AM5264" s="1" t="s">
        <v>310</v>
      </c>
      <c r="AN5264" s="1" t="s">
        <v>850</v>
      </c>
      <c r="AO5264" s="1" t="s">
        <v>302</v>
      </c>
      <c r="AP5264" s="1" t="s">
        <v>132</v>
      </c>
      <c r="AQ5264" s="1" t="s">
        <v>133</v>
      </c>
      <c r="AR5264" s="1" t="s">
        <v>88</v>
      </c>
      <c r="AS5264" s="1">
        <v>0</v>
      </c>
      <c r="AT5264" s="1" t="s">
        <v>134</v>
      </c>
      <c r="AU5264" s="1" t="s">
        <v>96</v>
      </c>
      <c r="AV5264" s="1"/>
      <c r="AW5264" s="13">
        <v>165000</v>
      </c>
      <c r="AX5264" s="1">
        <v>133000</v>
      </c>
      <c r="AZ5264" s="1">
        <v>3</v>
      </c>
      <c r="BA5264" s="1">
        <v>2</v>
      </c>
      <c r="BB5264" s="1" t="s">
        <v>88</v>
      </c>
      <c r="BC5264" s="1" t="s">
        <v>97</v>
      </c>
      <c r="BD5264" s="1" t="s">
        <v>88</v>
      </c>
      <c r="BE5264" s="1">
        <v>0</v>
      </c>
      <c r="BF5264" s="1">
        <v>0</v>
      </c>
      <c r="BG5264" s="1" t="s">
        <v>98</v>
      </c>
      <c r="BH5264" s="1" t="s">
        <v>121</v>
      </c>
      <c r="BN5264" s="1" t="s">
        <v>196</v>
      </c>
      <c r="BO5264" s="1" t="s">
        <v>124</v>
      </c>
      <c r="BP5264" s="1">
        <v>4</v>
      </c>
      <c r="BQ5264" s="1">
        <v>7</v>
      </c>
      <c r="BR5264" s="1" t="s">
        <v>207</v>
      </c>
      <c r="BS5264" s="1">
        <v>2</v>
      </c>
      <c r="BT5264" s="1">
        <v>2</v>
      </c>
      <c r="BU5264" s="1">
        <v>3</v>
      </c>
      <c r="BV5264" s="1" t="s">
        <v>172</v>
      </c>
      <c r="BW5264" s="1" t="s">
        <v>88</v>
      </c>
      <c r="BX5264" s="1" t="s">
        <v>88</v>
      </c>
      <c r="BY5264" s="1">
        <v>3</v>
      </c>
      <c r="BZ5264" s="1" t="s">
        <v>88</v>
      </c>
      <c r="CA5264" s="1">
        <v>5</v>
      </c>
      <c r="CB5264" s="1" t="s">
        <v>107</v>
      </c>
      <c r="CC5264" s="1" t="s">
        <v>88</v>
      </c>
      <c r="CD5264" s="1" t="s">
        <v>501</v>
      </c>
    </row>
    <row r="5265" spans="1:82" ht="16" x14ac:dyDescent="0.2">
      <c r="A5265" s="2">
        <v>44051.904548611114</v>
      </c>
      <c r="B5265" s="1" t="s">
        <v>108</v>
      </c>
      <c r="C5265" s="1">
        <v>30</v>
      </c>
      <c r="D5265" s="1" t="s">
        <v>81</v>
      </c>
      <c r="E5265" s="1" t="s">
        <v>263</v>
      </c>
      <c r="X5265" s="1">
        <v>10</v>
      </c>
      <c r="Y5265" s="1">
        <v>5</v>
      </c>
      <c r="Z5265" s="1">
        <v>3</v>
      </c>
      <c r="AA5265" s="1">
        <v>0</v>
      </c>
      <c r="AB5265" s="1" t="s">
        <v>128</v>
      </c>
      <c r="AC5265" s="1" t="s">
        <v>129</v>
      </c>
      <c r="AD5265" s="1" t="s">
        <v>283</v>
      </c>
      <c r="AF5265" s="1" t="s">
        <v>202</v>
      </c>
      <c r="AG5265" s="1" t="s">
        <v>88</v>
      </c>
      <c r="AH5265" s="1" t="s">
        <v>88</v>
      </c>
      <c r="AI5265" s="1" t="s">
        <v>687</v>
      </c>
      <c r="AJ5265" s="1" t="s">
        <v>207</v>
      </c>
      <c r="AK5265" s="1" t="s">
        <v>9140</v>
      </c>
      <c r="AL5265" s="1" t="s">
        <v>9140</v>
      </c>
      <c r="AM5265" s="1" t="s">
        <v>207</v>
      </c>
      <c r="AN5265" s="1" t="s">
        <v>207</v>
      </c>
      <c r="AO5265" s="1" t="s">
        <v>9140</v>
      </c>
      <c r="AP5265" s="1" t="s">
        <v>132</v>
      </c>
      <c r="AQ5265" s="1" t="s">
        <v>132</v>
      </c>
      <c r="AR5265" s="1" t="s">
        <v>88</v>
      </c>
      <c r="AS5265" s="1">
        <v>0</v>
      </c>
      <c r="AT5265" s="1" t="s">
        <v>536</v>
      </c>
      <c r="AU5265" s="1" t="s">
        <v>96</v>
      </c>
      <c r="AV5265" s="1"/>
      <c r="AW5265" s="13">
        <v>65000</v>
      </c>
      <c r="AX5265" s="1">
        <v>53000</v>
      </c>
      <c r="AZ5265" s="1">
        <v>3</v>
      </c>
      <c r="BA5265" s="1">
        <v>3</v>
      </c>
      <c r="BB5265" s="1" t="s">
        <v>88</v>
      </c>
      <c r="BC5265" s="1" t="s">
        <v>97</v>
      </c>
      <c r="BD5265" s="1" t="s">
        <v>194</v>
      </c>
      <c r="BE5265" s="1">
        <v>15</v>
      </c>
      <c r="BF5265" s="1">
        <v>0</v>
      </c>
      <c r="BG5265" s="1" t="s">
        <v>120</v>
      </c>
      <c r="BH5265" s="1" t="s">
        <v>339</v>
      </c>
      <c r="BN5265" s="1" t="s">
        <v>102</v>
      </c>
      <c r="BO5265" s="1" t="s">
        <v>124</v>
      </c>
      <c r="BP5265" s="1">
        <v>7</v>
      </c>
      <c r="BQ5265" s="1">
        <v>8</v>
      </c>
      <c r="BR5265" s="1" t="s">
        <v>859</v>
      </c>
      <c r="BS5265" s="1">
        <v>4</v>
      </c>
      <c r="BT5265" s="1">
        <v>2</v>
      </c>
      <c r="BU5265" s="1">
        <v>4</v>
      </c>
      <c r="BV5265" s="1" t="s">
        <v>143</v>
      </c>
      <c r="BW5265" s="1" t="s">
        <v>88</v>
      </c>
      <c r="BX5265" s="1" t="s">
        <v>89</v>
      </c>
      <c r="BY5265" s="1">
        <v>1</v>
      </c>
      <c r="BZ5265" s="1" t="s">
        <v>88</v>
      </c>
      <c r="CA5265" s="1">
        <v>7</v>
      </c>
      <c r="CB5265" s="1" t="s">
        <v>107</v>
      </c>
      <c r="CC5265" s="1" t="s">
        <v>88</v>
      </c>
    </row>
    <row r="5266" spans="1:82" ht="16" x14ac:dyDescent="0.2">
      <c r="A5266" s="2">
        <v>44051.904733796298</v>
      </c>
      <c r="B5266" s="1" t="s">
        <v>108</v>
      </c>
      <c r="C5266" s="1">
        <v>24</v>
      </c>
      <c r="D5266" s="1" t="s">
        <v>14</v>
      </c>
      <c r="O5266" s="1" t="s">
        <v>1949</v>
      </c>
      <c r="X5266" s="1">
        <v>1</v>
      </c>
      <c r="Y5266" s="1">
        <v>1</v>
      </c>
      <c r="Z5266" s="1">
        <v>1</v>
      </c>
      <c r="AA5266" s="1">
        <v>0</v>
      </c>
      <c r="AB5266" s="1" t="s">
        <v>83</v>
      </c>
      <c r="AC5266" s="1" t="s">
        <v>84</v>
      </c>
      <c r="AD5266" s="1" t="s">
        <v>453</v>
      </c>
      <c r="AE5266" s="1" t="s">
        <v>18196</v>
      </c>
      <c r="AF5266" s="1" t="s">
        <v>88</v>
      </c>
      <c r="AG5266" s="1" t="s">
        <v>88</v>
      </c>
      <c r="AH5266" s="1" t="s">
        <v>89</v>
      </c>
      <c r="AI5266" s="1" t="s">
        <v>111</v>
      </c>
      <c r="AJ5266" s="1" t="s">
        <v>207</v>
      </c>
      <c r="AK5266" s="1" t="s">
        <v>2391</v>
      </c>
      <c r="AL5266" s="1" t="s">
        <v>448</v>
      </c>
      <c r="AM5266" s="1" t="s">
        <v>560</v>
      </c>
      <c r="AN5266" s="1" t="s">
        <v>192</v>
      </c>
      <c r="AO5266" s="1" t="s">
        <v>10275</v>
      </c>
      <c r="AP5266" s="1" t="s">
        <v>132</v>
      </c>
      <c r="AQ5266" s="1" t="s">
        <v>94</v>
      </c>
      <c r="AR5266" s="1" t="s">
        <v>88</v>
      </c>
      <c r="AS5266" s="1">
        <v>0</v>
      </c>
      <c r="AT5266" s="1" t="s">
        <v>134</v>
      </c>
      <c r="AU5266" s="1" t="s">
        <v>96</v>
      </c>
      <c r="AV5266" s="1"/>
      <c r="AW5266" s="13">
        <v>12400</v>
      </c>
      <c r="AX5266" s="1">
        <v>12000</v>
      </c>
      <c r="AZ5266" s="1">
        <v>3</v>
      </c>
      <c r="BA5266" s="1">
        <v>3</v>
      </c>
      <c r="BB5266" s="1" t="s">
        <v>88</v>
      </c>
      <c r="BC5266" s="1" t="s">
        <v>97</v>
      </c>
      <c r="BD5266" s="1" t="s">
        <v>119</v>
      </c>
      <c r="BE5266" s="1">
        <v>20</v>
      </c>
      <c r="BF5266" s="1">
        <v>1</v>
      </c>
      <c r="BG5266" s="1" t="s">
        <v>120</v>
      </c>
      <c r="BH5266" s="1" t="s">
        <v>99</v>
      </c>
      <c r="BI5266" s="1" t="s">
        <v>122</v>
      </c>
      <c r="BJ5266" s="1" t="s">
        <v>88</v>
      </c>
      <c r="BK5266" s="1" t="s">
        <v>18197</v>
      </c>
      <c r="BM5266" s="1" t="s">
        <v>18198</v>
      </c>
      <c r="BN5266" s="1" t="s">
        <v>196</v>
      </c>
      <c r="BO5266" s="1" t="s">
        <v>103</v>
      </c>
      <c r="BP5266" s="1">
        <v>9</v>
      </c>
      <c r="BQ5266" s="1">
        <v>7</v>
      </c>
      <c r="BR5266" s="1" t="s">
        <v>17283</v>
      </c>
      <c r="BS5266" s="1">
        <v>3</v>
      </c>
      <c r="BT5266" s="1">
        <v>0</v>
      </c>
      <c r="BU5266" s="1">
        <v>4</v>
      </c>
      <c r="BV5266" s="1" t="s">
        <v>184</v>
      </c>
      <c r="BW5266" s="1" t="s">
        <v>88</v>
      </c>
      <c r="BX5266" s="1" t="s">
        <v>88</v>
      </c>
      <c r="BY5266" s="1">
        <v>3</v>
      </c>
      <c r="BZ5266" s="1" t="s">
        <v>88</v>
      </c>
      <c r="CA5266" s="1">
        <v>8</v>
      </c>
      <c r="CB5266" s="1" t="s">
        <v>304</v>
      </c>
      <c r="CC5266" s="1" t="s">
        <v>88</v>
      </c>
      <c r="CD5266" s="1" t="s">
        <v>18199</v>
      </c>
    </row>
    <row r="5267" spans="1:82" ht="16" x14ac:dyDescent="0.2">
      <c r="A5267" s="2">
        <v>44051.90525462963</v>
      </c>
      <c r="B5267" s="1" t="s">
        <v>80</v>
      </c>
      <c r="C5267" s="1">
        <v>27</v>
      </c>
      <c r="D5267" s="1" t="s">
        <v>81</v>
      </c>
      <c r="E5267" s="1" t="s">
        <v>82</v>
      </c>
      <c r="X5267" s="1">
        <v>3</v>
      </c>
      <c r="Y5267" s="1">
        <v>2</v>
      </c>
      <c r="Z5267" s="1">
        <v>2</v>
      </c>
      <c r="AA5267" s="1">
        <v>0</v>
      </c>
      <c r="AB5267" s="1" t="s">
        <v>83</v>
      </c>
      <c r="AC5267" s="1" t="s">
        <v>147</v>
      </c>
      <c r="AD5267" s="1" t="s">
        <v>85</v>
      </c>
      <c r="AE5267" s="1" t="s">
        <v>161</v>
      </c>
      <c r="AF5267" s="1" t="s">
        <v>87</v>
      </c>
      <c r="AG5267" s="1" t="s">
        <v>88</v>
      </c>
      <c r="AH5267" s="1" t="s">
        <v>89</v>
      </c>
      <c r="AI5267" s="1" t="s">
        <v>111</v>
      </c>
      <c r="AJ5267" s="1" t="s">
        <v>608</v>
      </c>
      <c r="AK5267" s="1" t="s">
        <v>18200</v>
      </c>
      <c r="AL5267" s="1" t="s">
        <v>18201</v>
      </c>
      <c r="AM5267" s="1" t="s">
        <v>2695</v>
      </c>
      <c r="AN5267" s="1" t="s">
        <v>192</v>
      </c>
      <c r="AO5267" s="1" t="s">
        <v>911</v>
      </c>
      <c r="AP5267" s="1" t="s">
        <v>132</v>
      </c>
      <c r="AQ5267" s="1" t="s">
        <v>94</v>
      </c>
      <c r="AR5267" s="1" t="s">
        <v>157</v>
      </c>
      <c r="AS5267" s="1">
        <v>0</v>
      </c>
      <c r="AT5267" s="1" t="s">
        <v>134</v>
      </c>
      <c r="AU5267" s="1" t="s">
        <v>96</v>
      </c>
      <c r="AV5267" s="1"/>
      <c r="AW5267" s="13">
        <v>80000</v>
      </c>
      <c r="AX5267" s="1">
        <v>56000</v>
      </c>
      <c r="AZ5267" s="1">
        <v>3</v>
      </c>
      <c r="BA5267" s="1">
        <v>2</v>
      </c>
      <c r="BB5267" s="1" t="s">
        <v>280</v>
      </c>
      <c r="BC5267" s="1" t="s">
        <v>249</v>
      </c>
      <c r="BD5267" s="1" t="s">
        <v>119</v>
      </c>
      <c r="BE5267" s="1">
        <v>10</v>
      </c>
      <c r="BF5267" s="1">
        <v>3</v>
      </c>
      <c r="BG5267" s="1" t="s">
        <v>120</v>
      </c>
      <c r="BH5267" s="1" t="s">
        <v>99</v>
      </c>
      <c r="BN5267" s="1" t="s">
        <v>102</v>
      </c>
      <c r="BO5267" s="1" t="s">
        <v>182</v>
      </c>
      <c r="BP5267" s="1">
        <v>8</v>
      </c>
      <c r="BQ5267" s="1">
        <v>10</v>
      </c>
      <c r="BR5267" s="1" t="s">
        <v>18202</v>
      </c>
      <c r="BS5267" s="1">
        <v>4</v>
      </c>
      <c r="BT5267" s="1">
        <v>0</v>
      </c>
      <c r="BU5267" s="1">
        <v>0</v>
      </c>
      <c r="BV5267" s="1" t="s">
        <v>105</v>
      </c>
      <c r="BW5267" s="1" t="s">
        <v>89</v>
      </c>
      <c r="BX5267" s="1" t="s">
        <v>88</v>
      </c>
      <c r="BY5267" s="1">
        <v>4</v>
      </c>
      <c r="BZ5267" s="1" t="s">
        <v>88</v>
      </c>
      <c r="CA5267" s="1">
        <v>8</v>
      </c>
      <c r="CB5267" s="1" t="s">
        <v>107</v>
      </c>
      <c r="CC5267" s="1" t="s">
        <v>3457</v>
      </c>
    </row>
    <row r="5268" spans="1:82" ht="16" x14ac:dyDescent="0.2">
      <c r="A5268" s="2">
        <v>44051.905648148146</v>
      </c>
      <c r="B5268" s="1" t="s">
        <v>108</v>
      </c>
      <c r="C5268" s="1">
        <v>30</v>
      </c>
      <c r="D5268" s="1" t="s">
        <v>81</v>
      </c>
      <c r="E5268" s="1" t="s">
        <v>231</v>
      </c>
      <c r="X5268" s="1">
        <v>5</v>
      </c>
      <c r="Y5268" s="1">
        <v>5</v>
      </c>
      <c r="Z5268" s="1">
        <v>2</v>
      </c>
      <c r="AA5268" s="1">
        <v>0</v>
      </c>
      <c r="AB5268" s="1" t="s">
        <v>83</v>
      </c>
      <c r="AC5268" s="1" t="s">
        <v>84</v>
      </c>
      <c r="AD5268" s="1" t="s">
        <v>541</v>
      </c>
      <c r="AE5268" s="1" t="s">
        <v>86</v>
      </c>
      <c r="AF5268" s="1" t="s">
        <v>110</v>
      </c>
      <c r="AG5268" s="1" t="s">
        <v>89</v>
      </c>
      <c r="AH5268" s="1" t="s">
        <v>89</v>
      </c>
      <c r="AI5268" s="1" t="s">
        <v>18203</v>
      </c>
      <c r="AJ5268" s="1" t="s">
        <v>1074</v>
      </c>
      <c r="AK5268" s="1" t="s">
        <v>18204</v>
      </c>
      <c r="AL5268" s="1" t="s">
        <v>9140</v>
      </c>
      <c r="AM5268" s="1" t="s">
        <v>207</v>
      </c>
      <c r="AN5268" s="1" t="s">
        <v>207</v>
      </c>
      <c r="AO5268" s="1" t="s">
        <v>9140</v>
      </c>
      <c r="AP5268" s="1" t="s">
        <v>93</v>
      </c>
      <c r="AQ5268" s="1" t="s">
        <v>94</v>
      </c>
      <c r="AR5268" s="1" t="s">
        <v>88</v>
      </c>
      <c r="AS5268" s="1">
        <v>0</v>
      </c>
      <c r="AT5268" s="1" t="s">
        <v>134</v>
      </c>
      <c r="AU5268" s="1" t="s">
        <v>96</v>
      </c>
      <c r="AV5268" s="1"/>
      <c r="AW5268" s="13">
        <v>66265</v>
      </c>
      <c r="AX5268" s="1">
        <v>54100</v>
      </c>
      <c r="AZ5268" s="1">
        <v>2</v>
      </c>
      <c r="BA5268" s="1">
        <v>2</v>
      </c>
      <c r="BB5268" s="1" t="s">
        <v>88</v>
      </c>
      <c r="BC5268" s="1" t="s">
        <v>97</v>
      </c>
      <c r="BD5268" s="1" t="s">
        <v>119</v>
      </c>
      <c r="BE5268" s="1">
        <v>24</v>
      </c>
      <c r="BF5268" s="1">
        <v>3</v>
      </c>
      <c r="BG5268" s="1" t="s">
        <v>120</v>
      </c>
      <c r="BH5268" s="1" t="s">
        <v>121</v>
      </c>
      <c r="BJ5268" s="1" t="s">
        <v>88</v>
      </c>
      <c r="BL5268" s="1" t="s">
        <v>18205</v>
      </c>
      <c r="BN5268" s="1" t="s">
        <v>123</v>
      </c>
      <c r="BO5268" s="1" t="s">
        <v>103</v>
      </c>
      <c r="BP5268" s="1">
        <v>7</v>
      </c>
      <c r="BQ5268" s="1">
        <v>5</v>
      </c>
      <c r="BR5268" s="1" t="s">
        <v>6972</v>
      </c>
      <c r="BS5268" s="1">
        <v>4</v>
      </c>
      <c r="BT5268" s="1">
        <v>0</v>
      </c>
      <c r="BU5268" s="1">
        <v>2</v>
      </c>
      <c r="BV5268" s="1" t="s">
        <v>184</v>
      </c>
      <c r="BW5268" s="1" t="s">
        <v>89</v>
      </c>
      <c r="BX5268" s="1" t="s">
        <v>88</v>
      </c>
      <c r="BY5268" s="1">
        <v>4</v>
      </c>
      <c r="BZ5268" s="1" t="s">
        <v>88</v>
      </c>
      <c r="CA5268" s="1">
        <v>9</v>
      </c>
      <c r="CB5268" s="1" t="s">
        <v>107</v>
      </c>
      <c r="CC5268" s="1" t="s">
        <v>18206</v>
      </c>
      <c r="CD5268" s="1" t="s">
        <v>18207</v>
      </c>
    </row>
    <row r="5269" spans="1:82" ht="16" x14ac:dyDescent="0.2">
      <c r="A5269" s="2">
        <v>44051.905960648146</v>
      </c>
      <c r="B5269" s="1" t="s">
        <v>108</v>
      </c>
      <c r="C5269" s="1">
        <v>29</v>
      </c>
      <c r="D5269" s="1" t="s">
        <v>13</v>
      </c>
      <c r="N5269" s="1" t="s">
        <v>18208</v>
      </c>
      <c r="X5269" s="1">
        <v>7</v>
      </c>
      <c r="Y5269" s="1">
        <v>6</v>
      </c>
      <c r="Z5269" s="1">
        <v>3</v>
      </c>
      <c r="AA5269" s="1">
        <v>2</v>
      </c>
      <c r="AB5269" s="1" t="s">
        <v>83</v>
      </c>
      <c r="AC5269" s="1" t="s">
        <v>129</v>
      </c>
      <c r="AD5269" s="1" t="s">
        <v>453</v>
      </c>
      <c r="AE5269" s="1" t="s">
        <v>18209</v>
      </c>
      <c r="AF5269" s="1" t="s">
        <v>202</v>
      </c>
      <c r="AG5269" s="1" t="s">
        <v>88</v>
      </c>
      <c r="AH5269" s="1" t="s">
        <v>89</v>
      </c>
      <c r="AI5269" s="1" t="s">
        <v>264</v>
      </c>
      <c r="AJ5269" s="1" t="s">
        <v>542</v>
      </c>
      <c r="AK5269" s="1" t="s">
        <v>17301</v>
      </c>
      <c r="AL5269" s="1" t="s">
        <v>9140</v>
      </c>
      <c r="AM5269" s="1" t="s">
        <v>310</v>
      </c>
      <c r="AN5269" s="1" t="s">
        <v>207</v>
      </c>
      <c r="AO5269" s="1" t="s">
        <v>1365</v>
      </c>
      <c r="AP5269" s="1" t="s">
        <v>132</v>
      </c>
      <c r="AQ5269" s="1" t="s">
        <v>94</v>
      </c>
      <c r="AR5269" s="1" t="s">
        <v>88</v>
      </c>
      <c r="AS5269" s="1">
        <v>0</v>
      </c>
      <c r="AT5269" s="1" t="s">
        <v>536</v>
      </c>
      <c r="AU5269" s="1" t="s">
        <v>96</v>
      </c>
      <c r="AV5269" s="1"/>
      <c r="AW5269" s="13">
        <v>24000</v>
      </c>
      <c r="AX5269" s="1">
        <v>23000</v>
      </c>
      <c r="AZ5269" s="1">
        <v>2</v>
      </c>
      <c r="BA5269" s="1">
        <v>2</v>
      </c>
      <c r="BB5269" s="1" t="s">
        <v>88</v>
      </c>
      <c r="BC5269" s="1" t="s">
        <v>97</v>
      </c>
      <c r="BD5269" s="1" t="s">
        <v>119</v>
      </c>
      <c r="BE5269" s="1">
        <v>8</v>
      </c>
      <c r="BF5269" s="1">
        <v>1</v>
      </c>
      <c r="BG5269" s="1" t="s">
        <v>120</v>
      </c>
      <c r="BH5269" s="1" t="s">
        <v>121</v>
      </c>
      <c r="BN5269" s="1" t="s">
        <v>102</v>
      </c>
      <c r="BO5269" s="1" t="s">
        <v>124</v>
      </c>
      <c r="BP5269" s="1">
        <v>8</v>
      </c>
      <c r="BQ5269" s="1">
        <v>8</v>
      </c>
      <c r="BR5269" s="1" t="s">
        <v>18210</v>
      </c>
      <c r="BS5269" s="1">
        <v>4</v>
      </c>
      <c r="BT5269" s="1">
        <v>0</v>
      </c>
      <c r="BU5269" s="1">
        <v>2</v>
      </c>
      <c r="BV5269" s="1" t="s">
        <v>184</v>
      </c>
      <c r="BW5269" s="1" t="s">
        <v>88</v>
      </c>
      <c r="BX5269" s="1" t="s">
        <v>88</v>
      </c>
      <c r="BY5269" s="1">
        <v>3</v>
      </c>
      <c r="BZ5269" s="1" t="s">
        <v>88</v>
      </c>
      <c r="CA5269" s="1">
        <v>8</v>
      </c>
      <c r="CB5269" s="1" t="s">
        <v>342</v>
      </c>
      <c r="CC5269" s="1" t="s">
        <v>88</v>
      </c>
    </row>
    <row r="5270" spans="1:82" ht="16" x14ac:dyDescent="0.2">
      <c r="A5270" s="2">
        <v>44051.9062037037</v>
      </c>
      <c r="B5270" s="1" t="s">
        <v>108</v>
      </c>
      <c r="C5270" s="1">
        <v>35</v>
      </c>
      <c r="D5270" s="1" t="s">
        <v>81</v>
      </c>
      <c r="E5270" s="1" t="s">
        <v>82</v>
      </c>
      <c r="X5270" s="1">
        <v>18</v>
      </c>
      <c r="Y5270" s="1">
        <v>7</v>
      </c>
      <c r="Z5270" s="1">
        <v>7</v>
      </c>
      <c r="AA5270" s="1">
        <v>0</v>
      </c>
      <c r="AB5270" s="1" t="s">
        <v>174</v>
      </c>
      <c r="AC5270" s="1" t="s">
        <v>129</v>
      </c>
      <c r="AD5270" s="1" t="s">
        <v>232</v>
      </c>
      <c r="AE5270" s="1" t="s">
        <v>397</v>
      </c>
      <c r="AF5270" s="1" t="s">
        <v>202</v>
      </c>
      <c r="AG5270" s="1" t="s">
        <v>88</v>
      </c>
      <c r="AH5270" s="1" t="s">
        <v>88</v>
      </c>
      <c r="AI5270" s="1" t="s">
        <v>90</v>
      </c>
      <c r="AJ5270" s="1" t="s">
        <v>542</v>
      </c>
      <c r="AK5270" s="1" t="s">
        <v>9140</v>
      </c>
      <c r="AL5270" s="1" t="s">
        <v>9140</v>
      </c>
      <c r="AM5270" s="1" t="s">
        <v>207</v>
      </c>
      <c r="AN5270" s="1" t="s">
        <v>207</v>
      </c>
      <c r="AO5270" s="1" t="s">
        <v>9140</v>
      </c>
      <c r="AP5270" s="1" t="s">
        <v>132</v>
      </c>
      <c r="AQ5270" s="1" t="s">
        <v>94</v>
      </c>
      <c r="AR5270" s="1" t="s">
        <v>157</v>
      </c>
      <c r="AS5270" s="1">
        <v>0</v>
      </c>
      <c r="AT5270" s="1" t="s">
        <v>134</v>
      </c>
      <c r="AU5270" s="1" t="s">
        <v>238</v>
      </c>
      <c r="AV5270" s="1"/>
      <c r="AW5270" s="13">
        <v>180000</v>
      </c>
      <c r="AX5270" s="1">
        <v>160000</v>
      </c>
      <c r="AZ5270" s="1">
        <v>4</v>
      </c>
      <c r="BA5270" s="1">
        <v>2</v>
      </c>
      <c r="BB5270" s="1" t="s">
        <v>88</v>
      </c>
      <c r="BC5270" s="1" t="s">
        <v>97</v>
      </c>
      <c r="BD5270" s="1" t="s">
        <v>119</v>
      </c>
      <c r="BE5270" s="1">
        <v>24</v>
      </c>
      <c r="BF5270" s="1">
        <v>7</v>
      </c>
      <c r="BG5270" s="1" t="s">
        <v>120</v>
      </c>
      <c r="BH5270" s="1" t="s">
        <v>121</v>
      </c>
      <c r="BJ5270" s="1" t="s">
        <v>88</v>
      </c>
      <c r="BK5270" s="1" t="s">
        <v>18211</v>
      </c>
      <c r="BN5270" s="3">
        <v>44470</v>
      </c>
      <c r="BO5270" s="1" t="s">
        <v>124</v>
      </c>
      <c r="BP5270" s="1">
        <v>5</v>
      </c>
      <c r="BQ5270" s="1">
        <v>7</v>
      </c>
      <c r="BR5270" s="1" t="s">
        <v>207</v>
      </c>
      <c r="BS5270" s="1">
        <v>4</v>
      </c>
      <c r="BT5270" s="1">
        <v>2</v>
      </c>
      <c r="BU5270" s="1">
        <v>4</v>
      </c>
      <c r="BV5270" s="1" t="s">
        <v>386</v>
      </c>
      <c r="BW5270" s="1" t="s">
        <v>89</v>
      </c>
      <c r="BX5270" s="1" t="s">
        <v>88</v>
      </c>
      <c r="BY5270" s="1">
        <v>2</v>
      </c>
      <c r="BZ5270" s="1" t="s">
        <v>88</v>
      </c>
      <c r="CA5270" s="1">
        <v>10</v>
      </c>
      <c r="CB5270" s="1" t="s">
        <v>107</v>
      </c>
      <c r="CC5270" s="1" t="s">
        <v>88</v>
      </c>
    </row>
    <row r="5271" spans="1:82" ht="16" x14ac:dyDescent="0.2">
      <c r="A5271" s="2">
        <v>44051.906388888892</v>
      </c>
      <c r="B5271" s="1" t="s">
        <v>108</v>
      </c>
      <c r="C5271" s="1">
        <v>32</v>
      </c>
      <c r="D5271" s="1" t="s">
        <v>81</v>
      </c>
      <c r="E5271" s="1" t="s">
        <v>82</v>
      </c>
      <c r="X5271" s="1">
        <v>11</v>
      </c>
      <c r="Y5271" s="1">
        <v>11</v>
      </c>
      <c r="Z5271" s="1">
        <v>5</v>
      </c>
      <c r="AA5271" s="1">
        <v>0</v>
      </c>
      <c r="AB5271" s="1" t="s">
        <v>83</v>
      </c>
      <c r="AC5271" s="1" t="s">
        <v>147</v>
      </c>
      <c r="AD5271" s="1" t="s">
        <v>541</v>
      </c>
      <c r="AE5271" s="1" t="s">
        <v>86</v>
      </c>
      <c r="AF5271" s="1" t="s">
        <v>110</v>
      </c>
      <c r="AG5271" s="1" t="s">
        <v>89</v>
      </c>
      <c r="AH5271" s="1" t="s">
        <v>89</v>
      </c>
      <c r="AI5271" s="1" t="s">
        <v>90</v>
      </c>
      <c r="AJ5271" s="1" t="s">
        <v>18212</v>
      </c>
      <c r="AK5271" s="1" t="s">
        <v>245</v>
      </c>
      <c r="AL5271" s="1" t="s">
        <v>2888</v>
      </c>
      <c r="AM5271" s="1" t="s">
        <v>7084</v>
      </c>
      <c r="AN5271" s="1" t="s">
        <v>207</v>
      </c>
      <c r="AO5271" s="1" t="s">
        <v>5317</v>
      </c>
      <c r="AP5271" s="1" t="s">
        <v>132</v>
      </c>
      <c r="AQ5271" s="1" t="s">
        <v>94</v>
      </c>
      <c r="AR5271" s="1" t="s">
        <v>157</v>
      </c>
      <c r="AS5271" s="1">
        <v>0</v>
      </c>
      <c r="AT5271" s="1" t="s">
        <v>134</v>
      </c>
      <c r="AU5271" s="1" t="s">
        <v>96</v>
      </c>
      <c r="AV5271" s="1"/>
      <c r="AW5271" s="13">
        <v>122000</v>
      </c>
      <c r="AX5271" s="1">
        <v>95000</v>
      </c>
      <c r="AZ5271" s="1">
        <v>3</v>
      </c>
      <c r="BA5271" s="1">
        <v>1</v>
      </c>
      <c r="BB5271" s="1" t="s">
        <v>88</v>
      </c>
      <c r="BC5271" s="1" t="s">
        <v>97</v>
      </c>
      <c r="BD5271" s="1" t="s">
        <v>119</v>
      </c>
      <c r="BE5271" s="1">
        <v>22</v>
      </c>
      <c r="BF5271" s="1">
        <v>3</v>
      </c>
      <c r="BG5271" s="1" t="s">
        <v>120</v>
      </c>
      <c r="BH5271" s="1" t="s">
        <v>339</v>
      </c>
      <c r="BM5271" s="1" t="s">
        <v>18213</v>
      </c>
      <c r="BN5271" s="1" t="s">
        <v>170</v>
      </c>
      <c r="BO5271" s="1" t="s">
        <v>103</v>
      </c>
      <c r="BP5271" s="1">
        <v>7</v>
      </c>
      <c r="BQ5271" s="1">
        <v>10</v>
      </c>
      <c r="BR5271" s="1" t="s">
        <v>593</v>
      </c>
      <c r="BS5271" s="1">
        <v>2</v>
      </c>
      <c r="BT5271" s="1">
        <v>0</v>
      </c>
      <c r="BU5271" s="1">
        <v>1</v>
      </c>
      <c r="BV5271" s="1" t="s">
        <v>143</v>
      </c>
      <c r="BW5271" s="1" t="s">
        <v>88</v>
      </c>
      <c r="BX5271" s="1" t="s">
        <v>88</v>
      </c>
      <c r="BY5271" s="1">
        <v>4</v>
      </c>
      <c r="BZ5271" s="1" t="s">
        <v>88</v>
      </c>
      <c r="CA5271" s="1">
        <v>7</v>
      </c>
      <c r="CB5271" s="1" t="s">
        <v>173</v>
      </c>
      <c r="CC5271" s="1" t="s">
        <v>88</v>
      </c>
    </row>
    <row r="5272" spans="1:82" ht="16" x14ac:dyDescent="0.2">
      <c r="A5272" s="2">
        <v>44051.9065625</v>
      </c>
      <c r="B5272" s="1" t="s">
        <v>108</v>
      </c>
      <c r="C5272" s="1">
        <v>29</v>
      </c>
      <c r="D5272" s="1" t="s">
        <v>18</v>
      </c>
      <c r="S5272" s="1" t="s">
        <v>3218</v>
      </c>
      <c r="X5272" s="1">
        <v>9</v>
      </c>
      <c r="Y5272" s="1">
        <v>8</v>
      </c>
      <c r="Z5272" s="1">
        <v>2</v>
      </c>
      <c r="AA5272" s="1">
        <v>6</v>
      </c>
      <c r="AB5272" s="1" t="s">
        <v>83</v>
      </c>
      <c r="AC5272" s="1" t="s">
        <v>84</v>
      </c>
      <c r="AD5272" s="1" t="s">
        <v>18214</v>
      </c>
      <c r="AE5272" s="1" t="s">
        <v>18215</v>
      </c>
      <c r="AF5272" s="1" t="s">
        <v>110</v>
      </c>
      <c r="AG5272" s="1" t="s">
        <v>88</v>
      </c>
      <c r="AH5272" s="1" t="s">
        <v>88</v>
      </c>
      <c r="AI5272" s="1" t="s">
        <v>150</v>
      </c>
      <c r="AJ5272" s="1" t="s">
        <v>5308</v>
      </c>
      <c r="AK5272" s="1" t="s">
        <v>9140</v>
      </c>
      <c r="AL5272" s="1" t="s">
        <v>9140</v>
      </c>
      <c r="AM5272" s="1" t="s">
        <v>207</v>
      </c>
      <c r="AN5272" s="1" t="s">
        <v>207</v>
      </c>
      <c r="AO5272" s="1" t="s">
        <v>9140</v>
      </c>
      <c r="AP5272" s="1" t="s">
        <v>132</v>
      </c>
      <c r="AQ5272" s="1" t="s">
        <v>133</v>
      </c>
      <c r="AR5272" s="1" t="s">
        <v>88</v>
      </c>
      <c r="AS5272" s="1">
        <v>0</v>
      </c>
      <c r="AT5272" s="1" t="s">
        <v>134</v>
      </c>
      <c r="AU5272" s="1" t="s">
        <v>96</v>
      </c>
      <c r="AV5272" s="1"/>
      <c r="AW5272" s="13">
        <v>5000</v>
      </c>
      <c r="AX5272" s="1">
        <v>4250</v>
      </c>
      <c r="AZ5272" s="1">
        <v>3</v>
      </c>
      <c r="BA5272" s="1">
        <v>3</v>
      </c>
      <c r="BB5272" s="1" t="s">
        <v>117</v>
      </c>
      <c r="BC5272" s="1" t="s">
        <v>249</v>
      </c>
      <c r="BD5272" s="1" t="s">
        <v>88</v>
      </c>
      <c r="BE5272" s="1">
        <v>0</v>
      </c>
      <c r="BF5272" s="1">
        <v>0</v>
      </c>
      <c r="BG5272" s="1" t="s">
        <v>120</v>
      </c>
      <c r="BH5272" s="1" t="s">
        <v>121</v>
      </c>
      <c r="BK5272" s="1" t="s">
        <v>88</v>
      </c>
      <c r="BL5272" s="1" t="s">
        <v>88</v>
      </c>
      <c r="BN5272" s="1" t="s">
        <v>294</v>
      </c>
      <c r="BO5272" s="1" t="s">
        <v>124</v>
      </c>
      <c r="BP5272" s="1">
        <v>6</v>
      </c>
      <c r="BQ5272" s="1">
        <v>6</v>
      </c>
      <c r="BR5272" s="1" t="s">
        <v>18216</v>
      </c>
      <c r="BS5272" s="1">
        <v>3</v>
      </c>
      <c r="BT5272" s="1">
        <v>0</v>
      </c>
      <c r="BU5272" s="1">
        <v>3</v>
      </c>
      <c r="BV5272" s="1" t="s">
        <v>184</v>
      </c>
      <c r="BW5272" s="1" t="s">
        <v>88</v>
      </c>
      <c r="BX5272" s="1" t="s">
        <v>88</v>
      </c>
      <c r="BY5272" s="1">
        <v>2</v>
      </c>
      <c r="BZ5272" s="1" t="s">
        <v>88</v>
      </c>
      <c r="CA5272" s="1">
        <v>10</v>
      </c>
      <c r="CB5272" s="1" t="s">
        <v>1116</v>
      </c>
      <c r="CC5272" s="1" t="s">
        <v>88</v>
      </c>
    </row>
    <row r="5273" spans="1:82" ht="16" x14ac:dyDescent="0.2">
      <c r="A5273" s="2">
        <v>44051.906840277778</v>
      </c>
      <c r="B5273" s="1" t="s">
        <v>108</v>
      </c>
      <c r="C5273" s="1">
        <v>23</v>
      </c>
      <c r="D5273" s="1" t="s">
        <v>81</v>
      </c>
      <c r="E5273" s="1" t="s">
        <v>82</v>
      </c>
      <c r="X5273" s="1">
        <v>1</v>
      </c>
      <c r="Y5273" s="1">
        <v>1</v>
      </c>
      <c r="Z5273" s="1">
        <v>1</v>
      </c>
      <c r="AA5273" s="1">
        <v>0</v>
      </c>
      <c r="AB5273" s="1" t="s">
        <v>83</v>
      </c>
      <c r="AC5273" s="1" t="s">
        <v>147</v>
      </c>
      <c r="AD5273" s="1" t="s">
        <v>85</v>
      </c>
      <c r="AE5273" s="1" t="s">
        <v>86</v>
      </c>
      <c r="AF5273" s="1" t="s">
        <v>202</v>
      </c>
      <c r="AG5273" s="1" t="s">
        <v>88</v>
      </c>
      <c r="AH5273" s="1" t="s">
        <v>89</v>
      </c>
      <c r="AI5273" s="1" t="s">
        <v>18217</v>
      </c>
      <c r="AJ5273" s="1" t="s">
        <v>207</v>
      </c>
      <c r="AK5273" s="1" t="s">
        <v>399</v>
      </c>
      <c r="AL5273" s="1" t="s">
        <v>9140</v>
      </c>
      <c r="AM5273" s="1" t="s">
        <v>207</v>
      </c>
      <c r="AN5273" s="1" t="s">
        <v>207</v>
      </c>
      <c r="AO5273" s="1" t="s">
        <v>9140</v>
      </c>
      <c r="AP5273" s="1" t="s">
        <v>132</v>
      </c>
      <c r="AQ5273" s="1" t="s">
        <v>94</v>
      </c>
      <c r="AR5273" s="1" t="s">
        <v>88</v>
      </c>
      <c r="AS5273" s="1">
        <v>0</v>
      </c>
      <c r="AT5273" s="1" t="s">
        <v>95</v>
      </c>
      <c r="AU5273" s="1" t="s">
        <v>96</v>
      </c>
      <c r="AV5273" s="1"/>
      <c r="AW5273" s="13">
        <v>43184</v>
      </c>
      <c r="AX5273" s="1" t="s">
        <v>18218</v>
      </c>
      <c r="AZ5273" s="1">
        <v>3</v>
      </c>
      <c r="BA5273" s="1">
        <v>4</v>
      </c>
      <c r="BB5273" s="1" t="s">
        <v>88</v>
      </c>
      <c r="BC5273" s="1" t="s">
        <v>97</v>
      </c>
      <c r="BD5273" s="1" t="s">
        <v>88</v>
      </c>
      <c r="BE5273" s="1">
        <v>0</v>
      </c>
      <c r="BF5273" s="1">
        <v>0</v>
      </c>
      <c r="BG5273" s="1" t="s">
        <v>120</v>
      </c>
      <c r="BH5273" s="1" t="s">
        <v>121</v>
      </c>
      <c r="BJ5273" s="1" t="s">
        <v>88</v>
      </c>
      <c r="BK5273" s="1" t="s">
        <v>88</v>
      </c>
      <c r="BL5273" s="1" t="s">
        <v>88</v>
      </c>
      <c r="BM5273" s="1" t="s">
        <v>88</v>
      </c>
      <c r="BN5273" s="1" t="s">
        <v>102</v>
      </c>
      <c r="BO5273" s="1" t="s">
        <v>124</v>
      </c>
      <c r="BP5273" s="1">
        <v>7</v>
      </c>
      <c r="BQ5273" s="1">
        <v>8</v>
      </c>
      <c r="BR5273" s="1" t="s">
        <v>5758</v>
      </c>
      <c r="BS5273" s="1">
        <v>2</v>
      </c>
      <c r="BT5273" s="1">
        <v>0</v>
      </c>
      <c r="BU5273" s="1">
        <v>3</v>
      </c>
      <c r="BV5273" s="1" t="s">
        <v>184</v>
      </c>
      <c r="BW5273" s="1" t="s">
        <v>89</v>
      </c>
      <c r="BX5273" s="1" t="s">
        <v>88</v>
      </c>
      <c r="BY5273" s="1">
        <v>3</v>
      </c>
      <c r="BZ5273" s="1" t="s">
        <v>18219</v>
      </c>
      <c r="CA5273" s="1">
        <v>6</v>
      </c>
      <c r="CB5273" s="1" t="s">
        <v>107</v>
      </c>
      <c r="CC5273" s="1" t="s">
        <v>88</v>
      </c>
    </row>
    <row r="5274" spans="1:82" ht="16" x14ac:dyDescent="0.2">
      <c r="A5274" s="2">
        <v>44051.907164351855</v>
      </c>
      <c r="B5274" s="1" t="s">
        <v>108</v>
      </c>
      <c r="C5274" s="1">
        <v>32</v>
      </c>
      <c r="D5274" s="1" t="s">
        <v>81</v>
      </c>
      <c r="E5274" s="1" t="s">
        <v>968</v>
      </c>
      <c r="X5274" s="1">
        <v>13</v>
      </c>
      <c r="Y5274" s="1">
        <v>2</v>
      </c>
      <c r="Z5274" s="1">
        <v>2</v>
      </c>
      <c r="AA5274" s="1">
        <v>0</v>
      </c>
      <c r="AB5274" s="1" t="s">
        <v>83</v>
      </c>
      <c r="AC5274" s="1" t="s">
        <v>84</v>
      </c>
      <c r="AD5274" s="1" t="s">
        <v>3285</v>
      </c>
      <c r="AE5274" s="1" t="s">
        <v>1008</v>
      </c>
      <c r="AF5274" s="1" t="s">
        <v>110</v>
      </c>
      <c r="AG5274" s="1" t="s">
        <v>88</v>
      </c>
      <c r="AH5274" s="1" t="s">
        <v>89</v>
      </c>
      <c r="AI5274" s="1" t="s">
        <v>272</v>
      </c>
      <c r="AJ5274" s="1" t="s">
        <v>211</v>
      </c>
      <c r="AK5274" s="1" t="s">
        <v>4898</v>
      </c>
      <c r="AL5274" s="1" t="s">
        <v>2246</v>
      </c>
      <c r="AM5274" s="1" t="s">
        <v>18220</v>
      </c>
      <c r="AN5274" s="1" t="s">
        <v>207</v>
      </c>
      <c r="AO5274" s="1" t="s">
        <v>18221</v>
      </c>
      <c r="AP5274" s="1" t="s">
        <v>132</v>
      </c>
      <c r="AQ5274" s="1" t="s">
        <v>94</v>
      </c>
      <c r="AR5274" s="1" t="s">
        <v>400</v>
      </c>
      <c r="AS5274" s="1">
        <v>0</v>
      </c>
      <c r="AT5274" s="1" t="s">
        <v>134</v>
      </c>
      <c r="AU5274" s="1" t="s">
        <v>96</v>
      </c>
      <c r="AV5274" s="1"/>
      <c r="AW5274" s="13">
        <v>67000</v>
      </c>
      <c r="AX5274" s="1">
        <v>56000</v>
      </c>
      <c r="AZ5274" s="1">
        <v>3</v>
      </c>
      <c r="BA5274" s="1">
        <v>3</v>
      </c>
      <c r="BB5274" s="1" t="s">
        <v>88</v>
      </c>
      <c r="BC5274" s="1" t="s">
        <v>97</v>
      </c>
      <c r="BD5274" s="1" t="s">
        <v>88</v>
      </c>
      <c r="BE5274" s="1">
        <v>0</v>
      </c>
      <c r="BF5274" s="1">
        <v>0</v>
      </c>
      <c r="BG5274" s="1" t="s">
        <v>120</v>
      </c>
      <c r="BH5274" s="1" t="s">
        <v>121</v>
      </c>
      <c r="BJ5274" s="1" t="s">
        <v>88</v>
      </c>
      <c r="BN5274" s="3">
        <v>44470</v>
      </c>
      <c r="BO5274" s="1" t="s">
        <v>103</v>
      </c>
      <c r="BP5274" s="1">
        <v>10</v>
      </c>
      <c r="BQ5274" s="1">
        <v>10</v>
      </c>
      <c r="BR5274" s="1" t="s">
        <v>12395</v>
      </c>
      <c r="BS5274" s="1">
        <v>4</v>
      </c>
      <c r="BT5274" s="1">
        <v>3</v>
      </c>
      <c r="BU5274" s="1">
        <v>4</v>
      </c>
      <c r="BV5274" s="1" t="s">
        <v>172</v>
      </c>
      <c r="BW5274" s="1" t="s">
        <v>89</v>
      </c>
      <c r="BX5274" s="1" t="s">
        <v>88</v>
      </c>
      <c r="BY5274" s="1">
        <v>1</v>
      </c>
      <c r="BZ5274" s="1" t="s">
        <v>88</v>
      </c>
      <c r="CA5274" s="1">
        <v>10</v>
      </c>
      <c r="CB5274" s="1" t="s">
        <v>107</v>
      </c>
      <c r="CC5274" s="1" t="s">
        <v>88</v>
      </c>
    </row>
    <row r="5275" spans="1:82" ht="16" x14ac:dyDescent="0.2">
      <c r="A5275" s="2">
        <v>44051.907557870371</v>
      </c>
      <c r="B5275" s="1" t="s">
        <v>108</v>
      </c>
      <c r="C5275" s="1">
        <v>29</v>
      </c>
      <c r="D5275" s="1" t="s">
        <v>81</v>
      </c>
      <c r="E5275" s="1" t="s">
        <v>968</v>
      </c>
      <c r="X5275" s="1">
        <v>5</v>
      </c>
      <c r="Y5275" s="1">
        <v>3</v>
      </c>
      <c r="Z5275" s="1">
        <v>1</v>
      </c>
      <c r="AA5275" s="1">
        <v>2</v>
      </c>
      <c r="AB5275" s="1" t="s">
        <v>83</v>
      </c>
      <c r="AC5275" s="1" t="s">
        <v>147</v>
      </c>
      <c r="AD5275" s="1" t="s">
        <v>363</v>
      </c>
      <c r="AE5275" s="1" t="s">
        <v>7542</v>
      </c>
      <c r="AF5275" s="1" t="s">
        <v>202</v>
      </c>
      <c r="AG5275" s="1" t="s">
        <v>88</v>
      </c>
      <c r="AH5275" s="1" t="s">
        <v>88</v>
      </c>
      <c r="AI5275" s="1" t="s">
        <v>527</v>
      </c>
      <c r="AJ5275" s="1" t="s">
        <v>694</v>
      </c>
      <c r="AK5275" s="1" t="s">
        <v>259</v>
      </c>
      <c r="AL5275" s="1" t="s">
        <v>715</v>
      </c>
      <c r="AM5275" s="1" t="s">
        <v>18222</v>
      </c>
      <c r="AN5275" s="1" t="s">
        <v>192</v>
      </c>
      <c r="AO5275" s="1" t="s">
        <v>522</v>
      </c>
      <c r="AP5275" s="1" t="s">
        <v>132</v>
      </c>
      <c r="AQ5275" s="1" t="s">
        <v>94</v>
      </c>
      <c r="AR5275" s="1" t="s">
        <v>88</v>
      </c>
      <c r="AS5275" s="1">
        <v>0</v>
      </c>
      <c r="AT5275" s="1" t="s">
        <v>536</v>
      </c>
      <c r="AU5275" s="1" t="s">
        <v>96</v>
      </c>
      <c r="AV5275" s="1"/>
      <c r="AW5275" s="13">
        <v>112000</v>
      </c>
      <c r="AX5275" s="1">
        <v>96000</v>
      </c>
      <c r="AZ5275" s="1">
        <v>3</v>
      </c>
      <c r="BA5275" s="1">
        <v>1</v>
      </c>
      <c r="BB5275" s="1" t="s">
        <v>88</v>
      </c>
      <c r="BC5275" s="1" t="s">
        <v>97</v>
      </c>
      <c r="BD5275" s="1" t="s">
        <v>88</v>
      </c>
      <c r="BE5275" s="1">
        <v>0</v>
      </c>
      <c r="BF5275" s="1">
        <v>0</v>
      </c>
      <c r="BG5275" s="1" t="s">
        <v>120</v>
      </c>
      <c r="BH5275" s="1" t="s">
        <v>121</v>
      </c>
      <c r="BK5275" s="1" t="s">
        <v>88</v>
      </c>
      <c r="BL5275" s="1" t="s">
        <v>88</v>
      </c>
      <c r="BM5275" s="1" t="s">
        <v>92</v>
      </c>
      <c r="BN5275" s="1" t="s">
        <v>196</v>
      </c>
      <c r="BO5275" s="1" t="s">
        <v>124</v>
      </c>
      <c r="BP5275" s="1">
        <v>7</v>
      </c>
      <c r="BQ5275" s="1">
        <v>9</v>
      </c>
      <c r="BR5275" s="1" t="s">
        <v>18223</v>
      </c>
      <c r="BS5275" s="1">
        <v>4</v>
      </c>
      <c r="BT5275" s="1">
        <v>0</v>
      </c>
      <c r="BU5275" s="1">
        <v>1</v>
      </c>
      <c r="BV5275" s="1" t="s">
        <v>143</v>
      </c>
      <c r="BW5275" s="1" t="s">
        <v>88</v>
      </c>
      <c r="BX5275" s="1" t="s">
        <v>88</v>
      </c>
      <c r="BY5275" s="1">
        <v>2</v>
      </c>
      <c r="BZ5275" s="1" t="s">
        <v>18224</v>
      </c>
      <c r="CA5275" s="1">
        <v>9</v>
      </c>
      <c r="CB5275" s="1" t="s">
        <v>107</v>
      </c>
      <c r="CC5275" s="1" t="s">
        <v>88</v>
      </c>
      <c r="CD5275" s="1" t="s">
        <v>91</v>
      </c>
    </row>
    <row r="5276" spans="1:82" ht="16" x14ac:dyDescent="0.2">
      <c r="A5276" s="2">
        <v>44051.907638888886</v>
      </c>
      <c r="B5276" s="1" t="s">
        <v>108</v>
      </c>
      <c r="C5276" s="1">
        <v>29</v>
      </c>
      <c r="D5276" s="1" t="s">
        <v>81</v>
      </c>
      <c r="E5276" s="1" t="s">
        <v>210</v>
      </c>
      <c r="X5276" s="1">
        <v>2</v>
      </c>
      <c r="Y5276" s="1">
        <v>2</v>
      </c>
      <c r="Z5276" s="1">
        <v>2</v>
      </c>
      <c r="AA5276" s="1">
        <v>0</v>
      </c>
      <c r="AB5276" s="1" t="s">
        <v>174</v>
      </c>
      <c r="AC5276" s="1" t="s">
        <v>129</v>
      </c>
      <c r="AE5276" s="1" t="s">
        <v>3365</v>
      </c>
      <c r="AF5276" s="1" t="s">
        <v>6606</v>
      </c>
      <c r="AG5276" s="1" t="s">
        <v>88</v>
      </c>
      <c r="AH5276" s="1" t="s">
        <v>88</v>
      </c>
      <c r="AI5276" s="1" t="s">
        <v>687</v>
      </c>
      <c r="AJ5276" s="1" t="s">
        <v>659</v>
      </c>
      <c r="AK5276" s="1" t="s">
        <v>9140</v>
      </c>
      <c r="AL5276" s="1" t="s">
        <v>9140</v>
      </c>
      <c r="AM5276" s="1" t="s">
        <v>207</v>
      </c>
      <c r="AN5276" s="1" t="s">
        <v>207</v>
      </c>
      <c r="AO5276" s="1" t="s">
        <v>9140</v>
      </c>
      <c r="AP5276" s="1" t="s">
        <v>132</v>
      </c>
      <c r="AQ5276" s="1" t="s">
        <v>94</v>
      </c>
      <c r="AR5276" s="1" t="s">
        <v>157</v>
      </c>
      <c r="AS5276" s="1">
        <v>0</v>
      </c>
      <c r="AT5276" s="1" t="s">
        <v>536</v>
      </c>
      <c r="AU5276" s="1" t="s">
        <v>96</v>
      </c>
      <c r="AV5276" s="1"/>
      <c r="AW5276" s="13">
        <v>5000</v>
      </c>
      <c r="AX5276" s="1">
        <v>42000</v>
      </c>
      <c r="AZ5276" s="1">
        <v>2</v>
      </c>
      <c r="BA5276" s="1">
        <v>2</v>
      </c>
      <c r="BB5276" s="1" t="s">
        <v>88</v>
      </c>
      <c r="BC5276" s="1" t="s">
        <v>97</v>
      </c>
      <c r="BD5276" s="1" t="s">
        <v>119</v>
      </c>
      <c r="BE5276" s="1">
        <v>5</v>
      </c>
      <c r="BF5276" s="1">
        <v>2</v>
      </c>
      <c r="BG5276" s="1" t="s">
        <v>120</v>
      </c>
      <c r="BH5276" s="1" t="s">
        <v>121</v>
      </c>
      <c r="BJ5276" s="1" t="s">
        <v>88</v>
      </c>
      <c r="BN5276" s="1" t="s">
        <v>102</v>
      </c>
      <c r="BO5276" s="1" t="s">
        <v>124</v>
      </c>
      <c r="BP5276" s="1">
        <v>8</v>
      </c>
      <c r="BQ5276" s="1">
        <v>10</v>
      </c>
      <c r="BR5276" s="1" t="s">
        <v>207</v>
      </c>
      <c r="BS5276" s="1">
        <v>3</v>
      </c>
      <c r="BT5276" s="1">
        <v>0</v>
      </c>
      <c r="BU5276" s="1">
        <v>1</v>
      </c>
      <c r="BV5276" s="1" t="s">
        <v>143</v>
      </c>
      <c r="BW5276" s="1" t="s">
        <v>89</v>
      </c>
      <c r="BX5276" s="1" t="s">
        <v>88</v>
      </c>
      <c r="BY5276" s="1">
        <v>2</v>
      </c>
      <c r="BZ5276" s="1" t="s">
        <v>88</v>
      </c>
      <c r="CA5276" s="1">
        <v>7</v>
      </c>
      <c r="CB5276" s="1" t="s">
        <v>3409</v>
      </c>
      <c r="CC5276" s="1" t="s">
        <v>18225</v>
      </c>
    </row>
    <row r="5277" spans="1:82" ht="16" x14ac:dyDescent="0.2">
      <c r="A5277" s="2">
        <v>44051.910763888889</v>
      </c>
      <c r="B5277" s="1" t="s">
        <v>108</v>
      </c>
      <c r="C5277" s="1">
        <v>52</v>
      </c>
      <c r="D5277" s="1" t="s">
        <v>81</v>
      </c>
      <c r="E5277" s="1" t="s">
        <v>263</v>
      </c>
      <c r="X5277" s="1">
        <v>27</v>
      </c>
      <c r="Y5277" s="1">
        <v>8</v>
      </c>
      <c r="Z5277" s="1">
        <v>2</v>
      </c>
      <c r="AA5277" s="1">
        <v>1</v>
      </c>
      <c r="AB5277" s="1" t="s">
        <v>174</v>
      </c>
      <c r="AC5277" s="1" t="s">
        <v>129</v>
      </c>
      <c r="AD5277" s="1" t="s">
        <v>607</v>
      </c>
      <c r="AE5277" s="1" t="s">
        <v>18226</v>
      </c>
      <c r="AF5277" s="1" t="s">
        <v>87</v>
      </c>
      <c r="AG5277" s="1" t="s">
        <v>88</v>
      </c>
      <c r="AH5277" s="1" t="s">
        <v>88</v>
      </c>
      <c r="AI5277" s="1" t="s">
        <v>18227</v>
      </c>
      <c r="AJ5277" s="1" t="s">
        <v>211</v>
      </c>
      <c r="AK5277" s="1" t="s">
        <v>9140</v>
      </c>
      <c r="AL5277" s="1" t="s">
        <v>9140</v>
      </c>
      <c r="AM5277" s="1" t="s">
        <v>207</v>
      </c>
      <c r="AN5277" s="1" t="s">
        <v>207</v>
      </c>
      <c r="AO5277" s="1" t="s">
        <v>9140</v>
      </c>
      <c r="AP5277" s="1" t="s">
        <v>132</v>
      </c>
      <c r="AQ5277" s="1" t="s">
        <v>94</v>
      </c>
      <c r="AR5277" s="1" t="s">
        <v>88</v>
      </c>
      <c r="AS5277" s="1">
        <v>0</v>
      </c>
      <c r="AT5277" s="1" t="s">
        <v>134</v>
      </c>
      <c r="AU5277" s="1" t="s">
        <v>96</v>
      </c>
      <c r="AV5277" s="1"/>
      <c r="AW5277" s="13" t="s">
        <v>18228</v>
      </c>
      <c r="AX5277" s="1" t="s">
        <v>18229</v>
      </c>
      <c r="AZ5277" s="1">
        <v>3</v>
      </c>
      <c r="BA5277" s="1">
        <v>2</v>
      </c>
      <c r="BB5277" s="1" t="s">
        <v>88</v>
      </c>
      <c r="BC5277" s="1" t="s">
        <v>97</v>
      </c>
      <c r="BD5277" s="1" t="s">
        <v>88</v>
      </c>
      <c r="BE5277" s="1">
        <v>0</v>
      </c>
      <c r="BF5277" s="1">
        <v>0</v>
      </c>
      <c r="BG5277" s="1" t="s">
        <v>120</v>
      </c>
      <c r="BH5277" s="1" t="s">
        <v>121</v>
      </c>
      <c r="BK5277" s="1" t="s">
        <v>88</v>
      </c>
      <c r="BL5277" s="1" t="s">
        <v>88</v>
      </c>
      <c r="BM5277" s="1" t="s">
        <v>92</v>
      </c>
      <c r="BN5277" s="1" t="s">
        <v>196</v>
      </c>
      <c r="BO5277" s="1" t="s">
        <v>124</v>
      </c>
      <c r="BP5277" s="1">
        <v>8</v>
      </c>
      <c r="BQ5277" s="1">
        <v>10</v>
      </c>
      <c r="BR5277" s="1" t="s">
        <v>1396</v>
      </c>
      <c r="BS5277" s="1">
        <v>4</v>
      </c>
      <c r="BT5277" s="1">
        <v>0</v>
      </c>
      <c r="BU5277" s="1">
        <v>1</v>
      </c>
      <c r="BV5277" s="1" t="s">
        <v>184</v>
      </c>
      <c r="BW5277" s="1" t="s">
        <v>89</v>
      </c>
      <c r="BX5277" s="1" t="s">
        <v>88</v>
      </c>
      <c r="BY5277" s="1">
        <v>3</v>
      </c>
      <c r="BZ5277" s="1" t="s">
        <v>88</v>
      </c>
      <c r="CA5277" s="1">
        <v>9</v>
      </c>
      <c r="CB5277" s="1" t="s">
        <v>18230</v>
      </c>
      <c r="CC5277" s="1" t="s">
        <v>88</v>
      </c>
    </row>
    <row r="5278" spans="1:82" ht="16" x14ac:dyDescent="0.2">
      <c r="A5278" s="2">
        <v>44051.91196759259</v>
      </c>
      <c r="B5278" s="1" t="s">
        <v>108</v>
      </c>
      <c r="C5278" s="1">
        <v>45</v>
      </c>
      <c r="D5278" s="1" t="s">
        <v>81</v>
      </c>
      <c r="E5278" s="1" t="s">
        <v>200</v>
      </c>
      <c r="X5278" s="1">
        <v>25</v>
      </c>
      <c r="Y5278" s="1">
        <v>9</v>
      </c>
      <c r="Z5278" s="1">
        <v>9</v>
      </c>
      <c r="AA5278" s="1">
        <v>0</v>
      </c>
      <c r="AB5278" s="1" t="s">
        <v>174</v>
      </c>
      <c r="AC5278" s="1" t="s">
        <v>129</v>
      </c>
      <c r="AD5278" s="1" t="s">
        <v>283</v>
      </c>
      <c r="AE5278" s="1" t="s">
        <v>586</v>
      </c>
      <c r="AF5278" s="1" t="s">
        <v>202</v>
      </c>
      <c r="AG5278" s="1" t="s">
        <v>88</v>
      </c>
      <c r="AH5278" s="1" t="s">
        <v>88</v>
      </c>
      <c r="AI5278" s="1" t="s">
        <v>687</v>
      </c>
      <c r="AJ5278" s="1" t="s">
        <v>5308</v>
      </c>
      <c r="AK5278" s="1" t="s">
        <v>18231</v>
      </c>
      <c r="AL5278" s="1" t="s">
        <v>18232</v>
      </c>
      <c r="AM5278" s="1" t="s">
        <v>154</v>
      </c>
      <c r="AN5278" s="1" t="s">
        <v>207</v>
      </c>
      <c r="AO5278" s="1" t="s">
        <v>583</v>
      </c>
      <c r="AP5278" s="1" t="s">
        <v>132</v>
      </c>
      <c r="AQ5278" s="1" t="s">
        <v>94</v>
      </c>
      <c r="AR5278" s="1" t="s">
        <v>88</v>
      </c>
      <c r="AS5278" s="1">
        <v>0</v>
      </c>
      <c r="AT5278" s="1" t="s">
        <v>536</v>
      </c>
      <c r="AU5278" s="1" t="s">
        <v>472</v>
      </c>
      <c r="AV5278" s="1"/>
      <c r="AW5278" s="13">
        <v>16000</v>
      </c>
      <c r="AX5278" s="1">
        <v>25000</v>
      </c>
      <c r="AZ5278" s="1">
        <v>3</v>
      </c>
      <c r="BA5278" s="1">
        <v>3</v>
      </c>
      <c r="BB5278" s="1" t="s">
        <v>117</v>
      </c>
      <c r="BC5278" s="1" t="s">
        <v>136</v>
      </c>
      <c r="BD5278" s="1" t="s">
        <v>119</v>
      </c>
      <c r="BE5278" s="1">
        <v>9</v>
      </c>
      <c r="BF5278" s="1">
        <v>2</v>
      </c>
      <c r="BG5278" s="1" t="s">
        <v>120</v>
      </c>
      <c r="BH5278" s="1" t="s">
        <v>121</v>
      </c>
      <c r="BJ5278" s="1" t="s">
        <v>88</v>
      </c>
      <c r="BN5278" s="3">
        <v>44470</v>
      </c>
      <c r="BO5278" s="1" t="s">
        <v>103</v>
      </c>
      <c r="BP5278" s="1">
        <v>8</v>
      </c>
      <c r="BQ5278" s="1">
        <v>6</v>
      </c>
      <c r="BR5278" s="1" t="s">
        <v>8205</v>
      </c>
      <c r="BS5278" s="1">
        <v>4</v>
      </c>
      <c r="BT5278" s="1">
        <v>1</v>
      </c>
      <c r="BU5278" s="1">
        <v>2</v>
      </c>
      <c r="BV5278" s="1" t="s">
        <v>143</v>
      </c>
      <c r="BW5278" s="1" t="s">
        <v>89</v>
      </c>
      <c r="BX5278" s="1" t="s">
        <v>88</v>
      </c>
      <c r="BY5278" s="1">
        <v>2</v>
      </c>
      <c r="BZ5278" s="1" t="s">
        <v>88</v>
      </c>
      <c r="CA5278" s="1">
        <v>8</v>
      </c>
      <c r="CB5278" s="1" t="s">
        <v>107</v>
      </c>
      <c r="CC5278" s="1" t="s">
        <v>641</v>
      </c>
    </row>
    <row r="5279" spans="1:82" ht="16" x14ac:dyDescent="0.2">
      <c r="A5279" s="2">
        <v>44051.912222222221</v>
      </c>
      <c r="B5279" s="1" t="s">
        <v>108</v>
      </c>
      <c r="C5279" s="1">
        <v>32</v>
      </c>
      <c r="D5279" s="1" t="s">
        <v>81</v>
      </c>
      <c r="E5279" s="1" t="s">
        <v>82</v>
      </c>
      <c r="X5279" s="1">
        <v>8</v>
      </c>
      <c r="Y5279" s="1">
        <v>7</v>
      </c>
      <c r="Z5279" s="1">
        <v>1</v>
      </c>
      <c r="AA5279" s="1">
        <v>2</v>
      </c>
      <c r="AB5279" s="1" t="s">
        <v>174</v>
      </c>
      <c r="AC5279" s="1" t="s">
        <v>129</v>
      </c>
      <c r="AD5279" s="1" t="s">
        <v>446</v>
      </c>
      <c r="AE5279" s="1" t="s">
        <v>1092</v>
      </c>
      <c r="AF5279" s="1" t="s">
        <v>202</v>
      </c>
      <c r="AG5279" s="1" t="s">
        <v>88</v>
      </c>
      <c r="AH5279" s="1" t="s">
        <v>89</v>
      </c>
      <c r="AI5279" s="1" t="s">
        <v>111</v>
      </c>
      <c r="AJ5279" s="1" t="s">
        <v>739</v>
      </c>
      <c r="AK5279" s="1" t="s">
        <v>872</v>
      </c>
      <c r="AL5279" s="1" t="s">
        <v>381</v>
      </c>
      <c r="AM5279" s="1" t="s">
        <v>1519</v>
      </c>
      <c r="AN5279" s="1" t="s">
        <v>1542</v>
      </c>
      <c r="AO5279" s="1" t="s">
        <v>193</v>
      </c>
      <c r="AP5279" s="1" t="s">
        <v>168</v>
      </c>
      <c r="AQ5279" s="1" t="s">
        <v>94</v>
      </c>
      <c r="AR5279" s="1" t="s">
        <v>157</v>
      </c>
      <c r="AS5279" s="1">
        <v>0</v>
      </c>
      <c r="AT5279" s="1" t="s">
        <v>134</v>
      </c>
      <c r="AU5279" s="1" t="s">
        <v>96</v>
      </c>
      <c r="AV5279" s="1"/>
      <c r="AW5279" s="13">
        <v>180000</v>
      </c>
      <c r="AX5279" s="1">
        <v>123000</v>
      </c>
      <c r="AZ5279" s="1">
        <v>2</v>
      </c>
      <c r="BA5279" s="1">
        <v>1</v>
      </c>
      <c r="BB5279" s="1" t="s">
        <v>280</v>
      </c>
      <c r="BC5279" s="1" t="s">
        <v>249</v>
      </c>
      <c r="BD5279" s="1" t="s">
        <v>194</v>
      </c>
      <c r="BE5279" s="1">
        <v>45</v>
      </c>
      <c r="BF5279" s="1">
        <v>7</v>
      </c>
      <c r="BG5279" s="1" t="s">
        <v>120</v>
      </c>
      <c r="BH5279" s="1" t="s">
        <v>121</v>
      </c>
      <c r="BN5279" s="1" t="s">
        <v>181</v>
      </c>
      <c r="BO5279" s="1" t="s">
        <v>182</v>
      </c>
      <c r="BP5279" s="1">
        <v>9</v>
      </c>
      <c r="BQ5279" s="1">
        <v>10</v>
      </c>
      <c r="BR5279" s="1" t="s">
        <v>9228</v>
      </c>
      <c r="BS5279" s="1">
        <v>3</v>
      </c>
      <c r="BT5279" s="1">
        <v>0</v>
      </c>
      <c r="BU5279" s="1">
        <v>1</v>
      </c>
      <c r="BV5279" s="1" t="s">
        <v>143</v>
      </c>
      <c r="BW5279" s="1" t="s">
        <v>89</v>
      </c>
      <c r="BX5279" s="1" t="s">
        <v>88</v>
      </c>
      <c r="BY5279" s="1">
        <v>4</v>
      </c>
      <c r="BZ5279" s="1" t="s">
        <v>88</v>
      </c>
      <c r="CA5279" s="1">
        <v>8</v>
      </c>
      <c r="CB5279" s="1" t="s">
        <v>144</v>
      </c>
      <c r="CC5279" s="1" t="s">
        <v>88</v>
      </c>
      <c r="CD5279" s="1" t="s">
        <v>18233</v>
      </c>
    </row>
    <row r="5280" spans="1:82" ht="16" x14ac:dyDescent="0.2">
      <c r="A5280" s="2">
        <v>44051.913148148145</v>
      </c>
      <c r="B5280" s="1" t="s">
        <v>108</v>
      </c>
      <c r="C5280" s="1">
        <v>35</v>
      </c>
      <c r="D5280" s="1" t="s">
        <v>81</v>
      </c>
      <c r="E5280" s="1" t="s">
        <v>82</v>
      </c>
      <c r="X5280" s="1">
        <v>15</v>
      </c>
      <c r="Y5280" s="1">
        <v>8</v>
      </c>
      <c r="Z5280" s="1">
        <v>8</v>
      </c>
      <c r="AA5280" s="1">
        <v>0</v>
      </c>
      <c r="AB5280" s="1" t="s">
        <v>174</v>
      </c>
      <c r="AC5280" s="1" t="s">
        <v>147</v>
      </c>
      <c r="AD5280" s="1" t="s">
        <v>232</v>
      </c>
      <c r="AE5280" s="1" t="s">
        <v>18234</v>
      </c>
      <c r="AF5280" s="1" t="s">
        <v>202</v>
      </c>
      <c r="AG5280" s="1" t="s">
        <v>88</v>
      </c>
      <c r="AH5280" s="1" t="s">
        <v>88</v>
      </c>
      <c r="AI5280" s="1" t="s">
        <v>150</v>
      </c>
      <c r="AJ5280" s="1" t="s">
        <v>273</v>
      </c>
      <c r="AK5280" s="1" t="s">
        <v>9140</v>
      </c>
      <c r="AL5280" s="1" t="s">
        <v>9140</v>
      </c>
      <c r="AM5280" s="1" t="s">
        <v>207</v>
      </c>
      <c r="AN5280" s="1" t="s">
        <v>207</v>
      </c>
      <c r="AO5280" s="1" t="s">
        <v>9140</v>
      </c>
      <c r="AP5280" s="1" t="s">
        <v>132</v>
      </c>
      <c r="AQ5280" s="1" t="s">
        <v>94</v>
      </c>
      <c r="AR5280" s="1" t="s">
        <v>400</v>
      </c>
      <c r="AS5280" s="1">
        <v>0</v>
      </c>
      <c r="AT5280" s="1" t="s">
        <v>134</v>
      </c>
      <c r="AU5280" s="1" t="s">
        <v>96</v>
      </c>
      <c r="AV5280" s="1"/>
      <c r="AW5280" s="13">
        <v>110000</v>
      </c>
      <c r="AX5280" s="1">
        <v>88100</v>
      </c>
      <c r="AZ5280" s="1">
        <v>1</v>
      </c>
      <c r="BA5280" s="1">
        <v>1</v>
      </c>
      <c r="BB5280" s="1" t="s">
        <v>88</v>
      </c>
      <c r="BC5280" s="1" t="s">
        <v>97</v>
      </c>
      <c r="BD5280" s="1" t="s">
        <v>119</v>
      </c>
      <c r="BE5280" s="1">
        <v>29</v>
      </c>
      <c r="BF5280" s="1">
        <v>8</v>
      </c>
      <c r="BG5280" s="1" t="s">
        <v>120</v>
      </c>
      <c r="BH5280" s="1" t="s">
        <v>121</v>
      </c>
      <c r="BJ5280" s="1" t="s">
        <v>88</v>
      </c>
      <c r="BN5280" s="1" t="s">
        <v>181</v>
      </c>
      <c r="BO5280" s="1" t="s">
        <v>124</v>
      </c>
      <c r="BP5280" s="1">
        <v>1</v>
      </c>
      <c r="BQ5280" s="1">
        <v>1</v>
      </c>
      <c r="BR5280" s="1" t="s">
        <v>353</v>
      </c>
      <c r="BS5280" s="1">
        <v>1</v>
      </c>
      <c r="BT5280" s="1">
        <v>0</v>
      </c>
      <c r="BU5280" s="1">
        <v>1</v>
      </c>
      <c r="BV5280" s="1" t="s">
        <v>143</v>
      </c>
      <c r="BW5280" s="1" t="s">
        <v>88</v>
      </c>
      <c r="BX5280" s="1" t="s">
        <v>89</v>
      </c>
      <c r="BY5280" s="1">
        <v>2</v>
      </c>
      <c r="BZ5280" s="1" t="s">
        <v>88</v>
      </c>
      <c r="CA5280" s="1">
        <v>8</v>
      </c>
      <c r="CB5280" s="1" t="s">
        <v>219</v>
      </c>
      <c r="CC5280" s="1" t="s">
        <v>88</v>
      </c>
    </row>
    <row r="5281" spans="1:82" ht="16" x14ac:dyDescent="0.2">
      <c r="A5281" s="2">
        <v>44051.913483796299</v>
      </c>
      <c r="B5281" s="1" t="s">
        <v>108</v>
      </c>
      <c r="C5281" s="1">
        <v>28</v>
      </c>
      <c r="D5281" s="1" t="s">
        <v>81</v>
      </c>
      <c r="E5281" s="1" t="s">
        <v>1002</v>
      </c>
      <c r="X5281" s="1">
        <v>3</v>
      </c>
      <c r="Y5281" s="1">
        <v>2</v>
      </c>
      <c r="Z5281" s="1">
        <v>2</v>
      </c>
      <c r="AA5281" s="1">
        <v>0</v>
      </c>
      <c r="AB5281" s="1" t="s">
        <v>83</v>
      </c>
      <c r="AC5281" s="1" t="s">
        <v>129</v>
      </c>
      <c r="AD5281" s="1" t="s">
        <v>363</v>
      </c>
      <c r="AE5281" s="1" t="s">
        <v>1003</v>
      </c>
      <c r="AF5281" s="1" t="s">
        <v>88</v>
      </c>
      <c r="AG5281" s="1" t="s">
        <v>88</v>
      </c>
      <c r="AH5281" s="1" t="s">
        <v>89</v>
      </c>
      <c r="AI5281" s="1" t="s">
        <v>111</v>
      </c>
      <c r="AJ5281" s="1" t="s">
        <v>207</v>
      </c>
      <c r="AK5281" s="1" t="s">
        <v>980</v>
      </c>
      <c r="AL5281" s="1" t="s">
        <v>1077</v>
      </c>
      <c r="AM5281" s="1" t="s">
        <v>154</v>
      </c>
      <c r="AN5281" s="1" t="s">
        <v>1871</v>
      </c>
      <c r="AO5281" s="1" t="s">
        <v>17627</v>
      </c>
      <c r="AP5281" s="1" t="s">
        <v>132</v>
      </c>
      <c r="AQ5281" s="1" t="s">
        <v>94</v>
      </c>
      <c r="AR5281" s="1" t="s">
        <v>88</v>
      </c>
      <c r="AS5281" s="1">
        <v>0</v>
      </c>
      <c r="AT5281" s="1" t="s">
        <v>134</v>
      </c>
      <c r="AU5281" s="1" t="s">
        <v>96</v>
      </c>
      <c r="AV5281" s="1"/>
      <c r="AW5281" s="13">
        <v>40000</v>
      </c>
      <c r="AX5281" s="1">
        <v>36000</v>
      </c>
      <c r="AZ5281" s="1">
        <v>2</v>
      </c>
      <c r="BA5281" s="1">
        <v>2</v>
      </c>
      <c r="BB5281" s="1" t="s">
        <v>88</v>
      </c>
      <c r="BC5281" s="1" t="s">
        <v>97</v>
      </c>
      <c r="BD5281" s="1" t="s">
        <v>119</v>
      </c>
      <c r="BE5281" s="1">
        <v>25</v>
      </c>
      <c r="BF5281" s="1">
        <v>7</v>
      </c>
      <c r="BG5281" s="1" t="s">
        <v>137</v>
      </c>
      <c r="BH5281" s="1" t="s">
        <v>121</v>
      </c>
      <c r="BJ5281" s="1" t="s">
        <v>88</v>
      </c>
      <c r="BN5281" s="1" t="s">
        <v>196</v>
      </c>
      <c r="BO5281" s="1" t="s">
        <v>182</v>
      </c>
      <c r="BP5281" s="1">
        <v>8</v>
      </c>
      <c r="BQ5281" s="1">
        <v>10</v>
      </c>
      <c r="BR5281" s="1" t="s">
        <v>18235</v>
      </c>
      <c r="BS5281" s="1">
        <v>4</v>
      </c>
      <c r="BT5281" s="1">
        <v>0</v>
      </c>
      <c r="BU5281" s="1">
        <v>4</v>
      </c>
      <c r="BV5281" s="1" t="s">
        <v>184</v>
      </c>
      <c r="BW5281" s="1" t="s">
        <v>88</v>
      </c>
      <c r="BX5281" s="1" t="s">
        <v>88</v>
      </c>
      <c r="BY5281" s="1">
        <v>4</v>
      </c>
      <c r="BZ5281" s="1" t="s">
        <v>88</v>
      </c>
      <c r="CA5281" s="1">
        <v>8</v>
      </c>
      <c r="CB5281" s="1" t="s">
        <v>230</v>
      </c>
      <c r="CC5281" s="1" t="s">
        <v>387</v>
      </c>
      <c r="CD5281" s="1" t="s">
        <v>18236</v>
      </c>
    </row>
    <row r="5282" spans="1:82" ht="16" x14ac:dyDescent="0.2">
      <c r="A5282" s="2">
        <v>44051.914201388892</v>
      </c>
      <c r="B5282" s="1" t="s">
        <v>108</v>
      </c>
      <c r="C5282" s="1">
        <v>27</v>
      </c>
      <c r="D5282" s="1" t="s">
        <v>81</v>
      </c>
      <c r="E5282" s="1" t="s">
        <v>210</v>
      </c>
      <c r="X5282" s="1">
        <v>4</v>
      </c>
      <c r="Y5282" s="1">
        <v>4</v>
      </c>
      <c r="Z5282" s="1">
        <v>2</v>
      </c>
      <c r="AA5282" s="1">
        <v>4</v>
      </c>
      <c r="AB5282" s="1" t="s">
        <v>83</v>
      </c>
      <c r="AC5282" s="1" t="s">
        <v>129</v>
      </c>
      <c r="AD5282" s="1" t="s">
        <v>85</v>
      </c>
      <c r="AE5282" s="1" t="s">
        <v>86</v>
      </c>
      <c r="AF5282" s="1" t="s">
        <v>202</v>
      </c>
      <c r="AG5282" s="1" t="s">
        <v>89</v>
      </c>
      <c r="AH5282" s="1" t="s">
        <v>89</v>
      </c>
      <c r="AI5282" s="1" t="s">
        <v>272</v>
      </c>
      <c r="AJ5282" s="1" t="s">
        <v>11228</v>
      </c>
      <c r="AK5282" s="1" t="s">
        <v>18237</v>
      </c>
      <c r="AL5282" s="1" t="s">
        <v>16729</v>
      </c>
      <c r="AM5282" s="1" t="s">
        <v>18238</v>
      </c>
      <c r="AN5282" s="1" t="s">
        <v>18239</v>
      </c>
      <c r="AO5282" s="1" t="s">
        <v>302</v>
      </c>
      <c r="AP5282" s="1" t="s">
        <v>132</v>
      </c>
      <c r="AQ5282" s="1" t="s">
        <v>94</v>
      </c>
      <c r="AR5282" s="1" t="s">
        <v>88</v>
      </c>
      <c r="AS5282" s="1">
        <v>0</v>
      </c>
      <c r="AT5282" s="1" t="s">
        <v>95</v>
      </c>
      <c r="AU5282" s="1" t="s">
        <v>96</v>
      </c>
      <c r="AV5282" s="1"/>
      <c r="AW5282" s="13">
        <v>50000</v>
      </c>
      <c r="AX5282" s="1">
        <v>200000</v>
      </c>
      <c r="AY5282" s="1" t="s">
        <v>279</v>
      </c>
      <c r="AZ5282" s="1">
        <v>3</v>
      </c>
      <c r="BA5282" s="1">
        <v>3</v>
      </c>
      <c r="BB5282" s="1" t="s">
        <v>88</v>
      </c>
      <c r="BC5282" s="1" t="s">
        <v>97</v>
      </c>
      <c r="BD5282" s="1" t="s">
        <v>88</v>
      </c>
      <c r="BE5282" s="1">
        <v>0</v>
      </c>
      <c r="BF5282" s="1">
        <v>0</v>
      </c>
      <c r="BG5282" s="1" t="s">
        <v>137</v>
      </c>
      <c r="BH5282" s="1" t="s">
        <v>99</v>
      </c>
      <c r="BN5282" s="1" t="s">
        <v>196</v>
      </c>
      <c r="BO5282" s="1" t="s">
        <v>103</v>
      </c>
      <c r="BP5282" s="1">
        <v>7</v>
      </c>
      <c r="BQ5282" s="1">
        <v>1</v>
      </c>
      <c r="BR5282" s="1" t="s">
        <v>1155</v>
      </c>
      <c r="BS5282" s="1">
        <v>3</v>
      </c>
      <c r="BT5282" s="1">
        <v>0</v>
      </c>
      <c r="BU5282" s="1">
        <v>3</v>
      </c>
      <c r="BV5282" s="1" t="s">
        <v>184</v>
      </c>
      <c r="BW5282" s="1" t="s">
        <v>89</v>
      </c>
      <c r="BX5282" s="1" t="s">
        <v>89</v>
      </c>
      <c r="BY5282" s="1">
        <v>3</v>
      </c>
      <c r="BZ5282" s="1" t="s">
        <v>88</v>
      </c>
      <c r="CA5282" s="1">
        <v>8</v>
      </c>
      <c r="CB5282" s="1" t="s">
        <v>1631</v>
      </c>
      <c r="CC5282" s="1" t="s">
        <v>88</v>
      </c>
    </row>
    <row r="5283" spans="1:82" ht="16" x14ac:dyDescent="0.2">
      <c r="A5283" s="2">
        <v>44051.920613425929</v>
      </c>
      <c r="B5283" s="1" t="s">
        <v>80</v>
      </c>
      <c r="C5283" s="1">
        <v>31</v>
      </c>
      <c r="D5283" s="1" t="s">
        <v>7</v>
      </c>
      <c r="H5283" s="1" t="s">
        <v>18240</v>
      </c>
      <c r="X5283" s="1">
        <v>10</v>
      </c>
      <c r="Y5283" s="1">
        <v>8</v>
      </c>
      <c r="Z5283" s="1">
        <v>8</v>
      </c>
      <c r="AA5283" s="1">
        <v>0</v>
      </c>
      <c r="AB5283" s="1" t="s">
        <v>83</v>
      </c>
      <c r="AC5283" s="1" t="s">
        <v>129</v>
      </c>
      <c r="AD5283" s="1" t="s">
        <v>85</v>
      </c>
      <c r="AE5283" s="1" t="s">
        <v>18241</v>
      </c>
      <c r="AF5283" s="1" t="s">
        <v>88</v>
      </c>
      <c r="AG5283" s="1" t="s">
        <v>88</v>
      </c>
      <c r="AH5283" s="1" t="s">
        <v>88</v>
      </c>
      <c r="AI5283" s="1" t="s">
        <v>687</v>
      </c>
      <c r="AJ5283" s="1" t="s">
        <v>207</v>
      </c>
      <c r="AK5283" s="1" t="s">
        <v>6782</v>
      </c>
      <c r="AL5283" s="1" t="s">
        <v>267</v>
      </c>
      <c r="AM5283" s="1" t="s">
        <v>178</v>
      </c>
      <c r="AN5283" s="1" t="s">
        <v>207</v>
      </c>
      <c r="AO5283" s="1" t="s">
        <v>583</v>
      </c>
      <c r="AP5283" s="1" t="s">
        <v>132</v>
      </c>
      <c r="AQ5283" s="1" t="s">
        <v>94</v>
      </c>
      <c r="AR5283" s="1" t="s">
        <v>88</v>
      </c>
      <c r="AS5283" s="1">
        <v>0</v>
      </c>
      <c r="AT5283" s="1" t="s">
        <v>134</v>
      </c>
      <c r="AU5283" s="1" t="s">
        <v>96</v>
      </c>
      <c r="AV5283" s="1"/>
      <c r="AW5283" s="13">
        <v>1780000</v>
      </c>
      <c r="AX5283" s="1">
        <v>1619200</v>
      </c>
      <c r="AZ5283" s="1">
        <v>1</v>
      </c>
      <c r="BA5283" s="1">
        <v>2</v>
      </c>
      <c r="BB5283" s="1" t="s">
        <v>88</v>
      </c>
      <c r="BC5283" s="1" t="s">
        <v>97</v>
      </c>
      <c r="BD5283" s="1" t="s">
        <v>88</v>
      </c>
      <c r="BE5283" s="1">
        <v>0</v>
      </c>
      <c r="BF5283" s="1">
        <v>1</v>
      </c>
      <c r="BG5283" s="1" t="s">
        <v>120</v>
      </c>
      <c r="BH5283" s="1" t="s">
        <v>121</v>
      </c>
      <c r="BI5283" s="1" t="s">
        <v>91</v>
      </c>
      <c r="BJ5283" s="1" t="s">
        <v>88</v>
      </c>
      <c r="BN5283" s="1" t="s">
        <v>196</v>
      </c>
      <c r="BO5283" s="1" t="s">
        <v>124</v>
      </c>
      <c r="BP5283" s="1">
        <v>5</v>
      </c>
      <c r="BQ5283" s="1">
        <v>10</v>
      </c>
      <c r="BR5283" s="1" t="s">
        <v>371</v>
      </c>
      <c r="BS5283" s="1">
        <v>4</v>
      </c>
      <c r="BT5283" s="1">
        <v>1</v>
      </c>
      <c r="BU5283" s="1">
        <v>7</v>
      </c>
      <c r="BV5283" s="1" t="s">
        <v>831</v>
      </c>
      <c r="BW5283" s="1" t="s">
        <v>89</v>
      </c>
      <c r="BX5283" s="1" t="s">
        <v>88</v>
      </c>
      <c r="BY5283" s="1">
        <v>3</v>
      </c>
      <c r="BZ5283" s="1" t="s">
        <v>88</v>
      </c>
      <c r="CA5283" s="1">
        <v>10</v>
      </c>
      <c r="CB5283" s="1" t="s">
        <v>1116</v>
      </c>
      <c r="CC5283" s="1" t="s">
        <v>88</v>
      </c>
    </row>
    <row r="5284" spans="1:82" ht="16" x14ac:dyDescent="0.2">
      <c r="A5284" s="2">
        <v>44051.925844907404</v>
      </c>
      <c r="B5284" s="1" t="s">
        <v>108</v>
      </c>
      <c r="C5284" s="1">
        <v>45</v>
      </c>
      <c r="D5284" s="1" t="s">
        <v>81</v>
      </c>
      <c r="E5284" s="1" t="s">
        <v>82</v>
      </c>
      <c r="X5284" s="1">
        <v>16</v>
      </c>
      <c r="Y5284" s="1">
        <v>3</v>
      </c>
      <c r="Z5284" s="1">
        <v>3</v>
      </c>
      <c r="AA5284" s="1">
        <v>0</v>
      </c>
      <c r="AB5284" s="1" t="s">
        <v>83</v>
      </c>
      <c r="AC5284" s="1" t="s">
        <v>147</v>
      </c>
      <c r="AD5284" s="1" t="s">
        <v>232</v>
      </c>
      <c r="AE5284" s="1" t="s">
        <v>586</v>
      </c>
      <c r="AF5284" s="1" t="s">
        <v>88</v>
      </c>
      <c r="AG5284" s="1" t="s">
        <v>88</v>
      </c>
      <c r="AH5284" s="1" t="s">
        <v>88</v>
      </c>
      <c r="AI5284" s="1" t="s">
        <v>378</v>
      </c>
      <c r="AJ5284" s="1" t="s">
        <v>211</v>
      </c>
      <c r="AK5284" s="1" t="s">
        <v>9140</v>
      </c>
      <c r="AL5284" s="1" t="s">
        <v>9140</v>
      </c>
      <c r="AM5284" s="1" t="s">
        <v>1053</v>
      </c>
      <c r="AN5284" s="1" t="s">
        <v>207</v>
      </c>
      <c r="AO5284" s="1" t="s">
        <v>9140</v>
      </c>
      <c r="AP5284" s="1" t="s">
        <v>132</v>
      </c>
      <c r="AQ5284" s="1" t="s">
        <v>94</v>
      </c>
      <c r="AR5284" s="1" t="s">
        <v>88</v>
      </c>
      <c r="AS5284" s="1">
        <v>0</v>
      </c>
      <c r="AT5284" s="1" t="s">
        <v>134</v>
      </c>
      <c r="AU5284" s="1" t="s">
        <v>96</v>
      </c>
      <c r="AV5284" s="1"/>
      <c r="AW5284" s="13">
        <v>100000</v>
      </c>
      <c r="AX5284" s="1">
        <v>80000</v>
      </c>
      <c r="AZ5284" s="1">
        <v>1</v>
      </c>
      <c r="BA5284" s="1">
        <v>1</v>
      </c>
      <c r="BB5284" s="1" t="s">
        <v>88</v>
      </c>
      <c r="BC5284" s="1" t="s">
        <v>97</v>
      </c>
      <c r="BD5284" s="1" t="s">
        <v>88</v>
      </c>
      <c r="BE5284" s="1">
        <v>0</v>
      </c>
      <c r="BF5284" s="1">
        <v>0</v>
      </c>
      <c r="BG5284" s="1" t="s">
        <v>120</v>
      </c>
      <c r="BH5284" s="1" t="s">
        <v>339</v>
      </c>
      <c r="BN5284" s="1" t="s">
        <v>196</v>
      </c>
      <c r="BO5284" s="1" t="s">
        <v>103</v>
      </c>
      <c r="BP5284" s="1">
        <v>4</v>
      </c>
      <c r="BQ5284" s="1">
        <v>1</v>
      </c>
      <c r="BR5284" s="1" t="s">
        <v>207</v>
      </c>
      <c r="BS5284" s="1">
        <v>4</v>
      </c>
      <c r="BT5284" s="1">
        <v>2</v>
      </c>
      <c r="BU5284" s="1">
        <v>4</v>
      </c>
      <c r="BV5284" s="1" t="s">
        <v>172</v>
      </c>
      <c r="BW5284" s="1" t="s">
        <v>88</v>
      </c>
      <c r="BX5284" s="1" t="s">
        <v>88</v>
      </c>
      <c r="BY5284" s="1">
        <v>4</v>
      </c>
      <c r="BZ5284" s="1" t="s">
        <v>88</v>
      </c>
      <c r="CA5284" s="1">
        <v>1</v>
      </c>
      <c r="CB5284" s="1" t="s">
        <v>107</v>
      </c>
      <c r="CC5284" s="1" t="s">
        <v>88</v>
      </c>
    </row>
    <row r="5285" spans="1:82" ht="16" x14ac:dyDescent="0.2">
      <c r="A5285" s="2">
        <v>44051.92765046296</v>
      </c>
      <c r="B5285" s="1" t="s">
        <v>108</v>
      </c>
      <c r="C5285" s="1">
        <v>38</v>
      </c>
      <c r="D5285" s="1" t="s">
        <v>81</v>
      </c>
      <c r="E5285" s="1" t="s">
        <v>82</v>
      </c>
      <c r="X5285" s="1">
        <v>15</v>
      </c>
      <c r="Y5285" s="1">
        <v>13</v>
      </c>
      <c r="Z5285" s="1">
        <v>5</v>
      </c>
      <c r="AA5285" s="1">
        <v>0</v>
      </c>
      <c r="AB5285" s="1" t="s">
        <v>174</v>
      </c>
      <c r="AC5285" s="1" t="s">
        <v>129</v>
      </c>
      <c r="AD5285" s="1" t="s">
        <v>232</v>
      </c>
      <c r="AF5285" s="1" t="s">
        <v>110</v>
      </c>
      <c r="AG5285" s="1" t="s">
        <v>88</v>
      </c>
      <c r="AH5285" s="1" t="s">
        <v>88</v>
      </c>
      <c r="AI5285" s="1" t="s">
        <v>130</v>
      </c>
      <c r="AJ5285" s="1" t="s">
        <v>3366</v>
      </c>
      <c r="AK5285" s="1" t="s">
        <v>9140</v>
      </c>
      <c r="AL5285" s="1" t="s">
        <v>9140</v>
      </c>
      <c r="AM5285" s="1" t="s">
        <v>3711</v>
      </c>
      <c r="AN5285" s="1" t="s">
        <v>207</v>
      </c>
      <c r="AO5285" s="1" t="s">
        <v>9140</v>
      </c>
      <c r="AP5285" s="1" t="s">
        <v>132</v>
      </c>
      <c r="AQ5285" s="1" t="s">
        <v>133</v>
      </c>
      <c r="AR5285" s="1" t="s">
        <v>157</v>
      </c>
      <c r="AS5285" s="1">
        <v>4500</v>
      </c>
      <c r="AT5285" s="1" t="s">
        <v>95</v>
      </c>
      <c r="AU5285" s="1" t="s">
        <v>96</v>
      </c>
      <c r="AV5285" s="1"/>
      <c r="AW5285" s="13">
        <v>96000</v>
      </c>
      <c r="AX5285" s="1">
        <v>116000</v>
      </c>
      <c r="AZ5285" s="1">
        <v>2</v>
      </c>
      <c r="BA5285" s="1">
        <v>2</v>
      </c>
      <c r="BB5285" s="1" t="s">
        <v>280</v>
      </c>
      <c r="BC5285" s="1" t="s">
        <v>118</v>
      </c>
      <c r="BD5285" s="1" t="s">
        <v>194</v>
      </c>
      <c r="BE5285" s="1">
        <v>11</v>
      </c>
      <c r="BF5285" s="1">
        <v>7</v>
      </c>
      <c r="BG5285" s="1" t="s">
        <v>98</v>
      </c>
      <c r="BH5285" s="1" t="s">
        <v>121</v>
      </c>
      <c r="BN5285" s="1" t="s">
        <v>181</v>
      </c>
      <c r="BO5285" s="1" t="s">
        <v>124</v>
      </c>
      <c r="BP5285" s="1">
        <v>3</v>
      </c>
      <c r="BQ5285" s="1">
        <v>8</v>
      </c>
      <c r="BR5285" s="1" t="s">
        <v>18242</v>
      </c>
      <c r="BS5285" s="1">
        <v>4</v>
      </c>
      <c r="BT5285" s="1">
        <v>0</v>
      </c>
      <c r="BU5285" s="1">
        <v>1</v>
      </c>
      <c r="BV5285" s="1" t="s">
        <v>143</v>
      </c>
      <c r="BW5285" s="1" t="s">
        <v>89</v>
      </c>
      <c r="BX5285" s="1" t="s">
        <v>88</v>
      </c>
      <c r="BY5285" s="1">
        <v>4</v>
      </c>
      <c r="BZ5285" s="1" t="s">
        <v>88</v>
      </c>
      <c r="CA5285" s="1">
        <v>10</v>
      </c>
      <c r="CB5285" s="1" t="s">
        <v>354</v>
      </c>
      <c r="CC5285" s="1" t="s">
        <v>88</v>
      </c>
    </row>
    <row r="5286" spans="1:82" ht="16" x14ac:dyDescent="0.2">
      <c r="A5286" s="2">
        <v>44051.928680555553</v>
      </c>
      <c r="B5286" s="1" t="s">
        <v>108</v>
      </c>
      <c r="C5286" s="1">
        <v>35</v>
      </c>
      <c r="D5286" s="1" t="s">
        <v>81</v>
      </c>
      <c r="E5286" s="1" t="s">
        <v>82</v>
      </c>
      <c r="X5286" s="1">
        <v>20</v>
      </c>
      <c r="Y5286" s="1">
        <v>10</v>
      </c>
      <c r="Z5286" s="1">
        <v>4</v>
      </c>
      <c r="AA5286" s="1">
        <v>3</v>
      </c>
      <c r="AB5286" s="1" t="s">
        <v>128</v>
      </c>
      <c r="AC5286" s="1" t="s">
        <v>129</v>
      </c>
      <c r="AF5286" s="1" t="s">
        <v>110</v>
      </c>
      <c r="AG5286" s="1" t="s">
        <v>89</v>
      </c>
      <c r="AH5286" s="1" t="s">
        <v>88</v>
      </c>
      <c r="AI5286" s="1" t="s">
        <v>272</v>
      </c>
      <c r="AJ5286" s="1" t="s">
        <v>285</v>
      </c>
      <c r="AK5286" s="1" t="s">
        <v>2127</v>
      </c>
      <c r="AL5286" s="1" t="s">
        <v>267</v>
      </c>
      <c r="AM5286" s="1" t="s">
        <v>154</v>
      </c>
      <c r="AN5286" s="1" t="s">
        <v>207</v>
      </c>
      <c r="AO5286" s="1" t="s">
        <v>742</v>
      </c>
      <c r="AP5286" s="1" t="s">
        <v>132</v>
      </c>
      <c r="AQ5286" s="1" t="s">
        <v>94</v>
      </c>
      <c r="AR5286" s="1" t="s">
        <v>157</v>
      </c>
      <c r="AS5286" s="1">
        <v>5000</v>
      </c>
      <c r="AT5286" s="1" t="s">
        <v>95</v>
      </c>
      <c r="AU5286" s="1" t="s">
        <v>96</v>
      </c>
      <c r="AV5286" s="1"/>
      <c r="AW5286" s="13">
        <v>150000</v>
      </c>
      <c r="AX5286" s="1">
        <v>100000</v>
      </c>
      <c r="AZ5286" s="1">
        <v>2</v>
      </c>
      <c r="BA5286" s="1">
        <v>2</v>
      </c>
      <c r="BB5286" s="1" t="s">
        <v>117</v>
      </c>
      <c r="BC5286" s="1" t="s">
        <v>249</v>
      </c>
      <c r="BD5286" s="1" t="s">
        <v>119</v>
      </c>
      <c r="BE5286" s="1">
        <v>7</v>
      </c>
      <c r="BF5286" s="1">
        <v>1</v>
      </c>
      <c r="BG5286" s="1" t="s">
        <v>98</v>
      </c>
      <c r="BH5286" s="1" t="s">
        <v>121</v>
      </c>
      <c r="BN5286" s="1" t="s">
        <v>170</v>
      </c>
      <c r="BO5286" s="1" t="s">
        <v>103</v>
      </c>
      <c r="BP5286" s="1">
        <v>7</v>
      </c>
      <c r="BQ5286" s="1">
        <v>3</v>
      </c>
      <c r="BR5286" s="1" t="s">
        <v>18243</v>
      </c>
      <c r="BS5286" s="1">
        <v>3</v>
      </c>
      <c r="BT5286" s="1">
        <v>1</v>
      </c>
      <c r="BU5286" s="1">
        <v>5</v>
      </c>
      <c r="BV5286" s="1" t="s">
        <v>172</v>
      </c>
      <c r="BW5286" s="1" t="s">
        <v>88</v>
      </c>
      <c r="BX5286" s="1" t="s">
        <v>88</v>
      </c>
      <c r="BY5286" s="1">
        <v>3</v>
      </c>
      <c r="BZ5286" s="1" t="s">
        <v>88</v>
      </c>
      <c r="CA5286" s="1">
        <v>7</v>
      </c>
      <c r="CB5286" s="1" t="s">
        <v>107</v>
      </c>
      <c r="CC5286" s="1" t="s">
        <v>88</v>
      </c>
    </row>
    <row r="5287" spans="1:82" ht="16" x14ac:dyDescent="0.2">
      <c r="A5287" s="2">
        <v>44051.930532407408</v>
      </c>
      <c r="B5287" s="1" t="s">
        <v>108</v>
      </c>
      <c r="C5287" s="1">
        <v>28</v>
      </c>
      <c r="D5287" s="1" t="s">
        <v>81</v>
      </c>
      <c r="E5287" s="1" t="s">
        <v>606</v>
      </c>
      <c r="X5287" s="1">
        <v>7</v>
      </c>
      <c r="Y5287" s="1">
        <v>2</v>
      </c>
      <c r="Z5287" s="1">
        <v>2</v>
      </c>
      <c r="AA5287" s="1">
        <v>0</v>
      </c>
      <c r="AB5287" s="1" t="s">
        <v>174</v>
      </c>
      <c r="AC5287" s="1" t="s">
        <v>129</v>
      </c>
      <c r="AD5287" s="1" t="s">
        <v>632</v>
      </c>
      <c r="AE5287" s="1" t="s">
        <v>1966</v>
      </c>
      <c r="AF5287" s="1" t="s">
        <v>202</v>
      </c>
      <c r="AG5287" s="1" t="s">
        <v>88</v>
      </c>
      <c r="AH5287" s="1" t="s">
        <v>88</v>
      </c>
      <c r="AI5287" s="1" t="s">
        <v>634</v>
      </c>
      <c r="AJ5287" s="1" t="s">
        <v>207</v>
      </c>
      <c r="AK5287" s="1" t="s">
        <v>9140</v>
      </c>
      <c r="AL5287" s="1" t="s">
        <v>9140</v>
      </c>
      <c r="AM5287" s="1" t="s">
        <v>207</v>
      </c>
      <c r="AN5287" s="1" t="s">
        <v>207</v>
      </c>
      <c r="AO5287" s="1" t="s">
        <v>9140</v>
      </c>
      <c r="AP5287" s="1" t="s">
        <v>132</v>
      </c>
      <c r="AQ5287" s="1" t="s">
        <v>94</v>
      </c>
      <c r="AR5287" s="1" t="s">
        <v>88</v>
      </c>
      <c r="AS5287" s="1">
        <v>0</v>
      </c>
      <c r="AT5287" s="1" t="s">
        <v>95</v>
      </c>
      <c r="AU5287" s="1" t="s">
        <v>96</v>
      </c>
      <c r="AV5287" s="1"/>
      <c r="AW5287" s="13">
        <v>160000</v>
      </c>
      <c r="AX5287" s="1">
        <v>130000</v>
      </c>
      <c r="AZ5287" s="1">
        <v>4</v>
      </c>
      <c r="BA5287" s="1">
        <v>4</v>
      </c>
      <c r="BB5287" s="1" t="s">
        <v>135</v>
      </c>
      <c r="BC5287" s="1" t="s">
        <v>136</v>
      </c>
      <c r="BD5287" s="1" t="s">
        <v>88</v>
      </c>
      <c r="BE5287" s="1">
        <v>0</v>
      </c>
      <c r="BF5287" s="1">
        <v>0</v>
      </c>
      <c r="BG5287" s="1" t="s">
        <v>137</v>
      </c>
      <c r="BH5287" s="1" t="s">
        <v>121</v>
      </c>
      <c r="BN5287" s="1" t="s">
        <v>377</v>
      </c>
      <c r="BO5287" s="1" t="s">
        <v>124</v>
      </c>
      <c r="BP5287" s="1">
        <v>9</v>
      </c>
      <c r="BQ5287" s="1">
        <v>6</v>
      </c>
      <c r="BR5287" s="1" t="s">
        <v>13356</v>
      </c>
      <c r="BS5287" s="1">
        <v>4</v>
      </c>
      <c r="BT5287" s="1">
        <v>0</v>
      </c>
      <c r="BU5287" s="1">
        <v>1</v>
      </c>
      <c r="BV5287" s="1" t="s">
        <v>143</v>
      </c>
      <c r="BW5287" s="1" t="s">
        <v>89</v>
      </c>
      <c r="BX5287" s="1" t="s">
        <v>88</v>
      </c>
      <c r="BY5287" s="1">
        <v>3</v>
      </c>
      <c r="BZ5287" s="1" t="s">
        <v>88</v>
      </c>
      <c r="CA5287" s="1">
        <v>9</v>
      </c>
      <c r="CB5287" s="1" t="s">
        <v>445</v>
      </c>
      <c r="CC5287" s="1" t="s">
        <v>88</v>
      </c>
    </row>
    <row r="5288" spans="1:82" ht="16" x14ac:dyDescent="0.2">
      <c r="A5288" s="2">
        <v>44051.932037037041</v>
      </c>
      <c r="B5288" s="1" t="s">
        <v>108</v>
      </c>
      <c r="C5288" s="1">
        <v>29</v>
      </c>
      <c r="D5288" s="1" t="s">
        <v>81</v>
      </c>
      <c r="E5288" s="1" t="s">
        <v>255</v>
      </c>
      <c r="X5288" s="1">
        <v>2</v>
      </c>
      <c r="Y5288" s="1">
        <v>1</v>
      </c>
      <c r="Z5288" s="1">
        <v>1</v>
      </c>
      <c r="AA5288" s="1">
        <v>0</v>
      </c>
      <c r="AB5288" s="1" t="s">
        <v>83</v>
      </c>
      <c r="AC5288" s="1" t="s">
        <v>129</v>
      </c>
      <c r="AD5288" s="1" t="s">
        <v>85</v>
      </c>
      <c r="AE5288" s="1" t="s">
        <v>86</v>
      </c>
      <c r="AF5288" s="1" t="s">
        <v>88</v>
      </c>
      <c r="AG5288" s="1" t="s">
        <v>88</v>
      </c>
      <c r="AH5288" s="1" t="s">
        <v>89</v>
      </c>
      <c r="AI5288" s="1" t="s">
        <v>111</v>
      </c>
      <c r="AJ5288" s="1" t="s">
        <v>542</v>
      </c>
      <c r="AK5288" s="1" t="s">
        <v>980</v>
      </c>
      <c r="AL5288" s="1" t="s">
        <v>18244</v>
      </c>
      <c r="AM5288" s="1" t="s">
        <v>1438</v>
      </c>
      <c r="AN5288" s="1" t="s">
        <v>207</v>
      </c>
      <c r="AO5288" s="1" t="s">
        <v>1462</v>
      </c>
      <c r="AP5288" s="1" t="s">
        <v>132</v>
      </c>
      <c r="AQ5288" s="1" t="s">
        <v>94</v>
      </c>
      <c r="AR5288" s="1" t="s">
        <v>88</v>
      </c>
      <c r="AS5288" s="1">
        <v>0</v>
      </c>
      <c r="AT5288" s="1" t="s">
        <v>536</v>
      </c>
      <c r="AU5288" s="1" t="s">
        <v>96</v>
      </c>
      <c r="AV5288" s="1"/>
      <c r="AW5288" s="13">
        <v>44000</v>
      </c>
      <c r="AX5288" s="1">
        <v>40000</v>
      </c>
      <c r="AZ5288" s="1">
        <v>3</v>
      </c>
      <c r="BA5288" s="1">
        <v>2</v>
      </c>
      <c r="BB5288" s="1" t="s">
        <v>135</v>
      </c>
      <c r="BC5288" s="1" t="s">
        <v>249</v>
      </c>
      <c r="BD5288" s="1" t="s">
        <v>119</v>
      </c>
      <c r="BE5288" s="1">
        <v>10</v>
      </c>
      <c r="BF5288" s="1">
        <v>7</v>
      </c>
      <c r="BG5288" s="1" t="s">
        <v>120</v>
      </c>
      <c r="BH5288" s="1" t="s">
        <v>121</v>
      </c>
      <c r="BN5288" s="1" t="s">
        <v>196</v>
      </c>
      <c r="BO5288" s="1" t="s">
        <v>182</v>
      </c>
      <c r="BP5288" s="1">
        <v>8</v>
      </c>
      <c r="BQ5288" s="1">
        <v>10</v>
      </c>
      <c r="BR5288" s="1" t="s">
        <v>18245</v>
      </c>
      <c r="BS5288" s="1">
        <v>3</v>
      </c>
      <c r="BT5288" s="1">
        <v>0</v>
      </c>
      <c r="BU5288" s="1">
        <v>4</v>
      </c>
      <c r="BV5288" s="1" t="s">
        <v>184</v>
      </c>
      <c r="BW5288" s="1" t="s">
        <v>89</v>
      </c>
      <c r="BX5288" s="1" t="s">
        <v>88</v>
      </c>
      <c r="BY5288" s="1">
        <v>2</v>
      </c>
      <c r="BZ5288" s="1" t="s">
        <v>88</v>
      </c>
      <c r="CA5288" s="1">
        <v>10</v>
      </c>
      <c r="CB5288" s="1" t="s">
        <v>107</v>
      </c>
      <c r="CC5288" s="1" t="s">
        <v>88</v>
      </c>
      <c r="CD5288" s="1" t="s">
        <v>16108</v>
      </c>
    </row>
    <row r="5289" spans="1:82" ht="16" x14ac:dyDescent="0.2">
      <c r="A5289" s="2">
        <v>44051.932500000003</v>
      </c>
      <c r="B5289" s="1" t="s">
        <v>108</v>
      </c>
      <c r="C5289" s="1">
        <v>36</v>
      </c>
      <c r="D5289" s="1" t="s">
        <v>81</v>
      </c>
      <c r="E5289" s="1" t="s">
        <v>82</v>
      </c>
      <c r="X5289" s="1">
        <v>1</v>
      </c>
      <c r="Y5289" s="1">
        <v>0</v>
      </c>
      <c r="Z5289" s="1">
        <v>0</v>
      </c>
      <c r="AA5289" s="1">
        <v>0</v>
      </c>
      <c r="AB5289" s="1" t="s">
        <v>174</v>
      </c>
      <c r="AC5289" s="1" t="s">
        <v>129</v>
      </c>
      <c r="AD5289" s="1" t="s">
        <v>175</v>
      </c>
      <c r="AE5289" s="1" t="s">
        <v>86</v>
      </c>
      <c r="AF5289" s="1" t="s">
        <v>88</v>
      </c>
      <c r="AG5289" s="1" t="s">
        <v>88</v>
      </c>
      <c r="AH5289" s="1" t="s">
        <v>88</v>
      </c>
      <c r="AI5289" s="1" t="s">
        <v>111</v>
      </c>
      <c r="AJ5289" s="1" t="s">
        <v>780</v>
      </c>
      <c r="AK5289" s="1" t="s">
        <v>980</v>
      </c>
      <c r="AL5289" s="1" t="s">
        <v>1312</v>
      </c>
      <c r="AM5289" s="1" t="s">
        <v>596</v>
      </c>
      <c r="AN5289" s="1" t="s">
        <v>207</v>
      </c>
      <c r="AO5289" s="1" t="s">
        <v>2255</v>
      </c>
      <c r="AP5289" s="1" t="s">
        <v>132</v>
      </c>
      <c r="AQ5289" s="1" t="s">
        <v>94</v>
      </c>
      <c r="AR5289" s="1" t="s">
        <v>88</v>
      </c>
      <c r="AS5289" s="1">
        <v>0</v>
      </c>
      <c r="AT5289" s="1" t="s">
        <v>95</v>
      </c>
      <c r="AU5289" s="1" t="s">
        <v>530</v>
      </c>
      <c r="AV5289" s="1"/>
      <c r="AW5289" s="13">
        <v>82000</v>
      </c>
      <c r="AX5289" s="1">
        <v>67000</v>
      </c>
      <c r="AZ5289" s="1">
        <v>3</v>
      </c>
      <c r="BA5289" s="1">
        <v>4</v>
      </c>
      <c r="BB5289" s="1" t="s">
        <v>88</v>
      </c>
      <c r="BC5289" s="1" t="s">
        <v>97</v>
      </c>
      <c r="BD5289" s="1" t="s">
        <v>119</v>
      </c>
      <c r="BE5289" s="1">
        <v>2</v>
      </c>
      <c r="BF5289" s="1">
        <v>7</v>
      </c>
      <c r="BG5289" s="1" t="s">
        <v>120</v>
      </c>
      <c r="BH5289" s="1" t="s">
        <v>339</v>
      </c>
      <c r="BI5289" s="1" t="s">
        <v>122</v>
      </c>
      <c r="BJ5289" s="1" t="s">
        <v>88</v>
      </c>
      <c r="BN5289" s="1" t="s">
        <v>170</v>
      </c>
      <c r="BO5289" s="1" t="s">
        <v>103</v>
      </c>
      <c r="BP5289" s="1">
        <v>9</v>
      </c>
      <c r="BQ5289" s="1">
        <v>10</v>
      </c>
      <c r="BR5289" s="1" t="s">
        <v>281</v>
      </c>
      <c r="BS5289" s="1">
        <v>4</v>
      </c>
      <c r="BT5289" s="1">
        <v>2</v>
      </c>
      <c r="BU5289" s="1">
        <v>3</v>
      </c>
      <c r="BV5289" s="1" t="s">
        <v>172</v>
      </c>
      <c r="BW5289" s="1" t="s">
        <v>89</v>
      </c>
      <c r="BX5289" s="1" t="s">
        <v>88</v>
      </c>
      <c r="BY5289" s="1">
        <v>3</v>
      </c>
      <c r="BZ5289" s="1" t="s">
        <v>88</v>
      </c>
      <c r="CA5289" s="1">
        <v>9</v>
      </c>
      <c r="CB5289" s="1" t="s">
        <v>107</v>
      </c>
      <c r="CC5289" s="1" t="s">
        <v>88</v>
      </c>
    </row>
    <row r="5290" spans="1:82" ht="16" x14ac:dyDescent="0.2">
      <c r="A5290" s="2">
        <v>44051.935150462959</v>
      </c>
      <c r="B5290" s="1" t="s">
        <v>108</v>
      </c>
      <c r="C5290" s="1">
        <v>28</v>
      </c>
      <c r="D5290" s="1" t="s">
        <v>81</v>
      </c>
      <c r="E5290" s="1" t="s">
        <v>82</v>
      </c>
      <c r="X5290" s="1">
        <v>3</v>
      </c>
      <c r="Y5290" s="1">
        <v>3</v>
      </c>
      <c r="Z5290" s="1">
        <v>0</v>
      </c>
      <c r="AA5290" s="1">
        <v>2</v>
      </c>
      <c r="AB5290" s="1" t="s">
        <v>83</v>
      </c>
      <c r="AC5290" s="1" t="s">
        <v>129</v>
      </c>
      <c r="AD5290" s="1" t="s">
        <v>1073</v>
      </c>
      <c r="AE5290" s="1" t="s">
        <v>18246</v>
      </c>
      <c r="AF5290" s="1" t="s">
        <v>110</v>
      </c>
      <c r="AG5290" s="1" t="s">
        <v>88</v>
      </c>
      <c r="AH5290" s="1" t="s">
        <v>88</v>
      </c>
      <c r="AI5290" s="1" t="s">
        <v>455</v>
      </c>
      <c r="AJ5290" s="1" t="s">
        <v>14703</v>
      </c>
      <c r="AK5290" s="1" t="s">
        <v>18247</v>
      </c>
      <c r="AL5290" s="1" t="s">
        <v>18248</v>
      </c>
      <c r="AM5290" s="1" t="s">
        <v>191</v>
      </c>
      <c r="AN5290" s="1" t="s">
        <v>1630</v>
      </c>
      <c r="AO5290" s="1" t="s">
        <v>18249</v>
      </c>
      <c r="AP5290" s="1" t="s">
        <v>132</v>
      </c>
      <c r="AQ5290" s="1" t="s">
        <v>228</v>
      </c>
      <c r="AR5290" s="1" t="s">
        <v>88</v>
      </c>
      <c r="AS5290" s="1">
        <v>0</v>
      </c>
      <c r="AT5290" s="1" t="s">
        <v>134</v>
      </c>
      <c r="AU5290" s="1" t="s">
        <v>96</v>
      </c>
      <c r="AV5290" s="1"/>
      <c r="AW5290" s="13">
        <v>98000</v>
      </c>
      <c r="AX5290" s="1">
        <v>79000</v>
      </c>
      <c r="AZ5290" s="1">
        <v>3</v>
      </c>
      <c r="BA5290" s="1">
        <v>3</v>
      </c>
      <c r="BB5290" s="1" t="s">
        <v>135</v>
      </c>
      <c r="BC5290" s="1" t="s">
        <v>136</v>
      </c>
      <c r="BD5290" s="1" t="s">
        <v>194</v>
      </c>
      <c r="BE5290" s="1">
        <v>12</v>
      </c>
      <c r="BF5290" s="1">
        <v>5</v>
      </c>
      <c r="BG5290" s="1" t="s">
        <v>120</v>
      </c>
      <c r="BH5290" s="1" t="s">
        <v>138</v>
      </c>
      <c r="BI5290" s="1" t="s">
        <v>18250</v>
      </c>
      <c r="BJ5290" s="1" t="s">
        <v>88</v>
      </c>
      <c r="BK5290" s="1" t="s">
        <v>88</v>
      </c>
      <c r="BL5290" s="1" t="s">
        <v>88</v>
      </c>
      <c r="BN5290" s="1" t="s">
        <v>181</v>
      </c>
      <c r="BO5290" s="1" t="s">
        <v>103</v>
      </c>
      <c r="BP5290" s="1">
        <v>8</v>
      </c>
      <c r="BQ5290" s="1">
        <v>10</v>
      </c>
      <c r="BR5290" s="1" t="s">
        <v>18251</v>
      </c>
      <c r="BS5290" s="1">
        <v>2</v>
      </c>
      <c r="BT5290" s="1">
        <v>0</v>
      </c>
      <c r="BU5290" s="1">
        <v>1</v>
      </c>
      <c r="BV5290" s="1" t="s">
        <v>184</v>
      </c>
      <c r="BW5290" s="1" t="s">
        <v>89</v>
      </c>
      <c r="BX5290" s="1" t="s">
        <v>89</v>
      </c>
      <c r="BY5290" s="1">
        <v>4</v>
      </c>
      <c r="BZ5290" s="1" t="s">
        <v>88</v>
      </c>
      <c r="CA5290" s="1">
        <v>7</v>
      </c>
      <c r="CB5290" s="1" t="s">
        <v>107</v>
      </c>
      <c r="CC5290" s="1" t="s">
        <v>88</v>
      </c>
      <c r="CD5290" s="1" t="s">
        <v>18252</v>
      </c>
    </row>
    <row r="5291" spans="1:82" ht="16" x14ac:dyDescent="0.2">
      <c r="A5291" s="2">
        <v>44051.936249999999</v>
      </c>
      <c r="B5291" s="1" t="s">
        <v>108</v>
      </c>
      <c r="C5291" s="1">
        <v>45</v>
      </c>
      <c r="D5291" s="1" t="s">
        <v>14</v>
      </c>
      <c r="O5291" s="1" t="s">
        <v>18040</v>
      </c>
      <c r="X5291" s="1">
        <v>25</v>
      </c>
      <c r="Y5291" s="1">
        <v>4</v>
      </c>
      <c r="Z5291" s="1">
        <v>4</v>
      </c>
      <c r="AA5291" s="1">
        <v>0</v>
      </c>
      <c r="AB5291" s="1" t="s">
        <v>146</v>
      </c>
      <c r="AC5291" s="1" t="s">
        <v>147</v>
      </c>
      <c r="AD5291" s="1" t="s">
        <v>256</v>
      </c>
      <c r="AE5291" s="1" t="s">
        <v>18253</v>
      </c>
      <c r="AF5291" s="1" t="s">
        <v>202</v>
      </c>
      <c r="AG5291" s="1" t="s">
        <v>88</v>
      </c>
      <c r="AH5291" s="1" t="s">
        <v>89</v>
      </c>
      <c r="AI5291" s="1" t="s">
        <v>687</v>
      </c>
      <c r="AJ5291" s="1" t="s">
        <v>480</v>
      </c>
      <c r="AK5291" s="1" t="s">
        <v>4654</v>
      </c>
      <c r="AL5291" s="1" t="s">
        <v>9140</v>
      </c>
      <c r="AM5291" s="1" t="s">
        <v>207</v>
      </c>
      <c r="AN5291" s="1" t="s">
        <v>207</v>
      </c>
      <c r="AO5291" s="1" t="s">
        <v>361</v>
      </c>
      <c r="AP5291" s="1" t="s">
        <v>132</v>
      </c>
      <c r="AQ5291" s="1" t="s">
        <v>94</v>
      </c>
      <c r="AR5291" s="1" t="s">
        <v>88</v>
      </c>
      <c r="AS5291" s="1">
        <v>0</v>
      </c>
      <c r="AT5291" s="1" t="s">
        <v>536</v>
      </c>
      <c r="AU5291" s="1" t="s">
        <v>96</v>
      </c>
      <c r="AV5291" s="1"/>
      <c r="AW5291" s="13">
        <v>15000</v>
      </c>
      <c r="AX5291" s="1">
        <v>12000</v>
      </c>
      <c r="AZ5291" s="1">
        <v>2</v>
      </c>
      <c r="BA5291" s="1">
        <v>2</v>
      </c>
      <c r="BB5291" s="1" t="s">
        <v>117</v>
      </c>
      <c r="BC5291" s="1" t="s">
        <v>136</v>
      </c>
      <c r="BD5291" s="1" t="s">
        <v>88</v>
      </c>
      <c r="BE5291" s="1">
        <v>0</v>
      </c>
      <c r="BF5291" s="1">
        <v>0</v>
      </c>
      <c r="BG5291" s="1" t="s">
        <v>120</v>
      </c>
      <c r="BH5291" s="1" t="s">
        <v>121</v>
      </c>
      <c r="BJ5291" s="1" t="s">
        <v>88</v>
      </c>
      <c r="BN5291" s="1" t="s">
        <v>170</v>
      </c>
      <c r="BO5291" s="1" t="s">
        <v>103</v>
      </c>
      <c r="BP5291" s="1">
        <v>4</v>
      </c>
      <c r="BQ5291" s="1">
        <v>5</v>
      </c>
      <c r="BR5291" s="1" t="s">
        <v>1494</v>
      </c>
      <c r="BS5291" s="1">
        <v>4</v>
      </c>
      <c r="BT5291" s="1">
        <v>0</v>
      </c>
      <c r="BU5291" s="1">
        <v>0</v>
      </c>
      <c r="BV5291" s="1" t="s">
        <v>105</v>
      </c>
      <c r="BW5291" s="1" t="s">
        <v>89</v>
      </c>
      <c r="BX5291" s="1" t="s">
        <v>88</v>
      </c>
      <c r="BY5291" s="1">
        <v>3</v>
      </c>
      <c r="BZ5291" s="1" t="s">
        <v>88</v>
      </c>
      <c r="CA5291" s="1">
        <v>8</v>
      </c>
      <c r="CB5291" s="1" t="s">
        <v>342</v>
      </c>
      <c r="CC5291" s="1" t="s">
        <v>88</v>
      </c>
    </row>
    <row r="5292" spans="1:82" ht="16" x14ac:dyDescent="0.2">
      <c r="A5292" s="2">
        <v>44051.936365740738</v>
      </c>
      <c r="B5292" s="1" t="s">
        <v>108</v>
      </c>
      <c r="C5292" s="1">
        <v>21</v>
      </c>
      <c r="D5292" s="1" t="s">
        <v>81</v>
      </c>
      <c r="E5292" s="1" t="s">
        <v>82</v>
      </c>
      <c r="X5292" s="1">
        <v>3</v>
      </c>
      <c r="Y5292" s="1">
        <v>0</v>
      </c>
      <c r="Z5292" s="1">
        <v>3</v>
      </c>
      <c r="AA5292" s="1">
        <v>0</v>
      </c>
      <c r="AB5292" s="1" t="s">
        <v>83</v>
      </c>
      <c r="AC5292" s="1" t="s">
        <v>84</v>
      </c>
      <c r="AD5292" s="1" t="s">
        <v>18254</v>
      </c>
      <c r="AE5292" s="1" t="s">
        <v>243</v>
      </c>
      <c r="AF5292" s="1" t="s">
        <v>202</v>
      </c>
      <c r="AG5292" s="1" t="s">
        <v>88</v>
      </c>
      <c r="AH5292" s="1" t="s">
        <v>89</v>
      </c>
      <c r="AI5292" s="1" t="s">
        <v>111</v>
      </c>
      <c r="AJ5292" s="1" t="s">
        <v>2834</v>
      </c>
      <c r="AK5292" s="1" t="s">
        <v>934</v>
      </c>
      <c r="AL5292" s="1" t="s">
        <v>11056</v>
      </c>
      <c r="AM5292" s="1" t="s">
        <v>236</v>
      </c>
      <c r="AN5292" s="1" t="s">
        <v>166</v>
      </c>
      <c r="AO5292" s="1" t="s">
        <v>193</v>
      </c>
      <c r="AP5292" s="1" t="s">
        <v>132</v>
      </c>
      <c r="AQ5292" s="1" t="s">
        <v>94</v>
      </c>
      <c r="AR5292" s="1" t="s">
        <v>88</v>
      </c>
      <c r="AS5292" s="1">
        <v>0</v>
      </c>
      <c r="AT5292" s="1" t="s">
        <v>536</v>
      </c>
      <c r="AU5292" s="1" t="s">
        <v>96</v>
      </c>
      <c r="AV5292" s="1"/>
      <c r="AW5292" s="13">
        <v>90000</v>
      </c>
      <c r="AX5292" s="1">
        <v>90000</v>
      </c>
      <c r="AZ5292" s="1">
        <v>3</v>
      </c>
      <c r="BA5292" s="1">
        <v>2</v>
      </c>
      <c r="BB5292" s="1" t="s">
        <v>88</v>
      </c>
      <c r="BC5292" s="1" t="s">
        <v>97</v>
      </c>
      <c r="BD5292" s="1" t="s">
        <v>119</v>
      </c>
      <c r="BE5292" s="1">
        <v>30</v>
      </c>
      <c r="BF5292" s="1">
        <v>7</v>
      </c>
      <c r="BG5292" s="1" t="s">
        <v>120</v>
      </c>
      <c r="BH5292" s="1" t="s">
        <v>121</v>
      </c>
      <c r="BI5292" s="1" t="s">
        <v>122</v>
      </c>
      <c r="BJ5292" s="1" t="s">
        <v>88</v>
      </c>
      <c r="BN5292" s="1" t="s">
        <v>196</v>
      </c>
      <c r="BO5292" s="1" t="s">
        <v>124</v>
      </c>
      <c r="BP5292" s="1">
        <v>9</v>
      </c>
      <c r="BQ5292" s="1">
        <v>10</v>
      </c>
      <c r="BR5292" s="1" t="s">
        <v>466</v>
      </c>
      <c r="BS5292" s="1">
        <v>4</v>
      </c>
      <c r="BT5292" s="1">
        <v>0</v>
      </c>
      <c r="BU5292" s="1">
        <v>2</v>
      </c>
      <c r="BV5292" s="1" t="s">
        <v>184</v>
      </c>
      <c r="BW5292" s="1" t="s">
        <v>89</v>
      </c>
      <c r="BX5292" s="1" t="s">
        <v>88</v>
      </c>
      <c r="BY5292" s="1">
        <v>3</v>
      </c>
      <c r="BZ5292" s="1" t="s">
        <v>88</v>
      </c>
      <c r="CA5292" s="1">
        <v>10</v>
      </c>
      <c r="CB5292" s="1" t="s">
        <v>107</v>
      </c>
      <c r="CC5292" s="1" t="s">
        <v>88</v>
      </c>
    </row>
    <row r="5293" spans="1:82" ht="16" x14ac:dyDescent="0.2">
      <c r="A5293" s="2">
        <v>44051.936851851853</v>
      </c>
      <c r="B5293" s="1" t="s">
        <v>108</v>
      </c>
      <c r="C5293" s="1">
        <v>28</v>
      </c>
      <c r="D5293" s="1" t="s">
        <v>18</v>
      </c>
      <c r="S5293" s="1" t="s">
        <v>3218</v>
      </c>
      <c r="X5293" s="1">
        <v>10</v>
      </c>
      <c r="Y5293" s="1">
        <v>2</v>
      </c>
      <c r="Z5293" s="1">
        <v>2</v>
      </c>
      <c r="AA5293" s="1">
        <v>0</v>
      </c>
      <c r="AB5293" s="1" t="s">
        <v>146</v>
      </c>
      <c r="AC5293" s="1" t="s">
        <v>84</v>
      </c>
      <c r="AD5293" s="1" t="s">
        <v>85</v>
      </c>
      <c r="AE5293" s="1" t="s">
        <v>18255</v>
      </c>
      <c r="AF5293" s="1" t="s">
        <v>202</v>
      </c>
      <c r="AG5293" s="1" t="s">
        <v>88</v>
      </c>
      <c r="AH5293" s="1" t="s">
        <v>89</v>
      </c>
      <c r="AI5293" s="1" t="s">
        <v>111</v>
      </c>
      <c r="AJ5293" s="1" t="s">
        <v>480</v>
      </c>
      <c r="AK5293" s="1" t="s">
        <v>1185</v>
      </c>
      <c r="AL5293" s="1" t="s">
        <v>4715</v>
      </c>
      <c r="AM5293" s="1" t="s">
        <v>560</v>
      </c>
      <c r="AN5293" s="1" t="s">
        <v>207</v>
      </c>
      <c r="AO5293" s="1" t="s">
        <v>3009</v>
      </c>
      <c r="AP5293" s="1" t="s">
        <v>168</v>
      </c>
      <c r="AQ5293" s="1" t="s">
        <v>94</v>
      </c>
      <c r="AR5293" s="1" t="s">
        <v>88</v>
      </c>
      <c r="AS5293" s="1">
        <v>0</v>
      </c>
      <c r="AT5293" s="1" t="s">
        <v>95</v>
      </c>
      <c r="AU5293" s="1" t="s">
        <v>96</v>
      </c>
      <c r="AV5293" s="1"/>
      <c r="AW5293" s="13">
        <v>4000</v>
      </c>
      <c r="AX5293" s="1">
        <v>3500</v>
      </c>
      <c r="AZ5293" s="1">
        <v>2</v>
      </c>
      <c r="BA5293" s="1">
        <v>1</v>
      </c>
      <c r="BB5293" s="1" t="s">
        <v>117</v>
      </c>
      <c r="BC5293" s="1" t="s">
        <v>136</v>
      </c>
      <c r="BD5293" s="1" t="s">
        <v>88</v>
      </c>
      <c r="BE5293" s="1">
        <v>0</v>
      </c>
      <c r="BF5293" s="1">
        <v>0</v>
      </c>
      <c r="BG5293" s="1" t="s">
        <v>120</v>
      </c>
      <c r="BH5293" s="1" t="s">
        <v>121</v>
      </c>
      <c r="BJ5293" s="1" t="s">
        <v>88</v>
      </c>
      <c r="BN5293" s="1" t="s">
        <v>170</v>
      </c>
      <c r="BO5293" s="1" t="s">
        <v>103</v>
      </c>
      <c r="BP5293" s="1">
        <v>6</v>
      </c>
      <c r="BQ5293" s="1">
        <v>4</v>
      </c>
      <c r="BR5293" s="1" t="s">
        <v>207</v>
      </c>
      <c r="BS5293" s="1">
        <v>3</v>
      </c>
      <c r="BT5293" s="1">
        <v>0</v>
      </c>
      <c r="BU5293" s="1">
        <v>2</v>
      </c>
      <c r="BV5293" s="1" t="s">
        <v>184</v>
      </c>
      <c r="BW5293" s="1" t="s">
        <v>89</v>
      </c>
      <c r="BX5293" s="1" t="s">
        <v>88</v>
      </c>
      <c r="BY5293" s="1">
        <v>4</v>
      </c>
      <c r="BZ5293" s="1" t="s">
        <v>88</v>
      </c>
      <c r="CA5293" s="1">
        <v>3</v>
      </c>
      <c r="CB5293" s="1" t="s">
        <v>144</v>
      </c>
      <c r="CC5293" s="1" t="s">
        <v>88</v>
      </c>
      <c r="CD5293" s="1" t="s">
        <v>306</v>
      </c>
    </row>
    <row r="5294" spans="1:82" ht="16" x14ac:dyDescent="0.2">
      <c r="A5294" s="2">
        <v>44051.940752314818</v>
      </c>
      <c r="B5294" s="1" t="s">
        <v>108</v>
      </c>
      <c r="C5294" s="1">
        <v>34</v>
      </c>
      <c r="D5294" s="1" t="s">
        <v>81</v>
      </c>
      <c r="E5294" s="1" t="s">
        <v>231</v>
      </c>
      <c r="X5294" s="1">
        <v>5</v>
      </c>
      <c r="Y5294" s="1">
        <v>2</v>
      </c>
      <c r="Z5294" s="1">
        <v>2</v>
      </c>
      <c r="AA5294" s="1">
        <v>0</v>
      </c>
      <c r="AB5294" s="1" t="s">
        <v>83</v>
      </c>
      <c r="AC5294" s="1" t="s">
        <v>147</v>
      </c>
      <c r="AD5294" s="1" t="s">
        <v>1633</v>
      </c>
      <c r="AE5294" s="1" t="s">
        <v>1008</v>
      </c>
      <c r="AF5294" s="1" t="s">
        <v>202</v>
      </c>
      <c r="AG5294" s="1" t="s">
        <v>88</v>
      </c>
      <c r="AH5294" s="1" t="s">
        <v>88</v>
      </c>
      <c r="AI5294" s="1" t="s">
        <v>111</v>
      </c>
      <c r="AJ5294" s="1" t="s">
        <v>207</v>
      </c>
      <c r="AK5294" s="1" t="s">
        <v>6440</v>
      </c>
      <c r="AL5294" s="1" t="s">
        <v>609</v>
      </c>
      <c r="AM5294" s="1" t="s">
        <v>521</v>
      </c>
      <c r="AN5294" s="1" t="s">
        <v>1167</v>
      </c>
      <c r="AO5294" s="1" t="s">
        <v>2910</v>
      </c>
      <c r="AP5294" s="1" t="s">
        <v>168</v>
      </c>
      <c r="AQ5294" s="1" t="s">
        <v>94</v>
      </c>
      <c r="AR5294" s="1" t="s">
        <v>400</v>
      </c>
      <c r="AS5294" s="1">
        <v>0</v>
      </c>
      <c r="AT5294" s="1" t="s">
        <v>95</v>
      </c>
      <c r="AU5294" s="1" t="s">
        <v>96</v>
      </c>
      <c r="AV5294" s="1"/>
      <c r="AW5294" s="13">
        <v>120000</v>
      </c>
      <c r="AX5294" s="1">
        <v>85000</v>
      </c>
      <c r="AZ5294" s="1">
        <v>4</v>
      </c>
      <c r="BA5294" s="1">
        <v>4</v>
      </c>
      <c r="BB5294" s="1" t="s">
        <v>280</v>
      </c>
      <c r="BC5294" s="1" t="s">
        <v>249</v>
      </c>
      <c r="BD5294" s="1" t="s">
        <v>194</v>
      </c>
      <c r="BE5294" s="1">
        <v>35</v>
      </c>
      <c r="BF5294" s="1">
        <v>1</v>
      </c>
      <c r="BG5294" s="1" t="s">
        <v>120</v>
      </c>
      <c r="BH5294" s="1" t="s">
        <v>99</v>
      </c>
      <c r="BJ5294" s="1" t="s">
        <v>88</v>
      </c>
      <c r="BK5294" s="1" t="s">
        <v>88</v>
      </c>
      <c r="BL5294" s="1" t="s">
        <v>88</v>
      </c>
      <c r="BM5294" s="1" t="s">
        <v>10501</v>
      </c>
      <c r="BN5294" s="1" t="s">
        <v>102</v>
      </c>
      <c r="BO5294" s="1" t="s">
        <v>182</v>
      </c>
      <c r="BP5294" s="1">
        <v>10</v>
      </c>
      <c r="BQ5294" s="1">
        <v>10</v>
      </c>
      <c r="BR5294" s="1" t="s">
        <v>18256</v>
      </c>
      <c r="BS5294" s="1">
        <v>4</v>
      </c>
      <c r="BT5294" s="1">
        <v>0</v>
      </c>
      <c r="BU5294" s="1">
        <v>1</v>
      </c>
      <c r="BV5294" s="1" t="s">
        <v>143</v>
      </c>
      <c r="BW5294" s="1" t="s">
        <v>88</v>
      </c>
      <c r="BX5294" s="1" t="s">
        <v>88</v>
      </c>
      <c r="BY5294" s="1">
        <v>3</v>
      </c>
      <c r="BZ5294" s="1" t="s">
        <v>88</v>
      </c>
      <c r="CA5294" s="1">
        <v>9</v>
      </c>
      <c r="CB5294" s="1" t="s">
        <v>144</v>
      </c>
      <c r="CC5294" s="1" t="s">
        <v>18257</v>
      </c>
      <c r="CD5294" s="1" t="s">
        <v>18258</v>
      </c>
    </row>
    <row r="5295" spans="1:82" ht="16" x14ac:dyDescent="0.2">
      <c r="A5295" s="2">
        <v>44051.941574074073</v>
      </c>
      <c r="B5295" s="1" t="s">
        <v>80</v>
      </c>
      <c r="C5295" s="1">
        <v>27</v>
      </c>
      <c r="D5295" s="1" t="s">
        <v>11</v>
      </c>
      <c r="L5295" s="1" t="s">
        <v>18259</v>
      </c>
      <c r="X5295" s="1">
        <v>6</v>
      </c>
      <c r="Y5295" s="1">
        <v>4</v>
      </c>
      <c r="Z5295" s="1">
        <v>4</v>
      </c>
      <c r="AA5295" s="1">
        <v>2</v>
      </c>
      <c r="AB5295" s="1" t="s">
        <v>83</v>
      </c>
      <c r="AC5295" s="1" t="s">
        <v>129</v>
      </c>
      <c r="AD5295" s="1" t="s">
        <v>85</v>
      </c>
      <c r="AE5295" s="1" t="s">
        <v>18260</v>
      </c>
      <c r="AF5295" s="1" t="s">
        <v>110</v>
      </c>
      <c r="AG5295" s="1" t="s">
        <v>88</v>
      </c>
      <c r="AH5295" s="1" t="s">
        <v>88</v>
      </c>
      <c r="AI5295" s="1" t="s">
        <v>419</v>
      </c>
      <c r="AJ5295" s="1" t="s">
        <v>2197</v>
      </c>
      <c r="AK5295" s="1" t="s">
        <v>519</v>
      </c>
      <c r="AL5295" s="1" t="s">
        <v>1167</v>
      </c>
      <c r="AM5295" s="1" t="s">
        <v>2318</v>
      </c>
      <c r="AN5295" s="1" t="s">
        <v>3046</v>
      </c>
      <c r="AO5295" s="1" t="s">
        <v>8789</v>
      </c>
      <c r="AP5295" s="1" t="s">
        <v>132</v>
      </c>
      <c r="AQ5295" s="1" t="s">
        <v>94</v>
      </c>
      <c r="AR5295" s="1" t="s">
        <v>157</v>
      </c>
      <c r="AS5295" s="1">
        <v>0</v>
      </c>
      <c r="AT5295" s="1" t="s">
        <v>95</v>
      </c>
      <c r="AU5295" s="1" t="s">
        <v>96</v>
      </c>
      <c r="AV5295" s="1"/>
      <c r="AW5295" s="13">
        <v>1319</v>
      </c>
      <c r="AX5295" s="1">
        <v>1010</v>
      </c>
      <c r="AY5295" s="1" t="s">
        <v>279</v>
      </c>
      <c r="AZ5295" s="1">
        <v>1</v>
      </c>
      <c r="BA5295" s="1">
        <v>1</v>
      </c>
      <c r="BB5295" s="1" t="s">
        <v>280</v>
      </c>
      <c r="BC5295" s="1" t="s">
        <v>118</v>
      </c>
      <c r="BD5295" s="1" t="s">
        <v>88</v>
      </c>
      <c r="BE5295" s="1">
        <v>0</v>
      </c>
      <c r="BF5295" s="1">
        <v>0</v>
      </c>
      <c r="BG5295" s="1" t="s">
        <v>137</v>
      </c>
      <c r="BH5295" s="1" t="s">
        <v>121</v>
      </c>
      <c r="BJ5295" s="1" t="s">
        <v>88</v>
      </c>
      <c r="BM5295" s="1" t="s">
        <v>18261</v>
      </c>
      <c r="BN5295" s="1" t="s">
        <v>123</v>
      </c>
      <c r="BO5295" s="1" t="s">
        <v>124</v>
      </c>
      <c r="BP5295" s="1">
        <v>10</v>
      </c>
      <c r="BQ5295" s="1">
        <v>10</v>
      </c>
      <c r="BR5295" s="1" t="s">
        <v>18262</v>
      </c>
      <c r="BS5295" s="1">
        <v>2</v>
      </c>
      <c r="BT5295" s="1">
        <v>0</v>
      </c>
      <c r="BU5295" s="1">
        <v>6</v>
      </c>
      <c r="BV5295" s="1" t="s">
        <v>622</v>
      </c>
      <c r="BW5295" s="1" t="s">
        <v>88</v>
      </c>
      <c r="BX5295" s="1" t="s">
        <v>88</v>
      </c>
      <c r="BY5295" s="1">
        <v>2</v>
      </c>
      <c r="BZ5295" s="1" t="s">
        <v>88</v>
      </c>
      <c r="CA5295" s="1">
        <v>10</v>
      </c>
      <c r="CB5295" s="1" t="s">
        <v>230</v>
      </c>
      <c r="CC5295" s="1" t="s">
        <v>88</v>
      </c>
      <c r="CD5295" s="1" t="s">
        <v>18263</v>
      </c>
    </row>
    <row r="5296" spans="1:82" ht="16" x14ac:dyDescent="0.2">
      <c r="A5296" s="2">
        <v>44051.94259259259</v>
      </c>
      <c r="B5296" s="1" t="s">
        <v>80</v>
      </c>
      <c r="C5296" s="1">
        <v>32</v>
      </c>
      <c r="D5296" s="1" t="s">
        <v>81</v>
      </c>
      <c r="E5296" s="1" t="s">
        <v>82</v>
      </c>
      <c r="X5296" s="1">
        <v>10</v>
      </c>
      <c r="Y5296" s="1">
        <v>3</v>
      </c>
      <c r="Z5296" s="1">
        <v>3</v>
      </c>
      <c r="AA5296" s="1">
        <v>0</v>
      </c>
      <c r="AB5296" s="1" t="s">
        <v>146</v>
      </c>
      <c r="AC5296" s="1" t="s">
        <v>129</v>
      </c>
      <c r="AD5296" s="1" t="s">
        <v>1073</v>
      </c>
      <c r="AE5296" s="1" t="s">
        <v>3697</v>
      </c>
      <c r="AF5296" s="1" t="s">
        <v>202</v>
      </c>
      <c r="AG5296" s="1" t="s">
        <v>88</v>
      </c>
      <c r="AH5296" s="1" t="s">
        <v>88</v>
      </c>
      <c r="AI5296" s="1" t="s">
        <v>18264</v>
      </c>
      <c r="AJ5296" s="1" t="s">
        <v>207</v>
      </c>
      <c r="AK5296" s="1" t="s">
        <v>9140</v>
      </c>
      <c r="AL5296" s="1" t="s">
        <v>9140</v>
      </c>
      <c r="AM5296" s="1" t="s">
        <v>207</v>
      </c>
      <c r="AN5296" s="1" t="s">
        <v>207</v>
      </c>
      <c r="AO5296" s="1" t="s">
        <v>9140</v>
      </c>
      <c r="AP5296" s="1" t="s">
        <v>132</v>
      </c>
      <c r="AQ5296" s="1" t="s">
        <v>94</v>
      </c>
      <c r="AR5296" s="1" t="s">
        <v>88</v>
      </c>
      <c r="AS5296" s="1">
        <v>0</v>
      </c>
      <c r="AT5296" s="1" t="s">
        <v>134</v>
      </c>
      <c r="AU5296" s="1" t="s">
        <v>96</v>
      </c>
      <c r="AV5296" s="1"/>
      <c r="AW5296" s="13">
        <v>70000</v>
      </c>
      <c r="AX5296" s="1">
        <v>55000</v>
      </c>
      <c r="AZ5296" s="1">
        <v>3</v>
      </c>
      <c r="BA5296" s="1">
        <v>3</v>
      </c>
      <c r="BB5296" s="1" t="s">
        <v>88</v>
      </c>
      <c r="BC5296" s="1" t="s">
        <v>97</v>
      </c>
      <c r="BD5296" s="1" t="s">
        <v>88</v>
      </c>
      <c r="BE5296" s="1">
        <v>0</v>
      </c>
      <c r="BF5296" s="1">
        <v>0</v>
      </c>
      <c r="BG5296" s="1" t="s">
        <v>98</v>
      </c>
      <c r="BH5296" s="1" t="s">
        <v>121</v>
      </c>
      <c r="BN5296" s="1" t="s">
        <v>123</v>
      </c>
      <c r="BO5296" s="1" t="s">
        <v>103</v>
      </c>
      <c r="BP5296" s="1">
        <v>7</v>
      </c>
      <c r="BQ5296" s="1">
        <v>7</v>
      </c>
      <c r="BR5296" s="1" t="s">
        <v>451</v>
      </c>
      <c r="BS5296" s="1">
        <v>3</v>
      </c>
      <c r="BT5296" s="1">
        <v>2</v>
      </c>
      <c r="BU5296" s="1">
        <v>3</v>
      </c>
      <c r="BV5296" s="1" t="s">
        <v>172</v>
      </c>
      <c r="BW5296" s="1" t="s">
        <v>88</v>
      </c>
      <c r="BX5296" s="1" t="s">
        <v>88</v>
      </c>
      <c r="BY5296" s="1">
        <v>4</v>
      </c>
      <c r="BZ5296" s="1" t="s">
        <v>88</v>
      </c>
      <c r="CA5296" s="1">
        <v>8</v>
      </c>
      <c r="CB5296" s="1" t="s">
        <v>107</v>
      </c>
      <c r="CC5296" s="1" t="s">
        <v>88</v>
      </c>
    </row>
    <row r="5297" spans="1:82" ht="16" x14ac:dyDescent="0.2">
      <c r="A5297" s="2">
        <v>44051.944120370368</v>
      </c>
      <c r="B5297" s="1" t="s">
        <v>108</v>
      </c>
      <c r="C5297" s="1">
        <v>29</v>
      </c>
      <c r="D5297" s="1" t="s">
        <v>81</v>
      </c>
      <c r="E5297" s="1" t="s">
        <v>82</v>
      </c>
      <c r="X5297" s="1">
        <v>5</v>
      </c>
      <c r="Y5297" s="1">
        <v>0</v>
      </c>
      <c r="Z5297" s="1">
        <v>5</v>
      </c>
      <c r="AA5297" s="1">
        <v>0</v>
      </c>
      <c r="AB5297" s="1" t="s">
        <v>83</v>
      </c>
      <c r="AC5297" s="1" t="s">
        <v>84</v>
      </c>
      <c r="AD5297" s="1" t="s">
        <v>404</v>
      </c>
      <c r="AE5297" s="1" t="s">
        <v>1212</v>
      </c>
      <c r="AF5297" s="1" t="s">
        <v>202</v>
      </c>
      <c r="AG5297" s="1" t="s">
        <v>88</v>
      </c>
      <c r="AH5297" s="1" t="s">
        <v>89</v>
      </c>
      <c r="AI5297" s="1" t="s">
        <v>111</v>
      </c>
      <c r="AJ5297" s="1" t="s">
        <v>1627</v>
      </c>
      <c r="AK5297" s="1" t="s">
        <v>924</v>
      </c>
      <c r="AL5297" s="1" t="s">
        <v>1102</v>
      </c>
      <c r="AM5297" s="1" t="s">
        <v>925</v>
      </c>
      <c r="AN5297" s="1" t="s">
        <v>192</v>
      </c>
      <c r="AO5297" s="1" t="s">
        <v>18265</v>
      </c>
      <c r="AP5297" s="1" t="s">
        <v>132</v>
      </c>
      <c r="AQ5297" s="1" t="s">
        <v>133</v>
      </c>
      <c r="AR5297" s="1" t="s">
        <v>88</v>
      </c>
      <c r="AS5297" s="1">
        <v>0</v>
      </c>
      <c r="AT5297" s="1" t="s">
        <v>134</v>
      </c>
      <c r="AU5297" s="1" t="s">
        <v>96</v>
      </c>
      <c r="AV5297" s="1"/>
      <c r="AW5297" s="13">
        <v>90000</v>
      </c>
      <c r="AX5297" s="1">
        <v>74000</v>
      </c>
      <c r="AZ5297" s="1">
        <v>1</v>
      </c>
      <c r="BA5297" s="1">
        <v>2</v>
      </c>
      <c r="BB5297" s="1" t="s">
        <v>88</v>
      </c>
      <c r="BC5297" s="1" t="s">
        <v>97</v>
      </c>
      <c r="BD5297" s="1" t="s">
        <v>88</v>
      </c>
      <c r="BE5297" s="1">
        <v>0</v>
      </c>
      <c r="BF5297" s="1">
        <v>0</v>
      </c>
      <c r="BG5297" s="1" t="s">
        <v>120</v>
      </c>
      <c r="BH5297" s="1" t="s">
        <v>121</v>
      </c>
      <c r="BJ5297" s="1" t="s">
        <v>88</v>
      </c>
      <c r="BK5297" s="1" t="s">
        <v>383</v>
      </c>
      <c r="BL5297" s="1" t="s">
        <v>383</v>
      </c>
      <c r="BN5297" s="1" t="s">
        <v>102</v>
      </c>
      <c r="BO5297" s="1" t="s">
        <v>103</v>
      </c>
      <c r="BP5297" s="1">
        <v>5</v>
      </c>
      <c r="BQ5297" s="1">
        <v>7</v>
      </c>
      <c r="BR5297" s="1" t="s">
        <v>207</v>
      </c>
      <c r="BS5297" s="1">
        <v>3</v>
      </c>
      <c r="BT5297" s="1">
        <v>0</v>
      </c>
      <c r="BU5297" s="1">
        <v>3</v>
      </c>
      <c r="BV5297" s="1" t="s">
        <v>184</v>
      </c>
      <c r="BW5297" s="1" t="s">
        <v>89</v>
      </c>
      <c r="BX5297" s="1" t="s">
        <v>88</v>
      </c>
      <c r="BY5297" s="1">
        <v>4</v>
      </c>
      <c r="BZ5297" s="1" t="s">
        <v>127</v>
      </c>
      <c r="CA5297" s="1">
        <v>8</v>
      </c>
      <c r="CB5297" s="1" t="s">
        <v>107</v>
      </c>
      <c r="CC5297" s="1" t="s">
        <v>88</v>
      </c>
      <c r="CD5297" s="1" t="s">
        <v>18266</v>
      </c>
    </row>
    <row r="5298" spans="1:82" ht="16" x14ac:dyDescent="0.2">
      <c r="A5298" s="2">
        <v>44051.944803240738</v>
      </c>
      <c r="B5298" s="1" t="s">
        <v>108</v>
      </c>
      <c r="C5298" s="1">
        <v>43</v>
      </c>
      <c r="D5298" s="1" t="s">
        <v>81</v>
      </c>
      <c r="E5298" s="1" t="s">
        <v>82</v>
      </c>
      <c r="X5298" s="1">
        <v>15</v>
      </c>
      <c r="Y5298" s="1">
        <v>10</v>
      </c>
      <c r="Z5298" s="1">
        <v>5</v>
      </c>
      <c r="AA5298" s="1">
        <v>1</v>
      </c>
      <c r="AB5298" s="1" t="s">
        <v>128</v>
      </c>
      <c r="AC5298" s="1" t="s">
        <v>129</v>
      </c>
      <c r="AF5298" s="1" t="s">
        <v>202</v>
      </c>
      <c r="AG5298" s="1" t="s">
        <v>88</v>
      </c>
      <c r="AH5298" s="1" t="s">
        <v>88</v>
      </c>
      <c r="AI5298" s="1" t="s">
        <v>150</v>
      </c>
      <c r="AJ5298" s="1" t="s">
        <v>659</v>
      </c>
      <c r="AK5298" s="1" t="s">
        <v>9140</v>
      </c>
      <c r="AL5298" s="1" t="s">
        <v>9140</v>
      </c>
      <c r="AM5298" s="1" t="s">
        <v>154</v>
      </c>
      <c r="AN5298" s="1" t="s">
        <v>207</v>
      </c>
      <c r="AO5298" s="1" t="s">
        <v>9140</v>
      </c>
      <c r="AP5298" s="1" t="s">
        <v>132</v>
      </c>
      <c r="AQ5298" s="1" t="s">
        <v>94</v>
      </c>
      <c r="AR5298" s="1" t="s">
        <v>157</v>
      </c>
      <c r="AS5298" s="1">
        <v>0</v>
      </c>
      <c r="AT5298" s="1" t="s">
        <v>95</v>
      </c>
      <c r="AU5298" s="1" t="s">
        <v>96</v>
      </c>
      <c r="AV5298" s="1"/>
      <c r="AW5298" s="13">
        <v>85000</v>
      </c>
      <c r="AX5298" s="1">
        <v>65000</v>
      </c>
      <c r="AZ5298" s="1">
        <v>2</v>
      </c>
      <c r="BA5298" s="1">
        <v>2</v>
      </c>
      <c r="BB5298" s="1" t="s">
        <v>88</v>
      </c>
      <c r="BC5298" s="1" t="s">
        <v>97</v>
      </c>
      <c r="BD5298" s="1" t="s">
        <v>88</v>
      </c>
      <c r="BE5298" s="1">
        <v>0</v>
      </c>
      <c r="BF5298" s="1">
        <v>1</v>
      </c>
      <c r="BG5298" s="1" t="s">
        <v>120</v>
      </c>
      <c r="BH5298" s="1" t="s">
        <v>121</v>
      </c>
      <c r="BJ5298" s="1" t="s">
        <v>88</v>
      </c>
      <c r="BK5298" s="1" t="s">
        <v>7690</v>
      </c>
      <c r="BL5298" s="1" t="s">
        <v>88</v>
      </c>
      <c r="BN5298" s="1" t="s">
        <v>170</v>
      </c>
      <c r="BO5298" s="1" t="s">
        <v>103</v>
      </c>
      <c r="BP5298" s="1">
        <v>5</v>
      </c>
      <c r="BQ5298" s="1">
        <v>5</v>
      </c>
      <c r="BR5298" s="1" t="s">
        <v>2791</v>
      </c>
      <c r="BS5298" s="1">
        <v>3</v>
      </c>
      <c r="BT5298" s="1">
        <v>5</v>
      </c>
      <c r="BU5298" s="1">
        <v>6</v>
      </c>
      <c r="BV5298" s="1" t="s">
        <v>172</v>
      </c>
      <c r="BW5298" s="1" t="s">
        <v>89</v>
      </c>
      <c r="BX5298" s="1" t="s">
        <v>88</v>
      </c>
      <c r="BY5298" s="1">
        <v>4</v>
      </c>
      <c r="BZ5298" s="1" t="s">
        <v>88</v>
      </c>
      <c r="CA5298" s="1">
        <v>5</v>
      </c>
      <c r="CB5298" s="1" t="s">
        <v>304</v>
      </c>
      <c r="CC5298" s="1" t="s">
        <v>88</v>
      </c>
    </row>
    <row r="5299" spans="1:82" ht="16" x14ac:dyDescent="0.2">
      <c r="A5299" s="2">
        <v>44051.947453703702</v>
      </c>
      <c r="B5299" s="1" t="s">
        <v>108</v>
      </c>
      <c r="C5299" s="1">
        <v>29</v>
      </c>
      <c r="D5299" s="1" t="s">
        <v>12</v>
      </c>
      <c r="M5299" s="1" t="s">
        <v>4913</v>
      </c>
      <c r="X5299" s="1">
        <v>10</v>
      </c>
      <c r="Y5299" s="1">
        <v>5</v>
      </c>
      <c r="Z5299" s="1">
        <v>2</v>
      </c>
      <c r="AA5299" s="1">
        <v>0</v>
      </c>
      <c r="AB5299" s="1" t="s">
        <v>83</v>
      </c>
      <c r="AC5299" s="1" t="s">
        <v>84</v>
      </c>
      <c r="AD5299" s="1" t="s">
        <v>85</v>
      </c>
      <c r="AE5299" s="1" t="s">
        <v>17719</v>
      </c>
      <c r="AF5299" s="1" t="s">
        <v>88</v>
      </c>
      <c r="AG5299" s="1" t="s">
        <v>88</v>
      </c>
      <c r="AH5299" s="1" t="s">
        <v>88</v>
      </c>
      <c r="AI5299" s="1" t="s">
        <v>687</v>
      </c>
      <c r="AJ5299" s="1" t="s">
        <v>560</v>
      </c>
      <c r="AK5299" s="1" t="s">
        <v>18267</v>
      </c>
      <c r="AL5299" s="1" t="s">
        <v>4098</v>
      </c>
      <c r="AM5299" s="1" t="s">
        <v>560</v>
      </c>
      <c r="AN5299" s="1" t="s">
        <v>207</v>
      </c>
      <c r="AO5299" s="1" t="s">
        <v>6109</v>
      </c>
      <c r="AP5299" s="1" t="s">
        <v>132</v>
      </c>
      <c r="AQ5299" s="1" t="s">
        <v>94</v>
      </c>
      <c r="AR5299" s="1" t="s">
        <v>88</v>
      </c>
      <c r="AS5299" s="1">
        <v>0</v>
      </c>
      <c r="AT5299" s="1" t="s">
        <v>134</v>
      </c>
      <c r="AU5299" s="1" t="s">
        <v>96</v>
      </c>
      <c r="AV5299" s="1"/>
      <c r="AW5299" s="13">
        <v>10500</v>
      </c>
      <c r="AX5299" s="1">
        <v>9000</v>
      </c>
      <c r="AZ5299" s="1">
        <v>3</v>
      </c>
      <c r="BA5299" s="1">
        <v>3</v>
      </c>
      <c r="BB5299" s="1" t="s">
        <v>88</v>
      </c>
      <c r="BC5299" s="1" t="s">
        <v>97</v>
      </c>
      <c r="BD5299" s="1" t="s">
        <v>119</v>
      </c>
      <c r="BE5299" s="1">
        <v>3</v>
      </c>
      <c r="BF5299" s="1">
        <v>5</v>
      </c>
      <c r="BG5299" s="1" t="s">
        <v>120</v>
      </c>
      <c r="BH5299" s="1" t="s">
        <v>121</v>
      </c>
      <c r="BN5299" s="1" t="s">
        <v>102</v>
      </c>
      <c r="BO5299" s="1" t="s">
        <v>124</v>
      </c>
      <c r="BP5299" s="1">
        <v>9</v>
      </c>
      <c r="BQ5299" s="1">
        <v>5</v>
      </c>
      <c r="BR5299" s="1" t="s">
        <v>18210</v>
      </c>
      <c r="BS5299" s="1">
        <v>4</v>
      </c>
      <c r="BT5299" s="1">
        <v>2</v>
      </c>
      <c r="BU5299" s="1">
        <v>3</v>
      </c>
      <c r="BV5299" s="1" t="s">
        <v>172</v>
      </c>
      <c r="BW5299" s="1" t="s">
        <v>88</v>
      </c>
      <c r="BX5299" s="1" t="s">
        <v>88</v>
      </c>
      <c r="BY5299" s="1">
        <v>2</v>
      </c>
      <c r="BZ5299" s="1" t="s">
        <v>88</v>
      </c>
      <c r="CA5299" s="1">
        <v>10</v>
      </c>
      <c r="CB5299" s="1" t="s">
        <v>107</v>
      </c>
      <c r="CC5299" s="1" t="s">
        <v>88</v>
      </c>
    </row>
    <row r="5300" spans="1:82" ht="16" x14ac:dyDescent="0.2">
      <c r="A5300" s="2">
        <v>44051.948738425926</v>
      </c>
      <c r="B5300" s="1" t="s">
        <v>108</v>
      </c>
      <c r="C5300" s="1">
        <v>30</v>
      </c>
      <c r="D5300" s="1" t="s">
        <v>81</v>
      </c>
      <c r="E5300" s="1" t="s">
        <v>82</v>
      </c>
      <c r="X5300" s="1">
        <v>1</v>
      </c>
      <c r="Y5300" s="1">
        <v>1</v>
      </c>
      <c r="Z5300" s="1">
        <v>1</v>
      </c>
      <c r="AA5300" s="1">
        <v>0</v>
      </c>
      <c r="AB5300" s="1" t="s">
        <v>83</v>
      </c>
      <c r="AC5300" s="1" t="s">
        <v>84</v>
      </c>
      <c r="AD5300" s="1" t="s">
        <v>541</v>
      </c>
      <c r="AE5300" s="1" t="s">
        <v>86</v>
      </c>
      <c r="AF5300" s="1" t="s">
        <v>88</v>
      </c>
      <c r="AG5300" s="1" t="s">
        <v>88</v>
      </c>
      <c r="AH5300" s="1" t="s">
        <v>89</v>
      </c>
      <c r="AI5300" s="1" t="s">
        <v>527</v>
      </c>
      <c r="AJ5300" s="1" t="s">
        <v>480</v>
      </c>
      <c r="AK5300" s="1" t="s">
        <v>920</v>
      </c>
      <c r="AL5300" s="1" t="s">
        <v>9140</v>
      </c>
      <c r="AM5300" s="1" t="s">
        <v>207</v>
      </c>
      <c r="AN5300" s="1" t="s">
        <v>207</v>
      </c>
      <c r="AO5300" s="1" t="s">
        <v>18268</v>
      </c>
      <c r="AP5300" s="1" t="s">
        <v>132</v>
      </c>
      <c r="AQ5300" s="1" t="s">
        <v>94</v>
      </c>
      <c r="AR5300" s="1" t="s">
        <v>88</v>
      </c>
      <c r="AS5300" s="1">
        <v>0</v>
      </c>
      <c r="AT5300" s="1" t="s">
        <v>536</v>
      </c>
      <c r="AU5300" s="1" t="s">
        <v>472</v>
      </c>
      <c r="AV5300" s="1"/>
      <c r="AW5300" s="13">
        <v>24000</v>
      </c>
      <c r="AX5300" s="1">
        <v>24000</v>
      </c>
      <c r="AZ5300" s="1">
        <v>2</v>
      </c>
      <c r="BA5300" s="1">
        <v>2</v>
      </c>
      <c r="BB5300" s="1" t="s">
        <v>88</v>
      </c>
      <c r="BC5300" s="1" t="s">
        <v>97</v>
      </c>
      <c r="BD5300" s="1" t="s">
        <v>88</v>
      </c>
      <c r="BE5300" s="1">
        <v>0</v>
      </c>
      <c r="BF5300" s="1">
        <v>0</v>
      </c>
      <c r="BG5300" s="1" t="s">
        <v>120</v>
      </c>
      <c r="BH5300" s="1" t="s">
        <v>121</v>
      </c>
      <c r="BN5300" s="1" t="s">
        <v>170</v>
      </c>
      <c r="BO5300" s="1" t="s">
        <v>124</v>
      </c>
      <c r="BP5300" s="1">
        <v>8</v>
      </c>
      <c r="BQ5300" s="1">
        <v>7</v>
      </c>
      <c r="BR5300" s="1" t="s">
        <v>207</v>
      </c>
      <c r="BS5300" s="1">
        <v>4</v>
      </c>
      <c r="BT5300" s="1">
        <v>0</v>
      </c>
      <c r="BU5300" s="1">
        <v>0</v>
      </c>
      <c r="BV5300" s="1" t="s">
        <v>105</v>
      </c>
      <c r="BW5300" s="1" t="s">
        <v>89</v>
      </c>
      <c r="BX5300" s="1" t="s">
        <v>88</v>
      </c>
      <c r="BY5300" s="1">
        <v>1</v>
      </c>
      <c r="BZ5300" s="1" t="s">
        <v>88</v>
      </c>
      <c r="CA5300" s="1">
        <v>7</v>
      </c>
      <c r="CB5300" s="1" t="s">
        <v>18269</v>
      </c>
      <c r="CC5300" s="1" t="s">
        <v>88</v>
      </c>
    </row>
    <row r="5301" spans="1:82" ht="16" x14ac:dyDescent="0.2">
      <c r="A5301" s="2">
        <v>44051.952997685185</v>
      </c>
      <c r="B5301" s="1" t="s">
        <v>108</v>
      </c>
      <c r="C5301" s="1">
        <v>29</v>
      </c>
      <c r="D5301" s="1" t="s">
        <v>81</v>
      </c>
      <c r="E5301" s="1" t="s">
        <v>82</v>
      </c>
      <c r="X5301" s="1">
        <v>2</v>
      </c>
      <c r="Y5301" s="1">
        <v>2</v>
      </c>
      <c r="Z5301" s="1">
        <v>2</v>
      </c>
      <c r="AA5301" s="1">
        <v>0</v>
      </c>
      <c r="AB5301" s="1" t="s">
        <v>174</v>
      </c>
      <c r="AC5301" s="1" t="s">
        <v>84</v>
      </c>
      <c r="AD5301" s="1" t="s">
        <v>11987</v>
      </c>
      <c r="AE5301" s="1" t="s">
        <v>544</v>
      </c>
      <c r="AF5301" s="1" t="s">
        <v>88</v>
      </c>
      <c r="AG5301" s="1" t="s">
        <v>88</v>
      </c>
      <c r="AH5301" s="1" t="s">
        <v>89</v>
      </c>
      <c r="AI5301" s="1" t="s">
        <v>111</v>
      </c>
      <c r="AJ5301" s="1" t="s">
        <v>131</v>
      </c>
      <c r="AK5301" s="1" t="s">
        <v>956</v>
      </c>
      <c r="AL5301" s="1" t="s">
        <v>18270</v>
      </c>
      <c r="AM5301" s="1" t="s">
        <v>236</v>
      </c>
      <c r="AN5301" s="1" t="s">
        <v>321</v>
      </c>
      <c r="AO5301" s="1" t="s">
        <v>156</v>
      </c>
      <c r="AP5301" s="1" t="s">
        <v>168</v>
      </c>
      <c r="AQ5301" s="1" t="s">
        <v>94</v>
      </c>
      <c r="AR5301" s="1" t="s">
        <v>88</v>
      </c>
      <c r="AS5301" s="1">
        <v>0</v>
      </c>
      <c r="AT5301" s="1" t="s">
        <v>134</v>
      </c>
      <c r="AU5301" s="1" t="s">
        <v>96</v>
      </c>
      <c r="AV5301" s="1"/>
      <c r="AW5301" s="13">
        <v>52000</v>
      </c>
      <c r="AX5301" s="1">
        <v>48000</v>
      </c>
      <c r="AZ5301" s="1">
        <v>2</v>
      </c>
      <c r="BA5301" s="1">
        <v>1</v>
      </c>
      <c r="BB5301" s="1" t="s">
        <v>88</v>
      </c>
      <c r="BC5301" s="1" t="s">
        <v>97</v>
      </c>
      <c r="BD5301" s="1" t="s">
        <v>119</v>
      </c>
      <c r="BE5301" s="1">
        <v>30</v>
      </c>
      <c r="BF5301" s="1">
        <v>6</v>
      </c>
      <c r="BG5301" s="1" t="s">
        <v>120</v>
      </c>
      <c r="BH5301" s="1" t="s">
        <v>121</v>
      </c>
      <c r="BN5301" s="3">
        <v>44470</v>
      </c>
      <c r="BO5301" s="1" t="s">
        <v>103</v>
      </c>
      <c r="BP5301" s="1">
        <v>4</v>
      </c>
      <c r="BQ5301" s="1">
        <v>8</v>
      </c>
      <c r="BR5301" s="1" t="s">
        <v>207</v>
      </c>
      <c r="BS5301" s="1">
        <v>3</v>
      </c>
      <c r="BT5301" s="1">
        <v>1</v>
      </c>
      <c r="BU5301" s="1">
        <v>4</v>
      </c>
      <c r="BV5301" s="1" t="s">
        <v>184</v>
      </c>
      <c r="BW5301" s="1" t="s">
        <v>89</v>
      </c>
      <c r="BX5301" s="1" t="s">
        <v>88</v>
      </c>
      <c r="BY5301" s="1">
        <v>3</v>
      </c>
      <c r="BZ5301" s="1" t="s">
        <v>88</v>
      </c>
      <c r="CA5301" s="1">
        <v>8</v>
      </c>
      <c r="CB5301" s="1" t="s">
        <v>18271</v>
      </c>
      <c r="CC5301" s="1" t="s">
        <v>186</v>
      </c>
    </row>
    <row r="5302" spans="1:82" ht="16" x14ac:dyDescent="0.2">
      <c r="A5302" s="2">
        <v>44051.953703703701</v>
      </c>
      <c r="B5302" s="1" t="s">
        <v>108</v>
      </c>
      <c r="C5302" s="1">
        <v>30</v>
      </c>
      <c r="D5302" s="1" t="s">
        <v>81</v>
      </c>
      <c r="E5302" s="1" t="s">
        <v>200</v>
      </c>
      <c r="X5302" s="1">
        <v>5</v>
      </c>
      <c r="Y5302" s="1">
        <v>3</v>
      </c>
      <c r="Z5302" s="1">
        <v>3</v>
      </c>
      <c r="AA5302" s="1">
        <v>0</v>
      </c>
      <c r="AB5302" s="1" t="s">
        <v>83</v>
      </c>
      <c r="AC5302" s="1" t="s">
        <v>84</v>
      </c>
      <c r="AD5302" s="1" t="s">
        <v>85</v>
      </c>
      <c r="AE5302" s="1" t="s">
        <v>86</v>
      </c>
      <c r="AF5302" s="1" t="s">
        <v>202</v>
      </c>
      <c r="AG5302" s="1" t="s">
        <v>88</v>
      </c>
      <c r="AH5302" s="1" t="s">
        <v>88</v>
      </c>
      <c r="AI5302" s="1" t="s">
        <v>150</v>
      </c>
      <c r="AJ5302" s="1" t="s">
        <v>1148</v>
      </c>
      <c r="AK5302" s="1" t="s">
        <v>2377</v>
      </c>
      <c r="AL5302" s="1" t="s">
        <v>9140</v>
      </c>
      <c r="AM5302" s="1" t="s">
        <v>1816</v>
      </c>
      <c r="AN5302" s="1" t="s">
        <v>207</v>
      </c>
      <c r="AO5302" s="1" t="s">
        <v>2319</v>
      </c>
      <c r="AP5302" s="1" t="s">
        <v>132</v>
      </c>
      <c r="AQ5302" s="1" t="s">
        <v>94</v>
      </c>
      <c r="AR5302" s="1" t="s">
        <v>88</v>
      </c>
      <c r="AS5302" s="1">
        <v>0</v>
      </c>
      <c r="AT5302" s="1" t="s">
        <v>134</v>
      </c>
      <c r="AU5302" s="1" t="s">
        <v>472</v>
      </c>
      <c r="AV5302" s="1"/>
      <c r="AW5302" s="13">
        <v>60000</v>
      </c>
      <c r="AX5302" s="1">
        <v>51000</v>
      </c>
      <c r="AZ5302" s="1">
        <v>3</v>
      </c>
      <c r="BA5302" s="1">
        <v>3</v>
      </c>
      <c r="BB5302" s="1" t="s">
        <v>88</v>
      </c>
      <c r="BC5302" s="1" t="s">
        <v>97</v>
      </c>
      <c r="BD5302" s="1" t="s">
        <v>194</v>
      </c>
      <c r="BE5302" s="1">
        <v>30</v>
      </c>
      <c r="BF5302" s="1">
        <v>4</v>
      </c>
      <c r="BG5302" s="1" t="s">
        <v>98</v>
      </c>
      <c r="BH5302" s="1" t="s">
        <v>121</v>
      </c>
      <c r="BJ5302" s="1" t="s">
        <v>88</v>
      </c>
      <c r="BL5302" s="1" t="s">
        <v>18272</v>
      </c>
      <c r="BN5302" s="1" t="s">
        <v>196</v>
      </c>
      <c r="BO5302" s="1" t="s">
        <v>124</v>
      </c>
      <c r="BP5302" s="1">
        <v>6</v>
      </c>
      <c r="BQ5302" s="1">
        <v>7</v>
      </c>
      <c r="BR5302" s="1" t="s">
        <v>9807</v>
      </c>
      <c r="BS5302" s="1">
        <v>3</v>
      </c>
      <c r="BT5302" s="1">
        <v>0</v>
      </c>
      <c r="BU5302" s="1">
        <v>1</v>
      </c>
      <c r="BV5302" s="1" t="s">
        <v>143</v>
      </c>
      <c r="BW5302" s="1" t="s">
        <v>89</v>
      </c>
      <c r="BX5302" s="1" t="s">
        <v>88</v>
      </c>
      <c r="BY5302" s="1">
        <v>3</v>
      </c>
      <c r="BZ5302" s="1" t="s">
        <v>88</v>
      </c>
      <c r="CA5302" s="1">
        <v>5</v>
      </c>
      <c r="CB5302" s="1" t="s">
        <v>445</v>
      </c>
      <c r="CC5302" s="1" t="s">
        <v>18273</v>
      </c>
      <c r="CD5302" s="1" t="s">
        <v>18274</v>
      </c>
    </row>
    <row r="5303" spans="1:82" ht="16" x14ac:dyDescent="0.2">
      <c r="A5303" s="2">
        <v>44051.954097222224</v>
      </c>
      <c r="B5303" s="1" t="s">
        <v>108</v>
      </c>
      <c r="C5303" s="1">
        <v>25</v>
      </c>
      <c r="D5303" s="1" t="s">
        <v>81</v>
      </c>
      <c r="E5303" s="1" t="s">
        <v>356</v>
      </c>
      <c r="X5303" s="1">
        <v>7</v>
      </c>
      <c r="Y5303" s="1">
        <v>7</v>
      </c>
      <c r="Z5303" s="1">
        <v>7</v>
      </c>
      <c r="AA5303" s="1">
        <v>0</v>
      </c>
      <c r="AB5303" s="1" t="s">
        <v>174</v>
      </c>
      <c r="AC5303" s="1" t="s">
        <v>84</v>
      </c>
      <c r="AD5303" s="1" t="s">
        <v>552</v>
      </c>
      <c r="AE5303" s="1" t="s">
        <v>18275</v>
      </c>
      <c r="AF5303" s="1" t="s">
        <v>202</v>
      </c>
      <c r="AG5303" s="1" t="s">
        <v>88</v>
      </c>
      <c r="AH5303" s="1" t="s">
        <v>89</v>
      </c>
      <c r="AI5303" s="1" t="s">
        <v>150</v>
      </c>
      <c r="AJ5303" s="1" t="s">
        <v>211</v>
      </c>
      <c r="AK5303" s="1" t="s">
        <v>9140</v>
      </c>
      <c r="AL5303" s="1" t="s">
        <v>9140</v>
      </c>
      <c r="AM5303" s="1" t="s">
        <v>15256</v>
      </c>
      <c r="AN5303" s="1" t="s">
        <v>207</v>
      </c>
      <c r="AO5303" s="1" t="s">
        <v>583</v>
      </c>
      <c r="AP5303" s="1" t="s">
        <v>132</v>
      </c>
      <c r="AQ5303" s="1" t="s">
        <v>94</v>
      </c>
      <c r="AR5303" s="1" t="s">
        <v>88</v>
      </c>
      <c r="AS5303" s="1">
        <v>0</v>
      </c>
      <c r="AT5303" s="1" t="s">
        <v>134</v>
      </c>
      <c r="AU5303" s="1" t="s">
        <v>472</v>
      </c>
      <c r="AV5303" s="1"/>
      <c r="AW5303" s="13">
        <v>41000</v>
      </c>
      <c r="AX5303" s="1">
        <v>30800</v>
      </c>
      <c r="AZ5303" s="1">
        <v>2</v>
      </c>
      <c r="BA5303" s="1">
        <v>1</v>
      </c>
      <c r="BB5303" s="1" t="s">
        <v>88</v>
      </c>
      <c r="BC5303" s="1" t="s">
        <v>97</v>
      </c>
      <c r="BD5303" s="1" t="s">
        <v>88</v>
      </c>
      <c r="BE5303" s="1">
        <v>0</v>
      </c>
      <c r="BF5303" s="1">
        <v>0</v>
      </c>
      <c r="BG5303" s="1" t="s">
        <v>98</v>
      </c>
      <c r="BH5303" s="1" t="s">
        <v>121</v>
      </c>
      <c r="BK5303" s="1" t="s">
        <v>88</v>
      </c>
      <c r="BL5303" s="1" t="s">
        <v>18276</v>
      </c>
      <c r="BM5303" s="1" t="s">
        <v>92</v>
      </c>
      <c r="BN5303" s="1" t="s">
        <v>196</v>
      </c>
      <c r="BO5303" s="1" t="s">
        <v>124</v>
      </c>
      <c r="BP5303" s="1">
        <v>5</v>
      </c>
      <c r="BQ5303" s="1">
        <v>8</v>
      </c>
      <c r="BR5303" s="1" t="s">
        <v>207</v>
      </c>
      <c r="BS5303" s="1">
        <v>3</v>
      </c>
      <c r="BT5303" s="1">
        <v>0</v>
      </c>
      <c r="BU5303" s="1">
        <v>2</v>
      </c>
      <c r="BV5303" s="1" t="s">
        <v>184</v>
      </c>
      <c r="BW5303" s="1" t="s">
        <v>88</v>
      </c>
      <c r="BX5303" s="1" t="s">
        <v>88</v>
      </c>
      <c r="BY5303" s="1">
        <v>2</v>
      </c>
      <c r="BZ5303" s="1" t="s">
        <v>18277</v>
      </c>
      <c r="CA5303" s="1">
        <v>5</v>
      </c>
      <c r="CB5303" s="1" t="s">
        <v>107</v>
      </c>
      <c r="CC5303" s="1" t="s">
        <v>88</v>
      </c>
    </row>
    <row r="5304" spans="1:82" ht="16" x14ac:dyDescent="0.2">
      <c r="A5304" s="2">
        <v>44051.954548611109</v>
      </c>
      <c r="B5304" s="1" t="s">
        <v>108</v>
      </c>
      <c r="C5304" s="1">
        <v>37</v>
      </c>
      <c r="D5304" s="1" t="s">
        <v>14</v>
      </c>
      <c r="O5304" s="1" t="s">
        <v>10445</v>
      </c>
      <c r="X5304" s="1">
        <v>14</v>
      </c>
      <c r="Y5304" s="1">
        <v>5</v>
      </c>
      <c r="Z5304" s="1">
        <v>5</v>
      </c>
      <c r="AA5304" s="1">
        <v>0</v>
      </c>
      <c r="AB5304" s="1" t="s">
        <v>1080</v>
      </c>
      <c r="AC5304" s="1" t="s">
        <v>129</v>
      </c>
      <c r="AD5304" s="1" t="s">
        <v>85</v>
      </c>
      <c r="AE5304" s="1" t="s">
        <v>18278</v>
      </c>
      <c r="AF5304" s="1" t="s">
        <v>88</v>
      </c>
      <c r="AG5304" s="1" t="s">
        <v>88</v>
      </c>
      <c r="AH5304" s="1" t="s">
        <v>88</v>
      </c>
      <c r="AI5304" s="1" t="s">
        <v>264</v>
      </c>
      <c r="AJ5304" s="1" t="s">
        <v>207</v>
      </c>
      <c r="AK5304" s="1" t="s">
        <v>9140</v>
      </c>
      <c r="AL5304" s="1" t="s">
        <v>9140</v>
      </c>
      <c r="AM5304" s="1" t="s">
        <v>207</v>
      </c>
      <c r="AN5304" s="1" t="s">
        <v>207</v>
      </c>
      <c r="AO5304" s="1" t="s">
        <v>9140</v>
      </c>
      <c r="AP5304" s="1" t="s">
        <v>168</v>
      </c>
      <c r="AQ5304" s="1" t="s">
        <v>133</v>
      </c>
      <c r="AR5304" s="1" t="s">
        <v>88</v>
      </c>
      <c r="AS5304" s="1">
        <v>0</v>
      </c>
      <c r="AT5304" s="1" t="s">
        <v>536</v>
      </c>
      <c r="AU5304" s="1" t="s">
        <v>96</v>
      </c>
      <c r="AV5304" s="1"/>
      <c r="AW5304" s="13">
        <v>8000</v>
      </c>
      <c r="AX5304" s="1">
        <v>7000</v>
      </c>
      <c r="AZ5304" s="1">
        <v>2</v>
      </c>
      <c r="BA5304" s="1">
        <v>2</v>
      </c>
      <c r="BB5304" s="1" t="s">
        <v>947</v>
      </c>
      <c r="BC5304" s="1" t="s">
        <v>249</v>
      </c>
      <c r="BD5304" s="1" t="s">
        <v>119</v>
      </c>
      <c r="BE5304" s="1">
        <v>3</v>
      </c>
      <c r="BF5304" s="1">
        <v>6</v>
      </c>
      <c r="BG5304" s="1" t="s">
        <v>120</v>
      </c>
      <c r="BH5304" s="1" t="s">
        <v>121</v>
      </c>
      <c r="BK5304" s="1" t="s">
        <v>88</v>
      </c>
      <c r="BL5304" s="1" t="s">
        <v>88</v>
      </c>
      <c r="BM5304" s="1" t="s">
        <v>92</v>
      </c>
      <c r="BN5304" s="1" t="s">
        <v>170</v>
      </c>
      <c r="BO5304" s="1" t="s">
        <v>124</v>
      </c>
      <c r="BP5304" s="1">
        <v>5</v>
      </c>
      <c r="BQ5304" s="1">
        <v>5</v>
      </c>
      <c r="BR5304" s="1" t="s">
        <v>10514</v>
      </c>
      <c r="BS5304" s="1">
        <v>3</v>
      </c>
      <c r="BT5304" s="1">
        <v>0</v>
      </c>
      <c r="BU5304" s="1">
        <v>1</v>
      </c>
      <c r="BV5304" s="1" t="s">
        <v>143</v>
      </c>
      <c r="BW5304" s="1" t="s">
        <v>89</v>
      </c>
      <c r="BX5304" s="1" t="s">
        <v>88</v>
      </c>
      <c r="BY5304" s="1">
        <v>2</v>
      </c>
      <c r="BZ5304" s="1" t="s">
        <v>88</v>
      </c>
      <c r="CA5304" s="1">
        <v>8</v>
      </c>
      <c r="CB5304" s="1" t="s">
        <v>107</v>
      </c>
      <c r="CC5304" s="1" t="s">
        <v>88</v>
      </c>
    </row>
    <row r="5305" spans="1:82" ht="16" x14ac:dyDescent="0.2">
      <c r="A5305" s="2">
        <v>44051.955081018517</v>
      </c>
      <c r="B5305" s="1" t="s">
        <v>108</v>
      </c>
      <c r="C5305" s="1">
        <v>29</v>
      </c>
      <c r="D5305" s="1" t="s">
        <v>81</v>
      </c>
      <c r="E5305" s="1" t="s">
        <v>231</v>
      </c>
      <c r="X5305" s="1">
        <v>8</v>
      </c>
      <c r="Y5305" s="1">
        <v>8</v>
      </c>
      <c r="Z5305" s="1">
        <v>2</v>
      </c>
      <c r="AA5305" s="1">
        <v>0</v>
      </c>
      <c r="AB5305" s="1" t="s">
        <v>83</v>
      </c>
      <c r="AC5305" s="1" t="s">
        <v>147</v>
      </c>
      <c r="AD5305" s="1" t="s">
        <v>201</v>
      </c>
      <c r="AE5305" s="1" t="s">
        <v>86</v>
      </c>
      <c r="AF5305" s="1" t="s">
        <v>202</v>
      </c>
      <c r="AG5305" s="1" t="s">
        <v>88</v>
      </c>
      <c r="AH5305" s="1" t="s">
        <v>89</v>
      </c>
      <c r="AI5305" s="1" t="s">
        <v>111</v>
      </c>
      <c r="AJ5305" s="1" t="s">
        <v>420</v>
      </c>
      <c r="AK5305" s="1" t="s">
        <v>4341</v>
      </c>
      <c r="AL5305" s="1" t="s">
        <v>14061</v>
      </c>
      <c r="AM5305" s="1" t="s">
        <v>560</v>
      </c>
      <c r="AN5305" s="1" t="s">
        <v>1013</v>
      </c>
      <c r="AO5305" s="1" t="s">
        <v>180</v>
      </c>
      <c r="AP5305" s="1" t="s">
        <v>132</v>
      </c>
      <c r="AQ5305" s="1" t="s">
        <v>94</v>
      </c>
      <c r="AR5305" s="1" t="s">
        <v>88</v>
      </c>
      <c r="AS5305" s="1">
        <v>0</v>
      </c>
      <c r="AT5305" s="1" t="s">
        <v>134</v>
      </c>
      <c r="AU5305" s="1" t="s">
        <v>96</v>
      </c>
      <c r="AV5305" s="1"/>
      <c r="AW5305" s="13">
        <v>69974</v>
      </c>
      <c r="AX5305" s="1">
        <v>57926</v>
      </c>
      <c r="AZ5305" s="1">
        <v>2</v>
      </c>
      <c r="BA5305" s="1">
        <v>2</v>
      </c>
      <c r="BB5305" s="1" t="s">
        <v>88</v>
      </c>
      <c r="BC5305" s="1" t="s">
        <v>97</v>
      </c>
      <c r="BD5305" s="1" t="s">
        <v>119</v>
      </c>
      <c r="BE5305" s="1">
        <v>18</v>
      </c>
      <c r="BF5305" s="1">
        <v>2</v>
      </c>
      <c r="BG5305" s="1" t="s">
        <v>120</v>
      </c>
      <c r="BH5305" s="1" t="s">
        <v>121</v>
      </c>
      <c r="BN5305" s="1" t="s">
        <v>123</v>
      </c>
      <c r="BO5305" s="1" t="s">
        <v>103</v>
      </c>
      <c r="BP5305" s="1">
        <v>7</v>
      </c>
      <c r="BQ5305" s="1">
        <v>7</v>
      </c>
      <c r="BR5305" s="1" t="s">
        <v>16484</v>
      </c>
      <c r="BS5305" s="1">
        <v>2</v>
      </c>
      <c r="BT5305" s="1">
        <v>0</v>
      </c>
      <c r="BU5305" s="1">
        <v>0</v>
      </c>
      <c r="BV5305" s="1" t="s">
        <v>105</v>
      </c>
      <c r="BW5305" s="1" t="s">
        <v>89</v>
      </c>
      <c r="BX5305" s="1" t="s">
        <v>88</v>
      </c>
      <c r="BY5305" s="1">
        <v>4</v>
      </c>
      <c r="BZ5305" s="1" t="s">
        <v>88</v>
      </c>
      <c r="CA5305" s="1">
        <v>5</v>
      </c>
      <c r="CB5305" s="1" t="s">
        <v>107</v>
      </c>
      <c r="CC5305" s="1" t="s">
        <v>88</v>
      </c>
    </row>
    <row r="5306" spans="1:82" ht="16" x14ac:dyDescent="0.2">
      <c r="A5306" s="2">
        <v>44051.955150462964</v>
      </c>
      <c r="B5306" s="1" t="s">
        <v>108</v>
      </c>
      <c r="C5306" s="1">
        <v>33</v>
      </c>
      <c r="D5306" s="1" t="s">
        <v>81</v>
      </c>
      <c r="E5306" s="1" t="s">
        <v>200</v>
      </c>
      <c r="X5306" s="1">
        <v>3</v>
      </c>
      <c r="Y5306" s="1">
        <v>3</v>
      </c>
      <c r="Z5306" s="1">
        <v>3</v>
      </c>
      <c r="AA5306" s="1">
        <v>0</v>
      </c>
      <c r="AB5306" s="1" t="s">
        <v>174</v>
      </c>
      <c r="AC5306" s="1" t="s">
        <v>147</v>
      </c>
      <c r="AD5306" s="1" t="s">
        <v>232</v>
      </c>
      <c r="AE5306" s="1" t="s">
        <v>18279</v>
      </c>
      <c r="AF5306" s="1" t="s">
        <v>88</v>
      </c>
      <c r="AG5306" s="1" t="s">
        <v>88</v>
      </c>
      <c r="AH5306" s="1" t="s">
        <v>89</v>
      </c>
      <c r="AI5306" s="1" t="s">
        <v>18280</v>
      </c>
      <c r="AJ5306" s="1" t="s">
        <v>18281</v>
      </c>
      <c r="AK5306" s="1" t="s">
        <v>9140</v>
      </c>
      <c r="AL5306" s="1" t="s">
        <v>9140</v>
      </c>
      <c r="AM5306" s="1" t="s">
        <v>207</v>
      </c>
      <c r="AN5306" s="1" t="s">
        <v>207</v>
      </c>
      <c r="AO5306" s="1" t="s">
        <v>583</v>
      </c>
      <c r="AP5306" s="1" t="s">
        <v>132</v>
      </c>
      <c r="AQ5306" s="1" t="s">
        <v>94</v>
      </c>
      <c r="AR5306" s="1" t="s">
        <v>88</v>
      </c>
      <c r="AS5306" s="1">
        <v>0</v>
      </c>
      <c r="AT5306" s="1" t="s">
        <v>95</v>
      </c>
      <c r="AU5306" s="1" t="s">
        <v>96</v>
      </c>
      <c r="AV5306" s="1"/>
      <c r="AW5306" s="13">
        <v>39000</v>
      </c>
      <c r="AX5306" s="1">
        <v>30000</v>
      </c>
      <c r="AZ5306" s="1">
        <v>1</v>
      </c>
      <c r="BA5306" s="1">
        <v>1</v>
      </c>
      <c r="BB5306" s="1" t="s">
        <v>88</v>
      </c>
      <c r="BC5306" s="1" t="s">
        <v>97</v>
      </c>
      <c r="BD5306" s="1" t="s">
        <v>119</v>
      </c>
      <c r="BE5306" s="1">
        <v>15</v>
      </c>
      <c r="BF5306" s="1">
        <v>4</v>
      </c>
      <c r="BG5306" s="1" t="s">
        <v>120</v>
      </c>
      <c r="BH5306" s="1" t="s">
        <v>121</v>
      </c>
      <c r="BN5306" s="1" t="s">
        <v>196</v>
      </c>
      <c r="BO5306" s="1" t="s">
        <v>103</v>
      </c>
      <c r="BP5306" s="1">
        <v>3</v>
      </c>
      <c r="BQ5306" s="1">
        <v>5</v>
      </c>
      <c r="BR5306" s="1" t="s">
        <v>859</v>
      </c>
      <c r="BS5306" s="1">
        <v>2</v>
      </c>
      <c r="BT5306" s="1">
        <v>0</v>
      </c>
      <c r="BU5306" s="1">
        <v>0</v>
      </c>
      <c r="BV5306" s="1" t="s">
        <v>105</v>
      </c>
      <c r="BW5306" s="1" t="s">
        <v>88</v>
      </c>
      <c r="BX5306" s="1" t="s">
        <v>89</v>
      </c>
      <c r="BY5306" s="1">
        <v>2</v>
      </c>
      <c r="BZ5306" s="1" t="s">
        <v>88</v>
      </c>
      <c r="CA5306" s="1">
        <v>1</v>
      </c>
      <c r="CB5306" s="1" t="s">
        <v>1100</v>
      </c>
      <c r="CC5306" s="1" t="s">
        <v>88</v>
      </c>
    </row>
    <row r="5307" spans="1:82" ht="16" x14ac:dyDescent="0.2">
      <c r="A5307" s="2">
        <v>44051.956678240742</v>
      </c>
      <c r="B5307" s="1" t="s">
        <v>108</v>
      </c>
      <c r="C5307" s="1">
        <v>36</v>
      </c>
      <c r="D5307" s="1" t="s">
        <v>81</v>
      </c>
      <c r="E5307" s="1" t="s">
        <v>356</v>
      </c>
      <c r="X5307" s="1">
        <v>14</v>
      </c>
      <c r="Y5307" s="1">
        <v>3</v>
      </c>
      <c r="Z5307" s="1">
        <v>0</v>
      </c>
      <c r="AA5307" s="1">
        <v>10</v>
      </c>
      <c r="AB5307" s="1" t="s">
        <v>174</v>
      </c>
      <c r="AC5307" s="1" t="s">
        <v>129</v>
      </c>
      <c r="AD5307" s="1" t="s">
        <v>232</v>
      </c>
      <c r="AF5307" s="1" t="s">
        <v>110</v>
      </c>
      <c r="AG5307" s="1" t="s">
        <v>88</v>
      </c>
      <c r="AH5307" s="1" t="s">
        <v>88</v>
      </c>
      <c r="AI5307" s="1" t="s">
        <v>272</v>
      </c>
      <c r="AJ5307" s="1" t="s">
        <v>13276</v>
      </c>
      <c r="AK5307" s="1" t="s">
        <v>18282</v>
      </c>
      <c r="AL5307" s="1" t="s">
        <v>267</v>
      </c>
      <c r="AM5307" s="1" t="s">
        <v>766</v>
      </c>
      <c r="AN5307" s="1" t="s">
        <v>192</v>
      </c>
      <c r="AO5307" s="1" t="s">
        <v>18283</v>
      </c>
      <c r="AP5307" s="1" t="s">
        <v>132</v>
      </c>
      <c r="AQ5307" s="1" t="s">
        <v>133</v>
      </c>
      <c r="AR5307" s="1" t="s">
        <v>88</v>
      </c>
      <c r="AS5307" s="1">
        <v>0</v>
      </c>
      <c r="AT5307" s="1" t="s">
        <v>95</v>
      </c>
      <c r="AU5307" s="1" t="s">
        <v>96</v>
      </c>
      <c r="AV5307" s="1"/>
      <c r="AW5307" s="13">
        <v>1280000</v>
      </c>
      <c r="AX5307" s="1">
        <v>98000</v>
      </c>
      <c r="AZ5307" s="1">
        <v>3</v>
      </c>
      <c r="BA5307" s="1">
        <v>3</v>
      </c>
      <c r="BB5307" s="1" t="s">
        <v>280</v>
      </c>
      <c r="BC5307" s="1" t="s">
        <v>390</v>
      </c>
      <c r="BD5307" s="1" t="s">
        <v>119</v>
      </c>
      <c r="BE5307" s="1">
        <v>15</v>
      </c>
      <c r="BF5307" s="1">
        <v>3</v>
      </c>
      <c r="BG5307" s="1" t="s">
        <v>120</v>
      </c>
      <c r="BH5307" s="1" t="s">
        <v>121</v>
      </c>
      <c r="BJ5307" s="1" t="s">
        <v>88</v>
      </c>
      <c r="BN5307" s="1" t="s">
        <v>377</v>
      </c>
      <c r="BO5307" s="1" t="s">
        <v>124</v>
      </c>
      <c r="BP5307" s="1">
        <v>8</v>
      </c>
      <c r="BQ5307" s="1">
        <v>8</v>
      </c>
      <c r="BR5307" s="1" t="s">
        <v>18284</v>
      </c>
      <c r="BS5307" s="1">
        <v>4</v>
      </c>
      <c r="BT5307" s="1">
        <v>0</v>
      </c>
      <c r="BU5307" s="1">
        <v>0</v>
      </c>
      <c r="BV5307" s="1" t="s">
        <v>105</v>
      </c>
      <c r="BW5307" s="1" t="s">
        <v>89</v>
      </c>
      <c r="BX5307" s="1" t="s">
        <v>89</v>
      </c>
      <c r="BY5307" s="1">
        <v>3</v>
      </c>
      <c r="BZ5307" s="1" t="s">
        <v>88</v>
      </c>
      <c r="CA5307" s="1">
        <v>10</v>
      </c>
      <c r="CB5307" s="1" t="s">
        <v>304</v>
      </c>
      <c r="CC5307" s="1" t="s">
        <v>88</v>
      </c>
    </row>
    <row r="5308" spans="1:82" ht="16" x14ac:dyDescent="0.2">
      <c r="A5308" s="2">
        <v>44051.956886574073</v>
      </c>
      <c r="B5308" s="1" t="s">
        <v>108</v>
      </c>
      <c r="C5308" s="1">
        <v>26</v>
      </c>
      <c r="D5308" s="1" t="s">
        <v>81</v>
      </c>
      <c r="E5308" s="1" t="s">
        <v>82</v>
      </c>
      <c r="X5308" s="1">
        <v>3</v>
      </c>
      <c r="Y5308" s="1">
        <v>3</v>
      </c>
      <c r="Z5308" s="1">
        <v>3</v>
      </c>
      <c r="AA5308" s="1">
        <v>3</v>
      </c>
      <c r="AB5308" s="1" t="s">
        <v>83</v>
      </c>
      <c r="AC5308" s="1" t="s">
        <v>129</v>
      </c>
      <c r="AD5308" s="1" t="s">
        <v>187</v>
      </c>
      <c r="AE5308" s="1" t="s">
        <v>397</v>
      </c>
      <c r="AF5308" s="1" t="s">
        <v>110</v>
      </c>
      <c r="AG5308" s="1" t="s">
        <v>88</v>
      </c>
      <c r="AH5308" s="1" t="s">
        <v>88</v>
      </c>
      <c r="AI5308" s="1" t="s">
        <v>111</v>
      </c>
      <c r="AJ5308" s="1" t="s">
        <v>112</v>
      </c>
      <c r="AK5308" s="1" t="s">
        <v>3307</v>
      </c>
      <c r="AL5308" s="1" t="s">
        <v>1052</v>
      </c>
      <c r="AM5308" s="1" t="s">
        <v>1642</v>
      </c>
      <c r="AN5308" s="1" t="s">
        <v>11318</v>
      </c>
      <c r="AO5308" s="1" t="s">
        <v>156</v>
      </c>
      <c r="AP5308" s="1" t="s">
        <v>132</v>
      </c>
      <c r="AQ5308" s="1" t="s">
        <v>94</v>
      </c>
      <c r="AR5308" s="1" t="s">
        <v>88</v>
      </c>
      <c r="AS5308" s="1">
        <v>0</v>
      </c>
      <c r="AT5308" s="1" t="s">
        <v>134</v>
      </c>
      <c r="AU5308" s="1" t="s">
        <v>96</v>
      </c>
      <c r="AV5308" s="1"/>
      <c r="AW5308" s="13">
        <v>120000</v>
      </c>
      <c r="AX5308" s="1">
        <v>95000</v>
      </c>
      <c r="AZ5308" s="1">
        <v>3</v>
      </c>
      <c r="BA5308" s="1">
        <v>3</v>
      </c>
      <c r="BB5308" s="1" t="s">
        <v>135</v>
      </c>
      <c r="BC5308" s="1" t="s">
        <v>390</v>
      </c>
      <c r="BD5308" s="1" t="s">
        <v>194</v>
      </c>
      <c r="BE5308" s="1">
        <v>7</v>
      </c>
      <c r="BF5308" s="1">
        <v>7</v>
      </c>
      <c r="BG5308" s="1" t="s">
        <v>120</v>
      </c>
      <c r="BH5308" s="1" t="s">
        <v>121</v>
      </c>
      <c r="BN5308" s="1" t="s">
        <v>196</v>
      </c>
      <c r="BO5308" s="1" t="s">
        <v>103</v>
      </c>
      <c r="BP5308" s="1">
        <v>7</v>
      </c>
      <c r="BQ5308" s="1">
        <v>9</v>
      </c>
      <c r="BR5308" s="1" t="s">
        <v>1112</v>
      </c>
      <c r="BS5308" s="1">
        <v>3</v>
      </c>
      <c r="BT5308" s="1">
        <v>0</v>
      </c>
      <c r="BU5308" s="1">
        <v>1</v>
      </c>
      <c r="BV5308" s="1" t="s">
        <v>143</v>
      </c>
      <c r="BW5308" s="1" t="s">
        <v>88</v>
      </c>
      <c r="BX5308" s="1" t="s">
        <v>88</v>
      </c>
      <c r="BY5308" s="1">
        <v>3</v>
      </c>
      <c r="BZ5308" s="1" t="s">
        <v>88</v>
      </c>
      <c r="CA5308" s="1">
        <v>6</v>
      </c>
      <c r="CB5308" s="1" t="s">
        <v>107</v>
      </c>
      <c r="CC5308" s="1" t="s">
        <v>88</v>
      </c>
    </row>
    <row r="5309" spans="1:82" ht="16" x14ac:dyDescent="0.2">
      <c r="A5309" s="2">
        <v>44051.965451388889</v>
      </c>
      <c r="B5309" s="1" t="s">
        <v>108</v>
      </c>
      <c r="C5309" s="1">
        <v>28</v>
      </c>
      <c r="D5309" s="1" t="s">
        <v>81</v>
      </c>
      <c r="E5309" s="1" t="s">
        <v>82</v>
      </c>
      <c r="X5309" s="1">
        <v>5</v>
      </c>
      <c r="Y5309" s="1">
        <v>5</v>
      </c>
      <c r="Z5309" s="1">
        <v>5</v>
      </c>
      <c r="AA5309" s="1">
        <v>0</v>
      </c>
      <c r="AB5309" s="1" t="s">
        <v>83</v>
      </c>
      <c r="AC5309" s="1" t="s">
        <v>129</v>
      </c>
      <c r="AD5309" s="1" t="s">
        <v>404</v>
      </c>
      <c r="AE5309" s="1" t="s">
        <v>1273</v>
      </c>
      <c r="AF5309" s="1" t="s">
        <v>202</v>
      </c>
      <c r="AG5309" s="1" t="s">
        <v>88</v>
      </c>
      <c r="AH5309" s="1" t="s">
        <v>88</v>
      </c>
      <c r="AI5309" s="1" t="s">
        <v>111</v>
      </c>
      <c r="AJ5309" s="1" t="s">
        <v>480</v>
      </c>
      <c r="AK5309" s="1" t="s">
        <v>2377</v>
      </c>
      <c r="AL5309" s="1" t="s">
        <v>18285</v>
      </c>
      <c r="AM5309" s="1" t="s">
        <v>268</v>
      </c>
      <c r="AN5309" s="1" t="s">
        <v>192</v>
      </c>
      <c r="AO5309" s="1" t="s">
        <v>1439</v>
      </c>
      <c r="AP5309" s="1" t="s">
        <v>132</v>
      </c>
      <c r="AQ5309" s="1" t="s">
        <v>94</v>
      </c>
      <c r="AR5309" s="1" t="s">
        <v>157</v>
      </c>
      <c r="AS5309" s="1">
        <v>0</v>
      </c>
      <c r="AT5309" s="1" t="s">
        <v>95</v>
      </c>
      <c r="AU5309" s="1" t="s">
        <v>96</v>
      </c>
      <c r="AV5309" s="1"/>
      <c r="AW5309" s="13">
        <v>48000</v>
      </c>
      <c r="AX5309" s="1">
        <v>44000</v>
      </c>
      <c r="AZ5309" s="1">
        <v>1</v>
      </c>
      <c r="BA5309" s="1">
        <v>1</v>
      </c>
      <c r="BB5309" s="1" t="s">
        <v>88</v>
      </c>
      <c r="BC5309" s="1" t="s">
        <v>97</v>
      </c>
      <c r="BD5309" s="1" t="s">
        <v>88</v>
      </c>
      <c r="BE5309" s="1">
        <v>0</v>
      </c>
      <c r="BF5309" s="1">
        <v>1</v>
      </c>
      <c r="BG5309" s="1" t="s">
        <v>120</v>
      </c>
      <c r="BH5309" s="1" t="s">
        <v>121</v>
      </c>
      <c r="BK5309" s="1" t="s">
        <v>88</v>
      </c>
      <c r="BL5309" s="1" t="s">
        <v>88</v>
      </c>
      <c r="BM5309" s="1" t="s">
        <v>92</v>
      </c>
      <c r="BN5309" s="1" t="s">
        <v>170</v>
      </c>
      <c r="BO5309" s="1" t="s">
        <v>182</v>
      </c>
      <c r="BP5309" s="1">
        <v>3</v>
      </c>
      <c r="BQ5309" s="1">
        <v>2</v>
      </c>
      <c r="BR5309" s="1" t="s">
        <v>1147</v>
      </c>
      <c r="BS5309" s="1">
        <v>3</v>
      </c>
      <c r="BT5309" s="1">
        <v>0</v>
      </c>
      <c r="BU5309" s="1">
        <v>3</v>
      </c>
      <c r="BV5309" s="1" t="s">
        <v>1086</v>
      </c>
      <c r="BW5309" s="1" t="s">
        <v>88</v>
      </c>
      <c r="BX5309" s="1" t="s">
        <v>88</v>
      </c>
      <c r="BY5309" s="1">
        <v>2</v>
      </c>
      <c r="BZ5309" s="1" t="s">
        <v>88</v>
      </c>
      <c r="CA5309" s="1">
        <v>7</v>
      </c>
      <c r="CB5309" s="1" t="s">
        <v>107</v>
      </c>
      <c r="CC5309" s="1" t="s">
        <v>88</v>
      </c>
      <c r="CD5309" s="1" t="s">
        <v>18286</v>
      </c>
    </row>
    <row r="5310" spans="1:82" ht="16" x14ac:dyDescent="0.2">
      <c r="A5310" s="2">
        <v>44051.965798611112</v>
      </c>
      <c r="B5310" s="1" t="s">
        <v>108</v>
      </c>
      <c r="C5310" s="1">
        <v>30</v>
      </c>
      <c r="D5310" s="1" t="s">
        <v>81</v>
      </c>
      <c r="E5310" s="1" t="s">
        <v>263</v>
      </c>
      <c r="X5310" s="1">
        <v>5</v>
      </c>
      <c r="Y5310" s="1">
        <v>0</v>
      </c>
      <c r="Z5310" s="1">
        <v>5</v>
      </c>
      <c r="AA5310" s="1">
        <v>0</v>
      </c>
      <c r="AB5310" s="1" t="s">
        <v>83</v>
      </c>
      <c r="AC5310" s="1" t="s">
        <v>129</v>
      </c>
      <c r="AD5310" s="1" t="s">
        <v>404</v>
      </c>
      <c r="AE5310" s="1" t="s">
        <v>161</v>
      </c>
      <c r="AF5310" s="1" t="s">
        <v>88</v>
      </c>
      <c r="AG5310" s="1" t="s">
        <v>88</v>
      </c>
      <c r="AH5310" s="1" t="s">
        <v>88</v>
      </c>
      <c r="AI5310" s="1" t="s">
        <v>90</v>
      </c>
      <c r="AJ5310" s="1" t="s">
        <v>698</v>
      </c>
      <c r="AK5310" s="1" t="s">
        <v>2265</v>
      </c>
      <c r="AL5310" s="1" t="s">
        <v>698</v>
      </c>
      <c r="AM5310" s="1" t="s">
        <v>1170</v>
      </c>
      <c r="AN5310" s="1" t="s">
        <v>207</v>
      </c>
      <c r="AO5310" s="1" t="s">
        <v>9140</v>
      </c>
      <c r="AP5310" s="1" t="s">
        <v>132</v>
      </c>
      <c r="AQ5310" s="1" t="s">
        <v>94</v>
      </c>
      <c r="AR5310" s="1" t="s">
        <v>88</v>
      </c>
      <c r="AS5310" s="1">
        <v>0</v>
      </c>
      <c r="AT5310" s="1" t="s">
        <v>134</v>
      </c>
      <c r="AU5310" s="1" t="s">
        <v>530</v>
      </c>
      <c r="AV5310" s="1"/>
      <c r="AW5310" s="13">
        <v>99000</v>
      </c>
      <c r="AX5310" s="1">
        <v>78000</v>
      </c>
      <c r="AZ5310" s="1">
        <v>2</v>
      </c>
      <c r="BA5310" s="1">
        <v>1</v>
      </c>
      <c r="BB5310" s="1" t="s">
        <v>117</v>
      </c>
      <c r="BC5310" s="1" t="s">
        <v>249</v>
      </c>
      <c r="BD5310" s="1" t="s">
        <v>88</v>
      </c>
      <c r="BE5310" s="1">
        <v>0</v>
      </c>
      <c r="BF5310" s="1">
        <v>0</v>
      </c>
      <c r="BG5310" s="1" t="s">
        <v>120</v>
      </c>
      <c r="BH5310" s="1" t="s">
        <v>121</v>
      </c>
      <c r="BN5310" s="1" t="s">
        <v>170</v>
      </c>
      <c r="BO5310" s="1" t="s">
        <v>103</v>
      </c>
      <c r="BP5310" s="1">
        <v>6</v>
      </c>
      <c r="BQ5310" s="1">
        <v>9</v>
      </c>
      <c r="BR5310" s="1" t="s">
        <v>18287</v>
      </c>
      <c r="BS5310" s="1">
        <v>3</v>
      </c>
      <c r="BT5310" s="1">
        <v>0</v>
      </c>
      <c r="BU5310" s="1">
        <v>1</v>
      </c>
      <c r="BV5310" s="1" t="s">
        <v>143</v>
      </c>
      <c r="BW5310" s="1" t="s">
        <v>88</v>
      </c>
      <c r="BX5310" s="1" t="s">
        <v>88</v>
      </c>
      <c r="BY5310" s="1">
        <v>4</v>
      </c>
      <c r="BZ5310" s="1" t="s">
        <v>88</v>
      </c>
      <c r="CA5310" s="1">
        <v>4</v>
      </c>
      <c r="CB5310" s="1" t="s">
        <v>107</v>
      </c>
      <c r="CC5310" s="1" t="s">
        <v>88</v>
      </c>
    </row>
    <row r="5311" spans="1:82" ht="16" x14ac:dyDescent="0.2">
      <c r="A5311" s="2">
        <v>44051.96665509259</v>
      </c>
      <c r="B5311" s="1" t="s">
        <v>108</v>
      </c>
      <c r="C5311" s="1">
        <v>37</v>
      </c>
      <c r="D5311" s="1" t="s">
        <v>81</v>
      </c>
      <c r="E5311" s="1" t="s">
        <v>255</v>
      </c>
      <c r="X5311" s="1">
        <v>10</v>
      </c>
      <c r="Y5311" s="1">
        <v>7</v>
      </c>
      <c r="Z5311" s="1">
        <v>2</v>
      </c>
      <c r="AA5311" s="1">
        <v>5</v>
      </c>
      <c r="AB5311" s="1" t="s">
        <v>83</v>
      </c>
      <c r="AC5311" s="1" t="s">
        <v>147</v>
      </c>
      <c r="AD5311" s="1" t="s">
        <v>85</v>
      </c>
      <c r="AE5311" s="1" t="s">
        <v>86</v>
      </c>
      <c r="AF5311" s="1" t="s">
        <v>202</v>
      </c>
      <c r="AG5311" s="1" t="s">
        <v>88</v>
      </c>
      <c r="AH5311" s="1" t="s">
        <v>89</v>
      </c>
      <c r="AI5311" s="1" t="s">
        <v>150</v>
      </c>
      <c r="AJ5311" s="1" t="s">
        <v>234</v>
      </c>
      <c r="AK5311" s="1" t="s">
        <v>266</v>
      </c>
      <c r="AL5311" s="1" t="s">
        <v>1620</v>
      </c>
      <c r="AM5311" s="1" t="s">
        <v>366</v>
      </c>
      <c r="AN5311" s="1" t="s">
        <v>207</v>
      </c>
      <c r="AO5311" s="1" t="s">
        <v>2970</v>
      </c>
      <c r="AP5311" s="1" t="s">
        <v>168</v>
      </c>
      <c r="AQ5311" s="1" t="s">
        <v>133</v>
      </c>
      <c r="AR5311" s="1" t="s">
        <v>157</v>
      </c>
      <c r="AS5311" s="1">
        <v>0</v>
      </c>
      <c r="AT5311" s="1" t="s">
        <v>536</v>
      </c>
      <c r="AU5311" s="1" t="s">
        <v>472</v>
      </c>
      <c r="AV5311" s="1"/>
      <c r="AW5311" s="13">
        <v>42000</v>
      </c>
      <c r="AX5311" s="1">
        <v>45000</v>
      </c>
      <c r="AZ5311" s="1">
        <v>1</v>
      </c>
      <c r="BA5311" s="1">
        <v>2</v>
      </c>
      <c r="BB5311" s="1" t="s">
        <v>88</v>
      </c>
      <c r="BC5311" s="1" t="s">
        <v>97</v>
      </c>
      <c r="BD5311" s="1" t="s">
        <v>119</v>
      </c>
      <c r="BE5311" s="1">
        <v>5</v>
      </c>
      <c r="BF5311" s="1">
        <v>1</v>
      </c>
      <c r="BG5311" s="1" t="s">
        <v>98</v>
      </c>
      <c r="BH5311" s="1" t="s">
        <v>121</v>
      </c>
      <c r="BI5311" s="1" t="s">
        <v>122</v>
      </c>
      <c r="BJ5311" s="1" t="s">
        <v>88</v>
      </c>
      <c r="BN5311" s="1" t="s">
        <v>196</v>
      </c>
      <c r="BO5311" s="1" t="s">
        <v>182</v>
      </c>
      <c r="BP5311" s="1">
        <v>5</v>
      </c>
      <c r="BQ5311" s="1">
        <v>1</v>
      </c>
      <c r="BR5311" s="1" t="s">
        <v>207</v>
      </c>
      <c r="BS5311" s="1">
        <v>3</v>
      </c>
      <c r="BT5311" s="1">
        <v>0</v>
      </c>
      <c r="BU5311" s="1">
        <v>1</v>
      </c>
      <c r="BV5311" s="1" t="s">
        <v>143</v>
      </c>
      <c r="BW5311" s="1" t="s">
        <v>89</v>
      </c>
      <c r="BX5311" s="1" t="s">
        <v>88</v>
      </c>
      <c r="BY5311" s="1">
        <v>2</v>
      </c>
      <c r="BZ5311" s="1" t="s">
        <v>88</v>
      </c>
      <c r="CA5311" s="1">
        <v>1</v>
      </c>
      <c r="CB5311" s="1" t="s">
        <v>107</v>
      </c>
      <c r="CC5311" s="1" t="s">
        <v>88</v>
      </c>
    </row>
    <row r="5312" spans="1:82" ht="16" x14ac:dyDescent="0.2">
      <c r="A5312" s="2">
        <v>44051.969629629632</v>
      </c>
      <c r="B5312" s="1" t="s">
        <v>108</v>
      </c>
      <c r="C5312" s="1">
        <v>29</v>
      </c>
      <c r="D5312" s="1" t="s">
        <v>81</v>
      </c>
      <c r="E5312" s="1" t="s">
        <v>82</v>
      </c>
      <c r="X5312" s="1">
        <v>11</v>
      </c>
      <c r="Y5312" s="1">
        <v>9</v>
      </c>
      <c r="Z5312" s="1">
        <v>9</v>
      </c>
      <c r="AA5312" s="1">
        <v>0</v>
      </c>
      <c r="AB5312" s="1" t="s">
        <v>128</v>
      </c>
      <c r="AC5312" s="1" t="s">
        <v>129</v>
      </c>
      <c r="AD5312" s="1" t="s">
        <v>1457</v>
      </c>
      <c r="AF5312" s="1" t="s">
        <v>202</v>
      </c>
      <c r="AG5312" s="1" t="s">
        <v>88</v>
      </c>
      <c r="AH5312" s="1" t="s">
        <v>89</v>
      </c>
      <c r="AI5312" s="1" t="s">
        <v>634</v>
      </c>
      <c r="AJ5312" s="1" t="s">
        <v>409</v>
      </c>
      <c r="AK5312" s="1" t="s">
        <v>582</v>
      </c>
      <c r="AL5312" s="1" t="s">
        <v>9140</v>
      </c>
      <c r="AM5312" s="1" t="s">
        <v>310</v>
      </c>
      <c r="AN5312" s="1" t="s">
        <v>207</v>
      </c>
      <c r="AO5312" s="1" t="s">
        <v>9140</v>
      </c>
      <c r="AP5312" s="1" t="s">
        <v>132</v>
      </c>
      <c r="AQ5312" s="1" t="s">
        <v>94</v>
      </c>
      <c r="AR5312" s="1" t="s">
        <v>157</v>
      </c>
      <c r="AS5312" s="1">
        <v>0</v>
      </c>
      <c r="AT5312" s="1" t="s">
        <v>536</v>
      </c>
      <c r="AU5312" s="1" t="s">
        <v>96</v>
      </c>
      <c r="AV5312" s="1"/>
      <c r="AW5312" s="13">
        <v>52000</v>
      </c>
      <c r="AX5312" s="1">
        <v>41500</v>
      </c>
      <c r="AZ5312" s="1">
        <v>2</v>
      </c>
      <c r="BA5312" s="1">
        <v>2</v>
      </c>
      <c r="BB5312" s="1" t="s">
        <v>88</v>
      </c>
      <c r="BC5312" s="1" t="s">
        <v>97</v>
      </c>
      <c r="BD5312" s="1" t="s">
        <v>88</v>
      </c>
      <c r="BE5312" s="1">
        <v>0</v>
      </c>
      <c r="BF5312" s="1">
        <v>0</v>
      </c>
      <c r="BG5312" s="1" t="s">
        <v>120</v>
      </c>
      <c r="BH5312" s="1" t="s">
        <v>121</v>
      </c>
      <c r="BJ5312" s="1" t="s">
        <v>88</v>
      </c>
      <c r="BN5312" s="3">
        <v>44470</v>
      </c>
      <c r="BO5312" s="1" t="s">
        <v>103</v>
      </c>
      <c r="BP5312" s="1">
        <v>3</v>
      </c>
      <c r="BQ5312" s="1">
        <v>10</v>
      </c>
      <c r="BR5312" s="1" t="s">
        <v>207</v>
      </c>
      <c r="BS5312" s="1">
        <v>4</v>
      </c>
      <c r="BT5312" s="1">
        <v>0</v>
      </c>
      <c r="BU5312" s="1">
        <v>1</v>
      </c>
      <c r="BV5312" s="1" t="s">
        <v>143</v>
      </c>
      <c r="BW5312" s="1" t="s">
        <v>89</v>
      </c>
      <c r="BX5312" s="1" t="s">
        <v>88</v>
      </c>
      <c r="BY5312" s="1">
        <v>3</v>
      </c>
      <c r="BZ5312" s="1" t="s">
        <v>88</v>
      </c>
      <c r="CA5312" s="1">
        <v>8</v>
      </c>
      <c r="CB5312" s="1" t="s">
        <v>107</v>
      </c>
      <c r="CC5312" s="1" t="s">
        <v>88</v>
      </c>
    </row>
    <row r="5313" spans="1:82" ht="16" x14ac:dyDescent="0.2">
      <c r="A5313" s="2">
        <v>44051.970312500001</v>
      </c>
      <c r="B5313" s="1" t="s">
        <v>108</v>
      </c>
      <c r="C5313" s="1">
        <v>34</v>
      </c>
      <c r="D5313" s="1" t="s">
        <v>81</v>
      </c>
      <c r="E5313" s="1" t="s">
        <v>356</v>
      </c>
      <c r="X5313" s="1">
        <v>12</v>
      </c>
      <c r="Y5313" s="1">
        <v>2</v>
      </c>
      <c r="Z5313" s="1">
        <v>9</v>
      </c>
      <c r="AA5313" s="1">
        <v>0</v>
      </c>
      <c r="AB5313" s="1" t="s">
        <v>83</v>
      </c>
      <c r="AC5313" s="1" t="s">
        <v>129</v>
      </c>
      <c r="AD5313" s="1" t="s">
        <v>453</v>
      </c>
      <c r="AE5313" s="1" t="s">
        <v>6870</v>
      </c>
      <c r="AF5313" s="1" t="s">
        <v>88</v>
      </c>
      <c r="AG5313" s="1" t="s">
        <v>88</v>
      </c>
      <c r="AH5313" s="1" t="s">
        <v>89</v>
      </c>
      <c r="AI5313" s="1" t="s">
        <v>150</v>
      </c>
      <c r="AJ5313" s="1" t="s">
        <v>18288</v>
      </c>
      <c r="AK5313" s="1" t="s">
        <v>16547</v>
      </c>
      <c r="AL5313" s="1" t="s">
        <v>18289</v>
      </c>
      <c r="AM5313" s="1" t="s">
        <v>18290</v>
      </c>
      <c r="AN5313" s="1" t="s">
        <v>192</v>
      </c>
      <c r="AO5313" s="1" t="s">
        <v>1817</v>
      </c>
      <c r="AP5313" s="1" t="s">
        <v>132</v>
      </c>
      <c r="AQ5313" s="1" t="s">
        <v>94</v>
      </c>
      <c r="AR5313" s="1" t="s">
        <v>157</v>
      </c>
      <c r="AS5313" s="1">
        <v>0</v>
      </c>
      <c r="AT5313" s="1" t="s">
        <v>95</v>
      </c>
      <c r="AU5313" s="1" t="s">
        <v>96</v>
      </c>
      <c r="AV5313" s="1"/>
      <c r="AW5313" s="13">
        <v>80000</v>
      </c>
      <c r="AX5313" s="1">
        <v>70000</v>
      </c>
      <c r="AZ5313" s="1">
        <v>3</v>
      </c>
      <c r="BA5313" s="1">
        <v>3</v>
      </c>
      <c r="BB5313" s="1" t="s">
        <v>88</v>
      </c>
      <c r="BC5313" s="1" t="s">
        <v>97</v>
      </c>
      <c r="BD5313" s="1" t="s">
        <v>119</v>
      </c>
      <c r="BE5313" s="1">
        <v>15</v>
      </c>
      <c r="BF5313" s="1">
        <v>7</v>
      </c>
      <c r="BG5313" s="1" t="s">
        <v>120</v>
      </c>
      <c r="BH5313" s="1" t="s">
        <v>121</v>
      </c>
      <c r="BM5313" s="1" t="s">
        <v>3677</v>
      </c>
      <c r="BN5313" s="1" t="s">
        <v>377</v>
      </c>
      <c r="BO5313" s="1" t="s">
        <v>124</v>
      </c>
      <c r="BP5313" s="1">
        <v>8</v>
      </c>
      <c r="BQ5313" s="1">
        <v>8</v>
      </c>
      <c r="BR5313" s="1" t="s">
        <v>585</v>
      </c>
      <c r="BS5313" s="1">
        <v>3</v>
      </c>
      <c r="BT5313" s="1">
        <v>0</v>
      </c>
      <c r="BU5313" s="1">
        <v>1</v>
      </c>
      <c r="BV5313" s="1" t="s">
        <v>143</v>
      </c>
      <c r="BW5313" s="1" t="s">
        <v>89</v>
      </c>
      <c r="BX5313" s="1" t="s">
        <v>88</v>
      </c>
      <c r="BY5313" s="1">
        <v>3</v>
      </c>
      <c r="BZ5313" s="1" t="s">
        <v>88</v>
      </c>
      <c r="CA5313" s="1">
        <v>9</v>
      </c>
      <c r="CB5313" s="1" t="s">
        <v>107</v>
      </c>
      <c r="CC5313" s="1" t="s">
        <v>88</v>
      </c>
      <c r="CD5313" s="1" t="s">
        <v>14410</v>
      </c>
    </row>
    <row r="5314" spans="1:82" ht="16" x14ac:dyDescent="0.2">
      <c r="A5314" s="2">
        <v>44051.973287037035</v>
      </c>
      <c r="B5314" s="1" t="s">
        <v>80</v>
      </c>
      <c r="C5314" s="1">
        <v>42</v>
      </c>
      <c r="D5314" s="1" t="s">
        <v>81</v>
      </c>
      <c r="E5314" s="1" t="s">
        <v>82</v>
      </c>
      <c r="X5314" s="1">
        <v>22</v>
      </c>
      <c r="Y5314" s="1">
        <v>8</v>
      </c>
      <c r="Z5314" s="1">
        <v>8</v>
      </c>
      <c r="AA5314" s="1">
        <v>0</v>
      </c>
      <c r="AB5314" s="1" t="s">
        <v>83</v>
      </c>
      <c r="AC5314" s="1" t="s">
        <v>129</v>
      </c>
      <c r="AD5314" s="1" t="s">
        <v>232</v>
      </c>
      <c r="AE5314" s="1" t="s">
        <v>18291</v>
      </c>
      <c r="AF5314" s="1" t="s">
        <v>87</v>
      </c>
      <c r="AG5314" s="1" t="s">
        <v>88</v>
      </c>
      <c r="AH5314" s="1" t="s">
        <v>88</v>
      </c>
      <c r="AI5314" s="1" t="s">
        <v>406</v>
      </c>
      <c r="AJ5314" s="1" t="s">
        <v>18292</v>
      </c>
      <c r="AK5314" s="1" t="s">
        <v>9140</v>
      </c>
      <c r="AL5314" s="1" t="s">
        <v>9140</v>
      </c>
      <c r="AM5314" s="1" t="s">
        <v>560</v>
      </c>
      <c r="AN5314" s="1" t="s">
        <v>207</v>
      </c>
      <c r="AO5314" s="1" t="s">
        <v>9140</v>
      </c>
      <c r="AP5314" s="1" t="s">
        <v>132</v>
      </c>
      <c r="AQ5314" s="1" t="s">
        <v>94</v>
      </c>
      <c r="AR5314" s="1" t="s">
        <v>157</v>
      </c>
      <c r="AS5314" s="1">
        <v>9000</v>
      </c>
      <c r="AT5314" s="1" t="s">
        <v>95</v>
      </c>
      <c r="AU5314" s="1" t="s">
        <v>96</v>
      </c>
      <c r="AV5314" s="1"/>
      <c r="AW5314" s="13">
        <v>128000</v>
      </c>
      <c r="AX5314" s="1">
        <v>94000</v>
      </c>
      <c r="AZ5314" s="1">
        <v>3</v>
      </c>
      <c r="BA5314" s="1">
        <v>3</v>
      </c>
      <c r="BB5314" s="1" t="s">
        <v>135</v>
      </c>
      <c r="BC5314" s="1" t="s">
        <v>118</v>
      </c>
      <c r="BD5314" s="1" t="s">
        <v>119</v>
      </c>
      <c r="BE5314" s="1">
        <v>30</v>
      </c>
      <c r="BF5314" s="1">
        <v>3</v>
      </c>
      <c r="BG5314" s="1" t="s">
        <v>120</v>
      </c>
      <c r="BH5314" s="1" t="s">
        <v>121</v>
      </c>
      <c r="BN5314" s="1" t="s">
        <v>294</v>
      </c>
      <c r="BO5314" s="1" t="s">
        <v>124</v>
      </c>
      <c r="BP5314" s="1">
        <v>8</v>
      </c>
      <c r="BQ5314" s="1">
        <v>8</v>
      </c>
      <c r="BR5314" s="1" t="s">
        <v>18293</v>
      </c>
      <c r="BS5314" s="1">
        <v>4</v>
      </c>
      <c r="BT5314" s="1">
        <v>2</v>
      </c>
      <c r="BU5314" s="1">
        <v>3</v>
      </c>
      <c r="BV5314" s="1" t="s">
        <v>172</v>
      </c>
      <c r="BW5314" s="1" t="s">
        <v>89</v>
      </c>
      <c r="BX5314" s="1" t="s">
        <v>88</v>
      </c>
      <c r="BY5314" s="1">
        <v>3</v>
      </c>
      <c r="BZ5314" s="1" t="s">
        <v>88</v>
      </c>
      <c r="CA5314" s="1">
        <v>8</v>
      </c>
      <c r="CB5314" s="1" t="s">
        <v>5739</v>
      </c>
      <c r="CC5314" s="1" t="s">
        <v>18294</v>
      </c>
    </row>
    <row r="5315" spans="1:82" ht="16" x14ac:dyDescent="0.2">
      <c r="A5315" s="2">
        <v>44051.973738425928</v>
      </c>
      <c r="B5315" s="1" t="s">
        <v>108</v>
      </c>
      <c r="C5315" s="1">
        <v>29</v>
      </c>
      <c r="D5315" s="1" t="s">
        <v>81</v>
      </c>
      <c r="E5315" s="1" t="s">
        <v>231</v>
      </c>
      <c r="X5315" s="1">
        <v>6</v>
      </c>
      <c r="Y5315" s="1">
        <v>6</v>
      </c>
      <c r="Z5315" s="1">
        <v>6</v>
      </c>
      <c r="AA5315" s="1">
        <v>0</v>
      </c>
      <c r="AB5315" s="1" t="s">
        <v>83</v>
      </c>
      <c r="AC5315" s="1" t="s">
        <v>147</v>
      </c>
      <c r="AD5315" s="1" t="s">
        <v>453</v>
      </c>
      <c r="AE5315" s="1" t="s">
        <v>1896</v>
      </c>
      <c r="AF5315" s="1" t="s">
        <v>88</v>
      </c>
      <c r="AG5315" s="1" t="s">
        <v>88</v>
      </c>
      <c r="AH5315" s="1" t="s">
        <v>88</v>
      </c>
      <c r="AI5315" s="1" t="s">
        <v>616</v>
      </c>
      <c r="AJ5315" s="1" t="s">
        <v>542</v>
      </c>
      <c r="AK5315" s="1" t="s">
        <v>582</v>
      </c>
      <c r="AL5315" s="1" t="s">
        <v>9140</v>
      </c>
      <c r="AM5315" s="1" t="s">
        <v>178</v>
      </c>
      <c r="AN5315" s="1" t="s">
        <v>207</v>
      </c>
      <c r="AO5315" s="1" t="s">
        <v>9140</v>
      </c>
      <c r="AP5315" s="1" t="s">
        <v>132</v>
      </c>
      <c r="AQ5315" s="1" t="s">
        <v>94</v>
      </c>
      <c r="AR5315" s="1" t="s">
        <v>88</v>
      </c>
      <c r="AS5315" s="1">
        <v>0</v>
      </c>
      <c r="AT5315" s="1" t="s">
        <v>95</v>
      </c>
      <c r="AU5315" s="1" t="s">
        <v>96</v>
      </c>
      <c r="AV5315" s="1"/>
      <c r="AW5315" s="13">
        <v>70000</v>
      </c>
      <c r="AX5315" s="1">
        <v>67000</v>
      </c>
      <c r="AZ5315" s="1">
        <v>4</v>
      </c>
      <c r="BA5315" s="1">
        <v>3</v>
      </c>
      <c r="BB5315" s="1" t="s">
        <v>88</v>
      </c>
      <c r="BC5315" s="1" t="s">
        <v>97</v>
      </c>
      <c r="BD5315" s="1" t="s">
        <v>194</v>
      </c>
      <c r="BE5315" s="1">
        <v>5</v>
      </c>
      <c r="BF5315" s="1">
        <v>8</v>
      </c>
      <c r="BG5315" s="1" t="s">
        <v>120</v>
      </c>
      <c r="BH5315" s="1" t="s">
        <v>121</v>
      </c>
      <c r="BI5315" s="1" t="s">
        <v>122</v>
      </c>
      <c r="BJ5315" s="1" t="s">
        <v>88</v>
      </c>
      <c r="BK5315" s="1" t="s">
        <v>88</v>
      </c>
      <c r="BL5315" s="1" t="s">
        <v>383</v>
      </c>
      <c r="BM5315" s="1" t="s">
        <v>18295</v>
      </c>
      <c r="BN5315" s="3">
        <v>44470</v>
      </c>
      <c r="BO5315" s="1" t="s">
        <v>103</v>
      </c>
      <c r="BP5315" s="1">
        <v>8</v>
      </c>
      <c r="BQ5315" s="1">
        <v>10</v>
      </c>
      <c r="BR5315" s="1" t="s">
        <v>18296</v>
      </c>
      <c r="BS5315" s="1">
        <v>4</v>
      </c>
      <c r="BT5315" s="1">
        <v>0</v>
      </c>
      <c r="BU5315" s="1">
        <v>1</v>
      </c>
      <c r="BV5315" s="1" t="s">
        <v>143</v>
      </c>
      <c r="BW5315" s="1" t="s">
        <v>89</v>
      </c>
      <c r="BX5315" s="1" t="s">
        <v>88</v>
      </c>
      <c r="BY5315" s="1">
        <v>3</v>
      </c>
      <c r="BZ5315" s="1" t="s">
        <v>88</v>
      </c>
      <c r="CA5315" s="1">
        <v>10</v>
      </c>
      <c r="CB5315" s="1" t="s">
        <v>144</v>
      </c>
      <c r="CC5315" s="1" t="s">
        <v>88</v>
      </c>
    </row>
    <row r="5316" spans="1:82" ht="16" x14ac:dyDescent="0.2">
      <c r="A5316" s="2">
        <v>44051.973900462966</v>
      </c>
      <c r="B5316" s="1" t="s">
        <v>80</v>
      </c>
      <c r="C5316" s="1">
        <v>24</v>
      </c>
      <c r="D5316" s="1" t="s">
        <v>81</v>
      </c>
      <c r="E5316" s="1" t="s">
        <v>82</v>
      </c>
      <c r="X5316" s="1">
        <v>2</v>
      </c>
      <c r="Y5316" s="1">
        <v>2</v>
      </c>
      <c r="Z5316" s="1">
        <v>2</v>
      </c>
      <c r="AA5316" s="1">
        <v>0</v>
      </c>
      <c r="AB5316" s="1" t="s">
        <v>174</v>
      </c>
      <c r="AC5316" s="1" t="s">
        <v>84</v>
      </c>
      <c r="AD5316" s="1" t="s">
        <v>175</v>
      </c>
      <c r="AE5316" s="1" t="s">
        <v>86</v>
      </c>
      <c r="AF5316" s="1" t="s">
        <v>88</v>
      </c>
      <c r="AG5316" s="1" t="s">
        <v>88</v>
      </c>
      <c r="AH5316" s="1" t="s">
        <v>88</v>
      </c>
      <c r="AI5316" s="1" t="s">
        <v>111</v>
      </c>
      <c r="AJ5316" s="1" t="s">
        <v>542</v>
      </c>
      <c r="AK5316" s="1" t="s">
        <v>2963</v>
      </c>
      <c r="AL5316" s="1" t="s">
        <v>9140</v>
      </c>
      <c r="AM5316" s="1" t="s">
        <v>310</v>
      </c>
      <c r="AN5316" s="1" t="s">
        <v>207</v>
      </c>
      <c r="AO5316" s="1" t="s">
        <v>361</v>
      </c>
      <c r="AP5316" s="1" t="s">
        <v>132</v>
      </c>
      <c r="AQ5316" s="1" t="s">
        <v>94</v>
      </c>
      <c r="AR5316" s="1" t="s">
        <v>88</v>
      </c>
      <c r="AS5316" s="1">
        <v>0</v>
      </c>
      <c r="AT5316" s="1" t="s">
        <v>134</v>
      </c>
      <c r="AU5316" s="1" t="s">
        <v>96</v>
      </c>
      <c r="AV5316" s="1"/>
      <c r="AW5316" s="13">
        <v>59000</v>
      </c>
      <c r="AX5316" s="1">
        <v>50000</v>
      </c>
      <c r="AZ5316" s="1">
        <v>3</v>
      </c>
      <c r="BA5316" s="1">
        <v>3</v>
      </c>
      <c r="BB5316" s="1" t="s">
        <v>88</v>
      </c>
      <c r="BC5316" s="1" t="s">
        <v>97</v>
      </c>
      <c r="BD5316" s="1" t="s">
        <v>88</v>
      </c>
      <c r="BE5316" s="1">
        <v>0</v>
      </c>
      <c r="BF5316" s="1">
        <v>0</v>
      </c>
      <c r="BG5316" s="1" t="s">
        <v>120</v>
      </c>
      <c r="BH5316" s="1" t="s">
        <v>121</v>
      </c>
      <c r="BN5316" s="1" t="s">
        <v>196</v>
      </c>
      <c r="BO5316" s="1" t="s">
        <v>182</v>
      </c>
      <c r="BP5316" s="1">
        <v>8</v>
      </c>
      <c r="BQ5316" s="1">
        <v>10</v>
      </c>
      <c r="BR5316" s="1" t="s">
        <v>16275</v>
      </c>
      <c r="BS5316" s="1">
        <v>3</v>
      </c>
      <c r="BT5316" s="1">
        <v>0</v>
      </c>
      <c r="BU5316" s="1">
        <v>3</v>
      </c>
      <c r="BV5316" s="1" t="s">
        <v>184</v>
      </c>
      <c r="BW5316" s="1" t="s">
        <v>89</v>
      </c>
      <c r="BX5316" s="1" t="s">
        <v>88</v>
      </c>
      <c r="BY5316" s="1">
        <v>4</v>
      </c>
      <c r="BZ5316" s="1" t="s">
        <v>88</v>
      </c>
      <c r="CA5316" s="1">
        <v>9</v>
      </c>
      <c r="CB5316" s="1" t="s">
        <v>107</v>
      </c>
      <c r="CC5316" s="1" t="s">
        <v>88</v>
      </c>
    </row>
    <row r="5317" spans="1:82" ht="16" x14ac:dyDescent="0.2">
      <c r="A5317" s="2">
        <v>44051.978645833333</v>
      </c>
      <c r="B5317" s="1" t="s">
        <v>108</v>
      </c>
      <c r="C5317" s="1">
        <v>32</v>
      </c>
      <c r="D5317" s="1" t="s">
        <v>81</v>
      </c>
      <c r="E5317" s="1" t="s">
        <v>82</v>
      </c>
      <c r="X5317" s="1">
        <v>7</v>
      </c>
      <c r="Y5317" s="1">
        <v>5</v>
      </c>
      <c r="Z5317" s="1">
        <v>7</v>
      </c>
      <c r="AA5317" s="1">
        <v>0</v>
      </c>
      <c r="AB5317" s="1" t="s">
        <v>174</v>
      </c>
      <c r="AC5317" s="1" t="s">
        <v>147</v>
      </c>
      <c r="AD5317" s="1" t="s">
        <v>1457</v>
      </c>
      <c r="AE5317" s="1" t="s">
        <v>18297</v>
      </c>
      <c r="AF5317" s="1" t="s">
        <v>202</v>
      </c>
      <c r="AG5317" s="1" t="s">
        <v>88</v>
      </c>
      <c r="AH5317" s="1" t="s">
        <v>88</v>
      </c>
      <c r="AI5317" s="1" t="s">
        <v>150</v>
      </c>
      <c r="AJ5317" s="1" t="s">
        <v>211</v>
      </c>
      <c r="AK5317" s="1" t="s">
        <v>582</v>
      </c>
      <c r="AL5317" s="1" t="s">
        <v>759</v>
      </c>
      <c r="AM5317" s="1" t="s">
        <v>154</v>
      </c>
      <c r="AN5317" s="1" t="s">
        <v>1728</v>
      </c>
      <c r="AO5317" s="1" t="s">
        <v>3173</v>
      </c>
      <c r="AP5317" s="1" t="s">
        <v>132</v>
      </c>
      <c r="AQ5317" s="1" t="s">
        <v>94</v>
      </c>
      <c r="AR5317" s="1" t="s">
        <v>400</v>
      </c>
      <c r="AS5317" s="1">
        <v>1800</v>
      </c>
      <c r="AT5317" s="1" t="s">
        <v>95</v>
      </c>
      <c r="AU5317" s="1" t="s">
        <v>96</v>
      </c>
      <c r="AV5317" s="1"/>
      <c r="AW5317" s="13">
        <v>45000</v>
      </c>
      <c r="AX5317" s="1">
        <v>40000</v>
      </c>
      <c r="AZ5317" s="1">
        <v>1</v>
      </c>
      <c r="BA5317" s="1">
        <v>1</v>
      </c>
      <c r="BB5317" s="1" t="s">
        <v>88</v>
      </c>
      <c r="BC5317" s="1" t="s">
        <v>97</v>
      </c>
      <c r="BD5317" s="1" t="s">
        <v>88</v>
      </c>
      <c r="BE5317" s="1">
        <v>0</v>
      </c>
      <c r="BF5317" s="1">
        <v>0</v>
      </c>
      <c r="BG5317" s="1" t="s">
        <v>120</v>
      </c>
      <c r="BH5317" s="1" t="s">
        <v>121</v>
      </c>
      <c r="BJ5317" s="1" t="s">
        <v>88</v>
      </c>
      <c r="BK5317" s="1" t="s">
        <v>383</v>
      </c>
      <c r="BL5317" s="1" t="s">
        <v>383</v>
      </c>
      <c r="BM5317" s="1" t="s">
        <v>18298</v>
      </c>
      <c r="BN5317" s="1" t="s">
        <v>181</v>
      </c>
      <c r="BO5317" s="1" t="s">
        <v>124</v>
      </c>
      <c r="BP5317" s="1">
        <v>3</v>
      </c>
      <c r="BQ5317" s="1">
        <v>3</v>
      </c>
      <c r="BR5317" s="1" t="s">
        <v>207</v>
      </c>
      <c r="BS5317" s="1">
        <v>3</v>
      </c>
      <c r="BT5317" s="1">
        <v>1</v>
      </c>
      <c r="BU5317" s="1">
        <v>3</v>
      </c>
      <c r="BV5317" s="1" t="s">
        <v>143</v>
      </c>
      <c r="BW5317" s="1" t="s">
        <v>89</v>
      </c>
      <c r="BX5317" s="1" t="s">
        <v>88</v>
      </c>
      <c r="BY5317" s="1">
        <v>2</v>
      </c>
      <c r="BZ5317" s="1" t="s">
        <v>88</v>
      </c>
      <c r="CA5317" s="1">
        <v>10</v>
      </c>
      <c r="CB5317" s="1" t="s">
        <v>445</v>
      </c>
      <c r="CC5317" s="1" t="s">
        <v>88</v>
      </c>
    </row>
    <row r="5318" spans="1:82" ht="16" x14ac:dyDescent="0.2">
      <c r="A5318" s="2">
        <v>44051.979398148149</v>
      </c>
      <c r="B5318" s="1" t="s">
        <v>108</v>
      </c>
      <c r="C5318" s="1">
        <v>23</v>
      </c>
      <c r="D5318" s="1" t="s">
        <v>81</v>
      </c>
      <c r="E5318" s="1" t="s">
        <v>231</v>
      </c>
      <c r="X5318" s="1">
        <v>1</v>
      </c>
      <c r="Y5318" s="1">
        <v>1</v>
      </c>
      <c r="Z5318" s="1">
        <v>1</v>
      </c>
      <c r="AA5318" s="1">
        <v>0</v>
      </c>
      <c r="AB5318" s="1" t="s">
        <v>83</v>
      </c>
      <c r="AC5318" s="1" t="s">
        <v>129</v>
      </c>
      <c r="AD5318" s="1" t="s">
        <v>175</v>
      </c>
      <c r="AE5318" s="1" t="s">
        <v>86</v>
      </c>
      <c r="AF5318" s="1" t="s">
        <v>202</v>
      </c>
      <c r="AG5318" s="1" t="s">
        <v>88</v>
      </c>
      <c r="AH5318" s="1" t="s">
        <v>89</v>
      </c>
      <c r="AI5318" s="1" t="s">
        <v>111</v>
      </c>
      <c r="AJ5318" s="1" t="s">
        <v>317</v>
      </c>
      <c r="AK5318" s="1" t="s">
        <v>189</v>
      </c>
      <c r="AL5318" s="1" t="s">
        <v>190</v>
      </c>
      <c r="AM5318" s="1" t="s">
        <v>8270</v>
      </c>
      <c r="AN5318" s="1" t="s">
        <v>817</v>
      </c>
      <c r="AO5318" s="1" t="s">
        <v>193</v>
      </c>
      <c r="AP5318" s="1" t="s">
        <v>93</v>
      </c>
      <c r="AQ5318" s="1" t="s">
        <v>94</v>
      </c>
      <c r="AR5318" s="1" t="s">
        <v>88</v>
      </c>
      <c r="AS5318" s="1">
        <v>0</v>
      </c>
      <c r="AT5318" s="1" t="s">
        <v>134</v>
      </c>
      <c r="AU5318" s="1" t="s">
        <v>96</v>
      </c>
      <c r="AV5318" s="1"/>
      <c r="AW5318" s="13">
        <v>42000</v>
      </c>
      <c r="AX5318" s="1">
        <v>37000</v>
      </c>
      <c r="AZ5318" s="1">
        <v>1</v>
      </c>
      <c r="BA5318" s="1">
        <v>1</v>
      </c>
      <c r="BB5318" s="1" t="s">
        <v>88</v>
      </c>
      <c r="BC5318" s="1" t="s">
        <v>97</v>
      </c>
      <c r="BD5318" s="1" t="s">
        <v>119</v>
      </c>
      <c r="BE5318" s="1">
        <v>30</v>
      </c>
      <c r="BF5318" s="1">
        <v>4</v>
      </c>
      <c r="BG5318" s="1" t="s">
        <v>98</v>
      </c>
      <c r="BH5318" s="1" t="s">
        <v>121</v>
      </c>
      <c r="BI5318" s="1" t="s">
        <v>122</v>
      </c>
      <c r="BJ5318" s="1" t="s">
        <v>88</v>
      </c>
      <c r="BK5318" s="1" t="s">
        <v>10501</v>
      </c>
      <c r="BL5318" s="1" t="s">
        <v>442</v>
      </c>
      <c r="BM5318" s="1" t="s">
        <v>10501</v>
      </c>
      <c r="BN5318" s="1" t="s">
        <v>294</v>
      </c>
      <c r="BO5318" s="1" t="s">
        <v>182</v>
      </c>
      <c r="BP5318" s="1">
        <v>8</v>
      </c>
      <c r="BQ5318" s="1">
        <v>8</v>
      </c>
      <c r="BR5318" s="1" t="s">
        <v>18299</v>
      </c>
      <c r="BS5318" s="1">
        <v>3</v>
      </c>
      <c r="BT5318" s="1">
        <v>0</v>
      </c>
      <c r="BU5318" s="1">
        <v>1</v>
      </c>
      <c r="BV5318" s="1" t="s">
        <v>143</v>
      </c>
      <c r="BW5318" s="1" t="s">
        <v>89</v>
      </c>
      <c r="BX5318" s="1" t="s">
        <v>88</v>
      </c>
      <c r="BY5318" s="1">
        <v>3</v>
      </c>
      <c r="BZ5318" s="1" t="s">
        <v>88</v>
      </c>
      <c r="CA5318" s="1">
        <v>5</v>
      </c>
      <c r="CB5318" s="1" t="s">
        <v>3911</v>
      </c>
      <c r="CC5318" s="1" t="s">
        <v>1168</v>
      </c>
    </row>
    <row r="5319" spans="1:82" ht="16" x14ac:dyDescent="0.2">
      <c r="A5319" s="2">
        <v>44051.979988425926</v>
      </c>
      <c r="B5319" s="1" t="s">
        <v>108</v>
      </c>
      <c r="C5319" s="1">
        <v>28</v>
      </c>
      <c r="D5319" s="1" t="s">
        <v>81</v>
      </c>
      <c r="E5319" s="1" t="s">
        <v>6289</v>
      </c>
      <c r="X5319" s="1">
        <v>1</v>
      </c>
      <c r="Y5319" s="1">
        <v>1</v>
      </c>
      <c r="Z5319" s="1">
        <v>1</v>
      </c>
      <c r="AA5319" s="1">
        <v>0</v>
      </c>
      <c r="AB5319" s="1" t="s">
        <v>83</v>
      </c>
      <c r="AC5319" s="1" t="s">
        <v>84</v>
      </c>
      <c r="AD5319" s="1" t="s">
        <v>160</v>
      </c>
      <c r="AE5319" s="1" t="s">
        <v>1966</v>
      </c>
      <c r="AF5319" s="1" t="s">
        <v>202</v>
      </c>
      <c r="AG5319" s="1" t="s">
        <v>88</v>
      </c>
      <c r="AH5319" s="1" t="s">
        <v>89</v>
      </c>
      <c r="AI5319" s="1" t="s">
        <v>687</v>
      </c>
      <c r="AJ5319" s="1" t="s">
        <v>480</v>
      </c>
      <c r="AK5319" s="1" t="s">
        <v>582</v>
      </c>
      <c r="AL5319" s="1" t="s">
        <v>9140</v>
      </c>
      <c r="AM5319" s="1" t="s">
        <v>560</v>
      </c>
      <c r="AN5319" s="1" t="s">
        <v>207</v>
      </c>
      <c r="AO5319" s="1" t="s">
        <v>9140</v>
      </c>
      <c r="AP5319" s="1" t="s">
        <v>132</v>
      </c>
      <c r="AQ5319" s="1" t="s">
        <v>133</v>
      </c>
      <c r="AR5319" s="1" t="s">
        <v>400</v>
      </c>
      <c r="AS5319" s="1">
        <v>1440</v>
      </c>
      <c r="AT5319" s="1" t="s">
        <v>95</v>
      </c>
      <c r="AU5319" s="1" t="s">
        <v>530</v>
      </c>
      <c r="AV5319" s="1"/>
      <c r="AW5319" s="13">
        <v>28800</v>
      </c>
      <c r="AX5319" s="1">
        <v>24650</v>
      </c>
      <c r="AZ5319" s="1">
        <v>2</v>
      </c>
      <c r="BA5319" s="1">
        <v>1</v>
      </c>
      <c r="BB5319" s="1" t="s">
        <v>88</v>
      </c>
      <c r="BC5319" s="1" t="s">
        <v>97</v>
      </c>
      <c r="BD5319" s="1" t="s">
        <v>88</v>
      </c>
      <c r="BE5319" s="1">
        <v>0</v>
      </c>
      <c r="BF5319" s="1">
        <v>0</v>
      </c>
      <c r="BG5319" s="1" t="s">
        <v>120</v>
      </c>
      <c r="BH5319" s="1" t="s">
        <v>121</v>
      </c>
      <c r="BI5319" s="1" t="s">
        <v>18300</v>
      </c>
      <c r="BJ5319" s="1" t="s">
        <v>89</v>
      </c>
      <c r="BK5319" s="1" t="s">
        <v>18301</v>
      </c>
      <c r="BL5319" s="1" t="s">
        <v>18302</v>
      </c>
      <c r="BM5319" s="1" t="s">
        <v>18303</v>
      </c>
      <c r="BN5319" s="1" t="s">
        <v>170</v>
      </c>
      <c r="BO5319" s="1" t="s">
        <v>103</v>
      </c>
      <c r="BP5319" s="1">
        <v>3</v>
      </c>
      <c r="BQ5319" s="1">
        <v>7</v>
      </c>
      <c r="BR5319" s="1" t="s">
        <v>207</v>
      </c>
      <c r="BS5319" s="1">
        <v>3</v>
      </c>
      <c r="BT5319" s="1">
        <v>0</v>
      </c>
      <c r="BU5319" s="1">
        <v>3</v>
      </c>
      <c r="BV5319" s="1" t="s">
        <v>184</v>
      </c>
      <c r="BW5319" s="1" t="s">
        <v>88</v>
      </c>
      <c r="BX5319" s="1" t="s">
        <v>88</v>
      </c>
      <c r="BY5319" s="1">
        <v>3</v>
      </c>
      <c r="BZ5319" s="1" t="s">
        <v>18304</v>
      </c>
      <c r="CA5319" s="1">
        <v>1</v>
      </c>
      <c r="CB5319" s="1" t="s">
        <v>107</v>
      </c>
      <c r="CC5319" s="1" t="s">
        <v>88</v>
      </c>
      <c r="CD5319" s="1" t="s">
        <v>18305</v>
      </c>
    </row>
    <row r="5320" spans="1:82" ht="16" x14ac:dyDescent="0.2">
      <c r="A5320" s="2">
        <v>44051.980057870373</v>
      </c>
      <c r="B5320" s="1" t="s">
        <v>108</v>
      </c>
      <c r="C5320" s="1">
        <v>38</v>
      </c>
      <c r="D5320" s="1" t="s">
        <v>14</v>
      </c>
      <c r="O5320" s="1" t="s">
        <v>1949</v>
      </c>
      <c r="X5320" s="1">
        <v>15</v>
      </c>
      <c r="Y5320" s="1">
        <v>2</v>
      </c>
      <c r="Z5320" s="1">
        <v>2</v>
      </c>
      <c r="AA5320" s="1">
        <v>0</v>
      </c>
      <c r="AB5320" s="1" t="s">
        <v>83</v>
      </c>
      <c r="AC5320" s="1" t="s">
        <v>129</v>
      </c>
      <c r="AD5320" s="1" t="s">
        <v>160</v>
      </c>
      <c r="AE5320" s="1" t="s">
        <v>18196</v>
      </c>
      <c r="AF5320" s="1" t="s">
        <v>202</v>
      </c>
      <c r="AG5320" s="1" t="s">
        <v>88</v>
      </c>
      <c r="AH5320" s="1" t="s">
        <v>88</v>
      </c>
      <c r="AI5320" s="1" t="s">
        <v>687</v>
      </c>
      <c r="AJ5320" s="1" t="s">
        <v>17825</v>
      </c>
      <c r="AK5320" s="1" t="s">
        <v>9140</v>
      </c>
      <c r="AL5320" s="1" t="s">
        <v>267</v>
      </c>
      <c r="AM5320" s="1" t="s">
        <v>207</v>
      </c>
      <c r="AN5320" s="1" t="s">
        <v>207</v>
      </c>
      <c r="AO5320" s="1" t="s">
        <v>9140</v>
      </c>
      <c r="AP5320" s="1" t="s">
        <v>132</v>
      </c>
      <c r="AQ5320" s="1" t="s">
        <v>94</v>
      </c>
      <c r="AR5320" s="1" t="s">
        <v>88</v>
      </c>
      <c r="AS5320" s="1">
        <v>0</v>
      </c>
      <c r="AT5320" s="1" t="s">
        <v>134</v>
      </c>
      <c r="AU5320" s="1" t="s">
        <v>96</v>
      </c>
      <c r="AV5320" s="1"/>
      <c r="AW5320" s="13">
        <v>50000</v>
      </c>
      <c r="AX5320" s="1">
        <v>38000</v>
      </c>
      <c r="AZ5320" s="1">
        <v>2</v>
      </c>
      <c r="BA5320" s="1">
        <v>2</v>
      </c>
      <c r="BB5320" s="1" t="s">
        <v>88</v>
      </c>
      <c r="BC5320" s="1" t="s">
        <v>97</v>
      </c>
      <c r="BD5320" s="1" t="s">
        <v>88</v>
      </c>
      <c r="BE5320" s="1">
        <v>0</v>
      </c>
      <c r="BF5320" s="1">
        <v>0</v>
      </c>
      <c r="BG5320" s="1" t="s">
        <v>120</v>
      </c>
      <c r="BH5320" s="1" t="s">
        <v>121</v>
      </c>
      <c r="BJ5320" s="1" t="s">
        <v>88</v>
      </c>
      <c r="BN5320" s="1" t="s">
        <v>102</v>
      </c>
      <c r="BO5320" s="1" t="s">
        <v>124</v>
      </c>
      <c r="BP5320" s="1">
        <v>8</v>
      </c>
      <c r="BQ5320" s="1">
        <v>8</v>
      </c>
      <c r="BR5320" s="1" t="s">
        <v>16081</v>
      </c>
      <c r="BS5320" s="1">
        <v>1</v>
      </c>
      <c r="BT5320" s="1">
        <v>0</v>
      </c>
      <c r="BU5320" s="1">
        <v>3</v>
      </c>
      <c r="BV5320" s="1" t="s">
        <v>143</v>
      </c>
      <c r="BW5320" s="1" t="s">
        <v>88</v>
      </c>
      <c r="BX5320" s="1" t="s">
        <v>88</v>
      </c>
      <c r="BY5320" s="1">
        <v>2</v>
      </c>
      <c r="BZ5320" s="1" t="s">
        <v>127</v>
      </c>
      <c r="CA5320" s="1">
        <v>5</v>
      </c>
      <c r="CB5320" s="1" t="s">
        <v>6145</v>
      </c>
      <c r="CC5320" s="1" t="s">
        <v>88</v>
      </c>
    </row>
    <row r="5321" spans="1:82" ht="16" x14ac:dyDescent="0.2">
      <c r="A5321" s="2">
        <v>44051.980729166666</v>
      </c>
      <c r="B5321" s="1" t="s">
        <v>108</v>
      </c>
      <c r="C5321" s="1">
        <v>28</v>
      </c>
      <c r="D5321" s="1" t="s">
        <v>81</v>
      </c>
      <c r="E5321" s="1" t="s">
        <v>6289</v>
      </c>
      <c r="X5321" s="1">
        <v>1</v>
      </c>
      <c r="Y5321" s="1">
        <v>1</v>
      </c>
      <c r="Z5321" s="1">
        <v>1</v>
      </c>
      <c r="AA5321" s="1">
        <v>0</v>
      </c>
      <c r="AB5321" s="1" t="s">
        <v>83</v>
      </c>
      <c r="AC5321" s="1" t="s">
        <v>84</v>
      </c>
      <c r="AD5321" s="1" t="s">
        <v>160</v>
      </c>
      <c r="AE5321" s="1" t="s">
        <v>1966</v>
      </c>
      <c r="AF5321" s="1" t="s">
        <v>202</v>
      </c>
      <c r="AG5321" s="1" t="s">
        <v>88</v>
      </c>
      <c r="AH5321" s="1" t="s">
        <v>89</v>
      </c>
      <c r="AI5321" s="1" t="s">
        <v>687</v>
      </c>
      <c r="AJ5321" s="1" t="s">
        <v>480</v>
      </c>
      <c r="AK5321" s="1" t="s">
        <v>582</v>
      </c>
      <c r="AL5321" s="1" t="s">
        <v>9140</v>
      </c>
      <c r="AM5321" s="1" t="s">
        <v>560</v>
      </c>
      <c r="AN5321" s="1" t="s">
        <v>207</v>
      </c>
      <c r="AO5321" s="1" t="s">
        <v>9140</v>
      </c>
      <c r="AP5321" s="1" t="s">
        <v>132</v>
      </c>
      <c r="AQ5321" s="1" t="s">
        <v>133</v>
      </c>
      <c r="AR5321" s="1" t="s">
        <v>400</v>
      </c>
      <c r="AS5321" s="1">
        <v>1440</v>
      </c>
      <c r="AT5321" s="1" t="s">
        <v>95</v>
      </c>
      <c r="AU5321" s="1" t="s">
        <v>530</v>
      </c>
      <c r="AV5321" s="1"/>
      <c r="AW5321" s="13">
        <v>28800</v>
      </c>
      <c r="AX5321" s="1">
        <v>24650</v>
      </c>
      <c r="AZ5321" s="1">
        <v>2</v>
      </c>
      <c r="BA5321" s="1">
        <v>1</v>
      </c>
      <c r="BB5321" s="1" t="s">
        <v>88</v>
      </c>
      <c r="BC5321" s="1" t="s">
        <v>97</v>
      </c>
      <c r="BD5321" s="1" t="s">
        <v>88</v>
      </c>
      <c r="BE5321" s="1">
        <v>0</v>
      </c>
      <c r="BF5321" s="1">
        <v>0</v>
      </c>
      <c r="BG5321" s="1" t="s">
        <v>120</v>
      </c>
      <c r="BH5321" s="1" t="s">
        <v>121</v>
      </c>
      <c r="BI5321" s="1" t="s">
        <v>18300</v>
      </c>
      <c r="BJ5321" s="1" t="s">
        <v>89</v>
      </c>
      <c r="BK5321" s="1" t="s">
        <v>18301</v>
      </c>
      <c r="BL5321" s="1" t="s">
        <v>18302</v>
      </c>
      <c r="BM5321" s="1" t="s">
        <v>18303</v>
      </c>
      <c r="BN5321" s="1" t="s">
        <v>170</v>
      </c>
      <c r="BO5321" s="1" t="s">
        <v>103</v>
      </c>
      <c r="BP5321" s="1">
        <v>3</v>
      </c>
      <c r="BQ5321" s="1">
        <v>7</v>
      </c>
      <c r="BR5321" s="1" t="s">
        <v>207</v>
      </c>
      <c r="BS5321" s="1">
        <v>3</v>
      </c>
      <c r="BT5321" s="1">
        <v>0</v>
      </c>
      <c r="BU5321" s="1">
        <v>3</v>
      </c>
      <c r="BV5321" s="1" t="s">
        <v>184</v>
      </c>
      <c r="BW5321" s="1" t="s">
        <v>88</v>
      </c>
      <c r="BX5321" s="1" t="s">
        <v>88</v>
      </c>
      <c r="BY5321" s="1">
        <v>3</v>
      </c>
      <c r="BZ5321" s="1" t="s">
        <v>18304</v>
      </c>
      <c r="CA5321" s="1">
        <v>1</v>
      </c>
      <c r="CB5321" s="1" t="s">
        <v>107</v>
      </c>
      <c r="CC5321" s="1" t="s">
        <v>88</v>
      </c>
      <c r="CD5321" s="1" t="s">
        <v>18305</v>
      </c>
    </row>
    <row r="5322" spans="1:82" ht="16" x14ac:dyDescent="0.2">
      <c r="A5322" s="2">
        <v>44051.981388888889</v>
      </c>
      <c r="B5322" s="1" t="s">
        <v>108</v>
      </c>
      <c r="C5322" s="1">
        <v>34</v>
      </c>
      <c r="D5322" s="1" t="s">
        <v>81</v>
      </c>
      <c r="E5322" s="1" t="s">
        <v>231</v>
      </c>
      <c r="X5322" s="1">
        <v>7</v>
      </c>
      <c r="Y5322" s="1">
        <v>1</v>
      </c>
      <c r="Z5322" s="1">
        <v>1</v>
      </c>
      <c r="AA5322" s="1">
        <v>0</v>
      </c>
      <c r="AB5322" s="1" t="s">
        <v>83</v>
      </c>
      <c r="AC5322" s="1" t="s">
        <v>84</v>
      </c>
      <c r="AD5322" s="1" t="s">
        <v>232</v>
      </c>
      <c r="AE5322" s="1" t="s">
        <v>86</v>
      </c>
      <c r="AF5322" s="1" t="s">
        <v>202</v>
      </c>
      <c r="AG5322" s="1" t="s">
        <v>88</v>
      </c>
      <c r="AH5322" s="1" t="s">
        <v>89</v>
      </c>
      <c r="AI5322" s="1" t="s">
        <v>687</v>
      </c>
      <c r="AJ5322" s="1" t="s">
        <v>9084</v>
      </c>
      <c r="AK5322" s="1" t="s">
        <v>11795</v>
      </c>
      <c r="AL5322" s="1" t="s">
        <v>793</v>
      </c>
      <c r="AM5322" s="1" t="s">
        <v>347</v>
      </c>
      <c r="AN5322" s="1" t="s">
        <v>207</v>
      </c>
      <c r="AO5322" s="1" t="s">
        <v>18306</v>
      </c>
      <c r="AP5322" s="1" t="s">
        <v>132</v>
      </c>
      <c r="AQ5322" s="1" t="s">
        <v>94</v>
      </c>
      <c r="AR5322" s="1" t="s">
        <v>400</v>
      </c>
      <c r="AS5322" s="1">
        <v>0</v>
      </c>
      <c r="AT5322" s="1" t="s">
        <v>134</v>
      </c>
      <c r="AU5322" s="1" t="s">
        <v>96</v>
      </c>
      <c r="AV5322" s="1"/>
      <c r="AW5322" s="13">
        <v>45000</v>
      </c>
      <c r="AX5322" s="1">
        <v>37000</v>
      </c>
      <c r="AZ5322" s="1">
        <v>2</v>
      </c>
      <c r="BA5322" s="1">
        <v>2</v>
      </c>
      <c r="BB5322" s="1" t="s">
        <v>88</v>
      </c>
      <c r="BC5322" s="1" t="s">
        <v>97</v>
      </c>
      <c r="BD5322" s="1" t="s">
        <v>88</v>
      </c>
      <c r="BE5322" s="1">
        <v>0</v>
      </c>
      <c r="BF5322" s="1">
        <v>0</v>
      </c>
      <c r="BG5322" s="1" t="s">
        <v>120</v>
      </c>
      <c r="BH5322" s="1" t="s">
        <v>121</v>
      </c>
      <c r="BN5322" s="1" t="s">
        <v>294</v>
      </c>
      <c r="BO5322" s="1" t="s">
        <v>124</v>
      </c>
      <c r="BP5322" s="1">
        <v>7</v>
      </c>
      <c r="BQ5322" s="1">
        <v>7</v>
      </c>
      <c r="BR5322" s="1" t="s">
        <v>207</v>
      </c>
      <c r="BS5322" s="1">
        <v>3</v>
      </c>
      <c r="BT5322" s="1">
        <v>0</v>
      </c>
      <c r="BU5322" s="1">
        <v>1</v>
      </c>
      <c r="BV5322" s="1" t="s">
        <v>143</v>
      </c>
      <c r="BW5322" s="1" t="s">
        <v>89</v>
      </c>
      <c r="BX5322" s="1" t="s">
        <v>88</v>
      </c>
      <c r="BY5322" s="1">
        <v>2</v>
      </c>
      <c r="BZ5322" s="1" t="s">
        <v>18307</v>
      </c>
      <c r="CA5322" s="1">
        <v>7</v>
      </c>
      <c r="CB5322" s="1" t="s">
        <v>185</v>
      </c>
      <c r="CC5322" s="1" t="s">
        <v>88</v>
      </c>
      <c r="CD5322" s="1" t="s">
        <v>18308</v>
      </c>
    </row>
    <row r="5323" spans="1:82" ht="16" x14ac:dyDescent="0.2">
      <c r="A5323" s="2">
        <v>44051.982094907406</v>
      </c>
      <c r="B5323" s="1" t="s">
        <v>108</v>
      </c>
      <c r="C5323" s="1">
        <v>53</v>
      </c>
      <c r="D5323" s="1" t="s">
        <v>81</v>
      </c>
      <c r="E5323" s="1" t="s">
        <v>263</v>
      </c>
      <c r="X5323" s="1">
        <v>30</v>
      </c>
      <c r="Y5323" s="1">
        <v>14</v>
      </c>
      <c r="Z5323" s="1">
        <v>14</v>
      </c>
      <c r="AA5323" s="1">
        <v>2</v>
      </c>
      <c r="AB5323" s="1" t="s">
        <v>83</v>
      </c>
      <c r="AC5323" s="1" t="s">
        <v>129</v>
      </c>
      <c r="AD5323" s="1" t="s">
        <v>363</v>
      </c>
      <c r="AE5323" s="1" t="s">
        <v>517</v>
      </c>
      <c r="AF5323" s="1" t="s">
        <v>202</v>
      </c>
      <c r="AG5323" s="1" t="s">
        <v>88</v>
      </c>
      <c r="AH5323" s="1" t="s">
        <v>88</v>
      </c>
      <c r="AI5323" s="1" t="s">
        <v>272</v>
      </c>
      <c r="AJ5323" s="1" t="s">
        <v>542</v>
      </c>
      <c r="AK5323" s="1" t="s">
        <v>1768</v>
      </c>
      <c r="AL5323" s="1" t="s">
        <v>9140</v>
      </c>
      <c r="AM5323" s="1" t="s">
        <v>178</v>
      </c>
      <c r="AN5323" s="1" t="s">
        <v>207</v>
      </c>
      <c r="AO5323" s="1" t="s">
        <v>583</v>
      </c>
      <c r="AP5323" s="1" t="s">
        <v>132</v>
      </c>
      <c r="AQ5323" s="1" t="s">
        <v>94</v>
      </c>
      <c r="AR5323" s="1" t="s">
        <v>157</v>
      </c>
      <c r="AS5323" s="1">
        <v>0</v>
      </c>
      <c r="AT5323" s="1" t="s">
        <v>95</v>
      </c>
      <c r="AU5323" s="1" t="s">
        <v>472</v>
      </c>
      <c r="AV5323" s="1"/>
      <c r="AW5323" s="13">
        <v>96000</v>
      </c>
      <c r="AX5323" s="1">
        <v>90000</v>
      </c>
      <c r="AZ5323" s="1">
        <v>4</v>
      </c>
      <c r="BA5323" s="1">
        <v>3</v>
      </c>
      <c r="BB5323" s="1" t="s">
        <v>88</v>
      </c>
      <c r="BC5323" s="1" t="s">
        <v>97</v>
      </c>
      <c r="BD5323" s="1" t="s">
        <v>119</v>
      </c>
      <c r="BE5323" s="1">
        <v>20</v>
      </c>
      <c r="BF5323" s="1">
        <v>5</v>
      </c>
      <c r="BG5323" s="1" t="s">
        <v>120</v>
      </c>
      <c r="BH5323" s="1" t="s">
        <v>121</v>
      </c>
      <c r="BK5323" s="1" t="s">
        <v>88</v>
      </c>
      <c r="BL5323" s="1" t="s">
        <v>88</v>
      </c>
      <c r="BN5323" s="1" t="s">
        <v>170</v>
      </c>
      <c r="BO5323" s="1" t="s">
        <v>103</v>
      </c>
      <c r="BP5323" s="1">
        <v>9</v>
      </c>
      <c r="BQ5323" s="1">
        <v>9</v>
      </c>
      <c r="BR5323" s="1" t="s">
        <v>460</v>
      </c>
      <c r="BS5323" s="1">
        <v>3</v>
      </c>
      <c r="BT5323" s="1">
        <v>0</v>
      </c>
      <c r="BU5323" s="1">
        <v>1</v>
      </c>
      <c r="BV5323" s="1" t="s">
        <v>143</v>
      </c>
      <c r="BW5323" s="1" t="s">
        <v>89</v>
      </c>
      <c r="BX5323" s="1" t="s">
        <v>88</v>
      </c>
      <c r="BY5323" s="1">
        <v>3</v>
      </c>
      <c r="BZ5323" s="1" t="s">
        <v>88</v>
      </c>
      <c r="CA5323" s="1">
        <v>9</v>
      </c>
      <c r="CB5323" s="1" t="s">
        <v>107</v>
      </c>
      <c r="CC5323" s="1" t="s">
        <v>88</v>
      </c>
    </row>
    <row r="5324" spans="1:82" ht="16" x14ac:dyDescent="0.2">
      <c r="A5324" s="2">
        <v>44051.982777777775</v>
      </c>
      <c r="B5324" s="1" t="s">
        <v>80</v>
      </c>
      <c r="C5324" s="1">
        <v>37</v>
      </c>
      <c r="D5324" s="1" t="s">
        <v>81</v>
      </c>
      <c r="E5324" s="1" t="s">
        <v>82</v>
      </c>
      <c r="X5324" s="1">
        <v>10</v>
      </c>
      <c r="Y5324" s="1">
        <v>2</v>
      </c>
      <c r="Z5324" s="1">
        <v>2</v>
      </c>
      <c r="AA5324" s="1">
        <v>0</v>
      </c>
      <c r="AB5324" s="1" t="s">
        <v>83</v>
      </c>
      <c r="AC5324" s="1" t="s">
        <v>147</v>
      </c>
      <c r="AD5324" s="1" t="s">
        <v>838</v>
      </c>
      <c r="AE5324" s="1" t="s">
        <v>586</v>
      </c>
      <c r="AF5324" s="1" t="s">
        <v>88</v>
      </c>
      <c r="AG5324" s="1" t="s">
        <v>89</v>
      </c>
      <c r="AH5324" s="1" t="s">
        <v>88</v>
      </c>
      <c r="AI5324" s="1" t="s">
        <v>111</v>
      </c>
      <c r="AJ5324" s="1" t="s">
        <v>780</v>
      </c>
      <c r="AK5324" s="1" t="s">
        <v>18309</v>
      </c>
      <c r="AL5324" s="1" t="s">
        <v>2600</v>
      </c>
      <c r="AM5324" s="1" t="s">
        <v>207</v>
      </c>
      <c r="AN5324" s="1" t="s">
        <v>5261</v>
      </c>
      <c r="AO5324" s="1" t="s">
        <v>2555</v>
      </c>
      <c r="AP5324" s="1" t="s">
        <v>132</v>
      </c>
      <c r="AQ5324" s="1" t="s">
        <v>94</v>
      </c>
      <c r="AR5324" s="1" t="s">
        <v>88</v>
      </c>
      <c r="AS5324" s="1">
        <v>0</v>
      </c>
      <c r="AT5324" s="1" t="s">
        <v>134</v>
      </c>
      <c r="AU5324" s="1" t="s">
        <v>96</v>
      </c>
      <c r="AV5324" s="1"/>
      <c r="AW5324" s="13">
        <v>141000</v>
      </c>
      <c r="AX5324" s="1">
        <v>100000</v>
      </c>
      <c r="AY5324" s="1" t="s">
        <v>279</v>
      </c>
      <c r="AZ5324" s="1">
        <v>3</v>
      </c>
      <c r="BA5324" s="1">
        <v>3</v>
      </c>
      <c r="BB5324" s="1" t="s">
        <v>88</v>
      </c>
      <c r="BC5324" s="1" t="s">
        <v>97</v>
      </c>
      <c r="BD5324" s="1" t="s">
        <v>88</v>
      </c>
      <c r="BE5324" s="1">
        <v>0</v>
      </c>
      <c r="BF5324" s="1">
        <v>0</v>
      </c>
      <c r="BG5324" s="1" t="s">
        <v>120</v>
      </c>
      <c r="BH5324" s="1" t="s">
        <v>121</v>
      </c>
      <c r="BN5324" s="1" t="s">
        <v>123</v>
      </c>
      <c r="BO5324" s="1" t="s">
        <v>103</v>
      </c>
      <c r="BP5324" s="1">
        <v>8</v>
      </c>
      <c r="BQ5324" s="1">
        <v>6</v>
      </c>
      <c r="BR5324" s="1" t="s">
        <v>18310</v>
      </c>
      <c r="BS5324" s="1">
        <v>4</v>
      </c>
      <c r="BT5324" s="1">
        <v>0</v>
      </c>
      <c r="BU5324" s="1">
        <v>1</v>
      </c>
      <c r="BV5324" s="1" t="s">
        <v>143</v>
      </c>
      <c r="BW5324" s="1" t="s">
        <v>88</v>
      </c>
      <c r="BX5324" s="1" t="s">
        <v>88</v>
      </c>
      <c r="BY5324" s="1">
        <v>4</v>
      </c>
      <c r="BZ5324" s="1" t="s">
        <v>88</v>
      </c>
      <c r="CA5324" s="1">
        <v>8</v>
      </c>
      <c r="CB5324" s="1" t="s">
        <v>107</v>
      </c>
      <c r="CC5324" s="1" t="s">
        <v>387</v>
      </c>
    </row>
    <row r="5325" spans="1:82" ht="16" x14ac:dyDescent="0.2">
      <c r="A5325" s="2">
        <v>44051.983923611115</v>
      </c>
      <c r="B5325" s="1" t="s">
        <v>108</v>
      </c>
      <c r="C5325" s="1">
        <v>34</v>
      </c>
      <c r="D5325" s="1" t="s">
        <v>81</v>
      </c>
      <c r="E5325" s="1" t="s">
        <v>82</v>
      </c>
      <c r="X5325" s="1">
        <v>7</v>
      </c>
      <c r="Y5325" s="1">
        <v>5</v>
      </c>
      <c r="Z5325" s="1">
        <v>5</v>
      </c>
      <c r="AA5325" s="1">
        <v>0</v>
      </c>
      <c r="AB5325" s="1" t="s">
        <v>128</v>
      </c>
      <c r="AC5325" s="1" t="s">
        <v>129</v>
      </c>
      <c r="AF5325" s="1" t="s">
        <v>202</v>
      </c>
      <c r="AG5325" s="1" t="s">
        <v>88</v>
      </c>
      <c r="AH5325" s="1" t="s">
        <v>88</v>
      </c>
      <c r="AI5325" s="1" t="s">
        <v>90</v>
      </c>
      <c r="AJ5325" s="1" t="s">
        <v>694</v>
      </c>
      <c r="AK5325" s="1" t="s">
        <v>399</v>
      </c>
      <c r="AL5325" s="1" t="s">
        <v>9140</v>
      </c>
      <c r="AM5325" s="1" t="s">
        <v>6844</v>
      </c>
      <c r="AN5325" s="1" t="s">
        <v>207</v>
      </c>
      <c r="AO5325" s="1" t="s">
        <v>15253</v>
      </c>
      <c r="AP5325" s="1" t="s">
        <v>132</v>
      </c>
      <c r="AQ5325" s="1" t="s">
        <v>94</v>
      </c>
      <c r="AR5325" s="1" t="s">
        <v>88</v>
      </c>
      <c r="AS5325" s="1">
        <v>0</v>
      </c>
      <c r="AT5325" s="1" t="s">
        <v>134</v>
      </c>
      <c r="AU5325" s="1" t="s">
        <v>96</v>
      </c>
      <c r="AV5325" s="1"/>
      <c r="AW5325" s="13">
        <v>45000</v>
      </c>
      <c r="AX5325" s="1">
        <v>38000</v>
      </c>
      <c r="AZ5325" s="1">
        <v>1</v>
      </c>
      <c r="BA5325" s="1">
        <v>1</v>
      </c>
      <c r="BB5325" s="1" t="s">
        <v>88</v>
      </c>
      <c r="BC5325" s="1" t="s">
        <v>97</v>
      </c>
      <c r="BD5325" s="1" t="s">
        <v>88</v>
      </c>
      <c r="BE5325" s="1">
        <v>0</v>
      </c>
      <c r="BF5325" s="1">
        <v>0</v>
      </c>
      <c r="BG5325" s="1" t="s">
        <v>120</v>
      </c>
      <c r="BH5325" s="1" t="s">
        <v>121</v>
      </c>
      <c r="BN5325" s="3">
        <v>44470</v>
      </c>
      <c r="BO5325" s="1" t="s">
        <v>103</v>
      </c>
      <c r="BP5325" s="1">
        <v>4</v>
      </c>
      <c r="BQ5325" s="1">
        <v>10</v>
      </c>
      <c r="BR5325" s="1" t="s">
        <v>371</v>
      </c>
      <c r="BS5325" s="1">
        <v>4</v>
      </c>
      <c r="BT5325" s="1">
        <v>1</v>
      </c>
      <c r="BU5325" s="1">
        <v>0</v>
      </c>
      <c r="BV5325" s="1" t="s">
        <v>105</v>
      </c>
      <c r="BW5325" s="1" t="s">
        <v>88</v>
      </c>
      <c r="BX5325" s="1" t="s">
        <v>88</v>
      </c>
      <c r="BY5325" s="1">
        <v>4</v>
      </c>
      <c r="BZ5325" s="1" t="s">
        <v>88</v>
      </c>
      <c r="CA5325" s="1">
        <v>5</v>
      </c>
      <c r="CB5325" s="1" t="s">
        <v>173</v>
      </c>
      <c r="CC5325" s="1" t="s">
        <v>88</v>
      </c>
    </row>
    <row r="5326" spans="1:82" ht="16" x14ac:dyDescent="0.2">
      <c r="A5326" s="2">
        <v>44051.985081018516</v>
      </c>
      <c r="B5326" s="1" t="s">
        <v>108</v>
      </c>
      <c r="C5326" s="1">
        <v>46</v>
      </c>
      <c r="D5326" s="1" t="s">
        <v>81</v>
      </c>
      <c r="E5326" s="1" t="s">
        <v>82</v>
      </c>
      <c r="X5326" s="1">
        <v>19</v>
      </c>
      <c r="Y5326" s="1">
        <v>0</v>
      </c>
      <c r="Z5326" s="1">
        <v>0</v>
      </c>
      <c r="AA5326" s="1">
        <v>0</v>
      </c>
      <c r="AB5326" s="1" t="s">
        <v>146</v>
      </c>
      <c r="AC5326" s="1" t="s">
        <v>129</v>
      </c>
      <c r="AD5326" s="1" t="s">
        <v>541</v>
      </c>
      <c r="AE5326" s="1" t="s">
        <v>86</v>
      </c>
      <c r="AF5326" s="1" t="s">
        <v>202</v>
      </c>
      <c r="AG5326" s="1" t="s">
        <v>88</v>
      </c>
      <c r="AH5326" s="1" t="s">
        <v>89</v>
      </c>
      <c r="AI5326" s="1" t="s">
        <v>111</v>
      </c>
      <c r="AJ5326" s="1" t="s">
        <v>542</v>
      </c>
      <c r="AK5326" s="1" t="s">
        <v>1670</v>
      </c>
      <c r="AL5326" s="1" t="s">
        <v>360</v>
      </c>
      <c r="AM5326" s="1" t="s">
        <v>310</v>
      </c>
      <c r="AN5326" s="1" t="s">
        <v>498</v>
      </c>
      <c r="AO5326" s="1" t="s">
        <v>1103</v>
      </c>
      <c r="AP5326" s="1" t="s">
        <v>132</v>
      </c>
      <c r="AQ5326" s="1" t="s">
        <v>94</v>
      </c>
      <c r="AR5326" s="1" t="s">
        <v>88</v>
      </c>
      <c r="AS5326" s="1">
        <v>0</v>
      </c>
      <c r="AT5326" s="1" t="s">
        <v>134</v>
      </c>
      <c r="AU5326" s="1" t="s">
        <v>530</v>
      </c>
      <c r="AV5326" s="1"/>
      <c r="AW5326" s="13">
        <v>144000</v>
      </c>
      <c r="AX5326" s="1">
        <v>108000</v>
      </c>
      <c r="AZ5326" s="1">
        <v>4</v>
      </c>
      <c r="BA5326" s="1">
        <v>4</v>
      </c>
      <c r="BB5326" s="1" t="s">
        <v>88</v>
      </c>
      <c r="BC5326" s="1" t="s">
        <v>97</v>
      </c>
      <c r="BD5326" s="1" t="s">
        <v>119</v>
      </c>
      <c r="BE5326" s="1">
        <v>20</v>
      </c>
      <c r="BF5326" s="1">
        <v>5</v>
      </c>
      <c r="BG5326" s="1" t="s">
        <v>137</v>
      </c>
      <c r="BH5326" s="1" t="s">
        <v>121</v>
      </c>
      <c r="BI5326" s="1" t="s">
        <v>122</v>
      </c>
      <c r="BJ5326" s="1" t="s">
        <v>88</v>
      </c>
      <c r="BK5326" s="1" t="s">
        <v>88</v>
      </c>
      <c r="BL5326" s="1" t="s">
        <v>88</v>
      </c>
      <c r="BM5326" s="1" t="s">
        <v>92</v>
      </c>
      <c r="BN5326" s="1" t="s">
        <v>170</v>
      </c>
      <c r="BO5326" s="1" t="s">
        <v>182</v>
      </c>
      <c r="BP5326" s="1">
        <v>8</v>
      </c>
      <c r="BQ5326" s="1">
        <v>8</v>
      </c>
      <c r="BR5326" s="1" t="s">
        <v>315</v>
      </c>
      <c r="BS5326" s="1">
        <v>3</v>
      </c>
      <c r="BT5326" s="1">
        <v>2</v>
      </c>
      <c r="BU5326" s="1">
        <v>3</v>
      </c>
      <c r="BV5326" s="1" t="s">
        <v>172</v>
      </c>
      <c r="BW5326" s="1" t="s">
        <v>89</v>
      </c>
      <c r="BX5326" s="1" t="s">
        <v>89</v>
      </c>
      <c r="BY5326" s="1">
        <v>4</v>
      </c>
      <c r="BZ5326" s="1" t="s">
        <v>88</v>
      </c>
      <c r="CA5326" s="1">
        <v>10</v>
      </c>
      <c r="CB5326" s="1" t="s">
        <v>107</v>
      </c>
      <c r="CC5326" s="1" t="s">
        <v>88</v>
      </c>
      <c r="CD5326" s="1" t="s">
        <v>18311</v>
      </c>
    </row>
    <row r="5327" spans="1:82" ht="16" x14ac:dyDescent="0.2">
      <c r="A5327" s="2">
        <v>44051.985960648148</v>
      </c>
      <c r="B5327" s="1" t="s">
        <v>108</v>
      </c>
      <c r="C5327" s="1">
        <v>30</v>
      </c>
      <c r="D5327" s="1" t="s">
        <v>81</v>
      </c>
      <c r="E5327" s="1" t="s">
        <v>82</v>
      </c>
      <c r="X5327" s="1">
        <v>12</v>
      </c>
      <c r="Y5327" s="1">
        <v>1</v>
      </c>
      <c r="Z5327" s="1">
        <v>2</v>
      </c>
      <c r="AA5327" s="1">
        <v>1</v>
      </c>
      <c r="AB5327" s="1" t="s">
        <v>83</v>
      </c>
      <c r="AC5327" s="1" t="s">
        <v>129</v>
      </c>
      <c r="AD5327" s="1" t="s">
        <v>256</v>
      </c>
      <c r="AE5327" s="1" t="s">
        <v>18312</v>
      </c>
      <c r="AF5327" s="1" t="s">
        <v>202</v>
      </c>
      <c r="AG5327" s="1" t="s">
        <v>88</v>
      </c>
      <c r="AH5327" s="1" t="s">
        <v>89</v>
      </c>
      <c r="AI5327" s="1" t="s">
        <v>18313</v>
      </c>
      <c r="AJ5327" s="1" t="s">
        <v>11606</v>
      </c>
      <c r="AK5327" s="1" t="s">
        <v>18314</v>
      </c>
      <c r="AL5327" s="1" t="s">
        <v>590</v>
      </c>
      <c r="AM5327" s="1" t="s">
        <v>178</v>
      </c>
      <c r="AN5327" s="1" t="s">
        <v>207</v>
      </c>
      <c r="AO5327" s="1" t="s">
        <v>8789</v>
      </c>
      <c r="AP5327" s="1" t="s">
        <v>132</v>
      </c>
      <c r="AQ5327" s="1" t="s">
        <v>94</v>
      </c>
      <c r="AR5327" s="1" t="s">
        <v>88</v>
      </c>
      <c r="AS5327" s="1">
        <v>0</v>
      </c>
      <c r="AT5327" s="1" t="s">
        <v>536</v>
      </c>
      <c r="AU5327" s="1" t="s">
        <v>96</v>
      </c>
      <c r="AV5327" s="1"/>
      <c r="AW5327" s="13">
        <v>70000</v>
      </c>
      <c r="AX5327" s="1">
        <v>60000</v>
      </c>
      <c r="AZ5327" s="1">
        <v>2</v>
      </c>
      <c r="BA5327" s="1">
        <v>2</v>
      </c>
      <c r="BB5327" s="1" t="s">
        <v>88</v>
      </c>
      <c r="BC5327" s="1" t="s">
        <v>97</v>
      </c>
      <c r="BD5327" s="1" t="s">
        <v>119</v>
      </c>
      <c r="BE5327" s="1">
        <v>15</v>
      </c>
      <c r="BF5327" s="1">
        <v>6</v>
      </c>
      <c r="BG5327" s="1" t="s">
        <v>120</v>
      </c>
      <c r="BH5327" s="1" t="s">
        <v>121</v>
      </c>
      <c r="BJ5327" s="1" t="s">
        <v>88</v>
      </c>
      <c r="BN5327" s="3">
        <v>44470</v>
      </c>
      <c r="BO5327" s="1" t="s">
        <v>182</v>
      </c>
      <c r="BP5327" s="1">
        <v>7</v>
      </c>
      <c r="BQ5327" s="1">
        <v>10</v>
      </c>
      <c r="BR5327" s="1" t="s">
        <v>207</v>
      </c>
      <c r="BS5327" s="1">
        <v>3</v>
      </c>
      <c r="BT5327" s="1">
        <v>0</v>
      </c>
      <c r="BU5327" s="1">
        <v>2</v>
      </c>
      <c r="BV5327" s="1" t="s">
        <v>622</v>
      </c>
      <c r="BW5327" s="1" t="s">
        <v>89</v>
      </c>
      <c r="BX5327" s="1" t="s">
        <v>88</v>
      </c>
      <c r="BY5327" s="1">
        <v>4</v>
      </c>
      <c r="BZ5327" s="1" t="s">
        <v>88</v>
      </c>
      <c r="CA5327" s="1">
        <v>10</v>
      </c>
      <c r="CB5327" s="1" t="s">
        <v>107</v>
      </c>
      <c r="CC5327" s="1" t="s">
        <v>186</v>
      </c>
    </row>
    <row r="5328" spans="1:82" ht="16" x14ac:dyDescent="0.2">
      <c r="A5328" s="2">
        <v>44051.988275462965</v>
      </c>
      <c r="B5328" s="1" t="s">
        <v>80</v>
      </c>
      <c r="C5328" s="1">
        <v>33</v>
      </c>
      <c r="D5328" s="1" t="s">
        <v>14</v>
      </c>
      <c r="O5328" s="1" t="s">
        <v>1949</v>
      </c>
      <c r="X5328" s="1">
        <v>6</v>
      </c>
      <c r="Y5328" s="1">
        <v>6</v>
      </c>
      <c r="Z5328" s="1">
        <v>6</v>
      </c>
      <c r="AA5328" s="1">
        <v>0</v>
      </c>
      <c r="AB5328" s="1" t="s">
        <v>83</v>
      </c>
      <c r="AC5328" s="1" t="s">
        <v>129</v>
      </c>
      <c r="AD5328" s="1" t="s">
        <v>541</v>
      </c>
      <c r="AE5328" s="1" t="s">
        <v>17687</v>
      </c>
      <c r="AF5328" s="1" t="s">
        <v>202</v>
      </c>
      <c r="AG5328" s="1" t="s">
        <v>88</v>
      </c>
      <c r="AH5328" s="1" t="s">
        <v>88</v>
      </c>
      <c r="AI5328" s="1" t="s">
        <v>634</v>
      </c>
      <c r="AJ5328" s="1" t="s">
        <v>207</v>
      </c>
      <c r="AK5328" s="1" t="s">
        <v>9140</v>
      </c>
      <c r="AL5328" s="1" t="s">
        <v>9140</v>
      </c>
      <c r="AM5328" s="1" t="s">
        <v>207</v>
      </c>
      <c r="AN5328" s="1" t="s">
        <v>207</v>
      </c>
      <c r="AO5328" s="1" t="s">
        <v>9140</v>
      </c>
      <c r="AP5328" s="1" t="s">
        <v>132</v>
      </c>
      <c r="AQ5328" s="1" t="s">
        <v>94</v>
      </c>
      <c r="AR5328" s="1" t="s">
        <v>88</v>
      </c>
      <c r="AS5328" s="1">
        <v>0</v>
      </c>
      <c r="AT5328" s="1" t="s">
        <v>536</v>
      </c>
      <c r="AU5328" s="1" t="s">
        <v>96</v>
      </c>
      <c r="AV5328" s="1"/>
      <c r="AW5328" s="13">
        <v>18000</v>
      </c>
      <c r="AX5328" s="1">
        <v>14000</v>
      </c>
      <c r="AZ5328" s="1">
        <v>2</v>
      </c>
      <c r="BA5328" s="1">
        <v>2</v>
      </c>
      <c r="BB5328" s="1" t="s">
        <v>88</v>
      </c>
      <c r="BC5328" s="1" t="s">
        <v>97</v>
      </c>
      <c r="BD5328" s="1" t="s">
        <v>88</v>
      </c>
      <c r="BE5328" s="1">
        <v>0</v>
      </c>
      <c r="BF5328" s="1">
        <v>0</v>
      </c>
      <c r="BG5328" s="1" t="s">
        <v>137</v>
      </c>
      <c r="BH5328" s="1" t="s">
        <v>121</v>
      </c>
      <c r="BI5328" s="1" t="s">
        <v>122</v>
      </c>
      <c r="BJ5328" s="1" t="s">
        <v>88</v>
      </c>
      <c r="BN5328" s="1" t="s">
        <v>170</v>
      </c>
      <c r="BO5328" s="1" t="s">
        <v>124</v>
      </c>
      <c r="BP5328" s="1">
        <v>8</v>
      </c>
      <c r="BQ5328" s="1">
        <v>8</v>
      </c>
      <c r="BR5328" s="1" t="s">
        <v>1726</v>
      </c>
      <c r="BS5328" s="1">
        <v>4</v>
      </c>
      <c r="BT5328" s="1">
        <v>0</v>
      </c>
      <c r="BU5328" s="1">
        <v>0</v>
      </c>
      <c r="BV5328" s="1" t="s">
        <v>105</v>
      </c>
      <c r="BW5328" s="1" t="s">
        <v>89</v>
      </c>
      <c r="BX5328" s="1" t="s">
        <v>88</v>
      </c>
      <c r="BY5328" s="1">
        <v>3</v>
      </c>
      <c r="BZ5328" s="1" t="s">
        <v>88</v>
      </c>
      <c r="CA5328" s="1">
        <v>10</v>
      </c>
      <c r="CB5328" s="1" t="s">
        <v>107</v>
      </c>
      <c r="CC5328" s="1" t="s">
        <v>88</v>
      </c>
    </row>
    <row r="5329" spans="1:82" ht="16" x14ac:dyDescent="0.2">
      <c r="A5329" s="2">
        <v>44051.991168981483</v>
      </c>
      <c r="B5329" s="1" t="s">
        <v>108</v>
      </c>
      <c r="C5329" s="1">
        <v>20</v>
      </c>
      <c r="D5329" s="1" t="s">
        <v>81</v>
      </c>
      <c r="E5329" s="1" t="s">
        <v>200</v>
      </c>
      <c r="X5329" s="1">
        <v>2</v>
      </c>
      <c r="Y5329" s="1">
        <v>2</v>
      </c>
      <c r="Z5329" s="1">
        <v>2</v>
      </c>
      <c r="AA5329" s="1">
        <v>0</v>
      </c>
      <c r="AB5329" s="1" t="s">
        <v>174</v>
      </c>
      <c r="AC5329" s="1" t="s">
        <v>84</v>
      </c>
      <c r="AD5329" s="1" t="s">
        <v>175</v>
      </c>
      <c r="AE5329" s="1" t="s">
        <v>86</v>
      </c>
      <c r="AF5329" s="1" t="s">
        <v>202</v>
      </c>
      <c r="AG5329" s="1" t="s">
        <v>89</v>
      </c>
      <c r="AH5329" s="1" t="s">
        <v>89</v>
      </c>
      <c r="AI5329" s="1" t="s">
        <v>111</v>
      </c>
      <c r="AJ5329" s="1" t="s">
        <v>2846</v>
      </c>
      <c r="AK5329" s="1" t="s">
        <v>3821</v>
      </c>
      <c r="AL5329" s="1" t="s">
        <v>18315</v>
      </c>
      <c r="AM5329" s="1" t="s">
        <v>268</v>
      </c>
      <c r="AN5329" s="1" t="s">
        <v>207</v>
      </c>
      <c r="AO5329" s="1" t="s">
        <v>2319</v>
      </c>
      <c r="AP5329" s="1" t="s">
        <v>132</v>
      </c>
      <c r="AQ5329" s="1" t="s">
        <v>94</v>
      </c>
      <c r="AR5329" s="1" t="s">
        <v>88</v>
      </c>
      <c r="AS5329" s="1">
        <v>0</v>
      </c>
      <c r="AT5329" s="1" t="s">
        <v>134</v>
      </c>
      <c r="AU5329" s="1" t="s">
        <v>472</v>
      </c>
      <c r="AV5329" s="1"/>
      <c r="AW5329" s="13">
        <v>50000</v>
      </c>
      <c r="AX5329" s="1">
        <v>32000</v>
      </c>
      <c r="AZ5329" s="1">
        <v>3</v>
      </c>
      <c r="BA5329" s="1">
        <v>2</v>
      </c>
      <c r="BB5329" s="1" t="s">
        <v>88</v>
      </c>
      <c r="BC5329" s="1" t="s">
        <v>97</v>
      </c>
      <c r="BD5329" s="1" t="s">
        <v>88</v>
      </c>
      <c r="BE5329" s="1">
        <v>0</v>
      </c>
      <c r="BF5329" s="1">
        <v>0</v>
      </c>
      <c r="BG5329" s="1" t="s">
        <v>120</v>
      </c>
      <c r="BH5329" s="1" t="s">
        <v>121</v>
      </c>
      <c r="BN5329" s="1" t="s">
        <v>170</v>
      </c>
      <c r="BO5329" s="1" t="s">
        <v>182</v>
      </c>
      <c r="BP5329" s="1">
        <v>7</v>
      </c>
      <c r="BQ5329" s="1">
        <v>6</v>
      </c>
      <c r="BR5329" s="1" t="s">
        <v>1147</v>
      </c>
      <c r="BS5329" s="1">
        <v>3</v>
      </c>
      <c r="BT5329" s="1">
        <v>0</v>
      </c>
      <c r="BU5329" s="1">
        <v>3</v>
      </c>
      <c r="BV5329" s="1" t="s">
        <v>184</v>
      </c>
      <c r="BW5329" s="1" t="s">
        <v>88</v>
      </c>
      <c r="BX5329" s="1" t="s">
        <v>88</v>
      </c>
      <c r="BY5329" s="1">
        <v>3</v>
      </c>
      <c r="BZ5329" s="1" t="s">
        <v>88</v>
      </c>
      <c r="CA5329" s="1">
        <v>7</v>
      </c>
      <c r="CB5329" s="1" t="s">
        <v>107</v>
      </c>
      <c r="CC5329" s="1" t="s">
        <v>88</v>
      </c>
    </row>
    <row r="5330" spans="1:82" ht="16" x14ac:dyDescent="0.2">
      <c r="A5330" s="2">
        <v>44051.991527777776</v>
      </c>
      <c r="B5330" s="1" t="s">
        <v>108</v>
      </c>
      <c r="C5330" s="1">
        <v>27</v>
      </c>
      <c r="D5330" s="1" t="s">
        <v>18</v>
      </c>
      <c r="S5330" s="1" t="s">
        <v>3218</v>
      </c>
      <c r="X5330" s="1">
        <v>6</v>
      </c>
      <c r="Y5330" s="1">
        <v>4</v>
      </c>
      <c r="Z5330" s="1">
        <v>4</v>
      </c>
      <c r="AA5330" s="1">
        <v>0</v>
      </c>
      <c r="AB5330" s="1" t="s">
        <v>83</v>
      </c>
      <c r="AC5330" s="1" t="s">
        <v>129</v>
      </c>
      <c r="AD5330" s="1" t="s">
        <v>85</v>
      </c>
      <c r="AE5330" s="1" t="s">
        <v>18316</v>
      </c>
      <c r="AF5330" s="1" t="s">
        <v>110</v>
      </c>
      <c r="AG5330" s="1" t="s">
        <v>88</v>
      </c>
      <c r="AH5330" s="1" t="s">
        <v>89</v>
      </c>
      <c r="AI5330" s="1" t="s">
        <v>272</v>
      </c>
      <c r="AJ5330" s="1" t="s">
        <v>4163</v>
      </c>
      <c r="AK5330" s="1" t="s">
        <v>980</v>
      </c>
      <c r="AL5330" s="1" t="s">
        <v>3471</v>
      </c>
      <c r="AM5330" s="1" t="s">
        <v>6292</v>
      </c>
      <c r="AN5330" s="1" t="s">
        <v>1871</v>
      </c>
      <c r="AO5330" s="1" t="s">
        <v>4634</v>
      </c>
      <c r="AP5330" s="1" t="s">
        <v>132</v>
      </c>
      <c r="AQ5330" s="1" t="s">
        <v>94</v>
      </c>
      <c r="AR5330" s="1" t="s">
        <v>88</v>
      </c>
      <c r="AS5330" s="1">
        <v>0</v>
      </c>
      <c r="AT5330" s="1" t="s">
        <v>134</v>
      </c>
      <c r="AU5330" s="1" t="s">
        <v>96</v>
      </c>
      <c r="AV5330" s="1"/>
      <c r="AW5330" s="13">
        <v>4750</v>
      </c>
      <c r="AX5330" s="1">
        <v>3658</v>
      </c>
      <c r="AZ5330" s="1">
        <v>1</v>
      </c>
      <c r="BA5330" s="1">
        <v>2</v>
      </c>
      <c r="BB5330" s="1" t="s">
        <v>88</v>
      </c>
      <c r="BC5330" s="1" t="s">
        <v>97</v>
      </c>
      <c r="BD5330" s="1" t="s">
        <v>88</v>
      </c>
      <c r="BE5330" s="1">
        <v>0</v>
      </c>
      <c r="BF5330" s="1">
        <v>0</v>
      </c>
      <c r="BG5330" s="1" t="s">
        <v>120</v>
      </c>
      <c r="BH5330" s="1" t="s">
        <v>121</v>
      </c>
      <c r="BN5330" s="1" t="s">
        <v>377</v>
      </c>
      <c r="BO5330" s="1" t="s">
        <v>103</v>
      </c>
      <c r="BP5330" s="1">
        <v>9</v>
      </c>
      <c r="BQ5330" s="1">
        <v>10</v>
      </c>
      <c r="BR5330" s="1" t="s">
        <v>18317</v>
      </c>
      <c r="BS5330" s="1">
        <v>4</v>
      </c>
      <c r="BT5330" s="1">
        <v>2</v>
      </c>
      <c r="BU5330" s="1">
        <v>4</v>
      </c>
      <c r="BV5330" s="1" t="s">
        <v>831</v>
      </c>
      <c r="BW5330" s="1" t="s">
        <v>89</v>
      </c>
      <c r="BX5330" s="1" t="s">
        <v>88</v>
      </c>
      <c r="BY5330" s="1">
        <v>4</v>
      </c>
      <c r="BZ5330" s="1" t="s">
        <v>88</v>
      </c>
      <c r="CA5330" s="1">
        <v>8</v>
      </c>
      <c r="CB5330" s="1" t="s">
        <v>2904</v>
      </c>
      <c r="CC5330" s="1" t="s">
        <v>88</v>
      </c>
    </row>
    <row r="5331" spans="1:82" ht="16" x14ac:dyDescent="0.2">
      <c r="A5331" s="2">
        <v>44051.991793981484</v>
      </c>
      <c r="B5331" s="1" t="s">
        <v>108</v>
      </c>
      <c r="C5331" s="1">
        <v>43</v>
      </c>
      <c r="D5331" s="1" t="s">
        <v>81</v>
      </c>
      <c r="E5331" s="1" t="s">
        <v>200</v>
      </c>
      <c r="X5331" s="1">
        <v>13</v>
      </c>
      <c r="Y5331" s="1">
        <v>3</v>
      </c>
      <c r="Z5331" s="1">
        <v>3</v>
      </c>
      <c r="AA5331" s="1">
        <v>1</v>
      </c>
      <c r="AB5331" s="1" t="s">
        <v>128</v>
      </c>
      <c r="AC5331" s="1" t="s">
        <v>129</v>
      </c>
      <c r="AD5331" s="1" t="s">
        <v>283</v>
      </c>
      <c r="AF5331" s="1" t="s">
        <v>202</v>
      </c>
      <c r="AG5331" s="1" t="s">
        <v>88</v>
      </c>
      <c r="AH5331" s="1" t="s">
        <v>88</v>
      </c>
      <c r="AI5331" s="1" t="s">
        <v>634</v>
      </c>
      <c r="AJ5331" s="1" t="s">
        <v>18318</v>
      </c>
      <c r="AK5331" s="1" t="s">
        <v>5438</v>
      </c>
      <c r="AL5331" s="1" t="s">
        <v>9140</v>
      </c>
      <c r="AM5331" s="1" t="s">
        <v>178</v>
      </c>
      <c r="AN5331" s="1" t="s">
        <v>207</v>
      </c>
      <c r="AO5331" s="1" t="s">
        <v>9140</v>
      </c>
      <c r="AP5331" s="1" t="s">
        <v>132</v>
      </c>
      <c r="AQ5331" s="1" t="s">
        <v>94</v>
      </c>
      <c r="AR5331" s="1" t="s">
        <v>88</v>
      </c>
      <c r="AS5331" s="1">
        <v>0</v>
      </c>
      <c r="AT5331" s="1" t="s">
        <v>536</v>
      </c>
      <c r="AU5331" s="1" t="s">
        <v>96</v>
      </c>
      <c r="AV5331" s="1"/>
      <c r="AW5331" s="13">
        <v>43000</v>
      </c>
      <c r="AX5331" s="1">
        <v>38000</v>
      </c>
      <c r="AZ5331" s="1">
        <v>2</v>
      </c>
      <c r="BA5331" s="1">
        <v>2</v>
      </c>
      <c r="BB5331" s="1" t="s">
        <v>88</v>
      </c>
      <c r="BC5331" s="1" t="s">
        <v>97</v>
      </c>
      <c r="BD5331" s="1" t="s">
        <v>194</v>
      </c>
      <c r="BE5331" s="1">
        <v>10</v>
      </c>
      <c r="BF5331" s="1">
        <v>5</v>
      </c>
      <c r="BG5331" s="1" t="s">
        <v>120</v>
      </c>
      <c r="BH5331" s="1" t="s">
        <v>121</v>
      </c>
      <c r="BM5331" s="1" t="s">
        <v>91</v>
      </c>
      <c r="BN5331" s="3">
        <v>44470</v>
      </c>
      <c r="BO5331" s="1" t="s">
        <v>124</v>
      </c>
      <c r="BP5331" s="1">
        <v>10</v>
      </c>
      <c r="BQ5331" s="1">
        <v>10</v>
      </c>
      <c r="BR5331" s="1" t="s">
        <v>3875</v>
      </c>
      <c r="BS5331" s="1">
        <v>3</v>
      </c>
      <c r="BT5331" s="1">
        <v>2</v>
      </c>
      <c r="BU5331" s="1">
        <v>3</v>
      </c>
      <c r="BV5331" s="1" t="s">
        <v>172</v>
      </c>
      <c r="BW5331" s="1" t="s">
        <v>88</v>
      </c>
      <c r="BX5331" s="1" t="s">
        <v>89</v>
      </c>
      <c r="BY5331" s="1">
        <v>3</v>
      </c>
      <c r="BZ5331" s="1" t="s">
        <v>88</v>
      </c>
      <c r="CA5331" s="1">
        <v>10</v>
      </c>
      <c r="CB5331" s="1" t="s">
        <v>144</v>
      </c>
      <c r="CC5331" s="1" t="s">
        <v>88</v>
      </c>
    </row>
    <row r="5332" spans="1:82" ht="16" x14ac:dyDescent="0.2">
      <c r="A5332" s="2">
        <v>44051.991863425923</v>
      </c>
      <c r="B5332" s="1" t="s">
        <v>80</v>
      </c>
      <c r="C5332" s="1">
        <v>35</v>
      </c>
      <c r="D5332" s="1" t="s">
        <v>81</v>
      </c>
      <c r="E5332" s="1" t="s">
        <v>82</v>
      </c>
      <c r="X5332" s="1">
        <v>12</v>
      </c>
      <c r="Y5332" s="1">
        <v>9</v>
      </c>
      <c r="Z5332" s="1">
        <v>9</v>
      </c>
      <c r="AA5332" s="1">
        <v>0</v>
      </c>
      <c r="AB5332" s="1" t="s">
        <v>83</v>
      </c>
      <c r="AC5332" s="1" t="s">
        <v>129</v>
      </c>
      <c r="AD5332" s="1" t="s">
        <v>838</v>
      </c>
      <c r="AE5332" s="1" t="s">
        <v>405</v>
      </c>
      <c r="AF5332" s="1" t="s">
        <v>202</v>
      </c>
      <c r="AG5332" s="1" t="s">
        <v>88</v>
      </c>
      <c r="AH5332" s="1" t="s">
        <v>88</v>
      </c>
      <c r="AI5332" s="1" t="s">
        <v>406</v>
      </c>
      <c r="AJ5332" s="1" t="s">
        <v>542</v>
      </c>
      <c r="AK5332" s="1" t="s">
        <v>18319</v>
      </c>
      <c r="AL5332" s="1" t="s">
        <v>759</v>
      </c>
      <c r="AM5332" s="1" t="s">
        <v>1992</v>
      </c>
      <c r="AN5332" s="1" t="s">
        <v>10553</v>
      </c>
      <c r="AO5332" s="1" t="s">
        <v>1103</v>
      </c>
      <c r="AP5332" s="1" t="s">
        <v>132</v>
      </c>
      <c r="AQ5332" s="1" t="s">
        <v>133</v>
      </c>
      <c r="AR5332" s="1" t="s">
        <v>157</v>
      </c>
      <c r="AS5332" s="1">
        <v>7000</v>
      </c>
      <c r="AT5332" s="1" t="s">
        <v>95</v>
      </c>
      <c r="AU5332" s="1" t="s">
        <v>96</v>
      </c>
      <c r="AV5332" s="1"/>
      <c r="AW5332" s="13">
        <v>132000</v>
      </c>
      <c r="AX5332" s="1">
        <v>90000</v>
      </c>
      <c r="AZ5332" s="1">
        <v>3</v>
      </c>
      <c r="BA5332" s="1">
        <v>2</v>
      </c>
      <c r="BB5332" s="1" t="s">
        <v>117</v>
      </c>
      <c r="BC5332" s="1" t="s">
        <v>18320</v>
      </c>
      <c r="BD5332" s="1" t="s">
        <v>119</v>
      </c>
      <c r="BE5332" s="1">
        <v>23</v>
      </c>
      <c r="BF5332" s="1">
        <v>4</v>
      </c>
      <c r="BG5332" s="1" t="s">
        <v>120</v>
      </c>
      <c r="BN5332" s="1" t="s">
        <v>123</v>
      </c>
      <c r="BO5332" s="1" t="s">
        <v>182</v>
      </c>
      <c r="BP5332" s="1">
        <v>8</v>
      </c>
      <c r="BQ5332" s="1">
        <v>7</v>
      </c>
      <c r="BR5332" s="1" t="s">
        <v>2086</v>
      </c>
      <c r="BS5332" s="1">
        <v>3</v>
      </c>
      <c r="BT5332" s="1">
        <v>0</v>
      </c>
      <c r="BU5332" s="1">
        <v>0</v>
      </c>
      <c r="BV5332" s="1" t="s">
        <v>105</v>
      </c>
      <c r="BW5332" s="1" t="s">
        <v>89</v>
      </c>
      <c r="BX5332" s="1" t="s">
        <v>88</v>
      </c>
      <c r="BY5332" s="1">
        <v>4</v>
      </c>
      <c r="BZ5332" s="1" t="s">
        <v>88</v>
      </c>
      <c r="CA5332" s="1">
        <v>8</v>
      </c>
      <c r="CB5332" s="1" t="s">
        <v>304</v>
      </c>
      <c r="CC5332" s="1" t="s">
        <v>88</v>
      </c>
    </row>
    <row r="5333" spans="1:82" ht="16" x14ac:dyDescent="0.2">
      <c r="A5333" s="2">
        <v>44051.992523148147</v>
      </c>
      <c r="B5333" s="1" t="s">
        <v>108</v>
      </c>
      <c r="C5333" s="1">
        <v>32</v>
      </c>
      <c r="D5333" s="1" t="s">
        <v>81</v>
      </c>
      <c r="E5333" s="1" t="s">
        <v>210</v>
      </c>
      <c r="X5333" s="1">
        <v>7</v>
      </c>
      <c r="Y5333" s="1">
        <v>1</v>
      </c>
      <c r="Z5333" s="1">
        <v>1</v>
      </c>
      <c r="AA5333" s="1">
        <v>0</v>
      </c>
      <c r="AB5333" s="1" t="s">
        <v>83</v>
      </c>
      <c r="AC5333" s="1" t="s">
        <v>84</v>
      </c>
      <c r="AD5333" s="1" t="s">
        <v>85</v>
      </c>
      <c r="AE5333" s="1" t="s">
        <v>86</v>
      </c>
      <c r="AF5333" s="1" t="s">
        <v>202</v>
      </c>
      <c r="AG5333" s="1" t="s">
        <v>88</v>
      </c>
      <c r="AH5333" s="1" t="s">
        <v>89</v>
      </c>
      <c r="AI5333" s="1" t="s">
        <v>111</v>
      </c>
      <c r="AJ5333" s="1" t="s">
        <v>3208</v>
      </c>
      <c r="AK5333" s="1" t="s">
        <v>566</v>
      </c>
      <c r="AL5333" s="1" t="s">
        <v>2943</v>
      </c>
      <c r="AM5333" s="1" t="s">
        <v>3068</v>
      </c>
      <c r="AN5333" s="1" t="s">
        <v>321</v>
      </c>
      <c r="AO5333" s="1" t="s">
        <v>929</v>
      </c>
      <c r="AP5333" s="1" t="s">
        <v>93</v>
      </c>
      <c r="AQ5333" s="1" t="s">
        <v>94</v>
      </c>
      <c r="AR5333" s="1" t="s">
        <v>88</v>
      </c>
      <c r="AS5333" s="1">
        <v>0</v>
      </c>
      <c r="AT5333" s="1" t="s">
        <v>536</v>
      </c>
      <c r="AU5333" s="1" t="s">
        <v>96</v>
      </c>
      <c r="AV5333" s="1"/>
      <c r="AW5333" s="13">
        <v>84000</v>
      </c>
      <c r="AX5333" s="1">
        <v>84000</v>
      </c>
      <c r="AZ5333" s="1">
        <v>3</v>
      </c>
      <c r="BA5333" s="1">
        <v>3</v>
      </c>
      <c r="BB5333" s="1" t="s">
        <v>947</v>
      </c>
      <c r="BC5333" s="1" t="s">
        <v>118</v>
      </c>
      <c r="BD5333" s="1" t="s">
        <v>194</v>
      </c>
      <c r="BE5333" s="1">
        <v>20</v>
      </c>
      <c r="BF5333" s="1">
        <v>7</v>
      </c>
      <c r="BG5333" s="1" t="s">
        <v>120</v>
      </c>
      <c r="BH5333" s="1" t="s">
        <v>121</v>
      </c>
      <c r="BJ5333" s="1" t="s">
        <v>88</v>
      </c>
      <c r="BK5333" s="1" t="s">
        <v>88</v>
      </c>
      <c r="BL5333" s="1" t="s">
        <v>88</v>
      </c>
      <c r="BM5333" s="1" t="s">
        <v>92</v>
      </c>
      <c r="BN5333" s="1" t="s">
        <v>294</v>
      </c>
      <c r="BO5333" s="1" t="s">
        <v>182</v>
      </c>
      <c r="BP5333" s="1">
        <v>9</v>
      </c>
      <c r="BQ5333" s="1">
        <v>10</v>
      </c>
      <c r="BR5333" s="1" t="s">
        <v>326</v>
      </c>
      <c r="BS5333" s="1">
        <v>4</v>
      </c>
      <c r="BT5333" s="1">
        <v>1</v>
      </c>
      <c r="BU5333" s="1">
        <v>2</v>
      </c>
      <c r="BV5333" s="1" t="s">
        <v>172</v>
      </c>
      <c r="BW5333" s="1" t="s">
        <v>89</v>
      </c>
      <c r="BX5333" s="1" t="s">
        <v>88</v>
      </c>
      <c r="BY5333" s="1">
        <v>4</v>
      </c>
      <c r="BZ5333" s="1" t="s">
        <v>88</v>
      </c>
      <c r="CA5333" s="1">
        <v>10</v>
      </c>
      <c r="CB5333" s="1" t="s">
        <v>185</v>
      </c>
      <c r="CC5333" s="1" t="s">
        <v>18321</v>
      </c>
    </row>
    <row r="5334" spans="1:82" ht="16" x14ac:dyDescent="0.2">
      <c r="A5334" s="2">
        <v>44051.994803240741</v>
      </c>
      <c r="B5334" s="1" t="s">
        <v>108</v>
      </c>
      <c r="C5334" s="1">
        <v>34</v>
      </c>
      <c r="D5334" s="1" t="s">
        <v>81</v>
      </c>
      <c r="E5334" s="1" t="s">
        <v>200</v>
      </c>
      <c r="X5334" s="1">
        <v>16</v>
      </c>
      <c r="Y5334" s="1">
        <v>5</v>
      </c>
      <c r="Z5334" s="1">
        <v>5</v>
      </c>
      <c r="AA5334" s="1">
        <v>0</v>
      </c>
      <c r="AB5334" s="1" t="s">
        <v>128</v>
      </c>
      <c r="AC5334" s="1" t="s">
        <v>129</v>
      </c>
      <c r="AD5334" s="1" t="s">
        <v>283</v>
      </c>
      <c r="AF5334" s="1" t="s">
        <v>87</v>
      </c>
      <c r="AG5334" s="1" t="s">
        <v>88</v>
      </c>
      <c r="AH5334" s="1" t="s">
        <v>88</v>
      </c>
      <c r="AI5334" s="1" t="s">
        <v>18322</v>
      </c>
      <c r="AJ5334" s="1" t="s">
        <v>207</v>
      </c>
      <c r="AK5334" s="1" t="s">
        <v>9140</v>
      </c>
      <c r="AL5334" s="1" t="s">
        <v>9140</v>
      </c>
      <c r="AM5334" s="1" t="s">
        <v>207</v>
      </c>
      <c r="AN5334" s="1" t="s">
        <v>207</v>
      </c>
      <c r="AO5334" s="1" t="s">
        <v>9140</v>
      </c>
      <c r="AP5334" s="1" t="s">
        <v>132</v>
      </c>
      <c r="AQ5334" s="1" t="s">
        <v>94</v>
      </c>
      <c r="AR5334" s="1" t="s">
        <v>88</v>
      </c>
      <c r="AS5334" s="1">
        <v>0</v>
      </c>
      <c r="AT5334" s="1" t="s">
        <v>95</v>
      </c>
      <c r="AU5334" s="1" t="s">
        <v>96</v>
      </c>
      <c r="AV5334" s="1"/>
      <c r="AW5334" s="13">
        <v>40500</v>
      </c>
      <c r="AX5334" s="1">
        <v>33000</v>
      </c>
      <c r="AZ5334" s="1">
        <v>2</v>
      </c>
      <c r="BA5334" s="1">
        <v>2</v>
      </c>
      <c r="BB5334" s="1" t="s">
        <v>88</v>
      </c>
      <c r="BC5334" s="1" t="s">
        <v>97</v>
      </c>
      <c r="BD5334" s="1" t="s">
        <v>119</v>
      </c>
      <c r="BE5334" s="1">
        <v>20</v>
      </c>
      <c r="BF5334" s="1">
        <v>6</v>
      </c>
      <c r="BG5334" s="1" t="s">
        <v>120</v>
      </c>
      <c r="BH5334" s="1" t="s">
        <v>121</v>
      </c>
      <c r="BN5334" s="1" t="s">
        <v>102</v>
      </c>
      <c r="BO5334" s="1" t="s">
        <v>124</v>
      </c>
      <c r="BP5334" s="1">
        <v>7</v>
      </c>
      <c r="BQ5334" s="1">
        <v>7</v>
      </c>
      <c r="BR5334" s="1" t="s">
        <v>466</v>
      </c>
      <c r="BS5334" s="1">
        <v>4</v>
      </c>
      <c r="BT5334" s="1">
        <v>0</v>
      </c>
      <c r="BU5334" s="1">
        <v>1</v>
      </c>
      <c r="BV5334" s="1" t="s">
        <v>143</v>
      </c>
      <c r="BW5334" s="1" t="s">
        <v>89</v>
      </c>
      <c r="BX5334" s="1" t="s">
        <v>88</v>
      </c>
      <c r="BY5334" s="1">
        <v>3</v>
      </c>
      <c r="BZ5334" s="1" t="s">
        <v>88</v>
      </c>
      <c r="CA5334" s="1">
        <v>8</v>
      </c>
      <c r="CB5334" s="1" t="s">
        <v>107</v>
      </c>
      <c r="CC5334" s="1" t="s">
        <v>88</v>
      </c>
      <c r="CD5334" s="1" t="s">
        <v>18323</v>
      </c>
    </row>
    <row r="5335" spans="1:82" ht="16" x14ac:dyDescent="0.2">
      <c r="A5335" s="2">
        <v>44051.99527777778</v>
      </c>
      <c r="B5335" s="1" t="s">
        <v>108</v>
      </c>
      <c r="C5335" s="1">
        <v>32</v>
      </c>
      <c r="D5335" s="1" t="s">
        <v>81</v>
      </c>
      <c r="E5335" s="1" t="s">
        <v>263</v>
      </c>
      <c r="X5335" s="1">
        <v>14</v>
      </c>
      <c r="Y5335" s="1">
        <v>10</v>
      </c>
      <c r="Z5335" s="1">
        <v>3</v>
      </c>
      <c r="AA5335" s="1">
        <v>0</v>
      </c>
      <c r="AB5335" s="1" t="s">
        <v>83</v>
      </c>
      <c r="AC5335" s="1" t="s">
        <v>147</v>
      </c>
      <c r="AD5335" s="1" t="s">
        <v>541</v>
      </c>
      <c r="AE5335" s="1" t="s">
        <v>517</v>
      </c>
      <c r="AF5335" s="1" t="s">
        <v>110</v>
      </c>
      <c r="AG5335" s="1" t="s">
        <v>88</v>
      </c>
      <c r="AH5335" s="1" t="s">
        <v>89</v>
      </c>
      <c r="AI5335" s="1" t="s">
        <v>634</v>
      </c>
      <c r="AJ5335" s="1" t="s">
        <v>211</v>
      </c>
      <c r="AK5335" s="1" t="s">
        <v>13593</v>
      </c>
      <c r="AL5335" s="1" t="s">
        <v>9140</v>
      </c>
      <c r="AM5335" s="1" t="s">
        <v>154</v>
      </c>
      <c r="AN5335" s="1" t="s">
        <v>207</v>
      </c>
      <c r="AO5335" s="1" t="s">
        <v>9140</v>
      </c>
      <c r="AP5335" s="1" t="s">
        <v>93</v>
      </c>
      <c r="AQ5335" s="1" t="s">
        <v>94</v>
      </c>
      <c r="AR5335" s="1" t="s">
        <v>157</v>
      </c>
      <c r="AS5335" s="1">
        <v>8000</v>
      </c>
      <c r="AT5335" s="1" t="s">
        <v>536</v>
      </c>
      <c r="AU5335" s="1" t="s">
        <v>96</v>
      </c>
      <c r="AV5335" s="1"/>
      <c r="AW5335" s="13">
        <v>70000</v>
      </c>
      <c r="AX5335" s="1">
        <v>70000</v>
      </c>
      <c r="AZ5335" s="1">
        <v>3</v>
      </c>
      <c r="BA5335" s="1">
        <v>3</v>
      </c>
      <c r="BB5335" s="1" t="s">
        <v>88</v>
      </c>
      <c r="BC5335" s="1" t="s">
        <v>97</v>
      </c>
      <c r="BD5335" s="1" t="s">
        <v>88</v>
      </c>
      <c r="BE5335" s="1">
        <v>0</v>
      </c>
      <c r="BF5335" s="1">
        <v>0</v>
      </c>
      <c r="BG5335" s="1" t="s">
        <v>120</v>
      </c>
      <c r="BH5335" s="1" t="s">
        <v>121</v>
      </c>
      <c r="BN5335" s="1" t="s">
        <v>294</v>
      </c>
      <c r="BO5335" s="1" t="s">
        <v>124</v>
      </c>
      <c r="BP5335" s="1">
        <v>7</v>
      </c>
      <c r="BQ5335" s="1">
        <v>8</v>
      </c>
      <c r="BR5335" s="1" t="s">
        <v>353</v>
      </c>
      <c r="BS5335" s="1">
        <v>3</v>
      </c>
      <c r="BT5335" s="1">
        <v>2</v>
      </c>
      <c r="BU5335" s="1">
        <v>3</v>
      </c>
      <c r="BV5335" s="1" t="s">
        <v>172</v>
      </c>
      <c r="BW5335" s="1" t="s">
        <v>89</v>
      </c>
      <c r="BX5335" s="1" t="s">
        <v>88</v>
      </c>
      <c r="BY5335" s="1">
        <v>3</v>
      </c>
      <c r="BZ5335" s="1" t="s">
        <v>88</v>
      </c>
      <c r="CA5335" s="1">
        <v>8</v>
      </c>
      <c r="CB5335" s="1" t="s">
        <v>304</v>
      </c>
      <c r="CC5335" s="1" t="s">
        <v>387</v>
      </c>
    </row>
    <row r="5336" spans="1:82" ht="16" x14ac:dyDescent="0.2">
      <c r="A5336" s="2">
        <v>44051.995763888888</v>
      </c>
      <c r="B5336" s="1" t="s">
        <v>108</v>
      </c>
      <c r="C5336" s="1">
        <v>25</v>
      </c>
      <c r="D5336" s="1" t="s">
        <v>14</v>
      </c>
      <c r="O5336" s="1" t="s">
        <v>4122</v>
      </c>
      <c r="X5336" s="1">
        <v>1</v>
      </c>
      <c r="Y5336" s="1">
        <v>1</v>
      </c>
      <c r="Z5336" s="1">
        <v>1</v>
      </c>
      <c r="AA5336" s="1">
        <v>0</v>
      </c>
      <c r="AB5336" s="1" t="s">
        <v>83</v>
      </c>
      <c r="AC5336" s="1" t="s">
        <v>129</v>
      </c>
      <c r="AD5336" s="1" t="s">
        <v>404</v>
      </c>
      <c r="AE5336" s="1" t="s">
        <v>18324</v>
      </c>
      <c r="AF5336" s="1" t="s">
        <v>202</v>
      </c>
      <c r="AG5336" s="1" t="s">
        <v>88</v>
      </c>
      <c r="AH5336" s="1" t="s">
        <v>88</v>
      </c>
      <c r="AI5336" s="1" t="s">
        <v>111</v>
      </c>
      <c r="AJ5336" s="1" t="s">
        <v>207</v>
      </c>
      <c r="AK5336" s="1" t="s">
        <v>308</v>
      </c>
      <c r="AL5336" s="1" t="s">
        <v>9140</v>
      </c>
      <c r="AM5336" s="1" t="s">
        <v>207</v>
      </c>
      <c r="AN5336" s="1" t="s">
        <v>207</v>
      </c>
      <c r="AO5336" s="1" t="s">
        <v>156</v>
      </c>
      <c r="AP5336" s="1" t="s">
        <v>132</v>
      </c>
      <c r="AQ5336" s="1" t="s">
        <v>133</v>
      </c>
      <c r="AR5336" s="1" t="s">
        <v>88</v>
      </c>
      <c r="AS5336" s="1">
        <v>0</v>
      </c>
      <c r="AT5336" s="1" t="s">
        <v>95</v>
      </c>
      <c r="AU5336" s="1" t="s">
        <v>96</v>
      </c>
      <c r="AV5336" s="1"/>
      <c r="AW5336" s="13">
        <v>17000</v>
      </c>
      <c r="AX5336" s="1">
        <v>14200</v>
      </c>
      <c r="AZ5336" s="1">
        <v>2</v>
      </c>
      <c r="BA5336" s="1">
        <v>3</v>
      </c>
      <c r="BB5336" s="1" t="s">
        <v>88</v>
      </c>
      <c r="BC5336" s="1" t="s">
        <v>97</v>
      </c>
      <c r="BD5336" s="1" t="s">
        <v>88</v>
      </c>
      <c r="BE5336" s="1">
        <v>0</v>
      </c>
      <c r="BF5336" s="1">
        <v>0</v>
      </c>
      <c r="BG5336" s="1" t="s">
        <v>120</v>
      </c>
      <c r="BH5336" s="1" t="s">
        <v>99</v>
      </c>
      <c r="BK5336" s="1" t="s">
        <v>88</v>
      </c>
      <c r="BL5336" s="1" t="s">
        <v>88</v>
      </c>
      <c r="BN5336" s="1" t="s">
        <v>377</v>
      </c>
      <c r="BO5336" s="1" t="s">
        <v>182</v>
      </c>
      <c r="BP5336" s="1">
        <v>7</v>
      </c>
      <c r="BQ5336" s="1">
        <v>6</v>
      </c>
      <c r="BR5336" s="1" t="s">
        <v>18325</v>
      </c>
      <c r="BS5336" s="1">
        <v>4</v>
      </c>
      <c r="BT5336" s="1">
        <v>0</v>
      </c>
      <c r="BU5336" s="1">
        <v>1</v>
      </c>
      <c r="BV5336" s="1" t="s">
        <v>143</v>
      </c>
      <c r="BW5336" s="1" t="s">
        <v>89</v>
      </c>
      <c r="BX5336" s="1" t="s">
        <v>88</v>
      </c>
      <c r="BY5336" s="1">
        <v>4</v>
      </c>
      <c r="BZ5336" s="1" t="s">
        <v>88</v>
      </c>
      <c r="CA5336" s="1">
        <v>10</v>
      </c>
      <c r="CB5336" s="1" t="s">
        <v>107</v>
      </c>
      <c r="CC5336" s="1" t="s">
        <v>8945</v>
      </c>
      <c r="CD5336" s="1" t="s">
        <v>18326</v>
      </c>
    </row>
    <row r="5337" spans="1:82" ht="16" x14ac:dyDescent="0.2">
      <c r="A5337" s="2">
        <v>44051.996921296297</v>
      </c>
      <c r="B5337" s="1" t="s">
        <v>108</v>
      </c>
      <c r="C5337" s="1">
        <v>39</v>
      </c>
      <c r="D5337" s="1" t="s">
        <v>81</v>
      </c>
      <c r="E5337" s="1" t="s">
        <v>356</v>
      </c>
      <c r="X5337" s="1">
        <v>13</v>
      </c>
      <c r="Y5337" s="1">
        <v>3</v>
      </c>
      <c r="Z5337" s="1">
        <v>3</v>
      </c>
      <c r="AA5337" s="1">
        <v>0</v>
      </c>
      <c r="AB5337" s="1" t="s">
        <v>83</v>
      </c>
      <c r="AC5337" s="1" t="s">
        <v>129</v>
      </c>
      <c r="AD5337" s="1" t="s">
        <v>85</v>
      </c>
      <c r="AE5337" s="1" t="s">
        <v>243</v>
      </c>
      <c r="AF5337" s="1" t="s">
        <v>110</v>
      </c>
      <c r="AG5337" s="1" t="s">
        <v>88</v>
      </c>
      <c r="AH5337" s="1" t="s">
        <v>89</v>
      </c>
      <c r="AI5337" s="1" t="s">
        <v>687</v>
      </c>
      <c r="AJ5337" s="1" t="s">
        <v>211</v>
      </c>
      <c r="AK5337" s="1" t="s">
        <v>18327</v>
      </c>
      <c r="AL5337" s="1" t="s">
        <v>3839</v>
      </c>
      <c r="AM5337" s="1" t="s">
        <v>6292</v>
      </c>
      <c r="AN5337" s="1" t="s">
        <v>207</v>
      </c>
      <c r="AO5337" s="1" t="s">
        <v>2255</v>
      </c>
      <c r="AP5337" s="1" t="s">
        <v>132</v>
      </c>
      <c r="AQ5337" s="1" t="s">
        <v>94</v>
      </c>
      <c r="AR5337" s="1" t="s">
        <v>88</v>
      </c>
      <c r="AS5337" s="1">
        <v>0</v>
      </c>
      <c r="AT5337" s="1" t="s">
        <v>134</v>
      </c>
      <c r="AU5337" s="1" t="s">
        <v>96</v>
      </c>
      <c r="AV5337" s="1"/>
      <c r="AW5337" s="13">
        <v>100000</v>
      </c>
      <c r="AX5337" s="1">
        <v>85000</v>
      </c>
      <c r="AZ5337" s="1">
        <v>4</v>
      </c>
      <c r="BA5337" s="1">
        <v>3</v>
      </c>
      <c r="BB5337" s="1" t="s">
        <v>117</v>
      </c>
      <c r="BC5337" s="1" t="s">
        <v>118</v>
      </c>
      <c r="BD5337" s="1" t="s">
        <v>119</v>
      </c>
      <c r="BE5337" s="1">
        <v>10</v>
      </c>
      <c r="BF5337" s="1">
        <v>3</v>
      </c>
      <c r="BG5337" s="1" t="s">
        <v>120</v>
      </c>
      <c r="BH5337" s="1" t="s">
        <v>121</v>
      </c>
      <c r="BN5337" s="1" t="s">
        <v>170</v>
      </c>
      <c r="BO5337" s="1" t="s">
        <v>103</v>
      </c>
      <c r="BP5337" s="1">
        <v>6</v>
      </c>
      <c r="BQ5337" s="1">
        <v>7</v>
      </c>
      <c r="BR5337" s="1" t="s">
        <v>295</v>
      </c>
      <c r="BS5337" s="1">
        <v>3</v>
      </c>
      <c r="BT5337" s="1">
        <v>0</v>
      </c>
      <c r="BU5337" s="1">
        <v>1</v>
      </c>
      <c r="BV5337" s="1" t="s">
        <v>143</v>
      </c>
      <c r="BW5337" s="1" t="s">
        <v>89</v>
      </c>
      <c r="BX5337" s="1" t="s">
        <v>88</v>
      </c>
      <c r="BY5337" s="1">
        <v>3</v>
      </c>
      <c r="BZ5337" s="1" t="s">
        <v>88</v>
      </c>
      <c r="CA5337" s="1">
        <v>7</v>
      </c>
      <c r="CB5337" s="1" t="s">
        <v>107</v>
      </c>
      <c r="CC5337" s="1" t="s">
        <v>88</v>
      </c>
      <c r="CD5337" s="1" t="s">
        <v>18328</v>
      </c>
    </row>
    <row r="5338" spans="1:82" ht="16" x14ac:dyDescent="0.2">
      <c r="A5338" s="2">
        <v>44051.999768518515</v>
      </c>
      <c r="B5338" s="1" t="s">
        <v>108</v>
      </c>
      <c r="C5338" s="1">
        <v>32</v>
      </c>
      <c r="D5338" s="1" t="s">
        <v>14</v>
      </c>
      <c r="O5338" s="1" t="s">
        <v>18329</v>
      </c>
      <c r="X5338" s="1">
        <v>10</v>
      </c>
      <c r="Y5338" s="1">
        <v>5</v>
      </c>
      <c r="Z5338" s="1">
        <v>1</v>
      </c>
      <c r="AA5338" s="1">
        <v>9</v>
      </c>
      <c r="AB5338" s="1" t="s">
        <v>83</v>
      </c>
      <c r="AC5338" s="1" t="s">
        <v>129</v>
      </c>
      <c r="AD5338" s="1" t="s">
        <v>85</v>
      </c>
      <c r="AE5338" s="1" t="s">
        <v>18330</v>
      </c>
      <c r="AF5338" s="1" t="s">
        <v>88</v>
      </c>
      <c r="AG5338" s="1" t="s">
        <v>89</v>
      </c>
      <c r="AH5338" s="1" t="s">
        <v>88</v>
      </c>
      <c r="AI5338" s="1" t="s">
        <v>264</v>
      </c>
      <c r="AJ5338" s="1" t="s">
        <v>438</v>
      </c>
      <c r="AK5338" s="1" t="s">
        <v>18331</v>
      </c>
      <c r="AL5338" s="1" t="s">
        <v>18332</v>
      </c>
      <c r="AM5338" s="1" t="s">
        <v>18333</v>
      </c>
      <c r="AN5338" s="1" t="s">
        <v>498</v>
      </c>
      <c r="AO5338" s="1" t="s">
        <v>18334</v>
      </c>
      <c r="AP5338" s="1" t="s">
        <v>132</v>
      </c>
      <c r="AQ5338" s="1" t="s">
        <v>94</v>
      </c>
      <c r="AR5338" s="1" t="s">
        <v>88</v>
      </c>
      <c r="AS5338" s="1">
        <v>0</v>
      </c>
      <c r="AT5338" s="1" t="s">
        <v>536</v>
      </c>
      <c r="AU5338" s="1" t="s">
        <v>96</v>
      </c>
      <c r="AV5338" s="1"/>
      <c r="AW5338" s="13">
        <v>28000</v>
      </c>
      <c r="AX5338" s="1">
        <v>24000</v>
      </c>
      <c r="AZ5338" s="1">
        <v>2</v>
      </c>
      <c r="BA5338" s="1">
        <v>3</v>
      </c>
      <c r="BB5338" s="1" t="s">
        <v>947</v>
      </c>
      <c r="BC5338" s="1" t="s">
        <v>118</v>
      </c>
      <c r="BD5338" s="1" t="s">
        <v>119</v>
      </c>
      <c r="BE5338" s="1">
        <v>10</v>
      </c>
      <c r="BF5338" s="1">
        <v>1</v>
      </c>
      <c r="BG5338" s="1" t="s">
        <v>120</v>
      </c>
      <c r="BH5338" s="1" t="s">
        <v>121</v>
      </c>
      <c r="BK5338" s="1" t="s">
        <v>18335</v>
      </c>
      <c r="BL5338" s="1" t="s">
        <v>18336</v>
      </c>
      <c r="BM5338" s="1" t="s">
        <v>18337</v>
      </c>
      <c r="BN5338" s="1" t="s">
        <v>170</v>
      </c>
      <c r="BO5338" s="1" t="s">
        <v>182</v>
      </c>
      <c r="BP5338" s="1">
        <v>10</v>
      </c>
      <c r="BQ5338" s="1">
        <v>9</v>
      </c>
      <c r="BR5338" s="1" t="s">
        <v>466</v>
      </c>
      <c r="BS5338" s="1">
        <v>2</v>
      </c>
      <c r="BT5338" s="1">
        <v>0</v>
      </c>
      <c r="BU5338" s="1">
        <v>2</v>
      </c>
      <c r="BV5338" s="1" t="s">
        <v>18338</v>
      </c>
      <c r="BW5338" s="1" t="s">
        <v>89</v>
      </c>
      <c r="BX5338" s="1" t="s">
        <v>88</v>
      </c>
      <c r="BY5338" s="1">
        <v>4</v>
      </c>
      <c r="BZ5338" s="1" t="s">
        <v>88</v>
      </c>
      <c r="CA5338" s="1">
        <v>8</v>
      </c>
      <c r="CB5338" s="1" t="s">
        <v>107</v>
      </c>
      <c r="CC5338" s="1" t="s">
        <v>88</v>
      </c>
    </row>
    <row r="5339" spans="1:82" ht="16" x14ac:dyDescent="0.2">
      <c r="A5339" s="2">
        <v>44051.999988425923</v>
      </c>
      <c r="B5339" s="1" t="s">
        <v>80</v>
      </c>
      <c r="C5339" s="1">
        <v>36</v>
      </c>
      <c r="D5339" s="1" t="s">
        <v>81</v>
      </c>
      <c r="E5339" s="1" t="s">
        <v>1361</v>
      </c>
      <c r="X5339" s="1">
        <v>9</v>
      </c>
      <c r="Y5339" s="1">
        <v>9</v>
      </c>
      <c r="Z5339" s="1">
        <v>9</v>
      </c>
      <c r="AA5339" s="1">
        <v>0</v>
      </c>
      <c r="AB5339" s="1" t="s">
        <v>83</v>
      </c>
      <c r="AC5339" s="1" t="s">
        <v>129</v>
      </c>
      <c r="AD5339" s="1" t="s">
        <v>232</v>
      </c>
      <c r="AE5339" s="1" t="s">
        <v>364</v>
      </c>
      <c r="AF5339" s="1" t="s">
        <v>202</v>
      </c>
      <c r="AG5339" s="1" t="s">
        <v>88</v>
      </c>
      <c r="AH5339" s="1" t="s">
        <v>89</v>
      </c>
      <c r="AI5339" s="1" t="s">
        <v>111</v>
      </c>
      <c r="AJ5339" s="1" t="s">
        <v>542</v>
      </c>
      <c r="AK5339" s="1" t="s">
        <v>1515</v>
      </c>
      <c r="AL5339" s="1" t="s">
        <v>1102</v>
      </c>
      <c r="AM5339" s="1" t="s">
        <v>310</v>
      </c>
      <c r="AN5339" s="1" t="s">
        <v>207</v>
      </c>
      <c r="AO5339" s="1" t="s">
        <v>361</v>
      </c>
      <c r="AP5339" s="1" t="s">
        <v>132</v>
      </c>
      <c r="AQ5339" s="1" t="s">
        <v>94</v>
      </c>
      <c r="AR5339" s="1" t="s">
        <v>157</v>
      </c>
      <c r="AS5339" s="1">
        <v>0</v>
      </c>
      <c r="AT5339" s="1" t="s">
        <v>134</v>
      </c>
      <c r="AU5339" s="1" t="s">
        <v>96</v>
      </c>
      <c r="AV5339" s="1"/>
      <c r="AW5339" s="13">
        <v>49475</v>
      </c>
      <c r="AX5339" s="1">
        <v>41475</v>
      </c>
      <c r="AZ5339" s="1">
        <v>1</v>
      </c>
      <c r="BA5339" s="1">
        <v>1</v>
      </c>
      <c r="BB5339" s="1" t="s">
        <v>117</v>
      </c>
      <c r="BC5339" s="1" t="s">
        <v>18339</v>
      </c>
      <c r="BD5339" s="1" t="s">
        <v>88</v>
      </c>
      <c r="BE5339" s="1">
        <v>0</v>
      </c>
      <c r="BF5339" s="1">
        <v>0</v>
      </c>
      <c r="BG5339" s="1" t="s">
        <v>120</v>
      </c>
      <c r="BH5339" s="1" t="s">
        <v>121</v>
      </c>
      <c r="BK5339" s="1" t="s">
        <v>442</v>
      </c>
      <c r="BL5339" s="1" t="s">
        <v>442</v>
      </c>
      <c r="BN5339" s="1" t="s">
        <v>294</v>
      </c>
      <c r="BO5339" s="1" t="s">
        <v>124</v>
      </c>
      <c r="BP5339" s="1">
        <v>1</v>
      </c>
      <c r="BQ5339" s="1">
        <v>5</v>
      </c>
      <c r="BR5339" s="1" t="s">
        <v>253</v>
      </c>
      <c r="BS5339" s="1">
        <v>3</v>
      </c>
      <c r="BT5339" s="1">
        <v>2</v>
      </c>
      <c r="BU5339" s="1">
        <v>3</v>
      </c>
      <c r="BV5339" s="1" t="s">
        <v>172</v>
      </c>
      <c r="BW5339" s="1" t="s">
        <v>89</v>
      </c>
      <c r="BX5339" s="1" t="s">
        <v>89</v>
      </c>
      <c r="BY5339" s="1">
        <v>4</v>
      </c>
      <c r="BZ5339" s="1" t="s">
        <v>88</v>
      </c>
      <c r="CA5339" s="1">
        <v>5</v>
      </c>
      <c r="CB5339" s="1" t="s">
        <v>3911</v>
      </c>
      <c r="CC5339" s="1" t="s">
        <v>88</v>
      </c>
    </row>
    <row r="5340" spans="1:82" ht="16" x14ac:dyDescent="0.2">
      <c r="A5340" s="2">
        <v>44082.001006944447</v>
      </c>
      <c r="B5340" s="1" t="s">
        <v>108</v>
      </c>
      <c r="C5340" s="1">
        <v>38</v>
      </c>
      <c r="D5340" s="1" t="s">
        <v>81</v>
      </c>
      <c r="E5340" s="1" t="s">
        <v>82</v>
      </c>
      <c r="X5340" s="1">
        <v>25</v>
      </c>
      <c r="Y5340" s="1">
        <v>16</v>
      </c>
      <c r="Z5340" s="1">
        <v>16</v>
      </c>
      <c r="AA5340" s="1">
        <v>1</v>
      </c>
      <c r="AB5340" s="1" t="s">
        <v>83</v>
      </c>
      <c r="AC5340" s="1" t="s">
        <v>147</v>
      </c>
      <c r="AD5340" s="1" t="s">
        <v>453</v>
      </c>
      <c r="AE5340" s="1" t="s">
        <v>86</v>
      </c>
      <c r="AF5340" s="1" t="s">
        <v>202</v>
      </c>
      <c r="AG5340" s="1" t="s">
        <v>88</v>
      </c>
      <c r="AH5340" s="1" t="s">
        <v>88</v>
      </c>
      <c r="AI5340" s="1" t="s">
        <v>687</v>
      </c>
      <c r="AJ5340" s="1" t="s">
        <v>542</v>
      </c>
      <c r="AK5340" s="1" t="s">
        <v>9140</v>
      </c>
      <c r="AL5340" s="1" t="s">
        <v>267</v>
      </c>
      <c r="AM5340" s="1" t="s">
        <v>310</v>
      </c>
      <c r="AN5340" s="1" t="s">
        <v>207</v>
      </c>
      <c r="AO5340" s="1" t="s">
        <v>583</v>
      </c>
      <c r="AP5340" s="1" t="s">
        <v>132</v>
      </c>
      <c r="AQ5340" s="1" t="s">
        <v>94</v>
      </c>
      <c r="AR5340" s="1" t="s">
        <v>88</v>
      </c>
      <c r="AS5340" s="1">
        <v>0</v>
      </c>
      <c r="AT5340" s="1" t="s">
        <v>134</v>
      </c>
      <c r="AU5340" s="1" t="s">
        <v>96</v>
      </c>
      <c r="AV5340" s="1"/>
      <c r="AW5340" s="13">
        <v>60000</v>
      </c>
      <c r="AX5340" s="1">
        <v>46000</v>
      </c>
      <c r="AZ5340" s="1">
        <v>2</v>
      </c>
      <c r="BA5340" s="1">
        <v>2</v>
      </c>
      <c r="BB5340" s="1" t="s">
        <v>88</v>
      </c>
      <c r="BC5340" s="1" t="s">
        <v>97</v>
      </c>
      <c r="BD5340" s="1" t="s">
        <v>119</v>
      </c>
      <c r="BE5340" s="1">
        <v>10</v>
      </c>
      <c r="BF5340" s="1">
        <v>3</v>
      </c>
      <c r="BG5340" s="1" t="s">
        <v>120</v>
      </c>
      <c r="BH5340" s="1" t="s">
        <v>121</v>
      </c>
      <c r="BI5340" s="1" t="s">
        <v>88</v>
      </c>
      <c r="BJ5340" s="1" t="s">
        <v>88</v>
      </c>
      <c r="BK5340" s="1" t="s">
        <v>88</v>
      </c>
      <c r="BL5340" s="1" t="s">
        <v>88</v>
      </c>
      <c r="BM5340" s="1" t="s">
        <v>88</v>
      </c>
      <c r="BN5340" s="1" t="s">
        <v>196</v>
      </c>
      <c r="BO5340" s="1" t="s">
        <v>124</v>
      </c>
      <c r="BP5340" s="1">
        <v>6</v>
      </c>
      <c r="BQ5340" s="1">
        <v>6</v>
      </c>
      <c r="BR5340" s="1" t="s">
        <v>207</v>
      </c>
      <c r="BS5340" s="1">
        <v>3</v>
      </c>
      <c r="BT5340" s="1">
        <v>2</v>
      </c>
      <c r="BU5340" s="1">
        <v>4</v>
      </c>
      <c r="BV5340" s="1" t="s">
        <v>172</v>
      </c>
      <c r="BW5340" s="1" t="s">
        <v>88</v>
      </c>
      <c r="BX5340" s="1" t="s">
        <v>89</v>
      </c>
      <c r="BY5340" s="1">
        <v>3</v>
      </c>
      <c r="BZ5340" s="1" t="s">
        <v>88</v>
      </c>
      <c r="CA5340" s="1">
        <v>6</v>
      </c>
      <c r="CB5340" s="1" t="s">
        <v>445</v>
      </c>
      <c r="CC5340" s="1" t="s">
        <v>88</v>
      </c>
    </row>
    <row r="5341" spans="1:82" ht="16" x14ac:dyDescent="0.2">
      <c r="A5341" s="2">
        <v>44082.002928240741</v>
      </c>
      <c r="B5341" s="1" t="s">
        <v>108</v>
      </c>
      <c r="C5341" s="1">
        <v>32</v>
      </c>
      <c r="D5341" s="1" t="s">
        <v>81</v>
      </c>
      <c r="E5341" s="1" t="s">
        <v>200</v>
      </c>
      <c r="X5341" s="1">
        <v>5</v>
      </c>
      <c r="Y5341" s="1">
        <v>0</v>
      </c>
      <c r="Z5341" s="1">
        <v>0</v>
      </c>
      <c r="AA5341" s="1">
        <v>2</v>
      </c>
      <c r="AB5341" s="1" t="s">
        <v>174</v>
      </c>
      <c r="AC5341" s="1" t="s">
        <v>129</v>
      </c>
      <c r="AD5341" s="1" t="s">
        <v>607</v>
      </c>
      <c r="AE5341" s="1" t="s">
        <v>1056</v>
      </c>
      <c r="AF5341" s="1" t="s">
        <v>202</v>
      </c>
      <c r="AG5341" s="1" t="s">
        <v>88</v>
      </c>
      <c r="AH5341" s="1" t="s">
        <v>89</v>
      </c>
      <c r="AI5341" s="1" t="s">
        <v>111</v>
      </c>
      <c r="AJ5341" s="1" t="s">
        <v>11854</v>
      </c>
      <c r="AK5341" s="1" t="s">
        <v>18340</v>
      </c>
      <c r="AL5341" s="1" t="s">
        <v>18341</v>
      </c>
      <c r="AM5341" s="1" t="s">
        <v>430</v>
      </c>
      <c r="AN5341" s="1" t="s">
        <v>12905</v>
      </c>
      <c r="AO5341" s="1" t="s">
        <v>18342</v>
      </c>
      <c r="AP5341" s="1" t="s">
        <v>132</v>
      </c>
      <c r="AQ5341" s="1" t="s">
        <v>94</v>
      </c>
      <c r="AR5341" s="1" t="s">
        <v>157</v>
      </c>
      <c r="AS5341" s="1">
        <v>0</v>
      </c>
      <c r="AT5341" s="1" t="s">
        <v>536</v>
      </c>
      <c r="AU5341" s="1" t="s">
        <v>96</v>
      </c>
      <c r="AV5341" s="1"/>
      <c r="AW5341" s="13">
        <v>140000</v>
      </c>
      <c r="AX5341" s="1">
        <v>140000</v>
      </c>
      <c r="AZ5341" s="1">
        <v>3</v>
      </c>
      <c r="BA5341" s="1">
        <v>3</v>
      </c>
      <c r="BB5341" s="1" t="s">
        <v>88</v>
      </c>
      <c r="BC5341" s="1" t="s">
        <v>97</v>
      </c>
      <c r="BD5341" s="1" t="s">
        <v>119</v>
      </c>
      <c r="BE5341" s="1">
        <v>20</v>
      </c>
      <c r="BF5341" s="1">
        <v>6</v>
      </c>
      <c r="BG5341" s="1" t="s">
        <v>137</v>
      </c>
      <c r="BH5341" s="1" t="s">
        <v>121</v>
      </c>
      <c r="BJ5341" s="1" t="s">
        <v>88</v>
      </c>
      <c r="BL5341" s="1" t="s">
        <v>18343</v>
      </c>
      <c r="BN5341" s="1" t="s">
        <v>294</v>
      </c>
      <c r="BO5341" s="1" t="s">
        <v>124</v>
      </c>
      <c r="BP5341" s="1">
        <v>9</v>
      </c>
      <c r="BQ5341" s="1">
        <v>7</v>
      </c>
      <c r="BR5341" s="1" t="s">
        <v>217</v>
      </c>
      <c r="BS5341" s="1">
        <v>2</v>
      </c>
      <c r="BT5341" s="1">
        <v>1</v>
      </c>
      <c r="BU5341" s="1">
        <v>2</v>
      </c>
      <c r="BV5341" s="1" t="s">
        <v>172</v>
      </c>
      <c r="BW5341" s="1" t="s">
        <v>89</v>
      </c>
      <c r="BX5341" s="1" t="s">
        <v>88</v>
      </c>
      <c r="BY5341" s="1">
        <v>3</v>
      </c>
      <c r="BZ5341" s="1" t="s">
        <v>88</v>
      </c>
      <c r="CA5341" s="1">
        <v>9</v>
      </c>
      <c r="CB5341" s="1" t="s">
        <v>107</v>
      </c>
      <c r="CC5341" s="1" t="s">
        <v>88</v>
      </c>
    </row>
    <row r="5342" spans="1:82" ht="16" x14ac:dyDescent="0.2">
      <c r="A5342" s="2">
        <v>44082.004548611112</v>
      </c>
      <c r="B5342" s="1" t="s">
        <v>108</v>
      </c>
      <c r="C5342" s="1">
        <v>27</v>
      </c>
      <c r="D5342" s="1" t="s">
        <v>81</v>
      </c>
      <c r="E5342" s="1" t="s">
        <v>82</v>
      </c>
      <c r="X5342" s="1">
        <v>3</v>
      </c>
      <c r="Y5342" s="1">
        <v>0</v>
      </c>
      <c r="Z5342" s="1">
        <v>0</v>
      </c>
      <c r="AA5342" s="1">
        <v>0</v>
      </c>
      <c r="AB5342" s="1" t="s">
        <v>83</v>
      </c>
      <c r="AC5342" s="1" t="s">
        <v>129</v>
      </c>
      <c r="AD5342" s="1" t="s">
        <v>187</v>
      </c>
      <c r="AE5342" s="1" t="s">
        <v>544</v>
      </c>
      <c r="AF5342" s="1" t="s">
        <v>88</v>
      </c>
      <c r="AG5342" s="1" t="s">
        <v>88</v>
      </c>
      <c r="AH5342" s="1" t="s">
        <v>89</v>
      </c>
      <c r="AI5342" s="1" t="s">
        <v>111</v>
      </c>
      <c r="AJ5342" s="1" t="s">
        <v>2808</v>
      </c>
      <c r="AK5342" s="1" t="s">
        <v>4617</v>
      </c>
      <c r="AL5342" s="1" t="s">
        <v>190</v>
      </c>
      <c r="AM5342" s="1" t="s">
        <v>1053</v>
      </c>
      <c r="AN5342" s="1" t="s">
        <v>918</v>
      </c>
      <c r="AO5342" s="1" t="s">
        <v>302</v>
      </c>
      <c r="AP5342" s="1" t="s">
        <v>132</v>
      </c>
      <c r="AQ5342" s="1" t="s">
        <v>133</v>
      </c>
      <c r="AR5342" s="1" t="s">
        <v>88</v>
      </c>
      <c r="AS5342" s="1">
        <v>0</v>
      </c>
      <c r="AT5342" s="1" t="s">
        <v>95</v>
      </c>
      <c r="AU5342" s="1" t="s">
        <v>96</v>
      </c>
      <c r="AV5342" s="1"/>
      <c r="AW5342" s="13">
        <v>140000</v>
      </c>
      <c r="AX5342" s="1">
        <v>115000</v>
      </c>
      <c r="AZ5342" s="1">
        <v>4</v>
      </c>
      <c r="BA5342" s="1">
        <v>3</v>
      </c>
      <c r="BB5342" s="1" t="s">
        <v>280</v>
      </c>
      <c r="BC5342" s="1" t="s">
        <v>390</v>
      </c>
      <c r="BD5342" s="1" t="s">
        <v>119</v>
      </c>
      <c r="BE5342" s="1">
        <v>25</v>
      </c>
      <c r="BF5342" s="1">
        <v>7</v>
      </c>
      <c r="BG5342" s="1" t="s">
        <v>137</v>
      </c>
      <c r="BH5342" s="1" t="s">
        <v>339</v>
      </c>
      <c r="BN5342" s="1" t="s">
        <v>181</v>
      </c>
      <c r="BO5342" s="1" t="s">
        <v>124</v>
      </c>
      <c r="BP5342" s="1">
        <v>9</v>
      </c>
      <c r="BQ5342" s="1">
        <v>8</v>
      </c>
      <c r="BR5342" s="1" t="s">
        <v>4857</v>
      </c>
      <c r="BS5342" s="1">
        <v>4</v>
      </c>
      <c r="BT5342" s="1">
        <v>0</v>
      </c>
      <c r="BU5342" s="1">
        <v>1</v>
      </c>
      <c r="BV5342" s="1" t="s">
        <v>143</v>
      </c>
      <c r="BW5342" s="1" t="s">
        <v>89</v>
      </c>
      <c r="BX5342" s="1" t="s">
        <v>88</v>
      </c>
      <c r="BY5342" s="1">
        <v>4</v>
      </c>
      <c r="BZ5342" s="1" t="s">
        <v>88</v>
      </c>
      <c r="CA5342" s="1">
        <v>9</v>
      </c>
      <c r="CB5342" s="1" t="s">
        <v>185</v>
      </c>
      <c r="CC5342" s="1" t="s">
        <v>254</v>
      </c>
      <c r="CD5342" s="1" t="s">
        <v>16777</v>
      </c>
    </row>
    <row r="5343" spans="1:82" ht="16" x14ac:dyDescent="0.2">
      <c r="A5343" s="2">
        <v>44082.00576388889</v>
      </c>
      <c r="B5343" s="1" t="s">
        <v>108</v>
      </c>
      <c r="C5343" s="1">
        <v>43</v>
      </c>
      <c r="D5343" s="1" t="s">
        <v>81</v>
      </c>
      <c r="E5343" s="1" t="s">
        <v>82</v>
      </c>
      <c r="X5343" s="1">
        <v>25</v>
      </c>
      <c r="Y5343" s="1">
        <v>5</v>
      </c>
      <c r="Z5343" s="1">
        <v>1</v>
      </c>
      <c r="AA5343" s="1">
        <v>5</v>
      </c>
      <c r="AB5343" s="1" t="s">
        <v>128</v>
      </c>
      <c r="AC5343" s="1" t="s">
        <v>129</v>
      </c>
      <c r="AD5343" s="1" t="s">
        <v>18344</v>
      </c>
      <c r="AF5343" s="1" t="s">
        <v>202</v>
      </c>
      <c r="AG5343" s="1" t="s">
        <v>89</v>
      </c>
      <c r="AH5343" s="1" t="s">
        <v>89</v>
      </c>
      <c r="AI5343" s="1" t="s">
        <v>90</v>
      </c>
      <c r="AJ5343" s="1" t="s">
        <v>1989</v>
      </c>
      <c r="AK5343" s="1" t="s">
        <v>18345</v>
      </c>
      <c r="AL5343" s="1" t="s">
        <v>18346</v>
      </c>
      <c r="AM5343" s="1" t="s">
        <v>18347</v>
      </c>
      <c r="AN5343" s="1" t="s">
        <v>192</v>
      </c>
      <c r="AO5343" s="1" t="s">
        <v>18348</v>
      </c>
      <c r="AP5343" s="1" t="s">
        <v>93</v>
      </c>
      <c r="AQ5343" s="1" t="s">
        <v>94</v>
      </c>
      <c r="AR5343" s="1" t="s">
        <v>157</v>
      </c>
      <c r="AS5343" s="1">
        <v>0</v>
      </c>
      <c r="AT5343" s="1" t="s">
        <v>134</v>
      </c>
      <c r="AU5343" s="1" t="s">
        <v>96</v>
      </c>
      <c r="AV5343" s="1"/>
      <c r="AW5343" s="13">
        <v>82000</v>
      </c>
      <c r="AX5343" s="1">
        <v>82000</v>
      </c>
      <c r="AZ5343" s="1">
        <v>2</v>
      </c>
      <c r="BA5343" s="1">
        <v>2</v>
      </c>
      <c r="BB5343" s="1" t="s">
        <v>88</v>
      </c>
      <c r="BC5343" s="1" t="s">
        <v>97</v>
      </c>
      <c r="BD5343" s="1" t="s">
        <v>88</v>
      </c>
      <c r="BE5343" s="1">
        <v>0</v>
      </c>
      <c r="BF5343" s="1">
        <v>0</v>
      </c>
      <c r="BG5343" s="1" t="s">
        <v>98</v>
      </c>
      <c r="BH5343" s="1" t="s">
        <v>121</v>
      </c>
      <c r="BK5343" s="1" t="s">
        <v>383</v>
      </c>
      <c r="BL5343" s="1" t="s">
        <v>383</v>
      </c>
      <c r="BN5343" s="1" t="s">
        <v>170</v>
      </c>
      <c r="BO5343" s="1" t="s">
        <v>182</v>
      </c>
      <c r="BP5343" s="1">
        <v>5</v>
      </c>
      <c r="BQ5343" s="1">
        <v>5</v>
      </c>
      <c r="BR5343" s="1" t="s">
        <v>930</v>
      </c>
      <c r="BS5343" s="1">
        <v>3</v>
      </c>
      <c r="BT5343" s="1">
        <v>1</v>
      </c>
      <c r="BU5343" s="1">
        <v>2</v>
      </c>
      <c r="BV5343" s="1" t="s">
        <v>172</v>
      </c>
      <c r="BW5343" s="1" t="s">
        <v>89</v>
      </c>
      <c r="BX5343" s="1" t="s">
        <v>88</v>
      </c>
      <c r="BY5343" s="1">
        <v>4</v>
      </c>
      <c r="BZ5343" s="1" t="s">
        <v>88</v>
      </c>
      <c r="CA5343" s="1">
        <v>7</v>
      </c>
      <c r="CB5343" s="1" t="s">
        <v>304</v>
      </c>
      <c r="CC5343" s="1" t="s">
        <v>88</v>
      </c>
    </row>
    <row r="5344" spans="1:82" ht="16" x14ac:dyDescent="0.2">
      <c r="A5344" s="2">
        <v>44082.005868055552</v>
      </c>
      <c r="B5344" s="1" t="s">
        <v>108</v>
      </c>
      <c r="C5344" s="1">
        <v>23</v>
      </c>
      <c r="D5344" s="1" t="s">
        <v>81</v>
      </c>
      <c r="E5344" s="1" t="s">
        <v>263</v>
      </c>
      <c r="X5344" s="1">
        <v>0</v>
      </c>
      <c r="Y5344" s="1">
        <v>0</v>
      </c>
      <c r="Z5344" s="1">
        <v>0</v>
      </c>
      <c r="AA5344" s="1">
        <v>0</v>
      </c>
      <c r="AB5344" s="1" t="s">
        <v>83</v>
      </c>
      <c r="AC5344" s="1" t="s">
        <v>84</v>
      </c>
      <c r="AD5344" s="1" t="s">
        <v>404</v>
      </c>
      <c r="AE5344" s="1" t="s">
        <v>663</v>
      </c>
      <c r="AF5344" s="1" t="s">
        <v>88</v>
      </c>
      <c r="AG5344" s="1" t="s">
        <v>88</v>
      </c>
      <c r="AH5344" s="1" t="s">
        <v>89</v>
      </c>
      <c r="AI5344" s="1" t="s">
        <v>111</v>
      </c>
      <c r="AJ5344" s="1" t="s">
        <v>2808</v>
      </c>
      <c r="AK5344" s="1" t="s">
        <v>189</v>
      </c>
      <c r="AL5344" s="1" t="s">
        <v>644</v>
      </c>
      <c r="AM5344" s="1" t="s">
        <v>178</v>
      </c>
      <c r="AN5344" s="1" t="s">
        <v>207</v>
      </c>
      <c r="AO5344" s="1" t="s">
        <v>302</v>
      </c>
      <c r="AP5344" s="1" t="s">
        <v>132</v>
      </c>
      <c r="AQ5344" s="1" t="s">
        <v>94</v>
      </c>
      <c r="AR5344" s="1" t="s">
        <v>88</v>
      </c>
      <c r="AS5344" s="1">
        <v>0</v>
      </c>
      <c r="AT5344" s="1" t="s">
        <v>95</v>
      </c>
      <c r="AU5344" s="1" t="s">
        <v>96</v>
      </c>
      <c r="AV5344" s="1"/>
      <c r="AW5344" s="13">
        <v>69</v>
      </c>
      <c r="AX5344" s="1">
        <v>55000</v>
      </c>
      <c r="AZ5344" s="1">
        <v>3</v>
      </c>
      <c r="BA5344" s="1">
        <v>2</v>
      </c>
      <c r="BB5344" s="1" t="s">
        <v>117</v>
      </c>
      <c r="BC5344" s="1" t="s">
        <v>18349</v>
      </c>
      <c r="BD5344" s="1" t="s">
        <v>119</v>
      </c>
      <c r="BE5344" s="1">
        <v>10</v>
      </c>
      <c r="BF5344" s="1">
        <v>7</v>
      </c>
      <c r="BG5344" s="1" t="s">
        <v>120</v>
      </c>
      <c r="BH5344" s="1" t="s">
        <v>121</v>
      </c>
      <c r="BJ5344" s="1" t="s">
        <v>88</v>
      </c>
      <c r="BN5344" s="1" t="s">
        <v>123</v>
      </c>
      <c r="BO5344" s="1" t="s">
        <v>124</v>
      </c>
      <c r="BP5344" s="1">
        <v>9</v>
      </c>
      <c r="BQ5344" s="1">
        <v>8</v>
      </c>
      <c r="BR5344" s="1" t="s">
        <v>315</v>
      </c>
      <c r="BS5344" s="1">
        <v>3</v>
      </c>
      <c r="BT5344" s="1">
        <v>0</v>
      </c>
      <c r="BU5344" s="1">
        <v>4</v>
      </c>
      <c r="BV5344" s="1" t="s">
        <v>184</v>
      </c>
      <c r="BW5344" s="1" t="s">
        <v>89</v>
      </c>
      <c r="BX5344" s="1" t="s">
        <v>88</v>
      </c>
      <c r="BY5344" s="1">
        <v>4</v>
      </c>
      <c r="BZ5344" s="1" t="s">
        <v>88</v>
      </c>
      <c r="CA5344" s="1">
        <v>7</v>
      </c>
      <c r="CB5344" s="1" t="s">
        <v>144</v>
      </c>
      <c r="CC5344" s="1" t="s">
        <v>88</v>
      </c>
    </row>
    <row r="5345" spans="1:82" ht="16" x14ac:dyDescent="0.2">
      <c r="A5345" s="2">
        <v>44082.006921296299</v>
      </c>
      <c r="B5345" s="1" t="s">
        <v>108</v>
      </c>
      <c r="C5345" s="1">
        <v>20</v>
      </c>
      <c r="D5345" s="1" t="s">
        <v>81</v>
      </c>
      <c r="E5345" s="1" t="s">
        <v>82</v>
      </c>
      <c r="X5345" s="1">
        <v>2</v>
      </c>
      <c r="Y5345" s="1">
        <v>2</v>
      </c>
      <c r="Z5345" s="1">
        <v>2</v>
      </c>
      <c r="AA5345" s="1">
        <v>0</v>
      </c>
      <c r="AB5345" s="1" t="s">
        <v>128</v>
      </c>
      <c r="AC5345" s="1" t="s">
        <v>129</v>
      </c>
      <c r="AD5345" s="1" t="s">
        <v>15138</v>
      </c>
      <c r="AE5345" s="1" t="s">
        <v>18350</v>
      </c>
      <c r="AF5345" s="1" t="s">
        <v>87</v>
      </c>
      <c r="AG5345" s="1" t="s">
        <v>88</v>
      </c>
      <c r="AH5345" s="1" t="s">
        <v>89</v>
      </c>
      <c r="AI5345" s="1" t="s">
        <v>580</v>
      </c>
      <c r="AJ5345" s="1" t="s">
        <v>207</v>
      </c>
      <c r="AK5345" s="1" t="s">
        <v>9140</v>
      </c>
      <c r="AL5345" s="1" t="s">
        <v>9140</v>
      </c>
      <c r="AM5345" s="1" t="s">
        <v>207</v>
      </c>
      <c r="AN5345" s="1" t="s">
        <v>207</v>
      </c>
      <c r="AO5345" s="1" t="s">
        <v>9140</v>
      </c>
      <c r="AP5345" s="1" t="s">
        <v>132</v>
      </c>
      <c r="AQ5345" s="1" t="s">
        <v>94</v>
      </c>
      <c r="AR5345" s="1" t="s">
        <v>88</v>
      </c>
      <c r="AS5345" s="1">
        <v>0</v>
      </c>
      <c r="AT5345" s="1" t="s">
        <v>134</v>
      </c>
      <c r="AU5345" s="1" t="s">
        <v>96</v>
      </c>
      <c r="AV5345" s="1"/>
      <c r="AW5345" s="13">
        <v>44342</v>
      </c>
      <c r="AX5345" s="1">
        <v>21700</v>
      </c>
      <c r="AZ5345" s="1">
        <v>1</v>
      </c>
      <c r="BA5345" s="1">
        <v>2</v>
      </c>
      <c r="BB5345" s="1" t="s">
        <v>117</v>
      </c>
      <c r="BC5345" s="1" t="s">
        <v>249</v>
      </c>
      <c r="BD5345" s="1" t="s">
        <v>88</v>
      </c>
      <c r="BE5345" s="1">
        <v>0</v>
      </c>
      <c r="BF5345" s="1">
        <v>0</v>
      </c>
      <c r="BG5345" s="1" t="s">
        <v>120</v>
      </c>
      <c r="BH5345" s="1" t="s">
        <v>138</v>
      </c>
      <c r="BJ5345" s="1" t="s">
        <v>89</v>
      </c>
      <c r="BK5345" s="1" t="s">
        <v>383</v>
      </c>
      <c r="BL5345" s="1" t="s">
        <v>88</v>
      </c>
      <c r="BM5345" s="1" t="s">
        <v>92</v>
      </c>
      <c r="BN5345" s="1" t="s">
        <v>123</v>
      </c>
      <c r="BO5345" s="1" t="s">
        <v>103</v>
      </c>
      <c r="BP5345" s="1">
        <v>5</v>
      </c>
      <c r="BQ5345" s="1">
        <v>10</v>
      </c>
      <c r="BR5345" s="1" t="s">
        <v>18351</v>
      </c>
      <c r="BS5345" s="1">
        <v>3</v>
      </c>
      <c r="BT5345" s="1">
        <v>0</v>
      </c>
      <c r="BU5345" s="1">
        <v>4</v>
      </c>
      <c r="BV5345" s="1" t="s">
        <v>184</v>
      </c>
      <c r="BW5345" s="1" t="s">
        <v>88</v>
      </c>
      <c r="BX5345" s="1" t="s">
        <v>88</v>
      </c>
      <c r="BY5345" s="1">
        <v>3</v>
      </c>
      <c r="BZ5345" s="1" t="s">
        <v>88</v>
      </c>
      <c r="CA5345" s="1">
        <v>8</v>
      </c>
      <c r="CB5345" s="1" t="s">
        <v>107</v>
      </c>
      <c r="CC5345" s="1" t="s">
        <v>254</v>
      </c>
      <c r="CD5345" s="1" t="s">
        <v>10013</v>
      </c>
    </row>
    <row r="5346" spans="1:82" ht="16" x14ac:dyDescent="0.2">
      <c r="A5346" s="2">
        <v>44082.007951388892</v>
      </c>
      <c r="B5346" s="1" t="s">
        <v>108</v>
      </c>
      <c r="C5346" s="1">
        <v>28</v>
      </c>
      <c r="D5346" s="1" t="s">
        <v>81</v>
      </c>
      <c r="E5346" s="1" t="s">
        <v>82</v>
      </c>
      <c r="X5346" s="1">
        <v>3</v>
      </c>
      <c r="Y5346" s="1">
        <v>3</v>
      </c>
      <c r="Z5346" s="1">
        <v>1</v>
      </c>
      <c r="AA5346" s="1">
        <v>0</v>
      </c>
      <c r="AB5346" s="1" t="s">
        <v>83</v>
      </c>
      <c r="AC5346" s="1" t="s">
        <v>147</v>
      </c>
      <c r="AD5346" s="1" t="s">
        <v>85</v>
      </c>
      <c r="AE5346" s="1" t="s">
        <v>86</v>
      </c>
      <c r="AF5346" s="1" t="s">
        <v>87</v>
      </c>
      <c r="AG5346" s="1" t="s">
        <v>88</v>
      </c>
      <c r="AH5346" s="1" t="s">
        <v>89</v>
      </c>
      <c r="AI5346" s="1" t="s">
        <v>90</v>
      </c>
      <c r="AJ5346" s="1" t="s">
        <v>18352</v>
      </c>
      <c r="AK5346" s="1" t="s">
        <v>6140</v>
      </c>
      <c r="AL5346" s="1" t="s">
        <v>9140</v>
      </c>
      <c r="AM5346" s="1" t="s">
        <v>560</v>
      </c>
      <c r="AN5346" s="1" t="s">
        <v>207</v>
      </c>
      <c r="AO5346" s="1" t="s">
        <v>9140</v>
      </c>
      <c r="AP5346" s="1" t="s">
        <v>132</v>
      </c>
      <c r="AQ5346" s="1" t="s">
        <v>94</v>
      </c>
      <c r="AR5346" s="1" t="s">
        <v>157</v>
      </c>
      <c r="AS5346" s="1">
        <v>15</v>
      </c>
      <c r="AT5346" s="1" t="s">
        <v>134</v>
      </c>
      <c r="AU5346" s="1" t="s">
        <v>96</v>
      </c>
      <c r="AV5346" s="1"/>
      <c r="AW5346" s="13">
        <v>74000</v>
      </c>
      <c r="AX5346" s="1">
        <v>62000</v>
      </c>
      <c r="AZ5346" s="1">
        <v>2</v>
      </c>
      <c r="BA5346" s="1">
        <v>1</v>
      </c>
      <c r="BB5346" s="1" t="s">
        <v>117</v>
      </c>
      <c r="BC5346" s="1" t="s">
        <v>249</v>
      </c>
      <c r="BD5346" s="1" t="s">
        <v>119</v>
      </c>
      <c r="BE5346" s="1">
        <v>15</v>
      </c>
      <c r="BF5346" s="1">
        <v>6</v>
      </c>
      <c r="BG5346" s="1" t="s">
        <v>120</v>
      </c>
      <c r="BH5346" s="1" t="s">
        <v>121</v>
      </c>
      <c r="BN5346" s="1" t="s">
        <v>123</v>
      </c>
      <c r="BO5346" s="1" t="s">
        <v>103</v>
      </c>
      <c r="BP5346" s="1">
        <v>8</v>
      </c>
      <c r="BQ5346" s="1">
        <v>10</v>
      </c>
      <c r="BR5346" s="1" t="s">
        <v>18353</v>
      </c>
      <c r="BS5346" s="1">
        <v>4</v>
      </c>
      <c r="BT5346" s="1">
        <v>0</v>
      </c>
      <c r="BU5346" s="1">
        <v>1</v>
      </c>
      <c r="BV5346" s="1" t="s">
        <v>143</v>
      </c>
      <c r="BW5346" s="1" t="s">
        <v>88</v>
      </c>
      <c r="BX5346" s="1" t="s">
        <v>88</v>
      </c>
      <c r="BY5346" s="1">
        <v>3</v>
      </c>
      <c r="BZ5346" s="1" t="s">
        <v>88</v>
      </c>
      <c r="CA5346" s="1">
        <v>9</v>
      </c>
      <c r="CB5346" s="1" t="s">
        <v>107</v>
      </c>
      <c r="CC5346" s="1" t="s">
        <v>808</v>
      </c>
    </row>
    <row r="5347" spans="1:82" ht="16" x14ac:dyDescent="0.2">
      <c r="A5347" s="2">
        <v>44082.0080787037</v>
      </c>
      <c r="B5347" s="1" t="s">
        <v>108</v>
      </c>
      <c r="C5347" s="1">
        <v>35</v>
      </c>
      <c r="D5347" s="1" t="s">
        <v>81</v>
      </c>
      <c r="E5347" s="1" t="s">
        <v>231</v>
      </c>
      <c r="X5347" s="1">
        <v>15</v>
      </c>
      <c r="Y5347" s="1">
        <v>10</v>
      </c>
      <c r="Z5347" s="1">
        <v>10</v>
      </c>
      <c r="AA5347" s="1">
        <v>2</v>
      </c>
      <c r="AB5347" s="1" t="s">
        <v>83</v>
      </c>
      <c r="AC5347" s="1" t="s">
        <v>147</v>
      </c>
      <c r="AD5347" s="1" t="s">
        <v>232</v>
      </c>
      <c r="AE5347" s="1" t="s">
        <v>1896</v>
      </c>
      <c r="AF5347" s="1" t="s">
        <v>202</v>
      </c>
      <c r="AG5347" s="1" t="s">
        <v>88</v>
      </c>
      <c r="AH5347" s="1" t="s">
        <v>88</v>
      </c>
      <c r="AI5347" s="1" t="s">
        <v>264</v>
      </c>
      <c r="AJ5347" s="1" t="s">
        <v>542</v>
      </c>
      <c r="AK5347" s="1" t="s">
        <v>9140</v>
      </c>
      <c r="AL5347" s="1" t="s">
        <v>267</v>
      </c>
      <c r="AM5347" s="1" t="s">
        <v>154</v>
      </c>
      <c r="AN5347" s="1" t="s">
        <v>207</v>
      </c>
      <c r="AO5347" s="1" t="s">
        <v>9140</v>
      </c>
      <c r="AP5347" s="1" t="s">
        <v>132</v>
      </c>
      <c r="AQ5347" s="1" t="s">
        <v>133</v>
      </c>
      <c r="AR5347" s="1" t="s">
        <v>157</v>
      </c>
      <c r="AS5347" s="1">
        <v>0</v>
      </c>
      <c r="AT5347" s="1" t="s">
        <v>536</v>
      </c>
      <c r="AU5347" s="1" t="s">
        <v>96</v>
      </c>
      <c r="AV5347" s="1"/>
      <c r="AW5347" s="13">
        <v>100000</v>
      </c>
      <c r="AX5347" s="1">
        <v>70000</v>
      </c>
      <c r="AZ5347" s="1">
        <v>3</v>
      </c>
      <c r="BA5347" s="1">
        <v>2</v>
      </c>
      <c r="BB5347" s="1" t="s">
        <v>88</v>
      </c>
      <c r="BC5347" s="1" t="s">
        <v>97</v>
      </c>
      <c r="BD5347" s="1" t="s">
        <v>88</v>
      </c>
      <c r="BE5347" s="1">
        <v>0</v>
      </c>
      <c r="BF5347" s="1">
        <v>0</v>
      </c>
      <c r="BG5347" s="1" t="s">
        <v>120</v>
      </c>
      <c r="BH5347" s="1" t="s">
        <v>121</v>
      </c>
      <c r="BK5347" s="1" t="s">
        <v>88</v>
      </c>
      <c r="BL5347" s="1" t="s">
        <v>88</v>
      </c>
      <c r="BM5347" s="1" t="s">
        <v>88</v>
      </c>
      <c r="BN5347" s="1" t="s">
        <v>123</v>
      </c>
      <c r="BO5347" s="1" t="s">
        <v>124</v>
      </c>
      <c r="BP5347" s="1">
        <v>8</v>
      </c>
      <c r="BQ5347" s="1">
        <v>8</v>
      </c>
      <c r="BR5347" s="1" t="s">
        <v>18354</v>
      </c>
      <c r="BS5347" s="1">
        <v>3</v>
      </c>
      <c r="BT5347" s="1">
        <v>3</v>
      </c>
      <c r="BU5347" s="1">
        <v>5</v>
      </c>
      <c r="BV5347" s="1" t="s">
        <v>418</v>
      </c>
      <c r="BW5347" s="1" t="s">
        <v>89</v>
      </c>
      <c r="BX5347" s="1" t="s">
        <v>88</v>
      </c>
      <c r="BY5347" s="1">
        <v>3</v>
      </c>
      <c r="BZ5347" s="1" t="s">
        <v>88</v>
      </c>
      <c r="CA5347" s="1">
        <v>9</v>
      </c>
      <c r="CB5347" s="1" t="s">
        <v>18355</v>
      </c>
      <c r="CC5347" s="1" t="s">
        <v>88</v>
      </c>
    </row>
    <row r="5348" spans="1:82" ht="16" x14ac:dyDescent="0.2">
      <c r="A5348" s="2">
        <v>44082.008113425924</v>
      </c>
      <c r="B5348" s="1" t="s">
        <v>108</v>
      </c>
      <c r="C5348" s="1">
        <v>20</v>
      </c>
      <c r="D5348" s="1" t="s">
        <v>81</v>
      </c>
      <c r="E5348" s="1" t="s">
        <v>82</v>
      </c>
      <c r="X5348" s="1">
        <v>1</v>
      </c>
      <c r="Y5348" s="1">
        <v>1</v>
      </c>
      <c r="Z5348" s="1">
        <v>1</v>
      </c>
      <c r="AA5348" s="1">
        <v>0</v>
      </c>
      <c r="AB5348" s="1" t="s">
        <v>83</v>
      </c>
      <c r="AC5348" s="1" t="s">
        <v>84</v>
      </c>
      <c r="AD5348" s="1" t="s">
        <v>85</v>
      </c>
      <c r="AE5348" s="1" t="s">
        <v>86</v>
      </c>
      <c r="AF5348" s="1" t="s">
        <v>88</v>
      </c>
      <c r="AG5348" s="1" t="s">
        <v>88</v>
      </c>
      <c r="AH5348" s="1" t="s">
        <v>89</v>
      </c>
      <c r="AI5348" s="1" t="s">
        <v>687</v>
      </c>
      <c r="AJ5348" s="1" t="s">
        <v>673</v>
      </c>
      <c r="AK5348" s="1" t="s">
        <v>9140</v>
      </c>
      <c r="AL5348" s="1" t="s">
        <v>9140</v>
      </c>
      <c r="AM5348" s="1" t="s">
        <v>310</v>
      </c>
      <c r="AN5348" s="1" t="s">
        <v>827</v>
      </c>
      <c r="AO5348" s="1" t="s">
        <v>9140</v>
      </c>
      <c r="AP5348" s="1" t="s">
        <v>132</v>
      </c>
      <c r="AQ5348" s="1" t="s">
        <v>94</v>
      </c>
      <c r="AR5348" s="1" t="s">
        <v>88</v>
      </c>
      <c r="AS5348" s="1">
        <v>0</v>
      </c>
      <c r="AT5348" s="1" t="s">
        <v>134</v>
      </c>
      <c r="AU5348" s="1" t="s">
        <v>96</v>
      </c>
      <c r="AV5348" s="1"/>
      <c r="AW5348" s="13">
        <v>35000</v>
      </c>
      <c r="AX5348" s="1">
        <v>29888</v>
      </c>
      <c r="AZ5348" s="1">
        <v>2</v>
      </c>
      <c r="BA5348" s="1">
        <v>2</v>
      </c>
      <c r="BB5348" s="1" t="s">
        <v>88</v>
      </c>
      <c r="BC5348" s="1" t="s">
        <v>97</v>
      </c>
      <c r="BD5348" s="1" t="s">
        <v>119</v>
      </c>
      <c r="BE5348" s="1">
        <v>15</v>
      </c>
      <c r="BF5348" s="1">
        <v>6</v>
      </c>
      <c r="BG5348" s="1" t="s">
        <v>120</v>
      </c>
      <c r="BH5348" s="1" t="s">
        <v>121</v>
      </c>
      <c r="BN5348" s="1" t="s">
        <v>294</v>
      </c>
      <c r="BO5348" s="1" t="s">
        <v>103</v>
      </c>
      <c r="BP5348" s="1">
        <v>8</v>
      </c>
      <c r="BQ5348" s="1">
        <v>9</v>
      </c>
      <c r="BR5348" s="1" t="s">
        <v>2012</v>
      </c>
      <c r="BS5348" s="1">
        <v>4</v>
      </c>
      <c r="BT5348" s="1">
        <v>0</v>
      </c>
      <c r="BU5348" s="1">
        <v>1</v>
      </c>
      <c r="BV5348" s="1" t="s">
        <v>184</v>
      </c>
      <c r="BW5348" s="1" t="s">
        <v>88</v>
      </c>
      <c r="BX5348" s="1" t="s">
        <v>88</v>
      </c>
      <c r="BY5348" s="1">
        <v>3</v>
      </c>
      <c r="BZ5348" s="1" t="s">
        <v>88</v>
      </c>
      <c r="CA5348" s="1">
        <v>8</v>
      </c>
      <c r="CB5348" s="1" t="s">
        <v>107</v>
      </c>
      <c r="CC5348" s="1" t="s">
        <v>88</v>
      </c>
    </row>
    <row r="5349" spans="1:82" ht="16" x14ac:dyDescent="0.2">
      <c r="A5349" s="2">
        <v>44082.00953703704</v>
      </c>
      <c r="B5349" s="1" t="s">
        <v>108</v>
      </c>
      <c r="C5349" s="1">
        <v>25</v>
      </c>
      <c r="D5349" s="1" t="s">
        <v>14</v>
      </c>
      <c r="O5349" s="1" t="s">
        <v>15111</v>
      </c>
      <c r="X5349" s="1">
        <v>2</v>
      </c>
      <c r="Y5349" s="1">
        <v>2</v>
      </c>
      <c r="Z5349" s="1">
        <v>1</v>
      </c>
      <c r="AA5349" s="1">
        <v>1</v>
      </c>
      <c r="AB5349" s="1" t="s">
        <v>83</v>
      </c>
      <c r="AC5349" s="1" t="s">
        <v>129</v>
      </c>
      <c r="AD5349" s="1" t="s">
        <v>85</v>
      </c>
      <c r="AE5349" s="1" t="s">
        <v>18356</v>
      </c>
      <c r="AF5349" s="1" t="s">
        <v>88</v>
      </c>
      <c r="AG5349" s="1" t="s">
        <v>88</v>
      </c>
      <c r="AH5349" s="1" t="s">
        <v>88</v>
      </c>
      <c r="AI5349" s="1" t="s">
        <v>111</v>
      </c>
      <c r="AJ5349" s="1" t="s">
        <v>1263</v>
      </c>
      <c r="AK5349" s="1" t="s">
        <v>5211</v>
      </c>
      <c r="AL5349" s="1" t="s">
        <v>1569</v>
      </c>
      <c r="AM5349" s="1" t="s">
        <v>18357</v>
      </c>
      <c r="AN5349" s="1" t="s">
        <v>207</v>
      </c>
      <c r="AO5349" s="1" t="s">
        <v>18358</v>
      </c>
      <c r="AP5349" s="1" t="s">
        <v>132</v>
      </c>
      <c r="AQ5349" s="1" t="s">
        <v>94</v>
      </c>
      <c r="AR5349" s="1" t="s">
        <v>88</v>
      </c>
      <c r="AS5349" s="1">
        <v>0</v>
      </c>
      <c r="AT5349" s="1" t="s">
        <v>134</v>
      </c>
      <c r="AU5349" s="1" t="s">
        <v>530</v>
      </c>
      <c r="AV5349" s="1"/>
      <c r="AW5349" s="13">
        <v>20000</v>
      </c>
      <c r="AX5349" s="1">
        <v>15000</v>
      </c>
      <c r="AZ5349" s="1">
        <v>3</v>
      </c>
      <c r="BA5349" s="1">
        <v>2</v>
      </c>
      <c r="BB5349" s="1" t="s">
        <v>88</v>
      </c>
      <c r="BC5349" s="1" t="s">
        <v>97</v>
      </c>
      <c r="BD5349" s="1" t="s">
        <v>88</v>
      </c>
      <c r="BE5349" s="1">
        <v>0</v>
      </c>
      <c r="BF5349" s="1">
        <v>0</v>
      </c>
      <c r="BG5349" s="1" t="s">
        <v>120</v>
      </c>
      <c r="BH5349" s="1" t="s">
        <v>121</v>
      </c>
      <c r="BI5349" s="1" t="s">
        <v>122</v>
      </c>
      <c r="BJ5349" s="1" t="s">
        <v>88</v>
      </c>
      <c r="BN5349" s="1" t="s">
        <v>196</v>
      </c>
      <c r="BO5349" s="1" t="s">
        <v>124</v>
      </c>
      <c r="BP5349" s="1">
        <v>9</v>
      </c>
      <c r="BQ5349" s="1">
        <v>7</v>
      </c>
      <c r="BR5349" s="1" t="s">
        <v>10514</v>
      </c>
      <c r="BS5349" s="1">
        <v>3</v>
      </c>
      <c r="BT5349" s="1">
        <v>0</v>
      </c>
      <c r="BU5349" s="1">
        <v>1</v>
      </c>
      <c r="BV5349" s="1" t="s">
        <v>184</v>
      </c>
      <c r="BW5349" s="1" t="s">
        <v>88</v>
      </c>
      <c r="BX5349" s="1" t="s">
        <v>88</v>
      </c>
      <c r="BY5349" s="1">
        <v>3</v>
      </c>
      <c r="BZ5349" s="1" t="s">
        <v>8945</v>
      </c>
      <c r="CA5349" s="1">
        <v>10</v>
      </c>
      <c r="CB5349" s="1" t="s">
        <v>2904</v>
      </c>
      <c r="CC5349" s="1" t="s">
        <v>88</v>
      </c>
    </row>
    <row r="5350" spans="1:82" ht="16" x14ac:dyDescent="0.2">
      <c r="A5350" s="2">
        <v>44082.010659722226</v>
      </c>
      <c r="B5350" s="1" t="s">
        <v>108</v>
      </c>
      <c r="C5350" s="1">
        <v>19</v>
      </c>
      <c r="D5350" s="1" t="s">
        <v>21</v>
      </c>
      <c r="V5350" s="1" t="s">
        <v>395</v>
      </c>
      <c r="X5350" s="1">
        <v>1</v>
      </c>
      <c r="Y5350" s="1">
        <v>1</v>
      </c>
      <c r="Z5350" s="1">
        <v>1</v>
      </c>
      <c r="AA5350" s="1">
        <v>0</v>
      </c>
      <c r="AB5350" s="1" t="s">
        <v>128</v>
      </c>
      <c r="AC5350" s="1" t="s">
        <v>147</v>
      </c>
      <c r="AD5350" s="1" t="s">
        <v>283</v>
      </c>
      <c r="AE5350" s="1" t="s">
        <v>2899</v>
      </c>
      <c r="AF5350" s="1" t="s">
        <v>88</v>
      </c>
      <c r="AG5350" s="1" t="s">
        <v>89</v>
      </c>
      <c r="AH5350" s="1" t="s">
        <v>89</v>
      </c>
      <c r="AI5350" s="1" t="s">
        <v>111</v>
      </c>
      <c r="AJ5350" s="1" t="s">
        <v>713</v>
      </c>
      <c r="AK5350" s="1" t="s">
        <v>1328</v>
      </c>
      <c r="AL5350" s="1" t="s">
        <v>18359</v>
      </c>
      <c r="AM5350" s="1" t="s">
        <v>10757</v>
      </c>
      <c r="AN5350" s="1" t="s">
        <v>827</v>
      </c>
      <c r="AO5350" s="1" t="s">
        <v>18360</v>
      </c>
      <c r="AP5350" s="1" t="s">
        <v>93</v>
      </c>
      <c r="AQ5350" s="1" t="s">
        <v>94</v>
      </c>
      <c r="AR5350" s="1" t="s">
        <v>88</v>
      </c>
      <c r="AS5350" s="1">
        <v>0</v>
      </c>
      <c r="AT5350" s="1" t="s">
        <v>134</v>
      </c>
      <c r="AU5350" s="1" t="s">
        <v>472</v>
      </c>
      <c r="AV5350" s="1"/>
      <c r="AW5350" s="13">
        <v>33500</v>
      </c>
      <c r="AX5350" s="1">
        <v>28650</v>
      </c>
      <c r="AZ5350" s="1">
        <v>3</v>
      </c>
      <c r="BA5350" s="1">
        <v>1</v>
      </c>
      <c r="BB5350" s="1" t="s">
        <v>88</v>
      </c>
      <c r="BC5350" s="1" t="s">
        <v>97</v>
      </c>
      <c r="BD5350" s="1" t="s">
        <v>88</v>
      </c>
      <c r="BE5350" s="1">
        <v>0</v>
      </c>
      <c r="BF5350" s="1">
        <v>0</v>
      </c>
      <c r="BG5350" s="1" t="s">
        <v>120</v>
      </c>
      <c r="BH5350" s="1" t="s">
        <v>138</v>
      </c>
      <c r="BI5350" s="1" t="s">
        <v>7752</v>
      </c>
      <c r="BJ5350" s="1" t="s">
        <v>88</v>
      </c>
      <c r="BN5350" s="1" t="s">
        <v>196</v>
      </c>
      <c r="BO5350" s="1" t="s">
        <v>182</v>
      </c>
      <c r="BP5350" s="1">
        <v>10</v>
      </c>
      <c r="BQ5350" s="1">
        <v>10</v>
      </c>
      <c r="BR5350" s="1" t="s">
        <v>11559</v>
      </c>
      <c r="BS5350" s="1">
        <v>1</v>
      </c>
      <c r="BT5350" s="1">
        <v>0</v>
      </c>
      <c r="BU5350" s="1">
        <v>2</v>
      </c>
      <c r="BV5350" s="1" t="s">
        <v>184</v>
      </c>
      <c r="BW5350" s="1" t="s">
        <v>88</v>
      </c>
      <c r="BX5350" s="1" t="s">
        <v>88</v>
      </c>
      <c r="BY5350" s="1">
        <v>3</v>
      </c>
      <c r="BZ5350" s="1" t="s">
        <v>88</v>
      </c>
      <c r="CA5350" s="1">
        <v>9</v>
      </c>
      <c r="CB5350" s="1" t="s">
        <v>144</v>
      </c>
      <c r="CC5350" s="1" t="s">
        <v>186</v>
      </c>
    </row>
    <row r="5351" spans="1:82" ht="16" x14ac:dyDescent="0.2">
      <c r="A5351" s="2">
        <v>44082.011400462965</v>
      </c>
      <c r="B5351" s="1" t="s">
        <v>108</v>
      </c>
      <c r="C5351" s="1">
        <v>42</v>
      </c>
      <c r="D5351" s="1" t="s">
        <v>5</v>
      </c>
      <c r="F5351" s="1" t="s">
        <v>17598</v>
      </c>
      <c r="X5351" s="1">
        <v>15</v>
      </c>
      <c r="Y5351" s="1">
        <v>4</v>
      </c>
      <c r="Z5351" s="1">
        <v>4</v>
      </c>
      <c r="AA5351" s="1">
        <v>2</v>
      </c>
      <c r="AB5351" s="1" t="s">
        <v>83</v>
      </c>
      <c r="AC5351" s="1" t="s">
        <v>129</v>
      </c>
      <c r="AD5351" s="1" t="s">
        <v>187</v>
      </c>
      <c r="AE5351" s="1" t="s">
        <v>18361</v>
      </c>
      <c r="AF5351" s="1" t="s">
        <v>88</v>
      </c>
      <c r="AG5351" s="1" t="s">
        <v>88</v>
      </c>
      <c r="AH5351" s="1" t="s">
        <v>88</v>
      </c>
      <c r="AI5351" s="1" t="s">
        <v>687</v>
      </c>
      <c r="AJ5351" s="1" t="s">
        <v>8591</v>
      </c>
      <c r="AK5351" s="1" t="s">
        <v>9140</v>
      </c>
      <c r="AL5351" s="1" t="s">
        <v>267</v>
      </c>
      <c r="AM5351" s="1" t="s">
        <v>154</v>
      </c>
      <c r="AN5351" s="1" t="s">
        <v>207</v>
      </c>
      <c r="AO5351" s="1" t="s">
        <v>9140</v>
      </c>
      <c r="AP5351" s="1" t="s">
        <v>132</v>
      </c>
      <c r="AQ5351" s="1" t="s">
        <v>133</v>
      </c>
      <c r="AR5351" s="1" t="s">
        <v>88</v>
      </c>
      <c r="AS5351" s="1">
        <v>0</v>
      </c>
      <c r="AT5351" s="1" t="s">
        <v>536</v>
      </c>
      <c r="AU5351" s="1" t="s">
        <v>96</v>
      </c>
      <c r="AV5351" s="1"/>
      <c r="AW5351" s="13">
        <v>9000</v>
      </c>
      <c r="AX5351" s="1">
        <v>8100</v>
      </c>
      <c r="AZ5351" s="1">
        <v>3</v>
      </c>
      <c r="BA5351" s="1">
        <v>3</v>
      </c>
      <c r="BB5351" s="1" t="s">
        <v>88</v>
      </c>
      <c r="BC5351" s="1" t="s">
        <v>97</v>
      </c>
      <c r="BD5351" s="1" t="s">
        <v>88</v>
      </c>
      <c r="BE5351" s="1">
        <v>0</v>
      </c>
      <c r="BF5351" s="1">
        <v>0</v>
      </c>
      <c r="BG5351" s="1" t="s">
        <v>120</v>
      </c>
      <c r="BH5351" s="1" t="s">
        <v>121</v>
      </c>
      <c r="BJ5351" s="1" t="s">
        <v>88</v>
      </c>
      <c r="BM5351" s="1" t="s">
        <v>7015</v>
      </c>
      <c r="BN5351" s="1" t="s">
        <v>170</v>
      </c>
      <c r="BO5351" s="1" t="s">
        <v>103</v>
      </c>
      <c r="BP5351" s="1">
        <v>8</v>
      </c>
      <c r="BQ5351" s="1">
        <v>8</v>
      </c>
      <c r="BR5351" s="1" t="s">
        <v>18362</v>
      </c>
      <c r="BS5351" s="1">
        <v>3</v>
      </c>
      <c r="BT5351" s="1">
        <v>0</v>
      </c>
      <c r="BU5351" s="1">
        <v>1</v>
      </c>
      <c r="BV5351" s="1" t="s">
        <v>143</v>
      </c>
      <c r="BW5351" s="1" t="s">
        <v>88</v>
      </c>
      <c r="BX5351" s="1" t="s">
        <v>88</v>
      </c>
      <c r="BY5351" s="1">
        <v>3</v>
      </c>
      <c r="BZ5351" s="1" t="s">
        <v>88</v>
      </c>
      <c r="CA5351" s="1">
        <v>9</v>
      </c>
      <c r="CB5351" s="1" t="s">
        <v>219</v>
      </c>
      <c r="CC5351" s="1" t="s">
        <v>1168</v>
      </c>
    </row>
    <row r="5352" spans="1:82" ht="16" x14ac:dyDescent="0.2">
      <c r="A5352" s="2">
        <v>44082.011689814812</v>
      </c>
      <c r="B5352" s="1" t="s">
        <v>108</v>
      </c>
      <c r="C5352" s="1">
        <v>36</v>
      </c>
      <c r="D5352" s="1" t="s">
        <v>81</v>
      </c>
      <c r="E5352" s="1" t="s">
        <v>606</v>
      </c>
      <c r="X5352" s="1">
        <v>10</v>
      </c>
      <c r="Y5352" s="1">
        <v>2</v>
      </c>
      <c r="Z5352" s="1">
        <v>2</v>
      </c>
      <c r="AA5352" s="1">
        <v>0</v>
      </c>
      <c r="AB5352" s="1" t="s">
        <v>83</v>
      </c>
      <c r="AC5352" s="1" t="s">
        <v>147</v>
      </c>
      <c r="AD5352" s="1" t="s">
        <v>85</v>
      </c>
      <c r="AE5352" s="1" t="s">
        <v>86</v>
      </c>
      <c r="AF5352" s="1" t="s">
        <v>202</v>
      </c>
      <c r="AG5352" s="1" t="s">
        <v>88</v>
      </c>
      <c r="AH5352" s="1" t="s">
        <v>89</v>
      </c>
      <c r="AI5352" s="1" t="s">
        <v>111</v>
      </c>
      <c r="AJ5352" s="1" t="s">
        <v>409</v>
      </c>
      <c r="AK5352" s="1" t="s">
        <v>17779</v>
      </c>
      <c r="AL5352" s="1" t="s">
        <v>18363</v>
      </c>
      <c r="AM5352" s="1" t="s">
        <v>310</v>
      </c>
      <c r="AN5352" s="1" t="s">
        <v>207</v>
      </c>
      <c r="AO5352" s="1" t="s">
        <v>18364</v>
      </c>
      <c r="AP5352" s="1" t="s">
        <v>132</v>
      </c>
      <c r="AQ5352" s="1" t="s">
        <v>94</v>
      </c>
      <c r="AR5352" s="1" t="s">
        <v>157</v>
      </c>
      <c r="AS5352" s="1">
        <v>0</v>
      </c>
      <c r="AT5352" s="1" t="s">
        <v>134</v>
      </c>
      <c r="AU5352" s="1" t="s">
        <v>96</v>
      </c>
      <c r="AV5352" s="1"/>
      <c r="AW5352" s="13">
        <v>47900</v>
      </c>
      <c r="AX5352" s="1">
        <v>39000</v>
      </c>
      <c r="AZ5352" s="1">
        <v>2</v>
      </c>
      <c r="BA5352" s="1">
        <v>1</v>
      </c>
      <c r="BB5352" s="1" t="s">
        <v>88</v>
      </c>
      <c r="BC5352" s="1" t="s">
        <v>97</v>
      </c>
      <c r="BD5352" s="1" t="s">
        <v>88</v>
      </c>
      <c r="BE5352" s="1">
        <v>0</v>
      </c>
      <c r="BF5352" s="1">
        <v>0</v>
      </c>
      <c r="BG5352" s="1" t="s">
        <v>120</v>
      </c>
      <c r="BH5352" s="1" t="s">
        <v>121</v>
      </c>
      <c r="BJ5352" s="1" t="s">
        <v>88</v>
      </c>
      <c r="BN5352" s="1" t="s">
        <v>170</v>
      </c>
      <c r="BO5352" s="1" t="s">
        <v>124</v>
      </c>
      <c r="BP5352" s="1">
        <v>7</v>
      </c>
      <c r="BQ5352" s="1">
        <v>2</v>
      </c>
      <c r="BR5352" s="1" t="s">
        <v>11393</v>
      </c>
      <c r="BS5352" s="1">
        <v>3</v>
      </c>
      <c r="BT5352" s="1">
        <v>1</v>
      </c>
      <c r="BU5352" s="1">
        <v>2</v>
      </c>
      <c r="BV5352" s="1" t="s">
        <v>143</v>
      </c>
      <c r="BW5352" s="1" t="s">
        <v>89</v>
      </c>
      <c r="BX5352" s="1" t="s">
        <v>89</v>
      </c>
      <c r="BY5352" s="1">
        <v>3</v>
      </c>
      <c r="BZ5352" s="1" t="s">
        <v>88</v>
      </c>
      <c r="CA5352" s="1">
        <v>5</v>
      </c>
      <c r="CB5352" s="1" t="s">
        <v>107</v>
      </c>
      <c r="CC5352" s="1" t="s">
        <v>88</v>
      </c>
      <c r="CD5352" s="1" t="s">
        <v>18365</v>
      </c>
    </row>
    <row r="5353" spans="1:82" ht="16" x14ac:dyDescent="0.2">
      <c r="A5353" s="2">
        <v>44082.013229166667</v>
      </c>
      <c r="B5353" s="1" t="s">
        <v>80</v>
      </c>
      <c r="C5353" s="1">
        <v>40</v>
      </c>
      <c r="D5353" s="1" t="s">
        <v>81</v>
      </c>
      <c r="E5353" s="1" t="s">
        <v>82</v>
      </c>
      <c r="X5353" s="1">
        <v>20</v>
      </c>
      <c r="Y5353" s="1">
        <v>3</v>
      </c>
      <c r="Z5353" s="1">
        <v>0</v>
      </c>
      <c r="AA5353" s="1">
        <v>0</v>
      </c>
      <c r="AB5353" s="1" t="s">
        <v>146</v>
      </c>
      <c r="AC5353" s="1" t="s">
        <v>129</v>
      </c>
      <c r="AD5353" s="1" t="s">
        <v>1795</v>
      </c>
      <c r="AE5353" s="1" t="s">
        <v>243</v>
      </c>
      <c r="AF5353" s="1" t="s">
        <v>202</v>
      </c>
      <c r="AG5353" s="1" t="s">
        <v>89</v>
      </c>
      <c r="AH5353" s="1" t="s">
        <v>88</v>
      </c>
      <c r="AI5353" s="1" t="s">
        <v>18366</v>
      </c>
      <c r="AJ5353" s="1" t="s">
        <v>207</v>
      </c>
      <c r="AK5353" s="1" t="s">
        <v>9140</v>
      </c>
      <c r="AL5353" s="1" t="s">
        <v>9140</v>
      </c>
      <c r="AM5353" s="1" t="s">
        <v>207</v>
      </c>
      <c r="AN5353" s="1" t="s">
        <v>207</v>
      </c>
      <c r="AO5353" s="1" t="s">
        <v>9140</v>
      </c>
      <c r="AP5353" s="1" t="s">
        <v>132</v>
      </c>
      <c r="AQ5353" s="1" t="s">
        <v>133</v>
      </c>
      <c r="AR5353" s="1" t="s">
        <v>157</v>
      </c>
      <c r="AS5353" s="1">
        <v>0</v>
      </c>
      <c r="AT5353" s="1" t="s">
        <v>95</v>
      </c>
      <c r="AU5353" s="1" t="s">
        <v>96</v>
      </c>
      <c r="AV5353" s="1"/>
      <c r="AW5353" s="13">
        <v>135000</v>
      </c>
      <c r="AZ5353" s="1">
        <v>3</v>
      </c>
      <c r="BA5353" s="1">
        <v>2</v>
      </c>
      <c r="BB5353" s="1" t="s">
        <v>88</v>
      </c>
      <c r="BC5353" s="1" t="s">
        <v>97</v>
      </c>
      <c r="BD5353" s="1" t="s">
        <v>119</v>
      </c>
      <c r="BE5353" s="1">
        <v>10</v>
      </c>
      <c r="BF5353" s="1">
        <v>5</v>
      </c>
      <c r="BG5353" s="1" t="s">
        <v>120</v>
      </c>
      <c r="BH5353" s="1" t="s">
        <v>121</v>
      </c>
      <c r="BN5353" s="1" t="s">
        <v>252</v>
      </c>
      <c r="BO5353" s="1" t="s">
        <v>124</v>
      </c>
      <c r="BP5353" s="1">
        <v>8</v>
      </c>
      <c r="BQ5353" s="1">
        <v>10</v>
      </c>
      <c r="BR5353" s="1" t="s">
        <v>18367</v>
      </c>
      <c r="BS5353" s="1">
        <v>4</v>
      </c>
      <c r="BT5353" s="1">
        <v>2</v>
      </c>
      <c r="BU5353" s="1">
        <v>2</v>
      </c>
      <c r="BV5353" s="1" t="s">
        <v>218</v>
      </c>
      <c r="BW5353" s="1" t="s">
        <v>89</v>
      </c>
      <c r="BX5353" s="1" t="s">
        <v>88</v>
      </c>
      <c r="BY5353" s="1">
        <v>3</v>
      </c>
      <c r="BZ5353" s="1" t="s">
        <v>88</v>
      </c>
      <c r="CA5353" s="1">
        <v>10</v>
      </c>
      <c r="CB5353" s="1" t="s">
        <v>219</v>
      </c>
      <c r="CC5353" s="1" t="s">
        <v>902</v>
      </c>
    </row>
    <row r="5354" spans="1:82" ht="16" x14ac:dyDescent="0.2">
      <c r="A5354" s="2">
        <v>44082.013518518521</v>
      </c>
      <c r="B5354" s="1" t="s">
        <v>108</v>
      </c>
      <c r="C5354" s="1">
        <v>37</v>
      </c>
      <c r="D5354" s="1" t="s">
        <v>81</v>
      </c>
      <c r="E5354" s="1" t="s">
        <v>82</v>
      </c>
      <c r="X5354" s="1">
        <v>14</v>
      </c>
      <c r="Y5354" s="1">
        <v>6</v>
      </c>
      <c r="Z5354" s="1">
        <v>4</v>
      </c>
      <c r="AA5354" s="1">
        <v>0</v>
      </c>
      <c r="AB5354" s="1" t="s">
        <v>128</v>
      </c>
      <c r="AC5354" s="1" t="s">
        <v>147</v>
      </c>
      <c r="AF5354" s="1" t="s">
        <v>87</v>
      </c>
      <c r="AG5354" s="1" t="s">
        <v>88</v>
      </c>
      <c r="AH5354" s="1" t="s">
        <v>88</v>
      </c>
      <c r="AI5354" s="1" t="s">
        <v>150</v>
      </c>
      <c r="AJ5354" s="1" t="s">
        <v>694</v>
      </c>
      <c r="AK5354" s="1" t="s">
        <v>399</v>
      </c>
      <c r="AL5354" s="1" t="s">
        <v>9140</v>
      </c>
      <c r="AM5354" s="1" t="s">
        <v>154</v>
      </c>
      <c r="AN5354" s="1" t="s">
        <v>207</v>
      </c>
      <c r="AO5354" s="1" t="s">
        <v>9140</v>
      </c>
      <c r="AP5354" s="1" t="s">
        <v>93</v>
      </c>
      <c r="AQ5354" s="1" t="s">
        <v>94</v>
      </c>
      <c r="AR5354" s="1" t="s">
        <v>88</v>
      </c>
      <c r="AS5354" s="1">
        <v>0</v>
      </c>
      <c r="AT5354" s="1" t="s">
        <v>134</v>
      </c>
      <c r="AU5354" s="1" t="s">
        <v>96</v>
      </c>
      <c r="AV5354" s="1"/>
      <c r="AW5354" s="13">
        <v>44000</v>
      </c>
      <c r="AX5354" s="1">
        <v>44000</v>
      </c>
      <c r="AZ5354" s="1">
        <v>1</v>
      </c>
      <c r="BA5354" s="1">
        <v>1</v>
      </c>
      <c r="BB5354" s="1" t="s">
        <v>88</v>
      </c>
      <c r="BC5354" s="1" t="s">
        <v>97</v>
      </c>
      <c r="BD5354" s="1" t="s">
        <v>119</v>
      </c>
      <c r="BE5354" s="1">
        <v>15</v>
      </c>
      <c r="BF5354" s="1">
        <v>1</v>
      </c>
      <c r="BG5354" s="1" t="s">
        <v>120</v>
      </c>
      <c r="BH5354" s="1" t="s">
        <v>121</v>
      </c>
      <c r="BN5354" s="1" t="s">
        <v>170</v>
      </c>
      <c r="BO5354" s="1" t="s">
        <v>103</v>
      </c>
      <c r="BP5354" s="1">
        <v>6</v>
      </c>
      <c r="BQ5354" s="1">
        <v>8</v>
      </c>
      <c r="BR5354" s="1" t="s">
        <v>13144</v>
      </c>
      <c r="BS5354" s="1">
        <v>4</v>
      </c>
      <c r="BT5354" s="1">
        <v>0</v>
      </c>
      <c r="BU5354" s="1">
        <v>0</v>
      </c>
      <c r="BV5354" s="1" t="s">
        <v>105</v>
      </c>
      <c r="BW5354" s="1" t="s">
        <v>88</v>
      </c>
      <c r="BX5354" s="1" t="s">
        <v>88</v>
      </c>
      <c r="BY5354" s="1">
        <v>4</v>
      </c>
      <c r="BZ5354" s="1" t="s">
        <v>88</v>
      </c>
      <c r="CA5354" s="1">
        <v>8</v>
      </c>
      <c r="CB5354" s="1" t="s">
        <v>3885</v>
      </c>
      <c r="CC5354" s="1" t="s">
        <v>88</v>
      </c>
    </row>
    <row r="5355" spans="1:82" ht="16" x14ac:dyDescent="0.2">
      <c r="A5355" s="2">
        <v>44082.014293981483</v>
      </c>
      <c r="B5355" s="1" t="s">
        <v>108</v>
      </c>
      <c r="C5355" s="1">
        <v>31</v>
      </c>
      <c r="D5355" s="1" t="s">
        <v>81</v>
      </c>
      <c r="E5355" s="1" t="s">
        <v>231</v>
      </c>
      <c r="X5355" s="1">
        <v>10</v>
      </c>
      <c r="Y5355" s="1">
        <v>4</v>
      </c>
      <c r="Z5355" s="1">
        <v>1</v>
      </c>
      <c r="AA5355" s="1">
        <v>3</v>
      </c>
      <c r="AB5355" s="1" t="s">
        <v>174</v>
      </c>
      <c r="AC5355" s="1" t="s">
        <v>129</v>
      </c>
      <c r="AD5355" s="1" t="s">
        <v>283</v>
      </c>
      <c r="AE5355" s="1" t="s">
        <v>18368</v>
      </c>
      <c r="AF5355" s="1" t="s">
        <v>202</v>
      </c>
      <c r="AG5355" s="1" t="s">
        <v>88</v>
      </c>
      <c r="AH5355" s="1" t="s">
        <v>88</v>
      </c>
      <c r="AI5355" s="1" t="s">
        <v>18369</v>
      </c>
      <c r="AJ5355" s="1" t="s">
        <v>18370</v>
      </c>
      <c r="AK5355" s="1" t="s">
        <v>2963</v>
      </c>
      <c r="AL5355" s="1" t="s">
        <v>18371</v>
      </c>
      <c r="AM5355" s="1" t="s">
        <v>3815</v>
      </c>
      <c r="AN5355" s="1" t="s">
        <v>18372</v>
      </c>
      <c r="AO5355" s="1" t="s">
        <v>18372</v>
      </c>
      <c r="AP5355" s="1" t="s">
        <v>132</v>
      </c>
      <c r="AQ5355" s="1" t="s">
        <v>94</v>
      </c>
      <c r="AR5355" s="1" t="s">
        <v>157</v>
      </c>
      <c r="AS5355" s="1">
        <v>0</v>
      </c>
      <c r="AT5355" s="1" t="s">
        <v>536</v>
      </c>
      <c r="AU5355" s="1" t="s">
        <v>96</v>
      </c>
      <c r="AV5355" s="1"/>
      <c r="AW5355" s="13">
        <v>60000</v>
      </c>
      <c r="AX5355" s="1">
        <v>55000</v>
      </c>
      <c r="AZ5355" s="1">
        <v>3</v>
      </c>
      <c r="BA5355" s="1">
        <v>2</v>
      </c>
      <c r="BB5355" s="1" t="s">
        <v>117</v>
      </c>
      <c r="BC5355" s="1" t="s">
        <v>390</v>
      </c>
      <c r="BD5355" s="1" t="s">
        <v>119</v>
      </c>
      <c r="BE5355" s="1">
        <v>10</v>
      </c>
      <c r="BF5355" s="1">
        <v>2</v>
      </c>
      <c r="BG5355" s="1" t="s">
        <v>120</v>
      </c>
      <c r="BH5355" s="1" t="s">
        <v>121</v>
      </c>
      <c r="BN5355" s="1" t="s">
        <v>170</v>
      </c>
      <c r="BO5355" s="1" t="s">
        <v>103</v>
      </c>
      <c r="BP5355" s="1">
        <v>10</v>
      </c>
      <c r="BQ5355" s="1">
        <v>10</v>
      </c>
      <c r="BR5355" s="1" t="s">
        <v>474</v>
      </c>
      <c r="BS5355" s="1">
        <v>2</v>
      </c>
      <c r="BT5355" s="1">
        <v>2</v>
      </c>
      <c r="BU5355" s="1">
        <v>3</v>
      </c>
      <c r="BV5355" s="1" t="s">
        <v>1247</v>
      </c>
      <c r="BW5355" s="1" t="s">
        <v>89</v>
      </c>
      <c r="BX5355" s="1" t="s">
        <v>88</v>
      </c>
      <c r="BY5355" s="1">
        <v>2</v>
      </c>
      <c r="BZ5355" s="1" t="s">
        <v>88</v>
      </c>
      <c r="CA5355" s="1">
        <v>10</v>
      </c>
      <c r="CB5355" s="1" t="s">
        <v>18373</v>
      </c>
      <c r="CC5355" s="1" t="s">
        <v>186</v>
      </c>
      <c r="CD5355" s="1" t="s">
        <v>18374</v>
      </c>
    </row>
    <row r="5356" spans="1:82" ht="16" x14ac:dyDescent="0.2">
      <c r="A5356" s="2">
        <v>44082.014502314814</v>
      </c>
      <c r="B5356" s="1" t="s">
        <v>108</v>
      </c>
      <c r="C5356" s="1">
        <v>26</v>
      </c>
      <c r="D5356" s="1" t="s">
        <v>14</v>
      </c>
      <c r="O5356" s="1" t="s">
        <v>5860</v>
      </c>
      <c r="X5356" s="1">
        <v>2</v>
      </c>
      <c r="Y5356" s="1">
        <v>2</v>
      </c>
      <c r="Z5356" s="1">
        <v>2</v>
      </c>
      <c r="AA5356" s="1">
        <v>0</v>
      </c>
      <c r="AB5356" s="1" t="s">
        <v>83</v>
      </c>
      <c r="AC5356" s="1" t="s">
        <v>147</v>
      </c>
      <c r="AD5356" s="1" t="s">
        <v>1633</v>
      </c>
      <c r="AE5356" s="1" t="s">
        <v>18375</v>
      </c>
      <c r="AF5356" s="1" t="s">
        <v>202</v>
      </c>
      <c r="AG5356" s="1" t="s">
        <v>88</v>
      </c>
      <c r="AH5356" s="1" t="s">
        <v>89</v>
      </c>
      <c r="AI5356" s="1" t="s">
        <v>111</v>
      </c>
      <c r="AJ5356" s="1" t="s">
        <v>9577</v>
      </c>
      <c r="AK5356" s="1" t="s">
        <v>18376</v>
      </c>
      <c r="AL5356" s="1" t="s">
        <v>18377</v>
      </c>
      <c r="AM5356" s="1" t="s">
        <v>430</v>
      </c>
      <c r="AN5356" s="1" t="s">
        <v>207</v>
      </c>
      <c r="AO5356" s="1" t="s">
        <v>18378</v>
      </c>
      <c r="AP5356" s="1" t="s">
        <v>132</v>
      </c>
      <c r="AQ5356" s="1" t="s">
        <v>94</v>
      </c>
      <c r="AR5356" s="1" t="s">
        <v>157</v>
      </c>
      <c r="AS5356" s="1">
        <v>0</v>
      </c>
      <c r="AT5356" s="1" t="s">
        <v>95</v>
      </c>
      <c r="AU5356" s="1" t="s">
        <v>96</v>
      </c>
      <c r="AV5356" s="1"/>
      <c r="AW5356" s="13">
        <v>10000</v>
      </c>
      <c r="AX5356" s="1">
        <v>8000</v>
      </c>
      <c r="AZ5356" s="1">
        <v>3</v>
      </c>
      <c r="BA5356" s="1">
        <v>2</v>
      </c>
      <c r="BB5356" s="1" t="s">
        <v>88</v>
      </c>
      <c r="BC5356" s="1" t="s">
        <v>97</v>
      </c>
      <c r="BD5356" s="1" t="s">
        <v>88</v>
      </c>
      <c r="BE5356" s="1">
        <v>0</v>
      </c>
      <c r="BF5356" s="1">
        <v>0</v>
      </c>
      <c r="BG5356" s="1" t="s">
        <v>120</v>
      </c>
      <c r="BH5356" s="1" t="s">
        <v>99</v>
      </c>
      <c r="BI5356" s="1" t="s">
        <v>122</v>
      </c>
      <c r="BJ5356" s="1" t="s">
        <v>88</v>
      </c>
      <c r="BK5356" s="1" t="s">
        <v>88</v>
      </c>
      <c r="BL5356" s="1" t="s">
        <v>88</v>
      </c>
      <c r="BM5356" s="1" t="s">
        <v>92</v>
      </c>
      <c r="BN5356" s="1" t="s">
        <v>294</v>
      </c>
      <c r="BO5356" s="1" t="s">
        <v>182</v>
      </c>
      <c r="BP5356" s="1">
        <v>7</v>
      </c>
      <c r="BQ5356" s="1">
        <v>5</v>
      </c>
      <c r="BR5356" s="1" t="s">
        <v>3069</v>
      </c>
      <c r="BS5356" s="1">
        <v>2</v>
      </c>
      <c r="BT5356" s="1">
        <v>0</v>
      </c>
      <c r="BU5356" s="1">
        <v>4</v>
      </c>
      <c r="BV5356" s="1" t="s">
        <v>184</v>
      </c>
      <c r="BW5356" s="1" t="s">
        <v>89</v>
      </c>
      <c r="BX5356" s="1" t="s">
        <v>88</v>
      </c>
      <c r="BY5356" s="1">
        <v>3</v>
      </c>
      <c r="BZ5356" s="1" t="s">
        <v>88</v>
      </c>
      <c r="CA5356" s="1">
        <v>6</v>
      </c>
      <c r="CB5356" s="1" t="s">
        <v>3911</v>
      </c>
      <c r="CC5356" s="1" t="s">
        <v>387</v>
      </c>
    </row>
    <row r="5357" spans="1:82" ht="16" x14ac:dyDescent="0.2">
      <c r="A5357" s="2">
        <v>44082.017997685187</v>
      </c>
      <c r="B5357" s="1" t="s">
        <v>108</v>
      </c>
      <c r="C5357" s="1">
        <v>37</v>
      </c>
      <c r="D5357" s="1" t="s">
        <v>81</v>
      </c>
      <c r="E5357" s="1" t="s">
        <v>82</v>
      </c>
      <c r="X5357" s="1">
        <v>15</v>
      </c>
      <c r="Y5357" s="1">
        <v>2</v>
      </c>
      <c r="Z5357" s="1">
        <v>10</v>
      </c>
      <c r="AA5357" s="1">
        <v>2</v>
      </c>
      <c r="AB5357" s="1" t="s">
        <v>128</v>
      </c>
      <c r="AC5357" s="1" t="s">
        <v>129</v>
      </c>
      <c r="AD5357" s="1" t="s">
        <v>201</v>
      </c>
      <c r="AF5357" s="1" t="s">
        <v>202</v>
      </c>
      <c r="AG5357" s="1" t="s">
        <v>88</v>
      </c>
      <c r="AH5357" s="1" t="s">
        <v>89</v>
      </c>
      <c r="AI5357" s="1" t="s">
        <v>111</v>
      </c>
      <c r="AJ5357" s="1" t="s">
        <v>234</v>
      </c>
      <c r="AK5357" s="1" t="s">
        <v>834</v>
      </c>
      <c r="AL5357" s="1" t="s">
        <v>18379</v>
      </c>
      <c r="AM5357" s="1" t="s">
        <v>2202</v>
      </c>
      <c r="AN5357" s="1" t="s">
        <v>207</v>
      </c>
      <c r="AO5357" s="1" t="s">
        <v>1176</v>
      </c>
      <c r="AP5357" s="1" t="s">
        <v>168</v>
      </c>
      <c r="AQ5357" s="1" t="s">
        <v>94</v>
      </c>
      <c r="AR5357" s="1" t="s">
        <v>88</v>
      </c>
      <c r="AS5357" s="1">
        <v>0</v>
      </c>
      <c r="AT5357" s="1" t="s">
        <v>95</v>
      </c>
      <c r="AU5357" s="1" t="s">
        <v>96</v>
      </c>
      <c r="AV5357" s="1"/>
      <c r="AW5357" s="13">
        <v>80000</v>
      </c>
      <c r="AX5357" s="1">
        <v>66000</v>
      </c>
      <c r="AZ5357" s="1">
        <v>1</v>
      </c>
      <c r="BA5357" s="1">
        <v>1</v>
      </c>
      <c r="BB5357" s="1" t="s">
        <v>117</v>
      </c>
      <c r="BC5357" s="1" t="s">
        <v>249</v>
      </c>
      <c r="BD5357" s="1" t="s">
        <v>88</v>
      </c>
      <c r="BE5357" s="1">
        <v>0</v>
      </c>
      <c r="BF5357" s="1">
        <v>0</v>
      </c>
      <c r="BG5357" s="1" t="s">
        <v>120</v>
      </c>
      <c r="BH5357" s="1" t="s">
        <v>339</v>
      </c>
      <c r="BJ5357" s="1" t="s">
        <v>88</v>
      </c>
      <c r="BN5357" s="1" t="s">
        <v>170</v>
      </c>
      <c r="BO5357" s="1" t="s">
        <v>182</v>
      </c>
      <c r="BP5357" s="1">
        <v>3</v>
      </c>
      <c r="BQ5357" s="1">
        <v>7</v>
      </c>
      <c r="BR5357" s="1" t="s">
        <v>2086</v>
      </c>
      <c r="BS5357" s="1">
        <v>4</v>
      </c>
      <c r="BT5357" s="1">
        <v>2</v>
      </c>
      <c r="BU5357" s="1">
        <v>3</v>
      </c>
      <c r="BV5357" s="1" t="s">
        <v>172</v>
      </c>
      <c r="BW5357" s="1" t="s">
        <v>88</v>
      </c>
      <c r="BX5357" s="1" t="s">
        <v>89</v>
      </c>
      <c r="BY5357" s="1">
        <v>4</v>
      </c>
      <c r="BZ5357" s="1" t="s">
        <v>88</v>
      </c>
      <c r="CA5357" s="1">
        <v>8</v>
      </c>
      <c r="CB5357" s="1" t="s">
        <v>304</v>
      </c>
      <c r="CC5357" s="1" t="s">
        <v>88</v>
      </c>
    </row>
    <row r="5358" spans="1:82" ht="16" x14ac:dyDescent="0.2">
      <c r="A5358" s="2">
        <v>44082.020358796297</v>
      </c>
      <c r="B5358" s="1" t="s">
        <v>108</v>
      </c>
      <c r="C5358" s="1">
        <v>24</v>
      </c>
      <c r="D5358" s="1" t="s">
        <v>14</v>
      </c>
      <c r="O5358" s="1" t="s">
        <v>18380</v>
      </c>
      <c r="X5358" s="1">
        <v>1</v>
      </c>
      <c r="Y5358" s="1">
        <v>1</v>
      </c>
      <c r="Z5358" s="1">
        <v>1</v>
      </c>
      <c r="AA5358" s="1">
        <v>0</v>
      </c>
      <c r="AB5358" s="1" t="s">
        <v>83</v>
      </c>
      <c r="AC5358" s="1" t="s">
        <v>129</v>
      </c>
      <c r="AD5358" s="1" t="s">
        <v>18381</v>
      </c>
      <c r="AE5358" s="1" t="s">
        <v>18382</v>
      </c>
      <c r="AF5358" s="1" t="s">
        <v>88</v>
      </c>
      <c r="AG5358" s="1" t="s">
        <v>89</v>
      </c>
      <c r="AH5358" s="1" t="s">
        <v>88</v>
      </c>
      <c r="AI5358" s="1" t="s">
        <v>111</v>
      </c>
      <c r="AJ5358" s="1" t="s">
        <v>10362</v>
      </c>
      <c r="AK5358" s="1" t="s">
        <v>18383</v>
      </c>
      <c r="AL5358" s="1" t="s">
        <v>18384</v>
      </c>
      <c r="AM5358" s="1" t="s">
        <v>3728</v>
      </c>
      <c r="AN5358" s="1" t="s">
        <v>207</v>
      </c>
      <c r="AO5358" s="1" t="s">
        <v>18385</v>
      </c>
      <c r="AP5358" s="1" t="s">
        <v>132</v>
      </c>
      <c r="AQ5358" s="1" t="s">
        <v>94</v>
      </c>
      <c r="AR5358" s="1" t="s">
        <v>88</v>
      </c>
      <c r="AS5358" s="1">
        <v>0</v>
      </c>
      <c r="AT5358" s="1" t="s">
        <v>536</v>
      </c>
      <c r="AU5358" s="1" t="s">
        <v>96</v>
      </c>
      <c r="AV5358" s="1"/>
      <c r="AW5358" s="13">
        <v>9000</v>
      </c>
      <c r="AX5358" s="1">
        <v>7000</v>
      </c>
      <c r="AZ5358" s="1">
        <v>3</v>
      </c>
      <c r="BA5358" s="1">
        <v>2</v>
      </c>
      <c r="BB5358" s="1" t="s">
        <v>117</v>
      </c>
      <c r="BC5358" s="1" t="s">
        <v>18386</v>
      </c>
      <c r="BD5358" s="1" t="s">
        <v>88</v>
      </c>
      <c r="BE5358" s="1">
        <v>0</v>
      </c>
      <c r="BF5358" s="1">
        <v>0</v>
      </c>
      <c r="BG5358" s="1" t="s">
        <v>120</v>
      </c>
      <c r="BH5358" s="1" t="s">
        <v>121</v>
      </c>
      <c r="BI5358" s="1" t="s">
        <v>91</v>
      </c>
      <c r="BJ5358" s="1" t="s">
        <v>88</v>
      </c>
      <c r="BK5358" s="1" t="s">
        <v>88</v>
      </c>
      <c r="BL5358" s="1" t="s">
        <v>88</v>
      </c>
      <c r="BM5358" s="1" t="s">
        <v>92</v>
      </c>
      <c r="BN5358" s="1" t="s">
        <v>294</v>
      </c>
      <c r="BO5358" s="1" t="s">
        <v>124</v>
      </c>
      <c r="BP5358" s="1">
        <v>7</v>
      </c>
      <c r="BQ5358" s="1">
        <v>9</v>
      </c>
      <c r="BR5358" s="1" t="s">
        <v>13096</v>
      </c>
      <c r="BS5358" s="1">
        <v>3</v>
      </c>
      <c r="BT5358" s="1">
        <v>0</v>
      </c>
      <c r="BU5358" s="1">
        <v>5</v>
      </c>
      <c r="BV5358" s="1" t="s">
        <v>184</v>
      </c>
      <c r="BW5358" s="1" t="s">
        <v>89</v>
      </c>
      <c r="BX5358" s="1" t="s">
        <v>89</v>
      </c>
      <c r="BY5358" s="1">
        <v>2</v>
      </c>
      <c r="BZ5358" s="1" t="s">
        <v>88</v>
      </c>
      <c r="CA5358" s="1">
        <v>5</v>
      </c>
      <c r="CB5358" s="1" t="s">
        <v>12386</v>
      </c>
      <c r="CC5358" s="1" t="s">
        <v>88</v>
      </c>
      <c r="CD5358" s="1" t="s">
        <v>18387</v>
      </c>
    </row>
    <row r="5359" spans="1:82" ht="16" x14ac:dyDescent="0.2">
      <c r="A5359" s="2">
        <v>44082.029074074075</v>
      </c>
      <c r="B5359" s="1" t="s">
        <v>108</v>
      </c>
      <c r="C5359" s="1">
        <v>35</v>
      </c>
      <c r="D5359" s="1" t="s">
        <v>81</v>
      </c>
      <c r="E5359" s="1" t="s">
        <v>82</v>
      </c>
      <c r="X5359" s="1">
        <v>17</v>
      </c>
      <c r="Y5359" s="1">
        <v>3</v>
      </c>
      <c r="Z5359" s="1">
        <v>1</v>
      </c>
      <c r="AA5359" s="1">
        <v>4</v>
      </c>
      <c r="AB5359" s="1" t="s">
        <v>83</v>
      </c>
      <c r="AC5359" s="1" t="s">
        <v>147</v>
      </c>
      <c r="AD5359" s="1" t="s">
        <v>3392</v>
      </c>
      <c r="AE5359" s="1" t="s">
        <v>161</v>
      </c>
      <c r="AF5359" s="1" t="s">
        <v>110</v>
      </c>
      <c r="AG5359" s="1" t="s">
        <v>89</v>
      </c>
      <c r="AH5359" s="1" t="s">
        <v>89</v>
      </c>
      <c r="AI5359" s="1" t="s">
        <v>264</v>
      </c>
      <c r="AJ5359" s="1" t="s">
        <v>2003</v>
      </c>
      <c r="AK5359" s="1" t="s">
        <v>18314</v>
      </c>
      <c r="AL5359" s="1" t="s">
        <v>4602</v>
      </c>
      <c r="AM5359" s="1" t="s">
        <v>2156</v>
      </c>
      <c r="AN5359" s="1" t="s">
        <v>18388</v>
      </c>
      <c r="AO5359" s="1" t="s">
        <v>18389</v>
      </c>
      <c r="AP5359" s="1" t="s">
        <v>168</v>
      </c>
      <c r="AQ5359" s="1" t="s">
        <v>133</v>
      </c>
      <c r="AR5359" s="1" t="s">
        <v>157</v>
      </c>
      <c r="AS5359" s="1">
        <v>0</v>
      </c>
      <c r="AT5359" s="1" t="s">
        <v>134</v>
      </c>
      <c r="AU5359" s="1" t="s">
        <v>628</v>
      </c>
      <c r="AV5359" s="1"/>
      <c r="AW5359" s="13">
        <v>343000</v>
      </c>
      <c r="AX5359" s="1">
        <v>290000</v>
      </c>
      <c r="AY5359" s="1" t="s">
        <v>279</v>
      </c>
      <c r="AZ5359" s="1">
        <v>4</v>
      </c>
      <c r="BA5359" s="1">
        <v>3</v>
      </c>
      <c r="BB5359" s="1" t="s">
        <v>88</v>
      </c>
      <c r="BC5359" s="1" t="s">
        <v>97</v>
      </c>
      <c r="BD5359" s="1" t="s">
        <v>88</v>
      </c>
      <c r="BE5359" s="1">
        <v>0</v>
      </c>
      <c r="BF5359" s="1">
        <v>0</v>
      </c>
      <c r="BG5359" s="1" t="s">
        <v>137</v>
      </c>
      <c r="BH5359" s="1" t="s">
        <v>121</v>
      </c>
      <c r="BI5359" s="1" t="s">
        <v>18390</v>
      </c>
      <c r="BJ5359" s="1" t="s">
        <v>88</v>
      </c>
      <c r="BK5359" s="1" t="s">
        <v>267</v>
      </c>
      <c r="BM5359" s="1" t="s">
        <v>18391</v>
      </c>
      <c r="BN5359" s="3">
        <v>44470</v>
      </c>
      <c r="BO5359" s="1" t="s">
        <v>182</v>
      </c>
      <c r="BP5359" s="1">
        <v>8</v>
      </c>
      <c r="BQ5359" s="1">
        <v>8</v>
      </c>
      <c r="BR5359" s="1" t="s">
        <v>425</v>
      </c>
      <c r="BS5359" s="1">
        <v>3</v>
      </c>
      <c r="BT5359" s="1">
        <v>0</v>
      </c>
      <c r="BU5359" s="1">
        <v>1</v>
      </c>
      <c r="BV5359" s="1" t="s">
        <v>143</v>
      </c>
      <c r="BW5359" s="1" t="s">
        <v>89</v>
      </c>
      <c r="BX5359" s="1" t="s">
        <v>88</v>
      </c>
      <c r="BY5359" s="1">
        <v>4</v>
      </c>
      <c r="BZ5359" s="1" t="s">
        <v>88</v>
      </c>
      <c r="CA5359" s="1">
        <v>8</v>
      </c>
      <c r="CB5359" s="1" t="s">
        <v>3409</v>
      </c>
      <c r="CC5359" s="1" t="s">
        <v>88</v>
      </c>
    </row>
    <row r="5360" spans="1:82" ht="16" x14ac:dyDescent="0.2">
      <c r="A5360" s="2">
        <v>44082.029988425929</v>
      </c>
      <c r="B5360" s="1" t="s">
        <v>108</v>
      </c>
      <c r="C5360" s="1">
        <v>27</v>
      </c>
      <c r="D5360" s="1" t="s">
        <v>18</v>
      </c>
      <c r="S5360" s="1" t="s">
        <v>18101</v>
      </c>
      <c r="X5360" s="1">
        <v>5</v>
      </c>
      <c r="Y5360" s="1">
        <v>2</v>
      </c>
      <c r="Z5360" s="1">
        <v>2</v>
      </c>
      <c r="AA5360" s="1">
        <v>4</v>
      </c>
      <c r="AB5360" s="1" t="s">
        <v>83</v>
      </c>
      <c r="AC5360" s="1" t="s">
        <v>129</v>
      </c>
      <c r="AD5360" s="1" t="s">
        <v>85</v>
      </c>
      <c r="AE5360" s="1" t="s">
        <v>18392</v>
      </c>
      <c r="AF5360" s="1" t="s">
        <v>88</v>
      </c>
      <c r="AG5360" s="1" t="s">
        <v>88</v>
      </c>
      <c r="AH5360" s="1" t="s">
        <v>89</v>
      </c>
      <c r="AI5360" s="1" t="s">
        <v>111</v>
      </c>
      <c r="AJ5360" s="1" t="s">
        <v>698</v>
      </c>
      <c r="AK5360" s="1" t="s">
        <v>18393</v>
      </c>
      <c r="AL5360" s="1" t="s">
        <v>18394</v>
      </c>
      <c r="AM5360" s="1" t="s">
        <v>18395</v>
      </c>
      <c r="AN5360" s="1" t="s">
        <v>498</v>
      </c>
      <c r="AO5360" s="1" t="s">
        <v>870</v>
      </c>
      <c r="AP5360" s="1" t="s">
        <v>132</v>
      </c>
      <c r="AQ5360" s="1" t="s">
        <v>94</v>
      </c>
      <c r="AR5360" s="1" t="s">
        <v>88</v>
      </c>
      <c r="AS5360" s="1">
        <v>0</v>
      </c>
      <c r="AT5360" s="1" t="s">
        <v>536</v>
      </c>
      <c r="AU5360" s="1" t="s">
        <v>96</v>
      </c>
      <c r="AV5360" s="1"/>
      <c r="AW5360" s="13">
        <v>2200</v>
      </c>
      <c r="AX5360" s="1">
        <v>1789</v>
      </c>
      <c r="AZ5360" s="1">
        <v>3</v>
      </c>
      <c r="BA5360" s="1">
        <v>3</v>
      </c>
      <c r="BB5360" s="1" t="s">
        <v>280</v>
      </c>
      <c r="BC5360" s="1" t="s">
        <v>118</v>
      </c>
      <c r="BD5360" s="1" t="s">
        <v>88</v>
      </c>
      <c r="BE5360" s="1">
        <v>0</v>
      </c>
      <c r="BF5360" s="1">
        <v>0</v>
      </c>
      <c r="BG5360" s="1" t="s">
        <v>137</v>
      </c>
      <c r="BH5360" s="1" t="s">
        <v>138</v>
      </c>
      <c r="BM5360" s="1" t="s">
        <v>18396</v>
      </c>
      <c r="BN5360" s="1" t="s">
        <v>123</v>
      </c>
      <c r="BO5360" s="1" t="s">
        <v>103</v>
      </c>
      <c r="BP5360" s="1">
        <v>9</v>
      </c>
      <c r="BQ5360" s="1">
        <v>10</v>
      </c>
      <c r="BR5360" s="1" t="s">
        <v>4776</v>
      </c>
      <c r="BS5360" s="1">
        <v>4</v>
      </c>
      <c r="BT5360" s="1">
        <v>0</v>
      </c>
      <c r="BU5360" s="1">
        <v>4</v>
      </c>
      <c r="BV5360" s="1" t="s">
        <v>184</v>
      </c>
      <c r="BW5360" s="1" t="s">
        <v>89</v>
      </c>
      <c r="BX5360" s="1" t="s">
        <v>89</v>
      </c>
      <c r="BY5360" s="1">
        <v>3</v>
      </c>
      <c r="BZ5360" s="1" t="s">
        <v>88</v>
      </c>
      <c r="CA5360" s="1">
        <v>8</v>
      </c>
      <c r="CB5360" s="1" t="s">
        <v>185</v>
      </c>
      <c r="CC5360" s="1" t="s">
        <v>88</v>
      </c>
      <c r="CD5360" s="1" t="s">
        <v>18397</v>
      </c>
    </row>
    <row r="5361" spans="1:82" ht="16" x14ac:dyDescent="0.2">
      <c r="A5361" s="2">
        <v>44082.031030092592</v>
      </c>
      <c r="B5361" s="1" t="s">
        <v>108</v>
      </c>
      <c r="C5361" s="1">
        <v>39</v>
      </c>
      <c r="D5361" s="1" t="s">
        <v>81</v>
      </c>
      <c r="E5361" s="1" t="s">
        <v>263</v>
      </c>
      <c r="X5361" s="1">
        <v>20</v>
      </c>
      <c r="Y5361" s="1">
        <v>13</v>
      </c>
      <c r="Z5361" s="1">
        <v>2</v>
      </c>
      <c r="AA5361" s="1">
        <v>0</v>
      </c>
      <c r="AB5361" s="1" t="s">
        <v>83</v>
      </c>
      <c r="AC5361" s="1" t="s">
        <v>147</v>
      </c>
      <c r="AD5361" s="1" t="s">
        <v>541</v>
      </c>
      <c r="AE5361" s="1" t="s">
        <v>86</v>
      </c>
      <c r="AF5361" s="1" t="s">
        <v>87</v>
      </c>
      <c r="AG5361" s="1" t="s">
        <v>88</v>
      </c>
      <c r="AH5361" s="1" t="s">
        <v>89</v>
      </c>
      <c r="AI5361" s="1" t="s">
        <v>18398</v>
      </c>
      <c r="AJ5361" s="1" t="s">
        <v>207</v>
      </c>
      <c r="AK5361" s="1" t="s">
        <v>9140</v>
      </c>
      <c r="AL5361" s="1" t="s">
        <v>9140</v>
      </c>
      <c r="AM5361" s="1" t="s">
        <v>207</v>
      </c>
      <c r="AN5361" s="1" t="s">
        <v>207</v>
      </c>
      <c r="AO5361" s="1" t="s">
        <v>9140</v>
      </c>
      <c r="AP5361" s="1" t="s">
        <v>132</v>
      </c>
      <c r="AQ5361" s="1" t="s">
        <v>94</v>
      </c>
      <c r="AR5361" s="1" t="s">
        <v>157</v>
      </c>
      <c r="AS5361" s="1">
        <v>25</v>
      </c>
      <c r="AT5361" s="1" t="s">
        <v>134</v>
      </c>
      <c r="AU5361" s="1" t="s">
        <v>96</v>
      </c>
      <c r="AV5361" s="1"/>
      <c r="AW5361" s="13">
        <v>80000</v>
      </c>
      <c r="AX5361" s="1">
        <v>65000</v>
      </c>
      <c r="AZ5361" s="1">
        <v>1</v>
      </c>
      <c r="BA5361" s="1">
        <v>1</v>
      </c>
      <c r="BB5361" s="1" t="s">
        <v>88</v>
      </c>
      <c r="BC5361" s="1" t="s">
        <v>97</v>
      </c>
      <c r="BD5361" s="1" t="s">
        <v>119</v>
      </c>
      <c r="BE5361" s="1">
        <v>10</v>
      </c>
      <c r="BF5361" s="1">
        <v>4</v>
      </c>
      <c r="BG5361" s="1" t="s">
        <v>120</v>
      </c>
      <c r="BH5361" s="1" t="s">
        <v>121</v>
      </c>
      <c r="BN5361" s="1" t="s">
        <v>252</v>
      </c>
      <c r="BO5361" s="1" t="s">
        <v>103</v>
      </c>
      <c r="BP5361" s="1">
        <v>4</v>
      </c>
      <c r="BQ5361" s="1">
        <v>8</v>
      </c>
      <c r="BR5361" s="1" t="s">
        <v>18399</v>
      </c>
      <c r="BS5361" s="1">
        <v>4</v>
      </c>
      <c r="BT5361" s="1">
        <v>0</v>
      </c>
      <c r="BU5361" s="1">
        <v>0</v>
      </c>
      <c r="BV5361" s="1" t="s">
        <v>105</v>
      </c>
      <c r="BW5361" s="1" t="s">
        <v>89</v>
      </c>
      <c r="BX5361" s="1" t="s">
        <v>88</v>
      </c>
      <c r="BY5361" s="1">
        <v>3</v>
      </c>
      <c r="BZ5361" s="1" t="s">
        <v>88</v>
      </c>
      <c r="CA5361" s="1">
        <v>5</v>
      </c>
      <c r="CB5361" s="1" t="s">
        <v>18400</v>
      </c>
      <c r="CC5361" s="1" t="s">
        <v>88</v>
      </c>
    </row>
    <row r="5362" spans="1:82" ht="16" x14ac:dyDescent="0.2">
      <c r="A5362" s="2">
        <v>44082.036192129628</v>
      </c>
      <c r="B5362" s="1" t="s">
        <v>108</v>
      </c>
      <c r="C5362" s="1">
        <v>28</v>
      </c>
      <c r="D5362" s="1" t="s">
        <v>7</v>
      </c>
      <c r="H5362" s="1" t="s">
        <v>10512</v>
      </c>
      <c r="X5362" s="1">
        <v>3</v>
      </c>
      <c r="Y5362" s="1">
        <v>3</v>
      </c>
      <c r="Z5362" s="1">
        <v>1</v>
      </c>
      <c r="AA5362" s="1">
        <v>0</v>
      </c>
      <c r="AB5362" s="1" t="s">
        <v>83</v>
      </c>
      <c r="AC5362" s="1" t="s">
        <v>129</v>
      </c>
      <c r="AD5362" s="1" t="s">
        <v>85</v>
      </c>
      <c r="AE5362" s="1" t="s">
        <v>15994</v>
      </c>
      <c r="AF5362" s="1" t="s">
        <v>88</v>
      </c>
      <c r="AG5362" s="1" t="s">
        <v>89</v>
      </c>
      <c r="AH5362" s="1" t="s">
        <v>89</v>
      </c>
      <c r="AI5362" s="1" t="s">
        <v>328</v>
      </c>
      <c r="AJ5362" s="1" t="s">
        <v>5314</v>
      </c>
      <c r="AK5362" s="1" t="s">
        <v>18401</v>
      </c>
      <c r="AL5362" s="1" t="s">
        <v>11397</v>
      </c>
      <c r="AM5362" s="1" t="s">
        <v>3498</v>
      </c>
      <c r="AN5362" s="1" t="s">
        <v>207</v>
      </c>
      <c r="AO5362" s="1" t="s">
        <v>570</v>
      </c>
      <c r="AP5362" s="1" t="s">
        <v>93</v>
      </c>
      <c r="AQ5362" s="1" t="s">
        <v>94</v>
      </c>
      <c r="AR5362" s="1" t="s">
        <v>88</v>
      </c>
      <c r="AS5362" s="1">
        <v>0</v>
      </c>
      <c r="AT5362" s="1" t="s">
        <v>134</v>
      </c>
      <c r="AU5362" s="1" t="s">
        <v>96</v>
      </c>
      <c r="AV5362" s="1"/>
      <c r="AW5362" s="13">
        <v>11000000</v>
      </c>
      <c r="AX5362" s="1">
        <v>8500000</v>
      </c>
      <c r="AZ5362" s="1">
        <v>3</v>
      </c>
      <c r="BA5362" s="1">
        <v>4</v>
      </c>
      <c r="BB5362" s="1" t="s">
        <v>88</v>
      </c>
      <c r="BC5362" s="1" t="s">
        <v>97</v>
      </c>
      <c r="BD5362" s="1" t="s">
        <v>88</v>
      </c>
      <c r="BE5362" s="1">
        <v>0</v>
      </c>
      <c r="BF5362" s="1">
        <v>0</v>
      </c>
      <c r="BN5362" s="1" t="s">
        <v>181</v>
      </c>
      <c r="BO5362" s="1" t="s">
        <v>124</v>
      </c>
      <c r="BP5362" s="1">
        <v>8</v>
      </c>
      <c r="BQ5362" s="1">
        <v>8</v>
      </c>
      <c r="BR5362" s="1" t="s">
        <v>944</v>
      </c>
      <c r="BS5362" s="1">
        <v>2</v>
      </c>
      <c r="BT5362" s="1">
        <v>0</v>
      </c>
      <c r="BU5362" s="1">
        <v>1</v>
      </c>
      <c r="BV5362" s="1" t="s">
        <v>184</v>
      </c>
      <c r="BW5362" s="1" t="s">
        <v>89</v>
      </c>
      <c r="BX5362" s="1" t="s">
        <v>88</v>
      </c>
      <c r="BY5362" s="1">
        <v>3</v>
      </c>
      <c r="BZ5362" s="1" t="s">
        <v>88</v>
      </c>
      <c r="CA5362" s="1">
        <v>7</v>
      </c>
      <c r="CB5362" s="1" t="s">
        <v>107</v>
      </c>
      <c r="CC5362" s="1" t="s">
        <v>88</v>
      </c>
    </row>
    <row r="5363" spans="1:82" ht="16" x14ac:dyDescent="0.2">
      <c r="A5363" s="2">
        <v>44082.039756944447</v>
      </c>
      <c r="B5363" s="1" t="s">
        <v>108</v>
      </c>
      <c r="C5363" s="1">
        <v>23</v>
      </c>
      <c r="D5363" s="1" t="s">
        <v>81</v>
      </c>
      <c r="E5363" s="1" t="s">
        <v>82</v>
      </c>
      <c r="X5363" s="1">
        <v>0</v>
      </c>
      <c r="Y5363" s="1">
        <v>0</v>
      </c>
      <c r="Z5363" s="1">
        <v>0</v>
      </c>
      <c r="AA5363" s="1">
        <v>0</v>
      </c>
      <c r="AB5363" s="1" t="s">
        <v>83</v>
      </c>
      <c r="AC5363" s="1" t="s">
        <v>84</v>
      </c>
      <c r="AD5363" s="1" t="s">
        <v>160</v>
      </c>
      <c r="AE5363" s="1" t="s">
        <v>161</v>
      </c>
      <c r="AF5363" s="1" t="s">
        <v>110</v>
      </c>
      <c r="AG5363" s="1" t="s">
        <v>88</v>
      </c>
      <c r="AH5363" s="1" t="s">
        <v>88</v>
      </c>
      <c r="AI5363" s="1" t="s">
        <v>111</v>
      </c>
      <c r="AJ5363" s="1" t="s">
        <v>207</v>
      </c>
      <c r="AK5363" s="1" t="s">
        <v>3797</v>
      </c>
      <c r="AL5363" s="1" t="s">
        <v>3542</v>
      </c>
      <c r="AM5363" s="1" t="s">
        <v>207</v>
      </c>
      <c r="AN5363" s="1" t="s">
        <v>207</v>
      </c>
      <c r="AO5363" s="1" t="s">
        <v>193</v>
      </c>
      <c r="AP5363" s="1" t="s">
        <v>168</v>
      </c>
      <c r="AQ5363" s="1" t="s">
        <v>94</v>
      </c>
      <c r="AR5363" s="1" t="s">
        <v>88</v>
      </c>
      <c r="AS5363" s="1">
        <v>0</v>
      </c>
      <c r="AT5363" s="1" t="s">
        <v>134</v>
      </c>
      <c r="AU5363" s="1" t="s">
        <v>96</v>
      </c>
      <c r="AV5363" s="1"/>
      <c r="AW5363" s="13">
        <v>54000</v>
      </c>
      <c r="AX5363" s="1">
        <v>43000</v>
      </c>
      <c r="AZ5363" s="1">
        <v>3</v>
      </c>
      <c r="BA5363" s="1">
        <v>3</v>
      </c>
      <c r="BB5363" s="1" t="s">
        <v>88</v>
      </c>
      <c r="BC5363" s="1" t="s">
        <v>97</v>
      </c>
      <c r="BD5363" s="1" t="s">
        <v>119</v>
      </c>
      <c r="BE5363" s="1">
        <v>15</v>
      </c>
      <c r="BF5363" s="1">
        <v>7</v>
      </c>
      <c r="BG5363" s="1" t="s">
        <v>120</v>
      </c>
      <c r="BH5363" s="1" t="s">
        <v>121</v>
      </c>
      <c r="BN5363" s="1" t="s">
        <v>170</v>
      </c>
      <c r="BO5363" s="1" t="s">
        <v>103</v>
      </c>
      <c r="BP5363" s="1">
        <v>8</v>
      </c>
      <c r="BQ5363" s="1">
        <v>10</v>
      </c>
      <c r="BR5363" s="1" t="s">
        <v>778</v>
      </c>
      <c r="BS5363" s="1">
        <v>4</v>
      </c>
      <c r="BT5363" s="1">
        <v>0</v>
      </c>
      <c r="BU5363" s="1">
        <v>1</v>
      </c>
      <c r="BV5363" s="1" t="s">
        <v>105</v>
      </c>
      <c r="BW5363" s="1" t="s">
        <v>88</v>
      </c>
      <c r="BX5363" s="1" t="s">
        <v>88</v>
      </c>
      <c r="BY5363" s="1">
        <v>3</v>
      </c>
      <c r="BZ5363" s="1" t="s">
        <v>88</v>
      </c>
      <c r="CA5363" s="1">
        <v>8</v>
      </c>
      <c r="CB5363" s="1" t="s">
        <v>107</v>
      </c>
      <c r="CC5363" s="1" t="s">
        <v>88</v>
      </c>
    </row>
    <row r="5364" spans="1:82" ht="16" x14ac:dyDescent="0.2">
      <c r="A5364" s="2">
        <v>44082.039930555555</v>
      </c>
      <c r="B5364" s="1" t="s">
        <v>108</v>
      </c>
      <c r="C5364" s="1">
        <v>34</v>
      </c>
      <c r="D5364" s="1" t="s">
        <v>81</v>
      </c>
      <c r="E5364" s="1" t="s">
        <v>2237</v>
      </c>
      <c r="X5364" s="1">
        <v>10</v>
      </c>
      <c r="Y5364" s="1">
        <v>4</v>
      </c>
      <c r="Z5364" s="1">
        <v>4</v>
      </c>
      <c r="AA5364" s="1">
        <v>0</v>
      </c>
      <c r="AB5364" s="1" t="s">
        <v>174</v>
      </c>
      <c r="AC5364" s="1" t="s">
        <v>84</v>
      </c>
      <c r="AD5364" s="1" t="s">
        <v>283</v>
      </c>
      <c r="AE5364" s="1" t="s">
        <v>18402</v>
      </c>
      <c r="AF5364" s="1" t="s">
        <v>202</v>
      </c>
      <c r="AG5364" s="1" t="s">
        <v>88</v>
      </c>
      <c r="AH5364" s="1" t="s">
        <v>89</v>
      </c>
      <c r="AI5364" s="1" t="s">
        <v>18403</v>
      </c>
      <c r="AJ5364" s="1" t="s">
        <v>18404</v>
      </c>
      <c r="AK5364" s="1" t="s">
        <v>566</v>
      </c>
      <c r="AL5364" s="1" t="s">
        <v>9140</v>
      </c>
      <c r="AM5364" s="1" t="s">
        <v>154</v>
      </c>
      <c r="AN5364" s="1" t="s">
        <v>207</v>
      </c>
      <c r="AO5364" s="1" t="s">
        <v>1365</v>
      </c>
      <c r="AP5364" s="1" t="s">
        <v>132</v>
      </c>
      <c r="AQ5364" s="1" t="s">
        <v>94</v>
      </c>
      <c r="AR5364" s="1" t="s">
        <v>157</v>
      </c>
      <c r="AS5364" s="1">
        <v>56000</v>
      </c>
      <c r="AT5364" s="1" t="s">
        <v>95</v>
      </c>
      <c r="AU5364" s="1" t="s">
        <v>96</v>
      </c>
      <c r="AV5364" s="1"/>
      <c r="AW5364" s="13">
        <v>56000</v>
      </c>
      <c r="AX5364" s="1">
        <v>61000</v>
      </c>
      <c r="AZ5364" s="1">
        <v>2</v>
      </c>
      <c r="BA5364" s="1">
        <v>2</v>
      </c>
      <c r="BB5364" s="1" t="s">
        <v>88</v>
      </c>
      <c r="BC5364" s="1" t="s">
        <v>97</v>
      </c>
      <c r="BD5364" s="1" t="s">
        <v>119</v>
      </c>
      <c r="BE5364" s="1">
        <v>12</v>
      </c>
      <c r="BF5364" s="1">
        <v>3</v>
      </c>
      <c r="BG5364" s="1" t="s">
        <v>120</v>
      </c>
      <c r="BH5364" s="1" t="s">
        <v>121</v>
      </c>
      <c r="BJ5364" s="1" t="s">
        <v>88</v>
      </c>
      <c r="BN5364" s="1" t="s">
        <v>196</v>
      </c>
      <c r="BO5364" s="1" t="s">
        <v>103</v>
      </c>
      <c r="BP5364" s="1">
        <v>7</v>
      </c>
      <c r="BQ5364" s="1">
        <v>7</v>
      </c>
      <c r="BR5364" s="1" t="s">
        <v>353</v>
      </c>
      <c r="BS5364" s="1">
        <v>3</v>
      </c>
      <c r="BT5364" s="1">
        <v>2</v>
      </c>
      <c r="BU5364" s="1">
        <v>4</v>
      </c>
      <c r="BV5364" s="1" t="s">
        <v>143</v>
      </c>
      <c r="BW5364" s="1" t="s">
        <v>89</v>
      </c>
      <c r="BX5364" s="1" t="s">
        <v>89</v>
      </c>
      <c r="BY5364" s="1">
        <v>3</v>
      </c>
      <c r="BZ5364" s="1" t="s">
        <v>88</v>
      </c>
      <c r="CA5364" s="1">
        <v>7</v>
      </c>
      <c r="CB5364" s="1" t="s">
        <v>107</v>
      </c>
      <c r="CC5364" s="1" t="s">
        <v>88</v>
      </c>
      <c r="CD5364" s="1" t="s">
        <v>18405</v>
      </c>
    </row>
    <row r="5365" spans="1:82" ht="16" x14ac:dyDescent="0.2">
      <c r="A5365" s="2">
        <v>44082.046643518515</v>
      </c>
      <c r="B5365" s="1" t="s">
        <v>108</v>
      </c>
      <c r="C5365" s="1">
        <v>28</v>
      </c>
      <c r="D5365" s="1" t="s">
        <v>14</v>
      </c>
      <c r="O5365" s="1" t="s">
        <v>18406</v>
      </c>
      <c r="X5365" s="1">
        <v>4</v>
      </c>
      <c r="Y5365" s="1">
        <v>2</v>
      </c>
      <c r="Z5365" s="1">
        <v>2</v>
      </c>
      <c r="AA5365" s="1">
        <v>0</v>
      </c>
      <c r="AB5365" s="1" t="s">
        <v>146</v>
      </c>
      <c r="AC5365" s="1" t="s">
        <v>129</v>
      </c>
      <c r="AD5365" s="1" t="s">
        <v>541</v>
      </c>
      <c r="AF5365" s="1" t="s">
        <v>110</v>
      </c>
      <c r="AG5365" s="1" t="s">
        <v>88</v>
      </c>
      <c r="AH5365" s="1" t="s">
        <v>89</v>
      </c>
      <c r="AI5365" s="1" t="s">
        <v>527</v>
      </c>
      <c r="AJ5365" s="1" t="s">
        <v>18407</v>
      </c>
      <c r="AK5365" s="1" t="s">
        <v>18408</v>
      </c>
      <c r="AL5365" s="1" t="s">
        <v>18409</v>
      </c>
      <c r="AM5365" s="1" t="s">
        <v>18410</v>
      </c>
      <c r="AN5365" s="1" t="s">
        <v>207</v>
      </c>
      <c r="AO5365" s="1" t="s">
        <v>18411</v>
      </c>
      <c r="AP5365" s="1" t="s">
        <v>132</v>
      </c>
      <c r="AQ5365" s="1" t="s">
        <v>94</v>
      </c>
      <c r="AR5365" s="1" t="s">
        <v>88</v>
      </c>
      <c r="AS5365" s="1">
        <v>0</v>
      </c>
      <c r="AT5365" s="1" t="s">
        <v>134</v>
      </c>
      <c r="AU5365" s="1" t="s">
        <v>238</v>
      </c>
      <c r="AV5365" s="1"/>
      <c r="AW5365" s="13">
        <v>45000</v>
      </c>
      <c r="AX5365" s="1">
        <v>35000</v>
      </c>
      <c r="AZ5365" s="1">
        <v>3</v>
      </c>
      <c r="BA5365" s="1">
        <v>3</v>
      </c>
      <c r="BB5365" s="1" t="s">
        <v>88</v>
      </c>
      <c r="BC5365" s="1" t="s">
        <v>97</v>
      </c>
      <c r="BD5365" s="1" t="s">
        <v>88</v>
      </c>
      <c r="BE5365" s="1">
        <v>0</v>
      </c>
      <c r="BF5365" s="1">
        <v>0</v>
      </c>
      <c r="BG5365" s="1" t="s">
        <v>120</v>
      </c>
      <c r="BH5365" s="1" t="s">
        <v>121</v>
      </c>
      <c r="BL5365" s="1" t="s">
        <v>18412</v>
      </c>
      <c r="BM5365" s="1">
        <v>0</v>
      </c>
      <c r="BN5365" s="3">
        <v>44470</v>
      </c>
      <c r="BO5365" s="1" t="s">
        <v>124</v>
      </c>
      <c r="BP5365" s="1">
        <v>9</v>
      </c>
      <c r="BQ5365" s="1">
        <v>4</v>
      </c>
      <c r="BR5365" s="1" t="s">
        <v>18413</v>
      </c>
      <c r="BS5365" s="1">
        <v>3</v>
      </c>
      <c r="BT5365" s="1">
        <v>0</v>
      </c>
      <c r="BU5365" s="1">
        <v>5</v>
      </c>
      <c r="BV5365" s="1" t="s">
        <v>184</v>
      </c>
      <c r="BW5365" s="1" t="s">
        <v>89</v>
      </c>
      <c r="BX5365" s="1" t="s">
        <v>88</v>
      </c>
      <c r="BY5365" s="1">
        <v>4</v>
      </c>
      <c r="BZ5365" s="1" t="s">
        <v>88</v>
      </c>
      <c r="CA5365" s="1">
        <v>10</v>
      </c>
      <c r="CB5365" s="1" t="s">
        <v>107</v>
      </c>
      <c r="CC5365" s="1" t="s">
        <v>88</v>
      </c>
    </row>
    <row r="5366" spans="1:82" ht="16" x14ac:dyDescent="0.2">
      <c r="A5366" s="2">
        <v>44082.053761574076</v>
      </c>
      <c r="B5366" s="1" t="s">
        <v>108</v>
      </c>
      <c r="C5366" s="1">
        <v>30</v>
      </c>
      <c r="D5366" s="1" t="s">
        <v>81</v>
      </c>
      <c r="E5366" s="1" t="s">
        <v>263</v>
      </c>
      <c r="X5366" s="1">
        <v>10</v>
      </c>
      <c r="Y5366" s="1">
        <v>4</v>
      </c>
      <c r="Z5366" s="1">
        <v>7</v>
      </c>
      <c r="AA5366" s="1">
        <v>0</v>
      </c>
      <c r="AB5366" s="1" t="s">
        <v>83</v>
      </c>
      <c r="AC5366" s="1" t="s">
        <v>129</v>
      </c>
      <c r="AD5366" s="1" t="s">
        <v>85</v>
      </c>
      <c r="AE5366" s="1" t="s">
        <v>243</v>
      </c>
      <c r="AF5366" s="1" t="s">
        <v>110</v>
      </c>
      <c r="AG5366" s="1" t="s">
        <v>88</v>
      </c>
      <c r="AH5366" s="1" t="s">
        <v>89</v>
      </c>
      <c r="AI5366" s="1" t="s">
        <v>455</v>
      </c>
      <c r="AJ5366" s="1" t="s">
        <v>542</v>
      </c>
      <c r="AK5366" s="1" t="s">
        <v>814</v>
      </c>
      <c r="AL5366" s="1" t="s">
        <v>10357</v>
      </c>
      <c r="AM5366" s="1" t="s">
        <v>310</v>
      </c>
      <c r="AN5366" s="1" t="s">
        <v>192</v>
      </c>
      <c r="AO5366" s="1" t="s">
        <v>1313</v>
      </c>
      <c r="AP5366" s="1" t="s">
        <v>132</v>
      </c>
      <c r="AQ5366" s="1" t="s">
        <v>94</v>
      </c>
      <c r="AR5366" s="1" t="s">
        <v>88</v>
      </c>
      <c r="AS5366" s="1">
        <v>0</v>
      </c>
      <c r="AT5366" s="1" t="s">
        <v>134</v>
      </c>
      <c r="AU5366" s="1" t="s">
        <v>96</v>
      </c>
      <c r="AV5366" s="1"/>
      <c r="AW5366" s="13">
        <v>110000</v>
      </c>
      <c r="AX5366" s="1">
        <v>90000</v>
      </c>
      <c r="AZ5366" s="1">
        <v>3</v>
      </c>
      <c r="BA5366" s="1">
        <v>2</v>
      </c>
      <c r="BB5366" s="1" t="s">
        <v>88</v>
      </c>
      <c r="BC5366" s="1" t="s">
        <v>97</v>
      </c>
      <c r="BD5366" s="1" t="s">
        <v>119</v>
      </c>
      <c r="BE5366" s="1">
        <v>0</v>
      </c>
      <c r="BF5366" s="1">
        <v>0</v>
      </c>
      <c r="BG5366" s="1" t="s">
        <v>120</v>
      </c>
      <c r="BH5366" s="1" t="s">
        <v>121</v>
      </c>
      <c r="BN5366" s="1" t="s">
        <v>196</v>
      </c>
      <c r="BO5366" s="1" t="s">
        <v>182</v>
      </c>
      <c r="BP5366" s="1">
        <v>8</v>
      </c>
      <c r="BQ5366" s="1">
        <v>8</v>
      </c>
      <c r="BR5366" s="1" t="s">
        <v>466</v>
      </c>
      <c r="BS5366" s="1">
        <v>4</v>
      </c>
      <c r="BT5366" s="1">
        <v>1</v>
      </c>
      <c r="BU5366" s="1">
        <v>2</v>
      </c>
      <c r="BV5366" s="1" t="s">
        <v>172</v>
      </c>
      <c r="BW5366" s="1" t="s">
        <v>89</v>
      </c>
      <c r="BX5366" s="1" t="s">
        <v>88</v>
      </c>
      <c r="BY5366" s="1">
        <v>4</v>
      </c>
      <c r="BZ5366" s="1" t="s">
        <v>88</v>
      </c>
      <c r="CA5366" s="1">
        <v>10</v>
      </c>
      <c r="CB5366" s="1" t="s">
        <v>107</v>
      </c>
      <c r="CC5366" s="1" t="s">
        <v>88</v>
      </c>
    </row>
    <row r="5367" spans="1:82" ht="16" x14ac:dyDescent="0.2">
      <c r="A5367" s="2">
        <v>44082.062858796293</v>
      </c>
      <c r="B5367" s="1" t="s">
        <v>108</v>
      </c>
      <c r="C5367" s="1">
        <v>35</v>
      </c>
      <c r="D5367" s="1" t="s">
        <v>81</v>
      </c>
      <c r="E5367" s="1" t="s">
        <v>263</v>
      </c>
      <c r="X5367" s="1">
        <v>12</v>
      </c>
      <c r="Y5367" s="1">
        <v>9</v>
      </c>
      <c r="Z5367" s="1">
        <v>9</v>
      </c>
      <c r="AA5367" s="1">
        <v>0</v>
      </c>
      <c r="AB5367" s="1" t="s">
        <v>6329</v>
      </c>
      <c r="AC5367" s="1" t="s">
        <v>129</v>
      </c>
      <c r="AF5367" s="1" t="s">
        <v>202</v>
      </c>
      <c r="AG5367" s="1" t="s">
        <v>88</v>
      </c>
      <c r="AH5367" s="1" t="s">
        <v>88</v>
      </c>
      <c r="AI5367" s="1" t="s">
        <v>272</v>
      </c>
      <c r="AJ5367" s="1" t="s">
        <v>673</v>
      </c>
      <c r="AK5367" s="1" t="s">
        <v>9140</v>
      </c>
      <c r="AL5367" s="1" t="s">
        <v>9140</v>
      </c>
      <c r="AM5367" s="1" t="s">
        <v>207</v>
      </c>
      <c r="AN5367" s="1" t="s">
        <v>207</v>
      </c>
      <c r="AO5367" s="1" t="s">
        <v>9140</v>
      </c>
      <c r="AP5367" s="1" t="s">
        <v>132</v>
      </c>
      <c r="AQ5367" s="1" t="s">
        <v>94</v>
      </c>
      <c r="AR5367" s="1" t="s">
        <v>400</v>
      </c>
      <c r="AS5367" s="1">
        <v>0</v>
      </c>
      <c r="AT5367" s="1" t="s">
        <v>95</v>
      </c>
      <c r="AU5367" s="1" t="s">
        <v>96</v>
      </c>
      <c r="AV5367" s="1"/>
      <c r="AW5367" s="13">
        <v>58000</v>
      </c>
      <c r="AX5367" s="1">
        <v>55000</v>
      </c>
      <c r="AZ5367" s="1">
        <v>4</v>
      </c>
      <c r="BA5367" s="1">
        <v>3</v>
      </c>
      <c r="BB5367" s="1" t="s">
        <v>280</v>
      </c>
      <c r="BC5367" s="1" t="s">
        <v>118</v>
      </c>
      <c r="BD5367" s="1" t="s">
        <v>88</v>
      </c>
      <c r="BE5367" s="1">
        <v>0</v>
      </c>
      <c r="BF5367" s="1">
        <v>0</v>
      </c>
      <c r="BG5367" s="1" t="s">
        <v>120</v>
      </c>
      <c r="BH5367" s="1" t="s">
        <v>121</v>
      </c>
      <c r="BJ5367" s="1" t="s">
        <v>88</v>
      </c>
      <c r="BN5367" s="3">
        <v>44470</v>
      </c>
      <c r="BO5367" s="1" t="s">
        <v>103</v>
      </c>
      <c r="BP5367" s="1">
        <v>10</v>
      </c>
      <c r="BQ5367" s="1">
        <v>10</v>
      </c>
      <c r="BR5367" s="1" t="s">
        <v>11050</v>
      </c>
      <c r="BS5367" s="1">
        <v>4</v>
      </c>
      <c r="BT5367" s="1">
        <v>0</v>
      </c>
      <c r="BU5367" s="1">
        <v>1</v>
      </c>
      <c r="BV5367" s="1" t="s">
        <v>143</v>
      </c>
      <c r="BW5367" s="1" t="s">
        <v>88</v>
      </c>
      <c r="BX5367" s="1" t="s">
        <v>88</v>
      </c>
      <c r="BY5367" s="1">
        <v>3</v>
      </c>
      <c r="BZ5367" s="1" t="s">
        <v>88</v>
      </c>
      <c r="CA5367" s="1">
        <v>10</v>
      </c>
      <c r="CB5367" s="1" t="s">
        <v>107</v>
      </c>
      <c r="CC5367" s="1" t="s">
        <v>641</v>
      </c>
    </row>
    <row r="5368" spans="1:82" ht="16" x14ac:dyDescent="0.2">
      <c r="A5368" s="2">
        <v>44082.063437500001</v>
      </c>
      <c r="B5368" s="1" t="s">
        <v>80</v>
      </c>
      <c r="C5368" s="1">
        <v>37</v>
      </c>
      <c r="D5368" s="1" t="s">
        <v>17</v>
      </c>
      <c r="R5368" s="1" t="s">
        <v>2795</v>
      </c>
      <c r="X5368" s="1">
        <v>15</v>
      </c>
      <c r="Y5368" s="1">
        <v>6</v>
      </c>
      <c r="Z5368" s="1">
        <v>6</v>
      </c>
      <c r="AA5368" s="1">
        <v>0</v>
      </c>
      <c r="AB5368" s="1" t="s">
        <v>146</v>
      </c>
      <c r="AC5368" s="1" t="s">
        <v>129</v>
      </c>
      <c r="AD5368" s="1" t="s">
        <v>232</v>
      </c>
      <c r="AE5368" s="1" t="s">
        <v>18414</v>
      </c>
      <c r="AF5368" s="1" t="s">
        <v>202</v>
      </c>
      <c r="AG5368" s="1" t="s">
        <v>88</v>
      </c>
      <c r="AH5368" s="1" t="s">
        <v>89</v>
      </c>
      <c r="AI5368" s="1" t="s">
        <v>111</v>
      </c>
      <c r="AJ5368" s="1" t="s">
        <v>560</v>
      </c>
      <c r="AK5368" s="1" t="s">
        <v>582</v>
      </c>
      <c r="AL5368" s="1" t="s">
        <v>9140</v>
      </c>
      <c r="AM5368" s="1" t="s">
        <v>560</v>
      </c>
      <c r="AN5368" s="1" t="s">
        <v>207</v>
      </c>
      <c r="AO5368" s="1" t="s">
        <v>18415</v>
      </c>
      <c r="AP5368" s="1" t="s">
        <v>132</v>
      </c>
      <c r="AQ5368" s="1" t="s">
        <v>94</v>
      </c>
      <c r="AR5368" s="1" t="s">
        <v>88</v>
      </c>
      <c r="AS5368" s="1">
        <v>0</v>
      </c>
      <c r="AT5368" s="1" t="s">
        <v>134</v>
      </c>
      <c r="AU5368" s="1" t="s">
        <v>96</v>
      </c>
      <c r="AV5368" s="1"/>
      <c r="AW5368" s="13">
        <v>13000000</v>
      </c>
      <c r="AX5368" s="1">
        <v>11500000</v>
      </c>
      <c r="AZ5368" s="1">
        <v>3</v>
      </c>
      <c r="BA5368" s="1">
        <v>1</v>
      </c>
      <c r="BB5368" s="1" t="s">
        <v>135</v>
      </c>
      <c r="BC5368" s="1" t="s">
        <v>249</v>
      </c>
      <c r="BD5368" s="1" t="s">
        <v>88</v>
      </c>
      <c r="BE5368" s="1">
        <v>0</v>
      </c>
      <c r="BF5368" s="1">
        <v>0</v>
      </c>
      <c r="BG5368" s="1" t="s">
        <v>120</v>
      </c>
      <c r="BH5368" s="1" t="s">
        <v>121</v>
      </c>
      <c r="BK5368" s="1" t="s">
        <v>18416</v>
      </c>
      <c r="BL5368" s="1" t="s">
        <v>18417</v>
      </c>
      <c r="BM5368" s="1" t="s">
        <v>18418</v>
      </c>
      <c r="BN5368" s="1" t="s">
        <v>102</v>
      </c>
      <c r="BO5368" s="1" t="s">
        <v>124</v>
      </c>
      <c r="BP5368" s="1">
        <v>7</v>
      </c>
      <c r="BQ5368" s="1">
        <v>8</v>
      </c>
      <c r="BR5368" s="1" t="s">
        <v>18419</v>
      </c>
      <c r="BS5368" s="1">
        <v>2</v>
      </c>
      <c r="BT5368" s="1">
        <v>0</v>
      </c>
      <c r="BU5368" s="1">
        <v>2</v>
      </c>
      <c r="BV5368" s="1" t="s">
        <v>143</v>
      </c>
      <c r="BW5368" s="1" t="s">
        <v>88</v>
      </c>
      <c r="BX5368" s="1" t="s">
        <v>88</v>
      </c>
      <c r="BY5368" s="1">
        <v>3</v>
      </c>
      <c r="BZ5368" s="1" t="s">
        <v>88</v>
      </c>
      <c r="CA5368" s="1">
        <v>7</v>
      </c>
      <c r="CB5368" s="1" t="s">
        <v>219</v>
      </c>
      <c r="CC5368" s="1" t="s">
        <v>88</v>
      </c>
    </row>
    <row r="5369" spans="1:82" ht="16" x14ac:dyDescent="0.2">
      <c r="A5369" s="2">
        <v>44082.063981481479</v>
      </c>
      <c r="B5369" s="1" t="s">
        <v>108</v>
      </c>
      <c r="C5369" s="1">
        <v>37</v>
      </c>
      <c r="D5369" s="1" t="s">
        <v>81</v>
      </c>
      <c r="E5369" s="1" t="s">
        <v>82</v>
      </c>
      <c r="X5369" s="1">
        <v>18</v>
      </c>
      <c r="Y5369" s="1">
        <v>2</v>
      </c>
      <c r="Z5369" s="1">
        <v>2</v>
      </c>
      <c r="AA5369" s="1">
        <v>0</v>
      </c>
      <c r="AB5369" s="1" t="s">
        <v>174</v>
      </c>
      <c r="AC5369" s="1" t="s">
        <v>129</v>
      </c>
      <c r="AD5369" s="1" t="s">
        <v>187</v>
      </c>
      <c r="AE5369" s="1" t="s">
        <v>18420</v>
      </c>
      <c r="AF5369" s="1" t="s">
        <v>110</v>
      </c>
      <c r="AG5369" s="1" t="s">
        <v>88</v>
      </c>
      <c r="AH5369" s="1" t="s">
        <v>88</v>
      </c>
      <c r="AI5369" s="1" t="s">
        <v>272</v>
      </c>
      <c r="AJ5369" s="1" t="s">
        <v>3447</v>
      </c>
      <c r="AK5369" s="1" t="s">
        <v>9140</v>
      </c>
      <c r="AL5369" s="1" t="s">
        <v>9140</v>
      </c>
      <c r="AM5369" s="1" t="s">
        <v>207</v>
      </c>
      <c r="AN5369" s="1" t="s">
        <v>207</v>
      </c>
      <c r="AO5369" s="1" t="s">
        <v>9140</v>
      </c>
      <c r="AP5369" s="1" t="s">
        <v>132</v>
      </c>
      <c r="AQ5369" s="1" t="s">
        <v>94</v>
      </c>
      <c r="AR5369" s="1" t="s">
        <v>400</v>
      </c>
      <c r="AS5369" s="1">
        <v>3000</v>
      </c>
      <c r="AT5369" s="1" t="s">
        <v>134</v>
      </c>
      <c r="AU5369" s="1" t="s">
        <v>96</v>
      </c>
      <c r="AV5369" s="1"/>
      <c r="AW5369" s="13">
        <v>70000</v>
      </c>
      <c r="AX5369" s="1">
        <v>50000</v>
      </c>
      <c r="AZ5369" s="1">
        <v>3</v>
      </c>
      <c r="BA5369" s="1">
        <v>3</v>
      </c>
      <c r="BB5369" s="1" t="s">
        <v>117</v>
      </c>
      <c r="BC5369" s="1" t="s">
        <v>249</v>
      </c>
      <c r="BD5369" s="1" t="s">
        <v>88</v>
      </c>
      <c r="BE5369" s="1">
        <v>0</v>
      </c>
      <c r="BF5369" s="1">
        <v>0</v>
      </c>
      <c r="BG5369" s="1" t="s">
        <v>120</v>
      </c>
      <c r="BH5369" s="1" t="s">
        <v>121</v>
      </c>
      <c r="BK5369" s="1" t="s">
        <v>18421</v>
      </c>
      <c r="BL5369" s="1" t="s">
        <v>88</v>
      </c>
      <c r="BN5369" s="1" t="s">
        <v>252</v>
      </c>
      <c r="BO5369" s="1" t="s">
        <v>103</v>
      </c>
      <c r="BP5369" s="1">
        <v>8</v>
      </c>
      <c r="BQ5369" s="1">
        <v>8</v>
      </c>
      <c r="BR5369" s="1" t="s">
        <v>18422</v>
      </c>
      <c r="BS5369" s="1">
        <v>3</v>
      </c>
      <c r="BT5369" s="1">
        <v>2</v>
      </c>
      <c r="BU5369" s="1">
        <v>0</v>
      </c>
      <c r="BV5369" s="1" t="s">
        <v>105</v>
      </c>
      <c r="BW5369" s="1" t="s">
        <v>89</v>
      </c>
      <c r="BX5369" s="1" t="s">
        <v>88</v>
      </c>
      <c r="BY5369" s="1">
        <v>4</v>
      </c>
      <c r="BZ5369" s="1" t="s">
        <v>88</v>
      </c>
      <c r="CA5369" s="1">
        <v>6</v>
      </c>
      <c r="CB5369" s="1" t="s">
        <v>271</v>
      </c>
      <c r="CC5369" s="1" t="s">
        <v>88</v>
      </c>
    </row>
    <row r="5370" spans="1:82" ht="16" x14ac:dyDescent="0.2">
      <c r="A5370" s="2">
        <v>44082.064918981479</v>
      </c>
      <c r="B5370" s="1" t="s">
        <v>108</v>
      </c>
      <c r="C5370" s="1">
        <v>24</v>
      </c>
      <c r="D5370" s="1" t="s">
        <v>13</v>
      </c>
      <c r="N5370" s="1" t="s">
        <v>12976</v>
      </c>
      <c r="X5370" s="1">
        <v>4</v>
      </c>
      <c r="Y5370" s="1">
        <v>0</v>
      </c>
      <c r="Z5370" s="1">
        <v>0</v>
      </c>
      <c r="AA5370" s="1">
        <v>0</v>
      </c>
      <c r="AB5370" s="1" t="s">
        <v>83</v>
      </c>
      <c r="AC5370" s="1" t="s">
        <v>129</v>
      </c>
      <c r="AD5370" s="1" t="s">
        <v>256</v>
      </c>
      <c r="AE5370" s="1" t="s">
        <v>18423</v>
      </c>
      <c r="AF5370" s="1" t="s">
        <v>88</v>
      </c>
      <c r="AG5370" s="1" t="s">
        <v>88</v>
      </c>
      <c r="AH5370" s="1" t="s">
        <v>89</v>
      </c>
      <c r="AI5370" s="1" t="s">
        <v>111</v>
      </c>
      <c r="AJ5370" s="1" t="s">
        <v>659</v>
      </c>
      <c r="AK5370" s="1" t="s">
        <v>18424</v>
      </c>
      <c r="AL5370" s="1" t="s">
        <v>1102</v>
      </c>
      <c r="AM5370" s="1" t="s">
        <v>366</v>
      </c>
      <c r="AN5370" s="1" t="s">
        <v>18425</v>
      </c>
      <c r="AO5370" s="1" t="s">
        <v>10674</v>
      </c>
      <c r="AP5370" s="1" t="s">
        <v>132</v>
      </c>
      <c r="AQ5370" s="1" t="s">
        <v>94</v>
      </c>
      <c r="AR5370" s="1" t="s">
        <v>88</v>
      </c>
      <c r="AS5370" s="1">
        <v>0</v>
      </c>
      <c r="AT5370" s="1" t="s">
        <v>134</v>
      </c>
      <c r="AU5370" s="1" t="s">
        <v>96</v>
      </c>
      <c r="AV5370" s="1"/>
      <c r="AW5370" s="13">
        <v>15000</v>
      </c>
      <c r="AX5370" s="1">
        <v>14800</v>
      </c>
      <c r="AZ5370" s="1">
        <v>2</v>
      </c>
      <c r="BA5370" s="1">
        <v>2</v>
      </c>
      <c r="BB5370" s="1" t="s">
        <v>88</v>
      </c>
      <c r="BC5370" s="1" t="s">
        <v>97</v>
      </c>
      <c r="BD5370" s="1" t="s">
        <v>88</v>
      </c>
      <c r="BE5370" s="1">
        <v>0</v>
      </c>
      <c r="BF5370" s="1">
        <v>0</v>
      </c>
      <c r="BG5370" s="1" t="s">
        <v>120</v>
      </c>
      <c r="BH5370" s="1" t="s">
        <v>121</v>
      </c>
      <c r="BJ5370" s="1" t="s">
        <v>88</v>
      </c>
      <c r="BN5370" s="1" t="s">
        <v>123</v>
      </c>
      <c r="BO5370" s="1" t="s">
        <v>124</v>
      </c>
      <c r="BP5370" s="1">
        <v>8</v>
      </c>
      <c r="BQ5370" s="1">
        <v>9</v>
      </c>
      <c r="BR5370" s="1" t="s">
        <v>2151</v>
      </c>
      <c r="BS5370" s="1">
        <v>4</v>
      </c>
      <c r="BT5370" s="1">
        <v>0</v>
      </c>
      <c r="BU5370" s="1">
        <v>4</v>
      </c>
      <c r="BV5370" s="1" t="s">
        <v>184</v>
      </c>
      <c r="BW5370" s="1" t="s">
        <v>89</v>
      </c>
      <c r="BX5370" s="1" t="s">
        <v>88</v>
      </c>
      <c r="BY5370" s="1">
        <v>4</v>
      </c>
      <c r="BZ5370" s="1" t="s">
        <v>1087</v>
      </c>
      <c r="CA5370" s="1">
        <v>10</v>
      </c>
      <c r="CB5370" s="1" t="s">
        <v>1116</v>
      </c>
      <c r="CC5370" s="1" t="s">
        <v>254</v>
      </c>
      <c r="CD5370" s="1" t="s">
        <v>18426</v>
      </c>
    </row>
    <row r="5371" spans="1:82" ht="16" x14ac:dyDescent="0.2">
      <c r="A5371" s="2">
        <v>44082.06527777778</v>
      </c>
      <c r="B5371" s="1" t="s">
        <v>108</v>
      </c>
      <c r="C5371" s="1">
        <v>44</v>
      </c>
      <c r="D5371" s="1" t="s">
        <v>14</v>
      </c>
      <c r="O5371" s="1" t="s">
        <v>15111</v>
      </c>
      <c r="X5371" s="1">
        <v>20</v>
      </c>
      <c r="Y5371" s="1">
        <v>5</v>
      </c>
      <c r="Z5371" s="1">
        <v>5</v>
      </c>
      <c r="AA5371" s="1">
        <v>0</v>
      </c>
      <c r="AB5371" s="1" t="s">
        <v>83</v>
      </c>
      <c r="AC5371" s="1" t="s">
        <v>129</v>
      </c>
      <c r="AD5371" s="1" t="s">
        <v>256</v>
      </c>
      <c r="AE5371" s="1" t="s">
        <v>18427</v>
      </c>
      <c r="AF5371" s="1" t="s">
        <v>88</v>
      </c>
      <c r="AG5371" s="1" t="s">
        <v>88</v>
      </c>
      <c r="AH5371" s="1" t="s">
        <v>88</v>
      </c>
      <c r="AI5371" s="1" t="s">
        <v>687</v>
      </c>
      <c r="AJ5371" s="1" t="s">
        <v>1148</v>
      </c>
      <c r="AK5371" s="1" t="s">
        <v>9140</v>
      </c>
      <c r="AL5371" s="1" t="s">
        <v>698</v>
      </c>
      <c r="AM5371" s="1" t="s">
        <v>3098</v>
      </c>
      <c r="AN5371" s="1" t="s">
        <v>207</v>
      </c>
      <c r="AO5371" s="1" t="s">
        <v>361</v>
      </c>
      <c r="AP5371" s="1" t="s">
        <v>93</v>
      </c>
      <c r="AQ5371" s="1" t="s">
        <v>94</v>
      </c>
      <c r="AR5371" s="1" t="s">
        <v>88</v>
      </c>
      <c r="AS5371" s="1">
        <v>0</v>
      </c>
      <c r="AT5371" s="1" t="s">
        <v>536</v>
      </c>
      <c r="AU5371" s="1" t="s">
        <v>96</v>
      </c>
      <c r="AV5371" s="1"/>
      <c r="AW5371" s="13">
        <v>12000</v>
      </c>
      <c r="AX5371" s="1">
        <v>14000</v>
      </c>
      <c r="AZ5371" s="1">
        <v>3</v>
      </c>
      <c r="BA5371" s="1">
        <v>2</v>
      </c>
      <c r="BB5371" s="1" t="s">
        <v>88</v>
      </c>
      <c r="BC5371" s="1" t="s">
        <v>97</v>
      </c>
      <c r="BD5371" s="1" t="s">
        <v>88</v>
      </c>
      <c r="BE5371" s="1">
        <v>0</v>
      </c>
      <c r="BF5371" s="1">
        <v>0</v>
      </c>
      <c r="BG5371" s="1" t="s">
        <v>120</v>
      </c>
      <c r="BH5371" s="1" t="s">
        <v>121</v>
      </c>
      <c r="BI5371" s="1" t="s">
        <v>91</v>
      </c>
      <c r="BJ5371" s="1" t="s">
        <v>88</v>
      </c>
      <c r="BK5371" s="1" t="s">
        <v>88</v>
      </c>
      <c r="BL5371" s="1" t="s">
        <v>88</v>
      </c>
      <c r="BM5371" s="1" t="s">
        <v>18428</v>
      </c>
      <c r="BN5371" s="1" t="s">
        <v>196</v>
      </c>
      <c r="BO5371" s="1" t="s">
        <v>124</v>
      </c>
      <c r="BP5371" s="1">
        <v>7</v>
      </c>
      <c r="BQ5371" s="1">
        <v>3</v>
      </c>
      <c r="BR5371" s="1" t="s">
        <v>3966</v>
      </c>
      <c r="BS5371" s="1">
        <v>2</v>
      </c>
      <c r="BT5371" s="1">
        <v>1</v>
      </c>
      <c r="BU5371" s="1">
        <v>4</v>
      </c>
      <c r="BV5371" s="1" t="s">
        <v>622</v>
      </c>
      <c r="BW5371" s="1" t="s">
        <v>89</v>
      </c>
      <c r="BX5371" s="1" t="s">
        <v>88</v>
      </c>
      <c r="BY5371" s="1">
        <v>4</v>
      </c>
      <c r="BZ5371" s="1" t="s">
        <v>106</v>
      </c>
      <c r="CA5371" s="1">
        <v>6</v>
      </c>
      <c r="CB5371" s="1" t="s">
        <v>2904</v>
      </c>
      <c r="CC5371" s="1" t="s">
        <v>88</v>
      </c>
    </row>
    <row r="5372" spans="1:82" ht="16" x14ac:dyDescent="0.2">
      <c r="A5372" s="2">
        <v>44082.065625000003</v>
      </c>
      <c r="B5372" s="1" t="s">
        <v>108</v>
      </c>
      <c r="C5372" s="1">
        <v>27</v>
      </c>
      <c r="D5372" s="1" t="s">
        <v>81</v>
      </c>
      <c r="E5372" s="1" t="s">
        <v>200</v>
      </c>
      <c r="X5372" s="1">
        <v>4</v>
      </c>
      <c r="Y5372" s="1">
        <v>0</v>
      </c>
      <c r="Z5372" s="1">
        <v>0</v>
      </c>
      <c r="AA5372" s="1">
        <v>0</v>
      </c>
      <c r="AB5372" s="1" t="s">
        <v>83</v>
      </c>
      <c r="AC5372" s="1" t="s">
        <v>147</v>
      </c>
      <c r="AD5372" s="1" t="s">
        <v>187</v>
      </c>
      <c r="AE5372" s="1" t="s">
        <v>6095</v>
      </c>
      <c r="AF5372" s="1" t="s">
        <v>87</v>
      </c>
      <c r="AG5372" s="1" t="s">
        <v>88</v>
      </c>
      <c r="AH5372" s="1" t="s">
        <v>88</v>
      </c>
      <c r="AI5372" s="1" t="s">
        <v>335</v>
      </c>
      <c r="AJ5372" s="1" t="s">
        <v>18429</v>
      </c>
      <c r="AK5372" s="1" t="s">
        <v>582</v>
      </c>
      <c r="AL5372" s="1" t="s">
        <v>698</v>
      </c>
      <c r="AM5372" s="1" t="s">
        <v>560</v>
      </c>
      <c r="AN5372" s="1" t="s">
        <v>207</v>
      </c>
      <c r="AO5372" s="1" t="s">
        <v>9140</v>
      </c>
      <c r="AP5372" s="1" t="s">
        <v>132</v>
      </c>
      <c r="AQ5372" s="1" t="s">
        <v>133</v>
      </c>
      <c r="AR5372" s="1" t="s">
        <v>157</v>
      </c>
      <c r="AS5372" s="1">
        <v>0</v>
      </c>
      <c r="AT5372" s="1" t="s">
        <v>134</v>
      </c>
      <c r="AU5372" s="1" t="s">
        <v>530</v>
      </c>
      <c r="AV5372" s="1"/>
      <c r="AW5372" s="13">
        <v>120000</v>
      </c>
      <c r="AX5372" s="1">
        <v>99600</v>
      </c>
      <c r="AZ5372" s="1">
        <v>4</v>
      </c>
      <c r="BA5372" s="1">
        <v>4</v>
      </c>
      <c r="BB5372" s="1" t="s">
        <v>88</v>
      </c>
      <c r="BC5372" s="1" t="s">
        <v>97</v>
      </c>
      <c r="BD5372" s="1" t="s">
        <v>88</v>
      </c>
      <c r="BE5372" s="1">
        <v>0</v>
      </c>
      <c r="BF5372" s="1">
        <v>0</v>
      </c>
      <c r="BG5372" s="1" t="s">
        <v>137</v>
      </c>
      <c r="BH5372" s="1" t="s">
        <v>339</v>
      </c>
      <c r="BN5372" s="1" t="s">
        <v>123</v>
      </c>
      <c r="BO5372" s="1" t="s">
        <v>124</v>
      </c>
      <c r="BP5372" s="1">
        <v>7</v>
      </c>
      <c r="BQ5372" s="1">
        <v>7</v>
      </c>
      <c r="BR5372" s="1" t="s">
        <v>207</v>
      </c>
      <c r="BS5372" s="1">
        <v>4</v>
      </c>
      <c r="BT5372" s="1">
        <v>0</v>
      </c>
      <c r="BU5372" s="1">
        <v>4</v>
      </c>
      <c r="BV5372" s="1" t="s">
        <v>184</v>
      </c>
      <c r="BW5372" s="1" t="s">
        <v>89</v>
      </c>
      <c r="BX5372" s="1" t="s">
        <v>88</v>
      </c>
      <c r="BY5372" s="1">
        <v>4</v>
      </c>
      <c r="BZ5372" s="1" t="s">
        <v>127</v>
      </c>
      <c r="CA5372" s="1">
        <v>10</v>
      </c>
      <c r="CB5372" s="1" t="s">
        <v>107</v>
      </c>
      <c r="CC5372" s="1" t="s">
        <v>88</v>
      </c>
    </row>
    <row r="5373" spans="1:82" ht="16" x14ac:dyDescent="0.2">
      <c r="A5373" s="2">
        <v>44082.068749999999</v>
      </c>
      <c r="B5373" s="1" t="s">
        <v>108</v>
      </c>
      <c r="C5373" s="1">
        <v>27</v>
      </c>
      <c r="D5373" s="1" t="s">
        <v>81</v>
      </c>
      <c r="E5373" s="1" t="s">
        <v>200</v>
      </c>
      <c r="X5373" s="1">
        <v>2</v>
      </c>
      <c r="Y5373" s="1">
        <v>0</v>
      </c>
      <c r="Z5373" s="1">
        <v>0</v>
      </c>
      <c r="AA5373" s="1">
        <v>0</v>
      </c>
      <c r="AB5373" s="1" t="s">
        <v>83</v>
      </c>
      <c r="AC5373" s="1" t="s">
        <v>84</v>
      </c>
      <c r="AD5373" s="1" t="s">
        <v>85</v>
      </c>
      <c r="AE5373" s="1" t="s">
        <v>86</v>
      </c>
      <c r="AF5373" s="1" t="s">
        <v>88</v>
      </c>
      <c r="AG5373" s="1" t="s">
        <v>88</v>
      </c>
      <c r="AH5373" s="1" t="s">
        <v>89</v>
      </c>
      <c r="AI5373" s="1" t="s">
        <v>18430</v>
      </c>
      <c r="AJ5373" s="1" t="s">
        <v>18431</v>
      </c>
      <c r="AK5373" s="1" t="s">
        <v>18432</v>
      </c>
      <c r="AL5373" s="1" t="s">
        <v>448</v>
      </c>
      <c r="AM5373" s="1" t="s">
        <v>2688</v>
      </c>
      <c r="AN5373" s="1" t="s">
        <v>3273</v>
      </c>
      <c r="AO5373" s="1" t="s">
        <v>5194</v>
      </c>
      <c r="AP5373" s="1" t="s">
        <v>132</v>
      </c>
      <c r="AQ5373" s="1" t="s">
        <v>94</v>
      </c>
      <c r="AR5373" s="1" t="s">
        <v>88</v>
      </c>
      <c r="AS5373" s="1">
        <v>0</v>
      </c>
      <c r="AT5373" s="1" t="s">
        <v>95</v>
      </c>
      <c r="AU5373" s="1" t="s">
        <v>96</v>
      </c>
      <c r="AV5373" s="1"/>
      <c r="AW5373" s="13">
        <v>55000</v>
      </c>
      <c r="AX5373" s="1">
        <v>45600</v>
      </c>
      <c r="AZ5373" s="1">
        <v>2</v>
      </c>
      <c r="BA5373" s="1">
        <v>2</v>
      </c>
      <c r="BB5373" s="1" t="s">
        <v>88</v>
      </c>
      <c r="BC5373" s="1" t="s">
        <v>97</v>
      </c>
      <c r="BD5373" s="1" t="s">
        <v>88</v>
      </c>
      <c r="BE5373" s="1">
        <v>0</v>
      </c>
      <c r="BF5373" s="1">
        <v>0</v>
      </c>
      <c r="BG5373" s="1" t="s">
        <v>120</v>
      </c>
      <c r="BH5373" s="1" t="s">
        <v>121</v>
      </c>
      <c r="BJ5373" s="1" t="s">
        <v>88</v>
      </c>
      <c r="BN5373" s="1" t="s">
        <v>196</v>
      </c>
      <c r="BO5373" s="1" t="s">
        <v>103</v>
      </c>
      <c r="BP5373" s="1">
        <v>4</v>
      </c>
      <c r="BQ5373" s="1">
        <v>7</v>
      </c>
      <c r="BR5373" s="1" t="s">
        <v>207</v>
      </c>
      <c r="BS5373" s="1">
        <v>3</v>
      </c>
      <c r="BT5373" s="1">
        <v>0</v>
      </c>
      <c r="BU5373" s="1">
        <v>0</v>
      </c>
      <c r="BV5373" s="1" t="s">
        <v>105</v>
      </c>
      <c r="BW5373" s="1" t="s">
        <v>89</v>
      </c>
      <c r="BX5373" s="1" t="s">
        <v>89</v>
      </c>
      <c r="BY5373" s="1">
        <v>3</v>
      </c>
      <c r="BZ5373" s="1" t="s">
        <v>88</v>
      </c>
      <c r="CA5373" s="1">
        <v>5</v>
      </c>
      <c r="CB5373" s="1" t="s">
        <v>230</v>
      </c>
      <c r="CC5373" s="1" t="s">
        <v>88</v>
      </c>
    </row>
    <row r="5374" spans="1:82" ht="16" x14ac:dyDescent="0.2">
      <c r="A5374" s="2">
        <v>44082.069837962961</v>
      </c>
      <c r="B5374" s="1" t="s">
        <v>108</v>
      </c>
      <c r="C5374" s="1">
        <v>20</v>
      </c>
      <c r="D5374" s="1" t="s">
        <v>81</v>
      </c>
      <c r="E5374" s="1" t="s">
        <v>82</v>
      </c>
      <c r="X5374" s="1">
        <v>0</v>
      </c>
      <c r="Y5374" s="1">
        <v>0</v>
      </c>
      <c r="Z5374" s="1">
        <v>0</v>
      </c>
      <c r="AA5374" s="1">
        <v>0</v>
      </c>
      <c r="AB5374" s="1" t="s">
        <v>83</v>
      </c>
      <c r="AC5374" s="1" t="s">
        <v>84</v>
      </c>
      <c r="AD5374" s="1" t="s">
        <v>1457</v>
      </c>
      <c r="AE5374" s="1" t="s">
        <v>86</v>
      </c>
      <c r="AF5374" s="1" t="s">
        <v>88</v>
      </c>
      <c r="AG5374" s="1" t="s">
        <v>88</v>
      </c>
      <c r="AH5374" s="1" t="s">
        <v>89</v>
      </c>
      <c r="AI5374" s="1" t="s">
        <v>111</v>
      </c>
      <c r="AJ5374" s="1" t="s">
        <v>542</v>
      </c>
      <c r="AK5374" s="1" t="s">
        <v>872</v>
      </c>
      <c r="AL5374" s="1" t="s">
        <v>9140</v>
      </c>
      <c r="AM5374" s="1" t="s">
        <v>560</v>
      </c>
      <c r="AN5374" s="1" t="s">
        <v>207</v>
      </c>
      <c r="AO5374" s="1" t="s">
        <v>18433</v>
      </c>
      <c r="AP5374" s="1" t="s">
        <v>132</v>
      </c>
      <c r="AQ5374" s="1" t="s">
        <v>94</v>
      </c>
      <c r="AR5374" s="1" t="s">
        <v>400</v>
      </c>
      <c r="AS5374" s="4">
        <v>44318</v>
      </c>
      <c r="AT5374" s="1" t="s">
        <v>536</v>
      </c>
      <c r="AU5374" s="1" t="s">
        <v>96</v>
      </c>
      <c r="AV5374" s="1"/>
      <c r="AW5374" s="13">
        <v>44520</v>
      </c>
      <c r="AX5374" s="1">
        <v>36683</v>
      </c>
      <c r="AZ5374" s="1">
        <v>3</v>
      </c>
      <c r="BA5374" s="1">
        <v>4</v>
      </c>
      <c r="BB5374" s="1" t="s">
        <v>117</v>
      </c>
      <c r="BC5374" s="1" t="s">
        <v>136</v>
      </c>
      <c r="BD5374" s="1" t="s">
        <v>88</v>
      </c>
      <c r="BE5374" s="1">
        <v>0</v>
      </c>
      <c r="BF5374" s="1">
        <v>0</v>
      </c>
      <c r="BG5374" s="1" t="s">
        <v>120</v>
      </c>
      <c r="BH5374" s="1" t="s">
        <v>121</v>
      </c>
      <c r="BK5374" s="1" t="s">
        <v>88</v>
      </c>
      <c r="BL5374" s="1" t="s">
        <v>88</v>
      </c>
      <c r="BM5374" s="1" t="s">
        <v>18434</v>
      </c>
      <c r="BN5374" s="1" t="s">
        <v>196</v>
      </c>
      <c r="BO5374" s="1" t="s">
        <v>103</v>
      </c>
      <c r="BP5374" s="1">
        <v>9</v>
      </c>
      <c r="BQ5374" s="1">
        <v>10</v>
      </c>
      <c r="BR5374" s="1" t="s">
        <v>371</v>
      </c>
      <c r="BS5374" s="1">
        <v>4</v>
      </c>
      <c r="BT5374" s="1">
        <v>0</v>
      </c>
      <c r="BU5374" s="1">
        <v>4</v>
      </c>
      <c r="BV5374" s="1" t="s">
        <v>184</v>
      </c>
      <c r="BW5374" s="1" t="s">
        <v>89</v>
      </c>
      <c r="BX5374" s="1" t="s">
        <v>88</v>
      </c>
      <c r="BY5374" s="1">
        <v>3</v>
      </c>
      <c r="BZ5374" s="1" t="s">
        <v>88</v>
      </c>
      <c r="CA5374" s="1">
        <v>8</v>
      </c>
      <c r="CB5374" s="1" t="s">
        <v>185</v>
      </c>
      <c r="CC5374" s="1" t="s">
        <v>88</v>
      </c>
    </row>
    <row r="5375" spans="1:82" ht="16" x14ac:dyDescent="0.2">
      <c r="A5375" s="2">
        <v>44082.071782407409</v>
      </c>
      <c r="B5375" s="1" t="s">
        <v>108</v>
      </c>
      <c r="C5375" s="1">
        <v>24</v>
      </c>
      <c r="D5375" s="1" t="s">
        <v>81</v>
      </c>
      <c r="E5375" s="1" t="s">
        <v>82</v>
      </c>
      <c r="X5375" s="1">
        <v>4</v>
      </c>
      <c r="Y5375" s="1">
        <v>0</v>
      </c>
      <c r="Z5375" s="1">
        <v>0</v>
      </c>
      <c r="AA5375" s="1">
        <v>0</v>
      </c>
      <c r="AB5375" s="1" t="s">
        <v>128</v>
      </c>
      <c r="AC5375" s="1" t="s">
        <v>129</v>
      </c>
      <c r="AD5375" s="1" t="s">
        <v>3285</v>
      </c>
      <c r="AF5375" s="1" t="s">
        <v>88</v>
      </c>
      <c r="AG5375" s="1" t="s">
        <v>88</v>
      </c>
      <c r="AH5375" s="1" t="s">
        <v>88</v>
      </c>
      <c r="AI5375" s="1" t="s">
        <v>18435</v>
      </c>
      <c r="AJ5375" s="1" t="s">
        <v>6090</v>
      </c>
      <c r="AK5375" s="1" t="s">
        <v>9140</v>
      </c>
      <c r="AL5375" s="1" t="s">
        <v>9140</v>
      </c>
      <c r="AM5375" s="1" t="s">
        <v>207</v>
      </c>
      <c r="AN5375" s="1" t="s">
        <v>207</v>
      </c>
      <c r="AO5375" s="1" t="s">
        <v>9140</v>
      </c>
      <c r="AP5375" s="1" t="s">
        <v>132</v>
      </c>
      <c r="AQ5375" s="1" t="s">
        <v>94</v>
      </c>
      <c r="AR5375" s="1" t="s">
        <v>88</v>
      </c>
      <c r="AS5375" s="1">
        <v>0</v>
      </c>
      <c r="AT5375" s="1" t="s">
        <v>95</v>
      </c>
      <c r="AU5375" s="1" t="s">
        <v>96</v>
      </c>
      <c r="AV5375" s="1"/>
      <c r="AW5375" s="13">
        <v>71000</v>
      </c>
      <c r="AX5375" s="1">
        <v>59000</v>
      </c>
      <c r="AZ5375" s="1">
        <v>3</v>
      </c>
      <c r="BA5375" s="1">
        <v>3</v>
      </c>
      <c r="BB5375" s="1" t="s">
        <v>88</v>
      </c>
      <c r="BC5375" s="1" t="s">
        <v>97</v>
      </c>
      <c r="BD5375" s="1" t="s">
        <v>119</v>
      </c>
      <c r="BE5375" s="1">
        <v>30</v>
      </c>
      <c r="BF5375" s="1">
        <v>4</v>
      </c>
      <c r="BG5375" s="1" t="s">
        <v>98</v>
      </c>
      <c r="BH5375" s="1" t="s">
        <v>99</v>
      </c>
      <c r="BJ5375" s="1" t="s">
        <v>88</v>
      </c>
      <c r="BN5375" s="1" t="s">
        <v>102</v>
      </c>
      <c r="BO5375" s="1" t="s">
        <v>124</v>
      </c>
      <c r="BP5375" s="1">
        <v>7</v>
      </c>
      <c r="BQ5375" s="1">
        <v>6</v>
      </c>
      <c r="BR5375" s="1" t="s">
        <v>18436</v>
      </c>
      <c r="BS5375" s="1">
        <v>2</v>
      </c>
      <c r="BT5375" s="1">
        <v>0</v>
      </c>
      <c r="BU5375" s="1">
        <v>1</v>
      </c>
      <c r="BV5375" s="1" t="s">
        <v>143</v>
      </c>
      <c r="BW5375" s="1" t="s">
        <v>88</v>
      </c>
      <c r="BX5375" s="1" t="s">
        <v>88</v>
      </c>
      <c r="BY5375" s="1">
        <v>3</v>
      </c>
      <c r="BZ5375" s="1" t="s">
        <v>88</v>
      </c>
      <c r="CA5375" s="1">
        <v>7</v>
      </c>
      <c r="CB5375" s="1" t="s">
        <v>18437</v>
      </c>
      <c r="CC5375" s="1" t="s">
        <v>88</v>
      </c>
    </row>
    <row r="5376" spans="1:82" ht="16" x14ac:dyDescent="0.2">
      <c r="A5376" s="2">
        <v>44082.073391203703</v>
      </c>
      <c r="B5376" s="1" t="s">
        <v>108</v>
      </c>
      <c r="C5376" s="1">
        <v>23</v>
      </c>
      <c r="D5376" s="1" t="s">
        <v>12</v>
      </c>
      <c r="M5376" s="1" t="s">
        <v>4913</v>
      </c>
      <c r="X5376" s="1">
        <v>0</v>
      </c>
      <c r="Y5376" s="1">
        <v>1</v>
      </c>
      <c r="Z5376" s="1">
        <v>1</v>
      </c>
      <c r="AA5376" s="1">
        <v>0</v>
      </c>
      <c r="AB5376" s="1" t="s">
        <v>83</v>
      </c>
      <c r="AC5376" s="1" t="s">
        <v>84</v>
      </c>
      <c r="AD5376" s="1" t="s">
        <v>18438</v>
      </c>
      <c r="AE5376" s="1" t="s">
        <v>18439</v>
      </c>
      <c r="AF5376" s="1" t="s">
        <v>88</v>
      </c>
      <c r="AG5376" s="1" t="s">
        <v>88</v>
      </c>
      <c r="AH5376" s="1" t="s">
        <v>88</v>
      </c>
      <c r="AI5376" s="1" t="s">
        <v>111</v>
      </c>
      <c r="AJ5376" s="1" t="s">
        <v>4365</v>
      </c>
      <c r="AK5376" s="1" t="s">
        <v>16146</v>
      </c>
      <c r="AL5376" s="1" t="s">
        <v>3839</v>
      </c>
      <c r="AM5376" s="1" t="s">
        <v>873</v>
      </c>
      <c r="AN5376" s="1" t="s">
        <v>498</v>
      </c>
      <c r="AO5376" s="1" t="s">
        <v>1439</v>
      </c>
      <c r="AP5376" s="1" t="s">
        <v>132</v>
      </c>
      <c r="AQ5376" s="1" t="s">
        <v>94</v>
      </c>
      <c r="AR5376" s="1" t="s">
        <v>88</v>
      </c>
      <c r="AS5376" s="1">
        <v>0</v>
      </c>
      <c r="AT5376" s="1" t="s">
        <v>134</v>
      </c>
      <c r="AU5376" s="1" t="s">
        <v>96</v>
      </c>
      <c r="AV5376" s="1"/>
      <c r="AW5376" s="13">
        <v>4000</v>
      </c>
      <c r="AX5376" s="1">
        <v>3800</v>
      </c>
      <c r="AZ5376" s="1">
        <v>1</v>
      </c>
      <c r="BA5376" s="1">
        <v>1</v>
      </c>
      <c r="BB5376" s="1" t="s">
        <v>88</v>
      </c>
      <c r="BC5376" s="1" t="s">
        <v>97</v>
      </c>
      <c r="BD5376" s="1" t="s">
        <v>88</v>
      </c>
      <c r="BE5376" s="1">
        <v>0</v>
      </c>
      <c r="BF5376" s="1">
        <v>0</v>
      </c>
      <c r="BG5376" s="1" t="s">
        <v>120</v>
      </c>
      <c r="BH5376" s="1" t="s">
        <v>121</v>
      </c>
      <c r="BN5376" s="1" t="s">
        <v>102</v>
      </c>
      <c r="BO5376" s="1" t="s">
        <v>124</v>
      </c>
      <c r="BP5376" s="1">
        <v>3</v>
      </c>
      <c r="BQ5376" s="1">
        <v>3</v>
      </c>
      <c r="BR5376" s="1" t="s">
        <v>859</v>
      </c>
      <c r="BS5376" s="1">
        <v>3</v>
      </c>
      <c r="BT5376" s="1">
        <v>0</v>
      </c>
      <c r="BU5376" s="1">
        <v>5</v>
      </c>
      <c r="BV5376" s="1" t="s">
        <v>184</v>
      </c>
      <c r="BW5376" s="1" t="s">
        <v>88</v>
      </c>
      <c r="BX5376" s="1" t="s">
        <v>88</v>
      </c>
      <c r="BY5376" s="1">
        <v>3</v>
      </c>
      <c r="BZ5376" s="1" t="s">
        <v>88</v>
      </c>
      <c r="CA5376" s="1">
        <v>4</v>
      </c>
      <c r="CB5376" s="1" t="s">
        <v>342</v>
      </c>
      <c r="CC5376" s="1" t="s">
        <v>88</v>
      </c>
    </row>
    <row r="5377" spans="1:82" ht="16" x14ac:dyDescent="0.2">
      <c r="A5377" s="2">
        <v>44082.076655092591</v>
      </c>
      <c r="B5377" s="1" t="s">
        <v>108</v>
      </c>
      <c r="C5377" s="1">
        <v>40</v>
      </c>
      <c r="D5377" s="1" t="s">
        <v>81</v>
      </c>
      <c r="E5377" s="1" t="s">
        <v>82</v>
      </c>
      <c r="X5377" s="1">
        <v>1</v>
      </c>
      <c r="Y5377" s="1">
        <v>0</v>
      </c>
      <c r="Z5377" s="1">
        <v>0</v>
      </c>
      <c r="AA5377" s="1">
        <v>0</v>
      </c>
      <c r="AB5377" s="1" t="s">
        <v>174</v>
      </c>
      <c r="AC5377" s="1" t="s">
        <v>129</v>
      </c>
      <c r="AD5377" s="1" t="s">
        <v>552</v>
      </c>
      <c r="AE5377" s="1" t="s">
        <v>18440</v>
      </c>
      <c r="AF5377" s="1" t="s">
        <v>202</v>
      </c>
      <c r="AG5377" s="1" t="s">
        <v>88</v>
      </c>
      <c r="AH5377" s="1" t="s">
        <v>89</v>
      </c>
      <c r="AI5377" s="1" t="s">
        <v>18441</v>
      </c>
      <c r="AJ5377" s="1" t="s">
        <v>18442</v>
      </c>
      <c r="AK5377" s="1" t="s">
        <v>189</v>
      </c>
      <c r="AL5377" s="1" t="s">
        <v>9140</v>
      </c>
      <c r="AM5377" s="1" t="s">
        <v>310</v>
      </c>
      <c r="AN5377" s="1" t="s">
        <v>207</v>
      </c>
      <c r="AO5377" s="1" t="s">
        <v>302</v>
      </c>
      <c r="AP5377" s="1" t="s">
        <v>132</v>
      </c>
      <c r="AQ5377" s="1" t="s">
        <v>94</v>
      </c>
      <c r="AR5377" s="1" t="s">
        <v>88</v>
      </c>
      <c r="AS5377" s="1">
        <v>0</v>
      </c>
      <c r="AT5377" s="1" t="s">
        <v>134</v>
      </c>
      <c r="AU5377" s="1" t="s">
        <v>530</v>
      </c>
      <c r="AV5377" s="1"/>
      <c r="AW5377" s="13">
        <v>50000</v>
      </c>
      <c r="AX5377" s="1">
        <v>41500</v>
      </c>
      <c r="AZ5377" s="1">
        <v>4</v>
      </c>
      <c r="BA5377" s="1">
        <v>4</v>
      </c>
      <c r="BB5377" s="1" t="s">
        <v>88</v>
      </c>
      <c r="BC5377" s="1" t="s">
        <v>249</v>
      </c>
      <c r="BD5377" s="1" t="s">
        <v>88</v>
      </c>
      <c r="BE5377" s="1">
        <v>0</v>
      </c>
      <c r="BF5377" s="1">
        <v>0</v>
      </c>
      <c r="BG5377" s="1" t="s">
        <v>120</v>
      </c>
      <c r="BH5377" s="1" t="s">
        <v>121</v>
      </c>
      <c r="BN5377" s="3">
        <v>44470</v>
      </c>
      <c r="BO5377" s="1" t="s">
        <v>103</v>
      </c>
      <c r="BP5377" s="1">
        <v>10</v>
      </c>
      <c r="BQ5377" s="1">
        <v>7</v>
      </c>
      <c r="BR5377" s="1" t="s">
        <v>217</v>
      </c>
      <c r="BS5377" s="1">
        <v>4</v>
      </c>
      <c r="BT5377" s="1">
        <v>0</v>
      </c>
      <c r="BU5377" s="1">
        <v>1</v>
      </c>
      <c r="BV5377" s="1" t="s">
        <v>143</v>
      </c>
      <c r="BW5377" s="1" t="s">
        <v>88</v>
      </c>
      <c r="BX5377" s="1" t="s">
        <v>88</v>
      </c>
      <c r="BY5377" s="1">
        <v>4</v>
      </c>
      <c r="BZ5377" s="1" t="s">
        <v>18443</v>
      </c>
      <c r="CA5377" s="1">
        <v>8</v>
      </c>
      <c r="CB5377" s="1" t="s">
        <v>342</v>
      </c>
      <c r="CC5377" s="1" t="s">
        <v>88</v>
      </c>
    </row>
    <row r="5378" spans="1:82" ht="16" x14ac:dyDescent="0.2">
      <c r="A5378" s="2">
        <v>44082.079837962963</v>
      </c>
      <c r="B5378" s="1" t="s">
        <v>108</v>
      </c>
      <c r="C5378" s="1">
        <v>30</v>
      </c>
      <c r="D5378" s="1" t="s">
        <v>81</v>
      </c>
      <c r="E5378" s="1" t="s">
        <v>82</v>
      </c>
      <c r="X5378" s="1">
        <v>12</v>
      </c>
      <c r="Y5378" s="1">
        <v>10</v>
      </c>
      <c r="Z5378" s="1">
        <v>4</v>
      </c>
      <c r="AA5378" s="1">
        <v>0</v>
      </c>
      <c r="AB5378" s="1" t="s">
        <v>83</v>
      </c>
      <c r="AC5378" s="1" t="s">
        <v>147</v>
      </c>
      <c r="AD5378" s="1" t="s">
        <v>283</v>
      </c>
      <c r="AE5378" s="1" t="s">
        <v>2280</v>
      </c>
      <c r="AF5378" s="1" t="s">
        <v>110</v>
      </c>
      <c r="AG5378" s="1" t="s">
        <v>88</v>
      </c>
      <c r="AH5378" s="1" t="s">
        <v>88</v>
      </c>
      <c r="AI5378" s="1" t="s">
        <v>150</v>
      </c>
      <c r="AJ5378" s="1" t="s">
        <v>18444</v>
      </c>
      <c r="AK5378" s="1" t="s">
        <v>10069</v>
      </c>
      <c r="AL5378" s="1" t="s">
        <v>9423</v>
      </c>
      <c r="AM5378" s="1" t="s">
        <v>430</v>
      </c>
      <c r="AN5378" s="1" t="s">
        <v>207</v>
      </c>
      <c r="AO5378" s="1" t="s">
        <v>637</v>
      </c>
      <c r="AP5378" s="1" t="s">
        <v>132</v>
      </c>
      <c r="AQ5378" s="1" t="s">
        <v>94</v>
      </c>
      <c r="AR5378" s="1" t="s">
        <v>157</v>
      </c>
      <c r="AS5378" s="1">
        <v>36500</v>
      </c>
      <c r="AT5378" s="1" t="s">
        <v>95</v>
      </c>
      <c r="AU5378" s="1" t="s">
        <v>472</v>
      </c>
      <c r="AV5378" s="1"/>
      <c r="AW5378" s="13">
        <v>98446</v>
      </c>
      <c r="AX5378" s="1">
        <v>80288</v>
      </c>
      <c r="AZ5378" s="1">
        <v>3</v>
      </c>
      <c r="BA5378" s="1">
        <v>3</v>
      </c>
      <c r="BB5378" s="1" t="s">
        <v>117</v>
      </c>
      <c r="BC5378" s="1" t="s">
        <v>18445</v>
      </c>
      <c r="BD5378" s="1" t="s">
        <v>194</v>
      </c>
      <c r="BE5378" s="1">
        <v>19</v>
      </c>
      <c r="BF5378" s="1">
        <v>6</v>
      </c>
      <c r="BG5378" s="1" t="s">
        <v>120</v>
      </c>
      <c r="BH5378" s="1" t="s">
        <v>121</v>
      </c>
      <c r="BK5378" s="1" t="s">
        <v>442</v>
      </c>
      <c r="BL5378" s="1" t="s">
        <v>442</v>
      </c>
      <c r="BM5378" s="1" t="s">
        <v>293</v>
      </c>
      <c r="BN5378" s="1" t="s">
        <v>181</v>
      </c>
      <c r="BO5378" s="1" t="s">
        <v>124</v>
      </c>
      <c r="BP5378" s="1">
        <v>10</v>
      </c>
      <c r="BQ5378" s="1">
        <v>10</v>
      </c>
      <c r="BR5378" s="1" t="s">
        <v>18446</v>
      </c>
      <c r="BS5378" s="1">
        <v>4</v>
      </c>
      <c r="BT5378" s="1">
        <v>0</v>
      </c>
      <c r="BU5378" s="1">
        <v>1</v>
      </c>
      <c r="BV5378" s="1" t="s">
        <v>143</v>
      </c>
      <c r="BW5378" s="1" t="s">
        <v>89</v>
      </c>
      <c r="BX5378" s="1" t="s">
        <v>88</v>
      </c>
      <c r="BY5378" s="1">
        <v>3</v>
      </c>
      <c r="BZ5378" s="1" t="s">
        <v>18447</v>
      </c>
      <c r="CA5378" s="1">
        <v>10</v>
      </c>
      <c r="CB5378" s="1" t="s">
        <v>107</v>
      </c>
      <c r="CC5378" s="1" t="s">
        <v>18448</v>
      </c>
      <c r="CD5378" s="1" t="s">
        <v>18449</v>
      </c>
    </row>
    <row r="5379" spans="1:82" ht="16" x14ac:dyDescent="0.2">
      <c r="A5379" s="2">
        <v>44082.083703703705</v>
      </c>
      <c r="B5379" s="1" t="s">
        <v>108</v>
      </c>
      <c r="C5379" s="1">
        <v>33</v>
      </c>
      <c r="D5379" s="1" t="s">
        <v>15</v>
      </c>
      <c r="P5379" s="1" t="s">
        <v>11714</v>
      </c>
      <c r="X5379" s="1">
        <v>6</v>
      </c>
      <c r="Y5379" s="1">
        <v>2</v>
      </c>
      <c r="Z5379" s="1">
        <v>2</v>
      </c>
      <c r="AA5379" s="1">
        <v>0</v>
      </c>
      <c r="AB5379" s="1" t="s">
        <v>83</v>
      </c>
      <c r="AC5379" s="1" t="s">
        <v>147</v>
      </c>
      <c r="AD5379" s="1" t="s">
        <v>516</v>
      </c>
      <c r="AE5379" s="1" t="s">
        <v>18450</v>
      </c>
      <c r="AF5379" s="1" t="s">
        <v>202</v>
      </c>
      <c r="AG5379" s="1" t="s">
        <v>88</v>
      </c>
      <c r="AH5379" s="1" t="s">
        <v>88</v>
      </c>
      <c r="AI5379" s="1" t="s">
        <v>634</v>
      </c>
      <c r="AJ5379" s="1" t="s">
        <v>9084</v>
      </c>
      <c r="AK5379" s="1" t="s">
        <v>9140</v>
      </c>
      <c r="AL5379" s="1" t="s">
        <v>9140</v>
      </c>
      <c r="AM5379" s="1" t="s">
        <v>503</v>
      </c>
      <c r="AN5379" s="1" t="s">
        <v>207</v>
      </c>
      <c r="AO5379" s="1" t="s">
        <v>9140</v>
      </c>
      <c r="AP5379" s="1" t="s">
        <v>132</v>
      </c>
      <c r="AQ5379" s="1" t="s">
        <v>94</v>
      </c>
      <c r="AR5379" s="1" t="s">
        <v>400</v>
      </c>
      <c r="AS5379" s="1">
        <v>0</v>
      </c>
      <c r="AT5379" s="1" t="s">
        <v>536</v>
      </c>
      <c r="AU5379" s="1" t="s">
        <v>96</v>
      </c>
      <c r="AV5379" s="1"/>
      <c r="AW5379" s="13">
        <v>18700</v>
      </c>
      <c r="AX5379" s="1">
        <v>17000</v>
      </c>
      <c r="AY5379" s="1" t="s">
        <v>279</v>
      </c>
      <c r="AZ5379" s="1">
        <v>2</v>
      </c>
      <c r="BA5379" s="1">
        <v>2</v>
      </c>
      <c r="BB5379" s="1" t="s">
        <v>88</v>
      </c>
      <c r="BC5379" s="1" t="s">
        <v>97</v>
      </c>
      <c r="BD5379" s="1" t="s">
        <v>88</v>
      </c>
      <c r="BE5379" s="1">
        <v>0</v>
      </c>
      <c r="BF5379" s="1">
        <v>1</v>
      </c>
      <c r="BG5379" s="1" t="s">
        <v>120</v>
      </c>
      <c r="BH5379" s="1" t="s">
        <v>121</v>
      </c>
      <c r="BI5379" s="1" t="s">
        <v>88</v>
      </c>
      <c r="BJ5379" s="1" t="s">
        <v>88</v>
      </c>
      <c r="BK5379" s="1" t="s">
        <v>88</v>
      </c>
      <c r="BL5379" s="1" t="s">
        <v>88</v>
      </c>
      <c r="BM5379" s="1" t="s">
        <v>91</v>
      </c>
      <c r="BN5379" s="1" t="s">
        <v>294</v>
      </c>
      <c r="BO5379" s="1" t="s">
        <v>124</v>
      </c>
      <c r="BP5379" s="1">
        <v>6</v>
      </c>
      <c r="BQ5379" s="1">
        <v>6</v>
      </c>
      <c r="BR5379" s="1" t="s">
        <v>1494</v>
      </c>
      <c r="BS5379" s="1">
        <v>3</v>
      </c>
      <c r="BT5379" s="1">
        <v>0</v>
      </c>
      <c r="BU5379" s="1">
        <v>4</v>
      </c>
      <c r="BV5379" s="1" t="s">
        <v>184</v>
      </c>
      <c r="BW5379" s="1" t="s">
        <v>89</v>
      </c>
      <c r="BX5379" s="1" t="s">
        <v>88</v>
      </c>
      <c r="BY5379" s="1">
        <v>3</v>
      </c>
      <c r="BZ5379" s="1" t="s">
        <v>88</v>
      </c>
      <c r="CA5379" s="1">
        <v>2</v>
      </c>
      <c r="CB5379" s="1" t="s">
        <v>304</v>
      </c>
      <c r="CC5379" s="1" t="s">
        <v>88</v>
      </c>
      <c r="CD5379" s="1" t="s">
        <v>18451</v>
      </c>
    </row>
    <row r="5380" spans="1:82" ht="16" x14ac:dyDescent="0.2">
      <c r="A5380" s="2">
        <v>44082.083854166667</v>
      </c>
      <c r="B5380" s="1" t="s">
        <v>108</v>
      </c>
      <c r="C5380" s="1">
        <v>31</v>
      </c>
      <c r="D5380" s="1" t="s">
        <v>21</v>
      </c>
      <c r="V5380" s="1" t="s">
        <v>395</v>
      </c>
      <c r="X5380" s="1">
        <v>9</v>
      </c>
      <c r="Y5380" s="1">
        <v>6</v>
      </c>
      <c r="Z5380" s="1">
        <v>6</v>
      </c>
      <c r="AA5380" s="1">
        <v>1</v>
      </c>
      <c r="AB5380" s="1" t="s">
        <v>128</v>
      </c>
      <c r="AC5380" s="1" t="s">
        <v>147</v>
      </c>
      <c r="AF5380" s="1" t="s">
        <v>202</v>
      </c>
      <c r="AG5380" s="1" t="s">
        <v>89</v>
      </c>
      <c r="AH5380" s="1" t="s">
        <v>89</v>
      </c>
      <c r="AI5380" s="1" t="s">
        <v>111</v>
      </c>
      <c r="AJ5380" s="1" t="s">
        <v>18452</v>
      </c>
      <c r="AK5380" s="1" t="s">
        <v>18453</v>
      </c>
      <c r="AL5380" s="1" t="s">
        <v>18454</v>
      </c>
      <c r="AM5380" s="1" t="s">
        <v>18455</v>
      </c>
      <c r="AN5380" s="1" t="s">
        <v>18456</v>
      </c>
      <c r="AO5380" s="1" t="s">
        <v>18457</v>
      </c>
      <c r="AP5380" s="1" t="s">
        <v>132</v>
      </c>
      <c r="AQ5380" s="1" t="s">
        <v>133</v>
      </c>
      <c r="AR5380" s="1" t="s">
        <v>88</v>
      </c>
      <c r="AS5380" s="1">
        <v>0</v>
      </c>
      <c r="AT5380" s="1" t="s">
        <v>536</v>
      </c>
      <c r="AU5380" s="1" t="s">
        <v>96</v>
      </c>
      <c r="AV5380" s="1"/>
      <c r="AW5380" s="13">
        <v>27000</v>
      </c>
      <c r="AX5380" s="1">
        <v>45000</v>
      </c>
      <c r="AZ5380" s="1">
        <v>3</v>
      </c>
      <c r="BA5380" s="1">
        <v>2</v>
      </c>
      <c r="BB5380" s="1" t="s">
        <v>947</v>
      </c>
      <c r="BC5380" s="1" t="s">
        <v>118</v>
      </c>
      <c r="BD5380" s="1" t="s">
        <v>88</v>
      </c>
      <c r="BE5380" s="1">
        <v>0</v>
      </c>
      <c r="BF5380" s="1">
        <v>0</v>
      </c>
      <c r="BG5380" s="1" t="s">
        <v>120</v>
      </c>
      <c r="BN5380" s="3">
        <v>44470</v>
      </c>
      <c r="BO5380" s="1" t="s">
        <v>182</v>
      </c>
      <c r="BP5380" s="1">
        <v>8</v>
      </c>
      <c r="BQ5380" s="1">
        <v>1</v>
      </c>
      <c r="BR5380" s="1" t="s">
        <v>207</v>
      </c>
      <c r="BS5380" s="1">
        <v>4</v>
      </c>
      <c r="BT5380" s="1">
        <v>0</v>
      </c>
      <c r="BU5380" s="1">
        <v>1</v>
      </c>
      <c r="BV5380" s="1" t="s">
        <v>143</v>
      </c>
      <c r="BW5380" s="1" t="s">
        <v>89</v>
      </c>
      <c r="BX5380" s="1" t="s">
        <v>88</v>
      </c>
      <c r="BY5380" s="1">
        <v>3</v>
      </c>
      <c r="BZ5380" s="1" t="s">
        <v>88</v>
      </c>
      <c r="CA5380" s="1">
        <v>9</v>
      </c>
      <c r="CB5380" s="1" t="s">
        <v>107</v>
      </c>
      <c r="CC5380" s="1" t="s">
        <v>88</v>
      </c>
    </row>
    <row r="5381" spans="1:82" ht="16" x14ac:dyDescent="0.2">
      <c r="A5381" s="2">
        <v>44082.087025462963</v>
      </c>
      <c r="B5381" s="1" t="s">
        <v>108</v>
      </c>
      <c r="C5381" s="1">
        <v>37</v>
      </c>
      <c r="D5381" s="1" t="s">
        <v>81</v>
      </c>
      <c r="E5381" s="1" t="s">
        <v>82</v>
      </c>
      <c r="X5381" s="1">
        <v>9</v>
      </c>
      <c r="Y5381" s="1">
        <v>6</v>
      </c>
      <c r="Z5381" s="1">
        <v>6</v>
      </c>
      <c r="AA5381" s="1">
        <v>0</v>
      </c>
      <c r="AB5381" s="1" t="s">
        <v>146</v>
      </c>
      <c r="AC5381" s="1" t="s">
        <v>147</v>
      </c>
      <c r="AD5381" s="1" t="s">
        <v>8241</v>
      </c>
      <c r="AE5381" s="1" t="s">
        <v>161</v>
      </c>
      <c r="AF5381" s="1" t="s">
        <v>87</v>
      </c>
      <c r="AG5381" s="1" t="s">
        <v>88</v>
      </c>
      <c r="AH5381" s="1" t="s">
        <v>89</v>
      </c>
      <c r="AI5381" s="1" t="s">
        <v>90</v>
      </c>
      <c r="AJ5381" s="1" t="s">
        <v>131</v>
      </c>
      <c r="AK5381" s="1" t="s">
        <v>18458</v>
      </c>
      <c r="AL5381" s="1" t="s">
        <v>1884</v>
      </c>
      <c r="AM5381" s="1" t="s">
        <v>18459</v>
      </c>
      <c r="AN5381" s="1" t="s">
        <v>207</v>
      </c>
      <c r="AO5381" s="1" t="s">
        <v>1553</v>
      </c>
      <c r="AP5381" s="1" t="s">
        <v>132</v>
      </c>
      <c r="AQ5381" s="1" t="s">
        <v>94</v>
      </c>
      <c r="AR5381" s="1" t="s">
        <v>88</v>
      </c>
      <c r="AS5381" s="1">
        <v>0</v>
      </c>
      <c r="AT5381" s="1" t="s">
        <v>95</v>
      </c>
      <c r="AU5381" s="1" t="s">
        <v>96</v>
      </c>
      <c r="AV5381" s="1"/>
      <c r="AW5381" s="13">
        <v>101520</v>
      </c>
      <c r="AX5381" s="1">
        <v>80000</v>
      </c>
      <c r="AZ5381" s="1">
        <v>1</v>
      </c>
      <c r="BA5381" s="1">
        <v>1</v>
      </c>
      <c r="BB5381" s="1" t="s">
        <v>280</v>
      </c>
      <c r="BC5381" s="1" t="s">
        <v>249</v>
      </c>
      <c r="BD5381" s="1" t="s">
        <v>88</v>
      </c>
      <c r="BE5381" s="1">
        <v>0</v>
      </c>
      <c r="BF5381" s="1">
        <v>0</v>
      </c>
      <c r="BG5381" s="1" t="s">
        <v>120</v>
      </c>
      <c r="BH5381" s="1" t="s">
        <v>121</v>
      </c>
      <c r="BN5381" s="1" t="s">
        <v>196</v>
      </c>
      <c r="BO5381" s="1" t="s">
        <v>182</v>
      </c>
      <c r="BP5381" s="1">
        <v>6</v>
      </c>
      <c r="BQ5381" s="1">
        <v>7</v>
      </c>
      <c r="BR5381" s="1" t="s">
        <v>18460</v>
      </c>
      <c r="BS5381" s="1">
        <v>2</v>
      </c>
      <c r="BT5381" s="1">
        <v>1</v>
      </c>
      <c r="BU5381" s="1">
        <v>2</v>
      </c>
      <c r="BV5381" s="1" t="s">
        <v>172</v>
      </c>
      <c r="BW5381" s="1" t="s">
        <v>89</v>
      </c>
      <c r="BX5381" s="1" t="s">
        <v>88</v>
      </c>
      <c r="BY5381" s="1">
        <v>4</v>
      </c>
      <c r="BZ5381" s="1" t="s">
        <v>88</v>
      </c>
      <c r="CA5381" s="1">
        <v>3</v>
      </c>
      <c r="CB5381" s="1" t="s">
        <v>144</v>
      </c>
      <c r="CC5381" s="1" t="s">
        <v>88</v>
      </c>
    </row>
    <row r="5382" spans="1:82" ht="16" x14ac:dyDescent="0.2">
      <c r="A5382" s="2">
        <v>44082.087905092594</v>
      </c>
      <c r="B5382" s="1" t="s">
        <v>108</v>
      </c>
      <c r="C5382" s="1">
        <v>30</v>
      </c>
      <c r="D5382" s="1" t="s">
        <v>81</v>
      </c>
      <c r="E5382" s="1" t="s">
        <v>606</v>
      </c>
      <c r="X5382" s="1">
        <v>8</v>
      </c>
      <c r="Y5382" s="1">
        <v>3</v>
      </c>
      <c r="Z5382" s="1">
        <v>3</v>
      </c>
      <c r="AA5382" s="1">
        <v>0</v>
      </c>
      <c r="AB5382" s="1" t="s">
        <v>83</v>
      </c>
      <c r="AC5382" s="1" t="s">
        <v>147</v>
      </c>
      <c r="AD5382" s="1" t="s">
        <v>85</v>
      </c>
      <c r="AE5382" s="1" t="s">
        <v>86</v>
      </c>
      <c r="AF5382" s="1" t="s">
        <v>88</v>
      </c>
      <c r="AG5382" s="1" t="s">
        <v>88</v>
      </c>
      <c r="AH5382" s="1" t="s">
        <v>88</v>
      </c>
      <c r="AI5382" s="1" t="s">
        <v>687</v>
      </c>
      <c r="AJ5382" s="1" t="s">
        <v>5246</v>
      </c>
      <c r="AK5382" s="1" t="s">
        <v>9140</v>
      </c>
      <c r="AL5382" s="1" t="s">
        <v>9140</v>
      </c>
      <c r="AM5382" s="1" t="s">
        <v>207</v>
      </c>
      <c r="AN5382" s="1" t="s">
        <v>207</v>
      </c>
      <c r="AO5382" s="1" t="s">
        <v>9140</v>
      </c>
      <c r="AP5382" s="1" t="s">
        <v>132</v>
      </c>
      <c r="AQ5382" s="1" t="s">
        <v>94</v>
      </c>
      <c r="AR5382" s="1" t="s">
        <v>157</v>
      </c>
      <c r="AS5382" s="1">
        <v>0</v>
      </c>
      <c r="AT5382" s="1" t="s">
        <v>536</v>
      </c>
      <c r="AU5382" s="1" t="s">
        <v>96</v>
      </c>
      <c r="AV5382" s="1"/>
      <c r="AW5382" s="13">
        <v>65000</v>
      </c>
      <c r="AX5382" s="1">
        <v>58000</v>
      </c>
      <c r="AZ5382" s="1">
        <v>2</v>
      </c>
      <c r="BA5382" s="1">
        <v>3</v>
      </c>
      <c r="BB5382" s="1" t="s">
        <v>88</v>
      </c>
      <c r="BC5382" s="1" t="s">
        <v>97</v>
      </c>
      <c r="BD5382" s="1" t="s">
        <v>119</v>
      </c>
      <c r="BE5382" s="1">
        <v>20</v>
      </c>
      <c r="BF5382" s="1">
        <v>6</v>
      </c>
      <c r="BG5382" s="1" t="s">
        <v>120</v>
      </c>
      <c r="BH5382" s="1" t="s">
        <v>121</v>
      </c>
      <c r="BN5382" s="1" t="s">
        <v>123</v>
      </c>
      <c r="BO5382" s="1" t="s">
        <v>124</v>
      </c>
      <c r="BP5382" s="1">
        <v>7</v>
      </c>
      <c r="BQ5382" s="1">
        <v>9</v>
      </c>
      <c r="BR5382" s="1" t="s">
        <v>15632</v>
      </c>
      <c r="BS5382" s="1">
        <v>3</v>
      </c>
      <c r="BT5382" s="1">
        <v>1</v>
      </c>
      <c r="BU5382" s="1">
        <v>2</v>
      </c>
      <c r="BV5382" s="1" t="s">
        <v>172</v>
      </c>
      <c r="BW5382" s="1" t="s">
        <v>88</v>
      </c>
      <c r="BX5382" s="1" t="s">
        <v>88</v>
      </c>
      <c r="BY5382" s="1">
        <v>3</v>
      </c>
      <c r="BZ5382" s="1" t="s">
        <v>88</v>
      </c>
      <c r="CA5382" s="1">
        <v>8</v>
      </c>
      <c r="CB5382" s="1" t="s">
        <v>107</v>
      </c>
      <c r="CC5382" s="1" t="s">
        <v>1168</v>
      </c>
    </row>
    <row r="5383" spans="1:82" ht="16" x14ac:dyDescent="0.2">
      <c r="A5383" s="2">
        <v>44082.088078703702</v>
      </c>
      <c r="B5383" s="1" t="s">
        <v>108</v>
      </c>
      <c r="C5383" s="1">
        <v>27</v>
      </c>
      <c r="D5383" s="1" t="s">
        <v>14</v>
      </c>
      <c r="O5383" s="1" t="s">
        <v>1949</v>
      </c>
      <c r="X5383" s="1">
        <v>5</v>
      </c>
      <c r="Y5383" s="1">
        <v>2</v>
      </c>
      <c r="Z5383" s="1">
        <v>1</v>
      </c>
      <c r="AA5383" s="1">
        <v>10</v>
      </c>
      <c r="AB5383" s="1" t="s">
        <v>83</v>
      </c>
      <c r="AC5383" s="1" t="s">
        <v>129</v>
      </c>
      <c r="AD5383" s="1" t="s">
        <v>85</v>
      </c>
      <c r="AE5383" s="1" t="s">
        <v>18461</v>
      </c>
      <c r="AF5383" s="1" t="s">
        <v>202</v>
      </c>
      <c r="AG5383" s="1" t="s">
        <v>88</v>
      </c>
      <c r="AH5383" s="1" t="s">
        <v>89</v>
      </c>
      <c r="AI5383" s="1" t="s">
        <v>272</v>
      </c>
      <c r="AJ5383" s="1" t="s">
        <v>659</v>
      </c>
      <c r="AK5383" s="1" t="s">
        <v>298</v>
      </c>
      <c r="AL5383" s="1" t="s">
        <v>275</v>
      </c>
      <c r="AM5383" s="1" t="s">
        <v>660</v>
      </c>
      <c r="AN5383" s="1" t="s">
        <v>207</v>
      </c>
      <c r="AO5383" s="1" t="s">
        <v>302</v>
      </c>
      <c r="AP5383" s="1" t="s">
        <v>132</v>
      </c>
      <c r="AQ5383" s="1" t="s">
        <v>94</v>
      </c>
      <c r="AR5383" s="1" t="s">
        <v>88</v>
      </c>
      <c r="AS5383" s="1">
        <v>0</v>
      </c>
      <c r="AT5383" s="1" t="s">
        <v>536</v>
      </c>
      <c r="AU5383" s="1" t="s">
        <v>96</v>
      </c>
      <c r="AV5383" s="1"/>
      <c r="AW5383" s="13">
        <v>60000</v>
      </c>
      <c r="AX5383" s="1">
        <v>45000</v>
      </c>
      <c r="AZ5383" s="1">
        <v>4</v>
      </c>
      <c r="BA5383" s="1">
        <v>4</v>
      </c>
      <c r="BB5383" s="1" t="s">
        <v>117</v>
      </c>
      <c r="BC5383" s="1" t="s">
        <v>136</v>
      </c>
      <c r="BD5383" s="1" t="s">
        <v>88</v>
      </c>
      <c r="BE5383" s="1">
        <v>0</v>
      </c>
      <c r="BF5383" s="1">
        <v>0</v>
      </c>
      <c r="BG5383" s="1" t="s">
        <v>120</v>
      </c>
      <c r="BH5383" s="1" t="s">
        <v>121</v>
      </c>
      <c r="BN5383" s="1" t="s">
        <v>181</v>
      </c>
      <c r="BO5383" s="1" t="s">
        <v>182</v>
      </c>
      <c r="BP5383" s="1">
        <v>10</v>
      </c>
      <c r="BQ5383" s="1">
        <v>10</v>
      </c>
      <c r="BR5383" s="1" t="s">
        <v>2568</v>
      </c>
      <c r="BS5383" s="1">
        <v>4</v>
      </c>
      <c r="BT5383" s="1">
        <v>0</v>
      </c>
      <c r="BU5383" s="1">
        <v>3</v>
      </c>
      <c r="BV5383" s="1" t="s">
        <v>184</v>
      </c>
      <c r="BW5383" s="1" t="s">
        <v>89</v>
      </c>
      <c r="BX5383" s="1" t="s">
        <v>88</v>
      </c>
      <c r="BY5383" s="1">
        <v>3</v>
      </c>
      <c r="BZ5383" s="1" t="s">
        <v>88</v>
      </c>
      <c r="CA5383" s="1">
        <v>9</v>
      </c>
      <c r="CB5383" s="1" t="s">
        <v>219</v>
      </c>
      <c r="CC5383" s="1" t="s">
        <v>88</v>
      </c>
    </row>
    <row r="5384" spans="1:82" ht="16" x14ac:dyDescent="0.2">
      <c r="A5384" s="2">
        <v>44082.089849537035</v>
      </c>
      <c r="B5384" s="1" t="s">
        <v>108</v>
      </c>
      <c r="C5384" s="1">
        <v>28</v>
      </c>
      <c r="D5384" s="1" t="s">
        <v>81</v>
      </c>
      <c r="E5384" s="1" t="s">
        <v>82</v>
      </c>
      <c r="X5384" s="1">
        <v>4</v>
      </c>
      <c r="Y5384" s="1">
        <v>1</v>
      </c>
      <c r="Z5384" s="1">
        <v>1</v>
      </c>
      <c r="AA5384" s="1">
        <v>0</v>
      </c>
      <c r="AB5384" s="1" t="s">
        <v>174</v>
      </c>
      <c r="AC5384" s="1" t="s">
        <v>129</v>
      </c>
      <c r="AD5384" s="1" t="s">
        <v>201</v>
      </c>
      <c r="AE5384" s="1" t="s">
        <v>86</v>
      </c>
      <c r="AF5384" s="1" t="s">
        <v>88</v>
      </c>
      <c r="AG5384" s="1" t="s">
        <v>88</v>
      </c>
      <c r="AH5384" s="1" t="s">
        <v>88</v>
      </c>
      <c r="AI5384" s="1" t="s">
        <v>111</v>
      </c>
      <c r="AJ5384" s="1" t="s">
        <v>480</v>
      </c>
      <c r="AK5384" s="1" t="s">
        <v>771</v>
      </c>
      <c r="AL5384" s="1" t="s">
        <v>3539</v>
      </c>
      <c r="AM5384" s="1" t="s">
        <v>178</v>
      </c>
      <c r="AN5384" s="1" t="s">
        <v>207</v>
      </c>
      <c r="AO5384" s="1" t="s">
        <v>1176</v>
      </c>
      <c r="AP5384" s="1" t="s">
        <v>93</v>
      </c>
      <c r="AQ5384" s="1" t="s">
        <v>94</v>
      </c>
      <c r="AR5384" s="1" t="s">
        <v>88</v>
      </c>
      <c r="AS5384" s="1">
        <v>0</v>
      </c>
      <c r="AT5384" s="1" t="s">
        <v>95</v>
      </c>
      <c r="AU5384" s="1" t="s">
        <v>96</v>
      </c>
      <c r="AV5384" s="1"/>
      <c r="AW5384" s="13">
        <v>75000</v>
      </c>
      <c r="AX5384" s="1">
        <v>61000</v>
      </c>
      <c r="AZ5384" s="1">
        <v>2</v>
      </c>
      <c r="BA5384" s="1">
        <v>1</v>
      </c>
      <c r="BB5384" s="1" t="s">
        <v>88</v>
      </c>
      <c r="BC5384" s="1" t="s">
        <v>97</v>
      </c>
      <c r="BD5384" s="1" t="s">
        <v>194</v>
      </c>
      <c r="BE5384" s="1">
        <v>10</v>
      </c>
      <c r="BF5384" s="1">
        <v>4</v>
      </c>
      <c r="BG5384" s="1" t="s">
        <v>120</v>
      </c>
      <c r="BH5384" s="1" t="s">
        <v>121</v>
      </c>
      <c r="BJ5384" s="1" t="s">
        <v>88</v>
      </c>
      <c r="BN5384" s="1" t="s">
        <v>170</v>
      </c>
      <c r="BO5384" s="1" t="s">
        <v>103</v>
      </c>
      <c r="BP5384" s="1">
        <v>7</v>
      </c>
      <c r="BQ5384" s="1">
        <v>5</v>
      </c>
      <c r="BR5384" s="1" t="s">
        <v>207</v>
      </c>
      <c r="BS5384" s="1">
        <v>3</v>
      </c>
      <c r="BT5384" s="1">
        <v>0</v>
      </c>
      <c r="BU5384" s="1">
        <v>0</v>
      </c>
      <c r="BV5384" s="1" t="s">
        <v>105</v>
      </c>
      <c r="BW5384" s="1" t="s">
        <v>89</v>
      </c>
      <c r="BX5384" s="1" t="s">
        <v>88</v>
      </c>
      <c r="BY5384" s="1">
        <v>4</v>
      </c>
      <c r="BZ5384" s="1" t="s">
        <v>88</v>
      </c>
      <c r="CA5384" s="1">
        <v>9</v>
      </c>
      <c r="CB5384" s="1" t="s">
        <v>107</v>
      </c>
      <c r="CC5384" s="1" t="s">
        <v>88</v>
      </c>
    </row>
    <row r="5385" spans="1:82" ht="16" x14ac:dyDescent="0.2">
      <c r="A5385" s="2">
        <v>44082.091932870368</v>
      </c>
      <c r="B5385" s="1" t="s">
        <v>108</v>
      </c>
      <c r="C5385" s="1">
        <v>25</v>
      </c>
      <c r="D5385" s="1" t="s">
        <v>81</v>
      </c>
      <c r="E5385" s="1" t="s">
        <v>82</v>
      </c>
      <c r="X5385" s="1">
        <v>1</v>
      </c>
      <c r="Y5385" s="1">
        <v>1</v>
      </c>
      <c r="Z5385" s="1">
        <v>1</v>
      </c>
      <c r="AA5385" s="1">
        <v>0</v>
      </c>
      <c r="AB5385" s="1" t="s">
        <v>83</v>
      </c>
      <c r="AC5385" s="1" t="s">
        <v>84</v>
      </c>
      <c r="AD5385" s="1" t="s">
        <v>541</v>
      </c>
      <c r="AE5385" s="1" t="s">
        <v>161</v>
      </c>
      <c r="AF5385" s="1" t="s">
        <v>88</v>
      </c>
      <c r="AG5385" s="1" t="s">
        <v>88</v>
      </c>
      <c r="AH5385" s="1" t="s">
        <v>88</v>
      </c>
      <c r="AI5385" s="1" t="s">
        <v>111</v>
      </c>
      <c r="AJ5385" s="1" t="s">
        <v>162</v>
      </c>
      <c r="AK5385" s="1" t="s">
        <v>18462</v>
      </c>
      <c r="AL5385" s="1" t="s">
        <v>9140</v>
      </c>
      <c r="AM5385" s="1" t="s">
        <v>207</v>
      </c>
      <c r="AN5385" s="1" t="s">
        <v>207</v>
      </c>
      <c r="AO5385" s="1" t="s">
        <v>9140</v>
      </c>
      <c r="AP5385" s="1" t="s">
        <v>132</v>
      </c>
      <c r="AQ5385" s="1" t="s">
        <v>94</v>
      </c>
      <c r="AR5385" s="1" t="s">
        <v>88</v>
      </c>
      <c r="AS5385" s="1">
        <v>0</v>
      </c>
      <c r="AT5385" s="1" t="s">
        <v>134</v>
      </c>
      <c r="AU5385" s="1" t="s">
        <v>472</v>
      </c>
      <c r="AV5385" s="1"/>
      <c r="AW5385" s="13">
        <v>28000</v>
      </c>
      <c r="AX5385" s="1">
        <v>22400</v>
      </c>
      <c r="AZ5385" s="1">
        <v>2</v>
      </c>
      <c r="BA5385" s="1">
        <v>2</v>
      </c>
      <c r="BB5385" s="1" t="s">
        <v>117</v>
      </c>
      <c r="BC5385" s="1" t="s">
        <v>118</v>
      </c>
      <c r="BD5385" s="1" t="s">
        <v>119</v>
      </c>
      <c r="BE5385" s="1">
        <v>10</v>
      </c>
      <c r="BF5385" s="1">
        <v>3</v>
      </c>
      <c r="BG5385" s="1" t="s">
        <v>120</v>
      </c>
      <c r="BH5385" s="1" t="s">
        <v>121</v>
      </c>
      <c r="BN5385" s="1" t="s">
        <v>196</v>
      </c>
      <c r="BO5385" s="1" t="s">
        <v>182</v>
      </c>
      <c r="BP5385" s="1">
        <v>10</v>
      </c>
      <c r="BQ5385" s="1">
        <v>10</v>
      </c>
      <c r="BR5385" s="1" t="s">
        <v>217</v>
      </c>
      <c r="BS5385" s="1">
        <v>3</v>
      </c>
      <c r="BT5385" s="1">
        <v>0</v>
      </c>
      <c r="BU5385" s="1">
        <v>3</v>
      </c>
      <c r="BV5385" s="1" t="s">
        <v>184</v>
      </c>
      <c r="BW5385" s="1" t="s">
        <v>88</v>
      </c>
      <c r="BX5385" s="1" t="s">
        <v>88</v>
      </c>
      <c r="BY5385" s="1">
        <v>4</v>
      </c>
      <c r="BZ5385" s="1" t="s">
        <v>88</v>
      </c>
      <c r="CA5385" s="1">
        <v>10</v>
      </c>
      <c r="CB5385" s="1" t="s">
        <v>107</v>
      </c>
      <c r="CC5385" s="1" t="s">
        <v>88</v>
      </c>
    </row>
    <row r="5386" spans="1:82" ht="16" x14ac:dyDescent="0.2">
      <c r="A5386" s="2">
        <v>44082.0937037037</v>
      </c>
      <c r="B5386" s="1" t="s">
        <v>108</v>
      </c>
      <c r="C5386" s="1">
        <v>34</v>
      </c>
      <c r="D5386" s="1" t="s">
        <v>81</v>
      </c>
      <c r="E5386" s="1" t="s">
        <v>82</v>
      </c>
      <c r="X5386" s="1">
        <v>8</v>
      </c>
      <c r="Y5386" s="1">
        <v>5</v>
      </c>
      <c r="Z5386" s="1">
        <v>4</v>
      </c>
      <c r="AA5386" s="1">
        <v>2</v>
      </c>
      <c r="AB5386" s="1" t="s">
        <v>83</v>
      </c>
      <c r="AC5386" s="1" t="s">
        <v>147</v>
      </c>
      <c r="AD5386" s="1" t="s">
        <v>85</v>
      </c>
      <c r="AE5386" s="1" t="s">
        <v>397</v>
      </c>
      <c r="AF5386" s="1" t="s">
        <v>202</v>
      </c>
      <c r="AG5386" s="1" t="s">
        <v>88</v>
      </c>
      <c r="AH5386" s="1" t="s">
        <v>88</v>
      </c>
      <c r="AI5386" s="1" t="s">
        <v>111</v>
      </c>
      <c r="AJ5386" s="1" t="s">
        <v>207</v>
      </c>
      <c r="AK5386" s="1" t="s">
        <v>18463</v>
      </c>
      <c r="AL5386" s="1" t="s">
        <v>9140</v>
      </c>
      <c r="AM5386" s="1" t="s">
        <v>310</v>
      </c>
      <c r="AN5386" s="1" t="s">
        <v>498</v>
      </c>
      <c r="AO5386" s="1" t="s">
        <v>18464</v>
      </c>
      <c r="AP5386" s="1" t="s">
        <v>132</v>
      </c>
      <c r="AQ5386" s="1" t="s">
        <v>94</v>
      </c>
      <c r="AR5386" s="1" t="s">
        <v>88</v>
      </c>
      <c r="AS5386" s="1">
        <v>0</v>
      </c>
      <c r="AT5386" s="1" t="s">
        <v>134</v>
      </c>
      <c r="AU5386" s="1" t="s">
        <v>96</v>
      </c>
      <c r="AV5386" s="1"/>
      <c r="AW5386" s="13">
        <v>74000</v>
      </c>
      <c r="AX5386" s="1">
        <v>60000</v>
      </c>
      <c r="AZ5386" s="1">
        <v>1</v>
      </c>
      <c r="BA5386" s="1">
        <v>1</v>
      </c>
      <c r="BB5386" s="1" t="s">
        <v>88</v>
      </c>
      <c r="BC5386" s="1" t="s">
        <v>97</v>
      </c>
      <c r="BD5386" s="1" t="s">
        <v>88</v>
      </c>
      <c r="BE5386" s="1">
        <v>0</v>
      </c>
      <c r="BF5386" s="1">
        <v>0</v>
      </c>
      <c r="BG5386" s="1" t="s">
        <v>98</v>
      </c>
      <c r="BH5386" s="1" t="s">
        <v>121</v>
      </c>
      <c r="BN5386" s="3">
        <v>44470</v>
      </c>
      <c r="BO5386" s="1" t="s">
        <v>182</v>
      </c>
      <c r="BP5386" s="1">
        <v>5</v>
      </c>
      <c r="BQ5386" s="1">
        <v>1</v>
      </c>
      <c r="BR5386" s="1" t="s">
        <v>1147</v>
      </c>
      <c r="BS5386" s="1">
        <v>4</v>
      </c>
      <c r="BT5386" s="1">
        <v>0</v>
      </c>
      <c r="BU5386" s="1">
        <v>2</v>
      </c>
      <c r="BV5386" s="1" t="s">
        <v>105</v>
      </c>
      <c r="BW5386" s="1" t="s">
        <v>89</v>
      </c>
      <c r="BX5386" s="1" t="s">
        <v>88</v>
      </c>
      <c r="BY5386" s="1">
        <v>4</v>
      </c>
      <c r="BZ5386" s="1" t="s">
        <v>88</v>
      </c>
      <c r="CA5386" s="1">
        <v>5</v>
      </c>
      <c r="CB5386" s="1" t="s">
        <v>304</v>
      </c>
      <c r="CC5386" s="1" t="s">
        <v>88</v>
      </c>
      <c r="CD5386" s="1" t="s">
        <v>18465</v>
      </c>
    </row>
    <row r="5387" spans="1:82" ht="16" x14ac:dyDescent="0.2">
      <c r="A5387" s="2">
        <v>44082.098402777781</v>
      </c>
      <c r="B5387" s="1" t="s">
        <v>108</v>
      </c>
      <c r="C5387" s="1">
        <v>30</v>
      </c>
      <c r="D5387" s="1" t="s">
        <v>7</v>
      </c>
      <c r="H5387" s="1" t="s">
        <v>10512</v>
      </c>
      <c r="X5387" s="1">
        <v>11</v>
      </c>
      <c r="Y5387" s="1">
        <v>1</v>
      </c>
      <c r="Z5387" s="1">
        <v>1</v>
      </c>
      <c r="AA5387" s="1">
        <v>0</v>
      </c>
      <c r="AB5387" s="1" t="s">
        <v>83</v>
      </c>
      <c r="AC5387" s="1" t="s">
        <v>84</v>
      </c>
      <c r="AD5387" s="1" t="s">
        <v>85</v>
      </c>
      <c r="AE5387" s="1" t="s">
        <v>18466</v>
      </c>
      <c r="AF5387" s="1" t="s">
        <v>110</v>
      </c>
      <c r="AG5387" s="1" t="s">
        <v>88</v>
      </c>
      <c r="AH5387" s="1" t="s">
        <v>89</v>
      </c>
      <c r="AI5387" s="1" t="s">
        <v>580</v>
      </c>
      <c r="AJ5387" s="1" t="s">
        <v>659</v>
      </c>
      <c r="AK5387" s="1" t="s">
        <v>318</v>
      </c>
      <c r="AL5387" s="1" t="s">
        <v>787</v>
      </c>
      <c r="AM5387" s="1" t="s">
        <v>660</v>
      </c>
      <c r="AN5387" s="1" t="s">
        <v>207</v>
      </c>
      <c r="AO5387" s="1" t="s">
        <v>1313</v>
      </c>
      <c r="AP5387" s="1" t="s">
        <v>132</v>
      </c>
      <c r="AQ5387" s="1" t="s">
        <v>94</v>
      </c>
      <c r="AR5387" s="1" t="s">
        <v>88</v>
      </c>
      <c r="AS5387" s="1">
        <v>0</v>
      </c>
      <c r="AT5387" s="1" t="s">
        <v>536</v>
      </c>
      <c r="AU5387" s="1" t="s">
        <v>96</v>
      </c>
      <c r="AV5387" s="1"/>
      <c r="AW5387" s="13">
        <v>3990000</v>
      </c>
      <c r="AX5387" s="1">
        <v>3600000</v>
      </c>
      <c r="AZ5387" s="1">
        <v>4</v>
      </c>
      <c r="BA5387" s="1">
        <v>4</v>
      </c>
      <c r="BB5387" s="1" t="s">
        <v>88</v>
      </c>
      <c r="BC5387" s="1" t="s">
        <v>97</v>
      </c>
      <c r="BD5387" s="1" t="s">
        <v>119</v>
      </c>
      <c r="BE5387" s="1">
        <v>5</v>
      </c>
      <c r="BF5387" s="1">
        <v>2</v>
      </c>
      <c r="BG5387" s="1" t="s">
        <v>120</v>
      </c>
      <c r="BH5387" s="1" t="s">
        <v>121</v>
      </c>
      <c r="BK5387" s="1" t="s">
        <v>88</v>
      </c>
      <c r="BL5387" s="1" t="s">
        <v>88</v>
      </c>
      <c r="BM5387" s="1" t="s">
        <v>18467</v>
      </c>
      <c r="BN5387" s="1" t="s">
        <v>196</v>
      </c>
      <c r="BO5387" s="1" t="s">
        <v>103</v>
      </c>
      <c r="BP5387" s="1">
        <v>9</v>
      </c>
      <c r="BQ5387" s="1">
        <v>8</v>
      </c>
      <c r="BR5387" s="1" t="s">
        <v>1659</v>
      </c>
      <c r="BS5387" s="1">
        <v>3</v>
      </c>
      <c r="BT5387" s="1">
        <v>0</v>
      </c>
      <c r="BU5387" s="1">
        <v>1</v>
      </c>
      <c r="BV5387" s="1" t="s">
        <v>143</v>
      </c>
      <c r="BW5387" s="1" t="s">
        <v>89</v>
      </c>
      <c r="BX5387" s="1" t="s">
        <v>88</v>
      </c>
      <c r="BY5387" s="1">
        <v>4</v>
      </c>
      <c r="BZ5387" s="1" t="s">
        <v>88</v>
      </c>
      <c r="CA5387" s="1">
        <v>10</v>
      </c>
      <c r="CB5387" s="1" t="s">
        <v>173</v>
      </c>
      <c r="CC5387" s="1" t="s">
        <v>88</v>
      </c>
    </row>
    <row r="5388" spans="1:82" ht="16" x14ac:dyDescent="0.2">
      <c r="A5388" s="2">
        <v>44082.10460648148</v>
      </c>
      <c r="B5388" s="1" t="s">
        <v>108</v>
      </c>
      <c r="C5388" s="1">
        <v>52</v>
      </c>
      <c r="D5388" s="1" t="s">
        <v>81</v>
      </c>
      <c r="E5388" s="1" t="s">
        <v>82</v>
      </c>
      <c r="X5388" s="1">
        <v>34</v>
      </c>
      <c r="Y5388" s="1">
        <v>1</v>
      </c>
      <c r="Z5388" s="1">
        <v>1</v>
      </c>
      <c r="AA5388" s="1">
        <v>10</v>
      </c>
      <c r="AB5388" s="1" t="s">
        <v>146</v>
      </c>
      <c r="AC5388" s="1" t="s">
        <v>129</v>
      </c>
      <c r="AD5388" s="1" t="s">
        <v>160</v>
      </c>
      <c r="AE5388" s="1" t="s">
        <v>397</v>
      </c>
      <c r="AF5388" s="1" t="s">
        <v>110</v>
      </c>
      <c r="AG5388" s="1" t="s">
        <v>88</v>
      </c>
      <c r="AH5388" s="1" t="s">
        <v>89</v>
      </c>
      <c r="AI5388" s="1" t="s">
        <v>264</v>
      </c>
      <c r="AJ5388" s="1" t="s">
        <v>659</v>
      </c>
      <c r="AK5388" s="1" t="s">
        <v>853</v>
      </c>
      <c r="AL5388" s="1" t="s">
        <v>18468</v>
      </c>
      <c r="AM5388" s="1" t="s">
        <v>154</v>
      </c>
      <c r="AN5388" s="1" t="s">
        <v>1031</v>
      </c>
      <c r="AO5388" s="1" t="s">
        <v>278</v>
      </c>
      <c r="AP5388" s="1" t="s">
        <v>132</v>
      </c>
      <c r="AQ5388" s="1" t="s">
        <v>133</v>
      </c>
      <c r="AR5388" s="1" t="s">
        <v>88</v>
      </c>
      <c r="AS5388" s="1">
        <v>0</v>
      </c>
      <c r="AT5388" s="1" t="s">
        <v>134</v>
      </c>
      <c r="AU5388" s="1" t="s">
        <v>472</v>
      </c>
      <c r="AV5388" s="1"/>
      <c r="AW5388" s="13">
        <v>400000</v>
      </c>
      <c r="AX5388" s="1">
        <v>310000</v>
      </c>
      <c r="AY5388" s="1" t="s">
        <v>279</v>
      </c>
      <c r="AZ5388" s="1">
        <v>4</v>
      </c>
      <c r="BA5388" s="1">
        <v>4</v>
      </c>
      <c r="BB5388" s="1" t="s">
        <v>88</v>
      </c>
      <c r="BC5388" s="1" t="s">
        <v>97</v>
      </c>
      <c r="BD5388" s="1" t="s">
        <v>88</v>
      </c>
      <c r="BE5388" s="1">
        <v>0</v>
      </c>
      <c r="BF5388" s="1">
        <v>0</v>
      </c>
      <c r="BG5388" s="1" t="s">
        <v>120</v>
      </c>
      <c r="BH5388" s="1" t="s">
        <v>121</v>
      </c>
      <c r="BJ5388" s="1" t="s">
        <v>88</v>
      </c>
      <c r="BN5388" s="1" t="s">
        <v>196</v>
      </c>
      <c r="BO5388" s="1" t="s">
        <v>103</v>
      </c>
      <c r="BP5388" s="1">
        <v>10</v>
      </c>
      <c r="BQ5388" s="1">
        <v>10</v>
      </c>
      <c r="BR5388" s="1" t="s">
        <v>5184</v>
      </c>
      <c r="BS5388" s="1">
        <v>4</v>
      </c>
      <c r="BT5388" s="1">
        <v>0</v>
      </c>
      <c r="BU5388" s="1">
        <v>1</v>
      </c>
      <c r="BV5388" s="1" t="s">
        <v>143</v>
      </c>
      <c r="BW5388" s="1" t="s">
        <v>89</v>
      </c>
      <c r="BX5388" s="1" t="s">
        <v>88</v>
      </c>
      <c r="BY5388" s="1">
        <v>3</v>
      </c>
      <c r="BZ5388" s="1" t="s">
        <v>88</v>
      </c>
      <c r="CA5388" s="1">
        <v>10</v>
      </c>
      <c r="CB5388" s="1" t="s">
        <v>107</v>
      </c>
      <c r="CC5388" s="1" t="s">
        <v>88</v>
      </c>
    </row>
    <row r="5389" spans="1:82" ht="16" x14ac:dyDescent="0.2">
      <c r="A5389" s="2">
        <v>44082.111215277779</v>
      </c>
      <c r="B5389" s="1" t="s">
        <v>108</v>
      </c>
      <c r="C5389" s="1">
        <v>27</v>
      </c>
      <c r="D5389" s="1" t="s">
        <v>81</v>
      </c>
      <c r="E5389" s="1" t="s">
        <v>82</v>
      </c>
      <c r="X5389" s="1">
        <v>10</v>
      </c>
      <c r="Y5389" s="1">
        <v>4</v>
      </c>
      <c r="Z5389" s="1">
        <v>1</v>
      </c>
      <c r="AA5389" s="1">
        <v>2</v>
      </c>
      <c r="AB5389" s="1" t="s">
        <v>83</v>
      </c>
      <c r="AC5389" s="1" t="s">
        <v>84</v>
      </c>
      <c r="AD5389" s="1" t="s">
        <v>1073</v>
      </c>
      <c r="AE5389" s="1" t="s">
        <v>405</v>
      </c>
      <c r="AF5389" s="1" t="s">
        <v>202</v>
      </c>
      <c r="AG5389" s="1" t="s">
        <v>88</v>
      </c>
      <c r="AH5389" s="1" t="s">
        <v>89</v>
      </c>
      <c r="AI5389" s="1" t="s">
        <v>272</v>
      </c>
      <c r="AJ5389" s="1" t="s">
        <v>1828</v>
      </c>
      <c r="AK5389" s="1" t="s">
        <v>18469</v>
      </c>
      <c r="AL5389" s="1" t="s">
        <v>267</v>
      </c>
      <c r="AM5389" s="1" t="s">
        <v>430</v>
      </c>
      <c r="AN5389" s="1" t="s">
        <v>1031</v>
      </c>
      <c r="AO5389" s="1" t="s">
        <v>18470</v>
      </c>
      <c r="AP5389" s="1" t="s">
        <v>132</v>
      </c>
      <c r="AQ5389" s="1" t="s">
        <v>94</v>
      </c>
      <c r="AR5389" s="1" t="s">
        <v>157</v>
      </c>
      <c r="AS5389" s="1">
        <v>0</v>
      </c>
      <c r="AT5389" s="1" t="s">
        <v>536</v>
      </c>
      <c r="AU5389" s="1" t="s">
        <v>96</v>
      </c>
      <c r="AV5389" s="1"/>
      <c r="AW5389" s="13">
        <v>110000</v>
      </c>
      <c r="AX5389" s="1">
        <v>81000</v>
      </c>
      <c r="AZ5389" s="1">
        <v>3</v>
      </c>
      <c r="BA5389" s="1">
        <v>2</v>
      </c>
      <c r="BB5389" s="1" t="s">
        <v>280</v>
      </c>
      <c r="BC5389" s="1" t="s">
        <v>249</v>
      </c>
      <c r="BD5389" s="1" t="s">
        <v>119</v>
      </c>
      <c r="BE5389" s="1">
        <v>11</v>
      </c>
      <c r="BF5389" s="1">
        <v>7</v>
      </c>
      <c r="BG5389" s="1" t="s">
        <v>120</v>
      </c>
      <c r="BH5389" s="1" t="s">
        <v>121</v>
      </c>
      <c r="BK5389" s="1" t="s">
        <v>88</v>
      </c>
      <c r="BL5389" s="1" t="s">
        <v>88</v>
      </c>
      <c r="BN5389" s="1" t="s">
        <v>123</v>
      </c>
      <c r="BO5389" s="1" t="s">
        <v>103</v>
      </c>
      <c r="BP5389" s="1">
        <v>8</v>
      </c>
      <c r="BQ5389" s="1">
        <v>7</v>
      </c>
      <c r="BR5389" s="1" t="s">
        <v>18471</v>
      </c>
      <c r="BS5389" s="1">
        <v>3</v>
      </c>
      <c r="BT5389" s="1">
        <v>0</v>
      </c>
      <c r="BU5389" s="1">
        <v>1</v>
      </c>
      <c r="BV5389" s="1" t="s">
        <v>184</v>
      </c>
      <c r="BW5389" s="1" t="s">
        <v>88</v>
      </c>
      <c r="BX5389" s="1" t="s">
        <v>88</v>
      </c>
      <c r="BY5389" s="1">
        <v>3</v>
      </c>
      <c r="BZ5389" s="1" t="s">
        <v>88</v>
      </c>
      <c r="CA5389" s="1">
        <v>8</v>
      </c>
      <c r="CB5389" s="1" t="s">
        <v>107</v>
      </c>
      <c r="CC5389" s="1" t="s">
        <v>18472</v>
      </c>
      <c r="CD5389" s="1" t="s">
        <v>18473</v>
      </c>
    </row>
    <row r="5390" spans="1:82" ht="16" x14ac:dyDescent="0.2">
      <c r="A5390" s="2">
        <v>44082.115729166668</v>
      </c>
      <c r="B5390" s="1" t="s">
        <v>108</v>
      </c>
      <c r="C5390" s="1">
        <v>28</v>
      </c>
      <c r="D5390" s="1" t="s">
        <v>14</v>
      </c>
      <c r="O5390" s="1" t="s">
        <v>18329</v>
      </c>
      <c r="X5390" s="1">
        <v>7</v>
      </c>
      <c r="Y5390" s="1">
        <v>6</v>
      </c>
      <c r="Z5390" s="1">
        <v>6</v>
      </c>
      <c r="AA5390" s="1">
        <v>0</v>
      </c>
      <c r="AB5390" s="1" t="s">
        <v>83</v>
      </c>
      <c r="AC5390" s="1" t="s">
        <v>129</v>
      </c>
      <c r="AD5390" s="1" t="s">
        <v>85</v>
      </c>
      <c r="AE5390" s="1" t="s">
        <v>18474</v>
      </c>
      <c r="AF5390" s="1" t="s">
        <v>87</v>
      </c>
      <c r="AG5390" s="1" t="s">
        <v>88</v>
      </c>
      <c r="AH5390" s="1" t="s">
        <v>89</v>
      </c>
      <c r="AI5390" s="1" t="s">
        <v>111</v>
      </c>
      <c r="AJ5390" s="1" t="s">
        <v>18475</v>
      </c>
      <c r="AK5390" s="1" t="s">
        <v>18476</v>
      </c>
      <c r="AL5390" s="1" t="s">
        <v>17357</v>
      </c>
      <c r="AM5390" s="1" t="s">
        <v>3493</v>
      </c>
      <c r="AN5390" s="1" t="s">
        <v>1511</v>
      </c>
      <c r="AO5390" s="1" t="s">
        <v>18477</v>
      </c>
      <c r="AP5390" s="1" t="s">
        <v>168</v>
      </c>
      <c r="AQ5390" s="1" t="s">
        <v>133</v>
      </c>
      <c r="AR5390" s="1" t="s">
        <v>88</v>
      </c>
      <c r="AS5390" s="1">
        <v>0</v>
      </c>
      <c r="AT5390" s="1" t="s">
        <v>134</v>
      </c>
      <c r="AU5390" s="1" t="s">
        <v>96</v>
      </c>
      <c r="AV5390" s="1"/>
      <c r="AW5390" s="13">
        <v>25000</v>
      </c>
      <c r="AX5390" s="1">
        <v>18800</v>
      </c>
      <c r="AZ5390" s="1">
        <v>3</v>
      </c>
      <c r="BA5390" s="1">
        <v>2</v>
      </c>
      <c r="BB5390" s="1" t="s">
        <v>280</v>
      </c>
      <c r="BC5390" s="1" t="s">
        <v>118</v>
      </c>
      <c r="BD5390" s="1" t="s">
        <v>88</v>
      </c>
      <c r="BE5390" s="1">
        <v>0</v>
      </c>
      <c r="BF5390" s="1">
        <v>0</v>
      </c>
      <c r="BG5390" s="1" t="s">
        <v>120</v>
      </c>
      <c r="BH5390" s="1" t="s">
        <v>121</v>
      </c>
      <c r="BN5390" s="3">
        <v>44470</v>
      </c>
      <c r="BO5390" s="1" t="s">
        <v>124</v>
      </c>
      <c r="BP5390" s="1">
        <v>8</v>
      </c>
      <c r="BQ5390" s="1">
        <v>10</v>
      </c>
      <c r="BR5390" s="1" t="s">
        <v>18478</v>
      </c>
      <c r="BS5390" s="1">
        <v>3</v>
      </c>
      <c r="BT5390" s="1">
        <v>0</v>
      </c>
      <c r="BU5390" s="1">
        <v>2</v>
      </c>
      <c r="BV5390" s="1" t="s">
        <v>184</v>
      </c>
      <c r="BW5390" s="1" t="s">
        <v>89</v>
      </c>
      <c r="BX5390" s="1" t="s">
        <v>88</v>
      </c>
      <c r="BY5390" s="1">
        <v>2</v>
      </c>
      <c r="BZ5390" s="1" t="s">
        <v>88</v>
      </c>
      <c r="CA5390" s="1">
        <v>8</v>
      </c>
      <c r="CB5390" s="1" t="s">
        <v>107</v>
      </c>
      <c r="CC5390" s="1" t="s">
        <v>88</v>
      </c>
    </row>
    <row r="5391" spans="1:82" ht="16" x14ac:dyDescent="0.2">
      <c r="A5391" s="2">
        <v>44082.120821759258</v>
      </c>
      <c r="B5391" s="1" t="s">
        <v>80</v>
      </c>
      <c r="C5391" s="1">
        <v>22</v>
      </c>
      <c r="D5391" s="1" t="s">
        <v>81</v>
      </c>
      <c r="E5391" s="1" t="s">
        <v>356</v>
      </c>
      <c r="X5391" s="1">
        <v>0</v>
      </c>
      <c r="Y5391" s="1">
        <v>0</v>
      </c>
      <c r="Z5391" s="1">
        <v>0</v>
      </c>
      <c r="AA5391" s="1">
        <v>0</v>
      </c>
      <c r="AB5391" s="1" t="s">
        <v>83</v>
      </c>
      <c r="AC5391" s="1" t="s">
        <v>84</v>
      </c>
      <c r="AD5391" s="1" t="s">
        <v>85</v>
      </c>
      <c r="AE5391" s="1" t="s">
        <v>86</v>
      </c>
      <c r="AF5391" s="1" t="s">
        <v>88</v>
      </c>
      <c r="AG5391" s="1" t="s">
        <v>88</v>
      </c>
      <c r="AH5391" s="1" t="s">
        <v>88</v>
      </c>
      <c r="AI5391" s="1" t="s">
        <v>111</v>
      </c>
      <c r="AJ5391" s="1" t="s">
        <v>207</v>
      </c>
      <c r="AK5391" s="1" t="s">
        <v>18479</v>
      </c>
      <c r="AL5391" s="1" t="s">
        <v>18480</v>
      </c>
      <c r="AM5391" s="1" t="s">
        <v>18481</v>
      </c>
      <c r="AN5391" s="1" t="s">
        <v>207</v>
      </c>
      <c r="AO5391" s="1" t="s">
        <v>193</v>
      </c>
      <c r="AP5391" s="1" t="s">
        <v>132</v>
      </c>
      <c r="AQ5391" s="1" t="s">
        <v>94</v>
      </c>
      <c r="AR5391" s="1" t="s">
        <v>88</v>
      </c>
      <c r="AS5391" s="1">
        <v>0</v>
      </c>
      <c r="AT5391" s="1" t="s">
        <v>134</v>
      </c>
      <c r="AU5391" s="1" t="s">
        <v>472</v>
      </c>
      <c r="AV5391" s="1"/>
      <c r="AW5391" s="13">
        <v>17000</v>
      </c>
      <c r="AX5391" s="1">
        <v>15000</v>
      </c>
      <c r="AZ5391" s="1">
        <v>2</v>
      </c>
      <c r="BA5391" s="1">
        <v>2</v>
      </c>
      <c r="BB5391" s="1" t="s">
        <v>88</v>
      </c>
      <c r="BC5391" s="1" t="s">
        <v>97</v>
      </c>
      <c r="BD5391" s="1" t="s">
        <v>88</v>
      </c>
      <c r="BE5391" s="1">
        <v>0</v>
      </c>
      <c r="BF5391" s="1">
        <v>0</v>
      </c>
      <c r="BG5391" s="1" t="s">
        <v>120</v>
      </c>
      <c r="BH5391" s="1" t="s">
        <v>99</v>
      </c>
      <c r="BN5391" s="1" t="s">
        <v>170</v>
      </c>
      <c r="BO5391" s="1" t="s">
        <v>182</v>
      </c>
      <c r="BP5391" s="1">
        <v>7</v>
      </c>
      <c r="BQ5391" s="1">
        <v>10</v>
      </c>
      <c r="BR5391" s="1" t="s">
        <v>207</v>
      </c>
      <c r="BS5391" s="1">
        <v>4</v>
      </c>
      <c r="BT5391" s="1">
        <v>0</v>
      </c>
      <c r="BU5391" s="1">
        <v>3</v>
      </c>
      <c r="BV5391" s="1" t="s">
        <v>184</v>
      </c>
      <c r="BW5391" s="1" t="s">
        <v>88</v>
      </c>
      <c r="BX5391" s="1" t="s">
        <v>88</v>
      </c>
      <c r="BY5391" s="1">
        <v>3</v>
      </c>
      <c r="BZ5391" s="1" t="s">
        <v>18482</v>
      </c>
      <c r="CA5391" s="1">
        <v>6</v>
      </c>
      <c r="CB5391" s="1" t="s">
        <v>107</v>
      </c>
      <c r="CC5391" s="1" t="s">
        <v>88</v>
      </c>
    </row>
    <row r="5392" spans="1:82" ht="16" x14ac:dyDescent="0.2">
      <c r="A5392" s="2">
        <v>44082.121539351851</v>
      </c>
      <c r="B5392" s="1" t="s">
        <v>108</v>
      </c>
      <c r="C5392" s="1">
        <v>35</v>
      </c>
      <c r="D5392" s="1" t="s">
        <v>81</v>
      </c>
      <c r="E5392" s="1" t="s">
        <v>356</v>
      </c>
      <c r="X5392" s="1">
        <v>12</v>
      </c>
      <c r="Y5392" s="1">
        <v>0</v>
      </c>
      <c r="Z5392" s="1">
        <v>0</v>
      </c>
      <c r="AA5392" s="1">
        <v>0</v>
      </c>
      <c r="AB5392" s="1" t="s">
        <v>174</v>
      </c>
      <c r="AC5392" s="1" t="s">
        <v>147</v>
      </c>
      <c r="AD5392" s="1" t="s">
        <v>1211</v>
      </c>
      <c r="AE5392" s="1" t="s">
        <v>86</v>
      </c>
      <c r="AF5392" s="1" t="s">
        <v>202</v>
      </c>
      <c r="AG5392" s="1" t="s">
        <v>88</v>
      </c>
      <c r="AH5392" s="1" t="s">
        <v>89</v>
      </c>
      <c r="AI5392" s="1" t="s">
        <v>634</v>
      </c>
      <c r="AJ5392" s="1" t="s">
        <v>694</v>
      </c>
      <c r="AK5392" s="1" t="s">
        <v>771</v>
      </c>
      <c r="AL5392" s="1" t="s">
        <v>13272</v>
      </c>
      <c r="AM5392" s="1" t="s">
        <v>154</v>
      </c>
      <c r="AN5392" s="1" t="s">
        <v>682</v>
      </c>
      <c r="AO5392" s="1" t="s">
        <v>4943</v>
      </c>
      <c r="AP5392" s="1" t="s">
        <v>132</v>
      </c>
      <c r="AQ5392" s="1" t="s">
        <v>94</v>
      </c>
      <c r="AR5392" s="1" t="s">
        <v>88</v>
      </c>
      <c r="AS5392" s="1">
        <v>0</v>
      </c>
      <c r="AT5392" s="1" t="s">
        <v>536</v>
      </c>
      <c r="AU5392" s="1" t="s">
        <v>96</v>
      </c>
      <c r="AV5392" s="1"/>
      <c r="AW5392" s="13">
        <v>80000</v>
      </c>
      <c r="AX5392" s="1">
        <v>60000</v>
      </c>
      <c r="AZ5392" s="1">
        <v>3</v>
      </c>
      <c r="BA5392" s="1">
        <v>3</v>
      </c>
      <c r="BB5392" s="1" t="s">
        <v>117</v>
      </c>
      <c r="BC5392" s="1" t="s">
        <v>249</v>
      </c>
      <c r="BD5392" s="1" t="s">
        <v>88</v>
      </c>
      <c r="BE5392" s="1">
        <v>0</v>
      </c>
      <c r="BF5392" s="1">
        <v>0</v>
      </c>
      <c r="BG5392" s="1" t="s">
        <v>120</v>
      </c>
      <c r="BH5392" s="1" t="s">
        <v>121</v>
      </c>
      <c r="BK5392" s="1" t="s">
        <v>88</v>
      </c>
      <c r="BL5392" s="1" t="s">
        <v>383</v>
      </c>
      <c r="BN5392" s="1" t="s">
        <v>170</v>
      </c>
      <c r="BO5392" s="1" t="s">
        <v>124</v>
      </c>
      <c r="BP5392" s="1">
        <v>8</v>
      </c>
      <c r="BQ5392" s="1">
        <v>10</v>
      </c>
      <c r="BR5392" s="1" t="s">
        <v>371</v>
      </c>
      <c r="BS5392" s="1">
        <v>4</v>
      </c>
      <c r="BT5392" s="1">
        <v>1</v>
      </c>
      <c r="BU5392" s="1">
        <v>3</v>
      </c>
      <c r="BV5392" s="1" t="s">
        <v>386</v>
      </c>
      <c r="BW5392" s="1" t="s">
        <v>89</v>
      </c>
      <c r="BX5392" s="1" t="s">
        <v>88</v>
      </c>
      <c r="BY5392" s="1">
        <v>2</v>
      </c>
      <c r="BZ5392" s="1" t="s">
        <v>127</v>
      </c>
      <c r="CA5392" s="1">
        <v>10</v>
      </c>
      <c r="CB5392" s="1" t="s">
        <v>107</v>
      </c>
      <c r="CC5392" s="1" t="s">
        <v>88</v>
      </c>
    </row>
    <row r="5393" spans="1:82" ht="16" x14ac:dyDescent="0.2">
      <c r="A5393" s="2">
        <v>44082.122511574074</v>
      </c>
      <c r="B5393" s="1" t="s">
        <v>108</v>
      </c>
      <c r="C5393" s="1">
        <v>40</v>
      </c>
      <c r="D5393" s="1" t="s">
        <v>14</v>
      </c>
      <c r="O5393" s="1" t="s">
        <v>5860</v>
      </c>
      <c r="X5393" s="1">
        <v>20</v>
      </c>
      <c r="Y5393" s="1">
        <v>10</v>
      </c>
      <c r="Z5393" s="1">
        <v>7</v>
      </c>
      <c r="AA5393" s="1">
        <v>5</v>
      </c>
      <c r="AB5393" s="1" t="s">
        <v>83</v>
      </c>
      <c r="AC5393" s="1" t="s">
        <v>129</v>
      </c>
      <c r="AD5393" s="1" t="s">
        <v>453</v>
      </c>
      <c r="AE5393" s="1" t="s">
        <v>18483</v>
      </c>
      <c r="AF5393" s="1" t="s">
        <v>88</v>
      </c>
      <c r="AG5393" s="1" t="s">
        <v>88</v>
      </c>
      <c r="AH5393" s="1" t="s">
        <v>89</v>
      </c>
      <c r="AI5393" s="1" t="s">
        <v>687</v>
      </c>
      <c r="AJ5393" s="1" t="s">
        <v>18484</v>
      </c>
      <c r="AK5393" s="1" t="s">
        <v>18485</v>
      </c>
      <c r="AL5393" s="1" t="s">
        <v>1391</v>
      </c>
      <c r="AM5393" s="1" t="s">
        <v>1226</v>
      </c>
      <c r="AN5393" s="1" t="s">
        <v>1871</v>
      </c>
      <c r="AO5393" s="1" t="s">
        <v>742</v>
      </c>
      <c r="AP5393" s="1" t="s">
        <v>132</v>
      </c>
      <c r="AQ5393" s="1" t="s">
        <v>94</v>
      </c>
      <c r="AR5393" s="1" t="s">
        <v>88</v>
      </c>
      <c r="AS5393" s="1">
        <v>0</v>
      </c>
      <c r="AT5393" s="1" t="s">
        <v>536</v>
      </c>
      <c r="AU5393" s="1" t="s">
        <v>96</v>
      </c>
      <c r="AV5393" s="1"/>
      <c r="AW5393" s="13">
        <v>10000</v>
      </c>
      <c r="AX5393" s="1">
        <v>10001</v>
      </c>
      <c r="AZ5393" s="1">
        <v>1</v>
      </c>
      <c r="BA5393" s="1">
        <v>1</v>
      </c>
      <c r="BB5393" s="1" t="s">
        <v>88</v>
      </c>
      <c r="BC5393" s="1" t="s">
        <v>97</v>
      </c>
      <c r="BD5393" s="1" t="s">
        <v>88</v>
      </c>
      <c r="BE5393" s="1">
        <v>0</v>
      </c>
      <c r="BF5393" s="1">
        <v>0</v>
      </c>
      <c r="BG5393" s="1" t="s">
        <v>98</v>
      </c>
      <c r="BH5393" s="1" t="s">
        <v>121</v>
      </c>
      <c r="BJ5393" s="1" t="s">
        <v>88</v>
      </c>
      <c r="BK5393" s="1" t="s">
        <v>88</v>
      </c>
      <c r="BL5393" s="1" t="s">
        <v>88</v>
      </c>
      <c r="BM5393" s="1" t="s">
        <v>18486</v>
      </c>
      <c r="BN5393" s="1" t="s">
        <v>181</v>
      </c>
      <c r="BO5393" s="1" t="s">
        <v>124</v>
      </c>
      <c r="BP5393" s="1">
        <v>2</v>
      </c>
      <c r="BQ5393" s="1">
        <v>5</v>
      </c>
      <c r="BR5393" s="1" t="s">
        <v>1183</v>
      </c>
      <c r="BS5393" s="1">
        <v>2</v>
      </c>
      <c r="BT5393" s="1">
        <v>0</v>
      </c>
      <c r="BU5393" s="1">
        <v>1</v>
      </c>
      <c r="BV5393" s="1" t="s">
        <v>143</v>
      </c>
      <c r="BW5393" s="1" t="s">
        <v>89</v>
      </c>
      <c r="BX5393" s="1" t="s">
        <v>88</v>
      </c>
      <c r="BY5393" s="1">
        <v>1</v>
      </c>
      <c r="BZ5393" s="1" t="s">
        <v>88</v>
      </c>
      <c r="CA5393" s="1">
        <v>2</v>
      </c>
      <c r="CB5393" s="1" t="s">
        <v>7676</v>
      </c>
      <c r="CC5393" s="1" t="s">
        <v>88</v>
      </c>
    </row>
    <row r="5394" spans="1:82" ht="16" x14ac:dyDescent="0.2">
      <c r="A5394" s="2">
        <v>44082.124224537038</v>
      </c>
      <c r="B5394" s="1" t="s">
        <v>108</v>
      </c>
      <c r="C5394" s="1">
        <v>28</v>
      </c>
      <c r="D5394" s="1" t="s">
        <v>81</v>
      </c>
      <c r="E5394" s="1" t="s">
        <v>82</v>
      </c>
      <c r="X5394" s="1">
        <v>1</v>
      </c>
      <c r="Y5394" s="1">
        <v>5</v>
      </c>
      <c r="Z5394" s="1">
        <v>1</v>
      </c>
      <c r="AA5394" s="1">
        <v>0</v>
      </c>
      <c r="AB5394" s="1" t="s">
        <v>174</v>
      </c>
      <c r="AC5394" s="1" t="s">
        <v>84</v>
      </c>
      <c r="AD5394" s="1" t="s">
        <v>552</v>
      </c>
      <c r="AE5394" s="1" t="s">
        <v>553</v>
      </c>
      <c r="AF5394" s="1" t="s">
        <v>202</v>
      </c>
      <c r="AG5394" s="1" t="s">
        <v>88</v>
      </c>
      <c r="AH5394" s="1" t="s">
        <v>88</v>
      </c>
      <c r="AI5394" s="1" t="s">
        <v>111</v>
      </c>
      <c r="AJ5394" s="1" t="s">
        <v>207</v>
      </c>
      <c r="AK5394" s="1" t="s">
        <v>18487</v>
      </c>
      <c r="AL5394" s="1" t="s">
        <v>9140</v>
      </c>
      <c r="AM5394" s="1" t="s">
        <v>18488</v>
      </c>
      <c r="AN5394" s="1" t="s">
        <v>18489</v>
      </c>
      <c r="AO5394" s="1" t="s">
        <v>18490</v>
      </c>
      <c r="AP5394" s="1" t="s">
        <v>132</v>
      </c>
      <c r="AQ5394" s="1" t="s">
        <v>94</v>
      </c>
      <c r="AR5394" s="1" t="s">
        <v>88</v>
      </c>
      <c r="AS5394" s="1">
        <v>0</v>
      </c>
      <c r="AT5394" s="1" t="s">
        <v>134</v>
      </c>
      <c r="AU5394" s="1" t="s">
        <v>96</v>
      </c>
      <c r="AV5394" s="1"/>
      <c r="AW5394" s="13">
        <v>64000</v>
      </c>
      <c r="AX5394" s="1">
        <v>53800</v>
      </c>
      <c r="AZ5394" s="1">
        <v>2</v>
      </c>
      <c r="BA5394" s="1">
        <v>1</v>
      </c>
      <c r="BB5394" s="1" t="s">
        <v>88</v>
      </c>
      <c r="BC5394" s="1" t="s">
        <v>97</v>
      </c>
      <c r="BD5394" s="1" t="s">
        <v>88</v>
      </c>
      <c r="BE5394" s="1">
        <v>0</v>
      </c>
      <c r="BF5394" s="1">
        <v>0</v>
      </c>
      <c r="BG5394" s="1" t="s">
        <v>120</v>
      </c>
      <c r="BH5394" s="1" t="s">
        <v>121</v>
      </c>
      <c r="BK5394" s="1" t="s">
        <v>18491</v>
      </c>
      <c r="BM5394" s="1" t="s">
        <v>18492</v>
      </c>
      <c r="BN5394" s="1" t="s">
        <v>196</v>
      </c>
      <c r="BO5394" s="1" t="s">
        <v>182</v>
      </c>
      <c r="BP5394" s="1">
        <v>5</v>
      </c>
      <c r="BQ5394" s="1">
        <v>6</v>
      </c>
      <c r="BR5394" s="1" t="s">
        <v>466</v>
      </c>
      <c r="BS5394" s="1">
        <v>4</v>
      </c>
      <c r="BT5394" s="1">
        <v>0</v>
      </c>
      <c r="BU5394" s="1">
        <v>1</v>
      </c>
      <c r="BV5394" s="1" t="s">
        <v>143</v>
      </c>
      <c r="BW5394" s="1" t="s">
        <v>88</v>
      </c>
      <c r="BX5394" s="1" t="s">
        <v>88</v>
      </c>
      <c r="BY5394" s="1">
        <v>3</v>
      </c>
      <c r="BZ5394" s="1" t="s">
        <v>88</v>
      </c>
      <c r="CA5394" s="1">
        <v>8</v>
      </c>
      <c r="CB5394" s="1" t="s">
        <v>354</v>
      </c>
      <c r="CC5394" s="1" t="s">
        <v>88</v>
      </c>
      <c r="CD5394" s="1" t="s">
        <v>18493</v>
      </c>
    </row>
    <row r="5395" spans="1:82" ht="16" x14ac:dyDescent="0.2">
      <c r="A5395" s="2">
        <v>44082.125972222224</v>
      </c>
      <c r="B5395" s="1" t="s">
        <v>108</v>
      </c>
      <c r="C5395" s="1">
        <v>29</v>
      </c>
      <c r="D5395" s="1" t="s">
        <v>81</v>
      </c>
      <c r="E5395" s="1" t="s">
        <v>968</v>
      </c>
      <c r="X5395" s="1">
        <v>6</v>
      </c>
      <c r="Y5395" s="1">
        <v>6</v>
      </c>
      <c r="Z5395" s="1">
        <v>3</v>
      </c>
      <c r="AA5395" s="1">
        <v>0</v>
      </c>
      <c r="AB5395" s="1" t="s">
        <v>83</v>
      </c>
      <c r="AC5395" s="1" t="s">
        <v>129</v>
      </c>
      <c r="AD5395" s="1" t="s">
        <v>363</v>
      </c>
      <c r="AE5395" s="1" t="s">
        <v>7542</v>
      </c>
      <c r="AF5395" s="1" t="s">
        <v>88</v>
      </c>
      <c r="AG5395" s="1" t="s">
        <v>88</v>
      </c>
      <c r="AH5395" s="1" t="s">
        <v>89</v>
      </c>
      <c r="AI5395" s="1" t="s">
        <v>111</v>
      </c>
      <c r="AJ5395" s="1" t="s">
        <v>560</v>
      </c>
      <c r="AK5395" s="1" t="s">
        <v>2732</v>
      </c>
      <c r="AL5395" s="1" t="s">
        <v>9140</v>
      </c>
      <c r="AM5395" s="1" t="s">
        <v>560</v>
      </c>
      <c r="AN5395" s="1" t="s">
        <v>207</v>
      </c>
      <c r="AO5395" s="1" t="s">
        <v>9140</v>
      </c>
      <c r="AP5395" s="1" t="s">
        <v>132</v>
      </c>
      <c r="AQ5395" s="1" t="s">
        <v>94</v>
      </c>
      <c r="AR5395" s="1" t="s">
        <v>157</v>
      </c>
      <c r="AS5395" s="1">
        <v>0</v>
      </c>
      <c r="AT5395" s="1" t="s">
        <v>95</v>
      </c>
      <c r="AU5395" s="1" t="s">
        <v>96</v>
      </c>
      <c r="AV5395" s="1"/>
      <c r="AW5395" s="13">
        <v>95000</v>
      </c>
      <c r="AX5395" s="1">
        <v>75000</v>
      </c>
      <c r="AZ5395" s="1">
        <v>3</v>
      </c>
      <c r="BA5395" s="1">
        <v>2</v>
      </c>
      <c r="BB5395" s="1" t="s">
        <v>88</v>
      </c>
      <c r="BC5395" s="1" t="s">
        <v>97</v>
      </c>
      <c r="BD5395" s="1" t="s">
        <v>119</v>
      </c>
      <c r="BE5395" s="1">
        <v>10</v>
      </c>
      <c r="BF5395" s="1">
        <v>5</v>
      </c>
      <c r="BG5395" s="1" t="s">
        <v>98</v>
      </c>
      <c r="BH5395" s="1" t="s">
        <v>121</v>
      </c>
      <c r="BJ5395" s="1" t="s">
        <v>88</v>
      </c>
      <c r="BN5395" s="1" t="s">
        <v>170</v>
      </c>
      <c r="BO5395" s="1" t="s">
        <v>182</v>
      </c>
      <c r="BP5395" s="1">
        <v>4</v>
      </c>
      <c r="BQ5395" s="1">
        <v>1</v>
      </c>
      <c r="BR5395" s="1" t="s">
        <v>207</v>
      </c>
      <c r="BS5395" s="1">
        <v>3</v>
      </c>
      <c r="BT5395" s="1">
        <v>0</v>
      </c>
      <c r="BU5395" s="1">
        <v>1</v>
      </c>
      <c r="BV5395" s="1" t="s">
        <v>143</v>
      </c>
      <c r="BW5395" s="1" t="s">
        <v>89</v>
      </c>
      <c r="BX5395" s="1" t="s">
        <v>88</v>
      </c>
      <c r="BY5395" s="1">
        <v>3</v>
      </c>
      <c r="BZ5395" s="1" t="s">
        <v>18494</v>
      </c>
      <c r="CA5395" s="1">
        <v>6</v>
      </c>
      <c r="CB5395" s="1" t="s">
        <v>107</v>
      </c>
      <c r="CC5395" s="1" t="s">
        <v>88</v>
      </c>
    </row>
    <row r="5396" spans="1:82" ht="16" x14ac:dyDescent="0.2">
      <c r="A5396" s="2">
        <v>44082.128368055557</v>
      </c>
      <c r="B5396" s="1" t="s">
        <v>108</v>
      </c>
      <c r="C5396" s="1">
        <v>20</v>
      </c>
      <c r="D5396" s="1" t="s">
        <v>81</v>
      </c>
      <c r="E5396" s="1" t="s">
        <v>82</v>
      </c>
      <c r="X5396" s="1">
        <v>0</v>
      </c>
      <c r="Y5396" s="1">
        <v>0</v>
      </c>
      <c r="Z5396" s="1">
        <v>0</v>
      </c>
      <c r="AA5396" s="1">
        <v>0</v>
      </c>
      <c r="AB5396" s="1" t="s">
        <v>83</v>
      </c>
      <c r="AC5396" s="1" t="s">
        <v>84</v>
      </c>
      <c r="AD5396" s="1" t="s">
        <v>187</v>
      </c>
      <c r="AE5396" s="1" t="s">
        <v>544</v>
      </c>
      <c r="AF5396" s="1" t="s">
        <v>202</v>
      </c>
      <c r="AG5396" s="1" t="s">
        <v>88</v>
      </c>
      <c r="AH5396" s="1" t="s">
        <v>88</v>
      </c>
      <c r="AI5396" s="1" t="s">
        <v>90</v>
      </c>
      <c r="AJ5396" s="1" t="s">
        <v>698</v>
      </c>
      <c r="AK5396" s="1" t="s">
        <v>18495</v>
      </c>
      <c r="AL5396" s="1" t="s">
        <v>698</v>
      </c>
      <c r="AM5396" s="1" t="s">
        <v>18496</v>
      </c>
      <c r="AN5396" s="1" t="s">
        <v>207</v>
      </c>
      <c r="AO5396" s="1" t="s">
        <v>9140</v>
      </c>
      <c r="AP5396" s="1" t="s">
        <v>132</v>
      </c>
      <c r="AQ5396" s="1" t="s">
        <v>94</v>
      </c>
      <c r="AR5396" s="1" t="s">
        <v>88</v>
      </c>
      <c r="AS5396" s="1">
        <v>0</v>
      </c>
      <c r="AT5396" s="1" t="s">
        <v>134</v>
      </c>
      <c r="AU5396" s="1" t="s">
        <v>96</v>
      </c>
      <c r="AV5396" s="1"/>
      <c r="AW5396" s="13">
        <v>42000</v>
      </c>
      <c r="AX5396" s="1">
        <v>36365</v>
      </c>
      <c r="AZ5396" s="1">
        <v>3</v>
      </c>
      <c r="BA5396" s="1">
        <v>1</v>
      </c>
      <c r="BB5396" s="1" t="s">
        <v>88</v>
      </c>
      <c r="BC5396" s="1" t="s">
        <v>97</v>
      </c>
      <c r="BD5396" s="1" t="s">
        <v>88</v>
      </c>
      <c r="BE5396" s="1">
        <v>0</v>
      </c>
      <c r="BF5396" s="1">
        <v>0</v>
      </c>
      <c r="BG5396" s="1" t="s">
        <v>120</v>
      </c>
      <c r="BH5396" s="1" t="s">
        <v>121</v>
      </c>
      <c r="BN5396" s="1" t="s">
        <v>123</v>
      </c>
      <c r="BO5396" s="1" t="s">
        <v>182</v>
      </c>
      <c r="BP5396" s="1">
        <v>9</v>
      </c>
      <c r="BQ5396" s="1">
        <v>6</v>
      </c>
      <c r="BR5396" s="1" t="s">
        <v>1310</v>
      </c>
      <c r="BS5396" s="1">
        <v>4</v>
      </c>
      <c r="BT5396" s="1">
        <v>0</v>
      </c>
      <c r="BU5396" s="1">
        <v>0</v>
      </c>
      <c r="BV5396" s="1" t="s">
        <v>105</v>
      </c>
      <c r="BW5396" s="1" t="s">
        <v>89</v>
      </c>
      <c r="BX5396" s="1" t="s">
        <v>88</v>
      </c>
      <c r="BY5396" s="1">
        <v>3</v>
      </c>
      <c r="BZ5396" s="1" t="s">
        <v>88</v>
      </c>
      <c r="CA5396" s="1">
        <v>8</v>
      </c>
      <c r="CB5396" s="1" t="s">
        <v>107</v>
      </c>
      <c r="CC5396" s="1" t="s">
        <v>220</v>
      </c>
    </row>
    <row r="5397" spans="1:82" ht="16" x14ac:dyDescent="0.2">
      <c r="A5397" s="2">
        <v>44082.130104166667</v>
      </c>
      <c r="B5397" s="1" t="s">
        <v>108</v>
      </c>
      <c r="C5397" s="1">
        <v>30</v>
      </c>
      <c r="D5397" s="1" t="s">
        <v>12</v>
      </c>
      <c r="M5397" s="1" t="s">
        <v>4913</v>
      </c>
      <c r="X5397" s="1">
        <v>6</v>
      </c>
      <c r="Y5397" s="1">
        <v>0</v>
      </c>
      <c r="Z5397" s="1">
        <v>0</v>
      </c>
      <c r="AA5397" s="1">
        <v>0</v>
      </c>
      <c r="AB5397" s="1" t="s">
        <v>83</v>
      </c>
      <c r="AC5397" s="1" t="s">
        <v>84</v>
      </c>
      <c r="AD5397" s="1" t="s">
        <v>1073</v>
      </c>
      <c r="AE5397" s="1" t="s">
        <v>18497</v>
      </c>
      <c r="AF5397" s="1" t="s">
        <v>202</v>
      </c>
      <c r="AG5397" s="1" t="s">
        <v>88</v>
      </c>
      <c r="AH5397" s="1" t="s">
        <v>88</v>
      </c>
      <c r="AI5397" s="1" t="s">
        <v>634</v>
      </c>
      <c r="AJ5397" s="1" t="s">
        <v>18498</v>
      </c>
      <c r="AK5397" s="1" t="s">
        <v>18499</v>
      </c>
      <c r="AL5397" s="1" t="s">
        <v>9140</v>
      </c>
      <c r="AM5397" s="1" t="s">
        <v>15256</v>
      </c>
      <c r="AN5397" s="1" t="s">
        <v>1871</v>
      </c>
      <c r="AO5397" s="1" t="s">
        <v>18500</v>
      </c>
      <c r="AP5397" s="1" t="s">
        <v>168</v>
      </c>
      <c r="AQ5397" s="1" t="s">
        <v>133</v>
      </c>
      <c r="AR5397" s="1" t="s">
        <v>88</v>
      </c>
      <c r="AS5397" s="1">
        <v>0</v>
      </c>
      <c r="AT5397" s="1" t="s">
        <v>134</v>
      </c>
      <c r="AU5397" s="1" t="s">
        <v>628</v>
      </c>
      <c r="AV5397" s="1"/>
      <c r="AW5397" s="13">
        <v>16000</v>
      </c>
      <c r="AX5397" s="1">
        <v>14500</v>
      </c>
      <c r="AZ5397" s="1">
        <v>4</v>
      </c>
      <c r="BA5397" s="1">
        <v>4</v>
      </c>
      <c r="BB5397" s="1" t="s">
        <v>117</v>
      </c>
      <c r="BC5397" s="1" t="s">
        <v>249</v>
      </c>
      <c r="BD5397" s="1" t="s">
        <v>88</v>
      </c>
      <c r="BE5397" s="1">
        <v>0</v>
      </c>
      <c r="BF5397" s="1">
        <v>0</v>
      </c>
      <c r="BG5397" s="1" t="s">
        <v>120</v>
      </c>
      <c r="BH5397" s="1" t="s">
        <v>121</v>
      </c>
      <c r="BN5397" s="1" t="s">
        <v>102</v>
      </c>
      <c r="BO5397" s="1" t="s">
        <v>124</v>
      </c>
      <c r="BP5397" s="1">
        <v>9</v>
      </c>
      <c r="BQ5397" s="1">
        <v>10</v>
      </c>
      <c r="BR5397" s="1" t="s">
        <v>18501</v>
      </c>
      <c r="BS5397" s="1">
        <v>4</v>
      </c>
      <c r="BT5397" s="1">
        <v>0</v>
      </c>
      <c r="BU5397" s="1">
        <v>1</v>
      </c>
      <c r="BV5397" s="1" t="s">
        <v>143</v>
      </c>
      <c r="BW5397" s="1" t="s">
        <v>89</v>
      </c>
      <c r="BX5397" s="1" t="s">
        <v>88</v>
      </c>
      <c r="BY5397" s="1">
        <v>4</v>
      </c>
      <c r="BZ5397" s="1" t="s">
        <v>88</v>
      </c>
      <c r="CA5397" s="1">
        <v>10</v>
      </c>
      <c r="CB5397" s="1" t="s">
        <v>354</v>
      </c>
      <c r="CC5397" s="1" t="s">
        <v>12025</v>
      </c>
    </row>
    <row r="5398" spans="1:82" ht="16" x14ac:dyDescent="0.2">
      <c r="A5398" s="2">
        <v>44082.130277777775</v>
      </c>
      <c r="B5398" s="1" t="s">
        <v>108</v>
      </c>
      <c r="C5398" s="1">
        <v>25</v>
      </c>
      <c r="D5398" s="1" t="s">
        <v>81</v>
      </c>
      <c r="E5398" s="1" t="s">
        <v>82</v>
      </c>
      <c r="X5398" s="1">
        <v>4</v>
      </c>
      <c r="Y5398" s="1">
        <v>2</v>
      </c>
      <c r="Z5398" s="1">
        <v>1</v>
      </c>
      <c r="AA5398" s="1">
        <v>5</v>
      </c>
      <c r="AB5398" s="1" t="s">
        <v>83</v>
      </c>
      <c r="AC5398" s="1" t="s">
        <v>129</v>
      </c>
      <c r="AD5398" s="1" t="s">
        <v>187</v>
      </c>
      <c r="AE5398" s="1" t="s">
        <v>9071</v>
      </c>
      <c r="AF5398" s="1" t="s">
        <v>88</v>
      </c>
      <c r="AG5398" s="1" t="s">
        <v>88</v>
      </c>
      <c r="AH5398" s="1" t="s">
        <v>89</v>
      </c>
      <c r="AI5398" s="1" t="s">
        <v>272</v>
      </c>
      <c r="AJ5398" s="1" t="s">
        <v>16396</v>
      </c>
      <c r="AK5398" s="1" t="s">
        <v>924</v>
      </c>
      <c r="AL5398" s="1" t="s">
        <v>9140</v>
      </c>
      <c r="AM5398" s="1" t="s">
        <v>207</v>
      </c>
      <c r="AN5398" s="1" t="s">
        <v>207</v>
      </c>
      <c r="AO5398" s="1" t="s">
        <v>9140</v>
      </c>
      <c r="AP5398" s="1" t="s">
        <v>132</v>
      </c>
      <c r="AQ5398" s="1" t="s">
        <v>94</v>
      </c>
      <c r="AR5398" s="1" t="s">
        <v>88</v>
      </c>
      <c r="AS5398" s="1">
        <v>0</v>
      </c>
      <c r="AT5398" s="1" t="s">
        <v>134</v>
      </c>
      <c r="AU5398" s="1" t="s">
        <v>96</v>
      </c>
      <c r="AV5398" s="1"/>
      <c r="AW5398" s="13">
        <v>86000</v>
      </c>
      <c r="AX5398" s="1">
        <v>100000</v>
      </c>
      <c r="AZ5398" s="1">
        <v>3</v>
      </c>
      <c r="BA5398" s="1">
        <v>4</v>
      </c>
      <c r="BB5398" s="1" t="s">
        <v>135</v>
      </c>
      <c r="BC5398" s="1" t="s">
        <v>390</v>
      </c>
      <c r="BD5398" s="1" t="s">
        <v>194</v>
      </c>
      <c r="BE5398" s="1">
        <v>16</v>
      </c>
      <c r="BF5398" s="1">
        <v>7</v>
      </c>
      <c r="BG5398" s="1" t="s">
        <v>120</v>
      </c>
      <c r="BH5398" s="1" t="s">
        <v>121</v>
      </c>
      <c r="BK5398" s="1" t="s">
        <v>442</v>
      </c>
      <c r="BL5398" s="1" t="s">
        <v>442</v>
      </c>
      <c r="BM5398" s="1" t="s">
        <v>293</v>
      </c>
      <c r="BN5398" s="1" t="s">
        <v>252</v>
      </c>
      <c r="BO5398" s="1" t="s">
        <v>103</v>
      </c>
      <c r="BP5398" s="1">
        <v>10</v>
      </c>
      <c r="BQ5398" s="1">
        <v>8</v>
      </c>
      <c r="BR5398" s="1" t="s">
        <v>217</v>
      </c>
      <c r="BS5398" s="1">
        <v>3</v>
      </c>
      <c r="BT5398" s="1">
        <v>1</v>
      </c>
      <c r="BU5398" s="1">
        <v>2</v>
      </c>
      <c r="BV5398" s="1" t="s">
        <v>172</v>
      </c>
      <c r="BW5398" s="1" t="s">
        <v>89</v>
      </c>
      <c r="BX5398" s="1" t="s">
        <v>89</v>
      </c>
      <c r="BY5398" s="1">
        <v>4</v>
      </c>
      <c r="BZ5398" s="1" t="s">
        <v>88</v>
      </c>
      <c r="CA5398" s="1">
        <v>7</v>
      </c>
      <c r="CB5398" s="1" t="s">
        <v>107</v>
      </c>
      <c r="CC5398" s="1" t="s">
        <v>18502</v>
      </c>
    </row>
    <row r="5399" spans="1:82" ht="16" x14ac:dyDescent="0.2">
      <c r="A5399" s="2">
        <v>44082.132384259261</v>
      </c>
      <c r="B5399" s="1" t="s">
        <v>108</v>
      </c>
      <c r="C5399" s="1">
        <v>22</v>
      </c>
      <c r="D5399" s="1" t="s">
        <v>81</v>
      </c>
      <c r="E5399" s="1" t="s">
        <v>356</v>
      </c>
      <c r="X5399" s="1">
        <v>3</v>
      </c>
      <c r="Y5399" s="1">
        <v>1</v>
      </c>
      <c r="Z5399" s="1">
        <v>3</v>
      </c>
      <c r="AA5399" s="1">
        <v>1</v>
      </c>
      <c r="AB5399" s="1" t="s">
        <v>128</v>
      </c>
      <c r="AC5399" s="1" t="s">
        <v>129</v>
      </c>
      <c r="AD5399" s="1" t="s">
        <v>1042</v>
      </c>
      <c r="AE5399" s="1" t="s">
        <v>1042</v>
      </c>
      <c r="AF5399" s="1" t="s">
        <v>88</v>
      </c>
      <c r="AG5399" s="1" t="s">
        <v>88</v>
      </c>
      <c r="AH5399" s="1" t="s">
        <v>89</v>
      </c>
      <c r="AI5399" s="1" t="s">
        <v>111</v>
      </c>
      <c r="AJ5399" s="1" t="s">
        <v>273</v>
      </c>
      <c r="AK5399" s="1" t="s">
        <v>18503</v>
      </c>
      <c r="AL5399" s="1" t="s">
        <v>3471</v>
      </c>
      <c r="AM5399" s="1" t="s">
        <v>310</v>
      </c>
      <c r="AN5399" s="1" t="s">
        <v>12713</v>
      </c>
      <c r="AO5399" s="1" t="s">
        <v>1313</v>
      </c>
      <c r="AP5399" s="1" t="s">
        <v>132</v>
      </c>
      <c r="AQ5399" s="1" t="s">
        <v>94</v>
      </c>
      <c r="AR5399" s="1" t="s">
        <v>88</v>
      </c>
      <c r="AS5399" s="1">
        <v>0</v>
      </c>
      <c r="AT5399" s="1" t="s">
        <v>134</v>
      </c>
      <c r="AU5399" s="1" t="s">
        <v>96</v>
      </c>
      <c r="AV5399" s="1"/>
      <c r="AW5399" s="13">
        <v>100000</v>
      </c>
      <c r="AX5399" s="1">
        <v>80000</v>
      </c>
      <c r="AZ5399" s="1">
        <v>3</v>
      </c>
      <c r="BA5399" s="1">
        <v>3</v>
      </c>
      <c r="BB5399" s="1" t="s">
        <v>117</v>
      </c>
      <c r="BC5399" s="1" t="s">
        <v>118</v>
      </c>
      <c r="BD5399" s="1" t="s">
        <v>119</v>
      </c>
      <c r="BE5399" s="1">
        <v>30</v>
      </c>
      <c r="BF5399" s="1">
        <v>3</v>
      </c>
      <c r="BG5399" s="1" t="s">
        <v>120</v>
      </c>
      <c r="BH5399" s="1" t="s">
        <v>121</v>
      </c>
      <c r="BJ5399" s="1" t="s">
        <v>88</v>
      </c>
      <c r="BN5399" s="1" t="s">
        <v>196</v>
      </c>
      <c r="BO5399" s="1" t="s">
        <v>182</v>
      </c>
      <c r="BP5399" s="1">
        <v>10</v>
      </c>
      <c r="BQ5399" s="1">
        <v>10</v>
      </c>
      <c r="BR5399" s="1" t="s">
        <v>466</v>
      </c>
      <c r="BS5399" s="1">
        <v>4</v>
      </c>
      <c r="BT5399" s="1">
        <v>0</v>
      </c>
      <c r="BU5399" s="1">
        <v>3</v>
      </c>
      <c r="BV5399" s="1" t="s">
        <v>184</v>
      </c>
      <c r="BW5399" s="1" t="s">
        <v>89</v>
      </c>
      <c r="BX5399" s="1" t="s">
        <v>88</v>
      </c>
      <c r="BY5399" s="1">
        <v>1</v>
      </c>
      <c r="BZ5399" s="1" t="s">
        <v>88</v>
      </c>
      <c r="CA5399" s="1">
        <v>10</v>
      </c>
      <c r="CB5399" s="1" t="s">
        <v>144</v>
      </c>
      <c r="CC5399" s="1" t="s">
        <v>88</v>
      </c>
    </row>
    <row r="5400" spans="1:82" ht="16" x14ac:dyDescent="0.2">
      <c r="A5400" s="2">
        <v>44082.133981481478</v>
      </c>
      <c r="B5400" s="1" t="s">
        <v>108</v>
      </c>
      <c r="C5400" s="1">
        <v>38</v>
      </c>
      <c r="D5400" s="1" t="s">
        <v>81</v>
      </c>
      <c r="E5400" s="1" t="s">
        <v>82</v>
      </c>
      <c r="X5400" s="1">
        <v>16</v>
      </c>
      <c r="Y5400" s="1">
        <v>12</v>
      </c>
      <c r="Z5400" s="1">
        <v>12</v>
      </c>
      <c r="AA5400" s="1">
        <v>0</v>
      </c>
      <c r="AB5400" s="1" t="s">
        <v>83</v>
      </c>
      <c r="AC5400" s="1" t="s">
        <v>84</v>
      </c>
      <c r="AD5400" s="1" t="s">
        <v>85</v>
      </c>
      <c r="AE5400" s="1" t="s">
        <v>86</v>
      </c>
      <c r="AF5400" s="1" t="s">
        <v>110</v>
      </c>
      <c r="AG5400" s="1" t="s">
        <v>88</v>
      </c>
      <c r="AH5400" s="1" t="s">
        <v>88</v>
      </c>
      <c r="AI5400" s="1" t="s">
        <v>406</v>
      </c>
      <c r="AJ5400" s="1" t="s">
        <v>18504</v>
      </c>
      <c r="AK5400" s="1" t="s">
        <v>582</v>
      </c>
      <c r="AL5400" s="1" t="s">
        <v>8825</v>
      </c>
      <c r="AM5400" s="1" t="s">
        <v>699</v>
      </c>
      <c r="AN5400" s="1" t="s">
        <v>207</v>
      </c>
      <c r="AO5400" s="1" t="s">
        <v>583</v>
      </c>
      <c r="AP5400" s="1" t="s">
        <v>132</v>
      </c>
      <c r="AQ5400" s="1" t="s">
        <v>94</v>
      </c>
      <c r="AR5400" s="1" t="s">
        <v>88</v>
      </c>
      <c r="AS5400" s="1">
        <v>0</v>
      </c>
      <c r="AT5400" s="1" t="s">
        <v>134</v>
      </c>
      <c r="AU5400" s="1" t="s">
        <v>96</v>
      </c>
      <c r="AV5400" s="1"/>
      <c r="AW5400" s="13">
        <v>118000</v>
      </c>
      <c r="AX5400" s="1">
        <v>93000</v>
      </c>
      <c r="AZ5400" s="1">
        <v>3</v>
      </c>
      <c r="BA5400" s="1">
        <v>3</v>
      </c>
      <c r="BB5400" s="1" t="s">
        <v>135</v>
      </c>
      <c r="BC5400" s="1" t="s">
        <v>249</v>
      </c>
      <c r="BD5400" s="1" t="s">
        <v>290</v>
      </c>
      <c r="BE5400" s="1">
        <v>20</v>
      </c>
      <c r="BF5400" s="1">
        <v>7</v>
      </c>
      <c r="BG5400" s="1" t="s">
        <v>98</v>
      </c>
      <c r="BH5400" s="1" t="s">
        <v>99</v>
      </c>
      <c r="BN5400" s="1" t="s">
        <v>377</v>
      </c>
      <c r="BO5400" s="1" t="s">
        <v>124</v>
      </c>
      <c r="BP5400" s="1">
        <v>8</v>
      </c>
      <c r="BQ5400" s="1">
        <v>9</v>
      </c>
      <c r="BR5400" s="1" t="s">
        <v>1841</v>
      </c>
      <c r="BS5400" s="1">
        <v>3</v>
      </c>
      <c r="BT5400" s="1">
        <v>0</v>
      </c>
      <c r="BU5400" s="1">
        <v>0</v>
      </c>
      <c r="BV5400" s="1" t="s">
        <v>105</v>
      </c>
      <c r="BW5400" s="1" t="s">
        <v>89</v>
      </c>
      <c r="BX5400" s="1" t="s">
        <v>88</v>
      </c>
      <c r="BY5400" s="1">
        <v>3</v>
      </c>
      <c r="BZ5400" s="1" t="s">
        <v>88</v>
      </c>
      <c r="CA5400" s="1">
        <v>9</v>
      </c>
      <c r="CB5400" s="1" t="s">
        <v>107</v>
      </c>
      <c r="CC5400" s="1" t="s">
        <v>1210</v>
      </c>
    </row>
    <row r="5401" spans="1:82" ht="16" x14ac:dyDescent="0.2">
      <c r="A5401" s="2">
        <v>44082.142511574071</v>
      </c>
      <c r="B5401" s="1" t="s">
        <v>108</v>
      </c>
      <c r="C5401" s="1">
        <v>39</v>
      </c>
      <c r="D5401" s="1" t="s">
        <v>81</v>
      </c>
      <c r="E5401" s="1" t="s">
        <v>968</v>
      </c>
      <c r="X5401" s="1">
        <v>24</v>
      </c>
      <c r="Y5401" s="1">
        <v>8</v>
      </c>
      <c r="Z5401" s="1">
        <v>8</v>
      </c>
      <c r="AA5401" s="1">
        <v>0</v>
      </c>
      <c r="AB5401" s="1" t="s">
        <v>174</v>
      </c>
      <c r="AC5401" s="1" t="s">
        <v>147</v>
      </c>
      <c r="AD5401" s="1" t="s">
        <v>232</v>
      </c>
      <c r="AF5401" s="1" t="s">
        <v>88</v>
      </c>
      <c r="AG5401" s="1" t="s">
        <v>89</v>
      </c>
      <c r="AH5401" s="1" t="s">
        <v>89</v>
      </c>
      <c r="AI5401" s="1" t="s">
        <v>18505</v>
      </c>
      <c r="AJ5401" s="1" t="s">
        <v>18506</v>
      </c>
      <c r="AK5401" s="1" t="s">
        <v>18507</v>
      </c>
      <c r="AL5401" s="1" t="s">
        <v>18508</v>
      </c>
      <c r="AM5401" s="1" t="s">
        <v>18509</v>
      </c>
      <c r="AN5401" s="1" t="s">
        <v>207</v>
      </c>
      <c r="AO5401" s="1" t="s">
        <v>5098</v>
      </c>
      <c r="AP5401" s="1" t="s">
        <v>93</v>
      </c>
      <c r="AQ5401" s="1" t="s">
        <v>94</v>
      </c>
      <c r="AR5401" s="1" t="s">
        <v>88</v>
      </c>
      <c r="AS5401" s="1">
        <v>0</v>
      </c>
      <c r="AT5401" s="1" t="s">
        <v>134</v>
      </c>
      <c r="AU5401" s="1" t="s">
        <v>96</v>
      </c>
      <c r="AV5401" s="1"/>
      <c r="AW5401" s="13">
        <v>180000</v>
      </c>
      <c r="AX5401" s="1">
        <v>150000</v>
      </c>
      <c r="AZ5401" s="1">
        <v>3</v>
      </c>
      <c r="BA5401" s="1">
        <v>3</v>
      </c>
      <c r="BB5401" s="1" t="s">
        <v>88</v>
      </c>
      <c r="BC5401" s="1" t="s">
        <v>97</v>
      </c>
      <c r="BD5401" s="1" t="s">
        <v>88</v>
      </c>
      <c r="BE5401" s="1">
        <v>0</v>
      </c>
      <c r="BF5401" s="1">
        <v>0</v>
      </c>
      <c r="BG5401" s="1" t="s">
        <v>98</v>
      </c>
      <c r="BH5401" s="1" t="s">
        <v>121</v>
      </c>
      <c r="BI5401" s="1" t="s">
        <v>7752</v>
      </c>
      <c r="BJ5401" s="1" t="s">
        <v>88</v>
      </c>
      <c r="BN5401" s="1" t="s">
        <v>123</v>
      </c>
      <c r="BO5401" s="1" t="s">
        <v>182</v>
      </c>
      <c r="BP5401" s="1">
        <v>1</v>
      </c>
      <c r="BQ5401" s="1">
        <v>1</v>
      </c>
      <c r="BR5401" s="1" t="s">
        <v>207</v>
      </c>
      <c r="BS5401" s="1">
        <v>3</v>
      </c>
      <c r="BT5401" s="1">
        <v>1</v>
      </c>
      <c r="BU5401" s="1">
        <v>2</v>
      </c>
      <c r="BV5401" s="1" t="s">
        <v>143</v>
      </c>
      <c r="BW5401" s="1" t="s">
        <v>88</v>
      </c>
      <c r="BX5401" s="1" t="s">
        <v>88</v>
      </c>
      <c r="BY5401" s="1">
        <v>4</v>
      </c>
      <c r="BZ5401" s="1" t="s">
        <v>88</v>
      </c>
      <c r="CA5401" s="1">
        <v>1</v>
      </c>
      <c r="CB5401" s="1" t="s">
        <v>107</v>
      </c>
      <c r="CC5401" s="1" t="s">
        <v>88</v>
      </c>
    </row>
    <row r="5402" spans="1:82" ht="16" x14ac:dyDescent="0.2">
      <c r="A5402" s="2">
        <v>44082.148796296293</v>
      </c>
      <c r="B5402" s="1" t="s">
        <v>108</v>
      </c>
      <c r="C5402" s="1">
        <v>21</v>
      </c>
      <c r="D5402" s="1" t="s">
        <v>81</v>
      </c>
      <c r="E5402" s="1" t="s">
        <v>82</v>
      </c>
      <c r="X5402" s="1">
        <v>0</v>
      </c>
      <c r="Y5402" s="1">
        <v>0</v>
      </c>
      <c r="Z5402" s="1">
        <v>0</v>
      </c>
      <c r="AA5402" s="1">
        <v>0</v>
      </c>
      <c r="AB5402" s="1" t="s">
        <v>83</v>
      </c>
      <c r="AC5402" s="1" t="s">
        <v>84</v>
      </c>
      <c r="AD5402" s="1" t="s">
        <v>85</v>
      </c>
      <c r="AE5402" s="1" t="s">
        <v>86</v>
      </c>
      <c r="AF5402" s="1" t="s">
        <v>88</v>
      </c>
      <c r="AG5402" s="1" t="s">
        <v>88</v>
      </c>
      <c r="AH5402" s="1" t="s">
        <v>89</v>
      </c>
      <c r="AI5402" s="1" t="s">
        <v>406</v>
      </c>
      <c r="AJ5402" s="1" t="s">
        <v>780</v>
      </c>
      <c r="AK5402" s="1" t="s">
        <v>582</v>
      </c>
      <c r="AL5402" s="1" t="s">
        <v>9140</v>
      </c>
      <c r="AM5402" s="1" t="s">
        <v>247</v>
      </c>
      <c r="AN5402" s="1" t="s">
        <v>682</v>
      </c>
      <c r="AO5402" s="1" t="s">
        <v>583</v>
      </c>
      <c r="AP5402" s="1" t="s">
        <v>132</v>
      </c>
      <c r="AQ5402" s="1" t="s">
        <v>94</v>
      </c>
      <c r="AR5402" s="1" t="s">
        <v>88</v>
      </c>
      <c r="AS5402" s="1">
        <v>0</v>
      </c>
      <c r="AT5402" s="1" t="s">
        <v>134</v>
      </c>
      <c r="AU5402" s="1" t="s">
        <v>530</v>
      </c>
      <c r="AV5402" s="1"/>
      <c r="AW5402" s="13">
        <v>45000</v>
      </c>
      <c r="AX5402" s="1">
        <v>38000</v>
      </c>
      <c r="AZ5402" s="1">
        <v>4</v>
      </c>
      <c r="BA5402" s="1">
        <v>3</v>
      </c>
      <c r="BB5402" s="1" t="s">
        <v>88</v>
      </c>
      <c r="BC5402" s="1" t="s">
        <v>97</v>
      </c>
      <c r="BD5402" s="1" t="s">
        <v>119</v>
      </c>
      <c r="BE5402" s="1">
        <v>25</v>
      </c>
      <c r="BF5402" s="1">
        <v>4</v>
      </c>
      <c r="BG5402" s="1" t="s">
        <v>120</v>
      </c>
      <c r="BH5402" s="1" t="s">
        <v>138</v>
      </c>
      <c r="BN5402" s="1" t="s">
        <v>377</v>
      </c>
      <c r="BO5402" s="1" t="s">
        <v>182</v>
      </c>
      <c r="BP5402" s="1">
        <v>8</v>
      </c>
      <c r="BQ5402" s="1">
        <v>8</v>
      </c>
      <c r="BR5402" s="1" t="s">
        <v>859</v>
      </c>
      <c r="BS5402" s="1">
        <v>4</v>
      </c>
      <c r="BT5402" s="1">
        <v>0</v>
      </c>
      <c r="BU5402" s="1">
        <v>3</v>
      </c>
      <c r="BV5402" s="1" t="s">
        <v>184</v>
      </c>
      <c r="BW5402" s="1" t="s">
        <v>88</v>
      </c>
      <c r="BX5402" s="1" t="s">
        <v>88</v>
      </c>
      <c r="BY5402" s="1">
        <v>4</v>
      </c>
      <c r="BZ5402" s="1" t="s">
        <v>88</v>
      </c>
      <c r="CA5402" s="1">
        <v>9</v>
      </c>
      <c r="CB5402" s="1" t="s">
        <v>1426</v>
      </c>
      <c r="CC5402" s="1" t="s">
        <v>88</v>
      </c>
    </row>
    <row r="5403" spans="1:82" ht="16" x14ac:dyDescent="0.2">
      <c r="A5403" s="2">
        <v>44082.149872685186</v>
      </c>
      <c r="B5403" s="1" t="s">
        <v>108</v>
      </c>
      <c r="C5403" s="1">
        <v>26</v>
      </c>
      <c r="D5403" s="1" t="s">
        <v>81</v>
      </c>
      <c r="E5403" s="1" t="s">
        <v>82</v>
      </c>
      <c r="X5403" s="1">
        <v>1</v>
      </c>
      <c r="Y5403" s="1">
        <v>1</v>
      </c>
      <c r="Z5403" s="1">
        <v>1</v>
      </c>
      <c r="AA5403" s="1">
        <v>0</v>
      </c>
      <c r="AB5403" s="1" t="s">
        <v>174</v>
      </c>
      <c r="AC5403" s="1" t="s">
        <v>84</v>
      </c>
      <c r="AD5403" s="1" t="s">
        <v>201</v>
      </c>
      <c r="AE5403" s="1" t="s">
        <v>884</v>
      </c>
      <c r="AF5403" s="1" t="s">
        <v>87</v>
      </c>
      <c r="AG5403" s="1" t="s">
        <v>88</v>
      </c>
      <c r="AH5403" s="1" t="s">
        <v>88</v>
      </c>
      <c r="AI5403" s="1" t="s">
        <v>111</v>
      </c>
      <c r="AJ5403" s="1" t="s">
        <v>3373</v>
      </c>
      <c r="AK5403" s="1" t="s">
        <v>18510</v>
      </c>
      <c r="AL5403" s="1" t="s">
        <v>9140</v>
      </c>
      <c r="AM5403" s="1" t="s">
        <v>207</v>
      </c>
      <c r="AN5403" s="1" t="s">
        <v>207</v>
      </c>
      <c r="AO5403" s="1" t="s">
        <v>367</v>
      </c>
      <c r="AP5403" s="1" t="s">
        <v>132</v>
      </c>
      <c r="AQ5403" s="1" t="s">
        <v>94</v>
      </c>
      <c r="AR5403" s="1" t="s">
        <v>88</v>
      </c>
      <c r="AS5403" s="1">
        <v>0</v>
      </c>
      <c r="AT5403" s="1" t="s">
        <v>134</v>
      </c>
      <c r="AU5403" s="1" t="s">
        <v>96</v>
      </c>
      <c r="AV5403" s="1"/>
      <c r="AW5403" s="13">
        <v>64000</v>
      </c>
      <c r="AX5403" s="1">
        <v>53000</v>
      </c>
      <c r="AZ5403" s="1">
        <v>2</v>
      </c>
      <c r="BA5403" s="1">
        <v>3</v>
      </c>
      <c r="BB5403" s="1" t="s">
        <v>88</v>
      </c>
      <c r="BC5403" s="1" t="s">
        <v>97</v>
      </c>
      <c r="BD5403" s="1" t="s">
        <v>119</v>
      </c>
      <c r="BE5403" s="1">
        <v>60</v>
      </c>
      <c r="BF5403" s="1">
        <v>3</v>
      </c>
      <c r="BG5403" s="1" t="s">
        <v>137</v>
      </c>
      <c r="BH5403" s="1" t="s">
        <v>121</v>
      </c>
      <c r="BJ5403" s="1" t="s">
        <v>88</v>
      </c>
      <c r="BN5403" s="1" t="s">
        <v>170</v>
      </c>
      <c r="BO5403" s="1" t="s">
        <v>103</v>
      </c>
      <c r="BP5403" s="1">
        <v>6</v>
      </c>
      <c r="BQ5403" s="1">
        <v>5</v>
      </c>
      <c r="BR5403" s="1" t="s">
        <v>2078</v>
      </c>
      <c r="BS5403" s="1">
        <v>4</v>
      </c>
      <c r="BT5403" s="1">
        <v>0</v>
      </c>
      <c r="BU5403" s="1">
        <v>3</v>
      </c>
      <c r="BV5403" s="1" t="s">
        <v>184</v>
      </c>
      <c r="BW5403" s="1" t="s">
        <v>88</v>
      </c>
      <c r="BX5403" s="1" t="s">
        <v>88</v>
      </c>
      <c r="BY5403" s="1">
        <v>4</v>
      </c>
      <c r="BZ5403" s="1" t="s">
        <v>88</v>
      </c>
      <c r="CA5403" s="1">
        <v>7</v>
      </c>
      <c r="CB5403" s="1" t="s">
        <v>144</v>
      </c>
      <c r="CC5403" s="1" t="s">
        <v>88</v>
      </c>
    </row>
    <row r="5404" spans="1:82" ht="16" x14ac:dyDescent="0.2">
      <c r="A5404" s="2">
        <v>44082.150590277779</v>
      </c>
      <c r="B5404" s="1" t="s">
        <v>80</v>
      </c>
      <c r="C5404" s="1">
        <v>31</v>
      </c>
      <c r="D5404" s="1" t="s">
        <v>81</v>
      </c>
      <c r="E5404" s="1" t="s">
        <v>82</v>
      </c>
      <c r="X5404" s="1">
        <v>4</v>
      </c>
      <c r="Y5404" s="1">
        <v>0</v>
      </c>
      <c r="Z5404" s="1">
        <v>0</v>
      </c>
      <c r="AA5404" s="1">
        <v>0</v>
      </c>
      <c r="AB5404" s="1" t="s">
        <v>83</v>
      </c>
      <c r="AC5404" s="1" t="s">
        <v>147</v>
      </c>
      <c r="AD5404" s="1" t="s">
        <v>85</v>
      </c>
      <c r="AE5404" s="1" t="s">
        <v>22</v>
      </c>
      <c r="AF5404" s="1" t="s">
        <v>202</v>
      </c>
      <c r="AG5404" s="1" t="s">
        <v>88</v>
      </c>
      <c r="AH5404" s="1" t="s">
        <v>88</v>
      </c>
      <c r="AI5404" s="1" t="s">
        <v>406</v>
      </c>
      <c r="AJ5404" s="1" t="s">
        <v>207</v>
      </c>
      <c r="AK5404" s="1" t="s">
        <v>9140</v>
      </c>
      <c r="AL5404" s="1" t="s">
        <v>9140</v>
      </c>
      <c r="AM5404" s="1" t="s">
        <v>310</v>
      </c>
      <c r="AN5404" s="1" t="s">
        <v>192</v>
      </c>
      <c r="AO5404" s="1" t="s">
        <v>9140</v>
      </c>
      <c r="AP5404" s="1" t="s">
        <v>132</v>
      </c>
      <c r="AQ5404" s="1" t="s">
        <v>94</v>
      </c>
      <c r="AR5404" s="1" t="s">
        <v>88</v>
      </c>
      <c r="AS5404" s="1">
        <v>0</v>
      </c>
      <c r="AT5404" s="1" t="s">
        <v>95</v>
      </c>
      <c r="AU5404" s="1" t="s">
        <v>96</v>
      </c>
      <c r="AV5404" s="1"/>
      <c r="AW5404" s="13">
        <v>72000</v>
      </c>
      <c r="AX5404" s="1">
        <v>62000</v>
      </c>
      <c r="AZ5404" s="1">
        <v>3</v>
      </c>
      <c r="BA5404" s="1">
        <v>4</v>
      </c>
      <c r="BB5404" s="1" t="s">
        <v>88</v>
      </c>
      <c r="BC5404" s="1" t="s">
        <v>97</v>
      </c>
      <c r="BD5404" s="1" t="s">
        <v>88</v>
      </c>
      <c r="BE5404" s="1">
        <v>0</v>
      </c>
      <c r="BF5404" s="1">
        <v>0</v>
      </c>
      <c r="BG5404" s="1" t="s">
        <v>120</v>
      </c>
      <c r="BH5404" s="1" t="s">
        <v>121</v>
      </c>
      <c r="BN5404" s="1" t="s">
        <v>196</v>
      </c>
      <c r="BO5404" s="1" t="s">
        <v>124</v>
      </c>
      <c r="BP5404" s="1">
        <v>7</v>
      </c>
      <c r="BQ5404" s="1">
        <v>7</v>
      </c>
      <c r="BR5404" s="1" t="s">
        <v>18511</v>
      </c>
      <c r="BS5404" s="1">
        <v>4</v>
      </c>
      <c r="BT5404" s="1">
        <v>0</v>
      </c>
      <c r="BU5404" s="1">
        <v>1</v>
      </c>
      <c r="BV5404" s="1" t="s">
        <v>143</v>
      </c>
      <c r="BW5404" s="1" t="s">
        <v>88</v>
      </c>
      <c r="BX5404" s="1" t="s">
        <v>88</v>
      </c>
      <c r="BY5404" s="1">
        <v>4</v>
      </c>
      <c r="BZ5404" s="1" t="s">
        <v>88</v>
      </c>
      <c r="CA5404" s="1">
        <v>8</v>
      </c>
      <c r="CB5404" s="1" t="s">
        <v>107</v>
      </c>
      <c r="CC5404" s="1" t="s">
        <v>145</v>
      </c>
      <c r="CD5404" s="1" t="s">
        <v>10013</v>
      </c>
    </row>
    <row r="5405" spans="1:82" ht="16" x14ac:dyDescent="0.2">
      <c r="A5405" s="2">
        <v>44082.15388888889</v>
      </c>
      <c r="B5405" s="1" t="s">
        <v>108</v>
      </c>
      <c r="C5405" s="1">
        <v>28</v>
      </c>
      <c r="D5405" s="1" t="s">
        <v>81</v>
      </c>
      <c r="E5405" s="1" t="s">
        <v>82</v>
      </c>
      <c r="X5405" s="1">
        <v>10</v>
      </c>
      <c r="Y5405" s="1">
        <v>0</v>
      </c>
      <c r="Z5405" s="1">
        <v>0</v>
      </c>
      <c r="AA5405" s="1">
        <v>0</v>
      </c>
      <c r="AB5405" s="1" t="s">
        <v>128</v>
      </c>
      <c r="AC5405" s="1" t="s">
        <v>129</v>
      </c>
      <c r="AD5405" s="1" t="s">
        <v>1018</v>
      </c>
      <c r="AE5405" s="1" t="s">
        <v>91</v>
      </c>
      <c r="AF5405" s="1" t="s">
        <v>110</v>
      </c>
      <c r="AG5405" s="1" t="s">
        <v>88</v>
      </c>
      <c r="AH5405" s="1" t="s">
        <v>88</v>
      </c>
      <c r="AI5405" s="1" t="s">
        <v>150</v>
      </c>
      <c r="AJ5405" s="1" t="s">
        <v>18512</v>
      </c>
      <c r="AK5405" s="1" t="s">
        <v>18513</v>
      </c>
      <c r="AL5405" s="1" t="s">
        <v>18514</v>
      </c>
      <c r="AM5405" s="1" t="s">
        <v>18515</v>
      </c>
      <c r="AN5405" s="1" t="s">
        <v>4042</v>
      </c>
      <c r="AO5405" s="1" t="s">
        <v>18516</v>
      </c>
      <c r="AP5405" s="1" t="s">
        <v>168</v>
      </c>
      <c r="AQ5405" s="1" t="s">
        <v>133</v>
      </c>
      <c r="AR5405" s="1" t="s">
        <v>157</v>
      </c>
      <c r="AS5405" s="1">
        <v>0</v>
      </c>
      <c r="AT5405" s="1" t="s">
        <v>95</v>
      </c>
      <c r="AU5405" s="1" t="s">
        <v>96</v>
      </c>
      <c r="AV5405" s="1"/>
      <c r="AW5405" s="13">
        <v>190000</v>
      </c>
      <c r="AX5405" s="1">
        <v>152950</v>
      </c>
      <c r="AY5405" s="1" t="s">
        <v>279</v>
      </c>
      <c r="AZ5405" s="1">
        <v>4</v>
      </c>
      <c r="BA5405" s="1">
        <v>4</v>
      </c>
      <c r="BB5405" s="1" t="s">
        <v>280</v>
      </c>
      <c r="BC5405" s="1" t="s">
        <v>249</v>
      </c>
      <c r="BD5405" s="1" t="s">
        <v>194</v>
      </c>
      <c r="BE5405" s="1">
        <v>18</v>
      </c>
      <c r="BF5405" s="1">
        <v>7</v>
      </c>
      <c r="BG5405" s="1" t="s">
        <v>120</v>
      </c>
      <c r="BH5405" s="1" t="s">
        <v>121</v>
      </c>
      <c r="BJ5405" s="1" t="s">
        <v>88</v>
      </c>
      <c r="BK5405" s="1" t="s">
        <v>88</v>
      </c>
      <c r="BL5405" s="1" t="s">
        <v>88</v>
      </c>
      <c r="BM5405" s="1" t="s">
        <v>92</v>
      </c>
      <c r="BN5405" s="1" t="s">
        <v>123</v>
      </c>
      <c r="BO5405" s="1" t="s">
        <v>182</v>
      </c>
      <c r="BP5405" s="1">
        <v>10</v>
      </c>
      <c r="BQ5405" s="1">
        <v>10</v>
      </c>
      <c r="BR5405" s="1" t="s">
        <v>16768</v>
      </c>
      <c r="BS5405" s="1">
        <v>4</v>
      </c>
      <c r="BT5405" s="1">
        <v>0</v>
      </c>
      <c r="BU5405" s="1">
        <v>1</v>
      </c>
      <c r="BV5405" s="1" t="s">
        <v>143</v>
      </c>
      <c r="BW5405" s="1" t="s">
        <v>88</v>
      </c>
      <c r="BX5405" s="1" t="s">
        <v>88</v>
      </c>
      <c r="BY5405" s="1">
        <v>4</v>
      </c>
      <c r="BZ5405" s="1" t="s">
        <v>127</v>
      </c>
      <c r="CA5405" s="1">
        <v>10</v>
      </c>
      <c r="CB5405" s="1" t="s">
        <v>107</v>
      </c>
      <c r="CC5405" s="1" t="s">
        <v>18517</v>
      </c>
    </row>
    <row r="5406" spans="1:82" ht="16" x14ac:dyDescent="0.2">
      <c r="A5406" s="2">
        <v>44082.157604166663</v>
      </c>
      <c r="B5406" s="1" t="s">
        <v>108</v>
      </c>
      <c r="C5406" s="1">
        <v>29</v>
      </c>
      <c r="D5406" s="1" t="s">
        <v>14</v>
      </c>
      <c r="O5406" s="1" t="s">
        <v>1949</v>
      </c>
      <c r="X5406" s="1">
        <v>14</v>
      </c>
      <c r="Y5406" s="1">
        <v>2</v>
      </c>
      <c r="Z5406" s="1">
        <v>2</v>
      </c>
      <c r="AA5406" s="1">
        <v>6</v>
      </c>
      <c r="AB5406" s="1" t="s">
        <v>83</v>
      </c>
      <c r="AC5406" s="1" t="s">
        <v>84</v>
      </c>
      <c r="AD5406" s="1" t="s">
        <v>85</v>
      </c>
      <c r="AE5406" s="1" t="s">
        <v>18518</v>
      </c>
      <c r="AF5406" s="1" t="s">
        <v>87</v>
      </c>
      <c r="AG5406" s="1" t="s">
        <v>88</v>
      </c>
      <c r="AH5406" s="1" t="s">
        <v>89</v>
      </c>
      <c r="AI5406" s="1" t="s">
        <v>687</v>
      </c>
      <c r="AJ5406" s="1" t="s">
        <v>207</v>
      </c>
      <c r="AK5406" s="1" t="s">
        <v>10673</v>
      </c>
      <c r="AL5406" s="1" t="s">
        <v>9140</v>
      </c>
      <c r="AM5406" s="1" t="s">
        <v>207</v>
      </c>
      <c r="AN5406" s="1" t="s">
        <v>207</v>
      </c>
      <c r="AO5406" s="1" t="s">
        <v>9140</v>
      </c>
      <c r="AP5406" s="1" t="s">
        <v>132</v>
      </c>
      <c r="AQ5406" s="1" t="s">
        <v>133</v>
      </c>
      <c r="AR5406" s="1" t="s">
        <v>157</v>
      </c>
      <c r="AS5406" s="1">
        <v>600</v>
      </c>
      <c r="AT5406" s="1" t="s">
        <v>95</v>
      </c>
      <c r="AU5406" s="1" t="s">
        <v>96</v>
      </c>
      <c r="AV5406" s="1"/>
      <c r="AW5406" s="13">
        <v>6000</v>
      </c>
      <c r="AX5406" s="1">
        <v>6700</v>
      </c>
      <c r="AZ5406" s="1">
        <v>2</v>
      </c>
      <c r="BA5406" s="1">
        <v>3</v>
      </c>
      <c r="BB5406" s="1" t="s">
        <v>88</v>
      </c>
      <c r="BC5406" s="1" t="s">
        <v>97</v>
      </c>
      <c r="BD5406" s="1" t="s">
        <v>88</v>
      </c>
      <c r="BE5406" s="1">
        <v>0</v>
      </c>
      <c r="BF5406" s="1">
        <v>0</v>
      </c>
      <c r="BG5406" s="1" t="s">
        <v>120</v>
      </c>
      <c r="BH5406" s="1" t="s">
        <v>121</v>
      </c>
      <c r="BI5406" s="1" t="s">
        <v>2306</v>
      </c>
      <c r="BJ5406" s="1" t="s">
        <v>88</v>
      </c>
      <c r="BK5406" s="1" t="s">
        <v>88</v>
      </c>
      <c r="BL5406" s="1" t="s">
        <v>88</v>
      </c>
      <c r="BM5406" s="1">
        <v>0</v>
      </c>
      <c r="BN5406" s="1" t="s">
        <v>102</v>
      </c>
      <c r="BO5406" s="1" t="s">
        <v>103</v>
      </c>
      <c r="BP5406" s="1">
        <v>7</v>
      </c>
      <c r="BQ5406" s="1">
        <v>7</v>
      </c>
      <c r="BR5406" s="1" t="s">
        <v>18519</v>
      </c>
      <c r="BS5406" s="1">
        <v>3</v>
      </c>
      <c r="BT5406" s="1">
        <v>0</v>
      </c>
      <c r="BU5406" s="1">
        <v>6</v>
      </c>
      <c r="BV5406" s="1" t="s">
        <v>143</v>
      </c>
      <c r="BW5406" s="1" t="s">
        <v>89</v>
      </c>
      <c r="BX5406" s="1" t="s">
        <v>88</v>
      </c>
      <c r="BY5406" s="1">
        <v>2</v>
      </c>
      <c r="BZ5406" s="1" t="s">
        <v>88</v>
      </c>
      <c r="CA5406" s="1">
        <v>10</v>
      </c>
      <c r="CB5406" s="1" t="s">
        <v>913</v>
      </c>
      <c r="CC5406" s="1" t="s">
        <v>88</v>
      </c>
    </row>
    <row r="5407" spans="1:82" ht="16" x14ac:dyDescent="0.2">
      <c r="A5407" s="2">
        <v>44082.164965277778</v>
      </c>
      <c r="B5407" s="1" t="s">
        <v>108</v>
      </c>
      <c r="C5407" s="1">
        <v>28</v>
      </c>
      <c r="D5407" s="1" t="s">
        <v>81</v>
      </c>
      <c r="E5407" s="1" t="s">
        <v>82</v>
      </c>
      <c r="X5407" s="1">
        <v>9</v>
      </c>
      <c r="Y5407" s="1">
        <v>9</v>
      </c>
      <c r="Z5407" s="1">
        <v>2</v>
      </c>
      <c r="AA5407" s="1">
        <v>0</v>
      </c>
      <c r="AB5407" s="1" t="s">
        <v>174</v>
      </c>
      <c r="AC5407" s="1" t="s">
        <v>84</v>
      </c>
      <c r="AD5407" s="1" t="s">
        <v>232</v>
      </c>
      <c r="AE5407" s="1" t="s">
        <v>504</v>
      </c>
      <c r="AF5407" s="1" t="s">
        <v>202</v>
      </c>
      <c r="AG5407" s="1" t="s">
        <v>88</v>
      </c>
      <c r="AH5407" s="1" t="s">
        <v>88</v>
      </c>
      <c r="AI5407" s="1" t="s">
        <v>150</v>
      </c>
      <c r="AJ5407" s="1" t="s">
        <v>18520</v>
      </c>
      <c r="AK5407" s="1" t="s">
        <v>9140</v>
      </c>
      <c r="AL5407" s="1" t="s">
        <v>9140</v>
      </c>
      <c r="AM5407" s="1" t="s">
        <v>560</v>
      </c>
      <c r="AN5407" s="1" t="s">
        <v>207</v>
      </c>
      <c r="AO5407" s="1" t="s">
        <v>9140</v>
      </c>
      <c r="AP5407" s="1" t="s">
        <v>132</v>
      </c>
      <c r="AQ5407" s="1" t="s">
        <v>94</v>
      </c>
      <c r="AR5407" s="1" t="s">
        <v>88</v>
      </c>
      <c r="AS5407" s="1">
        <v>0</v>
      </c>
      <c r="AT5407" s="1" t="s">
        <v>134</v>
      </c>
      <c r="AU5407" s="1" t="s">
        <v>96</v>
      </c>
      <c r="AV5407" s="1"/>
      <c r="AW5407" s="13">
        <v>70500</v>
      </c>
      <c r="AX5407" s="1">
        <v>60000</v>
      </c>
      <c r="AZ5407" s="1">
        <v>2</v>
      </c>
      <c r="BA5407" s="1">
        <v>3</v>
      </c>
      <c r="BB5407" s="1" t="s">
        <v>135</v>
      </c>
      <c r="BC5407" s="1" t="s">
        <v>136</v>
      </c>
      <c r="BD5407" s="1" t="s">
        <v>119</v>
      </c>
      <c r="BE5407" s="1">
        <v>11</v>
      </c>
      <c r="BF5407" s="1">
        <v>7</v>
      </c>
      <c r="BG5407" s="1" t="s">
        <v>137</v>
      </c>
      <c r="BH5407" s="1" t="s">
        <v>121</v>
      </c>
      <c r="BN5407" s="1" t="s">
        <v>181</v>
      </c>
      <c r="BO5407" s="1" t="s">
        <v>124</v>
      </c>
      <c r="BP5407" s="1">
        <v>7</v>
      </c>
      <c r="BQ5407" s="1">
        <v>8</v>
      </c>
      <c r="BR5407" s="1" t="s">
        <v>18521</v>
      </c>
      <c r="BS5407" s="1">
        <v>4</v>
      </c>
      <c r="BT5407" s="1">
        <v>0</v>
      </c>
      <c r="BU5407" s="1">
        <v>1</v>
      </c>
      <c r="BV5407" s="1" t="s">
        <v>143</v>
      </c>
      <c r="BW5407" s="1" t="s">
        <v>89</v>
      </c>
      <c r="BX5407" s="1" t="s">
        <v>88</v>
      </c>
      <c r="BY5407" s="1">
        <v>4</v>
      </c>
      <c r="BZ5407" s="1" t="s">
        <v>88</v>
      </c>
      <c r="CA5407" s="1">
        <v>10</v>
      </c>
      <c r="CB5407" s="1" t="s">
        <v>185</v>
      </c>
      <c r="CC5407" s="1" t="s">
        <v>220</v>
      </c>
    </row>
    <row r="5408" spans="1:82" ht="16" x14ac:dyDescent="0.2">
      <c r="A5408" s="2">
        <v>44082.171597222223</v>
      </c>
      <c r="B5408" s="1" t="s">
        <v>108</v>
      </c>
      <c r="C5408" s="1">
        <v>25</v>
      </c>
      <c r="D5408" s="1" t="s">
        <v>81</v>
      </c>
      <c r="E5408" s="1" t="s">
        <v>255</v>
      </c>
      <c r="X5408" s="1">
        <v>1</v>
      </c>
      <c r="Y5408" s="1">
        <v>1</v>
      </c>
      <c r="Z5408" s="1">
        <v>1</v>
      </c>
      <c r="AA5408" s="1">
        <v>0</v>
      </c>
      <c r="AB5408" s="1" t="s">
        <v>128</v>
      </c>
      <c r="AC5408" s="1" t="s">
        <v>129</v>
      </c>
      <c r="AF5408" s="1" t="s">
        <v>88</v>
      </c>
      <c r="AG5408" s="1" t="s">
        <v>88</v>
      </c>
      <c r="AH5408" s="1" t="s">
        <v>88</v>
      </c>
      <c r="AI5408" s="1" t="s">
        <v>111</v>
      </c>
      <c r="AJ5408" s="1" t="s">
        <v>3348</v>
      </c>
      <c r="AK5408" s="1" t="s">
        <v>189</v>
      </c>
      <c r="AL5408" s="1" t="s">
        <v>1324</v>
      </c>
      <c r="AM5408" s="1" t="s">
        <v>1006</v>
      </c>
      <c r="AN5408" s="1" t="s">
        <v>207</v>
      </c>
      <c r="AO5408" s="1" t="s">
        <v>193</v>
      </c>
      <c r="AP5408" s="1" t="s">
        <v>132</v>
      </c>
      <c r="AQ5408" s="1" t="s">
        <v>94</v>
      </c>
      <c r="AR5408" s="1" t="s">
        <v>88</v>
      </c>
      <c r="AS5408" s="1">
        <v>0</v>
      </c>
      <c r="AT5408" s="1" t="s">
        <v>95</v>
      </c>
      <c r="AU5408" s="1" t="s">
        <v>238</v>
      </c>
      <c r="AV5408" s="1"/>
      <c r="AW5408" s="13">
        <v>60000</v>
      </c>
      <c r="AX5408" s="1">
        <v>60000</v>
      </c>
      <c r="AZ5408" s="1">
        <v>3</v>
      </c>
      <c r="BA5408" s="1">
        <v>4</v>
      </c>
      <c r="BB5408" s="1" t="s">
        <v>117</v>
      </c>
      <c r="BC5408" s="1" t="s">
        <v>136</v>
      </c>
      <c r="BD5408" s="1" t="s">
        <v>119</v>
      </c>
      <c r="BE5408" s="1">
        <v>20</v>
      </c>
      <c r="BF5408" s="1">
        <v>6</v>
      </c>
      <c r="BG5408" s="1" t="s">
        <v>120</v>
      </c>
      <c r="BH5408" s="1" t="s">
        <v>121</v>
      </c>
      <c r="BJ5408" s="1" t="s">
        <v>88</v>
      </c>
      <c r="BN5408" s="1" t="s">
        <v>170</v>
      </c>
      <c r="BO5408" s="1" t="s">
        <v>182</v>
      </c>
      <c r="BP5408" s="1">
        <v>10</v>
      </c>
      <c r="BQ5408" s="1">
        <v>10</v>
      </c>
      <c r="BR5408" s="1" t="s">
        <v>955</v>
      </c>
      <c r="BS5408" s="1">
        <v>3</v>
      </c>
      <c r="BT5408" s="1">
        <v>2</v>
      </c>
      <c r="BU5408" s="1">
        <v>4</v>
      </c>
      <c r="BV5408" s="1" t="s">
        <v>12368</v>
      </c>
      <c r="BW5408" s="1" t="s">
        <v>89</v>
      </c>
      <c r="BX5408" s="1" t="s">
        <v>89</v>
      </c>
      <c r="BY5408" s="1">
        <v>3</v>
      </c>
      <c r="BZ5408" s="1" t="s">
        <v>18522</v>
      </c>
      <c r="CA5408" s="1">
        <v>9</v>
      </c>
      <c r="CB5408" s="1" t="s">
        <v>304</v>
      </c>
      <c r="CC5408" s="1" t="s">
        <v>88</v>
      </c>
      <c r="CD5408" s="1" t="s">
        <v>18523</v>
      </c>
    </row>
    <row r="5409" spans="1:82" ht="16" x14ac:dyDescent="0.2">
      <c r="A5409" s="2">
        <v>44082.17460648148</v>
      </c>
      <c r="B5409" s="1" t="s">
        <v>108</v>
      </c>
      <c r="C5409" s="1">
        <v>31</v>
      </c>
      <c r="D5409" s="1" t="s">
        <v>81</v>
      </c>
      <c r="E5409" s="1" t="s">
        <v>82</v>
      </c>
      <c r="X5409" s="1">
        <v>12</v>
      </c>
      <c r="Y5409" s="1">
        <v>1</v>
      </c>
      <c r="Z5409" s="1">
        <v>1</v>
      </c>
      <c r="AA5409" s="1">
        <v>0</v>
      </c>
      <c r="AB5409" s="1" t="s">
        <v>83</v>
      </c>
      <c r="AC5409" s="1" t="s">
        <v>147</v>
      </c>
      <c r="AD5409" s="1" t="s">
        <v>1633</v>
      </c>
      <c r="AE5409" s="1" t="s">
        <v>397</v>
      </c>
      <c r="AF5409" s="1" t="s">
        <v>202</v>
      </c>
      <c r="AG5409" s="1" t="s">
        <v>89</v>
      </c>
      <c r="AH5409" s="1" t="s">
        <v>89</v>
      </c>
      <c r="AI5409" s="1" t="s">
        <v>328</v>
      </c>
      <c r="AJ5409" s="1" t="s">
        <v>713</v>
      </c>
      <c r="AK5409" s="1" t="s">
        <v>1029</v>
      </c>
      <c r="AL5409" s="1" t="s">
        <v>9140</v>
      </c>
      <c r="AM5409" s="1" t="s">
        <v>18524</v>
      </c>
      <c r="AN5409" s="1" t="s">
        <v>207</v>
      </c>
      <c r="AO5409" s="1" t="s">
        <v>18525</v>
      </c>
      <c r="AP5409" s="1" t="s">
        <v>168</v>
      </c>
      <c r="AQ5409" s="1" t="s">
        <v>94</v>
      </c>
      <c r="AR5409" s="1" t="s">
        <v>88</v>
      </c>
      <c r="AS5409" s="1">
        <v>0</v>
      </c>
      <c r="AT5409" s="1" t="s">
        <v>95</v>
      </c>
      <c r="AU5409" s="1" t="s">
        <v>628</v>
      </c>
      <c r="AV5409" s="1"/>
      <c r="AW5409" s="13">
        <v>894000</v>
      </c>
      <c r="AX5409" s="1">
        <v>894000</v>
      </c>
      <c r="AY5409" s="1" t="s">
        <v>279</v>
      </c>
      <c r="AZ5409" s="1">
        <v>4</v>
      </c>
      <c r="BA5409" s="1">
        <v>4</v>
      </c>
      <c r="BB5409" s="1" t="s">
        <v>88</v>
      </c>
      <c r="BC5409" s="1" t="s">
        <v>18526</v>
      </c>
      <c r="BD5409" s="1" t="s">
        <v>88</v>
      </c>
      <c r="BE5409" s="1">
        <v>0</v>
      </c>
      <c r="BF5409" s="1">
        <v>0</v>
      </c>
      <c r="BG5409" s="1" t="s">
        <v>120</v>
      </c>
      <c r="BH5409" s="1" t="s">
        <v>339</v>
      </c>
      <c r="BJ5409" s="1" t="s">
        <v>88</v>
      </c>
      <c r="BM5409" s="1" t="s">
        <v>2055</v>
      </c>
      <c r="BN5409" s="3">
        <v>44470</v>
      </c>
      <c r="BO5409" s="1" t="s">
        <v>182</v>
      </c>
      <c r="BP5409" s="1">
        <v>10</v>
      </c>
      <c r="BQ5409" s="1">
        <v>10</v>
      </c>
      <c r="BR5409" s="1" t="s">
        <v>18527</v>
      </c>
      <c r="BS5409" s="1">
        <v>4</v>
      </c>
      <c r="BT5409" s="1">
        <v>0</v>
      </c>
      <c r="BU5409" s="1">
        <v>1</v>
      </c>
      <c r="BV5409" s="1" t="s">
        <v>143</v>
      </c>
      <c r="BW5409" s="1" t="s">
        <v>89</v>
      </c>
      <c r="BX5409" s="1" t="s">
        <v>88</v>
      </c>
      <c r="BY5409" s="1">
        <v>4</v>
      </c>
      <c r="BZ5409" s="1" t="s">
        <v>88</v>
      </c>
      <c r="CA5409" s="1">
        <v>10</v>
      </c>
      <c r="CB5409" s="1" t="s">
        <v>219</v>
      </c>
      <c r="CC5409" s="1" t="s">
        <v>88</v>
      </c>
      <c r="CD5409" s="1" t="s">
        <v>18528</v>
      </c>
    </row>
    <row r="5410" spans="1:82" ht="16" x14ac:dyDescent="0.2">
      <c r="A5410" s="2">
        <v>44082.18954861111</v>
      </c>
      <c r="B5410" s="1" t="s">
        <v>108</v>
      </c>
      <c r="C5410" s="1">
        <v>24</v>
      </c>
      <c r="D5410" s="1" t="s">
        <v>14</v>
      </c>
      <c r="O5410" s="1" t="s">
        <v>14309</v>
      </c>
      <c r="X5410" s="1">
        <v>1</v>
      </c>
      <c r="Y5410" s="1">
        <v>0</v>
      </c>
      <c r="Z5410" s="1">
        <v>0</v>
      </c>
      <c r="AA5410" s="1">
        <v>0</v>
      </c>
      <c r="AB5410" s="1" t="s">
        <v>83</v>
      </c>
      <c r="AC5410" s="1" t="s">
        <v>129</v>
      </c>
      <c r="AD5410" s="1" t="s">
        <v>18529</v>
      </c>
      <c r="AE5410" s="1" t="s">
        <v>18530</v>
      </c>
      <c r="AF5410" s="1" t="s">
        <v>88</v>
      </c>
      <c r="AG5410" s="1" t="s">
        <v>88</v>
      </c>
      <c r="AH5410" s="1" t="s">
        <v>89</v>
      </c>
      <c r="AI5410" s="1" t="s">
        <v>111</v>
      </c>
      <c r="AJ5410" s="1" t="s">
        <v>3071</v>
      </c>
      <c r="AK5410" s="1" t="s">
        <v>189</v>
      </c>
      <c r="AL5410" s="1" t="s">
        <v>457</v>
      </c>
      <c r="AM5410" s="1" t="s">
        <v>15046</v>
      </c>
      <c r="AN5410" s="1" t="s">
        <v>3425</v>
      </c>
      <c r="AO5410" s="1" t="s">
        <v>3894</v>
      </c>
      <c r="AP5410" s="1" t="s">
        <v>168</v>
      </c>
      <c r="AQ5410" s="1" t="s">
        <v>133</v>
      </c>
      <c r="AR5410" s="1" t="s">
        <v>88</v>
      </c>
      <c r="AS5410" s="1">
        <v>0</v>
      </c>
      <c r="AT5410" s="1" t="s">
        <v>134</v>
      </c>
      <c r="AU5410" s="1" t="s">
        <v>96</v>
      </c>
      <c r="AV5410" s="1"/>
      <c r="AW5410" s="13">
        <v>38000</v>
      </c>
      <c r="AX5410" s="1">
        <v>30000</v>
      </c>
      <c r="AZ5410" s="1">
        <v>3</v>
      </c>
      <c r="BA5410" s="1">
        <v>4</v>
      </c>
      <c r="BB5410" s="1" t="s">
        <v>88</v>
      </c>
      <c r="BC5410" s="1" t="s">
        <v>97</v>
      </c>
      <c r="BD5410" s="1" t="s">
        <v>88</v>
      </c>
      <c r="BE5410" s="1">
        <v>0</v>
      </c>
      <c r="BF5410" s="1">
        <v>0</v>
      </c>
      <c r="BG5410" s="1" t="s">
        <v>120</v>
      </c>
      <c r="BH5410" s="1" t="s">
        <v>121</v>
      </c>
      <c r="BJ5410" s="1" t="s">
        <v>88</v>
      </c>
      <c r="BN5410" s="1" t="s">
        <v>170</v>
      </c>
      <c r="BO5410" s="1" t="s">
        <v>103</v>
      </c>
      <c r="BP5410" s="1">
        <v>10</v>
      </c>
      <c r="BQ5410" s="1">
        <v>10</v>
      </c>
      <c r="BR5410" s="1" t="s">
        <v>18531</v>
      </c>
      <c r="BS5410" s="1">
        <v>3</v>
      </c>
      <c r="BT5410" s="1">
        <v>0</v>
      </c>
      <c r="BU5410" s="1">
        <v>2</v>
      </c>
      <c r="BV5410" s="1" t="s">
        <v>184</v>
      </c>
      <c r="BW5410" s="1" t="s">
        <v>89</v>
      </c>
      <c r="BX5410" s="1" t="s">
        <v>88</v>
      </c>
      <c r="BY5410" s="1">
        <v>3</v>
      </c>
      <c r="BZ5410" s="1" t="s">
        <v>88</v>
      </c>
      <c r="CA5410" s="1">
        <v>10</v>
      </c>
      <c r="CB5410" s="1" t="s">
        <v>144</v>
      </c>
      <c r="CC5410" s="1" t="s">
        <v>2163</v>
      </c>
    </row>
    <row r="5411" spans="1:82" ht="16" x14ac:dyDescent="0.2">
      <c r="A5411" s="2">
        <v>44082.192719907405</v>
      </c>
      <c r="B5411" s="1" t="s">
        <v>108</v>
      </c>
      <c r="C5411" s="1">
        <v>28</v>
      </c>
      <c r="D5411" s="1" t="s">
        <v>81</v>
      </c>
      <c r="E5411" s="1" t="s">
        <v>82</v>
      </c>
      <c r="X5411" s="1">
        <v>0</v>
      </c>
      <c r="Y5411" s="1">
        <v>0</v>
      </c>
      <c r="Z5411" s="1">
        <v>0</v>
      </c>
      <c r="AA5411" s="1">
        <v>0</v>
      </c>
      <c r="AB5411" s="1" t="s">
        <v>174</v>
      </c>
      <c r="AC5411" s="1" t="s">
        <v>147</v>
      </c>
      <c r="AD5411" s="1" t="s">
        <v>201</v>
      </c>
      <c r="AE5411" s="1" t="s">
        <v>544</v>
      </c>
      <c r="AF5411" s="1" t="s">
        <v>202</v>
      </c>
      <c r="AG5411" s="1" t="s">
        <v>88</v>
      </c>
      <c r="AH5411" s="1" t="s">
        <v>89</v>
      </c>
      <c r="AI5411" s="1" t="s">
        <v>111</v>
      </c>
      <c r="AJ5411" s="1" t="s">
        <v>234</v>
      </c>
      <c r="AK5411" s="1" t="s">
        <v>4256</v>
      </c>
      <c r="AL5411" s="1" t="s">
        <v>18532</v>
      </c>
      <c r="AM5411" s="1" t="s">
        <v>178</v>
      </c>
      <c r="AN5411" s="1" t="s">
        <v>827</v>
      </c>
      <c r="AO5411" s="1" t="s">
        <v>18533</v>
      </c>
      <c r="AP5411" s="1" t="s">
        <v>93</v>
      </c>
      <c r="AQ5411" s="1" t="s">
        <v>94</v>
      </c>
      <c r="AR5411" s="1" t="s">
        <v>88</v>
      </c>
      <c r="AS5411" s="1">
        <v>0</v>
      </c>
      <c r="AT5411" s="1" t="s">
        <v>95</v>
      </c>
      <c r="AU5411" s="1" t="s">
        <v>530</v>
      </c>
      <c r="AV5411" s="1"/>
      <c r="AW5411" s="13">
        <v>32500</v>
      </c>
      <c r="AX5411" s="1">
        <v>30000</v>
      </c>
      <c r="AZ5411" s="1">
        <v>3</v>
      </c>
      <c r="BA5411" s="1">
        <v>4</v>
      </c>
      <c r="BB5411" s="1" t="s">
        <v>88</v>
      </c>
      <c r="BC5411" s="1" t="s">
        <v>97</v>
      </c>
      <c r="BD5411" s="1" t="s">
        <v>88</v>
      </c>
      <c r="BE5411" s="1">
        <v>0</v>
      </c>
      <c r="BF5411" s="1">
        <v>0</v>
      </c>
      <c r="BG5411" s="1" t="s">
        <v>137</v>
      </c>
      <c r="BH5411" s="1" t="s">
        <v>121</v>
      </c>
      <c r="BM5411" s="1" t="s">
        <v>18534</v>
      </c>
      <c r="BN5411" s="1" t="s">
        <v>170</v>
      </c>
      <c r="BO5411" s="1" t="s">
        <v>182</v>
      </c>
      <c r="BP5411" s="1">
        <v>10</v>
      </c>
      <c r="BQ5411" s="1">
        <v>10</v>
      </c>
      <c r="BR5411" s="1" t="s">
        <v>217</v>
      </c>
      <c r="BS5411" s="1">
        <v>3</v>
      </c>
      <c r="BT5411" s="1">
        <v>0</v>
      </c>
      <c r="BU5411" s="1">
        <v>1</v>
      </c>
      <c r="BV5411" s="1" t="s">
        <v>184</v>
      </c>
      <c r="BW5411" s="1" t="s">
        <v>88</v>
      </c>
      <c r="BX5411" s="1" t="s">
        <v>88</v>
      </c>
      <c r="BY5411" s="1">
        <v>3</v>
      </c>
      <c r="BZ5411" s="1" t="s">
        <v>127</v>
      </c>
      <c r="CA5411" s="1">
        <v>10</v>
      </c>
      <c r="CB5411" s="1" t="s">
        <v>144</v>
      </c>
      <c r="CC5411" s="1" t="s">
        <v>88</v>
      </c>
      <c r="CD5411" s="1" t="s">
        <v>18535</v>
      </c>
    </row>
    <row r="5412" spans="1:82" ht="16" x14ac:dyDescent="0.2">
      <c r="A5412" s="2">
        <v>44082.197881944441</v>
      </c>
      <c r="B5412" s="1" t="s">
        <v>108</v>
      </c>
      <c r="C5412" s="1">
        <v>23</v>
      </c>
      <c r="D5412" s="1" t="s">
        <v>81</v>
      </c>
      <c r="E5412" s="1" t="s">
        <v>200</v>
      </c>
      <c r="X5412" s="1">
        <v>1</v>
      </c>
      <c r="Y5412" s="1">
        <v>1</v>
      </c>
      <c r="Z5412" s="1">
        <v>1</v>
      </c>
      <c r="AA5412" s="1">
        <v>0</v>
      </c>
      <c r="AB5412" s="1" t="s">
        <v>128</v>
      </c>
      <c r="AC5412" s="1" t="s">
        <v>129</v>
      </c>
      <c r="AD5412" s="1" t="s">
        <v>187</v>
      </c>
      <c r="AE5412" s="1" t="s">
        <v>3744</v>
      </c>
      <c r="AF5412" s="1" t="s">
        <v>88</v>
      </c>
      <c r="AG5412" s="1" t="s">
        <v>88</v>
      </c>
      <c r="AH5412" s="1" t="s">
        <v>89</v>
      </c>
      <c r="AI5412" s="1" t="s">
        <v>18536</v>
      </c>
      <c r="AJ5412" s="1" t="s">
        <v>9577</v>
      </c>
      <c r="AK5412" s="1" t="s">
        <v>16276</v>
      </c>
      <c r="AL5412" s="1" t="s">
        <v>9140</v>
      </c>
      <c r="AM5412" s="1" t="s">
        <v>207</v>
      </c>
      <c r="AN5412" s="1" t="s">
        <v>207</v>
      </c>
      <c r="AO5412" s="1" t="s">
        <v>18537</v>
      </c>
      <c r="AP5412" s="1" t="s">
        <v>132</v>
      </c>
      <c r="AQ5412" s="1" t="s">
        <v>94</v>
      </c>
      <c r="AR5412" s="1" t="s">
        <v>88</v>
      </c>
      <c r="AS5412" s="1">
        <v>0</v>
      </c>
      <c r="AT5412" s="1" t="s">
        <v>536</v>
      </c>
      <c r="AU5412" s="1" t="s">
        <v>96</v>
      </c>
      <c r="AV5412" s="1"/>
      <c r="AW5412" s="13">
        <v>25000</v>
      </c>
      <c r="AX5412" s="1">
        <v>22500</v>
      </c>
      <c r="AZ5412" s="1">
        <v>3</v>
      </c>
      <c r="BA5412" s="1">
        <v>2</v>
      </c>
      <c r="BB5412" s="1" t="s">
        <v>88</v>
      </c>
      <c r="BC5412" s="1" t="s">
        <v>97</v>
      </c>
      <c r="BD5412" s="1" t="s">
        <v>88</v>
      </c>
      <c r="BE5412" s="1">
        <v>0</v>
      </c>
      <c r="BF5412" s="1">
        <v>0</v>
      </c>
      <c r="BG5412" s="1" t="s">
        <v>120</v>
      </c>
      <c r="BH5412" s="1" t="s">
        <v>121</v>
      </c>
      <c r="BJ5412" s="1" t="s">
        <v>88</v>
      </c>
      <c r="BK5412" s="1" t="s">
        <v>3453</v>
      </c>
      <c r="BL5412" s="1" t="s">
        <v>442</v>
      </c>
      <c r="BM5412" s="1">
        <v>1</v>
      </c>
      <c r="BN5412" s="3">
        <v>44470</v>
      </c>
      <c r="BO5412" s="1" t="s">
        <v>103</v>
      </c>
      <c r="BP5412" s="1">
        <v>6</v>
      </c>
      <c r="BQ5412" s="1">
        <v>6</v>
      </c>
      <c r="BR5412" s="1" t="s">
        <v>207</v>
      </c>
      <c r="BS5412" s="1">
        <v>3</v>
      </c>
      <c r="BT5412" s="1">
        <v>0</v>
      </c>
      <c r="BU5412" s="1">
        <v>0</v>
      </c>
      <c r="BV5412" s="1" t="s">
        <v>105</v>
      </c>
      <c r="BW5412" s="1" t="s">
        <v>88</v>
      </c>
      <c r="BX5412" s="1" t="s">
        <v>88</v>
      </c>
      <c r="BY5412" s="1">
        <v>2</v>
      </c>
      <c r="BZ5412" s="1" t="s">
        <v>88</v>
      </c>
      <c r="CA5412" s="1">
        <v>3</v>
      </c>
      <c r="CB5412" s="1" t="s">
        <v>107</v>
      </c>
      <c r="CC5412" s="1" t="s">
        <v>88</v>
      </c>
    </row>
    <row r="5413" spans="1:82" ht="16" x14ac:dyDescent="0.2">
      <c r="A5413" s="2">
        <v>44082.201018518521</v>
      </c>
      <c r="B5413" s="1" t="s">
        <v>108</v>
      </c>
      <c r="C5413" s="1">
        <v>27</v>
      </c>
      <c r="D5413" s="1" t="s">
        <v>81</v>
      </c>
      <c r="E5413" s="1" t="s">
        <v>82</v>
      </c>
      <c r="X5413" s="1">
        <v>6</v>
      </c>
      <c r="Y5413" s="1">
        <v>6</v>
      </c>
      <c r="Z5413" s="1">
        <v>6</v>
      </c>
      <c r="AA5413" s="1">
        <v>0</v>
      </c>
      <c r="AB5413" s="1" t="s">
        <v>83</v>
      </c>
      <c r="AC5413" s="1" t="s">
        <v>129</v>
      </c>
      <c r="AD5413" s="1" t="s">
        <v>187</v>
      </c>
      <c r="AE5413" s="1" t="s">
        <v>1212</v>
      </c>
      <c r="AF5413" s="1" t="s">
        <v>88</v>
      </c>
      <c r="AG5413" s="1" t="s">
        <v>88</v>
      </c>
      <c r="AH5413" s="1" t="s">
        <v>89</v>
      </c>
      <c r="AI5413" s="1" t="s">
        <v>111</v>
      </c>
      <c r="AJ5413" s="1" t="s">
        <v>203</v>
      </c>
      <c r="AK5413" s="1" t="s">
        <v>4654</v>
      </c>
      <c r="AL5413" s="1" t="s">
        <v>759</v>
      </c>
      <c r="AM5413" s="1" t="s">
        <v>310</v>
      </c>
      <c r="AN5413" s="1" t="s">
        <v>207</v>
      </c>
      <c r="AO5413" s="1" t="s">
        <v>1462</v>
      </c>
      <c r="AP5413" s="1" t="s">
        <v>132</v>
      </c>
      <c r="AQ5413" s="1" t="s">
        <v>94</v>
      </c>
      <c r="AR5413" s="1" t="s">
        <v>88</v>
      </c>
      <c r="AS5413" s="1">
        <v>0</v>
      </c>
      <c r="AT5413" s="1" t="s">
        <v>95</v>
      </c>
      <c r="AU5413" s="1" t="s">
        <v>96</v>
      </c>
      <c r="AV5413" s="1"/>
      <c r="AW5413" s="13">
        <v>79000</v>
      </c>
      <c r="AX5413" s="1">
        <v>64000</v>
      </c>
      <c r="AZ5413" s="1">
        <v>1</v>
      </c>
      <c r="BA5413" s="1">
        <v>1</v>
      </c>
      <c r="BB5413" s="1" t="s">
        <v>88</v>
      </c>
      <c r="BC5413" s="1" t="s">
        <v>97</v>
      </c>
      <c r="BD5413" s="1" t="s">
        <v>88</v>
      </c>
      <c r="BE5413" s="1">
        <v>0</v>
      </c>
      <c r="BF5413" s="1">
        <v>0</v>
      </c>
      <c r="BG5413" s="1" t="s">
        <v>120</v>
      </c>
      <c r="BH5413" s="1" t="s">
        <v>121</v>
      </c>
      <c r="BJ5413" s="1" t="s">
        <v>88</v>
      </c>
      <c r="BK5413" s="1" t="s">
        <v>442</v>
      </c>
      <c r="BL5413" s="1" t="s">
        <v>442</v>
      </c>
      <c r="BM5413" s="1" t="s">
        <v>442</v>
      </c>
      <c r="BN5413" s="1" t="s">
        <v>170</v>
      </c>
      <c r="BO5413" s="1" t="s">
        <v>103</v>
      </c>
      <c r="BP5413" s="1">
        <v>1</v>
      </c>
      <c r="BQ5413" s="1">
        <v>5</v>
      </c>
      <c r="BR5413" s="1" t="s">
        <v>207</v>
      </c>
      <c r="BS5413" s="1">
        <v>3</v>
      </c>
      <c r="BT5413" s="1">
        <v>0</v>
      </c>
      <c r="BU5413" s="1">
        <v>0</v>
      </c>
      <c r="BV5413" s="1" t="s">
        <v>105</v>
      </c>
      <c r="BW5413" s="1" t="s">
        <v>89</v>
      </c>
      <c r="BX5413" s="1" t="s">
        <v>88</v>
      </c>
      <c r="BY5413" s="1">
        <v>2</v>
      </c>
      <c r="BZ5413" s="1" t="s">
        <v>88</v>
      </c>
      <c r="CA5413" s="1">
        <v>2</v>
      </c>
      <c r="CB5413" s="1" t="s">
        <v>107</v>
      </c>
      <c r="CC5413" s="1" t="s">
        <v>88</v>
      </c>
    </row>
    <row r="5414" spans="1:82" ht="16" x14ac:dyDescent="0.2">
      <c r="A5414" s="2">
        <v>44082.210868055554</v>
      </c>
      <c r="B5414" s="1" t="s">
        <v>108</v>
      </c>
      <c r="C5414" s="1">
        <v>24</v>
      </c>
      <c r="D5414" s="1" t="s">
        <v>81</v>
      </c>
      <c r="E5414" s="1" t="s">
        <v>231</v>
      </c>
      <c r="X5414" s="1">
        <v>0</v>
      </c>
      <c r="Y5414" s="1">
        <v>1</v>
      </c>
      <c r="Z5414" s="1">
        <v>1</v>
      </c>
      <c r="AA5414" s="1">
        <v>0</v>
      </c>
      <c r="AB5414" s="1" t="s">
        <v>83</v>
      </c>
      <c r="AC5414" s="1" t="s">
        <v>84</v>
      </c>
      <c r="AD5414" s="1" t="s">
        <v>453</v>
      </c>
      <c r="AE5414" s="1" t="s">
        <v>1896</v>
      </c>
      <c r="AF5414" s="1" t="s">
        <v>88</v>
      </c>
      <c r="AG5414" s="1" t="s">
        <v>88</v>
      </c>
      <c r="AH5414" s="1" t="s">
        <v>88</v>
      </c>
      <c r="AI5414" s="1" t="s">
        <v>18538</v>
      </c>
      <c r="AJ5414" s="1" t="s">
        <v>207</v>
      </c>
      <c r="AK5414" s="1" t="s">
        <v>18539</v>
      </c>
      <c r="AL5414" s="1" t="s">
        <v>9140</v>
      </c>
      <c r="AM5414" s="1" t="s">
        <v>207</v>
      </c>
      <c r="AN5414" s="1" t="s">
        <v>207</v>
      </c>
      <c r="AO5414" s="1" t="s">
        <v>9140</v>
      </c>
      <c r="AP5414" s="1" t="s">
        <v>132</v>
      </c>
      <c r="AQ5414" s="1" t="s">
        <v>133</v>
      </c>
      <c r="AR5414" s="1" t="s">
        <v>88</v>
      </c>
      <c r="AS5414" s="1">
        <v>0</v>
      </c>
      <c r="AT5414" s="1" t="s">
        <v>134</v>
      </c>
      <c r="AU5414" s="1" t="s">
        <v>472</v>
      </c>
      <c r="AV5414" s="1"/>
      <c r="AW5414" s="13">
        <v>21600</v>
      </c>
      <c r="AX5414" s="1">
        <v>21600</v>
      </c>
      <c r="AZ5414" s="1">
        <v>3</v>
      </c>
      <c r="BA5414" s="1">
        <v>2</v>
      </c>
      <c r="BB5414" s="1" t="s">
        <v>88</v>
      </c>
      <c r="BC5414" s="1" t="s">
        <v>97</v>
      </c>
      <c r="BD5414" s="1" t="s">
        <v>194</v>
      </c>
      <c r="BE5414" s="1">
        <v>10</v>
      </c>
      <c r="BF5414" s="1">
        <v>6</v>
      </c>
      <c r="BG5414" s="1" t="s">
        <v>120</v>
      </c>
      <c r="BH5414" s="1" t="s">
        <v>121</v>
      </c>
      <c r="BJ5414" s="1" t="s">
        <v>88</v>
      </c>
      <c r="BK5414" s="1" t="s">
        <v>3453</v>
      </c>
      <c r="BL5414" s="1" t="s">
        <v>88</v>
      </c>
      <c r="BM5414" s="1" t="s">
        <v>92</v>
      </c>
      <c r="BN5414" s="1" t="s">
        <v>252</v>
      </c>
      <c r="BO5414" s="1" t="s">
        <v>124</v>
      </c>
      <c r="BP5414" s="1">
        <v>8</v>
      </c>
      <c r="BQ5414" s="1">
        <v>8</v>
      </c>
      <c r="BR5414" s="1" t="s">
        <v>474</v>
      </c>
      <c r="BS5414" s="1">
        <v>4</v>
      </c>
      <c r="BT5414" s="1">
        <v>0</v>
      </c>
      <c r="BU5414" s="1">
        <v>1</v>
      </c>
      <c r="BV5414" s="1" t="s">
        <v>184</v>
      </c>
      <c r="BW5414" s="1" t="s">
        <v>88</v>
      </c>
      <c r="BX5414" s="1" t="s">
        <v>89</v>
      </c>
      <c r="BY5414" s="1">
        <v>2</v>
      </c>
      <c r="BZ5414" s="1" t="s">
        <v>88</v>
      </c>
      <c r="CA5414" s="1">
        <v>9</v>
      </c>
      <c r="CB5414" s="1" t="s">
        <v>219</v>
      </c>
      <c r="CC5414" s="1" t="s">
        <v>88</v>
      </c>
      <c r="CD5414" s="1" t="s">
        <v>18540</v>
      </c>
    </row>
    <row r="5415" spans="1:82" ht="16" x14ac:dyDescent="0.2">
      <c r="A5415" s="2">
        <v>44082.212337962963</v>
      </c>
      <c r="B5415" s="1" t="s">
        <v>108</v>
      </c>
      <c r="C5415" s="1">
        <v>26</v>
      </c>
      <c r="D5415" s="1" t="s">
        <v>81</v>
      </c>
      <c r="E5415" s="1" t="s">
        <v>263</v>
      </c>
      <c r="X5415" s="1">
        <v>5</v>
      </c>
      <c r="Y5415" s="1">
        <v>5</v>
      </c>
      <c r="Z5415" s="1">
        <v>5</v>
      </c>
      <c r="AA5415" s="1">
        <v>0</v>
      </c>
      <c r="AB5415" s="1" t="s">
        <v>83</v>
      </c>
      <c r="AC5415" s="1" t="s">
        <v>84</v>
      </c>
      <c r="AD5415" s="1" t="s">
        <v>85</v>
      </c>
      <c r="AE5415" s="1" t="s">
        <v>86</v>
      </c>
      <c r="AF5415" s="1" t="s">
        <v>88</v>
      </c>
      <c r="AG5415" s="1" t="s">
        <v>88</v>
      </c>
      <c r="AH5415" s="1" t="s">
        <v>88</v>
      </c>
      <c r="AI5415" s="1" t="s">
        <v>687</v>
      </c>
      <c r="AJ5415" s="1" t="s">
        <v>409</v>
      </c>
      <c r="AK5415" s="1" t="s">
        <v>9140</v>
      </c>
      <c r="AL5415" s="1" t="s">
        <v>9140</v>
      </c>
      <c r="AM5415" s="1" t="s">
        <v>207</v>
      </c>
      <c r="AN5415" s="1" t="s">
        <v>207</v>
      </c>
      <c r="AO5415" s="1" t="s">
        <v>9140</v>
      </c>
      <c r="AP5415" s="1" t="s">
        <v>132</v>
      </c>
      <c r="AQ5415" s="1" t="s">
        <v>132</v>
      </c>
      <c r="AR5415" s="1" t="s">
        <v>88</v>
      </c>
      <c r="AS5415" s="1">
        <v>0</v>
      </c>
      <c r="AT5415" s="1" t="s">
        <v>536</v>
      </c>
      <c r="AU5415" s="1" t="s">
        <v>530</v>
      </c>
      <c r="AV5415" s="1"/>
      <c r="AW5415" s="13">
        <v>14000</v>
      </c>
      <c r="AX5415" s="1">
        <v>14000</v>
      </c>
      <c r="AZ5415" s="1">
        <v>1</v>
      </c>
      <c r="BA5415" s="1">
        <v>1</v>
      </c>
      <c r="BB5415" s="1" t="s">
        <v>88</v>
      </c>
      <c r="BC5415" s="1" t="s">
        <v>97</v>
      </c>
      <c r="BD5415" s="1" t="s">
        <v>88</v>
      </c>
      <c r="BE5415" s="1">
        <v>0</v>
      </c>
      <c r="BF5415" s="1">
        <v>0</v>
      </c>
      <c r="BG5415" s="1" t="s">
        <v>98</v>
      </c>
      <c r="BH5415" s="1" t="s">
        <v>121</v>
      </c>
      <c r="BJ5415" s="1" t="s">
        <v>88</v>
      </c>
      <c r="BN5415" s="3">
        <v>44470</v>
      </c>
      <c r="BO5415" s="1" t="s">
        <v>124</v>
      </c>
      <c r="BP5415" s="1">
        <v>1</v>
      </c>
      <c r="BQ5415" s="1">
        <v>10</v>
      </c>
      <c r="BR5415" s="1" t="s">
        <v>207</v>
      </c>
      <c r="BS5415" s="1">
        <v>4</v>
      </c>
      <c r="BT5415" s="1">
        <v>0</v>
      </c>
      <c r="BU5415" s="1">
        <v>2</v>
      </c>
      <c r="BV5415" s="1" t="s">
        <v>184</v>
      </c>
      <c r="BW5415" s="1" t="s">
        <v>88</v>
      </c>
      <c r="BX5415" s="1" t="s">
        <v>88</v>
      </c>
      <c r="BY5415" s="1">
        <v>4</v>
      </c>
      <c r="BZ5415" s="1" t="s">
        <v>88</v>
      </c>
      <c r="CA5415" s="1">
        <v>1</v>
      </c>
      <c r="CB5415" s="1" t="s">
        <v>107</v>
      </c>
      <c r="CC5415" s="1" t="s">
        <v>88</v>
      </c>
    </row>
    <row r="5416" spans="1:82" ht="16" x14ac:dyDescent="0.2">
      <c r="A5416" s="2">
        <v>44082.221006944441</v>
      </c>
      <c r="B5416" s="1" t="s">
        <v>108</v>
      </c>
      <c r="C5416" s="1">
        <v>31</v>
      </c>
      <c r="D5416" s="1" t="s">
        <v>81</v>
      </c>
      <c r="E5416" s="1" t="s">
        <v>356</v>
      </c>
      <c r="X5416" s="1">
        <v>0</v>
      </c>
      <c r="Y5416" s="1">
        <v>2</v>
      </c>
      <c r="Z5416" s="1">
        <v>0</v>
      </c>
      <c r="AA5416" s="1">
        <v>50</v>
      </c>
      <c r="AB5416" s="1" t="s">
        <v>128</v>
      </c>
      <c r="AC5416" s="1" t="s">
        <v>129</v>
      </c>
      <c r="AF5416" s="1" t="s">
        <v>202</v>
      </c>
      <c r="AG5416" s="1" t="s">
        <v>88</v>
      </c>
      <c r="AH5416" s="1" t="s">
        <v>89</v>
      </c>
      <c r="AI5416" s="1" t="s">
        <v>378</v>
      </c>
      <c r="AJ5416" s="1" t="s">
        <v>207</v>
      </c>
      <c r="AK5416" s="1" t="s">
        <v>9140</v>
      </c>
      <c r="AL5416" s="1" t="s">
        <v>9140</v>
      </c>
      <c r="AM5416" s="1" t="s">
        <v>207</v>
      </c>
      <c r="AN5416" s="1" t="s">
        <v>207</v>
      </c>
      <c r="AO5416" s="1" t="s">
        <v>9140</v>
      </c>
      <c r="AP5416" s="1" t="s">
        <v>132</v>
      </c>
      <c r="AQ5416" s="1" t="s">
        <v>133</v>
      </c>
      <c r="AR5416" s="1" t="s">
        <v>88</v>
      </c>
      <c r="AS5416" s="1">
        <v>0</v>
      </c>
      <c r="AT5416" s="1" t="s">
        <v>95</v>
      </c>
      <c r="AU5416" s="1" t="s">
        <v>628</v>
      </c>
      <c r="AV5416" s="1"/>
      <c r="AW5416" s="13">
        <v>214500</v>
      </c>
      <c r="AX5416" s="1">
        <v>204500</v>
      </c>
      <c r="AY5416" s="1" t="s">
        <v>279</v>
      </c>
      <c r="AZ5416" s="1">
        <v>2</v>
      </c>
      <c r="BA5416" s="1">
        <v>1</v>
      </c>
      <c r="BB5416" s="1" t="s">
        <v>88</v>
      </c>
      <c r="BC5416" s="1" t="s">
        <v>97</v>
      </c>
      <c r="BD5416" s="1" t="s">
        <v>88</v>
      </c>
      <c r="BE5416" s="1">
        <v>0</v>
      </c>
      <c r="BF5416" s="1">
        <v>0</v>
      </c>
      <c r="BG5416" s="1" t="s">
        <v>137</v>
      </c>
      <c r="BH5416" s="1" t="s">
        <v>121</v>
      </c>
      <c r="BN5416" s="1" t="s">
        <v>181</v>
      </c>
      <c r="BO5416" s="1" t="s">
        <v>124</v>
      </c>
      <c r="BP5416" s="1">
        <v>10</v>
      </c>
      <c r="BQ5416" s="1">
        <v>10</v>
      </c>
      <c r="BR5416" s="1" t="s">
        <v>930</v>
      </c>
      <c r="BS5416" s="1">
        <v>3</v>
      </c>
      <c r="BT5416" s="1">
        <v>0</v>
      </c>
      <c r="BU5416" s="1">
        <v>0</v>
      </c>
      <c r="BV5416" s="1" t="s">
        <v>105</v>
      </c>
      <c r="BW5416" s="1" t="s">
        <v>89</v>
      </c>
      <c r="BX5416" s="1" t="s">
        <v>88</v>
      </c>
      <c r="BY5416" s="1">
        <v>3</v>
      </c>
      <c r="BZ5416" s="1" t="s">
        <v>18541</v>
      </c>
      <c r="CA5416" s="1">
        <v>8</v>
      </c>
      <c r="CB5416" s="1" t="s">
        <v>185</v>
      </c>
      <c r="CC5416" s="1" t="s">
        <v>88</v>
      </c>
    </row>
    <row r="5417" spans="1:82" ht="16" x14ac:dyDescent="0.2">
      <c r="A5417" s="2">
        <v>44082.222812499997</v>
      </c>
      <c r="B5417" s="1" t="s">
        <v>108</v>
      </c>
      <c r="C5417" s="1">
        <v>23</v>
      </c>
      <c r="D5417" s="1" t="s">
        <v>7</v>
      </c>
      <c r="H5417" s="1" t="s">
        <v>10512</v>
      </c>
      <c r="X5417" s="1">
        <v>0</v>
      </c>
      <c r="Y5417" s="1">
        <v>0</v>
      </c>
      <c r="Z5417" s="1">
        <v>0</v>
      </c>
      <c r="AA5417" s="1">
        <v>0</v>
      </c>
      <c r="AB5417" s="1" t="s">
        <v>83</v>
      </c>
      <c r="AC5417" s="1" t="s">
        <v>84</v>
      </c>
      <c r="AD5417" s="1" t="s">
        <v>201</v>
      </c>
      <c r="AE5417" s="1" t="s">
        <v>18542</v>
      </c>
      <c r="AF5417" s="1" t="s">
        <v>202</v>
      </c>
      <c r="AG5417" s="1" t="s">
        <v>88</v>
      </c>
      <c r="AH5417" s="1" t="s">
        <v>89</v>
      </c>
      <c r="AI5417" s="1" t="s">
        <v>111</v>
      </c>
      <c r="AJ5417" s="1" t="s">
        <v>234</v>
      </c>
      <c r="AK5417" s="1" t="s">
        <v>18543</v>
      </c>
      <c r="AL5417" s="1" t="s">
        <v>1569</v>
      </c>
      <c r="AM5417" s="1" t="s">
        <v>5142</v>
      </c>
      <c r="AN5417" s="1" t="s">
        <v>1954</v>
      </c>
      <c r="AO5417" s="1" t="s">
        <v>18544</v>
      </c>
      <c r="AP5417" s="1" t="s">
        <v>132</v>
      </c>
      <c r="AQ5417" s="1" t="s">
        <v>94</v>
      </c>
      <c r="AR5417" s="1" t="s">
        <v>88</v>
      </c>
      <c r="AS5417" s="1">
        <v>0</v>
      </c>
      <c r="AT5417" s="1" t="s">
        <v>95</v>
      </c>
      <c r="AU5417" s="1" t="s">
        <v>96</v>
      </c>
      <c r="AV5417" s="1"/>
      <c r="AW5417" s="13">
        <v>2300000</v>
      </c>
      <c r="AX5417" s="1">
        <v>2000000</v>
      </c>
      <c r="AZ5417" s="1">
        <v>3</v>
      </c>
      <c r="BA5417" s="1">
        <v>3</v>
      </c>
      <c r="BB5417" s="1" t="s">
        <v>88</v>
      </c>
      <c r="BC5417" s="1" t="s">
        <v>97</v>
      </c>
      <c r="BD5417" s="1" t="s">
        <v>88</v>
      </c>
      <c r="BE5417" s="1">
        <v>0</v>
      </c>
      <c r="BF5417" s="1">
        <v>0</v>
      </c>
      <c r="BG5417" s="1" t="s">
        <v>120</v>
      </c>
      <c r="BH5417" s="1" t="s">
        <v>121</v>
      </c>
      <c r="BM5417" s="1" t="s">
        <v>3889</v>
      </c>
      <c r="BN5417" s="1" t="s">
        <v>141</v>
      </c>
      <c r="BO5417" s="1" t="s">
        <v>103</v>
      </c>
      <c r="BP5417" s="1">
        <v>8</v>
      </c>
      <c r="BQ5417" s="1">
        <v>9</v>
      </c>
      <c r="BR5417" s="1" t="s">
        <v>3897</v>
      </c>
      <c r="BS5417" s="1">
        <v>4</v>
      </c>
      <c r="BT5417" s="1">
        <v>0</v>
      </c>
      <c r="BU5417" s="1">
        <v>3</v>
      </c>
      <c r="BV5417" s="1" t="s">
        <v>184</v>
      </c>
      <c r="BW5417" s="1" t="s">
        <v>89</v>
      </c>
      <c r="BX5417" s="1" t="s">
        <v>88</v>
      </c>
      <c r="BY5417" s="1">
        <v>3</v>
      </c>
      <c r="BZ5417" s="1" t="s">
        <v>88</v>
      </c>
      <c r="CA5417" s="1">
        <v>8</v>
      </c>
      <c r="CB5417" s="1" t="s">
        <v>342</v>
      </c>
      <c r="CC5417" s="1" t="s">
        <v>88</v>
      </c>
      <c r="CD5417" s="1" t="s">
        <v>306</v>
      </c>
    </row>
    <row r="5418" spans="1:82" ht="16" x14ac:dyDescent="0.2">
      <c r="A5418" s="2">
        <v>44082.24627314815</v>
      </c>
      <c r="B5418" s="1" t="s">
        <v>108</v>
      </c>
      <c r="C5418" s="1">
        <v>32</v>
      </c>
      <c r="D5418" s="1" t="s">
        <v>14</v>
      </c>
      <c r="O5418" s="1" t="s">
        <v>6189</v>
      </c>
      <c r="X5418" s="1">
        <v>7</v>
      </c>
      <c r="Y5418" s="1">
        <v>1</v>
      </c>
      <c r="Z5418" s="1">
        <v>1</v>
      </c>
      <c r="AA5418" s="1">
        <v>0</v>
      </c>
      <c r="AB5418" s="1" t="s">
        <v>83</v>
      </c>
      <c r="AC5418" s="1" t="s">
        <v>129</v>
      </c>
      <c r="AD5418" s="1" t="s">
        <v>1073</v>
      </c>
      <c r="AE5418" s="1" t="s">
        <v>18545</v>
      </c>
      <c r="AF5418" s="1" t="s">
        <v>202</v>
      </c>
      <c r="AG5418" s="1" t="s">
        <v>89</v>
      </c>
      <c r="AH5418" s="1" t="s">
        <v>89</v>
      </c>
      <c r="AI5418" s="1" t="s">
        <v>634</v>
      </c>
      <c r="AJ5418" s="1" t="s">
        <v>18546</v>
      </c>
      <c r="AK5418" s="1" t="s">
        <v>318</v>
      </c>
      <c r="AL5418" s="1" t="s">
        <v>9140</v>
      </c>
      <c r="AM5418" s="1" t="s">
        <v>207</v>
      </c>
      <c r="AN5418" s="1" t="s">
        <v>207</v>
      </c>
      <c r="AO5418" s="1" t="s">
        <v>9140</v>
      </c>
      <c r="AP5418" s="1" t="s">
        <v>132</v>
      </c>
      <c r="AQ5418" s="1" t="s">
        <v>133</v>
      </c>
      <c r="AR5418" s="1" t="s">
        <v>88</v>
      </c>
      <c r="AS5418" s="1">
        <v>0</v>
      </c>
      <c r="AT5418" s="1" t="s">
        <v>536</v>
      </c>
      <c r="AU5418" s="1" t="s">
        <v>96</v>
      </c>
      <c r="AV5418" s="1"/>
      <c r="AW5418" s="13">
        <v>35000</v>
      </c>
      <c r="AX5418" s="1">
        <v>28000</v>
      </c>
      <c r="AZ5418" s="1">
        <v>3</v>
      </c>
      <c r="BA5418" s="1">
        <v>3</v>
      </c>
      <c r="BB5418" s="1" t="s">
        <v>88</v>
      </c>
      <c r="BC5418" s="1" t="s">
        <v>97</v>
      </c>
      <c r="BD5418" s="1" t="s">
        <v>88</v>
      </c>
      <c r="BE5418" s="1">
        <v>0</v>
      </c>
      <c r="BF5418" s="1">
        <v>0</v>
      </c>
      <c r="BG5418" s="1" t="s">
        <v>120</v>
      </c>
      <c r="BH5418" s="1" t="s">
        <v>121</v>
      </c>
      <c r="BN5418" s="1" t="s">
        <v>252</v>
      </c>
      <c r="BO5418" s="1" t="s">
        <v>124</v>
      </c>
      <c r="BP5418" s="1">
        <v>9</v>
      </c>
      <c r="BQ5418" s="1">
        <v>9</v>
      </c>
      <c r="BR5418" s="1" t="s">
        <v>18547</v>
      </c>
      <c r="BS5418" s="1">
        <v>4</v>
      </c>
      <c r="BT5418" s="1">
        <v>2</v>
      </c>
      <c r="BU5418" s="1">
        <v>3</v>
      </c>
      <c r="BV5418" s="1" t="s">
        <v>143</v>
      </c>
      <c r="BW5418" s="1" t="s">
        <v>89</v>
      </c>
      <c r="BX5418" s="1" t="s">
        <v>88</v>
      </c>
      <c r="BY5418" s="1">
        <v>4</v>
      </c>
      <c r="BZ5418" s="1" t="s">
        <v>88</v>
      </c>
      <c r="CA5418" s="1">
        <v>8</v>
      </c>
      <c r="CB5418" s="1" t="s">
        <v>304</v>
      </c>
      <c r="CC5418" s="1" t="s">
        <v>88</v>
      </c>
    </row>
    <row r="5419" spans="1:82" ht="16" x14ac:dyDescent="0.2">
      <c r="A5419" s="2">
        <v>44082.248981481483</v>
      </c>
      <c r="B5419" s="1" t="s">
        <v>108</v>
      </c>
      <c r="C5419" s="1">
        <v>21</v>
      </c>
      <c r="D5419" s="1" t="s">
        <v>14</v>
      </c>
      <c r="O5419" s="1" t="s">
        <v>14309</v>
      </c>
      <c r="X5419" s="1">
        <v>0</v>
      </c>
      <c r="Y5419" s="1">
        <v>0</v>
      </c>
      <c r="Z5419" s="1">
        <v>0</v>
      </c>
      <c r="AA5419" s="1">
        <v>0</v>
      </c>
      <c r="AB5419" s="1" t="s">
        <v>83</v>
      </c>
      <c r="AC5419" s="1" t="s">
        <v>129</v>
      </c>
      <c r="AD5419" s="1" t="s">
        <v>187</v>
      </c>
      <c r="AE5419" s="1" t="s">
        <v>18548</v>
      </c>
      <c r="AF5419" s="1" t="s">
        <v>88</v>
      </c>
      <c r="AG5419" s="1" t="s">
        <v>88</v>
      </c>
      <c r="AH5419" s="1" t="s">
        <v>89</v>
      </c>
      <c r="AI5419" s="1" t="s">
        <v>419</v>
      </c>
      <c r="AJ5419" s="1" t="s">
        <v>480</v>
      </c>
      <c r="AK5419" s="1" t="s">
        <v>18549</v>
      </c>
      <c r="AL5419" s="1" t="s">
        <v>9140</v>
      </c>
      <c r="AM5419" s="1" t="s">
        <v>207</v>
      </c>
      <c r="AN5419" s="1" t="s">
        <v>207</v>
      </c>
      <c r="AO5419" s="1" t="s">
        <v>1392</v>
      </c>
      <c r="AP5419" s="1" t="s">
        <v>132</v>
      </c>
      <c r="AQ5419" s="1" t="s">
        <v>94</v>
      </c>
      <c r="AR5419" s="1" t="s">
        <v>88</v>
      </c>
      <c r="AS5419" s="1">
        <v>0</v>
      </c>
      <c r="AT5419" s="1" t="s">
        <v>134</v>
      </c>
      <c r="AU5419" s="1" t="s">
        <v>96</v>
      </c>
      <c r="AV5419" s="1"/>
      <c r="AW5419" s="13">
        <v>10500</v>
      </c>
      <c r="AX5419" s="1">
        <v>9600</v>
      </c>
      <c r="AZ5419" s="1">
        <v>2</v>
      </c>
      <c r="BA5419" s="1">
        <v>2</v>
      </c>
      <c r="BB5419" s="1" t="s">
        <v>88</v>
      </c>
      <c r="BC5419" s="1" t="s">
        <v>97</v>
      </c>
      <c r="BD5419" s="1" t="s">
        <v>88</v>
      </c>
      <c r="BE5419" s="1">
        <v>0</v>
      </c>
      <c r="BF5419" s="1">
        <v>0</v>
      </c>
      <c r="BG5419" s="1" t="s">
        <v>120</v>
      </c>
      <c r="BH5419" s="1" t="s">
        <v>121</v>
      </c>
      <c r="BI5419" s="1" t="s">
        <v>122</v>
      </c>
      <c r="BJ5419" s="1" t="s">
        <v>88</v>
      </c>
      <c r="BN5419" s="1" t="s">
        <v>196</v>
      </c>
      <c r="BO5419" s="1" t="s">
        <v>124</v>
      </c>
      <c r="BP5419" s="1">
        <v>7</v>
      </c>
      <c r="BQ5419" s="1">
        <v>2</v>
      </c>
      <c r="BR5419" s="1" t="s">
        <v>207</v>
      </c>
      <c r="BS5419" s="1">
        <v>3</v>
      </c>
      <c r="BT5419" s="1">
        <v>0</v>
      </c>
      <c r="BU5419" s="1">
        <v>0</v>
      </c>
      <c r="BV5419" s="1" t="s">
        <v>105</v>
      </c>
      <c r="BW5419" s="1" t="s">
        <v>89</v>
      </c>
      <c r="BX5419" s="1" t="s">
        <v>88</v>
      </c>
      <c r="BY5419" s="1">
        <v>2</v>
      </c>
      <c r="BZ5419" s="1" t="s">
        <v>88</v>
      </c>
      <c r="CA5419" s="1">
        <v>3</v>
      </c>
      <c r="CB5419" s="1" t="s">
        <v>107</v>
      </c>
      <c r="CC5419" s="1" t="s">
        <v>88</v>
      </c>
      <c r="CD5419" s="1" t="s">
        <v>18550</v>
      </c>
    </row>
    <row r="5420" spans="1:82" ht="16" x14ac:dyDescent="0.2">
      <c r="A5420" s="2">
        <v>44082.275057870371</v>
      </c>
      <c r="B5420" s="1" t="s">
        <v>108</v>
      </c>
      <c r="C5420" s="1">
        <v>42</v>
      </c>
      <c r="D5420" s="1" t="s">
        <v>81</v>
      </c>
      <c r="E5420" s="1" t="s">
        <v>263</v>
      </c>
      <c r="X5420" s="1">
        <v>20</v>
      </c>
      <c r="Y5420" s="1">
        <v>5</v>
      </c>
      <c r="Z5420" s="1">
        <v>5</v>
      </c>
      <c r="AA5420" s="1">
        <v>0</v>
      </c>
      <c r="AB5420" s="1" t="s">
        <v>83</v>
      </c>
      <c r="AC5420" s="1" t="s">
        <v>129</v>
      </c>
      <c r="AD5420" s="1" t="s">
        <v>1795</v>
      </c>
      <c r="AE5420" s="1" t="s">
        <v>1744</v>
      </c>
      <c r="AF5420" s="1" t="s">
        <v>87</v>
      </c>
      <c r="AG5420" s="1" t="s">
        <v>88</v>
      </c>
      <c r="AH5420" s="1" t="s">
        <v>88</v>
      </c>
      <c r="AI5420" s="1" t="s">
        <v>687</v>
      </c>
      <c r="AJ5420" s="1" t="s">
        <v>542</v>
      </c>
      <c r="AK5420" s="1" t="s">
        <v>9140</v>
      </c>
      <c r="AL5420" s="1" t="s">
        <v>9140</v>
      </c>
      <c r="AM5420" s="1" t="s">
        <v>207</v>
      </c>
      <c r="AN5420" s="1" t="s">
        <v>207</v>
      </c>
      <c r="AO5420" s="1" t="s">
        <v>9140</v>
      </c>
      <c r="AP5420" s="1" t="s">
        <v>132</v>
      </c>
      <c r="AQ5420" s="1" t="s">
        <v>94</v>
      </c>
      <c r="AR5420" s="1" t="s">
        <v>157</v>
      </c>
      <c r="AS5420" s="1">
        <v>0</v>
      </c>
      <c r="AT5420" s="1" t="s">
        <v>134</v>
      </c>
      <c r="AU5420" s="1" t="s">
        <v>96</v>
      </c>
      <c r="AV5420" s="1"/>
      <c r="AW5420" s="13">
        <v>75000</v>
      </c>
      <c r="AX5420" s="1">
        <v>48000</v>
      </c>
      <c r="AZ5420" s="1">
        <v>2</v>
      </c>
      <c r="BA5420" s="1">
        <v>1</v>
      </c>
      <c r="BB5420" s="1" t="s">
        <v>88</v>
      </c>
      <c r="BC5420" s="1" t="s">
        <v>97</v>
      </c>
      <c r="BD5420" s="1" t="s">
        <v>88</v>
      </c>
      <c r="BE5420" s="1">
        <v>0</v>
      </c>
      <c r="BF5420" s="1">
        <v>0</v>
      </c>
      <c r="BG5420" s="1" t="s">
        <v>120</v>
      </c>
      <c r="BH5420" s="1" t="s">
        <v>121</v>
      </c>
      <c r="BJ5420" s="1" t="s">
        <v>88</v>
      </c>
      <c r="BN5420" s="1" t="s">
        <v>123</v>
      </c>
      <c r="BO5420" s="1" t="s">
        <v>124</v>
      </c>
      <c r="BP5420" s="1">
        <v>2</v>
      </c>
      <c r="BQ5420" s="1">
        <v>5</v>
      </c>
      <c r="BR5420" s="1" t="s">
        <v>207</v>
      </c>
      <c r="BS5420" s="1">
        <v>2</v>
      </c>
      <c r="BT5420" s="1">
        <v>1</v>
      </c>
      <c r="BU5420" s="1">
        <v>2</v>
      </c>
      <c r="BV5420" s="1" t="s">
        <v>172</v>
      </c>
      <c r="BW5420" s="1" t="s">
        <v>88</v>
      </c>
      <c r="BX5420" s="1" t="s">
        <v>89</v>
      </c>
      <c r="BY5420" s="1">
        <v>1</v>
      </c>
      <c r="BZ5420" s="1" t="s">
        <v>88</v>
      </c>
      <c r="CA5420" s="1">
        <v>3</v>
      </c>
      <c r="CB5420" s="1" t="s">
        <v>372</v>
      </c>
      <c r="CC5420" s="1" t="s">
        <v>88</v>
      </c>
    </row>
    <row r="5421" spans="1:82" ht="16" x14ac:dyDescent="0.2">
      <c r="A5421" s="2">
        <v>44082.288611111115</v>
      </c>
      <c r="B5421" s="1" t="s">
        <v>108</v>
      </c>
      <c r="C5421" s="1">
        <v>28</v>
      </c>
      <c r="D5421" s="1" t="s">
        <v>81</v>
      </c>
      <c r="E5421" s="1" t="s">
        <v>82</v>
      </c>
      <c r="X5421" s="1">
        <v>2</v>
      </c>
      <c r="Y5421" s="1">
        <v>1</v>
      </c>
      <c r="Z5421" s="1">
        <v>1</v>
      </c>
      <c r="AA5421" s="1">
        <v>0</v>
      </c>
      <c r="AB5421" s="1" t="s">
        <v>83</v>
      </c>
      <c r="AC5421" s="1" t="s">
        <v>84</v>
      </c>
      <c r="AD5421" s="1" t="s">
        <v>187</v>
      </c>
      <c r="AE5421" s="1" t="s">
        <v>3687</v>
      </c>
      <c r="AF5421" s="1" t="s">
        <v>88</v>
      </c>
      <c r="AG5421" s="1" t="s">
        <v>88</v>
      </c>
      <c r="AH5421" s="1" t="s">
        <v>89</v>
      </c>
      <c r="AI5421" s="1" t="s">
        <v>634</v>
      </c>
      <c r="AJ5421" s="1" t="s">
        <v>207</v>
      </c>
      <c r="AK5421" s="1" t="s">
        <v>9140</v>
      </c>
      <c r="AL5421" s="1" t="s">
        <v>9140</v>
      </c>
      <c r="AM5421" s="1" t="s">
        <v>207</v>
      </c>
      <c r="AN5421" s="1" t="s">
        <v>207</v>
      </c>
      <c r="AO5421" s="1" t="s">
        <v>9140</v>
      </c>
      <c r="AP5421" s="1" t="s">
        <v>132</v>
      </c>
      <c r="AQ5421" s="1" t="s">
        <v>94</v>
      </c>
      <c r="AR5421" s="1" t="s">
        <v>400</v>
      </c>
      <c r="AS5421" s="1">
        <v>3000</v>
      </c>
      <c r="AT5421" s="1" t="s">
        <v>95</v>
      </c>
      <c r="AU5421" s="1" t="s">
        <v>96</v>
      </c>
      <c r="AV5421" s="1"/>
      <c r="AW5421" s="13">
        <v>50000</v>
      </c>
      <c r="AX5421" s="1">
        <v>40000</v>
      </c>
      <c r="AZ5421" s="1">
        <v>1</v>
      </c>
      <c r="BA5421" s="1">
        <v>2</v>
      </c>
      <c r="BB5421" s="1" t="s">
        <v>88</v>
      </c>
      <c r="BC5421" s="1" t="s">
        <v>97</v>
      </c>
      <c r="BD5421" s="1" t="s">
        <v>119</v>
      </c>
      <c r="BE5421" s="1">
        <v>20</v>
      </c>
      <c r="BF5421" s="1">
        <v>7</v>
      </c>
      <c r="BG5421" s="1" t="s">
        <v>120</v>
      </c>
      <c r="BH5421" s="1" t="s">
        <v>121</v>
      </c>
      <c r="BN5421" s="1" t="s">
        <v>170</v>
      </c>
      <c r="BO5421" s="1" t="s">
        <v>103</v>
      </c>
      <c r="BP5421" s="1">
        <v>4</v>
      </c>
      <c r="BQ5421" s="1">
        <v>3</v>
      </c>
      <c r="BR5421" s="1" t="s">
        <v>371</v>
      </c>
      <c r="BS5421" s="1">
        <v>4</v>
      </c>
      <c r="BT5421" s="1">
        <v>0</v>
      </c>
      <c r="BU5421" s="1">
        <v>1</v>
      </c>
      <c r="BV5421" s="1" t="s">
        <v>143</v>
      </c>
      <c r="BW5421" s="1" t="s">
        <v>88</v>
      </c>
      <c r="BX5421" s="1" t="s">
        <v>88</v>
      </c>
      <c r="BY5421" s="1">
        <v>4</v>
      </c>
      <c r="BZ5421" s="1" t="s">
        <v>88</v>
      </c>
      <c r="CA5421" s="1">
        <v>7</v>
      </c>
      <c r="CB5421" s="1" t="s">
        <v>107</v>
      </c>
      <c r="CC5421" s="1" t="s">
        <v>18551</v>
      </c>
    </row>
    <row r="5422" spans="1:82" ht="16" x14ac:dyDescent="0.2">
      <c r="A5422" s="2">
        <v>44082.298194444447</v>
      </c>
      <c r="B5422" s="1" t="s">
        <v>108</v>
      </c>
      <c r="C5422" s="1">
        <v>25</v>
      </c>
      <c r="D5422" s="1" t="s">
        <v>81</v>
      </c>
      <c r="E5422" s="1" t="s">
        <v>200</v>
      </c>
      <c r="X5422" s="1">
        <v>0</v>
      </c>
      <c r="Y5422" s="1">
        <v>0</v>
      </c>
      <c r="Z5422" s="1">
        <v>0</v>
      </c>
      <c r="AA5422" s="1">
        <v>0</v>
      </c>
      <c r="AB5422" s="1" t="s">
        <v>174</v>
      </c>
      <c r="AC5422" s="1" t="s">
        <v>84</v>
      </c>
      <c r="AD5422" s="1" t="s">
        <v>175</v>
      </c>
      <c r="AE5422" s="1" t="s">
        <v>86</v>
      </c>
      <c r="AF5422" s="1" t="s">
        <v>88</v>
      </c>
      <c r="AG5422" s="1" t="s">
        <v>88</v>
      </c>
      <c r="AH5422" s="1" t="s">
        <v>89</v>
      </c>
      <c r="AI5422" s="1" t="s">
        <v>111</v>
      </c>
      <c r="AJ5422" s="1" t="s">
        <v>5383</v>
      </c>
      <c r="AK5422" s="1" t="s">
        <v>389</v>
      </c>
      <c r="AL5422" s="1" t="s">
        <v>10418</v>
      </c>
      <c r="AM5422" s="1" t="s">
        <v>1006</v>
      </c>
      <c r="AN5422" s="1" t="s">
        <v>207</v>
      </c>
      <c r="AO5422" s="1" t="s">
        <v>522</v>
      </c>
      <c r="AP5422" s="1" t="s">
        <v>132</v>
      </c>
      <c r="AQ5422" s="1" t="s">
        <v>94</v>
      </c>
      <c r="AR5422" s="1" t="s">
        <v>88</v>
      </c>
      <c r="AS5422" s="1">
        <v>0</v>
      </c>
      <c r="AT5422" s="1" t="s">
        <v>536</v>
      </c>
      <c r="AU5422" s="1" t="s">
        <v>96</v>
      </c>
      <c r="AV5422" s="1"/>
      <c r="AW5422" s="13">
        <v>45705</v>
      </c>
      <c r="AX5422" s="1">
        <v>36694</v>
      </c>
      <c r="AZ5422" s="1">
        <v>4</v>
      </c>
      <c r="BA5422" s="1">
        <v>4</v>
      </c>
      <c r="BB5422" s="1" t="s">
        <v>88</v>
      </c>
      <c r="BC5422" s="1" t="s">
        <v>97</v>
      </c>
      <c r="BD5422" s="1" t="s">
        <v>88</v>
      </c>
      <c r="BE5422" s="1">
        <v>0</v>
      </c>
      <c r="BF5422" s="1">
        <v>0</v>
      </c>
      <c r="BG5422" s="1" t="s">
        <v>120</v>
      </c>
      <c r="BH5422" s="1" t="s">
        <v>121</v>
      </c>
      <c r="BJ5422" s="1" t="s">
        <v>88</v>
      </c>
      <c r="BN5422" s="3">
        <v>44470</v>
      </c>
      <c r="BO5422" s="1" t="s">
        <v>182</v>
      </c>
      <c r="BP5422" s="1">
        <v>7</v>
      </c>
      <c r="BQ5422" s="1">
        <v>6</v>
      </c>
      <c r="BR5422" s="1" t="s">
        <v>207</v>
      </c>
      <c r="BS5422" s="1">
        <v>4</v>
      </c>
      <c r="BT5422" s="1">
        <v>0</v>
      </c>
      <c r="BU5422" s="1">
        <v>1</v>
      </c>
      <c r="BV5422" s="1" t="s">
        <v>184</v>
      </c>
      <c r="BW5422" s="1" t="s">
        <v>89</v>
      </c>
      <c r="BX5422" s="1" t="s">
        <v>88</v>
      </c>
      <c r="BY5422" s="1">
        <v>3</v>
      </c>
      <c r="BZ5422" s="1" t="s">
        <v>88</v>
      </c>
      <c r="CA5422" s="1">
        <v>6</v>
      </c>
      <c r="CB5422" s="1" t="s">
        <v>107</v>
      </c>
      <c r="CC5422" s="1" t="s">
        <v>88</v>
      </c>
    </row>
    <row r="5423" spans="1:82" ht="16" x14ac:dyDescent="0.2">
      <c r="A5423" s="2">
        <v>44082.306296296294</v>
      </c>
      <c r="B5423" s="1" t="s">
        <v>108</v>
      </c>
      <c r="C5423" s="1">
        <v>42</v>
      </c>
      <c r="D5423" s="1" t="s">
        <v>81</v>
      </c>
      <c r="E5423" s="1" t="s">
        <v>82</v>
      </c>
      <c r="X5423" s="1">
        <v>23</v>
      </c>
      <c r="Y5423" s="1">
        <v>10</v>
      </c>
      <c r="Z5423" s="1">
        <v>4</v>
      </c>
      <c r="AA5423" s="1">
        <v>0</v>
      </c>
      <c r="AB5423" s="1" t="s">
        <v>83</v>
      </c>
      <c r="AC5423" s="1" t="s">
        <v>147</v>
      </c>
      <c r="AD5423" s="1" t="s">
        <v>232</v>
      </c>
      <c r="AE5423" s="1" t="s">
        <v>1744</v>
      </c>
      <c r="AF5423" s="1" t="s">
        <v>110</v>
      </c>
      <c r="AG5423" s="1" t="s">
        <v>88</v>
      </c>
      <c r="AH5423" s="1" t="s">
        <v>88</v>
      </c>
      <c r="AI5423" s="1" t="s">
        <v>130</v>
      </c>
      <c r="AJ5423" s="1" t="s">
        <v>542</v>
      </c>
      <c r="AK5423" s="1" t="s">
        <v>9140</v>
      </c>
      <c r="AL5423" s="1" t="s">
        <v>9140</v>
      </c>
      <c r="AM5423" s="1" t="s">
        <v>310</v>
      </c>
      <c r="AN5423" s="1" t="s">
        <v>207</v>
      </c>
      <c r="AO5423" s="1" t="s">
        <v>9140</v>
      </c>
      <c r="AP5423" s="1" t="s">
        <v>132</v>
      </c>
      <c r="AQ5423" s="1" t="s">
        <v>94</v>
      </c>
      <c r="AR5423" s="1" t="s">
        <v>157</v>
      </c>
      <c r="AS5423" s="1">
        <v>900</v>
      </c>
      <c r="AT5423" s="1" t="s">
        <v>536</v>
      </c>
      <c r="AU5423" s="1" t="s">
        <v>96</v>
      </c>
      <c r="AV5423" s="1"/>
      <c r="AW5423" s="13">
        <v>55400</v>
      </c>
      <c r="AX5423" s="1">
        <v>46000</v>
      </c>
      <c r="AZ5423" s="1">
        <v>2</v>
      </c>
      <c r="BA5423" s="1">
        <v>1</v>
      </c>
      <c r="BB5423" s="1" t="s">
        <v>88</v>
      </c>
      <c r="BC5423" s="1" t="s">
        <v>97</v>
      </c>
      <c r="BD5423" s="1" t="s">
        <v>119</v>
      </c>
      <c r="BE5423" s="1">
        <v>10</v>
      </c>
      <c r="BF5423" s="1">
        <v>7</v>
      </c>
      <c r="BG5423" s="1" t="s">
        <v>120</v>
      </c>
      <c r="BH5423" s="1" t="s">
        <v>121</v>
      </c>
      <c r="BJ5423" s="1" t="s">
        <v>88</v>
      </c>
      <c r="BN5423" s="1" t="s">
        <v>377</v>
      </c>
      <c r="BO5423" s="1" t="s">
        <v>182</v>
      </c>
      <c r="BP5423" s="1">
        <v>8</v>
      </c>
      <c r="BQ5423" s="1">
        <v>8</v>
      </c>
      <c r="BR5423" s="1" t="s">
        <v>2258</v>
      </c>
      <c r="BS5423" s="1">
        <v>2</v>
      </c>
      <c r="BT5423" s="1">
        <v>0</v>
      </c>
      <c r="BU5423" s="1">
        <v>2</v>
      </c>
      <c r="BV5423" s="1" t="s">
        <v>143</v>
      </c>
      <c r="BW5423" s="1" t="s">
        <v>88</v>
      </c>
      <c r="BX5423" s="1" t="s">
        <v>88</v>
      </c>
      <c r="BY5423" s="1">
        <v>3</v>
      </c>
      <c r="BZ5423" s="1" t="s">
        <v>88</v>
      </c>
      <c r="CA5423" s="1">
        <v>8</v>
      </c>
      <c r="CB5423" s="1" t="s">
        <v>107</v>
      </c>
      <c r="CC5423" s="1" t="s">
        <v>88</v>
      </c>
    </row>
    <row r="5424" spans="1:82" ht="16" x14ac:dyDescent="0.2">
      <c r="A5424" s="2">
        <v>44082.343194444446</v>
      </c>
      <c r="B5424" s="1" t="s">
        <v>108</v>
      </c>
      <c r="C5424" s="1">
        <v>28</v>
      </c>
      <c r="D5424" s="1" t="s">
        <v>81</v>
      </c>
      <c r="E5424" s="1" t="s">
        <v>82</v>
      </c>
      <c r="X5424" s="1">
        <v>10</v>
      </c>
      <c r="Y5424" s="1">
        <v>5</v>
      </c>
      <c r="Z5424" s="1">
        <v>2</v>
      </c>
      <c r="AA5424" s="1">
        <v>20</v>
      </c>
      <c r="AB5424" s="1" t="s">
        <v>83</v>
      </c>
      <c r="AC5424" s="1" t="s">
        <v>147</v>
      </c>
      <c r="AD5424" s="1" t="s">
        <v>85</v>
      </c>
      <c r="AE5424" s="1" t="s">
        <v>86</v>
      </c>
      <c r="AF5424" s="1" t="s">
        <v>87</v>
      </c>
      <c r="AG5424" s="1" t="s">
        <v>88</v>
      </c>
      <c r="AH5424" s="1" t="s">
        <v>89</v>
      </c>
      <c r="AI5424" s="1" t="s">
        <v>580</v>
      </c>
      <c r="AJ5424" s="1" t="s">
        <v>780</v>
      </c>
      <c r="AK5424" s="1" t="s">
        <v>18552</v>
      </c>
      <c r="AL5424" s="1" t="s">
        <v>9140</v>
      </c>
      <c r="AM5424" s="1" t="s">
        <v>2464</v>
      </c>
      <c r="AN5424" s="1" t="s">
        <v>207</v>
      </c>
      <c r="AO5424" s="1" t="s">
        <v>361</v>
      </c>
      <c r="AP5424" s="1" t="s">
        <v>132</v>
      </c>
      <c r="AQ5424" s="1" t="s">
        <v>94</v>
      </c>
      <c r="AR5424" s="1" t="s">
        <v>157</v>
      </c>
      <c r="AS5424" s="1">
        <v>10</v>
      </c>
      <c r="AT5424" s="1" t="s">
        <v>95</v>
      </c>
      <c r="AU5424" s="1" t="s">
        <v>96</v>
      </c>
      <c r="AV5424" s="1"/>
      <c r="AW5424" s="13">
        <v>62000</v>
      </c>
      <c r="AX5424" s="1">
        <v>80000</v>
      </c>
      <c r="AZ5424" s="1">
        <v>2</v>
      </c>
      <c r="BA5424" s="1">
        <v>1</v>
      </c>
      <c r="BB5424" s="1" t="s">
        <v>135</v>
      </c>
      <c r="BC5424" s="1" t="s">
        <v>136</v>
      </c>
      <c r="BD5424" s="1" t="s">
        <v>119</v>
      </c>
      <c r="BE5424" s="1">
        <v>0</v>
      </c>
      <c r="BF5424" s="1">
        <v>0</v>
      </c>
      <c r="BG5424" s="1" t="s">
        <v>98</v>
      </c>
      <c r="BH5424" s="1" t="s">
        <v>121</v>
      </c>
      <c r="BJ5424" s="1" t="s">
        <v>88</v>
      </c>
      <c r="BN5424" s="1" t="s">
        <v>252</v>
      </c>
      <c r="BO5424" s="1" t="s">
        <v>103</v>
      </c>
      <c r="BP5424" s="1">
        <v>7</v>
      </c>
      <c r="BQ5424" s="1">
        <v>10</v>
      </c>
      <c r="BR5424" s="1" t="s">
        <v>18553</v>
      </c>
      <c r="BS5424" s="1">
        <v>3</v>
      </c>
      <c r="BT5424" s="1">
        <v>0</v>
      </c>
      <c r="BU5424" s="1">
        <v>0</v>
      </c>
      <c r="BV5424" s="1" t="s">
        <v>105</v>
      </c>
      <c r="BW5424" s="1" t="s">
        <v>88</v>
      </c>
      <c r="BX5424" s="1" t="s">
        <v>89</v>
      </c>
      <c r="BY5424" s="1">
        <v>3</v>
      </c>
      <c r="BZ5424" s="1" t="s">
        <v>88</v>
      </c>
      <c r="CA5424" s="1">
        <v>6</v>
      </c>
      <c r="CB5424" s="1" t="s">
        <v>860</v>
      </c>
      <c r="CC5424" s="1" t="s">
        <v>88</v>
      </c>
      <c r="CD5424" s="1" t="s">
        <v>18554</v>
      </c>
    </row>
    <row r="5425" spans="1:82" ht="16" x14ac:dyDescent="0.2">
      <c r="A5425" s="2">
        <v>44082.348252314812</v>
      </c>
      <c r="B5425" s="1" t="s">
        <v>108</v>
      </c>
      <c r="C5425" s="1">
        <v>33</v>
      </c>
      <c r="D5425" s="1" t="s">
        <v>81</v>
      </c>
      <c r="E5425" s="1" t="s">
        <v>231</v>
      </c>
      <c r="X5425" s="1">
        <v>8</v>
      </c>
      <c r="Y5425" s="1">
        <v>7</v>
      </c>
      <c r="Z5425" s="1">
        <v>6</v>
      </c>
      <c r="AA5425" s="1">
        <v>5</v>
      </c>
      <c r="AB5425" s="1" t="s">
        <v>83</v>
      </c>
      <c r="AC5425" s="1" t="s">
        <v>129</v>
      </c>
      <c r="AD5425" s="1" t="s">
        <v>1633</v>
      </c>
      <c r="AE5425" s="1" t="s">
        <v>1008</v>
      </c>
      <c r="AF5425" s="1" t="s">
        <v>87</v>
      </c>
      <c r="AG5425" s="1" t="s">
        <v>89</v>
      </c>
      <c r="AH5425" s="1" t="s">
        <v>89</v>
      </c>
      <c r="AI5425" s="1" t="s">
        <v>111</v>
      </c>
      <c r="AJ5425" s="1" t="s">
        <v>739</v>
      </c>
      <c r="AK5425" s="1" t="s">
        <v>924</v>
      </c>
      <c r="AL5425" s="1" t="s">
        <v>18555</v>
      </c>
      <c r="AM5425" s="1" t="s">
        <v>18556</v>
      </c>
      <c r="AN5425" s="1" t="s">
        <v>18557</v>
      </c>
      <c r="AO5425" s="1" t="s">
        <v>3657</v>
      </c>
      <c r="AP5425" s="1" t="s">
        <v>132</v>
      </c>
      <c r="AQ5425" s="1" t="s">
        <v>94</v>
      </c>
      <c r="AR5425" s="1" t="s">
        <v>157</v>
      </c>
      <c r="AS5425" s="1">
        <v>12000</v>
      </c>
      <c r="AT5425" s="1" t="s">
        <v>536</v>
      </c>
      <c r="AU5425" s="1" t="s">
        <v>96</v>
      </c>
      <c r="AV5425" s="1"/>
      <c r="AW5425" s="13">
        <v>110000</v>
      </c>
      <c r="AX5425" s="1">
        <v>90000</v>
      </c>
      <c r="AZ5425" s="1">
        <v>4</v>
      </c>
      <c r="BA5425" s="1">
        <v>4</v>
      </c>
      <c r="BB5425" s="1" t="s">
        <v>280</v>
      </c>
      <c r="BC5425" s="1" t="s">
        <v>118</v>
      </c>
      <c r="BD5425" s="1" t="s">
        <v>194</v>
      </c>
      <c r="BE5425" s="1">
        <v>17</v>
      </c>
      <c r="BF5425" s="1">
        <v>5</v>
      </c>
      <c r="BG5425" s="1" t="s">
        <v>137</v>
      </c>
      <c r="BH5425" s="1" t="s">
        <v>121</v>
      </c>
      <c r="BN5425" s="1" t="s">
        <v>294</v>
      </c>
      <c r="BO5425" s="1" t="s">
        <v>182</v>
      </c>
      <c r="BP5425" s="1">
        <v>9</v>
      </c>
      <c r="BQ5425" s="1">
        <v>8</v>
      </c>
      <c r="BR5425" s="1" t="s">
        <v>18558</v>
      </c>
      <c r="BS5425" s="1">
        <v>3</v>
      </c>
      <c r="BT5425" s="1">
        <v>0</v>
      </c>
      <c r="BU5425" s="1">
        <v>1</v>
      </c>
      <c r="BV5425" s="1" t="s">
        <v>143</v>
      </c>
      <c r="BW5425" s="1" t="s">
        <v>89</v>
      </c>
      <c r="BX5425" s="1" t="s">
        <v>88</v>
      </c>
      <c r="BY5425" s="1">
        <v>3</v>
      </c>
      <c r="BZ5425" s="1" t="s">
        <v>88</v>
      </c>
      <c r="CA5425" s="1">
        <v>10</v>
      </c>
      <c r="CB5425" s="1" t="s">
        <v>304</v>
      </c>
      <c r="CC5425" s="1" t="s">
        <v>18559</v>
      </c>
    </row>
    <row r="5426" spans="1:82" ht="16" x14ac:dyDescent="0.2">
      <c r="A5426" s="2">
        <v>44082.348425925928</v>
      </c>
      <c r="B5426" s="1" t="s">
        <v>108</v>
      </c>
      <c r="C5426" s="1">
        <v>23</v>
      </c>
      <c r="D5426" s="1" t="s">
        <v>81</v>
      </c>
      <c r="E5426" s="1" t="s">
        <v>82</v>
      </c>
      <c r="X5426" s="1">
        <v>4</v>
      </c>
      <c r="Y5426" s="1">
        <v>0</v>
      </c>
      <c r="Z5426" s="1">
        <v>0</v>
      </c>
      <c r="AA5426" s="1">
        <v>0</v>
      </c>
      <c r="AB5426" s="1" t="s">
        <v>174</v>
      </c>
      <c r="AC5426" s="1" t="s">
        <v>129</v>
      </c>
      <c r="AD5426" s="1" t="s">
        <v>85</v>
      </c>
      <c r="AE5426" s="1" t="s">
        <v>161</v>
      </c>
      <c r="AF5426" s="1" t="s">
        <v>202</v>
      </c>
      <c r="AG5426" s="1" t="s">
        <v>88</v>
      </c>
      <c r="AH5426" s="1" t="s">
        <v>88</v>
      </c>
      <c r="AI5426" s="1" t="s">
        <v>687</v>
      </c>
      <c r="AJ5426" s="1" t="s">
        <v>211</v>
      </c>
      <c r="AK5426" s="1" t="s">
        <v>9140</v>
      </c>
      <c r="AL5426" s="1" t="s">
        <v>9140</v>
      </c>
      <c r="AM5426" s="1" t="s">
        <v>310</v>
      </c>
      <c r="AN5426" s="1" t="s">
        <v>207</v>
      </c>
      <c r="AO5426" s="1" t="s">
        <v>583</v>
      </c>
      <c r="AP5426" s="1" t="s">
        <v>93</v>
      </c>
      <c r="AQ5426" s="1" t="s">
        <v>94</v>
      </c>
      <c r="AR5426" s="1" t="s">
        <v>88</v>
      </c>
      <c r="AS5426" s="1">
        <v>0</v>
      </c>
      <c r="AT5426" s="1" t="s">
        <v>536</v>
      </c>
      <c r="AU5426" s="1" t="s">
        <v>96</v>
      </c>
      <c r="AV5426" s="1"/>
      <c r="AW5426" s="13">
        <v>42000</v>
      </c>
      <c r="AX5426" s="1">
        <v>38000</v>
      </c>
      <c r="AZ5426" s="1">
        <v>3</v>
      </c>
      <c r="BA5426" s="1">
        <v>3</v>
      </c>
      <c r="BB5426" s="1" t="s">
        <v>88</v>
      </c>
      <c r="BC5426" s="1" t="s">
        <v>97</v>
      </c>
      <c r="BD5426" s="1" t="s">
        <v>88</v>
      </c>
      <c r="BE5426" s="1">
        <v>0</v>
      </c>
      <c r="BF5426" s="1">
        <v>0</v>
      </c>
      <c r="BG5426" s="1" t="s">
        <v>120</v>
      </c>
      <c r="BH5426" s="1" t="s">
        <v>121</v>
      </c>
      <c r="BJ5426" s="1" t="s">
        <v>88</v>
      </c>
      <c r="BN5426" s="1" t="s">
        <v>196</v>
      </c>
      <c r="BO5426" s="1" t="s">
        <v>124</v>
      </c>
      <c r="BP5426" s="1">
        <v>8</v>
      </c>
      <c r="BQ5426" s="1">
        <v>9</v>
      </c>
      <c r="BR5426" s="1" t="s">
        <v>18560</v>
      </c>
      <c r="BS5426" s="1">
        <v>3</v>
      </c>
      <c r="BT5426" s="1">
        <v>0</v>
      </c>
      <c r="BU5426" s="1">
        <v>3</v>
      </c>
      <c r="BV5426" s="1" t="s">
        <v>184</v>
      </c>
      <c r="BW5426" s="1" t="s">
        <v>89</v>
      </c>
      <c r="BX5426" s="1" t="s">
        <v>89</v>
      </c>
      <c r="BY5426" s="1">
        <v>3</v>
      </c>
      <c r="BZ5426" s="1" t="s">
        <v>88</v>
      </c>
      <c r="CA5426" s="1">
        <v>5</v>
      </c>
      <c r="CB5426" s="1" t="s">
        <v>144</v>
      </c>
      <c r="CC5426" s="1" t="s">
        <v>88</v>
      </c>
    </row>
    <row r="5427" spans="1:82" ht="16" x14ac:dyDescent="0.2">
      <c r="A5427" s="2">
        <v>44082.370046296295</v>
      </c>
      <c r="B5427" s="1" t="s">
        <v>108</v>
      </c>
      <c r="C5427" s="1">
        <v>31</v>
      </c>
      <c r="D5427" s="1" t="s">
        <v>81</v>
      </c>
      <c r="E5427" s="1" t="s">
        <v>7339</v>
      </c>
      <c r="X5427" s="1">
        <v>8</v>
      </c>
      <c r="Y5427" s="1">
        <v>6</v>
      </c>
      <c r="Z5427" s="1">
        <v>6</v>
      </c>
      <c r="AA5427" s="1">
        <v>0</v>
      </c>
      <c r="AB5427" s="1" t="s">
        <v>174</v>
      </c>
      <c r="AC5427" s="1" t="s">
        <v>129</v>
      </c>
      <c r="AD5427" s="1" t="s">
        <v>607</v>
      </c>
      <c r="AE5427" s="1" t="s">
        <v>1008</v>
      </c>
      <c r="AF5427" s="1" t="s">
        <v>202</v>
      </c>
      <c r="AG5427" s="1" t="s">
        <v>88</v>
      </c>
      <c r="AH5427" s="1" t="s">
        <v>89</v>
      </c>
      <c r="AI5427" s="1" t="s">
        <v>111</v>
      </c>
      <c r="AJ5427" s="1" t="s">
        <v>542</v>
      </c>
      <c r="AK5427" s="1" t="s">
        <v>781</v>
      </c>
      <c r="AL5427" s="1" t="s">
        <v>18561</v>
      </c>
      <c r="AM5427" s="1" t="s">
        <v>154</v>
      </c>
      <c r="AN5427" s="1" t="s">
        <v>207</v>
      </c>
      <c r="AO5427" s="1" t="s">
        <v>555</v>
      </c>
      <c r="AP5427" s="1" t="s">
        <v>132</v>
      </c>
      <c r="AQ5427" s="1" t="s">
        <v>94</v>
      </c>
      <c r="AR5427" s="1" t="s">
        <v>88</v>
      </c>
      <c r="AS5427" s="1">
        <v>0</v>
      </c>
      <c r="AT5427" s="1" t="s">
        <v>134</v>
      </c>
      <c r="AU5427" s="1" t="s">
        <v>96</v>
      </c>
      <c r="AV5427" s="1"/>
      <c r="AW5427" s="13">
        <v>47000</v>
      </c>
      <c r="AX5427" s="1">
        <v>38000</v>
      </c>
      <c r="AZ5427" s="1">
        <v>1</v>
      </c>
      <c r="BA5427" s="1">
        <v>2</v>
      </c>
      <c r="BB5427" s="1" t="s">
        <v>88</v>
      </c>
      <c r="BC5427" s="1" t="s">
        <v>97</v>
      </c>
      <c r="BD5427" s="1" t="s">
        <v>88</v>
      </c>
      <c r="BE5427" s="1">
        <v>0</v>
      </c>
      <c r="BF5427" s="1">
        <v>0</v>
      </c>
      <c r="BN5427" s="3">
        <v>44470</v>
      </c>
      <c r="BO5427" s="1" t="s">
        <v>182</v>
      </c>
      <c r="BP5427" s="1">
        <v>6</v>
      </c>
      <c r="BQ5427" s="1">
        <v>8</v>
      </c>
      <c r="BR5427" s="1" t="s">
        <v>207</v>
      </c>
      <c r="BS5427" s="1">
        <v>4</v>
      </c>
      <c r="BT5427" s="1">
        <v>2</v>
      </c>
      <c r="BU5427" s="1">
        <v>3</v>
      </c>
      <c r="BV5427" s="1" t="s">
        <v>143</v>
      </c>
      <c r="BW5427" s="1" t="s">
        <v>89</v>
      </c>
      <c r="BX5427" s="1" t="s">
        <v>88</v>
      </c>
      <c r="BY5427" s="1">
        <v>1</v>
      </c>
      <c r="BZ5427" s="1" t="s">
        <v>88</v>
      </c>
      <c r="CA5427" s="1">
        <v>1</v>
      </c>
      <c r="CB5427" s="1" t="s">
        <v>354</v>
      </c>
      <c r="CC5427" s="1" t="s">
        <v>88</v>
      </c>
    </row>
    <row r="5428" spans="1:82" ht="16" x14ac:dyDescent="0.2">
      <c r="A5428" s="2">
        <v>44082.378657407404</v>
      </c>
      <c r="B5428" s="1" t="s">
        <v>108</v>
      </c>
      <c r="C5428" s="1">
        <v>31</v>
      </c>
      <c r="D5428" s="1" t="s">
        <v>81</v>
      </c>
      <c r="E5428" s="1" t="s">
        <v>263</v>
      </c>
      <c r="X5428" s="1">
        <v>4</v>
      </c>
      <c r="Y5428" s="1">
        <v>0</v>
      </c>
      <c r="Z5428" s="1">
        <v>0</v>
      </c>
      <c r="AA5428" s="1">
        <v>0</v>
      </c>
      <c r="AB5428" s="1" t="s">
        <v>174</v>
      </c>
      <c r="AC5428" s="1" t="s">
        <v>129</v>
      </c>
      <c r="AD5428" s="1" t="s">
        <v>201</v>
      </c>
      <c r="AE5428" s="1" t="s">
        <v>86</v>
      </c>
      <c r="AF5428" s="1" t="s">
        <v>202</v>
      </c>
      <c r="AG5428" s="1" t="s">
        <v>88</v>
      </c>
      <c r="AH5428" s="1" t="s">
        <v>88</v>
      </c>
      <c r="AI5428" s="1" t="s">
        <v>634</v>
      </c>
      <c r="AJ5428" s="1" t="s">
        <v>1989</v>
      </c>
      <c r="AK5428" s="1" t="s">
        <v>9140</v>
      </c>
      <c r="AL5428" s="1" t="s">
        <v>9140</v>
      </c>
      <c r="AM5428" s="1" t="s">
        <v>666</v>
      </c>
      <c r="AN5428" s="1" t="s">
        <v>207</v>
      </c>
      <c r="AO5428" s="1" t="s">
        <v>9140</v>
      </c>
      <c r="AP5428" s="1" t="s">
        <v>132</v>
      </c>
      <c r="AQ5428" s="1" t="s">
        <v>94</v>
      </c>
      <c r="AR5428" s="1" t="s">
        <v>88</v>
      </c>
      <c r="AS5428" s="1">
        <v>0</v>
      </c>
      <c r="AT5428" s="1" t="s">
        <v>134</v>
      </c>
      <c r="AU5428" s="1" t="s">
        <v>96</v>
      </c>
      <c r="AV5428" s="1"/>
      <c r="AW5428" s="13">
        <v>78000</v>
      </c>
      <c r="AX5428" s="1">
        <v>64400</v>
      </c>
      <c r="AZ5428" s="1">
        <v>3</v>
      </c>
      <c r="BA5428" s="1">
        <v>2</v>
      </c>
      <c r="BB5428" s="1" t="s">
        <v>88</v>
      </c>
      <c r="BC5428" s="1" t="s">
        <v>97</v>
      </c>
      <c r="BD5428" s="1" t="s">
        <v>119</v>
      </c>
      <c r="BE5428" s="1">
        <v>10</v>
      </c>
      <c r="BF5428" s="1">
        <v>3</v>
      </c>
      <c r="BN5428" s="1" t="s">
        <v>141</v>
      </c>
      <c r="BO5428" s="1" t="s">
        <v>124</v>
      </c>
      <c r="BP5428" s="1">
        <v>7</v>
      </c>
      <c r="BQ5428" s="1">
        <v>3</v>
      </c>
      <c r="BR5428" s="1" t="s">
        <v>3463</v>
      </c>
      <c r="BS5428" s="1">
        <v>1</v>
      </c>
      <c r="BT5428" s="1">
        <v>0</v>
      </c>
      <c r="BU5428" s="1">
        <v>0</v>
      </c>
      <c r="BV5428" s="1" t="s">
        <v>105</v>
      </c>
      <c r="BW5428" s="1" t="s">
        <v>88</v>
      </c>
      <c r="BX5428" s="1" t="s">
        <v>88</v>
      </c>
      <c r="BY5428" s="1">
        <v>3</v>
      </c>
      <c r="BZ5428" s="1" t="s">
        <v>88</v>
      </c>
      <c r="CA5428" s="1">
        <v>9</v>
      </c>
      <c r="CB5428" s="1" t="s">
        <v>107</v>
      </c>
      <c r="CC5428" s="1" t="s">
        <v>88</v>
      </c>
    </row>
    <row r="5429" spans="1:82" ht="16" x14ac:dyDescent="0.2">
      <c r="A5429" s="2">
        <v>44082.381631944445</v>
      </c>
      <c r="B5429" s="1" t="s">
        <v>108</v>
      </c>
      <c r="C5429" s="1">
        <v>28</v>
      </c>
      <c r="D5429" s="1" t="s">
        <v>81</v>
      </c>
      <c r="E5429" s="1" t="s">
        <v>82</v>
      </c>
      <c r="X5429" s="1">
        <v>4</v>
      </c>
      <c r="Y5429" s="1">
        <v>4</v>
      </c>
      <c r="Z5429" s="1">
        <v>4</v>
      </c>
      <c r="AA5429" s="1">
        <v>0</v>
      </c>
      <c r="AB5429" s="1" t="s">
        <v>174</v>
      </c>
      <c r="AC5429" s="1" t="s">
        <v>129</v>
      </c>
      <c r="AD5429" s="1" t="s">
        <v>175</v>
      </c>
      <c r="AE5429" s="1" t="s">
        <v>86</v>
      </c>
      <c r="AF5429" s="1" t="s">
        <v>88</v>
      </c>
      <c r="AG5429" s="1" t="s">
        <v>88</v>
      </c>
      <c r="AH5429" s="1" t="s">
        <v>88</v>
      </c>
      <c r="AI5429" s="1" t="s">
        <v>111</v>
      </c>
      <c r="AJ5429" s="1" t="s">
        <v>542</v>
      </c>
      <c r="AK5429" s="1" t="s">
        <v>18562</v>
      </c>
      <c r="AL5429" s="1" t="s">
        <v>299</v>
      </c>
      <c r="AM5429" s="1" t="s">
        <v>1226</v>
      </c>
      <c r="AN5429" s="1" t="s">
        <v>1871</v>
      </c>
      <c r="AO5429" s="1" t="s">
        <v>6753</v>
      </c>
      <c r="AP5429" s="1" t="s">
        <v>132</v>
      </c>
      <c r="AQ5429" s="1" t="s">
        <v>94</v>
      </c>
      <c r="AR5429" s="1" t="s">
        <v>88</v>
      </c>
      <c r="AS5429" s="1">
        <v>0</v>
      </c>
      <c r="AT5429" s="1" t="s">
        <v>95</v>
      </c>
      <c r="AU5429" s="1" t="s">
        <v>96</v>
      </c>
      <c r="AV5429" s="1"/>
      <c r="AW5429" s="13">
        <v>68000</v>
      </c>
      <c r="AX5429" s="1">
        <v>58000</v>
      </c>
      <c r="AZ5429" s="1">
        <v>2</v>
      </c>
      <c r="BA5429" s="1">
        <v>2</v>
      </c>
      <c r="BB5429" s="1" t="s">
        <v>88</v>
      </c>
      <c r="BC5429" s="1" t="s">
        <v>97</v>
      </c>
      <c r="BD5429" s="1" t="s">
        <v>88</v>
      </c>
      <c r="BE5429" s="1">
        <v>0</v>
      </c>
      <c r="BF5429" s="1">
        <v>2</v>
      </c>
      <c r="BG5429" s="1" t="s">
        <v>98</v>
      </c>
      <c r="BH5429" s="1" t="s">
        <v>121</v>
      </c>
      <c r="BN5429" s="1" t="s">
        <v>170</v>
      </c>
      <c r="BO5429" s="1" t="s">
        <v>182</v>
      </c>
      <c r="BP5429" s="1">
        <v>5</v>
      </c>
      <c r="BQ5429" s="1">
        <v>3</v>
      </c>
      <c r="BR5429" s="1" t="s">
        <v>207</v>
      </c>
      <c r="BS5429" s="1">
        <v>2</v>
      </c>
      <c r="BT5429" s="1">
        <v>0</v>
      </c>
      <c r="BU5429" s="1">
        <v>2</v>
      </c>
      <c r="BV5429" s="1" t="s">
        <v>184</v>
      </c>
      <c r="BW5429" s="1" t="s">
        <v>88</v>
      </c>
      <c r="BX5429" s="1" t="s">
        <v>88</v>
      </c>
      <c r="BY5429" s="1">
        <v>4</v>
      </c>
      <c r="BZ5429" s="1" t="s">
        <v>88</v>
      </c>
      <c r="CA5429" s="1">
        <v>1</v>
      </c>
      <c r="CB5429" s="1" t="s">
        <v>18563</v>
      </c>
      <c r="CC5429" s="1" t="s">
        <v>88</v>
      </c>
      <c r="CD5429" s="1" t="s">
        <v>12953</v>
      </c>
    </row>
    <row r="5430" spans="1:82" ht="16" x14ac:dyDescent="0.2">
      <c r="A5430" s="2">
        <v>44082.384317129632</v>
      </c>
      <c r="B5430" s="1" t="s">
        <v>108</v>
      </c>
      <c r="C5430" s="1">
        <v>50</v>
      </c>
      <c r="D5430" s="1" t="s">
        <v>81</v>
      </c>
      <c r="E5430" s="1" t="s">
        <v>82</v>
      </c>
      <c r="X5430" s="1">
        <v>27</v>
      </c>
      <c r="Y5430" s="1">
        <v>4</v>
      </c>
      <c r="Z5430" s="1">
        <v>2</v>
      </c>
      <c r="AA5430" s="1">
        <v>20</v>
      </c>
      <c r="AB5430" s="1" t="s">
        <v>83</v>
      </c>
      <c r="AC5430" s="1" t="s">
        <v>129</v>
      </c>
      <c r="AD5430" s="1" t="s">
        <v>187</v>
      </c>
      <c r="AE5430" s="1" t="s">
        <v>1212</v>
      </c>
      <c r="AF5430" s="1" t="s">
        <v>202</v>
      </c>
      <c r="AG5430" s="1" t="s">
        <v>88</v>
      </c>
      <c r="AH5430" s="1" t="s">
        <v>88</v>
      </c>
      <c r="AI5430" s="1" t="s">
        <v>264</v>
      </c>
      <c r="AJ5430" s="1" t="s">
        <v>4374</v>
      </c>
      <c r="AK5430" s="1" t="s">
        <v>18564</v>
      </c>
      <c r="AL5430" s="1" t="s">
        <v>18565</v>
      </c>
      <c r="AM5430" s="1" t="s">
        <v>18566</v>
      </c>
      <c r="AN5430" s="1" t="s">
        <v>18567</v>
      </c>
      <c r="AO5430" s="1" t="s">
        <v>18568</v>
      </c>
      <c r="AP5430" s="1" t="s">
        <v>168</v>
      </c>
      <c r="AQ5430" s="1" t="s">
        <v>133</v>
      </c>
      <c r="AR5430" s="1" t="s">
        <v>88</v>
      </c>
      <c r="AS5430" s="1">
        <v>0</v>
      </c>
      <c r="AT5430" s="1" t="s">
        <v>134</v>
      </c>
      <c r="AU5430" s="1" t="s">
        <v>96</v>
      </c>
      <c r="AV5430" s="1"/>
      <c r="AW5430" s="13">
        <v>300000</v>
      </c>
      <c r="AX5430" s="1">
        <v>200000</v>
      </c>
      <c r="AZ5430" s="1">
        <v>3</v>
      </c>
      <c r="BA5430" s="1">
        <v>2</v>
      </c>
      <c r="BB5430" s="1" t="s">
        <v>280</v>
      </c>
      <c r="BC5430" s="1" t="s">
        <v>118</v>
      </c>
      <c r="BD5430" s="1" t="s">
        <v>119</v>
      </c>
      <c r="BE5430" s="1">
        <v>12</v>
      </c>
      <c r="BF5430" s="1">
        <v>1</v>
      </c>
      <c r="BG5430" s="1" t="s">
        <v>137</v>
      </c>
      <c r="BH5430" s="1" t="s">
        <v>121</v>
      </c>
      <c r="BM5430" s="1" t="s">
        <v>18569</v>
      </c>
      <c r="BN5430" s="1" t="s">
        <v>294</v>
      </c>
      <c r="BO5430" s="1" t="s">
        <v>103</v>
      </c>
      <c r="BP5430" s="1">
        <v>9</v>
      </c>
      <c r="BQ5430" s="1">
        <v>9</v>
      </c>
      <c r="BR5430" s="1" t="s">
        <v>18570</v>
      </c>
      <c r="BS5430" s="1">
        <v>3</v>
      </c>
      <c r="BT5430" s="1">
        <v>2</v>
      </c>
      <c r="BU5430" s="1">
        <v>4</v>
      </c>
      <c r="BV5430" s="1" t="s">
        <v>143</v>
      </c>
      <c r="BW5430" s="1" t="s">
        <v>88</v>
      </c>
      <c r="BX5430" s="1" t="s">
        <v>88</v>
      </c>
      <c r="BY5430" s="1">
        <v>2</v>
      </c>
      <c r="BZ5430" s="1" t="s">
        <v>88</v>
      </c>
      <c r="CA5430" s="1">
        <v>10</v>
      </c>
      <c r="CB5430" s="1" t="s">
        <v>107</v>
      </c>
      <c r="CC5430" s="1" t="s">
        <v>88</v>
      </c>
    </row>
    <row r="5431" spans="1:82" ht="16" x14ac:dyDescent="0.2">
      <c r="A5431" s="2">
        <v>44082.387314814812</v>
      </c>
      <c r="B5431" s="1" t="s">
        <v>108</v>
      </c>
      <c r="C5431" s="1">
        <v>53</v>
      </c>
      <c r="D5431" s="1" t="s">
        <v>81</v>
      </c>
      <c r="E5431" s="1" t="s">
        <v>82</v>
      </c>
      <c r="X5431" s="1">
        <v>20</v>
      </c>
      <c r="Y5431" s="1">
        <v>9</v>
      </c>
      <c r="Z5431" s="1">
        <v>9</v>
      </c>
      <c r="AA5431" s="1">
        <v>0</v>
      </c>
      <c r="AB5431" s="1" t="s">
        <v>174</v>
      </c>
      <c r="AC5431" s="1" t="s">
        <v>129</v>
      </c>
      <c r="AD5431" s="1" t="s">
        <v>187</v>
      </c>
      <c r="AF5431" s="1" t="s">
        <v>202</v>
      </c>
      <c r="AG5431" s="1" t="s">
        <v>89</v>
      </c>
      <c r="AH5431" s="1" t="s">
        <v>88</v>
      </c>
      <c r="AI5431" s="1" t="s">
        <v>455</v>
      </c>
      <c r="AJ5431" s="1" t="s">
        <v>4824</v>
      </c>
      <c r="AK5431" s="1" t="s">
        <v>318</v>
      </c>
      <c r="AL5431" s="1" t="s">
        <v>9140</v>
      </c>
      <c r="AM5431" s="1" t="s">
        <v>207</v>
      </c>
      <c r="AN5431" s="1" t="s">
        <v>207</v>
      </c>
      <c r="AO5431" s="1" t="s">
        <v>9140</v>
      </c>
      <c r="AP5431" s="1" t="s">
        <v>132</v>
      </c>
      <c r="AQ5431" s="1" t="s">
        <v>94</v>
      </c>
      <c r="AR5431" s="1" t="s">
        <v>157</v>
      </c>
      <c r="AS5431" s="1">
        <v>35000</v>
      </c>
      <c r="AT5431" s="1" t="s">
        <v>95</v>
      </c>
      <c r="AU5431" s="1" t="s">
        <v>628</v>
      </c>
      <c r="AV5431" s="1"/>
      <c r="AW5431" s="13">
        <v>79800</v>
      </c>
      <c r="AY5431" s="1" t="s">
        <v>279</v>
      </c>
      <c r="AZ5431" s="1">
        <v>1</v>
      </c>
      <c r="BA5431" s="1">
        <v>1</v>
      </c>
      <c r="BB5431" s="1" t="s">
        <v>88</v>
      </c>
      <c r="BC5431" s="1" t="s">
        <v>136</v>
      </c>
      <c r="BD5431" s="1" t="s">
        <v>88</v>
      </c>
      <c r="BE5431" s="1">
        <v>0</v>
      </c>
      <c r="BF5431" s="1">
        <v>0</v>
      </c>
      <c r="BG5431" s="1" t="s">
        <v>98</v>
      </c>
      <c r="BH5431" s="1" t="s">
        <v>121</v>
      </c>
      <c r="BI5431" s="1">
        <v>0</v>
      </c>
      <c r="BJ5431" s="1" t="s">
        <v>88</v>
      </c>
      <c r="BK5431" s="1" t="s">
        <v>391</v>
      </c>
      <c r="BL5431" s="1" t="s">
        <v>442</v>
      </c>
      <c r="BM5431" s="1">
        <v>0</v>
      </c>
      <c r="BN5431" s="1" t="s">
        <v>170</v>
      </c>
      <c r="BO5431" s="1" t="s">
        <v>103</v>
      </c>
      <c r="BP5431" s="1">
        <v>3</v>
      </c>
      <c r="BQ5431" s="1">
        <v>1</v>
      </c>
      <c r="BR5431" s="1" t="s">
        <v>17088</v>
      </c>
      <c r="BS5431" s="1">
        <v>4</v>
      </c>
      <c r="BT5431" s="1">
        <v>3</v>
      </c>
      <c r="BU5431" s="1">
        <v>2</v>
      </c>
      <c r="BV5431" s="1" t="s">
        <v>172</v>
      </c>
      <c r="BW5431" s="1" t="s">
        <v>89</v>
      </c>
      <c r="BX5431" s="1" t="s">
        <v>88</v>
      </c>
      <c r="BY5431" s="1">
        <v>4</v>
      </c>
      <c r="BZ5431" s="1" t="s">
        <v>18571</v>
      </c>
      <c r="CA5431" s="1">
        <v>1</v>
      </c>
      <c r="CB5431" s="1" t="s">
        <v>1923</v>
      </c>
      <c r="CC5431" s="1" t="s">
        <v>88</v>
      </c>
    </row>
    <row r="5432" spans="1:82" ht="16" x14ac:dyDescent="0.2">
      <c r="A5432" s="2">
        <v>44082.391377314816</v>
      </c>
      <c r="B5432" s="1" t="s">
        <v>108</v>
      </c>
      <c r="C5432" s="1">
        <v>25</v>
      </c>
      <c r="D5432" s="1" t="s">
        <v>81</v>
      </c>
      <c r="E5432" s="1" t="s">
        <v>356</v>
      </c>
      <c r="X5432" s="1">
        <v>0</v>
      </c>
      <c r="Y5432" s="1">
        <v>0</v>
      </c>
      <c r="Z5432" s="1">
        <v>0</v>
      </c>
      <c r="AA5432" s="1">
        <v>0</v>
      </c>
      <c r="AB5432" s="1" t="s">
        <v>83</v>
      </c>
      <c r="AC5432" s="1" t="s">
        <v>84</v>
      </c>
      <c r="AD5432" s="1" t="s">
        <v>85</v>
      </c>
      <c r="AE5432" s="1" t="s">
        <v>86</v>
      </c>
      <c r="AF5432" s="1" t="s">
        <v>88</v>
      </c>
      <c r="AG5432" s="1" t="s">
        <v>88</v>
      </c>
      <c r="AH5432" s="1" t="s">
        <v>88</v>
      </c>
      <c r="AI5432" s="1" t="s">
        <v>111</v>
      </c>
      <c r="AJ5432" s="1" t="s">
        <v>207</v>
      </c>
      <c r="AK5432" s="1" t="s">
        <v>566</v>
      </c>
      <c r="AL5432" s="1" t="s">
        <v>609</v>
      </c>
      <c r="AM5432" s="1" t="s">
        <v>1006</v>
      </c>
      <c r="AN5432" s="1" t="s">
        <v>192</v>
      </c>
      <c r="AO5432" s="1" t="s">
        <v>870</v>
      </c>
      <c r="AP5432" s="1" t="s">
        <v>132</v>
      </c>
      <c r="AQ5432" s="1" t="s">
        <v>94</v>
      </c>
      <c r="AR5432" s="1" t="s">
        <v>88</v>
      </c>
      <c r="AS5432" s="1">
        <v>0</v>
      </c>
      <c r="AT5432" s="1" t="s">
        <v>95</v>
      </c>
      <c r="AU5432" s="1" t="s">
        <v>96</v>
      </c>
      <c r="AV5432" s="1"/>
      <c r="AW5432" s="13">
        <v>60000</v>
      </c>
      <c r="AX5432" s="1">
        <v>47700</v>
      </c>
      <c r="AZ5432" s="1">
        <v>2</v>
      </c>
      <c r="BA5432" s="1">
        <v>2</v>
      </c>
      <c r="BB5432" s="1" t="s">
        <v>88</v>
      </c>
      <c r="BC5432" s="1" t="s">
        <v>97</v>
      </c>
      <c r="BD5432" s="1" t="s">
        <v>88</v>
      </c>
      <c r="BE5432" s="1">
        <v>0</v>
      </c>
      <c r="BF5432" s="1">
        <v>0</v>
      </c>
      <c r="BG5432" s="1" t="s">
        <v>120</v>
      </c>
      <c r="BH5432" s="1" t="s">
        <v>121</v>
      </c>
      <c r="BJ5432" s="1" t="s">
        <v>88</v>
      </c>
      <c r="BN5432" s="3">
        <v>44470</v>
      </c>
      <c r="BO5432" s="1" t="s">
        <v>182</v>
      </c>
      <c r="BP5432" s="1">
        <v>10</v>
      </c>
      <c r="BQ5432" s="1">
        <v>10</v>
      </c>
      <c r="BR5432" s="1" t="s">
        <v>217</v>
      </c>
      <c r="BS5432" s="1">
        <v>4</v>
      </c>
      <c r="BT5432" s="1">
        <v>0</v>
      </c>
      <c r="BU5432" s="1">
        <v>1</v>
      </c>
      <c r="BV5432" s="1" t="s">
        <v>143</v>
      </c>
      <c r="BW5432" s="1" t="s">
        <v>88</v>
      </c>
      <c r="BX5432" s="1" t="s">
        <v>88</v>
      </c>
      <c r="BY5432" s="1">
        <v>2</v>
      </c>
      <c r="BZ5432" s="1" t="s">
        <v>88</v>
      </c>
      <c r="CA5432" s="1">
        <v>10</v>
      </c>
      <c r="CB5432" s="1" t="s">
        <v>107</v>
      </c>
      <c r="CC5432" s="1" t="s">
        <v>88</v>
      </c>
      <c r="CD5432" s="1" t="s">
        <v>18572</v>
      </c>
    </row>
    <row r="5433" spans="1:82" ht="16" x14ac:dyDescent="0.2">
      <c r="A5433" s="2">
        <v>44082.391689814816</v>
      </c>
      <c r="B5433" s="1" t="s">
        <v>108</v>
      </c>
      <c r="C5433" s="1">
        <v>28</v>
      </c>
      <c r="D5433" s="1" t="s">
        <v>17</v>
      </c>
      <c r="R5433" s="1" t="s">
        <v>2795</v>
      </c>
      <c r="X5433" s="1">
        <v>3</v>
      </c>
      <c r="Y5433" s="1">
        <v>1</v>
      </c>
      <c r="Z5433" s="1">
        <v>1</v>
      </c>
      <c r="AA5433" s="1">
        <v>0</v>
      </c>
      <c r="AB5433" s="1" t="s">
        <v>83</v>
      </c>
      <c r="AC5433" s="1" t="s">
        <v>84</v>
      </c>
      <c r="AD5433" s="1" t="s">
        <v>187</v>
      </c>
      <c r="AE5433" s="1" t="s">
        <v>9388</v>
      </c>
      <c r="AF5433" s="1" t="s">
        <v>202</v>
      </c>
      <c r="AG5433" s="1" t="s">
        <v>88</v>
      </c>
      <c r="AH5433" s="1" t="s">
        <v>89</v>
      </c>
      <c r="AI5433" s="1" t="s">
        <v>111</v>
      </c>
      <c r="AJ5433" s="1" t="s">
        <v>18573</v>
      </c>
      <c r="AK5433" s="1" t="s">
        <v>18574</v>
      </c>
      <c r="AL5433" s="1" t="s">
        <v>18575</v>
      </c>
      <c r="AM5433" s="1" t="s">
        <v>13802</v>
      </c>
      <c r="AN5433" s="1" t="s">
        <v>11318</v>
      </c>
      <c r="AO5433" s="1" t="s">
        <v>18576</v>
      </c>
      <c r="AP5433" s="1" t="s">
        <v>168</v>
      </c>
      <c r="AQ5433" s="1" t="s">
        <v>133</v>
      </c>
      <c r="AR5433" s="1" t="s">
        <v>88</v>
      </c>
      <c r="AS5433" s="1">
        <v>0</v>
      </c>
      <c r="AT5433" s="1" t="s">
        <v>536</v>
      </c>
      <c r="AU5433" s="1" t="s">
        <v>530</v>
      </c>
      <c r="AV5433" s="1"/>
      <c r="AW5433" s="13">
        <v>4360000</v>
      </c>
      <c r="AX5433" s="1">
        <v>4000000</v>
      </c>
      <c r="AZ5433" s="1">
        <v>2</v>
      </c>
      <c r="BA5433" s="1">
        <v>2</v>
      </c>
      <c r="BB5433" s="1" t="s">
        <v>88</v>
      </c>
      <c r="BC5433" s="1" t="s">
        <v>97</v>
      </c>
      <c r="BD5433" s="1" t="s">
        <v>88</v>
      </c>
      <c r="BE5433" s="1">
        <v>0</v>
      </c>
      <c r="BF5433" s="1">
        <v>0</v>
      </c>
      <c r="BG5433" s="1" t="s">
        <v>120</v>
      </c>
      <c r="BH5433" s="1" t="s">
        <v>99</v>
      </c>
      <c r="BJ5433" s="1" t="s">
        <v>88</v>
      </c>
      <c r="BL5433" s="1" t="s">
        <v>4205</v>
      </c>
      <c r="BN5433" s="1" t="s">
        <v>196</v>
      </c>
      <c r="BO5433" s="1" t="s">
        <v>182</v>
      </c>
      <c r="BP5433" s="1">
        <v>7</v>
      </c>
      <c r="BQ5433" s="1">
        <v>8</v>
      </c>
      <c r="BR5433" s="1" t="s">
        <v>217</v>
      </c>
      <c r="BS5433" s="1">
        <v>3</v>
      </c>
      <c r="BT5433" s="1">
        <v>0</v>
      </c>
      <c r="BU5433" s="1">
        <v>0</v>
      </c>
      <c r="BV5433" s="1" t="s">
        <v>105</v>
      </c>
      <c r="BW5433" s="1" t="s">
        <v>89</v>
      </c>
      <c r="BX5433" s="1" t="s">
        <v>88</v>
      </c>
      <c r="BY5433" s="1">
        <v>3</v>
      </c>
      <c r="BZ5433" s="1" t="s">
        <v>88</v>
      </c>
      <c r="CA5433" s="1">
        <v>9</v>
      </c>
      <c r="CB5433" s="1" t="s">
        <v>185</v>
      </c>
      <c r="CC5433" s="1" t="s">
        <v>88</v>
      </c>
    </row>
    <row r="5434" spans="1:82" ht="16" x14ac:dyDescent="0.2">
      <c r="A5434" s="2">
        <v>44082.397569444445</v>
      </c>
      <c r="B5434" s="1" t="s">
        <v>108</v>
      </c>
      <c r="C5434" s="1">
        <v>25</v>
      </c>
      <c r="D5434" s="1" t="s">
        <v>81</v>
      </c>
      <c r="E5434" s="1" t="s">
        <v>200</v>
      </c>
      <c r="X5434" s="1">
        <v>8</v>
      </c>
      <c r="Y5434" s="1">
        <v>0</v>
      </c>
      <c r="Z5434" s="1">
        <v>0</v>
      </c>
      <c r="AA5434" s="1">
        <v>0</v>
      </c>
      <c r="AB5434" s="1" t="s">
        <v>83</v>
      </c>
      <c r="AC5434" s="1" t="s">
        <v>147</v>
      </c>
      <c r="AD5434" s="1" t="s">
        <v>187</v>
      </c>
      <c r="AE5434" s="1" t="s">
        <v>397</v>
      </c>
      <c r="AF5434" s="1" t="s">
        <v>202</v>
      </c>
      <c r="AG5434" s="1" t="s">
        <v>88</v>
      </c>
      <c r="AH5434" s="1" t="s">
        <v>88</v>
      </c>
      <c r="AI5434" s="1" t="s">
        <v>111</v>
      </c>
      <c r="AJ5434" s="1" t="s">
        <v>3348</v>
      </c>
      <c r="AK5434" s="1" t="s">
        <v>4402</v>
      </c>
      <c r="AL5434" s="1" t="s">
        <v>1109</v>
      </c>
      <c r="AM5434" s="1" t="s">
        <v>178</v>
      </c>
      <c r="AN5434" s="1" t="s">
        <v>192</v>
      </c>
      <c r="AO5434" s="1" t="s">
        <v>193</v>
      </c>
      <c r="AP5434" s="1" t="s">
        <v>132</v>
      </c>
      <c r="AQ5434" s="1" t="s">
        <v>94</v>
      </c>
      <c r="AR5434" s="1" t="s">
        <v>88</v>
      </c>
      <c r="AS5434" s="1">
        <v>0</v>
      </c>
      <c r="AT5434" s="1" t="s">
        <v>134</v>
      </c>
      <c r="AU5434" s="1" t="s">
        <v>96</v>
      </c>
      <c r="AV5434" s="1"/>
      <c r="AW5434" s="13">
        <v>51480</v>
      </c>
      <c r="AX5434" s="1">
        <v>44000</v>
      </c>
      <c r="AZ5434" s="1">
        <v>2</v>
      </c>
      <c r="BA5434" s="1">
        <v>2</v>
      </c>
      <c r="BB5434" s="1" t="s">
        <v>88</v>
      </c>
      <c r="BC5434" s="1" t="s">
        <v>97</v>
      </c>
      <c r="BD5434" s="1" t="s">
        <v>119</v>
      </c>
      <c r="BE5434" s="1">
        <v>10</v>
      </c>
      <c r="BF5434" s="1">
        <v>7</v>
      </c>
      <c r="BG5434" s="1" t="s">
        <v>137</v>
      </c>
      <c r="BH5434" s="1" t="s">
        <v>121</v>
      </c>
      <c r="BN5434" s="3">
        <v>44470</v>
      </c>
      <c r="BO5434" s="1" t="s">
        <v>103</v>
      </c>
      <c r="BP5434" s="1">
        <v>8</v>
      </c>
      <c r="BQ5434" s="1">
        <v>10</v>
      </c>
      <c r="BR5434" s="1" t="s">
        <v>4228</v>
      </c>
      <c r="BS5434" s="1">
        <v>3</v>
      </c>
      <c r="BT5434" s="1">
        <v>0</v>
      </c>
      <c r="BU5434" s="1">
        <v>1</v>
      </c>
      <c r="BV5434" s="1" t="s">
        <v>143</v>
      </c>
      <c r="BW5434" s="1" t="s">
        <v>88</v>
      </c>
      <c r="BX5434" s="1" t="s">
        <v>88</v>
      </c>
      <c r="BY5434" s="1">
        <v>3</v>
      </c>
      <c r="BZ5434" s="1" t="s">
        <v>88</v>
      </c>
      <c r="CA5434" s="1">
        <v>9</v>
      </c>
      <c r="CB5434" s="1" t="s">
        <v>107</v>
      </c>
      <c r="CC5434" s="1" t="s">
        <v>6521</v>
      </c>
    </row>
    <row r="5435" spans="1:82" ht="16" x14ac:dyDescent="0.2">
      <c r="A5435" s="2">
        <v>44082.400266203702</v>
      </c>
      <c r="B5435" s="1" t="s">
        <v>108</v>
      </c>
      <c r="C5435" s="1">
        <v>31</v>
      </c>
      <c r="D5435" s="1" t="s">
        <v>81</v>
      </c>
      <c r="E5435" s="1" t="s">
        <v>82</v>
      </c>
      <c r="X5435" s="1">
        <v>6</v>
      </c>
      <c r="Y5435" s="1">
        <v>1</v>
      </c>
      <c r="Z5435" s="1">
        <v>1</v>
      </c>
      <c r="AA5435" s="1">
        <v>0</v>
      </c>
      <c r="AB5435" s="1" t="s">
        <v>83</v>
      </c>
      <c r="AC5435" s="1" t="s">
        <v>129</v>
      </c>
      <c r="AD5435" s="1" t="s">
        <v>283</v>
      </c>
      <c r="AE5435" s="1" t="s">
        <v>18577</v>
      </c>
      <c r="AF5435" s="1" t="s">
        <v>202</v>
      </c>
      <c r="AG5435" s="1" t="s">
        <v>88</v>
      </c>
      <c r="AH5435" s="1" t="s">
        <v>88</v>
      </c>
      <c r="AI5435" s="1" t="s">
        <v>687</v>
      </c>
      <c r="AJ5435" s="1" t="s">
        <v>207</v>
      </c>
      <c r="AK5435" s="1" t="s">
        <v>9140</v>
      </c>
      <c r="AL5435" s="1" t="s">
        <v>9140</v>
      </c>
      <c r="AM5435" s="1" t="s">
        <v>207</v>
      </c>
      <c r="AN5435" s="1" t="s">
        <v>207</v>
      </c>
      <c r="AO5435" s="1" t="s">
        <v>9140</v>
      </c>
      <c r="AP5435" s="1" t="s">
        <v>132</v>
      </c>
      <c r="AQ5435" s="1" t="s">
        <v>94</v>
      </c>
      <c r="AR5435" s="1" t="s">
        <v>88</v>
      </c>
      <c r="AS5435" s="1">
        <v>0</v>
      </c>
      <c r="AT5435" s="1" t="s">
        <v>95</v>
      </c>
      <c r="AU5435" s="1" t="s">
        <v>96</v>
      </c>
      <c r="AV5435" s="1"/>
      <c r="AW5435" s="13">
        <v>52000</v>
      </c>
      <c r="AX5435" s="1">
        <v>45000</v>
      </c>
      <c r="AZ5435" s="1">
        <v>3</v>
      </c>
      <c r="BA5435" s="1">
        <v>2</v>
      </c>
      <c r="BB5435" s="1" t="s">
        <v>117</v>
      </c>
      <c r="BC5435" s="1" t="s">
        <v>136</v>
      </c>
      <c r="BD5435" s="1" t="s">
        <v>88</v>
      </c>
      <c r="BE5435" s="1">
        <v>0</v>
      </c>
      <c r="BF5435" s="1">
        <v>0</v>
      </c>
      <c r="BN5435" s="1" t="s">
        <v>196</v>
      </c>
      <c r="BO5435" s="1" t="s">
        <v>124</v>
      </c>
      <c r="BP5435" s="1">
        <v>8</v>
      </c>
      <c r="BQ5435" s="1">
        <v>8</v>
      </c>
      <c r="BR5435" s="1" t="s">
        <v>1147</v>
      </c>
      <c r="BS5435" s="1">
        <v>2</v>
      </c>
      <c r="BT5435" s="1">
        <v>0</v>
      </c>
      <c r="BU5435" s="1">
        <v>2</v>
      </c>
      <c r="BV5435" s="1" t="s">
        <v>622</v>
      </c>
      <c r="BW5435" s="1" t="s">
        <v>88</v>
      </c>
      <c r="BX5435" s="1" t="s">
        <v>88</v>
      </c>
      <c r="BY5435" s="1">
        <v>2</v>
      </c>
      <c r="BZ5435" s="1" t="s">
        <v>88</v>
      </c>
      <c r="CA5435" s="1">
        <v>8</v>
      </c>
      <c r="CB5435" s="1" t="s">
        <v>144</v>
      </c>
      <c r="CC5435" s="1" t="s">
        <v>186</v>
      </c>
    </row>
    <row r="5436" spans="1:82" ht="16" x14ac:dyDescent="0.2">
      <c r="A5436" s="2">
        <v>44082.406724537039</v>
      </c>
      <c r="B5436" s="1" t="s">
        <v>108</v>
      </c>
      <c r="C5436" s="1">
        <v>37</v>
      </c>
      <c r="D5436" s="1" t="s">
        <v>14</v>
      </c>
      <c r="O5436" s="1" t="s">
        <v>13305</v>
      </c>
      <c r="X5436" s="1">
        <v>19</v>
      </c>
      <c r="Y5436" s="1">
        <v>19</v>
      </c>
      <c r="Z5436" s="1">
        <v>12</v>
      </c>
      <c r="AA5436" s="1">
        <v>1</v>
      </c>
      <c r="AB5436" s="1" t="s">
        <v>83</v>
      </c>
      <c r="AC5436" s="1" t="s">
        <v>129</v>
      </c>
      <c r="AD5436" s="1" t="s">
        <v>18578</v>
      </c>
      <c r="AE5436" s="1" t="s">
        <v>18579</v>
      </c>
      <c r="AF5436" s="1" t="s">
        <v>88</v>
      </c>
      <c r="AG5436" s="1" t="s">
        <v>88</v>
      </c>
      <c r="AH5436" s="1" t="s">
        <v>88</v>
      </c>
      <c r="AI5436" s="1" t="s">
        <v>264</v>
      </c>
      <c r="AJ5436" s="1" t="s">
        <v>542</v>
      </c>
      <c r="AK5436" s="1" t="s">
        <v>582</v>
      </c>
      <c r="AL5436" s="1" t="s">
        <v>759</v>
      </c>
      <c r="AM5436" s="1" t="s">
        <v>310</v>
      </c>
      <c r="AN5436" s="1" t="s">
        <v>207</v>
      </c>
      <c r="AO5436" s="1" t="s">
        <v>583</v>
      </c>
      <c r="AP5436" s="1" t="s">
        <v>132</v>
      </c>
      <c r="AQ5436" s="1" t="s">
        <v>133</v>
      </c>
      <c r="AR5436" s="1" t="s">
        <v>157</v>
      </c>
      <c r="AS5436" s="1">
        <v>0</v>
      </c>
      <c r="AT5436" s="1" t="s">
        <v>95</v>
      </c>
      <c r="AU5436" s="1" t="s">
        <v>96</v>
      </c>
      <c r="AV5436" s="1"/>
      <c r="AW5436" s="13">
        <v>19500</v>
      </c>
      <c r="AX5436" s="1">
        <v>16000</v>
      </c>
      <c r="AZ5436" s="1">
        <v>3</v>
      </c>
      <c r="BA5436" s="1">
        <v>2</v>
      </c>
      <c r="BB5436" s="1" t="s">
        <v>88</v>
      </c>
      <c r="BC5436" s="1" t="s">
        <v>97</v>
      </c>
      <c r="BD5436" s="1" t="s">
        <v>88</v>
      </c>
      <c r="BE5436" s="1">
        <v>0</v>
      </c>
      <c r="BF5436" s="1">
        <v>0</v>
      </c>
      <c r="BH5436" s="1" t="s">
        <v>121</v>
      </c>
      <c r="BN5436" s="1" t="s">
        <v>123</v>
      </c>
      <c r="BO5436" s="1" t="s">
        <v>124</v>
      </c>
      <c r="BP5436" s="1">
        <v>8</v>
      </c>
      <c r="BQ5436" s="1">
        <v>9</v>
      </c>
      <c r="BR5436" s="1" t="s">
        <v>18580</v>
      </c>
      <c r="BS5436" s="1">
        <v>4</v>
      </c>
      <c r="BT5436" s="1">
        <v>2</v>
      </c>
      <c r="BU5436" s="1">
        <v>3</v>
      </c>
      <c r="BV5436" s="1" t="s">
        <v>172</v>
      </c>
      <c r="BW5436" s="1" t="s">
        <v>89</v>
      </c>
      <c r="BX5436" s="1" t="s">
        <v>88</v>
      </c>
      <c r="BY5436" s="1">
        <v>2</v>
      </c>
      <c r="BZ5436" s="1" t="s">
        <v>88</v>
      </c>
      <c r="CA5436" s="1">
        <v>1</v>
      </c>
      <c r="CB5436" s="1" t="s">
        <v>304</v>
      </c>
      <c r="CC5436" s="1" t="s">
        <v>88</v>
      </c>
    </row>
    <row r="5437" spans="1:82" ht="16" x14ac:dyDescent="0.2">
      <c r="A5437" s="2">
        <v>44082.408865740741</v>
      </c>
      <c r="B5437" s="1" t="s">
        <v>108</v>
      </c>
      <c r="C5437" s="1">
        <v>36</v>
      </c>
      <c r="D5437" s="1" t="s">
        <v>81</v>
      </c>
      <c r="E5437" s="1" t="s">
        <v>231</v>
      </c>
      <c r="X5437" s="1">
        <v>10</v>
      </c>
      <c r="Y5437" s="1">
        <v>2</v>
      </c>
      <c r="Z5437" s="1">
        <v>2</v>
      </c>
      <c r="AA5437" s="1">
        <v>2</v>
      </c>
      <c r="AB5437" s="1" t="s">
        <v>174</v>
      </c>
      <c r="AC5437" s="1" t="s">
        <v>129</v>
      </c>
      <c r="AD5437" s="1" t="s">
        <v>632</v>
      </c>
      <c r="AE5437" s="1" t="s">
        <v>86</v>
      </c>
      <c r="AF5437" s="1" t="s">
        <v>110</v>
      </c>
      <c r="AG5437" s="1" t="s">
        <v>88</v>
      </c>
      <c r="AH5437" s="1" t="s">
        <v>88</v>
      </c>
      <c r="AI5437" s="1" t="s">
        <v>634</v>
      </c>
      <c r="AJ5437" s="1" t="s">
        <v>207</v>
      </c>
      <c r="AK5437" s="1" t="s">
        <v>9140</v>
      </c>
      <c r="AL5437" s="1" t="s">
        <v>9140</v>
      </c>
      <c r="AM5437" s="1" t="s">
        <v>207</v>
      </c>
      <c r="AN5437" s="1" t="s">
        <v>207</v>
      </c>
      <c r="AO5437" s="1" t="s">
        <v>9140</v>
      </c>
      <c r="AP5437" s="1" t="s">
        <v>132</v>
      </c>
      <c r="AQ5437" s="1" t="s">
        <v>94</v>
      </c>
      <c r="AR5437" s="1" t="s">
        <v>157</v>
      </c>
      <c r="AS5437" s="1">
        <v>20000</v>
      </c>
      <c r="AT5437" s="1" t="s">
        <v>536</v>
      </c>
      <c r="AU5437" s="1" t="s">
        <v>96</v>
      </c>
      <c r="AV5437" s="1"/>
      <c r="AW5437" s="13">
        <v>83000</v>
      </c>
      <c r="AX5437" s="1">
        <v>100000</v>
      </c>
      <c r="AZ5437" s="1">
        <v>3</v>
      </c>
      <c r="BA5437" s="1">
        <v>2</v>
      </c>
      <c r="BB5437" s="1" t="s">
        <v>88</v>
      </c>
      <c r="BC5437" s="1" t="s">
        <v>97</v>
      </c>
      <c r="BD5437" s="1" t="s">
        <v>88</v>
      </c>
      <c r="BE5437" s="1">
        <v>0</v>
      </c>
      <c r="BF5437" s="1">
        <v>0</v>
      </c>
      <c r="BG5437" s="1" t="s">
        <v>120</v>
      </c>
      <c r="BH5437" s="1" t="s">
        <v>339</v>
      </c>
      <c r="BI5437" s="1" t="s">
        <v>122</v>
      </c>
      <c r="BJ5437" s="1" t="s">
        <v>88</v>
      </c>
      <c r="BK5437" s="1" t="s">
        <v>88</v>
      </c>
      <c r="BL5437" s="1" t="s">
        <v>88</v>
      </c>
      <c r="BM5437" s="1" t="s">
        <v>18581</v>
      </c>
      <c r="BN5437" s="1" t="s">
        <v>141</v>
      </c>
      <c r="BO5437" s="1" t="s">
        <v>124</v>
      </c>
      <c r="BP5437" s="1">
        <v>6</v>
      </c>
      <c r="BQ5437" s="1">
        <v>7</v>
      </c>
      <c r="BR5437" s="1" t="s">
        <v>207</v>
      </c>
      <c r="BS5437" s="1">
        <v>2</v>
      </c>
      <c r="BT5437" s="1">
        <v>2</v>
      </c>
      <c r="BU5437" s="1">
        <v>5</v>
      </c>
      <c r="BV5437" s="1" t="s">
        <v>18582</v>
      </c>
      <c r="BW5437" s="1" t="s">
        <v>88</v>
      </c>
      <c r="BX5437" s="1" t="s">
        <v>88</v>
      </c>
      <c r="BY5437" s="1">
        <v>2</v>
      </c>
      <c r="BZ5437" s="1" t="s">
        <v>88</v>
      </c>
      <c r="CA5437" s="1">
        <v>5</v>
      </c>
      <c r="CB5437" s="1" t="s">
        <v>3911</v>
      </c>
      <c r="CC5437" s="1" t="s">
        <v>88</v>
      </c>
    </row>
    <row r="5438" spans="1:82" ht="16" x14ac:dyDescent="0.2">
      <c r="A5438" s="2">
        <v>44082.413402777776</v>
      </c>
      <c r="B5438" s="1" t="s">
        <v>108</v>
      </c>
      <c r="C5438" s="1">
        <v>27</v>
      </c>
      <c r="D5438" s="1" t="s">
        <v>81</v>
      </c>
      <c r="E5438" s="1" t="s">
        <v>200</v>
      </c>
      <c r="X5438" s="1">
        <v>3</v>
      </c>
      <c r="Y5438" s="1">
        <v>3</v>
      </c>
      <c r="Z5438" s="1">
        <v>3</v>
      </c>
      <c r="AA5438" s="1">
        <v>2</v>
      </c>
      <c r="AB5438" s="1" t="s">
        <v>83</v>
      </c>
      <c r="AC5438" s="1" t="s">
        <v>129</v>
      </c>
      <c r="AD5438" s="1" t="s">
        <v>1457</v>
      </c>
      <c r="AE5438" s="1" t="s">
        <v>86</v>
      </c>
      <c r="AF5438" s="1" t="s">
        <v>88</v>
      </c>
      <c r="AG5438" s="1" t="s">
        <v>88</v>
      </c>
      <c r="AH5438" s="1" t="s">
        <v>88</v>
      </c>
      <c r="AI5438" s="1" t="s">
        <v>111</v>
      </c>
      <c r="AJ5438" s="1" t="s">
        <v>542</v>
      </c>
      <c r="AK5438" s="1" t="s">
        <v>1618</v>
      </c>
      <c r="AL5438" s="1" t="s">
        <v>4188</v>
      </c>
      <c r="AM5438" s="1" t="s">
        <v>15656</v>
      </c>
      <c r="AN5438" s="1" t="s">
        <v>166</v>
      </c>
      <c r="AO5438" s="1" t="s">
        <v>302</v>
      </c>
      <c r="AP5438" s="1" t="s">
        <v>132</v>
      </c>
      <c r="AQ5438" s="1" t="s">
        <v>94</v>
      </c>
      <c r="AR5438" s="1" t="s">
        <v>88</v>
      </c>
      <c r="AS5438" s="1">
        <v>0</v>
      </c>
      <c r="AT5438" s="1" t="s">
        <v>134</v>
      </c>
      <c r="AU5438" s="1" t="s">
        <v>96</v>
      </c>
      <c r="AV5438" s="1"/>
      <c r="AW5438" s="13">
        <v>90000</v>
      </c>
      <c r="AZ5438" s="1">
        <v>3</v>
      </c>
      <c r="BA5438" s="1">
        <v>2</v>
      </c>
      <c r="BB5438" s="1" t="s">
        <v>88</v>
      </c>
      <c r="BC5438" s="1" t="s">
        <v>97</v>
      </c>
      <c r="BD5438" s="1" t="s">
        <v>88</v>
      </c>
      <c r="BE5438" s="1">
        <v>0</v>
      </c>
      <c r="BF5438" s="1">
        <v>0</v>
      </c>
      <c r="BG5438" s="1" t="s">
        <v>120</v>
      </c>
      <c r="BH5438" s="1" t="s">
        <v>339</v>
      </c>
      <c r="BN5438" s="1" t="s">
        <v>252</v>
      </c>
      <c r="BO5438" s="1" t="s">
        <v>182</v>
      </c>
      <c r="BP5438" s="1">
        <v>7</v>
      </c>
      <c r="BQ5438" s="1">
        <v>6</v>
      </c>
      <c r="BR5438" s="1" t="s">
        <v>217</v>
      </c>
      <c r="BS5438" s="1">
        <v>3</v>
      </c>
      <c r="BT5438" s="1">
        <v>0</v>
      </c>
      <c r="BU5438" s="1">
        <v>2</v>
      </c>
      <c r="BV5438" s="1" t="s">
        <v>184</v>
      </c>
      <c r="BW5438" s="1" t="s">
        <v>89</v>
      </c>
      <c r="BX5438" s="1" t="s">
        <v>88</v>
      </c>
      <c r="BY5438" s="1">
        <v>3</v>
      </c>
      <c r="BZ5438" s="1" t="s">
        <v>88</v>
      </c>
      <c r="CA5438" s="1">
        <v>7</v>
      </c>
      <c r="CB5438" s="1" t="s">
        <v>445</v>
      </c>
      <c r="CC5438" s="1" t="s">
        <v>88</v>
      </c>
    </row>
    <row r="5439" spans="1:82" ht="16" x14ac:dyDescent="0.2">
      <c r="A5439" s="2">
        <v>44082.417384259257</v>
      </c>
      <c r="B5439" s="1" t="s">
        <v>108</v>
      </c>
      <c r="C5439" s="1">
        <v>30</v>
      </c>
      <c r="D5439" s="1" t="s">
        <v>81</v>
      </c>
      <c r="E5439" s="1" t="s">
        <v>231</v>
      </c>
      <c r="X5439" s="1">
        <v>6</v>
      </c>
      <c r="Y5439" s="1">
        <v>1</v>
      </c>
      <c r="Z5439" s="1">
        <v>1</v>
      </c>
      <c r="AA5439" s="1">
        <v>0</v>
      </c>
      <c r="AB5439" s="1" t="s">
        <v>83</v>
      </c>
      <c r="AC5439" s="1" t="s">
        <v>84</v>
      </c>
      <c r="AD5439" s="1" t="s">
        <v>85</v>
      </c>
      <c r="AE5439" s="1" t="s">
        <v>86</v>
      </c>
      <c r="AF5439" s="1" t="s">
        <v>88</v>
      </c>
      <c r="AG5439" s="1" t="s">
        <v>88</v>
      </c>
      <c r="AH5439" s="1" t="s">
        <v>88</v>
      </c>
      <c r="AI5439" s="1" t="s">
        <v>406</v>
      </c>
      <c r="AJ5439" s="1" t="s">
        <v>15868</v>
      </c>
      <c r="AK5439" s="1" t="s">
        <v>2963</v>
      </c>
      <c r="AL5439" s="1" t="s">
        <v>698</v>
      </c>
      <c r="AM5439" s="1" t="s">
        <v>602</v>
      </c>
      <c r="AN5439" s="1" t="s">
        <v>207</v>
      </c>
      <c r="AO5439" s="1" t="s">
        <v>361</v>
      </c>
      <c r="AP5439" s="1" t="s">
        <v>132</v>
      </c>
      <c r="AQ5439" s="1" t="s">
        <v>94</v>
      </c>
      <c r="AR5439" s="1" t="s">
        <v>157</v>
      </c>
      <c r="AS5439" s="1">
        <v>0</v>
      </c>
      <c r="AT5439" s="1" t="s">
        <v>134</v>
      </c>
      <c r="AU5439" s="1" t="s">
        <v>96</v>
      </c>
      <c r="AV5439" s="1"/>
      <c r="AW5439" s="13">
        <v>65000</v>
      </c>
      <c r="AX5439" s="1">
        <v>50000</v>
      </c>
      <c r="AZ5439" s="1">
        <v>2</v>
      </c>
      <c r="BA5439" s="1">
        <v>2</v>
      </c>
      <c r="BB5439" s="1" t="s">
        <v>88</v>
      </c>
      <c r="BC5439" s="1" t="s">
        <v>97</v>
      </c>
      <c r="BD5439" s="1" t="s">
        <v>88</v>
      </c>
      <c r="BE5439" s="1">
        <v>0</v>
      </c>
      <c r="BF5439" s="1">
        <v>0</v>
      </c>
      <c r="BG5439" s="1" t="s">
        <v>137</v>
      </c>
      <c r="BH5439" s="1" t="s">
        <v>121</v>
      </c>
      <c r="BJ5439" s="1" t="s">
        <v>88</v>
      </c>
      <c r="BN5439" s="1" t="s">
        <v>294</v>
      </c>
      <c r="BO5439" s="1" t="s">
        <v>124</v>
      </c>
      <c r="BP5439" s="1">
        <v>9</v>
      </c>
      <c r="BQ5439" s="1">
        <v>10</v>
      </c>
      <c r="BR5439" s="1" t="s">
        <v>18583</v>
      </c>
      <c r="BS5439" s="1">
        <v>1</v>
      </c>
      <c r="BT5439" s="1">
        <v>3</v>
      </c>
      <c r="BU5439" s="1">
        <v>3</v>
      </c>
      <c r="BV5439" s="1" t="s">
        <v>753</v>
      </c>
      <c r="BW5439" s="1" t="s">
        <v>89</v>
      </c>
      <c r="BX5439" s="1" t="s">
        <v>88</v>
      </c>
      <c r="BY5439" s="1">
        <v>2</v>
      </c>
      <c r="BZ5439" s="1" t="s">
        <v>88</v>
      </c>
      <c r="CA5439" s="1">
        <v>6</v>
      </c>
      <c r="CB5439" s="1" t="s">
        <v>107</v>
      </c>
      <c r="CC5439" s="1" t="s">
        <v>88</v>
      </c>
    </row>
    <row r="5440" spans="1:82" ht="16" x14ac:dyDescent="0.2">
      <c r="A5440" s="2">
        <v>44082.433067129627</v>
      </c>
      <c r="B5440" s="1" t="s">
        <v>108</v>
      </c>
      <c r="C5440" s="1">
        <v>28</v>
      </c>
      <c r="D5440" s="1" t="s">
        <v>21</v>
      </c>
      <c r="V5440" s="1" t="s">
        <v>395</v>
      </c>
      <c r="X5440" s="1">
        <v>5</v>
      </c>
      <c r="Y5440" s="1">
        <v>2</v>
      </c>
      <c r="Z5440" s="1">
        <v>2</v>
      </c>
      <c r="AA5440" s="1">
        <v>1</v>
      </c>
      <c r="AB5440" s="1" t="s">
        <v>83</v>
      </c>
      <c r="AC5440" s="1" t="s">
        <v>147</v>
      </c>
      <c r="AD5440" s="1" t="s">
        <v>85</v>
      </c>
      <c r="AE5440" s="1" t="s">
        <v>14445</v>
      </c>
      <c r="AF5440" s="1" t="s">
        <v>202</v>
      </c>
      <c r="AG5440" s="1" t="s">
        <v>88</v>
      </c>
      <c r="AH5440" s="1" t="s">
        <v>88</v>
      </c>
      <c r="AI5440" s="1" t="s">
        <v>264</v>
      </c>
      <c r="AJ5440" s="1" t="s">
        <v>694</v>
      </c>
      <c r="AK5440" s="1" t="s">
        <v>9140</v>
      </c>
      <c r="AL5440" s="1" t="s">
        <v>9140</v>
      </c>
      <c r="AM5440" s="1" t="s">
        <v>2156</v>
      </c>
      <c r="AN5440" s="1" t="s">
        <v>207</v>
      </c>
      <c r="AO5440" s="1" t="s">
        <v>9140</v>
      </c>
      <c r="AP5440" s="1" t="s">
        <v>132</v>
      </c>
      <c r="AQ5440" s="1" t="s">
        <v>133</v>
      </c>
      <c r="AR5440" s="1" t="s">
        <v>157</v>
      </c>
      <c r="AS5440" s="1">
        <v>0</v>
      </c>
      <c r="AT5440" s="1" t="s">
        <v>536</v>
      </c>
      <c r="AU5440" s="1" t="s">
        <v>96</v>
      </c>
      <c r="AV5440" s="1"/>
      <c r="AW5440" s="13">
        <v>123840</v>
      </c>
      <c r="AX5440" s="1">
        <v>70088</v>
      </c>
      <c r="AY5440" s="1" t="s">
        <v>279</v>
      </c>
      <c r="AZ5440" s="1">
        <v>3</v>
      </c>
      <c r="BA5440" s="1">
        <v>4</v>
      </c>
      <c r="BB5440" s="1" t="s">
        <v>88</v>
      </c>
      <c r="BC5440" s="1" t="s">
        <v>97</v>
      </c>
      <c r="BD5440" s="1" t="s">
        <v>88</v>
      </c>
      <c r="BE5440" s="1">
        <v>0</v>
      </c>
      <c r="BF5440" s="1">
        <v>0</v>
      </c>
      <c r="BG5440" s="1" t="s">
        <v>120</v>
      </c>
      <c r="BH5440" s="1" t="s">
        <v>121</v>
      </c>
      <c r="BJ5440" s="1" t="s">
        <v>88</v>
      </c>
      <c r="BL5440" s="1" t="s">
        <v>18584</v>
      </c>
      <c r="BM5440" s="1" t="s">
        <v>18585</v>
      </c>
      <c r="BN5440" s="1" t="s">
        <v>294</v>
      </c>
      <c r="BO5440" s="1" t="s">
        <v>124</v>
      </c>
      <c r="BP5440" s="1">
        <v>6</v>
      </c>
      <c r="BQ5440" s="1">
        <v>10</v>
      </c>
      <c r="BR5440" s="1" t="s">
        <v>253</v>
      </c>
      <c r="BS5440" s="1">
        <v>3</v>
      </c>
      <c r="BT5440" s="1">
        <v>0</v>
      </c>
      <c r="BU5440" s="1">
        <v>0</v>
      </c>
      <c r="BV5440" s="1" t="s">
        <v>105</v>
      </c>
      <c r="BW5440" s="1" t="s">
        <v>89</v>
      </c>
      <c r="BX5440" s="1" t="s">
        <v>88</v>
      </c>
      <c r="BY5440" s="1">
        <v>2</v>
      </c>
      <c r="BZ5440" s="1" t="s">
        <v>88</v>
      </c>
      <c r="CA5440" s="1">
        <v>10</v>
      </c>
      <c r="CB5440" s="1" t="s">
        <v>107</v>
      </c>
      <c r="CC5440" s="1" t="s">
        <v>88</v>
      </c>
    </row>
    <row r="5441" spans="1:82" ht="16" x14ac:dyDescent="0.2">
      <c r="A5441" s="2">
        <v>44082.433854166666</v>
      </c>
      <c r="B5441" s="1" t="s">
        <v>108</v>
      </c>
      <c r="C5441" s="1">
        <v>27</v>
      </c>
      <c r="D5441" s="1" t="s">
        <v>81</v>
      </c>
      <c r="E5441" s="1" t="s">
        <v>82</v>
      </c>
      <c r="X5441" s="1">
        <v>7</v>
      </c>
      <c r="Y5441" s="1">
        <v>2</v>
      </c>
      <c r="Z5441" s="1">
        <v>2</v>
      </c>
      <c r="AA5441" s="1">
        <v>0</v>
      </c>
      <c r="AB5441" s="1" t="s">
        <v>83</v>
      </c>
      <c r="AC5441" s="1" t="s">
        <v>147</v>
      </c>
      <c r="AD5441" s="1" t="s">
        <v>85</v>
      </c>
      <c r="AE5441" s="1" t="s">
        <v>544</v>
      </c>
      <c r="AF5441" s="1" t="s">
        <v>202</v>
      </c>
      <c r="AG5441" s="1" t="s">
        <v>88</v>
      </c>
      <c r="AH5441" s="1" t="s">
        <v>88</v>
      </c>
      <c r="AI5441" s="1" t="s">
        <v>687</v>
      </c>
      <c r="AJ5441" s="1" t="s">
        <v>480</v>
      </c>
      <c r="AK5441" s="1" t="s">
        <v>9140</v>
      </c>
      <c r="AL5441" s="1" t="s">
        <v>9140</v>
      </c>
      <c r="AM5441" s="1" t="s">
        <v>207</v>
      </c>
      <c r="AN5441" s="1" t="s">
        <v>207</v>
      </c>
      <c r="AO5441" s="1" t="s">
        <v>9140</v>
      </c>
      <c r="AP5441" s="1" t="s">
        <v>93</v>
      </c>
      <c r="AQ5441" s="1" t="s">
        <v>94</v>
      </c>
      <c r="AR5441" s="1" t="s">
        <v>88</v>
      </c>
      <c r="AS5441" s="1">
        <v>0</v>
      </c>
      <c r="AT5441" s="1" t="s">
        <v>95</v>
      </c>
      <c r="AU5441" s="1" t="s">
        <v>96</v>
      </c>
      <c r="AV5441" s="1"/>
      <c r="AW5441" s="13">
        <v>79180</v>
      </c>
      <c r="AX5441" s="1">
        <v>65</v>
      </c>
      <c r="AZ5441" s="1">
        <v>3</v>
      </c>
      <c r="BA5441" s="1">
        <v>1</v>
      </c>
      <c r="BB5441" s="1" t="s">
        <v>88</v>
      </c>
      <c r="BC5441" s="1" t="s">
        <v>97</v>
      </c>
      <c r="BD5441" s="1" t="s">
        <v>119</v>
      </c>
      <c r="BE5441" s="1">
        <v>7</v>
      </c>
      <c r="BF5441" s="1">
        <v>7</v>
      </c>
      <c r="BG5441" s="1" t="s">
        <v>120</v>
      </c>
      <c r="BH5441" s="1" t="s">
        <v>121</v>
      </c>
      <c r="BN5441" s="1" t="s">
        <v>102</v>
      </c>
      <c r="BO5441" s="1" t="s">
        <v>182</v>
      </c>
      <c r="BP5441" s="1">
        <v>10</v>
      </c>
      <c r="BQ5441" s="1">
        <v>10</v>
      </c>
      <c r="BR5441" s="1" t="s">
        <v>451</v>
      </c>
      <c r="BS5441" s="1">
        <v>2</v>
      </c>
      <c r="BT5441" s="1">
        <v>0</v>
      </c>
      <c r="BU5441" s="1">
        <v>3</v>
      </c>
      <c r="BV5441" s="1" t="s">
        <v>184</v>
      </c>
      <c r="BW5441" s="1" t="s">
        <v>89</v>
      </c>
      <c r="BX5441" s="1" t="s">
        <v>88</v>
      </c>
      <c r="BY5441" s="1">
        <v>4</v>
      </c>
      <c r="BZ5441" s="1" t="s">
        <v>88</v>
      </c>
      <c r="CA5441" s="1">
        <v>8</v>
      </c>
      <c r="CB5441" s="1" t="s">
        <v>445</v>
      </c>
      <c r="CC5441" s="1" t="s">
        <v>88</v>
      </c>
      <c r="CD5441" s="1" t="s">
        <v>501</v>
      </c>
    </row>
    <row r="5442" spans="1:82" ht="16" x14ac:dyDescent="0.2">
      <c r="A5442" s="2">
        <v>44082.434537037036</v>
      </c>
      <c r="B5442" s="1" t="s">
        <v>108</v>
      </c>
      <c r="C5442" s="1">
        <v>28</v>
      </c>
      <c r="D5442" s="1" t="s">
        <v>81</v>
      </c>
      <c r="E5442" s="1" t="s">
        <v>606</v>
      </c>
      <c r="X5442" s="1">
        <v>7</v>
      </c>
      <c r="Y5442" s="1">
        <v>7</v>
      </c>
      <c r="Z5442" s="1">
        <v>2</v>
      </c>
      <c r="AA5442" s="1">
        <v>15</v>
      </c>
      <c r="AB5442" s="1" t="s">
        <v>174</v>
      </c>
      <c r="AC5442" s="1" t="s">
        <v>129</v>
      </c>
      <c r="AD5442" s="1" t="s">
        <v>175</v>
      </c>
      <c r="AE5442" s="1" t="s">
        <v>86</v>
      </c>
      <c r="AF5442" s="1" t="s">
        <v>87</v>
      </c>
      <c r="AG5442" s="1" t="s">
        <v>88</v>
      </c>
      <c r="AH5442" s="1" t="s">
        <v>88</v>
      </c>
      <c r="AI5442" s="1" t="s">
        <v>378</v>
      </c>
      <c r="AJ5442" s="1" t="s">
        <v>207</v>
      </c>
      <c r="AK5442" s="1" t="s">
        <v>9140</v>
      </c>
      <c r="AL5442" s="1" t="s">
        <v>9140</v>
      </c>
      <c r="AM5442" s="1" t="s">
        <v>207</v>
      </c>
      <c r="AN5442" s="1" t="s">
        <v>207</v>
      </c>
      <c r="AO5442" s="1" t="s">
        <v>9140</v>
      </c>
      <c r="AP5442" s="1" t="s">
        <v>168</v>
      </c>
      <c r="AQ5442" s="1" t="s">
        <v>94</v>
      </c>
      <c r="AR5442" s="1" t="s">
        <v>88</v>
      </c>
      <c r="AS5442" s="1">
        <v>0</v>
      </c>
      <c r="AT5442" s="1" t="s">
        <v>134</v>
      </c>
      <c r="AU5442" s="1" t="s">
        <v>96</v>
      </c>
      <c r="AV5442" s="1"/>
      <c r="AW5442" s="13">
        <v>146000</v>
      </c>
      <c r="AX5442" s="1">
        <v>108000</v>
      </c>
      <c r="AZ5442" s="1">
        <v>2</v>
      </c>
      <c r="BA5442" s="1">
        <v>2</v>
      </c>
      <c r="BB5442" s="1" t="s">
        <v>88</v>
      </c>
      <c r="BC5442" s="1" t="s">
        <v>97</v>
      </c>
      <c r="BD5442" s="1" t="s">
        <v>119</v>
      </c>
      <c r="BE5442" s="1">
        <v>12</v>
      </c>
      <c r="BF5442" s="1">
        <v>2</v>
      </c>
      <c r="BG5442" s="1" t="s">
        <v>120</v>
      </c>
      <c r="BH5442" s="1" t="s">
        <v>121</v>
      </c>
      <c r="BK5442" s="1" t="s">
        <v>88</v>
      </c>
      <c r="BL5442" s="1" t="s">
        <v>88</v>
      </c>
      <c r="BM5442" s="1" t="s">
        <v>18586</v>
      </c>
      <c r="BN5442" s="1" t="s">
        <v>102</v>
      </c>
      <c r="BO5442" s="1" t="s">
        <v>103</v>
      </c>
      <c r="BP5442" s="1">
        <v>5</v>
      </c>
      <c r="BQ5442" s="1">
        <v>9</v>
      </c>
      <c r="BR5442" s="1" t="s">
        <v>14873</v>
      </c>
      <c r="BS5442" s="1">
        <v>4</v>
      </c>
      <c r="BT5442" s="1">
        <v>0</v>
      </c>
      <c r="BU5442" s="1">
        <v>1</v>
      </c>
      <c r="BV5442" s="1" t="s">
        <v>143</v>
      </c>
      <c r="BW5442" s="1" t="s">
        <v>89</v>
      </c>
      <c r="BX5442" s="1" t="s">
        <v>88</v>
      </c>
      <c r="BY5442" s="1">
        <v>3</v>
      </c>
      <c r="BZ5442" s="1" t="s">
        <v>18587</v>
      </c>
      <c r="CA5442" s="1">
        <v>7</v>
      </c>
      <c r="CB5442" s="1" t="s">
        <v>107</v>
      </c>
      <c r="CC5442" s="1" t="s">
        <v>2150</v>
      </c>
      <c r="CD5442" s="1" t="s">
        <v>18588</v>
      </c>
    </row>
    <row r="5443" spans="1:82" ht="16" x14ac:dyDescent="0.2">
      <c r="A5443" s="2">
        <v>44082.434756944444</v>
      </c>
      <c r="B5443" s="1" t="s">
        <v>108</v>
      </c>
      <c r="C5443" s="1">
        <v>28</v>
      </c>
      <c r="D5443" s="1" t="s">
        <v>11</v>
      </c>
      <c r="L5443" s="1" t="s">
        <v>14968</v>
      </c>
      <c r="X5443" s="1">
        <v>6</v>
      </c>
      <c r="Y5443" s="1">
        <v>0</v>
      </c>
      <c r="Z5443" s="1">
        <v>0</v>
      </c>
      <c r="AA5443" s="1">
        <v>0</v>
      </c>
      <c r="AB5443" s="1" t="s">
        <v>83</v>
      </c>
      <c r="AC5443" s="1" t="s">
        <v>129</v>
      </c>
      <c r="AD5443" s="1" t="s">
        <v>453</v>
      </c>
      <c r="AE5443" s="1" t="s">
        <v>18589</v>
      </c>
      <c r="AF5443" s="1" t="s">
        <v>202</v>
      </c>
      <c r="AG5443" s="1" t="s">
        <v>88</v>
      </c>
      <c r="AH5443" s="1" t="s">
        <v>88</v>
      </c>
      <c r="AI5443" s="1" t="s">
        <v>90</v>
      </c>
      <c r="AJ5443" s="1" t="s">
        <v>18590</v>
      </c>
      <c r="AK5443" s="1" t="s">
        <v>9140</v>
      </c>
      <c r="AL5443" s="1" t="s">
        <v>18591</v>
      </c>
      <c r="AM5443" s="1" t="s">
        <v>236</v>
      </c>
      <c r="AN5443" s="1" t="s">
        <v>207</v>
      </c>
      <c r="AO5443" s="1" t="s">
        <v>9140</v>
      </c>
      <c r="AP5443" s="1" t="s">
        <v>132</v>
      </c>
      <c r="AQ5443" s="1" t="s">
        <v>94</v>
      </c>
      <c r="AR5443" s="1" t="s">
        <v>88</v>
      </c>
      <c r="AS5443" s="1">
        <v>0</v>
      </c>
      <c r="AT5443" s="1" t="s">
        <v>134</v>
      </c>
      <c r="AU5443" s="1" t="s">
        <v>96</v>
      </c>
      <c r="AV5443" s="1"/>
      <c r="AW5443" s="13">
        <v>2650</v>
      </c>
      <c r="AX5443" s="1">
        <v>2223</v>
      </c>
      <c r="AY5443" s="1" t="s">
        <v>279</v>
      </c>
      <c r="AZ5443" s="1">
        <v>3</v>
      </c>
      <c r="BA5443" s="1">
        <v>4</v>
      </c>
      <c r="BB5443" s="1" t="s">
        <v>88</v>
      </c>
      <c r="BC5443" s="1" t="s">
        <v>97</v>
      </c>
      <c r="BD5443" s="1" t="s">
        <v>88</v>
      </c>
      <c r="BE5443" s="1">
        <v>0</v>
      </c>
      <c r="BF5443" s="1">
        <v>0</v>
      </c>
      <c r="BG5443" s="1" t="s">
        <v>120</v>
      </c>
      <c r="BH5443" s="1" t="s">
        <v>121</v>
      </c>
      <c r="BJ5443" s="1" t="s">
        <v>88</v>
      </c>
      <c r="BN5443" s="1" t="s">
        <v>294</v>
      </c>
      <c r="BO5443" s="1" t="s">
        <v>103</v>
      </c>
      <c r="BP5443" s="1">
        <v>8</v>
      </c>
      <c r="BQ5443" s="1">
        <v>9</v>
      </c>
      <c r="BR5443" s="1" t="s">
        <v>18592</v>
      </c>
      <c r="BS5443" s="1">
        <v>3</v>
      </c>
      <c r="BT5443" s="1">
        <v>0</v>
      </c>
      <c r="BU5443" s="1">
        <v>1</v>
      </c>
      <c r="BV5443" s="1" t="s">
        <v>143</v>
      </c>
      <c r="BW5443" s="1" t="s">
        <v>89</v>
      </c>
      <c r="BX5443" s="1" t="s">
        <v>88</v>
      </c>
      <c r="BY5443" s="1">
        <v>3</v>
      </c>
      <c r="BZ5443" s="1" t="s">
        <v>88</v>
      </c>
      <c r="CA5443" s="1">
        <v>9</v>
      </c>
      <c r="CB5443" s="1" t="s">
        <v>107</v>
      </c>
      <c r="CC5443" s="1" t="s">
        <v>145</v>
      </c>
      <c r="CD5443" s="1" t="s">
        <v>18593</v>
      </c>
    </row>
    <row r="5444" spans="1:82" ht="16" x14ac:dyDescent="0.2">
      <c r="A5444" s="2">
        <v>44082.436249999999</v>
      </c>
      <c r="B5444" s="1" t="s">
        <v>108</v>
      </c>
      <c r="C5444" s="1">
        <v>51</v>
      </c>
      <c r="D5444" s="1" t="s">
        <v>81</v>
      </c>
      <c r="E5444" s="1" t="s">
        <v>82</v>
      </c>
      <c r="X5444" s="1">
        <v>33</v>
      </c>
      <c r="Y5444" s="1">
        <v>20</v>
      </c>
      <c r="Z5444" s="1">
        <v>20</v>
      </c>
      <c r="AA5444" s="1">
        <v>0</v>
      </c>
      <c r="AB5444" s="1" t="s">
        <v>128</v>
      </c>
      <c r="AC5444" s="1" t="s">
        <v>129</v>
      </c>
      <c r="AD5444" s="1" t="s">
        <v>1537</v>
      </c>
      <c r="AF5444" s="1" t="s">
        <v>87</v>
      </c>
      <c r="AG5444" s="1" t="s">
        <v>88</v>
      </c>
      <c r="AH5444" s="1" t="s">
        <v>88</v>
      </c>
      <c r="AI5444" s="1" t="s">
        <v>634</v>
      </c>
      <c r="AJ5444" s="1" t="s">
        <v>542</v>
      </c>
      <c r="AK5444" s="1" t="s">
        <v>9140</v>
      </c>
      <c r="AL5444" s="1" t="s">
        <v>9140</v>
      </c>
      <c r="AM5444" s="1" t="s">
        <v>207</v>
      </c>
      <c r="AN5444" s="1" t="s">
        <v>207</v>
      </c>
      <c r="AO5444" s="1" t="s">
        <v>9140</v>
      </c>
      <c r="AP5444" s="1" t="s">
        <v>132</v>
      </c>
      <c r="AQ5444" s="1" t="s">
        <v>94</v>
      </c>
      <c r="AR5444" s="1" t="s">
        <v>88</v>
      </c>
      <c r="AS5444" s="1">
        <v>0</v>
      </c>
      <c r="AT5444" s="1" t="s">
        <v>134</v>
      </c>
      <c r="AU5444" s="1" t="s">
        <v>96</v>
      </c>
      <c r="AV5444" s="1"/>
      <c r="AW5444" s="13">
        <v>100000</v>
      </c>
      <c r="AX5444" s="1">
        <v>70000</v>
      </c>
      <c r="AZ5444" s="1">
        <v>2</v>
      </c>
      <c r="BA5444" s="1">
        <v>1</v>
      </c>
      <c r="BB5444" s="1" t="s">
        <v>117</v>
      </c>
      <c r="BC5444" s="1" t="s">
        <v>249</v>
      </c>
      <c r="BD5444" s="1" t="s">
        <v>119</v>
      </c>
      <c r="BE5444" s="1">
        <v>15</v>
      </c>
      <c r="BF5444" s="1">
        <v>1</v>
      </c>
      <c r="BG5444" s="1" t="s">
        <v>98</v>
      </c>
      <c r="BH5444" s="1" t="s">
        <v>121</v>
      </c>
      <c r="BN5444" s="1" t="s">
        <v>123</v>
      </c>
      <c r="BO5444" s="1" t="s">
        <v>124</v>
      </c>
      <c r="BP5444" s="1">
        <v>8</v>
      </c>
      <c r="BQ5444" s="1">
        <v>9</v>
      </c>
      <c r="BR5444" s="1" t="s">
        <v>460</v>
      </c>
      <c r="BS5444" s="1">
        <v>4</v>
      </c>
      <c r="BT5444" s="1">
        <v>0</v>
      </c>
      <c r="BU5444" s="1">
        <v>0</v>
      </c>
      <c r="BV5444" s="1" t="s">
        <v>105</v>
      </c>
      <c r="BW5444" s="1" t="s">
        <v>89</v>
      </c>
      <c r="BX5444" s="1" t="s">
        <v>88</v>
      </c>
      <c r="BY5444" s="1">
        <v>3</v>
      </c>
      <c r="BZ5444" s="1" t="s">
        <v>88</v>
      </c>
      <c r="CA5444" s="1">
        <v>9</v>
      </c>
      <c r="CB5444" s="1" t="s">
        <v>144</v>
      </c>
      <c r="CC5444" s="1" t="s">
        <v>88</v>
      </c>
    </row>
    <row r="5445" spans="1:82" ht="16" x14ac:dyDescent="0.2">
      <c r="A5445" s="2">
        <v>44082.439756944441</v>
      </c>
      <c r="B5445" s="1" t="s">
        <v>108</v>
      </c>
      <c r="C5445" s="1">
        <v>25</v>
      </c>
      <c r="D5445" s="1" t="s">
        <v>81</v>
      </c>
      <c r="E5445" s="1" t="s">
        <v>231</v>
      </c>
      <c r="X5445" s="1">
        <v>2</v>
      </c>
      <c r="Y5445" s="1">
        <v>2</v>
      </c>
      <c r="Z5445" s="1">
        <v>2</v>
      </c>
      <c r="AA5445" s="1">
        <v>0</v>
      </c>
      <c r="AB5445" s="1" t="s">
        <v>174</v>
      </c>
      <c r="AC5445" s="1" t="s">
        <v>129</v>
      </c>
      <c r="AD5445" s="1" t="s">
        <v>175</v>
      </c>
      <c r="AE5445" s="1" t="s">
        <v>18594</v>
      </c>
      <c r="AF5445" s="1" t="s">
        <v>110</v>
      </c>
      <c r="AG5445" s="1" t="s">
        <v>88</v>
      </c>
      <c r="AH5445" s="1" t="s">
        <v>88</v>
      </c>
      <c r="AI5445" s="1" t="s">
        <v>111</v>
      </c>
      <c r="AJ5445" s="1" t="s">
        <v>207</v>
      </c>
      <c r="AK5445" s="1" t="s">
        <v>814</v>
      </c>
      <c r="AL5445" s="1" t="s">
        <v>9140</v>
      </c>
      <c r="AM5445" s="1" t="s">
        <v>310</v>
      </c>
      <c r="AN5445" s="1" t="s">
        <v>207</v>
      </c>
      <c r="AO5445" s="1" t="s">
        <v>1313</v>
      </c>
      <c r="AP5445" s="1" t="s">
        <v>132</v>
      </c>
      <c r="AQ5445" s="1" t="s">
        <v>94</v>
      </c>
      <c r="AR5445" s="1" t="s">
        <v>88</v>
      </c>
      <c r="AS5445" s="1">
        <v>0</v>
      </c>
      <c r="AT5445" s="1" t="s">
        <v>134</v>
      </c>
      <c r="AU5445" s="1" t="s">
        <v>96</v>
      </c>
      <c r="AV5445" s="1"/>
      <c r="AW5445" s="13">
        <v>58800</v>
      </c>
      <c r="AX5445" s="1">
        <v>50000</v>
      </c>
      <c r="AZ5445" s="1">
        <v>3</v>
      </c>
      <c r="BA5445" s="1">
        <v>2</v>
      </c>
      <c r="BB5445" s="1" t="s">
        <v>88</v>
      </c>
      <c r="BC5445" s="1" t="s">
        <v>97</v>
      </c>
      <c r="BD5445" s="1" t="s">
        <v>119</v>
      </c>
      <c r="BE5445" s="1">
        <v>15</v>
      </c>
      <c r="BF5445" s="1">
        <v>2</v>
      </c>
      <c r="BG5445" s="1" t="s">
        <v>120</v>
      </c>
      <c r="BH5445" s="1" t="s">
        <v>138</v>
      </c>
      <c r="BJ5445" s="1" t="s">
        <v>88</v>
      </c>
      <c r="BN5445" s="1" t="s">
        <v>170</v>
      </c>
      <c r="BO5445" s="1" t="s">
        <v>182</v>
      </c>
      <c r="BP5445" s="1">
        <v>8</v>
      </c>
      <c r="BQ5445" s="1">
        <v>10</v>
      </c>
      <c r="BR5445" s="1" t="s">
        <v>2957</v>
      </c>
      <c r="BS5445" s="1">
        <v>2</v>
      </c>
      <c r="BT5445" s="1">
        <v>0</v>
      </c>
      <c r="BU5445" s="1">
        <v>3</v>
      </c>
      <c r="BV5445" s="1" t="s">
        <v>184</v>
      </c>
      <c r="BW5445" s="1" t="s">
        <v>88</v>
      </c>
      <c r="BX5445" s="1" t="s">
        <v>88</v>
      </c>
      <c r="BY5445" s="1">
        <v>3</v>
      </c>
      <c r="BZ5445" s="1" t="s">
        <v>88</v>
      </c>
      <c r="CA5445" s="1">
        <v>10</v>
      </c>
      <c r="CB5445" s="1" t="s">
        <v>107</v>
      </c>
      <c r="CC5445" s="1" t="s">
        <v>88</v>
      </c>
    </row>
    <row r="5446" spans="1:82" ht="16" x14ac:dyDescent="0.2">
      <c r="A5446" s="2">
        <v>44082.441620370373</v>
      </c>
      <c r="B5446" s="1" t="s">
        <v>108</v>
      </c>
      <c r="C5446" s="1">
        <v>24</v>
      </c>
      <c r="D5446" s="1" t="s">
        <v>81</v>
      </c>
      <c r="E5446" s="1" t="s">
        <v>231</v>
      </c>
      <c r="X5446" s="1">
        <v>2</v>
      </c>
      <c r="Y5446" s="1">
        <v>0</v>
      </c>
      <c r="Z5446" s="1">
        <v>0</v>
      </c>
      <c r="AA5446" s="1">
        <v>0</v>
      </c>
      <c r="AB5446" s="1" t="s">
        <v>83</v>
      </c>
      <c r="AC5446" s="1" t="s">
        <v>129</v>
      </c>
      <c r="AD5446" s="1" t="s">
        <v>232</v>
      </c>
      <c r="AE5446" s="1" t="s">
        <v>86</v>
      </c>
      <c r="AF5446" s="1" t="s">
        <v>88</v>
      </c>
      <c r="AG5446" s="1" t="s">
        <v>88</v>
      </c>
      <c r="AH5446" s="1" t="s">
        <v>88</v>
      </c>
      <c r="AI5446" s="1" t="s">
        <v>111</v>
      </c>
      <c r="AJ5446" s="1" t="s">
        <v>2179</v>
      </c>
      <c r="AK5446" s="1" t="s">
        <v>814</v>
      </c>
      <c r="AL5446" s="1" t="s">
        <v>2600</v>
      </c>
      <c r="AM5446" s="1" t="s">
        <v>18595</v>
      </c>
      <c r="AN5446" s="1" t="s">
        <v>301</v>
      </c>
      <c r="AO5446" s="1" t="s">
        <v>1313</v>
      </c>
      <c r="AP5446" s="1" t="s">
        <v>132</v>
      </c>
      <c r="AQ5446" s="1" t="s">
        <v>133</v>
      </c>
      <c r="AR5446" s="1" t="s">
        <v>88</v>
      </c>
      <c r="AS5446" s="1">
        <v>0</v>
      </c>
      <c r="AT5446" s="1" t="s">
        <v>95</v>
      </c>
      <c r="AU5446" s="1" t="s">
        <v>96</v>
      </c>
      <c r="AV5446" s="1"/>
      <c r="AW5446" s="13">
        <v>92000</v>
      </c>
      <c r="AX5446" s="1">
        <v>76000</v>
      </c>
      <c r="AY5446" s="1" t="s">
        <v>279</v>
      </c>
      <c r="AZ5446" s="1">
        <v>3</v>
      </c>
      <c r="BA5446" s="1">
        <v>3</v>
      </c>
      <c r="BB5446" s="1" t="s">
        <v>88</v>
      </c>
      <c r="BC5446" s="1" t="s">
        <v>97</v>
      </c>
      <c r="BD5446" s="1" t="s">
        <v>88</v>
      </c>
      <c r="BE5446" s="1">
        <v>0</v>
      </c>
      <c r="BF5446" s="1">
        <v>0</v>
      </c>
      <c r="BG5446" s="1" t="s">
        <v>98</v>
      </c>
      <c r="BH5446" s="1" t="s">
        <v>121</v>
      </c>
      <c r="BK5446" s="1" t="s">
        <v>88</v>
      </c>
      <c r="BL5446" s="1" t="s">
        <v>88</v>
      </c>
      <c r="BM5446" s="1" t="s">
        <v>92</v>
      </c>
      <c r="BN5446" s="1" t="s">
        <v>123</v>
      </c>
      <c r="BO5446" s="1" t="s">
        <v>182</v>
      </c>
      <c r="BP5446" s="1">
        <v>6</v>
      </c>
      <c r="BQ5446" s="1">
        <v>8</v>
      </c>
      <c r="BR5446" s="1" t="s">
        <v>6079</v>
      </c>
      <c r="BS5446" s="1">
        <v>4</v>
      </c>
      <c r="BT5446" s="1">
        <v>0</v>
      </c>
      <c r="BU5446" s="1">
        <v>5</v>
      </c>
      <c r="BV5446" s="1" t="s">
        <v>184</v>
      </c>
      <c r="BW5446" s="1" t="s">
        <v>89</v>
      </c>
      <c r="BX5446" s="1" t="s">
        <v>88</v>
      </c>
      <c r="BY5446" s="1">
        <v>3</v>
      </c>
      <c r="BZ5446" s="1" t="s">
        <v>88</v>
      </c>
      <c r="CA5446" s="1">
        <v>7</v>
      </c>
      <c r="CB5446" s="1" t="s">
        <v>107</v>
      </c>
      <c r="CC5446" s="1" t="s">
        <v>254</v>
      </c>
    </row>
    <row r="5447" spans="1:82" ht="16" x14ac:dyDescent="0.2">
      <c r="A5447" s="2">
        <v>44082.442476851851</v>
      </c>
      <c r="B5447" s="1" t="s">
        <v>108</v>
      </c>
      <c r="C5447" s="1">
        <v>41</v>
      </c>
      <c r="D5447" s="1" t="s">
        <v>81</v>
      </c>
      <c r="E5447" s="1" t="s">
        <v>263</v>
      </c>
      <c r="X5447" s="1">
        <v>18</v>
      </c>
      <c r="Y5447" s="1">
        <v>1</v>
      </c>
      <c r="Z5447" s="1">
        <v>1</v>
      </c>
      <c r="AA5447" s="1">
        <v>0</v>
      </c>
      <c r="AB5447" s="1" t="s">
        <v>146</v>
      </c>
      <c r="AC5447" s="1" t="s">
        <v>129</v>
      </c>
      <c r="AD5447" s="1" t="s">
        <v>404</v>
      </c>
      <c r="AE5447" s="1" t="s">
        <v>161</v>
      </c>
      <c r="AF5447" s="1" t="s">
        <v>88</v>
      </c>
      <c r="AG5447" s="1" t="s">
        <v>88</v>
      </c>
      <c r="AH5447" s="1" t="s">
        <v>88</v>
      </c>
      <c r="AI5447" s="1" t="s">
        <v>264</v>
      </c>
      <c r="AJ5447" s="1" t="s">
        <v>207</v>
      </c>
      <c r="AK5447" s="1" t="s">
        <v>9140</v>
      </c>
      <c r="AL5447" s="1" t="s">
        <v>9140</v>
      </c>
      <c r="AM5447" s="1" t="s">
        <v>207</v>
      </c>
      <c r="AN5447" s="1" t="s">
        <v>207</v>
      </c>
      <c r="AO5447" s="1" t="s">
        <v>9140</v>
      </c>
      <c r="AP5447" s="1" t="s">
        <v>132</v>
      </c>
      <c r="AQ5447" s="1" t="s">
        <v>94</v>
      </c>
      <c r="AR5447" s="1" t="s">
        <v>88</v>
      </c>
      <c r="AS5447" s="1">
        <v>0</v>
      </c>
      <c r="AT5447" s="1" t="s">
        <v>134</v>
      </c>
      <c r="AU5447" s="1" t="s">
        <v>96</v>
      </c>
      <c r="AV5447" s="1"/>
      <c r="AW5447" s="13">
        <v>290000</v>
      </c>
      <c r="AX5447" s="1">
        <v>195000</v>
      </c>
      <c r="AZ5447" s="1">
        <v>3</v>
      </c>
      <c r="BA5447" s="1">
        <v>3</v>
      </c>
      <c r="BB5447" s="1" t="s">
        <v>280</v>
      </c>
      <c r="BC5447" s="1" t="s">
        <v>118</v>
      </c>
      <c r="BD5447" s="1" t="s">
        <v>194</v>
      </c>
      <c r="BE5447" s="1">
        <v>30</v>
      </c>
      <c r="BF5447" s="1">
        <v>8</v>
      </c>
      <c r="BG5447" s="1" t="s">
        <v>120</v>
      </c>
      <c r="BH5447" s="1" t="s">
        <v>121</v>
      </c>
      <c r="BN5447" s="1" t="s">
        <v>181</v>
      </c>
      <c r="BO5447" s="1" t="s">
        <v>124</v>
      </c>
      <c r="BP5447" s="1">
        <v>8</v>
      </c>
      <c r="BQ5447" s="1">
        <v>9</v>
      </c>
      <c r="BR5447" s="1" t="s">
        <v>14924</v>
      </c>
      <c r="BS5447" s="1">
        <v>3</v>
      </c>
      <c r="BT5447" s="1">
        <v>3</v>
      </c>
      <c r="BU5447" s="1">
        <v>4</v>
      </c>
      <c r="BV5447" s="1" t="s">
        <v>172</v>
      </c>
      <c r="BW5447" s="1" t="s">
        <v>89</v>
      </c>
      <c r="BX5447" s="1" t="s">
        <v>89</v>
      </c>
      <c r="BY5447" s="1">
        <v>3</v>
      </c>
      <c r="BZ5447" s="1" t="s">
        <v>88</v>
      </c>
      <c r="CA5447" s="1">
        <v>10</v>
      </c>
      <c r="CB5447" s="1" t="s">
        <v>144</v>
      </c>
      <c r="CC5447" s="1" t="s">
        <v>186</v>
      </c>
    </row>
    <row r="5448" spans="1:82" ht="16" x14ac:dyDescent="0.2">
      <c r="A5448" s="2">
        <v>44082.444386574076</v>
      </c>
      <c r="B5448" s="1" t="s">
        <v>108</v>
      </c>
      <c r="C5448" s="1">
        <v>34</v>
      </c>
      <c r="D5448" s="1" t="s">
        <v>81</v>
      </c>
      <c r="E5448" s="1" t="s">
        <v>356</v>
      </c>
      <c r="X5448" s="1">
        <v>4</v>
      </c>
      <c r="Y5448" s="1">
        <v>3</v>
      </c>
      <c r="Z5448" s="1">
        <v>3</v>
      </c>
      <c r="AA5448" s="1">
        <v>0</v>
      </c>
      <c r="AB5448" s="1" t="s">
        <v>83</v>
      </c>
      <c r="AC5448" s="1" t="s">
        <v>129</v>
      </c>
      <c r="AD5448" s="1" t="s">
        <v>357</v>
      </c>
      <c r="AE5448" s="1" t="s">
        <v>86</v>
      </c>
      <c r="AF5448" s="1" t="s">
        <v>88</v>
      </c>
      <c r="AG5448" s="1" t="s">
        <v>88</v>
      </c>
      <c r="AH5448" s="1" t="s">
        <v>89</v>
      </c>
      <c r="AI5448" s="1" t="s">
        <v>111</v>
      </c>
      <c r="AJ5448" s="1" t="s">
        <v>673</v>
      </c>
      <c r="AK5448" s="1" t="s">
        <v>508</v>
      </c>
      <c r="AL5448" s="1" t="s">
        <v>1102</v>
      </c>
      <c r="AM5448" s="1" t="s">
        <v>207</v>
      </c>
      <c r="AN5448" s="1" t="s">
        <v>207</v>
      </c>
      <c r="AO5448" s="1" t="s">
        <v>361</v>
      </c>
      <c r="AP5448" s="1" t="s">
        <v>132</v>
      </c>
      <c r="AQ5448" s="1" t="s">
        <v>94</v>
      </c>
      <c r="AR5448" s="1" t="s">
        <v>88</v>
      </c>
      <c r="AS5448" s="1">
        <v>0</v>
      </c>
      <c r="AT5448" s="1" t="s">
        <v>134</v>
      </c>
      <c r="AU5448" s="1" t="s">
        <v>96</v>
      </c>
      <c r="AV5448" s="1"/>
      <c r="AW5448" s="13">
        <v>67500</v>
      </c>
      <c r="AX5448" s="1">
        <v>53500</v>
      </c>
      <c r="AZ5448" s="1">
        <v>3</v>
      </c>
      <c r="BA5448" s="1">
        <v>2</v>
      </c>
      <c r="BB5448" s="1" t="s">
        <v>117</v>
      </c>
      <c r="BC5448" s="1" t="s">
        <v>18596</v>
      </c>
      <c r="BD5448" s="1" t="s">
        <v>88</v>
      </c>
      <c r="BE5448" s="1">
        <v>0</v>
      </c>
      <c r="BF5448" s="1">
        <v>0</v>
      </c>
      <c r="BG5448" s="1" t="s">
        <v>120</v>
      </c>
      <c r="BH5448" s="1" t="s">
        <v>121</v>
      </c>
      <c r="BN5448" s="1" t="s">
        <v>123</v>
      </c>
      <c r="BO5448" s="1" t="s">
        <v>103</v>
      </c>
      <c r="BP5448" s="1">
        <v>7</v>
      </c>
      <c r="BQ5448" s="1">
        <v>8</v>
      </c>
      <c r="BR5448" s="1" t="s">
        <v>18597</v>
      </c>
      <c r="BS5448" s="1">
        <v>3</v>
      </c>
      <c r="BT5448" s="1">
        <v>0</v>
      </c>
      <c r="BU5448" s="1">
        <v>1</v>
      </c>
      <c r="BV5448" s="1" t="s">
        <v>143</v>
      </c>
      <c r="BW5448" s="1" t="s">
        <v>88</v>
      </c>
      <c r="BX5448" s="1" t="s">
        <v>88</v>
      </c>
      <c r="BY5448" s="1">
        <v>3</v>
      </c>
      <c r="BZ5448" s="1" t="s">
        <v>88</v>
      </c>
      <c r="CA5448" s="1">
        <v>6</v>
      </c>
      <c r="CB5448" s="1" t="s">
        <v>107</v>
      </c>
      <c r="CC5448" s="1" t="s">
        <v>88</v>
      </c>
    </row>
    <row r="5449" spans="1:82" ht="16" x14ac:dyDescent="0.2">
      <c r="A5449" s="2">
        <v>44082.446053240739</v>
      </c>
      <c r="B5449" s="1" t="s">
        <v>108</v>
      </c>
      <c r="C5449" s="1">
        <v>32</v>
      </c>
      <c r="D5449" s="1" t="s">
        <v>81</v>
      </c>
      <c r="E5449" s="1" t="s">
        <v>82</v>
      </c>
      <c r="X5449" s="1">
        <v>8</v>
      </c>
      <c r="Y5449" s="1">
        <v>1</v>
      </c>
      <c r="Z5449" s="1">
        <v>1</v>
      </c>
      <c r="AA5449" s="1">
        <v>0</v>
      </c>
      <c r="AB5449" s="1" t="s">
        <v>174</v>
      </c>
      <c r="AC5449" s="1" t="s">
        <v>129</v>
      </c>
      <c r="AD5449" s="1" t="s">
        <v>232</v>
      </c>
      <c r="AE5449" s="1" t="s">
        <v>575</v>
      </c>
      <c r="AF5449" s="1" t="s">
        <v>110</v>
      </c>
      <c r="AG5449" s="1" t="s">
        <v>88</v>
      </c>
      <c r="AH5449" s="1" t="s">
        <v>89</v>
      </c>
      <c r="AI5449" s="1" t="s">
        <v>580</v>
      </c>
      <c r="AJ5449" s="1" t="s">
        <v>2376</v>
      </c>
      <c r="AK5449" s="1" t="s">
        <v>13403</v>
      </c>
      <c r="AL5449" s="1" t="s">
        <v>9140</v>
      </c>
      <c r="AM5449" s="1" t="s">
        <v>18598</v>
      </c>
      <c r="AN5449" s="1" t="s">
        <v>207</v>
      </c>
      <c r="AO5449" s="1" t="s">
        <v>2215</v>
      </c>
      <c r="AP5449" s="1" t="s">
        <v>132</v>
      </c>
      <c r="AQ5449" s="1" t="s">
        <v>133</v>
      </c>
      <c r="AR5449" s="1" t="s">
        <v>88</v>
      </c>
      <c r="AS5449" s="1">
        <v>0</v>
      </c>
      <c r="AT5449" s="1" t="s">
        <v>134</v>
      </c>
      <c r="AU5449" s="1" t="s">
        <v>96</v>
      </c>
      <c r="AV5449" s="1"/>
      <c r="AW5449" s="13">
        <v>216000</v>
      </c>
      <c r="AX5449" s="1">
        <v>150000</v>
      </c>
      <c r="AZ5449" s="1">
        <v>3</v>
      </c>
      <c r="BA5449" s="1">
        <v>2</v>
      </c>
      <c r="BB5449" s="1" t="s">
        <v>947</v>
      </c>
      <c r="BC5449" s="1" t="s">
        <v>249</v>
      </c>
      <c r="BD5449" s="1" t="s">
        <v>119</v>
      </c>
      <c r="BE5449" s="1">
        <v>23</v>
      </c>
      <c r="BF5449" s="1">
        <v>7</v>
      </c>
      <c r="BG5449" s="1" t="s">
        <v>137</v>
      </c>
      <c r="BH5449" s="1" t="s">
        <v>121</v>
      </c>
      <c r="BN5449" s="1" t="s">
        <v>141</v>
      </c>
      <c r="BO5449" s="1" t="s">
        <v>124</v>
      </c>
      <c r="BP5449" s="1">
        <v>8</v>
      </c>
      <c r="BQ5449" s="1">
        <v>9</v>
      </c>
      <c r="BR5449" s="1" t="s">
        <v>5434</v>
      </c>
      <c r="BS5449" s="1">
        <v>2</v>
      </c>
      <c r="BT5449" s="1">
        <v>0</v>
      </c>
      <c r="BU5449" s="1">
        <v>0</v>
      </c>
      <c r="BV5449" s="1" t="s">
        <v>105</v>
      </c>
      <c r="BW5449" s="1" t="s">
        <v>88</v>
      </c>
      <c r="BX5449" s="1" t="s">
        <v>88</v>
      </c>
      <c r="BY5449" s="1">
        <v>4</v>
      </c>
      <c r="BZ5449" s="1" t="s">
        <v>88</v>
      </c>
      <c r="CA5449" s="1">
        <v>8</v>
      </c>
      <c r="CB5449" s="1" t="s">
        <v>185</v>
      </c>
      <c r="CC5449" s="1" t="s">
        <v>1168</v>
      </c>
    </row>
    <row r="5450" spans="1:82" ht="16" x14ac:dyDescent="0.2">
      <c r="A5450" s="2">
        <v>44082.449247685188</v>
      </c>
      <c r="B5450" s="1" t="s">
        <v>108</v>
      </c>
      <c r="C5450" s="1">
        <v>37</v>
      </c>
      <c r="D5450" s="1" t="s">
        <v>81</v>
      </c>
      <c r="E5450" s="1" t="s">
        <v>82</v>
      </c>
      <c r="X5450" s="1">
        <v>15</v>
      </c>
      <c r="Y5450" s="1">
        <v>11</v>
      </c>
      <c r="Z5450" s="1">
        <v>11</v>
      </c>
      <c r="AA5450" s="1">
        <v>0</v>
      </c>
      <c r="AB5450" s="1" t="s">
        <v>174</v>
      </c>
      <c r="AC5450" s="1" t="s">
        <v>84</v>
      </c>
      <c r="AD5450" s="1" t="s">
        <v>1018</v>
      </c>
      <c r="AE5450" s="1" t="s">
        <v>86</v>
      </c>
      <c r="AF5450" s="1" t="s">
        <v>202</v>
      </c>
      <c r="AG5450" s="1" t="s">
        <v>88</v>
      </c>
      <c r="AH5450" s="1" t="s">
        <v>88</v>
      </c>
      <c r="AI5450" s="1" t="s">
        <v>272</v>
      </c>
      <c r="AJ5450" s="1" t="s">
        <v>542</v>
      </c>
      <c r="AK5450" s="1" t="s">
        <v>924</v>
      </c>
      <c r="AL5450" s="1" t="s">
        <v>759</v>
      </c>
      <c r="AM5450" s="1" t="s">
        <v>3815</v>
      </c>
      <c r="AN5450" s="1" t="s">
        <v>207</v>
      </c>
      <c r="AO5450" s="1" t="s">
        <v>361</v>
      </c>
      <c r="AP5450" s="1" t="s">
        <v>132</v>
      </c>
      <c r="AQ5450" s="1" t="s">
        <v>94</v>
      </c>
      <c r="AR5450" s="1" t="s">
        <v>157</v>
      </c>
      <c r="AS5450" s="1">
        <v>0</v>
      </c>
      <c r="AT5450" s="1" t="s">
        <v>95</v>
      </c>
      <c r="AU5450" s="1" t="s">
        <v>96</v>
      </c>
      <c r="AV5450" s="1"/>
      <c r="AW5450" s="13">
        <v>100000</v>
      </c>
      <c r="AX5450" s="1">
        <v>80000</v>
      </c>
      <c r="AZ5450" s="1">
        <v>4</v>
      </c>
      <c r="BA5450" s="1">
        <v>3</v>
      </c>
      <c r="BB5450" s="1" t="s">
        <v>88</v>
      </c>
      <c r="BC5450" s="1" t="s">
        <v>97</v>
      </c>
      <c r="BD5450" s="1" t="s">
        <v>194</v>
      </c>
      <c r="BE5450" s="1">
        <v>20</v>
      </c>
      <c r="BF5450" s="1">
        <v>7</v>
      </c>
      <c r="BG5450" s="1" t="s">
        <v>120</v>
      </c>
      <c r="BH5450" s="1" t="s">
        <v>121</v>
      </c>
      <c r="BJ5450" s="1" t="s">
        <v>88</v>
      </c>
      <c r="BN5450" s="1" t="s">
        <v>181</v>
      </c>
      <c r="BO5450" s="1" t="s">
        <v>103</v>
      </c>
      <c r="BP5450" s="1">
        <v>8</v>
      </c>
      <c r="BQ5450" s="1">
        <v>8</v>
      </c>
      <c r="BR5450" s="1" t="s">
        <v>11774</v>
      </c>
      <c r="BS5450" s="1">
        <v>4</v>
      </c>
      <c r="BT5450" s="1">
        <v>1</v>
      </c>
      <c r="BU5450" s="1">
        <v>1</v>
      </c>
      <c r="BV5450" s="1" t="s">
        <v>184</v>
      </c>
      <c r="BW5450" s="1" t="s">
        <v>89</v>
      </c>
      <c r="BX5450" s="1" t="s">
        <v>88</v>
      </c>
      <c r="BY5450" s="1">
        <v>3</v>
      </c>
      <c r="BZ5450" s="1" t="s">
        <v>88</v>
      </c>
      <c r="CA5450" s="1">
        <v>10</v>
      </c>
      <c r="CB5450" s="1" t="s">
        <v>107</v>
      </c>
      <c r="CC5450" s="1" t="s">
        <v>88</v>
      </c>
    </row>
    <row r="5451" spans="1:82" ht="16" x14ac:dyDescent="0.2">
      <c r="A5451" s="2">
        <v>44082.452905092592</v>
      </c>
      <c r="B5451" s="1" t="s">
        <v>108</v>
      </c>
      <c r="C5451" s="1">
        <v>21</v>
      </c>
      <c r="D5451" s="1" t="s">
        <v>81</v>
      </c>
      <c r="E5451" s="1" t="s">
        <v>82</v>
      </c>
      <c r="X5451" s="1">
        <v>2</v>
      </c>
      <c r="Y5451" s="1">
        <v>2</v>
      </c>
      <c r="Z5451" s="1">
        <v>0</v>
      </c>
      <c r="AA5451" s="1">
        <v>0</v>
      </c>
      <c r="AB5451" s="1" t="s">
        <v>128</v>
      </c>
      <c r="AC5451" s="1" t="s">
        <v>129</v>
      </c>
      <c r="AD5451" s="1" t="s">
        <v>283</v>
      </c>
      <c r="AF5451" s="1" t="s">
        <v>88</v>
      </c>
      <c r="AG5451" s="1" t="s">
        <v>88</v>
      </c>
      <c r="AH5451" s="1" t="s">
        <v>89</v>
      </c>
      <c r="AI5451" s="1" t="s">
        <v>111</v>
      </c>
      <c r="AJ5451" s="1" t="s">
        <v>1218</v>
      </c>
      <c r="AK5451" s="1" t="s">
        <v>18599</v>
      </c>
      <c r="AL5451" s="1" t="s">
        <v>2400</v>
      </c>
      <c r="AM5451" s="1" t="s">
        <v>18600</v>
      </c>
      <c r="AN5451" s="1" t="s">
        <v>18601</v>
      </c>
      <c r="AO5451" s="1" t="s">
        <v>18602</v>
      </c>
      <c r="AP5451" s="1" t="s">
        <v>168</v>
      </c>
      <c r="AQ5451" s="1" t="s">
        <v>94</v>
      </c>
      <c r="AR5451" s="1" t="s">
        <v>157</v>
      </c>
      <c r="AS5451" s="1">
        <v>0</v>
      </c>
      <c r="AT5451" s="1" t="s">
        <v>95</v>
      </c>
      <c r="AU5451" s="1" t="s">
        <v>96</v>
      </c>
      <c r="AV5451" s="1"/>
      <c r="AW5451" s="13" t="s">
        <v>18603</v>
      </c>
      <c r="AX5451" s="1">
        <v>89000</v>
      </c>
      <c r="AZ5451" s="1">
        <v>3</v>
      </c>
      <c r="BA5451" s="1">
        <v>2</v>
      </c>
      <c r="BB5451" s="1" t="s">
        <v>280</v>
      </c>
      <c r="BC5451" s="1" t="s">
        <v>249</v>
      </c>
      <c r="BD5451" s="1" t="s">
        <v>119</v>
      </c>
      <c r="BE5451" s="1">
        <v>10</v>
      </c>
      <c r="BF5451" s="1">
        <v>7</v>
      </c>
      <c r="BG5451" s="1" t="s">
        <v>98</v>
      </c>
      <c r="BH5451" s="1" t="s">
        <v>121</v>
      </c>
      <c r="BN5451" s="1" t="s">
        <v>141</v>
      </c>
      <c r="BO5451" s="1" t="s">
        <v>182</v>
      </c>
      <c r="BP5451" s="1">
        <v>8</v>
      </c>
      <c r="BQ5451" s="1">
        <v>7</v>
      </c>
      <c r="BR5451" s="1" t="s">
        <v>18604</v>
      </c>
      <c r="BS5451" s="1">
        <v>3</v>
      </c>
      <c r="BT5451" s="1">
        <v>0</v>
      </c>
      <c r="BU5451" s="1">
        <v>3</v>
      </c>
      <c r="BV5451" s="1" t="s">
        <v>184</v>
      </c>
      <c r="BW5451" s="1" t="s">
        <v>88</v>
      </c>
      <c r="BX5451" s="1" t="s">
        <v>88</v>
      </c>
      <c r="BY5451" s="1">
        <v>4</v>
      </c>
      <c r="BZ5451" s="1" t="s">
        <v>88</v>
      </c>
      <c r="CA5451" s="1">
        <v>8</v>
      </c>
      <c r="CB5451" s="1" t="s">
        <v>144</v>
      </c>
      <c r="CC5451" s="1" t="s">
        <v>902</v>
      </c>
    </row>
    <row r="5452" spans="1:82" ht="16" x14ac:dyDescent="0.2">
      <c r="A5452" s="2">
        <v>44082.467893518522</v>
      </c>
      <c r="B5452" s="1" t="s">
        <v>108</v>
      </c>
      <c r="C5452" s="1">
        <v>24</v>
      </c>
      <c r="D5452" s="1" t="s">
        <v>81</v>
      </c>
      <c r="E5452" s="1" t="s">
        <v>356</v>
      </c>
      <c r="X5452" s="1">
        <v>1</v>
      </c>
      <c r="Y5452" s="1">
        <v>1</v>
      </c>
      <c r="Z5452" s="1">
        <v>1</v>
      </c>
      <c r="AA5452" s="1">
        <v>0</v>
      </c>
      <c r="AB5452" s="1" t="s">
        <v>83</v>
      </c>
      <c r="AC5452" s="1" t="s">
        <v>84</v>
      </c>
      <c r="AD5452" s="1" t="s">
        <v>85</v>
      </c>
      <c r="AE5452" s="1" t="s">
        <v>86</v>
      </c>
      <c r="AF5452" s="1" t="s">
        <v>88</v>
      </c>
      <c r="AG5452" s="1" t="s">
        <v>88</v>
      </c>
      <c r="AH5452" s="1" t="s">
        <v>89</v>
      </c>
      <c r="AI5452" s="1" t="s">
        <v>580</v>
      </c>
      <c r="AJ5452" s="1" t="s">
        <v>698</v>
      </c>
      <c r="AK5452" s="1" t="s">
        <v>18605</v>
      </c>
      <c r="AL5452" s="1" t="s">
        <v>595</v>
      </c>
      <c r="AM5452" s="1" t="s">
        <v>18606</v>
      </c>
      <c r="AN5452" s="1" t="s">
        <v>207</v>
      </c>
      <c r="AO5452" s="1" t="s">
        <v>302</v>
      </c>
      <c r="AP5452" s="1" t="s">
        <v>132</v>
      </c>
      <c r="AQ5452" s="1" t="s">
        <v>94</v>
      </c>
      <c r="AR5452" s="1" t="s">
        <v>88</v>
      </c>
      <c r="AS5452" s="1">
        <v>0</v>
      </c>
      <c r="AT5452" s="1" t="s">
        <v>134</v>
      </c>
      <c r="AU5452" s="1" t="s">
        <v>96</v>
      </c>
      <c r="AV5452" s="1"/>
      <c r="AW5452" s="13">
        <v>73000</v>
      </c>
      <c r="AX5452" s="1">
        <v>60000</v>
      </c>
      <c r="AZ5452" s="1">
        <v>4</v>
      </c>
      <c r="BA5452" s="1">
        <v>4</v>
      </c>
      <c r="BB5452" s="1" t="s">
        <v>88</v>
      </c>
      <c r="BC5452" s="1" t="s">
        <v>97</v>
      </c>
      <c r="BD5452" s="1" t="s">
        <v>119</v>
      </c>
      <c r="BE5452" s="1">
        <v>50</v>
      </c>
      <c r="BF5452" s="1">
        <v>7</v>
      </c>
      <c r="BG5452" s="1" t="s">
        <v>120</v>
      </c>
      <c r="BH5452" s="1" t="s">
        <v>121</v>
      </c>
      <c r="BN5452" s="1" t="s">
        <v>170</v>
      </c>
      <c r="BO5452" s="1" t="s">
        <v>103</v>
      </c>
      <c r="BP5452" s="1">
        <v>9</v>
      </c>
      <c r="BQ5452" s="1">
        <v>7</v>
      </c>
      <c r="BR5452" s="1" t="s">
        <v>171</v>
      </c>
      <c r="BS5452" s="1">
        <v>3</v>
      </c>
      <c r="BT5452" s="1">
        <v>0</v>
      </c>
      <c r="BU5452" s="1">
        <v>4</v>
      </c>
      <c r="BV5452" s="1" t="s">
        <v>184</v>
      </c>
      <c r="BW5452" s="1" t="s">
        <v>88</v>
      </c>
      <c r="BX5452" s="1" t="s">
        <v>88</v>
      </c>
      <c r="BY5452" s="1">
        <v>4</v>
      </c>
      <c r="BZ5452" s="1" t="s">
        <v>88</v>
      </c>
      <c r="CA5452" s="1">
        <v>10</v>
      </c>
      <c r="CB5452" s="1" t="s">
        <v>107</v>
      </c>
      <c r="CC5452" s="1" t="s">
        <v>88</v>
      </c>
    </row>
    <row r="5453" spans="1:82" ht="16" x14ac:dyDescent="0.2">
      <c r="A5453" s="2">
        <v>44082.468831018516</v>
      </c>
      <c r="B5453" s="1" t="s">
        <v>108</v>
      </c>
      <c r="C5453" s="1">
        <v>33</v>
      </c>
      <c r="D5453" s="1" t="s">
        <v>81</v>
      </c>
      <c r="E5453" s="1" t="s">
        <v>263</v>
      </c>
      <c r="X5453" s="1">
        <v>5</v>
      </c>
      <c r="Y5453" s="1">
        <v>4</v>
      </c>
      <c r="Z5453" s="1">
        <v>4</v>
      </c>
      <c r="AA5453" s="1">
        <v>0</v>
      </c>
      <c r="AB5453" s="1" t="s">
        <v>83</v>
      </c>
      <c r="AC5453" s="1" t="s">
        <v>129</v>
      </c>
      <c r="AD5453" s="1" t="s">
        <v>85</v>
      </c>
      <c r="AE5453" s="1" t="s">
        <v>86</v>
      </c>
      <c r="AF5453" s="1" t="s">
        <v>202</v>
      </c>
      <c r="AG5453" s="1" t="s">
        <v>88</v>
      </c>
      <c r="AH5453" s="1" t="s">
        <v>88</v>
      </c>
      <c r="AI5453" s="1" t="s">
        <v>946</v>
      </c>
      <c r="AJ5453" s="1" t="s">
        <v>18607</v>
      </c>
      <c r="AK5453" s="1" t="s">
        <v>9140</v>
      </c>
      <c r="AL5453" s="1" t="s">
        <v>15328</v>
      </c>
      <c r="AM5453" s="1" t="s">
        <v>11923</v>
      </c>
      <c r="AN5453" s="1" t="s">
        <v>207</v>
      </c>
      <c r="AO5453" s="1" t="s">
        <v>9140</v>
      </c>
      <c r="AP5453" s="1" t="s">
        <v>132</v>
      </c>
      <c r="AQ5453" s="1" t="s">
        <v>94</v>
      </c>
      <c r="AR5453" s="1" t="s">
        <v>88</v>
      </c>
      <c r="AS5453" s="1">
        <v>0</v>
      </c>
      <c r="AT5453" s="1" t="s">
        <v>536</v>
      </c>
      <c r="AU5453" s="1" t="s">
        <v>96</v>
      </c>
      <c r="AV5453" s="1"/>
      <c r="AW5453" s="13">
        <v>80000</v>
      </c>
      <c r="AX5453" s="1">
        <v>67500</v>
      </c>
      <c r="AZ5453" s="1">
        <v>2</v>
      </c>
      <c r="BA5453" s="1">
        <v>2</v>
      </c>
      <c r="BB5453" s="1" t="s">
        <v>88</v>
      </c>
      <c r="BC5453" s="1" t="s">
        <v>97</v>
      </c>
      <c r="BD5453" s="1" t="s">
        <v>88</v>
      </c>
      <c r="BE5453" s="1">
        <v>0</v>
      </c>
      <c r="BF5453" s="1">
        <v>0</v>
      </c>
      <c r="BG5453" s="1" t="s">
        <v>98</v>
      </c>
      <c r="BH5453" s="1" t="s">
        <v>121</v>
      </c>
      <c r="BN5453" s="1" t="s">
        <v>170</v>
      </c>
      <c r="BO5453" s="1" t="s">
        <v>103</v>
      </c>
      <c r="BP5453" s="1">
        <v>5</v>
      </c>
      <c r="BQ5453" s="1">
        <v>5</v>
      </c>
      <c r="BR5453" s="1" t="s">
        <v>207</v>
      </c>
      <c r="BS5453" s="1">
        <v>3</v>
      </c>
      <c r="BT5453" s="1">
        <v>0</v>
      </c>
      <c r="BU5453" s="1">
        <v>1</v>
      </c>
      <c r="BV5453" s="1" t="s">
        <v>143</v>
      </c>
      <c r="BW5453" s="1" t="s">
        <v>89</v>
      </c>
      <c r="BX5453" s="1" t="s">
        <v>88</v>
      </c>
      <c r="BY5453" s="1">
        <v>3</v>
      </c>
      <c r="BZ5453" s="1" t="s">
        <v>88</v>
      </c>
      <c r="CA5453" s="1">
        <v>5</v>
      </c>
      <c r="CB5453" s="1" t="s">
        <v>107</v>
      </c>
      <c r="CC5453" s="1" t="s">
        <v>88</v>
      </c>
    </row>
    <row r="5454" spans="1:82" ht="16" x14ac:dyDescent="0.2">
      <c r="A5454" s="2">
        <v>44082.469409722224</v>
      </c>
      <c r="B5454" s="1" t="s">
        <v>108</v>
      </c>
      <c r="C5454" s="1">
        <v>37</v>
      </c>
      <c r="D5454" s="1" t="s">
        <v>81</v>
      </c>
      <c r="E5454" s="1" t="s">
        <v>231</v>
      </c>
      <c r="X5454" s="1">
        <v>20</v>
      </c>
      <c r="Y5454" s="1">
        <v>0</v>
      </c>
      <c r="Z5454" s="1">
        <v>0</v>
      </c>
      <c r="AA5454" s="1">
        <v>0</v>
      </c>
      <c r="AB5454" s="1" t="s">
        <v>128</v>
      </c>
      <c r="AC5454" s="1" t="s">
        <v>129</v>
      </c>
      <c r="AD5454" s="1" t="s">
        <v>632</v>
      </c>
      <c r="AE5454" s="1" t="s">
        <v>86</v>
      </c>
      <c r="AF5454" s="1" t="s">
        <v>202</v>
      </c>
      <c r="AG5454" s="1" t="s">
        <v>88</v>
      </c>
      <c r="AH5454" s="1" t="s">
        <v>88</v>
      </c>
      <c r="AI5454" s="1" t="s">
        <v>634</v>
      </c>
      <c r="AJ5454" s="1" t="s">
        <v>694</v>
      </c>
      <c r="AK5454" s="1" t="s">
        <v>9140</v>
      </c>
      <c r="AL5454" s="1" t="s">
        <v>9140</v>
      </c>
      <c r="AM5454" s="1" t="s">
        <v>178</v>
      </c>
      <c r="AN5454" s="1" t="s">
        <v>207</v>
      </c>
      <c r="AO5454" s="1" t="s">
        <v>9140</v>
      </c>
      <c r="AP5454" s="1" t="s">
        <v>132</v>
      </c>
      <c r="AQ5454" s="1" t="s">
        <v>94</v>
      </c>
      <c r="AR5454" s="1" t="s">
        <v>88</v>
      </c>
      <c r="AS5454" s="1">
        <v>0</v>
      </c>
      <c r="AT5454" s="1" t="s">
        <v>536</v>
      </c>
      <c r="AU5454" s="1" t="s">
        <v>472</v>
      </c>
      <c r="AV5454" s="1"/>
      <c r="AW5454" s="13">
        <v>80000</v>
      </c>
      <c r="AX5454" s="1">
        <v>45000</v>
      </c>
      <c r="AZ5454" s="1">
        <v>3</v>
      </c>
      <c r="BA5454" s="1">
        <v>3</v>
      </c>
      <c r="BB5454" s="1" t="s">
        <v>117</v>
      </c>
      <c r="BC5454" s="1" t="s">
        <v>390</v>
      </c>
      <c r="BD5454" s="1" t="s">
        <v>88</v>
      </c>
      <c r="BE5454" s="1">
        <v>0</v>
      </c>
      <c r="BF5454" s="1">
        <v>0</v>
      </c>
      <c r="BG5454" s="1" t="s">
        <v>120</v>
      </c>
      <c r="BH5454" s="1" t="s">
        <v>121</v>
      </c>
      <c r="BK5454" s="1" t="s">
        <v>442</v>
      </c>
      <c r="BL5454" s="1" t="s">
        <v>442</v>
      </c>
      <c r="BM5454" s="1" t="s">
        <v>293</v>
      </c>
      <c r="BN5454" s="1" t="s">
        <v>252</v>
      </c>
      <c r="BO5454" s="1" t="s">
        <v>103</v>
      </c>
      <c r="BP5454" s="1">
        <v>10</v>
      </c>
      <c r="BQ5454" s="1">
        <v>10</v>
      </c>
      <c r="BR5454" s="1" t="s">
        <v>18608</v>
      </c>
      <c r="BS5454" s="1">
        <v>4</v>
      </c>
      <c r="BT5454" s="1">
        <v>1</v>
      </c>
      <c r="BU5454" s="1">
        <v>2</v>
      </c>
      <c r="BV5454" s="1" t="s">
        <v>172</v>
      </c>
      <c r="BW5454" s="1" t="s">
        <v>89</v>
      </c>
      <c r="BX5454" s="1" t="s">
        <v>88</v>
      </c>
      <c r="BY5454" s="1">
        <v>4</v>
      </c>
      <c r="BZ5454" s="1" t="s">
        <v>18609</v>
      </c>
      <c r="CA5454" s="1">
        <v>10</v>
      </c>
      <c r="CB5454" s="1" t="s">
        <v>144</v>
      </c>
      <c r="CC5454" s="1" t="s">
        <v>641</v>
      </c>
    </row>
    <row r="5455" spans="1:82" ht="16" x14ac:dyDescent="0.2">
      <c r="A5455" s="2">
        <v>44082.474803240744</v>
      </c>
      <c r="B5455" s="1" t="s">
        <v>108</v>
      </c>
      <c r="C5455" s="1">
        <v>35</v>
      </c>
      <c r="D5455" s="1" t="s">
        <v>81</v>
      </c>
      <c r="E5455" s="1" t="s">
        <v>263</v>
      </c>
      <c r="X5455" s="1">
        <v>7</v>
      </c>
      <c r="Y5455" s="1">
        <v>7</v>
      </c>
      <c r="Z5455" s="1">
        <v>7</v>
      </c>
      <c r="AA5455" s="1">
        <v>0</v>
      </c>
      <c r="AB5455" s="1" t="s">
        <v>83</v>
      </c>
      <c r="AC5455" s="1" t="s">
        <v>84</v>
      </c>
      <c r="AD5455" s="1" t="s">
        <v>721</v>
      </c>
      <c r="AE5455" s="1" t="s">
        <v>161</v>
      </c>
      <c r="AF5455" s="1" t="s">
        <v>202</v>
      </c>
      <c r="AG5455" s="1" t="s">
        <v>88</v>
      </c>
      <c r="AH5455" s="1" t="s">
        <v>89</v>
      </c>
      <c r="AI5455" s="1" t="s">
        <v>527</v>
      </c>
      <c r="AJ5455" s="1" t="s">
        <v>17825</v>
      </c>
      <c r="AK5455" s="1" t="s">
        <v>259</v>
      </c>
      <c r="AL5455" s="1" t="s">
        <v>835</v>
      </c>
      <c r="AM5455" s="1" t="s">
        <v>178</v>
      </c>
      <c r="AN5455" s="1" t="s">
        <v>1871</v>
      </c>
      <c r="AO5455" s="1" t="s">
        <v>3289</v>
      </c>
      <c r="AP5455" s="1" t="s">
        <v>132</v>
      </c>
      <c r="AQ5455" s="1" t="s">
        <v>94</v>
      </c>
      <c r="AR5455" s="1" t="s">
        <v>400</v>
      </c>
      <c r="AS5455" s="1">
        <v>0</v>
      </c>
      <c r="AT5455" s="1" t="s">
        <v>134</v>
      </c>
      <c r="AU5455" s="1" t="s">
        <v>96</v>
      </c>
      <c r="AV5455" s="1"/>
      <c r="AW5455" s="13">
        <v>29000</v>
      </c>
      <c r="AX5455" s="1">
        <v>43000</v>
      </c>
      <c r="AZ5455" s="1">
        <v>3</v>
      </c>
      <c r="BA5455" s="1">
        <v>3</v>
      </c>
      <c r="BB5455" s="1" t="s">
        <v>88</v>
      </c>
      <c r="BC5455" s="1" t="s">
        <v>97</v>
      </c>
      <c r="BD5455" s="1" t="s">
        <v>88</v>
      </c>
      <c r="BE5455" s="1">
        <v>0</v>
      </c>
      <c r="BF5455" s="1">
        <v>0</v>
      </c>
      <c r="BG5455" s="1" t="s">
        <v>98</v>
      </c>
      <c r="BH5455" s="1" t="s">
        <v>339</v>
      </c>
      <c r="BN5455" s="1" t="s">
        <v>294</v>
      </c>
      <c r="BO5455" s="1" t="s">
        <v>124</v>
      </c>
      <c r="BP5455" s="1">
        <v>5</v>
      </c>
      <c r="BQ5455" s="1">
        <v>4</v>
      </c>
      <c r="BR5455" s="1" t="s">
        <v>207</v>
      </c>
      <c r="BS5455" s="1">
        <v>3</v>
      </c>
      <c r="BT5455" s="1">
        <v>1</v>
      </c>
      <c r="BU5455" s="1">
        <v>1</v>
      </c>
      <c r="BV5455" s="1" t="s">
        <v>789</v>
      </c>
      <c r="BW5455" s="1" t="s">
        <v>88</v>
      </c>
      <c r="BX5455" s="1" t="s">
        <v>88</v>
      </c>
      <c r="BY5455" s="1">
        <v>3</v>
      </c>
      <c r="BZ5455" s="1" t="s">
        <v>88</v>
      </c>
      <c r="CA5455" s="1">
        <v>8</v>
      </c>
      <c r="CB5455" s="1" t="s">
        <v>304</v>
      </c>
      <c r="CC5455" s="1" t="s">
        <v>88</v>
      </c>
    </row>
    <row r="5456" spans="1:82" ht="16" x14ac:dyDescent="0.2">
      <c r="A5456" s="2">
        <v>44082.475069444445</v>
      </c>
      <c r="B5456" s="1" t="s">
        <v>80</v>
      </c>
      <c r="C5456" s="1">
        <v>29</v>
      </c>
      <c r="D5456" s="1" t="s">
        <v>81</v>
      </c>
      <c r="E5456" s="1" t="s">
        <v>82</v>
      </c>
      <c r="X5456" s="1">
        <v>6</v>
      </c>
      <c r="Y5456" s="1">
        <v>0</v>
      </c>
      <c r="Z5456" s="1">
        <v>0</v>
      </c>
      <c r="AA5456" s="1">
        <v>0</v>
      </c>
      <c r="AB5456" s="1" t="s">
        <v>83</v>
      </c>
      <c r="AC5456" s="1" t="s">
        <v>84</v>
      </c>
      <c r="AD5456" s="1" t="s">
        <v>552</v>
      </c>
      <c r="AE5456" s="1" t="s">
        <v>575</v>
      </c>
      <c r="AF5456" s="1" t="s">
        <v>202</v>
      </c>
      <c r="AG5456" s="1" t="s">
        <v>88</v>
      </c>
      <c r="AH5456" s="1" t="s">
        <v>89</v>
      </c>
      <c r="AI5456" s="1" t="s">
        <v>687</v>
      </c>
      <c r="AJ5456" s="1" t="s">
        <v>207</v>
      </c>
      <c r="AK5456" s="1" t="s">
        <v>9140</v>
      </c>
      <c r="AL5456" s="1" t="s">
        <v>9140</v>
      </c>
      <c r="AM5456" s="1" t="s">
        <v>207</v>
      </c>
      <c r="AN5456" s="1" t="s">
        <v>207</v>
      </c>
      <c r="AO5456" s="1" t="s">
        <v>9140</v>
      </c>
      <c r="AP5456" s="1" t="s">
        <v>132</v>
      </c>
      <c r="AQ5456" s="1" t="s">
        <v>133</v>
      </c>
      <c r="AR5456" s="1" t="s">
        <v>157</v>
      </c>
      <c r="AS5456" s="1">
        <v>300</v>
      </c>
      <c r="AT5456" s="1" t="s">
        <v>95</v>
      </c>
      <c r="AU5456" s="1" t="s">
        <v>96</v>
      </c>
      <c r="AV5456" s="1"/>
      <c r="AW5456" s="13">
        <v>49000</v>
      </c>
      <c r="AX5456" s="1">
        <v>40000</v>
      </c>
      <c r="AZ5456" s="1">
        <v>4</v>
      </c>
      <c r="BA5456" s="1">
        <v>4</v>
      </c>
      <c r="BB5456" s="1" t="s">
        <v>88</v>
      </c>
      <c r="BC5456" s="1" t="s">
        <v>97</v>
      </c>
      <c r="BD5456" s="1" t="s">
        <v>88</v>
      </c>
      <c r="BE5456" s="1">
        <v>0</v>
      </c>
      <c r="BF5456" s="1">
        <v>0</v>
      </c>
      <c r="BG5456" s="1" t="s">
        <v>137</v>
      </c>
      <c r="BH5456" s="1" t="s">
        <v>121</v>
      </c>
      <c r="BM5456" s="1" t="s">
        <v>18610</v>
      </c>
      <c r="BN5456" s="1" t="s">
        <v>141</v>
      </c>
      <c r="BO5456" s="1" t="s">
        <v>103</v>
      </c>
      <c r="BP5456" s="1">
        <v>10</v>
      </c>
      <c r="BQ5456" s="1">
        <v>10</v>
      </c>
      <c r="BR5456" s="1" t="s">
        <v>207</v>
      </c>
      <c r="BS5456" s="1">
        <v>3</v>
      </c>
      <c r="BT5456" s="1">
        <v>0</v>
      </c>
      <c r="BU5456" s="1">
        <v>2</v>
      </c>
      <c r="BV5456" s="1" t="s">
        <v>184</v>
      </c>
      <c r="BW5456" s="1" t="s">
        <v>89</v>
      </c>
      <c r="BX5456" s="1" t="s">
        <v>88</v>
      </c>
      <c r="BY5456" s="1">
        <v>4</v>
      </c>
      <c r="BZ5456" s="1" t="s">
        <v>127</v>
      </c>
      <c r="CA5456" s="1">
        <v>10</v>
      </c>
      <c r="CB5456" s="1" t="s">
        <v>144</v>
      </c>
      <c r="CC5456" s="1" t="s">
        <v>88</v>
      </c>
      <c r="CD5456" s="1" t="s">
        <v>9347</v>
      </c>
    </row>
    <row r="5457" spans="1:82" ht="16" x14ac:dyDescent="0.2">
      <c r="A5457" s="2">
        <v>44082.4765162037</v>
      </c>
      <c r="B5457" s="1" t="s">
        <v>108</v>
      </c>
      <c r="C5457" s="1">
        <v>39</v>
      </c>
      <c r="D5457" s="1" t="s">
        <v>81</v>
      </c>
      <c r="E5457" s="1" t="s">
        <v>82</v>
      </c>
      <c r="X5457" s="1">
        <v>15</v>
      </c>
      <c r="Y5457" s="1">
        <v>4</v>
      </c>
      <c r="Z5457" s="1">
        <v>2</v>
      </c>
      <c r="AA5457" s="1">
        <v>0</v>
      </c>
      <c r="AB5457" s="1" t="s">
        <v>128</v>
      </c>
      <c r="AC5457" s="1" t="s">
        <v>129</v>
      </c>
      <c r="AD5457" s="1" t="s">
        <v>4839</v>
      </c>
      <c r="AF5457" s="1" t="s">
        <v>202</v>
      </c>
      <c r="AG5457" s="1" t="s">
        <v>88</v>
      </c>
      <c r="AH5457" s="1" t="s">
        <v>88</v>
      </c>
      <c r="AI5457" s="1" t="s">
        <v>150</v>
      </c>
      <c r="AJ5457" s="1" t="s">
        <v>285</v>
      </c>
      <c r="AK5457" s="1" t="s">
        <v>9140</v>
      </c>
      <c r="AL5457" s="1" t="s">
        <v>9140</v>
      </c>
      <c r="AM5457" s="1" t="s">
        <v>207</v>
      </c>
      <c r="AN5457" s="1" t="s">
        <v>207</v>
      </c>
      <c r="AO5457" s="1" t="s">
        <v>9140</v>
      </c>
      <c r="AP5457" s="1" t="s">
        <v>132</v>
      </c>
      <c r="AQ5457" s="1" t="s">
        <v>94</v>
      </c>
      <c r="AR5457" s="1" t="s">
        <v>88</v>
      </c>
      <c r="AS5457" s="1">
        <v>0</v>
      </c>
      <c r="AT5457" s="1" t="s">
        <v>536</v>
      </c>
      <c r="AU5457" s="1" t="s">
        <v>96</v>
      </c>
      <c r="AV5457" s="1"/>
      <c r="AW5457" s="13">
        <v>50</v>
      </c>
      <c r="AX5457" s="1">
        <v>50000</v>
      </c>
      <c r="AZ5457" s="1">
        <v>3</v>
      </c>
      <c r="BA5457" s="1">
        <v>2</v>
      </c>
      <c r="BB5457" s="1" t="s">
        <v>88</v>
      </c>
      <c r="BC5457" s="1" t="s">
        <v>97</v>
      </c>
      <c r="BD5457" s="1" t="s">
        <v>88</v>
      </c>
      <c r="BE5457" s="1">
        <v>0</v>
      </c>
      <c r="BF5457" s="1">
        <v>0</v>
      </c>
      <c r="BG5457" s="1" t="s">
        <v>120</v>
      </c>
      <c r="BH5457" s="1" t="s">
        <v>121</v>
      </c>
      <c r="BK5457" s="1" t="s">
        <v>442</v>
      </c>
      <c r="BL5457" s="1" t="s">
        <v>442</v>
      </c>
      <c r="BM5457" s="1" t="s">
        <v>293</v>
      </c>
      <c r="BN5457" s="1" t="s">
        <v>123</v>
      </c>
      <c r="BO5457" s="1" t="s">
        <v>124</v>
      </c>
      <c r="BP5457" s="1">
        <v>7</v>
      </c>
      <c r="BQ5457" s="1">
        <v>9</v>
      </c>
      <c r="BR5457" s="1" t="s">
        <v>1187</v>
      </c>
      <c r="BS5457" s="1">
        <v>3</v>
      </c>
      <c r="BT5457" s="1">
        <v>0</v>
      </c>
      <c r="BU5457" s="1">
        <v>1</v>
      </c>
      <c r="BV5457" s="1" t="s">
        <v>143</v>
      </c>
      <c r="BW5457" s="1" t="s">
        <v>89</v>
      </c>
      <c r="BX5457" s="1" t="s">
        <v>88</v>
      </c>
      <c r="BY5457" s="1">
        <v>4</v>
      </c>
      <c r="BZ5457" s="1" t="s">
        <v>88</v>
      </c>
      <c r="CA5457" s="1">
        <v>8</v>
      </c>
      <c r="CB5457" s="1" t="s">
        <v>342</v>
      </c>
      <c r="CC5457" s="1" t="s">
        <v>88</v>
      </c>
    </row>
    <row r="5458" spans="1:82" ht="16" x14ac:dyDescent="0.2">
      <c r="A5458" s="2">
        <v>44082.479212962964</v>
      </c>
      <c r="B5458" s="1" t="s">
        <v>108</v>
      </c>
      <c r="C5458" s="1">
        <v>34</v>
      </c>
      <c r="D5458" s="1" t="s">
        <v>81</v>
      </c>
      <c r="E5458" s="1" t="s">
        <v>82</v>
      </c>
      <c r="X5458" s="1">
        <v>15</v>
      </c>
      <c r="Y5458" s="1">
        <v>0</v>
      </c>
      <c r="Z5458" s="1">
        <v>5</v>
      </c>
      <c r="AA5458" s="1">
        <v>0</v>
      </c>
      <c r="AB5458" s="1" t="s">
        <v>146</v>
      </c>
      <c r="AC5458" s="1" t="s">
        <v>129</v>
      </c>
      <c r="AD5458" s="1" t="s">
        <v>85</v>
      </c>
      <c r="AE5458" s="1" t="s">
        <v>405</v>
      </c>
      <c r="AF5458" s="1" t="s">
        <v>110</v>
      </c>
      <c r="AG5458" s="1" t="s">
        <v>88</v>
      </c>
      <c r="AH5458" s="1" t="s">
        <v>89</v>
      </c>
      <c r="AI5458" s="1" t="s">
        <v>455</v>
      </c>
      <c r="AJ5458" s="1" t="s">
        <v>18611</v>
      </c>
      <c r="AK5458" s="1" t="s">
        <v>18612</v>
      </c>
      <c r="AL5458" s="1" t="s">
        <v>698</v>
      </c>
      <c r="AM5458" s="1" t="s">
        <v>18613</v>
      </c>
      <c r="AN5458" s="1" t="s">
        <v>207</v>
      </c>
      <c r="AO5458" s="1" t="s">
        <v>9140</v>
      </c>
      <c r="AP5458" s="1" t="s">
        <v>132</v>
      </c>
      <c r="AQ5458" s="1" t="s">
        <v>94</v>
      </c>
      <c r="AR5458" s="1" t="s">
        <v>88</v>
      </c>
      <c r="AS5458" s="1">
        <v>0</v>
      </c>
      <c r="AT5458" s="1" t="s">
        <v>134</v>
      </c>
      <c r="AU5458" s="1" t="s">
        <v>96</v>
      </c>
      <c r="AV5458" s="1"/>
      <c r="AW5458" s="13">
        <v>150000</v>
      </c>
      <c r="AX5458" s="1">
        <v>118000</v>
      </c>
      <c r="AZ5458" s="1">
        <v>2</v>
      </c>
      <c r="BA5458" s="1">
        <v>2</v>
      </c>
      <c r="BB5458" s="1" t="s">
        <v>88</v>
      </c>
      <c r="BC5458" s="1" t="s">
        <v>97</v>
      </c>
      <c r="BD5458" s="1" t="s">
        <v>88</v>
      </c>
      <c r="BE5458" s="1">
        <v>0</v>
      </c>
      <c r="BF5458" s="1">
        <v>7</v>
      </c>
      <c r="BG5458" s="1" t="s">
        <v>120</v>
      </c>
      <c r="BH5458" s="1" t="s">
        <v>339</v>
      </c>
      <c r="BN5458" s="1" t="s">
        <v>102</v>
      </c>
      <c r="BO5458" s="1" t="s">
        <v>103</v>
      </c>
      <c r="BP5458" s="1">
        <v>9</v>
      </c>
      <c r="BQ5458" s="1">
        <v>9</v>
      </c>
      <c r="BR5458" s="1" t="s">
        <v>16440</v>
      </c>
      <c r="BS5458" s="1">
        <v>2</v>
      </c>
      <c r="BT5458" s="1">
        <v>1</v>
      </c>
      <c r="BU5458" s="1">
        <v>2</v>
      </c>
      <c r="BV5458" s="1" t="s">
        <v>172</v>
      </c>
      <c r="BW5458" s="1" t="s">
        <v>88</v>
      </c>
      <c r="BX5458" s="1" t="s">
        <v>89</v>
      </c>
      <c r="BY5458" s="1">
        <v>3</v>
      </c>
      <c r="BZ5458" s="1" t="s">
        <v>88</v>
      </c>
      <c r="CA5458" s="1">
        <v>9</v>
      </c>
      <c r="CB5458" s="1" t="s">
        <v>913</v>
      </c>
      <c r="CC5458" s="1" t="s">
        <v>88</v>
      </c>
    </row>
    <row r="5459" spans="1:82" ht="16" x14ac:dyDescent="0.2">
      <c r="A5459" s="2">
        <v>44082.483229166668</v>
      </c>
      <c r="B5459" s="1" t="s">
        <v>108</v>
      </c>
      <c r="C5459" s="1">
        <v>40</v>
      </c>
      <c r="D5459" s="1" t="s">
        <v>81</v>
      </c>
      <c r="E5459" s="1" t="s">
        <v>82</v>
      </c>
      <c r="X5459" s="1">
        <v>3</v>
      </c>
      <c r="Y5459" s="1">
        <v>11</v>
      </c>
      <c r="Z5459" s="1">
        <v>3</v>
      </c>
      <c r="AA5459" s="1">
        <v>5</v>
      </c>
      <c r="AB5459" s="1" t="s">
        <v>174</v>
      </c>
      <c r="AC5459" s="1" t="s">
        <v>147</v>
      </c>
      <c r="AD5459" s="1" t="s">
        <v>232</v>
      </c>
      <c r="AE5459" s="1" t="s">
        <v>504</v>
      </c>
      <c r="AF5459" s="1" t="s">
        <v>87</v>
      </c>
      <c r="AG5459" s="1" t="s">
        <v>88</v>
      </c>
      <c r="AH5459" s="1" t="s">
        <v>88</v>
      </c>
      <c r="AI5459" s="1" t="s">
        <v>272</v>
      </c>
      <c r="AJ5459" s="1" t="s">
        <v>673</v>
      </c>
      <c r="AK5459" s="1" t="s">
        <v>9140</v>
      </c>
      <c r="AL5459" s="1" t="s">
        <v>9140</v>
      </c>
      <c r="AM5459" s="1" t="s">
        <v>207</v>
      </c>
      <c r="AN5459" s="1" t="s">
        <v>18614</v>
      </c>
      <c r="AO5459" s="1" t="s">
        <v>870</v>
      </c>
      <c r="AP5459" s="1" t="s">
        <v>132</v>
      </c>
      <c r="AQ5459" s="1" t="s">
        <v>94</v>
      </c>
      <c r="AR5459" s="1" t="s">
        <v>88</v>
      </c>
      <c r="AS5459" s="1">
        <v>0</v>
      </c>
      <c r="AT5459" s="1" t="s">
        <v>536</v>
      </c>
      <c r="AU5459" s="1" t="s">
        <v>96</v>
      </c>
      <c r="AV5459" s="1"/>
      <c r="AW5459" s="13">
        <v>152000</v>
      </c>
      <c r="AX5459" s="1">
        <v>96000</v>
      </c>
      <c r="AZ5459" s="1">
        <v>3</v>
      </c>
      <c r="BA5459" s="1">
        <v>2</v>
      </c>
      <c r="BB5459" s="1" t="s">
        <v>117</v>
      </c>
      <c r="BC5459" s="1" t="s">
        <v>118</v>
      </c>
      <c r="BD5459" s="1" t="s">
        <v>88</v>
      </c>
      <c r="BE5459" s="1">
        <v>0</v>
      </c>
      <c r="BF5459" s="1">
        <v>0</v>
      </c>
      <c r="BG5459" s="1" t="s">
        <v>120</v>
      </c>
      <c r="BH5459" s="1" t="s">
        <v>121</v>
      </c>
      <c r="BN5459" s="1" t="s">
        <v>252</v>
      </c>
      <c r="BO5459" s="1" t="s">
        <v>124</v>
      </c>
      <c r="BP5459" s="1">
        <v>9</v>
      </c>
      <c r="BQ5459" s="1">
        <v>9</v>
      </c>
      <c r="BR5459" s="1" t="s">
        <v>4795</v>
      </c>
      <c r="BS5459" s="1">
        <v>4</v>
      </c>
      <c r="BT5459" s="1">
        <v>0</v>
      </c>
      <c r="BU5459" s="1">
        <v>1</v>
      </c>
      <c r="BV5459" s="1" t="s">
        <v>143</v>
      </c>
      <c r="BW5459" s="1" t="s">
        <v>89</v>
      </c>
      <c r="BX5459" s="1" t="s">
        <v>88</v>
      </c>
      <c r="BY5459" s="1">
        <v>3</v>
      </c>
      <c r="BZ5459" s="1" t="s">
        <v>88</v>
      </c>
      <c r="CA5459" s="1">
        <v>10</v>
      </c>
      <c r="CB5459" s="1" t="s">
        <v>107</v>
      </c>
      <c r="CC5459" s="1" t="s">
        <v>88</v>
      </c>
    </row>
    <row r="5460" spans="1:82" ht="16" x14ac:dyDescent="0.2">
      <c r="A5460" s="2">
        <v>44082.493194444447</v>
      </c>
      <c r="B5460" s="1" t="s">
        <v>108</v>
      </c>
      <c r="C5460" s="1">
        <v>27</v>
      </c>
      <c r="D5460" s="1" t="s">
        <v>81</v>
      </c>
      <c r="E5460" s="1" t="s">
        <v>82</v>
      </c>
      <c r="X5460" s="1">
        <v>5</v>
      </c>
      <c r="Y5460" s="1">
        <v>5</v>
      </c>
      <c r="Z5460" s="1">
        <v>1</v>
      </c>
      <c r="AA5460" s="1">
        <v>0</v>
      </c>
      <c r="AB5460" s="1" t="s">
        <v>83</v>
      </c>
      <c r="AC5460" s="1" t="s">
        <v>147</v>
      </c>
      <c r="AD5460" s="1" t="s">
        <v>187</v>
      </c>
      <c r="AE5460" s="1" t="s">
        <v>397</v>
      </c>
      <c r="AF5460" s="1" t="s">
        <v>110</v>
      </c>
      <c r="AG5460" s="1" t="s">
        <v>88</v>
      </c>
      <c r="AH5460" s="1" t="s">
        <v>89</v>
      </c>
      <c r="AI5460" s="1" t="s">
        <v>111</v>
      </c>
      <c r="AJ5460" s="1" t="s">
        <v>480</v>
      </c>
      <c r="AK5460" s="1" t="s">
        <v>956</v>
      </c>
      <c r="AL5460" s="1" t="s">
        <v>904</v>
      </c>
      <c r="AM5460" s="1" t="s">
        <v>560</v>
      </c>
      <c r="AN5460" s="1" t="s">
        <v>827</v>
      </c>
      <c r="AO5460" s="1" t="s">
        <v>911</v>
      </c>
      <c r="AP5460" s="1" t="s">
        <v>132</v>
      </c>
      <c r="AQ5460" s="1" t="s">
        <v>94</v>
      </c>
      <c r="AR5460" s="1" t="s">
        <v>88</v>
      </c>
      <c r="AS5460" s="1">
        <v>0</v>
      </c>
      <c r="AT5460" s="1" t="s">
        <v>95</v>
      </c>
      <c r="AU5460" s="1" t="s">
        <v>96</v>
      </c>
      <c r="AV5460" s="1"/>
      <c r="AW5460" s="13">
        <v>82000</v>
      </c>
      <c r="AX5460" s="1">
        <v>62000</v>
      </c>
      <c r="AZ5460" s="1">
        <v>2</v>
      </c>
      <c r="BA5460" s="1">
        <v>2</v>
      </c>
      <c r="BB5460" s="1" t="s">
        <v>135</v>
      </c>
      <c r="BC5460" s="1" t="s">
        <v>136</v>
      </c>
      <c r="BD5460" s="1" t="s">
        <v>88</v>
      </c>
      <c r="BE5460" s="1">
        <v>0</v>
      </c>
      <c r="BF5460" s="1">
        <v>0</v>
      </c>
      <c r="BG5460" s="1" t="s">
        <v>120</v>
      </c>
      <c r="BH5460" s="1" t="s">
        <v>121</v>
      </c>
      <c r="BN5460" s="1" t="s">
        <v>252</v>
      </c>
      <c r="BO5460" s="1" t="s">
        <v>103</v>
      </c>
      <c r="BP5460" s="1">
        <v>7</v>
      </c>
      <c r="BQ5460" s="1">
        <v>9</v>
      </c>
      <c r="BR5460" s="1" t="s">
        <v>18615</v>
      </c>
      <c r="BS5460" s="1">
        <v>4</v>
      </c>
      <c r="BT5460" s="1">
        <v>0</v>
      </c>
      <c r="BU5460" s="1">
        <v>2</v>
      </c>
      <c r="BV5460" s="1" t="s">
        <v>184</v>
      </c>
      <c r="BW5460" s="1" t="s">
        <v>88</v>
      </c>
      <c r="BX5460" s="1" t="s">
        <v>88</v>
      </c>
      <c r="BY5460" s="1">
        <v>3</v>
      </c>
      <c r="BZ5460" s="1" t="s">
        <v>88</v>
      </c>
      <c r="CA5460" s="1">
        <v>4</v>
      </c>
      <c r="CB5460" s="1" t="s">
        <v>107</v>
      </c>
      <c r="CC5460" s="1" t="s">
        <v>88</v>
      </c>
    </row>
    <row r="5461" spans="1:82" ht="16" x14ac:dyDescent="0.2">
      <c r="A5461" s="2">
        <v>44082.493831018517</v>
      </c>
      <c r="B5461" s="1" t="s">
        <v>108</v>
      </c>
      <c r="C5461" s="1">
        <v>24</v>
      </c>
      <c r="D5461" s="1" t="s">
        <v>81</v>
      </c>
      <c r="E5461" s="1" t="s">
        <v>82</v>
      </c>
      <c r="X5461" s="1">
        <v>4</v>
      </c>
      <c r="Y5461" s="1">
        <v>0</v>
      </c>
      <c r="Z5461" s="1">
        <v>3</v>
      </c>
      <c r="AA5461" s="1">
        <v>0</v>
      </c>
      <c r="AB5461" s="1" t="s">
        <v>83</v>
      </c>
      <c r="AC5461" s="1" t="s">
        <v>84</v>
      </c>
      <c r="AD5461" s="1" t="s">
        <v>721</v>
      </c>
      <c r="AE5461" s="1" t="s">
        <v>397</v>
      </c>
      <c r="AF5461" s="1" t="s">
        <v>110</v>
      </c>
      <c r="AG5461" s="1" t="s">
        <v>89</v>
      </c>
      <c r="AH5461" s="1" t="s">
        <v>88</v>
      </c>
      <c r="AI5461" s="1" t="s">
        <v>111</v>
      </c>
      <c r="AJ5461" s="1" t="s">
        <v>207</v>
      </c>
      <c r="AK5461" s="1" t="s">
        <v>389</v>
      </c>
      <c r="AL5461" s="1" t="s">
        <v>381</v>
      </c>
      <c r="AM5461" s="1" t="s">
        <v>207</v>
      </c>
      <c r="AN5461" s="1" t="s">
        <v>166</v>
      </c>
      <c r="AO5461" s="1" t="s">
        <v>193</v>
      </c>
      <c r="AP5461" s="1" t="s">
        <v>168</v>
      </c>
      <c r="AQ5461" s="1" t="s">
        <v>133</v>
      </c>
      <c r="AR5461" s="1" t="s">
        <v>88</v>
      </c>
      <c r="AS5461" s="1">
        <v>0</v>
      </c>
      <c r="AT5461" s="1" t="s">
        <v>134</v>
      </c>
      <c r="AU5461" s="1" t="s">
        <v>96</v>
      </c>
      <c r="AV5461" s="1"/>
      <c r="AW5461" s="13">
        <v>155000</v>
      </c>
      <c r="AX5461" s="1">
        <v>133000</v>
      </c>
      <c r="AZ5461" s="1">
        <v>3</v>
      </c>
      <c r="BA5461" s="1">
        <v>2</v>
      </c>
      <c r="BB5461" s="1" t="s">
        <v>947</v>
      </c>
      <c r="BC5461" s="1" t="s">
        <v>118</v>
      </c>
      <c r="BD5461" s="1" t="s">
        <v>119</v>
      </c>
      <c r="BE5461" s="1">
        <v>26</v>
      </c>
      <c r="BF5461" s="1">
        <v>7</v>
      </c>
      <c r="BG5461" s="1" t="s">
        <v>137</v>
      </c>
      <c r="BH5461" s="1" t="s">
        <v>121</v>
      </c>
      <c r="BK5461" s="1" t="s">
        <v>3924</v>
      </c>
      <c r="BN5461" s="1" t="s">
        <v>181</v>
      </c>
      <c r="BO5461" s="1" t="s">
        <v>124</v>
      </c>
      <c r="BP5461" s="1">
        <v>8</v>
      </c>
      <c r="BQ5461" s="1">
        <v>10</v>
      </c>
      <c r="BR5461" s="1" t="s">
        <v>1512</v>
      </c>
      <c r="BS5461" s="1">
        <v>3</v>
      </c>
      <c r="BT5461" s="1">
        <v>0</v>
      </c>
      <c r="BU5461" s="1">
        <v>0</v>
      </c>
      <c r="BV5461" s="1" t="s">
        <v>105</v>
      </c>
      <c r="BW5461" s="1" t="s">
        <v>88</v>
      </c>
      <c r="BX5461" s="1" t="s">
        <v>88</v>
      </c>
      <c r="BY5461" s="1">
        <v>2</v>
      </c>
      <c r="BZ5461" s="1" t="s">
        <v>127</v>
      </c>
      <c r="CA5461" s="1">
        <v>8</v>
      </c>
      <c r="CB5461" s="1" t="s">
        <v>107</v>
      </c>
      <c r="CC5461" s="1" t="s">
        <v>763</v>
      </c>
    </row>
    <row r="5462" spans="1:82" ht="16" x14ac:dyDescent="0.2">
      <c r="A5462" s="2">
        <v>44082.494432870371</v>
      </c>
      <c r="B5462" s="1" t="s">
        <v>108</v>
      </c>
      <c r="C5462" s="1">
        <v>37</v>
      </c>
      <c r="D5462" s="1" t="s">
        <v>81</v>
      </c>
      <c r="E5462" s="1" t="s">
        <v>1002</v>
      </c>
      <c r="X5462" s="1">
        <v>3</v>
      </c>
      <c r="Y5462" s="1">
        <v>3</v>
      </c>
      <c r="Z5462" s="1">
        <v>3</v>
      </c>
      <c r="AA5462" s="1">
        <v>0</v>
      </c>
      <c r="AB5462" s="1" t="s">
        <v>83</v>
      </c>
      <c r="AC5462" s="1" t="s">
        <v>129</v>
      </c>
      <c r="AD5462" s="1" t="s">
        <v>363</v>
      </c>
      <c r="AE5462" s="1" t="s">
        <v>1003</v>
      </c>
      <c r="AF5462" s="1" t="s">
        <v>202</v>
      </c>
      <c r="AG5462" s="1" t="s">
        <v>88</v>
      </c>
      <c r="AH5462" s="1" t="s">
        <v>89</v>
      </c>
      <c r="AI5462" s="1" t="s">
        <v>111</v>
      </c>
      <c r="AJ5462" s="1" t="s">
        <v>780</v>
      </c>
      <c r="AK5462" s="1" t="s">
        <v>1704</v>
      </c>
      <c r="AL5462" s="1" t="s">
        <v>9140</v>
      </c>
      <c r="AM5462" s="1" t="s">
        <v>154</v>
      </c>
      <c r="AN5462" s="1" t="s">
        <v>207</v>
      </c>
      <c r="AO5462" s="1" t="s">
        <v>302</v>
      </c>
      <c r="AP5462" s="1" t="s">
        <v>132</v>
      </c>
      <c r="AQ5462" s="1" t="s">
        <v>94</v>
      </c>
      <c r="AR5462" s="1" t="s">
        <v>88</v>
      </c>
      <c r="AS5462" s="1">
        <v>0</v>
      </c>
      <c r="AT5462" s="1" t="s">
        <v>134</v>
      </c>
      <c r="AU5462" s="1" t="s">
        <v>96</v>
      </c>
      <c r="AV5462" s="1"/>
      <c r="AW5462" s="13">
        <v>42950</v>
      </c>
      <c r="AX5462" s="1">
        <v>41950</v>
      </c>
      <c r="AZ5462" s="1">
        <v>2</v>
      </c>
      <c r="BA5462" s="1">
        <v>2</v>
      </c>
      <c r="BB5462" s="1" t="s">
        <v>88</v>
      </c>
      <c r="BC5462" s="1" t="s">
        <v>97</v>
      </c>
      <c r="BD5462" s="1" t="s">
        <v>119</v>
      </c>
      <c r="BE5462" s="1">
        <v>20</v>
      </c>
      <c r="BF5462" s="1">
        <v>7</v>
      </c>
      <c r="BG5462" s="1" t="s">
        <v>98</v>
      </c>
      <c r="BH5462" s="1" t="s">
        <v>121</v>
      </c>
      <c r="BK5462" s="1" t="s">
        <v>383</v>
      </c>
      <c r="BL5462" s="1" t="s">
        <v>18616</v>
      </c>
      <c r="BM5462" s="1" t="s">
        <v>352</v>
      </c>
      <c r="BN5462" s="1" t="s">
        <v>196</v>
      </c>
      <c r="BO5462" s="1" t="s">
        <v>182</v>
      </c>
      <c r="BP5462" s="1">
        <v>5</v>
      </c>
      <c r="BQ5462" s="1">
        <v>5</v>
      </c>
      <c r="BR5462" s="1" t="s">
        <v>1104</v>
      </c>
      <c r="BS5462" s="1">
        <v>3</v>
      </c>
      <c r="BT5462" s="1">
        <v>0</v>
      </c>
      <c r="BU5462" s="1">
        <v>3</v>
      </c>
      <c r="BV5462" s="1" t="s">
        <v>184</v>
      </c>
      <c r="BW5462" s="1" t="s">
        <v>89</v>
      </c>
      <c r="BX5462" s="1" t="s">
        <v>88</v>
      </c>
      <c r="BY5462" s="1">
        <v>3</v>
      </c>
      <c r="BZ5462" s="1" t="s">
        <v>88</v>
      </c>
      <c r="CA5462" s="1">
        <v>6</v>
      </c>
      <c r="CB5462" s="1" t="s">
        <v>3488</v>
      </c>
      <c r="CC5462" s="1" t="s">
        <v>88</v>
      </c>
      <c r="CD5462" s="1" t="s">
        <v>17203</v>
      </c>
    </row>
    <row r="5463" spans="1:82" ht="16" x14ac:dyDescent="0.2">
      <c r="A5463" s="2">
        <v>44082.498101851852</v>
      </c>
      <c r="B5463" s="1" t="s">
        <v>108</v>
      </c>
      <c r="C5463" s="1">
        <v>30</v>
      </c>
      <c r="D5463" s="1" t="s">
        <v>81</v>
      </c>
      <c r="E5463" s="1" t="s">
        <v>82</v>
      </c>
      <c r="X5463" s="1">
        <v>11</v>
      </c>
      <c r="Y5463" s="1">
        <v>3</v>
      </c>
      <c r="Z5463" s="1">
        <v>3</v>
      </c>
      <c r="AA5463" s="1">
        <v>0</v>
      </c>
      <c r="AB5463" s="1" t="s">
        <v>83</v>
      </c>
      <c r="AC5463" s="1" t="s">
        <v>129</v>
      </c>
      <c r="AD5463" s="1" t="s">
        <v>838</v>
      </c>
      <c r="AE5463" s="1" t="s">
        <v>586</v>
      </c>
      <c r="AF5463" s="1" t="s">
        <v>202</v>
      </c>
      <c r="AG5463" s="1" t="s">
        <v>88</v>
      </c>
      <c r="AH5463" s="1" t="s">
        <v>88</v>
      </c>
      <c r="AI5463" s="1" t="s">
        <v>90</v>
      </c>
      <c r="AJ5463" s="1" t="s">
        <v>698</v>
      </c>
      <c r="AK5463" s="1" t="s">
        <v>2265</v>
      </c>
      <c r="AL5463" s="1" t="s">
        <v>9140</v>
      </c>
      <c r="AM5463" s="1" t="s">
        <v>207</v>
      </c>
      <c r="AN5463" s="1" t="s">
        <v>207</v>
      </c>
      <c r="AO5463" s="1" t="s">
        <v>9140</v>
      </c>
      <c r="AP5463" s="1" t="s">
        <v>132</v>
      </c>
      <c r="AQ5463" s="1" t="s">
        <v>94</v>
      </c>
      <c r="AR5463" s="1" t="s">
        <v>88</v>
      </c>
      <c r="AS5463" s="1">
        <v>0</v>
      </c>
      <c r="AT5463" s="1" t="s">
        <v>134</v>
      </c>
      <c r="AU5463" s="1" t="s">
        <v>96</v>
      </c>
      <c r="AV5463" s="1"/>
      <c r="AW5463" s="13">
        <v>109000</v>
      </c>
      <c r="AX5463" s="1">
        <v>89000</v>
      </c>
      <c r="AZ5463" s="1">
        <v>2</v>
      </c>
      <c r="BA5463" s="1">
        <v>1</v>
      </c>
      <c r="BB5463" s="1" t="s">
        <v>117</v>
      </c>
      <c r="BC5463" s="1" t="s">
        <v>249</v>
      </c>
      <c r="BD5463" s="1" t="s">
        <v>88</v>
      </c>
      <c r="BE5463" s="1">
        <v>0</v>
      </c>
      <c r="BF5463" s="1">
        <v>0</v>
      </c>
      <c r="BG5463" s="1" t="s">
        <v>120</v>
      </c>
      <c r="BH5463" s="1" t="s">
        <v>121</v>
      </c>
      <c r="BN5463" s="1" t="s">
        <v>252</v>
      </c>
      <c r="BO5463" s="1" t="s">
        <v>124</v>
      </c>
      <c r="BP5463" s="1">
        <v>8</v>
      </c>
      <c r="BQ5463" s="1">
        <v>7</v>
      </c>
      <c r="BR5463" s="1" t="s">
        <v>1650</v>
      </c>
      <c r="BS5463" s="1">
        <v>3</v>
      </c>
      <c r="BT5463" s="1">
        <v>0</v>
      </c>
      <c r="BU5463" s="1">
        <v>1</v>
      </c>
      <c r="BV5463" s="1" t="s">
        <v>143</v>
      </c>
      <c r="BW5463" s="1" t="s">
        <v>88</v>
      </c>
      <c r="BX5463" s="1" t="s">
        <v>88</v>
      </c>
      <c r="BY5463" s="1">
        <v>3</v>
      </c>
      <c r="BZ5463" s="1" t="s">
        <v>88</v>
      </c>
      <c r="CA5463" s="1">
        <v>7</v>
      </c>
      <c r="CB5463" s="1" t="s">
        <v>230</v>
      </c>
      <c r="CC5463" s="1" t="s">
        <v>88</v>
      </c>
    </row>
    <row r="5464" spans="1:82" ht="16" x14ac:dyDescent="0.2">
      <c r="A5464" s="2">
        <v>44082.498472222222</v>
      </c>
      <c r="B5464" s="1" t="s">
        <v>108</v>
      </c>
      <c r="C5464" s="1">
        <v>30</v>
      </c>
      <c r="D5464" s="1" t="s">
        <v>81</v>
      </c>
      <c r="E5464" s="1" t="s">
        <v>263</v>
      </c>
      <c r="X5464" s="1">
        <v>3</v>
      </c>
      <c r="Y5464" s="1">
        <v>3</v>
      </c>
      <c r="Z5464" s="1">
        <v>3</v>
      </c>
      <c r="AA5464" s="1">
        <v>0</v>
      </c>
      <c r="AB5464" s="1" t="s">
        <v>174</v>
      </c>
      <c r="AC5464" s="1" t="s">
        <v>147</v>
      </c>
      <c r="AD5464" s="1" t="s">
        <v>1018</v>
      </c>
      <c r="AE5464" s="1" t="s">
        <v>884</v>
      </c>
      <c r="AF5464" s="1" t="s">
        <v>202</v>
      </c>
      <c r="AG5464" s="1" t="s">
        <v>88</v>
      </c>
      <c r="AH5464" s="1" t="s">
        <v>88</v>
      </c>
      <c r="AI5464" s="1" t="s">
        <v>687</v>
      </c>
      <c r="AJ5464" s="1" t="s">
        <v>18617</v>
      </c>
      <c r="AK5464" s="1" t="s">
        <v>9140</v>
      </c>
      <c r="AL5464" s="1" t="s">
        <v>9140</v>
      </c>
      <c r="AM5464" s="1" t="s">
        <v>207</v>
      </c>
      <c r="AN5464" s="1" t="s">
        <v>207</v>
      </c>
      <c r="AO5464" s="1" t="s">
        <v>9140</v>
      </c>
      <c r="AP5464" s="1" t="s">
        <v>132</v>
      </c>
      <c r="AQ5464" s="1" t="s">
        <v>94</v>
      </c>
      <c r="AR5464" s="1" t="s">
        <v>88</v>
      </c>
      <c r="AS5464" s="1">
        <v>0</v>
      </c>
      <c r="AT5464" s="1" t="s">
        <v>134</v>
      </c>
      <c r="AU5464" s="1" t="s">
        <v>96</v>
      </c>
      <c r="AV5464" s="1"/>
      <c r="AW5464" s="13">
        <v>31000</v>
      </c>
      <c r="AX5464" s="1">
        <v>31000</v>
      </c>
      <c r="AZ5464" s="1">
        <v>1</v>
      </c>
      <c r="BA5464" s="1">
        <v>1</v>
      </c>
      <c r="BB5464" s="1" t="s">
        <v>88</v>
      </c>
      <c r="BC5464" s="1" t="s">
        <v>97</v>
      </c>
      <c r="BD5464" s="1" t="s">
        <v>119</v>
      </c>
      <c r="BE5464" s="1">
        <v>10</v>
      </c>
      <c r="BF5464" s="1">
        <v>7</v>
      </c>
      <c r="BG5464" s="1" t="s">
        <v>98</v>
      </c>
      <c r="BH5464" s="1" t="s">
        <v>121</v>
      </c>
      <c r="BN5464" s="1" t="s">
        <v>170</v>
      </c>
      <c r="BO5464" s="1" t="s">
        <v>103</v>
      </c>
      <c r="BP5464" s="1">
        <v>1</v>
      </c>
      <c r="BQ5464" s="1">
        <v>1</v>
      </c>
      <c r="BR5464" s="1" t="s">
        <v>207</v>
      </c>
      <c r="BS5464" s="1">
        <v>2</v>
      </c>
      <c r="BT5464" s="1">
        <v>0</v>
      </c>
      <c r="BU5464" s="1">
        <v>1</v>
      </c>
      <c r="BV5464" s="1" t="s">
        <v>184</v>
      </c>
      <c r="BW5464" s="1" t="s">
        <v>89</v>
      </c>
      <c r="BX5464" s="1" t="s">
        <v>88</v>
      </c>
      <c r="BY5464" s="1">
        <v>4</v>
      </c>
      <c r="BZ5464" s="1" t="s">
        <v>88</v>
      </c>
      <c r="CA5464" s="1">
        <v>2</v>
      </c>
      <c r="CB5464" s="1" t="s">
        <v>5618</v>
      </c>
      <c r="CC5464" s="1" t="s">
        <v>88</v>
      </c>
    </row>
    <row r="5465" spans="1:82" ht="16" x14ac:dyDescent="0.2">
      <c r="A5465" s="2">
        <v>44082.500381944446</v>
      </c>
      <c r="B5465" s="1" t="s">
        <v>108</v>
      </c>
      <c r="C5465" s="1">
        <v>42</v>
      </c>
      <c r="D5465" s="1" t="s">
        <v>81</v>
      </c>
      <c r="E5465" s="1" t="s">
        <v>263</v>
      </c>
      <c r="X5465" s="1">
        <v>20</v>
      </c>
      <c r="Y5465" s="1">
        <v>8</v>
      </c>
      <c r="Z5465" s="1">
        <v>8</v>
      </c>
      <c r="AA5465" s="1">
        <v>0</v>
      </c>
      <c r="AB5465" s="1" t="s">
        <v>83</v>
      </c>
      <c r="AC5465" s="1" t="s">
        <v>147</v>
      </c>
      <c r="AD5465" s="1" t="s">
        <v>404</v>
      </c>
      <c r="AE5465" s="1" t="s">
        <v>1744</v>
      </c>
      <c r="AF5465" s="1" t="s">
        <v>110</v>
      </c>
      <c r="AG5465" s="1" t="s">
        <v>88</v>
      </c>
      <c r="AH5465" s="1" t="s">
        <v>88</v>
      </c>
      <c r="AI5465" s="1" t="s">
        <v>18618</v>
      </c>
      <c r="AJ5465" s="1" t="s">
        <v>207</v>
      </c>
      <c r="AK5465" s="1" t="s">
        <v>9140</v>
      </c>
      <c r="AL5465" s="1" t="s">
        <v>9140</v>
      </c>
      <c r="AM5465" s="1" t="s">
        <v>207</v>
      </c>
      <c r="AN5465" s="1" t="s">
        <v>207</v>
      </c>
      <c r="AO5465" s="1" t="s">
        <v>9140</v>
      </c>
      <c r="AP5465" s="1" t="s">
        <v>132</v>
      </c>
      <c r="AQ5465" s="1" t="s">
        <v>94</v>
      </c>
      <c r="AR5465" s="1" t="s">
        <v>157</v>
      </c>
      <c r="AS5465" s="1">
        <v>0</v>
      </c>
      <c r="AT5465" s="1" t="s">
        <v>134</v>
      </c>
      <c r="AU5465" s="1" t="s">
        <v>96</v>
      </c>
      <c r="AV5465" s="1"/>
      <c r="AW5465" s="13">
        <v>110000</v>
      </c>
      <c r="AX5465" s="1">
        <v>85000</v>
      </c>
      <c r="AZ5465" s="1">
        <v>3</v>
      </c>
      <c r="BA5465" s="1">
        <v>2</v>
      </c>
      <c r="BB5465" s="1" t="s">
        <v>117</v>
      </c>
      <c r="BC5465" s="1" t="s">
        <v>249</v>
      </c>
      <c r="BD5465" s="1" t="s">
        <v>88</v>
      </c>
      <c r="BE5465" s="1">
        <v>0</v>
      </c>
      <c r="BF5465" s="1">
        <v>0</v>
      </c>
      <c r="BG5465" s="1" t="s">
        <v>120</v>
      </c>
      <c r="BH5465" s="1" t="s">
        <v>121</v>
      </c>
      <c r="BN5465" s="1" t="s">
        <v>377</v>
      </c>
      <c r="BO5465" s="1" t="s">
        <v>124</v>
      </c>
      <c r="BP5465" s="1">
        <v>8</v>
      </c>
      <c r="BQ5465" s="1">
        <v>8</v>
      </c>
      <c r="BR5465" s="1" t="s">
        <v>18619</v>
      </c>
      <c r="BS5465" s="1">
        <v>4</v>
      </c>
      <c r="BT5465" s="1">
        <v>2</v>
      </c>
      <c r="BU5465" s="1">
        <v>3</v>
      </c>
      <c r="BV5465" s="1" t="s">
        <v>418</v>
      </c>
      <c r="BW5465" s="1" t="s">
        <v>88</v>
      </c>
      <c r="BX5465" s="1" t="s">
        <v>88</v>
      </c>
      <c r="BY5465" s="1">
        <v>3</v>
      </c>
      <c r="BZ5465" s="1" t="s">
        <v>88</v>
      </c>
      <c r="CA5465" s="1">
        <v>10</v>
      </c>
      <c r="CB5465" s="1" t="s">
        <v>5739</v>
      </c>
      <c r="CC5465" s="1" t="s">
        <v>88</v>
      </c>
    </row>
    <row r="5466" spans="1:82" ht="16" x14ac:dyDescent="0.2">
      <c r="A5466" s="2">
        <v>44082.501828703702</v>
      </c>
      <c r="B5466" s="1" t="s">
        <v>108</v>
      </c>
      <c r="C5466" s="1">
        <v>41</v>
      </c>
      <c r="D5466" s="1" t="s">
        <v>81</v>
      </c>
      <c r="E5466" s="1" t="s">
        <v>82</v>
      </c>
      <c r="X5466" s="1">
        <v>13</v>
      </c>
      <c r="Y5466" s="1">
        <v>13</v>
      </c>
      <c r="Z5466" s="1">
        <v>13</v>
      </c>
      <c r="AA5466" s="1">
        <v>0</v>
      </c>
      <c r="AB5466" s="1" t="s">
        <v>174</v>
      </c>
      <c r="AC5466" s="1" t="s">
        <v>129</v>
      </c>
      <c r="AD5466" s="1" t="s">
        <v>232</v>
      </c>
      <c r="AE5466" s="1" t="s">
        <v>18620</v>
      </c>
      <c r="AF5466" s="1" t="s">
        <v>110</v>
      </c>
      <c r="AG5466" s="1" t="s">
        <v>88</v>
      </c>
      <c r="AH5466" s="1" t="s">
        <v>88</v>
      </c>
      <c r="AI5466" s="1" t="s">
        <v>111</v>
      </c>
      <c r="AJ5466" s="1" t="s">
        <v>542</v>
      </c>
      <c r="AK5466" s="1" t="s">
        <v>980</v>
      </c>
      <c r="AL5466" s="1" t="s">
        <v>1102</v>
      </c>
      <c r="AM5466" s="1" t="s">
        <v>154</v>
      </c>
      <c r="AN5466" s="1" t="s">
        <v>207</v>
      </c>
      <c r="AO5466" s="1" t="s">
        <v>361</v>
      </c>
      <c r="AP5466" s="1" t="s">
        <v>132</v>
      </c>
      <c r="AQ5466" s="1" t="s">
        <v>94</v>
      </c>
      <c r="AR5466" s="1" t="s">
        <v>88</v>
      </c>
      <c r="AS5466" s="1">
        <v>0</v>
      </c>
      <c r="AT5466" s="1" t="s">
        <v>134</v>
      </c>
      <c r="AU5466" s="1" t="s">
        <v>96</v>
      </c>
      <c r="AV5466" s="1"/>
      <c r="AW5466" s="13">
        <v>50000</v>
      </c>
      <c r="AX5466" s="1">
        <v>37000</v>
      </c>
      <c r="AZ5466" s="1">
        <v>2</v>
      </c>
      <c r="BA5466" s="1">
        <v>2</v>
      </c>
      <c r="BB5466" s="1" t="s">
        <v>88</v>
      </c>
      <c r="BC5466" s="1" t="s">
        <v>97</v>
      </c>
      <c r="BD5466" s="1" t="s">
        <v>88</v>
      </c>
      <c r="BE5466" s="1">
        <v>0</v>
      </c>
      <c r="BF5466" s="1">
        <v>0</v>
      </c>
      <c r="BG5466" s="1" t="s">
        <v>120</v>
      </c>
      <c r="BH5466" s="1" t="s">
        <v>121</v>
      </c>
      <c r="BN5466" s="1" t="s">
        <v>141</v>
      </c>
      <c r="BO5466" s="1" t="s">
        <v>182</v>
      </c>
      <c r="BP5466" s="1">
        <v>6</v>
      </c>
      <c r="BQ5466" s="1">
        <v>6</v>
      </c>
      <c r="BR5466" s="1" t="s">
        <v>207</v>
      </c>
      <c r="BS5466" s="1">
        <v>3</v>
      </c>
      <c r="BT5466" s="1">
        <v>3</v>
      </c>
      <c r="BU5466" s="1">
        <v>4</v>
      </c>
      <c r="BV5466" s="1" t="s">
        <v>172</v>
      </c>
      <c r="BW5466" s="1" t="s">
        <v>88</v>
      </c>
      <c r="BX5466" s="1" t="s">
        <v>89</v>
      </c>
      <c r="BY5466" s="1">
        <v>3</v>
      </c>
      <c r="BZ5466" s="1" t="s">
        <v>88</v>
      </c>
      <c r="CA5466" s="1">
        <v>5</v>
      </c>
      <c r="CB5466" s="1" t="s">
        <v>107</v>
      </c>
      <c r="CC5466" s="1" t="s">
        <v>88</v>
      </c>
    </row>
    <row r="5467" spans="1:82" ht="16" x14ac:dyDescent="0.2">
      <c r="A5467" s="2">
        <v>44082.503206018519</v>
      </c>
      <c r="B5467" s="1" t="s">
        <v>108</v>
      </c>
      <c r="C5467" s="1">
        <v>27</v>
      </c>
      <c r="D5467" s="1" t="s">
        <v>81</v>
      </c>
      <c r="E5467" s="1" t="s">
        <v>263</v>
      </c>
      <c r="X5467" s="1">
        <v>2</v>
      </c>
      <c r="Y5467" s="1">
        <v>0</v>
      </c>
      <c r="Z5467" s="1">
        <v>0</v>
      </c>
      <c r="AA5467" s="1">
        <v>0</v>
      </c>
      <c r="AB5467" s="1" t="s">
        <v>174</v>
      </c>
      <c r="AC5467" s="1" t="s">
        <v>129</v>
      </c>
      <c r="AD5467" s="1" t="s">
        <v>232</v>
      </c>
      <c r="AE5467" s="1" t="s">
        <v>18621</v>
      </c>
      <c r="AF5467" s="1" t="s">
        <v>88</v>
      </c>
      <c r="AG5467" s="1" t="s">
        <v>88</v>
      </c>
      <c r="AH5467" s="1" t="s">
        <v>88</v>
      </c>
      <c r="AI5467" s="1" t="s">
        <v>18622</v>
      </c>
      <c r="AJ5467" s="1" t="s">
        <v>207</v>
      </c>
      <c r="AK5467" s="1" t="s">
        <v>18623</v>
      </c>
      <c r="AL5467" s="1" t="s">
        <v>6654</v>
      </c>
      <c r="AM5467" s="1" t="s">
        <v>178</v>
      </c>
      <c r="AN5467" s="1" t="s">
        <v>207</v>
      </c>
      <c r="AO5467" s="1" t="s">
        <v>870</v>
      </c>
      <c r="AP5467" s="1" t="s">
        <v>132</v>
      </c>
      <c r="AQ5467" s="1" t="s">
        <v>94</v>
      </c>
      <c r="AR5467" s="1" t="s">
        <v>88</v>
      </c>
      <c r="AS5467" s="1">
        <v>0</v>
      </c>
      <c r="AT5467" s="1" t="s">
        <v>134</v>
      </c>
      <c r="AU5467" s="1" t="s">
        <v>472</v>
      </c>
      <c r="AV5467" s="1"/>
      <c r="AW5467" s="13">
        <v>35000</v>
      </c>
      <c r="AX5467" s="1">
        <v>31500</v>
      </c>
      <c r="AZ5467" s="1">
        <v>3</v>
      </c>
      <c r="BA5467" s="1">
        <v>2</v>
      </c>
      <c r="BB5467" s="1" t="s">
        <v>88</v>
      </c>
      <c r="BC5467" s="1" t="s">
        <v>97</v>
      </c>
      <c r="BD5467" s="1" t="s">
        <v>88</v>
      </c>
      <c r="BE5467" s="1">
        <v>0</v>
      </c>
      <c r="BF5467" s="1">
        <v>0</v>
      </c>
      <c r="BG5467" s="1" t="s">
        <v>120</v>
      </c>
      <c r="BH5467" s="1" t="s">
        <v>121</v>
      </c>
      <c r="BK5467" s="1" t="s">
        <v>88</v>
      </c>
      <c r="BL5467" s="1" t="s">
        <v>88</v>
      </c>
      <c r="BN5467" s="1" t="s">
        <v>196</v>
      </c>
      <c r="BO5467" s="1" t="s">
        <v>124</v>
      </c>
      <c r="BP5467" s="1">
        <v>6</v>
      </c>
      <c r="BQ5467" s="1">
        <v>6</v>
      </c>
      <c r="BR5467" s="1" t="s">
        <v>353</v>
      </c>
      <c r="BS5467" s="1">
        <v>4</v>
      </c>
      <c r="BT5467" s="1">
        <v>0</v>
      </c>
      <c r="BU5467" s="1">
        <v>7</v>
      </c>
      <c r="BV5467" s="1" t="s">
        <v>18624</v>
      </c>
      <c r="BW5467" s="1" t="s">
        <v>89</v>
      </c>
      <c r="BX5467" s="1" t="s">
        <v>88</v>
      </c>
      <c r="BY5467" s="1">
        <v>3</v>
      </c>
      <c r="BZ5467" s="1" t="s">
        <v>88</v>
      </c>
      <c r="CA5467" s="1">
        <v>7</v>
      </c>
      <c r="CB5467" s="1" t="s">
        <v>18625</v>
      </c>
      <c r="CC5467" s="1" t="s">
        <v>88</v>
      </c>
    </row>
    <row r="5468" spans="1:82" ht="16" x14ac:dyDescent="0.2">
      <c r="A5468" s="2">
        <v>44082.508912037039</v>
      </c>
      <c r="B5468" s="1" t="s">
        <v>108</v>
      </c>
      <c r="C5468" s="1">
        <v>30</v>
      </c>
      <c r="D5468" s="1" t="s">
        <v>81</v>
      </c>
      <c r="E5468" s="1" t="s">
        <v>231</v>
      </c>
      <c r="X5468" s="1">
        <v>5</v>
      </c>
      <c r="Y5468" s="1">
        <v>2</v>
      </c>
      <c r="Z5468" s="1">
        <v>2</v>
      </c>
      <c r="AA5468" s="1">
        <v>0</v>
      </c>
      <c r="AB5468" s="1" t="s">
        <v>83</v>
      </c>
      <c r="AC5468" s="1" t="s">
        <v>147</v>
      </c>
      <c r="AD5468" s="1" t="s">
        <v>201</v>
      </c>
      <c r="AE5468" s="1" t="s">
        <v>86</v>
      </c>
      <c r="AF5468" s="1" t="s">
        <v>87</v>
      </c>
      <c r="AG5468" s="1" t="s">
        <v>88</v>
      </c>
      <c r="AH5468" s="1" t="s">
        <v>88</v>
      </c>
      <c r="AI5468" s="1" t="s">
        <v>723</v>
      </c>
      <c r="AJ5468" s="1" t="s">
        <v>438</v>
      </c>
      <c r="AK5468" s="1" t="s">
        <v>2377</v>
      </c>
      <c r="AL5468" s="1" t="s">
        <v>18626</v>
      </c>
      <c r="AM5468" s="1" t="s">
        <v>1519</v>
      </c>
      <c r="AN5468" s="1" t="s">
        <v>166</v>
      </c>
      <c r="AO5468" s="1" t="s">
        <v>193</v>
      </c>
      <c r="AP5468" s="1" t="s">
        <v>93</v>
      </c>
      <c r="AQ5468" s="1" t="s">
        <v>94</v>
      </c>
      <c r="AR5468" s="1" t="s">
        <v>88</v>
      </c>
      <c r="AS5468" s="1">
        <v>0</v>
      </c>
      <c r="AT5468" s="1" t="s">
        <v>536</v>
      </c>
      <c r="AU5468" s="1" t="s">
        <v>96</v>
      </c>
      <c r="AV5468" s="1"/>
      <c r="AW5468" s="13">
        <v>50000</v>
      </c>
      <c r="AZ5468" s="1">
        <v>2</v>
      </c>
      <c r="BA5468" s="1">
        <v>2</v>
      </c>
      <c r="BB5468" s="1" t="s">
        <v>117</v>
      </c>
      <c r="BC5468" s="1" t="s">
        <v>136</v>
      </c>
      <c r="BD5468" s="1" t="s">
        <v>290</v>
      </c>
      <c r="BE5468" s="1">
        <v>30</v>
      </c>
      <c r="BF5468" s="1">
        <v>5</v>
      </c>
      <c r="BG5468" s="1" t="s">
        <v>120</v>
      </c>
      <c r="BH5468" s="1" t="s">
        <v>121</v>
      </c>
      <c r="BN5468" s="1" t="s">
        <v>170</v>
      </c>
      <c r="BO5468" s="1" t="s">
        <v>103</v>
      </c>
      <c r="BP5468" s="1">
        <v>9</v>
      </c>
      <c r="BQ5468" s="1">
        <v>8</v>
      </c>
      <c r="BR5468" s="1" t="s">
        <v>217</v>
      </c>
      <c r="BS5468" s="1">
        <v>3</v>
      </c>
      <c r="BT5468" s="1">
        <v>0</v>
      </c>
      <c r="BU5468" s="1">
        <v>0</v>
      </c>
      <c r="BV5468" s="1" t="s">
        <v>105</v>
      </c>
      <c r="BW5468" s="1" t="s">
        <v>89</v>
      </c>
      <c r="BX5468" s="1" t="s">
        <v>88</v>
      </c>
      <c r="BY5468" s="1">
        <v>2</v>
      </c>
      <c r="BZ5468" s="1" t="s">
        <v>88</v>
      </c>
      <c r="CA5468" s="1">
        <v>8</v>
      </c>
      <c r="CB5468" s="1" t="s">
        <v>107</v>
      </c>
      <c r="CC5468" s="1" t="s">
        <v>88</v>
      </c>
    </row>
    <row r="5469" spans="1:82" ht="16" x14ac:dyDescent="0.2">
      <c r="A5469" s="2">
        <v>44082.513113425928</v>
      </c>
      <c r="B5469" s="1" t="s">
        <v>108</v>
      </c>
      <c r="C5469" s="1">
        <v>26</v>
      </c>
      <c r="D5469" s="1" t="s">
        <v>81</v>
      </c>
      <c r="E5469" s="1" t="s">
        <v>200</v>
      </c>
      <c r="X5469" s="1">
        <v>3</v>
      </c>
      <c r="Y5469" s="1">
        <v>3</v>
      </c>
      <c r="Z5469" s="1">
        <v>3</v>
      </c>
      <c r="AA5469" s="1">
        <v>0</v>
      </c>
      <c r="AB5469" s="1" t="s">
        <v>83</v>
      </c>
      <c r="AC5469" s="1" t="s">
        <v>84</v>
      </c>
      <c r="AD5469" s="1" t="s">
        <v>404</v>
      </c>
      <c r="AE5469" s="1" t="s">
        <v>18627</v>
      </c>
      <c r="AF5469" s="1" t="s">
        <v>202</v>
      </c>
      <c r="AG5469" s="1" t="s">
        <v>88</v>
      </c>
      <c r="AH5469" s="1" t="s">
        <v>89</v>
      </c>
      <c r="AI5469" s="1" t="s">
        <v>111</v>
      </c>
      <c r="AJ5469" s="1" t="s">
        <v>542</v>
      </c>
      <c r="AK5469" s="1" t="s">
        <v>18628</v>
      </c>
      <c r="AL5469" s="1" t="s">
        <v>9140</v>
      </c>
      <c r="AM5469" s="1" t="s">
        <v>154</v>
      </c>
      <c r="AN5469" s="1" t="s">
        <v>207</v>
      </c>
      <c r="AO5469" s="1" t="s">
        <v>2910</v>
      </c>
      <c r="AP5469" s="1" t="s">
        <v>132</v>
      </c>
      <c r="AQ5469" s="1" t="s">
        <v>94</v>
      </c>
      <c r="AR5469" s="1" t="s">
        <v>157</v>
      </c>
      <c r="AS5469" s="1">
        <v>0</v>
      </c>
      <c r="AT5469" s="1" t="s">
        <v>536</v>
      </c>
      <c r="AU5469" s="1" t="s">
        <v>96</v>
      </c>
      <c r="AV5469" s="1"/>
      <c r="AW5469" s="13">
        <v>80000</v>
      </c>
      <c r="AX5469" s="1">
        <v>62700</v>
      </c>
      <c r="AZ5469" s="1">
        <v>2</v>
      </c>
      <c r="BA5469" s="1">
        <v>3</v>
      </c>
      <c r="BB5469" s="1" t="s">
        <v>88</v>
      </c>
      <c r="BC5469" s="1" t="s">
        <v>97</v>
      </c>
      <c r="BD5469" s="1" t="s">
        <v>119</v>
      </c>
      <c r="BE5469" s="1">
        <v>6</v>
      </c>
      <c r="BF5469" s="1">
        <v>2</v>
      </c>
      <c r="BG5469" s="1" t="s">
        <v>120</v>
      </c>
      <c r="BH5469" s="1" t="s">
        <v>121</v>
      </c>
      <c r="BN5469" s="1" t="s">
        <v>196</v>
      </c>
      <c r="BO5469" s="1" t="s">
        <v>124</v>
      </c>
      <c r="BP5469" s="1">
        <v>8</v>
      </c>
      <c r="BQ5469" s="1">
        <v>9</v>
      </c>
      <c r="BR5469" s="1" t="s">
        <v>207</v>
      </c>
      <c r="BS5469" s="1">
        <v>4</v>
      </c>
      <c r="BT5469" s="1">
        <v>0</v>
      </c>
      <c r="BU5469" s="1">
        <v>4</v>
      </c>
      <c r="BV5469" s="1" t="s">
        <v>184</v>
      </c>
      <c r="BW5469" s="1" t="s">
        <v>88</v>
      </c>
      <c r="BX5469" s="1" t="s">
        <v>88</v>
      </c>
      <c r="BY5469" s="1">
        <v>2</v>
      </c>
      <c r="BZ5469" s="1" t="s">
        <v>88</v>
      </c>
      <c r="CA5469" s="1">
        <v>9</v>
      </c>
      <c r="CB5469" s="1" t="s">
        <v>107</v>
      </c>
      <c r="CC5469" s="1" t="s">
        <v>88</v>
      </c>
      <c r="CD5469" s="1" t="s">
        <v>91</v>
      </c>
    </row>
    <row r="5470" spans="1:82" ht="16" x14ac:dyDescent="0.2">
      <c r="A5470" s="2">
        <v>44082.515127314815</v>
      </c>
      <c r="B5470" s="1" t="s">
        <v>108</v>
      </c>
      <c r="C5470" s="1">
        <v>25</v>
      </c>
      <c r="D5470" s="1" t="s">
        <v>81</v>
      </c>
      <c r="E5470" s="1" t="s">
        <v>200</v>
      </c>
      <c r="X5470" s="1">
        <v>5</v>
      </c>
      <c r="Y5470" s="1">
        <v>5</v>
      </c>
      <c r="Z5470" s="1">
        <v>5</v>
      </c>
      <c r="AA5470" s="1">
        <v>0</v>
      </c>
      <c r="AB5470" s="1" t="s">
        <v>83</v>
      </c>
      <c r="AC5470" s="1" t="s">
        <v>84</v>
      </c>
      <c r="AD5470" s="1" t="s">
        <v>201</v>
      </c>
      <c r="AE5470" s="1" t="s">
        <v>884</v>
      </c>
      <c r="AF5470" s="1" t="s">
        <v>88</v>
      </c>
      <c r="AG5470" s="1" t="s">
        <v>88</v>
      </c>
      <c r="AH5470" s="1" t="s">
        <v>89</v>
      </c>
      <c r="AI5470" s="1" t="s">
        <v>90</v>
      </c>
      <c r="AJ5470" s="1" t="s">
        <v>542</v>
      </c>
      <c r="AK5470" s="1" t="s">
        <v>582</v>
      </c>
      <c r="AL5470" s="1" t="s">
        <v>9140</v>
      </c>
      <c r="AM5470" s="1" t="s">
        <v>154</v>
      </c>
      <c r="AN5470" s="1" t="s">
        <v>207</v>
      </c>
      <c r="AO5470" s="1" t="s">
        <v>9140</v>
      </c>
      <c r="AP5470" s="1" t="s">
        <v>132</v>
      </c>
      <c r="AQ5470" s="1" t="s">
        <v>94</v>
      </c>
      <c r="AR5470" s="1" t="s">
        <v>88</v>
      </c>
      <c r="AS5470" s="1">
        <v>0</v>
      </c>
      <c r="AT5470" s="1" t="s">
        <v>536</v>
      </c>
      <c r="AU5470" s="1" t="s">
        <v>96</v>
      </c>
      <c r="AV5470" s="1"/>
      <c r="AW5470" s="13">
        <v>57000</v>
      </c>
      <c r="AX5470" s="1">
        <v>45000</v>
      </c>
      <c r="AZ5470" s="1">
        <v>2</v>
      </c>
      <c r="BA5470" s="1">
        <v>1</v>
      </c>
      <c r="BB5470" s="1" t="s">
        <v>117</v>
      </c>
      <c r="BC5470" s="1" t="s">
        <v>249</v>
      </c>
      <c r="BD5470" s="1" t="s">
        <v>88</v>
      </c>
      <c r="BE5470" s="1">
        <v>0</v>
      </c>
      <c r="BF5470" s="1">
        <v>0</v>
      </c>
      <c r="BG5470" s="1" t="s">
        <v>120</v>
      </c>
      <c r="BH5470" s="1" t="s">
        <v>121</v>
      </c>
      <c r="BN5470" s="1" t="s">
        <v>170</v>
      </c>
      <c r="BO5470" s="1" t="s">
        <v>103</v>
      </c>
      <c r="BP5470" s="1">
        <v>5</v>
      </c>
      <c r="BQ5470" s="1">
        <v>7</v>
      </c>
      <c r="BR5470" s="1" t="s">
        <v>217</v>
      </c>
      <c r="BS5470" s="1">
        <v>3</v>
      </c>
      <c r="BT5470" s="1">
        <v>0</v>
      </c>
      <c r="BU5470" s="1">
        <v>1</v>
      </c>
      <c r="BV5470" s="1" t="s">
        <v>143</v>
      </c>
      <c r="BW5470" s="1" t="s">
        <v>89</v>
      </c>
      <c r="BX5470" s="1" t="s">
        <v>88</v>
      </c>
      <c r="BY5470" s="1">
        <v>3</v>
      </c>
      <c r="BZ5470" s="1" t="s">
        <v>88</v>
      </c>
      <c r="CA5470" s="1">
        <v>4</v>
      </c>
      <c r="CB5470" s="1" t="s">
        <v>304</v>
      </c>
      <c r="CC5470" s="1" t="s">
        <v>88</v>
      </c>
    </row>
    <row r="5471" spans="1:82" ht="16" x14ac:dyDescent="0.2">
      <c r="A5471" s="2">
        <v>44082.518217592595</v>
      </c>
      <c r="B5471" s="1" t="s">
        <v>108</v>
      </c>
      <c r="C5471" s="1">
        <v>36</v>
      </c>
      <c r="D5471" s="1" t="s">
        <v>81</v>
      </c>
      <c r="E5471" s="1" t="s">
        <v>606</v>
      </c>
      <c r="X5471" s="1">
        <v>15</v>
      </c>
      <c r="Y5471" s="1">
        <v>5</v>
      </c>
      <c r="Z5471" s="1">
        <v>5</v>
      </c>
      <c r="AA5471" s="1">
        <v>0</v>
      </c>
      <c r="AB5471" s="1" t="s">
        <v>174</v>
      </c>
      <c r="AC5471" s="1" t="s">
        <v>129</v>
      </c>
      <c r="AD5471" s="1" t="s">
        <v>632</v>
      </c>
      <c r="AE5471" s="1" t="s">
        <v>1966</v>
      </c>
      <c r="AF5471" s="1" t="s">
        <v>202</v>
      </c>
      <c r="AG5471" s="1" t="s">
        <v>88</v>
      </c>
      <c r="AH5471" s="1" t="s">
        <v>88</v>
      </c>
      <c r="AI5471" s="1" t="s">
        <v>634</v>
      </c>
      <c r="AJ5471" s="1" t="s">
        <v>542</v>
      </c>
      <c r="AK5471" s="1" t="s">
        <v>9140</v>
      </c>
      <c r="AL5471" s="1" t="s">
        <v>9140</v>
      </c>
      <c r="AM5471" s="1" t="s">
        <v>207</v>
      </c>
      <c r="AN5471" s="1" t="s">
        <v>207</v>
      </c>
      <c r="AO5471" s="1" t="s">
        <v>9140</v>
      </c>
      <c r="AP5471" s="1" t="s">
        <v>132</v>
      </c>
      <c r="AQ5471" s="1" t="s">
        <v>94</v>
      </c>
      <c r="AR5471" s="1" t="s">
        <v>157</v>
      </c>
      <c r="AS5471" s="1">
        <v>0</v>
      </c>
      <c r="AT5471" s="1" t="s">
        <v>95</v>
      </c>
      <c r="AU5471" s="1" t="s">
        <v>96</v>
      </c>
      <c r="AV5471" s="1"/>
      <c r="AW5471" s="13">
        <v>55000</v>
      </c>
      <c r="AX5471" s="1">
        <v>45000</v>
      </c>
      <c r="AZ5471" s="1">
        <v>2</v>
      </c>
      <c r="BA5471" s="1">
        <v>2</v>
      </c>
      <c r="BB5471" s="1" t="s">
        <v>88</v>
      </c>
      <c r="BC5471" s="1" t="s">
        <v>97</v>
      </c>
      <c r="BD5471" s="1" t="s">
        <v>119</v>
      </c>
      <c r="BE5471" s="1">
        <v>10</v>
      </c>
      <c r="BF5471" s="1">
        <v>2</v>
      </c>
      <c r="BG5471" s="1" t="s">
        <v>120</v>
      </c>
      <c r="BH5471" s="1" t="s">
        <v>339</v>
      </c>
      <c r="BN5471" s="1" t="s">
        <v>196</v>
      </c>
      <c r="BO5471" s="1" t="s">
        <v>124</v>
      </c>
      <c r="BP5471" s="1">
        <v>4</v>
      </c>
      <c r="BQ5471" s="1">
        <v>4</v>
      </c>
      <c r="BR5471" s="1" t="s">
        <v>371</v>
      </c>
      <c r="BS5471" s="1">
        <v>3</v>
      </c>
      <c r="BT5471" s="1">
        <v>1</v>
      </c>
      <c r="BU5471" s="1">
        <v>1</v>
      </c>
      <c r="BV5471" s="1" t="s">
        <v>184</v>
      </c>
      <c r="BW5471" s="1" t="s">
        <v>89</v>
      </c>
      <c r="BX5471" s="1" t="s">
        <v>88</v>
      </c>
      <c r="BY5471" s="1">
        <v>2</v>
      </c>
      <c r="BZ5471" s="1" t="s">
        <v>88</v>
      </c>
      <c r="CA5471" s="1">
        <v>5</v>
      </c>
      <c r="CB5471" s="1" t="s">
        <v>342</v>
      </c>
      <c r="CC5471" s="1" t="s">
        <v>88</v>
      </c>
    </row>
    <row r="5472" spans="1:82" ht="16" x14ac:dyDescent="0.2">
      <c r="A5472" s="2">
        <v>44082.518680555557</v>
      </c>
      <c r="B5472" s="1" t="s">
        <v>108</v>
      </c>
      <c r="C5472" s="1">
        <v>51</v>
      </c>
      <c r="D5472" s="1" t="s">
        <v>81</v>
      </c>
      <c r="E5472" s="1" t="s">
        <v>82</v>
      </c>
      <c r="X5472" s="1">
        <v>25</v>
      </c>
      <c r="Y5472" s="1">
        <v>1</v>
      </c>
      <c r="Z5472" s="1">
        <v>20</v>
      </c>
      <c r="AA5472" s="1">
        <v>6</v>
      </c>
      <c r="AB5472" s="1" t="s">
        <v>146</v>
      </c>
      <c r="AC5472" s="1" t="s">
        <v>129</v>
      </c>
      <c r="AD5472" s="1" t="s">
        <v>85</v>
      </c>
      <c r="AE5472" s="1" t="s">
        <v>86</v>
      </c>
      <c r="AF5472" s="1" t="s">
        <v>87</v>
      </c>
      <c r="AG5472" s="1" t="s">
        <v>88</v>
      </c>
      <c r="AH5472" s="1" t="s">
        <v>88</v>
      </c>
      <c r="AI5472" s="1" t="s">
        <v>264</v>
      </c>
      <c r="AJ5472" s="1" t="s">
        <v>409</v>
      </c>
      <c r="AK5472" s="1" t="s">
        <v>950</v>
      </c>
      <c r="AL5472" s="1" t="s">
        <v>9140</v>
      </c>
      <c r="AM5472" s="1" t="s">
        <v>873</v>
      </c>
      <c r="AN5472" s="1" t="s">
        <v>207</v>
      </c>
      <c r="AO5472" s="1" t="s">
        <v>9140</v>
      </c>
      <c r="AP5472" s="1" t="s">
        <v>132</v>
      </c>
      <c r="AQ5472" s="1" t="s">
        <v>94</v>
      </c>
      <c r="AR5472" s="1" t="s">
        <v>157</v>
      </c>
      <c r="AS5472" s="1">
        <v>0</v>
      </c>
      <c r="AT5472" s="1" t="s">
        <v>134</v>
      </c>
      <c r="AU5472" s="1" t="s">
        <v>96</v>
      </c>
      <c r="AV5472" s="1"/>
      <c r="AW5472" s="13">
        <v>152000</v>
      </c>
      <c r="AX5472" s="1">
        <v>110000</v>
      </c>
      <c r="AZ5472" s="1">
        <v>3</v>
      </c>
      <c r="BA5472" s="1">
        <v>2</v>
      </c>
      <c r="BB5472" s="1" t="s">
        <v>88</v>
      </c>
      <c r="BC5472" s="1" t="s">
        <v>97</v>
      </c>
      <c r="BD5472" s="1" t="s">
        <v>119</v>
      </c>
      <c r="BE5472" s="1">
        <v>7</v>
      </c>
      <c r="BF5472" s="1">
        <v>2</v>
      </c>
      <c r="BH5472" s="1" t="s">
        <v>121</v>
      </c>
      <c r="BJ5472" s="1" t="s">
        <v>88</v>
      </c>
      <c r="BN5472" s="1" t="s">
        <v>102</v>
      </c>
      <c r="BO5472" s="1" t="s">
        <v>124</v>
      </c>
      <c r="BP5472" s="1">
        <v>8</v>
      </c>
      <c r="BQ5472" s="1">
        <v>8</v>
      </c>
      <c r="BR5472" s="1" t="s">
        <v>18629</v>
      </c>
      <c r="BS5472" s="1">
        <v>4</v>
      </c>
      <c r="BT5472" s="1">
        <v>0</v>
      </c>
      <c r="BU5472" s="1">
        <v>3</v>
      </c>
      <c r="BV5472" s="1" t="s">
        <v>418</v>
      </c>
      <c r="BW5472" s="1" t="s">
        <v>88</v>
      </c>
      <c r="BX5472" s="1" t="s">
        <v>88</v>
      </c>
      <c r="BY5472" s="1">
        <v>3</v>
      </c>
      <c r="BZ5472" s="1" t="s">
        <v>88</v>
      </c>
      <c r="CA5472" s="1">
        <v>8</v>
      </c>
      <c r="CB5472" s="1" t="s">
        <v>107</v>
      </c>
      <c r="CC5472" s="1" t="s">
        <v>88</v>
      </c>
    </row>
    <row r="5473" spans="1:82" ht="16" x14ac:dyDescent="0.2">
      <c r="A5473" s="2">
        <v>44082.525648148148</v>
      </c>
      <c r="B5473" s="1" t="s">
        <v>108</v>
      </c>
      <c r="C5473" s="1">
        <v>29</v>
      </c>
      <c r="D5473" s="1" t="s">
        <v>14</v>
      </c>
      <c r="O5473" s="1" t="s">
        <v>14309</v>
      </c>
      <c r="X5473" s="1">
        <v>3</v>
      </c>
      <c r="Y5473" s="1">
        <v>2</v>
      </c>
      <c r="Z5473" s="1">
        <v>2</v>
      </c>
      <c r="AA5473" s="1">
        <v>0</v>
      </c>
      <c r="AB5473" s="1" t="s">
        <v>83</v>
      </c>
      <c r="AC5473" s="1" t="s">
        <v>129</v>
      </c>
      <c r="AD5473" s="1" t="s">
        <v>18630</v>
      </c>
      <c r="AE5473" s="1" t="s">
        <v>18631</v>
      </c>
      <c r="AF5473" s="1" t="s">
        <v>110</v>
      </c>
      <c r="AG5473" s="1" t="s">
        <v>88</v>
      </c>
      <c r="AH5473" s="1" t="s">
        <v>89</v>
      </c>
      <c r="AI5473" s="1" t="s">
        <v>111</v>
      </c>
      <c r="AJ5473" s="1" t="s">
        <v>207</v>
      </c>
      <c r="AK5473" s="1" t="s">
        <v>3237</v>
      </c>
      <c r="AL5473" s="1" t="s">
        <v>10418</v>
      </c>
      <c r="AM5473" s="1" t="s">
        <v>596</v>
      </c>
      <c r="AN5473" s="1" t="s">
        <v>498</v>
      </c>
      <c r="AO5473" s="1" t="s">
        <v>18632</v>
      </c>
      <c r="AP5473" s="1" t="s">
        <v>132</v>
      </c>
      <c r="AQ5473" s="1" t="s">
        <v>94</v>
      </c>
      <c r="AR5473" s="1" t="s">
        <v>88</v>
      </c>
      <c r="AS5473" s="1">
        <v>0</v>
      </c>
      <c r="AT5473" s="1" t="s">
        <v>536</v>
      </c>
      <c r="AU5473" s="1" t="s">
        <v>96</v>
      </c>
      <c r="AV5473" s="1"/>
      <c r="AW5473" s="13">
        <v>30000</v>
      </c>
      <c r="AX5473" s="1">
        <v>25000</v>
      </c>
      <c r="AZ5473" s="1">
        <v>4</v>
      </c>
      <c r="BA5473" s="1">
        <v>4</v>
      </c>
      <c r="BB5473" s="1" t="s">
        <v>88</v>
      </c>
      <c r="BC5473" s="1" t="s">
        <v>97</v>
      </c>
      <c r="BD5473" s="1" t="s">
        <v>119</v>
      </c>
      <c r="BE5473" s="1">
        <v>4</v>
      </c>
      <c r="BF5473" s="1">
        <v>1</v>
      </c>
      <c r="BG5473" s="1" t="s">
        <v>120</v>
      </c>
      <c r="BH5473" s="1" t="s">
        <v>121</v>
      </c>
      <c r="BJ5473" s="1" t="s">
        <v>88</v>
      </c>
      <c r="BK5473" s="1" t="s">
        <v>383</v>
      </c>
      <c r="BL5473" s="1" t="s">
        <v>18633</v>
      </c>
      <c r="BM5473" s="1" t="s">
        <v>18634</v>
      </c>
      <c r="BN5473" s="1" t="s">
        <v>102</v>
      </c>
      <c r="BO5473" s="1" t="s">
        <v>103</v>
      </c>
      <c r="BP5473" s="1">
        <v>10</v>
      </c>
      <c r="BQ5473" s="1">
        <v>10</v>
      </c>
      <c r="BR5473" s="1" t="s">
        <v>18635</v>
      </c>
      <c r="BS5473" s="1">
        <v>4</v>
      </c>
      <c r="BT5473" s="1">
        <v>0</v>
      </c>
      <c r="BU5473" s="1">
        <v>1</v>
      </c>
      <c r="BV5473" s="1" t="s">
        <v>184</v>
      </c>
      <c r="BW5473" s="1" t="s">
        <v>89</v>
      </c>
      <c r="BX5473" s="1" t="s">
        <v>88</v>
      </c>
      <c r="BY5473" s="1">
        <v>3</v>
      </c>
      <c r="BZ5473" s="1" t="s">
        <v>127</v>
      </c>
      <c r="CA5473" s="1">
        <v>8</v>
      </c>
      <c r="CB5473" s="1" t="s">
        <v>445</v>
      </c>
      <c r="CC5473" s="1" t="s">
        <v>88</v>
      </c>
      <c r="CD5473" s="1" t="s">
        <v>18636</v>
      </c>
    </row>
    <row r="5474" spans="1:82" ht="16" x14ac:dyDescent="0.2">
      <c r="A5474" s="2">
        <v>44082.525833333333</v>
      </c>
      <c r="B5474" s="1" t="s">
        <v>108</v>
      </c>
      <c r="C5474" s="1">
        <v>42</v>
      </c>
      <c r="D5474" s="1" t="s">
        <v>81</v>
      </c>
      <c r="E5474" s="1" t="s">
        <v>82</v>
      </c>
      <c r="X5474" s="1">
        <v>24</v>
      </c>
      <c r="Y5474" s="1">
        <v>2</v>
      </c>
      <c r="Z5474" s="1">
        <v>2</v>
      </c>
      <c r="AA5474" s="1">
        <v>0</v>
      </c>
      <c r="AB5474" s="1" t="s">
        <v>174</v>
      </c>
      <c r="AC5474" s="1" t="s">
        <v>129</v>
      </c>
      <c r="AD5474" s="1" t="s">
        <v>1073</v>
      </c>
      <c r="AE5474" s="1" t="s">
        <v>17484</v>
      </c>
      <c r="AF5474" s="1" t="s">
        <v>202</v>
      </c>
      <c r="AG5474" s="1" t="s">
        <v>88</v>
      </c>
      <c r="AH5474" s="1" t="s">
        <v>88</v>
      </c>
      <c r="AI5474" s="1" t="s">
        <v>634</v>
      </c>
      <c r="AJ5474" s="1" t="s">
        <v>273</v>
      </c>
      <c r="AK5474" s="1" t="s">
        <v>9140</v>
      </c>
      <c r="AL5474" s="1" t="s">
        <v>9140</v>
      </c>
      <c r="AM5474" s="1" t="s">
        <v>310</v>
      </c>
      <c r="AN5474" s="1" t="s">
        <v>207</v>
      </c>
      <c r="AO5474" s="1" t="s">
        <v>9140</v>
      </c>
      <c r="AP5474" s="1" t="s">
        <v>132</v>
      </c>
      <c r="AQ5474" s="1" t="s">
        <v>94</v>
      </c>
      <c r="AR5474" s="1" t="s">
        <v>88</v>
      </c>
      <c r="AS5474" s="1">
        <v>0</v>
      </c>
      <c r="AT5474" s="1" t="s">
        <v>134</v>
      </c>
      <c r="AU5474" s="1" t="s">
        <v>96</v>
      </c>
      <c r="AV5474" s="1"/>
      <c r="AW5474" s="13">
        <v>72000</v>
      </c>
      <c r="AX5474" s="1">
        <v>61500</v>
      </c>
      <c r="AZ5474" s="1">
        <v>3</v>
      </c>
      <c r="BA5474" s="1">
        <v>2</v>
      </c>
      <c r="BB5474" s="1" t="s">
        <v>88</v>
      </c>
      <c r="BC5474" s="1" t="s">
        <v>97</v>
      </c>
      <c r="BD5474" s="1" t="s">
        <v>88</v>
      </c>
      <c r="BE5474" s="1">
        <v>0</v>
      </c>
      <c r="BF5474" s="1">
        <v>0</v>
      </c>
      <c r="BG5474" s="1" t="s">
        <v>137</v>
      </c>
      <c r="BH5474" s="1" t="s">
        <v>121</v>
      </c>
      <c r="BM5474" s="1" t="s">
        <v>18637</v>
      </c>
      <c r="BN5474" s="1" t="s">
        <v>123</v>
      </c>
      <c r="BO5474" s="1" t="s">
        <v>103</v>
      </c>
      <c r="BP5474" s="1">
        <v>8</v>
      </c>
      <c r="BQ5474" s="1">
        <v>10</v>
      </c>
      <c r="BR5474" s="1" t="s">
        <v>859</v>
      </c>
      <c r="BS5474" s="1">
        <v>4</v>
      </c>
      <c r="BT5474" s="1">
        <v>1</v>
      </c>
      <c r="BU5474" s="1">
        <v>2</v>
      </c>
      <c r="BV5474" s="1" t="s">
        <v>172</v>
      </c>
      <c r="BW5474" s="1" t="s">
        <v>89</v>
      </c>
      <c r="BX5474" s="1" t="s">
        <v>88</v>
      </c>
      <c r="BY5474" s="1">
        <v>4</v>
      </c>
      <c r="BZ5474" s="1" t="s">
        <v>88</v>
      </c>
      <c r="CA5474" s="1">
        <v>6</v>
      </c>
      <c r="CB5474" s="1" t="s">
        <v>354</v>
      </c>
      <c r="CC5474" s="1" t="s">
        <v>88</v>
      </c>
    </row>
    <row r="5475" spans="1:82" ht="16" x14ac:dyDescent="0.2">
      <c r="A5475" s="2">
        <v>44082.53402777778</v>
      </c>
      <c r="B5475" s="1" t="s">
        <v>80</v>
      </c>
      <c r="C5475" s="1">
        <v>31</v>
      </c>
      <c r="D5475" s="1" t="s">
        <v>81</v>
      </c>
      <c r="E5475" s="1" t="s">
        <v>82</v>
      </c>
      <c r="X5475" s="1">
        <v>4</v>
      </c>
      <c r="Y5475" s="1">
        <v>9</v>
      </c>
      <c r="Z5475" s="1">
        <v>4</v>
      </c>
      <c r="AA5475" s="1">
        <v>3</v>
      </c>
      <c r="AB5475" s="1" t="s">
        <v>174</v>
      </c>
      <c r="AC5475" s="1" t="s">
        <v>147</v>
      </c>
      <c r="AD5475" s="1" t="s">
        <v>2084</v>
      </c>
      <c r="AE5475" s="1" t="s">
        <v>2084</v>
      </c>
      <c r="AF5475" s="1" t="s">
        <v>202</v>
      </c>
      <c r="AG5475" s="1" t="s">
        <v>88</v>
      </c>
      <c r="AH5475" s="1" t="s">
        <v>88</v>
      </c>
      <c r="AI5475" s="1" t="s">
        <v>378</v>
      </c>
      <c r="AJ5475" s="1" t="s">
        <v>207</v>
      </c>
      <c r="AK5475" s="1" t="s">
        <v>5511</v>
      </c>
      <c r="AL5475" s="1" t="s">
        <v>9140</v>
      </c>
      <c r="AM5475" s="1" t="s">
        <v>178</v>
      </c>
      <c r="AN5475" s="1" t="s">
        <v>192</v>
      </c>
      <c r="AO5475" s="1" t="s">
        <v>9140</v>
      </c>
      <c r="AP5475" s="1" t="s">
        <v>168</v>
      </c>
      <c r="AQ5475" s="1" t="s">
        <v>133</v>
      </c>
      <c r="AR5475" s="1" t="s">
        <v>88</v>
      </c>
      <c r="AS5475" s="1">
        <v>0</v>
      </c>
      <c r="AT5475" s="1" t="s">
        <v>134</v>
      </c>
      <c r="AU5475" s="1" t="s">
        <v>96</v>
      </c>
      <c r="AV5475" s="1"/>
      <c r="AW5475" s="13">
        <v>80000</v>
      </c>
      <c r="AX5475" s="1">
        <v>65000</v>
      </c>
      <c r="AZ5475" s="1">
        <v>2</v>
      </c>
      <c r="BA5475" s="1">
        <v>1</v>
      </c>
      <c r="BB5475" s="1" t="s">
        <v>88</v>
      </c>
      <c r="BC5475" s="1" t="s">
        <v>97</v>
      </c>
      <c r="BD5475" s="1" t="s">
        <v>88</v>
      </c>
      <c r="BE5475" s="1">
        <v>0</v>
      </c>
      <c r="BF5475" s="1">
        <v>0</v>
      </c>
      <c r="BG5475" s="1" t="s">
        <v>120</v>
      </c>
      <c r="BH5475" s="1" t="s">
        <v>121</v>
      </c>
      <c r="BL5475" s="1" t="s">
        <v>18638</v>
      </c>
      <c r="BN5475" s="1" t="s">
        <v>196</v>
      </c>
      <c r="BO5475" s="1" t="s">
        <v>182</v>
      </c>
      <c r="BP5475" s="1">
        <v>5</v>
      </c>
      <c r="BQ5475" s="1">
        <v>6</v>
      </c>
      <c r="BR5475" s="1" t="s">
        <v>460</v>
      </c>
      <c r="BS5475" s="1">
        <v>1</v>
      </c>
      <c r="BT5475" s="1">
        <v>1</v>
      </c>
      <c r="BU5475" s="1">
        <v>2</v>
      </c>
      <c r="BV5475" s="1" t="s">
        <v>172</v>
      </c>
      <c r="BW5475" s="1" t="s">
        <v>88</v>
      </c>
      <c r="BX5475" s="1" t="s">
        <v>88</v>
      </c>
      <c r="BY5475" s="1">
        <v>4</v>
      </c>
      <c r="BZ5475" s="1" t="s">
        <v>106</v>
      </c>
      <c r="CA5475" s="1">
        <v>5</v>
      </c>
      <c r="CB5475" s="1" t="s">
        <v>461</v>
      </c>
      <c r="CC5475" s="1" t="s">
        <v>88</v>
      </c>
      <c r="CD5475" s="1" t="s">
        <v>18639</v>
      </c>
    </row>
    <row r="5476" spans="1:82" ht="16" x14ac:dyDescent="0.2">
      <c r="A5476" s="2">
        <v>44082.540810185186</v>
      </c>
      <c r="B5476" s="1" t="s">
        <v>108</v>
      </c>
      <c r="C5476" s="1">
        <v>38</v>
      </c>
      <c r="D5476" s="1" t="s">
        <v>81</v>
      </c>
      <c r="E5476" s="1" t="s">
        <v>17594</v>
      </c>
      <c r="X5476" s="1">
        <v>20</v>
      </c>
      <c r="Y5476" s="1">
        <v>13</v>
      </c>
      <c r="Z5476" s="1">
        <v>13</v>
      </c>
      <c r="AA5476" s="1">
        <v>9</v>
      </c>
      <c r="AB5476" s="1" t="s">
        <v>83</v>
      </c>
      <c r="AC5476" s="1" t="s">
        <v>129</v>
      </c>
      <c r="AD5476" s="1" t="s">
        <v>187</v>
      </c>
      <c r="AE5476" s="1" t="s">
        <v>86</v>
      </c>
      <c r="AF5476" s="1" t="s">
        <v>202</v>
      </c>
      <c r="AG5476" s="1" t="s">
        <v>88</v>
      </c>
      <c r="AH5476" s="1" t="s">
        <v>89</v>
      </c>
      <c r="AI5476" s="1" t="s">
        <v>18640</v>
      </c>
      <c r="AJ5476" s="1" t="s">
        <v>16537</v>
      </c>
      <c r="AK5476" s="1" t="s">
        <v>18641</v>
      </c>
      <c r="AL5476" s="1" t="s">
        <v>18642</v>
      </c>
      <c r="AM5476" s="1" t="s">
        <v>18643</v>
      </c>
      <c r="AN5476" s="1" t="s">
        <v>207</v>
      </c>
      <c r="AO5476" s="1" t="s">
        <v>1313</v>
      </c>
      <c r="AP5476" s="1" t="s">
        <v>132</v>
      </c>
      <c r="AQ5476" s="1" t="s">
        <v>94</v>
      </c>
      <c r="AR5476" s="1" t="s">
        <v>157</v>
      </c>
      <c r="AS5476" s="1">
        <v>0</v>
      </c>
      <c r="AT5476" s="1" t="s">
        <v>95</v>
      </c>
      <c r="AU5476" s="1" t="s">
        <v>96</v>
      </c>
      <c r="AV5476" s="1"/>
      <c r="AW5476" s="13" t="s">
        <v>18644</v>
      </c>
      <c r="AX5476" s="1" t="s">
        <v>18645</v>
      </c>
      <c r="AZ5476" s="1">
        <v>1</v>
      </c>
      <c r="BA5476" s="1">
        <v>1</v>
      </c>
      <c r="BB5476" s="1" t="s">
        <v>117</v>
      </c>
      <c r="BC5476" s="1" t="s">
        <v>18646</v>
      </c>
      <c r="BD5476" s="1" t="s">
        <v>88</v>
      </c>
      <c r="BE5476" s="1">
        <v>0</v>
      </c>
      <c r="BF5476" s="1">
        <v>0</v>
      </c>
      <c r="BG5476" s="1" t="s">
        <v>98</v>
      </c>
      <c r="BH5476" s="1" t="s">
        <v>18647</v>
      </c>
      <c r="BK5476" s="1" t="s">
        <v>88</v>
      </c>
      <c r="BL5476" s="1" t="s">
        <v>88</v>
      </c>
      <c r="BM5476" s="1" t="s">
        <v>92</v>
      </c>
      <c r="BN5476" s="1" t="s">
        <v>123</v>
      </c>
      <c r="BO5476" s="1" t="s">
        <v>124</v>
      </c>
      <c r="BP5476" s="1">
        <v>2</v>
      </c>
      <c r="BQ5476" s="1">
        <v>10</v>
      </c>
      <c r="BR5476" s="1" t="s">
        <v>207</v>
      </c>
      <c r="BS5476" s="1">
        <v>3</v>
      </c>
      <c r="BT5476" s="1">
        <v>1</v>
      </c>
      <c r="BU5476" s="1">
        <v>1</v>
      </c>
      <c r="BV5476" s="1" t="s">
        <v>18648</v>
      </c>
      <c r="BW5476" s="1" t="s">
        <v>89</v>
      </c>
      <c r="BX5476" s="1" t="s">
        <v>88</v>
      </c>
      <c r="BY5476" s="1">
        <v>3</v>
      </c>
      <c r="BZ5476" s="1" t="s">
        <v>18649</v>
      </c>
      <c r="CA5476" s="1">
        <v>1</v>
      </c>
      <c r="CB5476" s="1" t="s">
        <v>107</v>
      </c>
      <c r="CC5476" s="1" t="s">
        <v>88</v>
      </c>
      <c r="CD5476" s="1" t="s">
        <v>91</v>
      </c>
    </row>
    <row r="5477" spans="1:82" ht="16" x14ac:dyDescent="0.2">
      <c r="A5477" s="2">
        <v>44082.542546296296</v>
      </c>
      <c r="B5477" s="1" t="s">
        <v>108</v>
      </c>
      <c r="C5477" s="1">
        <v>25</v>
      </c>
      <c r="D5477" s="1" t="s">
        <v>17</v>
      </c>
      <c r="R5477" s="1" t="s">
        <v>2795</v>
      </c>
      <c r="X5477" s="1">
        <v>5</v>
      </c>
      <c r="Y5477" s="1">
        <v>5</v>
      </c>
      <c r="Z5477" s="1">
        <v>3</v>
      </c>
      <c r="AA5477" s="1">
        <v>0</v>
      </c>
      <c r="AB5477" s="1" t="s">
        <v>83</v>
      </c>
      <c r="AC5477" s="1" t="s">
        <v>129</v>
      </c>
      <c r="AD5477" s="1" t="s">
        <v>232</v>
      </c>
      <c r="AE5477" s="1" t="s">
        <v>18650</v>
      </c>
      <c r="AF5477" s="1" t="s">
        <v>88</v>
      </c>
      <c r="AG5477" s="1" t="s">
        <v>88</v>
      </c>
      <c r="AH5477" s="1" t="s">
        <v>88</v>
      </c>
      <c r="AI5477" s="1" t="s">
        <v>111</v>
      </c>
      <c r="AJ5477" s="1" t="s">
        <v>207</v>
      </c>
      <c r="AK5477" s="1" t="s">
        <v>872</v>
      </c>
      <c r="AL5477" s="1" t="s">
        <v>595</v>
      </c>
      <c r="AM5477" s="1" t="s">
        <v>236</v>
      </c>
      <c r="AN5477" s="1" t="s">
        <v>18651</v>
      </c>
      <c r="AO5477" s="1" t="s">
        <v>522</v>
      </c>
      <c r="AP5477" s="1" t="s">
        <v>132</v>
      </c>
      <c r="AQ5477" s="1" t="s">
        <v>94</v>
      </c>
      <c r="AR5477" s="1" t="s">
        <v>88</v>
      </c>
      <c r="AS5477" s="1">
        <v>0</v>
      </c>
      <c r="AT5477" s="1" t="s">
        <v>134</v>
      </c>
      <c r="AU5477" s="1" t="s">
        <v>96</v>
      </c>
      <c r="AV5477" s="1"/>
      <c r="AW5477" s="13">
        <v>4800000</v>
      </c>
      <c r="AX5477" s="1">
        <v>4000000</v>
      </c>
      <c r="AZ5477" s="1">
        <v>3</v>
      </c>
      <c r="BA5477" s="1">
        <v>2</v>
      </c>
      <c r="BB5477" s="1" t="s">
        <v>280</v>
      </c>
      <c r="BC5477" s="1" t="s">
        <v>18652</v>
      </c>
      <c r="BD5477" s="1" t="s">
        <v>88</v>
      </c>
      <c r="BE5477" s="1">
        <v>0</v>
      </c>
      <c r="BF5477" s="1">
        <v>0</v>
      </c>
      <c r="BG5477" s="1" t="s">
        <v>120</v>
      </c>
      <c r="BH5477" s="1" t="s">
        <v>121</v>
      </c>
      <c r="BI5477" s="1" t="s">
        <v>122</v>
      </c>
      <c r="BJ5477" s="1" t="s">
        <v>88</v>
      </c>
      <c r="BM5477" s="1" t="s">
        <v>5925</v>
      </c>
      <c r="BN5477" s="1" t="s">
        <v>170</v>
      </c>
      <c r="BO5477" s="1" t="s">
        <v>182</v>
      </c>
      <c r="BP5477" s="1">
        <v>7</v>
      </c>
      <c r="BQ5477" s="1">
        <v>5</v>
      </c>
      <c r="BR5477" s="1" t="s">
        <v>1918</v>
      </c>
      <c r="BS5477" s="1">
        <v>3</v>
      </c>
      <c r="BT5477" s="1">
        <v>0</v>
      </c>
      <c r="BU5477" s="1">
        <v>1</v>
      </c>
      <c r="BV5477" s="1" t="s">
        <v>184</v>
      </c>
      <c r="BW5477" s="1" t="s">
        <v>89</v>
      </c>
      <c r="BX5477" s="1" t="s">
        <v>88</v>
      </c>
      <c r="BY5477" s="1">
        <v>3</v>
      </c>
      <c r="BZ5477" s="1" t="s">
        <v>88</v>
      </c>
      <c r="CA5477" s="1">
        <v>7</v>
      </c>
      <c r="CB5477" s="1" t="s">
        <v>304</v>
      </c>
      <c r="CC5477" s="1" t="s">
        <v>88</v>
      </c>
    </row>
    <row r="5478" spans="1:82" ht="16" x14ac:dyDescent="0.2">
      <c r="A5478" s="2">
        <v>44082.558993055558</v>
      </c>
      <c r="B5478" s="1" t="s">
        <v>108</v>
      </c>
      <c r="C5478" s="1">
        <v>38</v>
      </c>
      <c r="D5478" s="1" t="s">
        <v>81</v>
      </c>
      <c r="E5478" s="1" t="s">
        <v>82</v>
      </c>
      <c r="X5478" s="1">
        <v>15</v>
      </c>
      <c r="Y5478" s="1">
        <v>1</v>
      </c>
      <c r="Z5478" s="1">
        <v>1</v>
      </c>
      <c r="AA5478" s="1">
        <v>0</v>
      </c>
      <c r="AB5478" s="1" t="s">
        <v>83</v>
      </c>
      <c r="AC5478" s="1" t="s">
        <v>84</v>
      </c>
      <c r="AD5478" s="1" t="s">
        <v>404</v>
      </c>
      <c r="AE5478" s="1" t="s">
        <v>161</v>
      </c>
      <c r="AF5478" s="1" t="s">
        <v>110</v>
      </c>
      <c r="AG5478" s="1" t="s">
        <v>88</v>
      </c>
      <c r="AH5478" s="1" t="s">
        <v>88</v>
      </c>
      <c r="AI5478" s="1" t="s">
        <v>455</v>
      </c>
      <c r="AJ5478" s="1" t="s">
        <v>9510</v>
      </c>
      <c r="AK5478" s="1" t="s">
        <v>9140</v>
      </c>
      <c r="AL5478" s="1" t="s">
        <v>9140</v>
      </c>
      <c r="AM5478" s="1" t="s">
        <v>207</v>
      </c>
      <c r="AN5478" s="1" t="s">
        <v>207</v>
      </c>
      <c r="AO5478" s="1" t="s">
        <v>9140</v>
      </c>
      <c r="AP5478" s="1" t="s">
        <v>132</v>
      </c>
      <c r="AQ5478" s="1" t="s">
        <v>133</v>
      </c>
      <c r="AR5478" s="1" t="s">
        <v>88</v>
      </c>
      <c r="AS5478" s="1">
        <v>0</v>
      </c>
      <c r="AT5478" s="1" t="s">
        <v>95</v>
      </c>
      <c r="AU5478" s="1" t="s">
        <v>96</v>
      </c>
      <c r="AV5478" s="1"/>
      <c r="AW5478" s="13">
        <v>105000</v>
      </c>
      <c r="AX5478" s="1">
        <v>84000</v>
      </c>
      <c r="AZ5478" s="1">
        <v>3</v>
      </c>
      <c r="BA5478" s="1">
        <v>2</v>
      </c>
      <c r="BB5478" s="1" t="s">
        <v>135</v>
      </c>
      <c r="BC5478" s="1" t="s">
        <v>249</v>
      </c>
      <c r="BD5478" s="1" t="s">
        <v>119</v>
      </c>
      <c r="BE5478" s="1">
        <v>7</v>
      </c>
      <c r="BF5478" s="1">
        <v>3</v>
      </c>
      <c r="BG5478" s="1" t="s">
        <v>137</v>
      </c>
      <c r="BH5478" s="1" t="s">
        <v>121</v>
      </c>
      <c r="BN5478" s="1" t="s">
        <v>102</v>
      </c>
      <c r="BO5478" s="1" t="s">
        <v>124</v>
      </c>
      <c r="BP5478" s="1">
        <v>10</v>
      </c>
      <c r="BQ5478" s="1">
        <v>10</v>
      </c>
      <c r="BR5478" s="1" t="s">
        <v>18653</v>
      </c>
      <c r="BS5478" s="1">
        <v>3</v>
      </c>
      <c r="BT5478" s="1">
        <v>0</v>
      </c>
      <c r="BU5478" s="1">
        <v>1</v>
      </c>
      <c r="BV5478" s="1" t="s">
        <v>143</v>
      </c>
      <c r="BW5478" s="1" t="s">
        <v>89</v>
      </c>
      <c r="BX5478" s="1" t="s">
        <v>88</v>
      </c>
      <c r="BY5478" s="1">
        <v>4</v>
      </c>
      <c r="BZ5478" s="1" t="s">
        <v>88</v>
      </c>
      <c r="CA5478" s="1">
        <v>9</v>
      </c>
      <c r="CB5478" s="1" t="s">
        <v>107</v>
      </c>
      <c r="CC5478" s="1" t="s">
        <v>88</v>
      </c>
    </row>
    <row r="5479" spans="1:82" ht="16" x14ac:dyDescent="0.2">
      <c r="A5479" s="2">
        <v>44082.559583333335</v>
      </c>
      <c r="B5479" s="1" t="s">
        <v>80</v>
      </c>
      <c r="C5479" s="1">
        <v>31</v>
      </c>
      <c r="D5479" s="1" t="s">
        <v>81</v>
      </c>
      <c r="E5479" s="1" t="s">
        <v>82</v>
      </c>
      <c r="X5479" s="1">
        <v>10</v>
      </c>
      <c r="Y5479" s="1">
        <v>2</v>
      </c>
      <c r="Z5479" s="1">
        <v>2</v>
      </c>
      <c r="AA5479" s="1">
        <v>0</v>
      </c>
      <c r="AB5479" s="1" t="s">
        <v>174</v>
      </c>
      <c r="AC5479" s="1" t="s">
        <v>84</v>
      </c>
      <c r="AD5479" s="1" t="s">
        <v>18654</v>
      </c>
      <c r="AE5479" s="1" t="s">
        <v>553</v>
      </c>
      <c r="AF5479" s="1" t="s">
        <v>87</v>
      </c>
      <c r="AG5479" s="1" t="s">
        <v>88</v>
      </c>
      <c r="AH5479" s="1" t="s">
        <v>88</v>
      </c>
      <c r="AI5479" s="1" t="s">
        <v>150</v>
      </c>
      <c r="AJ5479" s="1" t="s">
        <v>542</v>
      </c>
      <c r="AK5479" s="1" t="s">
        <v>9140</v>
      </c>
      <c r="AL5479" s="1" t="s">
        <v>9140</v>
      </c>
      <c r="AM5479" s="1" t="s">
        <v>207</v>
      </c>
      <c r="AN5479" s="1" t="s">
        <v>207</v>
      </c>
      <c r="AO5479" s="1" t="s">
        <v>9140</v>
      </c>
      <c r="AP5479" s="1" t="s">
        <v>132</v>
      </c>
      <c r="AQ5479" s="1" t="s">
        <v>94</v>
      </c>
      <c r="AR5479" s="1" t="s">
        <v>157</v>
      </c>
      <c r="AS5479" s="1">
        <v>0</v>
      </c>
      <c r="AT5479" s="1" t="s">
        <v>134</v>
      </c>
      <c r="AU5479" s="1" t="s">
        <v>530</v>
      </c>
      <c r="AV5479" s="1"/>
      <c r="AW5479" s="13">
        <v>100</v>
      </c>
      <c r="AX5479" s="1">
        <v>83000</v>
      </c>
      <c r="AZ5479" s="1">
        <v>3</v>
      </c>
      <c r="BA5479" s="1">
        <v>3</v>
      </c>
      <c r="BB5479" s="1" t="s">
        <v>88</v>
      </c>
      <c r="BC5479" s="1" t="s">
        <v>249</v>
      </c>
      <c r="BD5479" s="1" t="s">
        <v>119</v>
      </c>
      <c r="BE5479" s="1">
        <v>5</v>
      </c>
      <c r="BF5479" s="1">
        <v>7</v>
      </c>
      <c r="BG5479" s="1" t="s">
        <v>137</v>
      </c>
      <c r="BH5479" s="1" t="s">
        <v>121</v>
      </c>
      <c r="BN5479" s="1" t="s">
        <v>181</v>
      </c>
      <c r="BO5479" s="1" t="s">
        <v>124</v>
      </c>
      <c r="BP5479" s="1">
        <v>9</v>
      </c>
      <c r="BQ5479" s="1">
        <v>7</v>
      </c>
      <c r="BR5479" s="1" t="s">
        <v>18655</v>
      </c>
      <c r="BS5479" s="1">
        <v>3</v>
      </c>
      <c r="BT5479" s="1">
        <v>0</v>
      </c>
      <c r="BU5479" s="1">
        <v>1</v>
      </c>
      <c r="BV5479" s="1" t="s">
        <v>143</v>
      </c>
      <c r="BW5479" s="1" t="s">
        <v>89</v>
      </c>
      <c r="BX5479" s="1" t="s">
        <v>88</v>
      </c>
      <c r="BY5479" s="1">
        <v>3</v>
      </c>
      <c r="BZ5479" s="1" t="s">
        <v>88</v>
      </c>
      <c r="CA5479" s="1">
        <v>10</v>
      </c>
      <c r="CB5479" s="1" t="s">
        <v>107</v>
      </c>
      <c r="CC5479" s="1" t="s">
        <v>186</v>
      </c>
    </row>
    <row r="5480" spans="1:82" ht="16" x14ac:dyDescent="0.2">
      <c r="A5480" s="2">
        <v>44082.561099537037</v>
      </c>
      <c r="B5480" s="1" t="s">
        <v>108</v>
      </c>
      <c r="C5480" s="1">
        <v>34</v>
      </c>
      <c r="D5480" s="1" t="s">
        <v>81</v>
      </c>
      <c r="E5480" s="1" t="s">
        <v>210</v>
      </c>
      <c r="X5480" s="1">
        <v>6</v>
      </c>
      <c r="Y5480" s="1">
        <v>4</v>
      </c>
      <c r="Z5480" s="1">
        <v>4</v>
      </c>
      <c r="AA5480" s="1">
        <v>0</v>
      </c>
      <c r="AB5480" s="1" t="s">
        <v>83</v>
      </c>
      <c r="AC5480" s="1" t="s">
        <v>84</v>
      </c>
      <c r="AD5480" s="1" t="s">
        <v>85</v>
      </c>
      <c r="AE5480" s="1" t="s">
        <v>86</v>
      </c>
      <c r="AF5480" s="1" t="s">
        <v>202</v>
      </c>
      <c r="AG5480" s="1" t="s">
        <v>88</v>
      </c>
      <c r="AH5480" s="1" t="s">
        <v>89</v>
      </c>
      <c r="AI5480" s="1" t="s">
        <v>111</v>
      </c>
      <c r="AJ5480" s="1" t="s">
        <v>542</v>
      </c>
      <c r="AK5480" s="1" t="s">
        <v>1704</v>
      </c>
      <c r="AL5480" s="1" t="s">
        <v>759</v>
      </c>
      <c r="AM5480" s="1" t="s">
        <v>596</v>
      </c>
      <c r="AN5480" s="1" t="s">
        <v>207</v>
      </c>
      <c r="AO5480" s="1" t="s">
        <v>302</v>
      </c>
      <c r="AP5480" s="1" t="s">
        <v>132</v>
      </c>
      <c r="AQ5480" s="1" t="s">
        <v>94</v>
      </c>
      <c r="AR5480" s="1" t="s">
        <v>88</v>
      </c>
      <c r="AS5480" s="1">
        <v>0</v>
      </c>
      <c r="AT5480" s="1" t="s">
        <v>536</v>
      </c>
      <c r="AU5480" s="1" t="s">
        <v>96</v>
      </c>
      <c r="AV5480" s="1"/>
      <c r="AW5480" s="13">
        <v>84000</v>
      </c>
      <c r="AX5480" s="1">
        <v>69000</v>
      </c>
      <c r="AZ5480" s="1">
        <v>3</v>
      </c>
      <c r="BA5480" s="1">
        <v>3</v>
      </c>
      <c r="BB5480" s="1" t="s">
        <v>88</v>
      </c>
      <c r="BC5480" s="1" t="s">
        <v>97</v>
      </c>
      <c r="BD5480" s="1" t="s">
        <v>119</v>
      </c>
      <c r="BE5480" s="1">
        <v>15</v>
      </c>
      <c r="BF5480" s="1">
        <v>7</v>
      </c>
      <c r="BG5480" s="1" t="s">
        <v>120</v>
      </c>
      <c r="BH5480" s="1" t="s">
        <v>121</v>
      </c>
      <c r="BN5480" s="1" t="s">
        <v>170</v>
      </c>
      <c r="BO5480" s="1" t="s">
        <v>182</v>
      </c>
      <c r="BP5480" s="1">
        <v>7</v>
      </c>
      <c r="BQ5480" s="1">
        <v>7</v>
      </c>
      <c r="BR5480" s="1" t="s">
        <v>295</v>
      </c>
      <c r="BS5480" s="1">
        <v>4</v>
      </c>
      <c r="BT5480" s="1">
        <v>0</v>
      </c>
      <c r="BU5480" s="1">
        <v>1</v>
      </c>
      <c r="BV5480" s="1" t="s">
        <v>143</v>
      </c>
      <c r="BW5480" s="1" t="s">
        <v>89</v>
      </c>
      <c r="BX5480" s="1" t="s">
        <v>88</v>
      </c>
      <c r="BY5480" s="1">
        <v>4</v>
      </c>
      <c r="BZ5480" s="1" t="s">
        <v>88</v>
      </c>
      <c r="CA5480" s="1">
        <v>9</v>
      </c>
      <c r="CB5480" s="1" t="s">
        <v>107</v>
      </c>
      <c r="CC5480" s="1" t="s">
        <v>220</v>
      </c>
    </row>
    <row r="5481" spans="1:82" ht="16" x14ac:dyDescent="0.2">
      <c r="A5481" s="2">
        <v>44082.561539351853</v>
      </c>
      <c r="B5481" s="1" t="s">
        <v>108</v>
      </c>
      <c r="C5481" s="1">
        <v>33</v>
      </c>
      <c r="D5481" s="1" t="s">
        <v>81</v>
      </c>
      <c r="E5481" s="1" t="s">
        <v>82</v>
      </c>
      <c r="X5481" s="1">
        <v>11</v>
      </c>
      <c r="Y5481" s="1">
        <v>2</v>
      </c>
      <c r="Z5481" s="1">
        <v>2</v>
      </c>
      <c r="AA5481" s="1">
        <v>0</v>
      </c>
      <c r="AB5481" s="1" t="s">
        <v>174</v>
      </c>
      <c r="AC5481" s="1" t="s">
        <v>84</v>
      </c>
      <c r="AD5481" s="1" t="s">
        <v>232</v>
      </c>
      <c r="AE5481" s="1" t="s">
        <v>1092</v>
      </c>
      <c r="AF5481" s="1" t="s">
        <v>88</v>
      </c>
      <c r="AG5481" s="1" t="s">
        <v>88</v>
      </c>
      <c r="AH5481" s="1" t="s">
        <v>89</v>
      </c>
      <c r="AI5481" s="1" t="s">
        <v>616</v>
      </c>
      <c r="AJ5481" s="1" t="s">
        <v>18656</v>
      </c>
      <c r="AK5481" s="1" t="s">
        <v>9140</v>
      </c>
      <c r="AL5481" s="1" t="s">
        <v>9140</v>
      </c>
      <c r="AM5481" s="1" t="s">
        <v>207</v>
      </c>
      <c r="AN5481" s="1" t="s">
        <v>207</v>
      </c>
      <c r="AO5481" s="1" t="s">
        <v>15163</v>
      </c>
      <c r="AP5481" s="1" t="s">
        <v>132</v>
      </c>
      <c r="AQ5481" s="1" t="s">
        <v>94</v>
      </c>
      <c r="AR5481" s="1" t="s">
        <v>88</v>
      </c>
      <c r="AS5481" s="1">
        <v>0</v>
      </c>
      <c r="AT5481" s="1" t="s">
        <v>134</v>
      </c>
      <c r="AU5481" s="1" t="s">
        <v>530</v>
      </c>
      <c r="AV5481" s="1"/>
      <c r="AW5481" s="13">
        <v>117000</v>
      </c>
      <c r="AX5481" s="1">
        <v>85000</v>
      </c>
      <c r="AZ5481" s="1">
        <v>3</v>
      </c>
      <c r="BA5481" s="1">
        <v>4</v>
      </c>
      <c r="BB5481" s="1" t="s">
        <v>88</v>
      </c>
      <c r="BC5481" s="1" t="s">
        <v>97</v>
      </c>
      <c r="BD5481" s="1" t="s">
        <v>119</v>
      </c>
      <c r="BE5481" s="1">
        <v>5</v>
      </c>
      <c r="BF5481" s="1">
        <v>7</v>
      </c>
      <c r="BG5481" s="1" t="s">
        <v>137</v>
      </c>
      <c r="BH5481" s="1" t="s">
        <v>339</v>
      </c>
      <c r="BN5481" s="1" t="s">
        <v>141</v>
      </c>
      <c r="BO5481" s="1" t="s">
        <v>124</v>
      </c>
      <c r="BP5481" s="1">
        <v>10</v>
      </c>
      <c r="BQ5481" s="1">
        <v>10</v>
      </c>
      <c r="BR5481" s="1" t="s">
        <v>1638</v>
      </c>
      <c r="BS5481" s="1">
        <v>4</v>
      </c>
      <c r="BT5481" s="1">
        <v>0</v>
      </c>
      <c r="BU5481" s="1">
        <v>0</v>
      </c>
      <c r="BV5481" s="1" t="s">
        <v>105</v>
      </c>
      <c r="BW5481" s="1" t="s">
        <v>89</v>
      </c>
      <c r="BX5481" s="1" t="s">
        <v>88</v>
      </c>
      <c r="BY5481" s="1">
        <v>3</v>
      </c>
      <c r="BZ5481" s="1" t="s">
        <v>88</v>
      </c>
      <c r="CA5481" s="1">
        <v>8</v>
      </c>
      <c r="CB5481" s="1" t="s">
        <v>107</v>
      </c>
      <c r="CC5481" s="1" t="s">
        <v>186</v>
      </c>
    </row>
    <row r="5482" spans="1:82" ht="16" x14ac:dyDescent="0.2">
      <c r="A5482" s="2">
        <v>44082.564421296294</v>
      </c>
      <c r="B5482" s="1" t="s">
        <v>108</v>
      </c>
      <c r="C5482" s="1">
        <v>34</v>
      </c>
      <c r="D5482" s="1" t="s">
        <v>81</v>
      </c>
      <c r="E5482" s="1" t="s">
        <v>356</v>
      </c>
      <c r="X5482" s="1">
        <v>9</v>
      </c>
      <c r="Y5482" s="1">
        <v>4</v>
      </c>
      <c r="Z5482" s="1">
        <v>2</v>
      </c>
      <c r="AA5482" s="1">
        <v>0</v>
      </c>
      <c r="AB5482" s="1" t="s">
        <v>83</v>
      </c>
      <c r="AC5482" s="1" t="s">
        <v>147</v>
      </c>
      <c r="AD5482" s="1" t="s">
        <v>453</v>
      </c>
      <c r="AE5482" s="1" t="s">
        <v>86</v>
      </c>
      <c r="AF5482" s="1" t="s">
        <v>110</v>
      </c>
      <c r="AG5482" s="1" t="s">
        <v>89</v>
      </c>
      <c r="AH5482" s="1" t="s">
        <v>89</v>
      </c>
      <c r="AI5482" s="1" t="s">
        <v>455</v>
      </c>
      <c r="AJ5482" s="1" t="s">
        <v>1020</v>
      </c>
      <c r="AK5482" s="1" t="s">
        <v>1328</v>
      </c>
      <c r="AL5482" s="1" t="s">
        <v>18657</v>
      </c>
      <c r="AM5482" s="1" t="s">
        <v>18658</v>
      </c>
      <c r="AN5482" s="1" t="s">
        <v>827</v>
      </c>
      <c r="AO5482" s="1" t="s">
        <v>18659</v>
      </c>
      <c r="AP5482" s="1" t="s">
        <v>93</v>
      </c>
      <c r="AQ5482" s="1" t="s">
        <v>133</v>
      </c>
      <c r="AR5482" s="1" t="s">
        <v>88</v>
      </c>
      <c r="AS5482" s="1">
        <v>0</v>
      </c>
      <c r="AT5482" s="1" t="s">
        <v>95</v>
      </c>
      <c r="AU5482" s="1" t="s">
        <v>96</v>
      </c>
      <c r="AV5482" s="1"/>
      <c r="AW5482" s="13">
        <v>184000</v>
      </c>
      <c r="AX5482" s="1">
        <v>124000</v>
      </c>
      <c r="AZ5482" s="1">
        <v>3</v>
      </c>
      <c r="BA5482" s="1">
        <v>3</v>
      </c>
      <c r="BB5482" s="1" t="s">
        <v>280</v>
      </c>
      <c r="BC5482" s="1" t="s">
        <v>136</v>
      </c>
      <c r="BD5482" s="1" t="s">
        <v>119</v>
      </c>
      <c r="BE5482" s="4">
        <v>44329</v>
      </c>
      <c r="BF5482" s="1">
        <v>7</v>
      </c>
      <c r="BG5482" s="1" t="s">
        <v>98</v>
      </c>
      <c r="BH5482" s="1" t="s">
        <v>99</v>
      </c>
      <c r="BN5482" s="1" t="s">
        <v>123</v>
      </c>
      <c r="BO5482" s="1" t="s">
        <v>182</v>
      </c>
      <c r="BP5482" s="1">
        <v>7</v>
      </c>
      <c r="BQ5482" s="1">
        <v>3</v>
      </c>
      <c r="BR5482" s="1" t="s">
        <v>922</v>
      </c>
      <c r="BS5482" s="1">
        <v>3</v>
      </c>
      <c r="BT5482" s="1">
        <v>0</v>
      </c>
      <c r="BU5482" s="1">
        <v>1</v>
      </c>
      <c r="BV5482" s="1" t="s">
        <v>143</v>
      </c>
      <c r="BW5482" s="1" t="s">
        <v>89</v>
      </c>
      <c r="BX5482" s="1" t="s">
        <v>88</v>
      </c>
      <c r="BY5482" s="1">
        <v>3</v>
      </c>
      <c r="BZ5482" s="1" t="s">
        <v>88</v>
      </c>
      <c r="CA5482" s="1">
        <v>3</v>
      </c>
      <c r="CB5482" s="1" t="s">
        <v>304</v>
      </c>
      <c r="CC5482" s="1" t="s">
        <v>88</v>
      </c>
    </row>
    <row r="5483" spans="1:82" ht="16" x14ac:dyDescent="0.2">
      <c r="A5483" s="2">
        <v>44082.564884259256</v>
      </c>
      <c r="B5483" s="1" t="s">
        <v>108</v>
      </c>
      <c r="C5483" s="1">
        <v>41</v>
      </c>
      <c r="D5483" s="1" t="s">
        <v>81</v>
      </c>
      <c r="E5483" s="1" t="s">
        <v>82</v>
      </c>
      <c r="X5483" s="1">
        <v>17</v>
      </c>
      <c r="Y5483" s="1">
        <v>0</v>
      </c>
      <c r="Z5483" s="1">
        <v>0</v>
      </c>
      <c r="AA5483" s="1">
        <v>0</v>
      </c>
      <c r="AB5483" s="1" t="s">
        <v>83</v>
      </c>
      <c r="AC5483" s="1" t="s">
        <v>147</v>
      </c>
      <c r="AD5483" s="1" t="s">
        <v>160</v>
      </c>
      <c r="AE5483" s="1" t="s">
        <v>161</v>
      </c>
      <c r="AF5483" s="1" t="s">
        <v>88</v>
      </c>
      <c r="AG5483" s="1" t="s">
        <v>88</v>
      </c>
      <c r="AH5483" s="1" t="s">
        <v>89</v>
      </c>
      <c r="AI5483" s="1" t="s">
        <v>111</v>
      </c>
      <c r="AJ5483" s="1" t="s">
        <v>780</v>
      </c>
      <c r="AK5483" s="1" t="s">
        <v>508</v>
      </c>
      <c r="AL5483" s="1" t="s">
        <v>1436</v>
      </c>
      <c r="AM5483" s="1" t="s">
        <v>1674</v>
      </c>
      <c r="AN5483" s="1" t="s">
        <v>192</v>
      </c>
      <c r="AO5483" s="1" t="s">
        <v>302</v>
      </c>
      <c r="AP5483" s="1" t="s">
        <v>132</v>
      </c>
      <c r="AQ5483" s="1" t="s">
        <v>94</v>
      </c>
      <c r="AR5483" s="1" t="s">
        <v>88</v>
      </c>
      <c r="AS5483" s="1">
        <v>0</v>
      </c>
      <c r="AT5483" s="1" t="s">
        <v>95</v>
      </c>
      <c r="AU5483" s="1" t="s">
        <v>238</v>
      </c>
      <c r="AV5483" s="1"/>
      <c r="AW5483" s="13">
        <v>160000</v>
      </c>
      <c r="AX5483" s="1">
        <v>160000</v>
      </c>
      <c r="AZ5483" s="1">
        <v>3</v>
      </c>
      <c r="BA5483" s="1">
        <v>2</v>
      </c>
      <c r="BB5483" s="1" t="s">
        <v>88</v>
      </c>
      <c r="BC5483" s="1" t="s">
        <v>97</v>
      </c>
      <c r="BD5483" s="1" t="s">
        <v>88</v>
      </c>
      <c r="BE5483" s="1">
        <v>0</v>
      </c>
      <c r="BF5483" s="1">
        <v>0</v>
      </c>
      <c r="BG5483" s="1" t="s">
        <v>137</v>
      </c>
      <c r="BH5483" s="1" t="s">
        <v>121</v>
      </c>
      <c r="BN5483" s="3">
        <v>44470</v>
      </c>
      <c r="BO5483" s="1" t="s">
        <v>182</v>
      </c>
      <c r="BP5483" s="1">
        <v>10</v>
      </c>
      <c r="BQ5483" s="1">
        <v>10</v>
      </c>
      <c r="BR5483" s="1" t="s">
        <v>217</v>
      </c>
      <c r="BS5483" s="1">
        <v>4</v>
      </c>
      <c r="BT5483" s="1">
        <v>0</v>
      </c>
      <c r="BU5483" s="1">
        <v>1</v>
      </c>
      <c r="BV5483" s="1" t="s">
        <v>143</v>
      </c>
      <c r="BW5483" s="1" t="s">
        <v>88</v>
      </c>
      <c r="BX5483" s="1" t="s">
        <v>88</v>
      </c>
      <c r="BY5483" s="1">
        <v>4</v>
      </c>
      <c r="BZ5483" s="1" t="s">
        <v>127</v>
      </c>
      <c r="CA5483" s="1">
        <v>6</v>
      </c>
      <c r="CB5483" s="1" t="s">
        <v>107</v>
      </c>
      <c r="CC5483" s="1" t="s">
        <v>88</v>
      </c>
    </row>
    <row r="5484" spans="1:82" ht="16" x14ac:dyDescent="0.2">
      <c r="A5484" s="2">
        <v>44082.566782407404</v>
      </c>
      <c r="B5484" s="1" t="s">
        <v>108</v>
      </c>
      <c r="C5484" s="1">
        <v>29</v>
      </c>
      <c r="D5484" s="1" t="s">
        <v>81</v>
      </c>
      <c r="E5484" s="1" t="s">
        <v>231</v>
      </c>
      <c r="X5484" s="1">
        <v>4</v>
      </c>
      <c r="Y5484" s="1">
        <v>4</v>
      </c>
      <c r="Z5484" s="1">
        <v>1</v>
      </c>
      <c r="AA5484" s="1">
        <v>0</v>
      </c>
      <c r="AB5484" s="1" t="s">
        <v>83</v>
      </c>
      <c r="AC5484" s="1" t="s">
        <v>147</v>
      </c>
      <c r="AD5484" s="1" t="s">
        <v>160</v>
      </c>
      <c r="AE5484" s="1" t="s">
        <v>1896</v>
      </c>
      <c r="AF5484" s="1" t="s">
        <v>88</v>
      </c>
      <c r="AG5484" s="1" t="s">
        <v>88</v>
      </c>
      <c r="AH5484" s="1" t="s">
        <v>88</v>
      </c>
      <c r="AI5484" s="1" t="s">
        <v>111</v>
      </c>
      <c r="AJ5484" s="1" t="s">
        <v>507</v>
      </c>
      <c r="AK5484" s="1" t="s">
        <v>18660</v>
      </c>
      <c r="AL5484" s="1" t="s">
        <v>3785</v>
      </c>
      <c r="AM5484" s="1" t="s">
        <v>18661</v>
      </c>
      <c r="AN5484" s="1" t="s">
        <v>3046</v>
      </c>
      <c r="AO5484" s="1" t="s">
        <v>18662</v>
      </c>
      <c r="AP5484" s="1" t="s">
        <v>168</v>
      </c>
      <c r="AQ5484" s="1" t="s">
        <v>94</v>
      </c>
      <c r="AR5484" s="1" t="s">
        <v>157</v>
      </c>
      <c r="AS5484" s="1">
        <v>0</v>
      </c>
      <c r="AT5484" s="1" t="s">
        <v>134</v>
      </c>
      <c r="AU5484" s="1" t="s">
        <v>96</v>
      </c>
      <c r="AV5484" s="1"/>
      <c r="AW5484" s="13">
        <v>181910</v>
      </c>
      <c r="AX5484" s="1">
        <v>110000</v>
      </c>
      <c r="AZ5484" s="1">
        <v>3</v>
      </c>
      <c r="BA5484" s="1">
        <v>3</v>
      </c>
      <c r="BB5484" s="1" t="s">
        <v>280</v>
      </c>
      <c r="BC5484" s="1" t="s">
        <v>249</v>
      </c>
      <c r="BD5484" s="1" t="s">
        <v>194</v>
      </c>
      <c r="BE5484" s="1">
        <v>25</v>
      </c>
      <c r="BF5484" s="1">
        <v>7</v>
      </c>
      <c r="BG5484" s="1" t="s">
        <v>120</v>
      </c>
      <c r="BH5484" s="1" t="s">
        <v>121</v>
      </c>
      <c r="BI5484" s="1" t="s">
        <v>122</v>
      </c>
      <c r="BJ5484" s="1" t="s">
        <v>88</v>
      </c>
      <c r="BM5484" s="1" t="s">
        <v>18663</v>
      </c>
      <c r="BN5484" s="1" t="s">
        <v>102</v>
      </c>
      <c r="BO5484" s="1" t="s">
        <v>182</v>
      </c>
      <c r="BP5484" s="1">
        <v>10</v>
      </c>
      <c r="BQ5484" s="1">
        <v>8</v>
      </c>
      <c r="BR5484" s="1" t="s">
        <v>18664</v>
      </c>
      <c r="BS5484" s="1">
        <v>3</v>
      </c>
      <c r="BT5484" s="1">
        <v>0</v>
      </c>
      <c r="BU5484" s="1">
        <v>1</v>
      </c>
      <c r="BV5484" s="1" t="s">
        <v>184</v>
      </c>
      <c r="BW5484" s="1" t="s">
        <v>89</v>
      </c>
      <c r="BX5484" s="1" t="s">
        <v>88</v>
      </c>
      <c r="BY5484" s="1">
        <v>3</v>
      </c>
      <c r="BZ5484" s="1" t="s">
        <v>88</v>
      </c>
      <c r="CA5484" s="1">
        <v>10</v>
      </c>
      <c r="CB5484" s="1" t="s">
        <v>144</v>
      </c>
      <c r="CC5484" s="1" t="s">
        <v>4777</v>
      </c>
      <c r="CD5484" s="1" t="s">
        <v>199</v>
      </c>
    </row>
    <row r="5485" spans="1:82" ht="16" x14ac:dyDescent="0.2">
      <c r="A5485" s="2">
        <v>44082.567291666666</v>
      </c>
      <c r="B5485" s="1" t="s">
        <v>108</v>
      </c>
      <c r="C5485" s="1">
        <v>38</v>
      </c>
      <c r="D5485" s="1" t="s">
        <v>81</v>
      </c>
      <c r="E5485" s="1" t="s">
        <v>82</v>
      </c>
      <c r="X5485" s="1">
        <v>12</v>
      </c>
      <c r="Y5485" s="1">
        <v>0</v>
      </c>
      <c r="Z5485" s="1">
        <v>6</v>
      </c>
      <c r="AA5485" s="1">
        <v>0</v>
      </c>
      <c r="AB5485" s="1" t="s">
        <v>174</v>
      </c>
      <c r="AC5485" s="1" t="s">
        <v>84</v>
      </c>
      <c r="AD5485" s="1" t="s">
        <v>607</v>
      </c>
      <c r="AE5485" s="1" t="s">
        <v>243</v>
      </c>
      <c r="AF5485" s="1" t="s">
        <v>88</v>
      </c>
      <c r="AG5485" s="1" t="s">
        <v>88</v>
      </c>
      <c r="AH5485" s="1" t="s">
        <v>88</v>
      </c>
      <c r="AI5485" s="1" t="s">
        <v>587</v>
      </c>
      <c r="AJ5485" s="1" t="s">
        <v>18665</v>
      </c>
      <c r="AK5485" s="1" t="s">
        <v>2480</v>
      </c>
      <c r="AL5485" s="1" t="s">
        <v>8434</v>
      </c>
      <c r="AM5485" s="1" t="s">
        <v>1006</v>
      </c>
      <c r="AN5485" s="1" t="s">
        <v>7224</v>
      </c>
      <c r="AO5485" s="1" t="s">
        <v>9140</v>
      </c>
      <c r="AP5485" s="1" t="s">
        <v>132</v>
      </c>
      <c r="AQ5485" s="1" t="s">
        <v>94</v>
      </c>
      <c r="AR5485" s="1" t="s">
        <v>88</v>
      </c>
      <c r="AS5485" s="1">
        <v>0</v>
      </c>
      <c r="AT5485" s="1" t="s">
        <v>134</v>
      </c>
      <c r="AU5485" s="1" t="s">
        <v>530</v>
      </c>
      <c r="AV5485" s="1"/>
      <c r="AW5485" s="13">
        <v>105000</v>
      </c>
      <c r="AX5485" s="1">
        <v>90000</v>
      </c>
      <c r="AZ5485" s="1">
        <v>4</v>
      </c>
      <c r="BA5485" s="1">
        <v>3</v>
      </c>
      <c r="BB5485" s="1" t="s">
        <v>88</v>
      </c>
      <c r="BC5485" s="1" t="s">
        <v>97</v>
      </c>
      <c r="BD5485" s="1" t="s">
        <v>119</v>
      </c>
      <c r="BE5485" s="1">
        <v>10</v>
      </c>
      <c r="BF5485" s="1">
        <v>8</v>
      </c>
      <c r="BG5485" s="1" t="s">
        <v>120</v>
      </c>
      <c r="BH5485" s="1" t="s">
        <v>121</v>
      </c>
      <c r="BJ5485" s="1" t="s">
        <v>88</v>
      </c>
      <c r="BK5485" s="1" t="s">
        <v>442</v>
      </c>
      <c r="BN5485" s="1" t="s">
        <v>123</v>
      </c>
      <c r="BO5485" s="1" t="s">
        <v>124</v>
      </c>
      <c r="BP5485" s="1">
        <v>10</v>
      </c>
      <c r="BQ5485" s="1">
        <v>10</v>
      </c>
      <c r="BR5485" s="1" t="s">
        <v>1104</v>
      </c>
      <c r="BS5485" s="1">
        <v>4</v>
      </c>
      <c r="BT5485" s="1">
        <v>0</v>
      </c>
      <c r="BU5485" s="1">
        <v>1</v>
      </c>
      <c r="BV5485" s="1" t="s">
        <v>143</v>
      </c>
      <c r="BW5485" s="1" t="s">
        <v>88</v>
      </c>
      <c r="BX5485" s="1" t="s">
        <v>88</v>
      </c>
      <c r="BY5485" s="1">
        <v>3</v>
      </c>
      <c r="BZ5485" s="1" t="s">
        <v>127</v>
      </c>
      <c r="CA5485" s="1">
        <v>10</v>
      </c>
      <c r="CB5485" s="1" t="s">
        <v>342</v>
      </c>
      <c r="CC5485" s="1" t="s">
        <v>88</v>
      </c>
      <c r="CD5485" s="1" t="s">
        <v>18666</v>
      </c>
    </row>
    <row r="5486" spans="1:82" ht="16" x14ac:dyDescent="0.2">
      <c r="A5486" s="2">
        <v>44082.56790509259</v>
      </c>
      <c r="B5486" s="1" t="s">
        <v>108</v>
      </c>
      <c r="C5486" s="1">
        <v>29</v>
      </c>
      <c r="D5486" s="1" t="s">
        <v>81</v>
      </c>
      <c r="E5486" s="1" t="s">
        <v>82</v>
      </c>
      <c r="X5486" s="1">
        <v>10</v>
      </c>
      <c r="Y5486" s="1">
        <v>1</v>
      </c>
      <c r="Z5486" s="1">
        <v>0</v>
      </c>
      <c r="AA5486" s="1">
        <v>0</v>
      </c>
      <c r="AB5486" s="1" t="s">
        <v>83</v>
      </c>
      <c r="AC5486" s="1" t="s">
        <v>84</v>
      </c>
      <c r="AD5486" s="1" t="s">
        <v>607</v>
      </c>
      <c r="AE5486" s="1" t="s">
        <v>243</v>
      </c>
      <c r="AF5486" s="1" t="s">
        <v>110</v>
      </c>
      <c r="AG5486" s="1" t="s">
        <v>88</v>
      </c>
      <c r="AH5486" s="1" t="s">
        <v>88</v>
      </c>
      <c r="AI5486" s="1" t="s">
        <v>419</v>
      </c>
      <c r="AJ5486" s="1" t="s">
        <v>207</v>
      </c>
      <c r="AK5486" s="1" t="s">
        <v>6782</v>
      </c>
      <c r="AL5486" s="1" t="s">
        <v>9140</v>
      </c>
      <c r="AM5486" s="1" t="s">
        <v>236</v>
      </c>
      <c r="AN5486" s="1" t="s">
        <v>18667</v>
      </c>
      <c r="AO5486" s="1" t="s">
        <v>774</v>
      </c>
      <c r="AP5486" s="1" t="s">
        <v>132</v>
      </c>
      <c r="AQ5486" s="1" t="s">
        <v>94</v>
      </c>
      <c r="AR5486" s="1" t="s">
        <v>88</v>
      </c>
      <c r="AS5486" s="1">
        <v>0</v>
      </c>
      <c r="AT5486" s="1" t="s">
        <v>95</v>
      </c>
      <c r="AU5486" s="1" t="s">
        <v>96</v>
      </c>
      <c r="AV5486" s="1"/>
      <c r="AW5486" s="13">
        <v>55000</v>
      </c>
      <c r="AX5486" s="1">
        <v>48000</v>
      </c>
      <c r="AZ5486" s="1">
        <v>1</v>
      </c>
      <c r="BA5486" s="1">
        <v>1</v>
      </c>
      <c r="BB5486" s="1" t="s">
        <v>88</v>
      </c>
      <c r="BC5486" s="1" t="s">
        <v>97</v>
      </c>
      <c r="BD5486" s="1" t="s">
        <v>119</v>
      </c>
      <c r="BE5486" s="1">
        <v>18</v>
      </c>
      <c r="BF5486" s="1">
        <v>4</v>
      </c>
      <c r="BG5486" s="1" t="s">
        <v>120</v>
      </c>
      <c r="BH5486" s="1" t="s">
        <v>121</v>
      </c>
      <c r="BI5486" s="1" t="s">
        <v>2306</v>
      </c>
      <c r="BJ5486" s="1" t="s">
        <v>88</v>
      </c>
      <c r="BK5486" s="1" t="s">
        <v>88</v>
      </c>
      <c r="BL5486" s="1" t="s">
        <v>88</v>
      </c>
      <c r="BM5486" s="1" t="s">
        <v>92</v>
      </c>
      <c r="BN5486" s="1" t="s">
        <v>170</v>
      </c>
      <c r="BO5486" s="1" t="s">
        <v>182</v>
      </c>
      <c r="BP5486" s="1">
        <v>10</v>
      </c>
      <c r="BQ5486" s="1">
        <v>7</v>
      </c>
      <c r="BR5486" s="1" t="s">
        <v>5899</v>
      </c>
      <c r="BS5486" s="1">
        <v>4</v>
      </c>
      <c r="BT5486" s="1">
        <v>0</v>
      </c>
      <c r="BU5486" s="1">
        <v>0</v>
      </c>
      <c r="BV5486" s="1" t="s">
        <v>105</v>
      </c>
      <c r="BW5486" s="1" t="s">
        <v>89</v>
      </c>
      <c r="BX5486" s="1" t="s">
        <v>88</v>
      </c>
      <c r="BY5486" s="1">
        <v>3</v>
      </c>
      <c r="BZ5486" s="1" t="s">
        <v>106</v>
      </c>
      <c r="CA5486" s="1">
        <v>4</v>
      </c>
      <c r="CB5486" s="1" t="s">
        <v>185</v>
      </c>
      <c r="CC5486" s="1" t="s">
        <v>88</v>
      </c>
      <c r="CD5486" s="1" t="s">
        <v>4691</v>
      </c>
    </row>
    <row r="5487" spans="1:82" ht="16" x14ac:dyDescent="0.2">
      <c r="A5487" s="2">
        <v>44082.568553240744</v>
      </c>
      <c r="B5487" s="1" t="s">
        <v>108</v>
      </c>
      <c r="C5487" s="1">
        <v>35</v>
      </c>
      <c r="D5487" s="1" t="s">
        <v>81</v>
      </c>
      <c r="E5487" s="1" t="s">
        <v>356</v>
      </c>
      <c r="X5487" s="1">
        <v>1</v>
      </c>
      <c r="Y5487" s="1">
        <v>1</v>
      </c>
      <c r="Z5487" s="1">
        <v>1</v>
      </c>
      <c r="AA5487" s="1">
        <v>0</v>
      </c>
      <c r="AB5487" s="1" t="s">
        <v>83</v>
      </c>
      <c r="AC5487" s="1" t="s">
        <v>129</v>
      </c>
      <c r="AD5487" s="1" t="s">
        <v>85</v>
      </c>
      <c r="AE5487" s="1" t="s">
        <v>86</v>
      </c>
      <c r="AF5487" s="1" t="s">
        <v>202</v>
      </c>
      <c r="AG5487" s="1" t="s">
        <v>88</v>
      </c>
      <c r="AH5487" s="1" t="s">
        <v>89</v>
      </c>
      <c r="AI5487" s="1" t="s">
        <v>580</v>
      </c>
      <c r="AJ5487" s="1" t="s">
        <v>608</v>
      </c>
      <c r="AK5487" s="1" t="s">
        <v>12736</v>
      </c>
      <c r="AL5487" s="1" t="s">
        <v>1714</v>
      </c>
      <c r="AM5487" s="1" t="s">
        <v>482</v>
      </c>
      <c r="AN5487" s="1" t="s">
        <v>207</v>
      </c>
      <c r="AO5487" s="1" t="s">
        <v>9140</v>
      </c>
      <c r="AP5487" s="1" t="s">
        <v>132</v>
      </c>
      <c r="AQ5487" s="1" t="s">
        <v>94</v>
      </c>
      <c r="AR5487" s="1" t="s">
        <v>88</v>
      </c>
      <c r="AS5487" s="1">
        <v>0</v>
      </c>
      <c r="AT5487" s="1" t="s">
        <v>536</v>
      </c>
      <c r="AU5487" s="1" t="s">
        <v>96</v>
      </c>
      <c r="AV5487" s="1"/>
      <c r="AW5487" s="13">
        <v>85000</v>
      </c>
      <c r="AX5487" s="1">
        <v>70000</v>
      </c>
      <c r="AZ5487" s="1">
        <v>3</v>
      </c>
      <c r="BA5487" s="1">
        <v>2</v>
      </c>
      <c r="BB5487" s="1" t="s">
        <v>135</v>
      </c>
      <c r="BC5487" s="1" t="s">
        <v>18668</v>
      </c>
      <c r="BD5487" s="1" t="s">
        <v>88</v>
      </c>
      <c r="BE5487" s="1">
        <v>0</v>
      </c>
      <c r="BF5487" s="1">
        <v>0</v>
      </c>
      <c r="BG5487" s="1" t="s">
        <v>120</v>
      </c>
      <c r="BH5487" s="1" t="s">
        <v>339</v>
      </c>
      <c r="BN5487" s="1" t="s">
        <v>141</v>
      </c>
      <c r="BO5487" s="1" t="s">
        <v>124</v>
      </c>
      <c r="BP5487" s="1">
        <v>7</v>
      </c>
      <c r="BQ5487" s="1">
        <v>4</v>
      </c>
      <c r="BR5487" s="1" t="s">
        <v>207</v>
      </c>
      <c r="BS5487" s="1">
        <v>3</v>
      </c>
      <c r="BT5487" s="1">
        <v>0</v>
      </c>
      <c r="BU5487" s="1">
        <v>1</v>
      </c>
      <c r="BV5487" s="1" t="s">
        <v>143</v>
      </c>
      <c r="BW5487" s="1" t="s">
        <v>89</v>
      </c>
      <c r="BX5487" s="1" t="s">
        <v>89</v>
      </c>
      <c r="BY5487" s="1">
        <v>4</v>
      </c>
      <c r="BZ5487" s="1" t="s">
        <v>88</v>
      </c>
      <c r="CA5487" s="1">
        <v>9</v>
      </c>
      <c r="CB5487" s="1" t="s">
        <v>107</v>
      </c>
      <c r="CC5487" s="1" t="s">
        <v>88</v>
      </c>
      <c r="CD5487" s="1" t="s">
        <v>880</v>
      </c>
    </row>
    <row r="5488" spans="1:82" ht="16" x14ac:dyDescent="0.2">
      <c r="A5488" s="2">
        <v>44082.568877314814</v>
      </c>
      <c r="B5488" s="1" t="s">
        <v>108</v>
      </c>
      <c r="C5488" s="1">
        <v>29</v>
      </c>
      <c r="D5488" s="1" t="s">
        <v>81</v>
      </c>
      <c r="E5488" s="1" t="s">
        <v>82</v>
      </c>
      <c r="X5488" s="1">
        <v>3</v>
      </c>
      <c r="Y5488" s="1">
        <v>3</v>
      </c>
      <c r="Z5488" s="1">
        <v>3</v>
      </c>
      <c r="AA5488" s="1">
        <v>0</v>
      </c>
      <c r="AB5488" s="1" t="s">
        <v>83</v>
      </c>
      <c r="AC5488" s="1" t="s">
        <v>84</v>
      </c>
      <c r="AD5488" s="1" t="s">
        <v>85</v>
      </c>
      <c r="AE5488" s="1" t="s">
        <v>86</v>
      </c>
      <c r="AF5488" s="1" t="s">
        <v>88</v>
      </c>
      <c r="AG5488" s="1" t="s">
        <v>88</v>
      </c>
      <c r="AH5488" s="1" t="s">
        <v>89</v>
      </c>
      <c r="AI5488" s="1" t="s">
        <v>111</v>
      </c>
      <c r="AJ5488" s="1" t="s">
        <v>234</v>
      </c>
      <c r="AK5488" s="1" t="s">
        <v>266</v>
      </c>
      <c r="AL5488" s="1" t="s">
        <v>6279</v>
      </c>
      <c r="AM5488" s="1" t="s">
        <v>18669</v>
      </c>
      <c r="AN5488" s="1" t="s">
        <v>864</v>
      </c>
      <c r="AO5488" s="1" t="s">
        <v>18670</v>
      </c>
      <c r="AP5488" s="1" t="s">
        <v>132</v>
      </c>
      <c r="AQ5488" s="1" t="s">
        <v>94</v>
      </c>
      <c r="AR5488" s="1" t="s">
        <v>88</v>
      </c>
      <c r="AS5488" s="1">
        <v>0</v>
      </c>
      <c r="AT5488" s="1" t="s">
        <v>536</v>
      </c>
      <c r="AU5488" s="1" t="s">
        <v>472</v>
      </c>
      <c r="AV5488" s="1"/>
      <c r="AW5488" s="13">
        <v>53463</v>
      </c>
      <c r="AX5488" s="1">
        <v>51275</v>
      </c>
      <c r="AZ5488" s="1">
        <v>2</v>
      </c>
      <c r="BA5488" s="1">
        <v>4</v>
      </c>
      <c r="BB5488" s="1" t="s">
        <v>88</v>
      </c>
      <c r="BC5488" s="1" t="s">
        <v>97</v>
      </c>
      <c r="BD5488" s="1" t="s">
        <v>119</v>
      </c>
      <c r="BE5488" s="1">
        <v>30</v>
      </c>
      <c r="BF5488" s="1">
        <v>7</v>
      </c>
      <c r="BG5488" s="1" t="s">
        <v>120</v>
      </c>
      <c r="BH5488" s="1" t="s">
        <v>121</v>
      </c>
      <c r="BM5488" s="1" t="s">
        <v>18671</v>
      </c>
      <c r="BN5488" s="1" t="s">
        <v>170</v>
      </c>
      <c r="BO5488" s="1" t="s">
        <v>103</v>
      </c>
      <c r="BP5488" s="1">
        <v>7</v>
      </c>
      <c r="BQ5488" s="1">
        <v>8</v>
      </c>
      <c r="BR5488" s="1" t="s">
        <v>1369</v>
      </c>
      <c r="BS5488" s="1">
        <v>3</v>
      </c>
      <c r="BT5488" s="1">
        <v>0</v>
      </c>
      <c r="BU5488" s="1">
        <v>3</v>
      </c>
      <c r="BV5488" s="1" t="s">
        <v>184</v>
      </c>
      <c r="BW5488" s="1" t="s">
        <v>88</v>
      </c>
      <c r="BX5488" s="1" t="s">
        <v>88</v>
      </c>
      <c r="BY5488" s="1">
        <v>4</v>
      </c>
      <c r="BZ5488" s="1" t="s">
        <v>88</v>
      </c>
      <c r="CA5488" s="1">
        <v>8</v>
      </c>
      <c r="CB5488" s="1" t="s">
        <v>18672</v>
      </c>
      <c r="CC5488" s="1" t="s">
        <v>18673</v>
      </c>
      <c r="CD5488" s="1" t="s">
        <v>18674</v>
      </c>
    </row>
    <row r="5489" spans="1:82" ht="16" x14ac:dyDescent="0.2">
      <c r="A5489" s="2">
        <v>44082.573923611111</v>
      </c>
      <c r="B5489" s="1" t="s">
        <v>108</v>
      </c>
      <c r="C5489" s="1">
        <v>37</v>
      </c>
      <c r="D5489" s="1" t="s">
        <v>81</v>
      </c>
      <c r="E5489" s="1" t="s">
        <v>82</v>
      </c>
      <c r="X5489" s="1">
        <v>15</v>
      </c>
      <c r="Y5489" s="1">
        <v>15</v>
      </c>
      <c r="Z5489" s="1">
        <v>1</v>
      </c>
      <c r="AA5489" s="1">
        <v>10</v>
      </c>
      <c r="AB5489" s="1" t="s">
        <v>83</v>
      </c>
      <c r="AC5489" s="1" t="s">
        <v>129</v>
      </c>
      <c r="AD5489" s="1" t="s">
        <v>85</v>
      </c>
      <c r="AE5489" s="1" t="s">
        <v>243</v>
      </c>
      <c r="AF5489" s="1" t="s">
        <v>87</v>
      </c>
      <c r="AG5489" s="1" t="s">
        <v>88</v>
      </c>
      <c r="AH5489" s="1" t="s">
        <v>88</v>
      </c>
      <c r="AI5489" s="1" t="s">
        <v>272</v>
      </c>
      <c r="AJ5489" s="1" t="s">
        <v>18675</v>
      </c>
      <c r="AK5489" s="1" t="s">
        <v>245</v>
      </c>
      <c r="AL5489" s="1" t="s">
        <v>9140</v>
      </c>
      <c r="AM5489" s="1" t="s">
        <v>18676</v>
      </c>
      <c r="AN5489" s="1" t="s">
        <v>207</v>
      </c>
      <c r="AO5489" s="1" t="s">
        <v>9140</v>
      </c>
      <c r="AP5489" s="1" t="s">
        <v>132</v>
      </c>
      <c r="AQ5489" s="1" t="s">
        <v>94</v>
      </c>
      <c r="AR5489" s="1" t="s">
        <v>88</v>
      </c>
      <c r="AS5489" s="1">
        <v>0</v>
      </c>
      <c r="AT5489" s="1" t="s">
        <v>536</v>
      </c>
      <c r="AU5489" s="1" t="s">
        <v>96</v>
      </c>
      <c r="AV5489" s="1"/>
      <c r="AW5489" s="13">
        <v>185000</v>
      </c>
      <c r="AX5489" s="1">
        <v>122000</v>
      </c>
      <c r="AZ5489" s="1">
        <v>3</v>
      </c>
      <c r="BA5489" s="1">
        <v>2</v>
      </c>
      <c r="BB5489" s="1" t="s">
        <v>88</v>
      </c>
      <c r="BC5489" s="1" t="s">
        <v>97</v>
      </c>
      <c r="BD5489" s="1" t="s">
        <v>119</v>
      </c>
      <c r="BE5489" s="1">
        <v>15</v>
      </c>
      <c r="BF5489" s="1">
        <v>1</v>
      </c>
      <c r="BG5489" s="1" t="s">
        <v>120</v>
      </c>
      <c r="BH5489" s="1" t="s">
        <v>121</v>
      </c>
      <c r="BJ5489" s="1" t="s">
        <v>88</v>
      </c>
      <c r="BN5489" s="1" t="s">
        <v>123</v>
      </c>
      <c r="BO5489" s="1" t="s">
        <v>103</v>
      </c>
      <c r="BP5489" s="1">
        <v>8</v>
      </c>
      <c r="BQ5489" s="1">
        <v>9</v>
      </c>
      <c r="BR5489" s="1" t="s">
        <v>18677</v>
      </c>
      <c r="BS5489" s="1">
        <v>4</v>
      </c>
      <c r="BT5489" s="1">
        <v>0</v>
      </c>
      <c r="BU5489" s="1">
        <v>1</v>
      </c>
      <c r="BV5489" s="1" t="s">
        <v>143</v>
      </c>
      <c r="BW5489" s="1" t="s">
        <v>89</v>
      </c>
      <c r="BX5489" s="1" t="s">
        <v>88</v>
      </c>
      <c r="BY5489" s="1">
        <v>4</v>
      </c>
      <c r="BZ5489" s="1" t="s">
        <v>88</v>
      </c>
      <c r="CA5489" s="1">
        <v>8</v>
      </c>
      <c r="CB5489" s="1" t="s">
        <v>107</v>
      </c>
      <c r="CC5489" s="1" t="s">
        <v>88</v>
      </c>
    </row>
    <row r="5490" spans="1:82" ht="16" x14ac:dyDescent="0.2">
      <c r="A5490" s="2">
        <v>44082.574560185189</v>
      </c>
      <c r="B5490" s="1" t="s">
        <v>108</v>
      </c>
      <c r="C5490" s="1">
        <v>36</v>
      </c>
      <c r="D5490" s="1" t="s">
        <v>7</v>
      </c>
      <c r="H5490" s="1" t="s">
        <v>10512</v>
      </c>
      <c r="X5490" s="1">
        <v>12</v>
      </c>
      <c r="Y5490" s="1">
        <v>4</v>
      </c>
      <c r="Z5490" s="1">
        <v>4</v>
      </c>
      <c r="AA5490" s="1">
        <v>3</v>
      </c>
      <c r="AB5490" s="1" t="s">
        <v>83</v>
      </c>
      <c r="AC5490" s="1" t="s">
        <v>147</v>
      </c>
      <c r="AD5490" s="1" t="s">
        <v>187</v>
      </c>
      <c r="AE5490" s="1" t="s">
        <v>86</v>
      </c>
      <c r="AF5490" s="1" t="s">
        <v>202</v>
      </c>
      <c r="AG5490" s="1" t="s">
        <v>88</v>
      </c>
      <c r="AH5490" s="1" t="s">
        <v>89</v>
      </c>
      <c r="AI5490" s="1" t="s">
        <v>150</v>
      </c>
      <c r="AJ5490" s="1" t="s">
        <v>9649</v>
      </c>
      <c r="AK5490" s="1" t="s">
        <v>3797</v>
      </c>
      <c r="AL5490" s="1" t="s">
        <v>10418</v>
      </c>
      <c r="AM5490" s="1" t="s">
        <v>1519</v>
      </c>
      <c r="AN5490" s="1" t="s">
        <v>207</v>
      </c>
      <c r="AO5490" s="1" t="s">
        <v>18678</v>
      </c>
      <c r="AP5490" s="1" t="s">
        <v>168</v>
      </c>
      <c r="AQ5490" s="1" t="s">
        <v>133</v>
      </c>
      <c r="AR5490" s="1" t="s">
        <v>88</v>
      </c>
      <c r="AS5490" s="1">
        <v>0</v>
      </c>
      <c r="AT5490" s="1" t="s">
        <v>95</v>
      </c>
      <c r="AU5490" s="1" t="s">
        <v>96</v>
      </c>
      <c r="AV5490" s="1"/>
      <c r="AW5490" s="13">
        <v>8250000</v>
      </c>
      <c r="AX5490" s="1">
        <v>9095000</v>
      </c>
      <c r="AZ5490" s="1">
        <v>3</v>
      </c>
      <c r="BA5490" s="1">
        <v>4</v>
      </c>
      <c r="BB5490" s="1" t="s">
        <v>135</v>
      </c>
      <c r="BC5490" s="1" t="s">
        <v>249</v>
      </c>
      <c r="BD5490" s="1" t="s">
        <v>88</v>
      </c>
      <c r="BE5490" s="1">
        <v>0</v>
      </c>
      <c r="BF5490" s="1">
        <v>0</v>
      </c>
      <c r="BG5490" s="1" t="s">
        <v>120</v>
      </c>
      <c r="BH5490" s="1" t="s">
        <v>121</v>
      </c>
      <c r="BN5490" s="1" t="s">
        <v>102</v>
      </c>
      <c r="BO5490" s="1" t="s">
        <v>103</v>
      </c>
      <c r="BP5490" s="1">
        <v>10</v>
      </c>
      <c r="BQ5490" s="1">
        <v>10</v>
      </c>
      <c r="BR5490" s="1" t="s">
        <v>18679</v>
      </c>
      <c r="BS5490" s="1">
        <v>2</v>
      </c>
      <c r="BT5490" s="1">
        <v>3</v>
      </c>
      <c r="BU5490" s="1">
        <v>4</v>
      </c>
      <c r="BV5490" s="1" t="s">
        <v>172</v>
      </c>
      <c r="BW5490" s="1" t="s">
        <v>89</v>
      </c>
      <c r="BX5490" s="1" t="s">
        <v>88</v>
      </c>
      <c r="BY5490" s="1">
        <v>4</v>
      </c>
      <c r="BZ5490" s="1" t="s">
        <v>88</v>
      </c>
      <c r="CA5490" s="1">
        <v>10</v>
      </c>
      <c r="CB5490" s="1" t="s">
        <v>342</v>
      </c>
      <c r="CC5490" s="1" t="s">
        <v>1331</v>
      </c>
    </row>
    <row r="5491" spans="1:82" ht="16" x14ac:dyDescent="0.2">
      <c r="A5491" s="2">
        <v>44082.575219907405</v>
      </c>
      <c r="B5491" s="1" t="s">
        <v>108</v>
      </c>
      <c r="C5491" s="1">
        <v>41</v>
      </c>
      <c r="D5491" s="1" t="s">
        <v>81</v>
      </c>
      <c r="E5491" s="1" t="s">
        <v>82</v>
      </c>
      <c r="X5491" s="1">
        <v>20</v>
      </c>
      <c r="Y5491" s="1">
        <v>1</v>
      </c>
      <c r="Z5491" s="1">
        <v>1</v>
      </c>
      <c r="AA5491" s="1">
        <v>0</v>
      </c>
      <c r="AB5491" s="1" t="s">
        <v>146</v>
      </c>
      <c r="AC5491" s="1" t="s">
        <v>129</v>
      </c>
      <c r="AD5491" s="1" t="s">
        <v>85</v>
      </c>
      <c r="AE5491" s="1" t="s">
        <v>12255</v>
      </c>
      <c r="AF5491" s="1" t="s">
        <v>202</v>
      </c>
      <c r="AG5491" s="1" t="s">
        <v>88</v>
      </c>
      <c r="AH5491" s="1" t="s">
        <v>89</v>
      </c>
      <c r="AI5491" s="1" t="s">
        <v>150</v>
      </c>
      <c r="AJ5491" s="1" t="s">
        <v>3344</v>
      </c>
      <c r="AK5491" s="1" t="s">
        <v>18680</v>
      </c>
      <c r="AL5491" s="1" t="s">
        <v>2600</v>
      </c>
      <c r="AM5491" s="1" t="s">
        <v>18681</v>
      </c>
      <c r="AN5491" s="1" t="s">
        <v>18682</v>
      </c>
      <c r="AO5491" s="1" t="s">
        <v>18683</v>
      </c>
      <c r="AP5491" s="1" t="s">
        <v>132</v>
      </c>
      <c r="AQ5491" s="1" t="s">
        <v>133</v>
      </c>
      <c r="AR5491" s="1" t="s">
        <v>88</v>
      </c>
      <c r="AS5491" s="1">
        <v>0</v>
      </c>
      <c r="AT5491" s="1" t="s">
        <v>95</v>
      </c>
      <c r="AU5491" s="1" t="s">
        <v>96</v>
      </c>
      <c r="AV5491" s="1"/>
      <c r="AW5491" s="13">
        <v>234000</v>
      </c>
      <c r="AX5491" s="1">
        <v>170000</v>
      </c>
      <c r="AZ5491" s="1">
        <v>1</v>
      </c>
      <c r="BA5491" s="1">
        <v>2</v>
      </c>
      <c r="BB5491" s="1" t="s">
        <v>947</v>
      </c>
      <c r="BC5491" s="1" t="s">
        <v>249</v>
      </c>
      <c r="BD5491" s="1" t="s">
        <v>194</v>
      </c>
      <c r="BE5491" s="1">
        <v>26</v>
      </c>
      <c r="BF5491" s="1">
        <v>7</v>
      </c>
      <c r="BG5491" s="1" t="s">
        <v>120</v>
      </c>
      <c r="BH5491" s="1" t="s">
        <v>121</v>
      </c>
      <c r="BL5491" s="1" t="s">
        <v>18684</v>
      </c>
      <c r="BM5491" s="1" t="s">
        <v>18685</v>
      </c>
      <c r="BN5491" s="1" t="s">
        <v>170</v>
      </c>
      <c r="BO5491" s="1" t="s">
        <v>103</v>
      </c>
      <c r="BP5491" s="1">
        <v>6</v>
      </c>
      <c r="BQ5491" s="1">
        <v>7</v>
      </c>
      <c r="BR5491" s="1" t="s">
        <v>18686</v>
      </c>
      <c r="BS5491" s="1">
        <v>3</v>
      </c>
      <c r="BT5491" s="1">
        <v>2</v>
      </c>
      <c r="BU5491" s="1">
        <v>3</v>
      </c>
      <c r="BV5491" s="1" t="s">
        <v>172</v>
      </c>
      <c r="BW5491" s="1" t="s">
        <v>88</v>
      </c>
      <c r="BX5491" s="1" t="s">
        <v>88</v>
      </c>
      <c r="BY5491" s="1">
        <v>4</v>
      </c>
      <c r="BZ5491" s="1" t="s">
        <v>88</v>
      </c>
      <c r="CA5491" s="1">
        <v>7</v>
      </c>
      <c r="CB5491" s="1" t="s">
        <v>107</v>
      </c>
      <c r="CC5491" s="1" t="s">
        <v>88</v>
      </c>
      <c r="CD5491" s="1" t="s">
        <v>18687</v>
      </c>
    </row>
    <row r="5492" spans="1:82" ht="16" x14ac:dyDescent="0.2">
      <c r="A5492" s="2">
        <v>44082.576226851852</v>
      </c>
      <c r="B5492" s="1" t="s">
        <v>108</v>
      </c>
      <c r="C5492" s="1">
        <v>30</v>
      </c>
      <c r="D5492" s="1" t="s">
        <v>81</v>
      </c>
      <c r="E5492" s="1" t="s">
        <v>200</v>
      </c>
      <c r="X5492" s="1">
        <v>5</v>
      </c>
      <c r="Y5492" s="1">
        <v>2</v>
      </c>
      <c r="Z5492" s="1">
        <v>2</v>
      </c>
      <c r="AA5492" s="1">
        <v>0</v>
      </c>
      <c r="AB5492" s="1" t="s">
        <v>83</v>
      </c>
      <c r="AC5492" s="1" t="s">
        <v>84</v>
      </c>
      <c r="AD5492" s="1" t="s">
        <v>85</v>
      </c>
      <c r="AE5492" s="1" t="s">
        <v>86</v>
      </c>
      <c r="AF5492" s="1" t="s">
        <v>88</v>
      </c>
      <c r="AG5492" s="1" t="s">
        <v>89</v>
      </c>
      <c r="AH5492" s="1" t="s">
        <v>89</v>
      </c>
      <c r="AI5492" s="1" t="s">
        <v>111</v>
      </c>
      <c r="AJ5492" s="1" t="s">
        <v>211</v>
      </c>
      <c r="AK5492" s="1" t="s">
        <v>18688</v>
      </c>
      <c r="AL5492" s="1" t="s">
        <v>18454</v>
      </c>
      <c r="AM5492" s="1" t="s">
        <v>18689</v>
      </c>
      <c r="AN5492" s="1" t="s">
        <v>827</v>
      </c>
      <c r="AO5492" s="1" t="s">
        <v>302</v>
      </c>
      <c r="AP5492" s="1" t="s">
        <v>132</v>
      </c>
      <c r="AQ5492" s="1" t="s">
        <v>94</v>
      </c>
      <c r="AR5492" s="1" t="s">
        <v>88</v>
      </c>
      <c r="AS5492" s="1">
        <v>0</v>
      </c>
      <c r="AT5492" s="1" t="s">
        <v>134</v>
      </c>
      <c r="AU5492" s="1" t="s">
        <v>96</v>
      </c>
      <c r="AV5492" s="1"/>
      <c r="AW5492" s="13">
        <v>73000</v>
      </c>
      <c r="AX5492" s="1">
        <v>60000</v>
      </c>
      <c r="AZ5492" s="1">
        <v>2</v>
      </c>
      <c r="BA5492" s="1">
        <v>2</v>
      </c>
      <c r="BB5492" s="1" t="s">
        <v>135</v>
      </c>
      <c r="BC5492" s="1" t="s">
        <v>249</v>
      </c>
      <c r="BD5492" s="1" t="s">
        <v>119</v>
      </c>
      <c r="BE5492" s="1">
        <v>10</v>
      </c>
      <c r="BF5492" s="1">
        <v>6</v>
      </c>
      <c r="BG5492" s="1" t="s">
        <v>120</v>
      </c>
      <c r="BH5492" s="1" t="s">
        <v>121</v>
      </c>
      <c r="BJ5492" s="1" t="s">
        <v>88</v>
      </c>
      <c r="BN5492" s="1" t="s">
        <v>123</v>
      </c>
      <c r="BO5492" s="1" t="s">
        <v>124</v>
      </c>
      <c r="BP5492" s="1">
        <v>7</v>
      </c>
      <c r="BQ5492" s="1">
        <v>8</v>
      </c>
      <c r="BR5492" s="1" t="s">
        <v>371</v>
      </c>
      <c r="BS5492" s="1">
        <v>4</v>
      </c>
      <c r="BT5492" s="1">
        <v>0</v>
      </c>
      <c r="BU5492" s="1">
        <v>3</v>
      </c>
      <c r="BV5492" s="1" t="s">
        <v>184</v>
      </c>
      <c r="BW5492" s="1" t="s">
        <v>89</v>
      </c>
      <c r="BX5492" s="1" t="s">
        <v>88</v>
      </c>
      <c r="BY5492" s="1">
        <v>3</v>
      </c>
      <c r="BZ5492" s="1" t="s">
        <v>88</v>
      </c>
      <c r="CA5492" s="1">
        <v>8</v>
      </c>
      <c r="CB5492" s="1" t="s">
        <v>107</v>
      </c>
      <c r="CC5492" s="1" t="s">
        <v>88</v>
      </c>
    </row>
    <row r="5493" spans="1:82" ht="16" x14ac:dyDescent="0.2">
      <c r="A5493" s="2">
        <v>44082.576539351852</v>
      </c>
      <c r="B5493" s="1" t="s">
        <v>108</v>
      </c>
      <c r="C5493" s="1">
        <v>27</v>
      </c>
      <c r="D5493" s="1" t="s">
        <v>81</v>
      </c>
      <c r="E5493" s="1" t="s">
        <v>82</v>
      </c>
      <c r="X5493" s="1">
        <v>4</v>
      </c>
      <c r="Y5493" s="1">
        <v>4</v>
      </c>
      <c r="Z5493" s="1">
        <v>2</v>
      </c>
      <c r="AA5493" s="1">
        <v>0</v>
      </c>
      <c r="AB5493" s="1" t="s">
        <v>83</v>
      </c>
      <c r="AC5493" s="1" t="s">
        <v>84</v>
      </c>
      <c r="AD5493" s="1" t="s">
        <v>85</v>
      </c>
      <c r="AE5493" s="1" t="s">
        <v>86</v>
      </c>
      <c r="AF5493" s="1" t="s">
        <v>88</v>
      </c>
      <c r="AG5493" s="1" t="s">
        <v>89</v>
      </c>
      <c r="AH5493" s="1" t="s">
        <v>89</v>
      </c>
      <c r="AI5493" s="1" t="s">
        <v>150</v>
      </c>
      <c r="AJ5493" s="1" t="s">
        <v>7587</v>
      </c>
      <c r="AK5493" s="1" t="s">
        <v>7588</v>
      </c>
      <c r="AL5493" s="1" t="s">
        <v>9302</v>
      </c>
      <c r="AM5493" s="1" t="s">
        <v>18690</v>
      </c>
      <c r="AN5493" s="1" t="s">
        <v>827</v>
      </c>
      <c r="AO5493" s="1" t="s">
        <v>18691</v>
      </c>
      <c r="AP5493" s="1" t="s">
        <v>93</v>
      </c>
      <c r="AQ5493" s="1" t="s">
        <v>94</v>
      </c>
      <c r="AR5493" s="1" t="s">
        <v>157</v>
      </c>
      <c r="AS5493" s="1">
        <v>0</v>
      </c>
      <c r="AT5493" s="1" t="s">
        <v>134</v>
      </c>
      <c r="AU5493" s="1" t="s">
        <v>96</v>
      </c>
      <c r="AV5493" s="1"/>
      <c r="AW5493" s="13">
        <v>206000</v>
      </c>
      <c r="AX5493" s="1">
        <v>135000</v>
      </c>
      <c r="AZ5493" s="1">
        <v>3</v>
      </c>
      <c r="BA5493" s="1">
        <v>2</v>
      </c>
      <c r="BB5493" s="1" t="s">
        <v>280</v>
      </c>
      <c r="BC5493" s="1" t="s">
        <v>118</v>
      </c>
      <c r="BD5493" s="1" t="s">
        <v>119</v>
      </c>
      <c r="BE5493" s="1">
        <v>27</v>
      </c>
      <c r="BF5493" s="1">
        <v>3</v>
      </c>
      <c r="BG5493" s="1" t="s">
        <v>98</v>
      </c>
      <c r="BH5493" s="1" t="s">
        <v>121</v>
      </c>
      <c r="BN5493" s="1" t="s">
        <v>102</v>
      </c>
      <c r="BO5493" s="1" t="s">
        <v>182</v>
      </c>
      <c r="BP5493" s="1">
        <v>6</v>
      </c>
      <c r="BQ5493" s="1">
        <v>7</v>
      </c>
      <c r="BR5493" s="1" t="s">
        <v>1319</v>
      </c>
      <c r="BS5493" s="1">
        <v>2</v>
      </c>
      <c r="BT5493" s="1">
        <v>0</v>
      </c>
      <c r="BU5493" s="1">
        <v>0</v>
      </c>
      <c r="BV5493" s="1" t="s">
        <v>105</v>
      </c>
      <c r="BW5493" s="1" t="s">
        <v>88</v>
      </c>
      <c r="BX5493" s="1" t="s">
        <v>88</v>
      </c>
      <c r="BY5493" s="1">
        <v>4</v>
      </c>
      <c r="BZ5493" s="1" t="s">
        <v>88</v>
      </c>
      <c r="CA5493" s="1">
        <v>3</v>
      </c>
      <c r="CB5493" s="1" t="s">
        <v>961</v>
      </c>
      <c r="CC5493" s="1" t="s">
        <v>88</v>
      </c>
    </row>
    <row r="5494" spans="1:82" ht="16" x14ac:dyDescent="0.2">
      <c r="A5494" s="2">
        <v>44082.577280092592</v>
      </c>
      <c r="B5494" s="1" t="s">
        <v>108</v>
      </c>
      <c r="C5494" s="1">
        <v>38</v>
      </c>
      <c r="D5494" s="1" t="s">
        <v>6</v>
      </c>
      <c r="G5494" s="1" t="s">
        <v>621</v>
      </c>
      <c r="X5494" s="1">
        <v>15</v>
      </c>
      <c r="Y5494" s="1">
        <v>9</v>
      </c>
      <c r="Z5494" s="1">
        <v>7</v>
      </c>
      <c r="AA5494" s="1">
        <v>0</v>
      </c>
      <c r="AB5494" s="1" t="s">
        <v>83</v>
      </c>
      <c r="AC5494" s="1" t="s">
        <v>147</v>
      </c>
      <c r="AD5494" s="1" t="s">
        <v>187</v>
      </c>
      <c r="AE5494" s="1" t="s">
        <v>18692</v>
      </c>
      <c r="AF5494" s="1" t="s">
        <v>88</v>
      </c>
      <c r="AG5494" s="1" t="s">
        <v>89</v>
      </c>
      <c r="AH5494" s="1" t="s">
        <v>88</v>
      </c>
      <c r="AI5494" s="1" t="s">
        <v>150</v>
      </c>
      <c r="AJ5494" s="1" t="s">
        <v>18693</v>
      </c>
      <c r="AK5494" s="1" t="s">
        <v>18694</v>
      </c>
      <c r="AL5494" s="1" t="s">
        <v>9140</v>
      </c>
      <c r="AM5494" s="1" t="s">
        <v>18695</v>
      </c>
      <c r="AN5494" s="1" t="s">
        <v>498</v>
      </c>
      <c r="AO5494" s="1" t="s">
        <v>332</v>
      </c>
      <c r="AP5494" s="1" t="s">
        <v>93</v>
      </c>
      <c r="AQ5494" s="1" t="s">
        <v>94</v>
      </c>
      <c r="AR5494" s="1" t="s">
        <v>157</v>
      </c>
      <c r="AS5494" s="1">
        <v>250</v>
      </c>
      <c r="AT5494" s="1" t="s">
        <v>95</v>
      </c>
      <c r="AU5494" s="1" t="s">
        <v>96</v>
      </c>
      <c r="AV5494" s="1"/>
      <c r="AW5494" s="13">
        <v>2200000</v>
      </c>
      <c r="AX5494" s="1">
        <v>1500000</v>
      </c>
      <c r="AZ5494" s="1">
        <v>1</v>
      </c>
      <c r="BA5494" s="1">
        <v>2</v>
      </c>
      <c r="BB5494" s="1" t="s">
        <v>88</v>
      </c>
      <c r="BC5494" s="1" t="s">
        <v>97</v>
      </c>
      <c r="BD5494" s="1" t="s">
        <v>88</v>
      </c>
      <c r="BE5494" s="1">
        <v>0</v>
      </c>
      <c r="BF5494" s="1">
        <v>0</v>
      </c>
      <c r="BG5494" s="1" t="s">
        <v>120</v>
      </c>
      <c r="BH5494" s="1" t="s">
        <v>121</v>
      </c>
      <c r="BJ5494" s="1" t="s">
        <v>88</v>
      </c>
      <c r="BK5494" s="1" t="s">
        <v>442</v>
      </c>
      <c r="BL5494" s="1" t="s">
        <v>442</v>
      </c>
      <c r="BM5494" s="1" t="s">
        <v>442</v>
      </c>
      <c r="BN5494" s="1" t="s">
        <v>170</v>
      </c>
      <c r="BO5494" s="1" t="s">
        <v>182</v>
      </c>
      <c r="BP5494" s="1">
        <v>6</v>
      </c>
      <c r="BQ5494" s="1">
        <v>10</v>
      </c>
      <c r="BR5494" s="1" t="s">
        <v>6607</v>
      </c>
      <c r="BS5494" s="1">
        <v>2</v>
      </c>
      <c r="BT5494" s="1">
        <v>3</v>
      </c>
      <c r="BU5494" s="1">
        <v>4</v>
      </c>
      <c r="BV5494" s="1" t="s">
        <v>172</v>
      </c>
      <c r="BW5494" s="1" t="s">
        <v>89</v>
      </c>
      <c r="BX5494" s="1" t="s">
        <v>88</v>
      </c>
      <c r="BY5494" s="1">
        <v>4</v>
      </c>
      <c r="BZ5494" s="1" t="s">
        <v>88</v>
      </c>
      <c r="CA5494" s="1">
        <v>7</v>
      </c>
      <c r="CB5494" s="1" t="s">
        <v>1027</v>
      </c>
      <c r="CC5494" s="1" t="s">
        <v>88</v>
      </c>
      <c r="CD5494" s="1" t="s">
        <v>18696</v>
      </c>
    </row>
    <row r="5495" spans="1:82" ht="16" x14ac:dyDescent="0.2">
      <c r="A5495" s="2">
        <v>44082.578414351854</v>
      </c>
      <c r="B5495" s="1" t="s">
        <v>108</v>
      </c>
      <c r="C5495" s="1">
        <v>29</v>
      </c>
      <c r="D5495" s="1" t="s">
        <v>81</v>
      </c>
      <c r="E5495" s="1" t="s">
        <v>82</v>
      </c>
      <c r="X5495" s="1">
        <v>2</v>
      </c>
      <c r="Y5495" s="1">
        <v>1</v>
      </c>
      <c r="Z5495" s="1">
        <v>1</v>
      </c>
      <c r="AA5495" s="1">
        <v>0</v>
      </c>
      <c r="AB5495" s="1" t="s">
        <v>83</v>
      </c>
      <c r="AC5495" s="1" t="s">
        <v>84</v>
      </c>
      <c r="AD5495" s="1" t="s">
        <v>85</v>
      </c>
      <c r="AE5495" s="1" t="s">
        <v>243</v>
      </c>
      <c r="AF5495" s="1" t="s">
        <v>202</v>
      </c>
      <c r="AG5495" s="1" t="s">
        <v>88</v>
      </c>
      <c r="AH5495" s="1" t="s">
        <v>88</v>
      </c>
      <c r="AI5495" s="1" t="s">
        <v>111</v>
      </c>
      <c r="AJ5495" s="1" t="s">
        <v>480</v>
      </c>
      <c r="AK5495" s="1" t="s">
        <v>934</v>
      </c>
      <c r="AL5495" s="1" t="s">
        <v>18697</v>
      </c>
      <c r="AM5495" s="1" t="s">
        <v>844</v>
      </c>
      <c r="AN5495" s="1" t="s">
        <v>192</v>
      </c>
      <c r="AO5495" s="1" t="s">
        <v>2495</v>
      </c>
      <c r="AP5495" s="1" t="s">
        <v>132</v>
      </c>
      <c r="AQ5495" s="1" t="s">
        <v>94</v>
      </c>
      <c r="AR5495" s="1" t="s">
        <v>88</v>
      </c>
      <c r="AS5495" s="1">
        <v>0</v>
      </c>
      <c r="AT5495" s="1" t="s">
        <v>536</v>
      </c>
      <c r="AU5495" s="1" t="s">
        <v>96</v>
      </c>
      <c r="AV5495" s="1"/>
      <c r="AW5495" s="13">
        <v>88558</v>
      </c>
      <c r="AX5495" s="1">
        <v>74849</v>
      </c>
      <c r="AZ5495" s="1">
        <v>3</v>
      </c>
      <c r="BA5495" s="1">
        <v>3</v>
      </c>
      <c r="BB5495" s="1" t="s">
        <v>117</v>
      </c>
      <c r="BC5495" s="1" t="s">
        <v>136</v>
      </c>
      <c r="BD5495" s="1" t="s">
        <v>119</v>
      </c>
      <c r="BE5495" s="1">
        <v>23</v>
      </c>
      <c r="BF5495" s="1">
        <v>5</v>
      </c>
      <c r="BG5495" s="1" t="s">
        <v>120</v>
      </c>
      <c r="BH5495" s="1" t="s">
        <v>138</v>
      </c>
      <c r="BI5495" s="1" t="s">
        <v>122</v>
      </c>
      <c r="BJ5495" s="1" t="s">
        <v>88</v>
      </c>
      <c r="BK5495" s="1" t="s">
        <v>88</v>
      </c>
      <c r="BL5495" s="1" t="s">
        <v>88</v>
      </c>
      <c r="BM5495" s="1" t="s">
        <v>92</v>
      </c>
      <c r="BN5495" s="3">
        <v>44470</v>
      </c>
      <c r="BO5495" s="1" t="s">
        <v>103</v>
      </c>
      <c r="BP5495" s="1">
        <v>7</v>
      </c>
      <c r="BQ5495" s="1">
        <v>4</v>
      </c>
      <c r="BR5495" s="1" t="s">
        <v>207</v>
      </c>
      <c r="BS5495" s="1">
        <v>3</v>
      </c>
      <c r="BT5495" s="1">
        <v>0</v>
      </c>
      <c r="BU5495" s="1">
        <v>1</v>
      </c>
      <c r="BV5495" s="1" t="s">
        <v>143</v>
      </c>
      <c r="BW5495" s="1" t="s">
        <v>88</v>
      </c>
      <c r="BX5495" s="1" t="s">
        <v>88</v>
      </c>
      <c r="BY5495" s="1">
        <v>4</v>
      </c>
      <c r="BZ5495" s="1" t="s">
        <v>88</v>
      </c>
      <c r="CA5495" s="1">
        <v>8</v>
      </c>
      <c r="CB5495" s="1" t="s">
        <v>107</v>
      </c>
      <c r="CC5495" s="1" t="s">
        <v>373</v>
      </c>
      <c r="CD5495" s="1" t="s">
        <v>1232</v>
      </c>
    </row>
    <row r="5496" spans="1:82" ht="16" x14ac:dyDescent="0.2">
      <c r="A5496" s="2">
        <v>44082.579456018517</v>
      </c>
      <c r="B5496" s="1" t="s">
        <v>108</v>
      </c>
      <c r="C5496" s="1">
        <v>47</v>
      </c>
      <c r="D5496" s="1" t="s">
        <v>81</v>
      </c>
      <c r="E5496" s="1" t="s">
        <v>356</v>
      </c>
      <c r="X5496" s="1">
        <v>22</v>
      </c>
      <c r="Y5496" s="1">
        <v>22</v>
      </c>
      <c r="Z5496" s="1">
        <v>0</v>
      </c>
      <c r="AA5496" s="1">
        <v>4</v>
      </c>
      <c r="AB5496" s="1" t="s">
        <v>83</v>
      </c>
      <c r="AC5496" s="1" t="s">
        <v>129</v>
      </c>
      <c r="AD5496" s="1" t="s">
        <v>85</v>
      </c>
      <c r="AE5496" s="1" t="s">
        <v>86</v>
      </c>
      <c r="AF5496" s="1" t="s">
        <v>110</v>
      </c>
      <c r="AG5496" s="1" t="s">
        <v>88</v>
      </c>
      <c r="AH5496" s="1" t="s">
        <v>89</v>
      </c>
      <c r="AI5496" s="1" t="s">
        <v>272</v>
      </c>
      <c r="AJ5496" s="1" t="s">
        <v>694</v>
      </c>
      <c r="AK5496" s="1" t="s">
        <v>126</v>
      </c>
      <c r="AL5496" s="1" t="s">
        <v>126</v>
      </c>
      <c r="AM5496" s="1" t="s">
        <v>310</v>
      </c>
      <c r="AN5496" s="1" t="s">
        <v>126</v>
      </c>
      <c r="AO5496" s="1" t="s">
        <v>126</v>
      </c>
      <c r="AP5496" s="1" t="s">
        <v>132</v>
      </c>
      <c r="AQ5496" s="1" t="s">
        <v>94</v>
      </c>
      <c r="AR5496" s="1" t="s">
        <v>157</v>
      </c>
      <c r="AS5496" s="1">
        <v>15000</v>
      </c>
      <c r="AT5496" s="1" t="s">
        <v>95</v>
      </c>
      <c r="AU5496" s="1" t="s">
        <v>96</v>
      </c>
      <c r="AV5496" s="1"/>
      <c r="AW5496" s="13">
        <v>125000</v>
      </c>
      <c r="AX5496" s="1">
        <v>85000</v>
      </c>
      <c r="AZ5496" s="1">
        <v>3</v>
      </c>
      <c r="BA5496" s="1">
        <v>2</v>
      </c>
      <c r="BB5496" s="1" t="s">
        <v>135</v>
      </c>
      <c r="BC5496" s="1" t="s">
        <v>126</v>
      </c>
      <c r="BD5496" s="1" t="s">
        <v>88</v>
      </c>
      <c r="BE5496" s="1">
        <v>0</v>
      </c>
      <c r="BF5496" s="1">
        <v>0</v>
      </c>
      <c r="BG5496" s="1" t="s">
        <v>120</v>
      </c>
      <c r="BH5496" s="1" t="s">
        <v>339</v>
      </c>
      <c r="BI5496" s="1" t="s">
        <v>126</v>
      </c>
      <c r="BJ5496" s="1" t="s">
        <v>88</v>
      </c>
      <c r="BN5496" s="1" t="s">
        <v>377</v>
      </c>
      <c r="BO5496" s="1" t="s">
        <v>124</v>
      </c>
      <c r="BP5496" s="1">
        <v>8</v>
      </c>
      <c r="BQ5496" s="1">
        <v>8</v>
      </c>
      <c r="BR5496" s="1" t="s">
        <v>18698</v>
      </c>
      <c r="BS5496" s="1">
        <v>3</v>
      </c>
      <c r="BT5496" s="1">
        <v>1</v>
      </c>
      <c r="BU5496" s="1">
        <v>2</v>
      </c>
      <c r="BV5496" s="1" t="s">
        <v>418</v>
      </c>
      <c r="BW5496" s="1" t="s">
        <v>88</v>
      </c>
      <c r="BX5496" s="1" t="s">
        <v>88</v>
      </c>
      <c r="BY5496" s="1">
        <v>4</v>
      </c>
      <c r="BZ5496" s="1" t="s">
        <v>88</v>
      </c>
      <c r="CA5496" s="1">
        <v>8</v>
      </c>
      <c r="CB5496" s="1" t="s">
        <v>107</v>
      </c>
      <c r="CC5496" s="1" t="s">
        <v>88</v>
      </c>
    </row>
    <row r="5497" spans="1:82" ht="16" x14ac:dyDescent="0.2">
      <c r="A5497" s="2">
        <v>44082.582418981481</v>
      </c>
      <c r="B5497" s="1" t="s">
        <v>108</v>
      </c>
      <c r="C5497" s="1">
        <v>37</v>
      </c>
      <c r="D5497" s="1" t="s">
        <v>81</v>
      </c>
      <c r="E5497" s="1" t="s">
        <v>82</v>
      </c>
      <c r="X5497" s="1">
        <v>6</v>
      </c>
      <c r="Y5497" s="1">
        <v>0</v>
      </c>
      <c r="Z5497" s="1">
        <v>0</v>
      </c>
      <c r="AA5497" s="1">
        <v>0</v>
      </c>
      <c r="AB5497" s="1" t="s">
        <v>83</v>
      </c>
      <c r="AC5497" s="1" t="s">
        <v>129</v>
      </c>
      <c r="AD5497" s="1" t="s">
        <v>256</v>
      </c>
      <c r="AE5497" s="1" t="s">
        <v>405</v>
      </c>
      <c r="AF5497" s="1" t="s">
        <v>202</v>
      </c>
      <c r="AG5497" s="1" t="s">
        <v>88</v>
      </c>
      <c r="AH5497" s="1" t="s">
        <v>89</v>
      </c>
      <c r="AI5497" s="1" t="s">
        <v>328</v>
      </c>
      <c r="AJ5497" s="1" t="s">
        <v>2559</v>
      </c>
      <c r="AK5497" s="1" t="s">
        <v>950</v>
      </c>
      <c r="AL5497" s="1" t="s">
        <v>439</v>
      </c>
      <c r="AM5497" s="1" t="s">
        <v>18699</v>
      </c>
      <c r="AN5497" s="1" t="s">
        <v>321</v>
      </c>
      <c r="AO5497" s="1" t="s">
        <v>18700</v>
      </c>
      <c r="AP5497" s="1" t="s">
        <v>93</v>
      </c>
      <c r="AQ5497" s="1" t="s">
        <v>94</v>
      </c>
      <c r="AR5497" s="1" t="s">
        <v>88</v>
      </c>
      <c r="AS5497" s="1">
        <v>0</v>
      </c>
      <c r="AT5497" s="1" t="s">
        <v>95</v>
      </c>
      <c r="AU5497" s="1" t="s">
        <v>96</v>
      </c>
      <c r="AV5497" s="1"/>
      <c r="AW5497" s="13">
        <v>170000</v>
      </c>
      <c r="AX5497" s="1">
        <v>128000</v>
      </c>
      <c r="AZ5497" s="1">
        <v>3</v>
      </c>
      <c r="BA5497" s="1">
        <v>3</v>
      </c>
      <c r="BB5497" s="1" t="s">
        <v>280</v>
      </c>
      <c r="BC5497" s="1" t="s">
        <v>249</v>
      </c>
      <c r="BD5497" s="1" t="s">
        <v>194</v>
      </c>
      <c r="BE5497" s="1">
        <v>25</v>
      </c>
      <c r="BF5497" s="1">
        <v>7</v>
      </c>
      <c r="BG5497" s="1" t="s">
        <v>120</v>
      </c>
      <c r="BH5497" s="1" t="s">
        <v>121</v>
      </c>
      <c r="BN5497" s="1" t="s">
        <v>123</v>
      </c>
      <c r="BO5497" s="1" t="s">
        <v>182</v>
      </c>
      <c r="BP5497" s="1">
        <v>7</v>
      </c>
      <c r="BQ5497" s="1">
        <v>9</v>
      </c>
      <c r="BR5497" s="1" t="s">
        <v>1387</v>
      </c>
      <c r="BS5497" s="1">
        <v>4</v>
      </c>
      <c r="BT5497" s="1">
        <v>0</v>
      </c>
      <c r="BU5497" s="1">
        <v>1</v>
      </c>
      <c r="BV5497" s="1" t="s">
        <v>143</v>
      </c>
      <c r="BW5497" s="1" t="s">
        <v>88</v>
      </c>
      <c r="BX5497" s="1" t="s">
        <v>88</v>
      </c>
      <c r="BY5497" s="1">
        <v>4</v>
      </c>
      <c r="BZ5497" s="1" t="s">
        <v>88</v>
      </c>
      <c r="CA5497" s="1">
        <v>9</v>
      </c>
      <c r="CB5497" s="1" t="s">
        <v>185</v>
      </c>
      <c r="CC5497" s="1" t="s">
        <v>1210</v>
      </c>
    </row>
    <row r="5498" spans="1:82" ht="16" x14ac:dyDescent="0.2">
      <c r="A5498" s="2">
        <v>44082.586840277778</v>
      </c>
      <c r="B5498" s="1" t="s">
        <v>108</v>
      </c>
      <c r="C5498" s="1">
        <v>27</v>
      </c>
      <c r="D5498" s="1" t="s">
        <v>81</v>
      </c>
      <c r="E5498" s="1" t="s">
        <v>356</v>
      </c>
      <c r="X5498" s="1">
        <v>1</v>
      </c>
      <c r="Y5498" s="1">
        <v>0</v>
      </c>
      <c r="Z5498" s="1">
        <v>0</v>
      </c>
      <c r="AA5498" s="1">
        <v>0</v>
      </c>
      <c r="AB5498" s="1" t="s">
        <v>83</v>
      </c>
      <c r="AC5498" s="1" t="s">
        <v>84</v>
      </c>
      <c r="AD5498" s="1" t="s">
        <v>160</v>
      </c>
      <c r="AE5498" s="1" t="s">
        <v>358</v>
      </c>
      <c r="AF5498" s="1" t="s">
        <v>88</v>
      </c>
      <c r="AG5498" s="1" t="s">
        <v>89</v>
      </c>
      <c r="AH5498" s="1" t="s">
        <v>89</v>
      </c>
      <c r="AI5498" s="1" t="s">
        <v>111</v>
      </c>
      <c r="AJ5498" s="1" t="s">
        <v>1627</v>
      </c>
      <c r="AK5498" s="1" t="s">
        <v>245</v>
      </c>
      <c r="AL5498" s="1" t="s">
        <v>18701</v>
      </c>
      <c r="AM5498" s="1" t="s">
        <v>207</v>
      </c>
      <c r="AN5498" s="1" t="s">
        <v>207</v>
      </c>
      <c r="AO5498" s="1" t="s">
        <v>2026</v>
      </c>
      <c r="AP5498" s="1" t="s">
        <v>132</v>
      </c>
      <c r="AQ5498" s="1" t="s">
        <v>94</v>
      </c>
      <c r="AR5498" s="1" t="s">
        <v>88</v>
      </c>
      <c r="AS5498" s="1">
        <v>0</v>
      </c>
      <c r="AT5498" s="1" t="s">
        <v>95</v>
      </c>
      <c r="AU5498" s="1" t="s">
        <v>96</v>
      </c>
      <c r="AV5498" s="1"/>
      <c r="AW5498" s="13">
        <v>82000</v>
      </c>
      <c r="AX5498" s="1">
        <v>68000</v>
      </c>
      <c r="AZ5498" s="1">
        <v>3</v>
      </c>
      <c r="BA5498" s="1">
        <v>3</v>
      </c>
      <c r="BB5498" s="1" t="s">
        <v>88</v>
      </c>
      <c r="BC5498" s="1" t="s">
        <v>97</v>
      </c>
      <c r="BD5498" s="1" t="s">
        <v>119</v>
      </c>
      <c r="BE5498" s="1">
        <v>5</v>
      </c>
      <c r="BF5498" s="1">
        <v>7</v>
      </c>
      <c r="BG5498" s="1" t="s">
        <v>120</v>
      </c>
      <c r="BH5498" s="1" t="s">
        <v>121</v>
      </c>
      <c r="BL5498" s="1" t="s">
        <v>18702</v>
      </c>
      <c r="BN5498" s="3">
        <v>44470</v>
      </c>
      <c r="BO5498" s="1" t="s">
        <v>103</v>
      </c>
      <c r="BP5498" s="1">
        <v>8</v>
      </c>
      <c r="BQ5498" s="1">
        <v>8</v>
      </c>
      <c r="BR5498" s="1" t="s">
        <v>217</v>
      </c>
      <c r="BS5498" s="1">
        <v>4</v>
      </c>
      <c r="BT5498" s="1">
        <v>0</v>
      </c>
      <c r="BU5498" s="1">
        <v>0</v>
      </c>
      <c r="BV5498" s="1" t="s">
        <v>105</v>
      </c>
      <c r="BW5498" s="1" t="s">
        <v>88</v>
      </c>
      <c r="BX5498" s="1" t="s">
        <v>88</v>
      </c>
      <c r="BY5498" s="1">
        <v>4</v>
      </c>
      <c r="BZ5498" s="1" t="s">
        <v>18703</v>
      </c>
      <c r="CA5498" s="1">
        <v>8</v>
      </c>
      <c r="CB5498" s="1" t="s">
        <v>107</v>
      </c>
      <c r="CC5498" s="1" t="s">
        <v>387</v>
      </c>
    </row>
    <row r="5499" spans="1:82" ht="16" x14ac:dyDescent="0.2">
      <c r="A5499" s="2">
        <v>44082.587013888886</v>
      </c>
      <c r="B5499" s="1" t="s">
        <v>108</v>
      </c>
      <c r="C5499" s="1">
        <v>35</v>
      </c>
      <c r="D5499" s="1" t="s">
        <v>81</v>
      </c>
      <c r="E5499" s="1" t="s">
        <v>82</v>
      </c>
      <c r="X5499" s="1">
        <v>16</v>
      </c>
      <c r="Y5499" s="1">
        <v>11</v>
      </c>
      <c r="Z5499" s="1">
        <v>11</v>
      </c>
      <c r="AA5499" s="1">
        <v>0</v>
      </c>
      <c r="AB5499" s="1" t="s">
        <v>128</v>
      </c>
      <c r="AC5499" s="1" t="s">
        <v>129</v>
      </c>
      <c r="AD5499" s="1" t="s">
        <v>18704</v>
      </c>
      <c r="AE5499" s="1" t="s">
        <v>18705</v>
      </c>
      <c r="AF5499" s="1" t="s">
        <v>202</v>
      </c>
      <c r="AG5499" s="1" t="s">
        <v>88</v>
      </c>
      <c r="AH5499" s="1" t="s">
        <v>88</v>
      </c>
      <c r="AI5499" s="1" t="s">
        <v>18706</v>
      </c>
      <c r="AJ5499" s="1" t="s">
        <v>3617</v>
      </c>
      <c r="AK5499" s="1" t="s">
        <v>9140</v>
      </c>
      <c r="AL5499" s="1" t="s">
        <v>9140</v>
      </c>
      <c r="AM5499" s="1" t="s">
        <v>207</v>
      </c>
      <c r="AN5499" s="1" t="s">
        <v>207</v>
      </c>
      <c r="AO5499" s="1" t="s">
        <v>9140</v>
      </c>
      <c r="AP5499" s="1" t="s">
        <v>132</v>
      </c>
      <c r="AQ5499" s="1" t="s">
        <v>94</v>
      </c>
      <c r="AR5499" s="1" t="s">
        <v>157</v>
      </c>
      <c r="AS5499" s="1">
        <v>0</v>
      </c>
      <c r="AT5499" s="1" t="s">
        <v>536</v>
      </c>
      <c r="AU5499" s="1" t="s">
        <v>96</v>
      </c>
      <c r="AV5499" s="1"/>
      <c r="AW5499" s="13">
        <v>67000</v>
      </c>
      <c r="AX5499" s="1">
        <v>54000</v>
      </c>
      <c r="AZ5499" s="1">
        <v>3</v>
      </c>
      <c r="BA5499" s="1">
        <v>2</v>
      </c>
      <c r="BB5499" s="1" t="s">
        <v>88</v>
      </c>
      <c r="BC5499" s="1" t="s">
        <v>97</v>
      </c>
      <c r="BD5499" s="1" t="s">
        <v>88</v>
      </c>
      <c r="BE5499" s="1">
        <v>0</v>
      </c>
      <c r="BF5499" s="1">
        <v>0</v>
      </c>
      <c r="BG5499" s="1" t="s">
        <v>120</v>
      </c>
      <c r="BH5499" s="1" t="s">
        <v>121</v>
      </c>
      <c r="BK5499" s="1" t="s">
        <v>383</v>
      </c>
      <c r="BL5499" s="1" t="s">
        <v>88</v>
      </c>
      <c r="BM5499" s="1" t="s">
        <v>92</v>
      </c>
      <c r="BN5499" s="1" t="s">
        <v>170</v>
      </c>
      <c r="BO5499" s="1" t="s">
        <v>124</v>
      </c>
      <c r="BP5499" s="1">
        <v>8</v>
      </c>
      <c r="BQ5499" s="1">
        <v>7</v>
      </c>
      <c r="BR5499" s="1" t="s">
        <v>207</v>
      </c>
      <c r="BS5499" s="1">
        <v>3</v>
      </c>
      <c r="BT5499" s="1">
        <v>2</v>
      </c>
      <c r="BU5499" s="1">
        <v>3</v>
      </c>
      <c r="BV5499" s="1" t="s">
        <v>172</v>
      </c>
      <c r="BW5499" s="1" t="s">
        <v>88</v>
      </c>
      <c r="BX5499" s="1" t="s">
        <v>88</v>
      </c>
      <c r="BY5499" s="1">
        <v>2</v>
      </c>
      <c r="BZ5499" s="1" t="s">
        <v>88</v>
      </c>
      <c r="CA5499" s="1">
        <v>8</v>
      </c>
      <c r="CB5499" s="1" t="s">
        <v>18707</v>
      </c>
      <c r="CC5499" s="1" t="s">
        <v>88</v>
      </c>
    </row>
    <row r="5500" spans="1:82" ht="16" x14ac:dyDescent="0.2">
      <c r="A5500" s="2">
        <v>44082.591412037036</v>
      </c>
      <c r="B5500" s="1" t="s">
        <v>108</v>
      </c>
      <c r="C5500" s="1">
        <v>29</v>
      </c>
      <c r="D5500" s="1" t="s">
        <v>81</v>
      </c>
      <c r="E5500" s="1" t="s">
        <v>711</v>
      </c>
      <c r="X5500" s="1">
        <v>10</v>
      </c>
      <c r="Y5500" s="1">
        <v>7</v>
      </c>
      <c r="Z5500" s="1">
        <v>2</v>
      </c>
      <c r="AA5500" s="1">
        <v>0</v>
      </c>
      <c r="AB5500" s="1" t="s">
        <v>83</v>
      </c>
      <c r="AC5500" s="1" t="s">
        <v>84</v>
      </c>
      <c r="AD5500" s="1" t="s">
        <v>357</v>
      </c>
      <c r="AE5500" s="1" t="s">
        <v>712</v>
      </c>
      <c r="AF5500" s="1" t="s">
        <v>202</v>
      </c>
      <c r="AG5500" s="1" t="s">
        <v>88</v>
      </c>
      <c r="AH5500" s="1" t="s">
        <v>89</v>
      </c>
      <c r="AI5500" s="1" t="s">
        <v>90</v>
      </c>
      <c r="AJ5500" s="1" t="s">
        <v>265</v>
      </c>
      <c r="AK5500" s="1" t="s">
        <v>318</v>
      </c>
      <c r="AL5500" s="1" t="s">
        <v>9140</v>
      </c>
      <c r="AM5500" s="1" t="s">
        <v>207</v>
      </c>
      <c r="AN5500" s="1" t="s">
        <v>207</v>
      </c>
      <c r="AO5500" s="1" t="s">
        <v>3351</v>
      </c>
      <c r="AP5500" s="1" t="s">
        <v>2503</v>
      </c>
      <c r="AQ5500" s="1" t="s">
        <v>94</v>
      </c>
      <c r="AR5500" s="1" t="s">
        <v>157</v>
      </c>
      <c r="AS5500" s="1">
        <v>0</v>
      </c>
      <c r="AT5500" s="1" t="s">
        <v>134</v>
      </c>
      <c r="AU5500" s="1" t="s">
        <v>472</v>
      </c>
      <c r="AV5500" s="1"/>
      <c r="AW5500" s="13">
        <v>18705</v>
      </c>
      <c r="AX5500" s="1">
        <v>15849</v>
      </c>
      <c r="AZ5500" s="1">
        <v>1</v>
      </c>
      <c r="BA5500" s="1">
        <v>3</v>
      </c>
      <c r="BB5500" s="1" t="s">
        <v>88</v>
      </c>
      <c r="BC5500" s="1" t="s">
        <v>97</v>
      </c>
      <c r="BD5500" s="1" t="s">
        <v>88</v>
      </c>
      <c r="BE5500" s="1">
        <v>0</v>
      </c>
      <c r="BF5500" s="1">
        <v>0</v>
      </c>
      <c r="BG5500" s="1" t="s">
        <v>120</v>
      </c>
      <c r="BH5500" s="1" t="s">
        <v>121</v>
      </c>
      <c r="BJ5500" s="1" t="s">
        <v>88</v>
      </c>
      <c r="BN5500" s="1" t="s">
        <v>294</v>
      </c>
      <c r="BO5500" s="1" t="s">
        <v>124</v>
      </c>
      <c r="BP5500" s="1">
        <v>9</v>
      </c>
      <c r="BQ5500" s="1">
        <v>9</v>
      </c>
      <c r="BR5500" s="1" t="s">
        <v>8520</v>
      </c>
      <c r="BS5500" s="1">
        <v>4</v>
      </c>
      <c r="BT5500" s="1">
        <v>0</v>
      </c>
      <c r="BU5500" s="1">
        <v>1</v>
      </c>
      <c r="BV5500" s="1" t="s">
        <v>143</v>
      </c>
      <c r="BW5500" s="1" t="s">
        <v>89</v>
      </c>
      <c r="BX5500" s="1" t="s">
        <v>88</v>
      </c>
      <c r="BY5500" s="1">
        <v>2</v>
      </c>
      <c r="BZ5500" s="1" t="s">
        <v>88</v>
      </c>
      <c r="CA5500" s="1">
        <v>10</v>
      </c>
      <c r="CB5500" s="1" t="s">
        <v>107</v>
      </c>
      <c r="CC5500" s="1" t="s">
        <v>88</v>
      </c>
    </row>
    <row r="5501" spans="1:82" ht="16" x14ac:dyDescent="0.2">
      <c r="A5501" s="2">
        <v>44082.591805555552</v>
      </c>
      <c r="B5501" s="1" t="s">
        <v>108</v>
      </c>
      <c r="C5501" s="1">
        <v>29</v>
      </c>
      <c r="D5501" s="1" t="s">
        <v>21</v>
      </c>
      <c r="V5501" s="1" t="s">
        <v>18708</v>
      </c>
      <c r="X5501" s="1">
        <v>7</v>
      </c>
      <c r="Y5501" s="1">
        <v>4</v>
      </c>
      <c r="Z5501" s="1">
        <v>4</v>
      </c>
      <c r="AA5501" s="1">
        <v>0</v>
      </c>
      <c r="AB5501" s="1" t="s">
        <v>174</v>
      </c>
      <c r="AC5501" s="1" t="s">
        <v>147</v>
      </c>
      <c r="AD5501" s="1" t="s">
        <v>283</v>
      </c>
      <c r="AE5501" s="1" t="s">
        <v>504</v>
      </c>
      <c r="AF5501" s="1" t="s">
        <v>202</v>
      </c>
      <c r="AG5501" s="1" t="s">
        <v>88</v>
      </c>
      <c r="AH5501" s="1" t="s">
        <v>88</v>
      </c>
      <c r="AI5501" s="1" t="s">
        <v>150</v>
      </c>
      <c r="AJ5501" s="1" t="s">
        <v>409</v>
      </c>
      <c r="AK5501" s="1" t="s">
        <v>9140</v>
      </c>
      <c r="AL5501" s="1" t="s">
        <v>9140</v>
      </c>
      <c r="AM5501" s="1" t="s">
        <v>207</v>
      </c>
      <c r="AN5501" s="1" t="s">
        <v>207</v>
      </c>
      <c r="AO5501" s="1" t="s">
        <v>9140</v>
      </c>
      <c r="AP5501" s="1" t="s">
        <v>132</v>
      </c>
      <c r="AQ5501" s="1" t="s">
        <v>94</v>
      </c>
      <c r="AR5501" s="1" t="s">
        <v>400</v>
      </c>
      <c r="AS5501" s="1">
        <v>0</v>
      </c>
      <c r="AT5501" s="1" t="s">
        <v>95</v>
      </c>
      <c r="AU5501" s="1" t="s">
        <v>96</v>
      </c>
      <c r="AV5501" s="1"/>
      <c r="AW5501" s="13">
        <v>42000</v>
      </c>
      <c r="AX5501" s="1">
        <v>34000</v>
      </c>
      <c r="AZ5501" s="1">
        <v>2</v>
      </c>
      <c r="BA5501" s="1">
        <v>1</v>
      </c>
      <c r="BB5501" s="1" t="s">
        <v>88</v>
      </c>
      <c r="BC5501" s="1" t="s">
        <v>97</v>
      </c>
      <c r="BD5501" s="1" t="s">
        <v>119</v>
      </c>
      <c r="BE5501" s="1">
        <v>2</v>
      </c>
      <c r="BF5501" s="1">
        <v>7</v>
      </c>
      <c r="BG5501" s="1" t="s">
        <v>120</v>
      </c>
      <c r="BN5501" s="1" t="s">
        <v>196</v>
      </c>
      <c r="BO5501" s="1" t="s">
        <v>124</v>
      </c>
      <c r="BP5501" s="1">
        <v>2</v>
      </c>
      <c r="BQ5501" s="1">
        <v>2</v>
      </c>
      <c r="BR5501" s="1" t="s">
        <v>207</v>
      </c>
      <c r="BS5501" s="1">
        <v>4</v>
      </c>
      <c r="BT5501" s="1">
        <v>0</v>
      </c>
      <c r="BU5501" s="1">
        <v>1</v>
      </c>
      <c r="BV5501" s="1" t="s">
        <v>143</v>
      </c>
      <c r="BW5501" s="1" t="s">
        <v>89</v>
      </c>
      <c r="BX5501" s="1" t="s">
        <v>88</v>
      </c>
      <c r="BY5501" s="1">
        <v>1</v>
      </c>
      <c r="BZ5501" s="1" t="s">
        <v>88</v>
      </c>
      <c r="CA5501" s="1">
        <v>1</v>
      </c>
      <c r="CB5501" s="1" t="s">
        <v>107</v>
      </c>
      <c r="CC5501" s="1" t="s">
        <v>88</v>
      </c>
      <c r="CD5501" s="1" t="s">
        <v>18709</v>
      </c>
    </row>
    <row r="5502" spans="1:82" ht="16" x14ac:dyDescent="0.2">
      <c r="A5502" s="2">
        <v>44082.593252314815</v>
      </c>
      <c r="B5502" s="1" t="s">
        <v>108</v>
      </c>
      <c r="C5502" s="1">
        <v>35</v>
      </c>
      <c r="D5502" s="1" t="s">
        <v>81</v>
      </c>
      <c r="E5502" s="1" t="s">
        <v>82</v>
      </c>
      <c r="X5502" s="1">
        <v>16</v>
      </c>
      <c r="Y5502" s="1">
        <v>16</v>
      </c>
      <c r="Z5502" s="1">
        <v>3</v>
      </c>
      <c r="AA5502" s="1">
        <v>0</v>
      </c>
      <c r="AB5502" s="1" t="s">
        <v>83</v>
      </c>
      <c r="AC5502" s="1" t="s">
        <v>147</v>
      </c>
      <c r="AD5502" s="1" t="s">
        <v>85</v>
      </c>
      <c r="AE5502" s="1" t="s">
        <v>86</v>
      </c>
      <c r="AF5502" s="1" t="s">
        <v>88</v>
      </c>
      <c r="AG5502" s="1" t="s">
        <v>88</v>
      </c>
      <c r="AH5502" s="1" t="s">
        <v>89</v>
      </c>
      <c r="AI5502" s="1" t="s">
        <v>150</v>
      </c>
      <c r="AJ5502" s="1" t="s">
        <v>659</v>
      </c>
      <c r="AK5502" s="1" t="s">
        <v>266</v>
      </c>
      <c r="AL5502" s="1" t="s">
        <v>448</v>
      </c>
      <c r="AM5502" s="1" t="s">
        <v>2122</v>
      </c>
      <c r="AN5502" s="1" t="s">
        <v>682</v>
      </c>
      <c r="AO5502" s="1" t="s">
        <v>870</v>
      </c>
      <c r="AP5502" s="1" t="s">
        <v>132</v>
      </c>
      <c r="AQ5502" s="1" t="s">
        <v>94</v>
      </c>
      <c r="AR5502" s="1" t="s">
        <v>157</v>
      </c>
      <c r="AS5502" s="1">
        <v>0</v>
      </c>
      <c r="AT5502" s="1" t="s">
        <v>536</v>
      </c>
      <c r="AU5502" s="1" t="s">
        <v>96</v>
      </c>
      <c r="AV5502" s="1"/>
      <c r="AW5502" s="13">
        <v>126000</v>
      </c>
      <c r="AX5502" s="1">
        <v>94000</v>
      </c>
      <c r="AZ5502" s="1">
        <v>3</v>
      </c>
      <c r="BA5502" s="1">
        <v>3</v>
      </c>
      <c r="BB5502" s="1" t="s">
        <v>117</v>
      </c>
      <c r="BC5502" s="1" t="s">
        <v>136</v>
      </c>
      <c r="BD5502" s="1" t="s">
        <v>119</v>
      </c>
      <c r="BE5502" s="1">
        <v>15</v>
      </c>
      <c r="BF5502" s="1">
        <v>4</v>
      </c>
      <c r="BG5502" s="1" t="s">
        <v>120</v>
      </c>
      <c r="BH5502" s="1" t="s">
        <v>121</v>
      </c>
      <c r="BJ5502" s="1" t="s">
        <v>88</v>
      </c>
      <c r="BN5502" s="1" t="s">
        <v>196</v>
      </c>
      <c r="BO5502" s="1" t="s">
        <v>182</v>
      </c>
      <c r="BP5502" s="1">
        <v>7</v>
      </c>
      <c r="BQ5502" s="1">
        <v>4</v>
      </c>
      <c r="BR5502" s="1" t="s">
        <v>18296</v>
      </c>
      <c r="BS5502" s="1">
        <v>3</v>
      </c>
      <c r="BT5502" s="1">
        <v>1</v>
      </c>
      <c r="BU5502" s="1">
        <v>1</v>
      </c>
      <c r="BV5502" s="1" t="s">
        <v>172</v>
      </c>
      <c r="BW5502" s="1" t="s">
        <v>89</v>
      </c>
      <c r="BX5502" s="1" t="s">
        <v>88</v>
      </c>
      <c r="BY5502" s="1">
        <v>2</v>
      </c>
      <c r="BZ5502" s="1" t="s">
        <v>88</v>
      </c>
      <c r="CA5502" s="1">
        <v>10</v>
      </c>
      <c r="CB5502" s="1" t="s">
        <v>185</v>
      </c>
      <c r="CC5502" s="1" t="s">
        <v>186</v>
      </c>
    </row>
    <row r="5503" spans="1:82" ht="16" x14ac:dyDescent="0.2">
      <c r="A5503" s="2">
        <v>44082.593530092592</v>
      </c>
      <c r="B5503" s="1" t="s">
        <v>80</v>
      </c>
      <c r="C5503" s="1">
        <v>33</v>
      </c>
      <c r="D5503" s="1" t="s">
        <v>81</v>
      </c>
      <c r="E5503" s="1" t="s">
        <v>82</v>
      </c>
      <c r="X5503" s="1">
        <v>10</v>
      </c>
      <c r="Y5503" s="1">
        <v>2</v>
      </c>
      <c r="Z5503" s="1">
        <v>2</v>
      </c>
      <c r="AA5503" s="1">
        <v>0</v>
      </c>
      <c r="AB5503" s="1" t="s">
        <v>83</v>
      </c>
      <c r="AC5503" s="1" t="s">
        <v>147</v>
      </c>
      <c r="AD5503" s="1" t="s">
        <v>838</v>
      </c>
      <c r="AE5503" s="1" t="s">
        <v>3629</v>
      </c>
      <c r="AF5503" s="1" t="s">
        <v>202</v>
      </c>
      <c r="AG5503" s="1" t="s">
        <v>88</v>
      </c>
      <c r="AH5503" s="1" t="s">
        <v>88</v>
      </c>
      <c r="AI5503" s="1" t="s">
        <v>378</v>
      </c>
      <c r="AJ5503" s="1" t="s">
        <v>634</v>
      </c>
      <c r="AK5503" s="1" t="s">
        <v>9140</v>
      </c>
      <c r="AL5503" s="1" t="s">
        <v>759</v>
      </c>
      <c r="AM5503" s="1" t="s">
        <v>207</v>
      </c>
      <c r="AN5503" s="1" t="s">
        <v>207</v>
      </c>
      <c r="AO5503" s="1" t="s">
        <v>9140</v>
      </c>
      <c r="AP5503" s="1" t="s">
        <v>132</v>
      </c>
      <c r="AQ5503" s="1" t="s">
        <v>133</v>
      </c>
      <c r="AR5503" s="1" t="s">
        <v>88</v>
      </c>
      <c r="AS5503" s="1">
        <v>0</v>
      </c>
      <c r="AT5503" s="1" t="s">
        <v>95</v>
      </c>
      <c r="AU5503" s="1" t="s">
        <v>96</v>
      </c>
      <c r="AV5503" s="1"/>
      <c r="AW5503" s="13">
        <v>135000</v>
      </c>
      <c r="AX5503" s="1">
        <v>97000</v>
      </c>
      <c r="AZ5503" s="1">
        <v>2</v>
      </c>
      <c r="BA5503" s="1">
        <v>2</v>
      </c>
      <c r="BB5503" s="1" t="s">
        <v>88</v>
      </c>
      <c r="BC5503" s="1" t="s">
        <v>97</v>
      </c>
      <c r="BD5503" s="1" t="s">
        <v>194</v>
      </c>
      <c r="BE5503" s="1">
        <v>32</v>
      </c>
      <c r="BF5503" s="1">
        <v>7</v>
      </c>
      <c r="BG5503" s="1" t="s">
        <v>120</v>
      </c>
      <c r="BH5503" s="1" t="s">
        <v>121</v>
      </c>
      <c r="BK5503" s="1" t="s">
        <v>88</v>
      </c>
      <c r="BL5503" s="1" t="s">
        <v>88</v>
      </c>
      <c r="BM5503" s="1" t="s">
        <v>88</v>
      </c>
      <c r="BN5503" s="1" t="s">
        <v>181</v>
      </c>
      <c r="BO5503" s="1" t="s">
        <v>124</v>
      </c>
      <c r="BP5503" s="1">
        <v>9</v>
      </c>
      <c r="BQ5503" s="1">
        <v>9</v>
      </c>
      <c r="BR5503" s="1" t="s">
        <v>18710</v>
      </c>
      <c r="BS5503" s="1">
        <v>3</v>
      </c>
      <c r="BT5503" s="1">
        <v>2</v>
      </c>
      <c r="BU5503" s="1">
        <v>4</v>
      </c>
      <c r="BV5503" s="1" t="s">
        <v>386</v>
      </c>
      <c r="BW5503" s="1" t="s">
        <v>88</v>
      </c>
      <c r="BX5503" s="1" t="s">
        <v>89</v>
      </c>
      <c r="BY5503" s="1">
        <v>3</v>
      </c>
      <c r="BZ5503" s="1" t="s">
        <v>88</v>
      </c>
      <c r="CA5503" s="1">
        <v>7</v>
      </c>
      <c r="CB5503" s="1" t="s">
        <v>107</v>
      </c>
      <c r="CC5503" s="1" t="s">
        <v>524</v>
      </c>
      <c r="CD5503" s="1" t="s">
        <v>18711</v>
      </c>
    </row>
    <row r="5504" spans="1:82" ht="16" x14ac:dyDescent="0.2">
      <c r="A5504" s="2">
        <v>44082.596678240741</v>
      </c>
      <c r="B5504" s="1" t="s">
        <v>108</v>
      </c>
      <c r="C5504" s="1">
        <v>26</v>
      </c>
      <c r="D5504" s="1" t="s">
        <v>21</v>
      </c>
      <c r="V5504" s="1" t="s">
        <v>395</v>
      </c>
      <c r="X5504" s="1">
        <v>6</v>
      </c>
      <c r="Y5504" s="1">
        <v>6</v>
      </c>
      <c r="Z5504" s="1">
        <v>2</v>
      </c>
      <c r="AA5504" s="1">
        <v>0</v>
      </c>
      <c r="AB5504" s="1" t="s">
        <v>174</v>
      </c>
      <c r="AC5504" s="1" t="s">
        <v>129</v>
      </c>
      <c r="AD5504" s="1" t="s">
        <v>541</v>
      </c>
      <c r="AE5504" s="1" t="s">
        <v>2899</v>
      </c>
      <c r="AF5504" s="1" t="s">
        <v>87</v>
      </c>
      <c r="AG5504" s="1" t="s">
        <v>88</v>
      </c>
      <c r="AH5504" s="1" t="s">
        <v>89</v>
      </c>
      <c r="AI5504" s="1" t="s">
        <v>634</v>
      </c>
      <c r="AJ5504" s="1" t="s">
        <v>18712</v>
      </c>
      <c r="AK5504" s="1" t="s">
        <v>13593</v>
      </c>
      <c r="AL5504" s="1" t="s">
        <v>9140</v>
      </c>
      <c r="AM5504" s="1" t="s">
        <v>178</v>
      </c>
      <c r="AN5504" s="1" t="s">
        <v>207</v>
      </c>
      <c r="AO5504" s="1" t="s">
        <v>14595</v>
      </c>
      <c r="AP5504" s="1" t="s">
        <v>93</v>
      </c>
      <c r="AQ5504" s="1" t="s">
        <v>133</v>
      </c>
      <c r="AR5504" s="1" t="s">
        <v>400</v>
      </c>
      <c r="AS5504" s="1">
        <v>800</v>
      </c>
      <c r="AT5504" s="1" t="s">
        <v>95</v>
      </c>
      <c r="AU5504" s="1" t="s">
        <v>96</v>
      </c>
      <c r="AV5504" s="1"/>
      <c r="AW5504" s="13">
        <v>120000</v>
      </c>
      <c r="AX5504" s="1">
        <v>80000</v>
      </c>
      <c r="AZ5504" s="1">
        <v>4</v>
      </c>
      <c r="BA5504" s="1">
        <v>2</v>
      </c>
      <c r="BB5504" s="1" t="s">
        <v>88</v>
      </c>
      <c r="BC5504" s="1" t="s">
        <v>97</v>
      </c>
      <c r="BD5504" s="1" t="s">
        <v>119</v>
      </c>
      <c r="BE5504" s="1">
        <v>5</v>
      </c>
      <c r="BF5504" s="1">
        <v>1</v>
      </c>
      <c r="BG5504" s="1" t="s">
        <v>120</v>
      </c>
      <c r="BH5504" s="1" t="s">
        <v>121</v>
      </c>
      <c r="BJ5504" s="1" t="s">
        <v>88</v>
      </c>
      <c r="BN5504" s="1" t="s">
        <v>252</v>
      </c>
      <c r="BO5504" s="1" t="s">
        <v>124</v>
      </c>
      <c r="BP5504" s="1">
        <v>9</v>
      </c>
      <c r="BQ5504" s="1">
        <v>7</v>
      </c>
      <c r="BR5504" s="1" t="s">
        <v>4865</v>
      </c>
      <c r="BS5504" s="1">
        <v>3</v>
      </c>
      <c r="BT5504" s="1">
        <v>0</v>
      </c>
      <c r="BU5504" s="1">
        <v>3</v>
      </c>
      <c r="BV5504" s="1" t="s">
        <v>184</v>
      </c>
      <c r="BW5504" s="1" t="s">
        <v>88</v>
      </c>
      <c r="BX5504" s="1" t="s">
        <v>89</v>
      </c>
      <c r="BY5504" s="1">
        <v>3</v>
      </c>
      <c r="BZ5504" s="1" t="s">
        <v>88</v>
      </c>
      <c r="CA5504" s="1">
        <v>4</v>
      </c>
      <c r="CB5504" s="1" t="s">
        <v>107</v>
      </c>
      <c r="CC5504" s="1" t="s">
        <v>88</v>
      </c>
    </row>
    <row r="5505" spans="1:82" ht="16" x14ac:dyDescent="0.2">
      <c r="A5505" s="2">
        <v>44082.596736111111</v>
      </c>
      <c r="B5505" s="1" t="s">
        <v>108</v>
      </c>
      <c r="C5505" s="1">
        <v>41</v>
      </c>
      <c r="D5505" s="1" t="s">
        <v>81</v>
      </c>
      <c r="E5505" s="1" t="s">
        <v>82</v>
      </c>
      <c r="X5505" s="1">
        <v>14</v>
      </c>
      <c r="Y5505" s="1">
        <v>0</v>
      </c>
      <c r="Z5505" s="1">
        <v>0</v>
      </c>
      <c r="AA5505" s="1">
        <v>0</v>
      </c>
      <c r="AB5505" s="1" t="s">
        <v>128</v>
      </c>
      <c r="AC5505" s="1" t="s">
        <v>129</v>
      </c>
      <c r="AF5505" s="1" t="s">
        <v>110</v>
      </c>
      <c r="AG5505" s="1" t="s">
        <v>88</v>
      </c>
      <c r="AH5505" s="1" t="s">
        <v>88</v>
      </c>
      <c r="AI5505" s="1" t="s">
        <v>150</v>
      </c>
      <c r="AJ5505" s="1" t="s">
        <v>18713</v>
      </c>
      <c r="AK5505" s="1" t="s">
        <v>18714</v>
      </c>
      <c r="AL5505" s="1" t="s">
        <v>9140</v>
      </c>
      <c r="AM5505" s="1" t="s">
        <v>1006</v>
      </c>
      <c r="AN5505" s="1" t="s">
        <v>192</v>
      </c>
      <c r="AO5505" s="1" t="s">
        <v>522</v>
      </c>
      <c r="AP5505" s="1" t="s">
        <v>132</v>
      </c>
      <c r="AQ5505" s="1" t="s">
        <v>94</v>
      </c>
      <c r="AR5505" s="1" t="s">
        <v>88</v>
      </c>
      <c r="AS5505" s="1">
        <v>0</v>
      </c>
      <c r="AT5505" s="1" t="s">
        <v>95</v>
      </c>
      <c r="AU5505" s="1" t="s">
        <v>96</v>
      </c>
      <c r="AV5505" s="1"/>
      <c r="AW5505" s="13">
        <v>120000</v>
      </c>
      <c r="AX5505" s="1">
        <v>99500</v>
      </c>
      <c r="AY5505" s="1" t="s">
        <v>279</v>
      </c>
      <c r="AZ5505" s="1">
        <v>3</v>
      </c>
      <c r="BA5505" s="1">
        <v>3</v>
      </c>
      <c r="BB5505" s="1" t="s">
        <v>88</v>
      </c>
      <c r="BC5505" s="1" t="s">
        <v>97</v>
      </c>
      <c r="BD5505" s="1" t="s">
        <v>88</v>
      </c>
      <c r="BE5505" s="1">
        <v>0</v>
      </c>
      <c r="BF5505" s="1">
        <v>0</v>
      </c>
      <c r="BG5505" s="1" t="s">
        <v>137</v>
      </c>
      <c r="BH5505" s="1" t="s">
        <v>121</v>
      </c>
      <c r="BK5505" s="1" t="s">
        <v>88</v>
      </c>
      <c r="BL5505" s="1" t="s">
        <v>88</v>
      </c>
      <c r="BM5505" s="1" t="s">
        <v>88</v>
      </c>
      <c r="BN5505" s="1" t="s">
        <v>141</v>
      </c>
      <c r="BO5505" s="1" t="s">
        <v>103</v>
      </c>
      <c r="BP5505" s="1">
        <v>9</v>
      </c>
      <c r="BQ5505" s="1">
        <v>10</v>
      </c>
      <c r="BR5505" s="1" t="s">
        <v>18715</v>
      </c>
      <c r="BS5505" s="1">
        <v>2</v>
      </c>
      <c r="BT5505" s="1">
        <v>3</v>
      </c>
      <c r="BU5505" s="1">
        <v>5</v>
      </c>
      <c r="BV5505" s="1" t="s">
        <v>172</v>
      </c>
      <c r="BW5505" s="1" t="s">
        <v>88</v>
      </c>
      <c r="BX5505" s="1" t="s">
        <v>88</v>
      </c>
      <c r="BY5505" s="1">
        <v>4</v>
      </c>
      <c r="BZ5505" s="1" t="s">
        <v>88</v>
      </c>
      <c r="CA5505" s="1">
        <v>8</v>
      </c>
      <c r="CB5505" s="1" t="s">
        <v>107</v>
      </c>
      <c r="CC5505" s="1" t="s">
        <v>18716</v>
      </c>
      <c r="CD5505" s="1" t="s">
        <v>306</v>
      </c>
    </row>
    <row r="5506" spans="1:82" ht="16" x14ac:dyDescent="0.2">
      <c r="A5506" s="2">
        <v>44082.597071759257</v>
      </c>
      <c r="B5506" s="1" t="s">
        <v>108</v>
      </c>
      <c r="C5506" s="1">
        <v>24</v>
      </c>
      <c r="D5506" s="1" t="s">
        <v>18</v>
      </c>
      <c r="S5506" s="1" t="s">
        <v>3218</v>
      </c>
      <c r="X5506" s="1">
        <v>1</v>
      </c>
      <c r="Y5506" s="1">
        <v>1</v>
      </c>
      <c r="Z5506" s="1">
        <v>1</v>
      </c>
      <c r="AA5506" s="1">
        <v>0</v>
      </c>
      <c r="AB5506" s="1" t="s">
        <v>83</v>
      </c>
      <c r="AC5506" s="1" t="s">
        <v>129</v>
      </c>
      <c r="AD5506" s="1" t="s">
        <v>85</v>
      </c>
      <c r="AE5506" s="1" t="s">
        <v>18717</v>
      </c>
      <c r="AF5506" s="1" t="s">
        <v>202</v>
      </c>
      <c r="AG5506" s="1" t="s">
        <v>88</v>
      </c>
      <c r="AH5506" s="1" t="s">
        <v>89</v>
      </c>
      <c r="AI5506" s="1" t="s">
        <v>150</v>
      </c>
      <c r="AJ5506" s="1" t="s">
        <v>7567</v>
      </c>
      <c r="AK5506" s="1" t="s">
        <v>18718</v>
      </c>
      <c r="AL5506" s="1" t="s">
        <v>9140</v>
      </c>
      <c r="AM5506" s="1" t="s">
        <v>207</v>
      </c>
      <c r="AN5506" s="1" t="s">
        <v>207</v>
      </c>
      <c r="AO5506" s="1" t="s">
        <v>18719</v>
      </c>
      <c r="AP5506" s="1" t="s">
        <v>93</v>
      </c>
      <c r="AQ5506" s="1" t="s">
        <v>133</v>
      </c>
      <c r="AR5506" s="1" t="s">
        <v>157</v>
      </c>
      <c r="AS5506" s="1">
        <v>0</v>
      </c>
      <c r="AT5506" s="1" t="s">
        <v>536</v>
      </c>
      <c r="AU5506" s="1" t="s">
        <v>96</v>
      </c>
      <c r="AV5506" s="1"/>
      <c r="AW5506" s="13">
        <v>3000</v>
      </c>
      <c r="AX5506" s="1">
        <v>3000</v>
      </c>
      <c r="AZ5506" s="1">
        <v>3</v>
      </c>
      <c r="BA5506" s="1">
        <v>3</v>
      </c>
      <c r="BB5506" s="1" t="s">
        <v>88</v>
      </c>
      <c r="BC5506" s="1" t="s">
        <v>97</v>
      </c>
      <c r="BD5506" s="1" t="s">
        <v>88</v>
      </c>
      <c r="BE5506" s="1">
        <v>0</v>
      </c>
      <c r="BF5506" s="1">
        <v>0</v>
      </c>
      <c r="BG5506" s="1" t="s">
        <v>120</v>
      </c>
      <c r="BH5506" s="1" t="s">
        <v>121</v>
      </c>
      <c r="BK5506" s="1" t="s">
        <v>88</v>
      </c>
      <c r="BL5506" s="1" t="s">
        <v>88</v>
      </c>
      <c r="BM5506" s="1" t="s">
        <v>92</v>
      </c>
      <c r="BN5506" s="1" t="s">
        <v>123</v>
      </c>
      <c r="BO5506" s="1" t="s">
        <v>124</v>
      </c>
      <c r="BP5506" s="1">
        <v>6</v>
      </c>
      <c r="BQ5506" s="1">
        <v>6</v>
      </c>
      <c r="BR5506" s="1" t="s">
        <v>207</v>
      </c>
      <c r="BS5506" s="1">
        <v>3</v>
      </c>
      <c r="BT5506" s="1">
        <v>0</v>
      </c>
      <c r="BU5506" s="1">
        <v>4</v>
      </c>
      <c r="BV5506" s="1" t="s">
        <v>184</v>
      </c>
      <c r="BW5506" s="1" t="s">
        <v>89</v>
      </c>
      <c r="BX5506" s="1" t="s">
        <v>88</v>
      </c>
      <c r="BY5506" s="1">
        <v>3</v>
      </c>
      <c r="BZ5506" s="1" t="s">
        <v>88</v>
      </c>
      <c r="CA5506" s="1">
        <v>6</v>
      </c>
      <c r="CB5506" s="1" t="s">
        <v>1100</v>
      </c>
      <c r="CC5506" s="1" t="s">
        <v>88</v>
      </c>
      <c r="CD5506" s="1" t="s">
        <v>18720</v>
      </c>
    </row>
    <row r="5507" spans="1:82" ht="16" x14ac:dyDescent="0.2">
      <c r="A5507" s="2">
        <v>44082.597800925927</v>
      </c>
      <c r="B5507" s="1" t="s">
        <v>108</v>
      </c>
      <c r="C5507" s="1">
        <v>23</v>
      </c>
      <c r="D5507" s="1" t="s">
        <v>81</v>
      </c>
      <c r="E5507" s="1" t="s">
        <v>968</v>
      </c>
      <c r="X5507" s="1">
        <v>2</v>
      </c>
      <c r="Y5507" s="1">
        <v>0</v>
      </c>
      <c r="Z5507" s="1">
        <v>1</v>
      </c>
      <c r="AA5507" s="1">
        <v>0</v>
      </c>
      <c r="AB5507" s="1" t="s">
        <v>83</v>
      </c>
      <c r="AC5507" s="1" t="s">
        <v>84</v>
      </c>
      <c r="AD5507" s="1" t="s">
        <v>256</v>
      </c>
      <c r="AE5507" s="1" t="s">
        <v>1008</v>
      </c>
      <c r="AF5507" s="1" t="s">
        <v>87</v>
      </c>
      <c r="AG5507" s="1" t="s">
        <v>88</v>
      </c>
      <c r="AH5507" s="1" t="s">
        <v>88</v>
      </c>
      <c r="AI5507" s="1" t="s">
        <v>150</v>
      </c>
      <c r="AJ5507" s="1" t="s">
        <v>409</v>
      </c>
      <c r="AK5507" s="1" t="s">
        <v>9140</v>
      </c>
      <c r="AL5507" s="1" t="s">
        <v>9140</v>
      </c>
      <c r="AM5507" s="1" t="s">
        <v>310</v>
      </c>
      <c r="AN5507" s="1" t="s">
        <v>207</v>
      </c>
      <c r="AO5507" s="1" t="s">
        <v>9140</v>
      </c>
      <c r="AP5507" s="1" t="s">
        <v>132</v>
      </c>
      <c r="AQ5507" s="1" t="s">
        <v>94</v>
      </c>
      <c r="AR5507" s="1" t="s">
        <v>157</v>
      </c>
      <c r="AS5507" s="1">
        <v>5200</v>
      </c>
      <c r="AT5507" s="1" t="s">
        <v>536</v>
      </c>
      <c r="AU5507" s="1" t="s">
        <v>96</v>
      </c>
      <c r="AV5507" s="1"/>
      <c r="AW5507" s="13">
        <v>75000</v>
      </c>
      <c r="AX5507" s="1">
        <v>55000</v>
      </c>
      <c r="AZ5507" s="1">
        <v>1</v>
      </c>
      <c r="BA5507" s="1">
        <v>1</v>
      </c>
      <c r="BB5507" s="1" t="s">
        <v>88</v>
      </c>
      <c r="BC5507" s="1" t="s">
        <v>97</v>
      </c>
      <c r="BD5507" s="1" t="s">
        <v>88</v>
      </c>
      <c r="BE5507" s="1">
        <v>0</v>
      </c>
      <c r="BF5507" s="1">
        <v>0</v>
      </c>
      <c r="BG5507" s="1" t="s">
        <v>120</v>
      </c>
      <c r="BH5507" s="1" t="s">
        <v>121</v>
      </c>
      <c r="BJ5507" s="1" t="s">
        <v>88</v>
      </c>
      <c r="BN5507" s="1" t="s">
        <v>181</v>
      </c>
      <c r="BO5507" s="1" t="s">
        <v>124</v>
      </c>
      <c r="BP5507" s="1">
        <v>7</v>
      </c>
      <c r="BQ5507" s="1">
        <v>8</v>
      </c>
      <c r="BR5507" s="1" t="s">
        <v>10397</v>
      </c>
      <c r="BS5507" s="1">
        <v>3</v>
      </c>
      <c r="BT5507" s="1">
        <v>0</v>
      </c>
      <c r="BU5507" s="1">
        <v>3</v>
      </c>
      <c r="BV5507" s="1" t="s">
        <v>622</v>
      </c>
      <c r="BW5507" s="1" t="s">
        <v>89</v>
      </c>
      <c r="BX5507" s="1" t="s">
        <v>88</v>
      </c>
      <c r="BY5507" s="1">
        <v>3</v>
      </c>
      <c r="BZ5507" s="1" t="s">
        <v>88</v>
      </c>
      <c r="CA5507" s="1">
        <v>1</v>
      </c>
      <c r="CB5507" s="1" t="s">
        <v>445</v>
      </c>
      <c r="CC5507" s="1" t="s">
        <v>88</v>
      </c>
      <c r="CD5507" s="1" t="s">
        <v>18721</v>
      </c>
    </row>
    <row r="5508" spans="1:82" ht="16" x14ac:dyDescent="0.2">
      <c r="A5508" s="2">
        <v>44082.600173611114</v>
      </c>
      <c r="B5508" s="1" t="s">
        <v>108</v>
      </c>
      <c r="C5508" s="1">
        <v>37</v>
      </c>
      <c r="D5508" s="1" t="s">
        <v>81</v>
      </c>
      <c r="E5508" s="1" t="s">
        <v>82</v>
      </c>
      <c r="X5508" s="1">
        <v>15</v>
      </c>
      <c r="Y5508" s="1">
        <v>10</v>
      </c>
      <c r="Z5508" s="1">
        <v>3</v>
      </c>
      <c r="AA5508" s="1">
        <v>8</v>
      </c>
      <c r="AB5508" s="1" t="s">
        <v>83</v>
      </c>
      <c r="AC5508" s="1" t="s">
        <v>147</v>
      </c>
      <c r="AD5508" s="1" t="s">
        <v>187</v>
      </c>
      <c r="AE5508" s="1" t="s">
        <v>544</v>
      </c>
      <c r="AF5508" s="1" t="s">
        <v>202</v>
      </c>
      <c r="AG5508" s="1" t="s">
        <v>88</v>
      </c>
      <c r="AH5508" s="1" t="s">
        <v>89</v>
      </c>
      <c r="AI5508" s="1" t="s">
        <v>272</v>
      </c>
      <c r="AJ5508" s="1" t="s">
        <v>18722</v>
      </c>
      <c r="AK5508" s="1" t="s">
        <v>18723</v>
      </c>
      <c r="AL5508" s="1" t="s">
        <v>3471</v>
      </c>
      <c r="AM5508" s="1" t="s">
        <v>2688</v>
      </c>
      <c r="AN5508" s="1" t="s">
        <v>1895</v>
      </c>
      <c r="AO5508" s="1" t="s">
        <v>1658</v>
      </c>
      <c r="AP5508" s="1" t="s">
        <v>132</v>
      </c>
      <c r="AQ5508" s="1" t="s">
        <v>94</v>
      </c>
      <c r="AR5508" s="1" t="s">
        <v>88</v>
      </c>
      <c r="AS5508" s="1">
        <v>0</v>
      </c>
      <c r="AT5508" s="1" t="s">
        <v>134</v>
      </c>
      <c r="AU5508" s="1" t="s">
        <v>530</v>
      </c>
      <c r="AV5508" s="1"/>
      <c r="AW5508" s="13">
        <v>95000</v>
      </c>
      <c r="AX5508" s="1">
        <v>76000</v>
      </c>
      <c r="AZ5508" s="1">
        <v>2</v>
      </c>
      <c r="BA5508" s="1">
        <v>1</v>
      </c>
      <c r="BB5508" s="1" t="s">
        <v>88</v>
      </c>
      <c r="BC5508" s="1" t="s">
        <v>97</v>
      </c>
      <c r="BD5508" s="1" t="s">
        <v>88</v>
      </c>
      <c r="BE5508" s="1">
        <v>0</v>
      </c>
      <c r="BF5508" s="1">
        <v>0</v>
      </c>
      <c r="BG5508" s="1" t="s">
        <v>120</v>
      </c>
      <c r="BH5508" s="1" t="s">
        <v>121</v>
      </c>
      <c r="BN5508" s="1" t="s">
        <v>181</v>
      </c>
      <c r="BO5508" s="1" t="s">
        <v>124</v>
      </c>
      <c r="BP5508" s="1">
        <v>5</v>
      </c>
      <c r="BQ5508" s="1">
        <v>6</v>
      </c>
      <c r="BR5508" s="1" t="s">
        <v>217</v>
      </c>
      <c r="BS5508" s="1">
        <v>3</v>
      </c>
      <c r="BT5508" s="1">
        <v>2</v>
      </c>
      <c r="BU5508" s="1">
        <v>3</v>
      </c>
      <c r="BV5508" s="1" t="s">
        <v>172</v>
      </c>
      <c r="BW5508" s="1" t="s">
        <v>88</v>
      </c>
      <c r="BX5508" s="1" t="s">
        <v>89</v>
      </c>
      <c r="BY5508" s="1">
        <v>3</v>
      </c>
      <c r="BZ5508" s="1" t="s">
        <v>88</v>
      </c>
      <c r="CA5508" s="1">
        <v>4</v>
      </c>
      <c r="CB5508" s="1" t="s">
        <v>107</v>
      </c>
      <c r="CC5508" s="1" t="s">
        <v>88</v>
      </c>
    </row>
    <row r="5509" spans="1:82" ht="16" x14ac:dyDescent="0.2">
      <c r="A5509" s="2">
        <v>44082.60125</v>
      </c>
      <c r="B5509" s="1" t="s">
        <v>108</v>
      </c>
      <c r="C5509" s="1">
        <v>28</v>
      </c>
      <c r="D5509" s="1" t="s">
        <v>81</v>
      </c>
      <c r="E5509" s="1" t="s">
        <v>82</v>
      </c>
      <c r="X5509" s="1">
        <v>6</v>
      </c>
      <c r="Y5509" s="1">
        <v>0</v>
      </c>
      <c r="Z5509" s="1">
        <v>0</v>
      </c>
      <c r="AA5509" s="1">
        <v>0</v>
      </c>
      <c r="AB5509" s="1" t="s">
        <v>83</v>
      </c>
      <c r="AC5509" s="1" t="s">
        <v>147</v>
      </c>
      <c r="AD5509" s="1" t="s">
        <v>721</v>
      </c>
      <c r="AE5509" s="1" t="s">
        <v>161</v>
      </c>
      <c r="AF5509" s="1" t="s">
        <v>202</v>
      </c>
      <c r="AG5509" s="1" t="s">
        <v>88</v>
      </c>
      <c r="AH5509" s="1" t="s">
        <v>89</v>
      </c>
      <c r="AI5509" s="1" t="s">
        <v>687</v>
      </c>
      <c r="AJ5509" s="1" t="s">
        <v>409</v>
      </c>
      <c r="AK5509" s="1" t="s">
        <v>9140</v>
      </c>
      <c r="AL5509" s="1" t="s">
        <v>9140</v>
      </c>
      <c r="AM5509" s="1" t="s">
        <v>207</v>
      </c>
      <c r="AN5509" s="1" t="s">
        <v>207</v>
      </c>
      <c r="AO5509" s="1" t="s">
        <v>9140</v>
      </c>
      <c r="AP5509" s="1" t="s">
        <v>132</v>
      </c>
      <c r="AQ5509" s="1" t="s">
        <v>94</v>
      </c>
      <c r="AR5509" s="1" t="s">
        <v>88</v>
      </c>
      <c r="AS5509" s="1">
        <v>0</v>
      </c>
      <c r="AT5509" s="1" t="s">
        <v>95</v>
      </c>
      <c r="AU5509" s="1" t="s">
        <v>96</v>
      </c>
      <c r="AV5509" s="1"/>
      <c r="AW5509" s="13">
        <v>45000</v>
      </c>
      <c r="AX5509" s="1">
        <v>38000</v>
      </c>
      <c r="AZ5509" s="1">
        <v>2</v>
      </c>
      <c r="BA5509" s="1">
        <v>1</v>
      </c>
      <c r="BB5509" s="1" t="s">
        <v>88</v>
      </c>
      <c r="BC5509" s="1" t="s">
        <v>97</v>
      </c>
      <c r="BD5509" s="1" t="s">
        <v>88</v>
      </c>
      <c r="BE5509" s="1">
        <v>0</v>
      </c>
      <c r="BF5509" s="1">
        <v>0</v>
      </c>
      <c r="BG5509" s="1" t="s">
        <v>120</v>
      </c>
      <c r="BH5509" s="1" t="s">
        <v>121</v>
      </c>
      <c r="BK5509" s="1" t="s">
        <v>442</v>
      </c>
      <c r="BL5509" s="1" t="s">
        <v>442</v>
      </c>
      <c r="BM5509" s="1" t="s">
        <v>293</v>
      </c>
      <c r="BN5509" s="1" t="s">
        <v>196</v>
      </c>
      <c r="BO5509" s="1" t="s">
        <v>124</v>
      </c>
      <c r="BP5509" s="1">
        <v>8</v>
      </c>
      <c r="BQ5509" s="1">
        <v>6</v>
      </c>
      <c r="BR5509" s="1" t="s">
        <v>207</v>
      </c>
      <c r="BS5509" s="1">
        <v>3</v>
      </c>
      <c r="BT5509" s="1">
        <v>0</v>
      </c>
      <c r="BU5509" s="1">
        <v>3</v>
      </c>
      <c r="BV5509" s="1" t="s">
        <v>184</v>
      </c>
      <c r="BW5509" s="1" t="s">
        <v>89</v>
      </c>
      <c r="BX5509" s="1" t="s">
        <v>88</v>
      </c>
      <c r="BY5509" s="1">
        <v>3</v>
      </c>
      <c r="BZ5509" s="1" t="s">
        <v>88</v>
      </c>
      <c r="CA5509" s="1">
        <v>5</v>
      </c>
      <c r="CB5509" s="1" t="s">
        <v>107</v>
      </c>
      <c r="CC5509" s="1" t="s">
        <v>88</v>
      </c>
    </row>
    <row r="5510" spans="1:82" ht="16" x14ac:dyDescent="0.2">
      <c r="A5510" s="2">
        <v>44082.606041666666</v>
      </c>
      <c r="B5510" s="1" t="s">
        <v>80</v>
      </c>
      <c r="C5510" s="1">
        <v>27</v>
      </c>
      <c r="D5510" s="1" t="s">
        <v>81</v>
      </c>
      <c r="E5510" s="1" t="s">
        <v>82</v>
      </c>
      <c r="X5510" s="1">
        <v>7</v>
      </c>
      <c r="Y5510" s="1">
        <v>6</v>
      </c>
      <c r="Z5510" s="1">
        <v>6</v>
      </c>
      <c r="AA5510" s="1">
        <v>0</v>
      </c>
      <c r="AB5510" s="1" t="s">
        <v>174</v>
      </c>
      <c r="AC5510" s="1" t="s">
        <v>129</v>
      </c>
      <c r="AD5510" s="1" t="s">
        <v>201</v>
      </c>
      <c r="AE5510" s="1" t="s">
        <v>544</v>
      </c>
      <c r="AF5510" s="1" t="s">
        <v>202</v>
      </c>
      <c r="AG5510" s="1" t="s">
        <v>88</v>
      </c>
      <c r="AH5510" s="1" t="s">
        <v>89</v>
      </c>
      <c r="AI5510" s="1" t="s">
        <v>111</v>
      </c>
      <c r="AJ5510" s="1" t="s">
        <v>542</v>
      </c>
      <c r="AK5510" s="1" t="s">
        <v>5336</v>
      </c>
      <c r="AL5510" s="1" t="s">
        <v>1302</v>
      </c>
      <c r="AM5510" s="1" t="s">
        <v>310</v>
      </c>
      <c r="AN5510" s="1" t="s">
        <v>207</v>
      </c>
      <c r="AO5510" s="1" t="s">
        <v>361</v>
      </c>
      <c r="AP5510" s="1" t="s">
        <v>132</v>
      </c>
      <c r="AQ5510" s="1" t="s">
        <v>94</v>
      </c>
      <c r="AR5510" s="1" t="s">
        <v>88</v>
      </c>
      <c r="AS5510" s="1">
        <v>0</v>
      </c>
      <c r="AT5510" s="1" t="s">
        <v>134</v>
      </c>
      <c r="AU5510" s="1" t="s">
        <v>96</v>
      </c>
      <c r="AV5510" s="1"/>
      <c r="AW5510" s="13">
        <v>78750</v>
      </c>
      <c r="AX5510" s="1">
        <v>67275</v>
      </c>
      <c r="AZ5510" s="1">
        <v>2</v>
      </c>
      <c r="BA5510" s="1">
        <v>2</v>
      </c>
      <c r="BB5510" s="1" t="s">
        <v>135</v>
      </c>
      <c r="BC5510" s="1" t="s">
        <v>249</v>
      </c>
      <c r="BD5510" s="1" t="s">
        <v>119</v>
      </c>
      <c r="BE5510" s="1">
        <v>5</v>
      </c>
      <c r="BF5510" s="1">
        <v>5</v>
      </c>
      <c r="BG5510" s="1" t="s">
        <v>120</v>
      </c>
      <c r="BH5510" s="1" t="s">
        <v>121</v>
      </c>
      <c r="BN5510" s="1" t="s">
        <v>181</v>
      </c>
      <c r="BO5510" s="1" t="s">
        <v>103</v>
      </c>
      <c r="BP5510" s="1">
        <v>6</v>
      </c>
      <c r="BQ5510" s="1">
        <v>8</v>
      </c>
      <c r="BR5510" s="1" t="s">
        <v>217</v>
      </c>
      <c r="BS5510" s="1">
        <v>3</v>
      </c>
      <c r="BT5510" s="1">
        <v>0</v>
      </c>
      <c r="BU5510" s="1">
        <v>0</v>
      </c>
      <c r="BV5510" s="1" t="s">
        <v>105</v>
      </c>
      <c r="BW5510" s="1" t="s">
        <v>88</v>
      </c>
      <c r="BX5510" s="1" t="s">
        <v>88</v>
      </c>
      <c r="BY5510" s="1">
        <v>3</v>
      </c>
      <c r="BZ5510" s="1" t="s">
        <v>88</v>
      </c>
      <c r="CA5510" s="1">
        <v>7</v>
      </c>
      <c r="CB5510" s="1" t="s">
        <v>107</v>
      </c>
      <c r="CC5510" s="1" t="s">
        <v>88</v>
      </c>
    </row>
    <row r="5511" spans="1:82" ht="16" x14ac:dyDescent="0.2">
      <c r="A5511" s="2">
        <v>44082.60837962963</v>
      </c>
      <c r="B5511" s="1" t="s">
        <v>108</v>
      </c>
      <c r="C5511" s="1">
        <v>29</v>
      </c>
      <c r="D5511" s="1" t="s">
        <v>81</v>
      </c>
      <c r="E5511" s="1" t="s">
        <v>82</v>
      </c>
      <c r="X5511" s="1">
        <v>0</v>
      </c>
      <c r="Y5511" s="1">
        <v>0</v>
      </c>
      <c r="Z5511" s="1">
        <v>9</v>
      </c>
      <c r="AA5511" s="1">
        <v>0</v>
      </c>
      <c r="AB5511" s="1" t="s">
        <v>128</v>
      </c>
      <c r="AC5511" s="1" t="s">
        <v>129</v>
      </c>
      <c r="AD5511" s="1" t="s">
        <v>1211</v>
      </c>
      <c r="AE5511" s="1" t="s">
        <v>575</v>
      </c>
      <c r="AF5511" s="1" t="s">
        <v>87</v>
      </c>
      <c r="AG5511" s="1" t="s">
        <v>88</v>
      </c>
      <c r="AH5511" s="1" t="s">
        <v>88</v>
      </c>
      <c r="AI5511" s="1" t="s">
        <v>687</v>
      </c>
      <c r="AJ5511" s="1" t="s">
        <v>207</v>
      </c>
      <c r="AK5511" s="1" t="s">
        <v>9140</v>
      </c>
      <c r="AL5511" s="1" t="s">
        <v>267</v>
      </c>
      <c r="AM5511" s="1" t="s">
        <v>207</v>
      </c>
      <c r="AN5511" s="1" t="s">
        <v>207</v>
      </c>
      <c r="AO5511" s="1" t="s">
        <v>9140</v>
      </c>
      <c r="AP5511" s="1" t="s">
        <v>132</v>
      </c>
      <c r="AQ5511" s="1" t="s">
        <v>133</v>
      </c>
      <c r="AR5511" s="1" t="s">
        <v>400</v>
      </c>
      <c r="AS5511" s="1">
        <v>0</v>
      </c>
      <c r="AT5511" s="1" t="s">
        <v>134</v>
      </c>
      <c r="AU5511" s="1" t="s">
        <v>96</v>
      </c>
      <c r="AV5511" s="1"/>
      <c r="AW5511" s="13">
        <v>53000</v>
      </c>
      <c r="AX5511" s="1">
        <v>43000</v>
      </c>
      <c r="AZ5511" s="1">
        <v>3</v>
      </c>
      <c r="BA5511" s="1">
        <v>3</v>
      </c>
      <c r="BB5511" s="1" t="s">
        <v>88</v>
      </c>
      <c r="BC5511" s="1" t="s">
        <v>97</v>
      </c>
      <c r="BD5511" s="1" t="s">
        <v>88</v>
      </c>
      <c r="BE5511" s="1">
        <v>0</v>
      </c>
      <c r="BF5511" s="1">
        <v>0</v>
      </c>
      <c r="BG5511" s="1" t="s">
        <v>137</v>
      </c>
      <c r="BH5511" s="1" t="s">
        <v>121</v>
      </c>
      <c r="BN5511" s="1" t="s">
        <v>102</v>
      </c>
      <c r="BO5511" s="1" t="s">
        <v>124</v>
      </c>
      <c r="BP5511" s="1">
        <v>7</v>
      </c>
      <c r="BQ5511" s="1">
        <v>8</v>
      </c>
      <c r="BR5511" s="1" t="s">
        <v>371</v>
      </c>
      <c r="BS5511" s="1">
        <v>4</v>
      </c>
      <c r="BT5511" s="1">
        <v>0</v>
      </c>
      <c r="BU5511" s="1">
        <v>1</v>
      </c>
      <c r="BV5511" s="1" t="s">
        <v>143</v>
      </c>
      <c r="BW5511" s="1" t="s">
        <v>89</v>
      </c>
      <c r="BX5511" s="1" t="s">
        <v>88</v>
      </c>
      <c r="BY5511" s="1">
        <v>4</v>
      </c>
      <c r="BZ5511" s="1" t="s">
        <v>88</v>
      </c>
      <c r="CA5511" s="1">
        <v>8</v>
      </c>
      <c r="CB5511" s="1" t="s">
        <v>107</v>
      </c>
      <c r="CC5511" s="1" t="s">
        <v>88</v>
      </c>
    </row>
    <row r="5512" spans="1:82" ht="16" x14ac:dyDescent="0.2">
      <c r="A5512" s="2">
        <v>44082.608888888892</v>
      </c>
      <c r="B5512" s="1" t="s">
        <v>108</v>
      </c>
      <c r="C5512" s="1">
        <v>34</v>
      </c>
      <c r="D5512" s="1" t="s">
        <v>81</v>
      </c>
      <c r="E5512" s="1" t="s">
        <v>231</v>
      </c>
      <c r="X5512" s="1">
        <v>6</v>
      </c>
      <c r="Y5512" s="1">
        <v>4</v>
      </c>
      <c r="Z5512" s="1">
        <v>4</v>
      </c>
      <c r="AA5512" s="1">
        <v>0</v>
      </c>
      <c r="AB5512" s="1" t="s">
        <v>174</v>
      </c>
      <c r="AC5512" s="1" t="s">
        <v>129</v>
      </c>
      <c r="AD5512" s="1" t="s">
        <v>1018</v>
      </c>
      <c r="AE5512" s="1" t="s">
        <v>18724</v>
      </c>
      <c r="AF5512" s="1" t="s">
        <v>87</v>
      </c>
      <c r="AG5512" s="1" t="s">
        <v>88</v>
      </c>
      <c r="AH5512" s="1" t="s">
        <v>88</v>
      </c>
      <c r="AI5512" s="1" t="s">
        <v>687</v>
      </c>
      <c r="AJ5512" s="1" t="s">
        <v>1074</v>
      </c>
      <c r="AK5512" s="1" t="s">
        <v>9140</v>
      </c>
      <c r="AL5512" s="1" t="s">
        <v>9140</v>
      </c>
      <c r="AM5512" s="1" t="s">
        <v>925</v>
      </c>
      <c r="AN5512" s="1" t="s">
        <v>207</v>
      </c>
      <c r="AO5512" s="1" t="s">
        <v>361</v>
      </c>
      <c r="AP5512" s="1" t="s">
        <v>132</v>
      </c>
      <c r="AQ5512" s="1" t="s">
        <v>94</v>
      </c>
      <c r="AR5512" s="1" t="s">
        <v>157</v>
      </c>
      <c r="AS5512" s="1">
        <v>0</v>
      </c>
      <c r="AT5512" s="1" t="s">
        <v>134</v>
      </c>
      <c r="AU5512" s="1" t="s">
        <v>96</v>
      </c>
      <c r="AV5512" s="1"/>
      <c r="AW5512" s="13">
        <v>52493</v>
      </c>
      <c r="AX5512" s="1">
        <v>43570</v>
      </c>
      <c r="AZ5512" s="1">
        <v>4</v>
      </c>
      <c r="BA5512" s="1">
        <v>3</v>
      </c>
      <c r="BB5512" s="1" t="s">
        <v>117</v>
      </c>
      <c r="BC5512" s="1" t="s">
        <v>118</v>
      </c>
      <c r="BD5512" s="1" t="s">
        <v>119</v>
      </c>
      <c r="BE5512" s="1">
        <v>15</v>
      </c>
      <c r="BF5512" s="1">
        <v>7</v>
      </c>
      <c r="BG5512" s="1" t="s">
        <v>98</v>
      </c>
      <c r="BH5512" s="1" t="s">
        <v>18725</v>
      </c>
      <c r="BJ5512" s="1" t="s">
        <v>88</v>
      </c>
      <c r="BN5512" s="1" t="s">
        <v>196</v>
      </c>
      <c r="BO5512" s="1" t="s">
        <v>124</v>
      </c>
      <c r="BP5512" s="1">
        <v>9</v>
      </c>
      <c r="BQ5512" s="1">
        <v>3</v>
      </c>
      <c r="BR5512" s="1" t="s">
        <v>18726</v>
      </c>
      <c r="BS5512" s="1">
        <v>1</v>
      </c>
      <c r="BT5512" s="1">
        <v>0</v>
      </c>
      <c r="BU5512" s="1">
        <v>0</v>
      </c>
      <c r="BV5512" s="1" t="s">
        <v>105</v>
      </c>
      <c r="BW5512" s="1" t="s">
        <v>88</v>
      </c>
      <c r="BX5512" s="1" t="s">
        <v>88</v>
      </c>
      <c r="BY5512" s="1">
        <v>1</v>
      </c>
      <c r="BZ5512" s="1" t="s">
        <v>88</v>
      </c>
      <c r="CA5512" s="1">
        <v>7</v>
      </c>
      <c r="CB5512" s="1" t="s">
        <v>144</v>
      </c>
      <c r="CC5512" s="1" t="s">
        <v>2407</v>
      </c>
      <c r="CD5512" s="1" t="s">
        <v>14410</v>
      </c>
    </row>
    <row r="5513" spans="1:82" ht="16" x14ac:dyDescent="0.2">
      <c r="A5513" s="2">
        <v>44082.615324074075</v>
      </c>
      <c r="B5513" s="1" t="s">
        <v>108</v>
      </c>
      <c r="C5513" s="1">
        <v>35</v>
      </c>
      <c r="D5513" s="1" t="s">
        <v>81</v>
      </c>
      <c r="E5513" s="1" t="s">
        <v>82</v>
      </c>
      <c r="X5513" s="1">
        <v>14</v>
      </c>
      <c r="Y5513" s="1">
        <v>5</v>
      </c>
      <c r="Z5513" s="1">
        <v>7</v>
      </c>
      <c r="AA5513" s="1">
        <v>0</v>
      </c>
      <c r="AB5513" s="1" t="s">
        <v>83</v>
      </c>
      <c r="AC5513" s="1" t="s">
        <v>129</v>
      </c>
      <c r="AD5513" s="1" t="s">
        <v>541</v>
      </c>
      <c r="AE5513" s="1" t="s">
        <v>544</v>
      </c>
      <c r="AF5513" s="1" t="s">
        <v>87</v>
      </c>
      <c r="AG5513" s="1" t="s">
        <v>88</v>
      </c>
      <c r="AH5513" s="1" t="s">
        <v>88</v>
      </c>
      <c r="AI5513" s="1" t="s">
        <v>634</v>
      </c>
      <c r="AJ5513" s="1" t="s">
        <v>207</v>
      </c>
      <c r="AK5513" s="1" t="s">
        <v>9140</v>
      </c>
      <c r="AL5513" s="1" t="s">
        <v>9140</v>
      </c>
      <c r="AM5513" s="1" t="s">
        <v>207</v>
      </c>
      <c r="AN5513" s="1" t="s">
        <v>207</v>
      </c>
      <c r="AO5513" s="1" t="s">
        <v>9140</v>
      </c>
      <c r="AP5513" s="1" t="s">
        <v>132</v>
      </c>
      <c r="AQ5513" s="1" t="s">
        <v>133</v>
      </c>
      <c r="AR5513" s="1" t="s">
        <v>88</v>
      </c>
      <c r="AS5513" s="1">
        <v>0</v>
      </c>
      <c r="AT5513" s="1" t="s">
        <v>536</v>
      </c>
      <c r="AU5513" s="1" t="s">
        <v>96</v>
      </c>
      <c r="AV5513" s="1"/>
      <c r="AW5513" s="13">
        <v>112000</v>
      </c>
      <c r="AX5513" s="1">
        <v>87500</v>
      </c>
      <c r="AZ5513" s="1">
        <v>1</v>
      </c>
      <c r="BA5513" s="1">
        <v>1</v>
      </c>
      <c r="BB5513" s="1" t="s">
        <v>88</v>
      </c>
      <c r="BC5513" s="1" t="s">
        <v>97</v>
      </c>
      <c r="BD5513" s="1" t="s">
        <v>194</v>
      </c>
      <c r="BE5513" s="1">
        <v>16</v>
      </c>
      <c r="BF5513" s="1">
        <v>6</v>
      </c>
      <c r="BG5513" s="1" t="s">
        <v>120</v>
      </c>
      <c r="BH5513" s="1" t="s">
        <v>121</v>
      </c>
      <c r="BJ5513" s="1" t="s">
        <v>88</v>
      </c>
      <c r="BN5513" s="1" t="s">
        <v>181</v>
      </c>
      <c r="BO5513" s="1" t="s">
        <v>124</v>
      </c>
      <c r="BP5513" s="1">
        <v>8</v>
      </c>
      <c r="BQ5513" s="1">
        <v>8</v>
      </c>
      <c r="BR5513" s="1" t="s">
        <v>253</v>
      </c>
      <c r="BS5513" s="1">
        <v>4</v>
      </c>
      <c r="BT5513" s="1">
        <v>1</v>
      </c>
      <c r="BU5513" s="1">
        <v>1</v>
      </c>
      <c r="BV5513" s="1" t="s">
        <v>143</v>
      </c>
      <c r="BW5513" s="1" t="s">
        <v>89</v>
      </c>
      <c r="BX5513" s="1" t="s">
        <v>88</v>
      </c>
      <c r="BY5513" s="1">
        <v>3</v>
      </c>
      <c r="BZ5513" s="1" t="s">
        <v>88</v>
      </c>
      <c r="CA5513" s="1">
        <v>7</v>
      </c>
      <c r="CB5513" s="1" t="s">
        <v>107</v>
      </c>
      <c r="CC5513" s="1" t="s">
        <v>88</v>
      </c>
    </row>
    <row r="5514" spans="1:82" ht="16" x14ac:dyDescent="0.2">
      <c r="A5514" s="2">
        <v>44082.615428240744</v>
      </c>
      <c r="B5514" s="1" t="s">
        <v>108</v>
      </c>
      <c r="C5514" s="1">
        <v>41</v>
      </c>
      <c r="D5514" s="1" t="s">
        <v>81</v>
      </c>
      <c r="E5514" s="1" t="s">
        <v>82</v>
      </c>
      <c r="X5514" s="1">
        <v>20</v>
      </c>
      <c r="Y5514" s="1">
        <v>2</v>
      </c>
      <c r="Z5514" s="1">
        <v>2</v>
      </c>
      <c r="AA5514" s="1">
        <v>1</v>
      </c>
      <c r="AB5514" s="1" t="s">
        <v>128</v>
      </c>
      <c r="AC5514" s="1" t="s">
        <v>129</v>
      </c>
      <c r="AD5514" s="1" t="s">
        <v>18727</v>
      </c>
      <c r="AF5514" s="1" t="s">
        <v>110</v>
      </c>
      <c r="AG5514" s="1" t="s">
        <v>88</v>
      </c>
      <c r="AH5514" s="1" t="s">
        <v>88</v>
      </c>
      <c r="AI5514" s="1" t="s">
        <v>18728</v>
      </c>
      <c r="AJ5514" s="1" t="s">
        <v>694</v>
      </c>
      <c r="AK5514" s="1" t="s">
        <v>758</v>
      </c>
      <c r="AL5514" s="1" t="s">
        <v>9140</v>
      </c>
      <c r="AM5514" s="1" t="s">
        <v>310</v>
      </c>
      <c r="AN5514" s="1" t="s">
        <v>207</v>
      </c>
      <c r="AO5514" s="1" t="s">
        <v>700</v>
      </c>
      <c r="AP5514" s="1" t="s">
        <v>132</v>
      </c>
      <c r="AQ5514" s="1" t="s">
        <v>133</v>
      </c>
      <c r="AR5514" s="1" t="s">
        <v>88</v>
      </c>
      <c r="AS5514" s="1">
        <v>0</v>
      </c>
      <c r="AT5514" s="1" t="s">
        <v>95</v>
      </c>
      <c r="AU5514" s="1" t="s">
        <v>96</v>
      </c>
      <c r="AV5514" s="1"/>
      <c r="AW5514" s="13">
        <v>95000</v>
      </c>
      <c r="AX5514" s="1">
        <v>80000</v>
      </c>
      <c r="AZ5514" s="1">
        <v>3</v>
      </c>
      <c r="BA5514" s="1">
        <v>3</v>
      </c>
      <c r="BB5514" s="1" t="s">
        <v>88</v>
      </c>
      <c r="BC5514" s="1" t="s">
        <v>97</v>
      </c>
      <c r="BD5514" s="1" t="s">
        <v>88</v>
      </c>
      <c r="BE5514" s="1">
        <v>0</v>
      </c>
      <c r="BF5514" s="1">
        <v>0</v>
      </c>
      <c r="BG5514" s="1" t="s">
        <v>120</v>
      </c>
      <c r="BH5514" s="1" t="s">
        <v>121</v>
      </c>
      <c r="BJ5514" s="1" t="s">
        <v>89</v>
      </c>
      <c r="BN5514" s="1" t="s">
        <v>102</v>
      </c>
      <c r="BO5514" s="1" t="s">
        <v>124</v>
      </c>
      <c r="BP5514" s="1">
        <v>7</v>
      </c>
      <c r="BQ5514" s="1">
        <v>7</v>
      </c>
      <c r="BR5514" s="1" t="s">
        <v>2957</v>
      </c>
      <c r="BS5514" s="1">
        <v>3</v>
      </c>
      <c r="BT5514" s="1">
        <v>2</v>
      </c>
      <c r="BU5514" s="1">
        <v>3</v>
      </c>
      <c r="BV5514" s="1" t="s">
        <v>753</v>
      </c>
      <c r="BW5514" s="1" t="s">
        <v>89</v>
      </c>
      <c r="BX5514" s="1" t="s">
        <v>88</v>
      </c>
      <c r="BY5514" s="1">
        <v>4</v>
      </c>
      <c r="BZ5514" s="1" t="s">
        <v>88</v>
      </c>
      <c r="CA5514" s="1">
        <v>8</v>
      </c>
      <c r="CB5514" s="1" t="s">
        <v>107</v>
      </c>
      <c r="CC5514" s="1" t="s">
        <v>88</v>
      </c>
    </row>
    <row r="5515" spans="1:82" ht="16" x14ac:dyDescent="0.2">
      <c r="A5515" s="2">
        <v>44082.615497685183</v>
      </c>
      <c r="B5515" s="1" t="s">
        <v>108</v>
      </c>
      <c r="C5515" s="1">
        <v>21</v>
      </c>
      <c r="D5515" s="1" t="s">
        <v>81</v>
      </c>
      <c r="E5515" s="1" t="s">
        <v>356</v>
      </c>
      <c r="X5515" s="1">
        <v>0</v>
      </c>
      <c r="Y5515" s="1">
        <v>0</v>
      </c>
      <c r="Z5515" s="1">
        <v>0</v>
      </c>
      <c r="AA5515" s="1">
        <v>0</v>
      </c>
      <c r="AB5515" s="1" t="s">
        <v>83</v>
      </c>
      <c r="AC5515" s="1" t="s">
        <v>84</v>
      </c>
      <c r="AD5515" s="1" t="s">
        <v>85</v>
      </c>
      <c r="AE5515" s="1" t="s">
        <v>86</v>
      </c>
      <c r="AF5515" s="1" t="s">
        <v>202</v>
      </c>
      <c r="AG5515" s="1" t="s">
        <v>88</v>
      </c>
      <c r="AH5515" s="1" t="s">
        <v>89</v>
      </c>
      <c r="AI5515" s="1" t="s">
        <v>111</v>
      </c>
      <c r="AJ5515" s="1" t="s">
        <v>317</v>
      </c>
      <c r="AK5515" s="1" t="s">
        <v>1158</v>
      </c>
      <c r="AL5515" s="1" t="s">
        <v>18729</v>
      </c>
      <c r="AM5515" s="1" t="s">
        <v>366</v>
      </c>
      <c r="AN5515" s="1" t="s">
        <v>207</v>
      </c>
      <c r="AO5515" s="1" t="s">
        <v>1761</v>
      </c>
      <c r="AP5515" s="1" t="s">
        <v>93</v>
      </c>
      <c r="AQ5515" s="1" t="s">
        <v>94</v>
      </c>
      <c r="AR5515" s="1" t="s">
        <v>88</v>
      </c>
      <c r="AS5515" s="1">
        <v>0</v>
      </c>
      <c r="AT5515" s="1" t="s">
        <v>134</v>
      </c>
      <c r="AU5515" s="1" t="s">
        <v>628</v>
      </c>
      <c r="AV5515" s="1"/>
      <c r="AW5515" s="13">
        <v>55000</v>
      </c>
      <c r="AX5515" s="1">
        <v>48000</v>
      </c>
      <c r="AY5515" s="1" t="s">
        <v>279</v>
      </c>
      <c r="AZ5515" s="1">
        <v>4</v>
      </c>
      <c r="BA5515" s="1">
        <v>4</v>
      </c>
      <c r="BB5515" s="1" t="s">
        <v>88</v>
      </c>
      <c r="BC5515" s="1" t="s">
        <v>97</v>
      </c>
      <c r="BD5515" s="1" t="s">
        <v>88</v>
      </c>
      <c r="BE5515" s="1">
        <v>0</v>
      </c>
      <c r="BF5515" s="1">
        <v>0</v>
      </c>
      <c r="BG5515" s="1" t="s">
        <v>120</v>
      </c>
      <c r="BH5515" s="1" t="s">
        <v>121</v>
      </c>
      <c r="BN5515" s="3">
        <v>44470</v>
      </c>
      <c r="BO5515" s="1" t="s">
        <v>103</v>
      </c>
      <c r="BP5515" s="1">
        <v>9</v>
      </c>
      <c r="BQ5515" s="1">
        <v>10</v>
      </c>
      <c r="BR5515" s="1" t="s">
        <v>207</v>
      </c>
      <c r="BS5515" s="1">
        <v>4</v>
      </c>
      <c r="BT5515" s="1">
        <v>0</v>
      </c>
      <c r="BU5515" s="1">
        <v>4</v>
      </c>
      <c r="BV5515" s="1" t="s">
        <v>622</v>
      </c>
      <c r="BW5515" s="1" t="s">
        <v>89</v>
      </c>
      <c r="BX5515" s="1" t="s">
        <v>88</v>
      </c>
      <c r="BY5515" s="1">
        <v>3</v>
      </c>
      <c r="BZ5515" s="1" t="s">
        <v>4306</v>
      </c>
      <c r="CA5515" s="1">
        <v>10</v>
      </c>
      <c r="CB5515" s="1" t="s">
        <v>107</v>
      </c>
      <c r="CC5515" s="1" t="s">
        <v>88</v>
      </c>
      <c r="CD5515" s="1" t="s">
        <v>18730</v>
      </c>
    </row>
    <row r="5516" spans="1:82" ht="16" x14ac:dyDescent="0.2">
      <c r="A5516" s="2">
        <v>44082.617071759261</v>
      </c>
      <c r="B5516" s="1" t="s">
        <v>108</v>
      </c>
      <c r="C5516" s="1">
        <v>39</v>
      </c>
      <c r="D5516" s="1" t="s">
        <v>81</v>
      </c>
      <c r="E5516" s="1" t="s">
        <v>82</v>
      </c>
      <c r="X5516" s="1">
        <v>11</v>
      </c>
      <c r="Y5516" s="4">
        <v>44317</v>
      </c>
      <c r="Z5516" s="1">
        <v>5</v>
      </c>
      <c r="AA5516" s="1">
        <v>0</v>
      </c>
      <c r="AB5516" s="1" t="s">
        <v>83</v>
      </c>
      <c r="AC5516" s="1" t="s">
        <v>129</v>
      </c>
      <c r="AD5516" s="1" t="s">
        <v>85</v>
      </c>
      <c r="AE5516" s="1" t="s">
        <v>86</v>
      </c>
      <c r="AF5516" s="1" t="s">
        <v>87</v>
      </c>
      <c r="AG5516" s="1" t="s">
        <v>88</v>
      </c>
      <c r="AH5516" s="1" t="s">
        <v>89</v>
      </c>
      <c r="AI5516" s="1" t="s">
        <v>111</v>
      </c>
      <c r="AJ5516" s="1" t="s">
        <v>2705</v>
      </c>
      <c r="AK5516" s="1" t="s">
        <v>594</v>
      </c>
      <c r="AL5516" s="1" t="s">
        <v>16248</v>
      </c>
      <c r="AM5516" s="1" t="s">
        <v>18731</v>
      </c>
      <c r="AN5516" s="1" t="s">
        <v>14158</v>
      </c>
      <c r="AO5516" s="1" t="s">
        <v>193</v>
      </c>
      <c r="AP5516" s="1" t="s">
        <v>168</v>
      </c>
      <c r="AQ5516" s="1" t="s">
        <v>94</v>
      </c>
      <c r="AR5516" s="1" t="s">
        <v>88</v>
      </c>
      <c r="AS5516" s="1">
        <v>0</v>
      </c>
      <c r="AT5516" s="1" t="s">
        <v>134</v>
      </c>
      <c r="AU5516" s="1" t="s">
        <v>96</v>
      </c>
      <c r="AV5516" s="1"/>
      <c r="AW5516" s="13">
        <v>120000</v>
      </c>
      <c r="AX5516" s="1">
        <v>100000</v>
      </c>
      <c r="AZ5516" s="1">
        <v>4</v>
      </c>
      <c r="BA5516" s="1">
        <v>3</v>
      </c>
      <c r="BB5516" s="1" t="s">
        <v>117</v>
      </c>
      <c r="BC5516" s="1" t="s">
        <v>249</v>
      </c>
      <c r="BD5516" s="1" t="s">
        <v>119</v>
      </c>
      <c r="BE5516" s="1">
        <v>50</v>
      </c>
      <c r="BF5516" s="1">
        <v>1</v>
      </c>
      <c r="BG5516" s="1" t="s">
        <v>120</v>
      </c>
      <c r="BH5516" s="1" t="s">
        <v>121</v>
      </c>
      <c r="BN5516" s="1" t="s">
        <v>170</v>
      </c>
      <c r="BO5516" s="1" t="s">
        <v>103</v>
      </c>
      <c r="BP5516" s="1">
        <v>10</v>
      </c>
      <c r="BQ5516" s="1">
        <v>10</v>
      </c>
      <c r="BR5516" s="1" t="s">
        <v>1319</v>
      </c>
      <c r="BS5516" s="1">
        <v>3</v>
      </c>
      <c r="BT5516" s="1">
        <v>1</v>
      </c>
      <c r="BU5516" s="1">
        <v>2</v>
      </c>
      <c r="BV5516" s="1" t="s">
        <v>172</v>
      </c>
      <c r="BW5516" s="1" t="s">
        <v>88</v>
      </c>
      <c r="BX5516" s="1" t="s">
        <v>88</v>
      </c>
      <c r="BY5516" s="1">
        <v>4</v>
      </c>
      <c r="BZ5516" s="1" t="s">
        <v>88</v>
      </c>
      <c r="CA5516" s="1">
        <v>8</v>
      </c>
      <c r="CB5516" s="1" t="s">
        <v>18732</v>
      </c>
      <c r="CC5516" s="1" t="s">
        <v>88</v>
      </c>
    </row>
    <row r="5517" spans="1:82" ht="16" x14ac:dyDescent="0.2">
      <c r="A5517" s="2">
        <v>44082.623541666668</v>
      </c>
      <c r="B5517" s="1" t="s">
        <v>108</v>
      </c>
      <c r="C5517" s="1">
        <v>23</v>
      </c>
      <c r="D5517" s="1" t="s">
        <v>18</v>
      </c>
      <c r="S5517" s="1" t="s">
        <v>3218</v>
      </c>
      <c r="X5517" s="1">
        <v>2</v>
      </c>
      <c r="Y5517" s="1">
        <v>0</v>
      </c>
      <c r="Z5517" s="1">
        <v>0</v>
      </c>
      <c r="AA5517" s="1">
        <v>0</v>
      </c>
      <c r="AB5517" s="1" t="s">
        <v>83</v>
      </c>
      <c r="AC5517" s="1" t="s">
        <v>129</v>
      </c>
      <c r="AD5517" s="1" t="s">
        <v>1633</v>
      </c>
      <c r="AE5517" s="1" t="s">
        <v>18733</v>
      </c>
      <c r="AF5517" s="1" t="s">
        <v>202</v>
      </c>
      <c r="AG5517" s="1" t="s">
        <v>89</v>
      </c>
      <c r="AH5517" s="1" t="s">
        <v>89</v>
      </c>
      <c r="AI5517" s="1" t="s">
        <v>111</v>
      </c>
      <c r="AJ5517" s="1" t="s">
        <v>365</v>
      </c>
      <c r="AK5517" s="1" t="s">
        <v>18734</v>
      </c>
      <c r="AL5517" s="1" t="s">
        <v>776</v>
      </c>
      <c r="AM5517" s="1" t="s">
        <v>310</v>
      </c>
      <c r="AN5517" s="1" t="s">
        <v>207</v>
      </c>
      <c r="AO5517" s="1" t="s">
        <v>302</v>
      </c>
      <c r="AP5517" s="1" t="s">
        <v>132</v>
      </c>
      <c r="AQ5517" s="1" t="s">
        <v>133</v>
      </c>
      <c r="AR5517" s="1" t="s">
        <v>88</v>
      </c>
      <c r="AS5517" s="1">
        <v>0</v>
      </c>
      <c r="AT5517" s="1" t="s">
        <v>134</v>
      </c>
      <c r="AU5517" s="1" t="s">
        <v>628</v>
      </c>
      <c r="AV5517" s="1"/>
      <c r="AW5517" s="13">
        <v>3000</v>
      </c>
      <c r="AX5517" s="1">
        <v>2600</v>
      </c>
      <c r="AZ5517" s="1">
        <v>3</v>
      </c>
      <c r="BA5517" s="1">
        <v>3</v>
      </c>
      <c r="BB5517" s="1" t="s">
        <v>88</v>
      </c>
      <c r="BC5517" s="1" t="s">
        <v>97</v>
      </c>
      <c r="BD5517" s="1" t="s">
        <v>88</v>
      </c>
      <c r="BE5517" s="1">
        <v>0</v>
      </c>
      <c r="BF5517" s="1">
        <v>0</v>
      </c>
      <c r="BG5517" s="1" t="s">
        <v>120</v>
      </c>
      <c r="BH5517" s="1" t="s">
        <v>121</v>
      </c>
      <c r="BN5517" s="1" t="s">
        <v>170</v>
      </c>
      <c r="BO5517" s="1" t="s">
        <v>182</v>
      </c>
      <c r="BP5517" s="1">
        <v>8</v>
      </c>
      <c r="BQ5517" s="1">
        <v>8</v>
      </c>
      <c r="BR5517" s="1" t="s">
        <v>460</v>
      </c>
      <c r="BS5517" s="1">
        <v>4</v>
      </c>
      <c r="BT5517" s="1">
        <v>0</v>
      </c>
      <c r="BU5517" s="1">
        <v>4</v>
      </c>
      <c r="BV5517" s="1" t="s">
        <v>184</v>
      </c>
      <c r="BW5517" s="1" t="s">
        <v>89</v>
      </c>
      <c r="BX5517" s="1" t="s">
        <v>88</v>
      </c>
      <c r="BY5517" s="1">
        <v>3</v>
      </c>
      <c r="BZ5517" s="1" t="s">
        <v>88</v>
      </c>
      <c r="CA5517" s="1">
        <v>9</v>
      </c>
      <c r="CB5517" s="1" t="s">
        <v>304</v>
      </c>
      <c r="CC5517" s="1" t="s">
        <v>88</v>
      </c>
    </row>
    <row r="5518" spans="1:82" ht="16" x14ac:dyDescent="0.2">
      <c r="A5518" s="2">
        <v>44082.624363425923</v>
      </c>
      <c r="B5518" s="1" t="s">
        <v>108</v>
      </c>
      <c r="C5518" s="1">
        <v>22</v>
      </c>
      <c r="D5518" s="1" t="s">
        <v>81</v>
      </c>
      <c r="E5518" s="1" t="s">
        <v>606</v>
      </c>
      <c r="X5518" s="1">
        <v>0</v>
      </c>
      <c r="Y5518" s="1">
        <v>0</v>
      </c>
      <c r="Z5518" s="1">
        <v>0</v>
      </c>
      <c r="AA5518" s="1">
        <v>0</v>
      </c>
      <c r="AB5518" s="1" t="s">
        <v>174</v>
      </c>
      <c r="AC5518" s="1" t="s">
        <v>84</v>
      </c>
      <c r="AD5518" s="1" t="s">
        <v>552</v>
      </c>
      <c r="AE5518" s="1" t="s">
        <v>86</v>
      </c>
      <c r="AF5518" s="1" t="s">
        <v>202</v>
      </c>
      <c r="AG5518" s="1" t="s">
        <v>88</v>
      </c>
      <c r="AH5518" s="1" t="s">
        <v>89</v>
      </c>
      <c r="AI5518" s="1" t="s">
        <v>111</v>
      </c>
      <c r="AJ5518" s="1" t="s">
        <v>7183</v>
      </c>
      <c r="AK5518" s="1" t="s">
        <v>4341</v>
      </c>
      <c r="AL5518" s="1" t="s">
        <v>1667</v>
      </c>
      <c r="AM5518" s="1" t="s">
        <v>1006</v>
      </c>
      <c r="AN5518" s="1" t="s">
        <v>207</v>
      </c>
      <c r="AO5518" s="1" t="s">
        <v>2555</v>
      </c>
      <c r="AP5518" s="1" t="s">
        <v>93</v>
      </c>
      <c r="AQ5518" s="1" t="s">
        <v>94</v>
      </c>
      <c r="AR5518" s="1" t="s">
        <v>88</v>
      </c>
      <c r="AS5518" s="1">
        <v>0</v>
      </c>
      <c r="AT5518" s="1" t="s">
        <v>134</v>
      </c>
      <c r="AU5518" s="1" t="s">
        <v>96</v>
      </c>
      <c r="AV5518" s="1"/>
      <c r="AW5518" s="13">
        <v>25000</v>
      </c>
      <c r="AX5518" s="1">
        <v>25000</v>
      </c>
      <c r="AZ5518" s="1">
        <v>3</v>
      </c>
      <c r="BA5518" s="1">
        <v>3</v>
      </c>
      <c r="BB5518" s="1" t="s">
        <v>88</v>
      </c>
      <c r="BC5518" s="1" t="s">
        <v>97</v>
      </c>
      <c r="BD5518" s="1" t="s">
        <v>88</v>
      </c>
      <c r="BE5518" s="1">
        <v>0</v>
      </c>
      <c r="BF5518" s="1">
        <v>0</v>
      </c>
      <c r="BG5518" s="1" t="s">
        <v>120</v>
      </c>
      <c r="BH5518" s="1" t="s">
        <v>18735</v>
      </c>
      <c r="BK5518" s="1" t="s">
        <v>88</v>
      </c>
      <c r="BL5518" s="1" t="s">
        <v>88</v>
      </c>
      <c r="BM5518" s="1" t="s">
        <v>92</v>
      </c>
      <c r="BN5518" s="1" t="s">
        <v>294</v>
      </c>
      <c r="BO5518" s="1" t="s">
        <v>182</v>
      </c>
      <c r="BP5518" s="1">
        <v>7</v>
      </c>
      <c r="BQ5518" s="1">
        <v>8</v>
      </c>
      <c r="BR5518" s="1" t="s">
        <v>217</v>
      </c>
      <c r="BS5518" s="1">
        <v>4</v>
      </c>
      <c r="BT5518" s="1">
        <v>0</v>
      </c>
      <c r="BU5518" s="1">
        <v>5</v>
      </c>
      <c r="BV5518" s="1" t="s">
        <v>184</v>
      </c>
      <c r="BW5518" s="1" t="s">
        <v>89</v>
      </c>
      <c r="BX5518" s="1" t="s">
        <v>88</v>
      </c>
      <c r="BY5518" s="1">
        <v>3</v>
      </c>
      <c r="BZ5518" s="1" t="s">
        <v>88</v>
      </c>
      <c r="CA5518" s="1">
        <v>7</v>
      </c>
      <c r="CB5518" s="1" t="s">
        <v>107</v>
      </c>
      <c r="CC5518" s="1" t="s">
        <v>88</v>
      </c>
    </row>
    <row r="5519" spans="1:82" ht="16" x14ac:dyDescent="0.2">
      <c r="A5519" s="2">
        <v>44082.6250462963</v>
      </c>
      <c r="B5519" s="1" t="s">
        <v>108</v>
      </c>
      <c r="C5519" s="1">
        <v>26</v>
      </c>
      <c r="D5519" s="1" t="s">
        <v>9</v>
      </c>
      <c r="J5519" s="1" t="s">
        <v>14476</v>
      </c>
      <c r="X5519" s="1">
        <v>5</v>
      </c>
      <c r="Y5519" s="1">
        <v>1</v>
      </c>
      <c r="Z5519" s="1">
        <v>1</v>
      </c>
      <c r="AA5519" s="1">
        <v>5</v>
      </c>
      <c r="AB5519" s="1" t="s">
        <v>83</v>
      </c>
      <c r="AC5519" s="1" t="s">
        <v>129</v>
      </c>
      <c r="AD5519" s="1" t="s">
        <v>1633</v>
      </c>
      <c r="AE5519" s="1" t="s">
        <v>18736</v>
      </c>
      <c r="AF5519" s="1" t="s">
        <v>202</v>
      </c>
      <c r="AG5519" s="1" t="s">
        <v>89</v>
      </c>
      <c r="AH5519" s="1" t="s">
        <v>89</v>
      </c>
      <c r="AI5519" s="1" t="s">
        <v>272</v>
      </c>
      <c r="AJ5519" s="1" t="s">
        <v>833</v>
      </c>
      <c r="AK5519" s="1" t="s">
        <v>298</v>
      </c>
      <c r="AL5519" s="1" t="s">
        <v>13810</v>
      </c>
      <c r="AM5519" s="1" t="s">
        <v>310</v>
      </c>
      <c r="AN5519" s="1" t="s">
        <v>18737</v>
      </c>
      <c r="AO5519" s="1" t="s">
        <v>3842</v>
      </c>
      <c r="AP5519" s="1" t="s">
        <v>132</v>
      </c>
      <c r="AQ5519" s="1" t="s">
        <v>133</v>
      </c>
      <c r="AR5519" s="1" t="s">
        <v>88</v>
      </c>
      <c r="AS5519" s="1">
        <v>0</v>
      </c>
      <c r="AT5519" s="1" t="s">
        <v>134</v>
      </c>
      <c r="AU5519" s="1" t="s">
        <v>96</v>
      </c>
      <c r="AV5519" s="1"/>
      <c r="AW5519" s="13">
        <v>3000000</v>
      </c>
      <c r="AX5519" s="1">
        <v>2350000</v>
      </c>
      <c r="AZ5519" s="1">
        <v>4</v>
      </c>
      <c r="BA5519" s="1">
        <v>4</v>
      </c>
      <c r="BB5519" s="1" t="s">
        <v>88</v>
      </c>
      <c r="BC5519" s="1" t="s">
        <v>97</v>
      </c>
      <c r="BD5519" s="1" t="s">
        <v>88</v>
      </c>
      <c r="BE5519" s="1">
        <v>0</v>
      </c>
      <c r="BF5519" s="1">
        <v>6</v>
      </c>
      <c r="BG5519" s="1" t="s">
        <v>120</v>
      </c>
      <c r="BH5519" s="1" t="s">
        <v>121</v>
      </c>
      <c r="BJ5519" s="1" t="s">
        <v>88</v>
      </c>
      <c r="BM5519" s="1" t="s">
        <v>18738</v>
      </c>
      <c r="BN5519" s="1" t="s">
        <v>123</v>
      </c>
      <c r="BO5519" s="1" t="s">
        <v>103</v>
      </c>
      <c r="BP5519" s="1">
        <v>10</v>
      </c>
      <c r="BQ5519" s="1">
        <v>10</v>
      </c>
      <c r="BR5519" s="1" t="s">
        <v>11511</v>
      </c>
      <c r="BS5519" s="1">
        <v>3</v>
      </c>
      <c r="BT5519" s="1">
        <v>0</v>
      </c>
      <c r="BU5519" s="1">
        <v>0</v>
      </c>
      <c r="BV5519" s="1" t="s">
        <v>105</v>
      </c>
      <c r="BW5519" s="1" t="s">
        <v>89</v>
      </c>
      <c r="BX5519" s="1" t="s">
        <v>88</v>
      </c>
      <c r="BY5519" s="1">
        <v>3</v>
      </c>
      <c r="BZ5519" s="1" t="s">
        <v>88</v>
      </c>
      <c r="CA5519" s="1">
        <v>10</v>
      </c>
      <c r="CB5519" s="1" t="s">
        <v>107</v>
      </c>
      <c r="CC5519" s="1" t="s">
        <v>88</v>
      </c>
    </row>
    <row r="5520" spans="1:82" ht="16" x14ac:dyDescent="0.2">
      <c r="A5520" s="2">
        <v>44082.626817129632</v>
      </c>
      <c r="B5520" s="1" t="s">
        <v>108</v>
      </c>
      <c r="C5520" s="1">
        <v>25</v>
      </c>
      <c r="D5520" s="1" t="s">
        <v>81</v>
      </c>
      <c r="E5520" s="1" t="s">
        <v>200</v>
      </c>
      <c r="X5520" s="1">
        <v>6</v>
      </c>
      <c r="Y5520" s="1">
        <v>6</v>
      </c>
      <c r="Z5520" s="1">
        <v>4</v>
      </c>
      <c r="AA5520" s="1">
        <v>0</v>
      </c>
      <c r="AB5520" s="1" t="s">
        <v>128</v>
      </c>
      <c r="AC5520" s="1" t="s">
        <v>129</v>
      </c>
      <c r="AD5520" s="1" t="s">
        <v>283</v>
      </c>
      <c r="AF5520" s="1" t="s">
        <v>202</v>
      </c>
      <c r="AG5520" s="1" t="s">
        <v>88</v>
      </c>
      <c r="AH5520" s="1" t="s">
        <v>88</v>
      </c>
      <c r="AI5520" s="1" t="s">
        <v>150</v>
      </c>
      <c r="AJ5520" s="1" t="s">
        <v>409</v>
      </c>
      <c r="AK5520" s="1" t="s">
        <v>9140</v>
      </c>
      <c r="AL5520" s="1" t="s">
        <v>9140</v>
      </c>
      <c r="AM5520" s="1" t="s">
        <v>207</v>
      </c>
      <c r="AN5520" s="1" t="s">
        <v>207</v>
      </c>
      <c r="AO5520" s="1" t="s">
        <v>9140</v>
      </c>
      <c r="AP5520" s="1" t="s">
        <v>132</v>
      </c>
      <c r="AQ5520" s="1" t="s">
        <v>94</v>
      </c>
      <c r="AR5520" s="1" t="s">
        <v>88</v>
      </c>
      <c r="AS5520" s="1">
        <v>0</v>
      </c>
      <c r="AT5520" s="1" t="s">
        <v>536</v>
      </c>
      <c r="AU5520" s="1" t="s">
        <v>530</v>
      </c>
      <c r="AV5520" s="1"/>
      <c r="AW5520" s="13">
        <v>53000</v>
      </c>
      <c r="AX5520" s="1">
        <v>46000</v>
      </c>
      <c r="AZ5520" s="1">
        <v>1</v>
      </c>
      <c r="BA5520" s="1">
        <v>1</v>
      </c>
      <c r="BB5520" s="1" t="s">
        <v>88</v>
      </c>
      <c r="BC5520" s="1" t="s">
        <v>97</v>
      </c>
      <c r="BD5520" s="1" t="s">
        <v>88</v>
      </c>
      <c r="BE5520" s="1">
        <v>0</v>
      </c>
      <c r="BF5520" s="1">
        <v>0</v>
      </c>
      <c r="BG5520" s="1" t="s">
        <v>98</v>
      </c>
      <c r="BH5520" s="1" t="s">
        <v>121</v>
      </c>
      <c r="BN5520" s="1" t="s">
        <v>141</v>
      </c>
      <c r="BO5520" s="1" t="s">
        <v>124</v>
      </c>
      <c r="BP5520" s="1">
        <v>1</v>
      </c>
      <c r="BQ5520" s="1">
        <v>1</v>
      </c>
      <c r="BR5520" s="1" t="s">
        <v>1404</v>
      </c>
      <c r="BS5520" s="1">
        <v>2</v>
      </c>
      <c r="BT5520" s="1">
        <v>0</v>
      </c>
      <c r="BU5520" s="1">
        <v>1</v>
      </c>
      <c r="BV5520" s="1" t="s">
        <v>143</v>
      </c>
      <c r="BW5520" s="1" t="s">
        <v>88</v>
      </c>
      <c r="BX5520" s="1" t="s">
        <v>88</v>
      </c>
      <c r="BY5520" s="1">
        <v>3</v>
      </c>
      <c r="BZ5520" s="1" t="s">
        <v>88</v>
      </c>
      <c r="CA5520" s="1">
        <v>2</v>
      </c>
      <c r="CB5520" s="1" t="s">
        <v>342</v>
      </c>
      <c r="CC5520" s="1" t="s">
        <v>88</v>
      </c>
    </row>
    <row r="5521" spans="1:82" ht="16" x14ac:dyDescent="0.2">
      <c r="A5521" s="2">
        <v>44082.628078703703</v>
      </c>
      <c r="B5521" s="1" t="s">
        <v>108</v>
      </c>
      <c r="C5521" s="1">
        <v>31</v>
      </c>
      <c r="D5521" s="1" t="s">
        <v>81</v>
      </c>
      <c r="E5521" s="1" t="s">
        <v>356</v>
      </c>
      <c r="X5521" s="1">
        <v>5</v>
      </c>
      <c r="Y5521" s="1">
        <v>0</v>
      </c>
      <c r="Z5521" s="1">
        <v>1</v>
      </c>
      <c r="AA5521" s="1">
        <v>0</v>
      </c>
      <c r="AB5521" s="1" t="s">
        <v>83</v>
      </c>
      <c r="AC5521" s="1" t="s">
        <v>129</v>
      </c>
      <c r="AD5521" s="1" t="s">
        <v>85</v>
      </c>
      <c r="AE5521" s="1" t="s">
        <v>86</v>
      </c>
      <c r="AF5521" s="1" t="s">
        <v>88</v>
      </c>
      <c r="AG5521" s="1" t="s">
        <v>88</v>
      </c>
      <c r="AH5521" s="1" t="s">
        <v>89</v>
      </c>
      <c r="AI5521" s="1" t="s">
        <v>111</v>
      </c>
      <c r="AJ5521" s="1" t="s">
        <v>507</v>
      </c>
      <c r="AK5521" s="1" t="s">
        <v>1301</v>
      </c>
      <c r="AL5521" s="1" t="s">
        <v>609</v>
      </c>
      <c r="AM5521" s="1" t="s">
        <v>236</v>
      </c>
      <c r="AN5521" s="1" t="s">
        <v>827</v>
      </c>
      <c r="AO5521" s="1" t="s">
        <v>929</v>
      </c>
      <c r="AP5521" s="1" t="s">
        <v>93</v>
      </c>
      <c r="AQ5521" s="1" t="s">
        <v>94</v>
      </c>
      <c r="AR5521" s="1" t="s">
        <v>88</v>
      </c>
      <c r="AS5521" s="1">
        <v>0</v>
      </c>
      <c r="AT5521" s="1" t="s">
        <v>134</v>
      </c>
      <c r="AU5521" s="1" t="s">
        <v>628</v>
      </c>
      <c r="AV5521" s="1"/>
      <c r="AW5521" s="13">
        <v>283000</v>
      </c>
      <c r="AX5521" s="1">
        <v>280000</v>
      </c>
      <c r="AY5521" s="1" t="s">
        <v>279</v>
      </c>
      <c r="AZ5521" s="1">
        <v>4</v>
      </c>
      <c r="BA5521" s="1">
        <v>4</v>
      </c>
      <c r="BB5521" s="1" t="s">
        <v>88</v>
      </c>
      <c r="BC5521" s="1" t="s">
        <v>97</v>
      </c>
      <c r="BD5521" s="1" t="s">
        <v>88</v>
      </c>
      <c r="BE5521" s="1">
        <v>0</v>
      </c>
      <c r="BF5521" s="1">
        <v>0</v>
      </c>
      <c r="BG5521" s="1" t="s">
        <v>120</v>
      </c>
      <c r="BH5521" s="1" t="s">
        <v>121</v>
      </c>
      <c r="BN5521" s="3">
        <v>44470</v>
      </c>
      <c r="BO5521" s="1" t="s">
        <v>103</v>
      </c>
      <c r="BP5521" s="1">
        <v>7</v>
      </c>
      <c r="BQ5521" s="1">
        <v>6</v>
      </c>
      <c r="BR5521" s="1" t="s">
        <v>207</v>
      </c>
      <c r="BS5521" s="1">
        <v>4</v>
      </c>
      <c r="BT5521" s="1">
        <v>1</v>
      </c>
      <c r="BU5521" s="1">
        <v>2</v>
      </c>
      <c r="BV5521" s="1" t="s">
        <v>172</v>
      </c>
      <c r="BW5521" s="1" t="s">
        <v>89</v>
      </c>
      <c r="BX5521" s="1" t="s">
        <v>88</v>
      </c>
      <c r="BY5521" s="1">
        <v>2</v>
      </c>
      <c r="BZ5521" s="1" t="s">
        <v>88</v>
      </c>
      <c r="CA5521" s="1">
        <v>9</v>
      </c>
      <c r="CB5521" s="1" t="s">
        <v>445</v>
      </c>
      <c r="CC5521" s="1" t="s">
        <v>88</v>
      </c>
      <c r="CD5521" s="1" t="s">
        <v>18739</v>
      </c>
    </row>
    <row r="5522" spans="1:82" ht="16" x14ac:dyDescent="0.2">
      <c r="A5522" s="2">
        <v>44082.628391203703</v>
      </c>
      <c r="B5522" s="1" t="s">
        <v>108</v>
      </c>
      <c r="C5522" s="1">
        <v>39</v>
      </c>
      <c r="D5522" s="1" t="s">
        <v>81</v>
      </c>
      <c r="E5522" s="1" t="s">
        <v>263</v>
      </c>
      <c r="X5522" s="1">
        <v>10</v>
      </c>
      <c r="Y5522" s="1">
        <v>6</v>
      </c>
      <c r="Z5522" s="1">
        <v>6</v>
      </c>
      <c r="AA5522" s="1">
        <v>0</v>
      </c>
      <c r="AB5522" s="1" t="s">
        <v>128</v>
      </c>
      <c r="AC5522" s="1" t="s">
        <v>129</v>
      </c>
      <c r="AD5522" s="1" t="s">
        <v>4839</v>
      </c>
      <c r="AF5522" s="1" t="s">
        <v>202</v>
      </c>
      <c r="AG5522" s="1" t="s">
        <v>88</v>
      </c>
      <c r="AH5522" s="1" t="s">
        <v>88</v>
      </c>
      <c r="AI5522" s="1" t="s">
        <v>687</v>
      </c>
      <c r="AJ5522" s="1" t="s">
        <v>542</v>
      </c>
      <c r="AK5522" s="1" t="s">
        <v>9140</v>
      </c>
      <c r="AL5522" s="1" t="s">
        <v>9140</v>
      </c>
      <c r="AM5522" s="1" t="s">
        <v>178</v>
      </c>
      <c r="AN5522" s="1" t="s">
        <v>207</v>
      </c>
      <c r="AO5522" s="1" t="s">
        <v>9140</v>
      </c>
      <c r="AP5522" s="1" t="s">
        <v>132</v>
      </c>
      <c r="AQ5522" s="1" t="s">
        <v>133</v>
      </c>
      <c r="AR5522" s="1" t="s">
        <v>400</v>
      </c>
      <c r="AS5522" s="1">
        <v>0</v>
      </c>
      <c r="AT5522" s="1" t="s">
        <v>536</v>
      </c>
      <c r="AU5522" s="1" t="s">
        <v>472</v>
      </c>
      <c r="AV5522" s="1"/>
      <c r="AW5522" s="13">
        <v>45000</v>
      </c>
      <c r="AX5522" s="1">
        <v>37000</v>
      </c>
      <c r="AZ5522" s="1">
        <v>3</v>
      </c>
      <c r="BA5522" s="1">
        <v>3</v>
      </c>
      <c r="BB5522" s="1" t="s">
        <v>117</v>
      </c>
      <c r="BC5522" s="1" t="s">
        <v>249</v>
      </c>
      <c r="BD5522" s="1" t="s">
        <v>290</v>
      </c>
      <c r="BE5522" s="1">
        <v>8</v>
      </c>
      <c r="BF5522" s="1">
        <v>7</v>
      </c>
      <c r="BG5522" s="1" t="s">
        <v>120</v>
      </c>
      <c r="BH5522" s="1" t="s">
        <v>121</v>
      </c>
      <c r="BJ5522" s="1" t="s">
        <v>88</v>
      </c>
      <c r="BN5522" s="1" t="s">
        <v>123</v>
      </c>
      <c r="BO5522" s="1" t="s">
        <v>124</v>
      </c>
      <c r="BP5522" s="1">
        <v>6</v>
      </c>
      <c r="BQ5522" s="1">
        <v>6</v>
      </c>
      <c r="BR5522" s="1" t="s">
        <v>18740</v>
      </c>
      <c r="BS5522" s="1">
        <v>2</v>
      </c>
      <c r="BT5522" s="1">
        <v>0</v>
      </c>
      <c r="BU5522" s="1">
        <v>0</v>
      </c>
      <c r="BV5522" s="1" t="s">
        <v>105</v>
      </c>
      <c r="BW5522" s="1" t="s">
        <v>88</v>
      </c>
      <c r="BX5522" s="1" t="s">
        <v>89</v>
      </c>
      <c r="BY5522" s="1">
        <v>3</v>
      </c>
      <c r="BZ5522" s="1" t="s">
        <v>88</v>
      </c>
      <c r="CA5522" s="1">
        <v>9</v>
      </c>
      <c r="CB5522" s="1" t="s">
        <v>445</v>
      </c>
      <c r="CC5522" s="1" t="s">
        <v>88</v>
      </c>
    </row>
    <row r="5523" spans="1:82" ht="16" x14ac:dyDescent="0.2">
      <c r="A5523" s="2">
        <v>44082.628750000003</v>
      </c>
      <c r="B5523" s="1" t="s">
        <v>108</v>
      </c>
      <c r="C5523" s="1">
        <v>32</v>
      </c>
      <c r="D5523" s="1" t="s">
        <v>81</v>
      </c>
      <c r="E5523" s="1" t="s">
        <v>82</v>
      </c>
      <c r="X5523" s="1">
        <v>8</v>
      </c>
      <c r="Y5523" s="1">
        <v>2</v>
      </c>
      <c r="Z5523" s="1">
        <v>2</v>
      </c>
      <c r="AA5523" s="1">
        <v>9</v>
      </c>
      <c r="AB5523" s="1" t="s">
        <v>83</v>
      </c>
      <c r="AC5523" s="1" t="s">
        <v>129</v>
      </c>
      <c r="AD5523" s="1" t="s">
        <v>4062</v>
      </c>
      <c r="AF5523" s="1" t="s">
        <v>88</v>
      </c>
      <c r="AG5523" s="1" t="s">
        <v>88</v>
      </c>
      <c r="AH5523" s="1" t="s">
        <v>89</v>
      </c>
      <c r="AI5523" s="1" t="s">
        <v>264</v>
      </c>
      <c r="AJ5523" s="1" t="s">
        <v>188</v>
      </c>
      <c r="AK5523" s="1" t="s">
        <v>18741</v>
      </c>
      <c r="AL5523" s="1" t="s">
        <v>190</v>
      </c>
      <c r="AM5523" s="1" t="s">
        <v>1674</v>
      </c>
      <c r="AN5523" s="1" t="s">
        <v>18742</v>
      </c>
      <c r="AO5523" s="1" t="s">
        <v>1793</v>
      </c>
      <c r="AP5523" s="1" t="s">
        <v>168</v>
      </c>
      <c r="AQ5523" s="1" t="s">
        <v>94</v>
      </c>
      <c r="AR5523" s="1" t="s">
        <v>88</v>
      </c>
      <c r="AS5523" s="1">
        <v>0</v>
      </c>
      <c r="AT5523" s="1" t="s">
        <v>134</v>
      </c>
      <c r="AU5523" s="1" t="s">
        <v>96</v>
      </c>
      <c r="AV5523" s="1"/>
      <c r="AW5523" s="13">
        <v>400000</v>
      </c>
      <c r="AX5523" s="1">
        <v>330000</v>
      </c>
      <c r="AY5523" s="1" t="s">
        <v>279</v>
      </c>
      <c r="AZ5523" s="1">
        <v>3</v>
      </c>
      <c r="BA5523" s="1">
        <v>3</v>
      </c>
      <c r="BB5523" s="1" t="s">
        <v>88</v>
      </c>
      <c r="BC5523" s="1" t="s">
        <v>97</v>
      </c>
      <c r="BD5523" s="1" t="s">
        <v>119</v>
      </c>
      <c r="BE5523" s="4">
        <v>44322</v>
      </c>
      <c r="BF5523" s="1">
        <v>6</v>
      </c>
      <c r="BG5523" s="1" t="s">
        <v>120</v>
      </c>
      <c r="BH5523" s="1" t="s">
        <v>121</v>
      </c>
      <c r="BI5523" s="1" t="s">
        <v>122</v>
      </c>
      <c r="BJ5523" s="1" t="s">
        <v>88</v>
      </c>
      <c r="BN5523" s="1" t="s">
        <v>102</v>
      </c>
      <c r="BO5523" s="1" t="s">
        <v>182</v>
      </c>
      <c r="BP5523" s="1">
        <v>9</v>
      </c>
      <c r="BQ5523" s="1">
        <v>8</v>
      </c>
      <c r="BR5523" s="1" t="s">
        <v>18743</v>
      </c>
      <c r="BS5523" s="1">
        <v>3</v>
      </c>
      <c r="BT5523" s="1">
        <v>0</v>
      </c>
      <c r="BU5523" s="1">
        <v>1</v>
      </c>
      <c r="BV5523" s="1" t="s">
        <v>143</v>
      </c>
      <c r="BW5523" s="1" t="s">
        <v>88</v>
      </c>
      <c r="BX5523" s="1" t="s">
        <v>88</v>
      </c>
      <c r="BY5523" s="1">
        <v>4</v>
      </c>
      <c r="BZ5523" s="1" t="s">
        <v>88</v>
      </c>
      <c r="CA5523" s="1">
        <v>10</v>
      </c>
      <c r="CB5523" s="1" t="s">
        <v>144</v>
      </c>
      <c r="CC5523" s="1" t="s">
        <v>88</v>
      </c>
      <c r="CD5523" s="1" t="s">
        <v>18744</v>
      </c>
    </row>
    <row r="5524" spans="1:82" ht="16" x14ac:dyDescent="0.2">
      <c r="A5524" s="2">
        <v>44082.629108796296</v>
      </c>
      <c r="B5524" s="1" t="s">
        <v>108</v>
      </c>
      <c r="C5524" s="1">
        <v>29</v>
      </c>
      <c r="D5524" s="1" t="s">
        <v>81</v>
      </c>
      <c r="E5524" s="1" t="s">
        <v>82</v>
      </c>
      <c r="X5524" s="1">
        <v>3</v>
      </c>
      <c r="Y5524" s="1">
        <v>3</v>
      </c>
      <c r="Z5524" s="1">
        <v>1</v>
      </c>
      <c r="AA5524" s="1">
        <v>0</v>
      </c>
      <c r="AB5524" s="1" t="s">
        <v>83</v>
      </c>
      <c r="AC5524" s="1" t="s">
        <v>84</v>
      </c>
      <c r="AD5524" s="1" t="s">
        <v>85</v>
      </c>
      <c r="AE5524" s="1" t="s">
        <v>86</v>
      </c>
      <c r="AF5524" s="1" t="s">
        <v>88</v>
      </c>
      <c r="AG5524" s="1" t="s">
        <v>88</v>
      </c>
      <c r="AH5524" s="1" t="s">
        <v>89</v>
      </c>
      <c r="AI5524" s="1" t="s">
        <v>111</v>
      </c>
      <c r="AJ5524" s="1" t="s">
        <v>207</v>
      </c>
      <c r="AK5524" s="1" t="s">
        <v>7532</v>
      </c>
      <c r="AL5524" s="1" t="s">
        <v>9140</v>
      </c>
      <c r="AM5524" s="1" t="s">
        <v>207</v>
      </c>
      <c r="AN5524" s="1" t="s">
        <v>207</v>
      </c>
      <c r="AO5524" s="1" t="s">
        <v>2382</v>
      </c>
      <c r="AP5524" s="1" t="s">
        <v>132</v>
      </c>
      <c r="AQ5524" s="1" t="s">
        <v>94</v>
      </c>
      <c r="AR5524" s="1" t="s">
        <v>88</v>
      </c>
      <c r="AS5524" s="1">
        <v>0</v>
      </c>
      <c r="AT5524" s="1" t="s">
        <v>134</v>
      </c>
      <c r="AU5524" s="1" t="s">
        <v>96</v>
      </c>
      <c r="AV5524" s="1"/>
      <c r="AW5524" s="13">
        <v>61870</v>
      </c>
      <c r="AX5524" s="1">
        <v>51353</v>
      </c>
      <c r="AZ5524" s="1">
        <v>2</v>
      </c>
      <c r="BA5524" s="1">
        <v>2</v>
      </c>
      <c r="BB5524" s="1" t="s">
        <v>88</v>
      </c>
      <c r="BC5524" s="1" t="s">
        <v>97</v>
      </c>
      <c r="BD5524" s="1" t="s">
        <v>119</v>
      </c>
      <c r="BE5524" s="1">
        <v>28</v>
      </c>
      <c r="BF5524" s="1">
        <v>6</v>
      </c>
      <c r="BG5524" s="1" t="s">
        <v>120</v>
      </c>
      <c r="BH5524" s="1" t="s">
        <v>121</v>
      </c>
      <c r="BN5524" s="1" t="s">
        <v>181</v>
      </c>
      <c r="BO5524" s="1" t="s">
        <v>182</v>
      </c>
      <c r="BP5524" s="1">
        <v>7</v>
      </c>
      <c r="BQ5524" s="1">
        <v>8</v>
      </c>
      <c r="BR5524" s="1" t="s">
        <v>18745</v>
      </c>
      <c r="BS5524" s="1">
        <v>3</v>
      </c>
      <c r="BT5524" s="1">
        <v>0</v>
      </c>
      <c r="BU5524" s="1">
        <v>1</v>
      </c>
      <c r="BV5524" s="1" t="s">
        <v>184</v>
      </c>
      <c r="BW5524" s="1" t="s">
        <v>89</v>
      </c>
      <c r="BX5524" s="1" t="s">
        <v>88</v>
      </c>
      <c r="BY5524" s="1">
        <v>4</v>
      </c>
      <c r="BZ5524" s="1" t="s">
        <v>88</v>
      </c>
      <c r="CA5524" s="1">
        <v>8</v>
      </c>
      <c r="CB5524" s="1" t="s">
        <v>107</v>
      </c>
      <c r="CC5524" s="1" t="s">
        <v>18746</v>
      </c>
      <c r="CD5524" s="1" t="s">
        <v>18747</v>
      </c>
    </row>
    <row r="5525" spans="1:82" ht="16" x14ac:dyDescent="0.2">
      <c r="A5525" s="2">
        <v>44082.631018518521</v>
      </c>
      <c r="B5525" s="1" t="s">
        <v>108</v>
      </c>
      <c r="C5525" s="1">
        <v>28</v>
      </c>
      <c r="D5525" s="1" t="s">
        <v>11</v>
      </c>
      <c r="L5525" s="1" t="s">
        <v>18748</v>
      </c>
      <c r="X5525" s="1">
        <v>6</v>
      </c>
      <c r="Y5525" s="1">
        <v>1</v>
      </c>
      <c r="Z5525" s="1">
        <v>1</v>
      </c>
      <c r="AA5525" s="1">
        <v>0</v>
      </c>
      <c r="AB5525" s="1" t="s">
        <v>174</v>
      </c>
      <c r="AC5525" s="1" t="s">
        <v>129</v>
      </c>
      <c r="AD5525" s="1" t="s">
        <v>721</v>
      </c>
      <c r="AE5525" s="1" t="s">
        <v>18749</v>
      </c>
      <c r="AF5525" s="1" t="s">
        <v>202</v>
      </c>
      <c r="AG5525" s="1" t="s">
        <v>88</v>
      </c>
      <c r="AH5525" s="1" t="s">
        <v>88</v>
      </c>
      <c r="AI5525" s="1" t="s">
        <v>946</v>
      </c>
      <c r="AJ5525" s="1" t="s">
        <v>207</v>
      </c>
      <c r="AK5525" s="1" t="s">
        <v>9140</v>
      </c>
      <c r="AL5525" s="1" t="s">
        <v>9140</v>
      </c>
      <c r="AM5525" s="1" t="s">
        <v>207</v>
      </c>
      <c r="AN5525" s="1" t="s">
        <v>207</v>
      </c>
      <c r="AO5525" s="1" t="s">
        <v>583</v>
      </c>
      <c r="AP5525" s="1" t="s">
        <v>132</v>
      </c>
      <c r="AQ5525" s="1" t="s">
        <v>94</v>
      </c>
      <c r="AR5525" s="1" t="s">
        <v>88</v>
      </c>
      <c r="AS5525" s="1">
        <v>0</v>
      </c>
      <c r="AT5525" s="1" t="s">
        <v>134</v>
      </c>
      <c r="AU5525" s="1" t="s">
        <v>530</v>
      </c>
      <c r="AV5525" s="1"/>
      <c r="AW5525" s="13">
        <v>700</v>
      </c>
      <c r="AX5525" s="1">
        <v>550</v>
      </c>
      <c r="AY5525" s="1" t="s">
        <v>279</v>
      </c>
      <c r="AZ5525" s="1">
        <v>3</v>
      </c>
      <c r="BA5525" s="1">
        <v>4</v>
      </c>
      <c r="BB5525" s="1" t="s">
        <v>117</v>
      </c>
      <c r="BC5525" s="1" t="s">
        <v>136</v>
      </c>
      <c r="BD5525" s="1" t="s">
        <v>88</v>
      </c>
      <c r="BE5525" s="1">
        <v>0</v>
      </c>
      <c r="BF5525" s="1">
        <v>0</v>
      </c>
      <c r="BG5525" s="1" t="s">
        <v>120</v>
      </c>
      <c r="BH5525" s="1" t="s">
        <v>121</v>
      </c>
      <c r="BJ5525" s="1" t="s">
        <v>88</v>
      </c>
      <c r="BK5525" s="1" t="s">
        <v>88</v>
      </c>
      <c r="BL5525" s="1" t="s">
        <v>88</v>
      </c>
      <c r="BM5525" s="1" t="s">
        <v>88</v>
      </c>
      <c r="BN5525" s="1" t="s">
        <v>102</v>
      </c>
      <c r="BO5525" s="1" t="s">
        <v>124</v>
      </c>
      <c r="BP5525" s="1">
        <v>6</v>
      </c>
      <c r="BQ5525" s="1">
        <v>8</v>
      </c>
      <c r="BR5525" s="1" t="s">
        <v>14126</v>
      </c>
      <c r="BS5525" s="1">
        <v>3</v>
      </c>
      <c r="BT5525" s="1">
        <v>0</v>
      </c>
      <c r="BU5525" s="1">
        <v>4</v>
      </c>
      <c r="BV5525" s="1" t="s">
        <v>184</v>
      </c>
      <c r="BW5525" s="1" t="s">
        <v>89</v>
      </c>
      <c r="BX5525" s="1" t="s">
        <v>88</v>
      </c>
      <c r="BY5525" s="1">
        <v>3</v>
      </c>
      <c r="BZ5525" s="1" t="s">
        <v>88</v>
      </c>
      <c r="CA5525" s="1">
        <v>9</v>
      </c>
      <c r="CB5525" s="1" t="s">
        <v>144</v>
      </c>
      <c r="CC5525" s="1" t="s">
        <v>254</v>
      </c>
    </row>
    <row r="5526" spans="1:82" ht="16" x14ac:dyDescent="0.2">
      <c r="A5526" s="2">
        <v>44082.633912037039</v>
      </c>
      <c r="B5526" s="1" t="s">
        <v>108</v>
      </c>
      <c r="C5526" s="1">
        <v>27</v>
      </c>
      <c r="D5526" s="1" t="s">
        <v>13</v>
      </c>
      <c r="N5526" s="1" t="s">
        <v>16914</v>
      </c>
      <c r="X5526" s="1">
        <v>6</v>
      </c>
      <c r="Y5526" s="1">
        <v>1</v>
      </c>
      <c r="Z5526" s="1">
        <v>1</v>
      </c>
      <c r="AA5526" s="1">
        <v>10</v>
      </c>
      <c r="AB5526" s="1" t="s">
        <v>146</v>
      </c>
      <c r="AC5526" s="1" t="s">
        <v>129</v>
      </c>
      <c r="AD5526" s="1" t="s">
        <v>187</v>
      </c>
      <c r="AE5526" s="1" t="s">
        <v>18750</v>
      </c>
      <c r="AF5526" s="1" t="s">
        <v>202</v>
      </c>
      <c r="AG5526" s="1" t="s">
        <v>88</v>
      </c>
      <c r="AH5526" s="1" t="s">
        <v>88</v>
      </c>
      <c r="AI5526" s="1" t="s">
        <v>378</v>
      </c>
      <c r="AJ5526" s="1" t="s">
        <v>6831</v>
      </c>
      <c r="AK5526" s="1" t="s">
        <v>1704</v>
      </c>
      <c r="AL5526" s="1" t="s">
        <v>9140</v>
      </c>
      <c r="AM5526" s="1" t="s">
        <v>310</v>
      </c>
      <c r="AN5526" s="1" t="s">
        <v>207</v>
      </c>
      <c r="AO5526" s="1" t="s">
        <v>9140</v>
      </c>
      <c r="AP5526" s="1" t="s">
        <v>132</v>
      </c>
      <c r="AQ5526" s="1" t="s">
        <v>94</v>
      </c>
      <c r="AR5526" s="1" t="s">
        <v>88</v>
      </c>
      <c r="AS5526" s="1">
        <v>0</v>
      </c>
      <c r="AT5526" s="1" t="s">
        <v>134</v>
      </c>
      <c r="AU5526" s="1" t="s">
        <v>96</v>
      </c>
      <c r="AV5526" s="1"/>
      <c r="AW5526" s="13">
        <v>35000</v>
      </c>
      <c r="AX5526" s="1">
        <v>31000</v>
      </c>
      <c r="AZ5526" s="1">
        <v>3</v>
      </c>
      <c r="BA5526" s="1">
        <v>3</v>
      </c>
      <c r="BB5526" s="1" t="s">
        <v>88</v>
      </c>
      <c r="BC5526" s="1" t="s">
        <v>97</v>
      </c>
      <c r="BD5526" s="1" t="s">
        <v>88</v>
      </c>
      <c r="BE5526" s="1">
        <v>0</v>
      </c>
      <c r="BF5526" s="1">
        <v>0</v>
      </c>
      <c r="BG5526" s="1" t="s">
        <v>120</v>
      </c>
      <c r="BH5526" s="1" t="s">
        <v>121</v>
      </c>
      <c r="BJ5526" s="1" t="s">
        <v>88</v>
      </c>
      <c r="BK5526" s="1" t="s">
        <v>88</v>
      </c>
      <c r="BL5526" s="1" t="s">
        <v>88</v>
      </c>
      <c r="BM5526" s="1" t="s">
        <v>18751</v>
      </c>
      <c r="BN5526" s="1" t="s">
        <v>294</v>
      </c>
      <c r="BO5526" s="1" t="s">
        <v>103</v>
      </c>
      <c r="BP5526" s="1">
        <v>7</v>
      </c>
      <c r="BQ5526" s="1">
        <v>8</v>
      </c>
      <c r="BR5526" s="1" t="s">
        <v>217</v>
      </c>
      <c r="BS5526" s="1">
        <v>3</v>
      </c>
      <c r="BT5526" s="1">
        <v>0</v>
      </c>
      <c r="BU5526" s="1">
        <v>1</v>
      </c>
      <c r="BV5526" s="1" t="s">
        <v>143</v>
      </c>
      <c r="BW5526" s="1" t="s">
        <v>88</v>
      </c>
      <c r="BX5526" s="1" t="s">
        <v>88</v>
      </c>
      <c r="BY5526" s="1">
        <v>4</v>
      </c>
      <c r="BZ5526" s="1" t="s">
        <v>18752</v>
      </c>
      <c r="CA5526" s="1">
        <v>7</v>
      </c>
      <c r="CB5526" s="1" t="s">
        <v>1100</v>
      </c>
      <c r="CC5526" s="1" t="s">
        <v>88</v>
      </c>
    </row>
    <row r="5527" spans="1:82" ht="16" x14ac:dyDescent="0.2">
      <c r="A5527" s="2">
        <v>44082.635023148148</v>
      </c>
      <c r="B5527" s="1" t="s">
        <v>108</v>
      </c>
      <c r="C5527" s="1">
        <v>26</v>
      </c>
      <c r="D5527" s="1" t="s">
        <v>81</v>
      </c>
      <c r="E5527" s="1" t="s">
        <v>200</v>
      </c>
      <c r="X5527" s="1">
        <v>5</v>
      </c>
      <c r="Y5527" s="1">
        <v>0</v>
      </c>
      <c r="Z5527" s="1">
        <v>0</v>
      </c>
      <c r="AA5527" s="1">
        <v>0</v>
      </c>
      <c r="AB5527" s="1" t="s">
        <v>83</v>
      </c>
      <c r="AC5527" s="1" t="s">
        <v>147</v>
      </c>
      <c r="AD5527" s="1" t="s">
        <v>404</v>
      </c>
      <c r="AE5527" s="1" t="s">
        <v>517</v>
      </c>
      <c r="AF5527" s="1" t="s">
        <v>202</v>
      </c>
      <c r="AG5527" s="1" t="s">
        <v>88</v>
      </c>
      <c r="AH5527" s="1" t="s">
        <v>88</v>
      </c>
      <c r="AI5527" s="1" t="s">
        <v>150</v>
      </c>
      <c r="AJ5527" s="1" t="s">
        <v>5257</v>
      </c>
      <c r="AK5527" s="1" t="s">
        <v>399</v>
      </c>
      <c r="AL5527" s="1" t="s">
        <v>759</v>
      </c>
      <c r="AM5527" s="1" t="s">
        <v>18753</v>
      </c>
      <c r="AN5527" s="1" t="s">
        <v>207</v>
      </c>
      <c r="AO5527" s="1" t="s">
        <v>583</v>
      </c>
      <c r="AP5527" s="1" t="s">
        <v>132</v>
      </c>
      <c r="AQ5527" s="1" t="s">
        <v>94</v>
      </c>
      <c r="AR5527" s="1" t="s">
        <v>88</v>
      </c>
      <c r="AS5527" s="1">
        <v>0</v>
      </c>
      <c r="AT5527" s="1" t="s">
        <v>536</v>
      </c>
      <c r="AU5527" s="1" t="s">
        <v>96</v>
      </c>
      <c r="AV5527" s="1"/>
      <c r="AW5527" s="13">
        <v>60000</v>
      </c>
      <c r="AX5527" s="1">
        <v>46000</v>
      </c>
      <c r="AZ5527" s="1">
        <v>2</v>
      </c>
      <c r="BA5527" s="1">
        <v>1</v>
      </c>
      <c r="BB5527" s="1" t="s">
        <v>117</v>
      </c>
      <c r="BC5527" s="1" t="s">
        <v>118</v>
      </c>
      <c r="BD5527" s="1" t="s">
        <v>88</v>
      </c>
      <c r="BE5527" s="1">
        <v>0</v>
      </c>
      <c r="BF5527" s="1">
        <v>0</v>
      </c>
      <c r="BG5527" s="1" t="s">
        <v>137</v>
      </c>
      <c r="BH5527" s="1" t="s">
        <v>121</v>
      </c>
      <c r="BN5527" s="1" t="s">
        <v>294</v>
      </c>
      <c r="BO5527" s="1" t="s">
        <v>182</v>
      </c>
      <c r="BP5527" s="1">
        <v>10</v>
      </c>
      <c r="BQ5527" s="1">
        <v>10</v>
      </c>
      <c r="BR5527" s="1" t="s">
        <v>4368</v>
      </c>
      <c r="BS5527" s="1">
        <v>4</v>
      </c>
      <c r="BT5527" s="1">
        <v>0</v>
      </c>
      <c r="BU5527" s="1">
        <v>2</v>
      </c>
      <c r="BV5527" s="1" t="s">
        <v>184</v>
      </c>
      <c r="BW5527" s="1" t="s">
        <v>89</v>
      </c>
      <c r="BX5527" s="1" t="s">
        <v>88</v>
      </c>
      <c r="BY5527" s="1">
        <v>3</v>
      </c>
      <c r="BZ5527" s="1" t="s">
        <v>127</v>
      </c>
      <c r="CA5527" s="1">
        <v>10</v>
      </c>
      <c r="CB5527" s="1" t="s">
        <v>5076</v>
      </c>
      <c r="CC5527" s="1" t="s">
        <v>88</v>
      </c>
    </row>
    <row r="5528" spans="1:82" ht="16" x14ac:dyDescent="0.2">
      <c r="A5528" s="2">
        <v>44082.639282407406</v>
      </c>
      <c r="B5528" s="1" t="s">
        <v>108</v>
      </c>
      <c r="C5528" s="1">
        <v>29</v>
      </c>
      <c r="D5528" s="1" t="s">
        <v>81</v>
      </c>
      <c r="E5528" s="1" t="s">
        <v>200</v>
      </c>
      <c r="X5528" s="1">
        <v>1</v>
      </c>
      <c r="Y5528" s="1">
        <v>1</v>
      </c>
      <c r="Z5528" s="1">
        <v>1</v>
      </c>
      <c r="AA5528" s="1">
        <v>0</v>
      </c>
      <c r="AB5528" s="1" t="s">
        <v>83</v>
      </c>
      <c r="AC5528" s="1" t="s">
        <v>147</v>
      </c>
      <c r="AD5528" s="1" t="s">
        <v>85</v>
      </c>
      <c r="AE5528" s="1" t="s">
        <v>1415</v>
      </c>
      <c r="AF5528" s="1" t="s">
        <v>202</v>
      </c>
      <c r="AG5528" s="1" t="s">
        <v>88</v>
      </c>
      <c r="AH5528" s="1" t="s">
        <v>88</v>
      </c>
      <c r="AI5528" s="1" t="s">
        <v>687</v>
      </c>
      <c r="AJ5528" s="1" t="s">
        <v>409</v>
      </c>
      <c r="AK5528" s="1" t="s">
        <v>9140</v>
      </c>
      <c r="AL5528" s="1" t="s">
        <v>9140</v>
      </c>
      <c r="AM5528" s="1" t="s">
        <v>207</v>
      </c>
      <c r="AN5528" s="1" t="s">
        <v>207</v>
      </c>
      <c r="AO5528" s="1" t="s">
        <v>9140</v>
      </c>
      <c r="AP5528" s="1" t="s">
        <v>132</v>
      </c>
      <c r="AQ5528" s="1" t="s">
        <v>94</v>
      </c>
      <c r="AR5528" s="1" t="s">
        <v>88</v>
      </c>
      <c r="AS5528" s="1">
        <v>0</v>
      </c>
      <c r="AT5528" s="1" t="s">
        <v>95</v>
      </c>
      <c r="AU5528" s="1" t="s">
        <v>96</v>
      </c>
      <c r="AV5528" s="1"/>
      <c r="AW5528" s="13">
        <v>48900</v>
      </c>
      <c r="AX5528" s="1">
        <v>40890</v>
      </c>
      <c r="AZ5528" s="1">
        <v>3</v>
      </c>
      <c r="BA5528" s="1">
        <v>1</v>
      </c>
      <c r="BB5528" s="1" t="s">
        <v>88</v>
      </c>
      <c r="BC5528" s="1" t="s">
        <v>97</v>
      </c>
      <c r="BD5528" s="1" t="s">
        <v>88</v>
      </c>
      <c r="BE5528" s="1">
        <v>0</v>
      </c>
      <c r="BF5528" s="1">
        <v>0</v>
      </c>
      <c r="BG5528" s="1" t="s">
        <v>120</v>
      </c>
      <c r="BH5528" s="1" t="s">
        <v>121</v>
      </c>
      <c r="BN5528" s="1" t="s">
        <v>123</v>
      </c>
      <c r="BO5528" s="1" t="s">
        <v>124</v>
      </c>
      <c r="BP5528" s="1">
        <v>10</v>
      </c>
      <c r="BQ5528" s="1">
        <v>10</v>
      </c>
      <c r="BR5528" s="1" t="s">
        <v>207</v>
      </c>
      <c r="BS5528" s="1">
        <v>3</v>
      </c>
      <c r="BT5528" s="1">
        <v>0</v>
      </c>
      <c r="BU5528" s="1">
        <v>1</v>
      </c>
      <c r="BV5528" s="1" t="s">
        <v>184</v>
      </c>
      <c r="BW5528" s="1" t="s">
        <v>88</v>
      </c>
      <c r="BX5528" s="1" t="s">
        <v>88</v>
      </c>
      <c r="BY5528" s="1">
        <v>3</v>
      </c>
      <c r="BZ5528" s="1" t="s">
        <v>88</v>
      </c>
      <c r="CA5528" s="1">
        <v>8</v>
      </c>
      <c r="CB5528" s="1" t="s">
        <v>107</v>
      </c>
      <c r="CC5528" s="1" t="s">
        <v>88</v>
      </c>
    </row>
    <row r="5529" spans="1:82" ht="16" x14ac:dyDescent="0.2">
      <c r="A5529" s="2">
        <v>44082.642118055555</v>
      </c>
      <c r="B5529" s="1" t="s">
        <v>108</v>
      </c>
      <c r="C5529" s="1">
        <v>27</v>
      </c>
      <c r="D5529" s="1" t="s">
        <v>14</v>
      </c>
      <c r="O5529" s="1" t="s">
        <v>18754</v>
      </c>
      <c r="X5529" s="1">
        <v>3</v>
      </c>
      <c r="Y5529" s="1">
        <v>3</v>
      </c>
      <c r="Z5529" s="1">
        <v>3</v>
      </c>
      <c r="AA5529" s="1">
        <v>0</v>
      </c>
      <c r="AB5529" s="1" t="s">
        <v>83</v>
      </c>
      <c r="AC5529" s="1" t="s">
        <v>129</v>
      </c>
      <c r="AD5529" s="1" t="s">
        <v>453</v>
      </c>
      <c r="AE5529" s="1" t="s">
        <v>18755</v>
      </c>
      <c r="AF5529" s="1" t="s">
        <v>88</v>
      </c>
      <c r="AG5529" s="1" t="s">
        <v>88</v>
      </c>
      <c r="AH5529" s="1" t="s">
        <v>88</v>
      </c>
      <c r="AI5529" s="1" t="s">
        <v>111</v>
      </c>
      <c r="AJ5529" s="1" t="s">
        <v>273</v>
      </c>
      <c r="AK5529" s="1" t="s">
        <v>18756</v>
      </c>
      <c r="AL5529" s="1" t="s">
        <v>18757</v>
      </c>
      <c r="AM5529" s="1" t="s">
        <v>430</v>
      </c>
      <c r="AN5529" s="1" t="s">
        <v>207</v>
      </c>
      <c r="AO5529" s="1" t="s">
        <v>821</v>
      </c>
      <c r="AP5529" s="1" t="s">
        <v>132</v>
      </c>
      <c r="AQ5529" s="1" t="s">
        <v>94</v>
      </c>
      <c r="AR5529" s="1" t="s">
        <v>157</v>
      </c>
      <c r="AS5529" s="1">
        <v>0</v>
      </c>
      <c r="AT5529" s="1" t="s">
        <v>134</v>
      </c>
      <c r="AU5529" s="1" t="s">
        <v>96</v>
      </c>
      <c r="AV5529" s="1"/>
      <c r="AW5529" s="13">
        <v>12000</v>
      </c>
      <c r="AX5529" s="1">
        <v>10500</v>
      </c>
      <c r="AZ5529" s="1">
        <v>3</v>
      </c>
      <c r="BA5529" s="1">
        <v>2</v>
      </c>
      <c r="BB5529" s="1" t="s">
        <v>88</v>
      </c>
      <c r="BC5529" s="1" t="s">
        <v>97</v>
      </c>
      <c r="BD5529" s="1" t="s">
        <v>119</v>
      </c>
      <c r="BE5529" s="4">
        <v>44321</v>
      </c>
      <c r="BF5529" s="1">
        <v>1</v>
      </c>
      <c r="BG5529" s="1" t="s">
        <v>120</v>
      </c>
      <c r="BH5529" s="1" t="s">
        <v>121</v>
      </c>
      <c r="BJ5529" s="1" t="s">
        <v>88</v>
      </c>
      <c r="BN5529" s="1" t="s">
        <v>252</v>
      </c>
      <c r="BO5529" s="1" t="s">
        <v>182</v>
      </c>
      <c r="BP5529" s="1">
        <v>8</v>
      </c>
      <c r="BQ5529" s="1">
        <v>8</v>
      </c>
      <c r="BR5529" s="1" t="s">
        <v>18758</v>
      </c>
      <c r="BS5529" s="1">
        <v>4</v>
      </c>
      <c r="BT5529" s="1">
        <v>1</v>
      </c>
      <c r="BU5529" s="1">
        <v>3</v>
      </c>
      <c r="BV5529" s="1" t="s">
        <v>172</v>
      </c>
      <c r="BW5529" s="1" t="s">
        <v>88</v>
      </c>
      <c r="BX5529" s="1" t="s">
        <v>88</v>
      </c>
      <c r="BY5529" s="1">
        <v>3</v>
      </c>
      <c r="BZ5529" s="1" t="s">
        <v>88</v>
      </c>
      <c r="CA5529" s="1">
        <v>10</v>
      </c>
      <c r="CB5529" s="1" t="s">
        <v>913</v>
      </c>
      <c r="CC5529" s="1" t="s">
        <v>18759</v>
      </c>
      <c r="CD5529" s="1" t="s">
        <v>18760</v>
      </c>
    </row>
    <row r="5530" spans="1:82" ht="16" x14ac:dyDescent="0.2">
      <c r="A5530" s="2">
        <v>44082.643171296295</v>
      </c>
      <c r="B5530" s="1" t="s">
        <v>108</v>
      </c>
      <c r="C5530" s="1">
        <v>45</v>
      </c>
      <c r="D5530" s="1" t="s">
        <v>81</v>
      </c>
      <c r="E5530" s="1" t="s">
        <v>82</v>
      </c>
      <c r="X5530" s="1">
        <v>15</v>
      </c>
      <c r="Y5530" s="1">
        <v>10</v>
      </c>
      <c r="Z5530" s="1">
        <v>10</v>
      </c>
      <c r="AA5530" s="1">
        <v>0</v>
      </c>
      <c r="AB5530" s="1" t="s">
        <v>83</v>
      </c>
      <c r="AC5530" s="1" t="s">
        <v>84</v>
      </c>
      <c r="AD5530" s="1" t="s">
        <v>607</v>
      </c>
      <c r="AE5530" s="1" t="s">
        <v>243</v>
      </c>
      <c r="AF5530" s="1" t="s">
        <v>202</v>
      </c>
      <c r="AG5530" s="1" t="s">
        <v>88</v>
      </c>
      <c r="AH5530" s="1" t="s">
        <v>88</v>
      </c>
      <c r="AI5530" s="1" t="s">
        <v>150</v>
      </c>
      <c r="AJ5530" s="1" t="s">
        <v>285</v>
      </c>
      <c r="AK5530" s="1" t="s">
        <v>318</v>
      </c>
      <c r="AL5530" s="1" t="s">
        <v>12918</v>
      </c>
      <c r="AM5530" s="1" t="s">
        <v>236</v>
      </c>
      <c r="AN5530" s="1" t="s">
        <v>207</v>
      </c>
      <c r="AO5530" s="1" t="s">
        <v>9140</v>
      </c>
      <c r="AP5530" s="1" t="s">
        <v>132</v>
      </c>
      <c r="AQ5530" s="1" t="s">
        <v>94</v>
      </c>
      <c r="AR5530" s="1" t="s">
        <v>157</v>
      </c>
      <c r="AS5530" s="1">
        <v>0</v>
      </c>
      <c r="AT5530" s="1" t="s">
        <v>536</v>
      </c>
      <c r="AU5530" s="1" t="s">
        <v>96</v>
      </c>
      <c r="AV5530" s="1"/>
      <c r="AW5530" s="13">
        <v>50000</v>
      </c>
      <c r="AX5530" s="1">
        <v>41500</v>
      </c>
      <c r="AZ5530" s="1">
        <v>1</v>
      </c>
      <c r="BA5530" s="1">
        <v>1</v>
      </c>
      <c r="BB5530" s="1" t="s">
        <v>88</v>
      </c>
      <c r="BC5530" s="1" t="s">
        <v>97</v>
      </c>
      <c r="BD5530" s="1" t="s">
        <v>119</v>
      </c>
      <c r="BE5530" s="1">
        <v>28</v>
      </c>
      <c r="BF5530" s="1">
        <v>1</v>
      </c>
      <c r="BG5530" s="1" t="s">
        <v>120</v>
      </c>
      <c r="BH5530" s="1" t="s">
        <v>121</v>
      </c>
      <c r="BK5530" s="1" t="s">
        <v>88</v>
      </c>
      <c r="BL5530" s="1" t="s">
        <v>88</v>
      </c>
      <c r="BN5530" s="1" t="s">
        <v>196</v>
      </c>
      <c r="BO5530" s="1" t="s">
        <v>124</v>
      </c>
      <c r="BP5530" s="1">
        <v>7</v>
      </c>
      <c r="BQ5530" s="1">
        <v>7</v>
      </c>
      <c r="BR5530" s="1" t="s">
        <v>18761</v>
      </c>
      <c r="BS5530" s="1">
        <v>4</v>
      </c>
      <c r="BT5530" s="1">
        <v>1</v>
      </c>
      <c r="BU5530" s="1">
        <v>0</v>
      </c>
      <c r="BV5530" s="1" t="s">
        <v>105</v>
      </c>
      <c r="BW5530" s="1" t="s">
        <v>89</v>
      </c>
      <c r="BX5530" s="1" t="s">
        <v>88</v>
      </c>
      <c r="BY5530" s="1">
        <v>4</v>
      </c>
      <c r="BZ5530" s="1" t="s">
        <v>88</v>
      </c>
      <c r="CA5530" s="1">
        <v>7</v>
      </c>
      <c r="CB5530" s="1" t="s">
        <v>1027</v>
      </c>
      <c r="CC5530" s="1" t="s">
        <v>88</v>
      </c>
    </row>
    <row r="5531" spans="1:82" ht="16" x14ac:dyDescent="0.2">
      <c r="A5531" s="2">
        <v>44082.644502314812</v>
      </c>
      <c r="B5531" s="1" t="s">
        <v>108</v>
      </c>
      <c r="C5531" s="1">
        <v>31</v>
      </c>
      <c r="D5531" s="1" t="s">
        <v>81</v>
      </c>
      <c r="E5531" s="1" t="s">
        <v>82</v>
      </c>
      <c r="X5531" s="1">
        <v>7</v>
      </c>
      <c r="Y5531" s="1">
        <v>1</v>
      </c>
      <c r="Z5531" s="1">
        <v>1</v>
      </c>
      <c r="AA5531" s="1">
        <v>0</v>
      </c>
      <c r="AB5531" s="1" t="s">
        <v>83</v>
      </c>
      <c r="AC5531" s="1" t="s">
        <v>147</v>
      </c>
      <c r="AD5531" s="1" t="s">
        <v>541</v>
      </c>
      <c r="AE5531" s="1" t="s">
        <v>517</v>
      </c>
      <c r="AF5531" s="1" t="s">
        <v>110</v>
      </c>
      <c r="AG5531" s="1" t="s">
        <v>88</v>
      </c>
      <c r="AH5531" s="1" t="s">
        <v>89</v>
      </c>
      <c r="AI5531" s="1" t="s">
        <v>111</v>
      </c>
      <c r="AJ5531" s="1" t="s">
        <v>234</v>
      </c>
      <c r="AK5531" s="1" t="s">
        <v>771</v>
      </c>
      <c r="AL5531" s="1" t="s">
        <v>3536</v>
      </c>
      <c r="AM5531" s="1" t="s">
        <v>178</v>
      </c>
      <c r="AN5531" s="1" t="s">
        <v>207</v>
      </c>
      <c r="AO5531" s="1" t="s">
        <v>1176</v>
      </c>
      <c r="AP5531" s="1" t="s">
        <v>93</v>
      </c>
      <c r="AQ5531" s="1" t="s">
        <v>94</v>
      </c>
      <c r="AR5531" s="1" t="s">
        <v>88</v>
      </c>
      <c r="AS5531" s="1">
        <v>0</v>
      </c>
      <c r="AT5531" s="1" t="s">
        <v>134</v>
      </c>
      <c r="AU5531" s="1" t="s">
        <v>96</v>
      </c>
      <c r="AV5531" s="1"/>
      <c r="AW5531" s="13">
        <v>108000</v>
      </c>
      <c r="AX5531" s="1">
        <v>85000</v>
      </c>
      <c r="AZ5531" s="1">
        <v>3</v>
      </c>
      <c r="BA5531" s="1">
        <v>3</v>
      </c>
      <c r="BB5531" s="1" t="s">
        <v>88</v>
      </c>
      <c r="BC5531" s="1" t="s">
        <v>97</v>
      </c>
      <c r="BD5531" s="1" t="s">
        <v>194</v>
      </c>
      <c r="BE5531" s="1">
        <v>32</v>
      </c>
      <c r="BF5531" s="1">
        <v>7</v>
      </c>
      <c r="BG5531" s="1" t="s">
        <v>120</v>
      </c>
      <c r="BH5531" s="1" t="s">
        <v>121</v>
      </c>
      <c r="BN5531" s="1" t="s">
        <v>294</v>
      </c>
      <c r="BO5531" s="1" t="s">
        <v>182</v>
      </c>
      <c r="BP5531" s="1">
        <v>8</v>
      </c>
      <c r="BQ5531" s="1">
        <v>10</v>
      </c>
      <c r="BR5531" s="1" t="s">
        <v>14722</v>
      </c>
      <c r="BS5531" s="1">
        <v>4</v>
      </c>
      <c r="BT5531" s="1">
        <v>0</v>
      </c>
      <c r="BU5531" s="1">
        <v>1</v>
      </c>
      <c r="BV5531" s="1" t="s">
        <v>143</v>
      </c>
      <c r="BW5531" s="1" t="s">
        <v>89</v>
      </c>
      <c r="BX5531" s="1" t="s">
        <v>88</v>
      </c>
      <c r="BY5531" s="1">
        <v>4</v>
      </c>
      <c r="BZ5531" s="1" t="s">
        <v>88</v>
      </c>
      <c r="CA5531" s="1">
        <v>10</v>
      </c>
      <c r="CB5531" s="1" t="s">
        <v>107</v>
      </c>
      <c r="CC5531" s="1" t="s">
        <v>88</v>
      </c>
    </row>
    <row r="5532" spans="1:82" ht="16" x14ac:dyDescent="0.2">
      <c r="A5532" s="2">
        <v>44082.648275462961</v>
      </c>
      <c r="B5532" s="1" t="s">
        <v>108</v>
      </c>
      <c r="C5532" s="1">
        <v>21</v>
      </c>
      <c r="D5532" s="1" t="s">
        <v>81</v>
      </c>
      <c r="E5532" s="1" t="s">
        <v>82</v>
      </c>
      <c r="X5532" s="1">
        <v>2</v>
      </c>
      <c r="Y5532" s="1">
        <v>1</v>
      </c>
      <c r="Z5532" s="1">
        <v>2</v>
      </c>
      <c r="AA5532" s="1">
        <v>0</v>
      </c>
      <c r="AB5532" s="1" t="s">
        <v>83</v>
      </c>
      <c r="AC5532" s="1" t="s">
        <v>84</v>
      </c>
      <c r="AD5532" s="1" t="s">
        <v>85</v>
      </c>
      <c r="AE5532" s="1" t="s">
        <v>86</v>
      </c>
      <c r="AF5532" s="1" t="s">
        <v>110</v>
      </c>
      <c r="AG5532" s="1" t="s">
        <v>88</v>
      </c>
      <c r="AH5532" s="1" t="s">
        <v>88</v>
      </c>
      <c r="AI5532" s="1" t="s">
        <v>419</v>
      </c>
      <c r="AJ5532" s="1" t="s">
        <v>6090</v>
      </c>
      <c r="AK5532" s="1" t="s">
        <v>318</v>
      </c>
      <c r="AL5532" s="1" t="s">
        <v>9140</v>
      </c>
      <c r="AM5532" s="1" t="s">
        <v>207</v>
      </c>
      <c r="AN5532" s="1" t="s">
        <v>18762</v>
      </c>
      <c r="AO5532" s="1" t="s">
        <v>193</v>
      </c>
      <c r="AP5532" s="1" t="s">
        <v>132</v>
      </c>
      <c r="AQ5532" s="1" t="s">
        <v>94</v>
      </c>
      <c r="AR5532" s="1" t="s">
        <v>88</v>
      </c>
      <c r="AS5532" s="1">
        <v>0</v>
      </c>
      <c r="AT5532" s="1" t="s">
        <v>95</v>
      </c>
      <c r="AU5532" s="1" t="s">
        <v>96</v>
      </c>
      <c r="AV5532" s="1"/>
      <c r="AW5532" s="13">
        <v>78000</v>
      </c>
      <c r="AX5532" s="1">
        <v>61000</v>
      </c>
      <c r="AZ5532" s="1">
        <v>2</v>
      </c>
      <c r="BA5532" s="1">
        <v>2</v>
      </c>
      <c r="BB5532" s="1" t="s">
        <v>88</v>
      </c>
      <c r="BC5532" s="1" t="s">
        <v>97</v>
      </c>
      <c r="BD5532" s="1" t="s">
        <v>119</v>
      </c>
      <c r="BE5532" s="1">
        <v>28</v>
      </c>
      <c r="BF5532" s="1">
        <v>7</v>
      </c>
      <c r="BG5532" s="1" t="s">
        <v>120</v>
      </c>
      <c r="BH5532" s="1" t="s">
        <v>121</v>
      </c>
      <c r="BI5532" s="1" t="s">
        <v>122</v>
      </c>
      <c r="BJ5532" s="1" t="s">
        <v>88</v>
      </c>
      <c r="BN5532" s="1" t="s">
        <v>181</v>
      </c>
      <c r="BO5532" s="1" t="s">
        <v>103</v>
      </c>
      <c r="BP5532" s="1">
        <v>8</v>
      </c>
      <c r="BQ5532" s="1">
        <v>8</v>
      </c>
      <c r="BR5532" s="1" t="s">
        <v>10102</v>
      </c>
      <c r="BS5532" s="1">
        <v>4</v>
      </c>
      <c r="BT5532" s="1">
        <v>0</v>
      </c>
      <c r="BU5532" s="1">
        <v>5</v>
      </c>
      <c r="BV5532" s="1" t="s">
        <v>622</v>
      </c>
      <c r="BW5532" s="1" t="s">
        <v>89</v>
      </c>
      <c r="BX5532" s="1" t="s">
        <v>89</v>
      </c>
      <c r="BY5532" s="1">
        <v>4</v>
      </c>
      <c r="BZ5532" s="1" t="s">
        <v>88</v>
      </c>
      <c r="CA5532" s="1">
        <v>9</v>
      </c>
      <c r="CB5532" s="1" t="s">
        <v>342</v>
      </c>
      <c r="CC5532" s="1" t="s">
        <v>1611</v>
      </c>
    </row>
    <row r="5533" spans="1:82" ht="16" x14ac:dyDescent="0.2">
      <c r="A5533" s="2">
        <v>44082.65084490741</v>
      </c>
      <c r="B5533" s="1" t="s">
        <v>108</v>
      </c>
      <c r="C5533" s="1">
        <v>37</v>
      </c>
      <c r="D5533" s="1" t="s">
        <v>81</v>
      </c>
      <c r="E5533" s="1" t="s">
        <v>356</v>
      </c>
      <c r="X5533" s="1">
        <v>10</v>
      </c>
      <c r="Y5533" s="1">
        <v>6</v>
      </c>
      <c r="Z5533" s="1">
        <v>3</v>
      </c>
      <c r="AA5533" s="1">
        <v>0</v>
      </c>
      <c r="AB5533" s="1" t="s">
        <v>83</v>
      </c>
      <c r="AC5533" s="1" t="s">
        <v>147</v>
      </c>
      <c r="AD5533" s="1" t="s">
        <v>1457</v>
      </c>
      <c r="AE5533" s="1" t="s">
        <v>86</v>
      </c>
      <c r="AF5533" s="1" t="s">
        <v>110</v>
      </c>
      <c r="AG5533" s="1" t="s">
        <v>88</v>
      </c>
      <c r="AH5533" s="1" t="s">
        <v>88</v>
      </c>
      <c r="AI5533" s="1" t="s">
        <v>150</v>
      </c>
      <c r="AJ5533" s="1" t="s">
        <v>617</v>
      </c>
      <c r="AK5533" s="1" t="s">
        <v>18763</v>
      </c>
      <c r="AL5533" s="1" t="s">
        <v>360</v>
      </c>
      <c r="AM5533" s="1" t="s">
        <v>2902</v>
      </c>
      <c r="AN5533" s="1" t="s">
        <v>1031</v>
      </c>
      <c r="AO5533" s="1" t="s">
        <v>1127</v>
      </c>
      <c r="AP5533" s="1" t="s">
        <v>132</v>
      </c>
      <c r="AQ5533" s="1" t="s">
        <v>94</v>
      </c>
      <c r="AR5533" s="1" t="s">
        <v>157</v>
      </c>
      <c r="AS5533" s="1">
        <v>2200</v>
      </c>
      <c r="AT5533" s="1" t="s">
        <v>95</v>
      </c>
      <c r="AU5533" s="1" t="s">
        <v>96</v>
      </c>
      <c r="AV5533" s="1"/>
      <c r="AW5533" s="13">
        <v>72000</v>
      </c>
      <c r="AX5533" s="1">
        <v>64000</v>
      </c>
      <c r="AZ5533" s="1">
        <v>2</v>
      </c>
      <c r="BA5533" s="1">
        <v>2</v>
      </c>
      <c r="BB5533" s="1" t="s">
        <v>117</v>
      </c>
      <c r="BC5533" s="1" t="s">
        <v>118</v>
      </c>
      <c r="BD5533" s="1" t="s">
        <v>88</v>
      </c>
      <c r="BE5533" s="1">
        <v>0</v>
      </c>
      <c r="BF5533" s="1">
        <v>0</v>
      </c>
      <c r="BG5533" s="1" t="s">
        <v>120</v>
      </c>
      <c r="BN5533" s="1" t="s">
        <v>141</v>
      </c>
      <c r="BO5533" s="1" t="s">
        <v>124</v>
      </c>
      <c r="BP5533" s="1">
        <v>8</v>
      </c>
      <c r="BQ5533" s="1">
        <v>8</v>
      </c>
      <c r="BR5533" s="1" t="s">
        <v>1147</v>
      </c>
      <c r="BS5533" s="1">
        <v>3</v>
      </c>
      <c r="BT5533" s="1">
        <v>0</v>
      </c>
      <c r="BU5533" s="1">
        <v>1</v>
      </c>
      <c r="BV5533" s="1" t="s">
        <v>143</v>
      </c>
      <c r="BW5533" s="1" t="s">
        <v>89</v>
      </c>
      <c r="BX5533" s="1" t="s">
        <v>88</v>
      </c>
      <c r="BY5533" s="1">
        <v>3</v>
      </c>
      <c r="BZ5533" s="1" t="s">
        <v>88</v>
      </c>
      <c r="CA5533" s="1">
        <v>8</v>
      </c>
      <c r="CB5533" s="1" t="s">
        <v>144</v>
      </c>
      <c r="CC5533" s="1" t="s">
        <v>88</v>
      </c>
    </row>
    <row r="5534" spans="1:82" ht="16" x14ac:dyDescent="0.2">
      <c r="A5534" s="2">
        <v>44082.651319444441</v>
      </c>
      <c r="B5534" s="1" t="s">
        <v>108</v>
      </c>
      <c r="C5534" s="1">
        <v>38</v>
      </c>
      <c r="D5534" s="1" t="s">
        <v>81</v>
      </c>
      <c r="E5534" s="1" t="s">
        <v>82</v>
      </c>
      <c r="X5534" s="1">
        <v>20</v>
      </c>
      <c r="Y5534" s="1">
        <v>7</v>
      </c>
      <c r="Z5534" s="1">
        <v>7</v>
      </c>
      <c r="AA5534" s="1">
        <v>4</v>
      </c>
      <c r="AB5534" s="1" t="s">
        <v>83</v>
      </c>
      <c r="AC5534" s="1" t="s">
        <v>147</v>
      </c>
      <c r="AD5534" s="1" t="s">
        <v>404</v>
      </c>
      <c r="AE5534" s="1" t="s">
        <v>923</v>
      </c>
      <c r="AF5534" s="1" t="s">
        <v>202</v>
      </c>
      <c r="AG5534" s="1" t="s">
        <v>88</v>
      </c>
      <c r="AH5534" s="1" t="s">
        <v>89</v>
      </c>
      <c r="AI5534" s="1" t="s">
        <v>264</v>
      </c>
      <c r="AJ5534" s="1" t="s">
        <v>694</v>
      </c>
      <c r="AK5534" s="1" t="s">
        <v>18764</v>
      </c>
      <c r="AL5534" s="1" t="s">
        <v>9140</v>
      </c>
      <c r="AM5534" s="1" t="s">
        <v>154</v>
      </c>
      <c r="AN5534" s="1" t="s">
        <v>207</v>
      </c>
      <c r="AO5534" s="1" t="s">
        <v>1313</v>
      </c>
      <c r="AP5534" s="1" t="s">
        <v>132</v>
      </c>
      <c r="AQ5534" s="1" t="s">
        <v>94</v>
      </c>
      <c r="AR5534" s="1" t="s">
        <v>400</v>
      </c>
      <c r="AS5534" s="1">
        <v>0</v>
      </c>
      <c r="AT5534" s="1" t="s">
        <v>134</v>
      </c>
      <c r="AU5534" s="1" t="s">
        <v>96</v>
      </c>
      <c r="AV5534" s="1"/>
      <c r="AW5534" s="13">
        <v>180000</v>
      </c>
      <c r="AX5534" s="1">
        <v>120000</v>
      </c>
      <c r="AZ5534" s="1">
        <v>3</v>
      </c>
      <c r="BA5534" s="1">
        <v>2</v>
      </c>
      <c r="BB5534" s="1" t="s">
        <v>88</v>
      </c>
      <c r="BC5534" s="1" t="s">
        <v>97</v>
      </c>
      <c r="BD5534" s="1" t="s">
        <v>119</v>
      </c>
      <c r="BE5534" s="1">
        <v>5</v>
      </c>
      <c r="BF5534" s="1">
        <v>5</v>
      </c>
      <c r="BG5534" s="1" t="s">
        <v>120</v>
      </c>
      <c r="BH5534" s="1" t="s">
        <v>99</v>
      </c>
      <c r="BN5534" s="1" t="s">
        <v>123</v>
      </c>
      <c r="BO5534" s="1" t="s">
        <v>124</v>
      </c>
      <c r="BP5534" s="1">
        <v>8</v>
      </c>
      <c r="BQ5534" s="1">
        <v>6</v>
      </c>
      <c r="BR5534" s="1" t="s">
        <v>8652</v>
      </c>
      <c r="BS5534" s="1">
        <v>3</v>
      </c>
      <c r="BT5534" s="1">
        <v>0</v>
      </c>
      <c r="BU5534" s="1">
        <v>1</v>
      </c>
      <c r="BV5534" s="1" t="s">
        <v>143</v>
      </c>
      <c r="BW5534" s="1" t="s">
        <v>88</v>
      </c>
      <c r="BX5534" s="1" t="s">
        <v>88</v>
      </c>
      <c r="BY5534" s="1">
        <v>4</v>
      </c>
      <c r="BZ5534" s="1" t="s">
        <v>88</v>
      </c>
      <c r="CA5534" s="1">
        <v>10</v>
      </c>
      <c r="CB5534" s="1" t="s">
        <v>107</v>
      </c>
      <c r="CC5534" s="1" t="s">
        <v>88</v>
      </c>
    </row>
    <row r="5535" spans="1:82" ht="16" x14ac:dyDescent="0.2">
      <c r="A5535" s="2">
        <v>44082.653414351851</v>
      </c>
      <c r="B5535" s="1" t="s">
        <v>108</v>
      </c>
      <c r="C5535" s="1">
        <v>23</v>
      </c>
      <c r="D5535" s="1" t="s">
        <v>14</v>
      </c>
      <c r="O5535" s="1" t="s">
        <v>5860</v>
      </c>
      <c r="X5535" s="1">
        <v>2</v>
      </c>
      <c r="Y5535" s="1">
        <v>1</v>
      </c>
      <c r="Z5535" s="1">
        <v>0</v>
      </c>
      <c r="AA5535" s="1">
        <v>0</v>
      </c>
      <c r="AB5535" s="1" t="s">
        <v>83</v>
      </c>
      <c r="AC5535" s="1" t="s">
        <v>129</v>
      </c>
      <c r="AD5535" s="1" t="s">
        <v>18381</v>
      </c>
      <c r="AE5535" s="1" t="s">
        <v>18765</v>
      </c>
      <c r="AF5535" s="1" t="s">
        <v>88</v>
      </c>
      <c r="AG5535" s="1" t="s">
        <v>88</v>
      </c>
      <c r="AH5535" s="1" t="s">
        <v>89</v>
      </c>
      <c r="AI5535" s="1" t="s">
        <v>111</v>
      </c>
      <c r="AJ5535" s="1" t="s">
        <v>18766</v>
      </c>
      <c r="AK5535" s="1" t="s">
        <v>18767</v>
      </c>
      <c r="AL5535" s="1" t="s">
        <v>1569</v>
      </c>
      <c r="AM5535" s="1" t="s">
        <v>18768</v>
      </c>
      <c r="AN5535" s="1" t="s">
        <v>1695</v>
      </c>
      <c r="AO5535" s="1" t="s">
        <v>332</v>
      </c>
      <c r="AP5535" s="1" t="s">
        <v>93</v>
      </c>
      <c r="AQ5535" s="1" t="s">
        <v>94</v>
      </c>
      <c r="AR5535" s="1" t="s">
        <v>88</v>
      </c>
      <c r="AS5535" s="1">
        <v>0</v>
      </c>
      <c r="AT5535" s="1" t="s">
        <v>134</v>
      </c>
      <c r="AU5535" s="1" t="s">
        <v>96</v>
      </c>
      <c r="AV5535" s="1"/>
      <c r="AW5535" s="13">
        <v>30000</v>
      </c>
      <c r="AX5535" s="1">
        <v>24500</v>
      </c>
      <c r="AZ5535" s="1">
        <v>3</v>
      </c>
      <c r="BA5535" s="1">
        <v>3</v>
      </c>
      <c r="BB5535" s="1" t="s">
        <v>117</v>
      </c>
      <c r="BC5535" s="1" t="s">
        <v>249</v>
      </c>
      <c r="BD5535" s="1" t="s">
        <v>88</v>
      </c>
      <c r="BE5535" s="1">
        <v>0</v>
      </c>
      <c r="BF5535" s="1">
        <v>0</v>
      </c>
      <c r="BG5535" s="1" t="s">
        <v>120</v>
      </c>
      <c r="BH5535" s="1" t="s">
        <v>121</v>
      </c>
      <c r="BJ5535" s="1" t="s">
        <v>88</v>
      </c>
      <c r="BN5535" s="1" t="s">
        <v>123</v>
      </c>
      <c r="BO5535" s="1" t="s">
        <v>124</v>
      </c>
      <c r="BP5535" s="1">
        <v>8</v>
      </c>
      <c r="BQ5535" s="1">
        <v>10</v>
      </c>
      <c r="BR5535" s="1" t="s">
        <v>18531</v>
      </c>
      <c r="BS5535" s="1">
        <v>3</v>
      </c>
      <c r="BT5535" s="1">
        <v>0</v>
      </c>
      <c r="BU5535" s="1">
        <v>0</v>
      </c>
      <c r="BV5535" s="1" t="s">
        <v>105</v>
      </c>
      <c r="BW5535" s="1" t="s">
        <v>88</v>
      </c>
      <c r="BX5535" s="1" t="s">
        <v>88</v>
      </c>
      <c r="BY5535" s="1">
        <v>4</v>
      </c>
      <c r="BZ5535" s="1" t="s">
        <v>88</v>
      </c>
      <c r="CA5535" s="1">
        <v>8</v>
      </c>
      <c r="CB5535" s="1" t="s">
        <v>1100</v>
      </c>
      <c r="CC5535" s="1" t="s">
        <v>88</v>
      </c>
      <c r="CD5535" s="1" t="s">
        <v>18769</v>
      </c>
    </row>
    <row r="5536" spans="1:82" ht="16" x14ac:dyDescent="0.2">
      <c r="A5536" s="2">
        <v>44082.654004629629</v>
      </c>
      <c r="B5536" s="1" t="s">
        <v>108</v>
      </c>
      <c r="C5536" s="1">
        <v>46</v>
      </c>
      <c r="D5536" s="1" t="s">
        <v>81</v>
      </c>
      <c r="E5536" s="1" t="s">
        <v>82</v>
      </c>
      <c r="X5536" s="1">
        <v>15</v>
      </c>
      <c r="Y5536" s="1">
        <v>8</v>
      </c>
      <c r="Z5536" s="1">
        <v>1</v>
      </c>
      <c r="AA5536" s="1">
        <v>2</v>
      </c>
      <c r="AB5536" s="1" t="s">
        <v>174</v>
      </c>
      <c r="AC5536" s="1" t="s">
        <v>129</v>
      </c>
      <c r="AD5536" s="1" t="s">
        <v>232</v>
      </c>
      <c r="AE5536" s="1" t="s">
        <v>504</v>
      </c>
      <c r="AF5536" s="1" t="s">
        <v>202</v>
      </c>
      <c r="AG5536" s="1" t="s">
        <v>88</v>
      </c>
      <c r="AH5536" s="1" t="s">
        <v>88</v>
      </c>
      <c r="AI5536" s="1" t="s">
        <v>272</v>
      </c>
      <c r="AJ5536" s="1" t="s">
        <v>480</v>
      </c>
      <c r="AK5536" s="1" t="s">
        <v>18770</v>
      </c>
      <c r="AL5536" s="1" t="s">
        <v>609</v>
      </c>
      <c r="AM5536" s="1" t="s">
        <v>3998</v>
      </c>
      <c r="AN5536" s="1" t="s">
        <v>827</v>
      </c>
      <c r="AO5536" s="1" t="s">
        <v>929</v>
      </c>
      <c r="AP5536" s="1" t="s">
        <v>168</v>
      </c>
      <c r="AQ5536" s="1" t="s">
        <v>94</v>
      </c>
      <c r="AR5536" s="1" t="s">
        <v>157</v>
      </c>
      <c r="AS5536" s="1">
        <v>0</v>
      </c>
      <c r="AT5536" s="1" t="s">
        <v>95</v>
      </c>
      <c r="AU5536" s="1" t="s">
        <v>96</v>
      </c>
      <c r="AV5536" s="1"/>
      <c r="AW5536" s="13">
        <v>220000</v>
      </c>
      <c r="AX5536" s="1">
        <v>154000</v>
      </c>
      <c r="AZ5536" s="1">
        <v>2</v>
      </c>
      <c r="BA5536" s="1">
        <v>2</v>
      </c>
      <c r="BB5536" s="1" t="s">
        <v>135</v>
      </c>
      <c r="BC5536" s="1" t="s">
        <v>249</v>
      </c>
      <c r="BD5536" s="1" t="s">
        <v>194</v>
      </c>
      <c r="BE5536" s="1">
        <v>25</v>
      </c>
      <c r="BF5536" s="1">
        <v>7</v>
      </c>
      <c r="BG5536" s="1" t="s">
        <v>137</v>
      </c>
      <c r="BH5536" s="1" t="s">
        <v>121</v>
      </c>
      <c r="BJ5536" s="1" t="s">
        <v>88</v>
      </c>
      <c r="BN5536" s="1" t="s">
        <v>377</v>
      </c>
      <c r="BO5536" s="1" t="s">
        <v>124</v>
      </c>
      <c r="BP5536" s="1">
        <v>7</v>
      </c>
      <c r="BQ5536" s="1">
        <v>8</v>
      </c>
      <c r="BR5536" s="1" t="s">
        <v>18771</v>
      </c>
      <c r="BS5536" s="1">
        <v>3</v>
      </c>
      <c r="BT5536" s="1">
        <v>2</v>
      </c>
      <c r="BU5536" s="1">
        <v>4</v>
      </c>
      <c r="BV5536" s="1" t="s">
        <v>1247</v>
      </c>
      <c r="BW5536" s="1" t="s">
        <v>88</v>
      </c>
      <c r="BX5536" s="1" t="s">
        <v>88</v>
      </c>
      <c r="BY5536" s="1">
        <v>3</v>
      </c>
      <c r="BZ5536" s="1" t="s">
        <v>88</v>
      </c>
      <c r="CA5536" s="1">
        <v>5</v>
      </c>
      <c r="CB5536" s="1" t="s">
        <v>860</v>
      </c>
      <c r="CC5536" s="1" t="s">
        <v>88</v>
      </c>
    </row>
    <row r="5537" spans="1:82" ht="16" x14ac:dyDescent="0.2">
      <c r="A5537" s="2">
        <v>44082.655868055554</v>
      </c>
      <c r="B5537" s="1" t="s">
        <v>108</v>
      </c>
      <c r="C5537" s="1">
        <v>42</v>
      </c>
      <c r="D5537" s="1" t="s">
        <v>14</v>
      </c>
      <c r="O5537" s="1" t="s">
        <v>10445</v>
      </c>
      <c r="X5537" s="1">
        <v>10</v>
      </c>
      <c r="Y5537" s="1">
        <v>1</v>
      </c>
      <c r="Z5537" s="1">
        <v>1</v>
      </c>
      <c r="AA5537" s="1">
        <v>0</v>
      </c>
      <c r="AB5537" s="1" t="s">
        <v>146</v>
      </c>
      <c r="AC5537" s="1" t="s">
        <v>129</v>
      </c>
      <c r="AD5537" s="1" t="s">
        <v>4839</v>
      </c>
      <c r="AE5537" s="1" t="s">
        <v>18772</v>
      </c>
      <c r="AF5537" s="1" t="s">
        <v>202</v>
      </c>
      <c r="AG5537" s="1" t="s">
        <v>88</v>
      </c>
      <c r="AH5537" s="1" t="s">
        <v>89</v>
      </c>
      <c r="AI5537" s="1" t="s">
        <v>111</v>
      </c>
      <c r="AJ5537" s="1" t="s">
        <v>234</v>
      </c>
      <c r="AK5537" s="1" t="s">
        <v>13481</v>
      </c>
      <c r="AL5537" s="1" t="s">
        <v>235</v>
      </c>
      <c r="AM5537" s="1" t="s">
        <v>2350</v>
      </c>
      <c r="AN5537" s="1" t="s">
        <v>207</v>
      </c>
      <c r="AO5537" s="1" t="s">
        <v>484</v>
      </c>
      <c r="AP5537" s="1" t="s">
        <v>93</v>
      </c>
      <c r="AQ5537" s="1" t="s">
        <v>94</v>
      </c>
      <c r="AR5537" s="1" t="s">
        <v>157</v>
      </c>
      <c r="AS5537" s="1">
        <v>0</v>
      </c>
      <c r="AT5537" s="1" t="s">
        <v>95</v>
      </c>
      <c r="AU5537" s="1" t="s">
        <v>96</v>
      </c>
      <c r="AV5537" s="1"/>
      <c r="AW5537" s="13">
        <v>1200</v>
      </c>
      <c r="AX5537" s="1">
        <v>11000</v>
      </c>
      <c r="AZ5537" s="1">
        <v>3</v>
      </c>
      <c r="BA5537" s="1">
        <v>2</v>
      </c>
      <c r="BB5537" s="1" t="s">
        <v>88</v>
      </c>
      <c r="BC5537" s="1" t="s">
        <v>97</v>
      </c>
      <c r="BD5537" s="1" t="s">
        <v>88</v>
      </c>
      <c r="BE5537" s="1">
        <v>0</v>
      </c>
      <c r="BF5537" s="1">
        <v>0</v>
      </c>
      <c r="BG5537" s="1" t="s">
        <v>137</v>
      </c>
      <c r="BH5537" s="1" t="s">
        <v>339</v>
      </c>
      <c r="BJ5537" s="1" t="s">
        <v>88</v>
      </c>
      <c r="BN5537" s="3">
        <v>44470</v>
      </c>
      <c r="BO5537" s="1" t="s">
        <v>103</v>
      </c>
      <c r="BP5537" s="1">
        <v>5</v>
      </c>
      <c r="BQ5537" s="1">
        <v>10</v>
      </c>
      <c r="BR5537" s="1" t="s">
        <v>207</v>
      </c>
      <c r="BS5537" s="1">
        <v>3</v>
      </c>
      <c r="BT5537" s="1">
        <v>2</v>
      </c>
      <c r="BU5537" s="1">
        <v>5</v>
      </c>
      <c r="BV5537" s="1" t="s">
        <v>172</v>
      </c>
      <c r="BW5537" s="1" t="s">
        <v>89</v>
      </c>
      <c r="BX5537" s="1" t="s">
        <v>88</v>
      </c>
      <c r="BY5537" s="1">
        <v>4</v>
      </c>
      <c r="BZ5537" s="1" t="s">
        <v>88</v>
      </c>
      <c r="CA5537" s="1">
        <v>10</v>
      </c>
      <c r="CB5537" s="1" t="s">
        <v>107</v>
      </c>
      <c r="CC5537" s="1" t="s">
        <v>88</v>
      </c>
    </row>
    <row r="5538" spans="1:82" ht="16" x14ac:dyDescent="0.2">
      <c r="A5538" s="2">
        <v>44082.655914351853</v>
      </c>
      <c r="B5538" s="1" t="s">
        <v>108</v>
      </c>
      <c r="C5538" s="1">
        <v>30</v>
      </c>
      <c r="D5538" s="1" t="s">
        <v>81</v>
      </c>
      <c r="E5538" s="1" t="s">
        <v>82</v>
      </c>
      <c r="X5538" s="1">
        <v>7</v>
      </c>
      <c r="Y5538" s="1">
        <v>3</v>
      </c>
      <c r="Z5538" s="1">
        <v>7</v>
      </c>
      <c r="AA5538" s="1">
        <v>0</v>
      </c>
      <c r="AB5538" s="1" t="s">
        <v>174</v>
      </c>
      <c r="AC5538" s="1" t="s">
        <v>147</v>
      </c>
      <c r="AD5538" s="1" t="s">
        <v>283</v>
      </c>
      <c r="AE5538" s="1" t="s">
        <v>1092</v>
      </c>
      <c r="AF5538" s="1" t="s">
        <v>202</v>
      </c>
      <c r="AG5538" s="1" t="s">
        <v>88</v>
      </c>
      <c r="AH5538" s="1" t="s">
        <v>89</v>
      </c>
      <c r="AI5538" s="1" t="s">
        <v>111</v>
      </c>
      <c r="AJ5538" s="1" t="s">
        <v>207</v>
      </c>
      <c r="AK5538" s="1" t="s">
        <v>113</v>
      </c>
      <c r="AL5538" s="1" t="s">
        <v>164</v>
      </c>
      <c r="AM5538" s="1" t="s">
        <v>207</v>
      </c>
      <c r="AN5538" s="1" t="s">
        <v>207</v>
      </c>
      <c r="AO5538" s="1" t="s">
        <v>522</v>
      </c>
      <c r="AP5538" s="1" t="s">
        <v>132</v>
      </c>
      <c r="AQ5538" s="1" t="s">
        <v>94</v>
      </c>
      <c r="AR5538" s="1" t="s">
        <v>88</v>
      </c>
      <c r="AS5538" s="1">
        <v>0</v>
      </c>
      <c r="AT5538" s="1" t="s">
        <v>536</v>
      </c>
      <c r="AU5538" s="1" t="s">
        <v>96</v>
      </c>
      <c r="AV5538" s="1"/>
      <c r="AW5538" s="13">
        <v>75000</v>
      </c>
      <c r="AX5538" s="1">
        <v>61000</v>
      </c>
      <c r="AZ5538" s="1">
        <v>3</v>
      </c>
      <c r="BA5538" s="1">
        <v>2</v>
      </c>
      <c r="BB5538" s="1" t="s">
        <v>88</v>
      </c>
      <c r="BC5538" s="1" t="s">
        <v>97</v>
      </c>
      <c r="BD5538" s="1" t="s">
        <v>119</v>
      </c>
      <c r="BE5538" s="1">
        <v>10</v>
      </c>
      <c r="BF5538" s="1">
        <v>6</v>
      </c>
      <c r="BG5538" s="1" t="s">
        <v>120</v>
      </c>
      <c r="BH5538" s="1" t="s">
        <v>138</v>
      </c>
      <c r="BN5538" s="1" t="s">
        <v>196</v>
      </c>
      <c r="BO5538" s="1" t="s">
        <v>103</v>
      </c>
      <c r="BP5538" s="1">
        <v>7</v>
      </c>
      <c r="BQ5538" s="1">
        <v>7</v>
      </c>
      <c r="BR5538" s="1" t="s">
        <v>444</v>
      </c>
      <c r="BS5538" s="1">
        <v>4</v>
      </c>
      <c r="BT5538" s="1">
        <v>0</v>
      </c>
      <c r="BU5538" s="1">
        <v>1</v>
      </c>
      <c r="BV5538" s="1" t="s">
        <v>143</v>
      </c>
      <c r="BW5538" s="1" t="s">
        <v>88</v>
      </c>
      <c r="BX5538" s="1" t="s">
        <v>88</v>
      </c>
      <c r="BY5538" s="1">
        <v>4</v>
      </c>
      <c r="BZ5538" s="1" t="s">
        <v>88</v>
      </c>
      <c r="CA5538" s="1">
        <v>8</v>
      </c>
      <c r="CB5538" s="1" t="s">
        <v>107</v>
      </c>
      <c r="CC5538" s="1" t="s">
        <v>88</v>
      </c>
    </row>
    <row r="5539" spans="1:82" ht="16" x14ac:dyDescent="0.2">
      <c r="A5539" s="2">
        <v>44082.656099537038</v>
      </c>
      <c r="B5539" s="1" t="s">
        <v>108</v>
      </c>
      <c r="C5539" s="1">
        <v>22</v>
      </c>
      <c r="D5539" s="1" t="s">
        <v>14</v>
      </c>
      <c r="O5539" s="1" t="s">
        <v>6189</v>
      </c>
      <c r="X5539" s="1">
        <v>3</v>
      </c>
      <c r="Y5539" s="1">
        <v>3</v>
      </c>
      <c r="Z5539" s="1">
        <v>3</v>
      </c>
      <c r="AA5539" s="1">
        <v>2</v>
      </c>
      <c r="AB5539" s="1" t="s">
        <v>83</v>
      </c>
      <c r="AC5539" s="1" t="s">
        <v>84</v>
      </c>
      <c r="AD5539" s="1" t="s">
        <v>404</v>
      </c>
      <c r="AE5539" s="1" t="s">
        <v>18773</v>
      </c>
      <c r="AF5539" s="1" t="s">
        <v>202</v>
      </c>
      <c r="AG5539" s="1" t="s">
        <v>89</v>
      </c>
      <c r="AH5539" s="1" t="s">
        <v>89</v>
      </c>
      <c r="AI5539" s="1" t="s">
        <v>687</v>
      </c>
      <c r="AJ5539" s="1" t="s">
        <v>694</v>
      </c>
      <c r="AK5539" s="1" t="s">
        <v>9140</v>
      </c>
      <c r="AL5539" s="1" t="s">
        <v>9140</v>
      </c>
      <c r="AM5539" s="1" t="s">
        <v>154</v>
      </c>
      <c r="AN5539" s="1" t="s">
        <v>207</v>
      </c>
      <c r="AO5539" s="1" t="s">
        <v>9140</v>
      </c>
      <c r="AP5539" s="1" t="s">
        <v>132</v>
      </c>
      <c r="AQ5539" s="1" t="s">
        <v>94</v>
      </c>
      <c r="AR5539" s="1" t="s">
        <v>88</v>
      </c>
      <c r="AS5539" s="1">
        <v>0</v>
      </c>
      <c r="AT5539" s="1" t="s">
        <v>95</v>
      </c>
      <c r="AU5539" s="1" t="s">
        <v>472</v>
      </c>
      <c r="AV5539" s="1"/>
      <c r="AW5539" s="13">
        <v>6400</v>
      </c>
      <c r="AX5539" s="1">
        <v>6400</v>
      </c>
      <c r="AZ5539" s="1">
        <v>3</v>
      </c>
      <c r="BA5539" s="1">
        <v>3</v>
      </c>
      <c r="BB5539" s="1" t="s">
        <v>117</v>
      </c>
      <c r="BC5539" s="1" t="s">
        <v>249</v>
      </c>
      <c r="BD5539" s="1" t="s">
        <v>88</v>
      </c>
      <c r="BE5539" s="1">
        <v>0</v>
      </c>
      <c r="BF5539" s="1">
        <v>0</v>
      </c>
      <c r="BG5539" s="1" t="s">
        <v>120</v>
      </c>
      <c r="BH5539" s="1" t="s">
        <v>121</v>
      </c>
      <c r="BI5539" s="1" t="s">
        <v>122</v>
      </c>
      <c r="BJ5539" s="1" t="s">
        <v>88</v>
      </c>
      <c r="BK5539" s="1" t="s">
        <v>1215</v>
      </c>
      <c r="BL5539" s="1" t="s">
        <v>1215</v>
      </c>
      <c r="BN5539" s="1" t="s">
        <v>123</v>
      </c>
      <c r="BO5539" s="1" t="s">
        <v>182</v>
      </c>
      <c r="BP5539" s="1">
        <v>8</v>
      </c>
      <c r="BQ5539" s="1">
        <v>9</v>
      </c>
      <c r="BR5539" s="1" t="s">
        <v>18774</v>
      </c>
      <c r="BS5539" s="1">
        <v>2</v>
      </c>
      <c r="BT5539" s="1">
        <v>0</v>
      </c>
      <c r="BU5539" s="1">
        <v>3</v>
      </c>
      <c r="BV5539" s="1" t="s">
        <v>184</v>
      </c>
      <c r="BW5539" s="1" t="s">
        <v>89</v>
      </c>
      <c r="BX5539" s="1" t="s">
        <v>88</v>
      </c>
      <c r="BY5539" s="1">
        <v>3</v>
      </c>
      <c r="BZ5539" s="1" t="s">
        <v>88</v>
      </c>
      <c r="CA5539" s="1">
        <v>10</v>
      </c>
      <c r="CB5539" s="1" t="s">
        <v>219</v>
      </c>
      <c r="CC5539" s="1" t="s">
        <v>641</v>
      </c>
    </row>
    <row r="5540" spans="1:82" ht="16" x14ac:dyDescent="0.2">
      <c r="A5540" s="2">
        <v>44082.658668981479</v>
      </c>
      <c r="B5540" s="1" t="s">
        <v>108</v>
      </c>
      <c r="C5540" s="1">
        <v>42</v>
      </c>
      <c r="D5540" s="1" t="s">
        <v>81</v>
      </c>
      <c r="E5540" s="1" t="s">
        <v>210</v>
      </c>
      <c r="X5540" s="1">
        <v>22</v>
      </c>
      <c r="Y5540" s="1">
        <v>22</v>
      </c>
      <c r="Z5540" s="1">
        <v>22</v>
      </c>
      <c r="AA5540" s="1">
        <v>0</v>
      </c>
      <c r="AB5540" s="1" t="s">
        <v>83</v>
      </c>
      <c r="AC5540" s="1" t="s">
        <v>147</v>
      </c>
      <c r="AD5540" s="1" t="s">
        <v>85</v>
      </c>
      <c r="AE5540" s="1" t="s">
        <v>86</v>
      </c>
      <c r="AF5540" s="1" t="s">
        <v>202</v>
      </c>
      <c r="AG5540" s="1" t="s">
        <v>89</v>
      </c>
      <c r="AH5540" s="1" t="s">
        <v>88</v>
      </c>
      <c r="AI5540" s="1" t="s">
        <v>150</v>
      </c>
      <c r="AJ5540" s="1" t="s">
        <v>18775</v>
      </c>
      <c r="AK5540" s="1" t="s">
        <v>9140</v>
      </c>
      <c r="AL5540" s="1" t="s">
        <v>17126</v>
      </c>
      <c r="AM5540" s="1" t="s">
        <v>154</v>
      </c>
      <c r="AN5540" s="1" t="s">
        <v>207</v>
      </c>
      <c r="AO5540" s="1" t="s">
        <v>9140</v>
      </c>
      <c r="AP5540" s="1" t="s">
        <v>168</v>
      </c>
      <c r="AQ5540" s="1" t="s">
        <v>133</v>
      </c>
      <c r="AR5540" s="1" t="s">
        <v>88</v>
      </c>
      <c r="AS5540" s="1">
        <v>0</v>
      </c>
      <c r="AT5540" s="1" t="s">
        <v>536</v>
      </c>
      <c r="AU5540" s="1" t="s">
        <v>238</v>
      </c>
      <c r="AV5540" s="1"/>
      <c r="AW5540" s="13">
        <v>180000</v>
      </c>
      <c r="AX5540" s="1">
        <v>190000</v>
      </c>
      <c r="AZ5540" s="1">
        <v>4</v>
      </c>
      <c r="BA5540" s="1">
        <v>2</v>
      </c>
      <c r="BB5540" s="1" t="s">
        <v>88</v>
      </c>
      <c r="BC5540" s="1" t="s">
        <v>97</v>
      </c>
      <c r="BD5540" s="1" t="s">
        <v>119</v>
      </c>
      <c r="BE5540" s="1">
        <v>47</v>
      </c>
      <c r="BF5540" s="1">
        <v>7</v>
      </c>
      <c r="BG5540" s="1" t="s">
        <v>120</v>
      </c>
      <c r="BH5540" s="1" t="s">
        <v>121</v>
      </c>
      <c r="BI5540" s="1" t="s">
        <v>91</v>
      </c>
      <c r="BJ5540" s="1" t="s">
        <v>88</v>
      </c>
      <c r="BK5540" s="1" t="s">
        <v>401</v>
      </c>
      <c r="BL5540" s="1" t="s">
        <v>88</v>
      </c>
      <c r="BM5540" s="1" t="s">
        <v>92</v>
      </c>
      <c r="BN5540" s="1" t="s">
        <v>123</v>
      </c>
      <c r="BO5540" s="1" t="s">
        <v>103</v>
      </c>
      <c r="BP5540" s="1">
        <v>8</v>
      </c>
      <c r="BQ5540" s="1">
        <v>7</v>
      </c>
      <c r="BR5540" s="1" t="s">
        <v>217</v>
      </c>
      <c r="BS5540" s="1">
        <v>3</v>
      </c>
      <c r="BT5540" s="1">
        <v>2</v>
      </c>
      <c r="BU5540" s="1">
        <v>3</v>
      </c>
      <c r="BV5540" s="1" t="s">
        <v>172</v>
      </c>
      <c r="BW5540" s="1" t="s">
        <v>89</v>
      </c>
      <c r="BX5540" s="1" t="s">
        <v>88</v>
      </c>
      <c r="BY5540" s="1">
        <v>3</v>
      </c>
      <c r="BZ5540" s="1" t="s">
        <v>18776</v>
      </c>
      <c r="CA5540" s="1">
        <v>9</v>
      </c>
      <c r="CB5540" s="1" t="s">
        <v>342</v>
      </c>
      <c r="CC5540" s="1" t="s">
        <v>88</v>
      </c>
      <c r="CD5540" s="1" t="s">
        <v>18777</v>
      </c>
    </row>
    <row r="5541" spans="1:82" ht="16" x14ac:dyDescent="0.2">
      <c r="A5541" s="2">
        <v>44082.660393518519</v>
      </c>
      <c r="B5541" s="1" t="s">
        <v>108</v>
      </c>
      <c r="C5541" s="1">
        <v>36</v>
      </c>
      <c r="D5541" s="1" t="s">
        <v>81</v>
      </c>
      <c r="E5541" s="1" t="s">
        <v>2326</v>
      </c>
      <c r="X5541" s="1">
        <v>10</v>
      </c>
      <c r="Y5541" s="1">
        <v>1</v>
      </c>
      <c r="Z5541" s="1">
        <v>1</v>
      </c>
      <c r="AA5541" s="1">
        <v>0</v>
      </c>
      <c r="AB5541" s="1" t="s">
        <v>83</v>
      </c>
      <c r="AC5541" s="1" t="s">
        <v>129</v>
      </c>
      <c r="AD5541" s="1" t="s">
        <v>85</v>
      </c>
      <c r="AE5541" s="1" t="s">
        <v>18778</v>
      </c>
      <c r="AF5541" s="1" t="s">
        <v>202</v>
      </c>
      <c r="AG5541" s="1" t="s">
        <v>88</v>
      </c>
      <c r="AH5541" s="1" t="s">
        <v>89</v>
      </c>
      <c r="AI5541" s="1" t="s">
        <v>264</v>
      </c>
      <c r="AJ5541" s="1" t="s">
        <v>398</v>
      </c>
      <c r="AK5541" s="1" t="s">
        <v>771</v>
      </c>
      <c r="AL5541" s="1" t="s">
        <v>9140</v>
      </c>
      <c r="AM5541" s="1" t="s">
        <v>3172</v>
      </c>
      <c r="AN5541" s="1" t="s">
        <v>207</v>
      </c>
      <c r="AO5541" s="1" t="s">
        <v>583</v>
      </c>
      <c r="AP5541" s="1" t="s">
        <v>132</v>
      </c>
      <c r="AQ5541" s="1" t="s">
        <v>94</v>
      </c>
      <c r="AR5541" s="1" t="s">
        <v>88</v>
      </c>
      <c r="AS5541" s="1">
        <v>0</v>
      </c>
      <c r="AT5541" s="1" t="s">
        <v>134</v>
      </c>
      <c r="AU5541" s="1" t="s">
        <v>96</v>
      </c>
      <c r="AV5541" s="1"/>
      <c r="AW5541" s="13">
        <v>80000</v>
      </c>
      <c r="AX5541" s="1">
        <v>60000</v>
      </c>
      <c r="AZ5541" s="1">
        <v>2</v>
      </c>
      <c r="BA5541" s="1">
        <v>2</v>
      </c>
      <c r="BB5541" s="1" t="s">
        <v>117</v>
      </c>
      <c r="BC5541" s="1" t="s">
        <v>18779</v>
      </c>
      <c r="BD5541" s="1" t="s">
        <v>88</v>
      </c>
      <c r="BE5541" s="1">
        <v>0</v>
      </c>
      <c r="BF5541" s="1">
        <v>0</v>
      </c>
      <c r="BG5541" s="1" t="s">
        <v>137</v>
      </c>
      <c r="BH5541" s="1" t="s">
        <v>339</v>
      </c>
      <c r="BN5541" s="1" t="s">
        <v>170</v>
      </c>
      <c r="BO5541" s="1" t="s">
        <v>124</v>
      </c>
      <c r="BP5541" s="1">
        <v>7</v>
      </c>
      <c r="BQ5541" s="1">
        <v>7</v>
      </c>
      <c r="BR5541" s="1" t="s">
        <v>460</v>
      </c>
      <c r="BS5541" s="1">
        <v>3</v>
      </c>
      <c r="BT5541" s="1">
        <v>1</v>
      </c>
      <c r="BU5541" s="1">
        <v>2</v>
      </c>
      <c r="BV5541" s="1" t="s">
        <v>418</v>
      </c>
      <c r="BW5541" s="1" t="s">
        <v>89</v>
      </c>
      <c r="BX5541" s="1" t="s">
        <v>88</v>
      </c>
      <c r="BY5541" s="1">
        <v>2</v>
      </c>
      <c r="BZ5541" s="1" t="s">
        <v>88</v>
      </c>
      <c r="CA5541" s="1">
        <v>8</v>
      </c>
      <c r="CB5541" s="1" t="s">
        <v>107</v>
      </c>
      <c r="CC5541" s="1" t="s">
        <v>88</v>
      </c>
    </row>
    <row r="5542" spans="1:82" ht="16" x14ac:dyDescent="0.2">
      <c r="A5542" s="2">
        <v>44082.660682870373</v>
      </c>
      <c r="B5542" s="1" t="s">
        <v>108</v>
      </c>
      <c r="C5542" s="1">
        <v>36</v>
      </c>
      <c r="D5542" s="1" t="s">
        <v>81</v>
      </c>
      <c r="E5542" s="1" t="s">
        <v>711</v>
      </c>
      <c r="X5542" s="1">
        <v>7</v>
      </c>
      <c r="Y5542" s="1">
        <v>4</v>
      </c>
      <c r="Z5542" s="1">
        <v>4</v>
      </c>
      <c r="AA5542" s="1">
        <v>0</v>
      </c>
      <c r="AB5542" s="1" t="s">
        <v>83</v>
      </c>
      <c r="AC5542" s="1" t="s">
        <v>129</v>
      </c>
      <c r="AD5542" s="1" t="s">
        <v>404</v>
      </c>
      <c r="AE5542" s="1" t="s">
        <v>10189</v>
      </c>
      <c r="AF5542" s="1" t="s">
        <v>202</v>
      </c>
      <c r="AG5542" s="1" t="s">
        <v>88</v>
      </c>
      <c r="AH5542" s="1" t="s">
        <v>89</v>
      </c>
      <c r="AI5542" s="1" t="s">
        <v>634</v>
      </c>
      <c r="AJ5542" s="1" t="s">
        <v>17825</v>
      </c>
      <c r="AK5542" s="1" t="s">
        <v>13593</v>
      </c>
      <c r="AL5542" s="1" t="s">
        <v>267</v>
      </c>
      <c r="AM5542" s="1" t="s">
        <v>794</v>
      </c>
      <c r="AN5542" s="1" t="s">
        <v>207</v>
      </c>
      <c r="AO5542" s="1" t="s">
        <v>522</v>
      </c>
      <c r="AP5542" s="1" t="s">
        <v>168</v>
      </c>
      <c r="AQ5542" s="1" t="s">
        <v>133</v>
      </c>
      <c r="AR5542" s="1" t="s">
        <v>88</v>
      </c>
      <c r="AS5542" s="1">
        <v>0</v>
      </c>
      <c r="AT5542" s="1" t="s">
        <v>536</v>
      </c>
      <c r="AU5542" s="1" t="s">
        <v>530</v>
      </c>
      <c r="AV5542" s="1"/>
      <c r="AW5542" s="13">
        <v>45000</v>
      </c>
      <c r="AX5542" s="1">
        <v>45000</v>
      </c>
      <c r="AZ5542" s="1">
        <v>3</v>
      </c>
      <c r="BA5542" s="1">
        <v>3</v>
      </c>
      <c r="BB5542" s="1" t="s">
        <v>88</v>
      </c>
      <c r="BC5542" s="1" t="s">
        <v>97</v>
      </c>
      <c r="BD5542" s="1" t="s">
        <v>194</v>
      </c>
      <c r="BE5542" s="1">
        <v>40</v>
      </c>
      <c r="BF5542" s="1">
        <v>7</v>
      </c>
      <c r="BG5542" s="1" t="s">
        <v>120</v>
      </c>
      <c r="BH5542" s="1" t="s">
        <v>339</v>
      </c>
      <c r="BI5542" s="1" t="s">
        <v>122</v>
      </c>
      <c r="BJ5542" s="1" t="s">
        <v>88</v>
      </c>
      <c r="BN5542" s="3">
        <v>44470</v>
      </c>
      <c r="BO5542" s="1" t="s">
        <v>124</v>
      </c>
      <c r="BP5542" s="1">
        <v>9</v>
      </c>
      <c r="BQ5542" s="1">
        <v>10</v>
      </c>
      <c r="BR5542" s="1" t="s">
        <v>1135</v>
      </c>
      <c r="BS5542" s="1">
        <v>4</v>
      </c>
      <c r="BT5542" s="1">
        <v>0</v>
      </c>
      <c r="BU5542" s="1">
        <v>2</v>
      </c>
      <c r="BV5542" s="1" t="s">
        <v>418</v>
      </c>
      <c r="BW5542" s="1" t="s">
        <v>89</v>
      </c>
      <c r="BX5542" s="1" t="s">
        <v>88</v>
      </c>
      <c r="BY5542" s="1">
        <v>1</v>
      </c>
      <c r="BZ5542" s="1" t="s">
        <v>88</v>
      </c>
      <c r="CA5542" s="1">
        <v>10</v>
      </c>
      <c r="CB5542" s="1" t="s">
        <v>107</v>
      </c>
      <c r="CC5542" s="1" t="s">
        <v>3560</v>
      </c>
    </row>
    <row r="5543" spans="1:82" ht="16" x14ac:dyDescent="0.2">
      <c r="A5543" s="2">
        <v>44082.665671296294</v>
      </c>
      <c r="B5543" s="1" t="s">
        <v>108</v>
      </c>
      <c r="C5543" s="1">
        <v>39</v>
      </c>
      <c r="D5543" s="1" t="s">
        <v>5</v>
      </c>
      <c r="F5543" s="1" t="s">
        <v>18780</v>
      </c>
      <c r="X5543" s="1">
        <v>15</v>
      </c>
      <c r="Y5543" s="1">
        <v>15</v>
      </c>
      <c r="Z5543" s="1">
        <v>15</v>
      </c>
      <c r="AA5543" s="1">
        <v>0</v>
      </c>
      <c r="AB5543" s="1" t="s">
        <v>146</v>
      </c>
      <c r="AC5543" s="1" t="s">
        <v>129</v>
      </c>
      <c r="AD5543" s="1" t="s">
        <v>187</v>
      </c>
      <c r="AE5543" s="1" t="s">
        <v>18781</v>
      </c>
      <c r="AF5543" s="1" t="s">
        <v>202</v>
      </c>
      <c r="AG5543" s="1" t="s">
        <v>88</v>
      </c>
      <c r="AH5543" s="1" t="s">
        <v>89</v>
      </c>
      <c r="AI5543" s="1" t="s">
        <v>111</v>
      </c>
      <c r="AJ5543" s="1" t="s">
        <v>211</v>
      </c>
      <c r="AK5543" s="1" t="s">
        <v>18782</v>
      </c>
      <c r="AL5543" s="1" t="s">
        <v>18783</v>
      </c>
      <c r="AM5543" s="1" t="s">
        <v>1903</v>
      </c>
      <c r="AN5543" s="1" t="s">
        <v>207</v>
      </c>
      <c r="AO5543" s="1" t="s">
        <v>18784</v>
      </c>
      <c r="AP5543" s="1" t="s">
        <v>132</v>
      </c>
      <c r="AQ5543" s="1" t="s">
        <v>94</v>
      </c>
      <c r="AR5543" s="1" t="s">
        <v>88</v>
      </c>
      <c r="AS5543" s="1">
        <v>0</v>
      </c>
      <c r="AT5543" s="1" t="s">
        <v>134</v>
      </c>
      <c r="AU5543" s="1" t="s">
        <v>238</v>
      </c>
      <c r="AV5543" s="1"/>
      <c r="AW5543" s="13">
        <v>5000</v>
      </c>
      <c r="AX5543" s="1">
        <v>5000</v>
      </c>
      <c r="AZ5543" s="1">
        <v>3</v>
      </c>
      <c r="BA5543" s="1">
        <v>3</v>
      </c>
      <c r="BB5543" s="1" t="s">
        <v>88</v>
      </c>
      <c r="BC5543" s="1" t="s">
        <v>97</v>
      </c>
      <c r="BD5543" s="1" t="s">
        <v>88</v>
      </c>
      <c r="BE5543" s="1">
        <v>0</v>
      </c>
      <c r="BF5543" s="1">
        <v>0</v>
      </c>
      <c r="BG5543" s="1" t="s">
        <v>120</v>
      </c>
      <c r="BH5543" s="1" t="s">
        <v>121</v>
      </c>
      <c r="BI5543" s="1" t="s">
        <v>88</v>
      </c>
      <c r="BJ5543" s="1" t="s">
        <v>88</v>
      </c>
      <c r="BK5543" s="1" t="s">
        <v>88</v>
      </c>
      <c r="BL5543" s="1" t="s">
        <v>88</v>
      </c>
      <c r="BM5543" s="1" t="s">
        <v>92</v>
      </c>
      <c r="BN5543" s="3">
        <v>44470</v>
      </c>
      <c r="BO5543" s="1" t="s">
        <v>103</v>
      </c>
      <c r="BP5543" s="1">
        <v>9</v>
      </c>
      <c r="BQ5543" s="1">
        <v>9</v>
      </c>
      <c r="BR5543" s="1" t="s">
        <v>3151</v>
      </c>
      <c r="BS5543" s="1">
        <v>3</v>
      </c>
      <c r="BT5543" s="1">
        <v>0</v>
      </c>
      <c r="BU5543" s="1">
        <v>4</v>
      </c>
      <c r="BV5543" s="1" t="s">
        <v>184</v>
      </c>
      <c r="BW5543" s="1" t="s">
        <v>89</v>
      </c>
      <c r="BX5543" s="1" t="s">
        <v>88</v>
      </c>
      <c r="BY5543" s="1">
        <v>3</v>
      </c>
      <c r="BZ5543" s="1" t="s">
        <v>88</v>
      </c>
      <c r="CA5543" s="1">
        <v>8</v>
      </c>
      <c r="CB5543" s="1" t="s">
        <v>230</v>
      </c>
      <c r="CC5543" s="1" t="s">
        <v>88</v>
      </c>
      <c r="CD5543" s="1" t="s">
        <v>91</v>
      </c>
    </row>
    <row r="5544" spans="1:82" ht="16" x14ac:dyDescent="0.2">
      <c r="A5544" s="2">
        <v>44082.666631944441</v>
      </c>
      <c r="B5544" s="1" t="s">
        <v>108</v>
      </c>
      <c r="C5544" s="1">
        <v>23</v>
      </c>
      <c r="D5544" s="1" t="s">
        <v>81</v>
      </c>
      <c r="E5544" s="1" t="s">
        <v>263</v>
      </c>
      <c r="X5544" s="1">
        <v>1</v>
      </c>
      <c r="Y5544" s="1">
        <v>1</v>
      </c>
      <c r="Z5544" s="1">
        <v>1</v>
      </c>
      <c r="AA5544" s="1">
        <v>0</v>
      </c>
      <c r="AB5544" s="1" t="s">
        <v>174</v>
      </c>
      <c r="AC5544" s="1" t="s">
        <v>84</v>
      </c>
      <c r="AD5544" s="1" t="s">
        <v>232</v>
      </c>
      <c r="AE5544" s="1" t="s">
        <v>1092</v>
      </c>
      <c r="AF5544" s="1" t="s">
        <v>202</v>
      </c>
      <c r="AG5544" s="1" t="s">
        <v>88</v>
      </c>
      <c r="AH5544" s="1" t="s">
        <v>88</v>
      </c>
      <c r="AI5544" s="1" t="s">
        <v>634</v>
      </c>
      <c r="AJ5544" s="1" t="s">
        <v>1074</v>
      </c>
      <c r="AK5544" s="1" t="s">
        <v>582</v>
      </c>
      <c r="AL5544" s="1" t="s">
        <v>9140</v>
      </c>
      <c r="AM5544" s="1" t="s">
        <v>310</v>
      </c>
      <c r="AN5544" s="1" t="s">
        <v>207</v>
      </c>
      <c r="AO5544" s="1" t="s">
        <v>583</v>
      </c>
      <c r="AP5544" s="1" t="s">
        <v>132</v>
      </c>
      <c r="AQ5544" s="1" t="s">
        <v>94</v>
      </c>
      <c r="AR5544" s="1" t="s">
        <v>88</v>
      </c>
      <c r="AS5544" s="1">
        <v>0</v>
      </c>
      <c r="AT5544" s="1" t="s">
        <v>134</v>
      </c>
      <c r="AU5544" s="1" t="s">
        <v>96</v>
      </c>
      <c r="AV5544" s="1"/>
      <c r="AW5544" s="13">
        <v>39437</v>
      </c>
      <c r="AX5544" s="1">
        <v>35711</v>
      </c>
      <c r="AZ5544" s="1">
        <v>3</v>
      </c>
      <c r="BA5544" s="1">
        <v>4</v>
      </c>
      <c r="BB5544" s="1" t="s">
        <v>135</v>
      </c>
      <c r="BC5544" s="1" t="s">
        <v>390</v>
      </c>
      <c r="BD5544" s="1" t="s">
        <v>119</v>
      </c>
      <c r="BE5544" s="1">
        <v>30</v>
      </c>
      <c r="BF5544" s="1">
        <v>1</v>
      </c>
      <c r="BG5544" s="1" t="s">
        <v>120</v>
      </c>
      <c r="BH5544" s="1" t="s">
        <v>121</v>
      </c>
      <c r="BN5544" s="1" t="s">
        <v>123</v>
      </c>
      <c r="BO5544" s="1" t="s">
        <v>124</v>
      </c>
      <c r="BP5544" s="1">
        <v>5</v>
      </c>
      <c r="BQ5544" s="1">
        <v>8</v>
      </c>
      <c r="BR5544" s="1" t="s">
        <v>7331</v>
      </c>
      <c r="BS5544" s="1">
        <v>3</v>
      </c>
      <c r="BT5544" s="1">
        <v>0</v>
      </c>
      <c r="BU5544" s="1">
        <v>1</v>
      </c>
      <c r="BV5544" s="1" t="s">
        <v>184</v>
      </c>
      <c r="BW5544" s="1" t="s">
        <v>89</v>
      </c>
      <c r="BX5544" s="1" t="s">
        <v>89</v>
      </c>
      <c r="BY5544" s="1">
        <v>2</v>
      </c>
      <c r="BZ5544" s="1" t="s">
        <v>88</v>
      </c>
      <c r="CA5544" s="1">
        <v>10</v>
      </c>
      <c r="CB5544" s="1" t="s">
        <v>107</v>
      </c>
      <c r="CC5544" s="1" t="s">
        <v>2235</v>
      </c>
    </row>
    <row r="5545" spans="1:82" ht="16" x14ac:dyDescent="0.2">
      <c r="A5545" s="2">
        <v>44082.670231481483</v>
      </c>
      <c r="B5545" s="1" t="s">
        <v>108</v>
      </c>
      <c r="C5545" s="1">
        <v>23</v>
      </c>
      <c r="D5545" s="1" t="s">
        <v>81</v>
      </c>
      <c r="E5545" s="1" t="s">
        <v>82</v>
      </c>
      <c r="X5545" s="1">
        <v>8</v>
      </c>
      <c r="Y5545" s="1">
        <v>2</v>
      </c>
      <c r="Z5545" s="1">
        <v>1</v>
      </c>
      <c r="AA5545" s="1">
        <v>3</v>
      </c>
      <c r="AB5545" s="1" t="s">
        <v>83</v>
      </c>
      <c r="AC5545" s="1" t="s">
        <v>84</v>
      </c>
      <c r="AD5545" s="1" t="s">
        <v>256</v>
      </c>
      <c r="AE5545" s="1" t="s">
        <v>397</v>
      </c>
      <c r="AF5545" s="1" t="s">
        <v>202</v>
      </c>
      <c r="AG5545" s="1" t="s">
        <v>88</v>
      </c>
      <c r="AH5545" s="1" t="s">
        <v>89</v>
      </c>
      <c r="AI5545" s="1" t="s">
        <v>111</v>
      </c>
      <c r="AJ5545" s="1" t="s">
        <v>5308</v>
      </c>
      <c r="AK5545" s="1" t="s">
        <v>18785</v>
      </c>
      <c r="AL5545" s="1" t="s">
        <v>18786</v>
      </c>
      <c r="AM5545" s="1" t="s">
        <v>268</v>
      </c>
      <c r="AN5545" s="1" t="s">
        <v>207</v>
      </c>
      <c r="AO5545" s="1" t="s">
        <v>18787</v>
      </c>
      <c r="AP5545" s="1" t="s">
        <v>132</v>
      </c>
      <c r="AQ5545" s="1" t="s">
        <v>94</v>
      </c>
      <c r="AR5545" s="1" t="s">
        <v>88</v>
      </c>
      <c r="AS5545" s="1">
        <v>0</v>
      </c>
      <c r="AT5545" s="1" t="s">
        <v>134</v>
      </c>
      <c r="AU5545" s="1" t="s">
        <v>96</v>
      </c>
      <c r="AV5545" s="1"/>
      <c r="AW5545" s="13">
        <v>140000</v>
      </c>
      <c r="AX5545" s="1">
        <v>100000</v>
      </c>
      <c r="AZ5545" s="1">
        <v>3</v>
      </c>
      <c r="BA5545" s="1">
        <v>3</v>
      </c>
      <c r="BB5545" s="1" t="s">
        <v>947</v>
      </c>
      <c r="BC5545" s="1" t="s">
        <v>249</v>
      </c>
      <c r="BD5545" s="1" t="s">
        <v>88</v>
      </c>
      <c r="BE5545" s="1">
        <v>0</v>
      </c>
      <c r="BF5545" s="1">
        <v>0</v>
      </c>
      <c r="BG5545" s="1" t="s">
        <v>120</v>
      </c>
      <c r="BH5545" s="1" t="s">
        <v>121</v>
      </c>
      <c r="BN5545" s="1" t="s">
        <v>170</v>
      </c>
      <c r="BO5545" s="1" t="s">
        <v>124</v>
      </c>
      <c r="BP5545" s="1">
        <v>7</v>
      </c>
      <c r="BQ5545" s="1">
        <v>7</v>
      </c>
      <c r="BR5545" s="1" t="s">
        <v>18788</v>
      </c>
      <c r="BS5545" s="1">
        <v>4</v>
      </c>
      <c r="BT5545" s="1">
        <v>0</v>
      </c>
      <c r="BU5545" s="1">
        <v>2</v>
      </c>
      <c r="BV5545" s="1" t="s">
        <v>184</v>
      </c>
      <c r="BW5545" s="1" t="s">
        <v>89</v>
      </c>
      <c r="BX5545" s="1" t="s">
        <v>88</v>
      </c>
      <c r="BY5545" s="1">
        <v>4</v>
      </c>
      <c r="BZ5545" s="1" t="s">
        <v>88</v>
      </c>
      <c r="CA5545" s="1">
        <v>10</v>
      </c>
      <c r="CB5545" s="1" t="s">
        <v>144</v>
      </c>
      <c r="CC5545" s="1" t="s">
        <v>254</v>
      </c>
    </row>
    <row r="5546" spans="1:82" ht="16" x14ac:dyDescent="0.2">
      <c r="A5546" s="2">
        <v>44082.670266203706</v>
      </c>
      <c r="B5546" s="1" t="s">
        <v>108</v>
      </c>
      <c r="C5546" s="1">
        <v>29</v>
      </c>
      <c r="D5546" s="1" t="s">
        <v>81</v>
      </c>
      <c r="E5546" s="1" t="s">
        <v>200</v>
      </c>
      <c r="X5546" s="1">
        <v>3</v>
      </c>
      <c r="Y5546" s="1">
        <v>5</v>
      </c>
      <c r="Z5546" s="1">
        <v>2</v>
      </c>
      <c r="AA5546" s="1">
        <v>0</v>
      </c>
      <c r="AB5546" s="1" t="s">
        <v>83</v>
      </c>
      <c r="AC5546" s="1" t="s">
        <v>129</v>
      </c>
      <c r="AD5546" s="1" t="s">
        <v>85</v>
      </c>
      <c r="AE5546" s="1" t="s">
        <v>86</v>
      </c>
      <c r="AF5546" s="1" t="s">
        <v>88</v>
      </c>
      <c r="AG5546" s="1" t="s">
        <v>88</v>
      </c>
      <c r="AH5546" s="1" t="s">
        <v>88</v>
      </c>
      <c r="AI5546" s="1" t="s">
        <v>130</v>
      </c>
      <c r="AJ5546" s="1" t="s">
        <v>207</v>
      </c>
      <c r="AK5546" s="1" t="s">
        <v>9140</v>
      </c>
      <c r="AL5546" s="1" t="s">
        <v>9140</v>
      </c>
      <c r="AM5546" s="1" t="s">
        <v>207</v>
      </c>
      <c r="AN5546" s="1" t="s">
        <v>207</v>
      </c>
      <c r="AO5546" s="1" t="s">
        <v>9140</v>
      </c>
      <c r="AP5546" s="1" t="s">
        <v>132</v>
      </c>
      <c r="AQ5546" s="1" t="s">
        <v>94</v>
      </c>
      <c r="AR5546" s="1" t="s">
        <v>88</v>
      </c>
      <c r="AS5546" s="1">
        <v>0</v>
      </c>
      <c r="AT5546" s="1" t="s">
        <v>134</v>
      </c>
      <c r="AU5546" s="1" t="s">
        <v>96</v>
      </c>
      <c r="AV5546" s="1"/>
      <c r="AW5546" s="13">
        <v>80000</v>
      </c>
      <c r="AZ5546" s="1">
        <v>3</v>
      </c>
      <c r="BA5546" s="1">
        <v>3</v>
      </c>
      <c r="BB5546" s="1" t="s">
        <v>135</v>
      </c>
      <c r="BC5546" s="1" t="s">
        <v>136</v>
      </c>
      <c r="BD5546" s="1" t="s">
        <v>194</v>
      </c>
      <c r="BE5546" s="1">
        <v>20</v>
      </c>
      <c r="BF5546" s="1">
        <v>6</v>
      </c>
      <c r="BG5546" s="1" t="s">
        <v>120</v>
      </c>
      <c r="BH5546" s="1" t="s">
        <v>121</v>
      </c>
      <c r="BJ5546" s="1" t="s">
        <v>88</v>
      </c>
      <c r="BN5546" s="1" t="s">
        <v>102</v>
      </c>
      <c r="BO5546" s="1" t="s">
        <v>124</v>
      </c>
      <c r="BP5546" s="1">
        <v>5</v>
      </c>
      <c r="BQ5546" s="1">
        <v>6</v>
      </c>
      <c r="BR5546" s="1" t="s">
        <v>2099</v>
      </c>
      <c r="BS5546" s="1">
        <v>2</v>
      </c>
      <c r="BT5546" s="1">
        <v>1</v>
      </c>
      <c r="BU5546" s="1">
        <v>2</v>
      </c>
      <c r="BV5546" s="1" t="s">
        <v>172</v>
      </c>
      <c r="BW5546" s="1" t="s">
        <v>88</v>
      </c>
      <c r="BX5546" s="1" t="s">
        <v>88</v>
      </c>
      <c r="BY5546" s="1">
        <v>2</v>
      </c>
      <c r="BZ5546" s="1" t="s">
        <v>88</v>
      </c>
      <c r="CA5546" s="1">
        <v>7</v>
      </c>
      <c r="CB5546" s="1" t="s">
        <v>107</v>
      </c>
      <c r="CC5546" s="1" t="s">
        <v>88</v>
      </c>
    </row>
    <row r="5547" spans="1:82" ht="16" x14ac:dyDescent="0.2">
      <c r="A5547" s="2">
        <v>44082.674664351849</v>
      </c>
      <c r="B5547" s="1" t="s">
        <v>108</v>
      </c>
      <c r="C5547" s="1">
        <v>31</v>
      </c>
      <c r="D5547" s="1" t="s">
        <v>81</v>
      </c>
      <c r="E5547" s="1" t="s">
        <v>82</v>
      </c>
      <c r="X5547" s="1">
        <v>1</v>
      </c>
      <c r="Y5547" s="1">
        <v>1</v>
      </c>
      <c r="Z5547" s="1">
        <v>1</v>
      </c>
      <c r="AA5547" s="1">
        <v>0</v>
      </c>
      <c r="AB5547" s="1" t="s">
        <v>83</v>
      </c>
      <c r="AC5547" s="1" t="s">
        <v>84</v>
      </c>
      <c r="AD5547" s="1" t="s">
        <v>201</v>
      </c>
      <c r="AE5547" s="1" t="s">
        <v>86</v>
      </c>
      <c r="AF5547" s="1" t="s">
        <v>202</v>
      </c>
      <c r="AG5547" s="1" t="s">
        <v>88</v>
      </c>
      <c r="AH5547" s="1" t="s">
        <v>89</v>
      </c>
      <c r="AI5547" s="1" t="s">
        <v>111</v>
      </c>
      <c r="AJ5547" s="1" t="s">
        <v>3373</v>
      </c>
      <c r="AK5547" s="1" t="s">
        <v>18789</v>
      </c>
      <c r="AL5547" s="1" t="s">
        <v>9140</v>
      </c>
      <c r="AM5547" s="1" t="s">
        <v>207</v>
      </c>
      <c r="AN5547" s="1" t="s">
        <v>207</v>
      </c>
      <c r="AO5547" s="1" t="s">
        <v>193</v>
      </c>
      <c r="AP5547" s="1" t="s">
        <v>132</v>
      </c>
      <c r="AQ5547" s="1" t="s">
        <v>94</v>
      </c>
      <c r="AR5547" s="1" t="s">
        <v>88</v>
      </c>
      <c r="AS5547" s="1">
        <v>0</v>
      </c>
      <c r="AT5547" s="1" t="s">
        <v>134</v>
      </c>
      <c r="AU5547" s="1" t="s">
        <v>96</v>
      </c>
      <c r="AV5547" s="1"/>
      <c r="AW5547" s="13">
        <v>95000</v>
      </c>
      <c r="AX5547" s="1">
        <v>75996</v>
      </c>
      <c r="AZ5547" s="1">
        <v>4</v>
      </c>
      <c r="BA5547" s="1">
        <v>4</v>
      </c>
      <c r="BB5547" s="1" t="s">
        <v>88</v>
      </c>
      <c r="BC5547" s="1" t="s">
        <v>97</v>
      </c>
      <c r="BD5547" s="1" t="s">
        <v>119</v>
      </c>
      <c r="BE5547" s="1">
        <v>18</v>
      </c>
      <c r="BF5547" s="1">
        <v>7</v>
      </c>
      <c r="BG5547" s="1" t="s">
        <v>137</v>
      </c>
      <c r="BH5547" s="1" t="s">
        <v>121</v>
      </c>
      <c r="BL5547" s="1" t="s">
        <v>638</v>
      </c>
      <c r="BN5547" s="1" t="s">
        <v>294</v>
      </c>
      <c r="BO5547" s="1" t="s">
        <v>103</v>
      </c>
      <c r="BP5547" s="1">
        <v>10</v>
      </c>
      <c r="BQ5547" s="1">
        <v>10</v>
      </c>
      <c r="BR5547" s="1" t="s">
        <v>295</v>
      </c>
      <c r="BS5547" s="1">
        <v>3</v>
      </c>
      <c r="BT5547" s="1">
        <v>0</v>
      </c>
      <c r="BU5547" s="1">
        <v>1</v>
      </c>
      <c r="BV5547" s="1" t="s">
        <v>143</v>
      </c>
      <c r="BW5547" s="1" t="s">
        <v>89</v>
      </c>
      <c r="BX5547" s="1" t="s">
        <v>88</v>
      </c>
      <c r="BY5547" s="1">
        <v>4</v>
      </c>
      <c r="BZ5547" s="1" t="s">
        <v>88</v>
      </c>
      <c r="CA5547" s="1">
        <v>10</v>
      </c>
      <c r="CB5547" s="1" t="s">
        <v>144</v>
      </c>
      <c r="CC5547" s="1" t="s">
        <v>88</v>
      </c>
    </row>
    <row r="5548" spans="1:82" ht="16" x14ac:dyDescent="0.2">
      <c r="A5548" s="2">
        <v>44082.678773148145</v>
      </c>
      <c r="B5548" s="1" t="s">
        <v>80</v>
      </c>
      <c r="C5548" s="1">
        <v>24</v>
      </c>
      <c r="D5548" s="1" t="s">
        <v>81</v>
      </c>
      <c r="E5548" s="1" t="s">
        <v>82</v>
      </c>
      <c r="X5548" s="1">
        <v>1</v>
      </c>
      <c r="Y5548" s="1">
        <v>0</v>
      </c>
      <c r="Z5548" s="1">
        <v>0</v>
      </c>
      <c r="AA5548" s="1">
        <v>0</v>
      </c>
      <c r="AB5548" s="1" t="s">
        <v>83</v>
      </c>
      <c r="AC5548" s="1" t="s">
        <v>84</v>
      </c>
      <c r="AD5548" s="1" t="s">
        <v>187</v>
      </c>
      <c r="AE5548" s="1" t="s">
        <v>544</v>
      </c>
      <c r="AF5548" s="1" t="s">
        <v>88</v>
      </c>
      <c r="AG5548" s="1" t="s">
        <v>88</v>
      </c>
      <c r="AH5548" s="1" t="s">
        <v>89</v>
      </c>
      <c r="AI5548" s="1" t="s">
        <v>111</v>
      </c>
      <c r="AJ5548" s="1" t="s">
        <v>780</v>
      </c>
      <c r="AK5548" s="1" t="s">
        <v>814</v>
      </c>
      <c r="AL5548" s="1" t="s">
        <v>759</v>
      </c>
      <c r="AM5548" s="1" t="s">
        <v>660</v>
      </c>
      <c r="AN5548" s="1" t="s">
        <v>207</v>
      </c>
      <c r="AO5548" s="1" t="s">
        <v>361</v>
      </c>
      <c r="AP5548" s="1" t="s">
        <v>132</v>
      </c>
      <c r="AQ5548" s="1" t="s">
        <v>228</v>
      </c>
      <c r="AR5548" s="1" t="s">
        <v>88</v>
      </c>
      <c r="AS5548" s="1">
        <v>0</v>
      </c>
      <c r="AT5548" s="1" t="s">
        <v>536</v>
      </c>
      <c r="AU5548" s="1" t="s">
        <v>96</v>
      </c>
      <c r="AV5548" s="1"/>
      <c r="AW5548" s="13">
        <v>50000</v>
      </c>
      <c r="AX5548" s="1">
        <v>42000</v>
      </c>
      <c r="AZ5548" s="1">
        <v>4</v>
      </c>
      <c r="BA5548" s="1">
        <v>3</v>
      </c>
      <c r="BB5548" s="1" t="s">
        <v>88</v>
      </c>
      <c r="BC5548" s="1" t="s">
        <v>97</v>
      </c>
      <c r="BD5548" s="1" t="s">
        <v>119</v>
      </c>
      <c r="BE5548" s="1" t="s">
        <v>18790</v>
      </c>
      <c r="BF5548" s="1">
        <v>7</v>
      </c>
      <c r="BG5548" s="1" t="s">
        <v>120</v>
      </c>
      <c r="BH5548" s="1" t="s">
        <v>138</v>
      </c>
      <c r="BI5548" s="1" t="s">
        <v>1470</v>
      </c>
      <c r="BJ5548" s="1" t="s">
        <v>88</v>
      </c>
      <c r="BN5548" s="1" t="s">
        <v>196</v>
      </c>
      <c r="BO5548" s="1" t="s">
        <v>103</v>
      </c>
      <c r="BP5548" s="1">
        <v>8</v>
      </c>
      <c r="BQ5548" s="1">
        <v>8</v>
      </c>
      <c r="BR5548" s="1" t="s">
        <v>8559</v>
      </c>
      <c r="BS5548" s="1">
        <v>4</v>
      </c>
      <c r="BT5548" s="1">
        <v>0</v>
      </c>
      <c r="BU5548" s="1">
        <v>5</v>
      </c>
      <c r="BV5548" s="1" t="s">
        <v>184</v>
      </c>
      <c r="BW5548" s="1" t="s">
        <v>88</v>
      </c>
      <c r="BX5548" s="1" t="s">
        <v>88</v>
      </c>
      <c r="BY5548" s="1">
        <v>4</v>
      </c>
      <c r="BZ5548" s="1" t="s">
        <v>88</v>
      </c>
      <c r="CA5548" s="1">
        <v>10</v>
      </c>
      <c r="CB5548" s="1" t="s">
        <v>18791</v>
      </c>
      <c r="CC5548" s="1" t="s">
        <v>18792</v>
      </c>
    </row>
    <row r="5549" spans="1:82" ht="16" x14ac:dyDescent="0.2">
      <c r="A5549" s="2">
        <v>44082.679178240738</v>
      </c>
      <c r="B5549" s="1" t="s">
        <v>108</v>
      </c>
      <c r="C5549" s="1">
        <v>35</v>
      </c>
      <c r="D5549" s="1" t="s">
        <v>81</v>
      </c>
      <c r="E5549" s="1" t="s">
        <v>356</v>
      </c>
      <c r="X5549" s="1">
        <v>12</v>
      </c>
      <c r="Y5549" s="1">
        <v>12</v>
      </c>
      <c r="Z5549" s="1">
        <v>12</v>
      </c>
      <c r="AA5549" s="1">
        <v>0</v>
      </c>
      <c r="AB5549" s="1" t="s">
        <v>83</v>
      </c>
      <c r="AC5549" s="1" t="s">
        <v>147</v>
      </c>
      <c r="AD5549" s="1" t="s">
        <v>85</v>
      </c>
      <c r="AE5549" s="1" t="s">
        <v>86</v>
      </c>
      <c r="AF5549" s="1" t="s">
        <v>110</v>
      </c>
      <c r="AG5549" s="1" t="s">
        <v>88</v>
      </c>
      <c r="AH5549" s="1" t="s">
        <v>88</v>
      </c>
      <c r="AI5549" s="1" t="s">
        <v>150</v>
      </c>
      <c r="AJ5549" s="1" t="s">
        <v>694</v>
      </c>
      <c r="AK5549" s="1" t="s">
        <v>566</v>
      </c>
      <c r="AL5549" s="1" t="s">
        <v>9140</v>
      </c>
      <c r="AM5549" s="1" t="s">
        <v>3493</v>
      </c>
      <c r="AN5549" s="1" t="s">
        <v>207</v>
      </c>
      <c r="AO5549" s="1" t="s">
        <v>4026</v>
      </c>
      <c r="AP5549" s="1" t="s">
        <v>132</v>
      </c>
      <c r="AQ5549" s="1" t="s">
        <v>133</v>
      </c>
      <c r="AR5549" s="1" t="s">
        <v>157</v>
      </c>
      <c r="AS5549" s="1">
        <v>0</v>
      </c>
      <c r="AT5549" s="1" t="s">
        <v>536</v>
      </c>
      <c r="AU5549" s="1" t="s">
        <v>96</v>
      </c>
      <c r="AV5549" s="1"/>
      <c r="AW5549" s="13">
        <v>62000</v>
      </c>
      <c r="AX5549" s="1">
        <v>52000</v>
      </c>
      <c r="AZ5549" s="1">
        <v>2</v>
      </c>
      <c r="BA5549" s="1">
        <v>2</v>
      </c>
      <c r="BB5549" s="1" t="s">
        <v>88</v>
      </c>
      <c r="BC5549" s="1" t="s">
        <v>97</v>
      </c>
      <c r="BD5549" s="1" t="s">
        <v>119</v>
      </c>
      <c r="BE5549" s="1">
        <v>7</v>
      </c>
      <c r="BF5549" s="1">
        <v>4</v>
      </c>
      <c r="BG5549" s="1" t="s">
        <v>98</v>
      </c>
      <c r="BH5549" s="1" t="s">
        <v>121</v>
      </c>
      <c r="BL5549" s="1" t="s">
        <v>88</v>
      </c>
      <c r="BN5549" s="1" t="s">
        <v>377</v>
      </c>
      <c r="BO5549" s="1" t="s">
        <v>124</v>
      </c>
      <c r="BP5549" s="1">
        <v>4</v>
      </c>
      <c r="BQ5549" s="1">
        <v>6</v>
      </c>
      <c r="BR5549" s="1" t="s">
        <v>9807</v>
      </c>
      <c r="BS5549" s="1">
        <v>3</v>
      </c>
      <c r="BT5549" s="1">
        <v>0</v>
      </c>
      <c r="BU5549" s="1">
        <v>0</v>
      </c>
      <c r="BV5549" s="1" t="s">
        <v>105</v>
      </c>
      <c r="BW5549" s="1" t="s">
        <v>88</v>
      </c>
      <c r="BX5549" s="1" t="s">
        <v>88</v>
      </c>
      <c r="BY5549" s="1">
        <v>1</v>
      </c>
      <c r="BZ5549" s="1" t="s">
        <v>88</v>
      </c>
      <c r="CA5549" s="1">
        <v>4</v>
      </c>
      <c r="CB5549" s="1" t="s">
        <v>304</v>
      </c>
      <c r="CC5549" s="1" t="s">
        <v>88</v>
      </c>
    </row>
    <row r="5550" spans="1:82" ht="16" x14ac:dyDescent="0.2">
      <c r="A5550" s="2">
        <v>44082.684618055559</v>
      </c>
      <c r="B5550" s="1" t="s">
        <v>80</v>
      </c>
      <c r="C5550" s="1">
        <v>33</v>
      </c>
      <c r="D5550" s="1" t="s">
        <v>81</v>
      </c>
      <c r="E5550" s="1" t="s">
        <v>82</v>
      </c>
      <c r="X5550" s="1">
        <v>10</v>
      </c>
      <c r="Y5550" s="1">
        <v>2</v>
      </c>
      <c r="Z5550" s="1">
        <v>2</v>
      </c>
      <c r="AA5550" s="1">
        <v>0</v>
      </c>
      <c r="AB5550" s="1" t="s">
        <v>83</v>
      </c>
      <c r="AC5550" s="1" t="s">
        <v>147</v>
      </c>
      <c r="AD5550" s="1" t="s">
        <v>838</v>
      </c>
      <c r="AE5550" s="1" t="s">
        <v>3629</v>
      </c>
      <c r="AF5550" s="1" t="s">
        <v>202</v>
      </c>
      <c r="AG5550" s="1" t="s">
        <v>88</v>
      </c>
      <c r="AH5550" s="1" t="s">
        <v>88</v>
      </c>
      <c r="AI5550" s="1" t="s">
        <v>378</v>
      </c>
      <c r="AJ5550" s="1" t="s">
        <v>634</v>
      </c>
      <c r="AK5550" s="1" t="s">
        <v>9140</v>
      </c>
      <c r="AL5550" s="1" t="s">
        <v>759</v>
      </c>
      <c r="AM5550" s="1" t="s">
        <v>207</v>
      </c>
      <c r="AN5550" s="1" t="s">
        <v>207</v>
      </c>
      <c r="AO5550" s="1" t="s">
        <v>9140</v>
      </c>
      <c r="AP5550" s="1" t="s">
        <v>132</v>
      </c>
      <c r="AQ5550" s="1" t="s">
        <v>133</v>
      </c>
      <c r="AR5550" s="1" t="s">
        <v>88</v>
      </c>
      <c r="AS5550" s="1">
        <v>0</v>
      </c>
      <c r="AT5550" s="1" t="s">
        <v>95</v>
      </c>
      <c r="AU5550" s="1" t="s">
        <v>96</v>
      </c>
      <c r="AV5550" s="1"/>
      <c r="AW5550" s="13">
        <v>135000</v>
      </c>
      <c r="AX5550" s="1">
        <v>97000</v>
      </c>
      <c r="AZ5550" s="1">
        <v>2</v>
      </c>
      <c r="BA5550" s="1">
        <v>2</v>
      </c>
      <c r="BB5550" s="1" t="s">
        <v>88</v>
      </c>
      <c r="BC5550" s="1" t="s">
        <v>97</v>
      </c>
      <c r="BD5550" s="1" t="s">
        <v>194</v>
      </c>
      <c r="BE5550" s="1">
        <v>32</v>
      </c>
      <c r="BF5550" s="1">
        <v>7</v>
      </c>
      <c r="BG5550" s="1" t="s">
        <v>120</v>
      </c>
      <c r="BH5550" s="1" t="s">
        <v>121</v>
      </c>
      <c r="BK5550" s="1" t="s">
        <v>88</v>
      </c>
      <c r="BL5550" s="1" t="s">
        <v>88</v>
      </c>
      <c r="BM5550" s="1" t="s">
        <v>88</v>
      </c>
      <c r="BN5550" s="1" t="s">
        <v>181</v>
      </c>
      <c r="BO5550" s="1" t="s">
        <v>124</v>
      </c>
      <c r="BP5550" s="1">
        <v>9</v>
      </c>
      <c r="BQ5550" s="1">
        <v>9</v>
      </c>
      <c r="BR5550" s="1" t="s">
        <v>18710</v>
      </c>
      <c r="BS5550" s="1">
        <v>3</v>
      </c>
      <c r="BT5550" s="1">
        <v>2</v>
      </c>
      <c r="BU5550" s="1">
        <v>4</v>
      </c>
      <c r="BV5550" s="1" t="s">
        <v>386</v>
      </c>
      <c r="BW5550" s="1" t="s">
        <v>88</v>
      </c>
      <c r="BX5550" s="1" t="s">
        <v>89</v>
      </c>
      <c r="BY5550" s="1">
        <v>3</v>
      </c>
      <c r="BZ5550" s="1" t="s">
        <v>88</v>
      </c>
      <c r="CA5550" s="1">
        <v>7</v>
      </c>
      <c r="CB5550" s="1" t="s">
        <v>107</v>
      </c>
      <c r="CC5550" s="1" t="s">
        <v>524</v>
      </c>
      <c r="CD5550" s="1" t="s">
        <v>18711</v>
      </c>
    </row>
    <row r="5551" spans="1:82" ht="16" x14ac:dyDescent="0.2">
      <c r="A5551" s="2">
        <v>44082.687083333331</v>
      </c>
      <c r="B5551" s="1" t="s">
        <v>108</v>
      </c>
      <c r="C5551" s="1">
        <v>40</v>
      </c>
      <c r="D5551" s="1" t="s">
        <v>81</v>
      </c>
      <c r="E5551" s="1" t="s">
        <v>200</v>
      </c>
      <c r="X5551" s="1">
        <v>25</v>
      </c>
      <c r="Y5551" s="1">
        <v>6</v>
      </c>
      <c r="Z5551" s="1">
        <v>6</v>
      </c>
      <c r="AA5551" s="1">
        <v>0</v>
      </c>
      <c r="AB5551" s="1" t="s">
        <v>83</v>
      </c>
      <c r="AC5551" s="1" t="s">
        <v>147</v>
      </c>
      <c r="AD5551" s="1" t="s">
        <v>1211</v>
      </c>
      <c r="AE5551" s="1" t="s">
        <v>517</v>
      </c>
      <c r="AF5551" s="1" t="s">
        <v>202</v>
      </c>
      <c r="AG5551" s="1" t="s">
        <v>88</v>
      </c>
      <c r="AH5551" s="1" t="s">
        <v>89</v>
      </c>
      <c r="AI5551" s="1" t="s">
        <v>150</v>
      </c>
      <c r="AJ5551" s="1" t="s">
        <v>694</v>
      </c>
      <c r="AK5551" s="1" t="s">
        <v>13593</v>
      </c>
      <c r="AL5551" s="1" t="s">
        <v>9140</v>
      </c>
      <c r="AM5551" s="1" t="s">
        <v>3728</v>
      </c>
      <c r="AN5551" s="1" t="s">
        <v>207</v>
      </c>
      <c r="AO5551" s="1" t="s">
        <v>12854</v>
      </c>
      <c r="AP5551" s="1" t="s">
        <v>132</v>
      </c>
      <c r="AQ5551" s="1" t="s">
        <v>94</v>
      </c>
      <c r="AR5551" s="1" t="s">
        <v>88</v>
      </c>
      <c r="AS5551" s="1">
        <v>0</v>
      </c>
      <c r="AT5551" s="1" t="s">
        <v>134</v>
      </c>
      <c r="AU5551" s="1" t="s">
        <v>96</v>
      </c>
      <c r="AV5551" s="1"/>
      <c r="AW5551" s="13">
        <v>28857</v>
      </c>
      <c r="AX5551" s="1">
        <v>22500</v>
      </c>
      <c r="AZ5551" s="1">
        <v>2</v>
      </c>
      <c r="BA5551" s="1">
        <v>2</v>
      </c>
      <c r="BB5551" s="1" t="s">
        <v>88</v>
      </c>
      <c r="BC5551" s="1" t="s">
        <v>97</v>
      </c>
      <c r="BD5551" s="1" t="s">
        <v>88</v>
      </c>
      <c r="BE5551" s="1">
        <v>0</v>
      </c>
      <c r="BF5551" s="1">
        <v>0</v>
      </c>
      <c r="BG5551" s="1" t="s">
        <v>98</v>
      </c>
      <c r="BH5551" s="1" t="s">
        <v>121</v>
      </c>
      <c r="BN5551" s="1" t="s">
        <v>294</v>
      </c>
      <c r="BO5551" s="1" t="s">
        <v>124</v>
      </c>
      <c r="BP5551" s="1">
        <v>7</v>
      </c>
      <c r="BQ5551" s="1">
        <v>7</v>
      </c>
      <c r="BR5551" s="1" t="s">
        <v>460</v>
      </c>
      <c r="BS5551" s="1">
        <v>3</v>
      </c>
      <c r="BT5551" s="1">
        <v>1</v>
      </c>
      <c r="BU5551" s="1">
        <v>0</v>
      </c>
      <c r="BV5551" s="1" t="s">
        <v>105</v>
      </c>
      <c r="BW5551" s="1" t="s">
        <v>89</v>
      </c>
      <c r="BX5551" s="1" t="s">
        <v>88</v>
      </c>
      <c r="BY5551" s="1">
        <v>4</v>
      </c>
      <c r="BZ5551" s="1" t="s">
        <v>88</v>
      </c>
      <c r="CA5551" s="1">
        <v>10</v>
      </c>
      <c r="CB5551" s="1" t="s">
        <v>107</v>
      </c>
      <c r="CC5551" s="1" t="s">
        <v>641</v>
      </c>
    </row>
    <row r="5552" spans="1:82" ht="16" x14ac:dyDescent="0.2">
      <c r="A5552" s="2">
        <v>44082.688136574077</v>
      </c>
      <c r="B5552" s="1" t="s">
        <v>80</v>
      </c>
      <c r="C5552" s="1">
        <v>29</v>
      </c>
      <c r="D5552" s="1" t="s">
        <v>81</v>
      </c>
      <c r="E5552" s="1" t="s">
        <v>82</v>
      </c>
      <c r="X5552" s="1">
        <v>8</v>
      </c>
      <c r="Y5552" s="1">
        <v>3</v>
      </c>
      <c r="Z5552" s="1">
        <v>3</v>
      </c>
      <c r="AA5552" s="1">
        <v>0</v>
      </c>
      <c r="AB5552" s="1" t="s">
        <v>83</v>
      </c>
      <c r="AC5552" s="1" t="s">
        <v>129</v>
      </c>
      <c r="AD5552" s="1" t="s">
        <v>721</v>
      </c>
      <c r="AE5552" s="1" t="s">
        <v>18793</v>
      </c>
      <c r="AF5552" s="1" t="s">
        <v>2414</v>
      </c>
      <c r="AG5552" s="1" t="s">
        <v>88</v>
      </c>
      <c r="AH5552" s="1" t="s">
        <v>88</v>
      </c>
      <c r="AI5552" s="1" t="s">
        <v>527</v>
      </c>
      <c r="AJ5552" s="1" t="s">
        <v>780</v>
      </c>
      <c r="AK5552" s="1" t="s">
        <v>5961</v>
      </c>
      <c r="AL5552" s="1" t="s">
        <v>5154</v>
      </c>
      <c r="AM5552" s="1" t="s">
        <v>2310</v>
      </c>
      <c r="AN5552" s="1" t="s">
        <v>1728</v>
      </c>
      <c r="AO5552" s="1" t="s">
        <v>4497</v>
      </c>
      <c r="AP5552" s="1" t="s">
        <v>168</v>
      </c>
      <c r="AQ5552" s="1" t="s">
        <v>94</v>
      </c>
      <c r="AR5552" s="1" t="s">
        <v>88</v>
      </c>
      <c r="AS5552" s="1">
        <v>0</v>
      </c>
      <c r="AT5552" s="1" t="s">
        <v>134</v>
      </c>
      <c r="AU5552" s="1" t="s">
        <v>96</v>
      </c>
      <c r="AV5552" s="1"/>
      <c r="AW5552" s="13">
        <v>73000</v>
      </c>
      <c r="AX5552" s="1">
        <v>64000</v>
      </c>
      <c r="AY5552" s="1" t="s">
        <v>279</v>
      </c>
      <c r="AZ5552" s="1">
        <v>1</v>
      </c>
      <c r="BA5552" s="1">
        <v>1</v>
      </c>
      <c r="BB5552" s="1" t="s">
        <v>88</v>
      </c>
      <c r="BC5552" s="1" t="s">
        <v>97</v>
      </c>
      <c r="BD5552" s="1" t="s">
        <v>88</v>
      </c>
      <c r="BE5552" s="1">
        <v>0</v>
      </c>
      <c r="BF5552" s="1">
        <v>0</v>
      </c>
      <c r="BG5552" s="1" t="s">
        <v>98</v>
      </c>
      <c r="BH5552" s="1" t="s">
        <v>121</v>
      </c>
      <c r="BN5552" s="1" t="s">
        <v>141</v>
      </c>
      <c r="BO5552" s="1" t="s">
        <v>103</v>
      </c>
      <c r="BP5552" s="1">
        <v>2</v>
      </c>
      <c r="BQ5552" s="1">
        <v>4</v>
      </c>
      <c r="BR5552" s="1" t="s">
        <v>3875</v>
      </c>
      <c r="BS5552" s="1">
        <v>2</v>
      </c>
      <c r="BT5552" s="1">
        <v>0</v>
      </c>
      <c r="BU5552" s="1">
        <v>0</v>
      </c>
      <c r="BV5552" s="1" t="s">
        <v>105</v>
      </c>
      <c r="BW5552" s="1" t="s">
        <v>89</v>
      </c>
      <c r="BX5552" s="1" t="s">
        <v>88</v>
      </c>
      <c r="BY5552" s="1">
        <v>4</v>
      </c>
      <c r="BZ5552" s="1" t="s">
        <v>88</v>
      </c>
      <c r="CA5552" s="1">
        <v>3</v>
      </c>
      <c r="CB5552" s="1" t="s">
        <v>173</v>
      </c>
      <c r="CC5552" s="1" t="s">
        <v>254</v>
      </c>
    </row>
    <row r="5553" spans="1:82" ht="16" x14ac:dyDescent="0.2">
      <c r="A5553" s="2">
        <v>44082.689270833333</v>
      </c>
      <c r="B5553" s="1" t="s">
        <v>108</v>
      </c>
      <c r="C5553" s="1">
        <v>23</v>
      </c>
      <c r="D5553" s="1" t="s">
        <v>81</v>
      </c>
      <c r="E5553" s="1" t="s">
        <v>82</v>
      </c>
      <c r="X5553" s="1">
        <v>3</v>
      </c>
      <c r="Y5553" s="1">
        <v>0</v>
      </c>
      <c r="Z5553" s="1">
        <v>0</v>
      </c>
      <c r="AA5553" s="1">
        <v>0</v>
      </c>
      <c r="AB5553" s="1" t="s">
        <v>83</v>
      </c>
      <c r="AC5553" s="1" t="s">
        <v>84</v>
      </c>
      <c r="AD5553" s="1" t="s">
        <v>85</v>
      </c>
      <c r="AE5553" s="1" t="s">
        <v>243</v>
      </c>
      <c r="AF5553" s="1" t="s">
        <v>88</v>
      </c>
      <c r="AG5553" s="1" t="s">
        <v>88</v>
      </c>
      <c r="AH5553" s="1" t="s">
        <v>89</v>
      </c>
      <c r="AI5553" s="1" t="s">
        <v>687</v>
      </c>
      <c r="AJ5553" s="1" t="s">
        <v>207</v>
      </c>
      <c r="AK5553" s="1" t="s">
        <v>9140</v>
      </c>
      <c r="AL5553" s="1" t="s">
        <v>9140</v>
      </c>
      <c r="AM5553" s="1" t="s">
        <v>207</v>
      </c>
      <c r="AN5553" s="1" t="s">
        <v>207</v>
      </c>
      <c r="AO5553" s="1" t="s">
        <v>9140</v>
      </c>
      <c r="AP5553" s="1" t="s">
        <v>132</v>
      </c>
      <c r="AQ5553" s="1" t="s">
        <v>94</v>
      </c>
      <c r="AR5553" s="1" t="s">
        <v>88</v>
      </c>
      <c r="AS5553" s="1">
        <v>0</v>
      </c>
      <c r="AT5553" s="1" t="s">
        <v>134</v>
      </c>
      <c r="AU5553" s="1" t="s">
        <v>96</v>
      </c>
      <c r="AV5553" s="1"/>
      <c r="AW5553" s="13">
        <v>45000</v>
      </c>
      <c r="AX5553" s="1">
        <v>39000</v>
      </c>
      <c r="AZ5553" s="1">
        <v>2</v>
      </c>
      <c r="BA5553" s="1">
        <v>1</v>
      </c>
      <c r="BB5553" s="1" t="s">
        <v>88</v>
      </c>
      <c r="BC5553" s="1" t="s">
        <v>97</v>
      </c>
      <c r="BD5553" s="1" t="s">
        <v>88</v>
      </c>
      <c r="BE5553" s="1">
        <v>0</v>
      </c>
      <c r="BF5553" s="1">
        <v>0</v>
      </c>
      <c r="BG5553" s="1" t="s">
        <v>98</v>
      </c>
      <c r="BH5553" s="1" t="s">
        <v>121</v>
      </c>
      <c r="BJ5553" s="1" t="s">
        <v>88</v>
      </c>
      <c r="BN5553" s="1" t="s">
        <v>102</v>
      </c>
      <c r="BO5553" s="1" t="s">
        <v>124</v>
      </c>
      <c r="BP5553" s="1">
        <v>1</v>
      </c>
      <c r="BQ5553" s="1">
        <v>5</v>
      </c>
      <c r="BR5553" s="1" t="s">
        <v>207</v>
      </c>
      <c r="BS5553" s="1">
        <v>3</v>
      </c>
      <c r="BT5553" s="1">
        <v>0</v>
      </c>
      <c r="BU5553" s="1">
        <v>3</v>
      </c>
      <c r="BV5553" s="1" t="s">
        <v>184</v>
      </c>
      <c r="BW5553" s="1" t="s">
        <v>89</v>
      </c>
      <c r="BX5553" s="1" t="s">
        <v>89</v>
      </c>
      <c r="BY5553" s="1">
        <v>4</v>
      </c>
      <c r="BZ5553" s="1" t="s">
        <v>88</v>
      </c>
      <c r="CA5553" s="1">
        <v>6</v>
      </c>
      <c r="CB5553" s="1" t="s">
        <v>107</v>
      </c>
      <c r="CC5553" s="1" t="s">
        <v>88</v>
      </c>
    </row>
    <row r="5554" spans="1:82" ht="16" x14ac:dyDescent="0.2">
      <c r="A5554" s="2">
        <v>44082.69122685185</v>
      </c>
      <c r="B5554" s="1" t="s">
        <v>108</v>
      </c>
      <c r="C5554" s="1">
        <v>40</v>
      </c>
      <c r="D5554" s="1" t="s">
        <v>81</v>
      </c>
      <c r="E5554" s="1" t="s">
        <v>200</v>
      </c>
      <c r="X5554" s="1">
        <v>25</v>
      </c>
      <c r="Y5554" s="1">
        <v>6</v>
      </c>
      <c r="Z5554" s="1">
        <v>6</v>
      </c>
      <c r="AA5554" s="1">
        <v>0</v>
      </c>
      <c r="AB5554" s="1" t="s">
        <v>83</v>
      </c>
      <c r="AC5554" s="1" t="s">
        <v>147</v>
      </c>
      <c r="AD5554" s="1" t="s">
        <v>1211</v>
      </c>
      <c r="AE5554" s="1" t="s">
        <v>517</v>
      </c>
      <c r="AF5554" s="1" t="s">
        <v>202</v>
      </c>
      <c r="AG5554" s="1" t="s">
        <v>88</v>
      </c>
      <c r="AH5554" s="1" t="s">
        <v>89</v>
      </c>
      <c r="AI5554" s="1" t="s">
        <v>150</v>
      </c>
      <c r="AJ5554" s="1" t="s">
        <v>694</v>
      </c>
      <c r="AK5554" s="1" t="s">
        <v>13593</v>
      </c>
      <c r="AL5554" s="1" t="s">
        <v>9140</v>
      </c>
      <c r="AM5554" s="1" t="s">
        <v>3728</v>
      </c>
      <c r="AN5554" s="1" t="s">
        <v>207</v>
      </c>
      <c r="AO5554" s="1" t="s">
        <v>12854</v>
      </c>
      <c r="AP5554" s="1" t="s">
        <v>132</v>
      </c>
      <c r="AQ5554" s="1" t="s">
        <v>94</v>
      </c>
      <c r="AR5554" s="1" t="s">
        <v>88</v>
      </c>
      <c r="AS5554" s="1">
        <v>0</v>
      </c>
      <c r="AT5554" s="1" t="s">
        <v>134</v>
      </c>
      <c r="AU5554" s="1" t="s">
        <v>96</v>
      </c>
      <c r="AV5554" s="1"/>
      <c r="AW5554" s="13">
        <v>28857</v>
      </c>
      <c r="AX5554" s="1">
        <v>22500</v>
      </c>
      <c r="AZ5554" s="1">
        <v>2</v>
      </c>
      <c r="BA5554" s="1">
        <v>2</v>
      </c>
      <c r="BB5554" s="1" t="s">
        <v>88</v>
      </c>
      <c r="BC5554" s="1" t="s">
        <v>97</v>
      </c>
      <c r="BD5554" s="1" t="s">
        <v>88</v>
      </c>
      <c r="BE5554" s="1">
        <v>0</v>
      </c>
      <c r="BF5554" s="1">
        <v>0</v>
      </c>
      <c r="BG5554" s="1" t="s">
        <v>98</v>
      </c>
      <c r="BH5554" s="1" t="s">
        <v>121</v>
      </c>
      <c r="BN5554" s="1" t="s">
        <v>294</v>
      </c>
      <c r="BO5554" s="1" t="s">
        <v>124</v>
      </c>
      <c r="BP5554" s="1">
        <v>7</v>
      </c>
      <c r="BQ5554" s="1">
        <v>7</v>
      </c>
      <c r="BR5554" s="1" t="s">
        <v>460</v>
      </c>
      <c r="BS5554" s="1">
        <v>3</v>
      </c>
      <c r="BT5554" s="1">
        <v>1</v>
      </c>
      <c r="BU5554" s="1">
        <v>0</v>
      </c>
      <c r="BV5554" s="1" t="s">
        <v>105</v>
      </c>
      <c r="BW5554" s="1" t="s">
        <v>89</v>
      </c>
      <c r="BX5554" s="1" t="s">
        <v>88</v>
      </c>
      <c r="BY5554" s="1">
        <v>4</v>
      </c>
      <c r="BZ5554" s="1" t="s">
        <v>88</v>
      </c>
      <c r="CA5554" s="1">
        <v>10</v>
      </c>
      <c r="CB5554" s="1" t="s">
        <v>107</v>
      </c>
      <c r="CC5554" s="1" t="s">
        <v>641</v>
      </c>
    </row>
    <row r="5555" spans="1:82" ht="16" x14ac:dyDescent="0.2">
      <c r="A5555" s="2">
        <v>44082.692962962959</v>
      </c>
      <c r="B5555" s="1" t="s">
        <v>108</v>
      </c>
      <c r="C5555" s="1">
        <v>32</v>
      </c>
      <c r="D5555" s="1" t="s">
        <v>81</v>
      </c>
      <c r="E5555" s="1" t="s">
        <v>200</v>
      </c>
      <c r="X5555" s="1">
        <v>10</v>
      </c>
      <c r="Y5555" s="1">
        <v>10</v>
      </c>
      <c r="Z5555" s="1">
        <v>2</v>
      </c>
      <c r="AA5555" s="1">
        <v>5</v>
      </c>
      <c r="AB5555" s="1" t="s">
        <v>83</v>
      </c>
      <c r="AC5555" s="1" t="s">
        <v>147</v>
      </c>
      <c r="AD5555" s="1" t="s">
        <v>232</v>
      </c>
      <c r="AE5555" s="1" t="s">
        <v>544</v>
      </c>
      <c r="AF5555" s="1" t="s">
        <v>88</v>
      </c>
      <c r="AG5555" s="1" t="s">
        <v>88</v>
      </c>
      <c r="AH5555" s="1" t="s">
        <v>88</v>
      </c>
      <c r="AI5555" s="1" t="s">
        <v>580</v>
      </c>
      <c r="AJ5555" s="1" t="s">
        <v>207</v>
      </c>
      <c r="AK5555" s="1" t="s">
        <v>9140</v>
      </c>
      <c r="AL5555" s="1" t="s">
        <v>267</v>
      </c>
      <c r="AM5555" s="1" t="s">
        <v>310</v>
      </c>
      <c r="AN5555" s="1" t="s">
        <v>207</v>
      </c>
      <c r="AO5555" s="1" t="s">
        <v>9140</v>
      </c>
      <c r="AP5555" s="1" t="s">
        <v>132</v>
      </c>
      <c r="AQ5555" s="1" t="s">
        <v>133</v>
      </c>
      <c r="AR5555" s="1" t="s">
        <v>400</v>
      </c>
      <c r="AS5555" s="1">
        <v>0</v>
      </c>
      <c r="AT5555" s="1" t="s">
        <v>134</v>
      </c>
      <c r="AU5555" s="1" t="s">
        <v>96</v>
      </c>
      <c r="AV5555" s="1"/>
      <c r="AW5555" s="13">
        <v>43359</v>
      </c>
      <c r="AX5555" s="1">
        <v>53156</v>
      </c>
      <c r="AZ5555" s="1">
        <v>3</v>
      </c>
      <c r="BA5555" s="1">
        <v>1</v>
      </c>
      <c r="BB5555" s="1" t="s">
        <v>135</v>
      </c>
      <c r="BC5555" s="1" t="s">
        <v>118</v>
      </c>
      <c r="BD5555" s="1" t="s">
        <v>119</v>
      </c>
      <c r="BE5555" s="1">
        <v>10</v>
      </c>
      <c r="BF5555" s="1">
        <v>3</v>
      </c>
      <c r="BG5555" s="1" t="s">
        <v>120</v>
      </c>
      <c r="BH5555" s="1" t="s">
        <v>121</v>
      </c>
      <c r="BK5555" s="1" t="s">
        <v>88</v>
      </c>
      <c r="BL5555" s="1" t="s">
        <v>88</v>
      </c>
      <c r="BN5555" s="1" t="s">
        <v>196</v>
      </c>
      <c r="BO5555" s="1" t="s">
        <v>124</v>
      </c>
      <c r="BP5555" s="1">
        <v>6</v>
      </c>
      <c r="BQ5555" s="1">
        <v>1</v>
      </c>
      <c r="BR5555" s="1" t="s">
        <v>1736</v>
      </c>
      <c r="BS5555" s="1">
        <v>3</v>
      </c>
      <c r="BT5555" s="1">
        <v>0</v>
      </c>
      <c r="BU5555" s="1">
        <v>1</v>
      </c>
      <c r="BV5555" s="1" t="s">
        <v>143</v>
      </c>
      <c r="BW5555" s="1" t="s">
        <v>88</v>
      </c>
      <c r="BX5555" s="1" t="s">
        <v>88</v>
      </c>
      <c r="BY5555" s="1">
        <v>2</v>
      </c>
      <c r="BZ5555" s="1" t="s">
        <v>88</v>
      </c>
      <c r="CA5555" s="1">
        <v>10</v>
      </c>
      <c r="CB5555" s="1" t="s">
        <v>5739</v>
      </c>
      <c r="CC5555" s="1" t="s">
        <v>88</v>
      </c>
    </row>
    <row r="5556" spans="1:82" ht="16" x14ac:dyDescent="0.2">
      <c r="A5556" s="2">
        <v>44082.694340277776</v>
      </c>
      <c r="B5556" s="1" t="s">
        <v>108</v>
      </c>
      <c r="C5556" s="1">
        <v>39</v>
      </c>
      <c r="D5556" s="1" t="s">
        <v>81</v>
      </c>
      <c r="E5556" s="1" t="s">
        <v>82</v>
      </c>
      <c r="X5556" s="1">
        <v>12</v>
      </c>
      <c r="Y5556" s="1">
        <v>3</v>
      </c>
      <c r="Z5556" s="1">
        <v>6</v>
      </c>
      <c r="AA5556" s="1">
        <v>0</v>
      </c>
      <c r="AB5556" s="1" t="s">
        <v>83</v>
      </c>
      <c r="AC5556" s="1" t="s">
        <v>147</v>
      </c>
      <c r="AD5556" s="1" t="s">
        <v>85</v>
      </c>
      <c r="AE5556" s="1" t="s">
        <v>86</v>
      </c>
      <c r="AF5556" s="1" t="s">
        <v>110</v>
      </c>
      <c r="AG5556" s="1" t="s">
        <v>88</v>
      </c>
      <c r="AH5556" s="1" t="s">
        <v>88</v>
      </c>
      <c r="AI5556" s="1" t="s">
        <v>150</v>
      </c>
      <c r="AJ5556" s="1" t="s">
        <v>18794</v>
      </c>
      <c r="AK5556" s="1" t="s">
        <v>18795</v>
      </c>
      <c r="AL5556" s="1" t="s">
        <v>267</v>
      </c>
      <c r="AM5556" s="1" t="s">
        <v>18796</v>
      </c>
      <c r="AN5556" s="1" t="s">
        <v>207</v>
      </c>
      <c r="AO5556" s="1" t="s">
        <v>18797</v>
      </c>
      <c r="AP5556" s="1" t="s">
        <v>168</v>
      </c>
      <c r="AQ5556" s="1" t="s">
        <v>133</v>
      </c>
      <c r="AR5556" s="1" t="s">
        <v>157</v>
      </c>
      <c r="AS5556" s="1">
        <v>0</v>
      </c>
      <c r="AT5556" s="1" t="s">
        <v>134</v>
      </c>
      <c r="AU5556" s="1" t="s">
        <v>96</v>
      </c>
      <c r="AV5556" s="1"/>
      <c r="AW5556" s="13">
        <v>103000</v>
      </c>
      <c r="AX5556" s="1">
        <v>88000</v>
      </c>
      <c r="AZ5556" s="1">
        <v>1</v>
      </c>
      <c r="BA5556" s="1">
        <v>1</v>
      </c>
      <c r="BB5556" s="1" t="s">
        <v>88</v>
      </c>
      <c r="BC5556" s="1" t="s">
        <v>97</v>
      </c>
      <c r="BD5556" s="1" t="s">
        <v>88</v>
      </c>
      <c r="BE5556" s="1">
        <v>0</v>
      </c>
      <c r="BF5556" s="1">
        <v>0</v>
      </c>
      <c r="BG5556" s="1" t="s">
        <v>137</v>
      </c>
      <c r="BH5556" s="1" t="s">
        <v>121</v>
      </c>
      <c r="BN5556" s="1" t="s">
        <v>123</v>
      </c>
      <c r="BO5556" s="1" t="s">
        <v>124</v>
      </c>
      <c r="BP5556" s="1">
        <v>3</v>
      </c>
      <c r="BQ5556" s="1">
        <v>3</v>
      </c>
      <c r="BR5556" s="1" t="s">
        <v>18798</v>
      </c>
      <c r="BS5556" s="1">
        <v>4</v>
      </c>
      <c r="BT5556" s="1">
        <v>0</v>
      </c>
      <c r="BU5556" s="1">
        <v>1</v>
      </c>
      <c r="BV5556" s="1" t="s">
        <v>143</v>
      </c>
      <c r="BW5556" s="1" t="s">
        <v>89</v>
      </c>
      <c r="BX5556" s="1" t="s">
        <v>88</v>
      </c>
      <c r="BY5556" s="1">
        <v>4</v>
      </c>
      <c r="BZ5556" s="1" t="s">
        <v>127</v>
      </c>
      <c r="CA5556" s="1">
        <v>5</v>
      </c>
      <c r="CB5556" s="1" t="s">
        <v>445</v>
      </c>
      <c r="CC5556" s="1" t="s">
        <v>88</v>
      </c>
    </row>
    <row r="5557" spans="1:82" ht="16" x14ac:dyDescent="0.2">
      <c r="A5557" s="2">
        <v>44082.699664351851</v>
      </c>
      <c r="B5557" s="1" t="s">
        <v>108</v>
      </c>
      <c r="C5557" s="1">
        <v>34</v>
      </c>
      <c r="D5557" s="1" t="s">
        <v>81</v>
      </c>
      <c r="E5557" s="1" t="s">
        <v>82</v>
      </c>
      <c r="X5557" s="1">
        <v>13</v>
      </c>
      <c r="Y5557" s="1">
        <v>6</v>
      </c>
      <c r="Z5557" s="1">
        <v>6</v>
      </c>
      <c r="AA5557" s="1">
        <v>0</v>
      </c>
      <c r="AB5557" s="1" t="s">
        <v>174</v>
      </c>
      <c r="AC5557" s="1" t="s">
        <v>84</v>
      </c>
      <c r="AD5557" s="1" t="s">
        <v>552</v>
      </c>
      <c r="AE5557" s="1" t="s">
        <v>1827</v>
      </c>
      <c r="AF5557" s="1" t="s">
        <v>110</v>
      </c>
      <c r="AG5557" s="1" t="s">
        <v>88</v>
      </c>
      <c r="AH5557" s="1" t="s">
        <v>88</v>
      </c>
      <c r="AI5557" s="1" t="s">
        <v>634</v>
      </c>
      <c r="AJ5557" s="1" t="s">
        <v>18799</v>
      </c>
      <c r="AK5557" s="1" t="s">
        <v>9140</v>
      </c>
      <c r="AL5557" s="1" t="s">
        <v>9140</v>
      </c>
      <c r="AM5557" s="1" t="s">
        <v>207</v>
      </c>
      <c r="AN5557" s="1" t="s">
        <v>207</v>
      </c>
      <c r="AO5557" s="1" t="s">
        <v>18800</v>
      </c>
      <c r="AP5557" s="1" t="s">
        <v>132</v>
      </c>
      <c r="AQ5557" s="1" t="s">
        <v>94</v>
      </c>
      <c r="AR5557" s="1" t="s">
        <v>88</v>
      </c>
      <c r="AS5557" s="1">
        <v>0</v>
      </c>
      <c r="AT5557" s="1" t="s">
        <v>95</v>
      </c>
      <c r="AU5557" s="1" t="s">
        <v>96</v>
      </c>
      <c r="AV5557" s="1"/>
      <c r="AW5557" s="13">
        <v>85789</v>
      </c>
      <c r="AX5557" s="1">
        <v>69489</v>
      </c>
      <c r="AZ5557" s="1">
        <v>2</v>
      </c>
      <c r="BA5557" s="1">
        <v>1</v>
      </c>
      <c r="BB5557" s="1" t="s">
        <v>88</v>
      </c>
      <c r="BC5557" s="1" t="s">
        <v>97</v>
      </c>
      <c r="BD5557" s="1" t="s">
        <v>88</v>
      </c>
      <c r="BE5557" s="1">
        <v>0</v>
      </c>
      <c r="BF5557" s="1">
        <v>0</v>
      </c>
      <c r="BN5557" s="1" t="s">
        <v>252</v>
      </c>
      <c r="BO5557" s="1" t="s">
        <v>124</v>
      </c>
      <c r="BP5557" s="1">
        <v>7</v>
      </c>
      <c r="BQ5557" s="1">
        <v>9</v>
      </c>
      <c r="BR5557" s="1" t="s">
        <v>217</v>
      </c>
      <c r="BS5557" s="1">
        <v>3</v>
      </c>
      <c r="BT5557" s="1">
        <v>1</v>
      </c>
      <c r="BU5557" s="1">
        <v>2</v>
      </c>
      <c r="BV5557" s="1" t="s">
        <v>172</v>
      </c>
      <c r="BW5557" s="1" t="s">
        <v>88</v>
      </c>
      <c r="BX5557" s="1" t="s">
        <v>89</v>
      </c>
      <c r="BY5557" s="1">
        <v>3</v>
      </c>
      <c r="BZ5557" s="1" t="s">
        <v>88</v>
      </c>
      <c r="CA5557" s="1">
        <v>5</v>
      </c>
      <c r="CB5557" s="1" t="s">
        <v>107</v>
      </c>
      <c r="CC5557" s="1" t="s">
        <v>88</v>
      </c>
    </row>
    <row r="5558" spans="1:82" ht="16" x14ac:dyDescent="0.2">
      <c r="A5558" s="2">
        <v>44082.70039351852</v>
      </c>
      <c r="B5558" s="1" t="s">
        <v>108</v>
      </c>
      <c r="C5558" s="1">
        <v>23</v>
      </c>
      <c r="D5558" s="1" t="s">
        <v>81</v>
      </c>
      <c r="E5558" s="1" t="s">
        <v>231</v>
      </c>
      <c r="X5558" s="1">
        <v>1</v>
      </c>
      <c r="Y5558" s="1">
        <v>0</v>
      </c>
      <c r="Z5558" s="1">
        <v>1</v>
      </c>
      <c r="AA5558" s="1">
        <v>0</v>
      </c>
      <c r="AB5558" s="1" t="s">
        <v>83</v>
      </c>
      <c r="AC5558" s="1" t="s">
        <v>147</v>
      </c>
      <c r="AD5558" s="1" t="s">
        <v>85</v>
      </c>
      <c r="AE5558" s="1" t="s">
        <v>86</v>
      </c>
      <c r="AF5558" s="1" t="s">
        <v>88</v>
      </c>
      <c r="AG5558" s="1" t="s">
        <v>89</v>
      </c>
      <c r="AH5558" s="1" t="s">
        <v>89</v>
      </c>
      <c r="AI5558" s="1" t="s">
        <v>111</v>
      </c>
      <c r="AJ5558" s="1" t="s">
        <v>507</v>
      </c>
      <c r="AK5558" s="1" t="s">
        <v>1328</v>
      </c>
      <c r="AL5558" s="1" t="s">
        <v>609</v>
      </c>
      <c r="AM5558" s="1" t="s">
        <v>6223</v>
      </c>
      <c r="AN5558" s="1" t="s">
        <v>827</v>
      </c>
      <c r="AO5558" s="1" t="s">
        <v>4868</v>
      </c>
      <c r="AP5558" s="1" t="s">
        <v>93</v>
      </c>
      <c r="AQ5558" s="1" t="s">
        <v>94</v>
      </c>
      <c r="AR5558" s="1" t="s">
        <v>88</v>
      </c>
      <c r="AS5558" s="1">
        <v>0</v>
      </c>
      <c r="AT5558" s="1" t="s">
        <v>134</v>
      </c>
      <c r="AU5558" s="1" t="s">
        <v>96</v>
      </c>
      <c r="AV5558" s="1"/>
      <c r="AW5558" s="13">
        <v>66000</v>
      </c>
      <c r="AX5558" s="1">
        <v>55000</v>
      </c>
      <c r="AZ5558" s="1">
        <v>3</v>
      </c>
      <c r="BA5558" s="1">
        <v>3</v>
      </c>
      <c r="BB5558" s="1" t="s">
        <v>135</v>
      </c>
      <c r="BC5558" s="1" t="s">
        <v>136</v>
      </c>
      <c r="BD5558" s="1" t="s">
        <v>290</v>
      </c>
      <c r="BE5558" s="1">
        <v>25</v>
      </c>
      <c r="BF5558" s="1">
        <v>7</v>
      </c>
      <c r="BG5558" s="1" t="s">
        <v>120</v>
      </c>
      <c r="BH5558" s="1" t="s">
        <v>99</v>
      </c>
      <c r="BN5558" s="1" t="s">
        <v>196</v>
      </c>
      <c r="BO5558" s="1" t="s">
        <v>182</v>
      </c>
      <c r="BP5558" s="1">
        <v>10</v>
      </c>
      <c r="BQ5558" s="1">
        <v>7</v>
      </c>
      <c r="BR5558" s="1" t="s">
        <v>2083</v>
      </c>
      <c r="BS5558" s="1">
        <v>4</v>
      </c>
      <c r="BT5558" s="1">
        <v>0</v>
      </c>
      <c r="BU5558" s="1">
        <v>3</v>
      </c>
      <c r="BV5558" s="1" t="s">
        <v>184</v>
      </c>
      <c r="BW5558" s="1" t="s">
        <v>88</v>
      </c>
      <c r="BX5558" s="1" t="s">
        <v>88</v>
      </c>
      <c r="BY5558" s="1">
        <v>2</v>
      </c>
      <c r="BZ5558" s="1" t="s">
        <v>127</v>
      </c>
      <c r="CA5558" s="1">
        <v>10</v>
      </c>
      <c r="CB5558" s="1" t="s">
        <v>107</v>
      </c>
      <c r="CC5558" s="1" t="s">
        <v>88</v>
      </c>
    </row>
    <row r="5559" spans="1:82" ht="16" x14ac:dyDescent="0.2">
      <c r="A5559" s="2">
        <v>44082.709618055553</v>
      </c>
      <c r="B5559" s="1" t="s">
        <v>108</v>
      </c>
      <c r="C5559" s="1">
        <v>26</v>
      </c>
      <c r="D5559" s="1" t="s">
        <v>81</v>
      </c>
      <c r="E5559" s="1" t="s">
        <v>231</v>
      </c>
      <c r="X5559" s="1">
        <v>4</v>
      </c>
      <c r="Y5559" s="1">
        <v>1</v>
      </c>
      <c r="Z5559" s="1">
        <v>1</v>
      </c>
      <c r="AA5559" s="1">
        <v>0</v>
      </c>
      <c r="AB5559" s="1" t="s">
        <v>83</v>
      </c>
      <c r="AC5559" s="1" t="s">
        <v>129</v>
      </c>
      <c r="AD5559" s="1" t="s">
        <v>85</v>
      </c>
      <c r="AE5559" s="1" t="s">
        <v>86</v>
      </c>
      <c r="AF5559" s="1" t="s">
        <v>87</v>
      </c>
      <c r="AG5559" s="1" t="s">
        <v>88</v>
      </c>
      <c r="AH5559" s="1" t="s">
        <v>89</v>
      </c>
      <c r="AI5559" s="1" t="s">
        <v>111</v>
      </c>
      <c r="AJ5559" s="1" t="s">
        <v>3071</v>
      </c>
      <c r="AK5559" s="1" t="s">
        <v>2391</v>
      </c>
      <c r="AL5559" s="1" t="s">
        <v>1510</v>
      </c>
      <c r="AM5559" s="1" t="s">
        <v>207</v>
      </c>
      <c r="AN5559" s="1" t="s">
        <v>2607</v>
      </c>
      <c r="AO5559" s="1" t="s">
        <v>3894</v>
      </c>
      <c r="AP5559" s="1" t="s">
        <v>132</v>
      </c>
      <c r="AQ5559" s="1" t="s">
        <v>94</v>
      </c>
      <c r="AR5559" s="1" t="s">
        <v>88</v>
      </c>
      <c r="AS5559" s="1">
        <v>0</v>
      </c>
      <c r="AT5559" s="1" t="s">
        <v>134</v>
      </c>
      <c r="AU5559" s="1" t="s">
        <v>96</v>
      </c>
      <c r="AV5559" s="1"/>
      <c r="AW5559" s="13">
        <v>154000</v>
      </c>
      <c r="AX5559" s="1">
        <v>110000</v>
      </c>
      <c r="AZ5559" s="1">
        <v>3</v>
      </c>
      <c r="BA5559" s="1">
        <v>4</v>
      </c>
      <c r="BB5559" s="1" t="s">
        <v>88</v>
      </c>
      <c r="BC5559" s="1" t="s">
        <v>97</v>
      </c>
      <c r="BD5559" s="1" t="s">
        <v>194</v>
      </c>
      <c r="BE5559" s="1">
        <v>30</v>
      </c>
      <c r="BF5559" s="1">
        <v>7</v>
      </c>
      <c r="BG5559" s="1" t="s">
        <v>120</v>
      </c>
      <c r="BH5559" s="1" t="s">
        <v>121</v>
      </c>
      <c r="BJ5559" s="1" t="s">
        <v>88</v>
      </c>
      <c r="BN5559" s="1" t="s">
        <v>170</v>
      </c>
      <c r="BO5559" s="1" t="s">
        <v>182</v>
      </c>
      <c r="BP5559" s="1">
        <v>9</v>
      </c>
      <c r="BQ5559" s="1">
        <v>10</v>
      </c>
      <c r="BR5559" s="1" t="s">
        <v>18801</v>
      </c>
      <c r="BS5559" s="1">
        <v>3</v>
      </c>
      <c r="BT5559" s="1">
        <v>0</v>
      </c>
      <c r="BU5559" s="1">
        <v>2</v>
      </c>
      <c r="BV5559" s="1" t="s">
        <v>184</v>
      </c>
      <c r="BW5559" s="1" t="s">
        <v>89</v>
      </c>
      <c r="BX5559" s="1" t="s">
        <v>88</v>
      </c>
      <c r="BY5559" s="1">
        <v>4</v>
      </c>
      <c r="BZ5559" s="1" t="s">
        <v>88</v>
      </c>
      <c r="CA5559" s="1">
        <v>10</v>
      </c>
      <c r="CB5559" s="1" t="s">
        <v>18802</v>
      </c>
      <c r="CC5559" s="1" t="s">
        <v>88</v>
      </c>
    </row>
    <row r="5560" spans="1:82" ht="16" x14ac:dyDescent="0.2">
      <c r="A5560" s="2">
        <v>44082.715949074074</v>
      </c>
      <c r="B5560" s="1" t="s">
        <v>108</v>
      </c>
      <c r="C5560" s="1">
        <v>34</v>
      </c>
      <c r="D5560" s="1" t="s">
        <v>81</v>
      </c>
      <c r="E5560" s="1" t="s">
        <v>82</v>
      </c>
      <c r="X5560" s="1">
        <v>15</v>
      </c>
      <c r="Y5560" s="1">
        <v>15</v>
      </c>
      <c r="Z5560" s="1">
        <v>15</v>
      </c>
      <c r="AA5560" s="1">
        <v>1</v>
      </c>
      <c r="AB5560" s="1" t="s">
        <v>83</v>
      </c>
      <c r="AC5560" s="1" t="s">
        <v>129</v>
      </c>
      <c r="AD5560" s="1" t="s">
        <v>357</v>
      </c>
      <c r="AE5560" s="1" t="s">
        <v>86</v>
      </c>
      <c r="AF5560" s="1" t="s">
        <v>87</v>
      </c>
      <c r="AG5560" s="1" t="s">
        <v>89</v>
      </c>
      <c r="AH5560" s="1" t="s">
        <v>89</v>
      </c>
      <c r="AI5560" s="1" t="s">
        <v>328</v>
      </c>
      <c r="AJ5560" s="1" t="s">
        <v>203</v>
      </c>
      <c r="AK5560" s="1" t="s">
        <v>318</v>
      </c>
      <c r="AL5560" s="1" t="s">
        <v>609</v>
      </c>
      <c r="AM5560" s="1" t="s">
        <v>3701</v>
      </c>
      <c r="AN5560" s="1" t="s">
        <v>192</v>
      </c>
      <c r="AO5560" s="1" t="s">
        <v>4943</v>
      </c>
      <c r="AP5560" s="1" t="s">
        <v>132</v>
      </c>
      <c r="AQ5560" s="1" t="s">
        <v>94</v>
      </c>
      <c r="AR5560" s="1" t="s">
        <v>400</v>
      </c>
      <c r="AS5560" s="1">
        <v>5000</v>
      </c>
      <c r="AT5560" s="1" t="s">
        <v>95</v>
      </c>
      <c r="AU5560" s="1" t="s">
        <v>96</v>
      </c>
      <c r="AV5560" s="1"/>
      <c r="AW5560" s="13">
        <v>60000</v>
      </c>
      <c r="AZ5560" s="1">
        <v>4</v>
      </c>
      <c r="BA5560" s="1">
        <v>4</v>
      </c>
      <c r="BB5560" s="1" t="s">
        <v>135</v>
      </c>
      <c r="BC5560" s="1" t="s">
        <v>136</v>
      </c>
      <c r="BD5560" s="1" t="s">
        <v>119</v>
      </c>
      <c r="BE5560" s="1">
        <v>2</v>
      </c>
      <c r="BF5560" s="1">
        <v>7</v>
      </c>
      <c r="BG5560" s="1" t="s">
        <v>120</v>
      </c>
      <c r="BH5560" s="1" t="s">
        <v>121</v>
      </c>
      <c r="BJ5560" s="1" t="s">
        <v>88</v>
      </c>
      <c r="BK5560" s="1" t="s">
        <v>383</v>
      </c>
      <c r="BL5560" s="1" t="s">
        <v>383</v>
      </c>
      <c r="BN5560" s="3">
        <v>44470</v>
      </c>
      <c r="BO5560" s="1" t="s">
        <v>103</v>
      </c>
      <c r="BP5560" s="1">
        <v>10</v>
      </c>
      <c r="BQ5560" s="1">
        <v>10</v>
      </c>
      <c r="BR5560" s="1" t="s">
        <v>859</v>
      </c>
      <c r="BS5560" s="1">
        <v>4</v>
      </c>
      <c r="BT5560" s="1">
        <v>0</v>
      </c>
      <c r="BU5560" s="1">
        <v>1</v>
      </c>
      <c r="BV5560" s="1" t="s">
        <v>143</v>
      </c>
      <c r="BW5560" s="1" t="s">
        <v>89</v>
      </c>
      <c r="BX5560" s="1" t="s">
        <v>88</v>
      </c>
      <c r="BY5560" s="1">
        <v>4</v>
      </c>
      <c r="BZ5560" s="1" t="s">
        <v>88</v>
      </c>
      <c r="CA5560" s="1">
        <v>10</v>
      </c>
      <c r="CB5560" s="1" t="s">
        <v>107</v>
      </c>
      <c r="CC5560" s="1" t="s">
        <v>387</v>
      </c>
    </row>
    <row r="5561" spans="1:82" ht="16" x14ac:dyDescent="0.2">
      <c r="A5561" s="2">
        <v>44082.719293981485</v>
      </c>
      <c r="B5561" s="1" t="s">
        <v>108</v>
      </c>
      <c r="C5561" s="1">
        <v>36</v>
      </c>
      <c r="D5561" s="1" t="s">
        <v>81</v>
      </c>
      <c r="E5561" s="1" t="s">
        <v>82</v>
      </c>
      <c r="X5561" s="1">
        <v>1</v>
      </c>
      <c r="Y5561" s="1">
        <v>1</v>
      </c>
      <c r="Z5561" s="1">
        <v>1</v>
      </c>
      <c r="AA5561" s="1">
        <v>0</v>
      </c>
      <c r="AB5561" s="1" t="s">
        <v>83</v>
      </c>
      <c r="AC5561" s="1" t="s">
        <v>129</v>
      </c>
      <c r="AD5561" s="1" t="s">
        <v>18803</v>
      </c>
      <c r="AE5561" s="1" t="s">
        <v>18804</v>
      </c>
      <c r="AF5561" s="1" t="s">
        <v>202</v>
      </c>
      <c r="AG5561" s="1" t="s">
        <v>88</v>
      </c>
      <c r="AH5561" s="1" t="s">
        <v>88</v>
      </c>
      <c r="AI5561" s="1" t="s">
        <v>150</v>
      </c>
      <c r="AJ5561" s="1" t="s">
        <v>780</v>
      </c>
      <c r="AK5561" s="1" t="s">
        <v>11096</v>
      </c>
      <c r="AL5561" s="1" t="s">
        <v>9140</v>
      </c>
      <c r="AM5561" s="1" t="s">
        <v>7300</v>
      </c>
      <c r="AN5561" s="1" t="s">
        <v>207</v>
      </c>
      <c r="AO5561" s="1" t="s">
        <v>18805</v>
      </c>
      <c r="AP5561" s="1" t="s">
        <v>132</v>
      </c>
      <c r="AQ5561" s="1" t="s">
        <v>94</v>
      </c>
      <c r="AR5561" s="1" t="s">
        <v>157</v>
      </c>
      <c r="AS5561" s="1">
        <v>0</v>
      </c>
      <c r="AT5561" s="1" t="s">
        <v>134</v>
      </c>
      <c r="AU5561" s="1" t="s">
        <v>96</v>
      </c>
      <c r="AV5561" s="1"/>
      <c r="AW5561" s="13">
        <v>60000</v>
      </c>
      <c r="AX5561" s="1">
        <v>54000</v>
      </c>
      <c r="AZ5561" s="1">
        <v>3</v>
      </c>
      <c r="BA5561" s="1">
        <v>3</v>
      </c>
      <c r="BB5561" s="1" t="s">
        <v>88</v>
      </c>
      <c r="BC5561" s="1" t="s">
        <v>97</v>
      </c>
      <c r="BD5561" s="1" t="s">
        <v>88</v>
      </c>
      <c r="BE5561" s="1">
        <v>0</v>
      </c>
      <c r="BF5561" s="1">
        <v>6</v>
      </c>
      <c r="BG5561" s="1" t="s">
        <v>120</v>
      </c>
      <c r="BH5561" s="1" t="s">
        <v>121</v>
      </c>
      <c r="BN5561" s="1" t="s">
        <v>252</v>
      </c>
      <c r="BO5561" s="1" t="s">
        <v>103</v>
      </c>
      <c r="BP5561" s="1">
        <v>6</v>
      </c>
      <c r="BQ5561" s="1">
        <v>6</v>
      </c>
      <c r="BR5561" s="1" t="s">
        <v>9223</v>
      </c>
      <c r="BS5561" s="1">
        <v>2</v>
      </c>
      <c r="BT5561" s="1">
        <v>0</v>
      </c>
      <c r="BU5561" s="1">
        <v>1</v>
      </c>
      <c r="BV5561" s="1" t="s">
        <v>143</v>
      </c>
      <c r="BW5561" s="1" t="s">
        <v>88</v>
      </c>
      <c r="BX5561" s="1" t="s">
        <v>88</v>
      </c>
      <c r="BY5561" s="1">
        <v>4</v>
      </c>
      <c r="BZ5561" s="1" t="s">
        <v>88</v>
      </c>
      <c r="CA5561" s="1">
        <v>4</v>
      </c>
      <c r="CB5561" s="1" t="s">
        <v>107</v>
      </c>
      <c r="CC5561" s="1" t="s">
        <v>254</v>
      </c>
    </row>
    <row r="5562" spans="1:82" ht="16" x14ac:dyDescent="0.2">
      <c r="A5562" s="2">
        <v>44082.726597222223</v>
      </c>
      <c r="B5562" s="1" t="s">
        <v>108</v>
      </c>
      <c r="C5562" s="1">
        <v>25</v>
      </c>
      <c r="D5562" s="1" t="s">
        <v>81</v>
      </c>
      <c r="E5562" s="1" t="s">
        <v>210</v>
      </c>
      <c r="X5562" s="1">
        <v>4</v>
      </c>
      <c r="Y5562" s="1">
        <v>4</v>
      </c>
      <c r="Z5562" s="1">
        <v>4</v>
      </c>
      <c r="AA5562" s="1">
        <v>0</v>
      </c>
      <c r="AB5562" s="1" t="s">
        <v>174</v>
      </c>
      <c r="AC5562" s="1" t="s">
        <v>129</v>
      </c>
      <c r="AD5562" s="1" t="s">
        <v>607</v>
      </c>
      <c r="AE5562" s="1" t="s">
        <v>1008</v>
      </c>
      <c r="AF5562" s="1" t="s">
        <v>110</v>
      </c>
      <c r="AG5562" s="1" t="s">
        <v>88</v>
      </c>
      <c r="AH5562" s="1" t="s">
        <v>89</v>
      </c>
      <c r="AI5562" s="1" t="s">
        <v>687</v>
      </c>
      <c r="AJ5562" s="1" t="s">
        <v>694</v>
      </c>
      <c r="AK5562" s="1" t="s">
        <v>6391</v>
      </c>
      <c r="AL5562" s="1" t="s">
        <v>267</v>
      </c>
      <c r="AM5562" s="1" t="s">
        <v>708</v>
      </c>
      <c r="AN5562" s="1" t="s">
        <v>207</v>
      </c>
      <c r="AO5562" s="1" t="s">
        <v>1817</v>
      </c>
      <c r="AP5562" s="1" t="s">
        <v>132</v>
      </c>
      <c r="AQ5562" s="1" t="s">
        <v>94</v>
      </c>
      <c r="AR5562" s="1" t="s">
        <v>88</v>
      </c>
      <c r="AS5562" s="1">
        <v>0</v>
      </c>
      <c r="AT5562" s="1" t="s">
        <v>134</v>
      </c>
      <c r="AU5562" s="1" t="s">
        <v>96</v>
      </c>
      <c r="AV5562" s="1"/>
      <c r="AW5562" s="13">
        <v>42000</v>
      </c>
      <c r="AX5562" s="1">
        <v>37000</v>
      </c>
      <c r="AZ5562" s="1">
        <v>1</v>
      </c>
      <c r="BA5562" s="1">
        <v>2</v>
      </c>
      <c r="BB5562" s="1" t="s">
        <v>88</v>
      </c>
      <c r="BC5562" s="1" t="s">
        <v>97</v>
      </c>
      <c r="BD5562" s="1" t="s">
        <v>119</v>
      </c>
      <c r="BE5562" s="1">
        <v>7</v>
      </c>
      <c r="BF5562" s="1">
        <v>6</v>
      </c>
      <c r="BG5562" s="1" t="s">
        <v>120</v>
      </c>
      <c r="BH5562" s="1" t="s">
        <v>121</v>
      </c>
      <c r="BN5562" s="1" t="s">
        <v>123</v>
      </c>
      <c r="BO5562" s="1" t="s">
        <v>124</v>
      </c>
      <c r="BP5562" s="1">
        <v>6</v>
      </c>
      <c r="BQ5562" s="1">
        <v>7</v>
      </c>
      <c r="BR5562" s="1" t="s">
        <v>2906</v>
      </c>
      <c r="BS5562" s="1">
        <v>2</v>
      </c>
      <c r="BT5562" s="1">
        <v>0</v>
      </c>
      <c r="BU5562" s="1">
        <v>0</v>
      </c>
      <c r="BV5562" s="1" t="s">
        <v>105</v>
      </c>
      <c r="BW5562" s="1" t="s">
        <v>88</v>
      </c>
      <c r="BX5562" s="1" t="s">
        <v>88</v>
      </c>
      <c r="BY5562" s="1">
        <v>4</v>
      </c>
      <c r="BZ5562" s="1" t="s">
        <v>88</v>
      </c>
      <c r="CA5562" s="1">
        <v>8</v>
      </c>
      <c r="CB5562" s="1" t="s">
        <v>3409</v>
      </c>
      <c r="CC5562" s="1" t="s">
        <v>88</v>
      </c>
      <c r="CD5562" s="1" t="s">
        <v>15918</v>
      </c>
    </row>
    <row r="5563" spans="1:82" ht="16" x14ac:dyDescent="0.2">
      <c r="A5563" s="2">
        <v>44082.728993055556</v>
      </c>
      <c r="B5563" s="1" t="s">
        <v>108</v>
      </c>
      <c r="C5563" s="1">
        <v>39</v>
      </c>
      <c r="D5563" s="1" t="s">
        <v>81</v>
      </c>
      <c r="E5563" s="1" t="s">
        <v>1361</v>
      </c>
      <c r="X5563" s="1">
        <v>14</v>
      </c>
      <c r="Y5563" s="1">
        <v>12</v>
      </c>
      <c r="Z5563" s="1">
        <v>12</v>
      </c>
      <c r="AA5563" s="1">
        <v>0</v>
      </c>
      <c r="AB5563" s="1" t="s">
        <v>83</v>
      </c>
      <c r="AC5563" s="1" t="s">
        <v>129</v>
      </c>
      <c r="AD5563" s="1" t="s">
        <v>160</v>
      </c>
      <c r="AE5563" s="1" t="s">
        <v>364</v>
      </c>
      <c r="AF5563" s="1" t="s">
        <v>202</v>
      </c>
      <c r="AG5563" s="1" t="s">
        <v>89</v>
      </c>
      <c r="AH5563" s="1" t="s">
        <v>89</v>
      </c>
      <c r="AI5563" s="1" t="s">
        <v>111</v>
      </c>
      <c r="AJ5563" s="1" t="s">
        <v>211</v>
      </c>
      <c r="AK5563" s="1" t="s">
        <v>1400</v>
      </c>
      <c r="AL5563" s="1" t="s">
        <v>18806</v>
      </c>
      <c r="AM5563" s="1" t="s">
        <v>18807</v>
      </c>
      <c r="AN5563" s="1" t="s">
        <v>207</v>
      </c>
      <c r="AO5563" s="1" t="s">
        <v>18808</v>
      </c>
      <c r="AP5563" s="1" t="s">
        <v>93</v>
      </c>
      <c r="AQ5563" s="1" t="s">
        <v>94</v>
      </c>
      <c r="AR5563" s="1" t="s">
        <v>88</v>
      </c>
      <c r="AS5563" s="1">
        <v>0</v>
      </c>
      <c r="AT5563" s="1" t="s">
        <v>134</v>
      </c>
      <c r="AU5563" s="1" t="s">
        <v>96</v>
      </c>
      <c r="AV5563" s="1"/>
      <c r="AW5563" s="13">
        <v>80000</v>
      </c>
      <c r="AX5563" s="1">
        <v>70000</v>
      </c>
      <c r="AZ5563" s="1">
        <v>3</v>
      </c>
      <c r="BA5563" s="1">
        <v>3</v>
      </c>
      <c r="BB5563" s="1" t="s">
        <v>88</v>
      </c>
      <c r="BC5563" s="1" t="s">
        <v>97</v>
      </c>
      <c r="BD5563" s="1" t="s">
        <v>119</v>
      </c>
      <c r="BE5563" s="1">
        <v>8</v>
      </c>
      <c r="BF5563" s="1">
        <v>4</v>
      </c>
      <c r="BG5563" s="1" t="s">
        <v>120</v>
      </c>
      <c r="BH5563" s="1" t="s">
        <v>121</v>
      </c>
      <c r="BJ5563" s="1" t="s">
        <v>88</v>
      </c>
      <c r="BK5563" s="1" t="s">
        <v>18809</v>
      </c>
      <c r="BM5563" s="1" t="s">
        <v>18810</v>
      </c>
      <c r="BN5563" s="1" t="s">
        <v>377</v>
      </c>
      <c r="BO5563" s="1" t="s">
        <v>124</v>
      </c>
      <c r="BP5563" s="1">
        <v>7</v>
      </c>
      <c r="BQ5563" s="1">
        <v>8</v>
      </c>
      <c r="BR5563" s="1" t="s">
        <v>207</v>
      </c>
      <c r="BS5563" s="1">
        <v>3</v>
      </c>
      <c r="BT5563" s="1">
        <v>2</v>
      </c>
      <c r="BU5563" s="1">
        <v>2</v>
      </c>
      <c r="BV5563" s="1" t="s">
        <v>386</v>
      </c>
      <c r="BW5563" s="1" t="s">
        <v>88</v>
      </c>
      <c r="BX5563" s="1" t="s">
        <v>88</v>
      </c>
      <c r="BY5563" s="1">
        <v>3</v>
      </c>
      <c r="BZ5563" s="1" t="s">
        <v>88</v>
      </c>
      <c r="CA5563" s="1">
        <v>7</v>
      </c>
      <c r="CB5563" s="1" t="s">
        <v>107</v>
      </c>
      <c r="CC5563" s="1" t="s">
        <v>88</v>
      </c>
      <c r="CD5563" s="1" t="s">
        <v>18811</v>
      </c>
    </row>
    <row r="5564" spans="1:82" ht="16" x14ac:dyDescent="0.2">
      <c r="A5564" s="2">
        <v>44082.731435185182</v>
      </c>
      <c r="B5564" s="1" t="s">
        <v>222</v>
      </c>
      <c r="C5564" s="1">
        <v>27</v>
      </c>
      <c r="D5564" s="1" t="s">
        <v>81</v>
      </c>
      <c r="E5564" s="1" t="s">
        <v>82</v>
      </c>
      <c r="X5564" s="1">
        <v>7</v>
      </c>
      <c r="Y5564" s="1">
        <v>4</v>
      </c>
      <c r="Z5564" s="1">
        <v>1</v>
      </c>
      <c r="AA5564" s="1">
        <v>0</v>
      </c>
      <c r="AB5564" s="1" t="s">
        <v>128</v>
      </c>
      <c r="AC5564" s="1" t="s">
        <v>129</v>
      </c>
      <c r="AD5564" s="1" t="s">
        <v>5538</v>
      </c>
      <c r="AE5564" s="1" t="s">
        <v>5538</v>
      </c>
      <c r="AF5564" s="1" t="s">
        <v>87</v>
      </c>
      <c r="AG5564" s="1" t="s">
        <v>88</v>
      </c>
      <c r="AH5564" s="1" t="s">
        <v>89</v>
      </c>
      <c r="AI5564" s="1" t="s">
        <v>150</v>
      </c>
      <c r="AJ5564" s="1" t="s">
        <v>659</v>
      </c>
      <c r="AK5564" s="1" t="s">
        <v>9140</v>
      </c>
      <c r="AL5564" s="1" t="s">
        <v>9140</v>
      </c>
      <c r="AM5564" s="1" t="s">
        <v>207</v>
      </c>
      <c r="AN5564" s="1" t="s">
        <v>207</v>
      </c>
      <c r="AO5564" s="1" t="s">
        <v>9140</v>
      </c>
      <c r="AP5564" s="1" t="s">
        <v>132</v>
      </c>
      <c r="AQ5564" s="1" t="s">
        <v>94</v>
      </c>
      <c r="AR5564" s="1" t="s">
        <v>88</v>
      </c>
      <c r="AS5564" s="1">
        <v>0</v>
      </c>
      <c r="AT5564" s="1" t="s">
        <v>95</v>
      </c>
      <c r="AU5564" s="1" t="s">
        <v>96</v>
      </c>
      <c r="AV5564" s="1"/>
      <c r="AW5564" s="13">
        <v>150000</v>
      </c>
      <c r="AX5564" s="1">
        <v>120000</v>
      </c>
      <c r="AZ5564" s="1">
        <v>4</v>
      </c>
      <c r="BA5564" s="1">
        <v>3</v>
      </c>
      <c r="BB5564" s="1" t="s">
        <v>135</v>
      </c>
      <c r="BC5564" s="1" t="s">
        <v>249</v>
      </c>
      <c r="BD5564" s="1" t="s">
        <v>194</v>
      </c>
      <c r="BE5564" s="1">
        <v>25</v>
      </c>
      <c r="BF5564" s="1">
        <v>6</v>
      </c>
      <c r="BG5564" s="1" t="s">
        <v>120</v>
      </c>
      <c r="BH5564" s="1" t="s">
        <v>99</v>
      </c>
      <c r="BJ5564" s="1" t="s">
        <v>88</v>
      </c>
      <c r="BN5564" s="1" t="s">
        <v>141</v>
      </c>
      <c r="BO5564" s="1" t="s">
        <v>103</v>
      </c>
      <c r="BP5564" s="1">
        <v>8</v>
      </c>
      <c r="BQ5564" s="1">
        <v>10</v>
      </c>
      <c r="BR5564" s="1" t="s">
        <v>18812</v>
      </c>
      <c r="BS5564" s="1">
        <v>2</v>
      </c>
      <c r="BT5564" s="1">
        <v>0</v>
      </c>
      <c r="BU5564" s="1">
        <v>1</v>
      </c>
      <c r="BV5564" s="1" t="s">
        <v>143</v>
      </c>
      <c r="BW5564" s="1" t="s">
        <v>89</v>
      </c>
      <c r="BX5564" s="1" t="s">
        <v>88</v>
      </c>
      <c r="BY5564" s="1">
        <v>4</v>
      </c>
      <c r="BZ5564" s="1" t="s">
        <v>88</v>
      </c>
      <c r="CA5564" s="1">
        <v>7</v>
      </c>
      <c r="CB5564" s="1" t="s">
        <v>18813</v>
      </c>
      <c r="CC5564" s="1" t="s">
        <v>3457</v>
      </c>
    </row>
    <row r="5565" spans="1:82" ht="16" x14ac:dyDescent="0.2">
      <c r="A5565" s="2">
        <v>44082.735914351855</v>
      </c>
      <c r="B5565" s="1" t="s">
        <v>108</v>
      </c>
      <c r="C5565" s="1">
        <v>42</v>
      </c>
      <c r="D5565" s="1" t="s">
        <v>81</v>
      </c>
      <c r="E5565" s="1" t="s">
        <v>82</v>
      </c>
      <c r="X5565" s="1">
        <v>22</v>
      </c>
      <c r="Y5565" s="1">
        <v>13</v>
      </c>
      <c r="Z5565" s="1">
        <v>13</v>
      </c>
      <c r="AA5565" s="1">
        <v>0</v>
      </c>
      <c r="AB5565" s="1" t="s">
        <v>83</v>
      </c>
      <c r="AC5565" s="1" t="s">
        <v>147</v>
      </c>
      <c r="AD5565" s="1" t="s">
        <v>541</v>
      </c>
      <c r="AE5565" s="1" t="s">
        <v>86</v>
      </c>
      <c r="AF5565" s="1" t="s">
        <v>202</v>
      </c>
      <c r="AG5565" s="1" t="s">
        <v>88</v>
      </c>
      <c r="AH5565" s="1" t="s">
        <v>88</v>
      </c>
      <c r="AI5565" s="1" t="s">
        <v>378</v>
      </c>
      <c r="AJ5565" s="1" t="s">
        <v>211</v>
      </c>
      <c r="AK5565" s="1" t="s">
        <v>4624</v>
      </c>
      <c r="AL5565" s="1" t="s">
        <v>9140</v>
      </c>
      <c r="AM5565" s="1" t="s">
        <v>154</v>
      </c>
      <c r="AN5565" s="1" t="s">
        <v>207</v>
      </c>
      <c r="AO5565" s="1" t="s">
        <v>9140</v>
      </c>
      <c r="AP5565" s="1" t="s">
        <v>132</v>
      </c>
      <c r="AQ5565" s="1" t="s">
        <v>94</v>
      </c>
      <c r="AR5565" s="1" t="s">
        <v>88</v>
      </c>
      <c r="AS5565" s="1">
        <v>0</v>
      </c>
      <c r="AT5565" s="1" t="s">
        <v>536</v>
      </c>
      <c r="AU5565" s="1" t="s">
        <v>96</v>
      </c>
      <c r="AV5565" s="1"/>
      <c r="AW5565" s="13">
        <v>98600</v>
      </c>
      <c r="AX5565" s="1">
        <v>85000</v>
      </c>
      <c r="AZ5565" s="1">
        <v>1</v>
      </c>
      <c r="BA5565" s="1">
        <v>1</v>
      </c>
      <c r="BB5565" s="1" t="s">
        <v>88</v>
      </c>
      <c r="BC5565" s="1" t="s">
        <v>97</v>
      </c>
      <c r="BD5565" s="1" t="s">
        <v>88</v>
      </c>
      <c r="BE5565" s="1">
        <v>0</v>
      </c>
      <c r="BF5565" s="1">
        <v>0</v>
      </c>
      <c r="BG5565" s="1" t="s">
        <v>120</v>
      </c>
      <c r="BH5565" s="1" t="s">
        <v>121</v>
      </c>
      <c r="BI5565" s="1" t="s">
        <v>7752</v>
      </c>
      <c r="BJ5565" s="1" t="s">
        <v>88</v>
      </c>
      <c r="BK5565" s="1" t="s">
        <v>88</v>
      </c>
      <c r="BL5565" s="1" t="s">
        <v>88</v>
      </c>
      <c r="BM5565" s="1" t="s">
        <v>88</v>
      </c>
      <c r="BN5565" s="1" t="s">
        <v>170</v>
      </c>
      <c r="BO5565" s="1" t="s">
        <v>124</v>
      </c>
      <c r="BP5565" s="1">
        <v>5</v>
      </c>
      <c r="BQ5565" s="1">
        <v>5</v>
      </c>
      <c r="BR5565" s="1" t="s">
        <v>1183</v>
      </c>
      <c r="BS5565" s="1">
        <v>4</v>
      </c>
      <c r="BT5565" s="1">
        <v>2</v>
      </c>
      <c r="BU5565" s="1">
        <v>3</v>
      </c>
      <c r="BV5565" s="1" t="s">
        <v>172</v>
      </c>
      <c r="BW5565" s="1" t="s">
        <v>88</v>
      </c>
      <c r="BX5565" s="1" t="s">
        <v>89</v>
      </c>
      <c r="BY5565" s="1">
        <v>1</v>
      </c>
      <c r="BZ5565" s="1" t="s">
        <v>18814</v>
      </c>
      <c r="CA5565" s="1">
        <v>2</v>
      </c>
      <c r="CB5565" s="1" t="s">
        <v>3409</v>
      </c>
      <c r="CC5565" s="1" t="s">
        <v>88</v>
      </c>
    </row>
    <row r="5566" spans="1:82" ht="16" x14ac:dyDescent="0.2">
      <c r="A5566" s="2">
        <v>44082.738888888889</v>
      </c>
      <c r="B5566" s="1" t="s">
        <v>80</v>
      </c>
      <c r="C5566" s="1">
        <v>28</v>
      </c>
      <c r="D5566" s="1" t="s">
        <v>81</v>
      </c>
      <c r="E5566" s="1" t="s">
        <v>82</v>
      </c>
      <c r="X5566" s="1">
        <v>9</v>
      </c>
      <c r="Y5566" s="1">
        <v>2</v>
      </c>
      <c r="Z5566" s="1">
        <v>2</v>
      </c>
      <c r="AA5566" s="1">
        <v>0</v>
      </c>
      <c r="AB5566" s="1" t="s">
        <v>128</v>
      </c>
      <c r="AC5566" s="1" t="s">
        <v>129</v>
      </c>
      <c r="AD5566" s="1" t="s">
        <v>91</v>
      </c>
      <c r="AE5566" s="1" t="s">
        <v>91</v>
      </c>
      <c r="AF5566" s="1" t="s">
        <v>202</v>
      </c>
      <c r="AG5566" s="1" t="s">
        <v>88</v>
      </c>
      <c r="AH5566" s="1" t="s">
        <v>89</v>
      </c>
      <c r="AI5566" s="1" t="s">
        <v>111</v>
      </c>
      <c r="AJ5566" s="1" t="s">
        <v>207</v>
      </c>
      <c r="AK5566" s="1" t="s">
        <v>2963</v>
      </c>
      <c r="AL5566" s="1" t="s">
        <v>9140</v>
      </c>
      <c r="AM5566" s="1" t="s">
        <v>154</v>
      </c>
      <c r="AN5566" s="1" t="s">
        <v>207</v>
      </c>
      <c r="AO5566" s="1" t="s">
        <v>9140</v>
      </c>
      <c r="AP5566" s="1" t="s">
        <v>132</v>
      </c>
      <c r="AQ5566" s="1" t="s">
        <v>94</v>
      </c>
      <c r="AR5566" s="1" t="s">
        <v>88</v>
      </c>
      <c r="AS5566" s="1">
        <v>0</v>
      </c>
      <c r="AT5566" s="1" t="s">
        <v>536</v>
      </c>
      <c r="AU5566" s="1" t="s">
        <v>96</v>
      </c>
      <c r="AV5566" s="1"/>
      <c r="AW5566" s="13">
        <v>132000</v>
      </c>
      <c r="AX5566" s="1">
        <v>104000</v>
      </c>
      <c r="AZ5566" s="1">
        <v>3</v>
      </c>
      <c r="BA5566" s="1">
        <v>3</v>
      </c>
      <c r="BB5566" s="1" t="s">
        <v>280</v>
      </c>
      <c r="BC5566" s="1" t="s">
        <v>249</v>
      </c>
      <c r="BD5566" s="1" t="s">
        <v>290</v>
      </c>
      <c r="BE5566" s="1">
        <v>26</v>
      </c>
      <c r="BF5566" s="1">
        <v>7</v>
      </c>
      <c r="BG5566" s="1" t="s">
        <v>137</v>
      </c>
      <c r="BH5566" s="1" t="s">
        <v>99</v>
      </c>
      <c r="BM5566" s="1" t="s">
        <v>88</v>
      </c>
      <c r="BN5566" s="1" t="s">
        <v>181</v>
      </c>
      <c r="BO5566" s="1" t="s">
        <v>124</v>
      </c>
      <c r="BP5566" s="1">
        <v>9</v>
      </c>
      <c r="BQ5566" s="1">
        <v>7</v>
      </c>
      <c r="BR5566" s="1" t="s">
        <v>1054</v>
      </c>
      <c r="BS5566" s="1">
        <v>2</v>
      </c>
      <c r="BT5566" s="1">
        <v>0</v>
      </c>
      <c r="BU5566" s="1">
        <v>0</v>
      </c>
      <c r="BV5566" s="1" t="s">
        <v>105</v>
      </c>
      <c r="BW5566" s="1" t="s">
        <v>89</v>
      </c>
      <c r="BX5566" s="1" t="s">
        <v>88</v>
      </c>
      <c r="BY5566" s="1">
        <v>3</v>
      </c>
      <c r="BZ5566" s="1" t="s">
        <v>88</v>
      </c>
      <c r="CA5566" s="1">
        <v>6</v>
      </c>
      <c r="CB5566" s="1" t="s">
        <v>271</v>
      </c>
      <c r="CC5566" s="1" t="s">
        <v>12418</v>
      </c>
    </row>
    <row r="5567" spans="1:82" ht="16" x14ac:dyDescent="0.2">
      <c r="A5567" s="2">
        <v>44082.742037037038</v>
      </c>
      <c r="B5567" s="1" t="s">
        <v>108</v>
      </c>
      <c r="C5567" s="1">
        <v>28</v>
      </c>
      <c r="D5567" s="1" t="s">
        <v>81</v>
      </c>
      <c r="E5567" s="1" t="s">
        <v>231</v>
      </c>
      <c r="X5567" s="1">
        <v>3</v>
      </c>
      <c r="Y5567" s="1">
        <v>0</v>
      </c>
      <c r="Z5567" s="1">
        <v>0</v>
      </c>
      <c r="AA5567" s="1">
        <v>0</v>
      </c>
      <c r="AB5567" s="1" t="s">
        <v>83</v>
      </c>
      <c r="AC5567" s="1" t="s">
        <v>129</v>
      </c>
      <c r="AD5567" s="1" t="s">
        <v>85</v>
      </c>
      <c r="AE5567" s="1" t="s">
        <v>86</v>
      </c>
      <c r="AF5567" s="1" t="s">
        <v>202</v>
      </c>
      <c r="AG5567" s="1" t="s">
        <v>88</v>
      </c>
      <c r="AH5567" s="1" t="s">
        <v>89</v>
      </c>
      <c r="AI5567" s="1" t="s">
        <v>723</v>
      </c>
      <c r="AJ5567" s="1" t="s">
        <v>211</v>
      </c>
      <c r="AK5567" s="1" t="s">
        <v>3307</v>
      </c>
      <c r="AL5567" s="1" t="s">
        <v>1052</v>
      </c>
      <c r="AM5567" s="1" t="s">
        <v>1992</v>
      </c>
      <c r="AN5567" s="1" t="s">
        <v>207</v>
      </c>
      <c r="AO5567" s="1" t="s">
        <v>367</v>
      </c>
      <c r="AP5567" s="1" t="s">
        <v>132</v>
      </c>
      <c r="AQ5567" s="1" t="s">
        <v>94</v>
      </c>
      <c r="AR5567" s="1" t="s">
        <v>157</v>
      </c>
      <c r="AS5567" s="1">
        <v>0</v>
      </c>
      <c r="AT5567" s="1" t="s">
        <v>536</v>
      </c>
      <c r="AU5567" s="1" t="s">
        <v>96</v>
      </c>
      <c r="AV5567" s="1"/>
      <c r="AW5567" s="13">
        <v>43000</v>
      </c>
      <c r="AX5567" s="1">
        <v>34500</v>
      </c>
      <c r="AZ5567" s="1">
        <v>1</v>
      </c>
      <c r="BA5567" s="1">
        <v>1</v>
      </c>
      <c r="BB5567" s="1" t="s">
        <v>88</v>
      </c>
      <c r="BC5567" s="1" t="s">
        <v>97</v>
      </c>
      <c r="BD5567" s="1" t="s">
        <v>119</v>
      </c>
      <c r="BE5567" s="1">
        <v>6</v>
      </c>
      <c r="BF5567" s="1">
        <v>3</v>
      </c>
      <c r="BG5567" s="1" t="s">
        <v>137</v>
      </c>
      <c r="BH5567" s="1" t="s">
        <v>121</v>
      </c>
      <c r="BJ5567" s="1" t="s">
        <v>88</v>
      </c>
      <c r="BK5567" s="1" t="s">
        <v>89</v>
      </c>
      <c r="BL5567" s="1" t="s">
        <v>89</v>
      </c>
      <c r="BN5567" s="1" t="s">
        <v>294</v>
      </c>
      <c r="BO5567" s="1" t="s">
        <v>103</v>
      </c>
      <c r="BP5567" s="1">
        <v>5</v>
      </c>
      <c r="BQ5567" s="1">
        <v>8</v>
      </c>
      <c r="BR5567" s="1" t="s">
        <v>1650</v>
      </c>
      <c r="BS5567" s="1">
        <v>4</v>
      </c>
      <c r="BT5567" s="1">
        <v>0</v>
      </c>
      <c r="BU5567" s="1">
        <v>0</v>
      </c>
      <c r="BV5567" s="1" t="s">
        <v>105</v>
      </c>
      <c r="BW5567" s="1" t="s">
        <v>88</v>
      </c>
      <c r="BX5567" s="1" t="s">
        <v>88</v>
      </c>
      <c r="BY5567" s="1">
        <v>4</v>
      </c>
      <c r="BZ5567" s="1" t="s">
        <v>127</v>
      </c>
      <c r="CA5567" s="1">
        <v>5</v>
      </c>
      <c r="CB5567" s="1" t="s">
        <v>107</v>
      </c>
      <c r="CC5567" s="1" t="s">
        <v>88</v>
      </c>
    </row>
    <row r="5568" spans="1:82" ht="16" x14ac:dyDescent="0.2">
      <c r="A5568" s="2">
        <v>44082.743657407409</v>
      </c>
      <c r="B5568" s="1" t="s">
        <v>108</v>
      </c>
      <c r="C5568" s="1">
        <v>25</v>
      </c>
      <c r="D5568" s="1" t="s">
        <v>81</v>
      </c>
      <c r="E5568" s="1" t="s">
        <v>711</v>
      </c>
      <c r="X5568" s="1">
        <v>0</v>
      </c>
      <c r="Y5568" s="1">
        <v>0</v>
      </c>
      <c r="Z5568" s="1">
        <v>0</v>
      </c>
      <c r="AA5568" s="1">
        <v>0</v>
      </c>
      <c r="AB5568" s="1" t="s">
        <v>83</v>
      </c>
      <c r="AC5568" s="1" t="s">
        <v>129</v>
      </c>
      <c r="AD5568" s="1" t="s">
        <v>232</v>
      </c>
      <c r="AE5568" s="1" t="s">
        <v>18815</v>
      </c>
      <c r="AF5568" s="1" t="s">
        <v>110</v>
      </c>
      <c r="AG5568" s="1" t="s">
        <v>88</v>
      </c>
      <c r="AH5568" s="1" t="s">
        <v>88</v>
      </c>
      <c r="AI5568" s="1" t="s">
        <v>111</v>
      </c>
      <c r="AJ5568" s="1" t="s">
        <v>480</v>
      </c>
      <c r="AK5568" s="1" t="s">
        <v>4341</v>
      </c>
      <c r="AL5568" s="1" t="s">
        <v>2261</v>
      </c>
      <c r="AM5568" s="1" t="s">
        <v>236</v>
      </c>
      <c r="AN5568" s="1" t="s">
        <v>827</v>
      </c>
      <c r="AO5568" s="1" t="s">
        <v>875</v>
      </c>
      <c r="AP5568" s="1" t="s">
        <v>93</v>
      </c>
      <c r="AQ5568" s="1" t="s">
        <v>94</v>
      </c>
      <c r="AR5568" s="1" t="s">
        <v>88</v>
      </c>
      <c r="AS5568" s="1">
        <v>0</v>
      </c>
      <c r="AT5568" s="1" t="s">
        <v>95</v>
      </c>
      <c r="AU5568" s="1" t="s">
        <v>96</v>
      </c>
      <c r="AV5568" s="1"/>
      <c r="AW5568" s="13">
        <v>43000</v>
      </c>
      <c r="AX5568" s="1">
        <v>41000</v>
      </c>
      <c r="AZ5568" s="1">
        <v>2</v>
      </c>
      <c r="BA5568" s="1">
        <v>3</v>
      </c>
      <c r="BB5568" s="1" t="s">
        <v>88</v>
      </c>
      <c r="BC5568" s="1" t="s">
        <v>97</v>
      </c>
      <c r="BD5568" s="1" t="s">
        <v>119</v>
      </c>
      <c r="BE5568" s="1">
        <v>20</v>
      </c>
      <c r="BF5568" s="1">
        <v>4</v>
      </c>
      <c r="BG5568" s="1" t="s">
        <v>120</v>
      </c>
      <c r="BH5568" s="1" t="s">
        <v>121</v>
      </c>
      <c r="BJ5568" s="1" t="s">
        <v>88</v>
      </c>
      <c r="BN5568" s="1" t="s">
        <v>196</v>
      </c>
      <c r="BO5568" s="1" t="s">
        <v>182</v>
      </c>
      <c r="BP5568" s="1">
        <v>8</v>
      </c>
      <c r="BQ5568" s="1">
        <v>6</v>
      </c>
      <c r="BR5568" s="1" t="s">
        <v>1316</v>
      </c>
      <c r="BS5568" s="1">
        <v>4</v>
      </c>
      <c r="BT5568" s="1">
        <v>0</v>
      </c>
      <c r="BU5568" s="1">
        <v>0</v>
      </c>
      <c r="BV5568" s="1" t="s">
        <v>105</v>
      </c>
      <c r="BW5568" s="1" t="s">
        <v>89</v>
      </c>
      <c r="BX5568" s="1" t="s">
        <v>88</v>
      </c>
      <c r="BY5568" s="1">
        <v>1</v>
      </c>
      <c r="BZ5568" s="1" t="s">
        <v>88</v>
      </c>
      <c r="CA5568" s="1">
        <v>9</v>
      </c>
      <c r="CB5568" s="1" t="s">
        <v>1027</v>
      </c>
      <c r="CC5568" s="1" t="s">
        <v>2407</v>
      </c>
    </row>
    <row r="5569" spans="1:82" ht="16" x14ac:dyDescent="0.2">
      <c r="A5569" s="2">
        <v>44082.745891203704</v>
      </c>
      <c r="B5569" s="1" t="s">
        <v>108</v>
      </c>
      <c r="C5569" s="1">
        <v>33</v>
      </c>
      <c r="D5569" s="1" t="s">
        <v>81</v>
      </c>
      <c r="E5569" s="1" t="s">
        <v>356</v>
      </c>
      <c r="X5569" s="1">
        <v>5</v>
      </c>
      <c r="Y5569" s="1">
        <v>0</v>
      </c>
      <c r="Z5569" s="1">
        <v>0</v>
      </c>
      <c r="AA5569" s="1">
        <v>0</v>
      </c>
      <c r="AB5569" s="1" t="s">
        <v>83</v>
      </c>
      <c r="AC5569" s="1" t="s">
        <v>129</v>
      </c>
      <c r="AD5569" s="1" t="s">
        <v>18816</v>
      </c>
      <c r="AE5569" s="1" t="s">
        <v>3365</v>
      </c>
      <c r="AF5569" s="1" t="s">
        <v>88</v>
      </c>
      <c r="AG5569" s="1" t="s">
        <v>89</v>
      </c>
      <c r="AH5569" s="1" t="s">
        <v>89</v>
      </c>
      <c r="AI5569" s="1" t="s">
        <v>111</v>
      </c>
      <c r="AJ5569" s="1" t="s">
        <v>131</v>
      </c>
      <c r="AK5569" s="1" t="s">
        <v>18817</v>
      </c>
      <c r="AL5569" s="1" t="s">
        <v>1109</v>
      </c>
      <c r="AM5569" s="1" t="s">
        <v>178</v>
      </c>
      <c r="AN5569" s="1" t="s">
        <v>6617</v>
      </c>
      <c r="AO5569" s="1" t="s">
        <v>193</v>
      </c>
      <c r="AP5569" s="1" t="s">
        <v>93</v>
      </c>
      <c r="AQ5569" s="1" t="s">
        <v>94</v>
      </c>
      <c r="AR5569" s="1" t="s">
        <v>88</v>
      </c>
      <c r="AS5569" s="1">
        <v>0</v>
      </c>
      <c r="AT5569" s="1" t="s">
        <v>134</v>
      </c>
      <c r="AU5569" s="1" t="s">
        <v>96</v>
      </c>
      <c r="AV5569" s="1"/>
      <c r="AW5569" s="13">
        <v>130000</v>
      </c>
      <c r="AX5569" s="1">
        <v>113000</v>
      </c>
      <c r="AZ5569" s="1">
        <v>3</v>
      </c>
      <c r="BA5569" s="1">
        <v>3</v>
      </c>
      <c r="BB5569" s="1" t="s">
        <v>88</v>
      </c>
      <c r="BC5569" s="1" t="s">
        <v>97</v>
      </c>
      <c r="BD5569" s="1" t="s">
        <v>119</v>
      </c>
      <c r="BE5569" s="1">
        <v>15</v>
      </c>
      <c r="BF5569" s="1">
        <v>0</v>
      </c>
      <c r="BG5569" s="1" t="s">
        <v>137</v>
      </c>
      <c r="BH5569" s="1" t="s">
        <v>121</v>
      </c>
      <c r="BN5569" s="1" t="s">
        <v>170</v>
      </c>
      <c r="BO5569" s="1" t="s">
        <v>182</v>
      </c>
      <c r="BP5569" s="1">
        <v>8</v>
      </c>
      <c r="BQ5569" s="1">
        <v>9</v>
      </c>
      <c r="BR5569" s="1" t="s">
        <v>217</v>
      </c>
      <c r="BS5569" s="1">
        <v>2</v>
      </c>
      <c r="BT5569" s="1">
        <v>0</v>
      </c>
      <c r="BU5569" s="1">
        <v>1</v>
      </c>
      <c r="BV5569" s="1" t="s">
        <v>143</v>
      </c>
      <c r="BW5569" s="1" t="s">
        <v>89</v>
      </c>
      <c r="BX5569" s="1" t="s">
        <v>88</v>
      </c>
      <c r="BY5569" s="1">
        <v>3</v>
      </c>
      <c r="BZ5569" s="1" t="s">
        <v>127</v>
      </c>
      <c r="CA5569" s="1">
        <v>8</v>
      </c>
      <c r="CB5569" s="1" t="s">
        <v>185</v>
      </c>
      <c r="CC5569" s="1" t="s">
        <v>145</v>
      </c>
    </row>
    <row r="5570" spans="1:82" ht="16" x14ac:dyDescent="0.2">
      <c r="A5570" s="2">
        <v>44082.752615740741</v>
      </c>
      <c r="B5570" s="1" t="s">
        <v>108</v>
      </c>
      <c r="C5570" s="1">
        <v>36</v>
      </c>
      <c r="D5570" s="1" t="s">
        <v>81</v>
      </c>
      <c r="E5570" s="1" t="s">
        <v>82</v>
      </c>
      <c r="X5570" s="1">
        <v>17</v>
      </c>
      <c r="Y5570" s="1">
        <v>14</v>
      </c>
      <c r="Z5570" s="1">
        <v>4</v>
      </c>
      <c r="AA5570" s="1">
        <v>6</v>
      </c>
      <c r="AB5570" s="1" t="s">
        <v>83</v>
      </c>
      <c r="AC5570" s="1" t="s">
        <v>84</v>
      </c>
      <c r="AD5570" s="1" t="s">
        <v>85</v>
      </c>
      <c r="AE5570" s="1" t="s">
        <v>86</v>
      </c>
      <c r="AF5570" s="1" t="s">
        <v>202</v>
      </c>
      <c r="AG5570" s="1" t="s">
        <v>88</v>
      </c>
      <c r="AH5570" s="1" t="s">
        <v>89</v>
      </c>
      <c r="AI5570" s="1" t="s">
        <v>272</v>
      </c>
      <c r="AJ5570" s="1" t="s">
        <v>542</v>
      </c>
      <c r="AK5570" s="1" t="s">
        <v>18818</v>
      </c>
      <c r="AL5570" s="1" t="s">
        <v>9140</v>
      </c>
      <c r="AM5570" s="1" t="s">
        <v>310</v>
      </c>
      <c r="AN5570" s="1" t="s">
        <v>207</v>
      </c>
      <c r="AO5570" s="1" t="s">
        <v>9140</v>
      </c>
      <c r="AP5570" s="1" t="s">
        <v>132</v>
      </c>
      <c r="AQ5570" s="1" t="s">
        <v>94</v>
      </c>
      <c r="AR5570" s="1" t="s">
        <v>157</v>
      </c>
      <c r="AS5570" s="1">
        <v>9200</v>
      </c>
      <c r="AT5570" s="1" t="s">
        <v>536</v>
      </c>
      <c r="AU5570" s="1" t="s">
        <v>96</v>
      </c>
      <c r="AV5570" s="1"/>
      <c r="AW5570" s="13">
        <v>131300</v>
      </c>
      <c r="AX5570" s="1">
        <v>99800</v>
      </c>
      <c r="AZ5570" s="1">
        <v>4</v>
      </c>
      <c r="BA5570" s="1">
        <v>3</v>
      </c>
      <c r="BB5570" s="1" t="s">
        <v>117</v>
      </c>
      <c r="BC5570" s="1" t="s">
        <v>249</v>
      </c>
      <c r="BD5570" s="1" t="s">
        <v>119</v>
      </c>
      <c r="BE5570" s="1">
        <v>15</v>
      </c>
      <c r="BF5570" s="1">
        <v>4</v>
      </c>
      <c r="BG5570" s="1" t="s">
        <v>120</v>
      </c>
      <c r="BH5570" s="1" t="s">
        <v>121</v>
      </c>
      <c r="BN5570" s="1" t="s">
        <v>170</v>
      </c>
      <c r="BO5570" s="1" t="s">
        <v>182</v>
      </c>
      <c r="BP5570" s="1">
        <v>7</v>
      </c>
      <c r="BQ5570" s="1">
        <v>9</v>
      </c>
      <c r="BR5570" s="1" t="s">
        <v>9838</v>
      </c>
      <c r="BS5570" s="1">
        <v>3</v>
      </c>
      <c r="BT5570" s="1">
        <v>0</v>
      </c>
      <c r="BU5570" s="1">
        <v>0</v>
      </c>
      <c r="BV5570" s="1" t="s">
        <v>105</v>
      </c>
      <c r="BW5570" s="1" t="s">
        <v>88</v>
      </c>
      <c r="BX5570" s="1" t="s">
        <v>89</v>
      </c>
      <c r="BY5570" s="1">
        <v>2</v>
      </c>
      <c r="BZ5570" s="1" t="s">
        <v>88</v>
      </c>
      <c r="CA5570" s="1">
        <v>10</v>
      </c>
      <c r="CB5570" s="1" t="s">
        <v>107</v>
      </c>
      <c r="CC5570" s="1" t="s">
        <v>88</v>
      </c>
    </row>
    <row r="5571" spans="1:82" ht="16" x14ac:dyDescent="0.2">
      <c r="A5571" s="2">
        <v>44082.759976851848</v>
      </c>
      <c r="B5571" s="1" t="s">
        <v>108</v>
      </c>
      <c r="C5571" s="1">
        <v>39</v>
      </c>
      <c r="D5571" s="1" t="s">
        <v>81</v>
      </c>
      <c r="E5571" s="1" t="s">
        <v>82</v>
      </c>
      <c r="X5571" s="1">
        <v>4</v>
      </c>
      <c r="Y5571" s="1">
        <v>2</v>
      </c>
      <c r="Z5571" s="1">
        <v>2</v>
      </c>
      <c r="AA5571" s="1">
        <v>0</v>
      </c>
      <c r="AB5571" s="1" t="s">
        <v>83</v>
      </c>
      <c r="AC5571" s="1" t="s">
        <v>147</v>
      </c>
      <c r="AD5571" s="1" t="s">
        <v>187</v>
      </c>
      <c r="AE5571" s="1" t="s">
        <v>161</v>
      </c>
      <c r="AF5571" s="1" t="s">
        <v>110</v>
      </c>
      <c r="AG5571" s="1" t="s">
        <v>88</v>
      </c>
      <c r="AH5571" s="1" t="s">
        <v>88</v>
      </c>
      <c r="AI5571" s="1" t="s">
        <v>634</v>
      </c>
      <c r="AJ5571" s="1" t="s">
        <v>780</v>
      </c>
      <c r="AK5571" s="1" t="s">
        <v>9140</v>
      </c>
      <c r="AL5571" s="1" t="s">
        <v>9140</v>
      </c>
      <c r="AM5571" s="1" t="s">
        <v>207</v>
      </c>
      <c r="AN5571" s="1" t="s">
        <v>207</v>
      </c>
      <c r="AO5571" s="1" t="s">
        <v>9140</v>
      </c>
      <c r="AP5571" s="1" t="s">
        <v>132</v>
      </c>
      <c r="AQ5571" s="1" t="s">
        <v>133</v>
      </c>
      <c r="AR5571" s="1" t="s">
        <v>88</v>
      </c>
      <c r="AS5571" s="1">
        <v>0</v>
      </c>
      <c r="AT5571" s="1" t="s">
        <v>536</v>
      </c>
      <c r="AU5571" s="1" t="s">
        <v>96</v>
      </c>
      <c r="AV5571" s="1"/>
      <c r="AW5571" s="13">
        <v>106000</v>
      </c>
      <c r="AX5571" s="1">
        <v>82000</v>
      </c>
      <c r="AZ5571" s="1">
        <v>3</v>
      </c>
      <c r="BA5571" s="1">
        <v>2</v>
      </c>
      <c r="BB5571" s="1" t="s">
        <v>280</v>
      </c>
      <c r="BC5571" s="1" t="s">
        <v>249</v>
      </c>
      <c r="BD5571" s="1" t="s">
        <v>119</v>
      </c>
      <c r="BE5571" s="1">
        <v>15</v>
      </c>
      <c r="BF5571" s="1">
        <v>7</v>
      </c>
      <c r="BG5571" s="1" t="s">
        <v>120</v>
      </c>
      <c r="BH5571" s="1" t="s">
        <v>121</v>
      </c>
      <c r="BJ5571" s="1" t="s">
        <v>88</v>
      </c>
      <c r="BN5571" s="1" t="s">
        <v>181</v>
      </c>
      <c r="BO5571" s="1" t="s">
        <v>124</v>
      </c>
      <c r="BP5571" s="1">
        <v>8</v>
      </c>
      <c r="BQ5571" s="1">
        <v>9</v>
      </c>
      <c r="BR5571" s="1" t="s">
        <v>10438</v>
      </c>
      <c r="BS5571" s="1">
        <v>4</v>
      </c>
      <c r="BT5571" s="1">
        <v>0</v>
      </c>
      <c r="BU5571" s="1">
        <v>1</v>
      </c>
      <c r="BV5571" s="1" t="s">
        <v>143</v>
      </c>
      <c r="BW5571" s="1" t="s">
        <v>89</v>
      </c>
      <c r="BX5571" s="1" t="s">
        <v>88</v>
      </c>
      <c r="BY5571" s="1">
        <v>4</v>
      </c>
      <c r="BZ5571" s="1" t="s">
        <v>88</v>
      </c>
      <c r="CA5571" s="1">
        <v>10</v>
      </c>
      <c r="CB5571" s="1" t="s">
        <v>304</v>
      </c>
      <c r="CC5571" s="1" t="s">
        <v>1611</v>
      </c>
    </row>
    <row r="5572" spans="1:82" ht="16" x14ac:dyDescent="0.2">
      <c r="A5572" s="2">
        <v>44082.761134259257</v>
      </c>
      <c r="B5572" s="1" t="s">
        <v>80</v>
      </c>
      <c r="C5572" s="1">
        <v>35</v>
      </c>
      <c r="D5572" s="1" t="s">
        <v>14</v>
      </c>
      <c r="O5572" s="1" t="s">
        <v>6189</v>
      </c>
      <c r="X5572" s="1">
        <v>10</v>
      </c>
      <c r="Y5572" s="1">
        <v>4</v>
      </c>
      <c r="Z5572" s="1">
        <v>4</v>
      </c>
      <c r="AA5572" s="1">
        <v>0</v>
      </c>
      <c r="AB5572" s="1" t="s">
        <v>83</v>
      </c>
      <c r="AC5572" s="1" t="s">
        <v>129</v>
      </c>
      <c r="AD5572" s="1" t="s">
        <v>256</v>
      </c>
      <c r="AE5572" s="1" t="s">
        <v>18631</v>
      </c>
      <c r="AF5572" s="1" t="s">
        <v>202</v>
      </c>
      <c r="AG5572" s="1" t="s">
        <v>88</v>
      </c>
      <c r="AH5572" s="1" t="s">
        <v>88</v>
      </c>
      <c r="AI5572" s="1" t="s">
        <v>687</v>
      </c>
      <c r="AJ5572" s="1" t="s">
        <v>9577</v>
      </c>
      <c r="AK5572" s="1" t="s">
        <v>9140</v>
      </c>
      <c r="AL5572" s="1" t="s">
        <v>698</v>
      </c>
      <c r="AM5572" s="1" t="s">
        <v>207</v>
      </c>
      <c r="AN5572" s="1" t="s">
        <v>207</v>
      </c>
      <c r="AO5572" s="1" t="s">
        <v>9140</v>
      </c>
      <c r="AP5572" s="1" t="s">
        <v>132</v>
      </c>
      <c r="AQ5572" s="1" t="s">
        <v>94</v>
      </c>
      <c r="AR5572" s="1" t="s">
        <v>157</v>
      </c>
      <c r="AS5572" s="1">
        <v>0</v>
      </c>
      <c r="AT5572" s="1" t="s">
        <v>95</v>
      </c>
      <c r="AU5572" s="1" t="s">
        <v>96</v>
      </c>
      <c r="AV5572" s="1"/>
      <c r="AW5572" s="13">
        <v>13800</v>
      </c>
      <c r="AX5572" s="1">
        <v>8000</v>
      </c>
      <c r="AZ5572" s="1">
        <v>3</v>
      </c>
      <c r="BA5572" s="1">
        <v>2</v>
      </c>
      <c r="BB5572" s="1" t="s">
        <v>117</v>
      </c>
      <c r="BC5572" s="1" t="s">
        <v>249</v>
      </c>
      <c r="BD5572" s="1" t="s">
        <v>88</v>
      </c>
      <c r="BE5572" s="1">
        <v>0</v>
      </c>
      <c r="BF5572" s="1">
        <v>0</v>
      </c>
      <c r="BG5572" s="1" t="s">
        <v>98</v>
      </c>
      <c r="BH5572" s="1" t="s">
        <v>121</v>
      </c>
      <c r="BJ5572" s="1" t="s">
        <v>88</v>
      </c>
      <c r="BK5572" s="1" t="s">
        <v>88</v>
      </c>
      <c r="BL5572" s="1" t="s">
        <v>88</v>
      </c>
      <c r="BM5572" s="1" t="s">
        <v>18819</v>
      </c>
      <c r="BN5572" s="1" t="s">
        <v>141</v>
      </c>
      <c r="BO5572" s="1" t="s">
        <v>124</v>
      </c>
      <c r="BP5572" s="1">
        <v>5</v>
      </c>
      <c r="BQ5572" s="1">
        <v>5</v>
      </c>
      <c r="BR5572" s="1" t="s">
        <v>207</v>
      </c>
      <c r="BS5572" s="1">
        <v>2</v>
      </c>
      <c r="BT5572" s="1">
        <v>0</v>
      </c>
      <c r="BU5572" s="1">
        <v>1</v>
      </c>
      <c r="BV5572" s="1" t="s">
        <v>143</v>
      </c>
      <c r="BW5572" s="1" t="s">
        <v>89</v>
      </c>
      <c r="BX5572" s="1" t="s">
        <v>88</v>
      </c>
      <c r="BY5572" s="1">
        <v>3</v>
      </c>
      <c r="BZ5572" s="1" t="s">
        <v>88</v>
      </c>
      <c r="CA5572" s="1">
        <v>7</v>
      </c>
      <c r="CB5572" s="1" t="s">
        <v>1923</v>
      </c>
      <c r="CC5572" s="1" t="s">
        <v>18820</v>
      </c>
      <c r="CD5572" s="1" t="s">
        <v>18821</v>
      </c>
    </row>
    <row r="5573" spans="1:82" ht="16" x14ac:dyDescent="0.2">
      <c r="A5573" s="2">
        <v>44082.764131944445</v>
      </c>
      <c r="B5573" s="1" t="s">
        <v>108</v>
      </c>
      <c r="C5573" s="1">
        <v>26</v>
      </c>
      <c r="D5573" s="1" t="s">
        <v>81</v>
      </c>
      <c r="E5573" s="1" t="s">
        <v>82</v>
      </c>
      <c r="X5573" s="1">
        <v>3</v>
      </c>
      <c r="Y5573" s="1">
        <v>3</v>
      </c>
      <c r="Z5573" s="1">
        <v>3</v>
      </c>
      <c r="AA5573" s="1">
        <v>0</v>
      </c>
      <c r="AB5573" s="1" t="s">
        <v>83</v>
      </c>
      <c r="AC5573" s="1" t="s">
        <v>84</v>
      </c>
      <c r="AD5573" s="1" t="s">
        <v>541</v>
      </c>
      <c r="AE5573" s="1" t="s">
        <v>86</v>
      </c>
      <c r="AF5573" s="1" t="s">
        <v>88</v>
      </c>
      <c r="AG5573" s="1" t="s">
        <v>88</v>
      </c>
      <c r="AH5573" s="1" t="s">
        <v>88</v>
      </c>
      <c r="AI5573" s="1" t="s">
        <v>90</v>
      </c>
      <c r="AJ5573" s="1" t="s">
        <v>809</v>
      </c>
      <c r="AK5573" s="1" t="s">
        <v>18822</v>
      </c>
      <c r="AL5573" s="1" t="s">
        <v>9140</v>
      </c>
      <c r="AM5573" s="1" t="s">
        <v>863</v>
      </c>
      <c r="AN5573" s="1" t="s">
        <v>1954</v>
      </c>
      <c r="AO5573" s="1" t="s">
        <v>1710</v>
      </c>
      <c r="AP5573" s="1" t="s">
        <v>93</v>
      </c>
      <c r="AQ5573" s="1" t="s">
        <v>94</v>
      </c>
      <c r="AR5573" s="1" t="s">
        <v>88</v>
      </c>
      <c r="AS5573" s="1">
        <v>0</v>
      </c>
      <c r="AT5573" s="1" t="s">
        <v>536</v>
      </c>
      <c r="AU5573" s="1" t="s">
        <v>96</v>
      </c>
      <c r="AV5573" s="1"/>
      <c r="AW5573" s="13">
        <v>90000</v>
      </c>
      <c r="AX5573" s="1">
        <v>72000</v>
      </c>
      <c r="AZ5573" s="1">
        <v>2</v>
      </c>
      <c r="BA5573" s="1">
        <v>2</v>
      </c>
      <c r="BB5573" s="1" t="s">
        <v>88</v>
      </c>
      <c r="BC5573" s="1" t="s">
        <v>97</v>
      </c>
      <c r="BD5573" s="1" t="s">
        <v>119</v>
      </c>
      <c r="BE5573" s="1">
        <v>25</v>
      </c>
      <c r="BF5573" s="1">
        <v>1</v>
      </c>
      <c r="BG5573" s="1" t="s">
        <v>120</v>
      </c>
      <c r="BH5573" s="1" t="s">
        <v>121</v>
      </c>
      <c r="BN5573" s="1" t="s">
        <v>196</v>
      </c>
      <c r="BO5573" s="1" t="s">
        <v>103</v>
      </c>
      <c r="BP5573" s="1">
        <v>8</v>
      </c>
      <c r="BQ5573" s="1">
        <v>10</v>
      </c>
      <c r="BR5573" s="1" t="s">
        <v>444</v>
      </c>
      <c r="BS5573" s="1">
        <v>2</v>
      </c>
      <c r="BT5573" s="1">
        <v>0</v>
      </c>
      <c r="BU5573" s="1">
        <v>2</v>
      </c>
      <c r="BV5573" s="1" t="s">
        <v>184</v>
      </c>
      <c r="BW5573" s="1" t="s">
        <v>89</v>
      </c>
      <c r="BX5573" s="1" t="s">
        <v>88</v>
      </c>
      <c r="BY5573" s="1">
        <v>3</v>
      </c>
      <c r="BZ5573" s="1" t="s">
        <v>88</v>
      </c>
      <c r="CA5573" s="1">
        <v>8</v>
      </c>
      <c r="CB5573" s="1" t="s">
        <v>107</v>
      </c>
      <c r="CC5573" s="1" t="s">
        <v>186</v>
      </c>
    </row>
    <row r="5574" spans="1:82" ht="16" x14ac:dyDescent="0.2">
      <c r="A5574" s="2">
        <v>44082.773530092592</v>
      </c>
      <c r="B5574" s="1" t="s">
        <v>80</v>
      </c>
      <c r="C5574" s="1">
        <v>23</v>
      </c>
      <c r="D5574" s="1" t="s">
        <v>14</v>
      </c>
      <c r="O5574" s="1" t="s">
        <v>18754</v>
      </c>
      <c r="X5574" s="1">
        <v>2</v>
      </c>
      <c r="Y5574" s="1">
        <v>1</v>
      </c>
      <c r="Z5574" s="1">
        <v>1</v>
      </c>
      <c r="AA5574" s="1">
        <v>0</v>
      </c>
      <c r="AB5574" s="1" t="s">
        <v>83</v>
      </c>
      <c r="AC5574" s="1" t="s">
        <v>129</v>
      </c>
      <c r="AD5574" s="1" t="s">
        <v>18823</v>
      </c>
      <c r="AE5574" s="1" t="s">
        <v>18824</v>
      </c>
      <c r="AF5574" s="1" t="s">
        <v>202</v>
      </c>
      <c r="AG5574" s="1" t="s">
        <v>88</v>
      </c>
      <c r="AH5574" s="1" t="s">
        <v>89</v>
      </c>
      <c r="AI5574" s="1" t="s">
        <v>111</v>
      </c>
      <c r="AJ5574" s="1" t="s">
        <v>542</v>
      </c>
      <c r="AK5574" s="1" t="s">
        <v>1618</v>
      </c>
      <c r="AL5574" s="1" t="s">
        <v>5259</v>
      </c>
      <c r="AM5574" s="1" t="s">
        <v>310</v>
      </c>
      <c r="AN5574" s="1" t="s">
        <v>207</v>
      </c>
      <c r="AO5574" s="1" t="s">
        <v>361</v>
      </c>
      <c r="AP5574" s="1" t="s">
        <v>132</v>
      </c>
      <c r="AQ5574" s="1" t="s">
        <v>94</v>
      </c>
      <c r="AR5574" s="1" t="s">
        <v>88</v>
      </c>
      <c r="AS5574" s="1">
        <v>0</v>
      </c>
      <c r="AT5574" s="1" t="s">
        <v>536</v>
      </c>
      <c r="AU5574" s="1" t="s">
        <v>96</v>
      </c>
      <c r="AV5574" s="1"/>
      <c r="AW5574" s="13">
        <v>5060</v>
      </c>
      <c r="AX5574" s="1">
        <v>4500</v>
      </c>
      <c r="AZ5574" s="1">
        <v>3</v>
      </c>
      <c r="BA5574" s="1">
        <v>3</v>
      </c>
      <c r="BB5574" s="1" t="s">
        <v>88</v>
      </c>
      <c r="BC5574" s="1" t="s">
        <v>97</v>
      </c>
      <c r="BD5574" s="1" t="s">
        <v>88</v>
      </c>
      <c r="BE5574" s="1">
        <v>0</v>
      </c>
      <c r="BF5574" s="1">
        <v>0</v>
      </c>
      <c r="BG5574" s="1" t="s">
        <v>120</v>
      </c>
      <c r="BH5574" s="1" t="s">
        <v>121</v>
      </c>
      <c r="BN5574" s="1" t="s">
        <v>141</v>
      </c>
      <c r="BO5574" s="1" t="s">
        <v>124</v>
      </c>
      <c r="BP5574" s="1">
        <v>9</v>
      </c>
      <c r="BQ5574" s="1">
        <v>9</v>
      </c>
      <c r="BR5574" s="1" t="s">
        <v>207</v>
      </c>
      <c r="BS5574" s="1">
        <v>4</v>
      </c>
      <c r="BT5574" s="1">
        <v>0</v>
      </c>
      <c r="BU5574" s="1">
        <v>8</v>
      </c>
      <c r="BV5574" s="1" t="s">
        <v>184</v>
      </c>
      <c r="BW5574" s="1" t="s">
        <v>88</v>
      </c>
      <c r="BX5574" s="1" t="s">
        <v>88</v>
      </c>
      <c r="BY5574" s="1">
        <v>3</v>
      </c>
      <c r="BZ5574" s="1" t="s">
        <v>88</v>
      </c>
      <c r="CA5574" s="1">
        <v>10</v>
      </c>
      <c r="CB5574" s="1" t="s">
        <v>342</v>
      </c>
      <c r="CC5574" s="1" t="s">
        <v>88</v>
      </c>
    </row>
    <row r="5575" spans="1:82" ht="16" x14ac:dyDescent="0.2">
      <c r="A5575" s="2">
        <v>44082.773773148147</v>
      </c>
      <c r="B5575" s="1" t="s">
        <v>108</v>
      </c>
      <c r="C5575" s="1">
        <v>32</v>
      </c>
      <c r="D5575" s="1" t="s">
        <v>81</v>
      </c>
      <c r="E5575" s="1" t="s">
        <v>10028</v>
      </c>
      <c r="X5575" s="1">
        <v>8</v>
      </c>
      <c r="Y5575" s="1">
        <v>8</v>
      </c>
      <c r="Z5575" s="1">
        <v>8</v>
      </c>
      <c r="AA5575" s="1">
        <v>0</v>
      </c>
      <c r="AB5575" s="1" t="s">
        <v>174</v>
      </c>
      <c r="AC5575" s="1" t="s">
        <v>129</v>
      </c>
      <c r="AD5575" s="1" t="s">
        <v>232</v>
      </c>
      <c r="AE5575" s="1" t="s">
        <v>18825</v>
      </c>
      <c r="AF5575" s="1" t="s">
        <v>202</v>
      </c>
      <c r="AG5575" s="1" t="s">
        <v>88</v>
      </c>
      <c r="AH5575" s="1" t="s">
        <v>89</v>
      </c>
      <c r="AI5575" s="1" t="s">
        <v>111</v>
      </c>
      <c r="AJ5575" s="1" t="s">
        <v>207</v>
      </c>
      <c r="AK5575" s="1" t="s">
        <v>266</v>
      </c>
      <c r="AL5575" s="1" t="s">
        <v>8623</v>
      </c>
      <c r="AM5575" s="1" t="s">
        <v>18826</v>
      </c>
      <c r="AN5575" s="1" t="s">
        <v>207</v>
      </c>
      <c r="AO5575" s="1" t="s">
        <v>9140</v>
      </c>
      <c r="AP5575" s="1" t="s">
        <v>132</v>
      </c>
      <c r="AQ5575" s="1" t="s">
        <v>94</v>
      </c>
      <c r="AR5575" s="1" t="s">
        <v>88</v>
      </c>
      <c r="AS5575" s="1">
        <v>0</v>
      </c>
      <c r="AT5575" s="1" t="s">
        <v>134</v>
      </c>
      <c r="AU5575" s="1" t="s">
        <v>96</v>
      </c>
      <c r="AV5575" s="1"/>
      <c r="AW5575" s="13">
        <v>77098</v>
      </c>
      <c r="AX5575" s="1">
        <v>64848</v>
      </c>
      <c r="AZ5575" s="1">
        <v>3</v>
      </c>
      <c r="BA5575" s="1">
        <v>2</v>
      </c>
      <c r="BB5575" s="1" t="s">
        <v>88</v>
      </c>
      <c r="BC5575" s="1" t="s">
        <v>97</v>
      </c>
      <c r="BD5575" s="1" t="s">
        <v>194</v>
      </c>
      <c r="BE5575" s="1">
        <v>20</v>
      </c>
      <c r="BF5575" s="1">
        <v>7</v>
      </c>
      <c r="BG5575" s="1" t="s">
        <v>120</v>
      </c>
      <c r="BH5575" s="1" t="s">
        <v>121</v>
      </c>
      <c r="BN5575" s="1" t="s">
        <v>123</v>
      </c>
      <c r="BO5575" s="1" t="s">
        <v>103</v>
      </c>
      <c r="BP5575" s="1">
        <v>7</v>
      </c>
      <c r="BQ5575" s="1">
        <v>8</v>
      </c>
      <c r="BR5575" s="1" t="s">
        <v>3875</v>
      </c>
      <c r="BS5575" s="1">
        <v>3</v>
      </c>
      <c r="BT5575" s="1">
        <v>0</v>
      </c>
      <c r="BU5575" s="1">
        <v>0</v>
      </c>
      <c r="BV5575" s="1" t="s">
        <v>105</v>
      </c>
      <c r="BW5575" s="1" t="s">
        <v>89</v>
      </c>
      <c r="BX5575" s="1" t="s">
        <v>88</v>
      </c>
      <c r="BY5575" s="1">
        <v>3</v>
      </c>
      <c r="BZ5575" s="1" t="s">
        <v>88</v>
      </c>
      <c r="CA5575" s="1">
        <v>8</v>
      </c>
      <c r="CB5575" s="1" t="s">
        <v>107</v>
      </c>
      <c r="CC5575" s="1" t="s">
        <v>254</v>
      </c>
    </row>
    <row r="5576" spans="1:82" ht="16" x14ac:dyDescent="0.2">
      <c r="A5576" s="2">
        <v>44082.779398148145</v>
      </c>
      <c r="B5576" s="1" t="s">
        <v>108</v>
      </c>
      <c r="C5576" s="1">
        <v>27</v>
      </c>
      <c r="D5576" s="1" t="s">
        <v>81</v>
      </c>
      <c r="E5576" s="1" t="s">
        <v>82</v>
      </c>
      <c r="X5576" s="1">
        <v>6</v>
      </c>
      <c r="Y5576" s="1">
        <v>6</v>
      </c>
      <c r="Z5576" s="1">
        <v>6</v>
      </c>
      <c r="AA5576" s="1">
        <v>0</v>
      </c>
      <c r="AB5576" s="1" t="s">
        <v>83</v>
      </c>
      <c r="AC5576" s="1" t="s">
        <v>147</v>
      </c>
      <c r="AD5576" s="1" t="s">
        <v>187</v>
      </c>
      <c r="AE5576" s="1" t="s">
        <v>397</v>
      </c>
      <c r="AF5576" s="1" t="s">
        <v>88</v>
      </c>
      <c r="AG5576" s="1" t="s">
        <v>88</v>
      </c>
      <c r="AH5576" s="1" t="s">
        <v>89</v>
      </c>
      <c r="AI5576" s="1" t="s">
        <v>130</v>
      </c>
      <c r="AJ5576" s="1" t="s">
        <v>18827</v>
      </c>
      <c r="AK5576" s="1" t="s">
        <v>11815</v>
      </c>
      <c r="AL5576" s="1" t="s">
        <v>9140</v>
      </c>
      <c r="AM5576" s="1" t="s">
        <v>2047</v>
      </c>
      <c r="AN5576" s="1" t="s">
        <v>207</v>
      </c>
      <c r="AO5576" s="1" t="s">
        <v>1439</v>
      </c>
      <c r="AP5576" s="1" t="s">
        <v>132</v>
      </c>
      <c r="AQ5576" s="1" t="s">
        <v>94</v>
      </c>
      <c r="AR5576" s="1" t="s">
        <v>157</v>
      </c>
      <c r="AS5576" s="1">
        <v>50</v>
      </c>
      <c r="AT5576" s="1" t="s">
        <v>134</v>
      </c>
      <c r="AU5576" s="1" t="s">
        <v>96</v>
      </c>
      <c r="AV5576" s="1"/>
      <c r="AW5576" s="13">
        <v>140000</v>
      </c>
      <c r="AX5576" s="1">
        <v>105000</v>
      </c>
      <c r="AZ5576" s="1">
        <v>4</v>
      </c>
      <c r="BA5576" s="1">
        <v>4</v>
      </c>
      <c r="BB5576" s="1" t="s">
        <v>280</v>
      </c>
      <c r="BC5576" s="1" t="s">
        <v>249</v>
      </c>
      <c r="BD5576" s="1" t="s">
        <v>194</v>
      </c>
      <c r="BE5576" s="1">
        <v>26</v>
      </c>
      <c r="BF5576" s="1">
        <v>7</v>
      </c>
      <c r="BG5576" s="1" t="s">
        <v>98</v>
      </c>
      <c r="BH5576" s="1" t="s">
        <v>121</v>
      </c>
      <c r="BK5576" s="1" t="s">
        <v>18828</v>
      </c>
      <c r="BL5576" s="1" t="s">
        <v>18829</v>
      </c>
      <c r="BM5576" s="1" t="s">
        <v>18830</v>
      </c>
      <c r="BN5576" s="1" t="s">
        <v>141</v>
      </c>
      <c r="BO5576" s="1" t="s">
        <v>124</v>
      </c>
      <c r="BP5576" s="1">
        <v>6</v>
      </c>
      <c r="BQ5576" s="1">
        <v>7</v>
      </c>
      <c r="BR5576" s="1" t="s">
        <v>14389</v>
      </c>
      <c r="BS5576" s="1">
        <v>3</v>
      </c>
      <c r="BT5576" s="1">
        <v>0</v>
      </c>
      <c r="BU5576" s="1">
        <v>1</v>
      </c>
      <c r="BV5576" s="1" t="s">
        <v>143</v>
      </c>
      <c r="BW5576" s="1" t="s">
        <v>89</v>
      </c>
      <c r="BX5576" s="1" t="s">
        <v>88</v>
      </c>
      <c r="BY5576" s="1">
        <v>4</v>
      </c>
      <c r="BZ5576" s="1" t="s">
        <v>88</v>
      </c>
      <c r="CA5576" s="1">
        <v>7</v>
      </c>
      <c r="CB5576" s="1" t="s">
        <v>185</v>
      </c>
      <c r="CC5576" s="1" t="s">
        <v>145</v>
      </c>
    </row>
    <row r="5577" spans="1:82" ht="16" x14ac:dyDescent="0.2">
      <c r="A5577" s="2">
        <v>44082.785960648151</v>
      </c>
      <c r="B5577" s="1" t="s">
        <v>108</v>
      </c>
      <c r="C5577" s="1">
        <v>28</v>
      </c>
      <c r="D5577" s="1" t="s">
        <v>81</v>
      </c>
      <c r="E5577" s="1" t="s">
        <v>82</v>
      </c>
      <c r="X5577" s="1">
        <v>7</v>
      </c>
      <c r="Y5577" s="1">
        <v>2</v>
      </c>
      <c r="Z5577" s="1">
        <v>2</v>
      </c>
      <c r="AA5577" s="1">
        <v>0</v>
      </c>
      <c r="AB5577" s="1" t="s">
        <v>128</v>
      </c>
      <c r="AC5577" s="1" t="s">
        <v>129</v>
      </c>
      <c r="AF5577" s="1" t="s">
        <v>202</v>
      </c>
      <c r="AG5577" s="1" t="s">
        <v>88</v>
      </c>
      <c r="AH5577" s="1" t="s">
        <v>88</v>
      </c>
      <c r="AI5577" s="1" t="s">
        <v>687</v>
      </c>
      <c r="AJ5577" s="1" t="s">
        <v>12621</v>
      </c>
      <c r="AK5577" s="1" t="s">
        <v>9140</v>
      </c>
      <c r="AL5577" s="1" t="s">
        <v>9140</v>
      </c>
      <c r="AM5577" s="1" t="s">
        <v>178</v>
      </c>
      <c r="AN5577" s="1" t="s">
        <v>207</v>
      </c>
      <c r="AO5577" s="1" t="s">
        <v>9140</v>
      </c>
      <c r="AP5577" s="1" t="s">
        <v>132</v>
      </c>
      <c r="AQ5577" s="1" t="s">
        <v>94</v>
      </c>
      <c r="AR5577" s="1" t="s">
        <v>88</v>
      </c>
      <c r="AS5577" s="1">
        <v>0</v>
      </c>
      <c r="AT5577" s="1" t="s">
        <v>95</v>
      </c>
      <c r="AU5577" s="1" t="s">
        <v>530</v>
      </c>
      <c r="AV5577" s="1"/>
      <c r="AW5577" s="13">
        <v>43000</v>
      </c>
      <c r="AX5577" s="1">
        <v>35000</v>
      </c>
      <c r="AZ5577" s="1">
        <v>2</v>
      </c>
      <c r="BA5577" s="1">
        <v>1</v>
      </c>
      <c r="BB5577" s="1" t="s">
        <v>88</v>
      </c>
      <c r="BC5577" s="1" t="s">
        <v>97</v>
      </c>
      <c r="BD5577" s="1" t="s">
        <v>88</v>
      </c>
      <c r="BE5577" s="1">
        <v>0</v>
      </c>
      <c r="BF5577" s="1">
        <v>0</v>
      </c>
      <c r="BG5577" s="1" t="s">
        <v>120</v>
      </c>
      <c r="BH5577" s="1" t="s">
        <v>339</v>
      </c>
      <c r="BL5577" s="1" t="s">
        <v>88</v>
      </c>
      <c r="BM5577" s="1">
        <v>0</v>
      </c>
      <c r="BN5577" s="1" t="s">
        <v>123</v>
      </c>
      <c r="BO5577" s="1" t="s">
        <v>103</v>
      </c>
      <c r="BP5577" s="1">
        <v>5</v>
      </c>
      <c r="BQ5577" s="1">
        <v>8</v>
      </c>
      <c r="BR5577" s="1" t="s">
        <v>207</v>
      </c>
      <c r="BS5577" s="1">
        <v>3</v>
      </c>
      <c r="BT5577" s="1">
        <v>0</v>
      </c>
      <c r="BU5577" s="1">
        <v>2</v>
      </c>
      <c r="BV5577" s="1" t="s">
        <v>184</v>
      </c>
      <c r="BW5577" s="1" t="s">
        <v>88</v>
      </c>
      <c r="BX5577" s="1" t="s">
        <v>88</v>
      </c>
      <c r="BY5577" s="1">
        <v>4</v>
      </c>
      <c r="BZ5577" s="1" t="s">
        <v>88</v>
      </c>
      <c r="CA5577" s="1">
        <v>8</v>
      </c>
      <c r="CB5577" s="1" t="s">
        <v>185</v>
      </c>
      <c r="CC5577" s="1" t="s">
        <v>88</v>
      </c>
    </row>
    <row r="5578" spans="1:82" ht="16" x14ac:dyDescent="0.2">
      <c r="A5578" s="2">
        <v>44082.789409722223</v>
      </c>
      <c r="B5578" s="1" t="s">
        <v>108</v>
      </c>
      <c r="C5578" s="1">
        <v>41</v>
      </c>
      <c r="D5578" s="1" t="s">
        <v>81</v>
      </c>
      <c r="E5578" s="1" t="s">
        <v>263</v>
      </c>
      <c r="X5578" s="1">
        <v>20</v>
      </c>
      <c r="Y5578" s="1">
        <v>13</v>
      </c>
      <c r="Z5578" s="1">
        <v>7</v>
      </c>
      <c r="AA5578" s="1">
        <v>0</v>
      </c>
      <c r="AB5578" s="1" t="s">
        <v>146</v>
      </c>
      <c r="AC5578" s="1" t="s">
        <v>129</v>
      </c>
      <c r="AD5578" s="1" t="s">
        <v>85</v>
      </c>
      <c r="AE5578" s="1" t="s">
        <v>243</v>
      </c>
      <c r="AF5578" s="1" t="s">
        <v>87</v>
      </c>
      <c r="AG5578" s="1" t="s">
        <v>88</v>
      </c>
      <c r="AH5578" s="1" t="s">
        <v>88</v>
      </c>
      <c r="AI5578" s="1" t="s">
        <v>264</v>
      </c>
      <c r="AJ5578" s="1" t="s">
        <v>698</v>
      </c>
      <c r="AK5578" s="1" t="s">
        <v>9140</v>
      </c>
      <c r="AL5578" s="1" t="s">
        <v>9140</v>
      </c>
      <c r="AM5578" s="1" t="s">
        <v>207</v>
      </c>
      <c r="AN5578" s="1" t="s">
        <v>207</v>
      </c>
      <c r="AO5578" s="1" t="s">
        <v>9140</v>
      </c>
      <c r="AP5578" s="1" t="s">
        <v>132</v>
      </c>
      <c r="AQ5578" s="1" t="s">
        <v>94</v>
      </c>
      <c r="AR5578" s="1" t="s">
        <v>157</v>
      </c>
      <c r="AS5578" s="1">
        <v>0</v>
      </c>
      <c r="AT5578" s="1" t="s">
        <v>134</v>
      </c>
      <c r="AU5578" s="1" t="s">
        <v>96</v>
      </c>
      <c r="AV5578" s="1"/>
      <c r="AW5578" s="13">
        <v>140000</v>
      </c>
      <c r="AX5578" s="1">
        <v>116000</v>
      </c>
      <c r="AZ5578" s="1">
        <v>2</v>
      </c>
      <c r="BA5578" s="1">
        <v>2</v>
      </c>
      <c r="BB5578" s="1" t="s">
        <v>280</v>
      </c>
      <c r="BC5578" s="1" t="s">
        <v>249</v>
      </c>
      <c r="BD5578" s="1" t="s">
        <v>194</v>
      </c>
      <c r="BE5578" s="1">
        <v>22</v>
      </c>
      <c r="BF5578" s="1">
        <v>7</v>
      </c>
      <c r="BG5578" s="1" t="s">
        <v>120</v>
      </c>
      <c r="BH5578" s="1" t="s">
        <v>121</v>
      </c>
      <c r="BK5578" s="1" t="s">
        <v>18831</v>
      </c>
      <c r="BN5578" s="1" t="s">
        <v>123</v>
      </c>
      <c r="BO5578" s="1" t="s">
        <v>124</v>
      </c>
      <c r="BP5578" s="1">
        <v>7</v>
      </c>
      <c r="BQ5578" s="1">
        <v>5</v>
      </c>
      <c r="BR5578" s="1" t="s">
        <v>1396</v>
      </c>
      <c r="BS5578" s="1">
        <v>3</v>
      </c>
      <c r="BT5578" s="1">
        <v>3</v>
      </c>
      <c r="BU5578" s="1">
        <v>4</v>
      </c>
      <c r="BV5578" s="1" t="s">
        <v>172</v>
      </c>
      <c r="BW5578" s="1" t="s">
        <v>88</v>
      </c>
      <c r="BX5578" s="1" t="s">
        <v>88</v>
      </c>
      <c r="BY5578" s="1">
        <v>3</v>
      </c>
      <c r="BZ5578" s="1" t="s">
        <v>88</v>
      </c>
      <c r="CA5578" s="1">
        <v>8</v>
      </c>
      <c r="CB5578" s="1" t="s">
        <v>107</v>
      </c>
      <c r="CC5578" s="1" t="s">
        <v>88</v>
      </c>
    </row>
    <row r="5579" spans="1:82" ht="16" x14ac:dyDescent="0.2">
      <c r="A5579" s="2">
        <v>44082.79996527778</v>
      </c>
      <c r="B5579" s="1" t="s">
        <v>108</v>
      </c>
      <c r="C5579" s="1">
        <v>45</v>
      </c>
      <c r="D5579" s="1" t="s">
        <v>81</v>
      </c>
      <c r="E5579" s="1" t="s">
        <v>606</v>
      </c>
      <c r="X5579" s="1">
        <v>27</v>
      </c>
      <c r="Y5579" s="1">
        <v>11</v>
      </c>
      <c r="Z5579" s="1">
        <v>11</v>
      </c>
      <c r="AA5579" s="1">
        <v>0</v>
      </c>
      <c r="AB5579" s="1" t="s">
        <v>174</v>
      </c>
      <c r="AC5579" s="1" t="s">
        <v>129</v>
      </c>
      <c r="AD5579" s="1" t="s">
        <v>283</v>
      </c>
      <c r="AE5579" s="1" t="s">
        <v>18832</v>
      </c>
      <c r="AF5579" s="1" t="s">
        <v>202</v>
      </c>
      <c r="AG5579" s="1" t="s">
        <v>88</v>
      </c>
      <c r="AH5579" s="1" t="s">
        <v>88</v>
      </c>
      <c r="AI5579" s="1" t="s">
        <v>687</v>
      </c>
      <c r="AJ5579" s="1" t="s">
        <v>207</v>
      </c>
      <c r="AK5579" s="1" t="s">
        <v>9140</v>
      </c>
      <c r="AL5579" s="1" t="s">
        <v>9140</v>
      </c>
      <c r="AM5579" s="1" t="s">
        <v>207</v>
      </c>
      <c r="AN5579" s="1" t="s">
        <v>207</v>
      </c>
      <c r="AO5579" s="1" t="s">
        <v>9140</v>
      </c>
      <c r="AP5579" s="1" t="s">
        <v>132</v>
      </c>
      <c r="AQ5579" s="1" t="s">
        <v>94</v>
      </c>
      <c r="AR5579" s="1" t="s">
        <v>88</v>
      </c>
      <c r="AS5579" s="1">
        <v>0</v>
      </c>
      <c r="AT5579" s="1" t="s">
        <v>536</v>
      </c>
      <c r="AU5579" s="1" t="s">
        <v>96</v>
      </c>
      <c r="AV5579" s="1"/>
      <c r="AW5579" s="13">
        <v>38000</v>
      </c>
      <c r="AX5579" s="1">
        <v>25000</v>
      </c>
      <c r="AZ5579" s="1">
        <v>1</v>
      </c>
      <c r="BA5579" s="1">
        <v>1</v>
      </c>
      <c r="BB5579" s="1" t="s">
        <v>88</v>
      </c>
      <c r="BC5579" s="1" t="s">
        <v>97</v>
      </c>
      <c r="BD5579" s="1" t="s">
        <v>88</v>
      </c>
      <c r="BE5579" s="1">
        <v>0</v>
      </c>
      <c r="BF5579" s="1">
        <v>0</v>
      </c>
      <c r="BG5579" s="1" t="s">
        <v>120</v>
      </c>
      <c r="BH5579" s="1" t="s">
        <v>121</v>
      </c>
      <c r="BJ5579" s="1" t="s">
        <v>88</v>
      </c>
      <c r="BN5579" s="1" t="s">
        <v>252</v>
      </c>
      <c r="BO5579" s="1" t="s">
        <v>124</v>
      </c>
      <c r="BP5579" s="1">
        <v>2</v>
      </c>
      <c r="BQ5579" s="1">
        <v>7</v>
      </c>
      <c r="BR5579" s="1" t="s">
        <v>18833</v>
      </c>
      <c r="BS5579" s="1">
        <v>1</v>
      </c>
      <c r="BT5579" s="1">
        <v>2</v>
      </c>
      <c r="BU5579" s="1">
        <v>3</v>
      </c>
      <c r="BV5579" s="1" t="s">
        <v>143</v>
      </c>
      <c r="BW5579" s="1" t="s">
        <v>89</v>
      </c>
      <c r="BX5579" s="1" t="s">
        <v>88</v>
      </c>
      <c r="BY5579" s="1">
        <v>3</v>
      </c>
      <c r="BZ5579" s="1" t="s">
        <v>88</v>
      </c>
      <c r="CA5579" s="1">
        <v>2</v>
      </c>
      <c r="CB5579" s="1" t="s">
        <v>372</v>
      </c>
      <c r="CC5579" s="1" t="s">
        <v>88</v>
      </c>
    </row>
    <row r="5580" spans="1:82" ht="16" x14ac:dyDescent="0.2">
      <c r="A5580" s="2">
        <v>44082.801840277774</v>
      </c>
      <c r="B5580" s="1" t="s">
        <v>80</v>
      </c>
      <c r="C5580" s="1">
        <v>25</v>
      </c>
      <c r="D5580" s="1" t="s">
        <v>81</v>
      </c>
      <c r="E5580" s="1" t="s">
        <v>82</v>
      </c>
      <c r="X5580" s="1">
        <v>6</v>
      </c>
      <c r="Y5580" s="1">
        <v>1</v>
      </c>
      <c r="Z5580" s="1">
        <v>4</v>
      </c>
      <c r="AA5580" s="1">
        <v>0</v>
      </c>
      <c r="AB5580" s="1" t="s">
        <v>83</v>
      </c>
      <c r="AC5580" s="1" t="s">
        <v>84</v>
      </c>
      <c r="AD5580" s="1" t="s">
        <v>232</v>
      </c>
      <c r="AE5580" s="1" t="s">
        <v>161</v>
      </c>
      <c r="AF5580" s="1" t="s">
        <v>202</v>
      </c>
      <c r="AG5580" s="1" t="s">
        <v>88</v>
      </c>
      <c r="AH5580" s="1" t="s">
        <v>88</v>
      </c>
      <c r="AI5580" s="1" t="s">
        <v>419</v>
      </c>
      <c r="AJ5580" s="1" t="s">
        <v>542</v>
      </c>
      <c r="AK5580" s="1" t="s">
        <v>566</v>
      </c>
      <c r="AL5580" s="1" t="s">
        <v>448</v>
      </c>
      <c r="AM5580" s="1" t="s">
        <v>178</v>
      </c>
      <c r="AN5580" s="1" t="s">
        <v>7224</v>
      </c>
      <c r="AO5580" s="1" t="s">
        <v>911</v>
      </c>
      <c r="AP5580" s="1" t="s">
        <v>132</v>
      </c>
      <c r="AQ5580" s="1" t="s">
        <v>94</v>
      </c>
      <c r="AR5580" s="1" t="s">
        <v>88</v>
      </c>
      <c r="AS5580" s="1">
        <v>0</v>
      </c>
      <c r="AT5580" s="1" t="s">
        <v>95</v>
      </c>
      <c r="AU5580" s="1" t="s">
        <v>96</v>
      </c>
      <c r="AV5580" s="1"/>
      <c r="AW5580" s="13">
        <v>84000</v>
      </c>
      <c r="AX5580" s="1">
        <v>68000</v>
      </c>
      <c r="AZ5580" s="1">
        <v>1</v>
      </c>
      <c r="BA5580" s="1">
        <v>1</v>
      </c>
      <c r="BB5580" s="1" t="s">
        <v>88</v>
      </c>
      <c r="BC5580" s="1" t="s">
        <v>97</v>
      </c>
      <c r="BD5580" s="1" t="s">
        <v>119</v>
      </c>
      <c r="BE5580" s="1">
        <v>20</v>
      </c>
      <c r="BF5580" s="1">
        <v>6</v>
      </c>
      <c r="BG5580" s="1" t="s">
        <v>98</v>
      </c>
      <c r="BH5580" s="1" t="s">
        <v>121</v>
      </c>
      <c r="BJ5580" s="1" t="s">
        <v>88</v>
      </c>
      <c r="BN5580" s="1" t="s">
        <v>123</v>
      </c>
      <c r="BO5580" s="1" t="s">
        <v>103</v>
      </c>
      <c r="BP5580" s="1">
        <v>7</v>
      </c>
      <c r="BQ5580" s="1">
        <v>7</v>
      </c>
      <c r="BR5580" s="1" t="s">
        <v>434</v>
      </c>
      <c r="BS5580" s="1">
        <v>2</v>
      </c>
      <c r="BT5580" s="1">
        <v>0</v>
      </c>
      <c r="BU5580" s="1">
        <v>1</v>
      </c>
      <c r="BV5580" s="1" t="s">
        <v>143</v>
      </c>
      <c r="BW5580" s="1" t="s">
        <v>89</v>
      </c>
      <c r="BX5580" s="1" t="s">
        <v>88</v>
      </c>
      <c r="BY5580" s="1">
        <v>4</v>
      </c>
      <c r="BZ5580" s="1" t="s">
        <v>88</v>
      </c>
      <c r="CA5580" s="1">
        <v>8</v>
      </c>
      <c r="CB5580" s="1" t="s">
        <v>342</v>
      </c>
      <c r="CC5580" s="1" t="s">
        <v>88</v>
      </c>
    </row>
    <row r="5581" spans="1:82" ht="16" x14ac:dyDescent="0.2">
      <c r="A5581" s="2">
        <v>44082.809027777781</v>
      </c>
      <c r="B5581" s="1" t="s">
        <v>108</v>
      </c>
      <c r="C5581" s="1">
        <v>26</v>
      </c>
      <c r="D5581" s="1" t="s">
        <v>81</v>
      </c>
      <c r="E5581" s="1" t="s">
        <v>82</v>
      </c>
      <c r="X5581" s="1">
        <v>5</v>
      </c>
      <c r="Y5581" s="1">
        <v>5</v>
      </c>
      <c r="Z5581" s="1">
        <v>3</v>
      </c>
      <c r="AA5581" s="1">
        <v>0</v>
      </c>
      <c r="AB5581" s="1" t="s">
        <v>83</v>
      </c>
      <c r="AC5581" s="1" t="s">
        <v>84</v>
      </c>
      <c r="AD5581" s="1" t="s">
        <v>85</v>
      </c>
      <c r="AE5581" s="1" t="s">
        <v>243</v>
      </c>
      <c r="AF5581" s="1" t="s">
        <v>88</v>
      </c>
      <c r="AG5581" s="1" t="s">
        <v>88</v>
      </c>
      <c r="AH5581" s="1" t="s">
        <v>89</v>
      </c>
      <c r="AI5581" s="1" t="s">
        <v>111</v>
      </c>
      <c r="AJ5581" s="1" t="s">
        <v>162</v>
      </c>
      <c r="AK5581" s="1" t="s">
        <v>1230</v>
      </c>
      <c r="AL5581" s="1" t="s">
        <v>18834</v>
      </c>
      <c r="AM5581" s="1" t="s">
        <v>873</v>
      </c>
      <c r="AN5581" s="1" t="s">
        <v>827</v>
      </c>
      <c r="AO5581" s="1" t="s">
        <v>18835</v>
      </c>
      <c r="AP5581" s="1" t="s">
        <v>132</v>
      </c>
      <c r="AQ5581" s="1" t="s">
        <v>94</v>
      </c>
      <c r="AR5581" s="1" t="s">
        <v>88</v>
      </c>
      <c r="AS5581" s="1">
        <v>0</v>
      </c>
      <c r="AT5581" s="1" t="s">
        <v>95</v>
      </c>
      <c r="AU5581" s="1" t="s">
        <v>96</v>
      </c>
      <c r="AV5581" s="1"/>
      <c r="AW5581" s="13">
        <v>90000</v>
      </c>
      <c r="AX5581" s="1">
        <v>69800</v>
      </c>
      <c r="AZ5581" s="1">
        <v>2</v>
      </c>
      <c r="BA5581" s="1">
        <v>2</v>
      </c>
      <c r="BB5581" s="1" t="s">
        <v>88</v>
      </c>
      <c r="BC5581" s="1" t="s">
        <v>97</v>
      </c>
      <c r="BD5581" s="1" t="s">
        <v>88</v>
      </c>
      <c r="BE5581" s="1">
        <v>0</v>
      </c>
      <c r="BF5581" s="1">
        <v>0</v>
      </c>
      <c r="BG5581" s="1" t="s">
        <v>120</v>
      </c>
      <c r="BH5581" s="1" t="s">
        <v>121</v>
      </c>
      <c r="BI5581" s="1" t="s">
        <v>122</v>
      </c>
      <c r="BJ5581" s="1" t="s">
        <v>88</v>
      </c>
      <c r="BN5581" s="1" t="s">
        <v>294</v>
      </c>
      <c r="BO5581" s="1" t="s">
        <v>124</v>
      </c>
      <c r="BP5581" s="1">
        <v>6</v>
      </c>
      <c r="BQ5581" s="1">
        <v>10</v>
      </c>
      <c r="BR5581" s="1" t="s">
        <v>217</v>
      </c>
      <c r="BS5581" s="1">
        <v>3</v>
      </c>
      <c r="BT5581" s="1">
        <v>0</v>
      </c>
      <c r="BU5581" s="1">
        <v>1</v>
      </c>
      <c r="BV5581" s="1" t="s">
        <v>143</v>
      </c>
      <c r="BW5581" s="1" t="s">
        <v>89</v>
      </c>
      <c r="BX5581" s="1" t="s">
        <v>88</v>
      </c>
      <c r="BY5581" s="1">
        <v>3</v>
      </c>
      <c r="BZ5581" s="1" t="s">
        <v>18836</v>
      </c>
      <c r="CA5581" s="1">
        <v>5</v>
      </c>
      <c r="CB5581" s="1" t="s">
        <v>107</v>
      </c>
      <c r="CC5581" s="1" t="s">
        <v>88</v>
      </c>
      <c r="CD5581" s="1" t="s">
        <v>18837</v>
      </c>
    </row>
    <row r="5582" spans="1:82" ht="16" x14ac:dyDescent="0.2">
      <c r="A5582" s="2">
        <v>44082.811215277776</v>
      </c>
      <c r="B5582" s="1" t="s">
        <v>108</v>
      </c>
      <c r="C5582" s="1">
        <v>27</v>
      </c>
      <c r="D5582" s="1" t="s">
        <v>81</v>
      </c>
      <c r="E5582" s="1" t="s">
        <v>263</v>
      </c>
      <c r="X5582" s="1">
        <v>4</v>
      </c>
      <c r="Y5582" s="1">
        <v>0</v>
      </c>
      <c r="Z5582" s="1">
        <v>2</v>
      </c>
      <c r="AA5582" s="1">
        <v>0</v>
      </c>
      <c r="AB5582" s="1" t="s">
        <v>83</v>
      </c>
      <c r="AC5582" s="1" t="s">
        <v>84</v>
      </c>
      <c r="AD5582" s="1" t="s">
        <v>232</v>
      </c>
      <c r="AE5582" s="1" t="s">
        <v>161</v>
      </c>
      <c r="AF5582" s="1" t="s">
        <v>88</v>
      </c>
      <c r="AG5582" s="1" t="s">
        <v>88</v>
      </c>
      <c r="AH5582" s="1" t="s">
        <v>88</v>
      </c>
      <c r="AI5582" s="1" t="s">
        <v>111</v>
      </c>
      <c r="AJ5582" s="1" t="s">
        <v>234</v>
      </c>
      <c r="AK5582" s="1" t="s">
        <v>2423</v>
      </c>
      <c r="AL5582" s="1" t="s">
        <v>381</v>
      </c>
      <c r="AM5582" s="1" t="s">
        <v>1006</v>
      </c>
      <c r="AN5582" s="1" t="s">
        <v>2607</v>
      </c>
      <c r="AO5582" s="1" t="s">
        <v>193</v>
      </c>
      <c r="AP5582" s="1" t="s">
        <v>93</v>
      </c>
      <c r="AQ5582" s="1" t="s">
        <v>94</v>
      </c>
      <c r="AR5582" s="1" t="s">
        <v>157</v>
      </c>
      <c r="AS5582" s="1">
        <v>0</v>
      </c>
      <c r="AT5582" s="1" t="s">
        <v>95</v>
      </c>
      <c r="AU5582" s="1" t="s">
        <v>628</v>
      </c>
      <c r="AV5582" s="1"/>
      <c r="AW5582" s="13">
        <v>330000</v>
      </c>
      <c r="AX5582" s="1">
        <v>300000</v>
      </c>
      <c r="AY5582" s="1" t="s">
        <v>279</v>
      </c>
      <c r="AZ5582" s="1">
        <v>4</v>
      </c>
      <c r="BA5582" s="1">
        <v>4</v>
      </c>
      <c r="BB5582" s="1" t="s">
        <v>88</v>
      </c>
      <c r="BC5582" s="1" t="s">
        <v>97</v>
      </c>
      <c r="BD5582" s="1" t="s">
        <v>88</v>
      </c>
      <c r="BE5582" s="1">
        <v>0</v>
      </c>
      <c r="BF5582" s="1">
        <v>0</v>
      </c>
      <c r="BG5582" s="1" t="s">
        <v>120</v>
      </c>
      <c r="BH5582" s="1" t="s">
        <v>121</v>
      </c>
      <c r="BJ5582" s="1" t="s">
        <v>88</v>
      </c>
      <c r="BN5582" s="1" t="s">
        <v>170</v>
      </c>
      <c r="BO5582" s="1" t="s">
        <v>182</v>
      </c>
      <c r="BP5582" s="1">
        <v>8</v>
      </c>
      <c r="BQ5582" s="1">
        <v>8</v>
      </c>
      <c r="BR5582" s="1" t="s">
        <v>217</v>
      </c>
      <c r="BS5582" s="1">
        <v>2</v>
      </c>
      <c r="BT5582" s="1">
        <v>0</v>
      </c>
      <c r="BU5582" s="1">
        <v>6</v>
      </c>
      <c r="BV5582" s="1" t="s">
        <v>184</v>
      </c>
      <c r="BW5582" s="1" t="s">
        <v>89</v>
      </c>
      <c r="BX5582" s="1" t="s">
        <v>88</v>
      </c>
      <c r="BY5582" s="1">
        <v>2</v>
      </c>
      <c r="BZ5582" s="1" t="s">
        <v>88</v>
      </c>
      <c r="CA5582" s="1">
        <v>9</v>
      </c>
      <c r="CB5582" s="1" t="s">
        <v>107</v>
      </c>
      <c r="CC5582" s="1" t="s">
        <v>88</v>
      </c>
    </row>
    <row r="5583" spans="1:82" ht="16" x14ac:dyDescent="0.2">
      <c r="A5583" s="2">
        <v>44082.811296296299</v>
      </c>
      <c r="B5583" s="1" t="s">
        <v>108</v>
      </c>
      <c r="C5583" s="1">
        <v>25</v>
      </c>
      <c r="D5583" s="1" t="s">
        <v>81</v>
      </c>
      <c r="E5583" s="1" t="s">
        <v>606</v>
      </c>
      <c r="X5583" s="1">
        <v>4</v>
      </c>
      <c r="Y5583" s="1">
        <v>1</v>
      </c>
      <c r="Z5583" s="1">
        <v>1</v>
      </c>
      <c r="AA5583" s="1">
        <v>0</v>
      </c>
      <c r="AB5583" s="1" t="s">
        <v>174</v>
      </c>
      <c r="AC5583" s="1" t="s">
        <v>129</v>
      </c>
      <c r="AD5583" s="1" t="s">
        <v>18838</v>
      </c>
      <c r="AE5583" s="1" t="s">
        <v>18839</v>
      </c>
      <c r="AF5583" s="1" t="s">
        <v>202</v>
      </c>
      <c r="AG5583" s="1" t="s">
        <v>89</v>
      </c>
      <c r="AH5583" s="1" t="s">
        <v>89</v>
      </c>
      <c r="AI5583" s="1" t="s">
        <v>527</v>
      </c>
      <c r="AJ5583" s="1" t="s">
        <v>739</v>
      </c>
      <c r="AK5583" s="1" t="s">
        <v>18840</v>
      </c>
      <c r="AL5583" s="1" t="s">
        <v>18841</v>
      </c>
      <c r="AM5583" s="1" t="s">
        <v>268</v>
      </c>
      <c r="AN5583" s="1" t="s">
        <v>207</v>
      </c>
      <c r="AO5583" s="1" t="s">
        <v>774</v>
      </c>
      <c r="AP5583" s="1" t="s">
        <v>132</v>
      </c>
      <c r="AQ5583" s="1" t="s">
        <v>94</v>
      </c>
      <c r="AR5583" s="1" t="s">
        <v>88</v>
      </c>
      <c r="AS5583" s="1">
        <v>0</v>
      </c>
      <c r="AT5583" s="1" t="s">
        <v>95</v>
      </c>
      <c r="AU5583" s="1" t="s">
        <v>472</v>
      </c>
      <c r="AV5583" s="1"/>
      <c r="AW5583" s="13">
        <v>18000</v>
      </c>
      <c r="AX5583" s="1">
        <v>22980</v>
      </c>
      <c r="AZ5583" s="1">
        <v>1</v>
      </c>
      <c r="BA5583" s="1">
        <v>1</v>
      </c>
      <c r="BB5583" s="1" t="s">
        <v>117</v>
      </c>
      <c r="BC5583" s="1" t="s">
        <v>136</v>
      </c>
      <c r="BD5583" s="1" t="s">
        <v>349</v>
      </c>
      <c r="BE5583" s="1">
        <v>10</v>
      </c>
      <c r="BF5583" s="1">
        <v>4</v>
      </c>
      <c r="BG5583" s="1" t="s">
        <v>98</v>
      </c>
      <c r="BH5583" s="1" t="s">
        <v>121</v>
      </c>
      <c r="BK5583" s="1" t="s">
        <v>88</v>
      </c>
      <c r="BL5583" s="1" t="s">
        <v>88</v>
      </c>
      <c r="BM5583" s="1" t="s">
        <v>18842</v>
      </c>
      <c r="BN5583" s="1" t="s">
        <v>377</v>
      </c>
      <c r="BO5583" s="1" t="s">
        <v>124</v>
      </c>
      <c r="BP5583" s="1">
        <v>4</v>
      </c>
      <c r="BQ5583" s="1">
        <v>2</v>
      </c>
      <c r="BR5583" s="1" t="s">
        <v>207</v>
      </c>
      <c r="BS5583" s="1">
        <v>4</v>
      </c>
      <c r="BT5583" s="1">
        <v>0</v>
      </c>
      <c r="BU5583" s="1">
        <v>1</v>
      </c>
      <c r="BV5583" s="1" t="s">
        <v>143</v>
      </c>
      <c r="BW5583" s="1" t="s">
        <v>89</v>
      </c>
      <c r="BX5583" s="1" t="s">
        <v>88</v>
      </c>
      <c r="BY5583" s="1">
        <v>3</v>
      </c>
      <c r="BZ5583" s="1" t="s">
        <v>18843</v>
      </c>
      <c r="CA5583" s="1">
        <v>2</v>
      </c>
      <c r="CB5583" s="1" t="s">
        <v>961</v>
      </c>
      <c r="CC5583" s="1" t="s">
        <v>88</v>
      </c>
      <c r="CD5583" s="1" t="s">
        <v>18844</v>
      </c>
    </row>
    <row r="5584" spans="1:82" ht="16" x14ac:dyDescent="0.2">
      <c r="A5584" s="2">
        <v>44082.819305555553</v>
      </c>
      <c r="B5584" s="1" t="s">
        <v>108</v>
      </c>
      <c r="C5584" s="1">
        <v>35</v>
      </c>
      <c r="D5584" s="1" t="s">
        <v>81</v>
      </c>
      <c r="E5584" s="1" t="s">
        <v>210</v>
      </c>
      <c r="X5584" s="1">
        <v>5</v>
      </c>
      <c r="Y5584" s="1">
        <v>0</v>
      </c>
      <c r="Z5584" s="1">
        <v>0</v>
      </c>
      <c r="AA5584" s="1">
        <v>0</v>
      </c>
      <c r="AB5584" s="1" t="s">
        <v>83</v>
      </c>
      <c r="AC5584" s="1" t="s">
        <v>147</v>
      </c>
      <c r="AD5584" s="1" t="s">
        <v>232</v>
      </c>
      <c r="AE5584" s="1" t="s">
        <v>3684</v>
      </c>
      <c r="AF5584" s="1" t="s">
        <v>202</v>
      </c>
      <c r="AG5584" s="1" t="s">
        <v>88</v>
      </c>
      <c r="AH5584" s="1" t="s">
        <v>89</v>
      </c>
      <c r="AI5584" s="1" t="s">
        <v>111</v>
      </c>
      <c r="AJ5584" s="1" t="s">
        <v>207</v>
      </c>
      <c r="AK5584" s="1" t="s">
        <v>781</v>
      </c>
      <c r="AL5584" s="1" t="s">
        <v>1102</v>
      </c>
      <c r="AM5584" s="1" t="s">
        <v>178</v>
      </c>
      <c r="AN5584" s="1" t="s">
        <v>207</v>
      </c>
      <c r="AO5584" s="1" t="s">
        <v>193</v>
      </c>
      <c r="AP5584" s="1" t="s">
        <v>93</v>
      </c>
      <c r="AQ5584" s="1" t="s">
        <v>94</v>
      </c>
      <c r="AR5584" s="1" t="s">
        <v>88</v>
      </c>
      <c r="AS5584" s="1">
        <v>0</v>
      </c>
      <c r="AT5584" s="1" t="s">
        <v>134</v>
      </c>
      <c r="AU5584" s="1" t="s">
        <v>238</v>
      </c>
      <c r="AV5584" s="1"/>
      <c r="AW5584" s="13">
        <v>80000</v>
      </c>
      <c r="AX5584" s="1">
        <v>80000</v>
      </c>
      <c r="AZ5584" s="1">
        <v>3</v>
      </c>
      <c r="BA5584" s="1">
        <v>3</v>
      </c>
      <c r="BB5584" s="1" t="s">
        <v>88</v>
      </c>
      <c r="BC5584" s="1" t="s">
        <v>97</v>
      </c>
      <c r="BD5584" s="1" t="s">
        <v>88</v>
      </c>
      <c r="BE5584" s="1">
        <v>0</v>
      </c>
      <c r="BF5584" s="1">
        <v>0</v>
      </c>
      <c r="BG5584" s="1" t="s">
        <v>120</v>
      </c>
      <c r="BH5584" s="1" t="s">
        <v>121</v>
      </c>
      <c r="BN5584" s="3">
        <v>44470</v>
      </c>
      <c r="BO5584" s="1" t="s">
        <v>182</v>
      </c>
      <c r="BP5584" s="1">
        <v>7</v>
      </c>
      <c r="BQ5584" s="1">
        <v>7</v>
      </c>
      <c r="BR5584" s="1" t="s">
        <v>217</v>
      </c>
      <c r="BS5584" s="1">
        <v>4</v>
      </c>
      <c r="BT5584" s="1">
        <v>1</v>
      </c>
      <c r="BU5584" s="1">
        <v>0</v>
      </c>
      <c r="BV5584" s="1" t="s">
        <v>105</v>
      </c>
      <c r="BW5584" s="1" t="s">
        <v>88</v>
      </c>
      <c r="BX5584" s="1" t="s">
        <v>88</v>
      </c>
      <c r="BY5584" s="1">
        <v>3</v>
      </c>
      <c r="BZ5584" s="1" t="s">
        <v>106</v>
      </c>
      <c r="CA5584" s="1">
        <v>7</v>
      </c>
      <c r="CB5584" s="1" t="s">
        <v>107</v>
      </c>
      <c r="CC5584" s="1" t="s">
        <v>88</v>
      </c>
    </row>
    <row r="5585" spans="1:82" ht="16" x14ac:dyDescent="0.2">
      <c r="A5585" s="2">
        <v>44082.822025462963</v>
      </c>
      <c r="B5585" s="1" t="s">
        <v>80</v>
      </c>
      <c r="C5585" s="1">
        <v>30</v>
      </c>
      <c r="D5585" s="1" t="s">
        <v>81</v>
      </c>
      <c r="E5585" s="1" t="s">
        <v>711</v>
      </c>
      <c r="X5585" s="1">
        <v>7</v>
      </c>
      <c r="Y5585" s="1">
        <v>5</v>
      </c>
      <c r="Z5585" s="1">
        <v>1</v>
      </c>
      <c r="AA5585" s="1">
        <v>0</v>
      </c>
      <c r="AB5585" s="1" t="s">
        <v>83</v>
      </c>
      <c r="AC5585" s="1" t="s">
        <v>129</v>
      </c>
      <c r="AD5585" s="1" t="s">
        <v>187</v>
      </c>
      <c r="AE5585" s="1" t="s">
        <v>8275</v>
      </c>
      <c r="AF5585" s="1" t="s">
        <v>110</v>
      </c>
      <c r="AG5585" s="1" t="s">
        <v>88</v>
      </c>
      <c r="AH5585" s="1" t="s">
        <v>88</v>
      </c>
      <c r="AI5585" s="1" t="s">
        <v>419</v>
      </c>
      <c r="AJ5585" s="1" t="s">
        <v>780</v>
      </c>
      <c r="AK5585" s="1" t="s">
        <v>18845</v>
      </c>
      <c r="AL5585" s="1" t="s">
        <v>309</v>
      </c>
      <c r="AM5585" s="1" t="s">
        <v>236</v>
      </c>
      <c r="AN5585" s="1" t="s">
        <v>2082</v>
      </c>
      <c r="AO5585" s="1" t="s">
        <v>18846</v>
      </c>
      <c r="AP5585" s="1" t="s">
        <v>132</v>
      </c>
      <c r="AQ5585" s="1" t="s">
        <v>94</v>
      </c>
      <c r="AR5585" s="1" t="s">
        <v>88</v>
      </c>
      <c r="AS5585" s="1">
        <v>0</v>
      </c>
      <c r="AT5585" s="1" t="s">
        <v>134</v>
      </c>
      <c r="AU5585" s="1" t="s">
        <v>96</v>
      </c>
      <c r="AV5585" s="1"/>
      <c r="AW5585" s="13" t="s">
        <v>18847</v>
      </c>
      <c r="AX5585" s="1" t="s">
        <v>18848</v>
      </c>
      <c r="AZ5585" s="1">
        <v>4</v>
      </c>
      <c r="BA5585" s="1">
        <v>4</v>
      </c>
      <c r="BB5585" s="1" t="s">
        <v>88</v>
      </c>
      <c r="BC5585" s="1" t="s">
        <v>97</v>
      </c>
      <c r="BD5585" s="1" t="s">
        <v>119</v>
      </c>
      <c r="BE5585" s="1">
        <v>13</v>
      </c>
      <c r="BF5585" s="1">
        <v>3</v>
      </c>
      <c r="BG5585" s="1" t="s">
        <v>137</v>
      </c>
      <c r="BH5585" s="1" t="s">
        <v>121</v>
      </c>
      <c r="BJ5585" s="1" t="s">
        <v>88</v>
      </c>
      <c r="BN5585" s="1" t="s">
        <v>170</v>
      </c>
      <c r="BO5585" s="1" t="s">
        <v>182</v>
      </c>
      <c r="BP5585" s="1">
        <v>9</v>
      </c>
      <c r="BQ5585" s="1">
        <v>10</v>
      </c>
      <c r="BR5585" s="1" t="s">
        <v>2514</v>
      </c>
      <c r="BS5585" s="1">
        <v>3</v>
      </c>
      <c r="BT5585" s="1">
        <v>0</v>
      </c>
      <c r="BU5585" s="1">
        <v>1</v>
      </c>
      <c r="BV5585" s="1" t="s">
        <v>143</v>
      </c>
      <c r="BW5585" s="1" t="s">
        <v>88</v>
      </c>
      <c r="BX5585" s="1" t="s">
        <v>89</v>
      </c>
      <c r="BY5585" s="1">
        <v>2</v>
      </c>
      <c r="BZ5585" s="1" t="s">
        <v>88</v>
      </c>
      <c r="CA5585" s="1">
        <v>7</v>
      </c>
      <c r="CB5585" s="1" t="s">
        <v>107</v>
      </c>
      <c r="CC5585" s="1" t="s">
        <v>88</v>
      </c>
    </row>
    <row r="5586" spans="1:82" ht="16" x14ac:dyDescent="0.2">
      <c r="A5586" s="2">
        <v>44082.822662037041</v>
      </c>
      <c r="B5586" s="1" t="s">
        <v>108</v>
      </c>
      <c r="C5586" s="1">
        <v>32</v>
      </c>
      <c r="D5586" s="1" t="s">
        <v>81</v>
      </c>
      <c r="E5586" s="1" t="s">
        <v>82</v>
      </c>
      <c r="X5586" s="1">
        <v>12</v>
      </c>
      <c r="Y5586" s="1">
        <v>5</v>
      </c>
      <c r="Z5586" s="1">
        <v>5</v>
      </c>
      <c r="AA5586" s="1">
        <v>0</v>
      </c>
      <c r="AB5586" s="1" t="s">
        <v>128</v>
      </c>
      <c r="AC5586" s="1" t="s">
        <v>129</v>
      </c>
      <c r="AF5586" s="1" t="s">
        <v>110</v>
      </c>
      <c r="AG5586" s="1" t="s">
        <v>88</v>
      </c>
      <c r="AH5586" s="1" t="s">
        <v>88</v>
      </c>
      <c r="AI5586" s="1" t="s">
        <v>687</v>
      </c>
      <c r="AJ5586" s="1" t="s">
        <v>409</v>
      </c>
      <c r="AK5586" s="1" t="s">
        <v>566</v>
      </c>
      <c r="AL5586" s="1" t="s">
        <v>9140</v>
      </c>
      <c r="AM5586" s="1" t="s">
        <v>207</v>
      </c>
      <c r="AN5586" s="1" t="s">
        <v>207</v>
      </c>
      <c r="AO5586" s="1" t="s">
        <v>9140</v>
      </c>
      <c r="AP5586" s="1" t="s">
        <v>132</v>
      </c>
      <c r="AQ5586" s="1" t="s">
        <v>94</v>
      </c>
      <c r="AR5586" s="1" t="s">
        <v>157</v>
      </c>
      <c r="AS5586" s="1">
        <v>0</v>
      </c>
      <c r="AT5586" s="1" t="s">
        <v>536</v>
      </c>
      <c r="AU5586" s="1" t="s">
        <v>96</v>
      </c>
      <c r="AV5586" s="1"/>
      <c r="AW5586" s="13">
        <v>49336</v>
      </c>
      <c r="AX5586" s="1">
        <v>32500</v>
      </c>
      <c r="AZ5586" s="1">
        <v>1</v>
      </c>
      <c r="BA5586" s="1">
        <v>2</v>
      </c>
      <c r="BB5586" s="1" t="s">
        <v>88</v>
      </c>
      <c r="BC5586" s="1" t="s">
        <v>97</v>
      </c>
      <c r="BD5586" s="1" t="s">
        <v>119</v>
      </c>
      <c r="BE5586" s="1">
        <v>0</v>
      </c>
      <c r="BF5586" s="1">
        <v>0</v>
      </c>
      <c r="BG5586" s="1" t="s">
        <v>120</v>
      </c>
      <c r="BH5586" s="1" t="s">
        <v>339</v>
      </c>
      <c r="BK5586" s="1" t="s">
        <v>88</v>
      </c>
      <c r="BL5586" s="1" t="s">
        <v>88</v>
      </c>
      <c r="BM5586" s="1">
        <v>0</v>
      </c>
      <c r="BN5586" s="3">
        <v>44470</v>
      </c>
      <c r="BO5586" s="1" t="s">
        <v>124</v>
      </c>
      <c r="BP5586" s="1">
        <v>3</v>
      </c>
      <c r="BQ5586" s="1">
        <v>3</v>
      </c>
      <c r="BR5586" s="1" t="s">
        <v>1183</v>
      </c>
      <c r="BS5586" s="1">
        <v>2</v>
      </c>
      <c r="BT5586" s="1">
        <v>2</v>
      </c>
      <c r="BU5586" s="1">
        <v>3</v>
      </c>
      <c r="BV5586" s="1" t="s">
        <v>143</v>
      </c>
      <c r="BW5586" s="1" t="s">
        <v>88</v>
      </c>
      <c r="BX5586" s="1" t="s">
        <v>88</v>
      </c>
      <c r="BY5586" s="1">
        <v>2</v>
      </c>
      <c r="BZ5586" s="1" t="s">
        <v>88</v>
      </c>
      <c r="CA5586" s="1">
        <v>4</v>
      </c>
      <c r="CB5586" s="1" t="s">
        <v>144</v>
      </c>
      <c r="CC5586" s="1" t="s">
        <v>88</v>
      </c>
    </row>
    <row r="5587" spans="1:82" ht="16" x14ac:dyDescent="0.2">
      <c r="A5587" s="2">
        <v>44082.823020833333</v>
      </c>
      <c r="B5587" s="1" t="s">
        <v>108</v>
      </c>
      <c r="C5587" s="1">
        <v>28</v>
      </c>
      <c r="D5587" s="1" t="s">
        <v>81</v>
      </c>
      <c r="E5587" s="1" t="s">
        <v>255</v>
      </c>
      <c r="X5587" s="1">
        <v>1</v>
      </c>
      <c r="Y5587" s="1">
        <v>0</v>
      </c>
      <c r="Z5587" s="1">
        <v>0</v>
      </c>
      <c r="AA5587" s="1">
        <v>0</v>
      </c>
      <c r="AB5587" s="1" t="s">
        <v>174</v>
      </c>
      <c r="AC5587" s="1" t="s">
        <v>147</v>
      </c>
      <c r="AD5587" s="1" t="s">
        <v>201</v>
      </c>
      <c r="AE5587" s="1" t="s">
        <v>86</v>
      </c>
      <c r="AF5587" s="1" t="s">
        <v>202</v>
      </c>
      <c r="AG5587" s="1" t="s">
        <v>88</v>
      </c>
      <c r="AH5587" s="1" t="s">
        <v>89</v>
      </c>
      <c r="AI5587" s="1" t="s">
        <v>111</v>
      </c>
      <c r="AJ5587" s="1" t="s">
        <v>207</v>
      </c>
      <c r="AK5587" s="1" t="s">
        <v>5871</v>
      </c>
      <c r="AL5587" s="1" t="s">
        <v>1779</v>
      </c>
      <c r="AM5587" s="1" t="s">
        <v>4621</v>
      </c>
      <c r="AN5587" s="1" t="s">
        <v>166</v>
      </c>
      <c r="AO5587" s="1" t="s">
        <v>302</v>
      </c>
      <c r="AP5587" s="1" t="s">
        <v>132</v>
      </c>
      <c r="AQ5587" s="1" t="s">
        <v>94</v>
      </c>
      <c r="AR5587" s="1" t="s">
        <v>88</v>
      </c>
      <c r="AS5587" s="1">
        <v>0</v>
      </c>
      <c r="AT5587" s="1" t="s">
        <v>134</v>
      </c>
      <c r="AU5587" s="1" t="s">
        <v>530</v>
      </c>
      <c r="AV5587" s="1"/>
      <c r="AW5587" s="13">
        <v>86000</v>
      </c>
      <c r="AX5587" s="1">
        <v>69000</v>
      </c>
      <c r="AZ5587" s="1">
        <v>3</v>
      </c>
      <c r="BA5587" s="1">
        <v>3</v>
      </c>
      <c r="BB5587" s="1" t="s">
        <v>117</v>
      </c>
      <c r="BC5587" s="1" t="s">
        <v>136</v>
      </c>
      <c r="BD5587" s="1" t="s">
        <v>349</v>
      </c>
      <c r="BE5587" s="1">
        <v>32</v>
      </c>
      <c r="BF5587" s="1">
        <v>7</v>
      </c>
      <c r="BG5587" s="1" t="s">
        <v>120</v>
      </c>
      <c r="BH5587" s="1" t="s">
        <v>121</v>
      </c>
      <c r="BJ5587" s="1" t="s">
        <v>88</v>
      </c>
      <c r="BN5587" s="1" t="s">
        <v>170</v>
      </c>
      <c r="BO5587" s="1" t="s">
        <v>103</v>
      </c>
      <c r="BP5587" s="1">
        <v>4</v>
      </c>
      <c r="BQ5587" s="1">
        <v>8</v>
      </c>
      <c r="BR5587" s="1" t="s">
        <v>295</v>
      </c>
      <c r="BS5587" s="1">
        <v>2</v>
      </c>
      <c r="BT5587" s="1">
        <v>0</v>
      </c>
      <c r="BU5587" s="1">
        <v>1</v>
      </c>
      <c r="BV5587" s="1" t="s">
        <v>143</v>
      </c>
      <c r="BW5587" s="1" t="s">
        <v>89</v>
      </c>
      <c r="BX5587" s="1" t="s">
        <v>88</v>
      </c>
      <c r="BY5587" s="1">
        <v>3</v>
      </c>
      <c r="BZ5587" s="1" t="s">
        <v>127</v>
      </c>
      <c r="CA5587" s="1">
        <v>7</v>
      </c>
      <c r="CB5587" s="1" t="s">
        <v>144</v>
      </c>
      <c r="CC5587" s="1" t="s">
        <v>186</v>
      </c>
      <c r="CD5587" s="1" t="s">
        <v>18849</v>
      </c>
    </row>
    <row r="5588" spans="1:82" ht="16" x14ac:dyDescent="0.2">
      <c r="A5588" s="2">
        <v>44082.823159722226</v>
      </c>
      <c r="B5588" s="1" t="s">
        <v>108</v>
      </c>
      <c r="C5588" s="1">
        <v>36</v>
      </c>
      <c r="D5588" s="1" t="s">
        <v>81</v>
      </c>
      <c r="E5588" s="1" t="s">
        <v>356</v>
      </c>
      <c r="X5588" s="1">
        <v>15</v>
      </c>
      <c r="Y5588" s="1">
        <v>13</v>
      </c>
      <c r="Z5588" s="1">
        <v>12</v>
      </c>
      <c r="AA5588" s="1">
        <v>0</v>
      </c>
      <c r="AB5588" s="1" t="s">
        <v>174</v>
      </c>
      <c r="AC5588" s="1" t="s">
        <v>129</v>
      </c>
      <c r="AD5588" s="1" t="s">
        <v>283</v>
      </c>
      <c r="AF5588" s="1" t="s">
        <v>202</v>
      </c>
      <c r="AG5588" s="1" t="s">
        <v>88</v>
      </c>
      <c r="AH5588" s="1" t="s">
        <v>88</v>
      </c>
      <c r="AI5588" s="1" t="s">
        <v>272</v>
      </c>
      <c r="AJ5588" s="1" t="s">
        <v>542</v>
      </c>
      <c r="AK5588" s="1" t="s">
        <v>9140</v>
      </c>
      <c r="AL5588" s="1" t="s">
        <v>9140</v>
      </c>
      <c r="AM5588" s="1" t="s">
        <v>207</v>
      </c>
      <c r="AN5588" s="1" t="s">
        <v>207</v>
      </c>
      <c r="AO5588" s="1" t="s">
        <v>9140</v>
      </c>
      <c r="AP5588" s="1" t="s">
        <v>132</v>
      </c>
      <c r="AQ5588" s="1" t="s">
        <v>94</v>
      </c>
      <c r="AR5588" s="1" t="s">
        <v>157</v>
      </c>
      <c r="AS5588" s="1">
        <v>0</v>
      </c>
      <c r="AT5588" s="1" t="s">
        <v>95</v>
      </c>
      <c r="AU5588" s="1" t="s">
        <v>96</v>
      </c>
      <c r="AV5588" s="1"/>
      <c r="AW5588" s="13">
        <v>70000</v>
      </c>
      <c r="AX5588" s="1">
        <v>59000</v>
      </c>
      <c r="AZ5588" s="1">
        <v>4</v>
      </c>
      <c r="BA5588" s="1">
        <v>3</v>
      </c>
      <c r="BB5588" s="1" t="s">
        <v>117</v>
      </c>
      <c r="BC5588" s="1" t="s">
        <v>118</v>
      </c>
      <c r="BD5588" s="1" t="s">
        <v>88</v>
      </c>
      <c r="BE5588" s="1">
        <v>0</v>
      </c>
      <c r="BF5588" s="1">
        <v>1</v>
      </c>
      <c r="BG5588" s="1" t="s">
        <v>120</v>
      </c>
      <c r="BH5588" s="1" t="s">
        <v>121</v>
      </c>
      <c r="BN5588" s="1" t="s">
        <v>294</v>
      </c>
      <c r="BO5588" s="1" t="s">
        <v>124</v>
      </c>
      <c r="BP5588" s="1">
        <v>7</v>
      </c>
      <c r="BQ5588" s="1">
        <v>7</v>
      </c>
      <c r="BR5588" s="1" t="s">
        <v>207</v>
      </c>
      <c r="BS5588" s="1">
        <v>4</v>
      </c>
      <c r="BT5588" s="1">
        <v>1</v>
      </c>
      <c r="BU5588" s="1">
        <v>2</v>
      </c>
      <c r="BV5588" s="1" t="s">
        <v>143</v>
      </c>
      <c r="BW5588" s="1" t="s">
        <v>88</v>
      </c>
      <c r="BX5588" s="1" t="s">
        <v>89</v>
      </c>
      <c r="BY5588" s="1">
        <v>1</v>
      </c>
      <c r="BZ5588" s="1" t="s">
        <v>88</v>
      </c>
      <c r="CA5588" s="1">
        <v>8</v>
      </c>
      <c r="CB5588" s="1" t="s">
        <v>144</v>
      </c>
      <c r="CC5588" s="1" t="s">
        <v>88</v>
      </c>
    </row>
    <row r="5589" spans="1:82" ht="16" x14ac:dyDescent="0.2">
      <c r="A5589" s="2">
        <v>44082.826203703706</v>
      </c>
      <c r="B5589" s="1" t="s">
        <v>80</v>
      </c>
      <c r="C5589" s="1">
        <v>31</v>
      </c>
      <c r="D5589" s="1" t="s">
        <v>81</v>
      </c>
      <c r="E5589" s="1" t="s">
        <v>82</v>
      </c>
      <c r="X5589" s="1">
        <v>2</v>
      </c>
      <c r="Y5589" s="1">
        <v>0</v>
      </c>
      <c r="Z5589" s="1">
        <v>1</v>
      </c>
      <c r="AA5589" s="1">
        <v>1</v>
      </c>
      <c r="AB5589" s="1" t="s">
        <v>83</v>
      </c>
      <c r="AC5589" s="1" t="s">
        <v>147</v>
      </c>
      <c r="AD5589" s="1" t="s">
        <v>2167</v>
      </c>
      <c r="AE5589" s="1" t="s">
        <v>161</v>
      </c>
      <c r="AF5589" s="1" t="s">
        <v>202</v>
      </c>
      <c r="AG5589" s="1" t="s">
        <v>88</v>
      </c>
      <c r="AH5589" s="1" t="s">
        <v>89</v>
      </c>
      <c r="AI5589" s="1" t="s">
        <v>111</v>
      </c>
      <c r="AJ5589" s="1" t="s">
        <v>162</v>
      </c>
      <c r="AK5589" s="1" t="s">
        <v>189</v>
      </c>
      <c r="AL5589" s="1" t="s">
        <v>644</v>
      </c>
      <c r="AM5589" s="1" t="s">
        <v>178</v>
      </c>
      <c r="AN5589" s="1" t="s">
        <v>650</v>
      </c>
      <c r="AO5589" s="1" t="s">
        <v>193</v>
      </c>
      <c r="AP5589" s="1" t="s">
        <v>168</v>
      </c>
      <c r="AQ5589" s="1" t="s">
        <v>133</v>
      </c>
      <c r="AR5589" s="1" t="s">
        <v>88</v>
      </c>
      <c r="AS5589" s="1">
        <v>0</v>
      </c>
      <c r="AT5589" s="1" t="s">
        <v>134</v>
      </c>
      <c r="AU5589" s="1" t="s">
        <v>628</v>
      </c>
      <c r="AV5589" s="1"/>
      <c r="AW5589" s="13">
        <v>250000</v>
      </c>
      <c r="AX5589" s="1">
        <v>170000</v>
      </c>
      <c r="AY5589" s="1" t="s">
        <v>279</v>
      </c>
      <c r="AZ5589" s="1">
        <v>4</v>
      </c>
      <c r="BA5589" s="1">
        <v>4</v>
      </c>
      <c r="BB5589" s="1" t="s">
        <v>88</v>
      </c>
      <c r="BC5589" s="1" t="s">
        <v>97</v>
      </c>
      <c r="BD5589" s="1" t="s">
        <v>88</v>
      </c>
      <c r="BE5589" s="1">
        <v>0</v>
      </c>
      <c r="BF5589" s="1">
        <v>0</v>
      </c>
      <c r="BG5589" s="1" t="s">
        <v>137</v>
      </c>
      <c r="BH5589" s="1" t="s">
        <v>99</v>
      </c>
      <c r="BJ5589" s="1" t="s">
        <v>89</v>
      </c>
      <c r="BK5589" s="1" t="s">
        <v>18850</v>
      </c>
      <c r="BL5589" s="1" t="s">
        <v>936</v>
      </c>
      <c r="BM5589" s="1" t="s">
        <v>18851</v>
      </c>
      <c r="BN5589" s="1" t="s">
        <v>170</v>
      </c>
      <c r="BO5589" s="1" t="s">
        <v>182</v>
      </c>
      <c r="BP5589" s="1">
        <v>7</v>
      </c>
      <c r="BQ5589" s="1">
        <v>4</v>
      </c>
      <c r="BR5589" s="1" t="s">
        <v>207</v>
      </c>
      <c r="BS5589" s="1">
        <v>3</v>
      </c>
      <c r="BT5589" s="1">
        <v>0</v>
      </c>
      <c r="BU5589" s="1">
        <v>1</v>
      </c>
      <c r="BV5589" s="1" t="s">
        <v>143</v>
      </c>
      <c r="BW5589" s="1" t="s">
        <v>88</v>
      </c>
      <c r="BX5589" s="1" t="s">
        <v>88</v>
      </c>
      <c r="BY5589" s="1">
        <v>3</v>
      </c>
      <c r="BZ5589" s="1" t="s">
        <v>106</v>
      </c>
      <c r="CA5589" s="1">
        <v>7</v>
      </c>
      <c r="CB5589" s="1" t="s">
        <v>342</v>
      </c>
      <c r="CC5589" s="1" t="s">
        <v>88</v>
      </c>
    </row>
    <row r="5590" spans="1:82" ht="16" x14ac:dyDescent="0.2">
      <c r="A5590" s="2">
        <v>44082.829629629632</v>
      </c>
      <c r="B5590" s="1" t="s">
        <v>108</v>
      </c>
      <c r="C5590" s="1">
        <v>25</v>
      </c>
      <c r="D5590" s="1" t="s">
        <v>81</v>
      </c>
      <c r="E5590" s="1" t="s">
        <v>255</v>
      </c>
      <c r="X5590" s="1">
        <v>1</v>
      </c>
      <c r="Y5590" s="1">
        <v>1</v>
      </c>
      <c r="Z5590" s="1">
        <v>1</v>
      </c>
      <c r="AA5590" s="1">
        <v>0</v>
      </c>
      <c r="AB5590" s="1" t="s">
        <v>83</v>
      </c>
      <c r="AC5590" s="1" t="s">
        <v>129</v>
      </c>
      <c r="AD5590" s="1" t="s">
        <v>541</v>
      </c>
      <c r="AE5590" s="1" t="s">
        <v>12273</v>
      </c>
      <c r="AF5590" s="1" t="s">
        <v>202</v>
      </c>
      <c r="AG5590" s="1" t="s">
        <v>88</v>
      </c>
      <c r="AH5590" s="1" t="s">
        <v>89</v>
      </c>
      <c r="AI5590" s="1" t="s">
        <v>111</v>
      </c>
      <c r="AJ5590" s="1" t="s">
        <v>207</v>
      </c>
      <c r="AK5590" s="1" t="s">
        <v>389</v>
      </c>
      <c r="AL5590" s="1" t="s">
        <v>381</v>
      </c>
      <c r="AM5590" s="1" t="s">
        <v>1006</v>
      </c>
      <c r="AN5590" s="1" t="s">
        <v>207</v>
      </c>
      <c r="AO5590" s="1" t="s">
        <v>193</v>
      </c>
      <c r="AP5590" s="1" t="s">
        <v>132</v>
      </c>
      <c r="AQ5590" s="1" t="s">
        <v>133</v>
      </c>
      <c r="AR5590" s="1" t="s">
        <v>88</v>
      </c>
      <c r="AS5590" s="1">
        <v>0</v>
      </c>
      <c r="AT5590" s="1" t="s">
        <v>134</v>
      </c>
      <c r="AU5590" s="1" t="s">
        <v>96</v>
      </c>
      <c r="AV5590" s="1"/>
      <c r="AW5590" s="13">
        <v>84000</v>
      </c>
      <c r="AX5590" s="1">
        <v>69000</v>
      </c>
      <c r="AY5590" s="1" t="s">
        <v>279</v>
      </c>
      <c r="AZ5590" s="1">
        <v>3</v>
      </c>
      <c r="BA5590" s="1">
        <v>3</v>
      </c>
      <c r="BB5590" s="1" t="s">
        <v>88</v>
      </c>
      <c r="BC5590" s="1" t="s">
        <v>97</v>
      </c>
      <c r="BD5590" s="1" t="s">
        <v>119</v>
      </c>
      <c r="BE5590" s="1">
        <v>30</v>
      </c>
      <c r="BF5590" s="1">
        <v>8</v>
      </c>
      <c r="BG5590" s="1" t="s">
        <v>120</v>
      </c>
      <c r="BH5590" s="1" t="s">
        <v>121</v>
      </c>
      <c r="BN5590" s="1" t="s">
        <v>196</v>
      </c>
      <c r="BO5590" s="1" t="s">
        <v>182</v>
      </c>
      <c r="BP5590" s="1">
        <v>8</v>
      </c>
      <c r="BQ5590" s="1">
        <v>9</v>
      </c>
      <c r="BR5590" s="1" t="s">
        <v>207</v>
      </c>
      <c r="BS5590" s="1">
        <v>2</v>
      </c>
      <c r="BT5590" s="1">
        <v>0</v>
      </c>
      <c r="BU5590" s="1">
        <v>2</v>
      </c>
      <c r="BV5590" s="1" t="s">
        <v>184</v>
      </c>
      <c r="BW5590" s="1" t="s">
        <v>89</v>
      </c>
      <c r="BX5590" s="1" t="s">
        <v>89</v>
      </c>
      <c r="BY5590" s="1">
        <v>3</v>
      </c>
      <c r="BZ5590" s="1" t="s">
        <v>127</v>
      </c>
      <c r="CA5590" s="1">
        <v>8</v>
      </c>
      <c r="CB5590" s="1" t="s">
        <v>304</v>
      </c>
      <c r="CC5590" s="1" t="s">
        <v>88</v>
      </c>
    </row>
    <row r="5591" spans="1:82" ht="16" x14ac:dyDescent="0.2">
      <c r="A5591" s="2">
        <v>44082.836956018517</v>
      </c>
      <c r="B5591" s="1" t="s">
        <v>108</v>
      </c>
      <c r="C5591" s="1">
        <v>37</v>
      </c>
      <c r="D5591" s="1" t="s">
        <v>81</v>
      </c>
      <c r="E5591" s="1" t="s">
        <v>82</v>
      </c>
      <c r="X5591" s="1">
        <v>13</v>
      </c>
      <c r="Y5591" s="1">
        <v>5</v>
      </c>
      <c r="Z5591" s="1">
        <v>2</v>
      </c>
      <c r="AA5591" s="1">
        <v>5</v>
      </c>
      <c r="AB5591" s="1" t="s">
        <v>83</v>
      </c>
      <c r="AC5591" s="1" t="s">
        <v>147</v>
      </c>
      <c r="AD5591" s="1" t="s">
        <v>4839</v>
      </c>
      <c r="AE5591" s="1" t="s">
        <v>86</v>
      </c>
      <c r="AF5591" s="1" t="s">
        <v>110</v>
      </c>
      <c r="AG5591" s="1" t="s">
        <v>88</v>
      </c>
      <c r="AH5591" s="1" t="s">
        <v>89</v>
      </c>
      <c r="AI5591" s="1" t="s">
        <v>906</v>
      </c>
      <c r="AJ5591" s="1" t="s">
        <v>2992</v>
      </c>
      <c r="AK5591" s="1" t="s">
        <v>18852</v>
      </c>
      <c r="AL5591" s="1" t="s">
        <v>9140</v>
      </c>
      <c r="AM5591" s="1" t="s">
        <v>3701</v>
      </c>
      <c r="AN5591" s="1" t="s">
        <v>207</v>
      </c>
      <c r="AO5591" s="1" t="s">
        <v>9140</v>
      </c>
      <c r="AP5591" s="1" t="s">
        <v>132</v>
      </c>
      <c r="AQ5591" s="1" t="s">
        <v>94</v>
      </c>
      <c r="AR5591" s="1" t="s">
        <v>157</v>
      </c>
      <c r="AS5591" s="1">
        <v>0</v>
      </c>
      <c r="AT5591" s="1" t="s">
        <v>536</v>
      </c>
      <c r="AU5591" s="1" t="s">
        <v>96</v>
      </c>
      <c r="AV5591" s="1"/>
      <c r="AW5591" s="13">
        <v>140000</v>
      </c>
      <c r="AX5591" s="1">
        <v>100000</v>
      </c>
      <c r="AZ5591" s="1">
        <v>3</v>
      </c>
      <c r="BA5591" s="1">
        <v>3</v>
      </c>
      <c r="BB5591" s="1" t="s">
        <v>280</v>
      </c>
      <c r="BC5591" s="1" t="s">
        <v>249</v>
      </c>
      <c r="BD5591" s="1" t="s">
        <v>290</v>
      </c>
      <c r="BE5591" s="1">
        <v>24</v>
      </c>
      <c r="BF5591" s="1">
        <v>7</v>
      </c>
      <c r="BG5591" s="1" t="s">
        <v>137</v>
      </c>
      <c r="BH5591" s="1" t="s">
        <v>121</v>
      </c>
      <c r="BJ5591" s="1" t="s">
        <v>88</v>
      </c>
      <c r="BK5591" s="1" t="s">
        <v>18853</v>
      </c>
      <c r="BL5591" s="1" t="s">
        <v>14138</v>
      </c>
      <c r="BM5591" s="1" t="s">
        <v>18854</v>
      </c>
      <c r="BN5591" s="1" t="s">
        <v>141</v>
      </c>
      <c r="BO5591" s="1" t="s">
        <v>124</v>
      </c>
      <c r="BP5591" s="1">
        <v>8</v>
      </c>
      <c r="BQ5591" s="1">
        <v>5</v>
      </c>
      <c r="BR5591" s="1" t="s">
        <v>18855</v>
      </c>
      <c r="BS5591" s="1">
        <v>3</v>
      </c>
      <c r="BT5591" s="1">
        <v>0</v>
      </c>
      <c r="BU5591" s="1">
        <v>1</v>
      </c>
      <c r="BV5591" s="1" t="s">
        <v>143</v>
      </c>
      <c r="BW5591" s="1" t="s">
        <v>89</v>
      </c>
      <c r="BX5591" s="1" t="s">
        <v>88</v>
      </c>
      <c r="BY5591" s="1">
        <v>4</v>
      </c>
      <c r="BZ5591" s="1" t="s">
        <v>18856</v>
      </c>
      <c r="CA5591" s="1">
        <v>7</v>
      </c>
      <c r="CB5591" s="1" t="s">
        <v>107</v>
      </c>
      <c r="CC5591" s="1" t="s">
        <v>88</v>
      </c>
      <c r="CD5591" s="1" t="s">
        <v>18857</v>
      </c>
    </row>
    <row r="5592" spans="1:82" ht="16" x14ac:dyDescent="0.2">
      <c r="A5592" s="2">
        <v>44082.842048611114</v>
      </c>
      <c r="B5592" s="1" t="s">
        <v>108</v>
      </c>
      <c r="C5592" s="1">
        <v>47</v>
      </c>
      <c r="D5592" s="1" t="s">
        <v>81</v>
      </c>
      <c r="E5592" s="1" t="s">
        <v>231</v>
      </c>
      <c r="X5592" s="1">
        <v>24</v>
      </c>
      <c r="Y5592" s="1">
        <v>24</v>
      </c>
      <c r="Z5592" s="1">
        <v>24</v>
      </c>
      <c r="AA5592" s="1">
        <v>0</v>
      </c>
      <c r="AB5592" s="1" t="s">
        <v>174</v>
      </c>
      <c r="AC5592" s="1" t="s">
        <v>129</v>
      </c>
      <c r="AD5592" s="1" t="s">
        <v>232</v>
      </c>
      <c r="AF5592" s="1" t="s">
        <v>202</v>
      </c>
      <c r="AG5592" s="1" t="s">
        <v>88</v>
      </c>
      <c r="AH5592" s="1" t="s">
        <v>89</v>
      </c>
      <c r="AI5592" s="1" t="s">
        <v>1343</v>
      </c>
      <c r="AJ5592" s="1" t="s">
        <v>207</v>
      </c>
      <c r="AK5592" s="1" t="s">
        <v>5840</v>
      </c>
      <c r="AL5592" s="1" t="s">
        <v>267</v>
      </c>
      <c r="AM5592" s="1" t="s">
        <v>178</v>
      </c>
      <c r="AN5592" s="1" t="s">
        <v>207</v>
      </c>
      <c r="AO5592" s="1" t="s">
        <v>6109</v>
      </c>
      <c r="AP5592" s="1" t="s">
        <v>132</v>
      </c>
      <c r="AQ5592" s="1" t="s">
        <v>94</v>
      </c>
      <c r="AR5592" s="1" t="s">
        <v>88</v>
      </c>
      <c r="AS5592" s="1">
        <v>0</v>
      </c>
      <c r="AT5592" s="1" t="s">
        <v>134</v>
      </c>
      <c r="AU5592" s="1" t="s">
        <v>472</v>
      </c>
      <c r="AV5592" s="1"/>
      <c r="AW5592" s="13">
        <v>70000</v>
      </c>
      <c r="AX5592" s="1">
        <v>55000</v>
      </c>
      <c r="AZ5592" s="1">
        <v>2</v>
      </c>
      <c r="BA5592" s="1">
        <v>2</v>
      </c>
      <c r="BB5592" s="1" t="s">
        <v>88</v>
      </c>
      <c r="BC5592" s="1" t="s">
        <v>97</v>
      </c>
      <c r="BD5592" s="1" t="s">
        <v>119</v>
      </c>
      <c r="BE5592" s="1">
        <v>8</v>
      </c>
      <c r="BF5592" s="1">
        <v>3</v>
      </c>
      <c r="BG5592" s="1" t="s">
        <v>120</v>
      </c>
      <c r="BH5592" s="1" t="s">
        <v>121</v>
      </c>
      <c r="BN5592" s="1" t="s">
        <v>294</v>
      </c>
      <c r="BO5592" s="1" t="s">
        <v>124</v>
      </c>
      <c r="BP5592" s="1">
        <v>7</v>
      </c>
      <c r="BQ5592" s="1">
        <v>5</v>
      </c>
      <c r="BR5592" s="1" t="s">
        <v>207</v>
      </c>
      <c r="BS5592" s="1">
        <v>4</v>
      </c>
      <c r="BT5592" s="1">
        <v>0</v>
      </c>
      <c r="BU5592" s="1">
        <v>1</v>
      </c>
      <c r="BV5592" s="1" t="s">
        <v>184</v>
      </c>
      <c r="BW5592" s="1" t="s">
        <v>89</v>
      </c>
      <c r="BX5592" s="1" t="s">
        <v>88</v>
      </c>
      <c r="BY5592" s="1">
        <v>4</v>
      </c>
      <c r="BZ5592" s="1" t="s">
        <v>88</v>
      </c>
      <c r="CA5592" s="1">
        <v>7</v>
      </c>
      <c r="CB5592" s="1" t="s">
        <v>107</v>
      </c>
      <c r="CC5592" s="1" t="s">
        <v>88</v>
      </c>
    </row>
    <row r="5593" spans="1:82" ht="16" x14ac:dyDescent="0.2">
      <c r="A5593" s="2">
        <v>44082.845497685186</v>
      </c>
      <c r="B5593" s="1" t="s">
        <v>108</v>
      </c>
      <c r="C5593" s="1">
        <v>30</v>
      </c>
      <c r="D5593" s="1" t="s">
        <v>81</v>
      </c>
      <c r="E5593" s="1" t="s">
        <v>82</v>
      </c>
      <c r="X5593" s="1">
        <v>7</v>
      </c>
      <c r="Y5593" s="1">
        <v>4</v>
      </c>
      <c r="Z5593" s="1">
        <v>1</v>
      </c>
      <c r="AA5593" s="1">
        <v>4</v>
      </c>
      <c r="AB5593" s="1" t="s">
        <v>83</v>
      </c>
      <c r="AC5593" s="1" t="s">
        <v>147</v>
      </c>
      <c r="AD5593" s="1" t="s">
        <v>541</v>
      </c>
      <c r="AE5593" s="1" t="s">
        <v>161</v>
      </c>
      <c r="AF5593" s="1" t="s">
        <v>202</v>
      </c>
      <c r="AG5593" s="1" t="s">
        <v>88</v>
      </c>
      <c r="AH5593" s="1" t="s">
        <v>89</v>
      </c>
      <c r="AI5593" s="1" t="s">
        <v>272</v>
      </c>
      <c r="AJ5593" s="1" t="s">
        <v>739</v>
      </c>
      <c r="AK5593" s="1" t="s">
        <v>2365</v>
      </c>
      <c r="AL5593" s="1" t="s">
        <v>9140</v>
      </c>
      <c r="AM5593" s="1" t="s">
        <v>178</v>
      </c>
      <c r="AN5593" s="1" t="s">
        <v>13876</v>
      </c>
      <c r="AO5593" s="1" t="s">
        <v>1365</v>
      </c>
      <c r="AP5593" s="1" t="s">
        <v>132</v>
      </c>
      <c r="AQ5593" s="1" t="s">
        <v>94</v>
      </c>
      <c r="AR5593" s="1" t="s">
        <v>88</v>
      </c>
      <c r="AS5593" s="1">
        <v>0</v>
      </c>
      <c r="AT5593" s="1" t="s">
        <v>95</v>
      </c>
      <c r="AU5593" s="1" t="s">
        <v>96</v>
      </c>
      <c r="AV5593" s="1"/>
      <c r="AW5593" s="13">
        <v>120000</v>
      </c>
      <c r="AX5593" s="1">
        <v>88800</v>
      </c>
      <c r="AY5593" s="1" t="s">
        <v>279</v>
      </c>
      <c r="AZ5593" s="1">
        <v>2</v>
      </c>
      <c r="BA5593" s="1">
        <v>1</v>
      </c>
      <c r="BB5593" s="1" t="s">
        <v>117</v>
      </c>
      <c r="BC5593" s="1" t="s">
        <v>249</v>
      </c>
      <c r="BD5593" s="1" t="s">
        <v>88</v>
      </c>
      <c r="BE5593" s="1">
        <v>0</v>
      </c>
      <c r="BF5593" s="1">
        <v>7</v>
      </c>
      <c r="BG5593" s="1" t="s">
        <v>120</v>
      </c>
      <c r="BH5593" s="1" t="s">
        <v>121</v>
      </c>
      <c r="BK5593" s="1" t="s">
        <v>18858</v>
      </c>
      <c r="BL5593" s="1" t="s">
        <v>88</v>
      </c>
      <c r="BM5593" s="1" t="s">
        <v>18858</v>
      </c>
      <c r="BN5593" s="1" t="s">
        <v>252</v>
      </c>
      <c r="BO5593" s="1" t="s">
        <v>103</v>
      </c>
      <c r="BP5593" s="1">
        <v>6</v>
      </c>
      <c r="BQ5593" s="1">
        <v>8</v>
      </c>
      <c r="BR5593" s="1" t="s">
        <v>18859</v>
      </c>
      <c r="BS5593" s="1">
        <v>3</v>
      </c>
      <c r="BT5593" s="1">
        <v>0</v>
      </c>
      <c r="BU5593" s="1">
        <v>3</v>
      </c>
      <c r="BV5593" s="1" t="s">
        <v>184</v>
      </c>
      <c r="BW5593" s="1" t="s">
        <v>89</v>
      </c>
      <c r="BX5593" s="1" t="s">
        <v>88</v>
      </c>
      <c r="BY5593" s="1">
        <v>3</v>
      </c>
      <c r="BZ5593" s="1" t="s">
        <v>88</v>
      </c>
      <c r="CA5593" s="1">
        <v>5</v>
      </c>
      <c r="CB5593" s="1" t="s">
        <v>107</v>
      </c>
      <c r="CC5593" s="1" t="s">
        <v>2746</v>
      </c>
    </row>
    <row r="5594" spans="1:82" ht="16" x14ac:dyDescent="0.2">
      <c r="A5594" s="2">
        <v>44082.853854166664</v>
      </c>
      <c r="B5594" s="1" t="s">
        <v>108</v>
      </c>
      <c r="C5594" s="1">
        <v>24</v>
      </c>
      <c r="D5594" s="1" t="s">
        <v>11</v>
      </c>
      <c r="L5594" s="1" t="s">
        <v>18259</v>
      </c>
      <c r="X5594" s="1">
        <v>1</v>
      </c>
      <c r="Y5594" s="1">
        <v>0</v>
      </c>
      <c r="Z5594" s="1">
        <v>0</v>
      </c>
      <c r="AA5594" s="1">
        <v>1</v>
      </c>
      <c r="AB5594" s="1" t="s">
        <v>83</v>
      </c>
      <c r="AC5594" s="1" t="s">
        <v>84</v>
      </c>
      <c r="AD5594" s="1" t="s">
        <v>256</v>
      </c>
      <c r="AE5594" s="1" t="s">
        <v>18860</v>
      </c>
      <c r="AF5594" s="1" t="s">
        <v>88</v>
      </c>
      <c r="AG5594" s="1" t="s">
        <v>88</v>
      </c>
      <c r="AH5594" s="1" t="s">
        <v>88</v>
      </c>
      <c r="AI5594" s="1" t="s">
        <v>335</v>
      </c>
      <c r="AJ5594" s="1" t="s">
        <v>659</v>
      </c>
      <c r="AK5594" s="1" t="s">
        <v>814</v>
      </c>
      <c r="AL5594" s="1" t="s">
        <v>448</v>
      </c>
      <c r="AM5594" s="1" t="s">
        <v>310</v>
      </c>
      <c r="AN5594" s="1" t="s">
        <v>207</v>
      </c>
      <c r="AO5594" s="1" t="s">
        <v>367</v>
      </c>
      <c r="AP5594" s="1" t="s">
        <v>132</v>
      </c>
      <c r="AQ5594" s="1" t="s">
        <v>133</v>
      </c>
      <c r="AR5594" s="1" t="s">
        <v>88</v>
      </c>
      <c r="AS5594" s="1">
        <v>0</v>
      </c>
      <c r="AT5594" s="1" t="s">
        <v>536</v>
      </c>
      <c r="AU5594" s="1" t="s">
        <v>96</v>
      </c>
      <c r="AV5594" s="1"/>
      <c r="AW5594" s="13">
        <v>730</v>
      </c>
      <c r="AX5594" s="1">
        <v>618</v>
      </c>
      <c r="AY5594" s="1" t="s">
        <v>279</v>
      </c>
      <c r="AZ5594" s="1">
        <v>3</v>
      </c>
      <c r="BA5594" s="1">
        <v>4</v>
      </c>
      <c r="BB5594" s="1" t="s">
        <v>280</v>
      </c>
      <c r="BC5594" s="1" t="s">
        <v>18861</v>
      </c>
      <c r="BD5594" s="1" t="s">
        <v>88</v>
      </c>
      <c r="BE5594" s="1">
        <v>0</v>
      </c>
      <c r="BF5594" s="1">
        <v>0</v>
      </c>
      <c r="BG5594" s="1" t="s">
        <v>120</v>
      </c>
      <c r="BH5594" s="1" t="s">
        <v>121</v>
      </c>
      <c r="BN5594" s="1" t="s">
        <v>102</v>
      </c>
      <c r="BO5594" s="1" t="s">
        <v>124</v>
      </c>
      <c r="BP5594" s="1">
        <v>9</v>
      </c>
      <c r="BQ5594" s="1">
        <v>10</v>
      </c>
      <c r="BR5594" s="1" t="s">
        <v>18862</v>
      </c>
      <c r="BS5594" s="1">
        <v>4</v>
      </c>
      <c r="BT5594" s="1">
        <v>0</v>
      </c>
      <c r="BU5594" s="1">
        <v>3</v>
      </c>
      <c r="BV5594" s="1" t="s">
        <v>184</v>
      </c>
      <c r="BW5594" s="1" t="s">
        <v>88</v>
      </c>
      <c r="BX5594" s="1" t="s">
        <v>88</v>
      </c>
      <c r="BY5594" s="1">
        <v>4</v>
      </c>
      <c r="BZ5594" s="1" t="s">
        <v>88</v>
      </c>
      <c r="CA5594" s="1">
        <v>9</v>
      </c>
      <c r="CB5594" s="1" t="s">
        <v>304</v>
      </c>
      <c r="CC5594" s="1" t="s">
        <v>1168</v>
      </c>
    </row>
    <row r="5595" spans="1:82" ht="16" x14ac:dyDescent="0.2">
      <c r="A5595" s="2">
        <v>44082.858831018515</v>
      </c>
      <c r="B5595" s="1" t="s">
        <v>108</v>
      </c>
      <c r="C5595" s="1">
        <v>26</v>
      </c>
      <c r="D5595" s="1" t="s">
        <v>14</v>
      </c>
      <c r="O5595" s="1" t="s">
        <v>15426</v>
      </c>
      <c r="X5595" s="1">
        <v>6</v>
      </c>
      <c r="Y5595" s="1">
        <v>3</v>
      </c>
      <c r="Z5595" s="1">
        <v>3</v>
      </c>
      <c r="AA5595" s="1">
        <v>0</v>
      </c>
      <c r="AB5595" s="1" t="s">
        <v>83</v>
      </c>
      <c r="AC5595" s="1" t="s">
        <v>129</v>
      </c>
      <c r="AD5595" s="1" t="s">
        <v>85</v>
      </c>
      <c r="AE5595" s="1" t="s">
        <v>18863</v>
      </c>
      <c r="AF5595" s="1" t="s">
        <v>202</v>
      </c>
      <c r="AG5595" s="1" t="s">
        <v>88</v>
      </c>
      <c r="AH5595" s="1" t="s">
        <v>89</v>
      </c>
      <c r="AI5595" s="1" t="s">
        <v>111</v>
      </c>
      <c r="AJ5595" s="1" t="s">
        <v>18864</v>
      </c>
      <c r="AK5595" s="1" t="s">
        <v>6861</v>
      </c>
      <c r="AL5595" s="1" t="s">
        <v>18865</v>
      </c>
      <c r="AM5595" s="1" t="s">
        <v>18866</v>
      </c>
      <c r="AN5595" s="1" t="s">
        <v>207</v>
      </c>
      <c r="AO5595" s="1" t="s">
        <v>262</v>
      </c>
      <c r="AP5595" s="1" t="s">
        <v>168</v>
      </c>
      <c r="AQ5595" s="1" t="s">
        <v>94</v>
      </c>
      <c r="AR5595" s="1" t="s">
        <v>88</v>
      </c>
      <c r="AS5595" s="1">
        <v>0</v>
      </c>
      <c r="AT5595" s="1" t="s">
        <v>134</v>
      </c>
      <c r="AU5595" s="1" t="s">
        <v>96</v>
      </c>
      <c r="AV5595" s="1"/>
      <c r="AW5595" s="13">
        <v>27500</v>
      </c>
      <c r="AX5595" s="1">
        <v>20061</v>
      </c>
      <c r="AZ5595" s="1">
        <v>3</v>
      </c>
      <c r="BA5595" s="1">
        <v>3</v>
      </c>
      <c r="BB5595" s="1" t="s">
        <v>88</v>
      </c>
      <c r="BC5595" s="1" t="s">
        <v>97</v>
      </c>
      <c r="BD5595" s="1" t="s">
        <v>88</v>
      </c>
      <c r="BE5595" s="1">
        <v>0</v>
      </c>
      <c r="BF5595" s="1">
        <v>0</v>
      </c>
      <c r="BG5595" s="1" t="s">
        <v>120</v>
      </c>
      <c r="BH5595" s="1" t="s">
        <v>121</v>
      </c>
      <c r="BL5595" s="1" t="s">
        <v>4205</v>
      </c>
      <c r="BN5595" s="1" t="s">
        <v>294</v>
      </c>
      <c r="BO5595" s="1" t="s">
        <v>124</v>
      </c>
      <c r="BP5595" s="1">
        <v>8</v>
      </c>
      <c r="BQ5595" s="1">
        <v>9</v>
      </c>
      <c r="BR5595" s="1" t="s">
        <v>18867</v>
      </c>
      <c r="BS5595" s="1">
        <v>4</v>
      </c>
      <c r="BT5595" s="1">
        <v>0</v>
      </c>
      <c r="BU5595" s="1">
        <v>2</v>
      </c>
      <c r="BV5595" s="1" t="s">
        <v>184</v>
      </c>
      <c r="BW5595" s="1" t="s">
        <v>89</v>
      </c>
      <c r="BX5595" s="1" t="s">
        <v>88</v>
      </c>
      <c r="BY5595" s="1">
        <v>4</v>
      </c>
      <c r="BZ5595" s="1" t="s">
        <v>88</v>
      </c>
      <c r="CA5595" s="1">
        <v>10</v>
      </c>
      <c r="CB5595" s="1" t="s">
        <v>107</v>
      </c>
      <c r="CC5595" s="1" t="s">
        <v>88</v>
      </c>
    </row>
    <row r="5596" spans="1:82" ht="16" x14ac:dyDescent="0.2">
      <c r="A5596" s="2">
        <v>44082.860173611109</v>
      </c>
      <c r="B5596" s="1" t="s">
        <v>108</v>
      </c>
      <c r="C5596" s="1">
        <v>34</v>
      </c>
      <c r="D5596" s="1" t="s">
        <v>81</v>
      </c>
      <c r="E5596" s="1" t="s">
        <v>255</v>
      </c>
      <c r="X5596" s="1">
        <v>10</v>
      </c>
      <c r="Y5596" s="1">
        <v>1</v>
      </c>
      <c r="Z5596" s="1">
        <v>10</v>
      </c>
      <c r="AA5596" s="1">
        <v>0</v>
      </c>
      <c r="AB5596" s="1" t="s">
        <v>83</v>
      </c>
      <c r="AC5596" s="1" t="s">
        <v>147</v>
      </c>
      <c r="AD5596" s="1" t="s">
        <v>256</v>
      </c>
      <c r="AE5596" s="1" t="s">
        <v>257</v>
      </c>
      <c r="AF5596" s="1" t="s">
        <v>202</v>
      </c>
      <c r="AG5596" s="1" t="s">
        <v>88</v>
      </c>
      <c r="AH5596" s="1" t="s">
        <v>89</v>
      </c>
      <c r="AI5596" s="1" t="s">
        <v>111</v>
      </c>
      <c r="AJ5596" s="1" t="s">
        <v>10538</v>
      </c>
      <c r="AK5596" s="1" t="s">
        <v>18868</v>
      </c>
      <c r="AL5596" s="1" t="s">
        <v>18869</v>
      </c>
      <c r="AM5596" s="1" t="s">
        <v>5074</v>
      </c>
      <c r="AN5596" s="1" t="s">
        <v>207</v>
      </c>
      <c r="AO5596" s="1" t="s">
        <v>193</v>
      </c>
      <c r="AP5596" s="1" t="s">
        <v>132</v>
      </c>
      <c r="AQ5596" s="1" t="s">
        <v>94</v>
      </c>
      <c r="AR5596" s="1" t="s">
        <v>88</v>
      </c>
      <c r="AS5596" s="1">
        <v>0</v>
      </c>
      <c r="AT5596" s="1" t="s">
        <v>536</v>
      </c>
      <c r="AU5596" s="1" t="s">
        <v>96</v>
      </c>
      <c r="AV5596" s="1"/>
      <c r="AW5596" s="13">
        <v>77000</v>
      </c>
      <c r="AX5596" s="1">
        <v>63000</v>
      </c>
      <c r="AZ5596" s="1">
        <v>2</v>
      </c>
      <c r="BA5596" s="1">
        <v>2</v>
      </c>
      <c r="BB5596" s="1" t="s">
        <v>88</v>
      </c>
      <c r="BC5596" s="1" t="s">
        <v>97</v>
      </c>
      <c r="BD5596" s="1" t="s">
        <v>119</v>
      </c>
      <c r="BE5596" s="1">
        <v>15</v>
      </c>
      <c r="BF5596" s="1">
        <v>6</v>
      </c>
      <c r="BG5596" s="1" t="s">
        <v>120</v>
      </c>
      <c r="BH5596" s="1" t="s">
        <v>121</v>
      </c>
      <c r="BJ5596" s="1" t="s">
        <v>88</v>
      </c>
      <c r="BN5596" s="1" t="s">
        <v>102</v>
      </c>
      <c r="BO5596" s="1" t="s">
        <v>124</v>
      </c>
      <c r="BP5596" s="1">
        <v>10</v>
      </c>
      <c r="BQ5596" s="1">
        <v>10</v>
      </c>
      <c r="BR5596" s="1" t="s">
        <v>5899</v>
      </c>
      <c r="BS5596" s="1">
        <v>4</v>
      </c>
      <c r="BT5596" s="1">
        <v>0</v>
      </c>
      <c r="BU5596" s="1">
        <v>0</v>
      </c>
      <c r="BV5596" s="1" t="s">
        <v>105</v>
      </c>
      <c r="BW5596" s="1" t="s">
        <v>89</v>
      </c>
      <c r="BX5596" s="1" t="s">
        <v>88</v>
      </c>
      <c r="BY5596" s="1">
        <v>3</v>
      </c>
      <c r="BZ5596" s="1" t="s">
        <v>88</v>
      </c>
      <c r="CA5596" s="1">
        <v>9</v>
      </c>
      <c r="CB5596" s="1" t="s">
        <v>144</v>
      </c>
      <c r="CC5596" s="1" t="s">
        <v>88</v>
      </c>
    </row>
    <row r="5597" spans="1:82" ht="16" x14ac:dyDescent="0.2">
      <c r="A5597" s="2">
        <v>44082.860555555555</v>
      </c>
      <c r="B5597" s="1" t="s">
        <v>108</v>
      </c>
      <c r="C5597" s="1">
        <v>28</v>
      </c>
      <c r="D5597" s="1" t="s">
        <v>81</v>
      </c>
      <c r="E5597" s="1" t="s">
        <v>82</v>
      </c>
      <c r="X5597" s="1">
        <v>15</v>
      </c>
      <c r="Y5597" s="1">
        <v>2</v>
      </c>
      <c r="Z5597" s="1">
        <v>2</v>
      </c>
      <c r="AA5597" s="1">
        <v>0</v>
      </c>
      <c r="AB5597" s="1" t="s">
        <v>128</v>
      </c>
      <c r="AC5597" s="1" t="s">
        <v>129</v>
      </c>
      <c r="AD5597" s="1" t="s">
        <v>3285</v>
      </c>
      <c r="AF5597" s="1" t="s">
        <v>202</v>
      </c>
      <c r="AG5597" s="1" t="s">
        <v>89</v>
      </c>
      <c r="AH5597" s="1" t="s">
        <v>88</v>
      </c>
      <c r="AI5597" s="1" t="s">
        <v>150</v>
      </c>
      <c r="AJ5597" s="1" t="s">
        <v>18870</v>
      </c>
      <c r="AK5597" s="1" t="s">
        <v>5511</v>
      </c>
      <c r="AL5597" s="1" t="s">
        <v>18871</v>
      </c>
      <c r="AM5597" s="1" t="s">
        <v>2883</v>
      </c>
      <c r="AN5597" s="1" t="s">
        <v>18872</v>
      </c>
      <c r="AO5597" s="1" t="s">
        <v>18872</v>
      </c>
      <c r="AP5597" s="1" t="s">
        <v>132</v>
      </c>
      <c r="AQ5597" s="1" t="s">
        <v>94</v>
      </c>
      <c r="AR5597" s="1" t="s">
        <v>157</v>
      </c>
      <c r="AS5597" s="1">
        <v>0</v>
      </c>
      <c r="AT5597" s="1" t="s">
        <v>134</v>
      </c>
      <c r="AU5597" s="1" t="s">
        <v>96</v>
      </c>
      <c r="AV5597" s="1"/>
      <c r="AW5597" s="13">
        <v>71760</v>
      </c>
      <c r="AX5597" s="1">
        <v>58</v>
      </c>
      <c r="AZ5597" s="1">
        <v>1</v>
      </c>
      <c r="BA5597" s="1">
        <v>1</v>
      </c>
      <c r="BB5597" s="1" t="s">
        <v>280</v>
      </c>
      <c r="BC5597" s="1" t="s">
        <v>249</v>
      </c>
      <c r="BD5597" s="1" t="s">
        <v>88</v>
      </c>
      <c r="BE5597" s="1">
        <v>0</v>
      </c>
      <c r="BF5597" s="1">
        <v>0</v>
      </c>
      <c r="BG5597" s="1" t="s">
        <v>120</v>
      </c>
      <c r="BH5597" s="1" t="s">
        <v>121</v>
      </c>
      <c r="BI5597" s="1" t="s">
        <v>122</v>
      </c>
      <c r="BJ5597" s="1" t="s">
        <v>88</v>
      </c>
      <c r="BK5597" s="1" t="s">
        <v>3453</v>
      </c>
      <c r="BL5597" s="1" t="s">
        <v>88</v>
      </c>
      <c r="BM5597" s="1" t="s">
        <v>88</v>
      </c>
      <c r="BN5597" s="1" t="s">
        <v>170</v>
      </c>
      <c r="BO5597" s="1" t="s">
        <v>124</v>
      </c>
      <c r="BP5597" s="1">
        <v>10</v>
      </c>
      <c r="BQ5597" s="1">
        <v>10</v>
      </c>
      <c r="BR5597" s="1" t="s">
        <v>1262</v>
      </c>
      <c r="BS5597" s="1">
        <v>4</v>
      </c>
      <c r="BT5597" s="1">
        <v>0</v>
      </c>
      <c r="BU5597" s="1">
        <v>1</v>
      </c>
      <c r="BV5597" s="1" t="s">
        <v>143</v>
      </c>
      <c r="BW5597" s="1" t="s">
        <v>88</v>
      </c>
      <c r="BX5597" s="1" t="s">
        <v>89</v>
      </c>
      <c r="BY5597" s="1">
        <v>4</v>
      </c>
      <c r="BZ5597" s="1" t="s">
        <v>88</v>
      </c>
      <c r="CA5597" s="1">
        <v>7</v>
      </c>
      <c r="CB5597" s="1" t="s">
        <v>445</v>
      </c>
      <c r="CC5597" s="1" t="s">
        <v>88</v>
      </c>
    </row>
    <row r="5598" spans="1:82" ht="16" x14ac:dyDescent="0.2">
      <c r="A5598" s="2">
        <v>44082.860671296294</v>
      </c>
      <c r="B5598" s="1" t="s">
        <v>108</v>
      </c>
      <c r="C5598" s="1">
        <v>22</v>
      </c>
      <c r="D5598" s="1" t="s">
        <v>81</v>
      </c>
      <c r="E5598" s="1" t="s">
        <v>263</v>
      </c>
      <c r="X5598" s="1">
        <v>0</v>
      </c>
      <c r="Y5598" s="1">
        <v>0</v>
      </c>
      <c r="Z5598" s="1">
        <v>0</v>
      </c>
      <c r="AA5598" s="1">
        <v>0</v>
      </c>
      <c r="AB5598" s="1" t="s">
        <v>83</v>
      </c>
      <c r="AC5598" s="1" t="s">
        <v>84</v>
      </c>
      <c r="AD5598" s="1" t="s">
        <v>187</v>
      </c>
      <c r="AE5598" s="1" t="s">
        <v>544</v>
      </c>
      <c r="AF5598" s="1" t="s">
        <v>88</v>
      </c>
      <c r="AG5598" s="1" t="s">
        <v>88</v>
      </c>
      <c r="AH5598" s="1" t="s">
        <v>88</v>
      </c>
      <c r="AI5598" s="1" t="s">
        <v>111</v>
      </c>
      <c r="AJ5598" s="1" t="s">
        <v>10362</v>
      </c>
      <c r="AK5598" s="1" t="s">
        <v>15045</v>
      </c>
      <c r="AL5598" s="1" t="s">
        <v>18873</v>
      </c>
      <c r="AM5598" s="1" t="s">
        <v>6191</v>
      </c>
      <c r="AN5598" s="1" t="s">
        <v>207</v>
      </c>
      <c r="AO5598" s="1" t="s">
        <v>522</v>
      </c>
      <c r="AP5598" s="1" t="s">
        <v>132</v>
      </c>
      <c r="AQ5598" s="1" t="s">
        <v>94</v>
      </c>
      <c r="AR5598" s="1" t="s">
        <v>88</v>
      </c>
      <c r="AS5598" s="1">
        <v>0</v>
      </c>
      <c r="AT5598" s="1" t="s">
        <v>134</v>
      </c>
      <c r="AU5598" s="1" t="s">
        <v>96</v>
      </c>
      <c r="AV5598" s="1"/>
      <c r="AW5598" s="13">
        <v>85000</v>
      </c>
      <c r="AX5598" s="1">
        <v>70000</v>
      </c>
      <c r="AZ5598" s="1">
        <v>4</v>
      </c>
      <c r="BA5598" s="1">
        <v>4</v>
      </c>
      <c r="BB5598" s="1" t="s">
        <v>135</v>
      </c>
      <c r="BC5598" s="1" t="s">
        <v>249</v>
      </c>
      <c r="BD5598" s="1" t="s">
        <v>119</v>
      </c>
      <c r="BE5598" s="1">
        <v>50</v>
      </c>
      <c r="BF5598" s="1">
        <v>6</v>
      </c>
      <c r="BG5598" s="1" t="s">
        <v>120</v>
      </c>
      <c r="BH5598" s="1" t="s">
        <v>121</v>
      </c>
      <c r="BN5598" s="3">
        <v>44470</v>
      </c>
      <c r="BO5598" s="1" t="s">
        <v>182</v>
      </c>
      <c r="BP5598" s="1">
        <v>7</v>
      </c>
      <c r="BQ5598" s="1">
        <v>5</v>
      </c>
      <c r="BR5598" s="1" t="s">
        <v>460</v>
      </c>
      <c r="BS5598" s="1">
        <v>2</v>
      </c>
      <c r="BT5598" s="1">
        <v>0</v>
      </c>
      <c r="BU5598" s="1">
        <v>2</v>
      </c>
      <c r="BV5598" s="1" t="s">
        <v>184</v>
      </c>
      <c r="BW5598" s="1" t="s">
        <v>88</v>
      </c>
      <c r="BX5598" s="1" t="s">
        <v>88</v>
      </c>
      <c r="BY5598" s="1">
        <v>3</v>
      </c>
      <c r="BZ5598" s="1" t="s">
        <v>88</v>
      </c>
      <c r="CA5598" s="1">
        <v>5</v>
      </c>
      <c r="CB5598" s="1" t="s">
        <v>107</v>
      </c>
      <c r="CC5598" s="1" t="s">
        <v>88</v>
      </c>
    </row>
    <row r="5599" spans="1:82" ht="16" x14ac:dyDescent="0.2">
      <c r="A5599" s="2">
        <v>44082.861157407409</v>
      </c>
      <c r="B5599" s="1" t="s">
        <v>108</v>
      </c>
      <c r="C5599" s="1">
        <v>30</v>
      </c>
      <c r="D5599" s="1" t="s">
        <v>81</v>
      </c>
      <c r="E5599" s="1" t="s">
        <v>82</v>
      </c>
      <c r="X5599" s="1">
        <v>8</v>
      </c>
      <c r="Y5599" s="1">
        <v>3</v>
      </c>
      <c r="Z5599" s="1">
        <v>0</v>
      </c>
      <c r="AA5599" s="1">
        <v>0</v>
      </c>
      <c r="AB5599" s="1" t="s">
        <v>83</v>
      </c>
      <c r="AC5599" s="1" t="s">
        <v>84</v>
      </c>
      <c r="AD5599" s="1" t="s">
        <v>232</v>
      </c>
      <c r="AE5599" s="1" t="s">
        <v>405</v>
      </c>
      <c r="AF5599" s="1" t="s">
        <v>88</v>
      </c>
      <c r="AG5599" s="1" t="s">
        <v>89</v>
      </c>
      <c r="AH5599" s="1" t="s">
        <v>89</v>
      </c>
      <c r="AI5599" s="1" t="s">
        <v>272</v>
      </c>
      <c r="AJ5599" s="1" t="s">
        <v>207</v>
      </c>
      <c r="AK5599" s="1" t="s">
        <v>2404</v>
      </c>
      <c r="AL5599" s="1" t="s">
        <v>381</v>
      </c>
      <c r="AM5599" s="1" t="s">
        <v>207</v>
      </c>
      <c r="AN5599" s="1" t="s">
        <v>207</v>
      </c>
      <c r="AO5599" s="1" t="s">
        <v>193</v>
      </c>
      <c r="AP5599" s="1" t="s">
        <v>168</v>
      </c>
      <c r="AQ5599" s="1" t="s">
        <v>94</v>
      </c>
      <c r="AR5599" s="1" t="s">
        <v>400</v>
      </c>
      <c r="AS5599" s="1">
        <v>0</v>
      </c>
      <c r="AT5599" s="1" t="s">
        <v>134</v>
      </c>
      <c r="AU5599" s="1" t="s">
        <v>96</v>
      </c>
      <c r="AV5599" s="1"/>
      <c r="AW5599" s="13">
        <v>150000</v>
      </c>
      <c r="AX5599" s="1">
        <v>105000</v>
      </c>
      <c r="AZ5599" s="1">
        <v>3</v>
      </c>
      <c r="BA5599" s="1">
        <v>3</v>
      </c>
      <c r="BB5599" s="1" t="s">
        <v>947</v>
      </c>
      <c r="BC5599" s="1" t="s">
        <v>249</v>
      </c>
      <c r="BD5599" s="1" t="s">
        <v>194</v>
      </c>
      <c r="BE5599" s="1">
        <v>28</v>
      </c>
      <c r="BF5599" s="1">
        <v>6</v>
      </c>
      <c r="BG5599" s="1" t="s">
        <v>137</v>
      </c>
      <c r="BH5599" s="1" t="s">
        <v>121</v>
      </c>
      <c r="BN5599" s="1" t="s">
        <v>181</v>
      </c>
      <c r="BO5599" s="1" t="s">
        <v>182</v>
      </c>
      <c r="BP5599" s="1">
        <v>9</v>
      </c>
      <c r="BQ5599" s="1">
        <v>7</v>
      </c>
      <c r="BR5599" s="1" t="s">
        <v>4726</v>
      </c>
      <c r="BS5599" s="1">
        <v>3</v>
      </c>
      <c r="BT5599" s="1">
        <v>0</v>
      </c>
      <c r="BU5599" s="1">
        <v>1</v>
      </c>
      <c r="BV5599" s="1" t="s">
        <v>143</v>
      </c>
      <c r="BW5599" s="1" t="s">
        <v>89</v>
      </c>
      <c r="BX5599" s="1" t="s">
        <v>88</v>
      </c>
      <c r="BY5599" s="1">
        <v>3</v>
      </c>
      <c r="BZ5599" s="1" t="s">
        <v>88</v>
      </c>
      <c r="CA5599" s="1">
        <v>9</v>
      </c>
      <c r="CB5599" s="1" t="s">
        <v>144</v>
      </c>
      <c r="CC5599" s="1" t="s">
        <v>4777</v>
      </c>
    </row>
    <row r="5600" spans="1:82" ht="16" x14ac:dyDescent="0.2">
      <c r="A5600" s="2">
        <v>44082.861377314817</v>
      </c>
      <c r="B5600" s="1" t="s">
        <v>108</v>
      </c>
      <c r="C5600" s="1">
        <v>29</v>
      </c>
      <c r="D5600" s="1" t="s">
        <v>81</v>
      </c>
      <c r="E5600" s="1" t="s">
        <v>82</v>
      </c>
      <c r="X5600" s="1">
        <v>2</v>
      </c>
      <c r="Y5600" s="1">
        <v>2</v>
      </c>
      <c r="Z5600" s="1">
        <v>2</v>
      </c>
      <c r="AA5600" s="1">
        <v>0</v>
      </c>
      <c r="AB5600" s="1" t="s">
        <v>83</v>
      </c>
      <c r="AC5600" s="1" t="s">
        <v>84</v>
      </c>
      <c r="AD5600" s="1" t="s">
        <v>85</v>
      </c>
      <c r="AE5600" s="1" t="s">
        <v>86</v>
      </c>
      <c r="AF5600" s="1" t="s">
        <v>88</v>
      </c>
      <c r="AG5600" s="1" t="s">
        <v>88</v>
      </c>
      <c r="AH5600" s="1" t="s">
        <v>88</v>
      </c>
      <c r="AI5600" s="1" t="s">
        <v>111</v>
      </c>
      <c r="AJ5600" s="1" t="s">
        <v>207</v>
      </c>
      <c r="AK5600" s="1" t="s">
        <v>308</v>
      </c>
      <c r="AL5600" s="1" t="s">
        <v>1102</v>
      </c>
      <c r="AM5600" s="1" t="s">
        <v>310</v>
      </c>
      <c r="AN5600" s="1" t="s">
        <v>207</v>
      </c>
      <c r="AO5600" s="1" t="s">
        <v>2319</v>
      </c>
      <c r="AP5600" s="1" t="s">
        <v>132</v>
      </c>
      <c r="AQ5600" s="1" t="s">
        <v>94</v>
      </c>
      <c r="AR5600" s="1" t="s">
        <v>157</v>
      </c>
      <c r="AS5600" s="1">
        <v>0</v>
      </c>
      <c r="AT5600" s="1" t="s">
        <v>95</v>
      </c>
      <c r="AU5600" s="1" t="s">
        <v>96</v>
      </c>
      <c r="AV5600" s="1"/>
      <c r="AW5600" s="13">
        <v>60000</v>
      </c>
      <c r="AX5600" s="1">
        <v>48000</v>
      </c>
      <c r="AZ5600" s="1">
        <v>2</v>
      </c>
      <c r="BA5600" s="1">
        <v>2</v>
      </c>
      <c r="BB5600" s="1" t="s">
        <v>88</v>
      </c>
      <c r="BC5600" s="1" t="s">
        <v>97</v>
      </c>
      <c r="BD5600" s="1" t="s">
        <v>119</v>
      </c>
      <c r="BE5600" s="1">
        <v>7</v>
      </c>
      <c r="BF5600" s="1">
        <v>6</v>
      </c>
      <c r="BG5600" s="1" t="s">
        <v>120</v>
      </c>
      <c r="BH5600" s="1" t="s">
        <v>121</v>
      </c>
      <c r="BN5600" s="1" t="s">
        <v>294</v>
      </c>
      <c r="BO5600" s="1" t="s">
        <v>103</v>
      </c>
      <c r="BP5600" s="1">
        <v>9</v>
      </c>
      <c r="BQ5600" s="1">
        <v>10</v>
      </c>
      <c r="BR5600" s="1" t="s">
        <v>207</v>
      </c>
      <c r="BS5600" s="1">
        <v>4</v>
      </c>
      <c r="BT5600" s="1">
        <v>0</v>
      </c>
      <c r="BU5600" s="1">
        <v>1</v>
      </c>
      <c r="BV5600" s="1" t="s">
        <v>143</v>
      </c>
      <c r="BW5600" s="1" t="s">
        <v>89</v>
      </c>
      <c r="BX5600" s="1" t="s">
        <v>88</v>
      </c>
      <c r="BY5600" s="1">
        <v>3</v>
      </c>
      <c r="BZ5600" s="1" t="s">
        <v>88</v>
      </c>
      <c r="CA5600" s="1">
        <v>10</v>
      </c>
      <c r="CB5600" s="1" t="s">
        <v>107</v>
      </c>
      <c r="CC5600" s="1" t="s">
        <v>88</v>
      </c>
    </row>
    <row r="5601" spans="1:82" ht="16" x14ac:dyDescent="0.2">
      <c r="A5601" s="2">
        <v>44082.861678240741</v>
      </c>
      <c r="B5601" s="1" t="s">
        <v>108</v>
      </c>
      <c r="C5601" s="1">
        <v>42</v>
      </c>
      <c r="D5601" s="1" t="s">
        <v>81</v>
      </c>
      <c r="E5601" s="1" t="s">
        <v>82</v>
      </c>
      <c r="X5601" s="1">
        <v>20</v>
      </c>
      <c r="Y5601" s="1">
        <v>16</v>
      </c>
      <c r="Z5601" s="1">
        <v>2</v>
      </c>
      <c r="AA5601" s="1">
        <v>59</v>
      </c>
      <c r="AB5601" s="1" t="s">
        <v>146</v>
      </c>
      <c r="AC5601" s="1" t="s">
        <v>129</v>
      </c>
      <c r="AD5601" s="1" t="s">
        <v>85</v>
      </c>
      <c r="AE5601" s="1" t="s">
        <v>86</v>
      </c>
      <c r="AF5601" s="1" t="s">
        <v>202</v>
      </c>
      <c r="AG5601" s="1" t="s">
        <v>88</v>
      </c>
      <c r="AH5601" s="1" t="s">
        <v>89</v>
      </c>
      <c r="AI5601" s="1" t="s">
        <v>264</v>
      </c>
      <c r="AJ5601" s="1" t="s">
        <v>234</v>
      </c>
      <c r="AK5601" s="1" t="s">
        <v>5375</v>
      </c>
      <c r="AL5601" s="1" t="s">
        <v>18874</v>
      </c>
      <c r="AM5601" s="1" t="s">
        <v>560</v>
      </c>
      <c r="AN5601" s="1" t="s">
        <v>1150</v>
      </c>
      <c r="AO5601" s="1" t="s">
        <v>14062</v>
      </c>
      <c r="AP5601" s="1" t="s">
        <v>93</v>
      </c>
      <c r="AQ5601" s="1" t="s">
        <v>133</v>
      </c>
      <c r="AR5601" s="1" t="s">
        <v>400</v>
      </c>
      <c r="AS5601" s="1">
        <v>2000</v>
      </c>
      <c r="AT5601" s="1" t="s">
        <v>95</v>
      </c>
      <c r="AU5601" s="1" t="s">
        <v>96</v>
      </c>
      <c r="AV5601" s="1"/>
      <c r="AW5601" s="13">
        <v>250000</v>
      </c>
      <c r="AX5601" s="1">
        <v>200000</v>
      </c>
      <c r="AZ5601" s="1">
        <v>3</v>
      </c>
      <c r="BA5601" s="1">
        <v>2</v>
      </c>
      <c r="BB5601" s="1" t="s">
        <v>88</v>
      </c>
      <c r="BC5601" s="1" t="s">
        <v>118</v>
      </c>
      <c r="BD5601" s="1" t="s">
        <v>88</v>
      </c>
      <c r="BE5601" s="1">
        <v>0</v>
      </c>
      <c r="BF5601" s="1">
        <v>0</v>
      </c>
      <c r="BG5601" s="1" t="s">
        <v>120</v>
      </c>
      <c r="BH5601" s="1" t="s">
        <v>121</v>
      </c>
      <c r="BJ5601" s="1" t="s">
        <v>88</v>
      </c>
      <c r="BN5601" s="1" t="s">
        <v>181</v>
      </c>
      <c r="BO5601" s="1" t="s">
        <v>124</v>
      </c>
      <c r="BP5601" s="1">
        <v>5</v>
      </c>
      <c r="BQ5601" s="1">
        <v>8</v>
      </c>
      <c r="BR5601" s="1" t="s">
        <v>2619</v>
      </c>
      <c r="BS5601" s="1">
        <v>4</v>
      </c>
      <c r="BT5601" s="1">
        <v>1</v>
      </c>
      <c r="BU5601" s="1">
        <v>3</v>
      </c>
      <c r="BV5601" s="1" t="s">
        <v>172</v>
      </c>
      <c r="BW5601" s="1" t="s">
        <v>88</v>
      </c>
      <c r="BX5601" s="1" t="s">
        <v>89</v>
      </c>
      <c r="BY5601" s="1">
        <v>4</v>
      </c>
      <c r="BZ5601" s="1" t="s">
        <v>88</v>
      </c>
      <c r="CA5601" s="1">
        <v>9</v>
      </c>
      <c r="CB5601" s="1" t="s">
        <v>445</v>
      </c>
      <c r="CC5601" s="1" t="s">
        <v>88</v>
      </c>
    </row>
    <row r="5602" spans="1:82" ht="16" x14ac:dyDescent="0.2">
      <c r="A5602" s="2">
        <v>44082.861724537041</v>
      </c>
      <c r="B5602" s="1" t="s">
        <v>108</v>
      </c>
      <c r="C5602" s="1">
        <v>26</v>
      </c>
      <c r="D5602" s="1" t="s">
        <v>81</v>
      </c>
      <c r="E5602" s="1" t="s">
        <v>200</v>
      </c>
      <c r="X5602" s="1">
        <v>4</v>
      </c>
      <c r="Y5602" s="1">
        <v>4</v>
      </c>
      <c r="Z5602" s="1">
        <v>4</v>
      </c>
      <c r="AA5602" s="1">
        <v>0</v>
      </c>
      <c r="AB5602" s="1" t="s">
        <v>83</v>
      </c>
      <c r="AC5602" s="1" t="s">
        <v>129</v>
      </c>
      <c r="AD5602" s="1" t="s">
        <v>453</v>
      </c>
      <c r="AE5602" s="1" t="s">
        <v>1415</v>
      </c>
      <c r="AF5602" s="1" t="s">
        <v>88</v>
      </c>
      <c r="AG5602" s="1" t="s">
        <v>89</v>
      </c>
      <c r="AH5602" s="1" t="s">
        <v>89</v>
      </c>
      <c r="AI5602" s="1" t="s">
        <v>90</v>
      </c>
      <c r="AJ5602" s="1" t="s">
        <v>162</v>
      </c>
      <c r="AK5602" s="1" t="s">
        <v>13056</v>
      </c>
      <c r="AL5602" s="1" t="s">
        <v>698</v>
      </c>
      <c r="AM5602" s="1" t="s">
        <v>1519</v>
      </c>
      <c r="AN5602" s="1" t="s">
        <v>207</v>
      </c>
      <c r="AO5602" s="1" t="s">
        <v>5994</v>
      </c>
      <c r="AP5602" s="1" t="s">
        <v>132</v>
      </c>
      <c r="AQ5602" s="1" t="s">
        <v>94</v>
      </c>
      <c r="AR5602" s="1" t="s">
        <v>88</v>
      </c>
      <c r="AS5602" s="1">
        <v>2000</v>
      </c>
      <c r="AT5602" s="1" t="s">
        <v>134</v>
      </c>
      <c r="AU5602" s="1" t="s">
        <v>96</v>
      </c>
      <c r="AV5602" s="1"/>
      <c r="AW5602" s="13">
        <v>50000</v>
      </c>
      <c r="AX5602" s="1">
        <v>48000</v>
      </c>
      <c r="AZ5602" s="1">
        <v>2</v>
      </c>
      <c r="BA5602" s="1">
        <v>2</v>
      </c>
      <c r="BB5602" s="1" t="s">
        <v>88</v>
      </c>
      <c r="BC5602" s="1" t="s">
        <v>97</v>
      </c>
      <c r="BD5602" s="1" t="s">
        <v>88</v>
      </c>
      <c r="BE5602" s="1">
        <v>0</v>
      </c>
      <c r="BF5602" s="1">
        <v>0</v>
      </c>
      <c r="BG5602" s="1" t="s">
        <v>120</v>
      </c>
      <c r="BH5602" s="1" t="s">
        <v>339</v>
      </c>
      <c r="BJ5602" s="1" t="s">
        <v>88</v>
      </c>
      <c r="BK5602" s="1" t="s">
        <v>88</v>
      </c>
      <c r="BL5602" s="1" t="s">
        <v>88</v>
      </c>
      <c r="BN5602" s="3">
        <v>44470</v>
      </c>
      <c r="BO5602" s="1" t="s">
        <v>103</v>
      </c>
      <c r="BP5602" s="1">
        <v>7</v>
      </c>
      <c r="BQ5602" s="1">
        <v>6</v>
      </c>
      <c r="BR5602" s="1" t="s">
        <v>859</v>
      </c>
      <c r="BS5602" s="1">
        <v>4</v>
      </c>
      <c r="BT5602" s="1">
        <v>0</v>
      </c>
      <c r="BU5602" s="1">
        <v>1</v>
      </c>
      <c r="BV5602" s="1" t="s">
        <v>184</v>
      </c>
      <c r="BW5602" s="1" t="s">
        <v>88</v>
      </c>
      <c r="BX5602" s="1" t="s">
        <v>88</v>
      </c>
      <c r="BY5602" s="1">
        <v>4</v>
      </c>
      <c r="BZ5602" s="1" t="s">
        <v>88</v>
      </c>
      <c r="CA5602" s="1">
        <v>4</v>
      </c>
      <c r="CB5602" s="1" t="s">
        <v>342</v>
      </c>
      <c r="CC5602" s="1" t="s">
        <v>88</v>
      </c>
    </row>
    <row r="5603" spans="1:82" ht="16" x14ac:dyDescent="0.2">
      <c r="A5603" s="2">
        <v>44082.861944444441</v>
      </c>
      <c r="B5603" s="1" t="s">
        <v>108</v>
      </c>
      <c r="C5603" s="1">
        <v>32</v>
      </c>
      <c r="D5603" s="1" t="s">
        <v>81</v>
      </c>
      <c r="E5603" s="1" t="s">
        <v>7339</v>
      </c>
      <c r="X5603" s="1">
        <v>1</v>
      </c>
      <c r="Y5603" s="1">
        <v>1</v>
      </c>
      <c r="Z5603" s="1">
        <v>1</v>
      </c>
      <c r="AA5603" s="1">
        <v>0</v>
      </c>
      <c r="AB5603" s="1" t="s">
        <v>174</v>
      </c>
      <c r="AC5603" s="1" t="s">
        <v>147</v>
      </c>
      <c r="AD5603" s="1" t="s">
        <v>232</v>
      </c>
      <c r="AE5603" s="1" t="s">
        <v>18875</v>
      </c>
      <c r="AF5603" s="1" t="s">
        <v>202</v>
      </c>
      <c r="AG5603" s="1" t="s">
        <v>88</v>
      </c>
      <c r="AH5603" s="1" t="s">
        <v>88</v>
      </c>
      <c r="AI5603" s="1" t="s">
        <v>18876</v>
      </c>
      <c r="AJ5603" s="1" t="s">
        <v>673</v>
      </c>
      <c r="AK5603" s="1" t="s">
        <v>9140</v>
      </c>
      <c r="AL5603" s="1" t="s">
        <v>9140</v>
      </c>
      <c r="AM5603" s="1" t="s">
        <v>207</v>
      </c>
      <c r="AN5603" s="1" t="s">
        <v>207</v>
      </c>
      <c r="AO5603" s="1" t="s">
        <v>9140</v>
      </c>
      <c r="AP5603" s="1" t="s">
        <v>132</v>
      </c>
      <c r="AQ5603" s="1" t="s">
        <v>94</v>
      </c>
      <c r="AR5603" s="1" t="s">
        <v>88</v>
      </c>
      <c r="AS5603" s="1">
        <v>0</v>
      </c>
      <c r="AT5603" s="1" t="s">
        <v>95</v>
      </c>
      <c r="AU5603" s="1" t="s">
        <v>96</v>
      </c>
      <c r="AV5603" s="1"/>
      <c r="AW5603" s="13">
        <v>43500</v>
      </c>
      <c r="AX5603" s="1">
        <v>40000</v>
      </c>
      <c r="AZ5603" s="1">
        <v>3</v>
      </c>
      <c r="BA5603" s="1">
        <v>2</v>
      </c>
      <c r="BB5603" s="1" t="s">
        <v>88</v>
      </c>
      <c r="BC5603" s="1" t="s">
        <v>97</v>
      </c>
      <c r="BD5603" s="1" t="s">
        <v>88</v>
      </c>
      <c r="BE5603" s="1">
        <v>0</v>
      </c>
      <c r="BF5603" s="1">
        <v>0</v>
      </c>
      <c r="BG5603" s="1" t="s">
        <v>120</v>
      </c>
      <c r="BH5603" s="1" t="s">
        <v>121</v>
      </c>
      <c r="BN5603" s="1" t="s">
        <v>294</v>
      </c>
      <c r="BO5603" s="1" t="s">
        <v>124</v>
      </c>
      <c r="BP5603" s="1">
        <v>2</v>
      </c>
      <c r="BQ5603" s="1">
        <v>5</v>
      </c>
      <c r="BR5603" s="1" t="s">
        <v>207</v>
      </c>
      <c r="BS5603" s="1">
        <v>4</v>
      </c>
      <c r="BT5603" s="1">
        <v>0</v>
      </c>
      <c r="BU5603" s="1">
        <v>0</v>
      </c>
      <c r="BV5603" s="1" t="s">
        <v>105</v>
      </c>
      <c r="BW5603" s="1" t="s">
        <v>89</v>
      </c>
      <c r="BX5603" s="1" t="s">
        <v>89</v>
      </c>
      <c r="BY5603" s="1">
        <v>3</v>
      </c>
      <c r="BZ5603" s="1" t="s">
        <v>88</v>
      </c>
      <c r="CA5603" s="1">
        <v>5</v>
      </c>
      <c r="CB5603" s="1" t="s">
        <v>445</v>
      </c>
      <c r="CC5603" s="1" t="s">
        <v>88</v>
      </c>
      <c r="CD5603" s="1" t="s">
        <v>18877</v>
      </c>
    </row>
    <row r="5604" spans="1:82" ht="16" x14ac:dyDescent="0.2">
      <c r="A5604" s="2">
        <v>44082.862835648149</v>
      </c>
      <c r="B5604" s="1" t="s">
        <v>108</v>
      </c>
      <c r="C5604" s="1">
        <v>48</v>
      </c>
      <c r="D5604" s="1" t="s">
        <v>81</v>
      </c>
      <c r="E5604" s="1" t="s">
        <v>82</v>
      </c>
      <c r="X5604" s="1">
        <v>25</v>
      </c>
      <c r="Y5604" s="1">
        <v>20</v>
      </c>
      <c r="Z5604" s="1">
        <v>15</v>
      </c>
      <c r="AA5604" s="1">
        <v>1</v>
      </c>
      <c r="AB5604" s="1" t="s">
        <v>83</v>
      </c>
      <c r="AC5604" s="1" t="s">
        <v>129</v>
      </c>
      <c r="AD5604" s="1" t="s">
        <v>232</v>
      </c>
      <c r="AE5604" s="1" t="s">
        <v>586</v>
      </c>
      <c r="AF5604" s="1" t="s">
        <v>202</v>
      </c>
      <c r="AG5604" s="1" t="s">
        <v>88</v>
      </c>
      <c r="AH5604" s="1" t="s">
        <v>89</v>
      </c>
      <c r="AI5604" s="1" t="s">
        <v>150</v>
      </c>
      <c r="AJ5604" s="1" t="s">
        <v>542</v>
      </c>
      <c r="AK5604" s="1" t="s">
        <v>18878</v>
      </c>
      <c r="AL5604" s="1" t="s">
        <v>9140</v>
      </c>
      <c r="AM5604" s="1" t="s">
        <v>310</v>
      </c>
      <c r="AN5604" s="1" t="s">
        <v>207</v>
      </c>
      <c r="AO5604" s="1" t="s">
        <v>583</v>
      </c>
      <c r="AP5604" s="1" t="s">
        <v>132</v>
      </c>
      <c r="AQ5604" s="1" t="s">
        <v>94</v>
      </c>
      <c r="AR5604" s="1" t="s">
        <v>88</v>
      </c>
      <c r="AS5604" s="1">
        <v>0</v>
      </c>
      <c r="AT5604" s="1" t="s">
        <v>536</v>
      </c>
      <c r="AU5604" s="1" t="s">
        <v>96</v>
      </c>
      <c r="AV5604" s="1"/>
      <c r="AW5604" s="13">
        <v>73000</v>
      </c>
      <c r="AX5604" s="1">
        <v>60000</v>
      </c>
      <c r="AZ5604" s="1">
        <v>2</v>
      </c>
      <c r="BA5604" s="1">
        <v>2</v>
      </c>
      <c r="BB5604" s="1" t="s">
        <v>88</v>
      </c>
      <c r="BC5604" s="1" t="s">
        <v>97</v>
      </c>
      <c r="BD5604" s="1" t="s">
        <v>88</v>
      </c>
      <c r="BE5604" s="1">
        <v>0</v>
      </c>
      <c r="BF5604" s="1">
        <v>0</v>
      </c>
      <c r="BG5604" s="1" t="s">
        <v>120</v>
      </c>
      <c r="BH5604" s="1" t="s">
        <v>339</v>
      </c>
      <c r="BN5604" s="1" t="s">
        <v>196</v>
      </c>
      <c r="BO5604" s="1" t="s">
        <v>124</v>
      </c>
      <c r="BP5604" s="1">
        <v>4</v>
      </c>
      <c r="BQ5604" s="1">
        <v>4</v>
      </c>
      <c r="BR5604" s="1" t="s">
        <v>2619</v>
      </c>
      <c r="BS5604" s="1">
        <v>3</v>
      </c>
      <c r="BT5604" s="1">
        <v>0</v>
      </c>
      <c r="BU5604" s="1">
        <v>1</v>
      </c>
      <c r="BV5604" s="1" t="s">
        <v>143</v>
      </c>
      <c r="BW5604" s="1" t="s">
        <v>88</v>
      </c>
      <c r="BX5604" s="1" t="s">
        <v>88</v>
      </c>
      <c r="BY5604" s="1">
        <v>3</v>
      </c>
      <c r="BZ5604" s="1" t="s">
        <v>16086</v>
      </c>
      <c r="CA5604" s="1">
        <v>9</v>
      </c>
      <c r="CB5604" s="1" t="s">
        <v>18879</v>
      </c>
      <c r="CC5604" s="1" t="s">
        <v>88</v>
      </c>
    </row>
    <row r="5605" spans="1:82" ht="16" x14ac:dyDescent="0.2">
      <c r="A5605" s="2">
        <v>44082.863634259258</v>
      </c>
      <c r="B5605" s="1" t="s">
        <v>108</v>
      </c>
      <c r="C5605" s="1">
        <v>33</v>
      </c>
      <c r="D5605" s="1" t="s">
        <v>81</v>
      </c>
      <c r="E5605" s="1" t="s">
        <v>356</v>
      </c>
      <c r="X5605" s="1">
        <v>10</v>
      </c>
      <c r="Y5605" s="1">
        <v>10</v>
      </c>
      <c r="Z5605" s="1">
        <v>6</v>
      </c>
      <c r="AA5605" s="1">
        <v>6</v>
      </c>
      <c r="AB5605" s="1" t="s">
        <v>83</v>
      </c>
      <c r="AC5605" s="1" t="s">
        <v>129</v>
      </c>
      <c r="AD5605" s="1" t="s">
        <v>85</v>
      </c>
      <c r="AE5605" s="1" t="s">
        <v>358</v>
      </c>
      <c r="AF5605" s="1" t="s">
        <v>202</v>
      </c>
      <c r="AG5605" s="1" t="s">
        <v>88</v>
      </c>
      <c r="AH5605" s="1" t="s">
        <v>89</v>
      </c>
      <c r="AI5605" s="1" t="s">
        <v>378</v>
      </c>
      <c r="AJ5605" s="1" t="s">
        <v>542</v>
      </c>
      <c r="AK5605" s="1" t="s">
        <v>189</v>
      </c>
      <c r="AL5605" s="1" t="s">
        <v>164</v>
      </c>
      <c r="AM5605" s="1" t="s">
        <v>1519</v>
      </c>
      <c r="AN5605" s="1" t="s">
        <v>18880</v>
      </c>
      <c r="AO5605" s="1" t="s">
        <v>423</v>
      </c>
      <c r="AP5605" s="1" t="s">
        <v>132</v>
      </c>
      <c r="AQ5605" s="1" t="s">
        <v>133</v>
      </c>
      <c r="AR5605" s="1" t="s">
        <v>88</v>
      </c>
      <c r="AS5605" s="1">
        <v>0</v>
      </c>
      <c r="AT5605" s="1" t="s">
        <v>134</v>
      </c>
      <c r="AU5605" s="1" t="s">
        <v>96</v>
      </c>
      <c r="AV5605" s="1"/>
      <c r="AW5605" s="13">
        <v>96000</v>
      </c>
      <c r="AX5605" s="1">
        <v>75000</v>
      </c>
      <c r="AZ5605" s="1">
        <v>2</v>
      </c>
      <c r="BA5605" s="1">
        <v>3</v>
      </c>
      <c r="BB5605" s="1" t="s">
        <v>88</v>
      </c>
      <c r="BC5605" s="1" t="s">
        <v>97</v>
      </c>
      <c r="BD5605" s="1" t="s">
        <v>119</v>
      </c>
      <c r="BE5605" s="1">
        <v>18</v>
      </c>
      <c r="BF5605" s="1">
        <v>3</v>
      </c>
      <c r="BG5605" s="1" t="s">
        <v>120</v>
      </c>
      <c r="BH5605" s="1" t="s">
        <v>121</v>
      </c>
      <c r="BN5605" s="3">
        <v>44470</v>
      </c>
      <c r="BO5605" s="1" t="s">
        <v>103</v>
      </c>
      <c r="BP5605" s="1">
        <v>9</v>
      </c>
      <c r="BQ5605" s="1">
        <v>9</v>
      </c>
      <c r="BR5605" s="1" t="s">
        <v>930</v>
      </c>
      <c r="BS5605" s="1">
        <v>2</v>
      </c>
      <c r="BT5605" s="1">
        <v>0</v>
      </c>
      <c r="BU5605" s="1">
        <v>1</v>
      </c>
      <c r="BV5605" s="1" t="s">
        <v>143</v>
      </c>
      <c r="BW5605" s="1" t="s">
        <v>88</v>
      </c>
      <c r="BX5605" s="1" t="s">
        <v>88</v>
      </c>
      <c r="BY5605" s="1">
        <v>3</v>
      </c>
      <c r="BZ5605" s="1" t="s">
        <v>88</v>
      </c>
      <c r="CA5605" s="1">
        <v>9</v>
      </c>
      <c r="CB5605" s="1" t="s">
        <v>107</v>
      </c>
      <c r="CC5605" s="1" t="s">
        <v>88</v>
      </c>
    </row>
    <row r="5606" spans="1:82" ht="16" x14ac:dyDescent="0.2">
      <c r="A5606" s="2">
        <v>44082.863703703704</v>
      </c>
      <c r="B5606" s="1" t="s">
        <v>80</v>
      </c>
      <c r="C5606" s="1">
        <v>21</v>
      </c>
      <c r="D5606" s="1" t="s">
        <v>81</v>
      </c>
      <c r="E5606" s="1" t="s">
        <v>82</v>
      </c>
      <c r="X5606" s="1">
        <v>0</v>
      </c>
      <c r="Y5606" s="1">
        <v>0</v>
      </c>
      <c r="Z5606" s="1">
        <v>0</v>
      </c>
      <c r="AA5606" s="1">
        <v>0</v>
      </c>
      <c r="AB5606" s="1" t="s">
        <v>174</v>
      </c>
      <c r="AC5606" s="1" t="s">
        <v>84</v>
      </c>
      <c r="AD5606" s="1" t="s">
        <v>1457</v>
      </c>
      <c r="AE5606" s="1" t="s">
        <v>86</v>
      </c>
      <c r="AF5606" s="1" t="s">
        <v>202</v>
      </c>
      <c r="AG5606" s="1" t="s">
        <v>88</v>
      </c>
      <c r="AH5606" s="1" t="s">
        <v>88</v>
      </c>
      <c r="AI5606" s="1" t="s">
        <v>111</v>
      </c>
      <c r="AJ5606" s="1" t="s">
        <v>207</v>
      </c>
      <c r="AK5606" s="1" t="s">
        <v>266</v>
      </c>
      <c r="AL5606" s="1" t="s">
        <v>1102</v>
      </c>
      <c r="AM5606" s="1" t="s">
        <v>689</v>
      </c>
      <c r="AN5606" s="1" t="s">
        <v>207</v>
      </c>
      <c r="AO5606" s="1" t="s">
        <v>1251</v>
      </c>
      <c r="AP5606" s="1" t="s">
        <v>132</v>
      </c>
      <c r="AQ5606" s="1" t="s">
        <v>94</v>
      </c>
      <c r="AR5606" s="1" t="s">
        <v>88</v>
      </c>
      <c r="AS5606" s="1">
        <v>0</v>
      </c>
      <c r="AT5606" s="1" t="s">
        <v>134</v>
      </c>
      <c r="AU5606" s="1" t="s">
        <v>472</v>
      </c>
      <c r="AV5606" s="1"/>
      <c r="AW5606" s="13">
        <v>27000</v>
      </c>
      <c r="AX5606" s="1">
        <v>25400</v>
      </c>
      <c r="AZ5606" s="1">
        <v>3</v>
      </c>
      <c r="BA5606" s="1">
        <v>2</v>
      </c>
      <c r="BB5606" s="1" t="s">
        <v>88</v>
      </c>
      <c r="BC5606" s="1" t="s">
        <v>97</v>
      </c>
      <c r="BD5606" s="1" t="s">
        <v>88</v>
      </c>
      <c r="BE5606" s="1">
        <v>0</v>
      </c>
      <c r="BF5606" s="1">
        <v>0</v>
      </c>
      <c r="BG5606" s="1" t="s">
        <v>137</v>
      </c>
      <c r="BH5606" s="1" t="s">
        <v>138</v>
      </c>
      <c r="BM5606" s="1" t="s">
        <v>3297</v>
      </c>
      <c r="BN5606" s="1" t="s">
        <v>196</v>
      </c>
      <c r="BO5606" s="1" t="s">
        <v>124</v>
      </c>
      <c r="BP5606" s="1">
        <v>8</v>
      </c>
      <c r="BQ5606" s="1">
        <v>8</v>
      </c>
      <c r="BR5606" s="1" t="s">
        <v>217</v>
      </c>
      <c r="BS5606" s="1">
        <v>2</v>
      </c>
      <c r="BT5606" s="1">
        <v>0</v>
      </c>
      <c r="BU5606" s="1">
        <v>5</v>
      </c>
      <c r="BV5606" s="1" t="s">
        <v>622</v>
      </c>
      <c r="BW5606" s="1" t="s">
        <v>89</v>
      </c>
      <c r="BX5606" s="1" t="s">
        <v>88</v>
      </c>
      <c r="BY5606" s="1">
        <v>1</v>
      </c>
      <c r="BZ5606" s="1" t="s">
        <v>18881</v>
      </c>
      <c r="CA5606" s="1">
        <v>8</v>
      </c>
      <c r="CB5606" s="1" t="s">
        <v>107</v>
      </c>
      <c r="CC5606" s="1" t="s">
        <v>88</v>
      </c>
    </row>
    <row r="5607" spans="1:82" ht="16" x14ac:dyDescent="0.2">
      <c r="A5607" s="2">
        <v>44082.864722222221</v>
      </c>
      <c r="B5607" s="1" t="s">
        <v>108</v>
      </c>
      <c r="C5607" s="1">
        <v>25</v>
      </c>
      <c r="D5607" s="1" t="s">
        <v>81</v>
      </c>
      <c r="E5607" s="1" t="s">
        <v>82</v>
      </c>
      <c r="X5607" s="1">
        <v>0</v>
      </c>
      <c r="Y5607" s="1">
        <v>0</v>
      </c>
      <c r="Z5607" s="1">
        <v>0</v>
      </c>
      <c r="AA5607" s="1">
        <v>0</v>
      </c>
      <c r="AB5607" s="1" t="s">
        <v>174</v>
      </c>
      <c r="AC5607" s="1" t="s">
        <v>129</v>
      </c>
      <c r="AD5607" s="1" t="s">
        <v>1665</v>
      </c>
      <c r="AE5607" s="1" t="s">
        <v>18882</v>
      </c>
      <c r="AF5607" s="1" t="s">
        <v>110</v>
      </c>
      <c r="AG5607" s="1" t="s">
        <v>88</v>
      </c>
      <c r="AH5607" s="1" t="s">
        <v>88</v>
      </c>
      <c r="AI5607" s="1" t="s">
        <v>419</v>
      </c>
      <c r="AJ5607" s="1" t="s">
        <v>780</v>
      </c>
      <c r="AK5607" s="1" t="s">
        <v>1704</v>
      </c>
      <c r="AL5607" s="1" t="s">
        <v>759</v>
      </c>
      <c r="AM5607" s="1" t="s">
        <v>300</v>
      </c>
      <c r="AN5607" s="1" t="s">
        <v>9456</v>
      </c>
      <c r="AO5607" s="1" t="s">
        <v>302</v>
      </c>
      <c r="AP5607" s="1" t="s">
        <v>132</v>
      </c>
      <c r="AQ5607" s="1" t="s">
        <v>228</v>
      </c>
      <c r="AR5607" s="1" t="s">
        <v>88</v>
      </c>
      <c r="AS5607" s="1">
        <v>0</v>
      </c>
      <c r="AT5607" s="1" t="s">
        <v>134</v>
      </c>
      <c r="AU5607" s="1" t="s">
        <v>96</v>
      </c>
      <c r="AV5607" s="1"/>
      <c r="AW5607" s="13">
        <v>42000</v>
      </c>
      <c r="AX5607" s="1">
        <v>37500</v>
      </c>
      <c r="AZ5607" s="1">
        <v>3</v>
      </c>
      <c r="BA5607" s="1">
        <v>3</v>
      </c>
      <c r="BB5607" s="1" t="s">
        <v>88</v>
      </c>
      <c r="BC5607" s="1" t="s">
        <v>97</v>
      </c>
      <c r="BD5607" s="1" t="s">
        <v>119</v>
      </c>
      <c r="BE5607" s="1">
        <v>10</v>
      </c>
      <c r="BF5607" s="1">
        <v>7</v>
      </c>
      <c r="BG5607" s="1" t="s">
        <v>120</v>
      </c>
      <c r="BH5607" s="1" t="s">
        <v>121</v>
      </c>
      <c r="BN5607" s="1" t="s">
        <v>377</v>
      </c>
      <c r="BO5607" s="1" t="s">
        <v>182</v>
      </c>
      <c r="BP5607" s="1">
        <v>9</v>
      </c>
      <c r="BQ5607" s="1">
        <v>9</v>
      </c>
      <c r="BR5607" s="1" t="s">
        <v>6103</v>
      </c>
      <c r="BS5607" s="1">
        <v>2</v>
      </c>
      <c r="BT5607" s="1">
        <v>0</v>
      </c>
      <c r="BU5607" s="1">
        <v>2</v>
      </c>
      <c r="BV5607" s="1" t="s">
        <v>184</v>
      </c>
      <c r="BW5607" s="1" t="s">
        <v>88</v>
      </c>
      <c r="BX5607" s="1" t="s">
        <v>88</v>
      </c>
      <c r="BY5607" s="1">
        <v>4</v>
      </c>
      <c r="BZ5607" s="1" t="s">
        <v>88</v>
      </c>
      <c r="CA5607" s="1">
        <v>9</v>
      </c>
      <c r="CB5607" s="1" t="s">
        <v>107</v>
      </c>
      <c r="CC5607" s="1" t="s">
        <v>254</v>
      </c>
    </row>
    <row r="5608" spans="1:82" ht="16" x14ac:dyDescent="0.2">
      <c r="A5608" s="2">
        <v>44082.868032407408</v>
      </c>
      <c r="B5608" s="1" t="s">
        <v>80</v>
      </c>
      <c r="C5608" s="1">
        <v>27</v>
      </c>
      <c r="D5608" s="1" t="s">
        <v>81</v>
      </c>
      <c r="E5608" s="1" t="s">
        <v>200</v>
      </c>
      <c r="X5608" s="1">
        <v>4</v>
      </c>
      <c r="Y5608" s="1">
        <v>1</v>
      </c>
      <c r="Z5608" s="1">
        <v>1</v>
      </c>
      <c r="AA5608" s="1">
        <v>0</v>
      </c>
      <c r="AB5608" s="1" t="s">
        <v>83</v>
      </c>
      <c r="AC5608" s="1" t="s">
        <v>84</v>
      </c>
      <c r="AD5608" s="1" t="s">
        <v>404</v>
      </c>
      <c r="AE5608" s="1" t="s">
        <v>517</v>
      </c>
      <c r="AF5608" s="1" t="s">
        <v>88</v>
      </c>
      <c r="AG5608" s="1" t="s">
        <v>88</v>
      </c>
      <c r="AH5608" s="1" t="s">
        <v>88</v>
      </c>
      <c r="AI5608" s="1" t="s">
        <v>111</v>
      </c>
      <c r="AJ5608" s="1" t="s">
        <v>162</v>
      </c>
      <c r="AK5608" s="1" t="s">
        <v>5211</v>
      </c>
      <c r="AL5608" s="1" t="s">
        <v>381</v>
      </c>
      <c r="AM5608" s="1" t="s">
        <v>178</v>
      </c>
      <c r="AN5608" s="1" t="s">
        <v>166</v>
      </c>
      <c r="AO5608" s="1" t="s">
        <v>193</v>
      </c>
      <c r="AP5608" s="1" t="s">
        <v>93</v>
      </c>
      <c r="AQ5608" s="1" t="s">
        <v>133</v>
      </c>
      <c r="AR5608" s="1" t="s">
        <v>88</v>
      </c>
      <c r="AS5608" s="1">
        <v>0</v>
      </c>
      <c r="AT5608" s="1" t="s">
        <v>536</v>
      </c>
      <c r="AU5608" s="1" t="s">
        <v>96</v>
      </c>
      <c r="AV5608" s="1"/>
      <c r="AW5608" s="13">
        <v>182000</v>
      </c>
      <c r="AX5608" s="1">
        <v>150000</v>
      </c>
      <c r="AY5608" s="1" t="s">
        <v>279</v>
      </c>
      <c r="AZ5608" s="1">
        <v>3</v>
      </c>
      <c r="BA5608" s="1">
        <v>4</v>
      </c>
      <c r="BB5608" s="1" t="s">
        <v>88</v>
      </c>
      <c r="BC5608" s="1" t="s">
        <v>97</v>
      </c>
      <c r="BD5608" s="1" t="s">
        <v>88</v>
      </c>
      <c r="BE5608" s="1">
        <v>0</v>
      </c>
      <c r="BF5608" s="1">
        <v>0</v>
      </c>
      <c r="BG5608" s="1" t="s">
        <v>120</v>
      </c>
      <c r="BH5608" s="1" t="s">
        <v>138</v>
      </c>
      <c r="BN5608" s="3">
        <v>44470</v>
      </c>
      <c r="BO5608" s="1" t="s">
        <v>182</v>
      </c>
      <c r="BP5608" s="1">
        <v>8</v>
      </c>
      <c r="BQ5608" s="1">
        <v>10</v>
      </c>
      <c r="BR5608" s="1" t="s">
        <v>460</v>
      </c>
      <c r="BS5608" s="1">
        <v>4</v>
      </c>
      <c r="BT5608" s="1">
        <v>0</v>
      </c>
      <c r="BU5608" s="1">
        <v>0</v>
      </c>
      <c r="BV5608" s="1" t="s">
        <v>105</v>
      </c>
      <c r="BW5608" s="1" t="s">
        <v>89</v>
      </c>
      <c r="BX5608" s="1" t="s">
        <v>88</v>
      </c>
      <c r="BY5608" s="1">
        <v>3</v>
      </c>
      <c r="BZ5608" s="1" t="s">
        <v>88</v>
      </c>
      <c r="CA5608" s="1">
        <v>10</v>
      </c>
      <c r="CB5608" s="1" t="s">
        <v>107</v>
      </c>
      <c r="CC5608" s="1" t="s">
        <v>641</v>
      </c>
    </row>
    <row r="5609" spans="1:82" ht="16" x14ac:dyDescent="0.2">
      <c r="A5609" s="2">
        <v>44082.871747685182</v>
      </c>
      <c r="B5609" s="1" t="s">
        <v>80</v>
      </c>
      <c r="C5609" s="1">
        <v>25</v>
      </c>
      <c r="D5609" s="1" t="s">
        <v>81</v>
      </c>
      <c r="E5609" s="1" t="s">
        <v>82</v>
      </c>
      <c r="X5609" s="1">
        <v>3</v>
      </c>
      <c r="Y5609" s="1">
        <v>0</v>
      </c>
      <c r="Z5609" s="1">
        <v>0</v>
      </c>
      <c r="AA5609" s="1">
        <v>0</v>
      </c>
      <c r="AB5609" s="1" t="s">
        <v>174</v>
      </c>
      <c r="AC5609" s="1" t="s">
        <v>84</v>
      </c>
      <c r="AD5609" s="1" t="s">
        <v>552</v>
      </c>
      <c r="AE5609" s="1" t="s">
        <v>1827</v>
      </c>
      <c r="AF5609" s="1" t="s">
        <v>202</v>
      </c>
      <c r="AG5609" s="1" t="s">
        <v>88</v>
      </c>
      <c r="AH5609" s="1" t="s">
        <v>88</v>
      </c>
      <c r="AI5609" s="1" t="s">
        <v>580</v>
      </c>
      <c r="AJ5609" s="1" t="s">
        <v>2992</v>
      </c>
      <c r="AK5609" s="1" t="s">
        <v>582</v>
      </c>
      <c r="AL5609" s="1" t="s">
        <v>18883</v>
      </c>
      <c r="AM5609" s="1" t="s">
        <v>18884</v>
      </c>
      <c r="AN5609" s="1" t="s">
        <v>207</v>
      </c>
      <c r="AO5609" s="1" t="s">
        <v>583</v>
      </c>
      <c r="AP5609" s="1" t="s">
        <v>132</v>
      </c>
      <c r="AQ5609" s="1" t="s">
        <v>94</v>
      </c>
      <c r="AR5609" s="1" t="s">
        <v>88</v>
      </c>
      <c r="AS5609" s="1">
        <v>0</v>
      </c>
      <c r="AT5609" s="1" t="s">
        <v>134</v>
      </c>
      <c r="AU5609" s="1" t="s">
        <v>530</v>
      </c>
      <c r="AV5609" s="1"/>
      <c r="AW5609" s="13">
        <v>80000</v>
      </c>
      <c r="AX5609" s="1">
        <v>66000</v>
      </c>
      <c r="AZ5609" s="1">
        <v>3</v>
      </c>
      <c r="BA5609" s="1">
        <v>3</v>
      </c>
      <c r="BB5609" s="1" t="s">
        <v>88</v>
      </c>
      <c r="BC5609" s="1" t="s">
        <v>97</v>
      </c>
      <c r="BD5609" s="1" t="s">
        <v>88</v>
      </c>
      <c r="BE5609" s="1">
        <v>0</v>
      </c>
      <c r="BF5609" s="1">
        <v>0</v>
      </c>
      <c r="BG5609" s="1" t="s">
        <v>120</v>
      </c>
      <c r="BH5609" s="1" t="s">
        <v>121</v>
      </c>
      <c r="BK5609" s="1" t="s">
        <v>88</v>
      </c>
      <c r="BL5609" s="1" t="s">
        <v>88</v>
      </c>
      <c r="BM5609" s="1" t="s">
        <v>92</v>
      </c>
      <c r="BN5609" s="1" t="s">
        <v>252</v>
      </c>
      <c r="BO5609" s="1" t="s">
        <v>124</v>
      </c>
      <c r="BP5609" s="1">
        <v>8</v>
      </c>
      <c r="BQ5609" s="1">
        <v>9</v>
      </c>
      <c r="BR5609" s="1" t="s">
        <v>207</v>
      </c>
      <c r="BS5609" s="1">
        <v>2</v>
      </c>
      <c r="BT5609" s="1">
        <v>0</v>
      </c>
      <c r="BU5609" s="1">
        <v>1</v>
      </c>
      <c r="BV5609" s="1" t="s">
        <v>143</v>
      </c>
      <c r="BW5609" s="1" t="s">
        <v>88</v>
      </c>
      <c r="BX5609" s="1" t="s">
        <v>88</v>
      </c>
      <c r="BY5609" s="1">
        <v>3</v>
      </c>
      <c r="BZ5609" s="1" t="s">
        <v>127</v>
      </c>
      <c r="CA5609" s="1">
        <v>6</v>
      </c>
      <c r="CB5609" s="1" t="s">
        <v>107</v>
      </c>
      <c r="CC5609" s="1" t="s">
        <v>327</v>
      </c>
    </row>
    <row r="5610" spans="1:82" ht="16" x14ac:dyDescent="0.2">
      <c r="A5610" s="2">
        <v>44082.874803240738</v>
      </c>
      <c r="B5610" s="1" t="s">
        <v>108</v>
      </c>
      <c r="C5610" s="1">
        <v>37</v>
      </c>
      <c r="D5610" s="1" t="s">
        <v>81</v>
      </c>
      <c r="E5610" s="1" t="s">
        <v>82</v>
      </c>
      <c r="X5610" s="1">
        <v>18</v>
      </c>
      <c r="Y5610" s="1">
        <v>12</v>
      </c>
      <c r="Z5610" s="1">
        <v>8</v>
      </c>
      <c r="AA5610" s="1">
        <v>0</v>
      </c>
      <c r="AB5610" s="1" t="s">
        <v>83</v>
      </c>
      <c r="AC5610" s="1" t="s">
        <v>129</v>
      </c>
      <c r="AD5610" s="1" t="s">
        <v>85</v>
      </c>
      <c r="AE5610" s="1" t="s">
        <v>243</v>
      </c>
      <c r="AF5610" s="1" t="s">
        <v>87</v>
      </c>
      <c r="AG5610" s="1" t="s">
        <v>88</v>
      </c>
      <c r="AH5610" s="1" t="s">
        <v>89</v>
      </c>
      <c r="AI5610" s="1" t="s">
        <v>90</v>
      </c>
      <c r="AJ5610" s="1" t="s">
        <v>285</v>
      </c>
      <c r="AK5610" s="1" t="s">
        <v>17028</v>
      </c>
      <c r="AL5610" s="1" t="s">
        <v>1312</v>
      </c>
      <c r="AM5610" s="1" t="s">
        <v>310</v>
      </c>
      <c r="AN5610" s="1" t="s">
        <v>207</v>
      </c>
      <c r="AO5610" s="1" t="s">
        <v>361</v>
      </c>
      <c r="AP5610" s="1" t="s">
        <v>132</v>
      </c>
      <c r="AQ5610" s="1" t="s">
        <v>94</v>
      </c>
      <c r="AR5610" s="1" t="s">
        <v>88</v>
      </c>
      <c r="AS5610" s="1">
        <v>0</v>
      </c>
      <c r="AT5610" s="1" t="s">
        <v>95</v>
      </c>
      <c r="AU5610" s="1" t="s">
        <v>96</v>
      </c>
      <c r="AV5610" s="1"/>
      <c r="AW5610" s="13">
        <v>100000</v>
      </c>
      <c r="AX5610" s="1">
        <v>80000</v>
      </c>
      <c r="AZ5610" s="1">
        <v>3</v>
      </c>
      <c r="BA5610" s="1">
        <v>3</v>
      </c>
      <c r="BB5610" s="1" t="s">
        <v>117</v>
      </c>
      <c r="BC5610" s="1" t="s">
        <v>249</v>
      </c>
      <c r="BD5610" s="1" t="s">
        <v>88</v>
      </c>
      <c r="BE5610" s="1">
        <v>0</v>
      </c>
      <c r="BF5610" s="1">
        <v>0</v>
      </c>
      <c r="BG5610" s="1" t="s">
        <v>137</v>
      </c>
      <c r="BH5610" s="1" t="s">
        <v>121</v>
      </c>
      <c r="BI5610" s="1" t="s">
        <v>3155</v>
      </c>
      <c r="BJ5610" s="1" t="s">
        <v>88</v>
      </c>
      <c r="BK5610" s="1" t="s">
        <v>442</v>
      </c>
      <c r="BL5610" s="1" t="s">
        <v>442</v>
      </c>
      <c r="BM5610" s="1">
        <v>0</v>
      </c>
      <c r="BN5610" s="1" t="s">
        <v>252</v>
      </c>
      <c r="BO5610" s="1" t="s">
        <v>103</v>
      </c>
      <c r="BP5610" s="1">
        <v>8</v>
      </c>
      <c r="BQ5610" s="1">
        <v>10</v>
      </c>
      <c r="BR5610" s="1" t="s">
        <v>18885</v>
      </c>
      <c r="BS5610" s="1">
        <v>2</v>
      </c>
      <c r="BT5610" s="1">
        <v>2</v>
      </c>
      <c r="BU5610" s="1">
        <v>3</v>
      </c>
      <c r="BV5610" s="1" t="s">
        <v>172</v>
      </c>
      <c r="BW5610" s="1" t="s">
        <v>88</v>
      </c>
      <c r="BX5610" s="1" t="s">
        <v>88</v>
      </c>
      <c r="BY5610" s="1">
        <v>4</v>
      </c>
      <c r="BZ5610" s="1" t="s">
        <v>88</v>
      </c>
      <c r="CA5610" s="1">
        <v>10</v>
      </c>
      <c r="CB5610" s="1" t="s">
        <v>107</v>
      </c>
      <c r="CC5610" s="1" t="s">
        <v>145</v>
      </c>
    </row>
    <row r="5611" spans="1:82" ht="16" x14ac:dyDescent="0.2">
      <c r="A5611" s="2">
        <v>44082.875671296293</v>
      </c>
      <c r="B5611" s="1" t="s">
        <v>80</v>
      </c>
      <c r="C5611" s="1">
        <v>29</v>
      </c>
      <c r="D5611" s="1" t="s">
        <v>14</v>
      </c>
      <c r="O5611" s="1" t="s">
        <v>17677</v>
      </c>
      <c r="X5611" s="1">
        <v>9</v>
      </c>
      <c r="Y5611" s="1">
        <v>5</v>
      </c>
      <c r="Z5611" s="1">
        <v>5</v>
      </c>
      <c r="AA5611" s="1">
        <v>0</v>
      </c>
      <c r="AB5611" s="1" t="s">
        <v>83</v>
      </c>
      <c r="AC5611" s="1" t="s">
        <v>129</v>
      </c>
      <c r="AD5611" s="1" t="s">
        <v>404</v>
      </c>
      <c r="AE5611" s="1" t="s">
        <v>18886</v>
      </c>
      <c r="AF5611" s="1" t="s">
        <v>87</v>
      </c>
      <c r="AG5611" s="1" t="s">
        <v>88</v>
      </c>
      <c r="AH5611" s="1" t="s">
        <v>89</v>
      </c>
      <c r="AI5611" s="1" t="s">
        <v>634</v>
      </c>
      <c r="AJ5611" s="1" t="s">
        <v>211</v>
      </c>
      <c r="AK5611" s="1" t="s">
        <v>11827</v>
      </c>
      <c r="AL5611" s="1" t="s">
        <v>9140</v>
      </c>
      <c r="AM5611" s="1" t="s">
        <v>15379</v>
      </c>
      <c r="AN5611" s="1" t="s">
        <v>207</v>
      </c>
      <c r="AO5611" s="1" t="s">
        <v>1416</v>
      </c>
      <c r="AP5611" s="1" t="s">
        <v>132</v>
      </c>
      <c r="AQ5611" s="1" t="s">
        <v>94</v>
      </c>
      <c r="AR5611" s="1" t="s">
        <v>88</v>
      </c>
      <c r="AS5611" s="1">
        <v>0</v>
      </c>
      <c r="AT5611" s="1" t="s">
        <v>134</v>
      </c>
      <c r="AU5611" s="1" t="s">
        <v>96</v>
      </c>
      <c r="AV5611" s="1"/>
      <c r="AW5611" s="13">
        <v>16000</v>
      </c>
      <c r="AX5611" s="1">
        <v>5000</v>
      </c>
      <c r="AZ5611" s="1">
        <v>2</v>
      </c>
      <c r="BA5611" s="1">
        <v>2</v>
      </c>
      <c r="BB5611" s="1" t="s">
        <v>88</v>
      </c>
      <c r="BC5611" s="1" t="s">
        <v>97</v>
      </c>
      <c r="BD5611" s="1" t="s">
        <v>88</v>
      </c>
      <c r="BE5611" s="1">
        <v>0</v>
      </c>
      <c r="BF5611" s="1">
        <v>0</v>
      </c>
      <c r="BG5611" s="1" t="s">
        <v>120</v>
      </c>
      <c r="BH5611" s="1" t="s">
        <v>121</v>
      </c>
      <c r="BM5611" s="1" t="s">
        <v>18887</v>
      </c>
      <c r="BN5611" s="1" t="s">
        <v>181</v>
      </c>
      <c r="BO5611" s="1" t="s">
        <v>124</v>
      </c>
      <c r="BP5611" s="1">
        <v>9</v>
      </c>
      <c r="BQ5611" s="1">
        <v>10</v>
      </c>
      <c r="BR5611" s="1" t="s">
        <v>18888</v>
      </c>
      <c r="BS5611" s="1">
        <v>4</v>
      </c>
      <c r="BT5611" s="1">
        <v>0</v>
      </c>
      <c r="BU5611" s="1">
        <v>1</v>
      </c>
      <c r="BV5611" s="1" t="s">
        <v>143</v>
      </c>
      <c r="BW5611" s="1" t="s">
        <v>88</v>
      </c>
      <c r="BX5611" s="1" t="s">
        <v>88</v>
      </c>
      <c r="BY5611" s="1">
        <v>3</v>
      </c>
      <c r="BZ5611" s="1" t="s">
        <v>693</v>
      </c>
      <c r="CA5611" s="1">
        <v>5</v>
      </c>
      <c r="CB5611" s="1" t="s">
        <v>304</v>
      </c>
      <c r="CC5611" s="1" t="s">
        <v>88</v>
      </c>
    </row>
    <row r="5612" spans="1:82" ht="16" x14ac:dyDescent="0.2">
      <c r="A5612" s="2">
        <v>44082.876469907409</v>
      </c>
      <c r="B5612" s="1" t="s">
        <v>108</v>
      </c>
      <c r="C5612" s="1">
        <v>28</v>
      </c>
      <c r="D5612" s="1" t="s">
        <v>81</v>
      </c>
      <c r="E5612" s="1" t="s">
        <v>231</v>
      </c>
      <c r="X5612" s="1">
        <v>1</v>
      </c>
      <c r="Y5612" s="1">
        <v>1</v>
      </c>
      <c r="Z5612" s="1">
        <v>1</v>
      </c>
      <c r="AA5612" s="1">
        <v>0</v>
      </c>
      <c r="AB5612" s="1" t="s">
        <v>174</v>
      </c>
      <c r="AC5612" s="1" t="s">
        <v>129</v>
      </c>
      <c r="AD5612" s="1" t="s">
        <v>175</v>
      </c>
      <c r="AE5612" s="1" t="s">
        <v>18889</v>
      </c>
      <c r="AF5612" s="1" t="s">
        <v>110</v>
      </c>
      <c r="AG5612" s="1" t="s">
        <v>88</v>
      </c>
      <c r="AH5612" s="1" t="s">
        <v>89</v>
      </c>
      <c r="AI5612" s="1" t="s">
        <v>111</v>
      </c>
      <c r="AJ5612" s="1" t="s">
        <v>713</v>
      </c>
      <c r="AK5612" s="1" t="s">
        <v>1185</v>
      </c>
      <c r="AL5612" s="1" t="s">
        <v>1324</v>
      </c>
      <c r="AM5612" s="1" t="s">
        <v>191</v>
      </c>
      <c r="AN5612" s="1" t="s">
        <v>207</v>
      </c>
      <c r="AO5612" s="1" t="s">
        <v>18890</v>
      </c>
      <c r="AP5612" s="1" t="s">
        <v>132</v>
      </c>
      <c r="AQ5612" s="1" t="s">
        <v>94</v>
      </c>
      <c r="AR5612" s="1" t="s">
        <v>88</v>
      </c>
      <c r="AS5612" s="1">
        <v>0</v>
      </c>
      <c r="AT5612" s="1" t="s">
        <v>536</v>
      </c>
      <c r="AU5612" s="1" t="s">
        <v>96</v>
      </c>
      <c r="AV5612" s="1"/>
      <c r="AW5612" s="13">
        <v>51000</v>
      </c>
      <c r="AX5612" s="1">
        <v>43000</v>
      </c>
      <c r="AZ5612" s="1">
        <v>2</v>
      </c>
      <c r="BA5612" s="1">
        <v>1</v>
      </c>
      <c r="BB5612" s="1" t="s">
        <v>88</v>
      </c>
      <c r="BC5612" s="1" t="s">
        <v>97</v>
      </c>
      <c r="BD5612" s="1" t="s">
        <v>290</v>
      </c>
      <c r="BE5612" s="1">
        <v>32</v>
      </c>
      <c r="BF5612" s="1">
        <v>7</v>
      </c>
      <c r="BG5612" s="1" t="s">
        <v>120</v>
      </c>
      <c r="BH5612" s="1" t="s">
        <v>121</v>
      </c>
      <c r="BJ5612" s="1" t="s">
        <v>89</v>
      </c>
      <c r="BN5612" s="1" t="s">
        <v>170</v>
      </c>
      <c r="BO5612" s="1" t="s">
        <v>182</v>
      </c>
      <c r="BP5612" s="1">
        <v>8</v>
      </c>
      <c r="BQ5612" s="1">
        <v>10</v>
      </c>
      <c r="BR5612" s="1" t="s">
        <v>171</v>
      </c>
      <c r="BS5612" s="1">
        <v>4</v>
      </c>
      <c r="BT5612" s="1">
        <v>1</v>
      </c>
      <c r="BU5612" s="1">
        <v>0</v>
      </c>
      <c r="BV5612" s="1" t="s">
        <v>105</v>
      </c>
      <c r="BW5612" s="1" t="s">
        <v>89</v>
      </c>
      <c r="BX5612" s="1" t="s">
        <v>88</v>
      </c>
      <c r="BY5612" s="1">
        <v>4</v>
      </c>
      <c r="BZ5612" s="1" t="s">
        <v>88</v>
      </c>
      <c r="CA5612" s="1">
        <v>10</v>
      </c>
      <c r="CB5612" s="1" t="s">
        <v>107</v>
      </c>
      <c r="CC5612" s="1" t="s">
        <v>88</v>
      </c>
      <c r="CD5612" s="1" t="s">
        <v>18891</v>
      </c>
    </row>
    <row r="5613" spans="1:82" ht="16" x14ac:dyDescent="0.2">
      <c r="A5613" s="2">
        <v>44082.878888888888</v>
      </c>
      <c r="B5613" s="1" t="s">
        <v>108</v>
      </c>
      <c r="C5613" s="1">
        <v>41</v>
      </c>
      <c r="D5613" s="1" t="s">
        <v>81</v>
      </c>
      <c r="E5613" s="1" t="s">
        <v>606</v>
      </c>
      <c r="X5613" s="1">
        <v>15</v>
      </c>
      <c r="Y5613" s="1">
        <v>0</v>
      </c>
      <c r="Z5613" s="1">
        <v>12</v>
      </c>
      <c r="AA5613" s="1">
        <v>0</v>
      </c>
      <c r="AB5613" s="1" t="s">
        <v>128</v>
      </c>
      <c r="AC5613" s="1" t="s">
        <v>129</v>
      </c>
      <c r="AF5613" s="1" t="s">
        <v>87</v>
      </c>
      <c r="AG5613" s="1" t="s">
        <v>88</v>
      </c>
      <c r="AH5613" s="1" t="s">
        <v>88</v>
      </c>
      <c r="AI5613" s="1" t="s">
        <v>150</v>
      </c>
      <c r="AJ5613" s="1" t="s">
        <v>285</v>
      </c>
      <c r="AK5613" s="1" t="s">
        <v>924</v>
      </c>
      <c r="AL5613" s="1" t="s">
        <v>759</v>
      </c>
      <c r="AM5613" s="1" t="s">
        <v>14619</v>
      </c>
      <c r="AN5613" s="1" t="s">
        <v>1871</v>
      </c>
      <c r="AO5613" s="1" t="s">
        <v>1365</v>
      </c>
      <c r="AP5613" s="1" t="s">
        <v>132</v>
      </c>
      <c r="AQ5613" s="1" t="s">
        <v>94</v>
      </c>
      <c r="AR5613" s="1" t="s">
        <v>88</v>
      </c>
      <c r="AS5613" s="1">
        <v>0</v>
      </c>
      <c r="AT5613" s="1" t="s">
        <v>134</v>
      </c>
      <c r="AU5613" s="1" t="s">
        <v>96</v>
      </c>
      <c r="AV5613" s="1"/>
      <c r="AW5613" s="13">
        <v>88000</v>
      </c>
      <c r="AX5613" s="1">
        <v>73000</v>
      </c>
      <c r="AZ5613" s="1">
        <v>3</v>
      </c>
      <c r="BA5613" s="1">
        <v>3</v>
      </c>
      <c r="BB5613" s="1" t="s">
        <v>88</v>
      </c>
      <c r="BC5613" s="1" t="s">
        <v>97</v>
      </c>
      <c r="BD5613" s="1" t="s">
        <v>88</v>
      </c>
      <c r="BE5613" s="1">
        <v>0</v>
      </c>
      <c r="BF5613" s="1">
        <v>0</v>
      </c>
      <c r="BG5613" s="1" t="s">
        <v>120</v>
      </c>
      <c r="BH5613" s="1" t="s">
        <v>121</v>
      </c>
      <c r="BJ5613" s="1" t="s">
        <v>88</v>
      </c>
      <c r="BN5613" s="1" t="s">
        <v>141</v>
      </c>
      <c r="BO5613" s="1" t="s">
        <v>124</v>
      </c>
      <c r="BP5613" s="1">
        <v>8</v>
      </c>
      <c r="BQ5613" s="1">
        <v>8</v>
      </c>
      <c r="BR5613" s="1" t="s">
        <v>2619</v>
      </c>
      <c r="BS5613" s="1">
        <v>2</v>
      </c>
      <c r="BT5613" s="1">
        <v>3</v>
      </c>
      <c r="BU5613" s="1">
        <v>5</v>
      </c>
      <c r="BV5613" s="1" t="s">
        <v>143</v>
      </c>
      <c r="BW5613" s="1" t="s">
        <v>88</v>
      </c>
      <c r="BX5613" s="1" t="s">
        <v>88</v>
      </c>
      <c r="BY5613" s="1">
        <v>4</v>
      </c>
      <c r="BZ5613" s="1" t="s">
        <v>88</v>
      </c>
      <c r="CA5613" s="1">
        <v>10</v>
      </c>
      <c r="CB5613" s="1" t="s">
        <v>1923</v>
      </c>
      <c r="CC5613" s="1" t="s">
        <v>88</v>
      </c>
      <c r="CD5613" s="1" t="s">
        <v>18892</v>
      </c>
    </row>
    <row r="5614" spans="1:82" ht="16" x14ac:dyDescent="0.2">
      <c r="A5614" s="2">
        <v>44082.879826388889</v>
      </c>
      <c r="B5614" s="1" t="s">
        <v>108</v>
      </c>
      <c r="C5614" s="1">
        <v>26</v>
      </c>
      <c r="D5614" s="1" t="s">
        <v>81</v>
      </c>
      <c r="E5614" s="1" t="s">
        <v>82</v>
      </c>
      <c r="X5614" s="1">
        <v>3</v>
      </c>
      <c r="Y5614" s="1">
        <v>3</v>
      </c>
      <c r="Z5614" s="1">
        <v>3</v>
      </c>
      <c r="AA5614" s="1">
        <v>0</v>
      </c>
      <c r="AB5614" s="1" t="s">
        <v>83</v>
      </c>
      <c r="AC5614" s="1" t="s">
        <v>147</v>
      </c>
      <c r="AD5614" s="1" t="s">
        <v>201</v>
      </c>
      <c r="AE5614" s="1" t="s">
        <v>397</v>
      </c>
      <c r="AF5614" s="1" t="s">
        <v>202</v>
      </c>
      <c r="AG5614" s="1" t="s">
        <v>88</v>
      </c>
      <c r="AH5614" s="1" t="s">
        <v>89</v>
      </c>
      <c r="AI5614" s="1" t="s">
        <v>111</v>
      </c>
      <c r="AJ5614" s="1" t="s">
        <v>480</v>
      </c>
      <c r="AK5614" s="1" t="s">
        <v>3023</v>
      </c>
      <c r="AL5614" s="1" t="s">
        <v>18893</v>
      </c>
      <c r="AM5614" s="1" t="s">
        <v>18894</v>
      </c>
      <c r="AN5614" s="1" t="s">
        <v>827</v>
      </c>
      <c r="AO5614" s="1" t="s">
        <v>929</v>
      </c>
      <c r="AP5614" s="1" t="s">
        <v>168</v>
      </c>
      <c r="AQ5614" s="1" t="s">
        <v>94</v>
      </c>
      <c r="AR5614" s="1" t="s">
        <v>400</v>
      </c>
      <c r="AS5614" s="1">
        <v>0</v>
      </c>
      <c r="AT5614" s="1" t="s">
        <v>95</v>
      </c>
      <c r="AU5614" s="1" t="s">
        <v>96</v>
      </c>
      <c r="AV5614" s="1"/>
      <c r="AW5614" s="13">
        <v>147000</v>
      </c>
      <c r="AX5614" s="1">
        <v>100000</v>
      </c>
      <c r="AZ5614" s="1">
        <v>3</v>
      </c>
      <c r="BA5614" s="1">
        <v>2</v>
      </c>
      <c r="BB5614" s="1" t="s">
        <v>280</v>
      </c>
      <c r="BC5614" s="1" t="s">
        <v>249</v>
      </c>
      <c r="BD5614" s="1" t="s">
        <v>194</v>
      </c>
      <c r="BE5614" s="1">
        <v>30</v>
      </c>
      <c r="BF5614" s="1">
        <v>8</v>
      </c>
      <c r="BG5614" s="1" t="s">
        <v>120</v>
      </c>
      <c r="BH5614" s="1" t="s">
        <v>121</v>
      </c>
      <c r="BL5614" s="1" t="s">
        <v>889</v>
      </c>
      <c r="BN5614" s="1" t="s">
        <v>252</v>
      </c>
      <c r="BO5614" s="1" t="s">
        <v>182</v>
      </c>
      <c r="BP5614" s="1">
        <v>8</v>
      </c>
      <c r="BQ5614" s="1">
        <v>10</v>
      </c>
      <c r="BR5614" s="1" t="s">
        <v>183</v>
      </c>
      <c r="BS5614" s="1">
        <v>4</v>
      </c>
      <c r="BT5614" s="1">
        <v>0</v>
      </c>
      <c r="BU5614" s="1">
        <v>0</v>
      </c>
      <c r="BV5614" s="1" t="s">
        <v>105</v>
      </c>
      <c r="BW5614" s="1" t="s">
        <v>89</v>
      </c>
      <c r="BX5614" s="1" t="s">
        <v>88</v>
      </c>
      <c r="BY5614" s="1">
        <v>3</v>
      </c>
      <c r="BZ5614" s="1" t="s">
        <v>88</v>
      </c>
      <c r="CA5614" s="1">
        <v>10</v>
      </c>
      <c r="CB5614" s="1" t="s">
        <v>144</v>
      </c>
      <c r="CC5614" s="1" t="s">
        <v>186</v>
      </c>
    </row>
    <row r="5615" spans="1:82" ht="16" x14ac:dyDescent="0.2">
      <c r="A5615" s="2">
        <v>44082.88076388889</v>
      </c>
      <c r="B5615" s="1" t="s">
        <v>108</v>
      </c>
      <c r="C5615" s="1">
        <v>30</v>
      </c>
      <c r="D5615" s="1" t="s">
        <v>81</v>
      </c>
      <c r="E5615" s="1" t="s">
        <v>82</v>
      </c>
      <c r="X5615" s="1">
        <v>5</v>
      </c>
      <c r="Y5615" s="1">
        <v>4</v>
      </c>
      <c r="Z5615" s="1">
        <v>1</v>
      </c>
      <c r="AA5615" s="1">
        <v>1</v>
      </c>
      <c r="AB5615" s="1" t="s">
        <v>83</v>
      </c>
      <c r="AC5615" s="1" t="s">
        <v>129</v>
      </c>
      <c r="AD5615" s="1" t="s">
        <v>404</v>
      </c>
      <c r="AE5615" s="1" t="s">
        <v>161</v>
      </c>
      <c r="AF5615" s="1" t="s">
        <v>88</v>
      </c>
      <c r="AG5615" s="1" t="s">
        <v>88</v>
      </c>
      <c r="AH5615" s="1" t="s">
        <v>88</v>
      </c>
      <c r="AI5615" s="1" t="s">
        <v>17717</v>
      </c>
      <c r="AJ5615" s="1" t="s">
        <v>207</v>
      </c>
      <c r="AK5615" s="1" t="s">
        <v>9140</v>
      </c>
      <c r="AL5615" s="1" t="s">
        <v>9140</v>
      </c>
      <c r="AM5615" s="1" t="s">
        <v>18895</v>
      </c>
      <c r="AN5615" s="1" t="s">
        <v>1031</v>
      </c>
      <c r="AO5615" s="1" t="s">
        <v>9140</v>
      </c>
      <c r="AP5615" s="1" t="s">
        <v>132</v>
      </c>
      <c r="AQ5615" s="1" t="s">
        <v>133</v>
      </c>
      <c r="AR5615" s="1" t="s">
        <v>88</v>
      </c>
      <c r="AS5615" s="1">
        <v>0</v>
      </c>
      <c r="AT5615" s="1" t="s">
        <v>95</v>
      </c>
      <c r="AU5615" s="1" t="s">
        <v>96</v>
      </c>
      <c r="AV5615" s="1"/>
      <c r="AW5615" s="13">
        <v>65000</v>
      </c>
      <c r="AX5615" s="1">
        <v>55000</v>
      </c>
      <c r="AZ5615" s="1">
        <v>2</v>
      </c>
      <c r="BA5615" s="1">
        <v>2</v>
      </c>
      <c r="BB5615" s="1" t="s">
        <v>88</v>
      </c>
      <c r="BC5615" s="1" t="s">
        <v>97</v>
      </c>
      <c r="BD5615" s="1" t="s">
        <v>88</v>
      </c>
      <c r="BE5615" s="1">
        <v>0</v>
      </c>
      <c r="BF5615" s="1">
        <v>0</v>
      </c>
      <c r="BG5615" s="1" t="s">
        <v>120</v>
      </c>
      <c r="BH5615" s="1" t="s">
        <v>339</v>
      </c>
      <c r="BI5615" s="1" t="s">
        <v>122</v>
      </c>
      <c r="BJ5615" s="1" t="s">
        <v>88</v>
      </c>
      <c r="BK5615" s="1" t="s">
        <v>88</v>
      </c>
      <c r="BL5615" s="1" t="s">
        <v>88</v>
      </c>
      <c r="BM5615" s="1" t="s">
        <v>88</v>
      </c>
      <c r="BN5615" s="1" t="s">
        <v>181</v>
      </c>
      <c r="BO5615" s="1" t="s">
        <v>124</v>
      </c>
      <c r="BP5615" s="1">
        <v>8</v>
      </c>
      <c r="BQ5615" s="1">
        <v>6</v>
      </c>
      <c r="BR5615" s="1" t="s">
        <v>207</v>
      </c>
      <c r="BS5615" s="1">
        <v>3</v>
      </c>
      <c r="BT5615" s="1">
        <v>0</v>
      </c>
      <c r="BU5615" s="1">
        <v>1</v>
      </c>
      <c r="BV5615" s="1" t="s">
        <v>143</v>
      </c>
      <c r="BW5615" s="1" t="s">
        <v>88</v>
      </c>
      <c r="BX5615" s="1" t="s">
        <v>88</v>
      </c>
      <c r="BY5615" s="1">
        <v>4</v>
      </c>
      <c r="BZ5615" s="1" t="s">
        <v>88</v>
      </c>
      <c r="CA5615" s="1">
        <v>9</v>
      </c>
      <c r="CB5615" s="1" t="s">
        <v>185</v>
      </c>
      <c r="CC5615" s="1" t="s">
        <v>88</v>
      </c>
    </row>
    <row r="5616" spans="1:82" ht="16" x14ac:dyDescent="0.2">
      <c r="A5616" s="2">
        <v>44082.881631944445</v>
      </c>
      <c r="B5616" s="1" t="s">
        <v>108</v>
      </c>
      <c r="C5616" s="1">
        <v>26</v>
      </c>
      <c r="D5616" s="1" t="s">
        <v>81</v>
      </c>
      <c r="E5616" s="1" t="s">
        <v>356</v>
      </c>
      <c r="X5616" s="1">
        <v>8</v>
      </c>
      <c r="Y5616" s="1">
        <v>6</v>
      </c>
      <c r="Z5616" s="1">
        <v>1</v>
      </c>
      <c r="AA5616" s="1">
        <v>12</v>
      </c>
      <c r="AB5616" s="1" t="s">
        <v>174</v>
      </c>
      <c r="AC5616" s="1" t="s">
        <v>129</v>
      </c>
      <c r="AD5616" s="1" t="s">
        <v>232</v>
      </c>
      <c r="AF5616" s="1" t="s">
        <v>202</v>
      </c>
      <c r="AG5616" s="1" t="s">
        <v>88</v>
      </c>
      <c r="AH5616" s="1" t="s">
        <v>89</v>
      </c>
      <c r="AI5616" s="1" t="s">
        <v>378</v>
      </c>
      <c r="AJ5616" s="1" t="s">
        <v>18896</v>
      </c>
      <c r="AK5616" s="1" t="s">
        <v>16090</v>
      </c>
      <c r="AL5616" s="1" t="s">
        <v>18897</v>
      </c>
      <c r="AM5616" s="1" t="s">
        <v>18898</v>
      </c>
      <c r="AN5616" s="1" t="s">
        <v>18899</v>
      </c>
      <c r="AO5616" s="1" t="s">
        <v>5882</v>
      </c>
      <c r="AP5616" s="1" t="s">
        <v>93</v>
      </c>
      <c r="AQ5616" s="1" t="s">
        <v>94</v>
      </c>
      <c r="AR5616" s="1" t="s">
        <v>88</v>
      </c>
      <c r="AS5616" s="1">
        <v>0</v>
      </c>
      <c r="AT5616" s="1" t="s">
        <v>134</v>
      </c>
      <c r="AU5616" s="1" t="s">
        <v>96</v>
      </c>
      <c r="AV5616" s="1"/>
      <c r="AW5616" s="13">
        <v>68000</v>
      </c>
      <c r="AX5616" s="1">
        <v>55000</v>
      </c>
      <c r="AZ5616" s="1">
        <v>3</v>
      </c>
      <c r="BA5616" s="1">
        <v>2</v>
      </c>
      <c r="BB5616" s="1" t="s">
        <v>88</v>
      </c>
      <c r="BC5616" s="1" t="s">
        <v>97</v>
      </c>
      <c r="BD5616" s="1" t="s">
        <v>194</v>
      </c>
      <c r="BE5616" s="1">
        <v>12</v>
      </c>
      <c r="BF5616" s="1">
        <v>6</v>
      </c>
      <c r="BG5616" s="1" t="s">
        <v>120</v>
      </c>
      <c r="BH5616" s="1" t="s">
        <v>121</v>
      </c>
      <c r="BI5616" s="1" t="s">
        <v>18900</v>
      </c>
      <c r="BJ5616" s="1" t="s">
        <v>88</v>
      </c>
      <c r="BK5616" s="1" t="s">
        <v>18901</v>
      </c>
      <c r="BL5616" s="1" t="s">
        <v>88</v>
      </c>
      <c r="BM5616" s="1" t="s">
        <v>18902</v>
      </c>
      <c r="BN5616" s="1" t="s">
        <v>102</v>
      </c>
      <c r="BO5616" s="1" t="s">
        <v>124</v>
      </c>
      <c r="BP5616" s="1">
        <v>8</v>
      </c>
      <c r="BQ5616" s="1">
        <v>7</v>
      </c>
      <c r="BR5616" s="1" t="s">
        <v>18903</v>
      </c>
      <c r="BS5616" s="1">
        <v>3</v>
      </c>
      <c r="BT5616" s="1">
        <v>0</v>
      </c>
      <c r="BU5616" s="1">
        <v>0</v>
      </c>
      <c r="BV5616" s="1" t="s">
        <v>105</v>
      </c>
      <c r="BW5616" s="1" t="s">
        <v>88</v>
      </c>
      <c r="BX5616" s="1" t="s">
        <v>88</v>
      </c>
      <c r="BY5616" s="1">
        <v>3</v>
      </c>
      <c r="BZ5616" s="1" t="s">
        <v>88</v>
      </c>
      <c r="CA5616" s="1">
        <v>8</v>
      </c>
      <c r="CB5616" s="1" t="s">
        <v>144</v>
      </c>
      <c r="CC5616" s="1" t="s">
        <v>88</v>
      </c>
      <c r="CD5616" s="1" t="s">
        <v>18904</v>
      </c>
    </row>
    <row r="5617" spans="1:82" ht="16" x14ac:dyDescent="0.2">
      <c r="A5617" s="2">
        <v>44082.883194444446</v>
      </c>
      <c r="B5617" s="1" t="s">
        <v>108</v>
      </c>
      <c r="C5617" s="1">
        <v>34</v>
      </c>
      <c r="D5617" s="1" t="s">
        <v>81</v>
      </c>
      <c r="E5617" s="1" t="s">
        <v>82</v>
      </c>
      <c r="X5617" s="1">
        <v>12</v>
      </c>
      <c r="Y5617" s="1">
        <v>12</v>
      </c>
      <c r="Z5617" s="1">
        <v>3</v>
      </c>
      <c r="AA5617" s="1">
        <v>5</v>
      </c>
      <c r="AB5617" s="1" t="s">
        <v>83</v>
      </c>
      <c r="AC5617" s="1" t="s">
        <v>147</v>
      </c>
      <c r="AD5617" s="1" t="s">
        <v>85</v>
      </c>
      <c r="AE5617" s="1" t="s">
        <v>86</v>
      </c>
      <c r="AF5617" s="1" t="s">
        <v>88</v>
      </c>
      <c r="AG5617" s="1" t="s">
        <v>88</v>
      </c>
      <c r="AH5617" s="1" t="s">
        <v>89</v>
      </c>
      <c r="AI5617" s="1" t="s">
        <v>455</v>
      </c>
      <c r="AJ5617" s="1" t="s">
        <v>542</v>
      </c>
      <c r="AK5617" s="1" t="s">
        <v>11422</v>
      </c>
      <c r="AL5617" s="1" t="s">
        <v>5552</v>
      </c>
      <c r="AM5617" s="1" t="s">
        <v>310</v>
      </c>
      <c r="AN5617" s="1" t="s">
        <v>18905</v>
      </c>
      <c r="AO5617" s="1" t="s">
        <v>851</v>
      </c>
      <c r="AP5617" s="1" t="s">
        <v>132</v>
      </c>
      <c r="AQ5617" s="1" t="s">
        <v>94</v>
      </c>
      <c r="AR5617" s="1" t="s">
        <v>400</v>
      </c>
      <c r="AS5617" s="1">
        <v>0</v>
      </c>
      <c r="AT5617" s="1" t="s">
        <v>134</v>
      </c>
      <c r="AU5617" s="1" t="s">
        <v>96</v>
      </c>
      <c r="AV5617" s="1"/>
      <c r="AW5617" s="13">
        <v>125000</v>
      </c>
      <c r="AX5617" s="1">
        <v>100000</v>
      </c>
      <c r="AY5617" s="1" t="s">
        <v>279</v>
      </c>
      <c r="AZ5617" s="1">
        <v>1</v>
      </c>
      <c r="BA5617" s="1">
        <v>1</v>
      </c>
      <c r="BB5617" s="1" t="s">
        <v>117</v>
      </c>
      <c r="BC5617" s="1" t="s">
        <v>118</v>
      </c>
      <c r="BD5617" s="1" t="s">
        <v>88</v>
      </c>
      <c r="BE5617" s="1">
        <v>0</v>
      </c>
      <c r="BF5617" s="1">
        <v>0</v>
      </c>
      <c r="BG5617" s="1" t="s">
        <v>120</v>
      </c>
      <c r="BH5617" s="1" t="s">
        <v>121</v>
      </c>
      <c r="BJ5617" s="1" t="s">
        <v>88</v>
      </c>
      <c r="BN5617" s="1" t="s">
        <v>170</v>
      </c>
      <c r="BO5617" s="1" t="s">
        <v>103</v>
      </c>
      <c r="BP5617" s="1">
        <v>7</v>
      </c>
      <c r="BQ5617" s="1">
        <v>10</v>
      </c>
      <c r="BR5617" s="1" t="s">
        <v>10215</v>
      </c>
      <c r="BS5617" s="1">
        <v>1</v>
      </c>
      <c r="BT5617" s="1">
        <v>2</v>
      </c>
      <c r="BU5617" s="1">
        <v>3</v>
      </c>
      <c r="BV5617" s="1" t="s">
        <v>172</v>
      </c>
      <c r="BW5617" s="1" t="s">
        <v>88</v>
      </c>
      <c r="BX5617" s="1" t="s">
        <v>88</v>
      </c>
      <c r="BY5617" s="1">
        <v>4</v>
      </c>
      <c r="BZ5617" s="1" t="s">
        <v>88</v>
      </c>
      <c r="CA5617" s="1">
        <v>6</v>
      </c>
      <c r="CB5617" s="1" t="s">
        <v>107</v>
      </c>
      <c r="CC5617" s="1" t="s">
        <v>88</v>
      </c>
      <c r="CD5617" s="1" t="s">
        <v>18906</v>
      </c>
    </row>
    <row r="5618" spans="1:82" ht="16" x14ac:dyDescent="0.2">
      <c r="A5618" s="2">
        <v>44082.883842592593</v>
      </c>
      <c r="B5618" s="1" t="s">
        <v>108</v>
      </c>
      <c r="C5618" s="1">
        <v>29</v>
      </c>
      <c r="D5618" s="1" t="s">
        <v>81</v>
      </c>
      <c r="E5618" s="1" t="s">
        <v>82</v>
      </c>
      <c r="X5618" s="1">
        <v>5</v>
      </c>
      <c r="Y5618" s="1">
        <v>5</v>
      </c>
      <c r="Z5618" s="1">
        <v>2</v>
      </c>
      <c r="AA5618" s="1">
        <v>8</v>
      </c>
      <c r="AB5618" s="1" t="s">
        <v>174</v>
      </c>
      <c r="AC5618" s="1" t="s">
        <v>147</v>
      </c>
      <c r="AD5618" s="1" t="s">
        <v>201</v>
      </c>
      <c r="AE5618" s="1" t="s">
        <v>86</v>
      </c>
      <c r="AF5618" s="1" t="s">
        <v>88</v>
      </c>
      <c r="AG5618" s="1" t="s">
        <v>88</v>
      </c>
      <c r="AH5618" s="1" t="s">
        <v>89</v>
      </c>
      <c r="AI5618" s="1" t="s">
        <v>378</v>
      </c>
      <c r="AJ5618" s="1" t="s">
        <v>207</v>
      </c>
      <c r="AK5618" s="1" t="s">
        <v>4617</v>
      </c>
      <c r="AL5618" s="1" t="s">
        <v>1077</v>
      </c>
      <c r="AM5618" s="1" t="s">
        <v>366</v>
      </c>
      <c r="AN5618" s="1" t="s">
        <v>207</v>
      </c>
      <c r="AO5618" s="1" t="s">
        <v>302</v>
      </c>
      <c r="AP5618" s="1" t="s">
        <v>132</v>
      </c>
      <c r="AQ5618" s="1" t="s">
        <v>94</v>
      </c>
      <c r="AR5618" s="1" t="s">
        <v>88</v>
      </c>
      <c r="AS5618" s="1">
        <v>0</v>
      </c>
      <c r="AT5618" s="1" t="s">
        <v>134</v>
      </c>
      <c r="AU5618" s="1" t="s">
        <v>96</v>
      </c>
      <c r="AV5618" s="1"/>
      <c r="AW5618" s="13">
        <v>90000</v>
      </c>
      <c r="AX5618" s="1">
        <v>79000</v>
      </c>
      <c r="AZ5618" s="1">
        <v>3</v>
      </c>
      <c r="BA5618" s="1">
        <v>3</v>
      </c>
      <c r="BB5618" s="1" t="s">
        <v>88</v>
      </c>
      <c r="BC5618" s="1" t="s">
        <v>97</v>
      </c>
      <c r="BD5618" s="1" t="s">
        <v>88</v>
      </c>
      <c r="BE5618" s="1">
        <v>0</v>
      </c>
      <c r="BF5618" s="1">
        <v>0</v>
      </c>
      <c r="BG5618" s="1" t="s">
        <v>120</v>
      </c>
      <c r="BH5618" s="1" t="s">
        <v>121</v>
      </c>
      <c r="BN5618" s="1" t="s">
        <v>170</v>
      </c>
      <c r="BO5618" s="1" t="s">
        <v>182</v>
      </c>
      <c r="BP5618" s="1">
        <v>7</v>
      </c>
      <c r="BQ5618" s="1">
        <v>6</v>
      </c>
      <c r="BR5618" s="1" t="s">
        <v>217</v>
      </c>
      <c r="BS5618" s="1">
        <v>4</v>
      </c>
      <c r="BT5618" s="1">
        <v>0</v>
      </c>
      <c r="BU5618" s="1">
        <v>1</v>
      </c>
      <c r="BV5618" s="1" t="s">
        <v>184</v>
      </c>
      <c r="BW5618" s="1" t="s">
        <v>89</v>
      </c>
      <c r="BX5618" s="1" t="s">
        <v>88</v>
      </c>
      <c r="BY5618" s="1">
        <v>4</v>
      </c>
      <c r="BZ5618" s="1" t="s">
        <v>88</v>
      </c>
      <c r="CA5618" s="1">
        <v>8</v>
      </c>
      <c r="CB5618" s="1" t="s">
        <v>107</v>
      </c>
      <c r="CC5618" s="1" t="s">
        <v>88</v>
      </c>
    </row>
    <row r="5619" spans="1:82" ht="16" x14ac:dyDescent="0.2">
      <c r="A5619" s="2">
        <v>44082.888182870367</v>
      </c>
      <c r="B5619" s="1" t="s">
        <v>108</v>
      </c>
      <c r="C5619" s="1">
        <v>29</v>
      </c>
      <c r="D5619" s="1" t="s">
        <v>81</v>
      </c>
      <c r="E5619" s="1" t="s">
        <v>82</v>
      </c>
      <c r="X5619" s="1">
        <v>8</v>
      </c>
      <c r="Y5619" s="1">
        <v>0</v>
      </c>
      <c r="Z5619" s="1">
        <v>8</v>
      </c>
      <c r="AA5619" s="1">
        <v>2</v>
      </c>
      <c r="AB5619" s="1" t="s">
        <v>174</v>
      </c>
      <c r="AC5619" s="1" t="s">
        <v>129</v>
      </c>
      <c r="AD5619" s="1" t="s">
        <v>552</v>
      </c>
      <c r="AE5619" s="1" t="s">
        <v>504</v>
      </c>
      <c r="AF5619" s="1" t="s">
        <v>110</v>
      </c>
      <c r="AG5619" s="1" t="s">
        <v>89</v>
      </c>
      <c r="AH5619" s="1" t="s">
        <v>89</v>
      </c>
      <c r="AI5619" s="1" t="s">
        <v>580</v>
      </c>
      <c r="AJ5619" s="1" t="s">
        <v>18907</v>
      </c>
      <c r="AK5619" s="1" t="s">
        <v>2918</v>
      </c>
      <c r="AL5619" s="1" t="s">
        <v>18908</v>
      </c>
      <c r="AM5619" s="1" t="s">
        <v>154</v>
      </c>
      <c r="AN5619" s="1" t="s">
        <v>207</v>
      </c>
      <c r="AO5619" s="1" t="s">
        <v>423</v>
      </c>
      <c r="AP5619" s="1" t="s">
        <v>132</v>
      </c>
      <c r="AQ5619" s="1" t="s">
        <v>133</v>
      </c>
      <c r="AR5619" s="1" t="s">
        <v>88</v>
      </c>
      <c r="AS5619" s="1">
        <v>0</v>
      </c>
      <c r="AT5619" s="1" t="s">
        <v>134</v>
      </c>
      <c r="AU5619" s="1" t="s">
        <v>96</v>
      </c>
      <c r="AV5619" s="1"/>
      <c r="AW5619" s="13">
        <v>102000</v>
      </c>
      <c r="AX5619" s="1">
        <v>85000</v>
      </c>
      <c r="AZ5619" s="1">
        <v>2</v>
      </c>
      <c r="BA5619" s="1">
        <v>3</v>
      </c>
      <c r="BB5619" s="1" t="s">
        <v>88</v>
      </c>
      <c r="BC5619" s="1" t="s">
        <v>97</v>
      </c>
      <c r="BD5619" s="1" t="s">
        <v>88</v>
      </c>
      <c r="BE5619" s="1">
        <v>0</v>
      </c>
      <c r="BF5619" s="1">
        <v>0</v>
      </c>
      <c r="BG5619" s="1" t="s">
        <v>137</v>
      </c>
      <c r="BH5619" s="1" t="s">
        <v>121</v>
      </c>
      <c r="BM5619" s="1" t="s">
        <v>18909</v>
      </c>
      <c r="BN5619" s="1" t="s">
        <v>123</v>
      </c>
      <c r="BO5619" s="1" t="s">
        <v>124</v>
      </c>
      <c r="BP5619" s="1">
        <v>8</v>
      </c>
      <c r="BQ5619" s="1">
        <v>10</v>
      </c>
      <c r="BR5619" s="1" t="s">
        <v>217</v>
      </c>
      <c r="BS5619" s="1">
        <v>2</v>
      </c>
      <c r="BT5619" s="1">
        <v>0</v>
      </c>
      <c r="BU5619" s="1">
        <v>1</v>
      </c>
      <c r="BV5619" s="1" t="s">
        <v>143</v>
      </c>
      <c r="BW5619" s="1" t="s">
        <v>89</v>
      </c>
      <c r="BX5619" s="1" t="s">
        <v>88</v>
      </c>
      <c r="BY5619" s="1">
        <v>3</v>
      </c>
      <c r="BZ5619" s="1" t="s">
        <v>127</v>
      </c>
      <c r="CA5619" s="1">
        <v>10</v>
      </c>
      <c r="CB5619" s="1" t="s">
        <v>5070</v>
      </c>
      <c r="CC5619" s="1" t="s">
        <v>88</v>
      </c>
      <c r="CD5619" s="1" t="s">
        <v>18910</v>
      </c>
    </row>
    <row r="5620" spans="1:82" ht="16" x14ac:dyDescent="0.2">
      <c r="A5620" s="2">
        <v>44082.894166666665</v>
      </c>
      <c r="B5620" s="1" t="s">
        <v>108</v>
      </c>
      <c r="C5620" s="1">
        <v>32</v>
      </c>
      <c r="D5620" s="1" t="s">
        <v>81</v>
      </c>
      <c r="E5620" s="1" t="s">
        <v>82</v>
      </c>
      <c r="X5620" s="1">
        <v>7</v>
      </c>
      <c r="Y5620" s="1">
        <v>0</v>
      </c>
      <c r="Z5620" s="1">
        <v>0</v>
      </c>
      <c r="AA5620" s="1">
        <v>0</v>
      </c>
      <c r="AB5620" s="1" t="s">
        <v>83</v>
      </c>
      <c r="AC5620" s="1" t="s">
        <v>129</v>
      </c>
      <c r="AD5620" s="1" t="s">
        <v>85</v>
      </c>
      <c r="AE5620" s="1" t="s">
        <v>18911</v>
      </c>
      <c r="AF5620" s="1" t="s">
        <v>110</v>
      </c>
      <c r="AG5620" s="1" t="s">
        <v>88</v>
      </c>
      <c r="AH5620" s="1" t="s">
        <v>89</v>
      </c>
      <c r="AI5620" s="1" t="s">
        <v>455</v>
      </c>
      <c r="AJ5620" s="1" t="s">
        <v>18912</v>
      </c>
      <c r="AK5620" s="1" t="s">
        <v>18913</v>
      </c>
      <c r="AL5620" s="1" t="s">
        <v>267</v>
      </c>
      <c r="AM5620" s="1" t="s">
        <v>247</v>
      </c>
      <c r="AN5620" s="1" t="s">
        <v>207</v>
      </c>
      <c r="AO5620" s="1" t="s">
        <v>193</v>
      </c>
      <c r="AP5620" s="1" t="s">
        <v>132</v>
      </c>
      <c r="AQ5620" s="1" t="s">
        <v>133</v>
      </c>
      <c r="AR5620" s="1" t="s">
        <v>88</v>
      </c>
      <c r="AS5620" s="1">
        <v>0</v>
      </c>
      <c r="AT5620" s="1" t="s">
        <v>536</v>
      </c>
      <c r="AU5620" s="1" t="s">
        <v>96</v>
      </c>
      <c r="AV5620" s="1"/>
      <c r="AW5620" s="13">
        <v>70000</v>
      </c>
      <c r="AX5620" s="1">
        <v>59000</v>
      </c>
      <c r="AZ5620" s="1">
        <v>1</v>
      </c>
      <c r="BA5620" s="1">
        <v>1</v>
      </c>
      <c r="BB5620" s="1" t="s">
        <v>88</v>
      </c>
      <c r="BC5620" s="1" t="s">
        <v>97</v>
      </c>
      <c r="BD5620" s="1" t="s">
        <v>88</v>
      </c>
      <c r="BE5620" s="1">
        <v>0</v>
      </c>
      <c r="BF5620" s="1">
        <v>0</v>
      </c>
      <c r="BG5620" s="1" t="s">
        <v>120</v>
      </c>
      <c r="BH5620" s="1" t="s">
        <v>121</v>
      </c>
      <c r="BJ5620" s="1" t="s">
        <v>88</v>
      </c>
      <c r="BN5620" s="1" t="s">
        <v>123</v>
      </c>
      <c r="BO5620" s="1" t="s">
        <v>182</v>
      </c>
      <c r="BP5620" s="1">
        <v>9</v>
      </c>
      <c r="BQ5620" s="1">
        <v>10</v>
      </c>
      <c r="BR5620" s="1" t="s">
        <v>778</v>
      </c>
      <c r="BS5620" s="1">
        <v>4</v>
      </c>
      <c r="BT5620" s="1">
        <v>0</v>
      </c>
      <c r="BU5620" s="1">
        <v>1</v>
      </c>
      <c r="BV5620" s="1" t="s">
        <v>143</v>
      </c>
      <c r="BW5620" s="1" t="s">
        <v>89</v>
      </c>
      <c r="BX5620" s="1" t="s">
        <v>88</v>
      </c>
      <c r="BY5620" s="1">
        <v>3</v>
      </c>
      <c r="BZ5620" s="1" t="s">
        <v>127</v>
      </c>
      <c r="CA5620" s="1">
        <v>8</v>
      </c>
      <c r="CB5620" s="1" t="s">
        <v>107</v>
      </c>
      <c r="CC5620" s="1" t="s">
        <v>88</v>
      </c>
    </row>
    <row r="5621" spans="1:82" ht="16" x14ac:dyDescent="0.2">
      <c r="A5621" s="2">
        <v>44082.894953703704</v>
      </c>
      <c r="B5621" s="1" t="s">
        <v>108</v>
      </c>
      <c r="C5621" s="1">
        <v>45</v>
      </c>
      <c r="D5621" s="1" t="s">
        <v>81</v>
      </c>
      <c r="E5621" s="1" t="s">
        <v>200</v>
      </c>
      <c r="X5621" s="1">
        <v>15</v>
      </c>
      <c r="Y5621" s="1">
        <v>10</v>
      </c>
      <c r="Z5621" s="1">
        <v>7</v>
      </c>
      <c r="AA5621" s="1">
        <v>0</v>
      </c>
      <c r="AB5621" s="1" t="s">
        <v>83</v>
      </c>
      <c r="AC5621" s="1" t="s">
        <v>129</v>
      </c>
      <c r="AD5621" s="1" t="s">
        <v>85</v>
      </c>
      <c r="AE5621" s="1" t="s">
        <v>86</v>
      </c>
      <c r="AF5621" s="1" t="s">
        <v>202</v>
      </c>
      <c r="AG5621" s="1" t="s">
        <v>88</v>
      </c>
      <c r="AH5621" s="1" t="s">
        <v>88</v>
      </c>
      <c r="AI5621" s="1" t="s">
        <v>18914</v>
      </c>
      <c r="AJ5621" s="1" t="s">
        <v>542</v>
      </c>
      <c r="AK5621" s="1" t="s">
        <v>18915</v>
      </c>
      <c r="AL5621" s="1" t="s">
        <v>9140</v>
      </c>
      <c r="AM5621" s="1" t="s">
        <v>154</v>
      </c>
      <c r="AN5621" s="1" t="s">
        <v>207</v>
      </c>
      <c r="AO5621" s="1" t="s">
        <v>9140</v>
      </c>
      <c r="AP5621" s="1" t="s">
        <v>132</v>
      </c>
      <c r="AQ5621" s="1" t="s">
        <v>94</v>
      </c>
      <c r="AR5621" s="1" t="s">
        <v>157</v>
      </c>
      <c r="AS5621" s="1">
        <v>10</v>
      </c>
      <c r="AT5621" s="1" t="s">
        <v>134</v>
      </c>
      <c r="AU5621" s="1" t="s">
        <v>96</v>
      </c>
      <c r="AV5621" s="1"/>
      <c r="AW5621" s="13">
        <v>135000</v>
      </c>
      <c r="AX5621" s="1">
        <v>95000</v>
      </c>
      <c r="AZ5621" s="1">
        <v>3</v>
      </c>
      <c r="BA5621" s="1">
        <v>2</v>
      </c>
      <c r="BB5621" s="1" t="s">
        <v>947</v>
      </c>
      <c r="BC5621" s="1" t="s">
        <v>18916</v>
      </c>
      <c r="BD5621" s="1" t="s">
        <v>88</v>
      </c>
      <c r="BE5621" s="1">
        <v>0</v>
      </c>
      <c r="BF5621" s="1">
        <v>0</v>
      </c>
      <c r="BG5621" s="1" t="s">
        <v>98</v>
      </c>
      <c r="BH5621" s="1" t="s">
        <v>121</v>
      </c>
      <c r="BI5621" s="1" t="s">
        <v>1470</v>
      </c>
      <c r="BJ5621" s="1" t="s">
        <v>88</v>
      </c>
      <c r="BK5621" s="1" t="s">
        <v>3453</v>
      </c>
      <c r="BL5621" s="1" t="s">
        <v>88</v>
      </c>
      <c r="BM5621" s="1" t="s">
        <v>92</v>
      </c>
      <c r="BN5621" s="1" t="s">
        <v>294</v>
      </c>
      <c r="BO5621" s="1" t="s">
        <v>124</v>
      </c>
      <c r="BP5621" s="1">
        <v>8</v>
      </c>
      <c r="BQ5621" s="1">
        <v>6</v>
      </c>
      <c r="BR5621" s="1" t="s">
        <v>18917</v>
      </c>
      <c r="BS5621" s="1">
        <v>2</v>
      </c>
      <c r="BT5621" s="1">
        <v>3</v>
      </c>
      <c r="BU5621" s="1">
        <v>6</v>
      </c>
      <c r="BV5621" s="1" t="s">
        <v>10930</v>
      </c>
      <c r="BW5621" s="1" t="s">
        <v>89</v>
      </c>
      <c r="BX5621" s="1" t="s">
        <v>88</v>
      </c>
      <c r="BY5621" s="1">
        <v>3</v>
      </c>
      <c r="BZ5621" s="1" t="s">
        <v>88</v>
      </c>
      <c r="CA5621" s="1">
        <v>7</v>
      </c>
      <c r="CB5621" s="1" t="s">
        <v>107</v>
      </c>
      <c r="CC5621" s="1" t="s">
        <v>88</v>
      </c>
    </row>
    <row r="5622" spans="1:82" ht="16" x14ac:dyDescent="0.2">
      <c r="A5622" s="2">
        <v>44082.899548611109</v>
      </c>
      <c r="B5622" s="1" t="s">
        <v>108</v>
      </c>
      <c r="C5622" s="1">
        <v>29</v>
      </c>
      <c r="D5622" s="1" t="s">
        <v>81</v>
      </c>
      <c r="E5622" s="1" t="s">
        <v>82</v>
      </c>
      <c r="X5622" s="1">
        <v>10</v>
      </c>
      <c r="Y5622" s="1">
        <v>5</v>
      </c>
      <c r="Z5622" s="1">
        <v>5</v>
      </c>
      <c r="AA5622" s="1">
        <v>3</v>
      </c>
      <c r="AB5622" s="1" t="s">
        <v>174</v>
      </c>
      <c r="AC5622" s="1" t="s">
        <v>84</v>
      </c>
      <c r="AD5622" s="1" t="s">
        <v>1457</v>
      </c>
      <c r="AE5622" s="1" t="s">
        <v>86</v>
      </c>
      <c r="AF5622" s="1" t="s">
        <v>202</v>
      </c>
      <c r="AG5622" s="1" t="s">
        <v>88</v>
      </c>
      <c r="AH5622" s="1" t="s">
        <v>89</v>
      </c>
      <c r="AI5622" s="1" t="s">
        <v>18918</v>
      </c>
      <c r="AJ5622" s="1" t="s">
        <v>207</v>
      </c>
      <c r="AK5622" s="1" t="s">
        <v>9140</v>
      </c>
      <c r="AL5622" s="1" t="s">
        <v>9140</v>
      </c>
      <c r="AM5622" s="1" t="s">
        <v>207</v>
      </c>
      <c r="AN5622" s="1" t="s">
        <v>207</v>
      </c>
      <c r="AO5622" s="1" t="s">
        <v>18919</v>
      </c>
      <c r="AP5622" s="1" t="s">
        <v>93</v>
      </c>
      <c r="AQ5622" s="1" t="s">
        <v>94</v>
      </c>
      <c r="AR5622" s="1" t="s">
        <v>400</v>
      </c>
      <c r="AS5622" s="1">
        <v>0</v>
      </c>
      <c r="AT5622" s="1" t="s">
        <v>134</v>
      </c>
      <c r="AU5622" s="1" t="s">
        <v>96</v>
      </c>
      <c r="AV5622" s="1"/>
      <c r="AW5622" s="13">
        <v>34200</v>
      </c>
      <c r="AX5622" s="1">
        <v>40000</v>
      </c>
      <c r="AZ5622" s="1">
        <v>1</v>
      </c>
      <c r="BA5622" s="1">
        <v>2</v>
      </c>
      <c r="BB5622" s="1" t="s">
        <v>88</v>
      </c>
      <c r="BC5622" s="1" t="s">
        <v>97</v>
      </c>
      <c r="BD5622" s="1" t="s">
        <v>88</v>
      </c>
      <c r="BE5622" s="1">
        <v>0</v>
      </c>
      <c r="BF5622" s="1">
        <v>0</v>
      </c>
      <c r="BG5622" s="1" t="s">
        <v>98</v>
      </c>
      <c r="BH5622" s="1" t="s">
        <v>121</v>
      </c>
      <c r="BI5622" s="1" t="s">
        <v>122</v>
      </c>
      <c r="BJ5622" s="1" t="s">
        <v>88</v>
      </c>
      <c r="BK5622" s="1" t="s">
        <v>383</v>
      </c>
      <c r="BL5622" s="1" t="s">
        <v>18920</v>
      </c>
      <c r="BN5622" s="1" t="s">
        <v>181</v>
      </c>
      <c r="BO5622" s="1" t="s">
        <v>124</v>
      </c>
      <c r="BP5622" s="1">
        <v>6</v>
      </c>
      <c r="BQ5622" s="1">
        <v>8</v>
      </c>
      <c r="BR5622" s="1" t="s">
        <v>10514</v>
      </c>
      <c r="BS5622" s="1">
        <v>3</v>
      </c>
      <c r="BT5622" s="1">
        <v>1</v>
      </c>
      <c r="BU5622" s="1">
        <v>2</v>
      </c>
      <c r="BV5622" s="1" t="s">
        <v>143</v>
      </c>
      <c r="BW5622" s="1" t="s">
        <v>88</v>
      </c>
      <c r="BX5622" s="1" t="s">
        <v>89</v>
      </c>
      <c r="BY5622" s="1">
        <v>2</v>
      </c>
      <c r="BZ5622" s="1" t="s">
        <v>106</v>
      </c>
      <c r="CA5622" s="1">
        <v>4</v>
      </c>
      <c r="CB5622" s="1" t="s">
        <v>5739</v>
      </c>
      <c r="CC5622" s="1" t="s">
        <v>88</v>
      </c>
      <c r="CD5622" s="1" t="s">
        <v>18921</v>
      </c>
    </row>
    <row r="5623" spans="1:82" ht="16" x14ac:dyDescent="0.2">
      <c r="A5623" s="2">
        <v>44082.90347222222</v>
      </c>
      <c r="B5623" s="1" t="s">
        <v>108</v>
      </c>
      <c r="C5623" s="1">
        <v>27</v>
      </c>
      <c r="D5623" s="1" t="s">
        <v>81</v>
      </c>
      <c r="E5623" s="1" t="s">
        <v>82</v>
      </c>
      <c r="X5623" s="1">
        <v>8</v>
      </c>
      <c r="Y5623" s="1">
        <v>1</v>
      </c>
      <c r="Z5623" s="1">
        <v>8</v>
      </c>
      <c r="AA5623" s="1">
        <v>0</v>
      </c>
      <c r="AB5623" s="1" t="s">
        <v>128</v>
      </c>
      <c r="AC5623" s="1" t="s">
        <v>129</v>
      </c>
      <c r="AF5623" s="1" t="s">
        <v>88</v>
      </c>
      <c r="AG5623" s="1" t="s">
        <v>88</v>
      </c>
      <c r="AH5623" s="1" t="s">
        <v>88</v>
      </c>
      <c r="AI5623" s="1" t="s">
        <v>111</v>
      </c>
      <c r="AJ5623" s="1" t="s">
        <v>2992</v>
      </c>
      <c r="AK5623" s="1" t="s">
        <v>4067</v>
      </c>
      <c r="AL5623" s="1" t="s">
        <v>9140</v>
      </c>
      <c r="AM5623" s="1" t="s">
        <v>3701</v>
      </c>
      <c r="AN5623" s="1" t="s">
        <v>207</v>
      </c>
      <c r="AO5623" s="1" t="s">
        <v>9140</v>
      </c>
      <c r="AP5623" s="1" t="s">
        <v>132</v>
      </c>
      <c r="AQ5623" s="1" t="s">
        <v>94</v>
      </c>
      <c r="AR5623" s="1" t="s">
        <v>157</v>
      </c>
      <c r="AS5623" s="1">
        <v>0</v>
      </c>
      <c r="AT5623" s="1" t="s">
        <v>95</v>
      </c>
      <c r="AU5623" s="1" t="s">
        <v>96</v>
      </c>
      <c r="AV5623" s="1"/>
      <c r="AW5623" s="13">
        <v>160000</v>
      </c>
      <c r="AX5623" s="1">
        <v>117000</v>
      </c>
      <c r="AZ5623" s="1">
        <v>2</v>
      </c>
      <c r="BA5623" s="1">
        <v>1</v>
      </c>
      <c r="BB5623" s="1" t="s">
        <v>947</v>
      </c>
      <c r="BC5623" s="1" t="s">
        <v>249</v>
      </c>
      <c r="BD5623" s="1" t="s">
        <v>119</v>
      </c>
      <c r="BE5623" s="1">
        <v>12</v>
      </c>
      <c r="BF5623" s="1">
        <v>7</v>
      </c>
      <c r="BG5623" s="1" t="s">
        <v>120</v>
      </c>
      <c r="BH5623" s="1" t="s">
        <v>339</v>
      </c>
      <c r="BN5623" s="1" t="s">
        <v>252</v>
      </c>
      <c r="BO5623" s="1" t="s">
        <v>103</v>
      </c>
      <c r="BP5623" s="1">
        <v>8</v>
      </c>
      <c r="BQ5623" s="1">
        <v>10</v>
      </c>
      <c r="BR5623" s="1" t="s">
        <v>18922</v>
      </c>
      <c r="BS5623" s="1">
        <v>2</v>
      </c>
      <c r="BT5623" s="1">
        <v>1</v>
      </c>
      <c r="BU5623" s="1">
        <v>2</v>
      </c>
      <c r="BV5623" s="1" t="s">
        <v>172</v>
      </c>
      <c r="BW5623" s="1" t="s">
        <v>88</v>
      </c>
      <c r="BX5623" s="1" t="s">
        <v>88</v>
      </c>
      <c r="BY5623" s="1">
        <v>3</v>
      </c>
      <c r="BZ5623" s="1" t="s">
        <v>88</v>
      </c>
      <c r="CA5623" s="1">
        <v>8</v>
      </c>
      <c r="CB5623" s="1" t="s">
        <v>185</v>
      </c>
      <c r="CC5623" s="1" t="s">
        <v>254</v>
      </c>
    </row>
    <row r="5624" spans="1:82" ht="16" x14ac:dyDescent="0.2">
      <c r="A5624" s="2">
        <v>44082.906851851854</v>
      </c>
      <c r="B5624" s="1" t="s">
        <v>108</v>
      </c>
      <c r="C5624" s="1">
        <v>38</v>
      </c>
      <c r="D5624" s="1" t="s">
        <v>81</v>
      </c>
      <c r="E5624" s="1" t="s">
        <v>231</v>
      </c>
      <c r="X5624" s="1">
        <v>13</v>
      </c>
      <c r="Y5624" s="1">
        <v>8</v>
      </c>
      <c r="Z5624" s="1">
        <v>8</v>
      </c>
      <c r="AA5624" s="1">
        <v>3</v>
      </c>
      <c r="AB5624" s="1" t="s">
        <v>174</v>
      </c>
      <c r="AC5624" s="1" t="s">
        <v>129</v>
      </c>
      <c r="AD5624" s="1" t="s">
        <v>632</v>
      </c>
      <c r="AF5624" s="1" t="s">
        <v>202</v>
      </c>
      <c r="AG5624" s="1" t="s">
        <v>88</v>
      </c>
      <c r="AH5624" s="1" t="s">
        <v>88</v>
      </c>
      <c r="AI5624" s="1" t="s">
        <v>946</v>
      </c>
      <c r="AJ5624" s="1" t="s">
        <v>542</v>
      </c>
      <c r="AK5624" s="1" t="s">
        <v>9140</v>
      </c>
      <c r="AL5624" s="1" t="s">
        <v>9140</v>
      </c>
      <c r="AM5624" s="1" t="s">
        <v>207</v>
      </c>
      <c r="AN5624" s="1" t="s">
        <v>207</v>
      </c>
      <c r="AO5624" s="1" t="s">
        <v>9140</v>
      </c>
      <c r="AP5624" s="1" t="s">
        <v>132</v>
      </c>
      <c r="AQ5624" s="1" t="s">
        <v>94</v>
      </c>
      <c r="AR5624" s="1" t="s">
        <v>88</v>
      </c>
      <c r="AS5624" s="1">
        <v>0</v>
      </c>
      <c r="AT5624" s="1" t="s">
        <v>95</v>
      </c>
      <c r="AU5624" s="1" t="s">
        <v>96</v>
      </c>
      <c r="AV5624" s="1"/>
      <c r="AW5624" s="13">
        <v>55000</v>
      </c>
      <c r="AX5624" s="1">
        <v>50000</v>
      </c>
      <c r="AZ5624" s="1">
        <v>3</v>
      </c>
      <c r="BA5624" s="1">
        <v>3</v>
      </c>
      <c r="BB5624" s="1" t="s">
        <v>117</v>
      </c>
      <c r="BC5624" s="1" t="s">
        <v>118</v>
      </c>
      <c r="BD5624" s="1" t="s">
        <v>194</v>
      </c>
      <c r="BE5624" s="1">
        <v>40</v>
      </c>
      <c r="BF5624" s="1">
        <v>6</v>
      </c>
      <c r="BG5624" s="1" t="s">
        <v>98</v>
      </c>
      <c r="BH5624" s="1" t="s">
        <v>121</v>
      </c>
      <c r="BJ5624" s="1" t="s">
        <v>88</v>
      </c>
      <c r="BN5624" s="3">
        <v>44470</v>
      </c>
      <c r="BO5624" s="1" t="s">
        <v>124</v>
      </c>
      <c r="BP5624" s="1">
        <v>8</v>
      </c>
      <c r="BQ5624" s="1">
        <v>8</v>
      </c>
      <c r="BR5624" s="1" t="s">
        <v>18923</v>
      </c>
      <c r="BS5624" s="1">
        <v>4</v>
      </c>
      <c r="BT5624" s="1">
        <v>0</v>
      </c>
      <c r="BU5624" s="1">
        <v>1</v>
      </c>
      <c r="BV5624" s="1" t="s">
        <v>143</v>
      </c>
      <c r="BW5624" s="1" t="s">
        <v>89</v>
      </c>
      <c r="BX5624" s="1" t="s">
        <v>88</v>
      </c>
      <c r="BY5624" s="1">
        <v>2</v>
      </c>
      <c r="BZ5624" s="1" t="s">
        <v>88</v>
      </c>
      <c r="CA5624" s="1">
        <v>10</v>
      </c>
      <c r="CB5624" s="1" t="s">
        <v>144</v>
      </c>
      <c r="CC5624" s="1" t="s">
        <v>88</v>
      </c>
    </row>
    <row r="5625" spans="1:82" ht="16" x14ac:dyDescent="0.2">
      <c r="A5625" s="2">
        <v>44082.907754629632</v>
      </c>
      <c r="B5625" s="1" t="s">
        <v>108</v>
      </c>
      <c r="C5625" s="1">
        <v>28</v>
      </c>
      <c r="D5625" s="1" t="s">
        <v>81</v>
      </c>
      <c r="E5625" s="1" t="s">
        <v>255</v>
      </c>
      <c r="X5625" s="1">
        <v>1</v>
      </c>
      <c r="Y5625" s="1">
        <v>0</v>
      </c>
      <c r="Z5625" s="1">
        <v>0</v>
      </c>
      <c r="AA5625" s="1">
        <v>0</v>
      </c>
      <c r="AB5625" s="1" t="s">
        <v>83</v>
      </c>
      <c r="AC5625" s="1" t="s">
        <v>147</v>
      </c>
      <c r="AD5625" s="1" t="s">
        <v>18924</v>
      </c>
      <c r="AE5625" s="1" t="s">
        <v>86</v>
      </c>
      <c r="AF5625" s="1" t="s">
        <v>202</v>
      </c>
      <c r="AG5625" s="1" t="s">
        <v>88</v>
      </c>
      <c r="AH5625" s="1" t="s">
        <v>89</v>
      </c>
      <c r="AI5625" s="1" t="s">
        <v>111</v>
      </c>
      <c r="AJ5625" s="1" t="s">
        <v>18925</v>
      </c>
      <c r="AK5625" s="1" t="s">
        <v>389</v>
      </c>
      <c r="AL5625" s="1" t="s">
        <v>9140</v>
      </c>
      <c r="AM5625" s="1" t="s">
        <v>207</v>
      </c>
      <c r="AN5625" s="1" t="s">
        <v>207</v>
      </c>
      <c r="AO5625" s="1" t="s">
        <v>193</v>
      </c>
      <c r="AP5625" s="1" t="s">
        <v>132</v>
      </c>
      <c r="AQ5625" s="1" t="s">
        <v>94</v>
      </c>
      <c r="AR5625" s="1" t="s">
        <v>88</v>
      </c>
      <c r="AS5625" s="1">
        <v>0</v>
      </c>
      <c r="AT5625" s="1" t="s">
        <v>95</v>
      </c>
      <c r="AU5625" s="1" t="s">
        <v>530</v>
      </c>
      <c r="AV5625" s="1"/>
      <c r="AW5625" s="13">
        <v>65000</v>
      </c>
      <c r="AX5625" s="1">
        <v>65000</v>
      </c>
      <c r="AZ5625" s="1">
        <v>3</v>
      </c>
      <c r="BA5625" s="1">
        <v>3</v>
      </c>
      <c r="BB5625" s="1" t="s">
        <v>117</v>
      </c>
      <c r="BC5625" s="1" t="s">
        <v>249</v>
      </c>
      <c r="BD5625" s="1" t="s">
        <v>119</v>
      </c>
      <c r="BE5625" s="1">
        <v>20</v>
      </c>
      <c r="BF5625" s="1">
        <v>7</v>
      </c>
      <c r="BG5625" s="1" t="s">
        <v>120</v>
      </c>
      <c r="BH5625" s="1" t="s">
        <v>121</v>
      </c>
      <c r="BN5625" s="1" t="s">
        <v>196</v>
      </c>
      <c r="BO5625" s="1" t="s">
        <v>124</v>
      </c>
      <c r="BP5625" s="1">
        <v>9</v>
      </c>
      <c r="BQ5625" s="1">
        <v>10</v>
      </c>
      <c r="BR5625" s="1" t="s">
        <v>18926</v>
      </c>
      <c r="BS5625" s="1">
        <v>3</v>
      </c>
      <c r="BT5625" s="1">
        <v>0</v>
      </c>
      <c r="BU5625" s="1">
        <v>0</v>
      </c>
      <c r="BV5625" s="1" t="s">
        <v>105</v>
      </c>
      <c r="BW5625" s="1" t="s">
        <v>88</v>
      </c>
      <c r="BX5625" s="1" t="s">
        <v>88</v>
      </c>
      <c r="BY5625" s="1">
        <v>3</v>
      </c>
      <c r="BZ5625" s="1" t="s">
        <v>88</v>
      </c>
      <c r="CA5625" s="1">
        <v>9</v>
      </c>
      <c r="CB5625" s="1" t="s">
        <v>107</v>
      </c>
      <c r="CC5625" s="1" t="s">
        <v>18927</v>
      </c>
      <c r="CD5625" s="1" t="s">
        <v>18928</v>
      </c>
    </row>
    <row r="5626" spans="1:82" ht="16" x14ac:dyDescent="0.2">
      <c r="A5626" s="2">
        <v>44082.908564814818</v>
      </c>
      <c r="B5626" s="1" t="s">
        <v>108</v>
      </c>
      <c r="C5626" s="1">
        <v>33</v>
      </c>
      <c r="D5626" s="1" t="s">
        <v>81</v>
      </c>
      <c r="E5626" s="1" t="s">
        <v>263</v>
      </c>
      <c r="X5626" s="1">
        <v>4</v>
      </c>
      <c r="Y5626" s="1">
        <v>4</v>
      </c>
      <c r="Z5626" s="1">
        <v>4</v>
      </c>
      <c r="AA5626" s="1">
        <v>0</v>
      </c>
      <c r="AB5626" s="1" t="s">
        <v>83</v>
      </c>
      <c r="AC5626" s="1" t="s">
        <v>147</v>
      </c>
      <c r="AD5626" s="1" t="s">
        <v>85</v>
      </c>
      <c r="AE5626" s="1" t="s">
        <v>663</v>
      </c>
      <c r="AF5626" s="1" t="s">
        <v>110</v>
      </c>
      <c r="AG5626" s="1" t="s">
        <v>88</v>
      </c>
      <c r="AH5626" s="1" t="s">
        <v>89</v>
      </c>
      <c r="AI5626" s="1" t="s">
        <v>150</v>
      </c>
      <c r="AJ5626" s="1" t="s">
        <v>11606</v>
      </c>
      <c r="AK5626" s="1" t="s">
        <v>9140</v>
      </c>
      <c r="AL5626" s="1" t="s">
        <v>9140</v>
      </c>
      <c r="AM5626" s="1" t="s">
        <v>207</v>
      </c>
      <c r="AN5626" s="1" t="s">
        <v>207</v>
      </c>
      <c r="AO5626" s="1" t="s">
        <v>592</v>
      </c>
      <c r="AP5626" s="1" t="s">
        <v>132</v>
      </c>
      <c r="AQ5626" s="1" t="s">
        <v>94</v>
      </c>
      <c r="AR5626" s="1" t="s">
        <v>88</v>
      </c>
      <c r="AS5626" s="1">
        <v>0</v>
      </c>
      <c r="AT5626" s="1" t="s">
        <v>95</v>
      </c>
      <c r="AU5626" s="1" t="s">
        <v>96</v>
      </c>
      <c r="AV5626" s="1"/>
      <c r="AW5626" s="13">
        <v>48232</v>
      </c>
      <c r="AX5626" s="1">
        <v>38827</v>
      </c>
      <c r="AZ5626" s="1">
        <v>2</v>
      </c>
      <c r="BA5626" s="1">
        <v>2</v>
      </c>
      <c r="BB5626" s="1" t="s">
        <v>88</v>
      </c>
      <c r="BC5626" s="1" t="s">
        <v>97</v>
      </c>
      <c r="BD5626" s="1" t="s">
        <v>88</v>
      </c>
      <c r="BE5626" s="1">
        <v>0</v>
      </c>
      <c r="BF5626" s="1">
        <v>0</v>
      </c>
      <c r="BG5626" s="1" t="s">
        <v>98</v>
      </c>
      <c r="BH5626" s="1" t="s">
        <v>121</v>
      </c>
      <c r="BN5626" s="3">
        <v>44470</v>
      </c>
      <c r="BO5626" s="1" t="s">
        <v>103</v>
      </c>
      <c r="BP5626" s="1">
        <v>6</v>
      </c>
      <c r="BQ5626" s="1">
        <v>7</v>
      </c>
      <c r="BR5626" s="1" t="s">
        <v>859</v>
      </c>
      <c r="BS5626" s="1">
        <v>4</v>
      </c>
      <c r="BT5626" s="1">
        <v>0</v>
      </c>
      <c r="BU5626" s="1">
        <v>1</v>
      </c>
      <c r="BV5626" s="1" t="s">
        <v>143</v>
      </c>
      <c r="BW5626" s="1" t="s">
        <v>89</v>
      </c>
      <c r="BX5626" s="1" t="s">
        <v>88</v>
      </c>
      <c r="BY5626" s="1">
        <v>4</v>
      </c>
      <c r="BZ5626" s="1" t="s">
        <v>88</v>
      </c>
      <c r="CA5626" s="1">
        <v>8</v>
      </c>
      <c r="CB5626" s="1" t="s">
        <v>18929</v>
      </c>
      <c r="CC5626" s="1" t="s">
        <v>88</v>
      </c>
    </row>
    <row r="5627" spans="1:82" ht="16" x14ac:dyDescent="0.2">
      <c r="A5627" s="2">
        <v>44082.911678240744</v>
      </c>
      <c r="B5627" s="1" t="s">
        <v>108</v>
      </c>
      <c r="C5627" s="1">
        <v>26</v>
      </c>
      <c r="D5627" s="1" t="s">
        <v>81</v>
      </c>
      <c r="E5627" s="1" t="s">
        <v>210</v>
      </c>
      <c r="X5627" s="1">
        <v>0</v>
      </c>
      <c r="Y5627" s="1">
        <v>0</v>
      </c>
      <c r="Z5627" s="1">
        <v>0</v>
      </c>
      <c r="AA5627" s="1">
        <v>0</v>
      </c>
      <c r="AB5627" s="1" t="s">
        <v>174</v>
      </c>
      <c r="AC5627" s="1" t="s">
        <v>129</v>
      </c>
      <c r="AD5627" s="1" t="s">
        <v>232</v>
      </c>
      <c r="AE5627" s="1" t="s">
        <v>18930</v>
      </c>
      <c r="AF5627" s="1" t="s">
        <v>88</v>
      </c>
      <c r="AG5627" s="1" t="s">
        <v>88</v>
      </c>
      <c r="AH5627" s="1" t="s">
        <v>89</v>
      </c>
      <c r="AI5627" s="1" t="s">
        <v>18931</v>
      </c>
      <c r="AJ5627" s="1" t="s">
        <v>207</v>
      </c>
      <c r="AK5627" s="1" t="s">
        <v>259</v>
      </c>
      <c r="AL5627" s="1" t="s">
        <v>1102</v>
      </c>
      <c r="AM5627" s="1" t="s">
        <v>482</v>
      </c>
      <c r="AN5627" s="1" t="s">
        <v>207</v>
      </c>
      <c r="AO5627" s="1" t="s">
        <v>17524</v>
      </c>
      <c r="AP5627" s="1" t="s">
        <v>132</v>
      </c>
      <c r="AQ5627" s="1" t="s">
        <v>94</v>
      </c>
      <c r="AR5627" s="1" t="s">
        <v>88</v>
      </c>
      <c r="AS5627" s="1">
        <v>0</v>
      </c>
      <c r="AT5627" s="1" t="s">
        <v>134</v>
      </c>
      <c r="AU5627" s="1" t="s">
        <v>472</v>
      </c>
      <c r="AV5627" s="1"/>
      <c r="AW5627" s="13">
        <v>35000</v>
      </c>
      <c r="AX5627" s="1">
        <v>25000</v>
      </c>
      <c r="AZ5627" s="1">
        <v>1</v>
      </c>
      <c r="BA5627" s="1">
        <v>1</v>
      </c>
      <c r="BB5627" s="1" t="s">
        <v>88</v>
      </c>
      <c r="BC5627" s="1" t="s">
        <v>97</v>
      </c>
      <c r="BD5627" s="1" t="s">
        <v>88</v>
      </c>
      <c r="BE5627" s="1">
        <v>0</v>
      </c>
      <c r="BF5627" s="1">
        <v>0</v>
      </c>
      <c r="BG5627" s="1" t="s">
        <v>120</v>
      </c>
      <c r="BH5627" s="1" t="s">
        <v>121</v>
      </c>
      <c r="BI5627" s="1" t="s">
        <v>122</v>
      </c>
      <c r="BJ5627" s="1" t="s">
        <v>88</v>
      </c>
      <c r="BN5627" s="3">
        <v>44470</v>
      </c>
      <c r="BO5627" s="1" t="s">
        <v>182</v>
      </c>
      <c r="BP5627" s="1">
        <v>1</v>
      </c>
      <c r="BQ5627" s="1">
        <v>6</v>
      </c>
      <c r="BR5627" s="1" t="s">
        <v>2619</v>
      </c>
      <c r="BS5627" s="1">
        <v>3</v>
      </c>
      <c r="BT5627" s="1">
        <v>0</v>
      </c>
      <c r="BU5627" s="1">
        <v>1</v>
      </c>
      <c r="BV5627" s="1" t="s">
        <v>184</v>
      </c>
      <c r="BW5627" s="1" t="s">
        <v>88</v>
      </c>
      <c r="BX5627" s="1" t="s">
        <v>88</v>
      </c>
      <c r="BY5627" s="1">
        <v>3</v>
      </c>
      <c r="BZ5627" s="1" t="s">
        <v>88</v>
      </c>
      <c r="CA5627" s="1">
        <v>2</v>
      </c>
      <c r="CB5627" s="1" t="s">
        <v>304</v>
      </c>
      <c r="CC5627" s="1" t="s">
        <v>88</v>
      </c>
    </row>
    <row r="5628" spans="1:82" ht="16" x14ac:dyDescent="0.2">
      <c r="A5628" s="2">
        <v>44082.917858796296</v>
      </c>
      <c r="B5628" s="1" t="s">
        <v>108</v>
      </c>
      <c r="C5628" s="1">
        <v>40</v>
      </c>
      <c r="D5628" s="1" t="s">
        <v>81</v>
      </c>
      <c r="E5628" s="1" t="s">
        <v>200</v>
      </c>
      <c r="X5628" s="1">
        <v>15</v>
      </c>
      <c r="Y5628" s="1">
        <v>3</v>
      </c>
      <c r="Z5628" s="1">
        <v>1</v>
      </c>
      <c r="AA5628" s="1">
        <v>0</v>
      </c>
      <c r="AB5628" s="1" t="s">
        <v>83</v>
      </c>
      <c r="AC5628" s="1" t="s">
        <v>84</v>
      </c>
      <c r="AD5628" s="1" t="s">
        <v>160</v>
      </c>
      <c r="AE5628" s="1" t="s">
        <v>405</v>
      </c>
      <c r="AF5628" s="1" t="s">
        <v>110</v>
      </c>
      <c r="AG5628" s="1" t="s">
        <v>88</v>
      </c>
      <c r="AH5628" s="1" t="s">
        <v>88</v>
      </c>
      <c r="AI5628" s="1" t="s">
        <v>328</v>
      </c>
      <c r="AJ5628" s="1" t="s">
        <v>438</v>
      </c>
      <c r="AK5628" s="1" t="s">
        <v>950</v>
      </c>
      <c r="AL5628" s="1" t="s">
        <v>1884</v>
      </c>
      <c r="AM5628" s="1" t="s">
        <v>18932</v>
      </c>
      <c r="AN5628" s="1" t="s">
        <v>207</v>
      </c>
      <c r="AO5628" s="1" t="s">
        <v>700</v>
      </c>
      <c r="AP5628" s="1" t="s">
        <v>132</v>
      </c>
      <c r="AQ5628" s="1" t="s">
        <v>133</v>
      </c>
      <c r="AR5628" s="1" t="s">
        <v>88</v>
      </c>
      <c r="AS5628" s="1">
        <v>0</v>
      </c>
      <c r="AT5628" s="1" t="s">
        <v>536</v>
      </c>
      <c r="AU5628" s="1" t="s">
        <v>96</v>
      </c>
      <c r="AV5628" s="1"/>
      <c r="AW5628" s="13">
        <v>125000</v>
      </c>
      <c r="AX5628" s="1">
        <v>100000</v>
      </c>
      <c r="AZ5628" s="1">
        <v>3</v>
      </c>
      <c r="BA5628" s="1">
        <v>3</v>
      </c>
      <c r="BB5628" s="1" t="s">
        <v>88</v>
      </c>
      <c r="BC5628" s="1" t="s">
        <v>97</v>
      </c>
      <c r="BD5628" s="1" t="s">
        <v>194</v>
      </c>
      <c r="BE5628" s="1">
        <v>15</v>
      </c>
      <c r="BF5628" s="1">
        <v>3</v>
      </c>
      <c r="BG5628" s="1" t="s">
        <v>137</v>
      </c>
      <c r="BH5628" s="1" t="s">
        <v>339</v>
      </c>
      <c r="BM5628" s="1" t="s">
        <v>18933</v>
      </c>
      <c r="BN5628" s="1" t="s">
        <v>123</v>
      </c>
      <c r="BO5628" s="1" t="s">
        <v>124</v>
      </c>
      <c r="BP5628" s="1">
        <v>9</v>
      </c>
      <c r="BQ5628" s="1">
        <v>10</v>
      </c>
      <c r="BR5628" s="1" t="s">
        <v>474</v>
      </c>
      <c r="BS5628" s="1">
        <v>2</v>
      </c>
      <c r="BT5628" s="1">
        <v>1</v>
      </c>
      <c r="BU5628" s="1">
        <v>3</v>
      </c>
      <c r="BV5628" s="1" t="s">
        <v>172</v>
      </c>
      <c r="BW5628" s="1" t="s">
        <v>89</v>
      </c>
      <c r="BX5628" s="1" t="s">
        <v>88</v>
      </c>
      <c r="BY5628" s="1">
        <v>3</v>
      </c>
      <c r="BZ5628" s="1" t="s">
        <v>88</v>
      </c>
      <c r="CA5628" s="1">
        <v>9</v>
      </c>
      <c r="CB5628" s="1" t="s">
        <v>1043</v>
      </c>
      <c r="CC5628" s="1" t="s">
        <v>186</v>
      </c>
    </row>
    <row r="5629" spans="1:82" ht="16" x14ac:dyDescent="0.2">
      <c r="A5629" s="2">
        <v>44082.918773148151</v>
      </c>
      <c r="B5629" s="1" t="s">
        <v>108</v>
      </c>
      <c r="C5629" s="1">
        <v>26</v>
      </c>
      <c r="D5629" s="1" t="s">
        <v>81</v>
      </c>
      <c r="E5629" s="1" t="s">
        <v>200</v>
      </c>
      <c r="X5629" s="1">
        <v>8</v>
      </c>
      <c r="Y5629" s="1">
        <v>2</v>
      </c>
      <c r="Z5629" s="1">
        <v>2</v>
      </c>
      <c r="AA5629" s="1">
        <v>6</v>
      </c>
      <c r="AB5629" s="1" t="s">
        <v>83</v>
      </c>
      <c r="AC5629" s="1" t="s">
        <v>147</v>
      </c>
      <c r="AD5629" s="1" t="s">
        <v>85</v>
      </c>
      <c r="AE5629" s="1" t="s">
        <v>1056</v>
      </c>
      <c r="AF5629" s="1" t="s">
        <v>88</v>
      </c>
      <c r="AG5629" s="1" t="s">
        <v>89</v>
      </c>
      <c r="AH5629" s="1" t="s">
        <v>89</v>
      </c>
      <c r="AI5629" s="1" t="s">
        <v>455</v>
      </c>
      <c r="AJ5629" s="1" t="s">
        <v>18934</v>
      </c>
      <c r="AK5629" s="1" t="s">
        <v>18935</v>
      </c>
      <c r="AL5629" s="1" t="s">
        <v>18936</v>
      </c>
      <c r="AM5629" s="1" t="s">
        <v>18937</v>
      </c>
      <c r="AN5629" s="1" t="s">
        <v>18938</v>
      </c>
      <c r="AO5629" s="1" t="s">
        <v>3715</v>
      </c>
      <c r="AP5629" s="1" t="s">
        <v>132</v>
      </c>
      <c r="AQ5629" s="1" t="s">
        <v>94</v>
      </c>
      <c r="AR5629" s="1" t="s">
        <v>157</v>
      </c>
      <c r="AS5629" s="1">
        <v>0</v>
      </c>
      <c r="AT5629" s="1" t="s">
        <v>95</v>
      </c>
      <c r="AU5629" s="1" t="s">
        <v>96</v>
      </c>
      <c r="AV5629" s="1"/>
      <c r="AW5629" s="13">
        <v>11292</v>
      </c>
      <c r="AX5629" s="1">
        <v>85208</v>
      </c>
      <c r="AZ5629" s="1">
        <v>3</v>
      </c>
      <c r="BA5629" s="1">
        <v>3</v>
      </c>
      <c r="BB5629" s="1" t="s">
        <v>88</v>
      </c>
      <c r="BC5629" s="1" t="s">
        <v>97</v>
      </c>
      <c r="BD5629" s="1" t="s">
        <v>119</v>
      </c>
      <c r="BE5629" s="1">
        <v>13</v>
      </c>
      <c r="BF5629" s="1">
        <v>7</v>
      </c>
      <c r="BG5629" s="1" t="s">
        <v>120</v>
      </c>
      <c r="BH5629" s="1" t="s">
        <v>6451</v>
      </c>
      <c r="BJ5629" s="1" t="s">
        <v>88</v>
      </c>
      <c r="BM5629" s="1" t="s">
        <v>18939</v>
      </c>
      <c r="BN5629" s="1" t="s">
        <v>170</v>
      </c>
      <c r="BO5629" s="1" t="s">
        <v>103</v>
      </c>
      <c r="BP5629" s="1">
        <v>9</v>
      </c>
      <c r="BQ5629" s="1">
        <v>10</v>
      </c>
      <c r="BR5629" s="1" t="s">
        <v>18940</v>
      </c>
      <c r="BS5629" s="1">
        <v>2</v>
      </c>
      <c r="BT5629" s="1">
        <v>0</v>
      </c>
      <c r="BU5629" s="1">
        <v>0</v>
      </c>
      <c r="BV5629" s="1" t="s">
        <v>105</v>
      </c>
      <c r="BW5629" s="1" t="s">
        <v>89</v>
      </c>
      <c r="BX5629" s="1" t="s">
        <v>88</v>
      </c>
      <c r="BY5629" s="1">
        <v>4</v>
      </c>
      <c r="BZ5629" s="1" t="s">
        <v>88</v>
      </c>
      <c r="CA5629" s="1">
        <v>8</v>
      </c>
      <c r="CB5629" s="1" t="s">
        <v>107</v>
      </c>
      <c r="CC5629" s="1" t="s">
        <v>88</v>
      </c>
      <c r="CD5629" s="1" t="s">
        <v>18941</v>
      </c>
    </row>
    <row r="5630" spans="1:82" ht="16" x14ac:dyDescent="0.2">
      <c r="A5630" s="2">
        <v>44082.924340277779</v>
      </c>
      <c r="B5630" s="1" t="s">
        <v>108</v>
      </c>
      <c r="C5630" s="1">
        <v>28</v>
      </c>
      <c r="D5630" s="1" t="s">
        <v>6</v>
      </c>
      <c r="G5630" s="1" t="s">
        <v>621</v>
      </c>
      <c r="X5630" s="1">
        <v>5</v>
      </c>
      <c r="Y5630" s="1">
        <v>0</v>
      </c>
      <c r="Z5630" s="1">
        <v>0</v>
      </c>
      <c r="AA5630" s="1">
        <v>0</v>
      </c>
      <c r="AB5630" s="1" t="s">
        <v>83</v>
      </c>
      <c r="AC5630" s="1" t="s">
        <v>129</v>
      </c>
      <c r="AD5630" s="1" t="s">
        <v>1211</v>
      </c>
      <c r="AE5630" s="1" t="s">
        <v>18942</v>
      </c>
      <c r="AF5630" s="1" t="s">
        <v>88</v>
      </c>
      <c r="AG5630" s="1" t="s">
        <v>88</v>
      </c>
      <c r="AH5630" s="1" t="s">
        <v>88</v>
      </c>
      <c r="AI5630" s="1" t="s">
        <v>18943</v>
      </c>
      <c r="AJ5630" s="1" t="s">
        <v>207</v>
      </c>
      <c r="AK5630" s="1" t="s">
        <v>9140</v>
      </c>
      <c r="AL5630" s="1" t="s">
        <v>9140</v>
      </c>
      <c r="AM5630" s="1" t="s">
        <v>178</v>
      </c>
      <c r="AN5630" s="1" t="s">
        <v>207</v>
      </c>
      <c r="AO5630" s="1" t="s">
        <v>583</v>
      </c>
      <c r="AP5630" s="1" t="s">
        <v>132</v>
      </c>
      <c r="AQ5630" s="1" t="s">
        <v>94</v>
      </c>
      <c r="AR5630" s="1" t="s">
        <v>88</v>
      </c>
      <c r="AS5630" s="1">
        <v>0</v>
      </c>
      <c r="AT5630" s="1" t="s">
        <v>536</v>
      </c>
      <c r="AU5630" s="1" t="s">
        <v>96</v>
      </c>
      <c r="AV5630" s="1"/>
      <c r="AW5630" s="13">
        <v>750</v>
      </c>
      <c r="AX5630" s="1">
        <v>600</v>
      </c>
      <c r="AZ5630" s="1">
        <v>3</v>
      </c>
      <c r="BA5630" s="1">
        <v>4</v>
      </c>
      <c r="BB5630" s="1" t="s">
        <v>88</v>
      </c>
      <c r="BC5630" s="1" t="s">
        <v>97</v>
      </c>
      <c r="BD5630" s="1" t="s">
        <v>88</v>
      </c>
      <c r="BE5630" s="1">
        <v>0</v>
      </c>
      <c r="BF5630" s="1">
        <v>0</v>
      </c>
      <c r="BG5630" s="1" t="s">
        <v>120</v>
      </c>
      <c r="BH5630" s="1" t="s">
        <v>121</v>
      </c>
      <c r="BI5630" s="1" t="s">
        <v>122</v>
      </c>
      <c r="BJ5630" s="1" t="s">
        <v>88</v>
      </c>
      <c r="BK5630" s="1" t="s">
        <v>88</v>
      </c>
      <c r="BL5630" s="1" t="s">
        <v>88</v>
      </c>
      <c r="BN5630" s="1" t="s">
        <v>196</v>
      </c>
      <c r="BO5630" s="1" t="s">
        <v>124</v>
      </c>
      <c r="BP5630" s="1">
        <v>7</v>
      </c>
      <c r="BQ5630" s="1">
        <v>10</v>
      </c>
      <c r="BR5630" s="1" t="s">
        <v>1918</v>
      </c>
      <c r="BS5630" s="1">
        <v>4</v>
      </c>
      <c r="BT5630" s="1">
        <v>0</v>
      </c>
      <c r="BU5630" s="1">
        <v>1</v>
      </c>
      <c r="BV5630" s="1" t="s">
        <v>184</v>
      </c>
      <c r="BW5630" s="1" t="s">
        <v>89</v>
      </c>
      <c r="BX5630" s="1" t="s">
        <v>88</v>
      </c>
      <c r="BY5630" s="1">
        <v>3</v>
      </c>
      <c r="BZ5630" s="1" t="s">
        <v>88</v>
      </c>
      <c r="CA5630" s="1">
        <v>6</v>
      </c>
      <c r="CB5630" s="1" t="s">
        <v>107</v>
      </c>
      <c r="CC5630" s="1" t="s">
        <v>88</v>
      </c>
      <c r="CD5630" s="1" t="s">
        <v>10013</v>
      </c>
    </row>
    <row r="5631" spans="1:82" ht="16" x14ac:dyDescent="0.2">
      <c r="A5631" s="2">
        <v>44082.930451388886</v>
      </c>
      <c r="B5631" s="1" t="s">
        <v>80</v>
      </c>
      <c r="C5631" s="1">
        <v>33</v>
      </c>
      <c r="D5631" s="1" t="s">
        <v>14</v>
      </c>
      <c r="O5631" s="1" t="s">
        <v>1949</v>
      </c>
      <c r="X5631" s="1">
        <v>9</v>
      </c>
      <c r="Y5631" s="1">
        <v>3</v>
      </c>
      <c r="Z5631" s="1">
        <v>3</v>
      </c>
      <c r="AA5631" s="1">
        <v>3</v>
      </c>
      <c r="AB5631" s="1" t="s">
        <v>146</v>
      </c>
      <c r="AC5631" s="1" t="s">
        <v>84</v>
      </c>
      <c r="AD5631" s="1" t="s">
        <v>256</v>
      </c>
      <c r="AE5631" s="1" t="s">
        <v>18944</v>
      </c>
      <c r="AF5631" s="1" t="s">
        <v>88</v>
      </c>
      <c r="AG5631" s="1" t="s">
        <v>88</v>
      </c>
      <c r="AH5631" s="1" t="s">
        <v>88</v>
      </c>
      <c r="AI5631" s="1" t="s">
        <v>272</v>
      </c>
      <c r="AJ5631" s="1" t="s">
        <v>5308</v>
      </c>
      <c r="AK5631" s="1" t="s">
        <v>9140</v>
      </c>
      <c r="AL5631" s="1" t="s">
        <v>9140</v>
      </c>
      <c r="AM5631" s="1" t="s">
        <v>207</v>
      </c>
      <c r="AN5631" s="1" t="s">
        <v>207</v>
      </c>
      <c r="AO5631" s="1" t="s">
        <v>9140</v>
      </c>
      <c r="AP5631" s="1" t="s">
        <v>132</v>
      </c>
      <c r="AQ5631" s="1" t="s">
        <v>94</v>
      </c>
      <c r="AR5631" s="1" t="s">
        <v>88</v>
      </c>
      <c r="AS5631" s="1">
        <v>0</v>
      </c>
      <c r="AT5631" s="1" t="s">
        <v>95</v>
      </c>
      <c r="AU5631" s="1" t="s">
        <v>96</v>
      </c>
      <c r="AV5631" s="1"/>
      <c r="AW5631" s="13">
        <v>15600</v>
      </c>
      <c r="AX5631" s="1">
        <v>12000</v>
      </c>
      <c r="AZ5631" s="1">
        <v>1</v>
      </c>
      <c r="BA5631" s="1">
        <v>2</v>
      </c>
      <c r="BB5631" s="1" t="s">
        <v>88</v>
      </c>
      <c r="BC5631" s="1" t="s">
        <v>97</v>
      </c>
      <c r="BD5631" s="1" t="s">
        <v>88</v>
      </c>
      <c r="BE5631" s="1">
        <v>0</v>
      </c>
      <c r="BF5631" s="1">
        <v>0</v>
      </c>
      <c r="BG5631" s="1" t="s">
        <v>137</v>
      </c>
      <c r="BH5631" s="1" t="s">
        <v>121</v>
      </c>
      <c r="BN5631" s="1" t="s">
        <v>123</v>
      </c>
      <c r="BO5631" s="1" t="s">
        <v>124</v>
      </c>
      <c r="BP5631" s="1">
        <v>6</v>
      </c>
      <c r="BQ5631" s="1">
        <v>8</v>
      </c>
      <c r="BR5631" s="1" t="s">
        <v>14969</v>
      </c>
      <c r="BS5631" s="1">
        <v>4</v>
      </c>
      <c r="BT5631" s="1">
        <v>0</v>
      </c>
      <c r="BU5631" s="1">
        <v>1</v>
      </c>
      <c r="BV5631" s="1" t="s">
        <v>143</v>
      </c>
      <c r="BW5631" s="1" t="s">
        <v>89</v>
      </c>
      <c r="BX5631" s="1" t="s">
        <v>88</v>
      </c>
      <c r="BY5631" s="1">
        <v>3</v>
      </c>
      <c r="BZ5631" s="1" t="s">
        <v>88</v>
      </c>
      <c r="CA5631" s="1">
        <v>8</v>
      </c>
      <c r="CB5631" s="1" t="s">
        <v>3911</v>
      </c>
      <c r="CC5631" s="1" t="s">
        <v>2746</v>
      </c>
    </row>
    <row r="5632" spans="1:82" ht="16" x14ac:dyDescent="0.2">
      <c r="A5632" s="2">
        <v>44082.947280092594</v>
      </c>
      <c r="B5632" s="1" t="s">
        <v>108</v>
      </c>
      <c r="C5632" s="1">
        <v>29</v>
      </c>
      <c r="D5632" s="1" t="s">
        <v>81</v>
      </c>
      <c r="E5632" s="1" t="s">
        <v>82</v>
      </c>
      <c r="X5632" s="1">
        <v>5</v>
      </c>
      <c r="Y5632" s="1">
        <v>0</v>
      </c>
      <c r="Z5632" s="1">
        <v>0</v>
      </c>
      <c r="AA5632" s="1">
        <v>1</v>
      </c>
      <c r="AB5632" s="1" t="s">
        <v>83</v>
      </c>
      <c r="AC5632" s="1" t="s">
        <v>129</v>
      </c>
      <c r="AD5632" s="1" t="s">
        <v>187</v>
      </c>
      <c r="AE5632" s="1" t="s">
        <v>18945</v>
      </c>
      <c r="AF5632" s="1" t="s">
        <v>202</v>
      </c>
      <c r="AG5632" s="1" t="s">
        <v>88</v>
      </c>
      <c r="AH5632" s="1" t="s">
        <v>89</v>
      </c>
      <c r="AI5632" s="1" t="s">
        <v>111</v>
      </c>
      <c r="AJ5632" s="1" t="s">
        <v>18946</v>
      </c>
      <c r="AK5632" s="1" t="s">
        <v>18947</v>
      </c>
      <c r="AL5632" s="1" t="s">
        <v>18948</v>
      </c>
      <c r="AM5632" s="1" t="s">
        <v>18949</v>
      </c>
      <c r="AN5632" s="1" t="s">
        <v>2607</v>
      </c>
      <c r="AO5632" s="1" t="s">
        <v>262</v>
      </c>
      <c r="AP5632" s="1" t="s">
        <v>168</v>
      </c>
      <c r="AQ5632" s="1" t="s">
        <v>94</v>
      </c>
      <c r="AR5632" s="1" t="s">
        <v>88</v>
      </c>
      <c r="AS5632" s="1">
        <v>0</v>
      </c>
      <c r="AT5632" s="1" t="s">
        <v>95</v>
      </c>
      <c r="AU5632" s="1" t="s">
        <v>530</v>
      </c>
      <c r="AV5632" s="1"/>
      <c r="AW5632" s="13">
        <v>125000</v>
      </c>
      <c r="AX5632" s="1">
        <v>94000</v>
      </c>
      <c r="AY5632" s="1" t="s">
        <v>279</v>
      </c>
      <c r="AZ5632" s="1">
        <v>3</v>
      </c>
      <c r="BA5632" s="1">
        <v>1</v>
      </c>
      <c r="BB5632" s="1" t="s">
        <v>88</v>
      </c>
      <c r="BC5632" s="1" t="s">
        <v>97</v>
      </c>
      <c r="BD5632" s="1" t="s">
        <v>88</v>
      </c>
      <c r="BE5632" s="1">
        <v>0</v>
      </c>
      <c r="BF5632" s="1">
        <v>0</v>
      </c>
      <c r="BG5632" s="1" t="s">
        <v>120</v>
      </c>
      <c r="BH5632" s="1" t="s">
        <v>121</v>
      </c>
      <c r="BI5632" s="1" t="s">
        <v>2306</v>
      </c>
      <c r="BJ5632" s="1" t="s">
        <v>89</v>
      </c>
      <c r="BM5632" s="1" t="s">
        <v>18950</v>
      </c>
      <c r="BN5632" s="1" t="s">
        <v>294</v>
      </c>
      <c r="BO5632" s="1" t="s">
        <v>103</v>
      </c>
      <c r="BP5632" s="1">
        <v>10</v>
      </c>
      <c r="BQ5632" s="1">
        <v>10</v>
      </c>
      <c r="BR5632" s="1" t="s">
        <v>7600</v>
      </c>
      <c r="BS5632" s="1">
        <v>4</v>
      </c>
      <c r="BT5632" s="1">
        <v>0</v>
      </c>
      <c r="BU5632" s="1">
        <v>0</v>
      </c>
      <c r="BV5632" s="1" t="s">
        <v>184</v>
      </c>
      <c r="BW5632" s="1" t="s">
        <v>89</v>
      </c>
      <c r="BX5632" s="1" t="s">
        <v>88</v>
      </c>
      <c r="BY5632" s="1">
        <v>4</v>
      </c>
      <c r="BZ5632" s="1" t="s">
        <v>88</v>
      </c>
      <c r="CA5632" s="1">
        <v>6</v>
      </c>
      <c r="CB5632" s="1" t="s">
        <v>1027</v>
      </c>
      <c r="CC5632" s="1" t="s">
        <v>186</v>
      </c>
      <c r="CD5632" s="1" t="s">
        <v>18951</v>
      </c>
    </row>
    <row r="5633" spans="1:82" ht="16" x14ac:dyDescent="0.2">
      <c r="A5633" s="2">
        <v>44082.964942129627</v>
      </c>
      <c r="B5633" s="1" t="s">
        <v>108</v>
      </c>
      <c r="C5633" s="1">
        <v>54</v>
      </c>
      <c r="D5633" s="1" t="s">
        <v>81</v>
      </c>
      <c r="E5633" s="1" t="s">
        <v>82</v>
      </c>
      <c r="X5633" s="1">
        <v>20</v>
      </c>
      <c r="Y5633" s="1">
        <v>3</v>
      </c>
      <c r="Z5633" s="1">
        <v>3</v>
      </c>
      <c r="AA5633" s="1">
        <v>0</v>
      </c>
      <c r="AB5633" s="1" t="s">
        <v>83</v>
      </c>
      <c r="AC5633" s="1" t="s">
        <v>147</v>
      </c>
      <c r="AD5633" s="1" t="s">
        <v>541</v>
      </c>
      <c r="AE5633" s="1" t="s">
        <v>161</v>
      </c>
      <c r="AF5633" s="1" t="s">
        <v>88</v>
      </c>
      <c r="AG5633" s="1" t="s">
        <v>88</v>
      </c>
      <c r="AH5633" s="1" t="s">
        <v>89</v>
      </c>
      <c r="AI5633" s="1" t="s">
        <v>111</v>
      </c>
      <c r="AJ5633" s="1" t="s">
        <v>542</v>
      </c>
      <c r="AK5633" s="1" t="s">
        <v>814</v>
      </c>
      <c r="AL5633" s="1" t="s">
        <v>759</v>
      </c>
      <c r="AM5633" s="1" t="s">
        <v>310</v>
      </c>
      <c r="AN5633" s="1" t="s">
        <v>207</v>
      </c>
      <c r="AO5633" s="1" t="s">
        <v>361</v>
      </c>
      <c r="AP5633" s="1" t="s">
        <v>132</v>
      </c>
      <c r="AQ5633" s="1" t="s">
        <v>94</v>
      </c>
      <c r="AR5633" s="1" t="s">
        <v>88</v>
      </c>
      <c r="AS5633" s="1">
        <v>0</v>
      </c>
      <c r="AT5633" s="1" t="s">
        <v>536</v>
      </c>
      <c r="AU5633" s="1" t="s">
        <v>530</v>
      </c>
      <c r="AV5633" s="1"/>
      <c r="AW5633" s="13">
        <v>92000</v>
      </c>
      <c r="AX5633" s="1">
        <v>76000</v>
      </c>
      <c r="AZ5633" s="1">
        <v>2</v>
      </c>
      <c r="BA5633" s="1">
        <v>3</v>
      </c>
      <c r="BB5633" s="1" t="s">
        <v>135</v>
      </c>
      <c r="BC5633" s="1" t="s">
        <v>249</v>
      </c>
      <c r="BD5633" s="1" t="s">
        <v>194</v>
      </c>
      <c r="BE5633" s="1">
        <v>25</v>
      </c>
      <c r="BF5633" s="1">
        <v>4</v>
      </c>
      <c r="BN5633" s="1" t="s">
        <v>181</v>
      </c>
      <c r="BO5633" s="1" t="s">
        <v>103</v>
      </c>
      <c r="BP5633" s="1">
        <v>4</v>
      </c>
      <c r="BQ5633" s="1">
        <v>6</v>
      </c>
      <c r="BR5633" s="1" t="s">
        <v>539</v>
      </c>
      <c r="BS5633" s="1">
        <v>4</v>
      </c>
      <c r="BT5633" s="1">
        <v>0</v>
      </c>
      <c r="BU5633" s="1">
        <v>0</v>
      </c>
      <c r="BV5633" s="1" t="s">
        <v>105</v>
      </c>
      <c r="BW5633" s="1" t="s">
        <v>88</v>
      </c>
      <c r="BX5633" s="1" t="s">
        <v>88</v>
      </c>
      <c r="BY5633" s="1">
        <v>3</v>
      </c>
      <c r="BZ5633" s="1" t="s">
        <v>88</v>
      </c>
      <c r="CA5633" s="1">
        <v>8</v>
      </c>
      <c r="CB5633" s="1" t="s">
        <v>107</v>
      </c>
      <c r="CC5633" s="1" t="s">
        <v>426</v>
      </c>
    </row>
    <row r="5634" spans="1:82" ht="16" x14ac:dyDescent="0.2">
      <c r="A5634" s="2">
        <v>44082.977488425924</v>
      </c>
      <c r="B5634" s="1" t="s">
        <v>108</v>
      </c>
      <c r="C5634" s="1">
        <v>46</v>
      </c>
      <c r="D5634" s="1" t="s">
        <v>18</v>
      </c>
      <c r="S5634" s="1" t="s">
        <v>3218</v>
      </c>
      <c r="X5634" s="1">
        <v>33</v>
      </c>
      <c r="Y5634" s="1">
        <v>12</v>
      </c>
      <c r="Z5634" s="1">
        <v>2</v>
      </c>
      <c r="AA5634" s="1">
        <v>0</v>
      </c>
      <c r="AB5634" s="1" t="s">
        <v>174</v>
      </c>
      <c r="AC5634" s="1" t="s">
        <v>129</v>
      </c>
      <c r="AD5634" s="1" t="s">
        <v>283</v>
      </c>
      <c r="AE5634" s="1" t="s">
        <v>18952</v>
      </c>
      <c r="AF5634" s="1" t="s">
        <v>202</v>
      </c>
      <c r="AG5634" s="1" t="s">
        <v>88</v>
      </c>
      <c r="AH5634" s="1" t="s">
        <v>88</v>
      </c>
      <c r="AI5634" s="1" t="s">
        <v>687</v>
      </c>
      <c r="AJ5634" s="1" t="s">
        <v>542</v>
      </c>
      <c r="AK5634" s="1" t="s">
        <v>9140</v>
      </c>
      <c r="AL5634" s="1" t="s">
        <v>9140</v>
      </c>
      <c r="AM5634" s="1" t="s">
        <v>310</v>
      </c>
      <c r="AN5634" s="1" t="s">
        <v>207</v>
      </c>
      <c r="AO5634" s="1" t="s">
        <v>9140</v>
      </c>
      <c r="AP5634" s="1" t="s">
        <v>132</v>
      </c>
      <c r="AQ5634" s="1" t="s">
        <v>94</v>
      </c>
      <c r="AR5634" s="1" t="s">
        <v>88</v>
      </c>
      <c r="AS5634" s="1">
        <v>0</v>
      </c>
      <c r="AT5634" s="1" t="s">
        <v>536</v>
      </c>
      <c r="AU5634" s="1" t="s">
        <v>96</v>
      </c>
      <c r="AV5634" s="1"/>
      <c r="AW5634" s="13">
        <v>3318</v>
      </c>
      <c r="AX5634" s="1">
        <v>2771</v>
      </c>
      <c r="AZ5634" s="1">
        <v>2</v>
      </c>
      <c r="BA5634" s="1">
        <v>3</v>
      </c>
      <c r="BB5634" s="1" t="s">
        <v>88</v>
      </c>
      <c r="BC5634" s="1" t="s">
        <v>97</v>
      </c>
      <c r="BD5634" s="1" t="s">
        <v>88</v>
      </c>
      <c r="BE5634" s="1">
        <v>0</v>
      </c>
      <c r="BF5634" s="1">
        <v>0</v>
      </c>
      <c r="BG5634" s="1" t="s">
        <v>137</v>
      </c>
      <c r="BH5634" s="1" t="s">
        <v>121</v>
      </c>
      <c r="BJ5634" s="1" t="s">
        <v>88</v>
      </c>
      <c r="BN5634" s="1" t="s">
        <v>123</v>
      </c>
      <c r="BO5634" s="1" t="s">
        <v>103</v>
      </c>
      <c r="BP5634" s="1">
        <v>10</v>
      </c>
      <c r="BQ5634" s="1">
        <v>10</v>
      </c>
      <c r="BR5634" s="1" t="s">
        <v>207</v>
      </c>
      <c r="BS5634" s="1">
        <v>4</v>
      </c>
      <c r="BT5634" s="1">
        <v>1</v>
      </c>
      <c r="BU5634" s="1">
        <v>2</v>
      </c>
      <c r="BV5634" s="1" t="s">
        <v>418</v>
      </c>
      <c r="BW5634" s="1" t="s">
        <v>88</v>
      </c>
      <c r="BX5634" s="1" t="s">
        <v>88</v>
      </c>
      <c r="BY5634" s="1">
        <v>1</v>
      </c>
      <c r="BZ5634" s="1" t="s">
        <v>88</v>
      </c>
      <c r="CA5634" s="1">
        <v>3</v>
      </c>
      <c r="CB5634" s="1" t="s">
        <v>18953</v>
      </c>
      <c r="CC5634" s="1" t="s">
        <v>88</v>
      </c>
    </row>
    <row r="5635" spans="1:82" ht="16" x14ac:dyDescent="0.2">
      <c r="A5635" s="2">
        <v>44082.978819444441</v>
      </c>
      <c r="B5635" s="1" t="s">
        <v>108</v>
      </c>
      <c r="C5635" s="1">
        <v>43</v>
      </c>
      <c r="D5635" s="1" t="s">
        <v>81</v>
      </c>
      <c r="E5635" s="1" t="s">
        <v>82</v>
      </c>
      <c r="X5635" s="1">
        <v>15</v>
      </c>
      <c r="Y5635" s="1">
        <v>15</v>
      </c>
      <c r="Z5635" s="1">
        <v>15</v>
      </c>
      <c r="AA5635" s="1">
        <v>0</v>
      </c>
      <c r="AB5635" s="1" t="s">
        <v>174</v>
      </c>
      <c r="AC5635" s="1" t="s">
        <v>129</v>
      </c>
      <c r="AD5635" s="1" t="s">
        <v>18954</v>
      </c>
      <c r="AE5635" s="1" t="s">
        <v>18955</v>
      </c>
      <c r="AF5635" s="1" t="s">
        <v>88</v>
      </c>
      <c r="AG5635" s="1" t="s">
        <v>89</v>
      </c>
      <c r="AH5635" s="1" t="s">
        <v>89</v>
      </c>
      <c r="AI5635" s="1" t="s">
        <v>150</v>
      </c>
      <c r="AJ5635" s="1" t="s">
        <v>234</v>
      </c>
      <c r="AK5635" s="1" t="s">
        <v>13593</v>
      </c>
      <c r="AL5635" s="1" t="s">
        <v>6859</v>
      </c>
      <c r="AM5635" s="1" t="s">
        <v>1089</v>
      </c>
      <c r="AN5635" s="1" t="s">
        <v>207</v>
      </c>
      <c r="AO5635" s="1" t="s">
        <v>18956</v>
      </c>
      <c r="AP5635" s="1" t="s">
        <v>93</v>
      </c>
      <c r="AQ5635" s="1" t="s">
        <v>94</v>
      </c>
      <c r="AR5635" s="1" t="s">
        <v>88</v>
      </c>
      <c r="AS5635" s="1">
        <v>0</v>
      </c>
      <c r="AT5635" s="1" t="s">
        <v>134</v>
      </c>
      <c r="AU5635" s="1" t="s">
        <v>238</v>
      </c>
      <c r="AV5635" s="1"/>
      <c r="AW5635" s="13">
        <v>45000</v>
      </c>
      <c r="AX5635" s="1">
        <v>35000</v>
      </c>
      <c r="AZ5635" s="1">
        <v>2</v>
      </c>
      <c r="BA5635" s="1">
        <v>1</v>
      </c>
      <c r="BB5635" s="1" t="s">
        <v>88</v>
      </c>
      <c r="BC5635" s="1" t="s">
        <v>97</v>
      </c>
      <c r="BD5635" s="1" t="s">
        <v>88</v>
      </c>
      <c r="BE5635" s="1">
        <v>0</v>
      </c>
      <c r="BF5635" s="1">
        <v>0</v>
      </c>
      <c r="BG5635" s="1" t="s">
        <v>137</v>
      </c>
      <c r="BH5635" s="1" t="s">
        <v>121</v>
      </c>
      <c r="BJ5635" s="1" t="s">
        <v>88</v>
      </c>
      <c r="BK5635" s="1" t="s">
        <v>383</v>
      </c>
      <c r="BL5635" s="1" t="s">
        <v>88</v>
      </c>
      <c r="BM5635" s="1" t="s">
        <v>92</v>
      </c>
      <c r="BN5635" s="1" t="s">
        <v>170</v>
      </c>
      <c r="BO5635" s="1" t="s">
        <v>103</v>
      </c>
      <c r="BP5635" s="1">
        <v>8</v>
      </c>
      <c r="BQ5635" s="1">
        <v>10</v>
      </c>
      <c r="BR5635" s="1" t="s">
        <v>207</v>
      </c>
      <c r="BS5635" s="1">
        <v>2</v>
      </c>
      <c r="BT5635" s="1">
        <v>2</v>
      </c>
      <c r="BU5635" s="1">
        <v>5</v>
      </c>
      <c r="BV5635" s="1" t="s">
        <v>418</v>
      </c>
      <c r="BW5635" s="1" t="s">
        <v>89</v>
      </c>
      <c r="BX5635" s="1" t="s">
        <v>88</v>
      </c>
      <c r="BY5635" s="1">
        <v>4</v>
      </c>
      <c r="BZ5635" s="1" t="s">
        <v>88</v>
      </c>
      <c r="CA5635" s="1">
        <v>8</v>
      </c>
      <c r="CB5635" s="1" t="s">
        <v>107</v>
      </c>
      <c r="CC5635" s="1" t="s">
        <v>88</v>
      </c>
      <c r="CD5635" s="1" t="s">
        <v>18957</v>
      </c>
    </row>
    <row r="5636" spans="1:82" ht="16" x14ac:dyDescent="0.2">
      <c r="A5636" s="2">
        <v>44082.982789351852</v>
      </c>
      <c r="B5636" s="1" t="s">
        <v>108</v>
      </c>
      <c r="C5636" s="1">
        <v>21</v>
      </c>
      <c r="D5636" s="1" t="s">
        <v>81</v>
      </c>
      <c r="E5636" s="1" t="s">
        <v>82</v>
      </c>
      <c r="X5636" s="1">
        <v>0</v>
      </c>
      <c r="Y5636" s="1">
        <v>0</v>
      </c>
      <c r="Z5636" s="1">
        <v>0</v>
      </c>
      <c r="AA5636" s="1">
        <v>0</v>
      </c>
      <c r="AB5636" s="1" t="s">
        <v>83</v>
      </c>
      <c r="AC5636" s="1" t="s">
        <v>84</v>
      </c>
      <c r="AD5636" s="1" t="s">
        <v>404</v>
      </c>
      <c r="AE5636" s="1" t="s">
        <v>86</v>
      </c>
      <c r="AF5636" s="1" t="s">
        <v>110</v>
      </c>
      <c r="AG5636" s="1" t="s">
        <v>88</v>
      </c>
      <c r="AH5636" s="1" t="s">
        <v>89</v>
      </c>
      <c r="AI5636" s="1" t="s">
        <v>111</v>
      </c>
      <c r="AJ5636" s="1" t="s">
        <v>207</v>
      </c>
      <c r="AK5636" s="1" t="s">
        <v>1942</v>
      </c>
      <c r="AL5636" s="1" t="s">
        <v>9140</v>
      </c>
      <c r="AM5636" s="1" t="s">
        <v>602</v>
      </c>
      <c r="AN5636" s="1" t="s">
        <v>207</v>
      </c>
      <c r="AO5636" s="1" t="s">
        <v>193</v>
      </c>
      <c r="AP5636" s="1" t="s">
        <v>132</v>
      </c>
      <c r="AQ5636" s="1" t="s">
        <v>94</v>
      </c>
      <c r="AR5636" s="1" t="s">
        <v>88</v>
      </c>
      <c r="AS5636" s="1">
        <v>0</v>
      </c>
      <c r="AT5636" s="1" t="s">
        <v>134</v>
      </c>
      <c r="AU5636" s="1" t="s">
        <v>472</v>
      </c>
      <c r="AV5636" s="1"/>
      <c r="AW5636" s="13">
        <v>26000</v>
      </c>
      <c r="AX5636" s="1">
        <v>21300</v>
      </c>
      <c r="AZ5636" s="1">
        <v>2</v>
      </c>
      <c r="BA5636" s="1">
        <v>2</v>
      </c>
      <c r="BB5636" s="1" t="s">
        <v>88</v>
      </c>
      <c r="BC5636" s="1" t="s">
        <v>97</v>
      </c>
      <c r="BD5636" s="1" t="s">
        <v>119</v>
      </c>
      <c r="BE5636" s="1">
        <v>10</v>
      </c>
      <c r="BF5636" s="1">
        <v>7</v>
      </c>
      <c r="BG5636" s="1" t="s">
        <v>120</v>
      </c>
      <c r="BH5636" s="1" t="s">
        <v>121</v>
      </c>
      <c r="BN5636" s="1" t="s">
        <v>196</v>
      </c>
      <c r="BO5636" s="1" t="s">
        <v>182</v>
      </c>
      <c r="BP5636" s="1">
        <v>8</v>
      </c>
      <c r="BQ5636" s="1">
        <v>2</v>
      </c>
      <c r="BR5636" s="1" t="s">
        <v>9109</v>
      </c>
      <c r="BS5636" s="1">
        <v>3</v>
      </c>
      <c r="BT5636" s="1">
        <v>0</v>
      </c>
      <c r="BU5636" s="1">
        <v>3</v>
      </c>
      <c r="BV5636" s="1" t="s">
        <v>184</v>
      </c>
      <c r="BW5636" s="1" t="s">
        <v>88</v>
      </c>
      <c r="BX5636" s="1" t="s">
        <v>88</v>
      </c>
      <c r="BY5636" s="1">
        <v>3</v>
      </c>
      <c r="BZ5636" s="1" t="s">
        <v>88</v>
      </c>
      <c r="CA5636" s="1">
        <v>7</v>
      </c>
      <c r="CB5636" s="1" t="s">
        <v>107</v>
      </c>
      <c r="CC5636" s="1" t="s">
        <v>220</v>
      </c>
    </row>
    <row r="5637" spans="1:82" ht="16" x14ac:dyDescent="0.2">
      <c r="A5637" s="2">
        <v>44082.986840277779</v>
      </c>
      <c r="B5637" s="1" t="s">
        <v>108</v>
      </c>
      <c r="C5637" s="1">
        <v>29</v>
      </c>
      <c r="D5637" s="1" t="s">
        <v>81</v>
      </c>
      <c r="E5637" s="1" t="s">
        <v>109</v>
      </c>
      <c r="X5637" s="1">
        <v>4</v>
      </c>
      <c r="Y5637" s="1">
        <v>3</v>
      </c>
      <c r="Z5637" s="1">
        <v>2</v>
      </c>
      <c r="AA5637" s="1">
        <v>0</v>
      </c>
      <c r="AB5637" s="1" t="s">
        <v>83</v>
      </c>
      <c r="AC5637" s="1" t="s">
        <v>84</v>
      </c>
      <c r="AD5637" s="1" t="s">
        <v>721</v>
      </c>
      <c r="AE5637" s="1" t="s">
        <v>86</v>
      </c>
      <c r="AF5637" s="1" t="s">
        <v>202</v>
      </c>
      <c r="AG5637" s="1" t="s">
        <v>89</v>
      </c>
      <c r="AH5637" s="1" t="s">
        <v>89</v>
      </c>
      <c r="AI5637" s="1" t="s">
        <v>527</v>
      </c>
      <c r="AJ5637" s="1" t="s">
        <v>207</v>
      </c>
      <c r="AK5637" s="1" t="s">
        <v>920</v>
      </c>
      <c r="AL5637" s="1" t="s">
        <v>9140</v>
      </c>
      <c r="AM5637" s="1" t="s">
        <v>207</v>
      </c>
      <c r="AN5637" s="1" t="s">
        <v>207</v>
      </c>
      <c r="AO5637" s="1" t="s">
        <v>9140</v>
      </c>
      <c r="AP5637" s="1" t="s">
        <v>132</v>
      </c>
      <c r="AQ5637" s="1" t="s">
        <v>94</v>
      </c>
      <c r="AR5637" s="1" t="s">
        <v>400</v>
      </c>
      <c r="AS5637" s="1">
        <v>0</v>
      </c>
      <c r="AT5637" s="1" t="s">
        <v>134</v>
      </c>
      <c r="AU5637" s="1" t="s">
        <v>472</v>
      </c>
      <c r="AV5637" s="1"/>
      <c r="AW5637" s="13">
        <v>15</v>
      </c>
      <c r="AX5637" s="1">
        <v>9</v>
      </c>
      <c r="AZ5637" s="1">
        <v>1</v>
      </c>
      <c r="BA5637" s="1">
        <v>1</v>
      </c>
      <c r="BB5637" s="1" t="s">
        <v>88</v>
      </c>
      <c r="BC5637" s="1" t="s">
        <v>97</v>
      </c>
      <c r="BD5637" s="1" t="s">
        <v>88</v>
      </c>
      <c r="BE5637" s="1">
        <v>0</v>
      </c>
      <c r="BF5637" s="1">
        <v>0</v>
      </c>
      <c r="BG5637" s="1" t="s">
        <v>98</v>
      </c>
      <c r="BH5637" s="1" t="s">
        <v>121</v>
      </c>
      <c r="BI5637" s="1" t="s">
        <v>122</v>
      </c>
      <c r="BJ5637" s="1" t="s">
        <v>88</v>
      </c>
      <c r="BN5637" s="1" t="s">
        <v>102</v>
      </c>
      <c r="BO5637" s="1" t="s">
        <v>124</v>
      </c>
      <c r="BP5637" s="1">
        <v>3</v>
      </c>
      <c r="BQ5637" s="1">
        <v>5</v>
      </c>
      <c r="BR5637" s="1" t="s">
        <v>207</v>
      </c>
      <c r="BS5637" s="1">
        <v>1</v>
      </c>
      <c r="BT5637" s="1">
        <v>0</v>
      </c>
      <c r="BU5637" s="1">
        <v>0</v>
      </c>
      <c r="BV5637" s="1" t="s">
        <v>105</v>
      </c>
      <c r="BW5637" s="1" t="s">
        <v>89</v>
      </c>
      <c r="BX5637" s="1" t="s">
        <v>89</v>
      </c>
      <c r="BY5637" s="1">
        <v>2</v>
      </c>
      <c r="BZ5637" s="1" t="s">
        <v>1087</v>
      </c>
      <c r="CA5637" s="1">
        <v>2</v>
      </c>
      <c r="CB5637" s="1" t="s">
        <v>342</v>
      </c>
      <c r="CC5637" s="1" t="s">
        <v>88</v>
      </c>
    </row>
    <row r="5638" spans="1:82" ht="16" x14ac:dyDescent="0.2">
      <c r="A5638" s="2">
        <v>44082.989618055559</v>
      </c>
      <c r="B5638" s="1" t="s">
        <v>108</v>
      </c>
      <c r="C5638" s="1">
        <v>32</v>
      </c>
      <c r="D5638" s="1" t="s">
        <v>81</v>
      </c>
      <c r="E5638" s="1" t="s">
        <v>711</v>
      </c>
      <c r="X5638" s="1">
        <v>10</v>
      </c>
      <c r="Y5638" s="1">
        <v>3</v>
      </c>
      <c r="Z5638" s="1">
        <v>7</v>
      </c>
      <c r="AA5638" s="1">
        <v>0</v>
      </c>
      <c r="AB5638" s="1" t="s">
        <v>83</v>
      </c>
      <c r="AC5638" s="1" t="s">
        <v>129</v>
      </c>
      <c r="AD5638" s="1" t="s">
        <v>85</v>
      </c>
      <c r="AE5638" s="1" t="s">
        <v>86</v>
      </c>
      <c r="AF5638" s="1" t="s">
        <v>202</v>
      </c>
      <c r="AG5638" s="1" t="s">
        <v>88</v>
      </c>
      <c r="AH5638" s="1" t="s">
        <v>88</v>
      </c>
      <c r="AI5638" s="1" t="s">
        <v>111</v>
      </c>
      <c r="AJ5638" s="1" t="s">
        <v>18958</v>
      </c>
      <c r="AK5638" s="1" t="s">
        <v>18959</v>
      </c>
      <c r="AL5638" s="1" t="s">
        <v>18960</v>
      </c>
      <c r="AM5638" s="1" t="s">
        <v>9213</v>
      </c>
      <c r="AN5638" s="1" t="s">
        <v>207</v>
      </c>
      <c r="AO5638" s="1" t="s">
        <v>18961</v>
      </c>
      <c r="AP5638" s="1" t="s">
        <v>93</v>
      </c>
      <c r="AQ5638" s="1" t="s">
        <v>94</v>
      </c>
      <c r="AR5638" s="1" t="s">
        <v>88</v>
      </c>
      <c r="AS5638" s="1">
        <v>0</v>
      </c>
      <c r="AT5638" s="1" t="s">
        <v>536</v>
      </c>
      <c r="AU5638" s="1" t="s">
        <v>472</v>
      </c>
      <c r="AV5638" s="1"/>
      <c r="AW5638" s="13">
        <v>64000</v>
      </c>
      <c r="AX5638" s="1">
        <v>57000</v>
      </c>
      <c r="AZ5638" s="1">
        <v>1</v>
      </c>
      <c r="BA5638" s="1">
        <v>1</v>
      </c>
      <c r="BB5638" s="1" t="s">
        <v>88</v>
      </c>
      <c r="BC5638" s="1" t="s">
        <v>97</v>
      </c>
      <c r="BD5638" s="1" t="s">
        <v>88</v>
      </c>
      <c r="BE5638" s="1">
        <v>0</v>
      </c>
      <c r="BF5638" s="1">
        <v>0</v>
      </c>
      <c r="BG5638" s="1" t="s">
        <v>137</v>
      </c>
      <c r="BH5638" s="1" t="s">
        <v>121</v>
      </c>
      <c r="BN5638" s="1" t="s">
        <v>181</v>
      </c>
      <c r="BO5638" s="1" t="s">
        <v>103</v>
      </c>
      <c r="BP5638" s="1">
        <v>6</v>
      </c>
      <c r="BQ5638" s="1">
        <v>6</v>
      </c>
      <c r="BR5638" s="1" t="s">
        <v>207</v>
      </c>
      <c r="BS5638" s="1">
        <v>3</v>
      </c>
      <c r="BT5638" s="1">
        <v>0</v>
      </c>
      <c r="BU5638" s="1">
        <v>1</v>
      </c>
      <c r="BV5638" s="1" t="s">
        <v>143</v>
      </c>
      <c r="BW5638" s="1" t="s">
        <v>88</v>
      </c>
      <c r="BX5638" s="1" t="s">
        <v>88</v>
      </c>
      <c r="BY5638" s="1">
        <v>2</v>
      </c>
      <c r="BZ5638" s="1" t="s">
        <v>88</v>
      </c>
      <c r="CA5638" s="1">
        <v>4</v>
      </c>
      <c r="CB5638" s="1" t="s">
        <v>107</v>
      </c>
      <c r="CC5638" s="1" t="s">
        <v>88</v>
      </c>
    </row>
    <row r="5639" spans="1:82" ht="16" x14ac:dyDescent="0.2">
      <c r="A5639" s="2">
        <v>44082.991388888891</v>
      </c>
      <c r="B5639" s="1" t="s">
        <v>108</v>
      </c>
      <c r="C5639" s="1">
        <v>30</v>
      </c>
      <c r="D5639" s="1" t="s">
        <v>81</v>
      </c>
      <c r="E5639" s="1" t="s">
        <v>255</v>
      </c>
      <c r="X5639" s="1">
        <v>5</v>
      </c>
      <c r="Y5639" s="1">
        <v>5</v>
      </c>
      <c r="Z5639" s="1">
        <v>2</v>
      </c>
      <c r="AA5639" s="1">
        <v>0</v>
      </c>
      <c r="AB5639" s="1" t="s">
        <v>146</v>
      </c>
      <c r="AC5639" s="1" t="s">
        <v>129</v>
      </c>
      <c r="AD5639" s="1" t="s">
        <v>85</v>
      </c>
      <c r="AE5639" s="1" t="s">
        <v>86</v>
      </c>
      <c r="AF5639" s="1" t="s">
        <v>202</v>
      </c>
      <c r="AG5639" s="1" t="s">
        <v>88</v>
      </c>
      <c r="AH5639" s="1" t="s">
        <v>89</v>
      </c>
      <c r="AI5639" s="1" t="s">
        <v>406</v>
      </c>
      <c r="AJ5639" s="1" t="s">
        <v>207</v>
      </c>
      <c r="AK5639" s="1" t="s">
        <v>950</v>
      </c>
      <c r="AL5639" s="1" t="s">
        <v>9140</v>
      </c>
      <c r="AM5639" s="1" t="s">
        <v>310</v>
      </c>
      <c r="AN5639" s="1" t="s">
        <v>207</v>
      </c>
      <c r="AO5639" s="1" t="s">
        <v>1720</v>
      </c>
      <c r="AP5639" s="1" t="s">
        <v>132</v>
      </c>
      <c r="AQ5639" s="1" t="s">
        <v>94</v>
      </c>
      <c r="AR5639" s="1" t="s">
        <v>88</v>
      </c>
      <c r="AS5639" s="1">
        <v>0</v>
      </c>
      <c r="AT5639" s="1" t="s">
        <v>134</v>
      </c>
      <c r="AU5639" s="1" t="s">
        <v>472</v>
      </c>
      <c r="AV5639" s="1"/>
      <c r="AW5639" s="13">
        <v>70000</v>
      </c>
      <c r="AX5639" s="1">
        <v>60000</v>
      </c>
      <c r="AZ5639" s="1">
        <v>2</v>
      </c>
      <c r="BA5639" s="1">
        <v>2</v>
      </c>
      <c r="BB5639" s="1" t="s">
        <v>88</v>
      </c>
      <c r="BC5639" s="1" t="s">
        <v>97</v>
      </c>
      <c r="BD5639" s="1" t="s">
        <v>119</v>
      </c>
      <c r="BE5639" s="1">
        <v>10</v>
      </c>
      <c r="BF5639" s="1">
        <v>3</v>
      </c>
      <c r="BG5639" s="1" t="s">
        <v>120</v>
      </c>
      <c r="BH5639" s="1" t="s">
        <v>121</v>
      </c>
      <c r="BN5639" s="1" t="s">
        <v>170</v>
      </c>
      <c r="BO5639" s="1" t="s">
        <v>124</v>
      </c>
      <c r="BP5639" s="1">
        <v>9</v>
      </c>
      <c r="BQ5639" s="1">
        <v>9</v>
      </c>
      <c r="BR5639" s="1" t="s">
        <v>460</v>
      </c>
      <c r="BS5639" s="1">
        <v>4</v>
      </c>
      <c r="BT5639" s="1">
        <v>0</v>
      </c>
      <c r="BU5639" s="1">
        <v>3</v>
      </c>
      <c r="BV5639" s="1" t="s">
        <v>184</v>
      </c>
      <c r="BW5639" s="1" t="s">
        <v>89</v>
      </c>
      <c r="BX5639" s="1" t="s">
        <v>88</v>
      </c>
      <c r="BY5639" s="1">
        <v>1</v>
      </c>
      <c r="BZ5639" s="1" t="s">
        <v>88</v>
      </c>
      <c r="CA5639" s="1">
        <v>10</v>
      </c>
      <c r="CB5639" s="1" t="s">
        <v>107</v>
      </c>
      <c r="CC5639" s="1" t="s">
        <v>88</v>
      </c>
    </row>
    <row r="5640" spans="1:82" ht="16" x14ac:dyDescent="0.2">
      <c r="A5640" s="2">
        <v>44112.003900462965</v>
      </c>
      <c r="B5640" s="1" t="s">
        <v>108</v>
      </c>
      <c r="C5640" s="1">
        <v>30</v>
      </c>
      <c r="D5640" s="1" t="s">
        <v>81</v>
      </c>
      <c r="E5640" s="1" t="s">
        <v>82</v>
      </c>
      <c r="X5640" s="1">
        <v>10</v>
      </c>
      <c r="Y5640" s="1">
        <v>0</v>
      </c>
      <c r="Z5640" s="1">
        <v>0</v>
      </c>
      <c r="AA5640" s="1">
        <v>0</v>
      </c>
      <c r="AB5640" s="1" t="s">
        <v>83</v>
      </c>
      <c r="AC5640" s="1" t="s">
        <v>147</v>
      </c>
      <c r="AD5640" s="1" t="s">
        <v>256</v>
      </c>
      <c r="AE5640" s="1" t="s">
        <v>344</v>
      </c>
      <c r="AF5640" s="1" t="s">
        <v>110</v>
      </c>
      <c r="AG5640" s="1" t="s">
        <v>88</v>
      </c>
      <c r="AH5640" s="1" t="s">
        <v>88</v>
      </c>
      <c r="AI5640" s="1" t="s">
        <v>130</v>
      </c>
      <c r="AJ5640" s="1" t="s">
        <v>18962</v>
      </c>
      <c r="AK5640" s="1" t="s">
        <v>18963</v>
      </c>
      <c r="AL5640" s="1" t="s">
        <v>9140</v>
      </c>
      <c r="AM5640" s="1" t="s">
        <v>207</v>
      </c>
      <c r="AN5640" s="1" t="s">
        <v>207</v>
      </c>
      <c r="AO5640" s="1" t="s">
        <v>2108</v>
      </c>
      <c r="AP5640" s="1" t="s">
        <v>168</v>
      </c>
      <c r="AQ5640" s="1" t="s">
        <v>94</v>
      </c>
      <c r="AR5640" s="1" t="s">
        <v>157</v>
      </c>
      <c r="AS5640" s="1">
        <v>0</v>
      </c>
      <c r="AT5640" s="1" t="s">
        <v>95</v>
      </c>
      <c r="AU5640" s="1" t="s">
        <v>96</v>
      </c>
      <c r="AV5640" s="1"/>
      <c r="AW5640" s="13">
        <v>310000</v>
      </c>
      <c r="AX5640" s="1">
        <v>205000</v>
      </c>
      <c r="AY5640" s="1" t="s">
        <v>279</v>
      </c>
      <c r="AZ5640" s="1">
        <v>4</v>
      </c>
      <c r="BA5640" s="1">
        <v>4</v>
      </c>
      <c r="BB5640" s="1" t="s">
        <v>135</v>
      </c>
      <c r="BC5640" s="1" t="s">
        <v>118</v>
      </c>
      <c r="BD5640" s="1" t="s">
        <v>88</v>
      </c>
      <c r="BE5640" s="1">
        <v>0</v>
      </c>
      <c r="BF5640" s="1">
        <v>0</v>
      </c>
      <c r="BG5640" s="1" t="s">
        <v>120</v>
      </c>
      <c r="BH5640" s="1" t="s">
        <v>121</v>
      </c>
      <c r="BN5640" s="1" t="s">
        <v>141</v>
      </c>
      <c r="BO5640" s="1" t="s">
        <v>182</v>
      </c>
      <c r="BP5640" s="1">
        <v>9</v>
      </c>
      <c r="BQ5640" s="1">
        <v>10</v>
      </c>
      <c r="BR5640" s="1" t="s">
        <v>18964</v>
      </c>
      <c r="BS5640" s="1">
        <v>3</v>
      </c>
      <c r="BT5640" s="1">
        <v>2</v>
      </c>
      <c r="BU5640" s="1">
        <v>4</v>
      </c>
      <c r="BV5640" s="1" t="s">
        <v>172</v>
      </c>
      <c r="BW5640" s="1" t="s">
        <v>88</v>
      </c>
      <c r="BX5640" s="1" t="s">
        <v>88</v>
      </c>
      <c r="BY5640" s="1">
        <v>2</v>
      </c>
      <c r="BZ5640" s="1" t="s">
        <v>88</v>
      </c>
      <c r="CA5640" s="1">
        <v>9</v>
      </c>
      <c r="CB5640" s="1" t="s">
        <v>1027</v>
      </c>
      <c r="CC5640" s="1" t="s">
        <v>1192</v>
      </c>
    </row>
    <row r="5641" spans="1:82" ht="16" x14ac:dyDescent="0.2">
      <c r="A5641" s="2">
        <v>44112.009212962963</v>
      </c>
      <c r="B5641" s="1" t="s">
        <v>108</v>
      </c>
      <c r="C5641" s="1">
        <v>29</v>
      </c>
      <c r="D5641" s="1" t="s">
        <v>81</v>
      </c>
      <c r="E5641" s="1" t="s">
        <v>231</v>
      </c>
      <c r="X5641" s="1">
        <v>5</v>
      </c>
      <c r="Y5641" s="1">
        <v>0</v>
      </c>
      <c r="Z5641" s="1">
        <v>0</v>
      </c>
      <c r="AA5641" s="1">
        <v>0</v>
      </c>
      <c r="AB5641" s="1" t="s">
        <v>83</v>
      </c>
      <c r="AC5641" s="1" t="s">
        <v>129</v>
      </c>
      <c r="AD5641" s="1" t="s">
        <v>187</v>
      </c>
      <c r="AE5641" s="1" t="s">
        <v>18965</v>
      </c>
      <c r="AF5641" s="1" t="s">
        <v>110</v>
      </c>
      <c r="AG5641" s="1" t="s">
        <v>88</v>
      </c>
      <c r="AH5641" s="1" t="s">
        <v>88</v>
      </c>
      <c r="AI5641" s="1" t="s">
        <v>328</v>
      </c>
      <c r="AJ5641" s="1" t="s">
        <v>18966</v>
      </c>
      <c r="AK5641" s="1" t="s">
        <v>245</v>
      </c>
      <c r="AL5641" s="1" t="s">
        <v>759</v>
      </c>
      <c r="AM5641" s="1" t="s">
        <v>18967</v>
      </c>
      <c r="AN5641" s="1" t="s">
        <v>207</v>
      </c>
      <c r="AO5641" s="1" t="s">
        <v>18968</v>
      </c>
      <c r="AP5641" s="1" t="s">
        <v>93</v>
      </c>
      <c r="AQ5641" s="1" t="s">
        <v>94</v>
      </c>
      <c r="AR5641" s="1" t="s">
        <v>88</v>
      </c>
      <c r="AS5641" s="1">
        <v>0</v>
      </c>
      <c r="AT5641" s="1" t="s">
        <v>95</v>
      </c>
      <c r="AU5641" s="1" t="s">
        <v>96</v>
      </c>
      <c r="AV5641" s="1"/>
      <c r="AW5641" s="13">
        <v>100000</v>
      </c>
      <c r="AX5641" s="1">
        <v>82000</v>
      </c>
      <c r="AZ5641" s="1">
        <v>2</v>
      </c>
      <c r="BA5641" s="1">
        <v>2</v>
      </c>
      <c r="BB5641" s="1" t="s">
        <v>135</v>
      </c>
      <c r="BC5641" s="1" t="s">
        <v>249</v>
      </c>
      <c r="BD5641" s="1" t="s">
        <v>88</v>
      </c>
      <c r="BE5641" s="1">
        <v>0</v>
      </c>
      <c r="BF5641" s="1">
        <v>0</v>
      </c>
      <c r="BG5641" s="1" t="s">
        <v>120</v>
      </c>
      <c r="BH5641" s="1" t="s">
        <v>121</v>
      </c>
      <c r="BJ5641" s="1" t="s">
        <v>88</v>
      </c>
      <c r="BN5641" s="1" t="s">
        <v>170</v>
      </c>
      <c r="BO5641" s="1" t="s">
        <v>103</v>
      </c>
      <c r="BP5641" s="1">
        <v>10</v>
      </c>
      <c r="BQ5641" s="1">
        <v>10</v>
      </c>
      <c r="BR5641" s="1" t="s">
        <v>18969</v>
      </c>
      <c r="BS5641" s="1">
        <v>3</v>
      </c>
      <c r="BT5641" s="1">
        <v>2</v>
      </c>
      <c r="BU5641" s="1">
        <v>3</v>
      </c>
      <c r="BV5641" s="1" t="s">
        <v>418</v>
      </c>
      <c r="BW5641" s="1" t="s">
        <v>88</v>
      </c>
      <c r="BX5641" s="1" t="s">
        <v>88</v>
      </c>
      <c r="BY5641" s="1">
        <v>4</v>
      </c>
      <c r="BZ5641" s="1" t="s">
        <v>127</v>
      </c>
      <c r="CA5641" s="1">
        <v>8</v>
      </c>
      <c r="CB5641" s="1" t="s">
        <v>1513</v>
      </c>
      <c r="CC5641" s="1" t="s">
        <v>88</v>
      </c>
    </row>
    <row r="5642" spans="1:82" ht="16" x14ac:dyDescent="0.2">
      <c r="A5642" s="2">
        <v>44112.009699074071</v>
      </c>
      <c r="B5642" s="1" t="s">
        <v>80</v>
      </c>
      <c r="C5642" s="1">
        <v>39</v>
      </c>
      <c r="D5642" s="1" t="s">
        <v>81</v>
      </c>
      <c r="E5642" s="1" t="s">
        <v>82</v>
      </c>
      <c r="X5642" s="1">
        <v>15</v>
      </c>
      <c r="Y5642" s="1">
        <v>8</v>
      </c>
      <c r="Z5642" s="1">
        <v>4</v>
      </c>
      <c r="AA5642" s="1">
        <v>0</v>
      </c>
      <c r="AB5642" s="1" t="s">
        <v>174</v>
      </c>
      <c r="AC5642" s="1" t="s">
        <v>129</v>
      </c>
      <c r="AD5642" s="1" t="s">
        <v>232</v>
      </c>
      <c r="AE5642" s="1" t="s">
        <v>18970</v>
      </c>
      <c r="AF5642" s="1" t="s">
        <v>202</v>
      </c>
      <c r="AG5642" s="1" t="s">
        <v>88</v>
      </c>
      <c r="AH5642" s="1" t="s">
        <v>88</v>
      </c>
      <c r="AI5642" s="1" t="s">
        <v>378</v>
      </c>
      <c r="AJ5642" s="1" t="s">
        <v>207</v>
      </c>
      <c r="AK5642" s="1" t="s">
        <v>9140</v>
      </c>
      <c r="AL5642" s="1" t="s">
        <v>9140</v>
      </c>
      <c r="AM5642" s="1" t="s">
        <v>268</v>
      </c>
      <c r="AN5642" s="1" t="s">
        <v>207</v>
      </c>
      <c r="AO5642" s="1" t="s">
        <v>9140</v>
      </c>
      <c r="AP5642" s="1" t="s">
        <v>132</v>
      </c>
      <c r="AQ5642" s="1" t="s">
        <v>94</v>
      </c>
      <c r="AR5642" s="1" t="s">
        <v>88</v>
      </c>
      <c r="AS5642" s="1">
        <v>0</v>
      </c>
      <c r="AT5642" s="1" t="s">
        <v>536</v>
      </c>
      <c r="AU5642" s="1" t="s">
        <v>96</v>
      </c>
      <c r="AV5642" s="1"/>
      <c r="AW5642" s="13">
        <v>50000</v>
      </c>
      <c r="AX5642" s="1">
        <v>37353</v>
      </c>
      <c r="AZ5642" s="1">
        <v>1</v>
      </c>
      <c r="BA5642" s="1">
        <v>1</v>
      </c>
      <c r="BB5642" s="1" t="s">
        <v>88</v>
      </c>
      <c r="BC5642" s="1" t="s">
        <v>97</v>
      </c>
      <c r="BD5642" s="1" t="s">
        <v>88</v>
      </c>
      <c r="BE5642" s="1">
        <v>0</v>
      </c>
      <c r="BF5642" s="1">
        <v>2</v>
      </c>
      <c r="BG5642" s="1" t="s">
        <v>98</v>
      </c>
      <c r="BH5642" s="1" t="s">
        <v>121</v>
      </c>
      <c r="BN5642" s="1" t="s">
        <v>377</v>
      </c>
      <c r="BO5642" s="1" t="s">
        <v>124</v>
      </c>
      <c r="BP5642" s="1">
        <v>2</v>
      </c>
      <c r="BQ5642" s="1">
        <v>2</v>
      </c>
      <c r="BR5642" s="1" t="s">
        <v>8014</v>
      </c>
      <c r="BS5642" s="1">
        <v>2</v>
      </c>
      <c r="BT5642" s="1">
        <v>2</v>
      </c>
      <c r="BU5642" s="1">
        <v>5</v>
      </c>
      <c r="BV5642" s="1" t="s">
        <v>1247</v>
      </c>
      <c r="BW5642" s="1" t="s">
        <v>88</v>
      </c>
      <c r="BX5642" s="1" t="s">
        <v>88</v>
      </c>
      <c r="BY5642" s="1">
        <v>3</v>
      </c>
      <c r="BZ5642" s="1" t="s">
        <v>88</v>
      </c>
      <c r="CA5642" s="1">
        <v>2</v>
      </c>
      <c r="CB5642" s="1" t="s">
        <v>304</v>
      </c>
      <c r="CC5642" s="1" t="s">
        <v>88</v>
      </c>
    </row>
    <row r="5643" spans="1:82" ht="16" x14ac:dyDescent="0.2">
      <c r="A5643" s="2">
        <v>44112.010370370372</v>
      </c>
      <c r="B5643" s="1" t="s">
        <v>108</v>
      </c>
      <c r="C5643" s="1">
        <v>24</v>
      </c>
      <c r="D5643" s="1" t="s">
        <v>14</v>
      </c>
      <c r="O5643" s="1" t="s">
        <v>14309</v>
      </c>
      <c r="X5643" s="1">
        <v>2</v>
      </c>
      <c r="Y5643" s="1">
        <v>1</v>
      </c>
      <c r="Z5643" s="1">
        <v>1</v>
      </c>
      <c r="AA5643" s="1">
        <v>0</v>
      </c>
      <c r="AB5643" s="1" t="s">
        <v>83</v>
      </c>
      <c r="AC5643" s="1" t="s">
        <v>129</v>
      </c>
      <c r="AD5643" s="1" t="s">
        <v>1633</v>
      </c>
      <c r="AE5643" s="1" t="s">
        <v>18971</v>
      </c>
      <c r="AF5643" s="1" t="s">
        <v>88</v>
      </c>
      <c r="AG5643" s="1" t="s">
        <v>88</v>
      </c>
      <c r="AH5643" s="1" t="s">
        <v>89</v>
      </c>
      <c r="AI5643" s="1" t="s">
        <v>90</v>
      </c>
      <c r="AJ5643" s="1" t="s">
        <v>18972</v>
      </c>
      <c r="AK5643" s="1" t="s">
        <v>18973</v>
      </c>
      <c r="AL5643" s="1" t="s">
        <v>18974</v>
      </c>
      <c r="AM5643" s="1" t="s">
        <v>16499</v>
      </c>
      <c r="AN5643" s="1" t="s">
        <v>918</v>
      </c>
      <c r="AO5643" s="1" t="s">
        <v>302</v>
      </c>
      <c r="AP5643" s="1" t="s">
        <v>132</v>
      </c>
      <c r="AQ5643" s="1" t="s">
        <v>94</v>
      </c>
      <c r="AR5643" s="1" t="s">
        <v>88</v>
      </c>
      <c r="AS5643" s="1">
        <v>0</v>
      </c>
      <c r="AT5643" s="1" t="s">
        <v>95</v>
      </c>
      <c r="AU5643" s="1" t="s">
        <v>96</v>
      </c>
      <c r="AV5643" s="1"/>
      <c r="AW5643" s="13">
        <v>24600</v>
      </c>
      <c r="AX5643" s="1">
        <v>19980</v>
      </c>
      <c r="AZ5643" s="1">
        <v>2</v>
      </c>
      <c r="BA5643" s="1">
        <v>1</v>
      </c>
      <c r="BB5643" s="1" t="s">
        <v>117</v>
      </c>
      <c r="BC5643" s="1" t="s">
        <v>18975</v>
      </c>
      <c r="BD5643" s="1" t="s">
        <v>88</v>
      </c>
      <c r="BE5643" s="1">
        <v>0</v>
      </c>
      <c r="BF5643" s="1">
        <v>0</v>
      </c>
      <c r="BG5643" s="1" t="s">
        <v>120</v>
      </c>
      <c r="BH5643" s="1" t="s">
        <v>121</v>
      </c>
      <c r="BI5643" s="1" t="s">
        <v>122</v>
      </c>
      <c r="BJ5643" s="1" t="s">
        <v>88</v>
      </c>
      <c r="BK5643" s="1" t="s">
        <v>18976</v>
      </c>
      <c r="BM5643" s="1" t="s">
        <v>18977</v>
      </c>
      <c r="BN5643" s="1" t="s">
        <v>294</v>
      </c>
      <c r="BO5643" s="1" t="s">
        <v>103</v>
      </c>
      <c r="BP5643" s="1">
        <v>9</v>
      </c>
      <c r="BQ5643" s="1">
        <v>10</v>
      </c>
      <c r="BR5643" s="1" t="s">
        <v>17283</v>
      </c>
      <c r="BS5643" s="1">
        <v>4</v>
      </c>
      <c r="BT5643" s="1">
        <v>0</v>
      </c>
      <c r="BU5643" s="1">
        <v>3</v>
      </c>
      <c r="BV5643" s="1" t="s">
        <v>1086</v>
      </c>
      <c r="BW5643" s="1" t="s">
        <v>88</v>
      </c>
      <c r="BX5643" s="1" t="s">
        <v>88</v>
      </c>
      <c r="BY5643" s="1">
        <v>3</v>
      </c>
      <c r="BZ5643" s="1" t="s">
        <v>88</v>
      </c>
      <c r="CA5643" s="1">
        <v>10</v>
      </c>
      <c r="CB5643" s="1" t="s">
        <v>107</v>
      </c>
      <c r="CC5643" s="1" t="s">
        <v>18978</v>
      </c>
      <c r="CD5643" s="1" t="s">
        <v>18979</v>
      </c>
    </row>
    <row r="5644" spans="1:82" ht="16" x14ac:dyDescent="0.2">
      <c r="A5644" s="2">
        <v>44112.01085648148</v>
      </c>
      <c r="B5644" s="1" t="s">
        <v>108</v>
      </c>
      <c r="C5644" s="1">
        <v>43</v>
      </c>
      <c r="D5644" s="1" t="s">
        <v>81</v>
      </c>
      <c r="E5644" s="1" t="s">
        <v>200</v>
      </c>
      <c r="X5644" s="1">
        <v>18</v>
      </c>
      <c r="Y5644" s="1">
        <v>18</v>
      </c>
      <c r="Z5644" s="1">
        <v>18</v>
      </c>
      <c r="AA5644" s="1">
        <v>0</v>
      </c>
      <c r="AB5644" s="1" t="s">
        <v>83</v>
      </c>
      <c r="AC5644" s="1" t="s">
        <v>129</v>
      </c>
      <c r="AD5644" s="1" t="s">
        <v>1211</v>
      </c>
      <c r="AE5644" s="1" t="s">
        <v>517</v>
      </c>
      <c r="AF5644" s="1" t="s">
        <v>110</v>
      </c>
      <c r="AG5644" s="1" t="s">
        <v>88</v>
      </c>
      <c r="AH5644" s="1" t="s">
        <v>89</v>
      </c>
      <c r="AI5644" s="1" t="s">
        <v>111</v>
      </c>
      <c r="AJ5644" s="1" t="s">
        <v>207</v>
      </c>
      <c r="AK5644" s="1" t="s">
        <v>18980</v>
      </c>
      <c r="AL5644" s="1" t="s">
        <v>309</v>
      </c>
      <c r="AM5644" s="1" t="s">
        <v>310</v>
      </c>
      <c r="AN5644" s="1" t="s">
        <v>207</v>
      </c>
      <c r="AO5644" s="1" t="s">
        <v>361</v>
      </c>
      <c r="AP5644" s="1" t="s">
        <v>132</v>
      </c>
      <c r="AQ5644" s="1" t="s">
        <v>94</v>
      </c>
      <c r="AR5644" s="1" t="s">
        <v>157</v>
      </c>
      <c r="AS5644" s="1">
        <v>0</v>
      </c>
      <c r="AT5644" s="1" t="s">
        <v>134</v>
      </c>
      <c r="AU5644" s="1" t="s">
        <v>96</v>
      </c>
      <c r="AV5644" s="1"/>
      <c r="AW5644" s="13">
        <v>100000</v>
      </c>
      <c r="AX5644" s="1">
        <v>80000</v>
      </c>
      <c r="AZ5644" s="1">
        <v>4</v>
      </c>
      <c r="BA5644" s="1">
        <v>3</v>
      </c>
      <c r="BB5644" s="1" t="s">
        <v>88</v>
      </c>
      <c r="BC5644" s="1" t="s">
        <v>97</v>
      </c>
      <c r="BD5644" s="1" t="s">
        <v>88</v>
      </c>
      <c r="BE5644" s="1">
        <v>0</v>
      </c>
      <c r="BF5644" s="1">
        <v>0</v>
      </c>
      <c r="BG5644" s="1" t="s">
        <v>120</v>
      </c>
      <c r="BH5644" s="1" t="s">
        <v>121</v>
      </c>
      <c r="BN5644" s="1" t="s">
        <v>294</v>
      </c>
      <c r="BO5644" s="1" t="s">
        <v>124</v>
      </c>
      <c r="BP5644" s="1">
        <v>6</v>
      </c>
      <c r="BQ5644" s="1">
        <v>5</v>
      </c>
      <c r="BR5644" s="1" t="s">
        <v>207</v>
      </c>
      <c r="BS5644" s="1">
        <v>2</v>
      </c>
      <c r="BT5644" s="1">
        <v>2</v>
      </c>
      <c r="BU5644" s="1">
        <v>2</v>
      </c>
      <c r="BV5644" s="1" t="s">
        <v>172</v>
      </c>
      <c r="BW5644" s="1" t="s">
        <v>88</v>
      </c>
      <c r="BX5644" s="1" t="s">
        <v>88</v>
      </c>
      <c r="BY5644" s="1">
        <v>4</v>
      </c>
      <c r="BZ5644" s="1" t="s">
        <v>88</v>
      </c>
      <c r="CA5644" s="1">
        <v>7</v>
      </c>
      <c r="CB5644" s="1" t="s">
        <v>107</v>
      </c>
      <c r="CC5644" s="1" t="s">
        <v>88</v>
      </c>
    </row>
    <row r="5645" spans="1:82" ht="16" x14ac:dyDescent="0.2">
      <c r="A5645" s="2">
        <v>44112.017731481479</v>
      </c>
      <c r="B5645" s="1" t="s">
        <v>108</v>
      </c>
      <c r="C5645" s="1">
        <v>34</v>
      </c>
      <c r="D5645" s="1" t="s">
        <v>81</v>
      </c>
      <c r="E5645" s="1" t="s">
        <v>82</v>
      </c>
      <c r="X5645" s="1">
        <v>17</v>
      </c>
      <c r="Y5645" s="1">
        <v>7</v>
      </c>
      <c r="Z5645" s="1">
        <v>7</v>
      </c>
      <c r="AA5645" s="1">
        <v>0</v>
      </c>
      <c r="AB5645" s="1" t="s">
        <v>83</v>
      </c>
      <c r="AC5645" s="1" t="s">
        <v>84</v>
      </c>
      <c r="AD5645" s="1" t="s">
        <v>187</v>
      </c>
      <c r="AE5645" s="1" t="s">
        <v>923</v>
      </c>
      <c r="AF5645" s="1" t="s">
        <v>202</v>
      </c>
      <c r="AG5645" s="1" t="s">
        <v>88</v>
      </c>
      <c r="AH5645" s="1" t="s">
        <v>89</v>
      </c>
      <c r="AI5645" s="1" t="s">
        <v>90</v>
      </c>
      <c r="AJ5645" s="1" t="s">
        <v>7567</v>
      </c>
      <c r="AK5645" s="1" t="s">
        <v>6951</v>
      </c>
      <c r="AL5645" s="1" t="s">
        <v>9140</v>
      </c>
      <c r="AM5645" s="1" t="s">
        <v>15463</v>
      </c>
      <c r="AN5645" s="1" t="s">
        <v>207</v>
      </c>
      <c r="AO5645" s="1" t="s">
        <v>700</v>
      </c>
      <c r="AP5645" s="1" t="s">
        <v>132</v>
      </c>
      <c r="AQ5645" s="1" t="s">
        <v>94</v>
      </c>
      <c r="AR5645" s="1" t="s">
        <v>400</v>
      </c>
      <c r="AS5645" s="1">
        <v>30</v>
      </c>
      <c r="AT5645" s="1" t="s">
        <v>134</v>
      </c>
      <c r="AU5645" s="1" t="s">
        <v>96</v>
      </c>
      <c r="AV5645" s="1"/>
      <c r="AW5645" s="13">
        <v>240000</v>
      </c>
      <c r="AX5645" s="1">
        <v>156000</v>
      </c>
      <c r="AZ5645" s="1">
        <v>3</v>
      </c>
      <c r="BA5645" s="1">
        <v>2</v>
      </c>
      <c r="BB5645" s="1" t="s">
        <v>280</v>
      </c>
      <c r="BC5645" s="1" t="s">
        <v>249</v>
      </c>
      <c r="BD5645" s="1" t="s">
        <v>119</v>
      </c>
      <c r="BE5645" s="1">
        <v>40</v>
      </c>
      <c r="BF5645" s="1">
        <v>3</v>
      </c>
      <c r="BG5645" s="1" t="s">
        <v>120</v>
      </c>
      <c r="BH5645" s="1" t="s">
        <v>121</v>
      </c>
      <c r="BI5645" s="1" t="s">
        <v>122</v>
      </c>
      <c r="BJ5645" s="1" t="s">
        <v>88</v>
      </c>
      <c r="BN5645" s="1" t="s">
        <v>170</v>
      </c>
      <c r="BO5645" s="1" t="s">
        <v>103</v>
      </c>
      <c r="BP5645" s="1">
        <v>7</v>
      </c>
      <c r="BQ5645" s="1">
        <v>1</v>
      </c>
      <c r="BR5645" s="1" t="s">
        <v>859</v>
      </c>
      <c r="BS5645" s="1">
        <v>3</v>
      </c>
      <c r="BT5645" s="1">
        <v>0</v>
      </c>
      <c r="BU5645" s="1">
        <v>0</v>
      </c>
      <c r="BV5645" s="1" t="s">
        <v>105</v>
      </c>
      <c r="BW5645" s="1" t="s">
        <v>89</v>
      </c>
      <c r="BX5645" s="1" t="s">
        <v>88</v>
      </c>
      <c r="BY5645" s="1">
        <v>3</v>
      </c>
      <c r="BZ5645" s="1" t="s">
        <v>88</v>
      </c>
      <c r="CA5645" s="1">
        <v>8</v>
      </c>
      <c r="CB5645" s="1" t="s">
        <v>107</v>
      </c>
      <c r="CC5645" s="1" t="s">
        <v>88</v>
      </c>
    </row>
    <row r="5646" spans="1:82" ht="16" x14ac:dyDescent="0.2">
      <c r="A5646" s="2">
        <v>44112.020115740743</v>
      </c>
      <c r="B5646" s="1" t="s">
        <v>108</v>
      </c>
      <c r="C5646" s="1">
        <v>31</v>
      </c>
      <c r="D5646" s="1" t="s">
        <v>81</v>
      </c>
      <c r="E5646" s="1" t="s">
        <v>362</v>
      </c>
      <c r="X5646" s="1">
        <v>12</v>
      </c>
      <c r="Y5646" s="1">
        <v>2</v>
      </c>
      <c r="Z5646" s="1">
        <v>2</v>
      </c>
      <c r="AA5646" s="1">
        <v>50</v>
      </c>
      <c r="AB5646" s="1" t="s">
        <v>83</v>
      </c>
      <c r="AC5646" s="1" t="s">
        <v>129</v>
      </c>
      <c r="AD5646" s="1" t="s">
        <v>516</v>
      </c>
      <c r="AE5646" s="1" t="s">
        <v>86</v>
      </c>
      <c r="AF5646" s="1" t="s">
        <v>110</v>
      </c>
      <c r="AG5646" s="1" t="s">
        <v>88</v>
      </c>
      <c r="AH5646" s="1" t="s">
        <v>89</v>
      </c>
      <c r="AI5646" s="1" t="s">
        <v>580</v>
      </c>
      <c r="AJ5646" s="1" t="s">
        <v>18981</v>
      </c>
      <c r="AK5646" s="1" t="s">
        <v>9140</v>
      </c>
      <c r="AL5646" s="1" t="s">
        <v>698</v>
      </c>
      <c r="AM5646" s="1" t="s">
        <v>1170</v>
      </c>
      <c r="AN5646" s="1" t="s">
        <v>207</v>
      </c>
      <c r="AO5646" s="1" t="s">
        <v>9140</v>
      </c>
      <c r="AP5646" s="1" t="s">
        <v>132</v>
      </c>
      <c r="AQ5646" s="1" t="s">
        <v>94</v>
      </c>
      <c r="AR5646" s="1" t="s">
        <v>88</v>
      </c>
      <c r="AS5646" s="1">
        <v>0</v>
      </c>
      <c r="AT5646" s="1" t="s">
        <v>536</v>
      </c>
      <c r="AU5646" s="1" t="s">
        <v>96</v>
      </c>
      <c r="AV5646" s="1"/>
      <c r="AW5646" s="13">
        <v>165000</v>
      </c>
      <c r="AX5646" s="1">
        <v>125000</v>
      </c>
      <c r="AZ5646" s="1">
        <v>2</v>
      </c>
      <c r="BA5646" s="1">
        <v>1</v>
      </c>
      <c r="BB5646" s="1" t="s">
        <v>280</v>
      </c>
      <c r="BC5646" s="1" t="s">
        <v>136</v>
      </c>
      <c r="BD5646" s="1" t="s">
        <v>88</v>
      </c>
      <c r="BE5646" s="1">
        <v>0</v>
      </c>
      <c r="BF5646" s="1">
        <v>0</v>
      </c>
      <c r="BG5646" s="1" t="s">
        <v>120</v>
      </c>
      <c r="BH5646" s="1" t="s">
        <v>339</v>
      </c>
      <c r="BN5646" s="1" t="s">
        <v>196</v>
      </c>
      <c r="BO5646" s="1" t="s">
        <v>124</v>
      </c>
      <c r="BP5646" s="1">
        <v>6</v>
      </c>
      <c r="BQ5646" s="1">
        <v>6</v>
      </c>
      <c r="BR5646" s="1" t="s">
        <v>18982</v>
      </c>
      <c r="BS5646" s="1">
        <v>3</v>
      </c>
      <c r="BT5646" s="1">
        <v>0</v>
      </c>
      <c r="BU5646" s="1">
        <v>1</v>
      </c>
      <c r="BV5646" s="1" t="s">
        <v>143</v>
      </c>
      <c r="BW5646" s="1" t="s">
        <v>89</v>
      </c>
      <c r="BX5646" s="1" t="s">
        <v>88</v>
      </c>
      <c r="BY5646" s="1">
        <v>2</v>
      </c>
      <c r="BZ5646" s="1" t="s">
        <v>88</v>
      </c>
      <c r="CA5646" s="1">
        <v>4</v>
      </c>
      <c r="CB5646" s="1" t="s">
        <v>18983</v>
      </c>
      <c r="CC5646" s="1" t="s">
        <v>88</v>
      </c>
    </row>
    <row r="5647" spans="1:82" ht="16" x14ac:dyDescent="0.2">
      <c r="A5647" s="2">
        <v>44112.022476851853</v>
      </c>
      <c r="B5647" s="1" t="s">
        <v>108</v>
      </c>
      <c r="C5647" s="1">
        <v>26</v>
      </c>
      <c r="D5647" s="1" t="s">
        <v>81</v>
      </c>
      <c r="E5647" s="1" t="s">
        <v>263</v>
      </c>
      <c r="X5647" s="1">
        <v>2</v>
      </c>
      <c r="Y5647" s="1">
        <v>2</v>
      </c>
      <c r="Z5647" s="1">
        <v>2</v>
      </c>
      <c r="AA5647" s="1">
        <v>0</v>
      </c>
      <c r="AB5647" s="1" t="s">
        <v>83</v>
      </c>
      <c r="AC5647" s="1" t="s">
        <v>84</v>
      </c>
      <c r="AD5647" s="1" t="s">
        <v>187</v>
      </c>
      <c r="AE5647" s="1" t="s">
        <v>544</v>
      </c>
      <c r="AF5647" s="1" t="s">
        <v>87</v>
      </c>
      <c r="AG5647" s="1" t="s">
        <v>88</v>
      </c>
      <c r="AH5647" s="1" t="s">
        <v>88</v>
      </c>
      <c r="AI5647" s="1" t="s">
        <v>111</v>
      </c>
      <c r="AJ5647" s="1" t="s">
        <v>739</v>
      </c>
      <c r="AK5647" s="1" t="s">
        <v>740</v>
      </c>
      <c r="AL5647" s="1" t="s">
        <v>8434</v>
      </c>
      <c r="AM5647" s="1" t="s">
        <v>207</v>
      </c>
      <c r="AN5647" s="1" t="s">
        <v>207</v>
      </c>
      <c r="AO5647" s="1" t="s">
        <v>742</v>
      </c>
      <c r="AP5647" s="1" t="s">
        <v>168</v>
      </c>
      <c r="AQ5647" s="1" t="s">
        <v>133</v>
      </c>
      <c r="AR5647" s="1" t="s">
        <v>88</v>
      </c>
      <c r="AS5647" s="1">
        <v>0</v>
      </c>
      <c r="AT5647" s="1" t="s">
        <v>134</v>
      </c>
      <c r="AU5647" s="1" t="s">
        <v>96</v>
      </c>
      <c r="AV5647" s="1"/>
      <c r="AW5647" s="13">
        <v>85000</v>
      </c>
      <c r="AX5647" s="1">
        <v>75000</v>
      </c>
      <c r="AZ5647" s="1">
        <v>3</v>
      </c>
      <c r="BA5647" s="1">
        <v>3</v>
      </c>
      <c r="BB5647" s="1" t="s">
        <v>88</v>
      </c>
      <c r="BC5647" s="1" t="s">
        <v>97</v>
      </c>
      <c r="BD5647" s="1" t="s">
        <v>119</v>
      </c>
      <c r="BE5647" s="1">
        <v>2</v>
      </c>
      <c r="BF5647" s="1">
        <v>2</v>
      </c>
      <c r="BG5647" s="1" t="s">
        <v>120</v>
      </c>
      <c r="BN5647" s="1" t="s">
        <v>170</v>
      </c>
      <c r="BO5647" s="1" t="s">
        <v>182</v>
      </c>
      <c r="BP5647" s="1">
        <v>8</v>
      </c>
      <c r="BQ5647" s="1">
        <v>10</v>
      </c>
      <c r="BR5647" s="1" t="s">
        <v>539</v>
      </c>
      <c r="BS5647" s="1">
        <v>4</v>
      </c>
      <c r="BT5647" s="1">
        <v>0</v>
      </c>
      <c r="BU5647" s="1">
        <v>4</v>
      </c>
      <c r="BV5647" s="1" t="s">
        <v>184</v>
      </c>
      <c r="BW5647" s="1" t="s">
        <v>89</v>
      </c>
      <c r="BX5647" s="1" t="s">
        <v>88</v>
      </c>
      <c r="BY5647" s="1">
        <v>4</v>
      </c>
      <c r="BZ5647" s="1" t="s">
        <v>88</v>
      </c>
      <c r="CA5647" s="1">
        <v>10</v>
      </c>
      <c r="CB5647" s="1" t="s">
        <v>107</v>
      </c>
      <c r="CC5647" s="1" t="s">
        <v>18984</v>
      </c>
    </row>
    <row r="5648" spans="1:82" ht="16" x14ac:dyDescent="0.2">
      <c r="A5648" s="2">
        <v>44112.027824074074</v>
      </c>
      <c r="B5648" s="1" t="s">
        <v>108</v>
      </c>
      <c r="C5648" s="1">
        <v>28</v>
      </c>
      <c r="D5648" s="1" t="s">
        <v>81</v>
      </c>
      <c r="E5648" s="1" t="s">
        <v>231</v>
      </c>
      <c r="X5648" s="1">
        <v>2</v>
      </c>
      <c r="Y5648" s="4">
        <v>44317</v>
      </c>
      <c r="Z5648" s="1">
        <v>2</v>
      </c>
      <c r="AA5648" s="1">
        <v>0</v>
      </c>
      <c r="AB5648" s="1" t="s">
        <v>174</v>
      </c>
      <c r="AC5648" s="1" t="s">
        <v>129</v>
      </c>
      <c r="AD5648" s="1" t="s">
        <v>175</v>
      </c>
      <c r="AE5648" s="1" t="s">
        <v>86</v>
      </c>
      <c r="AF5648" s="1" t="s">
        <v>202</v>
      </c>
      <c r="AG5648" s="1" t="s">
        <v>88</v>
      </c>
      <c r="AH5648" s="1" t="s">
        <v>88</v>
      </c>
      <c r="AI5648" s="1" t="s">
        <v>111</v>
      </c>
      <c r="AJ5648" s="1" t="s">
        <v>207</v>
      </c>
      <c r="AK5648" s="1" t="s">
        <v>980</v>
      </c>
      <c r="AL5648" s="1" t="s">
        <v>3839</v>
      </c>
      <c r="AM5648" s="1" t="s">
        <v>310</v>
      </c>
      <c r="AN5648" s="1" t="s">
        <v>207</v>
      </c>
      <c r="AO5648" s="1" t="s">
        <v>1103</v>
      </c>
      <c r="AP5648" s="1" t="s">
        <v>132</v>
      </c>
      <c r="AQ5648" s="1" t="s">
        <v>94</v>
      </c>
      <c r="AR5648" s="1" t="s">
        <v>88</v>
      </c>
      <c r="AS5648" s="1">
        <v>0</v>
      </c>
      <c r="AT5648" s="1" t="s">
        <v>536</v>
      </c>
      <c r="AU5648" s="1" t="s">
        <v>96</v>
      </c>
      <c r="AV5648" s="1"/>
      <c r="AW5648" s="13">
        <v>65000</v>
      </c>
      <c r="AX5648" s="1">
        <v>50000</v>
      </c>
      <c r="AY5648" s="1" t="s">
        <v>279</v>
      </c>
      <c r="AZ5648" s="1">
        <v>2</v>
      </c>
      <c r="BA5648" s="1">
        <v>2</v>
      </c>
      <c r="BB5648" s="1" t="s">
        <v>88</v>
      </c>
      <c r="BC5648" s="1" t="s">
        <v>97</v>
      </c>
      <c r="BD5648" s="1" t="s">
        <v>88</v>
      </c>
      <c r="BE5648" s="1">
        <v>0</v>
      </c>
      <c r="BF5648" s="1">
        <v>0</v>
      </c>
      <c r="BG5648" s="1" t="s">
        <v>120</v>
      </c>
      <c r="BH5648" s="1" t="s">
        <v>121</v>
      </c>
      <c r="BN5648" s="1" t="s">
        <v>170</v>
      </c>
      <c r="BO5648" s="1" t="s">
        <v>182</v>
      </c>
      <c r="BP5648" s="1">
        <v>7</v>
      </c>
      <c r="BQ5648" s="1">
        <v>8</v>
      </c>
      <c r="BR5648" s="1" t="s">
        <v>1155</v>
      </c>
      <c r="BS5648" s="1">
        <v>3</v>
      </c>
      <c r="BT5648" s="1">
        <v>0</v>
      </c>
      <c r="BU5648" s="1">
        <v>1</v>
      </c>
      <c r="BV5648" s="1" t="s">
        <v>143</v>
      </c>
      <c r="BW5648" s="1" t="s">
        <v>88</v>
      </c>
      <c r="BX5648" s="1" t="s">
        <v>88</v>
      </c>
      <c r="BY5648" s="1">
        <v>3</v>
      </c>
      <c r="BZ5648" s="1" t="s">
        <v>88</v>
      </c>
      <c r="CA5648" s="1">
        <v>7</v>
      </c>
      <c r="CB5648" s="1" t="s">
        <v>107</v>
      </c>
      <c r="CC5648" s="1" t="s">
        <v>88</v>
      </c>
    </row>
    <row r="5649" spans="1:82" ht="16" x14ac:dyDescent="0.2">
      <c r="A5649" s="2">
        <v>44112.033206018517</v>
      </c>
      <c r="B5649" s="1" t="s">
        <v>108</v>
      </c>
      <c r="C5649" s="1">
        <v>30</v>
      </c>
      <c r="D5649" s="1" t="s">
        <v>81</v>
      </c>
      <c r="E5649" s="1" t="s">
        <v>17594</v>
      </c>
      <c r="X5649" s="1">
        <v>5</v>
      </c>
      <c r="Y5649" s="1">
        <v>0</v>
      </c>
      <c r="Z5649" s="1">
        <v>0</v>
      </c>
      <c r="AA5649" s="1">
        <v>0</v>
      </c>
      <c r="AB5649" s="1" t="s">
        <v>128</v>
      </c>
      <c r="AC5649" s="1" t="s">
        <v>129</v>
      </c>
      <c r="AD5649" s="1" t="s">
        <v>283</v>
      </c>
      <c r="AE5649" s="1" t="s">
        <v>128</v>
      </c>
      <c r="AF5649" s="1" t="s">
        <v>202</v>
      </c>
      <c r="AG5649" s="1" t="s">
        <v>88</v>
      </c>
      <c r="AH5649" s="1" t="s">
        <v>89</v>
      </c>
      <c r="AI5649" s="1" t="s">
        <v>687</v>
      </c>
      <c r="AJ5649" s="1" t="s">
        <v>207</v>
      </c>
      <c r="AK5649" s="1" t="s">
        <v>9140</v>
      </c>
      <c r="AL5649" s="1" t="s">
        <v>9140</v>
      </c>
      <c r="AM5649" s="1" t="s">
        <v>207</v>
      </c>
      <c r="AN5649" s="1" t="s">
        <v>207</v>
      </c>
      <c r="AO5649" s="1" t="s">
        <v>18985</v>
      </c>
      <c r="AP5649" s="1" t="s">
        <v>132</v>
      </c>
      <c r="AQ5649" s="1" t="s">
        <v>94</v>
      </c>
      <c r="AR5649" s="1" t="s">
        <v>88</v>
      </c>
      <c r="AS5649" s="1">
        <v>0</v>
      </c>
      <c r="AT5649" s="1" t="s">
        <v>134</v>
      </c>
      <c r="AU5649" s="1" t="s">
        <v>96</v>
      </c>
      <c r="AV5649" s="1"/>
      <c r="AW5649" s="13">
        <v>36000</v>
      </c>
      <c r="AX5649" s="1">
        <v>29500</v>
      </c>
      <c r="AZ5649" s="1">
        <v>2</v>
      </c>
      <c r="BA5649" s="1">
        <v>3</v>
      </c>
      <c r="BB5649" s="1" t="s">
        <v>88</v>
      </c>
      <c r="BC5649" s="1" t="s">
        <v>97</v>
      </c>
      <c r="BD5649" s="1" t="s">
        <v>88</v>
      </c>
      <c r="BE5649" s="1">
        <v>0</v>
      </c>
      <c r="BF5649" s="1">
        <v>0</v>
      </c>
      <c r="BG5649" s="1" t="s">
        <v>120</v>
      </c>
      <c r="BH5649" s="1" t="s">
        <v>339</v>
      </c>
      <c r="BI5649" s="1" t="s">
        <v>122</v>
      </c>
      <c r="BJ5649" s="1" t="s">
        <v>88</v>
      </c>
      <c r="BN5649" s="1" t="s">
        <v>196</v>
      </c>
      <c r="BO5649" s="1" t="s">
        <v>103</v>
      </c>
      <c r="BP5649" s="1">
        <v>7</v>
      </c>
      <c r="BQ5649" s="1">
        <v>9</v>
      </c>
      <c r="BR5649" s="1" t="s">
        <v>207</v>
      </c>
      <c r="BS5649" s="1">
        <v>3</v>
      </c>
      <c r="BT5649" s="1">
        <v>0</v>
      </c>
      <c r="BU5649" s="1">
        <v>0</v>
      </c>
      <c r="BV5649" s="1" t="s">
        <v>105</v>
      </c>
      <c r="BW5649" s="1" t="s">
        <v>89</v>
      </c>
      <c r="BX5649" s="1" t="s">
        <v>88</v>
      </c>
      <c r="BY5649" s="1">
        <v>2</v>
      </c>
      <c r="BZ5649" s="1" t="s">
        <v>88</v>
      </c>
      <c r="CA5649" s="1">
        <v>7</v>
      </c>
      <c r="CB5649" s="1" t="s">
        <v>107</v>
      </c>
      <c r="CC5649" s="1" t="s">
        <v>88</v>
      </c>
    </row>
    <row r="5650" spans="1:82" ht="16" x14ac:dyDescent="0.2">
      <c r="A5650" s="2">
        <v>44112.036053240743</v>
      </c>
      <c r="B5650" s="1" t="s">
        <v>108</v>
      </c>
      <c r="C5650" s="1">
        <v>23</v>
      </c>
      <c r="D5650" s="1" t="s">
        <v>81</v>
      </c>
      <c r="E5650" s="1" t="s">
        <v>841</v>
      </c>
      <c r="X5650" s="1">
        <v>0</v>
      </c>
      <c r="Y5650" s="1">
        <v>0</v>
      </c>
      <c r="Z5650" s="1">
        <v>0</v>
      </c>
      <c r="AA5650" s="1">
        <v>0</v>
      </c>
      <c r="AB5650" s="1" t="s">
        <v>83</v>
      </c>
      <c r="AC5650" s="1" t="s">
        <v>84</v>
      </c>
      <c r="AD5650" s="1" t="s">
        <v>85</v>
      </c>
      <c r="AE5650" s="1" t="s">
        <v>86</v>
      </c>
      <c r="AF5650" s="1" t="s">
        <v>202</v>
      </c>
      <c r="AG5650" s="1" t="s">
        <v>88</v>
      </c>
      <c r="AH5650" s="1" t="s">
        <v>89</v>
      </c>
      <c r="AI5650" s="1" t="s">
        <v>419</v>
      </c>
      <c r="AJ5650" s="1" t="s">
        <v>480</v>
      </c>
      <c r="AK5650" s="1" t="s">
        <v>176</v>
      </c>
      <c r="AL5650" s="1" t="s">
        <v>9140</v>
      </c>
      <c r="AM5650" s="1" t="s">
        <v>178</v>
      </c>
      <c r="AN5650" s="1" t="s">
        <v>959</v>
      </c>
      <c r="AO5650" s="1" t="s">
        <v>2910</v>
      </c>
      <c r="AP5650" s="1" t="s">
        <v>93</v>
      </c>
      <c r="AQ5650" s="1" t="s">
        <v>94</v>
      </c>
      <c r="AR5650" s="1" t="s">
        <v>88</v>
      </c>
      <c r="AS5650" s="1">
        <v>0</v>
      </c>
      <c r="AT5650" s="1" t="s">
        <v>134</v>
      </c>
      <c r="AU5650" s="1" t="s">
        <v>96</v>
      </c>
      <c r="AV5650" s="1"/>
      <c r="AW5650" s="13">
        <v>25000</v>
      </c>
      <c r="AX5650" s="1">
        <v>20534</v>
      </c>
      <c r="AZ5650" s="1">
        <v>2</v>
      </c>
      <c r="BA5650" s="1">
        <v>2</v>
      </c>
      <c r="BB5650" s="1" t="s">
        <v>88</v>
      </c>
      <c r="BC5650" s="1" t="s">
        <v>97</v>
      </c>
      <c r="BD5650" s="1" t="s">
        <v>88</v>
      </c>
      <c r="BE5650" s="1">
        <v>0</v>
      </c>
      <c r="BF5650" s="1">
        <v>0</v>
      </c>
      <c r="BG5650" s="1" t="s">
        <v>120</v>
      </c>
      <c r="BH5650" s="1" t="s">
        <v>121</v>
      </c>
      <c r="BI5650" s="1" t="s">
        <v>996</v>
      </c>
      <c r="BJ5650" s="1" t="s">
        <v>88</v>
      </c>
      <c r="BK5650" s="1" t="s">
        <v>383</v>
      </c>
      <c r="BL5650" s="1" t="s">
        <v>442</v>
      </c>
      <c r="BM5650" s="1" t="s">
        <v>18986</v>
      </c>
      <c r="BN5650" s="1" t="s">
        <v>181</v>
      </c>
      <c r="BO5650" s="1" t="s">
        <v>103</v>
      </c>
      <c r="BP5650" s="1">
        <v>10</v>
      </c>
      <c r="BQ5650" s="1">
        <v>10</v>
      </c>
      <c r="BR5650" s="1" t="s">
        <v>16973</v>
      </c>
      <c r="BS5650" s="1">
        <v>4</v>
      </c>
      <c r="BT5650" s="1">
        <v>0</v>
      </c>
      <c r="BU5650" s="1">
        <v>1</v>
      </c>
      <c r="BV5650" s="1" t="s">
        <v>184</v>
      </c>
      <c r="BW5650" s="1" t="s">
        <v>89</v>
      </c>
      <c r="BX5650" s="1" t="s">
        <v>88</v>
      </c>
      <c r="BY5650" s="1">
        <v>2</v>
      </c>
      <c r="BZ5650" s="1" t="s">
        <v>88</v>
      </c>
      <c r="CA5650" s="1">
        <v>10</v>
      </c>
      <c r="CB5650" s="1" t="s">
        <v>107</v>
      </c>
      <c r="CC5650" s="1" t="s">
        <v>1168</v>
      </c>
      <c r="CD5650" s="1" t="s">
        <v>18987</v>
      </c>
    </row>
    <row r="5651" spans="1:82" ht="16" x14ac:dyDescent="0.2">
      <c r="A5651" s="2">
        <v>44112.043773148151</v>
      </c>
      <c r="B5651" s="1" t="s">
        <v>108</v>
      </c>
      <c r="C5651" s="1">
        <v>24</v>
      </c>
      <c r="D5651" s="1" t="s">
        <v>81</v>
      </c>
      <c r="E5651" s="1" t="s">
        <v>200</v>
      </c>
      <c r="X5651" s="1">
        <v>0</v>
      </c>
      <c r="Y5651" s="1">
        <v>0</v>
      </c>
      <c r="Z5651" s="1">
        <v>0</v>
      </c>
      <c r="AA5651" s="1">
        <v>0</v>
      </c>
      <c r="AB5651" s="1" t="s">
        <v>174</v>
      </c>
      <c r="AC5651" s="1" t="s">
        <v>84</v>
      </c>
      <c r="AD5651" s="1" t="s">
        <v>232</v>
      </c>
      <c r="AE5651" s="1" t="s">
        <v>18988</v>
      </c>
      <c r="AF5651" s="1" t="s">
        <v>202</v>
      </c>
      <c r="AG5651" s="1" t="s">
        <v>88</v>
      </c>
      <c r="AH5651" s="1" t="s">
        <v>89</v>
      </c>
      <c r="AI5651" s="1" t="s">
        <v>111</v>
      </c>
      <c r="AJ5651" s="1" t="s">
        <v>18989</v>
      </c>
      <c r="AK5651" s="1" t="s">
        <v>2377</v>
      </c>
      <c r="AL5651" s="1" t="s">
        <v>18990</v>
      </c>
      <c r="AM5651" s="1" t="s">
        <v>178</v>
      </c>
      <c r="AN5651" s="1" t="s">
        <v>192</v>
      </c>
      <c r="AO5651" s="1" t="s">
        <v>361</v>
      </c>
      <c r="AP5651" s="1" t="s">
        <v>93</v>
      </c>
      <c r="AQ5651" s="1" t="s">
        <v>94</v>
      </c>
      <c r="AR5651" s="1" t="s">
        <v>88</v>
      </c>
      <c r="AS5651" s="1">
        <v>0</v>
      </c>
      <c r="AT5651" s="1" t="s">
        <v>134</v>
      </c>
      <c r="AU5651" s="1" t="s">
        <v>96</v>
      </c>
      <c r="AV5651" s="1"/>
      <c r="AW5651" s="13">
        <v>30000</v>
      </c>
      <c r="AX5651" s="1">
        <v>27000</v>
      </c>
      <c r="AZ5651" s="1">
        <v>1</v>
      </c>
      <c r="BA5651" s="1">
        <v>1</v>
      </c>
      <c r="BB5651" s="1" t="s">
        <v>88</v>
      </c>
      <c r="BC5651" s="1" t="s">
        <v>97</v>
      </c>
      <c r="BD5651" s="1" t="s">
        <v>119</v>
      </c>
      <c r="BE5651" s="1">
        <v>12</v>
      </c>
      <c r="BF5651" s="1">
        <v>6</v>
      </c>
      <c r="BG5651" s="1" t="s">
        <v>98</v>
      </c>
      <c r="BH5651" s="1" t="s">
        <v>121</v>
      </c>
      <c r="BN5651" s="1" t="s">
        <v>170</v>
      </c>
      <c r="BO5651" s="1" t="s">
        <v>182</v>
      </c>
      <c r="BP5651" s="1">
        <v>2</v>
      </c>
      <c r="BQ5651" s="1">
        <v>6</v>
      </c>
      <c r="BR5651" s="1" t="s">
        <v>207</v>
      </c>
      <c r="BS5651" s="1">
        <v>1</v>
      </c>
      <c r="BT5651" s="1">
        <v>0</v>
      </c>
      <c r="BU5651" s="1">
        <v>1</v>
      </c>
      <c r="BV5651" s="1" t="s">
        <v>1086</v>
      </c>
      <c r="BW5651" s="1" t="s">
        <v>88</v>
      </c>
      <c r="BX5651" s="1" t="s">
        <v>88</v>
      </c>
      <c r="BY5651" s="1">
        <v>2</v>
      </c>
      <c r="BZ5651" s="1" t="s">
        <v>17664</v>
      </c>
      <c r="CA5651" s="1">
        <v>2</v>
      </c>
      <c r="CB5651" s="1" t="s">
        <v>107</v>
      </c>
      <c r="CC5651" s="1" t="s">
        <v>88</v>
      </c>
    </row>
    <row r="5652" spans="1:82" ht="16" x14ac:dyDescent="0.2">
      <c r="A5652" s="2">
        <v>44112.043969907405</v>
      </c>
      <c r="B5652" s="1" t="s">
        <v>108</v>
      </c>
      <c r="C5652" s="1">
        <v>25</v>
      </c>
      <c r="D5652" s="1" t="s">
        <v>81</v>
      </c>
      <c r="E5652" s="1" t="s">
        <v>263</v>
      </c>
      <c r="X5652" s="4">
        <v>44317</v>
      </c>
      <c r="Y5652" s="4">
        <v>44317</v>
      </c>
      <c r="Z5652" s="4">
        <v>44317</v>
      </c>
      <c r="AA5652" s="1">
        <v>0</v>
      </c>
      <c r="AB5652" s="1" t="s">
        <v>83</v>
      </c>
      <c r="AC5652" s="1" t="s">
        <v>129</v>
      </c>
      <c r="AD5652" s="1" t="s">
        <v>16941</v>
      </c>
      <c r="AE5652" s="1" t="s">
        <v>15507</v>
      </c>
      <c r="AF5652" s="1" t="s">
        <v>202</v>
      </c>
      <c r="AG5652" s="1" t="s">
        <v>88</v>
      </c>
      <c r="AH5652" s="1" t="s">
        <v>88</v>
      </c>
      <c r="AI5652" s="1" t="s">
        <v>580</v>
      </c>
      <c r="AJ5652" s="1" t="s">
        <v>207</v>
      </c>
      <c r="AK5652" s="1" t="s">
        <v>2963</v>
      </c>
      <c r="AL5652" s="1" t="s">
        <v>9140</v>
      </c>
      <c r="AM5652" s="1" t="s">
        <v>207</v>
      </c>
      <c r="AN5652" s="1" t="s">
        <v>207</v>
      </c>
      <c r="AO5652" s="1" t="s">
        <v>9140</v>
      </c>
      <c r="AP5652" s="1" t="s">
        <v>132</v>
      </c>
      <c r="AQ5652" s="1" t="s">
        <v>133</v>
      </c>
      <c r="AR5652" s="1" t="s">
        <v>88</v>
      </c>
      <c r="AS5652" s="1">
        <v>0</v>
      </c>
      <c r="AT5652" s="1" t="s">
        <v>134</v>
      </c>
      <c r="AU5652" s="1" t="s">
        <v>96</v>
      </c>
      <c r="AV5652" s="1"/>
      <c r="AW5652" s="13">
        <v>70000</v>
      </c>
      <c r="AX5652" s="1">
        <v>55000</v>
      </c>
      <c r="AZ5652" s="1">
        <v>3</v>
      </c>
      <c r="BA5652" s="1">
        <v>2</v>
      </c>
      <c r="BB5652" s="1" t="s">
        <v>88</v>
      </c>
      <c r="BC5652" s="1" t="s">
        <v>97</v>
      </c>
      <c r="BD5652" s="1" t="s">
        <v>88</v>
      </c>
      <c r="BE5652" s="1">
        <v>0</v>
      </c>
      <c r="BF5652" s="1">
        <v>0</v>
      </c>
      <c r="BG5652" s="1" t="s">
        <v>120</v>
      </c>
      <c r="BH5652" s="1" t="s">
        <v>99</v>
      </c>
      <c r="BN5652" s="1" t="s">
        <v>377</v>
      </c>
      <c r="BO5652" s="1" t="s">
        <v>124</v>
      </c>
      <c r="BP5652" s="1">
        <v>8</v>
      </c>
      <c r="BQ5652" s="1">
        <v>8</v>
      </c>
      <c r="BR5652" s="1" t="s">
        <v>4865</v>
      </c>
      <c r="BS5652" s="1">
        <v>4</v>
      </c>
      <c r="BT5652" s="1">
        <v>0</v>
      </c>
      <c r="BU5652" s="1">
        <v>1</v>
      </c>
      <c r="BV5652" s="1" t="s">
        <v>184</v>
      </c>
      <c r="BW5652" s="1" t="s">
        <v>88</v>
      </c>
      <c r="BX5652" s="1" t="s">
        <v>88</v>
      </c>
      <c r="BY5652" s="1">
        <v>3</v>
      </c>
      <c r="BZ5652" s="1" t="s">
        <v>106</v>
      </c>
      <c r="CA5652" s="1">
        <v>8</v>
      </c>
      <c r="CB5652" s="1" t="s">
        <v>271</v>
      </c>
      <c r="CC5652" s="1" t="s">
        <v>88</v>
      </c>
    </row>
    <row r="5653" spans="1:82" ht="16" x14ac:dyDescent="0.2">
      <c r="A5653" s="2">
        <v>44112.049097222225</v>
      </c>
      <c r="B5653" s="1" t="s">
        <v>108</v>
      </c>
      <c r="C5653" s="1">
        <v>38</v>
      </c>
      <c r="D5653" s="1" t="s">
        <v>81</v>
      </c>
      <c r="E5653" s="1" t="s">
        <v>82</v>
      </c>
      <c r="X5653" s="1">
        <v>15</v>
      </c>
      <c r="Y5653" s="1">
        <v>15</v>
      </c>
      <c r="Z5653" s="1">
        <v>2</v>
      </c>
      <c r="AA5653" s="1">
        <v>1</v>
      </c>
      <c r="AB5653" s="1" t="s">
        <v>83</v>
      </c>
      <c r="AC5653" s="1" t="s">
        <v>84</v>
      </c>
      <c r="AD5653" s="1" t="s">
        <v>18991</v>
      </c>
      <c r="AE5653" s="1" t="s">
        <v>884</v>
      </c>
      <c r="AF5653" s="1" t="s">
        <v>88</v>
      </c>
      <c r="AG5653" s="1" t="s">
        <v>88</v>
      </c>
      <c r="AH5653" s="1" t="s">
        <v>88</v>
      </c>
      <c r="AI5653" s="1" t="s">
        <v>150</v>
      </c>
      <c r="AJ5653" s="1" t="s">
        <v>211</v>
      </c>
      <c r="AK5653" s="1" t="s">
        <v>9140</v>
      </c>
      <c r="AL5653" s="1" t="s">
        <v>9140</v>
      </c>
      <c r="AM5653" s="1" t="s">
        <v>154</v>
      </c>
      <c r="AN5653" s="1" t="s">
        <v>207</v>
      </c>
      <c r="AO5653" s="1" t="s">
        <v>9140</v>
      </c>
      <c r="AP5653" s="1" t="s">
        <v>132</v>
      </c>
      <c r="AQ5653" s="1" t="s">
        <v>133</v>
      </c>
      <c r="AR5653" s="1" t="s">
        <v>88</v>
      </c>
      <c r="AS5653" s="1">
        <v>0</v>
      </c>
      <c r="AT5653" s="1" t="s">
        <v>536</v>
      </c>
      <c r="AU5653" s="1" t="s">
        <v>96</v>
      </c>
      <c r="AV5653" s="1"/>
      <c r="AW5653" s="13">
        <v>105000</v>
      </c>
      <c r="AX5653" s="1">
        <v>85000</v>
      </c>
      <c r="AZ5653" s="1">
        <v>3</v>
      </c>
      <c r="BA5653" s="1">
        <v>3</v>
      </c>
      <c r="BB5653" s="1" t="s">
        <v>88</v>
      </c>
      <c r="BC5653" s="1" t="s">
        <v>97</v>
      </c>
      <c r="BD5653" s="1" t="s">
        <v>194</v>
      </c>
      <c r="BE5653" s="4">
        <v>44326</v>
      </c>
      <c r="BF5653" s="1">
        <v>4</v>
      </c>
      <c r="BG5653" s="1" t="s">
        <v>120</v>
      </c>
      <c r="BH5653" s="1" t="s">
        <v>121</v>
      </c>
      <c r="BN5653" s="1" t="s">
        <v>196</v>
      </c>
      <c r="BO5653" s="1" t="s">
        <v>124</v>
      </c>
      <c r="BP5653" s="1">
        <v>8</v>
      </c>
      <c r="BQ5653" s="1">
        <v>7</v>
      </c>
      <c r="BR5653" s="1" t="s">
        <v>803</v>
      </c>
      <c r="BS5653" s="1">
        <v>4</v>
      </c>
      <c r="BT5653" s="1">
        <v>0</v>
      </c>
      <c r="BU5653" s="1">
        <v>0</v>
      </c>
      <c r="BV5653" s="1" t="s">
        <v>105</v>
      </c>
      <c r="BW5653" s="1" t="s">
        <v>88</v>
      </c>
      <c r="BX5653" s="1" t="s">
        <v>88</v>
      </c>
      <c r="BY5653" s="1">
        <v>3</v>
      </c>
      <c r="BZ5653" s="1" t="s">
        <v>88</v>
      </c>
      <c r="CA5653" s="1">
        <v>10</v>
      </c>
      <c r="CB5653" s="1" t="s">
        <v>144</v>
      </c>
      <c r="CC5653" s="1" t="s">
        <v>88</v>
      </c>
    </row>
    <row r="5654" spans="1:82" ht="16" x14ac:dyDescent="0.2">
      <c r="A5654" s="2">
        <v>44112.052546296298</v>
      </c>
      <c r="B5654" s="1" t="s">
        <v>108</v>
      </c>
      <c r="C5654" s="1">
        <v>27</v>
      </c>
      <c r="D5654" s="1" t="s">
        <v>81</v>
      </c>
      <c r="E5654" s="1" t="s">
        <v>82</v>
      </c>
      <c r="X5654" s="1">
        <v>1</v>
      </c>
      <c r="Y5654" s="1">
        <v>1</v>
      </c>
      <c r="Z5654" s="1">
        <v>1</v>
      </c>
      <c r="AA5654" s="1">
        <v>0</v>
      </c>
      <c r="AB5654" s="1" t="s">
        <v>83</v>
      </c>
      <c r="AC5654" s="1" t="s">
        <v>84</v>
      </c>
      <c r="AD5654" s="1" t="s">
        <v>187</v>
      </c>
      <c r="AE5654" s="1" t="s">
        <v>18992</v>
      </c>
      <c r="AF5654" s="1" t="s">
        <v>88</v>
      </c>
      <c r="AG5654" s="1" t="s">
        <v>88</v>
      </c>
      <c r="AH5654" s="1" t="s">
        <v>88</v>
      </c>
      <c r="AI5654" s="1" t="s">
        <v>419</v>
      </c>
      <c r="AJ5654" s="1" t="s">
        <v>1344</v>
      </c>
      <c r="AK5654" s="1" t="s">
        <v>582</v>
      </c>
      <c r="AL5654" s="1" t="s">
        <v>9140</v>
      </c>
      <c r="AM5654" s="1" t="s">
        <v>236</v>
      </c>
      <c r="AN5654" s="1" t="s">
        <v>1728</v>
      </c>
      <c r="AO5654" s="1" t="s">
        <v>1365</v>
      </c>
      <c r="AP5654" s="1" t="s">
        <v>168</v>
      </c>
      <c r="AQ5654" s="1" t="s">
        <v>228</v>
      </c>
      <c r="AR5654" s="1" t="s">
        <v>88</v>
      </c>
      <c r="AS5654" s="1">
        <v>0</v>
      </c>
      <c r="AT5654" s="1" t="s">
        <v>95</v>
      </c>
      <c r="AU5654" s="1" t="s">
        <v>96</v>
      </c>
      <c r="AV5654" s="1"/>
      <c r="AW5654" s="13">
        <v>51</v>
      </c>
      <c r="AX5654" s="1">
        <v>41</v>
      </c>
      <c r="AZ5654" s="1">
        <v>2</v>
      </c>
      <c r="BA5654" s="1">
        <v>2</v>
      </c>
      <c r="BB5654" s="1" t="s">
        <v>88</v>
      </c>
      <c r="BC5654" s="1" t="s">
        <v>97</v>
      </c>
      <c r="BD5654" s="1" t="s">
        <v>88</v>
      </c>
      <c r="BE5654" s="1">
        <v>0</v>
      </c>
      <c r="BF5654" s="1">
        <v>0</v>
      </c>
      <c r="BG5654" s="1" t="s">
        <v>120</v>
      </c>
      <c r="BH5654" s="1" t="s">
        <v>121</v>
      </c>
      <c r="BI5654" s="1" t="s">
        <v>442</v>
      </c>
      <c r="BJ5654" s="1" t="s">
        <v>88</v>
      </c>
      <c r="BK5654" s="1" t="s">
        <v>442</v>
      </c>
      <c r="BL5654" s="1" t="s">
        <v>442</v>
      </c>
      <c r="BM5654" s="1">
        <v>0</v>
      </c>
      <c r="BN5654" s="1" t="s">
        <v>252</v>
      </c>
      <c r="BO5654" s="1" t="s">
        <v>182</v>
      </c>
      <c r="BP5654" s="1">
        <v>7</v>
      </c>
      <c r="BQ5654" s="1">
        <v>8</v>
      </c>
      <c r="BR5654" s="1" t="s">
        <v>2717</v>
      </c>
      <c r="BS5654" s="1">
        <v>3</v>
      </c>
      <c r="BT5654" s="1">
        <v>0</v>
      </c>
      <c r="BU5654" s="1">
        <v>2</v>
      </c>
      <c r="BV5654" s="1" t="s">
        <v>184</v>
      </c>
      <c r="BW5654" s="1" t="s">
        <v>89</v>
      </c>
      <c r="BX5654" s="1" t="s">
        <v>88</v>
      </c>
      <c r="BY5654" s="1">
        <v>2</v>
      </c>
      <c r="BZ5654" s="1" t="s">
        <v>88</v>
      </c>
      <c r="CA5654" s="1">
        <v>5</v>
      </c>
      <c r="CB5654" s="1" t="s">
        <v>18993</v>
      </c>
      <c r="CC5654" s="1" t="s">
        <v>254</v>
      </c>
    </row>
    <row r="5655" spans="1:82" ht="16" x14ac:dyDescent="0.2">
      <c r="A5655" s="2">
        <v>44112.056354166663</v>
      </c>
      <c r="B5655" s="1" t="s">
        <v>108</v>
      </c>
      <c r="C5655" s="1">
        <v>22</v>
      </c>
      <c r="D5655" s="1" t="s">
        <v>81</v>
      </c>
      <c r="E5655" s="1" t="s">
        <v>200</v>
      </c>
      <c r="X5655" s="1">
        <v>5</v>
      </c>
      <c r="Y5655" s="1">
        <v>1</v>
      </c>
      <c r="Z5655" s="1">
        <v>3</v>
      </c>
      <c r="AA5655" s="1">
        <v>0</v>
      </c>
      <c r="AB5655" s="1" t="s">
        <v>128</v>
      </c>
      <c r="AC5655" s="1" t="s">
        <v>129</v>
      </c>
      <c r="AD5655" s="1" t="s">
        <v>283</v>
      </c>
      <c r="AF5655" s="1" t="s">
        <v>202</v>
      </c>
      <c r="AG5655" s="1" t="s">
        <v>88</v>
      </c>
      <c r="AH5655" s="1" t="s">
        <v>88</v>
      </c>
      <c r="AI5655" s="1" t="s">
        <v>150</v>
      </c>
      <c r="AJ5655" s="1" t="s">
        <v>18994</v>
      </c>
      <c r="AK5655" s="1" t="s">
        <v>18995</v>
      </c>
      <c r="AL5655" s="1" t="s">
        <v>9140</v>
      </c>
      <c r="AM5655" s="1" t="s">
        <v>347</v>
      </c>
      <c r="AN5655" s="1" t="s">
        <v>207</v>
      </c>
      <c r="AO5655" s="1" t="s">
        <v>1872</v>
      </c>
      <c r="AP5655" s="1" t="s">
        <v>132</v>
      </c>
      <c r="AQ5655" s="1" t="s">
        <v>94</v>
      </c>
      <c r="AR5655" s="1" t="s">
        <v>157</v>
      </c>
      <c r="AS5655" s="1">
        <v>1000</v>
      </c>
      <c r="AT5655" s="1" t="s">
        <v>536</v>
      </c>
      <c r="AU5655" s="1" t="s">
        <v>96</v>
      </c>
      <c r="AV5655" s="1"/>
      <c r="AW5655" s="13">
        <v>55000</v>
      </c>
      <c r="AX5655" s="1">
        <v>40000</v>
      </c>
      <c r="AZ5655" s="1">
        <v>3</v>
      </c>
      <c r="BA5655" s="1">
        <v>2</v>
      </c>
      <c r="BB5655" s="1" t="s">
        <v>88</v>
      </c>
      <c r="BC5655" s="1" t="s">
        <v>97</v>
      </c>
      <c r="BD5655" s="1" t="s">
        <v>88</v>
      </c>
      <c r="BE5655" s="1">
        <v>0</v>
      </c>
      <c r="BF5655" s="1">
        <v>0</v>
      </c>
      <c r="BG5655" s="1" t="s">
        <v>120</v>
      </c>
      <c r="BH5655" s="1" t="s">
        <v>99</v>
      </c>
      <c r="BN5655" s="1" t="s">
        <v>141</v>
      </c>
      <c r="BO5655" s="1" t="s">
        <v>124</v>
      </c>
      <c r="BP5655" s="1">
        <v>10</v>
      </c>
      <c r="BQ5655" s="1">
        <v>10</v>
      </c>
      <c r="BR5655" s="1" t="s">
        <v>18996</v>
      </c>
      <c r="BS5655" s="1">
        <v>3</v>
      </c>
      <c r="BT5655" s="1">
        <v>0</v>
      </c>
      <c r="BU5655" s="1">
        <v>3</v>
      </c>
      <c r="BV5655" s="1" t="s">
        <v>184</v>
      </c>
      <c r="BW5655" s="1" t="s">
        <v>89</v>
      </c>
      <c r="BX5655" s="1" t="s">
        <v>88</v>
      </c>
      <c r="BY5655" s="1">
        <v>3</v>
      </c>
      <c r="BZ5655" s="1" t="s">
        <v>88</v>
      </c>
      <c r="CA5655" s="1">
        <v>10</v>
      </c>
      <c r="CB5655" s="1" t="s">
        <v>107</v>
      </c>
      <c r="CC5655" s="1" t="s">
        <v>88</v>
      </c>
    </row>
    <row r="5656" spans="1:82" ht="16" x14ac:dyDescent="0.2">
      <c r="A5656" s="2">
        <v>44112.06523148148</v>
      </c>
      <c r="B5656" s="1" t="s">
        <v>108</v>
      </c>
      <c r="C5656" s="1">
        <v>20</v>
      </c>
      <c r="D5656" s="1" t="s">
        <v>21</v>
      </c>
      <c r="V5656" s="1" t="s">
        <v>395</v>
      </c>
      <c r="X5656" s="1">
        <v>2</v>
      </c>
      <c r="Y5656" s="1">
        <v>2</v>
      </c>
      <c r="Z5656" s="1">
        <v>1</v>
      </c>
      <c r="AA5656" s="1">
        <v>0</v>
      </c>
      <c r="AB5656" s="1" t="s">
        <v>83</v>
      </c>
      <c r="AC5656" s="1" t="s">
        <v>147</v>
      </c>
      <c r="AD5656" s="1" t="s">
        <v>607</v>
      </c>
      <c r="AE5656" s="1" t="s">
        <v>504</v>
      </c>
      <c r="AF5656" s="1" t="s">
        <v>88</v>
      </c>
      <c r="AG5656" s="1" t="s">
        <v>88</v>
      </c>
      <c r="AH5656" s="1" t="s">
        <v>88</v>
      </c>
      <c r="AI5656" s="1" t="s">
        <v>111</v>
      </c>
      <c r="AJ5656" s="1" t="s">
        <v>203</v>
      </c>
      <c r="AK5656" s="1" t="s">
        <v>7117</v>
      </c>
      <c r="AL5656" s="1" t="s">
        <v>164</v>
      </c>
      <c r="AM5656" s="1" t="s">
        <v>236</v>
      </c>
      <c r="AN5656" s="1" t="s">
        <v>207</v>
      </c>
      <c r="AO5656" s="1" t="s">
        <v>193</v>
      </c>
      <c r="AP5656" s="1" t="s">
        <v>93</v>
      </c>
      <c r="AQ5656" s="1" t="s">
        <v>94</v>
      </c>
      <c r="AR5656" s="1" t="s">
        <v>88</v>
      </c>
      <c r="AS5656" s="1">
        <v>0</v>
      </c>
      <c r="AT5656" s="1" t="s">
        <v>95</v>
      </c>
      <c r="AU5656" s="1" t="s">
        <v>472</v>
      </c>
      <c r="AV5656" s="1"/>
      <c r="AW5656" s="13">
        <v>39000</v>
      </c>
      <c r="AX5656" s="1">
        <v>31000</v>
      </c>
      <c r="AZ5656" s="1">
        <v>2</v>
      </c>
      <c r="BA5656" s="1">
        <v>1</v>
      </c>
      <c r="BB5656" s="1" t="s">
        <v>88</v>
      </c>
      <c r="BC5656" s="1" t="s">
        <v>97</v>
      </c>
      <c r="BD5656" s="1" t="s">
        <v>88</v>
      </c>
      <c r="BE5656" s="1">
        <v>0</v>
      </c>
      <c r="BF5656" s="1">
        <v>0</v>
      </c>
      <c r="BG5656" s="1" t="s">
        <v>120</v>
      </c>
      <c r="BH5656" s="1" t="s">
        <v>121</v>
      </c>
      <c r="BI5656" s="1" t="s">
        <v>92</v>
      </c>
      <c r="BJ5656" s="1" t="s">
        <v>88</v>
      </c>
      <c r="BK5656" s="1" t="s">
        <v>383</v>
      </c>
      <c r="BL5656" s="1" t="s">
        <v>88</v>
      </c>
      <c r="BN5656" s="1" t="s">
        <v>102</v>
      </c>
      <c r="BO5656" s="1" t="s">
        <v>103</v>
      </c>
      <c r="BP5656" s="1">
        <v>6</v>
      </c>
      <c r="BQ5656" s="1">
        <v>9</v>
      </c>
      <c r="BR5656" s="1" t="s">
        <v>466</v>
      </c>
      <c r="BS5656" s="1">
        <v>2</v>
      </c>
      <c r="BT5656" s="1">
        <v>0</v>
      </c>
      <c r="BU5656" s="1">
        <v>0</v>
      </c>
      <c r="BV5656" s="1" t="s">
        <v>105</v>
      </c>
      <c r="BW5656" s="1" t="s">
        <v>88</v>
      </c>
      <c r="BX5656" s="1" t="s">
        <v>88</v>
      </c>
      <c r="BY5656" s="1">
        <v>3</v>
      </c>
      <c r="BZ5656" s="1" t="s">
        <v>88</v>
      </c>
      <c r="CA5656" s="1">
        <v>6</v>
      </c>
      <c r="CB5656" s="1" t="s">
        <v>107</v>
      </c>
      <c r="CC5656" s="1" t="s">
        <v>88</v>
      </c>
    </row>
    <row r="5657" spans="1:82" ht="16" x14ac:dyDescent="0.2">
      <c r="A5657" s="2">
        <v>44112.075706018521</v>
      </c>
      <c r="B5657" s="1" t="s">
        <v>108</v>
      </c>
      <c r="C5657" s="1">
        <v>21</v>
      </c>
      <c r="D5657" s="1" t="s">
        <v>81</v>
      </c>
      <c r="E5657" s="1" t="s">
        <v>17594</v>
      </c>
      <c r="X5657" s="1">
        <v>3</v>
      </c>
      <c r="Y5657" s="1">
        <v>0</v>
      </c>
      <c r="Z5657" s="1">
        <v>0</v>
      </c>
      <c r="AA5657" s="1">
        <v>0</v>
      </c>
      <c r="AB5657" s="1" t="s">
        <v>83</v>
      </c>
      <c r="AC5657" s="1" t="s">
        <v>84</v>
      </c>
      <c r="AD5657" s="1" t="s">
        <v>18997</v>
      </c>
      <c r="AE5657" s="1" t="s">
        <v>18998</v>
      </c>
      <c r="AF5657" s="1" t="s">
        <v>202</v>
      </c>
      <c r="AG5657" s="1" t="s">
        <v>89</v>
      </c>
      <c r="AH5657" s="1" t="s">
        <v>89</v>
      </c>
      <c r="AI5657" s="1" t="s">
        <v>18999</v>
      </c>
      <c r="AJ5657" s="1" t="s">
        <v>19000</v>
      </c>
      <c r="AK5657" s="1" t="s">
        <v>19001</v>
      </c>
      <c r="AL5657" s="1" t="s">
        <v>9140</v>
      </c>
      <c r="AM5657" s="1" t="s">
        <v>207</v>
      </c>
      <c r="AN5657" s="1" t="s">
        <v>207</v>
      </c>
      <c r="AO5657" s="1" t="s">
        <v>9140</v>
      </c>
      <c r="AP5657" s="1" t="s">
        <v>132</v>
      </c>
      <c r="AQ5657" s="1" t="s">
        <v>94</v>
      </c>
      <c r="AR5657" s="1" t="s">
        <v>88</v>
      </c>
      <c r="AS5657" s="1">
        <v>0</v>
      </c>
      <c r="AT5657" s="1" t="s">
        <v>134</v>
      </c>
      <c r="AU5657" s="1" t="s">
        <v>238</v>
      </c>
      <c r="AV5657" s="1"/>
      <c r="AW5657" s="13">
        <v>7000</v>
      </c>
      <c r="AX5657" s="1">
        <v>6600</v>
      </c>
      <c r="AZ5657" s="1">
        <v>3</v>
      </c>
      <c r="BA5657" s="1">
        <v>3</v>
      </c>
      <c r="BB5657" s="1" t="s">
        <v>88</v>
      </c>
      <c r="BC5657" s="1" t="s">
        <v>97</v>
      </c>
      <c r="BD5657" s="1" t="s">
        <v>290</v>
      </c>
      <c r="BE5657" s="1">
        <v>30</v>
      </c>
      <c r="BF5657" s="1">
        <v>5</v>
      </c>
      <c r="BG5657" s="1" t="s">
        <v>137</v>
      </c>
      <c r="BH5657" s="1" t="s">
        <v>138</v>
      </c>
      <c r="BI5657" s="1" t="s">
        <v>91</v>
      </c>
      <c r="BJ5657" s="1" t="s">
        <v>88</v>
      </c>
      <c r="BK5657" s="1" t="s">
        <v>91</v>
      </c>
      <c r="BL5657" s="1" t="s">
        <v>88</v>
      </c>
      <c r="BM5657" s="1" t="s">
        <v>19002</v>
      </c>
      <c r="BN5657" s="1" t="s">
        <v>170</v>
      </c>
      <c r="BO5657" s="1" t="s">
        <v>124</v>
      </c>
      <c r="BP5657" s="1">
        <v>8</v>
      </c>
      <c r="BQ5657" s="1">
        <v>8</v>
      </c>
      <c r="BR5657" s="1" t="s">
        <v>207</v>
      </c>
      <c r="BS5657" s="1">
        <v>4</v>
      </c>
      <c r="BT5657" s="1">
        <v>0</v>
      </c>
      <c r="BU5657" s="1">
        <v>2</v>
      </c>
      <c r="BV5657" s="1" t="s">
        <v>184</v>
      </c>
      <c r="BW5657" s="1" t="s">
        <v>88</v>
      </c>
      <c r="BX5657" s="1" t="s">
        <v>89</v>
      </c>
      <c r="BY5657" s="1">
        <v>4</v>
      </c>
      <c r="BZ5657" s="1" t="s">
        <v>19003</v>
      </c>
      <c r="CA5657" s="1">
        <v>6</v>
      </c>
      <c r="CB5657" s="1" t="s">
        <v>1100</v>
      </c>
      <c r="CC5657" s="1" t="s">
        <v>88</v>
      </c>
      <c r="CD5657" s="1" t="s">
        <v>1157</v>
      </c>
    </row>
    <row r="5658" spans="1:82" ht="16" x14ac:dyDescent="0.2">
      <c r="A5658" s="2">
        <v>44112.080775462964</v>
      </c>
      <c r="B5658" s="1" t="s">
        <v>80</v>
      </c>
      <c r="C5658" s="1">
        <v>36</v>
      </c>
      <c r="D5658" s="1" t="s">
        <v>81</v>
      </c>
      <c r="E5658" s="1" t="s">
        <v>82</v>
      </c>
      <c r="X5658" s="1">
        <v>6</v>
      </c>
      <c r="Y5658" s="1">
        <v>0</v>
      </c>
      <c r="Z5658" s="1">
        <v>0</v>
      </c>
      <c r="AA5658" s="1">
        <v>0</v>
      </c>
      <c r="AB5658" s="1" t="s">
        <v>174</v>
      </c>
      <c r="AC5658" s="1" t="s">
        <v>129</v>
      </c>
      <c r="AD5658" s="1" t="s">
        <v>232</v>
      </c>
      <c r="AE5658" s="1" t="s">
        <v>1092</v>
      </c>
      <c r="AF5658" s="1" t="s">
        <v>87</v>
      </c>
      <c r="AG5658" s="1" t="s">
        <v>88</v>
      </c>
      <c r="AH5658" s="1" t="s">
        <v>88</v>
      </c>
      <c r="AI5658" s="1" t="s">
        <v>111</v>
      </c>
      <c r="AJ5658" s="1" t="s">
        <v>234</v>
      </c>
      <c r="AK5658" s="1" t="s">
        <v>4209</v>
      </c>
      <c r="AL5658" s="1" t="s">
        <v>3387</v>
      </c>
      <c r="AM5658" s="1" t="s">
        <v>178</v>
      </c>
      <c r="AN5658" s="1" t="s">
        <v>166</v>
      </c>
      <c r="AO5658" s="1" t="s">
        <v>19004</v>
      </c>
      <c r="AP5658" s="1" t="s">
        <v>93</v>
      </c>
      <c r="AQ5658" s="1" t="s">
        <v>94</v>
      </c>
      <c r="AR5658" s="1" t="s">
        <v>88</v>
      </c>
      <c r="AS5658" s="1">
        <v>0</v>
      </c>
      <c r="AT5658" s="1" t="s">
        <v>134</v>
      </c>
      <c r="AU5658" s="1" t="s">
        <v>96</v>
      </c>
      <c r="AV5658" s="1"/>
      <c r="AW5658" s="13">
        <v>225000</v>
      </c>
      <c r="AX5658" s="1">
        <v>145000</v>
      </c>
      <c r="AZ5658" s="1">
        <v>4</v>
      </c>
      <c r="BA5658" s="1">
        <v>3</v>
      </c>
      <c r="BB5658" s="1" t="s">
        <v>88</v>
      </c>
      <c r="BC5658" s="1" t="s">
        <v>97</v>
      </c>
      <c r="BD5658" s="1" t="s">
        <v>119</v>
      </c>
      <c r="BE5658" s="1">
        <v>13</v>
      </c>
      <c r="BF5658" s="1">
        <v>7</v>
      </c>
      <c r="BG5658" s="1" t="s">
        <v>137</v>
      </c>
      <c r="BH5658" s="1" t="s">
        <v>99</v>
      </c>
      <c r="BN5658" s="1" t="s">
        <v>196</v>
      </c>
      <c r="BO5658" s="1" t="s">
        <v>182</v>
      </c>
      <c r="BP5658" s="1">
        <v>7</v>
      </c>
      <c r="BQ5658" s="1">
        <v>1</v>
      </c>
      <c r="BR5658" s="1" t="s">
        <v>813</v>
      </c>
      <c r="BS5658" s="1">
        <v>3</v>
      </c>
      <c r="BT5658" s="1">
        <v>0</v>
      </c>
      <c r="BU5658" s="1">
        <v>0</v>
      </c>
      <c r="BV5658" s="1" t="s">
        <v>105</v>
      </c>
      <c r="BW5658" s="1" t="s">
        <v>88</v>
      </c>
      <c r="BX5658" s="1" t="s">
        <v>88</v>
      </c>
      <c r="BY5658" s="1">
        <v>4</v>
      </c>
      <c r="BZ5658" s="1" t="s">
        <v>88</v>
      </c>
      <c r="CA5658" s="1">
        <v>8</v>
      </c>
      <c r="CB5658" s="1" t="s">
        <v>219</v>
      </c>
      <c r="CC5658" s="1" t="s">
        <v>88</v>
      </c>
    </row>
    <row r="5659" spans="1:82" ht="16" x14ac:dyDescent="0.2">
      <c r="A5659" s="2">
        <v>44112.090208333335</v>
      </c>
      <c r="B5659" s="1" t="s">
        <v>108</v>
      </c>
      <c r="C5659" s="1">
        <v>32</v>
      </c>
      <c r="D5659" s="1" t="s">
        <v>81</v>
      </c>
      <c r="E5659" s="1" t="s">
        <v>6627</v>
      </c>
      <c r="X5659" s="1">
        <v>4</v>
      </c>
      <c r="Y5659" s="1">
        <v>4</v>
      </c>
      <c r="Z5659" s="1">
        <v>3</v>
      </c>
      <c r="AA5659" s="1">
        <v>3</v>
      </c>
      <c r="AB5659" s="1" t="s">
        <v>83</v>
      </c>
      <c r="AC5659" s="1" t="s">
        <v>129</v>
      </c>
      <c r="AD5659" s="1" t="s">
        <v>363</v>
      </c>
      <c r="AE5659" s="1" t="s">
        <v>19005</v>
      </c>
      <c r="AF5659" s="1" t="s">
        <v>202</v>
      </c>
      <c r="AG5659" s="1" t="s">
        <v>88</v>
      </c>
      <c r="AH5659" s="1" t="s">
        <v>89</v>
      </c>
      <c r="AI5659" s="1" t="s">
        <v>111</v>
      </c>
      <c r="AJ5659" s="1" t="s">
        <v>10538</v>
      </c>
      <c r="AK5659" s="1" t="s">
        <v>19006</v>
      </c>
      <c r="AL5659" s="1" t="s">
        <v>19007</v>
      </c>
      <c r="AM5659" s="1" t="s">
        <v>19008</v>
      </c>
      <c r="AN5659" s="1" t="s">
        <v>207</v>
      </c>
      <c r="AO5659" s="1" t="s">
        <v>19009</v>
      </c>
      <c r="AP5659" s="1" t="s">
        <v>132</v>
      </c>
      <c r="AQ5659" s="1" t="s">
        <v>94</v>
      </c>
      <c r="AR5659" s="1" t="s">
        <v>157</v>
      </c>
      <c r="AS5659" s="1">
        <v>0</v>
      </c>
      <c r="AT5659" s="1" t="s">
        <v>95</v>
      </c>
      <c r="AU5659" s="1" t="s">
        <v>472</v>
      </c>
      <c r="AV5659" s="1"/>
      <c r="AW5659" s="13">
        <v>24000</v>
      </c>
      <c r="AX5659" s="1">
        <v>21000</v>
      </c>
      <c r="AZ5659" s="1">
        <v>1</v>
      </c>
      <c r="BA5659" s="1">
        <v>1</v>
      </c>
      <c r="BB5659" s="1" t="s">
        <v>135</v>
      </c>
      <c r="BC5659" s="1" t="s">
        <v>136</v>
      </c>
      <c r="BD5659" s="1" t="s">
        <v>119</v>
      </c>
      <c r="BE5659" s="1">
        <v>45</v>
      </c>
      <c r="BF5659" s="1">
        <v>3</v>
      </c>
      <c r="BG5659" s="1" t="s">
        <v>120</v>
      </c>
      <c r="BH5659" s="1" t="s">
        <v>121</v>
      </c>
      <c r="BN5659" s="1" t="s">
        <v>102</v>
      </c>
      <c r="BO5659" s="1" t="s">
        <v>182</v>
      </c>
      <c r="BP5659" s="1">
        <v>7</v>
      </c>
      <c r="BQ5659" s="1">
        <v>5</v>
      </c>
      <c r="BR5659" s="1" t="s">
        <v>2906</v>
      </c>
      <c r="BS5659" s="1">
        <v>4</v>
      </c>
      <c r="BT5659" s="1">
        <v>0</v>
      </c>
      <c r="BU5659" s="1">
        <v>1</v>
      </c>
      <c r="BV5659" s="1" t="s">
        <v>143</v>
      </c>
      <c r="BW5659" s="1" t="s">
        <v>89</v>
      </c>
      <c r="BX5659" s="1" t="s">
        <v>88</v>
      </c>
      <c r="BY5659" s="1">
        <v>4</v>
      </c>
      <c r="BZ5659" s="1" t="s">
        <v>88</v>
      </c>
      <c r="CA5659" s="1">
        <v>7</v>
      </c>
      <c r="CB5659" s="1" t="s">
        <v>304</v>
      </c>
      <c r="CC5659" s="1" t="s">
        <v>88</v>
      </c>
    </row>
    <row r="5660" spans="1:82" ht="16" x14ac:dyDescent="0.2">
      <c r="A5660" s="2">
        <v>44112.103171296294</v>
      </c>
      <c r="B5660" s="1" t="s">
        <v>108</v>
      </c>
      <c r="C5660" s="1">
        <v>45</v>
      </c>
      <c r="D5660" s="1" t="s">
        <v>81</v>
      </c>
      <c r="E5660" s="1" t="s">
        <v>968</v>
      </c>
      <c r="X5660" s="1">
        <v>20</v>
      </c>
      <c r="Y5660" s="1">
        <v>10</v>
      </c>
      <c r="Z5660" s="1">
        <v>10</v>
      </c>
      <c r="AA5660" s="1">
        <v>3</v>
      </c>
      <c r="AB5660" s="1" t="s">
        <v>128</v>
      </c>
      <c r="AC5660" s="1" t="s">
        <v>129</v>
      </c>
      <c r="AD5660" s="1" t="s">
        <v>283</v>
      </c>
      <c r="AE5660" s="1" t="s">
        <v>405</v>
      </c>
      <c r="AF5660" s="1" t="s">
        <v>202</v>
      </c>
      <c r="AG5660" s="1" t="s">
        <v>88</v>
      </c>
      <c r="AH5660" s="1" t="s">
        <v>88</v>
      </c>
      <c r="AI5660" s="1" t="s">
        <v>264</v>
      </c>
      <c r="AJ5660" s="1" t="s">
        <v>10647</v>
      </c>
      <c r="AK5660" s="1" t="s">
        <v>1400</v>
      </c>
      <c r="AL5660" s="1" t="s">
        <v>153</v>
      </c>
      <c r="AM5660" s="1" t="s">
        <v>19010</v>
      </c>
      <c r="AN5660" s="1" t="s">
        <v>19011</v>
      </c>
      <c r="AO5660" s="1" t="s">
        <v>19012</v>
      </c>
      <c r="AP5660" s="1" t="s">
        <v>132</v>
      </c>
      <c r="AQ5660" s="1" t="s">
        <v>94</v>
      </c>
      <c r="AR5660" s="1" t="s">
        <v>88</v>
      </c>
      <c r="AS5660" s="1">
        <v>0</v>
      </c>
      <c r="AT5660" s="1" t="s">
        <v>536</v>
      </c>
      <c r="AU5660" s="1" t="s">
        <v>96</v>
      </c>
      <c r="AV5660" s="1"/>
      <c r="AW5660" s="13">
        <v>250000</v>
      </c>
      <c r="AX5660" s="1">
        <v>200000</v>
      </c>
      <c r="AZ5660" s="1">
        <v>3</v>
      </c>
      <c r="BA5660" s="1">
        <v>3</v>
      </c>
      <c r="BB5660" s="1" t="s">
        <v>88</v>
      </c>
      <c r="BC5660" s="1" t="s">
        <v>97</v>
      </c>
      <c r="BD5660" s="1" t="s">
        <v>119</v>
      </c>
      <c r="BE5660" s="1">
        <v>12</v>
      </c>
      <c r="BF5660" s="1">
        <v>7</v>
      </c>
      <c r="BN5660" s="1" t="s">
        <v>170</v>
      </c>
      <c r="BO5660" s="1" t="s">
        <v>124</v>
      </c>
      <c r="BP5660" s="1">
        <v>8</v>
      </c>
      <c r="BQ5660" s="1">
        <v>9</v>
      </c>
      <c r="BR5660" s="1" t="s">
        <v>2297</v>
      </c>
      <c r="BS5660" s="1">
        <v>4</v>
      </c>
      <c r="BT5660" s="1">
        <v>0</v>
      </c>
      <c r="BU5660" s="1">
        <v>2</v>
      </c>
      <c r="BV5660" s="1" t="s">
        <v>418</v>
      </c>
      <c r="BW5660" s="1" t="s">
        <v>88</v>
      </c>
      <c r="BX5660" s="1" t="s">
        <v>88</v>
      </c>
      <c r="BY5660" s="1">
        <v>3</v>
      </c>
      <c r="BZ5660" s="1" t="s">
        <v>88</v>
      </c>
      <c r="CA5660" s="1">
        <v>7</v>
      </c>
      <c r="CB5660" s="1" t="s">
        <v>107</v>
      </c>
      <c r="CC5660" s="1" t="s">
        <v>88</v>
      </c>
    </row>
    <row r="5661" spans="1:82" ht="16" x14ac:dyDescent="0.2">
      <c r="A5661" s="2">
        <v>44112.103171296294</v>
      </c>
      <c r="B5661" s="1" t="s">
        <v>108</v>
      </c>
      <c r="C5661" s="1">
        <v>32</v>
      </c>
      <c r="D5661" s="1" t="s">
        <v>81</v>
      </c>
      <c r="E5661" s="1" t="s">
        <v>356</v>
      </c>
      <c r="X5661" s="1">
        <v>5</v>
      </c>
      <c r="Y5661" s="1">
        <v>5</v>
      </c>
      <c r="Z5661" s="1">
        <v>5</v>
      </c>
      <c r="AA5661" s="1">
        <v>0</v>
      </c>
      <c r="AB5661" s="1" t="s">
        <v>83</v>
      </c>
      <c r="AC5661" s="1" t="s">
        <v>84</v>
      </c>
      <c r="AD5661" s="1" t="s">
        <v>187</v>
      </c>
      <c r="AE5661" s="1" t="s">
        <v>941</v>
      </c>
      <c r="AF5661" s="1" t="s">
        <v>202</v>
      </c>
      <c r="AG5661" s="1" t="s">
        <v>88</v>
      </c>
      <c r="AH5661" s="1" t="s">
        <v>89</v>
      </c>
      <c r="AI5661" s="1" t="s">
        <v>687</v>
      </c>
      <c r="AJ5661" s="1" t="s">
        <v>480</v>
      </c>
      <c r="AK5661" s="1" t="s">
        <v>9140</v>
      </c>
      <c r="AL5661" s="1" t="s">
        <v>9140</v>
      </c>
      <c r="AM5661" s="1" t="s">
        <v>207</v>
      </c>
      <c r="AN5661" s="1" t="s">
        <v>207</v>
      </c>
      <c r="AO5661" s="1" t="s">
        <v>9140</v>
      </c>
      <c r="AP5661" s="1" t="s">
        <v>93</v>
      </c>
      <c r="AQ5661" s="1" t="s">
        <v>94</v>
      </c>
      <c r="AR5661" s="1" t="s">
        <v>88</v>
      </c>
      <c r="AS5661" s="1">
        <v>0</v>
      </c>
      <c r="AT5661" s="1" t="s">
        <v>95</v>
      </c>
      <c r="AU5661" s="1" t="s">
        <v>530</v>
      </c>
      <c r="AV5661" s="1"/>
      <c r="AW5661" s="13">
        <v>30000</v>
      </c>
      <c r="AX5661" s="1">
        <v>30000</v>
      </c>
      <c r="AZ5661" s="1">
        <v>1</v>
      </c>
      <c r="BA5661" s="1">
        <v>1</v>
      </c>
      <c r="BB5661" s="1" t="s">
        <v>88</v>
      </c>
      <c r="BC5661" s="1" t="s">
        <v>97</v>
      </c>
      <c r="BD5661" s="1" t="s">
        <v>119</v>
      </c>
      <c r="BE5661" s="1">
        <v>12</v>
      </c>
      <c r="BF5661" s="1">
        <v>4</v>
      </c>
      <c r="BG5661" s="1" t="s">
        <v>120</v>
      </c>
      <c r="BH5661" s="1" t="s">
        <v>121</v>
      </c>
      <c r="BN5661" s="1" t="s">
        <v>377</v>
      </c>
      <c r="BO5661" s="1" t="s">
        <v>182</v>
      </c>
      <c r="BP5661" s="1">
        <v>2</v>
      </c>
      <c r="BQ5661" s="1">
        <v>4</v>
      </c>
      <c r="BR5661" s="1" t="s">
        <v>2619</v>
      </c>
      <c r="BS5661" s="1">
        <v>4</v>
      </c>
      <c r="BT5661" s="1">
        <v>0</v>
      </c>
      <c r="BU5661" s="1">
        <v>1</v>
      </c>
      <c r="BV5661" s="1" t="s">
        <v>143</v>
      </c>
      <c r="BW5661" s="1" t="s">
        <v>89</v>
      </c>
      <c r="BX5661" s="1" t="s">
        <v>88</v>
      </c>
      <c r="BY5661" s="1">
        <v>4</v>
      </c>
      <c r="BZ5661" s="1" t="s">
        <v>88</v>
      </c>
      <c r="CA5661" s="1">
        <v>2</v>
      </c>
      <c r="CB5661" s="1" t="s">
        <v>107</v>
      </c>
      <c r="CC5661" s="1" t="s">
        <v>88</v>
      </c>
      <c r="CD5661" s="1" t="s">
        <v>501</v>
      </c>
    </row>
    <row r="5662" spans="1:82" ht="16" x14ac:dyDescent="0.2">
      <c r="A5662" s="2">
        <v>44112.162928240738</v>
      </c>
      <c r="B5662" s="1" t="s">
        <v>222</v>
      </c>
      <c r="C5662" s="1">
        <v>30</v>
      </c>
      <c r="D5662" s="1" t="s">
        <v>81</v>
      </c>
      <c r="E5662" s="1" t="s">
        <v>82</v>
      </c>
      <c r="X5662" s="1">
        <v>5</v>
      </c>
      <c r="Y5662" s="1">
        <v>2</v>
      </c>
      <c r="Z5662" s="1">
        <v>3</v>
      </c>
      <c r="AA5662" s="1">
        <v>0</v>
      </c>
      <c r="AB5662" s="1" t="s">
        <v>174</v>
      </c>
      <c r="AC5662" s="1" t="s">
        <v>129</v>
      </c>
      <c r="AD5662" s="1" t="s">
        <v>552</v>
      </c>
      <c r="AE5662" s="1" t="s">
        <v>2039</v>
      </c>
      <c r="AF5662" s="1" t="s">
        <v>202</v>
      </c>
      <c r="AG5662" s="1" t="s">
        <v>88</v>
      </c>
      <c r="AH5662" s="1" t="s">
        <v>88</v>
      </c>
      <c r="AI5662" s="1" t="s">
        <v>687</v>
      </c>
      <c r="AJ5662" s="1" t="s">
        <v>9577</v>
      </c>
      <c r="AK5662" s="1" t="s">
        <v>19013</v>
      </c>
      <c r="AL5662" s="1" t="s">
        <v>16402</v>
      </c>
      <c r="AM5662" s="1" t="s">
        <v>19014</v>
      </c>
      <c r="AN5662" s="1" t="s">
        <v>166</v>
      </c>
      <c r="AO5662" s="1" t="s">
        <v>870</v>
      </c>
      <c r="AP5662" s="1" t="s">
        <v>93</v>
      </c>
      <c r="AQ5662" s="1" t="s">
        <v>94</v>
      </c>
      <c r="AR5662" s="1" t="s">
        <v>157</v>
      </c>
      <c r="AS5662" s="1">
        <v>2000</v>
      </c>
      <c r="AT5662" s="1" t="s">
        <v>95</v>
      </c>
      <c r="AU5662" s="1" t="s">
        <v>96</v>
      </c>
      <c r="AV5662" s="1"/>
      <c r="AW5662" s="13">
        <v>40000</v>
      </c>
      <c r="AX5662" s="1">
        <v>35900</v>
      </c>
      <c r="AZ5662" s="1">
        <v>1</v>
      </c>
      <c r="BA5662" s="1">
        <v>1</v>
      </c>
      <c r="BB5662" s="1" t="s">
        <v>88</v>
      </c>
      <c r="BC5662" s="1" t="s">
        <v>97</v>
      </c>
      <c r="BD5662" s="1" t="s">
        <v>88</v>
      </c>
      <c r="BE5662" s="1">
        <v>0</v>
      </c>
      <c r="BF5662" s="1">
        <v>2</v>
      </c>
      <c r="BG5662" s="1" t="s">
        <v>120</v>
      </c>
      <c r="BH5662" s="1" t="s">
        <v>339</v>
      </c>
      <c r="BI5662" s="1" t="s">
        <v>122</v>
      </c>
      <c r="BJ5662" s="1" t="s">
        <v>88</v>
      </c>
      <c r="BK5662" s="1" t="s">
        <v>88</v>
      </c>
      <c r="BL5662" s="1" t="s">
        <v>88</v>
      </c>
      <c r="BN5662" s="1" t="s">
        <v>294</v>
      </c>
      <c r="BO5662" s="1" t="s">
        <v>103</v>
      </c>
      <c r="BP5662" s="1">
        <v>3</v>
      </c>
      <c r="BQ5662" s="1">
        <v>5</v>
      </c>
      <c r="BR5662" s="1" t="s">
        <v>217</v>
      </c>
      <c r="BS5662" s="1">
        <v>1</v>
      </c>
      <c r="BT5662" s="1">
        <v>0</v>
      </c>
      <c r="BU5662" s="1">
        <v>0</v>
      </c>
      <c r="BV5662" s="1" t="s">
        <v>105</v>
      </c>
      <c r="BW5662" s="1" t="s">
        <v>88</v>
      </c>
      <c r="BX5662" s="1" t="s">
        <v>88</v>
      </c>
      <c r="BY5662" s="1">
        <v>1</v>
      </c>
      <c r="BZ5662" s="1" t="s">
        <v>88</v>
      </c>
      <c r="CA5662" s="1">
        <v>5</v>
      </c>
      <c r="CB5662" s="1" t="s">
        <v>173</v>
      </c>
      <c r="CC5662" s="1" t="s">
        <v>88</v>
      </c>
    </row>
    <row r="5663" spans="1:82" ht="16" x14ac:dyDescent="0.2">
      <c r="A5663" s="2">
        <v>44112.18954861111</v>
      </c>
      <c r="B5663" s="1" t="s">
        <v>108</v>
      </c>
      <c r="C5663" s="1">
        <v>30</v>
      </c>
      <c r="D5663" s="1" t="s">
        <v>81</v>
      </c>
      <c r="E5663" s="1" t="s">
        <v>263</v>
      </c>
      <c r="X5663" s="1">
        <v>7</v>
      </c>
      <c r="Y5663" s="1">
        <v>1</v>
      </c>
      <c r="Z5663" s="1">
        <v>1</v>
      </c>
      <c r="AA5663" s="1">
        <v>3</v>
      </c>
      <c r="AB5663" s="1" t="s">
        <v>83</v>
      </c>
      <c r="AC5663" s="1" t="s">
        <v>147</v>
      </c>
      <c r="AD5663" s="1" t="s">
        <v>897</v>
      </c>
      <c r="AE5663" s="1" t="s">
        <v>5266</v>
      </c>
      <c r="AF5663" s="1" t="s">
        <v>110</v>
      </c>
      <c r="AG5663" s="1" t="s">
        <v>88</v>
      </c>
      <c r="AH5663" s="1" t="s">
        <v>88</v>
      </c>
      <c r="AI5663" s="1" t="s">
        <v>2186</v>
      </c>
      <c r="AJ5663" s="1" t="s">
        <v>698</v>
      </c>
      <c r="AK5663" s="1" t="s">
        <v>9140</v>
      </c>
      <c r="AL5663" s="1" t="s">
        <v>9140</v>
      </c>
      <c r="AM5663" s="1" t="s">
        <v>1170</v>
      </c>
      <c r="AN5663" s="1" t="s">
        <v>207</v>
      </c>
      <c r="AO5663" s="1" t="s">
        <v>9140</v>
      </c>
      <c r="AP5663" s="1" t="s">
        <v>132</v>
      </c>
      <c r="AQ5663" s="1" t="s">
        <v>94</v>
      </c>
      <c r="AR5663" s="1" t="s">
        <v>88</v>
      </c>
      <c r="AS5663" s="1">
        <v>0</v>
      </c>
      <c r="AT5663" s="1" t="s">
        <v>134</v>
      </c>
      <c r="AU5663" s="1" t="s">
        <v>96</v>
      </c>
      <c r="AV5663" s="1"/>
      <c r="AW5663" s="13">
        <v>189000</v>
      </c>
      <c r="AX5663" s="1">
        <v>136000</v>
      </c>
      <c r="AZ5663" s="1">
        <v>3</v>
      </c>
      <c r="BA5663" s="1">
        <v>2</v>
      </c>
      <c r="BB5663" s="1" t="s">
        <v>88</v>
      </c>
      <c r="BC5663" s="1" t="s">
        <v>97</v>
      </c>
      <c r="BD5663" s="1" t="s">
        <v>194</v>
      </c>
      <c r="BE5663" s="1">
        <v>14</v>
      </c>
      <c r="BF5663" s="1">
        <v>7</v>
      </c>
      <c r="BG5663" s="1" t="s">
        <v>120</v>
      </c>
      <c r="BH5663" s="1" t="s">
        <v>121</v>
      </c>
      <c r="BN5663" s="1" t="s">
        <v>377</v>
      </c>
      <c r="BO5663" s="1" t="s">
        <v>124</v>
      </c>
      <c r="BP5663" s="1">
        <v>6</v>
      </c>
      <c r="BQ5663" s="1">
        <v>8</v>
      </c>
      <c r="BR5663" s="1" t="s">
        <v>3698</v>
      </c>
      <c r="BS5663" s="1">
        <v>3</v>
      </c>
      <c r="BT5663" s="1">
        <v>2</v>
      </c>
      <c r="BU5663" s="1">
        <v>3</v>
      </c>
      <c r="BV5663" s="1" t="s">
        <v>172</v>
      </c>
      <c r="BW5663" s="1" t="s">
        <v>88</v>
      </c>
      <c r="BX5663" s="1" t="s">
        <v>88</v>
      </c>
      <c r="BY5663" s="1">
        <v>3</v>
      </c>
      <c r="BZ5663" s="1" t="s">
        <v>19015</v>
      </c>
      <c r="CA5663" s="1">
        <v>4</v>
      </c>
      <c r="CB5663" s="1" t="s">
        <v>19016</v>
      </c>
      <c r="CC5663" s="1" t="s">
        <v>88</v>
      </c>
    </row>
    <row r="5664" spans="1:82" ht="16" x14ac:dyDescent="0.2">
      <c r="A5664" s="2">
        <v>44112.190879629627</v>
      </c>
      <c r="B5664" s="1" t="s">
        <v>108</v>
      </c>
      <c r="C5664" s="1">
        <v>29</v>
      </c>
      <c r="D5664" s="1" t="s">
        <v>81</v>
      </c>
      <c r="E5664" s="1" t="s">
        <v>263</v>
      </c>
      <c r="X5664" s="1">
        <v>7</v>
      </c>
      <c r="Y5664" s="1">
        <v>7</v>
      </c>
      <c r="Z5664" s="1">
        <v>3</v>
      </c>
      <c r="AA5664" s="1">
        <v>1</v>
      </c>
      <c r="AB5664" s="1" t="s">
        <v>83</v>
      </c>
      <c r="AC5664" s="1" t="s">
        <v>84</v>
      </c>
      <c r="AD5664" s="1" t="s">
        <v>404</v>
      </c>
      <c r="AE5664" s="1" t="s">
        <v>1378</v>
      </c>
      <c r="AF5664" s="1" t="s">
        <v>87</v>
      </c>
      <c r="AG5664" s="1" t="s">
        <v>88</v>
      </c>
      <c r="AH5664" s="1" t="s">
        <v>88</v>
      </c>
      <c r="AI5664" s="1" t="s">
        <v>272</v>
      </c>
      <c r="AJ5664" s="1" t="s">
        <v>207</v>
      </c>
      <c r="AK5664" s="1" t="s">
        <v>9140</v>
      </c>
      <c r="AL5664" s="1" t="s">
        <v>9140</v>
      </c>
      <c r="AM5664" s="1" t="s">
        <v>207</v>
      </c>
      <c r="AN5664" s="1" t="s">
        <v>207</v>
      </c>
      <c r="AO5664" s="1" t="s">
        <v>9140</v>
      </c>
      <c r="AP5664" s="1" t="s">
        <v>132</v>
      </c>
      <c r="AQ5664" s="1" t="s">
        <v>94</v>
      </c>
      <c r="AR5664" s="1" t="s">
        <v>400</v>
      </c>
      <c r="AS5664" s="1">
        <v>0</v>
      </c>
      <c r="AT5664" s="1" t="s">
        <v>95</v>
      </c>
      <c r="AU5664" s="1" t="s">
        <v>96</v>
      </c>
      <c r="AV5664" s="1"/>
      <c r="AW5664" s="13">
        <v>68000</v>
      </c>
      <c r="AX5664" s="1">
        <v>53000</v>
      </c>
      <c r="AZ5664" s="1">
        <v>3</v>
      </c>
      <c r="BA5664" s="1">
        <v>1</v>
      </c>
      <c r="BB5664" s="1" t="s">
        <v>135</v>
      </c>
      <c r="BC5664" s="1" t="s">
        <v>118</v>
      </c>
      <c r="BD5664" s="1" t="s">
        <v>119</v>
      </c>
      <c r="BE5664" s="1">
        <v>12</v>
      </c>
      <c r="BF5664" s="1">
        <v>8</v>
      </c>
      <c r="BG5664" s="1" t="s">
        <v>120</v>
      </c>
      <c r="BH5664" s="1" t="s">
        <v>339</v>
      </c>
      <c r="BJ5664" s="1" t="s">
        <v>89</v>
      </c>
      <c r="BN5664" s="1" t="s">
        <v>123</v>
      </c>
      <c r="BO5664" s="1" t="s">
        <v>124</v>
      </c>
      <c r="BP5664" s="1">
        <v>9</v>
      </c>
      <c r="BQ5664" s="1">
        <v>8</v>
      </c>
      <c r="BR5664" s="1" t="s">
        <v>315</v>
      </c>
      <c r="BS5664" s="1">
        <v>1</v>
      </c>
      <c r="BT5664" s="1">
        <v>2</v>
      </c>
      <c r="BU5664" s="1">
        <v>3</v>
      </c>
      <c r="BV5664" s="1" t="s">
        <v>172</v>
      </c>
      <c r="BW5664" s="1" t="s">
        <v>89</v>
      </c>
      <c r="BX5664" s="1" t="s">
        <v>88</v>
      </c>
      <c r="BY5664" s="1">
        <v>4</v>
      </c>
      <c r="BZ5664" s="1" t="s">
        <v>88</v>
      </c>
      <c r="CA5664" s="1">
        <v>10</v>
      </c>
      <c r="CB5664" s="1" t="s">
        <v>219</v>
      </c>
      <c r="CC5664" s="1" t="s">
        <v>220</v>
      </c>
    </row>
    <row r="5665" spans="1:82" ht="16" x14ac:dyDescent="0.2">
      <c r="A5665" s="2">
        <v>44112.211006944446</v>
      </c>
      <c r="B5665" s="1" t="s">
        <v>108</v>
      </c>
      <c r="C5665" s="1">
        <v>26</v>
      </c>
      <c r="D5665" s="1" t="s">
        <v>14</v>
      </c>
      <c r="O5665" s="1" t="s">
        <v>17659</v>
      </c>
      <c r="X5665" s="1">
        <v>3</v>
      </c>
      <c r="Y5665" s="1">
        <v>0</v>
      </c>
      <c r="Z5665" s="1">
        <v>0</v>
      </c>
      <c r="AA5665" s="1">
        <v>0</v>
      </c>
      <c r="AB5665" s="1" t="s">
        <v>146</v>
      </c>
      <c r="AC5665" s="1" t="s">
        <v>129</v>
      </c>
      <c r="AD5665" s="1" t="s">
        <v>453</v>
      </c>
      <c r="AE5665" s="1" t="s">
        <v>19017</v>
      </c>
      <c r="AF5665" s="1" t="s">
        <v>87</v>
      </c>
      <c r="AG5665" s="1" t="s">
        <v>89</v>
      </c>
      <c r="AH5665" s="1" t="s">
        <v>89</v>
      </c>
      <c r="AI5665" s="1" t="s">
        <v>328</v>
      </c>
      <c r="AJ5665" s="1" t="s">
        <v>265</v>
      </c>
      <c r="AK5665" s="1" t="s">
        <v>19018</v>
      </c>
      <c r="AL5665" s="1" t="s">
        <v>19019</v>
      </c>
      <c r="AM5665" s="1" t="s">
        <v>1519</v>
      </c>
      <c r="AN5665" s="1" t="s">
        <v>207</v>
      </c>
      <c r="AO5665" s="1" t="s">
        <v>19020</v>
      </c>
      <c r="AP5665" s="1" t="s">
        <v>93</v>
      </c>
      <c r="AQ5665" s="1" t="s">
        <v>94</v>
      </c>
      <c r="AR5665" s="1" t="s">
        <v>88</v>
      </c>
      <c r="AS5665" s="1">
        <v>0</v>
      </c>
      <c r="AT5665" s="1" t="s">
        <v>134</v>
      </c>
      <c r="AU5665" s="1" t="s">
        <v>96</v>
      </c>
      <c r="AV5665" s="1"/>
      <c r="AW5665" s="13">
        <v>8500</v>
      </c>
      <c r="AX5665" s="1">
        <v>6400</v>
      </c>
      <c r="AZ5665" s="1">
        <v>1</v>
      </c>
      <c r="BA5665" s="1">
        <v>1</v>
      </c>
      <c r="BB5665" s="1" t="s">
        <v>280</v>
      </c>
      <c r="BC5665" s="1" t="s">
        <v>19021</v>
      </c>
      <c r="BD5665" s="1" t="s">
        <v>88</v>
      </c>
      <c r="BE5665" s="1">
        <v>0</v>
      </c>
      <c r="BF5665" s="1">
        <v>0</v>
      </c>
      <c r="BG5665" s="1" t="s">
        <v>137</v>
      </c>
      <c r="BH5665" s="1" t="s">
        <v>121</v>
      </c>
      <c r="BN5665" s="1" t="s">
        <v>170</v>
      </c>
      <c r="BO5665" s="1" t="s">
        <v>103</v>
      </c>
      <c r="BP5665" s="1">
        <v>8</v>
      </c>
      <c r="BQ5665" s="1">
        <v>10</v>
      </c>
      <c r="BR5665" s="1" t="s">
        <v>6776</v>
      </c>
      <c r="BS5665" s="1">
        <v>4</v>
      </c>
      <c r="BT5665" s="1">
        <v>0</v>
      </c>
      <c r="BU5665" s="1">
        <v>4</v>
      </c>
      <c r="BV5665" s="1" t="s">
        <v>184</v>
      </c>
      <c r="BW5665" s="1" t="s">
        <v>89</v>
      </c>
      <c r="BX5665" s="1" t="s">
        <v>88</v>
      </c>
      <c r="BY5665" s="1">
        <v>3</v>
      </c>
      <c r="BZ5665" s="1" t="s">
        <v>88</v>
      </c>
      <c r="CA5665" s="1">
        <v>9</v>
      </c>
      <c r="CB5665" s="1" t="s">
        <v>304</v>
      </c>
      <c r="CC5665" s="1" t="s">
        <v>88</v>
      </c>
    </row>
    <row r="5666" spans="1:82" ht="16" x14ac:dyDescent="0.2">
      <c r="A5666" s="2">
        <v>44112.221828703703</v>
      </c>
      <c r="B5666" s="1" t="s">
        <v>108</v>
      </c>
      <c r="C5666" s="1">
        <v>25</v>
      </c>
      <c r="D5666" s="1" t="s">
        <v>81</v>
      </c>
      <c r="E5666" s="1" t="s">
        <v>263</v>
      </c>
      <c r="X5666" s="1">
        <v>4</v>
      </c>
      <c r="Y5666" s="1">
        <v>1</v>
      </c>
      <c r="Z5666" s="1">
        <v>2</v>
      </c>
      <c r="AA5666" s="1">
        <v>0</v>
      </c>
      <c r="AB5666" s="1" t="s">
        <v>83</v>
      </c>
      <c r="AC5666" s="1" t="s">
        <v>84</v>
      </c>
      <c r="AD5666" s="1" t="s">
        <v>256</v>
      </c>
      <c r="AE5666" s="1" t="s">
        <v>1008</v>
      </c>
      <c r="AF5666" s="1" t="s">
        <v>110</v>
      </c>
      <c r="AG5666" s="1" t="s">
        <v>88</v>
      </c>
      <c r="AH5666" s="1" t="s">
        <v>89</v>
      </c>
      <c r="AI5666" s="1" t="s">
        <v>634</v>
      </c>
      <c r="AJ5666" s="1" t="s">
        <v>780</v>
      </c>
      <c r="AK5666" s="1" t="s">
        <v>318</v>
      </c>
      <c r="AL5666" s="1" t="s">
        <v>9140</v>
      </c>
      <c r="AM5666" s="1" t="s">
        <v>207</v>
      </c>
      <c r="AN5666" s="1" t="s">
        <v>207</v>
      </c>
      <c r="AO5666" s="1" t="s">
        <v>9140</v>
      </c>
      <c r="AP5666" s="1" t="s">
        <v>132</v>
      </c>
      <c r="AQ5666" s="1" t="s">
        <v>94</v>
      </c>
      <c r="AR5666" s="1" t="s">
        <v>88</v>
      </c>
      <c r="AS5666" s="1">
        <v>0</v>
      </c>
      <c r="AT5666" s="1" t="s">
        <v>134</v>
      </c>
      <c r="AU5666" s="1" t="s">
        <v>96</v>
      </c>
      <c r="AV5666" s="1"/>
      <c r="AW5666" s="13">
        <v>89000</v>
      </c>
      <c r="AX5666" s="1">
        <v>65000</v>
      </c>
      <c r="AZ5666" s="1">
        <v>3</v>
      </c>
      <c r="BA5666" s="1">
        <v>3</v>
      </c>
      <c r="BB5666" s="1" t="s">
        <v>88</v>
      </c>
      <c r="BC5666" s="1" t="s">
        <v>97</v>
      </c>
      <c r="BD5666" s="1" t="s">
        <v>88</v>
      </c>
      <c r="BE5666" s="1">
        <v>15</v>
      </c>
      <c r="BF5666" s="1">
        <v>7</v>
      </c>
      <c r="BG5666" s="1" t="s">
        <v>120</v>
      </c>
      <c r="BH5666" s="1" t="s">
        <v>121</v>
      </c>
      <c r="BN5666" s="1" t="s">
        <v>196</v>
      </c>
      <c r="BO5666" s="1" t="s">
        <v>103</v>
      </c>
      <c r="BP5666" s="1">
        <v>10</v>
      </c>
      <c r="BQ5666" s="1">
        <v>10</v>
      </c>
      <c r="BR5666" s="1" t="s">
        <v>16160</v>
      </c>
      <c r="BS5666" s="1">
        <v>3</v>
      </c>
      <c r="BT5666" s="1">
        <v>1</v>
      </c>
      <c r="BU5666" s="1">
        <v>1</v>
      </c>
      <c r="BV5666" s="1" t="s">
        <v>143</v>
      </c>
      <c r="BW5666" s="1" t="s">
        <v>88</v>
      </c>
      <c r="BX5666" s="1" t="s">
        <v>88</v>
      </c>
      <c r="BY5666" s="1">
        <v>3</v>
      </c>
      <c r="BZ5666" s="1" t="s">
        <v>88</v>
      </c>
      <c r="CA5666" s="1">
        <v>10</v>
      </c>
      <c r="CB5666" s="1" t="s">
        <v>107</v>
      </c>
      <c r="CC5666" s="1" t="s">
        <v>808</v>
      </c>
    </row>
    <row r="5667" spans="1:82" ht="16" x14ac:dyDescent="0.2">
      <c r="A5667" s="2">
        <v>44112.228831018518</v>
      </c>
      <c r="B5667" s="1" t="s">
        <v>108</v>
      </c>
      <c r="C5667" s="1">
        <v>23</v>
      </c>
      <c r="D5667" s="1" t="s">
        <v>81</v>
      </c>
      <c r="E5667" s="1" t="s">
        <v>82</v>
      </c>
      <c r="X5667" s="1">
        <v>0</v>
      </c>
      <c r="Y5667" s="1">
        <v>0</v>
      </c>
      <c r="Z5667" s="1">
        <v>0</v>
      </c>
      <c r="AA5667" s="1">
        <v>0</v>
      </c>
      <c r="AB5667" s="1" t="s">
        <v>83</v>
      </c>
      <c r="AC5667" s="1" t="s">
        <v>84</v>
      </c>
      <c r="AD5667" s="1" t="s">
        <v>187</v>
      </c>
      <c r="AE5667" s="1" t="s">
        <v>161</v>
      </c>
      <c r="AF5667" s="1" t="s">
        <v>202</v>
      </c>
      <c r="AG5667" s="1" t="s">
        <v>88</v>
      </c>
      <c r="AH5667" s="1" t="s">
        <v>89</v>
      </c>
      <c r="AI5667" s="1" t="s">
        <v>111</v>
      </c>
      <c r="AJ5667" s="1" t="s">
        <v>3936</v>
      </c>
      <c r="AK5667" s="1" t="s">
        <v>927</v>
      </c>
      <c r="AL5667" s="1" t="s">
        <v>3764</v>
      </c>
      <c r="AM5667" s="1" t="s">
        <v>154</v>
      </c>
      <c r="AN5667" s="1" t="s">
        <v>827</v>
      </c>
      <c r="AO5667" s="1" t="s">
        <v>929</v>
      </c>
      <c r="AP5667" s="1" t="s">
        <v>93</v>
      </c>
      <c r="AQ5667" s="1" t="s">
        <v>94</v>
      </c>
      <c r="AR5667" s="1" t="s">
        <v>88</v>
      </c>
      <c r="AS5667" s="1">
        <v>0</v>
      </c>
      <c r="AT5667" s="1" t="s">
        <v>95</v>
      </c>
      <c r="AU5667" s="1" t="s">
        <v>96</v>
      </c>
      <c r="AV5667" s="1"/>
      <c r="AW5667" s="13">
        <v>50000</v>
      </c>
      <c r="AX5667" s="1">
        <v>42054</v>
      </c>
      <c r="AZ5667" s="1">
        <v>3</v>
      </c>
      <c r="BA5667" s="1">
        <v>3</v>
      </c>
      <c r="BB5667" s="1" t="s">
        <v>88</v>
      </c>
      <c r="BC5667" s="1" t="s">
        <v>97</v>
      </c>
      <c r="BD5667" s="1" t="s">
        <v>88</v>
      </c>
      <c r="BE5667" s="1">
        <v>0</v>
      </c>
      <c r="BF5667" s="1">
        <v>0</v>
      </c>
      <c r="BN5667" s="1" t="s">
        <v>170</v>
      </c>
      <c r="BO5667" s="1" t="s">
        <v>182</v>
      </c>
      <c r="BP5667" s="1">
        <v>7</v>
      </c>
      <c r="BQ5667" s="1">
        <v>8</v>
      </c>
      <c r="BR5667" s="1" t="s">
        <v>15749</v>
      </c>
      <c r="BS5667" s="1">
        <v>1</v>
      </c>
      <c r="BT5667" s="1">
        <v>0</v>
      </c>
      <c r="BU5667" s="1">
        <v>4</v>
      </c>
      <c r="BV5667" s="1" t="s">
        <v>184</v>
      </c>
      <c r="BW5667" s="1" t="s">
        <v>89</v>
      </c>
      <c r="BX5667" s="1" t="s">
        <v>88</v>
      </c>
      <c r="BY5667" s="1">
        <v>3</v>
      </c>
      <c r="BZ5667" s="1" t="s">
        <v>88</v>
      </c>
      <c r="CA5667" s="1">
        <v>7</v>
      </c>
      <c r="CB5667" s="1" t="s">
        <v>107</v>
      </c>
      <c r="CC5667" s="1" t="s">
        <v>88</v>
      </c>
    </row>
    <row r="5668" spans="1:82" ht="16" x14ac:dyDescent="0.2">
      <c r="A5668" s="2">
        <v>44112.267812500002</v>
      </c>
      <c r="B5668" s="1" t="s">
        <v>108</v>
      </c>
      <c r="C5668" s="1">
        <v>30</v>
      </c>
      <c r="D5668" s="1" t="s">
        <v>81</v>
      </c>
      <c r="E5668" s="1" t="s">
        <v>82</v>
      </c>
      <c r="X5668" s="1">
        <v>10</v>
      </c>
      <c r="Y5668" s="1">
        <v>3</v>
      </c>
      <c r="Z5668" s="1">
        <v>1</v>
      </c>
      <c r="AA5668" s="1">
        <v>0</v>
      </c>
      <c r="AB5668" s="1" t="s">
        <v>174</v>
      </c>
      <c r="AC5668" s="1" t="s">
        <v>84</v>
      </c>
      <c r="AD5668" s="1" t="s">
        <v>160</v>
      </c>
      <c r="AE5668" s="1" t="s">
        <v>553</v>
      </c>
      <c r="AF5668" s="1" t="s">
        <v>110</v>
      </c>
      <c r="AG5668" s="1" t="s">
        <v>89</v>
      </c>
      <c r="AH5668" s="1" t="s">
        <v>89</v>
      </c>
      <c r="AI5668" s="1" t="s">
        <v>150</v>
      </c>
      <c r="AJ5668" s="1" t="s">
        <v>19022</v>
      </c>
      <c r="AK5668" s="1" t="s">
        <v>1768</v>
      </c>
      <c r="AL5668" s="1" t="s">
        <v>1510</v>
      </c>
      <c r="AM5668" s="1" t="s">
        <v>207</v>
      </c>
      <c r="AN5668" s="1" t="s">
        <v>207</v>
      </c>
      <c r="AO5668" s="1" t="s">
        <v>555</v>
      </c>
      <c r="AP5668" s="1" t="s">
        <v>93</v>
      </c>
      <c r="AQ5668" s="1" t="s">
        <v>94</v>
      </c>
      <c r="AR5668" s="1" t="s">
        <v>88</v>
      </c>
      <c r="AS5668" s="1">
        <v>0</v>
      </c>
      <c r="AT5668" s="1" t="s">
        <v>536</v>
      </c>
      <c r="AU5668" s="1" t="s">
        <v>96</v>
      </c>
      <c r="AV5668" s="1"/>
      <c r="AW5668" s="13">
        <v>70000</v>
      </c>
      <c r="AX5668" s="1">
        <v>50000</v>
      </c>
      <c r="AZ5668" s="1">
        <v>2</v>
      </c>
      <c r="BA5668" s="1">
        <v>1</v>
      </c>
      <c r="BB5668" s="1" t="s">
        <v>88</v>
      </c>
      <c r="BC5668" s="1" t="s">
        <v>118</v>
      </c>
      <c r="BD5668" s="1" t="s">
        <v>88</v>
      </c>
      <c r="BE5668" s="1">
        <v>0</v>
      </c>
      <c r="BF5668" s="1">
        <v>0</v>
      </c>
      <c r="BG5668" s="1" t="s">
        <v>98</v>
      </c>
      <c r="BH5668" s="1" t="s">
        <v>339</v>
      </c>
      <c r="BJ5668" s="1" t="s">
        <v>88</v>
      </c>
      <c r="BN5668" s="1" t="s">
        <v>123</v>
      </c>
      <c r="BO5668" s="1" t="s">
        <v>182</v>
      </c>
      <c r="BP5668" s="1">
        <v>5</v>
      </c>
      <c r="BQ5668" s="1">
        <v>2</v>
      </c>
      <c r="BR5668" s="1" t="s">
        <v>207</v>
      </c>
      <c r="BS5668" s="1">
        <v>2</v>
      </c>
      <c r="BT5668" s="1">
        <v>0</v>
      </c>
      <c r="BU5668" s="1">
        <v>1</v>
      </c>
      <c r="BV5668" s="1" t="s">
        <v>143</v>
      </c>
      <c r="BW5668" s="1" t="s">
        <v>88</v>
      </c>
      <c r="BX5668" s="1" t="s">
        <v>88</v>
      </c>
      <c r="BY5668" s="1">
        <v>4</v>
      </c>
      <c r="BZ5668" s="1" t="s">
        <v>88</v>
      </c>
      <c r="CA5668" s="1">
        <v>2</v>
      </c>
      <c r="CB5668" s="1" t="s">
        <v>342</v>
      </c>
      <c r="CC5668" s="1" t="s">
        <v>88</v>
      </c>
    </row>
    <row r="5669" spans="1:82" ht="16" x14ac:dyDescent="0.2">
      <c r="A5669" s="2">
        <v>44112.278923611113</v>
      </c>
      <c r="B5669" s="1" t="s">
        <v>108</v>
      </c>
      <c r="C5669" s="1">
        <v>25</v>
      </c>
      <c r="D5669" s="1" t="s">
        <v>81</v>
      </c>
      <c r="E5669" s="1" t="s">
        <v>82</v>
      </c>
      <c r="X5669" s="1">
        <v>6</v>
      </c>
      <c r="Y5669" s="1">
        <v>0</v>
      </c>
      <c r="Z5669" s="1">
        <v>6</v>
      </c>
      <c r="AA5669" s="1">
        <v>0</v>
      </c>
      <c r="AB5669" s="1" t="s">
        <v>128</v>
      </c>
      <c r="AC5669" s="1" t="s">
        <v>129</v>
      </c>
      <c r="AF5669" s="1" t="s">
        <v>202</v>
      </c>
      <c r="AG5669" s="1" t="s">
        <v>89</v>
      </c>
      <c r="AH5669" s="1" t="s">
        <v>88</v>
      </c>
      <c r="AI5669" s="1" t="s">
        <v>111</v>
      </c>
      <c r="AJ5669" s="1" t="s">
        <v>207</v>
      </c>
      <c r="AK5669" s="1" t="s">
        <v>189</v>
      </c>
      <c r="AL5669" s="1" t="s">
        <v>644</v>
      </c>
      <c r="AM5669" s="1" t="s">
        <v>236</v>
      </c>
      <c r="AN5669" s="1" t="s">
        <v>166</v>
      </c>
      <c r="AO5669" s="1" t="s">
        <v>3894</v>
      </c>
      <c r="AP5669" s="1" t="s">
        <v>93</v>
      </c>
      <c r="AQ5669" s="1" t="s">
        <v>94</v>
      </c>
      <c r="AR5669" s="1" t="s">
        <v>88</v>
      </c>
      <c r="AS5669" s="1">
        <v>0</v>
      </c>
      <c r="AT5669" s="1" t="s">
        <v>134</v>
      </c>
      <c r="AU5669" s="1" t="s">
        <v>96</v>
      </c>
      <c r="AV5669" s="1"/>
      <c r="AW5669" s="13">
        <v>170000</v>
      </c>
      <c r="AX5669" s="1">
        <v>107000</v>
      </c>
      <c r="AY5669" s="1" t="s">
        <v>279</v>
      </c>
      <c r="AZ5669" s="1">
        <v>3</v>
      </c>
      <c r="BA5669" s="1">
        <v>2</v>
      </c>
      <c r="BB5669" s="1" t="s">
        <v>88</v>
      </c>
      <c r="BC5669" s="1" t="s">
        <v>97</v>
      </c>
      <c r="BD5669" s="1" t="s">
        <v>88</v>
      </c>
      <c r="BE5669" s="1">
        <v>0</v>
      </c>
      <c r="BF5669" s="1">
        <v>0</v>
      </c>
      <c r="BG5669" s="1" t="s">
        <v>120</v>
      </c>
      <c r="BH5669" s="1" t="s">
        <v>121</v>
      </c>
      <c r="BN5669" s="1" t="s">
        <v>196</v>
      </c>
      <c r="BO5669" s="1" t="s">
        <v>103</v>
      </c>
      <c r="BP5669" s="1">
        <v>8</v>
      </c>
      <c r="BQ5669" s="1">
        <v>10</v>
      </c>
      <c r="BR5669" s="1" t="s">
        <v>207</v>
      </c>
      <c r="BS5669" s="1">
        <v>3</v>
      </c>
      <c r="BT5669" s="1">
        <v>0</v>
      </c>
      <c r="BU5669" s="1">
        <v>1</v>
      </c>
      <c r="BV5669" s="1" t="s">
        <v>184</v>
      </c>
      <c r="BW5669" s="1" t="s">
        <v>89</v>
      </c>
      <c r="BX5669" s="1" t="s">
        <v>88</v>
      </c>
      <c r="BY5669" s="1">
        <v>4</v>
      </c>
      <c r="BZ5669" s="1" t="s">
        <v>88</v>
      </c>
      <c r="CA5669" s="1">
        <v>10</v>
      </c>
      <c r="CB5669" s="1" t="s">
        <v>107</v>
      </c>
      <c r="CC5669" s="1" t="s">
        <v>88</v>
      </c>
    </row>
    <row r="5670" spans="1:82" ht="16" x14ac:dyDescent="0.2">
      <c r="A5670" s="2">
        <v>44112.325289351851</v>
      </c>
      <c r="B5670" s="1" t="s">
        <v>108</v>
      </c>
      <c r="C5670" s="1">
        <v>33</v>
      </c>
      <c r="D5670" s="1" t="s">
        <v>81</v>
      </c>
      <c r="E5670" s="1" t="s">
        <v>200</v>
      </c>
      <c r="X5670" s="1">
        <v>6</v>
      </c>
      <c r="Y5670" s="1">
        <v>5</v>
      </c>
      <c r="Z5670" s="1">
        <v>5</v>
      </c>
      <c r="AA5670" s="1">
        <v>0</v>
      </c>
      <c r="AB5670" s="1" t="s">
        <v>83</v>
      </c>
      <c r="AC5670" s="1" t="s">
        <v>129</v>
      </c>
      <c r="AD5670" s="1" t="s">
        <v>453</v>
      </c>
      <c r="AE5670" s="1" t="s">
        <v>1415</v>
      </c>
      <c r="AF5670" s="1" t="s">
        <v>88</v>
      </c>
      <c r="AG5670" s="1" t="s">
        <v>89</v>
      </c>
      <c r="AH5670" s="1" t="s">
        <v>89</v>
      </c>
      <c r="AI5670" s="1" t="s">
        <v>111</v>
      </c>
      <c r="AJ5670" s="1" t="s">
        <v>608</v>
      </c>
      <c r="AK5670" s="1" t="s">
        <v>15041</v>
      </c>
      <c r="AL5670" s="1" t="s">
        <v>19023</v>
      </c>
      <c r="AM5670" s="1" t="s">
        <v>19024</v>
      </c>
      <c r="AN5670" s="1" t="s">
        <v>207</v>
      </c>
      <c r="AO5670" s="1" t="s">
        <v>193</v>
      </c>
      <c r="AP5670" s="1" t="s">
        <v>93</v>
      </c>
      <c r="AQ5670" s="1" t="s">
        <v>94</v>
      </c>
      <c r="AR5670" s="1" t="s">
        <v>88</v>
      </c>
      <c r="AS5670" s="1">
        <v>0</v>
      </c>
      <c r="AT5670" s="1" t="s">
        <v>95</v>
      </c>
      <c r="AU5670" s="1" t="s">
        <v>96</v>
      </c>
      <c r="AV5670" s="1"/>
      <c r="AW5670" s="13">
        <v>78000</v>
      </c>
      <c r="AX5670" s="1">
        <v>61000</v>
      </c>
      <c r="AZ5670" s="1">
        <v>2</v>
      </c>
      <c r="BA5670" s="1">
        <v>2</v>
      </c>
      <c r="BB5670" s="1" t="s">
        <v>88</v>
      </c>
      <c r="BC5670" s="1" t="s">
        <v>97</v>
      </c>
      <c r="BD5670" s="1" t="s">
        <v>88</v>
      </c>
      <c r="BE5670" s="1">
        <v>0</v>
      </c>
      <c r="BF5670" s="1">
        <v>0</v>
      </c>
      <c r="BG5670" s="1" t="s">
        <v>120</v>
      </c>
      <c r="BH5670" s="1" t="s">
        <v>121</v>
      </c>
      <c r="BJ5670" s="1" t="s">
        <v>88</v>
      </c>
      <c r="BN5670" s="1" t="s">
        <v>141</v>
      </c>
      <c r="BO5670" s="1" t="s">
        <v>124</v>
      </c>
      <c r="BP5670" s="1">
        <v>4</v>
      </c>
      <c r="BQ5670" s="1">
        <v>5</v>
      </c>
      <c r="BR5670" s="1" t="s">
        <v>207</v>
      </c>
      <c r="BS5670" s="1">
        <v>3</v>
      </c>
      <c r="BT5670" s="1">
        <v>0</v>
      </c>
      <c r="BU5670" s="1">
        <v>2</v>
      </c>
      <c r="BV5670" s="1" t="s">
        <v>143</v>
      </c>
      <c r="BW5670" s="1" t="s">
        <v>88</v>
      </c>
      <c r="BX5670" s="1" t="s">
        <v>88</v>
      </c>
      <c r="BY5670" s="1">
        <v>3</v>
      </c>
      <c r="BZ5670" s="1" t="s">
        <v>106</v>
      </c>
      <c r="CA5670" s="1">
        <v>9</v>
      </c>
      <c r="CB5670" s="1" t="s">
        <v>107</v>
      </c>
      <c r="CC5670" s="1" t="s">
        <v>88</v>
      </c>
    </row>
    <row r="5671" spans="1:82" ht="16" x14ac:dyDescent="0.2">
      <c r="A5671" s="2">
        <v>44112.325439814813</v>
      </c>
      <c r="B5671" s="1" t="s">
        <v>108</v>
      </c>
      <c r="C5671" s="1">
        <v>33</v>
      </c>
      <c r="D5671" s="1" t="s">
        <v>81</v>
      </c>
      <c r="E5671" s="1" t="s">
        <v>263</v>
      </c>
      <c r="X5671" s="1">
        <v>10</v>
      </c>
      <c r="Y5671" s="1">
        <v>2</v>
      </c>
      <c r="Z5671" s="1">
        <v>1</v>
      </c>
      <c r="AA5671" s="1">
        <v>0</v>
      </c>
      <c r="AB5671" s="1" t="s">
        <v>174</v>
      </c>
      <c r="AC5671" s="1" t="s">
        <v>84</v>
      </c>
      <c r="AD5671" s="1" t="s">
        <v>632</v>
      </c>
      <c r="AE5671" s="1" t="s">
        <v>1008</v>
      </c>
      <c r="AF5671" s="1" t="s">
        <v>202</v>
      </c>
      <c r="AG5671" s="1" t="s">
        <v>89</v>
      </c>
      <c r="AH5671" s="1" t="s">
        <v>88</v>
      </c>
      <c r="AI5671" s="1" t="s">
        <v>150</v>
      </c>
      <c r="AJ5671" s="1" t="s">
        <v>207</v>
      </c>
      <c r="AK5671" s="1" t="s">
        <v>714</v>
      </c>
      <c r="AL5671" s="1" t="s">
        <v>19025</v>
      </c>
      <c r="AM5671" s="1" t="s">
        <v>482</v>
      </c>
      <c r="AN5671" s="1" t="s">
        <v>207</v>
      </c>
      <c r="AO5671" s="1" t="s">
        <v>9140</v>
      </c>
      <c r="AP5671" s="1" t="s">
        <v>132</v>
      </c>
      <c r="AQ5671" s="1" t="s">
        <v>94</v>
      </c>
      <c r="AR5671" s="1" t="s">
        <v>157</v>
      </c>
      <c r="AS5671" s="1">
        <v>0</v>
      </c>
      <c r="AT5671" s="1" t="s">
        <v>134</v>
      </c>
      <c r="AU5671" s="1" t="s">
        <v>96</v>
      </c>
      <c r="AV5671" s="1"/>
      <c r="AW5671" s="13">
        <v>48582</v>
      </c>
      <c r="AX5671" s="1">
        <v>42800</v>
      </c>
      <c r="AZ5671" s="1">
        <v>3</v>
      </c>
      <c r="BA5671" s="1">
        <v>2</v>
      </c>
      <c r="BB5671" s="1" t="s">
        <v>88</v>
      </c>
      <c r="BC5671" s="1" t="s">
        <v>97</v>
      </c>
      <c r="BD5671" s="1" t="s">
        <v>88</v>
      </c>
      <c r="BE5671" s="1">
        <v>0</v>
      </c>
      <c r="BF5671" s="1">
        <v>0</v>
      </c>
      <c r="BG5671" s="1" t="s">
        <v>137</v>
      </c>
      <c r="BH5671" s="1" t="s">
        <v>121</v>
      </c>
      <c r="BJ5671" s="1" t="s">
        <v>88</v>
      </c>
      <c r="BN5671" s="1" t="s">
        <v>123</v>
      </c>
      <c r="BO5671" s="1" t="s">
        <v>124</v>
      </c>
      <c r="BP5671" s="1">
        <v>5</v>
      </c>
      <c r="BQ5671" s="1">
        <v>5</v>
      </c>
      <c r="BR5671" s="1" t="s">
        <v>207</v>
      </c>
      <c r="BS5671" s="1">
        <v>4</v>
      </c>
      <c r="BT5671" s="1">
        <v>0</v>
      </c>
      <c r="BU5671" s="1">
        <v>1</v>
      </c>
      <c r="BV5671" s="1" t="s">
        <v>143</v>
      </c>
      <c r="BW5671" s="1" t="s">
        <v>89</v>
      </c>
      <c r="BX5671" s="1" t="s">
        <v>88</v>
      </c>
      <c r="BY5671" s="1">
        <v>4</v>
      </c>
      <c r="BZ5671" s="1" t="s">
        <v>88</v>
      </c>
      <c r="CA5671" s="1">
        <v>8</v>
      </c>
      <c r="CB5671" s="1" t="s">
        <v>107</v>
      </c>
      <c r="CC5671" s="1" t="s">
        <v>88</v>
      </c>
    </row>
    <row r="5672" spans="1:82" ht="16" x14ac:dyDescent="0.2">
      <c r="A5672" s="2">
        <v>44112.361018518517</v>
      </c>
      <c r="B5672" s="1" t="s">
        <v>108</v>
      </c>
      <c r="C5672" s="1">
        <v>33</v>
      </c>
      <c r="D5672" s="1" t="s">
        <v>81</v>
      </c>
      <c r="E5672" s="1" t="s">
        <v>82</v>
      </c>
      <c r="X5672" s="1">
        <v>10</v>
      </c>
      <c r="Y5672" s="1">
        <v>5</v>
      </c>
      <c r="Z5672" s="1">
        <v>5</v>
      </c>
      <c r="AA5672" s="1">
        <v>0</v>
      </c>
      <c r="AB5672" s="1" t="s">
        <v>128</v>
      </c>
      <c r="AC5672" s="1" t="s">
        <v>129</v>
      </c>
      <c r="AF5672" s="1" t="s">
        <v>202</v>
      </c>
      <c r="AG5672" s="1" t="s">
        <v>88</v>
      </c>
      <c r="AH5672" s="1" t="s">
        <v>88</v>
      </c>
      <c r="AI5672" s="1" t="s">
        <v>150</v>
      </c>
      <c r="AJ5672" s="1" t="s">
        <v>9510</v>
      </c>
      <c r="AK5672" s="1" t="s">
        <v>19026</v>
      </c>
      <c r="AL5672" s="1" t="s">
        <v>9140</v>
      </c>
      <c r="AM5672" s="1" t="s">
        <v>207</v>
      </c>
      <c r="AN5672" s="1" t="s">
        <v>207</v>
      </c>
      <c r="AO5672" s="1" t="s">
        <v>9140</v>
      </c>
      <c r="AP5672" s="1" t="s">
        <v>132</v>
      </c>
      <c r="AQ5672" s="1" t="s">
        <v>94</v>
      </c>
      <c r="AR5672" s="1" t="s">
        <v>88</v>
      </c>
      <c r="AS5672" s="1">
        <v>0</v>
      </c>
      <c r="AT5672" s="1" t="s">
        <v>536</v>
      </c>
      <c r="AU5672" s="1" t="s">
        <v>96</v>
      </c>
      <c r="AV5672" s="1"/>
      <c r="AW5672" s="13">
        <v>55720</v>
      </c>
      <c r="AX5672" s="1">
        <v>53725</v>
      </c>
      <c r="AZ5672" s="1">
        <v>1</v>
      </c>
      <c r="BA5672" s="1">
        <v>1</v>
      </c>
      <c r="BB5672" s="1" t="s">
        <v>88</v>
      </c>
      <c r="BC5672" s="1" t="s">
        <v>97</v>
      </c>
      <c r="BD5672" s="1" t="s">
        <v>88</v>
      </c>
      <c r="BE5672" s="1">
        <v>0</v>
      </c>
      <c r="BF5672" s="1">
        <v>0</v>
      </c>
      <c r="BG5672" s="1" t="s">
        <v>120</v>
      </c>
      <c r="BH5672" s="1" t="s">
        <v>121</v>
      </c>
      <c r="BJ5672" s="1" t="s">
        <v>88</v>
      </c>
      <c r="BN5672" s="1" t="s">
        <v>181</v>
      </c>
      <c r="BO5672" s="1" t="s">
        <v>103</v>
      </c>
      <c r="BP5672" s="1">
        <v>5</v>
      </c>
      <c r="BQ5672" s="1">
        <v>5</v>
      </c>
      <c r="BR5672" s="1" t="s">
        <v>19027</v>
      </c>
      <c r="BS5672" s="1">
        <v>4</v>
      </c>
      <c r="BT5672" s="1">
        <v>1</v>
      </c>
      <c r="BU5672" s="1">
        <v>2</v>
      </c>
      <c r="BV5672" s="1" t="s">
        <v>172</v>
      </c>
      <c r="BW5672" s="1" t="s">
        <v>88</v>
      </c>
      <c r="BX5672" s="1" t="s">
        <v>88</v>
      </c>
      <c r="BY5672" s="1">
        <v>3</v>
      </c>
      <c r="BZ5672" s="1" t="s">
        <v>88</v>
      </c>
      <c r="CA5672" s="1">
        <v>5</v>
      </c>
      <c r="CB5672" s="1" t="s">
        <v>304</v>
      </c>
      <c r="CC5672" s="1" t="s">
        <v>88</v>
      </c>
    </row>
    <row r="5673" spans="1:82" ht="16" x14ac:dyDescent="0.2">
      <c r="A5673" s="2">
        <v>44112.366238425922</v>
      </c>
      <c r="B5673" s="1" t="s">
        <v>108</v>
      </c>
      <c r="C5673" s="1">
        <v>22</v>
      </c>
      <c r="D5673" s="1" t="s">
        <v>81</v>
      </c>
      <c r="E5673" s="1" t="s">
        <v>82</v>
      </c>
      <c r="X5673" s="1">
        <v>1</v>
      </c>
      <c r="Y5673" s="1">
        <v>1</v>
      </c>
      <c r="Z5673" s="1">
        <v>1</v>
      </c>
      <c r="AA5673" s="1">
        <v>0</v>
      </c>
      <c r="AB5673" s="1" t="s">
        <v>83</v>
      </c>
      <c r="AC5673" s="1" t="s">
        <v>147</v>
      </c>
      <c r="AD5673" s="1" t="s">
        <v>187</v>
      </c>
      <c r="AE5673" s="1" t="s">
        <v>19028</v>
      </c>
      <c r="AF5673" s="1" t="s">
        <v>110</v>
      </c>
      <c r="AG5673" s="1" t="s">
        <v>88</v>
      </c>
      <c r="AH5673" s="1" t="s">
        <v>88</v>
      </c>
      <c r="AI5673" s="1" t="s">
        <v>687</v>
      </c>
      <c r="AJ5673" s="1" t="s">
        <v>207</v>
      </c>
      <c r="AK5673" s="1" t="s">
        <v>9140</v>
      </c>
      <c r="AL5673" s="1" t="s">
        <v>19029</v>
      </c>
      <c r="AM5673" s="1" t="s">
        <v>207</v>
      </c>
      <c r="AN5673" s="1" t="s">
        <v>207</v>
      </c>
      <c r="AO5673" s="1" t="s">
        <v>9140</v>
      </c>
      <c r="AP5673" s="1" t="s">
        <v>132</v>
      </c>
      <c r="AQ5673" s="1" t="s">
        <v>94</v>
      </c>
      <c r="AR5673" s="1" t="s">
        <v>400</v>
      </c>
      <c r="AS5673" s="1">
        <v>1400</v>
      </c>
      <c r="AT5673" s="1" t="s">
        <v>536</v>
      </c>
      <c r="AU5673" s="1" t="s">
        <v>96</v>
      </c>
      <c r="AV5673" s="1"/>
      <c r="AW5673" s="13">
        <v>24000</v>
      </c>
      <c r="AX5673" s="1">
        <v>20000</v>
      </c>
      <c r="AZ5673" s="1">
        <v>2</v>
      </c>
      <c r="BA5673" s="1">
        <v>1</v>
      </c>
      <c r="BB5673" s="1" t="s">
        <v>88</v>
      </c>
      <c r="BC5673" s="1" t="s">
        <v>97</v>
      </c>
      <c r="BD5673" s="1" t="s">
        <v>119</v>
      </c>
      <c r="BE5673" s="1">
        <v>5</v>
      </c>
      <c r="BF5673" s="1">
        <v>2</v>
      </c>
      <c r="BG5673" s="1" t="s">
        <v>120</v>
      </c>
      <c r="BH5673" s="1" t="s">
        <v>121</v>
      </c>
      <c r="BJ5673" s="1" t="s">
        <v>88</v>
      </c>
      <c r="BK5673" s="1" t="s">
        <v>88</v>
      </c>
      <c r="BL5673" s="1" t="s">
        <v>88</v>
      </c>
      <c r="BM5673" s="1" t="s">
        <v>88</v>
      </c>
      <c r="BN5673" s="1" t="s">
        <v>196</v>
      </c>
      <c r="BO5673" s="1" t="s">
        <v>103</v>
      </c>
      <c r="BP5673" s="1">
        <v>4</v>
      </c>
      <c r="BQ5673" s="1">
        <v>2</v>
      </c>
      <c r="BR5673" s="1" t="s">
        <v>10397</v>
      </c>
      <c r="BS5673" s="1">
        <v>3</v>
      </c>
      <c r="BT5673" s="1">
        <v>0</v>
      </c>
      <c r="BU5673" s="1">
        <v>1</v>
      </c>
      <c r="BV5673" s="1" t="s">
        <v>143</v>
      </c>
      <c r="BW5673" s="1" t="s">
        <v>89</v>
      </c>
      <c r="BX5673" s="1" t="s">
        <v>88</v>
      </c>
      <c r="BY5673" s="1">
        <v>4</v>
      </c>
      <c r="BZ5673" s="1" t="s">
        <v>88</v>
      </c>
      <c r="CA5673" s="1">
        <v>6</v>
      </c>
      <c r="CB5673" s="1" t="s">
        <v>19030</v>
      </c>
      <c r="CC5673" s="1" t="s">
        <v>220</v>
      </c>
      <c r="CD5673" s="1" t="s">
        <v>19031</v>
      </c>
    </row>
    <row r="5674" spans="1:82" ht="16" x14ac:dyDescent="0.2">
      <c r="A5674" s="2">
        <v>44112.372986111113</v>
      </c>
      <c r="B5674" s="1" t="s">
        <v>108</v>
      </c>
      <c r="C5674" s="1">
        <v>27</v>
      </c>
      <c r="D5674" s="1" t="s">
        <v>13</v>
      </c>
      <c r="N5674" s="1" t="s">
        <v>12976</v>
      </c>
      <c r="X5674" s="1">
        <v>9</v>
      </c>
      <c r="Y5674" s="1">
        <v>3</v>
      </c>
      <c r="Z5674" s="1">
        <v>1</v>
      </c>
      <c r="AA5674" s="1">
        <v>0</v>
      </c>
      <c r="AB5674" s="1" t="s">
        <v>83</v>
      </c>
      <c r="AC5674" s="1" t="s">
        <v>129</v>
      </c>
      <c r="AD5674" s="1" t="s">
        <v>1633</v>
      </c>
      <c r="AE5674" s="1" t="s">
        <v>19032</v>
      </c>
      <c r="AF5674" s="1" t="s">
        <v>88</v>
      </c>
      <c r="AG5674" s="1" t="s">
        <v>88</v>
      </c>
      <c r="AH5674" s="1" t="s">
        <v>89</v>
      </c>
      <c r="AI5674" s="1" t="s">
        <v>111</v>
      </c>
      <c r="AJ5674" s="1" t="s">
        <v>847</v>
      </c>
      <c r="AK5674" s="1" t="s">
        <v>19033</v>
      </c>
      <c r="AL5674" s="1" t="s">
        <v>19034</v>
      </c>
      <c r="AM5674" s="1" t="s">
        <v>1992</v>
      </c>
      <c r="AN5674" s="1" t="s">
        <v>19035</v>
      </c>
      <c r="AO5674" s="1" t="s">
        <v>2555</v>
      </c>
      <c r="AP5674" s="1" t="s">
        <v>168</v>
      </c>
      <c r="AQ5674" s="1" t="s">
        <v>94</v>
      </c>
      <c r="AR5674" s="1" t="s">
        <v>88</v>
      </c>
      <c r="AS5674" s="1">
        <v>0</v>
      </c>
      <c r="AT5674" s="1" t="s">
        <v>536</v>
      </c>
      <c r="AU5674" s="1" t="s">
        <v>96</v>
      </c>
      <c r="AV5674" s="1"/>
      <c r="AW5674" s="13">
        <v>77000</v>
      </c>
      <c r="AX5674" s="1">
        <v>70000</v>
      </c>
      <c r="AY5674" s="1" t="s">
        <v>279</v>
      </c>
      <c r="AZ5674" s="1">
        <v>3</v>
      </c>
      <c r="BA5674" s="1">
        <v>3</v>
      </c>
      <c r="BB5674" s="1" t="s">
        <v>117</v>
      </c>
      <c r="BC5674" s="1" t="s">
        <v>19036</v>
      </c>
      <c r="BD5674" s="1" t="s">
        <v>88</v>
      </c>
      <c r="BE5674" s="1">
        <v>0</v>
      </c>
      <c r="BF5674" s="1">
        <v>0</v>
      </c>
      <c r="BG5674" s="1" t="s">
        <v>120</v>
      </c>
      <c r="BH5674" s="1" t="s">
        <v>121</v>
      </c>
      <c r="BN5674" s="1" t="s">
        <v>196</v>
      </c>
      <c r="BO5674" s="1" t="s">
        <v>103</v>
      </c>
      <c r="BP5674" s="1">
        <v>8</v>
      </c>
      <c r="BQ5674" s="1">
        <v>8</v>
      </c>
      <c r="BR5674" s="1" t="s">
        <v>371</v>
      </c>
      <c r="BS5674" s="1">
        <v>3</v>
      </c>
      <c r="BT5674" s="1">
        <v>0</v>
      </c>
      <c r="BU5674" s="1">
        <v>3</v>
      </c>
      <c r="BV5674" s="1" t="s">
        <v>19037</v>
      </c>
      <c r="BW5674" s="1" t="s">
        <v>89</v>
      </c>
      <c r="BX5674" s="1" t="s">
        <v>88</v>
      </c>
      <c r="BY5674" s="1">
        <v>4</v>
      </c>
      <c r="BZ5674" s="1" t="s">
        <v>88</v>
      </c>
      <c r="CA5674" s="1">
        <v>7</v>
      </c>
      <c r="CB5674" s="1" t="s">
        <v>445</v>
      </c>
      <c r="CC5674" s="1" t="s">
        <v>220</v>
      </c>
      <c r="CD5674" s="1" t="s">
        <v>19038</v>
      </c>
    </row>
    <row r="5675" spans="1:82" ht="16" x14ac:dyDescent="0.2">
      <c r="A5675" s="2">
        <v>44112.380046296297</v>
      </c>
      <c r="B5675" s="1" t="s">
        <v>108</v>
      </c>
      <c r="C5675" s="1">
        <v>28</v>
      </c>
      <c r="D5675" s="1" t="s">
        <v>81</v>
      </c>
      <c r="E5675" s="1" t="s">
        <v>606</v>
      </c>
      <c r="X5675" s="1">
        <v>5</v>
      </c>
      <c r="Y5675" s="1">
        <v>4</v>
      </c>
      <c r="Z5675" s="1">
        <v>4</v>
      </c>
      <c r="AA5675" s="1">
        <v>0</v>
      </c>
      <c r="AB5675" s="1" t="s">
        <v>174</v>
      </c>
      <c r="AC5675" s="1" t="s">
        <v>129</v>
      </c>
      <c r="AD5675" s="1" t="s">
        <v>232</v>
      </c>
      <c r="AE5675" s="1" t="s">
        <v>86</v>
      </c>
      <c r="AF5675" s="1" t="s">
        <v>88</v>
      </c>
      <c r="AG5675" s="1" t="s">
        <v>88</v>
      </c>
      <c r="AH5675" s="1" t="s">
        <v>88</v>
      </c>
      <c r="AI5675" s="1" t="s">
        <v>687</v>
      </c>
      <c r="AJ5675" s="1" t="s">
        <v>542</v>
      </c>
      <c r="AK5675" s="1" t="s">
        <v>1045</v>
      </c>
      <c r="AL5675" s="1" t="s">
        <v>190</v>
      </c>
      <c r="AM5675" s="1" t="s">
        <v>11646</v>
      </c>
      <c r="AN5675" s="1" t="s">
        <v>1134</v>
      </c>
      <c r="AO5675" s="1" t="s">
        <v>583</v>
      </c>
      <c r="AP5675" s="1" t="s">
        <v>132</v>
      </c>
      <c r="AQ5675" s="1" t="s">
        <v>94</v>
      </c>
      <c r="AR5675" s="1" t="s">
        <v>157</v>
      </c>
      <c r="AS5675" s="1">
        <v>0</v>
      </c>
      <c r="AT5675" s="1" t="s">
        <v>95</v>
      </c>
      <c r="AU5675" s="1" t="s">
        <v>96</v>
      </c>
      <c r="AV5675" s="1"/>
      <c r="AW5675" s="13">
        <v>46000</v>
      </c>
      <c r="AX5675" s="1">
        <v>38000</v>
      </c>
      <c r="AZ5675" s="1">
        <v>1</v>
      </c>
      <c r="BA5675" s="1">
        <v>1</v>
      </c>
      <c r="BB5675" s="1" t="s">
        <v>88</v>
      </c>
      <c r="BC5675" s="1" t="s">
        <v>97</v>
      </c>
      <c r="BD5675" s="1" t="s">
        <v>119</v>
      </c>
      <c r="BE5675" s="1">
        <v>2</v>
      </c>
      <c r="BF5675" s="1">
        <v>7</v>
      </c>
      <c r="BG5675" s="1" t="s">
        <v>98</v>
      </c>
      <c r="BH5675" s="1" t="s">
        <v>121</v>
      </c>
      <c r="BN5675" s="1" t="s">
        <v>196</v>
      </c>
      <c r="BO5675" s="1" t="s">
        <v>182</v>
      </c>
      <c r="BP5675" s="1">
        <v>5</v>
      </c>
      <c r="BQ5675" s="1">
        <v>6</v>
      </c>
      <c r="BR5675" s="1" t="s">
        <v>3875</v>
      </c>
      <c r="BS5675" s="1">
        <v>4</v>
      </c>
      <c r="BT5675" s="1">
        <v>1</v>
      </c>
      <c r="BU5675" s="1">
        <v>2</v>
      </c>
      <c r="BV5675" s="1" t="s">
        <v>143</v>
      </c>
      <c r="BW5675" s="1" t="s">
        <v>89</v>
      </c>
      <c r="BX5675" s="1" t="s">
        <v>88</v>
      </c>
      <c r="BY5675" s="1">
        <v>3</v>
      </c>
      <c r="BZ5675" s="1" t="s">
        <v>88</v>
      </c>
      <c r="CA5675" s="1">
        <v>10</v>
      </c>
      <c r="CB5675" s="1" t="s">
        <v>342</v>
      </c>
      <c r="CC5675" s="1" t="s">
        <v>254</v>
      </c>
    </row>
    <row r="5676" spans="1:82" ht="16" x14ac:dyDescent="0.2">
      <c r="A5676" s="2">
        <v>44112.389907407407</v>
      </c>
      <c r="B5676" s="1" t="s">
        <v>108</v>
      </c>
      <c r="C5676" s="1">
        <v>28</v>
      </c>
      <c r="D5676" s="1" t="s">
        <v>81</v>
      </c>
      <c r="E5676" s="1" t="s">
        <v>356</v>
      </c>
      <c r="X5676" s="1">
        <v>10</v>
      </c>
      <c r="Y5676" s="1">
        <v>10</v>
      </c>
      <c r="Z5676" s="1">
        <v>10</v>
      </c>
      <c r="AA5676" s="1">
        <v>0</v>
      </c>
      <c r="AB5676" s="1" t="s">
        <v>174</v>
      </c>
      <c r="AC5676" s="1" t="s">
        <v>129</v>
      </c>
      <c r="AD5676" s="1" t="s">
        <v>232</v>
      </c>
      <c r="AE5676" s="1" t="s">
        <v>19039</v>
      </c>
      <c r="AF5676" s="1" t="s">
        <v>202</v>
      </c>
      <c r="AG5676" s="1" t="s">
        <v>88</v>
      </c>
      <c r="AH5676" s="1" t="s">
        <v>88</v>
      </c>
      <c r="AI5676" s="1" t="s">
        <v>150</v>
      </c>
      <c r="AJ5676" s="1" t="s">
        <v>542</v>
      </c>
      <c r="AK5676" s="1" t="s">
        <v>318</v>
      </c>
      <c r="AL5676" s="1" t="s">
        <v>9140</v>
      </c>
      <c r="AM5676" s="1" t="s">
        <v>178</v>
      </c>
      <c r="AN5676" s="1" t="s">
        <v>207</v>
      </c>
      <c r="AO5676" s="1" t="s">
        <v>522</v>
      </c>
      <c r="AP5676" s="1" t="s">
        <v>132</v>
      </c>
      <c r="AQ5676" s="1" t="s">
        <v>94</v>
      </c>
      <c r="AR5676" s="1" t="s">
        <v>88</v>
      </c>
      <c r="AS5676" s="1">
        <v>0</v>
      </c>
      <c r="AT5676" s="1" t="s">
        <v>536</v>
      </c>
      <c r="AU5676" s="1" t="s">
        <v>96</v>
      </c>
      <c r="AV5676" s="1"/>
      <c r="AW5676" s="13">
        <v>80000</v>
      </c>
      <c r="AX5676" s="1">
        <v>65000</v>
      </c>
      <c r="AZ5676" s="1">
        <v>2</v>
      </c>
      <c r="BA5676" s="1">
        <v>1</v>
      </c>
      <c r="BB5676" s="1" t="s">
        <v>88</v>
      </c>
      <c r="BC5676" s="1" t="s">
        <v>97</v>
      </c>
      <c r="BD5676" s="1" t="s">
        <v>119</v>
      </c>
      <c r="BE5676" s="1">
        <v>3</v>
      </c>
      <c r="BF5676" s="1">
        <v>1</v>
      </c>
      <c r="BG5676" s="1" t="s">
        <v>120</v>
      </c>
      <c r="BH5676" s="1" t="s">
        <v>121</v>
      </c>
      <c r="BJ5676" s="1" t="s">
        <v>88</v>
      </c>
      <c r="BN5676" s="1" t="s">
        <v>196</v>
      </c>
      <c r="BO5676" s="1" t="s">
        <v>124</v>
      </c>
      <c r="BP5676" s="1">
        <v>5</v>
      </c>
      <c r="BQ5676" s="1">
        <v>10</v>
      </c>
      <c r="BR5676" s="1" t="s">
        <v>207</v>
      </c>
      <c r="BS5676" s="1">
        <v>4</v>
      </c>
      <c r="BT5676" s="1">
        <v>0</v>
      </c>
      <c r="BU5676" s="1">
        <v>0</v>
      </c>
      <c r="BV5676" s="1" t="s">
        <v>105</v>
      </c>
      <c r="BW5676" s="1" t="s">
        <v>89</v>
      </c>
      <c r="BX5676" s="1" t="s">
        <v>88</v>
      </c>
      <c r="BY5676" s="1">
        <v>3</v>
      </c>
      <c r="BZ5676" s="1" t="s">
        <v>88</v>
      </c>
      <c r="CA5676" s="1">
        <v>9</v>
      </c>
      <c r="CB5676" s="1" t="s">
        <v>107</v>
      </c>
      <c r="CC5676" s="1" t="s">
        <v>88</v>
      </c>
    </row>
    <row r="5677" spans="1:82" ht="16" x14ac:dyDescent="0.2">
      <c r="A5677" s="2">
        <v>44112.396585648145</v>
      </c>
      <c r="B5677" s="1" t="s">
        <v>80</v>
      </c>
      <c r="C5677" s="1">
        <v>28</v>
      </c>
      <c r="D5677" s="1" t="s">
        <v>81</v>
      </c>
      <c r="E5677" s="1" t="s">
        <v>82</v>
      </c>
      <c r="X5677" s="1">
        <v>8</v>
      </c>
      <c r="Y5677" s="1">
        <v>0</v>
      </c>
      <c r="Z5677" s="1">
        <v>0</v>
      </c>
      <c r="AA5677" s="1">
        <v>0</v>
      </c>
      <c r="AB5677" s="1" t="s">
        <v>83</v>
      </c>
      <c r="AC5677" s="1" t="s">
        <v>147</v>
      </c>
      <c r="AD5677" s="1" t="s">
        <v>446</v>
      </c>
      <c r="AE5677" s="1" t="s">
        <v>397</v>
      </c>
      <c r="AF5677" s="1" t="s">
        <v>110</v>
      </c>
      <c r="AG5677" s="1" t="s">
        <v>89</v>
      </c>
      <c r="AH5677" s="1" t="s">
        <v>89</v>
      </c>
      <c r="AI5677" s="1" t="s">
        <v>111</v>
      </c>
      <c r="AJ5677" s="1" t="s">
        <v>1899</v>
      </c>
      <c r="AK5677" s="1" t="s">
        <v>872</v>
      </c>
      <c r="AL5677" s="1" t="s">
        <v>381</v>
      </c>
      <c r="AM5677" s="1" t="s">
        <v>708</v>
      </c>
      <c r="AN5677" s="1" t="s">
        <v>192</v>
      </c>
      <c r="AO5677" s="1" t="s">
        <v>423</v>
      </c>
      <c r="AP5677" s="1" t="s">
        <v>132</v>
      </c>
      <c r="AQ5677" s="1" t="s">
        <v>94</v>
      </c>
      <c r="AR5677" s="1" t="s">
        <v>88</v>
      </c>
      <c r="AS5677" s="1">
        <v>0</v>
      </c>
      <c r="AT5677" s="1" t="s">
        <v>134</v>
      </c>
      <c r="AU5677" s="1" t="s">
        <v>628</v>
      </c>
      <c r="AV5677" s="1"/>
      <c r="AW5677" s="13">
        <v>200000</v>
      </c>
      <c r="AX5677" s="1">
        <v>200000</v>
      </c>
      <c r="AY5677" s="1" t="s">
        <v>279</v>
      </c>
      <c r="AZ5677" s="1">
        <v>4</v>
      </c>
      <c r="BA5677" s="1">
        <v>4</v>
      </c>
      <c r="BB5677" s="1" t="s">
        <v>88</v>
      </c>
      <c r="BC5677" s="1" t="s">
        <v>97</v>
      </c>
      <c r="BD5677" s="1" t="s">
        <v>88</v>
      </c>
      <c r="BE5677" s="1">
        <v>0</v>
      </c>
      <c r="BF5677" s="1">
        <v>0</v>
      </c>
      <c r="BG5677" s="1" t="s">
        <v>137</v>
      </c>
      <c r="BH5677" s="1" t="s">
        <v>138</v>
      </c>
      <c r="BN5677" s="3">
        <v>44470</v>
      </c>
      <c r="BO5677" s="1" t="s">
        <v>182</v>
      </c>
      <c r="BP5677" s="1">
        <v>9</v>
      </c>
      <c r="BQ5677" s="1">
        <v>7</v>
      </c>
      <c r="BR5677" s="1" t="s">
        <v>19040</v>
      </c>
      <c r="BS5677" s="1">
        <v>2</v>
      </c>
      <c r="BT5677" s="1">
        <v>0</v>
      </c>
      <c r="BU5677" s="1">
        <v>2</v>
      </c>
      <c r="BV5677" s="1" t="s">
        <v>184</v>
      </c>
      <c r="BW5677" s="1" t="s">
        <v>89</v>
      </c>
      <c r="BX5677" s="1" t="s">
        <v>89</v>
      </c>
      <c r="BY5677" s="1">
        <v>3</v>
      </c>
      <c r="BZ5677" s="1" t="s">
        <v>88</v>
      </c>
      <c r="CA5677" s="1">
        <v>8</v>
      </c>
      <c r="CB5677" s="1" t="s">
        <v>107</v>
      </c>
      <c r="CC5677" s="1" t="s">
        <v>88</v>
      </c>
    </row>
    <row r="5678" spans="1:82" ht="16" x14ac:dyDescent="0.2">
      <c r="A5678" s="2">
        <v>44112.40048611111</v>
      </c>
      <c r="B5678" s="1" t="s">
        <v>108</v>
      </c>
      <c r="C5678" s="1">
        <v>40</v>
      </c>
      <c r="D5678" s="1" t="s">
        <v>81</v>
      </c>
      <c r="E5678" s="1" t="s">
        <v>968</v>
      </c>
      <c r="X5678" s="1">
        <v>12</v>
      </c>
      <c r="Y5678" s="1">
        <v>8</v>
      </c>
      <c r="Z5678" s="1">
        <v>7</v>
      </c>
      <c r="AA5678" s="1">
        <v>0</v>
      </c>
      <c r="AB5678" s="1" t="s">
        <v>83</v>
      </c>
      <c r="AC5678" s="1" t="s">
        <v>129</v>
      </c>
      <c r="AD5678" s="1" t="s">
        <v>838</v>
      </c>
      <c r="AE5678" s="1" t="s">
        <v>161</v>
      </c>
      <c r="AF5678" s="1" t="s">
        <v>202</v>
      </c>
      <c r="AG5678" s="1" t="s">
        <v>88</v>
      </c>
      <c r="AH5678" s="1" t="s">
        <v>89</v>
      </c>
      <c r="AI5678" s="1" t="s">
        <v>150</v>
      </c>
      <c r="AJ5678" s="1" t="s">
        <v>480</v>
      </c>
      <c r="AK5678" s="1" t="s">
        <v>245</v>
      </c>
      <c r="AL5678" s="1" t="s">
        <v>9140</v>
      </c>
      <c r="AM5678" s="1" t="s">
        <v>236</v>
      </c>
      <c r="AN5678" s="1" t="s">
        <v>207</v>
      </c>
      <c r="AO5678" s="1" t="s">
        <v>5833</v>
      </c>
      <c r="AP5678" s="1" t="s">
        <v>93</v>
      </c>
      <c r="AQ5678" s="1" t="s">
        <v>94</v>
      </c>
      <c r="AR5678" s="1" t="s">
        <v>88</v>
      </c>
      <c r="AS5678" s="1">
        <v>0</v>
      </c>
      <c r="AT5678" s="1" t="s">
        <v>134</v>
      </c>
      <c r="AU5678" s="1" t="s">
        <v>96</v>
      </c>
      <c r="AV5678" s="1"/>
      <c r="AW5678" s="13">
        <v>123828</v>
      </c>
      <c r="AX5678" s="1">
        <v>101500</v>
      </c>
      <c r="AZ5678" s="1">
        <v>2</v>
      </c>
      <c r="BA5678" s="1">
        <v>1</v>
      </c>
      <c r="BB5678" s="1" t="s">
        <v>88</v>
      </c>
      <c r="BC5678" s="1" t="s">
        <v>97</v>
      </c>
      <c r="BD5678" s="1" t="s">
        <v>88</v>
      </c>
      <c r="BE5678" s="1">
        <v>0</v>
      </c>
      <c r="BF5678" s="1">
        <v>0</v>
      </c>
      <c r="BG5678" s="1" t="s">
        <v>98</v>
      </c>
      <c r="BH5678" s="1" t="s">
        <v>121</v>
      </c>
      <c r="BJ5678" s="1" t="s">
        <v>88</v>
      </c>
      <c r="BK5678" s="1" t="s">
        <v>19041</v>
      </c>
      <c r="BL5678" s="1" t="s">
        <v>19042</v>
      </c>
      <c r="BM5678" s="1" t="s">
        <v>19043</v>
      </c>
      <c r="BN5678" s="1" t="s">
        <v>102</v>
      </c>
      <c r="BO5678" s="1" t="s">
        <v>103</v>
      </c>
      <c r="BP5678" s="1">
        <v>3</v>
      </c>
      <c r="BQ5678" s="1">
        <v>2</v>
      </c>
      <c r="BR5678" s="1" t="s">
        <v>207</v>
      </c>
      <c r="BS5678" s="1">
        <v>3</v>
      </c>
      <c r="BT5678" s="1">
        <v>0</v>
      </c>
      <c r="BU5678" s="1">
        <v>1</v>
      </c>
      <c r="BV5678" s="1" t="s">
        <v>143</v>
      </c>
      <c r="BW5678" s="1" t="s">
        <v>89</v>
      </c>
      <c r="BX5678" s="1" t="s">
        <v>88</v>
      </c>
      <c r="BY5678" s="1">
        <v>3</v>
      </c>
      <c r="BZ5678" s="1" t="s">
        <v>106</v>
      </c>
      <c r="CA5678" s="1">
        <v>2</v>
      </c>
      <c r="CB5678" s="1" t="s">
        <v>19044</v>
      </c>
      <c r="CC5678" s="1" t="s">
        <v>88</v>
      </c>
      <c r="CD5678" s="1" t="s">
        <v>19045</v>
      </c>
    </row>
    <row r="5679" spans="1:82" ht="16" x14ac:dyDescent="0.2">
      <c r="A5679" s="2">
        <v>44112.402442129627</v>
      </c>
      <c r="B5679" s="1" t="s">
        <v>108</v>
      </c>
      <c r="C5679" s="1">
        <v>33</v>
      </c>
      <c r="D5679" s="1" t="s">
        <v>81</v>
      </c>
      <c r="E5679" s="1" t="s">
        <v>82</v>
      </c>
      <c r="X5679" s="1">
        <v>10</v>
      </c>
      <c r="Y5679" s="1">
        <v>1</v>
      </c>
      <c r="Z5679" s="1">
        <v>1</v>
      </c>
      <c r="AA5679" s="1">
        <v>0</v>
      </c>
      <c r="AB5679" s="1" t="s">
        <v>128</v>
      </c>
      <c r="AC5679" s="1" t="s">
        <v>129</v>
      </c>
      <c r="AD5679" s="1" t="s">
        <v>283</v>
      </c>
      <c r="AF5679" s="1" t="s">
        <v>87</v>
      </c>
      <c r="AG5679" s="1" t="s">
        <v>88</v>
      </c>
      <c r="AH5679" s="1" t="s">
        <v>88</v>
      </c>
      <c r="AI5679" s="1" t="s">
        <v>687</v>
      </c>
      <c r="AJ5679" s="1" t="s">
        <v>11228</v>
      </c>
      <c r="AK5679" s="1" t="s">
        <v>9140</v>
      </c>
      <c r="AL5679" s="1" t="s">
        <v>9140</v>
      </c>
      <c r="AM5679" s="1" t="s">
        <v>207</v>
      </c>
      <c r="AN5679" s="1" t="s">
        <v>207</v>
      </c>
      <c r="AO5679" s="1" t="s">
        <v>9140</v>
      </c>
      <c r="AP5679" s="1" t="s">
        <v>132</v>
      </c>
      <c r="AQ5679" s="1" t="s">
        <v>94</v>
      </c>
      <c r="AR5679" s="1" t="s">
        <v>157</v>
      </c>
      <c r="AS5679" s="1">
        <v>500</v>
      </c>
      <c r="AT5679" s="1" t="s">
        <v>95</v>
      </c>
      <c r="AU5679" s="1" t="s">
        <v>96</v>
      </c>
      <c r="AV5679" s="1"/>
      <c r="AW5679" s="13">
        <v>47000</v>
      </c>
      <c r="AX5679" s="1">
        <v>45000</v>
      </c>
      <c r="AZ5679" s="1">
        <v>3</v>
      </c>
      <c r="BA5679" s="1">
        <v>3</v>
      </c>
      <c r="BB5679" s="1" t="s">
        <v>88</v>
      </c>
      <c r="BC5679" s="1" t="s">
        <v>97</v>
      </c>
      <c r="BD5679" s="1" t="s">
        <v>88</v>
      </c>
      <c r="BE5679" s="1">
        <v>0</v>
      </c>
      <c r="BF5679" s="1">
        <v>0</v>
      </c>
      <c r="BG5679" s="1" t="s">
        <v>137</v>
      </c>
      <c r="BH5679" s="1" t="s">
        <v>121</v>
      </c>
      <c r="BN5679" s="1" t="s">
        <v>170</v>
      </c>
      <c r="BO5679" s="1" t="s">
        <v>103</v>
      </c>
      <c r="BP5679" s="1">
        <v>8</v>
      </c>
      <c r="BQ5679" s="1">
        <v>7</v>
      </c>
      <c r="BR5679" s="1" t="s">
        <v>3141</v>
      </c>
      <c r="BS5679" s="1">
        <v>3</v>
      </c>
      <c r="BT5679" s="1">
        <v>0</v>
      </c>
      <c r="BU5679" s="1">
        <v>2</v>
      </c>
      <c r="BV5679" s="1" t="s">
        <v>184</v>
      </c>
      <c r="BW5679" s="1" t="s">
        <v>89</v>
      </c>
      <c r="BX5679" s="1" t="s">
        <v>88</v>
      </c>
      <c r="BY5679" s="1">
        <v>3</v>
      </c>
      <c r="BZ5679" s="1" t="s">
        <v>88</v>
      </c>
      <c r="CA5679" s="1">
        <v>8</v>
      </c>
      <c r="CB5679" s="1" t="s">
        <v>354</v>
      </c>
      <c r="CC5679" s="1" t="s">
        <v>88</v>
      </c>
    </row>
    <row r="5680" spans="1:82" ht="16" x14ac:dyDescent="0.2">
      <c r="A5680" s="2">
        <v>44112.402685185189</v>
      </c>
      <c r="B5680" s="1" t="s">
        <v>80</v>
      </c>
      <c r="C5680" s="1">
        <v>35</v>
      </c>
      <c r="D5680" s="1" t="s">
        <v>81</v>
      </c>
      <c r="E5680" s="1" t="s">
        <v>82</v>
      </c>
      <c r="X5680" s="1">
        <v>12</v>
      </c>
      <c r="Y5680" s="1">
        <v>8</v>
      </c>
      <c r="Z5680" s="1">
        <v>2</v>
      </c>
      <c r="AA5680" s="1">
        <v>6</v>
      </c>
      <c r="AB5680" s="1" t="s">
        <v>83</v>
      </c>
      <c r="AC5680" s="1" t="s">
        <v>129</v>
      </c>
      <c r="AD5680" s="1" t="s">
        <v>446</v>
      </c>
      <c r="AE5680" s="1" t="s">
        <v>1092</v>
      </c>
      <c r="AF5680" s="1" t="s">
        <v>202</v>
      </c>
      <c r="AG5680" s="1" t="s">
        <v>88</v>
      </c>
      <c r="AH5680" s="1" t="s">
        <v>89</v>
      </c>
      <c r="AI5680" s="1" t="s">
        <v>272</v>
      </c>
      <c r="AJ5680" s="1" t="s">
        <v>162</v>
      </c>
      <c r="AK5680" s="1" t="s">
        <v>834</v>
      </c>
      <c r="AL5680" s="1" t="s">
        <v>19046</v>
      </c>
      <c r="AM5680" s="1" t="s">
        <v>178</v>
      </c>
      <c r="AN5680" s="1" t="s">
        <v>1024</v>
      </c>
      <c r="AO5680" s="1" t="s">
        <v>193</v>
      </c>
      <c r="AP5680" s="1" t="s">
        <v>168</v>
      </c>
      <c r="AQ5680" s="1" t="s">
        <v>133</v>
      </c>
      <c r="AR5680" s="1" t="s">
        <v>88</v>
      </c>
      <c r="AS5680" s="1">
        <v>0</v>
      </c>
      <c r="AT5680" s="1" t="s">
        <v>95</v>
      </c>
      <c r="AU5680" s="1" t="s">
        <v>96</v>
      </c>
      <c r="AV5680" s="1"/>
      <c r="AW5680" s="13">
        <v>168</v>
      </c>
      <c r="AX5680" s="1">
        <v>130</v>
      </c>
      <c r="AZ5680" s="1">
        <v>3</v>
      </c>
      <c r="BA5680" s="1">
        <v>3</v>
      </c>
      <c r="BB5680" s="1" t="s">
        <v>88</v>
      </c>
      <c r="BC5680" s="1" t="s">
        <v>97</v>
      </c>
      <c r="BD5680" s="1" t="s">
        <v>119</v>
      </c>
      <c r="BE5680" s="1">
        <v>20</v>
      </c>
      <c r="BF5680" s="1">
        <v>3</v>
      </c>
      <c r="BG5680" s="1" t="s">
        <v>98</v>
      </c>
      <c r="BH5680" s="1" t="s">
        <v>121</v>
      </c>
      <c r="BK5680" s="1" t="s">
        <v>442</v>
      </c>
      <c r="BL5680" s="1" t="s">
        <v>442</v>
      </c>
      <c r="BM5680" s="1" t="s">
        <v>802</v>
      </c>
      <c r="BN5680" s="1" t="s">
        <v>294</v>
      </c>
      <c r="BO5680" s="1" t="s">
        <v>124</v>
      </c>
      <c r="BP5680" s="1">
        <v>7</v>
      </c>
      <c r="BQ5680" s="1">
        <v>7</v>
      </c>
      <c r="BR5680" s="1" t="s">
        <v>1177</v>
      </c>
      <c r="BS5680" s="1">
        <v>3</v>
      </c>
      <c r="BT5680" s="1">
        <v>1</v>
      </c>
      <c r="BU5680" s="1">
        <v>1</v>
      </c>
      <c r="BV5680" s="1" t="s">
        <v>172</v>
      </c>
      <c r="BW5680" s="1" t="s">
        <v>88</v>
      </c>
      <c r="BX5680" s="1" t="s">
        <v>88</v>
      </c>
      <c r="BY5680" s="1">
        <v>3</v>
      </c>
      <c r="BZ5680" s="1" t="s">
        <v>88</v>
      </c>
      <c r="CA5680" s="1">
        <v>7</v>
      </c>
      <c r="CB5680" s="1" t="s">
        <v>107</v>
      </c>
      <c r="CC5680" s="1" t="s">
        <v>3926</v>
      </c>
    </row>
    <row r="5681" spans="1:82" ht="16" x14ac:dyDescent="0.2">
      <c r="A5681" s="2">
        <v>44112.403749999998</v>
      </c>
      <c r="B5681" s="1" t="s">
        <v>80</v>
      </c>
      <c r="C5681" s="1">
        <v>41</v>
      </c>
      <c r="D5681" s="1" t="s">
        <v>81</v>
      </c>
      <c r="E5681" s="1" t="s">
        <v>1361</v>
      </c>
      <c r="X5681" s="1">
        <v>21</v>
      </c>
      <c r="Y5681" s="1">
        <v>16</v>
      </c>
      <c r="Z5681" s="1">
        <v>16</v>
      </c>
      <c r="AA5681" s="1">
        <v>12</v>
      </c>
      <c r="AB5681" s="1" t="s">
        <v>83</v>
      </c>
      <c r="AC5681" s="1" t="s">
        <v>129</v>
      </c>
      <c r="AD5681" s="1" t="s">
        <v>85</v>
      </c>
      <c r="AE5681" s="1" t="s">
        <v>86</v>
      </c>
      <c r="AF5681" s="1" t="s">
        <v>110</v>
      </c>
      <c r="AG5681" s="1" t="s">
        <v>88</v>
      </c>
      <c r="AH5681" s="1" t="s">
        <v>89</v>
      </c>
      <c r="AI5681" s="1" t="s">
        <v>264</v>
      </c>
      <c r="AJ5681" s="1" t="s">
        <v>1644</v>
      </c>
      <c r="AK5681" s="1" t="s">
        <v>1264</v>
      </c>
      <c r="AL5681" s="1" t="s">
        <v>19047</v>
      </c>
      <c r="AM5681" s="1" t="s">
        <v>1674</v>
      </c>
      <c r="AN5681" s="1" t="s">
        <v>321</v>
      </c>
      <c r="AO5681" s="1" t="s">
        <v>2215</v>
      </c>
      <c r="AP5681" s="1" t="s">
        <v>93</v>
      </c>
      <c r="AQ5681" s="1" t="s">
        <v>94</v>
      </c>
      <c r="AR5681" s="1" t="s">
        <v>157</v>
      </c>
      <c r="AS5681" s="1">
        <v>10</v>
      </c>
      <c r="AT5681" s="1" t="s">
        <v>134</v>
      </c>
      <c r="AU5681" s="1" t="s">
        <v>96</v>
      </c>
      <c r="AV5681" s="1"/>
      <c r="AW5681" s="13">
        <v>133700</v>
      </c>
      <c r="AX5681" s="1">
        <v>110971</v>
      </c>
      <c r="AZ5681" s="1">
        <v>4</v>
      </c>
      <c r="BA5681" s="1">
        <v>4</v>
      </c>
      <c r="BB5681" s="1" t="s">
        <v>117</v>
      </c>
      <c r="BC5681" s="1" t="s">
        <v>118</v>
      </c>
      <c r="BD5681" s="1" t="s">
        <v>194</v>
      </c>
      <c r="BE5681" s="1">
        <v>20</v>
      </c>
      <c r="BF5681" s="1">
        <v>6</v>
      </c>
      <c r="BG5681" s="1" t="s">
        <v>120</v>
      </c>
      <c r="BH5681" s="1" t="s">
        <v>121</v>
      </c>
      <c r="BJ5681" s="1" t="s">
        <v>88</v>
      </c>
      <c r="BK5681" s="1" t="s">
        <v>250</v>
      </c>
      <c r="BM5681" s="1" t="s">
        <v>19048</v>
      </c>
      <c r="BN5681" s="1" t="s">
        <v>170</v>
      </c>
      <c r="BO5681" s="1" t="s">
        <v>182</v>
      </c>
      <c r="BP5681" s="1">
        <v>10</v>
      </c>
      <c r="BQ5681" s="1">
        <v>10</v>
      </c>
      <c r="BR5681" s="1" t="s">
        <v>466</v>
      </c>
      <c r="BS5681" s="1">
        <v>3</v>
      </c>
      <c r="BT5681" s="1">
        <v>1</v>
      </c>
      <c r="BU5681" s="1">
        <v>1</v>
      </c>
      <c r="BV5681" s="1" t="s">
        <v>386</v>
      </c>
      <c r="BW5681" s="1" t="s">
        <v>89</v>
      </c>
      <c r="BX5681" s="1" t="s">
        <v>88</v>
      </c>
      <c r="BY5681" s="1">
        <v>4</v>
      </c>
      <c r="BZ5681" s="1" t="s">
        <v>88</v>
      </c>
      <c r="CA5681" s="1">
        <v>10</v>
      </c>
      <c r="CB5681" s="1" t="s">
        <v>185</v>
      </c>
      <c r="CC5681" s="1" t="s">
        <v>186</v>
      </c>
    </row>
    <row r="5682" spans="1:82" ht="16" x14ac:dyDescent="0.2">
      <c r="A5682" s="2">
        <v>44112.407847222225</v>
      </c>
      <c r="B5682" s="1" t="s">
        <v>108</v>
      </c>
      <c r="C5682" s="1">
        <v>33</v>
      </c>
      <c r="D5682" s="1" t="s">
        <v>81</v>
      </c>
      <c r="E5682" s="1" t="s">
        <v>263</v>
      </c>
      <c r="X5682" s="1">
        <v>15</v>
      </c>
      <c r="Y5682" s="1">
        <v>13</v>
      </c>
      <c r="Z5682" s="1">
        <v>6</v>
      </c>
      <c r="AA5682" s="1">
        <v>0</v>
      </c>
      <c r="AB5682" s="1" t="s">
        <v>83</v>
      </c>
      <c r="AC5682" s="1" t="s">
        <v>147</v>
      </c>
      <c r="AD5682" s="1" t="s">
        <v>897</v>
      </c>
      <c r="AE5682" s="1" t="s">
        <v>884</v>
      </c>
      <c r="AF5682" s="1" t="s">
        <v>88</v>
      </c>
      <c r="AG5682" s="1" t="s">
        <v>88</v>
      </c>
      <c r="AH5682" s="1" t="s">
        <v>89</v>
      </c>
      <c r="AI5682" s="1" t="s">
        <v>111</v>
      </c>
      <c r="AJ5682" s="1" t="s">
        <v>542</v>
      </c>
      <c r="AK5682" s="1" t="s">
        <v>19049</v>
      </c>
      <c r="AL5682" s="1" t="s">
        <v>9140</v>
      </c>
      <c r="AM5682" s="1" t="s">
        <v>347</v>
      </c>
      <c r="AN5682" s="1" t="s">
        <v>207</v>
      </c>
      <c r="AO5682" s="1" t="s">
        <v>19050</v>
      </c>
      <c r="AP5682" s="1" t="s">
        <v>132</v>
      </c>
      <c r="AQ5682" s="1" t="s">
        <v>94</v>
      </c>
      <c r="AR5682" s="1" t="s">
        <v>157</v>
      </c>
      <c r="AS5682" s="1">
        <v>5000</v>
      </c>
      <c r="AT5682" s="1" t="s">
        <v>536</v>
      </c>
      <c r="AU5682" s="1" t="s">
        <v>96</v>
      </c>
      <c r="AV5682" s="1"/>
      <c r="AW5682" s="13">
        <v>100000</v>
      </c>
      <c r="AX5682" s="1">
        <v>80000</v>
      </c>
      <c r="AZ5682" s="1">
        <v>3</v>
      </c>
      <c r="BA5682" s="1">
        <v>3</v>
      </c>
      <c r="BB5682" s="1" t="s">
        <v>88</v>
      </c>
      <c r="BC5682" s="1" t="s">
        <v>19051</v>
      </c>
      <c r="BD5682" s="1" t="s">
        <v>194</v>
      </c>
      <c r="BE5682" s="1">
        <v>35</v>
      </c>
      <c r="BF5682" s="1">
        <v>4</v>
      </c>
      <c r="BG5682" s="1" t="s">
        <v>120</v>
      </c>
      <c r="BH5682" s="1" t="s">
        <v>121</v>
      </c>
      <c r="BJ5682" s="1" t="s">
        <v>88</v>
      </c>
      <c r="BN5682" s="1" t="s">
        <v>102</v>
      </c>
      <c r="BO5682" s="1" t="s">
        <v>124</v>
      </c>
      <c r="BP5682" s="1">
        <v>6</v>
      </c>
      <c r="BQ5682" s="1">
        <v>10</v>
      </c>
      <c r="BR5682" s="1" t="s">
        <v>2619</v>
      </c>
      <c r="BS5682" s="1">
        <v>2</v>
      </c>
      <c r="BT5682" s="1">
        <v>0</v>
      </c>
      <c r="BU5682" s="1">
        <v>1</v>
      </c>
      <c r="BV5682" s="1" t="s">
        <v>143</v>
      </c>
      <c r="BW5682" s="1" t="s">
        <v>88</v>
      </c>
      <c r="BX5682" s="1" t="s">
        <v>88</v>
      </c>
      <c r="BY5682" s="1">
        <v>1</v>
      </c>
      <c r="BZ5682" s="1" t="s">
        <v>88</v>
      </c>
      <c r="CA5682" s="1">
        <v>10</v>
      </c>
      <c r="CB5682" s="1" t="s">
        <v>230</v>
      </c>
      <c r="CC5682" s="1" t="s">
        <v>88</v>
      </c>
    </row>
    <row r="5683" spans="1:82" ht="16" x14ac:dyDescent="0.2">
      <c r="A5683" s="2">
        <v>44112.410787037035</v>
      </c>
      <c r="B5683" s="1" t="s">
        <v>80</v>
      </c>
      <c r="C5683" s="1">
        <v>31</v>
      </c>
      <c r="D5683" s="1" t="s">
        <v>81</v>
      </c>
      <c r="E5683" s="1" t="s">
        <v>82</v>
      </c>
      <c r="X5683" s="1">
        <v>4</v>
      </c>
      <c r="Y5683" s="1">
        <v>0</v>
      </c>
      <c r="Z5683" s="1">
        <v>0</v>
      </c>
      <c r="AA5683" s="1">
        <v>0</v>
      </c>
      <c r="AB5683" s="1" t="s">
        <v>83</v>
      </c>
      <c r="AC5683" s="1" t="s">
        <v>129</v>
      </c>
      <c r="AD5683" s="1" t="s">
        <v>175</v>
      </c>
      <c r="AE5683" s="1" t="s">
        <v>884</v>
      </c>
      <c r="AF5683" s="1" t="s">
        <v>202</v>
      </c>
      <c r="AG5683" s="1" t="s">
        <v>89</v>
      </c>
      <c r="AH5683" s="1" t="s">
        <v>89</v>
      </c>
      <c r="AI5683" s="1" t="s">
        <v>111</v>
      </c>
      <c r="AJ5683" s="1" t="s">
        <v>234</v>
      </c>
      <c r="AK5683" s="1" t="s">
        <v>909</v>
      </c>
      <c r="AL5683" s="1" t="s">
        <v>17181</v>
      </c>
      <c r="AM5683" s="1" t="s">
        <v>560</v>
      </c>
      <c r="AN5683" s="1" t="s">
        <v>827</v>
      </c>
      <c r="AO5683" s="1" t="s">
        <v>19052</v>
      </c>
      <c r="AP5683" s="1" t="s">
        <v>168</v>
      </c>
      <c r="AQ5683" s="1" t="s">
        <v>94</v>
      </c>
      <c r="AR5683" s="1" t="s">
        <v>88</v>
      </c>
      <c r="AS5683" s="1">
        <v>0</v>
      </c>
      <c r="AT5683" s="1" t="s">
        <v>134</v>
      </c>
      <c r="AU5683" s="1" t="s">
        <v>96</v>
      </c>
      <c r="AV5683" s="1"/>
      <c r="AW5683" s="13">
        <v>155700</v>
      </c>
      <c r="AX5683" s="1">
        <v>110000</v>
      </c>
      <c r="AZ5683" s="1">
        <v>3</v>
      </c>
      <c r="BA5683" s="1">
        <v>2</v>
      </c>
      <c r="BB5683" s="1" t="s">
        <v>88</v>
      </c>
      <c r="BC5683" s="1" t="s">
        <v>97</v>
      </c>
      <c r="BD5683" s="1" t="s">
        <v>119</v>
      </c>
      <c r="BE5683" s="1">
        <v>19</v>
      </c>
      <c r="BF5683" s="1">
        <v>4</v>
      </c>
      <c r="BG5683" s="1" t="s">
        <v>137</v>
      </c>
      <c r="BH5683" s="1" t="s">
        <v>99</v>
      </c>
      <c r="BJ5683" s="1" t="s">
        <v>88</v>
      </c>
      <c r="BK5683" s="1" t="s">
        <v>19053</v>
      </c>
      <c r="BL5683" s="1" t="s">
        <v>638</v>
      </c>
      <c r="BM5683" s="1" t="s">
        <v>19054</v>
      </c>
      <c r="BN5683" s="3">
        <v>44470</v>
      </c>
      <c r="BO5683" s="1" t="s">
        <v>182</v>
      </c>
      <c r="BP5683" s="1">
        <v>5</v>
      </c>
      <c r="BQ5683" s="1">
        <v>6</v>
      </c>
      <c r="BR5683" s="1" t="s">
        <v>10784</v>
      </c>
      <c r="BS5683" s="1">
        <v>3</v>
      </c>
      <c r="BT5683" s="1">
        <v>0</v>
      </c>
      <c r="BU5683" s="1">
        <v>1</v>
      </c>
      <c r="BV5683" s="1" t="s">
        <v>143</v>
      </c>
      <c r="BW5683" s="1" t="s">
        <v>88</v>
      </c>
      <c r="BX5683" s="1" t="s">
        <v>88</v>
      </c>
      <c r="BY5683" s="1">
        <v>4</v>
      </c>
      <c r="BZ5683" s="1" t="s">
        <v>106</v>
      </c>
      <c r="CA5683" s="1">
        <v>1</v>
      </c>
      <c r="CB5683" s="1" t="s">
        <v>144</v>
      </c>
      <c r="CC5683" s="1" t="s">
        <v>88</v>
      </c>
    </row>
    <row r="5684" spans="1:82" ht="16" x14ac:dyDescent="0.2">
      <c r="A5684" s="2">
        <v>44112.413993055554</v>
      </c>
      <c r="B5684" s="1" t="s">
        <v>80</v>
      </c>
      <c r="C5684" s="1">
        <v>23</v>
      </c>
      <c r="D5684" s="1" t="s">
        <v>81</v>
      </c>
      <c r="E5684" s="1" t="s">
        <v>263</v>
      </c>
      <c r="X5684" s="4">
        <v>44317</v>
      </c>
      <c r="Y5684" s="1">
        <v>1</v>
      </c>
      <c r="Z5684" s="1">
        <v>1</v>
      </c>
      <c r="AA5684" s="1">
        <v>0</v>
      </c>
      <c r="AB5684" s="1" t="s">
        <v>83</v>
      </c>
      <c r="AC5684" s="1" t="s">
        <v>84</v>
      </c>
      <c r="AD5684" s="1" t="s">
        <v>187</v>
      </c>
      <c r="AE5684" s="1" t="s">
        <v>1216</v>
      </c>
      <c r="AF5684" s="1" t="s">
        <v>88</v>
      </c>
      <c r="AG5684" s="1" t="s">
        <v>88</v>
      </c>
      <c r="AH5684" s="1" t="s">
        <v>88</v>
      </c>
      <c r="AI5684" s="1" t="s">
        <v>111</v>
      </c>
      <c r="AJ5684" s="1" t="s">
        <v>507</v>
      </c>
      <c r="AK5684" s="1" t="s">
        <v>519</v>
      </c>
      <c r="AL5684" s="1" t="s">
        <v>5026</v>
      </c>
      <c r="AM5684" s="1" t="s">
        <v>1810</v>
      </c>
      <c r="AN5684" s="1" t="s">
        <v>19055</v>
      </c>
      <c r="AO5684" s="1" t="s">
        <v>2910</v>
      </c>
      <c r="AP5684" s="1" t="s">
        <v>168</v>
      </c>
      <c r="AQ5684" s="1" t="s">
        <v>133</v>
      </c>
      <c r="AR5684" s="1" t="s">
        <v>88</v>
      </c>
      <c r="AS5684" s="1">
        <v>0</v>
      </c>
      <c r="AT5684" s="1" t="s">
        <v>134</v>
      </c>
      <c r="AU5684" s="1" t="s">
        <v>472</v>
      </c>
      <c r="AV5684" s="1"/>
      <c r="AW5684" s="13">
        <v>69576</v>
      </c>
      <c r="AX5684" s="1">
        <v>55680</v>
      </c>
      <c r="AZ5684" s="1">
        <v>3</v>
      </c>
      <c r="BA5684" s="1">
        <v>2</v>
      </c>
      <c r="BB5684" s="1" t="s">
        <v>280</v>
      </c>
      <c r="BC5684" s="1" t="s">
        <v>390</v>
      </c>
      <c r="BD5684" s="1" t="s">
        <v>119</v>
      </c>
      <c r="BE5684" s="1">
        <v>10</v>
      </c>
      <c r="BF5684" s="1">
        <v>7</v>
      </c>
      <c r="BG5684" s="1" t="s">
        <v>120</v>
      </c>
      <c r="BH5684" s="1" t="s">
        <v>138</v>
      </c>
      <c r="BN5684" s="1" t="s">
        <v>252</v>
      </c>
      <c r="BO5684" s="1" t="s">
        <v>182</v>
      </c>
      <c r="BP5684" s="1">
        <v>8</v>
      </c>
      <c r="BQ5684" s="1">
        <v>9</v>
      </c>
      <c r="BR5684" s="1" t="s">
        <v>1128</v>
      </c>
      <c r="BS5684" s="1">
        <v>3</v>
      </c>
      <c r="BT5684" s="1">
        <v>0</v>
      </c>
      <c r="BU5684" s="1">
        <v>1</v>
      </c>
      <c r="BV5684" s="1" t="s">
        <v>143</v>
      </c>
      <c r="BW5684" s="1" t="s">
        <v>88</v>
      </c>
      <c r="BX5684" s="1" t="s">
        <v>89</v>
      </c>
      <c r="BY5684" s="1">
        <v>2</v>
      </c>
      <c r="BZ5684" s="1" t="s">
        <v>88</v>
      </c>
      <c r="CA5684" s="1">
        <v>9</v>
      </c>
      <c r="CB5684" s="1" t="s">
        <v>144</v>
      </c>
      <c r="CC5684" s="1" t="s">
        <v>524</v>
      </c>
      <c r="CD5684" s="1" t="s">
        <v>19056</v>
      </c>
    </row>
    <row r="5685" spans="1:82" ht="16" x14ac:dyDescent="0.2">
      <c r="A5685" s="2">
        <v>44112.417847222219</v>
      </c>
      <c r="B5685" s="1" t="s">
        <v>108</v>
      </c>
      <c r="C5685" s="1">
        <v>29</v>
      </c>
      <c r="D5685" s="1" t="s">
        <v>81</v>
      </c>
      <c r="E5685" s="1" t="s">
        <v>82</v>
      </c>
      <c r="X5685" s="1">
        <v>10</v>
      </c>
      <c r="Y5685" s="1">
        <v>1</v>
      </c>
      <c r="Z5685" s="1">
        <v>1</v>
      </c>
      <c r="AA5685" s="1">
        <v>1</v>
      </c>
      <c r="AB5685" s="1" t="s">
        <v>83</v>
      </c>
      <c r="AC5685" s="1" t="s">
        <v>147</v>
      </c>
      <c r="AD5685" s="1" t="s">
        <v>1633</v>
      </c>
      <c r="AE5685" s="1" t="s">
        <v>1056</v>
      </c>
      <c r="AF5685" s="1" t="s">
        <v>202</v>
      </c>
      <c r="AG5685" s="1" t="s">
        <v>89</v>
      </c>
      <c r="AH5685" s="1" t="s">
        <v>89</v>
      </c>
      <c r="AI5685" s="1" t="s">
        <v>150</v>
      </c>
      <c r="AJ5685" s="1" t="s">
        <v>809</v>
      </c>
      <c r="AK5685" s="1" t="s">
        <v>19057</v>
      </c>
      <c r="AL5685" s="1" t="s">
        <v>439</v>
      </c>
      <c r="AM5685" s="1" t="s">
        <v>19058</v>
      </c>
      <c r="AN5685" s="1" t="s">
        <v>207</v>
      </c>
      <c r="AO5685" s="1" t="s">
        <v>332</v>
      </c>
      <c r="AP5685" s="1" t="s">
        <v>168</v>
      </c>
      <c r="AQ5685" s="1" t="s">
        <v>133</v>
      </c>
      <c r="AR5685" s="1" t="s">
        <v>157</v>
      </c>
      <c r="AS5685" s="1">
        <v>0</v>
      </c>
      <c r="AT5685" s="1" t="s">
        <v>134</v>
      </c>
      <c r="AU5685" s="1" t="s">
        <v>96</v>
      </c>
      <c r="AV5685" s="1"/>
      <c r="AW5685" s="13">
        <v>590000</v>
      </c>
      <c r="AX5685" s="1">
        <v>585000</v>
      </c>
      <c r="AY5685" s="1" t="s">
        <v>279</v>
      </c>
      <c r="AZ5685" s="1">
        <v>4</v>
      </c>
      <c r="BA5685" s="1">
        <v>4</v>
      </c>
      <c r="BB5685" s="1" t="s">
        <v>88</v>
      </c>
      <c r="BC5685" s="1" t="s">
        <v>97</v>
      </c>
      <c r="BD5685" s="1" t="s">
        <v>88</v>
      </c>
      <c r="BE5685" s="1">
        <v>0</v>
      </c>
      <c r="BF5685" s="1">
        <v>0</v>
      </c>
      <c r="BG5685" s="1" t="s">
        <v>120</v>
      </c>
      <c r="BH5685" s="1" t="s">
        <v>121</v>
      </c>
      <c r="BK5685" s="1" t="s">
        <v>2524</v>
      </c>
      <c r="BN5685" s="1" t="s">
        <v>170</v>
      </c>
      <c r="BO5685" s="1" t="s">
        <v>182</v>
      </c>
      <c r="BP5685" s="1">
        <v>10</v>
      </c>
      <c r="BQ5685" s="1">
        <v>10</v>
      </c>
      <c r="BR5685" s="1" t="s">
        <v>460</v>
      </c>
      <c r="BS5685" s="1">
        <v>4</v>
      </c>
      <c r="BT5685" s="1">
        <v>0</v>
      </c>
      <c r="BU5685" s="1">
        <v>1</v>
      </c>
      <c r="BV5685" s="1" t="s">
        <v>143</v>
      </c>
      <c r="BW5685" s="1" t="s">
        <v>89</v>
      </c>
      <c r="BX5685" s="1" t="s">
        <v>88</v>
      </c>
      <c r="BY5685" s="1">
        <v>3</v>
      </c>
      <c r="BZ5685" s="1" t="s">
        <v>88</v>
      </c>
      <c r="CA5685" s="1">
        <v>10</v>
      </c>
      <c r="CB5685" s="1" t="s">
        <v>107</v>
      </c>
      <c r="CC5685" s="1" t="s">
        <v>88</v>
      </c>
    </row>
    <row r="5686" spans="1:82" ht="16" x14ac:dyDescent="0.2">
      <c r="A5686" s="2">
        <v>44112.421261574076</v>
      </c>
      <c r="B5686" s="1" t="s">
        <v>108</v>
      </c>
      <c r="C5686" s="1">
        <v>28</v>
      </c>
      <c r="D5686" s="1" t="s">
        <v>81</v>
      </c>
      <c r="E5686" s="1" t="s">
        <v>82</v>
      </c>
      <c r="X5686" s="1">
        <v>4</v>
      </c>
      <c r="Y5686" s="1">
        <v>3</v>
      </c>
      <c r="Z5686" s="1">
        <v>1</v>
      </c>
      <c r="AA5686" s="1">
        <v>0</v>
      </c>
      <c r="AB5686" s="1" t="s">
        <v>83</v>
      </c>
      <c r="AC5686" s="1" t="s">
        <v>129</v>
      </c>
      <c r="AD5686" s="1" t="s">
        <v>187</v>
      </c>
      <c r="AE5686" s="1" t="s">
        <v>1216</v>
      </c>
      <c r="AF5686" s="1" t="s">
        <v>88</v>
      </c>
      <c r="AG5686" s="1" t="s">
        <v>89</v>
      </c>
      <c r="AH5686" s="1" t="s">
        <v>88</v>
      </c>
      <c r="AI5686" s="1" t="s">
        <v>111</v>
      </c>
      <c r="AJ5686" s="1" t="s">
        <v>162</v>
      </c>
      <c r="AK5686" s="1" t="s">
        <v>19059</v>
      </c>
      <c r="AL5686" s="1" t="s">
        <v>787</v>
      </c>
      <c r="AM5686" s="1" t="s">
        <v>207</v>
      </c>
      <c r="AN5686" s="1" t="s">
        <v>14938</v>
      </c>
      <c r="AO5686" s="1" t="s">
        <v>5918</v>
      </c>
      <c r="AP5686" s="1" t="s">
        <v>168</v>
      </c>
      <c r="AQ5686" s="1" t="s">
        <v>133</v>
      </c>
      <c r="AR5686" s="1" t="s">
        <v>400</v>
      </c>
      <c r="AS5686" s="1">
        <v>0</v>
      </c>
      <c r="AT5686" s="1" t="s">
        <v>536</v>
      </c>
      <c r="AU5686" s="1" t="s">
        <v>96</v>
      </c>
      <c r="AV5686" s="1"/>
      <c r="AW5686" s="13">
        <v>190000</v>
      </c>
      <c r="AX5686" s="1">
        <v>125000</v>
      </c>
      <c r="AZ5686" s="1">
        <v>2</v>
      </c>
      <c r="BA5686" s="1">
        <v>2</v>
      </c>
      <c r="BB5686" s="1" t="s">
        <v>117</v>
      </c>
      <c r="BC5686" s="1" t="s">
        <v>390</v>
      </c>
      <c r="BD5686" s="1" t="s">
        <v>194</v>
      </c>
      <c r="BE5686" s="1">
        <v>40</v>
      </c>
      <c r="BF5686" s="1">
        <v>1</v>
      </c>
      <c r="BG5686" s="1" t="s">
        <v>120</v>
      </c>
      <c r="BH5686" s="1" t="s">
        <v>121</v>
      </c>
      <c r="BJ5686" s="1" t="s">
        <v>88</v>
      </c>
      <c r="BN5686" s="1" t="s">
        <v>252</v>
      </c>
      <c r="BO5686" s="1" t="s">
        <v>182</v>
      </c>
      <c r="BP5686" s="1">
        <v>9</v>
      </c>
      <c r="BQ5686" s="1">
        <v>9</v>
      </c>
      <c r="BR5686" s="1" t="s">
        <v>19060</v>
      </c>
      <c r="BS5686" s="1">
        <v>2</v>
      </c>
      <c r="BT5686" s="1">
        <v>0</v>
      </c>
      <c r="BU5686" s="1">
        <v>3</v>
      </c>
      <c r="BV5686" s="1" t="s">
        <v>184</v>
      </c>
      <c r="BW5686" s="1" t="s">
        <v>88</v>
      </c>
      <c r="BX5686" s="1" t="s">
        <v>88</v>
      </c>
      <c r="BY5686" s="1">
        <v>4</v>
      </c>
      <c r="BZ5686" s="1" t="s">
        <v>88</v>
      </c>
      <c r="CA5686" s="1">
        <v>10</v>
      </c>
      <c r="CB5686" s="1" t="s">
        <v>144</v>
      </c>
      <c r="CC5686" s="1" t="s">
        <v>2407</v>
      </c>
    </row>
    <row r="5687" spans="1:82" ht="16" x14ac:dyDescent="0.2">
      <c r="A5687" s="2">
        <v>44112.422268518516</v>
      </c>
      <c r="B5687" s="1" t="s">
        <v>108</v>
      </c>
      <c r="C5687" s="1">
        <v>33</v>
      </c>
      <c r="D5687" s="1" t="s">
        <v>81</v>
      </c>
      <c r="E5687" s="1" t="s">
        <v>82</v>
      </c>
      <c r="X5687" s="1">
        <v>10</v>
      </c>
      <c r="Y5687" s="1">
        <v>9</v>
      </c>
      <c r="Z5687" s="1">
        <v>2</v>
      </c>
      <c r="AA5687" s="1">
        <v>7</v>
      </c>
      <c r="AB5687" s="1" t="s">
        <v>83</v>
      </c>
      <c r="AC5687" s="1" t="s">
        <v>129</v>
      </c>
      <c r="AD5687" s="1" t="s">
        <v>541</v>
      </c>
      <c r="AE5687" s="1" t="s">
        <v>86</v>
      </c>
      <c r="AF5687" s="1" t="s">
        <v>88</v>
      </c>
      <c r="AG5687" s="1" t="s">
        <v>88</v>
      </c>
      <c r="AH5687" s="1" t="s">
        <v>88</v>
      </c>
      <c r="AI5687" s="1" t="s">
        <v>150</v>
      </c>
      <c r="AJ5687" s="1" t="s">
        <v>409</v>
      </c>
      <c r="AK5687" s="1" t="s">
        <v>19061</v>
      </c>
      <c r="AL5687" s="1" t="s">
        <v>9140</v>
      </c>
      <c r="AM5687" s="1" t="s">
        <v>708</v>
      </c>
      <c r="AN5687" s="1" t="s">
        <v>207</v>
      </c>
      <c r="AO5687" s="1" t="s">
        <v>4497</v>
      </c>
      <c r="AP5687" s="1" t="s">
        <v>132</v>
      </c>
      <c r="AQ5687" s="1" t="s">
        <v>94</v>
      </c>
      <c r="AR5687" s="1" t="s">
        <v>88</v>
      </c>
      <c r="AS5687" s="1">
        <v>0</v>
      </c>
      <c r="AT5687" s="1" t="s">
        <v>95</v>
      </c>
      <c r="AU5687" s="1" t="s">
        <v>96</v>
      </c>
      <c r="AV5687" s="1"/>
      <c r="AW5687" s="13">
        <v>130000</v>
      </c>
      <c r="AX5687" s="1">
        <v>100000</v>
      </c>
      <c r="AZ5687" s="1">
        <v>3</v>
      </c>
      <c r="BA5687" s="1">
        <v>1</v>
      </c>
      <c r="BB5687" s="1" t="s">
        <v>88</v>
      </c>
      <c r="BC5687" s="1" t="s">
        <v>97</v>
      </c>
      <c r="BD5687" s="1" t="s">
        <v>88</v>
      </c>
      <c r="BE5687" s="1">
        <v>0</v>
      </c>
      <c r="BF5687" s="1">
        <v>0</v>
      </c>
      <c r="BG5687" s="1" t="s">
        <v>98</v>
      </c>
      <c r="BH5687" s="1" t="s">
        <v>121</v>
      </c>
      <c r="BN5687" s="1" t="s">
        <v>102</v>
      </c>
      <c r="BO5687" s="1" t="s">
        <v>124</v>
      </c>
      <c r="BP5687" s="1">
        <v>6</v>
      </c>
      <c r="BQ5687" s="1">
        <v>8</v>
      </c>
      <c r="BR5687" s="1" t="s">
        <v>207</v>
      </c>
      <c r="BS5687" s="1">
        <v>4</v>
      </c>
      <c r="BT5687" s="1">
        <v>1</v>
      </c>
      <c r="BU5687" s="1">
        <v>2</v>
      </c>
      <c r="BV5687" s="1" t="s">
        <v>143</v>
      </c>
      <c r="BW5687" s="1" t="s">
        <v>88</v>
      </c>
      <c r="BX5687" s="1" t="s">
        <v>88</v>
      </c>
      <c r="BY5687" s="1">
        <v>3</v>
      </c>
      <c r="BZ5687" s="1" t="s">
        <v>88</v>
      </c>
      <c r="CA5687" s="1">
        <v>8</v>
      </c>
      <c r="CB5687" s="1" t="s">
        <v>107</v>
      </c>
      <c r="CC5687" s="1" t="s">
        <v>88</v>
      </c>
    </row>
    <row r="5688" spans="1:82" ht="16" x14ac:dyDescent="0.2">
      <c r="A5688" s="2">
        <v>44112.426446759258</v>
      </c>
      <c r="B5688" s="1" t="s">
        <v>108</v>
      </c>
      <c r="C5688" s="1">
        <v>32</v>
      </c>
      <c r="D5688" s="1" t="s">
        <v>81</v>
      </c>
      <c r="E5688" s="1" t="s">
        <v>82</v>
      </c>
      <c r="X5688" s="1">
        <v>3</v>
      </c>
      <c r="Y5688" s="1">
        <v>2</v>
      </c>
      <c r="Z5688" s="1">
        <v>2</v>
      </c>
      <c r="AA5688" s="1">
        <v>1</v>
      </c>
      <c r="AB5688" s="1" t="s">
        <v>128</v>
      </c>
      <c r="AC5688" s="1" t="s">
        <v>147</v>
      </c>
      <c r="AF5688" s="1" t="s">
        <v>202</v>
      </c>
      <c r="AG5688" s="1" t="s">
        <v>88</v>
      </c>
      <c r="AH5688" s="1" t="s">
        <v>89</v>
      </c>
      <c r="AI5688" s="1" t="s">
        <v>111</v>
      </c>
      <c r="AJ5688" s="1" t="s">
        <v>5088</v>
      </c>
      <c r="AK5688" s="1" t="s">
        <v>259</v>
      </c>
      <c r="AL5688" s="1" t="s">
        <v>10435</v>
      </c>
      <c r="AM5688" s="1" t="s">
        <v>178</v>
      </c>
      <c r="AN5688" s="1" t="s">
        <v>207</v>
      </c>
      <c r="AO5688" s="1" t="s">
        <v>717</v>
      </c>
      <c r="AP5688" s="1" t="s">
        <v>93</v>
      </c>
      <c r="AQ5688" s="1" t="s">
        <v>94</v>
      </c>
      <c r="AR5688" s="1" t="s">
        <v>88</v>
      </c>
      <c r="AS5688" s="1">
        <v>0</v>
      </c>
      <c r="AT5688" s="1" t="s">
        <v>134</v>
      </c>
      <c r="AU5688" s="1" t="s">
        <v>628</v>
      </c>
      <c r="AV5688" s="1"/>
      <c r="AW5688" s="13">
        <v>45000</v>
      </c>
      <c r="AX5688" s="1">
        <v>45000</v>
      </c>
      <c r="AY5688" s="1" t="s">
        <v>279</v>
      </c>
      <c r="AZ5688" s="1">
        <v>4</v>
      </c>
      <c r="BA5688" s="1">
        <v>3</v>
      </c>
      <c r="BB5688" s="1" t="s">
        <v>88</v>
      </c>
      <c r="BC5688" s="1" t="s">
        <v>97</v>
      </c>
      <c r="BD5688" s="1" t="s">
        <v>88</v>
      </c>
      <c r="BE5688" s="1">
        <v>0</v>
      </c>
      <c r="BF5688" s="1">
        <v>0</v>
      </c>
      <c r="BG5688" s="1" t="s">
        <v>137</v>
      </c>
      <c r="BH5688" s="1" t="s">
        <v>121</v>
      </c>
      <c r="BK5688" s="1" t="s">
        <v>442</v>
      </c>
      <c r="BL5688" s="1" t="s">
        <v>442</v>
      </c>
      <c r="BN5688" s="3">
        <v>44470</v>
      </c>
      <c r="BO5688" s="1" t="s">
        <v>103</v>
      </c>
      <c r="BP5688" s="1">
        <v>10</v>
      </c>
      <c r="BQ5688" s="1">
        <v>10</v>
      </c>
      <c r="BR5688" s="1" t="s">
        <v>207</v>
      </c>
      <c r="BS5688" s="1">
        <v>1</v>
      </c>
      <c r="BT5688" s="1">
        <v>0</v>
      </c>
      <c r="BU5688" s="1">
        <v>1</v>
      </c>
      <c r="BV5688" s="1" t="s">
        <v>184</v>
      </c>
      <c r="BW5688" s="1" t="s">
        <v>88</v>
      </c>
      <c r="BX5688" s="1" t="s">
        <v>88</v>
      </c>
      <c r="BY5688" s="1">
        <v>4</v>
      </c>
      <c r="BZ5688" s="1" t="s">
        <v>88</v>
      </c>
      <c r="CA5688" s="1">
        <v>10</v>
      </c>
      <c r="CB5688" s="1" t="s">
        <v>107</v>
      </c>
      <c r="CC5688" s="1" t="s">
        <v>88</v>
      </c>
    </row>
    <row r="5689" spans="1:82" ht="16" x14ac:dyDescent="0.2">
      <c r="A5689" s="2">
        <v>44112.427233796298</v>
      </c>
      <c r="B5689" s="1" t="s">
        <v>108</v>
      </c>
      <c r="C5689" s="1">
        <v>24</v>
      </c>
      <c r="D5689" s="1" t="s">
        <v>17</v>
      </c>
      <c r="R5689" s="1" t="s">
        <v>2795</v>
      </c>
      <c r="X5689" s="1">
        <v>7</v>
      </c>
      <c r="Y5689" s="1">
        <v>0</v>
      </c>
      <c r="Z5689" s="1">
        <v>0</v>
      </c>
      <c r="AA5689" s="1">
        <v>0</v>
      </c>
      <c r="AB5689" s="1" t="s">
        <v>83</v>
      </c>
      <c r="AC5689" s="1" t="s">
        <v>129</v>
      </c>
      <c r="AD5689" s="1" t="s">
        <v>838</v>
      </c>
      <c r="AE5689" s="1" t="s">
        <v>9972</v>
      </c>
      <c r="AF5689" s="1" t="s">
        <v>202</v>
      </c>
      <c r="AG5689" s="1" t="s">
        <v>88</v>
      </c>
      <c r="AH5689" s="1" t="s">
        <v>88</v>
      </c>
      <c r="AI5689" s="1" t="s">
        <v>634</v>
      </c>
      <c r="AJ5689" s="1" t="s">
        <v>19062</v>
      </c>
      <c r="AK5689" s="1" t="s">
        <v>2127</v>
      </c>
      <c r="AL5689" s="1" t="s">
        <v>9140</v>
      </c>
      <c r="AM5689" s="1" t="s">
        <v>12832</v>
      </c>
      <c r="AN5689" s="1" t="s">
        <v>207</v>
      </c>
      <c r="AO5689" s="1" t="s">
        <v>193</v>
      </c>
      <c r="AP5689" s="1" t="s">
        <v>132</v>
      </c>
      <c r="AQ5689" s="1" t="s">
        <v>94</v>
      </c>
      <c r="AR5689" s="1" t="s">
        <v>88</v>
      </c>
      <c r="AS5689" s="1">
        <v>0</v>
      </c>
      <c r="AT5689" s="1" t="s">
        <v>134</v>
      </c>
      <c r="AU5689" s="1" t="s">
        <v>96</v>
      </c>
      <c r="AV5689" s="1"/>
      <c r="AW5689" s="13">
        <v>4000000</v>
      </c>
      <c r="AX5689" s="1">
        <v>3640000</v>
      </c>
      <c r="AZ5689" s="1">
        <v>4</v>
      </c>
      <c r="BA5689" s="1">
        <v>4</v>
      </c>
      <c r="BB5689" s="1" t="s">
        <v>88</v>
      </c>
      <c r="BC5689" s="1" t="s">
        <v>97</v>
      </c>
      <c r="BD5689" s="1" t="s">
        <v>88</v>
      </c>
      <c r="BE5689" s="1">
        <v>0</v>
      </c>
      <c r="BF5689" s="1">
        <v>0</v>
      </c>
      <c r="BG5689" s="1" t="s">
        <v>120</v>
      </c>
      <c r="BH5689" s="1" t="s">
        <v>121</v>
      </c>
      <c r="BJ5689" s="1" t="s">
        <v>88</v>
      </c>
      <c r="BM5689" s="1" t="s">
        <v>19063</v>
      </c>
      <c r="BN5689" s="1" t="s">
        <v>181</v>
      </c>
      <c r="BO5689" s="1" t="s">
        <v>182</v>
      </c>
      <c r="BP5689" s="1">
        <v>10</v>
      </c>
      <c r="BQ5689" s="1">
        <v>10</v>
      </c>
      <c r="BR5689" s="1" t="s">
        <v>5899</v>
      </c>
      <c r="BS5689" s="1">
        <v>4</v>
      </c>
      <c r="BT5689" s="1">
        <v>0</v>
      </c>
      <c r="BU5689" s="1">
        <v>6</v>
      </c>
      <c r="BV5689" s="1" t="s">
        <v>184</v>
      </c>
      <c r="BW5689" s="1" t="s">
        <v>89</v>
      </c>
      <c r="BX5689" s="1" t="s">
        <v>88</v>
      </c>
      <c r="BY5689" s="1">
        <v>2</v>
      </c>
      <c r="BZ5689" s="1" t="s">
        <v>106</v>
      </c>
      <c r="CA5689" s="1">
        <v>10</v>
      </c>
      <c r="CB5689" s="1" t="s">
        <v>107</v>
      </c>
      <c r="CC5689" s="1" t="s">
        <v>88</v>
      </c>
      <c r="CD5689" s="1" t="s">
        <v>19064</v>
      </c>
    </row>
    <row r="5690" spans="1:82" ht="16" x14ac:dyDescent="0.2">
      <c r="A5690" s="2">
        <v>44112.428402777776</v>
      </c>
      <c r="B5690" s="1" t="s">
        <v>108</v>
      </c>
      <c r="C5690" s="1">
        <v>30</v>
      </c>
      <c r="D5690" s="1" t="s">
        <v>81</v>
      </c>
      <c r="E5690" s="1" t="s">
        <v>356</v>
      </c>
      <c r="X5690" s="1">
        <v>9</v>
      </c>
      <c r="Y5690" s="1">
        <v>4</v>
      </c>
      <c r="Z5690" s="1">
        <v>4</v>
      </c>
      <c r="AA5690" s="1">
        <v>0</v>
      </c>
      <c r="AB5690" s="1" t="s">
        <v>83</v>
      </c>
      <c r="AC5690" s="1" t="s">
        <v>129</v>
      </c>
      <c r="AD5690" s="1" t="s">
        <v>357</v>
      </c>
      <c r="AE5690" s="1" t="s">
        <v>86</v>
      </c>
      <c r="AF5690" s="1" t="s">
        <v>88</v>
      </c>
      <c r="AG5690" s="1" t="s">
        <v>88</v>
      </c>
      <c r="AH5690" s="1" t="s">
        <v>89</v>
      </c>
      <c r="AI5690" s="1" t="s">
        <v>111</v>
      </c>
      <c r="AJ5690" s="1" t="s">
        <v>542</v>
      </c>
      <c r="AK5690" s="1" t="s">
        <v>772</v>
      </c>
      <c r="AL5690" s="1" t="s">
        <v>1249</v>
      </c>
      <c r="AM5690" s="1" t="s">
        <v>154</v>
      </c>
      <c r="AN5690" s="1" t="s">
        <v>15796</v>
      </c>
      <c r="AO5690" s="1" t="s">
        <v>6499</v>
      </c>
      <c r="AP5690" s="1" t="s">
        <v>132</v>
      </c>
      <c r="AQ5690" s="1" t="s">
        <v>94</v>
      </c>
      <c r="AR5690" s="1" t="s">
        <v>88</v>
      </c>
      <c r="AS5690" s="1">
        <v>0</v>
      </c>
      <c r="AT5690" s="1" t="s">
        <v>134</v>
      </c>
      <c r="AU5690" s="1" t="s">
        <v>472</v>
      </c>
      <c r="AV5690" s="1"/>
      <c r="AW5690" s="13">
        <v>42000</v>
      </c>
      <c r="AX5690" s="1">
        <v>39000</v>
      </c>
      <c r="AZ5690" s="1">
        <v>3</v>
      </c>
      <c r="BA5690" s="1">
        <v>3</v>
      </c>
      <c r="BB5690" s="1" t="s">
        <v>117</v>
      </c>
      <c r="BC5690" s="1" t="s">
        <v>19065</v>
      </c>
      <c r="BD5690" s="1" t="s">
        <v>194</v>
      </c>
      <c r="BE5690" s="1">
        <v>17</v>
      </c>
      <c r="BF5690" s="1">
        <v>3</v>
      </c>
      <c r="BG5690" s="1" t="s">
        <v>137</v>
      </c>
      <c r="BH5690" s="1" t="s">
        <v>339</v>
      </c>
      <c r="BN5690" s="1" t="s">
        <v>170</v>
      </c>
      <c r="BO5690" s="1" t="s">
        <v>103</v>
      </c>
      <c r="BP5690" s="1">
        <v>7</v>
      </c>
      <c r="BQ5690" s="1">
        <v>7</v>
      </c>
      <c r="BR5690" s="1" t="s">
        <v>217</v>
      </c>
      <c r="BS5690" s="1">
        <v>3</v>
      </c>
      <c r="BT5690" s="1">
        <v>0</v>
      </c>
      <c r="BU5690" s="1">
        <v>4</v>
      </c>
      <c r="BV5690" s="1" t="s">
        <v>184</v>
      </c>
      <c r="BW5690" s="1" t="s">
        <v>89</v>
      </c>
      <c r="BX5690" s="1" t="s">
        <v>88</v>
      </c>
      <c r="BY5690" s="1">
        <v>4</v>
      </c>
      <c r="BZ5690" s="1" t="s">
        <v>88</v>
      </c>
      <c r="CA5690" s="1">
        <v>8</v>
      </c>
      <c r="CB5690" s="1" t="s">
        <v>144</v>
      </c>
      <c r="CC5690" s="1" t="s">
        <v>19066</v>
      </c>
    </row>
    <row r="5691" spans="1:82" ht="16" x14ac:dyDescent="0.2">
      <c r="A5691" s="2">
        <v>44112.428993055553</v>
      </c>
      <c r="B5691" s="1" t="s">
        <v>108</v>
      </c>
      <c r="C5691" s="1">
        <v>36</v>
      </c>
      <c r="D5691" s="1" t="s">
        <v>81</v>
      </c>
      <c r="E5691" s="1" t="s">
        <v>606</v>
      </c>
      <c r="X5691" s="1">
        <v>14</v>
      </c>
      <c r="Y5691" s="1">
        <v>8</v>
      </c>
      <c r="Z5691" s="1">
        <v>4</v>
      </c>
      <c r="AA5691" s="1">
        <v>0</v>
      </c>
      <c r="AB5691" s="1" t="s">
        <v>83</v>
      </c>
      <c r="AC5691" s="1" t="s">
        <v>129</v>
      </c>
      <c r="AD5691" s="1" t="s">
        <v>404</v>
      </c>
      <c r="AE5691" s="1" t="s">
        <v>19067</v>
      </c>
      <c r="AF5691" s="1" t="s">
        <v>88</v>
      </c>
      <c r="AG5691" s="1" t="s">
        <v>88</v>
      </c>
      <c r="AH5691" s="1" t="s">
        <v>88</v>
      </c>
      <c r="AI5691" s="1" t="s">
        <v>111</v>
      </c>
      <c r="AJ5691" s="1" t="s">
        <v>234</v>
      </c>
      <c r="AK5691" s="1" t="s">
        <v>927</v>
      </c>
      <c r="AL5691" s="1" t="s">
        <v>19068</v>
      </c>
      <c r="AM5691" s="1" t="s">
        <v>207</v>
      </c>
      <c r="AN5691" s="1" t="s">
        <v>1222</v>
      </c>
      <c r="AO5691" s="1" t="s">
        <v>2319</v>
      </c>
      <c r="AP5691" s="1" t="s">
        <v>168</v>
      </c>
      <c r="AQ5691" s="1" t="s">
        <v>94</v>
      </c>
      <c r="AR5691" s="1" t="s">
        <v>88</v>
      </c>
      <c r="AS5691" s="1">
        <v>0</v>
      </c>
      <c r="AT5691" s="1" t="s">
        <v>536</v>
      </c>
      <c r="AU5691" s="1" t="s">
        <v>96</v>
      </c>
      <c r="AV5691" s="1"/>
      <c r="AW5691" s="13">
        <v>140000</v>
      </c>
      <c r="AX5691" s="1">
        <v>100000</v>
      </c>
      <c r="AZ5691" s="1">
        <v>2</v>
      </c>
      <c r="BA5691" s="1">
        <v>1</v>
      </c>
      <c r="BB5691" s="1" t="s">
        <v>88</v>
      </c>
      <c r="BC5691" s="1" t="s">
        <v>97</v>
      </c>
      <c r="BD5691" s="1" t="s">
        <v>119</v>
      </c>
      <c r="BE5691" s="1">
        <v>19</v>
      </c>
      <c r="BF5691" s="1">
        <v>1</v>
      </c>
      <c r="BG5691" s="1" t="s">
        <v>98</v>
      </c>
      <c r="BH5691" s="1" t="s">
        <v>121</v>
      </c>
      <c r="BN5691" s="1" t="s">
        <v>181</v>
      </c>
      <c r="BO5691" s="1" t="s">
        <v>103</v>
      </c>
      <c r="BP5691" s="1">
        <v>7</v>
      </c>
      <c r="BQ5691" s="1">
        <v>8</v>
      </c>
      <c r="BR5691" s="1" t="s">
        <v>6103</v>
      </c>
      <c r="BS5691" s="1">
        <v>3</v>
      </c>
      <c r="BT5691" s="1">
        <v>1</v>
      </c>
      <c r="BU5691" s="1">
        <v>1</v>
      </c>
      <c r="BV5691" s="1" t="s">
        <v>218</v>
      </c>
      <c r="BW5691" s="1" t="s">
        <v>89</v>
      </c>
      <c r="BX5691" s="1" t="s">
        <v>88</v>
      </c>
      <c r="BY5691" s="1">
        <v>3</v>
      </c>
      <c r="BZ5691" s="1" t="s">
        <v>88</v>
      </c>
      <c r="CA5691" s="1">
        <v>6</v>
      </c>
      <c r="CB5691" s="1" t="s">
        <v>144</v>
      </c>
      <c r="CC5691" s="1" t="s">
        <v>254</v>
      </c>
    </row>
    <row r="5692" spans="1:82" ht="16" x14ac:dyDescent="0.2">
      <c r="A5692" s="2">
        <v>44112.438391203701</v>
      </c>
      <c r="B5692" s="1" t="s">
        <v>108</v>
      </c>
      <c r="C5692" s="1">
        <v>27</v>
      </c>
      <c r="D5692" s="1" t="s">
        <v>81</v>
      </c>
      <c r="E5692" s="1" t="s">
        <v>231</v>
      </c>
      <c r="X5692" s="1">
        <v>5</v>
      </c>
      <c r="Y5692" s="1">
        <v>3</v>
      </c>
      <c r="Z5692" s="1">
        <v>3</v>
      </c>
      <c r="AA5692" s="1">
        <v>0</v>
      </c>
      <c r="AB5692" s="1" t="s">
        <v>83</v>
      </c>
      <c r="AC5692" s="1" t="s">
        <v>129</v>
      </c>
      <c r="AD5692" s="1" t="s">
        <v>85</v>
      </c>
      <c r="AE5692" s="1" t="s">
        <v>86</v>
      </c>
      <c r="AF5692" s="1" t="s">
        <v>88</v>
      </c>
      <c r="AG5692" s="1" t="s">
        <v>88</v>
      </c>
      <c r="AH5692" s="1" t="s">
        <v>89</v>
      </c>
      <c r="AI5692" s="1" t="s">
        <v>111</v>
      </c>
      <c r="AJ5692" s="1" t="s">
        <v>19069</v>
      </c>
      <c r="AK5692" s="1" t="s">
        <v>259</v>
      </c>
      <c r="AL5692" s="1" t="s">
        <v>19070</v>
      </c>
      <c r="AM5692" s="1" t="s">
        <v>178</v>
      </c>
      <c r="AN5692" s="1" t="s">
        <v>13435</v>
      </c>
      <c r="AO5692" s="1" t="s">
        <v>1176</v>
      </c>
      <c r="AP5692" s="1" t="s">
        <v>93</v>
      </c>
      <c r="AQ5692" s="1" t="s">
        <v>94</v>
      </c>
      <c r="AR5692" s="1" t="s">
        <v>88</v>
      </c>
      <c r="AS5692" s="1">
        <v>0</v>
      </c>
      <c r="AT5692" s="1" t="s">
        <v>134</v>
      </c>
      <c r="AU5692" s="1" t="s">
        <v>530</v>
      </c>
      <c r="AV5692" s="1"/>
      <c r="AW5692" s="13">
        <v>103000</v>
      </c>
      <c r="AX5692" s="1">
        <v>103000</v>
      </c>
      <c r="AZ5692" s="1">
        <v>3</v>
      </c>
      <c r="BA5692" s="1">
        <v>3</v>
      </c>
      <c r="BB5692" s="1" t="s">
        <v>88</v>
      </c>
      <c r="BC5692" s="1" t="s">
        <v>97</v>
      </c>
      <c r="BD5692" s="1" t="s">
        <v>194</v>
      </c>
      <c r="BE5692" s="1">
        <v>20</v>
      </c>
      <c r="BF5692" s="1">
        <v>7</v>
      </c>
      <c r="BG5692" s="1" t="s">
        <v>120</v>
      </c>
      <c r="BH5692" s="1" t="s">
        <v>121</v>
      </c>
      <c r="BJ5692" s="1" t="s">
        <v>88</v>
      </c>
      <c r="BN5692" s="1" t="s">
        <v>196</v>
      </c>
      <c r="BO5692" s="1" t="s">
        <v>182</v>
      </c>
      <c r="BP5692" s="1">
        <v>8</v>
      </c>
      <c r="BQ5692" s="1">
        <v>10</v>
      </c>
      <c r="BR5692" s="1" t="s">
        <v>270</v>
      </c>
      <c r="BS5692" s="1">
        <v>2</v>
      </c>
      <c r="BT5692" s="1">
        <v>0</v>
      </c>
      <c r="BU5692" s="1">
        <v>0</v>
      </c>
      <c r="BV5692" s="1" t="s">
        <v>105</v>
      </c>
      <c r="BW5692" s="1" t="s">
        <v>89</v>
      </c>
      <c r="BX5692" s="1" t="s">
        <v>89</v>
      </c>
      <c r="BY5692" s="1">
        <v>3</v>
      </c>
      <c r="BZ5692" s="1" t="s">
        <v>88</v>
      </c>
      <c r="CA5692" s="1">
        <v>6</v>
      </c>
      <c r="CB5692" s="1" t="s">
        <v>1923</v>
      </c>
      <c r="CC5692" s="1" t="s">
        <v>88</v>
      </c>
    </row>
    <row r="5693" spans="1:82" ht="16" x14ac:dyDescent="0.2">
      <c r="A5693" s="2">
        <v>44112.443958333337</v>
      </c>
      <c r="B5693" s="1" t="s">
        <v>108</v>
      </c>
      <c r="C5693" s="1">
        <v>35</v>
      </c>
      <c r="D5693" s="1" t="s">
        <v>81</v>
      </c>
      <c r="E5693" s="1" t="s">
        <v>263</v>
      </c>
      <c r="X5693" s="1">
        <v>15</v>
      </c>
      <c r="Y5693" s="1">
        <v>4</v>
      </c>
      <c r="Z5693" s="1">
        <v>4</v>
      </c>
      <c r="AA5693" s="1">
        <v>1</v>
      </c>
      <c r="AB5693" s="1" t="s">
        <v>83</v>
      </c>
      <c r="AC5693" s="1" t="s">
        <v>147</v>
      </c>
      <c r="AD5693" s="1" t="s">
        <v>607</v>
      </c>
      <c r="AE5693" s="1" t="s">
        <v>1092</v>
      </c>
      <c r="AF5693" s="1" t="s">
        <v>202</v>
      </c>
      <c r="AG5693" s="1" t="s">
        <v>88</v>
      </c>
      <c r="AH5693" s="1" t="s">
        <v>89</v>
      </c>
      <c r="AI5693" s="1" t="s">
        <v>378</v>
      </c>
      <c r="AJ5693" s="1" t="s">
        <v>19071</v>
      </c>
      <c r="AK5693" s="1" t="s">
        <v>5773</v>
      </c>
      <c r="AL5693" s="1" t="s">
        <v>19072</v>
      </c>
      <c r="AM5693" s="1" t="s">
        <v>3493</v>
      </c>
      <c r="AN5693" s="1" t="s">
        <v>207</v>
      </c>
      <c r="AO5693" s="1" t="s">
        <v>361</v>
      </c>
      <c r="AP5693" s="1" t="s">
        <v>132</v>
      </c>
      <c r="AQ5693" s="1" t="s">
        <v>94</v>
      </c>
      <c r="AR5693" s="1" t="s">
        <v>157</v>
      </c>
      <c r="AS5693" s="1">
        <v>0</v>
      </c>
      <c r="AT5693" s="1" t="s">
        <v>134</v>
      </c>
      <c r="AU5693" s="1" t="s">
        <v>96</v>
      </c>
      <c r="AV5693" s="1"/>
      <c r="AW5693" s="13">
        <v>65000</v>
      </c>
      <c r="AX5693" s="1">
        <v>50000</v>
      </c>
      <c r="AZ5693" s="1">
        <v>2</v>
      </c>
      <c r="BA5693" s="1">
        <v>1</v>
      </c>
      <c r="BB5693" s="1" t="s">
        <v>88</v>
      </c>
      <c r="BC5693" s="1" t="s">
        <v>97</v>
      </c>
      <c r="BD5693" s="1" t="s">
        <v>119</v>
      </c>
      <c r="BE5693" s="1">
        <v>0</v>
      </c>
      <c r="BF5693" s="1">
        <v>2</v>
      </c>
      <c r="BG5693" s="1" t="s">
        <v>137</v>
      </c>
      <c r="BH5693" s="1" t="s">
        <v>121</v>
      </c>
      <c r="BJ5693" s="1" t="s">
        <v>89</v>
      </c>
      <c r="BN5693" s="3">
        <v>44470</v>
      </c>
      <c r="BO5693" s="1" t="s">
        <v>182</v>
      </c>
      <c r="BP5693" s="1">
        <v>6</v>
      </c>
      <c r="BQ5693" s="1">
        <v>6</v>
      </c>
      <c r="BR5693" s="1" t="s">
        <v>207</v>
      </c>
      <c r="BS5693" s="1">
        <v>3</v>
      </c>
      <c r="BT5693" s="1">
        <v>0</v>
      </c>
      <c r="BU5693" s="1">
        <v>1</v>
      </c>
      <c r="BV5693" s="1" t="s">
        <v>143</v>
      </c>
      <c r="BW5693" s="1" t="s">
        <v>88</v>
      </c>
      <c r="BX5693" s="1" t="s">
        <v>89</v>
      </c>
      <c r="BY5693" s="1">
        <v>4</v>
      </c>
      <c r="BZ5693" s="1" t="s">
        <v>88</v>
      </c>
      <c r="CA5693" s="1">
        <v>5</v>
      </c>
      <c r="CB5693" s="1" t="s">
        <v>107</v>
      </c>
      <c r="CC5693" s="1" t="s">
        <v>88</v>
      </c>
      <c r="CD5693" s="1" t="s">
        <v>306</v>
      </c>
    </row>
    <row r="5694" spans="1:82" ht="16" x14ac:dyDescent="0.2">
      <c r="A5694" s="2">
        <v>44112.446192129632</v>
      </c>
      <c r="B5694" s="1" t="s">
        <v>108</v>
      </c>
      <c r="C5694" s="1">
        <v>29</v>
      </c>
      <c r="D5694" s="1" t="s">
        <v>81</v>
      </c>
      <c r="E5694" s="1" t="s">
        <v>231</v>
      </c>
      <c r="X5694" s="1">
        <v>9</v>
      </c>
      <c r="Y5694" s="1">
        <v>6</v>
      </c>
      <c r="Z5694" s="1">
        <v>6</v>
      </c>
      <c r="AA5694" s="1">
        <v>0</v>
      </c>
      <c r="AB5694" s="1" t="s">
        <v>174</v>
      </c>
      <c r="AC5694" s="1" t="s">
        <v>129</v>
      </c>
      <c r="AD5694" s="1" t="s">
        <v>232</v>
      </c>
      <c r="AE5694" s="1" t="s">
        <v>19073</v>
      </c>
      <c r="AF5694" s="1" t="s">
        <v>202</v>
      </c>
      <c r="AG5694" s="1" t="s">
        <v>88</v>
      </c>
      <c r="AH5694" s="1" t="s">
        <v>89</v>
      </c>
      <c r="AI5694" s="1" t="s">
        <v>687</v>
      </c>
      <c r="AJ5694" s="1" t="s">
        <v>211</v>
      </c>
      <c r="AK5694" s="1" t="s">
        <v>1060</v>
      </c>
      <c r="AL5694" s="1" t="s">
        <v>267</v>
      </c>
      <c r="AM5694" s="1" t="s">
        <v>178</v>
      </c>
      <c r="AN5694" s="1" t="s">
        <v>207</v>
      </c>
      <c r="AO5694" s="1" t="s">
        <v>583</v>
      </c>
      <c r="AP5694" s="1" t="s">
        <v>132</v>
      </c>
      <c r="AQ5694" s="1" t="s">
        <v>94</v>
      </c>
      <c r="AR5694" s="1" t="s">
        <v>88</v>
      </c>
      <c r="AS5694" s="1">
        <v>0</v>
      </c>
      <c r="AT5694" s="1" t="s">
        <v>134</v>
      </c>
      <c r="AU5694" s="1" t="s">
        <v>472</v>
      </c>
      <c r="AV5694" s="1"/>
      <c r="AW5694" s="13">
        <v>55905</v>
      </c>
      <c r="AX5694" s="1">
        <v>45851</v>
      </c>
      <c r="AZ5694" s="1">
        <v>2</v>
      </c>
      <c r="BA5694" s="1">
        <v>1</v>
      </c>
      <c r="BB5694" s="1" t="s">
        <v>88</v>
      </c>
      <c r="BC5694" s="1" t="s">
        <v>97</v>
      </c>
      <c r="BD5694" s="1" t="s">
        <v>290</v>
      </c>
      <c r="BE5694" s="1">
        <v>2</v>
      </c>
      <c r="BF5694" s="1">
        <v>7</v>
      </c>
      <c r="BG5694" s="1" t="s">
        <v>120</v>
      </c>
      <c r="BH5694" s="1" t="s">
        <v>121</v>
      </c>
      <c r="BJ5694" s="1" t="s">
        <v>88</v>
      </c>
      <c r="BK5694" s="1" t="s">
        <v>19074</v>
      </c>
      <c r="BL5694" s="1" t="s">
        <v>19075</v>
      </c>
      <c r="BM5694" s="1" t="s">
        <v>92</v>
      </c>
      <c r="BN5694" s="1" t="s">
        <v>123</v>
      </c>
      <c r="BO5694" s="1" t="s">
        <v>124</v>
      </c>
      <c r="BP5694" s="1">
        <v>8</v>
      </c>
      <c r="BQ5694" s="1">
        <v>8</v>
      </c>
      <c r="BR5694" s="1" t="s">
        <v>217</v>
      </c>
      <c r="BS5694" s="1">
        <v>3</v>
      </c>
      <c r="BT5694" s="1">
        <v>0</v>
      </c>
      <c r="BU5694" s="1">
        <v>5</v>
      </c>
      <c r="BV5694" s="1" t="s">
        <v>19076</v>
      </c>
      <c r="BW5694" s="1" t="s">
        <v>88</v>
      </c>
      <c r="BX5694" s="1" t="s">
        <v>88</v>
      </c>
      <c r="BY5694" s="1">
        <v>2</v>
      </c>
      <c r="BZ5694" s="1" t="s">
        <v>88</v>
      </c>
      <c r="CA5694" s="1">
        <v>6</v>
      </c>
      <c r="CB5694" s="1" t="s">
        <v>304</v>
      </c>
      <c r="CC5694" s="1" t="s">
        <v>88</v>
      </c>
      <c r="CD5694" s="1" t="s">
        <v>19077</v>
      </c>
    </row>
    <row r="5695" spans="1:82" ht="16" x14ac:dyDescent="0.2">
      <c r="A5695" s="2">
        <v>44112.457268518519</v>
      </c>
      <c r="B5695" s="1" t="s">
        <v>108</v>
      </c>
      <c r="C5695" s="1">
        <v>22</v>
      </c>
      <c r="D5695" s="1" t="s">
        <v>81</v>
      </c>
      <c r="E5695" s="1" t="s">
        <v>231</v>
      </c>
      <c r="X5695" s="1">
        <v>2</v>
      </c>
      <c r="Y5695" s="1">
        <v>0</v>
      </c>
      <c r="Z5695" s="1">
        <v>0</v>
      </c>
      <c r="AA5695" s="1">
        <v>0</v>
      </c>
      <c r="AB5695" s="1" t="s">
        <v>83</v>
      </c>
      <c r="AC5695" s="1" t="s">
        <v>147</v>
      </c>
      <c r="AD5695" s="1" t="s">
        <v>201</v>
      </c>
      <c r="AE5695" s="1" t="s">
        <v>86</v>
      </c>
      <c r="AF5695" s="1" t="s">
        <v>202</v>
      </c>
      <c r="AG5695" s="1" t="s">
        <v>88</v>
      </c>
      <c r="AH5695" s="1" t="s">
        <v>88</v>
      </c>
      <c r="AI5695" s="1" t="s">
        <v>111</v>
      </c>
      <c r="AJ5695" s="1" t="s">
        <v>19078</v>
      </c>
      <c r="AK5695" s="1" t="s">
        <v>19079</v>
      </c>
      <c r="AL5695" s="1" t="s">
        <v>759</v>
      </c>
      <c r="AM5695" s="1" t="s">
        <v>660</v>
      </c>
      <c r="AN5695" s="1" t="s">
        <v>207</v>
      </c>
      <c r="AO5695" s="1" t="s">
        <v>193</v>
      </c>
      <c r="AP5695" s="1" t="s">
        <v>132</v>
      </c>
      <c r="AQ5695" s="1" t="s">
        <v>94</v>
      </c>
      <c r="AR5695" s="1" t="s">
        <v>88</v>
      </c>
      <c r="AS5695" s="1">
        <v>0</v>
      </c>
      <c r="AT5695" s="1" t="s">
        <v>95</v>
      </c>
      <c r="AU5695" s="1" t="s">
        <v>96</v>
      </c>
      <c r="AV5695" s="1"/>
      <c r="AW5695" s="13">
        <v>40</v>
      </c>
      <c r="AX5695" s="1">
        <v>46000</v>
      </c>
      <c r="AZ5695" s="1">
        <v>3</v>
      </c>
      <c r="BA5695" s="1">
        <v>2</v>
      </c>
      <c r="BB5695" s="1" t="s">
        <v>88</v>
      </c>
      <c r="BC5695" s="1" t="s">
        <v>97</v>
      </c>
      <c r="BD5695" s="1" t="s">
        <v>88</v>
      </c>
      <c r="BE5695" s="1">
        <v>0</v>
      </c>
      <c r="BF5695" s="1">
        <v>0</v>
      </c>
      <c r="BG5695" s="1" t="s">
        <v>137</v>
      </c>
      <c r="BH5695" s="1" t="s">
        <v>121</v>
      </c>
      <c r="BK5695" s="1" t="s">
        <v>19080</v>
      </c>
      <c r="BN5695" s="1" t="s">
        <v>294</v>
      </c>
      <c r="BO5695" s="1" t="s">
        <v>103</v>
      </c>
      <c r="BP5695" s="1">
        <v>9</v>
      </c>
      <c r="BQ5695" s="1">
        <v>5</v>
      </c>
      <c r="BR5695" s="1" t="s">
        <v>8205</v>
      </c>
      <c r="BS5695" s="1">
        <v>2</v>
      </c>
      <c r="BT5695" s="1">
        <v>0</v>
      </c>
      <c r="BU5695" s="1">
        <v>2</v>
      </c>
      <c r="BV5695" s="1" t="s">
        <v>184</v>
      </c>
      <c r="BW5695" s="1" t="s">
        <v>88</v>
      </c>
      <c r="BX5695" s="1" t="s">
        <v>89</v>
      </c>
      <c r="BY5695" s="1">
        <v>4</v>
      </c>
      <c r="BZ5695" s="1" t="s">
        <v>127</v>
      </c>
      <c r="CA5695" s="1">
        <v>9</v>
      </c>
      <c r="CB5695" s="1" t="s">
        <v>144</v>
      </c>
      <c r="CC5695" s="1" t="s">
        <v>88</v>
      </c>
      <c r="CD5695" s="1" t="s">
        <v>19081</v>
      </c>
    </row>
    <row r="5696" spans="1:82" ht="16" x14ac:dyDescent="0.2">
      <c r="A5696" s="2">
        <v>44112.498344907406</v>
      </c>
      <c r="B5696" s="1" t="s">
        <v>108</v>
      </c>
      <c r="C5696" s="1">
        <v>32</v>
      </c>
      <c r="D5696" s="1" t="s">
        <v>81</v>
      </c>
      <c r="E5696" s="1" t="s">
        <v>82</v>
      </c>
      <c r="X5696" s="1">
        <v>2</v>
      </c>
      <c r="Y5696" s="1">
        <v>1</v>
      </c>
      <c r="Z5696" s="1">
        <v>1</v>
      </c>
      <c r="AA5696" s="1">
        <v>0</v>
      </c>
      <c r="AB5696" s="1" t="s">
        <v>83</v>
      </c>
      <c r="AC5696" s="1" t="s">
        <v>84</v>
      </c>
      <c r="AD5696" s="1" t="s">
        <v>541</v>
      </c>
      <c r="AE5696" s="1" t="s">
        <v>161</v>
      </c>
      <c r="AF5696" s="1" t="s">
        <v>88</v>
      </c>
      <c r="AG5696" s="1" t="s">
        <v>88</v>
      </c>
      <c r="AH5696" s="1" t="s">
        <v>88</v>
      </c>
      <c r="AI5696" s="1" t="s">
        <v>19082</v>
      </c>
      <c r="AJ5696" s="1" t="s">
        <v>162</v>
      </c>
      <c r="AK5696" s="1" t="s">
        <v>3797</v>
      </c>
      <c r="AL5696" s="1" t="s">
        <v>381</v>
      </c>
      <c r="AM5696" s="1" t="s">
        <v>1133</v>
      </c>
      <c r="AN5696" s="1" t="s">
        <v>382</v>
      </c>
      <c r="AO5696" s="1" t="s">
        <v>193</v>
      </c>
      <c r="AP5696" s="1" t="s">
        <v>132</v>
      </c>
      <c r="AQ5696" s="1" t="s">
        <v>94</v>
      </c>
      <c r="AR5696" s="1" t="s">
        <v>88</v>
      </c>
      <c r="AS5696" s="1">
        <v>0</v>
      </c>
      <c r="AT5696" s="1" t="s">
        <v>134</v>
      </c>
      <c r="AU5696" s="1" t="s">
        <v>96</v>
      </c>
      <c r="AV5696" s="1"/>
      <c r="AW5696" s="13">
        <v>82062</v>
      </c>
      <c r="AX5696" s="1">
        <v>67899</v>
      </c>
      <c r="AY5696" s="1" t="s">
        <v>279</v>
      </c>
      <c r="AZ5696" s="1">
        <v>3</v>
      </c>
      <c r="BA5696" s="1">
        <v>3</v>
      </c>
      <c r="BB5696" s="1" t="s">
        <v>88</v>
      </c>
      <c r="BC5696" s="1" t="s">
        <v>97</v>
      </c>
      <c r="BD5696" s="1" t="s">
        <v>88</v>
      </c>
      <c r="BE5696" s="1">
        <v>0</v>
      </c>
      <c r="BF5696" s="1">
        <v>0</v>
      </c>
      <c r="BG5696" s="1" t="s">
        <v>137</v>
      </c>
      <c r="BH5696" s="1" t="s">
        <v>121</v>
      </c>
      <c r="BM5696" s="1" t="s">
        <v>13885</v>
      </c>
      <c r="BN5696" s="1" t="s">
        <v>123</v>
      </c>
      <c r="BO5696" s="1" t="s">
        <v>103</v>
      </c>
      <c r="BP5696" s="1">
        <v>8</v>
      </c>
      <c r="BQ5696" s="1">
        <v>8</v>
      </c>
      <c r="BR5696" s="1" t="s">
        <v>2501</v>
      </c>
      <c r="BS5696" s="1">
        <v>3</v>
      </c>
      <c r="BT5696" s="1">
        <v>0</v>
      </c>
      <c r="BU5696" s="1">
        <v>0</v>
      </c>
      <c r="BV5696" s="1" t="s">
        <v>105</v>
      </c>
      <c r="BW5696" s="1" t="s">
        <v>88</v>
      </c>
      <c r="BX5696" s="1" t="s">
        <v>88</v>
      </c>
      <c r="BY5696" s="1">
        <v>2</v>
      </c>
      <c r="BZ5696" s="1" t="s">
        <v>88</v>
      </c>
      <c r="CA5696" s="1">
        <v>7</v>
      </c>
      <c r="CB5696" s="1" t="s">
        <v>185</v>
      </c>
      <c r="CC5696" s="1" t="s">
        <v>2407</v>
      </c>
    </row>
    <row r="5697" spans="1:82" ht="16" x14ac:dyDescent="0.2">
      <c r="A5697" s="2">
        <v>44112.502835648149</v>
      </c>
      <c r="B5697" s="1" t="s">
        <v>108</v>
      </c>
      <c r="C5697" s="1">
        <v>31</v>
      </c>
      <c r="D5697" s="1" t="s">
        <v>81</v>
      </c>
      <c r="E5697" s="1" t="s">
        <v>82</v>
      </c>
      <c r="X5697" s="1">
        <v>4</v>
      </c>
      <c r="Y5697" s="1">
        <v>1</v>
      </c>
      <c r="Z5697" s="1">
        <v>1</v>
      </c>
      <c r="AA5697" s="1">
        <v>0</v>
      </c>
      <c r="AB5697" s="1" t="s">
        <v>83</v>
      </c>
      <c r="AC5697" s="1" t="s">
        <v>129</v>
      </c>
      <c r="AD5697" s="1" t="s">
        <v>232</v>
      </c>
      <c r="AE5697" s="1" t="s">
        <v>86</v>
      </c>
      <c r="AF5697" s="1" t="s">
        <v>2414</v>
      </c>
      <c r="AG5697" s="1" t="s">
        <v>89</v>
      </c>
      <c r="AH5697" s="1" t="s">
        <v>89</v>
      </c>
      <c r="AI5697" s="1" t="s">
        <v>111</v>
      </c>
      <c r="AJ5697" s="1" t="s">
        <v>1727</v>
      </c>
      <c r="AK5697" s="1" t="s">
        <v>1321</v>
      </c>
      <c r="AL5697" s="1" t="s">
        <v>2600</v>
      </c>
      <c r="AM5697" s="1" t="s">
        <v>660</v>
      </c>
      <c r="AN5697" s="1" t="s">
        <v>11746</v>
      </c>
      <c r="AO5697" s="1" t="s">
        <v>302</v>
      </c>
      <c r="AP5697" s="1" t="s">
        <v>132</v>
      </c>
      <c r="AQ5697" s="1" t="s">
        <v>94</v>
      </c>
      <c r="AR5697" s="1" t="s">
        <v>157</v>
      </c>
      <c r="AS5697" s="1">
        <v>0</v>
      </c>
      <c r="AT5697" s="1" t="s">
        <v>134</v>
      </c>
      <c r="AU5697" s="1" t="s">
        <v>96</v>
      </c>
      <c r="AV5697" s="1"/>
      <c r="AW5697" s="13">
        <v>35000</v>
      </c>
      <c r="AX5697" s="1">
        <v>30000</v>
      </c>
      <c r="AZ5697" s="1">
        <v>3</v>
      </c>
      <c r="BA5697" s="1">
        <v>4</v>
      </c>
      <c r="BB5697" s="1" t="s">
        <v>88</v>
      </c>
      <c r="BC5697" s="1" t="s">
        <v>97</v>
      </c>
      <c r="BD5697" s="1" t="s">
        <v>88</v>
      </c>
      <c r="BE5697" s="1">
        <v>0</v>
      </c>
      <c r="BF5697" s="1">
        <v>0</v>
      </c>
      <c r="BG5697" s="1" t="s">
        <v>120</v>
      </c>
      <c r="BH5697" s="1" t="s">
        <v>339</v>
      </c>
      <c r="BJ5697" s="1" t="s">
        <v>88</v>
      </c>
      <c r="BN5697" s="1" t="s">
        <v>294</v>
      </c>
      <c r="BO5697" s="1" t="s">
        <v>182</v>
      </c>
      <c r="BP5697" s="1">
        <v>10</v>
      </c>
      <c r="BQ5697" s="1">
        <v>10</v>
      </c>
      <c r="BR5697" s="1" t="s">
        <v>207</v>
      </c>
      <c r="BS5697" s="1">
        <v>4</v>
      </c>
      <c r="BT5697" s="1">
        <v>0</v>
      </c>
      <c r="BU5697" s="1">
        <v>0</v>
      </c>
      <c r="BV5697" s="1" t="s">
        <v>105</v>
      </c>
      <c r="BW5697" s="1" t="s">
        <v>89</v>
      </c>
      <c r="BX5697" s="1" t="s">
        <v>88</v>
      </c>
      <c r="BY5697" s="1">
        <v>4</v>
      </c>
      <c r="BZ5697" s="1" t="s">
        <v>88</v>
      </c>
      <c r="CA5697" s="1">
        <v>10</v>
      </c>
      <c r="CB5697" s="1" t="s">
        <v>342</v>
      </c>
      <c r="CC5697" s="1" t="s">
        <v>88</v>
      </c>
    </row>
    <row r="5698" spans="1:82" ht="16" x14ac:dyDescent="0.2">
      <c r="A5698" s="2">
        <v>44112.508587962962</v>
      </c>
      <c r="B5698" s="1" t="s">
        <v>108</v>
      </c>
      <c r="C5698" s="1">
        <v>26</v>
      </c>
      <c r="D5698" s="1" t="s">
        <v>81</v>
      </c>
      <c r="E5698" s="1" t="s">
        <v>231</v>
      </c>
      <c r="X5698" s="1">
        <v>1</v>
      </c>
      <c r="Y5698" s="1">
        <v>0</v>
      </c>
      <c r="Z5698" s="1">
        <v>0</v>
      </c>
      <c r="AA5698" s="1">
        <v>0</v>
      </c>
      <c r="AB5698" s="1" t="s">
        <v>83</v>
      </c>
      <c r="AC5698" s="1" t="s">
        <v>147</v>
      </c>
      <c r="AD5698" s="1" t="s">
        <v>85</v>
      </c>
      <c r="AE5698" s="1" t="s">
        <v>86</v>
      </c>
      <c r="AF5698" s="1" t="s">
        <v>202</v>
      </c>
      <c r="AG5698" s="1" t="s">
        <v>88</v>
      </c>
      <c r="AH5698" s="1" t="s">
        <v>89</v>
      </c>
      <c r="AI5698" s="1" t="s">
        <v>111</v>
      </c>
      <c r="AJ5698" s="1" t="s">
        <v>207</v>
      </c>
      <c r="AK5698" s="1" t="s">
        <v>1301</v>
      </c>
      <c r="AL5698" s="1" t="s">
        <v>2261</v>
      </c>
      <c r="AM5698" s="1" t="s">
        <v>1053</v>
      </c>
      <c r="AN5698" s="1" t="s">
        <v>207</v>
      </c>
      <c r="AO5698" s="1" t="s">
        <v>870</v>
      </c>
      <c r="AP5698" s="1" t="s">
        <v>132</v>
      </c>
      <c r="AQ5698" s="1" t="s">
        <v>133</v>
      </c>
      <c r="AR5698" s="1" t="s">
        <v>88</v>
      </c>
      <c r="AS5698" s="1">
        <v>0</v>
      </c>
      <c r="AT5698" s="1" t="s">
        <v>95</v>
      </c>
      <c r="AU5698" s="1" t="s">
        <v>96</v>
      </c>
      <c r="AV5698" s="1"/>
      <c r="AW5698" s="13">
        <v>23000</v>
      </c>
      <c r="AX5698" s="1">
        <v>20000</v>
      </c>
      <c r="AZ5698" s="1">
        <v>1</v>
      </c>
      <c r="BA5698" s="1">
        <v>2</v>
      </c>
      <c r="BB5698" s="1" t="s">
        <v>117</v>
      </c>
      <c r="BC5698" s="1" t="s">
        <v>249</v>
      </c>
      <c r="BD5698" s="1" t="s">
        <v>88</v>
      </c>
      <c r="BE5698" s="1">
        <v>0</v>
      </c>
      <c r="BF5698" s="1">
        <v>0</v>
      </c>
      <c r="BG5698" s="1" t="s">
        <v>98</v>
      </c>
      <c r="BH5698" s="1" t="s">
        <v>121</v>
      </c>
      <c r="BK5698" s="1" t="s">
        <v>88</v>
      </c>
      <c r="BL5698" s="1" t="s">
        <v>88</v>
      </c>
      <c r="BM5698" s="1" t="s">
        <v>88</v>
      </c>
      <c r="BN5698" s="1" t="s">
        <v>170</v>
      </c>
      <c r="BO5698" s="1" t="s">
        <v>103</v>
      </c>
      <c r="BP5698" s="1">
        <v>6</v>
      </c>
      <c r="BQ5698" s="1">
        <v>8</v>
      </c>
      <c r="BR5698" s="1" t="s">
        <v>207</v>
      </c>
      <c r="BS5698" s="1">
        <v>3</v>
      </c>
      <c r="BT5698" s="1">
        <v>0</v>
      </c>
      <c r="BU5698" s="1">
        <v>2</v>
      </c>
      <c r="BV5698" s="1" t="s">
        <v>184</v>
      </c>
      <c r="BW5698" s="1" t="s">
        <v>88</v>
      </c>
      <c r="BX5698" s="1" t="s">
        <v>88</v>
      </c>
      <c r="BY5698" s="1">
        <v>1</v>
      </c>
      <c r="BZ5698" s="1" t="s">
        <v>88</v>
      </c>
      <c r="CA5698" s="1">
        <v>3</v>
      </c>
      <c r="CB5698" s="1" t="s">
        <v>107</v>
      </c>
      <c r="CC5698" s="1" t="s">
        <v>88</v>
      </c>
      <c r="CD5698" s="1" t="s">
        <v>16777</v>
      </c>
    </row>
    <row r="5699" spans="1:82" ht="16" x14ac:dyDescent="0.2">
      <c r="A5699" s="2">
        <v>44112.508819444447</v>
      </c>
      <c r="B5699" s="1" t="s">
        <v>108</v>
      </c>
      <c r="C5699" s="1">
        <v>46</v>
      </c>
      <c r="D5699" s="1" t="s">
        <v>81</v>
      </c>
      <c r="E5699" s="1" t="s">
        <v>200</v>
      </c>
      <c r="X5699" s="1">
        <v>5</v>
      </c>
      <c r="Y5699" s="1">
        <v>3</v>
      </c>
      <c r="Z5699" s="1">
        <v>3</v>
      </c>
      <c r="AA5699" s="1">
        <v>0</v>
      </c>
      <c r="AB5699" s="1" t="s">
        <v>83</v>
      </c>
      <c r="AC5699" s="1" t="s">
        <v>84</v>
      </c>
      <c r="AD5699" s="1" t="s">
        <v>404</v>
      </c>
      <c r="AE5699" s="1" t="s">
        <v>517</v>
      </c>
      <c r="AF5699" s="1" t="s">
        <v>202</v>
      </c>
      <c r="AG5699" s="1" t="s">
        <v>88</v>
      </c>
      <c r="AH5699" s="1" t="s">
        <v>89</v>
      </c>
      <c r="AI5699" s="1" t="s">
        <v>111</v>
      </c>
      <c r="AJ5699" s="1" t="s">
        <v>234</v>
      </c>
      <c r="AK5699" s="1" t="s">
        <v>19083</v>
      </c>
      <c r="AL5699" s="1" t="s">
        <v>19084</v>
      </c>
      <c r="AM5699" s="1" t="s">
        <v>5142</v>
      </c>
      <c r="AN5699" s="1" t="s">
        <v>207</v>
      </c>
      <c r="AO5699" s="1" t="s">
        <v>156</v>
      </c>
      <c r="AP5699" s="1" t="s">
        <v>132</v>
      </c>
      <c r="AQ5699" s="1" t="s">
        <v>94</v>
      </c>
      <c r="AR5699" s="1" t="s">
        <v>88</v>
      </c>
      <c r="AS5699" s="1">
        <v>0</v>
      </c>
      <c r="AT5699" s="1" t="s">
        <v>134</v>
      </c>
      <c r="AU5699" s="1" t="s">
        <v>238</v>
      </c>
      <c r="AV5699" s="1"/>
      <c r="AW5699" s="13">
        <v>35000</v>
      </c>
      <c r="AX5699" s="1">
        <v>31500</v>
      </c>
      <c r="AZ5699" s="1">
        <v>2</v>
      </c>
      <c r="BA5699" s="1">
        <v>1</v>
      </c>
      <c r="BB5699" s="1" t="s">
        <v>88</v>
      </c>
      <c r="BC5699" s="1" t="s">
        <v>97</v>
      </c>
      <c r="BD5699" s="1" t="s">
        <v>88</v>
      </c>
      <c r="BE5699" s="1">
        <v>0</v>
      </c>
      <c r="BF5699" s="1">
        <v>0</v>
      </c>
      <c r="BG5699" s="1" t="s">
        <v>137</v>
      </c>
      <c r="BH5699" s="1" t="s">
        <v>121</v>
      </c>
      <c r="BJ5699" s="1" t="s">
        <v>88</v>
      </c>
      <c r="BN5699" s="1" t="s">
        <v>170</v>
      </c>
      <c r="BO5699" s="1" t="s">
        <v>182</v>
      </c>
      <c r="BP5699" s="1">
        <v>10</v>
      </c>
      <c r="BQ5699" s="1">
        <v>10</v>
      </c>
      <c r="BR5699" s="1" t="s">
        <v>460</v>
      </c>
      <c r="BS5699" s="1">
        <v>1</v>
      </c>
      <c r="BT5699" s="1">
        <v>1</v>
      </c>
      <c r="BU5699" s="1">
        <v>0</v>
      </c>
      <c r="BV5699" s="1" t="s">
        <v>105</v>
      </c>
      <c r="BW5699" s="1" t="s">
        <v>88</v>
      </c>
      <c r="BX5699" s="1" t="s">
        <v>88</v>
      </c>
      <c r="BY5699" s="1">
        <v>4</v>
      </c>
      <c r="BZ5699" s="1" t="s">
        <v>88</v>
      </c>
      <c r="CA5699" s="1">
        <v>6</v>
      </c>
      <c r="CB5699" s="1" t="s">
        <v>107</v>
      </c>
      <c r="CC5699" s="1" t="s">
        <v>88</v>
      </c>
    </row>
    <row r="5700" spans="1:82" ht="16" x14ac:dyDescent="0.2">
      <c r="A5700" s="2">
        <v>44112.51458333333</v>
      </c>
      <c r="B5700" s="1" t="s">
        <v>108</v>
      </c>
      <c r="C5700" s="1">
        <v>43</v>
      </c>
      <c r="D5700" s="1" t="s">
        <v>81</v>
      </c>
      <c r="E5700" s="1" t="s">
        <v>263</v>
      </c>
      <c r="X5700" s="1">
        <v>15</v>
      </c>
      <c r="Y5700" s="1">
        <v>0</v>
      </c>
      <c r="Z5700" s="1">
        <v>15</v>
      </c>
      <c r="AA5700" s="1">
        <v>0</v>
      </c>
      <c r="AB5700" s="1" t="s">
        <v>128</v>
      </c>
      <c r="AC5700" s="1" t="s">
        <v>129</v>
      </c>
      <c r="AD5700" s="1" t="s">
        <v>15069</v>
      </c>
      <c r="AF5700" s="1" t="s">
        <v>202</v>
      </c>
      <c r="AG5700" s="1" t="s">
        <v>88</v>
      </c>
      <c r="AH5700" s="1" t="s">
        <v>88</v>
      </c>
      <c r="AI5700" s="1" t="s">
        <v>527</v>
      </c>
      <c r="AJ5700" s="1" t="s">
        <v>480</v>
      </c>
      <c r="AK5700" s="1" t="s">
        <v>189</v>
      </c>
      <c r="AL5700" s="1" t="s">
        <v>5154</v>
      </c>
      <c r="AM5700" s="1" t="s">
        <v>366</v>
      </c>
      <c r="AN5700" s="1" t="s">
        <v>650</v>
      </c>
      <c r="AO5700" s="1" t="s">
        <v>7716</v>
      </c>
      <c r="AP5700" s="1" t="s">
        <v>132</v>
      </c>
      <c r="AQ5700" s="1" t="s">
        <v>94</v>
      </c>
      <c r="AR5700" s="1" t="s">
        <v>88</v>
      </c>
      <c r="AS5700" s="1">
        <v>0</v>
      </c>
      <c r="AT5700" s="1" t="s">
        <v>95</v>
      </c>
      <c r="AU5700" s="1" t="s">
        <v>238</v>
      </c>
      <c r="AV5700" s="1"/>
      <c r="AW5700" s="13">
        <v>50000</v>
      </c>
      <c r="AX5700" s="1">
        <v>25000</v>
      </c>
      <c r="AZ5700" s="1">
        <v>2</v>
      </c>
      <c r="BA5700" s="1">
        <v>1</v>
      </c>
      <c r="BB5700" s="1" t="s">
        <v>88</v>
      </c>
      <c r="BC5700" s="1" t="s">
        <v>97</v>
      </c>
      <c r="BD5700" s="1" t="s">
        <v>349</v>
      </c>
      <c r="BE5700" s="1">
        <v>100</v>
      </c>
      <c r="BF5700" s="1">
        <v>7</v>
      </c>
      <c r="BG5700" s="1" t="s">
        <v>120</v>
      </c>
      <c r="BH5700" s="1" t="s">
        <v>121</v>
      </c>
      <c r="BJ5700" s="1" t="s">
        <v>89</v>
      </c>
      <c r="BN5700" s="3">
        <v>44470</v>
      </c>
      <c r="BO5700" s="1" t="s">
        <v>182</v>
      </c>
      <c r="BP5700" s="1">
        <v>4</v>
      </c>
      <c r="BQ5700" s="1">
        <v>4</v>
      </c>
      <c r="BR5700" s="1" t="s">
        <v>371</v>
      </c>
      <c r="BS5700" s="1">
        <v>1</v>
      </c>
      <c r="BT5700" s="1">
        <v>0</v>
      </c>
      <c r="BU5700" s="1">
        <v>1</v>
      </c>
      <c r="BV5700" s="1" t="s">
        <v>184</v>
      </c>
      <c r="BW5700" s="1" t="s">
        <v>89</v>
      </c>
      <c r="BX5700" s="1" t="s">
        <v>88</v>
      </c>
      <c r="BY5700" s="1">
        <v>4</v>
      </c>
      <c r="BZ5700" s="1" t="s">
        <v>1087</v>
      </c>
      <c r="CA5700" s="1">
        <v>1</v>
      </c>
      <c r="CB5700" s="1" t="s">
        <v>107</v>
      </c>
      <c r="CC5700" s="1" t="s">
        <v>88</v>
      </c>
    </row>
    <row r="5701" spans="1:82" ht="16" x14ac:dyDescent="0.2">
      <c r="A5701" s="2">
        <v>44112.516516203701</v>
      </c>
      <c r="B5701" s="1" t="s">
        <v>80</v>
      </c>
      <c r="C5701" s="1">
        <v>33</v>
      </c>
      <c r="D5701" s="1" t="s">
        <v>81</v>
      </c>
      <c r="E5701" s="1" t="s">
        <v>82</v>
      </c>
      <c r="X5701" s="1">
        <v>7</v>
      </c>
      <c r="Y5701" s="1">
        <v>1</v>
      </c>
      <c r="Z5701" s="1">
        <v>1</v>
      </c>
      <c r="AA5701" s="1">
        <v>0</v>
      </c>
      <c r="AB5701" s="1" t="s">
        <v>83</v>
      </c>
      <c r="AC5701" s="1" t="s">
        <v>147</v>
      </c>
      <c r="AD5701" s="1" t="s">
        <v>516</v>
      </c>
      <c r="AE5701" s="1" t="s">
        <v>86</v>
      </c>
      <c r="AF5701" s="1" t="s">
        <v>88</v>
      </c>
      <c r="AG5701" s="1" t="s">
        <v>89</v>
      </c>
      <c r="AH5701" s="1" t="s">
        <v>88</v>
      </c>
      <c r="AI5701" s="1" t="s">
        <v>419</v>
      </c>
      <c r="AJ5701" s="1" t="s">
        <v>496</v>
      </c>
      <c r="AK5701" s="1" t="s">
        <v>1328</v>
      </c>
      <c r="AL5701" s="1" t="s">
        <v>448</v>
      </c>
      <c r="AM5701" s="1" t="s">
        <v>236</v>
      </c>
      <c r="AN5701" s="1" t="s">
        <v>192</v>
      </c>
      <c r="AO5701" s="1" t="s">
        <v>5882</v>
      </c>
      <c r="AP5701" s="1" t="s">
        <v>168</v>
      </c>
      <c r="AQ5701" s="1" t="s">
        <v>133</v>
      </c>
      <c r="AR5701" s="1" t="s">
        <v>157</v>
      </c>
      <c r="AS5701" s="1">
        <v>1</v>
      </c>
      <c r="AT5701" s="1" t="s">
        <v>536</v>
      </c>
      <c r="AU5701" s="1" t="s">
        <v>96</v>
      </c>
      <c r="AV5701" s="1"/>
      <c r="AW5701" s="13">
        <v>160000</v>
      </c>
      <c r="AX5701" s="1">
        <v>102000</v>
      </c>
      <c r="AY5701" s="1" t="s">
        <v>279</v>
      </c>
      <c r="AZ5701" s="1">
        <v>3</v>
      </c>
      <c r="BA5701" s="1">
        <v>2</v>
      </c>
      <c r="BB5701" s="1" t="s">
        <v>280</v>
      </c>
      <c r="BC5701" s="1" t="s">
        <v>249</v>
      </c>
      <c r="BD5701" s="1" t="s">
        <v>88</v>
      </c>
      <c r="BE5701" s="1">
        <v>0</v>
      </c>
      <c r="BF5701" s="1">
        <v>0</v>
      </c>
      <c r="BG5701" s="1" t="s">
        <v>120</v>
      </c>
      <c r="BH5701" s="1" t="s">
        <v>121</v>
      </c>
      <c r="BJ5701" s="1" t="s">
        <v>88</v>
      </c>
      <c r="BK5701" s="1" t="s">
        <v>19085</v>
      </c>
      <c r="BL5701" s="1" t="s">
        <v>442</v>
      </c>
      <c r="BM5701" s="1" t="s">
        <v>19086</v>
      </c>
      <c r="BN5701" s="1" t="s">
        <v>196</v>
      </c>
      <c r="BO5701" s="1" t="s">
        <v>182</v>
      </c>
      <c r="BP5701" s="1">
        <v>9</v>
      </c>
      <c r="BQ5701" s="1">
        <v>5</v>
      </c>
      <c r="BR5701" s="1" t="s">
        <v>19087</v>
      </c>
      <c r="BS5701" s="1">
        <v>1</v>
      </c>
      <c r="BT5701" s="1">
        <v>0</v>
      </c>
      <c r="BU5701" s="1">
        <v>1</v>
      </c>
      <c r="BV5701" s="1" t="s">
        <v>143</v>
      </c>
      <c r="BW5701" s="1" t="s">
        <v>89</v>
      </c>
      <c r="BX5701" s="1" t="s">
        <v>88</v>
      </c>
      <c r="BY5701" s="1">
        <v>4</v>
      </c>
      <c r="BZ5701" s="1" t="s">
        <v>88</v>
      </c>
      <c r="CA5701" s="1">
        <v>9</v>
      </c>
      <c r="CB5701" s="1" t="s">
        <v>19088</v>
      </c>
      <c r="CC5701" s="1" t="s">
        <v>3810</v>
      </c>
      <c r="CD5701" s="1" t="s">
        <v>19089</v>
      </c>
    </row>
    <row r="5702" spans="1:82" ht="16" x14ac:dyDescent="0.2">
      <c r="A5702" s="2">
        <v>44112.524930555555</v>
      </c>
      <c r="B5702" s="1" t="s">
        <v>108</v>
      </c>
      <c r="C5702" s="1">
        <v>38</v>
      </c>
      <c r="D5702" s="1" t="s">
        <v>81</v>
      </c>
      <c r="E5702" s="1" t="s">
        <v>200</v>
      </c>
      <c r="X5702" s="1">
        <v>10</v>
      </c>
      <c r="Y5702" s="1">
        <v>8</v>
      </c>
      <c r="Z5702" s="1">
        <v>8</v>
      </c>
      <c r="AA5702" s="1">
        <v>6</v>
      </c>
      <c r="AB5702" s="1" t="s">
        <v>83</v>
      </c>
      <c r="AC5702" s="1" t="s">
        <v>129</v>
      </c>
      <c r="AD5702" s="1" t="s">
        <v>232</v>
      </c>
      <c r="AE5702" s="1" t="s">
        <v>517</v>
      </c>
      <c r="AF5702" s="1" t="s">
        <v>202</v>
      </c>
      <c r="AG5702" s="1" t="s">
        <v>88</v>
      </c>
      <c r="AH5702" s="1" t="s">
        <v>89</v>
      </c>
      <c r="AI5702" s="1" t="s">
        <v>19090</v>
      </c>
      <c r="AJ5702" s="1" t="s">
        <v>131</v>
      </c>
      <c r="AK5702" s="1" t="s">
        <v>3528</v>
      </c>
      <c r="AL5702" s="1" t="s">
        <v>19091</v>
      </c>
      <c r="AM5702" s="1" t="s">
        <v>1866</v>
      </c>
      <c r="AN5702" s="1" t="s">
        <v>207</v>
      </c>
      <c r="AO5702" s="1" t="s">
        <v>8264</v>
      </c>
      <c r="AP5702" s="1" t="s">
        <v>132</v>
      </c>
      <c r="AQ5702" s="1" t="s">
        <v>94</v>
      </c>
      <c r="AR5702" s="1" t="s">
        <v>157</v>
      </c>
      <c r="AS5702" s="1">
        <v>0</v>
      </c>
      <c r="AT5702" s="1" t="s">
        <v>536</v>
      </c>
      <c r="AU5702" s="1" t="s">
        <v>96</v>
      </c>
      <c r="AV5702" s="1"/>
      <c r="AW5702" s="13">
        <v>52773</v>
      </c>
      <c r="AX5702" s="1">
        <v>42851</v>
      </c>
      <c r="AZ5702" s="1">
        <v>1</v>
      </c>
      <c r="BA5702" s="1">
        <v>1</v>
      </c>
      <c r="BB5702" s="1" t="s">
        <v>117</v>
      </c>
      <c r="BC5702" s="1" t="s">
        <v>19092</v>
      </c>
      <c r="BD5702" s="1" t="s">
        <v>119</v>
      </c>
      <c r="BE5702" s="1">
        <v>4</v>
      </c>
      <c r="BF5702" s="1">
        <v>2</v>
      </c>
      <c r="BG5702" s="1" t="s">
        <v>120</v>
      </c>
      <c r="BH5702" s="1" t="s">
        <v>121</v>
      </c>
      <c r="BJ5702" s="1" t="s">
        <v>88</v>
      </c>
      <c r="BL5702" s="1" t="s">
        <v>19093</v>
      </c>
      <c r="BM5702" s="1" t="s">
        <v>19094</v>
      </c>
      <c r="BN5702" s="1" t="s">
        <v>170</v>
      </c>
      <c r="BO5702" s="1" t="s">
        <v>182</v>
      </c>
      <c r="BP5702" s="1">
        <v>3</v>
      </c>
      <c r="BQ5702" s="1">
        <v>7</v>
      </c>
      <c r="BR5702" s="1" t="s">
        <v>217</v>
      </c>
      <c r="BS5702" s="1">
        <v>3</v>
      </c>
      <c r="BT5702" s="1">
        <v>0</v>
      </c>
      <c r="BU5702" s="1">
        <v>1</v>
      </c>
      <c r="BV5702" s="1" t="s">
        <v>143</v>
      </c>
      <c r="BW5702" s="1" t="s">
        <v>89</v>
      </c>
      <c r="BX5702" s="1" t="s">
        <v>88</v>
      </c>
      <c r="BY5702" s="1">
        <v>3</v>
      </c>
      <c r="BZ5702" s="1" t="s">
        <v>88</v>
      </c>
      <c r="CA5702" s="1">
        <v>7</v>
      </c>
      <c r="CB5702" s="1" t="s">
        <v>19095</v>
      </c>
      <c r="CC5702" s="1" t="s">
        <v>88</v>
      </c>
    </row>
    <row r="5703" spans="1:82" ht="16" x14ac:dyDescent="0.2">
      <c r="A5703" s="2">
        <v>44112.537905092591</v>
      </c>
      <c r="B5703" s="1" t="s">
        <v>108</v>
      </c>
      <c r="C5703" s="1">
        <v>39</v>
      </c>
      <c r="D5703" s="1" t="s">
        <v>81</v>
      </c>
      <c r="E5703" s="1" t="s">
        <v>82</v>
      </c>
      <c r="X5703" s="1">
        <v>12</v>
      </c>
      <c r="Y5703" s="1">
        <v>1</v>
      </c>
      <c r="Z5703" s="1">
        <v>1</v>
      </c>
      <c r="AA5703" s="1">
        <v>0</v>
      </c>
      <c r="AB5703" s="1" t="s">
        <v>83</v>
      </c>
      <c r="AC5703" s="1" t="s">
        <v>84</v>
      </c>
      <c r="AD5703" s="1" t="s">
        <v>232</v>
      </c>
      <c r="AE5703" s="1" t="s">
        <v>517</v>
      </c>
      <c r="AF5703" s="1" t="s">
        <v>202</v>
      </c>
      <c r="AG5703" s="1" t="s">
        <v>89</v>
      </c>
      <c r="AH5703" s="1" t="s">
        <v>89</v>
      </c>
      <c r="AI5703" s="1" t="s">
        <v>335</v>
      </c>
      <c r="AJ5703" s="1" t="s">
        <v>480</v>
      </c>
      <c r="AK5703" s="1" t="s">
        <v>19096</v>
      </c>
      <c r="AL5703" s="1" t="s">
        <v>5154</v>
      </c>
      <c r="AM5703" s="1" t="s">
        <v>154</v>
      </c>
      <c r="AN5703" s="1" t="s">
        <v>1134</v>
      </c>
      <c r="AO5703" s="1" t="s">
        <v>522</v>
      </c>
      <c r="AP5703" s="1" t="s">
        <v>93</v>
      </c>
      <c r="AQ5703" s="1" t="s">
        <v>133</v>
      </c>
      <c r="AR5703" s="1" t="s">
        <v>88</v>
      </c>
      <c r="AS5703" s="1">
        <v>53000</v>
      </c>
      <c r="AT5703" s="1" t="s">
        <v>536</v>
      </c>
      <c r="AU5703" s="1" t="s">
        <v>96</v>
      </c>
      <c r="AV5703" s="1"/>
      <c r="AW5703" s="13">
        <v>60000</v>
      </c>
      <c r="AX5703" s="1">
        <v>53000</v>
      </c>
      <c r="AZ5703" s="1">
        <v>3</v>
      </c>
      <c r="BA5703" s="1">
        <v>3</v>
      </c>
      <c r="BB5703" s="1" t="s">
        <v>88</v>
      </c>
      <c r="BC5703" s="1" t="s">
        <v>19097</v>
      </c>
      <c r="BD5703" s="1" t="s">
        <v>119</v>
      </c>
      <c r="BE5703" s="1">
        <v>30</v>
      </c>
      <c r="BF5703" s="1">
        <v>7</v>
      </c>
      <c r="BG5703" s="1" t="s">
        <v>137</v>
      </c>
      <c r="BH5703" s="1" t="s">
        <v>121</v>
      </c>
      <c r="BJ5703" s="1" t="s">
        <v>88</v>
      </c>
      <c r="BK5703" s="1" t="s">
        <v>401</v>
      </c>
      <c r="BL5703" s="1" t="s">
        <v>88</v>
      </c>
      <c r="BM5703" s="1" t="s">
        <v>563</v>
      </c>
      <c r="BN5703" s="1" t="s">
        <v>294</v>
      </c>
      <c r="BO5703" s="1" t="s">
        <v>124</v>
      </c>
      <c r="BP5703" s="1">
        <v>7</v>
      </c>
      <c r="BQ5703" s="1">
        <v>8</v>
      </c>
      <c r="BR5703" s="1" t="s">
        <v>3875</v>
      </c>
      <c r="BS5703" s="1">
        <v>3</v>
      </c>
      <c r="BT5703" s="1">
        <v>0</v>
      </c>
      <c r="BU5703" s="1">
        <v>0</v>
      </c>
      <c r="BV5703" s="1" t="s">
        <v>105</v>
      </c>
      <c r="BW5703" s="1" t="s">
        <v>89</v>
      </c>
      <c r="BX5703" s="1" t="s">
        <v>89</v>
      </c>
      <c r="BY5703" s="1">
        <v>2</v>
      </c>
      <c r="BZ5703" s="1" t="s">
        <v>88</v>
      </c>
      <c r="CA5703" s="1">
        <v>6</v>
      </c>
      <c r="CB5703" s="1" t="s">
        <v>107</v>
      </c>
      <c r="CC5703" s="1" t="s">
        <v>88</v>
      </c>
    </row>
    <row r="5704" spans="1:82" ht="16" x14ac:dyDescent="0.2">
      <c r="A5704" s="2">
        <v>44112.538842592592</v>
      </c>
      <c r="B5704" s="1" t="s">
        <v>80</v>
      </c>
      <c r="C5704" s="1">
        <v>51</v>
      </c>
      <c r="D5704" s="1" t="s">
        <v>81</v>
      </c>
      <c r="E5704" s="1" t="s">
        <v>263</v>
      </c>
      <c r="X5704" s="1">
        <v>25</v>
      </c>
      <c r="Y5704" s="1">
        <v>13</v>
      </c>
      <c r="Z5704" s="1">
        <v>5</v>
      </c>
      <c r="AA5704" s="1">
        <v>3</v>
      </c>
      <c r="AB5704" s="1" t="s">
        <v>83</v>
      </c>
      <c r="AC5704" s="1" t="s">
        <v>129</v>
      </c>
      <c r="AD5704" s="1" t="s">
        <v>19098</v>
      </c>
      <c r="AE5704" s="1" t="s">
        <v>161</v>
      </c>
      <c r="AF5704" s="1" t="s">
        <v>202</v>
      </c>
      <c r="AG5704" s="1" t="s">
        <v>88</v>
      </c>
      <c r="AH5704" s="1" t="s">
        <v>88</v>
      </c>
      <c r="AI5704" s="1" t="s">
        <v>90</v>
      </c>
      <c r="AJ5704" s="1" t="s">
        <v>207</v>
      </c>
      <c r="AK5704" s="1" t="s">
        <v>9140</v>
      </c>
      <c r="AL5704" s="1" t="s">
        <v>9140</v>
      </c>
      <c r="AM5704" s="1" t="s">
        <v>207</v>
      </c>
      <c r="AN5704" s="1" t="s">
        <v>207</v>
      </c>
      <c r="AO5704" s="1" t="s">
        <v>9140</v>
      </c>
      <c r="AP5704" s="1" t="s">
        <v>132</v>
      </c>
      <c r="AQ5704" s="1" t="s">
        <v>94</v>
      </c>
      <c r="AR5704" s="1" t="s">
        <v>88</v>
      </c>
      <c r="AS5704" s="1">
        <v>0</v>
      </c>
      <c r="AT5704" s="1" t="s">
        <v>95</v>
      </c>
      <c r="AU5704" s="1" t="s">
        <v>96</v>
      </c>
      <c r="AV5704" s="1"/>
      <c r="AW5704" s="13">
        <v>109000</v>
      </c>
      <c r="AX5704" s="1">
        <v>89000</v>
      </c>
      <c r="AZ5704" s="1">
        <v>1</v>
      </c>
      <c r="BA5704" s="1">
        <v>1</v>
      </c>
      <c r="BB5704" s="1" t="s">
        <v>88</v>
      </c>
      <c r="BC5704" s="1" t="s">
        <v>97</v>
      </c>
      <c r="BD5704" s="1" t="s">
        <v>88</v>
      </c>
      <c r="BE5704" s="1">
        <v>0</v>
      </c>
      <c r="BF5704" s="1">
        <v>0</v>
      </c>
      <c r="BG5704" s="1" t="s">
        <v>98</v>
      </c>
      <c r="BH5704" s="1" t="s">
        <v>121</v>
      </c>
      <c r="BN5704" s="1" t="s">
        <v>294</v>
      </c>
      <c r="BO5704" s="1" t="s">
        <v>124</v>
      </c>
      <c r="BP5704" s="1">
        <v>7</v>
      </c>
      <c r="BQ5704" s="1">
        <v>5</v>
      </c>
      <c r="BR5704" s="1" t="s">
        <v>207</v>
      </c>
      <c r="BS5704" s="1">
        <v>4</v>
      </c>
      <c r="BT5704" s="1">
        <v>0</v>
      </c>
      <c r="BU5704" s="1">
        <v>0</v>
      </c>
      <c r="BV5704" s="1" t="s">
        <v>105</v>
      </c>
      <c r="BW5704" s="1" t="s">
        <v>89</v>
      </c>
      <c r="BX5704" s="1" t="s">
        <v>88</v>
      </c>
      <c r="BY5704" s="1">
        <v>3</v>
      </c>
      <c r="BZ5704" s="1" t="s">
        <v>88</v>
      </c>
      <c r="CA5704" s="1">
        <v>7</v>
      </c>
      <c r="CB5704" s="1" t="s">
        <v>445</v>
      </c>
      <c r="CC5704" s="1" t="s">
        <v>88</v>
      </c>
    </row>
    <row r="5705" spans="1:82" ht="16" x14ac:dyDescent="0.2">
      <c r="A5705" s="2">
        <v>44112.540243055555</v>
      </c>
      <c r="B5705" s="1" t="s">
        <v>108</v>
      </c>
      <c r="C5705" s="1">
        <v>30</v>
      </c>
      <c r="D5705" s="1" t="s">
        <v>81</v>
      </c>
      <c r="E5705" s="1" t="s">
        <v>356</v>
      </c>
      <c r="X5705" s="1">
        <v>9</v>
      </c>
      <c r="Y5705" s="1">
        <v>9</v>
      </c>
      <c r="Z5705" s="1">
        <v>2</v>
      </c>
      <c r="AA5705" s="1">
        <v>0</v>
      </c>
      <c r="AB5705" s="1" t="s">
        <v>174</v>
      </c>
      <c r="AC5705" s="1" t="s">
        <v>147</v>
      </c>
      <c r="AD5705" s="1" t="s">
        <v>357</v>
      </c>
      <c r="AE5705" s="1" t="s">
        <v>358</v>
      </c>
      <c r="AF5705" s="1" t="s">
        <v>110</v>
      </c>
      <c r="AG5705" s="1" t="s">
        <v>88</v>
      </c>
      <c r="AH5705" s="1" t="s">
        <v>88</v>
      </c>
      <c r="AI5705" s="1" t="s">
        <v>272</v>
      </c>
      <c r="AJ5705" s="1" t="s">
        <v>19099</v>
      </c>
      <c r="AK5705" s="1" t="s">
        <v>4654</v>
      </c>
      <c r="AL5705" s="1" t="s">
        <v>19099</v>
      </c>
      <c r="AM5705" s="1" t="s">
        <v>310</v>
      </c>
      <c r="AN5705" s="1" t="s">
        <v>207</v>
      </c>
      <c r="AO5705" s="1" t="s">
        <v>19100</v>
      </c>
      <c r="AP5705" s="1" t="s">
        <v>132</v>
      </c>
      <c r="AQ5705" s="1" t="s">
        <v>94</v>
      </c>
      <c r="AR5705" s="1" t="s">
        <v>88</v>
      </c>
      <c r="AS5705" s="1">
        <v>0</v>
      </c>
      <c r="AT5705" s="1" t="s">
        <v>134</v>
      </c>
      <c r="AU5705" s="1" t="s">
        <v>96</v>
      </c>
      <c r="AV5705" s="1"/>
      <c r="AW5705" s="13" t="s">
        <v>19101</v>
      </c>
      <c r="AX5705" s="1" t="s">
        <v>19102</v>
      </c>
      <c r="AZ5705" s="1">
        <v>3</v>
      </c>
      <c r="BA5705" s="1">
        <v>3</v>
      </c>
      <c r="BB5705" s="1" t="s">
        <v>88</v>
      </c>
      <c r="BC5705" s="1" t="s">
        <v>97</v>
      </c>
      <c r="BD5705" s="1" t="s">
        <v>119</v>
      </c>
      <c r="BE5705" s="1">
        <v>30</v>
      </c>
      <c r="BF5705" s="1">
        <v>4</v>
      </c>
      <c r="BG5705" s="1" t="s">
        <v>98</v>
      </c>
      <c r="BH5705" s="1" t="s">
        <v>99</v>
      </c>
      <c r="BJ5705" s="1" t="s">
        <v>88</v>
      </c>
      <c r="BN5705" s="1" t="s">
        <v>170</v>
      </c>
      <c r="BO5705" s="1" t="s">
        <v>182</v>
      </c>
      <c r="BP5705" s="1">
        <v>9</v>
      </c>
      <c r="BQ5705" s="1">
        <v>8</v>
      </c>
      <c r="BR5705" s="1" t="s">
        <v>460</v>
      </c>
      <c r="BS5705" s="1">
        <v>3</v>
      </c>
      <c r="BT5705" s="1">
        <v>0</v>
      </c>
      <c r="BU5705" s="1">
        <v>1</v>
      </c>
      <c r="BV5705" s="1" t="s">
        <v>143</v>
      </c>
      <c r="BW5705" s="1" t="s">
        <v>89</v>
      </c>
      <c r="BX5705" s="1" t="s">
        <v>88</v>
      </c>
      <c r="BY5705" s="1">
        <v>4</v>
      </c>
      <c r="BZ5705" s="1" t="s">
        <v>88</v>
      </c>
      <c r="CA5705" s="1">
        <v>8</v>
      </c>
      <c r="CB5705" s="1" t="s">
        <v>185</v>
      </c>
      <c r="CC5705" s="1" t="s">
        <v>88</v>
      </c>
    </row>
    <row r="5706" spans="1:82" ht="16" x14ac:dyDescent="0.2">
      <c r="A5706" s="2">
        <v>44112.543657407405</v>
      </c>
      <c r="B5706" s="1" t="s">
        <v>108</v>
      </c>
      <c r="C5706" s="1">
        <v>45</v>
      </c>
      <c r="D5706" s="1" t="s">
        <v>81</v>
      </c>
      <c r="E5706" s="1" t="s">
        <v>82</v>
      </c>
      <c r="X5706" s="1">
        <v>20</v>
      </c>
      <c r="Y5706" s="1">
        <v>12</v>
      </c>
      <c r="Z5706" s="1">
        <v>5</v>
      </c>
      <c r="AA5706" s="1">
        <v>2</v>
      </c>
      <c r="AB5706" s="1" t="s">
        <v>83</v>
      </c>
      <c r="AC5706" s="1" t="s">
        <v>129</v>
      </c>
      <c r="AD5706" s="1" t="s">
        <v>1211</v>
      </c>
      <c r="AE5706" s="1" t="s">
        <v>517</v>
      </c>
      <c r="AF5706" s="1" t="s">
        <v>88</v>
      </c>
      <c r="AG5706" s="1" t="s">
        <v>88</v>
      </c>
      <c r="AH5706" s="1" t="s">
        <v>88</v>
      </c>
      <c r="AI5706" s="1" t="s">
        <v>518</v>
      </c>
      <c r="AJ5706" s="1" t="s">
        <v>17825</v>
      </c>
      <c r="AK5706" s="1" t="s">
        <v>19103</v>
      </c>
      <c r="AL5706" s="1" t="s">
        <v>2505</v>
      </c>
      <c r="AM5706" s="1" t="s">
        <v>366</v>
      </c>
      <c r="AN5706" s="1" t="s">
        <v>1511</v>
      </c>
      <c r="AO5706" s="1" t="s">
        <v>19104</v>
      </c>
      <c r="AP5706" s="1" t="s">
        <v>132</v>
      </c>
      <c r="AQ5706" s="1" t="s">
        <v>94</v>
      </c>
      <c r="AR5706" s="1" t="s">
        <v>88</v>
      </c>
      <c r="AS5706" s="1">
        <v>0</v>
      </c>
      <c r="AT5706" s="1" t="s">
        <v>134</v>
      </c>
      <c r="AU5706" s="1" t="s">
        <v>96</v>
      </c>
      <c r="AV5706" s="1"/>
      <c r="AW5706" s="13">
        <v>178000</v>
      </c>
      <c r="AX5706" s="1">
        <v>120000</v>
      </c>
      <c r="AZ5706" s="1">
        <v>3</v>
      </c>
      <c r="BA5706" s="1">
        <v>2</v>
      </c>
      <c r="BB5706" s="1" t="s">
        <v>135</v>
      </c>
      <c r="BC5706" s="1" t="s">
        <v>136</v>
      </c>
      <c r="BD5706" s="1" t="s">
        <v>119</v>
      </c>
      <c r="BE5706" s="1">
        <v>12</v>
      </c>
      <c r="BF5706" s="1">
        <v>1</v>
      </c>
      <c r="BG5706" s="1" t="s">
        <v>120</v>
      </c>
      <c r="BH5706" s="1" t="s">
        <v>121</v>
      </c>
      <c r="BI5706" s="1" t="s">
        <v>88</v>
      </c>
      <c r="BJ5706" s="1" t="s">
        <v>88</v>
      </c>
      <c r="BN5706" s="1" t="s">
        <v>294</v>
      </c>
      <c r="BO5706" s="1" t="s">
        <v>124</v>
      </c>
      <c r="BP5706" s="1">
        <v>7</v>
      </c>
      <c r="BQ5706" s="1">
        <v>5</v>
      </c>
      <c r="BR5706" s="1" t="s">
        <v>207</v>
      </c>
      <c r="BS5706" s="1">
        <v>3</v>
      </c>
      <c r="BT5706" s="1">
        <v>2</v>
      </c>
      <c r="BU5706" s="1">
        <v>3</v>
      </c>
      <c r="BV5706" s="1" t="s">
        <v>172</v>
      </c>
      <c r="BW5706" s="1" t="s">
        <v>89</v>
      </c>
      <c r="BX5706" s="1" t="s">
        <v>88</v>
      </c>
      <c r="BY5706" s="1">
        <v>3</v>
      </c>
      <c r="BZ5706" s="1" t="s">
        <v>88</v>
      </c>
      <c r="CA5706" s="1">
        <v>6</v>
      </c>
      <c r="CB5706" s="1" t="s">
        <v>304</v>
      </c>
      <c r="CC5706" s="1" t="s">
        <v>88</v>
      </c>
    </row>
    <row r="5707" spans="1:82" ht="16" x14ac:dyDescent="0.2">
      <c r="A5707" s="2">
        <v>44112.555613425924</v>
      </c>
      <c r="B5707" s="1" t="s">
        <v>108</v>
      </c>
      <c r="C5707" s="1">
        <v>31</v>
      </c>
      <c r="D5707" s="1" t="s">
        <v>81</v>
      </c>
      <c r="E5707" s="1" t="s">
        <v>82</v>
      </c>
      <c r="X5707" s="1">
        <v>8</v>
      </c>
      <c r="Y5707" s="1">
        <v>2</v>
      </c>
      <c r="Z5707" s="1">
        <v>2</v>
      </c>
      <c r="AA5707" s="1">
        <v>0</v>
      </c>
      <c r="AB5707" s="1" t="s">
        <v>83</v>
      </c>
      <c r="AC5707" s="1" t="s">
        <v>129</v>
      </c>
      <c r="AD5707" s="1" t="s">
        <v>404</v>
      </c>
      <c r="AE5707" s="1" t="s">
        <v>161</v>
      </c>
      <c r="AF5707" s="1" t="s">
        <v>110</v>
      </c>
      <c r="AG5707" s="1" t="s">
        <v>88</v>
      </c>
      <c r="AH5707" s="1" t="s">
        <v>88</v>
      </c>
      <c r="AI5707" s="1" t="s">
        <v>406</v>
      </c>
      <c r="AJ5707" s="1" t="s">
        <v>698</v>
      </c>
      <c r="AK5707" s="1" t="s">
        <v>3087</v>
      </c>
      <c r="AL5707" s="1" t="s">
        <v>698</v>
      </c>
      <c r="AM5707" s="1" t="s">
        <v>660</v>
      </c>
      <c r="AN5707" s="1" t="s">
        <v>207</v>
      </c>
      <c r="AO5707" s="1" t="s">
        <v>9140</v>
      </c>
      <c r="AP5707" s="1" t="s">
        <v>132</v>
      </c>
      <c r="AQ5707" s="1" t="s">
        <v>133</v>
      </c>
      <c r="AR5707" s="1" t="s">
        <v>157</v>
      </c>
      <c r="AS5707" s="1">
        <v>0</v>
      </c>
      <c r="AT5707" s="1" t="s">
        <v>95</v>
      </c>
      <c r="AU5707" s="1" t="s">
        <v>96</v>
      </c>
      <c r="AV5707" s="1"/>
      <c r="AW5707" s="13">
        <v>113000</v>
      </c>
      <c r="AX5707" s="1">
        <v>86000</v>
      </c>
      <c r="AZ5707" s="1">
        <v>3</v>
      </c>
      <c r="BA5707" s="1">
        <v>2</v>
      </c>
      <c r="BB5707" s="1" t="s">
        <v>88</v>
      </c>
      <c r="BC5707" s="1" t="s">
        <v>97</v>
      </c>
      <c r="BD5707" s="1" t="s">
        <v>88</v>
      </c>
      <c r="BE5707" s="1">
        <v>0</v>
      </c>
      <c r="BF5707" s="1">
        <v>0</v>
      </c>
      <c r="BG5707" s="1" t="s">
        <v>120</v>
      </c>
      <c r="BH5707" s="1" t="s">
        <v>121</v>
      </c>
      <c r="BN5707" s="1" t="s">
        <v>377</v>
      </c>
      <c r="BO5707" s="1" t="s">
        <v>124</v>
      </c>
      <c r="BP5707" s="1">
        <v>7</v>
      </c>
      <c r="BQ5707" s="1">
        <v>7</v>
      </c>
      <c r="BR5707" s="1" t="s">
        <v>207</v>
      </c>
      <c r="BS5707" s="1">
        <v>1</v>
      </c>
      <c r="BT5707" s="1">
        <v>0</v>
      </c>
      <c r="BU5707" s="1">
        <v>1</v>
      </c>
      <c r="BV5707" s="1" t="s">
        <v>184</v>
      </c>
      <c r="BW5707" s="1" t="s">
        <v>88</v>
      </c>
      <c r="BX5707" s="1" t="s">
        <v>88</v>
      </c>
      <c r="BY5707" s="1">
        <v>2</v>
      </c>
      <c r="BZ5707" s="1" t="s">
        <v>88</v>
      </c>
      <c r="CA5707" s="1">
        <v>2</v>
      </c>
      <c r="CB5707" s="1" t="s">
        <v>304</v>
      </c>
      <c r="CC5707" s="1" t="s">
        <v>88</v>
      </c>
    </row>
    <row r="5708" spans="1:82" ht="16" x14ac:dyDescent="0.2">
      <c r="A5708" s="2">
        <v>44112.557615740741</v>
      </c>
      <c r="B5708" s="1" t="s">
        <v>108</v>
      </c>
      <c r="C5708" s="1">
        <v>33</v>
      </c>
      <c r="D5708" s="1" t="s">
        <v>81</v>
      </c>
      <c r="E5708" s="1" t="s">
        <v>82</v>
      </c>
      <c r="X5708" s="1">
        <v>15</v>
      </c>
      <c r="Y5708" s="1">
        <v>6</v>
      </c>
      <c r="Z5708" s="1">
        <v>2</v>
      </c>
      <c r="AA5708" s="1">
        <v>6</v>
      </c>
      <c r="AB5708" s="1" t="s">
        <v>128</v>
      </c>
      <c r="AC5708" s="1" t="s">
        <v>129</v>
      </c>
      <c r="AF5708" s="1" t="s">
        <v>88</v>
      </c>
      <c r="AG5708" s="1" t="s">
        <v>88</v>
      </c>
      <c r="AH5708" s="1" t="s">
        <v>89</v>
      </c>
      <c r="AI5708" s="1" t="s">
        <v>264</v>
      </c>
      <c r="AJ5708" s="1" t="s">
        <v>438</v>
      </c>
      <c r="AK5708" s="1" t="s">
        <v>781</v>
      </c>
      <c r="AL5708" s="1" t="s">
        <v>3928</v>
      </c>
      <c r="AM5708" s="1" t="s">
        <v>17047</v>
      </c>
      <c r="AN5708" s="1" t="s">
        <v>207</v>
      </c>
      <c r="AO5708" s="1" t="s">
        <v>555</v>
      </c>
      <c r="AP5708" s="1" t="s">
        <v>93</v>
      </c>
      <c r="AQ5708" s="1" t="s">
        <v>94</v>
      </c>
      <c r="AR5708" s="1" t="s">
        <v>88</v>
      </c>
      <c r="AS5708" s="1">
        <v>0</v>
      </c>
      <c r="AT5708" s="1" t="s">
        <v>95</v>
      </c>
      <c r="AU5708" s="1" t="s">
        <v>96</v>
      </c>
      <c r="AV5708" s="1"/>
      <c r="AW5708" s="13">
        <v>181000</v>
      </c>
      <c r="AX5708" s="1">
        <v>127000</v>
      </c>
      <c r="AZ5708" s="1">
        <v>1</v>
      </c>
      <c r="BA5708" s="1">
        <v>1</v>
      </c>
      <c r="BB5708" s="1" t="s">
        <v>88</v>
      </c>
      <c r="BC5708" s="1" t="s">
        <v>97</v>
      </c>
      <c r="BD5708" s="1" t="s">
        <v>119</v>
      </c>
      <c r="BE5708" s="1">
        <v>7</v>
      </c>
      <c r="BF5708" s="1">
        <v>4</v>
      </c>
      <c r="BG5708" s="1" t="s">
        <v>120</v>
      </c>
      <c r="BH5708" s="1" t="s">
        <v>339</v>
      </c>
      <c r="BN5708" s="1" t="s">
        <v>170</v>
      </c>
      <c r="BO5708" s="1" t="s">
        <v>182</v>
      </c>
      <c r="BP5708" s="1">
        <v>3</v>
      </c>
      <c r="BQ5708" s="1">
        <v>10</v>
      </c>
      <c r="BR5708" s="1" t="s">
        <v>859</v>
      </c>
      <c r="BS5708" s="1">
        <v>2</v>
      </c>
      <c r="BT5708" s="1">
        <v>2</v>
      </c>
      <c r="BU5708" s="1">
        <v>0</v>
      </c>
      <c r="BV5708" s="1" t="s">
        <v>218</v>
      </c>
      <c r="BW5708" s="1" t="s">
        <v>88</v>
      </c>
      <c r="BX5708" s="1" t="s">
        <v>88</v>
      </c>
      <c r="BY5708" s="1">
        <v>3</v>
      </c>
      <c r="BZ5708" s="1" t="s">
        <v>88</v>
      </c>
      <c r="CA5708" s="1">
        <v>3</v>
      </c>
      <c r="CB5708" s="1" t="s">
        <v>144</v>
      </c>
      <c r="CC5708" s="1" t="s">
        <v>88</v>
      </c>
    </row>
    <row r="5709" spans="1:82" ht="16" x14ac:dyDescent="0.2">
      <c r="A5709" s="2">
        <v>44112.56826388889</v>
      </c>
      <c r="B5709" s="1" t="s">
        <v>108</v>
      </c>
      <c r="C5709" s="1">
        <v>36</v>
      </c>
      <c r="D5709" s="1" t="s">
        <v>81</v>
      </c>
      <c r="E5709" s="1" t="s">
        <v>82</v>
      </c>
      <c r="X5709" s="1">
        <v>16</v>
      </c>
      <c r="Y5709" s="1">
        <v>1</v>
      </c>
      <c r="Z5709" s="1">
        <v>1</v>
      </c>
      <c r="AA5709" s="1">
        <v>0</v>
      </c>
      <c r="AB5709" s="1" t="s">
        <v>83</v>
      </c>
      <c r="AC5709" s="1" t="s">
        <v>84</v>
      </c>
      <c r="AD5709" s="1" t="s">
        <v>19105</v>
      </c>
      <c r="AE5709" s="1" t="s">
        <v>19106</v>
      </c>
      <c r="AF5709" s="1" t="s">
        <v>87</v>
      </c>
      <c r="AG5709" s="1" t="s">
        <v>88</v>
      </c>
      <c r="AH5709" s="1" t="s">
        <v>88</v>
      </c>
      <c r="AI5709" s="1" t="s">
        <v>335</v>
      </c>
      <c r="AJ5709" s="1" t="s">
        <v>480</v>
      </c>
      <c r="AK5709" s="1" t="s">
        <v>2662</v>
      </c>
      <c r="AL5709" s="1" t="s">
        <v>9140</v>
      </c>
      <c r="AM5709" s="1" t="s">
        <v>560</v>
      </c>
      <c r="AN5709" s="1" t="s">
        <v>207</v>
      </c>
      <c r="AO5709" s="1" t="s">
        <v>700</v>
      </c>
      <c r="AP5709" s="1" t="s">
        <v>132</v>
      </c>
      <c r="AQ5709" s="1" t="s">
        <v>133</v>
      </c>
      <c r="AR5709" s="1" t="s">
        <v>157</v>
      </c>
      <c r="AS5709" s="1">
        <v>10</v>
      </c>
      <c r="AT5709" s="1" t="s">
        <v>134</v>
      </c>
      <c r="AU5709" s="1" t="s">
        <v>96</v>
      </c>
      <c r="AV5709" s="1"/>
      <c r="AW5709" s="13">
        <v>120000</v>
      </c>
      <c r="AX5709" s="1">
        <v>90000</v>
      </c>
      <c r="AZ5709" s="1">
        <v>3</v>
      </c>
      <c r="BA5709" s="1">
        <v>3</v>
      </c>
      <c r="BB5709" s="1" t="s">
        <v>88</v>
      </c>
      <c r="BC5709" s="1" t="s">
        <v>97</v>
      </c>
      <c r="BD5709" s="1" t="s">
        <v>119</v>
      </c>
      <c r="BE5709" s="1">
        <v>19</v>
      </c>
      <c r="BF5709" s="1">
        <v>6</v>
      </c>
      <c r="BH5709" s="1" t="s">
        <v>121</v>
      </c>
      <c r="BN5709" s="1" t="s">
        <v>294</v>
      </c>
      <c r="BO5709" s="1" t="s">
        <v>103</v>
      </c>
      <c r="BP5709" s="1">
        <v>7</v>
      </c>
      <c r="BQ5709" s="1">
        <v>7</v>
      </c>
      <c r="BR5709" s="1" t="s">
        <v>5726</v>
      </c>
      <c r="BS5709" s="1">
        <v>4</v>
      </c>
      <c r="BT5709" s="1">
        <v>0</v>
      </c>
      <c r="BU5709" s="1">
        <v>0</v>
      </c>
      <c r="BV5709" s="1" t="s">
        <v>105</v>
      </c>
      <c r="BW5709" s="1" t="s">
        <v>89</v>
      </c>
      <c r="BX5709" s="1" t="s">
        <v>88</v>
      </c>
      <c r="BY5709" s="1">
        <v>4</v>
      </c>
      <c r="BZ5709" s="1" t="s">
        <v>88</v>
      </c>
      <c r="CA5709" s="1">
        <v>8</v>
      </c>
      <c r="CB5709" s="1" t="s">
        <v>107</v>
      </c>
      <c r="CC5709" s="1" t="s">
        <v>426</v>
      </c>
    </row>
    <row r="5710" spans="1:82" ht="16" x14ac:dyDescent="0.2">
      <c r="A5710" s="2">
        <v>44112.573067129626</v>
      </c>
      <c r="B5710" s="1" t="s">
        <v>108</v>
      </c>
      <c r="C5710" s="1">
        <v>39</v>
      </c>
      <c r="D5710" s="1" t="s">
        <v>81</v>
      </c>
      <c r="E5710" s="1" t="s">
        <v>263</v>
      </c>
      <c r="X5710" s="1">
        <v>14</v>
      </c>
      <c r="Y5710" s="1">
        <v>3</v>
      </c>
      <c r="Z5710" s="1">
        <v>3</v>
      </c>
      <c r="AA5710" s="1">
        <v>0</v>
      </c>
      <c r="AB5710" s="1" t="s">
        <v>83</v>
      </c>
      <c r="AC5710" s="1" t="s">
        <v>147</v>
      </c>
      <c r="AD5710" s="1" t="s">
        <v>187</v>
      </c>
      <c r="AE5710" s="1" t="s">
        <v>397</v>
      </c>
      <c r="AF5710" s="1" t="s">
        <v>87</v>
      </c>
      <c r="AG5710" s="1" t="s">
        <v>88</v>
      </c>
      <c r="AH5710" s="1" t="s">
        <v>88</v>
      </c>
      <c r="AI5710" s="1" t="s">
        <v>8883</v>
      </c>
      <c r="AJ5710" s="1" t="s">
        <v>698</v>
      </c>
      <c r="AK5710" s="1" t="s">
        <v>2265</v>
      </c>
      <c r="AL5710" s="1" t="s">
        <v>698</v>
      </c>
      <c r="AM5710" s="1" t="s">
        <v>1170</v>
      </c>
      <c r="AN5710" s="1" t="s">
        <v>682</v>
      </c>
      <c r="AO5710" s="1" t="s">
        <v>583</v>
      </c>
      <c r="AP5710" s="1" t="s">
        <v>132</v>
      </c>
      <c r="AQ5710" s="1" t="s">
        <v>94</v>
      </c>
      <c r="AR5710" s="1" t="s">
        <v>88</v>
      </c>
      <c r="AS5710" s="1">
        <v>0</v>
      </c>
      <c r="AT5710" s="1" t="s">
        <v>134</v>
      </c>
      <c r="AU5710" s="1" t="s">
        <v>530</v>
      </c>
      <c r="AV5710" s="1"/>
      <c r="AW5710" s="13">
        <v>210000</v>
      </c>
      <c r="AZ5710" s="1">
        <v>3</v>
      </c>
      <c r="BA5710" s="1">
        <v>3</v>
      </c>
      <c r="BB5710" s="1" t="s">
        <v>88</v>
      </c>
      <c r="BC5710" s="1" t="s">
        <v>97</v>
      </c>
      <c r="BD5710" s="1" t="s">
        <v>119</v>
      </c>
      <c r="BE5710" s="1">
        <v>15</v>
      </c>
      <c r="BF5710" s="1">
        <v>3</v>
      </c>
      <c r="BG5710" s="1" t="s">
        <v>120</v>
      </c>
      <c r="BH5710" s="1" t="s">
        <v>121</v>
      </c>
      <c r="BJ5710" s="1" t="s">
        <v>88</v>
      </c>
      <c r="BK5710" s="1" t="s">
        <v>88</v>
      </c>
      <c r="BL5710" s="1" t="s">
        <v>88</v>
      </c>
      <c r="BM5710" s="1" t="s">
        <v>92</v>
      </c>
      <c r="BN5710" s="1" t="s">
        <v>181</v>
      </c>
      <c r="BO5710" s="1" t="s">
        <v>182</v>
      </c>
      <c r="BP5710" s="1">
        <v>8</v>
      </c>
      <c r="BQ5710" s="1">
        <v>7</v>
      </c>
      <c r="BR5710" s="1" t="s">
        <v>207</v>
      </c>
      <c r="BS5710" s="1">
        <v>4</v>
      </c>
      <c r="BT5710" s="1">
        <v>1</v>
      </c>
      <c r="BU5710" s="1">
        <v>3</v>
      </c>
      <c r="BV5710" s="1" t="s">
        <v>172</v>
      </c>
      <c r="BW5710" s="1" t="s">
        <v>89</v>
      </c>
      <c r="BX5710" s="1" t="s">
        <v>89</v>
      </c>
      <c r="BY5710" s="1">
        <v>4</v>
      </c>
      <c r="BZ5710" s="1" t="s">
        <v>88</v>
      </c>
      <c r="CA5710" s="1">
        <v>9</v>
      </c>
      <c r="CB5710" s="1" t="s">
        <v>144</v>
      </c>
      <c r="CC5710" s="1" t="s">
        <v>88</v>
      </c>
    </row>
    <row r="5711" spans="1:82" ht="16" x14ac:dyDescent="0.2">
      <c r="A5711" s="2">
        <v>44112.588750000003</v>
      </c>
      <c r="B5711" s="1" t="s">
        <v>80</v>
      </c>
      <c r="C5711" s="1">
        <v>34</v>
      </c>
      <c r="D5711" s="1" t="s">
        <v>81</v>
      </c>
      <c r="E5711" s="1" t="s">
        <v>82</v>
      </c>
      <c r="X5711" s="1">
        <v>1</v>
      </c>
      <c r="Y5711" s="1">
        <v>1</v>
      </c>
      <c r="Z5711" s="1">
        <v>1</v>
      </c>
      <c r="AA5711" s="1">
        <v>0</v>
      </c>
      <c r="AB5711" s="1" t="s">
        <v>83</v>
      </c>
      <c r="AC5711" s="1" t="s">
        <v>129</v>
      </c>
      <c r="AD5711" s="1" t="s">
        <v>721</v>
      </c>
      <c r="AE5711" s="1" t="s">
        <v>161</v>
      </c>
      <c r="AF5711" s="1" t="s">
        <v>202</v>
      </c>
      <c r="AG5711" s="1" t="s">
        <v>88</v>
      </c>
      <c r="AH5711" s="1" t="s">
        <v>89</v>
      </c>
      <c r="AI5711" s="1" t="s">
        <v>111</v>
      </c>
      <c r="AJ5711" s="1" t="s">
        <v>207</v>
      </c>
      <c r="AK5711" s="1" t="s">
        <v>872</v>
      </c>
      <c r="AL5711" s="1" t="s">
        <v>3387</v>
      </c>
      <c r="AM5711" s="1" t="s">
        <v>178</v>
      </c>
      <c r="AN5711" s="1" t="s">
        <v>1542</v>
      </c>
      <c r="AO5711" s="1" t="s">
        <v>193</v>
      </c>
      <c r="AP5711" s="1" t="s">
        <v>168</v>
      </c>
      <c r="AQ5711" s="1" t="s">
        <v>94</v>
      </c>
      <c r="AR5711" s="1" t="s">
        <v>88</v>
      </c>
      <c r="AS5711" s="1">
        <v>0</v>
      </c>
      <c r="AT5711" s="1" t="s">
        <v>95</v>
      </c>
      <c r="AU5711" s="1" t="s">
        <v>96</v>
      </c>
      <c r="AV5711" s="1"/>
      <c r="AW5711" s="13">
        <v>69743</v>
      </c>
      <c r="AX5711" s="1">
        <v>55870</v>
      </c>
      <c r="AZ5711" s="1">
        <v>3</v>
      </c>
      <c r="BA5711" s="1">
        <v>2</v>
      </c>
      <c r="BB5711" s="1" t="s">
        <v>117</v>
      </c>
      <c r="BC5711" s="1" t="s">
        <v>249</v>
      </c>
      <c r="BD5711" s="1" t="s">
        <v>119</v>
      </c>
      <c r="BE5711" s="1">
        <v>10</v>
      </c>
      <c r="BF5711" s="1">
        <v>7</v>
      </c>
      <c r="BG5711" s="1" t="s">
        <v>120</v>
      </c>
      <c r="BH5711" s="1" t="s">
        <v>99</v>
      </c>
      <c r="BM5711" s="1" t="s">
        <v>19107</v>
      </c>
      <c r="BN5711" s="1" t="s">
        <v>181</v>
      </c>
      <c r="BO5711" s="1" t="s">
        <v>103</v>
      </c>
      <c r="BP5711" s="1">
        <v>9</v>
      </c>
      <c r="BQ5711" s="1">
        <v>8</v>
      </c>
      <c r="BR5711" s="1" t="s">
        <v>353</v>
      </c>
      <c r="BS5711" s="1">
        <v>3</v>
      </c>
      <c r="BT5711" s="1">
        <v>0</v>
      </c>
      <c r="BU5711" s="1">
        <v>2</v>
      </c>
      <c r="BV5711" s="1" t="s">
        <v>1086</v>
      </c>
      <c r="BW5711" s="1" t="s">
        <v>89</v>
      </c>
      <c r="BX5711" s="1" t="s">
        <v>88</v>
      </c>
      <c r="BY5711" s="1">
        <v>4</v>
      </c>
      <c r="BZ5711" s="1" t="s">
        <v>88</v>
      </c>
      <c r="CA5711" s="1">
        <v>10</v>
      </c>
      <c r="CB5711" s="1" t="s">
        <v>144</v>
      </c>
      <c r="CC5711" s="1" t="s">
        <v>2021</v>
      </c>
    </row>
    <row r="5712" spans="1:82" ht="16" x14ac:dyDescent="0.2">
      <c r="A5712" s="2">
        <v>44112.591874999998</v>
      </c>
      <c r="B5712" s="1" t="s">
        <v>80</v>
      </c>
      <c r="C5712" s="1">
        <v>30</v>
      </c>
      <c r="D5712" s="1" t="s">
        <v>81</v>
      </c>
      <c r="E5712" s="1" t="s">
        <v>263</v>
      </c>
      <c r="X5712" s="1">
        <v>4</v>
      </c>
      <c r="Y5712" s="1">
        <v>0</v>
      </c>
      <c r="Z5712" s="1">
        <v>0</v>
      </c>
      <c r="AA5712" s="1">
        <v>0</v>
      </c>
      <c r="AB5712" s="1" t="s">
        <v>83</v>
      </c>
      <c r="AC5712" s="1" t="s">
        <v>129</v>
      </c>
      <c r="AD5712" s="1" t="s">
        <v>256</v>
      </c>
      <c r="AE5712" s="1" t="s">
        <v>517</v>
      </c>
      <c r="AF5712" s="1" t="s">
        <v>202</v>
      </c>
      <c r="AG5712" s="1" t="s">
        <v>88</v>
      </c>
      <c r="AH5712" s="1" t="s">
        <v>89</v>
      </c>
      <c r="AI5712" s="1" t="s">
        <v>111</v>
      </c>
      <c r="AJ5712" s="1" t="s">
        <v>507</v>
      </c>
      <c r="AK5712" s="1" t="s">
        <v>4013</v>
      </c>
      <c r="AL5712" s="1" t="s">
        <v>609</v>
      </c>
      <c r="AM5712" s="1" t="s">
        <v>19108</v>
      </c>
      <c r="AN5712" s="1" t="s">
        <v>959</v>
      </c>
      <c r="AO5712" s="1" t="s">
        <v>16907</v>
      </c>
      <c r="AP5712" s="1" t="s">
        <v>168</v>
      </c>
      <c r="AQ5712" s="1" t="s">
        <v>94</v>
      </c>
      <c r="AR5712" s="1" t="s">
        <v>88</v>
      </c>
      <c r="AS5712" s="1">
        <v>0</v>
      </c>
      <c r="AT5712" s="1" t="s">
        <v>95</v>
      </c>
      <c r="AU5712" s="1" t="s">
        <v>96</v>
      </c>
      <c r="AV5712" s="1"/>
      <c r="AW5712" s="13">
        <v>154000</v>
      </c>
      <c r="AX5712" s="1">
        <v>110000</v>
      </c>
      <c r="AZ5712" s="1">
        <v>3</v>
      </c>
      <c r="BA5712" s="1">
        <v>3</v>
      </c>
      <c r="BB5712" s="1" t="s">
        <v>135</v>
      </c>
      <c r="BC5712" s="1" t="s">
        <v>249</v>
      </c>
      <c r="BD5712" s="1" t="s">
        <v>119</v>
      </c>
      <c r="BE5712" s="1">
        <v>10</v>
      </c>
      <c r="BF5712" s="1">
        <v>7</v>
      </c>
      <c r="BG5712" s="1" t="s">
        <v>120</v>
      </c>
      <c r="BH5712" s="1" t="s">
        <v>121</v>
      </c>
      <c r="BM5712" s="1" t="s">
        <v>2524</v>
      </c>
      <c r="BN5712" s="1" t="s">
        <v>181</v>
      </c>
      <c r="BO5712" s="1" t="s">
        <v>182</v>
      </c>
      <c r="BP5712" s="1">
        <v>9</v>
      </c>
      <c r="BQ5712" s="1">
        <v>10</v>
      </c>
      <c r="BR5712" s="1" t="s">
        <v>1128</v>
      </c>
      <c r="BS5712" s="1">
        <v>3</v>
      </c>
      <c r="BT5712" s="1">
        <v>0</v>
      </c>
      <c r="BU5712" s="1">
        <v>1</v>
      </c>
      <c r="BV5712" s="1" t="s">
        <v>143</v>
      </c>
      <c r="BW5712" s="1" t="s">
        <v>88</v>
      </c>
      <c r="BX5712" s="1" t="s">
        <v>89</v>
      </c>
      <c r="BY5712" s="1">
        <v>3</v>
      </c>
      <c r="BZ5712" s="1" t="s">
        <v>127</v>
      </c>
      <c r="CA5712" s="1">
        <v>10</v>
      </c>
      <c r="CB5712" s="1" t="s">
        <v>144</v>
      </c>
      <c r="CC5712" s="1" t="s">
        <v>3833</v>
      </c>
      <c r="CD5712" s="1" t="s">
        <v>19109</v>
      </c>
    </row>
    <row r="5713" spans="1:82" ht="16" x14ac:dyDescent="0.2">
      <c r="A5713" s="2">
        <v>44112.610902777778</v>
      </c>
      <c r="B5713" s="1" t="s">
        <v>108</v>
      </c>
      <c r="C5713" s="1">
        <v>27</v>
      </c>
      <c r="D5713" s="1" t="s">
        <v>81</v>
      </c>
      <c r="E5713" s="1" t="s">
        <v>200</v>
      </c>
      <c r="X5713" s="1">
        <v>3</v>
      </c>
      <c r="Y5713" s="1">
        <v>5</v>
      </c>
      <c r="Z5713" s="1">
        <v>3</v>
      </c>
      <c r="AA5713" s="1">
        <v>0</v>
      </c>
      <c r="AB5713" s="1" t="s">
        <v>174</v>
      </c>
      <c r="AC5713" s="1" t="s">
        <v>147</v>
      </c>
      <c r="AD5713" s="1" t="s">
        <v>2010</v>
      </c>
      <c r="AE5713" s="1" t="s">
        <v>19110</v>
      </c>
      <c r="AF5713" s="1" t="s">
        <v>88</v>
      </c>
      <c r="AG5713" s="1" t="s">
        <v>88</v>
      </c>
      <c r="AH5713" s="1" t="s">
        <v>89</v>
      </c>
      <c r="AI5713" s="1" t="s">
        <v>580</v>
      </c>
      <c r="AJ5713" s="1" t="s">
        <v>480</v>
      </c>
      <c r="AK5713" s="1" t="s">
        <v>266</v>
      </c>
      <c r="AL5713" s="1" t="s">
        <v>3251</v>
      </c>
      <c r="AM5713" s="1" t="s">
        <v>1992</v>
      </c>
      <c r="AN5713" s="1" t="s">
        <v>207</v>
      </c>
      <c r="AO5713" s="1" t="s">
        <v>423</v>
      </c>
      <c r="AP5713" s="1" t="s">
        <v>132</v>
      </c>
      <c r="AQ5713" s="1" t="s">
        <v>94</v>
      </c>
      <c r="AR5713" s="1" t="s">
        <v>157</v>
      </c>
      <c r="AS5713" s="1">
        <v>0</v>
      </c>
      <c r="AT5713" s="1" t="s">
        <v>95</v>
      </c>
      <c r="AU5713" s="1" t="s">
        <v>96</v>
      </c>
      <c r="AV5713" s="1"/>
      <c r="AW5713" s="13">
        <v>62000</v>
      </c>
      <c r="AX5713" s="1">
        <v>51500</v>
      </c>
      <c r="AZ5713" s="1">
        <v>2</v>
      </c>
      <c r="BA5713" s="1">
        <v>1</v>
      </c>
      <c r="BB5713" s="1" t="s">
        <v>88</v>
      </c>
      <c r="BC5713" s="1" t="s">
        <v>97</v>
      </c>
      <c r="BD5713" s="1" t="s">
        <v>88</v>
      </c>
      <c r="BE5713" s="1">
        <v>0</v>
      </c>
      <c r="BF5713" s="1">
        <v>0</v>
      </c>
      <c r="BG5713" s="1" t="s">
        <v>120</v>
      </c>
      <c r="BH5713" s="1" t="s">
        <v>121</v>
      </c>
      <c r="BN5713" s="1" t="s">
        <v>377</v>
      </c>
      <c r="BO5713" s="1" t="s">
        <v>124</v>
      </c>
      <c r="BP5713" s="1">
        <v>5</v>
      </c>
      <c r="BQ5713" s="1">
        <v>7</v>
      </c>
      <c r="BR5713" s="1" t="s">
        <v>217</v>
      </c>
      <c r="BS5713" s="1">
        <v>3</v>
      </c>
      <c r="BT5713" s="1">
        <v>1</v>
      </c>
      <c r="BU5713" s="1">
        <v>5</v>
      </c>
      <c r="BV5713" s="1" t="s">
        <v>831</v>
      </c>
      <c r="BW5713" s="1" t="s">
        <v>88</v>
      </c>
      <c r="BX5713" s="1" t="s">
        <v>88</v>
      </c>
      <c r="BY5713" s="1">
        <v>3</v>
      </c>
      <c r="BZ5713" s="1" t="s">
        <v>88</v>
      </c>
      <c r="CA5713" s="1">
        <v>7</v>
      </c>
      <c r="CB5713" s="1" t="s">
        <v>19111</v>
      </c>
      <c r="CC5713" s="1" t="s">
        <v>88</v>
      </c>
    </row>
    <row r="5714" spans="1:82" ht="16" x14ac:dyDescent="0.2">
      <c r="A5714" s="2">
        <v>44112.62809027778</v>
      </c>
      <c r="B5714" s="1" t="s">
        <v>108</v>
      </c>
      <c r="C5714" s="1">
        <v>35</v>
      </c>
      <c r="D5714" s="1" t="s">
        <v>14</v>
      </c>
      <c r="O5714" s="1" t="s">
        <v>18754</v>
      </c>
      <c r="X5714" s="1">
        <v>10</v>
      </c>
      <c r="Y5714" s="1">
        <v>1</v>
      </c>
      <c r="Z5714" s="1">
        <v>1</v>
      </c>
      <c r="AA5714" s="1">
        <v>0</v>
      </c>
      <c r="AB5714" s="1" t="s">
        <v>83</v>
      </c>
      <c r="AC5714" s="1" t="s">
        <v>147</v>
      </c>
      <c r="AD5714" s="1" t="s">
        <v>85</v>
      </c>
      <c r="AE5714" s="1" t="s">
        <v>19112</v>
      </c>
      <c r="AF5714" s="1" t="s">
        <v>88</v>
      </c>
      <c r="AG5714" s="1" t="s">
        <v>88</v>
      </c>
      <c r="AH5714" s="1" t="s">
        <v>89</v>
      </c>
      <c r="AI5714" s="1" t="s">
        <v>111</v>
      </c>
      <c r="AJ5714" s="1" t="s">
        <v>409</v>
      </c>
      <c r="AK5714" s="1" t="s">
        <v>19113</v>
      </c>
      <c r="AL5714" s="1" t="s">
        <v>2789</v>
      </c>
      <c r="AM5714" s="1" t="s">
        <v>154</v>
      </c>
      <c r="AN5714" s="1" t="s">
        <v>1511</v>
      </c>
      <c r="AO5714" s="1" t="s">
        <v>302</v>
      </c>
      <c r="AP5714" s="1" t="s">
        <v>132</v>
      </c>
      <c r="AQ5714" s="1" t="s">
        <v>94</v>
      </c>
      <c r="AR5714" s="1" t="s">
        <v>88</v>
      </c>
      <c r="AS5714" s="1">
        <v>0</v>
      </c>
      <c r="AT5714" s="1" t="s">
        <v>134</v>
      </c>
      <c r="AU5714" s="1" t="s">
        <v>96</v>
      </c>
      <c r="AV5714" s="1"/>
      <c r="AW5714" s="13">
        <v>16000</v>
      </c>
      <c r="AX5714" s="1">
        <v>16000</v>
      </c>
      <c r="AZ5714" s="1">
        <v>3</v>
      </c>
      <c r="BA5714" s="1">
        <v>4</v>
      </c>
      <c r="BB5714" s="1" t="s">
        <v>88</v>
      </c>
      <c r="BC5714" s="1" t="s">
        <v>97</v>
      </c>
      <c r="BD5714" s="1" t="s">
        <v>88</v>
      </c>
      <c r="BE5714" s="1">
        <v>0</v>
      </c>
      <c r="BF5714" s="1">
        <v>0</v>
      </c>
      <c r="BG5714" s="1" t="s">
        <v>98</v>
      </c>
      <c r="BH5714" s="1" t="s">
        <v>121</v>
      </c>
      <c r="BK5714" s="1" t="s">
        <v>442</v>
      </c>
      <c r="BN5714" s="3">
        <v>44470</v>
      </c>
      <c r="BO5714" s="1" t="s">
        <v>124</v>
      </c>
      <c r="BP5714" s="1">
        <v>9</v>
      </c>
      <c r="BQ5714" s="1">
        <v>10</v>
      </c>
      <c r="BR5714" s="1" t="s">
        <v>19114</v>
      </c>
      <c r="BS5714" s="1">
        <v>4</v>
      </c>
      <c r="BT5714" s="1">
        <v>2</v>
      </c>
      <c r="BU5714" s="1">
        <v>4</v>
      </c>
      <c r="BV5714" s="1" t="s">
        <v>831</v>
      </c>
      <c r="BW5714" s="1" t="s">
        <v>88</v>
      </c>
      <c r="BX5714" s="1" t="s">
        <v>88</v>
      </c>
      <c r="BY5714" s="1">
        <v>3</v>
      </c>
      <c r="BZ5714" s="1" t="s">
        <v>88</v>
      </c>
      <c r="CA5714" s="1">
        <v>9</v>
      </c>
      <c r="CB5714" s="1" t="s">
        <v>185</v>
      </c>
      <c r="CC5714" s="1" t="s">
        <v>88</v>
      </c>
    </row>
    <row r="5715" spans="1:82" ht="16" x14ac:dyDescent="0.2">
      <c r="A5715" s="2">
        <v>44112.641030092593</v>
      </c>
      <c r="B5715" s="1" t="s">
        <v>108</v>
      </c>
      <c r="C5715" s="1">
        <v>43</v>
      </c>
      <c r="D5715" s="1" t="s">
        <v>7</v>
      </c>
      <c r="H5715" s="1" t="s">
        <v>11323</v>
      </c>
      <c r="X5715" s="1">
        <v>10</v>
      </c>
      <c r="Y5715" s="1">
        <v>5</v>
      </c>
      <c r="Z5715" s="1">
        <v>5</v>
      </c>
      <c r="AA5715" s="1">
        <v>0</v>
      </c>
      <c r="AB5715" s="1" t="s">
        <v>146</v>
      </c>
      <c r="AC5715" s="1" t="s">
        <v>129</v>
      </c>
      <c r="AD5715" s="1" t="s">
        <v>85</v>
      </c>
      <c r="AE5715" s="1" t="s">
        <v>19115</v>
      </c>
      <c r="AF5715" s="1" t="s">
        <v>202</v>
      </c>
      <c r="AG5715" s="1" t="s">
        <v>89</v>
      </c>
      <c r="AH5715" s="1" t="s">
        <v>89</v>
      </c>
      <c r="AI5715" s="1" t="s">
        <v>150</v>
      </c>
      <c r="AJ5715" s="1" t="s">
        <v>409</v>
      </c>
      <c r="AK5715" s="1" t="s">
        <v>245</v>
      </c>
      <c r="AL5715" s="1" t="s">
        <v>9140</v>
      </c>
      <c r="AM5715" s="1" t="s">
        <v>310</v>
      </c>
      <c r="AN5715" s="1" t="s">
        <v>207</v>
      </c>
      <c r="AO5715" s="1" t="s">
        <v>193</v>
      </c>
      <c r="AP5715" s="1" t="s">
        <v>132</v>
      </c>
      <c r="AQ5715" s="1" t="s">
        <v>94</v>
      </c>
      <c r="AR5715" s="1" t="s">
        <v>88</v>
      </c>
      <c r="AS5715" s="1">
        <v>0</v>
      </c>
      <c r="AT5715" s="1" t="s">
        <v>134</v>
      </c>
      <c r="AU5715" s="1" t="s">
        <v>96</v>
      </c>
      <c r="AV5715" s="1"/>
      <c r="AW5715" s="13">
        <v>6134000</v>
      </c>
      <c r="AX5715" s="1">
        <v>4968000</v>
      </c>
      <c r="AZ5715" s="1">
        <v>3</v>
      </c>
      <c r="BA5715" s="1">
        <v>3</v>
      </c>
      <c r="BB5715" s="1" t="s">
        <v>117</v>
      </c>
      <c r="BC5715" s="1" t="s">
        <v>19116</v>
      </c>
      <c r="BD5715" s="1" t="s">
        <v>88</v>
      </c>
      <c r="BE5715" s="1">
        <v>0</v>
      </c>
      <c r="BF5715" s="1">
        <v>0</v>
      </c>
      <c r="BG5715" s="1" t="s">
        <v>120</v>
      </c>
      <c r="BH5715" s="1" t="s">
        <v>121</v>
      </c>
      <c r="BL5715" s="1" t="s">
        <v>19117</v>
      </c>
      <c r="BM5715" s="1" t="s">
        <v>92</v>
      </c>
      <c r="BN5715" s="1" t="s">
        <v>170</v>
      </c>
      <c r="BO5715" s="1" t="s">
        <v>124</v>
      </c>
      <c r="BP5715" s="1">
        <v>6</v>
      </c>
      <c r="BQ5715" s="1">
        <v>9</v>
      </c>
      <c r="BR5715" s="1" t="s">
        <v>15103</v>
      </c>
      <c r="BS5715" s="1">
        <v>3</v>
      </c>
      <c r="BT5715" s="1">
        <v>1</v>
      </c>
      <c r="BU5715" s="1">
        <v>2</v>
      </c>
      <c r="BV5715" s="1" t="s">
        <v>172</v>
      </c>
      <c r="BW5715" s="1" t="s">
        <v>89</v>
      </c>
      <c r="BX5715" s="1" t="s">
        <v>88</v>
      </c>
      <c r="BY5715" s="1">
        <v>4</v>
      </c>
      <c r="BZ5715" s="1" t="s">
        <v>88</v>
      </c>
      <c r="CA5715" s="1">
        <v>8</v>
      </c>
      <c r="CB5715" s="1" t="s">
        <v>107</v>
      </c>
      <c r="CC5715" s="1" t="s">
        <v>88</v>
      </c>
    </row>
    <row r="5716" spans="1:82" ht="16" x14ac:dyDescent="0.2">
      <c r="A5716" s="2">
        <v>44112.641180555554</v>
      </c>
      <c r="B5716" s="1" t="s">
        <v>108</v>
      </c>
      <c r="C5716" s="1">
        <v>31</v>
      </c>
      <c r="D5716" s="1" t="s">
        <v>81</v>
      </c>
      <c r="E5716" s="1" t="s">
        <v>200</v>
      </c>
      <c r="X5716" s="1">
        <v>5</v>
      </c>
      <c r="Y5716" s="1">
        <v>5</v>
      </c>
      <c r="Z5716" s="1">
        <v>5</v>
      </c>
      <c r="AA5716" s="1">
        <v>0</v>
      </c>
      <c r="AB5716" s="1" t="s">
        <v>83</v>
      </c>
      <c r="AC5716" s="1" t="s">
        <v>129</v>
      </c>
      <c r="AD5716" s="1" t="s">
        <v>160</v>
      </c>
      <c r="AE5716" s="1" t="s">
        <v>1415</v>
      </c>
      <c r="AF5716" s="1" t="s">
        <v>202</v>
      </c>
      <c r="AG5716" s="1" t="s">
        <v>88</v>
      </c>
      <c r="AH5716" s="1" t="s">
        <v>89</v>
      </c>
      <c r="AI5716" s="1" t="s">
        <v>111</v>
      </c>
      <c r="AJ5716" s="1" t="s">
        <v>234</v>
      </c>
      <c r="AK5716" s="1" t="s">
        <v>259</v>
      </c>
      <c r="AL5716" s="1" t="s">
        <v>8623</v>
      </c>
      <c r="AM5716" s="1" t="s">
        <v>19118</v>
      </c>
      <c r="AN5716" s="1" t="s">
        <v>207</v>
      </c>
      <c r="AO5716" s="1" t="s">
        <v>193</v>
      </c>
      <c r="AP5716" s="1" t="s">
        <v>93</v>
      </c>
      <c r="AQ5716" s="1" t="s">
        <v>94</v>
      </c>
      <c r="AR5716" s="1" t="s">
        <v>88</v>
      </c>
      <c r="AS5716" s="1">
        <v>0</v>
      </c>
      <c r="AT5716" s="1" t="s">
        <v>536</v>
      </c>
      <c r="AU5716" s="1" t="s">
        <v>96</v>
      </c>
      <c r="AV5716" s="1"/>
      <c r="AW5716" s="13">
        <v>71000</v>
      </c>
      <c r="AX5716" s="1">
        <v>57000</v>
      </c>
      <c r="AZ5716" s="1">
        <v>2</v>
      </c>
      <c r="BA5716" s="1">
        <v>1</v>
      </c>
      <c r="BB5716" s="1" t="s">
        <v>117</v>
      </c>
      <c r="BC5716" s="1" t="s">
        <v>8550</v>
      </c>
      <c r="BD5716" s="1" t="s">
        <v>88</v>
      </c>
      <c r="BE5716" s="1">
        <v>0</v>
      </c>
      <c r="BF5716" s="1">
        <v>0</v>
      </c>
      <c r="BG5716" s="1" t="s">
        <v>120</v>
      </c>
      <c r="BH5716" s="1" t="s">
        <v>121</v>
      </c>
      <c r="BN5716" s="1" t="s">
        <v>141</v>
      </c>
      <c r="BO5716" s="1" t="s">
        <v>124</v>
      </c>
      <c r="BP5716" s="1">
        <v>3</v>
      </c>
      <c r="BQ5716" s="1">
        <v>3</v>
      </c>
      <c r="BR5716" s="1" t="s">
        <v>2906</v>
      </c>
      <c r="BS5716" s="1">
        <v>3</v>
      </c>
      <c r="BT5716" s="1">
        <v>0</v>
      </c>
      <c r="BU5716" s="1">
        <v>1</v>
      </c>
      <c r="BV5716" s="1" t="s">
        <v>143</v>
      </c>
      <c r="BW5716" s="1" t="s">
        <v>88</v>
      </c>
      <c r="BX5716" s="1" t="s">
        <v>88</v>
      </c>
      <c r="BY5716" s="1">
        <v>2</v>
      </c>
      <c r="BZ5716" s="1" t="s">
        <v>88</v>
      </c>
      <c r="CA5716" s="1">
        <v>2</v>
      </c>
      <c r="CB5716" s="1" t="s">
        <v>144</v>
      </c>
      <c r="CC5716" s="1" t="s">
        <v>88</v>
      </c>
    </row>
    <row r="5717" spans="1:82" ht="16" x14ac:dyDescent="0.2">
      <c r="A5717" s="2">
        <v>44112.65247685185</v>
      </c>
      <c r="B5717" s="1" t="s">
        <v>108</v>
      </c>
      <c r="C5717" s="1">
        <v>36</v>
      </c>
      <c r="D5717" s="1" t="s">
        <v>81</v>
      </c>
      <c r="E5717" s="1" t="s">
        <v>606</v>
      </c>
      <c r="X5717" s="1">
        <v>15</v>
      </c>
      <c r="Y5717" s="1">
        <v>4</v>
      </c>
      <c r="Z5717" s="1">
        <v>3</v>
      </c>
      <c r="AA5717" s="1">
        <v>0</v>
      </c>
      <c r="AB5717" s="1" t="s">
        <v>83</v>
      </c>
      <c r="AC5717" s="1" t="s">
        <v>129</v>
      </c>
      <c r="AD5717" s="1" t="s">
        <v>85</v>
      </c>
      <c r="AF5717" s="1" t="s">
        <v>88</v>
      </c>
      <c r="AG5717" s="1" t="s">
        <v>88</v>
      </c>
      <c r="AH5717" s="1" t="s">
        <v>88</v>
      </c>
      <c r="AI5717" s="1" t="s">
        <v>378</v>
      </c>
      <c r="AJ5717" s="1" t="s">
        <v>1118</v>
      </c>
      <c r="AK5717" s="1" t="s">
        <v>19119</v>
      </c>
      <c r="AL5717" s="1" t="s">
        <v>4378</v>
      </c>
      <c r="AM5717" s="1" t="s">
        <v>19120</v>
      </c>
      <c r="AN5717" s="1" t="s">
        <v>19121</v>
      </c>
      <c r="AO5717" s="1" t="s">
        <v>19122</v>
      </c>
      <c r="AP5717" s="1" t="s">
        <v>168</v>
      </c>
      <c r="AQ5717" s="1" t="s">
        <v>94</v>
      </c>
      <c r="AR5717" s="1" t="s">
        <v>157</v>
      </c>
      <c r="AS5717" s="1">
        <v>0</v>
      </c>
      <c r="AT5717" s="1" t="s">
        <v>95</v>
      </c>
      <c r="AU5717" s="1" t="s">
        <v>96</v>
      </c>
      <c r="AV5717" s="1"/>
      <c r="AW5717" s="13">
        <v>220000</v>
      </c>
      <c r="AX5717" s="1">
        <v>167000</v>
      </c>
      <c r="AZ5717" s="1">
        <v>3</v>
      </c>
      <c r="BA5717" s="1">
        <v>2</v>
      </c>
      <c r="BB5717" s="1" t="s">
        <v>88</v>
      </c>
      <c r="BC5717" s="1" t="s">
        <v>97</v>
      </c>
      <c r="BD5717" s="1" t="s">
        <v>194</v>
      </c>
      <c r="BE5717" s="1">
        <v>20</v>
      </c>
      <c r="BF5717" s="1">
        <v>7</v>
      </c>
      <c r="BG5717" s="1" t="s">
        <v>120</v>
      </c>
      <c r="BH5717" s="1" t="s">
        <v>339</v>
      </c>
      <c r="BI5717" s="1" t="s">
        <v>2306</v>
      </c>
      <c r="BJ5717" s="1" t="s">
        <v>88</v>
      </c>
      <c r="BN5717" s="1" t="s">
        <v>123</v>
      </c>
      <c r="BO5717" s="1" t="s">
        <v>182</v>
      </c>
      <c r="BP5717" s="1">
        <v>8</v>
      </c>
      <c r="BQ5717" s="1">
        <v>10</v>
      </c>
      <c r="BR5717" s="1" t="s">
        <v>859</v>
      </c>
      <c r="BS5717" s="1">
        <v>4</v>
      </c>
      <c r="BT5717" s="1">
        <v>0</v>
      </c>
      <c r="BU5717" s="1">
        <v>0</v>
      </c>
      <c r="BV5717" s="1" t="s">
        <v>105</v>
      </c>
      <c r="BW5717" s="1" t="s">
        <v>89</v>
      </c>
      <c r="BX5717" s="1" t="s">
        <v>88</v>
      </c>
      <c r="BY5717" s="1">
        <v>4</v>
      </c>
      <c r="BZ5717" s="1" t="s">
        <v>88</v>
      </c>
      <c r="CA5717" s="1">
        <v>10</v>
      </c>
      <c r="CB5717" s="1" t="s">
        <v>144</v>
      </c>
      <c r="CC5717" s="1" t="s">
        <v>88</v>
      </c>
    </row>
    <row r="5718" spans="1:82" ht="16" x14ac:dyDescent="0.2">
      <c r="A5718" s="2">
        <v>44112.656458333331</v>
      </c>
      <c r="B5718" s="1" t="s">
        <v>108</v>
      </c>
      <c r="C5718" s="1">
        <v>32</v>
      </c>
      <c r="D5718" s="1" t="s">
        <v>81</v>
      </c>
      <c r="E5718" s="1" t="s">
        <v>200</v>
      </c>
      <c r="X5718" s="1">
        <v>2</v>
      </c>
      <c r="Y5718" s="1">
        <v>2</v>
      </c>
      <c r="Z5718" s="1">
        <v>2</v>
      </c>
      <c r="AA5718" s="1">
        <v>0</v>
      </c>
      <c r="AB5718" s="1" t="s">
        <v>83</v>
      </c>
      <c r="AC5718" s="1" t="s">
        <v>84</v>
      </c>
      <c r="AD5718" s="1" t="s">
        <v>363</v>
      </c>
      <c r="AE5718" s="1" t="s">
        <v>517</v>
      </c>
      <c r="AF5718" s="1" t="s">
        <v>202</v>
      </c>
      <c r="AG5718" s="1" t="s">
        <v>88</v>
      </c>
      <c r="AH5718" s="1" t="s">
        <v>88</v>
      </c>
      <c r="AI5718" s="1" t="s">
        <v>111</v>
      </c>
      <c r="AJ5718" s="1" t="s">
        <v>542</v>
      </c>
      <c r="AK5718" s="1" t="s">
        <v>19123</v>
      </c>
      <c r="AL5718" s="1" t="s">
        <v>9140</v>
      </c>
      <c r="AM5718" s="1" t="s">
        <v>207</v>
      </c>
      <c r="AN5718" s="1" t="s">
        <v>827</v>
      </c>
      <c r="AO5718" s="1" t="s">
        <v>8789</v>
      </c>
      <c r="AP5718" s="1" t="s">
        <v>132</v>
      </c>
      <c r="AQ5718" s="1" t="s">
        <v>94</v>
      </c>
      <c r="AR5718" s="1" t="s">
        <v>88</v>
      </c>
      <c r="AS5718" s="1">
        <v>0</v>
      </c>
      <c r="AT5718" s="1" t="s">
        <v>95</v>
      </c>
      <c r="AU5718" s="1" t="s">
        <v>96</v>
      </c>
      <c r="AV5718" s="1"/>
      <c r="AW5718" s="13">
        <v>69000</v>
      </c>
      <c r="AX5718" s="1">
        <v>57270</v>
      </c>
      <c r="AZ5718" s="1">
        <v>2</v>
      </c>
      <c r="BA5718" s="1">
        <v>2</v>
      </c>
      <c r="BB5718" s="1" t="s">
        <v>88</v>
      </c>
      <c r="BC5718" s="1" t="s">
        <v>97</v>
      </c>
      <c r="BD5718" s="1" t="s">
        <v>194</v>
      </c>
      <c r="BE5718" s="1">
        <v>12</v>
      </c>
      <c r="BF5718" s="1">
        <v>7</v>
      </c>
      <c r="BG5718" s="1" t="s">
        <v>120</v>
      </c>
      <c r="BH5718" s="1" t="s">
        <v>19124</v>
      </c>
      <c r="BN5718" s="1" t="s">
        <v>294</v>
      </c>
      <c r="BO5718" s="1" t="s">
        <v>182</v>
      </c>
      <c r="BP5718" s="1">
        <v>7</v>
      </c>
      <c r="BQ5718" s="1">
        <v>10</v>
      </c>
      <c r="BR5718" s="1" t="s">
        <v>19125</v>
      </c>
      <c r="BS5718" s="1">
        <v>4</v>
      </c>
      <c r="BT5718" s="1">
        <v>0</v>
      </c>
      <c r="BU5718" s="1">
        <v>1</v>
      </c>
      <c r="BV5718" s="1" t="s">
        <v>143</v>
      </c>
      <c r="BW5718" s="1" t="s">
        <v>88</v>
      </c>
      <c r="BX5718" s="1" t="s">
        <v>88</v>
      </c>
      <c r="BY5718" s="1">
        <v>4</v>
      </c>
      <c r="BZ5718" s="1" t="s">
        <v>88</v>
      </c>
      <c r="CA5718" s="1">
        <v>8</v>
      </c>
      <c r="CB5718" s="1" t="s">
        <v>19126</v>
      </c>
      <c r="CC5718" s="1" t="s">
        <v>88</v>
      </c>
      <c r="CD5718" s="1" t="s">
        <v>8422</v>
      </c>
    </row>
    <row r="5719" spans="1:82" ht="16" x14ac:dyDescent="0.2">
      <c r="A5719" s="2">
        <v>44112.659155092595</v>
      </c>
      <c r="B5719" s="1" t="s">
        <v>108</v>
      </c>
      <c r="C5719" s="1">
        <v>56</v>
      </c>
      <c r="D5719" s="1" t="s">
        <v>81</v>
      </c>
      <c r="E5719" s="1" t="s">
        <v>82</v>
      </c>
      <c r="X5719" s="1">
        <v>29</v>
      </c>
      <c r="Y5719" s="1">
        <v>0</v>
      </c>
      <c r="Z5719" s="1">
        <v>0</v>
      </c>
      <c r="AA5719" s="1">
        <v>0</v>
      </c>
      <c r="AB5719" s="1" t="s">
        <v>83</v>
      </c>
      <c r="AC5719" s="1" t="s">
        <v>147</v>
      </c>
      <c r="AD5719" s="1" t="s">
        <v>85</v>
      </c>
      <c r="AE5719" s="1" t="s">
        <v>86</v>
      </c>
      <c r="AF5719" s="1" t="s">
        <v>87</v>
      </c>
      <c r="AG5719" s="1" t="s">
        <v>88</v>
      </c>
      <c r="AH5719" s="1" t="s">
        <v>88</v>
      </c>
      <c r="AI5719" s="1" t="s">
        <v>632</v>
      </c>
      <c r="AJ5719" s="1" t="s">
        <v>211</v>
      </c>
      <c r="AK5719" s="1" t="s">
        <v>9140</v>
      </c>
      <c r="AL5719" s="1" t="s">
        <v>9140</v>
      </c>
      <c r="AM5719" s="1" t="s">
        <v>207</v>
      </c>
      <c r="AN5719" s="1" t="s">
        <v>207</v>
      </c>
      <c r="AO5719" s="1" t="s">
        <v>9140</v>
      </c>
      <c r="AP5719" s="1" t="s">
        <v>132</v>
      </c>
      <c r="AQ5719" s="1" t="s">
        <v>94</v>
      </c>
      <c r="AR5719" s="1" t="s">
        <v>157</v>
      </c>
      <c r="AS5719" s="1">
        <v>5000</v>
      </c>
      <c r="AT5719" s="1" t="s">
        <v>95</v>
      </c>
      <c r="AU5719" s="1" t="s">
        <v>96</v>
      </c>
      <c r="AV5719" s="1"/>
      <c r="AW5719" s="13">
        <v>62000</v>
      </c>
      <c r="AX5719" s="1">
        <v>52000</v>
      </c>
      <c r="AZ5719" s="1">
        <v>2</v>
      </c>
      <c r="BA5719" s="1">
        <v>1</v>
      </c>
      <c r="BB5719" s="1" t="s">
        <v>88</v>
      </c>
      <c r="BC5719" s="1" t="s">
        <v>97</v>
      </c>
      <c r="BD5719" s="1" t="s">
        <v>88</v>
      </c>
      <c r="BE5719" s="1">
        <v>0</v>
      </c>
      <c r="BF5719" s="1">
        <v>0</v>
      </c>
      <c r="BG5719" s="1" t="s">
        <v>137</v>
      </c>
      <c r="BN5719" s="1" t="s">
        <v>170</v>
      </c>
      <c r="BO5719" s="1" t="s">
        <v>124</v>
      </c>
      <c r="BP5719" s="1">
        <v>8</v>
      </c>
      <c r="BQ5719" s="1">
        <v>9</v>
      </c>
      <c r="BR5719" s="1" t="s">
        <v>466</v>
      </c>
      <c r="BS5719" s="1">
        <v>3</v>
      </c>
      <c r="BT5719" s="1">
        <v>1</v>
      </c>
      <c r="BU5719" s="1">
        <v>3</v>
      </c>
      <c r="BV5719" s="1" t="s">
        <v>418</v>
      </c>
      <c r="BW5719" s="1" t="s">
        <v>89</v>
      </c>
      <c r="BX5719" s="1" t="s">
        <v>88</v>
      </c>
      <c r="BY5719" s="1">
        <v>3</v>
      </c>
      <c r="BZ5719" s="1" t="s">
        <v>88</v>
      </c>
      <c r="CA5719" s="1">
        <v>9</v>
      </c>
      <c r="CB5719" s="1" t="s">
        <v>304</v>
      </c>
      <c r="CC5719" s="1" t="s">
        <v>88</v>
      </c>
    </row>
    <row r="5720" spans="1:82" ht="16" x14ac:dyDescent="0.2">
      <c r="A5720" s="2">
        <v>44112.661053240743</v>
      </c>
      <c r="B5720" s="1" t="s">
        <v>108</v>
      </c>
      <c r="C5720" s="1">
        <v>29</v>
      </c>
      <c r="D5720" s="1" t="s">
        <v>81</v>
      </c>
      <c r="E5720" s="1" t="s">
        <v>82</v>
      </c>
      <c r="X5720" s="1">
        <v>3</v>
      </c>
      <c r="Y5720" s="1">
        <v>0</v>
      </c>
      <c r="Z5720" s="1">
        <v>0</v>
      </c>
      <c r="AA5720" s="1">
        <v>1</v>
      </c>
      <c r="AB5720" s="1" t="s">
        <v>83</v>
      </c>
      <c r="AC5720" s="1" t="s">
        <v>147</v>
      </c>
      <c r="AD5720" s="1" t="s">
        <v>160</v>
      </c>
      <c r="AE5720" s="1" t="s">
        <v>161</v>
      </c>
      <c r="AF5720" s="1" t="s">
        <v>202</v>
      </c>
      <c r="AG5720" s="1" t="s">
        <v>89</v>
      </c>
      <c r="AH5720" s="1" t="s">
        <v>89</v>
      </c>
      <c r="AI5720" s="1" t="s">
        <v>111</v>
      </c>
      <c r="AJ5720" s="1" t="s">
        <v>188</v>
      </c>
      <c r="AK5720" s="1" t="s">
        <v>19127</v>
      </c>
      <c r="AL5720" s="1" t="s">
        <v>19128</v>
      </c>
      <c r="AM5720" s="1" t="s">
        <v>4584</v>
      </c>
      <c r="AN5720" s="1" t="s">
        <v>207</v>
      </c>
      <c r="AO5720" s="1" t="s">
        <v>193</v>
      </c>
      <c r="AP5720" s="1" t="s">
        <v>168</v>
      </c>
      <c r="AQ5720" s="1" t="s">
        <v>133</v>
      </c>
      <c r="AR5720" s="1" t="s">
        <v>157</v>
      </c>
      <c r="AS5720" s="1">
        <v>0</v>
      </c>
      <c r="AT5720" s="1" t="s">
        <v>134</v>
      </c>
      <c r="AU5720" s="1" t="s">
        <v>96</v>
      </c>
      <c r="AV5720" s="1"/>
      <c r="AW5720" s="13">
        <v>145000</v>
      </c>
      <c r="AX5720" s="1">
        <v>104000</v>
      </c>
      <c r="AY5720" s="1" t="s">
        <v>279</v>
      </c>
      <c r="AZ5720" s="1">
        <v>3</v>
      </c>
      <c r="BA5720" s="1">
        <v>2</v>
      </c>
      <c r="BB5720" s="1" t="s">
        <v>88</v>
      </c>
      <c r="BC5720" s="1" t="s">
        <v>97</v>
      </c>
      <c r="BD5720" s="1" t="s">
        <v>88</v>
      </c>
      <c r="BE5720" s="1">
        <v>0</v>
      </c>
      <c r="BF5720" s="1">
        <v>0</v>
      </c>
      <c r="BG5720" s="1" t="s">
        <v>137</v>
      </c>
      <c r="BH5720" s="1" t="s">
        <v>121</v>
      </c>
      <c r="BJ5720" s="1" t="s">
        <v>88</v>
      </c>
      <c r="BN5720" s="3">
        <v>44470</v>
      </c>
      <c r="BO5720" s="1" t="s">
        <v>182</v>
      </c>
      <c r="BP5720" s="1">
        <v>10</v>
      </c>
      <c r="BQ5720" s="1">
        <v>10</v>
      </c>
      <c r="BR5720" s="1" t="s">
        <v>3301</v>
      </c>
      <c r="BS5720" s="1">
        <v>4</v>
      </c>
      <c r="BT5720" s="1">
        <v>0</v>
      </c>
      <c r="BU5720" s="1">
        <v>1</v>
      </c>
      <c r="BV5720" s="1" t="s">
        <v>143</v>
      </c>
      <c r="BW5720" s="1" t="s">
        <v>89</v>
      </c>
      <c r="BX5720" s="1" t="s">
        <v>88</v>
      </c>
      <c r="BY5720" s="1">
        <v>4</v>
      </c>
      <c r="BZ5720" s="1" t="s">
        <v>127</v>
      </c>
      <c r="CA5720" s="1">
        <v>10</v>
      </c>
      <c r="CB5720" s="1" t="s">
        <v>144</v>
      </c>
      <c r="CC5720" s="1" t="s">
        <v>641</v>
      </c>
    </row>
    <row r="5721" spans="1:82" ht="16" x14ac:dyDescent="0.2">
      <c r="A5721" s="2">
        <v>44112.661446759259</v>
      </c>
      <c r="B5721" s="1" t="s">
        <v>80</v>
      </c>
      <c r="C5721" s="1">
        <v>27</v>
      </c>
      <c r="D5721" s="1" t="s">
        <v>81</v>
      </c>
      <c r="E5721" s="1" t="s">
        <v>82</v>
      </c>
      <c r="X5721" s="1">
        <v>6</v>
      </c>
      <c r="Y5721" s="1">
        <v>1</v>
      </c>
      <c r="Z5721" s="1">
        <v>1</v>
      </c>
      <c r="AA5721" s="1">
        <v>0</v>
      </c>
      <c r="AB5721" s="1" t="s">
        <v>174</v>
      </c>
      <c r="AC5721" s="1" t="s">
        <v>129</v>
      </c>
      <c r="AD5721" s="1" t="s">
        <v>232</v>
      </c>
      <c r="AE5721" s="1" t="s">
        <v>19129</v>
      </c>
      <c r="AF5721" s="1" t="s">
        <v>202</v>
      </c>
      <c r="AG5721" s="1" t="s">
        <v>88</v>
      </c>
      <c r="AH5721" s="1" t="s">
        <v>89</v>
      </c>
      <c r="AI5721" s="1" t="s">
        <v>90</v>
      </c>
      <c r="AJ5721" s="1" t="s">
        <v>698</v>
      </c>
      <c r="AK5721" s="1" t="s">
        <v>2265</v>
      </c>
      <c r="AL5721" s="1" t="s">
        <v>9140</v>
      </c>
      <c r="AM5721" s="1" t="s">
        <v>207</v>
      </c>
      <c r="AN5721" s="1" t="s">
        <v>207</v>
      </c>
      <c r="AO5721" s="1" t="s">
        <v>9140</v>
      </c>
      <c r="AP5721" s="1" t="s">
        <v>132</v>
      </c>
      <c r="AQ5721" s="1" t="s">
        <v>94</v>
      </c>
      <c r="AR5721" s="1" t="s">
        <v>88</v>
      </c>
      <c r="AS5721" s="1">
        <v>0</v>
      </c>
      <c r="AT5721" s="1" t="s">
        <v>134</v>
      </c>
      <c r="AU5721" s="1" t="s">
        <v>96</v>
      </c>
      <c r="AV5721" s="1"/>
      <c r="AW5721" s="13">
        <v>78000</v>
      </c>
      <c r="AX5721" s="1">
        <v>64000</v>
      </c>
      <c r="AZ5721" s="1">
        <v>3</v>
      </c>
      <c r="BA5721" s="1">
        <v>3</v>
      </c>
      <c r="BB5721" s="1" t="s">
        <v>88</v>
      </c>
      <c r="BC5721" s="1" t="s">
        <v>97</v>
      </c>
      <c r="BD5721" s="1" t="s">
        <v>119</v>
      </c>
      <c r="BE5721" s="1">
        <v>12</v>
      </c>
      <c r="BF5721" s="1">
        <v>7</v>
      </c>
      <c r="BG5721" s="1" t="s">
        <v>137</v>
      </c>
      <c r="BH5721" s="1" t="s">
        <v>121</v>
      </c>
      <c r="BK5721" s="1" t="s">
        <v>19130</v>
      </c>
      <c r="BM5721" s="1" t="s">
        <v>19131</v>
      </c>
      <c r="BN5721" s="1" t="s">
        <v>102</v>
      </c>
      <c r="BO5721" s="1" t="s">
        <v>124</v>
      </c>
      <c r="BP5721" s="1">
        <v>5</v>
      </c>
      <c r="BQ5721" s="1">
        <v>5</v>
      </c>
      <c r="BR5721" s="1" t="s">
        <v>207</v>
      </c>
      <c r="BS5721" s="1">
        <v>3</v>
      </c>
      <c r="BT5721" s="1">
        <v>0</v>
      </c>
      <c r="BU5721" s="1">
        <v>0</v>
      </c>
      <c r="BV5721" s="1" t="s">
        <v>105</v>
      </c>
      <c r="BW5721" s="1" t="s">
        <v>88</v>
      </c>
      <c r="BX5721" s="1" t="s">
        <v>88</v>
      </c>
      <c r="BY5721" s="1">
        <v>2</v>
      </c>
      <c r="BZ5721" s="1" t="s">
        <v>19132</v>
      </c>
      <c r="CA5721" s="1">
        <v>1</v>
      </c>
      <c r="CB5721" s="1" t="s">
        <v>961</v>
      </c>
      <c r="CC5721" s="1" t="s">
        <v>88</v>
      </c>
      <c r="CD5721" s="1" t="s">
        <v>19133</v>
      </c>
    </row>
    <row r="5722" spans="1:82" ht="16" x14ac:dyDescent="0.2">
      <c r="A5722" s="2">
        <v>44112.661481481482</v>
      </c>
      <c r="B5722" s="1" t="s">
        <v>80</v>
      </c>
      <c r="C5722" s="1">
        <v>26</v>
      </c>
      <c r="D5722" s="1" t="s">
        <v>81</v>
      </c>
      <c r="E5722" s="1" t="s">
        <v>82</v>
      </c>
      <c r="X5722" s="1">
        <v>0</v>
      </c>
      <c r="Y5722" s="1">
        <v>0</v>
      </c>
      <c r="Z5722" s="1">
        <v>0</v>
      </c>
      <c r="AA5722" s="1">
        <v>0</v>
      </c>
      <c r="AB5722" s="1" t="s">
        <v>83</v>
      </c>
      <c r="AC5722" s="1" t="s">
        <v>84</v>
      </c>
      <c r="AD5722" s="1" t="s">
        <v>201</v>
      </c>
      <c r="AE5722" s="1" t="s">
        <v>344</v>
      </c>
      <c r="AF5722" s="1" t="s">
        <v>202</v>
      </c>
      <c r="AG5722" s="1" t="s">
        <v>88</v>
      </c>
      <c r="AH5722" s="1" t="s">
        <v>89</v>
      </c>
      <c r="AI5722" s="1" t="s">
        <v>111</v>
      </c>
      <c r="AJ5722" s="1" t="s">
        <v>739</v>
      </c>
      <c r="AK5722" s="1" t="s">
        <v>740</v>
      </c>
      <c r="AL5722" s="1" t="s">
        <v>8434</v>
      </c>
      <c r="AM5722" s="1" t="s">
        <v>1133</v>
      </c>
      <c r="AN5722" s="1" t="s">
        <v>207</v>
      </c>
      <c r="AO5722" s="1" t="s">
        <v>742</v>
      </c>
      <c r="AP5722" s="1" t="s">
        <v>168</v>
      </c>
      <c r="AQ5722" s="1" t="s">
        <v>94</v>
      </c>
      <c r="AR5722" s="1" t="s">
        <v>88</v>
      </c>
      <c r="AS5722" s="1">
        <v>0</v>
      </c>
      <c r="AT5722" s="1" t="s">
        <v>95</v>
      </c>
      <c r="AU5722" s="1" t="s">
        <v>96</v>
      </c>
      <c r="AV5722" s="1"/>
      <c r="AW5722" s="13">
        <v>54000</v>
      </c>
      <c r="AX5722" s="1">
        <v>42000</v>
      </c>
      <c r="AZ5722" s="1">
        <v>2</v>
      </c>
      <c r="BA5722" s="1">
        <v>2</v>
      </c>
      <c r="BB5722" s="1" t="s">
        <v>88</v>
      </c>
      <c r="BC5722" s="1" t="s">
        <v>97</v>
      </c>
      <c r="BD5722" s="1" t="s">
        <v>194</v>
      </c>
      <c r="BE5722" s="1">
        <v>8</v>
      </c>
      <c r="BF5722" s="1">
        <v>7</v>
      </c>
      <c r="BG5722" s="1" t="s">
        <v>120</v>
      </c>
      <c r="BH5722" s="1" t="s">
        <v>121</v>
      </c>
      <c r="BK5722" s="1" t="s">
        <v>2088</v>
      </c>
      <c r="BN5722" s="1" t="s">
        <v>123</v>
      </c>
      <c r="BO5722" s="1" t="s">
        <v>182</v>
      </c>
      <c r="BP5722" s="1">
        <v>9</v>
      </c>
      <c r="BQ5722" s="1">
        <v>8</v>
      </c>
      <c r="BR5722" s="1" t="s">
        <v>19134</v>
      </c>
      <c r="BS5722" s="1">
        <v>3</v>
      </c>
      <c r="BT5722" s="1">
        <v>0</v>
      </c>
      <c r="BU5722" s="1">
        <v>2</v>
      </c>
      <c r="BV5722" s="1" t="s">
        <v>184</v>
      </c>
      <c r="BW5722" s="1" t="s">
        <v>89</v>
      </c>
      <c r="BX5722" s="1" t="s">
        <v>88</v>
      </c>
      <c r="BY5722" s="1">
        <v>4</v>
      </c>
      <c r="BZ5722" s="1" t="s">
        <v>88</v>
      </c>
      <c r="CA5722" s="1">
        <v>9</v>
      </c>
      <c r="CB5722" s="1" t="s">
        <v>185</v>
      </c>
      <c r="CC5722" s="1" t="s">
        <v>1199</v>
      </c>
    </row>
    <row r="5723" spans="1:82" ht="16" x14ac:dyDescent="0.2">
      <c r="A5723" s="2">
        <v>44112.661828703705</v>
      </c>
      <c r="B5723" s="1" t="s">
        <v>80</v>
      </c>
      <c r="C5723" s="1">
        <v>25</v>
      </c>
      <c r="D5723" s="1" t="s">
        <v>81</v>
      </c>
      <c r="E5723" s="1" t="s">
        <v>82</v>
      </c>
      <c r="X5723" s="1">
        <v>1</v>
      </c>
      <c r="Y5723" s="1">
        <v>1</v>
      </c>
      <c r="Z5723" s="1">
        <v>1</v>
      </c>
      <c r="AA5723" s="1">
        <v>0</v>
      </c>
      <c r="AB5723" s="1" t="s">
        <v>83</v>
      </c>
      <c r="AC5723" s="1" t="s">
        <v>129</v>
      </c>
      <c r="AD5723" s="1" t="s">
        <v>721</v>
      </c>
      <c r="AE5723" s="1" t="s">
        <v>517</v>
      </c>
      <c r="AF5723" s="1" t="s">
        <v>202</v>
      </c>
      <c r="AG5723" s="1" t="s">
        <v>88</v>
      </c>
      <c r="AH5723" s="1" t="s">
        <v>88</v>
      </c>
      <c r="AI5723" s="1" t="s">
        <v>723</v>
      </c>
      <c r="AJ5723" s="1" t="s">
        <v>207</v>
      </c>
      <c r="AK5723" s="1" t="s">
        <v>189</v>
      </c>
      <c r="AL5723" s="1" t="s">
        <v>309</v>
      </c>
      <c r="AM5723" s="1" t="s">
        <v>207</v>
      </c>
      <c r="AN5723" s="1" t="s">
        <v>207</v>
      </c>
      <c r="AO5723" s="1" t="s">
        <v>2740</v>
      </c>
      <c r="AP5723" s="1" t="s">
        <v>132</v>
      </c>
      <c r="AQ5723" s="1" t="s">
        <v>94</v>
      </c>
      <c r="AR5723" s="1" t="s">
        <v>88</v>
      </c>
      <c r="AS5723" s="1">
        <v>0</v>
      </c>
      <c r="AT5723" s="1" t="s">
        <v>134</v>
      </c>
      <c r="AU5723" s="1" t="s">
        <v>96</v>
      </c>
      <c r="AV5723" s="1"/>
      <c r="AW5723" s="13">
        <v>41000</v>
      </c>
      <c r="AX5723" s="1">
        <v>33400</v>
      </c>
      <c r="AZ5723" s="1">
        <v>3</v>
      </c>
      <c r="BA5723" s="1">
        <v>3</v>
      </c>
      <c r="BB5723" s="1" t="s">
        <v>88</v>
      </c>
      <c r="BC5723" s="1" t="s">
        <v>97</v>
      </c>
      <c r="BD5723" s="1" t="s">
        <v>194</v>
      </c>
      <c r="BE5723" s="1">
        <v>10</v>
      </c>
      <c r="BF5723" s="1">
        <v>7</v>
      </c>
      <c r="BG5723" s="1" t="s">
        <v>137</v>
      </c>
      <c r="BH5723" s="1" t="s">
        <v>121</v>
      </c>
      <c r="BK5723" s="1" t="s">
        <v>19135</v>
      </c>
      <c r="BL5723" s="1" t="s">
        <v>19136</v>
      </c>
      <c r="BM5723" s="1" t="s">
        <v>19137</v>
      </c>
      <c r="BN5723" s="1" t="s">
        <v>170</v>
      </c>
      <c r="BO5723" s="1" t="s">
        <v>182</v>
      </c>
      <c r="BP5723" s="1">
        <v>8</v>
      </c>
      <c r="BQ5723" s="1">
        <v>3</v>
      </c>
      <c r="BR5723" s="1" t="s">
        <v>295</v>
      </c>
      <c r="BS5723" s="1">
        <v>3</v>
      </c>
      <c r="BT5723" s="1">
        <v>0</v>
      </c>
      <c r="BU5723" s="1">
        <v>5</v>
      </c>
      <c r="BV5723" s="1" t="s">
        <v>184</v>
      </c>
      <c r="BW5723" s="1" t="s">
        <v>88</v>
      </c>
      <c r="BX5723" s="1" t="s">
        <v>88</v>
      </c>
      <c r="BY5723" s="1">
        <v>3</v>
      </c>
      <c r="BZ5723" s="1" t="s">
        <v>88</v>
      </c>
      <c r="CA5723" s="1">
        <v>6</v>
      </c>
      <c r="CB5723" s="1" t="s">
        <v>107</v>
      </c>
      <c r="CC5723" s="1" t="s">
        <v>387</v>
      </c>
      <c r="CD5723" s="1" t="s">
        <v>19138</v>
      </c>
    </row>
    <row r="5724" spans="1:82" ht="16" x14ac:dyDescent="0.2">
      <c r="A5724" s="2">
        <v>44112.662372685183</v>
      </c>
      <c r="B5724" s="1" t="s">
        <v>108</v>
      </c>
      <c r="C5724" s="1">
        <v>39</v>
      </c>
      <c r="D5724" s="1" t="s">
        <v>6</v>
      </c>
      <c r="G5724" s="1" t="s">
        <v>621</v>
      </c>
      <c r="X5724" s="1">
        <v>13</v>
      </c>
      <c r="Y5724" s="1">
        <v>5</v>
      </c>
      <c r="Z5724" s="1">
        <v>5</v>
      </c>
      <c r="AA5724" s="1">
        <v>0</v>
      </c>
      <c r="AB5724" s="1" t="s">
        <v>83</v>
      </c>
      <c r="AC5724" s="1" t="s">
        <v>129</v>
      </c>
      <c r="AD5724" s="1" t="s">
        <v>446</v>
      </c>
      <c r="AE5724" s="1" t="s">
        <v>19139</v>
      </c>
      <c r="AF5724" s="1" t="s">
        <v>202</v>
      </c>
      <c r="AG5724" s="1" t="s">
        <v>88</v>
      </c>
      <c r="AH5724" s="1" t="s">
        <v>88</v>
      </c>
      <c r="AI5724" s="1" t="s">
        <v>723</v>
      </c>
      <c r="AJ5724" s="1" t="s">
        <v>207</v>
      </c>
      <c r="AK5724" s="1" t="s">
        <v>5961</v>
      </c>
      <c r="AL5724" s="1" t="s">
        <v>309</v>
      </c>
      <c r="AM5724" s="1" t="s">
        <v>207</v>
      </c>
      <c r="AN5724" s="1" t="s">
        <v>207</v>
      </c>
      <c r="AO5724" s="1" t="s">
        <v>555</v>
      </c>
      <c r="AP5724" s="1" t="s">
        <v>168</v>
      </c>
      <c r="AQ5724" s="1" t="s">
        <v>133</v>
      </c>
      <c r="AR5724" s="1" t="s">
        <v>88</v>
      </c>
      <c r="AS5724" s="1">
        <v>0</v>
      </c>
      <c r="AT5724" s="1" t="s">
        <v>134</v>
      </c>
      <c r="AU5724" s="1" t="s">
        <v>96</v>
      </c>
      <c r="AV5724" s="1"/>
      <c r="AW5724" s="13">
        <v>2994865</v>
      </c>
      <c r="AX5724" s="1">
        <v>2450630</v>
      </c>
      <c r="AZ5724" s="1">
        <v>4</v>
      </c>
      <c r="BA5724" s="1">
        <v>4</v>
      </c>
      <c r="BB5724" s="1" t="s">
        <v>88</v>
      </c>
      <c r="BC5724" s="1" t="s">
        <v>97</v>
      </c>
      <c r="BD5724" s="1" t="s">
        <v>119</v>
      </c>
      <c r="BE5724" s="1">
        <v>0</v>
      </c>
      <c r="BF5724" s="1">
        <v>0</v>
      </c>
      <c r="BG5724" s="1" t="s">
        <v>137</v>
      </c>
      <c r="BH5724" s="1" t="s">
        <v>121</v>
      </c>
      <c r="BN5724" s="1" t="s">
        <v>181</v>
      </c>
      <c r="BO5724" s="1" t="s">
        <v>103</v>
      </c>
      <c r="BP5724" s="1">
        <v>10</v>
      </c>
      <c r="BQ5724" s="1">
        <v>8</v>
      </c>
      <c r="BR5724" s="1" t="s">
        <v>19140</v>
      </c>
      <c r="BS5724" s="1">
        <v>3</v>
      </c>
      <c r="BT5724" s="1">
        <v>0</v>
      </c>
      <c r="BU5724" s="1">
        <v>0</v>
      </c>
      <c r="BV5724" s="1" t="s">
        <v>105</v>
      </c>
      <c r="BW5724" s="1" t="s">
        <v>88</v>
      </c>
      <c r="BX5724" s="1" t="s">
        <v>88</v>
      </c>
      <c r="BY5724" s="1">
        <v>4</v>
      </c>
      <c r="BZ5724" s="1" t="s">
        <v>88</v>
      </c>
      <c r="CA5724" s="1">
        <v>10</v>
      </c>
      <c r="CB5724" s="1" t="s">
        <v>19141</v>
      </c>
      <c r="CC5724" s="1" t="s">
        <v>1611</v>
      </c>
    </row>
    <row r="5725" spans="1:82" ht="16" x14ac:dyDescent="0.2">
      <c r="A5725" s="2">
        <v>44112.662870370368</v>
      </c>
      <c r="B5725" s="1" t="s">
        <v>108</v>
      </c>
      <c r="C5725" s="1">
        <v>24</v>
      </c>
      <c r="D5725" s="1" t="s">
        <v>81</v>
      </c>
      <c r="E5725" s="1" t="s">
        <v>82</v>
      </c>
      <c r="X5725" s="1">
        <v>4</v>
      </c>
      <c r="Y5725" s="1">
        <v>4</v>
      </c>
      <c r="Z5725" s="1">
        <v>1</v>
      </c>
      <c r="AA5725" s="1">
        <v>0</v>
      </c>
      <c r="AB5725" s="1" t="s">
        <v>83</v>
      </c>
      <c r="AC5725" s="1" t="s">
        <v>84</v>
      </c>
      <c r="AD5725" s="1" t="s">
        <v>541</v>
      </c>
      <c r="AE5725" s="1" t="s">
        <v>86</v>
      </c>
      <c r="AF5725" s="1" t="s">
        <v>88</v>
      </c>
      <c r="AG5725" s="1" t="s">
        <v>88</v>
      </c>
      <c r="AH5725" s="1" t="s">
        <v>89</v>
      </c>
      <c r="AI5725" s="1" t="s">
        <v>518</v>
      </c>
      <c r="AJ5725" s="1" t="s">
        <v>19142</v>
      </c>
      <c r="AK5725" s="1" t="s">
        <v>2713</v>
      </c>
      <c r="AL5725" s="1" t="s">
        <v>9140</v>
      </c>
      <c r="AM5725" s="1" t="s">
        <v>207</v>
      </c>
      <c r="AN5725" s="1" t="s">
        <v>207</v>
      </c>
      <c r="AO5725" s="1" t="s">
        <v>929</v>
      </c>
      <c r="AP5725" s="1" t="s">
        <v>93</v>
      </c>
      <c r="AQ5725" s="1" t="s">
        <v>133</v>
      </c>
      <c r="AR5725" s="1" t="s">
        <v>88</v>
      </c>
      <c r="AS5725" s="1">
        <v>0</v>
      </c>
      <c r="AT5725" s="1" t="s">
        <v>95</v>
      </c>
      <c r="AU5725" s="1" t="s">
        <v>96</v>
      </c>
      <c r="AV5725" s="1"/>
      <c r="AW5725" s="13">
        <v>122000</v>
      </c>
      <c r="AX5725" s="1">
        <v>93000</v>
      </c>
      <c r="AZ5725" s="1">
        <v>3</v>
      </c>
      <c r="BA5725" s="1">
        <v>3</v>
      </c>
      <c r="BB5725" s="1" t="s">
        <v>88</v>
      </c>
      <c r="BC5725" s="1" t="s">
        <v>97</v>
      </c>
      <c r="BD5725" s="1" t="s">
        <v>119</v>
      </c>
      <c r="BE5725" s="1">
        <v>7</v>
      </c>
      <c r="BF5725" s="1">
        <v>7</v>
      </c>
      <c r="BG5725" s="1" t="s">
        <v>120</v>
      </c>
      <c r="BH5725" s="1" t="s">
        <v>121</v>
      </c>
      <c r="BN5725" s="1" t="s">
        <v>123</v>
      </c>
      <c r="BO5725" s="1" t="s">
        <v>182</v>
      </c>
      <c r="BP5725" s="1">
        <v>7</v>
      </c>
      <c r="BQ5725" s="1">
        <v>7</v>
      </c>
      <c r="BR5725" s="1" t="s">
        <v>207</v>
      </c>
      <c r="BS5725" s="1">
        <v>3</v>
      </c>
      <c r="BT5725" s="1">
        <v>0</v>
      </c>
      <c r="BU5725" s="1">
        <v>1</v>
      </c>
      <c r="BV5725" s="1" t="s">
        <v>143</v>
      </c>
      <c r="BW5725" s="1" t="s">
        <v>88</v>
      </c>
      <c r="BX5725" s="1" t="s">
        <v>88</v>
      </c>
      <c r="BY5725" s="1">
        <v>3</v>
      </c>
      <c r="BZ5725" s="1" t="s">
        <v>88</v>
      </c>
      <c r="CA5725" s="1">
        <v>2</v>
      </c>
      <c r="CB5725" s="1" t="s">
        <v>342</v>
      </c>
      <c r="CC5725" s="1" t="s">
        <v>88</v>
      </c>
    </row>
    <row r="5726" spans="1:82" ht="16" x14ac:dyDescent="0.2">
      <c r="A5726" s="2">
        <v>44112.663206018522</v>
      </c>
      <c r="B5726" s="1" t="s">
        <v>108</v>
      </c>
      <c r="C5726" s="1">
        <v>24</v>
      </c>
      <c r="D5726" s="1" t="s">
        <v>81</v>
      </c>
      <c r="E5726" s="1" t="s">
        <v>231</v>
      </c>
      <c r="X5726" s="1">
        <v>4</v>
      </c>
      <c r="Y5726" s="1">
        <v>0</v>
      </c>
      <c r="Z5726" s="1">
        <v>0</v>
      </c>
      <c r="AA5726" s="1">
        <v>0</v>
      </c>
      <c r="AB5726" s="1" t="s">
        <v>83</v>
      </c>
      <c r="AC5726" s="1" t="s">
        <v>147</v>
      </c>
      <c r="AD5726" s="1" t="s">
        <v>85</v>
      </c>
      <c r="AE5726" s="1" t="s">
        <v>86</v>
      </c>
      <c r="AF5726" s="1" t="s">
        <v>110</v>
      </c>
      <c r="AG5726" s="1" t="s">
        <v>89</v>
      </c>
      <c r="AH5726" s="1" t="s">
        <v>89</v>
      </c>
      <c r="AI5726" s="1" t="s">
        <v>111</v>
      </c>
      <c r="AJ5726" s="1" t="s">
        <v>5981</v>
      </c>
      <c r="AK5726" s="1" t="s">
        <v>19143</v>
      </c>
      <c r="AL5726" s="1" t="s">
        <v>19144</v>
      </c>
      <c r="AM5726" s="1" t="s">
        <v>19145</v>
      </c>
      <c r="AN5726" s="1" t="s">
        <v>19146</v>
      </c>
      <c r="AO5726" s="1" t="s">
        <v>7077</v>
      </c>
      <c r="AP5726" s="1" t="s">
        <v>93</v>
      </c>
      <c r="AQ5726" s="1" t="s">
        <v>133</v>
      </c>
      <c r="AR5726" s="1" t="s">
        <v>88</v>
      </c>
      <c r="AS5726" s="1">
        <v>0</v>
      </c>
      <c r="AT5726" s="1" t="s">
        <v>95</v>
      </c>
      <c r="AU5726" s="1" t="s">
        <v>96</v>
      </c>
      <c r="AV5726" s="1"/>
      <c r="AW5726" s="13">
        <v>65000</v>
      </c>
      <c r="AX5726" s="1">
        <v>60000</v>
      </c>
      <c r="AZ5726" s="1">
        <v>2</v>
      </c>
      <c r="BA5726" s="1">
        <v>3</v>
      </c>
      <c r="BB5726" s="1" t="s">
        <v>117</v>
      </c>
      <c r="BC5726" s="1" t="s">
        <v>136</v>
      </c>
      <c r="BD5726" s="1" t="s">
        <v>119</v>
      </c>
      <c r="BE5726" s="1">
        <v>15</v>
      </c>
      <c r="BF5726" s="1">
        <v>7</v>
      </c>
      <c r="BG5726" s="1" t="s">
        <v>120</v>
      </c>
      <c r="BH5726" s="1" t="s">
        <v>121</v>
      </c>
      <c r="BK5726" s="1" t="s">
        <v>14847</v>
      </c>
      <c r="BM5726" s="1" t="s">
        <v>19147</v>
      </c>
      <c r="BN5726" s="1" t="s">
        <v>170</v>
      </c>
      <c r="BO5726" s="1" t="s">
        <v>182</v>
      </c>
      <c r="BP5726" s="1">
        <v>9</v>
      </c>
      <c r="BQ5726" s="1">
        <v>7</v>
      </c>
      <c r="BR5726" s="1" t="s">
        <v>19148</v>
      </c>
      <c r="BS5726" s="1">
        <v>3</v>
      </c>
      <c r="BT5726" s="1">
        <v>0</v>
      </c>
      <c r="BU5726" s="1">
        <v>1</v>
      </c>
      <c r="BV5726" s="1" t="s">
        <v>143</v>
      </c>
      <c r="BW5726" s="1" t="s">
        <v>89</v>
      </c>
      <c r="BX5726" s="1" t="s">
        <v>88</v>
      </c>
      <c r="BY5726" s="1">
        <v>3</v>
      </c>
      <c r="BZ5726" s="1" t="s">
        <v>88</v>
      </c>
      <c r="CA5726" s="1">
        <v>8</v>
      </c>
      <c r="CB5726" s="1" t="s">
        <v>144</v>
      </c>
      <c r="CC5726" s="1" t="s">
        <v>88</v>
      </c>
      <c r="CD5726" s="1" t="s">
        <v>19149</v>
      </c>
    </row>
    <row r="5727" spans="1:82" ht="16" x14ac:dyDescent="0.2">
      <c r="A5727" s="2">
        <v>44112.664398148147</v>
      </c>
      <c r="B5727" s="1" t="s">
        <v>108</v>
      </c>
      <c r="C5727" s="1">
        <v>35</v>
      </c>
      <c r="D5727" s="1" t="s">
        <v>81</v>
      </c>
      <c r="E5727" s="1" t="s">
        <v>200</v>
      </c>
      <c r="X5727" s="1">
        <v>12</v>
      </c>
      <c r="Y5727" s="1">
        <v>4</v>
      </c>
      <c r="Z5727" s="1">
        <v>12</v>
      </c>
      <c r="AA5727" s="1">
        <v>0</v>
      </c>
      <c r="AB5727" s="1" t="s">
        <v>146</v>
      </c>
      <c r="AC5727" s="1" t="s">
        <v>129</v>
      </c>
      <c r="AD5727" s="1" t="s">
        <v>404</v>
      </c>
      <c r="AE5727" s="1" t="s">
        <v>161</v>
      </c>
      <c r="AF5727" s="1" t="s">
        <v>202</v>
      </c>
      <c r="AG5727" s="1" t="s">
        <v>89</v>
      </c>
      <c r="AH5727" s="1" t="s">
        <v>89</v>
      </c>
      <c r="AI5727" s="1" t="s">
        <v>335</v>
      </c>
      <c r="AJ5727" s="1" t="s">
        <v>7202</v>
      </c>
      <c r="AK5727" s="1" t="s">
        <v>19150</v>
      </c>
      <c r="AL5727" s="1" t="s">
        <v>9140</v>
      </c>
      <c r="AM5727" s="1" t="s">
        <v>19151</v>
      </c>
      <c r="AN5727" s="1" t="s">
        <v>207</v>
      </c>
      <c r="AO5727" s="1" t="s">
        <v>19152</v>
      </c>
      <c r="AP5727" s="1" t="s">
        <v>168</v>
      </c>
      <c r="AQ5727" s="1" t="s">
        <v>133</v>
      </c>
      <c r="AR5727" s="1" t="s">
        <v>88</v>
      </c>
      <c r="AS5727" s="1">
        <v>12000</v>
      </c>
      <c r="AT5727" s="1" t="s">
        <v>536</v>
      </c>
      <c r="AU5727" s="1" t="s">
        <v>628</v>
      </c>
      <c r="AV5727" s="1"/>
      <c r="AW5727" s="13">
        <v>900000</v>
      </c>
      <c r="AX5727" s="1">
        <v>800000</v>
      </c>
      <c r="AZ5727" s="1">
        <v>4</v>
      </c>
      <c r="BA5727" s="1">
        <v>4</v>
      </c>
      <c r="BB5727" s="1" t="s">
        <v>117</v>
      </c>
      <c r="BC5727" s="1" t="s">
        <v>249</v>
      </c>
      <c r="BD5727" s="1" t="s">
        <v>88</v>
      </c>
      <c r="BE5727" s="1">
        <v>0</v>
      </c>
      <c r="BF5727" s="1">
        <v>0</v>
      </c>
      <c r="BG5727" s="1" t="s">
        <v>120</v>
      </c>
      <c r="BH5727" s="1" t="s">
        <v>121</v>
      </c>
      <c r="BN5727" s="1" t="s">
        <v>123</v>
      </c>
      <c r="BO5727" s="1" t="s">
        <v>103</v>
      </c>
      <c r="BP5727" s="1">
        <v>10</v>
      </c>
      <c r="BQ5727" s="1">
        <v>10</v>
      </c>
      <c r="BR5727" s="1" t="s">
        <v>3151</v>
      </c>
      <c r="BS5727" s="1">
        <v>3</v>
      </c>
      <c r="BT5727" s="1">
        <v>1</v>
      </c>
      <c r="BU5727" s="1">
        <v>3</v>
      </c>
      <c r="BV5727" s="1" t="s">
        <v>172</v>
      </c>
      <c r="BW5727" s="1" t="s">
        <v>89</v>
      </c>
      <c r="BX5727" s="1" t="s">
        <v>88</v>
      </c>
      <c r="BY5727" s="1">
        <v>4</v>
      </c>
      <c r="BZ5727" s="1" t="s">
        <v>88</v>
      </c>
      <c r="CA5727" s="1">
        <v>10</v>
      </c>
      <c r="CB5727" s="1" t="s">
        <v>107</v>
      </c>
      <c r="CC5727" s="1" t="s">
        <v>88</v>
      </c>
    </row>
    <row r="5728" spans="1:82" ht="16" x14ac:dyDescent="0.2">
      <c r="A5728" s="2">
        <v>44112.664548611108</v>
      </c>
      <c r="B5728" s="1" t="s">
        <v>108</v>
      </c>
      <c r="C5728" s="1">
        <v>26</v>
      </c>
      <c r="D5728" s="1" t="s">
        <v>81</v>
      </c>
      <c r="E5728" s="1" t="s">
        <v>82</v>
      </c>
      <c r="X5728" s="1">
        <v>3</v>
      </c>
      <c r="Y5728" s="1">
        <v>3</v>
      </c>
      <c r="Z5728" s="1">
        <v>3</v>
      </c>
      <c r="AA5728" s="1">
        <v>0</v>
      </c>
      <c r="AB5728" s="1" t="s">
        <v>83</v>
      </c>
      <c r="AC5728" s="1" t="s">
        <v>84</v>
      </c>
      <c r="AD5728" s="1" t="s">
        <v>256</v>
      </c>
      <c r="AE5728" s="1" t="s">
        <v>344</v>
      </c>
      <c r="AF5728" s="1" t="s">
        <v>202</v>
      </c>
      <c r="AG5728" s="1" t="s">
        <v>88</v>
      </c>
      <c r="AH5728" s="1" t="s">
        <v>89</v>
      </c>
      <c r="AI5728" s="1" t="s">
        <v>111</v>
      </c>
      <c r="AJ5728" s="1" t="s">
        <v>542</v>
      </c>
      <c r="AK5728" s="1" t="s">
        <v>19153</v>
      </c>
      <c r="AL5728" s="1" t="s">
        <v>759</v>
      </c>
      <c r="AM5728" s="1" t="s">
        <v>3526</v>
      </c>
      <c r="AN5728" s="1" t="s">
        <v>207</v>
      </c>
      <c r="AO5728" s="1" t="s">
        <v>302</v>
      </c>
      <c r="AP5728" s="1" t="s">
        <v>132</v>
      </c>
      <c r="AQ5728" s="1" t="s">
        <v>94</v>
      </c>
      <c r="AR5728" s="1" t="s">
        <v>88</v>
      </c>
      <c r="AS5728" s="1">
        <v>0</v>
      </c>
      <c r="AT5728" s="1" t="s">
        <v>134</v>
      </c>
      <c r="AU5728" s="1" t="s">
        <v>96</v>
      </c>
      <c r="AV5728" s="1"/>
      <c r="AW5728" s="13">
        <v>44500</v>
      </c>
      <c r="AX5728" s="1">
        <v>42500</v>
      </c>
      <c r="AZ5728" s="1">
        <v>2</v>
      </c>
      <c r="BA5728" s="1">
        <v>2</v>
      </c>
      <c r="BB5728" s="1" t="s">
        <v>88</v>
      </c>
      <c r="BC5728" s="1" t="s">
        <v>97</v>
      </c>
      <c r="BD5728" s="1" t="s">
        <v>88</v>
      </c>
      <c r="BE5728" s="1">
        <v>0</v>
      </c>
      <c r="BF5728" s="1">
        <v>0</v>
      </c>
      <c r="BG5728" s="1" t="s">
        <v>137</v>
      </c>
      <c r="BH5728" s="1" t="s">
        <v>121</v>
      </c>
      <c r="BI5728" s="1" t="s">
        <v>122</v>
      </c>
      <c r="BJ5728" s="1" t="s">
        <v>88</v>
      </c>
      <c r="BN5728" s="1" t="s">
        <v>294</v>
      </c>
      <c r="BO5728" s="1" t="s">
        <v>182</v>
      </c>
      <c r="BP5728" s="1">
        <v>6</v>
      </c>
      <c r="BQ5728" s="1">
        <v>5</v>
      </c>
      <c r="BR5728" s="1" t="s">
        <v>17664</v>
      </c>
      <c r="BS5728" s="1">
        <v>3</v>
      </c>
      <c r="BT5728" s="1">
        <v>0</v>
      </c>
      <c r="BU5728" s="1">
        <v>0</v>
      </c>
      <c r="BV5728" s="1" t="s">
        <v>105</v>
      </c>
      <c r="BW5728" s="1" t="s">
        <v>88</v>
      </c>
      <c r="BX5728" s="1" t="s">
        <v>88</v>
      </c>
      <c r="BY5728" s="1">
        <v>4</v>
      </c>
      <c r="BZ5728" s="1" t="s">
        <v>19154</v>
      </c>
      <c r="CA5728" s="1">
        <v>3</v>
      </c>
      <c r="CB5728" s="1" t="s">
        <v>5739</v>
      </c>
      <c r="CC5728" s="1" t="s">
        <v>88</v>
      </c>
    </row>
    <row r="5729" spans="1:82" ht="16" x14ac:dyDescent="0.2">
      <c r="A5729" s="2">
        <v>44112.664560185185</v>
      </c>
      <c r="B5729" s="1" t="s">
        <v>108</v>
      </c>
      <c r="C5729" s="1">
        <v>45</v>
      </c>
      <c r="D5729" s="1" t="s">
        <v>81</v>
      </c>
      <c r="E5729" s="1" t="s">
        <v>82</v>
      </c>
      <c r="X5729" s="1">
        <v>20</v>
      </c>
      <c r="Y5729" s="1">
        <v>6</v>
      </c>
      <c r="Z5729" s="1">
        <v>6</v>
      </c>
      <c r="AA5729" s="1">
        <v>7</v>
      </c>
      <c r="AB5729" s="1" t="s">
        <v>83</v>
      </c>
      <c r="AC5729" s="1" t="s">
        <v>129</v>
      </c>
      <c r="AD5729" s="1" t="s">
        <v>187</v>
      </c>
      <c r="AE5729" s="1" t="s">
        <v>754</v>
      </c>
      <c r="AF5729" s="1" t="s">
        <v>110</v>
      </c>
      <c r="AG5729" s="1" t="s">
        <v>88</v>
      </c>
      <c r="AH5729" s="1" t="s">
        <v>88</v>
      </c>
      <c r="AI5729" s="1" t="s">
        <v>264</v>
      </c>
      <c r="AJ5729" s="1" t="s">
        <v>3447</v>
      </c>
      <c r="AK5729" s="1" t="s">
        <v>9140</v>
      </c>
      <c r="AL5729" s="1" t="s">
        <v>9140</v>
      </c>
      <c r="AM5729" s="1" t="s">
        <v>310</v>
      </c>
      <c r="AN5729" s="1" t="s">
        <v>207</v>
      </c>
      <c r="AO5729" s="1" t="s">
        <v>361</v>
      </c>
      <c r="AP5729" s="1" t="s">
        <v>168</v>
      </c>
      <c r="AQ5729" s="1" t="s">
        <v>94</v>
      </c>
      <c r="AR5729" s="1" t="s">
        <v>157</v>
      </c>
      <c r="AS5729" s="1">
        <v>0</v>
      </c>
      <c r="AT5729" s="1" t="s">
        <v>134</v>
      </c>
      <c r="AU5729" s="1" t="s">
        <v>96</v>
      </c>
      <c r="AV5729" s="1"/>
      <c r="AW5729" s="13">
        <v>80000</v>
      </c>
      <c r="AX5729" s="1">
        <v>70000</v>
      </c>
      <c r="AZ5729" s="1">
        <v>1</v>
      </c>
      <c r="BA5729" s="1">
        <v>1</v>
      </c>
      <c r="BB5729" s="1" t="s">
        <v>88</v>
      </c>
      <c r="BC5729" s="1" t="s">
        <v>97</v>
      </c>
      <c r="BD5729" s="1" t="s">
        <v>88</v>
      </c>
      <c r="BE5729" s="1">
        <v>0</v>
      </c>
      <c r="BF5729" s="1">
        <v>0</v>
      </c>
      <c r="BG5729" s="1" t="s">
        <v>98</v>
      </c>
      <c r="BH5729" s="1" t="s">
        <v>121</v>
      </c>
      <c r="BJ5729" s="1" t="s">
        <v>88</v>
      </c>
      <c r="BK5729" s="1" t="s">
        <v>442</v>
      </c>
      <c r="BL5729" s="1" t="s">
        <v>442</v>
      </c>
      <c r="BM5729" s="1" t="s">
        <v>4671</v>
      </c>
      <c r="BN5729" s="1" t="s">
        <v>294</v>
      </c>
      <c r="BO5729" s="1" t="s">
        <v>124</v>
      </c>
      <c r="BP5729" s="1">
        <v>1</v>
      </c>
      <c r="BQ5729" s="1">
        <v>1</v>
      </c>
      <c r="BR5729" s="1" t="s">
        <v>859</v>
      </c>
      <c r="BS5729" s="1">
        <v>2</v>
      </c>
      <c r="BT5729" s="1">
        <v>1</v>
      </c>
      <c r="BU5729" s="1">
        <v>2</v>
      </c>
      <c r="BV5729" s="1" t="s">
        <v>172</v>
      </c>
      <c r="BW5729" s="1" t="s">
        <v>89</v>
      </c>
      <c r="BX5729" s="1" t="s">
        <v>89</v>
      </c>
      <c r="BY5729" s="1">
        <v>2</v>
      </c>
      <c r="BZ5729" s="1" t="s">
        <v>106</v>
      </c>
      <c r="CA5729" s="1">
        <v>4</v>
      </c>
      <c r="CB5729" s="1" t="s">
        <v>2621</v>
      </c>
      <c r="CC5729" s="1" t="s">
        <v>88</v>
      </c>
      <c r="CD5729" s="1" t="s">
        <v>6654</v>
      </c>
    </row>
    <row r="5730" spans="1:82" ht="16" x14ac:dyDescent="0.2">
      <c r="A5730" s="2">
        <v>44112.664583333331</v>
      </c>
      <c r="B5730" s="1" t="s">
        <v>80</v>
      </c>
      <c r="C5730" s="1">
        <v>23</v>
      </c>
      <c r="D5730" s="1" t="s">
        <v>81</v>
      </c>
      <c r="E5730" s="1" t="s">
        <v>82</v>
      </c>
      <c r="X5730" s="1">
        <v>4</v>
      </c>
      <c r="Y5730" s="1">
        <v>0</v>
      </c>
      <c r="Z5730" s="1">
        <v>4</v>
      </c>
      <c r="AA5730" s="1">
        <v>0</v>
      </c>
      <c r="AB5730" s="1" t="s">
        <v>83</v>
      </c>
      <c r="AC5730" s="1" t="s">
        <v>84</v>
      </c>
      <c r="AD5730" s="1" t="s">
        <v>160</v>
      </c>
      <c r="AE5730" s="1" t="s">
        <v>161</v>
      </c>
      <c r="AF5730" s="1" t="s">
        <v>202</v>
      </c>
      <c r="AG5730" s="1" t="s">
        <v>88</v>
      </c>
      <c r="AH5730" s="1" t="s">
        <v>89</v>
      </c>
      <c r="AI5730" s="1" t="s">
        <v>419</v>
      </c>
      <c r="AJ5730" s="1" t="s">
        <v>2003</v>
      </c>
      <c r="AK5730" s="1" t="s">
        <v>2423</v>
      </c>
      <c r="AL5730" s="1" t="s">
        <v>644</v>
      </c>
      <c r="AM5730" s="1" t="s">
        <v>19155</v>
      </c>
      <c r="AN5730" s="1" t="s">
        <v>9541</v>
      </c>
      <c r="AO5730" s="1" t="s">
        <v>19156</v>
      </c>
      <c r="AP5730" s="1" t="s">
        <v>168</v>
      </c>
      <c r="AQ5730" s="1" t="s">
        <v>94</v>
      </c>
      <c r="AR5730" s="1" t="s">
        <v>88</v>
      </c>
      <c r="AS5730" s="1">
        <v>0</v>
      </c>
      <c r="AT5730" s="1" t="s">
        <v>134</v>
      </c>
      <c r="AU5730" s="1" t="s">
        <v>96</v>
      </c>
      <c r="AV5730" s="1"/>
      <c r="AW5730" s="13">
        <v>150000</v>
      </c>
      <c r="AX5730" s="1">
        <v>112000</v>
      </c>
      <c r="AZ5730" s="1">
        <v>3</v>
      </c>
      <c r="BA5730" s="1">
        <v>3</v>
      </c>
      <c r="BB5730" s="1" t="s">
        <v>135</v>
      </c>
      <c r="BC5730" s="1" t="s">
        <v>136</v>
      </c>
      <c r="BD5730" s="1" t="s">
        <v>88</v>
      </c>
      <c r="BE5730" s="1">
        <v>0</v>
      </c>
      <c r="BF5730" s="1">
        <v>0</v>
      </c>
      <c r="BG5730" s="1" t="s">
        <v>137</v>
      </c>
      <c r="BH5730" s="1" t="s">
        <v>138</v>
      </c>
      <c r="BI5730" s="1" t="s">
        <v>7433</v>
      </c>
      <c r="BJ5730" s="1" t="s">
        <v>88</v>
      </c>
      <c r="BK5730" s="1" t="s">
        <v>19157</v>
      </c>
      <c r="BN5730" s="1" t="s">
        <v>141</v>
      </c>
      <c r="BO5730" s="1" t="s">
        <v>182</v>
      </c>
      <c r="BP5730" s="1">
        <v>9</v>
      </c>
      <c r="BQ5730" s="1">
        <v>9</v>
      </c>
      <c r="BR5730" s="1" t="s">
        <v>19158</v>
      </c>
      <c r="BS5730" s="1">
        <v>3</v>
      </c>
      <c r="BT5730" s="1">
        <v>0</v>
      </c>
      <c r="BU5730" s="1">
        <v>1</v>
      </c>
      <c r="BV5730" s="1" t="s">
        <v>143</v>
      </c>
      <c r="BW5730" s="1" t="s">
        <v>89</v>
      </c>
      <c r="BX5730" s="1" t="s">
        <v>88</v>
      </c>
      <c r="BY5730" s="1">
        <v>4</v>
      </c>
      <c r="BZ5730" s="1" t="s">
        <v>127</v>
      </c>
      <c r="CA5730" s="1">
        <v>9</v>
      </c>
      <c r="CB5730" s="1" t="s">
        <v>144</v>
      </c>
      <c r="CC5730" s="1" t="s">
        <v>186</v>
      </c>
      <c r="CD5730" s="1" t="s">
        <v>19159</v>
      </c>
    </row>
    <row r="5731" spans="1:82" ht="16" x14ac:dyDescent="0.2">
      <c r="A5731" s="2">
        <v>44112.665081018517</v>
      </c>
      <c r="B5731" s="1" t="s">
        <v>108</v>
      </c>
      <c r="C5731" s="1">
        <v>31</v>
      </c>
      <c r="D5731" s="1" t="s">
        <v>81</v>
      </c>
      <c r="E5731" s="1" t="s">
        <v>82</v>
      </c>
      <c r="X5731" s="1">
        <v>9</v>
      </c>
      <c r="Y5731" s="1">
        <v>0</v>
      </c>
      <c r="Z5731" s="1">
        <v>0</v>
      </c>
      <c r="AA5731" s="1">
        <v>0</v>
      </c>
      <c r="AB5731" s="1" t="s">
        <v>83</v>
      </c>
      <c r="AC5731" s="1" t="s">
        <v>129</v>
      </c>
      <c r="AD5731" s="1" t="s">
        <v>160</v>
      </c>
      <c r="AE5731" s="1" t="s">
        <v>161</v>
      </c>
      <c r="AF5731" s="1" t="s">
        <v>2414</v>
      </c>
      <c r="AG5731" s="1" t="s">
        <v>88</v>
      </c>
      <c r="AH5731" s="1" t="s">
        <v>88</v>
      </c>
      <c r="AI5731" s="1" t="s">
        <v>272</v>
      </c>
      <c r="AJ5731" s="1" t="s">
        <v>2197</v>
      </c>
      <c r="AK5731" s="1" t="s">
        <v>19160</v>
      </c>
      <c r="AL5731" s="1" t="s">
        <v>9140</v>
      </c>
      <c r="AM5731" s="1" t="s">
        <v>207</v>
      </c>
      <c r="AN5731" s="1" t="s">
        <v>14938</v>
      </c>
      <c r="AO5731" s="1" t="s">
        <v>19161</v>
      </c>
      <c r="AP5731" s="1" t="s">
        <v>168</v>
      </c>
      <c r="AQ5731" s="1" t="s">
        <v>94</v>
      </c>
      <c r="AR5731" s="1" t="s">
        <v>88</v>
      </c>
      <c r="AS5731" s="1">
        <v>0</v>
      </c>
      <c r="AT5731" s="1" t="s">
        <v>134</v>
      </c>
      <c r="AU5731" s="1" t="s">
        <v>96</v>
      </c>
      <c r="AV5731" s="1"/>
      <c r="AW5731" s="13">
        <v>360000</v>
      </c>
      <c r="AX5731" s="1">
        <v>230000</v>
      </c>
      <c r="AY5731" s="1" t="s">
        <v>279</v>
      </c>
      <c r="AZ5731" s="1">
        <v>3</v>
      </c>
      <c r="BA5731" s="1">
        <v>3</v>
      </c>
      <c r="BB5731" s="1" t="s">
        <v>88</v>
      </c>
      <c r="BC5731" s="1" t="s">
        <v>97</v>
      </c>
      <c r="BD5731" s="1" t="s">
        <v>349</v>
      </c>
      <c r="BE5731" s="1">
        <v>19</v>
      </c>
      <c r="BF5731" s="1">
        <v>7</v>
      </c>
      <c r="BG5731" s="1" t="s">
        <v>120</v>
      </c>
      <c r="BH5731" s="1" t="s">
        <v>99</v>
      </c>
      <c r="BJ5731" s="1" t="s">
        <v>88</v>
      </c>
      <c r="BM5731" s="1" t="s">
        <v>19162</v>
      </c>
      <c r="BN5731" s="1" t="s">
        <v>196</v>
      </c>
      <c r="BO5731" s="1" t="s">
        <v>182</v>
      </c>
      <c r="BP5731" s="1">
        <v>8</v>
      </c>
      <c r="BQ5731" s="1">
        <v>9</v>
      </c>
      <c r="BR5731" s="1" t="s">
        <v>19163</v>
      </c>
      <c r="BS5731" s="1">
        <v>3</v>
      </c>
      <c r="BT5731" s="1">
        <v>0</v>
      </c>
      <c r="BU5731" s="1">
        <v>1</v>
      </c>
      <c r="BV5731" s="1" t="s">
        <v>143</v>
      </c>
      <c r="BW5731" s="1" t="s">
        <v>88</v>
      </c>
      <c r="BX5731" s="1" t="s">
        <v>88</v>
      </c>
      <c r="BY5731" s="1">
        <v>4</v>
      </c>
      <c r="BZ5731" s="1" t="s">
        <v>88</v>
      </c>
      <c r="CA5731" s="1">
        <v>7</v>
      </c>
      <c r="CB5731" s="1" t="s">
        <v>144</v>
      </c>
      <c r="CC5731" s="1" t="s">
        <v>186</v>
      </c>
    </row>
    <row r="5732" spans="1:82" ht="16" x14ac:dyDescent="0.2">
      <c r="A5732" s="2">
        <v>44112.665486111109</v>
      </c>
      <c r="B5732" s="1" t="s">
        <v>108</v>
      </c>
      <c r="C5732" s="1">
        <v>33</v>
      </c>
      <c r="D5732" s="1" t="s">
        <v>81</v>
      </c>
      <c r="E5732" s="1" t="s">
        <v>1361</v>
      </c>
      <c r="X5732" s="1">
        <v>7</v>
      </c>
      <c r="Y5732" s="1">
        <v>3</v>
      </c>
      <c r="Z5732" s="1">
        <v>3</v>
      </c>
      <c r="AA5732" s="1">
        <v>2</v>
      </c>
      <c r="AB5732" s="1" t="s">
        <v>83</v>
      </c>
      <c r="AC5732" s="1" t="s">
        <v>147</v>
      </c>
      <c r="AD5732" s="1" t="s">
        <v>85</v>
      </c>
      <c r="AE5732" s="1" t="s">
        <v>243</v>
      </c>
      <c r="AF5732" s="1" t="s">
        <v>88</v>
      </c>
      <c r="AG5732" s="1" t="s">
        <v>88</v>
      </c>
      <c r="AH5732" s="1" t="s">
        <v>88</v>
      </c>
      <c r="AI5732" s="1" t="s">
        <v>111</v>
      </c>
      <c r="AJ5732" s="1" t="s">
        <v>739</v>
      </c>
      <c r="AK5732" s="1" t="s">
        <v>10841</v>
      </c>
      <c r="AL5732" s="1" t="s">
        <v>2598</v>
      </c>
      <c r="AM5732" s="1" t="s">
        <v>2669</v>
      </c>
      <c r="AN5732" s="1" t="s">
        <v>207</v>
      </c>
      <c r="AO5732" s="1" t="s">
        <v>2990</v>
      </c>
      <c r="AP5732" s="1" t="s">
        <v>168</v>
      </c>
      <c r="AQ5732" s="1" t="s">
        <v>133</v>
      </c>
      <c r="AR5732" s="1" t="s">
        <v>88</v>
      </c>
      <c r="AS5732" s="1">
        <v>0</v>
      </c>
      <c r="AT5732" s="1" t="s">
        <v>95</v>
      </c>
      <c r="AU5732" s="1" t="s">
        <v>628</v>
      </c>
      <c r="AV5732" s="1"/>
      <c r="AW5732" s="13">
        <v>400000</v>
      </c>
      <c r="AX5732" s="1">
        <v>400000</v>
      </c>
      <c r="AY5732" s="1" t="s">
        <v>279</v>
      </c>
      <c r="AZ5732" s="1">
        <v>4</v>
      </c>
      <c r="BA5732" s="1">
        <v>3</v>
      </c>
      <c r="BB5732" s="1" t="s">
        <v>88</v>
      </c>
      <c r="BC5732" s="1" t="s">
        <v>97</v>
      </c>
      <c r="BD5732" s="1" t="s">
        <v>88</v>
      </c>
      <c r="BE5732" s="1">
        <v>0</v>
      </c>
      <c r="BF5732" s="1">
        <v>0</v>
      </c>
      <c r="BG5732" s="1" t="s">
        <v>120</v>
      </c>
      <c r="BH5732" s="1" t="s">
        <v>121</v>
      </c>
      <c r="BN5732" s="3">
        <v>44470</v>
      </c>
      <c r="BO5732" s="1" t="s">
        <v>182</v>
      </c>
      <c r="BP5732" s="1">
        <v>10</v>
      </c>
      <c r="BQ5732" s="1">
        <v>10</v>
      </c>
      <c r="BR5732" s="1" t="s">
        <v>19164</v>
      </c>
      <c r="BS5732" s="1">
        <v>3</v>
      </c>
      <c r="BT5732" s="1">
        <v>1</v>
      </c>
      <c r="BU5732" s="1">
        <v>2</v>
      </c>
      <c r="BV5732" s="1" t="s">
        <v>143</v>
      </c>
      <c r="BW5732" s="1" t="s">
        <v>89</v>
      </c>
      <c r="BX5732" s="1" t="s">
        <v>88</v>
      </c>
      <c r="BY5732" s="1">
        <v>2</v>
      </c>
      <c r="BZ5732" s="1" t="s">
        <v>88</v>
      </c>
      <c r="CA5732" s="1">
        <v>10</v>
      </c>
      <c r="CB5732" s="1" t="s">
        <v>107</v>
      </c>
      <c r="CC5732" s="1" t="s">
        <v>88</v>
      </c>
    </row>
    <row r="5733" spans="1:82" ht="16" x14ac:dyDescent="0.2">
      <c r="A5733" s="2">
        <v>44112.665532407409</v>
      </c>
      <c r="B5733" s="1" t="s">
        <v>108</v>
      </c>
      <c r="C5733" s="1">
        <v>23</v>
      </c>
      <c r="D5733" s="1" t="s">
        <v>14</v>
      </c>
      <c r="O5733" s="1" t="s">
        <v>1949</v>
      </c>
      <c r="X5733" s="1">
        <v>1</v>
      </c>
      <c r="Y5733" s="1">
        <v>1</v>
      </c>
      <c r="Z5733" s="1">
        <v>1</v>
      </c>
      <c r="AA5733" s="1">
        <v>3</v>
      </c>
      <c r="AB5733" s="1" t="s">
        <v>83</v>
      </c>
      <c r="AC5733" s="1" t="s">
        <v>147</v>
      </c>
      <c r="AD5733" s="1" t="s">
        <v>256</v>
      </c>
      <c r="AE5733" s="1" t="s">
        <v>19165</v>
      </c>
      <c r="AF5733" s="1" t="s">
        <v>88</v>
      </c>
      <c r="AG5733" s="1" t="s">
        <v>88</v>
      </c>
      <c r="AH5733" s="1" t="s">
        <v>88</v>
      </c>
      <c r="AI5733" s="1" t="s">
        <v>111</v>
      </c>
      <c r="AJ5733" s="1" t="s">
        <v>1233</v>
      </c>
      <c r="AK5733" s="1" t="s">
        <v>19166</v>
      </c>
      <c r="AL5733" s="1" t="s">
        <v>19167</v>
      </c>
      <c r="AM5733" s="1" t="s">
        <v>1473</v>
      </c>
      <c r="AN5733" s="1" t="s">
        <v>179</v>
      </c>
      <c r="AO5733" s="1" t="s">
        <v>7410</v>
      </c>
      <c r="AP5733" s="1" t="s">
        <v>168</v>
      </c>
      <c r="AQ5733" s="1" t="s">
        <v>133</v>
      </c>
      <c r="AR5733" s="1" t="s">
        <v>88</v>
      </c>
      <c r="AS5733" s="1">
        <v>0</v>
      </c>
      <c r="AT5733" s="1" t="s">
        <v>134</v>
      </c>
      <c r="AU5733" s="1" t="s">
        <v>530</v>
      </c>
      <c r="AV5733" s="1"/>
      <c r="AW5733" s="13">
        <v>25000</v>
      </c>
      <c r="AX5733" s="1">
        <v>25000</v>
      </c>
      <c r="AZ5733" s="1">
        <v>4</v>
      </c>
      <c r="BA5733" s="1">
        <v>4</v>
      </c>
      <c r="BB5733" s="1" t="s">
        <v>88</v>
      </c>
      <c r="BC5733" s="1" t="s">
        <v>97</v>
      </c>
      <c r="BD5733" s="1" t="s">
        <v>88</v>
      </c>
      <c r="BE5733" s="1">
        <v>0</v>
      </c>
      <c r="BF5733" s="1">
        <v>0</v>
      </c>
      <c r="BG5733" s="1" t="s">
        <v>120</v>
      </c>
      <c r="BH5733" s="1" t="s">
        <v>121</v>
      </c>
      <c r="BN5733" s="1" t="s">
        <v>196</v>
      </c>
      <c r="BO5733" s="1" t="s">
        <v>103</v>
      </c>
      <c r="BP5733" s="1">
        <v>8</v>
      </c>
      <c r="BQ5733" s="1">
        <v>10</v>
      </c>
      <c r="BR5733" s="1" t="s">
        <v>6855</v>
      </c>
      <c r="BS5733" s="1">
        <v>3</v>
      </c>
      <c r="BT5733" s="1">
        <v>0</v>
      </c>
      <c r="BU5733" s="1">
        <v>1</v>
      </c>
      <c r="BV5733" s="1" t="s">
        <v>143</v>
      </c>
      <c r="BW5733" s="1" t="s">
        <v>89</v>
      </c>
      <c r="BX5733" s="1" t="s">
        <v>88</v>
      </c>
      <c r="BY5733" s="1">
        <v>4</v>
      </c>
      <c r="BZ5733" s="1" t="s">
        <v>88</v>
      </c>
      <c r="CA5733" s="1">
        <v>10</v>
      </c>
      <c r="CB5733" s="1" t="s">
        <v>107</v>
      </c>
      <c r="CC5733" s="1" t="s">
        <v>19168</v>
      </c>
    </row>
    <row r="5734" spans="1:82" ht="16" x14ac:dyDescent="0.2">
      <c r="A5734" s="2">
        <v>44112.666701388887</v>
      </c>
      <c r="B5734" s="1" t="s">
        <v>108</v>
      </c>
      <c r="C5734" s="1">
        <v>32</v>
      </c>
      <c r="D5734" s="1" t="s">
        <v>81</v>
      </c>
      <c r="E5734" s="1" t="s">
        <v>82</v>
      </c>
      <c r="X5734" s="1">
        <v>14</v>
      </c>
      <c r="Y5734" s="1">
        <v>3</v>
      </c>
      <c r="Z5734" s="1">
        <v>3</v>
      </c>
      <c r="AA5734" s="1">
        <v>4</v>
      </c>
      <c r="AB5734" s="1" t="s">
        <v>174</v>
      </c>
      <c r="AC5734" s="1" t="s">
        <v>129</v>
      </c>
      <c r="AD5734" s="1" t="s">
        <v>446</v>
      </c>
      <c r="AE5734" s="1" t="s">
        <v>1216</v>
      </c>
      <c r="AF5734" s="1" t="s">
        <v>87</v>
      </c>
      <c r="AG5734" s="1" t="s">
        <v>89</v>
      </c>
      <c r="AH5734" s="1" t="s">
        <v>89</v>
      </c>
      <c r="AI5734" s="1" t="s">
        <v>150</v>
      </c>
      <c r="AJ5734" s="1" t="s">
        <v>2137</v>
      </c>
      <c r="AK5734" s="1" t="s">
        <v>19169</v>
      </c>
      <c r="AL5734" s="1" t="s">
        <v>19170</v>
      </c>
      <c r="AM5734" s="1" t="s">
        <v>19171</v>
      </c>
      <c r="AN5734" s="1" t="s">
        <v>321</v>
      </c>
      <c r="AO5734" s="1" t="s">
        <v>193</v>
      </c>
      <c r="AP5734" s="1" t="s">
        <v>168</v>
      </c>
      <c r="AQ5734" s="1" t="s">
        <v>133</v>
      </c>
      <c r="AR5734" s="1" t="s">
        <v>88</v>
      </c>
      <c r="AS5734" s="1">
        <v>0</v>
      </c>
      <c r="AT5734" s="1" t="s">
        <v>95</v>
      </c>
      <c r="AU5734" s="1" t="s">
        <v>238</v>
      </c>
      <c r="AV5734" s="1"/>
      <c r="AW5734" s="13">
        <v>210000</v>
      </c>
      <c r="AZ5734" s="1">
        <v>3</v>
      </c>
      <c r="BA5734" s="1">
        <v>2</v>
      </c>
      <c r="BB5734" s="1" t="s">
        <v>135</v>
      </c>
      <c r="BC5734" s="1" t="s">
        <v>249</v>
      </c>
      <c r="BD5734" s="1" t="s">
        <v>88</v>
      </c>
      <c r="BE5734" s="1">
        <v>0</v>
      </c>
      <c r="BF5734" s="1">
        <v>0</v>
      </c>
      <c r="BG5734" s="1" t="s">
        <v>120</v>
      </c>
      <c r="BH5734" s="1" t="s">
        <v>121</v>
      </c>
      <c r="BJ5734" s="1" t="s">
        <v>88</v>
      </c>
      <c r="BM5734" s="1" t="s">
        <v>18671</v>
      </c>
      <c r="BN5734" s="1" t="s">
        <v>196</v>
      </c>
      <c r="BO5734" s="1" t="s">
        <v>124</v>
      </c>
      <c r="BP5734" s="1">
        <v>8</v>
      </c>
      <c r="BQ5734" s="1">
        <v>8</v>
      </c>
      <c r="BR5734" s="1" t="s">
        <v>217</v>
      </c>
      <c r="BS5734" s="1">
        <v>3</v>
      </c>
      <c r="BT5734" s="1">
        <v>0</v>
      </c>
      <c r="BU5734" s="1">
        <v>0</v>
      </c>
      <c r="BV5734" s="1" t="s">
        <v>105</v>
      </c>
      <c r="BW5734" s="1" t="s">
        <v>89</v>
      </c>
      <c r="BX5734" s="1" t="s">
        <v>88</v>
      </c>
      <c r="BY5734" s="1">
        <v>3</v>
      </c>
      <c r="BZ5734" s="1" t="s">
        <v>88</v>
      </c>
      <c r="CA5734" s="1">
        <v>9</v>
      </c>
      <c r="CB5734" s="1" t="s">
        <v>144</v>
      </c>
      <c r="CC5734" s="1" t="s">
        <v>88</v>
      </c>
      <c r="CD5734" s="1" t="s">
        <v>19172</v>
      </c>
    </row>
    <row r="5735" spans="1:82" ht="16" x14ac:dyDescent="0.2">
      <c r="A5735" s="2">
        <v>44112.666747685187</v>
      </c>
      <c r="B5735" s="1" t="s">
        <v>108</v>
      </c>
      <c r="C5735" s="1">
        <v>27</v>
      </c>
      <c r="D5735" s="1" t="s">
        <v>81</v>
      </c>
      <c r="E5735" s="1" t="s">
        <v>82</v>
      </c>
      <c r="X5735" s="1">
        <v>4</v>
      </c>
      <c r="Y5735" s="1">
        <v>2</v>
      </c>
      <c r="Z5735" s="1">
        <v>0</v>
      </c>
      <c r="AA5735" s="1">
        <v>5</v>
      </c>
      <c r="AB5735" s="1" t="s">
        <v>83</v>
      </c>
      <c r="AC5735" s="1" t="s">
        <v>129</v>
      </c>
      <c r="AD5735" s="1" t="s">
        <v>85</v>
      </c>
      <c r="AE5735" s="1" t="s">
        <v>86</v>
      </c>
      <c r="AF5735" s="1" t="s">
        <v>202</v>
      </c>
      <c r="AG5735" s="1" t="s">
        <v>88</v>
      </c>
      <c r="AH5735" s="1" t="s">
        <v>88</v>
      </c>
      <c r="AI5735" s="1" t="s">
        <v>378</v>
      </c>
      <c r="AJ5735" s="1" t="s">
        <v>780</v>
      </c>
      <c r="AK5735" s="1" t="s">
        <v>2522</v>
      </c>
      <c r="AL5735" s="1" t="s">
        <v>1312</v>
      </c>
      <c r="AM5735" s="1" t="s">
        <v>560</v>
      </c>
      <c r="AN5735" s="1" t="s">
        <v>1031</v>
      </c>
      <c r="AO5735" s="1" t="s">
        <v>302</v>
      </c>
      <c r="AP5735" s="1" t="s">
        <v>132</v>
      </c>
      <c r="AQ5735" s="1" t="s">
        <v>94</v>
      </c>
      <c r="AR5735" s="1" t="s">
        <v>88</v>
      </c>
      <c r="AS5735" s="1">
        <v>0</v>
      </c>
      <c r="AT5735" s="1" t="s">
        <v>134</v>
      </c>
      <c r="AU5735" s="1" t="s">
        <v>96</v>
      </c>
      <c r="AV5735" s="1"/>
      <c r="AW5735" s="13">
        <v>125444</v>
      </c>
      <c r="AX5735" s="1">
        <v>92962</v>
      </c>
      <c r="AZ5735" s="1">
        <v>3</v>
      </c>
      <c r="BA5735" s="1">
        <v>2</v>
      </c>
      <c r="BB5735" s="1" t="s">
        <v>280</v>
      </c>
      <c r="BC5735" s="1" t="s">
        <v>136</v>
      </c>
      <c r="BD5735" s="1" t="s">
        <v>88</v>
      </c>
      <c r="BE5735" s="1">
        <v>0</v>
      </c>
      <c r="BF5735" s="1">
        <v>0</v>
      </c>
      <c r="BG5735" s="1" t="s">
        <v>137</v>
      </c>
      <c r="BH5735" s="1" t="s">
        <v>121</v>
      </c>
      <c r="BM5735" s="1" t="s">
        <v>563</v>
      </c>
      <c r="BN5735" s="1" t="s">
        <v>102</v>
      </c>
      <c r="BO5735" s="1" t="s">
        <v>124</v>
      </c>
      <c r="BP5735" s="1">
        <v>8</v>
      </c>
      <c r="BQ5735" s="1">
        <v>8</v>
      </c>
      <c r="BR5735" s="1" t="s">
        <v>10414</v>
      </c>
      <c r="BS5735" s="1">
        <v>4</v>
      </c>
      <c r="BT5735" s="1">
        <v>0</v>
      </c>
      <c r="BU5735" s="1">
        <v>0</v>
      </c>
      <c r="BV5735" s="1" t="s">
        <v>105</v>
      </c>
      <c r="BW5735" s="1" t="s">
        <v>88</v>
      </c>
      <c r="BX5735" s="1" t="s">
        <v>88</v>
      </c>
      <c r="BY5735" s="1">
        <v>3</v>
      </c>
      <c r="BZ5735" s="1" t="s">
        <v>88</v>
      </c>
      <c r="CA5735" s="1">
        <v>9</v>
      </c>
      <c r="CB5735" s="1" t="s">
        <v>219</v>
      </c>
      <c r="CC5735" s="1" t="s">
        <v>88</v>
      </c>
      <c r="CD5735" s="1" t="s">
        <v>4731</v>
      </c>
    </row>
    <row r="5736" spans="1:82" ht="16" x14ac:dyDescent="0.2">
      <c r="A5736" s="2">
        <v>44112.667604166665</v>
      </c>
      <c r="B5736" s="1" t="s">
        <v>108</v>
      </c>
      <c r="C5736" s="1">
        <v>35</v>
      </c>
      <c r="D5736" s="1" t="s">
        <v>81</v>
      </c>
      <c r="E5736" s="1" t="s">
        <v>82</v>
      </c>
      <c r="X5736" s="1">
        <v>14</v>
      </c>
      <c r="Y5736" s="1">
        <v>0</v>
      </c>
      <c r="Z5736" s="1">
        <v>0</v>
      </c>
      <c r="AA5736" s="1">
        <v>0</v>
      </c>
      <c r="AB5736" s="1" t="s">
        <v>128</v>
      </c>
      <c r="AC5736" s="1" t="s">
        <v>147</v>
      </c>
      <c r="AF5736" s="1" t="s">
        <v>110</v>
      </c>
      <c r="AG5736" s="1" t="s">
        <v>88</v>
      </c>
      <c r="AH5736" s="1" t="s">
        <v>89</v>
      </c>
      <c r="AI5736" s="1" t="s">
        <v>111</v>
      </c>
      <c r="AJ5736" s="1" t="s">
        <v>542</v>
      </c>
      <c r="AK5736" s="1" t="s">
        <v>259</v>
      </c>
      <c r="AL5736" s="1" t="s">
        <v>19173</v>
      </c>
      <c r="AM5736" s="1" t="s">
        <v>310</v>
      </c>
      <c r="AN5736" s="1" t="s">
        <v>207</v>
      </c>
      <c r="AO5736" s="1" t="s">
        <v>1214</v>
      </c>
      <c r="AP5736" s="1" t="s">
        <v>132</v>
      </c>
      <c r="AQ5736" s="1" t="s">
        <v>94</v>
      </c>
      <c r="AR5736" s="1" t="s">
        <v>88</v>
      </c>
      <c r="AS5736" s="1">
        <v>0</v>
      </c>
      <c r="AT5736" s="1" t="s">
        <v>134</v>
      </c>
      <c r="AU5736" s="1" t="s">
        <v>96</v>
      </c>
      <c r="AV5736" s="1"/>
      <c r="AW5736" s="13">
        <v>95000</v>
      </c>
      <c r="AX5736" s="1">
        <v>78500</v>
      </c>
      <c r="AZ5736" s="1">
        <v>3</v>
      </c>
      <c r="BA5736" s="1">
        <v>3</v>
      </c>
      <c r="BB5736" s="1" t="s">
        <v>280</v>
      </c>
      <c r="BC5736" s="1" t="s">
        <v>136</v>
      </c>
      <c r="BD5736" s="1" t="s">
        <v>88</v>
      </c>
      <c r="BE5736" s="1">
        <v>0</v>
      </c>
      <c r="BF5736" s="1">
        <v>0</v>
      </c>
      <c r="BG5736" s="1" t="s">
        <v>98</v>
      </c>
      <c r="BH5736" s="1" t="s">
        <v>121</v>
      </c>
      <c r="BN5736" s="1" t="s">
        <v>196</v>
      </c>
      <c r="BO5736" s="1" t="s">
        <v>124</v>
      </c>
      <c r="BP5736" s="1">
        <v>5</v>
      </c>
      <c r="BQ5736" s="1">
        <v>6</v>
      </c>
      <c r="BR5736" s="1" t="s">
        <v>1104</v>
      </c>
      <c r="BS5736" s="1">
        <v>3</v>
      </c>
      <c r="BT5736" s="1">
        <v>0</v>
      </c>
      <c r="BU5736" s="1">
        <v>1</v>
      </c>
      <c r="BV5736" s="1" t="s">
        <v>143</v>
      </c>
      <c r="BW5736" s="1" t="s">
        <v>88</v>
      </c>
      <c r="BX5736" s="1" t="s">
        <v>88</v>
      </c>
      <c r="BY5736" s="1">
        <v>3</v>
      </c>
      <c r="BZ5736" s="1" t="s">
        <v>88</v>
      </c>
      <c r="CA5736" s="1">
        <v>9</v>
      </c>
      <c r="CB5736" s="1" t="s">
        <v>107</v>
      </c>
      <c r="CC5736" s="1" t="s">
        <v>88</v>
      </c>
    </row>
    <row r="5737" spans="1:82" ht="16" x14ac:dyDescent="0.2">
      <c r="A5737" s="2">
        <v>44112.668356481481</v>
      </c>
      <c r="B5737" s="1" t="s">
        <v>108</v>
      </c>
      <c r="C5737" s="1">
        <v>34</v>
      </c>
      <c r="D5737" s="1" t="s">
        <v>81</v>
      </c>
      <c r="E5737" s="1" t="s">
        <v>82</v>
      </c>
      <c r="X5737" s="1">
        <v>16</v>
      </c>
      <c r="Y5737" s="1">
        <v>0</v>
      </c>
      <c r="Z5737" s="1">
        <v>0</v>
      </c>
      <c r="AA5737" s="1">
        <v>0</v>
      </c>
      <c r="AB5737" s="1" t="s">
        <v>83</v>
      </c>
      <c r="AC5737" s="1" t="s">
        <v>147</v>
      </c>
      <c r="AD5737" s="1" t="s">
        <v>85</v>
      </c>
      <c r="AE5737" s="1" t="s">
        <v>243</v>
      </c>
      <c r="AF5737" s="1" t="s">
        <v>110</v>
      </c>
      <c r="AG5737" s="1" t="s">
        <v>88</v>
      </c>
      <c r="AH5737" s="1" t="s">
        <v>89</v>
      </c>
      <c r="AI5737" s="1" t="s">
        <v>272</v>
      </c>
      <c r="AJ5737" s="1" t="s">
        <v>17590</v>
      </c>
      <c r="AK5737" s="1" t="s">
        <v>9765</v>
      </c>
      <c r="AL5737" s="1" t="s">
        <v>3839</v>
      </c>
      <c r="AM5737" s="1" t="s">
        <v>430</v>
      </c>
      <c r="AN5737" s="1" t="s">
        <v>207</v>
      </c>
      <c r="AO5737" s="1" t="s">
        <v>1103</v>
      </c>
      <c r="AP5737" s="1" t="s">
        <v>132</v>
      </c>
      <c r="AQ5737" s="1" t="s">
        <v>94</v>
      </c>
      <c r="AR5737" s="1" t="s">
        <v>88</v>
      </c>
      <c r="AS5737" s="1">
        <v>0</v>
      </c>
      <c r="AT5737" s="1" t="s">
        <v>134</v>
      </c>
      <c r="AU5737" s="1" t="s">
        <v>96</v>
      </c>
      <c r="AV5737" s="1"/>
      <c r="AW5737" s="13">
        <v>135000</v>
      </c>
      <c r="AX5737" s="1">
        <v>102000</v>
      </c>
      <c r="AZ5737" s="1">
        <v>3</v>
      </c>
      <c r="BA5737" s="1">
        <v>3</v>
      </c>
      <c r="BB5737" s="1" t="s">
        <v>135</v>
      </c>
      <c r="BC5737" s="1" t="s">
        <v>249</v>
      </c>
      <c r="BD5737" s="1" t="s">
        <v>194</v>
      </c>
      <c r="BE5737" s="1">
        <v>30</v>
      </c>
      <c r="BF5737" s="1">
        <v>4</v>
      </c>
      <c r="BG5737" s="1" t="s">
        <v>120</v>
      </c>
      <c r="BH5737" s="1" t="s">
        <v>121</v>
      </c>
      <c r="BJ5737" s="1" t="s">
        <v>88</v>
      </c>
      <c r="BK5737" s="1" t="s">
        <v>383</v>
      </c>
      <c r="BL5737" s="1" t="s">
        <v>19174</v>
      </c>
      <c r="BN5737" s="1" t="s">
        <v>196</v>
      </c>
      <c r="BO5737" s="1" t="s">
        <v>124</v>
      </c>
      <c r="BP5737" s="1">
        <v>10</v>
      </c>
      <c r="BQ5737" s="1">
        <v>10</v>
      </c>
      <c r="BR5737" s="1" t="s">
        <v>2379</v>
      </c>
      <c r="BS5737" s="1">
        <v>4</v>
      </c>
      <c r="BT5737" s="1">
        <v>0</v>
      </c>
      <c r="BU5737" s="1">
        <v>1</v>
      </c>
      <c r="BV5737" s="1" t="s">
        <v>143</v>
      </c>
      <c r="BW5737" s="1" t="s">
        <v>89</v>
      </c>
      <c r="BX5737" s="1" t="s">
        <v>88</v>
      </c>
      <c r="BY5737" s="1">
        <v>4</v>
      </c>
      <c r="BZ5737" s="1" t="s">
        <v>88</v>
      </c>
      <c r="CA5737" s="1">
        <v>10</v>
      </c>
      <c r="CB5737" s="1" t="s">
        <v>107</v>
      </c>
      <c r="CC5737" s="1" t="s">
        <v>19175</v>
      </c>
    </row>
    <row r="5738" spans="1:82" ht="16" x14ac:dyDescent="0.2">
      <c r="A5738" s="2">
        <v>44112.668773148151</v>
      </c>
      <c r="B5738" s="1" t="s">
        <v>108</v>
      </c>
      <c r="C5738" s="1">
        <v>31</v>
      </c>
      <c r="D5738" s="1" t="s">
        <v>81</v>
      </c>
      <c r="E5738" s="1" t="s">
        <v>606</v>
      </c>
      <c r="X5738" s="1">
        <v>8</v>
      </c>
      <c r="Y5738" s="1">
        <v>0</v>
      </c>
      <c r="Z5738" s="1">
        <v>6</v>
      </c>
      <c r="AA5738" s="1">
        <v>0</v>
      </c>
      <c r="AB5738" s="1" t="s">
        <v>83</v>
      </c>
      <c r="AC5738" s="1" t="s">
        <v>129</v>
      </c>
      <c r="AD5738" s="1" t="s">
        <v>404</v>
      </c>
      <c r="AF5738" s="1" t="s">
        <v>88</v>
      </c>
      <c r="AG5738" s="1" t="s">
        <v>88</v>
      </c>
      <c r="AH5738" s="1" t="s">
        <v>89</v>
      </c>
      <c r="AI5738" s="1" t="s">
        <v>111</v>
      </c>
      <c r="AJ5738" s="1" t="s">
        <v>507</v>
      </c>
      <c r="AK5738" s="1" t="s">
        <v>2391</v>
      </c>
      <c r="AL5738" s="1" t="s">
        <v>190</v>
      </c>
      <c r="AM5738" s="1" t="s">
        <v>236</v>
      </c>
      <c r="AN5738" s="1" t="s">
        <v>166</v>
      </c>
      <c r="AO5738" s="1" t="s">
        <v>193</v>
      </c>
      <c r="AP5738" s="1" t="s">
        <v>168</v>
      </c>
      <c r="AQ5738" s="1" t="s">
        <v>94</v>
      </c>
      <c r="AR5738" s="1" t="s">
        <v>88</v>
      </c>
      <c r="AS5738" s="1">
        <v>0</v>
      </c>
      <c r="AT5738" s="1" t="s">
        <v>134</v>
      </c>
      <c r="AU5738" s="1" t="s">
        <v>628</v>
      </c>
      <c r="AV5738" s="1"/>
      <c r="AW5738" s="13">
        <v>410000</v>
      </c>
      <c r="AZ5738" s="1">
        <v>4</v>
      </c>
      <c r="BA5738" s="1">
        <v>4</v>
      </c>
      <c r="BB5738" s="1" t="s">
        <v>88</v>
      </c>
      <c r="BC5738" s="1" t="s">
        <v>97</v>
      </c>
      <c r="BD5738" s="1" t="s">
        <v>88</v>
      </c>
      <c r="BE5738" s="1">
        <v>0</v>
      </c>
      <c r="BF5738" s="1">
        <v>0</v>
      </c>
      <c r="BG5738" s="1" t="s">
        <v>137</v>
      </c>
      <c r="BH5738" s="1" t="s">
        <v>121</v>
      </c>
      <c r="BJ5738" s="1" t="s">
        <v>88</v>
      </c>
      <c r="BN5738" s="1" t="s">
        <v>294</v>
      </c>
      <c r="BO5738" s="1" t="s">
        <v>182</v>
      </c>
      <c r="BP5738" s="1">
        <v>9</v>
      </c>
      <c r="BQ5738" s="1">
        <v>10</v>
      </c>
      <c r="BR5738" s="1" t="s">
        <v>19176</v>
      </c>
      <c r="BS5738" s="1">
        <v>2</v>
      </c>
      <c r="BT5738" s="1">
        <v>0</v>
      </c>
      <c r="BU5738" s="1">
        <v>1</v>
      </c>
      <c r="BV5738" s="1" t="s">
        <v>143</v>
      </c>
      <c r="BW5738" s="1" t="s">
        <v>88</v>
      </c>
      <c r="BX5738" s="1" t="s">
        <v>88</v>
      </c>
      <c r="BY5738" s="1">
        <v>4</v>
      </c>
      <c r="BZ5738" s="1" t="s">
        <v>127</v>
      </c>
      <c r="CA5738" s="1">
        <v>8</v>
      </c>
      <c r="CB5738" s="1" t="s">
        <v>185</v>
      </c>
      <c r="CC5738" s="1" t="s">
        <v>88</v>
      </c>
    </row>
    <row r="5739" spans="1:82" ht="16" x14ac:dyDescent="0.2">
      <c r="A5739" s="2">
        <v>44112.668796296297</v>
      </c>
      <c r="B5739" s="1" t="s">
        <v>108</v>
      </c>
      <c r="C5739" s="1">
        <v>30</v>
      </c>
      <c r="D5739" s="1" t="s">
        <v>81</v>
      </c>
      <c r="E5739" s="1" t="s">
        <v>82</v>
      </c>
      <c r="X5739" s="1">
        <v>6</v>
      </c>
      <c r="Y5739" s="1">
        <v>2</v>
      </c>
      <c r="Z5739" s="1">
        <v>2</v>
      </c>
      <c r="AA5739" s="1">
        <v>0</v>
      </c>
      <c r="AB5739" s="1" t="s">
        <v>174</v>
      </c>
      <c r="AC5739" s="1" t="s">
        <v>129</v>
      </c>
      <c r="AD5739" s="1" t="s">
        <v>1211</v>
      </c>
      <c r="AE5739" s="1" t="s">
        <v>19177</v>
      </c>
      <c r="AF5739" s="1" t="s">
        <v>202</v>
      </c>
      <c r="AG5739" s="1" t="s">
        <v>88</v>
      </c>
      <c r="AH5739" s="1" t="s">
        <v>88</v>
      </c>
      <c r="AI5739" s="1" t="s">
        <v>687</v>
      </c>
      <c r="AJ5739" s="1" t="s">
        <v>8591</v>
      </c>
      <c r="AK5739" s="1" t="s">
        <v>9140</v>
      </c>
      <c r="AL5739" s="1" t="s">
        <v>9140</v>
      </c>
      <c r="AM5739" s="1" t="s">
        <v>207</v>
      </c>
      <c r="AN5739" s="1" t="s">
        <v>207</v>
      </c>
      <c r="AO5739" s="1" t="s">
        <v>9140</v>
      </c>
      <c r="AP5739" s="1" t="s">
        <v>132</v>
      </c>
      <c r="AQ5739" s="1" t="s">
        <v>94</v>
      </c>
      <c r="AR5739" s="1" t="s">
        <v>88</v>
      </c>
      <c r="AS5739" s="1">
        <v>0</v>
      </c>
      <c r="AT5739" s="1" t="s">
        <v>134</v>
      </c>
      <c r="AU5739" s="1" t="s">
        <v>96</v>
      </c>
      <c r="AV5739" s="1"/>
      <c r="AW5739" s="13">
        <v>45000</v>
      </c>
      <c r="AX5739" s="1">
        <v>40000</v>
      </c>
      <c r="AZ5739" s="1">
        <v>2</v>
      </c>
      <c r="BA5739" s="1">
        <v>1</v>
      </c>
      <c r="BB5739" s="1" t="s">
        <v>88</v>
      </c>
      <c r="BC5739" s="1" t="s">
        <v>97</v>
      </c>
      <c r="BD5739" s="1" t="s">
        <v>88</v>
      </c>
      <c r="BE5739" s="1">
        <v>0</v>
      </c>
      <c r="BF5739" s="1">
        <v>8</v>
      </c>
      <c r="BG5739" s="1" t="s">
        <v>98</v>
      </c>
      <c r="BH5739" s="1" t="s">
        <v>339</v>
      </c>
      <c r="BJ5739" s="1" t="s">
        <v>88</v>
      </c>
      <c r="BN5739" s="1" t="s">
        <v>377</v>
      </c>
      <c r="BO5739" s="1" t="s">
        <v>124</v>
      </c>
      <c r="BP5739" s="1">
        <v>1</v>
      </c>
      <c r="BQ5739" s="1">
        <v>1</v>
      </c>
      <c r="BR5739" s="1" t="s">
        <v>19178</v>
      </c>
      <c r="BS5739" s="1">
        <v>1</v>
      </c>
      <c r="BT5739" s="1">
        <v>0</v>
      </c>
      <c r="BU5739" s="1">
        <v>2</v>
      </c>
      <c r="BV5739" s="1" t="s">
        <v>184</v>
      </c>
      <c r="BW5739" s="1" t="s">
        <v>89</v>
      </c>
      <c r="BX5739" s="1" t="s">
        <v>88</v>
      </c>
      <c r="BY5739" s="1">
        <v>3</v>
      </c>
      <c r="BZ5739" s="1" t="s">
        <v>106</v>
      </c>
      <c r="CA5739" s="1">
        <v>2</v>
      </c>
      <c r="CB5739" s="1" t="s">
        <v>445</v>
      </c>
      <c r="CC5739" s="1" t="s">
        <v>88</v>
      </c>
    </row>
    <row r="5740" spans="1:82" ht="16" x14ac:dyDescent="0.2">
      <c r="A5740" s="2">
        <v>44112.670567129629</v>
      </c>
      <c r="B5740" s="1" t="s">
        <v>108</v>
      </c>
      <c r="C5740" s="1">
        <v>27</v>
      </c>
      <c r="D5740" s="1" t="s">
        <v>81</v>
      </c>
      <c r="E5740" s="1" t="s">
        <v>200</v>
      </c>
      <c r="X5740" s="1">
        <v>3</v>
      </c>
      <c r="Y5740" s="1">
        <v>3</v>
      </c>
      <c r="Z5740" s="1">
        <v>3</v>
      </c>
      <c r="AA5740" s="1">
        <v>0</v>
      </c>
      <c r="AB5740" s="1" t="s">
        <v>83</v>
      </c>
      <c r="AC5740" s="1" t="s">
        <v>147</v>
      </c>
      <c r="AD5740" s="1" t="s">
        <v>187</v>
      </c>
      <c r="AE5740" s="1" t="s">
        <v>544</v>
      </c>
      <c r="AF5740" s="1" t="s">
        <v>88</v>
      </c>
      <c r="AG5740" s="1" t="s">
        <v>88</v>
      </c>
      <c r="AH5740" s="1" t="s">
        <v>88</v>
      </c>
      <c r="AI5740" s="1" t="s">
        <v>111</v>
      </c>
      <c r="AJ5740" s="1" t="s">
        <v>162</v>
      </c>
      <c r="AK5740" s="1" t="s">
        <v>16146</v>
      </c>
      <c r="AL5740" s="1" t="s">
        <v>1437</v>
      </c>
      <c r="AM5740" s="1" t="s">
        <v>1716</v>
      </c>
      <c r="AN5740" s="1" t="s">
        <v>207</v>
      </c>
      <c r="AO5740" s="1" t="s">
        <v>302</v>
      </c>
      <c r="AP5740" s="1" t="s">
        <v>132</v>
      </c>
      <c r="AQ5740" s="1" t="s">
        <v>94</v>
      </c>
      <c r="AR5740" s="1" t="s">
        <v>88</v>
      </c>
      <c r="AS5740" s="1">
        <v>0</v>
      </c>
      <c r="AT5740" s="1" t="s">
        <v>134</v>
      </c>
      <c r="AU5740" s="1" t="s">
        <v>96</v>
      </c>
      <c r="AV5740" s="1"/>
      <c r="AW5740" s="13">
        <v>60000</v>
      </c>
      <c r="AZ5740" s="1">
        <v>3</v>
      </c>
      <c r="BA5740" s="1">
        <v>4</v>
      </c>
      <c r="BB5740" s="1" t="s">
        <v>88</v>
      </c>
      <c r="BC5740" s="1" t="s">
        <v>97</v>
      </c>
      <c r="BD5740" s="1" t="s">
        <v>119</v>
      </c>
      <c r="BE5740" s="1">
        <v>30</v>
      </c>
      <c r="BF5740" s="1">
        <v>3</v>
      </c>
      <c r="BG5740" s="1" t="s">
        <v>120</v>
      </c>
      <c r="BH5740" s="1" t="s">
        <v>121</v>
      </c>
      <c r="BM5740" s="1" t="s">
        <v>19179</v>
      </c>
      <c r="BN5740" s="3">
        <v>44470</v>
      </c>
      <c r="BO5740" s="1" t="s">
        <v>103</v>
      </c>
      <c r="BP5740" s="1">
        <v>10</v>
      </c>
      <c r="BQ5740" s="1">
        <v>8</v>
      </c>
      <c r="BR5740" s="1" t="s">
        <v>207</v>
      </c>
      <c r="BS5740" s="1">
        <v>4</v>
      </c>
      <c r="BT5740" s="1">
        <v>0</v>
      </c>
      <c r="BU5740" s="1">
        <v>2</v>
      </c>
      <c r="BV5740" s="1" t="s">
        <v>184</v>
      </c>
      <c r="BW5740" s="1" t="s">
        <v>88</v>
      </c>
      <c r="BX5740" s="1" t="s">
        <v>89</v>
      </c>
      <c r="BY5740" s="1">
        <v>4</v>
      </c>
      <c r="BZ5740" s="1" t="s">
        <v>88</v>
      </c>
      <c r="CA5740" s="1">
        <v>10</v>
      </c>
      <c r="CB5740" s="1" t="s">
        <v>107</v>
      </c>
      <c r="CC5740" s="1" t="s">
        <v>88</v>
      </c>
    </row>
    <row r="5741" spans="1:82" ht="16" x14ac:dyDescent="0.2">
      <c r="A5741" s="2">
        <v>44112.670949074076</v>
      </c>
      <c r="B5741" s="1" t="s">
        <v>108</v>
      </c>
      <c r="C5741" s="1">
        <v>39</v>
      </c>
      <c r="D5741" s="1" t="s">
        <v>81</v>
      </c>
      <c r="E5741" s="1" t="s">
        <v>711</v>
      </c>
      <c r="X5741" s="1">
        <v>13</v>
      </c>
      <c r="Y5741" s="1">
        <v>10</v>
      </c>
      <c r="Z5741" s="1">
        <v>10</v>
      </c>
      <c r="AA5741" s="1">
        <v>0</v>
      </c>
      <c r="AB5741" s="1" t="s">
        <v>83</v>
      </c>
      <c r="AC5741" s="1" t="s">
        <v>129</v>
      </c>
      <c r="AD5741" s="1" t="s">
        <v>3285</v>
      </c>
      <c r="AE5741" s="1" t="s">
        <v>19180</v>
      </c>
      <c r="AF5741" s="1" t="s">
        <v>202</v>
      </c>
      <c r="AG5741" s="1" t="s">
        <v>88</v>
      </c>
      <c r="AH5741" s="1" t="s">
        <v>88</v>
      </c>
      <c r="AI5741" s="1" t="s">
        <v>272</v>
      </c>
      <c r="AJ5741" s="1" t="s">
        <v>673</v>
      </c>
      <c r="AK5741" s="1" t="s">
        <v>920</v>
      </c>
      <c r="AL5741" s="1" t="s">
        <v>9140</v>
      </c>
      <c r="AM5741" s="1" t="s">
        <v>207</v>
      </c>
      <c r="AN5741" s="1" t="s">
        <v>207</v>
      </c>
      <c r="AO5741" s="1" t="s">
        <v>9140</v>
      </c>
      <c r="AP5741" s="1" t="s">
        <v>132</v>
      </c>
      <c r="AQ5741" s="1" t="s">
        <v>133</v>
      </c>
      <c r="AR5741" s="1" t="s">
        <v>157</v>
      </c>
      <c r="AS5741" s="1">
        <v>2</v>
      </c>
      <c r="AT5741" s="1" t="s">
        <v>134</v>
      </c>
      <c r="AU5741" s="1" t="s">
        <v>472</v>
      </c>
      <c r="AV5741" s="1"/>
      <c r="AW5741" s="13">
        <v>56000</v>
      </c>
      <c r="AX5741" s="1">
        <v>45000</v>
      </c>
      <c r="AZ5741" s="1">
        <v>3</v>
      </c>
      <c r="BA5741" s="1">
        <v>1</v>
      </c>
      <c r="BB5741" s="1" t="s">
        <v>117</v>
      </c>
      <c r="BC5741" s="1" t="s">
        <v>118</v>
      </c>
      <c r="BD5741" s="1" t="s">
        <v>119</v>
      </c>
      <c r="BE5741" s="1">
        <v>12</v>
      </c>
      <c r="BF5741" s="1">
        <v>4</v>
      </c>
      <c r="BG5741" s="1" t="s">
        <v>137</v>
      </c>
      <c r="BH5741" s="1" t="s">
        <v>121</v>
      </c>
      <c r="BI5741" s="1" t="s">
        <v>122</v>
      </c>
      <c r="BJ5741" s="1" t="s">
        <v>88</v>
      </c>
      <c r="BN5741" s="1" t="s">
        <v>123</v>
      </c>
      <c r="BO5741" s="1" t="s">
        <v>124</v>
      </c>
      <c r="BP5741" s="1">
        <v>8</v>
      </c>
      <c r="BQ5741" s="1">
        <v>9</v>
      </c>
      <c r="BR5741" s="1" t="s">
        <v>2379</v>
      </c>
      <c r="BS5741" s="1">
        <v>4</v>
      </c>
      <c r="BT5741" s="1">
        <v>1</v>
      </c>
      <c r="BU5741" s="1">
        <v>2</v>
      </c>
      <c r="BV5741" s="1" t="s">
        <v>172</v>
      </c>
      <c r="BW5741" s="1" t="s">
        <v>88</v>
      </c>
      <c r="BX5741" s="1" t="s">
        <v>88</v>
      </c>
      <c r="BY5741" s="1">
        <v>2</v>
      </c>
      <c r="BZ5741" s="1" t="s">
        <v>88</v>
      </c>
      <c r="CA5741" s="1">
        <v>9</v>
      </c>
      <c r="CB5741" s="1" t="s">
        <v>354</v>
      </c>
      <c r="CC5741" s="1" t="s">
        <v>88</v>
      </c>
    </row>
    <row r="5742" spans="1:82" ht="16" x14ac:dyDescent="0.2">
      <c r="A5742" s="2">
        <v>44112.671666666669</v>
      </c>
      <c r="B5742" s="1" t="s">
        <v>108</v>
      </c>
      <c r="C5742" s="1">
        <v>26</v>
      </c>
      <c r="D5742" s="1" t="s">
        <v>81</v>
      </c>
      <c r="E5742" s="1" t="s">
        <v>82</v>
      </c>
      <c r="X5742" s="1">
        <v>7</v>
      </c>
      <c r="Y5742" s="1">
        <v>2</v>
      </c>
      <c r="Z5742" s="1">
        <v>2</v>
      </c>
      <c r="AA5742" s="1">
        <v>0</v>
      </c>
      <c r="AB5742" s="1" t="s">
        <v>128</v>
      </c>
      <c r="AC5742" s="1" t="s">
        <v>129</v>
      </c>
      <c r="AF5742" s="1" t="s">
        <v>202</v>
      </c>
      <c r="AG5742" s="1" t="s">
        <v>88</v>
      </c>
      <c r="AH5742" s="1" t="s">
        <v>89</v>
      </c>
      <c r="AI5742" s="1" t="s">
        <v>111</v>
      </c>
      <c r="AJ5742" s="1" t="s">
        <v>207</v>
      </c>
      <c r="AK5742" s="1" t="s">
        <v>259</v>
      </c>
      <c r="AL5742" s="1" t="s">
        <v>1620</v>
      </c>
      <c r="AM5742" s="1" t="s">
        <v>154</v>
      </c>
      <c r="AN5742" s="1" t="s">
        <v>207</v>
      </c>
      <c r="AO5742" s="1" t="s">
        <v>367</v>
      </c>
      <c r="AP5742" s="1" t="s">
        <v>132</v>
      </c>
      <c r="AQ5742" s="1" t="s">
        <v>94</v>
      </c>
      <c r="AR5742" s="1" t="s">
        <v>88</v>
      </c>
      <c r="AS5742" s="1">
        <v>0</v>
      </c>
      <c r="AT5742" s="1" t="s">
        <v>536</v>
      </c>
      <c r="AU5742" s="1" t="s">
        <v>96</v>
      </c>
      <c r="AV5742" s="1"/>
      <c r="AW5742" s="13">
        <v>108000</v>
      </c>
      <c r="AX5742" s="1">
        <v>78000</v>
      </c>
      <c r="AZ5742" s="1">
        <v>2</v>
      </c>
      <c r="BA5742" s="1">
        <v>2</v>
      </c>
      <c r="BB5742" s="1" t="s">
        <v>88</v>
      </c>
      <c r="BC5742" s="1" t="s">
        <v>97</v>
      </c>
      <c r="BD5742" s="1" t="s">
        <v>88</v>
      </c>
      <c r="BE5742" s="1">
        <v>0</v>
      </c>
      <c r="BF5742" s="1">
        <v>0</v>
      </c>
      <c r="BG5742" s="1" t="s">
        <v>137</v>
      </c>
      <c r="BH5742" s="1" t="s">
        <v>121</v>
      </c>
      <c r="BJ5742" s="1" t="s">
        <v>88</v>
      </c>
      <c r="BN5742" s="1" t="s">
        <v>294</v>
      </c>
      <c r="BO5742" s="1" t="s">
        <v>124</v>
      </c>
      <c r="BP5742" s="1">
        <v>5</v>
      </c>
      <c r="BQ5742" s="1">
        <v>3</v>
      </c>
      <c r="BR5742" s="1" t="s">
        <v>353</v>
      </c>
      <c r="BS5742" s="1">
        <v>2</v>
      </c>
      <c r="BT5742" s="1">
        <v>0</v>
      </c>
      <c r="BU5742" s="1">
        <v>0</v>
      </c>
      <c r="BV5742" s="1" t="s">
        <v>105</v>
      </c>
      <c r="BW5742" s="1" t="s">
        <v>89</v>
      </c>
      <c r="BX5742" s="1" t="s">
        <v>88</v>
      </c>
      <c r="BY5742" s="1">
        <v>4</v>
      </c>
      <c r="BZ5742" s="1" t="s">
        <v>88</v>
      </c>
      <c r="CA5742" s="1">
        <v>9</v>
      </c>
      <c r="CB5742" s="1" t="s">
        <v>304</v>
      </c>
      <c r="CC5742" s="1" t="s">
        <v>88</v>
      </c>
    </row>
    <row r="5743" spans="1:82" ht="16" x14ac:dyDescent="0.2">
      <c r="A5743" s="2">
        <v>44112.672002314815</v>
      </c>
      <c r="B5743" s="1" t="s">
        <v>108</v>
      </c>
      <c r="C5743" s="1">
        <v>43</v>
      </c>
      <c r="D5743" s="1" t="s">
        <v>81</v>
      </c>
      <c r="E5743" s="1" t="s">
        <v>263</v>
      </c>
      <c r="X5743" s="1">
        <v>4</v>
      </c>
      <c r="Y5743" s="1">
        <v>4</v>
      </c>
      <c r="Z5743" s="1">
        <v>4</v>
      </c>
      <c r="AA5743" s="1">
        <v>0</v>
      </c>
      <c r="AB5743" s="1" t="s">
        <v>83</v>
      </c>
      <c r="AC5743" s="1" t="s">
        <v>147</v>
      </c>
      <c r="AD5743" s="1" t="s">
        <v>201</v>
      </c>
      <c r="AE5743" s="1" t="s">
        <v>344</v>
      </c>
      <c r="AF5743" s="1" t="s">
        <v>202</v>
      </c>
      <c r="AG5743" s="1" t="s">
        <v>88</v>
      </c>
      <c r="AH5743" s="1" t="s">
        <v>88</v>
      </c>
      <c r="AI5743" s="1" t="s">
        <v>111</v>
      </c>
      <c r="AJ5743" s="1" t="s">
        <v>234</v>
      </c>
      <c r="AK5743" s="1" t="s">
        <v>189</v>
      </c>
      <c r="AL5743" s="1" t="s">
        <v>10418</v>
      </c>
      <c r="AM5743" s="1" t="s">
        <v>1006</v>
      </c>
      <c r="AN5743" s="1" t="s">
        <v>2958</v>
      </c>
      <c r="AO5743" s="1" t="s">
        <v>592</v>
      </c>
      <c r="AP5743" s="1" t="s">
        <v>93</v>
      </c>
      <c r="AQ5743" s="1" t="s">
        <v>94</v>
      </c>
      <c r="AR5743" s="1" t="s">
        <v>88</v>
      </c>
      <c r="AS5743" s="1">
        <v>0</v>
      </c>
      <c r="AT5743" s="1" t="s">
        <v>95</v>
      </c>
      <c r="AU5743" s="1" t="s">
        <v>96</v>
      </c>
      <c r="AV5743" s="1"/>
      <c r="AW5743" s="13">
        <v>71000</v>
      </c>
      <c r="AX5743" s="1">
        <v>71000</v>
      </c>
      <c r="AZ5743" s="1">
        <v>2</v>
      </c>
      <c r="BA5743" s="1">
        <v>1</v>
      </c>
      <c r="BB5743" s="1" t="s">
        <v>947</v>
      </c>
      <c r="BC5743" s="1" t="s">
        <v>118</v>
      </c>
      <c r="BD5743" s="1" t="s">
        <v>194</v>
      </c>
      <c r="BE5743" s="1">
        <v>10</v>
      </c>
      <c r="BF5743" s="1">
        <v>7</v>
      </c>
      <c r="BG5743" s="1" t="s">
        <v>120</v>
      </c>
      <c r="BH5743" s="1" t="s">
        <v>339</v>
      </c>
      <c r="BK5743" s="1" t="s">
        <v>169</v>
      </c>
      <c r="BN5743" s="1" t="s">
        <v>170</v>
      </c>
      <c r="BO5743" s="1" t="s">
        <v>103</v>
      </c>
      <c r="BP5743" s="1">
        <v>10</v>
      </c>
      <c r="BQ5743" s="1">
        <v>10</v>
      </c>
      <c r="BR5743" s="1" t="s">
        <v>19181</v>
      </c>
      <c r="BS5743" s="1">
        <v>3</v>
      </c>
      <c r="BT5743" s="1">
        <v>3</v>
      </c>
      <c r="BU5743" s="1">
        <v>3</v>
      </c>
      <c r="BV5743" s="1" t="s">
        <v>218</v>
      </c>
      <c r="BW5743" s="1" t="s">
        <v>89</v>
      </c>
      <c r="BX5743" s="1" t="s">
        <v>88</v>
      </c>
      <c r="BY5743" s="1">
        <v>3</v>
      </c>
      <c r="BZ5743" s="1" t="s">
        <v>88</v>
      </c>
      <c r="CA5743" s="1">
        <v>10</v>
      </c>
      <c r="CB5743" s="1" t="s">
        <v>445</v>
      </c>
      <c r="CC5743" s="1" t="s">
        <v>88</v>
      </c>
      <c r="CD5743" s="1" t="s">
        <v>19182</v>
      </c>
    </row>
    <row r="5744" spans="1:82" ht="16" x14ac:dyDescent="0.2">
      <c r="A5744" s="2">
        <v>44112.672627314816</v>
      </c>
      <c r="B5744" s="1" t="s">
        <v>108</v>
      </c>
      <c r="C5744" s="1">
        <v>44</v>
      </c>
      <c r="D5744" s="1" t="s">
        <v>81</v>
      </c>
      <c r="E5744" s="1" t="s">
        <v>82</v>
      </c>
      <c r="X5744" s="1">
        <v>24</v>
      </c>
      <c r="Y5744" s="1">
        <v>1</v>
      </c>
      <c r="Z5744" s="1">
        <v>1</v>
      </c>
      <c r="AA5744" s="1">
        <v>0</v>
      </c>
      <c r="AB5744" s="1" t="s">
        <v>83</v>
      </c>
      <c r="AC5744" s="1" t="s">
        <v>147</v>
      </c>
      <c r="AD5744" s="1" t="s">
        <v>85</v>
      </c>
      <c r="AE5744" s="1" t="s">
        <v>86</v>
      </c>
      <c r="AF5744" s="1" t="s">
        <v>110</v>
      </c>
      <c r="AG5744" s="1" t="s">
        <v>88</v>
      </c>
      <c r="AH5744" s="1" t="s">
        <v>88</v>
      </c>
      <c r="AI5744" s="1" t="s">
        <v>150</v>
      </c>
      <c r="AJ5744" s="1" t="s">
        <v>480</v>
      </c>
      <c r="AK5744" s="1" t="s">
        <v>19183</v>
      </c>
      <c r="AL5744" s="1" t="s">
        <v>9140</v>
      </c>
      <c r="AM5744" s="1" t="s">
        <v>708</v>
      </c>
      <c r="AN5744" s="1" t="s">
        <v>207</v>
      </c>
      <c r="AO5744" s="1" t="s">
        <v>19184</v>
      </c>
      <c r="AP5744" s="1" t="s">
        <v>93</v>
      </c>
      <c r="AQ5744" s="1" t="s">
        <v>94</v>
      </c>
      <c r="AR5744" s="1" t="s">
        <v>88</v>
      </c>
      <c r="AS5744" s="1">
        <v>0</v>
      </c>
      <c r="AT5744" s="1" t="s">
        <v>134</v>
      </c>
      <c r="AU5744" s="1" t="s">
        <v>96</v>
      </c>
      <c r="AV5744" s="1"/>
      <c r="AW5744" s="13" t="s">
        <v>19185</v>
      </c>
      <c r="AX5744" s="1" t="s">
        <v>19186</v>
      </c>
      <c r="AZ5744" s="1">
        <v>3</v>
      </c>
      <c r="BA5744" s="1">
        <v>2</v>
      </c>
      <c r="BB5744" s="1" t="s">
        <v>117</v>
      </c>
      <c r="BC5744" s="1" t="s">
        <v>118</v>
      </c>
      <c r="BD5744" s="1" t="s">
        <v>194</v>
      </c>
      <c r="BE5744" s="4">
        <v>44267</v>
      </c>
      <c r="BF5744" s="1">
        <v>3</v>
      </c>
      <c r="BG5744" s="1" t="s">
        <v>137</v>
      </c>
      <c r="BH5744" s="1" t="s">
        <v>121</v>
      </c>
      <c r="BN5744" s="1" t="s">
        <v>252</v>
      </c>
      <c r="BO5744" s="1" t="s">
        <v>124</v>
      </c>
      <c r="BP5744" s="1">
        <v>8</v>
      </c>
      <c r="BQ5744" s="1">
        <v>9</v>
      </c>
      <c r="BR5744" s="1" t="s">
        <v>3698</v>
      </c>
      <c r="BS5744" s="1">
        <v>3</v>
      </c>
      <c r="BT5744" s="1">
        <v>0</v>
      </c>
      <c r="BU5744" s="1">
        <v>0</v>
      </c>
      <c r="BV5744" s="1" t="s">
        <v>105</v>
      </c>
      <c r="BW5744" s="1" t="s">
        <v>89</v>
      </c>
      <c r="BX5744" s="1" t="s">
        <v>88</v>
      </c>
      <c r="BY5744" s="1">
        <v>4</v>
      </c>
      <c r="BZ5744" s="1" t="s">
        <v>88</v>
      </c>
      <c r="CA5744" s="1">
        <v>8</v>
      </c>
      <c r="CB5744" s="1" t="s">
        <v>107</v>
      </c>
      <c r="CC5744" s="1" t="s">
        <v>88</v>
      </c>
    </row>
    <row r="5745" spans="1:82" ht="16" x14ac:dyDescent="0.2">
      <c r="A5745" s="2">
        <v>44112.67291666667</v>
      </c>
      <c r="B5745" s="1" t="s">
        <v>108</v>
      </c>
      <c r="C5745" s="1">
        <v>32</v>
      </c>
      <c r="D5745" s="1" t="s">
        <v>81</v>
      </c>
      <c r="E5745" s="1" t="s">
        <v>200</v>
      </c>
      <c r="X5745" s="1">
        <v>10</v>
      </c>
      <c r="Y5745" s="1">
        <v>0</v>
      </c>
      <c r="Z5745" s="1">
        <v>4</v>
      </c>
      <c r="AA5745" s="1">
        <v>0</v>
      </c>
      <c r="AB5745" s="1" t="s">
        <v>83</v>
      </c>
      <c r="AC5745" s="1" t="s">
        <v>129</v>
      </c>
      <c r="AD5745" s="1" t="s">
        <v>363</v>
      </c>
      <c r="AE5745" s="1" t="s">
        <v>1056</v>
      </c>
      <c r="AF5745" s="1" t="s">
        <v>202</v>
      </c>
      <c r="AG5745" s="1" t="s">
        <v>88</v>
      </c>
      <c r="AH5745" s="1" t="s">
        <v>89</v>
      </c>
      <c r="AI5745" s="1" t="s">
        <v>272</v>
      </c>
      <c r="AJ5745" s="1" t="s">
        <v>713</v>
      </c>
      <c r="AK5745" s="1" t="s">
        <v>19187</v>
      </c>
      <c r="AL5745" s="1" t="s">
        <v>19188</v>
      </c>
      <c r="AM5745" s="1" t="s">
        <v>19189</v>
      </c>
      <c r="AN5745" s="1" t="s">
        <v>817</v>
      </c>
      <c r="AO5745" s="1" t="s">
        <v>10642</v>
      </c>
      <c r="AP5745" s="1" t="s">
        <v>168</v>
      </c>
      <c r="AQ5745" s="1" t="s">
        <v>94</v>
      </c>
      <c r="AR5745" s="1" t="s">
        <v>88</v>
      </c>
      <c r="AS5745" s="1">
        <v>0</v>
      </c>
      <c r="AT5745" s="1" t="s">
        <v>134</v>
      </c>
      <c r="AU5745" s="1" t="s">
        <v>96</v>
      </c>
      <c r="AV5745" s="1"/>
      <c r="AW5745" s="13">
        <v>210000</v>
      </c>
      <c r="AX5745" s="1">
        <v>190000</v>
      </c>
      <c r="AY5745" s="1" t="s">
        <v>279</v>
      </c>
      <c r="AZ5745" s="1">
        <v>3</v>
      </c>
      <c r="BA5745" s="1">
        <v>4</v>
      </c>
      <c r="BB5745" s="1" t="s">
        <v>88</v>
      </c>
      <c r="BC5745" s="1" t="s">
        <v>97</v>
      </c>
      <c r="BD5745" s="1" t="s">
        <v>88</v>
      </c>
      <c r="BE5745" s="1">
        <v>0</v>
      </c>
      <c r="BF5745" s="1">
        <v>0</v>
      </c>
      <c r="BG5745" s="1" t="s">
        <v>120</v>
      </c>
      <c r="BH5745" s="1" t="s">
        <v>121</v>
      </c>
      <c r="BJ5745" s="1" t="s">
        <v>88</v>
      </c>
      <c r="BN5745" s="1" t="s">
        <v>294</v>
      </c>
      <c r="BO5745" s="1" t="s">
        <v>103</v>
      </c>
      <c r="BP5745" s="1">
        <v>8</v>
      </c>
      <c r="BQ5745" s="1">
        <v>8</v>
      </c>
      <c r="BR5745" s="1" t="s">
        <v>515</v>
      </c>
      <c r="BS5745" s="1">
        <v>4</v>
      </c>
      <c r="BT5745" s="1">
        <v>1</v>
      </c>
      <c r="BU5745" s="1">
        <v>1</v>
      </c>
      <c r="BV5745" s="1" t="s">
        <v>143</v>
      </c>
      <c r="BW5745" s="1" t="s">
        <v>89</v>
      </c>
      <c r="BX5745" s="1" t="s">
        <v>88</v>
      </c>
      <c r="BY5745" s="1">
        <v>3</v>
      </c>
      <c r="BZ5745" s="1" t="s">
        <v>88</v>
      </c>
      <c r="CA5745" s="1">
        <v>10</v>
      </c>
      <c r="CB5745" s="1" t="s">
        <v>107</v>
      </c>
      <c r="CC5745" s="1" t="s">
        <v>88</v>
      </c>
    </row>
    <row r="5746" spans="1:82" ht="16" x14ac:dyDescent="0.2">
      <c r="A5746" s="2">
        <v>44112.673530092594</v>
      </c>
      <c r="B5746" s="1" t="s">
        <v>108</v>
      </c>
      <c r="C5746" s="1">
        <v>32</v>
      </c>
      <c r="D5746" s="1" t="s">
        <v>81</v>
      </c>
      <c r="E5746" s="1" t="s">
        <v>82</v>
      </c>
      <c r="X5746" s="1">
        <v>9</v>
      </c>
      <c r="Y5746" s="1">
        <v>2</v>
      </c>
      <c r="Z5746" s="1">
        <v>2</v>
      </c>
      <c r="AA5746" s="1">
        <v>0</v>
      </c>
      <c r="AB5746" s="1" t="s">
        <v>83</v>
      </c>
      <c r="AC5746" s="1" t="s">
        <v>129</v>
      </c>
      <c r="AD5746" s="1" t="s">
        <v>404</v>
      </c>
      <c r="AE5746" s="1" t="s">
        <v>923</v>
      </c>
      <c r="AF5746" s="1" t="s">
        <v>87</v>
      </c>
      <c r="AG5746" s="1" t="s">
        <v>88</v>
      </c>
      <c r="AH5746" s="1" t="s">
        <v>88</v>
      </c>
      <c r="AI5746" s="1" t="s">
        <v>111</v>
      </c>
      <c r="AJ5746" s="1" t="s">
        <v>698</v>
      </c>
      <c r="AK5746" s="1" t="s">
        <v>19190</v>
      </c>
      <c r="AL5746" s="1" t="s">
        <v>1102</v>
      </c>
      <c r="AM5746" s="1" t="s">
        <v>310</v>
      </c>
      <c r="AN5746" s="1" t="s">
        <v>207</v>
      </c>
      <c r="AO5746" s="1" t="s">
        <v>1817</v>
      </c>
      <c r="AP5746" s="1" t="s">
        <v>132</v>
      </c>
      <c r="AQ5746" s="1" t="s">
        <v>94</v>
      </c>
      <c r="AR5746" s="1" t="s">
        <v>157</v>
      </c>
      <c r="AS5746" s="1">
        <v>0</v>
      </c>
      <c r="AT5746" s="1" t="s">
        <v>134</v>
      </c>
      <c r="AU5746" s="1" t="s">
        <v>96</v>
      </c>
      <c r="AV5746" s="1"/>
      <c r="AW5746" s="13">
        <v>120771</v>
      </c>
      <c r="AX5746" s="1">
        <v>90410</v>
      </c>
      <c r="AZ5746" s="1">
        <v>3</v>
      </c>
      <c r="BA5746" s="1">
        <v>2</v>
      </c>
      <c r="BB5746" s="1" t="s">
        <v>88</v>
      </c>
      <c r="BC5746" s="1" t="s">
        <v>97</v>
      </c>
      <c r="BD5746" s="1" t="s">
        <v>119</v>
      </c>
      <c r="BE5746" s="1">
        <v>23</v>
      </c>
      <c r="BF5746" s="1">
        <v>1</v>
      </c>
      <c r="BG5746" s="1" t="s">
        <v>120</v>
      </c>
      <c r="BH5746" s="1" t="s">
        <v>121</v>
      </c>
      <c r="BN5746" s="1" t="s">
        <v>377</v>
      </c>
      <c r="BO5746" s="1" t="s">
        <v>124</v>
      </c>
      <c r="BP5746" s="1">
        <v>9</v>
      </c>
      <c r="BQ5746" s="1">
        <v>8</v>
      </c>
      <c r="BR5746" s="1" t="s">
        <v>3474</v>
      </c>
      <c r="BS5746" s="1">
        <v>3</v>
      </c>
      <c r="BT5746" s="1">
        <v>0</v>
      </c>
      <c r="BU5746" s="1">
        <v>1</v>
      </c>
      <c r="BV5746" s="1" t="s">
        <v>143</v>
      </c>
      <c r="BW5746" s="1" t="s">
        <v>88</v>
      </c>
      <c r="BX5746" s="1" t="s">
        <v>88</v>
      </c>
      <c r="BY5746" s="1">
        <v>4</v>
      </c>
      <c r="BZ5746" s="1" t="s">
        <v>88</v>
      </c>
      <c r="CA5746" s="1">
        <v>6</v>
      </c>
      <c r="CB5746" s="1" t="s">
        <v>19191</v>
      </c>
      <c r="CC5746" s="1" t="s">
        <v>524</v>
      </c>
    </row>
    <row r="5747" spans="1:82" ht="16" x14ac:dyDescent="0.2">
      <c r="A5747" s="2">
        <v>44112.67392361111</v>
      </c>
      <c r="B5747" s="1" t="s">
        <v>108</v>
      </c>
      <c r="C5747" s="1">
        <v>41</v>
      </c>
      <c r="D5747" s="1" t="s">
        <v>81</v>
      </c>
      <c r="E5747" s="1" t="s">
        <v>356</v>
      </c>
      <c r="X5747" s="1">
        <v>12</v>
      </c>
      <c r="Y5747" s="1">
        <v>10</v>
      </c>
      <c r="Z5747" s="1">
        <v>2</v>
      </c>
      <c r="AA5747" s="1">
        <v>4</v>
      </c>
      <c r="AB5747" s="1" t="s">
        <v>83</v>
      </c>
      <c r="AC5747" s="1" t="s">
        <v>147</v>
      </c>
      <c r="AD5747" s="1" t="s">
        <v>160</v>
      </c>
      <c r="AE5747" s="1" t="s">
        <v>358</v>
      </c>
      <c r="AF5747" s="1" t="s">
        <v>87</v>
      </c>
      <c r="AG5747" s="1" t="s">
        <v>88</v>
      </c>
      <c r="AH5747" s="1" t="s">
        <v>89</v>
      </c>
      <c r="AI5747" s="1" t="s">
        <v>272</v>
      </c>
      <c r="AJ5747" s="1" t="s">
        <v>608</v>
      </c>
      <c r="AK5747" s="1" t="s">
        <v>566</v>
      </c>
      <c r="AL5747" s="1" t="s">
        <v>9140</v>
      </c>
      <c r="AM5747" s="1" t="s">
        <v>207</v>
      </c>
      <c r="AN5747" s="1" t="s">
        <v>827</v>
      </c>
      <c r="AO5747" s="1" t="s">
        <v>870</v>
      </c>
      <c r="AP5747" s="1" t="s">
        <v>132</v>
      </c>
      <c r="AQ5747" s="1" t="s">
        <v>94</v>
      </c>
      <c r="AR5747" s="1" t="s">
        <v>88</v>
      </c>
      <c r="AS5747" s="1">
        <v>0</v>
      </c>
      <c r="AT5747" s="1" t="s">
        <v>134</v>
      </c>
      <c r="AU5747" s="1" t="s">
        <v>96</v>
      </c>
      <c r="AV5747" s="1"/>
      <c r="AW5747" s="13">
        <v>135880</v>
      </c>
      <c r="AX5747" s="1">
        <v>98984</v>
      </c>
      <c r="AZ5747" s="1">
        <v>3</v>
      </c>
      <c r="BA5747" s="1">
        <v>3</v>
      </c>
      <c r="BB5747" s="1" t="s">
        <v>88</v>
      </c>
      <c r="BC5747" s="1" t="s">
        <v>97</v>
      </c>
      <c r="BD5747" s="1" t="s">
        <v>119</v>
      </c>
      <c r="BE5747" s="1">
        <v>12</v>
      </c>
      <c r="BF5747" s="1">
        <v>4</v>
      </c>
      <c r="BG5747" s="1" t="s">
        <v>120</v>
      </c>
      <c r="BH5747" s="1" t="s">
        <v>121</v>
      </c>
      <c r="BN5747" s="1" t="s">
        <v>294</v>
      </c>
      <c r="BO5747" s="1" t="s">
        <v>103</v>
      </c>
      <c r="BP5747" s="1">
        <v>8</v>
      </c>
      <c r="BQ5747" s="1">
        <v>8</v>
      </c>
      <c r="BR5747" s="1" t="s">
        <v>778</v>
      </c>
      <c r="BS5747" s="1">
        <v>3</v>
      </c>
      <c r="BT5747" s="1">
        <v>0</v>
      </c>
      <c r="BU5747" s="1">
        <v>0</v>
      </c>
      <c r="BV5747" s="1" t="s">
        <v>105</v>
      </c>
      <c r="BW5747" s="1" t="s">
        <v>88</v>
      </c>
      <c r="BX5747" s="1" t="s">
        <v>88</v>
      </c>
      <c r="BY5747" s="1">
        <v>3</v>
      </c>
      <c r="BZ5747" s="1" t="s">
        <v>88</v>
      </c>
      <c r="CA5747" s="1">
        <v>8</v>
      </c>
      <c r="CB5747" s="1" t="s">
        <v>107</v>
      </c>
      <c r="CC5747" s="1" t="s">
        <v>88</v>
      </c>
    </row>
    <row r="5748" spans="1:82" ht="16" x14ac:dyDescent="0.2">
      <c r="A5748" s="2">
        <v>44112.675243055557</v>
      </c>
      <c r="B5748" s="1" t="s">
        <v>108</v>
      </c>
      <c r="C5748" s="1">
        <v>27</v>
      </c>
      <c r="D5748" s="1" t="s">
        <v>81</v>
      </c>
      <c r="E5748" s="1" t="s">
        <v>82</v>
      </c>
      <c r="X5748" s="1">
        <v>12</v>
      </c>
      <c r="Y5748" s="1">
        <v>3</v>
      </c>
      <c r="Z5748" s="1">
        <v>3</v>
      </c>
      <c r="AA5748" s="1">
        <v>0</v>
      </c>
      <c r="AB5748" s="1" t="s">
        <v>83</v>
      </c>
      <c r="AC5748" s="1" t="s">
        <v>129</v>
      </c>
      <c r="AD5748" s="1" t="s">
        <v>187</v>
      </c>
      <c r="AE5748" s="1" t="s">
        <v>1212</v>
      </c>
      <c r="AF5748" s="1" t="s">
        <v>88</v>
      </c>
      <c r="AG5748" s="1" t="s">
        <v>89</v>
      </c>
      <c r="AH5748" s="1" t="s">
        <v>88</v>
      </c>
      <c r="AI5748" s="1" t="s">
        <v>111</v>
      </c>
      <c r="AJ5748" s="1" t="s">
        <v>713</v>
      </c>
      <c r="AK5748" s="1" t="s">
        <v>2391</v>
      </c>
      <c r="AL5748" s="1" t="s">
        <v>644</v>
      </c>
      <c r="AM5748" s="1" t="s">
        <v>236</v>
      </c>
      <c r="AN5748" s="1" t="s">
        <v>207</v>
      </c>
      <c r="AO5748" s="1" t="s">
        <v>193</v>
      </c>
      <c r="AP5748" s="1" t="s">
        <v>168</v>
      </c>
      <c r="AQ5748" s="1" t="s">
        <v>133</v>
      </c>
      <c r="AR5748" s="1" t="s">
        <v>88</v>
      </c>
      <c r="AS5748" s="1">
        <v>0</v>
      </c>
      <c r="AT5748" s="1" t="s">
        <v>134</v>
      </c>
      <c r="AU5748" s="1" t="s">
        <v>628</v>
      </c>
      <c r="AV5748" s="1"/>
      <c r="AW5748" s="13">
        <v>650000</v>
      </c>
      <c r="AX5748" s="1">
        <v>390000</v>
      </c>
      <c r="AY5748" s="1" t="s">
        <v>279</v>
      </c>
      <c r="AZ5748" s="1">
        <v>4</v>
      </c>
      <c r="BA5748" s="1">
        <v>4</v>
      </c>
      <c r="BB5748" s="1" t="s">
        <v>947</v>
      </c>
      <c r="BC5748" s="1" t="s">
        <v>249</v>
      </c>
      <c r="BD5748" s="1" t="s">
        <v>88</v>
      </c>
      <c r="BE5748" s="1">
        <v>0</v>
      </c>
      <c r="BF5748" s="1">
        <v>0</v>
      </c>
      <c r="BG5748" s="1" t="s">
        <v>120</v>
      </c>
      <c r="BH5748" s="1" t="s">
        <v>121</v>
      </c>
      <c r="BN5748" s="1" t="s">
        <v>170</v>
      </c>
      <c r="BO5748" s="1" t="s">
        <v>182</v>
      </c>
      <c r="BP5748" s="1">
        <v>10</v>
      </c>
      <c r="BQ5748" s="1">
        <v>10</v>
      </c>
      <c r="BR5748" s="1" t="s">
        <v>7370</v>
      </c>
      <c r="BS5748" s="1">
        <v>3</v>
      </c>
      <c r="BT5748" s="1">
        <v>0</v>
      </c>
      <c r="BU5748" s="1">
        <v>1</v>
      </c>
      <c r="BV5748" s="1" t="s">
        <v>143</v>
      </c>
      <c r="BW5748" s="1" t="s">
        <v>89</v>
      </c>
      <c r="BX5748" s="1" t="s">
        <v>88</v>
      </c>
      <c r="BY5748" s="1">
        <v>2</v>
      </c>
      <c r="BZ5748" s="1" t="s">
        <v>127</v>
      </c>
      <c r="CA5748" s="1">
        <v>10</v>
      </c>
      <c r="CB5748" s="1" t="s">
        <v>107</v>
      </c>
      <c r="CC5748" s="1" t="s">
        <v>186</v>
      </c>
    </row>
    <row r="5749" spans="1:82" ht="16" x14ac:dyDescent="0.2">
      <c r="A5749" s="2">
        <v>44112.675347222219</v>
      </c>
      <c r="B5749" s="1" t="s">
        <v>80</v>
      </c>
      <c r="C5749" s="1">
        <v>24</v>
      </c>
      <c r="D5749" s="1" t="s">
        <v>81</v>
      </c>
      <c r="E5749" s="1" t="s">
        <v>82</v>
      </c>
      <c r="X5749" s="1">
        <v>0</v>
      </c>
      <c r="Y5749" s="1">
        <v>0</v>
      </c>
      <c r="Z5749" s="1">
        <v>0</v>
      </c>
      <c r="AA5749" s="1">
        <v>0</v>
      </c>
      <c r="AB5749" s="1" t="s">
        <v>83</v>
      </c>
      <c r="AC5749" s="1" t="s">
        <v>129</v>
      </c>
      <c r="AD5749" s="1" t="s">
        <v>16243</v>
      </c>
      <c r="AE5749" s="1" t="s">
        <v>408</v>
      </c>
      <c r="AF5749" s="1" t="s">
        <v>202</v>
      </c>
      <c r="AG5749" s="1" t="s">
        <v>88</v>
      </c>
      <c r="AH5749" s="1" t="s">
        <v>89</v>
      </c>
      <c r="AI5749" s="1" t="s">
        <v>111</v>
      </c>
      <c r="AJ5749" s="1" t="s">
        <v>608</v>
      </c>
      <c r="AK5749" s="1" t="s">
        <v>189</v>
      </c>
      <c r="AL5749" s="1" t="s">
        <v>1526</v>
      </c>
      <c r="AM5749" s="1" t="s">
        <v>366</v>
      </c>
      <c r="AN5749" s="1" t="s">
        <v>166</v>
      </c>
      <c r="AO5749" s="1" t="s">
        <v>9140</v>
      </c>
      <c r="AP5749" s="1" t="s">
        <v>132</v>
      </c>
      <c r="AQ5749" s="1" t="s">
        <v>133</v>
      </c>
      <c r="AR5749" s="1" t="s">
        <v>88</v>
      </c>
      <c r="AS5749" s="1">
        <v>0</v>
      </c>
      <c r="AT5749" s="1" t="s">
        <v>134</v>
      </c>
      <c r="AU5749" s="1" t="s">
        <v>530</v>
      </c>
      <c r="AV5749" s="1"/>
      <c r="AW5749" s="13">
        <v>55000</v>
      </c>
      <c r="AX5749" s="1">
        <v>45000</v>
      </c>
      <c r="AZ5749" s="1">
        <v>4</v>
      </c>
      <c r="BA5749" s="1">
        <v>4</v>
      </c>
      <c r="BB5749" s="1" t="s">
        <v>88</v>
      </c>
      <c r="BC5749" s="1" t="s">
        <v>97</v>
      </c>
      <c r="BD5749" s="1" t="s">
        <v>88</v>
      </c>
      <c r="BE5749" s="1">
        <v>0</v>
      </c>
      <c r="BF5749" s="1">
        <v>0</v>
      </c>
      <c r="BG5749" s="1" t="s">
        <v>137</v>
      </c>
      <c r="BH5749" s="1" t="s">
        <v>121</v>
      </c>
      <c r="BI5749" s="1" t="s">
        <v>122</v>
      </c>
      <c r="BJ5749" s="1" t="s">
        <v>88</v>
      </c>
      <c r="BK5749" s="1" t="s">
        <v>727</v>
      </c>
      <c r="BL5749" s="1" t="s">
        <v>88</v>
      </c>
      <c r="BM5749" s="1" t="s">
        <v>126</v>
      </c>
      <c r="BN5749" s="1" t="s">
        <v>196</v>
      </c>
      <c r="BO5749" s="1" t="s">
        <v>103</v>
      </c>
      <c r="BP5749" s="1">
        <v>10</v>
      </c>
      <c r="BQ5749" s="1">
        <v>10</v>
      </c>
      <c r="BR5749" s="1" t="s">
        <v>4532</v>
      </c>
      <c r="BS5749" s="1">
        <v>3</v>
      </c>
      <c r="BT5749" s="1">
        <v>0</v>
      </c>
      <c r="BU5749" s="1">
        <v>3</v>
      </c>
      <c r="BV5749" s="1" t="s">
        <v>184</v>
      </c>
      <c r="BW5749" s="1" t="s">
        <v>88</v>
      </c>
      <c r="BX5749" s="1" t="s">
        <v>89</v>
      </c>
      <c r="BY5749" s="1">
        <v>4</v>
      </c>
      <c r="BZ5749" s="1" t="s">
        <v>88</v>
      </c>
      <c r="CA5749" s="1">
        <v>8</v>
      </c>
      <c r="CB5749" s="1" t="s">
        <v>107</v>
      </c>
      <c r="CC5749" s="1" t="s">
        <v>426</v>
      </c>
      <c r="CD5749" s="1" t="s">
        <v>19192</v>
      </c>
    </row>
    <row r="5750" spans="1:82" ht="16" x14ac:dyDescent="0.2">
      <c r="A5750" s="2">
        <v>44112.675844907404</v>
      </c>
      <c r="B5750" s="1" t="s">
        <v>108</v>
      </c>
      <c r="C5750" s="1">
        <v>26</v>
      </c>
      <c r="D5750" s="1" t="s">
        <v>81</v>
      </c>
      <c r="E5750" s="1" t="s">
        <v>82</v>
      </c>
      <c r="X5750" s="1">
        <v>7</v>
      </c>
      <c r="Y5750" s="1">
        <v>7</v>
      </c>
      <c r="Z5750" s="1">
        <v>4</v>
      </c>
      <c r="AA5750" s="1">
        <v>8</v>
      </c>
      <c r="AB5750" s="1" t="s">
        <v>174</v>
      </c>
      <c r="AC5750" s="1" t="s">
        <v>129</v>
      </c>
      <c r="AD5750" s="1" t="s">
        <v>175</v>
      </c>
      <c r="AE5750" s="1" t="s">
        <v>86</v>
      </c>
      <c r="AF5750" s="1" t="s">
        <v>110</v>
      </c>
      <c r="AG5750" s="1" t="s">
        <v>88</v>
      </c>
      <c r="AH5750" s="1" t="s">
        <v>88</v>
      </c>
      <c r="AI5750" s="1" t="s">
        <v>455</v>
      </c>
      <c r="AJ5750" s="1" t="s">
        <v>19193</v>
      </c>
      <c r="AK5750" s="1" t="s">
        <v>3307</v>
      </c>
      <c r="AL5750" s="1" t="s">
        <v>19194</v>
      </c>
      <c r="AM5750" s="1" t="s">
        <v>873</v>
      </c>
      <c r="AN5750" s="1" t="s">
        <v>827</v>
      </c>
      <c r="AO5750" s="1" t="s">
        <v>19195</v>
      </c>
      <c r="AP5750" s="1" t="s">
        <v>132</v>
      </c>
      <c r="AQ5750" s="1" t="s">
        <v>94</v>
      </c>
      <c r="AR5750" s="1" t="s">
        <v>88</v>
      </c>
      <c r="AS5750" s="1">
        <v>0</v>
      </c>
      <c r="AT5750" s="1" t="s">
        <v>134</v>
      </c>
      <c r="AU5750" s="1" t="s">
        <v>96</v>
      </c>
      <c r="AV5750" s="1"/>
      <c r="AW5750" s="13">
        <v>105000</v>
      </c>
      <c r="AX5750" s="1">
        <v>80992</v>
      </c>
      <c r="AZ5750" s="1">
        <v>2</v>
      </c>
      <c r="BA5750" s="1">
        <v>3</v>
      </c>
      <c r="BB5750" s="1" t="s">
        <v>135</v>
      </c>
      <c r="BC5750" s="1" t="s">
        <v>136</v>
      </c>
      <c r="BD5750" s="1" t="s">
        <v>194</v>
      </c>
      <c r="BE5750" s="1">
        <v>30</v>
      </c>
      <c r="BF5750" s="1">
        <v>6</v>
      </c>
      <c r="BG5750" s="1" t="s">
        <v>120</v>
      </c>
      <c r="BH5750" s="1" t="s">
        <v>121</v>
      </c>
      <c r="BM5750" s="1" t="s">
        <v>19196</v>
      </c>
      <c r="BN5750" s="1" t="s">
        <v>170</v>
      </c>
      <c r="BO5750" s="1" t="s">
        <v>182</v>
      </c>
      <c r="BP5750" s="1">
        <v>10</v>
      </c>
      <c r="BQ5750" s="1">
        <v>9</v>
      </c>
      <c r="BR5750" s="1" t="s">
        <v>778</v>
      </c>
      <c r="BS5750" s="1">
        <v>4</v>
      </c>
      <c r="BT5750" s="1">
        <v>0</v>
      </c>
      <c r="BU5750" s="1">
        <v>1</v>
      </c>
      <c r="BV5750" s="1" t="s">
        <v>143</v>
      </c>
      <c r="BW5750" s="1" t="s">
        <v>88</v>
      </c>
      <c r="BX5750" s="1" t="s">
        <v>88</v>
      </c>
      <c r="BY5750" s="1">
        <v>4</v>
      </c>
      <c r="BZ5750" s="1" t="s">
        <v>88</v>
      </c>
      <c r="CA5750" s="1">
        <v>8</v>
      </c>
      <c r="CB5750" s="1" t="s">
        <v>144</v>
      </c>
      <c r="CC5750" s="1" t="s">
        <v>373</v>
      </c>
      <c r="CD5750" s="1" t="s">
        <v>19197</v>
      </c>
    </row>
    <row r="5751" spans="1:82" ht="16" x14ac:dyDescent="0.2">
      <c r="A5751" s="2">
        <v>44112.676469907405</v>
      </c>
      <c r="B5751" s="1" t="s">
        <v>108</v>
      </c>
      <c r="C5751" s="1">
        <v>36</v>
      </c>
      <c r="D5751" s="1" t="s">
        <v>81</v>
      </c>
      <c r="E5751" s="1" t="s">
        <v>200</v>
      </c>
      <c r="X5751" s="1">
        <v>16</v>
      </c>
      <c r="Y5751" s="1">
        <v>9</v>
      </c>
      <c r="Z5751" s="1">
        <v>3</v>
      </c>
      <c r="AA5751" s="1">
        <v>0</v>
      </c>
      <c r="AB5751" s="1" t="s">
        <v>83</v>
      </c>
      <c r="AC5751" s="1" t="s">
        <v>84</v>
      </c>
      <c r="AD5751" s="1" t="s">
        <v>19198</v>
      </c>
      <c r="AE5751" s="1" t="s">
        <v>13271</v>
      </c>
      <c r="AF5751" s="1" t="s">
        <v>202</v>
      </c>
      <c r="AG5751" s="1" t="s">
        <v>88</v>
      </c>
      <c r="AH5751" s="1" t="s">
        <v>89</v>
      </c>
      <c r="AI5751" s="1" t="s">
        <v>150</v>
      </c>
      <c r="AJ5751" s="1" t="s">
        <v>1074</v>
      </c>
      <c r="AK5751" s="1" t="s">
        <v>19199</v>
      </c>
      <c r="AL5751" s="1" t="s">
        <v>4602</v>
      </c>
      <c r="AM5751" s="1" t="s">
        <v>4076</v>
      </c>
      <c r="AN5751" s="1" t="s">
        <v>192</v>
      </c>
      <c r="AO5751" s="1" t="s">
        <v>19200</v>
      </c>
      <c r="AP5751" s="1" t="s">
        <v>132</v>
      </c>
      <c r="AQ5751" s="1" t="s">
        <v>94</v>
      </c>
      <c r="AR5751" s="1" t="s">
        <v>88</v>
      </c>
      <c r="AS5751" s="1">
        <v>0</v>
      </c>
      <c r="AT5751" s="1" t="s">
        <v>134</v>
      </c>
      <c r="AU5751" s="1" t="s">
        <v>96</v>
      </c>
      <c r="AV5751" s="1"/>
      <c r="AW5751" s="13">
        <v>99345</v>
      </c>
      <c r="AX5751" s="1">
        <v>80358</v>
      </c>
      <c r="AZ5751" s="1">
        <v>3</v>
      </c>
      <c r="BA5751" s="1">
        <v>2</v>
      </c>
      <c r="BB5751" s="1" t="s">
        <v>88</v>
      </c>
      <c r="BC5751" s="1" t="s">
        <v>97</v>
      </c>
      <c r="BD5751" s="1" t="s">
        <v>119</v>
      </c>
      <c r="BE5751" s="1">
        <v>10</v>
      </c>
      <c r="BF5751" s="1">
        <v>6</v>
      </c>
      <c r="BG5751" s="1" t="s">
        <v>98</v>
      </c>
      <c r="BH5751" s="1" t="s">
        <v>121</v>
      </c>
      <c r="BN5751" s="1" t="s">
        <v>181</v>
      </c>
      <c r="BO5751" s="1" t="s">
        <v>124</v>
      </c>
      <c r="BP5751" s="1">
        <v>6</v>
      </c>
      <c r="BQ5751" s="1">
        <v>5</v>
      </c>
      <c r="BR5751" s="1" t="s">
        <v>460</v>
      </c>
      <c r="BS5751" s="1">
        <v>3</v>
      </c>
      <c r="BT5751" s="1">
        <v>0</v>
      </c>
      <c r="BU5751" s="1">
        <v>1</v>
      </c>
      <c r="BV5751" s="1" t="s">
        <v>143</v>
      </c>
      <c r="BW5751" s="1" t="s">
        <v>89</v>
      </c>
      <c r="BX5751" s="1" t="s">
        <v>88</v>
      </c>
      <c r="BY5751" s="1">
        <v>4</v>
      </c>
      <c r="BZ5751" s="1" t="s">
        <v>88</v>
      </c>
      <c r="CA5751" s="1">
        <v>9</v>
      </c>
      <c r="CB5751" s="1" t="s">
        <v>12287</v>
      </c>
      <c r="CC5751" s="1" t="s">
        <v>88</v>
      </c>
    </row>
    <row r="5752" spans="1:82" ht="16" x14ac:dyDescent="0.2">
      <c r="A5752" s="2">
        <v>44112.67690972222</v>
      </c>
      <c r="B5752" s="1" t="s">
        <v>108</v>
      </c>
      <c r="C5752" s="1">
        <v>35</v>
      </c>
      <c r="D5752" s="1" t="s">
        <v>81</v>
      </c>
      <c r="E5752" s="1" t="s">
        <v>263</v>
      </c>
      <c r="X5752" s="1">
        <v>10</v>
      </c>
      <c r="Y5752" s="1">
        <v>10</v>
      </c>
      <c r="Z5752" s="1">
        <v>10</v>
      </c>
      <c r="AA5752" s="1">
        <v>0</v>
      </c>
      <c r="AB5752" s="1" t="s">
        <v>83</v>
      </c>
      <c r="AC5752" s="1" t="s">
        <v>129</v>
      </c>
      <c r="AD5752" s="1" t="s">
        <v>187</v>
      </c>
      <c r="AE5752" s="1" t="s">
        <v>544</v>
      </c>
      <c r="AF5752" s="1" t="s">
        <v>202</v>
      </c>
      <c r="AG5752" s="1" t="s">
        <v>88</v>
      </c>
      <c r="AH5752" s="1" t="s">
        <v>88</v>
      </c>
      <c r="AI5752" s="1" t="s">
        <v>111</v>
      </c>
      <c r="AJ5752" s="1" t="s">
        <v>211</v>
      </c>
      <c r="AK5752" s="1" t="s">
        <v>19201</v>
      </c>
      <c r="AL5752" s="1" t="s">
        <v>19202</v>
      </c>
      <c r="AM5752" s="1" t="s">
        <v>19203</v>
      </c>
      <c r="AN5752" s="1" t="s">
        <v>207</v>
      </c>
      <c r="AO5752" s="1" t="s">
        <v>1313</v>
      </c>
      <c r="AP5752" s="1" t="s">
        <v>132</v>
      </c>
      <c r="AQ5752" s="1" t="s">
        <v>94</v>
      </c>
      <c r="AR5752" s="1" t="s">
        <v>88</v>
      </c>
      <c r="AS5752" s="1">
        <v>0</v>
      </c>
      <c r="AT5752" s="1" t="s">
        <v>134</v>
      </c>
      <c r="AU5752" s="1" t="s">
        <v>96</v>
      </c>
      <c r="AV5752" s="1"/>
      <c r="AW5752" s="13">
        <v>115000</v>
      </c>
      <c r="AX5752" s="1">
        <v>95000</v>
      </c>
      <c r="AZ5752" s="1">
        <v>3</v>
      </c>
      <c r="BA5752" s="1">
        <v>2</v>
      </c>
      <c r="BB5752" s="1" t="s">
        <v>88</v>
      </c>
      <c r="BC5752" s="1" t="s">
        <v>97</v>
      </c>
      <c r="BD5752" s="1" t="s">
        <v>88</v>
      </c>
      <c r="BE5752" s="1">
        <v>0</v>
      </c>
      <c r="BF5752" s="1">
        <v>0</v>
      </c>
      <c r="BG5752" s="1" t="s">
        <v>120</v>
      </c>
      <c r="BH5752" s="1" t="s">
        <v>121</v>
      </c>
      <c r="BJ5752" s="1" t="s">
        <v>88</v>
      </c>
      <c r="BK5752" s="1" t="s">
        <v>442</v>
      </c>
      <c r="BL5752" s="1" t="s">
        <v>442</v>
      </c>
      <c r="BM5752" s="1" t="s">
        <v>293</v>
      </c>
      <c r="BN5752" s="1" t="s">
        <v>294</v>
      </c>
      <c r="BO5752" s="1" t="s">
        <v>124</v>
      </c>
      <c r="BP5752" s="1">
        <v>6</v>
      </c>
      <c r="BQ5752" s="1">
        <v>4</v>
      </c>
      <c r="BR5752" s="1" t="s">
        <v>2619</v>
      </c>
      <c r="BS5752" s="1">
        <v>3</v>
      </c>
      <c r="BT5752" s="1">
        <v>2</v>
      </c>
      <c r="BU5752" s="1">
        <v>3</v>
      </c>
      <c r="BV5752" s="1" t="s">
        <v>172</v>
      </c>
      <c r="BW5752" s="1" t="s">
        <v>88</v>
      </c>
      <c r="BX5752" s="1" t="s">
        <v>89</v>
      </c>
      <c r="BY5752" s="1">
        <v>3</v>
      </c>
      <c r="BZ5752" s="1" t="s">
        <v>88</v>
      </c>
      <c r="CA5752" s="1">
        <v>10</v>
      </c>
      <c r="CB5752" s="1" t="s">
        <v>144</v>
      </c>
      <c r="CC5752" s="1" t="s">
        <v>88</v>
      </c>
      <c r="CD5752" s="1" t="s">
        <v>19204</v>
      </c>
    </row>
    <row r="5753" spans="1:82" ht="16" x14ac:dyDescent="0.2">
      <c r="A5753" s="2">
        <v>44112.676921296297</v>
      </c>
      <c r="B5753" s="1" t="s">
        <v>108</v>
      </c>
      <c r="C5753" s="1">
        <v>25</v>
      </c>
      <c r="D5753" s="1" t="s">
        <v>81</v>
      </c>
      <c r="E5753" s="1" t="s">
        <v>82</v>
      </c>
      <c r="X5753" s="1">
        <v>4</v>
      </c>
      <c r="Y5753" s="1">
        <v>1</v>
      </c>
      <c r="Z5753" s="1">
        <v>1</v>
      </c>
      <c r="AA5753" s="1">
        <v>0</v>
      </c>
      <c r="AB5753" s="1" t="s">
        <v>83</v>
      </c>
      <c r="AC5753" s="1" t="s">
        <v>147</v>
      </c>
      <c r="AD5753" s="1" t="s">
        <v>283</v>
      </c>
      <c r="AE5753" s="1" t="s">
        <v>1092</v>
      </c>
      <c r="AF5753" s="1" t="s">
        <v>87</v>
      </c>
      <c r="AG5753" s="1" t="s">
        <v>88</v>
      </c>
      <c r="AH5753" s="1" t="s">
        <v>89</v>
      </c>
      <c r="AI5753" s="1" t="s">
        <v>111</v>
      </c>
      <c r="AJ5753" s="1" t="s">
        <v>234</v>
      </c>
      <c r="AK5753" s="1" t="s">
        <v>3528</v>
      </c>
      <c r="AL5753" s="1" t="s">
        <v>19205</v>
      </c>
      <c r="AM5753" s="1" t="s">
        <v>2156</v>
      </c>
      <c r="AN5753" s="1" t="s">
        <v>207</v>
      </c>
      <c r="AO5753" s="1" t="s">
        <v>3122</v>
      </c>
      <c r="AP5753" s="1" t="s">
        <v>168</v>
      </c>
      <c r="AQ5753" s="1" t="s">
        <v>94</v>
      </c>
      <c r="AR5753" s="1" t="s">
        <v>88</v>
      </c>
      <c r="AS5753" s="1">
        <v>0</v>
      </c>
      <c r="AT5753" s="1" t="s">
        <v>134</v>
      </c>
      <c r="AU5753" s="1" t="s">
        <v>96</v>
      </c>
      <c r="AV5753" s="1"/>
      <c r="AW5753" s="13">
        <v>66000</v>
      </c>
      <c r="AX5753" s="1">
        <v>55000</v>
      </c>
      <c r="AZ5753" s="1">
        <v>2</v>
      </c>
      <c r="BA5753" s="1">
        <v>4</v>
      </c>
      <c r="BB5753" s="1" t="s">
        <v>88</v>
      </c>
      <c r="BC5753" s="1" t="s">
        <v>97</v>
      </c>
      <c r="BD5753" s="1" t="s">
        <v>194</v>
      </c>
      <c r="BE5753" s="1">
        <v>15</v>
      </c>
      <c r="BF5753" s="1">
        <v>6</v>
      </c>
      <c r="BG5753" s="1" t="s">
        <v>120</v>
      </c>
      <c r="BH5753" s="1" t="s">
        <v>121</v>
      </c>
      <c r="BN5753" s="1" t="s">
        <v>170</v>
      </c>
      <c r="BO5753" s="1" t="s">
        <v>182</v>
      </c>
      <c r="BP5753" s="1">
        <v>7</v>
      </c>
      <c r="BQ5753" s="1">
        <v>1</v>
      </c>
      <c r="BR5753" s="1" t="s">
        <v>930</v>
      </c>
      <c r="BS5753" s="1">
        <v>4</v>
      </c>
      <c r="BT5753" s="1">
        <v>0</v>
      </c>
      <c r="BU5753" s="1">
        <v>3</v>
      </c>
      <c r="BV5753" s="1" t="s">
        <v>184</v>
      </c>
      <c r="BW5753" s="1" t="s">
        <v>89</v>
      </c>
      <c r="BX5753" s="1" t="s">
        <v>88</v>
      </c>
      <c r="BY5753" s="1">
        <v>4</v>
      </c>
      <c r="BZ5753" s="1" t="s">
        <v>88</v>
      </c>
      <c r="CA5753" s="1">
        <v>10</v>
      </c>
      <c r="CB5753" s="1" t="s">
        <v>107</v>
      </c>
      <c r="CC5753" s="1" t="s">
        <v>88</v>
      </c>
    </row>
    <row r="5754" spans="1:82" ht="16" x14ac:dyDescent="0.2">
      <c r="A5754" s="2">
        <v>44112.677893518521</v>
      </c>
      <c r="B5754" s="1" t="s">
        <v>108</v>
      </c>
      <c r="C5754" s="1">
        <v>32</v>
      </c>
      <c r="D5754" s="1" t="s">
        <v>81</v>
      </c>
      <c r="E5754" s="1" t="s">
        <v>231</v>
      </c>
      <c r="X5754" s="1">
        <v>6</v>
      </c>
      <c r="Y5754" s="1">
        <v>1</v>
      </c>
      <c r="Z5754" s="1">
        <v>6</v>
      </c>
      <c r="AA5754" s="1">
        <v>0</v>
      </c>
      <c r="AB5754" s="1" t="s">
        <v>83</v>
      </c>
      <c r="AC5754" s="1" t="s">
        <v>129</v>
      </c>
      <c r="AD5754" s="1" t="s">
        <v>85</v>
      </c>
      <c r="AE5754" s="1" t="s">
        <v>1008</v>
      </c>
      <c r="AF5754" s="1" t="s">
        <v>202</v>
      </c>
      <c r="AG5754" s="1" t="s">
        <v>88</v>
      </c>
      <c r="AH5754" s="1" t="s">
        <v>88</v>
      </c>
      <c r="AI5754" s="1" t="s">
        <v>419</v>
      </c>
      <c r="AJ5754" s="1" t="s">
        <v>207</v>
      </c>
      <c r="AK5754" s="1" t="s">
        <v>16660</v>
      </c>
      <c r="AL5754" s="1" t="s">
        <v>9140</v>
      </c>
      <c r="AM5754" s="1" t="s">
        <v>207</v>
      </c>
      <c r="AN5754" s="1" t="s">
        <v>19206</v>
      </c>
      <c r="AO5754" s="1" t="s">
        <v>19207</v>
      </c>
      <c r="AP5754" s="1" t="s">
        <v>168</v>
      </c>
      <c r="AQ5754" s="1" t="s">
        <v>94</v>
      </c>
      <c r="AR5754" s="1" t="s">
        <v>88</v>
      </c>
      <c r="AS5754" s="1">
        <v>0</v>
      </c>
      <c r="AT5754" s="1" t="s">
        <v>134</v>
      </c>
      <c r="AU5754" s="1" t="s">
        <v>628</v>
      </c>
      <c r="AV5754" s="1"/>
      <c r="AW5754" s="13">
        <v>350000</v>
      </c>
      <c r="AX5754" s="1">
        <v>350000</v>
      </c>
      <c r="AZ5754" s="1">
        <v>3</v>
      </c>
      <c r="BA5754" s="1">
        <v>3</v>
      </c>
      <c r="BB5754" s="1" t="s">
        <v>88</v>
      </c>
      <c r="BC5754" s="1" t="s">
        <v>97</v>
      </c>
      <c r="BD5754" s="1" t="s">
        <v>88</v>
      </c>
      <c r="BE5754" s="1">
        <v>0</v>
      </c>
      <c r="BF5754" s="1">
        <v>0</v>
      </c>
      <c r="BG5754" s="1" t="s">
        <v>120</v>
      </c>
      <c r="BH5754" s="1" t="s">
        <v>121</v>
      </c>
      <c r="BJ5754" s="1" t="s">
        <v>88</v>
      </c>
      <c r="BN5754" s="1" t="s">
        <v>294</v>
      </c>
      <c r="BO5754" s="1" t="s">
        <v>182</v>
      </c>
      <c r="BP5754" s="1">
        <v>7</v>
      </c>
      <c r="BQ5754" s="1">
        <v>10</v>
      </c>
      <c r="BR5754" s="1" t="s">
        <v>207</v>
      </c>
      <c r="BS5754" s="1">
        <v>4</v>
      </c>
      <c r="BT5754" s="1">
        <v>0</v>
      </c>
      <c r="BU5754" s="1">
        <v>0</v>
      </c>
      <c r="BV5754" s="1" t="s">
        <v>105</v>
      </c>
      <c r="BW5754" s="1" t="s">
        <v>89</v>
      </c>
      <c r="BX5754" s="1" t="s">
        <v>88</v>
      </c>
      <c r="BY5754" s="1">
        <v>1</v>
      </c>
      <c r="BZ5754" s="1" t="s">
        <v>88</v>
      </c>
      <c r="CA5754" s="1">
        <v>9</v>
      </c>
      <c r="CB5754" s="1" t="s">
        <v>107</v>
      </c>
      <c r="CC5754" s="1" t="s">
        <v>88</v>
      </c>
    </row>
    <row r="5755" spans="1:82" ht="16" x14ac:dyDescent="0.2">
      <c r="A5755" s="2">
        <v>44112.678981481484</v>
      </c>
      <c r="B5755" s="1" t="s">
        <v>108</v>
      </c>
      <c r="C5755" s="1">
        <v>28</v>
      </c>
      <c r="D5755" s="1" t="s">
        <v>7</v>
      </c>
      <c r="H5755" s="1" t="s">
        <v>11323</v>
      </c>
      <c r="X5755" s="1">
        <v>8</v>
      </c>
      <c r="Y5755" s="1">
        <v>8</v>
      </c>
      <c r="Z5755" s="1">
        <v>8</v>
      </c>
      <c r="AA5755" s="1">
        <v>0</v>
      </c>
      <c r="AB5755" s="1" t="s">
        <v>83</v>
      </c>
      <c r="AC5755" s="1" t="s">
        <v>147</v>
      </c>
      <c r="AD5755" s="1" t="s">
        <v>85</v>
      </c>
      <c r="AE5755" s="1" t="s">
        <v>19208</v>
      </c>
      <c r="AF5755" s="1" t="s">
        <v>88</v>
      </c>
      <c r="AG5755" s="1" t="s">
        <v>88</v>
      </c>
      <c r="AH5755" s="1" t="s">
        <v>88</v>
      </c>
      <c r="AI5755" s="1" t="s">
        <v>687</v>
      </c>
      <c r="AJ5755" s="1" t="s">
        <v>3617</v>
      </c>
      <c r="AK5755" s="1" t="s">
        <v>399</v>
      </c>
      <c r="AL5755" s="1" t="s">
        <v>9140</v>
      </c>
      <c r="AM5755" s="1" t="s">
        <v>207</v>
      </c>
      <c r="AN5755" s="1" t="s">
        <v>207</v>
      </c>
      <c r="AO5755" s="1" t="s">
        <v>583</v>
      </c>
      <c r="AP5755" s="1" t="s">
        <v>132</v>
      </c>
      <c r="AQ5755" s="1" t="s">
        <v>94</v>
      </c>
      <c r="AR5755" s="1" t="s">
        <v>157</v>
      </c>
      <c r="AS5755" s="1">
        <v>0</v>
      </c>
      <c r="AT5755" s="1" t="s">
        <v>134</v>
      </c>
      <c r="AU5755" s="1" t="s">
        <v>530</v>
      </c>
      <c r="AV5755" s="1"/>
      <c r="AW5755" s="13">
        <v>1730187</v>
      </c>
      <c r="AX5755" s="1">
        <v>1600000</v>
      </c>
      <c r="AZ5755" s="1">
        <v>2</v>
      </c>
      <c r="BA5755" s="1">
        <v>2</v>
      </c>
      <c r="BB5755" s="1" t="s">
        <v>135</v>
      </c>
      <c r="BC5755" s="1" t="s">
        <v>19209</v>
      </c>
      <c r="BD5755" s="1" t="s">
        <v>88</v>
      </c>
      <c r="BE5755" s="1">
        <v>0</v>
      </c>
      <c r="BF5755" s="1">
        <v>0</v>
      </c>
      <c r="BG5755" s="1" t="s">
        <v>98</v>
      </c>
      <c r="BH5755" s="1" t="s">
        <v>121</v>
      </c>
      <c r="BK5755" s="1" t="s">
        <v>351</v>
      </c>
      <c r="BL5755" s="1" t="s">
        <v>351</v>
      </c>
      <c r="BM5755" s="1" t="s">
        <v>352</v>
      </c>
      <c r="BN5755" s="1" t="s">
        <v>294</v>
      </c>
      <c r="BO5755" s="1" t="s">
        <v>124</v>
      </c>
      <c r="BP5755" s="1">
        <v>6</v>
      </c>
      <c r="BQ5755" s="1">
        <v>6</v>
      </c>
      <c r="BR5755" s="1" t="s">
        <v>1494</v>
      </c>
      <c r="BS5755" s="1">
        <v>3</v>
      </c>
      <c r="BT5755" s="1">
        <v>0</v>
      </c>
      <c r="BU5755" s="1">
        <v>4</v>
      </c>
      <c r="BV5755" s="1" t="s">
        <v>184</v>
      </c>
      <c r="BW5755" s="1" t="s">
        <v>88</v>
      </c>
      <c r="BX5755" s="1" t="s">
        <v>89</v>
      </c>
      <c r="BY5755" s="1">
        <v>1</v>
      </c>
      <c r="BZ5755" s="1" t="s">
        <v>88</v>
      </c>
      <c r="CA5755" s="1">
        <v>2</v>
      </c>
      <c r="CB5755" s="1" t="s">
        <v>19210</v>
      </c>
      <c r="CC5755" s="1" t="s">
        <v>19211</v>
      </c>
    </row>
    <row r="5756" spans="1:82" ht="16" x14ac:dyDescent="0.2">
      <c r="A5756" s="2">
        <v>44112.6796412037</v>
      </c>
      <c r="B5756" s="1" t="s">
        <v>80</v>
      </c>
      <c r="C5756" s="1">
        <v>35</v>
      </c>
      <c r="D5756" s="1" t="s">
        <v>81</v>
      </c>
      <c r="E5756" s="1" t="s">
        <v>82</v>
      </c>
      <c r="X5756" s="1">
        <v>12</v>
      </c>
      <c r="Y5756" s="1">
        <v>1</v>
      </c>
      <c r="Z5756" s="1">
        <v>1</v>
      </c>
      <c r="AA5756" s="1">
        <v>0</v>
      </c>
      <c r="AB5756" s="1" t="s">
        <v>174</v>
      </c>
      <c r="AC5756" s="1" t="s">
        <v>129</v>
      </c>
      <c r="AD5756" s="1" t="s">
        <v>19212</v>
      </c>
      <c r="AE5756" s="1" t="s">
        <v>19213</v>
      </c>
      <c r="AF5756" s="1" t="s">
        <v>88</v>
      </c>
      <c r="AG5756" s="1" t="s">
        <v>88</v>
      </c>
      <c r="AH5756" s="1" t="s">
        <v>88</v>
      </c>
      <c r="AI5756" s="1" t="s">
        <v>19214</v>
      </c>
      <c r="AJ5756" s="1" t="s">
        <v>207</v>
      </c>
      <c r="AK5756" s="1" t="s">
        <v>9140</v>
      </c>
      <c r="AL5756" s="1" t="s">
        <v>9140</v>
      </c>
      <c r="AM5756" s="1" t="s">
        <v>207</v>
      </c>
      <c r="AN5756" s="1" t="s">
        <v>207</v>
      </c>
      <c r="AO5756" s="1" t="s">
        <v>1416</v>
      </c>
      <c r="AP5756" s="1" t="s">
        <v>132</v>
      </c>
      <c r="AQ5756" s="1" t="s">
        <v>133</v>
      </c>
      <c r="AR5756" s="1" t="s">
        <v>88</v>
      </c>
      <c r="AS5756" s="1">
        <v>0</v>
      </c>
      <c r="AT5756" s="1" t="s">
        <v>134</v>
      </c>
      <c r="AU5756" s="1" t="s">
        <v>628</v>
      </c>
      <c r="AV5756" s="1"/>
      <c r="AW5756" s="13">
        <v>145000</v>
      </c>
      <c r="AX5756" s="1">
        <v>145000</v>
      </c>
      <c r="AY5756" s="1" t="s">
        <v>279</v>
      </c>
      <c r="AZ5756" s="1">
        <v>3</v>
      </c>
      <c r="BA5756" s="1">
        <v>3</v>
      </c>
      <c r="BB5756" s="1" t="s">
        <v>88</v>
      </c>
      <c r="BC5756" s="1" t="s">
        <v>97</v>
      </c>
      <c r="BD5756" s="1" t="s">
        <v>88</v>
      </c>
      <c r="BE5756" s="1">
        <v>0</v>
      </c>
      <c r="BF5756" s="1">
        <v>0</v>
      </c>
      <c r="BG5756" s="1" t="s">
        <v>120</v>
      </c>
      <c r="BH5756" s="1" t="s">
        <v>121</v>
      </c>
      <c r="BN5756" s="3">
        <v>44470</v>
      </c>
      <c r="BO5756" s="1" t="s">
        <v>103</v>
      </c>
      <c r="BP5756" s="1">
        <v>9</v>
      </c>
      <c r="BQ5756" s="1">
        <v>10</v>
      </c>
      <c r="BR5756" s="1" t="s">
        <v>207</v>
      </c>
      <c r="BS5756" s="1">
        <v>3</v>
      </c>
      <c r="BT5756" s="1">
        <v>0</v>
      </c>
      <c r="BU5756" s="1">
        <v>2</v>
      </c>
      <c r="BV5756" s="1" t="s">
        <v>622</v>
      </c>
      <c r="BW5756" s="1" t="s">
        <v>88</v>
      </c>
      <c r="BX5756" s="1" t="s">
        <v>88</v>
      </c>
      <c r="BY5756" s="1">
        <v>3</v>
      </c>
      <c r="BZ5756" s="1" t="s">
        <v>88</v>
      </c>
      <c r="CA5756" s="1">
        <v>8</v>
      </c>
      <c r="CB5756" s="1" t="s">
        <v>107</v>
      </c>
      <c r="CC5756" s="1" t="s">
        <v>88</v>
      </c>
    </row>
    <row r="5757" spans="1:82" ht="16" x14ac:dyDescent="0.2">
      <c r="A5757" s="2">
        <v>44112.6796875</v>
      </c>
      <c r="B5757" s="1" t="s">
        <v>108</v>
      </c>
      <c r="C5757" s="1">
        <v>31</v>
      </c>
      <c r="D5757" s="1" t="s">
        <v>81</v>
      </c>
      <c r="E5757" s="1" t="s">
        <v>82</v>
      </c>
      <c r="X5757" s="1">
        <v>6</v>
      </c>
      <c r="Y5757" s="1">
        <v>3</v>
      </c>
      <c r="Z5757" s="1">
        <v>1</v>
      </c>
      <c r="AA5757" s="1">
        <v>0</v>
      </c>
      <c r="AB5757" s="1" t="s">
        <v>174</v>
      </c>
      <c r="AC5757" s="1" t="s">
        <v>129</v>
      </c>
      <c r="AD5757" s="1" t="s">
        <v>19215</v>
      </c>
      <c r="AE5757" s="1" t="s">
        <v>6477</v>
      </c>
      <c r="AF5757" s="1" t="s">
        <v>202</v>
      </c>
      <c r="AG5757" s="1" t="s">
        <v>88</v>
      </c>
      <c r="AH5757" s="1" t="s">
        <v>89</v>
      </c>
      <c r="AI5757" s="1" t="s">
        <v>150</v>
      </c>
      <c r="AJ5757" s="1" t="s">
        <v>1718</v>
      </c>
      <c r="AK5757" s="1" t="s">
        <v>2788</v>
      </c>
      <c r="AL5757" s="1" t="s">
        <v>19216</v>
      </c>
      <c r="AM5757" s="1" t="s">
        <v>19217</v>
      </c>
      <c r="AN5757" s="1" t="s">
        <v>207</v>
      </c>
      <c r="AO5757" s="1" t="s">
        <v>4026</v>
      </c>
      <c r="AP5757" s="1" t="s">
        <v>93</v>
      </c>
      <c r="AQ5757" s="1" t="s">
        <v>94</v>
      </c>
      <c r="AR5757" s="1" t="s">
        <v>157</v>
      </c>
      <c r="AS5757" s="1">
        <v>0</v>
      </c>
      <c r="AT5757" s="1" t="s">
        <v>536</v>
      </c>
      <c r="AU5757" s="1" t="s">
        <v>96</v>
      </c>
      <c r="AV5757" s="1"/>
      <c r="AW5757" s="13">
        <v>67000</v>
      </c>
      <c r="AX5757" s="1">
        <v>56000</v>
      </c>
      <c r="AZ5757" s="1">
        <v>2</v>
      </c>
      <c r="BA5757" s="1">
        <v>2</v>
      </c>
      <c r="BB5757" s="1" t="s">
        <v>88</v>
      </c>
      <c r="BC5757" s="1" t="s">
        <v>97</v>
      </c>
      <c r="BD5757" s="1" t="s">
        <v>194</v>
      </c>
      <c r="BE5757" s="1">
        <v>20</v>
      </c>
      <c r="BF5757" s="1">
        <v>6</v>
      </c>
      <c r="BG5757" s="1" t="s">
        <v>98</v>
      </c>
      <c r="BH5757" s="1" t="s">
        <v>339</v>
      </c>
      <c r="BI5757" s="1" t="s">
        <v>122</v>
      </c>
      <c r="BJ5757" s="1" t="s">
        <v>88</v>
      </c>
      <c r="BK5757" s="1" t="s">
        <v>19218</v>
      </c>
      <c r="BL5757" s="1" t="s">
        <v>19219</v>
      </c>
      <c r="BM5757" s="1" t="s">
        <v>19220</v>
      </c>
      <c r="BN5757" s="1" t="s">
        <v>170</v>
      </c>
      <c r="BO5757" s="1" t="s">
        <v>103</v>
      </c>
      <c r="BP5757" s="1">
        <v>4</v>
      </c>
      <c r="BQ5757" s="1">
        <v>5</v>
      </c>
      <c r="BR5757" s="1" t="s">
        <v>930</v>
      </c>
      <c r="BS5757" s="1">
        <v>4</v>
      </c>
      <c r="BT5757" s="1">
        <v>0</v>
      </c>
      <c r="BU5757" s="1">
        <v>0</v>
      </c>
      <c r="BV5757" s="1" t="s">
        <v>105</v>
      </c>
      <c r="BW5757" s="1" t="s">
        <v>88</v>
      </c>
      <c r="BX5757" s="1" t="s">
        <v>88</v>
      </c>
      <c r="BY5757" s="1">
        <v>4</v>
      </c>
      <c r="BZ5757" s="1" t="s">
        <v>88</v>
      </c>
      <c r="CA5757" s="1">
        <v>7</v>
      </c>
      <c r="CB5757" s="1" t="s">
        <v>107</v>
      </c>
      <c r="CC5757" s="1" t="s">
        <v>88</v>
      </c>
    </row>
    <row r="5758" spans="1:82" ht="16" x14ac:dyDescent="0.2">
      <c r="A5758" s="2">
        <v>44112.679907407408</v>
      </c>
      <c r="B5758" s="1" t="s">
        <v>108</v>
      </c>
      <c r="C5758" s="1">
        <v>37</v>
      </c>
      <c r="D5758" s="1" t="s">
        <v>81</v>
      </c>
      <c r="E5758" s="1" t="s">
        <v>82</v>
      </c>
      <c r="X5758" s="1">
        <v>15</v>
      </c>
      <c r="Y5758" s="1">
        <v>2</v>
      </c>
      <c r="Z5758" s="1">
        <v>2</v>
      </c>
      <c r="AA5758" s="1">
        <v>0</v>
      </c>
      <c r="AB5758" s="1" t="s">
        <v>83</v>
      </c>
      <c r="AC5758" s="1" t="s">
        <v>147</v>
      </c>
      <c r="AD5758" s="1" t="s">
        <v>187</v>
      </c>
      <c r="AE5758" s="1" t="s">
        <v>544</v>
      </c>
      <c r="AF5758" s="1" t="s">
        <v>88</v>
      </c>
      <c r="AG5758" s="1" t="s">
        <v>88</v>
      </c>
      <c r="AH5758" s="1" t="s">
        <v>89</v>
      </c>
      <c r="AI5758" s="1" t="s">
        <v>406</v>
      </c>
      <c r="AJ5758" s="1" t="s">
        <v>19221</v>
      </c>
      <c r="AK5758" s="1" t="s">
        <v>13870</v>
      </c>
      <c r="AL5758" s="1" t="s">
        <v>9140</v>
      </c>
      <c r="AM5758" s="1" t="s">
        <v>17709</v>
      </c>
      <c r="AN5758" s="1" t="s">
        <v>207</v>
      </c>
      <c r="AO5758" s="1" t="s">
        <v>4847</v>
      </c>
      <c r="AP5758" s="1" t="s">
        <v>132</v>
      </c>
      <c r="AQ5758" s="1" t="s">
        <v>133</v>
      </c>
      <c r="AR5758" s="1" t="s">
        <v>88</v>
      </c>
      <c r="AS5758" s="1">
        <v>0</v>
      </c>
      <c r="AT5758" s="1" t="s">
        <v>536</v>
      </c>
      <c r="AU5758" s="1" t="s">
        <v>96</v>
      </c>
      <c r="AV5758" s="1"/>
      <c r="AW5758" s="13">
        <v>140000</v>
      </c>
      <c r="AX5758" s="1">
        <v>106000</v>
      </c>
      <c r="AZ5758" s="1">
        <v>3</v>
      </c>
      <c r="BA5758" s="1">
        <v>3</v>
      </c>
      <c r="BB5758" s="1" t="s">
        <v>135</v>
      </c>
      <c r="BC5758" s="1" t="s">
        <v>136</v>
      </c>
      <c r="BD5758" s="1" t="s">
        <v>119</v>
      </c>
      <c r="BE5758" s="1">
        <v>15</v>
      </c>
      <c r="BF5758" s="1">
        <v>4</v>
      </c>
      <c r="BG5758" s="1" t="s">
        <v>120</v>
      </c>
      <c r="BH5758" s="1" t="s">
        <v>121</v>
      </c>
      <c r="BJ5758" s="1" t="s">
        <v>88</v>
      </c>
      <c r="BK5758" s="1" t="s">
        <v>442</v>
      </c>
      <c r="BL5758" s="1" t="s">
        <v>442</v>
      </c>
      <c r="BN5758" s="1" t="s">
        <v>102</v>
      </c>
      <c r="BO5758" s="1" t="s">
        <v>182</v>
      </c>
      <c r="BP5758" s="1">
        <v>9</v>
      </c>
      <c r="BQ5758" s="1">
        <v>9</v>
      </c>
      <c r="BR5758" s="1" t="s">
        <v>16768</v>
      </c>
      <c r="BS5758" s="1">
        <v>3</v>
      </c>
      <c r="BT5758" s="1">
        <v>0</v>
      </c>
      <c r="BU5758" s="1">
        <v>1</v>
      </c>
      <c r="BV5758" s="1" t="s">
        <v>143</v>
      </c>
      <c r="BW5758" s="1" t="s">
        <v>88</v>
      </c>
      <c r="BX5758" s="1" t="s">
        <v>88</v>
      </c>
      <c r="BY5758" s="1">
        <v>4</v>
      </c>
      <c r="BZ5758" s="1" t="s">
        <v>88</v>
      </c>
      <c r="CA5758" s="1">
        <v>9</v>
      </c>
      <c r="CB5758" s="1" t="s">
        <v>185</v>
      </c>
      <c r="CC5758" s="1" t="s">
        <v>6943</v>
      </c>
    </row>
    <row r="5759" spans="1:82" ht="16" x14ac:dyDescent="0.2">
      <c r="A5759" s="2">
        <v>44112.680590277778</v>
      </c>
      <c r="B5759" s="1" t="s">
        <v>108</v>
      </c>
      <c r="C5759" s="1">
        <v>34</v>
      </c>
      <c r="D5759" s="1" t="s">
        <v>81</v>
      </c>
      <c r="E5759" s="1" t="s">
        <v>82</v>
      </c>
      <c r="X5759" s="1">
        <v>3</v>
      </c>
      <c r="Y5759" s="1">
        <v>3</v>
      </c>
      <c r="Z5759" s="1">
        <v>1</v>
      </c>
      <c r="AA5759" s="1">
        <v>0</v>
      </c>
      <c r="AB5759" s="1" t="s">
        <v>174</v>
      </c>
      <c r="AC5759" s="1" t="s">
        <v>147</v>
      </c>
      <c r="AD5759" s="1" t="s">
        <v>175</v>
      </c>
      <c r="AE5759" s="1" t="s">
        <v>86</v>
      </c>
      <c r="AF5759" s="1" t="s">
        <v>202</v>
      </c>
      <c r="AG5759" s="1" t="s">
        <v>88</v>
      </c>
      <c r="AH5759" s="1" t="s">
        <v>89</v>
      </c>
      <c r="AI5759" s="1" t="s">
        <v>111</v>
      </c>
      <c r="AJ5759" s="1" t="s">
        <v>542</v>
      </c>
      <c r="AK5759" s="1" t="s">
        <v>2260</v>
      </c>
      <c r="AL5759" s="1" t="s">
        <v>19222</v>
      </c>
      <c r="AM5759" s="1" t="s">
        <v>310</v>
      </c>
      <c r="AN5759" s="1" t="s">
        <v>498</v>
      </c>
      <c r="AO5759" s="1" t="s">
        <v>193</v>
      </c>
      <c r="AP5759" s="1" t="s">
        <v>132</v>
      </c>
      <c r="AQ5759" s="1" t="s">
        <v>94</v>
      </c>
      <c r="AR5759" s="1" t="s">
        <v>88</v>
      </c>
      <c r="AS5759" s="1">
        <v>0</v>
      </c>
      <c r="AT5759" s="1" t="s">
        <v>536</v>
      </c>
      <c r="AU5759" s="1" t="s">
        <v>96</v>
      </c>
      <c r="AV5759" s="1"/>
      <c r="AW5759" s="13">
        <v>60000</v>
      </c>
      <c r="AX5759" s="1">
        <v>50000</v>
      </c>
      <c r="AZ5759" s="1">
        <v>2</v>
      </c>
      <c r="BA5759" s="1">
        <v>2</v>
      </c>
      <c r="BB5759" s="1" t="s">
        <v>135</v>
      </c>
      <c r="BC5759" s="1" t="s">
        <v>249</v>
      </c>
      <c r="BD5759" s="1" t="s">
        <v>88</v>
      </c>
      <c r="BE5759" s="1">
        <v>0</v>
      </c>
      <c r="BF5759" s="1">
        <v>7</v>
      </c>
      <c r="BG5759" s="1" t="s">
        <v>120</v>
      </c>
      <c r="BN5759" s="1" t="s">
        <v>170</v>
      </c>
      <c r="BO5759" s="1" t="s">
        <v>182</v>
      </c>
      <c r="BP5759" s="1">
        <v>8</v>
      </c>
      <c r="BQ5759" s="1">
        <v>8</v>
      </c>
      <c r="BR5759" s="1" t="s">
        <v>4865</v>
      </c>
      <c r="BS5759" s="1">
        <v>2</v>
      </c>
      <c r="BT5759" s="1">
        <v>2</v>
      </c>
      <c r="BU5759" s="1">
        <v>4</v>
      </c>
      <c r="BV5759" s="1" t="s">
        <v>753</v>
      </c>
      <c r="BW5759" s="1" t="s">
        <v>88</v>
      </c>
      <c r="BX5759" s="1" t="s">
        <v>88</v>
      </c>
      <c r="BY5759" s="1">
        <v>4</v>
      </c>
      <c r="BZ5759" s="1" t="s">
        <v>88</v>
      </c>
      <c r="CA5759" s="1">
        <v>8</v>
      </c>
      <c r="CB5759" s="1" t="s">
        <v>107</v>
      </c>
      <c r="CC5759" s="1" t="s">
        <v>88</v>
      </c>
    </row>
    <row r="5760" spans="1:82" ht="16" x14ac:dyDescent="0.2">
      <c r="A5760" s="2">
        <v>44112.680914351855</v>
      </c>
      <c r="B5760" s="1" t="s">
        <v>108</v>
      </c>
      <c r="C5760" s="1">
        <v>60</v>
      </c>
      <c r="D5760" s="1" t="s">
        <v>81</v>
      </c>
      <c r="E5760" s="1" t="s">
        <v>263</v>
      </c>
      <c r="X5760" s="1">
        <v>22</v>
      </c>
      <c r="Y5760" s="1">
        <v>4</v>
      </c>
      <c r="Z5760" s="1">
        <v>17</v>
      </c>
      <c r="AA5760" s="1">
        <v>2</v>
      </c>
      <c r="AB5760" s="1" t="s">
        <v>174</v>
      </c>
      <c r="AC5760" s="1" t="s">
        <v>129</v>
      </c>
      <c r="AD5760" s="1" t="s">
        <v>232</v>
      </c>
      <c r="AE5760" s="1" t="s">
        <v>19223</v>
      </c>
      <c r="AF5760" s="1" t="s">
        <v>110</v>
      </c>
      <c r="AG5760" s="1" t="s">
        <v>89</v>
      </c>
      <c r="AH5760" s="1" t="s">
        <v>88</v>
      </c>
      <c r="AI5760" s="1" t="s">
        <v>90</v>
      </c>
      <c r="AJ5760" s="1" t="s">
        <v>9577</v>
      </c>
      <c r="AK5760" s="1" t="s">
        <v>19224</v>
      </c>
      <c r="AL5760" s="1" t="s">
        <v>698</v>
      </c>
      <c r="AM5760" s="1" t="s">
        <v>560</v>
      </c>
      <c r="AN5760" s="1" t="s">
        <v>207</v>
      </c>
      <c r="AO5760" s="1" t="s">
        <v>9140</v>
      </c>
      <c r="AP5760" s="1" t="s">
        <v>132</v>
      </c>
      <c r="AQ5760" s="1" t="s">
        <v>94</v>
      </c>
      <c r="AR5760" s="1" t="s">
        <v>88</v>
      </c>
      <c r="AS5760" s="1">
        <v>0</v>
      </c>
      <c r="AT5760" s="1" t="s">
        <v>134</v>
      </c>
      <c r="AU5760" s="1" t="s">
        <v>96</v>
      </c>
      <c r="AV5760" s="1"/>
      <c r="AW5760" s="13">
        <v>92000</v>
      </c>
      <c r="AX5760" s="1">
        <v>75000</v>
      </c>
      <c r="AZ5760" s="1">
        <v>2</v>
      </c>
      <c r="BA5760" s="1">
        <v>2</v>
      </c>
      <c r="BB5760" s="1" t="s">
        <v>88</v>
      </c>
      <c r="BC5760" s="1" t="s">
        <v>97</v>
      </c>
      <c r="BD5760" s="1" t="s">
        <v>119</v>
      </c>
      <c r="BE5760" s="1">
        <v>10</v>
      </c>
      <c r="BF5760" s="1">
        <v>4</v>
      </c>
      <c r="BG5760" s="1" t="s">
        <v>137</v>
      </c>
      <c r="BH5760" s="1" t="s">
        <v>121</v>
      </c>
      <c r="BK5760" s="1" t="s">
        <v>16932</v>
      </c>
      <c r="BN5760" s="1" t="s">
        <v>141</v>
      </c>
      <c r="BO5760" s="1" t="s">
        <v>103</v>
      </c>
      <c r="BP5760" s="1">
        <v>5</v>
      </c>
      <c r="BQ5760" s="1">
        <v>5</v>
      </c>
      <c r="BR5760" s="1" t="s">
        <v>2906</v>
      </c>
      <c r="BS5760" s="1">
        <v>4</v>
      </c>
      <c r="BT5760" s="1">
        <v>0</v>
      </c>
      <c r="BU5760" s="1">
        <v>1</v>
      </c>
      <c r="BV5760" s="1" t="s">
        <v>2844</v>
      </c>
      <c r="BW5760" s="1" t="s">
        <v>89</v>
      </c>
      <c r="BX5760" s="1" t="s">
        <v>88</v>
      </c>
      <c r="BY5760" s="1">
        <v>3</v>
      </c>
      <c r="BZ5760" s="1" t="s">
        <v>88</v>
      </c>
      <c r="CA5760" s="1">
        <v>6</v>
      </c>
      <c r="CB5760" s="1" t="s">
        <v>107</v>
      </c>
      <c r="CC5760" s="1" t="s">
        <v>88</v>
      </c>
      <c r="CD5760" s="1" t="s">
        <v>19225</v>
      </c>
    </row>
    <row r="5761" spans="1:82" ht="16" x14ac:dyDescent="0.2">
      <c r="A5761" s="2">
        <v>44112.681296296294</v>
      </c>
      <c r="B5761" s="1" t="s">
        <v>108</v>
      </c>
      <c r="C5761" s="1">
        <v>40</v>
      </c>
      <c r="D5761" s="1" t="s">
        <v>81</v>
      </c>
      <c r="E5761" s="1" t="s">
        <v>356</v>
      </c>
      <c r="X5761" s="1">
        <v>21</v>
      </c>
      <c r="Y5761" s="4">
        <v>44318</v>
      </c>
      <c r="Z5761" s="4">
        <v>44318</v>
      </c>
      <c r="AA5761" s="1">
        <v>5</v>
      </c>
      <c r="AB5761" s="1" t="s">
        <v>174</v>
      </c>
      <c r="AC5761" s="1" t="s">
        <v>129</v>
      </c>
      <c r="AD5761" s="1" t="s">
        <v>85</v>
      </c>
      <c r="AE5761" s="1" t="s">
        <v>243</v>
      </c>
      <c r="AF5761" s="1" t="s">
        <v>202</v>
      </c>
      <c r="AG5761" s="1" t="s">
        <v>88</v>
      </c>
      <c r="AH5761" s="1" t="s">
        <v>89</v>
      </c>
      <c r="AI5761" s="1" t="s">
        <v>264</v>
      </c>
      <c r="AJ5761" s="1" t="s">
        <v>694</v>
      </c>
      <c r="AK5761" s="1" t="s">
        <v>3091</v>
      </c>
      <c r="AL5761" s="1" t="s">
        <v>267</v>
      </c>
      <c r="AM5761" s="1" t="s">
        <v>11831</v>
      </c>
      <c r="AN5761" s="1" t="s">
        <v>5538</v>
      </c>
      <c r="AO5761" s="1" t="s">
        <v>870</v>
      </c>
      <c r="AP5761" s="1" t="s">
        <v>132</v>
      </c>
      <c r="AQ5761" s="1" t="s">
        <v>94</v>
      </c>
      <c r="AR5761" s="1" t="s">
        <v>88</v>
      </c>
      <c r="AS5761" s="1">
        <v>0</v>
      </c>
      <c r="AT5761" s="1" t="s">
        <v>134</v>
      </c>
      <c r="AU5761" s="1" t="s">
        <v>96</v>
      </c>
      <c r="AV5761" s="1"/>
      <c r="AW5761" s="13">
        <v>135000</v>
      </c>
      <c r="AX5761" s="1">
        <v>115000</v>
      </c>
      <c r="AZ5761" s="1">
        <v>2</v>
      </c>
      <c r="BA5761" s="1">
        <v>2</v>
      </c>
      <c r="BB5761" s="1" t="s">
        <v>135</v>
      </c>
      <c r="BC5761" s="1" t="s">
        <v>136</v>
      </c>
      <c r="BD5761" s="1" t="s">
        <v>119</v>
      </c>
      <c r="BE5761" s="1">
        <v>10</v>
      </c>
      <c r="BF5761" s="1">
        <v>7</v>
      </c>
      <c r="BG5761" s="1" t="s">
        <v>120</v>
      </c>
      <c r="BH5761" s="1" t="s">
        <v>121</v>
      </c>
      <c r="BK5761" s="1" t="s">
        <v>19226</v>
      </c>
      <c r="BN5761" s="1" t="s">
        <v>123</v>
      </c>
      <c r="BO5761" s="1" t="s">
        <v>124</v>
      </c>
      <c r="BP5761" s="1">
        <v>8</v>
      </c>
      <c r="BQ5761" s="1">
        <v>3</v>
      </c>
      <c r="BR5761" s="1" t="s">
        <v>207</v>
      </c>
      <c r="BS5761" s="1">
        <v>4</v>
      </c>
      <c r="BT5761" s="1">
        <v>1</v>
      </c>
      <c r="BU5761" s="1">
        <v>2</v>
      </c>
      <c r="BV5761" s="1" t="s">
        <v>172</v>
      </c>
      <c r="BW5761" s="1" t="s">
        <v>88</v>
      </c>
      <c r="BX5761" s="1" t="s">
        <v>88</v>
      </c>
      <c r="BY5761" s="1">
        <v>1</v>
      </c>
      <c r="BZ5761" s="1" t="s">
        <v>88</v>
      </c>
      <c r="CA5761" s="1">
        <v>8</v>
      </c>
      <c r="CB5761" s="1" t="s">
        <v>19227</v>
      </c>
      <c r="CC5761" s="1" t="s">
        <v>88</v>
      </c>
    </row>
    <row r="5762" spans="1:82" ht="16" x14ac:dyDescent="0.2">
      <c r="A5762" s="2">
        <v>44112.681481481479</v>
      </c>
      <c r="B5762" s="1" t="s">
        <v>108</v>
      </c>
      <c r="C5762" s="1">
        <v>39</v>
      </c>
      <c r="D5762" s="1" t="s">
        <v>6</v>
      </c>
      <c r="G5762" s="1" t="s">
        <v>621</v>
      </c>
      <c r="X5762" s="1">
        <v>10</v>
      </c>
      <c r="Y5762" s="1">
        <v>6</v>
      </c>
      <c r="Z5762" s="1">
        <v>6</v>
      </c>
      <c r="AA5762" s="1">
        <v>0</v>
      </c>
      <c r="AB5762" s="1" t="s">
        <v>174</v>
      </c>
      <c r="AC5762" s="1" t="s">
        <v>129</v>
      </c>
      <c r="AD5762" s="1" t="s">
        <v>85</v>
      </c>
      <c r="AE5762" s="1" t="s">
        <v>19228</v>
      </c>
      <c r="AF5762" s="1" t="s">
        <v>110</v>
      </c>
      <c r="AG5762" s="1" t="s">
        <v>88</v>
      </c>
      <c r="AH5762" s="1" t="s">
        <v>89</v>
      </c>
      <c r="AI5762" s="1" t="s">
        <v>130</v>
      </c>
      <c r="AJ5762" s="1" t="s">
        <v>19229</v>
      </c>
      <c r="AK5762" s="1" t="s">
        <v>19230</v>
      </c>
      <c r="AL5762" s="1" t="s">
        <v>19231</v>
      </c>
      <c r="AM5762" s="1" t="s">
        <v>19232</v>
      </c>
      <c r="AN5762" s="1" t="s">
        <v>207</v>
      </c>
      <c r="AO5762" s="1" t="s">
        <v>423</v>
      </c>
      <c r="AP5762" s="1" t="s">
        <v>132</v>
      </c>
      <c r="AQ5762" s="1" t="s">
        <v>94</v>
      </c>
      <c r="AR5762" s="1" t="s">
        <v>88</v>
      </c>
      <c r="AS5762" s="1">
        <v>0</v>
      </c>
      <c r="AT5762" s="1" t="s">
        <v>134</v>
      </c>
      <c r="AU5762" s="1" t="s">
        <v>96</v>
      </c>
      <c r="AV5762" s="1"/>
      <c r="AW5762" s="13">
        <v>1250000</v>
      </c>
      <c r="AX5762" s="1">
        <v>950000</v>
      </c>
      <c r="AZ5762" s="1">
        <v>1</v>
      </c>
      <c r="BA5762" s="1">
        <v>1</v>
      </c>
      <c r="BB5762" s="1" t="s">
        <v>88</v>
      </c>
      <c r="BC5762" s="1" t="s">
        <v>97</v>
      </c>
      <c r="BD5762" s="1" t="s">
        <v>88</v>
      </c>
      <c r="BE5762" s="1">
        <v>0</v>
      </c>
      <c r="BF5762" s="1">
        <v>0</v>
      </c>
      <c r="BG5762" s="1" t="s">
        <v>120</v>
      </c>
      <c r="BH5762" s="1" t="s">
        <v>121</v>
      </c>
      <c r="BN5762" s="1" t="s">
        <v>141</v>
      </c>
      <c r="BO5762" s="1" t="s">
        <v>124</v>
      </c>
      <c r="BP5762" s="1">
        <v>6</v>
      </c>
      <c r="BQ5762" s="1">
        <v>7</v>
      </c>
      <c r="BR5762" s="1" t="s">
        <v>14616</v>
      </c>
      <c r="BS5762" s="1">
        <v>3</v>
      </c>
      <c r="BT5762" s="1">
        <v>0</v>
      </c>
      <c r="BU5762" s="1">
        <v>1</v>
      </c>
      <c r="BV5762" s="1" t="s">
        <v>143</v>
      </c>
      <c r="BW5762" s="1" t="s">
        <v>88</v>
      </c>
      <c r="BX5762" s="1" t="s">
        <v>88</v>
      </c>
      <c r="BY5762" s="1">
        <v>4</v>
      </c>
      <c r="BZ5762" s="1" t="s">
        <v>88</v>
      </c>
      <c r="CA5762" s="1">
        <v>9</v>
      </c>
      <c r="CB5762" s="1" t="s">
        <v>144</v>
      </c>
      <c r="CC5762" s="1" t="s">
        <v>254</v>
      </c>
    </row>
    <row r="5763" spans="1:82" ht="16" x14ac:dyDescent="0.2">
      <c r="A5763" s="2">
        <v>44112.683518518519</v>
      </c>
      <c r="B5763" s="1" t="s">
        <v>108</v>
      </c>
      <c r="C5763" s="1">
        <v>43</v>
      </c>
      <c r="D5763" s="1" t="s">
        <v>81</v>
      </c>
      <c r="E5763" s="1" t="s">
        <v>82</v>
      </c>
      <c r="X5763" s="1">
        <v>12</v>
      </c>
      <c r="Y5763" s="1">
        <v>12</v>
      </c>
      <c r="Z5763" s="1">
        <v>12</v>
      </c>
      <c r="AA5763" s="1">
        <v>0</v>
      </c>
      <c r="AB5763" s="1" t="s">
        <v>83</v>
      </c>
      <c r="AC5763" s="1" t="s">
        <v>129</v>
      </c>
      <c r="AD5763" s="1" t="s">
        <v>256</v>
      </c>
      <c r="AE5763" s="1" t="s">
        <v>405</v>
      </c>
      <c r="AF5763" s="1" t="s">
        <v>202</v>
      </c>
      <c r="AG5763" s="1" t="s">
        <v>88</v>
      </c>
      <c r="AH5763" s="1" t="s">
        <v>89</v>
      </c>
      <c r="AI5763" s="1" t="s">
        <v>111</v>
      </c>
      <c r="AJ5763" s="1" t="s">
        <v>207</v>
      </c>
      <c r="AK5763" s="1" t="s">
        <v>814</v>
      </c>
      <c r="AL5763" s="1" t="s">
        <v>759</v>
      </c>
      <c r="AM5763" s="1" t="s">
        <v>178</v>
      </c>
      <c r="AN5763" s="1" t="s">
        <v>207</v>
      </c>
      <c r="AO5763" s="1" t="s">
        <v>4497</v>
      </c>
      <c r="AP5763" s="1" t="s">
        <v>132</v>
      </c>
      <c r="AQ5763" s="1" t="s">
        <v>94</v>
      </c>
      <c r="AR5763" s="1" t="s">
        <v>88</v>
      </c>
      <c r="AS5763" s="1">
        <v>0</v>
      </c>
      <c r="AT5763" s="1" t="s">
        <v>134</v>
      </c>
      <c r="AU5763" s="1" t="s">
        <v>96</v>
      </c>
      <c r="AV5763" s="1"/>
      <c r="AW5763" s="13" t="s">
        <v>19233</v>
      </c>
      <c r="AX5763" s="1">
        <v>65</v>
      </c>
      <c r="AZ5763" s="1">
        <v>2</v>
      </c>
      <c r="BA5763" s="1">
        <v>2</v>
      </c>
      <c r="BB5763" s="1" t="s">
        <v>88</v>
      </c>
      <c r="BC5763" s="1" t="s">
        <v>97</v>
      </c>
      <c r="BD5763" s="1" t="s">
        <v>194</v>
      </c>
      <c r="BE5763" s="1">
        <v>20</v>
      </c>
      <c r="BF5763" s="1">
        <v>7</v>
      </c>
      <c r="BG5763" s="1" t="s">
        <v>98</v>
      </c>
      <c r="BH5763" s="1" t="s">
        <v>121</v>
      </c>
      <c r="BJ5763" s="1" t="s">
        <v>88</v>
      </c>
      <c r="BK5763" s="1" t="s">
        <v>442</v>
      </c>
      <c r="BL5763" s="1" t="s">
        <v>442</v>
      </c>
      <c r="BM5763" s="1" t="s">
        <v>293</v>
      </c>
      <c r="BN5763" s="1" t="s">
        <v>170</v>
      </c>
      <c r="BO5763" s="1" t="s">
        <v>182</v>
      </c>
      <c r="BP5763" s="1">
        <v>4</v>
      </c>
      <c r="BQ5763" s="1">
        <v>4</v>
      </c>
      <c r="BR5763" s="1" t="s">
        <v>207</v>
      </c>
      <c r="BS5763" s="1">
        <v>2</v>
      </c>
      <c r="BT5763" s="1">
        <v>0</v>
      </c>
      <c r="BU5763" s="1">
        <v>0</v>
      </c>
      <c r="BV5763" s="1" t="s">
        <v>105</v>
      </c>
      <c r="BW5763" s="1" t="s">
        <v>88</v>
      </c>
      <c r="BX5763" s="1" t="s">
        <v>88</v>
      </c>
      <c r="BY5763" s="1">
        <v>3</v>
      </c>
      <c r="BZ5763" s="1" t="s">
        <v>88</v>
      </c>
      <c r="CA5763" s="1">
        <v>4</v>
      </c>
      <c r="CB5763" s="1" t="s">
        <v>107</v>
      </c>
      <c r="CC5763" s="1" t="s">
        <v>88</v>
      </c>
    </row>
    <row r="5764" spans="1:82" ht="16" x14ac:dyDescent="0.2">
      <c r="A5764" s="2">
        <v>44112.683587962965</v>
      </c>
      <c r="B5764" s="1" t="s">
        <v>80</v>
      </c>
      <c r="C5764" s="1">
        <v>26</v>
      </c>
      <c r="D5764" s="1" t="s">
        <v>81</v>
      </c>
      <c r="E5764" s="1" t="s">
        <v>82</v>
      </c>
      <c r="X5764" s="1">
        <v>3</v>
      </c>
      <c r="Y5764" s="1">
        <v>0</v>
      </c>
      <c r="Z5764" s="1">
        <v>0</v>
      </c>
      <c r="AA5764" s="1">
        <v>0</v>
      </c>
      <c r="AB5764" s="1" t="s">
        <v>83</v>
      </c>
      <c r="AC5764" s="1" t="s">
        <v>84</v>
      </c>
      <c r="AD5764" s="1" t="s">
        <v>187</v>
      </c>
      <c r="AE5764" s="1" t="s">
        <v>161</v>
      </c>
      <c r="AF5764" s="1" t="s">
        <v>202</v>
      </c>
      <c r="AG5764" s="1" t="s">
        <v>88</v>
      </c>
      <c r="AH5764" s="1" t="s">
        <v>88</v>
      </c>
      <c r="AI5764" s="1" t="s">
        <v>111</v>
      </c>
      <c r="AJ5764" s="1" t="s">
        <v>480</v>
      </c>
      <c r="AK5764" s="1" t="s">
        <v>3206</v>
      </c>
      <c r="AL5764" s="1" t="s">
        <v>4166</v>
      </c>
      <c r="AM5764" s="1" t="s">
        <v>1325</v>
      </c>
      <c r="AN5764" s="1" t="s">
        <v>19234</v>
      </c>
      <c r="AO5764" s="1" t="s">
        <v>180</v>
      </c>
      <c r="AP5764" s="1" t="s">
        <v>93</v>
      </c>
      <c r="AQ5764" s="1" t="s">
        <v>94</v>
      </c>
      <c r="AR5764" s="1" t="s">
        <v>88</v>
      </c>
      <c r="AS5764" s="1">
        <v>0</v>
      </c>
      <c r="AT5764" s="1" t="s">
        <v>134</v>
      </c>
      <c r="AU5764" s="1" t="s">
        <v>96</v>
      </c>
      <c r="AV5764" s="1"/>
      <c r="AW5764" s="13">
        <v>150000</v>
      </c>
      <c r="AX5764" s="1">
        <v>133000</v>
      </c>
      <c r="AZ5764" s="1">
        <v>4</v>
      </c>
      <c r="BA5764" s="1">
        <v>3</v>
      </c>
      <c r="BB5764" s="1" t="s">
        <v>88</v>
      </c>
      <c r="BC5764" s="1" t="s">
        <v>97</v>
      </c>
      <c r="BD5764" s="1" t="s">
        <v>119</v>
      </c>
      <c r="BE5764" s="1">
        <v>13</v>
      </c>
      <c r="BF5764" s="1">
        <v>7</v>
      </c>
      <c r="BG5764" s="1" t="s">
        <v>137</v>
      </c>
      <c r="BH5764" s="1" t="s">
        <v>121</v>
      </c>
      <c r="BK5764" s="1" t="s">
        <v>88</v>
      </c>
      <c r="BL5764" s="1" t="s">
        <v>88</v>
      </c>
      <c r="BM5764" s="1" t="s">
        <v>563</v>
      </c>
      <c r="BN5764" s="1" t="s">
        <v>123</v>
      </c>
      <c r="BO5764" s="1" t="s">
        <v>182</v>
      </c>
      <c r="BP5764" s="1">
        <v>5</v>
      </c>
      <c r="BQ5764" s="1">
        <v>3</v>
      </c>
      <c r="BR5764" s="1" t="s">
        <v>460</v>
      </c>
      <c r="BS5764" s="1">
        <v>3</v>
      </c>
      <c r="BT5764" s="1">
        <v>0</v>
      </c>
      <c r="BU5764" s="1">
        <v>1</v>
      </c>
      <c r="BV5764" s="1" t="s">
        <v>143</v>
      </c>
      <c r="BW5764" s="1" t="s">
        <v>89</v>
      </c>
      <c r="BX5764" s="1" t="s">
        <v>88</v>
      </c>
      <c r="BY5764" s="1">
        <v>4</v>
      </c>
      <c r="BZ5764" s="1" t="s">
        <v>127</v>
      </c>
      <c r="CA5764" s="1">
        <v>5</v>
      </c>
      <c r="CB5764" s="1" t="s">
        <v>18355</v>
      </c>
      <c r="CC5764" s="1" t="s">
        <v>88</v>
      </c>
    </row>
    <row r="5765" spans="1:82" ht="16" x14ac:dyDescent="0.2">
      <c r="A5765" s="2">
        <v>44112.683668981481</v>
      </c>
      <c r="B5765" s="1" t="s">
        <v>108</v>
      </c>
      <c r="C5765" s="1">
        <v>27</v>
      </c>
      <c r="D5765" s="1" t="s">
        <v>81</v>
      </c>
      <c r="E5765" s="1" t="s">
        <v>82</v>
      </c>
      <c r="X5765" s="1">
        <v>4</v>
      </c>
      <c r="Y5765" s="1">
        <v>2</v>
      </c>
      <c r="Z5765" s="1">
        <v>1</v>
      </c>
      <c r="AA5765" s="1">
        <v>0</v>
      </c>
      <c r="AB5765" s="1" t="s">
        <v>83</v>
      </c>
      <c r="AC5765" s="1" t="s">
        <v>84</v>
      </c>
      <c r="AD5765" s="1" t="s">
        <v>85</v>
      </c>
      <c r="AE5765" s="1" t="s">
        <v>86</v>
      </c>
      <c r="AF5765" s="1" t="s">
        <v>88</v>
      </c>
      <c r="AG5765" s="1" t="s">
        <v>88</v>
      </c>
      <c r="AH5765" s="1" t="s">
        <v>89</v>
      </c>
      <c r="AI5765" s="1" t="s">
        <v>111</v>
      </c>
      <c r="AJ5765" s="1" t="s">
        <v>234</v>
      </c>
      <c r="AK5765" s="1" t="s">
        <v>10996</v>
      </c>
      <c r="AL5765" s="1" t="s">
        <v>609</v>
      </c>
      <c r="AM5765" s="1" t="s">
        <v>19235</v>
      </c>
      <c r="AN5765" s="1" t="s">
        <v>959</v>
      </c>
      <c r="AO5765" s="1" t="s">
        <v>929</v>
      </c>
      <c r="AP5765" s="1" t="s">
        <v>168</v>
      </c>
      <c r="AQ5765" s="1" t="s">
        <v>94</v>
      </c>
      <c r="AR5765" s="1" t="s">
        <v>88</v>
      </c>
      <c r="AS5765" s="1">
        <v>0</v>
      </c>
      <c r="AT5765" s="1" t="s">
        <v>536</v>
      </c>
      <c r="AU5765" s="1" t="s">
        <v>96</v>
      </c>
      <c r="AV5765" s="1"/>
      <c r="AW5765" s="13">
        <v>211235</v>
      </c>
      <c r="AX5765" s="1">
        <v>139762</v>
      </c>
      <c r="AZ5765" s="1">
        <v>3</v>
      </c>
      <c r="BA5765" s="1">
        <v>3</v>
      </c>
      <c r="BB5765" s="1" t="s">
        <v>280</v>
      </c>
      <c r="BC5765" s="1" t="s">
        <v>249</v>
      </c>
      <c r="BD5765" s="1" t="s">
        <v>119</v>
      </c>
      <c r="BE5765" s="1">
        <v>30</v>
      </c>
      <c r="BF5765" s="1">
        <v>3</v>
      </c>
      <c r="BG5765" s="1" t="s">
        <v>120</v>
      </c>
      <c r="BH5765" s="1" t="s">
        <v>121</v>
      </c>
      <c r="BN5765" s="1" t="s">
        <v>141</v>
      </c>
      <c r="BO5765" s="1" t="s">
        <v>182</v>
      </c>
      <c r="BP5765" s="1">
        <v>8</v>
      </c>
      <c r="BQ5765" s="1">
        <v>8</v>
      </c>
      <c r="BR5765" s="1" t="s">
        <v>5121</v>
      </c>
      <c r="BS5765" s="1">
        <v>3</v>
      </c>
      <c r="BT5765" s="1">
        <v>0</v>
      </c>
      <c r="BU5765" s="1">
        <v>0</v>
      </c>
      <c r="BV5765" s="1" t="s">
        <v>105</v>
      </c>
      <c r="BW5765" s="1" t="s">
        <v>88</v>
      </c>
      <c r="BX5765" s="1" t="s">
        <v>88</v>
      </c>
      <c r="BY5765" s="1">
        <v>4</v>
      </c>
      <c r="BZ5765" s="1" t="s">
        <v>88</v>
      </c>
      <c r="CA5765" s="1">
        <v>8</v>
      </c>
      <c r="CB5765" s="1" t="s">
        <v>961</v>
      </c>
      <c r="CC5765" s="1" t="s">
        <v>88</v>
      </c>
      <c r="CD5765" s="1" t="s">
        <v>19236</v>
      </c>
    </row>
    <row r="5766" spans="1:82" ht="16" x14ac:dyDescent="0.2">
      <c r="A5766" s="2">
        <v>44112.68440972222</v>
      </c>
      <c r="B5766" s="1" t="s">
        <v>108</v>
      </c>
      <c r="C5766" s="1">
        <v>28</v>
      </c>
      <c r="D5766" s="1" t="s">
        <v>81</v>
      </c>
      <c r="E5766" s="1" t="s">
        <v>82</v>
      </c>
      <c r="X5766" s="1">
        <v>6</v>
      </c>
      <c r="Y5766" s="1">
        <v>2</v>
      </c>
      <c r="Z5766" s="1">
        <v>3</v>
      </c>
      <c r="AA5766" s="1">
        <v>0</v>
      </c>
      <c r="AB5766" s="1" t="s">
        <v>83</v>
      </c>
      <c r="AC5766" s="1" t="s">
        <v>129</v>
      </c>
      <c r="AD5766" s="1" t="s">
        <v>85</v>
      </c>
      <c r="AE5766" s="1" t="s">
        <v>86</v>
      </c>
      <c r="AF5766" s="1" t="s">
        <v>88</v>
      </c>
      <c r="AG5766" s="1" t="s">
        <v>88</v>
      </c>
      <c r="AH5766" s="1" t="s">
        <v>88</v>
      </c>
      <c r="AI5766" s="1" t="s">
        <v>111</v>
      </c>
      <c r="AJ5766" s="1" t="s">
        <v>507</v>
      </c>
      <c r="AK5766" s="1" t="s">
        <v>1301</v>
      </c>
      <c r="AL5766" s="1" t="s">
        <v>609</v>
      </c>
      <c r="AM5766" s="1" t="s">
        <v>1174</v>
      </c>
      <c r="AN5766" s="1" t="s">
        <v>827</v>
      </c>
      <c r="AO5766" s="1" t="s">
        <v>2910</v>
      </c>
      <c r="AP5766" s="1" t="s">
        <v>168</v>
      </c>
      <c r="AQ5766" s="1" t="s">
        <v>94</v>
      </c>
      <c r="AR5766" s="1" t="s">
        <v>88</v>
      </c>
      <c r="AS5766" s="1">
        <v>0</v>
      </c>
      <c r="AT5766" s="1" t="s">
        <v>134</v>
      </c>
      <c r="AU5766" s="1" t="s">
        <v>96</v>
      </c>
      <c r="AV5766" s="1"/>
      <c r="AW5766" s="13">
        <v>165000</v>
      </c>
      <c r="AX5766" s="1">
        <v>107000</v>
      </c>
      <c r="AZ5766" s="1">
        <v>4</v>
      </c>
      <c r="BA5766" s="1">
        <v>3</v>
      </c>
      <c r="BB5766" s="1" t="s">
        <v>88</v>
      </c>
      <c r="BC5766" s="1" t="s">
        <v>97</v>
      </c>
      <c r="BD5766" s="1" t="s">
        <v>194</v>
      </c>
      <c r="BE5766" s="1">
        <v>20</v>
      </c>
      <c r="BF5766" s="1">
        <v>7</v>
      </c>
      <c r="BG5766" s="1" t="s">
        <v>137</v>
      </c>
      <c r="BH5766" s="1" t="s">
        <v>121</v>
      </c>
      <c r="BN5766" s="1" t="s">
        <v>294</v>
      </c>
      <c r="BO5766" s="1" t="s">
        <v>182</v>
      </c>
      <c r="BP5766" s="1">
        <v>5</v>
      </c>
      <c r="BQ5766" s="1">
        <v>5</v>
      </c>
      <c r="BR5766" s="1" t="s">
        <v>14151</v>
      </c>
      <c r="BS5766" s="1">
        <v>4</v>
      </c>
      <c r="BT5766" s="1">
        <v>0</v>
      </c>
      <c r="BU5766" s="1">
        <v>1</v>
      </c>
      <c r="BV5766" s="1" t="s">
        <v>143</v>
      </c>
      <c r="BW5766" s="1" t="s">
        <v>89</v>
      </c>
      <c r="BX5766" s="1" t="s">
        <v>88</v>
      </c>
      <c r="BY5766" s="1">
        <v>3</v>
      </c>
      <c r="BZ5766" s="1" t="s">
        <v>88</v>
      </c>
      <c r="CA5766" s="1">
        <v>7</v>
      </c>
      <c r="CB5766" s="1" t="s">
        <v>271</v>
      </c>
      <c r="CC5766" s="1" t="s">
        <v>1168</v>
      </c>
      <c r="CD5766" s="1" t="s">
        <v>3373</v>
      </c>
    </row>
    <row r="5767" spans="1:82" ht="16" x14ac:dyDescent="0.2">
      <c r="A5767" s="2">
        <v>44112.684837962966</v>
      </c>
      <c r="B5767" s="1" t="s">
        <v>108</v>
      </c>
      <c r="C5767" s="1">
        <v>39</v>
      </c>
      <c r="D5767" s="1" t="s">
        <v>81</v>
      </c>
      <c r="E5767" s="1" t="s">
        <v>200</v>
      </c>
      <c r="X5767" s="1">
        <v>11</v>
      </c>
      <c r="Y5767" s="1">
        <v>0</v>
      </c>
      <c r="Z5767" s="1">
        <v>4</v>
      </c>
      <c r="AA5767" s="1">
        <v>0</v>
      </c>
      <c r="AB5767" s="1" t="s">
        <v>83</v>
      </c>
      <c r="AC5767" s="1" t="s">
        <v>129</v>
      </c>
      <c r="AE5767" s="1" t="s">
        <v>517</v>
      </c>
      <c r="AF5767" s="1" t="s">
        <v>88</v>
      </c>
      <c r="AG5767" s="1" t="s">
        <v>88</v>
      </c>
      <c r="AH5767" s="1" t="s">
        <v>88</v>
      </c>
      <c r="AI5767" s="1" t="s">
        <v>419</v>
      </c>
      <c r="AJ5767" s="1" t="s">
        <v>207</v>
      </c>
      <c r="AK5767" s="1" t="s">
        <v>9140</v>
      </c>
      <c r="AL5767" s="1" t="s">
        <v>9140</v>
      </c>
      <c r="AM5767" s="1" t="s">
        <v>247</v>
      </c>
      <c r="AN5767" s="1" t="s">
        <v>682</v>
      </c>
      <c r="AO5767" s="1" t="s">
        <v>9140</v>
      </c>
      <c r="AP5767" s="1" t="s">
        <v>132</v>
      </c>
      <c r="AQ5767" s="1" t="s">
        <v>94</v>
      </c>
      <c r="AR5767" s="1" t="s">
        <v>88</v>
      </c>
      <c r="AS5767" s="1">
        <v>0</v>
      </c>
      <c r="AT5767" s="1" t="s">
        <v>134</v>
      </c>
      <c r="AU5767" s="1" t="s">
        <v>96</v>
      </c>
      <c r="AV5767" s="1"/>
      <c r="AW5767" s="13">
        <v>86958</v>
      </c>
      <c r="AX5767" s="1">
        <v>70223</v>
      </c>
      <c r="AZ5767" s="1">
        <v>4</v>
      </c>
      <c r="BA5767" s="1">
        <v>4</v>
      </c>
      <c r="BB5767" s="1" t="s">
        <v>117</v>
      </c>
      <c r="BC5767" s="1" t="s">
        <v>19237</v>
      </c>
      <c r="BD5767" s="1" t="s">
        <v>119</v>
      </c>
      <c r="BE5767" s="4">
        <v>44327</v>
      </c>
      <c r="BF5767" s="1">
        <v>5</v>
      </c>
      <c r="BG5767" s="1" t="s">
        <v>137</v>
      </c>
      <c r="BH5767" s="1" t="s">
        <v>121</v>
      </c>
      <c r="BN5767" s="1" t="s">
        <v>196</v>
      </c>
      <c r="BO5767" s="1" t="s">
        <v>103</v>
      </c>
      <c r="BP5767" s="1">
        <v>10</v>
      </c>
      <c r="BQ5767" s="1">
        <v>8</v>
      </c>
      <c r="BR5767" s="1" t="s">
        <v>6898</v>
      </c>
      <c r="BS5767" s="1">
        <v>3</v>
      </c>
      <c r="BT5767" s="1">
        <v>2</v>
      </c>
      <c r="BU5767" s="1">
        <v>0</v>
      </c>
      <c r="BV5767" s="1" t="s">
        <v>218</v>
      </c>
      <c r="BW5767" s="1" t="s">
        <v>88</v>
      </c>
      <c r="BX5767" s="1" t="s">
        <v>88</v>
      </c>
      <c r="BY5767" s="1">
        <v>3</v>
      </c>
      <c r="BZ5767" s="1" t="s">
        <v>88</v>
      </c>
      <c r="CA5767" s="1">
        <v>9</v>
      </c>
      <c r="CB5767" s="1" t="s">
        <v>19238</v>
      </c>
      <c r="CC5767" s="1" t="s">
        <v>1055</v>
      </c>
      <c r="CD5767" s="1" t="s">
        <v>11833</v>
      </c>
    </row>
    <row r="5768" spans="1:82" ht="16" x14ac:dyDescent="0.2">
      <c r="A5768" s="2">
        <v>44112.685254629629</v>
      </c>
      <c r="B5768" s="1" t="s">
        <v>108</v>
      </c>
      <c r="C5768" s="1">
        <v>42</v>
      </c>
      <c r="D5768" s="1" t="s">
        <v>81</v>
      </c>
      <c r="E5768" s="1" t="s">
        <v>82</v>
      </c>
      <c r="X5768" s="1">
        <v>15</v>
      </c>
      <c r="Y5768" s="1">
        <v>2</v>
      </c>
      <c r="Z5768" s="1">
        <v>2</v>
      </c>
      <c r="AA5768" s="1">
        <v>6</v>
      </c>
      <c r="AB5768" s="1" t="s">
        <v>83</v>
      </c>
      <c r="AC5768" s="1" t="s">
        <v>147</v>
      </c>
      <c r="AD5768" s="1" t="s">
        <v>404</v>
      </c>
      <c r="AE5768" s="1" t="s">
        <v>408</v>
      </c>
      <c r="AF5768" s="1" t="s">
        <v>87</v>
      </c>
      <c r="AG5768" s="1" t="s">
        <v>88</v>
      </c>
      <c r="AH5768" s="1" t="s">
        <v>88</v>
      </c>
      <c r="AI5768" s="1" t="s">
        <v>264</v>
      </c>
      <c r="AJ5768" s="1" t="s">
        <v>698</v>
      </c>
      <c r="AK5768" s="1" t="s">
        <v>9140</v>
      </c>
      <c r="AL5768" s="1" t="s">
        <v>9140</v>
      </c>
      <c r="AM5768" s="1" t="s">
        <v>207</v>
      </c>
      <c r="AN5768" s="1" t="s">
        <v>207</v>
      </c>
      <c r="AO5768" s="1" t="s">
        <v>9140</v>
      </c>
      <c r="AP5768" s="1" t="s">
        <v>132</v>
      </c>
      <c r="AQ5768" s="1" t="s">
        <v>94</v>
      </c>
      <c r="AR5768" s="1" t="s">
        <v>88</v>
      </c>
      <c r="AS5768" s="1">
        <v>0</v>
      </c>
      <c r="AT5768" s="1" t="s">
        <v>134</v>
      </c>
      <c r="AU5768" s="1" t="s">
        <v>96</v>
      </c>
      <c r="AV5768" s="1"/>
      <c r="AW5768" s="13">
        <v>160000</v>
      </c>
      <c r="AX5768" s="1">
        <v>110000</v>
      </c>
      <c r="AZ5768" s="1">
        <v>3</v>
      </c>
      <c r="BA5768" s="1">
        <v>3</v>
      </c>
      <c r="BB5768" s="1" t="s">
        <v>280</v>
      </c>
      <c r="BC5768" s="1" t="s">
        <v>249</v>
      </c>
      <c r="BD5768" s="1" t="s">
        <v>119</v>
      </c>
      <c r="BE5768" s="1">
        <v>15</v>
      </c>
      <c r="BF5768" s="1">
        <v>4</v>
      </c>
      <c r="BG5768" s="1" t="s">
        <v>120</v>
      </c>
      <c r="BH5768" s="1" t="s">
        <v>121</v>
      </c>
      <c r="BN5768" s="1" t="s">
        <v>181</v>
      </c>
      <c r="BO5768" s="1" t="s">
        <v>103</v>
      </c>
      <c r="BP5768" s="1">
        <v>9</v>
      </c>
      <c r="BQ5768" s="1">
        <v>10</v>
      </c>
      <c r="BR5768" s="1" t="s">
        <v>8545</v>
      </c>
      <c r="BS5768" s="1">
        <v>3</v>
      </c>
      <c r="BT5768" s="1">
        <v>0</v>
      </c>
      <c r="BU5768" s="1">
        <v>1</v>
      </c>
      <c r="BV5768" s="1" t="s">
        <v>143</v>
      </c>
      <c r="BW5768" s="1" t="s">
        <v>89</v>
      </c>
      <c r="BX5768" s="1" t="s">
        <v>88</v>
      </c>
      <c r="BY5768" s="1">
        <v>3</v>
      </c>
      <c r="BZ5768" s="1" t="s">
        <v>88</v>
      </c>
      <c r="CA5768" s="1">
        <v>8</v>
      </c>
      <c r="CB5768" s="1" t="s">
        <v>107</v>
      </c>
      <c r="CC5768" s="1" t="s">
        <v>220</v>
      </c>
    </row>
    <row r="5769" spans="1:82" ht="16" x14ac:dyDescent="0.2">
      <c r="A5769" s="2">
        <v>44112.685671296298</v>
      </c>
      <c r="B5769" s="1" t="s">
        <v>80</v>
      </c>
      <c r="C5769" s="1">
        <v>24</v>
      </c>
      <c r="D5769" s="1" t="s">
        <v>81</v>
      </c>
      <c r="E5769" s="1" t="s">
        <v>82</v>
      </c>
      <c r="X5769" s="1">
        <v>0</v>
      </c>
      <c r="Y5769" s="1">
        <v>1</v>
      </c>
      <c r="Z5769" s="1">
        <v>0</v>
      </c>
      <c r="AA5769" s="1">
        <v>0</v>
      </c>
      <c r="AB5769" s="1" t="s">
        <v>83</v>
      </c>
      <c r="AC5769" s="1" t="s">
        <v>84</v>
      </c>
      <c r="AD5769" s="1" t="s">
        <v>160</v>
      </c>
      <c r="AE5769" s="1" t="s">
        <v>161</v>
      </c>
      <c r="AF5769" s="1" t="s">
        <v>202</v>
      </c>
      <c r="AG5769" s="1" t="s">
        <v>88</v>
      </c>
      <c r="AH5769" s="1" t="s">
        <v>89</v>
      </c>
      <c r="AI5769" s="1" t="s">
        <v>328</v>
      </c>
      <c r="AJ5769" s="1" t="s">
        <v>162</v>
      </c>
      <c r="AK5769" s="1" t="s">
        <v>950</v>
      </c>
      <c r="AL5769" s="1" t="s">
        <v>330</v>
      </c>
      <c r="AM5769" s="1" t="s">
        <v>19239</v>
      </c>
      <c r="AN5769" s="1" t="s">
        <v>207</v>
      </c>
      <c r="AO5769" s="1" t="s">
        <v>12782</v>
      </c>
      <c r="AP5769" s="1" t="s">
        <v>132</v>
      </c>
      <c r="AQ5769" s="1" t="s">
        <v>133</v>
      </c>
      <c r="AR5769" s="1" t="s">
        <v>88</v>
      </c>
      <c r="AS5769" s="1">
        <v>0</v>
      </c>
      <c r="AT5769" s="1" t="s">
        <v>95</v>
      </c>
      <c r="AU5769" s="1" t="s">
        <v>96</v>
      </c>
      <c r="AV5769" s="1"/>
      <c r="AW5769" s="13">
        <v>61000</v>
      </c>
      <c r="AX5769" s="1">
        <v>51000</v>
      </c>
      <c r="AZ5769" s="1">
        <v>2</v>
      </c>
      <c r="BA5769" s="1">
        <v>2</v>
      </c>
      <c r="BB5769" s="1" t="s">
        <v>117</v>
      </c>
      <c r="BC5769" s="1" t="s">
        <v>249</v>
      </c>
      <c r="BD5769" s="1" t="s">
        <v>194</v>
      </c>
      <c r="BE5769" s="1">
        <v>25</v>
      </c>
      <c r="BF5769" s="1">
        <v>7</v>
      </c>
      <c r="BG5769" s="1" t="s">
        <v>137</v>
      </c>
      <c r="BH5769" s="1" t="s">
        <v>121</v>
      </c>
      <c r="BI5769" s="1" t="s">
        <v>88</v>
      </c>
      <c r="BJ5769" s="1" t="s">
        <v>88</v>
      </c>
      <c r="BK5769" s="1" t="s">
        <v>19240</v>
      </c>
      <c r="BL5769" s="1" t="s">
        <v>19241</v>
      </c>
      <c r="BM5769" s="1" t="s">
        <v>19242</v>
      </c>
      <c r="BN5769" s="1" t="s">
        <v>170</v>
      </c>
      <c r="BO5769" s="1" t="s">
        <v>124</v>
      </c>
      <c r="BP5769" s="1">
        <v>8</v>
      </c>
      <c r="BQ5769" s="1">
        <v>8</v>
      </c>
      <c r="BR5769" s="1" t="s">
        <v>19243</v>
      </c>
      <c r="BS5769" s="1">
        <v>3</v>
      </c>
      <c r="BT5769" s="1">
        <v>0</v>
      </c>
      <c r="BU5769" s="1">
        <v>4</v>
      </c>
      <c r="BV5769" s="1" t="s">
        <v>184</v>
      </c>
      <c r="BW5769" s="1" t="s">
        <v>89</v>
      </c>
      <c r="BX5769" s="1" t="s">
        <v>89</v>
      </c>
      <c r="BY5769" s="1">
        <v>2</v>
      </c>
      <c r="BZ5769" s="1" t="s">
        <v>88</v>
      </c>
      <c r="CA5769" s="1">
        <v>8</v>
      </c>
      <c r="CB5769" s="1" t="s">
        <v>304</v>
      </c>
      <c r="CC5769" s="1" t="s">
        <v>88</v>
      </c>
      <c r="CD5769" s="1" t="s">
        <v>19244</v>
      </c>
    </row>
    <row r="5770" spans="1:82" ht="16" x14ac:dyDescent="0.2">
      <c r="A5770" s="2">
        <v>44112.686874999999</v>
      </c>
      <c r="B5770" s="1" t="s">
        <v>108</v>
      </c>
      <c r="C5770" s="1">
        <v>21</v>
      </c>
      <c r="D5770" s="1" t="s">
        <v>81</v>
      </c>
      <c r="E5770" s="1" t="s">
        <v>82</v>
      </c>
      <c r="X5770" s="1">
        <v>2</v>
      </c>
      <c r="Y5770" s="1">
        <v>1</v>
      </c>
      <c r="Z5770" s="1">
        <v>2</v>
      </c>
      <c r="AA5770" s="1">
        <v>0</v>
      </c>
      <c r="AB5770" s="1" t="s">
        <v>174</v>
      </c>
      <c r="AC5770" s="1" t="s">
        <v>129</v>
      </c>
      <c r="AD5770" s="1" t="s">
        <v>607</v>
      </c>
      <c r="AF5770" s="1" t="s">
        <v>202</v>
      </c>
      <c r="AG5770" s="1" t="s">
        <v>88</v>
      </c>
      <c r="AH5770" s="1" t="s">
        <v>89</v>
      </c>
      <c r="AI5770" s="1" t="s">
        <v>111</v>
      </c>
      <c r="AJ5770" s="1" t="s">
        <v>207</v>
      </c>
      <c r="AK5770" s="1" t="s">
        <v>927</v>
      </c>
      <c r="AL5770" s="1" t="s">
        <v>702</v>
      </c>
      <c r="AM5770" s="1" t="s">
        <v>560</v>
      </c>
      <c r="AN5770" s="1" t="s">
        <v>321</v>
      </c>
      <c r="AO5770" s="1" t="s">
        <v>193</v>
      </c>
      <c r="AP5770" s="1" t="s">
        <v>132</v>
      </c>
      <c r="AQ5770" s="1" t="s">
        <v>94</v>
      </c>
      <c r="AR5770" s="1" t="s">
        <v>88</v>
      </c>
      <c r="AS5770" s="1">
        <v>0</v>
      </c>
      <c r="AT5770" s="1" t="s">
        <v>95</v>
      </c>
      <c r="AU5770" s="1" t="s">
        <v>96</v>
      </c>
      <c r="AV5770" s="1"/>
      <c r="AW5770" s="13">
        <v>80000</v>
      </c>
      <c r="AX5770" s="1">
        <v>66400</v>
      </c>
      <c r="AZ5770" s="1">
        <v>4</v>
      </c>
      <c r="BA5770" s="1">
        <v>4</v>
      </c>
      <c r="BB5770" s="1" t="s">
        <v>88</v>
      </c>
      <c r="BC5770" s="1" t="s">
        <v>97</v>
      </c>
      <c r="BD5770" s="1" t="s">
        <v>194</v>
      </c>
      <c r="BE5770" s="1">
        <v>5</v>
      </c>
      <c r="BF5770" s="1">
        <v>8</v>
      </c>
      <c r="BG5770" s="1" t="s">
        <v>120</v>
      </c>
      <c r="BH5770" s="1" t="s">
        <v>121</v>
      </c>
      <c r="BN5770" s="1" t="s">
        <v>102</v>
      </c>
      <c r="BO5770" s="1" t="s">
        <v>103</v>
      </c>
      <c r="BP5770" s="1">
        <v>10</v>
      </c>
      <c r="BQ5770" s="1">
        <v>10</v>
      </c>
      <c r="BR5770" s="1" t="s">
        <v>466</v>
      </c>
      <c r="BS5770" s="1">
        <v>3</v>
      </c>
      <c r="BT5770" s="1">
        <v>0</v>
      </c>
      <c r="BU5770" s="1">
        <v>3</v>
      </c>
      <c r="BV5770" s="1" t="s">
        <v>184</v>
      </c>
      <c r="BW5770" s="1" t="s">
        <v>89</v>
      </c>
      <c r="BX5770" s="1" t="s">
        <v>88</v>
      </c>
      <c r="BY5770" s="1">
        <v>3</v>
      </c>
      <c r="BZ5770" s="1" t="s">
        <v>88</v>
      </c>
      <c r="CA5770" s="1">
        <v>10</v>
      </c>
      <c r="CB5770" s="1" t="s">
        <v>107</v>
      </c>
      <c r="CC5770" s="1" t="s">
        <v>88</v>
      </c>
    </row>
    <row r="5771" spans="1:82" ht="16" x14ac:dyDescent="0.2">
      <c r="A5771" s="2">
        <v>44112.687858796293</v>
      </c>
      <c r="B5771" s="1" t="s">
        <v>108</v>
      </c>
      <c r="C5771" s="1">
        <v>33</v>
      </c>
      <c r="D5771" s="1" t="s">
        <v>81</v>
      </c>
      <c r="E5771" s="1" t="s">
        <v>231</v>
      </c>
      <c r="X5771" s="1">
        <v>15</v>
      </c>
      <c r="Y5771" s="1">
        <v>12</v>
      </c>
      <c r="Z5771" s="1">
        <v>6</v>
      </c>
      <c r="AA5771" s="1">
        <v>10</v>
      </c>
      <c r="AB5771" s="1" t="s">
        <v>83</v>
      </c>
      <c r="AC5771" s="1" t="s">
        <v>147</v>
      </c>
      <c r="AD5771" s="1" t="s">
        <v>160</v>
      </c>
      <c r="AF5771" s="1" t="s">
        <v>202</v>
      </c>
      <c r="AG5771" s="1" t="s">
        <v>88</v>
      </c>
      <c r="AH5771" s="1" t="s">
        <v>88</v>
      </c>
      <c r="AI5771" s="1" t="s">
        <v>378</v>
      </c>
      <c r="AJ5771" s="1" t="s">
        <v>542</v>
      </c>
      <c r="AK5771" s="1" t="s">
        <v>924</v>
      </c>
      <c r="AL5771" s="1" t="s">
        <v>19245</v>
      </c>
      <c r="AM5771" s="1" t="s">
        <v>1992</v>
      </c>
      <c r="AN5771" s="1" t="s">
        <v>207</v>
      </c>
      <c r="AO5771" s="1" t="s">
        <v>2048</v>
      </c>
      <c r="AP5771" s="1" t="s">
        <v>132</v>
      </c>
      <c r="AQ5771" s="1" t="s">
        <v>94</v>
      </c>
      <c r="AR5771" s="1" t="s">
        <v>157</v>
      </c>
      <c r="AS5771" s="1">
        <v>3200</v>
      </c>
      <c r="AT5771" s="1" t="s">
        <v>536</v>
      </c>
      <c r="AU5771" s="1" t="s">
        <v>96</v>
      </c>
      <c r="AV5771" s="1"/>
      <c r="AW5771" s="13">
        <v>130000</v>
      </c>
      <c r="AX5771" s="1">
        <v>114000</v>
      </c>
      <c r="AZ5771" s="1">
        <v>4</v>
      </c>
      <c r="BA5771" s="1">
        <v>3</v>
      </c>
      <c r="BB5771" s="1" t="s">
        <v>117</v>
      </c>
      <c r="BC5771" s="1" t="s">
        <v>136</v>
      </c>
      <c r="BD5771" s="1" t="s">
        <v>119</v>
      </c>
      <c r="BE5771" s="1">
        <v>25</v>
      </c>
      <c r="BF5771" s="1">
        <v>2</v>
      </c>
      <c r="BG5771" s="1" t="s">
        <v>120</v>
      </c>
      <c r="BH5771" s="1" t="s">
        <v>121</v>
      </c>
      <c r="BJ5771" s="1" t="s">
        <v>88</v>
      </c>
      <c r="BN5771" s="1" t="s">
        <v>170</v>
      </c>
      <c r="BO5771" s="1" t="s">
        <v>182</v>
      </c>
      <c r="BP5771" s="1">
        <v>9</v>
      </c>
      <c r="BQ5771" s="1">
        <v>9</v>
      </c>
      <c r="BR5771" s="1" t="s">
        <v>12395</v>
      </c>
      <c r="BS5771" s="1">
        <v>4</v>
      </c>
      <c r="BT5771" s="1">
        <v>2</v>
      </c>
      <c r="BU5771" s="1">
        <v>0</v>
      </c>
      <c r="BV5771" s="1" t="s">
        <v>105</v>
      </c>
      <c r="BW5771" s="1" t="s">
        <v>89</v>
      </c>
      <c r="BX5771" s="1" t="s">
        <v>88</v>
      </c>
      <c r="BY5771" s="1">
        <v>3</v>
      </c>
      <c r="BZ5771" s="1" t="s">
        <v>88</v>
      </c>
      <c r="CA5771" s="1">
        <v>10</v>
      </c>
      <c r="CB5771" s="1" t="s">
        <v>144</v>
      </c>
      <c r="CC5771" s="1" t="s">
        <v>373</v>
      </c>
    </row>
    <row r="5772" spans="1:82" ht="16" x14ac:dyDescent="0.2">
      <c r="A5772" s="2">
        <v>44112.688252314816</v>
      </c>
      <c r="B5772" s="1" t="s">
        <v>108</v>
      </c>
      <c r="C5772" s="1">
        <v>28</v>
      </c>
      <c r="D5772" s="1" t="s">
        <v>81</v>
      </c>
      <c r="E5772" s="1" t="s">
        <v>82</v>
      </c>
      <c r="X5772" s="1">
        <v>8</v>
      </c>
      <c r="Y5772" s="1">
        <v>3</v>
      </c>
      <c r="Z5772" s="1">
        <v>3</v>
      </c>
      <c r="AA5772" s="1">
        <v>0</v>
      </c>
      <c r="AB5772" s="1" t="s">
        <v>83</v>
      </c>
      <c r="AC5772" s="1" t="s">
        <v>84</v>
      </c>
      <c r="AD5772" s="1" t="s">
        <v>160</v>
      </c>
      <c r="AE5772" s="1" t="s">
        <v>161</v>
      </c>
      <c r="AF5772" s="1" t="s">
        <v>88</v>
      </c>
      <c r="AG5772" s="1" t="s">
        <v>89</v>
      </c>
      <c r="AH5772" s="1" t="s">
        <v>89</v>
      </c>
      <c r="AI5772" s="1" t="s">
        <v>111</v>
      </c>
      <c r="AJ5772" s="1" t="s">
        <v>480</v>
      </c>
      <c r="AK5772" s="1" t="s">
        <v>2004</v>
      </c>
      <c r="AL5772" s="1" t="s">
        <v>9140</v>
      </c>
      <c r="AM5772" s="1" t="s">
        <v>178</v>
      </c>
      <c r="AN5772" s="1" t="s">
        <v>321</v>
      </c>
      <c r="AO5772" s="1" t="s">
        <v>484</v>
      </c>
      <c r="AP5772" s="1" t="s">
        <v>93</v>
      </c>
      <c r="AQ5772" s="1" t="s">
        <v>94</v>
      </c>
      <c r="AR5772" s="1" t="s">
        <v>88</v>
      </c>
      <c r="AS5772" s="1">
        <v>0</v>
      </c>
      <c r="AT5772" s="1" t="s">
        <v>134</v>
      </c>
      <c r="AU5772" s="1" t="s">
        <v>472</v>
      </c>
      <c r="AV5772" s="1"/>
      <c r="AW5772" s="13">
        <v>102409</v>
      </c>
      <c r="AX5772" s="1">
        <v>85000</v>
      </c>
      <c r="AZ5772" s="1">
        <v>2</v>
      </c>
      <c r="BA5772" s="1">
        <v>2</v>
      </c>
      <c r="BB5772" s="1" t="s">
        <v>88</v>
      </c>
      <c r="BC5772" s="1" t="s">
        <v>97</v>
      </c>
      <c r="BD5772" s="1" t="s">
        <v>119</v>
      </c>
      <c r="BE5772" s="1">
        <v>7</v>
      </c>
      <c r="BF5772" s="1">
        <v>7</v>
      </c>
      <c r="BG5772" s="1" t="s">
        <v>120</v>
      </c>
      <c r="BH5772" s="1" t="s">
        <v>121</v>
      </c>
      <c r="BJ5772" s="1" t="s">
        <v>88</v>
      </c>
      <c r="BM5772" s="1" t="s">
        <v>563</v>
      </c>
      <c r="BN5772" s="1" t="s">
        <v>102</v>
      </c>
      <c r="BO5772" s="1" t="s">
        <v>182</v>
      </c>
      <c r="BP5772" s="1">
        <v>7</v>
      </c>
      <c r="BQ5772" s="1">
        <v>1</v>
      </c>
      <c r="BR5772" s="1" t="s">
        <v>12279</v>
      </c>
      <c r="BS5772" s="1">
        <v>2</v>
      </c>
      <c r="BT5772" s="1">
        <v>0</v>
      </c>
      <c r="BU5772" s="1">
        <v>0</v>
      </c>
      <c r="BV5772" s="1" t="s">
        <v>105</v>
      </c>
      <c r="BW5772" s="1" t="s">
        <v>89</v>
      </c>
      <c r="BX5772" s="1" t="s">
        <v>88</v>
      </c>
      <c r="BY5772" s="1">
        <v>4</v>
      </c>
      <c r="BZ5772" s="1" t="s">
        <v>88</v>
      </c>
      <c r="CA5772" s="1">
        <v>5</v>
      </c>
      <c r="CB5772" s="1" t="s">
        <v>107</v>
      </c>
      <c r="CC5772" s="1" t="s">
        <v>88</v>
      </c>
    </row>
    <row r="5773" spans="1:82" ht="16" x14ac:dyDescent="0.2">
      <c r="A5773" s="2">
        <v>44112.689988425926</v>
      </c>
      <c r="B5773" s="1" t="s">
        <v>108</v>
      </c>
      <c r="C5773" s="1">
        <v>36</v>
      </c>
      <c r="D5773" s="1" t="s">
        <v>81</v>
      </c>
      <c r="E5773" s="1" t="s">
        <v>82</v>
      </c>
      <c r="X5773" s="1">
        <v>12</v>
      </c>
      <c r="Y5773" s="1">
        <v>5</v>
      </c>
      <c r="Z5773" s="1">
        <v>5</v>
      </c>
      <c r="AA5773" s="1">
        <v>0</v>
      </c>
      <c r="AB5773" s="1" t="s">
        <v>83</v>
      </c>
      <c r="AC5773" s="1" t="s">
        <v>129</v>
      </c>
      <c r="AD5773" s="1" t="s">
        <v>85</v>
      </c>
      <c r="AE5773" s="1" t="s">
        <v>86</v>
      </c>
      <c r="AF5773" s="1" t="s">
        <v>88</v>
      </c>
      <c r="AG5773" s="1" t="s">
        <v>88</v>
      </c>
      <c r="AH5773" s="1" t="s">
        <v>88</v>
      </c>
      <c r="AI5773" s="1" t="s">
        <v>111</v>
      </c>
      <c r="AJ5773" s="1" t="s">
        <v>480</v>
      </c>
      <c r="AK5773" s="1" t="s">
        <v>176</v>
      </c>
      <c r="AL5773" s="1" t="s">
        <v>1540</v>
      </c>
      <c r="AM5773" s="1" t="s">
        <v>19246</v>
      </c>
      <c r="AN5773" s="1" t="s">
        <v>207</v>
      </c>
      <c r="AO5773" s="1" t="s">
        <v>9140</v>
      </c>
      <c r="AP5773" s="1" t="s">
        <v>93</v>
      </c>
      <c r="AQ5773" s="1" t="s">
        <v>133</v>
      </c>
      <c r="AR5773" s="1" t="s">
        <v>88</v>
      </c>
      <c r="AS5773" s="1">
        <v>0</v>
      </c>
      <c r="AT5773" s="1" t="s">
        <v>95</v>
      </c>
      <c r="AU5773" s="1" t="s">
        <v>96</v>
      </c>
      <c r="AV5773" s="1"/>
      <c r="AW5773" s="13">
        <v>140000</v>
      </c>
      <c r="AX5773" s="1">
        <v>100000</v>
      </c>
      <c r="AZ5773" s="1">
        <v>2</v>
      </c>
      <c r="BA5773" s="1">
        <v>2</v>
      </c>
      <c r="BB5773" s="1" t="s">
        <v>135</v>
      </c>
      <c r="BC5773" s="1" t="s">
        <v>136</v>
      </c>
      <c r="BD5773" s="1" t="s">
        <v>119</v>
      </c>
      <c r="BE5773" s="1">
        <v>12</v>
      </c>
      <c r="BF5773" s="1">
        <v>4</v>
      </c>
      <c r="BG5773" s="1" t="s">
        <v>120</v>
      </c>
      <c r="BH5773" s="1" t="s">
        <v>121</v>
      </c>
      <c r="BJ5773" s="1" t="s">
        <v>88</v>
      </c>
      <c r="BN5773" s="1" t="s">
        <v>181</v>
      </c>
      <c r="BO5773" s="1" t="s">
        <v>182</v>
      </c>
      <c r="BP5773" s="1">
        <v>4</v>
      </c>
      <c r="BQ5773" s="1">
        <v>4</v>
      </c>
      <c r="BR5773" s="1" t="s">
        <v>217</v>
      </c>
      <c r="BS5773" s="1">
        <v>3</v>
      </c>
      <c r="BT5773" s="1">
        <v>0</v>
      </c>
      <c r="BU5773" s="1">
        <v>0</v>
      </c>
      <c r="BV5773" s="1" t="s">
        <v>105</v>
      </c>
      <c r="BW5773" s="1" t="s">
        <v>89</v>
      </c>
      <c r="BX5773" s="1" t="s">
        <v>88</v>
      </c>
      <c r="BY5773" s="1">
        <v>3</v>
      </c>
      <c r="BZ5773" s="1" t="s">
        <v>88</v>
      </c>
      <c r="CA5773" s="1">
        <v>4</v>
      </c>
      <c r="CB5773" s="1" t="s">
        <v>107</v>
      </c>
      <c r="CC5773" s="1" t="s">
        <v>88</v>
      </c>
    </row>
    <row r="5774" spans="1:82" ht="16" x14ac:dyDescent="0.2">
      <c r="A5774" s="2">
        <v>44112.690393518518</v>
      </c>
      <c r="B5774" s="1" t="s">
        <v>80</v>
      </c>
      <c r="C5774" s="1">
        <v>37</v>
      </c>
      <c r="D5774" s="1" t="s">
        <v>81</v>
      </c>
      <c r="E5774" s="1" t="s">
        <v>200</v>
      </c>
      <c r="X5774" s="1">
        <v>17</v>
      </c>
      <c r="Y5774" s="1">
        <v>12</v>
      </c>
      <c r="Z5774" s="1">
        <v>8</v>
      </c>
      <c r="AA5774" s="1">
        <v>4</v>
      </c>
      <c r="AB5774" s="1" t="s">
        <v>83</v>
      </c>
      <c r="AC5774" s="1" t="s">
        <v>129</v>
      </c>
      <c r="AD5774" s="1" t="s">
        <v>187</v>
      </c>
      <c r="AE5774" s="1" t="s">
        <v>161</v>
      </c>
      <c r="AF5774" s="1" t="s">
        <v>110</v>
      </c>
      <c r="AG5774" s="1" t="s">
        <v>89</v>
      </c>
      <c r="AH5774" s="1" t="s">
        <v>89</v>
      </c>
      <c r="AI5774" s="1" t="s">
        <v>150</v>
      </c>
      <c r="AJ5774" s="1" t="s">
        <v>1213</v>
      </c>
      <c r="AK5774" s="1" t="s">
        <v>19247</v>
      </c>
      <c r="AL5774" s="1" t="s">
        <v>19248</v>
      </c>
      <c r="AM5774" s="1" t="s">
        <v>1759</v>
      </c>
      <c r="AN5774" s="1" t="s">
        <v>1871</v>
      </c>
      <c r="AO5774" s="1" t="s">
        <v>19249</v>
      </c>
      <c r="AP5774" s="1" t="s">
        <v>93</v>
      </c>
      <c r="AQ5774" s="1" t="s">
        <v>94</v>
      </c>
      <c r="AR5774" s="1" t="s">
        <v>400</v>
      </c>
      <c r="AS5774" s="1">
        <v>10000</v>
      </c>
      <c r="AT5774" s="1" t="s">
        <v>536</v>
      </c>
      <c r="AU5774" s="1" t="s">
        <v>96</v>
      </c>
      <c r="AV5774" s="1"/>
      <c r="AW5774" s="13">
        <v>101200</v>
      </c>
      <c r="AX5774" s="1">
        <v>85300</v>
      </c>
      <c r="AZ5774" s="1">
        <v>3</v>
      </c>
      <c r="BA5774" s="1">
        <v>2</v>
      </c>
      <c r="BB5774" s="1" t="s">
        <v>88</v>
      </c>
      <c r="BC5774" s="1" t="s">
        <v>97</v>
      </c>
      <c r="BD5774" s="1" t="s">
        <v>194</v>
      </c>
      <c r="BE5774" s="1">
        <v>16</v>
      </c>
      <c r="BF5774" s="1">
        <v>7</v>
      </c>
      <c r="BG5774" s="1" t="s">
        <v>120</v>
      </c>
      <c r="BH5774" s="1" t="s">
        <v>121</v>
      </c>
      <c r="BN5774" s="1" t="s">
        <v>141</v>
      </c>
      <c r="BO5774" s="1" t="s">
        <v>124</v>
      </c>
      <c r="BP5774" s="1">
        <v>8</v>
      </c>
      <c r="BQ5774" s="1">
        <v>8</v>
      </c>
      <c r="BR5774" s="1" t="s">
        <v>5532</v>
      </c>
      <c r="BS5774" s="1">
        <v>3</v>
      </c>
      <c r="BT5774" s="1">
        <v>0</v>
      </c>
      <c r="BU5774" s="1">
        <v>0</v>
      </c>
      <c r="BV5774" s="1" t="s">
        <v>105</v>
      </c>
      <c r="BW5774" s="1" t="s">
        <v>89</v>
      </c>
      <c r="BX5774" s="1" t="s">
        <v>88</v>
      </c>
      <c r="BY5774" s="1">
        <v>3</v>
      </c>
      <c r="BZ5774" s="1" t="s">
        <v>88</v>
      </c>
      <c r="CA5774" s="1">
        <v>8</v>
      </c>
      <c r="CB5774" s="1" t="s">
        <v>107</v>
      </c>
      <c r="CC5774" s="1" t="s">
        <v>88</v>
      </c>
    </row>
    <row r="5775" spans="1:82" ht="16" x14ac:dyDescent="0.2">
      <c r="A5775" s="2">
        <v>44112.690486111111</v>
      </c>
      <c r="B5775" s="1" t="s">
        <v>108</v>
      </c>
      <c r="C5775" s="1">
        <v>35</v>
      </c>
      <c r="D5775" s="1" t="s">
        <v>81</v>
      </c>
      <c r="E5775" s="1" t="s">
        <v>82</v>
      </c>
      <c r="X5775" s="1">
        <v>5</v>
      </c>
      <c r="Y5775" s="1">
        <v>4</v>
      </c>
      <c r="Z5775" s="1">
        <v>4</v>
      </c>
      <c r="AA5775" s="1">
        <v>0</v>
      </c>
      <c r="AB5775" s="1" t="s">
        <v>128</v>
      </c>
      <c r="AC5775" s="1" t="s">
        <v>129</v>
      </c>
      <c r="AD5775" s="1" t="s">
        <v>3285</v>
      </c>
      <c r="AE5775" s="1" t="s">
        <v>504</v>
      </c>
      <c r="AF5775" s="1" t="s">
        <v>88</v>
      </c>
      <c r="AG5775" s="1" t="s">
        <v>88</v>
      </c>
      <c r="AH5775" s="1" t="s">
        <v>88</v>
      </c>
      <c r="AI5775" s="1" t="s">
        <v>90</v>
      </c>
      <c r="AJ5775" s="1" t="s">
        <v>3617</v>
      </c>
      <c r="AK5775" s="1" t="s">
        <v>9140</v>
      </c>
      <c r="AL5775" s="1" t="s">
        <v>9140</v>
      </c>
      <c r="AM5775" s="1" t="s">
        <v>310</v>
      </c>
      <c r="AN5775" s="1" t="s">
        <v>207</v>
      </c>
      <c r="AO5775" s="1" t="s">
        <v>9140</v>
      </c>
      <c r="AP5775" s="1" t="s">
        <v>132</v>
      </c>
      <c r="AQ5775" s="1" t="s">
        <v>94</v>
      </c>
      <c r="AR5775" s="1" t="s">
        <v>88</v>
      </c>
      <c r="AS5775" s="1">
        <v>0</v>
      </c>
      <c r="AT5775" s="1" t="s">
        <v>536</v>
      </c>
      <c r="AU5775" s="1" t="s">
        <v>96</v>
      </c>
      <c r="AV5775" s="1"/>
      <c r="AW5775" s="13">
        <v>44000</v>
      </c>
      <c r="AX5775" s="1">
        <v>38000</v>
      </c>
      <c r="AZ5775" s="1">
        <v>3</v>
      </c>
      <c r="BA5775" s="1">
        <v>3</v>
      </c>
      <c r="BB5775" s="1" t="s">
        <v>88</v>
      </c>
      <c r="BC5775" s="1" t="s">
        <v>97</v>
      </c>
      <c r="BD5775" s="1" t="s">
        <v>88</v>
      </c>
      <c r="BE5775" s="1">
        <v>0</v>
      </c>
      <c r="BF5775" s="1">
        <v>7</v>
      </c>
      <c r="BG5775" s="1" t="s">
        <v>120</v>
      </c>
      <c r="BH5775" s="1" t="s">
        <v>121</v>
      </c>
      <c r="BI5775" s="1" t="s">
        <v>122</v>
      </c>
      <c r="BJ5775" s="1" t="s">
        <v>89</v>
      </c>
      <c r="BN5775" s="1" t="s">
        <v>123</v>
      </c>
      <c r="BO5775" s="1" t="s">
        <v>124</v>
      </c>
      <c r="BP5775" s="1">
        <v>8</v>
      </c>
      <c r="BQ5775" s="1">
        <v>3</v>
      </c>
      <c r="BR5775" s="1" t="s">
        <v>2906</v>
      </c>
      <c r="BS5775" s="1">
        <v>4</v>
      </c>
      <c r="BT5775" s="1">
        <v>1</v>
      </c>
      <c r="BU5775" s="1">
        <v>2</v>
      </c>
      <c r="BV5775" s="1" t="s">
        <v>172</v>
      </c>
      <c r="BW5775" s="1" t="s">
        <v>89</v>
      </c>
      <c r="BX5775" s="1" t="s">
        <v>88</v>
      </c>
      <c r="BY5775" s="1">
        <v>4</v>
      </c>
      <c r="BZ5775" s="1" t="s">
        <v>11137</v>
      </c>
      <c r="CA5775" s="1">
        <v>9</v>
      </c>
      <c r="CB5775" s="1" t="s">
        <v>12271</v>
      </c>
      <c r="CC5775" s="1" t="s">
        <v>88</v>
      </c>
    </row>
    <row r="5776" spans="1:82" ht="16" x14ac:dyDescent="0.2">
      <c r="A5776" s="2">
        <v>44112.691307870373</v>
      </c>
      <c r="B5776" s="1" t="s">
        <v>108</v>
      </c>
      <c r="C5776" s="1">
        <v>22</v>
      </c>
      <c r="D5776" s="1" t="s">
        <v>81</v>
      </c>
      <c r="E5776" s="1" t="s">
        <v>263</v>
      </c>
      <c r="X5776" s="4">
        <v>44317</v>
      </c>
      <c r="Y5776" s="1">
        <v>1</v>
      </c>
      <c r="Z5776" s="1">
        <v>0</v>
      </c>
      <c r="AA5776" s="1">
        <v>2</v>
      </c>
      <c r="AB5776" s="1" t="s">
        <v>83</v>
      </c>
      <c r="AC5776" s="1" t="s">
        <v>84</v>
      </c>
      <c r="AD5776" s="1" t="s">
        <v>363</v>
      </c>
      <c r="AE5776" s="1" t="s">
        <v>517</v>
      </c>
      <c r="AF5776" s="1" t="s">
        <v>202</v>
      </c>
      <c r="AG5776" s="1" t="s">
        <v>88</v>
      </c>
      <c r="AH5776" s="1" t="s">
        <v>89</v>
      </c>
      <c r="AI5776" s="1" t="s">
        <v>111</v>
      </c>
      <c r="AJ5776" s="1" t="s">
        <v>1564</v>
      </c>
      <c r="AK5776" s="1" t="s">
        <v>12370</v>
      </c>
      <c r="AL5776" s="1" t="s">
        <v>19250</v>
      </c>
      <c r="AM5776" s="1" t="s">
        <v>178</v>
      </c>
      <c r="AN5776" s="1" t="s">
        <v>207</v>
      </c>
      <c r="AO5776" s="1" t="s">
        <v>929</v>
      </c>
      <c r="AP5776" s="1" t="s">
        <v>93</v>
      </c>
      <c r="AQ5776" s="1" t="s">
        <v>94</v>
      </c>
      <c r="AR5776" s="1" t="s">
        <v>88</v>
      </c>
      <c r="AS5776" s="1">
        <v>0</v>
      </c>
      <c r="AT5776" s="1" t="s">
        <v>134</v>
      </c>
      <c r="AU5776" s="1" t="s">
        <v>96</v>
      </c>
      <c r="AV5776" s="1"/>
      <c r="AW5776" s="13">
        <v>27000</v>
      </c>
      <c r="AX5776" s="1">
        <v>22411</v>
      </c>
      <c r="AZ5776" s="1">
        <v>2</v>
      </c>
      <c r="BA5776" s="1">
        <v>2</v>
      </c>
      <c r="BB5776" s="1" t="s">
        <v>88</v>
      </c>
      <c r="BC5776" s="1" t="s">
        <v>97</v>
      </c>
      <c r="BD5776" s="1" t="s">
        <v>119</v>
      </c>
      <c r="BE5776" s="1">
        <v>25</v>
      </c>
      <c r="BF5776" s="1">
        <v>2</v>
      </c>
      <c r="BG5776" s="1" t="s">
        <v>137</v>
      </c>
      <c r="BH5776" s="1" t="s">
        <v>121</v>
      </c>
      <c r="BK5776" s="1" t="s">
        <v>89</v>
      </c>
      <c r="BL5776" s="1" t="s">
        <v>19251</v>
      </c>
      <c r="BN5776" s="1" t="s">
        <v>170</v>
      </c>
      <c r="BO5776" s="1" t="s">
        <v>182</v>
      </c>
      <c r="BP5776" s="1">
        <v>10</v>
      </c>
      <c r="BQ5776" s="1">
        <v>10</v>
      </c>
      <c r="BR5776" s="1" t="s">
        <v>444</v>
      </c>
      <c r="BS5776" s="1">
        <v>3</v>
      </c>
      <c r="BT5776" s="1">
        <v>0</v>
      </c>
      <c r="BU5776" s="1">
        <v>8</v>
      </c>
      <c r="BV5776" s="1" t="s">
        <v>1086</v>
      </c>
      <c r="BW5776" s="1" t="s">
        <v>89</v>
      </c>
      <c r="BX5776" s="1" t="s">
        <v>88</v>
      </c>
      <c r="BY5776" s="1">
        <v>4</v>
      </c>
      <c r="BZ5776" s="1" t="s">
        <v>88</v>
      </c>
      <c r="CA5776" s="1">
        <v>6</v>
      </c>
      <c r="CB5776" s="1" t="s">
        <v>1027</v>
      </c>
      <c r="CC5776" s="1" t="s">
        <v>88</v>
      </c>
      <c r="CD5776" s="1" t="s">
        <v>10013</v>
      </c>
    </row>
    <row r="5777" spans="1:82" ht="16" x14ac:dyDescent="0.2">
      <c r="A5777" s="2">
        <v>44112.693379629629</v>
      </c>
      <c r="B5777" s="1" t="s">
        <v>108</v>
      </c>
      <c r="C5777" s="1">
        <v>32</v>
      </c>
      <c r="D5777" s="1" t="s">
        <v>81</v>
      </c>
      <c r="E5777" s="1" t="s">
        <v>606</v>
      </c>
      <c r="X5777" s="1">
        <v>12</v>
      </c>
      <c r="Y5777" s="1">
        <v>0</v>
      </c>
      <c r="Z5777" s="1">
        <v>8</v>
      </c>
      <c r="AA5777" s="1">
        <v>0</v>
      </c>
      <c r="AB5777" s="1" t="s">
        <v>83</v>
      </c>
      <c r="AC5777" s="1" t="s">
        <v>129</v>
      </c>
      <c r="AD5777" s="1" t="s">
        <v>232</v>
      </c>
      <c r="AE5777" s="1" t="s">
        <v>19252</v>
      </c>
      <c r="AF5777" s="1" t="s">
        <v>110</v>
      </c>
      <c r="AG5777" s="1" t="s">
        <v>88</v>
      </c>
      <c r="AH5777" s="1" t="s">
        <v>89</v>
      </c>
      <c r="AI5777" s="1" t="s">
        <v>111</v>
      </c>
      <c r="AJ5777" s="1" t="s">
        <v>8254</v>
      </c>
      <c r="AK5777" s="1" t="s">
        <v>5921</v>
      </c>
      <c r="AL5777" s="1" t="s">
        <v>190</v>
      </c>
      <c r="AM5777" s="1" t="s">
        <v>1226</v>
      </c>
      <c r="AN5777" s="1" t="s">
        <v>207</v>
      </c>
      <c r="AO5777" s="1" t="s">
        <v>262</v>
      </c>
      <c r="AP5777" s="1" t="s">
        <v>93</v>
      </c>
      <c r="AQ5777" s="1" t="s">
        <v>94</v>
      </c>
      <c r="AR5777" s="1" t="s">
        <v>88</v>
      </c>
      <c r="AS5777" s="1">
        <v>0</v>
      </c>
      <c r="AT5777" s="1" t="s">
        <v>134</v>
      </c>
      <c r="AU5777" s="1" t="s">
        <v>96</v>
      </c>
      <c r="AV5777" s="1"/>
      <c r="AW5777" s="13">
        <v>170000</v>
      </c>
      <c r="AX5777" s="1">
        <v>120000</v>
      </c>
      <c r="AY5777" s="1" t="s">
        <v>279</v>
      </c>
      <c r="AZ5777" s="1">
        <v>3</v>
      </c>
      <c r="BA5777" s="1">
        <v>3</v>
      </c>
      <c r="BB5777" s="1" t="s">
        <v>88</v>
      </c>
      <c r="BC5777" s="1" t="s">
        <v>97</v>
      </c>
      <c r="BD5777" s="1" t="s">
        <v>119</v>
      </c>
      <c r="BE5777" s="1">
        <v>6</v>
      </c>
      <c r="BF5777" s="1">
        <v>4</v>
      </c>
      <c r="BG5777" s="1" t="s">
        <v>120</v>
      </c>
      <c r="BH5777" s="1" t="s">
        <v>121</v>
      </c>
      <c r="BN5777" s="1" t="s">
        <v>196</v>
      </c>
      <c r="BO5777" s="1" t="s">
        <v>103</v>
      </c>
      <c r="BP5777" s="1">
        <v>9</v>
      </c>
      <c r="BQ5777" s="1">
        <v>9</v>
      </c>
      <c r="BR5777" s="1" t="s">
        <v>778</v>
      </c>
      <c r="BS5777" s="1">
        <v>4</v>
      </c>
      <c r="BT5777" s="1">
        <v>1</v>
      </c>
      <c r="BU5777" s="1">
        <v>1</v>
      </c>
      <c r="BV5777" s="1" t="s">
        <v>143</v>
      </c>
      <c r="BW5777" s="1" t="s">
        <v>89</v>
      </c>
      <c r="BX5777" s="1" t="s">
        <v>88</v>
      </c>
      <c r="BY5777" s="1">
        <v>3</v>
      </c>
      <c r="BZ5777" s="1" t="s">
        <v>127</v>
      </c>
      <c r="CA5777" s="1">
        <v>9</v>
      </c>
      <c r="CB5777" s="1" t="s">
        <v>144</v>
      </c>
      <c r="CC5777" s="1" t="s">
        <v>1210</v>
      </c>
    </row>
    <row r="5778" spans="1:82" ht="16" x14ac:dyDescent="0.2">
      <c r="A5778" s="2">
        <v>44112.693807870368</v>
      </c>
      <c r="B5778" s="1" t="s">
        <v>108</v>
      </c>
      <c r="C5778" s="1">
        <v>21</v>
      </c>
      <c r="D5778" s="1" t="s">
        <v>81</v>
      </c>
      <c r="E5778" s="1" t="s">
        <v>200</v>
      </c>
      <c r="X5778" s="1">
        <v>0</v>
      </c>
      <c r="Y5778" s="1">
        <v>0</v>
      </c>
      <c r="Z5778" s="1">
        <v>0</v>
      </c>
      <c r="AA5778" s="1">
        <v>0</v>
      </c>
      <c r="AB5778" s="1" t="s">
        <v>83</v>
      </c>
      <c r="AC5778" s="1" t="s">
        <v>84</v>
      </c>
      <c r="AD5778" s="1" t="s">
        <v>453</v>
      </c>
      <c r="AE5778" s="1" t="s">
        <v>517</v>
      </c>
      <c r="AF5778" s="1" t="s">
        <v>88</v>
      </c>
      <c r="AG5778" s="1" t="s">
        <v>89</v>
      </c>
      <c r="AH5778" s="1" t="s">
        <v>89</v>
      </c>
      <c r="AI5778" s="1" t="s">
        <v>111</v>
      </c>
      <c r="AJ5778" s="1" t="s">
        <v>713</v>
      </c>
      <c r="AK5778" s="1" t="s">
        <v>3307</v>
      </c>
      <c r="AL5778" s="1" t="s">
        <v>13948</v>
      </c>
      <c r="AM5778" s="1" t="s">
        <v>178</v>
      </c>
      <c r="AN5778" s="1" t="s">
        <v>207</v>
      </c>
      <c r="AO5778" s="1" t="s">
        <v>180</v>
      </c>
      <c r="AP5778" s="1" t="s">
        <v>93</v>
      </c>
      <c r="AQ5778" s="1" t="s">
        <v>94</v>
      </c>
      <c r="AR5778" s="1" t="s">
        <v>88</v>
      </c>
      <c r="AS5778" s="1">
        <v>0</v>
      </c>
      <c r="AT5778" s="1" t="s">
        <v>536</v>
      </c>
      <c r="AU5778" s="1" t="s">
        <v>96</v>
      </c>
      <c r="AV5778" s="1"/>
      <c r="AW5778" s="13">
        <v>31000</v>
      </c>
      <c r="AX5778" s="1">
        <v>25730</v>
      </c>
      <c r="AZ5778" s="1">
        <v>2</v>
      </c>
      <c r="BA5778" s="1">
        <v>2</v>
      </c>
      <c r="BB5778" s="1" t="s">
        <v>88</v>
      </c>
      <c r="BC5778" s="1" t="s">
        <v>97</v>
      </c>
      <c r="BD5778" s="1" t="s">
        <v>88</v>
      </c>
      <c r="BE5778" s="1">
        <v>0</v>
      </c>
      <c r="BF5778" s="1">
        <v>0</v>
      </c>
      <c r="BG5778" s="1" t="s">
        <v>120</v>
      </c>
      <c r="BH5778" s="1" t="s">
        <v>99</v>
      </c>
      <c r="BN5778" s="1" t="s">
        <v>170</v>
      </c>
      <c r="BO5778" s="1" t="s">
        <v>182</v>
      </c>
      <c r="BP5778" s="1">
        <v>10</v>
      </c>
      <c r="BQ5778" s="1">
        <v>10</v>
      </c>
      <c r="BR5778" s="1" t="s">
        <v>444</v>
      </c>
      <c r="BS5778" s="1">
        <v>4</v>
      </c>
      <c r="BT5778" s="1">
        <v>0</v>
      </c>
      <c r="BU5778" s="1">
        <v>3</v>
      </c>
      <c r="BV5778" s="1" t="s">
        <v>184</v>
      </c>
      <c r="BW5778" s="1" t="s">
        <v>88</v>
      </c>
      <c r="BX5778" s="1" t="s">
        <v>88</v>
      </c>
      <c r="BY5778" s="1">
        <v>3</v>
      </c>
      <c r="BZ5778" s="1" t="s">
        <v>88</v>
      </c>
      <c r="CA5778" s="1">
        <v>6</v>
      </c>
      <c r="CB5778" s="1" t="s">
        <v>271</v>
      </c>
      <c r="CC5778" s="1" t="s">
        <v>88</v>
      </c>
    </row>
    <row r="5779" spans="1:82" ht="16" x14ac:dyDescent="0.2">
      <c r="A5779" s="2">
        <v>44112.69394675926</v>
      </c>
      <c r="B5779" s="1" t="s">
        <v>80</v>
      </c>
      <c r="C5779" s="1">
        <v>27</v>
      </c>
      <c r="D5779" s="1" t="s">
        <v>81</v>
      </c>
      <c r="E5779" s="1" t="s">
        <v>82</v>
      </c>
      <c r="X5779" s="1">
        <v>2</v>
      </c>
      <c r="Y5779" s="1">
        <v>2</v>
      </c>
      <c r="Z5779" s="1">
        <v>2</v>
      </c>
      <c r="AA5779" s="1">
        <v>0</v>
      </c>
      <c r="AB5779" s="1" t="s">
        <v>83</v>
      </c>
      <c r="AC5779" s="1" t="s">
        <v>84</v>
      </c>
      <c r="AD5779" s="1" t="s">
        <v>160</v>
      </c>
      <c r="AE5779" s="1" t="s">
        <v>161</v>
      </c>
      <c r="AF5779" s="1" t="s">
        <v>88</v>
      </c>
      <c r="AG5779" s="1" t="s">
        <v>89</v>
      </c>
      <c r="AH5779" s="1" t="s">
        <v>89</v>
      </c>
      <c r="AI5779" s="1" t="s">
        <v>111</v>
      </c>
      <c r="AJ5779" s="1" t="s">
        <v>713</v>
      </c>
      <c r="AK5779" s="1" t="s">
        <v>19253</v>
      </c>
      <c r="AL5779" s="1" t="s">
        <v>609</v>
      </c>
      <c r="AM5779" s="1" t="s">
        <v>1674</v>
      </c>
      <c r="AN5779" s="1" t="s">
        <v>827</v>
      </c>
      <c r="AO5779" s="1" t="s">
        <v>7908</v>
      </c>
      <c r="AP5779" s="1" t="s">
        <v>93</v>
      </c>
      <c r="AQ5779" s="1" t="s">
        <v>94</v>
      </c>
      <c r="AR5779" s="1" t="s">
        <v>88</v>
      </c>
      <c r="AS5779" s="1">
        <v>0</v>
      </c>
      <c r="AT5779" s="1" t="s">
        <v>134</v>
      </c>
      <c r="AU5779" s="1" t="s">
        <v>472</v>
      </c>
      <c r="AV5779" s="1"/>
      <c r="AW5779" s="13">
        <v>37500</v>
      </c>
      <c r="AX5779" s="1">
        <v>37500</v>
      </c>
      <c r="AZ5779" s="1">
        <v>2</v>
      </c>
      <c r="BA5779" s="1">
        <v>3</v>
      </c>
      <c r="BB5779" s="1" t="s">
        <v>88</v>
      </c>
      <c r="BC5779" s="1" t="s">
        <v>97</v>
      </c>
      <c r="BD5779" s="1" t="s">
        <v>194</v>
      </c>
      <c r="BE5779" s="1">
        <v>50</v>
      </c>
      <c r="BF5779" s="1">
        <v>6</v>
      </c>
      <c r="BG5779" s="1" t="s">
        <v>137</v>
      </c>
      <c r="BH5779" s="1" t="s">
        <v>121</v>
      </c>
      <c r="BM5779" s="1" t="s">
        <v>19254</v>
      </c>
      <c r="BN5779" s="1" t="s">
        <v>170</v>
      </c>
      <c r="BO5779" s="1" t="s">
        <v>124</v>
      </c>
      <c r="BP5779" s="1">
        <v>10</v>
      </c>
      <c r="BQ5779" s="1">
        <v>10</v>
      </c>
      <c r="BR5779" s="1" t="s">
        <v>10060</v>
      </c>
      <c r="BS5779" s="1">
        <v>1</v>
      </c>
      <c r="BT5779" s="1">
        <v>0</v>
      </c>
      <c r="BU5779" s="1">
        <v>7</v>
      </c>
      <c r="BV5779" s="1" t="s">
        <v>184</v>
      </c>
      <c r="BW5779" s="1" t="s">
        <v>89</v>
      </c>
      <c r="BX5779" s="1" t="s">
        <v>88</v>
      </c>
      <c r="BY5779" s="1">
        <v>4</v>
      </c>
      <c r="BZ5779" s="1" t="s">
        <v>88</v>
      </c>
      <c r="CA5779" s="1">
        <v>9</v>
      </c>
      <c r="CB5779" s="1" t="s">
        <v>107</v>
      </c>
      <c r="CC5779" s="1" t="s">
        <v>88</v>
      </c>
    </row>
    <row r="5780" spans="1:82" ht="16" x14ac:dyDescent="0.2">
      <c r="A5780" s="2">
        <v>44112.696944444448</v>
      </c>
      <c r="B5780" s="1" t="s">
        <v>108</v>
      </c>
      <c r="C5780" s="1">
        <v>37</v>
      </c>
      <c r="D5780" s="1" t="s">
        <v>81</v>
      </c>
      <c r="E5780" s="1" t="s">
        <v>356</v>
      </c>
      <c r="X5780" s="1">
        <v>9</v>
      </c>
      <c r="Y5780" s="1">
        <v>8</v>
      </c>
      <c r="Z5780" s="1">
        <v>8</v>
      </c>
      <c r="AA5780" s="1">
        <v>0</v>
      </c>
      <c r="AB5780" s="1" t="s">
        <v>83</v>
      </c>
      <c r="AC5780" s="1" t="s">
        <v>84</v>
      </c>
      <c r="AD5780" s="1" t="s">
        <v>187</v>
      </c>
      <c r="AE5780" s="1" t="s">
        <v>941</v>
      </c>
      <c r="AF5780" s="1" t="s">
        <v>110</v>
      </c>
      <c r="AG5780" s="1" t="s">
        <v>88</v>
      </c>
      <c r="AH5780" s="1" t="s">
        <v>88</v>
      </c>
      <c r="AI5780" s="1" t="s">
        <v>150</v>
      </c>
      <c r="AJ5780" s="1" t="s">
        <v>211</v>
      </c>
      <c r="AK5780" s="1" t="s">
        <v>11174</v>
      </c>
      <c r="AL5780" s="1" t="s">
        <v>3391</v>
      </c>
      <c r="AM5780" s="1" t="s">
        <v>2695</v>
      </c>
      <c r="AN5780" s="1" t="s">
        <v>207</v>
      </c>
      <c r="AO5780" s="1" t="s">
        <v>10491</v>
      </c>
      <c r="AP5780" s="1" t="s">
        <v>93</v>
      </c>
      <c r="AQ5780" s="1" t="s">
        <v>94</v>
      </c>
      <c r="AR5780" s="1" t="s">
        <v>157</v>
      </c>
      <c r="AS5780" s="1">
        <v>2500</v>
      </c>
      <c r="AT5780" s="1" t="s">
        <v>95</v>
      </c>
      <c r="AU5780" s="1" t="s">
        <v>472</v>
      </c>
      <c r="AV5780" s="1"/>
      <c r="AW5780" s="13">
        <v>50000</v>
      </c>
      <c r="AX5780" s="1">
        <v>45000</v>
      </c>
      <c r="AZ5780" s="1">
        <v>2</v>
      </c>
      <c r="BA5780" s="1">
        <v>2</v>
      </c>
      <c r="BB5780" s="1" t="s">
        <v>88</v>
      </c>
      <c r="BC5780" s="1" t="s">
        <v>97</v>
      </c>
      <c r="BD5780" s="1" t="s">
        <v>119</v>
      </c>
      <c r="BE5780" s="1">
        <v>15</v>
      </c>
      <c r="BF5780" s="1">
        <v>4</v>
      </c>
      <c r="BG5780" s="1" t="s">
        <v>120</v>
      </c>
      <c r="BH5780" s="1" t="s">
        <v>121</v>
      </c>
      <c r="BL5780" s="1" t="s">
        <v>4512</v>
      </c>
      <c r="BN5780" s="1" t="s">
        <v>170</v>
      </c>
      <c r="BO5780" s="1" t="s">
        <v>182</v>
      </c>
      <c r="BP5780" s="1">
        <v>6</v>
      </c>
      <c r="BQ5780" s="1">
        <v>8</v>
      </c>
      <c r="BR5780" s="1" t="s">
        <v>2577</v>
      </c>
      <c r="BS5780" s="1">
        <v>4</v>
      </c>
      <c r="BT5780" s="1">
        <v>1</v>
      </c>
      <c r="BU5780" s="1">
        <v>2</v>
      </c>
      <c r="BV5780" s="1" t="s">
        <v>172</v>
      </c>
      <c r="BW5780" s="1" t="s">
        <v>89</v>
      </c>
      <c r="BX5780" s="1" t="s">
        <v>88</v>
      </c>
      <c r="BY5780" s="1">
        <v>3</v>
      </c>
      <c r="BZ5780" s="1" t="s">
        <v>88</v>
      </c>
      <c r="CA5780" s="1">
        <v>9</v>
      </c>
      <c r="CB5780" s="1" t="s">
        <v>107</v>
      </c>
      <c r="CC5780" s="1" t="s">
        <v>88</v>
      </c>
    </row>
    <row r="5781" spans="1:82" ht="16" x14ac:dyDescent="0.2">
      <c r="A5781" s="2">
        <v>44112.69734953704</v>
      </c>
      <c r="B5781" s="1" t="s">
        <v>108</v>
      </c>
      <c r="C5781" s="1">
        <v>37</v>
      </c>
      <c r="D5781" s="1" t="s">
        <v>81</v>
      </c>
      <c r="E5781" s="1" t="s">
        <v>82</v>
      </c>
      <c r="X5781" s="1">
        <v>19</v>
      </c>
      <c r="Y5781" s="1">
        <v>1</v>
      </c>
      <c r="Z5781" s="1">
        <v>15</v>
      </c>
      <c r="AA5781" s="1">
        <v>0</v>
      </c>
      <c r="AB5781" s="1" t="s">
        <v>83</v>
      </c>
      <c r="AC5781" s="1" t="s">
        <v>129</v>
      </c>
      <c r="AD5781" s="1" t="s">
        <v>256</v>
      </c>
      <c r="AE5781" s="1" t="s">
        <v>397</v>
      </c>
      <c r="AF5781" s="1" t="s">
        <v>110</v>
      </c>
      <c r="AG5781" s="1" t="s">
        <v>88</v>
      </c>
      <c r="AH5781" s="1" t="s">
        <v>88</v>
      </c>
      <c r="AI5781" s="1" t="s">
        <v>150</v>
      </c>
      <c r="AJ5781" s="1" t="s">
        <v>542</v>
      </c>
      <c r="AK5781" s="1" t="s">
        <v>399</v>
      </c>
      <c r="AL5781" s="1" t="s">
        <v>9140</v>
      </c>
      <c r="AM5781" s="1" t="s">
        <v>310</v>
      </c>
      <c r="AN5781" s="1" t="s">
        <v>207</v>
      </c>
      <c r="AO5781" s="1" t="s">
        <v>423</v>
      </c>
      <c r="AP5781" s="1" t="s">
        <v>132</v>
      </c>
      <c r="AQ5781" s="1" t="s">
        <v>94</v>
      </c>
      <c r="AR5781" s="1" t="s">
        <v>400</v>
      </c>
      <c r="AS5781" s="1">
        <v>0</v>
      </c>
      <c r="AT5781" s="1" t="s">
        <v>134</v>
      </c>
      <c r="AU5781" s="1" t="s">
        <v>96</v>
      </c>
      <c r="AV5781" s="1"/>
      <c r="AW5781" s="13">
        <v>164000</v>
      </c>
      <c r="AX5781" s="1">
        <v>114000</v>
      </c>
      <c r="AZ5781" s="1">
        <v>3</v>
      </c>
      <c r="BA5781" s="1">
        <v>3</v>
      </c>
      <c r="BB5781" s="1" t="s">
        <v>88</v>
      </c>
      <c r="BC5781" s="1" t="s">
        <v>97</v>
      </c>
      <c r="BD5781" s="1" t="s">
        <v>88</v>
      </c>
      <c r="BE5781" s="1">
        <v>0</v>
      </c>
      <c r="BF5781" s="1">
        <v>0</v>
      </c>
      <c r="BG5781" s="1" t="s">
        <v>120</v>
      </c>
      <c r="BH5781" s="1" t="s">
        <v>121</v>
      </c>
      <c r="BJ5781" s="1" t="s">
        <v>88</v>
      </c>
      <c r="BN5781" s="1" t="s">
        <v>181</v>
      </c>
      <c r="BO5781" s="1" t="s">
        <v>124</v>
      </c>
      <c r="BP5781" s="1">
        <v>8</v>
      </c>
      <c r="BQ5781" s="1">
        <v>8</v>
      </c>
      <c r="BR5781" s="1" t="s">
        <v>3267</v>
      </c>
      <c r="BS5781" s="1">
        <v>3</v>
      </c>
      <c r="BT5781" s="1">
        <v>0</v>
      </c>
      <c r="BU5781" s="1">
        <v>0</v>
      </c>
      <c r="BV5781" s="1" t="s">
        <v>105</v>
      </c>
      <c r="BW5781" s="1" t="s">
        <v>88</v>
      </c>
      <c r="BX5781" s="1" t="s">
        <v>88</v>
      </c>
      <c r="BY5781" s="1">
        <v>3</v>
      </c>
      <c r="BZ5781" s="1" t="s">
        <v>88</v>
      </c>
      <c r="CA5781" s="1">
        <v>8</v>
      </c>
      <c r="CB5781" s="1" t="s">
        <v>107</v>
      </c>
      <c r="CC5781" s="1" t="s">
        <v>88</v>
      </c>
    </row>
    <row r="5782" spans="1:82" ht="16" x14ac:dyDescent="0.2">
      <c r="A5782" s="2">
        <v>44112.697627314818</v>
      </c>
      <c r="B5782" s="1" t="s">
        <v>108</v>
      </c>
      <c r="C5782" s="1">
        <v>46</v>
      </c>
      <c r="D5782" s="1" t="s">
        <v>81</v>
      </c>
      <c r="E5782" s="1" t="s">
        <v>82</v>
      </c>
      <c r="X5782" s="1">
        <v>14</v>
      </c>
      <c r="Y5782" s="1">
        <v>12</v>
      </c>
      <c r="Z5782" s="1">
        <v>5</v>
      </c>
      <c r="AA5782" s="1">
        <v>2</v>
      </c>
      <c r="AB5782" s="1" t="s">
        <v>128</v>
      </c>
      <c r="AC5782" s="1" t="s">
        <v>147</v>
      </c>
      <c r="AD5782" s="1" t="s">
        <v>19255</v>
      </c>
      <c r="AF5782" s="1" t="s">
        <v>202</v>
      </c>
      <c r="AG5782" s="1" t="s">
        <v>88</v>
      </c>
      <c r="AH5782" s="1" t="s">
        <v>89</v>
      </c>
      <c r="AI5782" s="1" t="s">
        <v>455</v>
      </c>
      <c r="AJ5782" s="1" t="s">
        <v>207</v>
      </c>
      <c r="AK5782" s="1" t="s">
        <v>19256</v>
      </c>
      <c r="AL5782" s="1" t="s">
        <v>9140</v>
      </c>
      <c r="AM5782" s="1" t="s">
        <v>207</v>
      </c>
      <c r="AN5782" s="1" t="s">
        <v>207</v>
      </c>
      <c r="AO5782" s="1" t="s">
        <v>9140</v>
      </c>
      <c r="AP5782" s="1" t="s">
        <v>132</v>
      </c>
      <c r="AQ5782" s="1" t="s">
        <v>94</v>
      </c>
      <c r="AR5782" s="1" t="s">
        <v>88</v>
      </c>
      <c r="AS5782" s="1">
        <v>0</v>
      </c>
      <c r="AT5782" s="1" t="s">
        <v>134</v>
      </c>
      <c r="AU5782" s="1" t="s">
        <v>96</v>
      </c>
      <c r="AV5782" s="1"/>
      <c r="AW5782" s="13">
        <v>44480</v>
      </c>
      <c r="AX5782" s="1">
        <v>36200</v>
      </c>
      <c r="AZ5782" s="1">
        <v>2</v>
      </c>
      <c r="BA5782" s="1">
        <v>1</v>
      </c>
      <c r="BB5782" s="1" t="s">
        <v>88</v>
      </c>
      <c r="BC5782" s="1" t="s">
        <v>97</v>
      </c>
      <c r="BD5782" s="1" t="s">
        <v>88</v>
      </c>
      <c r="BE5782" s="1">
        <v>0</v>
      </c>
      <c r="BF5782" s="1">
        <v>0</v>
      </c>
      <c r="BG5782" s="1" t="s">
        <v>98</v>
      </c>
      <c r="BH5782" s="1" t="s">
        <v>121</v>
      </c>
      <c r="BI5782" s="1" t="s">
        <v>122</v>
      </c>
      <c r="BJ5782" s="1" t="s">
        <v>89</v>
      </c>
      <c r="BK5782" s="1" t="s">
        <v>442</v>
      </c>
      <c r="BL5782" s="1" t="s">
        <v>442</v>
      </c>
      <c r="BM5782" s="1" t="s">
        <v>996</v>
      </c>
      <c r="BN5782" s="1" t="s">
        <v>252</v>
      </c>
      <c r="BO5782" s="1" t="s">
        <v>124</v>
      </c>
      <c r="BP5782" s="1">
        <v>4</v>
      </c>
      <c r="BQ5782" s="1">
        <v>3</v>
      </c>
      <c r="BR5782" s="1" t="s">
        <v>207</v>
      </c>
      <c r="BS5782" s="1">
        <v>2</v>
      </c>
      <c r="BT5782" s="1">
        <v>0</v>
      </c>
      <c r="BU5782" s="1">
        <v>1</v>
      </c>
      <c r="BV5782" s="1" t="s">
        <v>184</v>
      </c>
      <c r="BW5782" s="1" t="s">
        <v>88</v>
      </c>
      <c r="BX5782" s="1" t="s">
        <v>89</v>
      </c>
      <c r="BY5782" s="1">
        <v>4</v>
      </c>
      <c r="BZ5782" s="1" t="s">
        <v>88</v>
      </c>
      <c r="CA5782" s="1">
        <v>4</v>
      </c>
      <c r="CB5782" s="1" t="s">
        <v>6377</v>
      </c>
      <c r="CC5782" s="1" t="s">
        <v>88</v>
      </c>
    </row>
    <row r="5783" spans="1:82" ht="16" x14ac:dyDescent="0.2">
      <c r="A5783" s="2">
        <v>44112.698842592596</v>
      </c>
      <c r="B5783" s="1" t="s">
        <v>108</v>
      </c>
      <c r="C5783" s="1">
        <v>35</v>
      </c>
      <c r="D5783" s="1" t="s">
        <v>81</v>
      </c>
      <c r="E5783" s="1" t="s">
        <v>10028</v>
      </c>
      <c r="X5783" s="1">
        <v>15</v>
      </c>
      <c r="Y5783" s="1">
        <v>4</v>
      </c>
      <c r="Z5783" s="1">
        <v>4</v>
      </c>
      <c r="AA5783" s="1">
        <v>1</v>
      </c>
      <c r="AB5783" s="1" t="s">
        <v>83</v>
      </c>
      <c r="AC5783" s="1" t="s">
        <v>147</v>
      </c>
      <c r="AD5783" s="1" t="s">
        <v>607</v>
      </c>
      <c r="AE5783" s="1" t="s">
        <v>1008</v>
      </c>
      <c r="AF5783" s="1" t="s">
        <v>202</v>
      </c>
      <c r="AG5783" s="1" t="s">
        <v>88</v>
      </c>
      <c r="AH5783" s="1" t="s">
        <v>89</v>
      </c>
      <c r="AI5783" s="1" t="s">
        <v>150</v>
      </c>
      <c r="AJ5783" s="1" t="s">
        <v>3170</v>
      </c>
      <c r="AK5783" s="1" t="s">
        <v>582</v>
      </c>
      <c r="AL5783" s="1" t="s">
        <v>759</v>
      </c>
      <c r="AM5783" s="1" t="s">
        <v>310</v>
      </c>
      <c r="AN5783" s="1" t="s">
        <v>207</v>
      </c>
      <c r="AO5783" s="1" t="s">
        <v>1103</v>
      </c>
      <c r="AP5783" s="1" t="s">
        <v>132</v>
      </c>
      <c r="AQ5783" s="1" t="s">
        <v>94</v>
      </c>
      <c r="AR5783" s="1" t="s">
        <v>88</v>
      </c>
      <c r="AS5783" s="1">
        <v>0</v>
      </c>
      <c r="AT5783" s="1" t="s">
        <v>536</v>
      </c>
      <c r="AU5783" s="1" t="s">
        <v>472</v>
      </c>
      <c r="AV5783" s="1"/>
      <c r="AW5783" s="13">
        <v>81000</v>
      </c>
      <c r="AX5783" s="1">
        <v>72000</v>
      </c>
      <c r="AZ5783" s="1">
        <v>3</v>
      </c>
      <c r="BA5783" s="1">
        <v>2</v>
      </c>
      <c r="BB5783" s="1" t="s">
        <v>88</v>
      </c>
      <c r="BC5783" s="1" t="s">
        <v>97</v>
      </c>
      <c r="BD5783" s="1" t="s">
        <v>194</v>
      </c>
      <c r="BE5783" s="1">
        <v>22</v>
      </c>
      <c r="BF5783" s="1">
        <v>7</v>
      </c>
      <c r="BG5783" s="1" t="s">
        <v>120</v>
      </c>
      <c r="BH5783" s="1" t="s">
        <v>121</v>
      </c>
      <c r="BL5783" s="1" t="s">
        <v>401</v>
      </c>
      <c r="BN5783" s="1" t="s">
        <v>196</v>
      </c>
      <c r="BO5783" s="1" t="s">
        <v>124</v>
      </c>
      <c r="BP5783" s="1">
        <v>8</v>
      </c>
      <c r="BQ5783" s="1">
        <v>7</v>
      </c>
      <c r="BR5783" s="1" t="s">
        <v>11541</v>
      </c>
      <c r="BS5783" s="1">
        <v>3</v>
      </c>
      <c r="BT5783" s="1">
        <v>0</v>
      </c>
      <c r="BU5783" s="1">
        <v>1</v>
      </c>
      <c r="BV5783" s="1" t="s">
        <v>184</v>
      </c>
      <c r="BW5783" s="1" t="s">
        <v>89</v>
      </c>
      <c r="BX5783" s="1" t="s">
        <v>88</v>
      </c>
      <c r="BY5783" s="1">
        <v>3</v>
      </c>
      <c r="BZ5783" s="1" t="s">
        <v>88</v>
      </c>
      <c r="CA5783" s="1">
        <v>9</v>
      </c>
      <c r="CB5783" s="1" t="s">
        <v>107</v>
      </c>
      <c r="CC5783" s="1" t="s">
        <v>88</v>
      </c>
    </row>
    <row r="5784" spans="1:82" ht="16" x14ac:dyDescent="0.2">
      <c r="A5784" s="2">
        <v>44112.699548611112</v>
      </c>
      <c r="B5784" s="1" t="s">
        <v>108</v>
      </c>
      <c r="C5784" s="1">
        <v>47</v>
      </c>
      <c r="D5784" s="1" t="s">
        <v>81</v>
      </c>
      <c r="E5784" s="1" t="s">
        <v>82</v>
      </c>
      <c r="X5784" s="1">
        <v>22</v>
      </c>
      <c r="Y5784" s="1">
        <v>7</v>
      </c>
      <c r="Z5784" s="1">
        <v>2</v>
      </c>
      <c r="AA5784" s="1">
        <v>0</v>
      </c>
      <c r="AB5784" s="1" t="s">
        <v>83</v>
      </c>
      <c r="AC5784" s="1" t="s">
        <v>147</v>
      </c>
      <c r="AD5784" s="1" t="s">
        <v>17165</v>
      </c>
      <c r="AE5784" s="1" t="s">
        <v>161</v>
      </c>
      <c r="AF5784" s="1" t="s">
        <v>88</v>
      </c>
      <c r="AG5784" s="1" t="s">
        <v>88</v>
      </c>
      <c r="AH5784" s="1" t="s">
        <v>88</v>
      </c>
      <c r="AI5784" s="1" t="s">
        <v>406</v>
      </c>
      <c r="AJ5784" s="1" t="s">
        <v>480</v>
      </c>
      <c r="AK5784" s="1" t="s">
        <v>566</v>
      </c>
      <c r="AL5784" s="1" t="s">
        <v>9140</v>
      </c>
      <c r="AM5784" s="1" t="s">
        <v>560</v>
      </c>
      <c r="AN5784" s="1" t="s">
        <v>207</v>
      </c>
      <c r="AO5784" s="1" t="s">
        <v>9140</v>
      </c>
      <c r="AP5784" s="1" t="s">
        <v>132</v>
      </c>
      <c r="AQ5784" s="1" t="s">
        <v>133</v>
      </c>
      <c r="AR5784" s="1" t="s">
        <v>88</v>
      </c>
      <c r="AS5784" s="1">
        <v>0</v>
      </c>
      <c r="AT5784" s="1" t="s">
        <v>134</v>
      </c>
      <c r="AU5784" s="1" t="s">
        <v>96</v>
      </c>
      <c r="AV5784" s="1"/>
      <c r="AW5784" s="13">
        <v>150000</v>
      </c>
      <c r="AX5784" s="1">
        <v>120000</v>
      </c>
      <c r="AZ5784" s="1">
        <v>3</v>
      </c>
      <c r="BA5784" s="1">
        <v>3</v>
      </c>
      <c r="BB5784" s="1" t="s">
        <v>135</v>
      </c>
      <c r="BC5784" s="1" t="s">
        <v>136</v>
      </c>
      <c r="BD5784" s="1" t="s">
        <v>194</v>
      </c>
      <c r="BE5784" s="1">
        <v>15</v>
      </c>
      <c r="BF5784" s="1">
        <v>7</v>
      </c>
      <c r="BG5784" s="1" t="s">
        <v>120</v>
      </c>
      <c r="BH5784" s="1" t="s">
        <v>121</v>
      </c>
      <c r="BI5784" s="1" t="s">
        <v>19257</v>
      </c>
      <c r="BJ5784" s="1" t="s">
        <v>88</v>
      </c>
      <c r="BN5784" s="1" t="s">
        <v>170</v>
      </c>
      <c r="BO5784" s="1" t="s">
        <v>182</v>
      </c>
      <c r="BP5784" s="1">
        <v>5</v>
      </c>
      <c r="BQ5784" s="1">
        <v>5</v>
      </c>
      <c r="BR5784" s="1" t="s">
        <v>1396</v>
      </c>
      <c r="BS5784" s="1">
        <v>3</v>
      </c>
      <c r="BT5784" s="1">
        <v>0</v>
      </c>
      <c r="BU5784" s="1">
        <v>0</v>
      </c>
      <c r="BV5784" s="1" t="s">
        <v>105</v>
      </c>
      <c r="BW5784" s="1" t="s">
        <v>88</v>
      </c>
      <c r="BX5784" s="1" t="s">
        <v>88</v>
      </c>
      <c r="BY5784" s="1">
        <v>4</v>
      </c>
      <c r="BZ5784" s="1" t="s">
        <v>88</v>
      </c>
      <c r="CA5784" s="1">
        <v>7</v>
      </c>
      <c r="CB5784" s="1" t="s">
        <v>304</v>
      </c>
      <c r="CC5784" s="1" t="s">
        <v>88</v>
      </c>
    </row>
    <row r="5785" spans="1:82" ht="16" x14ac:dyDescent="0.2">
      <c r="A5785" s="2">
        <v>44112.699699074074</v>
      </c>
      <c r="B5785" s="1" t="s">
        <v>108</v>
      </c>
      <c r="C5785" s="1">
        <v>23</v>
      </c>
      <c r="D5785" s="1" t="s">
        <v>81</v>
      </c>
      <c r="E5785" s="1" t="s">
        <v>200</v>
      </c>
      <c r="X5785" s="1">
        <v>2</v>
      </c>
      <c r="Y5785" s="1">
        <v>2</v>
      </c>
      <c r="Z5785" s="1">
        <v>2</v>
      </c>
      <c r="AA5785" s="1">
        <v>0</v>
      </c>
      <c r="AB5785" s="1" t="s">
        <v>83</v>
      </c>
      <c r="AC5785" s="1" t="s">
        <v>84</v>
      </c>
      <c r="AD5785" s="1" t="s">
        <v>85</v>
      </c>
      <c r="AE5785" s="1" t="s">
        <v>86</v>
      </c>
      <c r="AF5785" s="1" t="s">
        <v>202</v>
      </c>
      <c r="AG5785" s="1" t="s">
        <v>88</v>
      </c>
      <c r="AH5785" s="1" t="s">
        <v>89</v>
      </c>
      <c r="AI5785" s="1" t="s">
        <v>111</v>
      </c>
      <c r="AJ5785" s="1" t="s">
        <v>438</v>
      </c>
      <c r="AK5785" s="1" t="s">
        <v>266</v>
      </c>
      <c r="AL5785" s="1" t="s">
        <v>2704</v>
      </c>
      <c r="AM5785" s="1" t="s">
        <v>7656</v>
      </c>
      <c r="AN5785" s="1" t="s">
        <v>155</v>
      </c>
      <c r="AO5785" s="1" t="s">
        <v>193</v>
      </c>
      <c r="AP5785" s="1" t="s">
        <v>132</v>
      </c>
      <c r="AQ5785" s="1" t="s">
        <v>94</v>
      </c>
      <c r="AR5785" s="1" t="s">
        <v>88</v>
      </c>
      <c r="AS5785" s="1">
        <v>0</v>
      </c>
      <c r="AT5785" s="1" t="s">
        <v>134</v>
      </c>
      <c r="AU5785" s="1" t="s">
        <v>96</v>
      </c>
      <c r="AV5785" s="1"/>
      <c r="AW5785" s="13">
        <v>65000</v>
      </c>
      <c r="AX5785" s="1">
        <v>52000</v>
      </c>
      <c r="AZ5785" s="1">
        <v>3</v>
      </c>
      <c r="BA5785" s="1">
        <v>3</v>
      </c>
      <c r="BB5785" s="1" t="s">
        <v>88</v>
      </c>
      <c r="BC5785" s="1" t="s">
        <v>97</v>
      </c>
      <c r="BD5785" s="1" t="s">
        <v>194</v>
      </c>
      <c r="BE5785" s="1">
        <v>10</v>
      </c>
      <c r="BF5785" s="1">
        <v>7</v>
      </c>
      <c r="BG5785" s="1" t="s">
        <v>120</v>
      </c>
      <c r="BH5785" s="1" t="s">
        <v>121</v>
      </c>
      <c r="BN5785" s="1" t="s">
        <v>170</v>
      </c>
      <c r="BO5785" s="1" t="s">
        <v>182</v>
      </c>
      <c r="BP5785" s="1">
        <v>7</v>
      </c>
      <c r="BQ5785" s="1">
        <v>8</v>
      </c>
      <c r="BR5785" s="1" t="s">
        <v>207</v>
      </c>
      <c r="BS5785" s="1">
        <v>3</v>
      </c>
      <c r="BT5785" s="1">
        <v>0</v>
      </c>
      <c r="BU5785" s="1">
        <v>3</v>
      </c>
      <c r="BV5785" s="1" t="s">
        <v>622</v>
      </c>
      <c r="BW5785" s="1" t="s">
        <v>89</v>
      </c>
      <c r="BX5785" s="1" t="s">
        <v>88</v>
      </c>
      <c r="BY5785" s="1">
        <v>3</v>
      </c>
      <c r="BZ5785" s="1" t="s">
        <v>88</v>
      </c>
      <c r="CA5785" s="1">
        <v>8</v>
      </c>
      <c r="CB5785" s="1" t="s">
        <v>107</v>
      </c>
      <c r="CC5785" s="1" t="s">
        <v>88</v>
      </c>
      <c r="CD5785" s="1" t="s">
        <v>880</v>
      </c>
    </row>
    <row r="5786" spans="1:82" ht="16" x14ac:dyDescent="0.2">
      <c r="A5786" s="2">
        <v>44112.700381944444</v>
      </c>
      <c r="B5786" s="1" t="s">
        <v>80</v>
      </c>
      <c r="C5786" s="1">
        <v>27</v>
      </c>
      <c r="D5786" s="1" t="s">
        <v>81</v>
      </c>
      <c r="E5786" s="1" t="s">
        <v>200</v>
      </c>
      <c r="X5786" s="1">
        <v>0</v>
      </c>
      <c r="Y5786" s="1">
        <v>0</v>
      </c>
      <c r="Z5786" s="1">
        <v>0</v>
      </c>
      <c r="AA5786" s="1">
        <v>0</v>
      </c>
      <c r="AB5786" s="1" t="s">
        <v>174</v>
      </c>
      <c r="AC5786" s="1" t="s">
        <v>84</v>
      </c>
      <c r="AD5786" s="1" t="s">
        <v>552</v>
      </c>
      <c r="AE5786" s="1" t="s">
        <v>1056</v>
      </c>
      <c r="AF5786" s="1" t="s">
        <v>202</v>
      </c>
      <c r="AG5786" s="1" t="s">
        <v>88</v>
      </c>
      <c r="AH5786" s="1" t="s">
        <v>89</v>
      </c>
      <c r="AI5786" s="1" t="s">
        <v>19258</v>
      </c>
      <c r="AJ5786" s="1" t="s">
        <v>207</v>
      </c>
      <c r="AK5786" s="1" t="s">
        <v>1328</v>
      </c>
      <c r="AL5786" s="1" t="s">
        <v>9140</v>
      </c>
      <c r="AM5786" s="1" t="s">
        <v>207</v>
      </c>
      <c r="AN5786" s="1" t="s">
        <v>207</v>
      </c>
      <c r="AO5786" s="1" t="s">
        <v>9140</v>
      </c>
      <c r="AP5786" s="1" t="s">
        <v>132</v>
      </c>
      <c r="AQ5786" s="1" t="s">
        <v>94</v>
      </c>
      <c r="AR5786" s="1" t="s">
        <v>88</v>
      </c>
      <c r="AS5786" s="1">
        <v>0</v>
      </c>
      <c r="AT5786" s="1" t="s">
        <v>134</v>
      </c>
      <c r="AU5786" s="1" t="s">
        <v>238</v>
      </c>
      <c r="AV5786" s="1"/>
      <c r="AW5786" s="13">
        <v>1</v>
      </c>
      <c r="AX5786" s="1">
        <v>2500</v>
      </c>
      <c r="AZ5786" s="1">
        <v>1</v>
      </c>
      <c r="BA5786" s="1">
        <v>1</v>
      </c>
      <c r="BB5786" s="1" t="s">
        <v>88</v>
      </c>
      <c r="BC5786" s="1" t="s">
        <v>97</v>
      </c>
      <c r="BD5786" s="1" t="s">
        <v>119</v>
      </c>
      <c r="BE5786" s="1">
        <v>0</v>
      </c>
      <c r="BF5786" s="1">
        <v>0</v>
      </c>
      <c r="BG5786" s="1" t="s">
        <v>120</v>
      </c>
      <c r="BH5786" s="1" t="s">
        <v>121</v>
      </c>
      <c r="BI5786" s="1" t="s">
        <v>91</v>
      </c>
      <c r="BJ5786" s="1" t="s">
        <v>88</v>
      </c>
      <c r="BK5786" s="1" t="s">
        <v>19259</v>
      </c>
      <c r="BL5786" s="1" t="s">
        <v>572</v>
      </c>
      <c r="BM5786" s="1">
        <v>2</v>
      </c>
      <c r="BN5786" s="3">
        <v>44470</v>
      </c>
      <c r="BO5786" s="1" t="s">
        <v>124</v>
      </c>
      <c r="BP5786" s="1">
        <v>5</v>
      </c>
      <c r="BQ5786" s="1">
        <v>5</v>
      </c>
      <c r="BR5786" s="1" t="s">
        <v>207</v>
      </c>
      <c r="BS5786" s="1">
        <v>3</v>
      </c>
      <c r="BT5786" s="1">
        <v>0</v>
      </c>
      <c r="BU5786" s="1">
        <v>5</v>
      </c>
      <c r="BV5786" s="1" t="s">
        <v>184</v>
      </c>
      <c r="BW5786" s="1" t="s">
        <v>89</v>
      </c>
      <c r="BX5786" s="1" t="s">
        <v>89</v>
      </c>
      <c r="BY5786" s="1">
        <v>3</v>
      </c>
      <c r="BZ5786" s="1" t="s">
        <v>1087</v>
      </c>
      <c r="CA5786" s="1">
        <v>3</v>
      </c>
      <c r="CB5786" s="1" t="s">
        <v>342</v>
      </c>
      <c r="CC5786" s="1" t="s">
        <v>88</v>
      </c>
      <c r="CD5786" s="1" t="s">
        <v>306</v>
      </c>
    </row>
    <row r="5787" spans="1:82" ht="16" x14ac:dyDescent="0.2">
      <c r="A5787" s="2">
        <v>44112.701203703706</v>
      </c>
      <c r="B5787" s="1" t="s">
        <v>108</v>
      </c>
      <c r="C5787" s="1">
        <v>26</v>
      </c>
      <c r="D5787" s="1" t="s">
        <v>81</v>
      </c>
      <c r="E5787" s="1" t="s">
        <v>82</v>
      </c>
      <c r="X5787" s="1">
        <v>4</v>
      </c>
      <c r="Y5787" s="1">
        <v>4</v>
      </c>
      <c r="Z5787" s="1">
        <v>1</v>
      </c>
      <c r="AA5787" s="1">
        <v>15</v>
      </c>
      <c r="AB5787" s="1" t="s">
        <v>83</v>
      </c>
      <c r="AC5787" s="1" t="s">
        <v>84</v>
      </c>
      <c r="AD5787" s="1" t="s">
        <v>404</v>
      </c>
      <c r="AE5787" s="1" t="s">
        <v>663</v>
      </c>
      <c r="AF5787" s="1" t="s">
        <v>110</v>
      </c>
      <c r="AG5787" s="1" t="s">
        <v>88</v>
      </c>
      <c r="AH5787" s="1" t="s">
        <v>89</v>
      </c>
      <c r="AI5787" s="1" t="s">
        <v>264</v>
      </c>
      <c r="AJ5787" s="1" t="s">
        <v>3338</v>
      </c>
      <c r="AK5787" s="1" t="s">
        <v>1704</v>
      </c>
      <c r="AL5787" s="1" t="s">
        <v>759</v>
      </c>
      <c r="AM5787" s="1" t="s">
        <v>236</v>
      </c>
      <c r="AN5787" s="1" t="s">
        <v>207</v>
      </c>
      <c r="AO5787" s="1" t="s">
        <v>193</v>
      </c>
      <c r="AP5787" s="1" t="s">
        <v>168</v>
      </c>
      <c r="AQ5787" s="1" t="s">
        <v>94</v>
      </c>
      <c r="AR5787" s="1" t="s">
        <v>88</v>
      </c>
      <c r="AS5787" s="1">
        <v>0</v>
      </c>
      <c r="AT5787" s="1" t="s">
        <v>95</v>
      </c>
      <c r="AU5787" s="1" t="s">
        <v>96</v>
      </c>
      <c r="AV5787" s="1"/>
      <c r="AW5787" s="13">
        <v>170000</v>
      </c>
      <c r="AX5787" s="1">
        <v>12000</v>
      </c>
      <c r="AZ5787" s="1">
        <v>4</v>
      </c>
      <c r="BA5787" s="1">
        <v>3</v>
      </c>
      <c r="BB5787" s="1" t="s">
        <v>88</v>
      </c>
      <c r="BC5787" s="1" t="s">
        <v>97</v>
      </c>
      <c r="BD5787" s="1" t="s">
        <v>119</v>
      </c>
      <c r="BE5787" s="1">
        <v>13</v>
      </c>
      <c r="BF5787" s="1">
        <v>7</v>
      </c>
      <c r="BG5787" s="1" t="s">
        <v>120</v>
      </c>
      <c r="BH5787" s="1" t="s">
        <v>121</v>
      </c>
      <c r="BN5787" s="1" t="s">
        <v>123</v>
      </c>
      <c r="BO5787" s="1" t="s">
        <v>103</v>
      </c>
      <c r="BP5787" s="1">
        <v>8</v>
      </c>
      <c r="BQ5787" s="1">
        <v>9</v>
      </c>
      <c r="BR5787" s="1" t="s">
        <v>2957</v>
      </c>
      <c r="BS5787" s="1">
        <v>3</v>
      </c>
      <c r="BT5787" s="1">
        <v>0</v>
      </c>
      <c r="BU5787" s="1">
        <v>4</v>
      </c>
      <c r="BV5787" s="1" t="s">
        <v>184</v>
      </c>
      <c r="BW5787" s="1" t="s">
        <v>89</v>
      </c>
      <c r="BX5787" s="1" t="s">
        <v>89</v>
      </c>
      <c r="BY5787" s="1">
        <v>3</v>
      </c>
      <c r="BZ5787" s="1" t="s">
        <v>88</v>
      </c>
      <c r="CA5787" s="1">
        <v>6</v>
      </c>
      <c r="CB5787" s="1" t="s">
        <v>1923</v>
      </c>
      <c r="CC5787" s="1" t="s">
        <v>88</v>
      </c>
    </row>
    <row r="5788" spans="1:82" ht="16" x14ac:dyDescent="0.2">
      <c r="A5788" s="2">
        <v>44112.702523148146</v>
      </c>
      <c r="B5788" s="1" t="s">
        <v>108</v>
      </c>
      <c r="C5788" s="1">
        <v>31</v>
      </c>
      <c r="D5788" s="1" t="s">
        <v>81</v>
      </c>
      <c r="E5788" s="1" t="s">
        <v>82</v>
      </c>
      <c r="X5788" s="1">
        <v>12</v>
      </c>
      <c r="Y5788" s="1">
        <v>9</v>
      </c>
      <c r="Z5788" s="1">
        <v>4</v>
      </c>
      <c r="AA5788" s="1">
        <v>0</v>
      </c>
      <c r="AB5788" s="1" t="s">
        <v>83</v>
      </c>
      <c r="AC5788" s="1" t="s">
        <v>84</v>
      </c>
      <c r="AD5788" s="1" t="s">
        <v>85</v>
      </c>
      <c r="AE5788" s="1" t="s">
        <v>86</v>
      </c>
      <c r="AF5788" s="1" t="s">
        <v>202</v>
      </c>
      <c r="AG5788" s="1" t="s">
        <v>88</v>
      </c>
      <c r="AH5788" s="1" t="s">
        <v>89</v>
      </c>
      <c r="AI5788" s="1" t="s">
        <v>150</v>
      </c>
      <c r="AJ5788" s="1" t="s">
        <v>780</v>
      </c>
      <c r="AK5788" s="1" t="s">
        <v>1868</v>
      </c>
      <c r="AL5788" s="1" t="s">
        <v>19260</v>
      </c>
      <c r="AM5788" s="1" t="s">
        <v>178</v>
      </c>
      <c r="AN5788" s="1" t="s">
        <v>207</v>
      </c>
      <c r="AO5788" s="1" t="s">
        <v>302</v>
      </c>
      <c r="AP5788" s="1" t="s">
        <v>132</v>
      </c>
      <c r="AQ5788" s="1" t="s">
        <v>94</v>
      </c>
      <c r="AR5788" s="1" t="s">
        <v>88</v>
      </c>
      <c r="AS5788" s="1">
        <v>0</v>
      </c>
      <c r="AT5788" s="1" t="s">
        <v>134</v>
      </c>
      <c r="AU5788" s="1" t="s">
        <v>96</v>
      </c>
      <c r="AV5788" s="1"/>
      <c r="AW5788" s="13">
        <v>147150</v>
      </c>
      <c r="AX5788" s="1">
        <v>104000</v>
      </c>
      <c r="AZ5788" s="1">
        <v>3</v>
      </c>
      <c r="BA5788" s="1">
        <v>1</v>
      </c>
      <c r="BB5788" s="1" t="s">
        <v>280</v>
      </c>
      <c r="BC5788" s="1" t="s">
        <v>249</v>
      </c>
      <c r="BD5788" s="1" t="s">
        <v>88</v>
      </c>
      <c r="BE5788" s="1">
        <v>0</v>
      </c>
      <c r="BF5788" s="1">
        <v>4</v>
      </c>
      <c r="BG5788" s="1" t="s">
        <v>98</v>
      </c>
      <c r="BH5788" s="1" t="s">
        <v>121</v>
      </c>
      <c r="BJ5788" s="1" t="s">
        <v>88</v>
      </c>
      <c r="BN5788" s="1" t="s">
        <v>252</v>
      </c>
      <c r="BO5788" s="1" t="s">
        <v>124</v>
      </c>
      <c r="BP5788" s="1">
        <v>8</v>
      </c>
      <c r="BQ5788" s="1">
        <v>7</v>
      </c>
      <c r="BR5788" s="1" t="s">
        <v>19261</v>
      </c>
      <c r="BS5788" s="1">
        <v>2</v>
      </c>
      <c r="BT5788" s="1">
        <v>0</v>
      </c>
      <c r="BU5788" s="1">
        <v>1</v>
      </c>
      <c r="BV5788" s="1" t="s">
        <v>184</v>
      </c>
      <c r="BW5788" s="1" t="s">
        <v>88</v>
      </c>
      <c r="BX5788" s="1" t="s">
        <v>88</v>
      </c>
      <c r="BY5788" s="1">
        <v>4</v>
      </c>
      <c r="BZ5788" s="1" t="s">
        <v>88</v>
      </c>
      <c r="CA5788" s="1">
        <v>6</v>
      </c>
      <c r="CB5788" s="1" t="s">
        <v>342</v>
      </c>
      <c r="CC5788" s="1" t="s">
        <v>88</v>
      </c>
    </row>
    <row r="5789" spans="1:82" ht="16" x14ac:dyDescent="0.2">
      <c r="A5789" s="2">
        <v>44112.702731481484</v>
      </c>
      <c r="B5789" s="1" t="s">
        <v>80</v>
      </c>
      <c r="C5789" s="1">
        <v>28</v>
      </c>
      <c r="D5789" s="1" t="s">
        <v>81</v>
      </c>
      <c r="E5789" s="1" t="s">
        <v>82</v>
      </c>
      <c r="X5789" s="1">
        <v>7</v>
      </c>
      <c r="Y5789" s="1">
        <v>1</v>
      </c>
      <c r="Z5789" s="1">
        <v>4</v>
      </c>
      <c r="AA5789" s="1">
        <v>0</v>
      </c>
      <c r="AB5789" s="1" t="s">
        <v>83</v>
      </c>
      <c r="AC5789" s="1" t="s">
        <v>84</v>
      </c>
      <c r="AD5789" s="1" t="s">
        <v>201</v>
      </c>
      <c r="AE5789" s="1" t="s">
        <v>397</v>
      </c>
      <c r="AF5789" s="1" t="s">
        <v>202</v>
      </c>
      <c r="AG5789" s="1" t="s">
        <v>88</v>
      </c>
      <c r="AH5789" s="1" t="s">
        <v>89</v>
      </c>
      <c r="AI5789" s="1" t="s">
        <v>580</v>
      </c>
      <c r="AJ5789" s="1" t="s">
        <v>673</v>
      </c>
      <c r="AK5789" s="1" t="s">
        <v>582</v>
      </c>
      <c r="AL5789" s="1" t="s">
        <v>9140</v>
      </c>
      <c r="AM5789" s="1" t="s">
        <v>13282</v>
      </c>
      <c r="AN5789" s="1" t="s">
        <v>207</v>
      </c>
      <c r="AO5789" s="1" t="s">
        <v>1416</v>
      </c>
      <c r="AP5789" s="1" t="s">
        <v>132</v>
      </c>
      <c r="AQ5789" s="1" t="s">
        <v>94</v>
      </c>
      <c r="AR5789" s="1" t="s">
        <v>88</v>
      </c>
      <c r="AS5789" s="1">
        <v>0</v>
      </c>
      <c r="AT5789" s="1" t="s">
        <v>134</v>
      </c>
      <c r="AU5789" s="1" t="s">
        <v>96</v>
      </c>
      <c r="AV5789" s="1"/>
      <c r="AW5789" s="13">
        <v>52279</v>
      </c>
      <c r="AX5789" s="6">
        <v>43392</v>
      </c>
      <c r="AZ5789" s="1">
        <v>2</v>
      </c>
      <c r="BA5789" s="1">
        <v>3</v>
      </c>
      <c r="BB5789" s="1" t="s">
        <v>88</v>
      </c>
      <c r="BC5789" s="1" t="s">
        <v>97</v>
      </c>
      <c r="BD5789" s="1" t="s">
        <v>119</v>
      </c>
      <c r="BE5789" s="1">
        <v>10</v>
      </c>
      <c r="BF5789" s="1">
        <v>4</v>
      </c>
      <c r="BG5789" s="1" t="s">
        <v>120</v>
      </c>
      <c r="BH5789" s="1" t="s">
        <v>121</v>
      </c>
      <c r="BN5789" s="1" t="s">
        <v>294</v>
      </c>
      <c r="BO5789" s="1" t="s">
        <v>103</v>
      </c>
      <c r="BP5789" s="1">
        <v>5</v>
      </c>
      <c r="BQ5789" s="1">
        <v>10</v>
      </c>
      <c r="BR5789" s="1" t="s">
        <v>2865</v>
      </c>
      <c r="BS5789" s="1">
        <v>3</v>
      </c>
      <c r="BT5789" s="1">
        <v>0</v>
      </c>
      <c r="BU5789" s="1">
        <v>2</v>
      </c>
      <c r="BV5789" s="1" t="s">
        <v>184</v>
      </c>
      <c r="BW5789" s="1" t="s">
        <v>88</v>
      </c>
      <c r="BX5789" s="1" t="s">
        <v>88</v>
      </c>
      <c r="BY5789" s="1">
        <v>4</v>
      </c>
      <c r="BZ5789" s="1" t="s">
        <v>88</v>
      </c>
      <c r="CA5789" s="1">
        <v>7</v>
      </c>
      <c r="CB5789" s="1" t="s">
        <v>107</v>
      </c>
      <c r="CC5789" s="1" t="s">
        <v>426</v>
      </c>
      <c r="CD5789" s="1" t="s">
        <v>19262</v>
      </c>
    </row>
    <row r="5790" spans="1:82" ht="16" x14ac:dyDescent="0.2">
      <c r="A5790" s="2">
        <v>44112.702916666669</v>
      </c>
      <c r="B5790" s="1" t="s">
        <v>108</v>
      </c>
      <c r="C5790" s="1">
        <v>51</v>
      </c>
      <c r="D5790" s="1" t="s">
        <v>81</v>
      </c>
      <c r="E5790" s="1" t="s">
        <v>82</v>
      </c>
      <c r="X5790" s="1">
        <v>25</v>
      </c>
      <c r="Y5790" s="1">
        <v>2</v>
      </c>
      <c r="Z5790" s="1">
        <v>1</v>
      </c>
      <c r="AA5790" s="1">
        <v>0</v>
      </c>
      <c r="AB5790" s="1" t="s">
        <v>83</v>
      </c>
      <c r="AC5790" s="1" t="s">
        <v>147</v>
      </c>
      <c r="AD5790" s="1" t="s">
        <v>541</v>
      </c>
      <c r="AE5790" s="1" t="s">
        <v>86</v>
      </c>
      <c r="AF5790" s="1" t="s">
        <v>87</v>
      </c>
      <c r="AG5790" s="1" t="s">
        <v>88</v>
      </c>
      <c r="AH5790" s="1" t="s">
        <v>89</v>
      </c>
      <c r="AI5790" s="1" t="s">
        <v>455</v>
      </c>
      <c r="AJ5790" s="1" t="s">
        <v>19263</v>
      </c>
      <c r="AK5790" s="1" t="s">
        <v>3997</v>
      </c>
      <c r="AL5790" s="1" t="s">
        <v>19264</v>
      </c>
      <c r="AM5790" s="1" t="s">
        <v>8973</v>
      </c>
      <c r="AN5790" s="1" t="s">
        <v>19265</v>
      </c>
      <c r="AO5790" s="1" t="s">
        <v>2910</v>
      </c>
      <c r="AP5790" s="1" t="s">
        <v>168</v>
      </c>
      <c r="AQ5790" s="1" t="s">
        <v>133</v>
      </c>
      <c r="AR5790" s="1" t="s">
        <v>88</v>
      </c>
      <c r="AS5790" s="1">
        <v>0</v>
      </c>
      <c r="AT5790" s="1" t="s">
        <v>95</v>
      </c>
      <c r="AU5790" s="1" t="s">
        <v>96</v>
      </c>
      <c r="AV5790" s="1"/>
      <c r="AW5790" s="13">
        <v>200000</v>
      </c>
      <c r="AX5790" s="1">
        <v>180000</v>
      </c>
      <c r="AZ5790" s="1">
        <v>2</v>
      </c>
      <c r="BA5790" s="1">
        <v>3</v>
      </c>
      <c r="BB5790" s="1" t="s">
        <v>135</v>
      </c>
      <c r="BC5790" s="1" t="s">
        <v>249</v>
      </c>
      <c r="BD5790" s="1" t="s">
        <v>194</v>
      </c>
      <c r="BE5790" s="1">
        <v>25</v>
      </c>
      <c r="BF5790" s="1">
        <v>7</v>
      </c>
      <c r="BG5790" s="1" t="s">
        <v>120</v>
      </c>
      <c r="BH5790" s="1" t="s">
        <v>121</v>
      </c>
      <c r="BJ5790" s="1" t="s">
        <v>88</v>
      </c>
      <c r="BK5790" s="1" t="s">
        <v>442</v>
      </c>
      <c r="BL5790" s="1" t="s">
        <v>19266</v>
      </c>
      <c r="BN5790" s="1" t="s">
        <v>170</v>
      </c>
      <c r="BO5790" s="1" t="s">
        <v>103</v>
      </c>
      <c r="BP5790" s="1">
        <v>10</v>
      </c>
      <c r="BQ5790" s="1">
        <v>9</v>
      </c>
      <c r="BR5790" s="1" t="s">
        <v>4305</v>
      </c>
      <c r="BS5790" s="1">
        <v>3</v>
      </c>
      <c r="BT5790" s="1">
        <v>0</v>
      </c>
      <c r="BU5790" s="1">
        <v>2</v>
      </c>
      <c r="BV5790" s="1" t="s">
        <v>418</v>
      </c>
      <c r="BW5790" s="1" t="s">
        <v>88</v>
      </c>
      <c r="BX5790" s="1" t="s">
        <v>88</v>
      </c>
      <c r="BY5790" s="1">
        <v>4</v>
      </c>
      <c r="BZ5790" s="1" t="s">
        <v>88</v>
      </c>
      <c r="CA5790" s="1">
        <v>9</v>
      </c>
      <c r="CB5790" s="1" t="s">
        <v>107</v>
      </c>
      <c r="CC5790" s="1" t="s">
        <v>2163</v>
      </c>
      <c r="CD5790" s="1" t="s">
        <v>19267</v>
      </c>
    </row>
    <row r="5791" spans="1:82" ht="16" x14ac:dyDescent="0.2">
      <c r="A5791" s="2">
        <v>44112.705439814818</v>
      </c>
      <c r="B5791" s="1" t="s">
        <v>108</v>
      </c>
      <c r="C5791" s="1">
        <v>32</v>
      </c>
      <c r="D5791" s="1" t="s">
        <v>81</v>
      </c>
      <c r="E5791" s="1" t="s">
        <v>82</v>
      </c>
      <c r="X5791" s="1">
        <v>5</v>
      </c>
      <c r="Y5791" s="1">
        <v>2</v>
      </c>
      <c r="Z5791" s="1">
        <v>2</v>
      </c>
      <c r="AA5791" s="1">
        <v>0</v>
      </c>
      <c r="AB5791" s="1" t="s">
        <v>128</v>
      </c>
      <c r="AC5791" s="1" t="s">
        <v>129</v>
      </c>
      <c r="AF5791" s="1" t="s">
        <v>110</v>
      </c>
      <c r="AG5791" s="1" t="s">
        <v>88</v>
      </c>
      <c r="AH5791" s="1" t="s">
        <v>88</v>
      </c>
      <c r="AI5791" s="1" t="s">
        <v>150</v>
      </c>
      <c r="AJ5791" s="1" t="s">
        <v>273</v>
      </c>
      <c r="AK5791" s="1" t="s">
        <v>9140</v>
      </c>
      <c r="AL5791" s="1" t="s">
        <v>9140</v>
      </c>
      <c r="AM5791" s="1" t="s">
        <v>207</v>
      </c>
      <c r="AN5791" s="1" t="s">
        <v>207</v>
      </c>
      <c r="AO5791" s="1" t="s">
        <v>9140</v>
      </c>
      <c r="AP5791" s="1" t="s">
        <v>132</v>
      </c>
      <c r="AQ5791" s="1" t="s">
        <v>94</v>
      </c>
      <c r="AR5791" s="1" t="s">
        <v>157</v>
      </c>
      <c r="AS5791" s="1">
        <v>0</v>
      </c>
      <c r="AT5791" s="1" t="s">
        <v>134</v>
      </c>
      <c r="AU5791" s="1" t="s">
        <v>96</v>
      </c>
      <c r="AV5791" s="1"/>
      <c r="AW5791" s="13">
        <v>65</v>
      </c>
      <c r="AX5791" s="1">
        <v>51000</v>
      </c>
      <c r="AZ5791" s="1">
        <v>2</v>
      </c>
      <c r="BA5791" s="1">
        <v>2</v>
      </c>
      <c r="BB5791" s="1" t="s">
        <v>88</v>
      </c>
      <c r="BC5791" s="1" t="s">
        <v>97</v>
      </c>
      <c r="BD5791" s="1" t="s">
        <v>119</v>
      </c>
      <c r="BE5791" s="1">
        <v>5</v>
      </c>
      <c r="BF5791" s="1">
        <v>3</v>
      </c>
      <c r="BG5791" s="1" t="s">
        <v>137</v>
      </c>
      <c r="BH5791" s="1" t="s">
        <v>121</v>
      </c>
      <c r="BJ5791" s="1" t="s">
        <v>88</v>
      </c>
      <c r="BN5791" s="1" t="s">
        <v>102</v>
      </c>
      <c r="BO5791" s="1" t="s">
        <v>182</v>
      </c>
      <c r="BP5791" s="1">
        <v>6</v>
      </c>
      <c r="BQ5791" s="1">
        <v>10</v>
      </c>
      <c r="BR5791" s="1" t="s">
        <v>207</v>
      </c>
      <c r="BS5791" s="1">
        <v>3</v>
      </c>
      <c r="BT5791" s="1">
        <v>0</v>
      </c>
      <c r="BU5791" s="1">
        <v>3</v>
      </c>
      <c r="BV5791" s="1" t="s">
        <v>143</v>
      </c>
      <c r="BW5791" s="1" t="s">
        <v>89</v>
      </c>
      <c r="BX5791" s="1" t="s">
        <v>88</v>
      </c>
      <c r="BY5791" s="1">
        <v>4</v>
      </c>
      <c r="BZ5791" s="1" t="s">
        <v>88</v>
      </c>
      <c r="CA5791" s="1">
        <v>8</v>
      </c>
      <c r="CB5791" s="1" t="s">
        <v>107</v>
      </c>
      <c r="CC5791" s="1" t="s">
        <v>145</v>
      </c>
    </row>
    <row r="5792" spans="1:82" ht="16" x14ac:dyDescent="0.2">
      <c r="A5792" s="2">
        <v>44112.706296296295</v>
      </c>
      <c r="B5792" s="1" t="s">
        <v>108</v>
      </c>
      <c r="C5792" s="1">
        <v>28</v>
      </c>
      <c r="D5792" s="1" t="s">
        <v>81</v>
      </c>
      <c r="E5792" s="1" t="s">
        <v>109</v>
      </c>
      <c r="X5792" s="1">
        <v>8</v>
      </c>
      <c r="Y5792" s="1">
        <v>1</v>
      </c>
      <c r="Z5792" s="1">
        <v>8</v>
      </c>
      <c r="AA5792" s="1">
        <v>0</v>
      </c>
      <c r="AB5792" s="1" t="s">
        <v>83</v>
      </c>
      <c r="AC5792" s="1" t="s">
        <v>147</v>
      </c>
      <c r="AD5792" s="1" t="s">
        <v>404</v>
      </c>
      <c r="AE5792" s="1" t="s">
        <v>19268</v>
      </c>
      <c r="AF5792" s="1" t="s">
        <v>202</v>
      </c>
      <c r="AG5792" s="1" t="s">
        <v>88</v>
      </c>
      <c r="AH5792" s="1" t="s">
        <v>89</v>
      </c>
      <c r="AI5792" s="1" t="s">
        <v>111</v>
      </c>
      <c r="AJ5792" s="1" t="s">
        <v>207</v>
      </c>
      <c r="AK5792" s="1" t="s">
        <v>1108</v>
      </c>
      <c r="AL5792" s="1" t="s">
        <v>360</v>
      </c>
      <c r="AM5792" s="1" t="s">
        <v>1992</v>
      </c>
      <c r="AN5792" s="1" t="s">
        <v>850</v>
      </c>
      <c r="AO5792" s="1" t="s">
        <v>302</v>
      </c>
      <c r="AP5792" s="1" t="s">
        <v>132</v>
      </c>
      <c r="AQ5792" s="1" t="s">
        <v>94</v>
      </c>
      <c r="AR5792" s="1" t="s">
        <v>88</v>
      </c>
      <c r="AS5792" s="1">
        <v>0</v>
      </c>
      <c r="AT5792" s="1" t="s">
        <v>134</v>
      </c>
      <c r="AU5792" s="1" t="s">
        <v>96</v>
      </c>
      <c r="AV5792" s="1"/>
      <c r="AW5792" s="13">
        <v>135000</v>
      </c>
      <c r="AX5792" s="1">
        <v>101000</v>
      </c>
      <c r="AZ5792" s="1">
        <v>2</v>
      </c>
      <c r="BA5792" s="1">
        <v>2</v>
      </c>
      <c r="BB5792" s="1" t="s">
        <v>88</v>
      </c>
      <c r="BC5792" s="1" t="s">
        <v>97</v>
      </c>
      <c r="BD5792" s="1" t="s">
        <v>194</v>
      </c>
      <c r="BE5792" s="1">
        <v>30</v>
      </c>
      <c r="BF5792" s="1">
        <v>7</v>
      </c>
      <c r="BG5792" s="1" t="s">
        <v>120</v>
      </c>
      <c r="BH5792" s="1" t="s">
        <v>121</v>
      </c>
      <c r="BN5792" s="1" t="s">
        <v>102</v>
      </c>
      <c r="BO5792" s="1" t="s">
        <v>103</v>
      </c>
      <c r="BP5792" s="1">
        <v>9</v>
      </c>
      <c r="BQ5792" s="1">
        <v>7</v>
      </c>
      <c r="BR5792" s="1" t="s">
        <v>11511</v>
      </c>
      <c r="BS5792" s="1">
        <v>3</v>
      </c>
      <c r="BT5792" s="1">
        <v>1</v>
      </c>
      <c r="BU5792" s="1">
        <v>2</v>
      </c>
      <c r="BV5792" s="1" t="s">
        <v>789</v>
      </c>
      <c r="BW5792" s="1" t="s">
        <v>89</v>
      </c>
      <c r="BX5792" s="1" t="s">
        <v>88</v>
      </c>
      <c r="BY5792" s="1">
        <v>2</v>
      </c>
      <c r="BZ5792" s="1" t="s">
        <v>88</v>
      </c>
      <c r="CA5792" s="1">
        <v>8</v>
      </c>
      <c r="CB5792" s="1" t="s">
        <v>1027</v>
      </c>
      <c r="CC5792" s="1" t="s">
        <v>88</v>
      </c>
    </row>
    <row r="5793" spans="1:82" ht="16" x14ac:dyDescent="0.2">
      <c r="A5793" s="2">
        <v>44112.707743055558</v>
      </c>
      <c r="B5793" s="1" t="s">
        <v>80</v>
      </c>
      <c r="C5793" s="1">
        <v>33</v>
      </c>
      <c r="D5793" s="1" t="s">
        <v>81</v>
      </c>
      <c r="E5793" s="1" t="s">
        <v>82</v>
      </c>
      <c r="X5793" s="1">
        <v>5</v>
      </c>
      <c r="Y5793" s="1">
        <v>8</v>
      </c>
      <c r="Z5793" s="1">
        <v>5</v>
      </c>
      <c r="AA5793" s="1">
        <v>0</v>
      </c>
      <c r="AB5793" s="1" t="s">
        <v>83</v>
      </c>
      <c r="AC5793" s="1" t="s">
        <v>84</v>
      </c>
      <c r="AD5793" s="1" t="s">
        <v>19269</v>
      </c>
      <c r="AE5793" s="1" t="s">
        <v>397</v>
      </c>
      <c r="AF5793" s="1" t="s">
        <v>88</v>
      </c>
      <c r="AG5793" s="1" t="s">
        <v>88</v>
      </c>
      <c r="AH5793" s="1" t="s">
        <v>88</v>
      </c>
      <c r="AI5793" s="1" t="s">
        <v>378</v>
      </c>
      <c r="AJ5793" s="1" t="s">
        <v>207</v>
      </c>
      <c r="AK5793" s="1" t="s">
        <v>9140</v>
      </c>
      <c r="AL5793" s="1" t="s">
        <v>9140</v>
      </c>
      <c r="AM5793" s="1" t="s">
        <v>207</v>
      </c>
      <c r="AN5793" s="1" t="s">
        <v>207</v>
      </c>
      <c r="AO5793" s="1" t="s">
        <v>9140</v>
      </c>
      <c r="AP5793" s="1" t="s">
        <v>132</v>
      </c>
      <c r="AQ5793" s="1" t="s">
        <v>94</v>
      </c>
      <c r="AR5793" s="1" t="s">
        <v>88</v>
      </c>
      <c r="AS5793" s="1">
        <v>0</v>
      </c>
      <c r="AT5793" s="1" t="s">
        <v>134</v>
      </c>
      <c r="AU5793" s="1" t="s">
        <v>96</v>
      </c>
      <c r="AV5793" s="1"/>
      <c r="AW5793" s="13">
        <v>85471</v>
      </c>
      <c r="AX5793" s="1">
        <v>67992</v>
      </c>
      <c r="AZ5793" s="1">
        <v>3</v>
      </c>
      <c r="BA5793" s="1">
        <v>2</v>
      </c>
      <c r="BB5793" s="1" t="s">
        <v>135</v>
      </c>
      <c r="BC5793" s="1" t="s">
        <v>249</v>
      </c>
      <c r="BD5793" s="1" t="s">
        <v>88</v>
      </c>
      <c r="BE5793" s="1">
        <v>0</v>
      </c>
      <c r="BF5793" s="1">
        <v>0</v>
      </c>
      <c r="BG5793" s="1" t="s">
        <v>137</v>
      </c>
      <c r="BH5793" s="1" t="s">
        <v>138</v>
      </c>
      <c r="BN5793" s="1" t="s">
        <v>181</v>
      </c>
      <c r="BO5793" s="1" t="s">
        <v>103</v>
      </c>
      <c r="BP5793" s="1">
        <v>7</v>
      </c>
      <c r="BQ5793" s="1">
        <v>10</v>
      </c>
      <c r="BR5793" s="1" t="s">
        <v>19270</v>
      </c>
      <c r="BS5793" s="1">
        <v>3</v>
      </c>
      <c r="BT5793" s="1">
        <v>0</v>
      </c>
      <c r="BU5793" s="1">
        <v>1</v>
      </c>
      <c r="BV5793" s="1" t="s">
        <v>184</v>
      </c>
      <c r="BW5793" s="1" t="s">
        <v>89</v>
      </c>
      <c r="BX5793" s="1" t="s">
        <v>88</v>
      </c>
      <c r="BY5793" s="1">
        <v>4</v>
      </c>
      <c r="BZ5793" s="1" t="s">
        <v>88</v>
      </c>
      <c r="CA5793" s="1">
        <v>8</v>
      </c>
      <c r="CB5793" s="1" t="s">
        <v>107</v>
      </c>
      <c r="CC5793" s="1" t="s">
        <v>88</v>
      </c>
    </row>
    <row r="5794" spans="1:82" ht="16" x14ac:dyDescent="0.2">
      <c r="A5794" s="2">
        <v>44112.711712962962</v>
      </c>
      <c r="B5794" s="1" t="s">
        <v>80</v>
      </c>
      <c r="C5794" s="1">
        <v>26</v>
      </c>
      <c r="D5794" s="1" t="s">
        <v>81</v>
      </c>
      <c r="E5794" s="1" t="s">
        <v>263</v>
      </c>
      <c r="X5794" s="1">
        <v>1</v>
      </c>
      <c r="Y5794" s="1">
        <v>1</v>
      </c>
      <c r="Z5794" s="1">
        <v>1</v>
      </c>
      <c r="AA5794" s="1">
        <v>0</v>
      </c>
      <c r="AB5794" s="1" t="s">
        <v>174</v>
      </c>
      <c r="AC5794" s="1" t="s">
        <v>84</v>
      </c>
      <c r="AD5794" s="1" t="s">
        <v>201</v>
      </c>
      <c r="AE5794" s="1" t="s">
        <v>86</v>
      </c>
      <c r="AF5794" s="1" t="s">
        <v>202</v>
      </c>
      <c r="AG5794" s="1" t="s">
        <v>88</v>
      </c>
      <c r="AH5794" s="1" t="s">
        <v>88</v>
      </c>
      <c r="AI5794" s="1" t="s">
        <v>150</v>
      </c>
      <c r="AJ5794" s="1" t="s">
        <v>19271</v>
      </c>
      <c r="AK5794" s="1" t="s">
        <v>19272</v>
      </c>
      <c r="AL5794" s="1" t="s">
        <v>190</v>
      </c>
      <c r="AM5794" s="1" t="s">
        <v>19273</v>
      </c>
      <c r="AN5794" s="1" t="s">
        <v>15796</v>
      </c>
      <c r="AO5794" s="1" t="s">
        <v>529</v>
      </c>
      <c r="AP5794" s="1" t="s">
        <v>168</v>
      </c>
      <c r="AQ5794" s="1" t="s">
        <v>94</v>
      </c>
      <c r="AR5794" s="1" t="s">
        <v>157</v>
      </c>
      <c r="AS5794" s="1">
        <v>10000</v>
      </c>
      <c r="AT5794" s="1" t="s">
        <v>95</v>
      </c>
      <c r="AU5794" s="1" t="s">
        <v>96</v>
      </c>
      <c r="AV5794" s="1"/>
      <c r="AW5794" s="13">
        <v>86359</v>
      </c>
      <c r="AX5794" s="1">
        <v>71033</v>
      </c>
      <c r="AZ5794" s="1">
        <v>3</v>
      </c>
      <c r="BA5794" s="1">
        <v>2</v>
      </c>
      <c r="BB5794" s="1" t="s">
        <v>88</v>
      </c>
      <c r="BC5794" s="1" t="s">
        <v>97</v>
      </c>
      <c r="BD5794" s="1" t="s">
        <v>119</v>
      </c>
      <c r="BE5794" s="1">
        <v>23</v>
      </c>
      <c r="BF5794" s="1">
        <v>3</v>
      </c>
      <c r="BG5794" s="1" t="s">
        <v>137</v>
      </c>
      <c r="BH5794" s="1" t="s">
        <v>138</v>
      </c>
      <c r="BJ5794" s="1" t="s">
        <v>88</v>
      </c>
      <c r="BN5794" s="1" t="s">
        <v>141</v>
      </c>
      <c r="BO5794" s="1" t="s">
        <v>103</v>
      </c>
      <c r="BP5794" s="1">
        <v>5</v>
      </c>
      <c r="BQ5794" s="1">
        <v>4</v>
      </c>
      <c r="BR5794" s="1" t="s">
        <v>2297</v>
      </c>
      <c r="BS5794" s="1">
        <v>3</v>
      </c>
      <c r="BT5794" s="1">
        <v>0</v>
      </c>
      <c r="BU5794" s="1">
        <v>0</v>
      </c>
      <c r="BV5794" s="1" t="s">
        <v>105</v>
      </c>
      <c r="BW5794" s="1" t="s">
        <v>88</v>
      </c>
      <c r="BX5794" s="1" t="s">
        <v>88</v>
      </c>
      <c r="BY5794" s="1">
        <v>3</v>
      </c>
      <c r="BZ5794" s="1" t="s">
        <v>88</v>
      </c>
      <c r="CA5794" s="1">
        <v>7</v>
      </c>
      <c r="CB5794" s="1" t="s">
        <v>354</v>
      </c>
      <c r="CC5794" s="1" t="s">
        <v>88</v>
      </c>
    </row>
    <row r="5795" spans="1:82" ht="16" x14ac:dyDescent="0.2">
      <c r="A5795" s="2">
        <v>44112.712175925924</v>
      </c>
      <c r="B5795" s="1" t="s">
        <v>108</v>
      </c>
      <c r="C5795" s="1">
        <v>44</v>
      </c>
      <c r="D5795" s="1" t="s">
        <v>81</v>
      </c>
      <c r="E5795" s="1" t="s">
        <v>82</v>
      </c>
      <c r="X5795" s="1">
        <v>20</v>
      </c>
      <c r="Y5795" s="1">
        <v>10</v>
      </c>
      <c r="Z5795" s="1">
        <v>10</v>
      </c>
      <c r="AA5795" s="1">
        <v>2</v>
      </c>
      <c r="AB5795" s="1" t="s">
        <v>83</v>
      </c>
      <c r="AC5795" s="1" t="s">
        <v>129</v>
      </c>
      <c r="AD5795" s="1" t="s">
        <v>187</v>
      </c>
      <c r="AE5795" s="1" t="s">
        <v>1744</v>
      </c>
      <c r="AF5795" s="1" t="s">
        <v>202</v>
      </c>
      <c r="AG5795" s="1" t="s">
        <v>88</v>
      </c>
      <c r="AH5795" s="1" t="s">
        <v>88</v>
      </c>
      <c r="AI5795" s="1" t="s">
        <v>150</v>
      </c>
      <c r="AJ5795" s="1" t="s">
        <v>1828</v>
      </c>
      <c r="AK5795" s="1" t="s">
        <v>9140</v>
      </c>
      <c r="AL5795" s="1" t="s">
        <v>9140</v>
      </c>
      <c r="AM5795" s="1" t="s">
        <v>178</v>
      </c>
      <c r="AN5795" s="1" t="s">
        <v>207</v>
      </c>
      <c r="AO5795" s="1" t="s">
        <v>9140</v>
      </c>
      <c r="AP5795" s="1" t="s">
        <v>132</v>
      </c>
      <c r="AQ5795" s="1" t="s">
        <v>94</v>
      </c>
      <c r="AR5795" s="1" t="s">
        <v>400</v>
      </c>
      <c r="AS5795" s="1">
        <v>0</v>
      </c>
      <c r="AT5795" s="1" t="s">
        <v>134</v>
      </c>
      <c r="AU5795" s="1" t="s">
        <v>96</v>
      </c>
      <c r="AV5795" s="1"/>
      <c r="AW5795" s="13">
        <v>80000</v>
      </c>
      <c r="AX5795" s="1">
        <v>50000</v>
      </c>
      <c r="AZ5795" s="1">
        <v>2</v>
      </c>
      <c r="BA5795" s="1">
        <v>1</v>
      </c>
      <c r="BB5795" s="1" t="s">
        <v>88</v>
      </c>
      <c r="BC5795" s="1" t="s">
        <v>97</v>
      </c>
      <c r="BD5795" s="1" t="s">
        <v>119</v>
      </c>
      <c r="BE5795" s="1">
        <v>10</v>
      </c>
      <c r="BF5795" s="1">
        <v>3</v>
      </c>
      <c r="BG5795" s="1" t="s">
        <v>120</v>
      </c>
      <c r="BH5795" s="1" t="s">
        <v>138</v>
      </c>
      <c r="BJ5795" s="1" t="s">
        <v>88</v>
      </c>
      <c r="BN5795" s="3">
        <v>44470</v>
      </c>
      <c r="BO5795" s="1" t="s">
        <v>103</v>
      </c>
      <c r="BP5795" s="1">
        <v>8</v>
      </c>
      <c r="BQ5795" s="1">
        <v>10</v>
      </c>
      <c r="BR5795" s="1" t="s">
        <v>207</v>
      </c>
      <c r="BS5795" s="1">
        <v>1</v>
      </c>
      <c r="BT5795" s="1">
        <v>2</v>
      </c>
      <c r="BU5795" s="1">
        <v>3</v>
      </c>
      <c r="BV5795" s="1" t="s">
        <v>386</v>
      </c>
      <c r="BW5795" s="1" t="s">
        <v>88</v>
      </c>
      <c r="BX5795" s="1" t="s">
        <v>89</v>
      </c>
      <c r="BY5795" s="1">
        <v>1</v>
      </c>
      <c r="BZ5795" s="1" t="s">
        <v>88</v>
      </c>
      <c r="CA5795" s="1">
        <v>10</v>
      </c>
      <c r="CB5795" s="1" t="s">
        <v>107</v>
      </c>
      <c r="CC5795" s="1" t="s">
        <v>88</v>
      </c>
    </row>
    <row r="5796" spans="1:82" ht="16" x14ac:dyDescent="0.2">
      <c r="A5796" s="2">
        <v>44112.712465277778</v>
      </c>
      <c r="B5796" s="1" t="s">
        <v>108</v>
      </c>
      <c r="C5796" s="1">
        <v>28</v>
      </c>
      <c r="D5796" s="1" t="s">
        <v>81</v>
      </c>
      <c r="E5796" s="1" t="s">
        <v>82</v>
      </c>
      <c r="X5796" s="1">
        <v>8</v>
      </c>
      <c r="Y5796" s="1">
        <v>2</v>
      </c>
      <c r="Z5796" s="1">
        <v>4</v>
      </c>
      <c r="AA5796" s="1">
        <v>0</v>
      </c>
      <c r="AB5796" s="1" t="s">
        <v>83</v>
      </c>
      <c r="AC5796" s="1" t="s">
        <v>84</v>
      </c>
      <c r="AD5796" s="1" t="s">
        <v>85</v>
      </c>
      <c r="AE5796" s="1" t="s">
        <v>86</v>
      </c>
      <c r="AF5796" s="1" t="s">
        <v>88</v>
      </c>
      <c r="AG5796" s="1" t="s">
        <v>88</v>
      </c>
      <c r="AH5796" s="1" t="s">
        <v>89</v>
      </c>
      <c r="AI5796" s="1" t="s">
        <v>111</v>
      </c>
      <c r="AJ5796" s="1" t="s">
        <v>207</v>
      </c>
      <c r="AK5796" s="1" t="s">
        <v>19274</v>
      </c>
      <c r="AL5796" s="1" t="s">
        <v>3785</v>
      </c>
      <c r="AM5796" s="1" t="s">
        <v>521</v>
      </c>
      <c r="AN5796" s="1" t="s">
        <v>827</v>
      </c>
      <c r="AO5796" s="1" t="s">
        <v>19275</v>
      </c>
      <c r="AP5796" s="1" t="s">
        <v>168</v>
      </c>
      <c r="AQ5796" s="1" t="s">
        <v>133</v>
      </c>
      <c r="AR5796" s="1" t="s">
        <v>157</v>
      </c>
      <c r="AS5796" s="1">
        <v>0</v>
      </c>
      <c r="AT5796" s="1" t="s">
        <v>134</v>
      </c>
      <c r="AU5796" s="1" t="s">
        <v>96</v>
      </c>
      <c r="AV5796" s="1"/>
      <c r="AW5796" s="13">
        <v>164462</v>
      </c>
      <c r="AX5796" s="1">
        <v>119000</v>
      </c>
      <c r="AZ5796" s="1">
        <v>3</v>
      </c>
      <c r="BA5796" s="1">
        <v>3</v>
      </c>
      <c r="BB5796" s="1" t="s">
        <v>280</v>
      </c>
      <c r="BC5796" s="1" t="s">
        <v>249</v>
      </c>
      <c r="BD5796" s="1" t="s">
        <v>119</v>
      </c>
      <c r="BE5796" s="1">
        <v>10</v>
      </c>
      <c r="BF5796" s="1">
        <v>7</v>
      </c>
      <c r="BG5796" s="1" t="s">
        <v>137</v>
      </c>
      <c r="BH5796" s="1" t="s">
        <v>121</v>
      </c>
      <c r="BM5796" s="1" t="s">
        <v>563</v>
      </c>
      <c r="BN5796" s="1" t="s">
        <v>377</v>
      </c>
      <c r="BO5796" s="1" t="s">
        <v>182</v>
      </c>
      <c r="BP5796" s="1">
        <v>8</v>
      </c>
      <c r="BQ5796" s="1">
        <v>10</v>
      </c>
      <c r="BR5796" s="1" t="s">
        <v>19276</v>
      </c>
      <c r="BS5796" s="1">
        <v>3</v>
      </c>
      <c r="BT5796" s="1">
        <v>0</v>
      </c>
      <c r="BU5796" s="1">
        <v>1</v>
      </c>
      <c r="BV5796" s="1" t="s">
        <v>143</v>
      </c>
      <c r="BW5796" s="1" t="s">
        <v>89</v>
      </c>
      <c r="BX5796" s="1" t="s">
        <v>88</v>
      </c>
      <c r="BY5796" s="1">
        <v>3</v>
      </c>
      <c r="BZ5796" s="1" t="s">
        <v>88</v>
      </c>
      <c r="CA5796" s="1">
        <v>9</v>
      </c>
      <c r="CB5796" s="1" t="s">
        <v>144</v>
      </c>
      <c r="CC5796" s="1" t="s">
        <v>4777</v>
      </c>
      <c r="CD5796" s="1" t="s">
        <v>19277</v>
      </c>
    </row>
    <row r="5797" spans="1:82" ht="16" x14ac:dyDescent="0.2">
      <c r="A5797" s="2">
        <v>44112.713877314818</v>
      </c>
      <c r="B5797" s="1" t="s">
        <v>108</v>
      </c>
      <c r="C5797" s="1">
        <v>44</v>
      </c>
      <c r="D5797" s="1" t="s">
        <v>81</v>
      </c>
      <c r="E5797" s="1" t="s">
        <v>606</v>
      </c>
      <c r="X5797" s="1">
        <v>20</v>
      </c>
      <c r="Y5797" s="1">
        <v>3</v>
      </c>
      <c r="Z5797" s="1">
        <v>3</v>
      </c>
      <c r="AA5797" s="1">
        <v>0</v>
      </c>
      <c r="AB5797" s="1" t="s">
        <v>174</v>
      </c>
      <c r="AC5797" s="1" t="s">
        <v>129</v>
      </c>
      <c r="AD5797" s="1" t="s">
        <v>4036</v>
      </c>
      <c r="AE5797" s="1" t="s">
        <v>1966</v>
      </c>
      <c r="AF5797" s="1" t="s">
        <v>202</v>
      </c>
      <c r="AG5797" s="1" t="s">
        <v>88</v>
      </c>
      <c r="AH5797" s="1" t="s">
        <v>89</v>
      </c>
      <c r="AI5797" s="1" t="s">
        <v>634</v>
      </c>
      <c r="AJ5797" s="1" t="s">
        <v>234</v>
      </c>
      <c r="AK5797" s="1" t="s">
        <v>399</v>
      </c>
      <c r="AL5797" s="1" t="s">
        <v>9140</v>
      </c>
      <c r="AM5797" s="1" t="s">
        <v>268</v>
      </c>
      <c r="AN5797" s="1" t="s">
        <v>207</v>
      </c>
      <c r="AO5797" s="1" t="s">
        <v>7191</v>
      </c>
      <c r="AP5797" s="1" t="s">
        <v>93</v>
      </c>
      <c r="AQ5797" s="1" t="s">
        <v>94</v>
      </c>
      <c r="AR5797" s="1" t="s">
        <v>88</v>
      </c>
      <c r="AS5797" s="1">
        <v>0</v>
      </c>
      <c r="AT5797" s="1" t="s">
        <v>95</v>
      </c>
      <c r="AU5797" s="1" t="s">
        <v>472</v>
      </c>
      <c r="AV5797" s="1"/>
      <c r="AW5797" s="13">
        <v>69000</v>
      </c>
      <c r="AZ5797" s="1">
        <v>2</v>
      </c>
      <c r="BA5797" s="1">
        <v>1</v>
      </c>
      <c r="BB5797" s="1" t="s">
        <v>88</v>
      </c>
      <c r="BC5797" s="1" t="s">
        <v>97</v>
      </c>
      <c r="BD5797" s="1" t="s">
        <v>88</v>
      </c>
      <c r="BE5797" s="1">
        <v>0</v>
      </c>
      <c r="BF5797" s="1">
        <v>0</v>
      </c>
      <c r="BG5797" s="1" t="s">
        <v>120</v>
      </c>
      <c r="BH5797" s="1" t="s">
        <v>138</v>
      </c>
      <c r="BJ5797" s="1" t="s">
        <v>88</v>
      </c>
      <c r="BM5797" s="1" t="s">
        <v>2524</v>
      </c>
      <c r="BN5797" s="1" t="s">
        <v>102</v>
      </c>
      <c r="BO5797" s="1" t="s">
        <v>124</v>
      </c>
      <c r="BP5797" s="1">
        <v>6</v>
      </c>
      <c r="BQ5797" s="1">
        <v>3</v>
      </c>
      <c r="BR5797" s="1" t="s">
        <v>12395</v>
      </c>
      <c r="BS5797" s="1">
        <v>4</v>
      </c>
      <c r="BT5797" s="1">
        <v>0</v>
      </c>
      <c r="BU5797" s="1">
        <v>0</v>
      </c>
      <c r="BV5797" s="1" t="s">
        <v>105</v>
      </c>
      <c r="BW5797" s="1" t="s">
        <v>89</v>
      </c>
      <c r="BX5797" s="1" t="s">
        <v>88</v>
      </c>
      <c r="BY5797" s="1">
        <v>3</v>
      </c>
      <c r="BZ5797" s="1" t="s">
        <v>88</v>
      </c>
      <c r="CA5797" s="1">
        <v>9</v>
      </c>
      <c r="CB5797" s="1" t="s">
        <v>230</v>
      </c>
      <c r="CC5797" s="1" t="s">
        <v>88</v>
      </c>
    </row>
    <row r="5798" spans="1:82" ht="16" x14ac:dyDescent="0.2">
      <c r="A5798" s="2">
        <v>44112.71539351852</v>
      </c>
      <c r="B5798" s="1" t="s">
        <v>108</v>
      </c>
      <c r="C5798" s="1">
        <v>40</v>
      </c>
      <c r="D5798" s="1" t="s">
        <v>81</v>
      </c>
      <c r="E5798" s="1" t="s">
        <v>82</v>
      </c>
      <c r="X5798" s="1">
        <v>12</v>
      </c>
      <c r="Y5798" s="1">
        <v>0</v>
      </c>
      <c r="Z5798" s="1">
        <v>0</v>
      </c>
      <c r="AA5798" s="1">
        <v>1</v>
      </c>
      <c r="AB5798" s="1" t="s">
        <v>83</v>
      </c>
      <c r="AC5798" s="1" t="s">
        <v>147</v>
      </c>
      <c r="AD5798" s="1" t="s">
        <v>632</v>
      </c>
      <c r="AE5798" s="1" t="s">
        <v>161</v>
      </c>
      <c r="AF5798" s="1" t="s">
        <v>202</v>
      </c>
      <c r="AG5798" s="1" t="s">
        <v>88</v>
      </c>
      <c r="AH5798" s="1" t="s">
        <v>89</v>
      </c>
      <c r="AI5798" s="1" t="s">
        <v>634</v>
      </c>
      <c r="AJ5798" s="1" t="s">
        <v>131</v>
      </c>
      <c r="AK5798" s="1" t="s">
        <v>245</v>
      </c>
      <c r="AL5798" s="1" t="s">
        <v>9140</v>
      </c>
      <c r="AM5798" s="1" t="s">
        <v>207</v>
      </c>
      <c r="AN5798" s="1" t="s">
        <v>207</v>
      </c>
      <c r="AO5798" s="1" t="s">
        <v>19278</v>
      </c>
      <c r="AP5798" s="1" t="s">
        <v>132</v>
      </c>
      <c r="AQ5798" s="1" t="s">
        <v>94</v>
      </c>
      <c r="AR5798" s="1" t="s">
        <v>88</v>
      </c>
      <c r="AS5798" s="1">
        <v>0</v>
      </c>
      <c r="AT5798" s="1" t="s">
        <v>134</v>
      </c>
      <c r="AU5798" s="1" t="s">
        <v>96</v>
      </c>
      <c r="AV5798" s="1"/>
      <c r="AW5798" s="13">
        <v>200000</v>
      </c>
      <c r="AX5798" s="1">
        <v>150000</v>
      </c>
      <c r="AY5798" s="1" t="s">
        <v>279</v>
      </c>
      <c r="AZ5798" s="1">
        <v>4</v>
      </c>
      <c r="BA5798" s="1">
        <v>3</v>
      </c>
      <c r="BB5798" s="1" t="s">
        <v>280</v>
      </c>
      <c r="BC5798" s="1" t="s">
        <v>136</v>
      </c>
      <c r="BD5798" s="1" t="s">
        <v>119</v>
      </c>
      <c r="BE5798" s="1">
        <v>15</v>
      </c>
      <c r="BF5798" s="1">
        <v>7</v>
      </c>
      <c r="BG5798" s="1" t="s">
        <v>120</v>
      </c>
      <c r="BH5798" s="1" t="s">
        <v>121</v>
      </c>
      <c r="BI5798" s="1" t="s">
        <v>5538</v>
      </c>
      <c r="BJ5798" s="1" t="s">
        <v>88</v>
      </c>
      <c r="BK5798" s="1" t="s">
        <v>88</v>
      </c>
      <c r="BL5798" s="1" t="s">
        <v>88</v>
      </c>
      <c r="BM5798" s="1" t="s">
        <v>92</v>
      </c>
      <c r="BN5798" s="1" t="s">
        <v>252</v>
      </c>
      <c r="BO5798" s="1" t="s">
        <v>124</v>
      </c>
      <c r="BP5798" s="1">
        <v>8</v>
      </c>
      <c r="BQ5798" s="1">
        <v>8</v>
      </c>
      <c r="BR5798" s="1" t="s">
        <v>1104</v>
      </c>
      <c r="BS5798" s="1">
        <v>3</v>
      </c>
      <c r="BT5798" s="1">
        <v>3</v>
      </c>
      <c r="BU5798" s="1">
        <v>6</v>
      </c>
      <c r="BV5798" s="1" t="s">
        <v>831</v>
      </c>
      <c r="BW5798" s="1" t="s">
        <v>89</v>
      </c>
      <c r="BX5798" s="1" t="s">
        <v>88</v>
      </c>
      <c r="BY5798" s="1">
        <v>3</v>
      </c>
      <c r="BZ5798" s="1" t="s">
        <v>127</v>
      </c>
      <c r="CA5798" s="1">
        <v>9</v>
      </c>
      <c r="CB5798" s="1" t="s">
        <v>913</v>
      </c>
      <c r="CC5798" s="1" t="s">
        <v>254</v>
      </c>
      <c r="CD5798" s="1" t="s">
        <v>91</v>
      </c>
    </row>
    <row r="5799" spans="1:82" ht="16" x14ac:dyDescent="0.2">
      <c r="A5799" s="2">
        <v>44112.717511574076</v>
      </c>
      <c r="B5799" s="1" t="s">
        <v>108</v>
      </c>
      <c r="C5799" s="1">
        <v>24</v>
      </c>
      <c r="D5799" s="1" t="s">
        <v>81</v>
      </c>
      <c r="E5799" s="1" t="s">
        <v>82</v>
      </c>
      <c r="X5799" s="1">
        <v>3</v>
      </c>
      <c r="Y5799" s="1">
        <v>3</v>
      </c>
      <c r="Z5799" s="1">
        <v>0</v>
      </c>
      <c r="AA5799" s="1">
        <v>2</v>
      </c>
      <c r="AB5799" s="1" t="s">
        <v>83</v>
      </c>
      <c r="AC5799" s="1" t="s">
        <v>84</v>
      </c>
      <c r="AD5799" s="1" t="s">
        <v>85</v>
      </c>
      <c r="AE5799" s="1" t="s">
        <v>86</v>
      </c>
      <c r="AF5799" s="1" t="s">
        <v>202</v>
      </c>
      <c r="AG5799" s="1" t="s">
        <v>88</v>
      </c>
      <c r="AH5799" s="1" t="s">
        <v>89</v>
      </c>
      <c r="AI5799" s="1" t="s">
        <v>150</v>
      </c>
      <c r="AJ5799" s="1" t="s">
        <v>3366</v>
      </c>
      <c r="AK5799" s="1" t="s">
        <v>980</v>
      </c>
      <c r="AL5799" s="1" t="s">
        <v>1312</v>
      </c>
      <c r="AM5799" s="1" t="s">
        <v>178</v>
      </c>
      <c r="AN5799" s="1" t="s">
        <v>207</v>
      </c>
      <c r="AO5799" s="1" t="s">
        <v>302</v>
      </c>
      <c r="AP5799" s="1" t="s">
        <v>132</v>
      </c>
      <c r="AQ5799" s="1" t="s">
        <v>94</v>
      </c>
      <c r="AR5799" s="1" t="s">
        <v>88</v>
      </c>
      <c r="AS5799" s="1">
        <v>0</v>
      </c>
      <c r="AT5799" s="1" t="s">
        <v>134</v>
      </c>
      <c r="AU5799" s="1" t="s">
        <v>96</v>
      </c>
      <c r="AV5799" s="1"/>
      <c r="AW5799" s="13">
        <v>60458</v>
      </c>
      <c r="AX5799" s="1">
        <v>50000</v>
      </c>
      <c r="AZ5799" s="1">
        <v>3</v>
      </c>
      <c r="BA5799" s="1">
        <v>1</v>
      </c>
      <c r="BB5799" s="1" t="s">
        <v>280</v>
      </c>
      <c r="BC5799" s="1" t="s">
        <v>249</v>
      </c>
      <c r="BD5799" s="1" t="s">
        <v>88</v>
      </c>
      <c r="BE5799" s="1">
        <v>0</v>
      </c>
      <c r="BF5799" s="1">
        <v>0</v>
      </c>
      <c r="BG5799" s="1" t="s">
        <v>120</v>
      </c>
      <c r="BH5799" s="1" t="s">
        <v>121</v>
      </c>
      <c r="BJ5799" s="1" t="s">
        <v>88</v>
      </c>
      <c r="BK5799" s="1" t="s">
        <v>19279</v>
      </c>
      <c r="BM5799" s="1" t="s">
        <v>19280</v>
      </c>
      <c r="BN5799" s="1" t="s">
        <v>196</v>
      </c>
      <c r="BO5799" s="1" t="s">
        <v>182</v>
      </c>
      <c r="BP5799" s="1">
        <v>7</v>
      </c>
      <c r="BQ5799" s="1">
        <v>9</v>
      </c>
      <c r="BR5799" s="1" t="s">
        <v>778</v>
      </c>
      <c r="BS5799" s="1">
        <v>4</v>
      </c>
      <c r="BT5799" s="1">
        <v>0</v>
      </c>
      <c r="BU5799" s="1">
        <v>2</v>
      </c>
      <c r="BV5799" s="1" t="s">
        <v>622</v>
      </c>
      <c r="BW5799" s="1" t="s">
        <v>89</v>
      </c>
      <c r="BX5799" s="1" t="s">
        <v>88</v>
      </c>
      <c r="BY5799" s="1">
        <v>3</v>
      </c>
      <c r="BZ5799" s="1" t="s">
        <v>88</v>
      </c>
      <c r="CA5799" s="1">
        <v>8</v>
      </c>
      <c r="CB5799" s="1" t="s">
        <v>107</v>
      </c>
      <c r="CC5799" s="1" t="s">
        <v>88</v>
      </c>
      <c r="CD5799" s="1" t="s">
        <v>2499</v>
      </c>
    </row>
    <row r="5800" spans="1:82" ht="16" x14ac:dyDescent="0.2">
      <c r="A5800" s="2">
        <v>44112.718009259261</v>
      </c>
      <c r="B5800" s="1" t="s">
        <v>108</v>
      </c>
      <c r="C5800" s="1">
        <v>28</v>
      </c>
      <c r="D5800" s="1" t="s">
        <v>81</v>
      </c>
      <c r="E5800" s="1" t="s">
        <v>82</v>
      </c>
      <c r="X5800" s="1">
        <v>6</v>
      </c>
      <c r="Y5800" s="1">
        <v>2</v>
      </c>
      <c r="Z5800" s="1">
        <v>3</v>
      </c>
      <c r="AA5800" s="1">
        <v>0</v>
      </c>
      <c r="AB5800" s="1" t="s">
        <v>83</v>
      </c>
      <c r="AC5800" s="1" t="s">
        <v>129</v>
      </c>
      <c r="AD5800" s="1" t="s">
        <v>85</v>
      </c>
      <c r="AE5800" s="1" t="s">
        <v>86</v>
      </c>
      <c r="AF5800" s="1" t="s">
        <v>88</v>
      </c>
      <c r="AG5800" s="1" t="s">
        <v>88</v>
      </c>
      <c r="AH5800" s="1" t="s">
        <v>88</v>
      </c>
      <c r="AI5800" s="1" t="s">
        <v>111</v>
      </c>
      <c r="AJ5800" s="1" t="s">
        <v>507</v>
      </c>
      <c r="AK5800" s="1" t="s">
        <v>1301</v>
      </c>
      <c r="AL5800" s="1" t="s">
        <v>609</v>
      </c>
      <c r="AM5800" s="1" t="s">
        <v>1174</v>
      </c>
      <c r="AN5800" s="1" t="s">
        <v>827</v>
      </c>
      <c r="AO5800" s="1" t="s">
        <v>2910</v>
      </c>
      <c r="AP5800" s="1" t="s">
        <v>168</v>
      </c>
      <c r="AQ5800" s="1" t="s">
        <v>94</v>
      </c>
      <c r="AR5800" s="1" t="s">
        <v>88</v>
      </c>
      <c r="AS5800" s="1">
        <v>0</v>
      </c>
      <c r="AT5800" s="1" t="s">
        <v>134</v>
      </c>
      <c r="AU5800" s="1" t="s">
        <v>96</v>
      </c>
      <c r="AV5800" s="1"/>
      <c r="AW5800" s="13">
        <v>165000</v>
      </c>
      <c r="AX5800" s="1">
        <v>107000</v>
      </c>
      <c r="AZ5800" s="1">
        <v>4</v>
      </c>
      <c r="BA5800" s="1">
        <v>3</v>
      </c>
      <c r="BB5800" s="1" t="s">
        <v>88</v>
      </c>
      <c r="BC5800" s="1" t="s">
        <v>97</v>
      </c>
      <c r="BD5800" s="1" t="s">
        <v>194</v>
      </c>
      <c r="BE5800" s="1">
        <v>20</v>
      </c>
      <c r="BF5800" s="1">
        <v>7</v>
      </c>
      <c r="BG5800" s="1" t="s">
        <v>137</v>
      </c>
      <c r="BH5800" s="1" t="s">
        <v>121</v>
      </c>
      <c r="BN5800" s="1" t="s">
        <v>294</v>
      </c>
      <c r="BO5800" s="1" t="s">
        <v>182</v>
      </c>
      <c r="BP5800" s="1">
        <v>5</v>
      </c>
      <c r="BQ5800" s="1">
        <v>5</v>
      </c>
      <c r="BR5800" s="1" t="s">
        <v>14151</v>
      </c>
      <c r="BS5800" s="1">
        <v>4</v>
      </c>
      <c r="BT5800" s="1">
        <v>0</v>
      </c>
      <c r="BU5800" s="1">
        <v>1</v>
      </c>
      <c r="BV5800" s="1" t="s">
        <v>143</v>
      </c>
      <c r="BW5800" s="1" t="s">
        <v>89</v>
      </c>
      <c r="BX5800" s="1" t="s">
        <v>88</v>
      </c>
      <c r="BY5800" s="1">
        <v>3</v>
      </c>
      <c r="BZ5800" s="1" t="s">
        <v>88</v>
      </c>
      <c r="CA5800" s="1">
        <v>7</v>
      </c>
      <c r="CB5800" s="1" t="s">
        <v>271</v>
      </c>
      <c r="CC5800" s="1" t="s">
        <v>1168</v>
      </c>
      <c r="CD5800" s="1" t="s">
        <v>3373</v>
      </c>
    </row>
    <row r="5801" spans="1:82" ht="16" x14ac:dyDescent="0.2">
      <c r="A5801" s="2">
        <v>44112.718333333331</v>
      </c>
      <c r="B5801" s="1" t="s">
        <v>108</v>
      </c>
      <c r="C5801" s="1">
        <v>20</v>
      </c>
      <c r="D5801" s="1" t="s">
        <v>81</v>
      </c>
      <c r="E5801" s="1" t="s">
        <v>82</v>
      </c>
      <c r="X5801" s="1">
        <v>0</v>
      </c>
      <c r="Y5801" s="1">
        <v>0</v>
      </c>
      <c r="Z5801" s="1">
        <v>0</v>
      </c>
      <c r="AA5801" s="1">
        <v>0</v>
      </c>
      <c r="AB5801" s="1" t="s">
        <v>83</v>
      </c>
      <c r="AC5801" s="1" t="s">
        <v>84</v>
      </c>
      <c r="AD5801" s="1" t="s">
        <v>404</v>
      </c>
      <c r="AE5801" s="1" t="s">
        <v>663</v>
      </c>
      <c r="AF5801" s="1" t="s">
        <v>202</v>
      </c>
      <c r="AG5801" s="1" t="s">
        <v>88</v>
      </c>
      <c r="AH5801" s="1" t="s">
        <v>89</v>
      </c>
      <c r="AI5801" s="1" t="s">
        <v>111</v>
      </c>
      <c r="AJ5801" s="1" t="s">
        <v>207</v>
      </c>
      <c r="AK5801" s="1" t="s">
        <v>3374</v>
      </c>
      <c r="AL5801" s="1" t="s">
        <v>9140</v>
      </c>
      <c r="AM5801" s="1" t="s">
        <v>207</v>
      </c>
      <c r="AN5801" s="1" t="s">
        <v>918</v>
      </c>
      <c r="AO5801" s="1" t="s">
        <v>193</v>
      </c>
      <c r="AP5801" s="1" t="s">
        <v>132</v>
      </c>
      <c r="AQ5801" s="1" t="s">
        <v>94</v>
      </c>
      <c r="AR5801" s="1" t="s">
        <v>88</v>
      </c>
      <c r="AS5801" s="1">
        <v>0</v>
      </c>
      <c r="AT5801" s="1" t="s">
        <v>134</v>
      </c>
      <c r="AU5801" s="1" t="s">
        <v>96</v>
      </c>
      <c r="AV5801" s="1"/>
      <c r="AW5801" s="13">
        <v>48905</v>
      </c>
      <c r="AX5801" s="1">
        <v>40591</v>
      </c>
      <c r="AZ5801" s="1">
        <v>3</v>
      </c>
      <c r="BA5801" s="1">
        <v>2</v>
      </c>
      <c r="BB5801" s="1" t="s">
        <v>88</v>
      </c>
      <c r="BC5801" s="1" t="s">
        <v>249</v>
      </c>
      <c r="BD5801" s="1" t="s">
        <v>119</v>
      </c>
      <c r="BE5801" s="1">
        <v>23</v>
      </c>
      <c r="BF5801" s="1">
        <v>7</v>
      </c>
      <c r="BG5801" s="1" t="s">
        <v>120</v>
      </c>
      <c r="BH5801" s="1" t="s">
        <v>121</v>
      </c>
      <c r="BN5801" s="1" t="s">
        <v>294</v>
      </c>
      <c r="BO5801" s="1" t="s">
        <v>103</v>
      </c>
      <c r="BP5801" s="1">
        <v>9</v>
      </c>
      <c r="BQ5801" s="1">
        <v>7</v>
      </c>
      <c r="BR5801" s="1" t="s">
        <v>444</v>
      </c>
      <c r="BS5801" s="1">
        <v>3</v>
      </c>
      <c r="BT5801" s="1">
        <v>0</v>
      </c>
      <c r="BU5801" s="1">
        <v>4</v>
      </c>
      <c r="BV5801" s="1" t="s">
        <v>622</v>
      </c>
      <c r="BW5801" s="1" t="s">
        <v>88</v>
      </c>
      <c r="BX5801" s="1" t="s">
        <v>88</v>
      </c>
      <c r="BY5801" s="1">
        <v>4</v>
      </c>
      <c r="BZ5801" s="1" t="s">
        <v>88</v>
      </c>
      <c r="CA5801" s="1">
        <v>10</v>
      </c>
      <c r="CB5801" s="1" t="s">
        <v>185</v>
      </c>
      <c r="CC5801" s="1" t="s">
        <v>1042</v>
      </c>
    </row>
    <row r="5802" spans="1:82" ht="16" x14ac:dyDescent="0.2">
      <c r="A5802" s="2">
        <v>44112.7184837963</v>
      </c>
      <c r="B5802" s="1" t="s">
        <v>80</v>
      </c>
      <c r="C5802" s="1">
        <v>21</v>
      </c>
      <c r="D5802" s="1" t="s">
        <v>81</v>
      </c>
      <c r="E5802" s="1" t="s">
        <v>82</v>
      </c>
      <c r="X5802" s="4">
        <v>44317</v>
      </c>
      <c r="Y5802" s="4">
        <v>44317</v>
      </c>
      <c r="Z5802" s="4">
        <v>44317</v>
      </c>
      <c r="AA5802" s="1">
        <v>0</v>
      </c>
      <c r="AB5802" s="1" t="s">
        <v>83</v>
      </c>
      <c r="AC5802" s="1" t="s">
        <v>84</v>
      </c>
      <c r="AD5802" s="1" t="s">
        <v>187</v>
      </c>
      <c r="AE5802" s="1" t="s">
        <v>544</v>
      </c>
      <c r="AF5802" s="1" t="s">
        <v>110</v>
      </c>
      <c r="AG5802" s="1" t="s">
        <v>88</v>
      </c>
      <c r="AH5802" s="1" t="s">
        <v>88</v>
      </c>
      <c r="AI5802" s="1" t="s">
        <v>90</v>
      </c>
      <c r="AJ5802" s="1" t="s">
        <v>480</v>
      </c>
      <c r="AK5802" s="1" t="s">
        <v>2127</v>
      </c>
      <c r="AL5802" s="1" t="s">
        <v>1884</v>
      </c>
      <c r="AM5802" s="1" t="s">
        <v>19281</v>
      </c>
      <c r="AN5802" s="1" t="s">
        <v>207</v>
      </c>
      <c r="AO5802" s="1" t="s">
        <v>423</v>
      </c>
      <c r="AP5802" s="1" t="s">
        <v>132</v>
      </c>
      <c r="AQ5802" s="1" t="s">
        <v>94</v>
      </c>
      <c r="AR5802" s="1" t="s">
        <v>88</v>
      </c>
      <c r="AS5802" s="1">
        <v>0</v>
      </c>
      <c r="AT5802" s="1" t="s">
        <v>134</v>
      </c>
      <c r="AU5802" s="1" t="s">
        <v>96</v>
      </c>
      <c r="AV5802" s="1"/>
      <c r="AW5802" s="13">
        <v>49500</v>
      </c>
      <c r="AX5802" s="1">
        <v>42330</v>
      </c>
      <c r="AZ5802" s="1">
        <v>3</v>
      </c>
      <c r="BA5802" s="1">
        <v>4</v>
      </c>
      <c r="BB5802" s="1" t="s">
        <v>88</v>
      </c>
      <c r="BC5802" s="1" t="s">
        <v>97</v>
      </c>
      <c r="BD5802" s="1" t="s">
        <v>119</v>
      </c>
      <c r="BE5802" s="1">
        <v>20</v>
      </c>
      <c r="BF5802" s="1">
        <v>4</v>
      </c>
      <c r="BG5802" s="1" t="s">
        <v>137</v>
      </c>
      <c r="BH5802" s="1" t="s">
        <v>138</v>
      </c>
      <c r="BK5802" s="1" t="s">
        <v>19282</v>
      </c>
      <c r="BM5802" s="1" t="s">
        <v>19283</v>
      </c>
      <c r="BN5802" s="1" t="s">
        <v>294</v>
      </c>
      <c r="BO5802" s="1" t="s">
        <v>103</v>
      </c>
      <c r="BP5802" s="1">
        <v>6</v>
      </c>
      <c r="BQ5802" s="1">
        <v>4</v>
      </c>
      <c r="BR5802" s="1" t="s">
        <v>3832</v>
      </c>
      <c r="BS5802" s="1">
        <v>2</v>
      </c>
      <c r="BT5802" s="1">
        <v>0</v>
      </c>
      <c r="BU5802" s="1">
        <v>3</v>
      </c>
      <c r="BV5802" s="1" t="s">
        <v>622</v>
      </c>
      <c r="BW5802" s="1" t="s">
        <v>88</v>
      </c>
      <c r="BX5802" s="1" t="s">
        <v>88</v>
      </c>
      <c r="BY5802" s="1">
        <v>4</v>
      </c>
      <c r="BZ5802" s="1" t="s">
        <v>88</v>
      </c>
      <c r="CA5802" s="1">
        <v>8</v>
      </c>
      <c r="CB5802" s="1" t="s">
        <v>107</v>
      </c>
      <c r="CC5802" s="1" t="s">
        <v>524</v>
      </c>
    </row>
    <row r="5803" spans="1:82" ht="16" x14ac:dyDescent="0.2">
      <c r="A5803" s="2">
        <v>44112.720810185187</v>
      </c>
      <c r="B5803" s="1" t="s">
        <v>108</v>
      </c>
      <c r="C5803" s="1">
        <v>30</v>
      </c>
      <c r="D5803" s="1" t="s">
        <v>81</v>
      </c>
      <c r="E5803" s="1" t="s">
        <v>231</v>
      </c>
      <c r="X5803" s="1">
        <v>1</v>
      </c>
      <c r="Y5803" s="1">
        <v>0</v>
      </c>
      <c r="Z5803" s="1">
        <v>0</v>
      </c>
      <c r="AA5803" s="1">
        <v>0</v>
      </c>
      <c r="AB5803" s="1" t="s">
        <v>83</v>
      </c>
      <c r="AC5803" s="1" t="s">
        <v>147</v>
      </c>
      <c r="AD5803" s="1" t="s">
        <v>201</v>
      </c>
      <c r="AE5803" s="1" t="s">
        <v>86</v>
      </c>
      <c r="AF5803" s="1" t="s">
        <v>202</v>
      </c>
      <c r="AG5803" s="1" t="s">
        <v>88</v>
      </c>
      <c r="AH5803" s="1" t="s">
        <v>89</v>
      </c>
      <c r="AI5803" s="1" t="s">
        <v>419</v>
      </c>
      <c r="AJ5803" s="1" t="s">
        <v>19284</v>
      </c>
      <c r="AK5803" s="1" t="s">
        <v>19285</v>
      </c>
      <c r="AL5803" s="1" t="s">
        <v>1220</v>
      </c>
      <c r="AM5803" s="1" t="s">
        <v>19286</v>
      </c>
      <c r="AN5803" s="1" t="s">
        <v>19287</v>
      </c>
      <c r="AO5803" s="1" t="s">
        <v>583</v>
      </c>
      <c r="AP5803" s="1" t="s">
        <v>132</v>
      </c>
      <c r="AQ5803" s="1" t="s">
        <v>94</v>
      </c>
      <c r="AR5803" s="1" t="s">
        <v>88</v>
      </c>
      <c r="AS5803" s="1">
        <v>0</v>
      </c>
      <c r="AT5803" s="1" t="s">
        <v>95</v>
      </c>
      <c r="AU5803" s="1" t="s">
        <v>96</v>
      </c>
      <c r="AV5803" s="1"/>
      <c r="AW5803" s="13">
        <v>70000</v>
      </c>
      <c r="AX5803" s="1">
        <v>58000</v>
      </c>
      <c r="AZ5803" s="1">
        <v>3</v>
      </c>
      <c r="BA5803" s="1">
        <v>3</v>
      </c>
      <c r="BB5803" s="1" t="s">
        <v>88</v>
      </c>
      <c r="BC5803" s="1" t="s">
        <v>97</v>
      </c>
      <c r="BD5803" s="1" t="s">
        <v>290</v>
      </c>
      <c r="BE5803" s="1">
        <v>33</v>
      </c>
      <c r="BF5803" s="1">
        <v>7</v>
      </c>
      <c r="BG5803" s="1" t="s">
        <v>120</v>
      </c>
      <c r="BH5803" s="1" t="s">
        <v>121</v>
      </c>
      <c r="BK5803" s="1" t="s">
        <v>88</v>
      </c>
      <c r="BL5803" s="1" t="s">
        <v>88</v>
      </c>
      <c r="BM5803" s="1" t="s">
        <v>19288</v>
      </c>
      <c r="BN5803" s="3">
        <v>44470</v>
      </c>
      <c r="BO5803" s="1" t="s">
        <v>182</v>
      </c>
      <c r="BP5803" s="1">
        <v>10</v>
      </c>
      <c r="BQ5803" s="1">
        <v>10</v>
      </c>
      <c r="BR5803" s="1" t="s">
        <v>778</v>
      </c>
      <c r="BS5803" s="1">
        <v>4</v>
      </c>
      <c r="BT5803" s="1">
        <v>0</v>
      </c>
      <c r="BU5803" s="1">
        <v>1</v>
      </c>
      <c r="BV5803" s="1" t="s">
        <v>143</v>
      </c>
      <c r="BW5803" s="1" t="s">
        <v>89</v>
      </c>
      <c r="BX5803" s="1" t="s">
        <v>88</v>
      </c>
      <c r="BY5803" s="1">
        <v>3</v>
      </c>
      <c r="BZ5803" s="1" t="s">
        <v>88</v>
      </c>
      <c r="CA5803" s="1">
        <v>10</v>
      </c>
      <c r="CB5803" s="1" t="s">
        <v>107</v>
      </c>
      <c r="CC5803" s="1" t="s">
        <v>902</v>
      </c>
    </row>
    <row r="5804" spans="1:82" ht="16" x14ac:dyDescent="0.2">
      <c r="A5804" s="2">
        <v>44112.721365740741</v>
      </c>
      <c r="B5804" s="1" t="s">
        <v>108</v>
      </c>
      <c r="C5804" s="1">
        <v>41</v>
      </c>
      <c r="D5804" s="1" t="s">
        <v>81</v>
      </c>
      <c r="E5804" s="1" t="s">
        <v>82</v>
      </c>
      <c r="X5804" s="1">
        <v>20</v>
      </c>
      <c r="Y5804" s="1">
        <v>15</v>
      </c>
      <c r="Z5804" s="1">
        <v>15</v>
      </c>
      <c r="AA5804" s="1">
        <v>3</v>
      </c>
      <c r="AB5804" s="1" t="s">
        <v>83</v>
      </c>
      <c r="AC5804" s="1" t="s">
        <v>147</v>
      </c>
      <c r="AD5804" s="1" t="s">
        <v>19289</v>
      </c>
      <c r="AE5804" s="1" t="s">
        <v>397</v>
      </c>
      <c r="AF5804" s="1" t="s">
        <v>202</v>
      </c>
      <c r="AG5804" s="1" t="s">
        <v>88</v>
      </c>
      <c r="AH5804" s="1" t="s">
        <v>88</v>
      </c>
      <c r="AI5804" s="1" t="s">
        <v>264</v>
      </c>
      <c r="AJ5804" s="1" t="s">
        <v>6831</v>
      </c>
      <c r="AK5804" s="1" t="s">
        <v>9140</v>
      </c>
      <c r="AL5804" s="1" t="s">
        <v>9140</v>
      </c>
      <c r="AM5804" s="1" t="s">
        <v>310</v>
      </c>
      <c r="AN5804" s="1" t="s">
        <v>207</v>
      </c>
      <c r="AO5804" s="1" t="s">
        <v>9140</v>
      </c>
      <c r="AP5804" s="1" t="s">
        <v>132</v>
      </c>
      <c r="AQ5804" s="1" t="s">
        <v>94</v>
      </c>
      <c r="AR5804" s="1" t="s">
        <v>88</v>
      </c>
      <c r="AS5804" s="1">
        <v>0</v>
      </c>
      <c r="AT5804" s="1" t="s">
        <v>134</v>
      </c>
      <c r="AU5804" s="1" t="s">
        <v>96</v>
      </c>
      <c r="AV5804" s="1"/>
      <c r="AW5804" s="13">
        <v>140000</v>
      </c>
      <c r="AX5804" s="1">
        <v>120000</v>
      </c>
      <c r="AZ5804" s="1">
        <v>3</v>
      </c>
      <c r="BA5804" s="1">
        <v>3</v>
      </c>
      <c r="BB5804" s="1" t="s">
        <v>947</v>
      </c>
      <c r="BC5804" s="1" t="s">
        <v>118</v>
      </c>
      <c r="BD5804" s="1" t="s">
        <v>194</v>
      </c>
      <c r="BE5804" s="1">
        <v>15</v>
      </c>
      <c r="BF5804" s="1">
        <v>6</v>
      </c>
      <c r="BG5804" s="1" t="s">
        <v>120</v>
      </c>
      <c r="BH5804" s="1" t="s">
        <v>121</v>
      </c>
      <c r="BJ5804" s="1" t="s">
        <v>88</v>
      </c>
      <c r="BM5804" s="1" t="s">
        <v>19290</v>
      </c>
      <c r="BN5804" s="3">
        <v>44470</v>
      </c>
      <c r="BO5804" s="1" t="s">
        <v>103</v>
      </c>
      <c r="BP5804" s="1">
        <v>9</v>
      </c>
      <c r="BQ5804" s="1">
        <v>8</v>
      </c>
      <c r="BR5804" s="1" t="s">
        <v>207</v>
      </c>
      <c r="BS5804" s="1">
        <v>4</v>
      </c>
      <c r="BT5804" s="1">
        <v>2</v>
      </c>
      <c r="BU5804" s="1">
        <v>3</v>
      </c>
      <c r="BV5804" s="1" t="s">
        <v>172</v>
      </c>
      <c r="BW5804" s="1" t="s">
        <v>89</v>
      </c>
      <c r="BX5804" s="1" t="s">
        <v>89</v>
      </c>
      <c r="BY5804" s="1">
        <v>4</v>
      </c>
      <c r="BZ5804" s="1" t="s">
        <v>88</v>
      </c>
      <c r="CA5804" s="1">
        <v>10</v>
      </c>
      <c r="CB5804" s="1" t="s">
        <v>107</v>
      </c>
      <c r="CC5804" s="1" t="s">
        <v>88</v>
      </c>
    </row>
    <row r="5805" spans="1:82" ht="16" x14ac:dyDescent="0.2">
      <c r="A5805" s="2">
        <v>44112.723738425928</v>
      </c>
      <c r="B5805" s="1" t="s">
        <v>108</v>
      </c>
      <c r="C5805" s="1">
        <v>26</v>
      </c>
      <c r="D5805" s="1" t="s">
        <v>81</v>
      </c>
      <c r="E5805" s="1" t="s">
        <v>82</v>
      </c>
      <c r="X5805" s="1">
        <v>4</v>
      </c>
      <c r="Y5805" s="1">
        <v>4</v>
      </c>
      <c r="Z5805" s="1">
        <v>2</v>
      </c>
      <c r="AA5805" s="1">
        <v>2</v>
      </c>
      <c r="AB5805" s="1" t="s">
        <v>146</v>
      </c>
      <c r="AC5805" s="1" t="s">
        <v>129</v>
      </c>
      <c r="AD5805" s="1" t="s">
        <v>187</v>
      </c>
      <c r="AE5805" s="1" t="s">
        <v>1216</v>
      </c>
      <c r="AF5805" s="1" t="s">
        <v>88</v>
      </c>
      <c r="AG5805" s="1" t="s">
        <v>88</v>
      </c>
      <c r="AH5805" s="1" t="s">
        <v>88</v>
      </c>
      <c r="AI5805" s="1" t="s">
        <v>518</v>
      </c>
      <c r="AJ5805" s="1" t="s">
        <v>207</v>
      </c>
      <c r="AK5805" s="1" t="s">
        <v>9140</v>
      </c>
      <c r="AL5805" s="1" t="s">
        <v>9140</v>
      </c>
      <c r="AM5805" s="1" t="s">
        <v>207</v>
      </c>
      <c r="AN5805" s="1" t="s">
        <v>207</v>
      </c>
      <c r="AO5805" s="1" t="s">
        <v>709</v>
      </c>
      <c r="AP5805" s="1" t="s">
        <v>168</v>
      </c>
      <c r="AQ5805" s="1" t="s">
        <v>94</v>
      </c>
      <c r="AR5805" s="1" t="s">
        <v>88</v>
      </c>
      <c r="AS5805" s="1">
        <v>0</v>
      </c>
      <c r="AT5805" s="1" t="s">
        <v>134</v>
      </c>
      <c r="AU5805" s="1" t="s">
        <v>96</v>
      </c>
      <c r="AV5805" s="1"/>
      <c r="AW5805" s="13">
        <v>230000</v>
      </c>
      <c r="AX5805" s="1">
        <v>158000</v>
      </c>
      <c r="AZ5805" s="1">
        <v>3</v>
      </c>
      <c r="BA5805" s="1">
        <v>4</v>
      </c>
      <c r="BB5805" s="1" t="s">
        <v>88</v>
      </c>
      <c r="BC5805" s="1" t="s">
        <v>97</v>
      </c>
      <c r="BD5805" s="1" t="s">
        <v>194</v>
      </c>
      <c r="BE5805" s="1">
        <v>16</v>
      </c>
      <c r="BF5805" s="1">
        <v>6</v>
      </c>
      <c r="BG5805" s="1" t="s">
        <v>120</v>
      </c>
      <c r="BH5805" s="1" t="s">
        <v>121</v>
      </c>
      <c r="BK5805" s="1" t="s">
        <v>442</v>
      </c>
      <c r="BL5805" s="1" t="s">
        <v>442</v>
      </c>
      <c r="BN5805" s="1" t="s">
        <v>294</v>
      </c>
      <c r="BO5805" s="1" t="s">
        <v>182</v>
      </c>
      <c r="BP5805" s="1">
        <v>10</v>
      </c>
      <c r="BQ5805" s="1">
        <v>8</v>
      </c>
      <c r="BR5805" s="1" t="s">
        <v>1319</v>
      </c>
      <c r="BS5805" s="1">
        <v>4</v>
      </c>
      <c r="BT5805" s="1">
        <v>0</v>
      </c>
      <c r="BU5805" s="1">
        <v>2</v>
      </c>
      <c r="BV5805" s="1" t="s">
        <v>184</v>
      </c>
      <c r="BW5805" s="1" t="s">
        <v>89</v>
      </c>
      <c r="BX5805" s="1" t="s">
        <v>88</v>
      </c>
      <c r="BY5805" s="1">
        <v>3</v>
      </c>
      <c r="BZ5805" s="1" t="s">
        <v>88</v>
      </c>
      <c r="CA5805" s="1">
        <v>10</v>
      </c>
      <c r="CB5805" s="1" t="s">
        <v>144</v>
      </c>
      <c r="CC5805" s="1" t="s">
        <v>2407</v>
      </c>
    </row>
    <row r="5806" spans="1:82" ht="16" x14ac:dyDescent="0.2">
      <c r="A5806" s="2">
        <v>44112.724131944444</v>
      </c>
      <c r="B5806" s="1" t="s">
        <v>108</v>
      </c>
      <c r="C5806" s="1">
        <v>51</v>
      </c>
      <c r="D5806" s="1" t="s">
        <v>81</v>
      </c>
      <c r="E5806" s="1" t="s">
        <v>263</v>
      </c>
      <c r="X5806" s="1">
        <v>28</v>
      </c>
      <c r="Y5806" s="1">
        <v>1</v>
      </c>
      <c r="Z5806" s="1">
        <v>1</v>
      </c>
      <c r="AA5806" s="1">
        <v>0</v>
      </c>
      <c r="AB5806" s="1" t="s">
        <v>174</v>
      </c>
      <c r="AC5806" s="1" t="s">
        <v>129</v>
      </c>
      <c r="AD5806" s="1" t="s">
        <v>1457</v>
      </c>
      <c r="AE5806" s="1" t="s">
        <v>19291</v>
      </c>
      <c r="AF5806" s="1" t="s">
        <v>87</v>
      </c>
      <c r="AG5806" s="1" t="s">
        <v>88</v>
      </c>
      <c r="AH5806" s="1" t="s">
        <v>88</v>
      </c>
      <c r="AI5806" s="1" t="s">
        <v>111</v>
      </c>
      <c r="AJ5806" s="1" t="s">
        <v>19292</v>
      </c>
      <c r="AK5806" s="1" t="s">
        <v>9140</v>
      </c>
      <c r="AL5806" s="1" t="s">
        <v>9140</v>
      </c>
      <c r="AM5806" s="1" t="s">
        <v>560</v>
      </c>
      <c r="AN5806" s="1" t="s">
        <v>207</v>
      </c>
      <c r="AO5806" s="1" t="s">
        <v>9140</v>
      </c>
      <c r="AP5806" s="1" t="s">
        <v>132</v>
      </c>
      <c r="AQ5806" s="1" t="s">
        <v>94</v>
      </c>
      <c r="AR5806" s="1" t="s">
        <v>88</v>
      </c>
      <c r="AS5806" s="1">
        <v>0</v>
      </c>
      <c r="AT5806" s="1" t="s">
        <v>95</v>
      </c>
      <c r="AU5806" s="1" t="s">
        <v>96</v>
      </c>
      <c r="AV5806" s="1"/>
      <c r="AW5806" s="13">
        <v>80000</v>
      </c>
      <c r="AX5806" s="1">
        <v>65000</v>
      </c>
      <c r="AZ5806" s="1">
        <v>3</v>
      </c>
      <c r="BA5806" s="1">
        <v>3</v>
      </c>
      <c r="BB5806" s="1" t="s">
        <v>88</v>
      </c>
      <c r="BC5806" s="1" t="s">
        <v>97</v>
      </c>
      <c r="BD5806" s="1" t="s">
        <v>194</v>
      </c>
      <c r="BE5806" s="1">
        <v>12</v>
      </c>
      <c r="BF5806" s="1">
        <v>7</v>
      </c>
      <c r="BG5806" s="1" t="s">
        <v>120</v>
      </c>
      <c r="BH5806" s="1" t="s">
        <v>121</v>
      </c>
      <c r="BJ5806" s="1" t="s">
        <v>88</v>
      </c>
      <c r="BK5806" s="1" t="s">
        <v>442</v>
      </c>
      <c r="BN5806" s="1" t="s">
        <v>294</v>
      </c>
      <c r="BO5806" s="1" t="s">
        <v>124</v>
      </c>
      <c r="BP5806" s="1">
        <v>6</v>
      </c>
      <c r="BQ5806" s="1">
        <v>6</v>
      </c>
      <c r="BR5806" s="1" t="s">
        <v>5329</v>
      </c>
      <c r="BS5806" s="1">
        <v>4</v>
      </c>
      <c r="BT5806" s="1">
        <v>0</v>
      </c>
      <c r="BU5806" s="1">
        <v>1</v>
      </c>
      <c r="BV5806" s="1" t="s">
        <v>2844</v>
      </c>
      <c r="BW5806" s="1" t="s">
        <v>88</v>
      </c>
      <c r="BX5806" s="1" t="s">
        <v>89</v>
      </c>
      <c r="BY5806" s="1">
        <v>4</v>
      </c>
      <c r="BZ5806" s="1" t="s">
        <v>88</v>
      </c>
      <c r="CA5806" s="1">
        <v>9</v>
      </c>
      <c r="CB5806" s="1" t="s">
        <v>304</v>
      </c>
      <c r="CC5806" s="1" t="s">
        <v>88</v>
      </c>
    </row>
    <row r="5807" spans="1:82" ht="16" x14ac:dyDescent="0.2">
      <c r="A5807" s="2">
        <v>44112.724606481483</v>
      </c>
      <c r="B5807" s="1" t="s">
        <v>80</v>
      </c>
      <c r="C5807" s="1">
        <v>31</v>
      </c>
      <c r="D5807" s="1" t="s">
        <v>81</v>
      </c>
      <c r="E5807" s="1" t="s">
        <v>82</v>
      </c>
      <c r="X5807" s="1">
        <v>2</v>
      </c>
      <c r="Y5807" s="1">
        <v>2</v>
      </c>
      <c r="Z5807" s="1">
        <v>1</v>
      </c>
      <c r="AA5807" s="1">
        <v>0</v>
      </c>
      <c r="AB5807" s="1" t="s">
        <v>83</v>
      </c>
      <c r="AC5807" s="1" t="s">
        <v>84</v>
      </c>
      <c r="AD5807" s="1" t="s">
        <v>187</v>
      </c>
      <c r="AE5807" s="1" t="s">
        <v>161</v>
      </c>
      <c r="AF5807" s="1" t="s">
        <v>110</v>
      </c>
      <c r="AG5807" s="1" t="s">
        <v>89</v>
      </c>
      <c r="AH5807" s="1" t="s">
        <v>89</v>
      </c>
      <c r="AI5807" s="1" t="s">
        <v>111</v>
      </c>
      <c r="AJ5807" s="1" t="s">
        <v>234</v>
      </c>
      <c r="AK5807" s="1" t="s">
        <v>19293</v>
      </c>
      <c r="AL5807" s="1" t="s">
        <v>10889</v>
      </c>
      <c r="AM5807" s="1" t="s">
        <v>794</v>
      </c>
      <c r="AN5807" s="1" t="s">
        <v>207</v>
      </c>
      <c r="AO5807" s="1" t="s">
        <v>19294</v>
      </c>
      <c r="AP5807" s="1" t="s">
        <v>93</v>
      </c>
      <c r="AQ5807" s="1" t="s">
        <v>94</v>
      </c>
      <c r="AR5807" s="1" t="s">
        <v>88</v>
      </c>
      <c r="AS5807" s="1">
        <v>0</v>
      </c>
      <c r="AT5807" s="1" t="s">
        <v>134</v>
      </c>
      <c r="AU5807" s="1" t="s">
        <v>472</v>
      </c>
      <c r="AV5807" s="1"/>
      <c r="AW5807" s="13">
        <v>80000</v>
      </c>
      <c r="AX5807" s="1">
        <v>65000</v>
      </c>
      <c r="AZ5807" s="1">
        <v>3</v>
      </c>
      <c r="BA5807" s="1">
        <v>3</v>
      </c>
      <c r="BB5807" s="1" t="s">
        <v>88</v>
      </c>
      <c r="BC5807" s="1" t="s">
        <v>97</v>
      </c>
      <c r="BD5807" s="1" t="s">
        <v>119</v>
      </c>
      <c r="BE5807" s="1">
        <v>7</v>
      </c>
      <c r="BF5807" s="1">
        <v>7</v>
      </c>
      <c r="BG5807" s="1" t="s">
        <v>120</v>
      </c>
      <c r="BH5807" s="1" t="s">
        <v>121</v>
      </c>
      <c r="BI5807" s="1" t="s">
        <v>2306</v>
      </c>
      <c r="BJ5807" s="1" t="s">
        <v>88</v>
      </c>
      <c r="BK5807" s="1" t="s">
        <v>100</v>
      </c>
      <c r="BL5807" s="1" t="s">
        <v>4022</v>
      </c>
      <c r="BM5807" s="1" t="s">
        <v>19295</v>
      </c>
      <c r="BN5807" s="1" t="s">
        <v>377</v>
      </c>
      <c r="BO5807" s="1" t="s">
        <v>124</v>
      </c>
      <c r="BP5807" s="1">
        <v>8</v>
      </c>
      <c r="BQ5807" s="1">
        <v>8</v>
      </c>
      <c r="BR5807" s="1" t="s">
        <v>3306</v>
      </c>
      <c r="BS5807" s="1">
        <v>3</v>
      </c>
      <c r="BT5807" s="1">
        <v>0</v>
      </c>
      <c r="BU5807" s="1">
        <v>4</v>
      </c>
      <c r="BV5807" s="1" t="s">
        <v>184</v>
      </c>
      <c r="BW5807" s="1" t="s">
        <v>89</v>
      </c>
      <c r="BX5807" s="1" t="s">
        <v>88</v>
      </c>
      <c r="BY5807" s="1">
        <v>4</v>
      </c>
      <c r="BZ5807" s="1" t="s">
        <v>88</v>
      </c>
      <c r="CA5807" s="1">
        <v>8</v>
      </c>
      <c r="CB5807" s="1" t="s">
        <v>860</v>
      </c>
      <c r="CC5807" s="1" t="s">
        <v>88</v>
      </c>
    </row>
    <row r="5808" spans="1:82" ht="16" x14ac:dyDescent="0.2">
      <c r="A5808" s="2">
        <v>44112.726851851854</v>
      </c>
      <c r="B5808" s="1" t="s">
        <v>108</v>
      </c>
      <c r="C5808" s="1">
        <v>34</v>
      </c>
      <c r="D5808" s="1" t="s">
        <v>81</v>
      </c>
      <c r="E5808" s="1" t="s">
        <v>606</v>
      </c>
      <c r="X5808" s="1">
        <v>10</v>
      </c>
      <c r="Y5808" s="1">
        <v>8</v>
      </c>
      <c r="Z5808" s="1">
        <v>1</v>
      </c>
      <c r="AA5808" s="1">
        <v>0</v>
      </c>
      <c r="AB5808" s="1" t="s">
        <v>83</v>
      </c>
      <c r="AC5808" s="1" t="s">
        <v>129</v>
      </c>
      <c r="AD5808" s="1" t="s">
        <v>632</v>
      </c>
      <c r="AE5808" s="1" t="s">
        <v>1966</v>
      </c>
      <c r="AF5808" s="1" t="s">
        <v>110</v>
      </c>
      <c r="AG5808" s="1" t="s">
        <v>88</v>
      </c>
      <c r="AH5808" s="1" t="s">
        <v>88</v>
      </c>
      <c r="AI5808" s="1" t="s">
        <v>150</v>
      </c>
      <c r="AJ5808" s="1" t="s">
        <v>3485</v>
      </c>
      <c r="AK5808" s="1" t="s">
        <v>399</v>
      </c>
      <c r="AL5808" s="1" t="s">
        <v>9140</v>
      </c>
      <c r="AM5808" s="1" t="s">
        <v>3153</v>
      </c>
      <c r="AN5808" s="1" t="s">
        <v>19296</v>
      </c>
      <c r="AO5808" s="1" t="s">
        <v>484</v>
      </c>
      <c r="AP5808" s="1" t="s">
        <v>93</v>
      </c>
      <c r="AQ5808" s="1" t="s">
        <v>94</v>
      </c>
      <c r="AR5808" s="1" t="s">
        <v>88</v>
      </c>
      <c r="AS5808" s="1">
        <v>0</v>
      </c>
      <c r="AT5808" s="1" t="s">
        <v>95</v>
      </c>
      <c r="AU5808" s="1" t="s">
        <v>96</v>
      </c>
      <c r="AV5808" s="1"/>
      <c r="AW5808" s="13">
        <v>88552</v>
      </c>
      <c r="AX5808" s="1">
        <v>72649</v>
      </c>
      <c r="AZ5808" s="1">
        <v>2</v>
      </c>
      <c r="BA5808" s="1">
        <v>2</v>
      </c>
      <c r="BB5808" s="1" t="s">
        <v>88</v>
      </c>
      <c r="BC5808" s="1" t="s">
        <v>97</v>
      </c>
      <c r="BD5808" s="1" t="s">
        <v>88</v>
      </c>
      <c r="BE5808" s="1">
        <v>0</v>
      </c>
      <c r="BF5808" s="1">
        <v>1</v>
      </c>
      <c r="BG5808" s="1" t="s">
        <v>120</v>
      </c>
      <c r="BH5808" s="1" t="s">
        <v>121</v>
      </c>
      <c r="BM5808" s="1" t="s">
        <v>19297</v>
      </c>
      <c r="BN5808" s="1" t="s">
        <v>102</v>
      </c>
      <c r="BO5808" s="1" t="s">
        <v>103</v>
      </c>
      <c r="BP5808" s="1">
        <v>7</v>
      </c>
      <c r="BQ5808" s="1">
        <v>10</v>
      </c>
      <c r="BR5808" s="1" t="s">
        <v>2379</v>
      </c>
      <c r="BS5808" s="1">
        <v>3</v>
      </c>
      <c r="BT5808" s="1">
        <v>0</v>
      </c>
      <c r="BU5808" s="1">
        <v>1</v>
      </c>
      <c r="BV5808" s="1" t="s">
        <v>143</v>
      </c>
      <c r="BW5808" s="1" t="s">
        <v>89</v>
      </c>
      <c r="BX5808" s="1" t="s">
        <v>88</v>
      </c>
      <c r="BY5808" s="1">
        <v>4</v>
      </c>
      <c r="BZ5808" s="1" t="s">
        <v>88</v>
      </c>
      <c r="CA5808" s="1">
        <v>8</v>
      </c>
      <c r="CB5808" s="1" t="s">
        <v>342</v>
      </c>
      <c r="CC5808" s="1" t="s">
        <v>88</v>
      </c>
      <c r="CD5808" s="1" t="s">
        <v>199</v>
      </c>
    </row>
    <row r="5809" spans="1:82" ht="16" x14ac:dyDescent="0.2">
      <c r="A5809" s="2">
        <v>44112.727106481485</v>
      </c>
      <c r="B5809" s="1" t="s">
        <v>80</v>
      </c>
      <c r="C5809" s="1">
        <v>50</v>
      </c>
      <c r="D5809" s="1" t="s">
        <v>81</v>
      </c>
      <c r="E5809" s="1" t="s">
        <v>82</v>
      </c>
      <c r="X5809" s="1">
        <v>15</v>
      </c>
      <c r="Y5809" s="1">
        <v>0</v>
      </c>
      <c r="Z5809" s="1">
        <v>0</v>
      </c>
      <c r="AA5809" s="1">
        <v>0</v>
      </c>
      <c r="AB5809" s="1" t="s">
        <v>83</v>
      </c>
      <c r="AC5809" s="1" t="s">
        <v>129</v>
      </c>
      <c r="AD5809" s="1" t="s">
        <v>721</v>
      </c>
      <c r="AE5809" s="1" t="s">
        <v>517</v>
      </c>
      <c r="AF5809" s="1" t="s">
        <v>87</v>
      </c>
      <c r="AG5809" s="1" t="s">
        <v>88</v>
      </c>
      <c r="AH5809" s="1" t="s">
        <v>88</v>
      </c>
      <c r="AI5809" s="1" t="s">
        <v>723</v>
      </c>
      <c r="AJ5809" s="1" t="s">
        <v>207</v>
      </c>
      <c r="AK5809" s="1" t="s">
        <v>9140</v>
      </c>
      <c r="AL5809" s="1" t="s">
        <v>9140</v>
      </c>
      <c r="AM5809" s="1" t="s">
        <v>207</v>
      </c>
      <c r="AN5809" s="1" t="s">
        <v>207</v>
      </c>
      <c r="AO5809" s="1" t="s">
        <v>9140</v>
      </c>
      <c r="AP5809" s="1" t="s">
        <v>168</v>
      </c>
      <c r="AQ5809" s="1" t="s">
        <v>94</v>
      </c>
      <c r="AR5809" s="1" t="s">
        <v>88</v>
      </c>
      <c r="AS5809" s="1">
        <v>0</v>
      </c>
      <c r="AT5809" s="1" t="s">
        <v>134</v>
      </c>
      <c r="AU5809" s="1" t="s">
        <v>96</v>
      </c>
      <c r="AV5809" s="1"/>
      <c r="AW5809" s="13" t="s">
        <v>19298</v>
      </c>
      <c r="AX5809" s="6">
        <v>70043</v>
      </c>
      <c r="AZ5809" s="1">
        <v>2</v>
      </c>
      <c r="BA5809" s="1">
        <v>2</v>
      </c>
      <c r="BB5809" s="1" t="s">
        <v>88</v>
      </c>
      <c r="BC5809" s="1" t="s">
        <v>97</v>
      </c>
      <c r="BD5809" s="1" t="s">
        <v>194</v>
      </c>
      <c r="BE5809" s="1">
        <v>10</v>
      </c>
      <c r="BF5809" s="1">
        <v>7</v>
      </c>
      <c r="BG5809" s="1" t="s">
        <v>120</v>
      </c>
      <c r="BH5809" s="1" t="s">
        <v>121</v>
      </c>
      <c r="BK5809" s="1" t="s">
        <v>19299</v>
      </c>
      <c r="BN5809" s="1" t="s">
        <v>294</v>
      </c>
      <c r="BO5809" s="1" t="s">
        <v>182</v>
      </c>
      <c r="BP5809" s="1">
        <v>8</v>
      </c>
      <c r="BQ5809" s="1">
        <v>9</v>
      </c>
      <c r="BR5809" s="1" t="s">
        <v>1691</v>
      </c>
      <c r="BS5809" s="1">
        <v>3</v>
      </c>
      <c r="BT5809" s="1">
        <v>1</v>
      </c>
      <c r="BU5809" s="1">
        <v>2</v>
      </c>
      <c r="BV5809" s="1" t="s">
        <v>172</v>
      </c>
      <c r="BW5809" s="1" t="s">
        <v>89</v>
      </c>
      <c r="BX5809" s="1" t="s">
        <v>88</v>
      </c>
      <c r="BY5809" s="1">
        <v>3</v>
      </c>
      <c r="BZ5809" s="1" t="s">
        <v>88</v>
      </c>
      <c r="CA5809" s="1">
        <v>8</v>
      </c>
      <c r="CB5809" s="1" t="s">
        <v>107</v>
      </c>
      <c r="CC5809" s="1" t="s">
        <v>327</v>
      </c>
    </row>
    <row r="5810" spans="1:82" ht="16" x14ac:dyDescent="0.2">
      <c r="A5810" s="2">
        <v>44112.729386574072</v>
      </c>
      <c r="B5810" s="1" t="s">
        <v>108</v>
      </c>
      <c r="C5810" s="1">
        <v>29</v>
      </c>
      <c r="D5810" s="1" t="s">
        <v>81</v>
      </c>
      <c r="E5810" s="1" t="s">
        <v>82</v>
      </c>
      <c r="X5810" s="1">
        <v>8</v>
      </c>
      <c r="Y5810" s="1">
        <v>8</v>
      </c>
      <c r="Z5810" s="1">
        <v>1</v>
      </c>
      <c r="AA5810" s="1">
        <v>0</v>
      </c>
      <c r="AB5810" s="1" t="s">
        <v>174</v>
      </c>
      <c r="AC5810" s="1" t="s">
        <v>84</v>
      </c>
      <c r="AD5810" s="1" t="s">
        <v>232</v>
      </c>
      <c r="AE5810" s="1" t="s">
        <v>19300</v>
      </c>
      <c r="AF5810" s="1" t="s">
        <v>202</v>
      </c>
      <c r="AG5810" s="1" t="s">
        <v>88</v>
      </c>
      <c r="AH5810" s="1" t="s">
        <v>88</v>
      </c>
      <c r="AI5810" s="1" t="s">
        <v>272</v>
      </c>
      <c r="AJ5810" s="1" t="s">
        <v>398</v>
      </c>
      <c r="AK5810" s="1" t="s">
        <v>582</v>
      </c>
      <c r="AL5810" s="1" t="s">
        <v>9140</v>
      </c>
      <c r="AM5810" s="1" t="s">
        <v>3728</v>
      </c>
      <c r="AN5810" s="1" t="s">
        <v>207</v>
      </c>
      <c r="AO5810" s="1" t="s">
        <v>3096</v>
      </c>
      <c r="AP5810" s="1" t="s">
        <v>93</v>
      </c>
      <c r="AQ5810" s="1" t="s">
        <v>94</v>
      </c>
      <c r="AR5810" s="1" t="s">
        <v>157</v>
      </c>
      <c r="AS5810" s="1">
        <v>0</v>
      </c>
      <c r="AT5810" s="1" t="s">
        <v>134</v>
      </c>
      <c r="AU5810" s="1" t="s">
        <v>96</v>
      </c>
      <c r="AV5810" s="1"/>
      <c r="AW5810" s="13">
        <v>83000</v>
      </c>
      <c r="AX5810" s="1">
        <v>63000</v>
      </c>
      <c r="AZ5810" s="1">
        <v>2</v>
      </c>
      <c r="BA5810" s="1">
        <v>2</v>
      </c>
      <c r="BB5810" s="1" t="s">
        <v>88</v>
      </c>
      <c r="BC5810" s="1" t="s">
        <v>97</v>
      </c>
      <c r="BD5810" s="1" t="s">
        <v>119</v>
      </c>
      <c r="BE5810" s="1">
        <v>15</v>
      </c>
      <c r="BF5810" s="1">
        <v>2</v>
      </c>
      <c r="BG5810" s="1" t="s">
        <v>120</v>
      </c>
      <c r="BH5810" s="1" t="s">
        <v>121</v>
      </c>
      <c r="BN5810" s="1" t="s">
        <v>170</v>
      </c>
      <c r="BO5810" s="1" t="s">
        <v>182</v>
      </c>
      <c r="BP5810" s="1">
        <v>6</v>
      </c>
      <c r="BQ5810" s="1">
        <v>5</v>
      </c>
      <c r="BR5810" s="1" t="s">
        <v>4609</v>
      </c>
      <c r="BS5810" s="1">
        <v>3</v>
      </c>
      <c r="BT5810" s="1">
        <v>0</v>
      </c>
      <c r="BU5810" s="1">
        <v>1</v>
      </c>
      <c r="BV5810" s="1" t="s">
        <v>143</v>
      </c>
      <c r="BW5810" s="1" t="s">
        <v>89</v>
      </c>
      <c r="BX5810" s="1" t="s">
        <v>88</v>
      </c>
      <c r="BY5810" s="1">
        <v>3</v>
      </c>
      <c r="BZ5810" s="1" t="s">
        <v>88</v>
      </c>
      <c r="CA5810" s="1">
        <v>6</v>
      </c>
      <c r="CB5810" s="1" t="s">
        <v>144</v>
      </c>
      <c r="CC5810" s="1" t="s">
        <v>88</v>
      </c>
      <c r="CD5810" s="1" t="s">
        <v>19301</v>
      </c>
    </row>
    <row r="5811" spans="1:82" ht="16" x14ac:dyDescent="0.2">
      <c r="A5811" s="2">
        <v>44112.730046296296</v>
      </c>
      <c r="B5811" s="1" t="s">
        <v>80</v>
      </c>
      <c r="C5811" s="1">
        <v>29</v>
      </c>
      <c r="D5811" s="1" t="s">
        <v>81</v>
      </c>
      <c r="E5811" s="1" t="s">
        <v>82</v>
      </c>
      <c r="X5811" s="1">
        <v>3</v>
      </c>
      <c r="Y5811" s="1">
        <v>1</v>
      </c>
      <c r="Z5811" s="1">
        <v>3</v>
      </c>
      <c r="AA5811" s="1">
        <v>0</v>
      </c>
      <c r="AB5811" s="1" t="s">
        <v>174</v>
      </c>
      <c r="AC5811" s="1" t="s">
        <v>129</v>
      </c>
      <c r="AF5811" s="1" t="s">
        <v>202</v>
      </c>
      <c r="AG5811" s="1" t="s">
        <v>88</v>
      </c>
      <c r="AH5811" s="1" t="s">
        <v>89</v>
      </c>
      <c r="AI5811" s="1" t="s">
        <v>111</v>
      </c>
      <c r="AJ5811" s="1" t="s">
        <v>19302</v>
      </c>
      <c r="AK5811" s="1" t="s">
        <v>19303</v>
      </c>
      <c r="AL5811" s="1" t="s">
        <v>12156</v>
      </c>
      <c r="AM5811" s="1" t="s">
        <v>5142</v>
      </c>
      <c r="AN5811" s="1" t="s">
        <v>166</v>
      </c>
      <c r="AO5811" s="1" t="s">
        <v>19304</v>
      </c>
      <c r="AP5811" s="1" t="s">
        <v>168</v>
      </c>
      <c r="AQ5811" s="1" t="s">
        <v>133</v>
      </c>
      <c r="AR5811" s="1" t="s">
        <v>88</v>
      </c>
      <c r="AS5811" s="1">
        <v>0</v>
      </c>
      <c r="AT5811" s="1" t="s">
        <v>536</v>
      </c>
      <c r="AU5811" s="1" t="s">
        <v>530</v>
      </c>
      <c r="AV5811" s="1"/>
      <c r="AW5811" s="13">
        <v>2000</v>
      </c>
      <c r="AX5811" s="1">
        <v>2000</v>
      </c>
      <c r="AY5811" s="1" t="s">
        <v>279</v>
      </c>
      <c r="AZ5811" s="1">
        <v>3</v>
      </c>
      <c r="BA5811" s="1">
        <v>3</v>
      </c>
      <c r="BB5811" s="1" t="s">
        <v>88</v>
      </c>
      <c r="BC5811" s="1" t="s">
        <v>118</v>
      </c>
      <c r="BD5811" s="1" t="s">
        <v>88</v>
      </c>
      <c r="BE5811" s="1">
        <v>0</v>
      </c>
      <c r="BF5811" s="1">
        <v>0</v>
      </c>
      <c r="BG5811" s="1" t="s">
        <v>137</v>
      </c>
      <c r="BH5811" s="1" t="s">
        <v>121</v>
      </c>
      <c r="BM5811" s="1" t="s">
        <v>1572</v>
      </c>
      <c r="BN5811" s="3">
        <v>44470</v>
      </c>
      <c r="BO5811" s="1" t="s">
        <v>182</v>
      </c>
      <c r="BP5811" s="1">
        <v>5</v>
      </c>
      <c r="BQ5811" s="1">
        <v>1</v>
      </c>
      <c r="BR5811" s="1" t="s">
        <v>207</v>
      </c>
      <c r="BS5811" s="1">
        <v>3</v>
      </c>
      <c r="BT5811" s="1">
        <v>0</v>
      </c>
      <c r="BU5811" s="1">
        <v>1</v>
      </c>
      <c r="BV5811" s="1" t="s">
        <v>143</v>
      </c>
      <c r="BW5811" s="1" t="s">
        <v>88</v>
      </c>
      <c r="BX5811" s="1" t="s">
        <v>89</v>
      </c>
      <c r="BY5811" s="1">
        <v>4</v>
      </c>
      <c r="BZ5811" s="1" t="s">
        <v>1087</v>
      </c>
      <c r="CA5811" s="1">
        <v>1</v>
      </c>
      <c r="CB5811" s="1" t="s">
        <v>342</v>
      </c>
      <c r="CC5811" s="1" t="s">
        <v>88</v>
      </c>
    </row>
    <row r="5812" spans="1:82" ht="16" x14ac:dyDescent="0.2">
      <c r="A5812" s="2">
        <v>44112.731134259258</v>
      </c>
      <c r="B5812" s="1" t="s">
        <v>108</v>
      </c>
      <c r="C5812" s="1">
        <v>42</v>
      </c>
      <c r="D5812" s="1" t="s">
        <v>81</v>
      </c>
      <c r="E5812" s="1" t="s">
        <v>82</v>
      </c>
      <c r="X5812" s="1">
        <v>5</v>
      </c>
      <c r="Y5812" s="1">
        <v>1</v>
      </c>
      <c r="Z5812" s="1">
        <v>0</v>
      </c>
      <c r="AA5812" s="1">
        <v>0</v>
      </c>
      <c r="AB5812" s="1" t="s">
        <v>146</v>
      </c>
      <c r="AC5812" s="1" t="s">
        <v>129</v>
      </c>
      <c r="AD5812" s="1" t="s">
        <v>897</v>
      </c>
      <c r="AE5812" s="1" t="s">
        <v>344</v>
      </c>
      <c r="AF5812" s="1" t="s">
        <v>202</v>
      </c>
      <c r="AG5812" s="1" t="s">
        <v>88</v>
      </c>
      <c r="AH5812" s="1" t="s">
        <v>89</v>
      </c>
      <c r="AI5812" s="1" t="s">
        <v>111</v>
      </c>
      <c r="AJ5812" s="1" t="s">
        <v>3071</v>
      </c>
      <c r="AK5812" s="1" t="s">
        <v>566</v>
      </c>
      <c r="AL5812" s="1" t="s">
        <v>1302</v>
      </c>
      <c r="AM5812" s="1" t="s">
        <v>503</v>
      </c>
      <c r="AN5812" s="1" t="s">
        <v>207</v>
      </c>
      <c r="AO5812" s="1" t="s">
        <v>870</v>
      </c>
      <c r="AP5812" s="1" t="s">
        <v>132</v>
      </c>
      <c r="AQ5812" s="1" t="s">
        <v>94</v>
      </c>
      <c r="AR5812" s="1" t="s">
        <v>88</v>
      </c>
      <c r="AS5812" s="1">
        <v>0</v>
      </c>
      <c r="AT5812" s="1" t="s">
        <v>134</v>
      </c>
      <c r="AU5812" s="1" t="s">
        <v>96</v>
      </c>
      <c r="AV5812" s="1"/>
      <c r="AW5812" s="13">
        <v>100000</v>
      </c>
      <c r="AX5812" s="1">
        <v>80000</v>
      </c>
      <c r="AZ5812" s="1">
        <v>2</v>
      </c>
      <c r="BA5812" s="1">
        <v>2</v>
      </c>
      <c r="BB5812" s="1" t="s">
        <v>88</v>
      </c>
      <c r="BC5812" s="1" t="s">
        <v>97</v>
      </c>
      <c r="BD5812" s="1" t="s">
        <v>119</v>
      </c>
      <c r="BE5812" s="1">
        <v>5</v>
      </c>
      <c r="BF5812" s="1">
        <v>3</v>
      </c>
      <c r="BG5812" s="1" t="s">
        <v>137</v>
      </c>
      <c r="BH5812" s="1" t="s">
        <v>121</v>
      </c>
      <c r="BM5812" s="1" t="s">
        <v>802</v>
      </c>
      <c r="BN5812" s="1" t="s">
        <v>294</v>
      </c>
      <c r="BO5812" s="1" t="s">
        <v>103</v>
      </c>
      <c r="BP5812" s="1">
        <v>5</v>
      </c>
      <c r="BQ5812" s="1">
        <v>6</v>
      </c>
      <c r="BR5812" s="1" t="s">
        <v>778</v>
      </c>
      <c r="BS5812" s="1">
        <v>4</v>
      </c>
      <c r="BT5812" s="1">
        <v>0</v>
      </c>
      <c r="BU5812" s="1">
        <v>1</v>
      </c>
      <c r="BV5812" s="1" t="s">
        <v>143</v>
      </c>
      <c r="BW5812" s="1" t="s">
        <v>89</v>
      </c>
      <c r="BX5812" s="1" t="s">
        <v>88</v>
      </c>
      <c r="BY5812" s="1">
        <v>4</v>
      </c>
      <c r="BZ5812" s="1" t="s">
        <v>88</v>
      </c>
      <c r="CA5812" s="1">
        <v>8</v>
      </c>
      <c r="CB5812" s="1" t="s">
        <v>107</v>
      </c>
      <c r="CC5812" s="1" t="s">
        <v>88</v>
      </c>
    </row>
    <row r="5813" spans="1:82" ht="16" x14ac:dyDescent="0.2">
      <c r="A5813" s="2">
        <v>44112.731979166667</v>
      </c>
      <c r="B5813" s="1" t="s">
        <v>108</v>
      </c>
      <c r="C5813" s="1">
        <v>31</v>
      </c>
      <c r="D5813" s="1" t="s">
        <v>81</v>
      </c>
      <c r="E5813" s="1" t="s">
        <v>263</v>
      </c>
      <c r="X5813" s="1">
        <v>7</v>
      </c>
      <c r="Y5813" s="1">
        <v>7</v>
      </c>
      <c r="Z5813" s="1">
        <v>5</v>
      </c>
      <c r="AA5813" s="1">
        <v>0</v>
      </c>
      <c r="AB5813" s="1" t="s">
        <v>174</v>
      </c>
      <c r="AC5813" s="1" t="s">
        <v>147</v>
      </c>
      <c r="AD5813" s="1" t="s">
        <v>1457</v>
      </c>
      <c r="AE5813" s="1" t="s">
        <v>19305</v>
      </c>
      <c r="AF5813" s="1" t="s">
        <v>87</v>
      </c>
      <c r="AG5813" s="1" t="s">
        <v>88</v>
      </c>
      <c r="AH5813" s="1" t="s">
        <v>89</v>
      </c>
      <c r="AI5813" s="1" t="s">
        <v>634</v>
      </c>
      <c r="AJ5813" s="1" t="s">
        <v>19306</v>
      </c>
      <c r="AK5813" s="1" t="s">
        <v>19307</v>
      </c>
      <c r="AL5813" s="1" t="s">
        <v>1391</v>
      </c>
      <c r="AM5813" s="1" t="s">
        <v>207</v>
      </c>
      <c r="AN5813" s="1" t="s">
        <v>207</v>
      </c>
      <c r="AO5813" s="1" t="s">
        <v>9140</v>
      </c>
      <c r="AP5813" s="1" t="s">
        <v>132</v>
      </c>
      <c r="AQ5813" s="1" t="s">
        <v>94</v>
      </c>
      <c r="AR5813" s="1" t="s">
        <v>157</v>
      </c>
      <c r="AS5813" s="1">
        <v>0</v>
      </c>
      <c r="AT5813" s="1" t="s">
        <v>536</v>
      </c>
      <c r="AU5813" s="1" t="s">
        <v>238</v>
      </c>
      <c r="AV5813" s="1"/>
      <c r="AW5813" s="13">
        <v>70000</v>
      </c>
      <c r="AX5813" s="1">
        <v>62000</v>
      </c>
      <c r="AZ5813" s="1">
        <v>3</v>
      </c>
      <c r="BA5813" s="1">
        <v>3</v>
      </c>
      <c r="BB5813" s="1" t="s">
        <v>280</v>
      </c>
      <c r="BC5813" s="1" t="s">
        <v>249</v>
      </c>
      <c r="BD5813" s="1" t="s">
        <v>119</v>
      </c>
      <c r="BE5813" s="1">
        <v>100</v>
      </c>
      <c r="BF5813" s="1">
        <v>5</v>
      </c>
      <c r="BG5813" s="1" t="s">
        <v>98</v>
      </c>
      <c r="BH5813" s="1" t="s">
        <v>121</v>
      </c>
      <c r="BK5813" s="1" t="s">
        <v>19308</v>
      </c>
      <c r="BL5813" s="1" t="s">
        <v>19309</v>
      </c>
      <c r="BM5813" s="1" t="s">
        <v>19310</v>
      </c>
      <c r="BN5813" s="3">
        <v>44470</v>
      </c>
      <c r="BO5813" s="1" t="s">
        <v>103</v>
      </c>
      <c r="BP5813" s="1">
        <v>9</v>
      </c>
      <c r="BQ5813" s="1">
        <v>9</v>
      </c>
      <c r="BR5813" s="1" t="s">
        <v>19311</v>
      </c>
      <c r="BS5813" s="1">
        <v>2</v>
      </c>
      <c r="BT5813" s="1">
        <v>0</v>
      </c>
      <c r="BU5813" s="1">
        <v>1</v>
      </c>
      <c r="BV5813" s="1" t="s">
        <v>143</v>
      </c>
      <c r="BW5813" s="1" t="s">
        <v>89</v>
      </c>
      <c r="BX5813" s="1" t="s">
        <v>89</v>
      </c>
      <c r="BY5813" s="1">
        <v>4</v>
      </c>
      <c r="BZ5813" s="1" t="s">
        <v>88</v>
      </c>
      <c r="CA5813" s="1">
        <v>9</v>
      </c>
      <c r="CB5813" s="1" t="s">
        <v>185</v>
      </c>
      <c r="CC5813" s="1" t="s">
        <v>10204</v>
      </c>
      <c r="CD5813" s="1" t="s">
        <v>19312</v>
      </c>
    </row>
    <row r="5814" spans="1:82" ht="16" x14ac:dyDescent="0.2">
      <c r="A5814" s="2">
        <v>44112.733159722222</v>
      </c>
      <c r="B5814" s="1" t="s">
        <v>108</v>
      </c>
      <c r="C5814" s="1">
        <v>34</v>
      </c>
      <c r="D5814" s="1" t="s">
        <v>81</v>
      </c>
      <c r="E5814" s="1" t="s">
        <v>200</v>
      </c>
      <c r="X5814" s="1">
        <v>10</v>
      </c>
      <c r="Y5814" s="1">
        <v>2</v>
      </c>
      <c r="Z5814" s="1">
        <v>4</v>
      </c>
      <c r="AA5814" s="1">
        <v>0</v>
      </c>
      <c r="AB5814" s="1" t="s">
        <v>83</v>
      </c>
      <c r="AC5814" s="1" t="s">
        <v>84</v>
      </c>
      <c r="AD5814" s="1" t="s">
        <v>85</v>
      </c>
      <c r="AE5814" s="1" t="s">
        <v>1056</v>
      </c>
      <c r="AF5814" s="1" t="s">
        <v>202</v>
      </c>
      <c r="AG5814" s="1" t="s">
        <v>89</v>
      </c>
      <c r="AH5814" s="1" t="s">
        <v>89</v>
      </c>
      <c r="AI5814" s="1" t="s">
        <v>272</v>
      </c>
      <c r="AJ5814" s="1" t="s">
        <v>507</v>
      </c>
      <c r="AK5814" s="1" t="s">
        <v>771</v>
      </c>
      <c r="AL5814" s="1" t="s">
        <v>19313</v>
      </c>
      <c r="AM5814" s="1" t="s">
        <v>482</v>
      </c>
      <c r="AN5814" s="1" t="s">
        <v>207</v>
      </c>
      <c r="AO5814" s="1" t="s">
        <v>1176</v>
      </c>
      <c r="AP5814" s="1" t="s">
        <v>93</v>
      </c>
      <c r="AQ5814" s="1" t="s">
        <v>133</v>
      </c>
      <c r="AR5814" s="1" t="s">
        <v>88</v>
      </c>
      <c r="AS5814" s="1">
        <v>0</v>
      </c>
      <c r="AT5814" s="1" t="s">
        <v>536</v>
      </c>
      <c r="AU5814" s="1" t="s">
        <v>96</v>
      </c>
      <c r="AV5814" s="1"/>
      <c r="AW5814" s="13">
        <v>450000</v>
      </c>
      <c r="AX5814" s="1">
        <v>400000</v>
      </c>
      <c r="AY5814" s="1" t="s">
        <v>279</v>
      </c>
      <c r="AZ5814" s="1">
        <v>4</v>
      </c>
      <c r="BA5814" s="1">
        <v>4</v>
      </c>
      <c r="BB5814" s="1" t="s">
        <v>88</v>
      </c>
      <c r="BC5814" s="1" t="s">
        <v>97</v>
      </c>
      <c r="BD5814" s="1" t="s">
        <v>88</v>
      </c>
      <c r="BE5814" s="1">
        <v>0</v>
      </c>
      <c r="BF5814" s="1">
        <v>0</v>
      </c>
      <c r="BG5814" s="1" t="s">
        <v>120</v>
      </c>
      <c r="BH5814" s="1" t="s">
        <v>121</v>
      </c>
      <c r="BK5814" s="1" t="s">
        <v>19314</v>
      </c>
      <c r="BN5814" s="1" t="s">
        <v>294</v>
      </c>
      <c r="BO5814" s="1" t="s">
        <v>103</v>
      </c>
      <c r="BP5814" s="1">
        <v>8</v>
      </c>
      <c r="BQ5814" s="1">
        <v>7</v>
      </c>
      <c r="BR5814" s="1" t="s">
        <v>207</v>
      </c>
      <c r="BS5814" s="1">
        <v>3</v>
      </c>
      <c r="BT5814" s="1">
        <v>2</v>
      </c>
      <c r="BU5814" s="1">
        <v>3</v>
      </c>
      <c r="BV5814" s="1" t="s">
        <v>172</v>
      </c>
      <c r="BW5814" s="1" t="s">
        <v>89</v>
      </c>
      <c r="BX5814" s="1" t="s">
        <v>88</v>
      </c>
      <c r="BY5814" s="1">
        <v>3</v>
      </c>
      <c r="BZ5814" s="1" t="s">
        <v>88</v>
      </c>
      <c r="CA5814" s="1">
        <v>8</v>
      </c>
      <c r="CB5814" s="1" t="s">
        <v>304</v>
      </c>
      <c r="CC5814" s="1" t="s">
        <v>88</v>
      </c>
    </row>
    <row r="5815" spans="1:82" ht="16" x14ac:dyDescent="0.2">
      <c r="A5815" s="2">
        <v>44112.736238425925</v>
      </c>
      <c r="B5815" s="1" t="s">
        <v>108</v>
      </c>
      <c r="C5815" s="1">
        <v>42</v>
      </c>
      <c r="D5815" s="1" t="s">
        <v>81</v>
      </c>
      <c r="E5815" s="1" t="s">
        <v>356</v>
      </c>
      <c r="X5815" s="1">
        <v>25</v>
      </c>
      <c r="Y5815" s="1">
        <v>2</v>
      </c>
      <c r="Z5815" s="1">
        <v>1</v>
      </c>
      <c r="AA5815" s="1">
        <v>30</v>
      </c>
      <c r="AB5815" s="1" t="s">
        <v>128</v>
      </c>
      <c r="AC5815" s="1" t="s">
        <v>147</v>
      </c>
      <c r="AD5815" s="1" t="s">
        <v>85</v>
      </c>
      <c r="AE5815" s="1" t="s">
        <v>86</v>
      </c>
      <c r="AF5815" s="1" t="s">
        <v>110</v>
      </c>
      <c r="AG5815" s="1" t="s">
        <v>89</v>
      </c>
      <c r="AH5815" s="1" t="s">
        <v>89</v>
      </c>
      <c r="AI5815" s="1" t="s">
        <v>264</v>
      </c>
      <c r="AJ5815" s="1" t="s">
        <v>19315</v>
      </c>
      <c r="AK5815" s="1" t="s">
        <v>19316</v>
      </c>
      <c r="AL5815" s="1" t="s">
        <v>759</v>
      </c>
      <c r="AM5815" s="1" t="s">
        <v>925</v>
      </c>
      <c r="AN5815" s="1" t="s">
        <v>19317</v>
      </c>
      <c r="AO5815" s="1" t="s">
        <v>2555</v>
      </c>
      <c r="AP5815" s="1" t="s">
        <v>132</v>
      </c>
      <c r="AQ5815" s="1" t="s">
        <v>133</v>
      </c>
      <c r="AR5815" s="1" t="s">
        <v>157</v>
      </c>
      <c r="AS5815" s="1">
        <v>0</v>
      </c>
      <c r="AT5815" s="1" t="s">
        <v>134</v>
      </c>
      <c r="AU5815" s="1" t="s">
        <v>96</v>
      </c>
      <c r="AV5815" s="1"/>
      <c r="AW5815" s="13">
        <v>250000</v>
      </c>
      <c r="AX5815" s="1">
        <v>170000</v>
      </c>
      <c r="AY5815" s="1" t="s">
        <v>279</v>
      </c>
      <c r="AZ5815" s="1">
        <v>3</v>
      </c>
      <c r="BA5815" s="1">
        <v>2</v>
      </c>
      <c r="BB5815" s="1" t="s">
        <v>117</v>
      </c>
      <c r="BC5815" s="1" t="s">
        <v>249</v>
      </c>
      <c r="BD5815" s="1" t="s">
        <v>349</v>
      </c>
      <c r="BE5815" s="1">
        <v>10</v>
      </c>
      <c r="BF5815" s="1">
        <v>7</v>
      </c>
      <c r="BG5815" s="1" t="s">
        <v>120</v>
      </c>
      <c r="BH5815" s="1" t="s">
        <v>121</v>
      </c>
      <c r="BJ5815" s="1" t="s">
        <v>88</v>
      </c>
      <c r="BK5815" s="1" t="s">
        <v>383</v>
      </c>
      <c r="BN5815" s="1" t="s">
        <v>170</v>
      </c>
      <c r="BO5815" s="1" t="s">
        <v>124</v>
      </c>
      <c r="BP5815" s="1">
        <v>9</v>
      </c>
      <c r="BQ5815" s="1">
        <v>10</v>
      </c>
      <c r="BR5815" s="1" t="s">
        <v>12482</v>
      </c>
      <c r="BS5815" s="1">
        <v>4</v>
      </c>
      <c r="BT5815" s="1">
        <v>1</v>
      </c>
      <c r="BU5815" s="1">
        <v>3</v>
      </c>
      <c r="BV5815" s="1" t="s">
        <v>418</v>
      </c>
      <c r="BW5815" s="1" t="s">
        <v>89</v>
      </c>
      <c r="BX5815" s="1" t="s">
        <v>88</v>
      </c>
      <c r="BY5815" s="1">
        <v>4</v>
      </c>
      <c r="BZ5815" s="1" t="s">
        <v>88</v>
      </c>
      <c r="CA5815" s="1">
        <v>10</v>
      </c>
      <c r="CB5815" s="1" t="s">
        <v>107</v>
      </c>
      <c r="CC5815" s="1" t="s">
        <v>88</v>
      </c>
    </row>
    <row r="5816" spans="1:82" ht="16" x14ac:dyDescent="0.2">
      <c r="A5816" s="2">
        <v>44112.737037037034</v>
      </c>
      <c r="B5816" s="1" t="s">
        <v>108</v>
      </c>
      <c r="C5816" s="1">
        <v>39</v>
      </c>
      <c r="D5816" s="1" t="s">
        <v>81</v>
      </c>
      <c r="E5816" s="1" t="s">
        <v>200</v>
      </c>
      <c r="X5816" s="1">
        <v>15</v>
      </c>
      <c r="Y5816" s="1">
        <v>15</v>
      </c>
      <c r="Z5816" s="1">
        <v>5</v>
      </c>
      <c r="AA5816" s="1">
        <v>8</v>
      </c>
      <c r="AB5816" s="1" t="s">
        <v>1080</v>
      </c>
      <c r="AC5816" s="1" t="s">
        <v>129</v>
      </c>
      <c r="AD5816" s="1" t="s">
        <v>404</v>
      </c>
      <c r="AE5816" s="1" t="s">
        <v>517</v>
      </c>
      <c r="AF5816" s="1" t="s">
        <v>110</v>
      </c>
      <c r="AG5816" s="1" t="s">
        <v>89</v>
      </c>
      <c r="AH5816" s="1" t="s">
        <v>89</v>
      </c>
      <c r="AI5816" s="1" t="s">
        <v>19318</v>
      </c>
      <c r="AJ5816" s="1" t="s">
        <v>19319</v>
      </c>
      <c r="AK5816" s="1" t="s">
        <v>1230</v>
      </c>
      <c r="AL5816" s="1" t="s">
        <v>19320</v>
      </c>
      <c r="AM5816" s="1" t="s">
        <v>268</v>
      </c>
      <c r="AN5816" s="1" t="s">
        <v>207</v>
      </c>
      <c r="AO5816" s="1" t="s">
        <v>6556</v>
      </c>
      <c r="AP5816" s="1" t="s">
        <v>93</v>
      </c>
      <c r="AQ5816" s="1" t="s">
        <v>94</v>
      </c>
      <c r="AR5816" s="1" t="s">
        <v>157</v>
      </c>
      <c r="AS5816" s="1">
        <v>0</v>
      </c>
      <c r="AT5816" s="1" t="s">
        <v>95</v>
      </c>
      <c r="AU5816" s="1" t="s">
        <v>96</v>
      </c>
      <c r="AV5816" s="1"/>
      <c r="AW5816" s="13">
        <v>120000</v>
      </c>
      <c r="AX5816" s="1">
        <v>105000</v>
      </c>
      <c r="AZ5816" s="1">
        <v>1</v>
      </c>
      <c r="BA5816" s="1">
        <v>1</v>
      </c>
      <c r="BB5816" s="1" t="s">
        <v>88</v>
      </c>
      <c r="BC5816" s="1" t="s">
        <v>97</v>
      </c>
      <c r="BD5816" s="1" t="s">
        <v>119</v>
      </c>
      <c r="BE5816" s="1">
        <v>10</v>
      </c>
      <c r="BF5816" s="1">
        <v>7</v>
      </c>
      <c r="BG5816" s="1" t="s">
        <v>120</v>
      </c>
      <c r="BH5816" s="1" t="s">
        <v>99</v>
      </c>
      <c r="BL5816" s="1" t="s">
        <v>19321</v>
      </c>
      <c r="BN5816" s="1" t="s">
        <v>170</v>
      </c>
      <c r="BO5816" s="1" t="s">
        <v>124</v>
      </c>
      <c r="BP5816" s="1">
        <v>6</v>
      </c>
      <c r="BQ5816" s="1">
        <v>10</v>
      </c>
      <c r="BR5816" s="1" t="s">
        <v>19322</v>
      </c>
      <c r="BS5816" s="1">
        <v>3</v>
      </c>
      <c r="BT5816" s="1">
        <v>0</v>
      </c>
      <c r="BU5816" s="1">
        <v>0</v>
      </c>
      <c r="BV5816" s="1" t="s">
        <v>105</v>
      </c>
      <c r="BW5816" s="1" t="s">
        <v>88</v>
      </c>
      <c r="BX5816" s="1" t="s">
        <v>88</v>
      </c>
      <c r="BY5816" s="1">
        <v>3</v>
      </c>
      <c r="BZ5816" s="1" t="s">
        <v>88</v>
      </c>
      <c r="CA5816" s="1">
        <v>6</v>
      </c>
      <c r="CB5816" s="1" t="s">
        <v>107</v>
      </c>
      <c r="CC5816" s="1" t="s">
        <v>88</v>
      </c>
      <c r="CD5816" s="1" t="s">
        <v>19323</v>
      </c>
    </row>
    <row r="5817" spans="1:82" ht="16" x14ac:dyDescent="0.2">
      <c r="A5817" s="2">
        <v>44112.737291666665</v>
      </c>
      <c r="B5817" s="1" t="s">
        <v>108</v>
      </c>
      <c r="C5817" s="1">
        <v>26</v>
      </c>
      <c r="D5817" s="1" t="s">
        <v>81</v>
      </c>
      <c r="E5817" s="1" t="s">
        <v>82</v>
      </c>
      <c r="X5817" s="1">
        <v>7</v>
      </c>
      <c r="Y5817" s="1">
        <v>2</v>
      </c>
      <c r="Z5817" s="1">
        <v>0</v>
      </c>
      <c r="AA5817" s="1">
        <v>10</v>
      </c>
      <c r="AB5817" s="1" t="s">
        <v>83</v>
      </c>
      <c r="AC5817" s="1" t="s">
        <v>147</v>
      </c>
      <c r="AD5817" s="1" t="s">
        <v>85</v>
      </c>
      <c r="AE5817" s="1" t="s">
        <v>86</v>
      </c>
      <c r="AF5817" s="1" t="s">
        <v>202</v>
      </c>
      <c r="AG5817" s="1" t="s">
        <v>88</v>
      </c>
      <c r="AH5817" s="1" t="s">
        <v>89</v>
      </c>
      <c r="AI5817" s="1" t="s">
        <v>599</v>
      </c>
      <c r="AJ5817" s="1" t="s">
        <v>507</v>
      </c>
      <c r="AK5817" s="1" t="s">
        <v>714</v>
      </c>
      <c r="AL5817" s="1" t="s">
        <v>13272</v>
      </c>
      <c r="AM5817" s="1" t="s">
        <v>3676</v>
      </c>
      <c r="AN5817" s="1" t="s">
        <v>19324</v>
      </c>
      <c r="AO5817" s="1" t="s">
        <v>1214</v>
      </c>
      <c r="AP5817" s="1" t="s">
        <v>168</v>
      </c>
      <c r="AQ5817" s="1" t="s">
        <v>133</v>
      </c>
      <c r="AR5817" s="1" t="s">
        <v>88</v>
      </c>
      <c r="AS5817" s="1">
        <v>0</v>
      </c>
      <c r="AT5817" s="1" t="s">
        <v>134</v>
      </c>
      <c r="AU5817" s="1" t="s">
        <v>96</v>
      </c>
      <c r="AV5817" s="1"/>
      <c r="AW5817" s="13">
        <v>225000</v>
      </c>
      <c r="AZ5817" s="1">
        <v>4</v>
      </c>
      <c r="BA5817" s="1">
        <v>4</v>
      </c>
      <c r="BB5817" s="1" t="s">
        <v>135</v>
      </c>
      <c r="BC5817" s="1" t="s">
        <v>390</v>
      </c>
      <c r="BD5817" s="1" t="s">
        <v>119</v>
      </c>
      <c r="BE5817" s="1">
        <v>22</v>
      </c>
      <c r="BF5817" s="1">
        <v>4</v>
      </c>
      <c r="BG5817" s="1" t="s">
        <v>120</v>
      </c>
      <c r="BH5817" s="1" t="s">
        <v>121</v>
      </c>
      <c r="BJ5817" s="1" t="s">
        <v>88</v>
      </c>
      <c r="BN5817" s="1" t="s">
        <v>294</v>
      </c>
      <c r="BO5817" s="1" t="s">
        <v>182</v>
      </c>
      <c r="BP5817" s="1">
        <v>9</v>
      </c>
      <c r="BQ5817" s="1">
        <v>8</v>
      </c>
      <c r="BR5817" s="1" t="s">
        <v>474</v>
      </c>
      <c r="BS5817" s="1">
        <v>4</v>
      </c>
      <c r="BT5817" s="1">
        <v>0</v>
      </c>
      <c r="BU5817" s="1">
        <v>4</v>
      </c>
      <c r="BV5817" s="1" t="s">
        <v>622</v>
      </c>
      <c r="BW5817" s="1" t="s">
        <v>88</v>
      </c>
      <c r="BX5817" s="1" t="s">
        <v>88</v>
      </c>
      <c r="BY5817" s="1">
        <v>3</v>
      </c>
      <c r="BZ5817" s="1" t="s">
        <v>88</v>
      </c>
      <c r="CA5817" s="1">
        <v>9</v>
      </c>
      <c r="CB5817" s="1" t="s">
        <v>144</v>
      </c>
      <c r="CC5817" s="1" t="s">
        <v>88</v>
      </c>
    </row>
    <row r="5818" spans="1:82" ht="16" x14ac:dyDescent="0.2">
      <c r="A5818" s="2">
        <v>44112.738634259258</v>
      </c>
      <c r="B5818" s="1" t="s">
        <v>108</v>
      </c>
      <c r="C5818" s="1">
        <v>30</v>
      </c>
      <c r="D5818" s="1" t="s">
        <v>81</v>
      </c>
      <c r="E5818" s="1" t="s">
        <v>82</v>
      </c>
      <c r="X5818" s="1">
        <v>10</v>
      </c>
      <c r="Y5818" s="1">
        <v>5</v>
      </c>
      <c r="Z5818" s="1">
        <v>2</v>
      </c>
      <c r="AA5818" s="1">
        <v>0</v>
      </c>
      <c r="AB5818" s="1" t="s">
        <v>83</v>
      </c>
      <c r="AC5818" s="1" t="s">
        <v>84</v>
      </c>
      <c r="AD5818" s="1" t="s">
        <v>232</v>
      </c>
      <c r="AE5818" s="1" t="s">
        <v>161</v>
      </c>
      <c r="AF5818" s="1" t="s">
        <v>110</v>
      </c>
      <c r="AG5818" s="1" t="s">
        <v>88</v>
      </c>
      <c r="AH5818" s="1" t="s">
        <v>88</v>
      </c>
      <c r="AI5818" s="1" t="s">
        <v>19325</v>
      </c>
      <c r="AJ5818" s="1" t="s">
        <v>871</v>
      </c>
      <c r="AK5818" s="1" t="s">
        <v>19326</v>
      </c>
      <c r="AL5818" s="1" t="s">
        <v>9140</v>
      </c>
      <c r="AM5818" s="1" t="s">
        <v>207</v>
      </c>
      <c r="AN5818" s="1" t="s">
        <v>207</v>
      </c>
      <c r="AO5818" s="1" t="s">
        <v>9140</v>
      </c>
      <c r="AP5818" s="1" t="s">
        <v>132</v>
      </c>
      <c r="AQ5818" s="1" t="s">
        <v>94</v>
      </c>
      <c r="AR5818" s="1" t="s">
        <v>88</v>
      </c>
      <c r="AS5818" s="1">
        <v>0</v>
      </c>
      <c r="AT5818" s="1" t="s">
        <v>95</v>
      </c>
      <c r="AU5818" s="1" t="s">
        <v>96</v>
      </c>
      <c r="AV5818" s="1"/>
      <c r="AW5818" s="13">
        <v>137000</v>
      </c>
      <c r="AX5818" s="1">
        <v>101000</v>
      </c>
      <c r="AZ5818" s="1">
        <v>3</v>
      </c>
      <c r="BA5818" s="1">
        <v>2</v>
      </c>
      <c r="BB5818" s="1" t="s">
        <v>280</v>
      </c>
      <c r="BC5818" s="1" t="s">
        <v>249</v>
      </c>
      <c r="BD5818" s="1" t="s">
        <v>119</v>
      </c>
      <c r="BE5818" s="1">
        <v>10</v>
      </c>
      <c r="BF5818" s="1">
        <v>7</v>
      </c>
      <c r="BG5818" s="1" t="s">
        <v>137</v>
      </c>
      <c r="BH5818" s="1" t="s">
        <v>121</v>
      </c>
      <c r="BJ5818" s="1" t="s">
        <v>88</v>
      </c>
      <c r="BN5818" s="1" t="s">
        <v>377</v>
      </c>
      <c r="BO5818" s="1" t="s">
        <v>182</v>
      </c>
      <c r="BP5818" s="1">
        <v>8</v>
      </c>
      <c r="BQ5818" s="1">
        <v>7</v>
      </c>
      <c r="BR5818" s="1" t="s">
        <v>19327</v>
      </c>
      <c r="BS5818" s="1">
        <v>2</v>
      </c>
      <c r="BT5818" s="1">
        <v>1</v>
      </c>
      <c r="BU5818" s="1">
        <v>2</v>
      </c>
      <c r="BV5818" s="1" t="s">
        <v>172</v>
      </c>
      <c r="BW5818" s="1" t="s">
        <v>88</v>
      </c>
      <c r="BX5818" s="1" t="s">
        <v>88</v>
      </c>
      <c r="BY5818" s="1">
        <v>4</v>
      </c>
      <c r="BZ5818" s="1" t="s">
        <v>88</v>
      </c>
      <c r="CA5818" s="1">
        <v>8</v>
      </c>
      <c r="CB5818" s="1" t="s">
        <v>2617</v>
      </c>
      <c r="CC5818" s="1" t="s">
        <v>305</v>
      </c>
    </row>
    <row r="5819" spans="1:82" ht="16" x14ac:dyDescent="0.2">
      <c r="A5819" s="2">
        <v>44112.740057870367</v>
      </c>
      <c r="B5819" s="1" t="s">
        <v>108</v>
      </c>
      <c r="C5819" s="1">
        <v>31</v>
      </c>
      <c r="D5819" s="1" t="s">
        <v>81</v>
      </c>
      <c r="E5819" s="1" t="s">
        <v>231</v>
      </c>
      <c r="X5819" s="1">
        <v>10</v>
      </c>
      <c r="Y5819" s="1">
        <v>0</v>
      </c>
      <c r="Z5819" s="1">
        <v>0</v>
      </c>
      <c r="AA5819" s="1">
        <v>0</v>
      </c>
      <c r="AB5819" s="1" t="s">
        <v>83</v>
      </c>
      <c r="AC5819" s="1" t="s">
        <v>129</v>
      </c>
      <c r="AD5819" s="1" t="s">
        <v>187</v>
      </c>
      <c r="AE5819" s="1" t="s">
        <v>754</v>
      </c>
      <c r="AF5819" s="1" t="s">
        <v>202</v>
      </c>
      <c r="AG5819" s="1" t="s">
        <v>89</v>
      </c>
      <c r="AH5819" s="1" t="s">
        <v>89</v>
      </c>
      <c r="AI5819" s="1" t="s">
        <v>111</v>
      </c>
      <c r="AJ5819" s="1" t="s">
        <v>608</v>
      </c>
      <c r="AK5819" s="1" t="s">
        <v>519</v>
      </c>
      <c r="AL5819" s="1" t="s">
        <v>787</v>
      </c>
      <c r="AM5819" s="1" t="s">
        <v>19328</v>
      </c>
      <c r="AN5819" s="1" t="s">
        <v>959</v>
      </c>
      <c r="AO5819" s="1" t="s">
        <v>180</v>
      </c>
      <c r="AP5819" s="1" t="s">
        <v>168</v>
      </c>
      <c r="AQ5819" s="1" t="s">
        <v>94</v>
      </c>
      <c r="AR5819" s="1" t="s">
        <v>157</v>
      </c>
      <c r="AS5819" s="1">
        <v>0</v>
      </c>
      <c r="AT5819" s="1" t="s">
        <v>134</v>
      </c>
      <c r="AU5819" s="1" t="s">
        <v>96</v>
      </c>
      <c r="AV5819" s="1"/>
      <c r="AW5819" s="13">
        <v>195000</v>
      </c>
      <c r="AX5819" s="1">
        <v>135000</v>
      </c>
      <c r="AZ5819" s="1">
        <v>4</v>
      </c>
      <c r="BA5819" s="1">
        <v>4</v>
      </c>
      <c r="BB5819" s="1" t="s">
        <v>947</v>
      </c>
      <c r="BC5819" s="1" t="s">
        <v>118</v>
      </c>
      <c r="BD5819" s="1" t="s">
        <v>194</v>
      </c>
      <c r="BE5819" s="1">
        <v>40</v>
      </c>
      <c r="BF5819" s="1">
        <v>7</v>
      </c>
      <c r="BG5819" s="1" t="s">
        <v>120</v>
      </c>
      <c r="BH5819" s="1" t="s">
        <v>121</v>
      </c>
      <c r="BN5819" s="1" t="s">
        <v>181</v>
      </c>
      <c r="BO5819" s="1" t="s">
        <v>182</v>
      </c>
      <c r="BP5819" s="1">
        <v>10</v>
      </c>
      <c r="BQ5819" s="1">
        <v>10</v>
      </c>
      <c r="BR5819" s="1" t="s">
        <v>207</v>
      </c>
      <c r="BS5819" s="1">
        <v>4</v>
      </c>
      <c r="BT5819" s="1">
        <v>1</v>
      </c>
      <c r="BU5819" s="1">
        <v>2</v>
      </c>
      <c r="BV5819" s="1" t="s">
        <v>143</v>
      </c>
      <c r="BW5819" s="1" t="s">
        <v>89</v>
      </c>
      <c r="BX5819" s="1" t="s">
        <v>88</v>
      </c>
      <c r="BY5819" s="1">
        <v>3</v>
      </c>
      <c r="BZ5819" s="1" t="s">
        <v>1087</v>
      </c>
      <c r="CA5819" s="1">
        <v>10</v>
      </c>
      <c r="CB5819" s="1" t="s">
        <v>1027</v>
      </c>
      <c r="CC5819" s="1" t="s">
        <v>88</v>
      </c>
    </row>
    <row r="5820" spans="1:82" ht="16" x14ac:dyDescent="0.2">
      <c r="A5820" s="2">
        <v>44112.743194444447</v>
      </c>
      <c r="B5820" s="1" t="s">
        <v>108</v>
      </c>
      <c r="C5820" s="1">
        <v>48</v>
      </c>
      <c r="D5820" s="1" t="s">
        <v>81</v>
      </c>
      <c r="E5820" s="1" t="s">
        <v>231</v>
      </c>
      <c r="X5820" s="1">
        <v>20</v>
      </c>
      <c r="Y5820" s="1">
        <v>1</v>
      </c>
      <c r="Z5820" s="1">
        <v>10</v>
      </c>
      <c r="AA5820" s="1">
        <v>0</v>
      </c>
      <c r="AB5820" s="1" t="s">
        <v>83</v>
      </c>
      <c r="AC5820" s="1" t="s">
        <v>129</v>
      </c>
      <c r="AD5820" s="1" t="s">
        <v>256</v>
      </c>
      <c r="AE5820" s="1" t="s">
        <v>1732</v>
      </c>
      <c r="AF5820" s="1" t="s">
        <v>88</v>
      </c>
      <c r="AG5820" s="1" t="s">
        <v>88</v>
      </c>
      <c r="AH5820" s="1" t="s">
        <v>89</v>
      </c>
      <c r="AI5820" s="1" t="s">
        <v>111</v>
      </c>
      <c r="AJ5820" s="1" t="s">
        <v>19329</v>
      </c>
      <c r="AK5820" s="1" t="s">
        <v>2716</v>
      </c>
      <c r="AL5820" s="1" t="s">
        <v>9140</v>
      </c>
      <c r="AM5820" s="1" t="s">
        <v>207</v>
      </c>
      <c r="AN5820" s="1" t="s">
        <v>9245</v>
      </c>
      <c r="AO5820" s="1" t="s">
        <v>742</v>
      </c>
      <c r="AP5820" s="1" t="s">
        <v>168</v>
      </c>
      <c r="AQ5820" s="1" t="s">
        <v>133</v>
      </c>
      <c r="AR5820" s="1" t="s">
        <v>88</v>
      </c>
      <c r="AS5820" s="1">
        <v>0</v>
      </c>
      <c r="AT5820" s="1" t="s">
        <v>134</v>
      </c>
      <c r="AU5820" s="1" t="s">
        <v>628</v>
      </c>
      <c r="AV5820" s="1"/>
      <c r="AW5820" s="13">
        <v>154000</v>
      </c>
      <c r="AZ5820" s="1">
        <v>3</v>
      </c>
      <c r="BA5820" s="1">
        <v>3</v>
      </c>
      <c r="BB5820" s="1" t="s">
        <v>88</v>
      </c>
      <c r="BC5820" s="1" t="s">
        <v>97</v>
      </c>
      <c r="BD5820" s="1" t="s">
        <v>88</v>
      </c>
      <c r="BE5820" s="1">
        <v>0</v>
      </c>
      <c r="BF5820" s="1">
        <v>0</v>
      </c>
      <c r="BG5820" s="1" t="s">
        <v>120</v>
      </c>
      <c r="BH5820" s="1" t="s">
        <v>121</v>
      </c>
      <c r="BI5820" s="1" t="s">
        <v>122</v>
      </c>
      <c r="BJ5820" s="1" t="s">
        <v>88</v>
      </c>
      <c r="BN5820" s="3">
        <v>44470</v>
      </c>
      <c r="BO5820" s="1" t="s">
        <v>182</v>
      </c>
      <c r="BP5820" s="1">
        <v>6</v>
      </c>
      <c r="BQ5820" s="1">
        <v>6</v>
      </c>
      <c r="BR5820" s="1" t="s">
        <v>207</v>
      </c>
      <c r="BS5820" s="1">
        <v>3</v>
      </c>
      <c r="BT5820" s="1">
        <v>0</v>
      </c>
      <c r="BU5820" s="1">
        <v>1</v>
      </c>
      <c r="BV5820" s="1" t="s">
        <v>143</v>
      </c>
      <c r="BW5820" s="1" t="s">
        <v>89</v>
      </c>
      <c r="BX5820" s="1" t="s">
        <v>88</v>
      </c>
      <c r="BY5820" s="1">
        <v>3</v>
      </c>
      <c r="BZ5820" s="1" t="s">
        <v>88</v>
      </c>
      <c r="CA5820" s="1">
        <v>8</v>
      </c>
      <c r="CB5820" s="1" t="s">
        <v>445</v>
      </c>
      <c r="CC5820" s="1" t="s">
        <v>88</v>
      </c>
      <c r="CD5820" s="1" t="s">
        <v>19330</v>
      </c>
    </row>
    <row r="5821" spans="1:82" ht="16" x14ac:dyDescent="0.2">
      <c r="A5821" s="2">
        <v>44112.743587962963</v>
      </c>
      <c r="B5821" s="1" t="s">
        <v>108</v>
      </c>
      <c r="C5821" s="1">
        <v>25</v>
      </c>
      <c r="D5821" s="1" t="s">
        <v>7</v>
      </c>
      <c r="H5821" s="1" t="s">
        <v>18156</v>
      </c>
      <c r="X5821" s="1">
        <v>3</v>
      </c>
      <c r="Y5821" s="1">
        <v>2</v>
      </c>
      <c r="Z5821" s="1">
        <v>2</v>
      </c>
      <c r="AA5821" s="1">
        <v>0</v>
      </c>
      <c r="AB5821" s="1" t="s">
        <v>174</v>
      </c>
      <c r="AC5821" s="1" t="s">
        <v>129</v>
      </c>
      <c r="AD5821" s="1" t="s">
        <v>2010</v>
      </c>
      <c r="AE5821" s="1" t="s">
        <v>19331</v>
      </c>
      <c r="AF5821" s="1" t="s">
        <v>88</v>
      </c>
      <c r="AG5821" s="1" t="s">
        <v>89</v>
      </c>
      <c r="AH5821" s="1" t="s">
        <v>89</v>
      </c>
      <c r="AI5821" s="1" t="s">
        <v>150</v>
      </c>
      <c r="AJ5821" s="1" t="s">
        <v>151</v>
      </c>
      <c r="AK5821" s="1" t="s">
        <v>2882</v>
      </c>
      <c r="AL5821" s="1" t="s">
        <v>19332</v>
      </c>
      <c r="AM5821" s="1" t="s">
        <v>12426</v>
      </c>
      <c r="AN5821" s="1" t="s">
        <v>207</v>
      </c>
      <c r="AO5821" s="1" t="s">
        <v>19333</v>
      </c>
      <c r="AP5821" s="1" t="s">
        <v>93</v>
      </c>
      <c r="AQ5821" s="1" t="s">
        <v>133</v>
      </c>
      <c r="AR5821" s="1" t="s">
        <v>157</v>
      </c>
      <c r="AS5821" s="1">
        <v>0</v>
      </c>
      <c r="AT5821" s="1" t="s">
        <v>536</v>
      </c>
      <c r="AU5821" s="1" t="s">
        <v>96</v>
      </c>
      <c r="AV5821" s="1"/>
      <c r="AW5821" s="13">
        <v>1851000</v>
      </c>
      <c r="AX5821" s="1">
        <v>1600000</v>
      </c>
      <c r="AZ5821" s="1">
        <v>2</v>
      </c>
      <c r="BA5821" s="1">
        <v>2</v>
      </c>
      <c r="BB5821" s="1" t="s">
        <v>88</v>
      </c>
      <c r="BC5821" s="1" t="s">
        <v>97</v>
      </c>
      <c r="BD5821" s="1" t="s">
        <v>119</v>
      </c>
      <c r="BE5821" s="1">
        <v>4</v>
      </c>
      <c r="BF5821" s="1">
        <v>1</v>
      </c>
      <c r="BG5821" s="1" t="s">
        <v>120</v>
      </c>
      <c r="BH5821" s="1" t="s">
        <v>121</v>
      </c>
      <c r="BI5821" s="1" t="s">
        <v>91</v>
      </c>
      <c r="BJ5821" s="1" t="s">
        <v>88</v>
      </c>
      <c r="BK5821" s="1" t="s">
        <v>19334</v>
      </c>
      <c r="BL5821" s="1" t="s">
        <v>19334</v>
      </c>
      <c r="BM5821" s="1" t="s">
        <v>19335</v>
      </c>
      <c r="BN5821" s="1" t="s">
        <v>123</v>
      </c>
      <c r="BO5821" s="1" t="s">
        <v>103</v>
      </c>
      <c r="BP5821" s="1">
        <v>7</v>
      </c>
      <c r="BQ5821" s="1">
        <v>7</v>
      </c>
      <c r="BR5821" s="1" t="s">
        <v>207</v>
      </c>
      <c r="BS5821" s="1">
        <v>2</v>
      </c>
      <c r="BT5821" s="1">
        <v>0</v>
      </c>
      <c r="BU5821" s="1">
        <v>5</v>
      </c>
      <c r="BV5821" s="1" t="s">
        <v>184</v>
      </c>
      <c r="BW5821" s="1" t="s">
        <v>89</v>
      </c>
      <c r="BX5821" s="1" t="s">
        <v>89</v>
      </c>
      <c r="BY5821" s="1">
        <v>4</v>
      </c>
      <c r="BZ5821" s="1" t="s">
        <v>1087</v>
      </c>
      <c r="CA5821" s="1">
        <v>2</v>
      </c>
      <c r="CB5821" s="1" t="s">
        <v>2904</v>
      </c>
      <c r="CC5821" s="1" t="s">
        <v>88</v>
      </c>
    </row>
    <row r="5822" spans="1:82" ht="16" x14ac:dyDescent="0.2">
      <c r="A5822" s="2">
        <v>44112.745104166665</v>
      </c>
      <c r="B5822" s="1" t="s">
        <v>108</v>
      </c>
      <c r="C5822" s="1">
        <v>34</v>
      </c>
      <c r="D5822" s="1" t="s">
        <v>81</v>
      </c>
      <c r="E5822" s="1" t="s">
        <v>82</v>
      </c>
      <c r="X5822" s="1">
        <v>10</v>
      </c>
      <c r="Y5822" s="1">
        <v>1</v>
      </c>
      <c r="Z5822" s="1">
        <v>1</v>
      </c>
      <c r="AA5822" s="1">
        <v>0</v>
      </c>
      <c r="AB5822" s="1" t="s">
        <v>128</v>
      </c>
      <c r="AC5822" s="1" t="s">
        <v>129</v>
      </c>
      <c r="AF5822" s="1" t="s">
        <v>202</v>
      </c>
      <c r="AG5822" s="1" t="s">
        <v>88</v>
      </c>
      <c r="AH5822" s="1" t="s">
        <v>89</v>
      </c>
      <c r="AI5822" s="1" t="s">
        <v>111</v>
      </c>
      <c r="AJ5822" s="1" t="s">
        <v>3617</v>
      </c>
      <c r="AK5822" s="1" t="s">
        <v>980</v>
      </c>
      <c r="AL5822" s="1" t="s">
        <v>19336</v>
      </c>
      <c r="AM5822" s="1" t="s">
        <v>925</v>
      </c>
      <c r="AN5822" s="1" t="s">
        <v>192</v>
      </c>
      <c r="AO5822" s="1" t="s">
        <v>302</v>
      </c>
      <c r="AP5822" s="1" t="s">
        <v>132</v>
      </c>
      <c r="AQ5822" s="1" t="s">
        <v>94</v>
      </c>
      <c r="AR5822" s="1" t="s">
        <v>88</v>
      </c>
      <c r="AS5822" s="1">
        <v>0</v>
      </c>
      <c r="AT5822" s="1" t="s">
        <v>134</v>
      </c>
      <c r="AU5822" s="1" t="s">
        <v>96</v>
      </c>
      <c r="AV5822" s="1"/>
      <c r="AW5822" s="13">
        <v>75000</v>
      </c>
      <c r="AX5822" s="1">
        <v>65000</v>
      </c>
      <c r="AZ5822" s="1">
        <v>2</v>
      </c>
      <c r="BA5822" s="1">
        <v>2</v>
      </c>
      <c r="BB5822" s="1" t="s">
        <v>88</v>
      </c>
      <c r="BC5822" s="1" t="s">
        <v>97</v>
      </c>
      <c r="BD5822" s="1" t="s">
        <v>88</v>
      </c>
      <c r="BE5822" s="1">
        <v>0</v>
      </c>
      <c r="BF5822" s="1">
        <v>0</v>
      </c>
      <c r="BG5822" s="1" t="s">
        <v>98</v>
      </c>
      <c r="BH5822" s="1" t="s">
        <v>121</v>
      </c>
      <c r="BN5822" s="1" t="s">
        <v>170</v>
      </c>
      <c r="BO5822" s="1" t="s">
        <v>103</v>
      </c>
      <c r="BP5822" s="1">
        <v>7</v>
      </c>
      <c r="BQ5822" s="1">
        <v>1</v>
      </c>
      <c r="BR5822" s="1" t="s">
        <v>2121</v>
      </c>
      <c r="BS5822" s="1">
        <v>2</v>
      </c>
      <c r="BT5822" s="1">
        <v>1</v>
      </c>
      <c r="BU5822" s="1">
        <v>2</v>
      </c>
      <c r="BV5822" s="1" t="s">
        <v>184</v>
      </c>
      <c r="BW5822" s="1" t="s">
        <v>88</v>
      </c>
      <c r="BX5822" s="1" t="s">
        <v>88</v>
      </c>
      <c r="BY5822" s="1">
        <v>4</v>
      </c>
      <c r="BZ5822" s="1" t="s">
        <v>88</v>
      </c>
      <c r="CA5822" s="1">
        <v>5</v>
      </c>
      <c r="CB5822" s="1" t="s">
        <v>144</v>
      </c>
      <c r="CC5822" s="1" t="s">
        <v>88</v>
      </c>
    </row>
    <row r="5823" spans="1:82" ht="16" x14ac:dyDescent="0.2">
      <c r="A5823" s="2">
        <v>44112.746967592589</v>
      </c>
      <c r="B5823" s="1" t="s">
        <v>108</v>
      </c>
      <c r="C5823" s="1">
        <v>35</v>
      </c>
      <c r="D5823" s="1" t="s">
        <v>81</v>
      </c>
      <c r="E5823" s="1" t="s">
        <v>263</v>
      </c>
      <c r="X5823" s="1">
        <v>5</v>
      </c>
      <c r="Y5823" s="1">
        <v>3</v>
      </c>
      <c r="Z5823" s="1">
        <v>3</v>
      </c>
      <c r="AA5823" s="1">
        <v>0</v>
      </c>
      <c r="AB5823" s="1" t="s">
        <v>83</v>
      </c>
      <c r="AC5823" s="1" t="s">
        <v>129</v>
      </c>
      <c r="AD5823" s="1" t="s">
        <v>357</v>
      </c>
      <c r="AE5823" s="1" t="s">
        <v>86</v>
      </c>
      <c r="AF5823" s="1" t="s">
        <v>202</v>
      </c>
      <c r="AG5823" s="1" t="s">
        <v>88</v>
      </c>
      <c r="AH5823" s="1" t="s">
        <v>88</v>
      </c>
      <c r="AI5823" s="1" t="s">
        <v>328</v>
      </c>
      <c r="AJ5823" s="1" t="s">
        <v>6278</v>
      </c>
      <c r="AK5823" s="1" t="s">
        <v>950</v>
      </c>
      <c r="AL5823" s="1" t="s">
        <v>19337</v>
      </c>
      <c r="AM5823" s="1" t="s">
        <v>19338</v>
      </c>
      <c r="AN5823" s="1" t="s">
        <v>207</v>
      </c>
      <c r="AO5823" s="1" t="s">
        <v>19339</v>
      </c>
      <c r="AP5823" s="1" t="s">
        <v>132</v>
      </c>
      <c r="AQ5823" s="1" t="s">
        <v>94</v>
      </c>
      <c r="AR5823" s="1" t="s">
        <v>88</v>
      </c>
      <c r="AS5823" s="1">
        <v>0</v>
      </c>
      <c r="AT5823" s="1" t="s">
        <v>134</v>
      </c>
      <c r="AU5823" s="1" t="s">
        <v>96</v>
      </c>
      <c r="AV5823" s="1"/>
      <c r="AW5823" s="13">
        <v>160000</v>
      </c>
      <c r="AX5823" s="1">
        <v>100000</v>
      </c>
      <c r="AZ5823" s="1">
        <v>2</v>
      </c>
      <c r="BA5823" s="1">
        <v>2</v>
      </c>
      <c r="BB5823" s="1" t="s">
        <v>947</v>
      </c>
      <c r="BC5823" s="1" t="s">
        <v>249</v>
      </c>
      <c r="BD5823" s="1" t="s">
        <v>194</v>
      </c>
      <c r="BE5823" s="1">
        <v>35</v>
      </c>
      <c r="BF5823" s="1">
        <v>7</v>
      </c>
      <c r="BG5823" s="1" t="s">
        <v>120</v>
      </c>
      <c r="BN5823" s="1" t="s">
        <v>252</v>
      </c>
      <c r="BO5823" s="1" t="s">
        <v>182</v>
      </c>
      <c r="BP5823" s="1">
        <v>9</v>
      </c>
      <c r="BQ5823" s="1">
        <v>9</v>
      </c>
      <c r="BR5823" s="1" t="s">
        <v>207</v>
      </c>
      <c r="BS5823" s="1">
        <v>1</v>
      </c>
      <c r="BT5823" s="1">
        <v>0</v>
      </c>
      <c r="BU5823" s="1">
        <v>1</v>
      </c>
      <c r="BV5823" s="1" t="s">
        <v>143</v>
      </c>
      <c r="BW5823" s="1" t="s">
        <v>89</v>
      </c>
      <c r="BX5823" s="1" t="s">
        <v>88</v>
      </c>
      <c r="BY5823" s="1">
        <v>2</v>
      </c>
      <c r="BZ5823" s="1" t="s">
        <v>88</v>
      </c>
      <c r="CA5823" s="1">
        <v>7</v>
      </c>
      <c r="CB5823" s="1" t="s">
        <v>304</v>
      </c>
      <c r="CC5823" s="1" t="s">
        <v>88</v>
      </c>
      <c r="CD5823" s="1" t="s">
        <v>19340</v>
      </c>
    </row>
    <row r="5824" spans="1:82" ht="16" x14ac:dyDescent="0.2">
      <c r="A5824" s="2">
        <v>44112.747881944444</v>
      </c>
      <c r="B5824" s="1" t="s">
        <v>108</v>
      </c>
      <c r="C5824" s="1">
        <v>32</v>
      </c>
      <c r="D5824" s="1" t="s">
        <v>81</v>
      </c>
      <c r="E5824" s="1" t="s">
        <v>82</v>
      </c>
      <c r="X5824" s="1">
        <v>8</v>
      </c>
      <c r="Y5824" s="1">
        <v>5</v>
      </c>
      <c r="Z5824" s="1">
        <v>5</v>
      </c>
      <c r="AA5824" s="1">
        <v>0</v>
      </c>
      <c r="AB5824" s="1" t="s">
        <v>83</v>
      </c>
      <c r="AC5824" s="1" t="s">
        <v>84</v>
      </c>
      <c r="AD5824" s="1" t="s">
        <v>19341</v>
      </c>
      <c r="AE5824" s="1" t="s">
        <v>544</v>
      </c>
      <c r="AF5824" s="1" t="s">
        <v>202</v>
      </c>
      <c r="AG5824" s="1" t="s">
        <v>88</v>
      </c>
      <c r="AH5824" s="1" t="s">
        <v>88</v>
      </c>
      <c r="AI5824" s="1" t="s">
        <v>19342</v>
      </c>
      <c r="AJ5824" s="1" t="s">
        <v>207</v>
      </c>
      <c r="AK5824" s="1" t="s">
        <v>389</v>
      </c>
      <c r="AL5824" s="1" t="s">
        <v>267</v>
      </c>
      <c r="AM5824" s="1" t="s">
        <v>207</v>
      </c>
      <c r="AN5824" s="1" t="s">
        <v>207</v>
      </c>
      <c r="AO5824" s="1" t="s">
        <v>9140</v>
      </c>
      <c r="AP5824" s="1" t="s">
        <v>93</v>
      </c>
      <c r="AQ5824" s="1" t="s">
        <v>94</v>
      </c>
      <c r="AR5824" s="1" t="s">
        <v>88</v>
      </c>
      <c r="AS5824" s="1">
        <v>0</v>
      </c>
      <c r="AT5824" s="1" t="s">
        <v>95</v>
      </c>
      <c r="AU5824" s="1" t="s">
        <v>96</v>
      </c>
      <c r="AV5824" s="1"/>
      <c r="AW5824" s="13">
        <v>40000</v>
      </c>
      <c r="AX5824" s="1">
        <v>32000</v>
      </c>
      <c r="AZ5824" s="1">
        <v>2</v>
      </c>
      <c r="BA5824" s="1">
        <v>2</v>
      </c>
      <c r="BB5824" s="1" t="s">
        <v>88</v>
      </c>
      <c r="BC5824" s="1" t="s">
        <v>97</v>
      </c>
      <c r="BD5824" s="1" t="s">
        <v>119</v>
      </c>
      <c r="BE5824" s="1">
        <v>5</v>
      </c>
      <c r="BF5824" s="1">
        <v>3</v>
      </c>
      <c r="BG5824" s="1" t="s">
        <v>137</v>
      </c>
      <c r="BH5824" s="1" t="s">
        <v>121</v>
      </c>
      <c r="BK5824" s="1" t="s">
        <v>19343</v>
      </c>
      <c r="BM5824" s="1" t="s">
        <v>19344</v>
      </c>
      <c r="BN5824" s="3">
        <v>44470</v>
      </c>
      <c r="BO5824" s="1" t="s">
        <v>103</v>
      </c>
      <c r="BP5824" s="1">
        <v>10</v>
      </c>
      <c r="BQ5824" s="1">
        <v>10</v>
      </c>
      <c r="BR5824" s="1" t="s">
        <v>253</v>
      </c>
      <c r="BS5824" s="1">
        <v>3</v>
      </c>
      <c r="BT5824" s="1">
        <v>0</v>
      </c>
      <c r="BU5824" s="1">
        <v>1</v>
      </c>
      <c r="BV5824" s="1" t="s">
        <v>143</v>
      </c>
      <c r="BW5824" s="1" t="s">
        <v>89</v>
      </c>
      <c r="BX5824" s="1" t="s">
        <v>88</v>
      </c>
      <c r="BY5824" s="1">
        <v>3</v>
      </c>
      <c r="BZ5824" s="1" t="s">
        <v>88</v>
      </c>
      <c r="CA5824" s="1">
        <v>8</v>
      </c>
      <c r="CB5824" s="1" t="s">
        <v>107</v>
      </c>
      <c r="CC5824" s="1" t="s">
        <v>88</v>
      </c>
    </row>
    <row r="5825" spans="1:82" ht="16" x14ac:dyDescent="0.2">
      <c r="A5825" s="2">
        <v>44112.749791666669</v>
      </c>
      <c r="B5825" s="1" t="s">
        <v>222</v>
      </c>
      <c r="C5825" s="1">
        <v>29</v>
      </c>
      <c r="D5825" s="1" t="s">
        <v>81</v>
      </c>
      <c r="E5825" s="1" t="s">
        <v>82</v>
      </c>
      <c r="X5825" s="1">
        <v>0</v>
      </c>
      <c r="Y5825" s="1">
        <v>6</v>
      </c>
      <c r="Z5825" s="1">
        <v>1</v>
      </c>
      <c r="AA5825" s="1">
        <v>0</v>
      </c>
      <c r="AB5825" s="1" t="s">
        <v>83</v>
      </c>
      <c r="AC5825" s="1" t="s">
        <v>84</v>
      </c>
      <c r="AD5825" s="1" t="s">
        <v>160</v>
      </c>
      <c r="AE5825" s="1" t="s">
        <v>161</v>
      </c>
      <c r="AF5825" s="1" t="s">
        <v>88</v>
      </c>
      <c r="AG5825" s="1" t="s">
        <v>88</v>
      </c>
      <c r="AH5825" s="1" t="s">
        <v>89</v>
      </c>
      <c r="AI5825" s="1" t="s">
        <v>328</v>
      </c>
      <c r="AJ5825" s="1" t="s">
        <v>12621</v>
      </c>
      <c r="AK5825" s="1" t="s">
        <v>1863</v>
      </c>
      <c r="AL5825" s="1" t="s">
        <v>9902</v>
      </c>
      <c r="AM5825" s="1" t="s">
        <v>660</v>
      </c>
      <c r="AN5825" s="1" t="s">
        <v>207</v>
      </c>
      <c r="AO5825" s="1" t="s">
        <v>535</v>
      </c>
      <c r="AP5825" s="1" t="s">
        <v>132</v>
      </c>
      <c r="AQ5825" s="1" t="s">
        <v>133</v>
      </c>
      <c r="AR5825" s="1" t="s">
        <v>88</v>
      </c>
      <c r="AS5825" s="1">
        <v>0</v>
      </c>
      <c r="AT5825" s="1" t="s">
        <v>134</v>
      </c>
      <c r="AU5825" s="1" t="s">
        <v>96</v>
      </c>
      <c r="AV5825" s="1"/>
      <c r="AW5825" s="13">
        <v>48000</v>
      </c>
      <c r="AX5825" s="1">
        <v>40000</v>
      </c>
      <c r="AZ5825" s="1">
        <v>2</v>
      </c>
      <c r="BA5825" s="1">
        <v>1</v>
      </c>
      <c r="BB5825" s="1" t="s">
        <v>117</v>
      </c>
      <c r="BC5825" s="1" t="s">
        <v>136</v>
      </c>
      <c r="BD5825" s="1" t="s">
        <v>119</v>
      </c>
      <c r="BE5825" s="1">
        <v>5</v>
      </c>
      <c r="BF5825" s="1">
        <v>2</v>
      </c>
      <c r="BG5825" s="1" t="s">
        <v>137</v>
      </c>
      <c r="BH5825" s="1" t="s">
        <v>138</v>
      </c>
      <c r="BI5825" s="1" t="s">
        <v>7752</v>
      </c>
      <c r="BJ5825" s="1" t="s">
        <v>88</v>
      </c>
      <c r="BK5825" s="1" t="s">
        <v>383</v>
      </c>
      <c r="BL5825" s="1" t="s">
        <v>88</v>
      </c>
      <c r="BM5825" s="1" t="s">
        <v>19345</v>
      </c>
      <c r="BN5825" s="1" t="s">
        <v>252</v>
      </c>
      <c r="BO5825" s="1" t="s">
        <v>103</v>
      </c>
      <c r="BP5825" s="1">
        <v>6</v>
      </c>
      <c r="BQ5825" s="1">
        <v>6</v>
      </c>
      <c r="BR5825" s="1" t="s">
        <v>19346</v>
      </c>
      <c r="BS5825" s="1">
        <v>3</v>
      </c>
      <c r="BT5825" s="1">
        <v>0</v>
      </c>
      <c r="BU5825" s="1">
        <v>1</v>
      </c>
      <c r="BV5825" s="1" t="s">
        <v>143</v>
      </c>
      <c r="BW5825" s="1" t="s">
        <v>88</v>
      </c>
      <c r="BX5825" s="1" t="s">
        <v>88</v>
      </c>
      <c r="BY5825" s="1">
        <v>4</v>
      </c>
      <c r="BZ5825" s="1" t="s">
        <v>88</v>
      </c>
      <c r="CA5825" s="1">
        <v>9</v>
      </c>
      <c r="CB5825" s="1" t="s">
        <v>6145</v>
      </c>
      <c r="CC5825" s="1" t="s">
        <v>88</v>
      </c>
    </row>
    <row r="5826" spans="1:82" ht="16" x14ac:dyDescent="0.2">
      <c r="A5826" s="2">
        <v>44112.75917824074</v>
      </c>
      <c r="B5826" s="1" t="s">
        <v>108</v>
      </c>
      <c r="C5826" s="1">
        <v>47</v>
      </c>
      <c r="D5826" s="1" t="s">
        <v>81</v>
      </c>
      <c r="E5826" s="1" t="s">
        <v>200</v>
      </c>
      <c r="X5826" s="1">
        <v>25</v>
      </c>
      <c r="Y5826" s="1">
        <v>6</v>
      </c>
      <c r="Z5826" s="1">
        <v>4</v>
      </c>
      <c r="AA5826" s="1">
        <v>2</v>
      </c>
      <c r="AB5826" s="1" t="s">
        <v>174</v>
      </c>
      <c r="AC5826" s="1" t="s">
        <v>129</v>
      </c>
      <c r="AD5826" s="1" t="s">
        <v>232</v>
      </c>
      <c r="AE5826" s="1" t="s">
        <v>19347</v>
      </c>
      <c r="AF5826" s="1" t="s">
        <v>110</v>
      </c>
      <c r="AG5826" s="1" t="s">
        <v>88</v>
      </c>
      <c r="AH5826" s="1" t="s">
        <v>88</v>
      </c>
      <c r="AI5826" s="1" t="s">
        <v>150</v>
      </c>
      <c r="AJ5826" s="1" t="s">
        <v>10852</v>
      </c>
      <c r="AK5826" s="1" t="s">
        <v>5309</v>
      </c>
      <c r="AL5826" s="1" t="s">
        <v>9140</v>
      </c>
      <c r="AM5826" s="1" t="s">
        <v>19348</v>
      </c>
      <c r="AN5826" s="1" t="s">
        <v>207</v>
      </c>
      <c r="AO5826" s="1" t="s">
        <v>555</v>
      </c>
      <c r="AP5826" s="1" t="s">
        <v>132</v>
      </c>
      <c r="AQ5826" s="1" t="s">
        <v>94</v>
      </c>
      <c r="AR5826" s="1" t="s">
        <v>157</v>
      </c>
      <c r="AS5826" s="1">
        <v>0</v>
      </c>
      <c r="AT5826" s="1" t="s">
        <v>536</v>
      </c>
      <c r="AU5826" s="1" t="s">
        <v>96</v>
      </c>
      <c r="AV5826" s="1"/>
      <c r="AW5826" s="13">
        <v>49000</v>
      </c>
      <c r="AX5826" s="1">
        <v>39850</v>
      </c>
      <c r="AZ5826" s="1">
        <v>2</v>
      </c>
      <c r="BA5826" s="1">
        <v>2</v>
      </c>
      <c r="BB5826" s="1" t="s">
        <v>947</v>
      </c>
      <c r="BC5826" s="1" t="s">
        <v>136</v>
      </c>
      <c r="BD5826" s="1" t="s">
        <v>119</v>
      </c>
      <c r="BE5826" s="1">
        <v>20</v>
      </c>
      <c r="BF5826" s="1">
        <v>3</v>
      </c>
      <c r="BG5826" s="1" t="s">
        <v>120</v>
      </c>
      <c r="BH5826" s="1" t="s">
        <v>121</v>
      </c>
      <c r="BK5826" s="1" t="s">
        <v>383</v>
      </c>
      <c r="BL5826" s="1" t="s">
        <v>383</v>
      </c>
      <c r="BN5826" s="1" t="s">
        <v>294</v>
      </c>
      <c r="BO5826" s="1" t="s">
        <v>124</v>
      </c>
      <c r="BP5826" s="1">
        <v>8</v>
      </c>
      <c r="BQ5826" s="1">
        <v>8</v>
      </c>
      <c r="BR5826" s="1" t="s">
        <v>207</v>
      </c>
      <c r="BS5826" s="1">
        <v>4</v>
      </c>
      <c r="BT5826" s="1">
        <v>0</v>
      </c>
      <c r="BU5826" s="1">
        <v>0</v>
      </c>
      <c r="BV5826" s="1" t="s">
        <v>105</v>
      </c>
      <c r="BW5826" s="1" t="s">
        <v>89</v>
      </c>
      <c r="BX5826" s="1" t="s">
        <v>88</v>
      </c>
      <c r="BY5826" s="1">
        <v>1</v>
      </c>
      <c r="BZ5826" s="1" t="s">
        <v>88</v>
      </c>
      <c r="CA5826" s="1">
        <v>9</v>
      </c>
      <c r="CB5826" s="1" t="s">
        <v>185</v>
      </c>
      <c r="CC5826" s="1" t="s">
        <v>88</v>
      </c>
      <c r="CD5826" s="1" t="s">
        <v>19349</v>
      </c>
    </row>
    <row r="5827" spans="1:82" ht="16" x14ac:dyDescent="0.2">
      <c r="A5827" s="2">
        <v>44112.759664351855</v>
      </c>
      <c r="B5827" s="1" t="s">
        <v>80</v>
      </c>
      <c r="C5827" s="1">
        <v>24</v>
      </c>
      <c r="D5827" s="1" t="s">
        <v>81</v>
      </c>
      <c r="E5827" s="1" t="s">
        <v>200</v>
      </c>
      <c r="X5827" s="1">
        <v>1</v>
      </c>
      <c r="Y5827" s="1">
        <v>0</v>
      </c>
      <c r="Z5827" s="1">
        <v>0</v>
      </c>
      <c r="AA5827" s="1">
        <v>0</v>
      </c>
      <c r="AB5827" s="1" t="s">
        <v>83</v>
      </c>
      <c r="AC5827" s="1" t="s">
        <v>84</v>
      </c>
      <c r="AD5827" s="1" t="s">
        <v>838</v>
      </c>
      <c r="AE5827" s="1" t="s">
        <v>3744</v>
      </c>
      <c r="AF5827" s="1" t="s">
        <v>202</v>
      </c>
      <c r="AG5827" s="1" t="s">
        <v>88</v>
      </c>
      <c r="AH5827" s="1" t="s">
        <v>89</v>
      </c>
      <c r="AI5827" s="1" t="s">
        <v>406</v>
      </c>
      <c r="AJ5827" s="1" t="s">
        <v>698</v>
      </c>
      <c r="AK5827" s="1" t="s">
        <v>9140</v>
      </c>
      <c r="AL5827" s="1" t="s">
        <v>698</v>
      </c>
      <c r="AM5827" s="1" t="s">
        <v>207</v>
      </c>
      <c r="AN5827" s="1" t="s">
        <v>207</v>
      </c>
      <c r="AO5827" s="1" t="s">
        <v>9140</v>
      </c>
      <c r="AP5827" s="1" t="s">
        <v>132</v>
      </c>
      <c r="AQ5827" s="1" t="s">
        <v>94</v>
      </c>
      <c r="AR5827" s="1" t="s">
        <v>88</v>
      </c>
      <c r="AS5827" s="1">
        <v>0</v>
      </c>
      <c r="AT5827" s="1" t="s">
        <v>95</v>
      </c>
      <c r="AU5827" s="1" t="s">
        <v>96</v>
      </c>
      <c r="AV5827" s="1"/>
      <c r="AW5827" s="13">
        <v>75000</v>
      </c>
      <c r="AX5827" s="1">
        <v>65163</v>
      </c>
      <c r="AZ5827" s="1">
        <v>3</v>
      </c>
      <c r="BA5827" s="1">
        <v>3</v>
      </c>
      <c r="BB5827" s="1" t="s">
        <v>947</v>
      </c>
      <c r="BC5827" s="1" t="s">
        <v>118</v>
      </c>
      <c r="BD5827" s="1" t="s">
        <v>194</v>
      </c>
      <c r="BE5827" s="1">
        <v>10</v>
      </c>
      <c r="BF5827" s="1">
        <v>7</v>
      </c>
      <c r="BG5827" s="1" t="s">
        <v>120</v>
      </c>
      <c r="BH5827" s="1" t="s">
        <v>121</v>
      </c>
      <c r="BN5827" s="1" t="s">
        <v>102</v>
      </c>
      <c r="BO5827" s="1" t="s">
        <v>124</v>
      </c>
      <c r="BP5827" s="1">
        <v>10</v>
      </c>
      <c r="BQ5827" s="1">
        <v>10</v>
      </c>
      <c r="BR5827" s="1" t="s">
        <v>5699</v>
      </c>
      <c r="BS5827" s="1">
        <v>4</v>
      </c>
      <c r="BT5827" s="1">
        <v>0</v>
      </c>
      <c r="BU5827" s="1">
        <v>2</v>
      </c>
      <c r="BV5827" s="1" t="s">
        <v>143</v>
      </c>
      <c r="BW5827" s="1" t="s">
        <v>89</v>
      </c>
      <c r="BX5827" s="1" t="s">
        <v>88</v>
      </c>
      <c r="BY5827" s="1">
        <v>3</v>
      </c>
      <c r="BZ5827" s="1" t="s">
        <v>88</v>
      </c>
      <c r="CA5827" s="1">
        <v>10</v>
      </c>
      <c r="CB5827" s="1" t="s">
        <v>107</v>
      </c>
      <c r="CC5827" s="1" t="s">
        <v>88</v>
      </c>
    </row>
    <row r="5828" spans="1:82" ht="16" x14ac:dyDescent="0.2">
      <c r="A5828" s="2">
        <v>44112.761250000003</v>
      </c>
      <c r="B5828" s="1" t="s">
        <v>108</v>
      </c>
      <c r="C5828" s="1">
        <v>46</v>
      </c>
      <c r="D5828" s="1" t="s">
        <v>81</v>
      </c>
      <c r="E5828" s="1" t="s">
        <v>263</v>
      </c>
      <c r="X5828" s="1">
        <v>15</v>
      </c>
      <c r="Y5828" s="1">
        <v>12</v>
      </c>
      <c r="Z5828" s="1">
        <v>12</v>
      </c>
      <c r="AA5828" s="1">
        <v>2</v>
      </c>
      <c r="AB5828" s="1" t="s">
        <v>83</v>
      </c>
      <c r="AC5828" s="1" t="s">
        <v>84</v>
      </c>
      <c r="AD5828" s="1" t="s">
        <v>19350</v>
      </c>
      <c r="AE5828" s="1" t="s">
        <v>586</v>
      </c>
      <c r="AF5828" s="1" t="s">
        <v>88</v>
      </c>
      <c r="AG5828" s="1" t="s">
        <v>89</v>
      </c>
      <c r="AH5828" s="1" t="s">
        <v>88</v>
      </c>
      <c r="AI5828" s="1" t="s">
        <v>19351</v>
      </c>
      <c r="AJ5828" s="1" t="s">
        <v>207</v>
      </c>
      <c r="AK5828" s="1" t="s">
        <v>9140</v>
      </c>
      <c r="AL5828" s="1" t="s">
        <v>9140</v>
      </c>
      <c r="AM5828" s="1" t="s">
        <v>207</v>
      </c>
      <c r="AN5828" s="1" t="s">
        <v>207</v>
      </c>
      <c r="AO5828" s="1" t="s">
        <v>9140</v>
      </c>
      <c r="AP5828" s="1" t="s">
        <v>132</v>
      </c>
      <c r="AQ5828" s="1" t="s">
        <v>94</v>
      </c>
      <c r="AR5828" s="1" t="s">
        <v>88</v>
      </c>
      <c r="AS5828" s="1">
        <v>0</v>
      </c>
      <c r="AT5828" s="1" t="s">
        <v>134</v>
      </c>
      <c r="AU5828" s="1" t="s">
        <v>96</v>
      </c>
      <c r="AV5828" s="1"/>
      <c r="AW5828" s="13">
        <v>89000</v>
      </c>
      <c r="AX5828" s="1">
        <v>75000</v>
      </c>
      <c r="AZ5828" s="1">
        <v>3</v>
      </c>
      <c r="BA5828" s="1">
        <v>2</v>
      </c>
      <c r="BB5828" s="1" t="s">
        <v>88</v>
      </c>
      <c r="BC5828" s="1" t="s">
        <v>97</v>
      </c>
      <c r="BD5828" s="1" t="s">
        <v>88</v>
      </c>
      <c r="BE5828" s="1">
        <v>0</v>
      </c>
      <c r="BF5828" s="1">
        <v>0</v>
      </c>
      <c r="BG5828" s="1" t="s">
        <v>120</v>
      </c>
      <c r="BH5828" s="1" t="s">
        <v>99</v>
      </c>
      <c r="BJ5828" s="1" t="s">
        <v>88</v>
      </c>
      <c r="BN5828" s="1" t="s">
        <v>196</v>
      </c>
      <c r="BO5828" s="1" t="s">
        <v>124</v>
      </c>
      <c r="BP5828" s="1">
        <v>5</v>
      </c>
      <c r="BQ5828" s="1">
        <v>7</v>
      </c>
      <c r="BR5828" s="1" t="s">
        <v>207</v>
      </c>
      <c r="BS5828" s="1">
        <v>3</v>
      </c>
      <c r="BT5828" s="1">
        <v>0</v>
      </c>
      <c r="BU5828" s="1">
        <v>1</v>
      </c>
      <c r="BV5828" s="1" t="s">
        <v>143</v>
      </c>
      <c r="BW5828" s="1" t="s">
        <v>89</v>
      </c>
      <c r="BX5828" s="1" t="s">
        <v>89</v>
      </c>
      <c r="BY5828" s="1">
        <v>3</v>
      </c>
      <c r="BZ5828" s="1" t="s">
        <v>88</v>
      </c>
      <c r="CA5828" s="1">
        <v>5</v>
      </c>
      <c r="CB5828" s="1" t="s">
        <v>445</v>
      </c>
      <c r="CC5828" s="1" t="s">
        <v>88</v>
      </c>
    </row>
    <row r="5829" spans="1:82" ht="16" x14ac:dyDescent="0.2">
      <c r="A5829" s="2">
        <v>44112.763310185182</v>
      </c>
      <c r="B5829" s="1" t="s">
        <v>80</v>
      </c>
      <c r="C5829" s="1">
        <v>27</v>
      </c>
      <c r="D5829" s="1" t="s">
        <v>81</v>
      </c>
      <c r="E5829" s="1" t="s">
        <v>356</v>
      </c>
      <c r="X5829" s="1">
        <v>3</v>
      </c>
      <c r="Y5829" s="1">
        <v>1</v>
      </c>
      <c r="Z5829" s="1">
        <v>1</v>
      </c>
      <c r="AA5829" s="1">
        <v>0</v>
      </c>
      <c r="AB5829" s="1" t="s">
        <v>83</v>
      </c>
      <c r="AC5829" s="1" t="s">
        <v>129</v>
      </c>
      <c r="AD5829" s="1" t="s">
        <v>85</v>
      </c>
      <c r="AE5829" s="1" t="s">
        <v>86</v>
      </c>
      <c r="AF5829" s="1" t="s">
        <v>110</v>
      </c>
      <c r="AG5829" s="1" t="s">
        <v>88</v>
      </c>
      <c r="AH5829" s="1" t="s">
        <v>88</v>
      </c>
      <c r="AI5829" s="1" t="s">
        <v>111</v>
      </c>
      <c r="AJ5829" s="1" t="s">
        <v>608</v>
      </c>
      <c r="AK5829" s="1" t="s">
        <v>594</v>
      </c>
      <c r="AL5829" s="1" t="s">
        <v>1540</v>
      </c>
      <c r="AM5829" s="1" t="s">
        <v>207</v>
      </c>
      <c r="AN5829" s="1" t="s">
        <v>166</v>
      </c>
      <c r="AO5829" s="1" t="s">
        <v>180</v>
      </c>
      <c r="AP5829" s="1" t="s">
        <v>168</v>
      </c>
      <c r="AQ5829" s="1" t="s">
        <v>94</v>
      </c>
      <c r="AR5829" s="1" t="s">
        <v>157</v>
      </c>
      <c r="AS5829" s="1">
        <v>0</v>
      </c>
      <c r="AT5829" s="1" t="s">
        <v>134</v>
      </c>
      <c r="AU5829" s="1" t="s">
        <v>96</v>
      </c>
      <c r="AV5829" s="1"/>
      <c r="AW5829" s="13">
        <v>100000</v>
      </c>
      <c r="AX5829" s="1">
        <v>74000</v>
      </c>
      <c r="AZ5829" s="1">
        <v>3</v>
      </c>
      <c r="BA5829" s="1">
        <v>3</v>
      </c>
      <c r="BB5829" s="1" t="s">
        <v>117</v>
      </c>
      <c r="BC5829" s="1" t="s">
        <v>249</v>
      </c>
      <c r="BD5829" s="1" t="s">
        <v>119</v>
      </c>
      <c r="BE5829" s="1">
        <v>10</v>
      </c>
      <c r="BF5829" s="1">
        <v>7</v>
      </c>
      <c r="BG5829" s="1" t="s">
        <v>137</v>
      </c>
      <c r="BH5829" s="1" t="s">
        <v>138</v>
      </c>
      <c r="BN5829" s="1" t="s">
        <v>294</v>
      </c>
      <c r="BO5829" s="1" t="s">
        <v>182</v>
      </c>
      <c r="BP5829" s="1">
        <v>10</v>
      </c>
      <c r="BQ5829" s="1">
        <v>10</v>
      </c>
      <c r="BR5829" s="1" t="s">
        <v>1128</v>
      </c>
      <c r="BS5829" s="1">
        <v>3</v>
      </c>
      <c r="BT5829" s="1">
        <v>0</v>
      </c>
      <c r="BU5829" s="1">
        <v>0</v>
      </c>
      <c r="BV5829" s="1" t="s">
        <v>105</v>
      </c>
      <c r="BW5829" s="1" t="s">
        <v>88</v>
      </c>
      <c r="BX5829" s="1" t="s">
        <v>88</v>
      </c>
      <c r="BY5829" s="1">
        <v>2</v>
      </c>
      <c r="BZ5829" s="1" t="s">
        <v>88</v>
      </c>
      <c r="CA5829" s="1">
        <v>10</v>
      </c>
      <c r="CB5829" s="1" t="s">
        <v>144</v>
      </c>
      <c r="CC5829" s="1" t="s">
        <v>6385</v>
      </c>
      <c r="CD5829" s="1" t="s">
        <v>932</v>
      </c>
    </row>
    <row r="5830" spans="1:82" ht="16" x14ac:dyDescent="0.2">
      <c r="A5830" s="2">
        <v>44112.770115740743</v>
      </c>
      <c r="B5830" s="1" t="s">
        <v>108</v>
      </c>
      <c r="C5830" s="1">
        <v>44</v>
      </c>
      <c r="D5830" s="1" t="s">
        <v>81</v>
      </c>
      <c r="E5830" s="1" t="s">
        <v>82</v>
      </c>
      <c r="X5830" s="1">
        <v>22</v>
      </c>
      <c r="Y5830" s="1">
        <v>1</v>
      </c>
      <c r="Z5830" s="1">
        <v>1</v>
      </c>
      <c r="AA5830" s="1">
        <v>5</v>
      </c>
      <c r="AB5830" s="1" t="s">
        <v>83</v>
      </c>
      <c r="AC5830" s="1" t="s">
        <v>147</v>
      </c>
      <c r="AD5830" s="1" t="s">
        <v>85</v>
      </c>
      <c r="AE5830" s="1" t="s">
        <v>86</v>
      </c>
      <c r="AF5830" s="1" t="s">
        <v>87</v>
      </c>
      <c r="AG5830" s="1" t="s">
        <v>88</v>
      </c>
      <c r="AH5830" s="1" t="s">
        <v>89</v>
      </c>
      <c r="AI5830" s="1" t="s">
        <v>378</v>
      </c>
      <c r="AJ5830" s="1" t="s">
        <v>780</v>
      </c>
      <c r="AK5830" s="1" t="s">
        <v>1321</v>
      </c>
      <c r="AL5830" s="1" t="s">
        <v>1510</v>
      </c>
      <c r="AM5830" s="1" t="s">
        <v>660</v>
      </c>
      <c r="AN5830" s="1" t="s">
        <v>207</v>
      </c>
      <c r="AO5830" s="1" t="s">
        <v>361</v>
      </c>
      <c r="AP5830" s="1" t="s">
        <v>132</v>
      </c>
      <c r="AQ5830" s="1" t="s">
        <v>94</v>
      </c>
      <c r="AR5830" s="1" t="s">
        <v>88</v>
      </c>
      <c r="AS5830" s="1">
        <v>0</v>
      </c>
      <c r="AT5830" s="1" t="s">
        <v>134</v>
      </c>
      <c r="AU5830" s="1" t="s">
        <v>96</v>
      </c>
      <c r="AV5830" s="1"/>
      <c r="AW5830" s="13">
        <v>175000</v>
      </c>
      <c r="AX5830" s="1">
        <v>130000</v>
      </c>
      <c r="AZ5830" s="1">
        <v>4</v>
      </c>
      <c r="BA5830" s="1">
        <v>3</v>
      </c>
      <c r="BB5830" s="1" t="s">
        <v>947</v>
      </c>
      <c r="BC5830" s="1" t="s">
        <v>249</v>
      </c>
      <c r="BD5830" s="1" t="s">
        <v>119</v>
      </c>
      <c r="BE5830" s="1">
        <v>15</v>
      </c>
      <c r="BF5830" s="1">
        <v>6</v>
      </c>
      <c r="BG5830" s="1" t="s">
        <v>120</v>
      </c>
      <c r="BH5830" s="1" t="s">
        <v>121</v>
      </c>
      <c r="BL5830" s="1" t="s">
        <v>491</v>
      </c>
      <c r="BM5830" s="1" t="s">
        <v>563</v>
      </c>
      <c r="BN5830" s="1" t="s">
        <v>181</v>
      </c>
      <c r="BO5830" s="1" t="s">
        <v>103</v>
      </c>
      <c r="BP5830" s="1">
        <v>10</v>
      </c>
      <c r="BQ5830" s="1">
        <v>10</v>
      </c>
      <c r="BR5830" s="1" t="s">
        <v>19352</v>
      </c>
      <c r="BS5830" s="1">
        <v>3</v>
      </c>
      <c r="BT5830" s="1">
        <v>3</v>
      </c>
      <c r="BU5830" s="1">
        <v>3</v>
      </c>
      <c r="BV5830" s="1" t="s">
        <v>172</v>
      </c>
      <c r="BW5830" s="1" t="s">
        <v>88</v>
      </c>
      <c r="BX5830" s="1" t="s">
        <v>88</v>
      </c>
      <c r="BY5830" s="1">
        <v>4</v>
      </c>
      <c r="BZ5830" s="1" t="s">
        <v>88</v>
      </c>
      <c r="CA5830" s="1">
        <v>10</v>
      </c>
      <c r="CB5830" s="1" t="s">
        <v>107</v>
      </c>
      <c r="CC5830" s="1" t="s">
        <v>1210</v>
      </c>
    </row>
    <row r="5831" spans="1:82" ht="16" x14ac:dyDescent="0.2">
      <c r="A5831" s="2">
        <v>44112.770173611112</v>
      </c>
      <c r="B5831" s="1" t="s">
        <v>222</v>
      </c>
      <c r="C5831" s="1">
        <v>29</v>
      </c>
      <c r="D5831" s="1" t="s">
        <v>81</v>
      </c>
      <c r="E5831" s="1" t="s">
        <v>82</v>
      </c>
      <c r="X5831" s="1">
        <v>2</v>
      </c>
      <c r="Y5831" s="1">
        <v>1</v>
      </c>
      <c r="Z5831" s="1">
        <v>1</v>
      </c>
      <c r="AA5831" s="1">
        <v>0</v>
      </c>
      <c r="AB5831" s="1" t="s">
        <v>83</v>
      </c>
      <c r="AC5831" s="1" t="s">
        <v>147</v>
      </c>
      <c r="AD5831" s="1" t="s">
        <v>607</v>
      </c>
      <c r="AE5831" s="1" t="s">
        <v>344</v>
      </c>
      <c r="AF5831" s="1" t="s">
        <v>202</v>
      </c>
      <c r="AG5831" s="1" t="s">
        <v>88</v>
      </c>
      <c r="AH5831" s="1" t="s">
        <v>88</v>
      </c>
      <c r="AI5831" s="1" t="s">
        <v>111</v>
      </c>
      <c r="AJ5831" s="1" t="s">
        <v>207</v>
      </c>
      <c r="AK5831" s="1" t="s">
        <v>566</v>
      </c>
      <c r="AL5831" s="1" t="s">
        <v>9140</v>
      </c>
      <c r="AM5831" s="1" t="s">
        <v>207</v>
      </c>
      <c r="AN5831" s="1" t="s">
        <v>827</v>
      </c>
      <c r="AO5831" s="1" t="s">
        <v>5922</v>
      </c>
      <c r="AP5831" s="1" t="s">
        <v>168</v>
      </c>
      <c r="AQ5831" s="1" t="s">
        <v>94</v>
      </c>
      <c r="AR5831" s="1" t="s">
        <v>88</v>
      </c>
      <c r="AS5831" s="1">
        <v>0</v>
      </c>
      <c r="AT5831" s="1" t="s">
        <v>134</v>
      </c>
      <c r="AU5831" s="1" t="s">
        <v>96</v>
      </c>
      <c r="AV5831" s="1"/>
      <c r="AW5831" s="13">
        <v>67000</v>
      </c>
      <c r="AX5831" s="1">
        <v>54000</v>
      </c>
      <c r="AZ5831" s="1">
        <v>3</v>
      </c>
      <c r="BA5831" s="1">
        <v>3</v>
      </c>
      <c r="BB5831" s="1" t="s">
        <v>135</v>
      </c>
      <c r="BC5831" s="1" t="s">
        <v>390</v>
      </c>
      <c r="BD5831" s="1" t="s">
        <v>194</v>
      </c>
      <c r="BE5831" s="1">
        <v>10</v>
      </c>
      <c r="BF5831" s="1">
        <v>7</v>
      </c>
      <c r="BG5831" s="1" t="s">
        <v>137</v>
      </c>
      <c r="BH5831" s="1" t="s">
        <v>99</v>
      </c>
      <c r="BK5831" s="1" t="s">
        <v>19353</v>
      </c>
      <c r="BM5831" s="1" t="s">
        <v>19354</v>
      </c>
      <c r="BN5831" s="1" t="s">
        <v>141</v>
      </c>
      <c r="BO5831" s="1" t="s">
        <v>182</v>
      </c>
      <c r="BP5831" s="1">
        <v>8</v>
      </c>
      <c r="BQ5831" s="1">
        <v>7</v>
      </c>
      <c r="BR5831" s="1" t="s">
        <v>19355</v>
      </c>
      <c r="BS5831" s="1">
        <v>2</v>
      </c>
      <c r="BT5831" s="1">
        <v>0</v>
      </c>
      <c r="BU5831" s="1">
        <v>0</v>
      </c>
      <c r="BV5831" s="1" t="s">
        <v>105</v>
      </c>
      <c r="BW5831" s="1" t="s">
        <v>89</v>
      </c>
      <c r="BX5831" s="1" t="s">
        <v>88</v>
      </c>
      <c r="BY5831" s="1">
        <v>3</v>
      </c>
      <c r="BZ5831" s="1" t="s">
        <v>88</v>
      </c>
      <c r="CA5831" s="1">
        <v>8</v>
      </c>
      <c r="CB5831" s="1" t="s">
        <v>144</v>
      </c>
      <c r="CC5831" s="1" t="s">
        <v>1813</v>
      </c>
    </row>
    <row r="5832" spans="1:82" ht="16" x14ac:dyDescent="0.2">
      <c r="A5832" s="2">
        <v>44112.770428240743</v>
      </c>
      <c r="B5832" s="1" t="s">
        <v>80</v>
      </c>
      <c r="C5832" s="1">
        <v>29</v>
      </c>
      <c r="D5832" s="1" t="s">
        <v>81</v>
      </c>
      <c r="E5832" s="1" t="s">
        <v>82</v>
      </c>
      <c r="X5832" s="1">
        <v>0</v>
      </c>
      <c r="Y5832" s="1">
        <v>0</v>
      </c>
      <c r="Z5832" s="1">
        <v>0</v>
      </c>
      <c r="AA5832" s="1">
        <v>0</v>
      </c>
      <c r="AB5832" s="1" t="s">
        <v>83</v>
      </c>
      <c r="AC5832" s="1" t="s">
        <v>129</v>
      </c>
      <c r="AD5832" s="1" t="s">
        <v>721</v>
      </c>
      <c r="AE5832" s="1" t="s">
        <v>161</v>
      </c>
      <c r="AF5832" s="1" t="s">
        <v>202</v>
      </c>
      <c r="AG5832" s="1" t="s">
        <v>88</v>
      </c>
      <c r="AH5832" s="1" t="s">
        <v>88</v>
      </c>
      <c r="AI5832" s="1" t="s">
        <v>723</v>
      </c>
      <c r="AJ5832" s="1" t="s">
        <v>207</v>
      </c>
      <c r="AK5832" s="1" t="s">
        <v>9140</v>
      </c>
      <c r="AL5832" s="1" t="s">
        <v>9140</v>
      </c>
      <c r="AM5832" s="1" t="s">
        <v>207</v>
      </c>
      <c r="AN5832" s="1" t="s">
        <v>207</v>
      </c>
      <c r="AO5832" s="1" t="s">
        <v>9140</v>
      </c>
      <c r="AP5832" s="1" t="s">
        <v>168</v>
      </c>
      <c r="AQ5832" s="1" t="s">
        <v>133</v>
      </c>
      <c r="AR5832" s="1" t="s">
        <v>88</v>
      </c>
      <c r="AS5832" s="1">
        <v>0</v>
      </c>
      <c r="AT5832" s="1" t="s">
        <v>134</v>
      </c>
      <c r="AU5832" s="1" t="s">
        <v>96</v>
      </c>
      <c r="AV5832" s="1"/>
      <c r="AW5832" s="13">
        <v>82500</v>
      </c>
      <c r="AX5832" s="6">
        <v>68475</v>
      </c>
      <c r="AZ5832" s="1">
        <v>4</v>
      </c>
      <c r="BA5832" s="1">
        <v>4</v>
      </c>
      <c r="BB5832" s="1" t="s">
        <v>88</v>
      </c>
      <c r="BC5832" s="1" t="s">
        <v>97</v>
      </c>
      <c r="BD5832" s="1" t="s">
        <v>88</v>
      </c>
      <c r="BE5832" s="1">
        <v>0</v>
      </c>
      <c r="BF5832" s="1">
        <v>0</v>
      </c>
      <c r="BG5832" s="1" t="s">
        <v>137</v>
      </c>
      <c r="BH5832" s="1" t="s">
        <v>121</v>
      </c>
      <c r="BK5832" s="1" t="s">
        <v>88</v>
      </c>
      <c r="BL5832" s="1" t="s">
        <v>88</v>
      </c>
      <c r="BM5832" s="1" t="s">
        <v>19356</v>
      </c>
      <c r="BN5832" s="1" t="s">
        <v>196</v>
      </c>
      <c r="BO5832" s="1" t="s">
        <v>182</v>
      </c>
      <c r="BP5832" s="1">
        <v>8</v>
      </c>
      <c r="BQ5832" s="1">
        <v>6</v>
      </c>
      <c r="BR5832" s="1" t="s">
        <v>4532</v>
      </c>
      <c r="BS5832" s="1">
        <v>3</v>
      </c>
      <c r="BT5832" s="1">
        <v>0</v>
      </c>
      <c r="BU5832" s="1">
        <v>3</v>
      </c>
      <c r="BV5832" s="1" t="s">
        <v>1086</v>
      </c>
      <c r="BW5832" s="1" t="s">
        <v>88</v>
      </c>
      <c r="BX5832" s="1" t="s">
        <v>88</v>
      </c>
      <c r="BY5832" s="1">
        <v>3</v>
      </c>
      <c r="BZ5832" s="1" t="s">
        <v>127</v>
      </c>
      <c r="CA5832" s="1">
        <v>8</v>
      </c>
      <c r="CB5832" s="1" t="s">
        <v>144</v>
      </c>
      <c r="CC5832" s="1" t="s">
        <v>327</v>
      </c>
      <c r="CD5832" s="1" t="s">
        <v>19357</v>
      </c>
    </row>
    <row r="5833" spans="1:82" ht="16" x14ac:dyDescent="0.2">
      <c r="A5833" s="2">
        <v>44112.78056712963</v>
      </c>
      <c r="B5833" s="1" t="s">
        <v>80</v>
      </c>
      <c r="C5833" s="1">
        <v>31</v>
      </c>
      <c r="D5833" s="1" t="s">
        <v>81</v>
      </c>
      <c r="E5833" s="1" t="s">
        <v>82</v>
      </c>
      <c r="X5833" s="1">
        <v>1</v>
      </c>
      <c r="Y5833" s="1">
        <v>0</v>
      </c>
      <c r="Z5833" s="1">
        <v>0</v>
      </c>
      <c r="AA5833" s="1">
        <v>0</v>
      </c>
      <c r="AB5833" s="1" t="s">
        <v>83</v>
      </c>
      <c r="AC5833" s="1" t="s">
        <v>129</v>
      </c>
      <c r="AD5833" s="1" t="s">
        <v>19358</v>
      </c>
      <c r="AE5833" s="1" t="s">
        <v>161</v>
      </c>
      <c r="AF5833" s="1" t="s">
        <v>202</v>
      </c>
      <c r="AG5833" s="1" t="s">
        <v>88</v>
      </c>
      <c r="AH5833" s="1" t="s">
        <v>89</v>
      </c>
      <c r="AI5833" s="1" t="s">
        <v>580</v>
      </c>
      <c r="AJ5833" s="1" t="s">
        <v>207</v>
      </c>
      <c r="AK5833" s="1" t="s">
        <v>2224</v>
      </c>
      <c r="AL5833" s="1" t="s">
        <v>9140</v>
      </c>
      <c r="AM5833" s="1" t="s">
        <v>178</v>
      </c>
      <c r="AN5833" s="1" t="s">
        <v>207</v>
      </c>
      <c r="AO5833" s="1" t="s">
        <v>5994</v>
      </c>
      <c r="AP5833" s="1" t="s">
        <v>132</v>
      </c>
      <c r="AQ5833" s="1" t="s">
        <v>94</v>
      </c>
      <c r="AR5833" s="1" t="s">
        <v>88</v>
      </c>
      <c r="AS5833" s="1">
        <v>0</v>
      </c>
      <c r="AT5833" s="1" t="s">
        <v>134</v>
      </c>
      <c r="AU5833" s="1" t="s">
        <v>530</v>
      </c>
      <c r="AV5833" s="1"/>
      <c r="AW5833" s="13">
        <v>70000</v>
      </c>
      <c r="AX5833" s="1">
        <v>65000</v>
      </c>
      <c r="AZ5833" s="1">
        <v>3</v>
      </c>
      <c r="BA5833" s="1">
        <v>3</v>
      </c>
      <c r="BB5833" s="1" t="s">
        <v>88</v>
      </c>
      <c r="BC5833" s="1" t="s">
        <v>97</v>
      </c>
      <c r="BD5833" s="1" t="s">
        <v>88</v>
      </c>
      <c r="BE5833" s="1">
        <v>0</v>
      </c>
      <c r="BF5833" s="1">
        <v>0</v>
      </c>
      <c r="BG5833" s="1" t="s">
        <v>137</v>
      </c>
      <c r="BH5833" s="1" t="s">
        <v>99</v>
      </c>
      <c r="BK5833" s="1" t="s">
        <v>19359</v>
      </c>
      <c r="BN5833" s="1" t="s">
        <v>123</v>
      </c>
      <c r="BO5833" s="1" t="s">
        <v>124</v>
      </c>
      <c r="BP5833" s="1">
        <v>5</v>
      </c>
      <c r="BQ5833" s="1">
        <v>1</v>
      </c>
      <c r="BR5833" s="1" t="s">
        <v>207</v>
      </c>
      <c r="BS5833" s="1">
        <v>1</v>
      </c>
      <c r="BT5833" s="1">
        <v>0</v>
      </c>
      <c r="BU5833" s="1">
        <v>1</v>
      </c>
      <c r="BV5833" s="1" t="s">
        <v>143</v>
      </c>
      <c r="BW5833" s="1" t="s">
        <v>88</v>
      </c>
      <c r="BX5833" s="1" t="s">
        <v>89</v>
      </c>
      <c r="BY5833" s="1">
        <v>4</v>
      </c>
      <c r="BZ5833" s="1" t="s">
        <v>127</v>
      </c>
      <c r="CA5833" s="1">
        <v>8</v>
      </c>
      <c r="CB5833" s="1" t="s">
        <v>107</v>
      </c>
      <c r="CC5833" s="1" t="s">
        <v>88</v>
      </c>
    </row>
    <row r="5834" spans="1:82" ht="16" x14ac:dyDescent="0.2">
      <c r="A5834" s="2">
        <v>44112.785532407404</v>
      </c>
      <c r="B5834" s="1" t="s">
        <v>108</v>
      </c>
      <c r="C5834" s="1">
        <v>47</v>
      </c>
      <c r="D5834" s="1" t="s">
        <v>81</v>
      </c>
      <c r="E5834" s="1" t="s">
        <v>82</v>
      </c>
      <c r="X5834" s="1">
        <v>25</v>
      </c>
      <c r="Y5834" s="1">
        <v>10</v>
      </c>
      <c r="Z5834" s="1">
        <v>4</v>
      </c>
      <c r="AA5834" s="1">
        <v>7</v>
      </c>
      <c r="AB5834" s="1" t="s">
        <v>146</v>
      </c>
      <c r="AC5834" s="1" t="s">
        <v>147</v>
      </c>
      <c r="AD5834" s="1" t="s">
        <v>187</v>
      </c>
      <c r="AE5834" s="1" t="s">
        <v>1744</v>
      </c>
      <c r="AF5834" s="1" t="s">
        <v>110</v>
      </c>
      <c r="AG5834" s="1" t="s">
        <v>88</v>
      </c>
      <c r="AH5834" s="1" t="s">
        <v>89</v>
      </c>
      <c r="AI5834" s="1" t="s">
        <v>12962</v>
      </c>
      <c r="AJ5834" s="1" t="s">
        <v>131</v>
      </c>
      <c r="AK5834" s="1" t="s">
        <v>9140</v>
      </c>
      <c r="AL5834" s="1" t="s">
        <v>9140</v>
      </c>
      <c r="AM5834" s="1" t="s">
        <v>207</v>
      </c>
      <c r="AN5834" s="1" t="s">
        <v>207</v>
      </c>
      <c r="AO5834" s="1" t="s">
        <v>700</v>
      </c>
      <c r="AP5834" s="1" t="s">
        <v>132</v>
      </c>
      <c r="AQ5834" s="1" t="s">
        <v>94</v>
      </c>
      <c r="AR5834" s="1" t="s">
        <v>157</v>
      </c>
      <c r="AS5834" s="1">
        <v>0</v>
      </c>
      <c r="AT5834" s="1" t="s">
        <v>134</v>
      </c>
      <c r="AU5834" s="1" t="s">
        <v>96</v>
      </c>
      <c r="AV5834" s="1"/>
      <c r="AW5834" s="13">
        <v>160000</v>
      </c>
      <c r="AX5834" s="1">
        <v>97000</v>
      </c>
      <c r="AZ5834" s="1">
        <v>3</v>
      </c>
      <c r="BA5834" s="1">
        <v>3</v>
      </c>
      <c r="BB5834" s="1" t="s">
        <v>135</v>
      </c>
      <c r="BC5834" s="1" t="s">
        <v>249</v>
      </c>
      <c r="BD5834" s="1" t="s">
        <v>119</v>
      </c>
      <c r="BE5834" s="1">
        <v>15</v>
      </c>
      <c r="BF5834" s="1">
        <v>6</v>
      </c>
      <c r="BG5834" s="1" t="s">
        <v>120</v>
      </c>
      <c r="BH5834" s="1" t="s">
        <v>121</v>
      </c>
      <c r="BK5834" s="1" t="s">
        <v>1322</v>
      </c>
      <c r="BL5834" s="1" t="s">
        <v>19360</v>
      </c>
      <c r="BM5834" s="1" t="s">
        <v>2524</v>
      </c>
      <c r="BN5834" s="1" t="s">
        <v>252</v>
      </c>
      <c r="BO5834" s="1" t="s">
        <v>124</v>
      </c>
      <c r="BP5834" s="1">
        <v>8</v>
      </c>
      <c r="BQ5834" s="1">
        <v>8</v>
      </c>
      <c r="BR5834" s="1" t="s">
        <v>16484</v>
      </c>
      <c r="BS5834" s="1">
        <v>2</v>
      </c>
      <c r="BT5834" s="1">
        <v>1</v>
      </c>
      <c r="BU5834" s="1">
        <v>3</v>
      </c>
      <c r="BV5834" s="1" t="s">
        <v>143</v>
      </c>
      <c r="BW5834" s="1" t="s">
        <v>89</v>
      </c>
      <c r="BX5834" s="1" t="s">
        <v>88</v>
      </c>
      <c r="BY5834" s="1">
        <v>4</v>
      </c>
      <c r="BZ5834" s="1" t="s">
        <v>88</v>
      </c>
      <c r="CA5834" s="1">
        <v>7</v>
      </c>
      <c r="CB5834" s="1" t="s">
        <v>107</v>
      </c>
      <c r="CC5834" s="1" t="s">
        <v>254</v>
      </c>
    </row>
    <row r="5835" spans="1:82" ht="16" x14ac:dyDescent="0.2">
      <c r="A5835" s="2">
        <v>44112.793564814812</v>
      </c>
      <c r="B5835" s="1" t="s">
        <v>108</v>
      </c>
      <c r="C5835" s="1">
        <v>37</v>
      </c>
      <c r="D5835" s="1" t="s">
        <v>81</v>
      </c>
      <c r="E5835" s="1" t="s">
        <v>200</v>
      </c>
      <c r="X5835" s="1">
        <v>15</v>
      </c>
      <c r="Y5835" s="1">
        <v>2</v>
      </c>
      <c r="Z5835" s="1">
        <v>2</v>
      </c>
      <c r="AA5835" s="1">
        <v>0</v>
      </c>
      <c r="AB5835" s="1" t="s">
        <v>83</v>
      </c>
      <c r="AC5835" s="1" t="s">
        <v>147</v>
      </c>
      <c r="AD5835" s="1" t="s">
        <v>187</v>
      </c>
      <c r="AE5835" s="1" t="s">
        <v>408</v>
      </c>
      <c r="AF5835" s="1" t="s">
        <v>202</v>
      </c>
      <c r="AG5835" s="1" t="s">
        <v>88</v>
      </c>
      <c r="AH5835" s="1" t="s">
        <v>89</v>
      </c>
      <c r="AI5835" s="1" t="s">
        <v>150</v>
      </c>
      <c r="AJ5835" s="1" t="s">
        <v>542</v>
      </c>
      <c r="AK5835" s="1" t="s">
        <v>318</v>
      </c>
      <c r="AL5835" s="1" t="s">
        <v>9140</v>
      </c>
      <c r="AM5835" s="1" t="s">
        <v>310</v>
      </c>
      <c r="AN5835" s="1" t="s">
        <v>207</v>
      </c>
      <c r="AO5835" s="1" t="s">
        <v>193</v>
      </c>
      <c r="AP5835" s="1" t="s">
        <v>132</v>
      </c>
      <c r="AQ5835" s="1" t="s">
        <v>94</v>
      </c>
      <c r="AR5835" s="1" t="s">
        <v>88</v>
      </c>
      <c r="AS5835" s="1">
        <v>0</v>
      </c>
      <c r="AT5835" s="1" t="s">
        <v>95</v>
      </c>
      <c r="AU5835" s="1" t="s">
        <v>96</v>
      </c>
      <c r="AV5835" s="1"/>
      <c r="AW5835" s="13">
        <v>40000</v>
      </c>
      <c r="AX5835" s="1">
        <v>35000</v>
      </c>
      <c r="AZ5835" s="1">
        <v>1</v>
      </c>
      <c r="BA5835" s="1">
        <v>2</v>
      </c>
      <c r="BB5835" s="1" t="s">
        <v>88</v>
      </c>
      <c r="BC5835" s="1" t="s">
        <v>97</v>
      </c>
      <c r="BD5835" s="1" t="s">
        <v>88</v>
      </c>
      <c r="BE5835" s="1">
        <v>0</v>
      </c>
      <c r="BF5835" s="1">
        <v>0</v>
      </c>
      <c r="BG5835" s="1" t="s">
        <v>98</v>
      </c>
      <c r="BH5835" s="1" t="s">
        <v>121</v>
      </c>
      <c r="BK5835" s="1" t="s">
        <v>88</v>
      </c>
      <c r="BL5835" s="1" t="s">
        <v>88</v>
      </c>
      <c r="BM5835" s="1" t="s">
        <v>19361</v>
      </c>
      <c r="BN5835" s="1" t="s">
        <v>170</v>
      </c>
      <c r="BO5835" s="1" t="s">
        <v>182</v>
      </c>
      <c r="BP5835" s="1">
        <v>5</v>
      </c>
      <c r="BQ5835" s="1">
        <v>1</v>
      </c>
      <c r="BR5835" s="1" t="s">
        <v>17202</v>
      </c>
      <c r="BS5835" s="1">
        <v>2</v>
      </c>
      <c r="BT5835" s="1">
        <v>0</v>
      </c>
      <c r="BU5835" s="1">
        <v>1</v>
      </c>
      <c r="BV5835" s="1" t="s">
        <v>143</v>
      </c>
      <c r="BW5835" s="1" t="s">
        <v>88</v>
      </c>
      <c r="BX5835" s="1" t="s">
        <v>88</v>
      </c>
      <c r="BY5835" s="1">
        <v>1</v>
      </c>
      <c r="BZ5835" s="1" t="s">
        <v>88</v>
      </c>
      <c r="CA5835" s="1">
        <v>7</v>
      </c>
      <c r="CB5835" s="1" t="s">
        <v>19362</v>
      </c>
      <c r="CC5835" s="1" t="s">
        <v>88</v>
      </c>
    </row>
    <row r="5836" spans="1:82" ht="16" x14ac:dyDescent="0.2">
      <c r="A5836" s="2">
        <v>44112.793865740743</v>
      </c>
      <c r="B5836" s="1" t="s">
        <v>108</v>
      </c>
      <c r="C5836" s="1">
        <v>39</v>
      </c>
      <c r="D5836" s="1" t="s">
        <v>81</v>
      </c>
      <c r="E5836" s="1" t="s">
        <v>7339</v>
      </c>
      <c r="X5836" s="1">
        <v>17</v>
      </c>
      <c r="Y5836" s="1">
        <v>13</v>
      </c>
      <c r="Z5836" s="1">
        <v>0</v>
      </c>
      <c r="AA5836" s="1">
        <v>4</v>
      </c>
      <c r="AB5836" s="1" t="s">
        <v>83</v>
      </c>
      <c r="AC5836" s="1" t="s">
        <v>129</v>
      </c>
      <c r="AD5836" s="1" t="s">
        <v>160</v>
      </c>
      <c r="AE5836" s="1" t="s">
        <v>7911</v>
      </c>
      <c r="AF5836" s="1" t="s">
        <v>88</v>
      </c>
      <c r="AG5836" s="1" t="s">
        <v>88</v>
      </c>
      <c r="AH5836" s="1" t="s">
        <v>88</v>
      </c>
      <c r="AI5836" s="1" t="s">
        <v>272</v>
      </c>
      <c r="AJ5836" s="1" t="s">
        <v>480</v>
      </c>
      <c r="AK5836" s="1" t="s">
        <v>2729</v>
      </c>
      <c r="AL5836" s="1" t="s">
        <v>1067</v>
      </c>
      <c r="AM5836" s="1" t="s">
        <v>366</v>
      </c>
      <c r="AN5836" s="1" t="s">
        <v>10302</v>
      </c>
      <c r="AO5836" s="1" t="s">
        <v>555</v>
      </c>
      <c r="AP5836" s="1" t="s">
        <v>93</v>
      </c>
      <c r="AQ5836" s="1" t="s">
        <v>94</v>
      </c>
      <c r="AR5836" s="1" t="s">
        <v>88</v>
      </c>
      <c r="AS5836" s="1">
        <v>0</v>
      </c>
      <c r="AT5836" s="1" t="s">
        <v>95</v>
      </c>
      <c r="AU5836" s="1" t="s">
        <v>96</v>
      </c>
      <c r="AV5836" s="1"/>
      <c r="AW5836" s="13">
        <v>480000</v>
      </c>
      <c r="AX5836" s="1">
        <v>460000</v>
      </c>
      <c r="AY5836" s="1" t="s">
        <v>279</v>
      </c>
      <c r="AZ5836" s="1">
        <v>4</v>
      </c>
      <c r="BA5836" s="1">
        <v>4</v>
      </c>
      <c r="BB5836" s="1" t="s">
        <v>88</v>
      </c>
      <c r="BC5836" s="1" t="s">
        <v>249</v>
      </c>
      <c r="BD5836" s="1" t="s">
        <v>88</v>
      </c>
      <c r="BE5836" s="1">
        <v>0</v>
      </c>
      <c r="BF5836" s="1">
        <v>0</v>
      </c>
      <c r="BG5836" s="1" t="s">
        <v>120</v>
      </c>
      <c r="BH5836" s="1" t="s">
        <v>121</v>
      </c>
      <c r="BN5836" s="1" t="s">
        <v>196</v>
      </c>
      <c r="BO5836" s="1" t="s">
        <v>103</v>
      </c>
      <c r="BP5836" s="1">
        <v>10</v>
      </c>
      <c r="BQ5836" s="1">
        <v>7</v>
      </c>
      <c r="BR5836" s="1" t="s">
        <v>217</v>
      </c>
      <c r="BS5836" s="1">
        <v>4</v>
      </c>
      <c r="BT5836" s="1">
        <v>1</v>
      </c>
      <c r="BU5836" s="1">
        <v>2</v>
      </c>
      <c r="BV5836" s="1" t="s">
        <v>172</v>
      </c>
      <c r="BW5836" s="1" t="s">
        <v>89</v>
      </c>
      <c r="BX5836" s="1" t="s">
        <v>88</v>
      </c>
      <c r="BY5836" s="1">
        <v>2</v>
      </c>
      <c r="BZ5836" s="1" t="s">
        <v>88</v>
      </c>
      <c r="CA5836" s="1">
        <v>8</v>
      </c>
      <c r="CB5836" s="1" t="s">
        <v>342</v>
      </c>
      <c r="CC5836" s="1" t="s">
        <v>88</v>
      </c>
    </row>
    <row r="5837" spans="1:82" ht="16" x14ac:dyDescent="0.2">
      <c r="A5837" s="2">
        <v>44112.795902777776</v>
      </c>
      <c r="B5837" s="1" t="s">
        <v>108</v>
      </c>
      <c r="C5837" s="1">
        <v>23</v>
      </c>
      <c r="D5837" s="1" t="s">
        <v>81</v>
      </c>
      <c r="E5837" s="1" t="s">
        <v>82</v>
      </c>
      <c r="X5837" s="1">
        <v>5</v>
      </c>
      <c r="Y5837" s="1">
        <v>1</v>
      </c>
      <c r="Z5837" s="1">
        <v>1</v>
      </c>
      <c r="AA5837" s="1">
        <v>0</v>
      </c>
      <c r="AB5837" s="1" t="s">
        <v>83</v>
      </c>
      <c r="AC5837" s="1" t="s">
        <v>147</v>
      </c>
      <c r="AD5837" s="1" t="s">
        <v>85</v>
      </c>
      <c r="AE5837" s="1" t="s">
        <v>1415</v>
      </c>
      <c r="AF5837" s="1" t="s">
        <v>202</v>
      </c>
      <c r="AG5837" s="1" t="s">
        <v>89</v>
      </c>
      <c r="AH5837" s="1" t="s">
        <v>89</v>
      </c>
      <c r="AI5837" s="1" t="s">
        <v>111</v>
      </c>
      <c r="AJ5837" s="1" t="s">
        <v>162</v>
      </c>
      <c r="AK5837" s="1" t="s">
        <v>1004</v>
      </c>
      <c r="AL5837" s="1" t="s">
        <v>4047</v>
      </c>
      <c r="AM5837" s="1" t="s">
        <v>178</v>
      </c>
      <c r="AN5837" s="1" t="s">
        <v>207</v>
      </c>
      <c r="AO5837" s="1" t="s">
        <v>529</v>
      </c>
      <c r="AP5837" s="1" t="s">
        <v>168</v>
      </c>
      <c r="AQ5837" s="1" t="s">
        <v>133</v>
      </c>
      <c r="AR5837" s="1" t="s">
        <v>88</v>
      </c>
      <c r="AS5837" s="1">
        <v>0</v>
      </c>
      <c r="AT5837" s="1" t="s">
        <v>134</v>
      </c>
      <c r="AU5837" s="1" t="s">
        <v>96</v>
      </c>
      <c r="AV5837" s="1"/>
      <c r="AW5837" s="13">
        <v>79500</v>
      </c>
      <c r="AX5837" s="1">
        <v>67000</v>
      </c>
      <c r="AZ5837" s="1">
        <v>3</v>
      </c>
      <c r="BA5837" s="1">
        <v>3</v>
      </c>
      <c r="BB5837" s="1" t="s">
        <v>117</v>
      </c>
      <c r="BC5837" s="1" t="s">
        <v>118</v>
      </c>
      <c r="BD5837" s="1" t="s">
        <v>119</v>
      </c>
      <c r="BE5837" s="1">
        <v>13</v>
      </c>
      <c r="BF5837" s="1">
        <v>6</v>
      </c>
      <c r="BG5837" s="1" t="s">
        <v>120</v>
      </c>
      <c r="BH5837" s="1" t="s">
        <v>121</v>
      </c>
      <c r="BN5837" s="3">
        <v>44470</v>
      </c>
      <c r="BO5837" s="1" t="s">
        <v>182</v>
      </c>
      <c r="BP5837" s="1">
        <v>10</v>
      </c>
      <c r="BQ5837" s="1">
        <v>10</v>
      </c>
      <c r="BR5837" s="1" t="s">
        <v>4372</v>
      </c>
      <c r="BS5837" s="1">
        <v>3</v>
      </c>
      <c r="BT5837" s="1">
        <v>0</v>
      </c>
      <c r="BU5837" s="1">
        <v>1</v>
      </c>
      <c r="BV5837" s="1" t="s">
        <v>143</v>
      </c>
      <c r="BW5837" s="1" t="s">
        <v>89</v>
      </c>
      <c r="BX5837" s="1" t="s">
        <v>88</v>
      </c>
      <c r="BY5837" s="1">
        <v>4</v>
      </c>
      <c r="BZ5837" s="1" t="s">
        <v>88</v>
      </c>
      <c r="CA5837" s="1">
        <v>10</v>
      </c>
      <c r="CB5837" s="1" t="s">
        <v>107</v>
      </c>
      <c r="CC5837" s="1" t="s">
        <v>254</v>
      </c>
    </row>
    <row r="5838" spans="1:82" ht="16" x14ac:dyDescent="0.2">
      <c r="A5838" s="2">
        <v>44112.79923611111</v>
      </c>
      <c r="B5838" s="1" t="s">
        <v>108</v>
      </c>
      <c r="C5838" s="1">
        <v>34</v>
      </c>
      <c r="D5838" s="1" t="s">
        <v>81</v>
      </c>
      <c r="E5838" s="1" t="s">
        <v>82</v>
      </c>
      <c r="X5838" s="1">
        <v>5</v>
      </c>
      <c r="Y5838" s="1">
        <v>1</v>
      </c>
      <c r="Z5838" s="1">
        <v>1</v>
      </c>
      <c r="AA5838" s="1">
        <v>0</v>
      </c>
      <c r="AB5838" s="1" t="s">
        <v>146</v>
      </c>
      <c r="AC5838" s="1" t="s">
        <v>84</v>
      </c>
      <c r="AD5838" s="1" t="s">
        <v>838</v>
      </c>
      <c r="AE5838" s="1" t="s">
        <v>15798</v>
      </c>
      <c r="AF5838" s="1" t="s">
        <v>202</v>
      </c>
      <c r="AG5838" s="1" t="s">
        <v>88</v>
      </c>
      <c r="AH5838" s="1" t="s">
        <v>89</v>
      </c>
      <c r="AI5838" s="1" t="s">
        <v>150</v>
      </c>
      <c r="AJ5838" s="1" t="s">
        <v>1718</v>
      </c>
      <c r="AK5838" s="1" t="s">
        <v>245</v>
      </c>
      <c r="AL5838" s="1" t="s">
        <v>9140</v>
      </c>
      <c r="AM5838" s="1" t="s">
        <v>1807</v>
      </c>
      <c r="AN5838" s="1" t="s">
        <v>207</v>
      </c>
      <c r="AO5838" s="1" t="s">
        <v>193</v>
      </c>
      <c r="AP5838" s="1" t="s">
        <v>93</v>
      </c>
      <c r="AQ5838" s="1" t="s">
        <v>94</v>
      </c>
      <c r="AR5838" s="1" t="s">
        <v>157</v>
      </c>
      <c r="AS5838" s="1">
        <v>0</v>
      </c>
      <c r="AT5838" s="1" t="s">
        <v>95</v>
      </c>
      <c r="AU5838" s="1" t="s">
        <v>96</v>
      </c>
      <c r="AV5838" s="1"/>
      <c r="AW5838" s="13">
        <v>114000</v>
      </c>
      <c r="AX5838" s="1">
        <v>88087</v>
      </c>
      <c r="AZ5838" s="1">
        <v>3</v>
      </c>
      <c r="BA5838" s="1">
        <v>3</v>
      </c>
      <c r="BB5838" s="1" t="s">
        <v>135</v>
      </c>
      <c r="BC5838" s="1" t="s">
        <v>19363</v>
      </c>
      <c r="BD5838" s="1" t="s">
        <v>119</v>
      </c>
      <c r="BE5838" s="1">
        <v>30</v>
      </c>
      <c r="BF5838" s="1">
        <v>4</v>
      </c>
      <c r="BG5838" s="1" t="s">
        <v>137</v>
      </c>
      <c r="BH5838" s="1" t="s">
        <v>121</v>
      </c>
      <c r="BJ5838" s="1" t="s">
        <v>88</v>
      </c>
      <c r="BN5838" s="1" t="s">
        <v>102</v>
      </c>
      <c r="BO5838" s="1" t="s">
        <v>124</v>
      </c>
      <c r="BP5838" s="1">
        <v>7</v>
      </c>
      <c r="BQ5838" s="1">
        <v>7</v>
      </c>
      <c r="BR5838" s="1" t="s">
        <v>1434</v>
      </c>
      <c r="BS5838" s="1">
        <v>3</v>
      </c>
      <c r="BT5838" s="1">
        <v>0</v>
      </c>
      <c r="BU5838" s="1">
        <v>1</v>
      </c>
      <c r="BV5838" s="1" t="s">
        <v>143</v>
      </c>
      <c r="BW5838" s="1" t="s">
        <v>89</v>
      </c>
      <c r="BX5838" s="1" t="s">
        <v>88</v>
      </c>
      <c r="BY5838" s="1">
        <v>4</v>
      </c>
      <c r="BZ5838" s="1" t="s">
        <v>88</v>
      </c>
      <c r="CA5838" s="1">
        <v>7</v>
      </c>
      <c r="CB5838" s="1" t="s">
        <v>19364</v>
      </c>
      <c r="CC5838" s="1" t="s">
        <v>88</v>
      </c>
      <c r="CD5838" s="1" t="s">
        <v>199</v>
      </c>
    </row>
    <row r="5839" spans="1:82" ht="16" x14ac:dyDescent="0.2">
      <c r="A5839" s="2">
        <v>44112.799270833333</v>
      </c>
      <c r="B5839" s="1" t="s">
        <v>108</v>
      </c>
      <c r="C5839" s="1">
        <v>23</v>
      </c>
      <c r="D5839" s="1" t="s">
        <v>81</v>
      </c>
      <c r="E5839" s="1" t="s">
        <v>711</v>
      </c>
      <c r="X5839" s="1">
        <v>0</v>
      </c>
      <c r="Y5839" s="1">
        <v>0</v>
      </c>
      <c r="Z5839" s="1">
        <v>0</v>
      </c>
      <c r="AA5839" s="1">
        <v>0</v>
      </c>
      <c r="AB5839" s="1" t="s">
        <v>83</v>
      </c>
      <c r="AC5839" s="1" t="s">
        <v>84</v>
      </c>
      <c r="AD5839" s="1" t="s">
        <v>85</v>
      </c>
      <c r="AE5839" s="1" t="s">
        <v>86</v>
      </c>
      <c r="AF5839" s="1" t="s">
        <v>87</v>
      </c>
      <c r="AG5839" s="1" t="s">
        <v>88</v>
      </c>
      <c r="AH5839" s="1" t="s">
        <v>89</v>
      </c>
      <c r="AI5839" s="1" t="s">
        <v>111</v>
      </c>
      <c r="AJ5839" s="1" t="s">
        <v>542</v>
      </c>
      <c r="AK5839" s="1" t="s">
        <v>17406</v>
      </c>
      <c r="AL5839" s="1" t="s">
        <v>19365</v>
      </c>
      <c r="AM5839" s="1" t="s">
        <v>310</v>
      </c>
      <c r="AN5839" s="1" t="s">
        <v>207</v>
      </c>
      <c r="AO5839" s="1" t="s">
        <v>361</v>
      </c>
      <c r="AP5839" s="1" t="s">
        <v>132</v>
      </c>
      <c r="AQ5839" s="1" t="s">
        <v>94</v>
      </c>
      <c r="AR5839" s="1" t="s">
        <v>88</v>
      </c>
      <c r="AS5839" s="1">
        <v>0</v>
      </c>
      <c r="AT5839" s="1" t="s">
        <v>95</v>
      </c>
      <c r="AU5839" s="1" t="s">
        <v>96</v>
      </c>
      <c r="AV5839" s="1"/>
      <c r="AW5839" s="13">
        <v>20000</v>
      </c>
      <c r="AX5839" s="1">
        <v>16600</v>
      </c>
      <c r="AZ5839" s="1">
        <v>3</v>
      </c>
      <c r="BA5839" s="1">
        <v>3</v>
      </c>
      <c r="BB5839" s="1" t="s">
        <v>88</v>
      </c>
      <c r="BC5839" s="1" t="s">
        <v>97</v>
      </c>
      <c r="BD5839" s="1" t="s">
        <v>88</v>
      </c>
      <c r="BE5839" s="1">
        <v>0</v>
      </c>
      <c r="BF5839" s="1">
        <v>0</v>
      </c>
      <c r="BG5839" s="1" t="s">
        <v>137</v>
      </c>
      <c r="BH5839" s="1" t="s">
        <v>99</v>
      </c>
      <c r="BK5839" s="1" t="s">
        <v>19366</v>
      </c>
      <c r="BL5839" s="1" t="s">
        <v>19367</v>
      </c>
      <c r="BN5839" s="1" t="s">
        <v>196</v>
      </c>
      <c r="BO5839" s="1" t="s">
        <v>182</v>
      </c>
      <c r="BP5839" s="1">
        <v>10</v>
      </c>
      <c r="BQ5839" s="1">
        <v>10</v>
      </c>
      <c r="BR5839" s="1" t="s">
        <v>778</v>
      </c>
      <c r="BS5839" s="1">
        <v>3</v>
      </c>
      <c r="BT5839" s="1">
        <v>0</v>
      </c>
      <c r="BU5839" s="1">
        <v>4</v>
      </c>
      <c r="BV5839" s="1" t="s">
        <v>184</v>
      </c>
      <c r="BW5839" s="1" t="s">
        <v>89</v>
      </c>
      <c r="BX5839" s="1" t="s">
        <v>88</v>
      </c>
      <c r="BY5839" s="1">
        <v>3</v>
      </c>
      <c r="BZ5839" s="1" t="s">
        <v>127</v>
      </c>
      <c r="CA5839" s="1">
        <v>10</v>
      </c>
      <c r="CB5839" s="1" t="s">
        <v>107</v>
      </c>
      <c r="CC5839" s="1" t="s">
        <v>186</v>
      </c>
    </row>
    <row r="5840" spans="1:82" ht="16" x14ac:dyDescent="0.2">
      <c r="A5840" s="2">
        <v>44112.801064814812</v>
      </c>
      <c r="B5840" s="1" t="s">
        <v>108</v>
      </c>
      <c r="C5840" s="1">
        <v>23</v>
      </c>
      <c r="D5840" s="1" t="s">
        <v>14</v>
      </c>
      <c r="O5840" s="1" t="s">
        <v>14309</v>
      </c>
      <c r="X5840" s="1">
        <v>0</v>
      </c>
      <c r="Y5840" s="1">
        <v>0</v>
      </c>
      <c r="Z5840" s="1">
        <v>0</v>
      </c>
      <c r="AA5840" s="1">
        <v>0</v>
      </c>
      <c r="AB5840" s="1" t="s">
        <v>83</v>
      </c>
      <c r="AC5840" s="1" t="s">
        <v>84</v>
      </c>
      <c r="AD5840" s="1" t="s">
        <v>85</v>
      </c>
      <c r="AE5840" s="1" t="s">
        <v>19368</v>
      </c>
      <c r="AF5840" s="1" t="s">
        <v>88</v>
      </c>
      <c r="AG5840" s="1" t="s">
        <v>88</v>
      </c>
      <c r="AH5840" s="1" t="s">
        <v>89</v>
      </c>
      <c r="AI5840" s="1" t="s">
        <v>687</v>
      </c>
      <c r="AJ5840" s="1" t="s">
        <v>409</v>
      </c>
      <c r="AK5840" s="1" t="s">
        <v>19369</v>
      </c>
      <c r="AL5840" s="1" t="s">
        <v>267</v>
      </c>
      <c r="AM5840" s="1" t="s">
        <v>154</v>
      </c>
      <c r="AN5840" s="1" t="s">
        <v>207</v>
      </c>
      <c r="AO5840" s="1" t="s">
        <v>4497</v>
      </c>
      <c r="AP5840" s="1" t="s">
        <v>132</v>
      </c>
      <c r="AQ5840" s="1" t="s">
        <v>94</v>
      </c>
      <c r="AR5840" s="1" t="s">
        <v>88</v>
      </c>
      <c r="AS5840" s="1">
        <v>0</v>
      </c>
      <c r="AT5840" s="1" t="s">
        <v>536</v>
      </c>
      <c r="AU5840" s="1" t="s">
        <v>96</v>
      </c>
      <c r="AV5840" s="1"/>
      <c r="AW5840" s="13">
        <v>10000</v>
      </c>
      <c r="AX5840" s="1">
        <v>9000</v>
      </c>
      <c r="AZ5840" s="1">
        <v>1</v>
      </c>
      <c r="BA5840" s="1">
        <v>4</v>
      </c>
      <c r="BB5840" s="1" t="s">
        <v>88</v>
      </c>
      <c r="BC5840" s="1" t="s">
        <v>97</v>
      </c>
      <c r="BD5840" s="1" t="s">
        <v>88</v>
      </c>
      <c r="BE5840" s="1">
        <v>0</v>
      </c>
      <c r="BF5840" s="1">
        <v>0</v>
      </c>
      <c r="BG5840" s="1" t="s">
        <v>120</v>
      </c>
      <c r="BH5840" s="1" t="s">
        <v>121</v>
      </c>
      <c r="BJ5840" s="1" t="s">
        <v>88</v>
      </c>
      <c r="BM5840" s="1" t="s">
        <v>19370</v>
      </c>
      <c r="BN5840" s="1" t="s">
        <v>196</v>
      </c>
      <c r="BO5840" s="1" t="s">
        <v>124</v>
      </c>
      <c r="BP5840" s="1">
        <v>7</v>
      </c>
      <c r="BQ5840" s="1">
        <v>10</v>
      </c>
      <c r="BR5840" s="1" t="s">
        <v>6597</v>
      </c>
      <c r="BS5840" s="1">
        <v>4</v>
      </c>
      <c r="BT5840" s="1">
        <v>0</v>
      </c>
      <c r="BU5840" s="1">
        <v>4</v>
      </c>
      <c r="BV5840" s="1" t="s">
        <v>1086</v>
      </c>
      <c r="BW5840" s="1" t="s">
        <v>89</v>
      </c>
      <c r="BX5840" s="1" t="s">
        <v>88</v>
      </c>
      <c r="BY5840" s="1">
        <v>3</v>
      </c>
      <c r="BZ5840" s="1" t="s">
        <v>106</v>
      </c>
      <c r="CA5840" s="1">
        <v>6</v>
      </c>
      <c r="CB5840" s="1" t="s">
        <v>219</v>
      </c>
      <c r="CC5840" s="1" t="s">
        <v>88</v>
      </c>
    </row>
    <row r="5841" spans="1:82" ht="16" x14ac:dyDescent="0.2">
      <c r="A5841" s="2">
        <v>44112.803217592591</v>
      </c>
      <c r="B5841" s="1" t="s">
        <v>80</v>
      </c>
      <c r="C5841" s="1">
        <v>28</v>
      </c>
      <c r="D5841" s="1" t="s">
        <v>81</v>
      </c>
      <c r="E5841" s="1" t="s">
        <v>82</v>
      </c>
      <c r="X5841" s="1">
        <v>3</v>
      </c>
      <c r="Y5841" s="1">
        <v>2</v>
      </c>
      <c r="Z5841" s="1">
        <v>0</v>
      </c>
      <c r="AA5841" s="1">
        <v>0</v>
      </c>
      <c r="AB5841" s="1" t="s">
        <v>83</v>
      </c>
      <c r="AC5841" s="1" t="s">
        <v>84</v>
      </c>
      <c r="AD5841" s="1" t="s">
        <v>187</v>
      </c>
      <c r="AE5841" s="1" t="s">
        <v>3365</v>
      </c>
      <c r="AF5841" s="1" t="s">
        <v>202</v>
      </c>
      <c r="AG5841" s="1" t="s">
        <v>88</v>
      </c>
      <c r="AH5841" s="1" t="s">
        <v>89</v>
      </c>
      <c r="AI5841" s="1" t="s">
        <v>111</v>
      </c>
      <c r="AJ5841" s="1" t="s">
        <v>713</v>
      </c>
      <c r="AK5841" s="1" t="s">
        <v>19371</v>
      </c>
      <c r="AL5841" s="1" t="s">
        <v>19372</v>
      </c>
      <c r="AM5841" s="1" t="s">
        <v>2724</v>
      </c>
      <c r="AN5841" s="1" t="s">
        <v>19373</v>
      </c>
      <c r="AO5841" s="1" t="s">
        <v>2174</v>
      </c>
      <c r="AP5841" s="1" t="s">
        <v>168</v>
      </c>
      <c r="AQ5841" s="1" t="s">
        <v>133</v>
      </c>
      <c r="AR5841" s="1" t="s">
        <v>157</v>
      </c>
      <c r="AS5841" s="1">
        <v>0</v>
      </c>
      <c r="AT5841" s="1" t="s">
        <v>134</v>
      </c>
      <c r="AU5841" s="1" t="s">
        <v>628</v>
      </c>
      <c r="AV5841" s="1"/>
      <c r="AW5841" s="13">
        <v>210000</v>
      </c>
      <c r="AZ5841" s="1">
        <v>3</v>
      </c>
      <c r="BA5841" s="1">
        <v>3</v>
      </c>
      <c r="BB5841" s="1" t="s">
        <v>88</v>
      </c>
      <c r="BC5841" s="1" t="s">
        <v>97</v>
      </c>
      <c r="BD5841" s="1" t="s">
        <v>88</v>
      </c>
      <c r="BE5841" s="1">
        <v>0</v>
      </c>
      <c r="BF5841" s="1">
        <v>0</v>
      </c>
      <c r="BG5841" s="1" t="s">
        <v>137</v>
      </c>
      <c r="BH5841" s="1" t="s">
        <v>339</v>
      </c>
      <c r="BN5841" s="1" t="s">
        <v>123</v>
      </c>
      <c r="BO5841" s="1" t="s">
        <v>182</v>
      </c>
      <c r="BP5841" s="1">
        <v>8</v>
      </c>
      <c r="BQ5841" s="1">
        <v>8</v>
      </c>
      <c r="BR5841" s="1" t="s">
        <v>7370</v>
      </c>
      <c r="BS5841" s="1">
        <v>3</v>
      </c>
      <c r="BT5841" s="1">
        <v>0</v>
      </c>
      <c r="BU5841" s="1">
        <v>0</v>
      </c>
      <c r="BV5841" s="1" t="s">
        <v>105</v>
      </c>
      <c r="BW5841" s="1" t="s">
        <v>89</v>
      </c>
      <c r="BX5841" s="1" t="s">
        <v>88</v>
      </c>
      <c r="BY5841" s="1">
        <v>2</v>
      </c>
      <c r="BZ5841" s="1" t="s">
        <v>19374</v>
      </c>
      <c r="CA5841" s="1">
        <v>6</v>
      </c>
      <c r="CB5841" s="1" t="s">
        <v>107</v>
      </c>
      <c r="CC5841" s="1" t="s">
        <v>88</v>
      </c>
    </row>
    <row r="5842" spans="1:82" ht="16" x14ac:dyDescent="0.2">
      <c r="A5842" s="2">
        <v>44112.803819444445</v>
      </c>
      <c r="B5842" s="1" t="s">
        <v>80</v>
      </c>
      <c r="C5842" s="1">
        <v>28</v>
      </c>
      <c r="D5842" s="1" t="s">
        <v>81</v>
      </c>
      <c r="E5842" s="1" t="s">
        <v>82</v>
      </c>
      <c r="X5842" s="1">
        <v>3</v>
      </c>
      <c r="Y5842" s="1">
        <v>2</v>
      </c>
      <c r="Z5842" s="1">
        <v>0</v>
      </c>
      <c r="AA5842" s="1">
        <v>0</v>
      </c>
      <c r="AB5842" s="1" t="s">
        <v>83</v>
      </c>
      <c r="AC5842" s="1" t="s">
        <v>84</v>
      </c>
      <c r="AD5842" s="1" t="s">
        <v>187</v>
      </c>
      <c r="AE5842" s="1" t="s">
        <v>3365</v>
      </c>
      <c r="AF5842" s="1" t="s">
        <v>202</v>
      </c>
      <c r="AG5842" s="1" t="s">
        <v>88</v>
      </c>
      <c r="AH5842" s="1" t="s">
        <v>89</v>
      </c>
      <c r="AI5842" s="1" t="s">
        <v>111</v>
      </c>
      <c r="AJ5842" s="1" t="s">
        <v>713</v>
      </c>
      <c r="AK5842" s="1" t="s">
        <v>19371</v>
      </c>
      <c r="AL5842" s="1" t="s">
        <v>19372</v>
      </c>
      <c r="AM5842" s="1" t="s">
        <v>2724</v>
      </c>
      <c r="AN5842" s="1" t="s">
        <v>19373</v>
      </c>
      <c r="AO5842" s="1" t="s">
        <v>2174</v>
      </c>
      <c r="AP5842" s="1" t="s">
        <v>168</v>
      </c>
      <c r="AQ5842" s="1" t="s">
        <v>133</v>
      </c>
      <c r="AR5842" s="1" t="s">
        <v>157</v>
      </c>
      <c r="AS5842" s="1">
        <v>0</v>
      </c>
      <c r="AT5842" s="1" t="s">
        <v>134</v>
      </c>
      <c r="AU5842" s="1" t="s">
        <v>628</v>
      </c>
      <c r="AV5842" s="1"/>
      <c r="AW5842" s="13">
        <v>210000</v>
      </c>
      <c r="AZ5842" s="1">
        <v>3</v>
      </c>
      <c r="BA5842" s="1">
        <v>3</v>
      </c>
      <c r="BB5842" s="1" t="s">
        <v>88</v>
      </c>
      <c r="BC5842" s="1" t="s">
        <v>97</v>
      </c>
      <c r="BD5842" s="1" t="s">
        <v>88</v>
      </c>
      <c r="BE5842" s="1">
        <v>0</v>
      </c>
      <c r="BF5842" s="1">
        <v>0</v>
      </c>
      <c r="BG5842" s="1" t="s">
        <v>137</v>
      </c>
      <c r="BH5842" s="1" t="s">
        <v>339</v>
      </c>
      <c r="BN5842" s="1" t="s">
        <v>123</v>
      </c>
      <c r="BO5842" s="1" t="s">
        <v>182</v>
      </c>
      <c r="BP5842" s="1">
        <v>8</v>
      </c>
      <c r="BQ5842" s="1">
        <v>8</v>
      </c>
      <c r="BR5842" s="1" t="s">
        <v>7370</v>
      </c>
      <c r="BS5842" s="1">
        <v>3</v>
      </c>
      <c r="BT5842" s="1">
        <v>0</v>
      </c>
      <c r="BU5842" s="1">
        <v>0</v>
      </c>
      <c r="BV5842" s="1" t="s">
        <v>105</v>
      </c>
      <c r="BW5842" s="1" t="s">
        <v>89</v>
      </c>
      <c r="BX5842" s="1" t="s">
        <v>88</v>
      </c>
      <c r="BY5842" s="1">
        <v>2</v>
      </c>
      <c r="BZ5842" s="1" t="s">
        <v>19374</v>
      </c>
      <c r="CA5842" s="1">
        <v>6</v>
      </c>
      <c r="CB5842" s="1" t="s">
        <v>107</v>
      </c>
      <c r="CC5842" s="1" t="s">
        <v>88</v>
      </c>
    </row>
    <row r="5843" spans="1:82" ht="16" x14ac:dyDescent="0.2">
      <c r="A5843" s="2">
        <v>44112.807951388888</v>
      </c>
      <c r="B5843" s="1" t="s">
        <v>80</v>
      </c>
      <c r="C5843" s="1">
        <v>33</v>
      </c>
      <c r="D5843" s="1" t="s">
        <v>81</v>
      </c>
      <c r="E5843" s="1" t="s">
        <v>82</v>
      </c>
      <c r="X5843" s="1">
        <v>10</v>
      </c>
      <c r="Y5843" s="1">
        <v>0</v>
      </c>
      <c r="Z5843" s="1">
        <v>4</v>
      </c>
      <c r="AA5843" s="1">
        <v>0</v>
      </c>
      <c r="AB5843" s="1" t="s">
        <v>146</v>
      </c>
      <c r="AC5843" s="1" t="s">
        <v>84</v>
      </c>
      <c r="AD5843" s="1" t="s">
        <v>838</v>
      </c>
      <c r="AE5843" s="1" t="s">
        <v>15798</v>
      </c>
      <c r="AF5843" s="1" t="s">
        <v>202</v>
      </c>
      <c r="AG5843" s="1" t="s">
        <v>88</v>
      </c>
      <c r="AH5843" s="1" t="s">
        <v>88</v>
      </c>
      <c r="AI5843" s="1" t="s">
        <v>335</v>
      </c>
      <c r="AJ5843" s="1" t="s">
        <v>1504</v>
      </c>
      <c r="AK5843" s="1" t="s">
        <v>1560</v>
      </c>
      <c r="AL5843" s="1" t="s">
        <v>9140</v>
      </c>
      <c r="AM5843" s="1" t="s">
        <v>19375</v>
      </c>
      <c r="AN5843" s="1" t="s">
        <v>207</v>
      </c>
      <c r="AO5843" s="1" t="s">
        <v>367</v>
      </c>
      <c r="AP5843" s="1" t="s">
        <v>168</v>
      </c>
      <c r="AQ5843" s="1" t="s">
        <v>94</v>
      </c>
      <c r="AR5843" s="1" t="s">
        <v>400</v>
      </c>
      <c r="AS5843" s="1">
        <v>0</v>
      </c>
      <c r="AT5843" s="1" t="s">
        <v>134</v>
      </c>
      <c r="AU5843" s="1" t="s">
        <v>96</v>
      </c>
      <c r="AV5843" s="1"/>
      <c r="AW5843" s="13">
        <v>108000</v>
      </c>
      <c r="AX5843" s="1">
        <v>85000</v>
      </c>
      <c r="AZ5843" s="1">
        <v>3</v>
      </c>
      <c r="BA5843" s="1">
        <v>3</v>
      </c>
      <c r="BB5843" s="1" t="s">
        <v>280</v>
      </c>
      <c r="BC5843" s="1" t="s">
        <v>390</v>
      </c>
      <c r="BD5843" s="1" t="s">
        <v>119</v>
      </c>
      <c r="BE5843" s="1">
        <v>10</v>
      </c>
      <c r="BF5843" s="1">
        <v>7</v>
      </c>
      <c r="BG5843" s="1" t="s">
        <v>137</v>
      </c>
      <c r="BH5843" s="1" t="s">
        <v>121</v>
      </c>
      <c r="BK5843" s="1" t="s">
        <v>19376</v>
      </c>
      <c r="BN5843" s="1" t="s">
        <v>181</v>
      </c>
      <c r="BO5843" s="1" t="s">
        <v>124</v>
      </c>
      <c r="BP5843" s="1">
        <v>9</v>
      </c>
      <c r="BQ5843" s="1">
        <v>9</v>
      </c>
      <c r="BR5843" s="1" t="s">
        <v>7740</v>
      </c>
      <c r="BS5843" s="1">
        <v>3</v>
      </c>
      <c r="BT5843" s="1">
        <v>0</v>
      </c>
      <c r="BU5843" s="1">
        <v>1</v>
      </c>
      <c r="BV5843" s="1" t="s">
        <v>143</v>
      </c>
      <c r="BW5843" s="1" t="s">
        <v>89</v>
      </c>
      <c r="BX5843" s="1" t="s">
        <v>88</v>
      </c>
      <c r="BY5843" s="1">
        <v>4</v>
      </c>
      <c r="BZ5843" s="1" t="s">
        <v>88</v>
      </c>
      <c r="CA5843" s="1">
        <v>9</v>
      </c>
      <c r="CB5843" s="1" t="s">
        <v>144</v>
      </c>
      <c r="CC5843" s="1" t="s">
        <v>19377</v>
      </c>
      <c r="CD5843" s="1" t="s">
        <v>932</v>
      </c>
    </row>
    <row r="5844" spans="1:82" ht="16" x14ac:dyDescent="0.2">
      <c r="A5844" s="2">
        <v>44112.811342592591</v>
      </c>
      <c r="B5844" s="1" t="s">
        <v>108</v>
      </c>
      <c r="C5844" s="1">
        <v>36</v>
      </c>
      <c r="D5844" s="1" t="s">
        <v>81</v>
      </c>
      <c r="E5844" s="1" t="s">
        <v>82</v>
      </c>
      <c r="X5844" s="1">
        <v>5</v>
      </c>
      <c r="Y5844" s="1">
        <v>1</v>
      </c>
      <c r="Z5844" s="1">
        <v>1</v>
      </c>
      <c r="AA5844" s="1">
        <v>0</v>
      </c>
      <c r="AB5844" s="1" t="s">
        <v>174</v>
      </c>
      <c r="AC5844" s="1" t="s">
        <v>129</v>
      </c>
      <c r="AD5844" s="1" t="s">
        <v>232</v>
      </c>
      <c r="AE5844" s="1" t="s">
        <v>161</v>
      </c>
      <c r="AF5844" s="1" t="s">
        <v>202</v>
      </c>
      <c r="AG5844" s="1" t="s">
        <v>88</v>
      </c>
      <c r="AH5844" s="1" t="s">
        <v>89</v>
      </c>
      <c r="AI5844" s="1" t="s">
        <v>111</v>
      </c>
      <c r="AJ5844" s="1" t="s">
        <v>207</v>
      </c>
      <c r="AK5844" s="1" t="s">
        <v>2480</v>
      </c>
      <c r="AL5844" s="1" t="s">
        <v>4715</v>
      </c>
      <c r="AM5844" s="1" t="s">
        <v>178</v>
      </c>
      <c r="AN5844" s="1" t="s">
        <v>207</v>
      </c>
      <c r="AO5844" s="1" t="s">
        <v>4847</v>
      </c>
      <c r="AP5844" s="1" t="s">
        <v>132</v>
      </c>
      <c r="AQ5844" s="1" t="s">
        <v>94</v>
      </c>
      <c r="AR5844" s="1" t="s">
        <v>88</v>
      </c>
      <c r="AS5844" s="1">
        <v>0</v>
      </c>
      <c r="AT5844" s="1" t="s">
        <v>134</v>
      </c>
      <c r="AU5844" s="1" t="s">
        <v>96</v>
      </c>
      <c r="AV5844" s="1"/>
      <c r="AW5844" s="13">
        <v>110000</v>
      </c>
      <c r="AX5844" s="1">
        <v>87000</v>
      </c>
      <c r="AZ5844" s="1">
        <v>2</v>
      </c>
      <c r="BA5844" s="1">
        <v>2</v>
      </c>
      <c r="BB5844" s="1" t="s">
        <v>88</v>
      </c>
      <c r="BC5844" s="1" t="s">
        <v>97</v>
      </c>
      <c r="BD5844" s="1" t="s">
        <v>119</v>
      </c>
      <c r="BE5844" s="1">
        <v>21</v>
      </c>
      <c r="BF5844" s="1">
        <v>3</v>
      </c>
      <c r="BG5844" s="1" t="s">
        <v>120</v>
      </c>
      <c r="BH5844" s="1" t="s">
        <v>121</v>
      </c>
      <c r="BN5844" s="1" t="s">
        <v>181</v>
      </c>
      <c r="BO5844" s="1" t="s">
        <v>103</v>
      </c>
      <c r="BP5844" s="1">
        <v>6</v>
      </c>
      <c r="BQ5844" s="1">
        <v>8</v>
      </c>
      <c r="BR5844" s="1" t="s">
        <v>371</v>
      </c>
      <c r="BS5844" s="1">
        <v>3</v>
      </c>
      <c r="BT5844" s="1">
        <v>0</v>
      </c>
      <c r="BU5844" s="1">
        <v>1</v>
      </c>
      <c r="BV5844" s="1" t="s">
        <v>143</v>
      </c>
      <c r="BW5844" s="1" t="s">
        <v>89</v>
      </c>
      <c r="BX5844" s="1" t="s">
        <v>88</v>
      </c>
      <c r="BY5844" s="1">
        <v>3</v>
      </c>
      <c r="BZ5844" s="1" t="s">
        <v>88</v>
      </c>
      <c r="CA5844" s="1">
        <v>8</v>
      </c>
      <c r="CB5844" s="1" t="s">
        <v>342</v>
      </c>
      <c r="CC5844" s="1" t="s">
        <v>88</v>
      </c>
      <c r="CD5844" s="1" t="s">
        <v>501</v>
      </c>
    </row>
    <row r="5845" spans="1:82" ht="16" x14ac:dyDescent="0.2">
      <c r="A5845" s="2">
        <v>44112.8124537037</v>
      </c>
      <c r="B5845" s="1" t="s">
        <v>108</v>
      </c>
      <c r="C5845" s="1">
        <v>36</v>
      </c>
      <c r="D5845" s="1" t="s">
        <v>81</v>
      </c>
      <c r="E5845" s="1" t="s">
        <v>200</v>
      </c>
      <c r="X5845" s="1">
        <v>8</v>
      </c>
      <c r="Y5845" s="1">
        <v>2</v>
      </c>
      <c r="Z5845" s="1">
        <v>2</v>
      </c>
      <c r="AA5845" s="1">
        <v>0</v>
      </c>
      <c r="AB5845" s="1" t="s">
        <v>83</v>
      </c>
      <c r="AC5845" s="1" t="s">
        <v>129</v>
      </c>
      <c r="AD5845" s="1" t="s">
        <v>85</v>
      </c>
      <c r="AE5845" s="1" t="s">
        <v>86</v>
      </c>
      <c r="AF5845" s="1" t="s">
        <v>88</v>
      </c>
      <c r="AG5845" s="1" t="s">
        <v>88</v>
      </c>
      <c r="AH5845" s="1" t="s">
        <v>88</v>
      </c>
      <c r="AI5845" s="1" t="s">
        <v>111</v>
      </c>
      <c r="AJ5845" s="1" t="s">
        <v>211</v>
      </c>
      <c r="AK5845" s="1" t="s">
        <v>2752</v>
      </c>
      <c r="AL5845" s="1" t="s">
        <v>595</v>
      </c>
      <c r="AM5845" s="1" t="s">
        <v>310</v>
      </c>
      <c r="AN5845" s="1" t="s">
        <v>207</v>
      </c>
      <c r="AO5845" s="1" t="s">
        <v>1313</v>
      </c>
      <c r="AP5845" s="1" t="s">
        <v>132</v>
      </c>
      <c r="AQ5845" s="1" t="s">
        <v>94</v>
      </c>
      <c r="AR5845" s="1" t="s">
        <v>88</v>
      </c>
      <c r="AS5845" s="1">
        <v>0</v>
      </c>
      <c r="AT5845" s="1" t="s">
        <v>134</v>
      </c>
      <c r="AU5845" s="1" t="s">
        <v>96</v>
      </c>
      <c r="AV5845" s="1"/>
      <c r="AW5845" s="13">
        <v>110000</v>
      </c>
      <c r="AX5845" s="1">
        <v>85</v>
      </c>
      <c r="AZ5845" s="1">
        <v>3</v>
      </c>
      <c r="BA5845" s="1">
        <v>2</v>
      </c>
      <c r="BB5845" s="1" t="s">
        <v>135</v>
      </c>
      <c r="BC5845" s="1" t="s">
        <v>136</v>
      </c>
      <c r="BD5845" s="1" t="s">
        <v>119</v>
      </c>
      <c r="BE5845" s="1">
        <v>11</v>
      </c>
      <c r="BF5845" s="1">
        <v>7</v>
      </c>
      <c r="BG5845" s="1" t="s">
        <v>120</v>
      </c>
      <c r="BH5845" s="1" t="s">
        <v>121</v>
      </c>
      <c r="BN5845" s="1" t="s">
        <v>102</v>
      </c>
      <c r="BO5845" s="1" t="s">
        <v>103</v>
      </c>
      <c r="BP5845" s="1">
        <v>7</v>
      </c>
      <c r="BQ5845" s="1">
        <v>7</v>
      </c>
      <c r="BR5845" s="1" t="s">
        <v>19378</v>
      </c>
      <c r="BS5845" s="1">
        <v>2</v>
      </c>
      <c r="BT5845" s="1">
        <v>0</v>
      </c>
      <c r="BU5845" s="1">
        <v>0</v>
      </c>
      <c r="BV5845" s="1" t="s">
        <v>105</v>
      </c>
      <c r="BW5845" s="1" t="s">
        <v>88</v>
      </c>
      <c r="BX5845" s="1" t="s">
        <v>88</v>
      </c>
      <c r="BY5845" s="1">
        <v>4</v>
      </c>
      <c r="BZ5845" s="1" t="s">
        <v>88</v>
      </c>
      <c r="CA5845" s="1">
        <v>8</v>
      </c>
      <c r="CB5845" s="1" t="s">
        <v>107</v>
      </c>
      <c r="CC5845" s="1" t="s">
        <v>1168</v>
      </c>
    </row>
    <row r="5846" spans="1:82" ht="16" x14ac:dyDescent="0.2">
      <c r="A5846" s="2">
        <v>44112.8125462963</v>
      </c>
      <c r="B5846" s="1" t="s">
        <v>108</v>
      </c>
      <c r="C5846" s="1">
        <v>42</v>
      </c>
      <c r="D5846" s="1" t="s">
        <v>81</v>
      </c>
      <c r="E5846" s="1" t="s">
        <v>231</v>
      </c>
      <c r="X5846" s="1">
        <v>14</v>
      </c>
      <c r="Y5846" s="1">
        <v>1</v>
      </c>
      <c r="Z5846" s="1">
        <v>1</v>
      </c>
      <c r="AA5846" s="1">
        <v>0</v>
      </c>
      <c r="AB5846" s="1" t="s">
        <v>83</v>
      </c>
      <c r="AC5846" s="1" t="s">
        <v>147</v>
      </c>
      <c r="AD5846" s="1" t="s">
        <v>232</v>
      </c>
      <c r="AE5846" s="1" t="s">
        <v>86</v>
      </c>
      <c r="AF5846" s="1" t="s">
        <v>202</v>
      </c>
      <c r="AG5846" s="1" t="s">
        <v>88</v>
      </c>
      <c r="AH5846" s="1" t="s">
        <v>88</v>
      </c>
      <c r="AI5846" s="1" t="s">
        <v>111</v>
      </c>
      <c r="AJ5846" s="1" t="s">
        <v>542</v>
      </c>
      <c r="AK5846" s="1" t="s">
        <v>582</v>
      </c>
      <c r="AL5846" s="1" t="s">
        <v>9140</v>
      </c>
      <c r="AM5846" s="1" t="s">
        <v>310</v>
      </c>
      <c r="AN5846" s="1" t="s">
        <v>207</v>
      </c>
      <c r="AO5846" s="1" t="s">
        <v>9140</v>
      </c>
      <c r="AP5846" s="1" t="s">
        <v>132</v>
      </c>
      <c r="AQ5846" s="1" t="s">
        <v>94</v>
      </c>
      <c r="AR5846" s="1" t="s">
        <v>88</v>
      </c>
      <c r="AS5846" s="1">
        <v>0</v>
      </c>
      <c r="AT5846" s="1" t="s">
        <v>134</v>
      </c>
      <c r="AU5846" s="1" t="s">
        <v>96</v>
      </c>
      <c r="AV5846" s="1"/>
      <c r="AW5846" s="13">
        <v>74000</v>
      </c>
      <c r="AX5846" s="1">
        <v>53000</v>
      </c>
      <c r="AZ5846" s="1">
        <v>1</v>
      </c>
      <c r="BA5846" s="1">
        <v>1</v>
      </c>
      <c r="BB5846" s="1" t="s">
        <v>88</v>
      </c>
      <c r="BC5846" s="1" t="s">
        <v>97</v>
      </c>
      <c r="BD5846" s="1" t="s">
        <v>88</v>
      </c>
      <c r="BE5846" s="1">
        <v>0</v>
      </c>
      <c r="BF5846" s="1">
        <v>0</v>
      </c>
      <c r="BG5846" s="1" t="s">
        <v>98</v>
      </c>
      <c r="BH5846" s="1" t="s">
        <v>339</v>
      </c>
      <c r="BJ5846" s="1" t="s">
        <v>88</v>
      </c>
      <c r="BN5846" s="1" t="s">
        <v>196</v>
      </c>
      <c r="BO5846" s="1" t="s">
        <v>182</v>
      </c>
      <c r="BP5846" s="1">
        <v>2</v>
      </c>
      <c r="BQ5846" s="1">
        <v>1</v>
      </c>
      <c r="BR5846" s="1" t="s">
        <v>207</v>
      </c>
      <c r="BS5846" s="1">
        <v>1</v>
      </c>
      <c r="BT5846" s="1">
        <v>0</v>
      </c>
      <c r="BU5846" s="1">
        <v>0</v>
      </c>
      <c r="BV5846" s="1" t="s">
        <v>105</v>
      </c>
      <c r="BW5846" s="1" t="s">
        <v>89</v>
      </c>
      <c r="BX5846" s="1" t="s">
        <v>88</v>
      </c>
      <c r="BY5846" s="1">
        <v>4</v>
      </c>
      <c r="BZ5846" s="1" t="s">
        <v>88</v>
      </c>
      <c r="CA5846" s="1">
        <v>1</v>
      </c>
      <c r="CB5846" s="1" t="s">
        <v>107</v>
      </c>
      <c r="CC5846" s="1" t="s">
        <v>88</v>
      </c>
    </row>
    <row r="5847" spans="1:82" ht="16" x14ac:dyDescent="0.2">
      <c r="A5847" s="2">
        <v>44112.817013888889</v>
      </c>
      <c r="B5847" s="1" t="s">
        <v>108</v>
      </c>
      <c r="C5847" s="1">
        <v>28</v>
      </c>
      <c r="D5847" s="1" t="s">
        <v>81</v>
      </c>
      <c r="E5847" s="1" t="s">
        <v>82</v>
      </c>
      <c r="X5847" s="1">
        <v>7</v>
      </c>
      <c r="Y5847" s="1">
        <v>3</v>
      </c>
      <c r="Z5847" s="1">
        <v>1</v>
      </c>
      <c r="AA5847" s="1">
        <v>0</v>
      </c>
      <c r="AB5847" s="1" t="s">
        <v>83</v>
      </c>
      <c r="AC5847" s="1" t="s">
        <v>84</v>
      </c>
      <c r="AD5847" s="1" t="s">
        <v>187</v>
      </c>
      <c r="AE5847" s="1" t="s">
        <v>397</v>
      </c>
      <c r="AF5847" s="1" t="s">
        <v>88</v>
      </c>
      <c r="AG5847" s="1" t="s">
        <v>89</v>
      </c>
      <c r="AH5847" s="1" t="s">
        <v>89</v>
      </c>
      <c r="AI5847" s="1" t="s">
        <v>111</v>
      </c>
      <c r="AJ5847" s="1" t="s">
        <v>496</v>
      </c>
      <c r="AK5847" s="1" t="s">
        <v>566</v>
      </c>
      <c r="AL5847" s="1" t="s">
        <v>9140</v>
      </c>
      <c r="AM5847" s="1" t="s">
        <v>1408</v>
      </c>
      <c r="AN5847" s="1" t="s">
        <v>827</v>
      </c>
      <c r="AO5847" s="1" t="s">
        <v>929</v>
      </c>
      <c r="AP5847" s="1" t="s">
        <v>168</v>
      </c>
      <c r="AQ5847" s="1" t="s">
        <v>94</v>
      </c>
      <c r="AR5847" s="1" t="s">
        <v>88</v>
      </c>
      <c r="AS5847" s="1">
        <v>0</v>
      </c>
      <c r="AT5847" s="1" t="s">
        <v>134</v>
      </c>
      <c r="AU5847" s="1" t="s">
        <v>96</v>
      </c>
      <c r="AV5847" s="1"/>
      <c r="AW5847" s="13">
        <v>213</v>
      </c>
      <c r="AX5847" s="1">
        <v>136</v>
      </c>
      <c r="AZ5847" s="1">
        <v>3</v>
      </c>
      <c r="BA5847" s="1">
        <v>3</v>
      </c>
      <c r="BB5847" s="1" t="s">
        <v>135</v>
      </c>
      <c r="BC5847" s="1" t="s">
        <v>249</v>
      </c>
      <c r="BD5847" s="1" t="s">
        <v>290</v>
      </c>
      <c r="BE5847" s="1">
        <v>16</v>
      </c>
      <c r="BF5847" s="1">
        <v>6</v>
      </c>
      <c r="BG5847" s="1" t="s">
        <v>120</v>
      </c>
      <c r="BH5847" s="1" t="s">
        <v>339</v>
      </c>
      <c r="BK5847" s="1" t="s">
        <v>442</v>
      </c>
      <c r="BL5847" s="1" t="s">
        <v>442</v>
      </c>
      <c r="BN5847" s="1" t="s">
        <v>123</v>
      </c>
      <c r="BO5847" s="1" t="s">
        <v>182</v>
      </c>
      <c r="BP5847" s="1">
        <v>9</v>
      </c>
      <c r="BQ5847" s="1">
        <v>10</v>
      </c>
      <c r="BR5847" s="1" t="s">
        <v>19379</v>
      </c>
      <c r="BS5847" s="1">
        <v>2</v>
      </c>
      <c r="BT5847" s="1">
        <v>0</v>
      </c>
      <c r="BU5847" s="1">
        <v>0</v>
      </c>
      <c r="BV5847" s="1" t="s">
        <v>105</v>
      </c>
      <c r="BW5847" s="1" t="s">
        <v>88</v>
      </c>
      <c r="BX5847" s="1" t="s">
        <v>88</v>
      </c>
      <c r="BY5847" s="1">
        <v>3</v>
      </c>
      <c r="BZ5847" s="1" t="s">
        <v>88</v>
      </c>
      <c r="CA5847" s="1">
        <v>9</v>
      </c>
      <c r="CB5847" s="1" t="s">
        <v>107</v>
      </c>
      <c r="CC5847" s="1" t="s">
        <v>88</v>
      </c>
      <c r="CD5847" s="1" t="s">
        <v>19380</v>
      </c>
    </row>
    <row r="5848" spans="1:82" ht="16" x14ac:dyDescent="0.2">
      <c r="A5848" s="2">
        <v>44112.81726851852</v>
      </c>
      <c r="B5848" s="1" t="s">
        <v>108</v>
      </c>
      <c r="C5848" s="1">
        <v>28</v>
      </c>
      <c r="D5848" s="1" t="s">
        <v>81</v>
      </c>
      <c r="E5848" s="1" t="s">
        <v>82</v>
      </c>
      <c r="X5848" s="1">
        <v>3</v>
      </c>
      <c r="Y5848" s="1">
        <v>3</v>
      </c>
      <c r="Z5848" s="1">
        <v>1</v>
      </c>
      <c r="AA5848" s="1">
        <v>2</v>
      </c>
      <c r="AB5848" s="1" t="s">
        <v>83</v>
      </c>
      <c r="AC5848" s="1" t="s">
        <v>129</v>
      </c>
      <c r="AD5848" s="1" t="s">
        <v>516</v>
      </c>
      <c r="AE5848" s="1" t="s">
        <v>1216</v>
      </c>
      <c r="AF5848" s="1" t="s">
        <v>202</v>
      </c>
      <c r="AG5848" s="1" t="s">
        <v>88</v>
      </c>
      <c r="AH5848" s="1" t="s">
        <v>89</v>
      </c>
      <c r="AI5848" s="1" t="s">
        <v>328</v>
      </c>
      <c r="AJ5848" s="1" t="s">
        <v>6497</v>
      </c>
      <c r="AK5848" s="1" t="s">
        <v>950</v>
      </c>
      <c r="AL5848" s="1" t="s">
        <v>534</v>
      </c>
      <c r="AM5848" s="1" t="s">
        <v>2695</v>
      </c>
      <c r="AN5848" s="1" t="s">
        <v>10065</v>
      </c>
      <c r="AO5848" s="1" t="s">
        <v>19381</v>
      </c>
      <c r="AP5848" s="1" t="s">
        <v>132</v>
      </c>
      <c r="AQ5848" s="1" t="s">
        <v>94</v>
      </c>
      <c r="AR5848" s="1" t="s">
        <v>88</v>
      </c>
      <c r="AS5848" s="1">
        <v>0</v>
      </c>
      <c r="AT5848" s="1" t="s">
        <v>95</v>
      </c>
      <c r="AU5848" s="1" t="s">
        <v>96</v>
      </c>
      <c r="AV5848" s="1"/>
      <c r="AW5848" s="13">
        <v>100000</v>
      </c>
      <c r="AX5848" s="1">
        <v>80000</v>
      </c>
      <c r="AZ5848" s="1">
        <v>2</v>
      </c>
      <c r="BA5848" s="1">
        <v>2</v>
      </c>
      <c r="BB5848" s="1" t="s">
        <v>280</v>
      </c>
      <c r="BC5848" s="1" t="s">
        <v>136</v>
      </c>
      <c r="BD5848" s="1" t="s">
        <v>119</v>
      </c>
      <c r="BE5848" s="1" t="s">
        <v>19382</v>
      </c>
      <c r="BF5848" s="1">
        <v>3</v>
      </c>
      <c r="BG5848" s="1" t="s">
        <v>120</v>
      </c>
      <c r="BH5848" s="1" t="s">
        <v>121</v>
      </c>
      <c r="BN5848" s="1" t="s">
        <v>181</v>
      </c>
      <c r="BO5848" s="1" t="s">
        <v>103</v>
      </c>
      <c r="BP5848" s="1">
        <v>2</v>
      </c>
      <c r="BQ5848" s="1">
        <v>1</v>
      </c>
      <c r="BR5848" s="1" t="s">
        <v>17866</v>
      </c>
      <c r="BS5848" s="1">
        <v>3</v>
      </c>
      <c r="BT5848" s="1">
        <v>0</v>
      </c>
      <c r="BU5848" s="1">
        <v>1</v>
      </c>
      <c r="BV5848" s="1" t="s">
        <v>143</v>
      </c>
      <c r="BW5848" s="1" t="s">
        <v>89</v>
      </c>
      <c r="BX5848" s="1" t="s">
        <v>88</v>
      </c>
      <c r="BY5848" s="1">
        <v>4</v>
      </c>
      <c r="BZ5848" s="1" t="s">
        <v>88</v>
      </c>
      <c r="CA5848" s="1">
        <v>8</v>
      </c>
      <c r="CB5848" s="1" t="s">
        <v>6145</v>
      </c>
      <c r="CC5848" s="1" t="s">
        <v>88</v>
      </c>
    </row>
    <row r="5849" spans="1:82" ht="16" x14ac:dyDescent="0.2">
      <c r="A5849" s="2">
        <v>44112.819710648146</v>
      </c>
      <c r="B5849" s="1" t="s">
        <v>108</v>
      </c>
      <c r="C5849" s="1">
        <v>33</v>
      </c>
      <c r="D5849" s="1" t="s">
        <v>81</v>
      </c>
      <c r="E5849" s="1" t="s">
        <v>82</v>
      </c>
      <c r="X5849" s="1">
        <v>12</v>
      </c>
      <c r="Y5849" s="1">
        <v>6</v>
      </c>
      <c r="Z5849" s="1">
        <v>4</v>
      </c>
      <c r="AA5849" s="1">
        <v>0</v>
      </c>
      <c r="AB5849" s="1" t="s">
        <v>174</v>
      </c>
      <c r="AC5849" s="1" t="s">
        <v>129</v>
      </c>
      <c r="AD5849" s="1" t="s">
        <v>552</v>
      </c>
      <c r="AE5849" s="1" t="s">
        <v>19383</v>
      </c>
      <c r="AF5849" s="1" t="s">
        <v>87</v>
      </c>
      <c r="AG5849" s="1" t="s">
        <v>88</v>
      </c>
      <c r="AH5849" s="1" t="s">
        <v>88</v>
      </c>
      <c r="AI5849" s="1" t="s">
        <v>150</v>
      </c>
      <c r="AJ5849" s="1" t="s">
        <v>9649</v>
      </c>
      <c r="AK5849" s="1" t="s">
        <v>19384</v>
      </c>
      <c r="AL5849" s="1" t="s">
        <v>9140</v>
      </c>
      <c r="AM5849" s="1" t="s">
        <v>2206</v>
      </c>
      <c r="AN5849" s="1" t="s">
        <v>874</v>
      </c>
      <c r="AO5849" s="1" t="s">
        <v>193</v>
      </c>
      <c r="AP5849" s="1" t="s">
        <v>132</v>
      </c>
      <c r="AQ5849" s="1" t="s">
        <v>94</v>
      </c>
      <c r="AR5849" s="1" t="s">
        <v>88</v>
      </c>
      <c r="AS5849" s="1">
        <v>0</v>
      </c>
      <c r="AT5849" s="1" t="s">
        <v>536</v>
      </c>
      <c r="AU5849" s="1" t="s">
        <v>96</v>
      </c>
      <c r="AV5849" s="1"/>
      <c r="AW5849" s="13">
        <v>120000</v>
      </c>
      <c r="AX5849" s="1">
        <v>93000</v>
      </c>
      <c r="AZ5849" s="1">
        <v>2</v>
      </c>
      <c r="BA5849" s="1">
        <v>1</v>
      </c>
      <c r="BB5849" s="1" t="s">
        <v>280</v>
      </c>
      <c r="BC5849" s="1" t="s">
        <v>136</v>
      </c>
      <c r="BD5849" s="1" t="s">
        <v>119</v>
      </c>
      <c r="BE5849" s="1">
        <v>10</v>
      </c>
      <c r="BF5849" s="1">
        <v>1</v>
      </c>
      <c r="BG5849" s="1" t="s">
        <v>120</v>
      </c>
      <c r="BH5849" s="1" t="s">
        <v>339</v>
      </c>
      <c r="BM5849" s="1" t="s">
        <v>19385</v>
      </c>
      <c r="BN5849" s="1" t="s">
        <v>181</v>
      </c>
      <c r="BO5849" s="1" t="s">
        <v>124</v>
      </c>
      <c r="BP5849" s="1">
        <v>7</v>
      </c>
      <c r="BQ5849" s="1">
        <v>8</v>
      </c>
      <c r="BR5849" s="1" t="s">
        <v>417</v>
      </c>
      <c r="BS5849" s="1">
        <v>2</v>
      </c>
      <c r="BT5849" s="1">
        <v>0</v>
      </c>
      <c r="BU5849" s="1">
        <v>1</v>
      </c>
      <c r="BV5849" s="1" t="s">
        <v>143</v>
      </c>
      <c r="BW5849" s="1" t="s">
        <v>89</v>
      </c>
      <c r="BX5849" s="1" t="s">
        <v>88</v>
      </c>
      <c r="BY5849" s="1">
        <v>4</v>
      </c>
      <c r="BZ5849" s="1" t="s">
        <v>88</v>
      </c>
      <c r="CA5849" s="1">
        <v>6</v>
      </c>
      <c r="CB5849" s="1" t="s">
        <v>230</v>
      </c>
      <c r="CC5849" s="1" t="s">
        <v>19386</v>
      </c>
      <c r="CD5849" s="1" t="s">
        <v>199</v>
      </c>
    </row>
    <row r="5850" spans="1:82" ht="16" x14ac:dyDescent="0.2">
      <c r="A5850" s="2">
        <v>44112.819918981484</v>
      </c>
      <c r="B5850" s="1" t="s">
        <v>108</v>
      </c>
      <c r="C5850" s="1">
        <v>48</v>
      </c>
      <c r="D5850" s="1" t="s">
        <v>81</v>
      </c>
      <c r="E5850" s="1" t="s">
        <v>82</v>
      </c>
      <c r="X5850" s="1">
        <v>18</v>
      </c>
      <c r="Y5850" s="1">
        <v>2</v>
      </c>
      <c r="Z5850" s="1">
        <v>2</v>
      </c>
      <c r="AA5850" s="1">
        <v>0</v>
      </c>
      <c r="AB5850" s="1" t="s">
        <v>174</v>
      </c>
      <c r="AC5850" s="1" t="s">
        <v>129</v>
      </c>
      <c r="AD5850" s="1" t="s">
        <v>283</v>
      </c>
      <c r="AF5850" s="1" t="s">
        <v>110</v>
      </c>
      <c r="AG5850" s="1" t="s">
        <v>88</v>
      </c>
      <c r="AH5850" s="1" t="s">
        <v>88</v>
      </c>
      <c r="AI5850" s="1" t="s">
        <v>90</v>
      </c>
      <c r="AJ5850" s="1" t="s">
        <v>10362</v>
      </c>
      <c r="AK5850" s="1" t="s">
        <v>9140</v>
      </c>
      <c r="AL5850" s="1" t="s">
        <v>698</v>
      </c>
      <c r="AM5850" s="1" t="s">
        <v>19387</v>
      </c>
      <c r="AN5850" s="1" t="s">
        <v>207</v>
      </c>
      <c r="AO5850" s="1" t="s">
        <v>7191</v>
      </c>
      <c r="AP5850" s="1" t="s">
        <v>132</v>
      </c>
      <c r="AQ5850" s="1" t="s">
        <v>94</v>
      </c>
      <c r="AR5850" s="1" t="s">
        <v>88</v>
      </c>
      <c r="AS5850" s="1">
        <v>0</v>
      </c>
      <c r="AT5850" s="1" t="s">
        <v>134</v>
      </c>
      <c r="AU5850" s="1" t="s">
        <v>530</v>
      </c>
      <c r="AV5850" s="1"/>
      <c r="AW5850" s="13">
        <v>84800</v>
      </c>
      <c r="AX5850" s="1">
        <v>80900</v>
      </c>
      <c r="AZ5850" s="1">
        <v>2</v>
      </c>
      <c r="BA5850" s="1">
        <v>2</v>
      </c>
      <c r="BB5850" s="1" t="s">
        <v>88</v>
      </c>
      <c r="BC5850" s="1" t="s">
        <v>97</v>
      </c>
      <c r="BD5850" s="1" t="s">
        <v>88</v>
      </c>
      <c r="BE5850" s="1">
        <v>0</v>
      </c>
      <c r="BF5850" s="1">
        <v>0</v>
      </c>
      <c r="BG5850" s="1" t="s">
        <v>137</v>
      </c>
      <c r="BH5850" s="1" t="s">
        <v>121</v>
      </c>
      <c r="BJ5850" s="1" t="s">
        <v>88</v>
      </c>
      <c r="BN5850" s="1" t="s">
        <v>294</v>
      </c>
      <c r="BO5850" s="1" t="s">
        <v>103</v>
      </c>
      <c r="BP5850" s="1">
        <v>4</v>
      </c>
      <c r="BQ5850" s="1">
        <v>5</v>
      </c>
      <c r="BR5850" s="1" t="s">
        <v>207</v>
      </c>
      <c r="BS5850" s="1">
        <v>2</v>
      </c>
      <c r="BT5850" s="1">
        <v>1</v>
      </c>
      <c r="BU5850" s="1">
        <v>2</v>
      </c>
      <c r="BV5850" s="1" t="s">
        <v>172</v>
      </c>
      <c r="BW5850" s="1" t="s">
        <v>88</v>
      </c>
      <c r="BX5850" s="1" t="s">
        <v>89</v>
      </c>
      <c r="BY5850" s="1">
        <v>4</v>
      </c>
      <c r="BZ5850" s="1" t="s">
        <v>1087</v>
      </c>
      <c r="CA5850" s="1">
        <v>2</v>
      </c>
      <c r="CB5850" s="1" t="s">
        <v>1100</v>
      </c>
      <c r="CC5850" s="1" t="s">
        <v>88</v>
      </c>
    </row>
    <row r="5851" spans="1:82" ht="16" x14ac:dyDescent="0.2">
      <c r="A5851" s="2">
        <v>44112.823229166665</v>
      </c>
      <c r="B5851" s="1" t="s">
        <v>108</v>
      </c>
      <c r="C5851" s="1">
        <v>34</v>
      </c>
      <c r="D5851" s="1" t="s">
        <v>81</v>
      </c>
      <c r="E5851" s="1" t="s">
        <v>82</v>
      </c>
      <c r="X5851" s="1">
        <v>9</v>
      </c>
      <c r="Y5851" s="1">
        <v>3</v>
      </c>
      <c r="Z5851" s="1">
        <v>3</v>
      </c>
      <c r="AA5851" s="1">
        <v>0</v>
      </c>
      <c r="AB5851" s="1" t="s">
        <v>83</v>
      </c>
      <c r="AC5851" s="1" t="s">
        <v>129</v>
      </c>
      <c r="AD5851" s="1" t="s">
        <v>1073</v>
      </c>
      <c r="AE5851" s="1" t="s">
        <v>5012</v>
      </c>
      <c r="AF5851" s="1" t="s">
        <v>110</v>
      </c>
      <c r="AG5851" s="1" t="s">
        <v>88</v>
      </c>
      <c r="AH5851" s="1" t="s">
        <v>88</v>
      </c>
      <c r="AI5851" s="1" t="s">
        <v>419</v>
      </c>
      <c r="AJ5851" s="1" t="s">
        <v>480</v>
      </c>
      <c r="AK5851" s="1" t="s">
        <v>9140</v>
      </c>
      <c r="AL5851" s="1" t="s">
        <v>9140</v>
      </c>
      <c r="AM5851" s="1" t="s">
        <v>207</v>
      </c>
      <c r="AN5851" s="1" t="s">
        <v>192</v>
      </c>
      <c r="AO5851" s="1" t="s">
        <v>9140</v>
      </c>
      <c r="AP5851" s="1" t="s">
        <v>132</v>
      </c>
      <c r="AQ5851" s="1" t="s">
        <v>94</v>
      </c>
      <c r="AR5851" s="1" t="s">
        <v>88</v>
      </c>
      <c r="AS5851" s="1">
        <v>0</v>
      </c>
      <c r="AT5851" s="1" t="s">
        <v>134</v>
      </c>
      <c r="AU5851" s="1" t="s">
        <v>96</v>
      </c>
      <c r="AV5851" s="1"/>
      <c r="AW5851" s="13">
        <v>99000</v>
      </c>
      <c r="AX5851" s="1">
        <v>78000</v>
      </c>
      <c r="AZ5851" s="1">
        <v>1</v>
      </c>
      <c r="BA5851" s="1">
        <v>1</v>
      </c>
      <c r="BB5851" s="1" t="s">
        <v>117</v>
      </c>
      <c r="BC5851" s="1" t="s">
        <v>136</v>
      </c>
      <c r="BD5851" s="1" t="s">
        <v>194</v>
      </c>
      <c r="BE5851" s="1">
        <v>16</v>
      </c>
      <c r="BF5851" s="1">
        <v>6</v>
      </c>
      <c r="BG5851" s="1" t="s">
        <v>120</v>
      </c>
      <c r="BH5851" s="1" t="s">
        <v>99</v>
      </c>
      <c r="BN5851" s="1" t="s">
        <v>181</v>
      </c>
      <c r="BO5851" s="1" t="s">
        <v>124</v>
      </c>
      <c r="BP5851" s="1">
        <v>7</v>
      </c>
      <c r="BQ5851" s="1">
        <v>5</v>
      </c>
      <c r="BR5851" s="1" t="s">
        <v>19388</v>
      </c>
      <c r="BS5851" s="1">
        <v>3</v>
      </c>
      <c r="BT5851" s="1">
        <v>0</v>
      </c>
      <c r="BU5851" s="1">
        <v>1</v>
      </c>
      <c r="BV5851" s="1" t="s">
        <v>184</v>
      </c>
      <c r="BW5851" s="1" t="s">
        <v>89</v>
      </c>
      <c r="BX5851" s="1" t="s">
        <v>88</v>
      </c>
      <c r="BY5851" s="1">
        <v>3</v>
      </c>
      <c r="BZ5851" s="1" t="s">
        <v>88</v>
      </c>
      <c r="CA5851" s="1">
        <v>7</v>
      </c>
      <c r="CB5851" s="1" t="s">
        <v>19389</v>
      </c>
      <c r="CC5851" s="1" t="s">
        <v>220</v>
      </c>
      <c r="CD5851" s="1" t="s">
        <v>14410</v>
      </c>
    </row>
    <row r="5852" spans="1:82" ht="16" x14ac:dyDescent="0.2">
      <c r="A5852" s="2">
        <v>44112.823761574073</v>
      </c>
      <c r="B5852" s="1" t="s">
        <v>80</v>
      </c>
      <c r="C5852" s="1">
        <v>38</v>
      </c>
      <c r="D5852" s="1" t="s">
        <v>81</v>
      </c>
      <c r="E5852" s="1" t="s">
        <v>200</v>
      </c>
      <c r="X5852" s="1">
        <v>15</v>
      </c>
      <c r="Y5852" s="1">
        <v>13</v>
      </c>
      <c r="Z5852" s="1">
        <v>2</v>
      </c>
      <c r="AA5852" s="1">
        <v>17</v>
      </c>
      <c r="AB5852" s="1" t="s">
        <v>174</v>
      </c>
      <c r="AC5852" s="1" t="s">
        <v>129</v>
      </c>
      <c r="AD5852" s="1" t="s">
        <v>232</v>
      </c>
      <c r="AE5852" s="1" t="s">
        <v>86</v>
      </c>
      <c r="AF5852" s="1" t="s">
        <v>110</v>
      </c>
      <c r="AG5852" s="1" t="s">
        <v>88</v>
      </c>
      <c r="AH5852" s="1" t="s">
        <v>88</v>
      </c>
      <c r="AI5852" s="1" t="s">
        <v>580</v>
      </c>
      <c r="AJ5852" s="1" t="s">
        <v>780</v>
      </c>
      <c r="AK5852" s="1" t="s">
        <v>9140</v>
      </c>
      <c r="AL5852" s="1" t="s">
        <v>9140</v>
      </c>
      <c r="AM5852" s="1" t="s">
        <v>300</v>
      </c>
      <c r="AN5852" s="1" t="s">
        <v>207</v>
      </c>
      <c r="AO5852" s="1" t="s">
        <v>9140</v>
      </c>
      <c r="AP5852" s="1" t="s">
        <v>132</v>
      </c>
      <c r="AQ5852" s="1" t="s">
        <v>94</v>
      </c>
      <c r="AR5852" s="1" t="s">
        <v>88</v>
      </c>
      <c r="AS5852" s="1">
        <v>0</v>
      </c>
      <c r="AT5852" s="1" t="s">
        <v>536</v>
      </c>
      <c r="AU5852" s="1" t="s">
        <v>96</v>
      </c>
      <c r="AV5852" s="1"/>
      <c r="AW5852" s="13">
        <v>100000</v>
      </c>
      <c r="AX5852" s="1">
        <v>75000</v>
      </c>
      <c r="AZ5852" s="1">
        <v>3</v>
      </c>
      <c r="BA5852" s="1">
        <v>2</v>
      </c>
      <c r="BB5852" s="1" t="s">
        <v>135</v>
      </c>
      <c r="BC5852" s="1" t="s">
        <v>249</v>
      </c>
      <c r="BD5852" s="1" t="s">
        <v>88</v>
      </c>
      <c r="BE5852" s="1">
        <v>0</v>
      </c>
      <c r="BF5852" s="1">
        <v>0</v>
      </c>
      <c r="BG5852" s="1" t="s">
        <v>120</v>
      </c>
      <c r="BH5852" s="1" t="s">
        <v>121</v>
      </c>
      <c r="BJ5852" s="1" t="s">
        <v>88</v>
      </c>
      <c r="BN5852" s="1" t="s">
        <v>252</v>
      </c>
      <c r="BO5852" s="1" t="s">
        <v>103</v>
      </c>
      <c r="BP5852" s="1">
        <v>8</v>
      </c>
      <c r="BQ5852" s="1">
        <v>10</v>
      </c>
      <c r="BR5852" s="1" t="s">
        <v>19390</v>
      </c>
      <c r="BS5852" s="1">
        <v>4</v>
      </c>
      <c r="BT5852" s="1">
        <v>1</v>
      </c>
      <c r="BU5852" s="1">
        <v>2</v>
      </c>
      <c r="BV5852" s="1" t="s">
        <v>172</v>
      </c>
      <c r="BW5852" s="1" t="s">
        <v>88</v>
      </c>
      <c r="BX5852" s="1" t="s">
        <v>88</v>
      </c>
      <c r="BY5852" s="1">
        <v>4</v>
      </c>
      <c r="BZ5852" s="1" t="s">
        <v>88</v>
      </c>
      <c r="CA5852" s="1">
        <v>10</v>
      </c>
      <c r="CB5852" s="1" t="s">
        <v>304</v>
      </c>
      <c r="CC5852" s="1" t="s">
        <v>88</v>
      </c>
      <c r="CD5852" s="1" t="s">
        <v>19391</v>
      </c>
    </row>
    <row r="5853" spans="1:82" ht="16" x14ac:dyDescent="0.2">
      <c r="A5853" s="2">
        <v>44112.824340277781</v>
      </c>
      <c r="B5853" s="1" t="s">
        <v>108</v>
      </c>
      <c r="C5853" s="1">
        <v>43</v>
      </c>
      <c r="D5853" s="1" t="s">
        <v>81</v>
      </c>
      <c r="E5853" s="1" t="s">
        <v>263</v>
      </c>
      <c r="X5853" s="1">
        <v>22</v>
      </c>
      <c r="Y5853" s="1">
        <v>22</v>
      </c>
      <c r="Z5853" s="1">
        <v>3</v>
      </c>
      <c r="AA5853" s="1">
        <v>5</v>
      </c>
      <c r="AB5853" s="1" t="s">
        <v>83</v>
      </c>
      <c r="AC5853" s="1" t="s">
        <v>129</v>
      </c>
      <c r="AD5853" s="1" t="s">
        <v>10461</v>
      </c>
      <c r="AE5853" s="1" t="s">
        <v>19392</v>
      </c>
      <c r="AF5853" s="1" t="s">
        <v>202</v>
      </c>
      <c r="AG5853" s="1" t="s">
        <v>88</v>
      </c>
      <c r="AH5853" s="1" t="s">
        <v>88</v>
      </c>
      <c r="AI5853" s="1" t="s">
        <v>264</v>
      </c>
      <c r="AJ5853" s="1" t="s">
        <v>203</v>
      </c>
      <c r="AK5853" s="1" t="s">
        <v>19393</v>
      </c>
      <c r="AL5853" s="1" t="s">
        <v>7302</v>
      </c>
      <c r="AM5853" s="1" t="s">
        <v>11244</v>
      </c>
      <c r="AN5853" s="1" t="s">
        <v>1871</v>
      </c>
      <c r="AO5853" s="1" t="s">
        <v>361</v>
      </c>
      <c r="AP5853" s="1" t="s">
        <v>168</v>
      </c>
      <c r="AQ5853" s="1" t="s">
        <v>133</v>
      </c>
      <c r="AR5853" s="1" t="s">
        <v>88</v>
      </c>
      <c r="AS5853" s="1">
        <v>0</v>
      </c>
      <c r="AT5853" s="1" t="s">
        <v>134</v>
      </c>
      <c r="AU5853" s="1" t="s">
        <v>96</v>
      </c>
      <c r="AV5853" s="1"/>
      <c r="AW5853" s="13">
        <v>230000</v>
      </c>
      <c r="AX5853" s="1">
        <v>170000</v>
      </c>
      <c r="AZ5853" s="1">
        <v>3</v>
      </c>
      <c r="BA5853" s="1">
        <v>3</v>
      </c>
      <c r="BB5853" s="1" t="s">
        <v>117</v>
      </c>
      <c r="BC5853" s="1" t="s">
        <v>136</v>
      </c>
      <c r="BD5853" s="1" t="s">
        <v>119</v>
      </c>
      <c r="BE5853" s="1">
        <v>20</v>
      </c>
      <c r="BF5853" s="1">
        <v>4</v>
      </c>
      <c r="BG5853" s="1" t="s">
        <v>120</v>
      </c>
      <c r="BH5853" s="1" t="s">
        <v>121</v>
      </c>
      <c r="BM5853" s="1" t="s">
        <v>19394</v>
      </c>
      <c r="BN5853" s="1" t="s">
        <v>141</v>
      </c>
      <c r="BO5853" s="1" t="s">
        <v>103</v>
      </c>
      <c r="BP5853" s="1">
        <v>8</v>
      </c>
      <c r="BQ5853" s="1">
        <v>10</v>
      </c>
      <c r="BR5853" s="1" t="s">
        <v>4532</v>
      </c>
      <c r="BS5853" s="1">
        <v>3</v>
      </c>
      <c r="BT5853" s="1">
        <v>3</v>
      </c>
      <c r="BU5853" s="1">
        <v>4</v>
      </c>
      <c r="BV5853" s="1" t="s">
        <v>172</v>
      </c>
      <c r="BW5853" s="1" t="s">
        <v>89</v>
      </c>
      <c r="BX5853" s="1" t="s">
        <v>88</v>
      </c>
      <c r="BY5853" s="1">
        <v>4</v>
      </c>
      <c r="BZ5853" s="1" t="s">
        <v>88</v>
      </c>
      <c r="CA5853" s="1">
        <v>10</v>
      </c>
      <c r="CB5853" s="1" t="s">
        <v>107</v>
      </c>
      <c r="CC5853" s="1" t="s">
        <v>88</v>
      </c>
      <c r="CD5853" s="1" t="s">
        <v>19395</v>
      </c>
    </row>
    <row r="5854" spans="1:82" ht="16" x14ac:dyDescent="0.2">
      <c r="A5854" s="2">
        <v>44112.825694444444</v>
      </c>
      <c r="B5854" s="1" t="s">
        <v>108</v>
      </c>
      <c r="C5854" s="1">
        <v>29</v>
      </c>
      <c r="D5854" s="1" t="s">
        <v>81</v>
      </c>
      <c r="E5854" s="1" t="s">
        <v>263</v>
      </c>
      <c r="X5854" s="1">
        <v>7</v>
      </c>
      <c r="Y5854" s="1">
        <v>7</v>
      </c>
      <c r="Z5854" s="1">
        <v>7</v>
      </c>
      <c r="AA5854" s="1">
        <v>0</v>
      </c>
      <c r="AB5854" s="1" t="s">
        <v>83</v>
      </c>
      <c r="AC5854" s="1" t="s">
        <v>129</v>
      </c>
      <c r="AD5854" s="1" t="s">
        <v>404</v>
      </c>
      <c r="AE5854" s="1" t="s">
        <v>544</v>
      </c>
      <c r="AF5854" s="1" t="s">
        <v>202</v>
      </c>
      <c r="AG5854" s="1" t="s">
        <v>88</v>
      </c>
      <c r="AH5854" s="1" t="s">
        <v>89</v>
      </c>
      <c r="AI5854" s="1" t="s">
        <v>111</v>
      </c>
      <c r="AJ5854" s="1" t="s">
        <v>659</v>
      </c>
      <c r="AK5854" s="1" t="s">
        <v>980</v>
      </c>
      <c r="AL5854" s="1" t="s">
        <v>1312</v>
      </c>
      <c r="AM5854" s="1" t="s">
        <v>596</v>
      </c>
      <c r="AN5854" s="1" t="s">
        <v>207</v>
      </c>
      <c r="AO5854" s="1" t="s">
        <v>302</v>
      </c>
      <c r="AP5854" s="1" t="s">
        <v>132</v>
      </c>
      <c r="AQ5854" s="1" t="s">
        <v>94</v>
      </c>
      <c r="AR5854" s="1" t="s">
        <v>88</v>
      </c>
      <c r="AS5854" s="1">
        <v>0</v>
      </c>
      <c r="AT5854" s="1" t="s">
        <v>134</v>
      </c>
      <c r="AU5854" s="1" t="s">
        <v>96</v>
      </c>
      <c r="AV5854" s="1"/>
      <c r="AW5854" s="13">
        <v>69907</v>
      </c>
      <c r="AX5854" s="1">
        <v>58500</v>
      </c>
      <c r="AZ5854" s="1">
        <v>3</v>
      </c>
      <c r="BA5854" s="1">
        <v>2</v>
      </c>
      <c r="BB5854" s="1" t="s">
        <v>88</v>
      </c>
      <c r="BC5854" s="1" t="s">
        <v>97</v>
      </c>
      <c r="BD5854" s="1" t="s">
        <v>88</v>
      </c>
      <c r="BE5854" s="1">
        <v>0</v>
      </c>
      <c r="BF5854" s="1">
        <v>0</v>
      </c>
      <c r="BG5854" s="1" t="s">
        <v>120</v>
      </c>
      <c r="BH5854" s="1" t="s">
        <v>121</v>
      </c>
      <c r="BL5854" s="1" t="s">
        <v>19396</v>
      </c>
      <c r="BN5854" s="1" t="s">
        <v>170</v>
      </c>
      <c r="BO5854" s="1" t="s">
        <v>182</v>
      </c>
      <c r="BP5854" s="1">
        <v>6</v>
      </c>
      <c r="BQ5854" s="1">
        <v>9</v>
      </c>
      <c r="BR5854" s="1" t="s">
        <v>207</v>
      </c>
      <c r="BS5854" s="1">
        <v>1</v>
      </c>
      <c r="BT5854" s="1">
        <v>0</v>
      </c>
      <c r="BU5854" s="1">
        <v>3</v>
      </c>
      <c r="BV5854" s="1" t="s">
        <v>184</v>
      </c>
      <c r="BW5854" s="1" t="s">
        <v>88</v>
      </c>
      <c r="BX5854" s="1" t="s">
        <v>88</v>
      </c>
      <c r="BY5854" s="1">
        <v>4</v>
      </c>
      <c r="BZ5854" s="1" t="s">
        <v>88</v>
      </c>
      <c r="CA5854" s="1">
        <v>9</v>
      </c>
      <c r="CB5854" s="1" t="s">
        <v>107</v>
      </c>
      <c r="CC5854" s="1" t="s">
        <v>88</v>
      </c>
      <c r="CD5854" s="1" t="s">
        <v>880</v>
      </c>
    </row>
    <row r="5855" spans="1:82" ht="16" x14ac:dyDescent="0.2">
      <c r="A5855" s="2">
        <v>44112.825844907406</v>
      </c>
      <c r="B5855" s="1" t="s">
        <v>108</v>
      </c>
      <c r="C5855" s="1">
        <v>28</v>
      </c>
      <c r="D5855" s="1" t="s">
        <v>81</v>
      </c>
      <c r="E5855" s="1" t="s">
        <v>82</v>
      </c>
      <c r="X5855" s="1">
        <v>1</v>
      </c>
      <c r="Y5855" s="1">
        <v>0</v>
      </c>
      <c r="Z5855" s="1">
        <v>1</v>
      </c>
      <c r="AA5855" s="1">
        <v>0</v>
      </c>
      <c r="AB5855" s="1" t="s">
        <v>128</v>
      </c>
      <c r="AC5855" s="1" t="s">
        <v>147</v>
      </c>
      <c r="AD5855" s="1" t="s">
        <v>897</v>
      </c>
      <c r="AE5855" s="1" t="s">
        <v>454</v>
      </c>
      <c r="AF5855" s="1" t="s">
        <v>202</v>
      </c>
      <c r="AG5855" s="1" t="s">
        <v>89</v>
      </c>
      <c r="AH5855" s="1" t="s">
        <v>89</v>
      </c>
      <c r="AI5855" s="1" t="s">
        <v>111</v>
      </c>
      <c r="AJ5855" s="1" t="s">
        <v>211</v>
      </c>
      <c r="AK5855" s="1" t="s">
        <v>19397</v>
      </c>
      <c r="AL5855" s="1" t="s">
        <v>10418</v>
      </c>
      <c r="AM5855" s="1" t="s">
        <v>560</v>
      </c>
      <c r="AN5855" s="1" t="s">
        <v>19398</v>
      </c>
      <c r="AO5855" s="1" t="s">
        <v>193</v>
      </c>
      <c r="AP5855" s="1" t="s">
        <v>132</v>
      </c>
      <c r="AQ5855" s="1" t="s">
        <v>94</v>
      </c>
      <c r="AR5855" s="1" t="s">
        <v>88</v>
      </c>
      <c r="AS5855" s="1">
        <v>0</v>
      </c>
      <c r="AT5855" s="1" t="s">
        <v>95</v>
      </c>
      <c r="AU5855" s="1" t="s">
        <v>530</v>
      </c>
      <c r="AV5855" s="1"/>
      <c r="AW5855" s="13">
        <v>60000</v>
      </c>
      <c r="AX5855" s="1">
        <v>49800</v>
      </c>
      <c r="AZ5855" s="1">
        <v>3</v>
      </c>
      <c r="BA5855" s="1">
        <v>2</v>
      </c>
      <c r="BB5855" s="1" t="s">
        <v>135</v>
      </c>
      <c r="BC5855" s="1" t="s">
        <v>19399</v>
      </c>
      <c r="BD5855" s="1" t="s">
        <v>119</v>
      </c>
      <c r="BE5855" s="1">
        <v>15</v>
      </c>
      <c r="BF5855" s="1">
        <v>7</v>
      </c>
      <c r="BG5855" s="1" t="s">
        <v>137</v>
      </c>
      <c r="BH5855" s="1" t="s">
        <v>121</v>
      </c>
      <c r="BK5855" s="1" t="s">
        <v>88</v>
      </c>
      <c r="BL5855" s="1" t="s">
        <v>88</v>
      </c>
      <c r="BM5855" s="1" t="s">
        <v>92</v>
      </c>
      <c r="BN5855" s="1" t="s">
        <v>123</v>
      </c>
      <c r="BO5855" s="1" t="s">
        <v>182</v>
      </c>
      <c r="BP5855" s="1">
        <v>10</v>
      </c>
      <c r="BQ5855" s="1">
        <v>10</v>
      </c>
      <c r="BR5855" s="1" t="s">
        <v>1104</v>
      </c>
      <c r="BS5855" s="1">
        <v>4</v>
      </c>
      <c r="BT5855" s="1">
        <v>1</v>
      </c>
      <c r="BU5855" s="1">
        <v>1</v>
      </c>
      <c r="BV5855" s="1" t="s">
        <v>143</v>
      </c>
      <c r="BW5855" s="1" t="s">
        <v>89</v>
      </c>
      <c r="BX5855" s="1" t="s">
        <v>88</v>
      </c>
      <c r="BY5855" s="1">
        <v>4</v>
      </c>
      <c r="BZ5855" s="1" t="s">
        <v>88</v>
      </c>
      <c r="CA5855" s="1">
        <v>8</v>
      </c>
      <c r="CB5855" s="1" t="s">
        <v>107</v>
      </c>
      <c r="CC5855" s="1" t="s">
        <v>88</v>
      </c>
      <c r="CD5855" s="1" t="s">
        <v>19400</v>
      </c>
    </row>
    <row r="5856" spans="1:82" ht="16" x14ac:dyDescent="0.2">
      <c r="A5856" s="2">
        <v>44112.828622685185</v>
      </c>
      <c r="B5856" s="1" t="s">
        <v>108</v>
      </c>
      <c r="C5856" s="1">
        <v>29</v>
      </c>
      <c r="D5856" s="1" t="s">
        <v>81</v>
      </c>
      <c r="E5856" s="1" t="s">
        <v>263</v>
      </c>
      <c r="X5856" s="1">
        <v>0</v>
      </c>
      <c r="Y5856" s="1">
        <v>0</v>
      </c>
      <c r="Z5856" s="1">
        <v>0</v>
      </c>
      <c r="AA5856" s="1">
        <v>0</v>
      </c>
      <c r="AB5856" s="1" t="s">
        <v>83</v>
      </c>
      <c r="AC5856" s="1" t="s">
        <v>84</v>
      </c>
      <c r="AD5856" s="1" t="s">
        <v>187</v>
      </c>
      <c r="AF5856" s="1" t="s">
        <v>2414</v>
      </c>
      <c r="AG5856" s="1" t="s">
        <v>88</v>
      </c>
      <c r="AH5856" s="1" t="s">
        <v>89</v>
      </c>
      <c r="AI5856" s="1" t="s">
        <v>419</v>
      </c>
      <c r="AJ5856" s="1" t="s">
        <v>438</v>
      </c>
      <c r="AK5856" s="1" t="s">
        <v>308</v>
      </c>
      <c r="AL5856" s="1" t="s">
        <v>2309</v>
      </c>
      <c r="AM5856" s="1" t="s">
        <v>207</v>
      </c>
      <c r="AN5856" s="1" t="s">
        <v>7145</v>
      </c>
      <c r="AO5856" s="1" t="s">
        <v>180</v>
      </c>
      <c r="AP5856" s="1" t="s">
        <v>93</v>
      </c>
      <c r="AQ5856" s="1" t="s">
        <v>94</v>
      </c>
      <c r="AR5856" s="1" t="s">
        <v>88</v>
      </c>
      <c r="AS5856" s="1">
        <v>0</v>
      </c>
      <c r="AT5856" s="1" t="s">
        <v>95</v>
      </c>
      <c r="AU5856" s="1" t="s">
        <v>96</v>
      </c>
      <c r="AV5856" s="1"/>
      <c r="AW5856" s="13">
        <v>31000</v>
      </c>
      <c r="AX5856" s="1">
        <v>25700</v>
      </c>
      <c r="AZ5856" s="1">
        <v>2</v>
      </c>
      <c r="BA5856" s="1">
        <v>1</v>
      </c>
      <c r="BB5856" s="1" t="s">
        <v>88</v>
      </c>
      <c r="BC5856" s="1" t="s">
        <v>97</v>
      </c>
      <c r="BD5856" s="1" t="s">
        <v>88</v>
      </c>
      <c r="BE5856" s="1">
        <v>0</v>
      </c>
      <c r="BF5856" s="1">
        <v>0</v>
      </c>
      <c r="BG5856" s="1" t="s">
        <v>120</v>
      </c>
      <c r="BH5856" s="1" t="s">
        <v>121</v>
      </c>
      <c r="BN5856" s="1" t="s">
        <v>170</v>
      </c>
      <c r="BO5856" s="1" t="s">
        <v>182</v>
      </c>
      <c r="BP5856" s="1">
        <v>7</v>
      </c>
      <c r="BQ5856" s="1">
        <v>10</v>
      </c>
      <c r="BR5856" s="1" t="s">
        <v>295</v>
      </c>
      <c r="BS5856" s="1">
        <v>4</v>
      </c>
      <c r="BT5856" s="1">
        <v>0</v>
      </c>
      <c r="BU5856" s="1">
        <v>1</v>
      </c>
      <c r="BV5856" s="1" t="s">
        <v>143</v>
      </c>
      <c r="BW5856" s="1" t="s">
        <v>89</v>
      </c>
      <c r="BX5856" s="1" t="s">
        <v>88</v>
      </c>
      <c r="BY5856" s="1">
        <v>3</v>
      </c>
      <c r="BZ5856" s="1" t="s">
        <v>88</v>
      </c>
      <c r="CA5856" s="1">
        <v>8</v>
      </c>
      <c r="CB5856" s="1" t="s">
        <v>1027</v>
      </c>
      <c r="CC5856" s="1" t="s">
        <v>88</v>
      </c>
      <c r="CD5856" s="1" t="s">
        <v>19401</v>
      </c>
    </row>
    <row r="5857" spans="1:82" ht="16" x14ac:dyDescent="0.2">
      <c r="A5857" s="2">
        <v>44112.830601851849</v>
      </c>
      <c r="B5857" s="1" t="s">
        <v>80</v>
      </c>
      <c r="C5857" s="1">
        <v>29</v>
      </c>
      <c r="D5857" s="1" t="s">
        <v>81</v>
      </c>
      <c r="E5857" s="1" t="s">
        <v>82</v>
      </c>
      <c r="X5857" s="1">
        <v>1</v>
      </c>
      <c r="Y5857" s="1">
        <v>0</v>
      </c>
      <c r="Z5857" s="1">
        <v>1</v>
      </c>
      <c r="AA5857" s="1">
        <v>0</v>
      </c>
      <c r="AB5857" s="1" t="s">
        <v>174</v>
      </c>
      <c r="AC5857" s="1" t="s">
        <v>84</v>
      </c>
      <c r="AD5857" s="1" t="s">
        <v>175</v>
      </c>
      <c r="AE5857" s="1" t="s">
        <v>884</v>
      </c>
      <c r="AF5857" s="1" t="s">
        <v>202</v>
      </c>
      <c r="AG5857" s="1" t="s">
        <v>88</v>
      </c>
      <c r="AH5857" s="1" t="s">
        <v>89</v>
      </c>
      <c r="AI5857" s="1" t="s">
        <v>580</v>
      </c>
      <c r="AJ5857" s="1" t="s">
        <v>507</v>
      </c>
      <c r="AK5857" s="1" t="s">
        <v>4292</v>
      </c>
      <c r="AL5857" s="1" t="s">
        <v>644</v>
      </c>
      <c r="AM5857" s="1" t="s">
        <v>19402</v>
      </c>
      <c r="AN5857" s="1" t="s">
        <v>207</v>
      </c>
      <c r="AO5857" s="1" t="s">
        <v>193</v>
      </c>
      <c r="AP5857" s="1" t="s">
        <v>168</v>
      </c>
      <c r="AQ5857" s="1" t="s">
        <v>133</v>
      </c>
      <c r="AR5857" s="1" t="s">
        <v>157</v>
      </c>
      <c r="AS5857" s="1">
        <v>0</v>
      </c>
      <c r="AT5857" s="1" t="s">
        <v>134</v>
      </c>
      <c r="AU5857" s="1" t="s">
        <v>96</v>
      </c>
      <c r="AV5857" s="1"/>
      <c r="AW5857" s="13">
        <v>94000</v>
      </c>
      <c r="AX5857" s="1">
        <v>71000</v>
      </c>
      <c r="AZ5857" s="1">
        <v>4</v>
      </c>
      <c r="BA5857" s="1">
        <v>4</v>
      </c>
      <c r="BB5857" s="1" t="s">
        <v>117</v>
      </c>
      <c r="BC5857" s="1" t="s">
        <v>97</v>
      </c>
      <c r="BD5857" s="1" t="s">
        <v>194</v>
      </c>
      <c r="BE5857" s="1">
        <v>50</v>
      </c>
      <c r="BF5857" s="1">
        <v>7</v>
      </c>
      <c r="BG5857" s="1" t="s">
        <v>137</v>
      </c>
      <c r="BH5857" s="1" t="s">
        <v>121</v>
      </c>
      <c r="BK5857" s="1" t="s">
        <v>100</v>
      </c>
      <c r="BM5857" s="1" t="s">
        <v>19403</v>
      </c>
      <c r="BN5857" s="1" t="s">
        <v>294</v>
      </c>
      <c r="BO5857" s="1" t="s">
        <v>182</v>
      </c>
      <c r="BP5857" s="1">
        <v>10</v>
      </c>
      <c r="BQ5857" s="1">
        <v>8</v>
      </c>
      <c r="BR5857" s="1" t="s">
        <v>19404</v>
      </c>
      <c r="BS5857" s="1">
        <v>3</v>
      </c>
      <c r="BT5857" s="1">
        <v>0</v>
      </c>
      <c r="BU5857" s="1">
        <v>1</v>
      </c>
      <c r="BV5857" s="1" t="s">
        <v>143</v>
      </c>
      <c r="BW5857" s="1" t="s">
        <v>88</v>
      </c>
      <c r="BX5857" s="1" t="s">
        <v>88</v>
      </c>
      <c r="BY5857" s="1">
        <v>4</v>
      </c>
      <c r="BZ5857" s="1" t="s">
        <v>88</v>
      </c>
      <c r="CA5857" s="1">
        <v>10</v>
      </c>
      <c r="CB5857" s="1" t="s">
        <v>144</v>
      </c>
      <c r="CC5857" s="1" t="s">
        <v>186</v>
      </c>
    </row>
    <row r="5858" spans="1:82" ht="16" x14ac:dyDescent="0.2">
      <c r="A5858" s="2">
        <v>44112.830706018518</v>
      </c>
      <c r="B5858" s="1" t="s">
        <v>108</v>
      </c>
      <c r="C5858" s="1">
        <v>33</v>
      </c>
      <c r="D5858" s="1" t="s">
        <v>21</v>
      </c>
      <c r="V5858" s="1" t="s">
        <v>395</v>
      </c>
      <c r="X5858" s="1">
        <v>10</v>
      </c>
      <c r="Y5858" s="1">
        <v>3</v>
      </c>
      <c r="Z5858" s="1">
        <v>3</v>
      </c>
      <c r="AA5858" s="1">
        <v>0</v>
      </c>
      <c r="AB5858" s="1" t="s">
        <v>83</v>
      </c>
      <c r="AC5858" s="1" t="s">
        <v>129</v>
      </c>
      <c r="AD5858" s="1" t="s">
        <v>187</v>
      </c>
      <c r="AE5858" s="1" t="s">
        <v>2653</v>
      </c>
      <c r="AF5858" s="1" t="s">
        <v>202</v>
      </c>
      <c r="AG5858" s="1" t="s">
        <v>88</v>
      </c>
      <c r="AH5858" s="1" t="s">
        <v>89</v>
      </c>
      <c r="AI5858" s="1" t="s">
        <v>111</v>
      </c>
      <c r="AJ5858" s="1" t="s">
        <v>19405</v>
      </c>
      <c r="AK5858" s="1" t="s">
        <v>4143</v>
      </c>
      <c r="AL5858" s="1" t="s">
        <v>19406</v>
      </c>
      <c r="AM5858" s="1" t="s">
        <v>19407</v>
      </c>
      <c r="AN5858" s="1" t="s">
        <v>13435</v>
      </c>
      <c r="AO5858" s="1" t="s">
        <v>1313</v>
      </c>
      <c r="AP5858" s="1" t="s">
        <v>132</v>
      </c>
      <c r="AQ5858" s="1" t="s">
        <v>94</v>
      </c>
      <c r="AR5858" s="1" t="s">
        <v>88</v>
      </c>
      <c r="AS5858" s="1">
        <v>0</v>
      </c>
      <c r="AT5858" s="1" t="s">
        <v>134</v>
      </c>
      <c r="AU5858" s="1" t="s">
        <v>96</v>
      </c>
      <c r="AV5858" s="1"/>
      <c r="AW5858" s="13">
        <v>145000</v>
      </c>
      <c r="AX5858" s="1">
        <v>130000</v>
      </c>
      <c r="AY5858" s="1" t="s">
        <v>279</v>
      </c>
      <c r="AZ5858" s="1">
        <v>3</v>
      </c>
      <c r="BA5858" s="1">
        <v>3</v>
      </c>
      <c r="BB5858" s="1" t="s">
        <v>88</v>
      </c>
      <c r="BC5858" s="1" t="s">
        <v>97</v>
      </c>
      <c r="BD5858" s="1" t="s">
        <v>88</v>
      </c>
      <c r="BE5858" s="1">
        <v>0</v>
      </c>
      <c r="BF5858" s="1">
        <v>0</v>
      </c>
      <c r="BG5858" s="1" t="s">
        <v>137</v>
      </c>
      <c r="BH5858" s="1" t="s">
        <v>121</v>
      </c>
      <c r="BN5858" s="1" t="s">
        <v>196</v>
      </c>
      <c r="BO5858" s="1" t="s">
        <v>103</v>
      </c>
      <c r="BP5858" s="1">
        <v>8</v>
      </c>
      <c r="BQ5858" s="1">
        <v>9</v>
      </c>
      <c r="BR5858" s="1" t="s">
        <v>515</v>
      </c>
      <c r="BS5858" s="1">
        <v>4</v>
      </c>
      <c r="BT5858" s="1">
        <v>0</v>
      </c>
      <c r="BU5858" s="1">
        <v>1</v>
      </c>
      <c r="BV5858" s="1" t="s">
        <v>143</v>
      </c>
      <c r="BW5858" s="1" t="s">
        <v>89</v>
      </c>
      <c r="BX5858" s="1" t="s">
        <v>88</v>
      </c>
      <c r="BY5858" s="1">
        <v>3</v>
      </c>
      <c r="BZ5858" s="1" t="s">
        <v>88</v>
      </c>
      <c r="CA5858" s="1">
        <v>9</v>
      </c>
      <c r="CB5858" s="1" t="s">
        <v>107</v>
      </c>
      <c r="CC5858" s="1" t="s">
        <v>88</v>
      </c>
    </row>
    <row r="5859" spans="1:82" ht="16" x14ac:dyDescent="0.2">
      <c r="A5859" s="2">
        <v>44112.831516203703</v>
      </c>
      <c r="B5859" s="1" t="s">
        <v>108</v>
      </c>
      <c r="C5859" s="1">
        <v>19</v>
      </c>
      <c r="D5859" s="1" t="s">
        <v>81</v>
      </c>
      <c r="E5859" s="1" t="s">
        <v>82</v>
      </c>
      <c r="X5859" s="1">
        <v>1</v>
      </c>
      <c r="Y5859" s="1">
        <v>1</v>
      </c>
      <c r="Z5859" s="1">
        <v>1</v>
      </c>
      <c r="AA5859" s="1">
        <v>0</v>
      </c>
      <c r="AB5859" s="1" t="s">
        <v>83</v>
      </c>
      <c r="AC5859" s="1" t="s">
        <v>84</v>
      </c>
      <c r="AD5859" s="1" t="s">
        <v>160</v>
      </c>
      <c r="AE5859" s="1" t="s">
        <v>161</v>
      </c>
      <c r="AF5859" s="1" t="s">
        <v>202</v>
      </c>
      <c r="AG5859" s="1" t="s">
        <v>89</v>
      </c>
      <c r="AH5859" s="1" t="s">
        <v>89</v>
      </c>
      <c r="AI5859" s="1" t="s">
        <v>111</v>
      </c>
      <c r="AJ5859" s="1" t="s">
        <v>203</v>
      </c>
      <c r="AK5859" s="1" t="s">
        <v>3797</v>
      </c>
      <c r="AL5859" s="1" t="s">
        <v>1324</v>
      </c>
      <c r="AM5859" s="1" t="s">
        <v>1006</v>
      </c>
      <c r="AN5859" s="1" t="s">
        <v>192</v>
      </c>
      <c r="AO5859" s="1" t="s">
        <v>19408</v>
      </c>
      <c r="AP5859" s="1" t="s">
        <v>132</v>
      </c>
      <c r="AQ5859" s="1" t="s">
        <v>94</v>
      </c>
      <c r="AR5859" s="1" t="s">
        <v>88</v>
      </c>
      <c r="AS5859" s="1">
        <v>0</v>
      </c>
      <c r="AT5859" s="1" t="s">
        <v>134</v>
      </c>
      <c r="AU5859" s="1" t="s">
        <v>472</v>
      </c>
      <c r="AV5859" s="1"/>
      <c r="AW5859" s="13">
        <v>42000</v>
      </c>
      <c r="AX5859" s="1">
        <v>42000</v>
      </c>
      <c r="AY5859" s="1" t="s">
        <v>279</v>
      </c>
      <c r="AZ5859" s="1">
        <v>4</v>
      </c>
      <c r="BA5859" s="1">
        <v>4</v>
      </c>
      <c r="BB5859" s="1" t="s">
        <v>88</v>
      </c>
      <c r="BC5859" s="1" t="s">
        <v>97</v>
      </c>
      <c r="BD5859" s="1" t="s">
        <v>88</v>
      </c>
      <c r="BE5859" s="1">
        <v>0</v>
      </c>
      <c r="BF5859" s="1">
        <v>0</v>
      </c>
      <c r="BG5859" s="1" t="s">
        <v>120</v>
      </c>
      <c r="BH5859" s="1" t="s">
        <v>121</v>
      </c>
      <c r="BM5859" s="1" t="s">
        <v>19409</v>
      </c>
      <c r="BN5859" s="1" t="s">
        <v>170</v>
      </c>
      <c r="BO5859" s="1" t="s">
        <v>182</v>
      </c>
      <c r="BP5859" s="1">
        <v>10</v>
      </c>
      <c r="BQ5859" s="1">
        <v>10</v>
      </c>
      <c r="BR5859" s="1" t="s">
        <v>1112</v>
      </c>
      <c r="BS5859" s="1">
        <v>4</v>
      </c>
      <c r="BT5859" s="1">
        <v>0</v>
      </c>
      <c r="BU5859" s="1">
        <v>2</v>
      </c>
      <c r="BV5859" s="1" t="s">
        <v>184</v>
      </c>
      <c r="BW5859" s="1" t="s">
        <v>89</v>
      </c>
      <c r="BX5859" s="1" t="s">
        <v>89</v>
      </c>
      <c r="BY5859" s="1">
        <v>4</v>
      </c>
      <c r="BZ5859" s="1" t="s">
        <v>88</v>
      </c>
      <c r="CA5859" s="1">
        <v>10</v>
      </c>
      <c r="CB5859" s="1" t="s">
        <v>185</v>
      </c>
      <c r="CC5859" s="1" t="s">
        <v>88</v>
      </c>
    </row>
    <row r="5860" spans="1:82" ht="16" x14ac:dyDescent="0.2">
      <c r="A5860" s="2">
        <v>44112.832569444443</v>
      </c>
      <c r="B5860" s="1" t="s">
        <v>108</v>
      </c>
      <c r="C5860" s="1">
        <v>25</v>
      </c>
      <c r="D5860" s="1" t="s">
        <v>81</v>
      </c>
      <c r="E5860" s="1" t="s">
        <v>263</v>
      </c>
      <c r="X5860" s="1">
        <v>3</v>
      </c>
      <c r="Y5860" s="1">
        <v>3</v>
      </c>
      <c r="Z5860" s="1">
        <v>2</v>
      </c>
      <c r="AA5860" s="1">
        <v>0</v>
      </c>
      <c r="AB5860" s="1" t="s">
        <v>128</v>
      </c>
      <c r="AC5860" s="1" t="s">
        <v>129</v>
      </c>
      <c r="AD5860" s="1" t="s">
        <v>85</v>
      </c>
      <c r="AE5860" s="1" t="s">
        <v>86</v>
      </c>
      <c r="AF5860" s="1" t="s">
        <v>88</v>
      </c>
      <c r="AG5860" s="1" t="s">
        <v>88</v>
      </c>
      <c r="AH5860" s="1" t="s">
        <v>89</v>
      </c>
      <c r="AI5860" s="1" t="s">
        <v>111</v>
      </c>
      <c r="AJ5860" s="1" t="s">
        <v>207</v>
      </c>
      <c r="AK5860" s="1" t="s">
        <v>872</v>
      </c>
      <c r="AL5860" s="1" t="s">
        <v>9140</v>
      </c>
      <c r="AM5860" s="1" t="s">
        <v>178</v>
      </c>
      <c r="AN5860" s="1" t="s">
        <v>207</v>
      </c>
      <c r="AO5860" s="1" t="s">
        <v>19410</v>
      </c>
      <c r="AP5860" s="1" t="s">
        <v>132</v>
      </c>
      <c r="AQ5860" s="1" t="s">
        <v>94</v>
      </c>
      <c r="AR5860" s="1" t="s">
        <v>88</v>
      </c>
      <c r="AS5860" s="1">
        <v>0</v>
      </c>
      <c r="AT5860" s="1" t="s">
        <v>134</v>
      </c>
      <c r="AU5860" s="1" t="s">
        <v>96</v>
      </c>
      <c r="AV5860" s="1"/>
      <c r="AW5860" s="13">
        <v>72500</v>
      </c>
      <c r="AX5860" s="1">
        <v>60000</v>
      </c>
      <c r="AZ5860" s="1">
        <v>2</v>
      </c>
      <c r="BA5860" s="1">
        <v>2</v>
      </c>
      <c r="BB5860" s="1" t="s">
        <v>88</v>
      </c>
      <c r="BC5860" s="1" t="s">
        <v>97</v>
      </c>
      <c r="BD5860" s="1" t="s">
        <v>194</v>
      </c>
      <c r="BE5860" s="4">
        <v>44325</v>
      </c>
      <c r="BF5860" s="1">
        <v>7</v>
      </c>
      <c r="BG5860" s="1" t="s">
        <v>120</v>
      </c>
      <c r="BH5860" s="1" t="s">
        <v>121</v>
      </c>
      <c r="BJ5860" s="1" t="s">
        <v>88</v>
      </c>
      <c r="BN5860" s="1" t="s">
        <v>294</v>
      </c>
      <c r="BO5860" s="1" t="s">
        <v>182</v>
      </c>
      <c r="BP5860" s="1">
        <v>7</v>
      </c>
      <c r="BQ5860" s="1">
        <v>10</v>
      </c>
      <c r="BR5860" s="1" t="s">
        <v>3454</v>
      </c>
      <c r="BS5860" s="1">
        <v>3</v>
      </c>
      <c r="BT5860" s="1">
        <v>0</v>
      </c>
      <c r="BU5860" s="1">
        <v>1</v>
      </c>
      <c r="BV5860" s="1" t="s">
        <v>143</v>
      </c>
      <c r="BW5860" s="1" t="s">
        <v>88</v>
      </c>
      <c r="BX5860" s="1" t="s">
        <v>88</v>
      </c>
      <c r="BY5860" s="1">
        <v>3</v>
      </c>
      <c r="BZ5860" s="1" t="s">
        <v>88</v>
      </c>
      <c r="CA5860" s="1">
        <v>6</v>
      </c>
      <c r="CB5860" s="1" t="s">
        <v>107</v>
      </c>
      <c r="CC5860" s="1" t="s">
        <v>88</v>
      </c>
    </row>
    <row r="5861" spans="1:82" ht="16" x14ac:dyDescent="0.2">
      <c r="A5861" s="2">
        <v>44112.833703703705</v>
      </c>
      <c r="B5861" s="1" t="s">
        <v>80</v>
      </c>
      <c r="C5861" s="1">
        <v>33</v>
      </c>
      <c r="D5861" s="1" t="s">
        <v>81</v>
      </c>
      <c r="E5861" s="1" t="s">
        <v>82</v>
      </c>
      <c r="X5861" s="1">
        <v>10</v>
      </c>
      <c r="Y5861" s="1">
        <v>0</v>
      </c>
      <c r="Z5861" s="1">
        <v>10</v>
      </c>
      <c r="AA5861" s="1">
        <v>0</v>
      </c>
      <c r="AB5861" s="1" t="s">
        <v>83</v>
      </c>
      <c r="AC5861" s="1" t="s">
        <v>147</v>
      </c>
      <c r="AD5861" s="1" t="s">
        <v>85</v>
      </c>
      <c r="AE5861" s="1" t="s">
        <v>86</v>
      </c>
      <c r="AF5861" s="1" t="s">
        <v>202</v>
      </c>
      <c r="AG5861" s="1" t="s">
        <v>89</v>
      </c>
      <c r="AH5861" s="1" t="s">
        <v>89</v>
      </c>
      <c r="AI5861" s="1" t="s">
        <v>111</v>
      </c>
      <c r="AJ5861" s="1" t="s">
        <v>207</v>
      </c>
      <c r="AK5861" s="1" t="s">
        <v>19411</v>
      </c>
      <c r="AL5861" s="1" t="s">
        <v>19412</v>
      </c>
      <c r="AM5861" s="1" t="s">
        <v>19413</v>
      </c>
      <c r="AN5861" s="1" t="s">
        <v>2554</v>
      </c>
      <c r="AO5861" s="1" t="s">
        <v>2077</v>
      </c>
      <c r="AP5861" s="1" t="s">
        <v>168</v>
      </c>
      <c r="AQ5861" s="1" t="s">
        <v>94</v>
      </c>
      <c r="AR5861" s="1" t="s">
        <v>88</v>
      </c>
      <c r="AS5861" s="1">
        <v>0</v>
      </c>
      <c r="AT5861" s="1" t="s">
        <v>95</v>
      </c>
      <c r="AU5861" s="1" t="s">
        <v>96</v>
      </c>
      <c r="AV5861" s="1"/>
      <c r="AW5861" s="13">
        <v>198000</v>
      </c>
      <c r="AZ5861" s="1">
        <v>3</v>
      </c>
      <c r="BA5861" s="1">
        <v>3</v>
      </c>
      <c r="BB5861" s="1" t="s">
        <v>280</v>
      </c>
      <c r="BC5861" s="1" t="s">
        <v>118</v>
      </c>
      <c r="BD5861" s="1" t="s">
        <v>119</v>
      </c>
      <c r="BE5861" s="1">
        <v>10</v>
      </c>
      <c r="BF5861" s="1">
        <v>7</v>
      </c>
      <c r="BG5861" s="1" t="s">
        <v>120</v>
      </c>
      <c r="BH5861" s="1" t="s">
        <v>99</v>
      </c>
      <c r="BJ5861" s="1" t="s">
        <v>88</v>
      </c>
      <c r="BL5861" s="1" t="s">
        <v>19414</v>
      </c>
      <c r="BM5861" s="1" t="s">
        <v>100</v>
      </c>
      <c r="BN5861" s="1" t="s">
        <v>181</v>
      </c>
      <c r="BO5861" s="1" t="s">
        <v>124</v>
      </c>
      <c r="BP5861" s="1">
        <v>9</v>
      </c>
      <c r="BQ5861" s="1">
        <v>9</v>
      </c>
      <c r="BR5861" s="1" t="s">
        <v>710</v>
      </c>
      <c r="BS5861" s="1">
        <v>3</v>
      </c>
      <c r="BT5861" s="1">
        <v>0</v>
      </c>
      <c r="BU5861" s="1">
        <v>0</v>
      </c>
      <c r="BV5861" s="1" t="s">
        <v>105</v>
      </c>
      <c r="BW5861" s="1" t="s">
        <v>89</v>
      </c>
      <c r="BX5861" s="1" t="s">
        <v>88</v>
      </c>
      <c r="BY5861" s="1">
        <v>4</v>
      </c>
      <c r="BZ5861" s="1" t="s">
        <v>127</v>
      </c>
      <c r="CA5861" s="1">
        <v>9</v>
      </c>
      <c r="CB5861" s="1" t="s">
        <v>185</v>
      </c>
      <c r="CC5861" s="1" t="s">
        <v>186</v>
      </c>
    </row>
    <row r="5862" spans="1:82" ht="16" x14ac:dyDescent="0.2">
      <c r="A5862" s="2">
        <v>44112.83630787037</v>
      </c>
      <c r="B5862" s="1" t="s">
        <v>108</v>
      </c>
      <c r="C5862" s="1">
        <v>31</v>
      </c>
      <c r="D5862" s="1" t="s">
        <v>81</v>
      </c>
      <c r="E5862" s="1" t="s">
        <v>82</v>
      </c>
      <c r="X5862" s="1">
        <v>4</v>
      </c>
      <c r="Y5862" s="1">
        <v>0</v>
      </c>
      <c r="Z5862" s="1">
        <v>0</v>
      </c>
      <c r="AA5862" s="1">
        <v>1</v>
      </c>
      <c r="AB5862" s="1" t="s">
        <v>174</v>
      </c>
      <c r="AC5862" s="1" t="s">
        <v>129</v>
      </c>
      <c r="AD5862" s="1" t="s">
        <v>175</v>
      </c>
      <c r="AE5862" s="1" t="s">
        <v>19415</v>
      </c>
      <c r="AF5862" s="1" t="s">
        <v>202</v>
      </c>
      <c r="AG5862" s="1" t="s">
        <v>88</v>
      </c>
      <c r="AH5862" s="1" t="s">
        <v>89</v>
      </c>
      <c r="AI5862" s="1" t="s">
        <v>111</v>
      </c>
      <c r="AJ5862" s="1" t="s">
        <v>496</v>
      </c>
      <c r="AK5862" s="1" t="s">
        <v>664</v>
      </c>
      <c r="AL5862" s="1" t="s">
        <v>609</v>
      </c>
      <c r="AM5862" s="1" t="s">
        <v>10654</v>
      </c>
      <c r="AN5862" s="1" t="s">
        <v>959</v>
      </c>
      <c r="AO5862" s="1" t="s">
        <v>9160</v>
      </c>
      <c r="AP5862" s="1" t="s">
        <v>168</v>
      </c>
      <c r="AQ5862" s="1" t="s">
        <v>94</v>
      </c>
      <c r="AR5862" s="1" t="s">
        <v>88</v>
      </c>
      <c r="AS5862" s="1">
        <v>0</v>
      </c>
      <c r="AT5862" s="1" t="s">
        <v>134</v>
      </c>
      <c r="AU5862" s="1" t="s">
        <v>96</v>
      </c>
      <c r="AV5862" s="1"/>
      <c r="AW5862" s="13">
        <v>140000</v>
      </c>
      <c r="AX5862" s="1">
        <v>107000</v>
      </c>
      <c r="AZ5862" s="1">
        <v>3</v>
      </c>
      <c r="BA5862" s="1">
        <v>3</v>
      </c>
      <c r="BB5862" s="1" t="s">
        <v>135</v>
      </c>
      <c r="BC5862" s="1" t="s">
        <v>118</v>
      </c>
      <c r="BD5862" s="1" t="s">
        <v>194</v>
      </c>
      <c r="BE5862" s="1">
        <v>18</v>
      </c>
      <c r="BF5862" s="1">
        <v>5</v>
      </c>
      <c r="BG5862" s="1" t="s">
        <v>120</v>
      </c>
      <c r="BH5862" s="1" t="s">
        <v>121</v>
      </c>
      <c r="BK5862" s="1" t="s">
        <v>19416</v>
      </c>
      <c r="BL5862" s="1" t="s">
        <v>369</v>
      </c>
      <c r="BM5862" s="1" t="s">
        <v>19417</v>
      </c>
      <c r="BN5862" s="1" t="s">
        <v>170</v>
      </c>
      <c r="BO5862" s="1" t="s">
        <v>182</v>
      </c>
      <c r="BP5862" s="1">
        <v>8</v>
      </c>
      <c r="BQ5862" s="1">
        <v>10</v>
      </c>
      <c r="BR5862" s="1" t="s">
        <v>474</v>
      </c>
      <c r="BS5862" s="1">
        <v>2</v>
      </c>
      <c r="BT5862" s="1">
        <v>0</v>
      </c>
      <c r="BU5862" s="1">
        <v>1</v>
      </c>
      <c r="BV5862" s="1" t="s">
        <v>143</v>
      </c>
      <c r="BW5862" s="1" t="s">
        <v>88</v>
      </c>
      <c r="BX5862" s="1" t="s">
        <v>88</v>
      </c>
      <c r="BY5862" s="1">
        <v>2</v>
      </c>
      <c r="BZ5862" s="1" t="s">
        <v>19418</v>
      </c>
      <c r="CA5862" s="1">
        <v>8</v>
      </c>
      <c r="CB5862" s="1" t="s">
        <v>304</v>
      </c>
      <c r="CC5862" s="1" t="s">
        <v>88</v>
      </c>
      <c r="CD5862" s="1" t="s">
        <v>19419</v>
      </c>
    </row>
    <row r="5863" spans="1:82" ht="16" x14ac:dyDescent="0.2">
      <c r="A5863" s="2">
        <v>44112.840266203704</v>
      </c>
      <c r="B5863" s="1" t="s">
        <v>80</v>
      </c>
      <c r="C5863" s="1">
        <v>30</v>
      </c>
      <c r="D5863" s="1" t="s">
        <v>81</v>
      </c>
      <c r="E5863" s="1" t="s">
        <v>82</v>
      </c>
      <c r="X5863" s="1">
        <v>10</v>
      </c>
      <c r="Y5863" s="1">
        <v>10</v>
      </c>
      <c r="Z5863" s="1">
        <v>10</v>
      </c>
      <c r="AA5863" s="1">
        <v>0</v>
      </c>
      <c r="AB5863" s="1" t="s">
        <v>83</v>
      </c>
      <c r="AC5863" s="1" t="s">
        <v>147</v>
      </c>
      <c r="AD5863" s="1" t="s">
        <v>85</v>
      </c>
      <c r="AE5863" s="1" t="s">
        <v>86</v>
      </c>
      <c r="AF5863" s="1" t="s">
        <v>202</v>
      </c>
      <c r="AG5863" s="1" t="s">
        <v>88</v>
      </c>
      <c r="AH5863" s="1" t="s">
        <v>89</v>
      </c>
      <c r="AI5863" s="1" t="s">
        <v>687</v>
      </c>
      <c r="AJ5863" s="1" t="s">
        <v>207</v>
      </c>
      <c r="AK5863" s="1" t="s">
        <v>9140</v>
      </c>
      <c r="AL5863" s="1" t="s">
        <v>9140</v>
      </c>
      <c r="AM5863" s="1" t="s">
        <v>207</v>
      </c>
      <c r="AN5863" s="1" t="s">
        <v>207</v>
      </c>
      <c r="AO5863" s="1" t="s">
        <v>9140</v>
      </c>
      <c r="AP5863" s="1" t="s">
        <v>132</v>
      </c>
      <c r="AQ5863" s="1" t="s">
        <v>94</v>
      </c>
      <c r="AR5863" s="1" t="s">
        <v>88</v>
      </c>
      <c r="AS5863" s="1">
        <v>0</v>
      </c>
      <c r="AT5863" s="1" t="s">
        <v>95</v>
      </c>
      <c r="AU5863" s="1" t="s">
        <v>96</v>
      </c>
      <c r="AV5863" s="1"/>
      <c r="AW5863" s="13">
        <v>107486</v>
      </c>
      <c r="AX5863" s="1">
        <v>91360</v>
      </c>
      <c r="AZ5863" s="1">
        <v>3</v>
      </c>
      <c r="BA5863" s="1">
        <v>2</v>
      </c>
      <c r="BB5863" s="1" t="s">
        <v>88</v>
      </c>
      <c r="BC5863" s="1" t="s">
        <v>97</v>
      </c>
      <c r="BD5863" s="1" t="s">
        <v>88</v>
      </c>
      <c r="BE5863" s="1">
        <v>0</v>
      </c>
      <c r="BF5863" s="1">
        <v>0</v>
      </c>
      <c r="BG5863" s="1" t="s">
        <v>98</v>
      </c>
      <c r="BH5863" s="1" t="s">
        <v>121</v>
      </c>
      <c r="BI5863" s="1" t="s">
        <v>122</v>
      </c>
      <c r="BJ5863" s="1" t="s">
        <v>88</v>
      </c>
      <c r="BN5863" s="1" t="s">
        <v>252</v>
      </c>
      <c r="BO5863" s="1" t="s">
        <v>124</v>
      </c>
      <c r="BP5863" s="1">
        <v>5</v>
      </c>
      <c r="BQ5863" s="1">
        <v>3</v>
      </c>
      <c r="BR5863" s="1" t="s">
        <v>19420</v>
      </c>
      <c r="BS5863" s="1">
        <v>3</v>
      </c>
      <c r="BT5863" s="1">
        <v>0</v>
      </c>
      <c r="BU5863" s="1">
        <v>1</v>
      </c>
      <c r="BV5863" s="1" t="s">
        <v>143</v>
      </c>
      <c r="BW5863" s="1" t="s">
        <v>89</v>
      </c>
      <c r="BX5863" s="1" t="s">
        <v>88</v>
      </c>
      <c r="BY5863" s="1">
        <v>3</v>
      </c>
      <c r="BZ5863" s="1" t="s">
        <v>19421</v>
      </c>
      <c r="CA5863" s="1">
        <v>5</v>
      </c>
      <c r="CB5863" s="1" t="s">
        <v>107</v>
      </c>
      <c r="CC5863" s="1" t="s">
        <v>641</v>
      </c>
    </row>
    <row r="5864" spans="1:82" ht="16" x14ac:dyDescent="0.2">
      <c r="A5864" s="2">
        <v>44112.842210648145</v>
      </c>
      <c r="B5864" s="1" t="s">
        <v>108</v>
      </c>
      <c r="C5864" s="1">
        <v>38</v>
      </c>
      <c r="D5864" s="1" t="s">
        <v>81</v>
      </c>
      <c r="E5864" s="1" t="s">
        <v>82</v>
      </c>
      <c r="X5864" s="1">
        <v>15</v>
      </c>
      <c r="Y5864" s="1">
        <v>2</v>
      </c>
      <c r="Z5864" s="1">
        <v>2</v>
      </c>
      <c r="AA5864" s="1">
        <v>0</v>
      </c>
      <c r="AB5864" s="1" t="s">
        <v>83</v>
      </c>
      <c r="AC5864" s="1" t="s">
        <v>147</v>
      </c>
      <c r="AD5864" s="1" t="s">
        <v>160</v>
      </c>
      <c r="AE5864" s="1" t="s">
        <v>923</v>
      </c>
      <c r="AF5864" s="1" t="s">
        <v>87</v>
      </c>
      <c r="AG5864" s="1" t="s">
        <v>88</v>
      </c>
      <c r="AH5864" s="1" t="s">
        <v>89</v>
      </c>
      <c r="AI5864" s="1" t="s">
        <v>111</v>
      </c>
      <c r="AJ5864" s="1" t="s">
        <v>438</v>
      </c>
      <c r="AK5864" s="1" t="s">
        <v>771</v>
      </c>
      <c r="AL5864" s="1" t="s">
        <v>8316</v>
      </c>
      <c r="AM5864" s="1" t="s">
        <v>9142</v>
      </c>
      <c r="AN5864" s="1" t="s">
        <v>207</v>
      </c>
      <c r="AO5864" s="1" t="s">
        <v>19422</v>
      </c>
      <c r="AP5864" s="1" t="s">
        <v>168</v>
      </c>
      <c r="AQ5864" s="1" t="s">
        <v>133</v>
      </c>
      <c r="AR5864" s="1" t="s">
        <v>88</v>
      </c>
      <c r="AS5864" s="1">
        <v>0</v>
      </c>
      <c r="AT5864" s="1" t="s">
        <v>95</v>
      </c>
      <c r="AU5864" s="1" t="s">
        <v>530</v>
      </c>
      <c r="AV5864" s="1"/>
      <c r="AW5864" s="13">
        <v>700000</v>
      </c>
      <c r="AX5864" s="1">
        <v>650000</v>
      </c>
      <c r="AY5864" s="1" t="s">
        <v>279</v>
      </c>
      <c r="AZ5864" s="1">
        <v>4</v>
      </c>
      <c r="BA5864" s="1">
        <v>4</v>
      </c>
      <c r="BB5864" s="1" t="s">
        <v>88</v>
      </c>
      <c r="BC5864" s="1" t="s">
        <v>97</v>
      </c>
      <c r="BD5864" s="1" t="s">
        <v>88</v>
      </c>
      <c r="BE5864" s="1">
        <v>0</v>
      </c>
      <c r="BF5864" s="1">
        <v>0</v>
      </c>
      <c r="BG5864" s="1" t="s">
        <v>120</v>
      </c>
      <c r="BH5864" s="1" t="s">
        <v>121</v>
      </c>
      <c r="BK5864" s="1" t="s">
        <v>19423</v>
      </c>
      <c r="BL5864" s="1" t="s">
        <v>19424</v>
      </c>
      <c r="BN5864" s="3">
        <v>44470</v>
      </c>
      <c r="BO5864" s="1" t="s">
        <v>182</v>
      </c>
      <c r="BP5864" s="1">
        <v>10</v>
      </c>
      <c r="BQ5864" s="1">
        <v>10</v>
      </c>
      <c r="BR5864" s="1" t="s">
        <v>460</v>
      </c>
      <c r="BS5864" s="1">
        <v>3</v>
      </c>
      <c r="BT5864" s="1">
        <v>1</v>
      </c>
      <c r="BU5864" s="1">
        <v>2</v>
      </c>
      <c r="BV5864" s="1" t="s">
        <v>172</v>
      </c>
      <c r="BW5864" s="1" t="s">
        <v>89</v>
      </c>
      <c r="BX5864" s="1" t="s">
        <v>88</v>
      </c>
      <c r="BY5864" s="1">
        <v>4</v>
      </c>
      <c r="BZ5864" s="1" t="s">
        <v>88</v>
      </c>
      <c r="CA5864" s="1">
        <v>8</v>
      </c>
      <c r="CB5864" s="1" t="s">
        <v>107</v>
      </c>
      <c r="CC5864" s="1" t="s">
        <v>88</v>
      </c>
    </row>
    <row r="5865" spans="1:82" ht="16" x14ac:dyDescent="0.2">
      <c r="A5865" s="2">
        <v>44112.843900462962</v>
      </c>
      <c r="B5865" s="1" t="s">
        <v>108</v>
      </c>
      <c r="C5865" s="1">
        <v>35</v>
      </c>
      <c r="D5865" s="1" t="s">
        <v>81</v>
      </c>
      <c r="E5865" s="1" t="s">
        <v>82</v>
      </c>
      <c r="X5865" s="1">
        <v>13</v>
      </c>
      <c r="Y5865" s="1">
        <v>7</v>
      </c>
      <c r="Z5865" s="1">
        <v>2</v>
      </c>
      <c r="AA5865" s="1">
        <v>5</v>
      </c>
      <c r="AB5865" s="1" t="s">
        <v>83</v>
      </c>
      <c r="AC5865" s="1" t="s">
        <v>84</v>
      </c>
      <c r="AD5865" s="1" t="s">
        <v>453</v>
      </c>
      <c r="AE5865" s="1" t="s">
        <v>866</v>
      </c>
      <c r="AF5865" s="1" t="s">
        <v>202</v>
      </c>
      <c r="AG5865" s="1" t="s">
        <v>88</v>
      </c>
      <c r="AH5865" s="1" t="s">
        <v>88</v>
      </c>
      <c r="AI5865" s="1" t="s">
        <v>580</v>
      </c>
      <c r="AJ5865" s="1" t="s">
        <v>19425</v>
      </c>
      <c r="AK5865" s="1" t="s">
        <v>19426</v>
      </c>
      <c r="AL5865" s="1" t="s">
        <v>8928</v>
      </c>
      <c r="AM5865" s="1" t="s">
        <v>5673</v>
      </c>
      <c r="AN5865" s="1" t="s">
        <v>207</v>
      </c>
      <c r="AO5865" s="1" t="s">
        <v>1103</v>
      </c>
      <c r="AP5865" s="1" t="s">
        <v>132</v>
      </c>
      <c r="AQ5865" s="1" t="s">
        <v>94</v>
      </c>
      <c r="AR5865" s="1" t="s">
        <v>88</v>
      </c>
      <c r="AS5865" s="1">
        <v>0</v>
      </c>
      <c r="AT5865" s="1" t="s">
        <v>95</v>
      </c>
      <c r="AU5865" s="1" t="s">
        <v>96</v>
      </c>
      <c r="AV5865" s="1"/>
      <c r="AW5865" s="13">
        <v>112000</v>
      </c>
      <c r="AX5865" s="1">
        <v>98000</v>
      </c>
      <c r="AZ5865" s="1">
        <v>2</v>
      </c>
      <c r="BA5865" s="1">
        <v>2</v>
      </c>
      <c r="BB5865" s="1" t="s">
        <v>88</v>
      </c>
      <c r="BC5865" s="1" t="s">
        <v>97</v>
      </c>
      <c r="BD5865" s="1" t="s">
        <v>88</v>
      </c>
      <c r="BE5865" s="1">
        <v>0</v>
      </c>
      <c r="BF5865" s="1">
        <v>0</v>
      </c>
      <c r="BG5865" s="1" t="s">
        <v>137</v>
      </c>
      <c r="BH5865" s="1" t="s">
        <v>339</v>
      </c>
      <c r="BJ5865" s="1" t="s">
        <v>88</v>
      </c>
      <c r="BN5865" s="1" t="s">
        <v>141</v>
      </c>
      <c r="BO5865" s="1" t="s">
        <v>124</v>
      </c>
      <c r="BP5865" s="1">
        <v>4</v>
      </c>
      <c r="BQ5865" s="1">
        <v>4</v>
      </c>
      <c r="BR5865" s="1" t="s">
        <v>207</v>
      </c>
      <c r="BS5865" s="1">
        <v>3</v>
      </c>
      <c r="BT5865" s="1">
        <v>1</v>
      </c>
      <c r="BU5865" s="1">
        <v>2</v>
      </c>
      <c r="BV5865" s="1" t="s">
        <v>172</v>
      </c>
      <c r="BW5865" s="1" t="s">
        <v>88</v>
      </c>
      <c r="BX5865" s="1" t="s">
        <v>88</v>
      </c>
      <c r="BY5865" s="1">
        <v>3</v>
      </c>
      <c r="BZ5865" s="1" t="s">
        <v>88</v>
      </c>
      <c r="CA5865" s="1">
        <v>5</v>
      </c>
      <c r="CB5865" s="1" t="s">
        <v>107</v>
      </c>
      <c r="CC5865" s="1" t="s">
        <v>88</v>
      </c>
    </row>
    <row r="5866" spans="1:82" ht="16" x14ac:dyDescent="0.2">
      <c r="A5866" s="2">
        <v>44112.845914351848</v>
      </c>
      <c r="B5866" s="1" t="s">
        <v>80</v>
      </c>
      <c r="C5866" s="1">
        <v>29</v>
      </c>
      <c r="D5866" s="1" t="s">
        <v>81</v>
      </c>
      <c r="E5866" s="1" t="s">
        <v>82</v>
      </c>
      <c r="X5866" s="1">
        <v>7</v>
      </c>
      <c r="Y5866" s="1">
        <v>0</v>
      </c>
      <c r="Z5866" s="1">
        <v>0</v>
      </c>
      <c r="AA5866" s="1">
        <v>0</v>
      </c>
      <c r="AB5866" s="1" t="s">
        <v>146</v>
      </c>
      <c r="AC5866" s="1" t="s">
        <v>84</v>
      </c>
      <c r="AD5866" s="1" t="s">
        <v>721</v>
      </c>
      <c r="AE5866" s="1" t="s">
        <v>358</v>
      </c>
      <c r="AF5866" s="1" t="s">
        <v>202</v>
      </c>
      <c r="AG5866" s="1" t="s">
        <v>88</v>
      </c>
      <c r="AH5866" s="1" t="s">
        <v>88</v>
      </c>
      <c r="AI5866" s="1" t="s">
        <v>527</v>
      </c>
      <c r="AJ5866" s="1" t="s">
        <v>207</v>
      </c>
      <c r="AK5866" s="1" t="s">
        <v>5961</v>
      </c>
      <c r="AL5866" s="1" t="s">
        <v>309</v>
      </c>
      <c r="AM5866" s="1" t="s">
        <v>207</v>
      </c>
      <c r="AN5866" s="1" t="s">
        <v>207</v>
      </c>
      <c r="AO5866" s="1" t="s">
        <v>555</v>
      </c>
      <c r="AP5866" s="1" t="s">
        <v>132</v>
      </c>
      <c r="AQ5866" s="1" t="s">
        <v>94</v>
      </c>
      <c r="AR5866" s="1" t="s">
        <v>88</v>
      </c>
      <c r="AS5866" s="1">
        <v>0</v>
      </c>
      <c r="AT5866" s="1" t="s">
        <v>134</v>
      </c>
      <c r="AU5866" s="1" t="s">
        <v>96</v>
      </c>
      <c r="AV5866" s="1"/>
      <c r="AW5866" s="13">
        <v>75000</v>
      </c>
      <c r="AX5866" s="1" t="s">
        <v>19427</v>
      </c>
      <c r="AZ5866" s="1">
        <v>3</v>
      </c>
      <c r="BA5866" s="1">
        <v>3</v>
      </c>
      <c r="BB5866" s="1" t="s">
        <v>88</v>
      </c>
      <c r="BC5866" s="1" t="s">
        <v>97</v>
      </c>
      <c r="BD5866" s="1" t="s">
        <v>88</v>
      </c>
      <c r="BE5866" s="1">
        <v>0</v>
      </c>
      <c r="BF5866" s="1">
        <v>0</v>
      </c>
      <c r="BG5866" s="1" t="s">
        <v>137</v>
      </c>
      <c r="BH5866" s="1" t="s">
        <v>121</v>
      </c>
      <c r="BJ5866" s="1" t="s">
        <v>88</v>
      </c>
      <c r="BK5866" s="1" t="s">
        <v>19428</v>
      </c>
      <c r="BL5866" s="1" t="s">
        <v>19429</v>
      </c>
      <c r="BM5866" s="1" t="s">
        <v>19430</v>
      </c>
      <c r="BN5866" s="1" t="s">
        <v>170</v>
      </c>
      <c r="BO5866" s="1" t="s">
        <v>124</v>
      </c>
      <c r="BP5866" s="1">
        <v>7</v>
      </c>
      <c r="BQ5866" s="1">
        <v>4</v>
      </c>
      <c r="BR5866" s="1" t="s">
        <v>19431</v>
      </c>
      <c r="BS5866" s="1">
        <v>2</v>
      </c>
      <c r="BT5866" s="1">
        <v>0</v>
      </c>
      <c r="BU5866" s="1">
        <v>0</v>
      </c>
      <c r="BV5866" s="1" t="s">
        <v>105</v>
      </c>
      <c r="BW5866" s="1" t="s">
        <v>88</v>
      </c>
      <c r="BX5866" s="1" t="s">
        <v>88</v>
      </c>
      <c r="BY5866" s="1">
        <v>4</v>
      </c>
      <c r="BZ5866" s="1" t="s">
        <v>127</v>
      </c>
      <c r="CA5866" s="1">
        <v>8</v>
      </c>
      <c r="CB5866" s="1" t="s">
        <v>107</v>
      </c>
      <c r="CC5866" s="1" t="s">
        <v>2407</v>
      </c>
      <c r="CD5866" s="1" t="s">
        <v>19432</v>
      </c>
    </row>
    <row r="5867" spans="1:82" ht="16" x14ac:dyDescent="0.2">
      <c r="A5867" s="2">
        <v>44112.849930555552</v>
      </c>
      <c r="B5867" s="1" t="s">
        <v>80</v>
      </c>
      <c r="C5867" s="1">
        <v>25</v>
      </c>
      <c r="D5867" s="1" t="s">
        <v>81</v>
      </c>
      <c r="E5867" s="1" t="s">
        <v>231</v>
      </c>
      <c r="X5867" s="1">
        <v>4</v>
      </c>
      <c r="Y5867" s="1">
        <v>0</v>
      </c>
      <c r="Z5867" s="1">
        <v>0</v>
      </c>
      <c r="AA5867" s="1">
        <v>0</v>
      </c>
      <c r="AB5867" s="1" t="s">
        <v>83</v>
      </c>
      <c r="AC5867" s="1" t="s">
        <v>84</v>
      </c>
      <c r="AD5867" s="1" t="s">
        <v>721</v>
      </c>
      <c r="AE5867" s="1" t="s">
        <v>1732</v>
      </c>
      <c r="AF5867" s="1" t="s">
        <v>202</v>
      </c>
      <c r="AG5867" s="1" t="s">
        <v>89</v>
      </c>
      <c r="AH5867" s="1" t="s">
        <v>88</v>
      </c>
      <c r="AI5867" s="1" t="s">
        <v>527</v>
      </c>
      <c r="AJ5867" s="1" t="s">
        <v>19433</v>
      </c>
      <c r="AK5867" s="1" t="s">
        <v>9140</v>
      </c>
      <c r="AL5867" s="1" t="s">
        <v>9140</v>
      </c>
      <c r="AM5867" s="1" t="s">
        <v>207</v>
      </c>
      <c r="AN5867" s="1" t="s">
        <v>207</v>
      </c>
      <c r="AO5867" s="1" t="s">
        <v>9140</v>
      </c>
      <c r="AP5867" s="1" t="s">
        <v>132</v>
      </c>
      <c r="AQ5867" s="1" t="s">
        <v>94</v>
      </c>
      <c r="AR5867" s="1" t="s">
        <v>88</v>
      </c>
      <c r="AS5867" s="1">
        <v>0</v>
      </c>
      <c r="AT5867" s="1" t="s">
        <v>134</v>
      </c>
      <c r="AU5867" s="1" t="s">
        <v>96</v>
      </c>
      <c r="AV5867" s="1"/>
      <c r="AW5867" s="13">
        <v>75000</v>
      </c>
      <c r="AY5867" s="1" t="s">
        <v>279</v>
      </c>
      <c r="AZ5867" s="1">
        <v>3</v>
      </c>
      <c r="BA5867" s="1">
        <v>3</v>
      </c>
      <c r="BB5867" s="1" t="s">
        <v>88</v>
      </c>
      <c r="BC5867" s="1" t="s">
        <v>97</v>
      </c>
      <c r="BD5867" s="1" t="s">
        <v>88</v>
      </c>
      <c r="BE5867" s="1">
        <v>0</v>
      </c>
      <c r="BF5867" s="1">
        <v>0</v>
      </c>
      <c r="BG5867" s="1" t="s">
        <v>120</v>
      </c>
      <c r="BH5867" s="1" t="s">
        <v>121</v>
      </c>
      <c r="BJ5867" s="1" t="s">
        <v>89</v>
      </c>
      <c r="BK5867" s="1" t="s">
        <v>19434</v>
      </c>
      <c r="BN5867" s="1" t="s">
        <v>181</v>
      </c>
      <c r="BO5867" s="1" t="s">
        <v>124</v>
      </c>
      <c r="BP5867" s="1">
        <v>7</v>
      </c>
      <c r="BQ5867" s="1">
        <v>9</v>
      </c>
      <c r="BR5867" s="1" t="s">
        <v>2934</v>
      </c>
      <c r="BS5867" s="1">
        <v>3</v>
      </c>
      <c r="BT5867" s="1">
        <v>0</v>
      </c>
      <c r="BU5867" s="1">
        <v>1</v>
      </c>
      <c r="BV5867" s="1" t="s">
        <v>143</v>
      </c>
      <c r="BW5867" s="1" t="s">
        <v>89</v>
      </c>
      <c r="BX5867" s="1" t="s">
        <v>89</v>
      </c>
      <c r="BY5867" s="1">
        <v>4</v>
      </c>
      <c r="BZ5867" s="1" t="s">
        <v>127</v>
      </c>
      <c r="CA5867" s="1">
        <v>8</v>
      </c>
      <c r="CB5867" s="1" t="s">
        <v>1513</v>
      </c>
      <c r="CC5867" s="1" t="s">
        <v>88</v>
      </c>
    </row>
    <row r="5868" spans="1:82" ht="16" x14ac:dyDescent="0.2">
      <c r="A5868" s="2">
        <v>44112.849965277775</v>
      </c>
      <c r="B5868" s="1" t="s">
        <v>80</v>
      </c>
      <c r="C5868" s="1">
        <v>28</v>
      </c>
      <c r="D5868" s="1" t="s">
        <v>81</v>
      </c>
      <c r="E5868" s="1" t="s">
        <v>82</v>
      </c>
      <c r="X5868" s="1">
        <v>4</v>
      </c>
      <c r="Y5868" s="1">
        <v>4</v>
      </c>
      <c r="Z5868" s="1">
        <v>0</v>
      </c>
      <c r="AA5868" s="1">
        <v>1</v>
      </c>
      <c r="AB5868" s="1" t="s">
        <v>83</v>
      </c>
      <c r="AC5868" s="1" t="s">
        <v>84</v>
      </c>
      <c r="AD5868" s="1" t="s">
        <v>187</v>
      </c>
      <c r="AE5868" s="1" t="s">
        <v>3365</v>
      </c>
      <c r="AF5868" s="1" t="s">
        <v>88</v>
      </c>
      <c r="AG5868" s="1" t="s">
        <v>88</v>
      </c>
      <c r="AH5868" s="1" t="s">
        <v>89</v>
      </c>
      <c r="AI5868" s="1" t="s">
        <v>687</v>
      </c>
      <c r="AJ5868" s="1" t="s">
        <v>11606</v>
      </c>
      <c r="AK5868" s="1" t="s">
        <v>9140</v>
      </c>
      <c r="AL5868" s="1" t="s">
        <v>9140</v>
      </c>
      <c r="AM5868" s="1" t="s">
        <v>268</v>
      </c>
      <c r="AN5868" s="1" t="s">
        <v>207</v>
      </c>
      <c r="AO5868" s="1" t="s">
        <v>1214</v>
      </c>
      <c r="AP5868" s="1" t="s">
        <v>132</v>
      </c>
      <c r="AQ5868" s="1" t="s">
        <v>94</v>
      </c>
      <c r="AR5868" s="1" t="s">
        <v>88</v>
      </c>
      <c r="AS5868" s="1">
        <v>0</v>
      </c>
      <c r="AT5868" s="1" t="s">
        <v>536</v>
      </c>
      <c r="AU5868" s="1" t="s">
        <v>96</v>
      </c>
      <c r="AV5868" s="1"/>
      <c r="AW5868" s="13">
        <v>63500</v>
      </c>
      <c r="AX5868" s="1">
        <v>52000</v>
      </c>
      <c r="AZ5868" s="1">
        <v>2</v>
      </c>
      <c r="BA5868" s="1">
        <v>2</v>
      </c>
      <c r="BB5868" s="1" t="s">
        <v>88</v>
      </c>
      <c r="BC5868" s="1" t="s">
        <v>97</v>
      </c>
      <c r="BD5868" s="1" t="s">
        <v>119</v>
      </c>
      <c r="BE5868" s="1">
        <v>20</v>
      </c>
      <c r="BF5868" s="1">
        <v>5</v>
      </c>
      <c r="BG5868" s="1" t="s">
        <v>98</v>
      </c>
      <c r="BH5868" s="1" t="s">
        <v>121</v>
      </c>
      <c r="BJ5868" s="1" t="s">
        <v>88</v>
      </c>
      <c r="BN5868" s="1" t="s">
        <v>252</v>
      </c>
      <c r="BO5868" s="1" t="s">
        <v>124</v>
      </c>
      <c r="BP5868" s="1">
        <v>8</v>
      </c>
      <c r="BQ5868" s="1">
        <v>5</v>
      </c>
      <c r="BR5868" s="1" t="s">
        <v>19435</v>
      </c>
      <c r="BS5868" s="1">
        <v>2</v>
      </c>
      <c r="BT5868" s="1">
        <v>0</v>
      </c>
      <c r="BU5868" s="1">
        <v>5</v>
      </c>
      <c r="BV5868" s="1" t="s">
        <v>184</v>
      </c>
      <c r="BW5868" s="1" t="s">
        <v>89</v>
      </c>
      <c r="BX5868" s="1" t="s">
        <v>89</v>
      </c>
      <c r="BY5868" s="1">
        <v>4</v>
      </c>
      <c r="BZ5868" s="1" t="s">
        <v>88</v>
      </c>
      <c r="CA5868" s="1">
        <v>7</v>
      </c>
      <c r="CB5868" s="1" t="s">
        <v>107</v>
      </c>
      <c r="CC5868" s="1" t="s">
        <v>88</v>
      </c>
      <c r="CD5868" s="1" t="s">
        <v>19436</v>
      </c>
    </row>
    <row r="5869" spans="1:82" ht="16" x14ac:dyDescent="0.2">
      <c r="A5869" s="2">
        <v>44112.854062500002</v>
      </c>
      <c r="B5869" s="1" t="s">
        <v>108</v>
      </c>
      <c r="C5869" s="1">
        <v>52</v>
      </c>
      <c r="D5869" s="1" t="s">
        <v>81</v>
      </c>
      <c r="E5869" s="1" t="s">
        <v>606</v>
      </c>
      <c r="X5869" s="1">
        <v>25</v>
      </c>
      <c r="Y5869" s="1">
        <v>25</v>
      </c>
      <c r="Z5869" s="1">
        <v>25</v>
      </c>
      <c r="AA5869" s="1">
        <v>2</v>
      </c>
      <c r="AB5869" s="1" t="s">
        <v>83</v>
      </c>
      <c r="AC5869" s="1" t="s">
        <v>147</v>
      </c>
      <c r="AD5869" s="1" t="s">
        <v>232</v>
      </c>
      <c r="AE5869" s="1" t="s">
        <v>86</v>
      </c>
      <c r="AF5869" s="1" t="s">
        <v>202</v>
      </c>
      <c r="AG5869" s="1" t="s">
        <v>88</v>
      </c>
      <c r="AH5869" s="1" t="s">
        <v>88</v>
      </c>
      <c r="AI5869" s="1" t="s">
        <v>150</v>
      </c>
      <c r="AJ5869" s="1" t="s">
        <v>713</v>
      </c>
      <c r="AK5869" s="1" t="s">
        <v>3067</v>
      </c>
      <c r="AL5869" s="1" t="s">
        <v>9140</v>
      </c>
      <c r="AM5869" s="1" t="s">
        <v>1759</v>
      </c>
      <c r="AN5869" s="1" t="s">
        <v>207</v>
      </c>
      <c r="AO5869" s="1" t="s">
        <v>7191</v>
      </c>
      <c r="AP5869" s="1" t="s">
        <v>93</v>
      </c>
      <c r="AQ5869" s="1" t="s">
        <v>94</v>
      </c>
      <c r="AR5869" s="1" t="s">
        <v>157</v>
      </c>
      <c r="AS5869" s="1">
        <v>0</v>
      </c>
      <c r="AT5869" s="1" t="s">
        <v>134</v>
      </c>
      <c r="AU5869" s="1" t="s">
        <v>96</v>
      </c>
      <c r="AV5869" s="1"/>
      <c r="AW5869" s="13">
        <v>100000</v>
      </c>
      <c r="AX5869" s="1">
        <v>85000</v>
      </c>
      <c r="AZ5869" s="1">
        <v>3</v>
      </c>
      <c r="BA5869" s="1">
        <v>2</v>
      </c>
      <c r="BB5869" s="1" t="s">
        <v>88</v>
      </c>
      <c r="BC5869" s="1" t="s">
        <v>97</v>
      </c>
      <c r="BD5869" s="1" t="s">
        <v>88</v>
      </c>
      <c r="BE5869" s="1">
        <v>0</v>
      </c>
      <c r="BF5869" s="1">
        <v>0</v>
      </c>
      <c r="BG5869" s="1" t="s">
        <v>120</v>
      </c>
      <c r="BH5869" s="1" t="s">
        <v>121</v>
      </c>
      <c r="BJ5869" s="1" t="s">
        <v>88</v>
      </c>
      <c r="BL5869" s="1" t="s">
        <v>19437</v>
      </c>
      <c r="BM5869" s="1" t="s">
        <v>10020</v>
      </c>
      <c r="BN5869" s="1" t="s">
        <v>102</v>
      </c>
      <c r="BO5869" s="1" t="s">
        <v>124</v>
      </c>
      <c r="BP5869" s="1">
        <v>7</v>
      </c>
      <c r="BQ5869" s="1">
        <v>8</v>
      </c>
      <c r="BR5869" s="1" t="s">
        <v>217</v>
      </c>
      <c r="BS5869" s="1">
        <v>4</v>
      </c>
      <c r="BT5869" s="1">
        <v>0</v>
      </c>
      <c r="BU5869" s="1">
        <v>3</v>
      </c>
      <c r="BV5869" s="1" t="s">
        <v>418</v>
      </c>
      <c r="BW5869" s="1" t="s">
        <v>89</v>
      </c>
      <c r="BX5869" s="1" t="s">
        <v>88</v>
      </c>
      <c r="BY5869" s="1">
        <v>3</v>
      </c>
      <c r="BZ5869" s="1" t="s">
        <v>88</v>
      </c>
      <c r="CA5869" s="1">
        <v>10</v>
      </c>
      <c r="CB5869" s="1" t="s">
        <v>445</v>
      </c>
      <c r="CC5869" s="1" t="s">
        <v>88</v>
      </c>
    </row>
    <row r="5870" spans="1:82" ht="16" x14ac:dyDescent="0.2">
      <c r="A5870" s="2">
        <v>44112.854641203703</v>
      </c>
      <c r="B5870" s="1" t="s">
        <v>108</v>
      </c>
      <c r="C5870" s="1">
        <v>32</v>
      </c>
      <c r="D5870" s="1" t="s">
        <v>81</v>
      </c>
      <c r="E5870" s="1" t="s">
        <v>82</v>
      </c>
      <c r="X5870" s="1">
        <v>6</v>
      </c>
      <c r="Y5870" s="1">
        <v>2</v>
      </c>
      <c r="Z5870" s="1">
        <v>1</v>
      </c>
      <c r="AA5870" s="1">
        <v>0</v>
      </c>
      <c r="AB5870" s="1" t="s">
        <v>146</v>
      </c>
      <c r="AC5870" s="1" t="s">
        <v>84</v>
      </c>
      <c r="AD5870" s="1" t="s">
        <v>404</v>
      </c>
      <c r="AE5870" s="1" t="s">
        <v>161</v>
      </c>
      <c r="AF5870" s="1" t="s">
        <v>87</v>
      </c>
      <c r="AG5870" s="1" t="s">
        <v>88</v>
      </c>
      <c r="AH5870" s="1" t="s">
        <v>88</v>
      </c>
      <c r="AI5870" s="1" t="s">
        <v>406</v>
      </c>
      <c r="AJ5870" s="1" t="s">
        <v>207</v>
      </c>
      <c r="AK5870" s="1" t="s">
        <v>9140</v>
      </c>
      <c r="AL5870" s="1" t="s">
        <v>9140</v>
      </c>
      <c r="AM5870" s="1" t="s">
        <v>207</v>
      </c>
      <c r="AN5870" s="1" t="s">
        <v>207</v>
      </c>
      <c r="AO5870" s="1" t="s">
        <v>9140</v>
      </c>
      <c r="AP5870" s="1" t="s">
        <v>132</v>
      </c>
      <c r="AQ5870" s="1" t="s">
        <v>94</v>
      </c>
      <c r="AR5870" s="1" t="s">
        <v>88</v>
      </c>
      <c r="AS5870" s="1">
        <v>0</v>
      </c>
      <c r="AT5870" s="1" t="s">
        <v>95</v>
      </c>
      <c r="AU5870" s="1" t="s">
        <v>96</v>
      </c>
      <c r="AV5870" s="1"/>
      <c r="AW5870" s="13">
        <v>143000</v>
      </c>
      <c r="AX5870" s="1">
        <v>109000</v>
      </c>
      <c r="AZ5870" s="1">
        <v>2</v>
      </c>
      <c r="BA5870" s="1">
        <v>2</v>
      </c>
      <c r="BB5870" s="1" t="s">
        <v>947</v>
      </c>
      <c r="BC5870" s="1" t="s">
        <v>249</v>
      </c>
      <c r="BD5870" s="1" t="s">
        <v>194</v>
      </c>
      <c r="BE5870" s="1">
        <v>30</v>
      </c>
      <c r="BF5870" s="1">
        <v>7</v>
      </c>
      <c r="BG5870" s="1" t="s">
        <v>137</v>
      </c>
      <c r="BH5870" s="1" t="s">
        <v>121</v>
      </c>
      <c r="BN5870" s="1" t="s">
        <v>141</v>
      </c>
      <c r="BO5870" s="1" t="s">
        <v>103</v>
      </c>
      <c r="BP5870" s="1">
        <v>8</v>
      </c>
      <c r="BQ5870" s="1">
        <v>9</v>
      </c>
      <c r="BR5870" s="1" t="s">
        <v>217</v>
      </c>
      <c r="BS5870" s="1">
        <v>3</v>
      </c>
      <c r="BT5870" s="1">
        <v>0</v>
      </c>
      <c r="BU5870" s="1">
        <v>1</v>
      </c>
      <c r="BV5870" s="1" t="s">
        <v>143</v>
      </c>
      <c r="BW5870" s="1" t="s">
        <v>89</v>
      </c>
      <c r="BX5870" s="1" t="s">
        <v>89</v>
      </c>
      <c r="BY5870" s="1">
        <v>3</v>
      </c>
      <c r="BZ5870" s="1" t="s">
        <v>88</v>
      </c>
      <c r="CA5870" s="1">
        <v>5</v>
      </c>
      <c r="CB5870" s="1" t="s">
        <v>107</v>
      </c>
      <c r="CC5870" s="1" t="s">
        <v>88</v>
      </c>
    </row>
    <row r="5871" spans="1:82" ht="16" x14ac:dyDescent="0.2">
      <c r="A5871" s="2">
        <v>44112.855057870373</v>
      </c>
      <c r="B5871" s="1" t="s">
        <v>108</v>
      </c>
      <c r="C5871" s="1">
        <v>34</v>
      </c>
      <c r="D5871" s="1" t="s">
        <v>81</v>
      </c>
      <c r="E5871" s="1" t="s">
        <v>356</v>
      </c>
      <c r="X5871" s="1">
        <v>10</v>
      </c>
      <c r="Y5871" s="1">
        <v>1</v>
      </c>
      <c r="Z5871" s="1">
        <v>1</v>
      </c>
      <c r="AA5871" s="1">
        <v>0</v>
      </c>
      <c r="AB5871" s="1" t="s">
        <v>174</v>
      </c>
      <c r="AC5871" s="1" t="s">
        <v>147</v>
      </c>
      <c r="AD5871" s="1" t="s">
        <v>1457</v>
      </c>
      <c r="AE5871" s="1" t="s">
        <v>86</v>
      </c>
      <c r="AF5871" s="1" t="s">
        <v>202</v>
      </c>
      <c r="AG5871" s="1" t="s">
        <v>88</v>
      </c>
      <c r="AH5871" s="1" t="s">
        <v>88</v>
      </c>
      <c r="AI5871" s="1" t="s">
        <v>419</v>
      </c>
      <c r="AJ5871" s="1" t="s">
        <v>1218</v>
      </c>
      <c r="AK5871" s="1" t="s">
        <v>2423</v>
      </c>
      <c r="AL5871" s="1" t="s">
        <v>448</v>
      </c>
      <c r="AM5871" s="1" t="s">
        <v>1006</v>
      </c>
      <c r="AN5871" s="1" t="s">
        <v>4794</v>
      </c>
      <c r="AO5871" s="1" t="s">
        <v>9140</v>
      </c>
      <c r="AP5871" s="1" t="s">
        <v>168</v>
      </c>
      <c r="AQ5871" s="1" t="s">
        <v>94</v>
      </c>
      <c r="AR5871" s="1" t="s">
        <v>88</v>
      </c>
      <c r="AS5871" s="1">
        <v>0</v>
      </c>
      <c r="AT5871" s="1" t="s">
        <v>134</v>
      </c>
      <c r="AU5871" s="1" t="s">
        <v>628</v>
      </c>
      <c r="AV5871" s="1"/>
      <c r="AW5871" s="13">
        <v>245000</v>
      </c>
      <c r="AX5871" s="1">
        <v>220000</v>
      </c>
      <c r="AY5871" s="1" t="s">
        <v>279</v>
      </c>
      <c r="AZ5871" s="1">
        <v>4</v>
      </c>
      <c r="BA5871" s="1">
        <v>4</v>
      </c>
      <c r="BB5871" s="1" t="s">
        <v>88</v>
      </c>
      <c r="BC5871" s="1" t="s">
        <v>97</v>
      </c>
      <c r="BD5871" s="1" t="s">
        <v>88</v>
      </c>
      <c r="BE5871" s="1">
        <v>0</v>
      </c>
      <c r="BF5871" s="1">
        <v>0</v>
      </c>
      <c r="BG5871" s="1" t="s">
        <v>120</v>
      </c>
      <c r="BH5871" s="1" t="s">
        <v>339</v>
      </c>
      <c r="BN5871" s="1" t="s">
        <v>170</v>
      </c>
      <c r="BO5871" s="1" t="s">
        <v>182</v>
      </c>
      <c r="BP5871" s="1">
        <v>7</v>
      </c>
      <c r="BQ5871" s="1">
        <v>8</v>
      </c>
      <c r="BR5871" s="1" t="s">
        <v>460</v>
      </c>
      <c r="BS5871" s="1">
        <v>3</v>
      </c>
      <c r="BT5871" s="1">
        <v>1</v>
      </c>
      <c r="BU5871" s="1">
        <v>2</v>
      </c>
      <c r="BV5871" s="1" t="s">
        <v>172</v>
      </c>
      <c r="BW5871" s="1" t="s">
        <v>88</v>
      </c>
      <c r="BX5871" s="1" t="s">
        <v>88</v>
      </c>
      <c r="BY5871" s="1">
        <v>3</v>
      </c>
      <c r="BZ5871" s="1" t="s">
        <v>19438</v>
      </c>
      <c r="CA5871" s="1">
        <v>3</v>
      </c>
      <c r="CB5871" s="1" t="s">
        <v>913</v>
      </c>
      <c r="CC5871" s="1" t="s">
        <v>88</v>
      </c>
    </row>
    <row r="5872" spans="1:82" ht="16" x14ac:dyDescent="0.2">
      <c r="A5872" s="2">
        <v>44112.864988425928</v>
      </c>
      <c r="B5872" s="1" t="s">
        <v>108</v>
      </c>
      <c r="C5872" s="1">
        <v>25</v>
      </c>
      <c r="D5872" s="1" t="s">
        <v>81</v>
      </c>
      <c r="E5872" s="1" t="s">
        <v>200</v>
      </c>
      <c r="X5872" s="1">
        <v>5</v>
      </c>
      <c r="Y5872" s="1">
        <v>1</v>
      </c>
      <c r="Z5872" s="1">
        <v>1</v>
      </c>
      <c r="AA5872" s="1">
        <v>0</v>
      </c>
      <c r="AB5872" s="1" t="s">
        <v>83</v>
      </c>
      <c r="AC5872" s="1" t="s">
        <v>84</v>
      </c>
      <c r="AD5872" s="1" t="s">
        <v>541</v>
      </c>
      <c r="AE5872" s="1" t="s">
        <v>86</v>
      </c>
      <c r="AF5872" s="1" t="s">
        <v>88</v>
      </c>
      <c r="AG5872" s="1" t="s">
        <v>88</v>
      </c>
      <c r="AH5872" s="1" t="s">
        <v>89</v>
      </c>
      <c r="AI5872" s="1" t="s">
        <v>111</v>
      </c>
      <c r="AJ5872" s="1" t="s">
        <v>427</v>
      </c>
      <c r="AK5872" s="1" t="s">
        <v>298</v>
      </c>
      <c r="AL5872" s="1" t="s">
        <v>360</v>
      </c>
      <c r="AM5872" s="1" t="s">
        <v>310</v>
      </c>
      <c r="AN5872" s="1" t="s">
        <v>192</v>
      </c>
      <c r="AO5872" s="1" t="s">
        <v>1439</v>
      </c>
      <c r="AP5872" s="1" t="s">
        <v>132</v>
      </c>
      <c r="AQ5872" s="1" t="s">
        <v>94</v>
      </c>
      <c r="AR5872" s="1" t="s">
        <v>88</v>
      </c>
      <c r="AS5872" s="1">
        <v>0</v>
      </c>
      <c r="AT5872" s="1" t="s">
        <v>134</v>
      </c>
      <c r="AU5872" s="1" t="s">
        <v>96</v>
      </c>
      <c r="AV5872" s="1"/>
      <c r="AW5872" s="13">
        <v>50000</v>
      </c>
      <c r="AX5872" s="1">
        <v>41500</v>
      </c>
      <c r="AZ5872" s="1">
        <v>2</v>
      </c>
      <c r="BA5872" s="1">
        <v>2</v>
      </c>
      <c r="BB5872" s="1" t="s">
        <v>88</v>
      </c>
      <c r="BC5872" s="1" t="s">
        <v>97</v>
      </c>
      <c r="BD5872" s="1" t="s">
        <v>119</v>
      </c>
      <c r="BE5872" s="1">
        <v>12</v>
      </c>
      <c r="BF5872" s="1">
        <v>2</v>
      </c>
      <c r="BG5872" s="1" t="s">
        <v>120</v>
      </c>
      <c r="BH5872" s="1" t="s">
        <v>121</v>
      </c>
      <c r="BN5872" s="1" t="s">
        <v>196</v>
      </c>
      <c r="BO5872" s="1" t="s">
        <v>124</v>
      </c>
      <c r="BP5872" s="1">
        <v>5</v>
      </c>
      <c r="BQ5872" s="1">
        <v>5</v>
      </c>
      <c r="BR5872" s="1" t="s">
        <v>19439</v>
      </c>
      <c r="BS5872" s="1">
        <v>3</v>
      </c>
      <c r="BT5872" s="1">
        <v>0</v>
      </c>
      <c r="BU5872" s="1">
        <v>0</v>
      </c>
      <c r="BV5872" s="1" t="s">
        <v>105</v>
      </c>
      <c r="BW5872" s="1" t="s">
        <v>88</v>
      </c>
      <c r="BX5872" s="1" t="s">
        <v>88</v>
      </c>
      <c r="BY5872" s="1">
        <v>1</v>
      </c>
      <c r="BZ5872" s="1" t="s">
        <v>127</v>
      </c>
      <c r="CA5872" s="1">
        <v>3</v>
      </c>
      <c r="CB5872" s="1" t="s">
        <v>173</v>
      </c>
      <c r="CC5872" s="1" t="s">
        <v>88</v>
      </c>
    </row>
    <row r="5873" spans="1:82" ht="16" x14ac:dyDescent="0.2">
      <c r="A5873" s="2">
        <v>44112.867777777778</v>
      </c>
      <c r="B5873" s="1" t="s">
        <v>80</v>
      </c>
      <c r="C5873" s="1">
        <v>26</v>
      </c>
      <c r="D5873" s="1" t="s">
        <v>81</v>
      </c>
      <c r="E5873" s="1" t="s">
        <v>200</v>
      </c>
      <c r="X5873" s="1">
        <v>1</v>
      </c>
      <c r="Y5873" s="1">
        <v>1</v>
      </c>
      <c r="Z5873" s="1">
        <v>1</v>
      </c>
      <c r="AA5873" s="1">
        <v>0</v>
      </c>
      <c r="AB5873" s="1" t="s">
        <v>83</v>
      </c>
      <c r="AC5873" s="1" t="s">
        <v>84</v>
      </c>
      <c r="AD5873" s="1" t="s">
        <v>232</v>
      </c>
      <c r="AE5873" s="1" t="s">
        <v>663</v>
      </c>
      <c r="AF5873" s="1" t="s">
        <v>88</v>
      </c>
      <c r="AG5873" s="1" t="s">
        <v>88</v>
      </c>
      <c r="AH5873" s="1" t="s">
        <v>88</v>
      </c>
      <c r="AI5873" s="1" t="s">
        <v>111</v>
      </c>
      <c r="AJ5873" s="1" t="s">
        <v>2992</v>
      </c>
      <c r="AK5873" s="1" t="s">
        <v>9182</v>
      </c>
      <c r="AL5873" s="1" t="s">
        <v>9140</v>
      </c>
      <c r="AM5873" s="1" t="s">
        <v>178</v>
      </c>
      <c r="AN5873" s="1" t="s">
        <v>207</v>
      </c>
      <c r="AO5873" s="1" t="s">
        <v>9140</v>
      </c>
      <c r="AP5873" s="1" t="s">
        <v>132</v>
      </c>
      <c r="AQ5873" s="1" t="s">
        <v>94</v>
      </c>
      <c r="AR5873" s="1" t="s">
        <v>88</v>
      </c>
      <c r="AS5873" s="1">
        <v>0</v>
      </c>
      <c r="AT5873" s="1" t="s">
        <v>134</v>
      </c>
      <c r="AU5873" s="1" t="s">
        <v>96</v>
      </c>
      <c r="AV5873" s="1"/>
      <c r="AW5873" s="13">
        <v>45000</v>
      </c>
      <c r="AX5873" s="1">
        <v>35000</v>
      </c>
      <c r="AZ5873" s="1">
        <v>3</v>
      </c>
      <c r="BA5873" s="1">
        <v>3</v>
      </c>
      <c r="BB5873" s="1" t="s">
        <v>88</v>
      </c>
      <c r="BC5873" s="1" t="s">
        <v>97</v>
      </c>
      <c r="BD5873" s="1" t="s">
        <v>119</v>
      </c>
      <c r="BE5873" s="1">
        <v>10</v>
      </c>
      <c r="BF5873" s="1">
        <v>1</v>
      </c>
      <c r="BG5873" s="1" t="s">
        <v>120</v>
      </c>
      <c r="BH5873" s="1" t="s">
        <v>121</v>
      </c>
      <c r="BN5873" s="1" t="s">
        <v>181</v>
      </c>
      <c r="BO5873" s="1" t="s">
        <v>103</v>
      </c>
      <c r="BP5873" s="1">
        <v>8</v>
      </c>
      <c r="BQ5873" s="1">
        <v>10</v>
      </c>
      <c r="BR5873" s="1" t="s">
        <v>19440</v>
      </c>
      <c r="BS5873" s="1">
        <v>3</v>
      </c>
      <c r="BT5873" s="1">
        <v>0</v>
      </c>
      <c r="BU5873" s="1">
        <v>3</v>
      </c>
      <c r="BV5873" s="1" t="s">
        <v>184</v>
      </c>
      <c r="BW5873" s="1" t="s">
        <v>88</v>
      </c>
      <c r="BX5873" s="1" t="s">
        <v>88</v>
      </c>
      <c r="BY5873" s="1">
        <v>4</v>
      </c>
      <c r="BZ5873" s="1" t="s">
        <v>88</v>
      </c>
      <c r="CA5873" s="1">
        <v>8</v>
      </c>
      <c r="CB5873" s="1" t="s">
        <v>107</v>
      </c>
      <c r="CC5873" s="1" t="s">
        <v>88</v>
      </c>
    </row>
    <row r="5874" spans="1:82" ht="16" x14ac:dyDescent="0.2">
      <c r="A5874" s="2">
        <v>44112.868692129632</v>
      </c>
      <c r="B5874" s="1" t="s">
        <v>80</v>
      </c>
      <c r="C5874" s="1">
        <v>28</v>
      </c>
      <c r="D5874" s="1" t="s">
        <v>81</v>
      </c>
      <c r="E5874" s="1" t="s">
        <v>82</v>
      </c>
      <c r="X5874" s="1">
        <v>1</v>
      </c>
      <c r="Y5874" s="1">
        <v>0</v>
      </c>
      <c r="Z5874" s="1">
        <v>0</v>
      </c>
      <c r="AA5874" s="1">
        <v>0</v>
      </c>
      <c r="AB5874" s="1" t="s">
        <v>83</v>
      </c>
      <c r="AC5874" s="1" t="s">
        <v>84</v>
      </c>
      <c r="AD5874" s="1" t="s">
        <v>85</v>
      </c>
      <c r="AE5874" s="1" t="s">
        <v>86</v>
      </c>
      <c r="AF5874" s="1" t="s">
        <v>202</v>
      </c>
      <c r="AG5874" s="1" t="s">
        <v>88</v>
      </c>
      <c r="AH5874" s="1" t="s">
        <v>89</v>
      </c>
      <c r="AI5874" s="1" t="s">
        <v>111</v>
      </c>
      <c r="AJ5874" s="1" t="s">
        <v>207</v>
      </c>
      <c r="AK5874" s="1" t="s">
        <v>2391</v>
      </c>
      <c r="AL5874" s="1" t="s">
        <v>644</v>
      </c>
      <c r="AM5874" s="1" t="s">
        <v>207</v>
      </c>
      <c r="AN5874" s="1" t="s">
        <v>17588</v>
      </c>
      <c r="AO5874" s="1" t="s">
        <v>193</v>
      </c>
      <c r="AP5874" s="1" t="s">
        <v>168</v>
      </c>
      <c r="AQ5874" s="1" t="s">
        <v>94</v>
      </c>
      <c r="AR5874" s="1" t="s">
        <v>88</v>
      </c>
      <c r="AS5874" s="1">
        <v>0</v>
      </c>
      <c r="AT5874" s="1" t="s">
        <v>134</v>
      </c>
      <c r="AU5874" s="1" t="s">
        <v>472</v>
      </c>
      <c r="AV5874" s="1"/>
      <c r="AW5874" s="13">
        <v>58212</v>
      </c>
      <c r="AX5874" s="1">
        <v>48316</v>
      </c>
      <c r="AY5874" s="1" t="s">
        <v>279</v>
      </c>
      <c r="AZ5874" s="1">
        <v>4</v>
      </c>
      <c r="BA5874" s="1">
        <v>4</v>
      </c>
      <c r="BB5874" s="1" t="s">
        <v>88</v>
      </c>
      <c r="BC5874" s="1" t="s">
        <v>97</v>
      </c>
      <c r="BD5874" s="1" t="s">
        <v>88</v>
      </c>
      <c r="BE5874" s="1">
        <v>0</v>
      </c>
      <c r="BF5874" s="1">
        <v>0</v>
      </c>
      <c r="BG5874" s="1" t="s">
        <v>120</v>
      </c>
      <c r="BH5874" s="1" t="s">
        <v>121</v>
      </c>
      <c r="BK5874" s="1" t="s">
        <v>89</v>
      </c>
      <c r="BM5874" s="1" t="s">
        <v>19441</v>
      </c>
      <c r="BN5874" s="1" t="s">
        <v>123</v>
      </c>
      <c r="BO5874" s="1" t="s">
        <v>182</v>
      </c>
      <c r="BP5874" s="1">
        <v>10</v>
      </c>
      <c r="BQ5874" s="1">
        <v>10</v>
      </c>
      <c r="BR5874" s="1" t="s">
        <v>19442</v>
      </c>
      <c r="BS5874" s="1">
        <v>3</v>
      </c>
      <c r="BT5874" s="1">
        <v>0</v>
      </c>
      <c r="BU5874" s="1">
        <v>1</v>
      </c>
      <c r="BV5874" s="1" t="s">
        <v>143</v>
      </c>
      <c r="BW5874" s="1" t="s">
        <v>88</v>
      </c>
      <c r="BX5874" s="1" t="s">
        <v>88</v>
      </c>
      <c r="BY5874" s="1">
        <v>4</v>
      </c>
      <c r="BZ5874" s="1" t="s">
        <v>88</v>
      </c>
      <c r="CA5874" s="1">
        <v>10</v>
      </c>
      <c r="CB5874" s="1" t="s">
        <v>107</v>
      </c>
      <c r="CC5874" s="1" t="s">
        <v>186</v>
      </c>
      <c r="CD5874" s="1" t="s">
        <v>19443</v>
      </c>
    </row>
    <row r="5875" spans="1:82" ht="16" x14ac:dyDescent="0.2">
      <c r="A5875" s="2">
        <v>44112.875138888892</v>
      </c>
      <c r="B5875" s="1" t="s">
        <v>108</v>
      </c>
      <c r="C5875" s="1">
        <v>33</v>
      </c>
      <c r="D5875" s="1" t="s">
        <v>81</v>
      </c>
      <c r="E5875" s="1" t="s">
        <v>82</v>
      </c>
      <c r="X5875" s="1">
        <v>7</v>
      </c>
      <c r="Y5875" s="1">
        <v>2</v>
      </c>
      <c r="Z5875" s="1">
        <v>3</v>
      </c>
      <c r="AA5875" s="1">
        <v>0</v>
      </c>
      <c r="AB5875" s="1" t="s">
        <v>83</v>
      </c>
      <c r="AC5875" s="1" t="s">
        <v>147</v>
      </c>
      <c r="AD5875" s="1" t="s">
        <v>187</v>
      </c>
      <c r="AE5875" s="1" t="s">
        <v>161</v>
      </c>
      <c r="AF5875" s="1" t="s">
        <v>88</v>
      </c>
      <c r="AG5875" s="1" t="s">
        <v>89</v>
      </c>
      <c r="AH5875" s="1" t="s">
        <v>89</v>
      </c>
      <c r="AI5875" s="1" t="s">
        <v>111</v>
      </c>
      <c r="AJ5875" s="1" t="s">
        <v>207</v>
      </c>
      <c r="AK5875" s="1" t="s">
        <v>920</v>
      </c>
      <c r="AL5875" s="1" t="s">
        <v>9140</v>
      </c>
      <c r="AM5875" s="1" t="s">
        <v>602</v>
      </c>
      <c r="AN5875" s="1" t="s">
        <v>207</v>
      </c>
      <c r="AO5875" s="1" t="s">
        <v>19444</v>
      </c>
      <c r="AP5875" s="1" t="s">
        <v>132</v>
      </c>
      <c r="AQ5875" s="1" t="s">
        <v>94</v>
      </c>
      <c r="AR5875" s="1" t="s">
        <v>88</v>
      </c>
      <c r="AS5875" s="1">
        <v>0</v>
      </c>
      <c r="AT5875" s="1" t="s">
        <v>95</v>
      </c>
      <c r="AU5875" s="1" t="s">
        <v>96</v>
      </c>
      <c r="AV5875" s="1"/>
      <c r="AW5875" s="13">
        <v>140000</v>
      </c>
      <c r="AX5875" s="1">
        <v>115000</v>
      </c>
      <c r="AY5875" s="1" t="s">
        <v>279</v>
      </c>
      <c r="AZ5875" s="1">
        <v>2</v>
      </c>
      <c r="BA5875" s="1">
        <v>3</v>
      </c>
      <c r="BB5875" s="1" t="s">
        <v>88</v>
      </c>
      <c r="BC5875" s="1" t="s">
        <v>97</v>
      </c>
      <c r="BD5875" s="1" t="s">
        <v>88</v>
      </c>
      <c r="BE5875" s="1">
        <v>0</v>
      </c>
      <c r="BF5875" s="1">
        <v>0</v>
      </c>
      <c r="BG5875" s="1" t="s">
        <v>120</v>
      </c>
      <c r="BH5875" s="1" t="s">
        <v>339</v>
      </c>
      <c r="BN5875" s="1" t="s">
        <v>102</v>
      </c>
      <c r="BO5875" s="1" t="s">
        <v>182</v>
      </c>
      <c r="BP5875" s="1">
        <v>5</v>
      </c>
      <c r="BQ5875" s="1">
        <v>8</v>
      </c>
      <c r="BR5875" s="1" t="s">
        <v>2258</v>
      </c>
      <c r="BS5875" s="1">
        <v>2</v>
      </c>
      <c r="BT5875" s="1">
        <v>0</v>
      </c>
      <c r="BU5875" s="1">
        <v>1</v>
      </c>
      <c r="BV5875" s="1" t="s">
        <v>143</v>
      </c>
      <c r="BW5875" s="1" t="s">
        <v>88</v>
      </c>
      <c r="BX5875" s="1" t="s">
        <v>88</v>
      </c>
      <c r="BY5875" s="1">
        <v>4</v>
      </c>
      <c r="BZ5875" s="1" t="s">
        <v>88</v>
      </c>
      <c r="CA5875" s="1">
        <v>10</v>
      </c>
      <c r="CB5875" s="1" t="s">
        <v>107</v>
      </c>
      <c r="CC5875" s="1" t="s">
        <v>1168</v>
      </c>
    </row>
    <row r="5876" spans="1:82" ht="16" x14ac:dyDescent="0.2">
      <c r="A5876" s="2">
        <v>44112.876006944447</v>
      </c>
      <c r="B5876" s="1" t="s">
        <v>108</v>
      </c>
      <c r="C5876" s="1">
        <v>25</v>
      </c>
      <c r="D5876" s="1" t="s">
        <v>81</v>
      </c>
      <c r="E5876" s="1" t="s">
        <v>200</v>
      </c>
      <c r="X5876" s="1">
        <v>3</v>
      </c>
      <c r="Y5876" s="1">
        <v>1</v>
      </c>
      <c r="Z5876" s="1">
        <v>1</v>
      </c>
      <c r="AA5876" s="1">
        <v>0</v>
      </c>
      <c r="AB5876" s="1" t="s">
        <v>83</v>
      </c>
      <c r="AC5876" s="1" t="s">
        <v>147</v>
      </c>
      <c r="AD5876" s="1" t="s">
        <v>85</v>
      </c>
      <c r="AE5876" s="1" t="s">
        <v>1415</v>
      </c>
      <c r="AF5876" s="1" t="s">
        <v>202</v>
      </c>
      <c r="AG5876" s="1" t="s">
        <v>88</v>
      </c>
      <c r="AH5876" s="1" t="s">
        <v>89</v>
      </c>
      <c r="AI5876" s="1" t="s">
        <v>111</v>
      </c>
      <c r="AJ5876" s="1" t="s">
        <v>207</v>
      </c>
      <c r="AK5876" s="1" t="s">
        <v>189</v>
      </c>
      <c r="AL5876" s="1" t="s">
        <v>381</v>
      </c>
      <c r="AM5876" s="1" t="s">
        <v>207</v>
      </c>
      <c r="AN5876" s="1" t="s">
        <v>207</v>
      </c>
      <c r="AO5876" s="1" t="s">
        <v>193</v>
      </c>
      <c r="AP5876" s="1" t="s">
        <v>168</v>
      </c>
      <c r="AQ5876" s="1" t="s">
        <v>94</v>
      </c>
      <c r="AR5876" s="1" t="s">
        <v>88</v>
      </c>
      <c r="AS5876" s="1">
        <v>0</v>
      </c>
      <c r="AT5876" s="1" t="s">
        <v>134</v>
      </c>
      <c r="AU5876" s="1" t="s">
        <v>96</v>
      </c>
      <c r="AV5876" s="1"/>
      <c r="AW5876" s="13">
        <v>130000</v>
      </c>
      <c r="AX5876" s="1">
        <v>90000</v>
      </c>
      <c r="AY5876" s="1" t="s">
        <v>279</v>
      </c>
      <c r="AZ5876" s="1">
        <v>4</v>
      </c>
      <c r="BA5876" s="1">
        <v>3</v>
      </c>
      <c r="BB5876" s="1" t="s">
        <v>135</v>
      </c>
      <c r="BC5876" s="1" t="s">
        <v>249</v>
      </c>
      <c r="BD5876" s="1" t="s">
        <v>119</v>
      </c>
      <c r="BE5876" s="1">
        <v>20</v>
      </c>
      <c r="BF5876" s="1">
        <v>7</v>
      </c>
      <c r="BG5876" s="1" t="s">
        <v>98</v>
      </c>
      <c r="BH5876" s="1" t="s">
        <v>99</v>
      </c>
      <c r="BJ5876" s="1" t="s">
        <v>88</v>
      </c>
      <c r="BN5876" s="1" t="s">
        <v>294</v>
      </c>
      <c r="BO5876" s="1" t="s">
        <v>103</v>
      </c>
      <c r="BP5876" s="1">
        <v>7</v>
      </c>
      <c r="BQ5876" s="1">
        <v>5</v>
      </c>
      <c r="BR5876" s="1" t="s">
        <v>295</v>
      </c>
      <c r="BS5876" s="1">
        <v>3</v>
      </c>
      <c r="BT5876" s="1">
        <v>0</v>
      </c>
      <c r="BU5876" s="1">
        <v>2</v>
      </c>
      <c r="BV5876" s="1" t="s">
        <v>184</v>
      </c>
      <c r="BW5876" s="1" t="s">
        <v>88</v>
      </c>
      <c r="BX5876" s="1" t="s">
        <v>88</v>
      </c>
      <c r="BY5876" s="1">
        <v>4</v>
      </c>
      <c r="BZ5876" s="1" t="s">
        <v>127</v>
      </c>
      <c r="CA5876" s="1">
        <v>7</v>
      </c>
      <c r="CB5876" s="1" t="s">
        <v>107</v>
      </c>
      <c r="CC5876" s="1" t="s">
        <v>88</v>
      </c>
    </row>
    <row r="5877" spans="1:82" ht="16" x14ac:dyDescent="0.2">
      <c r="A5877" s="2">
        <v>44112.877488425926</v>
      </c>
      <c r="B5877" s="1" t="s">
        <v>108</v>
      </c>
      <c r="C5877" s="1">
        <v>34</v>
      </c>
      <c r="D5877" s="1" t="s">
        <v>81</v>
      </c>
      <c r="E5877" s="1" t="s">
        <v>82</v>
      </c>
      <c r="X5877" s="1">
        <v>4</v>
      </c>
      <c r="Y5877" s="1">
        <v>11</v>
      </c>
      <c r="Z5877" s="1">
        <v>1</v>
      </c>
      <c r="AA5877" s="1">
        <v>5</v>
      </c>
      <c r="AB5877" s="1" t="s">
        <v>128</v>
      </c>
      <c r="AC5877" s="1" t="s">
        <v>129</v>
      </c>
      <c r="AD5877" s="1" t="s">
        <v>607</v>
      </c>
      <c r="AF5877" s="1" t="s">
        <v>87</v>
      </c>
      <c r="AG5877" s="1" t="s">
        <v>88</v>
      </c>
      <c r="AH5877" s="1" t="s">
        <v>89</v>
      </c>
      <c r="AI5877" s="1" t="s">
        <v>687</v>
      </c>
      <c r="AJ5877" s="1" t="s">
        <v>2632</v>
      </c>
      <c r="AK5877" s="1" t="s">
        <v>9140</v>
      </c>
      <c r="AL5877" s="1" t="s">
        <v>9140</v>
      </c>
      <c r="AM5877" s="1" t="s">
        <v>873</v>
      </c>
      <c r="AN5877" s="1" t="s">
        <v>207</v>
      </c>
      <c r="AO5877" s="1" t="s">
        <v>583</v>
      </c>
      <c r="AP5877" s="1" t="s">
        <v>132</v>
      </c>
      <c r="AQ5877" s="1" t="s">
        <v>94</v>
      </c>
      <c r="AR5877" s="1" t="s">
        <v>157</v>
      </c>
      <c r="AS5877" s="1">
        <v>1000</v>
      </c>
      <c r="AT5877" s="1" t="s">
        <v>536</v>
      </c>
      <c r="AU5877" s="1" t="s">
        <v>96</v>
      </c>
      <c r="AV5877" s="1"/>
      <c r="AW5877" s="13">
        <v>145000</v>
      </c>
      <c r="AX5877" s="1">
        <v>105000</v>
      </c>
      <c r="AZ5877" s="1">
        <v>2</v>
      </c>
      <c r="BA5877" s="1">
        <v>2</v>
      </c>
      <c r="BB5877" s="1" t="s">
        <v>88</v>
      </c>
      <c r="BC5877" s="1" t="s">
        <v>97</v>
      </c>
      <c r="BD5877" s="1" t="s">
        <v>119</v>
      </c>
      <c r="BE5877" s="1">
        <v>10</v>
      </c>
      <c r="BF5877" s="1">
        <v>8</v>
      </c>
      <c r="BG5877" s="1" t="s">
        <v>137</v>
      </c>
      <c r="BH5877" s="1" t="s">
        <v>121</v>
      </c>
      <c r="BN5877" s="1" t="s">
        <v>377</v>
      </c>
      <c r="BO5877" s="1" t="s">
        <v>182</v>
      </c>
      <c r="BP5877" s="1">
        <v>7</v>
      </c>
      <c r="BQ5877" s="1">
        <v>7</v>
      </c>
      <c r="BR5877" s="1" t="s">
        <v>19445</v>
      </c>
      <c r="BS5877" s="1">
        <v>3</v>
      </c>
      <c r="BT5877" s="1">
        <v>0</v>
      </c>
      <c r="BU5877" s="1">
        <v>0</v>
      </c>
      <c r="BV5877" s="1" t="s">
        <v>105</v>
      </c>
      <c r="BW5877" s="1" t="s">
        <v>88</v>
      </c>
      <c r="BX5877" s="1" t="s">
        <v>88</v>
      </c>
      <c r="BY5877" s="1">
        <v>3</v>
      </c>
      <c r="BZ5877" s="1" t="s">
        <v>88</v>
      </c>
      <c r="CA5877" s="1">
        <v>8</v>
      </c>
      <c r="CB5877" s="1" t="s">
        <v>144</v>
      </c>
      <c r="CC5877" s="1" t="s">
        <v>254</v>
      </c>
    </row>
    <row r="5878" spans="1:82" ht="16" x14ac:dyDescent="0.2">
      <c r="A5878" s="2">
        <v>44112.878067129626</v>
      </c>
      <c r="B5878" s="1" t="s">
        <v>108</v>
      </c>
      <c r="C5878" s="1">
        <v>38</v>
      </c>
      <c r="D5878" s="1" t="s">
        <v>81</v>
      </c>
      <c r="E5878" s="1" t="s">
        <v>231</v>
      </c>
      <c r="X5878" s="1">
        <v>14</v>
      </c>
      <c r="Y5878" s="1">
        <v>0</v>
      </c>
      <c r="Z5878" s="1">
        <v>1</v>
      </c>
      <c r="AA5878" s="1">
        <v>0</v>
      </c>
      <c r="AB5878" s="1" t="s">
        <v>83</v>
      </c>
      <c r="AC5878" s="1" t="s">
        <v>129</v>
      </c>
      <c r="AD5878" s="1" t="s">
        <v>541</v>
      </c>
      <c r="AE5878" s="1" t="s">
        <v>86</v>
      </c>
      <c r="AF5878" s="1" t="s">
        <v>87</v>
      </c>
      <c r="AG5878" s="1" t="s">
        <v>89</v>
      </c>
      <c r="AH5878" s="1" t="s">
        <v>88</v>
      </c>
      <c r="AI5878" s="1" t="s">
        <v>455</v>
      </c>
      <c r="AJ5878" s="1" t="s">
        <v>480</v>
      </c>
      <c r="AK5878" s="1" t="s">
        <v>7420</v>
      </c>
      <c r="AL5878" s="1" t="s">
        <v>9140</v>
      </c>
      <c r="AM5878" s="1" t="s">
        <v>1226</v>
      </c>
      <c r="AN5878" s="1" t="s">
        <v>207</v>
      </c>
      <c r="AO5878" s="1" t="s">
        <v>193</v>
      </c>
      <c r="AP5878" s="1" t="s">
        <v>93</v>
      </c>
      <c r="AQ5878" s="1" t="s">
        <v>94</v>
      </c>
      <c r="AR5878" s="1" t="s">
        <v>88</v>
      </c>
      <c r="AS5878" s="1">
        <v>0</v>
      </c>
      <c r="AT5878" s="1" t="s">
        <v>134</v>
      </c>
      <c r="AU5878" s="1" t="s">
        <v>96</v>
      </c>
      <c r="AV5878" s="1"/>
      <c r="AW5878" s="13">
        <v>240000</v>
      </c>
      <c r="AX5878" s="1">
        <v>220000</v>
      </c>
      <c r="AZ5878" s="1">
        <v>3</v>
      </c>
      <c r="BA5878" s="1">
        <v>4</v>
      </c>
      <c r="BB5878" s="1" t="s">
        <v>117</v>
      </c>
      <c r="BC5878" s="1" t="s">
        <v>249</v>
      </c>
      <c r="BD5878" s="1" t="s">
        <v>119</v>
      </c>
      <c r="BE5878" s="1">
        <v>14</v>
      </c>
      <c r="BF5878" s="1">
        <v>4</v>
      </c>
      <c r="BG5878" s="1" t="s">
        <v>120</v>
      </c>
      <c r="BH5878" s="1" t="s">
        <v>121</v>
      </c>
      <c r="BJ5878" s="1" t="s">
        <v>88</v>
      </c>
      <c r="BN5878" s="1" t="s">
        <v>102</v>
      </c>
      <c r="BO5878" s="1" t="s">
        <v>103</v>
      </c>
      <c r="BP5878" s="1">
        <v>8</v>
      </c>
      <c r="BQ5878" s="1">
        <v>8</v>
      </c>
      <c r="BR5878" s="1" t="s">
        <v>19446</v>
      </c>
      <c r="BS5878" s="1">
        <v>4</v>
      </c>
      <c r="BT5878" s="1">
        <v>2</v>
      </c>
      <c r="BU5878" s="1">
        <v>3</v>
      </c>
      <c r="BV5878" s="1" t="s">
        <v>172</v>
      </c>
      <c r="BW5878" s="1" t="s">
        <v>89</v>
      </c>
      <c r="BX5878" s="1" t="s">
        <v>88</v>
      </c>
      <c r="BY5878" s="1">
        <v>3</v>
      </c>
      <c r="BZ5878" s="1" t="s">
        <v>127</v>
      </c>
      <c r="CA5878" s="1">
        <v>8</v>
      </c>
      <c r="CB5878" s="1" t="s">
        <v>107</v>
      </c>
      <c r="CC5878" s="1" t="s">
        <v>88</v>
      </c>
    </row>
    <row r="5879" spans="1:82" ht="16" x14ac:dyDescent="0.2">
      <c r="A5879" s="2">
        <v>44112.878900462965</v>
      </c>
      <c r="B5879" s="1" t="s">
        <v>108</v>
      </c>
      <c r="C5879" s="1">
        <v>37</v>
      </c>
      <c r="D5879" s="1" t="s">
        <v>81</v>
      </c>
      <c r="E5879" s="1" t="s">
        <v>82</v>
      </c>
      <c r="X5879" s="1">
        <v>12</v>
      </c>
      <c r="Y5879" s="1">
        <v>5</v>
      </c>
      <c r="Z5879" s="1">
        <v>2</v>
      </c>
      <c r="AA5879" s="1">
        <v>0</v>
      </c>
      <c r="AB5879" s="1" t="s">
        <v>83</v>
      </c>
      <c r="AC5879" s="1" t="s">
        <v>147</v>
      </c>
      <c r="AD5879" s="1" t="s">
        <v>721</v>
      </c>
      <c r="AE5879" s="1" t="s">
        <v>1744</v>
      </c>
      <c r="AF5879" s="1" t="s">
        <v>202</v>
      </c>
      <c r="AG5879" s="1" t="s">
        <v>88</v>
      </c>
      <c r="AH5879" s="1" t="s">
        <v>89</v>
      </c>
      <c r="AI5879" s="1" t="s">
        <v>111</v>
      </c>
      <c r="AJ5879" s="1" t="s">
        <v>207</v>
      </c>
      <c r="AK5879" s="1" t="s">
        <v>389</v>
      </c>
      <c r="AL5879" s="1" t="s">
        <v>1102</v>
      </c>
      <c r="AM5879" s="1" t="s">
        <v>207</v>
      </c>
      <c r="AN5879" s="1" t="s">
        <v>207</v>
      </c>
      <c r="AO5879" s="1" t="s">
        <v>4943</v>
      </c>
      <c r="AP5879" s="1" t="s">
        <v>132</v>
      </c>
      <c r="AQ5879" s="1" t="s">
        <v>94</v>
      </c>
      <c r="AR5879" s="1" t="s">
        <v>88</v>
      </c>
      <c r="AS5879" s="1">
        <v>0</v>
      </c>
      <c r="AT5879" s="1" t="s">
        <v>536</v>
      </c>
      <c r="AU5879" s="1" t="s">
        <v>96</v>
      </c>
      <c r="AV5879" s="1"/>
      <c r="AW5879" s="13">
        <v>74000</v>
      </c>
      <c r="AX5879" s="1">
        <v>58300</v>
      </c>
      <c r="AY5879" s="1" t="s">
        <v>279</v>
      </c>
      <c r="AZ5879" s="1">
        <v>3</v>
      </c>
      <c r="BA5879" s="1">
        <v>3</v>
      </c>
      <c r="BB5879" s="1" t="s">
        <v>88</v>
      </c>
      <c r="BC5879" s="1" t="s">
        <v>97</v>
      </c>
      <c r="BD5879" s="1" t="s">
        <v>88</v>
      </c>
      <c r="BE5879" s="1">
        <v>0</v>
      </c>
      <c r="BF5879" s="1">
        <v>0</v>
      </c>
      <c r="BG5879" s="1" t="s">
        <v>120</v>
      </c>
      <c r="BH5879" s="1" t="s">
        <v>121</v>
      </c>
      <c r="BN5879" s="1" t="s">
        <v>377</v>
      </c>
      <c r="BO5879" s="1" t="s">
        <v>103</v>
      </c>
      <c r="BP5879" s="1">
        <v>8</v>
      </c>
      <c r="BQ5879" s="1">
        <v>8</v>
      </c>
      <c r="BR5879" s="1" t="s">
        <v>1986</v>
      </c>
      <c r="BS5879" s="1">
        <v>3</v>
      </c>
      <c r="BT5879" s="1">
        <v>1</v>
      </c>
      <c r="BU5879" s="1">
        <v>1</v>
      </c>
      <c r="BV5879" s="1" t="s">
        <v>386</v>
      </c>
      <c r="BW5879" s="1" t="s">
        <v>89</v>
      </c>
      <c r="BX5879" s="1" t="s">
        <v>88</v>
      </c>
      <c r="BY5879" s="1">
        <v>3</v>
      </c>
      <c r="BZ5879" s="1" t="s">
        <v>88</v>
      </c>
      <c r="CA5879" s="1">
        <v>9</v>
      </c>
      <c r="CB5879" s="1" t="s">
        <v>107</v>
      </c>
      <c r="CC5879" s="1" t="s">
        <v>254</v>
      </c>
    </row>
    <row r="5880" spans="1:82" ht="16" x14ac:dyDescent="0.2">
      <c r="A5880" s="2">
        <v>44112.882569444446</v>
      </c>
      <c r="B5880" s="1" t="s">
        <v>80</v>
      </c>
      <c r="C5880" s="1">
        <v>27</v>
      </c>
      <c r="D5880" s="1" t="s">
        <v>81</v>
      </c>
      <c r="E5880" s="1" t="s">
        <v>82</v>
      </c>
      <c r="X5880" s="1">
        <v>2</v>
      </c>
      <c r="Y5880" s="1">
        <v>0</v>
      </c>
      <c r="Z5880" s="1">
        <v>0</v>
      </c>
      <c r="AA5880" s="1">
        <v>0</v>
      </c>
      <c r="AB5880" s="1" t="s">
        <v>83</v>
      </c>
      <c r="AC5880" s="1" t="s">
        <v>129</v>
      </c>
      <c r="AD5880" s="1" t="s">
        <v>256</v>
      </c>
      <c r="AE5880" s="1" t="s">
        <v>19447</v>
      </c>
      <c r="AF5880" s="1" t="s">
        <v>202</v>
      </c>
      <c r="AG5880" s="1" t="s">
        <v>88</v>
      </c>
      <c r="AH5880" s="1" t="s">
        <v>89</v>
      </c>
      <c r="AI5880" s="1" t="s">
        <v>111</v>
      </c>
      <c r="AJ5880" s="1" t="s">
        <v>207</v>
      </c>
      <c r="AK5880" s="1" t="s">
        <v>189</v>
      </c>
      <c r="AL5880" s="1" t="s">
        <v>595</v>
      </c>
      <c r="AM5880" s="1" t="s">
        <v>560</v>
      </c>
      <c r="AN5880" s="1" t="s">
        <v>207</v>
      </c>
      <c r="AO5880" s="1" t="s">
        <v>193</v>
      </c>
      <c r="AP5880" s="1" t="s">
        <v>132</v>
      </c>
      <c r="AQ5880" s="1" t="s">
        <v>94</v>
      </c>
      <c r="AR5880" s="1" t="s">
        <v>88</v>
      </c>
      <c r="AS5880" s="1">
        <v>0</v>
      </c>
      <c r="AT5880" s="1" t="s">
        <v>134</v>
      </c>
      <c r="AU5880" s="1" t="s">
        <v>530</v>
      </c>
      <c r="AV5880" s="1"/>
      <c r="AW5880" s="13">
        <v>85000</v>
      </c>
      <c r="AX5880" s="1">
        <v>68928</v>
      </c>
      <c r="AZ5880" s="1">
        <v>2</v>
      </c>
      <c r="BA5880" s="1">
        <v>2</v>
      </c>
      <c r="BB5880" s="1" t="s">
        <v>88</v>
      </c>
      <c r="BC5880" s="1" t="s">
        <v>97</v>
      </c>
      <c r="BD5880" s="1" t="s">
        <v>88</v>
      </c>
      <c r="BE5880" s="1">
        <v>0</v>
      </c>
      <c r="BF5880" s="1">
        <v>0</v>
      </c>
      <c r="BG5880" s="1" t="s">
        <v>137</v>
      </c>
      <c r="BH5880" s="1" t="s">
        <v>121</v>
      </c>
      <c r="BK5880" s="1" t="s">
        <v>11137</v>
      </c>
      <c r="BL5880" s="1" t="s">
        <v>1215</v>
      </c>
      <c r="BM5880" s="1" t="s">
        <v>6847</v>
      </c>
      <c r="BN5880" s="1" t="s">
        <v>170</v>
      </c>
      <c r="BO5880" s="1" t="s">
        <v>103</v>
      </c>
      <c r="BP5880" s="1">
        <v>8</v>
      </c>
      <c r="BQ5880" s="1">
        <v>9</v>
      </c>
      <c r="BR5880" s="1" t="s">
        <v>4510</v>
      </c>
      <c r="BS5880" s="1">
        <v>3</v>
      </c>
      <c r="BT5880" s="1">
        <v>0</v>
      </c>
      <c r="BU5880" s="1">
        <v>2</v>
      </c>
      <c r="BV5880" s="1" t="s">
        <v>622</v>
      </c>
      <c r="BW5880" s="1" t="s">
        <v>89</v>
      </c>
      <c r="BX5880" s="1" t="s">
        <v>88</v>
      </c>
      <c r="BY5880" s="1">
        <v>4</v>
      </c>
      <c r="BZ5880" s="1" t="s">
        <v>127</v>
      </c>
      <c r="CA5880" s="1">
        <v>10</v>
      </c>
      <c r="CB5880" s="1" t="s">
        <v>107</v>
      </c>
      <c r="CC5880" s="1" t="s">
        <v>88</v>
      </c>
    </row>
    <row r="5881" spans="1:82" ht="16" x14ac:dyDescent="0.2">
      <c r="A5881" s="2">
        <v>44112.887824074074</v>
      </c>
      <c r="B5881" s="1" t="s">
        <v>108</v>
      </c>
      <c r="C5881" s="1">
        <v>22</v>
      </c>
      <c r="D5881" s="1" t="s">
        <v>81</v>
      </c>
      <c r="E5881" s="1" t="s">
        <v>606</v>
      </c>
      <c r="X5881" s="1">
        <v>0</v>
      </c>
      <c r="Y5881" s="1">
        <v>0</v>
      </c>
      <c r="Z5881" s="1">
        <v>0</v>
      </c>
      <c r="AA5881" s="1">
        <v>0</v>
      </c>
      <c r="AB5881" s="1" t="s">
        <v>83</v>
      </c>
      <c r="AC5881" s="1" t="s">
        <v>84</v>
      </c>
      <c r="AD5881" s="1" t="s">
        <v>256</v>
      </c>
      <c r="AE5881" s="1" t="s">
        <v>19448</v>
      </c>
      <c r="AF5881" s="1" t="s">
        <v>87</v>
      </c>
      <c r="AG5881" s="1" t="s">
        <v>88</v>
      </c>
      <c r="AH5881" s="1" t="s">
        <v>89</v>
      </c>
      <c r="AI5881" s="1" t="s">
        <v>111</v>
      </c>
      <c r="AJ5881" s="1" t="s">
        <v>608</v>
      </c>
      <c r="AK5881" s="1" t="s">
        <v>497</v>
      </c>
      <c r="AL5881" s="1" t="s">
        <v>9140</v>
      </c>
      <c r="AM5881" s="1" t="s">
        <v>863</v>
      </c>
      <c r="AN5881" s="1" t="s">
        <v>192</v>
      </c>
      <c r="AO5881" s="1" t="s">
        <v>4118</v>
      </c>
      <c r="AP5881" s="1" t="s">
        <v>168</v>
      </c>
      <c r="AQ5881" s="1" t="s">
        <v>94</v>
      </c>
      <c r="AR5881" s="1" t="s">
        <v>400</v>
      </c>
      <c r="AS5881" s="1">
        <v>0</v>
      </c>
      <c r="AT5881" s="1" t="s">
        <v>134</v>
      </c>
      <c r="AU5881" s="1" t="s">
        <v>96</v>
      </c>
      <c r="AV5881" s="1"/>
      <c r="AW5881" s="13">
        <v>100000</v>
      </c>
      <c r="AX5881" s="1">
        <v>80000</v>
      </c>
      <c r="AZ5881" s="1">
        <v>3</v>
      </c>
      <c r="BA5881" s="1">
        <v>3</v>
      </c>
      <c r="BB5881" s="1" t="s">
        <v>280</v>
      </c>
      <c r="BC5881" s="1" t="s">
        <v>249</v>
      </c>
      <c r="BD5881" s="1" t="s">
        <v>194</v>
      </c>
      <c r="BE5881" s="1">
        <v>30</v>
      </c>
      <c r="BF5881" s="1">
        <v>7</v>
      </c>
      <c r="BG5881" s="1" t="s">
        <v>120</v>
      </c>
      <c r="BH5881" s="1" t="s">
        <v>121</v>
      </c>
      <c r="BL5881" s="1" t="s">
        <v>19449</v>
      </c>
      <c r="BN5881" s="1" t="s">
        <v>181</v>
      </c>
      <c r="BO5881" s="1" t="s">
        <v>182</v>
      </c>
      <c r="BP5881" s="1">
        <v>10</v>
      </c>
      <c r="BQ5881" s="1">
        <v>9</v>
      </c>
      <c r="BR5881" s="1" t="s">
        <v>19450</v>
      </c>
      <c r="BS5881" s="1">
        <v>3</v>
      </c>
      <c r="BT5881" s="1">
        <v>0</v>
      </c>
      <c r="BU5881" s="1">
        <v>3</v>
      </c>
      <c r="BV5881" s="1" t="s">
        <v>184</v>
      </c>
      <c r="BW5881" s="1" t="s">
        <v>89</v>
      </c>
      <c r="BX5881" s="1" t="s">
        <v>88</v>
      </c>
      <c r="BY5881" s="1">
        <v>3</v>
      </c>
      <c r="BZ5881" s="1" t="s">
        <v>88</v>
      </c>
      <c r="CA5881" s="1">
        <v>8</v>
      </c>
      <c r="CB5881" s="1" t="s">
        <v>144</v>
      </c>
      <c r="CC5881" s="1" t="s">
        <v>4777</v>
      </c>
    </row>
    <row r="5882" spans="1:82" ht="16" x14ac:dyDescent="0.2">
      <c r="A5882" s="2">
        <v>44112.889374999999</v>
      </c>
      <c r="B5882" s="1" t="s">
        <v>108</v>
      </c>
      <c r="C5882" s="1">
        <v>23</v>
      </c>
      <c r="D5882" s="1" t="s">
        <v>81</v>
      </c>
      <c r="E5882" s="1" t="s">
        <v>82</v>
      </c>
      <c r="X5882" s="1">
        <v>0</v>
      </c>
      <c r="Y5882" s="1">
        <v>0</v>
      </c>
      <c r="Z5882" s="1">
        <v>0</v>
      </c>
      <c r="AA5882" s="1">
        <v>0</v>
      </c>
      <c r="AB5882" s="1" t="s">
        <v>83</v>
      </c>
      <c r="AC5882" s="1" t="s">
        <v>84</v>
      </c>
      <c r="AD5882" s="1" t="s">
        <v>201</v>
      </c>
      <c r="AE5882" s="1" t="s">
        <v>544</v>
      </c>
      <c r="AF5882" s="1" t="s">
        <v>110</v>
      </c>
      <c r="AG5882" s="1" t="s">
        <v>88</v>
      </c>
      <c r="AH5882" s="1" t="s">
        <v>88</v>
      </c>
      <c r="AI5882" s="1" t="s">
        <v>90</v>
      </c>
      <c r="AJ5882" s="1" t="s">
        <v>19451</v>
      </c>
      <c r="AK5882" s="1" t="s">
        <v>19452</v>
      </c>
      <c r="AL5882" s="1" t="s">
        <v>9140</v>
      </c>
      <c r="AM5882" s="1" t="s">
        <v>560</v>
      </c>
      <c r="AN5882" s="1" t="s">
        <v>207</v>
      </c>
      <c r="AO5882" s="1" t="s">
        <v>583</v>
      </c>
      <c r="AP5882" s="1" t="s">
        <v>132</v>
      </c>
      <c r="AQ5882" s="1" t="s">
        <v>94</v>
      </c>
      <c r="AR5882" s="1" t="s">
        <v>157</v>
      </c>
      <c r="AS5882" s="1">
        <v>4000</v>
      </c>
      <c r="AT5882" s="1" t="s">
        <v>536</v>
      </c>
      <c r="AU5882" s="1" t="s">
        <v>96</v>
      </c>
      <c r="AV5882" s="1"/>
      <c r="AW5882" s="13">
        <v>40000</v>
      </c>
      <c r="AX5882" s="1">
        <v>33000</v>
      </c>
      <c r="AZ5882" s="1">
        <v>2</v>
      </c>
      <c r="BA5882" s="1">
        <v>2</v>
      </c>
      <c r="BB5882" s="1" t="s">
        <v>88</v>
      </c>
      <c r="BC5882" s="1" t="s">
        <v>97</v>
      </c>
      <c r="BD5882" s="1" t="s">
        <v>119</v>
      </c>
      <c r="BE5882" s="1">
        <v>0</v>
      </c>
      <c r="BF5882" s="1">
        <v>1</v>
      </c>
      <c r="BG5882" s="1" t="s">
        <v>120</v>
      </c>
      <c r="BH5882" s="1" t="s">
        <v>339</v>
      </c>
      <c r="BN5882" s="1" t="s">
        <v>181</v>
      </c>
      <c r="BO5882" s="1" t="s">
        <v>103</v>
      </c>
      <c r="BP5882" s="1">
        <v>9</v>
      </c>
      <c r="BQ5882" s="1">
        <v>7</v>
      </c>
      <c r="BR5882" s="1" t="s">
        <v>813</v>
      </c>
      <c r="BS5882" s="1">
        <v>3</v>
      </c>
      <c r="BT5882" s="1">
        <v>0</v>
      </c>
      <c r="BU5882" s="1">
        <v>2</v>
      </c>
      <c r="BV5882" s="1" t="s">
        <v>184</v>
      </c>
      <c r="BW5882" s="1" t="s">
        <v>89</v>
      </c>
      <c r="BX5882" s="1" t="s">
        <v>88</v>
      </c>
      <c r="BY5882" s="1">
        <v>4</v>
      </c>
      <c r="BZ5882" s="1" t="s">
        <v>88</v>
      </c>
      <c r="CA5882" s="1">
        <v>9</v>
      </c>
      <c r="CB5882" s="1" t="s">
        <v>107</v>
      </c>
      <c r="CC5882" s="1" t="s">
        <v>88</v>
      </c>
    </row>
    <row r="5883" spans="1:82" ht="16" x14ac:dyDescent="0.2">
      <c r="A5883" s="2">
        <v>44112.890613425923</v>
      </c>
      <c r="B5883" s="1" t="s">
        <v>80</v>
      </c>
      <c r="C5883" s="1">
        <v>31</v>
      </c>
      <c r="D5883" s="1" t="s">
        <v>81</v>
      </c>
      <c r="E5883" s="1" t="s">
        <v>82</v>
      </c>
      <c r="X5883" s="1">
        <v>0</v>
      </c>
      <c r="Y5883" s="1">
        <v>0</v>
      </c>
      <c r="Z5883" s="1">
        <v>0</v>
      </c>
      <c r="AA5883" s="1">
        <v>0</v>
      </c>
      <c r="AB5883" s="1" t="s">
        <v>83</v>
      </c>
      <c r="AC5883" s="1" t="s">
        <v>129</v>
      </c>
      <c r="AD5883" s="1" t="s">
        <v>1795</v>
      </c>
      <c r="AE5883" s="1" t="s">
        <v>447</v>
      </c>
      <c r="AF5883" s="1" t="s">
        <v>110</v>
      </c>
      <c r="AG5883" s="1" t="s">
        <v>88</v>
      </c>
      <c r="AH5883" s="1" t="s">
        <v>88</v>
      </c>
      <c r="AI5883" s="1" t="s">
        <v>111</v>
      </c>
      <c r="AJ5883" s="1" t="s">
        <v>739</v>
      </c>
      <c r="AK5883" s="1" t="s">
        <v>2365</v>
      </c>
      <c r="AL5883" s="1" t="s">
        <v>9140</v>
      </c>
      <c r="AM5883" s="1" t="s">
        <v>1133</v>
      </c>
      <c r="AN5883" s="1" t="s">
        <v>827</v>
      </c>
      <c r="AO5883" s="1" t="s">
        <v>1365</v>
      </c>
      <c r="AP5883" s="1" t="s">
        <v>168</v>
      </c>
      <c r="AQ5883" s="1" t="s">
        <v>94</v>
      </c>
      <c r="AR5883" s="1" t="s">
        <v>88</v>
      </c>
      <c r="AS5883" s="1">
        <v>0</v>
      </c>
      <c r="AT5883" s="1" t="s">
        <v>134</v>
      </c>
      <c r="AU5883" s="1" t="s">
        <v>96</v>
      </c>
      <c r="AV5883" s="1"/>
      <c r="AW5883" s="13">
        <v>73500</v>
      </c>
      <c r="AX5883" s="1">
        <v>61005</v>
      </c>
      <c r="AZ5883" s="1">
        <v>4</v>
      </c>
      <c r="BA5883" s="1">
        <v>4</v>
      </c>
      <c r="BB5883" s="1" t="s">
        <v>88</v>
      </c>
      <c r="BC5883" s="1" t="s">
        <v>97</v>
      </c>
      <c r="BD5883" s="1" t="s">
        <v>194</v>
      </c>
      <c r="BE5883" s="1">
        <v>17</v>
      </c>
      <c r="BF5883" s="1">
        <v>7</v>
      </c>
      <c r="BG5883" s="1" t="s">
        <v>120</v>
      </c>
      <c r="BH5883" s="1" t="s">
        <v>138</v>
      </c>
      <c r="BN5883" s="1" t="s">
        <v>123</v>
      </c>
      <c r="BO5883" s="1" t="s">
        <v>182</v>
      </c>
      <c r="BP5883" s="1">
        <v>8</v>
      </c>
      <c r="BQ5883" s="1">
        <v>8</v>
      </c>
      <c r="BR5883" s="1" t="s">
        <v>2096</v>
      </c>
      <c r="BS5883" s="1">
        <v>3</v>
      </c>
      <c r="BT5883" s="1">
        <v>0</v>
      </c>
      <c r="BU5883" s="1">
        <v>0</v>
      </c>
      <c r="BV5883" s="1" t="s">
        <v>105</v>
      </c>
      <c r="BW5883" s="1" t="s">
        <v>89</v>
      </c>
      <c r="BX5883" s="1" t="s">
        <v>88</v>
      </c>
      <c r="BY5883" s="1">
        <v>4</v>
      </c>
      <c r="BZ5883" s="1" t="s">
        <v>88</v>
      </c>
      <c r="CA5883" s="1">
        <v>9</v>
      </c>
      <c r="CB5883" s="1" t="s">
        <v>144</v>
      </c>
      <c r="CC5883" s="1" t="s">
        <v>4777</v>
      </c>
    </row>
    <row r="5884" spans="1:82" ht="16" x14ac:dyDescent="0.2">
      <c r="A5884" s="2">
        <v>44112.8908912037</v>
      </c>
      <c r="B5884" s="1" t="s">
        <v>108</v>
      </c>
      <c r="C5884" s="1">
        <v>33</v>
      </c>
      <c r="D5884" s="1" t="s">
        <v>81</v>
      </c>
      <c r="E5884" s="1" t="s">
        <v>82</v>
      </c>
      <c r="X5884" s="1">
        <v>6</v>
      </c>
      <c r="Y5884" s="1">
        <v>3</v>
      </c>
      <c r="Z5884" s="1">
        <v>1</v>
      </c>
      <c r="AA5884" s="1">
        <v>0</v>
      </c>
      <c r="AB5884" s="1" t="s">
        <v>83</v>
      </c>
      <c r="AC5884" s="1" t="s">
        <v>147</v>
      </c>
      <c r="AD5884" s="1" t="s">
        <v>516</v>
      </c>
      <c r="AE5884" s="1" t="s">
        <v>517</v>
      </c>
      <c r="AF5884" s="1" t="s">
        <v>110</v>
      </c>
      <c r="AG5884" s="1" t="s">
        <v>88</v>
      </c>
      <c r="AH5884" s="1" t="s">
        <v>88</v>
      </c>
      <c r="AI5884" s="1" t="s">
        <v>580</v>
      </c>
      <c r="AJ5884" s="1" t="s">
        <v>207</v>
      </c>
      <c r="AK5884" s="1" t="s">
        <v>2963</v>
      </c>
      <c r="AL5884" s="1" t="s">
        <v>9140</v>
      </c>
      <c r="AM5884" s="1" t="s">
        <v>310</v>
      </c>
      <c r="AN5884" s="1" t="s">
        <v>207</v>
      </c>
      <c r="AO5884" s="1" t="s">
        <v>9140</v>
      </c>
      <c r="AP5884" s="1" t="s">
        <v>132</v>
      </c>
      <c r="AQ5884" s="1" t="s">
        <v>94</v>
      </c>
      <c r="AR5884" s="1" t="s">
        <v>88</v>
      </c>
      <c r="AS5884" s="1">
        <v>0</v>
      </c>
      <c r="AT5884" s="1" t="s">
        <v>134</v>
      </c>
      <c r="AU5884" s="1" t="s">
        <v>96</v>
      </c>
      <c r="AV5884" s="1"/>
      <c r="AW5884" s="13">
        <v>101000</v>
      </c>
      <c r="AX5884" s="1">
        <v>80000</v>
      </c>
      <c r="AZ5884" s="1">
        <v>3</v>
      </c>
      <c r="BA5884" s="1">
        <v>2</v>
      </c>
      <c r="BB5884" s="1" t="s">
        <v>135</v>
      </c>
      <c r="BC5884" s="1" t="s">
        <v>249</v>
      </c>
      <c r="BD5884" s="1" t="s">
        <v>119</v>
      </c>
      <c r="BE5884" s="1">
        <v>51</v>
      </c>
      <c r="BF5884" s="1">
        <v>4</v>
      </c>
      <c r="BG5884" s="1" t="s">
        <v>120</v>
      </c>
      <c r="BH5884" s="1" t="s">
        <v>121</v>
      </c>
      <c r="BN5884" s="1" t="s">
        <v>123</v>
      </c>
      <c r="BO5884" s="1" t="s">
        <v>124</v>
      </c>
      <c r="BP5884" s="1">
        <v>6</v>
      </c>
      <c r="BQ5884" s="1">
        <v>8</v>
      </c>
      <c r="BR5884" s="1" t="s">
        <v>19453</v>
      </c>
      <c r="BS5884" s="1">
        <v>3</v>
      </c>
      <c r="BT5884" s="1">
        <v>0</v>
      </c>
      <c r="BU5884" s="1">
        <v>1</v>
      </c>
      <c r="BV5884" s="1" t="s">
        <v>143</v>
      </c>
      <c r="BW5884" s="1" t="s">
        <v>89</v>
      </c>
      <c r="BX5884" s="1" t="s">
        <v>88</v>
      </c>
      <c r="BY5884" s="1">
        <v>3</v>
      </c>
      <c r="BZ5884" s="1" t="s">
        <v>106</v>
      </c>
      <c r="CA5884" s="1">
        <v>8</v>
      </c>
      <c r="CB5884" s="1" t="s">
        <v>354</v>
      </c>
      <c r="CC5884" s="1" t="s">
        <v>524</v>
      </c>
      <c r="CD5884" s="1" t="s">
        <v>13500</v>
      </c>
    </row>
    <row r="5885" spans="1:82" ht="16" x14ac:dyDescent="0.2">
      <c r="A5885" s="2">
        <v>44112.892326388886</v>
      </c>
      <c r="B5885" s="1" t="s">
        <v>108</v>
      </c>
      <c r="C5885" s="1">
        <v>37</v>
      </c>
      <c r="D5885" s="1" t="s">
        <v>81</v>
      </c>
      <c r="E5885" s="1" t="s">
        <v>82</v>
      </c>
      <c r="X5885" s="1">
        <v>13</v>
      </c>
      <c r="Y5885" s="1">
        <v>5</v>
      </c>
      <c r="Z5885" s="1">
        <v>3</v>
      </c>
      <c r="AA5885" s="1">
        <v>4</v>
      </c>
      <c r="AB5885" s="1" t="s">
        <v>83</v>
      </c>
      <c r="AC5885" s="1" t="s">
        <v>129</v>
      </c>
      <c r="AD5885" s="1" t="s">
        <v>85</v>
      </c>
      <c r="AE5885" s="1" t="s">
        <v>86</v>
      </c>
      <c r="AF5885" s="1" t="s">
        <v>110</v>
      </c>
      <c r="AG5885" s="1" t="s">
        <v>88</v>
      </c>
      <c r="AH5885" s="1" t="s">
        <v>88</v>
      </c>
      <c r="AI5885" s="1" t="s">
        <v>264</v>
      </c>
      <c r="AJ5885" s="1" t="s">
        <v>6994</v>
      </c>
      <c r="AK5885" s="1" t="s">
        <v>19454</v>
      </c>
      <c r="AL5885" s="1" t="s">
        <v>190</v>
      </c>
      <c r="AM5885" s="1" t="s">
        <v>19455</v>
      </c>
      <c r="AN5885" s="1" t="s">
        <v>1167</v>
      </c>
      <c r="AO5885" s="1" t="s">
        <v>570</v>
      </c>
      <c r="AP5885" s="1" t="s">
        <v>168</v>
      </c>
      <c r="AQ5885" s="1" t="s">
        <v>133</v>
      </c>
      <c r="AR5885" s="1" t="s">
        <v>157</v>
      </c>
      <c r="AS5885" s="1">
        <v>0</v>
      </c>
      <c r="AT5885" s="1" t="s">
        <v>134</v>
      </c>
      <c r="AU5885" s="1" t="s">
        <v>96</v>
      </c>
      <c r="AV5885" s="1"/>
      <c r="AW5885" s="13">
        <v>540000</v>
      </c>
      <c r="AX5885" s="1">
        <v>348585</v>
      </c>
      <c r="AZ5885" s="1">
        <v>3</v>
      </c>
      <c r="BA5885" s="1">
        <v>4</v>
      </c>
      <c r="BB5885" s="1" t="s">
        <v>117</v>
      </c>
      <c r="BC5885" s="1" t="s">
        <v>390</v>
      </c>
      <c r="BD5885" s="1" t="s">
        <v>194</v>
      </c>
      <c r="BE5885" s="1">
        <v>30</v>
      </c>
      <c r="BF5885" s="1">
        <v>7</v>
      </c>
      <c r="BG5885" s="1" t="s">
        <v>120</v>
      </c>
      <c r="BH5885" s="1" t="s">
        <v>2100</v>
      </c>
      <c r="BK5885" s="1" t="s">
        <v>8539</v>
      </c>
      <c r="BL5885" s="1" t="s">
        <v>19456</v>
      </c>
      <c r="BM5885" s="1" t="s">
        <v>14919</v>
      </c>
      <c r="BN5885" s="1" t="s">
        <v>123</v>
      </c>
      <c r="BO5885" s="1" t="s">
        <v>182</v>
      </c>
      <c r="BP5885" s="1">
        <v>10</v>
      </c>
      <c r="BQ5885" s="1">
        <v>9</v>
      </c>
      <c r="BR5885" s="1" t="s">
        <v>19457</v>
      </c>
      <c r="BS5885" s="1">
        <v>3</v>
      </c>
      <c r="BT5885" s="1">
        <v>0</v>
      </c>
      <c r="BU5885" s="1">
        <v>1</v>
      </c>
      <c r="BV5885" s="1" t="s">
        <v>143</v>
      </c>
      <c r="BW5885" s="1" t="s">
        <v>89</v>
      </c>
      <c r="BX5885" s="1" t="s">
        <v>88</v>
      </c>
      <c r="BY5885" s="1">
        <v>3</v>
      </c>
      <c r="BZ5885" s="1" t="s">
        <v>19458</v>
      </c>
      <c r="CA5885" s="1">
        <v>10</v>
      </c>
      <c r="CB5885" s="1" t="s">
        <v>144</v>
      </c>
      <c r="CC5885" s="1" t="s">
        <v>4470</v>
      </c>
      <c r="CD5885" s="1" t="s">
        <v>19459</v>
      </c>
    </row>
    <row r="5886" spans="1:82" ht="16" x14ac:dyDescent="0.2">
      <c r="A5886" s="2">
        <v>44112.892592592594</v>
      </c>
      <c r="B5886" s="1" t="s">
        <v>108</v>
      </c>
      <c r="C5886" s="1">
        <v>34</v>
      </c>
      <c r="D5886" s="1" t="s">
        <v>81</v>
      </c>
      <c r="E5886" s="1" t="s">
        <v>231</v>
      </c>
      <c r="X5886" s="1">
        <v>8</v>
      </c>
      <c r="Y5886" s="1">
        <v>7</v>
      </c>
      <c r="Z5886" s="1">
        <v>1</v>
      </c>
      <c r="AA5886" s="1">
        <v>0</v>
      </c>
      <c r="AB5886" s="1" t="s">
        <v>83</v>
      </c>
      <c r="AC5886" s="1" t="s">
        <v>129</v>
      </c>
      <c r="AD5886" s="1" t="s">
        <v>201</v>
      </c>
      <c r="AE5886" s="1" t="s">
        <v>86</v>
      </c>
      <c r="AF5886" s="1" t="s">
        <v>88</v>
      </c>
      <c r="AG5886" s="1" t="s">
        <v>88</v>
      </c>
      <c r="AH5886" s="1" t="s">
        <v>88</v>
      </c>
      <c r="AI5886" s="1" t="s">
        <v>272</v>
      </c>
      <c r="AJ5886" s="1" t="s">
        <v>2606</v>
      </c>
      <c r="AK5886" s="1" t="s">
        <v>6440</v>
      </c>
      <c r="AL5886" s="1" t="s">
        <v>19460</v>
      </c>
      <c r="AM5886" s="1" t="s">
        <v>19461</v>
      </c>
      <c r="AN5886" s="1" t="s">
        <v>2864</v>
      </c>
      <c r="AO5886" s="1" t="s">
        <v>929</v>
      </c>
      <c r="AP5886" s="1" t="s">
        <v>168</v>
      </c>
      <c r="AQ5886" s="1" t="s">
        <v>94</v>
      </c>
      <c r="AR5886" s="1" t="s">
        <v>157</v>
      </c>
      <c r="AS5886" s="1">
        <v>0</v>
      </c>
      <c r="AT5886" s="1" t="s">
        <v>95</v>
      </c>
      <c r="AU5886" s="1" t="s">
        <v>96</v>
      </c>
      <c r="AV5886" s="1"/>
      <c r="AW5886" s="13">
        <v>210830</v>
      </c>
      <c r="AX5886" s="1">
        <v>130988</v>
      </c>
      <c r="AZ5886" s="1">
        <v>3</v>
      </c>
      <c r="BA5886" s="1">
        <v>3</v>
      </c>
      <c r="BB5886" s="1" t="s">
        <v>117</v>
      </c>
      <c r="BC5886" s="1" t="s">
        <v>390</v>
      </c>
      <c r="BD5886" s="1" t="s">
        <v>119</v>
      </c>
      <c r="BE5886" s="1">
        <v>10</v>
      </c>
      <c r="BF5886" s="1">
        <v>7</v>
      </c>
      <c r="BG5886" s="1" t="s">
        <v>120</v>
      </c>
      <c r="BH5886" s="1" t="s">
        <v>121</v>
      </c>
      <c r="BN5886" s="1" t="s">
        <v>102</v>
      </c>
      <c r="BO5886" s="1" t="s">
        <v>182</v>
      </c>
      <c r="BP5886" s="1">
        <v>10</v>
      </c>
      <c r="BQ5886" s="1">
        <v>9</v>
      </c>
      <c r="BR5886" s="1" t="s">
        <v>8774</v>
      </c>
      <c r="BS5886" s="1">
        <v>2</v>
      </c>
      <c r="BT5886" s="1">
        <v>0</v>
      </c>
      <c r="BU5886" s="1">
        <v>1</v>
      </c>
      <c r="BV5886" s="1" t="s">
        <v>184</v>
      </c>
      <c r="BW5886" s="1" t="s">
        <v>89</v>
      </c>
      <c r="BX5886" s="1" t="s">
        <v>88</v>
      </c>
      <c r="BY5886" s="1">
        <v>3</v>
      </c>
      <c r="BZ5886" s="1" t="s">
        <v>88</v>
      </c>
      <c r="CA5886" s="1">
        <v>10</v>
      </c>
      <c r="CB5886" s="1" t="s">
        <v>144</v>
      </c>
      <c r="CC5886" s="1" t="s">
        <v>524</v>
      </c>
      <c r="CD5886" s="1" t="s">
        <v>19462</v>
      </c>
    </row>
    <row r="5887" spans="1:82" ht="16" x14ac:dyDescent="0.2">
      <c r="A5887" s="2">
        <v>44112.893229166664</v>
      </c>
      <c r="B5887" s="1" t="s">
        <v>108</v>
      </c>
      <c r="C5887" s="1">
        <v>25</v>
      </c>
      <c r="D5887" s="1" t="s">
        <v>81</v>
      </c>
      <c r="E5887" s="1" t="s">
        <v>82</v>
      </c>
      <c r="X5887" s="1">
        <v>6</v>
      </c>
      <c r="Y5887" s="1">
        <v>0</v>
      </c>
      <c r="Z5887" s="1">
        <v>0</v>
      </c>
      <c r="AA5887" s="1">
        <v>0</v>
      </c>
      <c r="AB5887" s="1" t="s">
        <v>83</v>
      </c>
      <c r="AC5887" s="1" t="s">
        <v>84</v>
      </c>
      <c r="AD5887" s="1" t="s">
        <v>175</v>
      </c>
      <c r="AE5887" s="1" t="s">
        <v>397</v>
      </c>
      <c r="AF5887" s="1" t="s">
        <v>88</v>
      </c>
      <c r="AG5887" s="1" t="s">
        <v>88</v>
      </c>
      <c r="AH5887" s="1" t="s">
        <v>89</v>
      </c>
      <c r="AI5887" s="1" t="s">
        <v>150</v>
      </c>
      <c r="AJ5887" s="1" t="s">
        <v>970</v>
      </c>
      <c r="AK5887" s="1" t="s">
        <v>245</v>
      </c>
      <c r="AL5887" s="1" t="s">
        <v>19463</v>
      </c>
      <c r="AM5887" s="1" t="s">
        <v>972</v>
      </c>
      <c r="AN5887" s="1" t="s">
        <v>207</v>
      </c>
      <c r="AO5887" s="1" t="s">
        <v>9546</v>
      </c>
      <c r="AP5887" s="1" t="s">
        <v>93</v>
      </c>
      <c r="AQ5887" s="1" t="s">
        <v>94</v>
      </c>
      <c r="AR5887" s="1" t="s">
        <v>157</v>
      </c>
      <c r="AS5887" s="1">
        <v>0</v>
      </c>
      <c r="AT5887" s="1" t="s">
        <v>536</v>
      </c>
      <c r="AU5887" s="1" t="s">
        <v>96</v>
      </c>
      <c r="AV5887" s="1"/>
      <c r="AW5887" s="13">
        <v>105000</v>
      </c>
      <c r="AX5887" s="1">
        <v>82000</v>
      </c>
      <c r="AZ5887" s="1">
        <v>2</v>
      </c>
      <c r="BA5887" s="1">
        <v>1</v>
      </c>
      <c r="BB5887" s="1" t="s">
        <v>88</v>
      </c>
      <c r="BC5887" s="1" t="s">
        <v>97</v>
      </c>
      <c r="BD5887" s="1" t="s">
        <v>88</v>
      </c>
      <c r="BE5887" s="1">
        <v>0</v>
      </c>
      <c r="BF5887" s="1">
        <v>0</v>
      </c>
      <c r="BG5887" s="1" t="s">
        <v>120</v>
      </c>
      <c r="BH5887" s="1" t="s">
        <v>121</v>
      </c>
      <c r="BL5887" s="1" t="s">
        <v>19464</v>
      </c>
      <c r="BN5887" s="1" t="s">
        <v>196</v>
      </c>
      <c r="BO5887" s="1" t="s">
        <v>182</v>
      </c>
      <c r="BP5887" s="1">
        <v>2</v>
      </c>
      <c r="BQ5887" s="1">
        <v>6</v>
      </c>
      <c r="BR5887" s="1" t="s">
        <v>207</v>
      </c>
      <c r="BS5887" s="1">
        <v>2</v>
      </c>
      <c r="BT5887" s="1">
        <v>0</v>
      </c>
      <c r="BU5887" s="1">
        <v>1</v>
      </c>
      <c r="BV5887" s="1" t="s">
        <v>184</v>
      </c>
      <c r="BW5887" s="1" t="s">
        <v>88</v>
      </c>
      <c r="BX5887" s="1" t="s">
        <v>88</v>
      </c>
      <c r="BY5887" s="1">
        <v>2</v>
      </c>
      <c r="BZ5887" s="1" t="s">
        <v>88</v>
      </c>
      <c r="CA5887" s="1">
        <v>1</v>
      </c>
      <c r="CB5887" s="1" t="s">
        <v>342</v>
      </c>
      <c r="CC5887" s="1" t="s">
        <v>88</v>
      </c>
    </row>
    <row r="5888" spans="1:82" ht="16" x14ac:dyDescent="0.2">
      <c r="A5888" s="2">
        <v>44112.895787037036</v>
      </c>
      <c r="B5888" s="1" t="s">
        <v>108</v>
      </c>
      <c r="C5888" s="1">
        <v>42</v>
      </c>
      <c r="D5888" s="1" t="s">
        <v>81</v>
      </c>
      <c r="E5888" s="1" t="s">
        <v>200</v>
      </c>
      <c r="X5888" s="1">
        <v>15</v>
      </c>
      <c r="Y5888" s="1">
        <v>5</v>
      </c>
      <c r="Z5888" s="1">
        <v>5</v>
      </c>
      <c r="AA5888" s="1">
        <v>0</v>
      </c>
      <c r="AB5888" s="1" t="s">
        <v>146</v>
      </c>
      <c r="AC5888" s="1" t="s">
        <v>129</v>
      </c>
      <c r="AD5888" s="1" t="s">
        <v>187</v>
      </c>
      <c r="AE5888" s="1" t="s">
        <v>19465</v>
      </c>
      <c r="AF5888" s="1" t="s">
        <v>202</v>
      </c>
      <c r="AG5888" s="1" t="s">
        <v>88</v>
      </c>
      <c r="AH5888" s="1" t="s">
        <v>88</v>
      </c>
      <c r="AI5888" s="1" t="s">
        <v>150</v>
      </c>
      <c r="AJ5888" s="1" t="s">
        <v>19466</v>
      </c>
      <c r="AK5888" s="1" t="s">
        <v>399</v>
      </c>
      <c r="AL5888" s="1" t="s">
        <v>9140</v>
      </c>
      <c r="AM5888" s="1" t="s">
        <v>19467</v>
      </c>
      <c r="AN5888" s="1" t="s">
        <v>207</v>
      </c>
      <c r="AO5888" s="1" t="s">
        <v>19468</v>
      </c>
      <c r="AP5888" s="1" t="s">
        <v>93</v>
      </c>
      <c r="AQ5888" s="1" t="s">
        <v>133</v>
      </c>
      <c r="AR5888" s="1" t="s">
        <v>157</v>
      </c>
      <c r="AS5888" s="1">
        <v>10000</v>
      </c>
      <c r="AT5888" s="1" t="s">
        <v>95</v>
      </c>
      <c r="AU5888" s="1" t="s">
        <v>96</v>
      </c>
      <c r="AV5888" s="1"/>
      <c r="AW5888" s="13">
        <v>200000</v>
      </c>
      <c r="AX5888" s="1">
        <v>145000</v>
      </c>
      <c r="AZ5888" s="1">
        <v>4</v>
      </c>
      <c r="BA5888" s="1">
        <v>2</v>
      </c>
      <c r="BB5888" s="1" t="s">
        <v>117</v>
      </c>
      <c r="BC5888" s="1" t="s">
        <v>19469</v>
      </c>
      <c r="BD5888" s="1" t="s">
        <v>88</v>
      </c>
      <c r="BE5888" s="1">
        <v>0</v>
      </c>
      <c r="BF5888" s="1">
        <v>0</v>
      </c>
      <c r="BG5888" s="1" t="s">
        <v>98</v>
      </c>
      <c r="BH5888" s="1" t="s">
        <v>121</v>
      </c>
      <c r="BJ5888" s="1" t="s">
        <v>88</v>
      </c>
      <c r="BK5888" s="1" t="s">
        <v>556</v>
      </c>
      <c r="BN5888" s="1" t="s">
        <v>102</v>
      </c>
      <c r="BO5888" s="1" t="s">
        <v>103</v>
      </c>
      <c r="BP5888" s="1">
        <v>6</v>
      </c>
      <c r="BQ5888" s="1">
        <v>5</v>
      </c>
      <c r="BR5888" s="1" t="s">
        <v>640</v>
      </c>
      <c r="BS5888" s="1">
        <v>2</v>
      </c>
      <c r="BT5888" s="1">
        <v>0</v>
      </c>
      <c r="BU5888" s="1">
        <v>1</v>
      </c>
      <c r="BV5888" s="1" t="s">
        <v>143</v>
      </c>
      <c r="BW5888" s="1" t="s">
        <v>88</v>
      </c>
      <c r="BX5888" s="1" t="s">
        <v>89</v>
      </c>
      <c r="BY5888" s="1">
        <v>3</v>
      </c>
      <c r="BZ5888" s="1" t="s">
        <v>88</v>
      </c>
      <c r="CA5888" s="1">
        <v>8</v>
      </c>
      <c r="CB5888" s="1" t="s">
        <v>107</v>
      </c>
      <c r="CC5888" s="1" t="s">
        <v>19470</v>
      </c>
    </row>
    <row r="5889" spans="1:82" ht="16" x14ac:dyDescent="0.2">
      <c r="A5889" s="2">
        <v>44112.900266203702</v>
      </c>
      <c r="B5889" s="1" t="s">
        <v>108</v>
      </c>
      <c r="C5889" s="1">
        <v>34</v>
      </c>
      <c r="D5889" s="1" t="s">
        <v>81</v>
      </c>
      <c r="E5889" s="1" t="s">
        <v>231</v>
      </c>
      <c r="X5889" s="1">
        <v>8</v>
      </c>
      <c r="Y5889" s="1">
        <v>7</v>
      </c>
      <c r="Z5889" s="1">
        <v>1</v>
      </c>
      <c r="AA5889" s="1">
        <v>0</v>
      </c>
      <c r="AB5889" s="1" t="s">
        <v>83</v>
      </c>
      <c r="AC5889" s="1" t="s">
        <v>129</v>
      </c>
      <c r="AD5889" s="1" t="s">
        <v>201</v>
      </c>
      <c r="AE5889" s="1" t="s">
        <v>86</v>
      </c>
      <c r="AF5889" s="1" t="s">
        <v>88</v>
      </c>
      <c r="AG5889" s="1" t="s">
        <v>88</v>
      </c>
      <c r="AH5889" s="1" t="s">
        <v>88</v>
      </c>
      <c r="AI5889" s="1" t="s">
        <v>272</v>
      </c>
      <c r="AJ5889" s="1" t="s">
        <v>2606</v>
      </c>
      <c r="AK5889" s="1" t="s">
        <v>6440</v>
      </c>
      <c r="AL5889" s="1" t="s">
        <v>19460</v>
      </c>
      <c r="AM5889" s="1" t="s">
        <v>19461</v>
      </c>
      <c r="AN5889" s="1" t="s">
        <v>2864</v>
      </c>
      <c r="AO5889" s="1" t="s">
        <v>929</v>
      </c>
      <c r="AP5889" s="1" t="s">
        <v>168</v>
      </c>
      <c r="AQ5889" s="1" t="s">
        <v>94</v>
      </c>
      <c r="AR5889" s="1" t="s">
        <v>157</v>
      </c>
      <c r="AS5889" s="1">
        <v>0</v>
      </c>
      <c r="AT5889" s="1" t="s">
        <v>95</v>
      </c>
      <c r="AU5889" s="1" t="s">
        <v>96</v>
      </c>
      <c r="AV5889" s="1"/>
      <c r="AW5889" s="13">
        <v>210830</v>
      </c>
      <c r="AX5889" s="1">
        <v>130988</v>
      </c>
      <c r="AZ5889" s="1">
        <v>3</v>
      </c>
      <c r="BA5889" s="1">
        <v>3</v>
      </c>
      <c r="BB5889" s="1" t="s">
        <v>117</v>
      </c>
      <c r="BC5889" s="1" t="s">
        <v>390</v>
      </c>
      <c r="BD5889" s="1" t="s">
        <v>119</v>
      </c>
      <c r="BE5889" s="1">
        <v>10</v>
      </c>
      <c r="BF5889" s="1">
        <v>7</v>
      </c>
      <c r="BG5889" s="1" t="s">
        <v>120</v>
      </c>
      <c r="BH5889" s="1" t="s">
        <v>121</v>
      </c>
      <c r="BN5889" s="1" t="s">
        <v>102</v>
      </c>
      <c r="BO5889" s="1" t="s">
        <v>182</v>
      </c>
      <c r="BP5889" s="1">
        <v>10</v>
      </c>
      <c r="BQ5889" s="1">
        <v>9</v>
      </c>
      <c r="BR5889" s="1" t="s">
        <v>8774</v>
      </c>
      <c r="BS5889" s="1">
        <v>2</v>
      </c>
      <c r="BT5889" s="1">
        <v>0</v>
      </c>
      <c r="BU5889" s="1">
        <v>1</v>
      </c>
      <c r="BV5889" s="1" t="s">
        <v>184</v>
      </c>
      <c r="BW5889" s="1" t="s">
        <v>89</v>
      </c>
      <c r="BX5889" s="1" t="s">
        <v>88</v>
      </c>
      <c r="BY5889" s="1">
        <v>3</v>
      </c>
      <c r="BZ5889" s="1" t="s">
        <v>88</v>
      </c>
      <c r="CA5889" s="1">
        <v>10</v>
      </c>
      <c r="CB5889" s="1" t="s">
        <v>144</v>
      </c>
      <c r="CC5889" s="1" t="s">
        <v>524</v>
      </c>
      <c r="CD5889" s="1" t="s">
        <v>19462</v>
      </c>
    </row>
    <row r="5890" spans="1:82" ht="16" x14ac:dyDescent="0.2">
      <c r="A5890" s="2">
        <v>44112.900370370371</v>
      </c>
      <c r="B5890" s="1" t="s">
        <v>108</v>
      </c>
      <c r="C5890" s="1">
        <v>34</v>
      </c>
      <c r="D5890" s="1" t="s">
        <v>81</v>
      </c>
      <c r="E5890" s="1" t="s">
        <v>231</v>
      </c>
      <c r="X5890" s="1">
        <v>8</v>
      </c>
      <c r="Y5890" s="1">
        <v>7</v>
      </c>
      <c r="Z5890" s="1">
        <v>1</v>
      </c>
      <c r="AA5890" s="1">
        <v>0</v>
      </c>
      <c r="AB5890" s="1" t="s">
        <v>83</v>
      </c>
      <c r="AC5890" s="1" t="s">
        <v>129</v>
      </c>
      <c r="AD5890" s="1" t="s">
        <v>201</v>
      </c>
      <c r="AE5890" s="1" t="s">
        <v>86</v>
      </c>
      <c r="AF5890" s="1" t="s">
        <v>88</v>
      </c>
      <c r="AG5890" s="1" t="s">
        <v>88</v>
      </c>
      <c r="AH5890" s="1" t="s">
        <v>88</v>
      </c>
      <c r="AI5890" s="1" t="s">
        <v>272</v>
      </c>
      <c r="AJ5890" s="1" t="s">
        <v>2606</v>
      </c>
      <c r="AK5890" s="1" t="s">
        <v>6440</v>
      </c>
      <c r="AL5890" s="1" t="s">
        <v>19460</v>
      </c>
      <c r="AM5890" s="1" t="s">
        <v>19461</v>
      </c>
      <c r="AN5890" s="1" t="s">
        <v>2864</v>
      </c>
      <c r="AO5890" s="1" t="s">
        <v>929</v>
      </c>
      <c r="AP5890" s="1" t="s">
        <v>168</v>
      </c>
      <c r="AQ5890" s="1" t="s">
        <v>94</v>
      </c>
      <c r="AR5890" s="1" t="s">
        <v>157</v>
      </c>
      <c r="AS5890" s="1">
        <v>0</v>
      </c>
      <c r="AT5890" s="1" t="s">
        <v>95</v>
      </c>
      <c r="AU5890" s="1" t="s">
        <v>96</v>
      </c>
      <c r="AV5890" s="1"/>
      <c r="AW5890" s="13">
        <v>210830</v>
      </c>
      <c r="AX5890" s="1">
        <v>130988</v>
      </c>
      <c r="AZ5890" s="1">
        <v>3</v>
      </c>
      <c r="BA5890" s="1">
        <v>3</v>
      </c>
      <c r="BB5890" s="1" t="s">
        <v>117</v>
      </c>
      <c r="BC5890" s="1" t="s">
        <v>390</v>
      </c>
      <c r="BD5890" s="1" t="s">
        <v>119</v>
      </c>
      <c r="BE5890" s="1">
        <v>10</v>
      </c>
      <c r="BF5890" s="1">
        <v>7</v>
      </c>
      <c r="BG5890" s="1" t="s">
        <v>120</v>
      </c>
      <c r="BH5890" s="1" t="s">
        <v>121</v>
      </c>
      <c r="BN5890" s="1" t="s">
        <v>102</v>
      </c>
      <c r="BO5890" s="1" t="s">
        <v>182</v>
      </c>
      <c r="BP5890" s="1">
        <v>10</v>
      </c>
      <c r="BQ5890" s="1">
        <v>9</v>
      </c>
      <c r="BR5890" s="1" t="s">
        <v>8774</v>
      </c>
      <c r="BS5890" s="1">
        <v>2</v>
      </c>
      <c r="BT5890" s="1">
        <v>0</v>
      </c>
      <c r="BU5890" s="1">
        <v>1</v>
      </c>
      <c r="BV5890" s="1" t="s">
        <v>184</v>
      </c>
      <c r="BW5890" s="1" t="s">
        <v>89</v>
      </c>
      <c r="BX5890" s="1" t="s">
        <v>88</v>
      </c>
      <c r="BY5890" s="1">
        <v>3</v>
      </c>
      <c r="BZ5890" s="1" t="s">
        <v>88</v>
      </c>
      <c r="CA5890" s="1">
        <v>10</v>
      </c>
      <c r="CB5890" s="1" t="s">
        <v>144</v>
      </c>
      <c r="CC5890" s="1" t="s">
        <v>524</v>
      </c>
      <c r="CD5890" s="1" t="s">
        <v>19462</v>
      </c>
    </row>
    <row r="5891" spans="1:82" ht="16" x14ac:dyDescent="0.2">
      <c r="A5891" s="2">
        <v>44112.901319444441</v>
      </c>
      <c r="B5891" s="1" t="s">
        <v>108</v>
      </c>
      <c r="C5891" s="1">
        <v>62</v>
      </c>
      <c r="D5891" s="1" t="s">
        <v>81</v>
      </c>
      <c r="E5891" s="1" t="s">
        <v>109</v>
      </c>
      <c r="X5891" s="1">
        <v>33</v>
      </c>
      <c r="Y5891" s="1">
        <v>1</v>
      </c>
      <c r="Z5891" s="1">
        <v>1</v>
      </c>
      <c r="AA5891" s="1">
        <v>20</v>
      </c>
      <c r="AB5891" s="1" t="s">
        <v>146</v>
      </c>
      <c r="AC5891" s="1" t="s">
        <v>129</v>
      </c>
      <c r="AD5891" s="1" t="s">
        <v>19471</v>
      </c>
      <c r="AE5891" s="1" t="s">
        <v>22</v>
      </c>
      <c r="AF5891" s="1" t="s">
        <v>202</v>
      </c>
      <c r="AG5891" s="1" t="s">
        <v>88</v>
      </c>
      <c r="AH5891" s="1" t="s">
        <v>88</v>
      </c>
      <c r="AI5891" s="1" t="s">
        <v>19472</v>
      </c>
      <c r="AJ5891" s="1" t="s">
        <v>207</v>
      </c>
      <c r="AK5891" s="1" t="s">
        <v>9140</v>
      </c>
      <c r="AL5891" s="1" t="s">
        <v>9140</v>
      </c>
      <c r="AM5891" s="1" t="s">
        <v>207</v>
      </c>
      <c r="AN5891" s="1" t="s">
        <v>207</v>
      </c>
      <c r="AO5891" s="1" t="s">
        <v>9140</v>
      </c>
      <c r="AP5891" s="1" t="s">
        <v>132</v>
      </c>
      <c r="AQ5891" s="1" t="s">
        <v>94</v>
      </c>
      <c r="AR5891" s="1" t="s">
        <v>88</v>
      </c>
      <c r="AS5891" s="1">
        <v>0</v>
      </c>
      <c r="AT5891" s="1" t="s">
        <v>536</v>
      </c>
      <c r="AU5891" s="1" t="s">
        <v>96</v>
      </c>
      <c r="AV5891" s="1"/>
      <c r="AW5891" s="13">
        <v>50000</v>
      </c>
      <c r="AX5891" s="1">
        <v>40000</v>
      </c>
      <c r="AZ5891" s="1">
        <v>1</v>
      </c>
      <c r="BA5891" s="1">
        <v>1</v>
      </c>
      <c r="BB5891" s="1" t="s">
        <v>88</v>
      </c>
      <c r="BC5891" s="1" t="s">
        <v>97</v>
      </c>
      <c r="BD5891" s="1" t="s">
        <v>88</v>
      </c>
      <c r="BE5891" s="1">
        <v>0</v>
      </c>
      <c r="BF5891" s="1">
        <v>0</v>
      </c>
      <c r="BG5891" s="1" t="s">
        <v>120</v>
      </c>
      <c r="BH5891" s="1" t="s">
        <v>121</v>
      </c>
      <c r="BK5891" s="1" t="s">
        <v>88</v>
      </c>
      <c r="BL5891" s="1" t="s">
        <v>88</v>
      </c>
      <c r="BM5891" s="1">
        <v>0</v>
      </c>
      <c r="BN5891" s="1" t="s">
        <v>294</v>
      </c>
      <c r="BO5891" s="1" t="s">
        <v>124</v>
      </c>
      <c r="BP5891" s="1">
        <v>5</v>
      </c>
      <c r="BQ5891" s="1">
        <v>1</v>
      </c>
      <c r="BR5891" s="1" t="s">
        <v>207</v>
      </c>
      <c r="BS5891" s="1">
        <v>4</v>
      </c>
      <c r="BT5891" s="1">
        <v>0</v>
      </c>
      <c r="BU5891" s="1">
        <v>0</v>
      </c>
      <c r="BV5891" s="1" t="s">
        <v>105</v>
      </c>
      <c r="BW5891" s="1" t="s">
        <v>88</v>
      </c>
      <c r="BX5891" s="1" t="s">
        <v>88</v>
      </c>
      <c r="BY5891" s="1">
        <v>4</v>
      </c>
      <c r="BZ5891" s="1" t="s">
        <v>88</v>
      </c>
      <c r="CA5891" s="1">
        <v>1</v>
      </c>
      <c r="CB5891" s="1" t="s">
        <v>185</v>
      </c>
      <c r="CC5891" s="1" t="s">
        <v>88</v>
      </c>
      <c r="CD5891" s="1" t="s">
        <v>19473</v>
      </c>
    </row>
    <row r="5892" spans="1:82" ht="16" x14ac:dyDescent="0.2">
      <c r="A5892" s="2">
        <v>44112.903333333335</v>
      </c>
      <c r="B5892" s="1" t="s">
        <v>108</v>
      </c>
      <c r="C5892" s="1">
        <v>25</v>
      </c>
      <c r="D5892" s="1" t="s">
        <v>81</v>
      </c>
      <c r="E5892" s="1" t="s">
        <v>82</v>
      </c>
      <c r="X5892" s="1">
        <v>0</v>
      </c>
      <c r="Y5892" s="1">
        <v>0</v>
      </c>
      <c r="Z5892" s="1">
        <v>0</v>
      </c>
      <c r="AA5892" s="1">
        <v>0</v>
      </c>
      <c r="AB5892" s="1" t="s">
        <v>146</v>
      </c>
      <c r="AC5892" s="1" t="s">
        <v>84</v>
      </c>
      <c r="AD5892" s="1" t="s">
        <v>18012</v>
      </c>
      <c r="AE5892" s="1" t="s">
        <v>161</v>
      </c>
      <c r="AF5892" s="1" t="s">
        <v>202</v>
      </c>
      <c r="AG5892" s="1" t="s">
        <v>89</v>
      </c>
      <c r="AH5892" s="1" t="s">
        <v>89</v>
      </c>
      <c r="AI5892" s="1" t="s">
        <v>419</v>
      </c>
      <c r="AJ5892" s="1" t="s">
        <v>2267</v>
      </c>
      <c r="AK5892" s="1" t="s">
        <v>4084</v>
      </c>
      <c r="AL5892" s="1" t="s">
        <v>5154</v>
      </c>
      <c r="AM5892" s="1" t="s">
        <v>1133</v>
      </c>
      <c r="AN5892" s="1" t="s">
        <v>277</v>
      </c>
      <c r="AO5892" s="1" t="s">
        <v>2026</v>
      </c>
      <c r="AP5892" s="1" t="s">
        <v>132</v>
      </c>
      <c r="AQ5892" s="1" t="s">
        <v>133</v>
      </c>
      <c r="AR5892" s="1" t="s">
        <v>88</v>
      </c>
      <c r="AS5892" s="1">
        <v>0</v>
      </c>
      <c r="AT5892" s="1" t="s">
        <v>134</v>
      </c>
      <c r="AU5892" s="1" t="s">
        <v>472</v>
      </c>
      <c r="AV5892" s="1"/>
      <c r="AW5892" s="13">
        <v>35000</v>
      </c>
      <c r="AX5892" s="1">
        <v>33000</v>
      </c>
      <c r="AZ5892" s="1">
        <v>3</v>
      </c>
      <c r="BA5892" s="1">
        <v>2</v>
      </c>
      <c r="BB5892" s="1" t="s">
        <v>88</v>
      </c>
      <c r="BC5892" s="1" t="s">
        <v>97</v>
      </c>
      <c r="BD5892" s="1" t="s">
        <v>88</v>
      </c>
      <c r="BE5892" s="1">
        <v>0</v>
      </c>
      <c r="BF5892" s="1">
        <v>0</v>
      </c>
      <c r="BG5892" s="1" t="s">
        <v>120</v>
      </c>
      <c r="BH5892" s="1" t="s">
        <v>121</v>
      </c>
      <c r="BL5892" s="1" t="s">
        <v>19474</v>
      </c>
      <c r="BN5892" s="3">
        <v>44470</v>
      </c>
      <c r="BO5892" s="1" t="s">
        <v>124</v>
      </c>
      <c r="BP5892" s="1">
        <v>9</v>
      </c>
      <c r="BQ5892" s="1">
        <v>8</v>
      </c>
      <c r="BR5892" s="1" t="s">
        <v>207</v>
      </c>
      <c r="BS5892" s="1">
        <v>4</v>
      </c>
      <c r="BT5892" s="1">
        <v>0</v>
      </c>
      <c r="BU5892" s="1">
        <v>0</v>
      </c>
      <c r="BV5892" s="1" t="s">
        <v>105</v>
      </c>
      <c r="BW5892" s="1" t="s">
        <v>88</v>
      </c>
      <c r="BX5892" s="1" t="s">
        <v>88</v>
      </c>
      <c r="BY5892" s="1">
        <v>3</v>
      </c>
      <c r="BZ5892" s="1" t="s">
        <v>88</v>
      </c>
      <c r="CA5892" s="1">
        <v>7</v>
      </c>
      <c r="CB5892" s="1" t="s">
        <v>304</v>
      </c>
      <c r="CC5892" s="1" t="s">
        <v>88</v>
      </c>
    </row>
    <row r="5893" spans="1:82" ht="16" x14ac:dyDescent="0.2">
      <c r="A5893" s="2">
        <v>44112.912407407406</v>
      </c>
      <c r="B5893" s="1" t="s">
        <v>222</v>
      </c>
      <c r="C5893" s="1">
        <v>27</v>
      </c>
      <c r="D5893" s="1" t="s">
        <v>81</v>
      </c>
      <c r="E5893" s="1" t="s">
        <v>82</v>
      </c>
      <c r="X5893" s="1">
        <v>2</v>
      </c>
      <c r="Y5893" s="1">
        <v>0</v>
      </c>
      <c r="Z5893" s="1">
        <v>2</v>
      </c>
      <c r="AA5893" s="1">
        <v>0</v>
      </c>
      <c r="AB5893" s="1" t="s">
        <v>83</v>
      </c>
      <c r="AC5893" s="1" t="s">
        <v>147</v>
      </c>
      <c r="AD5893" s="1" t="s">
        <v>175</v>
      </c>
      <c r="AE5893" s="1" t="s">
        <v>86</v>
      </c>
      <c r="AF5893" s="1" t="s">
        <v>202</v>
      </c>
      <c r="AG5893" s="1" t="s">
        <v>88</v>
      </c>
      <c r="AH5893" s="1" t="s">
        <v>89</v>
      </c>
      <c r="AI5893" s="1" t="s">
        <v>150</v>
      </c>
      <c r="AJ5893" s="1" t="s">
        <v>1411</v>
      </c>
      <c r="AK5893" s="1" t="s">
        <v>245</v>
      </c>
      <c r="AL5893" s="1" t="s">
        <v>9140</v>
      </c>
      <c r="AM5893" s="1" t="s">
        <v>14303</v>
      </c>
      <c r="AN5893" s="1" t="s">
        <v>207</v>
      </c>
      <c r="AO5893" s="1" t="s">
        <v>193</v>
      </c>
      <c r="AP5893" s="1" t="s">
        <v>93</v>
      </c>
      <c r="AQ5893" s="1" t="s">
        <v>94</v>
      </c>
      <c r="AR5893" s="1" t="s">
        <v>88</v>
      </c>
      <c r="AS5893" s="1">
        <v>0</v>
      </c>
      <c r="AT5893" s="1" t="s">
        <v>95</v>
      </c>
      <c r="AU5893" s="1" t="s">
        <v>96</v>
      </c>
      <c r="AV5893" s="1"/>
      <c r="AW5893" s="13">
        <v>120000</v>
      </c>
      <c r="AX5893" s="1">
        <v>99800</v>
      </c>
      <c r="AZ5893" s="1">
        <v>2</v>
      </c>
      <c r="BA5893" s="1">
        <v>2</v>
      </c>
      <c r="BB5893" s="1" t="s">
        <v>88</v>
      </c>
      <c r="BC5893" s="1" t="s">
        <v>97</v>
      </c>
      <c r="BD5893" s="1" t="s">
        <v>88</v>
      </c>
      <c r="BE5893" s="1">
        <v>0</v>
      </c>
      <c r="BF5893" s="1">
        <v>0</v>
      </c>
      <c r="BG5893" s="1" t="s">
        <v>137</v>
      </c>
      <c r="BH5893" s="1" t="s">
        <v>339</v>
      </c>
      <c r="BJ5893" s="1" t="s">
        <v>88</v>
      </c>
      <c r="BM5893" s="1" t="s">
        <v>19475</v>
      </c>
      <c r="BN5893" s="1" t="s">
        <v>294</v>
      </c>
      <c r="BO5893" s="1" t="s">
        <v>182</v>
      </c>
      <c r="BP5893" s="1">
        <v>5</v>
      </c>
      <c r="BQ5893" s="1">
        <v>7</v>
      </c>
      <c r="BR5893" s="1" t="s">
        <v>1071</v>
      </c>
      <c r="BS5893" s="1">
        <v>2</v>
      </c>
      <c r="BT5893" s="1">
        <v>0</v>
      </c>
      <c r="BU5893" s="1">
        <v>0</v>
      </c>
      <c r="BV5893" s="1" t="s">
        <v>105</v>
      </c>
      <c r="BW5893" s="1" t="s">
        <v>88</v>
      </c>
      <c r="BX5893" s="1" t="s">
        <v>88</v>
      </c>
      <c r="BY5893" s="1">
        <v>4</v>
      </c>
      <c r="BZ5893" s="1" t="s">
        <v>127</v>
      </c>
      <c r="CA5893" s="1">
        <v>8</v>
      </c>
      <c r="CB5893" s="1" t="s">
        <v>107</v>
      </c>
      <c r="CC5893" s="1" t="s">
        <v>88</v>
      </c>
      <c r="CD5893" s="1" t="s">
        <v>1635</v>
      </c>
    </row>
    <row r="5894" spans="1:82" ht="16" x14ac:dyDescent="0.2">
      <c r="A5894" s="2">
        <v>44112.912881944445</v>
      </c>
      <c r="B5894" s="1" t="s">
        <v>80</v>
      </c>
      <c r="C5894" s="1">
        <v>39</v>
      </c>
      <c r="D5894" s="1" t="s">
        <v>81</v>
      </c>
      <c r="E5894" s="1" t="s">
        <v>109</v>
      </c>
      <c r="X5894" s="1">
        <v>13</v>
      </c>
      <c r="Y5894" s="1">
        <v>6</v>
      </c>
      <c r="Z5894" s="1">
        <v>6</v>
      </c>
      <c r="AA5894" s="1">
        <v>0</v>
      </c>
      <c r="AB5894" s="1" t="s">
        <v>146</v>
      </c>
      <c r="AC5894" s="1" t="s">
        <v>147</v>
      </c>
      <c r="AD5894" s="1" t="s">
        <v>404</v>
      </c>
      <c r="AE5894" s="1" t="s">
        <v>1032</v>
      </c>
      <c r="AF5894" s="1" t="s">
        <v>202</v>
      </c>
      <c r="AG5894" s="1" t="s">
        <v>89</v>
      </c>
      <c r="AH5894" s="1" t="s">
        <v>89</v>
      </c>
      <c r="AI5894" s="1" t="s">
        <v>111</v>
      </c>
      <c r="AJ5894" s="1" t="s">
        <v>1065</v>
      </c>
      <c r="AK5894" s="1" t="s">
        <v>1066</v>
      </c>
      <c r="AL5894" s="1" t="s">
        <v>1067</v>
      </c>
      <c r="AM5894" s="1" t="s">
        <v>236</v>
      </c>
      <c r="AN5894" s="1" t="s">
        <v>1068</v>
      </c>
      <c r="AO5894" s="1" t="s">
        <v>555</v>
      </c>
      <c r="AP5894" s="1" t="s">
        <v>93</v>
      </c>
      <c r="AQ5894" s="1" t="s">
        <v>94</v>
      </c>
      <c r="AR5894" s="1" t="s">
        <v>88</v>
      </c>
      <c r="AS5894" s="1">
        <v>0</v>
      </c>
      <c r="AT5894" s="1" t="s">
        <v>134</v>
      </c>
      <c r="AU5894" s="1" t="s">
        <v>238</v>
      </c>
      <c r="AV5894" s="1"/>
      <c r="AW5894" s="13">
        <v>180000</v>
      </c>
      <c r="AX5894" s="1">
        <v>150000</v>
      </c>
      <c r="AY5894" s="1" t="s">
        <v>279</v>
      </c>
      <c r="AZ5894" s="1">
        <v>3</v>
      </c>
      <c r="BA5894" s="1">
        <v>3</v>
      </c>
      <c r="BB5894" s="1" t="s">
        <v>88</v>
      </c>
      <c r="BC5894" s="1" t="s">
        <v>97</v>
      </c>
      <c r="BD5894" s="1" t="s">
        <v>88</v>
      </c>
      <c r="BE5894" s="1">
        <v>0</v>
      </c>
      <c r="BF5894" s="1">
        <v>0</v>
      </c>
      <c r="BG5894" s="1" t="s">
        <v>120</v>
      </c>
      <c r="BH5894" s="1" t="s">
        <v>339</v>
      </c>
      <c r="BM5894" s="1" t="s">
        <v>100</v>
      </c>
      <c r="BN5894" s="3">
        <v>44470</v>
      </c>
      <c r="BO5894" s="1" t="s">
        <v>182</v>
      </c>
      <c r="BP5894" s="1">
        <v>9</v>
      </c>
      <c r="BQ5894" s="1">
        <v>7</v>
      </c>
      <c r="BR5894" s="1" t="s">
        <v>217</v>
      </c>
      <c r="BS5894" s="1">
        <v>4</v>
      </c>
      <c r="BT5894" s="1">
        <v>2</v>
      </c>
      <c r="BU5894" s="1">
        <v>3</v>
      </c>
      <c r="BV5894" s="1" t="s">
        <v>172</v>
      </c>
      <c r="BW5894" s="1" t="s">
        <v>89</v>
      </c>
      <c r="BX5894" s="1" t="s">
        <v>89</v>
      </c>
      <c r="BY5894" s="1">
        <v>4</v>
      </c>
      <c r="BZ5894" s="1" t="s">
        <v>88</v>
      </c>
      <c r="CA5894" s="1">
        <v>9</v>
      </c>
      <c r="CB5894" s="1" t="s">
        <v>19476</v>
      </c>
      <c r="CC5894" s="1" t="s">
        <v>88</v>
      </c>
    </row>
    <row r="5895" spans="1:82" ht="16" x14ac:dyDescent="0.2">
      <c r="A5895" s="2">
        <v>44112.917037037034</v>
      </c>
      <c r="B5895" s="1" t="s">
        <v>108</v>
      </c>
      <c r="C5895" s="1">
        <v>30</v>
      </c>
      <c r="D5895" s="1" t="s">
        <v>81</v>
      </c>
      <c r="E5895" s="1" t="s">
        <v>82</v>
      </c>
      <c r="X5895" s="1">
        <v>10</v>
      </c>
      <c r="Y5895" s="1">
        <v>5</v>
      </c>
      <c r="Z5895" s="1">
        <v>5</v>
      </c>
      <c r="AA5895" s="1">
        <v>0</v>
      </c>
      <c r="AB5895" s="1" t="s">
        <v>83</v>
      </c>
      <c r="AC5895" s="1" t="s">
        <v>84</v>
      </c>
      <c r="AD5895" s="1" t="s">
        <v>256</v>
      </c>
      <c r="AE5895" s="1" t="s">
        <v>1008</v>
      </c>
      <c r="AF5895" s="1" t="s">
        <v>88</v>
      </c>
      <c r="AG5895" s="1" t="s">
        <v>88</v>
      </c>
      <c r="AH5895" s="1" t="s">
        <v>88</v>
      </c>
      <c r="AI5895" s="1" t="s">
        <v>272</v>
      </c>
      <c r="AJ5895" s="1" t="s">
        <v>19477</v>
      </c>
      <c r="AK5895" s="1" t="s">
        <v>9140</v>
      </c>
      <c r="AL5895" s="1" t="s">
        <v>698</v>
      </c>
      <c r="AM5895" s="1" t="s">
        <v>207</v>
      </c>
      <c r="AN5895" s="1" t="s">
        <v>207</v>
      </c>
      <c r="AO5895" s="1" t="s">
        <v>9140</v>
      </c>
      <c r="AP5895" s="1" t="s">
        <v>132</v>
      </c>
      <c r="AQ5895" s="1" t="s">
        <v>94</v>
      </c>
      <c r="AR5895" s="1" t="s">
        <v>157</v>
      </c>
      <c r="AS5895" s="1">
        <v>43000</v>
      </c>
      <c r="AT5895" s="1" t="s">
        <v>95</v>
      </c>
      <c r="AU5895" s="1" t="s">
        <v>96</v>
      </c>
      <c r="AV5895" s="1"/>
      <c r="AW5895" s="13">
        <v>43000</v>
      </c>
      <c r="AX5895" s="1">
        <v>40000</v>
      </c>
      <c r="AZ5895" s="1">
        <v>3</v>
      </c>
      <c r="BA5895" s="1">
        <v>1</v>
      </c>
      <c r="BB5895" s="1" t="s">
        <v>88</v>
      </c>
      <c r="BC5895" s="1" t="s">
        <v>97</v>
      </c>
      <c r="BD5895" s="1" t="s">
        <v>88</v>
      </c>
      <c r="BE5895" s="1">
        <v>0</v>
      </c>
      <c r="BF5895" s="1">
        <v>0</v>
      </c>
      <c r="BG5895" s="1" t="s">
        <v>137</v>
      </c>
      <c r="BH5895" s="1" t="s">
        <v>121</v>
      </c>
      <c r="BN5895" s="1" t="s">
        <v>181</v>
      </c>
      <c r="BO5895" s="1" t="s">
        <v>182</v>
      </c>
      <c r="BP5895" s="1">
        <v>9</v>
      </c>
      <c r="BQ5895" s="1">
        <v>10</v>
      </c>
      <c r="BR5895" s="1" t="s">
        <v>19478</v>
      </c>
      <c r="BS5895" s="1">
        <v>4</v>
      </c>
      <c r="BT5895" s="1">
        <v>0</v>
      </c>
      <c r="BU5895" s="1">
        <v>1</v>
      </c>
      <c r="BV5895" s="1" t="s">
        <v>143</v>
      </c>
      <c r="BW5895" s="1" t="s">
        <v>89</v>
      </c>
      <c r="BX5895" s="1" t="s">
        <v>89</v>
      </c>
      <c r="BY5895" s="1">
        <v>4</v>
      </c>
      <c r="BZ5895" s="1" t="s">
        <v>88</v>
      </c>
      <c r="CA5895" s="1">
        <v>9</v>
      </c>
      <c r="CB5895" s="1" t="s">
        <v>107</v>
      </c>
      <c r="CC5895" s="1" t="s">
        <v>88</v>
      </c>
    </row>
    <row r="5896" spans="1:82" ht="16" x14ac:dyDescent="0.2">
      <c r="A5896" s="2">
        <v>44112.920532407406</v>
      </c>
      <c r="B5896" s="1" t="s">
        <v>108</v>
      </c>
      <c r="C5896" s="1">
        <v>32</v>
      </c>
      <c r="D5896" s="1" t="s">
        <v>81</v>
      </c>
      <c r="E5896" s="1" t="s">
        <v>263</v>
      </c>
      <c r="X5896" s="1">
        <v>12</v>
      </c>
      <c r="Y5896" s="1">
        <v>7</v>
      </c>
      <c r="Z5896" s="1">
        <v>0</v>
      </c>
      <c r="AA5896" s="1">
        <v>10</v>
      </c>
      <c r="AB5896" s="1" t="s">
        <v>83</v>
      </c>
      <c r="AC5896" s="1" t="s">
        <v>84</v>
      </c>
      <c r="AD5896" s="1" t="s">
        <v>897</v>
      </c>
      <c r="AE5896" s="1" t="s">
        <v>161</v>
      </c>
      <c r="AF5896" s="1" t="s">
        <v>87</v>
      </c>
      <c r="AG5896" s="1" t="s">
        <v>88</v>
      </c>
      <c r="AH5896" s="1" t="s">
        <v>88</v>
      </c>
      <c r="AI5896" s="1" t="s">
        <v>264</v>
      </c>
      <c r="AJ5896" s="1" t="s">
        <v>780</v>
      </c>
      <c r="AK5896" s="1" t="s">
        <v>582</v>
      </c>
      <c r="AL5896" s="1" t="s">
        <v>9140</v>
      </c>
      <c r="AM5896" s="1" t="s">
        <v>2122</v>
      </c>
      <c r="AN5896" s="1" t="s">
        <v>1031</v>
      </c>
      <c r="AO5896" s="1" t="s">
        <v>1103</v>
      </c>
      <c r="AP5896" s="1" t="s">
        <v>132</v>
      </c>
      <c r="AQ5896" s="1" t="s">
        <v>94</v>
      </c>
      <c r="AR5896" s="1" t="s">
        <v>157</v>
      </c>
      <c r="AS5896" s="1">
        <v>0</v>
      </c>
      <c r="AT5896" s="1" t="s">
        <v>95</v>
      </c>
      <c r="AU5896" s="1" t="s">
        <v>96</v>
      </c>
      <c r="AV5896" s="1"/>
      <c r="AW5896" s="13">
        <v>150000</v>
      </c>
      <c r="AX5896" s="1">
        <v>120000</v>
      </c>
      <c r="AZ5896" s="1">
        <v>3</v>
      </c>
      <c r="BA5896" s="1">
        <v>3</v>
      </c>
      <c r="BB5896" s="1" t="s">
        <v>135</v>
      </c>
      <c r="BC5896" s="1" t="s">
        <v>249</v>
      </c>
      <c r="BD5896" s="1" t="s">
        <v>119</v>
      </c>
      <c r="BE5896" s="1">
        <v>13</v>
      </c>
      <c r="BF5896" s="1">
        <v>7</v>
      </c>
      <c r="BG5896" s="1" t="s">
        <v>120</v>
      </c>
      <c r="BH5896" s="1" t="s">
        <v>121</v>
      </c>
      <c r="BJ5896" s="1" t="s">
        <v>88</v>
      </c>
      <c r="BN5896" s="1" t="s">
        <v>294</v>
      </c>
      <c r="BO5896" s="1" t="s">
        <v>103</v>
      </c>
      <c r="BP5896" s="1">
        <v>9</v>
      </c>
      <c r="BQ5896" s="1">
        <v>8</v>
      </c>
      <c r="BR5896" s="1" t="s">
        <v>19479</v>
      </c>
      <c r="BS5896" s="1">
        <v>3</v>
      </c>
      <c r="BT5896" s="1">
        <v>2</v>
      </c>
      <c r="BU5896" s="1">
        <v>3</v>
      </c>
      <c r="BV5896" s="1" t="s">
        <v>172</v>
      </c>
      <c r="BW5896" s="1" t="s">
        <v>88</v>
      </c>
      <c r="BX5896" s="1" t="s">
        <v>89</v>
      </c>
      <c r="BY5896" s="1">
        <v>3</v>
      </c>
      <c r="BZ5896" s="1" t="s">
        <v>88</v>
      </c>
      <c r="CA5896" s="1">
        <v>10</v>
      </c>
      <c r="CB5896" s="1" t="s">
        <v>107</v>
      </c>
      <c r="CC5896" s="1" t="s">
        <v>88</v>
      </c>
    </row>
    <row r="5897" spans="1:82" ht="16" x14ac:dyDescent="0.2">
      <c r="A5897" s="2">
        <v>44112.92083333333</v>
      </c>
      <c r="B5897" s="1" t="s">
        <v>108</v>
      </c>
      <c r="C5897" s="1">
        <v>25</v>
      </c>
      <c r="D5897" s="1" t="s">
        <v>81</v>
      </c>
      <c r="E5897" s="1" t="s">
        <v>82</v>
      </c>
      <c r="X5897" s="1">
        <v>2</v>
      </c>
      <c r="Y5897" s="1">
        <v>1</v>
      </c>
      <c r="Z5897" s="1">
        <v>1</v>
      </c>
      <c r="AA5897" s="1">
        <v>0</v>
      </c>
      <c r="AB5897" s="1" t="s">
        <v>83</v>
      </c>
      <c r="AC5897" s="1" t="s">
        <v>84</v>
      </c>
      <c r="AD5897" s="1" t="s">
        <v>19480</v>
      </c>
      <c r="AE5897" s="1" t="s">
        <v>941</v>
      </c>
      <c r="AF5897" s="1" t="s">
        <v>88</v>
      </c>
      <c r="AG5897" s="1" t="s">
        <v>88</v>
      </c>
      <c r="AH5897" s="1" t="s">
        <v>88</v>
      </c>
      <c r="AI5897" s="1" t="s">
        <v>687</v>
      </c>
      <c r="AJ5897" s="1" t="s">
        <v>542</v>
      </c>
      <c r="AK5897" s="1" t="s">
        <v>9140</v>
      </c>
      <c r="AL5897" s="1" t="s">
        <v>9140</v>
      </c>
      <c r="AM5897" s="1" t="s">
        <v>207</v>
      </c>
      <c r="AN5897" s="1" t="s">
        <v>207</v>
      </c>
      <c r="AO5897" s="1" t="s">
        <v>9140</v>
      </c>
      <c r="AP5897" s="1" t="s">
        <v>168</v>
      </c>
      <c r="AQ5897" s="1" t="s">
        <v>94</v>
      </c>
      <c r="AR5897" s="1" t="s">
        <v>157</v>
      </c>
      <c r="AS5897" s="1">
        <v>0</v>
      </c>
      <c r="AT5897" s="1" t="s">
        <v>536</v>
      </c>
      <c r="AU5897" s="1" t="s">
        <v>96</v>
      </c>
      <c r="AV5897" s="1"/>
      <c r="AW5897" s="13">
        <v>55000</v>
      </c>
      <c r="AX5897" s="1">
        <v>42000</v>
      </c>
      <c r="AZ5897" s="1">
        <v>2</v>
      </c>
      <c r="BA5897" s="1">
        <v>1</v>
      </c>
      <c r="BB5897" s="1" t="s">
        <v>88</v>
      </c>
      <c r="BC5897" s="1" t="s">
        <v>97</v>
      </c>
      <c r="BD5897" s="1" t="s">
        <v>88</v>
      </c>
      <c r="BE5897" s="1">
        <v>0</v>
      </c>
      <c r="BF5897" s="1">
        <v>0</v>
      </c>
      <c r="BG5897" s="1" t="s">
        <v>120</v>
      </c>
      <c r="BH5897" s="1" t="s">
        <v>339</v>
      </c>
      <c r="BK5897" s="1" t="s">
        <v>383</v>
      </c>
      <c r="BN5897" s="1" t="s">
        <v>196</v>
      </c>
      <c r="BO5897" s="1" t="s">
        <v>182</v>
      </c>
      <c r="BP5897" s="1">
        <v>8</v>
      </c>
      <c r="BQ5897" s="1">
        <v>9</v>
      </c>
      <c r="BR5897" s="1" t="s">
        <v>2086</v>
      </c>
      <c r="BS5897" s="1">
        <v>4</v>
      </c>
      <c r="BT5897" s="1">
        <v>0</v>
      </c>
      <c r="BU5897" s="1">
        <v>2</v>
      </c>
      <c r="BV5897" s="1" t="s">
        <v>184</v>
      </c>
      <c r="BW5897" s="1" t="s">
        <v>88</v>
      </c>
      <c r="BX5897" s="1" t="s">
        <v>88</v>
      </c>
      <c r="BY5897" s="1">
        <v>4</v>
      </c>
      <c r="BZ5897" s="1" t="s">
        <v>88</v>
      </c>
      <c r="CA5897" s="1">
        <v>7</v>
      </c>
      <c r="CB5897" s="1" t="s">
        <v>304</v>
      </c>
      <c r="CC5897" s="1" t="s">
        <v>186</v>
      </c>
    </row>
    <row r="5898" spans="1:82" ht="16" x14ac:dyDescent="0.2">
      <c r="A5898" s="2">
        <v>44112.921087962961</v>
      </c>
      <c r="B5898" s="1" t="s">
        <v>108</v>
      </c>
      <c r="C5898" s="1">
        <v>31</v>
      </c>
      <c r="D5898" s="1" t="s">
        <v>81</v>
      </c>
      <c r="E5898" s="1" t="s">
        <v>231</v>
      </c>
      <c r="X5898" s="1">
        <v>10</v>
      </c>
      <c r="Y5898" s="1">
        <v>10</v>
      </c>
      <c r="Z5898" s="1">
        <v>10</v>
      </c>
      <c r="AA5898" s="1">
        <v>0</v>
      </c>
      <c r="AB5898" s="1" t="s">
        <v>174</v>
      </c>
      <c r="AC5898" s="1" t="s">
        <v>129</v>
      </c>
      <c r="AD5898" s="1" t="s">
        <v>283</v>
      </c>
      <c r="AE5898" s="1" t="s">
        <v>19481</v>
      </c>
      <c r="AF5898" s="1" t="s">
        <v>202</v>
      </c>
      <c r="AG5898" s="1" t="s">
        <v>88</v>
      </c>
      <c r="AH5898" s="1" t="s">
        <v>88</v>
      </c>
      <c r="AI5898" s="1" t="s">
        <v>19482</v>
      </c>
      <c r="AJ5898" s="1" t="s">
        <v>207</v>
      </c>
      <c r="AK5898" s="1" t="s">
        <v>2900</v>
      </c>
      <c r="AL5898" s="1" t="s">
        <v>9140</v>
      </c>
      <c r="AM5898" s="1" t="s">
        <v>310</v>
      </c>
      <c r="AN5898" s="1" t="s">
        <v>207</v>
      </c>
      <c r="AO5898" s="1" t="s">
        <v>361</v>
      </c>
      <c r="AP5898" s="1" t="s">
        <v>132</v>
      </c>
      <c r="AQ5898" s="1" t="s">
        <v>94</v>
      </c>
      <c r="AR5898" s="1" t="s">
        <v>88</v>
      </c>
      <c r="AS5898" s="1">
        <v>0</v>
      </c>
      <c r="AT5898" s="1" t="s">
        <v>134</v>
      </c>
      <c r="AU5898" s="1" t="s">
        <v>96</v>
      </c>
      <c r="AV5898" s="1"/>
      <c r="AW5898" s="13">
        <v>30</v>
      </c>
      <c r="AX5898" s="1">
        <v>30</v>
      </c>
      <c r="AZ5898" s="1">
        <v>1</v>
      </c>
      <c r="BA5898" s="1">
        <v>1</v>
      </c>
      <c r="BB5898" s="1" t="s">
        <v>88</v>
      </c>
      <c r="BC5898" s="1" t="s">
        <v>97</v>
      </c>
      <c r="BD5898" s="1" t="s">
        <v>194</v>
      </c>
      <c r="BE5898" s="1">
        <v>2</v>
      </c>
      <c r="BF5898" s="1">
        <v>7</v>
      </c>
      <c r="BG5898" s="1" t="s">
        <v>98</v>
      </c>
      <c r="BH5898" s="1" t="s">
        <v>121</v>
      </c>
      <c r="BI5898" s="1" t="s">
        <v>122</v>
      </c>
      <c r="BJ5898" s="1" t="s">
        <v>88</v>
      </c>
      <c r="BK5898" s="1" t="s">
        <v>88</v>
      </c>
      <c r="BL5898" s="1" t="s">
        <v>88</v>
      </c>
      <c r="BM5898" s="1" t="s">
        <v>88</v>
      </c>
      <c r="BN5898" s="1" t="s">
        <v>196</v>
      </c>
      <c r="BO5898" s="1" t="s">
        <v>124</v>
      </c>
      <c r="BP5898" s="1">
        <v>1</v>
      </c>
      <c r="BQ5898" s="1">
        <v>2</v>
      </c>
      <c r="BR5898" s="1" t="s">
        <v>19483</v>
      </c>
      <c r="BS5898" s="1">
        <v>3</v>
      </c>
      <c r="BT5898" s="1">
        <v>1</v>
      </c>
      <c r="BU5898" s="1">
        <v>3</v>
      </c>
      <c r="BV5898" s="1" t="s">
        <v>172</v>
      </c>
      <c r="BW5898" s="1" t="s">
        <v>88</v>
      </c>
      <c r="BX5898" s="1" t="s">
        <v>88</v>
      </c>
      <c r="BY5898" s="1">
        <v>2</v>
      </c>
      <c r="BZ5898" s="1" t="s">
        <v>88</v>
      </c>
      <c r="CA5898" s="1">
        <v>2</v>
      </c>
      <c r="CB5898" s="1" t="s">
        <v>107</v>
      </c>
      <c r="CC5898" s="1" t="s">
        <v>88</v>
      </c>
      <c r="CD5898" s="1" t="s">
        <v>19484</v>
      </c>
    </row>
    <row r="5899" spans="1:82" ht="16" x14ac:dyDescent="0.2">
      <c r="A5899" s="2">
        <v>44112.923495370371</v>
      </c>
      <c r="B5899" s="1" t="s">
        <v>108</v>
      </c>
      <c r="C5899" s="1">
        <v>35</v>
      </c>
      <c r="D5899" s="1" t="s">
        <v>6</v>
      </c>
      <c r="G5899" s="1" t="s">
        <v>621</v>
      </c>
      <c r="X5899" s="1">
        <v>10</v>
      </c>
      <c r="Y5899" s="1">
        <v>4</v>
      </c>
      <c r="Z5899" s="1">
        <v>4</v>
      </c>
      <c r="AA5899" s="1">
        <v>30</v>
      </c>
      <c r="AB5899" s="1" t="s">
        <v>83</v>
      </c>
      <c r="AC5899" s="1" t="s">
        <v>129</v>
      </c>
      <c r="AD5899" s="1" t="s">
        <v>187</v>
      </c>
      <c r="AE5899" s="1" t="s">
        <v>19485</v>
      </c>
      <c r="AF5899" s="1" t="s">
        <v>88</v>
      </c>
      <c r="AG5899" s="1" t="s">
        <v>89</v>
      </c>
      <c r="AH5899" s="1" t="s">
        <v>89</v>
      </c>
      <c r="AI5899" s="1" t="s">
        <v>272</v>
      </c>
      <c r="AJ5899" s="1" t="s">
        <v>1444</v>
      </c>
      <c r="AK5899" s="1" t="s">
        <v>7723</v>
      </c>
      <c r="AL5899" s="1" t="s">
        <v>19486</v>
      </c>
      <c r="AM5899" s="1" t="s">
        <v>19487</v>
      </c>
      <c r="AN5899" s="1" t="s">
        <v>155</v>
      </c>
      <c r="AO5899" s="1" t="s">
        <v>19488</v>
      </c>
      <c r="AP5899" s="1" t="s">
        <v>93</v>
      </c>
      <c r="AQ5899" s="1" t="s">
        <v>94</v>
      </c>
      <c r="AR5899" s="1" t="s">
        <v>88</v>
      </c>
      <c r="AS5899" s="1">
        <v>0</v>
      </c>
      <c r="AT5899" s="1" t="s">
        <v>95</v>
      </c>
      <c r="AU5899" s="1" t="s">
        <v>96</v>
      </c>
      <c r="AV5899" s="1"/>
      <c r="AW5899" s="13">
        <v>3300000</v>
      </c>
      <c r="AX5899" s="1">
        <v>3000000</v>
      </c>
      <c r="AZ5899" s="1">
        <v>4</v>
      </c>
      <c r="BA5899" s="1">
        <v>4</v>
      </c>
      <c r="BB5899" s="1" t="s">
        <v>88</v>
      </c>
      <c r="BC5899" s="1" t="s">
        <v>97</v>
      </c>
      <c r="BD5899" s="1" t="s">
        <v>88</v>
      </c>
      <c r="BE5899" s="1">
        <v>0</v>
      </c>
      <c r="BF5899" s="1">
        <v>1</v>
      </c>
      <c r="BG5899" s="1" t="s">
        <v>120</v>
      </c>
      <c r="BH5899" s="1" t="s">
        <v>121</v>
      </c>
      <c r="BI5899" s="1" t="s">
        <v>996</v>
      </c>
      <c r="BJ5899" s="1" t="s">
        <v>88</v>
      </c>
      <c r="BK5899" s="1" t="s">
        <v>19489</v>
      </c>
      <c r="BL5899" s="1" t="s">
        <v>19490</v>
      </c>
      <c r="BM5899" s="1" t="s">
        <v>19491</v>
      </c>
      <c r="BN5899" s="1" t="s">
        <v>170</v>
      </c>
      <c r="BO5899" s="1" t="s">
        <v>103</v>
      </c>
      <c r="BP5899" s="1">
        <v>10</v>
      </c>
      <c r="BQ5899" s="1">
        <v>10</v>
      </c>
      <c r="BR5899" s="1" t="s">
        <v>466</v>
      </c>
      <c r="BS5899" s="1">
        <v>2</v>
      </c>
      <c r="BT5899" s="1">
        <v>0</v>
      </c>
      <c r="BU5899" s="1">
        <v>2</v>
      </c>
      <c r="BV5899" s="1" t="s">
        <v>143</v>
      </c>
      <c r="BW5899" s="1" t="s">
        <v>89</v>
      </c>
      <c r="BX5899" s="1" t="s">
        <v>88</v>
      </c>
      <c r="BY5899" s="1">
        <v>4</v>
      </c>
      <c r="BZ5899" s="1" t="s">
        <v>88</v>
      </c>
      <c r="CA5899" s="1">
        <v>6</v>
      </c>
      <c r="CB5899" s="1" t="s">
        <v>107</v>
      </c>
      <c r="CC5899" s="1" t="s">
        <v>88</v>
      </c>
      <c r="CD5899" s="1" t="s">
        <v>5538</v>
      </c>
    </row>
    <row r="5900" spans="1:82" ht="16" x14ac:dyDescent="0.2">
      <c r="A5900" s="2">
        <v>44112.924155092594</v>
      </c>
      <c r="B5900" s="1" t="s">
        <v>80</v>
      </c>
      <c r="C5900" s="1">
        <v>37</v>
      </c>
      <c r="D5900" s="1" t="s">
        <v>81</v>
      </c>
      <c r="E5900" s="1" t="s">
        <v>82</v>
      </c>
      <c r="X5900" s="1">
        <v>14</v>
      </c>
      <c r="Y5900" s="1">
        <v>14</v>
      </c>
      <c r="Z5900" s="1">
        <v>1</v>
      </c>
      <c r="AA5900" s="1">
        <v>4</v>
      </c>
      <c r="AB5900" s="1" t="s">
        <v>83</v>
      </c>
      <c r="AC5900" s="1" t="s">
        <v>129</v>
      </c>
      <c r="AD5900" s="1" t="s">
        <v>187</v>
      </c>
      <c r="AE5900" s="1" t="s">
        <v>544</v>
      </c>
      <c r="AF5900" s="1" t="s">
        <v>88</v>
      </c>
      <c r="AG5900" s="1" t="s">
        <v>88</v>
      </c>
      <c r="AH5900" s="1" t="s">
        <v>88</v>
      </c>
      <c r="AI5900" s="1" t="s">
        <v>111</v>
      </c>
      <c r="AJ5900" s="1" t="s">
        <v>19492</v>
      </c>
      <c r="AK5900" s="1" t="s">
        <v>566</v>
      </c>
      <c r="AL5900" s="1" t="s">
        <v>2261</v>
      </c>
      <c r="AM5900" s="1" t="s">
        <v>560</v>
      </c>
      <c r="AN5900" s="1" t="s">
        <v>827</v>
      </c>
      <c r="AO5900" s="1" t="s">
        <v>870</v>
      </c>
      <c r="AP5900" s="1" t="s">
        <v>132</v>
      </c>
      <c r="AQ5900" s="1" t="s">
        <v>94</v>
      </c>
      <c r="AR5900" s="1" t="s">
        <v>88</v>
      </c>
      <c r="AS5900" s="1">
        <v>0</v>
      </c>
      <c r="AT5900" s="1" t="s">
        <v>95</v>
      </c>
      <c r="AU5900" s="1" t="s">
        <v>96</v>
      </c>
      <c r="AV5900" s="1"/>
      <c r="AW5900" s="13">
        <v>107000</v>
      </c>
      <c r="AX5900" s="1">
        <v>83727</v>
      </c>
      <c r="AZ5900" s="1">
        <v>3</v>
      </c>
      <c r="BA5900" s="1">
        <v>3</v>
      </c>
      <c r="BB5900" s="1" t="s">
        <v>88</v>
      </c>
      <c r="BC5900" s="1" t="s">
        <v>97</v>
      </c>
      <c r="BD5900" s="1" t="s">
        <v>119</v>
      </c>
      <c r="BE5900" s="1">
        <v>10</v>
      </c>
      <c r="BF5900" s="1">
        <v>7</v>
      </c>
      <c r="BG5900" s="1" t="s">
        <v>120</v>
      </c>
      <c r="BH5900" s="1" t="s">
        <v>121</v>
      </c>
      <c r="BN5900" s="1" t="s">
        <v>196</v>
      </c>
      <c r="BO5900" s="1" t="s">
        <v>182</v>
      </c>
      <c r="BP5900" s="1">
        <v>8</v>
      </c>
      <c r="BQ5900" s="1">
        <v>5</v>
      </c>
      <c r="BR5900" s="1" t="s">
        <v>4912</v>
      </c>
      <c r="BS5900" s="1">
        <v>3</v>
      </c>
      <c r="BT5900" s="1">
        <v>1</v>
      </c>
      <c r="BU5900" s="1">
        <v>2</v>
      </c>
      <c r="BV5900" s="1" t="s">
        <v>172</v>
      </c>
      <c r="BW5900" s="1" t="s">
        <v>88</v>
      </c>
      <c r="BX5900" s="1" t="s">
        <v>88</v>
      </c>
      <c r="BY5900" s="1">
        <v>3</v>
      </c>
      <c r="BZ5900" s="1" t="s">
        <v>88</v>
      </c>
      <c r="CA5900" s="1">
        <v>6</v>
      </c>
      <c r="CB5900" s="1" t="s">
        <v>107</v>
      </c>
      <c r="CC5900" s="1" t="s">
        <v>186</v>
      </c>
    </row>
    <row r="5901" spans="1:82" ht="16" x14ac:dyDescent="0.2">
      <c r="A5901" s="2">
        <v>44112.926574074074</v>
      </c>
      <c r="B5901" s="1" t="s">
        <v>108</v>
      </c>
      <c r="C5901" s="1">
        <v>39</v>
      </c>
      <c r="D5901" s="1" t="s">
        <v>81</v>
      </c>
      <c r="E5901" s="1" t="s">
        <v>200</v>
      </c>
      <c r="X5901" s="1">
        <v>15</v>
      </c>
      <c r="Y5901" s="1">
        <v>2</v>
      </c>
      <c r="Z5901" s="1">
        <v>2</v>
      </c>
      <c r="AA5901" s="1">
        <v>0</v>
      </c>
      <c r="AB5901" s="1" t="s">
        <v>83</v>
      </c>
      <c r="AC5901" s="1" t="s">
        <v>129</v>
      </c>
      <c r="AD5901" s="1" t="s">
        <v>232</v>
      </c>
      <c r="AE5901" s="1" t="s">
        <v>243</v>
      </c>
      <c r="AF5901" s="1" t="s">
        <v>88</v>
      </c>
      <c r="AG5901" s="1" t="s">
        <v>88</v>
      </c>
      <c r="AH5901" s="1" t="s">
        <v>88</v>
      </c>
      <c r="AI5901" s="1" t="s">
        <v>378</v>
      </c>
      <c r="AJ5901" s="1" t="s">
        <v>207</v>
      </c>
      <c r="AK5901" s="1" t="s">
        <v>9140</v>
      </c>
      <c r="AL5901" s="1" t="s">
        <v>698</v>
      </c>
      <c r="AM5901" s="1" t="s">
        <v>207</v>
      </c>
      <c r="AN5901" s="1" t="s">
        <v>207</v>
      </c>
      <c r="AO5901" s="1" t="s">
        <v>9140</v>
      </c>
      <c r="AP5901" s="1" t="s">
        <v>132</v>
      </c>
      <c r="AQ5901" s="1" t="s">
        <v>133</v>
      </c>
      <c r="AR5901" s="1" t="s">
        <v>88</v>
      </c>
      <c r="AS5901" s="1">
        <v>0</v>
      </c>
      <c r="AT5901" s="1" t="s">
        <v>134</v>
      </c>
      <c r="AU5901" s="1" t="s">
        <v>96</v>
      </c>
      <c r="AV5901" s="1"/>
      <c r="AW5901" s="13">
        <v>175000</v>
      </c>
      <c r="AX5901" s="1">
        <v>115000</v>
      </c>
      <c r="AZ5901" s="1">
        <v>3</v>
      </c>
      <c r="BA5901" s="1">
        <v>3</v>
      </c>
      <c r="BB5901" s="1" t="s">
        <v>280</v>
      </c>
      <c r="BC5901" s="1" t="s">
        <v>118</v>
      </c>
      <c r="BD5901" s="1" t="s">
        <v>119</v>
      </c>
      <c r="BE5901" s="1">
        <v>27</v>
      </c>
      <c r="BF5901" s="1">
        <v>3</v>
      </c>
      <c r="BG5901" s="1" t="s">
        <v>137</v>
      </c>
      <c r="BH5901" s="1" t="s">
        <v>121</v>
      </c>
      <c r="BK5901" s="1" t="s">
        <v>88</v>
      </c>
      <c r="BL5901" s="1" t="s">
        <v>88</v>
      </c>
      <c r="BM5901" s="1" t="s">
        <v>92</v>
      </c>
      <c r="BN5901" s="1" t="s">
        <v>141</v>
      </c>
      <c r="BO5901" s="1" t="s">
        <v>124</v>
      </c>
      <c r="BP5901" s="1">
        <v>7</v>
      </c>
      <c r="BQ5901" s="1">
        <v>9</v>
      </c>
      <c r="BR5901" s="1" t="s">
        <v>19493</v>
      </c>
      <c r="BS5901" s="1">
        <v>2</v>
      </c>
      <c r="BT5901" s="1">
        <v>2</v>
      </c>
      <c r="BU5901" s="1">
        <v>3</v>
      </c>
      <c r="BV5901" s="1" t="s">
        <v>172</v>
      </c>
      <c r="BW5901" s="1" t="s">
        <v>89</v>
      </c>
      <c r="BX5901" s="1" t="s">
        <v>88</v>
      </c>
      <c r="BY5901" s="1">
        <v>2</v>
      </c>
      <c r="BZ5901" s="1" t="s">
        <v>88</v>
      </c>
      <c r="CA5901" s="1">
        <v>4</v>
      </c>
      <c r="CB5901" s="1" t="s">
        <v>342</v>
      </c>
      <c r="CC5901" s="1" t="s">
        <v>88</v>
      </c>
      <c r="CD5901" s="1" t="s">
        <v>19494</v>
      </c>
    </row>
    <row r="5902" spans="1:82" ht="16" x14ac:dyDescent="0.2">
      <c r="A5902" s="2">
        <v>44112.927754629629</v>
      </c>
      <c r="B5902" s="1" t="s">
        <v>80</v>
      </c>
      <c r="C5902" s="1">
        <v>27</v>
      </c>
      <c r="D5902" s="1" t="s">
        <v>81</v>
      </c>
      <c r="E5902" s="1" t="s">
        <v>82</v>
      </c>
      <c r="X5902" s="1">
        <v>2</v>
      </c>
      <c r="Y5902" s="1">
        <v>0</v>
      </c>
      <c r="Z5902" s="1">
        <v>0</v>
      </c>
      <c r="AA5902" s="1">
        <v>0</v>
      </c>
      <c r="AB5902" s="1" t="s">
        <v>83</v>
      </c>
      <c r="AC5902" s="1" t="s">
        <v>129</v>
      </c>
      <c r="AD5902" s="1" t="s">
        <v>2481</v>
      </c>
      <c r="AE5902" s="1" t="s">
        <v>517</v>
      </c>
      <c r="AF5902" s="1" t="s">
        <v>110</v>
      </c>
      <c r="AG5902" s="1" t="s">
        <v>89</v>
      </c>
      <c r="AH5902" s="1" t="s">
        <v>89</v>
      </c>
      <c r="AI5902" s="1" t="s">
        <v>328</v>
      </c>
      <c r="AJ5902" s="1" t="s">
        <v>162</v>
      </c>
      <c r="AK5902" s="1" t="s">
        <v>1029</v>
      </c>
      <c r="AL5902" s="1" t="s">
        <v>9140</v>
      </c>
      <c r="AM5902" s="1" t="s">
        <v>236</v>
      </c>
      <c r="AN5902" s="1" t="s">
        <v>207</v>
      </c>
      <c r="AO5902" s="1" t="s">
        <v>16251</v>
      </c>
      <c r="AP5902" s="1" t="s">
        <v>168</v>
      </c>
      <c r="AQ5902" s="1" t="s">
        <v>94</v>
      </c>
      <c r="AR5902" s="1" t="s">
        <v>88</v>
      </c>
      <c r="AS5902" s="1">
        <v>0</v>
      </c>
      <c r="AT5902" s="1" t="s">
        <v>134</v>
      </c>
      <c r="AU5902" s="1" t="s">
        <v>96</v>
      </c>
      <c r="AV5902" s="1"/>
      <c r="AW5902" s="13">
        <v>90825</v>
      </c>
      <c r="AX5902" s="1">
        <v>73035</v>
      </c>
      <c r="AZ5902" s="1">
        <v>4</v>
      </c>
      <c r="BA5902" s="1">
        <v>3</v>
      </c>
      <c r="BB5902" s="1" t="s">
        <v>88</v>
      </c>
      <c r="BC5902" s="1" t="s">
        <v>97</v>
      </c>
      <c r="BD5902" s="1" t="s">
        <v>194</v>
      </c>
      <c r="BE5902" s="1">
        <v>30</v>
      </c>
      <c r="BF5902" s="1">
        <v>8</v>
      </c>
      <c r="BG5902" s="1" t="s">
        <v>120</v>
      </c>
      <c r="BH5902" s="1" t="s">
        <v>339</v>
      </c>
      <c r="BK5902" s="1" t="s">
        <v>19495</v>
      </c>
      <c r="BL5902" s="1" t="s">
        <v>19496</v>
      </c>
      <c r="BM5902" s="1" t="s">
        <v>19497</v>
      </c>
      <c r="BN5902" s="1" t="s">
        <v>123</v>
      </c>
      <c r="BO5902" s="1" t="s">
        <v>182</v>
      </c>
      <c r="BP5902" s="1">
        <v>9</v>
      </c>
      <c r="BQ5902" s="1">
        <v>9</v>
      </c>
      <c r="BR5902" s="1" t="s">
        <v>1177</v>
      </c>
      <c r="BS5902" s="1">
        <v>3</v>
      </c>
      <c r="BT5902" s="1">
        <v>0</v>
      </c>
      <c r="BU5902" s="1">
        <v>3</v>
      </c>
      <c r="BV5902" s="1" t="s">
        <v>184</v>
      </c>
      <c r="BW5902" s="1" t="s">
        <v>89</v>
      </c>
      <c r="BX5902" s="1" t="s">
        <v>88</v>
      </c>
      <c r="BY5902" s="1">
        <v>4</v>
      </c>
      <c r="BZ5902" s="1" t="s">
        <v>88</v>
      </c>
      <c r="CA5902" s="1">
        <v>10</v>
      </c>
      <c r="CB5902" s="1" t="s">
        <v>185</v>
      </c>
      <c r="CC5902" s="1" t="s">
        <v>19498</v>
      </c>
    </row>
    <row r="5903" spans="1:82" ht="16" x14ac:dyDescent="0.2">
      <c r="A5903" s="2">
        <v>44112.929722222223</v>
      </c>
      <c r="B5903" s="1" t="s">
        <v>80</v>
      </c>
      <c r="C5903" s="1">
        <v>33</v>
      </c>
      <c r="D5903" s="1" t="s">
        <v>81</v>
      </c>
      <c r="E5903" s="1" t="s">
        <v>255</v>
      </c>
      <c r="X5903" s="1">
        <v>8</v>
      </c>
      <c r="Y5903" s="1">
        <v>2</v>
      </c>
      <c r="Z5903" s="1">
        <v>2</v>
      </c>
      <c r="AA5903" s="1">
        <v>0</v>
      </c>
      <c r="AB5903" s="1" t="s">
        <v>83</v>
      </c>
      <c r="AC5903" s="1" t="s">
        <v>147</v>
      </c>
      <c r="AD5903" s="1" t="s">
        <v>85</v>
      </c>
      <c r="AE5903" s="1" t="s">
        <v>86</v>
      </c>
      <c r="AF5903" s="1" t="s">
        <v>88</v>
      </c>
      <c r="AG5903" s="1" t="s">
        <v>88</v>
      </c>
      <c r="AH5903" s="1" t="s">
        <v>89</v>
      </c>
      <c r="AI5903" s="1" t="s">
        <v>111</v>
      </c>
      <c r="AJ5903" s="1" t="s">
        <v>162</v>
      </c>
      <c r="AK5903" s="1" t="s">
        <v>566</v>
      </c>
      <c r="AL5903" s="1" t="s">
        <v>609</v>
      </c>
      <c r="AM5903" s="1" t="s">
        <v>310</v>
      </c>
      <c r="AN5903" s="1" t="s">
        <v>207</v>
      </c>
      <c r="AO5903" s="1" t="s">
        <v>929</v>
      </c>
      <c r="AP5903" s="1" t="s">
        <v>132</v>
      </c>
      <c r="AQ5903" s="1" t="s">
        <v>94</v>
      </c>
      <c r="AR5903" s="1" t="s">
        <v>88</v>
      </c>
      <c r="AS5903" s="1">
        <v>0</v>
      </c>
      <c r="AT5903" s="1" t="s">
        <v>134</v>
      </c>
      <c r="AU5903" s="1" t="s">
        <v>96</v>
      </c>
      <c r="AV5903" s="1"/>
      <c r="AW5903" s="13">
        <v>47000</v>
      </c>
      <c r="AX5903" s="1">
        <v>42000</v>
      </c>
      <c r="AZ5903" s="1">
        <v>2</v>
      </c>
      <c r="BA5903" s="1">
        <v>2</v>
      </c>
      <c r="BB5903" s="1" t="s">
        <v>135</v>
      </c>
      <c r="BC5903" s="1" t="s">
        <v>136</v>
      </c>
      <c r="BD5903" s="1" t="s">
        <v>119</v>
      </c>
      <c r="BE5903" s="1">
        <v>12</v>
      </c>
      <c r="BF5903" s="1">
        <v>3</v>
      </c>
      <c r="BG5903" s="1" t="s">
        <v>137</v>
      </c>
      <c r="BH5903" s="1" t="s">
        <v>121</v>
      </c>
      <c r="BN5903" s="1" t="s">
        <v>170</v>
      </c>
      <c r="BO5903" s="1" t="s">
        <v>103</v>
      </c>
      <c r="BP5903" s="1">
        <v>9</v>
      </c>
      <c r="BQ5903" s="1">
        <v>8</v>
      </c>
      <c r="BR5903" s="1" t="s">
        <v>295</v>
      </c>
      <c r="BS5903" s="1">
        <v>2</v>
      </c>
      <c r="BT5903" s="1">
        <v>0</v>
      </c>
      <c r="BU5903" s="1">
        <v>3</v>
      </c>
      <c r="BV5903" s="1" t="s">
        <v>184</v>
      </c>
      <c r="BW5903" s="1" t="s">
        <v>89</v>
      </c>
      <c r="BX5903" s="1" t="s">
        <v>88</v>
      </c>
      <c r="BY5903" s="1">
        <v>3</v>
      </c>
      <c r="BZ5903" s="1" t="s">
        <v>88</v>
      </c>
      <c r="CA5903" s="1">
        <v>9</v>
      </c>
      <c r="CB5903" s="1" t="s">
        <v>107</v>
      </c>
      <c r="CC5903" s="1" t="s">
        <v>88</v>
      </c>
    </row>
    <row r="5904" spans="1:82" ht="16" x14ac:dyDescent="0.2">
      <c r="A5904" s="2">
        <v>44112.932673611111</v>
      </c>
      <c r="B5904" s="1" t="s">
        <v>108</v>
      </c>
      <c r="C5904" s="1">
        <v>41</v>
      </c>
      <c r="D5904" s="1" t="s">
        <v>81</v>
      </c>
      <c r="E5904" s="1" t="s">
        <v>606</v>
      </c>
      <c r="X5904" s="1">
        <v>20</v>
      </c>
      <c r="Y5904" s="1">
        <v>13</v>
      </c>
      <c r="Z5904" s="1">
        <v>3</v>
      </c>
      <c r="AA5904" s="1">
        <v>0</v>
      </c>
      <c r="AB5904" s="1" t="s">
        <v>174</v>
      </c>
      <c r="AC5904" s="1" t="s">
        <v>129</v>
      </c>
      <c r="AD5904" s="1" t="s">
        <v>232</v>
      </c>
      <c r="AE5904" s="1" t="s">
        <v>19499</v>
      </c>
      <c r="AF5904" s="1" t="s">
        <v>110</v>
      </c>
      <c r="AG5904" s="1" t="s">
        <v>88</v>
      </c>
      <c r="AH5904" s="1" t="s">
        <v>89</v>
      </c>
      <c r="AI5904" s="1" t="s">
        <v>150</v>
      </c>
      <c r="AJ5904" s="1" t="s">
        <v>1074</v>
      </c>
      <c r="AK5904" s="1" t="s">
        <v>19500</v>
      </c>
      <c r="AL5904" s="1" t="s">
        <v>9423</v>
      </c>
      <c r="AM5904" s="1" t="s">
        <v>19501</v>
      </c>
      <c r="AN5904" s="1" t="s">
        <v>1871</v>
      </c>
      <c r="AO5904" s="1" t="s">
        <v>2181</v>
      </c>
      <c r="AP5904" s="1" t="s">
        <v>132</v>
      </c>
      <c r="AQ5904" s="1" t="s">
        <v>94</v>
      </c>
      <c r="AR5904" s="1" t="s">
        <v>88</v>
      </c>
      <c r="AS5904" s="1">
        <v>0</v>
      </c>
      <c r="AT5904" s="1" t="s">
        <v>134</v>
      </c>
      <c r="AU5904" s="1" t="s">
        <v>96</v>
      </c>
      <c r="AV5904" s="1"/>
      <c r="AW5904" s="13">
        <v>52000</v>
      </c>
      <c r="AX5904" s="1">
        <v>43000</v>
      </c>
      <c r="AZ5904" s="1">
        <v>3</v>
      </c>
      <c r="BA5904" s="1">
        <v>2</v>
      </c>
      <c r="BB5904" s="1" t="s">
        <v>88</v>
      </c>
      <c r="BC5904" s="1" t="s">
        <v>97</v>
      </c>
      <c r="BD5904" s="1" t="s">
        <v>119</v>
      </c>
      <c r="BE5904" s="1">
        <v>2</v>
      </c>
      <c r="BF5904" s="1">
        <v>7</v>
      </c>
      <c r="BG5904" s="1" t="s">
        <v>120</v>
      </c>
      <c r="BH5904" s="1" t="s">
        <v>121</v>
      </c>
      <c r="BJ5904" s="1" t="s">
        <v>88</v>
      </c>
      <c r="BN5904" s="1" t="s">
        <v>294</v>
      </c>
      <c r="BO5904" s="1" t="s">
        <v>124</v>
      </c>
      <c r="BP5904" s="1">
        <v>8</v>
      </c>
      <c r="BQ5904" s="1">
        <v>10</v>
      </c>
      <c r="BR5904" s="1" t="s">
        <v>2353</v>
      </c>
      <c r="BS5904" s="1">
        <v>3</v>
      </c>
      <c r="BT5904" s="1">
        <v>2</v>
      </c>
      <c r="BU5904" s="1">
        <v>4</v>
      </c>
      <c r="BV5904" s="1" t="s">
        <v>172</v>
      </c>
      <c r="BW5904" s="1" t="s">
        <v>88</v>
      </c>
      <c r="BX5904" s="1" t="s">
        <v>89</v>
      </c>
      <c r="BY5904" s="1">
        <v>2</v>
      </c>
      <c r="BZ5904" s="1" t="s">
        <v>19502</v>
      </c>
      <c r="CA5904" s="1">
        <v>10</v>
      </c>
      <c r="CB5904" s="1" t="s">
        <v>107</v>
      </c>
      <c r="CC5904" s="1" t="s">
        <v>88</v>
      </c>
    </row>
    <row r="5905" spans="1:82" ht="16" x14ac:dyDescent="0.2">
      <c r="A5905" s="2">
        <v>44112.936157407406</v>
      </c>
      <c r="B5905" s="1" t="s">
        <v>108</v>
      </c>
      <c r="C5905" s="1">
        <v>35</v>
      </c>
      <c r="D5905" s="1" t="s">
        <v>81</v>
      </c>
      <c r="E5905" s="1" t="s">
        <v>263</v>
      </c>
      <c r="X5905" s="1">
        <v>14</v>
      </c>
      <c r="Y5905" s="1">
        <v>0</v>
      </c>
      <c r="Z5905" s="1">
        <v>0</v>
      </c>
      <c r="AA5905" s="1">
        <v>0</v>
      </c>
      <c r="AB5905" s="1" t="s">
        <v>83</v>
      </c>
      <c r="AC5905" s="1" t="s">
        <v>129</v>
      </c>
      <c r="AD5905" s="1" t="s">
        <v>256</v>
      </c>
      <c r="AE5905" s="1" t="s">
        <v>517</v>
      </c>
      <c r="AF5905" s="1" t="s">
        <v>87</v>
      </c>
      <c r="AG5905" s="1" t="s">
        <v>88</v>
      </c>
      <c r="AH5905" s="1" t="s">
        <v>89</v>
      </c>
      <c r="AI5905" s="1" t="s">
        <v>111</v>
      </c>
      <c r="AJ5905" s="1" t="s">
        <v>852</v>
      </c>
      <c r="AK5905" s="1" t="s">
        <v>318</v>
      </c>
      <c r="AL5905" s="1" t="s">
        <v>19503</v>
      </c>
      <c r="AM5905" s="1" t="s">
        <v>207</v>
      </c>
      <c r="AN5905" s="1" t="s">
        <v>207</v>
      </c>
      <c r="AO5905" s="1" t="s">
        <v>592</v>
      </c>
      <c r="AP5905" s="1" t="s">
        <v>168</v>
      </c>
      <c r="AQ5905" s="1" t="s">
        <v>94</v>
      </c>
      <c r="AR5905" s="1" t="s">
        <v>88</v>
      </c>
      <c r="AS5905" s="1">
        <v>0</v>
      </c>
      <c r="AT5905" s="1" t="s">
        <v>134</v>
      </c>
      <c r="AU5905" s="1" t="s">
        <v>96</v>
      </c>
      <c r="AV5905" s="1"/>
      <c r="AW5905" s="13">
        <v>128000</v>
      </c>
      <c r="AX5905" s="1">
        <v>90000</v>
      </c>
      <c r="AY5905" s="1" t="s">
        <v>279</v>
      </c>
      <c r="AZ5905" s="1">
        <v>3</v>
      </c>
      <c r="BA5905" s="1">
        <v>3</v>
      </c>
      <c r="BB5905" s="1" t="s">
        <v>88</v>
      </c>
      <c r="BC5905" s="1" t="s">
        <v>97</v>
      </c>
      <c r="BD5905" s="1" t="s">
        <v>119</v>
      </c>
      <c r="BE5905" s="4">
        <v>44317</v>
      </c>
      <c r="BF5905" s="1">
        <v>7</v>
      </c>
      <c r="BG5905" s="1" t="s">
        <v>120</v>
      </c>
      <c r="BH5905" s="1" t="s">
        <v>121</v>
      </c>
      <c r="BK5905" s="1" t="s">
        <v>953</v>
      </c>
      <c r="BN5905" s="1" t="s">
        <v>294</v>
      </c>
      <c r="BO5905" s="1" t="s">
        <v>103</v>
      </c>
      <c r="BP5905" s="1">
        <v>8</v>
      </c>
      <c r="BQ5905" s="1">
        <v>8</v>
      </c>
      <c r="BR5905" s="1" t="s">
        <v>9109</v>
      </c>
      <c r="BS5905" s="1">
        <v>3</v>
      </c>
      <c r="BT5905" s="1">
        <v>0</v>
      </c>
      <c r="BU5905" s="1">
        <v>1</v>
      </c>
      <c r="BV5905" s="1" t="s">
        <v>143</v>
      </c>
      <c r="BW5905" s="1" t="s">
        <v>89</v>
      </c>
      <c r="BX5905" s="1" t="s">
        <v>88</v>
      </c>
      <c r="BY5905" s="1">
        <v>4</v>
      </c>
      <c r="BZ5905" s="1" t="s">
        <v>88</v>
      </c>
      <c r="CA5905" s="1">
        <v>7</v>
      </c>
      <c r="CB5905" s="1" t="s">
        <v>19504</v>
      </c>
      <c r="CC5905" s="1" t="s">
        <v>3457</v>
      </c>
    </row>
    <row r="5906" spans="1:82" ht="16" x14ac:dyDescent="0.2">
      <c r="A5906" s="2">
        <v>44112.943206018521</v>
      </c>
      <c r="B5906" s="1" t="s">
        <v>108</v>
      </c>
      <c r="C5906" s="1">
        <v>36</v>
      </c>
      <c r="D5906" s="1" t="s">
        <v>81</v>
      </c>
      <c r="E5906" s="1" t="s">
        <v>82</v>
      </c>
      <c r="X5906" s="1">
        <v>12</v>
      </c>
      <c r="Y5906" s="1">
        <v>0</v>
      </c>
      <c r="Z5906" s="1">
        <v>0</v>
      </c>
      <c r="AA5906" s="1">
        <v>4</v>
      </c>
      <c r="AB5906" s="1" t="s">
        <v>83</v>
      </c>
      <c r="AC5906" s="1" t="s">
        <v>129</v>
      </c>
      <c r="AD5906" s="1" t="s">
        <v>187</v>
      </c>
      <c r="AF5906" s="1" t="s">
        <v>88</v>
      </c>
      <c r="AG5906" s="1" t="s">
        <v>88</v>
      </c>
      <c r="AH5906" s="1" t="s">
        <v>89</v>
      </c>
      <c r="AI5906" s="1" t="s">
        <v>272</v>
      </c>
      <c r="AJ5906" s="1" t="s">
        <v>713</v>
      </c>
      <c r="AK5906" s="1" t="s">
        <v>2377</v>
      </c>
      <c r="AL5906" s="1" t="s">
        <v>19505</v>
      </c>
      <c r="AM5906" s="1" t="s">
        <v>178</v>
      </c>
      <c r="AN5906" s="1" t="s">
        <v>207</v>
      </c>
      <c r="AO5906" s="1" t="s">
        <v>555</v>
      </c>
      <c r="AP5906" s="1" t="s">
        <v>132</v>
      </c>
      <c r="AQ5906" s="1" t="s">
        <v>132</v>
      </c>
      <c r="AR5906" s="1" t="s">
        <v>88</v>
      </c>
      <c r="AS5906" s="1">
        <v>0</v>
      </c>
      <c r="AT5906" s="1" t="s">
        <v>95</v>
      </c>
      <c r="AU5906" s="1" t="s">
        <v>96</v>
      </c>
      <c r="AV5906" s="1"/>
      <c r="AW5906" s="13">
        <v>120000</v>
      </c>
      <c r="AX5906" s="1">
        <v>90000</v>
      </c>
      <c r="AZ5906" s="1">
        <v>3</v>
      </c>
      <c r="BA5906" s="1">
        <v>2</v>
      </c>
      <c r="BB5906" s="1" t="s">
        <v>88</v>
      </c>
      <c r="BC5906" s="1" t="s">
        <v>97</v>
      </c>
      <c r="BD5906" s="1" t="s">
        <v>119</v>
      </c>
      <c r="BE5906" s="1">
        <v>15</v>
      </c>
      <c r="BF5906" s="1">
        <v>7</v>
      </c>
      <c r="BG5906" s="1" t="s">
        <v>137</v>
      </c>
      <c r="BH5906" s="1" t="s">
        <v>121</v>
      </c>
      <c r="BK5906" s="1" t="s">
        <v>757</v>
      </c>
      <c r="BN5906" s="1" t="s">
        <v>170</v>
      </c>
      <c r="BO5906" s="1" t="s">
        <v>182</v>
      </c>
      <c r="BP5906" s="1">
        <v>7</v>
      </c>
      <c r="BQ5906" s="1">
        <v>10</v>
      </c>
      <c r="BR5906" s="1" t="s">
        <v>2865</v>
      </c>
      <c r="BS5906" s="1">
        <v>4</v>
      </c>
      <c r="BT5906" s="1">
        <v>0</v>
      </c>
      <c r="BU5906" s="1">
        <v>1</v>
      </c>
      <c r="BV5906" s="1" t="s">
        <v>143</v>
      </c>
      <c r="BW5906" s="1" t="s">
        <v>89</v>
      </c>
      <c r="BX5906" s="1" t="s">
        <v>88</v>
      </c>
      <c r="BY5906" s="1">
        <v>3</v>
      </c>
      <c r="BZ5906" s="1" t="s">
        <v>88</v>
      </c>
      <c r="CA5906" s="1">
        <v>9</v>
      </c>
      <c r="CB5906" s="1" t="s">
        <v>107</v>
      </c>
      <c r="CC5906" s="1" t="s">
        <v>88</v>
      </c>
    </row>
    <row r="5907" spans="1:82" ht="16" x14ac:dyDescent="0.2">
      <c r="A5907" s="2">
        <v>44112.944236111114</v>
      </c>
      <c r="B5907" s="1" t="s">
        <v>108</v>
      </c>
      <c r="C5907" s="1">
        <v>39</v>
      </c>
      <c r="D5907" s="1" t="s">
        <v>81</v>
      </c>
      <c r="E5907" s="1" t="s">
        <v>82</v>
      </c>
      <c r="X5907" s="1">
        <v>20</v>
      </c>
      <c r="Y5907" s="1">
        <v>10</v>
      </c>
      <c r="Z5907" s="1">
        <v>0</v>
      </c>
      <c r="AA5907" s="1">
        <v>15</v>
      </c>
      <c r="AB5907" s="1" t="s">
        <v>83</v>
      </c>
      <c r="AC5907" s="1" t="s">
        <v>147</v>
      </c>
      <c r="AD5907" s="1" t="s">
        <v>85</v>
      </c>
      <c r="AE5907" s="1" t="s">
        <v>754</v>
      </c>
      <c r="AF5907" s="1" t="s">
        <v>202</v>
      </c>
      <c r="AG5907" s="1" t="s">
        <v>88</v>
      </c>
      <c r="AH5907" s="1" t="s">
        <v>89</v>
      </c>
      <c r="AI5907" s="1" t="s">
        <v>264</v>
      </c>
      <c r="AJ5907" s="1" t="s">
        <v>19506</v>
      </c>
      <c r="AK5907" s="1" t="s">
        <v>19507</v>
      </c>
      <c r="AL5907" s="1" t="s">
        <v>19508</v>
      </c>
      <c r="AM5907" s="1" t="s">
        <v>19509</v>
      </c>
      <c r="AN5907" s="1" t="s">
        <v>19510</v>
      </c>
      <c r="AO5907" s="1" t="s">
        <v>19511</v>
      </c>
      <c r="AP5907" s="1" t="s">
        <v>132</v>
      </c>
      <c r="AQ5907" s="1" t="s">
        <v>94</v>
      </c>
      <c r="AR5907" s="1" t="s">
        <v>88</v>
      </c>
      <c r="AS5907" s="1">
        <v>0</v>
      </c>
      <c r="AT5907" s="1" t="s">
        <v>536</v>
      </c>
      <c r="AU5907" s="1" t="s">
        <v>96</v>
      </c>
      <c r="AV5907" s="1"/>
      <c r="AW5907" s="13">
        <v>220000</v>
      </c>
      <c r="AX5907" s="1">
        <v>170000</v>
      </c>
      <c r="AZ5907" s="1">
        <v>3</v>
      </c>
      <c r="BA5907" s="1">
        <v>2</v>
      </c>
      <c r="BB5907" s="1" t="s">
        <v>947</v>
      </c>
      <c r="BC5907" s="1" t="s">
        <v>390</v>
      </c>
      <c r="BD5907" s="1" t="s">
        <v>119</v>
      </c>
      <c r="BE5907" s="1">
        <v>26</v>
      </c>
      <c r="BF5907" s="1">
        <v>7</v>
      </c>
      <c r="BG5907" s="1" t="s">
        <v>120</v>
      </c>
      <c r="BH5907" s="1" t="s">
        <v>339</v>
      </c>
      <c r="BJ5907" s="1" t="s">
        <v>88</v>
      </c>
      <c r="BN5907" s="1" t="s">
        <v>141</v>
      </c>
      <c r="BO5907" s="1" t="s">
        <v>124</v>
      </c>
      <c r="BP5907" s="1">
        <v>8</v>
      </c>
      <c r="BQ5907" s="1">
        <v>5</v>
      </c>
      <c r="BR5907" s="1" t="s">
        <v>19512</v>
      </c>
      <c r="BS5907" s="1">
        <v>4</v>
      </c>
      <c r="BT5907" s="1">
        <v>2</v>
      </c>
      <c r="BU5907" s="1">
        <v>3</v>
      </c>
      <c r="BV5907" s="1" t="s">
        <v>172</v>
      </c>
      <c r="BW5907" s="1" t="s">
        <v>88</v>
      </c>
      <c r="BX5907" s="1" t="s">
        <v>88</v>
      </c>
      <c r="BY5907" s="1">
        <v>3</v>
      </c>
      <c r="BZ5907" s="1" t="s">
        <v>88</v>
      </c>
      <c r="CA5907" s="1">
        <v>10</v>
      </c>
      <c r="CB5907" s="1" t="s">
        <v>107</v>
      </c>
      <c r="CC5907" s="1" t="s">
        <v>88</v>
      </c>
    </row>
    <row r="5908" spans="1:82" ht="16" x14ac:dyDescent="0.2">
      <c r="A5908" s="2">
        <v>44112.9450462963</v>
      </c>
      <c r="B5908" s="1" t="s">
        <v>108</v>
      </c>
      <c r="C5908" s="1">
        <v>33</v>
      </c>
      <c r="D5908" s="1" t="s">
        <v>81</v>
      </c>
      <c r="E5908" s="1" t="s">
        <v>82</v>
      </c>
      <c r="X5908" s="1">
        <v>12</v>
      </c>
      <c r="Y5908" s="1">
        <v>10</v>
      </c>
      <c r="Z5908" s="1">
        <v>10</v>
      </c>
      <c r="AA5908" s="1">
        <v>0</v>
      </c>
      <c r="AB5908" s="1" t="s">
        <v>128</v>
      </c>
      <c r="AC5908" s="1" t="s">
        <v>129</v>
      </c>
      <c r="AD5908" s="1" t="s">
        <v>283</v>
      </c>
      <c r="AF5908" s="1" t="s">
        <v>202</v>
      </c>
      <c r="AG5908" s="1" t="s">
        <v>88</v>
      </c>
      <c r="AH5908" s="1" t="s">
        <v>88</v>
      </c>
      <c r="AI5908" s="1" t="s">
        <v>111</v>
      </c>
      <c r="AJ5908" s="1" t="s">
        <v>713</v>
      </c>
      <c r="AK5908" s="1" t="s">
        <v>259</v>
      </c>
      <c r="AL5908" s="1" t="s">
        <v>19513</v>
      </c>
      <c r="AM5908" s="1" t="s">
        <v>7656</v>
      </c>
      <c r="AN5908" s="1" t="s">
        <v>207</v>
      </c>
      <c r="AO5908" s="1" t="s">
        <v>2970</v>
      </c>
      <c r="AP5908" s="1" t="s">
        <v>168</v>
      </c>
      <c r="AQ5908" s="1" t="s">
        <v>133</v>
      </c>
      <c r="AR5908" s="1" t="s">
        <v>157</v>
      </c>
      <c r="AS5908" s="1">
        <v>0</v>
      </c>
      <c r="AT5908" s="1" t="s">
        <v>134</v>
      </c>
      <c r="AU5908" s="1" t="s">
        <v>628</v>
      </c>
      <c r="AV5908" s="1"/>
      <c r="AW5908" s="13">
        <v>424000</v>
      </c>
      <c r="AX5908" s="1">
        <v>424000</v>
      </c>
      <c r="AY5908" s="1" t="s">
        <v>279</v>
      </c>
      <c r="AZ5908" s="1">
        <v>4</v>
      </c>
      <c r="BA5908" s="1">
        <v>3</v>
      </c>
      <c r="BB5908" s="1" t="s">
        <v>117</v>
      </c>
      <c r="BC5908" s="1" t="s">
        <v>136</v>
      </c>
      <c r="BD5908" s="1" t="s">
        <v>88</v>
      </c>
      <c r="BE5908" s="1">
        <v>0</v>
      </c>
      <c r="BF5908" s="1">
        <v>0</v>
      </c>
      <c r="BG5908" s="1" t="s">
        <v>120</v>
      </c>
      <c r="BH5908" s="1" t="s">
        <v>121</v>
      </c>
      <c r="BJ5908" s="1" t="s">
        <v>88</v>
      </c>
      <c r="BN5908" s="3">
        <v>44470</v>
      </c>
      <c r="BO5908" s="1" t="s">
        <v>103</v>
      </c>
      <c r="BP5908" s="1">
        <v>9</v>
      </c>
      <c r="BQ5908" s="1">
        <v>10</v>
      </c>
      <c r="BR5908" s="1" t="s">
        <v>460</v>
      </c>
      <c r="BS5908" s="1">
        <v>4</v>
      </c>
      <c r="BT5908" s="1">
        <v>0</v>
      </c>
      <c r="BU5908" s="1">
        <v>1</v>
      </c>
      <c r="BV5908" s="1" t="s">
        <v>143</v>
      </c>
      <c r="BW5908" s="1" t="s">
        <v>88</v>
      </c>
      <c r="BX5908" s="1" t="s">
        <v>88</v>
      </c>
      <c r="BY5908" s="1">
        <v>1</v>
      </c>
      <c r="BZ5908" s="1" t="s">
        <v>88</v>
      </c>
      <c r="CA5908" s="1">
        <v>8</v>
      </c>
      <c r="CB5908" s="1" t="s">
        <v>342</v>
      </c>
      <c r="CC5908" s="1" t="s">
        <v>88</v>
      </c>
    </row>
    <row r="5909" spans="1:82" ht="16" x14ac:dyDescent="0.2">
      <c r="A5909" s="2">
        <v>44112.94902777778</v>
      </c>
      <c r="B5909" s="1" t="s">
        <v>108</v>
      </c>
      <c r="C5909" s="1">
        <v>21</v>
      </c>
      <c r="D5909" s="1" t="s">
        <v>81</v>
      </c>
      <c r="E5909" s="1" t="s">
        <v>82</v>
      </c>
      <c r="X5909" s="1">
        <v>1</v>
      </c>
      <c r="Y5909" s="1">
        <v>1</v>
      </c>
      <c r="Z5909" s="1">
        <v>1</v>
      </c>
      <c r="AA5909" s="1">
        <v>0</v>
      </c>
      <c r="AB5909" s="1" t="s">
        <v>174</v>
      </c>
      <c r="AC5909" s="1" t="s">
        <v>129</v>
      </c>
      <c r="AF5909" s="1" t="s">
        <v>202</v>
      </c>
      <c r="AG5909" s="1" t="s">
        <v>88</v>
      </c>
      <c r="AH5909" s="1" t="s">
        <v>89</v>
      </c>
      <c r="AI5909" s="1" t="s">
        <v>150</v>
      </c>
      <c r="AJ5909" s="1" t="s">
        <v>542</v>
      </c>
      <c r="AK5909" s="1" t="s">
        <v>9140</v>
      </c>
      <c r="AL5909" s="1" t="s">
        <v>9140</v>
      </c>
      <c r="AM5909" s="1" t="s">
        <v>207</v>
      </c>
      <c r="AN5909" s="1" t="s">
        <v>207</v>
      </c>
      <c r="AO5909" s="1" t="s">
        <v>9140</v>
      </c>
      <c r="AP5909" s="1" t="s">
        <v>132</v>
      </c>
      <c r="AQ5909" s="1" t="s">
        <v>133</v>
      </c>
      <c r="AR5909" s="1" t="s">
        <v>88</v>
      </c>
      <c r="AS5909" s="1">
        <v>0</v>
      </c>
      <c r="AT5909" s="1" t="s">
        <v>536</v>
      </c>
      <c r="AU5909" s="1" t="s">
        <v>96</v>
      </c>
      <c r="AV5909" s="1"/>
      <c r="AW5909" s="13">
        <v>45560</v>
      </c>
      <c r="AZ5909" s="1">
        <v>2</v>
      </c>
      <c r="BA5909" s="1">
        <v>2</v>
      </c>
      <c r="BB5909" s="1" t="s">
        <v>88</v>
      </c>
      <c r="BC5909" s="1" t="s">
        <v>97</v>
      </c>
      <c r="BD5909" s="1" t="s">
        <v>119</v>
      </c>
      <c r="BE5909" s="1">
        <v>12</v>
      </c>
      <c r="BF5909" s="1">
        <v>3</v>
      </c>
      <c r="BG5909" s="1" t="s">
        <v>120</v>
      </c>
      <c r="BH5909" s="1" t="s">
        <v>121</v>
      </c>
      <c r="BN5909" s="1" t="s">
        <v>123</v>
      </c>
      <c r="BO5909" s="1" t="s">
        <v>124</v>
      </c>
      <c r="BP5909" s="1">
        <v>8</v>
      </c>
      <c r="BQ5909" s="1">
        <v>10</v>
      </c>
      <c r="BR5909" s="1" t="s">
        <v>207</v>
      </c>
      <c r="BS5909" s="1">
        <v>3</v>
      </c>
      <c r="BT5909" s="1">
        <v>0</v>
      </c>
      <c r="BU5909" s="1">
        <v>0</v>
      </c>
      <c r="BV5909" s="1" t="s">
        <v>184</v>
      </c>
      <c r="BW5909" s="1" t="s">
        <v>88</v>
      </c>
      <c r="BX5909" s="1" t="s">
        <v>88</v>
      </c>
      <c r="BY5909" s="1">
        <v>3</v>
      </c>
      <c r="BZ5909" s="1" t="s">
        <v>88</v>
      </c>
      <c r="CA5909" s="1">
        <v>10</v>
      </c>
      <c r="CB5909" s="1" t="s">
        <v>107</v>
      </c>
      <c r="CC5909" s="1" t="s">
        <v>88</v>
      </c>
    </row>
    <row r="5910" spans="1:82" ht="16" x14ac:dyDescent="0.2">
      <c r="A5910" s="2">
        <v>44112.949212962965</v>
      </c>
      <c r="B5910" s="1" t="s">
        <v>108</v>
      </c>
      <c r="C5910" s="1">
        <v>31</v>
      </c>
      <c r="D5910" s="1" t="s">
        <v>81</v>
      </c>
      <c r="E5910" s="1" t="s">
        <v>82</v>
      </c>
      <c r="X5910" s="1">
        <v>8</v>
      </c>
      <c r="Y5910" s="1">
        <v>4</v>
      </c>
      <c r="Z5910" s="1">
        <v>3</v>
      </c>
      <c r="AA5910" s="1">
        <v>0</v>
      </c>
      <c r="AB5910" s="1" t="s">
        <v>83</v>
      </c>
      <c r="AC5910" s="1" t="s">
        <v>129</v>
      </c>
      <c r="AD5910" s="1" t="s">
        <v>85</v>
      </c>
      <c r="AE5910" s="1" t="s">
        <v>86</v>
      </c>
      <c r="AF5910" s="1" t="s">
        <v>110</v>
      </c>
      <c r="AG5910" s="1" t="s">
        <v>88</v>
      </c>
      <c r="AH5910" s="1" t="s">
        <v>89</v>
      </c>
      <c r="AI5910" s="1" t="s">
        <v>455</v>
      </c>
      <c r="AJ5910" s="1" t="s">
        <v>19514</v>
      </c>
      <c r="AK5910" s="1" t="s">
        <v>5551</v>
      </c>
      <c r="AL5910" s="1" t="s">
        <v>19515</v>
      </c>
      <c r="AM5910" s="1" t="s">
        <v>19516</v>
      </c>
      <c r="AN5910" s="1" t="s">
        <v>1557</v>
      </c>
      <c r="AO5910" s="1" t="s">
        <v>19517</v>
      </c>
      <c r="AP5910" s="1" t="s">
        <v>168</v>
      </c>
      <c r="AQ5910" s="1" t="s">
        <v>133</v>
      </c>
      <c r="AR5910" s="1" t="s">
        <v>88</v>
      </c>
      <c r="AS5910" s="1">
        <v>0</v>
      </c>
      <c r="AT5910" s="1" t="s">
        <v>134</v>
      </c>
      <c r="AU5910" s="1" t="s">
        <v>96</v>
      </c>
      <c r="AV5910" s="1"/>
      <c r="AW5910" s="13">
        <v>120000</v>
      </c>
      <c r="AX5910" s="1">
        <v>90000</v>
      </c>
      <c r="AZ5910" s="1">
        <v>3</v>
      </c>
      <c r="BA5910" s="1">
        <v>3</v>
      </c>
      <c r="BB5910" s="1" t="s">
        <v>135</v>
      </c>
      <c r="BC5910" s="1" t="s">
        <v>249</v>
      </c>
      <c r="BD5910" s="1" t="s">
        <v>194</v>
      </c>
      <c r="BE5910" s="1">
        <v>22</v>
      </c>
      <c r="BF5910" s="1">
        <v>7</v>
      </c>
      <c r="BG5910" s="1" t="s">
        <v>120</v>
      </c>
      <c r="BH5910" s="1" t="s">
        <v>121</v>
      </c>
      <c r="BN5910" s="1" t="s">
        <v>170</v>
      </c>
      <c r="BO5910" s="1" t="s">
        <v>103</v>
      </c>
      <c r="BP5910" s="1">
        <v>10</v>
      </c>
      <c r="BQ5910" s="1">
        <v>9</v>
      </c>
      <c r="BR5910" s="1" t="s">
        <v>19518</v>
      </c>
      <c r="BS5910" s="1">
        <v>3</v>
      </c>
      <c r="BT5910" s="1">
        <v>0</v>
      </c>
      <c r="BU5910" s="1">
        <v>1</v>
      </c>
      <c r="BV5910" s="1" t="s">
        <v>143</v>
      </c>
      <c r="BW5910" s="1" t="s">
        <v>88</v>
      </c>
      <c r="BX5910" s="1" t="s">
        <v>88</v>
      </c>
      <c r="BY5910" s="1">
        <v>4</v>
      </c>
      <c r="BZ5910" s="1" t="s">
        <v>88</v>
      </c>
      <c r="CA5910" s="1">
        <v>10</v>
      </c>
      <c r="CB5910" s="1" t="s">
        <v>185</v>
      </c>
      <c r="CC5910" s="1" t="s">
        <v>3504</v>
      </c>
    </row>
    <row r="5911" spans="1:82" ht="16" x14ac:dyDescent="0.2">
      <c r="A5911" s="2">
        <v>44112.95175925926</v>
      </c>
      <c r="B5911" s="1" t="s">
        <v>80</v>
      </c>
      <c r="C5911" s="1">
        <v>37</v>
      </c>
      <c r="D5911" s="1" t="s">
        <v>81</v>
      </c>
      <c r="E5911" s="1" t="s">
        <v>82</v>
      </c>
      <c r="X5911" s="1">
        <v>2</v>
      </c>
      <c r="Y5911" s="1">
        <v>2</v>
      </c>
      <c r="Z5911" s="1">
        <v>0</v>
      </c>
      <c r="AA5911" s="1">
        <v>0</v>
      </c>
      <c r="AB5911" s="1" t="s">
        <v>83</v>
      </c>
      <c r="AC5911" s="1" t="s">
        <v>84</v>
      </c>
      <c r="AD5911" s="1" t="s">
        <v>175</v>
      </c>
      <c r="AE5911" s="1" t="s">
        <v>86</v>
      </c>
      <c r="AF5911" s="1" t="s">
        <v>87</v>
      </c>
      <c r="AG5911" s="1" t="s">
        <v>88</v>
      </c>
      <c r="AH5911" s="1" t="s">
        <v>88</v>
      </c>
      <c r="AI5911" s="1" t="s">
        <v>111</v>
      </c>
      <c r="AJ5911" s="1" t="s">
        <v>2573</v>
      </c>
      <c r="AK5911" s="1" t="s">
        <v>389</v>
      </c>
      <c r="AL5911" s="1" t="s">
        <v>5962</v>
      </c>
      <c r="AM5911" s="1" t="s">
        <v>1133</v>
      </c>
      <c r="AN5911" s="1" t="s">
        <v>650</v>
      </c>
      <c r="AO5911" s="1" t="s">
        <v>193</v>
      </c>
      <c r="AP5911" s="1" t="s">
        <v>132</v>
      </c>
      <c r="AQ5911" s="1" t="s">
        <v>133</v>
      </c>
      <c r="AR5911" s="1" t="s">
        <v>88</v>
      </c>
      <c r="AS5911" s="1">
        <v>0</v>
      </c>
      <c r="AT5911" s="1" t="s">
        <v>134</v>
      </c>
      <c r="AU5911" s="1" t="s">
        <v>96</v>
      </c>
      <c r="AV5911" s="1"/>
      <c r="AW5911" s="13">
        <v>66200</v>
      </c>
      <c r="AX5911" s="1">
        <v>54000</v>
      </c>
      <c r="AZ5911" s="1">
        <v>2</v>
      </c>
      <c r="BA5911" s="1">
        <v>2</v>
      </c>
      <c r="BB5911" s="1" t="s">
        <v>117</v>
      </c>
      <c r="BC5911" s="1" t="s">
        <v>249</v>
      </c>
      <c r="BD5911" s="1" t="s">
        <v>119</v>
      </c>
      <c r="BE5911" s="1">
        <v>12</v>
      </c>
      <c r="BF5911" s="1">
        <v>2</v>
      </c>
      <c r="BG5911" s="1" t="s">
        <v>137</v>
      </c>
      <c r="BH5911" s="1" t="s">
        <v>121</v>
      </c>
      <c r="BK5911" s="1" t="s">
        <v>383</v>
      </c>
      <c r="BN5911" s="1" t="s">
        <v>252</v>
      </c>
      <c r="BO5911" s="1" t="s">
        <v>103</v>
      </c>
      <c r="BP5911" s="1">
        <v>8</v>
      </c>
      <c r="BQ5911" s="1">
        <v>10</v>
      </c>
      <c r="BR5911" s="1" t="s">
        <v>8737</v>
      </c>
      <c r="BS5911" s="1">
        <v>4</v>
      </c>
      <c r="BT5911" s="1">
        <v>0</v>
      </c>
      <c r="BU5911" s="1">
        <v>1</v>
      </c>
      <c r="BV5911" s="1" t="s">
        <v>184</v>
      </c>
      <c r="BW5911" s="1" t="s">
        <v>88</v>
      </c>
      <c r="BX5911" s="1" t="s">
        <v>88</v>
      </c>
      <c r="BY5911" s="1">
        <v>4</v>
      </c>
      <c r="BZ5911" s="1" t="s">
        <v>88</v>
      </c>
      <c r="CA5911" s="1">
        <v>8</v>
      </c>
      <c r="CB5911" s="1" t="s">
        <v>107</v>
      </c>
      <c r="CC5911" s="1" t="s">
        <v>19519</v>
      </c>
    </row>
    <row r="5912" spans="1:82" ht="16" x14ac:dyDescent="0.2">
      <c r="A5912" s="2">
        <v>44112.953819444447</v>
      </c>
      <c r="B5912" s="1" t="s">
        <v>80</v>
      </c>
      <c r="C5912" s="1">
        <v>46</v>
      </c>
      <c r="D5912" s="1" t="s">
        <v>81</v>
      </c>
      <c r="E5912" s="1" t="s">
        <v>82</v>
      </c>
      <c r="X5912" s="1">
        <v>23</v>
      </c>
      <c r="Y5912" s="1">
        <v>16</v>
      </c>
      <c r="Z5912" s="1">
        <v>10</v>
      </c>
      <c r="AA5912" s="1">
        <v>0</v>
      </c>
      <c r="AB5912" s="1" t="s">
        <v>83</v>
      </c>
      <c r="AC5912" s="1" t="s">
        <v>129</v>
      </c>
      <c r="AD5912" s="1" t="s">
        <v>85</v>
      </c>
      <c r="AE5912" s="1" t="s">
        <v>86</v>
      </c>
      <c r="AF5912" s="1" t="s">
        <v>110</v>
      </c>
      <c r="AG5912" s="1" t="s">
        <v>88</v>
      </c>
      <c r="AH5912" s="1" t="s">
        <v>88</v>
      </c>
      <c r="AI5912" s="1" t="s">
        <v>378</v>
      </c>
      <c r="AJ5912" s="1" t="s">
        <v>780</v>
      </c>
      <c r="AK5912" s="1" t="s">
        <v>582</v>
      </c>
      <c r="AL5912" s="1" t="s">
        <v>9140</v>
      </c>
      <c r="AM5912" s="1" t="s">
        <v>207</v>
      </c>
      <c r="AN5912" s="1" t="s">
        <v>207</v>
      </c>
      <c r="AO5912" s="1" t="s">
        <v>9140</v>
      </c>
      <c r="AP5912" s="1" t="s">
        <v>132</v>
      </c>
      <c r="AQ5912" s="1" t="s">
        <v>94</v>
      </c>
      <c r="AR5912" s="1" t="s">
        <v>88</v>
      </c>
      <c r="AS5912" s="1">
        <v>0</v>
      </c>
      <c r="AT5912" s="1" t="s">
        <v>134</v>
      </c>
      <c r="AU5912" s="1" t="s">
        <v>530</v>
      </c>
      <c r="AV5912" s="1"/>
      <c r="AW5912" s="13">
        <v>75000</v>
      </c>
      <c r="AX5912" s="1">
        <v>61000</v>
      </c>
      <c r="AZ5912" s="1">
        <v>2</v>
      </c>
      <c r="BA5912" s="1">
        <v>1</v>
      </c>
      <c r="BB5912" s="1" t="s">
        <v>88</v>
      </c>
      <c r="BC5912" s="1" t="s">
        <v>97</v>
      </c>
      <c r="BD5912" s="1" t="s">
        <v>88</v>
      </c>
      <c r="BE5912" s="1">
        <v>0</v>
      </c>
      <c r="BF5912" s="1">
        <v>0</v>
      </c>
      <c r="BG5912" s="1" t="s">
        <v>98</v>
      </c>
      <c r="BH5912" s="1" t="s">
        <v>339</v>
      </c>
      <c r="BI5912" s="1" t="s">
        <v>122</v>
      </c>
      <c r="BJ5912" s="1" t="s">
        <v>88</v>
      </c>
      <c r="BK5912" s="1" t="s">
        <v>383</v>
      </c>
      <c r="BL5912" s="1" t="s">
        <v>383</v>
      </c>
      <c r="BM5912" s="1" t="s">
        <v>4450</v>
      </c>
      <c r="BN5912" s="1" t="s">
        <v>123</v>
      </c>
      <c r="BO5912" s="1" t="s">
        <v>103</v>
      </c>
      <c r="BP5912" s="1">
        <v>7</v>
      </c>
      <c r="BQ5912" s="1">
        <v>4</v>
      </c>
      <c r="BR5912" s="1" t="s">
        <v>5726</v>
      </c>
      <c r="BS5912" s="1">
        <v>3</v>
      </c>
      <c r="BT5912" s="1">
        <v>2</v>
      </c>
      <c r="BU5912" s="1">
        <v>2</v>
      </c>
      <c r="BV5912" s="1" t="s">
        <v>386</v>
      </c>
      <c r="BW5912" s="1" t="s">
        <v>89</v>
      </c>
      <c r="BX5912" s="1" t="s">
        <v>88</v>
      </c>
      <c r="BY5912" s="1">
        <v>4</v>
      </c>
      <c r="BZ5912" s="1" t="s">
        <v>88</v>
      </c>
      <c r="CA5912" s="1">
        <v>7</v>
      </c>
      <c r="CB5912" s="1" t="s">
        <v>19520</v>
      </c>
      <c r="CC5912" s="1" t="s">
        <v>19521</v>
      </c>
    </row>
    <row r="5913" spans="1:82" ht="16" x14ac:dyDescent="0.2">
      <c r="A5913" s="2">
        <v>44112.953900462962</v>
      </c>
      <c r="B5913" s="1" t="s">
        <v>80</v>
      </c>
      <c r="C5913" s="1">
        <v>30</v>
      </c>
      <c r="D5913" s="1" t="s">
        <v>81</v>
      </c>
      <c r="E5913" s="1" t="s">
        <v>82</v>
      </c>
      <c r="X5913" s="1">
        <v>8</v>
      </c>
      <c r="Y5913" s="1">
        <v>5</v>
      </c>
      <c r="Z5913" s="1">
        <v>2</v>
      </c>
      <c r="AA5913" s="1">
        <v>3</v>
      </c>
      <c r="AB5913" s="1" t="s">
        <v>83</v>
      </c>
      <c r="AC5913" s="1" t="s">
        <v>147</v>
      </c>
      <c r="AD5913" s="1" t="s">
        <v>187</v>
      </c>
      <c r="AE5913" s="1" t="s">
        <v>161</v>
      </c>
      <c r="AF5913" s="1" t="s">
        <v>202</v>
      </c>
      <c r="AG5913" s="1" t="s">
        <v>88</v>
      </c>
      <c r="AH5913" s="1" t="s">
        <v>88</v>
      </c>
      <c r="AI5913" s="1" t="s">
        <v>587</v>
      </c>
      <c r="AJ5913" s="1" t="s">
        <v>480</v>
      </c>
      <c r="AK5913" s="1" t="s">
        <v>566</v>
      </c>
      <c r="AL5913" s="1" t="s">
        <v>3563</v>
      </c>
      <c r="AM5913" s="1" t="s">
        <v>5142</v>
      </c>
      <c r="AN5913" s="1" t="s">
        <v>827</v>
      </c>
      <c r="AO5913" s="1" t="s">
        <v>669</v>
      </c>
      <c r="AP5913" s="1" t="s">
        <v>93</v>
      </c>
      <c r="AQ5913" s="1" t="s">
        <v>133</v>
      </c>
      <c r="AR5913" s="1" t="s">
        <v>157</v>
      </c>
      <c r="AS5913" s="1">
        <v>3000</v>
      </c>
      <c r="AT5913" s="1" t="s">
        <v>95</v>
      </c>
      <c r="AU5913" s="1" t="s">
        <v>96</v>
      </c>
      <c r="AV5913" s="1"/>
      <c r="AW5913" s="13">
        <v>160000</v>
      </c>
      <c r="AX5913" s="1">
        <v>120000</v>
      </c>
      <c r="AZ5913" s="1">
        <v>3</v>
      </c>
      <c r="BA5913" s="1">
        <v>3</v>
      </c>
      <c r="BB5913" s="1" t="s">
        <v>135</v>
      </c>
      <c r="BC5913" s="1" t="s">
        <v>118</v>
      </c>
      <c r="BD5913" s="1" t="s">
        <v>119</v>
      </c>
      <c r="BE5913" s="1">
        <v>25</v>
      </c>
      <c r="BF5913" s="1">
        <v>4</v>
      </c>
      <c r="BG5913" s="1" t="s">
        <v>137</v>
      </c>
      <c r="BH5913" s="1" t="s">
        <v>121</v>
      </c>
      <c r="BL5913" s="1" t="s">
        <v>556</v>
      </c>
      <c r="BN5913" s="1" t="s">
        <v>196</v>
      </c>
      <c r="BO5913" s="1" t="s">
        <v>182</v>
      </c>
      <c r="BP5913" s="1">
        <v>7</v>
      </c>
      <c r="BQ5913" s="1">
        <v>7</v>
      </c>
      <c r="BR5913" s="1" t="s">
        <v>270</v>
      </c>
      <c r="BS5913" s="1">
        <v>3</v>
      </c>
      <c r="BT5913" s="1">
        <v>0</v>
      </c>
      <c r="BU5913" s="1">
        <v>1</v>
      </c>
      <c r="BV5913" s="1" t="s">
        <v>143</v>
      </c>
      <c r="BW5913" s="1" t="s">
        <v>89</v>
      </c>
      <c r="BX5913" s="1" t="s">
        <v>88</v>
      </c>
      <c r="BY5913" s="1">
        <v>4</v>
      </c>
      <c r="BZ5913" s="1" t="s">
        <v>88</v>
      </c>
      <c r="CA5913" s="1">
        <v>8</v>
      </c>
      <c r="CB5913" s="1" t="s">
        <v>107</v>
      </c>
      <c r="CC5913" s="1" t="s">
        <v>88</v>
      </c>
    </row>
    <row r="5914" spans="1:82" ht="16" x14ac:dyDescent="0.2">
      <c r="A5914" s="2">
        <v>44112.956180555557</v>
      </c>
      <c r="B5914" s="1" t="s">
        <v>108</v>
      </c>
      <c r="C5914" s="1">
        <v>34</v>
      </c>
      <c r="D5914" s="1" t="s">
        <v>81</v>
      </c>
      <c r="E5914" s="1" t="s">
        <v>82</v>
      </c>
      <c r="X5914" s="1">
        <v>6</v>
      </c>
      <c r="Y5914" s="1">
        <v>1</v>
      </c>
      <c r="Z5914" s="1">
        <v>1</v>
      </c>
      <c r="AA5914" s="1">
        <v>2</v>
      </c>
      <c r="AB5914" s="1" t="s">
        <v>83</v>
      </c>
      <c r="AC5914" s="1" t="s">
        <v>84</v>
      </c>
      <c r="AD5914" s="1" t="s">
        <v>256</v>
      </c>
      <c r="AE5914" s="1" t="s">
        <v>397</v>
      </c>
      <c r="AF5914" s="1" t="s">
        <v>110</v>
      </c>
      <c r="AG5914" s="1" t="s">
        <v>89</v>
      </c>
      <c r="AH5914" s="1" t="s">
        <v>89</v>
      </c>
      <c r="AI5914" s="1" t="s">
        <v>455</v>
      </c>
      <c r="AJ5914" s="1" t="s">
        <v>19522</v>
      </c>
      <c r="AK5914" s="1" t="s">
        <v>19523</v>
      </c>
      <c r="AL5914" s="1" t="s">
        <v>19524</v>
      </c>
      <c r="AM5914" s="1" t="s">
        <v>19525</v>
      </c>
      <c r="AN5914" s="1" t="s">
        <v>1630</v>
      </c>
      <c r="AO5914" s="1" t="s">
        <v>193</v>
      </c>
      <c r="AP5914" s="1" t="s">
        <v>168</v>
      </c>
      <c r="AQ5914" s="1" t="s">
        <v>94</v>
      </c>
      <c r="AR5914" s="1" t="s">
        <v>88</v>
      </c>
      <c r="AS5914" s="1">
        <v>0</v>
      </c>
      <c r="AT5914" s="1" t="s">
        <v>95</v>
      </c>
      <c r="AU5914" s="1" t="s">
        <v>96</v>
      </c>
      <c r="AV5914" s="1"/>
      <c r="AW5914" s="13">
        <v>135000</v>
      </c>
      <c r="AX5914" s="1">
        <v>105000</v>
      </c>
      <c r="AZ5914" s="1">
        <v>3</v>
      </c>
      <c r="BA5914" s="1">
        <v>3</v>
      </c>
      <c r="BB5914" s="1" t="s">
        <v>117</v>
      </c>
      <c r="BC5914" s="1" t="s">
        <v>136</v>
      </c>
      <c r="BD5914" s="1" t="s">
        <v>119</v>
      </c>
      <c r="BE5914" s="1">
        <v>20</v>
      </c>
      <c r="BF5914" s="1">
        <v>6</v>
      </c>
      <c r="BG5914" s="1" t="s">
        <v>120</v>
      </c>
      <c r="BH5914" s="1" t="s">
        <v>121</v>
      </c>
      <c r="BK5914" s="1" t="s">
        <v>11202</v>
      </c>
      <c r="BL5914" s="1" t="s">
        <v>6853</v>
      </c>
      <c r="BN5914" s="1" t="s">
        <v>102</v>
      </c>
      <c r="BO5914" s="1" t="s">
        <v>103</v>
      </c>
      <c r="BP5914" s="1">
        <v>10</v>
      </c>
      <c r="BQ5914" s="1">
        <v>10</v>
      </c>
      <c r="BR5914" s="1" t="s">
        <v>19526</v>
      </c>
      <c r="BS5914" s="1">
        <v>4</v>
      </c>
      <c r="BT5914" s="1">
        <v>0</v>
      </c>
      <c r="BU5914" s="1">
        <v>1</v>
      </c>
      <c r="BV5914" s="1" t="s">
        <v>143</v>
      </c>
      <c r="BW5914" s="1" t="s">
        <v>89</v>
      </c>
      <c r="BX5914" s="1" t="s">
        <v>88</v>
      </c>
      <c r="BY5914" s="1">
        <v>4</v>
      </c>
      <c r="BZ5914" s="1" t="s">
        <v>88</v>
      </c>
      <c r="CA5914" s="1">
        <v>10</v>
      </c>
      <c r="CB5914" s="1" t="s">
        <v>304</v>
      </c>
      <c r="CC5914" s="1" t="s">
        <v>19527</v>
      </c>
    </row>
    <row r="5915" spans="1:82" ht="16" x14ac:dyDescent="0.2">
      <c r="A5915" s="2">
        <v>44112.957071759258</v>
      </c>
      <c r="B5915" s="1" t="s">
        <v>108</v>
      </c>
      <c r="C5915" s="1">
        <v>26</v>
      </c>
      <c r="D5915" s="1" t="s">
        <v>81</v>
      </c>
      <c r="E5915" s="1" t="s">
        <v>82</v>
      </c>
      <c r="X5915" s="1">
        <v>2</v>
      </c>
      <c r="Y5915" s="1">
        <v>2</v>
      </c>
      <c r="Z5915" s="1">
        <v>2</v>
      </c>
      <c r="AA5915" s="1">
        <v>0</v>
      </c>
      <c r="AB5915" s="1" t="s">
        <v>83</v>
      </c>
      <c r="AC5915" s="1" t="s">
        <v>129</v>
      </c>
      <c r="AD5915" s="1" t="s">
        <v>187</v>
      </c>
      <c r="AE5915" s="1" t="s">
        <v>161</v>
      </c>
      <c r="AF5915" s="1" t="s">
        <v>88</v>
      </c>
      <c r="AG5915" s="1" t="s">
        <v>88</v>
      </c>
      <c r="AH5915" s="1" t="s">
        <v>89</v>
      </c>
      <c r="AI5915" s="1" t="s">
        <v>111</v>
      </c>
      <c r="AJ5915" s="1" t="s">
        <v>833</v>
      </c>
      <c r="AK5915" s="1" t="s">
        <v>19528</v>
      </c>
      <c r="AL5915" s="1" t="s">
        <v>19529</v>
      </c>
      <c r="AM5915" s="1" t="s">
        <v>207</v>
      </c>
      <c r="AN5915" s="1" t="s">
        <v>19530</v>
      </c>
      <c r="AO5915" s="1" t="s">
        <v>361</v>
      </c>
      <c r="AP5915" s="1" t="s">
        <v>132</v>
      </c>
      <c r="AQ5915" s="1" t="s">
        <v>228</v>
      </c>
      <c r="AR5915" s="1" t="s">
        <v>88</v>
      </c>
      <c r="AS5915" s="1">
        <v>0</v>
      </c>
      <c r="AT5915" s="1" t="s">
        <v>134</v>
      </c>
      <c r="AU5915" s="1" t="s">
        <v>96</v>
      </c>
      <c r="AV5915" s="1"/>
      <c r="AW5915" s="13">
        <v>108000</v>
      </c>
      <c r="AX5915" s="1">
        <v>85000</v>
      </c>
      <c r="AZ5915" s="1">
        <v>4</v>
      </c>
      <c r="BA5915" s="1">
        <v>3</v>
      </c>
      <c r="BB5915" s="1" t="s">
        <v>88</v>
      </c>
      <c r="BC5915" s="1" t="s">
        <v>97</v>
      </c>
      <c r="BD5915" s="1" t="s">
        <v>88</v>
      </c>
      <c r="BE5915" s="1">
        <v>0</v>
      </c>
      <c r="BF5915" s="1">
        <v>1</v>
      </c>
      <c r="BG5915" s="1" t="s">
        <v>120</v>
      </c>
      <c r="BH5915" s="1" t="s">
        <v>121</v>
      </c>
      <c r="BK5915" s="1" t="s">
        <v>19531</v>
      </c>
      <c r="BM5915" s="1" t="s">
        <v>563</v>
      </c>
      <c r="BN5915" s="1" t="s">
        <v>181</v>
      </c>
      <c r="BO5915" s="1" t="s">
        <v>124</v>
      </c>
      <c r="BP5915" s="1">
        <v>6</v>
      </c>
      <c r="BQ5915" s="1">
        <v>8</v>
      </c>
      <c r="BR5915" s="1" t="s">
        <v>4912</v>
      </c>
      <c r="BS5915" s="1">
        <v>3</v>
      </c>
      <c r="BT5915" s="1">
        <v>0</v>
      </c>
      <c r="BU5915" s="1">
        <v>1</v>
      </c>
      <c r="BV5915" s="1" t="s">
        <v>184</v>
      </c>
      <c r="BW5915" s="1" t="s">
        <v>88</v>
      </c>
      <c r="BX5915" s="1" t="s">
        <v>88</v>
      </c>
      <c r="BY5915" s="1">
        <v>4</v>
      </c>
      <c r="BZ5915" s="1" t="s">
        <v>19532</v>
      </c>
      <c r="CA5915" s="1">
        <v>8</v>
      </c>
      <c r="CB5915" s="1" t="s">
        <v>342</v>
      </c>
      <c r="CC5915" s="1" t="s">
        <v>2163</v>
      </c>
      <c r="CD5915" s="1" t="s">
        <v>19533</v>
      </c>
    </row>
    <row r="5916" spans="1:82" ht="16" x14ac:dyDescent="0.2">
      <c r="A5916" s="2">
        <v>44112.96020833333</v>
      </c>
      <c r="B5916" s="1" t="s">
        <v>108</v>
      </c>
      <c r="C5916" s="1">
        <v>31</v>
      </c>
      <c r="D5916" s="1" t="s">
        <v>81</v>
      </c>
      <c r="E5916" s="1" t="s">
        <v>82</v>
      </c>
      <c r="X5916" s="1">
        <v>4</v>
      </c>
      <c r="Y5916" s="1">
        <v>2</v>
      </c>
      <c r="Z5916" s="1">
        <v>1</v>
      </c>
      <c r="AA5916" s="1">
        <v>4</v>
      </c>
      <c r="AB5916" s="1" t="s">
        <v>83</v>
      </c>
      <c r="AC5916" s="1" t="s">
        <v>129</v>
      </c>
      <c r="AD5916" s="1" t="s">
        <v>632</v>
      </c>
      <c r="AE5916" s="1" t="s">
        <v>19534</v>
      </c>
      <c r="AF5916" s="1" t="s">
        <v>202</v>
      </c>
      <c r="AG5916" s="1" t="s">
        <v>88</v>
      </c>
      <c r="AH5916" s="1" t="s">
        <v>88</v>
      </c>
      <c r="AI5916" s="1" t="s">
        <v>906</v>
      </c>
      <c r="AJ5916" s="1" t="s">
        <v>19535</v>
      </c>
      <c r="AK5916" s="1" t="s">
        <v>9140</v>
      </c>
      <c r="AL5916" s="1" t="s">
        <v>9140</v>
      </c>
      <c r="AM5916" s="1" t="s">
        <v>15076</v>
      </c>
      <c r="AN5916" s="1" t="s">
        <v>207</v>
      </c>
      <c r="AO5916" s="1" t="s">
        <v>9140</v>
      </c>
      <c r="AP5916" s="1" t="s">
        <v>168</v>
      </c>
      <c r="AQ5916" s="1" t="s">
        <v>133</v>
      </c>
      <c r="AR5916" s="1" t="s">
        <v>88</v>
      </c>
      <c r="AS5916" s="1">
        <v>0</v>
      </c>
      <c r="AT5916" s="1" t="s">
        <v>95</v>
      </c>
      <c r="AU5916" s="1" t="s">
        <v>96</v>
      </c>
      <c r="AV5916" s="1"/>
      <c r="AW5916" s="13">
        <v>68000</v>
      </c>
      <c r="AX5916" s="1">
        <v>53000</v>
      </c>
      <c r="AZ5916" s="1">
        <v>2</v>
      </c>
      <c r="BA5916" s="1">
        <v>1</v>
      </c>
      <c r="BB5916" s="1" t="s">
        <v>88</v>
      </c>
      <c r="BC5916" s="1" t="s">
        <v>97</v>
      </c>
      <c r="BD5916" s="1" t="s">
        <v>88</v>
      </c>
      <c r="BE5916" s="1">
        <v>0</v>
      </c>
      <c r="BF5916" s="1">
        <v>0</v>
      </c>
      <c r="BG5916" s="1" t="s">
        <v>98</v>
      </c>
      <c r="BH5916" s="1" t="s">
        <v>99</v>
      </c>
      <c r="BJ5916" s="1" t="s">
        <v>88</v>
      </c>
      <c r="BN5916" s="1" t="s">
        <v>294</v>
      </c>
      <c r="BO5916" s="1" t="s">
        <v>103</v>
      </c>
      <c r="BP5916" s="1">
        <v>4</v>
      </c>
      <c r="BQ5916" s="1">
        <v>8</v>
      </c>
      <c r="BR5916" s="1" t="s">
        <v>207</v>
      </c>
      <c r="BS5916" s="1">
        <v>2</v>
      </c>
      <c r="BT5916" s="1">
        <v>0</v>
      </c>
      <c r="BU5916" s="1">
        <v>1</v>
      </c>
      <c r="BV5916" s="1" t="s">
        <v>143</v>
      </c>
      <c r="BW5916" s="1" t="s">
        <v>88</v>
      </c>
      <c r="BX5916" s="1" t="s">
        <v>89</v>
      </c>
      <c r="BY5916" s="1">
        <v>2</v>
      </c>
      <c r="BZ5916" s="1" t="s">
        <v>88</v>
      </c>
      <c r="CA5916" s="1">
        <v>7</v>
      </c>
      <c r="CB5916" s="1" t="s">
        <v>304</v>
      </c>
      <c r="CC5916" s="1" t="s">
        <v>88</v>
      </c>
    </row>
    <row r="5917" spans="1:82" ht="16" x14ac:dyDescent="0.2">
      <c r="A5917" s="2">
        <v>44112.961851851855</v>
      </c>
      <c r="B5917" s="1" t="s">
        <v>108</v>
      </c>
      <c r="C5917" s="1">
        <v>32</v>
      </c>
      <c r="D5917" s="1" t="s">
        <v>81</v>
      </c>
      <c r="E5917" s="1" t="s">
        <v>82</v>
      </c>
      <c r="X5917" s="1">
        <v>5</v>
      </c>
      <c r="Y5917" s="1">
        <v>5</v>
      </c>
      <c r="Z5917" s="1">
        <v>1</v>
      </c>
      <c r="AA5917" s="1">
        <v>0</v>
      </c>
      <c r="AB5917" s="1" t="s">
        <v>83</v>
      </c>
      <c r="AC5917" s="1" t="s">
        <v>147</v>
      </c>
      <c r="AD5917" s="1" t="s">
        <v>446</v>
      </c>
      <c r="AE5917" s="1" t="s">
        <v>1744</v>
      </c>
      <c r="AF5917" s="1" t="s">
        <v>202</v>
      </c>
      <c r="AG5917" s="1" t="s">
        <v>88</v>
      </c>
      <c r="AH5917" s="1" t="s">
        <v>88</v>
      </c>
      <c r="AI5917" s="1" t="s">
        <v>111</v>
      </c>
      <c r="AJ5917" s="1" t="s">
        <v>207</v>
      </c>
      <c r="AK5917" s="1" t="s">
        <v>5961</v>
      </c>
      <c r="AL5917" s="1" t="s">
        <v>1540</v>
      </c>
      <c r="AM5917" s="1" t="s">
        <v>207</v>
      </c>
      <c r="AN5917" s="1" t="s">
        <v>166</v>
      </c>
      <c r="AO5917" s="1" t="s">
        <v>5873</v>
      </c>
      <c r="AP5917" s="1" t="s">
        <v>93</v>
      </c>
      <c r="AQ5917" s="1" t="s">
        <v>94</v>
      </c>
      <c r="AR5917" s="1" t="s">
        <v>88</v>
      </c>
      <c r="AS5917" s="1">
        <v>0</v>
      </c>
      <c r="AT5917" s="1" t="s">
        <v>134</v>
      </c>
      <c r="AU5917" s="1" t="s">
        <v>96</v>
      </c>
      <c r="AV5917" s="1"/>
      <c r="AW5917" s="13">
        <v>151000</v>
      </c>
      <c r="AX5917" s="1">
        <v>101000</v>
      </c>
      <c r="AZ5917" s="1">
        <v>3</v>
      </c>
      <c r="BA5917" s="1">
        <v>3</v>
      </c>
      <c r="BB5917" s="1" t="s">
        <v>280</v>
      </c>
      <c r="BC5917" s="1" t="s">
        <v>19536</v>
      </c>
      <c r="BD5917" s="1" t="s">
        <v>119</v>
      </c>
      <c r="BE5917" s="1">
        <v>6</v>
      </c>
      <c r="BF5917" s="1">
        <v>6</v>
      </c>
      <c r="BG5917" s="1" t="s">
        <v>120</v>
      </c>
      <c r="BH5917" s="1" t="s">
        <v>121</v>
      </c>
      <c r="BN5917" s="1" t="s">
        <v>123</v>
      </c>
      <c r="BO5917" s="1" t="s">
        <v>182</v>
      </c>
      <c r="BP5917" s="1">
        <v>8</v>
      </c>
      <c r="BQ5917" s="1">
        <v>10</v>
      </c>
      <c r="BR5917" s="1" t="s">
        <v>4440</v>
      </c>
      <c r="BS5917" s="1">
        <v>3</v>
      </c>
      <c r="BT5917" s="1">
        <v>1</v>
      </c>
      <c r="BU5917" s="1">
        <v>2</v>
      </c>
      <c r="BV5917" s="1" t="s">
        <v>172</v>
      </c>
      <c r="BW5917" s="1" t="s">
        <v>88</v>
      </c>
      <c r="BX5917" s="1" t="s">
        <v>88</v>
      </c>
      <c r="BY5917" s="1">
        <v>3</v>
      </c>
      <c r="BZ5917" s="1" t="s">
        <v>88</v>
      </c>
      <c r="CA5917" s="1">
        <v>9</v>
      </c>
      <c r="CB5917" s="1" t="s">
        <v>2913</v>
      </c>
      <c r="CC5917" s="1" t="s">
        <v>88</v>
      </c>
      <c r="CD5917" s="1" t="s">
        <v>19537</v>
      </c>
    </row>
    <row r="5918" spans="1:82" ht="16" x14ac:dyDescent="0.2">
      <c r="A5918" s="2">
        <v>44112.961956018517</v>
      </c>
      <c r="B5918" s="1" t="s">
        <v>108</v>
      </c>
      <c r="C5918" s="1">
        <v>25</v>
      </c>
      <c r="D5918" s="1" t="s">
        <v>81</v>
      </c>
      <c r="E5918" s="1" t="s">
        <v>82</v>
      </c>
      <c r="X5918" s="1">
        <v>2</v>
      </c>
      <c r="Y5918" s="1">
        <v>1</v>
      </c>
      <c r="Z5918" s="1">
        <v>2</v>
      </c>
      <c r="AA5918" s="1">
        <v>0</v>
      </c>
      <c r="AB5918" s="1" t="s">
        <v>83</v>
      </c>
      <c r="AC5918" s="1" t="s">
        <v>147</v>
      </c>
      <c r="AD5918" s="1" t="s">
        <v>201</v>
      </c>
      <c r="AE5918" s="1" t="s">
        <v>1212</v>
      </c>
      <c r="AF5918" s="1" t="s">
        <v>202</v>
      </c>
      <c r="AG5918" s="1" t="s">
        <v>88</v>
      </c>
      <c r="AH5918" s="1" t="s">
        <v>89</v>
      </c>
      <c r="AI5918" s="1" t="s">
        <v>111</v>
      </c>
      <c r="AJ5918" s="1" t="s">
        <v>207</v>
      </c>
      <c r="AK5918" s="1" t="s">
        <v>10841</v>
      </c>
      <c r="AL5918" s="1" t="s">
        <v>644</v>
      </c>
      <c r="AM5918" s="1" t="s">
        <v>207</v>
      </c>
      <c r="AN5918" s="1" t="s">
        <v>207</v>
      </c>
      <c r="AO5918" s="1" t="s">
        <v>1348</v>
      </c>
      <c r="AP5918" s="1" t="s">
        <v>168</v>
      </c>
      <c r="AQ5918" s="1" t="s">
        <v>94</v>
      </c>
      <c r="AR5918" s="1" t="s">
        <v>88</v>
      </c>
      <c r="AS5918" s="1">
        <v>0</v>
      </c>
      <c r="AT5918" s="1" t="s">
        <v>134</v>
      </c>
      <c r="AU5918" s="1" t="s">
        <v>96</v>
      </c>
      <c r="AV5918" s="1"/>
      <c r="AW5918" s="13">
        <v>54000</v>
      </c>
      <c r="AX5918" s="1">
        <v>45000</v>
      </c>
      <c r="AZ5918" s="1">
        <v>1</v>
      </c>
      <c r="BA5918" s="1">
        <v>1</v>
      </c>
      <c r="BB5918" s="1" t="s">
        <v>88</v>
      </c>
      <c r="BC5918" s="1" t="s">
        <v>97</v>
      </c>
      <c r="BD5918" s="1" t="s">
        <v>119</v>
      </c>
      <c r="BE5918" s="1">
        <v>15</v>
      </c>
      <c r="BF5918" s="1">
        <v>1</v>
      </c>
      <c r="BG5918" s="1" t="s">
        <v>137</v>
      </c>
      <c r="BH5918" s="1" t="s">
        <v>138</v>
      </c>
      <c r="BI5918" s="1" t="s">
        <v>122</v>
      </c>
      <c r="BJ5918" s="1" t="s">
        <v>88</v>
      </c>
      <c r="BN5918" s="1" t="s">
        <v>170</v>
      </c>
      <c r="BO5918" s="1" t="s">
        <v>182</v>
      </c>
      <c r="BP5918" s="1">
        <v>10</v>
      </c>
      <c r="BQ5918" s="1">
        <v>10</v>
      </c>
      <c r="BR5918" s="1" t="s">
        <v>315</v>
      </c>
      <c r="BS5918" s="1">
        <v>3</v>
      </c>
      <c r="BT5918" s="1">
        <v>0</v>
      </c>
      <c r="BU5918" s="1">
        <v>2</v>
      </c>
      <c r="BV5918" s="1" t="s">
        <v>184</v>
      </c>
      <c r="BW5918" s="1" t="s">
        <v>89</v>
      </c>
      <c r="BX5918" s="1" t="s">
        <v>88</v>
      </c>
      <c r="BY5918" s="1">
        <v>4</v>
      </c>
      <c r="BZ5918" s="1" t="s">
        <v>88</v>
      </c>
      <c r="CA5918" s="1">
        <v>8</v>
      </c>
      <c r="CB5918" s="1" t="s">
        <v>144</v>
      </c>
      <c r="CC5918" s="1" t="s">
        <v>88</v>
      </c>
    </row>
    <row r="5919" spans="1:82" ht="16" x14ac:dyDescent="0.2">
      <c r="A5919" s="2">
        <v>44112.962997685187</v>
      </c>
      <c r="B5919" s="1" t="s">
        <v>108</v>
      </c>
      <c r="C5919" s="1">
        <v>31</v>
      </c>
      <c r="D5919" s="1" t="s">
        <v>81</v>
      </c>
      <c r="E5919" s="1" t="s">
        <v>82</v>
      </c>
      <c r="X5919" s="1">
        <v>5</v>
      </c>
      <c r="Y5919" s="1">
        <v>8</v>
      </c>
      <c r="Z5919" s="1">
        <v>5</v>
      </c>
      <c r="AA5919" s="1">
        <v>1</v>
      </c>
      <c r="AB5919" s="1" t="s">
        <v>83</v>
      </c>
      <c r="AC5919" s="1" t="s">
        <v>129</v>
      </c>
      <c r="AD5919" s="1" t="s">
        <v>175</v>
      </c>
      <c r="AE5919" s="1" t="s">
        <v>86</v>
      </c>
      <c r="AF5919" s="1" t="s">
        <v>87</v>
      </c>
      <c r="AG5919" s="1" t="s">
        <v>88</v>
      </c>
      <c r="AH5919" s="1" t="s">
        <v>89</v>
      </c>
      <c r="AI5919" s="1" t="s">
        <v>111</v>
      </c>
      <c r="AJ5919" s="1" t="s">
        <v>207</v>
      </c>
      <c r="AK5919" s="1" t="s">
        <v>594</v>
      </c>
      <c r="AL5919" s="1" t="s">
        <v>1569</v>
      </c>
      <c r="AM5919" s="1" t="s">
        <v>268</v>
      </c>
      <c r="AN5919" s="1" t="s">
        <v>207</v>
      </c>
      <c r="AO5919" s="1" t="s">
        <v>193</v>
      </c>
      <c r="AP5919" s="1" t="s">
        <v>132</v>
      </c>
      <c r="AQ5919" s="1" t="s">
        <v>94</v>
      </c>
      <c r="AR5919" s="1" t="s">
        <v>88</v>
      </c>
      <c r="AS5919" s="1">
        <v>0</v>
      </c>
      <c r="AT5919" s="1" t="s">
        <v>536</v>
      </c>
      <c r="AU5919" s="1" t="s">
        <v>96</v>
      </c>
      <c r="AV5919" s="1"/>
      <c r="AW5919" s="13">
        <v>1</v>
      </c>
      <c r="AX5919" s="1">
        <v>80000</v>
      </c>
      <c r="AZ5919" s="1">
        <v>2</v>
      </c>
      <c r="BA5919" s="1">
        <v>2</v>
      </c>
      <c r="BB5919" s="1" t="s">
        <v>88</v>
      </c>
      <c r="BC5919" s="1" t="s">
        <v>97</v>
      </c>
      <c r="BD5919" s="1" t="s">
        <v>88</v>
      </c>
      <c r="BE5919" s="1">
        <v>0</v>
      </c>
      <c r="BF5919" s="1">
        <v>0</v>
      </c>
      <c r="BG5919" s="1" t="s">
        <v>120</v>
      </c>
      <c r="BH5919" s="1" t="s">
        <v>121</v>
      </c>
      <c r="BN5919" s="1" t="s">
        <v>196</v>
      </c>
      <c r="BO5919" s="1" t="s">
        <v>182</v>
      </c>
      <c r="BP5919" s="1">
        <v>7</v>
      </c>
      <c r="BQ5919" s="1">
        <v>7</v>
      </c>
      <c r="BR5919" s="1" t="s">
        <v>593</v>
      </c>
      <c r="BS5919" s="1">
        <v>3</v>
      </c>
      <c r="BT5919" s="1">
        <v>0</v>
      </c>
      <c r="BU5919" s="1">
        <v>1</v>
      </c>
      <c r="BV5919" s="1" t="s">
        <v>143</v>
      </c>
      <c r="BW5919" s="1" t="s">
        <v>89</v>
      </c>
      <c r="BX5919" s="1" t="s">
        <v>88</v>
      </c>
      <c r="BY5919" s="1">
        <v>4</v>
      </c>
      <c r="BZ5919" s="1" t="s">
        <v>88</v>
      </c>
      <c r="CA5919" s="1">
        <v>7</v>
      </c>
      <c r="CB5919" s="1" t="s">
        <v>19538</v>
      </c>
      <c r="CC5919" s="1" t="s">
        <v>88</v>
      </c>
    </row>
    <row r="5920" spans="1:82" ht="16" x14ac:dyDescent="0.2">
      <c r="A5920" s="2">
        <v>44112.967662037037</v>
      </c>
      <c r="B5920" s="1" t="s">
        <v>108</v>
      </c>
      <c r="C5920" s="1">
        <v>29</v>
      </c>
      <c r="D5920" s="1" t="s">
        <v>81</v>
      </c>
      <c r="E5920" s="1" t="s">
        <v>711</v>
      </c>
      <c r="X5920" s="1">
        <v>3</v>
      </c>
      <c r="Y5920" s="1">
        <v>3</v>
      </c>
      <c r="Z5920" s="1">
        <v>1</v>
      </c>
      <c r="AA5920" s="1">
        <v>3</v>
      </c>
      <c r="AB5920" s="1" t="s">
        <v>83</v>
      </c>
      <c r="AC5920" s="1" t="s">
        <v>84</v>
      </c>
      <c r="AD5920" s="1" t="s">
        <v>357</v>
      </c>
      <c r="AE5920" s="1" t="s">
        <v>19539</v>
      </c>
      <c r="AF5920" s="1" t="s">
        <v>202</v>
      </c>
      <c r="AG5920" s="1" t="s">
        <v>88</v>
      </c>
      <c r="AH5920" s="1" t="s">
        <v>89</v>
      </c>
      <c r="AI5920" s="1" t="s">
        <v>19540</v>
      </c>
      <c r="AJ5920" s="1" t="s">
        <v>480</v>
      </c>
      <c r="AK5920" s="1" t="s">
        <v>19541</v>
      </c>
      <c r="AL5920" s="1" t="s">
        <v>1102</v>
      </c>
      <c r="AM5920" s="1" t="s">
        <v>560</v>
      </c>
      <c r="AN5920" s="1" t="s">
        <v>207</v>
      </c>
      <c r="AO5920" s="1" t="s">
        <v>1176</v>
      </c>
      <c r="AP5920" s="1" t="s">
        <v>132</v>
      </c>
      <c r="AQ5920" s="1" t="s">
        <v>228</v>
      </c>
      <c r="AR5920" s="1" t="s">
        <v>88</v>
      </c>
      <c r="AS5920" s="1">
        <v>0</v>
      </c>
      <c r="AT5920" s="1" t="s">
        <v>134</v>
      </c>
      <c r="AU5920" s="1" t="s">
        <v>96</v>
      </c>
      <c r="AV5920" s="1"/>
      <c r="AW5920" s="13">
        <v>45000</v>
      </c>
      <c r="AX5920" s="1">
        <v>41000</v>
      </c>
      <c r="AZ5920" s="1">
        <v>2</v>
      </c>
      <c r="BA5920" s="1">
        <v>2</v>
      </c>
      <c r="BB5920" s="1" t="s">
        <v>135</v>
      </c>
      <c r="BC5920" s="1" t="s">
        <v>19542</v>
      </c>
      <c r="BD5920" s="1" t="s">
        <v>119</v>
      </c>
      <c r="BE5920" s="1">
        <v>25</v>
      </c>
      <c r="BF5920" s="1">
        <v>6</v>
      </c>
      <c r="BG5920" s="1" t="s">
        <v>120</v>
      </c>
      <c r="BH5920" s="1" t="s">
        <v>121</v>
      </c>
      <c r="BN5920" s="1" t="s">
        <v>170</v>
      </c>
      <c r="BO5920" s="1" t="s">
        <v>182</v>
      </c>
      <c r="BP5920" s="1">
        <v>7</v>
      </c>
      <c r="BQ5920" s="1">
        <v>5</v>
      </c>
      <c r="BR5920" s="1" t="s">
        <v>2906</v>
      </c>
      <c r="BS5920" s="1">
        <v>3</v>
      </c>
      <c r="BT5920" s="1">
        <v>0</v>
      </c>
      <c r="BU5920" s="1">
        <v>1</v>
      </c>
      <c r="BV5920" s="1" t="s">
        <v>143</v>
      </c>
      <c r="BW5920" s="1" t="s">
        <v>88</v>
      </c>
      <c r="BX5920" s="1" t="s">
        <v>88</v>
      </c>
      <c r="BY5920" s="1">
        <v>2</v>
      </c>
      <c r="BZ5920" s="1" t="s">
        <v>88</v>
      </c>
      <c r="CA5920" s="1">
        <v>9</v>
      </c>
      <c r="CB5920" s="1" t="s">
        <v>107</v>
      </c>
      <c r="CC5920" s="1" t="s">
        <v>88</v>
      </c>
    </row>
    <row r="5921" spans="1:82" ht="16" x14ac:dyDescent="0.2">
      <c r="A5921" s="2">
        <v>44112.968275462961</v>
      </c>
      <c r="B5921" s="1" t="s">
        <v>80</v>
      </c>
      <c r="C5921" s="1">
        <v>36</v>
      </c>
      <c r="D5921" s="1" t="s">
        <v>81</v>
      </c>
      <c r="E5921" s="1" t="s">
        <v>231</v>
      </c>
      <c r="X5921" s="1">
        <v>9</v>
      </c>
      <c r="Y5921" s="1">
        <v>0</v>
      </c>
      <c r="Z5921" s="1">
        <v>0</v>
      </c>
      <c r="AA5921" s="1">
        <v>0</v>
      </c>
      <c r="AB5921" s="1" t="s">
        <v>174</v>
      </c>
      <c r="AC5921" s="1" t="s">
        <v>147</v>
      </c>
      <c r="AD5921" s="1" t="s">
        <v>232</v>
      </c>
      <c r="AE5921" s="1" t="s">
        <v>2039</v>
      </c>
      <c r="AF5921" s="1" t="s">
        <v>110</v>
      </c>
      <c r="AG5921" s="1" t="s">
        <v>88</v>
      </c>
      <c r="AH5921" s="1" t="s">
        <v>89</v>
      </c>
      <c r="AI5921" s="1" t="s">
        <v>111</v>
      </c>
      <c r="AJ5921" s="1" t="s">
        <v>162</v>
      </c>
      <c r="AK5921" s="1" t="s">
        <v>13190</v>
      </c>
      <c r="AL5921" s="1" t="s">
        <v>1253</v>
      </c>
      <c r="AM5921" s="1" t="s">
        <v>19543</v>
      </c>
      <c r="AN5921" s="1" t="s">
        <v>192</v>
      </c>
      <c r="AO5921" s="1" t="s">
        <v>2042</v>
      </c>
      <c r="AP5921" s="1" t="s">
        <v>132</v>
      </c>
      <c r="AQ5921" s="1" t="s">
        <v>94</v>
      </c>
      <c r="AR5921" s="1" t="s">
        <v>88</v>
      </c>
      <c r="AS5921" s="1">
        <v>0</v>
      </c>
      <c r="AT5921" s="1" t="s">
        <v>134</v>
      </c>
      <c r="AU5921" s="1" t="s">
        <v>96</v>
      </c>
      <c r="AV5921" s="1"/>
      <c r="AW5921" s="13">
        <v>115000</v>
      </c>
      <c r="AX5921" s="1">
        <v>100000</v>
      </c>
      <c r="AZ5921" s="1">
        <v>3</v>
      </c>
      <c r="BA5921" s="1">
        <v>2</v>
      </c>
      <c r="BB5921" s="1" t="s">
        <v>88</v>
      </c>
      <c r="BC5921" s="1" t="s">
        <v>97</v>
      </c>
      <c r="BD5921" s="1" t="s">
        <v>119</v>
      </c>
      <c r="BE5921" s="1">
        <v>23</v>
      </c>
      <c r="BF5921" s="1">
        <v>3</v>
      </c>
      <c r="BG5921" s="1" t="s">
        <v>137</v>
      </c>
      <c r="BH5921" s="1" t="s">
        <v>121</v>
      </c>
      <c r="BK5921" s="1" t="s">
        <v>19544</v>
      </c>
      <c r="BM5921" s="1" t="s">
        <v>19545</v>
      </c>
      <c r="BN5921" s="1" t="s">
        <v>102</v>
      </c>
      <c r="BO5921" s="1" t="s">
        <v>103</v>
      </c>
      <c r="BP5921" s="1">
        <v>8</v>
      </c>
      <c r="BQ5921" s="1">
        <v>6</v>
      </c>
      <c r="BR5921" s="1" t="s">
        <v>9842</v>
      </c>
      <c r="BS5921" s="1">
        <v>3</v>
      </c>
      <c r="BT5921" s="1">
        <v>2</v>
      </c>
      <c r="BU5921" s="1">
        <v>3</v>
      </c>
      <c r="BV5921" s="1" t="s">
        <v>172</v>
      </c>
      <c r="BW5921" s="1" t="s">
        <v>88</v>
      </c>
      <c r="BX5921" s="1" t="s">
        <v>88</v>
      </c>
      <c r="BY5921" s="1">
        <v>3</v>
      </c>
      <c r="BZ5921" s="1" t="s">
        <v>88</v>
      </c>
      <c r="CA5921" s="1">
        <v>7</v>
      </c>
      <c r="CB5921" s="1" t="s">
        <v>107</v>
      </c>
      <c r="CC5921" s="1" t="s">
        <v>2444</v>
      </c>
      <c r="CD5921" s="1" t="s">
        <v>306</v>
      </c>
    </row>
    <row r="5922" spans="1:82" ht="16" x14ac:dyDescent="0.2">
      <c r="A5922" s="2">
        <v>44112.974490740744</v>
      </c>
      <c r="B5922" s="1" t="s">
        <v>108</v>
      </c>
      <c r="C5922" s="1">
        <v>37</v>
      </c>
      <c r="D5922" s="1" t="s">
        <v>81</v>
      </c>
      <c r="E5922" s="1" t="s">
        <v>231</v>
      </c>
      <c r="X5922" s="1">
        <v>14</v>
      </c>
      <c r="Y5922" s="1">
        <v>4</v>
      </c>
      <c r="Z5922" s="1">
        <v>4</v>
      </c>
      <c r="AA5922" s="1">
        <v>0</v>
      </c>
      <c r="AB5922" s="1" t="s">
        <v>146</v>
      </c>
      <c r="AC5922" s="1" t="s">
        <v>129</v>
      </c>
      <c r="AD5922" s="1" t="s">
        <v>453</v>
      </c>
      <c r="AE5922" s="1" t="s">
        <v>1896</v>
      </c>
      <c r="AF5922" s="1" t="s">
        <v>110</v>
      </c>
      <c r="AG5922" s="1" t="s">
        <v>89</v>
      </c>
      <c r="AH5922" s="1" t="s">
        <v>89</v>
      </c>
      <c r="AI5922" s="1" t="s">
        <v>328</v>
      </c>
      <c r="AJ5922" s="1" t="s">
        <v>438</v>
      </c>
      <c r="AK5922" s="1" t="s">
        <v>5477</v>
      </c>
      <c r="AL5922" s="1" t="s">
        <v>19546</v>
      </c>
      <c r="AM5922" s="1" t="s">
        <v>207</v>
      </c>
      <c r="AN5922" s="1" t="s">
        <v>827</v>
      </c>
      <c r="AO5922" s="1" t="s">
        <v>4868</v>
      </c>
      <c r="AP5922" s="1" t="s">
        <v>93</v>
      </c>
      <c r="AQ5922" s="1" t="s">
        <v>94</v>
      </c>
      <c r="AR5922" s="1" t="s">
        <v>88</v>
      </c>
      <c r="AS5922" s="1">
        <v>0</v>
      </c>
      <c r="AT5922" s="1" t="s">
        <v>95</v>
      </c>
      <c r="AU5922" s="1" t="s">
        <v>96</v>
      </c>
      <c r="AV5922" s="1"/>
      <c r="AW5922" s="13">
        <v>950000</v>
      </c>
      <c r="AX5922" s="1">
        <v>900000</v>
      </c>
      <c r="AY5922" s="1" t="s">
        <v>279</v>
      </c>
      <c r="AZ5922" s="1">
        <v>4</v>
      </c>
      <c r="BA5922" s="1">
        <v>4</v>
      </c>
      <c r="BB5922" s="1" t="s">
        <v>88</v>
      </c>
      <c r="BC5922" s="1" t="s">
        <v>97</v>
      </c>
      <c r="BD5922" s="1" t="s">
        <v>88</v>
      </c>
      <c r="BE5922" s="1">
        <v>0</v>
      </c>
      <c r="BF5922" s="1">
        <v>0</v>
      </c>
      <c r="BG5922" s="1" t="s">
        <v>120</v>
      </c>
      <c r="BH5922" s="1" t="s">
        <v>339</v>
      </c>
      <c r="BM5922" s="1" t="s">
        <v>19547</v>
      </c>
      <c r="BN5922" s="1" t="s">
        <v>181</v>
      </c>
      <c r="BO5922" s="1" t="s">
        <v>103</v>
      </c>
      <c r="BP5922" s="1">
        <v>9</v>
      </c>
      <c r="BQ5922" s="1">
        <v>10</v>
      </c>
      <c r="BR5922" s="1" t="s">
        <v>2375</v>
      </c>
      <c r="BS5922" s="1">
        <v>2</v>
      </c>
      <c r="BT5922" s="1">
        <v>0</v>
      </c>
      <c r="BU5922" s="1">
        <v>1</v>
      </c>
      <c r="BV5922" s="1" t="s">
        <v>143</v>
      </c>
      <c r="BW5922" s="1" t="s">
        <v>89</v>
      </c>
      <c r="BX5922" s="1" t="s">
        <v>88</v>
      </c>
      <c r="BY5922" s="1">
        <v>1</v>
      </c>
      <c r="BZ5922" s="1" t="s">
        <v>88</v>
      </c>
      <c r="CA5922" s="1">
        <v>10</v>
      </c>
      <c r="CB5922" s="1" t="s">
        <v>185</v>
      </c>
      <c r="CC5922" s="1" t="s">
        <v>88</v>
      </c>
      <c r="CD5922" s="1" t="s">
        <v>19548</v>
      </c>
    </row>
    <row r="5923" spans="1:82" ht="16" x14ac:dyDescent="0.2">
      <c r="A5923" s="2">
        <v>44112.977581018517</v>
      </c>
      <c r="B5923" s="1" t="s">
        <v>108</v>
      </c>
      <c r="C5923" s="1">
        <v>34</v>
      </c>
      <c r="D5923" s="1" t="s">
        <v>81</v>
      </c>
      <c r="E5923" s="1" t="s">
        <v>82</v>
      </c>
      <c r="X5923" s="1">
        <v>12</v>
      </c>
      <c r="Y5923" s="1">
        <v>0</v>
      </c>
      <c r="Z5923" s="1">
        <v>0</v>
      </c>
      <c r="AA5923" s="1">
        <v>0</v>
      </c>
      <c r="AB5923" s="1" t="s">
        <v>83</v>
      </c>
      <c r="AC5923" s="1" t="s">
        <v>84</v>
      </c>
      <c r="AD5923" s="1" t="s">
        <v>541</v>
      </c>
      <c r="AE5923" s="1" t="s">
        <v>161</v>
      </c>
      <c r="AF5923" s="1" t="s">
        <v>87</v>
      </c>
      <c r="AG5923" s="1" t="s">
        <v>88</v>
      </c>
      <c r="AH5923" s="1" t="s">
        <v>89</v>
      </c>
      <c r="AI5923" s="1" t="s">
        <v>150</v>
      </c>
      <c r="AJ5923" s="1" t="s">
        <v>480</v>
      </c>
      <c r="AK5923" s="1" t="s">
        <v>16728</v>
      </c>
      <c r="AL5923" s="1" t="s">
        <v>534</v>
      </c>
      <c r="AM5923" s="1" t="s">
        <v>863</v>
      </c>
      <c r="AN5923" s="1" t="s">
        <v>207</v>
      </c>
      <c r="AO5923" s="1" t="s">
        <v>2007</v>
      </c>
      <c r="AP5923" s="1" t="s">
        <v>168</v>
      </c>
      <c r="AQ5923" s="1" t="s">
        <v>94</v>
      </c>
      <c r="AR5923" s="1" t="s">
        <v>157</v>
      </c>
      <c r="AS5923" s="1">
        <v>0</v>
      </c>
      <c r="AT5923" s="1" t="s">
        <v>95</v>
      </c>
      <c r="AU5923" s="1" t="s">
        <v>96</v>
      </c>
      <c r="AV5923" s="1"/>
      <c r="AW5923" s="13">
        <v>136000</v>
      </c>
      <c r="AX5923" s="1">
        <v>101000</v>
      </c>
      <c r="AZ5923" s="1">
        <v>3</v>
      </c>
      <c r="BA5923" s="1">
        <v>2</v>
      </c>
      <c r="BB5923" s="1" t="s">
        <v>135</v>
      </c>
      <c r="BC5923" s="1" t="s">
        <v>249</v>
      </c>
      <c r="BD5923" s="1" t="s">
        <v>119</v>
      </c>
      <c r="BE5923" s="1">
        <v>10</v>
      </c>
      <c r="BF5923" s="1">
        <v>7</v>
      </c>
      <c r="BG5923" s="1" t="s">
        <v>137</v>
      </c>
      <c r="BH5923" s="1" t="s">
        <v>339</v>
      </c>
      <c r="BM5923" s="1" t="s">
        <v>19549</v>
      </c>
      <c r="BN5923" s="1" t="s">
        <v>181</v>
      </c>
      <c r="BO5923" s="1" t="s">
        <v>182</v>
      </c>
      <c r="BP5923" s="1">
        <v>8</v>
      </c>
      <c r="BQ5923" s="1">
        <v>9</v>
      </c>
      <c r="BR5923" s="1" t="s">
        <v>19550</v>
      </c>
      <c r="BS5923" s="1">
        <v>3</v>
      </c>
      <c r="BT5923" s="1">
        <v>0</v>
      </c>
      <c r="BU5923" s="1">
        <v>1</v>
      </c>
      <c r="BV5923" s="1" t="s">
        <v>143</v>
      </c>
      <c r="BW5923" s="1" t="s">
        <v>89</v>
      </c>
      <c r="BX5923" s="1" t="s">
        <v>88</v>
      </c>
      <c r="BY5923" s="1">
        <v>3</v>
      </c>
      <c r="BZ5923" s="1" t="s">
        <v>127</v>
      </c>
      <c r="CA5923" s="1">
        <v>8</v>
      </c>
      <c r="CB5923" s="1" t="s">
        <v>144</v>
      </c>
      <c r="CC5923" s="1" t="s">
        <v>494</v>
      </c>
    </row>
    <row r="5924" spans="1:82" ht="16" x14ac:dyDescent="0.2">
      <c r="A5924" s="2">
        <v>44112.980543981481</v>
      </c>
      <c r="B5924" s="1" t="s">
        <v>108</v>
      </c>
      <c r="C5924" s="1">
        <v>36</v>
      </c>
      <c r="D5924" s="1" t="s">
        <v>6</v>
      </c>
      <c r="G5924" s="1" t="s">
        <v>621</v>
      </c>
      <c r="X5924" s="1">
        <v>19</v>
      </c>
      <c r="Y5924" s="1">
        <v>7</v>
      </c>
      <c r="Z5924" s="1">
        <v>6</v>
      </c>
      <c r="AA5924" s="1">
        <v>1</v>
      </c>
      <c r="AB5924" s="1" t="s">
        <v>174</v>
      </c>
      <c r="AC5924" s="1" t="s">
        <v>129</v>
      </c>
      <c r="AD5924" s="1" t="s">
        <v>1018</v>
      </c>
      <c r="AF5924" s="1" t="s">
        <v>110</v>
      </c>
      <c r="AG5924" s="1" t="s">
        <v>88</v>
      </c>
      <c r="AH5924" s="1" t="s">
        <v>88</v>
      </c>
      <c r="AI5924" s="1" t="s">
        <v>272</v>
      </c>
      <c r="AJ5924" s="1" t="s">
        <v>694</v>
      </c>
      <c r="AK5924" s="1" t="s">
        <v>19551</v>
      </c>
      <c r="AL5924" s="1" t="s">
        <v>698</v>
      </c>
      <c r="AM5924" s="1" t="s">
        <v>268</v>
      </c>
      <c r="AN5924" s="1" t="s">
        <v>207</v>
      </c>
      <c r="AO5924" s="1" t="s">
        <v>583</v>
      </c>
      <c r="AP5924" s="1" t="s">
        <v>132</v>
      </c>
      <c r="AQ5924" s="1" t="s">
        <v>94</v>
      </c>
      <c r="AR5924" s="1" t="s">
        <v>400</v>
      </c>
      <c r="AS5924" s="1">
        <v>0</v>
      </c>
      <c r="AT5924" s="1" t="s">
        <v>95</v>
      </c>
      <c r="AU5924" s="1" t="s">
        <v>96</v>
      </c>
      <c r="AV5924" s="1"/>
      <c r="AW5924" s="13">
        <v>1200000</v>
      </c>
      <c r="AX5924" s="1">
        <v>1000000</v>
      </c>
      <c r="AY5924" s="1" t="s">
        <v>279</v>
      </c>
      <c r="AZ5924" s="1">
        <v>1</v>
      </c>
      <c r="BA5924" s="1">
        <v>2</v>
      </c>
      <c r="BB5924" s="1" t="s">
        <v>117</v>
      </c>
      <c r="BC5924" s="1" t="s">
        <v>249</v>
      </c>
      <c r="BD5924" s="1" t="s">
        <v>88</v>
      </c>
      <c r="BE5924" s="1">
        <v>0</v>
      </c>
      <c r="BF5924" s="1">
        <v>0</v>
      </c>
      <c r="BG5924" s="1" t="s">
        <v>98</v>
      </c>
      <c r="BH5924" s="1" t="s">
        <v>121</v>
      </c>
      <c r="BN5924" s="3">
        <v>44470</v>
      </c>
      <c r="BO5924" s="1" t="s">
        <v>182</v>
      </c>
      <c r="BP5924" s="1">
        <v>5</v>
      </c>
      <c r="BQ5924" s="1">
        <v>5</v>
      </c>
      <c r="BR5924" s="1" t="s">
        <v>18296</v>
      </c>
      <c r="BS5924" s="1">
        <v>2</v>
      </c>
      <c r="BT5924" s="1">
        <v>1</v>
      </c>
      <c r="BU5924" s="1">
        <v>3</v>
      </c>
      <c r="BV5924" s="1" t="s">
        <v>172</v>
      </c>
      <c r="BW5924" s="1" t="s">
        <v>89</v>
      </c>
      <c r="BX5924" s="1" t="s">
        <v>88</v>
      </c>
      <c r="BY5924" s="1">
        <v>4</v>
      </c>
      <c r="BZ5924" s="1" t="s">
        <v>88</v>
      </c>
      <c r="CA5924" s="1">
        <v>3</v>
      </c>
      <c r="CB5924" s="1" t="s">
        <v>107</v>
      </c>
      <c r="CC5924" s="1" t="s">
        <v>88</v>
      </c>
    </row>
    <row r="5925" spans="1:82" ht="16" x14ac:dyDescent="0.2">
      <c r="A5925" s="2">
        <v>44112.982465277775</v>
      </c>
      <c r="B5925" s="1" t="s">
        <v>80</v>
      </c>
      <c r="C5925" s="1">
        <v>34</v>
      </c>
      <c r="D5925" s="1" t="s">
        <v>81</v>
      </c>
      <c r="E5925" s="1" t="s">
        <v>82</v>
      </c>
      <c r="X5925" s="1">
        <v>11</v>
      </c>
      <c r="Y5925" s="1">
        <v>1</v>
      </c>
      <c r="Z5925" s="1">
        <v>1</v>
      </c>
      <c r="AA5925" s="1">
        <v>0</v>
      </c>
      <c r="AB5925" s="1" t="s">
        <v>83</v>
      </c>
      <c r="AC5925" s="1" t="s">
        <v>129</v>
      </c>
      <c r="AD5925" s="1" t="s">
        <v>721</v>
      </c>
      <c r="AE5925" s="1" t="s">
        <v>243</v>
      </c>
      <c r="AF5925" s="1" t="s">
        <v>202</v>
      </c>
      <c r="AG5925" s="1" t="s">
        <v>88</v>
      </c>
      <c r="AH5925" s="1" t="s">
        <v>89</v>
      </c>
      <c r="AI5925" s="1" t="s">
        <v>723</v>
      </c>
      <c r="AJ5925" s="1" t="s">
        <v>780</v>
      </c>
      <c r="AK5925" s="1" t="s">
        <v>5961</v>
      </c>
      <c r="AL5925" s="1" t="s">
        <v>702</v>
      </c>
      <c r="AM5925" s="1" t="s">
        <v>207</v>
      </c>
      <c r="AN5925" s="1" t="s">
        <v>207</v>
      </c>
      <c r="AO5925" s="1" t="s">
        <v>193</v>
      </c>
      <c r="AP5925" s="1" t="s">
        <v>168</v>
      </c>
      <c r="AQ5925" s="1" t="s">
        <v>133</v>
      </c>
      <c r="AR5925" s="1" t="s">
        <v>88</v>
      </c>
      <c r="AS5925" s="1">
        <v>0</v>
      </c>
      <c r="AT5925" s="1" t="s">
        <v>95</v>
      </c>
      <c r="AU5925" s="1" t="s">
        <v>96</v>
      </c>
      <c r="AV5925" s="1"/>
      <c r="AW5925" s="13">
        <v>110000</v>
      </c>
      <c r="AX5925" s="1">
        <v>85000</v>
      </c>
      <c r="AZ5925" s="1">
        <v>2</v>
      </c>
      <c r="BA5925" s="1">
        <v>2</v>
      </c>
      <c r="BB5925" s="1" t="s">
        <v>280</v>
      </c>
      <c r="BC5925" s="1" t="s">
        <v>249</v>
      </c>
      <c r="BD5925" s="1" t="s">
        <v>119</v>
      </c>
      <c r="BE5925" s="1">
        <v>40</v>
      </c>
      <c r="BF5925" s="1">
        <v>1</v>
      </c>
      <c r="BG5925" s="1" t="s">
        <v>120</v>
      </c>
      <c r="BH5925" s="1" t="s">
        <v>339</v>
      </c>
      <c r="BN5925" s="1" t="s">
        <v>294</v>
      </c>
      <c r="BO5925" s="1" t="s">
        <v>182</v>
      </c>
      <c r="BP5925" s="1">
        <v>8</v>
      </c>
      <c r="BQ5925" s="1">
        <v>8</v>
      </c>
      <c r="BR5925" s="1" t="s">
        <v>19552</v>
      </c>
      <c r="BS5925" s="1">
        <v>3</v>
      </c>
      <c r="BT5925" s="1">
        <v>0</v>
      </c>
      <c r="BU5925" s="1">
        <v>0</v>
      </c>
      <c r="BV5925" s="1" t="s">
        <v>105</v>
      </c>
      <c r="BW5925" s="1" t="s">
        <v>89</v>
      </c>
      <c r="BX5925" s="1" t="s">
        <v>88</v>
      </c>
      <c r="BY5925" s="1">
        <v>4</v>
      </c>
      <c r="BZ5925" s="1" t="s">
        <v>88</v>
      </c>
      <c r="CA5925" s="1">
        <v>9</v>
      </c>
      <c r="CB5925" s="1" t="s">
        <v>107</v>
      </c>
      <c r="CC5925" s="1" t="s">
        <v>2746</v>
      </c>
    </row>
    <row r="5926" spans="1:82" ht="16" x14ac:dyDescent="0.2">
      <c r="A5926" s="2">
        <v>44112.984131944446</v>
      </c>
      <c r="B5926" s="1" t="s">
        <v>108</v>
      </c>
      <c r="C5926" s="1">
        <v>31</v>
      </c>
      <c r="D5926" s="1" t="s">
        <v>81</v>
      </c>
      <c r="E5926" s="1" t="s">
        <v>356</v>
      </c>
      <c r="X5926" s="1">
        <v>3</v>
      </c>
      <c r="Y5926" s="1">
        <v>3</v>
      </c>
      <c r="Z5926" s="1">
        <v>3</v>
      </c>
      <c r="AA5926" s="1">
        <v>0</v>
      </c>
      <c r="AB5926" s="1" t="s">
        <v>174</v>
      </c>
      <c r="AC5926" s="1" t="s">
        <v>129</v>
      </c>
      <c r="AD5926" s="1" t="s">
        <v>232</v>
      </c>
      <c r="AE5926" s="1" t="s">
        <v>358</v>
      </c>
      <c r="AF5926" s="1" t="s">
        <v>202</v>
      </c>
      <c r="AG5926" s="1" t="s">
        <v>88</v>
      </c>
      <c r="AH5926" s="1" t="s">
        <v>88</v>
      </c>
      <c r="AI5926" s="1" t="s">
        <v>111</v>
      </c>
      <c r="AJ5926" s="1" t="s">
        <v>739</v>
      </c>
      <c r="AK5926" s="1" t="s">
        <v>9351</v>
      </c>
      <c r="AL5926" s="1" t="s">
        <v>9140</v>
      </c>
      <c r="AM5926" s="1" t="s">
        <v>602</v>
      </c>
      <c r="AN5926" s="1" t="s">
        <v>207</v>
      </c>
      <c r="AO5926" s="1" t="s">
        <v>5882</v>
      </c>
      <c r="AP5926" s="1" t="s">
        <v>132</v>
      </c>
      <c r="AQ5926" s="1" t="s">
        <v>133</v>
      </c>
      <c r="AR5926" s="1" t="s">
        <v>157</v>
      </c>
      <c r="AS5926" s="1">
        <v>0</v>
      </c>
      <c r="AT5926" s="1" t="s">
        <v>134</v>
      </c>
      <c r="AU5926" s="1" t="s">
        <v>96</v>
      </c>
      <c r="AV5926" s="1"/>
      <c r="AW5926" s="13">
        <v>64000</v>
      </c>
      <c r="AZ5926" s="1">
        <v>3</v>
      </c>
      <c r="BA5926" s="1">
        <v>3</v>
      </c>
      <c r="BB5926" s="1" t="s">
        <v>117</v>
      </c>
      <c r="BC5926" s="1" t="s">
        <v>249</v>
      </c>
      <c r="BD5926" s="1" t="s">
        <v>119</v>
      </c>
      <c r="BE5926" s="1">
        <v>40</v>
      </c>
      <c r="BF5926" s="1">
        <v>3</v>
      </c>
      <c r="BG5926" s="1" t="s">
        <v>120</v>
      </c>
      <c r="BH5926" s="1" t="s">
        <v>121</v>
      </c>
      <c r="BN5926" s="1" t="s">
        <v>170</v>
      </c>
      <c r="BO5926" s="1" t="s">
        <v>182</v>
      </c>
      <c r="BP5926" s="1">
        <v>9</v>
      </c>
      <c r="BQ5926" s="1">
        <v>8</v>
      </c>
      <c r="BR5926" s="1" t="s">
        <v>207</v>
      </c>
      <c r="BS5926" s="1">
        <v>3</v>
      </c>
      <c r="BT5926" s="1">
        <v>0</v>
      </c>
      <c r="BU5926" s="1">
        <v>1</v>
      </c>
      <c r="BV5926" s="1" t="s">
        <v>1086</v>
      </c>
      <c r="BW5926" s="1" t="s">
        <v>89</v>
      </c>
      <c r="BX5926" s="1" t="s">
        <v>88</v>
      </c>
      <c r="BY5926" s="1">
        <v>3</v>
      </c>
      <c r="BZ5926" s="1" t="s">
        <v>88</v>
      </c>
      <c r="CA5926" s="1">
        <v>8</v>
      </c>
      <c r="CB5926" s="1" t="s">
        <v>144</v>
      </c>
      <c r="CC5926" s="1" t="s">
        <v>88</v>
      </c>
    </row>
    <row r="5927" spans="1:82" ht="16" x14ac:dyDescent="0.2">
      <c r="A5927" s="2">
        <v>44112.986284722225</v>
      </c>
      <c r="B5927" s="1" t="s">
        <v>108</v>
      </c>
      <c r="C5927" s="1">
        <v>42</v>
      </c>
      <c r="D5927" s="1" t="s">
        <v>81</v>
      </c>
      <c r="E5927" s="1" t="s">
        <v>2516</v>
      </c>
      <c r="X5927" s="1">
        <v>14</v>
      </c>
      <c r="Y5927" s="1">
        <v>8</v>
      </c>
      <c r="Z5927" s="1">
        <v>3</v>
      </c>
      <c r="AA5927" s="1">
        <v>4</v>
      </c>
      <c r="AB5927" s="1" t="s">
        <v>146</v>
      </c>
      <c r="AC5927" s="1" t="s">
        <v>129</v>
      </c>
      <c r="AD5927" s="1" t="s">
        <v>1073</v>
      </c>
      <c r="AE5927" s="1" t="s">
        <v>316</v>
      </c>
      <c r="AF5927" s="1" t="s">
        <v>110</v>
      </c>
      <c r="AG5927" s="1" t="s">
        <v>88</v>
      </c>
      <c r="AH5927" s="1" t="s">
        <v>88</v>
      </c>
      <c r="AI5927" s="1" t="s">
        <v>19553</v>
      </c>
      <c r="AJ5927" s="1" t="s">
        <v>207</v>
      </c>
      <c r="AK5927" s="1" t="s">
        <v>9140</v>
      </c>
      <c r="AL5927" s="1" t="s">
        <v>9140</v>
      </c>
      <c r="AM5927" s="1" t="s">
        <v>207</v>
      </c>
      <c r="AN5927" s="1" t="s">
        <v>207</v>
      </c>
      <c r="AO5927" s="1" t="s">
        <v>1365</v>
      </c>
      <c r="AP5927" s="1" t="s">
        <v>132</v>
      </c>
      <c r="AQ5927" s="1" t="s">
        <v>94</v>
      </c>
      <c r="AR5927" s="1" t="s">
        <v>157</v>
      </c>
      <c r="AS5927" s="1">
        <v>0</v>
      </c>
      <c r="AT5927" s="1" t="s">
        <v>95</v>
      </c>
      <c r="AU5927" s="1" t="s">
        <v>96</v>
      </c>
      <c r="AV5927" s="1"/>
      <c r="AW5927" s="13">
        <v>175000</v>
      </c>
      <c r="AX5927" s="1">
        <v>140000</v>
      </c>
      <c r="AZ5927" s="1">
        <v>4</v>
      </c>
      <c r="BA5927" s="1">
        <v>3</v>
      </c>
      <c r="BB5927" s="1" t="s">
        <v>88</v>
      </c>
      <c r="BC5927" s="1" t="s">
        <v>97</v>
      </c>
      <c r="BD5927" s="1" t="s">
        <v>290</v>
      </c>
      <c r="BE5927" s="1">
        <v>30</v>
      </c>
      <c r="BF5927" s="1">
        <v>7</v>
      </c>
      <c r="BG5927" s="1" t="s">
        <v>120</v>
      </c>
      <c r="BH5927" s="1" t="s">
        <v>339</v>
      </c>
      <c r="BL5927" s="1" t="s">
        <v>19554</v>
      </c>
      <c r="BN5927" s="3">
        <v>44470</v>
      </c>
      <c r="BO5927" s="1" t="s">
        <v>124</v>
      </c>
      <c r="BP5927" s="1">
        <v>8</v>
      </c>
      <c r="BQ5927" s="1">
        <v>7</v>
      </c>
      <c r="BR5927" s="1" t="s">
        <v>207</v>
      </c>
      <c r="BS5927" s="1">
        <v>2</v>
      </c>
      <c r="BT5927" s="1">
        <v>2</v>
      </c>
      <c r="BU5927" s="1">
        <v>3</v>
      </c>
      <c r="BV5927" s="1" t="s">
        <v>172</v>
      </c>
      <c r="BW5927" s="1" t="s">
        <v>89</v>
      </c>
      <c r="BX5927" s="1" t="s">
        <v>88</v>
      </c>
      <c r="BY5927" s="1">
        <v>2</v>
      </c>
      <c r="BZ5927" s="1" t="s">
        <v>88</v>
      </c>
      <c r="CA5927" s="1">
        <v>8</v>
      </c>
      <c r="CB5927" s="1" t="s">
        <v>107</v>
      </c>
      <c r="CC5927" s="1" t="s">
        <v>88</v>
      </c>
    </row>
    <row r="5928" spans="1:82" ht="16" x14ac:dyDescent="0.2">
      <c r="A5928" s="2">
        <v>44112.994560185187</v>
      </c>
      <c r="B5928" s="1" t="s">
        <v>108</v>
      </c>
      <c r="C5928" s="1">
        <v>37</v>
      </c>
      <c r="D5928" s="1" t="s">
        <v>81</v>
      </c>
      <c r="E5928" s="1" t="s">
        <v>231</v>
      </c>
      <c r="X5928" s="1">
        <v>4</v>
      </c>
      <c r="Y5928" s="1">
        <v>0</v>
      </c>
      <c r="Z5928" s="1">
        <v>0</v>
      </c>
      <c r="AA5928" s="1">
        <v>0</v>
      </c>
      <c r="AB5928" s="1" t="s">
        <v>1080</v>
      </c>
      <c r="AC5928" s="1" t="s">
        <v>129</v>
      </c>
      <c r="AD5928" s="1" t="s">
        <v>160</v>
      </c>
      <c r="AE5928" s="1" t="s">
        <v>1896</v>
      </c>
      <c r="AF5928" s="1" t="s">
        <v>87</v>
      </c>
      <c r="AG5928" s="1" t="s">
        <v>88</v>
      </c>
      <c r="AH5928" s="1" t="s">
        <v>89</v>
      </c>
      <c r="AI5928" s="1" t="s">
        <v>328</v>
      </c>
      <c r="AJ5928" s="1" t="s">
        <v>234</v>
      </c>
      <c r="AK5928" s="1" t="s">
        <v>318</v>
      </c>
      <c r="AL5928" s="1" t="s">
        <v>319</v>
      </c>
      <c r="AM5928" s="1" t="s">
        <v>236</v>
      </c>
      <c r="AN5928" s="1" t="s">
        <v>192</v>
      </c>
      <c r="AO5928" s="1" t="s">
        <v>193</v>
      </c>
      <c r="AP5928" s="1" t="s">
        <v>93</v>
      </c>
      <c r="AQ5928" s="1" t="s">
        <v>94</v>
      </c>
      <c r="AR5928" s="1" t="s">
        <v>88</v>
      </c>
      <c r="AS5928" s="1">
        <v>0</v>
      </c>
      <c r="AT5928" s="1" t="s">
        <v>95</v>
      </c>
      <c r="AU5928" s="1" t="s">
        <v>96</v>
      </c>
      <c r="AV5928" s="1"/>
      <c r="AW5928" s="13">
        <v>109000</v>
      </c>
      <c r="AX5928" s="1">
        <v>10700</v>
      </c>
      <c r="AZ5928" s="1">
        <v>3</v>
      </c>
      <c r="BA5928" s="1">
        <v>3</v>
      </c>
      <c r="BB5928" s="1" t="s">
        <v>88</v>
      </c>
      <c r="BC5928" s="1" t="s">
        <v>97</v>
      </c>
      <c r="BD5928" s="1" t="s">
        <v>119</v>
      </c>
      <c r="BE5928" s="1">
        <v>0</v>
      </c>
      <c r="BF5928" s="1">
        <v>0</v>
      </c>
      <c r="BG5928" s="1" t="s">
        <v>120</v>
      </c>
      <c r="BH5928" s="1" t="s">
        <v>121</v>
      </c>
      <c r="BM5928" s="1" t="s">
        <v>251</v>
      </c>
      <c r="BN5928" s="1" t="s">
        <v>170</v>
      </c>
      <c r="BO5928" s="1" t="s">
        <v>182</v>
      </c>
      <c r="BP5928" s="1">
        <v>10</v>
      </c>
      <c r="BQ5928" s="1">
        <v>6</v>
      </c>
      <c r="BR5928" s="1" t="s">
        <v>207</v>
      </c>
      <c r="BS5928" s="1">
        <v>4</v>
      </c>
      <c r="BT5928" s="1">
        <v>1</v>
      </c>
      <c r="BU5928" s="1">
        <v>2</v>
      </c>
      <c r="BV5928" s="1" t="s">
        <v>172</v>
      </c>
      <c r="BW5928" s="1" t="s">
        <v>88</v>
      </c>
      <c r="BX5928" s="1" t="s">
        <v>88</v>
      </c>
      <c r="BY5928" s="1">
        <v>3</v>
      </c>
      <c r="BZ5928" s="1" t="s">
        <v>88</v>
      </c>
      <c r="CA5928" s="1">
        <v>10</v>
      </c>
      <c r="CB5928" s="1" t="s">
        <v>107</v>
      </c>
      <c r="CC5928" s="1" t="s">
        <v>88</v>
      </c>
    </row>
    <row r="5929" spans="1:82" ht="16" x14ac:dyDescent="0.2">
      <c r="A5929" s="2">
        <v>44112.995462962965</v>
      </c>
      <c r="B5929" s="1" t="s">
        <v>108</v>
      </c>
      <c r="C5929" s="1">
        <v>43</v>
      </c>
      <c r="D5929" s="1" t="s">
        <v>81</v>
      </c>
      <c r="E5929" s="1" t="s">
        <v>82</v>
      </c>
      <c r="X5929" s="1">
        <v>20</v>
      </c>
      <c r="Y5929" s="1">
        <v>15</v>
      </c>
      <c r="Z5929" s="1">
        <v>3</v>
      </c>
      <c r="AA5929" s="1">
        <v>2</v>
      </c>
      <c r="AB5929" s="1" t="s">
        <v>174</v>
      </c>
      <c r="AC5929" s="1" t="s">
        <v>147</v>
      </c>
      <c r="AD5929" s="1" t="s">
        <v>607</v>
      </c>
      <c r="AE5929" s="1" t="s">
        <v>161</v>
      </c>
      <c r="AF5929" s="1" t="s">
        <v>110</v>
      </c>
      <c r="AG5929" s="1" t="s">
        <v>88</v>
      </c>
      <c r="AH5929" s="1" t="s">
        <v>89</v>
      </c>
      <c r="AI5929" s="1" t="s">
        <v>634</v>
      </c>
      <c r="AJ5929" s="1" t="s">
        <v>16022</v>
      </c>
      <c r="AK5929" s="1" t="s">
        <v>1730</v>
      </c>
      <c r="AL5929" s="1" t="s">
        <v>9140</v>
      </c>
      <c r="AM5929" s="1" t="s">
        <v>1519</v>
      </c>
      <c r="AN5929" s="1" t="s">
        <v>207</v>
      </c>
      <c r="AO5929" s="1" t="s">
        <v>167</v>
      </c>
      <c r="AP5929" s="1" t="s">
        <v>132</v>
      </c>
      <c r="AQ5929" s="1" t="s">
        <v>94</v>
      </c>
      <c r="AR5929" s="1" t="s">
        <v>157</v>
      </c>
      <c r="AS5929" s="1">
        <v>0</v>
      </c>
      <c r="AT5929" s="1" t="s">
        <v>536</v>
      </c>
      <c r="AU5929" s="1" t="s">
        <v>96</v>
      </c>
      <c r="AV5929" s="1"/>
      <c r="AW5929" s="13">
        <v>55000</v>
      </c>
      <c r="AX5929" s="1">
        <v>40000</v>
      </c>
      <c r="AZ5929" s="1">
        <v>1</v>
      </c>
      <c r="BA5929" s="1">
        <v>1</v>
      </c>
      <c r="BB5929" s="1" t="s">
        <v>88</v>
      </c>
      <c r="BC5929" s="1" t="s">
        <v>97</v>
      </c>
      <c r="BD5929" s="1" t="s">
        <v>88</v>
      </c>
      <c r="BE5929" s="1">
        <v>0</v>
      </c>
      <c r="BF5929" s="1">
        <v>7</v>
      </c>
      <c r="BG5929" s="1" t="s">
        <v>137</v>
      </c>
      <c r="BH5929" s="1" t="s">
        <v>339</v>
      </c>
      <c r="BL5929" s="1" t="s">
        <v>19555</v>
      </c>
      <c r="BM5929" s="1" t="s">
        <v>802</v>
      </c>
      <c r="BN5929" s="1" t="s">
        <v>377</v>
      </c>
      <c r="BO5929" s="1" t="s">
        <v>124</v>
      </c>
      <c r="BP5929" s="1">
        <v>1</v>
      </c>
      <c r="BQ5929" s="1">
        <v>3</v>
      </c>
      <c r="BR5929" s="1" t="s">
        <v>2379</v>
      </c>
      <c r="BS5929" s="1">
        <v>2</v>
      </c>
      <c r="BT5929" s="1">
        <v>1</v>
      </c>
      <c r="BU5929" s="1">
        <v>3</v>
      </c>
      <c r="BV5929" s="1" t="s">
        <v>143</v>
      </c>
      <c r="BW5929" s="1" t="s">
        <v>88</v>
      </c>
      <c r="BX5929" s="1" t="s">
        <v>88</v>
      </c>
      <c r="BY5929" s="1">
        <v>4</v>
      </c>
      <c r="BZ5929" s="1" t="s">
        <v>88</v>
      </c>
      <c r="CA5929" s="1">
        <v>1</v>
      </c>
      <c r="CB5929" s="1" t="s">
        <v>107</v>
      </c>
      <c r="CC5929" s="1" t="s">
        <v>88</v>
      </c>
    </row>
    <row r="5930" spans="1:82" ht="16" x14ac:dyDescent="0.2">
      <c r="A5930" s="2">
        <v>44112.995509259257</v>
      </c>
      <c r="B5930" s="1" t="s">
        <v>108</v>
      </c>
      <c r="C5930" s="1">
        <v>37</v>
      </c>
      <c r="D5930" s="1" t="s">
        <v>81</v>
      </c>
      <c r="E5930" s="1" t="s">
        <v>231</v>
      </c>
      <c r="X5930" s="1">
        <v>14</v>
      </c>
      <c r="Y5930" s="1">
        <v>9</v>
      </c>
      <c r="Z5930" s="1">
        <v>1</v>
      </c>
      <c r="AA5930" s="1">
        <v>3</v>
      </c>
      <c r="AB5930" s="1" t="s">
        <v>83</v>
      </c>
      <c r="AC5930" s="1" t="s">
        <v>84</v>
      </c>
      <c r="AD5930" s="1" t="s">
        <v>256</v>
      </c>
      <c r="AE5930" s="1" t="s">
        <v>1008</v>
      </c>
      <c r="AF5930" s="1" t="s">
        <v>202</v>
      </c>
      <c r="AG5930" s="1" t="s">
        <v>88</v>
      </c>
      <c r="AH5930" s="1" t="s">
        <v>89</v>
      </c>
      <c r="AI5930" s="1" t="s">
        <v>1343</v>
      </c>
      <c r="AJ5930" s="1" t="s">
        <v>19556</v>
      </c>
      <c r="AK5930" s="1" t="s">
        <v>19557</v>
      </c>
      <c r="AL5930" s="1" t="s">
        <v>19558</v>
      </c>
      <c r="AM5930" s="1" t="s">
        <v>19559</v>
      </c>
      <c r="AN5930" s="1" t="s">
        <v>19560</v>
      </c>
      <c r="AO5930" s="1" t="s">
        <v>19561</v>
      </c>
      <c r="AP5930" s="1" t="s">
        <v>93</v>
      </c>
      <c r="AQ5930" s="1" t="s">
        <v>94</v>
      </c>
      <c r="AR5930" s="1" t="s">
        <v>88</v>
      </c>
      <c r="AS5930" s="1">
        <v>0</v>
      </c>
      <c r="AT5930" s="1" t="s">
        <v>95</v>
      </c>
      <c r="AU5930" s="1" t="s">
        <v>96</v>
      </c>
      <c r="AV5930" s="1"/>
      <c r="AW5930" s="13">
        <v>120000</v>
      </c>
      <c r="AX5930" s="1">
        <v>95000</v>
      </c>
      <c r="AZ5930" s="1">
        <v>2</v>
      </c>
      <c r="BA5930" s="1">
        <v>1</v>
      </c>
      <c r="BB5930" s="1" t="s">
        <v>88</v>
      </c>
      <c r="BC5930" s="1" t="s">
        <v>97</v>
      </c>
      <c r="BD5930" s="1" t="s">
        <v>88</v>
      </c>
      <c r="BE5930" s="1">
        <v>0</v>
      </c>
      <c r="BF5930" s="1">
        <v>0</v>
      </c>
      <c r="BG5930" s="1" t="s">
        <v>137</v>
      </c>
      <c r="BH5930" s="1" t="s">
        <v>339</v>
      </c>
      <c r="BK5930" s="1" t="s">
        <v>88</v>
      </c>
      <c r="BL5930" s="1" t="s">
        <v>88</v>
      </c>
      <c r="BM5930" s="1" t="s">
        <v>19562</v>
      </c>
      <c r="BN5930" s="1" t="s">
        <v>170</v>
      </c>
      <c r="BO5930" s="1" t="s">
        <v>103</v>
      </c>
      <c r="BP5930" s="1">
        <v>7</v>
      </c>
      <c r="BQ5930" s="1">
        <v>10</v>
      </c>
      <c r="BR5930" s="1" t="s">
        <v>1650</v>
      </c>
      <c r="BS5930" s="1">
        <v>1</v>
      </c>
      <c r="BT5930" s="1">
        <v>2</v>
      </c>
      <c r="BU5930" s="1">
        <v>3</v>
      </c>
      <c r="BV5930" s="1" t="s">
        <v>172</v>
      </c>
      <c r="BW5930" s="1" t="s">
        <v>89</v>
      </c>
      <c r="BX5930" s="1" t="s">
        <v>88</v>
      </c>
      <c r="BY5930" s="1">
        <v>4</v>
      </c>
      <c r="BZ5930" s="1" t="s">
        <v>88</v>
      </c>
      <c r="CA5930" s="1">
        <v>4</v>
      </c>
      <c r="CB5930" s="1" t="s">
        <v>107</v>
      </c>
      <c r="CC5930" s="1" t="s">
        <v>88</v>
      </c>
      <c r="CD5930" s="1" t="s">
        <v>16777</v>
      </c>
    </row>
    <row r="5931" spans="1:82" ht="16" x14ac:dyDescent="0.2">
      <c r="A5931" s="2">
        <v>44143.001608796294</v>
      </c>
      <c r="B5931" s="1" t="s">
        <v>108</v>
      </c>
      <c r="C5931" s="1">
        <v>26</v>
      </c>
      <c r="D5931" s="1" t="s">
        <v>81</v>
      </c>
      <c r="E5931" s="1" t="s">
        <v>82</v>
      </c>
      <c r="X5931" s="1">
        <v>3</v>
      </c>
      <c r="Y5931" s="1">
        <v>3</v>
      </c>
      <c r="Z5931" s="1">
        <v>1</v>
      </c>
      <c r="AA5931" s="1">
        <v>4</v>
      </c>
      <c r="AB5931" s="1" t="s">
        <v>83</v>
      </c>
      <c r="AC5931" s="1" t="s">
        <v>129</v>
      </c>
      <c r="AD5931" s="1" t="s">
        <v>187</v>
      </c>
      <c r="AE5931" s="1" t="s">
        <v>161</v>
      </c>
      <c r="AF5931" s="1" t="s">
        <v>88</v>
      </c>
      <c r="AG5931" s="1" t="s">
        <v>88</v>
      </c>
      <c r="AH5931" s="1" t="s">
        <v>88</v>
      </c>
      <c r="AI5931" s="1" t="s">
        <v>264</v>
      </c>
      <c r="AJ5931" s="1" t="s">
        <v>608</v>
      </c>
      <c r="AK5931" s="1" t="s">
        <v>163</v>
      </c>
      <c r="AL5931" s="1" t="s">
        <v>381</v>
      </c>
      <c r="AM5931" s="1" t="s">
        <v>366</v>
      </c>
      <c r="AN5931" s="1" t="s">
        <v>17588</v>
      </c>
      <c r="AO5931" s="1" t="s">
        <v>193</v>
      </c>
      <c r="AP5931" s="1" t="s">
        <v>168</v>
      </c>
      <c r="AQ5931" s="1" t="s">
        <v>94</v>
      </c>
      <c r="AR5931" s="1" t="s">
        <v>88</v>
      </c>
      <c r="AS5931" s="1">
        <v>0</v>
      </c>
      <c r="AT5931" s="1" t="s">
        <v>95</v>
      </c>
      <c r="AU5931" s="1" t="s">
        <v>96</v>
      </c>
      <c r="AV5931" s="1"/>
      <c r="AW5931" s="13">
        <v>411000</v>
      </c>
      <c r="AX5931" s="1">
        <v>235000</v>
      </c>
      <c r="AY5931" s="1" t="s">
        <v>279</v>
      </c>
      <c r="AZ5931" s="1">
        <v>4</v>
      </c>
      <c r="BA5931" s="1">
        <v>4</v>
      </c>
      <c r="BB5931" s="1" t="s">
        <v>280</v>
      </c>
      <c r="BC5931" s="1" t="s">
        <v>249</v>
      </c>
      <c r="BD5931" s="1" t="s">
        <v>194</v>
      </c>
      <c r="BE5931" s="1">
        <v>65</v>
      </c>
      <c r="BF5931" s="1">
        <v>7</v>
      </c>
      <c r="BG5931" s="1" t="s">
        <v>120</v>
      </c>
      <c r="BH5931" s="1" t="s">
        <v>121</v>
      </c>
      <c r="BN5931" s="1" t="s">
        <v>196</v>
      </c>
      <c r="BO5931" s="1" t="s">
        <v>182</v>
      </c>
      <c r="BP5931" s="1">
        <v>9</v>
      </c>
      <c r="BQ5931" s="1">
        <v>8</v>
      </c>
      <c r="BR5931" s="1" t="s">
        <v>785</v>
      </c>
      <c r="BS5931" s="1">
        <v>3</v>
      </c>
      <c r="BT5931" s="1">
        <v>0</v>
      </c>
      <c r="BU5931" s="1">
        <v>1</v>
      </c>
      <c r="BV5931" s="1" t="s">
        <v>143</v>
      </c>
      <c r="BW5931" s="1" t="s">
        <v>89</v>
      </c>
      <c r="BX5931" s="1" t="s">
        <v>88</v>
      </c>
      <c r="BY5931" s="1">
        <v>3</v>
      </c>
      <c r="BZ5931" s="1" t="s">
        <v>88</v>
      </c>
      <c r="CA5931" s="1">
        <v>7</v>
      </c>
      <c r="CB5931" s="1" t="s">
        <v>860</v>
      </c>
      <c r="CC5931" s="1" t="s">
        <v>88</v>
      </c>
    </row>
    <row r="5932" spans="1:82" ht="16" x14ac:dyDescent="0.2">
      <c r="A5932" s="2">
        <v>44143.004918981482</v>
      </c>
      <c r="B5932" s="1" t="s">
        <v>80</v>
      </c>
      <c r="C5932" s="1">
        <v>52</v>
      </c>
      <c r="D5932" s="1" t="s">
        <v>81</v>
      </c>
      <c r="E5932" s="1" t="s">
        <v>231</v>
      </c>
      <c r="X5932" s="1">
        <v>20</v>
      </c>
      <c r="Y5932" s="1">
        <v>1</v>
      </c>
      <c r="Z5932" s="1">
        <v>1</v>
      </c>
      <c r="AA5932" s="1">
        <v>30</v>
      </c>
      <c r="AB5932" s="1" t="s">
        <v>146</v>
      </c>
      <c r="AC5932" s="1" t="s">
        <v>84</v>
      </c>
      <c r="AD5932" s="1" t="s">
        <v>256</v>
      </c>
      <c r="AE5932" s="1" t="s">
        <v>1732</v>
      </c>
      <c r="AF5932" s="1" t="s">
        <v>202</v>
      </c>
      <c r="AG5932" s="1" t="s">
        <v>88</v>
      </c>
      <c r="AH5932" s="1" t="s">
        <v>88</v>
      </c>
      <c r="AI5932" s="1" t="s">
        <v>378</v>
      </c>
      <c r="AJ5932" s="1" t="s">
        <v>780</v>
      </c>
      <c r="AK5932" s="1" t="s">
        <v>2900</v>
      </c>
      <c r="AL5932" s="1" t="s">
        <v>1510</v>
      </c>
      <c r="AM5932" s="1" t="s">
        <v>660</v>
      </c>
      <c r="AN5932" s="1" t="s">
        <v>1871</v>
      </c>
      <c r="AO5932" s="1" t="s">
        <v>361</v>
      </c>
      <c r="AP5932" s="1" t="s">
        <v>132</v>
      </c>
      <c r="AQ5932" s="1" t="s">
        <v>94</v>
      </c>
      <c r="AR5932" s="1" t="s">
        <v>88</v>
      </c>
      <c r="AS5932" s="1">
        <v>0</v>
      </c>
      <c r="AT5932" s="1" t="s">
        <v>536</v>
      </c>
      <c r="AU5932" s="1" t="s">
        <v>96</v>
      </c>
      <c r="AV5932" s="1"/>
      <c r="AW5932" s="13">
        <v>117000</v>
      </c>
      <c r="AX5932" s="1">
        <v>98000</v>
      </c>
      <c r="AY5932" s="1" t="s">
        <v>279</v>
      </c>
      <c r="AZ5932" s="1">
        <v>3</v>
      </c>
      <c r="BA5932" s="1">
        <v>3</v>
      </c>
      <c r="BB5932" s="1" t="s">
        <v>117</v>
      </c>
      <c r="BC5932" s="1" t="s">
        <v>249</v>
      </c>
      <c r="BD5932" s="1" t="s">
        <v>88</v>
      </c>
      <c r="BE5932" s="1">
        <v>0</v>
      </c>
      <c r="BF5932" s="1">
        <v>0</v>
      </c>
      <c r="BG5932" s="1" t="s">
        <v>120</v>
      </c>
      <c r="BH5932" s="1" t="s">
        <v>121</v>
      </c>
      <c r="BK5932" s="1" t="s">
        <v>88</v>
      </c>
      <c r="BL5932" s="1" t="s">
        <v>88</v>
      </c>
      <c r="BN5932" s="1" t="s">
        <v>102</v>
      </c>
      <c r="BO5932" s="1" t="s">
        <v>103</v>
      </c>
      <c r="BP5932" s="1">
        <v>8</v>
      </c>
      <c r="BQ5932" s="1">
        <v>8</v>
      </c>
      <c r="BR5932" s="1" t="s">
        <v>7503</v>
      </c>
      <c r="BS5932" s="1">
        <v>3</v>
      </c>
      <c r="BT5932" s="1">
        <v>2</v>
      </c>
      <c r="BU5932" s="1">
        <v>2</v>
      </c>
      <c r="BV5932" s="1" t="s">
        <v>386</v>
      </c>
      <c r="BW5932" s="1" t="s">
        <v>89</v>
      </c>
      <c r="BX5932" s="1" t="s">
        <v>88</v>
      </c>
      <c r="BY5932" s="1">
        <v>3</v>
      </c>
      <c r="BZ5932" s="1" t="s">
        <v>88</v>
      </c>
      <c r="CA5932" s="1">
        <v>8</v>
      </c>
      <c r="CB5932" s="1" t="s">
        <v>107</v>
      </c>
      <c r="CC5932" s="1" t="s">
        <v>2746</v>
      </c>
    </row>
    <row r="5933" spans="1:82" ht="16" x14ac:dyDescent="0.2">
      <c r="A5933" s="2">
        <v>44143.007824074077</v>
      </c>
      <c r="B5933" s="1" t="s">
        <v>108</v>
      </c>
      <c r="C5933" s="1">
        <v>29</v>
      </c>
      <c r="D5933" s="1" t="s">
        <v>81</v>
      </c>
      <c r="E5933" s="1" t="s">
        <v>210</v>
      </c>
      <c r="X5933" s="1">
        <v>6</v>
      </c>
      <c r="Y5933" s="1">
        <v>0</v>
      </c>
      <c r="Z5933" s="1">
        <v>6</v>
      </c>
      <c r="AA5933" s="1">
        <v>0</v>
      </c>
      <c r="AB5933" s="1" t="s">
        <v>83</v>
      </c>
      <c r="AC5933" s="1" t="s">
        <v>147</v>
      </c>
      <c r="AD5933" s="1" t="s">
        <v>4839</v>
      </c>
      <c r="AE5933" s="1" t="s">
        <v>86</v>
      </c>
      <c r="AF5933" s="1" t="s">
        <v>202</v>
      </c>
      <c r="AG5933" s="1" t="s">
        <v>88</v>
      </c>
      <c r="AH5933" s="1" t="s">
        <v>89</v>
      </c>
      <c r="AI5933" s="1" t="s">
        <v>419</v>
      </c>
      <c r="AJ5933" s="1" t="s">
        <v>533</v>
      </c>
      <c r="AK5933" s="1" t="s">
        <v>19563</v>
      </c>
      <c r="AL5933" s="1" t="s">
        <v>275</v>
      </c>
      <c r="AM5933" s="1" t="s">
        <v>19564</v>
      </c>
      <c r="AN5933" s="1" t="s">
        <v>19565</v>
      </c>
      <c r="AO5933" s="1" t="s">
        <v>19566</v>
      </c>
      <c r="AP5933" s="1" t="s">
        <v>132</v>
      </c>
      <c r="AQ5933" s="1" t="s">
        <v>94</v>
      </c>
      <c r="AR5933" s="1" t="s">
        <v>88</v>
      </c>
      <c r="AS5933" s="1">
        <v>0</v>
      </c>
      <c r="AT5933" s="1" t="s">
        <v>536</v>
      </c>
      <c r="AU5933" s="1" t="s">
        <v>96</v>
      </c>
      <c r="AV5933" s="1"/>
      <c r="AW5933" s="13">
        <v>85000</v>
      </c>
      <c r="AX5933" s="1">
        <v>74000</v>
      </c>
      <c r="AZ5933" s="1">
        <v>2</v>
      </c>
      <c r="BA5933" s="1">
        <v>2</v>
      </c>
      <c r="BB5933" s="1" t="s">
        <v>280</v>
      </c>
      <c r="BC5933" s="1" t="s">
        <v>118</v>
      </c>
      <c r="BD5933" s="1" t="s">
        <v>194</v>
      </c>
      <c r="BE5933" s="1">
        <v>20</v>
      </c>
      <c r="BF5933" s="1">
        <v>7</v>
      </c>
      <c r="BG5933" s="1" t="s">
        <v>120</v>
      </c>
      <c r="BH5933" s="1" t="s">
        <v>121</v>
      </c>
      <c r="BJ5933" s="1" t="s">
        <v>88</v>
      </c>
      <c r="BK5933" s="1" t="s">
        <v>5654</v>
      </c>
      <c r="BL5933" s="1" t="s">
        <v>88</v>
      </c>
      <c r="BM5933" s="1" t="s">
        <v>92</v>
      </c>
      <c r="BN5933" s="1" t="s">
        <v>123</v>
      </c>
      <c r="BO5933" s="1" t="s">
        <v>182</v>
      </c>
      <c r="BP5933" s="1">
        <v>9</v>
      </c>
      <c r="BQ5933" s="1">
        <v>9</v>
      </c>
      <c r="BR5933" s="1" t="s">
        <v>2056</v>
      </c>
      <c r="BS5933" s="1">
        <v>2</v>
      </c>
      <c r="BT5933" s="1">
        <v>0</v>
      </c>
      <c r="BU5933" s="1">
        <v>1</v>
      </c>
      <c r="BV5933" s="1" t="s">
        <v>143</v>
      </c>
      <c r="BW5933" s="1" t="s">
        <v>88</v>
      </c>
      <c r="BX5933" s="1" t="s">
        <v>88</v>
      </c>
      <c r="BY5933" s="1">
        <v>1</v>
      </c>
      <c r="BZ5933" s="1" t="s">
        <v>88</v>
      </c>
      <c r="CA5933" s="1">
        <v>8</v>
      </c>
      <c r="CB5933" s="1" t="s">
        <v>107</v>
      </c>
      <c r="CC5933" s="1" t="s">
        <v>186</v>
      </c>
      <c r="CD5933" s="1" t="s">
        <v>19567</v>
      </c>
    </row>
    <row r="5934" spans="1:82" ht="16" x14ac:dyDescent="0.2">
      <c r="A5934" s="2">
        <v>44143.011307870373</v>
      </c>
      <c r="B5934" s="1" t="s">
        <v>108</v>
      </c>
      <c r="C5934" s="1">
        <v>30</v>
      </c>
      <c r="D5934" s="1" t="s">
        <v>81</v>
      </c>
      <c r="E5934" s="1" t="s">
        <v>82</v>
      </c>
      <c r="X5934" s="1">
        <v>14</v>
      </c>
      <c r="Y5934" s="1">
        <v>1</v>
      </c>
      <c r="Z5934" s="1">
        <v>1</v>
      </c>
      <c r="AA5934" s="1">
        <v>1</v>
      </c>
      <c r="AB5934" s="1" t="s">
        <v>83</v>
      </c>
      <c r="AC5934" s="1" t="s">
        <v>84</v>
      </c>
      <c r="AD5934" s="1" t="s">
        <v>160</v>
      </c>
      <c r="AE5934" s="1" t="s">
        <v>161</v>
      </c>
      <c r="AF5934" s="1" t="s">
        <v>87</v>
      </c>
      <c r="AG5934" s="1" t="s">
        <v>88</v>
      </c>
      <c r="AH5934" s="1" t="s">
        <v>89</v>
      </c>
      <c r="AI5934" s="1" t="s">
        <v>111</v>
      </c>
      <c r="AJ5934" s="1" t="s">
        <v>739</v>
      </c>
      <c r="AK5934" s="1" t="s">
        <v>19568</v>
      </c>
      <c r="AL5934" s="1" t="s">
        <v>9140</v>
      </c>
      <c r="AM5934" s="1" t="s">
        <v>602</v>
      </c>
      <c r="AN5934" s="1" t="s">
        <v>207</v>
      </c>
      <c r="AO5934" s="1" t="s">
        <v>7525</v>
      </c>
      <c r="AP5934" s="1" t="s">
        <v>168</v>
      </c>
      <c r="AQ5934" s="1" t="s">
        <v>133</v>
      </c>
      <c r="AR5934" s="1" t="s">
        <v>88</v>
      </c>
      <c r="AS5934" s="1">
        <v>0</v>
      </c>
      <c r="AT5934" s="1" t="s">
        <v>134</v>
      </c>
      <c r="AU5934" s="1" t="s">
        <v>96</v>
      </c>
      <c r="AV5934" s="1"/>
      <c r="AW5934" s="13">
        <v>94</v>
      </c>
      <c r="AX5934" s="1">
        <v>78000</v>
      </c>
      <c r="AZ5934" s="1">
        <v>3</v>
      </c>
      <c r="BA5934" s="1">
        <v>3</v>
      </c>
      <c r="BB5934" s="1" t="s">
        <v>88</v>
      </c>
      <c r="BC5934" s="1" t="s">
        <v>97</v>
      </c>
      <c r="BD5934" s="1" t="s">
        <v>194</v>
      </c>
      <c r="BE5934" s="1">
        <v>0</v>
      </c>
      <c r="BF5934" s="1">
        <v>0</v>
      </c>
      <c r="BN5934" s="1" t="s">
        <v>170</v>
      </c>
      <c r="BO5934" s="1" t="s">
        <v>182</v>
      </c>
      <c r="BP5934" s="1">
        <v>8</v>
      </c>
      <c r="BQ5934" s="1">
        <v>9</v>
      </c>
      <c r="BR5934" s="1" t="s">
        <v>371</v>
      </c>
      <c r="BS5934" s="1">
        <v>3</v>
      </c>
      <c r="BT5934" s="1">
        <v>0</v>
      </c>
      <c r="BU5934" s="1">
        <v>1</v>
      </c>
      <c r="BV5934" s="1" t="s">
        <v>184</v>
      </c>
      <c r="BW5934" s="1" t="s">
        <v>89</v>
      </c>
      <c r="BX5934" s="1" t="s">
        <v>88</v>
      </c>
      <c r="BY5934" s="1">
        <v>4</v>
      </c>
      <c r="BZ5934" s="1" t="s">
        <v>88</v>
      </c>
      <c r="CA5934" s="1">
        <v>9</v>
      </c>
      <c r="CB5934" s="1" t="s">
        <v>107</v>
      </c>
      <c r="CC5934" s="1" t="s">
        <v>88</v>
      </c>
    </row>
    <row r="5935" spans="1:82" ht="16" x14ac:dyDescent="0.2">
      <c r="A5935" s="2">
        <v>44143.012835648151</v>
      </c>
      <c r="B5935" s="1" t="s">
        <v>108</v>
      </c>
      <c r="C5935" s="1">
        <v>29</v>
      </c>
      <c r="D5935" s="1" t="s">
        <v>81</v>
      </c>
      <c r="E5935" s="1" t="s">
        <v>200</v>
      </c>
      <c r="X5935" s="1">
        <v>6</v>
      </c>
      <c r="Y5935" s="1">
        <v>6</v>
      </c>
      <c r="Z5935" s="1">
        <v>6</v>
      </c>
      <c r="AA5935" s="1">
        <v>0</v>
      </c>
      <c r="AB5935" s="1" t="s">
        <v>174</v>
      </c>
      <c r="AC5935" s="1" t="s">
        <v>84</v>
      </c>
      <c r="AD5935" s="1" t="s">
        <v>175</v>
      </c>
      <c r="AE5935" s="1" t="s">
        <v>86</v>
      </c>
      <c r="AF5935" s="1" t="s">
        <v>202</v>
      </c>
      <c r="AG5935" s="1" t="s">
        <v>88</v>
      </c>
      <c r="AH5935" s="1" t="s">
        <v>89</v>
      </c>
      <c r="AI5935" s="1" t="s">
        <v>455</v>
      </c>
      <c r="AJ5935" s="1" t="s">
        <v>2606</v>
      </c>
      <c r="AK5935" s="1" t="s">
        <v>804</v>
      </c>
      <c r="AL5935" s="1" t="s">
        <v>19569</v>
      </c>
      <c r="AM5935" s="1" t="s">
        <v>560</v>
      </c>
      <c r="AN5935" s="1" t="s">
        <v>192</v>
      </c>
      <c r="AO5935" s="1" t="s">
        <v>4847</v>
      </c>
      <c r="AP5935" s="1" t="s">
        <v>132</v>
      </c>
      <c r="AQ5935" s="1" t="s">
        <v>94</v>
      </c>
      <c r="AR5935" s="1" t="s">
        <v>88</v>
      </c>
      <c r="AS5935" s="1">
        <v>0</v>
      </c>
      <c r="AT5935" s="1" t="s">
        <v>536</v>
      </c>
      <c r="AU5935" s="1" t="s">
        <v>96</v>
      </c>
      <c r="AV5935" s="1"/>
      <c r="AW5935" s="13">
        <v>60000</v>
      </c>
      <c r="AX5935" s="1">
        <v>55000</v>
      </c>
      <c r="AZ5935" s="1">
        <v>3</v>
      </c>
      <c r="BA5935" s="1">
        <v>2</v>
      </c>
      <c r="BB5935" s="1" t="s">
        <v>88</v>
      </c>
      <c r="BC5935" s="1" t="s">
        <v>97</v>
      </c>
      <c r="BD5935" s="1" t="s">
        <v>119</v>
      </c>
      <c r="BE5935" s="1">
        <v>0</v>
      </c>
      <c r="BF5935" s="1">
        <v>2</v>
      </c>
      <c r="BG5935" s="1" t="s">
        <v>137</v>
      </c>
      <c r="BH5935" s="1" t="s">
        <v>138</v>
      </c>
      <c r="BN5935" s="1" t="s">
        <v>170</v>
      </c>
      <c r="BO5935" s="1" t="s">
        <v>182</v>
      </c>
      <c r="BP5935" s="1">
        <v>7</v>
      </c>
      <c r="BQ5935" s="1">
        <v>9</v>
      </c>
      <c r="BR5935" s="1" t="s">
        <v>19570</v>
      </c>
      <c r="BS5935" s="1">
        <v>3</v>
      </c>
      <c r="BT5935" s="1">
        <v>0</v>
      </c>
      <c r="BU5935" s="1">
        <v>0</v>
      </c>
      <c r="BV5935" s="1" t="s">
        <v>105</v>
      </c>
      <c r="BW5935" s="1" t="s">
        <v>89</v>
      </c>
      <c r="BX5935" s="1" t="s">
        <v>88</v>
      </c>
      <c r="BY5935" s="1">
        <v>3</v>
      </c>
      <c r="BZ5935" s="1" t="s">
        <v>88</v>
      </c>
      <c r="CA5935" s="1">
        <v>9</v>
      </c>
      <c r="CB5935" s="1" t="s">
        <v>19571</v>
      </c>
      <c r="CC5935" s="1" t="s">
        <v>19572</v>
      </c>
    </row>
    <row r="5936" spans="1:82" ht="16" x14ac:dyDescent="0.2">
      <c r="A5936" s="2">
        <v>44143.015173611115</v>
      </c>
      <c r="B5936" s="1" t="s">
        <v>108</v>
      </c>
      <c r="C5936" s="1">
        <v>23</v>
      </c>
      <c r="D5936" s="1" t="s">
        <v>81</v>
      </c>
      <c r="E5936" s="1" t="s">
        <v>82</v>
      </c>
      <c r="X5936" s="4">
        <v>44317</v>
      </c>
      <c r="Y5936" s="1">
        <v>1</v>
      </c>
      <c r="Z5936" s="1">
        <v>1</v>
      </c>
      <c r="AA5936" s="1">
        <v>0</v>
      </c>
      <c r="AB5936" s="1" t="s">
        <v>83</v>
      </c>
      <c r="AC5936" s="1" t="s">
        <v>84</v>
      </c>
      <c r="AD5936" s="1" t="s">
        <v>187</v>
      </c>
      <c r="AE5936" s="1" t="s">
        <v>397</v>
      </c>
      <c r="AF5936" s="1" t="s">
        <v>202</v>
      </c>
      <c r="AG5936" s="1" t="s">
        <v>88</v>
      </c>
      <c r="AH5936" s="1" t="s">
        <v>89</v>
      </c>
      <c r="AI5936" s="1" t="s">
        <v>111</v>
      </c>
      <c r="AJ5936" s="1" t="s">
        <v>5088</v>
      </c>
      <c r="AK5936" s="1" t="s">
        <v>318</v>
      </c>
      <c r="AL5936" s="1" t="s">
        <v>439</v>
      </c>
      <c r="AM5936" s="1" t="s">
        <v>236</v>
      </c>
      <c r="AN5936" s="1" t="s">
        <v>207</v>
      </c>
      <c r="AO5936" s="1" t="s">
        <v>248</v>
      </c>
      <c r="AP5936" s="1" t="s">
        <v>93</v>
      </c>
      <c r="AQ5936" s="1" t="s">
        <v>94</v>
      </c>
      <c r="AR5936" s="1" t="s">
        <v>88</v>
      </c>
      <c r="AS5936" s="1">
        <v>0</v>
      </c>
      <c r="AT5936" s="1" t="s">
        <v>95</v>
      </c>
      <c r="AU5936" s="1" t="s">
        <v>96</v>
      </c>
      <c r="AV5936" s="1"/>
      <c r="AW5936" s="13">
        <v>65000</v>
      </c>
      <c r="AX5936" s="1">
        <v>53950</v>
      </c>
      <c r="AZ5936" s="1">
        <v>1</v>
      </c>
      <c r="BA5936" s="1">
        <v>1</v>
      </c>
      <c r="BB5936" s="1" t="s">
        <v>88</v>
      </c>
      <c r="BC5936" s="1" t="s">
        <v>97</v>
      </c>
      <c r="BD5936" s="1" t="s">
        <v>119</v>
      </c>
      <c r="BE5936" s="1">
        <v>17</v>
      </c>
      <c r="BF5936" s="1">
        <v>7</v>
      </c>
      <c r="BG5936" s="1" t="s">
        <v>120</v>
      </c>
      <c r="BH5936" s="1" t="s">
        <v>121</v>
      </c>
      <c r="BM5936" s="1" t="s">
        <v>1529</v>
      </c>
      <c r="BN5936" s="1" t="s">
        <v>294</v>
      </c>
      <c r="BO5936" s="1" t="s">
        <v>103</v>
      </c>
      <c r="BP5936" s="1">
        <v>5</v>
      </c>
      <c r="BQ5936" s="1">
        <v>9</v>
      </c>
      <c r="BR5936" s="1" t="s">
        <v>1691</v>
      </c>
      <c r="BS5936" s="1">
        <v>2</v>
      </c>
      <c r="BT5936" s="1">
        <v>0</v>
      </c>
      <c r="BU5936" s="1">
        <v>3</v>
      </c>
      <c r="BV5936" s="1" t="s">
        <v>184</v>
      </c>
      <c r="BW5936" s="1" t="s">
        <v>89</v>
      </c>
      <c r="BX5936" s="1" t="s">
        <v>88</v>
      </c>
      <c r="BY5936" s="1">
        <v>4</v>
      </c>
      <c r="BZ5936" s="1" t="s">
        <v>106</v>
      </c>
      <c r="CA5936" s="1">
        <v>3</v>
      </c>
      <c r="CB5936" s="1" t="s">
        <v>107</v>
      </c>
      <c r="CC5936" s="1" t="s">
        <v>186</v>
      </c>
    </row>
    <row r="5937" spans="1:82" ht="16" x14ac:dyDescent="0.2">
      <c r="A5937" s="2">
        <v>44143.017638888887</v>
      </c>
      <c r="B5937" s="1" t="s">
        <v>108</v>
      </c>
      <c r="C5937" s="1">
        <v>33</v>
      </c>
      <c r="D5937" s="1" t="s">
        <v>81</v>
      </c>
      <c r="E5937" s="1" t="s">
        <v>82</v>
      </c>
      <c r="X5937" s="1">
        <v>12</v>
      </c>
      <c r="Y5937" s="1">
        <v>3</v>
      </c>
      <c r="Z5937" s="1">
        <v>3</v>
      </c>
      <c r="AA5937" s="1">
        <v>2</v>
      </c>
      <c r="AB5937" s="1" t="s">
        <v>174</v>
      </c>
      <c r="AC5937" s="1" t="s">
        <v>129</v>
      </c>
      <c r="AD5937" s="1" t="s">
        <v>2474</v>
      </c>
      <c r="AE5937" s="1" t="s">
        <v>504</v>
      </c>
      <c r="AF5937" s="1" t="s">
        <v>202</v>
      </c>
      <c r="AG5937" s="1" t="s">
        <v>88</v>
      </c>
      <c r="AH5937" s="1" t="s">
        <v>88</v>
      </c>
      <c r="AI5937" s="1" t="s">
        <v>150</v>
      </c>
      <c r="AJ5937" s="1" t="s">
        <v>8591</v>
      </c>
      <c r="AK5937" s="1" t="s">
        <v>582</v>
      </c>
      <c r="AL5937" s="1" t="s">
        <v>267</v>
      </c>
      <c r="AM5937" s="1" t="s">
        <v>19573</v>
      </c>
      <c r="AN5937" s="1" t="s">
        <v>1871</v>
      </c>
      <c r="AO5937" s="1" t="s">
        <v>17232</v>
      </c>
      <c r="AP5937" s="1" t="s">
        <v>132</v>
      </c>
      <c r="AQ5937" s="1" t="s">
        <v>94</v>
      </c>
      <c r="AR5937" s="1" t="s">
        <v>157</v>
      </c>
      <c r="AS5937" s="1">
        <v>0</v>
      </c>
      <c r="AT5937" s="1" t="s">
        <v>134</v>
      </c>
      <c r="AU5937" s="1" t="s">
        <v>96</v>
      </c>
      <c r="AV5937" s="1"/>
      <c r="AW5937" s="13">
        <v>50310</v>
      </c>
      <c r="AX5937" s="1">
        <v>43000</v>
      </c>
      <c r="AZ5937" s="1">
        <v>2</v>
      </c>
      <c r="BA5937" s="1">
        <v>1</v>
      </c>
      <c r="BB5937" s="1" t="s">
        <v>88</v>
      </c>
      <c r="BC5937" s="1" t="s">
        <v>97</v>
      </c>
      <c r="BD5937" s="1" t="s">
        <v>88</v>
      </c>
      <c r="BE5937" s="1">
        <v>0</v>
      </c>
      <c r="BF5937" s="1">
        <v>0</v>
      </c>
      <c r="BG5937" s="1" t="s">
        <v>120</v>
      </c>
      <c r="BH5937" s="1" t="s">
        <v>121</v>
      </c>
      <c r="BJ5937" s="1" t="s">
        <v>88</v>
      </c>
      <c r="BN5937" s="1" t="s">
        <v>181</v>
      </c>
      <c r="BO5937" s="1" t="s">
        <v>124</v>
      </c>
      <c r="BP5937" s="1">
        <v>7</v>
      </c>
      <c r="BQ5937" s="1">
        <v>5</v>
      </c>
      <c r="BR5937" s="1" t="s">
        <v>19574</v>
      </c>
      <c r="BS5937" s="1">
        <v>4</v>
      </c>
      <c r="BT5937" s="1">
        <v>0</v>
      </c>
      <c r="BU5937" s="1">
        <v>0</v>
      </c>
      <c r="BV5937" s="1" t="s">
        <v>105</v>
      </c>
      <c r="BW5937" s="1" t="s">
        <v>89</v>
      </c>
      <c r="BX5937" s="1" t="s">
        <v>88</v>
      </c>
      <c r="BY5937" s="1">
        <v>2</v>
      </c>
      <c r="BZ5937" s="1" t="s">
        <v>88</v>
      </c>
      <c r="CA5937" s="1">
        <v>5</v>
      </c>
      <c r="CB5937" s="1" t="s">
        <v>107</v>
      </c>
      <c r="CC5937" s="1" t="s">
        <v>88</v>
      </c>
    </row>
    <row r="5938" spans="1:82" ht="16" x14ac:dyDescent="0.2">
      <c r="A5938" s="2">
        <v>44143.01971064815</v>
      </c>
      <c r="B5938" s="1" t="s">
        <v>108</v>
      </c>
      <c r="C5938" s="1">
        <v>37</v>
      </c>
      <c r="D5938" s="1" t="s">
        <v>81</v>
      </c>
      <c r="E5938" s="1" t="s">
        <v>356</v>
      </c>
      <c r="X5938" s="1">
        <v>12</v>
      </c>
      <c r="Y5938" s="1">
        <v>9</v>
      </c>
      <c r="Z5938" s="1">
        <v>12</v>
      </c>
      <c r="AA5938" s="1">
        <v>0</v>
      </c>
      <c r="AB5938" s="1" t="s">
        <v>83</v>
      </c>
      <c r="AC5938" s="1" t="s">
        <v>147</v>
      </c>
      <c r="AD5938" s="1" t="s">
        <v>85</v>
      </c>
      <c r="AE5938" s="1" t="s">
        <v>86</v>
      </c>
      <c r="AF5938" s="1" t="s">
        <v>110</v>
      </c>
      <c r="AG5938" s="1" t="s">
        <v>88</v>
      </c>
      <c r="AH5938" s="1" t="s">
        <v>89</v>
      </c>
      <c r="AI5938" s="1" t="s">
        <v>419</v>
      </c>
      <c r="AJ5938" s="1" t="s">
        <v>207</v>
      </c>
      <c r="AK5938" s="1" t="s">
        <v>566</v>
      </c>
      <c r="AL5938" s="1" t="s">
        <v>9140</v>
      </c>
      <c r="AM5938" s="1" t="s">
        <v>207</v>
      </c>
      <c r="AN5938" s="1" t="s">
        <v>6380</v>
      </c>
      <c r="AO5938" s="1" t="s">
        <v>567</v>
      </c>
      <c r="AP5938" s="1" t="s">
        <v>132</v>
      </c>
      <c r="AQ5938" s="1" t="s">
        <v>94</v>
      </c>
      <c r="AR5938" s="1" t="s">
        <v>88</v>
      </c>
      <c r="AS5938" s="1">
        <v>0</v>
      </c>
      <c r="AT5938" s="1" t="s">
        <v>536</v>
      </c>
      <c r="AU5938" s="1" t="s">
        <v>96</v>
      </c>
      <c r="AV5938" s="1"/>
      <c r="AW5938" s="13">
        <v>179000</v>
      </c>
      <c r="AX5938" s="1">
        <v>126300</v>
      </c>
      <c r="AZ5938" s="1">
        <v>4</v>
      </c>
      <c r="BA5938" s="1">
        <v>4</v>
      </c>
      <c r="BB5938" s="1" t="s">
        <v>947</v>
      </c>
      <c r="BC5938" s="1" t="s">
        <v>118</v>
      </c>
      <c r="BD5938" s="1" t="s">
        <v>194</v>
      </c>
      <c r="BE5938" s="1">
        <v>16</v>
      </c>
      <c r="BF5938" s="1">
        <v>7</v>
      </c>
      <c r="BG5938" s="1" t="s">
        <v>120</v>
      </c>
      <c r="BH5938" s="1" t="s">
        <v>121</v>
      </c>
      <c r="BK5938" s="1" t="s">
        <v>383</v>
      </c>
      <c r="BL5938" s="1" t="s">
        <v>383</v>
      </c>
      <c r="BN5938" s="1" t="s">
        <v>123</v>
      </c>
      <c r="BO5938" s="1" t="s">
        <v>182</v>
      </c>
      <c r="BP5938" s="1">
        <v>10</v>
      </c>
      <c r="BQ5938" s="1">
        <v>10</v>
      </c>
      <c r="BR5938" s="1" t="s">
        <v>19575</v>
      </c>
      <c r="BS5938" s="1">
        <v>3</v>
      </c>
      <c r="BT5938" s="1">
        <v>3</v>
      </c>
      <c r="BU5938" s="1">
        <v>5</v>
      </c>
      <c r="BV5938" s="1" t="s">
        <v>753</v>
      </c>
      <c r="BW5938" s="1" t="s">
        <v>88</v>
      </c>
      <c r="BX5938" s="1" t="s">
        <v>89</v>
      </c>
      <c r="BY5938" s="1">
        <v>4</v>
      </c>
      <c r="BZ5938" s="1" t="s">
        <v>88</v>
      </c>
      <c r="CA5938" s="1">
        <v>10</v>
      </c>
      <c r="CB5938" s="1" t="s">
        <v>107</v>
      </c>
      <c r="CC5938" s="1" t="s">
        <v>88</v>
      </c>
    </row>
    <row r="5939" spans="1:82" ht="16" x14ac:dyDescent="0.2">
      <c r="A5939" s="2">
        <v>44143.020590277774</v>
      </c>
      <c r="B5939" s="1" t="s">
        <v>108</v>
      </c>
      <c r="C5939" s="1">
        <v>46</v>
      </c>
      <c r="D5939" s="1" t="s">
        <v>81</v>
      </c>
      <c r="E5939" s="1" t="s">
        <v>200</v>
      </c>
      <c r="X5939" s="1">
        <v>20</v>
      </c>
      <c r="Y5939" s="1">
        <v>15</v>
      </c>
      <c r="Z5939" s="1">
        <v>18</v>
      </c>
      <c r="AA5939" s="1">
        <v>0</v>
      </c>
      <c r="AB5939" s="1" t="s">
        <v>83</v>
      </c>
      <c r="AC5939" s="1" t="s">
        <v>129</v>
      </c>
      <c r="AD5939" s="1" t="s">
        <v>85</v>
      </c>
      <c r="AE5939" s="1" t="s">
        <v>86</v>
      </c>
      <c r="AF5939" s="1" t="s">
        <v>110</v>
      </c>
      <c r="AG5939" s="1" t="s">
        <v>88</v>
      </c>
      <c r="AH5939" s="1" t="s">
        <v>89</v>
      </c>
      <c r="AI5939" s="1" t="s">
        <v>19576</v>
      </c>
      <c r="AJ5939" s="1" t="s">
        <v>608</v>
      </c>
      <c r="AK5939" s="1" t="s">
        <v>5871</v>
      </c>
      <c r="AL5939" s="1" t="s">
        <v>1077</v>
      </c>
      <c r="AM5939" s="1" t="s">
        <v>310</v>
      </c>
      <c r="AN5939" s="1" t="s">
        <v>207</v>
      </c>
      <c r="AO5939" s="1" t="s">
        <v>302</v>
      </c>
      <c r="AP5939" s="1" t="s">
        <v>132</v>
      </c>
      <c r="AQ5939" s="1" t="s">
        <v>94</v>
      </c>
      <c r="AR5939" s="1" t="s">
        <v>88</v>
      </c>
      <c r="AS5939" s="1">
        <v>0</v>
      </c>
      <c r="AT5939" s="1" t="s">
        <v>134</v>
      </c>
      <c r="AU5939" s="1" t="s">
        <v>96</v>
      </c>
      <c r="AV5939" s="1"/>
      <c r="AW5939" s="13">
        <v>135000</v>
      </c>
      <c r="AX5939" s="1">
        <v>117000</v>
      </c>
      <c r="AZ5939" s="1">
        <v>3</v>
      </c>
      <c r="BA5939" s="1">
        <v>3</v>
      </c>
      <c r="BB5939" s="1" t="s">
        <v>88</v>
      </c>
      <c r="BC5939" s="1" t="s">
        <v>97</v>
      </c>
      <c r="BD5939" s="1" t="s">
        <v>119</v>
      </c>
      <c r="BE5939" s="1">
        <v>15</v>
      </c>
      <c r="BF5939" s="1">
        <v>3</v>
      </c>
      <c r="BG5939" s="1" t="s">
        <v>120</v>
      </c>
      <c r="BH5939" s="1" t="s">
        <v>121</v>
      </c>
      <c r="BK5939" s="1" t="s">
        <v>13885</v>
      </c>
      <c r="BM5939" s="1" t="s">
        <v>19577</v>
      </c>
      <c r="BN5939" s="1" t="s">
        <v>294</v>
      </c>
      <c r="BO5939" s="1" t="s">
        <v>124</v>
      </c>
      <c r="BP5939" s="1">
        <v>5</v>
      </c>
      <c r="BQ5939" s="1">
        <v>7</v>
      </c>
      <c r="BR5939" s="1" t="s">
        <v>207</v>
      </c>
      <c r="BS5939" s="1">
        <v>3</v>
      </c>
      <c r="BT5939" s="1">
        <v>2</v>
      </c>
      <c r="BU5939" s="1">
        <v>3</v>
      </c>
      <c r="BV5939" s="1" t="s">
        <v>172</v>
      </c>
      <c r="BW5939" s="1" t="s">
        <v>88</v>
      </c>
      <c r="BX5939" s="1" t="s">
        <v>88</v>
      </c>
      <c r="BY5939" s="1">
        <v>3</v>
      </c>
      <c r="BZ5939" s="1" t="s">
        <v>88</v>
      </c>
      <c r="CA5939" s="1">
        <v>7</v>
      </c>
      <c r="CB5939" s="1" t="s">
        <v>107</v>
      </c>
      <c r="CC5939" s="1" t="s">
        <v>88</v>
      </c>
      <c r="CD5939" s="1" t="s">
        <v>865</v>
      </c>
    </row>
    <row r="5940" spans="1:82" ht="16" x14ac:dyDescent="0.2">
      <c r="A5940" s="2">
        <v>44143.02071759259</v>
      </c>
      <c r="B5940" s="1" t="s">
        <v>108</v>
      </c>
      <c r="C5940" s="1">
        <v>35</v>
      </c>
      <c r="D5940" s="1" t="s">
        <v>81</v>
      </c>
      <c r="E5940" s="1" t="s">
        <v>82</v>
      </c>
      <c r="X5940" s="1">
        <v>10</v>
      </c>
      <c r="Y5940" s="1">
        <v>14</v>
      </c>
      <c r="Z5940" s="1">
        <v>10</v>
      </c>
      <c r="AA5940" s="1">
        <v>0</v>
      </c>
      <c r="AB5940" s="1" t="s">
        <v>83</v>
      </c>
      <c r="AC5940" s="1" t="s">
        <v>84</v>
      </c>
      <c r="AE5940" s="1" t="s">
        <v>161</v>
      </c>
      <c r="AF5940" s="1" t="s">
        <v>88</v>
      </c>
      <c r="AG5940" s="1" t="s">
        <v>88</v>
      </c>
      <c r="AH5940" s="1" t="s">
        <v>88</v>
      </c>
      <c r="AI5940" s="1" t="s">
        <v>19578</v>
      </c>
      <c r="AJ5940" s="1" t="s">
        <v>19579</v>
      </c>
      <c r="AK5940" s="1" t="s">
        <v>9140</v>
      </c>
      <c r="AL5940" s="1" t="s">
        <v>9140</v>
      </c>
      <c r="AM5940" s="1" t="s">
        <v>207</v>
      </c>
      <c r="AN5940" s="1" t="s">
        <v>207</v>
      </c>
      <c r="AO5940" s="1" t="s">
        <v>9140</v>
      </c>
      <c r="AP5940" s="1" t="s">
        <v>132</v>
      </c>
      <c r="AQ5940" s="1" t="s">
        <v>94</v>
      </c>
      <c r="AR5940" s="1" t="s">
        <v>88</v>
      </c>
      <c r="AS5940" s="1">
        <v>0</v>
      </c>
      <c r="AT5940" s="1" t="s">
        <v>536</v>
      </c>
      <c r="AU5940" s="1" t="s">
        <v>96</v>
      </c>
      <c r="AV5940" s="1"/>
      <c r="AW5940" s="13">
        <v>40000</v>
      </c>
      <c r="AX5940" s="1">
        <v>30000</v>
      </c>
      <c r="AZ5940" s="1">
        <v>1</v>
      </c>
      <c r="BA5940" s="1">
        <v>1</v>
      </c>
      <c r="BB5940" s="1" t="s">
        <v>88</v>
      </c>
      <c r="BC5940" s="1" t="s">
        <v>97</v>
      </c>
      <c r="BD5940" s="1" t="s">
        <v>88</v>
      </c>
      <c r="BE5940" s="1">
        <v>0</v>
      </c>
      <c r="BF5940" s="1">
        <v>0</v>
      </c>
      <c r="BG5940" s="1" t="s">
        <v>120</v>
      </c>
      <c r="BN5940" s="1" t="s">
        <v>181</v>
      </c>
      <c r="BO5940" s="1" t="s">
        <v>124</v>
      </c>
      <c r="BP5940" s="1">
        <v>2</v>
      </c>
      <c r="BQ5940" s="1">
        <v>10</v>
      </c>
      <c r="BR5940" s="1" t="s">
        <v>207</v>
      </c>
      <c r="BS5940" s="1">
        <v>2</v>
      </c>
      <c r="BT5940" s="1">
        <v>0</v>
      </c>
      <c r="BU5940" s="1">
        <v>0</v>
      </c>
      <c r="BV5940" s="1" t="s">
        <v>105</v>
      </c>
      <c r="BW5940" s="1" t="s">
        <v>88</v>
      </c>
      <c r="BX5940" s="1" t="s">
        <v>88</v>
      </c>
      <c r="BY5940" s="1">
        <v>3</v>
      </c>
      <c r="BZ5940" s="1" t="s">
        <v>88</v>
      </c>
      <c r="CA5940" s="1">
        <v>10</v>
      </c>
      <c r="CB5940" s="1" t="s">
        <v>17669</v>
      </c>
      <c r="CC5940" s="1" t="s">
        <v>88</v>
      </c>
    </row>
    <row r="5941" spans="1:82" ht="16" x14ac:dyDescent="0.2">
      <c r="A5941" s="2">
        <v>44143.02542824074</v>
      </c>
      <c r="B5941" s="1" t="s">
        <v>108</v>
      </c>
      <c r="C5941" s="1">
        <v>35</v>
      </c>
      <c r="D5941" s="1" t="s">
        <v>81</v>
      </c>
      <c r="E5941" s="1" t="s">
        <v>82</v>
      </c>
      <c r="X5941" s="1">
        <v>11</v>
      </c>
      <c r="Y5941" s="1">
        <v>5</v>
      </c>
      <c r="Z5941" s="1">
        <v>3</v>
      </c>
      <c r="AA5941" s="1">
        <v>0</v>
      </c>
      <c r="AB5941" s="1" t="s">
        <v>83</v>
      </c>
      <c r="AC5941" s="1" t="s">
        <v>147</v>
      </c>
      <c r="AD5941" s="1" t="s">
        <v>541</v>
      </c>
      <c r="AE5941" s="1" t="s">
        <v>86</v>
      </c>
      <c r="AF5941" s="1" t="s">
        <v>88</v>
      </c>
      <c r="AG5941" s="1" t="s">
        <v>88</v>
      </c>
      <c r="AH5941" s="1" t="s">
        <v>88</v>
      </c>
      <c r="AI5941" s="1" t="s">
        <v>946</v>
      </c>
      <c r="AJ5941" s="1" t="s">
        <v>19580</v>
      </c>
      <c r="AK5941" s="1" t="s">
        <v>9140</v>
      </c>
      <c r="AL5941" s="1" t="s">
        <v>9140</v>
      </c>
      <c r="AM5941" s="1" t="s">
        <v>19581</v>
      </c>
      <c r="AN5941" s="1" t="s">
        <v>207</v>
      </c>
      <c r="AO5941" s="1" t="s">
        <v>9140</v>
      </c>
      <c r="AP5941" s="1" t="s">
        <v>132</v>
      </c>
      <c r="AQ5941" s="1" t="s">
        <v>133</v>
      </c>
      <c r="AR5941" s="1" t="s">
        <v>88</v>
      </c>
      <c r="AS5941" s="1">
        <v>0</v>
      </c>
      <c r="AT5941" s="1" t="s">
        <v>95</v>
      </c>
      <c r="AU5941" s="1" t="s">
        <v>96</v>
      </c>
      <c r="AV5941" s="1"/>
      <c r="AW5941" s="13">
        <v>146000</v>
      </c>
      <c r="AX5941" s="1">
        <v>99000</v>
      </c>
      <c r="AZ5941" s="1">
        <v>3</v>
      </c>
      <c r="BA5941" s="1">
        <v>3</v>
      </c>
      <c r="BB5941" s="1" t="s">
        <v>947</v>
      </c>
      <c r="BC5941" s="1" t="s">
        <v>136</v>
      </c>
      <c r="BD5941" s="1" t="s">
        <v>194</v>
      </c>
      <c r="BE5941" s="1">
        <v>33</v>
      </c>
      <c r="BF5941" s="1">
        <v>7</v>
      </c>
      <c r="BG5941" s="1" t="s">
        <v>120</v>
      </c>
      <c r="BH5941" s="1" t="s">
        <v>121</v>
      </c>
      <c r="BN5941" s="1" t="s">
        <v>123</v>
      </c>
      <c r="BO5941" s="1" t="s">
        <v>124</v>
      </c>
      <c r="BP5941" s="1">
        <v>8</v>
      </c>
      <c r="BQ5941" s="1">
        <v>10</v>
      </c>
      <c r="BR5941" s="1" t="s">
        <v>19582</v>
      </c>
      <c r="BS5941" s="1">
        <v>3</v>
      </c>
      <c r="BT5941" s="1">
        <v>0</v>
      </c>
      <c r="BU5941" s="1">
        <v>1</v>
      </c>
      <c r="BV5941" s="1" t="s">
        <v>143</v>
      </c>
      <c r="BW5941" s="1" t="s">
        <v>88</v>
      </c>
      <c r="BX5941" s="1" t="s">
        <v>88</v>
      </c>
      <c r="BY5941" s="1">
        <v>3</v>
      </c>
      <c r="BZ5941" s="1" t="s">
        <v>88</v>
      </c>
      <c r="CA5941" s="1">
        <v>10</v>
      </c>
      <c r="CB5941" s="1" t="s">
        <v>19583</v>
      </c>
      <c r="CC5941" s="1" t="s">
        <v>88</v>
      </c>
    </row>
    <row r="5942" spans="1:82" ht="16" x14ac:dyDescent="0.2">
      <c r="A5942" s="2">
        <v>44143.028298611112</v>
      </c>
      <c r="B5942" s="1" t="s">
        <v>80</v>
      </c>
      <c r="C5942" s="1">
        <v>28</v>
      </c>
      <c r="D5942" s="1" t="s">
        <v>81</v>
      </c>
      <c r="E5942" s="1" t="s">
        <v>231</v>
      </c>
      <c r="X5942" s="1">
        <v>4</v>
      </c>
      <c r="Y5942" s="1">
        <v>2</v>
      </c>
      <c r="Z5942" s="1">
        <v>1</v>
      </c>
      <c r="AA5942" s="1">
        <v>0</v>
      </c>
      <c r="AB5942" s="1" t="s">
        <v>83</v>
      </c>
      <c r="AC5942" s="1" t="s">
        <v>129</v>
      </c>
      <c r="AD5942" s="1" t="s">
        <v>19584</v>
      </c>
      <c r="AE5942" s="1" t="s">
        <v>19585</v>
      </c>
      <c r="AF5942" s="1" t="s">
        <v>87</v>
      </c>
      <c r="AG5942" s="1" t="s">
        <v>88</v>
      </c>
      <c r="AH5942" s="1" t="s">
        <v>89</v>
      </c>
      <c r="AI5942" s="1" t="s">
        <v>580</v>
      </c>
      <c r="AJ5942" s="1" t="s">
        <v>207</v>
      </c>
      <c r="AK5942" s="1" t="s">
        <v>9140</v>
      </c>
      <c r="AL5942" s="1" t="s">
        <v>9140</v>
      </c>
      <c r="AM5942" s="1" t="s">
        <v>207</v>
      </c>
      <c r="AN5942" s="1" t="s">
        <v>207</v>
      </c>
      <c r="AO5942" s="1" t="s">
        <v>3351</v>
      </c>
      <c r="AP5942" s="1" t="s">
        <v>132</v>
      </c>
      <c r="AQ5942" s="1" t="s">
        <v>94</v>
      </c>
      <c r="AR5942" s="1" t="s">
        <v>88</v>
      </c>
      <c r="AS5942" s="1">
        <v>0</v>
      </c>
      <c r="AT5942" s="1" t="s">
        <v>134</v>
      </c>
      <c r="AU5942" s="1" t="s">
        <v>96</v>
      </c>
      <c r="AV5942" s="1"/>
      <c r="AW5942" s="13">
        <v>47000</v>
      </c>
      <c r="AX5942" s="1">
        <v>39000</v>
      </c>
      <c r="AZ5942" s="1">
        <v>2</v>
      </c>
      <c r="BA5942" s="1">
        <v>1</v>
      </c>
      <c r="BB5942" s="1" t="s">
        <v>135</v>
      </c>
      <c r="BC5942" s="1" t="s">
        <v>118</v>
      </c>
      <c r="BD5942" s="1" t="s">
        <v>88</v>
      </c>
      <c r="BE5942" s="1">
        <v>0</v>
      </c>
      <c r="BF5942" s="1">
        <v>0</v>
      </c>
      <c r="BG5942" s="1" t="s">
        <v>137</v>
      </c>
      <c r="BH5942" s="1" t="s">
        <v>99</v>
      </c>
      <c r="BK5942" s="1" t="s">
        <v>1916</v>
      </c>
      <c r="BL5942" s="1" t="s">
        <v>19586</v>
      </c>
      <c r="BM5942" s="1" t="s">
        <v>19587</v>
      </c>
      <c r="BN5942" s="1" t="s">
        <v>123</v>
      </c>
      <c r="BO5942" s="1" t="s">
        <v>124</v>
      </c>
      <c r="BP5942" s="1">
        <v>7</v>
      </c>
      <c r="BQ5942" s="1">
        <v>5</v>
      </c>
      <c r="BR5942" s="1" t="s">
        <v>19588</v>
      </c>
      <c r="BS5942" s="1">
        <v>4</v>
      </c>
      <c r="BT5942" s="1">
        <v>0</v>
      </c>
      <c r="BU5942" s="1">
        <v>1</v>
      </c>
      <c r="BV5942" s="1" t="s">
        <v>143</v>
      </c>
      <c r="BW5942" s="1" t="s">
        <v>88</v>
      </c>
      <c r="BX5942" s="1" t="s">
        <v>88</v>
      </c>
      <c r="BY5942" s="1">
        <v>3</v>
      </c>
      <c r="BZ5942" s="1" t="s">
        <v>88</v>
      </c>
      <c r="CA5942" s="1">
        <v>7</v>
      </c>
      <c r="CB5942" s="1" t="s">
        <v>230</v>
      </c>
      <c r="CC5942" s="1" t="s">
        <v>19589</v>
      </c>
      <c r="CD5942" s="1" t="s">
        <v>19590</v>
      </c>
    </row>
    <row r="5943" spans="1:82" ht="16" x14ac:dyDescent="0.2">
      <c r="A5943" s="2">
        <v>44143.043807870374</v>
      </c>
      <c r="B5943" s="1" t="s">
        <v>80</v>
      </c>
      <c r="C5943" s="1">
        <v>24</v>
      </c>
      <c r="D5943" s="1" t="s">
        <v>81</v>
      </c>
      <c r="E5943" s="1" t="s">
        <v>82</v>
      </c>
      <c r="X5943" s="1">
        <v>1</v>
      </c>
      <c r="Y5943" s="1">
        <v>0</v>
      </c>
      <c r="Z5943" s="1">
        <v>0</v>
      </c>
      <c r="AA5943" s="1">
        <v>0</v>
      </c>
      <c r="AB5943" s="1" t="s">
        <v>174</v>
      </c>
      <c r="AC5943" s="1" t="s">
        <v>147</v>
      </c>
      <c r="AD5943" s="1" t="s">
        <v>175</v>
      </c>
      <c r="AE5943" s="1" t="s">
        <v>884</v>
      </c>
      <c r="AF5943" s="1" t="s">
        <v>202</v>
      </c>
      <c r="AG5943" s="1" t="s">
        <v>89</v>
      </c>
      <c r="AH5943" s="1" t="s">
        <v>89</v>
      </c>
      <c r="AI5943" s="1" t="s">
        <v>111</v>
      </c>
      <c r="AJ5943" s="1" t="s">
        <v>480</v>
      </c>
      <c r="AK5943" s="1" t="s">
        <v>664</v>
      </c>
      <c r="AL5943" s="1" t="s">
        <v>2261</v>
      </c>
      <c r="AM5943" s="1" t="s">
        <v>347</v>
      </c>
      <c r="AN5943" s="1" t="s">
        <v>192</v>
      </c>
      <c r="AO5943" s="1" t="s">
        <v>870</v>
      </c>
      <c r="AP5943" s="1" t="s">
        <v>93</v>
      </c>
      <c r="AQ5943" s="1" t="s">
        <v>94</v>
      </c>
      <c r="AR5943" s="1" t="s">
        <v>88</v>
      </c>
      <c r="AS5943" s="1">
        <v>0</v>
      </c>
      <c r="AT5943" s="1" t="s">
        <v>95</v>
      </c>
      <c r="AU5943" s="1" t="s">
        <v>96</v>
      </c>
      <c r="AV5943" s="1"/>
      <c r="AW5943" s="13">
        <v>51000</v>
      </c>
      <c r="AX5943" s="1">
        <v>43000</v>
      </c>
      <c r="AZ5943" s="1">
        <v>3</v>
      </c>
      <c r="BA5943" s="1">
        <v>3</v>
      </c>
      <c r="BB5943" s="1" t="s">
        <v>88</v>
      </c>
      <c r="BC5943" s="1" t="s">
        <v>97</v>
      </c>
      <c r="BD5943" s="1" t="s">
        <v>88</v>
      </c>
      <c r="BE5943" s="1">
        <v>0</v>
      </c>
      <c r="BF5943" s="1">
        <v>0</v>
      </c>
      <c r="BG5943" s="1" t="s">
        <v>137</v>
      </c>
      <c r="BH5943" s="1" t="s">
        <v>138</v>
      </c>
      <c r="BK5943" s="1" t="s">
        <v>1592</v>
      </c>
      <c r="BL5943" s="1" t="s">
        <v>369</v>
      </c>
      <c r="BM5943" s="1" t="s">
        <v>19591</v>
      </c>
      <c r="BN5943" s="1" t="s">
        <v>170</v>
      </c>
      <c r="BO5943" s="1" t="s">
        <v>182</v>
      </c>
      <c r="BP5943" s="1">
        <v>10</v>
      </c>
      <c r="BQ5943" s="1">
        <v>10</v>
      </c>
      <c r="BR5943" s="1" t="s">
        <v>217</v>
      </c>
      <c r="BS5943" s="1">
        <v>2</v>
      </c>
      <c r="BT5943" s="1">
        <v>0</v>
      </c>
      <c r="BU5943" s="1">
        <v>0</v>
      </c>
      <c r="BV5943" s="1" t="s">
        <v>105</v>
      </c>
      <c r="BW5943" s="1" t="s">
        <v>89</v>
      </c>
      <c r="BX5943" s="1" t="s">
        <v>88</v>
      </c>
      <c r="BY5943" s="1">
        <v>3</v>
      </c>
      <c r="BZ5943" s="1" t="s">
        <v>127</v>
      </c>
      <c r="CA5943" s="1">
        <v>10</v>
      </c>
      <c r="CB5943" s="1" t="s">
        <v>107</v>
      </c>
      <c r="CC5943" s="1" t="s">
        <v>88</v>
      </c>
    </row>
    <row r="5944" spans="1:82" ht="16" x14ac:dyDescent="0.2">
      <c r="A5944" s="2">
        <v>44143.050694444442</v>
      </c>
      <c r="B5944" s="1" t="s">
        <v>108</v>
      </c>
      <c r="C5944" s="1">
        <v>23</v>
      </c>
      <c r="D5944" s="1" t="s">
        <v>81</v>
      </c>
      <c r="E5944" s="1" t="s">
        <v>82</v>
      </c>
      <c r="X5944" s="1">
        <v>1</v>
      </c>
      <c r="Y5944" s="1">
        <v>1</v>
      </c>
      <c r="Z5944" s="1">
        <v>1</v>
      </c>
      <c r="AA5944" s="1">
        <v>0</v>
      </c>
      <c r="AB5944" s="1" t="s">
        <v>83</v>
      </c>
      <c r="AC5944" s="1" t="s">
        <v>129</v>
      </c>
      <c r="AD5944" s="1" t="s">
        <v>85</v>
      </c>
      <c r="AE5944" s="1" t="s">
        <v>86</v>
      </c>
      <c r="AF5944" s="1" t="s">
        <v>88</v>
      </c>
      <c r="AG5944" s="1" t="s">
        <v>88</v>
      </c>
      <c r="AH5944" s="1" t="s">
        <v>88</v>
      </c>
      <c r="AI5944" s="1" t="s">
        <v>111</v>
      </c>
      <c r="AJ5944" s="1" t="s">
        <v>12420</v>
      </c>
      <c r="AK5944" s="1" t="s">
        <v>2522</v>
      </c>
      <c r="AL5944" s="1" t="s">
        <v>19592</v>
      </c>
      <c r="AM5944" s="1" t="s">
        <v>19593</v>
      </c>
      <c r="AN5944" s="1" t="s">
        <v>16661</v>
      </c>
      <c r="AO5944" s="1" t="s">
        <v>1462</v>
      </c>
      <c r="AP5944" s="1" t="s">
        <v>93</v>
      </c>
      <c r="AQ5944" s="1" t="s">
        <v>94</v>
      </c>
      <c r="AR5944" s="1" t="s">
        <v>88</v>
      </c>
      <c r="AS5944" s="1">
        <v>0</v>
      </c>
      <c r="AT5944" s="1" t="s">
        <v>536</v>
      </c>
      <c r="AU5944" s="1" t="s">
        <v>96</v>
      </c>
      <c r="AV5944" s="1"/>
      <c r="AW5944" s="13">
        <v>140000</v>
      </c>
      <c r="AX5944" s="1">
        <v>112000</v>
      </c>
      <c r="AZ5944" s="1">
        <v>4</v>
      </c>
      <c r="BA5944" s="1">
        <v>3</v>
      </c>
      <c r="BB5944" s="1" t="s">
        <v>88</v>
      </c>
      <c r="BC5944" s="1" t="s">
        <v>97</v>
      </c>
      <c r="BD5944" s="1" t="s">
        <v>194</v>
      </c>
      <c r="BE5944" s="1">
        <v>20</v>
      </c>
      <c r="BF5944" s="1">
        <v>7</v>
      </c>
      <c r="BG5944" s="1" t="s">
        <v>120</v>
      </c>
      <c r="BH5944" s="1" t="s">
        <v>121</v>
      </c>
      <c r="BN5944" s="1" t="s">
        <v>170</v>
      </c>
      <c r="BO5944" s="1" t="s">
        <v>182</v>
      </c>
      <c r="BP5944" s="1">
        <v>10</v>
      </c>
      <c r="BQ5944" s="1">
        <v>8</v>
      </c>
      <c r="BR5944" s="1" t="s">
        <v>171</v>
      </c>
      <c r="BS5944" s="1">
        <v>3</v>
      </c>
      <c r="BT5944" s="1">
        <v>0</v>
      </c>
      <c r="BU5944" s="1">
        <v>3</v>
      </c>
      <c r="BV5944" s="1" t="s">
        <v>184</v>
      </c>
      <c r="BW5944" s="1" t="s">
        <v>88</v>
      </c>
      <c r="BX5944" s="1" t="s">
        <v>88</v>
      </c>
      <c r="BY5944" s="1">
        <v>4</v>
      </c>
      <c r="BZ5944" s="1" t="s">
        <v>88</v>
      </c>
      <c r="CA5944" s="1">
        <v>9</v>
      </c>
      <c r="CB5944" s="1" t="s">
        <v>144</v>
      </c>
      <c r="CC5944" s="1" t="s">
        <v>19594</v>
      </c>
    </row>
    <row r="5945" spans="1:82" ht="16" x14ac:dyDescent="0.2">
      <c r="A5945" s="2">
        <v>44143.055092592593</v>
      </c>
      <c r="B5945" s="1" t="s">
        <v>108</v>
      </c>
      <c r="C5945" s="1">
        <v>30</v>
      </c>
      <c r="D5945" s="1" t="s">
        <v>81</v>
      </c>
      <c r="E5945" s="1" t="s">
        <v>263</v>
      </c>
      <c r="X5945" s="1">
        <v>12</v>
      </c>
      <c r="Y5945" s="1">
        <v>5</v>
      </c>
      <c r="Z5945" s="1">
        <v>5</v>
      </c>
      <c r="AA5945" s="1">
        <v>0</v>
      </c>
      <c r="AB5945" s="1" t="s">
        <v>174</v>
      </c>
      <c r="AC5945" s="1" t="s">
        <v>129</v>
      </c>
      <c r="AD5945" s="1" t="s">
        <v>283</v>
      </c>
      <c r="AE5945" s="1" t="s">
        <v>161</v>
      </c>
      <c r="AF5945" s="1" t="s">
        <v>202</v>
      </c>
      <c r="AG5945" s="1" t="s">
        <v>88</v>
      </c>
      <c r="AH5945" s="1" t="s">
        <v>89</v>
      </c>
      <c r="AI5945" s="1" t="s">
        <v>687</v>
      </c>
      <c r="AJ5945" s="1" t="s">
        <v>542</v>
      </c>
      <c r="AK5945" s="1" t="s">
        <v>924</v>
      </c>
      <c r="AL5945" s="1" t="s">
        <v>759</v>
      </c>
      <c r="AM5945" s="1" t="s">
        <v>178</v>
      </c>
      <c r="AN5945" s="1" t="s">
        <v>207</v>
      </c>
      <c r="AO5945" s="1" t="s">
        <v>302</v>
      </c>
      <c r="AP5945" s="1" t="s">
        <v>132</v>
      </c>
      <c r="AQ5945" s="1" t="s">
        <v>132</v>
      </c>
      <c r="AR5945" s="1" t="s">
        <v>88</v>
      </c>
      <c r="AS5945" s="1">
        <v>0</v>
      </c>
      <c r="AT5945" s="1" t="s">
        <v>536</v>
      </c>
      <c r="AU5945" s="1" t="s">
        <v>96</v>
      </c>
      <c r="AV5945" s="1"/>
      <c r="AW5945" s="13">
        <v>60000</v>
      </c>
      <c r="AX5945" s="1">
        <v>48000</v>
      </c>
      <c r="AZ5945" s="1">
        <v>3</v>
      </c>
      <c r="BA5945" s="1">
        <v>2</v>
      </c>
      <c r="BB5945" s="1" t="s">
        <v>88</v>
      </c>
      <c r="BC5945" s="1" t="s">
        <v>97</v>
      </c>
      <c r="BD5945" s="1" t="s">
        <v>119</v>
      </c>
      <c r="BE5945" s="1">
        <v>15</v>
      </c>
      <c r="BF5945" s="1">
        <v>1</v>
      </c>
      <c r="BG5945" s="1" t="s">
        <v>120</v>
      </c>
      <c r="BH5945" s="1" t="s">
        <v>121</v>
      </c>
      <c r="BN5945" s="1" t="s">
        <v>123</v>
      </c>
      <c r="BO5945" s="1" t="s">
        <v>124</v>
      </c>
      <c r="BP5945" s="1">
        <v>10</v>
      </c>
      <c r="BQ5945" s="1">
        <v>8</v>
      </c>
      <c r="BR5945" s="1" t="s">
        <v>207</v>
      </c>
      <c r="BS5945" s="1">
        <v>3</v>
      </c>
      <c r="BT5945" s="1">
        <v>1</v>
      </c>
      <c r="BU5945" s="1">
        <v>3</v>
      </c>
      <c r="BV5945" s="1" t="s">
        <v>622</v>
      </c>
      <c r="BW5945" s="1" t="s">
        <v>89</v>
      </c>
      <c r="BX5945" s="1" t="s">
        <v>88</v>
      </c>
      <c r="BY5945" s="1">
        <v>3</v>
      </c>
      <c r="BZ5945" s="1" t="s">
        <v>88</v>
      </c>
      <c r="CA5945" s="1">
        <v>9</v>
      </c>
      <c r="CB5945" s="1" t="s">
        <v>185</v>
      </c>
      <c r="CC5945" s="1" t="s">
        <v>254</v>
      </c>
      <c r="CD5945" s="1" t="s">
        <v>19595</v>
      </c>
    </row>
    <row r="5946" spans="1:82" ht="16" x14ac:dyDescent="0.2">
      <c r="A5946" s="2">
        <v>44143.056423611109</v>
      </c>
      <c r="B5946" s="1" t="s">
        <v>80</v>
      </c>
      <c r="C5946" s="1">
        <v>40</v>
      </c>
      <c r="D5946" s="1" t="s">
        <v>81</v>
      </c>
      <c r="E5946" s="1" t="s">
        <v>82</v>
      </c>
      <c r="X5946" s="1">
        <v>14</v>
      </c>
      <c r="Y5946" s="1">
        <v>5</v>
      </c>
      <c r="Z5946" s="1">
        <v>5</v>
      </c>
      <c r="AA5946" s="1">
        <v>50</v>
      </c>
      <c r="AB5946" s="1" t="s">
        <v>174</v>
      </c>
      <c r="AC5946" s="1" t="s">
        <v>129</v>
      </c>
      <c r="AD5946" s="1" t="s">
        <v>232</v>
      </c>
      <c r="AE5946" s="1" t="s">
        <v>575</v>
      </c>
      <c r="AF5946" s="1" t="s">
        <v>110</v>
      </c>
      <c r="AG5946" s="1" t="s">
        <v>88</v>
      </c>
      <c r="AH5946" s="1" t="s">
        <v>88</v>
      </c>
      <c r="AI5946" s="1" t="s">
        <v>264</v>
      </c>
      <c r="AJ5946" s="1" t="s">
        <v>19596</v>
      </c>
      <c r="AK5946" s="1" t="s">
        <v>9140</v>
      </c>
      <c r="AL5946" s="1" t="s">
        <v>19597</v>
      </c>
      <c r="AM5946" s="1" t="s">
        <v>207</v>
      </c>
      <c r="AN5946" s="1" t="s">
        <v>321</v>
      </c>
      <c r="AO5946" s="1" t="s">
        <v>9140</v>
      </c>
      <c r="AP5946" s="1" t="s">
        <v>132</v>
      </c>
      <c r="AQ5946" s="1" t="s">
        <v>94</v>
      </c>
      <c r="AR5946" s="1" t="s">
        <v>88</v>
      </c>
      <c r="AS5946" s="1">
        <v>0</v>
      </c>
      <c r="AT5946" s="1" t="s">
        <v>95</v>
      </c>
      <c r="AU5946" s="1" t="s">
        <v>96</v>
      </c>
      <c r="AV5946" s="1"/>
      <c r="AW5946" s="13">
        <v>160000</v>
      </c>
      <c r="AX5946" s="1">
        <v>110000</v>
      </c>
      <c r="AZ5946" s="1">
        <v>2</v>
      </c>
      <c r="BA5946" s="1">
        <v>2</v>
      </c>
      <c r="BB5946" s="1" t="s">
        <v>88</v>
      </c>
      <c r="BC5946" s="1" t="s">
        <v>97</v>
      </c>
      <c r="BD5946" s="1" t="s">
        <v>194</v>
      </c>
      <c r="BE5946" s="1">
        <v>20</v>
      </c>
      <c r="BF5946" s="1">
        <v>8</v>
      </c>
      <c r="BG5946" s="1" t="s">
        <v>120</v>
      </c>
      <c r="BH5946" s="1" t="s">
        <v>121</v>
      </c>
      <c r="BN5946" s="1" t="s">
        <v>123</v>
      </c>
      <c r="BO5946" s="1" t="s">
        <v>124</v>
      </c>
      <c r="BP5946" s="1">
        <v>7</v>
      </c>
      <c r="BQ5946" s="1">
        <v>9</v>
      </c>
      <c r="BR5946" s="1" t="s">
        <v>19598</v>
      </c>
      <c r="BS5946" s="1">
        <v>4</v>
      </c>
      <c r="BT5946" s="1">
        <v>3</v>
      </c>
      <c r="BU5946" s="1">
        <v>5</v>
      </c>
      <c r="BV5946" s="1" t="s">
        <v>831</v>
      </c>
      <c r="BW5946" s="1" t="s">
        <v>89</v>
      </c>
      <c r="BX5946" s="1" t="s">
        <v>88</v>
      </c>
      <c r="BY5946" s="1">
        <v>4</v>
      </c>
      <c r="BZ5946" s="1" t="s">
        <v>88</v>
      </c>
      <c r="CA5946" s="1">
        <v>9</v>
      </c>
      <c r="CB5946" s="1" t="s">
        <v>107</v>
      </c>
      <c r="CC5946" s="1" t="s">
        <v>254</v>
      </c>
    </row>
    <row r="5947" spans="1:82" ht="16" x14ac:dyDescent="0.2">
      <c r="A5947" s="2">
        <v>44143.056875000002</v>
      </c>
      <c r="B5947" s="1" t="s">
        <v>108</v>
      </c>
      <c r="C5947" s="1">
        <v>28</v>
      </c>
      <c r="D5947" s="1" t="s">
        <v>81</v>
      </c>
      <c r="E5947" s="1" t="s">
        <v>2237</v>
      </c>
      <c r="X5947" s="1">
        <v>1</v>
      </c>
      <c r="Y5947" s="1">
        <v>1</v>
      </c>
      <c r="Z5947" s="1">
        <v>1</v>
      </c>
      <c r="AA5947" s="1">
        <v>0</v>
      </c>
      <c r="AB5947" s="1" t="s">
        <v>83</v>
      </c>
      <c r="AC5947" s="1" t="s">
        <v>84</v>
      </c>
      <c r="AD5947" s="1" t="s">
        <v>232</v>
      </c>
      <c r="AE5947" s="1" t="s">
        <v>19599</v>
      </c>
      <c r="AF5947" s="1" t="s">
        <v>202</v>
      </c>
      <c r="AG5947" s="1" t="s">
        <v>88</v>
      </c>
      <c r="AH5947" s="1" t="s">
        <v>89</v>
      </c>
      <c r="AI5947" s="1" t="s">
        <v>111</v>
      </c>
      <c r="AJ5947" s="1" t="s">
        <v>480</v>
      </c>
      <c r="AK5947" s="1" t="s">
        <v>19600</v>
      </c>
      <c r="AL5947" s="1" t="s">
        <v>19601</v>
      </c>
      <c r="AM5947" s="1" t="s">
        <v>708</v>
      </c>
      <c r="AN5947" s="1" t="s">
        <v>207</v>
      </c>
      <c r="AO5947" s="1" t="s">
        <v>19602</v>
      </c>
      <c r="AP5947" s="1" t="s">
        <v>93</v>
      </c>
      <c r="AQ5947" s="1" t="s">
        <v>94</v>
      </c>
      <c r="AR5947" s="1" t="s">
        <v>88</v>
      </c>
      <c r="AS5947" s="1">
        <v>0</v>
      </c>
      <c r="AT5947" s="1" t="s">
        <v>134</v>
      </c>
      <c r="AU5947" s="1" t="s">
        <v>472</v>
      </c>
      <c r="AV5947" s="1"/>
      <c r="AW5947" s="13">
        <v>30000</v>
      </c>
      <c r="AX5947" s="1">
        <v>30000</v>
      </c>
      <c r="AZ5947" s="1">
        <v>2</v>
      </c>
      <c r="BA5947" s="1">
        <v>2</v>
      </c>
      <c r="BB5947" s="1" t="s">
        <v>88</v>
      </c>
      <c r="BC5947" s="1" t="s">
        <v>97</v>
      </c>
      <c r="BD5947" s="1" t="s">
        <v>88</v>
      </c>
      <c r="BE5947" s="1">
        <v>0</v>
      </c>
      <c r="BF5947" s="1">
        <v>0</v>
      </c>
      <c r="BG5947" s="1" t="s">
        <v>120</v>
      </c>
      <c r="BH5947" s="1" t="s">
        <v>339</v>
      </c>
      <c r="BN5947" s="3">
        <v>44470</v>
      </c>
      <c r="BO5947" s="1" t="s">
        <v>124</v>
      </c>
      <c r="BP5947" s="1">
        <v>5</v>
      </c>
      <c r="BQ5947" s="1">
        <v>5</v>
      </c>
      <c r="BR5947" s="1" t="s">
        <v>207</v>
      </c>
      <c r="BS5947" s="1">
        <v>2</v>
      </c>
      <c r="BT5947" s="1">
        <v>0</v>
      </c>
      <c r="BU5947" s="1">
        <v>2</v>
      </c>
      <c r="BV5947" s="1" t="s">
        <v>184</v>
      </c>
      <c r="BW5947" s="1" t="s">
        <v>89</v>
      </c>
      <c r="BX5947" s="1" t="s">
        <v>88</v>
      </c>
      <c r="BY5947" s="1">
        <v>2</v>
      </c>
      <c r="BZ5947" s="1" t="s">
        <v>88</v>
      </c>
      <c r="CA5947" s="1">
        <v>1</v>
      </c>
      <c r="CB5947" s="1" t="s">
        <v>445</v>
      </c>
      <c r="CC5947" s="1" t="s">
        <v>88</v>
      </c>
    </row>
    <row r="5948" spans="1:82" ht="16" x14ac:dyDescent="0.2">
      <c r="A5948" s="2">
        <v>44143.070150462961</v>
      </c>
      <c r="B5948" s="1" t="s">
        <v>108</v>
      </c>
      <c r="C5948" s="1">
        <v>29</v>
      </c>
      <c r="D5948" s="1" t="s">
        <v>81</v>
      </c>
      <c r="E5948" s="1" t="s">
        <v>231</v>
      </c>
      <c r="X5948" s="1">
        <v>5</v>
      </c>
      <c r="Y5948" s="1">
        <v>3</v>
      </c>
      <c r="Z5948" s="1">
        <v>5</v>
      </c>
      <c r="AA5948" s="1">
        <v>0</v>
      </c>
      <c r="AB5948" s="1" t="s">
        <v>83</v>
      </c>
      <c r="AC5948" s="1" t="s">
        <v>147</v>
      </c>
      <c r="AD5948" s="1" t="s">
        <v>160</v>
      </c>
      <c r="AE5948" s="1" t="s">
        <v>316</v>
      </c>
      <c r="AF5948" s="1" t="s">
        <v>88</v>
      </c>
      <c r="AG5948" s="1" t="s">
        <v>88</v>
      </c>
      <c r="AH5948" s="1" t="s">
        <v>88</v>
      </c>
      <c r="AI5948" s="1" t="s">
        <v>111</v>
      </c>
      <c r="AJ5948" s="1" t="s">
        <v>480</v>
      </c>
      <c r="AK5948" s="1" t="s">
        <v>920</v>
      </c>
      <c r="AL5948" s="1" t="s">
        <v>9140</v>
      </c>
      <c r="AM5948" s="1" t="s">
        <v>178</v>
      </c>
      <c r="AN5948" s="1" t="s">
        <v>207</v>
      </c>
      <c r="AO5948" s="1" t="s">
        <v>361</v>
      </c>
      <c r="AP5948" s="1" t="s">
        <v>93</v>
      </c>
      <c r="AQ5948" s="1" t="s">
        <v>228</v>
      </c>
      <c r="AR5948" s="1" t="s">
        <v>88</v>
      </c>
      <c r="AS5948" s="1">
        <v>0</v>
      </c>
      <c r="AT5948" s="1" t="s">
        <v>95</v>
      </c>
      <c r="AU5948" s="1" t="s">
        <v>96</v>
      </c>
      <c r="AV5948" s="1"/>
      <c r="AW5948" s="13">
        <v>124000</v>
      </c>
      <c r="AX5948" s="1">
        <v>120000</v>
      </c>
      <c r="AZ5948" s="1">
        <v>4</v>
      </c>
      <c r="BA5948" s="1">
        <v>3</v>
      </c>
      <c r="BB5948" s="1" t="s">
        <v>88</v>
      </c>
      <c r="BC5948" s="1" t="s">
        <v>97</v>
      </c>
      <c r="BD5948" s="1" t="s">
        <v>194</v>
      </c>
      <c r="BE5948" s="1">
        <v>30</v>
      </c>
      <c r="BF5948" s="1">
        <v>4</v>
      </c>
      <c r="BG5948" s="1" t="s">
        <v>120</v>
      </c>
      <c r="BH5948" s="1" t="s">
        <v>121</v>
      </c>
      <c r="BJ5948" s="1" t="s">
        <v>88</v>
      </c>
      <c r="BN5948" s="1" t="s">
        <v>196</v>
      </c>
      <c r="BO5948" s="1" t="s">
        <v>124</v>
      </c>
      <c r="BP5948" s="1">
        <v>8</v>
      </c>
      <c r="BQ5948" s="1">
        <v>7</v>
      </c>
      <c r="BR5948" s="1" t="s">
        <v>1396</v>
      </c>
      <c r="BS5948" s="1">
        <v>4</v>
      </c>
      <c r="BT5948" s="1">
        <v>0</v>
      </c>
      <c r="BU5948" s="1">
        <v>1</v>
      </c>
      <c r="BV5948" s="1" t="s">
        <v>184</v>
      </c>
      <c r="BW5948" s="1" t="s">
        <v>88</v>
      </c>
      <c r="BX5948" s="1" t="s">
        <v>88</v>
      </c>
      <c r="BY5948" s="1">
        <v>4</v>
      </c>
      <c r="BZ5948" s="1" t="s">
        <v>88</v>
      </c>
      <c r="CA5948" s="1">
        <v>7</v>
      </c>
      <c r="CB5948" s="1" t="s">
        <v>107</v>
      </c>
      <c r="CC5948" s="1" t="s">
        <v>88</v>
      </c>
    </row>
    <row r="5949" spans="1:82" ht="16" x14ac:dyDescent="0.2">
      <c r="A5949" s="2">
        <v>44143.110069444447</v>
      </c>
      <c r="B5949" s="1" t="s">
        <v>108</v>
      </c>
      <c r="C5949" s="1">
        <v>21</v>
      </c>
      <c r="D5949" s="1" t="s">
        <v>14</v>
      </c>
      <c r="O5949" s="1" t="s">
        <v>14309</v>
      </c>
      <c r="X5949" s="1">
        <v>5</v>
      </c>
      <c r="Y5949" s="1">
        <v>0</v>
      </c>
      <c r="Z5949" s="1">
        <v>0</v>
      </c>
      <c r="AA5949" s="1">
        <v>0</v>
      </c>
      <c r="AB5949" s="1" t="s">
        <v>83</v>
      </c>
      <c r="AC5949" s="1" t="s">
        <v>84</v>
      </c>
      <c r="AD5949" s="1" t="s">
        <v>453</v>
      </c>
      <c r="AE5949" s="1" t="s">
        <v>4123</v>
      </c>
      <c r="AF5949" s="1" t="s">
        <v>88</v>
      </c>
      <c r="AG5949" s="1" t="s">
        <v>88</v>
      </c>
      <c r="AH5949" s="1" t="s">
        <v>89</v>
      </c>
      <c r="AI5949" s="1" t="s">
        <v>687</v>
      </c>
      <c r="AJ5949" s="1" t="s">
        <v>698</v>
      </c>
      <c r="AK5949" s="1" t="s">
        <v>19603</v>
      </c>
      <c r="AL5949" s="1" t="s">
        <v>13373</v>
      </c>
      <c r="AM5949" s="1" t="s">
        <v>154</v>
      </c>
      <c r="AN5949" s="1" t="s">
        <v>207</v>
      </c>
      <c r="AO5949" s="1" t="s">
        <v>7329</v>
      </c>
      <c r="AP5949" s="1" t="s">
        <v>132</v>
      </c>
      <c r="AQ5949" s="1" t="s">
        <v>94</v>
      </c>
      <c r="AR5949" s="1" t="s">
        <v>88</v>
      </c>
      <c r="AS5949" s="1">
        <v>0</v>
      </c>
      <c r="AT5949" s="1" t="s">
        <v>134</v>
      </c>
      <c r="AU5949" s="1" t="s">
        <v>96</v>
      </c>
      <c r="AV5949" s="1"/>
      <c r="AW5949" s="13">
        <v>7000</v>
      </c>
      <c r="AX5949" s="1">
        <v>6500</v>
      </c>
      <c r="AZ5949" s="1">
        <v>2</v>
      </c>
      <c r="BA5949" s="1">
        <v>2</v>
      </c>
      <c r="BB5949" s="1" t="s">
        <v>88</v>
      </c>
      <c r="BC5949" s="1" t="s">
        <v>97</v>
      </c>
      <c r="BD5949" s="1" t="s">
        <v>88</v>
      </c>
      <c r="BE5949" s="1">
        <v>0</v>
      </c>
      <c r="BF5949" s="1">
        <v>0</v>
      </c>
      <c r="BG5949" s="1" t="s">
        <v>120</v>
      </c>
      <c r="BH5949" s="1" t="s">
        <v>121</v>
      </c>
      <c r="BJ5949" s="1" t="s">
        <v>88</v>
      </c>
      <c r="BN5949" s="3">
        <v>44470</v>
      </c>
      <c r="BO5949" s="1" t="s">
        <v>124</v>
      </c>
      <c r="BP5949" s="1">
        <v>7</v>
      </c>
      <c r="BQ5949" s="1">
        <v>8</v>
      </c>
      <c r="BR5949" s="1" t="s">
        <v>207</v>
      </c>
      <c r="BS5949" s="1">
        <v>1</v>
      </c>
      <c r="BT5949" s="1">
        <v>0</v>
      </c>
      <c r="BU5949" s="1">
        <v>1</v>
      </c>
      <c r="BV5949" s="1" t="s">
        <v>143</v>
      </c>
      <c r="BW5949" s="1" t="s">
        <v>89</v>
      </c>
      <c r="BX5949" s="1" t="s">
        <v>88</v>
      </c>
      <c r="BY5949" s="1">
        <v>4</v>
      </c>
      <c r="BZ5949" s="1" t="s">
        <v>1087</v>
      </c>
      <c r="CA5949" s="1">
        <v>1</v>
      </c>
      <c r="CB5949" s="1" t="s">
        <v>19604</v>
      </c>
      <c r="CC5949" s="1" t="s">
        <v>88</v>
      </c>
    </row>
    <row r="5950" spans="1:82" ht="16" x14ac:dyDescent="0.2">
      <c r="A5950" s="2">
        <v>44143.113240740742</v>
      </c>
      <c r="B5950" s="1" t="s">
        <v>108</v>
      </c>
      <c r="C5950" s="1">
        <v>31</v>
      </c>
      <c r="D5950" s="1" t="s">
        <v>81</v>
      </c>
      <c r="E5950" s="1" t="s">
        <v>263</v>
      </c>
      <c r="X5950" s="1">
        <v>8</v>
      </c>
      <c r="Y5950" s="1">
        <v>3</v>
      </c>
      <c r="Z5950" s="4">
        <v>44317</v>
      </c>
      <c r="AA5950" s="1">
        <v>5</v>
      </c>
      <c r="AB5950" s="1" t="s">
        <v>83</v>
      </c>
      <c r="AC5950" s="1" t="s">
        <v>84</v>
      </c>
      <c r="AD5950" s="1" t="s">
        <v>256</v>
      </c>
      <c r="AE5950" s="1" t="s">
        <v>1008</v>
      </c>
      <c r="AF5950" s="1" t="s">
        <v>202</v>
      </c>
      <c r="AG5950" s="1" t="s">
        <v>88</v>
      </c>
      <c r="AH5950" s="1" t="s">
        <v>88</v>
      </c>
      <c r="AI5950" s="1" t="s">
        <v>272</v>
      </c>
      <c r="AJ5950" s="1" t="s">
        <v>1673</v>
      </c>
      <c r="AK5950" s="1" t="s">
        <v>189</v>
      </c>
      <c r="AL5950" s="1" t="s">
        <v>1540</v>
      </c>
      <c r="AM5950" s="1" t="s">
        <v>1006</v>
      </c>
      <c r="AN5950" s="1" t="s">
        <v>192</v>
      </c>
      <c r="AO5950" s="1" t="s">
        <v>3894</v>
      </c>
      <c r="AP5950" s="1" t="s">
        <v>168</v>
      </c>
      <c r="AQ5950" s="1" t="s">
        <v>94</v>
      </c>
      <c r="AR5950" s="1" t="s">
        <v>157</v>
      </c>
      <c r="AS5950" s="1">
        <v>0</v>
      </c>
      <c r="AT5950" s="1" t="s">
        <v>134</v>
      </c>
      <c r="AU5950" s="1" t="s">
        <v>96</v>
      </c>
      <c r="AV5950" s="1"/>
      <c r="AW5950" s="13">
        <v>240000</v>
      </c>
      <c r="AX5950" s="1">
        <v>163000</v>
      </c>
      <c r="AZ5950" s="1">
        <v>3</v>
      </c>
      <c r="BA5950" s="1">
        <v>3</v>
      </c>
      <c r="BB5950" s="1" t="s">
        <v>88</v>
      </c>
      <c r="BC5950" s="1" t="s">
        <v>97</v>
      </c>
      <c r="BD5950" s="1" t="s">
        <v>119</v>
      </c>
      <c r="BE5950" s="1">
        <v>15</v>
      </c>
      <c r="BF5950" s="1">
        <v>8</v>
      </c>
      <c r="BG5950" s="1" t="s">
        <v>120</v>
      </c>
      <c r="BH5950" s="1" t="s">
        <v>121</v>
      </c>
      <c r="BK5950" s="1" t="s">
        <v>88</v>
      </c>
      <c r="BL5950" s="1" t="s">
        <v>88</v>
      </c>
      <c r="BN5950" s="1" t="s">
        <v>102</v>
      </c>
      <c r="BO5950" s="1" t="s">
        <v>182</v>
      </c>
      <c r="BP5950" s="1">
        <v>5</v>
      </c>
      <c r="BQ5950" s="1">
        <v>8</v>
      </c>
      <c r="BR5950" s="1" t="s">
        <v>4667</v>
      </c>
      <c r="BS5950" s="1">
        <v>2</v>
      </c>
      <c r="BT5950" s="1">
        <v>0</v>
      </c>
      <c r="BU5950" s="1">
        <v>0</v>
      </c>
      <c r="BV5950" s="1" t="s">
        <v>105</v>
      </c>
      <c r="BW5950" s="1" t="s">
        <v>88</v>
      </c>
      <c r="BX5950" s="1" t="s">
        <v>88</v>
      </c>
      <c r="BY5950" s="1">
        <v>3</v>
      </c>
      <c r="BZ5950" s="1" t="s">
        <v>88</v>
      </c>
      <c r="CA5950" s="1">
        <v>3</v>
      </c>
      <c r="CB5950" s="1" t="s">
        <v>913</v>
      </c>
      <c r="CC5950" s="1" t="s">
        <v>88</v>
      </c>
    </row>
    <row r="5951" spans="1:82" ht="16" x14ac:dyDescent="0.2">
      <c r="A5951" s="2">
        <v>44143.114583333336</v>
      </c>
      <c r="B5951" s="1" t="s">
        <v>80</v>
      </c>
      <c r="C5951" s="1">
        <v>23</v>
      </c>
      <c r="D5951" s="1" t="s">
        <v>81</v>
      </c>
      <c r="E5951" s="1" t="s">
        <v>82</v>
      </c>
      <c r="X5951" s="1">
        <v>0</v>
      </c>
      <c r="Y5951" s="1">
        <v>0</v>
      </c>
      <c r="Z5951" s="1">
        <v>0</v>
      </c>
      <c r="AA5951" s="1">
        <v>0</v>
      </c>
      <c r="AB5951" s="1" t="s">
        <v>83</v>
      </c>
      <c r="AC5951" s="1" t="s">
        <v>84</v>
      </c>
      <c r="AD5951" s="1" t="s">
        <v>85</v>
      </c>
      <c r="AE5951" s="1" t="s">
        <v>86</v>
      </c>
      <c r="AF5951" s="1" t="s">
        <v>110</v>
      </c>
      <c r="AG5951" s="1" t="s">
        <v>88</v>
      </c>
      <c r="AH5951" s="1" t="s">
        <v>88</v>
      </c>
      <c r="AI5951" s="1" t="s">
        <v>90</v>
      </c>
      <c r="AJ5951" s="1" t="s">
        <v>659</v>
      </c>
      <c r="AK5951" s="1" t="s">
        <v>4845</v>
      </c>
      <c r="AL5951" s="1" t="s">
        <v>309</v>
      </c>
      <c r="AM5951" s="1" t="s">
        <v>178</v>
      </c>
      <c r="AN5951" s="1" t="s">
        <v>192</v>
      </c>
      <c r="AO5951" s="1" t="s">
        <v>8789</v>
      </c>
      <c r="AP5951" s="1" t="s">
        <v>132</v>
      </c>
      <c r="AQ5951" s="1" t="s">
        <v>94</v>
      </c>
      <c r="AR5951" s="1" t="s">
        <v>88</v>
      </c>
      <c r="AS5951" s="1">
        <v>0</v>
      </c>
      <c r="AT5951" s="1" t="s">
        <v>134</v>
      </c>
      <c r="AU5951" s="1" t="s">
        <v>472</v>
      </c>
      <c r="AV5951" s="1"/>
      <c r="AW5951" s="13">
        <v>38000</v>
      </c>
      <c r="AX5951" s="1">
        <v>33400</v>
      </c>
      <c r="AZ5951" s="1">
        <v>2</v>
      </c>
      <c r="BA5951" s="1">
        <v>1</v>
      </c>
      <c r="BB5951" s="1" t="s">
        <v>135</v>
      </c>
      <c r="BC5951" s="1" t="s">
        <v>136</v>
      </c>
      <c r="BD5951" s="1" t="s">
        <v>88</v>
      </c>
      <c r="BE5951" s="1">
        <v>0</v>
      </c>
      <c r="BF5951" s="1">
        <v>0</v>
      </c>
      <c r="BG5951" s="1" t="s">
        <v>120</v>
      </c>
      <c r="BH5951" s="1" t="s">
        <v>339</v>
      </c>
      <c r="BN5951" s="1" t="s">
        <v>102</v>
      </c>
      <c r="BO5951" s="1" t="s">
        <v>103</v>
      </c>
      <c r="BP5951" s="1">
        <v>5</v>
      </c>
      <c r="BQ5951" s="1">
        <v>2</v>
      </c>
      <c r="BR5951" s="1" t="s">
        <v>597</v>
      </c>
      <c r="BS5951" s="1">
        <v>2</v>
      </c>
      <c r="BT5951" s="1">
        <v>0</v>
      </c>
      <c r="BU5951" s="1">
        <v>4</v>
      </c>
      <c r="BV5951" s="1" t="s">
        <v>622</v>
      </c>
      <c r="BW5951" s="1" t="s">
        <v>89</v>
      </c>
      <c r="BX5951" s="1" t="s">
        <v>88</v>
      </c>
      <c r="BY5951" s="1">
        <v>2</v>
      </c>
      <c r="BZ5951" s="1" t="s">
        <v>88</v>
      </c>
      <c r="CA5951" s="1">
        <v>5</v>
      </c>
      <c r="CB5951" s="1" t="s">
        <v>107</v>
      </c>
      <c r="CC5951" s="1" t="s">
        <v>88</v>
      </c>
    </row>
    <row r="5952" spans="1:82" ht="16" x14ac:dyDescent="0.2">
      <c r="A5952" s="2">
        <v>44143.16777777778</v>
      </c>
      <c r="B5952" s="1" t="s">
        <v>108</v>
      </c>
      <c r="C5952" s="1">
        <v>35</v>
      </c>
      <c r="D5952" s="1" t="s">
        <v>81</v>
      </c>
      <c r="E5952" s="1" t="s">
        <v>82</v>
      </c>
      <c r="X5952" s="1">
        <v>20</v>
      </c>
      <c r="Y5952" s="1">
        <v>0</v>
      </c>
      <c r="Z5952" s="1">
        <v>0</v>
      </c>
      <c r="AA5952" s="1">
        <v>100</v>
      </c>
      <c r="AB5952" s="1" t="s">
        <v>146</v>
      </c>
      <c r="AC5952" s="1" t="s">
        <v>129</v>
      </c>
      <c r="AD5952" s="1" t="s">
        <v>19605</v>
      </c>
      <c r="AE5952" s="1" t="s">
        <v>19606</v>
      </c>
      <c r="AF5952" s="1" t="s">
        <v>88</v>
      </c>
      <c r="AG5952" s="1" t="s">
        <v>89</v>
      </c>
      <c r="AH5952" s="1" t="s">
        <v>89</v>
      </c>
      <c r="AI5952" s="1" t="s">
        <v>264</v>
      </c>
      <c r="AJ5952" s="1" t="s">
        <v>809</v>
      </c>
      <c r="AK5952" s="1" t="s">
        <v>19607</v>
      </c>
      <c r="AL5952" s="1" t="s">
        <v>19608</v>
      </c>
      <c r="AM5952" s="1" t="s">
        <v>3771</v>
      </c>
      <c r="AN5952" s="1" t="s">
        <v>1024</v>
      </c>
      <c r="AO5952" s="1" t="s">
        <v>1793</v>
      </c>
      <c r="AP5952" s="1" t="s">
        <v>93</v>
      </c>
      <c r="AQ5952" s="1" t="s">
        <v>94</v>
      </c>
      <c r="AR5952" s="1" t="s">
        <v>88</v>
      </c>
      <c r="AS5952" s="1">
        <v>0</v>
      </c>
      <c r="AT5952" s="1" t="s">
        <v>134</v>
      </c>
      <c r="AU5952" s="1" t="s">
        <v>96</v>
      </c>
      <c r="AV5952" s="1"/>
      <c r="AW5952" s="13">
        <v>330000</v>
      </c>
      <c r="AX5952" s="1">
        <v>240000</v>
      </c>
      <c r="AZ5952" s="1">
        <v>2</v>
      </c>
      <c r="BA5952" s="1">
        <v>1</v>
      </c>
      <c r="BB5952" s="1" t="s">
        <v>88</v>
      </c>
      <c r="BC5952" s="1" t="s">
        <v>97</v>
      </c>
      <c r="BD5952" s="1" t="s">
        <v>88</v>
      </c>
      <c r="BE5952" s="1">
        <v>0</v>
      </c>
      <c r="BF5952" s="1">
        <v>0</v>
      </c>
      <c r="BG5952" s="1" t="s">
        <v>120</v>
      </c>
      <c r="BH5952" s="1" t="s">
        <v>121</v>
      </c>
      <c r="BJ5952" s="1" t="s">
        <v>88</v>
      </c>
      <c r="BN5952" s="1" t="s">
        <v>377</v>
      </c>
      <c r="BO5952" s="1" t="s">
        <v>124</v>
      </c>
      <c r="BP5952" s="1">
        <v>1</v>
      </c>
      <c r="BQ5952" s="1">
        <v>3</v>
      </c>
      <c r="BR5952" s="1" t="s">
        <v>859</v>
      </c>
      <c r="BS5952" s="1">
        <v>3</v>
      </c>
      <c r="BT5952" s="1">
        <v>0</v>
      </c>
      <c r="BU5952" s="1">
        <v>0</v>
      </c>
      <c r="BV5952" s="1" t="s">
        <v>19609</v>
      </c>
      <c r="BW5952" s="1" t="s">
        <v>89</v>
      </c>
      <c r="BX5952" s="1" t="s">
        <v>88</v>
      </c>
      <c r="BY5952" s="1">
        <v>3</v>
      </c>
      <c r="BZ5952" s="1" t="s">
        <v>127</v>
      </c>
      <c r="CA5952" s="1">
        <v>6</v>
      </c>
      <c r="CB5952" s="1" t="s">
        <v>107</v>
      </c>
      <c r="CC5952" s="1" t="s">
        <v>88</v>
      </c>
      <c r="CD5952" s="1" t="s">
        <v>4527</v>
      </c>
    </row>
    <row r="5953" spans="1:82" ht="16" x14ac:dyDescent="0.2">
      <c r="A5953" s="2">
        <v>44143.309386574074</v>
      </c>
      <c r="B5953" s="1" t="s">
        <v>108</v>
      </c>
      <c r="C5953" s="1">
        <v>43</v>
      </c>
      <c r="D5953" s="1" t="s">
        <v>81</v>
      </c>
      <c r="E5953" s="1" t="s">
        <v>82</v>
      </c>
      <c r="X5953" s="1">
        <v>21</v>
      </c>
      <c r="Y5953" s="1">
        <v>2</v>
      </c>
      <c r="Z5953" s="1">
        <v>2</v>
      </c>
      <c r="AA5953" s="1">
        <v>0</v>
      </c>
      <c r="AB5953" s="1" t="s">
        <v>83</v>
      </c>
      <c r="AC5953" s="1" t="s">
        <v>129</v>
      </c>
      <c r="AD5953" s="1" t="s">
        <v>1073</v>
      </c>
      <c r="AE5953" s="1" t="s">
        <v>397</v>
      </c>
      <c r="AF5953" s="1" t="s">
        <v>110</v>
      </c>
      <c r="AG5953" s="1" t="s">
        <v>88</v>
      </c>
      <c r="AH5953" s="1" t="s">
        <v>89</v>
      </c>
      <c r="AI5953" s="1" t="s">
        <v>111</v>
      </c>
      <c r="AJ5953" s="1" t="s">
        <v>542</v>
      </c>
      <c r="AK5953" s="1" t="s">
        <v>19610</v>
      </c>
      <c r="AL5953" s="1" t="s">
        <v>9140</v>
      </c>
      <c r="AM5953" s="1" t="s">
        <v>310</v>
      </c>
      <c r="AN5953" s="1" t="s">
        <v>207</v>
      </c>
      <c r="AO5953" s="1" t="s">
        <v>19611</v>
      </c>
      <c r="AP5953" s="1" t="s">
        <v>132</v>
      </c>
      <c r="AQ5953" s="1" t="s">
        <v>94</v>
      </c>
      <c r="AR5953" s="1" t="s">
        <v>88</v>
      </c>
      <c r="AS5953" s="1">
        <v>0</v>
      </c>
      <c r="AT5953" s="1" t="s">
        <v>95</v>
      </c>
      <c r="AU5953" s="1" t="s">
        <v>96</v>
      </c>
      <c r="AV5953" s="1"/>
      <c r="AW5953" s="13">
        <v>69000</v>
      </c>
      <c r="AX5953" s="1">
        <v>57000</v>
      </c>
      <c r="AZ5953" s="1">
        <v>2</v>
      </c>
      <c r="BA5953" s="1">
        <v>1</v>
      </c>
      <c r="BB5953" s="1" t="s">
        <v>88</v>
      </c>
      <c r="BC5953" s="1" t="s">
        <v>97</v>
      </c>
      <c r="BD5953" s="1" t="s">
        <v>88</v>
      </c>
      <c r="BE5953" s="1">
        <v>0</v>
      </c>
      <c r="BF5953" s="1">
        <v>0</v>
      </c>
      <c r="BG5953" s="1" t="s">
        <v>120</v>
      </c>
      <c r="BH5953" s="1" t="s">
        <v>121</v>
      </c>
      <c r="BN5953" s="1" t="s">
        <v>196</v>
      </c>
      <c r="BO5953" s="1" t="s">
        <v>182</v>
      </c>
      <c r="BP5953" s="1">
        <v>7</v>
      </c>
      <c r="BQ5953" s="1">
        <v>7</v>
      </c>
      <c r="BR5953" s="1" t="s">
        <v>19612</v>
      </c>
      <c r="BS5953" s="1">
        <v>2</v>
      </c>
      <c r="BT5953" s="1">
        <v>1</v>
      </c>
      <c r="BU5953" s="1">
        <v>2</v>
      </c>
      <c r="BV5953" s="1" t="s">
        <v>172</v>
      </c>
      <c r="BW5953" s="1" t="s">
        <v>88</v>
      </c>
      <c r="BX5953" s="1" t="s">
        <v>88</v>
      </c>
      <c r="BY5953" s="1">
        <v>2</v>
      </c>
      <c r="BZ5953" s="1" t="s">
        <v>88</v>
      </c>
      <c r="CA5953" s="1">
        <v>6</v>
      </c>
      <c r="CB5953" s="1" t="s">
        <v>107</v>
      </c>
      <c r="CC5953" s="1" t="s">
        <v>88</v>
      </c>
      <c r="CD5953" s="1" t="s">
        <v>199</v>
      </c>
    </row>
    <row r="5954" spans="1:82" ht="16" x14ac:dyDescent="0.2">
      <c r="A5954" s="2">
        <v>44143.331354166665</v>
      </c>
      <c r="B5954" s="1" t="s">
        <v>80</v>
      </c>
      <c r="C5954" s="1">
        <v>30</v>
      </c>
      <c r="D5954" s="1" t="s">
        <v>9</v>
      </c>
      <c r="J5954" s="1" t="s">
        <v>19613</v>
      </c>
      <c r="X5954" s="1">
        <v>8</v>
      </c>
      <c r="Y5954" s="1">
        <v>3</v>
      </c>
      <c r="Z5954" s="1">
        <v>3</v>
      </c>
      <c r="AA5954" s="1">
        <v>0</v>
      </c>
      <c r="AB5954" s="1" t="s">
        <v>83</v>
      </c>
      <c r="AC5954" s="1" t="s">
        <v>129</v>
      </c>
      <c r="AD5954" s="1" t="s">
        <v>85</v>
      </c>
      <c r="AE5954" s="1" t="s">
        <v>19614</v>
      </c>
      <c r="AF5954" s="1" t="s">
        <v>202</v>
      </c>
      <c r="AG5954" s="1" t="s">
        <v>88</v>
      </c>
      <c r="AH5954" s="1" t="s">
        <v>89</v>
      </c>
      <c r="AI5954" s="1" t="s">
        <v>687</v>
      </c>
      <c r="AJ5954" s="1" t="s">
        <v>12921</v>
      </c>
      <c r="AK5954" s="1" t="s">
        <v>9140</v>
      </c>
      <c r="AL5954" s="1" t="s">
        <v>9140</v>
      </c>
      <c r="AM5954" s="1" t="s">
        <v>19010</v>
      </c>
      <c r="AN5954" s="1" t="s">
        <v>207</v>
      </c>
      <c r="AO5954" s="1" t="s">
        <v>9140</v>
      </c>
      <c r="AP5954" s="1" t="s">
        <v>132</v>
      </c>
      <c r="AQ5954" s="1" t="s">
        <v>94</v>
      </c>
      <c r="AR5954" s="1" t="s">
        <v>400</v>
      </c>
      <c r="AS5954" s="1">
        <v>0</v>
      </c>
      <c r="AT5954" s="1" t="s">
        <v>134</v>
      </c>
      <c r="AU5954" s="1" t="s">
        <v>96</v>
      </c>
      <c r="AV5954" s="1"/>
      <c r="AW5954" s="13">
        <v>500000</v>
      </c>
      <c r="AX5954" s="1">
        <v>350000</v>
      </c>
      <c r="AZ5954" s="1">
        <v>1</v>
      </c>
      <c r="BA5954" s="1">
        <v>1</v>
      </c>
      <c r="BB5954" s="1" t="s">
        <v>88</v>
      </c>
      <c r="BC5954" s="1" t="s">
        <v>97</v>
      </c>
      <c r="BD5954" s="1" t="s">
        <v>88</v>
      </c>
      <c r="BE5954" s="1">
        <v>0</v>
      </c>
      <c r="BF5954" s="1">
        <v>0</v>
      </c>
      <c r="BG5954" s="1" t="s">
        <v>120</v>
      </c>
      <c r="BH5954" s="1" t="s">
        <v>121</v>
      </c>
      <c r="BN5954" s="3">
        <v>44470</v>
      </c>
      <c r="BO5954" s="1" t="s">
        <v>124</v>
      </c>
      <c r="BP5954" s="1">
        <v>1</v>
      </c>
      <c r="BQ5954" s="1">
        <v>1</v>
      </c>
      <c r="BR5954" s="1" t="s">
        <v>207</v>
      </c>
      <c r="BS5954" s="1">
        <v>1</v>
      </c>
      <c r="BT5954" s="1">
        <v>0</v>
      </c>
      <c r="BU5954" s="1">
        <v>0</v>
      </c>
      <c r="BV5954" s="1" t="s">
        <v>105</v>
      </c>
      <c r="BW5954" s="1" t="s">
        <v>88</v>
      </c>
      <c r="BX5954" s="1" t="s">
        <v>88</v>
      </c>
      <c r="BY5954" s="1">
        <v>1</v>
      </c>
      <c r="BZ5954" s="1" t="s">
        <v>88</v>
      </c>
      <c r="CA5954" s="1">
        <v>1</v>
      </c>
      <c r="CB5954" s="1" t="s">
        <v>107</v>
      </c>
      <c r="CC5954" s="1" t="s">
        <v>88</v>
      </c>
    </row>
    <row r="5955" spans="1:82" ht="16" x14ac:dyDescent="0.2">
      <c r="A5955" s="2">
        <v>44143.344687500001</v>
      </c>
      <c r="B5955" s="1" t="s">
        <v>80</v>
      </c>
      <c r="C5955" s="1">
        <v>34</v>
      </c>
      <c r="D5955" s="1" t="s">
        <v>81</v>
      </c>
      <c r="E5955" s="1" t="s">
        <v>362</v>
      </c>
      <c r="X5955" s="1">
        <v>12</v>
      </c>
      <c r="Y5955" s="1">
        <v>2</v>
      </c>
      <c r="Z5955" s="1">
        <v>2</v>
      </c>
      <c r="AA5955" s="1">
        <v>0</v>
      </c>
      <c r="AB5955" s="1" t="s">
        <v>83</v>
      </c>
      <c r="AC5955" s="1" t="s">
        <v>147</v>
      </c>
      <c r="AD5955" s="1" t="s">
        <v>85</v>
      </c>
      <c r="AE5955" s="1" t="s">
        <v>243</v>
      </c>
      <c r="AF5955" s="1" t="s">
        <v>110</v>
      </c>
      <c r="AG5955" s="1" t="s">
        <v>88</v>
      </c>
      <c r="AH5955" s="1" t="s">
        <v>89</v>
      </c>
      <c r="AI5955" s="1" t="s">
        <v>111</v>
      </c>
      <c r="AJ5955" s="1" t="s">
        <v>542</v>
      </c>
      <c r="AK5955" s="1" t="s">
        <v>980</v>
      </c>
      <c r="AL5955" s="1" t="s">
        <v>1437</v>
      </c>
      <c r="AM5955" s="1" t="s">
        <v>154</v>
      </c>
      <c r="AN5955" s="1" t="s">
        <v>207</v>
      </c>
      <c r="AO5955" s="1" t="s">
        <v>302</v>
      </c>
      <c r="AP5955" s="1" t="s">
        <v>132</v>
      </c>
      <c r="AQ5955" s="1" t="s">
        <v>94</v>
      </c>
      <c r="AR5955" s="1" t="s">
        <v>88</v>
      </c>
      <c r="AS5955" s="1">
        <v>0</v>
      </c>
      <c r="AT5955" s="1" t="s">
        <v>95</v>
      </c>
      <c r="AU5955" s="1" t="s">
        <v>96</v>
      </c>
      <c r="AV5955" s="1"/>
      <c r="AW5955" s="13">
        <v>100000</v>
      </c>
      <c r="AX5955" s="1">
        <v>100000</v>
      </c>
      <c r="AZ5955" s="1">
        <v>4</v>
      </c>
      <c r="BA5955" s="1">
        <v>4</v>
      </c>
      <c r="BB5955" s="1" t="s">
        <v>88</v>
      </c>
      <c r="BC5955" s="1" t="s">
        <v>97</v>
      </c>
      <c r="BD5955" s="1" t="s">
        <v>194</v>
      </c>
      <c r="BE5955" s="1">
        <v>60</v>
      </c>
      <c r="BF5955" s="1">
        <v>7</v>
      </c>
      <c r="BG5955" s="1" t="s">
        <v>137</v>
      </c>
      <c r="BH5955" s="1" t="s">
        <v>138</v>
      </c>
      <c r="BN5955" s="3">
        <v>44470</v>
      </c>
      <c r="BO5955" s="1" t="s">
        <v>103</v>
      </c>
      <c r="BP5955" s="1">
        <v>9</v>
      </c>
      <c r="BQ5955" s="1">
        <v>10</v>
      </c>
      <c r="BR5955" s="1" t="s">
        <v>778</v>
      </c>
      <c r="BS5955" s="1">
        <v>4</v>
      </c>
      <c r="BT5955" s="1">
        <v>2</v>
      </c>
      <c r="BU5955" s="1">
        <v>3</v>
      </c>
      <c r="BV5955" s="1" t="s">
        <v>172</v>
      </c>
      <c r="BW5955" s="1" t="s">
        <v>89</v>
      </c>
      <c r="BX5955" s="1" t="s">
        <v>88</v>
      </c>
      <c r="BY5955" s="1">
        <v>4</v>
      </c>
      <c r="BZ5955" s="1" t="s">
        <v>88</v>
      </c>
      <c r="CA5955" s="1">
        <v>8</v>
      </c>
      <c r="CB5955" s="1" t="s">
        <v>144</v>
      </c>
      <c r="CC5955" s="1" t="s">
        <v>88</v>
      </c>
    </row>
    <row r="5956" spans="1:82" ht="16" x14ac:dyDescent="0.2">
      <c r="A5956" s="2">
        <v>44143.355069444442</v>
      </c>
      <c r="B5956" s="1" t="s">
        <v>108</v>
      </c>
      <c r="C5956" s="1">
        <v>31</v>
      </c>
      <c r="D5956" s="1" t="s">
        <v>81</v>
      </c>
      <c r="E5956" s="1" t="s">
        <v>263</v>
      </c>
      <c r="X5956" s="1">
        <v>13</v>
      </c>
      <c r="Y5956" s="1">
        <v>3</v>
      </c>
      <c r="Z5956" s="1">
        <v>3</v>
      </c>
      <c r="AA5956" s="1">
        <v>2</v>
      </c>
      <c r="AB5956" s="1" t="s">
        <v>128</v>
      </c>
      <c r="AC5956" s="1" t="s">
        <v>129</v>
      </c>
      <c r="AD5956" s="1" t="s">
        <v>838</v>
      </c>
      <c r="AE5956" s="1" t="s">
        <v>1378</v>
      </c>
      <c r="AF5956" s="1" t="s">
        <v>202</v>
      </c>
      <c r="AG5956" s="1" t="s">
        <v>89</v>
      </c>
      <c r="AH5956" s="1" t="s">
        <v>88</v>
      </c>
      <c r="AI5956" s="1" t="s">
        <v>150</v>
      </c>
      <c r="AJ5956" s="1" t="s">
        <v>19615</v>
      </c>
      <c r="AK5956" s="1" t="s">
        <v>1768</v>
      </c>
      <c r="AL5956" s="1" t="s">
        <v>267</v>
      </c>
      <c r="AM5956" s="1" t="s">
        <v>1903</v>
      </c>
      <c r="AN5956" s="1" t="s">
        <v>207</v>
      </c>
      <c r="AO5956" s="1" t="s">
        <v>6109</v>
      </c>
      <c r="AP5956" s="1" t="s">
        <v>132</v>
      </c>
      <c r="AQ5956" s="1" t="s">
        <v>94</v>
      </c>
      <c r="AR5956" s="1" t="s">
        <v>157</v>
      </c>
      <c r="AS5956" s="1">
        <v>0</v>
      </c>
      <c r="AT5956" s="1" t="s">
        <v>536</v>
      </c>
      <c r="AU5956" s="1" t="s">
        <v>96</v>
      </c>
      <c r="AV5956" s="1"/>
      <c r="AW5956" s="13">
        <v>85000</v>
      </c>
      <c r="AX5956" s="1">
        <v>70000</v>
      </c>
      <c r="AZ5956" s="1">
        <v>3</v>
      </c>
      <c r="BA5956" s="1">
        <v>1</v>
      </c>
      <c r="BB5956" s="1" t="s">
        <v>88</v>
      </c>
      <c r="BC5956" s="1" t="s">
        <v>97</v>
      </c>
      <c r="BD5956" s="1" t="s">
        <v>88</v>
      </c>
      <c r="BE5956" s="1">
        <v>0</v>
      </c>
      <c r="BF5956" s="1">
        <v>0</v>
      </c>
      <c r="BG5956" s="1" t="s">
        <v>137</v>
      </c>
      <c r="BH5956" s="1" t="s">
        <v>121</v>
      </c>
      <c r="BJ5956" s="1" t="s">
        <v>88</v>
      </c>
      <c r="BN5956" s="1" t="s">
        <v>294</v>
      </c>
      <c r="BO5956" s="1" t="s">
        <v>124</v>
      </c>
      <c r="BP5956" s="1">
        <v>8</v>
      </c>
      <c r="BQ5956" s="1">
        <v>9</v>
      </c>
      <c r="BR5956" s="1" t="s">
        <v>1530</v>
      </c>
      <c r="BS5956" s="1">
        <v>4</v>
      </c>
      <c r="BT5956" s="1">
        <v>1</v>
      </c>
      <c r="BU5956" s="1">
        <v>2</v>
      </c>
      <c r="BV5956" s="1" t="s">
        <v>143</v>
      </c>
      <c r="BW5956" s="1" t="s">
        <v>89</v>
      </c>
      <c r="BX5956" s="1" t="s">
        <v>88</v>
      </c>
      <c r="BY5956" s="1">
        <v>3</v>
      </c>
      <c r="BZ5956" s="1" t="s">
        <v>88</v>
      </c>
      <c r="CA5956" s="1">
        <v>8</v>
      </c>
      <c r="CB5956" s="1" t="s">
        <v>304</v>
      </c>
      <c r="CC5956" s="1" t="s">
        <v>254</v>
      </c>
    </row>
    <row r="5957" spans="1:82" ht="16" x14ac:dyDescent="0.2">
      <c r="A5957" s="2">
        <v>44143.369976851849</v>
      </c>
      <c r="B5957" s="1" t="s">
        <v>108</v>
      </c>
      <c r="C5957" s="1">
        <v>28</v>
      </c>
      <c r="D5957" s="1" t="s">
        <v>81</v>
      </c>
      <c r="E5957" s="1" t="s">
        <v>82</v>
      </c>
      <c r="X5957" s="1">
        <v>2</v>
      </c>
      <c r="Y5957" s="1">
        <v>2</v>
      </c>
      <c r="Z5957" s="1">
        <v>2</v>
      </c>
      <c r="AA5957" s="1">
        <v>0</v>
      </c>
      <c r="AB5957" s="1" t="s">
        <v>174</v>
      </c>
      <c r="AC5957" s="1" t="s">
        <v>129</v>
      </c>
      <c r="AD5957" s="1" t="s">
        <v>3285</v>
      </c>
      <c r="AE5957" s="1" t="s">
        <v>19616</v>
      </c>
      <c r="AF5957" s="1" t="s">
        <v>202</v>
      </c>
      <c r="AG5957" s="1" t="s">
        <v>88</v>
      </c>
      <c r="AH5957" s="1" t="s">
        <v>89</v>
      </c>
      <c r="AI5957" s="1" t="s">
        <v>111</v>
      </c>
      <c r="AJ5957" s="1" t="s">
        <v>438</v>
      </c>
      <c r="AK5957" s="1" t="s">
        <v>4209</v>
      </c>
      <c r="AL5957" s="1" t="s">
        <v>3194</v>
      </c>
      <c r="AM5957" s="1" t="s">
        <v>2156</v>
      </c>
      <c r="AN5957" s="1" t="s">
        <v>207</v>
      </c>
      <c r="AO5957" s="1" t="s">
        <v>1999</v>
      </c>
      <c r="AP5957" s="1" t="s">
        <v>132</v>
      </c>
      <c r="AQ5957" s="1" t="s">
        <v>94</v>
      </c>
      <c r="AR5957" s="1" t="s">
        <v>88</v>
      </c>
      <c r="AS5957" s="1">
        <v>0</v>
      </c>
      <c r="AT5957" s="1" t="s">
        <v>134</v>
      </c>
      <c r="AU5957" s="1" t="s">
        <v>472</v>
      </c>
      <c r="AV5957" s="1"/>
      <c r="AW5957" s="13">
        <v>30000</v>
      </c>
      <c r="AX5957" s="1">
        <v>27500</v>
      </c>
      <c r="AZ5957" s="1">
        <v>3</v>
      </c>
      <c r="BA5957" s="1">
        <v>3</v>
      </c>
      <c r="BB5957" s="1" t="s">
        <v>88</v>
      </c>
      <c r="BC5957" s="1" t="s">
        <v>97</v>
      </c>
      <c r="BD5957" s="1" t="s">
        <v>119</v>
      </c>
      <c r="BE5957" s="1">
        <v>20</v>
      </c>
      <c r="BF5957" s="1">
        <v>2</v>
      </c>
      <c r="BG5957" s="1" t="s">
        <v>137</v>
      </c>
      <c r="BH5957" s="1" t="s">
        <v>121</v>
      </c>
      <c r="BN5957" s="3">
        <v>44470</v>
      </c>
      <c r="BO5957" s="1" t="s">
        <v>103</v>
      </c>
      <c r="BP5957" s="1">
        <v>8</v>
      </c>
      <c r="BQ5957" s="1">
        <v>8</v>
      </c>
      <c r="BR5957" s="1" t="s">
        <v>217</v>
      </c>
      <c r="BS5957" s="1">
        <v>2</v>
      </c>
      <c r="BT5957" s="1">
        <v>0</v>
      </c>
      <c r="BU5957" s="1">
        <v>1</v>
      </c>
      <c r="BV5957" s="1" t="s">
        <v>143</v>
      </c>
      <c r="BW5957" s="1" t="s">
        <v>89</v>
      </c>
      <c r="BX5957" s="1" t="s">
        <v>88</v>
      </c>
      <c r="BY5957" s="1">
        <v>3</v>
      </c>
      <c r="BZ5957" s="1" t="s">
        <v>88</v>
      </c>
      <c r="CA5957" s="1">
        <v>9</v>
      </c>
      <c r="CB5957" s="1" t="s">
        <v>107</v>
      </c>
      <c r="CC5957" s="1" t="s">
        <v>88</v>
      </c>
    </row>
    <row r="5958" spans="1:82" ht="16" x14ac:dyDescent="0.2">
      <c r="A5958" s="2">
        <v>44143.374560185184</v>
      </c>
      <c r="B5958" s="1" t="s">
        <v>80</v>
      </c>
      <c r="C5958" s="1">
        <v>29</v>
      </c>
      <c r="D5958" s="1" t="s">
        <v>81</v>
      </c>
      <c r="E5958" s="1" t="s">
        <v>82</v>
      </c>
      <c r="X5958" s="1">
        <v>1</v>
      </c>
      <c r="Y5958" s="1">
        <v>1</v>
      </c>
      <c r="Z5958" s="1">
        <v>1</v>
      </c>
      <c r="AA5958" s="1">
        <v>0</v>
      </c>
      <c r="AB5958" s="1" t="s">
        <v>83</v>
      </c>
      <c r="AC5958" s="1" t="s">
        <v>147</v>
      </c>
      <c r="AD5958" s="1" t="s">
        <v>19617</v>
      </c>
      <c r="AE5958" s="1" t="s">
        <v>161</v>
      </c>
      <c r="AF5958" s="1" t="s">
        <v>110</v>
      </c>
      <c r="AG5958" s="1" t="s">
        <v>88</v>
      </c>
      <c r="AH5958" s="1" t="s">
        <v>89</v>
      </c>
      <c r="AI5958" s="1" t="s">
        <v>111</v>
      </c>
      <c r="AJ5958" s="1" t="s">
        <v>207</v>
      </c>
      <c r="AK5958" s="1" t="s">
        <v>3307</v>
      </c>
      <c r="AL5958" s="1" t="s">
        <v>702</v>
      </c>
      <c r="AM5958" s="1" t="s">
        <v>560</v>
      </c>
      <c r="AN5958" s="1" t="s">
        <v>827</v>
      </c>
      <c r="AO5958" s="1" t="s">
        <v>1600</v>
      </c>
      <c r="AP5958" s="1" t="s">
        <v>132</v>
      </c>
      <c r="AQ5958" s="1" t="s">
        <v>94</v>
      </c>
      <c r="AR5958" s="1" t="s">
        <v>88</v>
      </c>
      <c r="AS5958" s="1">
        <v>0</v>
      </c>
      <c r="AT5958" s="1" t="s">
        <v>95</v>
      </c>
      <c r="AU5958" s="1" t="s">
        <v>96</v>
      </c>
      <c r="AV5958" s="1"/>
      <c r="AW5958" s="13">
        <v>65000</v>
      </c>
      <c r="AX5958" s="1">
        <v>41000</v>
      </c>
      <c r="AZ5958" s="1">
        <v>2</v>
      </c>
      <c r="BA5958" s="1">
        <v>2</v>
      </c>
      <c r="BB5958" s="1" t="s">
        <v>88</v>
      </c>
      <c r="BC5958" s="1" t="s">
        <v>97</v>
      </c>
      <c r="BD5958" s="1" t="s">
        <v>194</v>
      </c>
      <c r="BE5958" s="1">
        <v>20</v>
      </c>
      <c r="BF5958" s="1">
        <v>7</v>
      </c>
      <c r="BG5958" s="1" t="s">
        <v>137</v>
      </c>
      <c r="BH5958" s="1" t="s">
        <v>138</v>
      </c>
      <c r="BM5958" s="1" t="s">
        <v>19618</v>
      </c>
      <c r="BN5958" s="1" t="s">
        <v>181</v>
      </c>
      <c r="BO5958" s="1" t="s">
        <v>103</v>
      </c>
      <c r="BP5958" s="1">
        <v>8</v>
      </c>
      <c r="BQ5958" s="1">
        <v>10</v>
      </c>
      <c r="BR5958" s="1" t="s">
        <v>19619</v>
      </c>
      <c r="BS5958" s="1">
        <v>4</v>
      </c>
      <c r="BT5958" s="1">
        <v>0</v>
      </c>
      <c r="BU5958" s="1">
        <v>0</v>
      </c>
      <c r="BV5958" s="1" t="s">
        <v>105</v>
      </c>
      <c r="BW5958" s="1" t="s">
        <v>89</v>
      </c>
      <c r="BX5958" s="1" t="s">
        <v>88</v>
      </c>
      <c r="BY5958" s="1">
        <v>4</v>
      </c>
      <c r="BZ5958" s="1" t="s">
        <v>88</v>
      </c>
      <c r="CA5958" s="1">
        <v>10</v>
      </c>
      <c r="CB5958" s="1" t="s">
        <v>1027</v>
      </c>
      <c r="CC5958" s="1" t="s">
        <v>220</v>
      </c>
    </row>
    <row r="5959" spans="1:82" ht="16" x14ac:dyDescent="0.2">
      <c r="A5959" s="2">
        <v>44143.378310185188</v>
      </c>
      <c r="B5959" s="1" t="s">
        <v>108</v>
      </c>
      <c r="C5959" s="1">
        <v>45</v>
      </c>
      <c r="D5959" s="1" t="s">
        <v>21</v>
      </c>
      <c r="V5959" s="1" t="s">
        <v>395</v>
      </c>
      <c r="X5959" s="1">
        <v>20</v>
      </c>
      <c r="Y5959" s="1">
        <v>10</v>
      </c>
      <c r="Z5959" s="1">
        <v>10</v>
      </c>
      <c r="AA5959" s="1">
        <v>0</v>
      </c>
      <c r="AB5959" s="1" t="s">
        <v>174</v>
      </c>
      <c r="AC5959" s="1" t="s">
        <v>147</v>
      </c>
      <c r="AD5959" s="1" t="s">
        <v>283</v>
      </c>
      <c r="AE5959" s="1" t="s">
        <v>19620</v>
      </c>
      <c r="AF5959" s="1" t="s">
        <v>87</v>
      </c>
      <c r="AG5959" s="1" t="s">
        <v>88</v>
      </c>
      <c r="AH5959" s="1" t="s">
        <v>88</v>
      </c>
      <c r="AI5959" s="1" t="s">
        <v>150</v>
      </c>
      <c r="AJ5959" s="1" t="s">
        <v>409</v>
      </c>
      <c r="AK5959" s="1" t="s">
        <v>9140</v>
      </c>
      <c r="AL5959" s="1" t="s">
        <v>9140</v>
      </c>
      <c r="AM5959" s="1" t="s">
        <v>207</v>
      </c>
      <c r="AN5959" s="1" t="s">
        <v>207</v>
      </c>
      <c r="AO5959" s="1" t="s">
        <v>9140</v>
      </c>
      <c r="AP5959" s="1" t="s">
        <v>132</v>
      </c>
      <c r="AQ5959" s="1" t="s">
        <v>94</v>
      </c>
      <c r="AR5959" s="1" t="s">
        <v>157</v>
      </c>
      <c r="AS5959" s="1">
        <v>18000</v>
      </c>
      <c r="AT5959" s="1" t="s">
        <v>95</v>
      </c>
      <c r="AU5959" s="1" t="s">
        <v>96</v>
      </c>
      <c r="AV5959" s="1"/>
      <c r="AW5959" s="13">
        <v>110000</v>
      </c>
      <c r="AX5959" s="1">
        <v>75000</v>
      </c>
      <c r="AZ5959" s="1">
        <v>3</v>
      </c>
      <c r="BA5959" s="1">
        <v>3</v>
      </c>
      <c r="BB5959" s="1" t="s">
        <v>135</v>
      </c>
      <c r="BC5959" s="1" t="s">
        <v>249</v>
      </c>
      <c r="BD5959" s="1" t="s">
        <v>194</v>
      </c>
      <c r="BE5959" s="1">
        <v>4</v>
      </c>
      <c r="BF5959" s="1">
        <v>7</v>
      </c>
      <c r="BG5959" s="1" t="s">
        <v>120</v>
      </c>
      <c r="BH5959" s="1" t="s">
        <v>121</v>
      </c>
      <c r="BL5959" s="1" t="s">
        <v>19621</v>
      </c>
      <c r="BN5959" s="1" t="s">
        <v>196</v>
      </c>
      <c r="BO5959" s="1" t="s">
        <v>124</v>
      </c>
      <c r="BP5959" s="1">
        <v>9</v>
      </c>
      <c r="BQ5959" s="1">
        <v>9</v>
      </c>
      <c r="BR5959" s="1" t="s">
        <v>8010</v>
      </c>
      <c r="BS5959" s="1">
        <v>3</v>
      </c>
      <c r="BT5959" s="1">
        <v>2</v>
      </c>
      <c r="BU5959" s="1">
        <v>3</v>
      </c>
      <c r="BV5959" s="1" t="s">
        <v>172</v>
      </c>
      <c r="BW5959" s="1" t="s">
        <v>88</v>
      </c>
      <c r="BX5959" s="1" t="s">
        <v>88</v>
      </c>
      <c r="BY5959" s="1">
        <v>3</v>
      </c>
      <c r="BZ5959" s="1" t="s">
        <v>88</v>
      </c>
      <c r="CA5959" s="1">
        <v>8</v>
      </c>
      <c r="CB5959" s="1" t="s">
        <v>6145</v>
      </c>
      <c r="CC5959" s="1" t="s">
        <v>88</v>
      </c>
    </row>
    <row r="5960" spans="1:82" ht="16" x14ac:dyDescent="0.2">
      <c r="A5960" s="2">
        <v>44143.384618055556</v>
      </c>
      <c r="B5960" s="1" t="s">
        <v>108</v>
      </c>
      <c r="C5960" s="1">
        <v>35</v>
      </c>
      <c r="D5960" s="1" t="s">
        <v>21</v>
      </c>
      <c r="V5960" s="1" t="s">
        <v>395</v>
      </c>
      <c r="X5960" s="1">
        <v>8</v>
      </c>
      <c r="Y5960" s="1">
        <v>6</v>
      </c>
      <c r="Z5960" s="1">
        <v>4</v>
      </c>
      <c r="AA5960" s="1">
        <v>0</v>
      </c>
      <c r="AB5960" s="1" t="s">
        <v>83</v>
      </c>
      <c r="AC5960" s="1" t="s">
        <v>129</v>
      </c>
      <c r="AD5960" s="1" t="s">
        <v>160</v>
      </c>
      <c r="AE5960" s="1" t="s">
        <v>14445</v>
      </c>
      <c r="AF5960" s="1" t="s">
        <v>110</v>
      </c>
      <c r="AG5960" s="1" t="s">
        <v>88</v>
      </c>
      <c r="AH5960" s="1" t="s">
        <v>89</v>
      </c>
      <c r="AI5960" s="1" t="s">
        <v>150</v>
      </c>
      <c r="AJ5960" s="1" t="s">
        <v>19622</v>
      </c>
      <c r="AK5960" s="1" t="s">
        <v>245</v>
      </c>
      <c r="AL5960" s="1" t="s">
        <v>9140</v>
      </c>
      <c r="AM5960" s="1" t="s">
        <v>855</v>
      </c>
      <c r="AN5960" s="1" t="s">
        <v>207</v>
      </c>
      <c r="AO5960" s="1" t="s">
        <v>592</v>
      </c>
      <c r="AP5960" s="1" t="s">
        <v>93</v>
      </c>
      <c r="AQ5960" s="1" t="s">
        <v>94</v>
      </c>
      <c r="AR5960" s="1" t="s">
        <v>157</v>
      </c>
      <c r="AS5960" s="1">
        <v>2500</v>
      </c>
      <c r="AT5960" s="1" t="s">
        <v>95</v>
      </c>
      <c r="AU5960" s="1" t="s">
        <v>96</v>
      </c>
      <c r="AV5960" s="1"/>
      <c r="AW5960" s="13">
        <v>105000</v>
      </c>
      <c r="AX5960" s="1">
        <v>70000</v>
      </c>
      <c r="AZ5960" s="1">
        <v>3</v>
      </c>
      <c r="BA5960" s="1">
        <v>3</v>
      </c>
      <c r="BB5960" s="1" t="s">
        <v>280</v>
      </c>
      <c r="BC5960" s="1" t="s">
        <v>249</v>
      </c>
      <c r="BD5960" s="1" t="s">
        <v>119</v>
      </c>
      <c r="BE5960" s="1">
        <v>5</v>
      </c>
      <c r="BF5960" s="1">
        <v>4</v>
      </c>
      <c r="BG5960" s="1" t="s">
        <v>120</v>
      </c>
      <c r="BH5960" s="1" t="s">
        <v>121</v>
      </c>
      <c r="BL5960" s="1" t="s">
        <v>19623</v>
      </c>
      <c r="BN5960" s="1" t="s">
        <v>252</v>
      </c>
      <c r="BO5960" s="1" t="s">
        <v>124</v>
      </c>
      <c r="BP5960" s="1">
        <v>7</v>
      </c>
      <c r="BQ5960" s="1">
        <v>8</v>
      </c>
      <c r="BR5960" s="1" t="s">
        <v>5175</v>
      </c>
      <c r="BS5960" s="1">
        <v>3</v>
      </c>
      <c r="BT5960" s="1">
        <v>0</v>
      </c>
      <c r="BU5960" s="1">
        <v>1</v>
      </c>
      <c r="BV5960" s="1" t="s">
        <v>143</v>
      </c>
      <c r="BW5960" s="1" t="s">
        <v>89</v>
      </c>
      <c r="BX5960" s="1" t="s">
        <v>88</v>
      </c>
      <c r="BY5960" s="1">
        <v>2</v>
      </c>
      <c r="BZ5960" s="1" t="s">
        <v>88</v>
      </c>
      <c r="CA5960" s="1">
        <v>8</v>
      </c>
      <c r="CB5960" s="1" t="s">
        <v>19624</v>
      </c>
      <c r="CC5960" s="1" t="s">
        <v>88</v>
      </c>
    </row>
    <row r="5961" spans="1:82" ht="16" x14ac:dyDescent="0.2">
      <c r="A5961" s="2">
        <v>44143.385011574072</v>
      </c>
      <c r="B5961" s="1" t="s">
        <v>108</v>
      </c>
      <c r="C5961" s="1">
        <v>26</v>
      </c>
      <c r="D5961" s="1" t="s">
        <v>81</v>
      </c>
      <c r="E5961" s="1" t="s">
        <v>1002</v>
      </c>
      <c r="X5961" s="1">
        <v>2</v>
      </c>
      <c r="Y5961" s="1">
        <v>2</v>
      </c>
      <c r="Z5961" s="1">
        <v>2</v>
      </c>
      <c r="AA5961" s="1">
        <v>0</v>
      </c>
      <c r="AB5961" s="1" t="s">
        <v>83</v>
      </c>
      <c r="AC5961" s="1" t="s">
        <v>129</v>
      </c>
      <c r="AD5961" s="1" t="s">
        <v>187</v>
      </c>
      <c r="AE5961" s="1" t="s">
        <v>1003</v>
      </c>
      <c r="AF5961" s="1" t="s">
        <v>202</v>
      </c>
      <c r="AG5961" s="1" t="s">
        <v>88</v>
      </c>
      <c r="AH5961" s="1" t="s">
        <v>88</v>
      </c>
      <c r="AI5961" s="1" t="s">
        <v>150</v>
      </c>
      <c r="AJ5961" s="1" t="s">
        <v>7650</v>
      </c>
      <c r="AK5961" s="1" t="s">
        <v>308</v>
      </c>
      <c r="AL5961" s="1" t="s">
        <v>190</v>
      </c>
      <c r="AM5961" s="1" t="s">
        <v>766</v>
      </c>
      <c r="AN5961" s="1" t="s">
        <v>207</v>
      </c>
      <c r="AO5961" s="1" t="s">
        <v>262</v>
      </c>
      <c r="AP5961" s="1" t="s">
        <v>132</v>
      </c>
      <c r="AQ5961" s="1" t="s">
        <v>94</v>
      </c>
      <c r="AR5961" s="1" t="s">
        <v>157</v>
      </c>
      <c r="AS5961" s="1">
        <v>0</v>
      </c>
      <c r="AT5961" s="1" t="s">
        <v>536</v>
      </c>
      <c r="AU5961" s="1" t="s">
        <v>472</v>
      </c>
      <c r="AV5961" s="1"/>
      <c r="AW5961" s="13">
        <v>52000</v>
      </c>
      <c r="AX5961" s="1">
        <v>44000</v>
      </c>
      <c r="AZ5961" s="1">
        <v>3</v>
      </c>
      <c r="BA5961" s="1">
        <v>3</v>
      </c>
      <c r="BB5961" s="1" t="s">
        <v>88</v>
      </c>
      <c r="BC5961" s="1" t="s">
        <v>97</v>
      </c>
      <c r="BD5961" s="1" t="s">
        <v>119</v>
      </c>
      <c r="BE5961" s="1">
        <v>10</v>
      </c>
      <c r="BF5961" s="1">
        <v>6</v>
      </c>
      <c r="BG5961" s="1" t="s">
        <v>120</v>
      </c>
      <c r="BH5961" s="1" t="s">
        <v>121</v>
      </c>
      <c r="BI5961" s="1" t="s">
        <v>19097</v>
      </c>
      <c r="BJ5961" s="1" t="s">
        <v>88</v>
      </c>
      <c r="BK5961" s="1" t="s">
        <v>88</v>
      </c>
      <c r="BL5961" s="1" t="s">
        <v>88</v>
      </c>
      <c r="BM5961" s="1" t="s">
        <v>19625</v>
      </c>
      <c r="BN5961" s="1" t="s">
        <v>170</v>
      </c>
      <c r="BO5961" s="1" t="s">
        <v>124</v>
      </c>
      <c r="BP5961" s="1">
        <v>8</v>
      </c>
      <c r="BQ5961" s="1">
        <v>9</v>
      </c>
      <c r="BR5961" s="1" t="s">
        <v>371</v>
      </c>
      <c r="BS5961" s="1">
        <v>3</v>
      </c>
      <c r="BT5961" s="1">
        <v>0</v>
      </c>
      <c r="BU5961" s="1">
        <v>0</v>
      </c>
      <c r="BV5961" s="1" t="s">
        <v>105</v>
      </c>
      <c r="BW5961" s="1" t="s">
        <v>89</v>
      </c>
      <c r="BX5961" s="1" t="s">
        <v>88</v>
      </c>
      <c r="BY5961" s="1">
        <v>3</v>
      </c>
      <c r="BZ5961" s="1" t="s">
        <v>88</v>
      </c>
      <c r="CA5961" s="1">
        <v>10</v>
      </c>
      <c r="CB5961" s="1" t="s">
        <v>19626</v>
      </c>
      <c r="CC5961" s="1" t="s">
        <v>88</v>
      </c>
      <c r="CD5961" s="1" t="s">
        <v>19627</v>
      </c>
    </row>
    <row r="5962" spans="1:82" ht="16" x14ac:dyDescent="0.2">
      <c r="A5962" s="2">
        <v>44143.393888888888</v>
      </c>
      <c r="B5962" s="1" t="s">
        <v>108</v>
      </c>
      <c r="C5962" s="1">
        <v>30</v>
      </c>
      <c r="D5962" s="1" t="s">
        <v>21</v>
      </c>
      <c r="V5962" s="1" t="s">
        <v>395</v>
      </c>
      <c r="X5962" s="1">
        <v>5</v>
      </c>
      <c r="Y5962" s="1">
        <v>3</v>
      </c>
      <c r="Z5962" s="1">
        <v>2</v>
      </c>
      <c r="AA5962" s="1">
        <v>1</v>
      </c>
      <c r="AB5962" s="1" t="s">
        <v>128</v>
      </c>
      <c r="AC5962" s="1" t="s">
        <v>147</v>
      </c>
      <c r="AD5962" s="1" t="s">
        <v>232</v>
      </c>
      <c r="AE5962" s="1" t="s">
        <v>504</v>
      </c>
      <c r="AF5962" s="1" t="s">
        <v>202</v>
      </c>
      <c r="AG5962" s="1" t="s">
        <v>88</v>
      </c>
      <c r="AH5962" s="1" t="s">
        <v>89</v>
      </c>
      <c r="AI5962" s="1" t="s">
        <v>111</v>
      </c>
      <c r="AJ5962" s="1" t="s">
        <v>438</v>
      </c>
      <c r="AK5962" s="1" t="s">
        <v>259</v>
      </c>
      <c r="AL5962" s="1" t="s">
        <v>3539</v>
      </c>
      <c r="AM5962" s="1" t="s">
        <v>671</v>
      </c>
      <c r="AN5962" s="1" t="s">
        <v>498</v>
      </c>
      <c r="AO5962" s="1" t="s">
        <v>367</v>
      </c>
      <c r="AP5962" s="1" t="s">
        <v>132</v>
      </c>
      <c r="AQ5962" s="1" t="s">
        <v>133</v>
      </c>
      <c r="AR5962" s="1" t="s">
        <v>400</v>
      </c>
      <c r="AS5962" s="1">
        <v>0</v>
      </c>
      <c r="AT5962" s="1" t="s">
        <v>134</v>
      </c>
      <c r="AU5962" s="1" t="s">
        <v>96</v>
      </c>
      <c r="AV5962" s="1"/>
      <c r="AW5962" s="13">
        <v>130000</v>
      </c>
      <c r="AX5962" s="1">
        <v>85000</v>
      </c>
      <c r="AZ5962" s="1">
        <v>3</v>
      </c>
      <c r="BA5962" s="1">
        <v>2</v>
      </c>
      <c r="BB5962" s="1" t="s">
        <v>88</v>
      </c>
      <c r="BC5962" s="1" t="s">
        <v>97</v>
      </c>
      <c r="BD5962" s="1" t="s">
        <v>119</v>
      </c>
      <c r="BE5962" s="1">
        <v>3</v>
      </c>
      <c r="BF5962" s="1">
        <v>7</v>
      </c>
      <c r="BG5962" s="1" t="s">
        <v>137</v>
      </c>
      <c r="BH5962" s="1" t="s">
        <v>121</v>
      </c>
      <c r="BJ5962" s="1" t="s">
        <v>88</v>
      </c>
      <c r="BN5962" s="1" t="s">
        <v>181</v>
      </c>
      <c r="BO5962" s="1" t="s">
        <v>124</v>
      </c>
      <c r="BP5962" s="1">
        <v>4</v>
      </c>
      <c r="BQ5962" s="1">
        <v>1</v>
      </c>
      <c r="BR5962" s="1" t="s">
        <v>1147</v>
      </c>
      <c r="BS5962" s="1">
        <v>4</v>
      </c>
      <c r="BT5962" s="1">
        <v>0</v>
      </c>
      <c r="BU5962" s="1">
        <v>1</v>
      </c>
      <c r="BV5962" s="1" t="s">
        <v>143</v>
      </c>
      <c r="BW5962" s="1" t="s">
        <v>89</v>
      </c>
      <c r="BX5962" s="1" t="s">
        <v>88</v>
      </c>
      <c r="BY5962" s="1">
        <v>2</v>
      </c>
      <c r="BZ5962" s="1" t="s">
        <v>88</v>
      </c>
      <c r="CA5962" s="1">
        <v>8</v>
      </c>
      <c r="CB5962" s="1" t="s">
        <v>107</v>
      </c>
      <c r="CC5962" s="1" t="s">
        <v>88</v>
      </c>
      <c r="CD5962" s="1" t="s">
        <v>18020</v>
      </c>
    </row>
    <row r="5963" spans="1:82" ht="16" x14ac:dyDescent="0.2">
      <c r="A5963" s="2">
        <v>44143.395092592589</v>
      </c>
      <c r="B5963" s="1" t="s">
        <v>80</v>
      </c>
      <c r="C5963" s="1">
        <v>28</v>
      </c>
      <c r="D5963" s="1" t="s">
        <v>81</v>
      </c>
      <c r="E5963" s="1" t="s">
        <v>82</v>
      </c>
      <c r="X5963" s="1">
        <v>3</v>
      </c>
      <c r="Y5963" s="1">
        <v>0</v>
      </c>
      <c r="Z5963" s="1">
        <v>3</v>
      </c>
      <c r="AA5963" s="1">
        <v>0</v>
      </c>
      <c r="AB5963" s="1" t="s">
        <v>83</v>
      </c>
      <c r="AC5963" s="1" t="s">
        <v>129</v>
      </c>
      <c r="AD5963" s="1" t="s">
        <v>2167</v>
      </c>
      <c r="AE5963" s="1" t="s">
        <v>408</v>
      </c>
      <c r="AF5963" s="1" t="s">
        <v>88</v>
      </c>
      <c r="AG5963" s="1" t="s">
        <v>88</v>
      </c>
      <c r="AH5963" s="1" t="s">
        <v>88</v>
      </c>
      <c r="AI5963" s="1" t="s">
        <v>1961</v>
      </c>
      <c r="AJ5963" s="1" t="s">
        <v>207</v>
      </c>
      <c r="AK5963" s="1" t="s">
        <v>9140</v>
      </c>
      <c r="AL5963" s="1" t="s">
        <v>9140</v>
      </c>
      <c r="AM5963" s="1" t="s">
        <v>207</v>
      </c>
      <c r="AN5963" s="1" t="s">
        <v>207</v>
      </c>
      <c r="AO5963" s="1" t="s">
        <v>9140</v>
      </c>
      <c r="AP5963" s="1" t="s">
        <v>168</v>
      </c>
      <c r="AQ5963" s="1" t="s">
        <v>94</v>
      </c>
      <c r="AR5963" s="1" t="s">
        <v>88</v>
      </c>
      <c r="AS5963" s="1">
        <v>0</v>
      </c>
      <c r="AT5963" s="1" t="s">
        <v>134</v>
      </c>
      <c r="AU5963" s="1" t="s">
        <v>628</v>
      </c>
      <c r="AV5963" s="1"/>
      <c r="AW5963" s="13">
        <v>120000</v>
      </c>
      <c r="AX5963" s="1">
        <v>110000</v>
      </c>
      <c r="AY5963" s="1" t="s">
        <v>279</v>
      </c>
      <c r="AZ5963" s="1">
        <v>4</v>
      </c>
      <c r="BA5963" s="1">
        <v>3</v>
      </c>
      <c r="BB5963" s="1" t="s">
        <v>117</v>
      </c>
      <c r="BC5963" s="1" t="s">
        <v>136</v>
      </c>
      <c r="BD5963" s="1" t="s">
        <v>88</v>
      </c>
      <c r="BE5963" s="1">
        <v>0</v>
      </c>
      <c r="BF5963" s="1">
        <v>0</v>
      </c>
      <c r="BG5963" s="1" t="s">
        <v>137</v>
      </c>
      <c r="BH5963" s="1" t="s">
        <v>138</v>
      </c>
      <c r="BN5963" s="1" t="s">
        <v>170</v>
      </c>
      <c r="BO5963" s="1" t="s">
        <v>103</v>
      </c>
      <c r="BP5963" s="1">
        <v>9</v>
      </c>
      <c r="BQ5963" s="1">
        <v>10</v>
      </c>
      <c r="BR5963" s="1" t="s">
        <v>466</v>
      </c>
      <c r="BS5963" s="1">
        <v>2</v>
      </c>
      <c r="BT5963" s="1">
        <v>0</v>
      </c>
      <c r="BU5963" s="1">
        <v>2</v>
      </c>
      <c r="BV5963" s="1" t="s">
        <v>4759</v>
      </c>
      <c r="BW5963" s="1" t="s">
        <v>88</v>
      </c>
      <c r="BX5963" s="1" t="s">
        <v>88</v>
      </c>
      <c r="BY5963" s="1">
        <v>3</v>
      </c>
      <c r="BZ5963" s="1" t="s">
        <v>1087</v>
      </c>
      <c r="CA5963" s="1">
        <v>7</v>
      </c>
      <c r="CB5963" s="1" t="s">
        <v>107</v>
      </c>
      <c r="CC5963" s="1" t="s">
        <v>88</v>
      </c>
    </row>
    <row r="5964" spans="1:82" ht="16" x14ac:dyDescent="0.2">
      <c r="A5964" s="2">
        <v>44143.395335648151</v>
      </c>
      <c r="B5964" s="1" t="s">
        <v>108</v>
      </c>
      <c r="C5964" s="1">
        <v>49</v>
      </c>
      <c r="D5964" s="1" t="s">
        <v>81</v>
      </c>
      <c r="E5964" s="1" t="s">
        <v>82</v>
      </c>
      <c r="X5964" s="1">
        <v>30</v>
      </c>
      <c r="Y5964" s="1">
        <v>1</v>
      </c>
      <c r="Z5964" s="1">
        <v>10</v>
      </c>
      <c r="AA5964" s="1">
        <v>50</v>
      </c>
      <c r="AB5964" s="1" t="s">
        <v>83</v>
      </c>
      <c r="AC5964" s="1" t="s">
        <v>129</v>
      </c>
      <c r="AD5964" s="1" t="s">
        <v>85</v>
      </c>
      <c r="AE5964" s="1" t="s">
        <v>86</v>
      </c>
      <c r="AF5964" s="1" t="s">
        <v>202</v>
      </c>
      <c r="AG5964" s="1" t="s">
        <v>88</v>
      </c>
      <c r="AH5964" s="1" t="s">
        <v>89</v>
      </c>
      <c r="AI5964" s="1" t="s">
        <v>599</v>
      </c>
      <c r="AJ5964" s="1" t="s">
        <v>19628</v>
      </c>
      <c r="AK5964" s="1" t="s">
        <v>19629</v>
      </c>
      <c r="AL5964" s="1" t="s">
        <v>19630</v>
      </c>
      <c r="AM5964" s="1" t="s">
        <v>19631</v>
      </c>
      <c r="AN5964" s="1" t="s">
        <v>207</v>
      </c>
      <c r="AO5964" s="1" t="s">
        <v>19632</v>
      </c>
      <c r="AP5964" s="1" t="s">
        <v>168</v>
      </c>
      <c r="AQ5964" s="1" t="s">
        <v>133</v>
      </c>
      <c r="AR5964" s="1" t="s">
        <v>88</v>
      </c>
      <c r="AS5964" s="1">
        <v>0</v>
      </c>
      <c r="AT5964" s="1" t="s">
        <v>95</v>
      </c>
      <c r="AU5964" s="1" t="s">
        <v>96</v>
      </c>
      <c r="AV5964" s="1"/>
      <c r="AW5964" s="13">
        <v>400000</v>
      </c>
      <c r="AX5964" s="1">
        <v>280000</v>
      </c>
      <c r="AZ5964" s="1">
        <v>3</v>
      </c>
      <c r="BA5964" s="1">
        <v>3</v>
      </c>
      <c r="BB5964" s="1" t="s">
        <v>947</v>
      </c>
      <c r="BC5964" s="1" t="s">
        <v>136</v>
      </c>
      <c r="BD5964" s="1" t="s">
        <v>194</v>
      </c>
      <c r="BE5964" s="1">
        <v>12</v>
      </c>
      <c r="BF5964" s="1">
        <v>4</v>
      </c>
      <c r="BG5964" s="1" t="s">
        <v>137</v>
      </c>
      <c r="BH5964" s="1" t="s">
        <v>121</v>
      </c>
      <c r="BJ5964" s="1" t="s">
        <v>88</v>
      </c>
      <c r="BN5964" s="1" t="s">
        <v>123</v>
      </c>
      <c r="BO5964" s="1" t="s">
        <v>103</v>
      </c>
      <c r="BP5964" s="1">
        <v>9</v>
      </c>
      <c r="BQ5964" s="1">
        <v>7</v>
      </c>
      <c r="BR5964" s="1" t="s">
        <v>19633</v>
      </c>
      <c r="BS5964" s="1">
        <v>4</v>
      </c>
      <c r="BT5964" s="1">
        <v>2</v>
      </c>
      <c r="BU5964" s="1">
        <v>3</v>
      </c>
      <c r="BV5964" s="1" t="s">
        <v>1247</v>
      </c>
      <c r="BW5964" s="1" t="s">
        <v>89</v>
      </c>
      <c r="BX5964" s="1" t="s">
        <v>88</v>
      </c>
      <c r="BY5964" s="1">
        <v>4</v>
      </c>
      <c r="BZ5964" s="1" t="s">
        <v>88</v>
      </c>
      <c r="CA5964" s="1">
        <v>10</v>
      </c>
      <c r="CB5964" s="1" t="s">
        <v>107</v>
      </c>
      <c r="CC5964" s="1" t="s">
        <v>88</v>
      </c>
    </row>
    <row r="5965" spans="1:82" ht="16" x14ac:dyDescent="0.2">
      <c r="A5965" s="2">
        <v>44143.398888888885</v>
      </c>
      <c r="B5965" s="1" t="s">
        <v>108</v>
      </c>
      <c r="C5965" s="1">
        <v>32</v>
      </c>
      <c r="D5965" s="1" t="s">
        <v>81</v>
      </c>
      <c r="E5965" s="1" t="s">
        <v>356</v>
      </c>
      <c r="X5965" s="1">
        <v>8</v>
      </c>
      <c r="Y5965" s="1">
        <v>4</v>
      </c>
      <c r="Z5965" s="1">
        <v>4</v>
      </c>
      <c r="AA5965" s="1">
        <v>0</v>
      </c>
      <c r="AB5965" s="1" t="s">
        <v>146</v>
      </c>
      <c r="AC5965" s="1" t="s">
        <v>84</v>
      </c>
      <c r="AD5965" s="1" t="s">
        <v>85</v>
      </c>
      <c r="AE5965" s="1" t="s">
        <v>86</v>
      </c>
      <c r="AF5965" s="1" t="s">
        <v>202</v>
      </c>
      <c r="AG5965" s="1" t="s">
        <v>88</v>
      </c>
      <c r="AH5965" s="1" t="s">
        <v>88</v>
      </c>
      <c r="AI5965" s="1" t="s">
        <v>406</v>
      </c>
      <c r="AJ5965" s="1" t="s">
        <v>698</v>
      </c>
      <c r="AK5965" s="1" t="s">
        <v>582</v>
      </c>
      <c r="AL5965" s="1" t="s">
        <v>9140</v>
      </c>
      <c r="AM5965" s="1" t="s">
        <v>560</v>
      </c>
      <c r="AN5965" s="1" t="s">
        <v>207</v>
      </c>
      <c r="AO5965" s="1" t="s">
        <v>9140</v>
      </c>
      <c r="AP5965" s="1" t="s">
        <v>132</v>
      </c>
      <c r="AQ5965" s="1" t="s">
        <v>133</v>
      </c>
      <c r="AR5965" s="1" t="s">
        <v>88</v>
      </c>
      <c r="AS5965" s="1">
        <v>0</v>
      </c>
      <c r="AT5965" s="1" t="s">
        <v>95</v>
      </c>
      <c r="AU5965" s="1" t="s">
        <v>96</v>
      </c>
      <c r="AV5965" s="1"/>
      <c r="AW5965" s="13">
        <v>121000</v>
      </c>
      <c r="AX5965" s="1">
        <v>84000</v>
      </c>
      <c r="AZ5965" s="1">
        <v>1</v>
      </c>
      <c r="BA5965" s="1">
        <v>1</v>
      </c>
      <c r="BB5965" s="1" t="s">
        <v>117</v>
      </c>
      <c r="BC5965" s="1" t="s">
        <v>118</v>
      </c>
      <c r="BD5965" s="1" t="s">
        <v>119</v>
      </c>
      <c r="BE5965" s="1">
        <v>10</v>
      </c>
      <c r="BF5965" s="1">
        <v>3</v>
      </c>
      <c r="BG5965" s="1" t="s">
        <v>120</v>
      </c>
      <c r="BH5965" s="1" t="s">
        <v>121</v>
      </c>
      <c r="BN5965" s="1" t="s">
        <v>377</v>
      </c>
      <c r="BO5965" s="1" t="s">
        <v>124</v>
      </c>
      <c r="BP5965" s="1">
        <v>6</v>
      </c>
      <c r="BQ5965" s="1">
        <v>1</v>
      </c>
      <c r="BR5965" s="1" t="s">
        <v>353</v>
      </c>
      <c r="BS5965" s="1">
        <v>3</v>
      </c>
      <c r="BT5965" s="1">
        <v>0</v>
      </c>
      <c r="BU5965" s="1">
        <v>1</v>
      </c>
      <c r="BV5965" s="1" t="s">
        <v>184</v>
      </c>
      <c r="BW5965" s="1" t="s">
        <v>88</v>
      </c>
      <c r="BX5965" s="1" t="s">
        <v>88</v>
      </c>
      <c r="BY5965" s="1">
        <v>3</v>
      </c>
      <c r="BZ5965" s="1" t="s">
        <v>88</v>
      </c>
      <c r="CA5965" s="1">
        <v>7</v>
      </c>
      <c r="CB5965" s="1" t="s">
        <v>107</v>
      </c>
      <c r="CC5965" s="1" t="s">
        <v>88</v>
      </c>
    </row>
    <row r="5966" spans="1:82" ht="16" x14ac:dyDescent="0.2">
      <c r="A5966" s="2">
        <v>44143.401273148149</v>
      </c>
      <c r="B5966" s="1" t="s">
        <v>108</v>
      </c>
      <c r="C5966" s="1">
        <v>32</v>
      </c>
      <c r="D5966" s="1" t="s">
        <v>81</v>
      </c>
      <c r="E5966" s="1" t="s">
        <v>82</v>
      </c>
      <c r="X5966" s="1">
        <v>12</v>
      </c>
      <c r="Y5966" s="1">
        <v>8</v>
      </c>
      <c r="Z5966" s="1">
        <v>9</v>
      </c>
      <c r="AA5966" s="1">
        <v>0</v>
      </c>
      <c r="AB5966" s="1" t="s">
        <v>83</v>
      </c>
      <c r="AC5966" s="1" t="s">
        <v>129</v>
      </c>
      <c r="AD5966" s="1" t="s">
        <v>232</v>
      </c>
      <c r="AE5966" s="1" t="s">
        <v>13581</v>
      </c>
      <c r="AF5966" s="1" t="s">
        <v>110</v>
      </c>
      <c r="AG5966" s="1" t="s">
        <v>88</v>
      </c>
      <c r="AH5966" s="1" t="s">
        <v>89</v>
      </c>
      <c r="AI5966" s="1" t="s">
        <v>634</v>
      </c>
      <c r="AJ5966" s="1" t="s">
        <v>4251</v>
      </c>
      <c r="AK5966" s="1" t="s">
        <v>318</v>
      </c>
      <c r="AL5966" s="1" t="s">
        <v>9140</v>
      </c>
      <c r="AM5966" s="1" t="s">
        <v>207</v>
      </c>
      <c r="AN5966" s="1" t="s">
        <v>207</v>
      </c>
      <c r="AO5966" s="1" t="s">
        <v>9140</v>
      </c>
      <c r="AP5966" s="1" t="s">
        <v>132</v>
      </c>
      <c r="AQ5966" s="1" t="s">
        <v>94</v>
      </c>
      <c r="AR5966" s="1" t="s">
        <v>88</v>
      </c>
      <c r="AS5966" s="1">
        <v>0</v>
      </c>
      <c r="AT5966" s="1" t="s">
        <v>536</v>
      </c>
      <c r="AU5966" s="1" t="s">
        <v>96</v>
      </c>
      <c r="AV5966" s="1"/>
      <c r="AW5966" s="13">
        <v>148000</v>
      </c>
      <c r="AX5966" s="1">
        <v>115000</v>
      </c>
      <c r="AZ5966" s="1">
        <v>2</v>
      </c>
      <c r="BA5966" s="1">
        <v>2</v>
      </c>
      <c r="BB5966" s="1" t="s">
        <v>280</v>
      </c>
      <c r="BC5966" s="1" t="s">
        <v>136</v>
      </c>
      <c r="BD5966" s="1" t="s">
        <v>119</v>
      </c>
      <c r="BE5966" s="1">
        <v>10</v>
      </c>
      <c r="BF5966" s="1">
        <v>1</v>
      </c>
      <c r="BG5966" s="1" t="s">
        <v>120</v>
      </c>
      <c r="BH5966" s="1" t="s">
        <v>121</v>
      </c>
      <c r="BI5966" s="1" t="s">
        <v>122</v>
      </c>
      <c r="BJ5966" s="1" t="s">
        <v>88</v>
      </c>
      <c r="BN5966" s="1" t="s">
        <v>377</v>
      </c>
      <c r="BO5966" s="1" t="s">
        <v>124</v>
      </c>
      <c r="BP5966" s="1">
        <v>7</v>
      </c>
      <c r="BQ5966" s="1">
        <v>7</v>
      </c>
      <c r="BR5966" s="1" t="s">
        <v>9645</v>
      </c>
      <c r="BS5966" s="1">
        <v>2</v>
      </c>
      <c r="BT5966" s="1">
        <v>1</v>
      </c>
      <c r="BU5966" s="1">
        <v>2</v>
      </c>
      <c r="BV5966" s="1" t="s">
        <v>418</v>
      </c>
      <c r="BW5966" s="1" t="s">
        <v>89</v>
      </c>
      <c r="BX5966" s="1" t="s">
        <v>88</v>
      </c>
      <c r="BY5966" s="1">
        <v>3</v>
      </c>
      <c r="BZ5966" s="1" t="s">
        <v>88</v>
      </c>
      <c r="CA5966" s="1">
        <v>8</v>
      </c>
      <c r="CB5966" s="1" t="s">
        <v>445</v>
      </c>
      <c r="CC5966" s="1" t="s">
        <v>88</v>
      </c>
    </row>
    <row r="5967" spans="1:82" ht="16" x14ac:dyDescent="0.2">
      <c r="A5967" s="2">
        <v>44143.402048611111</v>
      </c>
      <c r="B5967" s="1" t="s">
        <v>108</v>
      </c>
      <c r="C5967" s="1">
        <v>22</v>
      </c>
      <c r="D5967" s="1" t="s">
        <v>81</v>
      </c>
      <c r="E5967" s="1" t="s">
        <v>356</v>
      </c>
      <c r="X5967" s="1">
        <v>1</v>
      </c>
      <c r="Y5967" s="1">
        <v>0</v>
      </c>
      <c r="Z5967" s="1">
        <v>0</v>
      </c>
      <c r="AA5967" s="1">
        <v>1</v>
      </c>
      <c r="AB5967" s="1" t="s">
        <v>83</v>
      </c>
      <c r="AC5967" s="1" t="s">
        <v>84</v>
      </c>
      <c r="AD5967" s="1" t="s">
        <v>201</v>
      </c>
      <c r="AE5967" s="1" t="s">
        <v>86</v>
      </c>
      <c r="AF5967" s="1" t="s">
        <v>88</v>
      </c>
      <c r="AG5967" s="1" t="s">
        <v>88</v>
      </c>
      <c r="AH5967" s="1" t="s">
        <v>89</v>
      </c>
      <c r="AI5967" s="1" t="s">
        <v>111</v>
      </c>
      <c r="AJ5967" s="1" t="s">
        <v>1132</v>
      </c>
      <c r="AK5967" s="1" t="s">
        <v>4143</v>
      </c>
      <c r="AL5967" s="1" t="s">
        <v>164</v>
      </c>
      <c r="AM5967" s="1" t="s">
        <v>19634</v>
      </c>
      <c r="AN5967" s="1" t="s">
        <v>166</v>
      </c>
      <c r="AO5967" s="1" t="s">
        <v>302</v>
      </c>
      <c r="AP5967" s="1" t="s">
        <v>132</v>
      </c>
      <c r="AQ5967" s="1" t="s">
        <v>94</v>
      </c>
      <c r="AR5967" s="1" t="s">
        <v>88</v>
      </c>
      <c r="AS5967" s="1">
        <v>0</v>
      </c>
      <c r="AT5967" s="1" t="s">
        <v>536</v>
      </c>
      <c r="AU5967" s="1" t="s">
        <v>96</v>
      </c>
      <c r="AV5967" s="1"/>
      <c r="AW5967" s="13">
        <v>69000</v>
      </c>
      <c r="AX5967" s="1">
        <v>57000</v>
      </c>
      <c r="AY5967" s="1" t="s">
        <v>279</v>
      </c>
      <c r="AZ5967" s="1">
        <v>3</v>
      </c>
      <c r="BA5967" s="1">
        <v>3</v>
      </c>
      <c r="BB5967" s="1" t="s">
        <v>88</v>
      </c>
      <c r="BC5967" s="1" t="s">
        <v>97</v>
      </c>
      <c r="BD5967" s="1" t="s">
        <v>349</v>
      </c>
      <c r="BE5967" s="1">
        <v>10</v>
      </c>
      <c r="BF5967" s="1">
        <v>7</v>
      </c>
      <c r="BG5967" s="1" t="s">
        <v>120</v>
      </c>
      <c r="BH5967" s="1" t="s">
        <v>121</v>
      </c>
      <c r="BN5967" s="1" t="s">
        <v>123</v>
      </c>
      <c r="BO5967" s="1" t="s">
        <v>103</v>
      </c>
      <c r="BP5967" s="1">
        <v>9</v>
      </c>
      <c r="BQ5967" s="1">
        <v>9</v>
      </c>
      <c r="BR5967" s="1" t="s">
        <v>585</v>
      </c>
      <c r="BS5967" s="1">
        <v>3</v>
      </c>
      <c r="BT5967" s="1">
        <v>0</v>
      </c>
      <c r="BU5967" s="1">
        <v>2</v>
      </c>
      <c r="BV5967" s="1" t="s">
        <v>184</v>
      </c>
      <c r="BW5967" s="1" t="s">
        <v>89</v>
      </c>
      <c r="BX5967" s="1" t="s">
        <v>88</v>
      </c>
      <c r="BY5967" s="1">
        <v>3</v>
      </c>
      <c r="BZ5967" s="1" t="s">
        <v>127</v>
      </c>
      <c r="CA5967" s="1">
        <v>9</v>
      </c>
      <c r="CB5967" s="1" t="s">
        <v>107</v>
      </c>
      <c r="CC5967" s="1" t="s">
        <v>387</v>
      </c>
    </row>
    <row r="5968" spans="1:82" ht="16" x14ac:dyDescent="0.2">
      <c r="A5968" s="2">
        <v>44143.40284722222</v>
      </c>
      <c r="B5968" s="1" t="s">
        <v>108</v>
      </c>
      <c r="C5968" s="1">
        <v>26</v>
      </c>
      <c r="D5968" s="1" t="s">
        <v>81</v>
      </c>
      <c r="E5968" s="1" t="s">
        <v>200</v>
      </c>
      <c r="X5968" s="1">
        <v>1</v>
      </c>
      <c r="Y5968" s="1">
        <v>1</v>
      </c>
      <c r="Z5968" s="1">
        <v>1</v>
      </c>
      <c r="AA5968" s="1">
        <v>1</v>
      </c>
      <c r="AB5968" s="1" t="s">
        <v>174</v>
      </c>
      <c r="AC5968" s="1" t="s">
        <v>129</v>
      </c>
      <c r="AD5968" s="1" t="s">
        <v>232</v>
      </c>
      <c r="AE5968" s="1" t="s">
        <v>19635</v>
      </c>
      <c r="AF5968" s="1" t="s">
        <v>202</v>
      </c>
      <c r="AG5968" s="1" t="s">
        <v>88</v>
      </c>
      <c r="AH5968" s="1" t="s">
        <v>89</v>
      </c>
      <c r="AI5968" s="1" t="s">
        <v>111</v>
      </c>
      <c r="AJ5968" s="1" t="s">
        <v>673</v>
      </c>
      <c r="AK5968" s="1" t="s">
        <v>18314</v>
      </c>
      <c r="AL5968" s="1" t="s">
        <v>835</v>
      </c>
      <c r="AM5968" s="1" t="s">
        <v>178</v>
      </c>
      <c r="AN5968" s="1" t="s">
        <v>207</v>
      </c>
      <c r="AO5968" s="1" t="s">
        <v>555</v>
      </c>
      <c r="AP5968" s="1" t="s">
        <v>132</v>
      </c>
      <c r="AQ5968" s="1" t="s">
        <v>94</v>
      </c>
      <c r="AR5968" s="1" t="s">
        <v>157</v>
      </c>
      <c r="AS5968" s="1">
        <v>0</v>
      </c>
      <c r="AT5968" s="1" t="s">
        <v>134</v>
      </c>
      <c r="AU5968" s="1" t="s">
        <v>96</v>
      </c>
      <c r="AV5968" s="1"/>
      <c r="AW5968" s="13">
        <v>50000</v>
      </c>
      <c r="AX5968" s="1">
        <v>50000</v>
      </c>
      <c r="AZ5968" s="1">
        <v>3</v>
      </c>
      <c r="BA5968" s="1">
        <v>3</v>
      </c>
      <c r="BB5968" s="1" t="s">
        <v>88</v>
      </c>
      <c r="BC5968" s="1" t="s">
        <v>97</v>
      </c>
      <c r="BD5968" s="1" t="s">
        <v>119</v>
      </c>
      <c r="BE5968" s="1">
        <v>40</v>
      </c>
      <c r="BF5968" s="1">
        <v>6</v>
      </c>
      <c r="BG5968" s="1" t="s">
        <v>120</v>
      </c>
      <c r="BH5968" s="1" t="s">
        <v>121</v>
      </c>
      <c r="BK5968" s="1" t="s">
        <v>401</v>
      </c>
      <c r="BN5968" s="3">
        <v>44470</v>
      </c>
      <c r="BO5968" s="1" t="s">
        <v>103</v>
      </c>
      <c r="BP5968" s="1">
        <v>10</v>
      </c>
      <c r="BQ5968" s="1">
        <v>10</v>
      </c>
      <c r="BR5968" s="1" t="s">
        <v>2151</v>
      </c>
      <c r="BS5968" s="1">
        <v>2</v>
      </c>
      <c r="BT5968" s="1">
        <v>1</v>
      </c>
      <c r="BU5968" s="1">
        <v>2</v>
      </c>
      <c r="BV5968" s="1" t="s">
        <v>789</v>
      </c>
      <c r="BW5968" s="1" t="s">
        <v>89</v>
      </c>
      <c r="BX5968" s="1" t="s">
        <v>89</v>
      </c>
      <c r="BY5968" s="1">
        <v>2</v>
      </c>
      <c r="BZ5968" s="1" t="s">
        <v>88</v>
      </c>
      <c r="CA5968" s="1">
        <v>10</v>
      </c>
      <c r="CB5968" s="1" t="s">
        <v>107</v>
      </c>
      <c r="CC5968" s="1" t="s">
        <v>88</v>
      </c>
      <c r="CD5968" s="1" t="s">
        <v>19636</v>
      </c>
    </row>
    <row r="5969" spans="1:82" ht="16" x14ac:dyDescent="0.2">
      <c r="A5969" s="2">
        <v>44143.403391203705</v>
      </c>
      <c r="B5969" s="1" t="s">
        <v>80</v>
      </c>
      <c r="C5969" s="1">
        <v>23</v>
      </c>
      <c r="D5969" s="1" t="s">
        <v>81</v>
      </c>
      <c r="E5969" s="1" t="s">
        <v>200</v>
      </c>
      <c r="X5969" s="1">
        <v>0</v>
      </c>
      <c r="Y5969" s="1">
        <v>0</v>
      </c>
      <c r="Z5969" s="1">
        <v>0</v>
      </c>
      <c r="AA5969" s="1">
        <v>0</v>
      </c>
      <c r="AB5969" s="1" t="s">
        <v>83</v>
      </c>
      <c r="AC5969" s="1" t="s">
        <v>84</v>
      </c>
      <c r="AD5969" s="1" t="s">
        <v>187</v>
      </c>
      <c r="AE5969" s="1" t="s">
        <v>397</v>
      </c>
      <c r="AF5969" s="1" t="s">
        <v>202</v>
      </c>
      <c r="AG5969" s="1" t="s">
        <v>88</v>
      </c>
      <c r="AH5969" s="1" t="s">
        <v>88</v>
      </c>
      <c r="AI5969" s="1" t="s">
        <v>687</v>
      </c>
      <c r="AJ5969" s="1" t="s">
        <v>207</v>
      </c>
      <c r="AK5969" s="1" t="s">
        <v>9140</v>
      </c>
      <c r="AL5969" s="1" t="s">
        <v>9140</v>
      </c>
      <c r="AM5969" s="1" t="s">
        <v>207</v>
      </c>
      <c r="AN5969" s="1" t="s">
        <v>207</v>
      </c>
      <c r="AO5969" s="1" t="s">
        <v>583</v>
      </c>
      <c r="AP5969" s="1" t="s">
        <v>132</v>
      </c>
      <c r="AQ5969" s="1" t="s">
        <v>94</v>
      </c>
      <c r="AR5969" s="1" t="s">
        <v>88</v>
      </c>
      <c r="AS5969" s="1">
        <v>0</v>
      </c>
      <c r="AT5969" s="1" t="s">
        <v>95</v>
      </c>
      <c r="AU5969" s="1" t="s">
        <v>96</v>
      </c>
      <c r="AV5969" s="1"/>
      <c r="AW5969" s="13">
        <v>46200</v>
      </c>
      <c r="AX5969" s="1">
        <v>38345</v>
      </c>
      <c r="AZ5969" s="1">
        <v>3</v>
      </c>
      <c r="BA5969" s="1">
        <v>2</v>
      </c>
      <c r="BB5969" s="1" t="s">
        <v>88</v>
      </c>
      <c r="BC5969" s="1" t="s">
        <v>97</v>
      </c>
      <c r="BD5969" s="1" t="s">
        <v>119</v>
      </c>
      <c r="BE5969" s="1">
        <v>5</v>
      </c>
      <c r="BF5969" s="1">
        <v>3</v>
      </c>
      <c r="BG5969" s="1" t="s">
        <v>120</v>
      </c>
      <c r="BH5969" s="1" t="s">
        <v>138</v>
      </c>
      <c r="BK5969" s="1" t="s">
        <v>19637</v>
      </c>
      <c r="BL5969" s="1" t="s">
        <v>19638</v>
      </c>
      <c r="BN5969" s="1" t="s">
        <v>102</v>
      </c>
      <c r="BO5969" s="1" t="s">
        <v>124</v>
      </c>
      <c r="BP5969" s="1">
        <v>3</v>
      </c>
      <c r="BQ5969" s="1">
        <v>2</v>
      </c>
      <c r="BR5969" s="1" t="s">
        <v>15632</v>
      </c>
      <c r="BS5969" s="1">
        <v>3</v>
      </c>
      <c r="BT5969" s="1">
        <v>0</v>
      </c>
      <c r="BU5969" s="1">
        <v>2</v>
      </c>
      <c r="BV5969" s="1" t="s">
        <v>184</v>
      </c>
      <c r="BW5969" s="1" t="s">
        <v>88</v>
      </c>
      <c r="BX5969" s="1" t="s">
        <v>88</v>
      </c>
      <c r="BY5969" s="1">
        <v>3</v>
      </c>
      <c r="BZ5969" s="1" t="s">
        <v>88</v>
      </c>
      <c r="CA5969" s="1">
        <v>6</v>
      </c>
      <c r="CB5969" s="1" t="s">
        <v>19639</v>
      </c>
      <c r="CC5969" s="1" t="s">
        <v>88</v>
      </c>
    </row>
    <row r="5970" spans="1:82" ht="16" x14ac:dyDescent="0.2">
      <c r="A5970" s="2">
        <v>44143.403587962966</v>
      </c>
      <c r="B5970" s="1" t="s">
        <v>108</v>
      </c>
      <c r="C5970" s="1">
        <v>23</v>
      </c>
      <c r="D5970" s="1" t="s">
        <v>81</v>
      </c>
      <c r="E5970" s="1" t="s">
        <v>606</v>
      </c>
      <c r="X5970" s="1">
        <v>2</v>
      </c>
      <c r="Y5970" s="1">
        <v>0</v>
      </c>
      <c r="Z5970" s="1">
        <v>0</v>
      </c>
      <c r="AA5970" s="1">
        <v>0</v>
      </c>
      <c r="AB5970" s="1" t="s">
        <v>83</v>
      </c>
      <c r="AC5970" s="1" t="s">
        <v>84</v>
      </c>
      <c r="AD5970" s="1" t="s">
        <v>201</v>
      </c>
      <c r="AE5970" s="1" t="s">
        <v>86</v>
      </c>
      <c r="AF5970" s="1" t="s">
        <v>202</v>
      </c>
      <c r="AG5970" s="1" t="s">
        <v>88</v>
      </c>
      <c r="AH5970" s="1" t="s">
        <v>89</v>
      </c>
      <c r="AI5970" s="1" t="s">
        <v>111</v>
      </c>
      <c r="AJ5970" s="1" t="s">
        <v>3338</v>
      </c>
      <c r="AK5970" s="1" t="s">
        <v>19640</v>
      </c>
      <c r="AL5970" s="1" t="s">
        <v>2410</v>
      </c>
      <c r="AM5970" s="1" t="s">
        <v>3291</v>
      </c>
      <c r="AN5970" s="1" t="s">
        <v>207</v>
      </c>
      <c r="AO5970" s="1" t="s">
        <v>2026</v>
      </c>
      <c r="AP5970" s="1" t="s">
        <v>132</v>
      </c>
      <c r="AQ5970" s="1" t="s">
        <v>94</v>
      </c>
      <c r="AR5970" s="1" t="s">
        <v>88</v>
      </c>
      <c r="AS5970" s="1">
        <v>0</v>
      </c>
      <c r="AT5970" s="1" t="s">
        <v>536</v>
      </c>
      <c r="AU5970" s="1" t="s">
        <v>472</v>
      </c>
      <c r="AV5970" s="1"/>
      <c r="AW5970" s="13">
        <v>42000</v>
      </c>
      <c r="AX5970" s="1">
        <v>35000</v>
      </c>
      <c r="AZ5970" s="1">
        <v>2</v>
      </c>
      <c r="BA5970" s="1">
        <v>4</v>
      </c>
      <c r="BB5970" s="1" t="s">
        <v>88</v>
      </c>
      <c r="BC5970" s="1" t="s">
        <v>97</v>
      </c>
      <c r="BD5970" s="1" t="s">
        <v>194</v>
      </c>
      <c r="BE5970" s="1">
        <v>50</v>
      </c>
      <c r="BF5970" s="1">
        <v>7</v>
      </c>
      <c r="BG5970" s="1" t="s">
        <v>120</v>
      </c>
      <c r="BH5970" s="1" t="s">
        <v>121</v>
      </c>
      <c r="BJ5970" s="1" t="s">
        <v>88</v>
      </c>
      <c r="BK5970" s="1" t="s">
        <v>19641</v>
      </c>
      <c r="BL5970" s="1" t="s">
        <v>19642</v>
      </c>
      <c r="BM5970" s="1" t="s">
        <v>19643</v>
      </c>
      <c r="BN5970" s="1" t="s">
        <v>294</v>
      </c>
      <c r="BO5970" s="1" t="s">
        <v>182</v>
      </c>
      <c r="BP5970" s="1">
        <v>7</v>
      </c>
      <c r="BQ5970" s="1">
        <v>5</v>
      </c>
      <c r="BR5970" s="1" t="s">
        <v>1104</v>
      </c>
      <c r="BS5970" s="1">
        <v>2</v>
      </c>
      <c r="BT5970" s="1">
        <v>0</v>
      </c>
      <c r="BU5970" s="1">
        <v>0</v>
      </c>
      <c r="BV5970" s="1" t="s">
        <v>105</v>
      </c>
      <c r="BW5970" s="1" t="s">
        <v>89</v>
      </c>
      <c r="BX5970" s="1" t="s">
        <v>88</v>
      </c>
      <c r="BY5970" s="1">
        <v>2</v>
      </c>
      <c r="BZ5970" s="1" t="s">
        <v>88</v>
      </c>
      <c r="CA5970" s="1">
        <v>7</v>
      </c>
      <c r="CB5970" s="1" t="s">
        <v>185</v>
      </c>
      <c r="CC5970" s="1" t="s">
        <v>88</v>
      </c>
      <c r="CD5970" s="1" t="s">
        <v>19644</v>
      </c>
    </row>
    <row r="5971" spans="1:82" ht="16" x14ac:dyDescent="0.2">
      <c r="A5971" s="2">
        <v>44143.408807870372</v>
      </c>
      <c r="B5971" s="1" t="s">
        <v>108</v>
      </c>
      <c r="C5971" s="1">
        <v>27</v>
      </c>
      <c r="D5971" s="1" t="s">
        <v>81</v>
      </c>
      <c r="E5971" s="1" t="s">
        <v>82</v>
      </c>
      <c r="X5971" s="1">
        <v>3</v>
      </c>
      <c r="Y5971" s="1">
        <v>0</v>
      </c>
      <c r="Z5971" s="1">
        <v>0</v>
      </c>
      <c r="AA5971" s="1">
        <v>0</v>
      </c>
      <c r="AB5971" s="1" t="s">
        <v>174</v>
      </c>
      <c r="AC5971" s="1" t="s">
        <v>129</v>
      </c>
      <c r="AD5971" s="1" t="s">
        <v>19645</v>
      </c>
      <c r="AE5971" s="1" t="s">
        <v>19646</v>
      </c>
      <c r="AF5971" s="1" t="s">
        <v>88</v>
      </c>
      <c r="AG5971" s="1" t="s">
        <v>88</v>
      </c>
      <c r="AH5971" s="1" t="s">
        <v>88</v>
      </c>
      <c r="AI5971" s="1" t="s">
        <v>150</v>
      </c>
      <c r="AJ5971" s="1" t="s">
        <v>19647</v>
      </c>
      <c r="AK5971" s="1" t="s">
        <v>9140</v>
      </c>
      <c r="AL5971" s="1" t="s">
        <v>9140</v>
      </c>
      <c r="AM5971" s="1" t="s">
        <v>207</v>
      </c>
      <c r="AN5971" s="1" t="s">
        <v>207</v>
      </c>
      <c r="AO5971" s="1" t="s">
        <v>583</v>
      </c>
      <c r="AP5971" s="1" t="s">
        <v>132</v>
      </c>
      <c r="AQ5971" s="1" t="s">
        <v>133</v>
      </c>
      <c r="AR5971" s="1" t="s">
        <v>88</v>
      </c>
      <c r="AS5971" s="1">
        <v>0</v>
      </c>
      <c r="AT5971" s="1" t="s">
        <v>134</v>
      </c>
      <c r="AU5971" s="1" t="s">
        <v>96</v>
      </c>
      <c r="AV5971" s="1"/>
      <c r="AW5971" s="13">
        <v>60000</v>
      </c>
      <c r="AX5971" s="1">
        <v>49800</v>
      </c>
      <c r="AZ5971" s="1">
        <v>3</v>
      </c>
      <c r="BA5971" s="1">
        <v>4</v>
      </c>
      <c r="BB5971" s="1" t="s">
        <v>88</v>
      </c>
      <c r="BC5971" s="1" t="s">
        <v>97</v>
      </c>
      <c r="BD5971" s="1" t="s">
        <v>88</v>
      </c>
      <c r="BE5971" s="1">
        <v>0</v>
      </c>
      <c r="BF5971" s="1">
        <v>0</v>
      </c>
      <c r="BG5971" s="1" t="s">
        <v>120</v>
      </c>
      <c r="BH5971" s="1" t="s">
        <v>121</v>
      </c>
      <c r="BN5971" s="1" t="s">
        <v>196</v>
      </c>
      <c r="BO5971" s="1" t="s">
        <v>124</v>
      </c>
      <c r="BP5971" s="1">
        <v>6</v>
      </c>
      <c r="BQ5971" s="1">
        <v>2</v>
      </c>
      <c r="BR5971" s="1" t="s">
        <v>217</v>
      </c>
      <c r="BS5971" s="1">
        <v>3</v>
      </c>
      <c r="BT5971" s="1">
        <v>0</v>
      </c>
      <c r="BU5971" s="1">
        <v>2</v>
      </c>
      <c r="BV5971" s="1" t="s">
        <v>184</v>
      </c>
      <c r="BW5971" s="1" t="s">
        <v>88</v>
      </c>
      <c r="BX5971" s="1" t="s">
        <v>88</v>
      </c>
      <c r="BY5971" s="1">
        <v>3</v>
      </c>
      <c r="BZ5971" s="1" t="s">
        <v>127</v>
      </c>
      <c r="CA5971" s="1">
        <v>6</v>
      </c>
      <c r="CB5971" s="1" t="s">
        <v>107</v>
      </c>
      <c r="CC5971" s="1" t="s">
        <v>88</v>
      </c>
      <c r="CD5971" s="1" t="s">
        <v>10013</v>
      </c>
    </row>
    <row r="5972" spans="1:82" ht="16" x14ac:dyDescent="0.2">
      <c r="A5972" s="2">
        <v>44143.410474537035</v>
      </c>
      <c r="B5972" s="1" t="s">
        <v>108</v>
      </c>
      <c r="C5972" s="1">
        <v>42</v>
      </c>
      <c r="D5972" s="1" t="s">
        <v>81</v>
      </c>
      <c r="E5972" s="1" t="s">
        <v>82</v>
      </c>
      <c r="X5972" s="1">
        <v>21</v>
      </c>
      <c r="Y5972" s="1">
        <v>0</v>
      </c>
      <c r="Z5972" s="1">
        <v>5</v>
      </c>
      <c r="AA5972" s="1">
        <v>3</v>
      </c>
      <c r="AB5972" s="1" t="s">
        <v>83</v>
      </c>
      <c r="AC5972" s="1" t="s">
        <v>147</v>
      </c>
      <c r="AD5972" s="1" t="s">
        <v>232</v>
      </c>
      <c r="AE5972" s="1" t="s">
        <v>586</v>
      </c>
      <c r="AF5972" s="1" t="s">
        <v>88</v>
      </c>
      <c r="AG5972" s="1" t="s">
        <v>88</v>
      </c>
      <c r="AH5972" s="1" t="s">
        <v>89</v>
      </c>
      <c r="AI5972" s="1" t="s">
        <v>272</v>
      </c>
      <c r="AJ5972" s="1" t="s">
        <v>809</v>
      </c>
      <c r="AK5972" s="1" t="s">
        <v>781</v>
      </c>
      <c r="AL5972" s="1" t="s">
        <v>9140</v>
      </c>
      <c r="AM5972" s="1" t="s">
        <v>6297</v>
      </c>
      <c r="AN5972" s="1" t="s">
        <v>1695</v>
      </c>
      <c r="AO5972" s="1" t="s">
        <v>193</v>
      </c>
      <c r="AP5972" s="1" t="s">
        <v>168</v>
      </c>
      <c r="AQ5972" s="1" t="s">
        <v>94</v>
      </c>
      <c r="AR5972" s="1" t="s">
        <v>88</v>
      </c>
      <c r="AS5972" s="1">
        <v>0</v>
      </c>
      <c r="AT5972" s="1" t="s">
        <v>95</v>
      </c>
      <c r="AU5972" s="1" t="s">
        <v>96</v>
      </c>
      <c r="AV5972" s="1"/>
      <c r="AW5972" s="13">
        <v>260000</v>
      </c>
      <c r="AX5972" s="1">
        <v>230000</v>
      </c>
      <c r="AZ5972" s="1">
        <v>4</v>
      </c>
      <c r="BA5972" s="1">
        <v>4</v>
      </c>
      <c r="BB5972" s="1" t="s">
        <v>135</v>
      </c>
      <c r="BC5972" s="1" t="s">
        <v>136</v>
      </c>
      <c r="BD5972" s="1" t="s">
        <v>194</v>
      </c>
      <c r="BE5972" s="1">
        <v>35</v>
      </c>
      <c r="BF5972" s="1">
        <v>7</v>
      </c>
      <c r="BG5972" s="1" t="s">
        <v>120</v>
      </c>
      <c r="BH5972" s="1" t="s">
        <v>339</v>
      </c>
      <c r="BJ5972" s="1" t="s">
        <v>88</v>
      </c>
      <c r="BN5972" s="1" t="s">
        <v>196</v>
      </c>
      <c r="BO5972" s="1" t="s">
        <v>182</v>
      </c>
      <c r="BP5972" s="1">
        <v>10</v>
      </c>
      <c r="BQ5972" s="1">
        <v>9</v>
      </c>
      <c r="BR5972" s="1" t="s">
        <v>19648</v>
      </c>
      <c r="BS5972" s="1">
        <v>4</v>
      </c>
      <c r="BT5972" s="1">
        <v>2</v>
      </c>
      <c r="BU5972" s="1">
        <v>5</v>
      </c>
      <c r="BV5972" s="1" t="s">
        <v>1247</v>
      </c>
      <c r="BW5972" s="1" t="s">
        <v>89</v>
      </c>
      <c r="BX5972" s="1" t="s">
        <v>88</v>
      </c>
      <c r="BY5972" s="1">
        <v>3</v>
      </c>
      <c r="BZ5972" s="1" t="s">
        <v>88</v>
      </c>
      <c r="CA5972" s="1">
        <v>9</v>
      </c>
      <c r="CB5972" s="1" t="s">
        <v>304</v>
      </c>
      <c r="CC5972" s="1" t="s">
        <v>19649</v>
      </c>
    </row>
    <row r="5973" spans="1:82" ht="16" x14ac:dyDescent="0.2">
      <c r="A5973" s="2">
        <v>44143.411469907405</v>
      </c>
      <c r="B5973" s="1" t="s">
        <v>108</v>
      </c>
      <c r="C5973" s="1">
        <v>39</v>
      </c>
      <c r="D5973" s="1" t="s">
        <v>81</v>
      </c>
      <c r="E5973" s="1" t="s">
        <v>82</v>
      </c>
      <c r="X5973" s="1">
        <v>15</v>
      </c>
      <c r="Y5973" s="1">
        <v>2</v>
      </c>
      <c r="Z5973" s="1">
        <v>2</v>
      </c>
      <c r="AA5973" s="1">
        <v>0</v>
      </c>
      <c r="AB5973" s="1" t="s">
        <v>174</v>
      </c>
      <c r="AC5973" s="1" t="s">
        <v>129</v>
      </c>
      <c r="AD5973" s="1" t="s">
        <v>3285</v>
      </c>
      <c r="AE5973" s="1" t="s">
        <v>19650</v>
      </c>
      <c r="AF5973" s="1" t="s">
        <v>202</v>
      </c>
      <c r="AG5973" s="1" t="s">
        <v>88</v>
      </c>
      <c r="AH5973" s="1" t="s">
        <v>89</v>
      </c>
      <c r="AI5973" s="1" t="s">
        <v>687</v>
      </c>
      <c r="AJ5973" s="1" t="s">
        <v>10362</v>
      </c>
      <c r="AK5973" s="1" t="s">
        <v>9140</v>
      </c>
      <c r="AL5973" s="1" t="s">
        <v>9140</v>
      </c>
      <c r="AM5973" s="1" t="s">
        <v>207</v>
      </c>
      <c r="AN5973" s="1" t="s">
        <v>207</v>
      </c>
      <c r="AO5973" s="1" t="s">
        <v>9140</v>
      </c>
      <c r="AP5973" s="1" t="s">
        <v>132</v>
      </c>
      <c r="AQ5973" s="1" t="s">
        <v>94</v>
      </c>
      <c r="AR5973" s="1" t="s">
        <v>88</v>
      </c>
      <c r="AS5973" s="1">
        <v>0</v>
      </c>
      <c r="AT5973" s="1" t="s">
        <v>95</v>
      </c>
      <c r="AU5973" s="1" t="s">
        <v>96</v>
      </c>
      <c r="AV5973" s="1"/>
      <c r="AW5973" s="13">
        <v>55000</v>
      </c>
      <c r="AX5973" s="1">
        <v>47000</v>
      </c>
      <c r="AZ5973" s="1">
        <v>1</v>
      </c>
      <c r="BA5973" s="1">
        <v>1</v>
      </c>
      <c r="BB5973" s="1" t="s">
        <v>88</v>
      </c>
      <c r="BC5973" s="1" t="s">
        <v>97</v>
      </c>
      <c r="BD5973" s="1" t="s">
        <v>119</v>
      </c>
      <c r="BE5973" s="1">
        <v>10</v>
      </c>
      <c r="BF5973" s="1">
        <v>2</v>
      </c>
      <c r="BG5973" s="1" t="s">
        <v>120</v>
      </c>
      <c r="BH5973" s="1" t="s">
        <v>121</v>
      </c>
      <c r="BN5973" s="1" t="s">
        <v>181</v>
      </c>
      <c r="BO5973" s="1" t="s">
        <v>124</v>
      </c>
      <c r="BP5973" s="1">
        <v>5</v>
      </c>
      <c r="BQ5973" s="1">
        <v>2</v>
      </c>
      <c r="BR5973" s="1" t="s">
        <v>353</v>
      </c>
      <c r="BS5973" s="1">
        <v>2</v>
      </c>
      <c r="BT5973" s="1">
        <v>0</v>
      </c>
      <c r="BU5973" s="1">
        <v>0</v>
      </c>
      <c r="BV5973" s="1" t="s">
        <v>105</v>
      </c>
      <c r="BW5973" s="1" t="s">
        <v>89</v>
      </c>
      <c r="BX5973" s="1" t="s">
        <v>88</v>
      </c>
      <c r="BY5973" s="1">
        <v>2</v>
      </c>
      <c r="BZ5973" s="1" t="s">
        <v>88</v>
      </c>
      <c r="CA5973" s="1">
        <v>1</v>
      </c>
      <c r="CB5973" s="1" t="s">
        <v>445</v>
      </c>
      <c r="CC5973" s="1" t="s">
        <v>88</v>
      </c>
    </row>
    <row r="5974" spans="1:82" ht="16" x14ac:dyDescent="0.2">
      <c r="A5974" s="2">
        <v>44143.412187499998</v>
      </c>
      <c r="B5974" s="1" t="s">
        <v>108</v>
      </c>
      <c r="C5974" s="1">
        <v>32</v>
      </c>
      <c r="D5974" s="1" t="s">
        <v>81</v>
      </c>
      <c r="E5974" s="1" t="s">
        <v>82</v>
      </c>
      <c r="X5974" s="1">
        <v>8</v>
      </c>
      <c r="Y5974" s="1">
        <v>4</v>
      </c>
      <c r="Z5974" s="1">
        <v>4</v>
      </c>
      <c r="AA5974" s="1">
        <v>0</v>
      </c>
      <c r="AB5974" s="1" t="s">
        <v>128</v>
      </c>
      <c r="AC5974" s="1" t="s">
        <v>129</v>
      </c>
      <c r="AF5974" s="1" t="s">
        <v>110</v>
      </c>
      <c r="AG5974" s="1" t="s">
        <v>88</v>
      </c>
      <c r="AH5974" s="1" t="s">
        <v>89</v>
      </c>
      <c r="AI5974" s="1" t="s">
        <v>419</v>
      </c>
      <c r="AJ5974" s="1" t="s">
        <v>19651</v>
      </c>
      <c r="AK5974" s="1" t="s">
        <v>189</v>
      </c>
      <c r="AL5974" s="1" t="s">
        <v>2145</v>
      </c>
      <c r="AM5974" s="1" t="s">
        <v>560</v>
      </c>
      <c r="AN5974" s="1" t="s">
        <v>19652</v>
      </c>
      <c r="AO5974" s="1" t="s">
        <v>1103</v>
      </c>
      <c r="AP5974" s="1" t="s">
        <v>132</v>
      </c>
      <c r="AQ5974" s="1" t="s">
        <v>94</v>
      </c>
      <c r="AR5974" s="1" t="s">
        <v>88</v>
      </c>
      <c r="AS5974" s="1">
        <v>0</v>
      </c>
      <c r="AT5974" s="1" t="s">
        <v>134</v>
      </c>
      <c r="AU5974" s="1" t="s">
        <v>96</v>
      </c>
      <c r="AV5974" s="1"/>
      <c r="AW5974" s="13">
        <v>120000</v>
      </c>
      <c r="AX5974" s="1">
        <v>87000</v>
      </c>
      <c r="AZ5974" s="1">
        <v>4</v>
      </c>
      <c r="BA5974" s="1">
        <v>2</v>
      </c>
      <c r="BB5974" s="1" t="s">
        <v>135</v>
      </c>
      <c r="BC5974" s="1" t="s">
        <v>136</v>
      </c>
      <c r="BD5974" s="1" t="s">
        <v>119</v>
      </c>
      <c r="BE5974" s="1">
        <v>12</v>
      </c>
      <c r="BF5974" s="1">
        <v>7</v>
      </c>
      <c r="BG5974" s="1" t="s">
        <v>120</v>
      </c>
      <c r="BH5974" s="1" t="s">
        <v>339</v>
      </c>
      <c r="BI5974" s="1" t="s">
        <v>122</v>
      </c>
      <c r="BJ5974" s="1" t="s">
        <v>88</v>
      </c>
      <c r="BN5974" s="1" t="s">
        <v>123</v>
      </c>
      <c r="BO5974" s="1" t="s">
        <v>103</v>
      </c>
      <c r="BP5974" s="1">
        <v>10</v>
      </c>
      <c r="BQ5974" s="1">
        <v>10</v>
      </c>
      <c r="BR5974" s="1" t="s">
        <v>19653</v>
      </c>
      <c r="BS5974" s="1">
        <v>4</v>
      </c>
      <c r="BT5974" s="1">
        <v>1</v>
      </c>
      <c r="BU5974" s="1">
        <v>2</v>
      </c>
      <c r="BV5974" s="1" t="s">
        <v>418</v>
      </c>
      <c r="BW5974" s="1" t="s">
        <v>88</v>
      </c>
      <c r="BX5974" s="1" t="s">
        <v>89</v>
      </c>
      <c r="BY5974" s="1">
        <v>4</v>
      </c>
      <c r="BZ5974" s="1" t="s">
        <v>88</v>
      </c>
      <c r="CA5974" s="1">
        <v>10</v>
      </c>
      <c r="CB5974" s="1" t="s">
        <v>107</v>
      </c>
      <c r="CC5974" s="1" t="s">
        <v>17289</v>
      </c>
    </row>
    <row r="5975" spans="1:82" ht="16" x14ac:dyDescent="0.2">
      <c r="A5975" s="2">
        <v>44143.414629629631</v>
      </c>
      <c r="B5975" s="1" t="s">
        <v>108</v>
      </c>
      <c r="C5975" s="1">
        <v>52</v>
      </c>
      <c r="D5975" s="1" t="s">
        <v>81</v>
      </c>
      <c r="E5975" s="1" t="s">
        <v>82</v>
      </c>
      <c r="X5975" s="1">
        <v>30</v>
      </c>
      <c r="Y5975" s="1">
        <v>15</v>
      </c>
      <c r="Z5975" s="1">
        <v>1</v>
      </c>
      <c r="AA5975" s="1">
        <v>0</v>
      </c>
      <c r="AB5975" s="1" t="s">
        <v>83</v>
      </c>
      <c r="AC5975" s="1" t="s">
        <v>129</v>
      </c>
      <c r="AD5975" s="1" t="s">
        <v>404</v>
      </c>
      <c r="AE5975" s="1" t="s">
        <v>1212</v>
      </c>
      <c r="AF5975" s="1" t="s">
        <v>110</v>
      </c>
      <c r="AG5975" s="1" t="s">
        <v>88</v>
      </c>
      <c r="AH5975" s="1" t="s">
        <v>88</v>
      </c>
      <c r="AI5975" s="1" t="s">
        <v>455</v>
      </c>
      <c r="AJ5975" s="1" t="s">
        <v>9577</v>
      </c>
      <c r="AK5975" s="1" t="s">
        <v>19654</v>
      </c>
      <c r="AL5975" s="1" t="s">
        <v>19655</v>
      </c>
      <c r="AM5975" s="1" t="s">
        <v>310</v>
      </c>
      <c r="AN5975" s="1" t="s">
        <v>1031</v>
      </c>
      <c r="AO5975" s="1" t="s">
        <v>361</v>
      </c>
      <c r="AP5975" s="1" t="s">
        <v>132</v>
      </c>
      <c r="AQ5975" s="1" t="s">
        <v>94</v>
      </c>
      <c r="AR5975" s="1" t="s">
        <v>88</v>
      </c>
      <c r="AS5975" s="1">
        <v>0</v>
      </c>
      <c r="AT5975" s="1" t="s">
        <v>134</v>
      </c>
      <c r="AU5975" s="1" t="s">
        <v>96</v>
      </c>
      <c r="AV5975" s="1"/>
      <c r="AW5975" s="13">
        <v>380000</v>
      </c>
      <c r="AX5975" s="1">
        <v>280000</v>
      </c>
      <c r="AZ5975" s="1">
        <v>3</v>
      </c>
      <c r="BA5975" s="1">
        <v>3</v>
      </c>
      <c r="BB5975" s="1" t="s">
        <v>280</v>
      </c>
      <c r="BC5975" s="1" t="s">
        <v>249</v>
      </c>
      <c r="BD5975" s="1" t="s">
        <v>119</v>
      </c>
      <c r="BE5975" s="1">
        <v>12</v>
      </c>
      <c r="BF5975" s="1">
        <v>2</v>
      </c>
      <c r="BG5975" s="1" t="s">
        <v>98</v>
      </c>
      <c r="BH5975" s="1" t="s">
        <v>121</v>
      </c>
      <c r="BJ5975" s="1" t="s">
        <v>88</v>
      </c>
      <c r="BM5975" s="1" t="s">
        <v>19656</v>
      </c>
      <c r="BN5975" s="1" t="s">
        <v>141</v>
      </c>
      <c r="BO5975" s="1" t="s">
        <v>124</v>
      </c>
      <c r="BP5975" s="1">
        <v>8</v>
      </c>
      <c r="BQ5975" s="1">
        <v>6</v>
      </c>
      <c r="BR5975" s="1" t="s">
        <v>19657</v>
      </c>
      <c r="BS5975" s="1">
        <v>4</v>
      </c>
      <c r="BT5975" s="1">
        <v>1</v>
      </c>
      <c r="BU5975" s="1">
        <v>2</v>
      </c>
      <c r="BV5975" s="1" t="s">
        <v>418</v>
      </c>
      <c r="BW5975" s="1" t="s">
        <v>89</v>
      </c>
      <c r="BX5975" s="1" t="s">
        <v>89</v>
      </c>
      <c r="BY5975" s="1">
        <v>3</v>
      </c>
      <c r="BZ5975" s="1" t="s">
        <v>88</v>
      </c>
      <c r="CA5975" s="1">
        <v>8</v>
      </c>
      <c r="CB5975" s="1" t="s">
        <v>107</v>
      </c>
      <c r="CC5975" s="1" t="s">
        <v>88</v>
      </c>
      <c r="CD5975" s="1" t="s">
        <v>19658</v>
      </c>
    </row>
    <row r="5976" spans="1:82" ht="16" x14ac:dyDescent="0.2">
      <c r="A5976" s="2">
        <v>44143.41946759259</v>
      </c>
      <c r="B5976" s="1" t="s">
        <v>108</v>
      </c>
      <c r="C5976" s="1">
        <v>26</v>
      </c>
      <c r="D5976" s="1" t="s">
        <v>81</v>
      </c>
      <c r="E5976" s="1" t="s">
        <v>1002</v>
      </c>
      <c r="X5976" s="1">
        <v>0</v>
      </c>
      <c r="Y5976" s="1">
        <v>0</v>
      </c>
      <c r="Z5976" s="1">
        <v>1</v>
      </c>
      <c r="AA5976" s="1">
        <v>0</v>
      </c>
      <c r="AB5976" s="1" t="s">
        <v>146</v>
      </c>
      <c r="AC5976" s="1" t="s">
        <v>147</v>
      </c>
      <c r="AD5976" s="1" t="s">
        <v>187</v>
      </c>
      <c r="AE5976" s="1" t="s">
        <v>6870</v>
      </c>
      <c r="AF5976" s="1" t="s">
        <v>202</v>
      </c>
      <c r="AG5976" s="1" t="s">
        <v>88</v>
      </c>
      <c r="AH5976" s="1" t="s">
        <v>89</v>
      </c>
      <c r="AI5976" s="1" t="s">
        <v>111</v>
      </c>
      <c r="AJ5976" s="1" t="s">
        <v>3071</v>
      </c>
      <c r="AK5976" s="1" t="s">
        <v>19659</v>
      </c>
      <c r="AL5976" s="1" t="s">
        <v>14352</v>
      </c>
      <c r="AM5976" s="1" t="s">
        <v>2676</v>
      </c>
      <c r="AN5976" s="1" t="s">
        <v>207</v>
      </c>
      <c r="AO5976" s="1" t="s">
        <v>535</v>
      </c>
      <c r="AP5976" s="1" t="s">
        <v>132</v>
      </c>
      <c r="AQ5976" s="1" t="s">
        <v>94</v>
      </c>
      <c r="AR5976" s="1" t="s">
        <v>88</v>
      </c>
      <c r="AS5976" s="1">
        <v>0</v>
      </c>
      <c r="AT5976" s="1" t="s">
        <v>134</v>
      </c>
      <c r="AU5976" s="1" t="s">
        <v>96</v>
      </c>
      <c r="AV5976" s="1"/>
      <c r="AW5976" s="13">
        <v>22000</v>
      </c>
      <c r="AX5976" s="1">
        <v>18000</v>
      </c>
      <c r="AZ5976" s="1">
        <v>2</v>
      </c>
      <c r="BA5976" s="1">
        <v>2</v>
      </c>
      <c r="BB5976" s="1" t="s">
        <v>88</v>
      </c>
      <c r="BC5976" s="1" t="s">
        <v>97</v>
      </c>
      <c r="BD5976" s="1" t="s">
        <v>88</v>
      </c>
      <c r="BE5976" s="1">
        <v>0</v>
      </c>
      <c r="BF5976" s="1">
        <v>0</v>
      </c>
      <c r="BG5976" s="1" t="s">
        <v>120</v>
      </c>
      <c r="BH5976" s="1" t="s">
        <v>339</v>
      </c>
      <c r="BI5976" s="1" t="s">
        <v>122</v>
      </c>
      <c r="BJ5976" s="1" t="s">
        <v>88</v>
      </c>
      <c r="BN5976" s="1" t="s">
        <v>170</v>
      </c>
      <c r="BO5976" s="1" t="s">
        <v>182</v>
      </c>
      <c r="BP5976" s="1">
        <v>6</v>
      </c>
      <c r="BQ5976" s="1">
        <v>8</v>
      </c>
      <c r="BR5976" s="1" t="s">
        <v>778</v>
      </c>
      <c r="BS5976" s="1">
        <v>3</v>
      </c>
      <c r="BT5976" s="1">
        <v>0</v>
      </c>
      <c r="BU5976" s="1">
        <v>3</v>
      </c>
      <c r="BV5976" s="1" t="s">
        <v>184</v>
      </c>
      <c r="BW5976" s="1" t="s">
        <v>89</v>
      </c>
      <c r="BX5976" s="1" t="s">
        <v>88</v>
      </c>
      <c r="BY5976" s="1">
        <v>3</v>
      </c>
      <c r="BZ5976" s="1" t="s">
        <v>88</v>
      </c>
      <c r="CA5976" s="1">
        <v>8</v>
      </c>
      <c r="CB5976" s="1" t="s">
        <v>144</v>
      </c>
      <c r="CC5976" s="1" t="s">
        <v>254</v>
      </c>
    </row>
    <row r="5977" spans="1:82" ht="16" x14ac:dyDescent="0.2">
      <c r="A5977" s="2">
        <v>44143.419675925928</v>
      </c>
      <c r="B5977" s="1" t="s">
        <v>108</v>
      </c>
      <c r="C5977" s="1">
        <v>34</v>
      </c>
      <c r="D5977" s="1" t="s">
        <v>81</v>
      </c>
      <c r="E5977" s="1" t="s">
        <v>1002</v>
      </c>
      <c r="X5977" s="1">
        <v>8</v>
      </c>
      <c r="Y5977" s="4">
        <v>44318</v>
      </c>
      <c r="Z5977" s="1">
        <v>0</v>
      </c>
      <c r="AA5977" s="1">
        <v>0</v>
      </c>
      <c r="AB5977" s="1" t="s">
        <v>83</v>
      </c>
      <c r="AC5977" s="1" t="s">
        <v>129</v>
      </c>
      <c r="AD5977" s="1" t="s">
        <v>187</v>
      </c>
      <c r="AE5977" s="1" t="s">
        <v>1003</v>
      </c>
      <c r="AF5977" s="1" t="s">
        <v>202</v>
      </c>
      <c r="AG5977" s="1" t="s">
        <v>88</v>
      </c>
      <c r="AH5977" s="1" t="s">
        <v>89</v>
      </c>
      <c r="AI5977" s="1" t="s">
        <v>272</v>
      </c>
      <c r="AJ5977" s="1" t="s">
        <v>739</v>
      </c>
      <c r="AK5977" s="1" t="s">
        <v>19660</v>
      </c>
      <c r="AL5977" s="1" t="s">
        <v>534</v>
      </c>
      <c r="AM5977" s="1" t="s">
        <v>2659</v>
      </c>
      <c r="AN5977" s="1" t="s">
        <v>19661</v>
      </c>
      <c r="AO5977" s="1" t="s">
        <v>19662</v>
      </c>
      <c r="AP5977" s="1" t="s">
        <v>132</v>
      </c>
      <c r="AQ5977" s="1" t="s">
        <v>94</v>
      </c>
      <c r="AR5977" s="1" t="s">
        <v>88</v>
      </c>
      <c r="AS5977" s="1">
        <v>0</v>
      </c>
      <c r="AT5977" s="1" t="s">
        <v>134</v>
      </c>
      <c r="AU5977" s="1" t="s">
        <v>96</v>
      </c>
      <c r="AV5977" s="1"/>
      <c r="AW5977" s="13">
        <v>45000</v>
      </c>
      <c r="AX5977" s="1">
        <v>40000</v>
      </c>
      <c r="AZ5977" s="1">
        <v>1</v>
      </c>
      <c r="BA5977" s="1">
        <v>3</v>
      </c>
      <c r="BB5977" s="1" t="s">
        <v>88</v>
      </c>
      <c r="BC5977" s="1" t="s">
        <v>97</v>
      </c>
      <c r="BD5977" s="1" t="s">
        <v>119</v>
      </c>
      <c r="BE5977" s="1">
        <v>10</v>
      </c>
      <c r="BF5977" s="1">
        <v>7</v>
      </c>
      <c r="BG5977" s="1" t="s">
        <v>120</v>
      </c>
      <c r="BH5977" s="1" t="s">
        <v>121</v>
      </c>
      <c r="BJ5977" s="1" t="s">
        <v>88</v>
      </c>
      <c r="BK5977" s="1" t="s">
        <v>442</v>
      </c>
      <c r="BL5977" s="1" t="s">
        <v>442</v>
      </c>
      <c r="BM5977" s="1" t="s">
        <v>293</v>
      </c>
      <c r="BN5977" s="1" t="s">
        <v>170</v>
      </c>
      <c r="BO5977" s="1" t="s">
        <v>182</v>
      </c>
      <c r="BP5977" s="1">
        <v>7</v>
      </c>
      <c r="BQ5977" s="1">
        <v>8</v>
      </c>
      <c r="BR5977" s="1" t="s">
        <v>1104</v>
      </c>
      <c r="BS5977" s="1">
        <v>4</v>
      </c>
      <c r="BT5977" s="1">
        <v>1</v>
      </c>
      <c r="BU5977" s="1">
        <v>3</v>
      </c>
      <c r="BV5977" s="1" t="s">
        <v>143</v>
      </c>
      <c r="BW5977" s="1" t="s">
        <v>88</v>
      </c>
      <c r="BX5977" s="1" t="s">
        <v>88</v>
      </c>
      <c r="BY5977" s="1">
        <v>3</v>
      </c>
      <c r="BZ5977" s="1" t="s">
        <v>88</v>
      </c>
      <c r="CA5977" s="1">
        <v>9</v>
      </c>
      <c r="CB5977" s="1" t="s">
        <v>107</v>
      </c>
      <c r="CC5977" s="1" t="s">
        <v>88</v>
      </c>
      <c r="CD5977" s="1" t="s">
        <v>19663</v>
      </c>
    </row>
    <row r="5978" spans="1:82" ht="16" x14ac:dyDescent="0.2">
      <c r="A5978" s="2">
        <v>44143.42015046296</v>
      </c>
      <c r="B5978" s="1" t="s">
        <v>108</v>
      </c>
      <c r="C5978" s="1">
        <v>26</v>
      </c>
      <c r="D5978" s="1" t="s">
        <v>81</v>
      </c>
      <c r="E5978" s="1" t="s">
        <v>1002</v>
      </c>
      <c r="X5978" s="1">
        <v>3</v>
      </c>
      <c r="Y5978" s="1">
        <v>2</v>
      </c>
      <c r="Z5978" s="1">
        <v>0</v>
      </c>
      <c r="AA5978" s="1">
        <v>5</v>
      </c>
      <c r="AB5978" s="1" t="s">
        <v>83</v>
      </c>
      <c r="AC5978" s="1" t="s">
        <v>129</v>
      </c>
      <c r="AD5978" s="1" t="s">
        <v>363</v>
      </c>
      <c r="AE5978" s="1" t="s">
        <v>1003</v>
      </c>
      <c r="AF5978" s="1" t="s">
        <v>110</v>
      </c>
      <c r="AG5978" s="1" t="s">
        <v>88</v>
      </c>
      <c r="AH5978" s="1" t="s">
        <v>89</v>
      </c>
      <c r="AI5978" s="1" t="s">
        <v>328</v>
      </c>
      <c r="AJ5978" s="1" t="s">
        <v>507</v>
      </c>
      <c r="AK5978" s="1" t="s">
        <v>950</v>
      </c>
      <c r="AL5978" s="1" t="s">
        <v>2888</v>
      </c>
      <c r="AM5978" s="1" t="s">
        <v>19664</v>
      </c>
      <c r="AN5978" s="1" t="s">
        <v>7052</v>
      </c>
      <c r="AO5978" s="1" t="s">
        <v>1037</v>
      </c>
      <c r="AP5978" s="1" t="s">
        <v>132</v>
      </c>
      <c r="AQ5978" s="1" t="s">
        <v>94</v>
      </c>
      <c r="AR5978" s="1" t="s">
        <v>400</v>
      </c>
      <c r="AS5978" s="1">
        <v>0</v>
      </c>
      <c r="AT5978" s="1" t="s">
        <v>536</v>
      </c>
      <c r="AU5978" s="1" t="s">
        <v>96</v>
      </c>
      <c r="AV5978" s="1"/>
      <c r="AW5978" s="13">
        <v>46000</v>
      </c>
      <c r="AX5978" s="1">
        <v>39000</v>
      </c>
      <c r="AZ5978" s="1">
        <v>2</v>
      </c>
      <c r="BA5978" s="1">
        <v>2</v>
      </c>
      <c r="BB5978" s="1" t="s">
        <v>88</v>
      </c>
      <c r="BC5978" s="1" t="s">
        <v>97</v>
      </c>
      <c r="BD5978" s="1" t="s">
        <v>88</v>
      </c>
      <c r="BE5978" s="1">
        <v>0</v>
      </c>
      <c r="BF5978" s="1">
        <v>7</v>
      </c>
      <c r="BG5978" s="1" t="s">
        <v>120</v>
      </c>
      <c r="BH5978" s="1" t="s">
        <v>121</v>
      </c>
      <c r="BN5978" s="1" t="s">
        <v>170</v>
      </c>
      <c r="BO5978" s="1" t="s">
        <v>103</v>
      </c>
      <c r="BP5978" s="1">
        <v>8</v>
      </c>
      <c r="BQ5978" s="1">
        <v>8</v>
      </c>
      <c r="BR5978" s="1" t="s">
        <v>3890</v>
      </c>
      <c r="BS5978" s="1">
        <v>3</v>
      </c>
      <c r="BT5978" s="1">
        <v>0</v>
      </c>
      <c r="BU5978" s="1">
        <v>3</v>
      </c>
      <c r="BV5978" s="1" t="s">
        <v>184</v>
      </c>
      <c r="BW5978" s="1" t="s">
        <v>88</v>
      </c>
      <c r="BX5978" s="1" t="s">
        <v>88</v>
      </c>
      <c r="BY5978" s="1">
        <v>3</v>
      </c>
      <c r="BZ5978" s="1" t="s">
        <v>88</v>
      </c>
      <c r="CA5978" s="1">
        <v>7</v>
      </c>
      <c r="CB5978" s="1" t="s">
        <v>107</v>
      </c>
      <c r="CC5978" s="1" t="s">
        <v>186</v>
      </c>
      <c r="CD5978" s="1" t="s">
        <v>19627</v>
      </c>
    </row>
    <row r="5979" spans="1:82" ht="16" x14ac:dyDescent="0.2">
      <c r="A5979" s="2">
        <v>44143.420289351852</v>
      </c>
      <c r="B5979" s="1" t="s">
        <v>108</v>
      </c>
      <c r="C5979" s="1">
        <v>27</v>
      </c>
      <c r="D5979" s="1" t="s">
        <v>81</v>
      </c>
      <c r="E5979" s="1" t="s">
        <v>1361</v>
      </c>
      <c r="X5979" s="1">
        <v>2</v>
      </c>
      <c r="Y5979" s="1">
        <v>1</v>
      </c>
      <c r="Z5979" s="1">
        <v>1</v>
      </c>
      <c r="AA5979" s="1">
        <v>0</v>
      </c>
      <c r="AB5979" s="1" t="s">
        <v>128</v>
      </c>
      <c r="AC5979" s="1" t="s">
        <v>129</v>
      </c>
      <c r="AD5979" s="1" t="s">
        <v>19665</v>
      </c>
      <c r="AF5979" s="1" t="s">
        <v>202</v>
      </c>
      <c r="AG5979" s="1" t="s">
        <v>88</v>
      </c>
      <c r="AH5979" s="1" t="s">
        <v>88</v>
      </c>
      <c r="AI5979" s="1" t="s">
        <v>19666</v>
      </c>
      <c r="AJ5979" s="1" t="s">
        <v>207</v>
      </c>
      <c r="AK5979" s="1" t="s">
        <v>9140</v>
      </c>
      <c r="AL5979" s="1" t="s">
        <v>9140</v>
      </c>
      <c r="AM5979" s="1" t="s">
        <v>207</v>
      </c>
      <c r="AN5979" s="1" t="s">
        <v>207</v>
      </c>
      <c r="AO5979" s="1" t="s">
        <v>9140</v>
      </c>
      <c r="AP5979" s="1" t="s">
        <v>132</v>
      </c>
      <c r="AQ5979" s="1" t="s">
        <v>94</v>
      </c>
      <c r="AR5979" s="1" t="s">
        <v>157</v>
      </c>
      <c r="AS5979" s="1">
        <v>0</v>
      </c>
      <c r="AT5979" s="1" t="s">
        <v>536</v>
      </c>
      <c r="AU5979" s="1" t="s">
        <v>96</v>
      </c>
      <c r="AV5979" s="1"/>
      <c r="AW5979" s="13">
        <v>50000</v>
      </c>
      <c r="AX5979" s="1">
        <v>44000</v>
      </c>
      <c r="AZ5979" s="1">
        <v>4</v>
      </c>
      <c r="BA5979" s="1">
        <v>3</v>
      </c>
      <c r="BB5979" s="1" t="s">
        <v>88</v>
      </c>
      <c r="BC5979" s="1" t="s">
        <v>19667</v>
      </c>
      <c r="BD5979" s="1" t="s">
        <v>119</v>
      </c>
      <c r="BE5979" s="1">
        <v>5</v>
      </c>
      <c r="BF5979" s="1">
        <v>3</v>
      </c>
      <c r="BG5979" s="1" t="s">
        <v>120</v>
      </c>
      <c r="BH5979" s="1" t="s">
        <v>121</v>
      </c>
      <c r="BN5979" s="1" t="s">
        <v>123</v>
      </c>
      <c r="BO5979" s="1" t="s">
        <v>124</v>
      </c>
      <c r="BP5979" s="1">
        <v>10</v>
      </c>
      <c r="BQ5979" s="1">
        <v>7</v>
      </c>
      <c r="BR5979" s="1" t="s">
        <v>17710</v>
      </c>
      <c r="BS5979" s="1">
        <v>4</v>
      </c>
      <c r="BT5979" s="1">
        <v>0</v>
      </c>
      <c r="BU5979" s="1">
        <v>1</v>
      </c>
      <c r="BV5979" s="1" t="s">
        <v>143</v>
      </c>
      <c r="BW5979" s="1" t="s">
        <v>89</v>
      </c>
      <c r="BX5979" s="1" t="s">
        <v>89</v>
      </c>
      <c r="BY5979" s="1">
        <v>3</v>
      </c>
      <c r="BZ5979" s="1" t="s">
        <v>19668</v>
      </c>
      <c r="CA5979" s="1">
        <v>8</v>
      </c>
      <c r="CB5979" s="1" t="s">
        <v>107</v>
      </c>
      <c r="CC5979" s="1" t="s">
        <v>88</v>
      </c>
    </row>
    <row r="5980" spans="1:82" ht="16" x14ac:dyDescent="0.2">
      <c r="A5980" s="2">
        <v>44143.420590277776</v>
      </c>
      <c r="B5980" s="1" t="s">
        <v>108</v>
      </c>
      <c r="C5980" s="1">
        <v>28</v>
      </c>
      <c r="D5980" s="1" t="s">
        <v>81</v>
      </c>
      <c r="E5980" s="1" t="s">
        <v>1002</v>
      </c>
      <c r="X5980" s="1">
        <v>1</v>
      </c>
      <c r="Y5980" s="1">
        <v>1</v>
      </c>
      <c r="Z5980" s="1">
        <v>1</v>
      </c>
      <c r="AA5980" s="1">
        <v>0</v>
      </c>
      <c r="AB5980" s="1" t="s">
        <v>83</v>
      </c>
      <c r="AC5980" s="1" t="s">
        <v>84</v>
      </c>
      <c r="AD5980" s="1" t="s">
        <v>187</v>
      </c>
      <c r="AE5980" s="1" t="s">
        <v>19669</v>
      </c>
      <c r="AF5980" s="1" t="s">
        <v>202</v>
      </c>
      <c r="AG5980" s="1" t="s">
        <v>88</v>
      </c>
      <c r="AH5980" s="1" t="s">
        <v>89</v>
      </c>
      <c r="AI5980" s="1" t="s">
        <v>111</v>
      </c>
      <c r="AJ5980" s="1" t="s">
        <v>739</v>
      </c>
      <c r="AK5980" s="1" t="s">
        <v>2612</v>
      </c>
      <c r="AL5980" s="1" t="s">
        <v>9140</v>
      </c>
      <c r="AM5980" s="1" t="s">
        <v>19670</v>
      </c>
      <c r="AN5980" s="1" t="s">
        <v>207</v>
      </c>
      <c r="AO5980" s="1" t="s">
        <v>262</v>
      </c>
      <c r="AP5980" s="1" t="s">
        <v>132</v>
      </c>
      <c r="AQ5980" s="1" t="s">
        <v>94</v>
      </c>
      <c r="AR5980" s="1" t="s">
        <v>88</v>
      </c>
      <c r="AS5980" s="1">
        <v>0</v>
      </c>
      <c r="AT5980" s="1" t="s">
        <v>536</v>
      </c>
      <c r="AU5980" s="1" t="s">
        <v>472</v>
      </c>
      <c r="AV5980" s="1"/>
      <c r="AW5980" s="13">
        <v>19925</v>
      </c>
      <c r="AX5980" s="1">
        <v>18729</v>
      </c>
      <c r="AZ5980" s="1">
        <v>2</v>
      </c>
      <c r="BA5980" s="1">
        <v>2</v>
      </c>
      <c r="BB5980" s="1" t="s">
        <v>88</v>
      </c>
      <c r="BC5980" s="1" t="s">
        <v>97</v>
      </c>
      <c r="BD5980" s="1" t="s">
        <v>88</v>
      </c>
      <c r="BE5980" s="1">
        <v>0</v>
      </c>
      <c r="BF5980" s="1">
        <v>0</v>
      </c>
      <c r="BG5980" s="1" t="s">
        <v>120</v>
      </c>
      <c r="BH5980" s="1" t="s">
        <v>121</v>
      </c>
      <c r="BJ5980" s="1" t="s">
        <v>88</v>
      </c>
      <c r="BN5980" s="1" t="s">
        <v>170</v>
      </c>
      <c r="BO5980" s="1" t="s">
        <v>182</v>
      </c>
      <c r="BP5980" s="1">
        <v>3</v>
      </c>
      <c r="BQ5980" s="1">
        <v>6</v>
      </c>
      <c r="BR5980" s="1" t="s">
        <v>295</v>
      </c>
      <c r="BS5980" s="1">
        <v>2</v>
      </c>
      <c r="BT5980" s="1">
        <v>0</v>
      </c>
      <c r="BU5980" s="1">
        <v>3</v>
      </c>
      <c r="BV5980" s="1" t="s">
        <v>184</v>
      </c>
      <c r="BW5980" s="1" t="s">
        <v>89</v>
      </c>
      <c r="BX5980" s="1" t="s">
        <v>88</v>
      </c>
      <c r="BY5980" s="1">
        <v>3</v>
      </c>
      <c r="BZ5980" s="1" t="s">
        <v>88</v>
      </c>
      <c r="CA5980" s="1">
        <v>4</v>
      </c>
      <c r="CB5980" s="1" t="s">
        <v>304</v>
      </c>
      <c r="CC5980" s="1" t="s">
        <v>88</v>
      </c>
      <c r="CD5980" s="1" t="s">
        <v>19627</v>
      </c>
    </row>
    <row r="5981" spans="1:82" ht="16" x14ac:dyDescent="0.2">
      <c r="A5981" s="2">
        <v>44143.423414351855</v>
      </c>
      <c r="B5981" s="1" t="s">
        <v>108</v>
      </c>
      <c r="C5981" s="1">
        <v>40</v>
      </c>
      <c r="D5981" s="1" t="s">
        <v>81</v>
      </c>
      <c r="E5981" s="1" t="s">
        <v>6627</v>
      </c>
      <c r="X5981" s="1">
        <v>17</v>
      </c>
      <c r="Y5981" s="1">
        <v>11</v>
      </c>
      <c r="Z5981" s="1">
        <v>11</v>
      </c>
      <c r="AA5981" s="1">
        <v>0</v>
      </c>
      <c r="AB5981" s="1" t="s">
        <v>83</v>
      </c>
      <c r="AC5981" s="1" t="s">
        <v>129</v>
      </c>
      <c r="AD5981" s="1" t="s">
        <v>232</v>
      </c>
      <c r="AE5981" s="1" t="s">
        <v>4971</v>
      </c>
      <c r="AF5981" s="1" t="s">
        <v>87</v>
      </c>
      <c r="AG5981" s="1" t="s">
        <v>88</v>
      </c>
      <c r="AH5981" s="1" t="s">
        <v>89</v>
      </c>
      <c r="AI5981" s="1" t="s">
        <v>111</v>
      </c>
      <c r="AJ5981" s="1" t="s">
        <v>207</v>
      </c>
      <c r="AK5981" s="1" t="s">
        <v>19671</v>
      </c>
      <c r="AL5981" s="1" t="s">
        <v>19672</v>
      </c>
      <c r="AM5981" s="1" t="s">
        <v>3526</v>
      </c>
      <c r="AN5981" s="1" t="s">
        <v>192</v>
      </c>
      <c r="AO5981" s="1" t="s">
        <v>19673</v>
      </c>
      <c r="AP5981" s="1" t="s">
        <v>132</v>
      </c>
      <c r="AQ5981" s="1" t="s">
        <v>94</v>
      </c>
      <c r="AR5981" s="1" t="s">
        <v>157</v>
      </c>
      <c r="AS5981" s="1">
        <v>0</v>
      </c>
      <c r="AT5981" s="1" t="s">
        <v>134</v>
      </c>
      <c r="AU5981" s="1" t="s">
        <v>472</v>
      </c>
      <c r="AV5981" s="1"/>
      <c r="AW5981" s="13">
        <v>86500</v>
      </c>
      <c r="AX5981" s="1">
        <v>70000</v>
      </c>
      <c r="AZ5981" s="1">
        <v>2</v>
      </c>
      <c r="BA5981" s="1">
        <v>2</v>
      </c>
      <c r="BB5981" s="1" t="s">
        <v>135</v>
      </c>
      <c r="BC5981" s="1" t="s">
        <v>1905</v>
      </c>
      <c r="BD5981" s="1" t="s">
        <v>119</v>
      </c>
      <c r="BE5981" s="1">
        <v>6</v>
      </c>
      <c r="BF5981" s="1">
        <v>7</v>
      </c>
      <c r="BG5981" s="1" t="s">
        <v>98</v>
      </c>
      <c r="BH5981" s="1" t="s">
        <v>121</v>
      </c>
      <c r="BJ5981" s="1" t="s">
        <v>88</v>
      </c>
      <c r="BN5981" s="1" t="s">
        <v>102</v>
      </c>
      <c r="BO5981" s="1" t="s">
        <v>124</v>
      </c>
      <c r="BP5981" s="1">
        <v>7</v>
      </c>
      <c r="BQ5981" s="1">
        <v>8</v>
      </c>
      <c r="BR5981" s="1" t="s">
        <v>371</v>
      </c>
      <c r="BS5981" s="1">
        <v>3</v>
      </c>
      <c r="BT5981" s="1">
        <v>0</v>
      </c>
      <c r="BU5981" s="1">
        <v>1</v>
      </c>
      <c r="BV5981" s="1" t="s">
        <v>143</v>
      </c>
      <c r="BW5981" s="1" t="s">
        <v>89</v>
      </c>
      <c r="BX5981" s="1" t="s">
        <v>88</v>
      </c>
      <c r="BY5981" s="1">
        <v>2</v>
      </c>
      <c r="BZ5981" s="1" t="s">
        <v>88</v>
      </c>
      <c r="CA5981" s="1">
        <v>7</v>
      </c>
      <c r="CB5981" s="1" t="s">
        <v>185</v>
      </c>
      <c r="CC5981" s="1" t="s">
        <v>88</v>
      </c>
    </row>
    <row r="5982" spans="1:82" ht="16" x14ac:dyDescent="0.2">
      <c r="A5982" s="2">
        <v>44143.425081018519</v>
      </c>
      <c r="B5982" s="1" t="s">
        <v>108</v>
      </c>
      <c r="C5982" s="1">
        <v>29</v>
      </c>
      <c r="D5982" s="1" t="s">
        <v>81</v>
      </c>
      <c r="E5982" s="1" t="s">
        <v>263</v>
      </c>
      <c r="X5982" s="1">
        <v>4</v>
      </c>
      <c r="Y5982" s="1">
        <v>0</v>
      </c>
      <c r="Z5982" s="1">
        <v>0</v>
      </c>
      <c r="AA5982" s="1">
        <v>0</v>
      </c>
      <c r="AB5982" s="1" t="s">
        <v>83</v>
      </c>
      <c r="AC5982" s="1" t="s">
        <v>147</v>
      </c>
      <c r="AE5982" s="1" t="s">
        <v>86</v>
      </c>
      <c r="AF5982" s="1" t="s">
        <v>202</v>
      </c>
      <c r="AG5982" s="1" t="s">
        <v>88</v>
      </c>
      <c r="AH5982" s="1" t="s">
        <v>89</v>
      </c>
      <c r="AI5982" s="1" t="s">
        <v>111</v>
      </c>
      <c r="AJ5982" s="1" t="s">
        <v>1243</v>
      </c>
      <c r="AK5982" s="1" t="s">
        <v>3821</v>
      </c>
      <c r="AL5982" s="1" t="s">
        <v>1510</v>
      </c>
      <c r="AM5982" s="1" t="s">
        <v>19674</v>
      </c>
      <c r="AN5982" s="1" t="s">
        <v>192</v>
      </c>
      <c r="AO5982" s="1" t="s">
        <v>193</v>
      </c>
      <c r="AP5982" s="1" t="s">
        <v>132</v>
      </c>
      <c r="AQ5982" s="1" t="s">
        <v>94</v>
      </c>
      <c r="AR5982" s="1" t="s">
        <v>88</v>
      </c>
      <c r="AS5982" s="1">
        <v>0</v>
      </c>
      <c r="AT5982" s="1" t="s">
        <v>134</v>
      </c>
      <c r="AU5982" s="1" t="s">
        <v>96</v>
      </c>
      <c r="AV5982" s="1"/>
      <c r="AW5982" s="13">
        <v>65000</v>
      </c>
      <c r="AX5982" s="1">
        <v>53951</v>
      </c>
      <c r="AZ5982" s="1">
        <v>3</v>
      </c>
      <c r="BA5982" s="1">
        <v>3</v>
      </c>
      <c r="BB5982" s="1" t="s">
        <v>88</v>
      </c>
      <c r="BC5982" s="1" t="s">
        <v>97</v>
      </c>
      <c r="BD5982" s="1" t="s">
        <v>88</v>
      </c>
      <c r="BE5982" s="1">
        <v>0</v>
      </c>
      <c r="BF5982" s="1">
        <v>0</v>
      </c>
      <c r="BG5982" s="1" t="s">
        <v>120</v>
      </c>
      <c r="BH5982" s="1" t="s">
        <v>121</v>
      </c>
      <c r="BN5982" s="1" t="s">
        <v>170</v>
      </c>
      <c r="BO5982" s="1" t="s">
        <v>182</v>
      </c>
      <c r="BP5982" s="1">
        <v>8</v>
      </c>
      <c r="BQ5982" s="1">
        <v>6</v>
      </c>
      <c r="BR5982" s="1" t="s">
        <v>217</v>
      </c>
      <c r="BS5982" s="1">
        <v>3</v>
      </c>
      <c r="BT5982" s="1">
        <v>0</v>
      </c>
      <c r="BU5982" s="1">
        <v>4</v>
      </c>
      <c r="BV5982" s="1" t="s">
        <v>184</v>
      </c>
      <c r="BW5982" s="1" t="s">
        <v>89</v>
      </c>
      <c r="BX5982" s="1" t="s">
        <v>88</v>
      </c>
      <c r="BY5982" s="1">
        <v>4</v>
      </c>
      <c r="BZ5982" s="1" t="s">
        <v>127</v>
      </c>
      <c r="CA5982" s="1">
        <v>6</v>
      </c>
      <c r="CB5982" s="1" t="s">
        <v>107</v>
      </c>
      <c r="CC5982" s="1" t="s">
        <v>88</v>
      </c>
    </row>
    <row r="5983" spans="1:82" ht="16" x14ac:dyDescent="0.2">
      <c r="A5983" s="2">
        <v>44143.434675925928</v>
      </c>
      <c r="B5983" s="1" t="s">
        <v>108</v>
      </c>
      <c r="C5983" s="1">
        <v>25</v>
      </c>
      <c r="D5983" s="1" t="s">
        <v>81</v>
      </c>
      <c r="E5983" s="1" t="s">
        <v>263</v>
      </c>
      <c r="X5983" s="1">
        <v>7</v>
      </c>
      <c r="Y5983" s="1">
        <v>1</v>
      </c>
      <c r="Z5983" s="1">
        <v>1</v>
      </c>
      <c r="AA5983" s="1">
        <v>0</v>
      </c>
      <c r="AB5983" s="1" t="s">
        <v>83</v>
      </c>
      <c r="AC5983" s="1" t="s">
        <v>84</v>
      </c>
      <c r="AD5983" s="1" t="s">
        <v>2010</v>
      </c>
      <c r="AE5983" s="1" t="s">
        <v>1378</v>
      </c>
      <c r="AF5983" s="1" t="s">
        <v>202</v>
      </c>
      <c r="AG5983" s="1" t="s">
        <v>88</v>
      </c>
      <c r="AH5983" s="1" t="s">
        <v>89</v>
      </c>
      <c r="AI5983" s="1" t="s">
        <v>687</v>
      </c>
      <c r="AJ5983" s="1" t="s">
        <v>542</v>
      </c>
      <c r="AK5983" s="1" t="s">
        <v>9140</v>
      </c>
      <c r="AL5983" s="1" t="s">
        <v>9140</v>
      </c>
      <c r="AM5983" s="1" t="s">
        <v>207</v>
      </c>
      <c r="AN5983" s="1" t="s">
        <v>207</v>
      </c>
      <c r="AO5983" s="1" t="s">
        <v>9140</v>
      </c>
      <c r="AP5983" s="1" t="s">
        <v>132</v>
      </c>
      <c r="AQ5983" s="1" t="s">
        <v>94</v>
      </c>
      <c r="AR5983" s="1" t="s">
        <v>88</v>
      </c>
      <c r="AS5983" s="1">
        <v>0</v>
      </c>
      <c r="AT5983" s="1" t="s">
        <v>95</v>
      </c>
      <c r="AU5983" s="1" t="s">
        <v>96</v>
      </c>
      <c r="AV5983" s="1"/>
      <c r="AW5983" s="13">
        <v>57200</v>
      </c>
      <c r="AX5983" s="1">
        <v>47500</v>
      </c>
      <c r="AZ5983" s="1">
        <v>3</v>
      </c>
      <c r="BA5983" s="1">
        <v>3</v>
      </c>
      <c r="BB5983" s="1" t="s">
        <v>88</v>
      </c>
      <c r="BC5983" s="1" t="s">
        <v>97</v>
      </c>
      <c r="BD5983" s="1" t="s">
        <v>119</v>
      </c>
      <c r="BE5983" s="4">
        <v>44300</v>
      </c>
      <c r="BF5983" s="1">
        <v>7</v>
      </c>
      <c r="BG5983" s="1" t="s">
        <v>120</v>
      </c>
      <c r="BH5983" s="1" t="s">
        <v>121</v>
      </c>
      <c r="BJ5983" s="1" t="s">
        <v>88</v>
      </c>
      <c r="BK5983" s="1" t="s">
        <v>442</v>
      </c>
      <c r="BL5983" s="1" t="s">
        <v>442</v>
      </c>
      <c r="BM5983" s="1" t="s">
        <v>293</v>
      </c>
      <c r="BN5983" s="1" t="s">
        <v>123</v>
      </c>
      <c r="BO5983" s="1" t="s">
        <v>124</v>
      </c>
      <c r="BP5983" s="1">
        <v>8</v>
      </c>
      <c r="BQ5983" s="1">
        <v>9</v>
      </c>
      <c r="BR5983" s="1" t="s">
        <v>19675</v>
      </c>
      <c r="BS5983" s="1">
        <v>2</v>
      </c>
      <c r="BT5983" s="1">
        <v>0</v>
      </c>
      <c r="BU5983" s="1">
        <v>1</v>
      </c>
      <c r="BV5983" s="1" t="s">
        <v>143</v>
      </c>
      <c r="BW5983" s="1" t="s">
        <v>88</v>
      </c>
      <c r="BX5983" s="1" t="s">
        <v>88</v>
      </c>
      <c r="BY5983" s="1">
        <v>3</v>
      </c>
      <c r="BZ5983" s="1" t="s">
        <v>88</v>
      </c>
      <c r="CA5983" s="1">
        <v>5</v>
      </c>
      <c r="CB5983" s="1" t="s">
        <v>185</v>
      </c>
      <c r="CC5983" s="1" t="s">
        <v>88</v>
      </c>
      <c r="CD5983" s="1" t="s">
        <v>19676</v>
      </c>
    </row>
    <row r="5984" spans="1:82" ht="16" x14ac:dyDescent="0.2">
      <c r="A5984" s="2">
        <v>44143.43482638889</v>
      </c>
      <c r="B5984" s="1" t="s">
        <v>80</v>
      </c>
      <c r="C5984" s="1">
        <v>24</v>
      </c>
      <c r="D5984" s="1" t="s">
        <v>81</v>
      </c>
      <c r="E5984" s="1" t="s">
        <v>82</v>
      </c>
      <c r="X5984" s="1">
        <v>6</v>
      </c>
      <c r="Y5984" s="1">
        <v>3</v>
      </c>
      <c r="Z5984" s="1">
        <v>3</v>
      </c>
      <c r="AA5984" s="1">
        <v>60</v>
      </c>
      <c r="AB5984" s="1" t="s">
        <v>83</v>
      </c>
      <c r="AC5984" s="1" t="s">
        <v>84</v>
      </c>
      <c r="AD5984" s="1" t="s">
        <v>2167</v>
      </c>
      <c r="AE5984" s="1" t="s">
        <v>408</v>
      </c>
      <c r="AF5984" s="1" t="s">
        <v>202</v>
      </c>
      <c r="AG5984" s="1" t="s">
        <v>88</v>
      </c>
      <c r="AH5984" s="1" t="s">
        <v>88</v>
      </c>
      <c r="AI5984" s="1" t="s">
        <v>378</v>
      </c>
      <c r="AJ5984" s="1" t="s">
        <v>207</v>
      </c>
      <c r="AK5984" s="1" t="s">
        <v>9140</v>
      </c>
      <c r="AL5984" s="1" t="s">
        <v>9140</v>
      </c>
      <c r="AM5984" s="1" t="s">
        <v>207</v>
      </c>
      <c r="AN5984" s="1" t="s">
        <v>207</v>
      </c>
      <c r="AO5984" s="1" t="s">
        <v>9140</v>
      </c>
      <c r="AP5984" s="1" t="s">
        <v>132</v>
      </c>
      <c r="AQ5984" s="1" t="s">
        <v>94</v>
      </c>
      <c r="AR5984" s="1" t="s">
        <v>88</v>
      </c>
      <c r="AS5984" s="1">
        <v>0</v>
      </c>
      <c r="AT5984" s="1" t="s">
        <v>134</v>
      </c>
      <c r="AU5984" s="1" t="s">
        <v>96</v>
      </c>
      <c r="AV5984" s="1"/>
      <c r="AW5984" s="13">
        <v>75000</v>
      </c>
      <c r="AX5984" s="1">
        <v>62000</v>
      </c>
      <c r="AZ5984" s="1">
        <v>2</v>
      </c>
      <c r="BA5984" s="1">
        <v>1</v>
      </c>
      <c r="BB5984" s="1" t="s">
        <v>88</v>
      </c>
      <c r="BC5984" s="1" t="s">
        <v>97</v>
      </c>
      <c r="BD5984" s="1" t="s">
        <v>119</v>
      </c>
      <c r="BE5984" s="1">
        <v>12</v>
      </c>
      <c r="BF5984" s="1">
        <v>3</v>
      </c>
      <c r="BG5984" s="1" t="s">
        <v>120</v>
      </c>
      <c r="BH5984" s="1" t="s">
        <v>121</v>
      </c>
      <c r="BM5984" s="1" t="s">
        <v>5925</v>
      </c>
      <c r="BN5984" s="1" t="s">
        <v>181</v>
      </c>
      <c r="BO5984" s="1" t="s">
        <v>124</v>
      </c>
      <c r="BP5984" s="1">
        <v>7</v>
      </c>
      <c r="BQ5984" s="1">
        <v>7</v>
      </c>
      <c r="BR5984" s="1" t="s">
        <v>207</v>
      </c>
      <c r="BS5984" s="1">
        <v>3</v>
      </c>
      <c r="BT5984" s="1">
        <v>0</v>
      </c>
      <c r="BU5984" s="1">
        <v>0</v>
      </c>
      <c r="BV5984" s="1" t="s">
        <v>105</v>
      </c>
      <c r="BW5984" s="1" t="s">
        <v>88</v>
      </c>
      <c r="BX5984" s="1" t="s">
        <v>89</v>
      </c>
      <c r="BY5984" s="1">
        <v>4</v>
      </c>
      <c r="BZ5984" s="1" t="s">
        <v>88</v>
      </c>
      <c r="CA5984" s="1">
        <v>10</v>
      </c>
      <c r="CB5984" s="1" t="s">
        <v>107</v>
      </c>
      <c r="CC5984" s="1" t="s">
        <v>88</v>
      </c>
    </row>
    <row r="5985" spans="1:82" ht="16" x14ac:dyDescent="0.2">
      <c r="A5985" s="2">
        <v>44143.435601851852</v>
      </c>
      <c r="B5985" s="1" t="s">
        <v>80</v>
      </c>
      <c r="C5985" s="1">
        <v>52</v>
      </c>
      <c r="D5985" s="1" t="s">
        <v>81</v>
      </c>
      <c r="E5985" s="1" t="s">
        <v>200</v>
      </c>
      <c r="X5985" s="1">
        <v>27</v>
      </c>
      <c r="Y5985" s="1">
        <v>2</v>
      </c>
      <c r="Z5985" s="1">
        <v>2</v>
      </c>
      <c r="AA5985" s="1">
        <v>6</v>
      </c>
      <c r="AB5985" s="1" t="s">
        <v>83</v>
      </c>
      <c r="AC5985" s="1" t="s">
        <v>147</v>
      </c>
      <c r="AD5985" s="1" t="s">
        <v>897</v>
      </c>
      <c r="AE5985" s="1" t="s">
        <v>161</v>
      </c>
      <c r="AF5985" s="1" t="s">
        <v>87</v>
      </c>
      <c r="AG5985" s="1" t="s">
        <v>88</v>
      </c>
      <c r="AH5985" s="1" t="s">
        <v>88</v>
      </c>
      <c r="AI5985" s="1" t="s">
        <v>2186</v>
      </c>
      <c r="AJ5985" s="1" t="s">
        <v>10282</v>
      </c>
      <c r="AK5985" s="1" t="s">
        <v>2480</v>
      </c>
      <c r="AL5985" s="1" t="s">
        <v>698</v>
      </c>
      <c r="AM5985" s="1" t="s">
        <v>310</v>
      </c>
      <c r="AN5985" s="1" t="s">
        <v>207</v>
      </c>
      <c r="AO5985" s="1" t="s">
        <v>1365</v>
      </c>
      <c r="AP5985" s="1" t="s">
        <v>132</v>
      </c>
      <c r="AQ5985" s="1" t="s">
        <v>94</v>
      </c>
      <c r="AR5985" s="1" t="s">
        <v>88</v>
      </c>
      <c r="AS5985" s="1">
        <v>0</v>
      </c>
      <c r="AT5985" s="1" t="s">
        <v>536</v>
      </c>
      <c r="AU5985" s="1" t="s">
        <v>96</v>
      </c>
      <c r="AV5985" s="1"/>
      <c r="AW5985" s="13">
        <v>65000</v>
      </c>
      <c r="AX5985" s="1">
        <v>52000</v>
      </c>
      <c r="AZ5985" s="1">
        <v>1</v>
      </c>
      <c r="BA5985" s="1">
        <v>1</v>
      </c>
      <c r="BB5985" s="1" t="s">
        <v>88</v>
      </c>
      <c r="BC5985" s="1" t="s">
        <v>97</v>
      </c>
      <c r="BD5985" s="1" t="s">
        <v>88</v>
      </c>
      <c r="BE5985" s="1">
        <v>0</v>
      </c>
      <c r="BF5985" s="1">
        <v>3</v>
      </c>
      <c r="BG5985" s="1" t="s">
        <v>137</v>
      </c>
      <c r="BH5985" s="1" t="s">
        <v>121</v>
      </c>
      <c r="BJ5985" s="1" t="s">
        <v>88</v>
      </c>
      <c r="BK5985" s="1" t="s">
        <v>88</v>
      </c>
      <c r="BL5985" s="1" t="s">
        <v>88</v>
      </c>
      <c r="BM5985" s="1" t="s">
        <v>19677</v>
      </c>
      <c r="BN5985" s="1" t="s">
        <v>123</v>
      </c>
      <c r="BO5985" s="1" t="s">
        <v>124</v>
      </c>
      <c r="BP5985" s="1">
        <v>4</v>
      </c>
      <c r="BQ5985" s="1">
        <v>5</v>
      </c>
      <c r="BR5985" s="1" t="s">
        <v>19678</v>
      </c>
      <c r="BS5985" s="1">
        <v>3</v>
      </c>
      <c r="BT5985" s="1">
        <v>3</v>
      </c>
      <c r="BU5985" s="1">
        <v>4</v>
      </c>
      <c r="BV5985" s="1" t="s">
        <v>1247</v>
      </c>
      <c r="BW5985" s="1" t="s">
        <v>89</v>
      </c>
      <c r="BX5985" s="1" t="s">
        <v>88</v>
      </c>
      <c r="BY5985" s="1">
        <v>4</v>
      </c>
      <c r="BZ5985" s="1" t="s">
        <v>106</v>
      </c>
      <c r="CA5985" s="1">
        <v>2</v>
      </c>
      <c r="CB5985" s="1" t="s">
        <v>445</v>
      </c>
      <c r="CC5985" s="1" t="s">
        <v>88</v>
      </c>
    </row>
    <row r="5986" spans="1:82" ht="16" x14ac:dyDescent="0.2">
      <c r="A5986" s="2">
        <v>44143.436192129629</v>
      </c>
      <c r="B5986" s="1" t="s">
        <v>108</v>
      </c>
      <c r="C5986" s="1">
        <v>64</v>
      </c>
      <c r="D5986" s="1" t="s">
        <v>81</v>
      </c>
      <c r="E5986" s="1" t="s">
        <v>200</v>
      </c>
      <c r="X5986" s="1">
        <v>32</v>
      </c>
      <c r="Y5986" s="1">
        <v>9</v>
      </c>
      <c r="Z5986" s="1">
        <v>9</v>
      </c>
      <c r="AA5986" s="1">
        <v>0</v>
      </c>
      <c r="AB5986" s="1" t="s">
        <v>174</v>
      </c>
      <c r="AC5986" s="1" t="s">
        <v>129</v>
      </c>
      <c r="AD5986" s="1" t="s">
        <v>19679</v>
      </c>
      <c r="AE5986" s="1" t="s">
        <v>4593</v>
      </c>
      <c r="AF5986" s="1" t="s">
        <v>110</v>
      </c>
      <c r="AG5986" s="1" t="s">
        <v>88</v>
      </c>
      <c r="AH5986" s="1" t="s">
        <v>88</v>
      </c>
      <c r="AI5986" s="1" t="s">
        <v>19680</v>
      </c>
      <c r="AJ5986" s="1" t="s">
        <v>694</v>
      </c>
      <c r="AK5986" s="1" t="s">
        <v>582</v>
      </c>
      <c r="AL5986" s="1" t="s">
        <v>9140</v>
      </c>
      <c r="AM5986" s="1" t="s">
        <v>19681</v>
      </c>
      <c r="AN5986" s="1" t="s">
        <v>207</v>
      </c>
      <c r="AO5986" s="1" t="s">
        <v>9140</v>
      </c>
      <c r="AP5986" s="1" t="s">
        <v>132</v>
      </c>
      <c r="AQ5986" s="1" t="s">
        <v>94</v>
      </c>
      <c r="AR5986" s="1" t="s">
        <v>157</v>
      </c>
      <c r="AS5986" s="1">
        <v>20000</v>
      </c>
      <c r="AT5986" s="1" t="s">
        <v>95</v>
      </c>
      <c r="AU5986" s="1" t="s">
        <v>96</v>
      </c>
      <c r="AV5986" s="1"/>
      <c r="AW5986" s="13">
        <v>80000</v>
      </c>
      <c r="AX5986" s="1">
        <v>64000</v>
      </c>
      <c r="AZ5986" s="1">
        <v>2</v>
      </c>
      <c r="BA5986" s="1">
        <v>2</v>
      </c>
      <c r="BB5986" s="1" t="s">
        <v>88</v>
      </c>
      <c r="BC5986" s="1" t="s">
        <v>97</v>
      </c>
      <c r="BD5986" s="1" t="s">
        <v>88</v>
      </c>
      <c r="BE5986" s="1">
        <v>0</v>
      </c>
      <c r="BF5986" s="1">
        <v>0</v>
      </c>
      <c r="BG5986" s="1" t="s">
        <v>120</v>
      </c>
      <c r="BH5986" s="1" t="s">
        <v>121</v>
      </c>
      <c r="BJ5986" s="1" t="s">
        <v>89</v>
      </c>
      <c r="BN5986" s="1" t="s">
        <v>252</v>
      </c>
      <c r="BO5986" s="1" t="s">
        <v>124</v>
      </c>
      <c r="BP5986" s="1">
        <v>5</v>
      </c>
      <c r="BQ5986" s="1">
        <v>3</v>
      </c>
      <c r="BR5986" s="1" t="s">
        <v>207</v>
      </c>
      <c r="BS5986" s="1">
        <v>3</v>
      </c>
      <c r="BT5986" s="1">
        <v>0</v>
      </c>
      <c r="BU5986" s="1">
        <v>0</v>
      </c>
      <c r="BV5986" s="1" t="s">
        <v>105</v>
      </c>
      <c r="BW5986" s="1" t="s">
        <v>89</v>
      </c>
      <c r="BX5986" s="1" t="s">
        <v>88</v>
      </c>
      <c r="BY5986" s="1">
        <v>3</v>
      </c>
      <c r="BZ5986" s="1" t="s">
        <v>19682</v>
      </c>
      <c r="CA5986" s="1">
        <v>5</v>
      </c>
      <c r="CB5986" s="1" t="s">
        <v>6733</v>
      </c>
      <c r="CC5986" s="1" t="s">
        <v>88</v>
      </c>
    </row>
    <row r="5987" spans="1:82" ht="16" x14ac:dyDescent="0.2">
      <c r="A5987" s="2">
        <v>44143.436979166669</v>
      </c>
      <c r="B5987" s="1" t="s">
        <v>108</v>
      </c>
      <c r="C5987" s="1">
        <v>30</v>
      </c>
      <c r="D5987" s="1" t="s">
        <v>81</v>
      </c>
      <c r="E5987" s="1" t="s">
        <v>263</v>
      </c>
      <c r="X5987" s="1">
        <v>9</v>
      </c>
      <c r="Y5987" s="1">
        <v>5</v>
      </c>
      <c r="Z5987" s="1">
        <v>2</v>
      </c>
      <c r="AA5987" s="1">
        <v>0</v>
      </c>
      <c r="AB5987" s="1" t="s">
        <v>174</v>
      </c>
      <c r="AC5987" s="1" t="s">
        <v>84</v>
      </c>
      <c r="AD5987" s="1" t="s">
        <v>607</v>
      </c>
      <c r="AE5987" s="1" t="s">
        <v>86</v>
      </c>
      <c r="AF5987" s="1" t="s">
        <v>202</v>
      </c>
      <c r="AG5987" s="1" t="s">
        <v>88</v>
      </c>
      <c r="AH5987" s="1" t="s">
        <v>88</v>
      </c>
      <c r="AI5987" s="1" t="s">
        <v>19683</v>
      </c>
      <c r="AJ5987" s="1" t="s">
        <v>480</v>
      </c>
      <c r="AK5987" s="1" t="s">
        <v>9140</v>
      </c>
      <c r="AL5987" s="1" t="s">
        <v>9140</v>
      </c>
      <c r="AM5987" s="1" t="s">
        <v>5310</v>
      </c>
      <c r="AN5987" s="1" t="s">
        <v>207</v>
      </c>
      <c r="AO5987" s="1" t="s">
        <v>583</v>
      </c>
      <c r="AP5987" s="1" t="s">
        <v>93</v>
      </c>
      <c r="AQ5987" s="1" t="s">
        <v>94</v>
      </c>
      <c r="AR5987" s="1" t="s">
        <v>157</v>
      </c>
      <c r="AS5987" s="1">
        <v>2259</v>
      </c>
      <c r="AT5987" s="1" t="s">
        <v>95</v>
      </c>
      <c r="AU5987" s="1" t="s">
        <v>96</v>
      </c>
      <c r="AV5987" s="1"/>
      <c r="AW5987" s="13">
        <v>67514</v>
      </c>
      <c r="AX5987" s="1">
        <v>59356</v>
      </c>
      <c r="AZ5987" s="1">
        <v>2</v>
      </c>
      <c r="BA5987" s="1">
        <v>2</v>
      </c>
      <c r="BB5987" s="1" t="s">
        <v>88</v>
      </c>
      <c r="BC5987" s="1" t="s">
        <v>97</v>
      </c>
      <c r="BD5987" s="1" t="s">
        <v>119</v>
      </c>
      <c r="BE5987" s="1">
        <v>15</v>
      </c>
      <c r="BF5987" s="1">
        <v>3</v>
      </c>
      <c r="BG5987" s="1" t="s">
        <v>98</v>
      </c>
      <c r="BH5987" s="1" t="s">
        <v>121</v>
      </c>
      <c r="BN5987" s="1" t="s">
        <v>141</v>
      </c>
      <c r="BO5987" s="1" t="s">
        <v>124</v>
      </c>
      <c r="BP5987" s="1">
        <v>6</v>
      </c>
      <c r="BQ5987" s="1">
        <v>6</v>
      </c>
      <c r="BR5987" s="1" t="s">
        <v>1650</v>
      </c>
      <c r="BS5987" s="1">
        <v>2</v>
      </c>
      <c r="BT5987" s="1">
        <v>2</v>
      </c>
      <c r="BU5987" s="1">
        <v>4</v>
      </c>
      <c r="BV5987" s="1" t="s">
        <v>172</v>
      </c>
      <c r="BW5987" s="1" t="s">
        <v>88</v>
      </c>
      <c r="BX5987" s="1" t="s">
        <v>88</v>
      </c>
      <c r="BY5987" s="1">
        <v>3</v>
      </c>
      <c r="BZ5987" s="1" t="s">
        <v>88</v>
      </c>
      <c r="CA5987" s="1">
        <v>5</v>
      </c>
      <c r="CB5987" s="1" t="s">
        <v>107</v>
      </c>
      <c r="CC5987" s="1" t="s">
        <v>88</v>
      </c>
    </row>
    <row r="5988" spans="1:82" ht="16" x14ac:dyDescent="0.2">
      <c r="A5988" s="2">
        <v>44143.439363425925</v>
      </c>
      <c r="B5988" s="1" t="s">
        <v>108</v>
      </c>
      <c r="C5988" s="1">
        <v>26</v>
      </c>
      <c r="D5988" s="1" t="s">
        <v>81</v>
      </c>
      <c r="E5988" s="1" t="s">
        <v>82</v>
      </c>
      <c r="X5988" s="1">
        <v>6</v>
      </c>
      <c r="Y5988" s="1">
        <v>5</v>
      </c>
      <c r="Z5988" s="1">
        <v>2</v>
      </c>
      <c r="AA5988" s="1">
        <v>1</v>
      </c>
      <c r="AB5988" s="1" t="s">
        <v>83</v>
      </c>
      <c r="AC5988" s="1" t="s">
        <v>129</v>
      </c>
      <c r="AD5988" s="1" t="s">
        <v>256</v>
      </c>
      <c r="AE5988" s="1" t="s">
        <v>405</v>
      </c>
      <c r="AF5988" s="1" t="s">
        <v>88</v>
      </c>
      <c r="AG5988" s="1" t="s">
        <v>88</v>
      </c>
      <c r="AH5988" s="1" t="s">
        <v>89</v>
      </c>
      <c r="AI5988" s="1" t="s">
        <v>111</v>
      </c>
      <c r="AJ5988" s="1" t="s">
        <v>112</v>
      </c>
      <c r="AK5988" s="1" t="s">
        <v>497</v>
      </c>
      <c r="AL5988" s="1" t="s">
        <v>9140</v>
      </c>
      <c r="AM5988" s="1" t="s">
        <v>3564</v>
      </c>
      <c r="AN5988" s="1" t="s">
        <v>207</v>
      </c>
      <c r="AO5988" s="1" t="s">
        <v>193</v>
      </c>
      <c r="AP5988" s="1" t="s">
        <v>132</v>
      </c>
      <c r="AQ5988" s="1" t="s">
        <v>94</v>
      </c>
      <c r="AR5988" s="1" t="s">
        <v>88</v>
      </c>
      <c r="AS5988" s="1">
        <v>0</v>
      </c>
      <c r="AT5988" s="1" t="s">
        <v>95</v>
      </c>
      <c r="AU5988" s="1" t="s">
        <v>96</v>
      </c>
      <c r="AV5988" s="1"/>
      <c r="AW5988" s="13">
        <v>95000</v>
      </c>
      <c r="AX5988" s="1">
        <v>77000</v>
      </c>
      <c r="AZ5988" s="1">
        <v>1</v>
      </c>
      <c r="BA5988" s="1">
        <v>1</v>
      </c>
      <c r="BB5988" s="1" t="s">
        <v>88</v>
      </c>
      <c r="BC5988" s="1" t="s">
        <v>97</v>
      </c>
      <c r="BD5988" s="1" t="s">
        <v>88</v>
      </c>
      <c r="BE5988" s="1">
        <v>0</v>
      </c>
      <c r="BF5988" s="1">
        <v>0</v>
      </c>
      <c r="BN5988" s="1" t="s">
        <v>196</v>
      </c>
      <c r="BO5988" s="1" t="s">
        <v>182</v>
      </c>
      <c r="BP5988" s="1">
        <v>4</v>
      </c>
      <c r="BQ5988" s="1">
        <v>1</v>
      </c>
      <c r="BR5988" s="1" t="s">
        <v>207</v>
      </c>
      <c r="BS5988" s="1">
        <v>3</v>
      </c>
      <c r="BT5988" s="1">
        <v>0</v>
      </c>
      <c r="BU5988" s="1">
        <v>1</v>
      </c>
      <c r="BV5988" s="1" t="s">
        <v>184</v>
      </c>
      <c r="BW5988" s="1" t="s">
        <v>88</v>
      </c>
      <c r="BX5988" s="1" t="s">
        <v>89</v>
      </c>
      <c r="BY5988" s="1">
        <v>4</v>
      </c>
      <c r="BZ5988" s="1" t="s">
        <v>88</v>
      </c>
      <c r="CA5988" s="1">
        <v>7</v>
      </c>
      <c r="CB5988" s="1" t="s">
        <v>107</v>
      </c>
      <c r="CC5988" s="1" t="s">
        <v>88</v>
      </c>
    </row>
    <row r="5989" spans="1:82" ht="16" x14ac:dyDescent="0.2">
      <c r="A5989" s="2">
        <v>44143.441168981481</v>
      </c>
      <c r="B5989" s="1" t="s">
        <v>108</v>
      </c>
      <c r="C5989" s="1">
        <v>22</v>
      </c>
      <c r="D5989" s="1" t="s">
        <v>81</v>
      </c>
      <c r="E5989" s="1" t="s">
        <v>82</v>
      </c>
      <c r="X5989" s="1">
        <v>0</v>
      </c>
      <c r="Y5989" s="1">
        <v>0</v>
      </c>
      <c r="Z5989" s="1">
        <v>0</v>
      </c>
      <c r="AA5989" s="1">
        <v>0</v>
      </c>
      <c r="AB5989" s="1" t="s">
        <v>83</v>
      </c>
      <c r="AC5989" s="1" t="s">
        <v>84</v>
      </c>
      <c r="AD5989" s="1" t="s">
        <v>404</v>
      </c>
      <c r="AE5989" s="1" t="s">
        <v>19684</v>
      </c>
      <c r="AF5989" s="1" t="s">
        <v>202</v>
      </c>
      <c r="AG5989" s="1" t="s">
        <v>88</v>
      </c>
      <c r="AH5989" s="1" t="s">
        <v>89</v>
      </c>
      <c r="AI5989" s="1" t="s">
        <v>111</v>
      </c>
      <c r="AJ5989" s="1" t="s">
        <v>1035</v>
      </c>
      <c r="AK5989" s="1" t="s">
        <v>2455</v>
      </c>
      <c r="AL5989" s="1" t="s">
        <v>4462</v>
      </c>
      <c r="AM5989" s="1" t="s">
        <v>178</v>
      </c>
      <c r="AN5989" s="1" t="s">
        <v>207</v>
      </c>
      <c r="AO5989" s="1" t="s">
        <v>193</v>
      </c>
      <c r="AP5989" s="1" t="s">
        <v>93</v>
      </c>
      <c r="AQ5989" s="1" t="s">
        <v>94</v>
      </c>
      <c r="AR5989" s="1" t="s">
        <v>88</v>
      </c>
      <c r="AS5989" s="1">
        <v>0</v>
      </c>
      <c r="AT5989" s="1" t="s">
        <v>536</v>
      </c>
      <c r="AU5989" s="1" t="s">
        <v>96</v>
      </c>
      <c r="AV5989" s="1"/>
      <c r="AW5989" s="13">
        <v>51000</v>
      </c>
      <c r="AX5989" s="1">
        <v>42300</v>
      </c>
      <c r="AZ5989" s="1">
        <v>2</v>
      </c>
      <c r="BA5989" s="1">
        <v>2</v>
      </c>
      <c r="BB5989" s="1" t="s">
        <v>88</v>
      </c>
      <c r="BC5989" s="1" t="s">
        <v>97</v>
      </c>
      <c r="BD5989" s="1" t="s">
        <v>119</v>
      </c>
      <c r="BE5989" s="1">
        <v>12</v>
      </c>
      <c r="BF5989" s="1">
        <v>6</v>
      </c>
      <c r="BG5989" s="1" t="s">
        <v>120</v>
      </c>
      <c r="BH5989" s="1" t="s">
        <v>121</v>
      </c>
      <c r="BI5989" s="1" t="s">
        <v>122</v>
      </c>
      <c r="BJ5989" s="1" t="s">
        <v>88</v>
      </c>
      <c r="BK5989" s="1" t="s">
        <v>13283</v>
      </c>
      <c r="BN5989" s="1" t="s">
        <v>170</v>
      </c>
      <c r="BO5989" s="1" t="s">
        <v>103</v>
      </c>
      <c r="BP5989" s="1">
        <v>8</v>
      </c>
      <c r="BQ5989" s="1">
        <v>7</v>
      </c>
      <c r="BR5989" s="1" t="s">
        <v>466</v>
      </c>
      <c r="BS5989" s="1">
        <v>3</v>
      </c>
      <c r="BT5989" s="1">
        <v>0</v>
      </c>
      <c r="BU5989" s="1">
        <v>3</v>
      </c>
      <c r="BV5989" s="1" t="s">
        <v>184</v>
      </c>
      <c r="BW5989" s="1" t="s">
        <v>89</v>
      </c>
      <c r="BX5989" s="1" t="s">
        <v>88</v>
      </c>
      <c r="BY5989" s="1">
        <v>2</v>
      </c>
      <c r="BZ5989" s="1" t="s">
        <v>88</v>
      </c>
      <c r="CA5989" s="1">
        <v>5</v>
      </c>
      <c r="CB5989" s="1" t="s">
        <v>107</v>
      </c>
      <c r="CC5989" s="1" t="s">
        <v>88</v>
      </c>
    </row>
    <row r="5990" spans="1:82" ht="16" x14ac:dyDescent="0.2">
      <c r="A5990" s="2">
        <v>44143.446712962963</v>
      </c>
      <c r="B5990" s="1" t="s">
        <v>108</v>
      </c>
      <c r="C5990" s="1">
        <v>30</v>
      </c>
      <c r="D5990" s="1" t="s">
        <v>81</v>
      </c>
      <c r="E5990" s="1" t="s">
        <v>231</v>
      </c>
      <c r="X5990" s="1">
        <v>4</v>
      </c>
      <c r="Y5990" s="1">
        <v>3</v>
      </c>
      <c r="Z5990" s="1">
        <v>3</v>
      </c>
      <c r="AA5990" s="1">
        <v>0</v>
      </c>
      <c r="AB5990" s="1" t="s">
        <v>83</v>
      </c>
      <c r="AC5990" s="1" t="s">
        <v>129</v>
      </c>
      <c r="AD5990" s="1" t="s">
        <v>85</v>
      </c>
      <c r="AE5990" s="1" t="s">
        <v>86</v>
      </c>
      <c r="AF5990" s="1" t="s">
        <v>202</v>
      </c>
      <c r="AG5990" s="1" t="s">
        <v>88</v>
      </c>
      <c r="AH5990" s="1" t="s">
        <v>88</v>
      </c>
      <c r="AI5990" s="1" t="s">
        <v>580</v>
      </c>
      <c r="AJ5990" s="1" t="s">
        <v>2573</v>
      </c>
      <c r="AK5990" s="1" t="s">
        <v>582</v>
      </c>
      <c r="AL5990" s="1" t="s">
        <v>9140</v>
      </c>
      <c r="AM5990" s="1" t="s">
        <v>19685</v>
      </c>
      <c r="AN5990" s="1" t="s">
        <v>207</v>
      </c>
      <c r="AO5990" s="1" t="s">
        <v>9140</v>
      </c>
      <c r="AP5990" s="1" t="s">
        <v>132</v>
      </c>
      <c r="AQ5990" s="1" t="s">
        <v>94</v>
      </c>
      <c r="AR5990" s="1" t="s">
        <v>88</v>
      </c>
      <c r="AS5990" s="1">
        <v>0</v>
      </c>
      <c r="AT5990" s="1" t="s">
        <v>95</v>
      </c>
      <c r="AU5990" s="1" t="s">
        <v>96</v>
      </c>
      <c r="AV5990" s="1"/>
      <c r="AW5990" s="13">
        <v>130000</v>
      </c>
      <c r="AX5990" s="1">
        <v>116000</v>
      </c>
      <c r="AZ5990" s="1">
        <v>3</v>
      </c>
      <c r="BA5990" s="1">
        <v>3</v>
      </c>
      <c r="BB5990" s="1" t="s">
        <v>117</v>
      </c>
      <c r="BC5990" s="1" t="s">
        <v>118</v>
      </c>
      <c r="BD5990" s="1" t="s">
        <v>119</v>
      </c>
      <c r="BE5990" s="1">
        <v>15</v>
      </c>
      <c r="BF5990" s="1">
        <v>7</v>
      </c>
      <c r="BG5990" s="1" t="s">
        <v>120</v>
      </c>
      <c r="BH5990" s="1" t="s">
        <v>121</v>
      </c>
      <c r="BN5990" s="1" t="s">
        <v>170</v>
      </c>
      <c r="BO5990" s="1" t="s">
        <v>103</v>
      </c>
      <c r="BP5990" s="1">
        <v>8</v>
      </c>
      <c r="BQ5990" s="1">
        <v>10</v>
      </c>
      <c r="BR5990" s="1" t="s">
        <v>3672</v>
      </c>
      <c r="BS5990" s="1">
        <v>3</v>
      </c>
      <c r="BT5990" s="1">
        <v>0</v>
      </c>
      <c r="BU5990" s="1">
        <v>1</v>
      </c>
      <c r="BV5990" s="1" t="s">
        <v>143</v>
      </c>
      <c r="BW5990" s="1" t="s">
        <v>89</v>
      </c>
      <c r="BX5990" s="1" t="s">
        <v>88</v>
      </c>
      <c r="BY5990" s="1">
        <v>3</v>
      </c>
      <c r="BZ5990" s="1" t="s">
        <v>88</v>
      </c>
      <c r="CA5990" s="1">
        <v>8</v>
      </c>
      <c r="CB5990" s="1" t="s">
        <v>107</v>
      </c>
      <c r="CC5990" s="1" t="s">
        <v>88</v>
      </c>
    </row>
    <row r="5991" spans="1:82" ht="16" x14ac:dyDescent="0.2">
      <c r="A5991" s="2">
        <v>44143.45040509259</v>
      </c>
      <c r="B5991" s="1" t="s">
        <v>108</v>
      </c>
      <c r="C5991" s="1">
        <v>51</v>
      </c>
      <c r="D5991" s="1" t="s">
        <v>81</v>
      </c>
      <c r="E5991" s="1" t="s">
        <v>200</v>
      </c>
      <c r="X5991" s="1">
        <v>25</v>
      </c>
      <c r="Y5991" s="1">
        <v>6</v>
      </c>
      <c r="Z5991" s="1">
        <v>4</v>
      </c>
      <c r="AA5991" s="1">
        <v>0</v>
      </c>
      <c r="AB5991" s="1" t="s">
        <v>83</v>
      </c>
      <c r="AC5991" s="1" t="s">
        <v>129</v>
      </c>
      <c r="AD5991" s="1" t="s">
        <v>541</v>
      </c>
      <c r="AE5991" s="1" t="s">
        <v>86</v>
      </c>
      <c r="AF5991" s="1" t="s">
        <v>110</v>
      </c>
      <c r="AG5991" s="1" t="s">
        <v>88</v>
      </c>
      <c r="AH5991" s="1" t="s">
        <v>89</v>
      </c>
      <c r="AI5991" s="1" t="s">
        <v>946</v>
      </c>
      <c r="AJ5991" s="1" t="s">
        <v>673</v>
      </c>
      <c r="AK5991" s="1" t="s">
        <v>318</v>
      </c>
      <c r="AL5991" s="1" t="s">
        <v>9140</v>
      </c>
      <c r="AM5991" s="1" t="s">
        <v>207</v>
      </c>
      <c r="AN5991" s="1" t="s">
        <v>207</v>
      </c>
      <c r="AO5991" s="1" t="s">
        <v>3465</v>
      </c>
      <c r="AP5991" s="1" t="s">
        <v>132</v>
      </c>
      <c r="AQ5991" s="1" t="s">
        <v>133</v>
      </c>
      <c r="AR5991" s="1" t="s">
        <v>88</v>
      </c>
      <c r="AS5991" s="1">
        <v>0</v>
      </c>
      <c r="AT5991" s="1" t="s">
        <v>134</v>
      </c>
      <c r="AU5991" s="1" t="s">
        <v>96</v>
      </c>
      <c r="AV5991" s="1"/>
      <c r="AW5991" s="13">
        <v>130000</v>
      </c>
      <c r="AX5991" s="1">
        <v>105000</v>
      </c>
      <c r="AZ5991" s="1">
        <v>2</v>
      </c>
      <c r="BA5991" s="1">
        <v>1</v>
      </c>
      <c r="BB5991" s="1" t="s">
        <v>88</v>
      </c>
      <c r="BC5991" s="1" t="s">
        <v>97</v>
      </c>
      <c r="BD5991" s="1" t="s">
        <v>119</v>
      </c>
      <c r="BE5991" s="1">
        <v>13</v>
      </c>
      <c r="BF5991" s="1">
        <v>7</v>
      </c>
      <c r="BG5991" s="1" t="s">
        <v>98</v>
      </c>
      <c r="BH5991" s="1" t="s">
        <v>121</v>
      </c>
      <c r="BK5991" s="1" t="s">
        <v>953</v>
      </c>
      <c r="BL5991" s="1" t="s">
        <v>19686</v>
      </c>
      <c r="BM5991" s="1" t="s">
        <v>1529</v>
      </c>
      <c r="BN5991" s="1" t="s">
        <v>102</v>
      </c>
      <c r="BO5991" s="1" t="s">
        <v>124</v>
      </c>
      <c r="BP5991" s="1">
        <v>7</v>
      </c>
      <c r="BQ5991" s="1">
        <v>5</v>
      </c>
      <c r="BR5991" s="1" t="s">
        <v>19687</v>
      </c>
      <c r="BS5991" s="1">
        <v>2</v>
      </c>
      <c r="BT5991" s="1">
        <v>2</v>
      </c>
      <c r="BU5991" s="1">
        <v>3</v>
      </c>
      <c r="BV5991" s="1" t="s">
        <v>386</v>
      </c>
      <c r="BW5991" s="1" t="s">
        <v>88</v>
      </c>
      <c r="BX5991" s="1" t="s">
        <v>88</v>
      </c>
      <c r="BY5991" s="1">
        <v>4</v>
      </c>
      <c r="BZ5991" s="1" t="s">
        <v>88</v>
      </c>
      <c r="CA5991" s="1">
        <v>2</v>
      </c>
      <c r="CB5991" s="1" t="s">
        <v>107</v>
      </c>
      <c r="CC5991" s="1" t="s">
        <v>88</v>
      </c>
    </row>
    <row r="5992" spans="1:82" ht="16" x14ac:dyDescent="0.2">
      <c r="A5992" s="2">
        <v>44143.451666666668</v>
      </c>
      <c r="B5992" s="1" t="s">
        <v>80</v>
      </c>
      <c r="C5992" s="1">
        <v>30</v>
      </c>
      <c r="D5992" s="1" t="s">
        <v>81</v>
      </c>
      <c r="E5992" s="1" t="s">
        <v>82</v>
      </c>
      <c r="X5992" s="1">
        <v>5</v>
      </c>
      <c r="Y5992" s="1">
        <v>0</v>
      </c>
      <c r="Z5992" s="1">
        <v>0</v>
      </c>
      <c r="AA5992" s="1">
        <v>0</v>
      </c>
      <c r="AB5992" s="1" t="s">
        <v>83</v>
      </c>
      <c r="AC5992" s="1" t="s">
        <v>147</v>
      </c>
      <c r="AD5992" s="1" t="s">
        <v>160</v>
      </c>
      <c r="AE5992" s="1" t="s">
        <v>161</v>
      </c>
      <c r="AF5992" s="1" t="s">
        <v>202</v>
      </c>
      <c r="AG5992" s="1" t="s">
        <v>88</v>
      </c>
      <c r="AH5992" s="1" t="s">
        <v>88</v>
      </c>
      <c r="AI5992" s="1" t="s">
        <v>527</v>
      </c>
      <c r="AJ5992" s="1" t="s">
        <v>507</v>
      </c>
      <c r="AK5992" s="1" t="s">
        <v>5551</v>
      </c>
      <c r="AL5992" s="1" t="s">
        <v>19688</v>
      </c>
      <c r="AM5992" s="1" t="s">
        <v>207</v>
      </c>
      <c r="AN5992" s="1" t="s">
        <v>166</v>
      </c>
      <c r="AO5992" s="1" t="s">
        <v>193</v>
      </c>
      <c r="AP5992" s="1" t="s">
        <v>93</v>
      </c>
      <c r="AQ5992" s="1" t="s">
        <v>94</v>
      </c>
      <c r="AR5992" s="1" t="s">
        <v>88</v>
      </c>
      <c r="AS5992" s="1">
        <v>0</v>
      </c>
      <c r="AT5992" s="1" t="s">
        <v>536</v>
      </c>
      <c r="AU5992" s="1" t="s">
        <v>96</v>
      </c>
      <c r="AV5992" s="1"/>
      <c r="AW5992" s="13">
        <v>100000</v>
      </c>
      <c r="AX5992" s="1">
        <v>83000</v>
      </c>
      <c r="AZ5992" s="1">
        <v>3</v>
      </c>
      <c r="BA5992" s="1">
        <v>3</v>
      </c>
      <c r="BB5992" s="1" t="s">
        <v>88</v>
      </c>
      <c r="BC5992" s="1" t="s">
        <v>97</v>
      </c>
      <c r="BD5992" s="1" t="s">
        <v>88</v>
      </c>
      <c r="BE5992" s="1">
        <v>0</v>
      </c>
      <c r="BF5992" s="1">
        <v>0</v>
      </c>
      <c r="BG5992" s="1" t="s">
        <v>120</v>
      </c>
      <c r="BH5992" s="1" t="s">
        <v>121</v>
      </c>
      <c r="BI5992" s="1" t="s">
        <v>4269</v>
      </c>
      <c r="BJ5992" s="1" t="s">
        <v>88</v>
      </c>
      <c r="BL5992" s="1" t="s">
        <v>4640</v>
      </c>
      <c r="BM5992" s="1" t="s">
        <v>19689</v>
      </c>
      <c r="BN5992" s="1" t="s">
        <v>294</v>
      </c>
      <c r="BO5992" s="1" t="s">
        <v>182</v>
      </c>
      <c r="BP5992" s="1">
        <v>7</v>
      </c>
      <c r="BQ5992" s="1">
        <v>7</v>
      </c>
      <c r="BR5992" s="1" t="s">
        <v>217</v>
      </c>
      <c r="BS5992" s="1">
        <v>3</v>
      </c>
      <c r="BT5992" s="1">
        <v>0</v>
      </c>
      <c r="BU5992" s="1">
        <v>1</v>
      </c>
      <c r="BV5992" s="1" t="s">
        <v>184</v>
      </c>
      <c r="BW5992" s="1" t="s">
        <v>88</v>
      </c>
      <c r="BX5992" s="1" t="s">
        <v>88</v>
      </c>
      <c r="BY5992" s="1">
        <v>3</v>
      </c>
      <c r="BZ5992" s="1" t="s">
        <v>88</v>
      </c>
      <c r="CA5992" s="1">
        <v>8</v>
      </c>
      <c r="CB5992" s="1" t="s">
        <v>19690</v>
      </c>
      <c r="CC5992" s="1" t="s">
        <v>2163</v>
      </c>
    </row>
    <row r="5993" spans="1:82" ht="16" x14ac:dyDescent="0.2">
      <c r="A5993" s="2">
        <v>44143.456296296295</v>
      </c>
      <c r="B5993" s="1" t="s">
        <v>80</v>
      </c>
      <c r="C5993" s="1">
        <v>28</v>
      </c>
      <c r="D5993" s="1" t="s">
        <v>81</v>
      </c>
      <c r="E5993" s="1" t="s">
        <v>200</v>
      </c>
      <c r="X5993" s="1">
        <v>10</v>
      </c>
      <c r="Y5993" s="1">
        <v>2</v>
      </c>
      <c r="Z5993" s="1">
        <v>2</v>
      </c>
      <c r="AA5993" s="1">
        <v>0</v>
      </c>
      <c r="AB5993" s="1" t="s">
        <v>174</v>
      </c>
      <c r="AC5993" s="1" t="s">
        <v>129</v>
      </c>
      <c r="AD5993" s="1" t="s">
        <v>721</v>
      </c>
      <c r="AE5993" s="1" t="s">
        <v>19691</v>
      </c>
      <c r="AF5993" s="1" t="s">
        <v>202</v>
      </c>
      <c r="AG5993" s="1" t="s">
        <v>88</v>
      </c>
      <c r="AH5993" s="1" t="s">
        <v>89</v>
      </c>
      <c r="AI5993" s="1" t="s">
        <v>527</v>
      </c>
      <c r="AJ5993" s="1" t="s">
        <v>207</v>
      </c>
      <c r="AK5993" s="1" t="s">
        <v>389</v>
      </c>
      <c r="AL5993" s="1" t="s">
        <v>267</v>
      </c>
      <c r="AM5993" s="1" t="s">
        <v>207</v>
      </c>
      <c r="AN5993" s="1" t="s">
        <v>207</v>
      </c>
      <c r="AO5993" s="1" t="s">
        <v>7525</v>
      </c>
      <c r="AP5993" s="1" t="s">
        <v>132</v>
      </c>
      <c r="AQ5993" s="1" t="s">
        <v>94</v>
      </c>
      <c r="AR5993" s="1" t="s">
        <v>88</v>
      </c>
      <c r="AS5993" s="1">
        <v>0</v>
      </c>
      <c r="AT5993" s="1" t="s">
        <v>134</v>
      </c>
      <c r="AU5993" s="1" t="s">
        <v>628</v>
      </c>
      <c r="AV5993" s="1"/>
      <c r="AW5993" s="13">
        <v>100</v>
      </c>
      <c r="AX5993" s="1">
        <v>100</v>
      </c>
      <c r="AY5993" s="1" t="s">
        <v>279</v>
      </c>
      <c r="AZ5993" s="1">
        <v>4</v>
      </c>
      <c r="BA5993" s="1">
        <v>4</v>
      </c>
      <c r="BB5993" s="1" t="s">
        <v>88</v>
      </c>
      <c r="BC5993" s="1" t="s">
        <v>97</v>
      </c>
      <c r="BD5993" s="1" t="s">
        <v>88</v>
      </c>
      <c r="BE5993" s="1">
        <v>0</v>
      </c>
      <c r="BF5993" s="1">
        <v>0</v>
      </c>
      <c r="BG5993" s="1" t="s">
        <v>120</v>
      </c>
      <c r="BH5993" s="1" t="s">
        <v>121</v>
      </c>
      <c r="BN5993" s="1" t="s">
        <v>170</v>
      </c>
      <c r="BO5993" s="1" t="s">
        <v>182</v>
      </c>
      <c r="BP5993" s="1">
        <v>10</v>
      </c>
      <c r="BQ5993" s="1">
        <v>10</v>
      </c>
      <c r="BR5993" s="1" t="s">
        <v>217</v>
      </c>
      <c r="BS5993" s="1">
        <v>4</v>
      </c>
      <c r="BT5993" s="1">
        <v>2</v>
      </c>
      <c r="BU5993" s="1">
        <v>2</v>
      </c>
      <c r="BV5993" s="1" t="s">
        <v>218</v>
      </c>
      <c r="BW5993" s="1" t="s">
        <v>88</v>
      </c>
      <c r="BX5993" s="1" t="s">
        <v>88</v>
      </c>
      <c r="BY5993" s="1">
        <v>1</v>
      </c>
      <c r="BZ5993" s="1" t="s">
        <v>88</v>
      </c>
      <c r="CA5993" s="1">
        <v>10</v>
      </c>
      <c r="CB5993" s="1" t="s">
        <v>107</v>
      </c>
      <c r="CC5993" s="1" t="s">
        <v>88</v>
      </c>
      <c r="CD5993" s="1" t="s">
        <v>306</v>
      </c>
    </row>
    <row r="5994" spans="1:82" ht="16" x14ac:dyDescent="0.2">
      <c r="A5994" s="2">
        <v>44143.457951388889</v>
      </c>
      <c r="B5994" s="1" t="s">
        <v>108</v>
      </c>
      <c r="C5994" s="1">
        <v>42</v>
      </c>
      <c r="D5994" s="1" t="s">
        <v>81</v>
      </c>
      <c r="E5994" s="1" t="s">
        <v>82</v>
      </c>
      <c r="X5994" s="1">
        <v>20</v>
      </c>
      <c r="Y5994" s="1">
        <v>1</v>
      </c>
      <c r="Z5994" s="1">
        <v>1</v>
      </c>
      <c r="AA5994" s="1">
        <v>0</v>
      </c>
      <c r="AB5994" s="1" t="s">
        <v>83</v>
      </c>
      <c r="AC5994" s="1" t="s">
        <v>129</v>
      </c>
      <c r="AD5994" s="1" t="s">
        <v>85</v>
      </c>
      <c r="AE5994" s="1" t="s">
        <v>86</v>
      </c>
      <c r="AF5994" s="1" t="s">
        <v>202</v>
      </c>
      <c r="AG5994" s="1" t="s">
        <v>88</v>
      </c>
      <c r="AH5994" s="1" t="s">
        <v>88</v>
      </c>
      <c r="AI5994" s="1" t="s">
        <v>946</v>
      </c>
      <c r="AJ5994" s="1" t="s">
        <v>560</v>
      </c>
      <c r="AK5994" s="1" t="s">
        <v>9140</v>
      </c>
      <c r="AL5994" s="1" t="s">
        <v>9140</v>
      </c>
      <c r="AM5994" s="1" t="s">
        <v>560</v>
      </c>
      <c r="AN5994" s="1" t="s">
        <v>207</v>
      </c>
      <c r="AO5994" s="1" t="s">
        <v>9140</v>
      </c>
      <c r="AP5994" s="1" t="s">
        <v>132</v>
      </c>
      <c r="AQ5994" s="1" t="s">
        <v>94</v>
      </c>
      <c r="AR5994" s="1" t="s">
        <v>88</v>
      </c>
      <c r="AS5994" s="1">
        <v>0</v>
      </c>
      <c r="AT5994" s="1" t="s">
        <v>95</v>
      </c>
      <c r="AU5994" s="1" t="s">
        <v>96</v>
      </c>
      <c r="AV5994" s="1"/>
      <c r="AW5994" s="13">
        <v>170000</v>
      </c>
      <c r="AX5994" s="1">
        <v>110000</v>
      </c>
      <c r="AZ5994" s="1">
        <v>2</v>
      </c>
      <c r="BA5994" s="1">
        <v>2</v>
      </c>
      <c r="BB5994" s="1" t="s">
        <v>135</v>
      </c>
      <c r="BC5994" s="1" t="s">
        <v>390</v>
      </c>
      <c r="BD5994" s="1" t="s">
        <v>119</v>
      </c>
      <c r="BE5994" s="1">
        <v>15</v>
      </c>
      <c r="BF5994" s="1">
        <v>7</v>
      </c>
      <c r="BG5994" s="1" t="s">
        <v>120</v>
      </c>
      <c r="BH5994" s="1" t="s">
        <v>121</v>
      </c>
      <c r="BN5994" s="1" t="s">
        <v>102</v>
      </c>
      <c r="BO5994" s="1" t="s">
        <v>182</v>
      </c>
      <c r="BP5994" s="1">
        <v>8</v>
      </c>
      <c r="BQ5994" s="1">
        <v>10</v>
      </c>
      <c r="BR5994" s="1" t="s">
        <v>14023</v>
      </c>
      <c r="BS5994" s="1">
        <v>4</v>
      </c>
      <c r="BT5994" s="1">
        <v>2</v>
      </c>
      <c r="BU5994" s="1">
        <v>3</v>
      </c>
      <c r="BV5994" s="1" t="s">
        <v>386</v>
      </c>
      <c r="BW5994" s="1" t="s">
        <v>89</v>
      </c>
      <c r="BX5994" s="1" t="s">
        <v>88</v>
      </c>
      <c r="BY5994" s="1">
        <v>4</v>
      </c>
      <c r="BZ5994" s="1" t="s">
        <v>88</v>
      </c>
      <c r="CA5994" s="1">
        <v>9</v>
      </c>
      <c r="CB5994" s="1" t="s">
        <v>107</v>
      </c>
      <c r="CC5994" s="1" t="s">
        <v>88</v>
      </c>
    </row>
    <row r="5995" spans="1:82" ht="16" x14ac:dyDescent="0.2">
      <c r="A5995" s="2">
        <v>44143.459930555553</v>
      </c>
      <c r="B5995" s="1" t="s">
        <v>108</v>
      </c>
      <c r="C5995" s="1">
        <v>36</v>
      </c>
      <c r="D5995" s="1" t="s">
        <v>81</v>
      </c>
      <c r="E5995" s="1" t="s">
        <v>231</v>
      </c>
      <c r="X5995" s="1">
        <v>14</v>
      </c>
      <c r="Y5995" s="1">
        <v>2</v>
      </c>
      <c r="Z5995" s="1">
        <v>0</v>
      </c>
      <c r="AA5995" s="1">
        <v>0</v>
      </c>
      <c r="AB5995" s="1" t="s">
        <v>174</v>
      </c>
      <c r="AC5995" s="1" t="s">
        <v>129</v>
      </c>
      <c r="AD5995" s="1" t="s">
        <v>232</v>
      </c>
      <c r="AE5995" s="1" t="s">
        <v>1008</v>
      </c>
      <c r="AF5995" s="1" t="s">
        <v>110</v>
      </c>
      <c r="AG5995" s="1" t="s">
        <v>88</v>
      </c>
      <c r="AH5995" s="1" t="s">
        <v>88</v>
      </c>
      <c r="AI5995" s="1" t="s">
        <v>90</v>
      </c>
      <c r="AJ5995" s="1" t="s">
        <v>11228</v>
      </c>
      <c r="AK5995" s="1" t="s">
        <v>9140</v>
      </c>
      <c r="AL5995" s="1" t="s">
        <v>9140</v>
      </c>
      <c r="AM5995" s="1" t="s">
        <v>207</v>
      </c>
      <c r="AN5995" s="1" t="s">
        <v>207</v>
      </c>
      <c r="AO5995" s="1" t="s">
        <v>9140</v>
      </c>
      <c r="AP5995" s="1" t="s">
        <v>168</v>
      </c>
      <c r="AQ5995" s="1" t="s">
        <v>94</v>
      </c>
      <c r="AR5995" s="1" t="s">
        <v>157</v>
      </c>
      <c r="AS5995" s="1">
        <v>0</v>
      </c>
      <c r="AT5995" s="1" t="s">
        <v>536</v>
      </c>
      <c r="AU5995" s="1" t="s">
        <v>530</v>
      </c>
      <c r="AV5995" s="1"/>
      <c r="AW5995" s="13">
        <v>150000</v>
      </c>
      <c r="AX5995" s="1">
        <v>140000</v>
      </c>
      <c r="AZ5995" s="1">
        <v>3</v>
      </c>
      <c r="BA5995" s="1">
        <v>4</v>
      </c>
      <c r="BB5995" s="1" t="s">
        <v>88</v>
      </c>
      <c r="BC5995" s="1" t="s">
        <v>97</v>
      </c>
      <c r="BD5995" s="1" t="s">
        <v>88</v>
      </c>
      <c r="BE5995" s="1">
        <v>0</v>
      </c>
      <c r="BF5995" s="1">
        <v>0</v>
      </c>
      <c r="BG5995" s="1" t="s">
        <v>120</v>
      </c>
      <c r="BH5995" s="1" t="s">
        <v>99</v>
      </c>
      <c r="BJ5995" s="1" t="s">
        <v>88</v>
      </c>
      <c r="BK5995" s="1" t="s">
        <v>571</v>
      </c>
      <c r="BL5995" s="1" t="s">
        <v>571</v>
      </c>
      <c r="BM5995" s="1" t="s">
        <v>19692</v>
      </c>
      <c r="BN5995" s="1" t="s">
        <v>123</v>
      </c>
      <c r="BO5995" s="1" t="s">
        <v>103</v>
      </c>
      <c r="BP5995" s="1">
        <v>5</v>
      </c>
      <c r="BQ5995" s="1">
        <v>10</v>
      </c>
      <c r="BR5995" s="1" t="s">
        <v>207</v>
      </c>
      <c r="BS5995" s="1">
        <v>2</v>
      </c>
      <c r="BT5995" s="1">
        <v>0</v>
      </c>
      <c r="BU5995" s="1">
        <v>0</v>
      </c>
      <c r="BV5995" s="1" t="s">
        <v>105</v>
      </c>
      <c r="BW5995" s="1" t="s">
        <v>89</v>
      </c>
      <c r="BX5995" s="1" t="s">
        <v>88</v>
      </c>
      <c r="BY5995" s="1">
        <v>1</v>
      </c>
      <c r="BZ5995" s="1" t="s">
        <v>106</v>
      </c>
      <c r="CA5995" s="1">
        <v>5</v>
      </c>
      <c r="CB5995" s="1" t="s">
        <v>107</v>
      </c>
      <c r="CC5995" s="1" t="s">
        <v>3759</v>
      </c>
      <c r="CD5995" s="1" t="s">
        <v>19693</v>
      </c>
    </row>
    <row r="5996" spans="1:82" ht="16" x14ac:dyDescent="0.2">
      <c r="A5996" s="2">
        <v>44143.460752314815</v>
      </c>
      <c r="B5996" s="1" t="s">
        <v>108</v>
      </c>
      <c r="C5996" s="1">
        <v>33</v>
      </c>
      <c r="D5996" s="1" t="s">
        <v>81</v>
      </c>
      <c r="E5996" s="1" t="s">
        <v>210</v>
      </c>
      <c r="X5996" s="1">
        <v>5</v>
      </c>
      <c r="Y5996" s="1">
        <v>2</v>
      </c>
      <c r="Z5996" s="1">
        <v>2</v>
      </c>
      <c r="AA5996" s="1">
        <v>0</v>
      </c>
      <c r="AB5996" s="1" t="s">
        <v>174</v>
      </c>
      <c r="AC5996" s="1" t="s">
        <v>129</v>
      </c>
      <c r="AD5996" s="1" t="s">
        <v>201</v>
      </c>
      <c r="AE5996" s="1" t="s">
        <v>86</v>
      </c>
      <c r="AF5996" s="1" t="s">
        <v>88</v>
      </c>
      <c r="AG5996" s="1" t="s">
        <v>88</v>
      </c>
      <c r="AH5996" s="1" t="s">
        <v>88</v>
      </c>
      <c r="AI5996" s="1" t="s">
        <v>580</v>
      </c>
      <c r="AJ5996" s="1" t="s">
        <v>438</v>
      </c>
      <c r="AK5996" s="1" t="s">
        <v>18795</v>
      </c>
      <c r="AL5996" s="1" t="s">
        <v>19694</v>
      </c>
      <c r="AM5996" s="1" t="s">
        <v>7656</v>
      </c>
      <c r="AN5996" s="1" t="s">
        <v>207</v>
      </c>
      <c r="AO5996" s="1" t="s">
        <v>19695</v>
      </c>
      <c r="AP5996" s="1" t="s">
        <v>132</v>
      </c>
      <c r="AQ5996" s="1" t="s">
        <v>94</v>
      </c>
      <c r="AR5996" s="1" t="s">
        <v>88</v>
      </c>
      <c r="AS5996" s="1">
        <v>0</v>
      </c>
      <c r="AT5996" s="1" t="s">
        <v>134</v>
      </c>
      <c r="AU5996" s="1" t="s">
        <v>628</v>
      </c>
      <c r="AV5996" s="1"/>
      <c r="AW5996" s="13">
        <v>79101</v>
      </c>
      <c r="AX5996" s="1">
        <v>74750</v>
      </c>
      <c r="AY5996" s="1" t="s">
        <v>279</v>
      </c>
      <c r="AZ5996" s="1">
        <v>3</v>
      </c>
      <c r="BA5996" s="1">
        <v>3</v>
      </c>
      <c r="BB5996" s="1" t="s">
        <v>88</v>
      </c>
      <c r="BC5996" s="1" t="s">
        <v>97</v>
      </c>
      <c r="BD5996" s="1" t="s">
        <v>88</v>
      </c>
      <c r="BE5996" s="1">
        <v>0</v>
      </c>
      <c r="BF5996" s="1">
        <v>0</v>
      </c>
      <c r="BG5996" s="1" t="s">
        <v>120</v>
      </c>
      <c r="BH5996" s="1" t="s">
        <v>121</v>
      </c>
      <c r="BI5996" s="1" t="s">
        <v>19696</v>
      </c>
      <c r="BJ5996" s="1" t="s">
        <v>89</v>
      </c>
      <c r="BK5996" s="1" t="s">
        <v>442</v>
      </c>
      <c r="BL5996" s="1" t="s">
        <v>442</v>
      </c>
      <c r="BM5996" s="1">
        <v>0</v>
      </c>
      <c r="BN5996" s="3">
        <v>44470</v>
      </c>
      <c r="BO5996" s="1" t="s">
        <v>124</v>
      </c>
      <c r="BP5996" s="1">
        <v>6</v>
      </c>
      <c r="BQ5996" s="1">
        <v>9</v>
      </c>
      <c r="BR5996" s="1" t="s">
        <v>217</v>
      </c>
      <c r="BS5996" s="1">
        <v>3</v>
      </c>
      <c r="BT5996" s="1">
        <v>0</v>
      </c>
      <c r="BU5996" s="1">
        <v>0</v>
      </c>
      <c r="BV5996" s="1" t="s">
        <v>105</v>
      </c>
      <c r="BW5996" s="1" t="s">
        <v>88</v>
      </c>
      <c r="BX5996" s="1" t="s">
        <v>88</v>
      </c>
      <c r="BY5996" s="1">
        <v>3</v>
      </c>
      <c r="BZ5996" s="1" t="s">
        <v>88</v>
      </c>
      <c r="CA5996" s="1">
        <v>6</v>
      </c>
      <c r="CB5996" s="1" t="s">
        <v>19697</v>
      </c>
      <c r="CC5996" s="1" t="s">
        <v>88</v>
      </c>
    </row>
    <row r="5997" spans="1:82" ht="16" x14ac:dyDescent="0.2">
      <c r="A5997" s="2">
        <v>44143.463622685187</v>
      </c>
      <c r="B5997" s="1" t="s">
        <v>80</v>
      </c>
      <c r="C5997" s="1">
        <v>29</v>
      </c>
      <c r="D5997" s="1" t="s">
        <v>81</v>
      </c>
      <c r="E5997" s="1" t="s">
        <v>82</v>
      </c>
      <c r="X5997" s="1">
        <v>9</v>
      </c>
      <c r="Y5997" s="1">
        <v>2</v>
      </c>
      <c r="Z5997" s="1">
        <v>0</v>
      </c>
      <c r="AA5997" s="1">
        <v>9</v>
      </c>
      <c r="AB5997" s="1" t="s">
        <v>83</v>
      </c>
      <c r="AC5997" s="1" t="s">
        <v>129</v>
      </c>
      <c r="AD5997" s="1" t="s">
        <v>160</v>
      </c>
      <c r="AE5997" s="1" t="s">
        <v>161</v>
      </c>
      <c r="AF5997" s="1" t="s">
        <v>88</v>
      </c>
      <c r="AG5997" s="1" t="s">
        <v>88</v>
      </c>
      <c r="AH5997" s="1" t="s">
        <v>89</v>
      </c>
      <c r="AI5997" s="1" t="s">
        <v>518</v>
      </c>
      <c r="AJ5997" s="1" t="s">
        <v>3071</v>
      </c>
      <c r="AK5997" s="1" t="s">
        <v>19698</v>
      </c>
      <c r="AL5997" s="1" t="s">
        <v>1667</v>
      </c>
      <c r="AM5997" s="1" t="s">
        <v>2592</v>
      </c>
      <c r="AN5997" s="1" t="s">
        <v>207</v>
      </c>
      <c r="AO5997" s="1" t="s">
        <v>555</v>
      </c>
      <c r="AP5997" s="1" t="s">
        <v>168</v>
      </c>
      <c r="AQ5997" s="1" t="s">
        <v>133</v>
      </c>
      <c r="AR5997" s="1" t="s">
        <v>88</v>
      </c>
      <c r="AS5997" s="1">
        <v>0</v>
      </c>
      <c r="AT5997" s="1" t="s">
        <v>134</v>
      </c>
      <c r="AU5997" s="1" t="s">
        <v>96</v>
      </c>
      <c r="AV5997" s="1"/>
      <c r="AW5997" s="13">
        <v>210000</v>
      </c>
      <c r="AX5997" s="1">
        <v>130000</v>
      </c>
      <c r="AZ5997" s="1">
        <v>4</v>
      </c>
      <c r="BA5997" s="1">
        <v>4</v>
      </c>
      <c r="BB5997" s="1" t="s">
        <v>280</v>
      </c>
      <c r="BC5997" s="1" t="s">
        <v>249</v>
      </c>
      <c r="BD5997" s="1" t="s">
        <v>194</v>
      </c>
      <c r="BE5997" s="1">
        <v>10</v>
      </c>
      <c r="BF5997" s="1">
        <v>7</v>
      </c>
      <c r="BG5997" s="1" t="s">
        <v>137</v>
      </c>
      <c r="BH5997" s="1" t="s">
        <v>121</v>
      </c>
      <c r="BJ5997" s="1" t="s">
        <v>88</v>
      </c>
      <c r="BN5997" s="1" t="s">
        <v>196</v>
      </c>
      <c r="BO5997" s="1" t="s">
        <v>182</v>
      </c>
      <c r="BP5997" s="1">
        <v>8</v>
      </c>
      <c r="BQ5997" s="1">
        <v>8</v>
      </c>
      <c r="BR5997" s="1" t="s">
        <v>19699</v>
      </c>
      <c r="BS5997" s="1">
        <v>3</v>
      </c>
      <c r="BT5997" s="1">
        <v>0</v>
      </c>
      <c r="BU5997" s="1">
        <v>1</v>
      </c>
      <c r="BV5997" s="1" t="s">
        <v>143</v>
      </c>
      <c r="BW5997" s="1" t="s">
        <v>89</v>
      </c>
      <c r="BX5997" s="1" t="s">
        <v>88</v>
      </c>
      <c r="BY5997" s="1">
        <v>4</v>
      </c>
      <c r="BZ5997" s="1" t="s">
        <v>88</v>
      </c>
      <c r="CA5997" s="1">
        <v>8</v>
      </c>
      <c r="CB5997" s="1" t="s">
        <v>304</v>
      </c>
      <c r="CC5997" s="1" t="s">
        <v>186</v>
      </c>
    </row>
    <row r="5998" spans="1:82" ht="16" x14ac:dyDescent="0.2">
      <c r="A5998" s="2">
        <v>44143.46533564815</v>
      </c>
      <c r="B5998" s="1" t="s">
        <v>80</v>
      </c>
      <c r="C5998" s="1">
        <v>24</v>
      </c>
      <c r="D5998" s="1" t="s">
        <v>81</v>
      </c>
      <c r="E5998" s="1" t="s">
        <v>82</v>
      </c>
      <c r="X5998" s="1">
        <v>2</v>
      </c>
      <c r="Y5998" s="1">
        <v>1</v>
      </c>
      <c r="Z5998" s="1">
        <v>1</v>
      </c>
      <c r="AA5998" s="1">
        <v>0</v>
      </c>
      <c r="AB5998" s="1" t="s">
        <v>83</v>
      </c>
      <c r="AC5998" s="1" t="s">
        <v>129</v>
      </c>
      <c r="AD5998" s="1" t="s">
        <v>6014</v>
      </c>
      <c r="AE5998" s="1" t="s">
        <v>3365</v>
      </c>
      <c r="AF5998" s="1" t="s">
        <v>202</v>
      </c>
      <c r="AG5998" s="1" t="s">
        <v>88</v>
      </c>
      <c r="AH5998" s="1" t="s">
        <v>89</v>
      </c>
      <c r="AI5998" s="1" t="s">
        <v>580</v>
      </c>
      <c r="AJ5998" s="1" t="s">
        <v>2573</v>
      </c>
      <c r="AK5998" s="1" t="s">
        <v>950</v>
      </c>
      <c r="AL5998" s="1" t="s">
        <v>698</v>
      </c>
      <c r="AM5998" s="1" t="s">
        <v>660</v>
      </c>
      <c r="AN5998" s="1" t="s">
        <v>207</v>
      </c>
      <c r="AO5998" s="1" t="s">
        <v>9140</v>
      </c>
      <c r="AP5998" s="1" t="s">
        <v>132</v>
      </c>
      <c r="AQ5998" s="1" t="s">
        <v>94</v>
      </c>
      <c r="AR5998" s="1" t="s">
        <v>88</v>
      </c>
      <c r="AS5998" s="1">
        <v>0</v>
      </c>
      <c r="AT5998" s="1" t="s">
        <v>95</v>
      </c>
      <c r="AU5998" s="1" t="s">
        <v>96</v>
      </c>
      <c r="AV5998" s="1"/>
      <c r="AW5998" s="13">
        <v>75000</v>
      </c>
      <c r="AX5998" s="1">
        <v>75000</v>
      </c>
      <c r="AZ5998" s="1">
        <v>4</v>
      </c>
      <c r="BA5998" s="1">
        <v>3</v>
      </c>
      <c r="BB5998" s="1" t="s">
        <v>135</v>
      </c>
      <c r="BC5998" s="1" t="s">
        <v>118</v>
      </c>
      <c r="BD5998" s="1" t="s">
        <v>194</v>
      </c>
      <c r="BE5998" s="1" t="s">
        <v>19700</v>
      </c>
      <c r="BF5998" s="1">
        <v>7</v>
      </c>
      <c r="BG5998" s="1" t="s">
        <v>98</v>
      </c>
      <c r="BH5998" s="1" t="s">
        <v>121</v>
      </c>
      <c r="BN5998" s="3">
        <v>44470</v>
      </c>
      <c r="BO5998" s="1" t="s">
        <v>124</v>
      </c>
      <c r="BP5998" s="1">
        <v>7</v>
      </c>
      <c r="BQ5998" s="1">
        <v>4</v>
      </c>
      <c r="BR5998" s="1" t="s">
        <v>207</v>
      </c>
      <c r="BS5998" s="1">
        <v>3</v>
      </c>
      <c r="BT5998" s="1">
        <v>0</v>
      </c>
      <c r="BU5998" s="1">
        <v>3</v>
      </c>
      <c r="BV5998" s="1" t="s">
        <v>184</v>
      </c>
      <c r="BW5998" s="1" t="s">
        <v>88</v>
      </c>
      <c r="BX5998" s="1" t="s">
        <v>88</v>
      </c>
      <c r="BY5998" s="1">
        <v>3</v>
      </c>
      <c r="BZ5998" s="1" t="s">
        <v>88</v>
      </c>
      <c r="CA5998" s="1">
        <v>8</v>
      </c>
      <c r="CB5998" s="1" t="s">
        <v>107</v>
      </c>
      <c r="CC5998" s="1" t="s">
        <v>88</v>
      </c>
    </row>
    <row r="5999" spans="1:82" ht="16" x14ac:dyDescent="0.2">
      <c r="A5999" s="2">
        <v>44143.465474537035</v>
      </c>
      <c r="B5999" s="1" t="s">
        <v>80</v>
      </c>
      <c r="C5999" s="1">
        <v>39</v>
      </c>
      <c r="D5999" s="1" t="s">
        <v>81</v>
      </c>
      <c r="E5999" s="1" t="s">
        <v>82</v>
      </c>
      <c r="X5999" s="1">
        <v>0</v>
      </c>
      <c r="Y5999" s="1">
        <v>0</v>
      </c>
      <c r="Z5999" s="1">
        <v>0</v>
      </c>
      <c r="AA5999" s="1">
        <v>0</v>
      </c>
      <c r="AB5999" s="1" t="s">
        <v>83</v>
      </c>
      <c r="AC5999" s="1" t="s">
        <v>129</v>
      </c>
      <c r="AD5999" s="1" t="s">
        <v>721</v>
      </c>
      <c r="AE5999" s="1" t="s">
        <v>161</v>
      </c>
      <c r="AF5999" s="1" t="s">
        <v>88</v>
      </c>
      <c r="AG5999" s="1" t="s">
        <v>88</v>
      </c>
      <c r="AH5999" s="1" t="s">
        <v>89</v>
      </c>
      <c r="AI5999" s="1" t="s">
        <v>111</v>
      </c>
      <c r="AJ5999" s="1" t="s">
        <v>3348</v>
      </c>
      <c r="AK5999" s="1" t="s">
        <v>389</v>
      </c>
      <c r="AL5999" s="1" t="s">
        <v>1667</v>
      </c>
      <c r="AM5999" s="1" t="s">
        <v>207</v>
      </c>
      <c r="AN5999" s="1" t="s">
        <v>207</v>
      </c>
      <c r="AO5999" s="1" t="s">
        <v>9140</v>
      </c>
      <c r="AP5999" s="1" t="s">
        <v>132</v>
      </c>
      <c r="AQ5999" s="1" t="s">
        <v>94</v>
      </c>
      <c r="AR5999" s="1" t="s">
        <v>88</v>
      </c>
      <c r="AS5999" s="1">
        <v>0</v>
      </c>
      <c r="AT5999" s="1" t="s">
        <v>95</v>
      </c>
      <c r="AU5999" s="1" t="s">
        <v>96</v>
      </c>
      <c r="AV5999" s="1"/>
      <c r="AW5999" s="13">
        <v>60000</v>
      </c>
      <c r="AX5999" s="1">
        <v>50032</v>
      </c>
      <c r="AZ5999" s="1">
        <v>2</v>
      </c>
      <c r="BA5999" s="1">
        <v>2</v>
      </c>
      <c r="BB5999" s="1" t="s">
        <v>88</v>
      </c>
      <c r="BC5999" s="1" t="s">
        <v>97</v>
      </c>
      <c r="BD5999" s="1" t="s">
        <v>88</v>
      </c>
      <c r="BE5999" s="1">
        <v>0</v>
      </c>
      <c r="BF5999" s="1">
        <v>0</v>
      </c>
      <c r="BG5999" s="1" t="s">
        <v>120</v>
      </c>
      <c r="BH5999" s="1" t="s">
        <v>121</v>
      </c>
      <c r="BN5999" s="1" t="s">
        <v>294</v>
      </c>
      <c r="BO5999" s="1" t="s">
        <v>103</v>
      </c>
      <c r="BP5999" s="1">
        <v>5</v>
      </c>
      <c r="BQ5999" s="1">
        <v>6</v>
      </c>
      <c r="BR5999" s="1" t="s">
        <v>19701</v>
      </c>
      <c r="BS5999" s="1">
        <v>3</v>
      </c>
      <c r="BT5999" s="1">
        <v>0</v>
      </c>
      <c r="BU5999" s="1">
        <v>1</v>
      </c>
      <c r="BV5999" s="1" t="s">
        <v>184</v>
      </c>
      <c r="BW5999" s="1" t="s">
        <v>89</v>
      </c>
      <c r="BX5999" s="1" t="s">
        <v>88</v>
      </c>
      <c r="BY5999" s="1">
        <v>3</v>
      </c>
      <c r="BZ5999" s="1" t="s">
        <v>88</v>
      </c>
      <c r="CA5999" s="1">
        <v>6</v>
      </c>
      <c r="CB5999" s="1" t="s">
        <v>19702</v>
      </c>
      <c r="CC5999" s="1" t="s">
        <v>186</v>
      </c>
    </row>
    <row r="6000" spans="1:82" ht="16" x14ac:dyDescent="0.2">
      <c r="A6000" s="2">
        <v>44143.46670138889</v>
      </c>
      <c r="B6000" s="1" t="s">
        <v>80</v>
      </c>
      <c r="C6000" s="1">
        <v>34</v>
      </c>
      <c r="D6000" s="1" t="s">
        <v>81</v>
      </c>
      <c r="E6000" s="1" t="s">
        <v>82</v>
      </c>
      <c r="X6000" s="1">
        <v>9</v>
      </c>
      <c r="Y6000" s="1">
        <v>8</v>
      </c>
      <c r="Z6000" s="1">
        <v>8</v>
      </c>
      <c r="AA6000" s="1">
        <v>0</v>
      </c>
      <c r="AB6000" s="1" t="s">
        <v>83</v>
      </c>
      <c r="AC6000" s="1" t="s">
        <v>129</v>
      </c>
      <c r="AD6000" s="1" t="s">
        <v>2252</v>
      </c>
      <c r="AE6000" s="1" t="s">
        <v>161</v>
      </c>
      <c r="AF6000" s="1" t="s">
        <v>202</v>
      </c>
      <c r="AG6000" s="1" t="s">
        <v>88</v>
      </c>
      <c r="AH6000" s="1" t="s">
        <v>88</v>
      </c>
      <c r="AI6000" s="1" t="s">
        <v>1961</v>
      </c>
      <c r="AJ6000" s="1" t="s">
        <v>207</v>
      </c>
      <c r="AK6000" s="1" t="s">
        <v>9140</v>
      </c>
      <c r="AL6000" s="1" t="s">
        <v>9140</v>
      </c>
      <c r="AM6000" s="1" t="s">
        <v>207</v>
      </c>
      <c r="AN6000" s="1" t="s">
        <v>207</v>
      </c>
      <c r="AO6000" s="1" t="s">
        <v>9140</v>
      </c>
      <c r="AP6000" s="1" t="s">
        <v>168</v>
      </c>
      <c r="AQ6000" s="1" t="s">
        <v>133</v>
      </c>
      <c r="AR6000" s="1" t="s">
        <v>88</v>
      </c>
      <c r="AS6000" s="1">
        <v>0</v>
      </c>
      <c r="AT6000" s="1" t="s">
        <v>134</v>
      </c>
      <c r="AU6000" s="1" t="s">
        <v>96</v>
      </c>
      <c r="AV6000" s="1"/>
      <c r="AW6000" s="13">
        <v>70240</v>
      </c>
      <c r="AX6000" s="1">
        <v>58300</v>
      </c>
      <c r="AZ6000" s="1">
        <v>2</v>
      </c>
      <c r="BA6000" s="1">
        <v>2</v>
      </c>
      <c r="BB6000" s="1" t="s">
        <v>88</v>
      </c>
      <c r="BC6000" s="1" t="s">
        <v>97</v>
      </c>
      <c r="BD6000" s="1" t="s">
        <v>88</v>
      </c>
      <c r="BE6000" s="1">
        <v>0</v>
      </c>
      <c r="BF6000" s="1">
        <v>0</v>
      </c>
      <c r="BG6000" s="1" t="s">
        <v>137</v>
      </c>
      <c r="BH6000" s="1" t="s">
        <v>121</v>
      </c>
      <c r="BK6000" s="1" t="s">
        <v>19703</v>
      </c>
      <c r="BM6000" s="1" t="s">
        <v>19704</v>
      </c>
      <c r="BN6000" s="1" t="s">
        <v>170</v>
      </c>
      <c r="BO6000" s="1" t="s">
        <v>103</v>
      </c>
      <c r="BP6000" s="1">
        <v>8</v>
      </c>
      <c r="BQ6000" s="1">
        <v>8</v>
      </c>
      <c r="BR6000" s="1" t="s">
        <v>217</v>
      </c>
      <c r="BS6000" s="1">
        <v>3</v>
      </c>
      <c r="BT6000" s="1">
        <v>1</v>
      </c>
      <c r="BU6000" s="1">
        <v>2</v>
      </c>
      <c r="BV6000" s="1" t="s">
        <v>172</v>
      </c>
      <c r="BW6000" s="1" t="s">
        <v>89</v>
      </c>
      <c r="BX6000" s="1" t="s">
        <v>88</v>
      </c>
      <c r="BY6000" s="1">
        <v>4</v>
      </c>
      <c r="BZ6000" s="1" t="s">
        <v>106</v>
      </c>
      <c r="CA6000" s="1">
        <v>5</v>
      </c>
      <c r="CB6000" s="1" t="s">
        <v>19705</v>
      </c>
      <c r="CC6000" s="1" t="s">
        <v>88</v>
      </c>
    </row>
    <row r="6001" spans="1:82" ht="16" x14ac:dyDescent="0.2">
      <c r="A6001" s="2">
        <v>44143.467430555553</v>
      </c>
      <c r="B6001" s="1" t="s">
        <v>108</v>
      </c>
      <c r="C6001" s="1">
        <v>28</v>
      </c>
      <c r="D6001" s="1" t="s">
        <v>81</v>
      </c>
      <c r="E6001" s="1" t="s">
        <v>82</v>
      </c>
      <c r="X6001" s="1">
        <v>4</v>
      </c>
      <c r="Y6001" s="1">
        <v>0</v>
      </c>
      <c r="Z6001" s="1">
        <v>3</v>
      </c>
      <c r="AA6001" s="1">
        <v>0</v>
      </c>
      <c r="AB6001" s="1" t="s">
        <v>83</v>
      </c>
      <c r="AC6001" s="1" t="s">
        <v>84</v>
      </c>
      <c r="AD6001" s="1" t="s">
        <v>1633</v>
      </c>
      <c r="AE6001" s="1" t="s">
        <v>19706</v>
      </c>
      <c r="AF6001" s="1" t="s">
        <v>110</v>
      </c>
      <c r="AG6001" s="1" t="s">
        <v>88</v>
      </c>
      <c r="AH6001" s="1" t="s">
        <v>88</v>
      </c>
      <c r="AI6001" s="1" t="s">
        <v>455</v>
      </c>
      <c r="AJ6001" s="1" t="s">
        <v>19707</v>
      </c>
      <c r="AK6001" s="1" t="s">
        <v>318</v>
      </c>
      <c r="AL6001" s="1" t="s">
        <v>9140</v>
      </c>
      <c r="AM6001" s="1" t="s">
        <v>19708</v>
      </c>
      <c r="AN6001" s="1" t="s">
        <v>207</v>
      </c>
      <c r="AO6001" s="1" t="s">
        <v>193</v>
      </c>
      <c r="AP6001" s="1" t="s">
        <v>168</v>
      </c>
      <c r="AQ6001" s="1" t="s">
        <v>94</v>
      </c>
      <c r="AR6001" s="1" t="s">
        <v>400</v>
      </c>
      <c r="AS6001" s="1">
        <v>5000</v>
      </c>
      <c r="AT6001" s="1" t="s">
        <v>95</v>
      </c>
      <c r="AU6001" s="1" t="s">
        <v>96</v>
      </c>
      <c r="AV6001" s="1"/>
      <c r="AW6001" s="13">
        <v>175000</v>
      </c>
      <c r="AX6001" s="1">
        <v>130000</v>
      </c>
      <c r="AZ6001" s="1">
        <v>3</v>
      </c>
      <c r="BA6001" s="1">
        <v>2</v>
      </c>
      <c r="BB6001" s="1" t="s">
        <v>117</v>
      </c>
      <c r="BC6001" s="1" t="s">
        <v>136</v>
      </c>
      <c r="BD6001" s="1" t="s">
        <v>88</v>
      </c>
      <c r="BE6001" s="1">
        <v>0</v>
      </c>
      <c r="BF6001" s="1">
        <v>0</v>
      </c>
      <c r="BG6001" s="1" t="s">
        <v>137</v>
      </c>
      <c r="BH6001" s="1" t="s">
        <v>339</v>
      </c>
      <c r="BJ6001" s="1" t="s">
        <v>88</v>
      </c>
      <c r="BK6001" s="1" t="s">
        <v>383</v>
      </c>
      <c r="BN6001" s="1" t="s">
        <v>181</v>
      </c>
      <c r="BO6001" s="1" t="s">
        <v>103</v>
      </c>
      <c r="BP6001" s="1">
        <v>6</v>
      </c>
      <c r="BQ6001" s="1">
        <v>7</v>
      </c>
      <c r="BR6001" s="1" t="s">
        <v>466</v>
      </c>
      <c r="BS6001" s="1">
        <v>3</v>
      </c>
      <c r="BT6001" s="1">
        <v>1</v>
      </c>
      <c r="BU6001" s="1">
        <v>3</v>
      </c>
      <c r="BV6001" s="1" t="s">
        <v>172</v>
      </c>
      <c r="BW6001" s="1" t="s">
        <v>88</v>
      </c>
      <c r="BX6001" s="1" t="s">
        <v>89</v>
      </c>
      <c r="BY6001" s="1">
        <v>3</v>
      </c>
      <c r="BZ6001" s="1" t="s">
        <v>106</v>
      </c>
      <c r="CA6001" s="1">
        <v>7</v>
      </c>
      <c r="CB6001" s="1" t="s">
        <v>107</v>
      </c>
      <c r="CC6001" s="1" t="s">
        <v>88</v>
      </c>
    </row>
    <row r="6002" spans="1:82" ht="16" x14ac:dyDescent="0.2">
      <c r="A6002" s="2">
        <v>44143.468657407408</v>
      </c>
      <c r="B6002" s="1" t="s">
        <v>108</v>
      </c>
      <c r="C6002" s="1">
        <v>30</v>
      </c>
      <c r="D6002" s="1" t="s">
        <v>81</v>
      </c>
      <c r="E6002" s="1" t="s">
        <v>82</v>
      </c>
      <c r="X6002" s="1">
        <v>5</v>
      </c>
      <c r="Y6002" s="1">
        <v>2</v>
      </c>
      <c r="Z6002" s="1">
        <v>2</v>
      </c>
      <c r="AA6002" s="1">
        <v>0</v>
      </c>
      <c r="AB6002" s="1" t="s">
        <v>146</v>
      </c>
      <c r="AC6002" s="1" t="s">
        <v>84</v>
      </c>
      <c r="AD6002" s="1" t="s">
        <v>19709</v>
      </c>
      <c r="AE6002" s="1" t="s">
        <v>19710</v>
      </c>
      <c r="AF6002" s="1" t="s">
        <v>202</v>
      </c>
      <c r="AG6002" s="1" t="s">
        <v>88</v>
      </c>
      <c r="AH6002" s="1" t="s">
        <v>89</v>
      </c>
      <c r="AI6002" s="1" t="s">
        <v>580</v>
      </c>
      <c r="AJ6002" s="1" t="s">
        <v>19711</v>
      </c>
      <c r="AK6002" s="1" t="s">
        <v>8685</v>
      </c>
      <c r="AL6002" s="1" t="s">
        <v>2748</v>
      </c>
      <c r="AM6002" s="1" t="s">
        <v>2206</v>
      </c>
      <c r="AN6002" s="1" t="s">
        <v>207</v>
      </c>
      <c r="AO6002" s="1" t="s">
        <v>19712</v>
      </c>
      <c r="AP6002" s="1" t="s">
        <v>132</v>
      </c>
      <c r="AQ6002" s="1" t="s">
        <v>94</v>
      </c>
      <c r="AR6002" s="1" t="s">
        <v>88</v>
      </c>
      <c r="AS6002" s="1">
        <v>0</v>
      </c>
      <c r="AT6002" s="1" t="s">
        <v>536</v>
      </c>
      <c r="AU6002" s="1" t="s">
        <v>96</v>
      </c>
      <c r="AV6002" s="1"/>
      <c r="AW6002" s="13">
        <v>118000</v>
      </c>
      <c r="AX6002" s="1">
        <v>97000</v>
      </c>
      <c r="AZ6002" s="1">
        <v>3</v>
      </c>
      <c r="BA6002" s="1">
        <v>3</v>
      </c>
      <c r="BB6002" s="1" t="s">
        <v>88</v>
      </c>
      <c r="BC6002" s="1" t="s">
        <v>97</v>
      </c>
      <c r="BD6002" s="1" t="s">
        <v>119</v>
      </c>
      <c r="BE6002" s="1">
        <v>15</v>
      </c>
      <c r="BF6002" s="1">
        <v>6</v>
      </c>
      <c r="BG6002" s="1" t="s">
        <v>120</v>
      </c>
      <c r="BH6002" s="1" t="s">
        <v>121</v>
      </c>
      <c r="BN6002" s="3">
        <v>44470</v>
      </c>
      <c r="BO6002" s="1" t="s">
        <v>103</v>
      </c>
      <c r="BP6002" s="1">
        <v>7</v>
      </c>
      <c r="BQ6002" s="1">
        <v>7</v>
      </c>
      <c r="BR6002" s="1" t="s">
        <v>19713</v>
      </c>
      <c r="BS6002" s="1">
        <v>3</v>
      </c>
      <c r="BT6002" s="1">
        <v>0</v>
      </c>
      <c r="BU6002" s="1">
        <v>1</v>
      </c>
      <c r="BV6002" s="1" t="s">
        <v>143</v>
      </c>
      <c r="BW6002" s="1" t="s">
        <v>89</v>
      </c>
      <c r="BX6002" s="1" t="s">
        <v>88</v>
      </c>
      <c r="BY6002" s="1">
        <v>3</v>
      </c>
      <c r="BZ6002" s="1" t="s">
        <v>88</v>
      </c>
      <c r="CA6002" s="1">
        <v>6</v>
      </c>
      <c r="CB6002" s="1" t="s">
        <v>219</v>
      </c>
      <c r="CC6002" s="1" t="s">
        <v>88</v>
      </c>
    </row>
    <row r="6003" spans="1:82" ht="16" x14ac:dyDescent="0.2">
      <c r="A6003" s="2">
        <v>44143.47084490741</v>
      </c>
      <c r="B6003" s="1" t="s">
        <v>108</v>
      </c>
      <c r="C6003" s="1">
        <v>39</v>
      </c>
      <c r="D6003" s="1" t="s">
        <v>81</v>
      </c>
      <c r="E6003" s="1" t="s">
        <v>231</v>
      </c>
      <c r="X6003" s="1">
        <v>15</v>
      </c>
      <c r="Y6003" s="1">
        <v>1</v>
      </c>
      <c r="Z6003" s="1">
        <v>1</v>
      </c>
      <c r="AA6003" s="1">
        <v>30</v>
      </c>
      <c r="AB6003" s="1" t="s">
        <v>146</v>
      </c>
      <c r="AC6003" s="1" t="s">
        <v>129</v>
      </c>
      <c r="AD6003" s="1" t="s">
        <v>256</v>
      </c>
      <c r="AE6003" s="1" t="s">
        <v>405</v>
      </c>
      <c r="AF6003" s="1" t="s">
        <v>87</v>
      </c>
      <c r="AG6003" s="1" t="s">
        <v>88</v>
      </c>
      <c r="AH6003" s="1" t="s">
        <v>89</v>
      </c>
      <c r="AI6003" s="1" t="s">
        <v>599</v>
      </c>
      <c r="AJ6003" s="1" t="s">
        <v>496</v>
      </c>
      <c r="AK6003" s="1" t="s">
        <v>19714</v>
      </c>
      <c r="AL6003" s="1" t="s">
        <v>19715</v>
      </c>
      <c r="AM6003" s="1" t="s">
        <v>863</v>
      </c>
      <c r="AN6003" s="1" t="s">
        <v>192</v>
      </c>
      <c r="AO6003" s="1" t="s">
        <v>1103</v>
      </c>
      <c r="AP6003" s="1" t="s">
        <v>168</v>
      </c>
      <c r="AQ6003" s="1" t="s">
        <v>133</v>
      </c>
      <c r="AR6003" s="1" t="s">
        <v>88</v>
      </c>
      <c r="AS6003" s="1">
        <v>0</v>
      </c>
      <c r="AT6003" s="1" t="s">
        <v>95</v>
      </c>
      <c r="AU6003" s="1" t="s">
        <v>96</v>
      </c>
      <c r="AV6003" s="1"/>
      <c r="AW6003" s="13">
        <v>350000</v>
      </c>
      <c r="AZ6003" s="1">
        <v>3</v>
      </c>
      <c r="BA6003" s="1">
        <v>4</v>
      </c>
      <c r="BB6003" s="1" t="s">
        <v>947</v>
      </c>
      <c r="BC6003" s="1" t="s">
        <v>136</v>
      </c>
      <c r="BD6003" s="1" t="s">
        <v>194</v>
      </c>
      <c r="BE6003" s="1">
        <v>10</v>
      </c>
      <c r="BF6003" s="1">
        <v>6</v>
      </c>
      <c r="BG6003" s="1" t="s">
        <v>120</v>
      </c>
      <c r="BH6003" s="1" t="s">
        <v>121</v>
      </c>
      <c r="BJ6003" s="1" t="s">
        <v>88</v>
      </c>
      <c r="BK6003" s="1" t="s">
        <v>19716</v>
      </c>
      <c r="BL6003" s="1" t="s">
        <v>383</v>
      </c>
      <c r="BN6003" s="1" t="s">
        <v>141</v>
      </c>
      <c r="BO6003" s="1" t="s">
        <v>182</v>
      </c>
      <c r="BP6003" s="1">
        <v>10</v>
      </c>
      <c r="BQ6003" s="1">
        <v>10</v>
      </c>
      <c r="BR6003" s="1" t="s">
        <v>593</v>
      </c>
      <c r="BS6003" s="1">
        <v>3</v>
      </c>
      <c r="BT6003" s="1">
        <v>0</v>
      </c>
      <c r="BU6003" s="1">
        <v>1</v>
      </c>
      <c r="BV6003" s="1" t="s">
        <v>143</v>
      </c>
      <c r="BW6003" s="1" t="s">
        <v>88</v>
      </c>
      <c r="BX6003" s="1" t="s">
        <v>88</v>
      </c>
      <c r="BY6003" s="1">
        <v>2</v>
      </c>
      <c r="BZ6003" s="1" t="s">
        <v>88</v>
      </c>
      <c r="CA6003" s="1">
        <v>9</v>
      </c>
      <c r="CB6003" s="1" t="s">
        <v>107</v>
      </c>
      <c r="CC6003" s="1" t="s">
        <v>11196</v>
      </c>
      <c r="CD6003" s="1" t="s">
        <v>16777</v>
      </c>
    </row>
    <row r="6004" spans="1:82" ht="16" x14ac:dyDescent="0.2">
      <c r="A6004" s="2">
        <v>44143.470914351848</v>
      </c>
      <c r="B6004" s="1" t="s">
        <v>108</v>
      </c>
      <c r="C6004" s="1">
        <v>33</v>
      </c>
      <c r="D6004" s="1" t="s">
        <v>81</v>
      </c>
      <c r="E6004" s="1" t="s">
        <v>82</v>
      </c>
      <c r="X6004" s="1">
        <v>10</v>
      </c>
      <c r="Y6004" s="1">
        <v>0</v>
      </c>
      <c r="Z6004" s="1">
        <v>10</v>
      </c>
      <c r="AA6004" s="1">
        <v>0</v>
      </c>
      <c r="AB6004" s="1" t="s">
        <v>83</v>
      </c>
      <c r="AC6004" s="1" t="s">
        <v>129</v>
      </c>
      <c r="AD6004" s="1" t="s">
        <v>85</v>
      </c>
      <c r="AE6004" s="1" t="s">
        <v>86</v>
      </c>
      <c r="AF6004" s="1" t="s">
        <v>202</v>
      </c>
      <c r="AG6004" s="1" t="s">
        <v>88</v>
      </c>
      <c r="AH6004" s="1" t="s">
        <v>88</v>
      </c>
      <c r="AI6004" s="1" t="s">
        <v>111</v>
      </c>
      <c r="AJ6004" s="1" t="s">
        <v>420</v>
      </c>
      <c r="AK6004" s="1" t="s">
        <v>566</v>
      </c>
      <c r="AL6004" s="1" t="s">
        <v>3764</v>
      </c>
      <c r="AM6004" s="1" t="s">
        <v>560</v>
      </c>
      <c r="AN6004" s="1" t="s">
        <v>827</v>
      </c>
      <c r="AO6004" s="1" t="s">
        <v>960</v>
      </c>
      <c r="AP6004" s="1" t="s">
        <v>132</v>
      </c>
      <c r="AQ6004" s="1" t="s">
        <v>94</v>
      </c>
      <c r="AR6004" s="1" t="s">
        <v>88</v>
      </c>
      <c r="AS6004" s="1">
        <v>0</v>
      </c>
      <c r="AT6004" s="1" t="s">
        <v>95</v>
      </c>
      <c r="AU6004" s="1" t="s">
        <v>96</v>
      </c>
      <c r="AV6004" s="1"/>
      <c r="AW6004" s="13">
        <v>210000</v>
      </c>
      <c r="AX6004" s="1">
        <v>140000</v>
      </c>
      <c r="AZ6004" s="1">
        <v>3</v>
      </c>
      <c r="BA6004" s="1">
        <v>3</v>
      </c>
      <c r="BB6004" s="1" t="s">
        <v>280</v>
      </c>
      <c r="BC6004" s="1" t="s">
        <v>249</v>
      </c>
      <c r="BD6004" s="1" t="s">
        <v>119</v>
      </c>
      <c r="BE6004" s="1">
        <v>20</v>
      </c>
      <c r="BF6004" s="1">
        <v>7</v>
      </c>
      <c r="BG6004" s="1" t="s">
        <v>137</v>
      </c>
      <c r="BH6004" s="1" t="s">
        <v>121</v>
      </c>
      <c r="BN6004" s="1" t="s">
        <v>377</v>
      </c>
      <c r="BO6004" s="1" t="s">
        <v>124</v>
      </c>
      <c r="BP6004" s="1">
        <v>8</v>
      </c>
      <c r="BQ6004" s="1">
        <v>7</v>
      </c>
      <c r="BR6004" s="1" t="s">
        <v>19717</v>
      </c>
      <c r="BS6004" s="1">
        <v>3</v>
      </c>
      <c r="BT6004" s="1">
        <v>0</v>
      </c>
      <c r="BU6004" s="1">
        <v>0</v>
      </c>
      <c r="BV6004" s="1" t="s">
        <v>105</v>
      </c>
      <c r="BW6004" s="1" t="s">
        <v>89</v>
      </c>
      <c r="BX6004" s="1" t="s">
        <v>88</v>
      </c>
      <c r="BY6004" s="1">
        <v>3</v>
      </c>
      <c r="BZ6004" s="1" t="s">
        <v>127</v>
      </c>
      <c r="CA6004" s="1">
        <v>9</v>
      </c>
      <c r="CB6004" s="1" t="s">
        <v>144</v>
      </c>
      <c r="CC6004" s="1" t="s">
        <v>1168</v>
      </c>
    </row>
    <row r="6005" spans="1:82" ht="16" x14ac:dyDescent="0.2">
      <c r="A6005" s="2">
        <v>44143.471539351849</v>
      </c>
      <c r="B6005" s="1" t="s">
        <v>108</v>
      </c>
      <c r="C6005" s="1">
        <v>31</v>
      </c>
      <c r="D6005" s="1" t="s">
        <v>81</v>
      </c>
      <c r="E6005" s="1" t="s">
        <v>82</v>
      </c>
      <c r="X6005" s="1">
        <v>6</v>
      </c>
      <c r="Y6005" s="1">
        <v>6</v>
      </c>
      <c r="Z6005" s="1">
        <v>1</v>
      </c>
      <c r="AA6005" s="1">
        <v>4</v>
      </c>
      <c r="AB6005" s="1" t="s">
        <v>174</v>
      </c>
      <c r="AC6005" s="1" t="s">
        <v>129</v>
      </c>
      <c r="AD6005" s="1" t="s">
        <v>283</v>
      </c>
      <c r="AE6005" s="1" t="s">
        <v>1378</v>
      </c>
      <c r="AF6005" s="1" t="s">
        <v>88</v>
      </c>
      <c r="AG6005" s="1" t="s">
        <v>89</v>
      </c>
      <c r="AH6005" s="1" t="s">
        <v>89</v>
      </c>
      <c r="AI6005" s="1" t="s">
        <v>272</v>
      </c>
      <c r="AJ6005" s="1" t="s">
        <v>19718</v>
      </c>
      <c r="AK6005" s="1" t="s">
        <v>19719</v>
      </c>
      <c r="AL6005" s="1" t="s">
        <v>19720</v>
      </c>
      <c r="AM6005" s="1" t="s">
        <v>19721</v>
      </c>
      <c r="AN6005" s="1" t="s">
        <v>4794</v>
      </c>
      <c r="AO6005" s="1" t="s">
        <v>19722</v>
      </c>
      <c r="AP6005" s="1" t="s">
        <v>93</v>
      </c>
      <c r="AQ6005" s="1" t="s">
        <v>94</v>
      </c>
      <c r="AR6005" s="1" t="s">
        <v>400</v>
      </c>
      <c r="AS6005" s="1">
        <v>61000</v>
      </c>
      <c r="AT6005" s="1" t="s">
        <v>95</v>
      </c>
      <c r="AU6005" s="1" t="s">
        <v>96</v>
      </c>
      <c r="AV6005" s="1"/>
      <c r="AW6005" s="13">
        <v>61000</v>
      </c>
      <c r="AX6005" s="1">
        <v>49500</v>
      </c>
      <c r="AZ6005" s="1">
        <v>3</v>
      </c>
      <c r="BA6005" s="1">
        <v>1</v>
      </c>
      <c r="BB6005" s="1" t="s">
        <v>117</v>
      </c>
      <c r="BC6005" s="1" t="s">
        <v>390</v>
      </c>
      <c r="BD6005" s="1" t="s">
        <v>119</v>
      </c>
      <c r="BE6005" s="6">
        <v>7017</v>
      </c>
      <c r="BF6005" s="1">
        <v>1</v>
      </c>
      <c r="BG6005" s="1" t="s">
        <v>137</v>
      </c>
      <c r="BH6005" s="1" t="s">
        <v>121</v>
      </c>
      <c r="BJ6005" s="1" t="s">
        <v>88</v>
      </c>
      <c r="BK6005" s="1" t="s">
        <v>19723</v>
      </c>
      <c r="BL6005" s="1" t="s">
        <v>88</v>
      </c>
      <c r="BM6005" s="1" t="s">
        <v>19724</v>
      </c>
      <c r="BN6005" s="1" t="s">
        <v>123</v>
      </c>
      <c r="BO6005" s="1" t="s">
        <v>103</v>
      </c>
      <c r="BP6005" s="1">
        <v>8</v>
      </c>
      <c r="BQ6005" s="1">
        <v>1</v>
      </c>
      <c r="BR6005" s="1" t="s">
        <v>7034</v>
      </c>
      <c r="BS6005" s="1">
        <v>1</v>
      </c>
      <c r="BT6005" s="1">
        <v>0</v>
      </c>
      <c r="BU6005" s="1">
        <v>0</v>
      </c>
      <c r="BV6005" s="1" t="s">
        <v>105</v>
      </c>
      <c r="BW6005" s="1" t="s">
        <v>89</v>
      </c>
      <c r="BX6005" s="1" t="s">
        <v>89</v>
      </c>
      <c r="BY6005" s="1">
        <v>4</v>
      </c>
      <c r="BZ6005" s="1" t="s">
        <v>106</v>
      </c>
      <c r="CA6005" s="1">
        <v>1</v>
      </c>
      <c r="CB6005" s="1" t="s">
        <v>860</v>
      </c>
      <c r="CC6005" s="1" t="s">
        <v>88</v>
      </c>
    </row>
    <row r="6006" spans="1:82" ht="16" x14ac:dyDescent="0.2">
      <c r="A6006" s="2">
        <v>44143.471631944441</v>
      </c>
      <c r="B6006" s="1" t="s">
        <v>108</v>
      </c>
      <c r="C6006" s="1">
        <v>25</v>
      </c>
      <c r="D6006" s="1" t="s">
        <v>81</v>
      </c>
      <c r="E6006" s="1" t="s">
        <v>82</v>
      </c>
      <c r="X6006" s="1">
        <v>1</v>
      </c>
      <c r="Y6006" s="1">
        <v>0</v>
      </c>
      <c r="Z6006" s="1">
        <v>0</v>
      </c>
      <c r="AA6006" s="1">
        <v>0</v>
      </c>
      <c r="AB6006" s="1" t="s">
        <v>83</v>
      </c>
      <c r="AC6006" s="1" t="s">
        <v>129</v>
      </c>
      <c r="AD6006" s="1" t="s">
        <v>453</v>
      </c>
      <c r="AE6006" s="1" t="s">
        <v>517</v>
      </c>
      <c r="AF6006" s="1" t="s">
        <v>88</v>
      </c>
      <c r="AG6006" s="1" t="s">
        <v>88</v>
      </c>
      <c r="AH6006" s="1" t="s">
        <v>88</v>
      </c>
      <c r="AI6006" s="1" t="s">
        <v>111</v>
      </c>
      <c r="AJ6006" s="1" t="s">
        <v>9450</v>
      </c>
      <c r="AK6006" s="1" t="s">
        <v>189</v>
      </c>
      <c r="AL6006" s="1" t="s">
        <v>381</v>
      </c>
      <c r="AM6006" s="1" t="s">
        <v>1133</v>
      </c>
      <c r="AN6006" s="1" t="s">
        <v>166</v>
      </c>
      <c r="AO6006" s="1" t="s">
        <v>262</v>
      </c>
      <c r="AP6006" s="1" t="s">
        <v>132</v>
      </c>
      <c r="AQ6006" s="1" t="s">
        <v>94</v>
      </c>
      <c r="AR6006" s="1" t="s">
        <v>88</v>
      </c>
      <c r="AS6006" s="1">
        <v>0</v>
      </c>
      <c r="AT6006" s="1" t="s">
        <v>134</v>
      </c>
      <c r="AU6006" s="1" t="s">
        <v>96</v>
      </c>
      <c r="AV6006" s="1"/>
      <c r="AW6006" s="13">
        <v>100000</v>
      </c>
      <c r="AX6006" s="1">
        <v>83000</v>
      </c>
      <c r="AY6006" s="1" t="s">
        <v>279</v>
      </c>
      <c r="AZ6006" s="1">
        <v>3</v>
      </c>
      <c r="BA6006" s="1">
        <v>3</v>
      </c>
      <c r="BB6006" s="1" t="s">
        <v>88</v>
      </c>
      <c r="BC6006" s="1" t="s">
        <v>97</v>
      </c>
      <c r="BD6006" s="1" t="s">
        <v>349</v>
      </c>
      <c r="BE6006" s="1">
        <v>20</v>
      </c>
      <c r="BF6006" s="1">
        <v>7</v>
      </c>
      <c r="BG6006" s="1" t="s">
        <v>120</v>
      </c>
      <c r="BH6006" s="1" t="s">
        <v>121</v>
      </c>
      <c r="BK6006" s="1" t="s">
        <v>88</v>
      </c>
      <c r="BL6006" s="1" t="s">
        <v>88</v>
      </c>
      <c r="BN6006" s="1" t="s">
        <v>123</v>
      </c>
      <c r="BO6006" s="1" t="s">
        <v>182</v>
      </c>
      <c r="BP6006" s="1">
        <v>9</v>
      </c>
      <c r="BQ6006" s="1">
        <v>9</v>
      </c>
      <c r="BR6006" s="1" t="s">
        <v>19725</v>
      </c>
      <c r="BS6006" s="1">
        <v>3</v>
      </c>
      <c r="BT6006" s="1">
        <v>0</v>
      </c>
      <c r="BU6006" s="1">
        <v>0</v>
      </c>
      <c r="BV6006" s="1" t="s">
        <v>105</v>
      </c>
      <c r="BW6006" s="1" t="s">
        <v>89</v>
      </c>
      <c r="BX6006" s="1" t="s">
        <v>88</v>
      </c>
      <c r="BY6006" s="1">
        <v>3</v>
      </c>
      <c r="BZ6006" s="1" t="s">
        <v>88</v>
      </c>
      <c r="CA6006" s="1">
        <v>9</v>
      </c>
      <c r="CB6006" s="1" t="s">
        <v>107</v>
      </c>
      <c r="CC6006" s="1" t="s">
        <v>387</v>
      </c>
    </row>
    <row r="6007" spans="1:82" ht="16" x14ac:dyDescent="0.2">
      <c r="A6007" s="2">
        <v>44143.472800925927</v>
      </c>
      <c r="B6007" s="1" t="s">
        <v>108</v>
      </c>
      <c r="C6007" s="1">
        <v>32</v>
      </c>
      <c r="D6007" s="1" t="s">
        <v>81</v>
      </c>
      <c r="E6007" s="1" t="s">
        <v>231</v>
      </c>
      <c r="X6007" s="1">
        <v>8</v>
      </c>
      <c r="Y6007" s="1">
        <v>2</v>
      </c>
      <c r="Z6007" s="1">
        <v>2</v>
      </c>
      <c r="AA6007" s="1">
        <v>2</v>
      </c>
      <c r="AB6007" s="1" t="s">
        <v>83</v>
      </c>
      <c r="AC6007" s="1" t="s">
        <v>147</v>
      </c>
      <c r="AD6007" s="1" t="s">
        <v>160</v>
      </c>
      <c r="AE6007" s="1" t="s">
        <v>1896</v>
      </c>
      <c r="AF6007" s="1" t="s">
        <v>110</v>
      </c>
      <c r="AG6007" s="1" t="s">
        <v>88</v>
      </c>
      <c r="AH6007" s="1" t="s">
        <v>89</v>
      </c>
      <c r="AI6007" s="1" t="s">
        <v>111</v>
      </c>
      <c r="AJ6007" s="1" t="s">
        <v>1287</v>
      </c>
      <c r="AK6007" s="1" t="s">
        <v>4414</v>
      </c>
      <c r="AL6007" s="1" t="s">
        <v>2225</v>
      </c>
      <c r="AM6007" s="1" t="s">
        <v>1226</v>
      </c>
      <c r="AN6007" s="1" t="s">
        <v>959</v>
      </c>
      <c r="AO6007" s="1" t="s">
        <v>19726</v>
      </c>
      <c r="AP6007" s="1" t="s">
        <v>93</v>
      </c>
      <c r="AQ6007" s="1" t="s">
        <v>94</v>
      </c>
      <c r="AR6007" s="1" t="s">
        <v>88</v>
      </c>
      <c r="AS6007" s="1">
        <v>0</v>
      </c>
      <c r="AT6007" s="1" t="s">
        <v>134</v>
      </c>
      <c r="AU6007" s="1" t="s">
        <v>238</v>
      </c>
      <c r="AV6007" s="1"/>
      <c r="AW6007" s="13">
        <v>350000</v>
      </c>
      <c r="AX6007" s="1">
        <v>250000</v>
      </c>
      <c r="AY6007" s="1" t="s">
        <v>279</v>
      </c>
      <c r="AZ6007" s="1">
        <v>4</v>
      </c>
      <c r="BA6007" s="1">
        <v>4</v>
      </c>
      <c r="BB6007" s="1" t="s">
        <v>88</v>
      </c>
      <c r="BC6007" s="1" t="s">
        <v>97</v>
      </c>
      <c r="BD6007" s="1" t="s">
        <v>88</v>
      </c>
      <c r="BE6007" s="1">
        <v>0</v>
      </c>
      <c r="BF6007" s="1">
        <v>0</v>
      </c>
      <c r="BG6007" s="1" t="s">
        <v>120</v>
      </c>
      <c r="BH6007" s="1" t="s">
        <v>121</v>
      </c>
      <c r="BL6007" s="1" t="s">
        <v>19727</v>
      </c>
      <c r="BN6007" s="1" t="s">
        <v>170</v>
      </c>
      <c r="BO6007" s="1" t="s">
        <v>103</v>
      </c>
      <c r="BP6007" s="1">
        <v>7</v>
      </c>
      <c r="BQ6007" s="1">
        <v>8</v>
      </c>
      <c r="BR6007" s="1" t="s">
        <v>1135</v>
      </c>
      <c r="BS6007" s="1">
        <v>4</v>
      </c>
      <c r="BT6007" s="1">
        <v>0</v>
      </c>
      <c r="BU6007" s="1">
        <v>1</v>
      </c>
      <c r="BV6007" s="1" t="s">
        <v>143</v>
      </c>
      <c r="BW6007" s="1" t="s">
        <v>88</v>
      </c>
      <c r="BX6007" s="1" t="s">
        <v>88</v>
      </c>
      <c r="BY6007" s="1">
        <v>3</v>
      </c>
      <c r="BZ6007" s="1" t="s">
        <v>88</v>
      </c>
      <c r="CA6007" s="1">
        <v>6</v>
      </c>
      <c r="CB6007" s="1" t="s">
        <v>1100</v>
      </c>
      <c r="CC6007" s="1" t="s">
        <v>88</v>
      </c>
    </row>
    <row r="6008" spans="1:82" ht="16" x14ac:dyDescent="0.2">
      <c r="A6008" s="2">
        <v>44143.476678240739</v>
      </c>
      <c r="B6008" s="1" t="s">
        <v>108</v>
      </c>
      <c r="C6008" s="1">
        <v>35</v>
      </c>
      <c r="D6008" s="1" t="s">
        <v>81</v>
      </c>
      <c r="E6008" s="1" t="s">
        <v>82</v>
      </c>
      <c r="X6008" s="1">
        <v>16</v>
      </c>
      <c r="Y6008" s="1">
        <v>1</v>
      </c>
      <c r="Z6008" s="1">
        <v>1</v>
      </c>
      <c r="AA6008" s="1">
        <v>0</v>
      </c>
      <c r="AB6008" s="1" t="s">
        <v>83</v>
      </c>
      <c r="AC6008" s="1" t="s">
        <v>129</v>
      </c>
      <c r="AD6008" s="1" t="s">
        <v>187</v>
      </c>
      <c r="AE6008" s="1" t="s">
        <v>6564</v>
      </c>
      <c r="AF6008" s="1" t="s">
        <v>88</v>
      </c>
      <c r="AG6008" s="1" t="s">
        <v>88</v>
      </c>
      <c r="AH6008" s="1" t="s">
        <v>88</v>
      </c>
      <c r="AI6008" s="1" t="s">
        <v>906</v>
      </c>
      <c r="AJ6008" s="1" t="s">
        <v>780</v>
      </c>
      <c r="AK6008" s="1" t="s">
        <v>9140</v>
      </c>
      <c r="AL6008" s="1" t="s">
        <v>9140</v>
      </c>
      <c r="AM6008" s="1" t="s">
        <v>207</v>
      </c>
      <c r="AN6008" s="1" t="s">
        <v>207</v>
      </c>
      <c r="AO6008" s="1" t="s">
        <v>9140</v>
      </c>
      <c r="AP6008" s="1" t="s">
        <v>132</v>
      </c>
      <c r="AQ6008" s="1" t="s">
        <v>94</v>
      </c>
      <c r="AR6008" s="1" t="s">
        <v>88</v>
      </c>
      <c r="AS6008" s="1">
        <v>0</v>
      </c>
      <c r="AT6008" s="1" t="s">
        <v>134</v>
      </c>
      <c r="AU6008" s="1" t="s">
        <v>96</v>
      </c>
      <c r="AV6008" s="1"/>
      <c r="AW6008" s="13">
        <v>160000</v>
      </c>
      <c r="AX6008" s="1">
        <v>110000</v>
      </c>
      <c r="AY6008" s="1" t="s">
        <v>279</v>
      </c>
      <c r="AZ6008" s="1">
        <v>3</v>
      </c>
      <c r="BA6008" s="1">
        <v>3</v>
      </c>
      <c r="BB6008" s="1" t="s">
        <v>88</v>
      </c>
      <c r="BC6008" s="1" t="s">
        <v>97</v>
      </c>
      <c r="BD6008" s="1" t="s">
        <v>88</v>
      </c>
      <c r="BE6008" s="1">
        <v>0</v>
      </c>
      <c r="BF6008" s="1">
        <v>0</v>
      </c>
      <c r="BG6008" s="1" t="s">
        <v>120</v>
      </c>
      <c r="BH6008" s="1" t="s">
        <v>121</v>
      </c>
      <c r="BJ6008" s="1" t="s">
        <v>88</v>
      </c>
      <c r="BN6008" s="1" t="s">
        <v>252</v>
      </c>
      <c r="BO6008" s="1" t="s">
        <v>103</v>
      </c>
      <c r="BP6008" s="1">
        <v>8</v>
      </c>
      <c r="BQ6008" s="1">
        <v>8</v>
      </c>
      <c r="BR6008" s="1" t="s">
        <v>19728</v>
      </c>
      <c r="BS6008" s="1">
        <v>1</v>
      </c>
      <c r="BT6008" s="1">
        <v>2</v>
      </c>
      <c r="BU6008" s="1">
        <v>3</v>
      </c>
      <c r="BV6008" s="1" t="s">
        <v>172</v>
      </c>
      <c r="BW6008" s="1" t="s">
        <v>88</v>
      </c>
      <c r="BX6008" s="1" t="s">
        <v>88</v>
      </c>
      <c r="BY6008" s="1">
        <v>3</v>
      </c>
      <c r="BZ6008" s="1" t="s">
        <v>88</v>
      </c>
      <c r="CA6008" s="1">
        <v>4</v>
      </c>
      <c r="CB6008" s="1" t="s">
        <v>185</v>
      </c>
      <c r="CC6008" s="1" t="s">
        <v>254</v>
      </c>
    </row>
    <row r="6009" spans="1:82" ht="16" x14ac:dyDescent="0.2">
      <c r="A6009" s="2">
        <v>44143.477569444447</v>
      </c>
      <c r="B6009" s="1" t="s">
        <v>108</v>
      </c>
      <c r="C6009" s="1">
        <v>46</v>
      </c>
      <c r="D6009" s="1" t="s">
        <v>81</v>
      </c>
      <c r="E6009" s="1" t="s">
        <v>82</v>
      </c>
      <c r="X6009" s="1">
        <v>25</v>
      </c>
      <c r="Y6009" s="1">
        <v>5</v>
      </c>
      <c r="Z6009" s="1">
        <v>10</v>
      </c>
      <c r="AA6009" s="1">
        <v>4</v>
      </c>
      <c r="AB6009" s="1" t="s">
        <v>83</v>
      </c>
      <c r="AC6009" s="1" t="s">
        <v>129</v>
      </c>
      <c r="AD6009" s="1" t="s">
        <v>838</v>
      </c>
      <c r="AE6009" s="1" t="s">
        <v>405</v>
      </c>
      <c r="AF6009" s="1" t="s">
        <v>202</v>
      </c>
      <c r="AG6009" s="1" t="s">
        <v>88</v>
      </c>
      <c r="AH6009" s="1" t="s">
        <v>89</v>
      </c>
      <c r="AI6009" s="1" t="s">
        <v>378</v>
      </c>
      <c r="AJ6009" s="1" t="s">
        <v>2632</v>
      </c>
      <c r="AK6009" s="1" t="s">
        <v>19729</v>
      </c>
      <c r="AL6009" s="1" t="s">
        <v>9140</v>
      </c>
      <c r="AM6009" s="1" t="s">
        <v>2688</v>
      </c>
      <c r="AN6009" s="1" t="s">
        <v>207</v>
      </c>
      <c r="AO6009" s="1" t="s">
        <v>9140</v>
      </c>
      <c r="AP6009" s="1" t="s">
        <v>132</v>
      </c>
      <c r="AQ6009" s="1" t="s">
        <v>133</v>
      </c>
      <c r="AR6009" s="1" t="s">
        <v>88</v>
      </c>
      <c r="AS6009" s="1">
        <v>0</v>
      </c>
      <c r="AT6009" s="1" t="s">
        <v>95</v>
      </c>
      <c r="AU6009" s="1" t="s">
        <v>96</v>
      </c>
      <c r="AV6009" s="1"/>
      <c r="AW6009" s="13">
        <v>145000</v>
      </c>
      <c r="AX6009" s="1">
        <v>105000</v>
      </c>
      <c r="AZ6009" s="1">
        <v>2</v>
      </c>
      <c r="BA6009" s="1">
        <v>2</v>
      </c>
      <c r="BB6009" s="1" t="s">
        <v>117</v>
      </c>
      <c r="BC6009" s="1" t="s">
        <v>249</v>
      </c>
      <c r="BD6009" s="1" t="s">
        <v>88</v>
      </c>
      <c r="BE6009" s="1">
        <v>0</v>
      </c>
      <c r="BF6009" s="1">
        <v>0</v>
      </c>
      <c r="BG6009" s="1" t="s">
        <v>98</v>
      </c>
      <c r="BH6009" s="1" t="s">
        <v>121</v>
      </c>
      <c r="BK6009" s="1" t="s">
        <v>19730</v>
      </c>
      <c r="BL6009" s="1" t="s">
        <v>19731</v>
      </c>
      <c r="BN6009" s="1" t="s">
        <v>123</v>
      </c>
      <c r="BO6009" s="1" t="s">
        <v>124</v>
      </c>
      <c r="BP6009" s="1">
        <v>2</v>
      </c>
      <c r="BQ6009" s="1">
        <v>5</v>
      </c>
      <c r="BR6009" s="1" t="s">
        <v>661</v>
      </c>
      <c r="BS6009" s="1">
        <v>3</v>
      </c>
      <c r="BT6009" s="1">
        <v>2</v>
      </c>
      <c r="BU6009" s="1">
        <v>4</v>
      </c>
      <c r="BV6009" s="1" t="s">
        <v>386</v>
      </c>
      <c r="BW6009" s="1" t="s">
        <v>88</v>
      </c>
      <c r="BX6009" s="1" t="s">
        <v>89</v>
      </c>
      <c r="BY6009" s="1">
        <v>2</v>
      </c>
      <c r="BZ6009" s="1" t="s">
        <v>88</v>
      </c>
      <c r="CA6009" s="1">
        <v>2</v>
      </c>
      <c r="CB6009" s="1" t="s">
        <v>107</v>
      </c>
      <c r="CC6009" s="1" t="s">
        <v>88</v>
      </c>
    </row>
    <row r="6010" spans="1:82" ht="16" x14ac:dyDescent="0.2">
      <c r="A6010" s="2">
        <v>44143.480185185188</v>
      </c>
      <c r="B6010" s="1" t="s">
        <v>80</v>
      </c>
      <c r="C6010" s="1">
        <v>34</v>
      </c>
      <c r="D6010" s="1" t="s">
        <v>81</v>
      </c>
      <c r="E6010" s="1" t="s">
        <v>82</v>
      </c>
      <c r="X6010" s="1">
        <v>12</v>
      </c>
      <c r="Y6010" s="1">
        <v>12</v>
      </c>
      <c r="Z6010" s="1">
        <v>4</v>
      </c>
      <c r="AA6010" s="1">
        <v>3</v>
      </c>
      <c r="AB6010" s="1" t="s">
        <v>83</v>
      </c>
      <c r="AC6010" s="1" t="s">
        <v>129</v>
      </c>
      <c r="AD6010" s="1" t="s">
        <v>2167</v>
      </c>
      <c r="AE6010" s="1" t="s">
        <v>161</v>
      </c>
      <c r="AF6010" s="1" t="s">
        <v>87</v>
      </c>
      <c r="AG6010" s="1" t="s">
        <v>89</v>
      </c>
      <c r="AH6010" s="1" t="s">
        <v>89</v>
      </c>
      <c r="AI6010" s="1" t="s">
        <v>580</v>
      </c>
      <c r="AJ6010" s="1" t="s">
        <v>3462</v>
      </c>
      <c r="AK6010" s="1" t="s">
        <v>950</v>
      </c>
      <c r="AL6010" s="1" t="s">
        <v>9140</v>
      </c>
      <c r="AM6010" s="1" t="s">
        <v>207</v>
      </c>
      <c r="AN6010" s="1" t="s">
        <v>207</v>
      </c>
      <c r="AO6010" s="1" t="s">
        <v>19732</v>
      </c>
      <c r="AP6010" s="1" t="s">
        <v>132</v>
      </c>
      <c r="AQ6010" s="1" t="s">
        <v>94</v>
      </c>
      <c r="AR6010" s="1" t="s">
        <v>88</v>
      </c>
      <c r="AS6010" s="1">
        <v>0</v>
      </c>
      <c r="AT6010" s="1" t="s">
        <v>134</v>
      </c>
      <c r="AU6010" s="1" t="s">
        <v>472</v>
      </c>
      <c r="AV6010" s="1"/>
      <c r="AW6010" s="13">
        <v>64433</v>
      </c>
      <c r="AX6010" s="1">
        <v>54588</v>
      </c>
      <c r="AZ6010" s="1">
        <v>3</v>
      </c>
      <c r="BA6010" s="1">
        <v>1</v>
      </c>
      <c r="BB6010" s="1" t="s">
        <v>117</v>
      </c>
      <c r="BC6010" s="1" t="s">
        <v>249</v>
      </c>
      <c r="BD6010" s="1" t="s">
        <v>88</v>
      </c>
      <c r="BE6010" s="1">
        <v>0</v>
      </c>
      <c r="BF6010" s="1">
        <v>0</v>
      </c>
      <c r="BG6010" s="1" t="s">
        <v>98</v>
      </c>
      <c r="BH6010" s="1" t="s">
        <v>99</v>
      </c>
      <c r="BK6010" s="1" t="s">
        <v>19733</v>
      </c>
      <c r="BM6010" s="1" t="s">
        <v>19734</v>
      </c>
      <c r="BN6010" s="1" t="s">
        <v>294</v>
      </c>
      <c r="BO6010" s="1" t="s">
        <v>124</v>
      </c>
      <c r="BP6010" s="1">
        <v>4</v>
      </c>
      <c r="BQ6010" s="1">
        <v>3</v>
      </c>
      <c r="BR6010" s="1" t="s">
        <v>466</v>
      </c>
      <c r="BS6010" s="1">
        <v>4</v>
      </c>
      <c r="BT6010" s="1">
        <v>0</v>
      </c>
      <c r="BU6010" s="1">
        <v>1</v>
      </c>
      <c r="BV6010" s="1" t="s">
        <v>143</v>
      </c>
      <c r="BW6010" s="1" t="s">
        <v>89</v>
      </c>
      <c r="BX6010" s="1" t="s">
        <v>88</v>
      </c>
      <c r="BY6010" s="1">
        <v>3</v>
      </c>
      <c r="BZ6010" s="1" t="s">
        <v>88</v>
      </c>
      <c r="CA6010" s="1">
        <v>6</v>
      </c>
      <c r="CB6010" s="1" t="s">
        <v>1426</v>
      </c>
      <c r="CC6010" s="1" t="s">
        <v>88</v>
      </c>
    </row>
    <row r="6011" spans="1:82" ht="16" x14ac:dyDescent="0.2">
      <c r="A6011" s="2">
        <v>44143.480671296296</v>
      </c>
      <c r="B6011" s="1" t="s">
        <v>108</v>
      </c>
      <c r="C6011" s="1">
        <v>34</v>
      </c>
      <c r="D6011" s="1" t="s">
        <v>81</v>
      </c>
      <c r="E6011" s="1" t="s">
        <v>82</v>
      </c>
      <c r="X6011" s="1">
        <v>14</v>
      </c>
      <c r="Y6011" s="1">
        <v>1</v>
      </c>
      <c r="Z6011" s="1">
        <v>2</v>
      </c>
      <c r="AA6011" s="1">
        <v>3</v>
      </c>
      <c r="AB6011" s="1" t="s">
        <v>83</v>
      </c>
      <c r="AC6011" s="1" t="s">
        <v>84</v>
      </c>
      <c r="AD6011" s="1" t="s">
        <v>404</v>
      </c>
      <c r="AE6011" s="1" t="s">
        <v>161</v>
      </c>
      <c r="AF6011" s="1" t="s">
        <v>202</v>
      </c>
      <c r="AG6011" s="1" t="s">
        <v>88</v>
      </c>
      <c r="AH6011" s="1" t="s">
        <v>88</v>
      </c>
      <c r="AI6011" s="1" t="s">
        <v>264</v>
      </c>
      <c r="AJ6011" s="1" t="s">
        <v>4115</v>
      </c>
      <c r="AK6011" s="1" t="s">
        <v>399</v>
      </c>
      <c r="AL6011" s="1" t="s">
        <v>9140</v>
      </c>
      <c r="AM6011" s="1" t="s">
        <v>19735</v>
      </c>
      <c r="AN6011" s="1" t="s">
        <v>207</v>
      </c>
      <c r="AO6011" s="1" t="s">
        <v>193</v>
      </c>
      <c r="AP6011" s="1" t="s">
        <v>93</v>
      </c>
      <c r="AQ6011" s="1" t="s">
        <v>94</v>
      </c>
      <c r="AR6011" s="1" t="s">
        <v>157</v>
      </c>
      <c r="AS6011" s="1">
        <v>0</v>
      </c>
      <c r="AT6011" s="1" t="s">
        <v>95</v>
      </c>
      <c r="AU6011" s="1" t="s">
        <v>96</v>
      </c>
      <c r="AV6011" s="1"/>
      <c r="AW6011" s="13">
        <v>260000</v>
      </c>
      <c r="AX6011" s="1">
        <v>166000</v>
      </c>
      <c r="AZ6011" s="1">
        <v>2</v>
      </c>
      <c r="BA6011" s="1">
        <v>1</v>
      </c>
      <c r="BB6011" s="1" t="s">
        <v>88</v>
      </c>
      <c r="BC6011" s="1" t="s">
        <v>97</v>
      </c>
      <c r="BD6011" s="1" t="s">
        <v>119</v>
      </c>
      <c r="BE6011" s="1">
        <v>20</v>
      </c>
      <c r="BF6011" s="1">
        <v>4</v>
      </c>
      <c r="BG6011" s="1" t="s">
        <v>120</v>
      </c>
      <c r="BH6011" s="1" t="s">
        <v>121</v>
      </c>
      <c r="BN6011" s="1" t="s">
        <v>170</v>
      </c>
      <c r="BO6011" s="1" t="s">
        <v>182</v>
      </c>
      <c r="BP6011" s="1">
        <v>6</v>
      </c>
      <c r="BQ6011" s="1">
        <v>7</v>
      </c>
      <c r="BR6011" s="1" t="s">
        <v>4510</v>
      </c>
      <c r="BS6011" s="1">
        <v>2</v>
      </c>
      <c r="BT6011" s="1">
        <v>1</v>
      </c>
      <c r="BU6011" s="1">
        <v>2</v>
      </c>
      <c r="BV6011" s="1" t="s">
        <v>172</v>
      </c>
      <c r="BW6011" s="1" t="s">
        <v>88</v>
      </c>
      <c r="BX6011" s="1" t="s">
        <v>88</v>
      </c>
      <c r="BY6011" s="1">
        <v>4</v>
      </c>
      <c r="BZ6011" s="1" t="s">
        <v>88</v>
      </c>
      <c r="CA6011" s="1">
        <v>8</v>
      </c>
      <c r="CB6011" s="1" t="s">
        <v>107</v>
      </c>
      <c r="CC6011" s="1" t="s">
        <v>88</v>
      </c>
    </row>
    <row r="6012" spans="1:82" ht="16" x14ac:dyDescent="0.2">
      <c r="A6012" s="2">
        <v>44143.482094907406</v>
      </c>
      <c r="B6012" s="1" t="s">
        <v>108</v>
      </c>
      <c r="C6012" s="1">
        <v>34</v>
      </c>
      <c r="D6012" s="1" t="s">
        <v>81</v>
      </c>
      <c r="E6012" s="1" t="s">
        <v>263</v>
      </c>
      <c r="X6012" s="1">
        <v>13</v>
      </c>
      <c r="Y6012" s="1">
        <v>3</v>
      </c>
      <c r="Z6012" s="1">
        <v>3</v>
      </c>
      <c r="AA6012" s="1">
        <v>0</v>
      </c>
      <c r="AB6012" s="1" t="s">
        <v>83</v>
      </c>
      <c r="AC6012" s="1" t="s">
        <v>129</v>
      </c>
      <c r="AD6012" s="1" t="s">
        <v>404</v>
      </c>
      <c r="AE6012" s="1" t="s">
        <v>923</v>
      </c>
      <c r="AF6012" s="1" t="s">
        <v>87</v>
      </c>
      <c r="AG6012" s="1" t="s">
        <v>88</v>
      </c>
      <c r="AH6012" s="1" t="s">
        <v>88</v>
      </c>
      <c r="AI6012" s="1" t="s">
        <v>264</v>
      </c>
      <c r="AJ6012" s="1" t="s">
        <v>207</v>
      </c>
      <c r="AK6012" s="1" t="s">
        <v>9140</v>
      </c>
      <c r="AL6012" s="1" t="s">
        <v>9140</v>
      </c>
      <c r="AM6012" s="1" t="s">
        <v>207</v>
      </c>
      <c r="AN6012" s="1" t="s">
        <v>207</v>
      </c>
      <c r="AO6012" s="1" t="s">
        <v>9140</v>
      </c>
      <c r="AP6012" s="1" t="s">
        <v>132</v>
      </c>
      <c r="AQ6012" s="1" t="s">
        <v>94</v>
      </c>
      <c r="AR6012" s="1" t="s">
        <v>88</v>
      </c>
      <c r="AS6012" s="1">
        <v>0</v>
      </c>
      <c r="AT6012" s="1" t="s">
        <v>95</v>
      </c>
      <c r="AU6012" s="1" t="s">
        <v>96</v>
      </c>
      <c r="AV6012" s="1"/>
      <c r="AW6012" s="13">
        <v>230000</v>
      </c>
      <c r="AX6012" s="1">
        <v>140000</v>
      </c>
      <c r="AZ6012" s="1">
        <v>3</v>
      </c>
      <c r="BA6012" s="1">
        <v>3</v>
      </c>
      <c r="BB6012" s="1" t="s">
        <v>280</v>
      </c>
      <c r="BC6012" s="1" t="s">
        <v>118</v>
      </c>
      <c r="BD6012" s="1" t="s">
        <v>119</v>
      </c>
      <c r="BE6012" s="1">
        <v>19</v>
      </c>
      <c r="BF6012" s="1">
        <v>4</v>
      </c>
      <c r="BG6012" s="1" t="s">
        <v>120</v>
      </c>
      <c r="BH6012" s="1" t="s">
        <v>121</v>
      </c>
      <c r="BN6012" s="1" t="s">
        <v>377</v>
      </c>
      <c r="BO6012" s="1" t="s">
        <v>124</v>
      </c>
      <c r="BP6012" s="1">
        <v>7</v>
      </c>
      <c r="BQ6012" s="1">
        <v>7</v>
      </c>
      <c r="BR6012" s="1" t="s">
        <v>19736</v>
      </c>
      <c r="BS6012" s="1">
        <v>3</v>
      </c>
      <c r="BT6012" s="1">
        <v>1</v>
      </c>
      <c r="BU6012" s="1">
        <v>2</v>
      </c>
      <c r="BV6012" s="1" t="s">
        <v>172</v>
      </c>
      <c r="BW6012" s="1" t="s">
        <v>89</v>
      </c>
      <c r="BX6012" s="1" t="s">
        <v>88</v>
      </c>
      <c r="BY6012" s="1">
        <v>3</v>
      </c>
      <c r="BZ6012" s="1" t="s">
        <v>88</v>
      </c>
      <c r="CA6012" s="1">
        <v>7</v>
      </c>
      <c r="CB6012" s="1" t="s">
        <v>107</v>
      </c>
      <c r="CC6012" s="1" t="s">
        <v>186</v>
      </c>
    </row>
    <row r="6013" spans="1:82" ht="16" x14ac:dyDescent="0.2">
      <c r="A6013" s="2">
        <v>44143.483182870368</v>
      </c>
      <c r="B6013" s="1" t="s">
        <v>80</v>
      </c>
      <c r="C6013" s="1">
        <v>25</v>
      </c>
      <c r="D6013" s="1" t="s">
        <v>6</v>
      </c>
      <c r="G6013" s="1" t="s">
        <v>621</v>
      </c>
      <c r="X6013" s="4">
        <v>44318</v>
      </c>
      <c r="Y6013" s="1">
        <v>0</v>
      </c>
      <c r="Z6013" s="1">
        <v>2</v>
      </c>
      <c r="AA6013" s="1">
        <v>0</v>
      </c>
      <c r="AB6013" s="1" t="s">
        <v>83</v>
      </c>
      <c r="AC6013" s="1" t="s">
        <v>147</v>
      </c>
      <c r="AD6013" s="1" t="s">
        <v>187</v>
      </c>
      <c r="AE6013" s="1" t="s">
        <v>19737</v>
      </c>
      <c r="AF6013" s="1" t="s">
        <v>202</v>
      </c>
      <c r="AG6013" s="1" t="s">
        <v>88</v>
      </c>
      <c r="AH6013" s="1" t="s">
        <v>89</v>
      </c>
      <c r="AI6013" s="1" t="s">
        <v>111</v>
      </c>
      <c r="AJ6013" s="1" t="s">
        <v>533</v>
      </c>
      <c r="AK6013" s="1" t="s">
        <v>2404</v>
      </c>
      <c r="AL6013" s="1" t="s">
        <v>190</v>
      </c>
      <c r="AM6013" s="1" t="s">
        <v>16318</v>
      </c>
      <c r="AN6013" s="1" t="s">
        <v>682</v>
      </c>
      <c r="AO6013" s="1" t="s">
        <v>1431</v>
      </c>
      <c r="AP6013" s="1" t="s">
        <v>168</v>
      </c>
      <c r="AQ6013" s="1" t="s">
        <v>94</v>
      </c>
      <c r="AR6013" s="1" t="s">
        <v>88</v>
      </c>
      <c r="AS6013" s="1">
        <v>0</v>
      </c>
      <c r="AT6013" s="1" t="s">
        <v>134</v>
      </c>
      <c r="AU6013" s="1" t="s">
        <v>530</v>
      </c>
      <c r="AV6013" s="1"/>
      <c r="AW6013" s="13">
        <v>1600000</v>
      </c>
      <c r="AX6013" s="1">
        <v>1400000</v>
      </c>
      <c r="AZ6013" s="1">
        <v>2</v>
      </c>
      <c r="BA6013" s="1">
        <v>4</v>
      </c>
      <c r="BB6013" s="1" t="s">
        <v>88</v>
      </c>
      <c r="BC6013" s="1" t="s">
        <v>97</v>
      </c>
      <c r="BD6013" s="1" t="s">
        <v>88</v>
      </c>
      <c r="BE6013" s="1">
        <v>0</v>
      </c>
      <c r="BF6013" s="1">
        <v>0</v>
      </c>
      <c r="BG6013" s="1" t="s">
        <v>137</v>
      </c>
      <c r="BH6013" s="1" t="s">
        <v>121</v>
      </c>
      <c r="BJ6013" s="1" t="s">
        <v>89</v>
      </c>
      <c r="BK6013" s="1" t="s">
        <v>19738</v>
      </c>
      <c r="BN6013" s="1" t="s">
        <v>181</v>
      </c>
      <c r="BO6013" s="1" t="s">
        <v>182</v>
      </c>
      <c r="BP6013" s="1">
        <v>10</v>
      </c>
      <c r="BQ6013" s="1">
        <v>6</v>
      </c>
      <c r="BR6013" s="1" t="s">
        <v>207</v>
      </c>
      <c r="BS6013" s="1">
        <v>1</v>
      </c>
      <c r="BT6013" s="1">
        <v>0</v>
      </c>
      <c r="BU6013" s="1">
        <v>3</v>
      </c>
      <c r="BV6013" s="1" t="s">
        <v>19739</v>
      </c>
      <c r="BW6013" s="1" t="s">
        <v>88</v>
      </c>
      <c r="BX6013" s="1" t="s">
        <v>88</v>
      </c>
      <c r="BY6013" s="1">
        <v>4</v>
      </c>
      <c r="BZ6013" s="1" t="s">
        <v>106</v>
      </c>
      <c r="CA6013" s="1">
        <v>7</v>
      </c>
      <c r="CB6013" s="1" t="s">
        <v>1100</v>
      </c>
      <c r="CC6013" s="1" t="s">
        <v>254</v>
      </c>
      <c r="CD6013" s="1" t="s">
        <v>19740</v>
      </c>
    </row>
    <row r="6014" spans="1:82" ht="16" x14ac:dyDescent="0.2">
      <c r="A6014" s="2">
        <v>44143.485868055555</v>
      </c>
      <c r="B6014" s="1" t="s">
        <v>108</v>
      </c>
      <c r="C6014" s="1">
        <v>26</v>
      </c>
      <c r="D6014" s="1" t="s">
        <v>81</v>
      </c>
      <c r="E6014" s="1" t="s">
        <v>82</v>
      </c>
      <c r="X6014" s="1">
        <v>1</v>
      </c>
      <c r="Y6014" s="1">
        <v>0</v>
      </c>
      <c r="Z6014" s="1">
        <v>0</v>
      </c>
      <c r="AA6014" s="1">
        <v>0</v>
      </c>
      <c r="AB6014" s="1" t="s">
        <v>83</v>
      </c>
      <c r="AC6014" s="1" t="s">
        <v>129</v>
      </c>
      <c r="AD6014" s="1" t="s">
        <v>897</v>
      </c>
      <c r="AE6014" s="1" t="s">
        <v>19741</v>
      </c>
      <c r="AF6014" s="1" t="s">
        <v>202</v>
      </c>
      <c r="AG6014" s="1" t="s">
        <v>88</v>
      </c>
      <c r="AH6014" s="1" t="s">
        <v>89</v>
      </c>
      <c r="AI6014" s="1" t="s">
        <v>111</v>
      </c>
      <c r="AJ6014" s="1" t="s">
        <v>207</v>
      </c>
      <c r="AK6014" s="1" t="s">
        <v>814</v>
      </c>
      <c r="AL6014" s="1" t="s">
        <v>759</v>
      </c>
      <c r="AM6014" s="1" t="s">
        <v>310</v>
      </c>
      <c r="AN6014" s="1" t="s">
        <v>207</v>
      </c>
      <c r="AO6014" s="1" t="s">
        <v>361</v>
      </c>
      <c r="AP6014" s="1" t="s">
        <v>132</v>
      </c>
      <c r="AQ6014" s="1" t="s">
        <v>94</v>
      </c>
      <c r="AR6014" s="1" t="s">
        <v>88</v>
      </c>
      <c r="AS6014" s="1">
        <v>0</v>
      </c>
      <c r="AT6014" s="1" t="s">
        <v>134</v>
      </c>
      <c r="AU6014" s="1" t="s">
        <v>96</v>
      </c>
      <c r="AV6014" s="1"/>
      <c r="AW6014" s="13">
        <v>100000</v>
      </c>
      <c r="AX6014" s="1">
        <v>82000</v>
      </c>
      <c r="AZ6014" s="1">
        <v>3</v>
      </c>
      <c r="BA6014" s="1">
        <v>4</v>
      </c>
      <c r="BB6014" s="1" t="s">
        <v>88</v>
      </c>
      <c r="BC6014" s="1" t="s">
        <v>97</v>
      </c>
      <c r="BD6014" s="1" t="s">
        <v>88</v>
      </c>
      <c r="BE6014" s="1">
        <v>0</v>
      </c>
      <c r="BF6014" s="1">
        <v>0</v>
      </c>
      <c r="BG6014" s="1" t="s">
        <v>120</v>
      </c>
      <c r="BH6014" s="1" t="s">
        <v>121</v>
      </c>
      <c r="BJ6014" s="1" t="s">
        <v>88</v>
      </c>
      <c r="BK6014" s="1" t="s">
        <v>88</v>
      </c>
      <c r="BL6014" s="1" t="s">
        <v>88</v>
      </c>
      <c r="BN6014" s="1" t="s">
        <v>123</v>
      </c>
      <c r="BO6014" s="1" t="s">
        <v>182</v>
      </c>
      <c r="BP6014" s="1">
        <v>7</v>
      </c>
      <c r="BQ6014" s="1">
        <v>7</v>
      </c>
      <c r="BR6014" s="1" t="s">
        <v>1530</v>
      </c>
      <c r="BS6014" s="1">
        <v>3</v>
      </c>
      <c r="BT6014" s="1">
        <v>0</v>
      </c>
      <c r="BU6014" s="1">
        <v>2</v>
      </c>
      <c r="BV6014" s="1" t="s">
        <v>184</v>
      </c>
      <c r="BW6014" s="1" t="s">
        <v>89</v>
      </c>
      <c r="BX6014" s="1" t="s">
        <v>88</v>
      </c>
      <c r="BY6014" s="1">
        <v>3</v>
      </c>
      <c r="BZ6014" s="1" t="s">
        <v>88</v>
      </c>
      <c r="CA6014" s="1">
        <v>6</v>
      </c>
      <c r="CB6014" s="1" t="s">
        <v>107</v>
      </c>
      <c r="CC6014" s="1" t="s">
        <v>88</v>
      </c>
    </row>
    <row r="6015" spans="1:82" ht="16" x14ac:dyDescent="0.2">
      <c r="A6015" s="2">
        <v>44143.486064814817</v>
      </c>
      <c r="B6015" s="1" t="s">
        <v>108</v>
      </c>
      <c r="C6015" s="1">
        <v>41</v>
      </c>
      <c r="D6015" s="1" t="s">
        <v>81</v>
      </c>
      <c r="E6015" s="1" t="s">
        <v>606</v>
      </c>
      <c r="X6015" s="1">
        <v>17</v>
      </c>
      <c r="Y6015" s="1">
        <v>5</v>
      </c>
      <c r="Z6015" s="1">
        <v>3</v>
      </c>
      <c r="AA6015" s="1">
        <v>9</v>
      </c>
      <c r="AB6015" s="1" t="s">
        <v>83</v>
      </c>
      <c r="AC6015" s="1" t="s">
        <v>147</v>
      </c>
      <c r="AD6015" s="1" t="s">
        <v>85</v>
      </c>
      <c r="AE6015" s="1" t="s">
        <v>86</v>
      </c>
      <c r="AF6015" s="1" t="s">
        <v>87</v>
      </c>
      <c r="AG6015" s="1" t="s">
        <v>88</v>
      </c>
      <c r="AH6015" s="1" t="s">
        <v>88</v>
      </c>
      <c r="AI6015" s="1" t="s">
        <v>264</v>
      </c>
      <c r="AJ6015" s="1" t="s">
        <v>3617</v>
      </c>
      <c r="AK6015" s="1" t="s">
        <v>4143</v>
      </c>
      <c r="AL6015" s="1" t="s">
        <v>3471</v>
      </c>
      <c r="AM6015" s="1" t="s">
        <v>19742</v>
      </c>
      <c r="AN6015" s="1" t="s">
        <v>10553</v>
      </c>
      <c r="AO6015" s="1" t="s">
        <v>1313</v>
      </c>
      <c r="AP6015" s="1" t="s">
        <v>132</v>
      </c>
      <c r="AQ6015" s="1" t="s">
        <v>133</v>
      </c>
      <c r="AR6015" s="1" t="s">
        <v>88</v>
      </c>
      <c r="AS6015" s="1">
        <v>0</v>
      </c>
      <c r="AT6015" s="1" t="s">
        <v>134</v>
      </c>
      <c r="AU6015" s="1" t="s">
        <v>96</v>
      </c>
      <c r="AV6015" s="1"/>
      <c r="AW6015" s="13">
        <v>168000</v>
      </c>
      <c r="AX6015" s="1">
        <v>116000</v>
      </c>
      <c r="AZ6015" s="1">
        <v>3</v>
      </c>
      <c r="BA6015" s="1">
        <v>2</v>
      </c>
      <c r="BB6015" s="1" t="s">
        <v>135</v>
      </c>
      <c r="BC6015" s="1" t="s">
        <v>118</v>
      </c>
      <c r="BD6015" s="1" t="s">
        <v>88</v>
      </c>
      <c r="BE6015" s="1">
        <v>0</v>
      </c>
      <c r="BF6015" s="1">
        <v>0</v>
      </c>
      <c r="BG6015" s="1" t="s">
        <v>120</v>
      </c>
      <c r="BH6015" s="1" t="s">
        <v>121</v>
      </c>
      <c r="BN6015" s="1" t="s">
        <v>102</v>
      </c>
      <c r="BO6015" s="1" t="s">
        <v>124</v>
      </c>
      <c r="BP6015" s="1">
        <v>6</v>
      </c>
      <c r="BQ6015" s="1">
        <v>9</v>
      </c>
      <c r="BR6015" s="1" t="s">
        <v>19743</v>
      </c>
      <c r="BS6015" s="1">
        <v>3</v>
      </c>
      <c r="BT6015" s="1">
        <v>2</v>
      </c>
      <c r="BU6015" s="1">
        <v>3</v>
      </c>
      <c r="BV6015" s="1" t="s">
        <v>418</v>
      </c>
      <c r="BW6015" s="1" t="s">
        <v>88</v>
      </c>
      <c r="BX6015" s="1" t="s">
        <v>88</v>
      </c>
      <c r="BY6015" s="1">
        <v>3</v>
      </c>
      <c r="BZ6015" s="1" t="s">
        <v>88</v>
      </c>
      <c r="CA6015" s="1">
        <v>7</v>
      </c>
      <c r="CB6015" s="1" t="s">
        <v>107</v>
      </c>
      <c r="CC6015" s="1" t="s">
        <v>88</v>
      </c>
    </row>
    <row r="6016" spans="1:82" ht="16" x14ac:dyDescent="0.2">
      <c r="A6016" s="2">
        <v>44143.486863425926</v>
      </c>
      <c r="B6016" s="1" t="s">
        <v>108</v>
      </c>
      <c r="C6016" s="1">
        <v>41</v>
      </c>
      <c r="D6016" s="1" t="s">
        <v>81</v>
      </c>
      <c r="E6016" s="1" t="s">
        <v>231</v>
      </c>
      <c r="X6016" s="1">
        <v>8</v>
      </c>
      <c r="Y6016" s="1">
        <v>3</v>
      </c>
      <c r="Z6016" s="1">
        <v>6</v>
      </c>
      <c r="AA6016" s="1">
        <v>0</v>
      </c>
      <c r="AB6016" s="1" t="s">
        <v>83</v>
      </c>
      <c r="AC6016" s="1" t="s">
        <v>129</v>
      </c>
      <c r="AD6016" s="1" t="s">
        <v>85</v>
      </c>
      <c r="AE6016" s="1" t="s">
        <v>754</v>
      </c>
      <c r="AF6016" s="1" t="s">
        <v>88</v>
      </c>
      <c r="AG6016" s="1" t="s">
        <v>88</v>
      </c>
      <c r="AH6016" s="1" t="s">
        <v>89</v>
      </c>
      <c r="AI6016" s="1" t="s">
        <v>111</v>
      </c>
      <c r="AJ6016" s="1" t="s">
        <v>19744</v>
      </c>
      <c r="AK6016" s="1" t="s">
        <v>19745</v>
      </c>
      <c r="AL6016" s="1" t="s">
        <v>19746</v>
      </c>
      <c r="AM6016" s="1" t="s">
        <v>19747</v>
      </c>
      <c r="AN6016" s="1" t="s">
        <v>13697</v>
      </c>
      <c r="AO6016" s="1" t="s">
        <v>19748</v>
      </c>
      <c r="AP6016" s="1" t="s">
        <v>93</v>
      </c>
      <c r="AQ6016" s="1" t="s">
        <v>94</v>
      </c>
      <c r="AR6016" s="1" t="s">
        <v>88</v>
      </c>
      <c r="AS6016" s="1">
        <v>0</v>
      </c>
      <c r="AT6016" s="1" t="s">
        <v>134</v>
      </c>
      <c r="AU6016" s="1" t="s">
        <v>96</v>
      </c>
      <c r="AV6016" s="1"/>
      <c r="AW6016" s="13">
        <v>130000</v>
      </c>
      <c r="AX6016" s="1">
        <v>96670</v>
      </c>
      <c r="AY6016" s="1" t="s">
        <v>279</v>
      </c>
      <c r="AZ6016" s="1">
        <v>3</v>
      </c>
      <c r="BA6016" s="1">
        <v>2</v>
      </c>
      <c r="BB6016" s="1" t="s">
        <v>88</v>
      </c>
      <c r="BC6016" s="1" t="s">
        <v>97</v>
      </c>
      <c r="BD6016" s="1" t="s">
        <v>88</v>
      </c>
      <c r="BE6016" s="1">
        <v>0</v>
      </c>
      <c r="BF6016" s="1">
        <v>0</v>
      </c>
      <c r="BG6016" s="1" t="s">
        <v>98</v>
      </c>
      <c r="BH6016" s="1" t="s">
        <v>121</v>
      </c>
      <c r="BK6016" s="1" t="s">
        <v>442</v>
      </c>
      <c r="BL6016" s="1" t="s">
        <v>391</v>
      </c>
      <c r="BM6016" s="1" t="s">
        <v>784</v>
      </c>
      <c r="BN6016" s="1" t="s">
        <v>102</v>
      </c>
      <c r="BO6016" s="1" t="s">
        <v>103</v>
      </c>
      <c r="BP6016" s="1">
        <v>6</v>
      </c>
      <c r="BQ6016" s="1">
        <v>9</v>
      </c>
      <c r="BR6016" s="1" t="s">
        <v>3875</v>
      </c>
      <c r="BS6016" s="1">
        <v>4</v>
      </c>
      <c r="BT6016" s="1">
        <v>1</v>
      </c>
      <c r="BU6016" s="1">
        <v>2</v>
      </c>
      <c r="BV6016" s="1" t="s">
        <v>218</v>
      </c>
      <c r="BW6016" s="1" t="s">
        <v>89</v>
      </c>
      <c r="BX6016" s="1" t="s">
        <v>88</v>
      </c>
      <c r="BY6016" s="1">
        <v>3</v>
      </c>
      <c r="BZ6016" s="1" t="s">
        <v>88</v>
      </c>
      <c r="CA6016" s="1">
        <v>8</v>
      </c>
      <c r="CB6016" s="1" t="s">
        <v>144</v>
      </c>
      <c r="CC6016" s="1" t="s">
        <v>254</v>
      </c>
      <c r="CD6016" s="1" t="s">
        <v>19749</v>
      </c>
    </row>
    <row r="6017" spans="1:82" ht="16" x14ac:dyDescent="0.2">
      <c r="A6017" s="2">
        <v>44143.486956018518</v>
      </c>
      <c r="B6017" s="1" t="s">
        <v>80</v>
      </c>
      <c r="C6017" s="1">
        <v>36</v>
      </c>
      <c r="D6017" s="1" t="s">
        <v>81</v>
      </c>
      <c r="E6017" s="1" t="s">
        <v>82</v>
      </c>
      <c r="X6017" s="1">
        <v>13</v>
      </c>
      <c r="Y6017" s="1">
        <v>2</v>
      </c>
      <c r="Z6017" s="1">
        <v>6</v>
      </c>
      <c r="AA6017" s="1">
        <v>0</v>
      </c>
      <c r="AB6017" s="1" t="s">
        <v>174</v>
      </c>
      <c r="AC6017" s="1" t="s">
        <v>84</v>
      </c>
      <c r="AD6017" s="1" t="s">
        <v>607</v>
      </c>
      <c r="AE6017" s="1" t="s">
        <v>19750</v>
      </c>
      <c r="AF6017" s="1" t="s">
        <v>202</v>
      </c>
      <c r="AG6017" s="1" t="s">
        <v>88</v>
      </c>
      <c r="AH6017" s="1" t="s">
        <v>88</v>
      </c>
      <c r="AI6017" s="1" t="s">
        <v>419</v>
      </c>
      <c r="AJ6017" s="1" t="s">
        <v>162</v>
      </c>
      <c r="AK6017" s="1" t="s">
        <v>566</v>
      </c>
      <c r="AL6017" s="1" t="s">
        <v>9140</v>
      </c>
      <c r="AM6017" s="1" t="s">
        <v>207</v>
      </c>
      <c r="AN6017" s="1" t="s">
        <v>311</v>
      </c>
      <c r="AO6017" s="1" t="s">
        <v>870</v>
      </c>
      <c r="AP6017" s="1" t="s">
        <v>132</v>
      </c>
      <c r="AQ6017" s="1" t="s">
        <v>94</v>
      </c>
      <c r="AR6017" s="1" t="s">
        <v>88</v>
      </c>
      <c r="AS6017" s="1">
        <v>0</v>
      </c>
      <c r="AT6017" s="1" t="s">
        <v>134</v>
      </c>
      <c r="AU6017" s="1" t="s">
        <v>96</v>
      </c>
      <c r="AV6017" s="1"/>
      <c r="AW6017" s="13">
        <v>145000</v>
      </c>
      <c r="AX6017" s="1">
        <v>100000</v>
      </c>
      <c r="AZ6017" s="1">
        <v>3</v>
      </c>
      <c r="BA6017" s="1">
        <v>4</v>
      </c>
      <c r="BB6017" s="1" t="s">
        <v>88</v>
      </c>
      <c r="BC6017" s="1" t="s">
        <v>97</v>
      </c>
      <c r="BD6017" s="1" t="s">
        <v>119</v>
      </c>
      <c r="BE6017" s="1">
        <v>20</v>
      </c>
      <c r="BF6017" s="1">
        <v>7</v>
      </c>
      <c r="BG6017" s="1" t="s">
        <v>137</v>
      </c>
      <c r="BH6017" s="1" t="s">
        <v>121</v>
      </c>
      <c r="BN6017" s="1" t="s">
        <v>294</v>
      </c>
      <c r="BO6017" s="1" t="s">
        <v>103</v>
      </c>
      <c r="BP6017" s="1">
        <v>10</v>
      </c>
      <c r="BQ6017" s="1">
        <v>10</v>
      </c>
      <c r="BR6017" s="1" t="s">
        <v>1104</v>
      </c>
      <c r="BS6017" s="1">
        <v>3</v>
      </c>
      <c r="BT6017" s="1">
        <v>0</v>
      </c>
      <c r="BU6017" s="1">
        <v>1</v>
      </c>
      <c r="BV6017" s="1" t="s">
        <v>143</v>
      </c>
      <c r="BW6017" s="1" t="s">
        <v>88</v>
      </c>
      <c r="BX6017" s="1" t="s">
        <v>88</v>
      </c>
      <c r="BY6017" s="1">
        <v>3</v>
      </c>
      <c r="BZ6017" s="1" t="s">
        <v>88</v>
      </c>
      <c r="CA6017" s="1">
        <v>10</v>
      </c>
      <c r="CB6017" s="1" t="s">
        <v>107</v>
      </c>
      <c r="CC6017" s="1" t="s">
        <v>88</v>
      </c>
    </row>
    <row r="6018" spans="1:82" ht="16" x14ac:dyDescent="0.2">
      <c r="A6018" s="2">
        <v>44143.487708333334</v>
      </c>
      <c r="B6018" s="1" t="s">
        <v>108</v>
      </c>
      <c r="C6018" s="1">
        <v>27</v>
      </c>
      <c r="D6018" s="1" t="s">
        <v>81</v>
      </c>
      <c r="E6018" s="1" t="s">
        <v>200</v>
      </c>
      <c r="X6018" s="1">
        <v>3</v>
      </c>
      <c r="Y6018" s="1">
        <v>0</v>
      </c>
      <c r="Z6018" s="1">
        <v>0</v>
      </c>
      <c r="AA6018" s="1">
        <v>0</v>
      </c>
      <c r="AB6018" s="1" t="s">
        <v>128</v>
      </c>
      <c r="AC6018" s="1" t="s">
        <v>147</v>
      </c>
      <c r="AD6018" s="1" t="s">
        <v>19751</v>
      </c>
      <c r="AF6018" s="1" t="s">
        <v>202</v>
      </c>
      <c r="AG6018" s="1" t="s">
        <v>88</v>
      </c>
      <c r="AH6018" s="1" t="s">
        <v>89</v>
      </c>
      <c r="AI6018" s="1" t="s">
        <v>19752</v>
      </c>
      <c r="AJ6018" s="1" t="s">
        <v>19753</v>
      </c>
      <c r="AK6018" s="1" t="s">
        <v>19754</v>
      </c>
      <c r="AL6018" s="1" t="s">
        <v>19755</v>
      </c>
      <c r="AM6018" s="1" t="s">
        <v>19756</v>
      </c>
      <c r="AN6018" s="1" t="s">
        <v>19757</v>
      </c>
      <c r="AO6018" s="1" t="s">
        <v>19758</v>
      </c>
      <c r="AP6018" s="1" t="s">
        <v>132</v>
      </c>
      <c r="AQ6018" s="1" t="s">
        <v>94</v>
      </c>
      <c r="AR6018" s="1" t="s">
        <v>400</v>
      </c>
      <c r="AS6018" s="1">
        <v>0</v>
      </c>
      <c r="AT6018" s="1" t="s">
        <v>134</v>
      </c>
      <c r="AU6018" s="1" t="s">
        <v>96</v>
      </c>
      <c r="AV6018" s="1"/>
      <c r="AW6018" s="13">
        <v>48756</v>
      </c>
      <c r="AX6018" s="6">
        <v>40238</v>
      </c>
      <c r="AZ6018" s="1">
        <v>3</v>
      </c>
      <c r="BA6018" s="1">
        <v>2</v>
      </c>
      <c r="BB6018" s="1" t="s">
        <v>117</v>
      </c>
      <c r="BC6018" s="1" t="s">
        <v>136</v>
      </c>
      <c r="BD6018" s="1" t="s">
        <v>119</v>
      </c>
      <c r="BE6018" s="1">
        <v>3</v>
      </c>
      <c r="BF6018" s="1">
        <v>5</v>
      </c>
      <c r="BG6018" s="1" t="s">
        <v>120</v>
      </c>
      <c r="BH6018" s="1" t="s">
        <v>121</v>
      </c>
      <c r="BJ6018" s="1" t="s">
        <v>89</v>
      </c>
      <c r="BN6018" s="1" t="s">
        <v>170</v>
      </c>
      <c r="BO6018" s="1" t="s">
        <v>182</v>
      </c>
      <c r="BP6018" s="1">
        <v>6</v>
      </c>
      <c r="BQ6018" s="1">
        <v>5</v>
      </c>
      <c r="BR6018" s="1" t="s">
        <v>2078</v>
      </c>
      <c r="BS6018" s="1">
        <v>2</v>
      </c>
      <c r="BT6018" s="1">
        <v>0</v>
      </c>
      <c r="BU6018" s="1">
        <v>0</v>
      </c>
      <c r="BV6018" s="1" t="s">
        <v>105</v>
      </c>
      <c r="BW6018" s="1" t="s">
        <v>89</v>
      </c>
      <c r="BX6018" s="1" t="s">
        <v>89</v>
      </c>
      <c r="BY6018" s="1">
        <v>2</v>
      </c>
      <c r="BZ6018" s="1" t="s">
        <v>88</v>
      </c>
      <c r="CA6018" s="1">
        <v>8</v>
      </c>
      <c r="CB6018" s="1" t="s">
        <v>230</v>
      </c>
      <c r="CC6018" s="1" t="s">
        <v>88</v>
      </c>
    </row>
    <row r="6019" spans="1:82" ht="16" x14ac:dyDescent="0.2">
      <c r="A6019" s="2">
        <v>44143.487974537034</v>
      </c>
      <c r="B6019" s="1" t="s">
        <v>108</v>
      </c>
      <c r="C6019" s="1">
        <v>32</v>
      </c>
      <c r="D6019" s="1" t="s">
        <v>81</v>
      </c>
      <c r="E6019" s="1" t="s">
        <v>231</v>
      </c>
      <c r="X6019" s="1">
        <v>2</v>
      </c>
      <c r="Y6019" s="1">
        <v>1</v>
      </c>
      <c r="Z6019" s="1">
        <v>2</v>
      </c>
      <c r="AA6019" s="1">
        <v>0</v>
      </c>
      <c r="AB6019" s="1" t="s">
        <v>174</v>
      </c>
      <c r="AC6019" s="1" t="s">
        <v>147</v>
      </c>
      <c r="AD6019" s="1" t="s">
        <v>201</v>
      </c>
      <c r="AE6019" s="1" t="s">
        <v>86</v>
      </c>
      <c r="AF6019" s="1" t="s">
        <v>202</v>
      </c>
      <c r="AG6019" s="1" t="s">
        <v>88</v>
      </c>
      <c r="AH6019" s="1" t="s">
        <v>89</v>
      </c>
      <c r="AI6019" s="1" t="s">
        <v>328</v>
      </c>
      <c r="AJ6019" s="1" t="s">
        <v>1263</v>
      </c>
      <c r="AK6019" s="1" t="s">
        <v>950</v>
      </c>
      <c r="AL6019" s="1" t="s">
        <v>19759</v>
      </c>
      <c r="AM6019" s="1" t="s">
        <v>1998</v>
      </c>
      <c r="AN6019" s="1" t="s">
        <v>207</v>
      </c>
      <c r="AO6019" s="1" t="s">
        <v>193</v>
      </c>
      <c r="AP6019" s="1" t="s">
        <v>132</v>
      </c>
      <c r="AQ6019" s="1" t="s">
        <v>94</v>
      </c>
      <c r="AR6019" s="1" t="s">
        <v>88</v>
      </c>
      <c r="AS6019" s="1">
        <v>0</v>
      </c>
      <c r="AT6019" s="1" t="s">
        <v>536</v>
      </c>
      <c r="AU6019" s="1" t="s">
        <v>96</v>
      </c>
      <c r="AV6019" s="1"/>
      <c r="AW6019" s="13">
        <v>70361</v>
      </c>
      <c r="AX6019" s="1">
        <v>58230</v>
      </c>
      <c r="AZ6019" s="1">
        <v>3</v>
      </c>
      <c r="BA6019" s="1">
        <v>1</v>
      </c>
      <c r="BB6019" s="1" t="s">
        <v>88</v>
      </c>
      <c r="BC6019" s="1" t="s">
        <v>97</v>
      </c>
      <c r="BD6019" s="1" t="s">
        <v>88</v>
      </c>
      <c r="BE6019" s="1">
        <v>0</v>
      </c>
      <c r="BF6019" s="1">
        <v>0</v>
      </c>
      <c r="BG6019" s="1" t="s">
        <v>120</v>
      </c>
      <c r="BH6019" s="1" t="s">
        <v>121</v>
      </c>
      <c r="BJ6019" s="1" t="s">
        <v>88</v>
      </c>
      <c r="BN6019" s="1" t="s">
        <v>196</v>
      </c>
      <c r="BO6019" s="1" t="s">
        <v>103</v>
      </c>
      <c r="BP6019" s="1">
        <v>8</v>
      </c>
      <c r="BQ6019" s="1">
        <v>8</v>
      </c>
      <c r="BR6019" s="1" t="s">
        <v>207</v>
      </c>
      <c r="BS6019" s="1">
        <v>4</v>
      </c>
      <c r="BT6019" s="1">
        <v>0</v>
      </c>
      <c r="BU6019" s="1">
        <v>0</v>
      </c>
      <c r="BV6019" s="1" t="s">
        <v>105</v>
      </c>
      <c r="BW6019" s="1" t="s">
        <v>89</v>
      </c>
      <c r="BX6019" s="1" t="s">
        <v>88</v>
      </c>
      <c r="BY6019" s="1">
        <v>3</v>
      </c>
      <c r="BZ6019" s="1" t="s">
        <v>88</v>
      </c>
      <c r="CA6019" s="1">
        <v>6</v>
      </c>
      <c r="CB6019" s="1" t="s">
        <v>159</v>
      </c>
      <c r="CC6019" s="1" t="s">
        <v>88</v>
      </c>
      <c r="CD6019" s="1" t="s">
        <v>19760</v>
      </c>
    </row>
    <row r="6020" spans="1:82" ht="16" x14ac:dyDescent="0.2">
      <c r="A6020" s="2">
        <v>44143.489560185182</v>
      </c>
      <c r="B6020" s="1" t="s">
        <v>108</v>
      </c>
      <c r="C6020" s="1">
        <v>20</v>
      </c>
      <c r="D6020" s="1" t="s">
        <v>81</v>
      </c>
      <c r="E6020" s="1" t="s">
        <v>82</v>
      </c>
      <c r="X6020" s="1">
        <v>5</v>
      </c>
      <c r="Y6020" s="1">
        <v>2</v>
      </c>
      <c r="Z6020" s="1">
        <v>0</v>
      </c>
      <c r="AA6020" s="1">
        <v>5</v>
      </c>
      <c r="AB6020" s="1" t="s">
        <v>83</v>
      </c>
      <c r="AC6020" s="1" t="s">
        <v>84</v>
      </c>
      <c r="AD6020" s="1" t="s">
        <v>187</v>
      </c>
      <c r="AE6020" s="1" t="s">
        <v>397</v>
      </c>
      <c r="AF6020" s="1" t="s">
        <v>87</v>
      </c>
      <c r="AG6020" s="1" t="s">
        <v>88</v>
      </c>
      <c r="AH6020" s="1" t="s">
        <v>89</v>
      </c>
      <c r="AI6020" s="1" t="s">
        <v>272</v>
      </c>
      <c r="AJ6020" s="1" t="s">
        <v>9882</v>
      </c>
      <c r="AK6020" s="1" t="s">
        <v>594</v>
      </c>
      <c r="AL6020" s="1" t="s">
        <v>19761</v>
      </c>
      <c r="AM6020" s="1" t="s">
        <v>236</v>
      </c>
      <c r="AN6020" s="1" t="s">
        <v>179</v>
      </c>
      <c r="AO6020" s="1" t="s">
        <v>19762</v>
      </c>
      <c r="AP6020" s="1" t="s">
        <v>168</v>
      </c>
      <c r="AQ6020" s="1" t="s">
        <v>94</v>
      </c>
      <c r="AR6020" s="1" t="s">
        <v>88</v>
      </c>
      <c r="AS6020" s="1">
        <v>0</v>
      </c>
      <c r="AT6020" s="1" t="s">
        <v>134</v>
      </c>
      <c r="AU6020" s="1" t="s">
        <v>96</v>
      </c>
      <c r="AV6020" s="1"/>
      <c r="AW6020" s="13" t="s">
        <v>19763</v>
      </c>
      <c r="AX6020" s="1">
        <v>61000</v>
      </c>
      <c r="AZ6020" s="1">
        <v>2</v>
      </c>
      <c r="BA6020" s="1">
        <v>4</v>
      </c>
      <c r="BB6020" s="1" t="s">
        <v>88</v>
      </c>
      <c r="BC6020" s="1" t="s">
        <v>97</v>
      </c>
      <c r="BD6020" s="1" t="s">
        <v>119</v>
      </c>
      <c r="BE6020" s="1">
        <v>3</v>
      </c>
      <c r="BF6020" s="1">
        <v>7</v>
      </c>
      <c r="BG6020" s="1" t="s">
        <v>120</v>
      </c>
      <c r="BH6020" s="1" t="s">
        <v>121</v>
      </c>
      <c r="BK6020" s="1" t="s">
        <v>2000</v>
      </c>
      <c r="BN6020" s="1" t="s">
        <v>170</v>
      </c>
      <c r="BO6020" s="1" t="s">
        <v>182</v>
      </c>
      <c r="BP6020" s="1">
        <v>10</v>
      </c>
      <c r="BQ6020" s="1">
        <v>8</v>
      </c>
      <c r="BR6020" s="1" t="s">
        <v>19764</v>
      </c>
      <c r="BS6020" s="1">
        <v>2</v>
      </c>
      <c r="BT6020" s="1">
        <v>0</v>
      </c>
      <c r="BU6020" s="1">
        <v>3</v>
      </c>
      <c r="BV6020" s="1" t="s">
        <v>184</v>
      </c>
      <c r="BW6020" s="1" t="s">
        <v>89</v>
      </c>
      <c r="BX6020" s="1" t="s">
        <v>88</v>
      </c>
      <c r="BY6020" s="1">
        <v>4</v>
      </c>
      <c r="BZ6020" s="1" t="s">
        <v>88</v>
      </c>
      <c r="CA6020" s="1">
        <v>10</v>
      </c>
      <c r="CB6020" s="1" t="s">
        <v>304</v>
      </c>
      <c r="CC6020" s="1" t="s">
        <v>19765</v>
      </c>
    </row>
    <row r="6021" spans="1:82" ht="16" x14ac:dyDescent="0.2">
      <c r="A6021" s="2">
        <v>44143.491203703707</v>
      </c>
      <c r="B6021" s="1" t="s">
        <v>80</v>
      </c>
      <c r="C6021" s="1">
        <v>55</v>
      </c>
      <c r="D6021" s="1" t="s">
        <v>81</v>
      </c>
      <c r="E6021" s="1" t="s">
        <v>82</v>
      </c>
      <c r="X6021" s="1">
        <v>20</v>
      </c>
      <c r="Y6021" s="1">
        <v>0</v>
      </c>
      <c r="Z6021" s="1">
        <v>0</v>
      </c>
      <c r="AA6021" s="1">
        <v>0</v>
      </c>
      <c r="AB6021" s="1" t="s">
        <v>83</v>
      </c>
      <c r="AC6021" s="1" t="s">
        <v>129</v>
      </c>
      <c r="AD6021" s="1" t="s">
        <v>232</v>
      </c>
      <c r="AE6021" s="1" t="s">
        <v>517</v>
      </c>
      <c r="AF6021" s="1" t="s">
        <v>87</v>
      </c>
      <c r="AG6021" s="1" t="s">
        <v>89</v>
      </c>
      <c r="AH6021" s="1" t="s">
        <v>88</v>
      </c>
      <c r="AI6021" s="1" t="s">
        <v>378</v>
      </c>
      <c r="AJ6021" s="1" t="s">
        <v>19766</v>
      </c>
      <c r="AK6021" s="1" t="s">
        <v>764</v>
      </c>
      <c r="AL6021" s="1" t="s">
        <v>19767</v>
      </c>
      <c r="AM6021" s="1" t="s">
        <v>247</v>
      </c>
      <c r="AN6021" s="1" t="s">
        <v>1728</v>
      </c>
      <c r="AO6021" s="1" t="s">
        <v>9140</v>
      </c>
      <c r="AP6021" s="1" t="s">
        <v>132</v>
      </c>
      <c r="AQ6021" s="1" t="s">
        <v>133</v>
      </c>
      <c r="AR6021" s="1" t="s">
        <v>88</v>
      </c>
      <c r="AS6021" s="1">
        <v>0</v>
      </c>
      <c r="AT6021" s="1" t="s">
        <v>95</v>
      </c>
      <c r="AU6021" s="1" t="s">
        <v>530</v>
      </c>
      <c r="AV6021" s="1"/>
      <c r="AW6021" s="13">
        <v>125000</v>
      </c>
      <c r="AX6021" s="1">
        <v>90000</v>
      </c>
      <c r="AZ6021" s="1">
        <v>2</v>
      </c>
      <c r="BA6021" s="1">
        <v>2</v>
      </c>
      <c r="BB6021" s="1" t="s">
        <v>88</v>
      </c>
      <c r="BC6021" s="1" t="s">
        <v>97</v>
      </c>
      <c r="BD6021" s="1" t="s">
        <v>119</v>
      </c>
      <c r="BE6021" s="1">
        <v>15</v>
      </c>
      <c r="BF6021" s="1">
        <v>5</v>
      </c>
      <c r="BG6021" s="1" t="s">
        <v>120</v>
      </c>
      <c r="BH6021" s="1" t="s">
        <v>121</v>
      </c>
      <c r="BN6021" s="1" t="s">
        <v>181</v>
      </c>
      <c r="BO6021" s="1" t="s">
        <v>103</v>
      </c>
      <c r="BP6021" s="1">
        <v>8</v>
      </c>
      <c r="BQ6021" s="1">
        <v>4</v>
      </c>
      <c r="BR6021" s="1" t="s">
        <v>207</v>
      </c>
      <c r="BS6021" s="1">
        <v>3</v>
      </c>
      <c r="BT6021" s="1">
        <v>0</v>
      </c>
      <c r="BU6021" s="1">
        <v>1</v>
      </c>
      <c r="BV6021" s="1" t="s">
        <v>143</v>
      </c>
      <c r="BW6021" s="1" t="s">
        <v>89</v>
      </c>
      <c r="BX6021" s="1" t="s">
        <v>88</v>
      </c>
      <c r="BY6021" s="1">
        <v>4</v>
      </c>
      <c r="BZ6021" s="1" t="s">
        <v>88</v>
      </c>
      <c r="CA6021" s="1">
        <v>7</v>
      </c>
      <c r="CB6021" s="1" t="s">
        <v>107</v>
      </c>
      <c r="CC6021" s="1" t="s">
        <v>186</v>
      </c>
    </row>
    <row r="6022" spans="1:82" ht="16" x14ac:dyDescent="0.2">
      <c r="A6022" s="2">
        <v>44143.492835648147</v>
      </c>
      <c r="B6022" s="1" t="s">
        <v>108</v>
      </c>
      <c r="C6022" s="1">
        <v>22</v>
      </c>
      <c r="D6022" s="1" t="s">
        <v>81</v>
      </c>
      <c r="E6022" s="1" t="s">
        <v>82</v>
      </c>
      <c r="X6022" s="1">
        <v>3</v>
      </c>
      <c r="Y6022" s="1">
        <v>0</v>
      </c>
      <c r="Z6022" s="1">
        <v>3</v>
      </c>
      <c r="AA6022" s="1">
        <v>0</v>
      </c>
      <c r="AB6022" s="1" t="s">
        <v>83</v>
      </c>
      <c r="AC6022" s="1" t="s">
        <v>84</v>
      </c>
      <c r="AD6022" s="1" t="s">
        <v>160</v>
      </c>
      <c r="AE6022" s="1" t="s">
        <v>161</v>
      </c>
      <c r="AF6022" s="1" t="s">
        <v>88</v>
      </c>
      <c r="AG6022" s="1" t="s">
        <v>88</v>
      </c>
      <c r="AH6022" s="1" t="s">
        <v>88</v>
      </c>
      <c r="AI6022" s="1" t="s">
        <v>111</v>
      </c>
      <c r="AJ6022" s="1" t="s">
        <v>1627</v>
      </c>
      <c r="AK6022" s="1" t="s">
        <v>980</v>
      </c>
      <c r="AL6022" s="1" t="s">
        <v>1437</v>
      </c>
      <c r="AM6022" s="1" t="s">
        <v>310</v>
      </c>
      <c r="AN6022" s="1" t="s">
        <v>166</v>
      </c>
      <c r="AO6022" s="1" t="s">
        <v>12011</v>
      </c>
      <c r="AP6022" s="1" t="s">
        <v>132</v>
      </c>
      <c r="AQ6022" s="1" t="s">
        <v>94</v>
      </c>
      <c r="AR6022" s="1" t="s">
        <v>88</v>
      </c>
      <c r="AS6022" s="1">
        <v>0</v>
      </c>
      <c r="AT6022" s="1" t="s">
        <v>95</v>
      </c>
      <c r="AU6022" s="1" t="s">
        <v>628</v>
      </c>
      <c r="AV6022" s="1"/>
      <c r="AW6022" s="13">
        <v>1100</v>
      </c>
      <c r="AX6022" s="1">
        <v>1100</v>
      </c>
      <c r="AY6022" s="1" t="s">
        <v>279</v>
      </c>
      <c r="AZ6022" s="1">
        <v>3</v>
      </c>
      <c r="BA6022" s="1">
        <v>4</v>
      </c>
      <c r="BB6022" s="1" t="s">
        <v>88</v>
      </c>
      <c r="BC6022" s="1" t="s">
        <v>97</v>
      </c>
      <c r="BD6022" s="1" t="s">
        <v>88</v>
      </c>
      <c r="BE6022" s="1">
        <v>0</v>
      </c>
      <c r="BF6022" s="1">
        <v>0</v>
      </c>
      <c r="BG6022" s="1" t="s">
        <v>120</v>
      </c>
      <c r="BH6022" s="1" t="s">
        <v>121</v>
      </c>
      <c r="BN6022" s="1" t="s">
        <v>170</v>
      </c>
      <c r="BO6022" s="1" t="s">
        <v>182</v>
      </c>
      <c r="BP6022" s="1">
        <v>7</v>
      </c>
      <c r="BQ6022" s="1">
        <v>7</v>
      </c>
      <c r="BR6022" s="1" t="s">
        <v>371</v>
      </c>
      <c r="BS6022" s="1">
        <v>4</v>
      </c>
      <c r="BT6022" s="1">
        <v>0</v>
      </c>
      <c r="BU6022" s="1">
        <v>1</v>
      </c>
      <c r="BV6022" s="1" t="s">
        <v>143</v>
      </c>
      <c r="BW6022" s="1" t="s">
        <v>88</v>
      </c>
      <c r="BX6022" s="1" t="s">
        <v>88</v>
      </c>
      <c r="BY6022" s="1">
        <v>4</v>
      </c>
      <c r="BZ6022" s="1" t="s">
        <v>127</v>
      </c>
      <c r="CA6022" s="1">
        <v>8</v>
      </c>
      <c r="CB6022" s="1" t="s">
        <v>107</v>
      </c>
      <c r="CC6022" s="1" t="s">
        <v>88</v>
      </c>
    </row>
    <row r="6023" spans="1:82" ht="16" x14ac:dyDescent="0.2">
      <c r="A6023" s="2">
        <v>44143.497523148151</v>
      </c>
      <c r="B6023" s="1" t="s">
        <v>108</v>
      </c>
      <c r="C6023" s="1">
        <v>37</v>
      </c>
      <c r="D6023" s="1" t="s">
        <v>81</v>
      </c>
      <c r="E6023" s="1" t="s">
        <v>82</v>
      </c>
      <c r="X6023" s="1">
        <v>15</v>
      </c>
      <c r="Y6023" s="1">
        <v>0</v>
      </c>
      <c r="Z6023" s="1">
        <v>3</v>
      </c>
      <c r="AA6023" s="1">
        <v>0</v>
      </c>
      <c r="AB6023" s="1" t="s">
        <v>174</v>
      </c>
      <c r="AC6023" s="1" t="s">
        <v>129</v>
      </c>
      <c r="AD6023" s="1" t="s">
        <v>1457</v>
      </c>
      <c r="AE6023" s="1" t="s">
        <v>553</v>
      </c>
      <c r="AF6023" s="1" t="s">
        <v>110</v>
      </c>
      <c r="AG6023" s="1" t="s">
        <v>88</v>
      </c>
      <c r="AH6023" s="1" t="s">
        <v>88</v>
      </c>
      <c r="AI6023" s="1" t="s">
        <v>130</v>
      </c>
      <c r="AJ6023" s="1" t="s">
        <v>19768</v>
      </c>
      <c r="AK6023" s="1" t="s">
        <v>9140</v>
      </c>
      <c r="AL6023" s="1" t="s">
        <v>9140</v>
      </c>
      <c r="AM6023" s="1" t="s">
        <v>207</v>
      </c>
      <c r="AN6023" s="1" t="s">
        <v>207</v>
      </c>
      <c r="AO6023" s="1" t="s">
        <v>9140</v>
      </c>
      <c r="AP6023" s="1" t="s">
        <v>132</v>
      </c>
      <c r="AQ6023" s="1" t="s">
        <v>133</v>
      </c>
      <c r="AR6023" s="1" t="s">
        <v>88</v>
      </c>
      <c r="AS6023" s="1">
        <v>0</v>
      </c>
      <c r="AT6023" s="1" t="s">
        <v>134</v>
      </c>
      <c r="AU6023" s="1" t="s">
        <v>530</v>
      </c>
      <c r="AV6023" s="1"/>
      <c r="AW6023" s="13">
        <v>125000</v>
      </c>
      <c r="AX6023" s="1">
        <v>104499</v>
      </c>
      <c r="AZ6023" s="1">
        <v>4</v>
      </c>
      <c r="BA6023" s="1">
        <v>3</v>
      </c>
      <c r="BB6023" s="1" t="s">
        <v>88</v>
      </c>
      <c r="BC6023" s="1" t="s">
        <v>97</v>
      </c>
      <c r="BD6023" s="1" t="s">
        <v>88</v>
      </c>
      <c r="BE6023" s="1">
        <v>0</v>
      </c>
      <c r="BF6023" s="1">
        <v>0</v>
      </c>
      <c r="BG6023" s="1" t="s">
        <v>120</v>
      </c>
      <c r="BH6023" s="1" t="s">
        <v>121</v>
      </c>
      <c r="BL6023" s="1" t="s">
        <v>19769</v>
      </c>
      <c r="BM6023" s="1" t="s">
        <v>19770</v>
      </c>
      <c r="BN6023" s="3">
        <v>44470</v>
      </c>
      <c r="BO6023" s="1" t="s">
        <v>103</v>
      </c>
      <c r="BP6023" s="1">
        <v>8</v>
      </c>
      <c r="BQ6023" s="1">
        <v>5</v>
      </c>
      <c r="BR6023" s="1" t="s">
        <v>207</v>
      </c>
      <c r="BS6023" s="1">
        <v>4</v>
      </c>
      <c r="BT6023" s="1">
        <v>1</v>
      </c>
      <c r="BU6023" s="1">
        <v>3</v>
      </c>
      <c r="BV6023" s="1" t="s">
        <v>172</v>
      </c>
      <c r="BW6023" s="1" t="s">
        <v>89</v>
      </c>
      <c r="BX6023" s="1" t="s">
        <v>88</v>
      </c>
      <c r="BY6023" s="1">
        <v>4</v>
      </c>
      <c r="BZ6023" s="1" t="s">
        <v>88</v>
      </c>
      <c r="CA6023" s="1">
        <v>10</v>
      </c>
      <c r="CB6023" s="1" t="s">
        <v>107</v>
      </c>
      <c r="CC6023" s="1" t="s">
        <v>88</v>
      </c>
    </row>
    <row r="6024" spans="1:82" ht="16" x14ac:dyDescent="0.2">
      <c r="A6024" s="2">
        <v>44143.500601851854</v>
      </c>
      <c r="B6024" s="1" t="s">
        <v>108</v>
      </c>
      <c r="C6024" s="1">
        <v>26</v>
      </c>
      <c r="D6024" s="1" t="s">
        <v>81</v>
      </c>
      <c r="E6024" s="1" t="s">
        <v>82</v>
      </c>
      <c r="X6024" s="1">
        <v>2</v>
      </c>
      <c r="Y6024" s="1">
        <v>2</v>
      </c>
      <c r="Z6024" s="1">
        <v>0</v>
      </c>
      <c r="AA6024" s="1">
        <v>0</v>
      </c>
      <c r="AB6024" s="1" t="s">
        <v>83</v>
      </c>
      <c r="AC6024" s="1" t="s">
        <v>84</v>
      </c>
      <c r="AD6024" s="1" t="s">
        <v>85</v>
      </c>
      <c r="AE6024" s="1" t="s">
        <v>86</v>
      </c>
      <c r="AF6024" s="1" t="s">
        <v>87</v>
      </c>
      <c r="AG6024" s="1" t="s">
        <v>88</v>
      </c>
      <c r="AH6024" s="1" t="s">
        <v>89</v>
      </c>
      <c r="AI6024" s="1" t="s">
        <v>111</v>
      </c>
      <c r="AJ6024" s="1" t="s">
        <v>780</v>
      </c>
      <c r="AK6024" s="1" t="s">
        <v>298</v>
      </c>
      <c r="AL6024" s="1" t="s">
        <v>360</v>
      </c>
      <c r="AM6024" s="1" t="s">
        <v>660</v>
      </c>
      <c r="AN6024" s="1" t="s">
        <v>15471</v>
      </c>
      <c r="AO6024" s="1" t="s">
        <v>302</v>
      </c>
      <c r="AP6024" s="1" t="s">
        <v>132</v>
      </c>
      <c r="AQ6024" s="1" t="s">
        <v>133</v>
      </c>
      <c r="AR6024" s="1" t="s">
        <v>88</v>
      </c>
      <c r="AS6024" s="1">
        <v>0</v>
      </c>
      <c r="AT6024" s="1" t="s">
        <v>134</v>
      </c>
      <c r="AU6024" s="1" t="s">
        <v>96</v>
      </c>
      <c r="AV6024" s="1"/>
      <c r="AW6024" s="13">
        <v>98990</v>
      </c>
      <c r="AX6024" s="1">
        <v>77600</v>
      </c>
      <c r="AZ6024" s="1">
        <v>2</v>
      </c>
      <c r="BA6024" s="1">
        <v>2</v>
      </c>
      <c r="BB6024" s="1" t="s">
        <v>88</v>
      </c>
      <c r="BC6024" s="1" t="s">
        <v>97</v>
      </c>
      <c r="BD6024" s="1" t="s">
        <v>88</v>
      </c>
      <c r="BE6024" s="1">
        <v>0</v>
      </c>
      <c r="BF6024" s="1">
        <v>0</v>
      </c>
      <c r="BG6024" s="1" t="s">
        <v>120</v>
      </c>
      <c r="BH6024" s="1" t="s">
        <v>121</v>
      </c>
      <c r="BN6024" s="1" t="s">
        <v>377</v>
      </c>
      <c r="BO6024" s="1" t="s">
        <v>124</v>
      </c>
      <c r="BP6024" s="1">
        <v>5</v>
      </c>
      <c r="BQ6024" s="1">
        <v>8</v>
      </c>
      <c r="BR6024" s="1" t="s">
        <v>1104</v>
      </c>
      <c r="BS6024" s="1">
        <v>2</v>
      </c>
      <c r="BT6024" s="1">
        <v>0</v>
      </c>
      <c r="BU6024" s="1">
        <v>3</v>
      </c>
      <c r="BV6024" s="1" t="s">
        <v>184</v>
      </c>
      <c r="BW6024" s="1" t="s">
        <v>89</v>
      </c>
      <c r="BX6024" s="1" t="s">
        <v>88</v>
      </c>
      <c r="BY6024" s="1">
        <v>2</v>
      </c>
      <c r="BZ6024" s="1" t="s">
        <v>88</v>
      </c>
      <c r="CA6024" s="1">
        <v>6</v>
      </c>
      <c r="CB6024" s="1" t="s">
        <v>19771</v>
      </c>
      <c r="CC6024" s="1" t="s">
        <v>88</v>
      </c>
      <c r="CD6024" s="1" t="s">
        <v>19772</v>
      </c>
    </row>
    <row r="6025" spans="1:82" ht="16" x14ac:dyDescent="0.2">
      <c r="A6025" s="2">
        <v>44143.500972222224</v>
      </c>
      <c r="B6025" s="1" t="s">
        <v>108</v>
      </c>
      <c r="C6025" s="1">
        <v>31</v>
      </c>
      <c r="D6025" s="1" t="s">
        <v>81</v>
      </c>
      <c r="E6025" s="1" t="s">
        <v>231</v>
      </c>
      <c r="X6025" s="1">
        <v>0</v>
      </c>
      <c r="Y6025" s="1">
        <v>3</v>
      </c>
      <c r="Z6025" s="1">
        <v>0</v>
      </c>
      <c r="AA6025" s="1">
        <v>0</v>
      </c>
      <c r="AB6025" s="1" t="s">
        <v>83</v>
      </c>
      <c r="AC6025" s="1" t="s">
        <v>147</v>
      </c>
      <c r="AD6025" s="1" t="s">
        <v>187</v>
      </c>
      <c r="AE6025" s="1" t="s">
        <v>1732</v>
      </c>
      <c r="AF6025" s="1" t="s">
        <v>88</v>
      </c>
      <c r="AG6025" s="1" t="s">
        <v>88</v>
      </c>
      <c r="AH6025" s="1" t="s">
        <v>88</v>
      </c>
      <c r="AI6025" s="1" t="s">
        <v>150</v>
      </c>
      <c r="AJ6025" s="1" t="s">
        <v>273</v>
      </c>
      <c r="AK6025" s="1" t="s">
        <v>318</v>
      </c>
      <c r="AL6025" s="1" t="s">
        <v>9140</v>
      </c>
      <c r="AM6025" s="1" t="s">
        <v>310</v>
      </c>
      <c r="AN6025" s="1" t="s">
        <v>207</v>
      </c>
      <c r="AO6025" s="1" t="s">
        <v>193</v>
      </c>
      <c r="AP6025" s="1" t="s">
        <v>132</v>
      </c>
      <c r="AQ6025" s="1" t="s">
        <v>228</v>
      </c>
      <c r="AR6025" s="1" t="s">
        <v>88</v>
      </c>
      <c r="AS6025" s="1">
        <v>0</v>
      </c>
      <c r="AT6025" s="1" t="s">
        <v>536</v>
      </c>
      <c r="AU6025" s="1" t="s">
        <v>96</v>
      </c>
      <c r="AV6025" s="1"/>
      <c r="AW6025" s="13">
        <v>62000</v>
      </c>
      <c r="AX6025" s="1">
        <v>54000</v>
      </c>
      <c r="AZ6025" s="1">
        <v>1</v>
      </c>
      <c r="BA6025" s="1">
        <v>1</v>
      </c>
      <c r="BB6025" s="1" t="s">
        <v>88</v>
      </c>
      <c r="BC6025" s="1" t="s">
        <v>97</v>
      </c>
      <c r="BD6025" s="1" t="s">
        <v>88</v>
      </c>
      <c r="BE6025" s="1">
        <v>0</v>
      </c>
      <c r="BF6025" s="1">
        <v>0</v>
      </c>
      <c r="BG6025" s="1" t="s">
        <v>120</v>
      </c>
      <c r="BH6025" s="1" t="s">
        <v>121</v>
      </c>
      <c r="BJ6025" s="1" t="s">
        <v>88</v>
      </c>
      <c r="BN6025" s="1" t="s">
        <v>123</v>
      </c>
      <c r="BO6025" s="1" t="s">
        <v>124</v>
      </c>
      <c r="BP6025" s="1">
        <v>4</v>
      </c>
      <c r="BQ6025" s="1">
        <v>5</v>
      </c>
      <c r="BR6025" s="1" t="s">
        <v>13054</v>
      </c>
      <c r="BS6025" s="1">
        <v>3</v>
      </c>
      <c r="BT6025" s="1">
        <v>0</v>
      </c>
      <c r="BU6025" s="1">
        <v>0</v>
      </c>
      <c r="BV6025" s="1" t="s">
        <v>105</v>
      </c>
      <c r="BW6025" s="1" t="s">
        <v>88</v>
      </c>
      <c r="BX6025" s="1" t="s">
        <v>88</v>
      </c>
      <c r="BY6025" s="1">
        <v>3</v>
      </c>
      <c r="BZ6025" s="1" t="s">
        <v>106</v>
      </c>
      <c r="CA6025" s="1">
        <v>5</v>
      </c>
      <c r="CB6025" s="1" t="s">
        <v>1100</v>
      </c>
      <c r="CC6025" s="1" t="s">
        <v>88</v>
      </c>
    </row>
    <row r="6026" spans="1:82" ht="16" x14ac:dyDescent="0.2">
      <c r="A6026" s="2">
        <v>44143.50409722222</v>
      </c>
      <c r="B6026" s="1" t="s">
        <v>80</v>
      </c>
      <c r="C6026" s="1">
        <v>45</v>
      </c>
      <c r="D6026" s="1" t="s">
        <v>81</v>
      </c>
      <c r="E6026" s="1" t="s">
        <v>82</v>
      </c>
      <c r="X6026" s="1">
        <v>15</v>
      </c>
      <c r="Y6026" s="1">
        <v>3</v>
      </c>
      <c r="Z6026" s="1">
        <v>2</v>
      </c>
      <c r="AA6026" s="1">
        <v>0</v>
      </c>
      <c r="AB6026" s="1" t="s">
        <v>83</v>
      </c>
      <c r="AC6026" s="1" t="s">
        <v>84</v>
      </c>
      <c r="AD6026" s="1" t="s">
        <v>256</v>
      </c>
      <c r="AE6026" s="1" t="s">
        <v>1008</v>
      </c>
      <c r="AF6026" s="1" t="s">
        <v>87</v>
      </c>
      <c r="AG6026" s="1" t="s">
        <v>88</v>
      </c>
      <c r="AH6026" s="1" t="s">
        <v>88</v>
      </c>
      <c r="AI6026" s="1" t="s">
        <v>111</v>
      </c>
      <c r="AJ6026" s="1" t="s">
        <v>207</v>
      </c>
      <c r="AK6026" s="1" t="s">
        <v>10292</v>
      </c>
      <c r="AL6026" s="1" t="s">
        <v>164</v>
      </c>
      <c r="AM6026" s="1" t="s">
        <v>178</v>
      </c>
      <c r="AN6026" s="1" t="s">
        <v>850</v>
      </c>
      <c r="AO6026" s="1" t="s">
        <v>1313</v>
      </c>
      <c r="AP6026" s="1" t="s">
        <v>132</v>
      </c>
      <c r="AQ6026" s="1" t="s">
        <v>94</v>
      </c>
      <c r="AR6026" s="1" t="s">
        <v>88</v>
      </c>
      <c r="AS6026" s="1">
        <v>0</v>
      </c>
      <c r="AT6026" s="1" t="s">
        <v>95</v>
      </c>
      <c r="AU6026" s="1" t="s">
        <v>96</v>
      </c>
      <c r="AV6026" s="1"/>
      <c r="AW6026" s="13">
        <v>100000</v>
      </c>
      <c r="AX6026" s="1">
        <v>80000</v>
      </c>
      <c r="AY6026" s="1" t="s">
        <v>279</v>
      </c>
      <c r="AZ6026" s="1">
        <v>3</v>
      </c>
      <c r="BA6026" s="1">
        <v>1</v>
      </c>
      <c r="BB6026" s="1" t="s">
        <v>88</v>
      </c>
      <c r="BC6026" s="1" t="s">
        <v>97</v>
      </c>
      <c r="BD6026" s="1" t="s">
        <v>88</v>
      </c>
      <c r="BE6026" s="1">
        <v>0</v>
      </c>
      <c r="BF6026" s="1">
        <v>0</v>
      </c>
      <c r="BG6026" s="1" t="s">
        <v>137</v>
      </c>
      <c r="BH6026" s="1" t="s">
        <v>121</v>
      </c>
      <c r="BN6026" s="1" t="s">
        <v>377</v>
      </c>
      <c r="BO6026" s="1" t="s">
        <v>103</v>
      </c>
      <c r="BP6026" s="1">
        <v>8</v>
      </c>
      <c r="BQ6026" s="1">
        <v>8</v>
      </c>
      <c r="BR6026" s="1" t="s">
        <v>3693</v>
      </c>
      <c r="BS6026" s="1">
        <v>2</v>
      </c>
      <c r="BT6026" s="1">
        <v>1</v>
      </c>
      <c r="BU6026" s="1">
        <v>1</v>
      </c>
      <c r="BV6026" s="1" t="s">
        <v>789</v>
      </c>
      <c r="BW6026" s="1" t="s">
        <v>89</v>
      </c>
      <c r="BX6026" s="1" t="s">
        <v>88</v>
      </c>
      <c r="BY6026" s="1">
        <v>4</v>
      </c>
      <c r="BZ6026" s="1" t="s">
        <v>88</v>
      </c>
      <c r="CA6026" s="1">
        <v>6</v>
      </c>
      <c r="CB6026" s="1" t="s">
        <v>144</v>
      </c>
      <c r="CC6026" s="1" t="s">
        <v>1268</v>
      </c>
    </row>
    <row r="6027" spans="1:82" ht="16" x14ac:dyDescent="0.2">
      <c r="A6027" s="2">
        <v>44143.504826388889</v>
      </c>
      <c r="B6027" s="1" t="s">
        <v>108</v>
      </c>
      <c r="C6027" s="1">
        <v>34</v>
      </c>
      <c r="D6027" s="1" t="s">
        <v>81</v>
      </c>
      <c r="E6027" s="1" t="s">
        <v>263</v>
      </c>
      <c r="X6027" s="1">
        <v>12</v>
      </c>
      <c r="Y6027" s="1">
        <v>0</v>
      </c>
      <c r="Z6027" s="1">
        <v>4</v>
      </c>
      <c r="AA6027" s="1">
        <v>17</v>
      </c>
      <c r="AB6027" s="1" t="s">
        <v>146</v>
      </c>
      <c r="AC6027" s="1" t="s">
        <v>84</v>
      </c>
      <c r="AD6027" s="1" t="s">
        <v>256</v>
      </c>
      <c r="AE6027" s="1" t="s">
        <v>161</v>
      </c>
      <c r="AF6027" s="1" t="s">
        <v>88</v>
      </c>
      <c r="AG6027" s="1" t="s">
        <v>88</v>
      </c>
      <c r="AH6027" s="1" t="s">
        <v>89</v>
      </c>
      <c r="AI6027" s="1" t="s">
        <v>264</v>
      </c>
      <c r="AJ6027" s="1" t="s">
        <v>19773</v>
      </c>
      <c r="AK6027" s="1" t="s">
        <v>13481</v>
      </c>
      <c r="AL6027" s="1" t="s">
        <v>761</v>
      </c>
      <c r="AM6027" s="1" t="s">
        <v>19774</v>
      </c>
      <c r="AN6027" s="1" t="s">
        <v>13435</v>
      </c>
      <c r="AO6027" s="1" t="s">
        <v>193</v>
      </c>
      <c r="AP6027" s="1" t="s">
        <v>168</v>
      </c>
      <c r="AQ6027" s="1" t="s">
        <v>94</v>
      </c>
      <c r="AR6027" s="1" t="s">
        <v>88</v>
      </c>
      <c r="AS6027" s="1">
        <v>0</v>
      </c>
      <c r="AT6027" s="1" t="s">
        <v>134</v>
      </c>
      <c r="AU6027" s="1" t="s">
        <v>96</v>
      </c>
      <c r="AV6027" s="1"/>
      <c r="AW6027" s="13">
        <v>480000</v>
      </c>
      <c r="AX6027" s="1">
        <v>300000</v>
      </c>
      <c r="AZ6027" s="1">
        <v>4</v>
      </c>
      <c r="BA6027" s="1">
        <v>4</v>
      </c>
      <c r="BB6027" s="1" t="s">
        <v>947</v>
      </c>
      <c r="BC6027" s="1" t="s">
        <v>118</v>
      </c>
      <c r="BD6027" s="1" t="s">
        <v>119</v>
      </c>
      <c r="BE6027" s="1">
        <v>20</v>
      </c>
      <c r="BF6027" s="1">
        <v>7</v>
      </c>
      <c r="BG6027" s="1" t="s">
        <v>137</v>
      </c>
      <c r="BH6027" s="1" t="s">
        <v>121</v>
      </c>
      <c r="BJ6027" s="1" t="s">
        <v>88</v>
      </c>
      <c r="BN6027" s="1" t="s">
        <v>252</v>
      </c>
      <c r="BO6027" s="1" t="s">
        <v>124</v>
      </c>
      <c r="BP6027" s="1">
        <v>10</v>
      </c>
      <c r="BQ6027" s="1">
        <v>10</v>
      </c>
      <c r="BR6027" s="1" t="s">
        <v>3698</v>
      </c>
      <c r="BS6027" s="1">
        <v>3</v>
      </c>
      <c r="BT6027" s="1">
        <v>0</v>
      </c>
      <c r="BU6027" s="1">
        <v>1</v>
      </c>
      <c r="BV6027" s="1" t="s">
        <v>143</v>
      </c>
      <c r="BW6027" s="1" t="s">
        <v>88</v>
      </c>
      <c r="BX6027" s="1" t="s">
        <v>89</v>
      </c>
      <c r="BY6027" s="1">
        <v>4</v>
      </c>
      <c r="BZ6027" s="1" t="s">
        <v>127</v>
      </c>
      <c r="CA6027" s="1">
        <v>9</v>
      </c>
      <c r="CB6027" s="1" t="s">
        <v>107</v>
      </c>
      <c r="CC6027" s="1" t="s">
        <v>88</v>
      </c>
    </row>
    <row r="6028" spans="1:82" ht="16" x14ac:dyDescent="0.2">
      <c r="A6028" s="2">
        <v>44143.505509259259</v>
      </c>
      <c r="B6028" s="1" t="s">
        <v>80</v>
      </c>
      <c r="C6028" s="1">
        <v>27</v>
      </c>
      <c r="D6028" s="1" t="s">
        <v>81</v>
      </c>
      <c r="E6028" s="1" t="s">
        <v>231</v>
      </c>
      <c r="X6028" s="1">
        <v>0</v>
      </c>
      <c r="Y6028" s="1">
        <v>0</v>
      </c>
      <c r="Z6028" s="1">
        <v>0</v>
      </c>
      <c r="AA6028" s="1">
        <v>0</v>
      </c>
      <c r="AB6028" s="1" t="s">
        <v>83</v>
      </c>
      <c r="AC6028" s="1" t="s">
        <v>147</v>
      </c>
      <c r="AD6028" s="1" t="s">
        <v>516</v>
      </c>
      <c r="AE6028" s="1" t="s">
        <v>1896</v>
      </c>
      <c r="AF6028" s="1" t="s">
        <v>88</v>
      </c>
      <c r="AG6028" s="1" t="s">
        <v>88</v>
      </c>
      <c r="AH6028" s="1" t="s">
        <v>89</v>
      </c>
      <c r="AI6028" s="1" t="s">
        <v>111</v>
      </c>
      <c r="AJ6028" s="1" t="s">
        <v>207</v>
      </c>
      <c r="AK6028" s="1" t="s">
        <v>389</v>
      </c>
      <c r="AL6028" s="1" t="s">
        <v>16129</v>
      </c>
      <c r="AM6028" s="1" t="s">
        <v>207</v>
      </c>
      <c r="AN6028" s="1" t="s">
        <v>207</v>
      </c>
      <c r="AO6028" s="1" t="s">
        <v>167</v>
      </c>
      <c r="AP6028" s="1" t="s">
        <v>93</v>
      </c>
      <c r="AQ6028" s="1" t="s">
        <v>94</v>
      </c>
      <c r="AR6028" s="1" t="s">
        <v>88</v>
      </c>
      <c r="AS6028" s="1">
        <v>0</v>
      </c>
      <c r="AT6028" s="1" t="s">
        <v>134</v>
      </c>
      <c r="AU6028" s="1" t="s">
        <v>96</v>
      </c>
      <c r="AV6028" s="1"/>
      <c r="AW6028" s="13">
        <v>38000</v>
      </c>
      <c r="AX6028" s="1">
        <v>32500</v>
      </c>
      <c r="AZ6028" s="1">
        <v>3</v>
      </c>
      <c r="BA6028" s="1">
        <v>2</v>
      </c>
      <c r="BB6028" s="1" t="s">
        <v>88</v>
      </c>
      <c r="BC6028" s="1" t="s">
        <v>97</v>
      </c>
      <c r="BD6028" s="1" t="s">
        <v>88</v>
      </c>
      <c r="BE6028" s="1">
        <v>0</v>
      </c>
      <c r="BF6028" s="1">
        <v>0</v>
      </c>
      <c r="BG6028" s="1" t="s">
        <v>120</v>
      </c>
      <c r="BH6028" s="1" t="s">
        <v>121</v>
      </c>
      <c r="BK6028" s="1" t="s">
        <v>19775</v>
      </c>
      <c r="BM6028" s="1" t="s">
        <v>19776</v>
      </c>
      <c r="BN6028" s="1" t="s">
        <v>170</v>
      </c>
      <c r="BO6028" s="1" t="s">
        <v>182</v>
      </c>
      <c r="BP6028" s="1">
        <v>8</v>
      </c>
      <c r="BQ6028" s="1">
        <v>7</v>
      </c>
      <c r="BR6028" s="1" t="s">
        <v>217</v>
      </c>
      <c r="BS6028" s="1">
        <v>1</v>
      </c>
      <c r="BT6028" s="1">
        <v>0</v>
      </c>
      <c r="BU6028" s="1">
        <v>3</v>
      </c>
      <c r="BV6028" s="1" t="s">
        <v>184</v>
      </c>
      <c r="BW6028" s="1" t="s">
        <v>89</v>
      </c>
      <c r="BX6028" s="1" t="s">
        <v>88</v>
      </c>
      <c r="BY6028" s="1">
        <v>4</v>
      </c>
      <c r="BZ6028" s="1" t="s">
        <v>19777</v>
      </c>
      <c r="CA6028" s="1">
        <v>9</v>
      </c>
      <c r="CB6028" s="1" t="s">
        <v>107</v>
      </c>
      <c r="CC6028" s="1" t="s">
        <v>88</v>
      </c>
    </row>
    <row r="6029" spans="1:82" ht="16" x14ac:dyDescent="0.2">
      <c r="A6029" s="2">
        <v>44143.506018518521</v>
      </c>
      <c r="B6029" s="1" t="s">
        <v>108</v>
      </c>
      <c r="C6029" s="1">
        <v>25</v>
      </c>
      <c r="D6029" s="1" t="s">
        <v>81</v>
      </c>
      <c r="E6029" s="1" t="s">
        <v>82</v>
      </c>
      <c r="X6029" s="1">
        <v>3</v>
      </c>
      <c r="Y6029" s="1">
        <v>1</v>
      </c>
      <c r="Z6029" s="1">
        <v>1</v>
      </c>
      <c r="AA6029" s="1">
        <v>0</v>
      </c>
      <c r="AB6029" s="1" t="s">
        <v>83</v>
      </c>
      <c r="AC6029" s="1" t="s">
        <v>129</v>
      </c>
      <c r="AD6029" s="1" t="s">
        <v>232</v>
      </c>
      <c r="AE6029" s="1" t="s">
        <v>19778</v>
      </c>
      <c r="AF6029" s="1" t="s">
        <v>87</v>
      </c>
      <c r="AG6029" s="1" t="s">
        <v>88</v>
      </c>
      <c r="AH6029" s="1" t="s">
        <v>89</v>
      </c>
      <c r="AI6029" s="1" t="s">
        <v>455</v>
      </c>
      <c r="AJ6029" s="1" t="s">
        <v>1411</v>
      </c>
      <c r="AK6029" s="1" t="s">
        <v>3356</v>
      </c>
      <c r="AL6029" s="1" t="s">
        <v>19779</v>
      </c>
      <c r="AM6029" s="1" t="s">
        <v>19780</v>
      </c>
      <c r="AN6029" s="1" t="s">
        <v>207</v>
      </c>
      <c r="AO6029" s="1" t="s">
        <v>974</v>
      </c>
      <c r="AP6029" s="1" t="s">
        <v>93</v>
      </c>
      <c r="AQ6029" s="1" t="s">
        <v>94</v>
      </c>
      <c r="AR6029" s="1" t="s">
        <v>88</v>
      </c>
      <c r="AS6029" s="1">
        <v>0</v>
      </c>
      <c r="AT6029" s="1" t="s">
        <v>134</v>
      </c>
      <c r="AU6029" s="1" t="s">
        <v>96</v>
      </c>
      <c r="AV6029" s="1"/>
      <c r="AW6029" s="13">
        <v>72000</v>
      </c>
      <c r="AX6029" s="1">
        <v>61000</v>
      </c>
      <c r="AZ6029" s="1">
        <v>3</v>
      </c>
      <c r="BA6029" s="1">
        <v>1</v>
      </c>
      <c r="BB6029" s="1" t="s">
        <v>88</v>
      </c>
      <c r="BC6029" s="1" t="s">
        <v>97</v>
      </c>
      <c r="BD6029" s="1" t="s">
        <v>119</v>
      </c>
      <c r="BE6029" s="1">
        <v>20</v>
      </c>
      <c r="BF6029" s="1">
        <v>3</v>
      </c>
      <c r="BG6029" s="1" t="s">
        <v>98</v>
      </c>
      <c r="BH6029" s="1" t="s">
        <v>121</v>
      </c>
      <c r="BN6029" s="1" t="s">
        <v>196</v>
      </c>
      <c r="BO6029" s="1" t="s">
        <v>103</v>
      </c>
      <c r="BP6029" s="1">
        <v>9</v>
      </c>
      <c r="BQ6029" s="1">
        <v>5</v>
      </c>
      <c r="BR6029" s="1" t="s">
        <v>19781</v>
      </c>
      <c r="BS6029" s="1">
        <v>4</v>
      </c>
      <c r="BT6029" s="1">
        <v>0</v>
      </c>
      <c r="BU6029" s="1">
        <v>0</v>
      </c>
      <c r="BV6029" s="1" t="s">
        <v>105</v>
      </c>
      <c r="BW6029" s="1" t="s">
        <v>88</v>
      </c>
      <c r="BX6029" s="1" t="s">
        <v>88</v>
      </c>
      <c r="BY6029" s="1">
        <v>4</v>
      </c>
      <c r="BZ6029" s="1" t="s">
        <v>88</v>
      </c>
      <c r="CA6029" s="1">
        <v>10</v>
      </c>
      <c r="CB6029" s="1" t="s">
        <v>342</v>
      </c>
      <c r="CC6029" s="1" t="s">
        <v>387</v>
      </c>
    </row>
    <row r="6030" spans="1:82" ht="16" x14ac:dyDescent="0.2">
      <c r="A6030" s="2">
        <v>44143.506608796299</v>
      </c>
      <c r="B6030" s="1" t="s">
        <v>80</v>
      </c>
      <c r="C6030" s="1">
        <v>27</v>
      </c>
      <c r="D6030" s="1" t="s">
        <v>81</v>
      </c>
      <c r="E6030" s="1" t="s">
        <v>82</v>
      </c>
      <c r="X6030" s="1">
        <v>1</v>
      </c>
      <c r="Y6030" s="1">
        <v>1</v>
      </c>
      <c r="Z6030" s="1">
        <v>0</v>
      </c>
      <c r="AA6030" s="1">
        <v>0</v>
      </c>
      <c r="AB6030" s="1" t="s">
        <v>174</v>
      </c>
      <c r="AC6030" s="1" t="s">
        <v>147</v>
      </c>
      <c r="AD6030" s="1" t="s">
        <v>607</v>
      </c>
      <c r="AE6030" s="1" t="s">
        <v>19782</v>
      </c>
      <c r="AF6030" s="1" t="s">
        <v>87</v>
      </c>
      <c r="AG6030" s="1" t="s">
        <v>88</v>
      </c>
      <c r="AH6030" s="1" t="s">
        <v>89</v>
      </c>
      <c r="AI6030" s="1" t="s">
        <v>419</v>
      </c>
      <c r="AJ6030" s="1" t="s">
        <v>9594</v>
      </c>
      <c r="AK6030" s="1" t="s">
        <v>9140</v>
      </c>
      <c r="AL6030" s="1" t="s">
        <v>9140</v>
      </c>
      <c r="AM6030" s="1" t="s">
        <v>207</v>
      </c>
      <c r="AN6030" s="1" t="s">
        <v>207</v>
      </c>
      <c r="AO6030" s="1" t="s">
        <v>9140</v>
      </c>
      <c r="AP6030" s="1" t="s">
        <v>132</v>
      </c>
      <c r="AQ6030" s="1" t="s">
        <v>94</v>
      </c>
      <c r="AR6030" s="1" t="s">
        <v>88</v>
      </c>
      <c r="AS6030" s="1">
        <v>0</v>
      </c>
      <c r="AT6030" s="1" t="s">
        <v>95</v>
      </c>
      <c r="AU6030" s="1" t="s">
        <v>96</v>
      </c>
      <c r="AV6030" s="1"/>
      <c r="AW6030" s="13" t="s">
        <v>19783</v>
      </c>
      <c r="AX6030" s="1" t="s">
        <v>19784</v>
      </c>
      <c r="AZ6030" s="1">
        <v>4</v>
      </c>
      <c r="BA6030" s="1">
        <v>2</v>
      </c>
      <c r="BB6030" s="1" t="s">
        <v>88</v>
      </c>
      <c r="BC6030" s="1" t="s">
        <v>97</v>
      </c>
      <c r="BD6030" s="1" t="s">
        <v>194</v>
      </c>
      <c r="BE6030" s="1">
        <v>20</v>
      </c>
      <c r="BF6030" s="1">
        <v>8</v>
      </c>
      <c r="BG6030" s="1" t="s">
        <v>120</v>
      </c>
      <c r="BH6030" s="1" t="s">
        <v>121</v>
      </c>
      <c r="BN6030" s="1" t="s">
        <v>141</v>
      </c>
      <c r="BO6030" s="1" t="s">
        <v>103</v>
      </c>
      <c r="BP6030" s="1">
        <v>10</v>
      </c>
      <c r="BQ6030" s="1">
        <v>10</v>
      </c>
      <c r="BR6030" s="1" t="s">
        <v>19785</v>
      </c>
      <c r="BS6030" s="1">
        <v>2</v>
      </c>
      <c r="BT6030" s="1">
        <v>0</v>
      </c>
      <c r="BU6030" s="1">
        <v>2</v>
      </c>
      <c r="BV6030" s="1" t="s">
        <v>184</v>
      </c>
      <c r="BW6030" s="1" t="s">
        <v>89</v>
      </c>
      <c r="BX6030" s="1" t="s">
        <v>88</v>
      </c>
      <c r="BY6030" s="1">
        <v>2</v>
      </c>
      <c r="BZ6030" s="1" t="s">
        <v>88</v>
      </c>
      <c r="CA6030" s="1">
        <v>10</v>
      </c>
      <c r="CB6030" s="1" t="s">
        <v>1027</v>
      </c>
      <c r="CC6030" s="1" t="s">
        <v>88</v>
      </c>
    </row>
    <row r="6031" spans="1:82" ht="16" x14ac:dyDescent="0.2">
      <c r="A6031" s="2">
        <v>44143.507569444446</v>
      </c>
      <c r="B6031" s="1" t="s">
        <v>108</v>
      </c>
      <c r="C6031" s="1">
        <v>48</v>
      </c>
      <c r="D6031" s="1" t="s">
        <v>81</v>
      </c>
      <c r="E6031" s="1" t="s">
        <v>200</v>
      </c>
      <c r="X6031" s="1">
        <v>31</v>
      </c>
      <c r="Y6031" s="1">
        <v>24</v>
      </c>
      <c r="Z6031" s="1">
        <v>14</v>
      </c>
      <c r="AA6031" s="1">
        <v>4</v>
      </c>
      <c r="AB6031" s="1" t="s">
        <v>146</v>
      </c>
      <c r="AC6031" s="1" t="s">
        <v>147</v>
      </c>
      <c r="AD6031" s="1" t="s">
        <v>1211</v>
      </c>
      <c r="AE6031" s="1" t="s">
        <v>517</v>
      </c>
      <c r="AF6031" s="1" t="s">
        <v>110</v>
      </c>
      <c r="AG6031" s="1" t="s">
        <v>89</v>
      </c>
      <c r="AH6031" s="1" t="s">
        <v>89</v>
      </c>
      <c r="AI6031" s="1" t="s">
        <v>264</v>
      </c>
      <c r="AJ6031" s="1" t="s">
        <v>480</v>
      </c>
      <c r="AK6031" s="1" t="s">
        <v>2050</v>
      </c>
      <c r="AL6031" s="1" t="s">
        <v>19786</v>
      </c>
      <c r="AM6031" s="1" t="s">
        <v>366</v>
      </c>
      <c r="AN6031" s="1" t="s">
        <v>207</v>
      </c>
      <c r="AO6031" s="1" t="s">
        <v>19787</v>
      </c>
      <c r="AP6031" s="1" t="s">
        <v>93</v>
      </c>
      <c r="AQ6031" s="1" t="s">
        <v>94</v>
      </c>
      <c r="AR6031" s="1" t="s">
        <v>157</v>
      </c>
      <c r="AS6031" s="1">
        <v>0</v>
      </c>
      <c r="AT6031" s="1" t="s">
        <v>134</v>
      </c>
      <c r="AU6031" s="1" t="s">
        <v>96</v>
      </c>
      <c r="AV6031" s="1"/>
      <c r="AW6031" s="13">
        <v>149000</v>
      </c>
      <c r="AX6031" s="1">
        <v>108000</v>
      </c>
      <c r="AZ6031" s="1">
        <v>3</v>
      </c>
      <c r="BA6031" s="1">
        <v>2</v>
      </c>
      <c r="BB6031" s="1" t="s">
        <v>88</v>
      </c>
      <c r="BC6031" s="1" t="s">
        <v>97</v>
      </c>
      <c r="BD6031" s="1" t="s">
        <v>119</v>
      </c>
      <c r="BE6031" s="1">
        <v>3</v>
      </c>
      <c r="BF6031" s="1">
        <v>4</v>
      </c>
      <c r="BG6031" s="1" t="s">
        <v>120</v>
      </c>
      <c r="BH6031" s="1" t="s">
        <v>19788</v>
      </c>
      <c r="BJ6031" s="1" t="s">
        <v>88</v>
      </c>
      <c r="BN6031" s="1" t="s">
        <v>252</v>
      </c>
      <c r="BO6031" s="1" t="s">
        <v>124</v>
      </c>
      <c r="BP6031" s="1">
        <v>10</v>
      </c>
      <c r="BQ6031" s="1">
        <v>9</v>
      </c>
      <c r="BR6031" s="1" t="s">
        <v>19789</v>
      </c>
      <c r="BS6031" s="1">
        <v>4</v>
      </c>
      <c r="BT6031" s="1">
        <v>3</v>
      </c>
      <c r="BU6031" s="1">
        <v>4</v>
      </c>
      <c r="BV6031" s="1" t="s">
        <v>184</v>
      </c>
      <c r="BW6031" s="1" t="s">
        <v>89</v>
      </c>
      <c r="BX6031" s="1" t="s">
        <v>88</v>
      </c>
      <c r="BY6031" s="1">
        <v>4</v>
      </c>
      <c r="BZ6031" s="1" t="s">
        <v>88</v>
      </c>
      <c r="CA6031" s="1">
        <v>10</v>
      </c>
      <c r="CB6031" s="1" t="s">
        <v>107</v>
      </c>
      <c r="CC6031" s="1" t="s">
        <v>88</v>
      </c>
    </row>
    <row r="6032" spans="1:82" ht="16" x14ac:dyDescent="0.2">
      <c r="A6032" s="2">
        <v>44143.508009259262</v>
      </c>
      <c r="B6032" s="1" t="s">
        <v>108</v>
      </c>
      <c r="C6032" s="1">
        <v>23</v>
      </c>
      <c r="D6032" s="1" t="s">
        <v>81</v>
      </c>
      <c r="E6032" s="1" t="s">
        <v>82</v>
      </c>
      <c r="X6032" s="1">
        <v>1</v>
      </c>
      <c r="Y6032" s="1">
        <v>1</v>
      </c>
      <c r="Z6032" s="1">
        <v>1</v>
      </c>
      <c r="AA6032" s="1">
        <v>0</v>
      </c>
      <c r="AB6032" s="1" t="s">
        <v>174</v>
      </c>
      <c r="AC6032" s="1" t="s">
        <v>84</v>
      </c>
      <c r="AD6032" s="1" t="s">
        <v>232</v>
      </c>
      <c r="AE6032" s="1" t="s">
        <v>19790</v>
      </c>
      <c r="AF6032" s="1" t="s">
        <v>202</v>
      </c>
      <c r="AG6032" s="1" t="s">
        <v>88</v>
      </c>
      <c r="AH6032" s="1" t="s">
        <v>89</v>
      </c>
      <c r="AI6032" s="1" t="s">
        <v>111</v>
      </c>
      <c r="AJ6032" s="1" t="s">
        <v>542</v>
      </c>
      <c r="AK6032" s="1" t="s">
        <v>814</v>
      </c>
      <c r="AL6032" s="1" t="s">
        <v>9140</v>
      </c>
      <c r="AM6032" s="1" t="s">
        <v>3526</v>
      </c>
      <c r="AN6032" s="1" t="s">
        <v>1031</v>
      </c>
      <c r="AO6032" s="1" t="s">
        <v>2382</v>
      </c>
      <c r="AP6032" s="1" t="s">
        <v>132</v>
      </c>
      <c r="AQ6032" s="1" t="s">
        <v>94</v>
      </c>
      <c r="AR6032" s="1" t="s">
        <v>400</v>
      </c>
      <c r="AS6032" s="1">
        <v>0</v>
      </c>
      <c r="AT6032" s="1" t="s">
        <v>536</v>
      </c>
      <c r="AU6032" s="1" t="s">
        <v>96</v>
      </c>
      <c r="AV6032" s="1"/>
      <c r="AW6032" s="13">
        <v>53000</v>
      </c>
      <c r="AX6032" s="1">
        <v>43990</v>
      </c>
      <c r="AZ6032" s="1">
        <v>2</v>
      </c>
      <c r="BA6032" s="1">
        <v>2</v>
      </c>
      <c r="BB6032" s="1" t="s">
        <v>88</v>
      </c>
      <c r="BC6032" s="1" t="s">
        <v>97</v>
      </c>
      <c r="BD6032" s="1" t="s">
        <v>194</v>
      </c>
      <c r="BE6032" s="1">
        <v>54</v>
      </c>
      <c r="BF6032" s="1">
        <v>7</v>
      </c>
      <c r="BG6032" s="1" t="s">
        <v>120</v>
      </c>
      <c r="BH6032" s="1" t="s">
        <v>121</v>
      </c>
      <c r="BN6032" s="1" t="s">
        <v>123</v>
      </c>
      <c r="BO6032" s="1" t="s">
        <v>182</v>
      </c>
      <c r="BP6032" s="1">
        <v>7</v>
      </c>
      <c r="BQ6032" s="1">
        <v>9</v>
      </c>
      <c r="BR6032" s="1" t="s">
        <v>207</v>
      </c>
      <c r="BS6032" s="1">
        <v>3</v>
      </c>
      <c r="BT6032" s="1">
        <v>0</v>
      </c>
      <c r="BU6032" s="1">
        <v>4</v>
      </c>
      <c r="BV6032" s="1" t="s">
        <v>184</v>
      </c>
      <c r="BW6032" s="1" t="s">
        <v>89</v>
      </c>
      <c r="BX6032" s="1" t="s">
        <v>88</v>
      </c>
      <c r="BY6032" s="1">
        <v>4</v>
      </c>
      <c r="BZ6032" s="1" t="s">
        <v>88</v>
      </c>
      <c r="CA6032" s="1">
        <v>6</v>
      </c>
      <c r="CB6032" s="1" t="s">
        <v>107</v>
      </c>
      <c r="CC6032" s="1" t="s">
        <v>88</v>
      </c>
    </row>
    <row r="6033" spans="1:82" ht="16" x14ac:dyDescent="0.2">
      <c r="A6033" s="2">
        <v>44143.512743055559</v>
      </c>
      <c r="B6033" s="1" t="s">
        <v>108</v>
      </c>
      <c r="C6033" s="1">
        <v>31</v>
      </c>
      <c r="D6033" s="1" t="s">
        <v>81</v>
      </c>
      <c r="E6033" s="1" t="s">
        <v>82</v>
      </c>
      <c r="X6033" s="1">
        <v>8</v>
      </c>
      <c r="Y6033" s="1">
        <v>1</v>
      </c>
      <c r="Z6033" s="1">
        <v>1</v>
      </c>
      <c r="AA6033" s="1">
        <v>0</v>
      </c>
      <c r="AB6033" s="1" t="s">
        <v>83</v>
      </c>
      <c r="AC6033" s="1" t="s">
        <v>84</v>
      </c>
      <c r="AD6033" s="1" t="s">
        <v>404</v>
      </c>
      <c r="AE6033" s="1" t="s">
        <v>243</v>
      </c>
      <c r="AF6033" s="1" t="s">
        <v>88</v>
      </c>
      <c r="AG6033" s="1" t="s">
        <v>88</v>
      </c>
      <c r="AH6033" s="1" t="s">
        <v>88</v>
      </c>
      <c r="AI6033" s="1" t="s">
        <v>406</v>
      </c>
      <c r="AJ6033" s="1" t="s">
        <v>207</v>
      </c>
      <c r="AK6033" s="1" t="s">
        <v>582</v>
      </c>
      <c r="AL6033" s="1" t="s">
        <v>9140</v>
      </c>
      <c r="AM6033" s="1" t="s">
        <v>236</v>
      </c>
      <c r="AN6033" s="1" t="s">
        <v>207</v>
      </c>
      <c r="AO6033" s="1" t="s">
        <v>9140</v>
      </c>
      <c r="AP6033" s="1" t="s">
        <v>132</v>
      </c>
      <c r="AQ6033" s="1" t="s">
        <v>94</v>
      </c>
      <c r="AR6033" s="1" t="s">
        <v>88</v>
      </c>
      <c r="AS6033" s="1">
        <v>0</v>
      </c>
      <c r="AT6033" s="1" t="s">
        <v>95</v>
      </c>
      <c r="AU6033" s="1" t="s">
        <v>96</v>
      </c>
      <c r="AV6033" s="1"/>
      <c r="AW6033" s="13">
        <v>95000</v>
      </c>
      <c r="AX6033" s="1">
        <v>74000</v>
      </c>
      <c r="AZ6033" s="1">
        <v>2</v>
      </c>
      <c r="BA6033" s="1">
        <v>1</v>
      </c>
      <c r="BB6033" s="1" t="s">
        <v>88</v>
      </c>
      <c r="BC6033" s="1" t="s">
        <v>97</v>
      </c>
      <c r="BD6033" s="1" t="s">
        <v>88</v>
      </c>
      <c r="BE6033" s="1">
        <v>0</v>
      </c>
      <c r="BF6033" s="1">
        <v>0</v>
      </c>
      <c r="BG6033" s="1" t="s">
        <v>120</v>
      </c>
      <c r="BH6033" s="1" t="s">
        <v>121</v>
      </c>
      <c r="BJ6033" s="1" t="s">
        <v>88</v>
      </c>
      <c r="BN6033" s="1" t="s">
        <v>170</v>
      </c>
      <c r="BO6033" s="1" t="s">
        <v>182</v>
      </c>
      <c r="BP6033" s="1">
        <v>9</v>
      </c>
      <c r="BQ6033" s="1">
        <v>7</v>
      </c>
      <c r="BR6033" s="1" t="s">
        <v>207</v>
      </c>
      <c r="BS6033" s="1">
        <v>2</v>
      </c>
      <c r="BT6033" s="1">
        <v>0</v>
      </c>
      <c r="BU6033" s="1">
        <v>0</v>
      </c>
      <c r="BV6033" s="1" t="s">
        <v>105</v>
      </c>
      <c r="BW6033" s="1" t="s">
        <v>89</v>
      </c>
      <c r="BX6033" s="1" t="s">
        <v>88</v>
      </c>
      <c r="BY6033" s="1">
        <v>3</v>
      </c>
      <c r="BZ6033" s="1" t="s">
        <v>88</v>
      </c>
      <c r="CA6033" s="1">
        <v>7</v>
      </c>
      <c r="CB6033" s="1" t="s">
        <v>107</v>
      </c>
      <c r="CC6033" s="1" t="s">
        <v>88</v>
      </c>
    </row>
    <row r="6034" spans="1:82" ht="16" x14ac:dyDescent="0.2">
      <c r="A6034" s="2">
        <v>44143.513807870368</v>
      </c>
      <c r="B6034" s="1" t="s">
        <v>108</v>
      </c>
      <c r="C6034" s="1">
        <v>34</v>
      </c>
      <c r="D6034" s="1" t="s">
        <v>81</v>
      </c>
      <c r="E6034" s="1" t="s">
        <v>82</v>
      </c>
      <c r="X6034" s="1">
        <v>10</v>
      </c>
      <c r="Y6034" s="1">
        <v>1</v>
      </c>
      <c r="Z6034" s="1">
        <v>1</v>
      </c>
      <c r="AA6034" s="1">
        <v>2</v>
      </c>
      <c r="AB6034" s="1" t="s">
        <v>83</v>
      </c>
      <c r="AC6034" s="1" t="s">
        <v>147</v>
      </c>
      <c r="AD6034" s="1" t="s">
        <v>256</v>
      </c>
      <c r="AE6034" s="1" t="s">
        <v>517</v>
      </c>
      <c r="AF6034" s="1" t="s">
        <v>88</v>
      </c>
      <c r="AG6034" s="1" t="s">
        <v>88</v>
      </c>
      <c r="AH6034" s="1" t="s">
        <v>88</v>
      </c>
      <c r="AI6034" s="1" t="s">
        <v>272</v>
      </c>
      <c r="AJ6034" s="1" t="s">
        <v>207</v>
      </c>
      <c r="AK6034" s="1" t="s">
        <v>5868</v>
      </c>
      <c r="AL6034" s="1" t="s">
        <v>9140</v>
      </c>
      <c r="AM6034" s="1" t="s">
        <v>207</v>
      </c>
      <c r="AN6034" s="1" t="s">
        <v>207</v>
      </c>
      <c r="AO6034" s="1" t="s">
        <v>1365</v>
      </c>
      <c r="AP6034" s="1" t="s">
        <v>93</v>
      </c>
      <c r="AQ6034" s="1" t="s">
        <v>94</v>
      </c>
      <c r="AR6034" s="1" t="s">
        <v>88</v>
      </c>
      <c r="AS6034" s="1">
        <v>0</v>
      </c>
      <c r="AT6034" s="1" t="s">
        <v>134</v>
      </c>
      <c r="AU6034" s="1" t="s">
        <v>96</v>
      </c>
      <c r="AV6034" s="1"/>
      <c r="AW6034" s="13">
        <v>285</v>
      </c>
      <c r="AX6034" s="1">
        <v>185</v>
      </c>
      <c r="AZ6034" s="1">
        <v>4</v>
      </c>
      <c r="BA6034" s="1">
        <v>4</v>
      </c>
      <c r="BB6034" s="1" t="s">
        <v>88</v>
      </c>
      <c r="BC6034" s="1" t="s">
        <v>97</v>
      </c>
      <c r="BD6034" s="1" t="s">
        <v>194</v>
      </c>
      <c r="BE6034" s="1">
        <v>40</v>
      </c>
      <c r="BF6034" s="1">
        <v>7</v>
      </c>
      <c r="BG6034" s="1" t="s">
        <v>120</v>
      </c>
      <c r="BH6034" s="1" t="s">
        <v>121</v>
      </c>
      <c r="BN6034" s="1" t="s">
        <v>196</v>
      </c>
      <c r="BO6034" s="1" t="s">
        <v>182</v>
      </c>
      <c r="BP6034" s="1">
        <v>5</v>
      </c>
      <c r="BQ6034" s="1">
        <v>8</v>
      </c>
      <c r="BR6034" s="1" t="s">
        <v>10518</v>
      </c>
      <c r="BS6034" s="1">
        <v>3</v>
      </c>
      <c r="BT6034" s="1">
        <v>0</v>
      </c>
      <c r="BU6034" s="1">
        <v>1</v>
      </c>
      <c r="BV6034" s="1" t="s">
        <v>143</v>
      </c>
      <c r="BW6034" s="1" t="s">
        <v>89</v>
      </c>
      <c r="BX6034" s="1" t="s">
        <v>89</v>
      </c>
      <c r="BY6034" s="1">
        <v>4</v>
      </c>
      <c r="BZ6034" s="1" t="s">
        <v>88</v>
      </c>
      <c r="CA6034" s="1">
        <v>8</v>
      </c>
      <c r="CB6034" s="1" t="s">
        <v>304</v>
      </c>
      <c r="CC6034" s="1" t="s">
        <v>88</v>
      </c>
    </row>
    <row r="6035" spans="1:82" ht="16" x14ac:dyDescent="0.2">
      <c r="A6035" s="2">
        <v>44143.51394675926</v>
      </c>
      <c r="B6035" s="1" t="s">
        <v>108</v>
      </c>
      <c r="C6035" s="1">
        <v>32</v>
      </c>
      <c r="D6035" s="1" t="s">
        <v>14</v>
      </c>
      <c r="O6035" s="1" t="s">
        <v>6189</v>
      </c>
      <c r="X6035" s="1">
        <v>6</v>
      </c>
      <c r="Y6035" s="1">
        <v>6</v>
      </c>
      <c r="Z6035" s="1">
        <v>3</v>
      </c>
      <c r="AA6035" s="1">
        <v>0</v>
      </c>
      <c r="AB6035" s="1" t="s">
        <v>83</v>
      </c>
      <c r="AC6035" s="1" t="s">
        <v>129</v>
      </c>
      <c r="AD6035" s="1" t="s">
        <v>160</v>
      </c>
      <c r="AE6035" s="1" t="s">
        <v>19791</v>
      </c>
      <c r="AF6035" s="1" t="s">
        <v>202</v>
      </c>
      <c r="AG6035" s="1" t="s">
        <v>88</v>
      </c>
      <c r="AH6035" s="1" t="s">
        <v>88</v>
      </c>
      <c r="AI6035" s="1" t="s">
        <v>419</v>
      </c>
      <c r="AJ6035" s="1" t="s">
        <v>698</v>
      </c>
      <c r="AK6035" s="1" t="s">
        <v>9140</v>
      </c>
      <c r="AL6035" s="1" t="s">
        <v>698</v>
      </c>
      <c r="AM6035" s="1" t="s">
        <v>1170</v>
      </c>
      <c r="AN6035" s="1" t="s">
        <v>1150</v>
      </c>
      <c r="AO6035" s="1" t="s">
        <v>583</v>
      </c>
      <c r="AP6035" s="1" t="s">
        <v>132</v>
      </c>
      <c r="AQ6035" s="1" t="s">
        <v>228</v>
      </c>
      <c r="AR6035" s="1" t="s">
        <v>88</v>
      </c>
      <c r="AS6035" s="1">
        <v>0</v>
      </c>
      <c r="AT6035" s="1" t="s">
        <v>95</v>
      </c>
      <c r="AU6035" s="1" t="s">
        <v>96</v>
      </c>
      <c r="AV6035" s="1"/>
      <c r="AW6035" s="13">
        <v>20000</v>
      </c>
      <c r="AX6035" s="1">
        <v>16000</v>
      </c>
      <c r="AZ6035" s="1">
        <v>2</v>
      </c>
      <c r="BA6035" s="1">
        <v>2</v>
      </c>
      <c r="BB6035" s="1" t="s">
        <v>88</v>
      </c>
      <c r="BC6035" s="1" t="s">
        <v>249</v>
      </c>
      <c r="BD6035" s="1" t="s">
        <v>88</v>
      </c>
      <c r="BE6035" s="1">
        <v>0</v>
      </c>
      <c r="BF6035" s="1">
        <v>0</v>
      </c>
      <c r="BG6035" s="1" t="s">
        <v>120</v>
      </c>
      <c r="BH6035" s="1" t="s">
        <v>121</v>
      </c>
      <c r="BJ6035" s="1" t="s">
        <v>88</v>
      </c>
      <c r="BN6035" s="1" t="s">
        <v>102</v>
      </c>
      <c r="BO6035" s="1" t="s">
        <v>103</v>
      </c>
      <c r="BP6035" s="1">
        <v>8</v>
      </c>
      <c r="BQ6035" s="1">
        <v>9</v>
      </c>
      <c r="BR6035" s="1" t="s">
        <v>19792</v>
      </c>
      <c r="BS6035" s="1">
        <v>4</v>
      </c>
      <c r="BT6035" s="1">
        <v>1</v>
      </c>
      <c r="BU6035" s="1">
        <v>2</v>
      </c>
      <c r="BV6035" s="1" t="s">
        <v>172</v>
      </c>
      <c r="BW6035" s="1" t="s">
        <v>89</v>
      </c>
      <c r="BX6035" s="1" t="s">
        <v>88</v>
      </c>
      <c r="BY6035" s="1">
        <v>3</v>
      </c>
      <c r="BZ6035" s="1" t="s">
        <v>88</v>
      </c>
      <c r="CA6035" s="1">
        <v>9</v>
      </c>
      <c r="CB6035" s="1" t="s">
        <v>107</v>
      </c>
      <c r="CC6035" s="1" t="s">
        <v>1210</v>
      </c>
    </row>
    <row r="6036" spans="1:82" ht="16" x14ac:dyDescent="0.2">
      <c r="A6036" s="2">
        <v>44143.514432870368</v>
      </c>
      <c r="B6036" s="1" t="s">
        <v>108</v>
      </c>
      <c r="C6036" s="1">
        <v>34</v>
      </c>
      <c r="D6036" s="1" t="s">
        <v>18</v>
      </c>
      <c r="S6036" s="1" t="s">
        <v>3218</v>
      </c>
      <c r="X6036" s="1">
        <v>12</v>
      </c>
      <c r="Y6036" s="1">
        <v>1</v>
      </c>
      <c r="Z6036" s="1">
        <v>3</v>
      </c>
      <c r="AA6036" s="1">
        <v>5</v>
      </c>
      <c r="AB6036" s="1" t="s">
        <v>83</v>
      </c>
      <c r="AC6036" s="1" t="s">
        <v>129</v>
      </c>
      <c r="AD6036" s="1" t="s">
        <v>1073</v>
      </c>
      <c r="AE6036" s="1" t="s">
        <v>19793</v>
      </c>
      <c r="AF6036" s="1" t="s">
        <v>202</v>
      </c>
      <c r="AG6036" s="1" t="s">
        <v>88</v>
      </c>
      <c r="AH6036" s="1" t="s">
        <v>89</v>
      </c>
      <c r="AI6036" s="1" t="s">
        <v>378</v>
      </c>
      <c r="AJ6036" s="1" t="s">
        <v>694</v>
      </c>
      <c r="AK6036" s="1" t="s">
        <v>9140</v>
      </c>
      <c r="AL6036" s="1" t="s">
        <v>9140</v>
      </c>
      <c r="AM6036" s="1" t="s">
        <v>2941</v>
      </c>
      <c r="AN6036" s="1" t="s">
        <v>207</v>
      </c>
      <c r="AO6036" s="1" t="s">
        <v>9140</v>
      </c>
      <c r="AP6036" s="1" t="s">
        <v>132</v>
      </c>
      <c r="AQ6036" s="1" t="s">
        <v>94</v>
      </c>
      <c r="AR6036" s="1" t="s">
        <v>88</v>
      </c>
      <c r="AS6036" s="1">
        <v>0</v>
      </c>
      <c r="AT6036" s="1" t="s">
        <v>134</v>
      </c>
      <c r="AU6036" s="1" t="s">
        <v>96</v>
      </c>
      <c r="AV6036" s="1"/>
      <c r="AW6036" s="13">
        <v>10000</v>
      </c>
      <c r="AX6036" s="1">
        <v>8700</v>
      </c>
      <c r="AZ6036" s="1">
        <v>3</v>
      </c>
      <c r="BA6036" s="1">
        <v>3</v>
      </c>
      <c r="BB6036" s="1" t="s">
        <v>947</v>
      </c>
      <c r="BC6036" s="1" t="s">
        <v>19794</v>
      </c>
      <c r="BD6036" s="1" t="s">
        <v>88</v>
      </c>
      <c r="BE6036" s="1">
        <v>0</v>
      </c>
      <c r="BF6036" s="1">
        <v>0</v>
      </c>
      <c r="BG6036" s="1" t="s">
        <v>120</v>
      </c>
      <c r="BH6036" s="1" t="s">
        <v>121</v>
      </c>
      <c r="BJ6036" s="1" t="s">
        <v>89</v>
      </c>
      <c r="BN6036" s="1" t="s">
        <v>123</v>
      </c>
      <c r="BO6036" s="1" t="s">
        <v>124</v>
      </c>
      <c r="BP6036" s="1">
        <v>5</v>
      </c>
      <c r="BQ6036" s="1">
        <v>1</v>
      </c>
      <c r="BR6036" s="1" t="s">
        <v>19795</v>
      </c>
      <c r="BS6036" s="1">
        <v>2</v>
      </c>
      <c r="BT6036" s="1">
        <v>1</v>
      </c>
      <c r="BU6036" s="1">
        <v>5</v>
      </c>
      <c r="BV6036" s="1" t="s">
        <v>184</v>
      </c>
      <c r="BW6036" s="1" t="s">
        <v>89</v>
      </c>
      <c r="BX6036" s="1" t="s">
        <v>88</v>
      </c>
      <c r="BY6036" s="1">
        <v>3</v>
      </c>
      <c r="BZ6036" s="1" t="s">
        <v>1087</v>
      </c>
      <c r="CA6036" s="1">
        <v>1</v>
      </c>
      <c r="CB6036" s="1" t="s">
        <v>219</v>
      </c>
      <c r="CC6036" s="1" t="s">
        <v>88</v>
      </c>
    </row>
    <row r="6037" spans="1:82" ht="16" x14ac:dyDescent="0.2">
      <c r="A6037" s="2">
        <v>44143.515011574076</v>
      </c>
      <c r="B6037" s="1" t="s">
        <v>108</v>
      </c>
      <c r="C6037" s="1">
        <v>25</v>
      </c>
      <c r="D6037" s="1" t="s">
        <v>81</v>
      </c>
      <c r="E6037" s="1" t="s">
        <v>200</v>
      </c>
      <c r="X6037" s="1">
        <v>8</v>
      </c>
      <c r="Y6037" s="1">
        <v>4</v>
      </c>
      <c r="Z6037" s="1">
        <v>4</v>
      </c>
      <c r="AA6037" s="1">
        <v>2</v>
      </c>
      <c r="AB6037" s="1" t="s">
        <v>83</v>
      </c>
      <c r="AC6037" s="1" t="s">
        <v>84</v>
      </c>
      <c r="AD6037" s="1" t="s">
        <v>516</v>
      </c>
      <c r="AE6037" s="1" t="s">
        <v>19796</v>
      </c>
      <c r="AF6037" s="1" t="s">
        <v>202</v>
      </c>
      <c r="AG6037" s="1" t="s">
        <v>88</v>
      </c>
      <c r="AH6037" s="1" t="s">
        <v>89</v>
      </c>
      <c r="AI6037" s="1" t="s">
        <v>272</v>
      </c>
      <c r="AJ6037" s="1" t="s">
        <v>3071</v>
      </c>
      <c r="AK6037" s="1" t="s">
        <v>9140</v>
      </c>
      <c r="AL6037" s="1" t="s">
        <v>9140</v>
      </c>
      <c r="AM6037" s="1" t="s">
        <v>503</v>
      </c>
      <c r="AN6037" s="1" t="s">
        <v>207</v>
      </c>
      <c r="AO6037" s="1" t="s">
        <v>9140</v>
      </c>
      <c r="AP6037" s="1" t="s">
        <v>132</v>
      </c>
      <c r="AQ6037" s="1" t="s">
        <v>94</v>
      </c>
      <c r="AR6037" s="1" t="s">
        <v>88</v>
      </c>
      <c r="AS6037" s="1">
        <v>0</v>
      </c>
      <c r="AT6037" s="1" t="s">
        <v>95</v>
      </c>
      <c r="AU6037" s="1" t="s">
        <v>96</v>
      </c>
      <c r="AV6037" s="1"/>
      <c r="AW6037" s="13">
        <v>65000</v>
      </c>
      <c r="AX6037" s="1">
        <v>54000</v>
      </c>
      <c r="AZ6037" s="1">
        <v>3</v>
      </c>
      <c r="BA6037" s="1">
        <v>2</v>
      </c>
      <c r="BB6037" s="1" t="s">
        <v>88</v>
      </c>
      <c r="BC6037" s="1" t="s">
        <v>97</v>
      </c>
      <c r="BD6037" s="1" t="s">
        <v>88</v>
      </c>
      <c r="BE6037" s="1">
        <v>0</v>
      </c>
      <c r="BF6037" s="1">
        <v>0</v>
      </c>
      <c r="BG6037" s="1" t="s">
        <v>98</v>
      </c>
      <c r="BH6037" s="1" t="s">
        <v>121</v>
      </c>
      <c r="BN6037" s="3">
        <v>44470</v>
      </c>
      <c r="BO6037" s="1" t="s">
        <v>124</v>
      </c>
      <c r="BP6037" s="1">
        <v>7</v>
      </c>
      <c r="BQ6037" s="1">
        <v>8</v>
      </c>
      <c r="BR6037" s="1" t="s">
        <v>207</v>
      </c>
      <c r="BS6037" s="1">
        <v>3</v>
      </c>
      <c r="BT6037" s="1">
        <v>0</v>
      </c>
      <c r="BU6037" s="1">
        <v>1</v>
      </c>
      <c r="BV6037" s="1" t="s">
        <v>143</v>
      </c>
      <c r="BW6037" s="1" t="s">
        <v>89</v>
      </c>
      <c r="BX6037" s="1" t="s">
        <v>89</v>
      </c>
      <c r="BY6037" s="1">
        <v>2</v>
      </c>
      <c r="BZ6037" s="1" t="s">
        <v>88</v>
      </c>
      <c r="CA6037" s="1">
        <v>5</v>
      </c>
      <c r="CB6037" s="1" t="s">
        <v>107</v>
      </c>
      <c r="CC6037" s="1" t="s">
        <v>88</v>
      </c>
      <c r="CD6037" s="1" t="s">
        <v>306</v>
      </c>
    </row>
    <row r="6038" spans="1:82" ht="16" x14ac:dyDescent="0.2">
      <c r="A6038" s="2">
        <v>44143.520358796297</v>
      </c>
      <c r="B6038" s="1" t="s">
        <v>80</v>
      </c>
      <c r="C6038" s="1">
        <v>34</v>
      </c>
      <c r="D6038" s="1" t="s">
        <v>81</v>
      </c>
      <c r="E6038" s="1" t="s">
        <v>82</v>
      </c>
      <c r="X6038" s="1">
        <v>10</v>
      </c>
      <c r="Y6038" s="1">
        <v>0</v>
      </c>
      <c r="Z6038" s="1">
        <v>0</v>
      </c>
      <c r="AA6038" s="1">
        <v>0</v>
      </c>
      <c r="AB6038" s="1" t="s">
        <v>83</v>
      </c>
      <c r="AC6038" s="1" t="s">
        <v>84</v>
      </c>
      <c r="AD6038" s="1" t="s">
        <v>19797</v>
      </c>
      <c r="AE6038" s="1" t="s">
        <v>586</v>
      </c>
      <c r="AF6038" s="1" t="s">
        <v>202</v>
      </c>
      <c r="AG6038" s="1" t="s">
        <v>88</v>
      </c>
      <c r="AH6038" s="1" t="s">
        <v>88</v>
      </c>
      <c r="AI6038" s="1" t="s">
        <v>378</v>
      </c>
      <c r="AJ6038" s="1" t="s">
        <v>207</v>
      </c>
      <c r="AK6038" s="1" t="s">
        <v>9140</v>
      </c>
      <c r="AL6038" s="1" t="s">
        <v>9140</v>
      </c>
      <c r="AM6038" s="1" t="s">
        <v>207</v>
      </c>
      <c r="AN6038" s="1" t="s">
        <v>207</v>
      </c>
      <c r="AO6038" s="1" t="s">
        <v>9140</v>
      </c>
      <c r="AP6038" s="1" t="s">
        <v>132</v>
      </c>
      <c r="AQ6038" s="1" t="s">
        <v>94</v>
      </c>
      <c r="AR6038" s="1" t="s">
        <v>88</v>
      </c>
      <c r="AS6038" s="1">
        <v>0</v>
      </c>
      <c r="AT6038" s="1" t="s">
        <v>134</v>
      </c>
      <c r="AU6038" s="1" t="s">
        <v>96</v>
      </c>
      <c r="AV6038" s="1"/>
      <c r="AW6038" s="13">
        <v>90000</v>
      </c>
      <c r="AX6038" s="1">
        <v>70000</v>
      </c>
      <c r="AZ6038" s="1">
        <v>3</v>
      </c>
      <c r="BA6038" s="1">
        <v>2</v>
      </c>
      <c r="BB6038" s="1" t="s">
        <v>280</v>
      </c>
      <c r="BC6038" s="1" t="s">
        <v>249</v>
      </c>
      <c r="BD6038" s="1" t="s">
        <v>194</v>
      </c>
      <c r="BE6038" s="1">
        <v>16</v>
      </c>
      <c r="BF6038" s="1">
        <v>6</v>
      </c>
      <c r="BG6038" s="1" t="s">
        <v>137</v>
      </c>
      <c r="BH6038" s="1" t="s">
        <v>121</v>
      </c>
      <c r="BL6038" s="1" t="s">
        <v>19798</v>
      </c>
      <c r="BN6038" s="1" t="s">
        <v>377</v>
      </c>
      <c r="BO6038" s="1" t="s">
        <v>103</v>
      </c>
      <c r="BP6038" s="1">
        <v>8</v>
      </c>
      <c r="BQ6038" s="1">
        <v>9</v>
      </c>
      <c r="BR6038" s="1" t="s">
        <v>19799</v>
      </c>
      <c r="BS6038" s="1">
        <v>3</v>
      </c>
      <c r="BT6038" s="1">
        <v>0</v>
      </c>
      <c r="BU6038" s="1">
        <v>0</v>
      </c>
      <c r="BV6038" s="1" t="s">
        <v>105</v>
      </c>
      <c r="BW6038" s="1" t="s">
        <v>89</v>
      </c>
      <c r="BX6038" s="1" t="s">
        <v>88</v>
      </c>
      <c r="BY6038" s="1">
        <v>2</v>
      </c>
      <c r="BZ6038" s="1" t="s">
        <v>88</v>
      </c>
      <c r="CA6038" s="1">
        <v>7</v>
      </c>
      <c r="CB6038" s="1" t="s">
        <v>107</v>
      </c>
      <c r="CC6038" s="1" t="s">
        <v>3457</v>
      </c>
      <c r="CD6038" s="1" t="s">
        <v>19800</v>
      </c>
    </row>
    <row r="6039" spans="1:82" ht="16" x14ac:dyDescent="0.2">
      <c r="A6039" s="2">
        <v>44143.520671296297</v>
      </c>
      <c r="B6039" s="1" t="s">
        <v>108</v>
      </c>
      <c r="C6039" s="1">
        <v>37</v>
      </c>
      <c r="D6039" s="1" t="s">
        <v>81</v>
      </c>
      <c r="E6039" s="1" t="s">
        <v>82</v>
      </c>
      <c r="X6039" s="1">
        <v>7</v>
      </c>
      <c r="Y6039" s="1">
        <v>0</v>
      </c>
      <c r="Z6039" s="1">
        <v>7</v>
      </c>
      <c r="AA6039" s="1">
        <v>0</v>
      </c>
      <c r="AB6039" s="1" t="s">
        <v>83</v>
      </c>
      <c r="AC6039" s="1" t="s">
        <v>147</v>
      </c>
      <c r="AD6039" s="1" t="s">
        <v>232</v>
      </c>
      <c r="AE6039" s="1" t="s">
        <v>1896</v>
      </c>
      <c r="AF6039" s="1" t="s">
        <v>202</v>
      </c>
      <c r="AG6039" s="1" t="s">
        <v>88</v>
      </c>
      <c r="AH6039" s="1" t="s">
        <v>88</v>
      </c>
      <c r="AI6039" s="1" t="s">
        <v>111</v>
      </c>
      <c r="AJ6039" s="1" t="s">
        <v>207</v>
      </c>
      <c r="AK6039" s="1" t="s">
        <v>1573</v>
      </c>
      <c r="AL6039" s="1" t="s">
        <v>448</v>
      </c>
      <c r="AM6039" s="1" t="s">
        <v>560</v>
      </c>
      <c r="AN6039" s="1" t="s">
        <v>207</v>
      </c>
      <c r="AO6039" s="1" t="s">
        <v>19801</v>
      </c>
      <c r="AP6039" s="1" t="s">
        <v>132</v>
      </c>
      <c r="AQ6039" s="1" t="s">
        <v>94</v>
      </c>
      <c r="AR6039" s="1" t="s">
        <v>88</v>
      </c>
      <c r="AS6039" s="1">
        <v>0</v>
      </c>
      <c r="AT6039" s="1" t="s">
        <v>95</v>
      </c>
      <c r="AU6039" s="1" t="s">
        <v>530</v>
      </c>
      <c r="AV6039" s="1"/>
      <c r="AW6039" s="13">
        <v>87741</v>
      </c>
      <c r="AX6039" s="1">
        <v>70566</v>
      </c>
      <c r="AZ6039" s="1">
        <v>1</v>
      </c>
      <c r="BA6039" s="1">
        <v>1</v>
      </c>
      <c r="BB6039" s="1" t="s">
        <v>88</v>
      </c>
      <c r="BC6039" s="1" t="s">
        <v>97</v>
      </c>
      <c r="BD6039" s="1" t="s">
        <v>119</v>
      </c>
      <c r="BE6039" s="1">
        <v>10</v>
      </c>
      <c r="BF6039" s="1">
        <v>6</v>
      </c>
      <c r="BG6039" s="1" t="s">
        <v>137</v>
      </c>
      <c r="BH6039" s="1" t="s">
        <v>339</v>
      </c>
      <c r="BN6039" s="1" t="s">
        <v>196</v>
      </c>
      <c r="BO6039" s="1" t="s">
        <v>103</v>
      </c>
      <c r="BP6039" s="1">
        <v>5</v>
      </c>
      <c r="BQ6039" s="1">
        <v>10</v>
      </c>
      <c r="BR6039" s="1" t="s">
        <v>207</v>
      </c>
      <c r="BS6039" s="1">
        <v>3</v>
      </c>
      <c r="BT6039" s="1">
        <v>0</v>
      </c>
      <c r="BU6039" s="1">
        <v>0</v>
      </c>
      <c r="BV6039" s="1" t="s">
        <v>105</v>
      </c>
      <c r="BW6039" s="1" t="s">
        <v>89</v>
      </c>
      <c r="BX6039" s="1" t="s">
        <v>88</v>
      </c>
      <c r="BY6039" s="1">
        <v>3</v>
      </c>
      <c r="BZ6039" s="1" t="s">
        <v>88</v>
      </c>
      <c r="CA6039" s="1">
        <v>6</v>
      </c>
      <c r="CB6039" s="1" t="s">
        <v>107</v>
      </c>
      <c r="CC6039" s="1" t="s">
        <v>88</v>
      </c>
    </row>
    <row r="6040" spans="1:82" ht="16" x14ac:dyDescent="0.2">
      <c r="A6040" s="2">
        <v>44143.521215277775</v>
      </c>
      <c r="B6040" s="1" t="s">
        <v>108</v>
      </c>
      <c r="C6040" s="1">
        <v>35</v>
      </c>
      <c r="D6040" s="1" t="s">
        <v>81</v>
      </c>
      <c r="E6040" s="1" t="s">
        <v>82</v>
      </c>
      <c r="X6040" s="1">
        <v>10</v>
      </c>
      <c r="Y6040" s="1">
        <v>0</v>
      </c>
      <c r="Z6040" s="1">
        <v>5</v>
      </c>
      <c r="AA6040" s="1">
        <v>0</v>
      </c>
      <c r="AB6040" s="1" t="s">
        <v>83</v>
      </c>
      <c r="AC6040" s="1" t="s">
        <v>129</v>
      </c>
      <c r="AD6040" s="1" t="s">
        <v>187</v>
      </c>
      <c r="AE6040" s="1" t="s">
        <v>2872</v>
      </c>
      <c r="AF6040" s="1" t="s">
        <v>202</v>
      </c>
      <c r="AG6040" s="1" t="s">
        <v>88</v>
      </c>
      <c r="AH6040" s="1" t="s">
        <v>88</v>
      </c>
      <c r="AI6040" s="1" t="s">
        <v>111</v>
      </c>
      <c r="AJ6040" s="1" t="s">
        <v>2559</v>
      </c>
      <c r="AK6040" s="1" t="s">
        <v>19802</v>
      </c>
      <c r="AL6040" s="1" t="s">
        <v>2874</v>
      </c>
      <c r="AM6040" s="1" t="s">
        <v>19803</v>
      </c>
      <c r="AN6040" s="1" t="s">
        <v>207</v>
      </c>
      <c r="AO6040" s="1" t="s">
        <v>180</v>
      </c>
      <c r="AP6040" s="1" t="s">
        <v>168</v>
      </c>
      <c r="AQ6040" s="1" t="s">
        <v>94</v>
      </c>
      <c r="AR6040" s="1" t="s">
        <v>88</v>
      </c>
      <c r="AS6040" s="1">
        <v>0</v>
      </c>
      <c r="AT6040" s="1" t="s">
        <v>536</v>
      </c>
      <c r="AU6040" s="1" t="s">
        <v>96</v>
      </c>
      <c r="AV6040" s="1"/>
      <c r="AW6040" s="13">
        <v>320000</v>
      </c>
      <c r="AX6040" s="1">
        <v>180000</v>
      </c>
      <c r="AY6040" s="1" t="s">
        <v>279</v>
      </c>
      <c r="AZ6040" s="1">
        <v>3</v>
      </c>
      <c r="BA6040" s="1">
        <v>3</v>
      </c>
      <c r="BB6040" s="1" t="s">
        <v>88</v>
      </c>
      <c r="BC6040" s="1" t="s">
        <v>97</v>
      </c>
      <c r="BD6040" s="1" t="s">
        <v>88</v>
      </c>
      <c r="BE6040" s="1">
        <v>0</v>
      </c>
      <c r="BF6040" s="1">
        <v>0</v>
      </c>
      <c r="BG6040" s="1" t="s">
        <v>120</v>
      </c>
      <c r="BH6040" s="1" t="s">
        <v>121</v>
      </c>
      <c r="BJ6040" s="1" t="s">
        <v>88</v>
      </c>
      <c r="BN6040" s="1" t="s">
        <v>170</v>
      </c>
      <c r="BO6040" s="1" t="s">
        <v>182</v>
      </c>
      <c r="BP6040" s="1">
        <v>9</v>
      </c>
      <c r="BQ6040" s="1">
        <v>10</v>
      </c>
      <c r="BR6040" s="1" t="s">
        <v>19804</v>
      </c>
      <c r="BS6040" s="1">
        <v>3</v>
      </c>
      <c r="BT6040" s="1">
        <v>2</v>
      </c>
      <c r="BU6040" s="1">
        <v>3</v>
      </c>
      <c r="BV6040" s="1" t="s">
        <v>172</v>
      </c>
      <c r="BW6040" s="1" t="s">
        <v>89</v>
      </c>
      <c r="BX6040" s="1" t="s">
        <v>88</v>
      </c>
      <c r="BY6040" s="1">
        <v>4</v>
      </c>
      <c r="BZ6040" s="1" t="s">
        <v>127</v>
      </c>
      <c r="CA6040" s="1">
        <v>10</v>
      </c>
      <c r="CB6040" s="1" t="s">
        <v>107</v>
      </c>
      <c r="CC6040" s="1" t="s">
        <v>88</v>
      </c>
    </row>
    <row r="6041" spans="1:82" ht="16" x14ac:dyDescent="0.2">
      <c r="A6041" s="2">
        <v>44143.522164351853</v>
      </c>
      <c r="B6041" s="1" t="s">
        <v>108</v>
      </c>
      <c r="C6041" s="1">
        <v>24</v>
      </c>
      <c r="D6041" s="1" t="s">
        <v>81</v>
      </c>
      <c r="E6041" s="1" t="s">
        <v>263</v>
      </c>
      <c r="X6041" s="1">
        <v>5</v>
      </c>
      <c r="Y6041" s="1">
        <v>3</v>
      </c>
      <c r="Z6041" s="1">
        <v>3</v>
      </c>
      <c r="AA6041" s="1">
        <v>0</v>
      </c>
      <c r="AB6041" s="1" t="s">
        <v>174</v>
      </c>
      <c r="AC6041" s="1" t="s">
        <v>129</v>
      </c>
      <c r="AD6041" s="1" t="s">
        <v>19805</v>
      </c>
      <c r="AE6041" s="1" t="s">
        <v>243</v>
      </c>
      <c r="AF6041" s="1" t="s">
        <v>202</v>
      </c>
      <c r="AG6041" s="1" t="s">
        <v>88</v>
      </c>
      <c r="AH6041" s="1" t="s">
        <v>89</v>
      </c>
      <c r="AI6041" s="1" t="s">
        <v>111</v>
      </c>
      <c r="AJ6041" s="1" t="s">
        <v>207</v>
      </c>
      <c r="AK6041" s="1" t="s">
        <v>566</v>
      </c>
      <c r="AL6041" s="1" t="s">
        <v>9140</v>
      </c>
      <c r="AM6041" s="1" t="s">
        <v>596</v>
      </c>
      <c r="AN6041" s="1" t="s">
        <v>207</v>
      </c>
      <c r="AO6041" s="1" t="s">
        <v>929</v>
      </c>
      <c r="AP6041" s="1" t="s">
        <v>132</v>
      </c>
      <c r="AQ6041" s="1" t="s">
        <v>133</v>
      </c>
      <c r="AR6041" s="1" t="s">
        <v>88</v>
      </c>
      <c r="AS6041" s="1">
        <v>0</v>
      </c>
      <c r="AT6041" s="1" t="s">
        <v>95</v>
      </c>
      <c r="AU6041" s="1" t="s">
        <v>96</v>
      </c>
      <c r="AV6041" s="1"/>
      <c r="AW6041" s="13">
        <v>52205</v>
      </c>
      <c r="AX6041" s="1">
        <v>42025</v>
      </c>
      <c r="AZ6041" s="1">
        <v>1</v>
      </c>
      <c r="BA6041" s="1">
        <v>1</v>
      </c>
      <c r="BB6041" s="1" t="s">
        <v>88</v>
      </c>
      <c r="BC6041" s="1" t="s">
        <v>97</v>
      </c>
      <c r="BD6041" s="1" t="s">
        <v>88</v>
      </c>
      <c r="BE6041" s="1">
        <v>0</v>
      </c>
      <c r="BF6041" s="1">
        <v>0</v>
      </c>
      <c r="BG6041" s="1" t="s">
        <v>120</v>
      </c>
      <c r="BH6041" s="1" t="s">
        <v>121</v>
      </c>
      <c r="BN6041" s="1" t="s">
        <v>196</v>
      </c>
      <c r="BO6041" s="1" t="s">
        <v>182</v>
      </c>
      <c r="BP6041" s="1">
        <v>5</v>
      </c>
      <c r="BQ6041" s="1">
        <v>5</v>
      </c>
      <c r="BR6041" s="1" t="s">
        <v>207</v>
      </c>
      <c r="BS6041" s="1">
        <v>3</v>
      </c>
      <c r="BT6041" s="1">
        <v>0</v>
      </c>
      <c r="BU6041" s="1">
        <v>2</v>
      </c>
      <c r="BV6041" s="1" t="s">
        <v>184</v>
      </c>
      <c r="BW6041" s="1" t="s">
        <v>88</v>
      </c>
      <c r="BX6041" s="1" t="s">
        <v>88</v>
      </c>
      <c r="BY6041" s="1">
        <v>3</v>
      </c>
      <c r="BZ6041" s="1" t="s">
        <v>88</v>
      </c>
      <c r="CA6041" s="1">
        <v>1</v>
      </c>
      <c r="CB6041" s="1" t="s">
        <v>107</v>
      </c>
      <c r="CC6041" s="1" t="s">
        <v>88</v>
      </c>
    </row>
    <row r="6042" spans="1:82" ht="16" x14ac:dyDescent="0.2">
      <c r="A6042" s="2">
        <v>44143.524930555555</v>
      </c>
      <c r="B6042" s="1" t="s">
        <v>108</v>
      </c>
      <c r="C6042" s="1">
        <v>28</v>
      </c>
      <c r="D6042" s="1" t="s">
        <v>81</v>
      </c>
      <c r="E6042" s="1" t="s">
        <v>82</v>
      </c>
      <c r="X6042" s="1">
        <v>3</v>
      </c>
      <c r="Y6042" s="1">
        <v>1</v>
      </c>
      <c r="Z6042" s="1">
        <v>1</v>
      </c>
      <c r="AA6042" s="1">
        <v>1</v>
      </c>
      <c r="AB6042" s="1" t="s">
        <v>83</v>
      </c>
      <c r="AC6042" s="1" t="s">
        <v>129</v>
      </c>
      <c r="AD6042" s="1" t="s">
        <v>85</v>
      </c>
      <c r="AE6042" s="1" t="s">
        <v>86</v>
      </c>
      <c r="AF6042" s="1" t="s">
        <v>88</v>
      </c>
      <c r="AG6042" s="1" t="s">
        <v>89</v>
      </c>
      <c r="AH6042" s="1" t="s">
        <v>89</v>
      </c>
      <c r="AI6042" s="1" t="s">
        <v>272</v>
      </c>
      <c r="AJ6042" s="1" t="s">
        <v>1263</v>
      </c>
      <c r="AK6042" s="1" t="s">
        <v>19806</v>
      </c>
      <c r="AL6042" s="1" t="s">
        <v>9140</v>
      </c>
      <c r="AM6042" s="1" t="s">
        <v>19807</v>
      </c>
      <c r="AN6042" s="1" t="s">
        <v>207</v>
      </c>
      <c r="AO6042" s="1" t="s">
        <v>742</v>
      </c>
      <c r="AP6042" s="1" t="s">
        <v>168</v>
      </c>
      <c r="AQ6042" s="1" t="s">
        <v>133</v>
      </c>
      <c r="AR6042" s="1" t="s">
        <v>88</v>
      </c>
      <c r="AS6042" s="1">
        <v>0</v>
      </c>
      <c r="AT6042" s="1" t="s">
        <v>134</v>
      </c>
      <c r="AU6042" s="1" t="s">
        <v>96</v>
      </c>
      <c r="AV6042" s="1"/>
      <c r="AW6042" s="13">
        <v>200000</v>
      </c>
      <c r="AX6042" s="1">
        <v>140000</v>
      </c>
      <c r="AZ6042" s="1">
        <v>4</v>
      </c>
      <c r="BA6042" s="1">
        <v>4</v>
      </c>
      <c r="BB6042" s="1" t="s">
        <v>88</v>
      </c>
      <c r="BC6042" s="1" t="s">
        <v>97</v>
      </c>
      <c r="BD6042" s="1" t="s">
        <v>119</v>
      </c>
      <c r="BE6042" s="1">
        <v>10</v>
      </c>
      <c r="BF6042" s="1">
        <v>5</v>
      </c>
      <c r="BG6042" s="1" t="s">
        <v>120</v>
      </c>
      <c r="BH6042" s="1" t="s">
        <v>121</v>
      </c>
      <c r="BM6042" s="1" t="s">
        <v>9073</v>
      </c>
      <c r="BN6042" s="3">
        <v>44470</v>
      </c>
      <c r="BO6042" s="1" t="s">
        <v>182</v>
      </c>
      <c r="BP6042" s="1">
        <v>7</v>
      </c>
      <c r="BQ6042" s="1">
        <v>9</v>
      </c>
      <c r="BR6042" s="1" t="s">
        <v>217</v>
      </c>
      <c r="BS6042" s="1">
        <v>4</v>
      </c>
      <c r="BT6042" s="1">
        <v>0</v>
      </c>
      <c r="BU6042" s="1">
        <v>1</v>
      </c>
      <c r="BV6042" s="1" t="s">
        <v>143</v>
      </c>
      <c r="BW6042" s="1" t="s">
        <v>89</v>
      </c>
      <c r="BX6042" s="1" t="s">
        <v>88</v>
      </c>
      <c r="BY6042" s="1">
        <v>4</v>
      </c>
      <c r="BZ6042" s="1" t="s">
        <v>88</v>
      </c>
      <c r="CA6042" s="1">
        <v>10</v>
      </c>
      <c r="CB6042" s="1" t="s">
        <v>304</v>
      </c>
      <c r="CC6042" s="1" t="s">
        <v>88</v>
      </c>
      <c r="CD6042" s="1" t="s">
        <v>19808</v>
      </c>
    </row>
    <row r="6043" spans="1:82" ht="16" x14ac:dyDescent="0.2">
      <c r="A6043" s="2">
        <v>44143.526875000003</v>
      </c>
      <c r="B6043" s="1" t="s">
        <v>108</v>
      </c>
      <c r="C6043" s="1">
        <v>31</v>
      </c>
      <c r="D6043" s="1" t="s">
        <v>81</v>
      </c>
      <c r="E6043" s="1" t="s">
        <v>82</v>
      </c>
      <c r="X6043" s="1">
        <v>10</v>
      </c>
      <c r="Y6043" s="1">
        <v>1</v>
      </c>
      <c r="Z6043" s="1">
        <v>1</v>
      </c>
      <c r="AA6043" s="1">
        <v>0</v>
      </c>
      <c r="AB6043" s="1" t="s">
        <v>174</v>
      </c>
      <c r="AC6043" s="1" t="s">
        <v>129</v>
      </c>
      <c r="AD6043" s="1" t="s">
        <v>175</v>
      </c>
      <c r="AE6043" s="1" t="s">
        <v>86</v>
      </c>
      <c r="AF6043" s="1" t="s">
        <v>87</v>
      </c>
      <c r="AG6043" s="1" t="s">
        <v>88</v>
      </c>
      <c r="AH6043" s="1" t="s">
        <v>89</v>
      </c>
      <c r="AI6043" s="1" t="s">
        <v>111</v>
      </c>
      <c r="AJ6043" s="1" t="s">
        <v>480</v>
      </c>
      <c r="AK6043" s="1" t="s">
        <v>13852</v>
      </c>
      <c r="AL6043" s="1" t="s">
        <v>19809</v>
      </c>
      <c r="AM6043" s="1" t="s">
        <v>8973</v>
      </c>
      <c r="AN6043" s="1" t="s">
        <v>382</v>
      </c>
      <c r="AO6043" s="1" t="s">
        <v>180</v>
      </c>
      <c r="AP6043" s="1" t="s">
        <v>93</v>
      </c>
      <c r="AQ6043" s="1" t="s">
        <v>94</v>
      </c>
      <c r="AR6043" s="1" t="s">
        <v>157</v>
      </c>
      <c r="AS6043" s="1">
        <v>0</v>
      </c>
      <c r="AT6043" s="1" t="s">
        <v>134</v>
      </c>
      <c r="AU6043" s="1" t="s">
        <v>96</v>
      </c>
      <c r="AV6043" s="1"/>
      <c r="AW6043" s="13">
        <v>140000</v>
      </c>
      <c r="AX6043" s="1">
        <v>105000</v>
      </c>
      <c r="AZ6043" s="1">
        <v>3</v>
      </c>
      <c r="BA6043" s="1">
        <v>3</v>
      </c>
      <c r="BB6043" s="1" t="s">
        <v>135</v>
      </c>
      <c r="BC6043" s="1" t="s">
        <v>249</v>
      </c>
      <c r="BD6043" s="1" t="s">
        <v>194</v>
      </c>
      <c r="BE6043" s="1">
        <v>26</v>
      </c>
      <c r="BF6043" s="1">
        <v>7</v>
      </c>
      <c r="BG6043" s="1" t="s">
        <v>120</v>
      </c>
      <c r="BH6043" s="1" t="s">
        <v>121</v>
      </c>
      <c r="BN6043" s="1" t="s">
        <v>377</v>
      </c>
      <c r="BO6043" s="1" t="s">
        <v>182</v>
      </c>
      <c r="BP6043" s="1">
        <v>9</v>
      </c>
      <c r="BQ6043" s="1">
        <v>9</v>
      </c>
      <c r="BR6043" s="1" t="s">
        <v>5053</v>
      </c>
      <c r="BS6043" s="1">
        <v>3</v>
      </c>
      <c r="BT6043" s="1">
        <v>0</v>
      </c>
      <c r="BU6043" s="1">
        <v>1</v>
      </c>
      <c r="BV6043" s="1" t="s">
        <v>143</v>
      </c>
      <c r="BW6043" s="1" t="s">
        <v>88</v>
      </c>
      <c r="BX6043" s="1" t="s">
        <v>88</v>
      </c>
      <c r="BY6043" s="1">
        <v>3</v>
      </c>
      <c r="BZ6043" s="1" t="s">
        <v>88</v>
      </c>
      <c r="CA6043" s="1">
        <v>4</v>
      </c>
      <c r="CB6043" s="1" t="s">
        <v>219</v>
      </c>
      <c r="CC6043" s="1" t="s">
        <v>88</v>
      </c>
      <c r="CD6043" s="1" t="s">
        <v>17115</v>
      </c>
    </row>
    <row r="6044" spans="1:82" ht="16" x14ac:dyDescent="0.2">
      <c r="A6044" s="2">
        <v>44143.530833333331</v>
      </c>
      <c r="B6044" s="1" t="s">
        <v>108</v>
      </c>
      <c r="C6044" s="1">
        <v>38</v>
      </c>
      <c r="D6044" s="1" t="s">
        <v>81</v>
      </c>
      <c r="E6044" s="1" t="s">
        <v>82</v>
      </c>
      <c r="X6044" s="1">
        <v>14</v>
      </c>
      <c r="Y6044" s="1">
        <v>0</v>
      </c>
      <c r="Z6044" s="1">
        <v>0</v>
      </c>
      <c r="AA6044" s="1">
        <v>0</v>
      </c>
      <c r="AB6044" s="1" t="s">
        <v>83</v>
      </c>
      <c r="AC6044" s="1" t="s">
        <v>84</v>
      </c>
      <c r="AD6044" s="1" t="s">
        <v>19810</v>
      </c>
      <c r="AE6044" s="1" t="s">
        <v>161</v>
      </c>
      <c r="AF6044" s="1" t="s">
        <v>202</v>
      </c>
      <c r="AG6044" s="1" t="s">
        <v>88</v>
      </c>
      <c r="AH6044" s="1" t="s">
        <v>88</v>
      </c>
      <c r="AI6044" s="1" t="s">
        <v>419</v>
      </c>
      <c r="AJ6044" s="1" t="s">
        <v>739</v>
      </c>
      <c r="AK6044" s="1" t="s">
        <v>566</v>
      </c>
      <c r="AL6044" s="1" t="s">
        <v>9140</v>
      </c>
      <c r="AM6044" s="1" t="s">
        <v>178</v>
      </c>
      <c r="AN6044" s="1" t="s">
        <v>19811</v>
      </c>
      <c r="AO6044" s="1" t="s">
        <v>5882</v>
      </c>
      <c r="AP6044" s="1" t="s">
        <v>168</v>
      </c>
      <c r="AQ6044" s="1" t="s">
        <v>94</v>
      </c>
      <c r="AR6044" s="1" t="s">
        <v>88</v>
      </c>
      <c r="AS6044" s="1">
        <v>0</v>
      </c>
      <c r="AT6044" s="1" t="s">
        <v>536</v>
      </c>
      <c r="AU6044" s="1" t="s">
        <v>530</v>
      </c>
      <c r="AV6044" s="1"/>
      <c r="AW6044" s="13">
        <v>100000</v>
      </c>
      <c r="AX6044" s="1">
        <v>78454</v>
      </c>
      <c r="AZ6044" s="1">
        <v>3</v>
      </c>
      <c r="BA6044" s="1">
        <v>3</v>
      </c>
      <c r="BB6044" s="1" t="s">
        <v>135</v>
      </c>
      <c r="BC6044" s="1" t="s">
        <v>249</v>
      </c>
      <c r="BD6044" s="1" t="s">
        <v>119</v>
      </c>
      <c r="BE6044" s="1">
        <v>20</v>
      </c>
      <c r="BF6044" s="1">
        <v>3</v>
      </c>
      <c r="BG6044" s="1" t="s">
        <v>137</v>
      </c>
      <c r="BH6044" s="1" t="s">
        <v>121</v>
      </c>
      <c r="BN6044" s="1" t="s">
        <v>170</v>
      </c>
      <c r="BO6044" s="1" t="s">
        <v>103</v>
      </c>
      <c r="BP6044" s="1">
        <v>9</v>
      </c>
      <c r="BQ6044" s="1">
        <v>9</v>
      </c>
      <c r="BR6044" s="1" t="s">
        <v>1112</v>
      </c>
      <c r="BS6044" s="1">
        <v>2</v>
      </c>
      <c r="BT6044" s="1">
        <v>0</v>
      </c>
      <c r="BU6044" s="1">
        <v>1</v>
      </c>
      <c r="BV6044" s="1" t="s">
        <v>143</v>
      </c>
      <c r="BW6044" s="1" t="s">
        <v>88</v>
      </c>
      <c r="BX6044" s="1" t="s">
        <v>89</v>
      </c>
      <c r="BY6044" s="1">
        <v>3</v>
      </c>
      <c r="BZ6044" s="1" t="s">
        <v>127</v>
      </c>
      <c r="CA6044" s="1">
        <v>9</v>
      </c>
      <c r="CB6044" s="1" t="s">
        <v>107</v>
      </c>
      <c r="CC6044" s="1" t="s">
        <v>88</v>
      </c>
    </row>
    <row r="6045" spans="1:82" ht="16" x14ac:dyDescent="0.2">
      <c r="A6045" s="2">
        <v>44143.532083333332</v>
      </c>
      <c r="B6045" s="1" t="s">
        <v>108</v>
      </c>
      <c r="C6045" s="1">
        <v>33</v>
      </c>
      <c r="D6045" s="1" t="s">
        <v>81</v>
      </c>
      <c r="E6045" s="1" t="s">
        <v>82</v>
      </c>
      <c r="X6045" s="1">
        <v>13</v>
      </c>
      <c r="Y6045" s="1">
        <v>2</v>
      </c>
      <c r="Z6045" s="1">
        <v>2</v>
      </c>
      <c r="AA6045" s="1">
        <v>0</v>
      </c>
      <c r="AB6045" s="1" t="s">
        <v>83</v>
      </c>
      <c r="AC6045" s="1" t="s">
        <v>147</v>
      </c>
      <c r="AD6045" s="1" t="s">
        <v>160</v>
      </c>
      <c r="AE6045" s="1" t="s">
        <v>161</v>
      </c>
      <c r="AF6045" s="1" t="s">
        <v>88</v>
      </c>
      <c r="AG6045" s="1" t="s">
        <v>88</v>
      </c>
      <c r="AH6045" s="1" t="s">
        <v>88</v>
      </c>
      <c r="AI6045" s="1" t="s">
        <v>111</v>
      </c>
      <c r="AJ6045" s="1" t="s">
        <v>809</v>
      </c>
      <c r="AK6045" s="1" t="s">
        <v>19812</v>
      </c>
      <c r="AL6045" s="1" t="s">
        <v>609</v>
      </c>
      <c r="AM6045" s="1" t="s">
        <v>236</v>
      </c>
      <c r="AN6045" s="1" t="s">
        <v>3046</v>
      </c>
      <c r="AO6045" s="1" t="s">
        <v>17122</v>
      </c>
      <c r="AP6045" s="1" t="s">
        <v>168</v>
      </c>
      <c r="AQ6045" s="1" t="s">
        <v>94</v>
      </c>
      <c r="AR6045" s="1" t="s">
        <v>400</v>
      </c>
      <c r="AS6045" s="1">
        <v>0</v>
      </c>
      <c r="AT6045" s="1" t="s">
        <v>95</v>
      </c>
      <c r="AU6045" s="1" t="s">
        <v>96</v>
      </c>
      <c r="AV6045" s="1"/>
      <c r="AW6045" s="13">
        <v>220000</v>
      </c>
      <c r="AX6045" s="1">
        <v>143000</v>
      </c>
      <c r="AY6045" s="1" t="s">
        <v>279</v>
      </c>
      <c r="AZ6045" s="1">
        <v>3</v>
      </c>
      <c r="BA6045" s="1">
        <v>3</v>
      </c>
      <c r="BB6045" s="1" t="s">
        <v>117</v>
      </c>
      <c r="BC6045" s="1" t="s">
        <v>118</v>
      </c>
      <c r="BD6045" s="1" t="s">
        <v>88</v>
      </c>
      <c r="BE6045" s="1">
        <v>0</v>
      </c>
      <c r="BF6045" s="1">
        <v>0</v>
      </c>
      <c r="BG6045" s="1" t="s">
        <v>137</v>
      </c>
      <c r="BH6045" s="1" t="s">
        <v>121</v>
      </c>
      <c r="BN6045" s="1" t="s">
        <v>123</v>
      </c>
      <c r="BO6045" s="1" t="s">
        <v>182</v>
      </c>
      <c r="BP6045" s="1">
        <v>9</v>
      </c>
      <c r="BQ6045" s="1">
        <v>8</v>
      </c>
      <c r="BR6045" s="1" t="s">
        <v>785</v>
      </c>
      <c r="BS6045" s="1">
        <v>4</v>
      </c>
      <c r="BT6045" s="1">
        <v>0</v>
      </c>
      <c r="BU6045" s="1">
        <v>0</v>
      </c>
      <c r="BV6045" s="1" t="s">
        <v>105</v>
      </c>
      <c r="BW6045" s="1" t="s">
        <v>88</v>
      </c>
      <c r="BX6045" s="1" t="s">
        <v>88</v>
      </c>
      <c r="BY6045" s="1">
        <v>4</v>
      </c>
      <c r="BZ6045" s="1" t="s">
        <v>88</v>
      </c>
      <c r="CA6045" s="1">
        <v>10</v>
      </c>
      <c r="CB6045" s="1" t="s">
        <v>19813</v>
      </c>
      <c r="CC6045" s="1" t="s">
        <v>186</v>
      </c>
      <c r="CD6045" s="1" t="s">
        <v>19814</v>
      </c>
    </row>
    <row r="6046" spans="1:82" ht="16" x14ac:dyDescent="0.2">
      <c r="A6046" s="2">
        <v>44143.532847222225</v>
      </c>
      <c r="B6046" s="1" t="s">
        <v>108</v>
      </c>
      <c r="C6046" s="1">
        <v>42</v>
      </c>
      <c r="D6046" s="1" t="s">
        <v>81</v>
      </c>
      <c r="E6046" s="1" t="s">
        <v>356</v>
      </c>
      <c r="X6046" s="1">
        <v>20</v>
      </c>
      <c r="Y6046" s="1">
        <v>0</v>
      </c>
      <c r="Z6046" s="1">
        <v>0</v>
      </c>
      <c r="AA6046" s="1">
        <v>0</v>
      </c>
      <c r="AB6046" s="1" t="s">
        <v>128</v>
      </c>
      <c r="AC6046" s="1" t="s">
        <v>129</v>
      </c>
      <c r="AF6046" s="1" t="s">
        <v>87</v>
      </c>
      <c r="AG6046" s="1" t="s">
        <v>88</v>
      </c>
      <c r="AH6046" s="1" t="s">
        <v>89</v>
      </c>
      <c r="AI6046" s="1" t="s">
        <v>111</v>
      </c>
      <c r="AJ6046" s="1" t="s">
        <v>713</v>
      </c>
      <c r="AK6046" s="1" t="s">
        <v>781</v>
      </c>
      <c r="AL6046" s="1" t="s">
        <v>8285</v>
      </c>
      <c r="AM6046" s="1" t="s">
        <v>863</v>
      </c>
      <c r="AN6046" s="1" t="s">
        <v>155</v>
      </c>
      <c r="AO6046" s="1" t="s">
        <v>193</v>
      </c>
      <c r="AP6046" s="1" t="s">
        <v>93</v>
      </c>
      <c r="AQ6046" s="1" t="s">
        <v>94</v>
      </c>
      <c r="AR6046" s="1" t="s">
        <v>88</v>
      </c>
      <c r="AS6046" s="1">
        <v>0</v>
      </c>
      <c r="AT6046" s="1" t="s">
        <v>95</v>
      </c>
      <c r="AU6046" s="1" t="s">
        <v>96</v>
      </c>
      <c r="AV6046" s="1"/>
      <c r="AW6046" s="13">
        <v>200000</v>
      </c>
      <c r="AX6046" s="1">
        <v>135000</v>
      </c>
      <c r="AZ6046" s="1">
        <v>3</v>
      </c>
      <c r="BA6046" s="1">
        <v>3</v>
      </c>
      <c r="BB6046" s="1" t="s">
        <v>135</v>
      </c>
      <c r="BC6046" s="1" t="s">
        <v>249</v>
      </c>
      <c r="BD6046" s="1" t="s">
        <v>119</v>
      </c>
      <c r="BE6046" s="1">
        <v>35</v>
      </c>
      <c r="BF6046" s="1">
        <v>3</v>
      </c>
      <c r="BG6046" s="1" t="s">
        <v>120</v>
      </c>
      <c r="BH6046" s="1" t="s">
        <v>121</v>
      </c>
      <c r="BK6046" s="1" t="s">
        <v>383</v>
      </c>
      <c r="BN6046" s="1" t="s">
        <v>123</v>
      </c>
      <c r="BO6046" s="1" t="s">
        <v>182</v>
      </c>
      <c r="BP6046" s="1">
        <v>10</v>
      </c>
      <c r="BQ6046" s="1">
        <v>10</v>
      </c>
      <c r="BR6046" s="1" t="s">
        <v>19815</v>
      </c>
      <c r="BS6046" s="1">
        <v>3</v>
      </c>
      <c r="BT6046" s="1">
        <v>2</v>
      </c>
      <c r="BU6046" s="1">
        <v>3</v>
      </c>
      <c r="BV6046" s="1" t="s">
        <v>172</v>
      </c>
      <c r="BW6046" s="1" t="s">
        <v>89</v>
      </c>
      <c r="BX6046" s="1" t="s">
        <v>88</v>
      </c>
      <c r="BY6046" s="1">
        <v>4</v>
      </c>
      <c r="BZ6046" s="1" t="s">
        <v>88</v>
      </c>
      <c r="CA6046" s="1">
        <v>10</v>
      </c>
      <c r="CB6046" s="1" t="s">
        <v>107</v>
      </c>
      <c r="CC6046" s="1" t="s">
        <v>88</v>
      </c>
    </row>
    <row r="6047" spans="1:82" ht="16" x14ac:dyDescent="0.2">
      <c r="A6047" s="2">
        <v>44143.533310185187</v>
      </c>
      <c r="B6047" s="1" t="s">
        <v>108</v>
      </c>
      <c r="C6047" s="1">
        <v>22</v>
      </c>
      <c r="D6047" s="1" t="s">
        <v>81</v>
      </c>
      <c r="E6047" s="1" t="s">
        <v>82</v>
      </c>
      <c r="X6047" s="1">
        <v>3</v>
      </c>
      <c r="Y6047" s="1">
        <v>0</v>
      </c>
      <c r="Z6047" s="1">
        <v>3</v>
      </c>
      <c r="AA6047" s="1">
        <v>1</v>
      </c>
      <c r="AB6047" s="1" t="s">
        <v>128</v>
      </c>
      <c r="AC6047" s="1" t="s">
        <v>129</v>
      </c>
      <c r="AD6047" s="1" t="s">
        <v>607</v>
      </c>
      <c r="AF6047" s="1" t="s">
        <v>202</v>
      </c>
      <c r="AG6047" s="1" t="s">
        <v>88</v>
      </c>
      <c r="AH6047" s="1" t="s">
        <v>89</v>
      </c>
      <c r="AI6047" s="1" t="s">
        <v>111</v>
      </c>
      <c r="AJ6047" s="1" t="s">
        <v>19816</v>
      </c>
      <c r="AK6047" s="1" t="s">
        <v>19817</v>
      </c>
      <c r="AL6047" s="1" t="s">
        <v>19818</v>
      </c>
      <c r="AM6047" s="1" t="s">
        <v>19819</v>
      </c>
      <c r="AN6047" s="1" t="s">
        <v>207</v>
      </c>
      <c r="AO6047" s="1" t="s">
        <v>19820</v>
      </c>
      <c r="AP6047" s="1" t="s">
        <v>168</v>
      </c>
      <c r="AQ6047" s="1" t="s">
        <v>133</v>
      </c>
      <c r="AR6047" s="1" t="s">
        <v>88</v>
      </c>
      <c r="AS6047" s="1">
        <v>0</v>
      </c>
      <c r="AT6047" s="1" t="s">
        <v>134</v>
      </c>
      <c r="AU6047" s="1" t="s">
        <v>96</v>
      </c>
      <c r="AV6047" s="1"/>
      <c r="AW6047" s="13">
        <v>60000</v>
      </c>
      <c r="AX6047" s="1">
        <v>49950</v>
      </c>
      <c r="AZ6047" s="1">
        <v>2</v>
      </c>
      <c r="BA6047" s="1">
        <v>2</v>
      </c>
      <c r="BB6047" s="1" t="s">
        <v>88</v>
      </c>
      <c r="BC6047" s="1" t="s">
        <v>97</v>
      </c>
      <c r="BD6047" s="1" t="s">
        <v>88</v>
      </c>
      <c r="BE6047" s="1">
        <v>0</v>
      </c>
      <c r="BF6047" s="1">
        <v>0</v>
      </c>
      <c r="BG6047" s="1" t="s">
        <v>120</v>
      </c>
      <c r="BH6047" s="1" t="s">
        <v>121</v>
      </c>
      <c r="BJ6047" s="1" t="s">
        <v>88</v>
      </c>
      <c r="BN6047" s="3">
        <v>44470</v>
      </c>
      <c r="BO6047" s="1" t="s">
        <v>103</v>
      </c>
      <c r="BP6047" s="1">
        <v>5</v>
      </c>
      <c r="BQ6047" s="1">
        <v>4</v>
      </c>
      <c r="BR6047" s="1" t="s">
        <v>207</v>
      </c>
      <c r="BS6047" s="1">
        <v>4</v>
      </c>
      <c r="BT6047" s="1">
        <v>0</v>
      </c>
      <c r="BU6047" s="1">
        <v>2</v>
      </c>
      <c r="BV6047" s="1" t="s">
        <v>143</v>
      </c>
      <c r="BW6047" s="1" t="s">
        <v>89</v>
      </c>
      <c r="BX6047" s="1" t="s">
        <v>89</v>
      </c>
      <c r="BY6047" s="1">
        <v>3</v>
      </c>
      <c r="BZ6047" s="1" t="s">
        <v>88</v>
      </c>
      <c r="CA6047" s="1">
        <v>5</v>
      </c>
      <c r="CB6047" s="1" t="s">
        <v>107</v>
      </c>
      <c r="CC6047" s="1" t="s">
        <v>88</v>
      </c>
      <c r="CD6047" s="1" t="s">
        <v>19821</v>
      </c>
    </row>
    <row r="6048" spans="1:82" ht="16" x14ac:dyDescent="0.2">
      <c r="A6048" s="2">
        <v>44143.533750000002</v>
      </c>
      <c r="B6048" s="1" t="s">
        <v>108</v>
      </c>
      <c r="C6048" s="1">
        <v>30</v>
      </c>
      <c r="D6048" s="1" t="s">
        <v>81</v>
      </c>
      <c r="E6048" s="1" t="s">
        <v>82</v>
      </c>
      <c r="X6048" s="1">
        <v>5</v>
      </c>
      <c r="Y6048" s="1">
        <v>2</v>
      </c>
      <c r="Z6048" s="1">
        <v>1</v>
      </c>
      <c r="AA6048" s="1">
        <v>5</v>
      </c>
      <c r="AB6048" s="1" t="s">
        <v>146</v>
      </c>
      <c r="AC6048" s="1" t="s">
        <v>129</v>
      </c>
      <c r="AD6048" s="1" t="s">
        <v>453</v>
      </c>
      <c r="AE6048" s="1" t="s">
        <v>1896</v>
      </c>
      <c r="AF6048" s="1" t="s">
        <v>88</v>
      </c>
      <c r="AG6048" s="1" t="s">
        <v>89</v>
      </c>
      <c r="AH6048" s="1" t="s">
        <v>89</v>
      </c>
      <c r="AI6048" s="1" t="s">
        <v>328</v>
      </c>
      <c r="AJ6048" s="1" t="s">
        <v>480</v>
      </c>
      <c r="AK6048" s="1" t="s">
        <v>920</v>
      </c>
      <c r="AL6048" s="1" t="s">
        <v>190</v>
      </c>
      <c r="AM6048" s="1" t="s">
        <v>3701</v>
      </c>
      <c r="AN6048" s="1" t="s">
        <v>207</v>
      </c>
      <c r="AO6048" s="1" t="s">
        <v>583</v>
      </c>
      <c r="AP6048" s="1" t="s">
        <v>93</v>
      </c>
      <c r="AQ6048" s="1" t="s">
        <v>133</v>
      </c>
      <c r="AR6048" s="1" t="s">
        <v>88</v>
      </c>
      <c r="AS6048" s="1">
        <v>10000</v>
      </c>
      <c r="AT6048" s="1" t="s">
        <v>95</v>
      </c>
      <c r="AU6048" s="1" t="s">
        <v>96</v>
      </c>
      <c r="AV6048" s="1"/>
      <c r="AW6048" s="13">
        <v>54000</v>
      </c>
      <c r="AX6048" s="1">
        <v>40000</v>
      </c>
      <c r="AZ6048" s="1">
        <v>1</v>
      </c>
      <c r="BA6048" s="1">
        <v>1</v>
      </c>
      <c r="BB6048" s="1" t="s">
        <v>88</v>
      </c>
      <c r="BC6048" s="1" t="s">
        <v>97</v>
      </c>
      <c r="BD6048" s="1" t="s">
        <v>88</v>
      </c>
      <c r="BE6048" s="1">
        <v>0</v>
      </c>
      <c r="BF6048" s="1">
        <v>0</v>
      </c>
      <c r="BG6048" s="1" t="s">
        <v>120</v>
      </c>
      <c r="BH6048" s="1" t="s">
        <v>121</v>
      </c>
      <c r="BJ6048" s="1" t="s">
        <v>88</v>
      </c>
      <c r="BN6048" s="1" t="s">
        <v>294</v>
      </c>
      <c r="BO6048" s="1" t="s">
        <v>182</v>
      </c>
      <c r="BP6048" s="1">
        <v>1</v>
      </c>
      <c r="BQ6048" s="1">
        <v>1</v>
      </c>
      <c r="BR6048" s="1" t="s">
        <v>207</v>
      </c>
      <c r="BS6048" s="1">
        <v>1</v>
      </c>
      <c r="BT6048" s="1">
        <v>0</v>
      </c>
      <c r="BU6048" s="1">
        <v>0</v>
      </c>
      <c r="BV6048" s="1" t="s">
        <v>105</v>
      </c>
      <c r="BW6048" s="1" t="s">
        <v>89</v>
      </c>
      <c r="BX6048" s="1" t="s">
        <v>88</v>
      </c>
      <c r="BY6048" s="1">
        <v>1</v>
      </c>
      <c r="BZ6048" s="1" t="s">
        <v>88</v>
      </c>
      <c r="CA6048" s="1">
        <v>1</v>
      </c>
      <c r="CB6048" s="1" t="s">
        <v>107</v>
      </c>
      <c r="CC6048" s="1" t="s">
        <v>88</v>
      </c>
    </row>
    <row r="6049" spans="1:82" ht="16" x14ac:dyDescent="0.2">
      <c r="A6049" s="2">
        <v>44143.535370370373</v>
      </c>
      <c r="B6049" s="1" t="s">
        <v>80</v>
      </c>
      <c r="C6049" s="1">
        <v>39</v>
      </c>
      <c r="D6049" s="1" t="s">
        <v>81</v>
      </c>
      <c r="E6049" s="1" t="s">
        <v>82</v>
      </c>
      <c r="X6049" s="1">
        <v>15</v>
      </c>
      <c r="Y6049" s="1">
        <v>5</v>
      </c>
      <c r="Z6049" s="1">
        <v>2</v>
      </c>
      <c r="AA6049" s="1">
        <v>11</v>
      </c>
      <c r="AB6049" s="1" t="s">
        <v>174</v>
      </c>
      <c r="AC6049" s="1" t="s">
        <v>129</v>
      </c>
      <c r="AD6049" s="1" t="s">
        <v>446</v>
      </c>
      <c r="AE6049" s="1" t="s">
        <v>1092</v>
      </c>
      <c r="AF6049" s="1" t="s">
        <v>202</v>
      </c>
      <c r="AG6049" s="1" t="s">
        <v>88</v>
      </c>
      <c r="AH6049" s="1" t="s">
        <v>88</v>
      </c>
      <c r="AI6049" s="1" t="s">
        <v>723</v>
      </c>
      <c r="AJ6049" s="1" t="s">
        <v>207</v>
      </c>
      <c r="AK6049" s="1" t="s">
        <v>9140</v>
      </c>
      <c r="AL6049" s="1" t="s">
        <v>9140</v>
      </c>
      <c r="AM6049" s="1" t="s">
        <v>207</v>
      </c>
      <c r="AN6049" s="1" t="s">
        <v>207</v>
      </c>
      <c r="AO6049" s="1" t="s">
        <v>9140</v>
      </c>
      <c r="AP6049" s="1" t="s">
        <v>168</v>
      </c>
      <c r="AQ6049" s="1" t="s">
        <v>133</v>
      </c>
      <c r="AR6049" s="1" t="s">
        <v>88</v>
      </c>
      <c r="AS6049" s="1">
        <v>0</v>
      </c>
      <c r="AT6049" s="1" t="s">
        <v>95</v>
      </c>
      <c r="AU6049" s="1" t="s">
        <v>96</v>
      </c>
      <c r="AV6049" s="1"/>
      <c r="AW6049" s="13">
        <v>233000</v>
      </c>
      <c r="AX6049" s="1">
        <v>160000</v>
      </c>
      <c r="AZ6049" s="1">
        <v>3</v>
      </c>
      <c r="BA6049" s="1">
        <v>2</v>
      </c>
      <c r="BB6049" s="1" t="s">
        <v>88</v>
      </c>
      <c r="BC6049" s="1" t="s">
        <v>97</v>
      </c>
      <c r="BD6049" s="1" t="s">
        <v>194</v>
      </c>
      <c r="BE6049" s="1">
        <v>22</v>
      </c>
      <c r="BF6049" s="1">
        <v>7</v>
      </c>
      <c r="BG6049" s="1" t="s">
        <v>137</v>
      </c>
      <c r="BH6049" s="1" t="s">
        <v>121</v>
      </c>
      <c r="BN6049" s="1" t="s">
        <v>123</v>
      </c>
      <c r="BO6049" s="1" t="s">
        <v>103</v>
      </c>
      <c r="BP6049" s="1">
        <v>8</v>
      </c>
      <c r="BQ6049" s="1">
        <v>10</v>
      </c>
      <c r="BR6049" s="1" t="s">
        <v>930</v>
      </c>
      <c r="BS6049" s="1">
        <v>3</v>
      </c>
      <c r="BT6049" s="1">
        <v>0</v>
      </c>
      <c r="BU6049" s="1">
        <v>0</v>
      </c>
      <c r="BV6049" s="1" t="s">
        <v>105</v>
      </c>
      <c r="BW6049" s="1" t="s">
        <v>89</v>
      </c>
      <c r="BX6049" s="1" t="s">
        <v>88</v>
      </c>
      <c r="BY6049" s="1">
        <v>3</v>
      </c>
      <c r="BZ6049" s="1" t="s">
        <v>88</v>
      </c>
      <c r="CA6049" s="1">
        <v>8</v>
      </c>
      <c r="CB6049" s="1" t="s">
        <v>1100</v>
      </c>
      <c r="CC6049" s="1" t="s">
        <v>88</v>
      </c>
      <c r="CD6049" s="1" t="s">
        <v>19822</v>
      </c>
    </row>
    <row r="6050" spans="1:82" ht="16" x14ac:dyDescent="0.2">
      <c r="A6050" s="2">
        <v>44143.536435185182</v>
      </c>
      <c r="B6050" s="1" t="s">
        <v>108</v>
      </c>
      <c r="C6050" s="1">
        <v>52000</v>
      </c>
      <c r="D6050" s="1" t="s">
        <v>81</v>
      </c>
      <c r="E6050" s="1" t="s">
        <v>1002</v>
      </c>
      <c r="X6050" s="1">
        <v>9</v>
      </c>
      <c r="Y6050" s="1">
        <v>9</v>
      </c>
      <c r="Z6050" s="1">
        <v>9</v>
      </c>
      <c r="AA6050" s="1">
        <v>3</v>
      </c>
      <c r="AB6050" s="1" t="s">
        <v>83</v>
      </c>
      <c r="AC6050" s="1" t="s">
        <v>129</v>
      </c>
      <c r="AD6050" s="1" t="s">
        <v>363</v>
      </c>
      <c r="AE6050" s="1" t="s">
        <v>1003</v>
      </c>
      <c r="AF6050" s="1" t="s">
        <v>88</v>
      </c>
      <c r="AG6050" s="1" t="s">
        <v>89</v>
      </c>
      <c r="AH6050" s="1" t="s">
        <v>89</v>
      </c>
      <c r="AI6050" s="1" t="s">
        <v>111</v>
      </c>
      <c r="AJ6050" s="1" t="s">
        <v>1307</v>
      </c>
      <c r="AK6050" s="1" t="s">
        <v>4341</v>
      </c>
      <c r="AL6050" s="1" t="s">
        <v>19823</v>
      </c>
      <c r="AM6050" s="1" t="s">
        <v>19824</v>
      </c>
      <c r="AN6050" s="1" t="s">
        <v>959</v>
      </c>
      <c r="AO6050" s="1" t="s">
        <v>19825</v>
      </c>
      <c r="AP6050" s="1" t="s">
        <v>132</v>
      </c>
      <c r="AQ6050" s="1" t="s">
        <v>94</v>
      </c>
      <c r="AR6050" s="1" t="s">
        <v>88</v>
      </c>
      <c r="AS6050" s="1">
        <v>0</v>
      </c>
      <c r="AT6050" s="1" t="s">
        <v>536</v>
      </c>
      <c r="AU6050" s="1" t="s">
        <v>96</v>
      </c>
      <c r="AV6050" s="1"/>
      <c r="AW6050" s="13">
        <v>40000</v>
      </c>
      <c r="AX6050" s="1">
        <v>52000</v>
      </c>
      <c r="AZ6050" s="1">
        <v>3</v>
      </c>
      <c r="BA6050" s="1">
        <v>3</v>
      </c>
      <c r="BB6050" s="1" t="s">
        <v>88</v>
      </c>
      <c r="BC6050" s="1" t="s">
        <v>97</v>
      </c>
      <c r="BD6050" s="1" t="s">
        <v>194</v>
      </c>
      <c r="BE6050" s="1">
        <v>25</v>
      </c>
      <c r="BF6050" s="1">
        <v>7</v>
      </c>
      <c r="BG6050" s="1" t="s">
        <v>120</v>
      </c>
      <c r="BH6050" s="1" t="s">
        <v>121</v>
      </c>
      <c r="BI6050" s="1" t="s">
        <v>122</v>
      </c>
      <c r="BJ6050" s="1" t="s">
        <v>88</v>
      </c>
      <c r="BK6050" s="1" t="s">
        <v>11137</v>
      </c>
      <c r="BN6050" s="1" t="s">
        <v>170</v>
      </c>
      <c r="BO6050" s="1" t="s">
        <v>103</v>
      </c>
      <c r="BP6050" s="1">
        <v>8</v>
      </c>
      <c r="BQ6050" s="1">
        <v>8</v>
      </c>
      <c r="BR6050" s="1" t="s">
        <v>217</v>
      </c>
      <c r="BS6050" s="1">
        <v>4</v>
      </c>
      <c r="BT6050" s="1">
        <v>1</v>
      </c>
      <c r="BU6050" s="1">
        <v>5</v>
      </c>
      <c r="BV6050" s="1" t="s">
        <v>172</v>
      </c>
      <c r="BW6050" s="1" t="s">
        <v>89</v>
      </c>
      <c r="BX6050" s="1" t="s">
        <v>89</v>
      </c>
      <c r="BY6050" s="1">
        <v>4</v>
      </c>
      <c r="BZ6050" s="1" t="s">
        <v>88</v>
      </c>
      <c r="CA6050" s="1">
        <v>10</v>
      </c>
      <c r="CB6050" s="1" t="s">
        <v>304</v>
      </c>
      <c r="CC6050" s="1" t="s">
        <v>88</v>
      </c>
    </row>
    <row r="6051" spans="1:82" ht="16" x14ac:dyDescent="0.2">
      <c r="A6051" s="2">
        <v>44143.536886574075</v>
      </c>
      <c r="B6051" s="1" t="s">
        <v>108</v>
      </c>
      <c r="C6051" s="1">
        <v>29</v>
      </c>
      <c r="D6051" s="1" t="s">
        <v>81</v>
      </c>
      <c r="E6051" s="1" t="s">
        <v>82</v>
      </c>
      <c r="X6051" s="1">
        <v>5</v>
      </c>
      <c r="Y6051" s="1">
        <v>0</v>
      </c>
      <c r="Z6051" s="1">
        <v>0</v>
      </c>
      <c r="AA6051" s="1">
        <v>0</v>
      </c>
      <c r="AB6051" s="1" t="s">
        <v>83</v>
      </c>
      <c r="AC6051" s="1" t="s">
        <v>129</v>
      </c>
      <c r="AD6051" s="1" t="s">
        <v>5636</v>
      </c>
      <c r="AE6051" s="1" t="s">
        <v>161</v>
      </c>
      <c r="AF6051" s="1" t="s">
        <v>202</v>
      </c>
      <c r="AG6051" s="1" t="s">
        <v>88</v>
      </c>
      <c r="AH6051" s="1" t="s">
        <v>89</v>
      </c>
      <c r="AI6051" s="1" t="s">
        <v>8259</v>
      </c>
      <c r="AJ6051" s="1" t="s">
        <v>608</v>
      </c>
      <c r="AK6051" s="1" t="s">
        <v>19826</v>
      </c>
      <c r="AL6051" s="1" t="s">
        <v>19827</v>
      </c>
      <c r="AM6051" s="1" t="s">
        <v>1053</v>
      </c>
      <c r="AN6051" s="1" t="s">
        <v>959</v>
      </c>
      <c r="AO6051" s="1" t="s">
        <v>180</v>
      </c>
      <c r="AP6051" s="1" t="s">
        <v>132</v>
      </c>
      <c r="AQ6051" s="1" t="s">
        <v>133</v>
      </c>
      <c r="AR6051" s="1" t="s">
        <v>88</v>
      </c>
      <c r="AS6051" s="1">
        <v>0</v>
      </c>
      <c r="AT6051" s="1" t="s">
        <v>95</v>
      </c>
      <c r="AU6051" s="1" t="s">
        <v>96</v>
      </c>
      <c r="AV6051" s="1"/>
      <c r="AW6051" s="13">
        <v>175000</v>
      </c>
      <c r="AX6051" s="1">
        <v>119114</v>
      </c>
      <c r="AZ6051" s="1">
        <v>2</v>
      </c>
      <c r="BA6051" s="1">
        <v>3</v>
      </c>
      <c r="BB6051" s="1" t="s">
        <v>280</v>
      </c>
      <c r="BC6051" s="1" t="s">
        <v>249</v>
      </c>
      <c r="BD6051" s="1" t="s">
        <v>194</v>
      </c>
      <c r="BE6051" s="1">
        <v>35</v>
      </c>
      <c r="BF6051" s="1">
        <v>7</v>
      </c>
      <c r="BG6051" s="1" t="s">
        <v>137</v>
      </c>
      <c r="BL6051" s="1" t="s">
        <v>19828</v>
      </c>
      <c r="BN6051" s="1" t="s">
        <v>123</v>
      </c>
      <c r="BO6051" s="1" t="s">
        <v>182</v>
      </c>
      <c r="BP6051" s="1">
        <v>6</v>
      </c>
      <c r="BQ6051" s="1">
        <v>1</v>
      </c>
      <c r="BR6051" s="1" t="s">
        <v>253</v>
      </c>
      <c r="BS6051" s="1">
        <v>3</v>
      </c>
      <c r="BT6051" s="1">
        <v>0</v>
      </c>
      <c r="BU6051" s="1">
        <v>1</v>
      </c>
      <c r="BV6051" s="1" t="s">
        <v>143</v>
      </c>
      <c r="BW6051" s="1" t="s">
        <v>89</v>
      </c>
      <c r="BX6051" s="1" t="s">
        <v>88</v>
      </c>
      <c r="BY6051" s="1">
        <v>3</v>
      </c>
      <c r="BZ6051" s="1" t="s">
        <v>88</v>
      </c>
      <c r="CA6051" s="1">
        <v>7</v>
      </c>
      <c r="CB6051" s="1" t="s">
        <v>144</v>
      </c>
      <c r="CC6051" s="1" t="s">
        <v>88</v>
      </c>
    </row>
    <row r="6052" spans="1:82" ht="16" x14ac:dyDescent="0.2">
      <c r="A6052" s="2">
        <v>44143.537268518521</v>
      </c>
      <c r="B6052" s="1" t="s">
        <v>222</v>
      </c>
      <c r="C6052" s="1">
        <v>27</v>
      </c>
      <c r="D6052" s="1" t="s">
        <v>81</v>
      </c>
      <c r="E6052" s="1" t="s">
        <v>82</v>
      </c>
      <c r="X6052" s="1">
        <v>3</v>
      </c>
      <c r="Y6052" s="1">
        <v>2</v>
      </c>
      <c r="Z6052" s="1">
        <v>2</v>
      </c>
      <c r="AA6052" s="1">
        <v>0</v>
      </c>
      <c r="AB6052" s="1" t="s">
        <v>83</v>
      </c>
      <c r="AC6052" s="1" t="s">
        <v>84</v>
      </c>
      <c r="AD6052" s="1" t="s">
        <v>160</v>
      </c>
      <c r="AE6052" s="1" t="s">
        <v>161</v>
      </c>
      <c r="AF6052" s="1" t="s">
        <v>88</v>
      </c>
      <c r="AG6052" s="1" t="s">
        <v>88</v>
      </c>
      <c r="AH6052" s="1" t="s">
        <v>88</v>
      </c>
      <c r="AI6052" s="1" t="s">
        <v>111</v>
      </c>
      <c r="AJ6052" s="1" t="s">
        <v>713</v>
      </c>
      <c r="AK6052" s="1" t="s">
        <v>19829</v>
      </c>
      <c r="AL6052" s="1" t="s">
        <v>19830</v>
      </c>
      <c r="AM6052" s="1" t="s">
        <v>19831</v>
      </c>
      <c r="AN6052" s="1" t="s">
        <v>19832</v>
      </c>
      <c r="AO6052" s="1" t="s">
        <v>2174</v>
      </c>
      <c r="AP6052" s="1" t="s">
        <v>168</v>
      </c>
      <c r="AQ6052" s="1" t="s">
        <v>94</v>
      </c>
      <c r="AR6052" s="1" t="s">
        <v>88</v>
      </c>
      <c r="AS6052" s="1">
        <v>0</v>
      </c>
      <c r="AT6052" s="1" t="s">
        <v>134</v>
      </c>
      <c r="AU6052" s="1" t="s">
        <v>96</v>
      </c>
      <c r="AV6052" s="1"/>
      <c r="AW6052" s="13">
        <v>123400</v>
      </c>
      <c r="AX6052" s="1">
        <v>91000</v>
      </c>
      <c r="AZ6052" s="1">
        <v>3</v>
      </c>
      <c r="BA6052" s="1">
        <v>3</v>
      </c>
      <c r="BB6052" s="1" t="s">
        <v>280</v>
      </c>
      <c r="BC6052" s="1" t="s">
        <v>19833</v>
      </c>
      <c r="BD6052" s="1" t="s">
        <v>119</v>
      </c>
      <c r="BE6052" s="1">
        <v>30</v>
      </c>
      <c r="BF6052" s="1">
        <v>4</v>
      </c>
      <c r="BG6052" s="1" t="s">
        <v>137</v>
      </c>
      <c r="BH6052" s="1" t="s">
        <v>138</v>
      </c>
      <c r="BJ6052" s="1" t="s">
        <v>88</v>
      </c>
      <c r="BN6052" s="1" t="s">
        <v>141</v>
      </c>
      <c r="BO6052" s="1" t="s">
        <v>124</v>
      </c>
      <c r="BP6052" s="1">
        <v>8</v>
      </c>
      <c r="BQ6052" s="1">
        <v>6</v>
      </c>
      <c r="BR6052" s="1" t="s">
        <v>19834</v>
      </c>
      <c r="BS6052" s="1">
        <v>3</v>
      </c>
      <c r="BT6052" s="1">
        <v>0</v>
      </c>
      <c r="BU6052" s="1">
        <v>1</v>
      </c>
      <c r="BV6052" s="1" t="s">
        <v>19835</v>
      </c>
      <c r="BW6052" s="1" t="s">
        <v>88</v>
      </c>
      <c r="BX6052" s="1" t="s">
        <v>88</v>
      </c>
      <c r="BY6052" s="1">
        <v>3</v>
      </c>
      <c r="BZ6052" s="1" t="s">
        <v>88</v>
      </c>
      <c r="CA6052" s="1">
        <v>9</v>
      </c>
      <c r="CB6052" s="1" t="s">
        <v>19836</v>
      </c>
      <c r="CC6052" s="1" t="s">
        <v>88</v>
      </c>
      <c r="CD6052" s="1" t="s">
        <v>19837</v>
      </c>
    </row>
    <row r="6053" spans="1:82" ht="16" x14ac:dyDescent="0.2">
      <c r="A6053" s="2">
        <v>44143.538298611114</v>
      </c>
      <c r="B6053" s="1" t="s">
        <v>108</v>
      </c>
      <c r="C6053" s="1">
        <v>30</v>
      </c>
      <c r="D6053" s="1" t="s">
        <v>17</v>
      </c>
      <c r="R6053" s="1" t="s">
        <v>19838</v>
      </c>
      <c r="X6053" s="1">
        <v>10</v>
      </c>
      <c r="Y6053" s="1">
        <v>7</v>
      </c>
      <c r="Z6053" s="1">
        <v>7</v>
      </c>
      <c r="AA6053" s="1">
        <v>6</v>
      </c>
      <c r="AB6053" s="1" t="s">
        <v>83</v>
      </c>
      <c r="AC6053" s="1" t="s">
        <v>129</v>
      </c>
      <c r="AD6053" s="1" t="s">
        <v>232</v>
      </c>
      <c r="AE6053" s="1" t="s">
        <v>19839</v>
      </c>
      <c r="AF6053" s="1" t="s">
        <v>88</v>
      </c>
      <c r="AG6053" s="1" t="s">
        <v>88</v>
      </c>
      <c r="AH6053" s="1" t="s">
        <v>89</v>
      </c>
      <c r="AI6053" s="1" t="s">
        <v>378</v>
      </c>
      <c r="AJ6053" s="1" t="s">
        <v>211</v>
      </c>
      <c r="AK6053" s="1" t="s">
        <v>19840</v>
      </c>
      <c r="AL6053" s="1" t="s">
        <v>9140</v>
      </c>
      <c r="AM6053" s="1" t="s">
        <v>3815</v>
      </c>
      <c r="AN6053" s="1" t="s">
        <v>207</v>
      </c>
      <c r="AO6053" s="1" t="s">
        <v>2832</v>
      </c>
      <c r="AP6053" s="1" t="s">
        <v>132</v>
      </c>
      <c r="AQ6053" s="1" t="s">
        <v>94</v>
      </c>
      <c r="AR6053" s="1" t="s">
        <v>157</v>
      </c>
      <c r="AS6053" s="1">
        <v>0</v>
      </c>
      <c r="AT6053" s="1" t="s">
        <v>134</v>
      </c>
      <c r="AU6053" s="1" t="s">
        <v>96</v>
      </c>
      <c r="AV6053" s="1"/>
      <c r="AW6053" s="13">
        <v>5500000</v>
      </c>
      <c r="AX6053" s="1">
        <v>5000000</v>
      </c>
      <c r="AZ6053" s="1">
        <v>2</v>
      </c>
      <c r="BA6053" s="1">
        <v>1</v>
      </c>
      <c r="BB6053" s="1" t="s">
        <v>88</v>
      </c>
      <c r="BC6053" s="1" t="s">
        <v>19841</v>
      </c>
      <c r="BD6053" s="1" t="s">
        <v>88</v>
      </c>
      <c r="BE6053" s="1">
        <v>0</v>
      </c>
      <c r="BF6053" s="1">
        <v>1</v>
      </c>
      <c r="BG6053" s="1" t="s">
        <v>120</v>
      </c>
      <c r="BH6053" s="1" t="s">
        <v>121</v>
      </c>
      <c r="BI6053" s="1" t="s">
        <v>2306</v>
      </c>
      <c r="BJ6053" s="1" t="s">
        <v>88</v>
      </c>
      <c r="BK6053" s="1" t="s">
        <v>1215</v>
      </c>
      <c r="BL6053" s="1" t="s">
        <v>1215</v>
      </c>
      <c r="BM6053" s="1" t="s">
        <v>6847</v>
      </c>
      <c r="BN6053" s="3">
        <v>44470</v>
      </c>
      <c r="BO6053" s="1" t="s">
        <v>103</v>
      </c>
      <c r="BP6053" s="1">
        <v>10</v>
      </c>
      <c r="BQ6053" s="1">
        <v>10</v>
      </c>
      <c r="BR6053" s="1" t="s">
        <v>19842</v>
      </c>
      <c r="BS6053" s="1">
        <v>3</v>
      </c>
      <c r="BT6053" s="1">
        <v>1</v>
      </c>
      <c r="BU6053" s="1">
        <v>6</v>
      </c>
      <c r="BV6053" s="1" t="s">
        <v>184</v>
      </c>
      <c r="BW6053" s="1" t="s">
        <v>89</v>
      </c>
      <c r="BX6053" s="1" t="s">
        <v>88</v>
      </c>
      <c r="BY6053" s="1">
        <v>3</v>
      </c>
      <c r="BZ6053" s="1" t="s">
        <v>88</v>
      </c>
      <c r="CA6053" s="1">
        <v>10</v>
      </c>
      <c r="CB6053" s="1" t="s">
        <v>445</v>
      </c>
      <c r="CC6053" s="1" t="s">
        <v>641</v>
      </c>
    </row>
    <row r="6054" spans="1:82" ht="16" x14ac:dyDescent="0.2">
      <c r="A6054" s="2">
        <v>44143.538634259261</v>
      </c>
      <c r="B6054" s="1" t="s">
        <v>80</v>
      </c>
      <c r="C6054" s="1">
        <v>29</v>
      </c>
      <c r="D6054" s="1" t="s">
        <v>81</v>
      </c>
      <c r="E6054" s="1" t="s">
        <v>82</v>
      </c>
      <c r="X6054" s="1">
        <v>5</v>
      </c>
      <c r="Y6054" s="1">
        <v>0</v>
      </c>
      <c r="Z6054" s="1">
        <v>0</v>
      </c>
      <c r="AA6054" s="1">
        <v>0</v>
      </c>
      <c r="AB6054" s="1" t="s">
        <v>146</v>
      </c>
      <c r="AC6054" s="1" t="s">
        <v>84</v>
      </c>
      <c r="AD6054" s="1" t="s">
        <v>729</v>
      </c>
      <c r="AE6054" s="1" t="s">
        <v>161</v>
      </c>
      <c r="AF6054" s="1" t="s">
        <v>88</v>
      </c>
      <c r="AG6054" s="1" t="s">
        <v>88</v>
      </c>
      <c r="AH6054" s="1" t="s">
        <v>88</v>
      </c>
      <c r="AI6054" s="1" t="s">
        <v>1961</v>
      </c>
      <c r="AJ6054" s="1" t="s">
        <v>207</v>
      </c>
      <c r="AK6054" s="1" t="s">
        <v>9140</v>
      </c>
      <c r="AL6054" s="1" t="s">
        <v>9140</v>
      </c>
      <c r="AM6054" s="1" t="s">
        <v>207</v>
      </c>
      <c r="AN6054" s="1" t="s">
        <v>207</v>
      </c>
      <c r="AO6054" s="1" t="s">
        <v>9140</v>
      </c>
      <c r="AP6054" s="1" t="s">
        <v>132</v>
      </c>
      <c r="AQ6054" s="1" t="s">
        <v>133</v>
      </c>
      <c r="AR6054" s="1" t="s">
        <v>88</v>
      </c>
      <c r="AS6054" s="1">
        <v>0</v>
      </c>
      <c r="AT6054" s="1" t="s">
        <v>134</v>
      </c>
      <c r="AU6054" s="1" t="s">
        <v>96</v>
      </c>
      <c r="AV6054" s="1"/>
      <c r="AW6054" s="13">
        <v>105000</v>
      </c>
      <c r="AZ6054" s="1">
        <v>3</v>
      </c>
      <c r="BA6054" s="1">
        <v>2</v>
      </c>
      <c r="BB6054" s="1" t="s">
        <v>280</v>
      </c>
      <c r="BC6054" s="1" t="s">
        <v>249</v>
      </c>
      <c r="BD6054" s="1" t="s">
        <v>88</v>
      </c>
      <c r="BE6054" s="1">
        <v>0</v>
      </c>
      <c r="BF6054" s="1">
        <v>0</v>
      </c>
      <c r="BG6054" s="1" t="s">
        <v>137</v>
      </c>
      <c r="BH6054" s="1" t="s">
        <v>121</v>
      </c>
      <c r="BN6054" s="1" t="s">
        <v>196</v>
      </c>
      <c r="BO6054" s="1" t="s">
        <v>103</v>
      </c>
      <c r="BP6054" s="1">
        <v>6</v>
      </c>
      <c r="BQ6054" s="1">
        <v>8</v>
      </c>
      <c r="BR6054" s="1" t="s">
        <v>4615</v>
      </c>
      <c r="BS6054" s="1">
        <v>2</v>
      </c>
      <c r="BT6054" s="1">
        <v>0</v>
      </c>
      <c r="BU6054" s="1">
        <v>0</v>
      </c>
      <c r="BV6054" s="1" t="s">
        <v>105</v>
      </c>
      <c r="BW6054" s="1" t="s">
        <v>88</v>
      </c>
      <c r="BX6054" s="1" t="s">
        <v>88</v>
      </c>
      <c r="BY6054" s="1">
        <v>3</v>
      </c>
      <c r="BZ6054" s="1" t="s">
        <v>1087</v>
      </c>
      <c r="CA6054" s="1">
        <v>6</v>
      </c>
      <c r="CB6054" s="1" t="s">
        <v>961</v>
      </c>
      <c r="CC6054" s="1" t="s">
        <v>88</v>
      </c>
    </row>
    <row r="6055" spans="1:82" ht="16" x14ac:dyDescent="0.2">
      <c r="A6055" s="2">
        <v>44143.540243055555</v>
      </c>
      <c r="B6055" s="1" t="s">
        <v>80</v>
      </c>
      <c r="C6055" s="1">
        <v>36</v>
      </c>
      <c r="D6055" s="1" t="s">
        <v>81</v>
      </c>
      <c r="E6055" s="1" t="s">
        <v>356</v>
      </c>
      <c r="X6055" s="1">
        <v>7</v>
      </c>
      <c r="Y6055" s="1">
        <v>1</v>
      </c>
      <c r="Z6055" s="1">
        <v>1</v>
      </c>
      <c r="AA6055" s="1">
        <v>1</v>
      </c>
      <c r="AB6055" s="1" t="s">
        <v>146</v>
      </c>
      <c r="AC6055" s="1" t="s">
        <v>129</v>
      </c>
      <c r="AD6055" s="1" t="s">
        <v>19843</v>
      </c>
      <c r="AE6055" s="1" t="s">
        <v>517</v>
      </c>
      <c r="AF6055" s="1" t="s">
        <v>202</v>
      </c>
      <c r="AG6055" s="1" t="s">
        <v>88</v>
      </c>
      <c r="AH6055" s="1" t="s">
        <v>88</v>
      </c>
      <c r="AI6055" s="1" t="s">
        <v>406</v>
      </c>
      <c r="AJ6055" s="1" t="s">
        <v>698</v>
      </c>
      <c r="AK6055" s="1" t="s">
        <v>9140</v>
      </c>
      <c r="AL6055" s="1" t="s">
        <v>9140</v>
      </c>
      <c r="AM6055" s="1" t="s">
        <v>207</v>
      </c>
      <c r="AN6055" s="1" t="s">
        <v>207</v>
      </c>
      <c r="AO6055" s="1" t="s">
        <v>9140</v>
      </c>
      <c r="AP6055" s="1" t="s">
        <v>132</v>
      </c>
      <c r="AQ6055" s="1" t="s">
        <v>94</v>
      </c>
      <c r="AR6055" s="1" t="s">
        <v>88</v>
      </c>
      <c r="AS6055" s="1">
        <v>0</v>
      </c>
      <c r="AT6055" s="1" t="s">
        <v>95</v>
      </c>
      <c r="AU6055" s="1" t="s">
        <v>96</v>
      </c>
      <c r="AV6055" s="1"/>
      <c r="AW6055" s="13">
        <v>93000</v>
      </c>
      <c r="AX6055" s="1">
        <v>74000</v>
      </c>
      <c r="AZ6055" s="1">
        <v>2</v>
      </c>
      <c r="BA6055" s="1">
        <v>1</v>
      </c>
      <c r="BB6055" s="1" t="s">
        <v>88</v>
      </c>
      <c r="BC6055" s="1" t="s">
        <v>97</v>
      </c>
      <c r="BD6055" s="1" t="s">
        <v>119</v>
      </c>
      <c r="BE6055" s="1">
        <v>10</v>
      </c>
      <c r="BF6055" s="1">
        <v>2</v>
      </c>
      <c r="BG6055" s="1" t="s">
        <v>137</v>
      </c>
      <c r="BH6055" s="1" t="s">
        <v>121</v>
      </c>
      <c r="BN6055" s="1" t="s">
        <v>141</v>
      </c>
      <c r="BO6055" s="1" t="s">
        <v>124</v>
      </c>
      <c r="BP6055" s="1">
        <v>7</v>
      </c>
      <c r="BQ6055" s="1">
        <v>7</v>
      </c>
      <c r="BR6055" s="1" t="s">
        <v>353</v>
      </c>
      <c r="BS6055" s="1">
        <v>3</v>
      </c>
      <c r="BT6055" s="1">
        <v>0</v>
      </c>
      <c r="BU6055" s="1">
        <v>0</v>
      </c>
      <c r="BV6055" s="1" t="s">
        <v>105</v>
      </c>
      <c r="BW6055" s="1" t="s">
        <v>88</v>
      </c>
      <c r="BX6055" s="1" t="s">
        <v>88</v>
      </c>
      <c r="BY6055" s="1">
        <v>2</v>
      </c>
      <c r="BZ6055" s="1" t="s">
        <v>88</v>
      </c>
      <c r="CA6055" s="1">
        <v>8</v>
      </c>
      <c r="CB6055" s="1" t="s">
        <v>107</v>
      </c>
      <c r="CC6055" s="1" t="s">
        <v>88</v>
      </c>
    </row>
    <row r="6056" spans="1:82" ht="16" x14ac:dyDescent="0.2">
      <c r="A6056" s="2">
        <v>44143.541990740741</v>
      </c>
      <c r="B6056" s="1" t="s">
        <v>108</v>
      </c>
      <c r="C6056" s="1">
        <v>46</v>
      </c>
      <c r="D6056" s="1" t="s">
        <v>81</v>
      </c>
      <c r="E6056" s="1" t="s">
        <v>210</v>
      </c>
      <c r="X6056" s="1">
        <v>20</v>
      </c>
      <c r="Y6056" s="1">
        <v>20</v>
      </c>
      <c r="Z6056" s="1">
        <v>20</v>
      </c>
      <c r="AA6056" s="1">
        <v>0</v>
      </c>
      <c r="AB6056" s="1" t="s">
        <v>83</v>
      </c>
      <c r="AC6056" s="1" t="s">
        <v>84</v>
      </c>
      <c r="AD6056" s="1" t="s">
        <v>19844</v>
      </c>
      <c r="AE6056" s="1" t="s">
        <v>86</v>
      </c>
      <c r="AF6056" s="1" t="s">
        <v>202</v>
      </c>
      <c r="AG6056" s="1" t="s">
        <v>88</v>
      </c>
      <c r="AH6056" s="1" t="s">
        <v>88</v>
      </c>
      <c r="AI6056" s="1" t="s">
        <v>527</v>
      </c>
      <c r="AJ6056" s="1" t="s">
        <v>480</v>
      </c>
      <c r="AK6056" s="1" t="s">
        <v>389</v>
      </c>
      <c r="AL6056" s="1" t="s">
        <v>835</v>
      </c>
      <c r="AM6056" s="1" t="s">
        <v>178</v>
      </c>
      <c r="AN6056" s="1" t="s">
        <v>207</v>
      </c>
      <c r="AO6056" s="1" t="s">
        <v>2415</v>
      </c>
      <c r="AP6056" s="1" t="s">
        <v>168</v>
      </c>
      <c r="AQ6056" s="1" t="s">
        <v>94</v>
      </c>
      <c r="AR6056" s="1" t="s">
        <v>400</v>
      </c>
      <c r="AS6056" s="1">
        <v>0</v>
      </c>
      <c r="AT6056" s="1" t="s">
        <v>134</v>
      </c>
      <c r="AU6056" s="1" t="s">
        <v>96</v>
      </c>
      <c r="AV6056" s="1"/>
      <c r="AW6056" s="13">
        <v>70000</v>
      </c>
      <c r="AX6056" s="1">
        <v>53000</v>
      </c>
      <c r="AZ6056" s="1">
        <v>1</v>
      </c>
      <c r="BA6056" s="1">
        <v>1</v>
      </c>
      <c r="BB6056" s="1" t="s">
        <v>88</v>
      </c>
      <c r="BC6056" s="1" t="s">
        <v>97</v>
      </c>
      <c r="BD6056" s="1" t="s">
        <v>119</v>
      </c>
      <c r="BE6056" s="1">
        <v>8</v>
      </c>
      <c r="BF6056" s="1">
        <v>4</v>
      </c>
      <c r="BG6056" s="1" t="s">
        <v>137</v>
      </c>
      <c r="BH6056" s="1" t="s">
        <v>121</v>
      </c>
      <c r="BN6056" s="1" t="s">
        <v>170</v>
      </c>
      <c r="BO6056" s="1" t="s">
        <v>124</v>
      </c>
      <c r="BP6056" s="1">
        <v>3</v>
      </c>
      <c r="BQ6056" s="1">
        <v>3</v>
      </c>
      <c r="BR6056" s="1" t="s">
        <v>207</v>
      </c>
      <c r="BS6056" s="1">
        <v>4</v>
      </c>
      <c r="BT6056" s="1">
        <v>0</v>
      </c>
      <c r="BU6056" s="1">
        <v>2</v>
      </c>
      <c r="BV6056" s="1" t="s">
        <v>418</v>
      </c>
      <c r="BW6056" s="1" t="s">
        <v>89</v>
      </c>
      <c r="BX6056" s="1" t="s">
        <v>88</v>
      </c>
      <c r="BY6056" s="1">
        <v>3</v>
      </c>
      <c r="BZ6056" s="1" t="s">
        <v>19845</v>
      </c>
      <c r="CA6056" s="1">
        <v>5</v>
      </c>
      <c r="CB6056" s="1" t="s">
        <v>107</v>
      </c>
      <c r="CC6056" s="1" t="s">
        <v>88</v>
      </c>
    </row>
    <row r="6057" spans="1:82" ht="16" x14ac:dyDescent="0.2">
      <c r="A6057" s="2">
        <v>44143.542002314818</v>
      </c>
      <c r="B6057" s="1" t="s">
        <v>108</v>
      </c>
      <c r="C6057" s="1">
        <v>24</v>
      </c>
      <c r="D6057" s="1" t="s">
        <v>81</v>
      </c>
      <c r="E6057" s="1" t="s">
        <v>200</v>
      </c>
      <c r="X6057" s="1">
        <v>1</v>
      </c>
      <c r="Y6057" s="1">
        <v>1</v>
      </c>
      <c r="Z6057" s="1">
        <v>1</v>
      </c>
      <c r="AA6057" s="1">
        <v>0</v>
      </c>
      <c r="AB6057" s="1" t="s">
        <v>83</v>
      </c>
      <c r="AC6057" s="1" t="s">
        <v>84</v>
      </c>
      <c r="AD6057" s="1" t="s">
        <v>363</v>
      </c>
      <c r="AE6057" s="1" t="s">
        <v>517</v>
      </c>
      <c r="AF6057" s="1" t="s">
        <v>202</v>
      </c>
      <c r="AG6057" s="1" t="s">
        <v>88</v>
      </c>
      <c r="AH6057" s="1" t="s">
        <v>88</v>
      </c>
      <c r="AI6057" s="1" t="s">
        <v>111</v>
      </c>
      <c r="AJ6057" s="1" t="s">
        <v>713</v>
      </c>
      <c r="AK6057" s="1" t="s">
        <v>19846</v>
      </c>
      <c r="AL6057" s="1" t="s">
        <v>19847</v>
      </c>
      <c r="AM6057" s="1" t="s">
        <v>12832</v>
      </c>
      <c r="AN6057" s="1" t="s">
        <v>207</v>
      </c>
      <c r="AO6057" s="1" t="s">
        <v>180</v>
      </c>
      <c r="AP6057" s="1" t="s">
        <v>93</v>
      </c>
      <c r="AQ6057" s="1" t="s">
        <v>228</v>
      </c>
      <c r="AR6057" s="1" t="s">
        <v>88</v>
      </c>
      <c r="AS6057" s="1">
        <v>0</v>
      </c>
      <c r="AT6057" s="1" t="s">
        <v>134</v>
      </c>
      <c r="AU6057" s="1" t="s">
        <v>96</v>
      </c>
      <c r="AV6057" s="1"/>
      <c r="AW6057" s="13">
        <v>48000</v>
      </c>
      <c r="AX6057" s="1">
        <v>39000</v>
      </c>
      <c r="AZ6057" s="1">
        <v>1</v>
      </c>
      <c r="BA6057" s="1">
        <v>1</v>
      </c>
      <c r="BB6057" s="1" t="s">
        <v>88</v>
      </c>
      <c r="BC6057" s="1" t="s">
        <v>97</v>
      </c>
      <c r="BD6057" s="1" t="s">
        <v>88</v>
      </c>
      <c r="BE6057" s="1">
        <v>0</v>
      </c>
      <c r="BF6057" s="1">
        <v>0</v>
      </c>
      <c r="BG6057" s="1" t="s">
        <v>120</v>
      </c>
      <c r="BH6057" s="1" t="s">
        <v>121</v>
      </c>
      <c r="BN6057" s="1" t="s">
        <v>170</v>
      </c>
      <c r="BO6057" s="1" t="s">
        <v>182</v>
      </c>
      <c r="BP6057" s="1">
        <v>7</v>
      </c>
      <c r="BQ6057" s="1">
        <v>9</v>
      </c>
      <c r="BR6057" s="1" t="s">
        <v>207</v>
      </c>
      <c r="BS6057" s="1">
        <v>4</v>
      </c>
      <c r="BT6057" s="1">
        <v>0</v>
      </c>
      <c r="BU6057" s="1">
        <v>1</v>
      </c>
      <c r="BV6057" s="1" t="s">
        <v>184</v>
      </c>
      <c r="BW6057" s="1" t="s">
        <v>88</v>
      </c>
      <c r="BX6057" s="1" t="s">
        <v>88</v>
      </c>
      <c r="BY6057" s="1">
        <v>4</v>
      </c>
      <c r="BZ6057" s="1" t="s">
        <v>88</v>
      </c>
      <c r="CA6057" s="1">
        <v>8</v>
      </c>
      <c r="CB6057" s="1" t="s">
        <v>1027</v>
      </c>
      <c r="CC6057" s="1" t="s">
        <v>88</v>
      </c>
    </row>
    <row r="6058" spans="1:82" ht="16" x14ac:dyDescent="0.2">
      <c r="A6058" s="2">
        <v>44143.542337962965</v>
      </c>
      <c r="B6058" s="1" t="s">
        <v>80</v>
      </c>
      <c r="C6058" s="1">
        <v>27</v>
      </c>
      <c r="D6058" s="1" t="s">
        <v>81</v>
      </c>
      <c r="E6058" s="1" t="s">
        <v>82</v>
      </c>
      <c r="X6058" s="1">
        <v>3</v>
      </c>
      <c r="Y6058" s="1">
        <v>0</v>
      </c>
      <c r="Z6058" s="1">
        <v>3</v>
      </c>
      <c r="AA6058" s="1">
        <v>0</v>
      </c>
      <c r="AB6058" s="1" t="s">
        <v>83</v>
      </c>
      <c r="AC6058" s="1" t="s">
        <v>129</v>
      </c>
      <c r="AD6058" s="1" t="s">
        <v>721</v>
      </c>
      <c r="AE6058" s="1" t="s">
        <v>161</v>
      </c>
      <c r="AF6058" s="1" t="s">
        <v>202</v>
      </c>
      <c r="AG6058" s="1" t="s">
        <v>88</v>
      </c>
      <c r="AH6058" s="1" t="s">
        <v>89</v>
      </c>
      <c r="AI6058" s="1" t="s">
        <v>111</v>
      </c>
      <c r="AJ6058" s="1" t="s">
        <v>739</v>
      </c>
      <c r="AK6058" s="1" t="s">
        <v>163</v>
      </c>
      <c r="AL6058" s="1" t="s">
        <v>3387</v>
      </c>
      <c r="AM6058" s="1" t="s">
        <v>366</v>
      </c>
      <c r="AN6058" s="1" t="s">
        <v>1695</v>
      </c>
      <c r="AO6058" s="1" t="s">
        <v>2740</v>
      </c>
      <c r="AP6058" s="1" t="s">
        <v>132</v>
      </c>
      <c r="AQ6058" s="1" t="s">
        <v>133</v>
      </c>
      <c r="AR6058" s="1" t="s">
        <v>88</v>
      </c>
      <c r="AS6058" s="1">
        <v>0</v>
      </c>
      <c r="AT6058" s="1" t="s">
        <v>536</v>
      </c>
      <c r="AU6058" s="1" t="s">
        <v>96</v>
      </c>
      <c r="AV6058" s="1"/>
      <c r="AW6058" s="13">
        <v>125000</v>
      </c>
      <c r="AX6058" s="1">
        <v>95000</v>
      </c>
      <c r="AZ6058" s="1">
        <v>3</v>
      </c>
      <c r="BA6058" s="1">
        <v>3</v>
      </c>
      <c r="BB6058" s="1" t="s">
        <v>135</v>
      </c>
      <c r="BC6058" s="1" t="s">
        <v>136</v>
      </c>
      <c r="BD6058" s="1" t="s">
        <v>88</v>
      </c>
      <c r="BE6058" s="1">
        <v>0</v>
      </c>
      <c r="BF6058" s="1">
        <v>0</v>
      </c>
      <c r="BG6058" s="1" t="s">
        <v>137</v>
      </c>
      <c r="BH6058" s="1" t="s">
        <v>121</v>
      </c>
      <c r="BN6058" s="3">
        <v>44470</v>
      </c>
      <c r="BO6058" s="1" t="s">
        <v>182</v>
      </c>
      <c r="BP6058" s="1">
        <v>9</v>
      </c>
      <c r="BQ6058" s="1">
        <v>10</v>
      </c>
      <c r="BR6058" s="1" t="s">
        <v>2865</v>
      </c>
      <c r="BS6058" s="1">
        <v>1</v>
      </c>
      <c r="BT6058" s="1">
        <v>0</v>
      </c>
      <c r="BU6058" s="1">
        <v>0</v>
      </c>
      <c r="BV6058" s="1" t="s">
        <v>105</v>
      </c>
      <c r="BW6058" s="1" t="s">
        <v>89</v>
      </c>
      <c r="BX6058" s="1" t="s">
        <v>88</v>
      </c>
      <c r="BY6058" s="1">
        <v>3</v>
      </c>
      <c r="BZ6058" s="1" t="s">
        <v>127</v>
      </c>
      <c r="CA6058" s="1">
        <v>9</v>
      </c>
      <c r="CB6058" s="1" t="s">
        <v>107</v>
      </c>
      <c r="CC6058" s="1" t="s">
        <v>88</v>
      </c>
    </row>
    <row r="6059" spans="1:82" ht="16" x14ac:dyDescent="0.2">
      <c r="A6059" s="2">
        <v>44143.542349537034</v>
      </c>
      <c r="B6059" s="1" t="s">
        <v>108</v>
      </c>
      <c r="C6059" s="1">
        <v>32</v>
      </c>
      <c r="D6059" s="1" t="s">
        <v>81</v>
      </c>
      <c r="E6059" s="1" t="s">
        <v>356</v>
      </c>
      <c r="X6059" s="1">
        <v>0</v>
      </c>
      <c r="Y6059" s="1">
        <v>0</v>
      </c>
      <c r="Z6059" s="1">
        <v>0</v>
      </c>
      <c r="AA6059" s="1">
        <v>0</v>
      </c>
      <c r="AB6059" s="1" t="s">
        <v>174</v>
      </c>
      <c r="AC6059" s="1" t="s">
        <v>129</v>
      </c>
      <c r="AD6059" s="1" t="s">
        <v>232</v>
      </c>
      <c r="AE6059" s="1" t="s">
        <v>15746</v>
      </c>
      <c r="AF6059" s="1" t="s">
        <v>110</v>
      </c>
      <c r="AG6059" s="1" t="s">
        <v>89</v>
      </c>
      <c r="AH6059" s="1" t="s">
        <v>89</v>
      </c>
      <c r="AI6059" s="1" t="s">
        <v>111</v>
      </c>
      <c r="AJ6059" s="1" t="s">
        <v>780</v>
      </c>
      <c r="AK6059" s="1" t="s">
        <v>189</v>
      </c>
      <c r="AL6059" s="1" t="s">
        <v>19848</v>
      </c>
      <c r="AM6059" s="1" t="s">
        <v>207</v>
      </c>
      <c r="AN6059" s="1" t="s">
        <v>207</v>
      </c>
      <c r="AO6059" s="1" t="s">
        <v>193</v>
      </c>
      <c r="AP6059" s="1" t="s">
        <v>132</v>
      </c>
      <c r="AQ6059" s="1" t="s">
        <v>94</v>
      </c>
      <c r="AR6059" s="1" t="s">
        <v>88</v>
      </c>
      <c r="AS6059" s="1">
        <v>0</v>
      </c>
      <c r="AT6059" s="1" t="s">
        <v>95</v>
      </c>
      <c r="AU6059" s="1" t="s">
        <v>96</v>
      </c>
      <c r="AV6059" s="1"/>
      <c r="AW6059" s="13">
        <v>72500</v>
      </c>
      <c r="AZ6059" s="1">
        <v>3</v>
      </c>
      <c r="BA6059" s="1">
        <v>1</v>
      </c>
      <c r="BB6059" s="1" t="s">
        <v>135</v>
      </c>
      <c r="BC6059" s="1" t="s">
        <v>118</v>
      </c>
      <c r="BD6059" s="1" t="s">
        <v>119</v>
      </c>
      <c r="BE6059" s="1">
        <v>5</v>
      </c>
      <c r="BF6059" s="1">
        <v>7</v>
      </c>
      <c r="BG6059" s="1" t="s">
        <v>120</v>
      </c>
      <c r="BH6059" s="1" t="s">
        <v>121</v>
      </c>
      <c r="BJ6059" s="1" t="s">
        <v>88</v>
      </c>
      <c r="BK6059" s="1" t="s">
        <v>383</v>
      </c>
      <c r="BL6059" s="1" t="s">
        <v>383</v>
      </c>
      <c r="BM6059" s="1" t="s">
        <v>19849</v>
      </c>
      <c r="BN6059" s="1" t="s">
        <v>123</v>
      </c>
      <c r="BO6059" s="1" t="s">
        <v>124</v>
      </c>
      <c r="BP6059" s="1">
        <v>9</v>
      </c>
      <c r="BQ6059" s="1">
        <v>9</v>
      </c>
      <c r="BR6059" s="1" t="s">
        <v>19850</v>
      </c>
      <c r="BS6059" s="1">
        <v>3</v>
      </c>
      <c r="BT6059" s="1">
        <v>0</v>
      </c>
      <c r="BU6059" s="1">
        <v>0</v>
      </c>
      <c r="BV6059" s="1" t="s">
        <v>105</v>
      </c>
      <c r="BW6059" s="1" t="s">
        <v>89</v>
      </c>
      <c r="BX6059" s="1" t="s">
        <v>88</v>
      </c>
      <c r="BY6059" s="1">
        <v>3</v>
      </c>
      <c r="BZ6059" s="1" t="s">
        <v>88</v>
      </c>
      <c r="CA6059" s="1">
        <v>8</v>
      </c>
      <c r="CB6059" s="1" t="s">
        <v>144</v>
      </c>
      <c r="CC6059" s="1" t="s">
        <v>387</v>
      </c>
      <c r="CD6059" s="1" t="s">
        <v>19851</v>
      </c>
    </row>
    <row r="6060" spans="1:82" ht="16" x14ac:dyDescent="0.2">
      <c r="A6060" s="2">
        <v>44143.543449074074</v>
      </c>
      <c r="B6060" s="1" t="s">
        <v>108</v>
      </c>
      <c r="C6060" s="1">
        <v>36</v>
      </c>
      <c r="D6060" s="1" t="s">
        <v>81</v>
      </c>
      <c r="E6060" s="1" t="s">
        <v>82</v>
      </c>
      <c r="X6060" s="1">
        <v>5</v>
      </c>
      <c r="Y6060" s="1">
        <v>0</v>
      </c>
      <c r="Z6060" s="1">
        <v>0</v>
      </c>
      <c r="AA6060" s="1">
        <v>0</v>
      </c>
      <c r="AB6060" s="1" t="s">
        <v>83</v>
      </c>
      <c r="AC6060" s="1" t="s">
        <v>84</v>
      </c>
      <c r="AD6060" s="1" t="s">
        <v>85</v>
      </c>
      <c r="AE6060" s="1" t="s">
        <v>86</v>
      </c>
      <c r="AF6060" s="1" t="s">
        <v>87</v>
      </c>
      <c r="AG6060" s="1" t="s">
        <v>88</v>
      </c>
      <c r="AH6060" s="1" t="s">
        <v>89</v>
      </c>
      <c r="AI6060" s="1" t="s">
        <v>111</v>
      </c>
      <c r="AJ6060" s="1" t="s">
        <v>1504</v>
      </c>
      <c r="AK6060" s="1" t="s">
        <v>3237</v>
      </c>
      <c r="AL6060" s="1" t="s">
        <v>2405</v>
      </c>
      <c r="AM6060" s="1" t="s">
        <v>14219</v>
      </c>
      <c r="AN6060" s="1" t="s">
        <v>959</v>
      </c>
      <c r="AO6060" s="1" t="s">
        <v>19852</v>
      </c>
      <c r="AP6060" s="1" t="s">
        <v>93</v>
      </c>
      <c r="AQ6060" s="1" t="s">
        <v>94</v>
      </c>
      <c r="AR6060" s="1" t="s">
        <v>157</v>
      </c>
      <c r="AS6060" s="1">
        <v>0</v>
      </c>
      <c r="AT6060" s="1" t="s">
        <v>134</v>
      </c>
      <c r="AU6060" s="1" t="s">
        <v>96</v>
      </c>
      <c r="AV6060" s="1"/>
      <c r="AW6060" s="13">
        <v>121500</v>
      </c>
      <c r="AX6060" s="1">
        <v>99000</v>
      </c>
      <c r="AZ6060" s="1">
        <v>3</v>
      </c>
      <c r="BA6060" s="1">
        <v>2</v>
      </c>
      <c r="BB6060" s="1" t="s">
        <v>117</v>
      </c>
      <c r="BC6060" s="1" t="s">
        <v>249</v>
      </c>
      <c r="BD6060" s="1" t="s">
        <v>194</v>
      </c>
      <c r="BE6060" s="1">
        <v>13</v>
      </c>
      <c r="BF6060" s="1">
        <v>7</v>
      </c>
      <c r="BG6060" s="1" t="s">
        <v>120</v>
      </c>
      <c r="BH6060" s="1" t="s">
        <v>339</v>
      </c>
      <c r="BN6060" s="1" t="s">
        <v>252</v>
      </c>
      <c r="BO6060" s="1" t="s">
        <v>124</v>
      </c>
      <c r="BP6060" s="1">
        <v>9</v>
      </c>
      <c r="BQ6060" s="1">
        <v>10</v>
      </c>
      <c r="BR6060" s="1" t="s">
        <v>466</v>
      </c>
      <c r="BS6060" s="1">
        <v>3</v>
      </c>
      <c r="BT6060" s="1">
        <v>0</v>
      </c>
      <c r="BU6060" s="1">
        <v>1</v>
      </c>
      <c r="BV6060" s="1" t="s">
        <v>143</v>
      </c>
      <c r="BW6060" s="1" t="s">
        <v>89</v>
      </c>
      <c r="BX6060" s="1" t="s">
        <v>88</v>
      </c>
      <c r="BY6060" s="1">
        <v>3</v>
      </c>
      <c r="BZ6060" s="1" t="s">
        <v>88</v>
      </c>
      <c r="CA6060" s="1">
        <v>9</v>
      </c>
      <c r="CB6060" s="1" t="s">
        <v>961</v>
      </c>
      <c r="CC6060" s="1" t="s">
        <v>186</v>
      </c>
    </row>
    <row r="6061" spans="1:82" ht="16" x14ac:dyDescent="0.2">
      <c r="A6061" s="2">
        <v>44143.544247685182</v>
      </c>
      <c r="B6061" s="1" t="s">
        <v>80</v>
      </c>
      <c r="C6061" s="1">
        <v>33</v>
      </c>
      <c r="D6061" s="1" t="s">
        <v>81</v>
      </c>
      <c r="E6061" s="1" t="s">
        <v>82</v>
      </c>
      <c r="X6061" s="1">
        <v>9</v>
      </c>
      <c r="Y6061" s="1">
        <v>5</v>
      </c>
      <c r="Z6061" s="1">
        <v>2</v>
      </c>
      <c r="AA6061" s="1">
        <v>0</v>
      </c>
      <c r="AB6061" s="1" t="s">
        <v>83</v>
      </c>
      <c r="AC6061" s="1" t="s">
        <v>129</v>
      </c>
      <c r="AD6061" s="1" t="s">
        <v>187</v>
      </c>
      <c r="AE6061" s="1" t="s">
        <v>161</v>
      </c>
      <c r="AF6061" s="1" t="s">
        <v>88</v>
      </c>
      <c r="AG6061" s="1" t="s">
        <v>88</v>
      </c>
      <c r="AH6061" s="1" t="s">
        <v>88</v>
      </c>
      <c r="AI6061" s="1" t="s">
        <v>19853</v>
      </c>
      <c r="AJ6061" s="1" t="s">
        <v>698</v>
      </c>
      <c r="AK6061" s="1" t="s">
        <v>7579</v>
      </c>
      <c r="AL6061" s="1" t="s">
        <v>698</v>
      </c>
      <c r="AM6061" s="1" t="s">
        <v>1170</v>
      </c>
      <c r="AN6061" s="1" t="s">
        <v>192</v>
      </c>
      <c r="AO6061" s="1" t="s">
        <v>1562</v>
      </c>
      <c r="AP6061" s="1" t="s">
        <v>93</v>
      </c>
      <c r="AQ6061" s="1" t="s">
        <v>94</v>
      </c>
      <c r="AR6061" s="1" t="s">
        <v>88</v>
      </c>
      <c r="AS6061" s="1">
        <v>0</v>
      </c>
      <c r="AT6061" s="1" t="s">
        <v>95</v>
      </c>
      <c r="AU6061" s="1" t="s">
        <v>96</v>
      </c>
      <c r="AV6061" s="1"/>
      <c r="AW6061" s="13">
        <v>197282</v>
      </c>
      <c r="AX6061" s="1">
        <v>135953</v>
      </c>
      <c r="AZ6061" s="1">
        <v>4</v>
      </c>
      <c r="BA6061" s="1">
        <v>3</v>
      </c>
      <c r="BB6061" s="1" t="s">
        <v>135</v>
      </c>
      <c r="BC6061" s="1" t="s">
        <v>118</v>
      </c>
      <c r="BD6061" s="1" t="s">
        <v>194</v>
      </c>
      <c r="BE6061" s="1">
        <v>32</v>
      </c>
      <c r="BF6061" s="1">
        <v>7</v>
      </c>
      <c r="BG6061" s="1" t="s">
        <v>120</v>
      </c>
      <c r="BH6061" s="1" t="s">
        <v>121</v>
      </c>
      <c r="BM6061" s="1" t="s">
        <v>684</v>
      </c>
      <c r="BN6061" s="1" t="s">
        <v>294</v>
      </c>
      <c r="BO6061" s="1" t="s">
        <v>124</v>
      </c>
      <c r="BP6061" s="1">
        <v>9</v>
      </c>
      <c r="BQ6061" s="1">
        <v>7</v>
      </c>
      <c r="BR6061" s="1" t="s">
        <v>19854</v>
      </c>
      <c r="BS6061" s="1">
        <v>3</v>
      </c>
      <c r="BT6061" s="1">
        <v>0</v>
      </c>
      <c r="BU6061" s="1">
        <v>1</v>
      </c>
      <c r="BV6061" s="1" t="s">
        <v>143</v>
      </c>
      <c r="BW6061" s="1" t="s">
        <v>88</v>
      </c>
      <c r="BX6061" s="1" t="s">
        <v>88</v>
      </c>
      <c r="BY6061" s="1">
        <v>4</v>
      </c>
      <c r="BZ6061" s="1" t="s">
        <v>88</v>
      </c>
      <c r="CA6061" s="1">
        <v>10</v>
      </c>
      <c r="CB6061" s="1" t="s">
        <v>304</v>
      </c>
      <c r="CC6061" s="1" t="s">
        <v>4470</v>
      </c>
      <c r="CD6061" s="1" t="s">
        <v>19855</v>
      </c>
    </row>
    <row r="6062" spans="1:82" ht="16" x14ac:dyDescent="0.2">
      <c r="A6062" s="2">
        <v>44143.544861111113</v>
      </c>
      <c r="B6062" s="1" t="s">
        <v>108</v>
      </c>
      <c r="C6062" s="1">
        <v>33</v>
      </c>
      <c r="D6062" s="1" t="s">
        <v>81</v>
      </c>
      <c r="E6062" s="1" t="s">
        <v>82</v>
      </c>
      <c r="X6062" s="1">
        <v>4</v>
      </c>
      <c r="Y6062" s="1">
        <v>0</v>
      </c>
      <c r="Z6062" s="1">
        <v>0</v>
      </c>
      <c r="AA6062" s="1">
        <v>0</v>
      </c>
      <c r="AB6062" s="1" t="s">
        <v>174</v>
      </c>
      <c r="AC6062" s="1" t="s">
        <v>84</v>
      </c>
      <c r="AD6062" s="1" t="s">
        <v>175</v>
      </c>
      <c r="AE6062" s="1" t="s">
        <v>86</v>
      </c>
      <c r="AF6062" s="1" t="s">
        <v>202</v>
      </c>
      <c r="AG6062" s="1" t="s">
        <v>88</v>
      </c>
      <c r="AH6062" s="1" t="s">
        <v>89</v>
      </c>
      <c r="AI6062" s="1" t="s">
        <v>111</v>
      </c>
      <c r="AJ6062" s="1" t="s">
        <v>780</v>
      </c>
      <c r="AK6062" s="1" t="s">
        <v>814</v>
      </c>
      <c r="AL6062" s="1" t="s">
        <v>3839</v>
      </c>
      <c r="AM6062" s="1" t="s">
        <v>596</v>
      </c>
      <c r="AN6062" s="1" t="s">
        <v>207</v>
      </c>
      <c r="AO6062" s="1" t="s">
        <v>302</v>
      </c>
      <c r="AP6062" s="1" t="s">
        <v>132</v>
      </c>
      <c r="AQ6062" s="1" t="s">
        <v>94</v>
      </c>
      <c r="AR6062" s="1" t="s">
        <v>88</v>
      </c>
      <c r="AS6062" s="1">
        <v>0</v>
      </c>
      <c r="AT6062" s="1" t="s">
        <v>134</v>
      </c>
      <c r="AU6062" s="1" t="s">
        <v>96</v>
      </c>
      <c r="AV6062" s="1"/>
      <c r="AW6062" s="13">
        <v>130000</v>
      </c>
      <c r="AX6062" s="1">
        <v>96000</v>
      </c>
      <c r="AZ6062" s="1">
        <v>3</v>
      </c>
      <c r="BA6062" s="1">
        <v>3</v>
      </c>
      <c r="BB6062" s="1" t="s">
        <v>88</v>
      </c>
      <c r="BC6062" s="1" t="s">
        <v>97</v>
      </c>
      <c r="BD6062" s="1" t="s">
        <v>88</v>
      </c>
      <c r="BE6062" s="1">
        <v>0</v>
      </c>
      <c r="BF6062" s="1">
        <v>0</v>
      </c>
      <c r="BG6062" s="1" t="s">
        <v>137</v>
      </c>
      <c r="BH6062" s="1" t="s">
        <v>339</v>
      </c>
      <c r="BI6062" s="1" t="s">
        <v>122</v>
      </c>
      <c r="BJ6062" s="1" t="s">
        <v>88</v>
      </c>
      <c r="BN6062" s="1" t="s">
        <v>196</v>
      </c>
      <c r="BO6062" s="1" t="s">
        <v>124</v>
      </c>
      <c r="BP6062" s="1">
        <v>7</v>
      </c>
      <c r="BQ6062" s="1">
        <v>7</v>
      </c>
      <c r="BR6062" s="1" t="s">
        <v>217</v>
      </c>
      <c r="BS6062" s="1">
        <v>3</v>
      </c>
      <c r="BT6062" s="1">
        <v>1</v>
      </c>
      <c r="BU6062" s="1">
        <v>2</v>
      </c>
      <c r="BV6062" s="1" t="s">
        <v>418</v>
      </c>
      <c r="BW6062" s="1" t="s">
        <v>88</v>
      </c>
      <c r="BX6062" s="1" t="s">
        <v>88</v>
      </c>
      <c r="BY6062" s="1">
        <v>3</v>
      </c>
      <c r="BZ6062" s="1" t="s">
        <v>106</v>
      </c>
      <c r="CA6062" s="1">
        <v>7</v>
      </c>
      <c r="CB6062" s="1" t="s">
        <v>107</v>
      </c>
      <c r="CC6062" s="1" t="s">
        <v>88</v>
      </c>
    </row>
    <row r="6063" spans="1:82" ht="16" x14ac:dyDescent="0.2">
      <c r="A6063" s="2">
        <v>44143.546793981484</v>
      </c>
      <c r="B6063" s="1" t="s">
        <v>108</v>
      </c>
      <c r="C6063" s="1">
        <v>33</v>
      </c>
      <c r="D6063" s="1" t="s">
        <v>81</v>
      </c>
      <c r="E6063" s="1" t="s">
        <v>82</v>
      </c>
      <c r="X6063" s="1">
        <v>5</v>
      </c>
      <c r="Y6063" s="1">
        <v>3</v>
      </c>
      <c r="Z6063" s="1">
        <v>3</v>
      </c>
      <c r="AA6063" s="1">
        <v>0</v>
      </c>
      <c r="AB6063" s="1" t="s">
        <v>83</v>
      </c>
      <c r="AC6063" s="1" t="s">
        <v>129</v>
      </c>
      <c r="AD6063" s="1" t="s">
        <v>404</v>
      </c>
      <c r="AE6063" s="1" t="s">
        <v>3662</v>
      </c>
      <c r="AF6063" s="1" t="s">
        <v>202</v>
      </c>
      <c r="AG6063" s="1" t="s">
        <v>88</v>
      </c>
      <c r="AH6063" s="1" t="s">
        <v>88</v>
      </c>
      <c r="AI6063" s="1" t="s">
        <v>335</v>
      </c>
      <c r="AJ6063" s="1" t="s">
        <v>19856</v>
      </c>
      <c r="AK6063" s="1" t="s">
        <v>2127</v>
      </c>
      <c r="AL6063" s="1">
        <v>0</v>
      </c>
      <c r="AM6063" s="1" t="s">
        <v>10762</v>
      </c>
      <c r="AN6063" s="1">
        <v>0</v>
      </c>
      <c r="AO6063" s="1" t="s">
        <v>9140</v>
      </c>
      <c r="AP6063" s="1" t="s">
        <v>132</v>
      </c>
      <c r="AQ6063" s="1" t="s">
        <v>94</v>
      </c>
      <c r="AR6063" s="1" t="s">
        <v>157</v>
      </c>
      <c r="AS6063" s="1">
        <v>20000</v>
      </c>
      <c r="AT6063" s="1" t="s">
        <v>536</v>
      </c>
      <c r="AU6063" s="1" t="s">
        <v>96</v>
      </c>
      <c r="AV6063" s="1"/>
      <c r="AW6063" s="13">
        <v>11000</v>
      </c>
      <c r="AX6063" s="1">
        <v>90000</v>
      </c>
      <c r="AZ6063" s="1">
        <v>3</v>
      </c>
      <c r="BA6063" s="1">
        <v>2</v>
      </c>
      <c r="BB6063" s="1" t="s">
        <v>135</v>
      </c>
      <c r="BC6063" s="1" t="s">
        <v>136</v>
      </c>
      <c r="BD6063" s="1" t="s">
        <v>119</v>
      </c>
      <c r="BE6063" s="1">
        <v>10</v>
      </c>
      <c r="BF6063" s="1">
        <v>7</v>
      </c>
      <c r="BG6063" s="1" t="s">
        <v>120</v>
      </c>
      <c r="BH6063" s="1" t="s">
        <v>121</v>
      </c>
      <c r="BN6063" s="1" t="s">
        <v>196</v>
      </c>
      <c r="BO6063" s="1" t="s">
        <v>103</v>
      </c>
      <c r="BP6063" s="1">
        <v>8</v>
      </c>
      <c r="BQ6063" s="1">
        <v>8</v>
      </c>
      <c r="BR6063" s="1" t="s">
        <v>466</v>
      </c>
      <c r="BS6063" s="1">
        <v>4</v>
      </c>
      <c r="BT6063" s="1">
        <v>1</v>
      </c>
      <c r="BU6063" s="1">
        <v>2</v>
      </c>
      <c r="BV6063" s="1" t="s">
        <v>143</v>
      </c>
      <c r="BW6063" s="1" t="s">
        <v>88</v>
      </c>
      <c r="BX6063" s="1" t="s">
        <v>88</v>
      </c>
      <c r="BY6063" s="1">
        <v>3</v>
      </c>
      <c r="BZ6063" s="1" t="s">
        <v>88</v>
      </c>
      <c r="CA6063" s="1">
        <v>8</v>
      </c>
      <c r="CB6063" s="1" t="s">
        <v>107</v>
      </c>
      <c r="CC6063" s="1" t="s">
        <v>88</v>
      </c>
    </row>
    <row r="6064" spans="1:82" ht="16" x14ac:dyDescent="0.2">
      <c r="A6064" s="2">
        <v>44143.547685185185</v>
      </c>
      <c r="B6064" s="1" t="s">
        <v>108</v>
      </c>
      <c r="C6064" s="1">
        <v>31</v>
      </c>
      <c r="D6064" s="1" t="s">
        <v>81</v>
      </c>
      <c r="E6064" s="1" t="s">
        <v>82</v>
      </c>
      <c r="X6064" s="1">
        <v>6</v>
      </c>
      <c r="Y6064" s="1">
        <v>2</v>
      </c>
      <c r="Z6064" s="1">
        <v>2</v>
      </c>
      <c r="AA6064" s="1">
        <v>0</v>
      </c>
      <c r="AB6064" s="1" t="s">
        <v>174</v>
      </c>
      <c r="AC6064" s="1" t="s">
        <v>129</v>
      </c>
      <c r="AD6064" s="1" t="s">
        <v>201</v>
      </c>
      <c r="AE6064" s="1" t="s">
        <v>86</v>
      </c>
      <c r="AF6064" s="1" t="s">
        <v>202</v>
      </c>
      <c r="AG6064" s="1" t="s">
        <v>88</v>
      </c>
      <c r="AH6064" s="1" t="s">
        <v>89</v>
      </c>
      <c r="AI6064" s="1" t="s">
        <v>111</v>
      </c>
      <c r="AJ6064" s="1" t="s">
        <v>207</v>
      </c>
      <c r="AK6064" s="1" t="s">
        <v>298</v>
      </c>
      <c r="AL6064" s="1" t="s">
        <v>10904</v>
      </c>
      <c r="AM6064" s="1" t="s">
        <v>560</v>
      </c>
      <c r="AN6064" s="1" t="s">
        <v>207</v>
      </c>
      <c r="AO6064" s="1" t="s">
        <v>2255</v>
      </c>
      <c r="AP6064" s="1" t="s">
        <v>132</v>
      </c>
      <c r="AQ6064" s="1" t="s">
        <v>94</v>
      </c>
      <c r="AR6064" s="1" t="s">
        <v>88</v>
      </c>
      <c r="AS6064" s="1">
        <v>0</v>
      </c>
      <c r="AT6064" s="1" t="s">
        <v>536</v>
      </c>
      <c r="AU6064" s="1" t="s">
        <v>530</v>
      </c>
      <c r="AV6064" s="1"/>
      <c r="AW6064" s="13">
        <v>170000</v>
      </c>
      <c r="AX6064" s="1">
        <v>120000</v>
      </c>
      <c r="AZ6064" s="1">
        <v>3</v>
      </c>
      <c r="BA6064" s="1">
        <v>3</v>
      </c>
      <c r="BB6064" s="1" t="s">
        <v>88</v>
      </c>
      <c r="BC6064" s="1" t="s">
        <v>97</v>
      </c>
      <c r="BD6064" s="1" t="s">
        <v>119</v>
      </c>
      <c r="BE6064" s="1">
        <v>20</v>
      </c>
      <c r="BF6064" s="1">
        <v>4</v>
      </c>
      <c r="BG6064" s="1" t="s">
        <v>120</v>
      </c>
      <c r="BH6064" s="1" t="s">
        <v>121</v>
      </c>
      <c r="BN6064" s="1" t="s">
        <v>123</v>
      </c>
      <c r="BO6064" s="1" t="s">
        <v>182</v>
      </c>
      <c r="BP6064" s="1">
        <v>10</v>
      </c>
      <c r="BQ6064" s="1">
        <v>10</v>
      </c>
      <c r="BR6064" s="1" t="s">
        <v>207</v>
      </c>
      <c r="BS6064" s="1">
        <v>4</v>
      </c>
      <c r="BT6064" s="1">
        <v>0</v>
      </c>
      <c r="BU6064" s="1">
        <v>1</v>
      </c>
      <c r="BV6064" s="1" t="s">
        <v>143</v>
      </c>
      <c r="BW6064" s="1" t="s">
        <v>88</v>
      </c>
      <c r="BX6064" s="1" t="s">
        <v>89</v>
      </c>
      <c r="BY6064" s="1">
        <v>4</v>
      </c>
      <c r="BZ6064" s="1" t="s">
        <v>88</v>
      </c>
      <c r="CA6064" s="1">
        <v>10</v>
      </c>
      <c r="CB6064" s="1" t="s">
        <v>19857</v>
      </c>
      <c r="CC6064" s="1" t="s">
        <v>88</v>
      </c>
    </row>
    <row r="6065" spans="1:82" ht="16" x14ac:dyDescent="0.2">
      <c r="A6065" s="2">
        <v>44143.548020833332</v>
      </c>
      <c r="B6065" s="1" t="s">
        <v>80</v>
      </c>
      <c r="C6065" s="1">
        <v>25</v>
      </c>
      <c r="D6065" s="1" t="s">
        <v>81</v>
      </c>
      <c r="E6065" s="1" t="s">
        <v>231</v>
      </c>
      <c r="X6065" s="1">
        <v>1</v>
      </c>
      <c r="Y6065" s="1">
        <v>1</v>
      </c>
      <c r="Z6065" s="1">
        <v>1</v>
      </c>
      <c r="AA6065" s="1">
        <v>0</v>
      </c>
      <c r="AB6065" s="1" t="s">
        <v>83</v>
      </c>
      <c r="AC6065" s="1" t="s">
        <v>84</v>
      </c>
      <c r="AD6065" s="1" t="s">
        <v>85</v>
      </c>
      <c r="AE6065" s="1" t="s">
        <v>86</v>
      </c>
      <c r="AF6065" s="1" t="s">
        <v>202</v>
      </c>
      <c r="AG6065" s="1" t="s">
        <v>88</v>
      </c>
      <c r="AH6065" s="1" t="s">
        <v>88</v>
      </c>
      <c r="AI6065" s="1" t="s">
        <v>406</v>
      </c>
      <c r="AJ6065" s="1" t="s">
        <v>19858</v>
      </c>
      <c r="AK6065" s="1" t="s">
        <v>582</v>
      </c>
      <c r="AL6065" s="1" t="s">
        <v>19859</v>
      </c>
      <c r="AM6065" s="1" t="s">
        <v>236</v>
      </c>
      <c r="AN6065" s="1" t="s">
        <v>207</v>
      </c>
      <c r="AO6065" s="1" t="s">
        <v>19859</v>
      </c>
      <c r="AP6065" s="1" t="s">
        <v>93</v>
      </c>
      <c r="AQ6065" s="1" t="s">
        <v>94</v>
      </c>
      <c r="AR6065" s="1" t="s">
        <v>88</v>
      </c>
      <c r="AS6065" s="1">
        <v>0</v>
      </c>
      <c r="AT6065" s="1" t="s">
        <v>95</v>
      </c>
      <c r="AU6065" s="1" t="s">
        <v>472</v>
      </c>
      <c r="AV6065" s="1"/>
      <c r="AW6065" s="13">
        <v>44272</v>
      </c>
      <c r="AX6065" s="4">
        <v>44272</v>
      </c>
      <c r="AZ6065" s="1">
        <v>1</v>
      </c>
      <c r="BA6065" s="1">
        <v>1</v>
      </c>
      <c r="BB6065" s="1" t="s">
        <v>88</v>
      </c>
      <c r="BC6065" s="1" t="s">
        <v>97</v>
      </c>
      <c r="BD6065" s="1" t="s">
        <v>119</v>
      </c>
      <c r="BE6065" s="1">
        <v>10</v>
      </c>
      <c r="BF6065" s="1">
        <v>5</v>
      </c>
      <c r="BG6065" s="1" t="s">
        <v>120</v>
      </c>
      <c r="BH6065" s="1" t="s">
        <v>121</v>
      </c>
      <c r="BJ6065" s="1" t="s">
        <v>88</v>
      </c>
      <c r="BK6065" s="1" t="s">
        <v>88</v>
      </c>
      <c r="BL6065" s="1" t="s">
        <v>88</v>
      </c>
      <c r="BM6065" s="1" t="s">
        <v>383</v>
      </c>
      <c r="BN6065" s="1" t="s">
        <v>141</v>
      </c>
      <c r="BO6065" s="1" t="s">
        <v>182</v>
      </c>
      <c r="BP6065" s="1">
        <v>5</v>
      </c>
      <c r="BQ6065" s="1">
        <v>10</v>
      </c>
      <c r="BR6065" s="1" t="s">
        <v>460</v>
      </c>
      <c r="BS6065" s="1">
        <v>1</v>
      </c>
      <c r="BT6065" s="1">
        <v>0</v>
      </c>
      <c r="BU6065" s="1">
        <v>3</v>
      </c>
      <c r="BV6065" s="1" t="s">
        <v>184</v>
      </c>
      <c r="BW6065" s="1" t="s">
        <v>88</v>
      </c>
      <c r="BX6065" s="1" t="s">
        <v>88</v>
      </c>
      <c r="BY6065" s="1">
        <v>2</v>
      </c>
      <c r="BZ6065" s="1" t="s">
        <v>88</v>
      </c>
      <c r="CA6065" s="1">
        <v>2</v>
      </c>
      <c r="CB6065" s="1" t="s">
        <v>107</v>
      </c>
      <c r="CC6065" s="1" t="s">
        <v>88</v>
      </c>
      <c r="CD6065" s="1" t="s">
        <v>501</v>
      </c>
    </row>
    <row r="6066" spans="1:82" ht="16" x14ac:dyDescent="0.2">
      <c r="A6066" s="2">
        <v>44143.549629629626</v>
      </c>
      <c r="B6066" s="1" t="s">
        <v>108</v>
      </c>
      <c r="C6066" s="1">
        <v>31</v>
      </c>
      <c r="D6066" s="1" t="s">
        <v>81</v>
      </c>
      <c r="E6066" s="1" t="s">
        <v>82</v>
      </c>
      <c r="X6066" s="1">
        <v>11</v>
      </c>
      <c r="Y6066" s="1">
        <v>9</v>
      </c>
      <c r="Z6066" s="1">
        <v>9</v>
      </c>
      <c r="AA6066" s="1">
        <v>0</v>
      </c>
      <c r="AB6066" s="1" t="s">
        <v>174</v>
      </c>
      <c r="AC6066" s="1" t="s">
        <v>129</v>
      </c>
      <c r="AD6066" s="1" t="s">
        <v>721</v>
      </c>
      <c r="AE6066" s="1" t="s">
        <v>1092</v>
      </c>
      <c r="AF6066" s="1" t="s">
        <v>202</v>
      </c>
      <c r="AG6066" s="1" t="s">
        <v>88</v>
      </c>
      <c r="AH6066" s="1" t="s">
        <v>89</v>
      </c>
      <c r="AI6066" s="1" t="s">
        <v>111</v>
      </c>
      <c r="AJ6066" s="1" t="s">
        <v>480</v>
      </c>
      <c r="AK6066" s="1" t="s">
        <v>259</v>
      </c>
      <c r="AL6066" s="1" t="s">
        <v>19860</v>
      </c>
      <c r="AM6066" s="1" t="s">
        <v>5142</v>
      </c>
      <c r="AN6066" s="1" t="s">
        <v>192</v>
      </c>
      <c r="AO6066" s="1" t="s">
        <v>3576</v>
      </c>
      <c r="AP6066" s="1" t="s">
        <v>132</v>
      </c>
      <c r="AQ6066" s="1" t="s">
        <v>94</v>
      </c>
      <c r="AR6066" s="1" t="s">
        <v>88</v>
      </c>
      <c r="AS6066" s="1">
        <v>0</v>
      </c>
      <c r="AT6066" s="1" t="s">
        <v>134</v>
      </c>
      <c r="AU6066" s="1" t="s">
        <v>472</v>
      </c>
      <c r="AV6066" s="1"/>
      <c r="AW6066" s="13">
        <v>75000</v>
      </c>
      <c r="AX6066" s="1">
        <v>60000</v>
      </c>
      <c r="AZ6066" s="1">
        <v>2</v>
      </c>
      <c r="BA6066" s="1">
        <v>1</v>
      </c>
      <c r="BB6066" s="1" t="s">
        <v>88</v>
      </c>
      <c r="BC6066" s="1" t="s">
        <v>97</v>
      </c>
      <c r="BD6066" s="1" t="s">
        <v>88</v>
      </c>
      <c r="BE6066" s="1">
        <v>0</v>
      </c>
      <c r="BF6066" s="1">
        <v>8</v>
      </c>
      <c r="BG6066" s="1" t="s">
        <v>98</v>
      </c>
      <c r="BH6066" s="1" t="s">
        <v>121</v>
      </c>
      <c r="BI6066" s="1" t="s">
        <v>122</v>
      </c>
      <c r="BJ6066" s="1" t="s">
        <v>88</v>
      </c>
      <c r="BK6066" s="1" t="s">
        <v>88</v>
      </c>
      <c r="BL6066" s="1" t="s">
        <v>88</v>
      </c>
      <c r="BM6066" s="1" t="s">
        <v>92</v>
      </c>
      <c r="BN6066" s="1" t="s">
        <v>141</v>
      </c>
      <c r="BO6066" s="1" t="s">
        <v>124</v>
      </c>
      <c r="BP6066" s="1">
        <v>2</v>
      </c>
      <c r="BQ6066" s="1">
        <v>5</v>
      </c>
      <c r="BR6066" s="1" t="s">
        <v>460</v>
      </c>
      <c r="BS6066" s="1">
        <v>3</v>
      </c>
      <c r="BT6066" s="1">
        <v>1</v>
      </c>
      <c r="BU6066" s="1">
        <v>2</v>
      </c>
      <c r="BV6066" s="1" t="s">
        <v>172</v>
      </c>
      <c r="BW6066" s="1" t="s">
        <v>88</v>
      </c>
      <c r="BX6066" s="1" t="s">
        <v>89</v>
      </c>
      <c r="BY6066" s="1">
        <v>4</v>
      </c>
      <c r="BZ6066" s="1" t="s">
        <v>88</v>
      </c>
      <c r="CA6066" s="1">
        <v>5</v>
      </c>
      <c r="CB6066" s="1" t="s">
        <v>19861</v>
      </c>
      <c r="CC6066" s="1" t="s">
        <v>88</v>
      </c>
    </row>
    <row r="6067" spans="1:82" ht="16" x14ac:dyDescent="0.2">
      <c r="A6067" s="2">
        <v>44143.551423611112</v>
      </c>
      <c r="B6067" s="1" t="s">
        <v>108</v>
      </c>
      <c r="C6067" s="1">
        <v>35</v>
      </c>
      <c r="D6067" s="1" t="s">
        <v>7</v>
      </c>
      <c r="H6067" s="1" t="s">
        <v>11323</v>
      </c>
      <c r="X6067" s="1">
        <v>6</v>
      </c>
      <c r="Y6067" s="1">
        <v>1</v>
      </c>
      <c r="Z6067" s="1">
        <v>2</v>
      </c>
      <c r="AA6067" s="1">
        <v>0</v>
      </c>
      <c r="AB6067" s="1" t="s">
        <v>83</v>
      </c>
      <c r="AC6067" s="1" t="s">
        <v>129</v>
      </c>
      <c r="AD6067" s="1" t="s">
        <v>85</v>
      </c>
      <c r="AF6067" s="1" t="s">
        <v>202</v>
      </c>
      <c r="AG6067" s="1" t="s">
        <v>88</v>
      </c>
      <c r="AH6067" s="1" t="s">
        <v>88</v>
      </c>
      <c r="AI6067" s="1" t="s">
        <v>111</v>
      </c>
      <c r="AJ6067" s="1" t="s">
        <v>19862</v>
      </c>
      <c r="AK6067" s="1" t="s">
        <v>19863</v>
      </c>
      <c r="AL6067" s="1" t="s">
        <v>19864</v>
      </c>
      <c r="AM6067" s="1" t="s">
        <v>19865</v>
      </c>
      <c r="AN6067" s="1" t="s">
        <v>19866</v>
      </c>
      <c r="AO6067" s="1" t="s">
        <v>19867</v>
      </c>
      <c r="AP6067" s="1" t="s">
        <v>132</v>
      </c>
      <c r="AQ6067" s="1" t="s">
        <v>94</v>
      </c>
      <c r="AR6067" s="1" t="s">
        <v>88</v>
      </c>
      <c r="AS6067" s="1">
        <v>0</v>
      </c>
      <c r="AT6067" s="1" t="s">
        <v>95</v>
      </c>
      <c r="AU6067" s="1" t="s">
        <v>96</v>
      </c>
      <c r="AV6067" s="1"/>
      <c r="AW6067" s="13">
        <v>2000</v>
      </c>
      <c r="AX6067" s="1">
        <v>2500</v>
      </c>
      <c r="AY6067" s="1" t="s">
        <v>279</v>
      </c>
      <c r="AZ6067" s="1">
        <v>3</v>
      </c>
      <c r="BA6067" s="1">
        <v>3</v>
      </c>
      <c r="BB6067" s="1" t="s">
        <v>88</v>
      </c>
      <c r="BC6067" s="1" t="s">
        <v>97</v>
      </c>
      <c r="BD6067" s="1" t="s">
        <v>88</v>
      </c>
      <c r="BE6067" s="1">
        <v>0</v>
      </c>
      <c r="BF6067" s="1">
        <v>0</v>
      </c>
      <c r="BG6067" s="1" t="s">
        <v>120</v>
      </c>
      <c r="BH6067" s="1" t="s">
        <v>121</v>
      </c>
      <c r="BJ6067" s="1" t="s">
        <v>88</v>
      </c>
      <c r="BN6067" s="1" t="s">
        <v>141</v>
      </c>
      <c r="BO6067" s="1" t="s">
        <v>103</v>
      </c>
      <c r="BP6067" s="1">
        <v>9</v>
      </c>
      <c r="BQ6067" s="1">
        <v>10</v>
      </c>
      <c r="BR6067" s="1" t="s">
        <v>778</v>
      </c>
      <c r="BS6067" s="1">
        <v>4</v>
      </c>
      <c r="BT6067" s="1">
        <v>0</v>
      </c>
      <c r="BU6067" s="1">
        <v>1</v>
      </c>
      <c r="BV6067" s="1" t="s">
        <v>143</v>
      </c>
      <c r="BW6067" s="1" t="s">
        <v>89</v>
      </c>
      <c r="BX6067" s="1" t="s">
        <v>88</v>
      </c>
      <c r="BY6067" s="1">
        <v>4</v>
      </c>
      <c r="BZ6067" s="1" t="s">
        <v>88</v>
      </c>
      <c r="CA6067" s="1">
        <v>7</v>
      </c>
      <c r="CB6067" s="1" t="s">
        <v>107</v>
      </c>
      <c r="CC6067" s="1" t="s">
        <v>641</v>
      </c>
      <c r="CD6067" s="1" t="s">
        <v>306</v>
      </c>
    </row>
    <row r="6068" spans="1:82" ht="16" x14ac:dyDescent="0.2">
      <c r="A6068" s="2">
        <v>44143.552175925928</v>
      </c>
      <c r="B6068" s="1" t="s">
        <v>80</v>
      </c>
      <c r="C6068" s="1">
        <v>30</v>
      </c>
      <c r="D6068" s="1" t="s">
        <v>81</v>
      </c>
      <c r="E6068" s="1" t="s">
        <v>82</v>
      </c>
      <c r="X6068" s="1">
        <v>5</v>
      </c>
      <c r="Y6068" s="1">
        <v>3</v>
      </c>
      <c r="Z6068" s="1">
        <v>3</v>
      </c>
      <c r="AA6068" s="1">
        <v>10</v>
      </c>
      <c r="AB6068" s="1" t="s">
        <v>83</v>
      </c>
      <c r="AC6068" s="1" t="s">
        <v>129</v>
      </c>
      <c r="AD6068" s="1" t="s">
        <v>187</v>
      </c>
      <c r="AE6068" s="1" t="s">
        <v>544</v>
      </c>
      <c r="AF6068" s="1" t="s">
        <v>88</v>
      </c>
      <c r="AG6068" s="1" t="s">
        <v>88</v>
      </c>
      <c r="AH6068" s="1" t="s">
        <v>88</v>
      </c>
      <c r="AI6068" s="1" t="s">
        <v>406</v>
      </c>
      <c r="AJ6068" s="1" t="s">
        <v>207</v>
      </c>
      <c r="AK6068" s="1" t="s">
        <v>9140</v>
      </c>
      <c r="AL6068" s="1" t="s">
        <v>9140</v>
      </c>
      <c r="AM6068" s="1" t="s">
        <v>207</v>
      </c>
      <c r="AN6068" s="1" t="s">
        <v>207</v>
      </c>
      <c r="AO6068" s="1" t="s">
        <v>9140</v>
      </c>
      <c r="AP6068" s="1" t="s">
        <v>132</v>
      </c>
      <c r="AQ6068" s="1" t="s">
        <v>94</v>
      </c>
      <c r="AR6068" s="1" t="s">
        <v>88</v>
      </c>
      <c r="AS6068" s="1">
        <v>0</v>
      </c>
      <c r="AT6068" s="1" t="s">
        <v>134</v>
      </c>
      <c r="AU6068" s="1" t="s">
        <v>96</v>
      </c>
      <c r="AV6068" s="1"/>
      <c r="AW6068" s="13">
        <v>147000</v>
      </c>
      <c r="AX6068" s="1">
        <v>100000</v>
      </c>
      <c r="AZ6068" s="1">
        <v>4</v>
      </c>
      <c r="BA6068" s="1">
        <v>3</v>
      </c>
      <c r="BB6068" s="1" t="s">
        <v>117</v>
      </c>
      <c r="BC6068" s="1" t="s">
        <v>249</v>
      </c>
      <c r="BD6068" s="1" t="s">
        <v>119</v>
      </c>
      <c r="BE6068" s="1">
        <v>10</v>
      </c>
      <c r="BF6068" s="1">
        <v>7</v>
      </c>
      <c r="BG6068" s="1" t="s">
        <v>120</v>
      </c>
      <c r="BH6068" s="1" t="s">
        <v>121</v>
      </c>
      <c r="BN6068" s="1" t="s">
        <v>102</v>
      </c>
      <c r="BO6068" s="1" t="s">
        <v>182</v>
      </c>
      <c r="BP6068" s="1">
        <v>7</v>
      </c>
      <c r="BQ6068" s="1">
        <v>3</v>
      </c>
      <c r="BR6068" s="1" t="s">
        <v>19868</v>
      </c>
      <c r="BS6068" s="1">
        <v>2</v>
      </c>
      <c r="BT6068" s="1">
        <v>0</v>
      </c>
      <c r="BU6068" s="1">
        <v>1</v>
      </c>
      <c r="BV6068" s="1" t="s">
        <v>184</v>
      </c>
      <c r="BW6068" s="1" t="s">
        <v>88</v>
      </c>
      <c r="BX6068" s="1" t="s">
        <v>88</v>
      </c>
      <c r="BY6068" s="1">
        <v>4</v>
      </c>
      <c r="BZ6068" s="1" t="s">
        <v>106</v>
      </c>
      <c r="CA6068" s="1">
        <v>9</v>
      </c>
      <c r="CB6068" s="1" t="s">
        <v>107</v>
      </c>
      <c r="CC6068" s="1" t="s">
        <v>3810</v>
      </c>
    </row>
    <row r="6069" spans="1:82" ht="16" x14ac:dyDescent="0.2">
      <c r="A6069" s="2">
        <v>44143.554803240739</v>
      </c>
      <c r="B6069" s="1" t="s">
        <v>108</v>
      </c>
      <c r="C6069" s="1">
        <v>35</v>
      </c>
      <c r="D6069" s="1" t="s">
        <v>81</v>
      </c>
      <c r="E6069" s="1" t="s">
        <v>263</v>
      </c>
      <c r="X6069" s="1">
        <v>5</v>
      </c>
      <c r="Y6069" s="1">
        <v>3</v>
      </c>
      <c r="Z6069" s="1">
        <v>3</v>
      </c>
      <c r="AA6069" s="1">
        <v>2</v>
      </c>
      <c r="AB6069" s="1" t="s">
        <v>83</v>
      </c>
      <c r="AC6069" s="1" t="s">
        <v>129</v>
      </c>
      <c r="AD6069" s="1" t="s">
        <v>404</v>
      </c>
      <c r="AE6069" s="1" t="s">
        <v>586</v>
      </c>
      <c r="AF6069" s="1" t="s">
        <v>110</v>
      </c>
      <c r="AG6069" s="1" t="s">
        <v>88</v>
      </c>
      <c r="AH6069" s="1" t="s">
        <v>89</v>
      </c>
      <c r="AI6069" s="1" t="s">
        <v>111</v>
      </c>
      <c r="AJ6069" s="1" t="s">
        <v>19869</v>
      </c>
      <c r="AK6069" s="1" t="s">
        <v>19870</v>
      </c>
      <c r="AL6069" s="1" t="s">
        <v>19871</v>
      </c>
      <c r="AM6069" s="1" t="s">
        <v>19872</v>
      </c>
      <c r="AN6069" s="1" t="s">
        <v>6438</v>
      </c>
      <c r="AO6069" s="1" t="s">
        <v>19873</v>
      </c>
      <c r="AP6069" s="1" t="s">
        <v>132</v>
      </c>
      <c r="AQ6069" s="1" t="s">
        <v>94</v>
      </c>
      <c r="AR6069" s="1" t="s">
        <v>157</v>
      </c>
      <c r="AS6069" s="1">
        <v>500</v>
      </c>
      <c r="AT6069" s="1" t="s">
        <v>536</v>
      </c>
      <c r="AU6069" s="1" t="s">
        <v>96</v>
      </c>
      <c r="AV6069" s="1"/>
      <c r="AW6069" s="13">
        <v>150000</v>
      </c>
      <c r="AX6069" s="1">
        <v>120000</v>
      </c>
      <c r="AZ6069" s="1">
        <v>4</v>
      </c>
      <c r="BA6069" s="1">
        <v>2</v>
      </c>
      <c r="BB6069" s="1" t="s">
        <v>88</v>
      </c>
      <c r="BC6069" s="1" t="s">
        <v>97</v>
      </c>
      <c r="BD6069" s="1" t="s">
        <v>88</v>
      </c>
      <c r="BE6069" s="1">
        <v>0</v>
      </c>
      <c r="BF6069" s="1">
        <v>1</v>
      </c>
      <c r="BG6069" s="1" t="s">
        <v>137</v>
      </c>
      <c r="BH6069" s="1" t="s">
        <v>121</v>
      </c>
      <c r="BN6069" s="1" t="s">
        <v>170</v>
      </c>
      <c r="BO6069" s="1" t="s">
        <v>182</v>
      </c>
      <c r="BP6069" s="1">
        <v>8</v>
      </c>
      <c r="BQ6069" s="1">
        <v>3</v>
      </c>
      <c r="BR6069" s="1" t="s">
        <v>5699</v>
      </c>
      <c r="BS6069" s="1">
        <v>4</v>
      </c>
      <c r="BT6069" s="1">
        <v>2</v>
      </c>
      <c r="BU6069" s="1">
        <v>4</v>
      </c>
      <c r="BV6069" s="1" t="s">
        <v>386</v>
      </c>
      <c r="BW6069" s="1" t="s">
        <v>89</v>
      </c>
      <c r="BX6069" s="1" t="s">
        <v>88</v>
      </c>
      <c r="BY6069" s="1">
        <v>3</v>
      </c>
      <c r="BZ6069" s="1" t="s">
        <v>88</v>
      </c>
      <c r="CA6069" s="1">
        <v>10</v>
      </c>
      <c r="CB6069" s="1" t="s">
        <v>107</v>
      </c>
      <c r="CC6069" s="1" t="s">
        <v>254</v>
      </c>
      <c r="CD6069" s="1" t="s">
        <v>19874</v>
      </c>
    </row>
    <row r="6070" spans="1:82" ht="16" x14ac:dyDescent="0.2">
      <c r="A6070" s="2">
        <v>44143.554849537039</v>
      </c>
      <c r="B6070" s="1" t="s">
        <v>108</v>
      </c>
      <c r="C6070" s="1">
        <v>46</v>
      </c>
      <c r="D6070" s="1" t="s">
        <v>81</v>
      </c>
      <c r="E6070" s="1" t="s">
        <v>82</v>
      </c>
      <c r="X6070" s="1">
        <v>15</v>
      </c>
      <c r="Y6070" s="1">
        <v>4</v>
      </c>
      <c r="Z6070" s="1">
        <v>0</v>
      </c>
      <c r="AA6070" s="1">
        <v>0</v>
      </c>
      <c r="AB6070" s="1" t="s">
        <v>128</v>
      </c>
      <c r="AC6070" s="1" t="s">
        <v>129</v>
      </c>
      <c r="AE6070" s="1" t="s">
        <v>86</v>
      </c>
      <c r="AF6070" s="1" t="s">
        <v>202</v>
      </c>
      <c r="AG6070" s="1" t="s">
        <v>88</v>
      </c>
      <c r="AH6070" s="1" t="s">
        <v>88</v>
      </c>
      <c r="AI6070" s="1" t="s">
        <v>19875</v>
      </c>
      <c r="AJ6070" s="1" t="s">
        <v>207</v>
      </c>
      <c r="AK6070" s="1" t="s">
        <v>9140</v>
      </c>
      <c r="AL6070" s="1" t="s">
        <v>9140</v>
      </c>
      <c r="AM6070" s="1" t="s">
        <v>207</v>
      </c>
      <c r="AN6070" s="1" t="s">
        <v>207</v>
      </c>
      <c r="AO6070" s="1" t="s">
        <v>9140</v>
      </c>
      <c r="AP6070" s="1" t="s">
        <v>132</v>
      </c>
      <c r="AQ6070" s="1" t="s">
        <v>94</v>
      </c>
      <c r="AR6070" s="1" t="s">
        <v>88</v>
      </c>
      <c r="AS6070" s="1">
        <v>0</v>
      </c>
      <c r="AT6070" s="1" t="s">
        <v>536</v>
      </c>
      <c r="AU6070" s="1" t="s">
        <v>96</v>
      </c>
      <c r="AV6070" s="1"/>
      <c r="AW6070" s="13">
        <v>210000</v>
      </c>
      <c r="AX6070" s="1">
        <v>130000</v>
      </c>
      <c r="AZ6070" s="1">
        <v>2</v>
      </c>
      <c r="BA6070" s="1">
        <v>2</v>
      </c>
      <c r="BB6070" s="1" t="s">
        <v>280</v>
      </c>
      <c r="BC6070" s="1" t="s">
        <v>249</v>
      </c>
      <c r="BD6070" s="1" t="s">
        <v>119</v>
      </c>
      <c r="BE6070" s="1">
        <v>12</v>
      </c>
      <c r="BF6070" s="1">
        <v>7</v>
      </c>
      <c r="BG6070" s="1" t="s">
        <v>120</v>
      </c>
      <c r="BH6070" s="1" t="s">
        <v>121</v>
      </c>
      <c r="BK6070" s="1" t="s">
        <v>7248</v>
      </c>
      <c r="BM6070" s="1" t="s">
        <v>2343</v>
      </c>
      <c r="BN6070" s="1" t="s">
        <v>294</v>
      </c>
      <c r="BO6070" s="1" t="s">
        <v>103</v>
      </c>
      <c r="BP6070" s="1">
        <v>9</v>
      </c>
      <c r="BQ6070" s="1">
        <v>9</v>
      </c>
      <c r="BR6070" s="1" t="s">
        <v>11240</v>
      </c>
      <c r="BS6070" s="1">
        <v>3</v>
      </c>
      <c r="BT6070" s="1">
        <v>0</v>
      </c>
      <c r="BU6070" s="1">
        <v>3</v>
      </c>
      <c r="BV6070" s="1" t="s">
        <v>2844</v>
      </c>
      <c r="BW6070" s="1" t="s">
        <v>89</v>
      </c>
      <c r="BX6070" s="1" t="s">
        <v>88</v>
      </c>
      <c r="BY6070" s="1">
        <v>4</v>
      </c>
      <c r="BZ6070" s="1" t="s">
        <v>88</v>
      </c>
      <c r="CA6070" s="1">
        <v>9</v>
      </c>
      <c r="CB6070" s="1" t="s">
        <v>304</v>
      </c>
      <c r="CC6070" s="1" t="s">
        <v>1813</v>
      </c>
    </row>
    <row r="6071" spans="1:82" ht="16" x14ac:dyDescent="0.2">
      <c r="A6071" s="2">
        <v>44143.558229166665</v>
      </c>
      <c r="B6071" s="1" t="s">
        <v>108</v>
      </c>
      <c r="C6071" s="1">
        <v>55</v>
      </c>
      <c r="D6071" s="1" t="s">
        <v>81</v>
      </c>
      <c r="E6071" s="1" t="s">
        <v>82</v>
      </c>
      <c r="X6071" s="1">
        <v>25</v>
      </c>
      <c r="Y6071" s="1">
        <v>5</v>
      </c>
      <c r="Z6071" s="1">
        <v>10</v>
      </c>
      <c r="AA6071" s="1">
        <v>0</v>
      </c>
      <c r="AB6071" s="1" t="s">
        <v>83</v>
      </c>
      <c r="AC6071" s="1" t="s">
        <v>147</v>
      </c>
      <c r="AD6071" s="1" t="s">
        <v>232</v>
      </c>
      <c r="AE6071" s="1" t="s">
        <v>397</v>
      </c>
      <c r="AF6071" s="1" t="s">
        <v>110</v>
      </c>
      <c r="AG6071" s="1" t="s">
        <v>88</v>
      </c>
      <c r="AH6071" s="1" t="s">
        <v>88</v>
      </c>
      <c r="AI6071" s="1" t="s">
        <v>328</v>
      </c>
      <c r="AJ6071" s="1" t="s">
        <v>162</v>
      </c>
      <c r="AK6071" s="1" t="s">
        <v>582</v>
      </c>
      <c r="AL6071" s="1" t="s">
        <v>267</v>
      </c>
      <c r="AM6071" s="1" t="s">
        <v>19876</v>
      </c>
      <c r="AN6071" s="1" t="s">
        <v>321</v>
      </c>
      <c r="AO6071" s="1" t="s">
        <v>3351</v>
      </c>
      <c r="AP6071" s="1" t="s">
        <v>132</v>
      </c>
      <c r="AQ6071" s="1" t="s">
        <v>133</v>
      </c>
      <c r="AR6071" s="1" t="s">
        <v>88</v>
      </c>
      <c r="AS6071" s="1">
        <v>0</v>
      </c>
      <c r="AT6071" s="1" t="s">
        <v>134</v>
      </c>
      <c r="AU6071" s="1" t="s">
        <v>96</v>
      </c>
      <c r="AV6071" s="1"/>
      <c r="AW6071" s="13">
        <v>140000</v>
      </c>
      <c r="AX6071" s="1">
        <v>100000</v>
      </c>
      <c r="AZ6071" s="1">
        <v>3</v>
      </c>
      <c r="BA6071" s="1">
        <v>2</v>
      </c>
      <c r="BB6071" s="1" t="s">
        <v>88</v>
      </c>
      <c r="BC6071" s="1" t="s">
        <v>97</v>
      </c>
      <c r="BD6071" s="1" t="s">
        <v>119</v>
      </c>
      <c r="BE6071" s="1">
        <v>20</v>
      </c>
      <c r="BF6071" s="1">
        <v>4</v>
      </c>
      <c r="BG6071" s="1" t="s">
        <v>137</v>
      </c>
      <c r="BH6071" s="1" t="s">
        <v>121</v>
      </c>
      <c r="BJ6071" s="1" t="s">
        <v>88</v>
      </c>
      <c r="BK6071" s="1" t="s">
        <v>442</v>
      </c>
      <c r="BL6071" s="1" t="s">
        <v>442</v>
      </c>
      <c r="BM6071" s="1" t="s">
        <v>19877</v>
      </c>
      <c r="BN6071" s="1" t="s">
        <v>377</v>
      </c>
      <c r="BO6071" s="1" t="s">
        <v>103</v>
      </c>
      <c r="BP6071" s="1">
        <v>8</v>
      </c>
      <c r="BQ6071" s="1">
        <v>8</v>
      </c>
      <c r="BR6071" s="1" t="s">
        <v>10286</v>
      </c>
      <c r="BS6071" s="1">
        <v>3</v>
      </c>
      <c r="BT6071" s="1">
        <v>0</v>
      </c>
      <c r="BU6071" s="1">
        <v>2</v>
      </c>
      <c r="BV6071" s="1" t="s">
        <v>418</v>
      </c>
      <c r="BW6071" s="1" t="s">
        <v>89</v>
      </c>
      <c r="BX6071" s="1" t="s">
        <v>88</v>
      </c>
      <c r="BY6071" s="1">
        <v>3</v>
      </c>
      <c r="BZ6071" s="1" t="s">
        <v>88</v>
      </c>
      <c r="CA6071" s="1">
        <v>9</v>
      </c>
      <c r="CB6071" s="1" t="s">
        <v>107</v>
      </c>
      <c r="CC6071" s="1" t="s">
        <v>1168</v>
      </c>
    </row>
    <row r="6072" spans="1:82" ht="16" x14ac:dyDescent="0.2">
      <c r="A6072" s="2">
        <v>44143.559618055559</v>
      </c>
      <c r="B6072" s="1" t="s">
        <v>108</v>
      </c>
      <c r="C6072" s="1">
        <v>35</v>
      </c>
      <c r="D6072" s="1" t="s">
        <v>81</v>
      </c>
      <c r="E6072" s="1" t="s">
        <v>82</v>
      </c>
      <c r="X6072" s="1">
        <v>14</v>
      </c>
      <c r="Y6072" s="1">
        <v>0</v>
      </c>
      <c r="Z6072" s="1">
        <v>0</v>
      </c>
      <c r="AA6072" s="1">
        <v>0</v>
      </c>
      <c r="AB6072" s="1" t="s">
        <v>83</v>
      </c>
      <c r="AC6072" s="1" t="s">
        <v>84</v>
      </c>
      <c r="AD6072" s="1" t="s">
        <v>85</v>
      </c>
      <c r="AE6072" s="1" t="s">
        <v>86</v>
      </c>
      <c r="AF6072" s="1" t="s">
        <v>88</v>
      </c>
      <c r="AG6072" s="1" t="s">
        <v>88</v>
      </c>
      <c r="AH6072" s="1" t="s">
        <v>88</v>
      </c>
      <c r="AI6072" s="1" t="s">
        <v>111</v>
      </c>
      <c r="AJ6072" s="1" t="s">
        <v>480</v>
      </c>
      <c r="AK6072" s="1" t="s">
        <v>956</v>
      </c>
      <c r="AL6072" s="1" t="s">
        <v>13368</v>
      </c>
      <c r="AM6072" s="1" t="s">
        <v>178</v>
      </c>
      <c r="AN6072" s="1" t="s">
        <v>2977</v>
      </c>
      <c r="AO6072" s="1" t="s">
        <v>19878</v>
      </c>
      <c r="AP6072" s="1" t="s">
        <v>132</v>
      </c>
      <c r="AQ6072" s="1" t="s">
        <v>94</v>
      </c>
      <c r="AR6072" s="1" t="s">
        <v>88</v>
      </c>
      <c r="AS6072" s="1">
        <v>0</v>
      </c>
      <c r="AT6072" s="1" t="s">
        <v>134</v>
      </c>
      <c r="AU6072" s="1" t="s">
        <v>96</v>
      </c>
      <c r="AV6072" s="1"/>
      <c r="AW6072" s="13">
        <v>105800</v>
      </c>
      <c r="AX6072" s="1">
        <v>84000</v>
      </c>
      <c r="AZ6072" s="1">
        <v>2</v>
      </c>
      <c r="BA6072" s="1">
        <v>2</v>
      </c>
      <c r="BB6072" s="1" t="s">
        <v>88</v>
      </c>
      <c r="BC6072" s="1" t="s">
        <v>19879</v>
      </c>
      <c r="BD6072" s="1" t="s">
        <v>194</v>
      </c>
      <c r="BE6072" s="1">
        <v>15</v>
      </c>
      <c r="BF6072" s="1">
        <v>4</v>
      </c>
      <c r="BG6072" s="1" t="s">
        <v>120</v>
      </c>
      <c r="BH6072" s="1" t="s">
        <v>121</v>
      </c>
      <c r="BK6072" s="1" t="s">
        <v>442</v>
      </c>
      <c r="BL6072" s="1" t="s">
        <v>442</v>
      </c>
      <c r="BM6072" s="1" t="s">
        <v>19880</v>
      </c>
      <c r="BN6072" s="1" t="s">
        <v>196</v>
      </c>
      <c r="BO6072" s="1" t="s">
        <v>103</v>
      </c>
      <c r="BP6072" s="1">
        <v>8</v>
      </c>
      <c r="BQ6072" s="1">
        <v>5</v>
      </c>
      <c r="BR6072" s="1" t="s">
        <v>19881</v>
      </c>
      <c r="BS6072" s="1">
        <v>2</v>
      </c>
      <c r="BT6072" s="1">
        <v>1</v>
      </c>
      <c r="BU6072" s="1">
        <v>2</v>
      </c>
      <c r="BV6072" s="1" t="s">
        <v>172</v>
      </c>
      <c r="BW6072" s="1" t="s">
        <v>88</v>
      </c>
      <c r="BX6072" s="1" t="s">
        <v>88</v>
      </c>
      <c r="BY6072" s="1">
        <v>3</v>
      </c>
      <c r="BZ6072" s="1" t="s">
        <v>88</v>
      </c>
      <c r="CA6072" s="1">
        <v>8</v>
      </c>
      <c r="CB6072" s="1" t="s">
        <v>19882</v>
      </c>
      <c r="CC6072" s="1" t="s">
        <v>254</v>
      </c>
      <c r="CD6072" s="1" t="s">
        <v>19883</v>
      </c>
    </row>
    <row r="6073" spans="1:82" ht="16" x14ac:dyDescent="0.2">
      <c r="A6073" s="2">
        <v>44143.560300925928</v>
      </c>
      <c r="B6073" s="1" t="s">
        <v>108</v>
      </c>
      <c r="C6073" s="1">
        <v>32</v>
      </c>
      <c r="D6073" s="1" t="s">
        <v>81</v>
      </c>
      <c r="E6073" s="1" t="s">
        <v>82</v>
      </c>
      <c r="X6073" s="1">
        <v>10</v>
      </c>
      <c r="Y6073" s="1">
        <v>2</v>
      </c>
      <c r="Z6073" s="1">
        <v>2</v>
      </c>
      <c r="AA6073" s="1">
        <v>0</v>
      </c>
      <c r="AB6073" s="1" t="s">
        <v>83</v>
      </c>
      <c r="AC6073" s="1" t="s">
        <v>129</v>
      </c>
      <c r="AD6073" s="1" t="s">
        <v>897</v>
      </c>
      <c r="AE6073" s="1" t="s">
        <v>923</v>
      </c>
      <c r="AF6073" s="1" t="s">
        <v>88</v>
      </c>
      <c r="AG6073" s="1" t="s">
        <v>88</v>
      </c>
      <c r="AH6073" s="1" t="s">
        <v>89</v>
      </c>
      <c r="AI6073" s="1" t="s">
        <v>580</v>
      </c>
      <c r="AJ6073" s="1" t="s">
        <v>207</v>
      </c>
      <c r="AK6073" s="1" t="s">
        <v>318</v>
      </c>
      <c r="AL6073" s="1" t="s">
        <v>9140</v>
      </c>
      <c r="AM6073" s="1" t="s">
        <v>207</v>
      </c>
      <c r="AN6073" s="1" t="s">
        <v>207</v>
      </c>
      <c r="AO6073" s="1" t="s">
        <v>9140</v>
      </c>
      <c r="AP6073" s="1" t="s">
        <v>132</v>
      </c>
      <c r="AQ6073" s="1" t="s">
        <v>133</v>
      </c>
      <c r="AR6073" s="1" t="s">
        <v>88</v>
      </c>
      <c r="AS6073" s="1">
        <v>0</v>
      </c>
      <c r="AT6073" s="1" t="s">
        <v>134</v>
      </c>
      <c r="AU6073" s="1" t="s">
        <v>96</v>
      </c>
      <c r="AV6073" s="1"/>
      <c r="AW6073" s="13">
        <v>60000</v>
      </c>
      <c r="AX6073" s="1">
        <v>53000</v>
      </c>
      <c r="AZ6073" s="1">
        <v>2</v>
      </c>
      <c r="BA6073" s="1">
        <v>1</v>
      </c>
      <c r="BB6073" s="1" t="s">
        <v>88</v>
      </c>
      <c r="BC6073" s="1" t="s">
        <v>97</v>
      </c>
      <c r="BD6073" s="1" t="s">
        <v>119</v>
      </c>
      <c r="BE6073" s="1">
        <v>5</v>
      </c>
      <c r="BF6073" s="1">
        <v>2</v>
      </c>
      <c r="BG6073" s="1" t="s">
        <v>120</v>
      </c>
      <c r="BH6073" s="1" t="s">
        <v>121</v>
      </c>
      <c r="BN6073" s="1" t="s">
        <v>196</v>
      </c>
      <c r="BO6073" s="1" t="s">
        <v>103</v>
      </c>
      <c r="BP6073" s="1">
        <v>7</v>
      </c>
      <c r="BQ6073" s="1">
        <v>9</v>
      </c>
      <c r="BR6073" s="1" t="s">
        <v>371</v>
      </c>
      <c r="BS6073" s="1">
        <v>2</v>
      </c>
      <c r="BT6073" s="1">
        <v>0</v>
      </c>
      <c r="BU6073" s="1">
        <v>1</v>
      </c>
      <c r="BV6073" s="1" t="s">
        <v>143</v>
      </c>
      <c r="BW6073" s="1" t="s">
        <v>88</v>
      </c>
      <c r="BX6073" s="1" t="s">
        <v>88</v>
      </c>
      <c r="BY6073" s="1">
        <v>2</v>
      </c>
      <c r="BZ6073" s="1" t="s">
        <v>88</v>
      </c>
      <c r="CA6073" s="1">
        <v>8</v>
      </c>
      <c r="CB6073" s="1" t="s">
        <v>144</v>
      </c>
      <c r="CC6073" s="1" t="s">
        <v>88</v>
      </c>
    </row>
    <row r="6074" spans="1:82" ht="16" x14ac:dyDescent="0.2">
      <c r="A6074" s="2">
        <v>44143.561666666668</v>
      </c>
      <c r="B6074" s="1" t="s">
        <v>108</v>
      </c>
      <c r="C6074" s="1">
        <v>34</v>
      </c>
      <c r="D6074" s="1" t="s">
        <v>81</v>
      </c>
      <c r="E6074" s="1" t="s">
        <v>82</v>
      </c>
      <c r="X6074" s="1">
        <v>14</v>
      </c>
      <c r="Y6074" s="1">
        <v>2</v>
      </c>
      <c r="Z6074" s="1">
        <v>2</v>
      </c>
      <c r="AA6074" s="1">
        <v>6</v>
      </c>
      <c r="AB6074" s="1" t="s">
        <v>146</v>
      </c>
      <c r="AC6074" s="1" t="s">
        <v>129</v>
      </c>
      <c r="AD6074" s="1" t="s">
        <v>404</v>
      </c>
      <c r="AE6074" s="1" t="s">
        <v>161</v>
      </c>
      <c r="AF6074" s="1" t="s">
        <v>202</v>
      </c>
      <c r="AG6074" s="1" t="s">
        <v>88</v>
      </c>
      <c r="AH6074" s="1" t="s">
        <v>89</v>
      </c>
      <c r="AI6074" s="1" t="s">
        <v>455</v>
      </c>
      <c r="AJ6074" s="1" t="s">
        <v>2992</v>
      </c>
      <c r="AK6074" s="1" t="s">
        <v>4067</v>
      </c>
      <c r="AL6074" s="1" t="s">
        <v>190</v>
      </c>
      <c r="AM6074" s="1" t="s">
        <v>3701</v>
      </c>
      <c r="AN6074" s="1" t="s">
        <v>207</v>
      </c>
      <c r="AO6074" s="1" t="s">
        <v>193</v>
      </c>
      <c r="AP6074" s="1" t="s">
        <v>132</v>
      </c>
      <c r="AQ6074" s="1" t="s">
        <v>94</v>
      </c>
      <c r="AR6074" s="1" t="s">
        <v>88</v>
      </c>
      <c r="AS6074" s="1">
        <v>0</v>
      </c>
      <c r="AT6074" s="1" t="s">
        <v>95</v>
      </c>
      <c r="AU6074" s="1" t="s">
        <v>96</v>
      </c>
      <c r="AV6074" s="1"/>
      <c r="AW6074" s="13">
        <v>198000</v>
      </c>
      <c r="AX6074" s="1">
        <v>145000</v>
      </c>
      <c r="AZ6074" s="1">
        <v>3</v>
      </c>
      <c r="BA6074" s="1">
        <v>3</v>
      </c>
      <c r="BB6074" s="1" t="s">
        <v>280</v>
      </c>
      <c r="BC6074" s="1" t="s">
        <v>249</v>
      </c>
      <c r="BD6074" s="1" t="s">
        <v>290</v>
      </c>
      <c r="BE6074" s="1">
        <v>25</v>
      </c>
      <c r="BF6074" s="1">
        <v>7</v>
      </c>
      <c r="BG6074" s="1" t="s">
        <v>120</v>
      </c>
      <c r="BH6074" s="1" t="s">
        <v>121</v>
      </c>
      <c r="BJ6074" s="1" t="s">
        <v>88</v>
      </c>
      <c r="BK6074" s="1" t="s">
        <v>442</v>
      </c>
      <c r="BL6074" s="1" t="s">
        <v>442</v>
      </c>
      <c r="BN6074" s="1" t="s">
        <v>252</v>
      </c>
      <c r="BO6074" s="1" t="s">
        <v>103</v>
      </c>
      <c r="BP6074" s="1">
        <v>9</v>
      </c>
      <c r="BQ6074" s="1">
        <v>8</v>
      </c>
      <c r="BR6074" s="1" t="s">
        <v>19884</v>
      </c>
      <c r="BS6074" s="1">
        <v>3</v>
      </c>
      <c r="BT6074" s="1">
        <v>0</v>
      </c>
      <c r="BU6074" s="1">
        <v>1</v>
      </c>
      <c r="BV6074" s="1" t="s">
        <v>143</v>
      </c>
      <c r="BW6074" s="1" t="s">
        <v>89</v>
      </c>
      <c r="BX6074" s="1" t="s">
        <v>88</v>
      </c>
      <c r="BY6074" s="1">
        <v>4</v>
      </c>
      <c r="BZ6074" s="1" t="s">
        <v>88</v>
      </c>
      <c r="CA6074" s="1">
        <v>9</v>
      </c>
      <c r="CB6074" s="1" t="s">
        <v>107</v>
      </c>
      <c r="CC6074" s="1" t="s">
        <v>19885</v>
      </c>
      <c r="CD6074" s="1" t="s">
        <v>19886</v>
      </c>
    </row>
    <row r="6075" spans="1:82" ht="16" x14ac:dyDescent="0.2">
      <c r="A6075" s="2">
        <v>44143.562407407408</v>
      </c>
      <c r="B6075" s="1" t="s">
        <v>108</v>
      </c>
      <c r="C6075" s="1">
        <v>31</v>
      </c>
      <c r="D6075" s="1" t="s">
        <v>81</v>
      </c>
      <c r="E6075" s="1" t="s">
        <v>82</v>
      </c>
      <c r="X6075" s="1">
        <v>10</v>
      </c>
      <c r="Y6075" s="1">
        <v>3</v>
      </c>
      <c r="Z6075" s="1">
        <v>3</v>
      </c>
      <c r="AA6075" s="1">
        <v>0</v>
      </c>
      <c r="AB6075" s="1" t="s">
        <v>146</v>
      </c>
      <c r="AC6075" s="1" t="s">
        <v>84</v>
      </c>
      <c r="AD6075" s="1" t="s">
        <v>19887</v>
      </c>
      <c r="AF6075" s="1" t="s">
        <v>202</v>
      </c>
      <c r="AG6075" s="1" t="s">
        <v>88</v>
      </c>
      <c r="AH6075" s="1" t="s">
        <v>89</v>
      </c>
      <c r="AI6075" s="1" t="s">
        <v>455</v>
      </c>
      <c r="AJ6075" s="1" t="s">
        <v>698</v>
      </c>
      <c r="AK6075" s="1" t="s">
        <v>19888</v>
      </c>
      <c r="AL6075" s="1" t="s">
        <v>698</v>
      </c>
      <c r="AM6075" s="1" t="s">
        <v>1170</v>
      </c>
      <c r="AN6075" s="1" t="s">
        <v>207</v>
      </c>
      <c r="AO6075" s="1" t="s">
        <v>535</v>
      </c>
      <c r="AP6075" s="1" t="s">
        <v>132</v>
      </c>
      <c r="AQ6075" s="1" t="s">
        <v>94</v>
      </c>
      <c r="AR6075" s="1" t="s">
        <v>88</v>
      </c>
      <c r="AS6075" s="1">
        <v>0</v>
      </c>
      <c r="AT6075" s="1" t="s">
        <v>95</v>
      </c>
      <c r="AU6075" s="1" t="s">
        <v>96</v>
      </c>
      <c r="AV6075" s="1"/>
      <c r="AW6075" s="13">
        <v>170000</v>
      </c>
      <c r="AX6075" s="1">
        <v>120000</v>
      </c>
      <c r="AZ6075" s="1">
        <v>2</v>
      </c>
      <c r="BA6075" s="1">
        <v>1</v>
      </c>
      <c r="BB6075" s="1" t="s">
        <v>280</v>
      </c>
      <c r="BC6075" s="1" t="s">
        <v>249</v>
      </c>
      <c r="BD6075" s="1" t="s">
        <v>194</v>
      </c>
      <c r="BE6075" s="1">
        <v>70</v>
      </c>
      <c r="BF6075" s="1">
        <v>7</v>
      </c>
      <c r="BN6075" s="1" t="s">
        <v>181</v>
      </c>
      <c r="BO6075" s="1" t="s">
        <v>124</v>
      </c>
      <c r="BP6075" s="1">
        <v>10</v>
      </c>
      <c r="BQ6075" s="1">
        <v>10</v>
      </c>
      <c r="BR6075" s="1" t="s">
        <v>19889</v>
      </c>
      <c r="BS6075" s="1">
        <v>4</v>
      </c>
      <c r="BT6075" s="1">
        <v>1</v>
      </c>
      <c r="BU6075" s="1">
        <v>2</v>
      </c>
      <c r="BV6075" s="1" t="s">
        <v>172</v>
      </c>
      <c r="BW6075" s="1" t="s">
        <v>88</v>
      </c>
      <c r="BX6075" s="1" t="s">
        <v>88</v>
      </c>
      <c r="BY6075" s="1">
        <v>4</v>
      </c>
      <c r="BZ6075" s="1" t="s">
        <v>88</v>
      </c>
      <c r="CA6075" s="1">
        <v>9</v>
      </c>
      <c r="CB6075" s="1" t="s">
        <v>144</v>
      </c>
      <c r="CC6075" s="1" t="s">
        <v>4777</v>
      </c>
      <c r="CD6075" s="1" t="s">
        <v>932</v>
      </c>
    </row>
    <row r="6076" spans="1:82" ht="16" x14ac:dyDescent="0.2">
      <c r="A6076" s="2">
        <v>44143.563622685186</v>
      </c>
      <c r="B6076" s="1" t="s">
        <v>80</v>
      </c>
      <c r="C6076" s="1">
        <v>29</v>
      </c>
      <c r="D6076" s="1" t="s">
        <v>81</v>
      </c>
      <c r="E6076" s="1" t="s">
        <v>82</v>
      </c>
      <c r="X6076" s="1">
        <v>8</v>
      </c>
      <c r="Y6076" s="1">
        <v>8</v>
      </c>
      <c r="Z6076" s="1">
        <v>1</v>
      </c>
      <c r="AA6076" s="1">
        <v>1</v>
      </c>
      <c r="AB6076" s="1" t="s">
        <v>174</v>
      </c>
      <c r="AC6076" s="1" t="s">
        <v>129</v>
      </c>
      <c r="AD6076" s="1" t="s">
        <v>4736</v>
      </c>
      <c r="AE6076" s="1" t="s">
        <v>405</v>
      </c>
      <c r="AF6076" s="1" t="s">
        <v>202</v>
      </c>
      <c r="AG6076" s="1" t="s">
        <v>88</v>
      </c>
      <c r="AH6076" s="1" t="s">
        <v>88</v>
      </c>
      <c r="AI6076" s="1" t="s">
        <v>946</v>
      </c>
      <c r="AJ6076" s="1" t="s">
        <v>207</v>
      </c>
      <c r="AK6076" s="1" t="s">
        <v>9140</v>
      </c>
      <c r="AL6076" s="1" t="s">
        <v>9140</v>
      </c>
      <c r="AM6076" s="1" t="s">
        <v>207</v>
      </c>
      <c r="AN6076" s="1" t="s">
        <v>207</v>
      </c>
      <c r="AO6076" s="1" t="s">
        <v>9140</v>
      </c>
      <c r="AP6076" s="1" t="s">
        <v>132</v>
      </c>
      <c r="AQ6076" s="1" t="s">
        <v>133</v>
      </c>
      <c r="AR6076" s="1" t="s">
        <v>88</v>
      </c>
      <c r="AS6076" s="1">
        <v>0</v>
      </c>
      <c r="AT6076" s="1" t="s">
        <v>536</v>
      </c>
      <c r="AU6076" s="1" t="s">
        <v>96</v>
      </c>
      <c r="AV6076" s="1"/>
      <c r="AW6076" s="13">
        <v>93000</v>
      </c>
      <c r="AX6076" s="1">
        <v>70000</v>
      </c>
      <c r="AZ6076" s="1">
        <v>1</v>
      </c>
      <c r="BA6076" s="1">
        <v>2</v>
      </c>
      <c r="BB6076" s="1" t="s">
        <v>947</v>
      </c>
      <c r="BC6076" s="1" t="s">
        <v>249</v>
      </c>
      <c r="BD6076" s="1" t="s">
        <v>119</v>
      </c>
      <c r="BE6076" s="1">
        <v>10</v>
      </c>
      <c r="BF6076" s="1">
        <v>7</v>
      </c>
      <c r="BG6076" s="1" t="s">
        <v>98</v>
      </c>
      <c r="BH6076" s="1" t="s">
        <v>121</v>
      </c>
      <c r="BN6076" s="1" t="s">
        <v>294</v>
      </c>
      <c r="BO6076" s="1" t="s">
        <v>124</v>
      </c>
      <c r="BP6076" s="1">
        <v>7</v>
      </c>
      <c r="BQ6076" s="1">
        <v>2</v>
      </c>
      <c r="BR6076" s="1" t="s">
        <v>253</v>
      </c>
      <c r="BS6076" s="1">
        <v>2</v>
      </c>
      <c r="BT6076" s="1">
        <v>0</v>
      </c>
      <c r="BU6076" s="1">
        <v>1</v>
      </c>
      <c r="BV6076" s="1" t="s">
        <v>143</v>
      </c>
      <c r="BW6076" s="1" t="s">
        <v>88</v>
      </c>
      <c r="BX6076" s="1" t="s">
        <v>89</v>
      </c>
      <c r="BY6076" s="1">
        <v>4</v>
      </c>
      <c r="BZ6076" s="1" t="s">
        <v>106</v>
      </c>
      <c r="CA6076" s="1">
        <v>7</v>
      </c>
      <c r="CB6076" s="1" t="s">
        <v>913</v>
      </c>
      <c r="CC6076" s="1" t="s">
        <v>88</v>
      </c>
    </row>
    <row r="6077" spans="1:82" ht="16" x14ac:dyDescent="0.2">
      <c r="A6077" s="2">
        <v>44143.567118055558</v>
      </c>
      <c r="B6077" s="1" t="s">
        <v>108</v>
      </c>
      <c r="C6077" s="1">
        <v>25</v>
      </c>
      <c r="D6077" s="1" t="s">
        <v>17</v>
      </c>
      <c r="R6077" s="1" t="s">
        <v>19838</v>
      </c>
      <c r="X6077" s="1">
        <v>5</v>
      </c>
      <c r="Y6077" s="1">
        <v>2</v>
      </c>
      <c r="Z6077" s="1">
        <v>5</v>
      </c>
      <c r="AA6077" s="1">
        <v>0</v>
      </c>
      <c r="AB6077" s="1" t="s">
        <v>83</v>
      </c>
      <c r="AC6077" s="1" t="s">
        <v>147</v>
      </c>
      <c r="AD6077" s="1" t="s">
        <v>187</v>
      </c>
      <c r="AE6077" s="1" t="s">
        <v>3423</v>
      </c>
      <c r="AF6077" s="1" t="s">
        <v>202</v>
      </c>
      <c r="AG6077" s="1" t="s">
        <v>88</v>
      </c>
      <c r="AH6077" s="1" t="s">
        <v>88</v>
      </c>
      <c r="AI6077" s="1" t="s">
        <v>687</v>
      </c>
      <c r="AJ6077" s="1" t="s">
        <v>698</v>
      </c>
      <c r="AK6077" s="1" t="s">
        <v>582</v>
      </c>
      <c r="AL6077" s="1" t="s">
        <v>698</v>
      </c>
      <c r="AM6077" s="1" t="s">
        <v>310</v>
      </c>
      <c r="AN6077" s="1" t="s">
        <v>207</v>
      </c>
      <c r="AO6077" s="1" t="s">
        <v>9140</v>
      </c>
      <c r="AP6077" s="1" t="s">
        <v>132</v>
      </c>
      <c r="AQ6077" s="1" t="s">
        <v>94</v>
      </c>
      <c r="AR6077" s="1" t="s">
        <v>400</v>
      </c>
      <c r="AS6077" s="1">
        <v>0</v>
      </c>
      <c r="AT6077" s="1" t="s">
        <v>134</v>
      </c>
      <c r="AU6077" s="1" t="s">
        <v>96</v>
      </c>
      <c r="AV6077" s="1"/>
      <c r="AW6077" s="13">
        <v>3000000</v>
      </c>
      <c r="AX6077" s="1">
        <v>2800000</v>
      </c>
      <c r="AZ6077" s="1">
        <v>3</v>
      </c>
      <c r="BA6077" s="1">
        <v>3</v>
      </c>
      <c r="BB6077" s="1" t="s">
        <v>88</v>
      </c>
      <c r="BC6077" s="1" t="s">
        <v>97</v>
      </c>
      <c r="BD6077" s="1" t="s">
        <v>88</v>
      </c>
      <c r="BE6077" s="1">
        <v>0</v>
      </c>
      <c r="BF6077" s="1">
        <v>0</v>
      </c>
      <c r="BG6077" s="1" t="s">
        <v>120</v>
      </c>
      <c r="BH6077" s="1" t="s">
        <v>121</v>
      </c>
      <c r="BJ6077" s="1" t="s">
        <v>88</v>
      </c>
      <c r="BN6077" s="1" t="s">
        <v>294</v>
      </c>
      <c r="BO6077" s="1" t="s">
        <v>124</v>
      </c>
      <c r="BP6077" s="1">
        <v>8</v>
      </c>
      <c r="BQ6077" s="1">
        <v>9</v>
      </c>
      <c r="BR6077" s="1" t="s">
        <v>19890</v>
      </c>
      <c r="BS6077" s="1">
        <v>2</v>
      </c>
      <c r="BT6077" s="1">
        <v>1</v>
      </c>
      <c r="BU6077" s="1">
        <v>3</v>
      </c>
      <c r="BV6077" s="1" t="s">
        <v>184</v>
      </c>
      <c r="BW6077" s="1" t="s">
        <v>89</v>
      </c>
      <c r="BX6077" s="1" t="s">
        <v>88</v>
      </c>
      <c r="BY6077" s="1">
        <v>2</v>
      </c>
      <c r="BZ6077" s="1" t="s">
        <v>88</v>
      </c>
      <c r="CA6077" s="1">
        <v>9</v>
      </c>
      <c r="CB6077" s="1" t="s">
        <v>2904</v>
      </c>
      <c r="CC6077" s="1" t="s">
        <v>88</v>
      </c>
    </row>
    <row r="6078" spans="1:82" ht="16" x14ac:dyDescent="0.2">
      <c r="A6078" s="2">
        <v>44143.569745370369</v>
      </c>
      <c r="B6078" s="1" t="s">
        <v>80</v>
      </c>
      <c r="C6078" s="1">
        <v>36</v>
      </c>
      <c r="D6078" s="1" t="s">
        <v>81</v>
      </c>
      <c r="E6078" s="1" t="s">
        <v>82</v>
      </c>
      <c r="X6078" s="1">
        <v>10</v>
      </c>
      <c r="Y6078" s="1">
        <v>2</v>
      </c>
      <c r="Z6078" s="1">
        <v>2</v>
      </c>
      <c r="AA6078" s="1">
        <v>5</v>
      </c>
      <c r="AB6078" s="1" t="s">
        <v>83</v>
      </c>
      <c r="AC6078" s="1" t="s">
        <v>129</v>
      </c>
      <c r="AD6078" s="1" t="s">
        <v>19891</v>
      </c>
      <c r="AE6078" s="1" t="s">
        <v>15978</v>
      </c>
      <c r="AF6078" s="1" t="s">
        <v>202</v>
      </c>
      <c r="AG6078" s="1" t="s">
        <v>88</v>
      </c>
      <c r="AH6078" s="1" t="s">
        <v>88</v>
      </c>
      <c r="AI6078" s="1" t="s">
        <v>419</v>
      </c>
      <c r="AJ6078" s="1" t="s">
        <v>480</v>
      </c>
      <c r="AK6078" s="1" t="s">
        <v>389</v>
      </c>
      <c r="AL6078" s="1" t="s">
        <v>9140</v>
      </c>
      <c r="AM6078" s="1" t="s">
        <v>207</v>
      </c>
      <c r="AN6078" s="1" t="s">
        <v>207</v>
      </c>
      <c r="AO6078" s="1" t="s">
        <v>9140</v>
      </c>
      <c r="AP6078" s="1" t="s">
        <v>132</v>
      </c>
      <c r="AQ6078" s="1" t="s">
        <v>228</v>
      </c>
      <c r="AR6078" s="1" t="s">
        <v>157</v>
      </c>
      <c r="AS6078" s="1">
        <v>0</v>
      </c>
      <c r="AT6078" s="1" t="s">
        <v>95</v>
      </c>
      <c r="AU6078" s="1" t="s">
        <v>96</v>
      </c>
      <c r="AV6078" s="1"/>
      <c r="AW6078" s="13">
        <v>140000</v>
      </c>
      <c r="AX6078" s="1">
        <v>10000</v>
      </c>
      <c r="AZ6078" s="1">
        <v>2</v>
      </c>
      <c r="BA6078" s="1">
        <v>2</v>
      </c>
      <c r="BB6078" s="1" t="s">
        <v>88</v>
      </c>
      <c r="BC6078" s="1" t="s">
        <v>97</v>
      </c>
      <c r="BD6078" s="1" t="s">
        <v>194</v>
      </c>
      <c r="BE6078" s="1">
        <v>20</v>
      </c>
      <c r="BF6078" s="1">
        <v>6</v>
      </c>
      <c r="BG6078" s="1" t="s">
        <v>137</v>
      </c>
      <c r="BH6078" s="1" t="s">
        <v>138</v>
      </c>
      <c r="BK6078" s="1" t="s">
        <v>19892</v>
      </c>
      <c r="BN6078" s="1" t="s">
        <v>123</v>
      </c>
      <c r="BO6078" s="1" t="s">
        <v>103</v>
      </c>
      <c r="BP6078" s="1">
        <v>9</v>
      </c>
      <c r="BQ6078" s="1">
        <v>8</v>
      </c>
      <c r="BR6078" s="1" t="s">
        <v>463</v>
      </c>
      <c r="BS6078" s="1">
        <v>2</v>
      </c>
      <c r="BT6078" s="1">
        <v>0</v>
      </c>
      <c r="BU6078" s="1">
        <v>0</v>
      </c>
      <c r="BV6078" s="1" t="s">
        <v>105</v>
      </c>
      <c r="BW6078" s="1" t="s">
        <v>89</v>
      </c>
      <c r="BX6078" s="1" t="s">
        <v>88</v>
      </c>
      <c r="BY6078" s="1">
        <v>3</v>
      </c>
      <c r="BZ6078" s="1" t="s">
        <v>88</v>
      </c>
      <c r="CA6078" s="1">
        <v>9</v>
      </c>
      <c r="CB6078" s="1" t="s">
        <v>6145</v>
      </c>
      <c r="CC6078" s="1" t="s">
        <v>186</v>
      </c>
      <c r="CD6078" s="1" t="s">
        <v>19893</v>
      </c>
    </row>
    <row r="6079" spans="1:82" ht="16" x14ac:dyDescent="0.2">
      <c r="A6079" s="2">
        <v>44143.572002314817</v>
      </c>
      <c r="B6079" s="1" t="s">
        <v>108</v>
      </c>
      <c r="C6079" s="1">
        <v>34</v>
      </c>
      <c r="D6079" s="1" t="s">
        <v>81</v>
      </c>
      <c r="E6079" s="1" t="s">
        <v>200</v>
      </c>
      <c r="X6079" s="1">
        <v>15</v>
      </c>
      <c r="Y6079" s="1">
        <v>2</v>
      </c>
      <c r="Z6079" s="1">
        <v>2</v>
      </c>
      <c r="AA6079" s="1">
        <v>1</v>
      </c>
      <c r="AB6079" s="1" t="s">
        <v>146</v>
      </c>
      <c r="AC6079" s="1" t="s">
        <v>129</v>
      </c>
      <c r="AD6079" s="1" t="s">
        <v>85</v>
      </c>
      <c r="AE6079" s="1" t="s">
        <v>4522</v>
      </c>
      <c r="AF6079" s="1" t="s">
        <v>202</v>
      </c>
      <c r="AG6079" s="1" t="s">
        <v>89</v>
      </c>
      <c r="AH6079" s="1" t="s">
        <v>89</v>
      </c>
      <c r="AI6079" s="1" t="s">
        <v>150</v>
      </c>
      <c r="AJ6079" s="1" t="s">
        <v>19894</v>
      </c>
      <c r="AK6079" s="1" t="s">
        <v>19895</v>
      </c>
      <c r="AL6079" s="1" t="s">
        <v>19896</v>
      </c>
      <c r="AM6079" s="1" t="s">
        <v>19897</v>
      </c>
      <c r="AN6079" s="1" t="s">
        <v>19898</v>
      </c>
      <c r="AO6079" s="1" t="s">
        <v>19899</v>
      </c>
      <c r="AP6079" s="1" t="s">
        <v>93</v>
      </c>
      <c r="AQ6079" s="1" t="s">
        <v>94</v>
      </c>
      <c r="AR6079" s="1" t="s">
        <v>88</v>
      </c>
      <c r="AS6079" s="1">
        <v>0</v>
      </c>
      <c r="AT6079" s="1" t="s">
        <v>536</v>
      </c>
      <c r="AU6079" s="1" t="s">
        <v>96</v>
      </c>
      <c r="AV6079" s="1"/>
      <c r="AW6079" s="13">
        <v>75000</v>
      </c>
      <c r="AX6079" s="1">
        <v>60500</v>
      </c>
      <c r="AZ6079" s="1">
        <v>1</v>
      </c>
      <c r="BA6079" s="1">
        <v>1</v>
      </c>
      <c r="BB6079" s="1" t="s">
        <v>88</v>
      </c>
      <c r="BC6079" s="1" t="s">
        <v>97</v>
      </c>
      <c r="BD6079" s="1" t="s">
        <v>194</v>
      </c>
      <c r="BE6079" s="1">
        <v>10</v>
      </c>
      <c r="BF6079" s="1">
        <v>7</v>
      </c>
      <c r="BN6079" s="1" t="s">
        <v>196</v>
      </c>
      <c r="BO6079" s="1" t="s">
        <v>103</v>
      </c>
      <c r="BP6079" s="1">
        <v>7</v>
      </c>
      <c r="BQ6079" s="1">
        <v>10</v>
      </c>
      <c r="BR6079" s="1" t="s">
        <v>371</v>
      </c>
      <c r="BS6079" s="1">
        <v>4</v>
      </c>
      <c r="BT6079" s="1">
        <v>2</v>
      </c>
      <c r="BU6079" s="1">
        <v>4</v>
      </c>
      <c r="BV6079" s="1" t="s">
        <v>4070</v>
      </c>
      <c r="BW6079" s="1" t="s">
        <v>88</v>
      </c>
      <c r="BX6079" s="1" t="s">
        <v>89</v>
      </c>
      <c r="BY6079" s="1">
        <v>3</v>
      </c>
      <c r="BZ6079" s="1" t="s">
        <v>88</v>
      </c>
      <c r="CA6079" s="1">
        <v>10</v>
      </c>
      <c r="CB6079" s="1" t="s">
        <v>445</v>
      </c>
      <c r="CC6079" s="1" t="s">
        <v>641</v>
      </c>
      <c r="CD6079" s="1" t="s">
        <v>19900</v>
      </c>
    </row>
    <row r="6080" spans="1:82" ht="16" x14ac:dyDescent="0.2">
      <c r="A6080" s="2">
        <v>44143.572314814817</v>
      </c>
      <c r="B6080" s="1" t="s">
        <v>80</v>
      </c>
      <c r="C6080" s="1">
        <v>52</v>
      </c>
      <c r="D6080" s="1" t="s">
        <v>81</v>
      </c>
      <c r="E6080" s="1" t="s">
        <v>82</v>
      </c>
      <c r="X6080" s="1">
        <v>30</v>
      </c>
      <c r="Y6080" s="1">
        <v>1</v>
      </c>
      <c r="Z6080" s="1">
        <v>1</v>
      </c>
      <c r="AA6080" s="1">
        <v>0</v>
      </c>
      <c r="AB6080" s="1" t="s">
        <v>83</v>
      </c>
      <c r="AC6080" s="1" t="s">
        <v>129</v>
      </c>
      <c r="AD6080" s="1" t="s">
        <v>897</v>
      </c>
      <c r="AE6080" s="1" t="s">
        <v>19901</v>
      </c>
      <c r="AF6080" s="1" t="s">
        <v>202</v>
      </c>
      <c r="AG6080" s="1" t="s">
        <v>88</v>
      </c>
      <c r="AH6080" s="1" t="s">
        <v>88</v>
      </c>
      <c r="AI6080" s="1" t="s">
        <v>13217</v>
      </c>
      <c r="AJ6080" s="1" t="s">
        <v>207</v>
      </c>
      <c r="AK6080" s="1" t="s">
        <v>9140</v>
      </c>
      <c r="AL6080" s="1" t="s">
        <v>9140</v>
      </c>
      <c r="AM6080" s="1" t="s">
        <v>207</v>
      </c>
      <c r="AN6080" s="1" t="s">
        <v>207</v>
      </c>
      <c r="AO6080" s="1" t="s">
        <v>9140</v>
      </c>
      <c r="AP6080" s="1" t="s">
        <v>132</v>
      </c>
      <c r="AQ6080" s="1" t="s">
        <v>133</v>
      </c>
      <c r="AR6080" s="1" t="s">
        <v>88</v>
      </c>
      <c r="AS6080" s="1">
        <v>0</v>
      </c>
      <c r="AT6080" s="1" t="s">
        <v>134</v>
      </c>
      <c r="AU6080" s="1" t="s">
        <v>96</v>
      </c>
      <c r="AV6080" s="1"/>
      <c r="AW6080" s="13">
        <v>40903</v>
      </c>
      <c r="AX6080" s="1">
        <v>31290</v>
      </c>
      <c r="AZ6080" s="1">
        <v>3</v>
      </c>
      <c r="BA6080" s="1">
        <v>2</v>
      </c>
      <c r="BB6080" s="1" t="s">
        <v>117</v>
      </c>
      <c r="BC6080" s="1" t="s">
        <v>19902</v>
      </c>
      <c r="BD6080" s="1" t="s">
        <v>88</v>
      </c>
      <c r="BE6080" s="1">
        <v>0</v>
      </c>
      <c r="BF6080" s="1">
        <v>7</v>
      </c>
      <c r="BG6080" s="1" t="s">
        <v>120</v>
      </c>
      <c r="BH6080" s="1" t="s">
        <v>339</v>
      </c>
      <c r="BJ6080" s="1" t="s">
        <v>88</v>
      </c>
      <c r="BK6080" s="1" t="s">
        <v>442</v>
      </c>
      <c r="BL6080" s="1" t="s">
        <v>442</v>
      </c>
      <c r="BN6080" s="1" t="s">
        <v>141</v>
      </c>
      <c r="BO6080" s="1" t="s">
        <v>124</v>
      </c>
      <c r="BP6080" s="1">
        <v>8</v>
      </c>
      <c r="BQ6080" s="1">
        <v>8</v>
      </c>
      <c r="BR6080" s="1" t="s">
        <v>353</v>
      </c>
      <c r="BS6080" s="1">
        <v>4</v>
      </c>
      <c r="BT6080" s="1">
        <v>0</v>
      </c>
      <c r="BU6080" s="1">
        <v>1</v>
      </c>
      <c r="BV6080" s="1" t="s">
        <v>184</v>
      </c>
      <c r="BW6080" s="1" t="s">
        <v>88</v>
      </c>
      <c r="BX6080" s="1" t="s">
        <v>88</v>
      </c>
      <c r="BY6080" s="1">
        <v>2</v>
      </c>
      <c r="BZ6080" s="1" t="s">
        <v>88</v>
      </c>
      <c r="CA6080" s="1">
        <v>9</v>
      </c>
      <c r="CB6080" s="1" t="s">
        <v>107</v>
      </c>
      <c r="CC6080" s="1" t="s">
        <v>88</v>
      </c>
    </row>
    <row r="6081" spans="1:82" ht="16" x14ac:dyDescent="0.2">
      <c r="A6081" s="2">
        <v>44143.572534722225</v>
      </c>
      <c r="B6081" s="1" t="s">
        <v>108</v>
      </c>
      <c r="C6081" s="1">
        <v>35</v>
      </c>
      <c r="D6081" s="1" t="s">
        <v>18</v>
      </c>
      <c r="S6081" s="1" t="s">
        <v>3218</v>
      </c>
      <c r="X6081" s="1">
        <v>20</v>
      </c>
      <c r="Y6081" s="1">
        <v>1</v>
      </c>
      <c r="Z6081" s="1">
        <v>1</v>
      </c>
      <c r="AA6081" s="1">
        <v>35</v>
      </c>
      <c r="AB6081" s="1" t="s">
        <v>174</v>
      </c>
      <c r="AC6081" s="1" t="s">
        <v>147</v>
      </c>
      <c r="AD6081" s="1" t="s">
        <v>201</v>
      </c>
      <c r="AE6081" s="1" t="s">
        <v>86</v>
      </c>
      <c r="AF6081" s="1" t="s">
        <v>202</v>
      </c>
      <c r="AG6081" s="1" t="s">
        <v>88</v>
      </c>
      <c r="AH6081" s="1" t="s">
        <v>88</v>
      </c>
      <c r="AI6081" s="1" t="s">
        <v>599</v>
      </c>
      <c r="AJ6081" s="1" t="s">
        <v>18766</v>
      </c>
      <c r="AK6081" s="1" t="s">
        <v>19903</v>
      </c>
      <c r="AL6081" s="1" t="s">
        <v>9140</v>
      </c>
      <c r="AM6081" s="1" t="s">
        <v>207</v>
      </c>
      <c r="AN6081" s="1" t="s">
        <v>207</v>
      </c>
      <c r="AO6081" s="1" t="s">
        <v>9140</v>
      </c>
      <c r="AP6081" s="1" t="s">
        <v>168</v>
      </c>
      <c r="AQ6081" s="1" t="s">
        <v>133</v>
      </c>
      <c r="AR6081" s="1" t="s">
        <v>88</v>
      </c>
      <c r="AS6081" s="1">
        <v>0</v>
      </c>
      <c r="AT6081" s="1" t="s">
        <v>134</v>
      </c>
      <c r="AU6081" s="1" t="s">
        <v>96</v>
      </c>
      <c r="AV6081" s="1"/>
      <c r="AW6081" s="13">
        <v>26000</v>
      </c>
      <c r="AX6081" s="1">
        <v>20650</v>
      </c>
      <c r="AY6081" s="1" t="s">
        <v>279</v>
      </c>
      <c r="AZ6081" s="1">
        <v>4</v>
      </c>
      <c r="BA6081" s="1">
        <v>4</v>
      </c>
      <c r="BB6081" s="1" t="s">
        <v>280</v>
      </c>
      <c r="BC6081" s="1" t="s">
        <v>249</v>
      </c>
      <c r="BD6081" s="1" t="s">
        <v>88</v>
      </c>
      <c r="BE6081" s="1">
        <v>0</v>
      </c>
      <c r="BF6081" s="1">
        <v>0</v>
      </c>
      <c r="BG6081" s="1" t="s">
        <v>120</v>
      </c>
      <c r="BH6081" s="1" t="s">
        <v>121</v>
      </c>
      <c r="BN6081" s="1" t="s">
        <v>196</v>
      </c>
      <c r="BO6081" s="1" t="s">
        <v>103</v>
      </c>
      <c r="BP6081" s="1">
        <v>8</v>
      </c>
      <c r="BQ6081" s="1">
        <v>8</v>
      </c>
      <c r="BR6081" s="1" t="s">
        <v>19904</v>
      </c>
      <c r="BS6081" s="1">
        <v>3</v>
      </c>
      <c r="BT6081" s="1">
        <v>0</v>
      </c>
      <c r="BU6081" s="1">
        <v>1</v>
      </c>
      <c r="BV6081" s="1" t="s">
        <v>143</v>
      </c>
      <c r="BW6081" s="1" t="s">
        <v>88</v>
      </c>
      <c r="BX6081" s="1" t="s">
        <v>89</v>
      </c>
      <c r="BY6081" s="1">
        <v>3</v>
      </c>
      <c r="BZ6081" s="1" t="s">
        <v>88</v>
      </c>
      <c r="CA6081" s="1">
        <v>9</v>
      </c>
      <c r="CB6081" s="1" t="s">
        <v>342</v>
      </c>
      <c r="CC6081" s="1" t="s">
        <v>88</v>
      </c>
    </row>
    <row r="6082" spans="1:82" ht="16" x14ac:dyDescent="0.2">
      <c r="A6082" s="2">
        <v>44143.572858796295</v>
      </c>
      <c r="B6082" s="1" t="s">
        <v>108</v>
      </c>
      <c r="C6082" s="1">
        <v>25</v>
      </c>
      <c r="D6082" s="1" t="s">
        <v>81</v>
      </c>
      <c r="E6082" s="1" t="s">
        <v>82</v>
      </c>
      <c r="X6082" s="1">
        <v>4</v>
      </c>
      <c r="Y6082" s="1">
        <v>1</v>
      </c>
      <c r="Z6082" s="1">
        <v>1</v>
      </c>
      <c r="AA6082" s="1">
        <v>0</v>
      </c>
      <c r="AB6082" s="1" t="s">
        <v>83</v>
      </c>
      <c r="AC6082" s="1" t="s">
        <v>84</v>
      </c>
      <c r="AD6082" s="1" t="s">
        <v>160</v>
      </c>
      <c r="AE6082" s="1" t="s">
        <v>161</v>
      </c>
      <c r="AF6082" s="1" t="s">
        <v>202</v>
      </c>
      <c r="AG6082" s="1" t="s">
        <v>88</v>
      </c>
      <c r="AH6082" s="1" t="s">
        <v>89</v>
      </c>
      <c r="AI6082" s="1" t="s">
        <v>111</v>
      </c>
      <c r="AJ6082" s="1" t="s">
        <v>234</v>
      </c>
      <c r="AK6082" s="1" t="s">
        <v>3997</v>
      </c>
      <c r="AL6082" s="1" t="s">
        <v>9762</v>
      </c>
      <c r="AM6082" s="1" t="s">
        <v>7396</v>
      </c>
      <c r="AN6082" s="1" t="s">
        <v>207</v>
      </c>
      <c r="AO6082" s="1" t="s">
        <v>180</v>
      </c>
      <c r="AP6082" s="1" t="s">
        <v>168</v>
      </c>
      <c r="AQ6082" s="1" t="s">
        <v>94</v>
      </c>
      <c r="AR6082" s="1" t="s">
        <v>157</v>
      </c>
      <c r="AS6082" s="1">
        <v>0</v>
      </c>
      <c r="AT6082" s="1" t="s">
        <v>134</v>
      </c>
      <c r="AU6082" s="1" t="s">
        <v>96</v>
      </c>
      <c r="AV6082" s="1"/>
      <c r="AW6082" s="13">
        <v>166000</v>
      </c>
      <c r="AX6082" s="1">
        <v>104000</v>
      </c>
      <c r="AY6082" s="1" t="s">
        <v>279</v>
      </c>
      <c r="AZ6082" s="1">
        <v>3</v>
      </c>
      <c r="BA6082" s="1">
        <v>4</v>
      </c>
      <c r="BB6082" s="1" t="s">
        <v>117</v>
      </c>
      <c r="BC6082" s="1" t="s">
        <v>118</v>
      </c>
      <c r="BD6082" s="1" t="s">
        <v>349</v>
      </c>
      <c r="BE6082" s="1">
        <v>20</v>
      </c>
      <c r="BF6082" s="1">
        <v>0</v>
      </c>
      <c r="BG6082" s="1" t="s">
        <v>120</v>
      </c>
      <c r="BH6082" s="1" t="s">
        <v>121</v>
      </c>
      <c r="BJ6082" s="1" t="s">
        <v>88</v>
      </c>
      <c r="BN6082" s="1" t="s">
        <v>141</v>
      </c>
      <c r="BO6082" s="1" t="s">
        <v>182</v>
      </c>
      <c r="BP6082" s="1">
        <v>8</v>
      </c>
      <c r="BQ6082" s="1">
        <v>10</v>
      </c>
      <c r="BR6082" s="1" t="s">
        <v>19905</v>
      </c>
      <c r="BS6082" s="1">
        <v>3</v>
      </c>
      <c r="BT6082" s="1">
        <v>0</v>
      </c>
      <c r="BU6082" s="1">
        <v>0</v>
      </c>
      <c r="BV6082" s="1" t="s">
        <v>105</v>
      </c>
      <c r="BW6082" s="1" t="s">
        <v>88</v>
      </c>
      <c r="BX6082" s="1" t="s">
        <v>88</v>
      </c>
      <c r="BY6082" s="1">
        <v>4</v>
      </c>
      <c r="BZ6082" s="1" t="s">
        <v>88</v>
      </c>
      <c r="CA6082" s="1">
        <v>9</v>
      </c>
      <c r="CB6082" s="1" t="s">
        <v>19906</v>
      </c>
      <c r="CC6082" s="1" t="s">
        <v>426</v>
      </c>
      <c r="CD6082" s="1" t="s">
        <v>19907</v>
      </c>
    </row>
    <row r="6083" spans="1:82" ht="16" x14ac:dyDescent="0.2">
      <c r="A6083" s="2">
        <v>44143.57435185185</v>
      </c>
      <c r="B6083" s="1" t="s">
        <v>108</v>
      </c>
      <c r="C6083" s="1">
        <v>33</v>
      </c>
      <c r="D6083" s="1" t="s">
        <v>81</v>
      </c>
      <c r="E6083" s="1" t="s">
        <v>82</v>
      </c>
      <c r="X6083" s="1">
        <v>11</v>
      </c>
      <c r="Y6083" s="1">
        <v>2</v>
      </c>
      <c r="Z6083" s="1">
        <v>2</v>
      </c>
      <c r="AA6083" s="1">
        <v>10</v>
      </c>
      <c r="AB6083" s="1" t="s">
        <v>83</v>
      </c>
      <c r="AC6083" s="1" t="s">
        <v>129</v>
      </c>
      <c r="AD6083" s="1" t="s">
        <v>187</v>
      </c>
      <c r="AE6083" s="1" t="s">
        <v>1216</v>
      </c>
      <c r="AF6083" s="1" t="s">
        <v>88</v>
      </c>
      <c r="AG6083" s="1" t="s">
        <v>88</v>
      </c>
      <c r="AH6083" s="1" t="s">
        <v>88</v>
      </c>
      <c r="AI6083" s="1" t="s">
        <v>599</v>
      </c>
      <c r="AJ6083" s="1" t="s">
        <v>438</v>
      </c>
      <c r="AK6083" s="1" t="s">
        <v>950</v>
      </c>
      <c r="AL6083" s="1" t="s">
        <v>330</v>
      </c>
      <c r="AM6083" s="1" t="s">
        <v>19908</v>
      </c>
      <c r="AN6083" s="1" t="s">
        <v>207</v>
      </c>
      <c r="AO6083" s="1" t="s">
        <v>193</v>
      </c>
      <c r="AP6083" s="1" t="s">
        <v>93</v>
      </c>
      <c r="AQ6083" s="1" t="s">
        <v>94</v>
      </c>
      <c r="AR6083" s="1" t="s">
        <v>88</v>
      </c>
      <c r="AS6083" s="1">
        <v>0</v>
      </c>
      <c r="AT6083" s="1" t="s">
        <v>134</v>
      </c>
      <c r="AU6083" s="1" t="s">
        <v>96</v>
      </c>
      <c r="AV6083" s="1"/>
      <c r="AW6083" s="13">
        <v>150000</v>
      </c>
      <c r="AZ6083" s="1">
        <v>2</v>
      </c>
      <c r="BA6083" s="1">
        <v>2</v>
      </c>
      <c r="BB6083" s="1" t="s">
        <v>947</v>
      </c>
      <c r="BC6083" s="1" t="s">
        <v>118</v>
      </c>
      <c r="BD6083" s="1" t="s">
        <v>194</v>
      </c>
      <c r="BE6083" s="1">
        <v>30</v>
      </c>
      <c r="BF6083" s="1">
        <v>7</v>
      </c>
      <c r="BG6083" s="1" t="s">
        <v>120</v>
      </c>
      <c r="BH6083" s="1" t="s">
        <v>121</v>
      </c>
      <c r="BJ6083" s="1" t="s">
        <v>88</v>
      </c>
      <c r="BK6083" s="1" t="s">
        <v>19909</v>
      </c>
      <c r="BN6083" s="1" t="s">
        <v>170</v>
      </c>
      <c r="BO6083" s="1" t="s">
        <v>103</v>
      </c>
      <c r="BP6083" s="1">
        <v>10</v>
      </c>
      <c r="BQ6083" s="1">
        <v>4</v>
      </c>
      <c r="BR6083" s="1" t="s">
        <v>207</v>
      </c>
      <c r="BS6083" s="1">
        <v>3</v>
      </c>
      <c r="BT6083" s="1">
        <v>0</v>
      </c>
      <c r="BU6083" s="1">
        <v>1</v>
      </c>
      <c r="BV6083" s="1" t="s">
        <v>143</v>
      </c>
      <c r="BW6083" s="1" t="s">
        <v>89</v>
      </c>
      <c r="BX6083" s="1" t="s">
        <v>88</v>
      </c>
      <c r="BY6083" s="1">
        <v>4</v>
      </c>
      <c r="BZ6083" s="1" t="s">
        <v>88</v>
      </c>
      <c r="CA6083" s="1">
        <v>8</v>
      </c>
      <c r="CB6083" s="1" t="s">
        <v>107</v>
      </c>
      <c r="CC6083" s="1" t="s">
        <v>6943</v>
      </c>
    </row>
    <row r="6084" spans="1:82" ht="16" x14ac:dyDescent="0.2">
      <c r="A6084" s="2">
        <v>44143.575578703705</v>
      </c>
      <c r="B6084" s="1" t="s">
        <v>108</v>
      </c>
      <c r="C6084" s="1">
        <v>33</v>
      </c>
      <c r="D6084" s="1" t="s">
        <v>81</v>
      </c>
      <c r="E6084" s="1" t="s">
        <v>82</v>
      </c>
      <c r="X6084" s="1">
        <v>18</v>
      </c>
      <c r="Y6084" s="1">
        <v>12</v>
      </c>
      <c r="Z6084" s="1">
        <v>4</v>
      </c>
      <c r="AA6084" s="1">
        <v>0</v>
      </c>
      <c r="AB6084" s="1" t="s">
        <v>83</v>
      </c>
      <c r="AC6084" s="1" t="s">
        <v>129</v>
      </c>
      <c r="AD6084" s="1" t="s">
        <v>85</v>
      </c>
      <c r="AE6084" s="1" t="s">
        <v>243</v>
      </c>
      <c r="AF6084" s="1" t="s">
        <v>202</v>
      </c>
      <c r="AG6084" s="1" t="s">
        <v>88</v>
      </c>
      <c r="AH6084" s="1" t="s">
        <v>88</v>
      </c>
      <c r="AI6084" s="1" t="s">
        <v>150</v>
      </c>
      <c r="AJ6084" s="1" t="s">
        <v>19910</v>
      </c>
      <c r="AK6084" s="1" t="s">
        <v>9140</v>
      </c>
      <c r="AL6084" s="1" t="s">
        <v>787</v>
      </c>
      <c r="AM6084" s="1" t="s">
        <v>310</v>
      </c>
      <c r="AN6084" s="1" t="s">
        <v>207</v>
      </c>
      <c r="AO6084" s="1" t="s">
        <v>583</v>
      </c>
      <c r="AP6084" s="1" t="s">
        <v>132</v>
      </c>
      <c r="AQ6084" s="1" t="s">
        <v>94</v>
      </c>
      <c r="AR6084" s="1" t="s">
        <v>157</v>
      </c>
      <c r="AS6084" s="1">
        <v>4000</v>
      </c>
      <c r="AT6084" s="1" t="s">
        <v>95</v>
      </c>
      <c r="AU6084" s="1" t="s">
        <v>96</v>
      </c>
      <c r="AV6084" s="1"/>
      <c r="AW6084" s="13">
        <v>100000</v>
      </c>
      <c r="AX6084" s="1">
        <v>80000</v>
      </c>
      <c r="AZ6084" s="1">
        <v>2</v>
      </c>
      <c r="BA6084" s="1">
        <v>2</v>
      </c>
      <c r="BB6084" s="1" t="s">
        <v>88</v>
      </c>
      <c r="BC6084" s="1" t="s">
        <v>97</v>
      </c>
      <c r="BD6084" s="1" t="s">
        <v>88</v>
      </c>
      <c r="BE6084" s="1">
        <v>0</v>
      </c>
      <c r="BF6084" s="1">
        <v>0</v>
      </c>
      <c r="BG6084" s="1" t="s">
        <v>98</v>
      </c>
      <c r="BH6084" s="1" t="s">
        <v>121</v>
      </c>
      <c r="BN6084" s="1" t="s">
        <v>377</v>
      </c>
      <c r="BO6084" s="1" t="s">
        <v>124</v>
      </c>
      <c r="BP6084" s="1">
        <v>5</v>
      </c>
      <c r="BQ6084" s="1">
        <v>5</v>
      </c>
      <c r="BR6084" s="1" t="s">
        <v>1671</v>
      </c>
      <c r="BS6084" s="1">
        <v>2</v>
      </c>
      <c r="BT6084" s="1">
        <v>0</v>
      </c>
      <c r="BU6084" s="1">
        <v>0</v>
      </c>
      <c r="BV6084" s="1" t="s">
        <v>105</v>
      </c>
      <c r="BW6084" s="1" t="s">
        <v>89</v>
      </c>
      <c r="BX6084" s="1" t="s">
        <v>88</v>
      </c>
      <c r="BY6084" s="1">
        <v>3</v>
      </c>
      <c r="BZ6084" s="1" t="s">
        <v>106</v>
      </c>
      <c r="CA6084" s="1">
        <v>5</v>
      </c>
      <c r="CB6084" s="1" t="s">
        <v>107</v>
      </c>
      <c r="CC6084" s="1" t="s">
        <v>88</v>
      </c>
    </row>
    <row r="6085" spans="1:82" ht="16" x14ac:dyDescent="0.2">
      <c r="A6085" s="2">
        <v>44143.57607638889</v>
      </c>
      <c r="B6085" s="1" t="s">
        <v>108</v>
      </c>
      <c r="C6085" s="1">
        <v>33</v>
      </c>
      <c r="D6085" s="1" t="s">
        <v>81</v>
      </c>
      <c r="E6085" s="1" t="s">
        <v>82</v>
      </c>
      <c r="X6085" s="1">
        <v>12</v>
      </c>
      <c r="Y6085" s="1">
        <v>2</v>
      </c>
      <c r="Z6085" s="1">
        <v>2</v>
      </c>
      <c r="AA6085" s="1">
        <v>0</v>
      </c>
      <c r="AB6085" s="1" t="s">
        <v>174</v>
      </c>
      <c r="AC6085" s="1" t="s">
        <v>84</v>
      </c>
      <c r="AD6085" s="1" t="s">
        <v>232</v>
      </c>
      <c r="AE6085" s="1" t="s">
        <v>504</v>
      </c>
      <c r="AF6085" s="1" t="s">
        <v>110</v>
      </c>
      <c r="AG6085" s="1" t="s">
        <v>88</v>
      </c>
      <c r="AH6085" s="1" t="s">
        <v>89</v>
      </c>
      <c r="AI6085" s="1" t="s">
        <v>419</v>
      </c>
      <c r="AJ6085" s="1" t="s">
        <v>19911</v>
      </c>
      <c r="AK6085" s="1" t="s">
        <v>19912</v>
      </c>
      <c r="AL6085" s="1" t="s">
        <v>19913</v>
      </c>
      <c r="AM6085" s="1" t="s">
        <v>236</v>
      </c>
      <c r="AN6085" s="1" t="s">
        <v>4794</v>
      </c>
      <c r="AO6085" s="1" t="s">
        <v>1562</v>
      </c>
      <c r="AP6085" s="1" t="s">
        <v>93</v>
      </c>
      <c r="AQ6085" s="1" t="s">
        <v>94</v>
      </c>
      <c r="AR6085" s="1" t="s">
        <v>88</v>
      </c>
      <c r="AS6085" s="1">
        <v>0</v>
      </c>
      <c r="AT6085" s="1" t="s">
        <v>95</v>
      </c>
      <c r="AU6085" s="1" t="s">
        <v>96</v>
      </c>
      <c r="AV6085" s="1"/>
      <c r="AW6085" s="13">
        <v>182000</v>
      </c>
      <c r="AX6085" s="1">
        <v>130000</v>
      </c>
      <c r="AZ6085" s="1">
        <v>4</v>
      </c>
      <c r="BA6085" s="1">
        <v>4</v>
      </c>
      <c r="BB6085" s="1" t="s">
        <v>135</v>
      </c>
      <c r="BC6085" s="1" t="s">
        <v>118</v>
      </c>
      <c r="BD6085" s="1" t="s">
        <v>194</v>
      </c>
      <c r="BE6085" s="1">
        <v>32</v>
      </c>
      <c r="BF6085" s="1">
        <v>7</v>
      </c>
      <c r="BG6085" s="1" t="s">
        <v>120</v>
      </c>
      <c r="BH6085" s="1" t="s">
        <v>121</v>
      </c>
      <c r="BK6085" s="1" t="s">
        <v>953</v>
      </c>
      <c r="BM6085" s="1" t="s">
        <v>19914</v>
      </c>
      <c r="BN6085" s="1" t="s">
        <v>123</v>
      </c>
      <c r="BO6085" s="1" t="s">
        <v>182</v>
      </c>
      <c r="BP6085" s="1">
        <v>10</v>
      </c>
      <c r="BQ6085" s="1">
        <v>8</v>
      </c>
      <c r="BR6085" s="1" t="s">
        <v>19915</v>
      </c>
      <c r="BS6085" s="1">
        <v>3</v>
      </c>
      <c r="BT6085" s="1">
        <v>0</v>
      </c>
      <c r="BU6085" s="1">
        <v>1</v>
      </c>
      <c r="BV6085" s="1" t="s">
        <v>143</v>
      </c>
      <c r="BW6085" s="1" t="s">
        <v>89</v>
      </c>
      <c r="BX6085" s="1" t="s">
        <v>88</v>
      </c>
      <c r="BY6085" s="1">
        <v>3</v>
      </c>
      <c r="BZ6085" s="1" t="s">
        <v>88</v>
      </c>
      <c r="CA6085" s="1">
        <v>9</v>
      </c>
      <c r="CB6085" s="1" t="s">
        <v>107</v>
      </c>
      <c r="CC6085" s="1" t="s">
        <v>145</v>
      </c>
      <c r="CD6085" s="1" t="s">
        <v>19916</v>
      </c>
    </row>
    <row r="6086" spans="1:82" ht="16" x14ac:dyDescent="0.2">
      <c r="A6086" s="2">
        <v>44143.57608796296</v>
      </c>
      <c r="B6086" s="1" t="s">
        <v>108</v>
      </c>
      <c r="C6086" s="1">
        <v>28</v>
      </c>
      <c r="D6086" s="1" t="s">
        <v>81</v>
      </c>
      <c r="E6086" s="1" t="s">
        <v>82</v>
      </c>
      <c r="X6086" s="1">
        <v>2</v>
      </c>
      <c r="Y6086" s="1">
        <v>0</v>
      </c>
      <c r="Z6086" s="1">
        <v>0</v>
      </c>
      <c r="AA6086" s="1">
        <v>0</v>
      </c>
      <c r="AB6086" s="1" t="s">
        <v>83</v>
      </c>
      <c r="AC6086" s="1" t="s">
        <v>84</v>
      </c>
      <c r="AD6086" s="1" t="s">
        <v>404</v>
      </c>
      <c r="AE6086" s="1" t="s">
        <v>364</v>
      </c>
      <c r="AF6086" s="1" t="s">
        <v>202</v>
      </c>
      <c r="AG6086" s="1" t="s">
        <v>88</v>
      </c>
      <c r="AH6086" s="1" t="s">
        <v>89</v>
      </c>
      <c r="AI6086" s="1" t="s">
        <v>111</v>
      </c>
      <c r="AJ6086" s="1" t="s">
        <v>852</v>
      </c>
      <c r="AK6086" s="1" t="s">
        <v>19917</v>
      </c>
      <c r="AL6086" s="1" t="s">
        <v>190</v>
      </c>
      <c r="AM6086" s="1" t="s">
        <v>855</v>
      </c>
      <c r="AN6086" s="1" t="s">
        <v>19918</v>
      </c>
      <c r="AO6086" s="1" t="s">
        <v>180</v>
      </c>
      <c r="AP6086" s="1" t="s">
        <v>132</v>
      </c>
      <c r="AQ6086" s="1" t="s">
        <v>94</v>
      </c>
      <c r="AR6086" s="1" t="s">
        <v>88</v>
      </c>
      <c r="AS6086" s="1">
        <v>0</v>
      </c>
      <c r="AT6086" s="1" t="s">
        <v>134</v>
      </c>
      <c r="AU6086" s="1" t="s">
        <v>96</v>
      </c>
      <c r="AV6086" s="1"/>
      <c r="AW6086" s="13">
        <v>135473</v>
      </c>
      <c r="AX6086" s="1" t="s">
        <v>19919</v>
      </c>
      <c r="AZ6086" s="1">
        <v>4</v>
      </c>
      <c r="BA6086" s="1">
        <v>3</v>
      </c>
      <c r="BB6086" s="1" t="s">
        <v>135</v>
      </c>
      <c r="BC6086" s="1" t="s">
        <v>136</v>
      </c>
      <c r="BD6086" s="1" t="s">
        <v>119</v>
      </c>
      <c r="BE6086" s="1">
        <v>26</v>
      </c>
      <c r="BF6086" s="1">
        <v>7</v>
      </c>
      <c r="BG6086" s="1" t="s">
        <v>120</v>
      </c>
      <c r="BH6086" s="1" t="s">
        <v>121</v>
      </c>
      <c r="BM6086" s="1" t="s">
        <v>8251</v>
      </c>
      <c r="BN6086" s="1" t="s">
        <v>181</v>
      </c>
      <c r="BO6086" s="1" t="s">
        <v>182</v>
      </c>
      <c r="BP6086" s="1">
        <v>10</v>
      </c>
      <c r="BQ6086" s="1">
        <v>10</v>
      </c>
      <c r="BR6086" s="1" t="s">
        <v>2717</v>
      </c>
      <c r="BS6086" s="1">
        <v>3</v>
      </c>
      <c r="BT6086" s="1">
        <v>0</v>
      </c>
      <c r="BU6086" s="1">
        <v>0</v>
      </c>
      <c r="BV6086" s="1" t="s">
        <v>105</v>
      </c>
      <c r="BW6086" s="1" t="s">
        <v>89</v>
      </c>
      <c r="BX6086" s="1" t="s">
        <v>88</v>
      </c>
      <c r="BY6086" s="1">
        <v>4</v>
      </c>
      <c r="BZ6086" s="1" t="s">
        <v>19920</v>
      </c>
      <c r="CA6086" s="1">
        <v>8</v>
      </c>
      <c r="CB6086" s="1" t="s">
        <v>107</v>
      </c>
      <c r="CC6086" s="1" t="s">
        <v>254</v>
      </c>
      <c r="CD6086" s="1" t="s">
        <v>19921</v>
      </c>
    </row>
    <row r="6087" spans="1:82" ht="16" x14ac:dyDescent="0.2">
      <c r="A6087" s="2">
        <v>44143.577638888892</v>
      </c>
      <c r="B6087" s="1" t="s">
        <v>108</v>
      </c>
      <c r="C6087" s="1">
        <v>30</v>
      </c>
      <c r="D6087" s="1" t="s">
        <v>81</v>
      </c>
      <c r="E6087" s="1" t="s">
        <v>82</v>
      </c>
      <c r="X6087" s="1">
        <v>11</v>
      </c>
      <c r="Y6087" s="1">
        <v>0</v>
      </c>
      <c r="Z6087" s="1">
        <v>10</v>
      </c>
      <c r="AA6087" s="1">
        <v>0</v>
      </c>
      <c r="AB6087" s="1" t="s">
        <v>83</v>
      </c>
      <c r="AC6087" s="1" t="s">
        <v>129</v>
      </c>
      <c r="AD6087" s="1" t="s">
        <v>404</v>
      </c>
      <c r="AE6087" s="1" t="s">
        <v>923</v>
      </c>
      <c r="AF6087" s="1" t="s">
        <v>87</v>
      </c>
      <c r="AG6087" s="1" t="s">
        <v>88</v>
      </c>
      <c r="AH6087" s="1" t="s">
        <v>89</v>
      </c>
      <c r="AI6087" s="1" t="s">
        <v>130</v>
      </c>
      <c r="AJ6087" s="1" t="s">
        <v>3042</v>
      </c>
      <c r="AK6087" s="1" t="s">
        <v>19922</v>
      </c>
      <c r="AL6087" s="1" t="s">
        <v>702</v>
      </c>
      <c r="AM6087" s="1" t="s">
        <v>19923</v>
      </c>
      <c r="AN6087" s="1" t="s">
        <v>207</v>
      </c>
      <c r="AO6087" s="1" t="s">
        <v>193</v>
      </c>
      <c r="AP6087" s="1" t="s">
        <v>168</v>
      </c>
      <c r="AQ6087" s="1" t="s">
        <v>94</v>
      </c>
      <c r="AR6087" s="1" t="s">
        <v>88</v>
      </c>
      <c r="AS6087" s="1">
        <v>0</v>
      </c>
      <c r="AT6087" s="1" t="s">
        <v>95</v>
      </c>
      <c r="AU6087" s="1" t="s">
        <v>96</v>
      </c>
      <c r="AV6087" s="1"/>
      <c r="AW6087" s="13">
        <v>200000</v>
      </c>
      <c r="AX6087" s="1">
        <v>130000</v>
      </c>
      <c r="AZ6087" s="1">
        <v>3</v>
      </c>
      <c r="BA6087" s="1">
        <v>3</v>
      </c>
      <c r="BB6087" s="1" t="s">
        <v>88</v>
      </c>
      <c r="BC6087" s="1" t="s">
        <v>97</v>
      </c>
      <c r="BD6087" s="1" t="s">
        <v>194</v>
      </c>
      <c r="BE6087" s="1">
        <v>15</v>
      </c>
      <c r="BF6087" s="1">
        <v>7</v>
      </c>
      <c r="BG6087" s="1" t="s">
        <v>120</v>
      </c>
      <c r="BH6087" s="1" t="s">
        <v>121</v>
      </c>
      <c r="BM6087" s="1" t="s">
        <v>684</v>
      </c>
      <c r="BN6087" s="1" t="s">
        <v>102</v>
      </c>
      <c r="BO6087" s="1" t="s">
        <v>124</v>
      </c>
      <c r="BP6087" s="1">
        <v>8</v>
      </c>
      <c r="BQ6087" s="1">
        <v>10</v>
      </c>
      <c r="BR6087" s="1" t="s">
        <v>4440</v>
      </c>
      <c r="BS6087" s="1">
        <v>4</v>
      </c>
      <c r="BT6087" s="1">
        <v>0</v>
      </c>
      <c r="BU6087" s="1">
        <v>1</v>
      </c>
      <c r="BV6087" s="1" t="s">
        <v>143</v>
      </c>
      <c r="BW6087" s="1" t="s">
        <v>89</v>
      </c>
      <c r="BX6087" s="1" t="s">
        <v>88</v>
      </c>
      <c r="BY6087" s="1">
        <v>3</v>
      </c>
      <c r="BZ6087" s="1" t="s">
        <v>88</v>
      </c>
      <c r="CA6087" s="1">
        <v>9</v>
      </c>
      <c r="CB6087" s="1" t="s">
        <v>185</v>
      </c>
      <c r="CC6087" s="1" t="s">
        <v>145</v>
      </c>
      <c r="CD6087" s="1" t="s">
        <v>19924</v>
      </c>
    </row>
    <row r="6088" spans="1:82" ht="16" x14ac:dyDescent="0.2">
      <c r="A6088" s="2">
        <v>44143.579050925924</v>
      </c>
      <c r="B6088" s="1" t="s">
        <v>108</v>
      </c>
      <c r="C6088" s="1">
        <v>25</v>
      </c>
      <c r="D6088" s="1" t="s">
        <v>81</v>
      </c>
      <c r="E6088" s="1" t="s">
        <v>6289</v>
      </c>
      <c r="X6088" s="1">
        <v>3</v>
      </c>
      <c r="Y6088" s="1">
        <v>0</v>
      </c>
      <c r="Z6088" s="1">
        <v>0</v>
      </c>
      <c r="AA6088" s="1">
        <v>0</v>
      </c>
      <c r="AB6088" s="1" t="s">
        <v>83</v>
      </c>
      <c r="AC6088" s="1" t="s">
        <v>84</v>
      </c>
      <c r="AD6088" s="1" t="s">
        <v>160</v>
      </c>
      <c r="AE6088" s="1" t="s">
        <v>4019</v>
      </c>
      <c r="AF6088" s="1" t="s">
        <v>88</v>
      </c>
      <c r="AG6088" s="1" t="s">
        <v>88</v>
      </c>
      <c r="AH6088" s="1" t="s">
        <v>88</v>
      </c>
      <c r="AI6088" s="1" t="s">
        <v>587</v>
      </c>
      <c r="AJ6088" s="1" t="s">
        <v>19925</v>
      </c>
      <c r="AK6088" s="1" t="s">
        <v>2480</v>
      </c>
      <c r="AL6088" s="1" t="s">
        <v>9140</v>
      </c>
      <c r="AM6088" s="1" t="s">
        <v>560</v>
      </c>
      <c r="AN6088" s="1" t="s">
        <v>207</v>
      </c>
      <c r="AO6088" s="1" t="s">
        <v>870</v>
      </c>
      <c r="AP6088" s="1" t="s">
        <v>132</v>
      </c>
      <c r="AQ6088" s="1" t="s">
        <v>94</v>
      </c>
      <c r="AR6088" s="1" t="s">
        <v>88</v>
      </c>
      <c r="AS6088" s="1">
        <v>0</v>
      </c>
      <c r="AT6088" s="1" t="s">
        <v>134</v>
      </c>
      <c r="AU6088" s="1" t="s">
        <v>96</v>
      </c>
      <c r="AV6088" s="1"/>
      <c r="AW6088" s="13">
        <v>63000</v>
      </c>
      <c r="AX6088" s="1">
        <v>52000</v>
      </c>
      <c r="AZ6088" s="1">
        <v>3</v>
      </c>
      <c r="BA6088" s="1">
        <v>2</v>
      </c>
      <c r="BB6088" s="1" t="s">
        <v>88</v>
      </c>
      <c r="BC6088" s="1" t="s">
        <v>97</v>
      </c>
      <c r="BD6088" s="1" t="s">
        <v>290</v>
      </c>
      <c r="BE6088" s="1">
        <v>20</v>
      </c>
      <c r="BF6088" s="1">
        <v>7</v>
      </c>
      <c r="BG6088" s="1" t="s">
        <v>120</v>
      </c>
      <c r="BH6088" s="1" t="s">
        <v>121</v>
      </c>
      <c r="BN6088" s="1" t="s">
        <v>170</v>
      </c>
      <c r="BO6088" s="1" t="s">
        <v>103</v>
      </c>
      <c r="BP6088" s="1">
        <v>10</v>
      </c>
      <c r="BQ6088" s="1">
        <v>10</v>
      </c>
      <c r="BR6088" s="1" t="s">
        <v>2012</v>
      </c>
      <c r="BS6088" s="1">
        <v>3</v>
      </c>
      <c r="BT6088" s="1">
        <v>0</v>
      </c>
      <c r="BU6088" s="1">
        <v>3</v>
      </c>
      <c r="BV6088" s="1" t="s">
        <v>184</v>
      </c>
      <c r="BW6088" s="1" t="s">
        <v>89</v>
      </c>
      <c r="BX6088" s="1" t="s">
        <v>88</v>
      </c>
      <c r="BY6088" s="1">
        <v>2</v>
      </c>
      <c r="BZ6088" s="1" t="s">
        <v>88</v>
      </c>
      <c r="CA6088" s="1">
        <v>8</v>
      </c>
      <c r="CB6088" s="1" t="s">
        <v>107</v>
      </c>
      <c r="CC6088" s="1" t="s">
        <v>88</v>
      </c>
    </row>
    <row r="6089" spans="1:82" ht="16" x14ac:dyDescent="0.2">
      <c r="A6089" s="2">
        <v>44143.579618055555</v>
      </c>
      <c r="B6089" s="1" t="s">
        <v>80</v>
      </c>
      <c r="C6089" s="1">
        <v>30</v>
      </c>
      <c r="D6089" s="1" t="s">
        <v>81</v>
      </c>
      <c r="E6089" s="1" t="s">
        <v>82</v>
      </c>
      <c r="X6089" s="1">
        <v>9</v>
      </c>
      <c r="Y6089" s="1">
        <v>5</v>
      </c>
      <c r="Z6089" s="1">
        <v>1</v>
      </c>
      <c r="AA6089" s="1">
        <v>0</v>
      </c>
      <c r="AB6089" s="1" t="s">
        <v>83</v>
      </c>
      <c r="AC6089" s="1" t="s">
        <v>129</v>
      </c>
      <c r="AD6089" s="1" t="s">
        <v>19926</v>
      </c>
      <c r="AE6089" s="1" t="s">
        <v>11028</v>
      </c>
      <c r="AF6089" s="1" t="s">
        <v>110</v>
      </c>
      <c r="AG6089" s="1" t="s">
        <v>88</v>
      </c>
      <c r="AH6089" s="1" t="s">
        <v>88</v>
      </c>
      <c r="AI6089" s="1" t="s">
        <v>378</v>
      </c>
      <c r="AJ6089" s="1" t="s">
        <v>10362</v>
      </c>
      <c r="AK6089" s="1" t="s">
        <v>924</v>
      </c>
      <c r="AL6089" s="1" t="s">
        <v>759</v>
      </c>
      <c r="AM6089" s="1" t="s">
        <v>602</v>
      </c>
      <c r="AN6089" s="1" t="s">
        <v>207</v>
      </c>
      <c r="AO6089" s="1" t="s">
        <v>9140</v>
      </c>
      <c r="AP6089" s="1" t="s">
        <v>132</v>
      </c>
      <c r="AQ6089" s="1" t="s">
        <v>133</v>
      </c>
      <c r="AR6089" s="1" t="s">
        <v>88</v>
      </c>
      <c r="AS6089" s="1">
        <v>0</v>
      </c>
      <c r="AT6089" s="1" t="s">
        <v>134</v>
      </c>
      <c r="AU6089" s="1" t="s">
        <v>96</v>
      </c>
      <c r="AV6089" s="1"/>
      <c r="AW6089" s="13">
        <v>150000</v>
      </c>
      <c r="AX6089" s="1">
        <v>10000</v>
      </c>
      <c r="AZ6089" s="1">
        <v>4</v>
      </c>
      <c r="BA6089" s="1">
        <v>4</v>
      </c>
      <c r="BB6089" s="1" t="s">
        <v>135</v>
      </c>
      <c r="BC6089" s="1" t="s">
        <v>249</v>
      </c>
      <c r="BD6089" s="1" t="s">
        <v>119</v>
      </c>
      <c r="BE6089" s="1">
        <v>10</v>
      </c>
      <c r="BF6089" s="1">
        <v>6</v>
      </c>
      <c r="BG6089" s="1" t="s">
        <v>120</v>
      </c>
      <c r="BH6089" s="1" t="s">
        <v>121</v>
      </c>
      <c r="BM6089" s="1" t="s">
        <v>19927</v>
      </c>
      <c r="BN6089" s="1" t="s">
        <v>141</v>
      </c>
      <c r="BO6089" s="1" t="s">
        <v>124</v>
      </c>
      <c r="BP6089" s="1">
        <v>9</v>
      </c>
      <c r="BQ6089" s="1">
        <v>9</v>
      </c>
      <c r="BR6089" s="1" t="s">
        <v>19928</v>
      </c>
      <c r="BS6089" s="1">
        <v>2</v>
      </c>
      <c r="BT6089" s="1">
        <v>0</v>
      </c>
      <c r="BU6089" s="1">
        <v>1</v>
      </c>
      <c r="BV6089" s="1" t="s">
        <v>143</v>
      </c>
      <c r="BW6089" s="1" t="s">
        <v>89</v>
      </c>
      <c r="BX6089" s="1" t="s">
        <v>88</v>
      </c>
      <c r="BY6089" s="1">
        <v>4</v>
      </c>
      <c r="BZ6089" s="1" t="s">
        <v>88</v>
      </c>
      <c r="CA6089" s="1">
        <v>9</v>
      </c>
      <c r="CB6089" s="1" t="s">
        <v>144</v>
      </c>
      <c r="CC6089" s="1" t="s">
        <v>1168</v>
      </c>
    </row>
    <row r="6090" spans="1:82" ht="16" x14ac:dyDescent="0.2">
      <c r="A6090" s="2">
        <v>44143.58</v>
      </c>
      <c r="B6090" s="1" t="s">
        <v>108</v>
      </c>
      <c r="C6090" s="1">
        <v>36</v>
      </c>
      <c r="D6090" s="1" t="s">
        <v>81</v>
      </c>
      <c r="E6090" s="1" t="s">
        <v>82</v>
      </c>
      <c r="X6090" s="1" t="s">
        <v>19929</v>
      </c>
      <c r="Y6090" s="1">
        <v>3</v>
      </c>
      <c r="Z6090" s="1">
        <v>3</v>
      </c>
      <c r="AA6090" s="1">
        <v>2</v>
      </c>
      <c r="AB6090" s="1" t="s">
        <v>83</v>
      </c>
      <c r="AC6090" s="1" t="s">
        <v>129</v>
      </c>
      <c r="AD6090" s="1" t="s">
        <v>256</v>
      </c>
      <c r="AE6090" s="1" t="s">
        <v>504</v>
      </c>
      <c r="AF6090" s="1" t="s">
        <v>202</v>
      </c>
      <c r="AG6090" s="1" t="s">
        <v>88</v>
      </c>
      <c r="AH6090" s="1" t="s">
        <v>88</v>
      </c>
      <c r="AI6090" s="1" t="s">
        <v>130</v>
      </c>
      <c r="AJ6090" s="1" t="s">
        <v>6831</v>
      </c>
      <c r="AK6090" s="1" t="s">
        <v>9140</v>
      </c>
      <c r="AL6090" s="1" t="s">
        <v>9140</v>
      </c>
      <c r="AM6090" s="1" t="s">
        <v>3102</v>
      </c>
      <c r="AN6090" s="1" t="s">
        <v>207</v>
      </c>
      <c r="AO6090" s="1" t="s">
        <v>9140</v>
      </c>
      <c r="AP6090" s="1" t="s">
        <v>132</v>
      </c>
      <c r="AQ6090" s="1" t="s">
        <v>94</v>
      </c>
      <c r="AR6090" s="1" t="s">
        <v>157</v>
      </c>
      <c r="AS6090" s="1">
        <v>0</v>
      </c>
      <c r="AT6090" s="1" t="s">
        <v>134</v>
      </c>
      <c r="AU6090" s="1" t="s">
        <v>96</v>
      </c>
      <c r="AV6090" s="1"/>
      <c r="AW6090" s="13">
        <v>120000</v>
      </c>
      <c r="AX6090" s="1">
        <v>90000</v>
      </c>
      <c r="AZ6090" s="1">
        <v>3</v>
      </c>
      <c r="BA6090" s="1">
        <v>2</v>
      </c>
      <c r="BB6090" s="1" t="s">
        <v>88</v>
      </c>
      <c r="BC6090" s="1" t="s">
        <v>97</v>
      </c>
      <c r="BD6090" s="1" t="s">
        <v>88</v>
      </c>
      <c r="BE6090" s="1">
        <v>0</v>
      </c>
      <c r="BF6090" s="1">
        <v>0</v>
      </c>
      <c r="BG6090" s="1" t="s">
        <v>98</v>
      </c>
      <c r="BH6090" s="1" t="s">
        <v>121</v>
      </c>
      <c r="BN6090" s="1" t="s">
        <v>252</v>
      </c>
      <c r="BO6090" s="1" t="s">
        <v>124</v>
      </c>
      <c r="BP6090" s="1">
        <v>4</v>
      </c>
      <c r="BQ6090" s="1">
        <v>2</v>
      </c>
      <c r="BR6090" s="1" t="s">
        <v>13719</v>
      </c>
      <c r="BS6090" s="1">
        <v>3</v>
      </c>
      <c r="BT6090" s="1">
        <v>0</v>
      </c>
      <c r="BU6090" s="1">
        <v>1</v>
      </c>
      <c r="BV6090" s="1" t="s">
        <v>143</v>
      </c>
      <c r="BW6090" s="1" t="s">
        <v>89</v>
      </c>
      <c r="BX6090" s="1" t="s">
        <v>89</v>
      </c>
      <c r="BY6090" s="1">
        <v>3</v>
      </c>
      <c r="BZ6090" s="1" t="s">
        <v>106</v>
      </c>
      <c r="CA6090" s="1">
        <v>4</v>
      </c>
      <c r="CB6090" s="1" t="s">
        <v>961</v>
      </c>
      <c r="CC6090" s="1" t="s">
        <v>88</v>
      </c>
    </row>
    <row r="6091" spans="1:82" ht="16" x14ac:dyDescent="0.2">
      <c r="A6091" s="2">
        <v>44143.58</v>
      </c>
      <c r="B6091" s="1" t="s">
        <v>108</v>
      </c>
      <c r="C6091" s="1">
        <v>26</v>
      </c>
      <c r="D6091" s="1" t="s">
        <v>81</v>
      </c>
      <c r="E6091" s="1" t="s">
        <v>82</v>
      </c>
      <c r="X6091" s="1">
        <v>2</v>
      </c>
      <c r="Y6091" s="1">
        <v>10</v>
      </c>
      <c r="Z6091" s="1">
        <v>1</v>
      </c>
      <c r="AA6091" s="1">
        <v>0</v>
      </c>
      <c r="AB6091" s="1" t="s">
        <v>83</v>
      </c>
      <c r="AC6091" s="1" t="s">
        <v>84</v>
      </c>
      <c r="AD6091" s="1" t="s">
        <v>256</v>
      </c>
      <c r="AE6091" s="1" t="s">
        <v>161</v>
      </c>
      <c r="AF6091" s="1" t="s">
        <v>202</v>
      </c>
      <c r="AG6091" s="1" t="s">
        <v>88</v>
      </c>
      <c r="AH6091" s="1" t="s">
        <v>88</v>
      </c>
      <c r="AI6091" s="1" t="s">
        <v>150</v>
      </c>
      <c r="AJ6091" s="1" t="s">
        <v>698</v>
      </c>
      <c r="AK6091" s="1" t="s">
        <v>399</v>
      </c>
      <c r="AL6091" s="1" t="s">
        <v>9140</v>
      </c>
      <c r="AM6091" s="1" t="s">
        <v>11053</v>
      </c>
      <c r="AN6091" s="1" t="s">
        <v>207</v>
      </c>
      <c r="AO6091" s="1" t="s">
        <v>9140</v>
      </c>
      <c r="AP6091" s="1" t="s">
        <v>132</v>
      </c>
      <c r="AQ6091" s="1" t="s">
        <v>94</v>
      </c>
      <c r="AR6091" s="1" t="s">
        <v>400</v>
      </c>
      <c r="AS6091" s="1">
        <v>2700</v>
      </c>
      <c r="AT6091" s="1" t="s">
        <v>536</v>
      </c>
      <c r="AU6091" s="1" t="s">
        <v>96</v>
      </c>
      <c r="AV6091" s="1"/>
      <c r="AW6091" s="13">
        <v>48000</v>
      </c>
      <c r="AX6091" s="1">
        <v>40000</v>
      </c>
      <c r="AZ6091" s="1">
        <v>3</v>
      </c>
      <c r="BA6091" s="1">
        <v>2</v>
      </c>
      <c r="BB6091" s="1" t="s">
        <v>88</v>
      </c>
      <c r="BC6091" s="1" t="s">
        <v>97</v>
      </c>
      <c r="BD6091" s="1" t="s">
        <v>119</v>
      </c>
      <c r="BE6091" s="1">
        <v>10</v>
      </c>
      <c r="BF6091" s="1">
        <v>6</v>
      </c>
      <c r="BG6091" s="1" t="s">
        <v>120</v>
      </c>
      <c r="BH6091" s="1" t="s">
        <v>121</v>
      </c>
      <c r="BK6091" s="1" t="s">
        <v>391</v>
      </c>
      <c r="BL6091" s="1" t="s">
        <v>442</v>
      </c>
      <c r="BN6091" s="1" t="s">
        <v>170</v>
      </c>
      <c r="BO6091" s="1" t="s">
        <v>103</v>
      </c>
      <c r="BP6091" s="1">
        <v>8</v>
      </c>
      <c r="BQ6091" s="1">
        <v>9</v>
      </c>
      <c r="BR6091" s="1" t="s">
        <v>207</v>
      </c>
      <c r="BS6091" s="1">
        <v>4</v>
      </c>
      <c r="BT6091" s="1">
        <v>1</v>
      </c>
      <c r="BU6091" s="1">
        <v>1</v>
      </c>
      <c r="BV6091" s="1" t="s">
        <v>9630</v>
      </c>
      <c r="BW6091" s="1" t="s">
        <v>88</v>
      </c>
      <c r="BX6091" s="1" t="s">
        <v>89</v>
      </c>
      <c r="BY6091" s="1">
        <v>4</v>
      </c>
      <c r="BZ6091" s="1" t="s">
        <v>88</v>
      </c>
      <c r="CA6091" s="1">
        <v>8</v>
      </c>
      <c r="CB6091" s="1" t="s">
        <v>107</v>
      </c>
      <c r="CC6091" s="1" t="s">
        <v>88</v>
      </c>
    </row>
    <row r="6092" spans="1:82" ht="16" x14ac:dyDescent="0.2">
      <c r="A6092" s="2">
        <v>44143.580277777779</v>
      </c>
      <c r="B6092" s="1" t="s">
        <v>108</v>
      </c>
      <c r="C6092" s="1">
        <v>42</v>
      </c>
      <c r="D6092" s="1" t="s">
        <v>81</v>
      </c>
      <c r="E6092" s="1" t="s">
        <v>82</v>
      </c>
      <c r="X6092" s="1">
        <v>20</v>
      </c>
      <c r="Y6092" s="1">
        <v>1</v>
      </c>
      <c r="Z6092" s="1">
        <v>6</v>
      </c>
      <c r="AA6092" s="1">
        <v>120</v>
      </c>
      <c r="AB6092" s="1" t="s">
        <v>146</v>
      </c>
      <c r="AC6092" s="1" t="s">
        <v>129</v>
      </c>
      <c r="AD6092" s="1" t="s">
        <v>187</v>
      </c>
      <c r="AE6092" s="1" t="s">
        <v>19930</v>
      </c>
      <c r="AF6092" s="1" t="s">
        <v>202</v>
      </c>
      <c r="AG6092" s="1" t="s">
        <v>88</v>
      </c>
      <c r="AH6092" s="1" t="s">
        <v>89</v>
      </c>
      <c r="AI6092" s="1" t="s">
        <v>264</v>
      </c>
      <c r="AJ6092" s="1" t="s">
        <v>162</v>
      </c>
      <c r="AK6092" s="1" t="s">
        <v>2552</v>
      </c>
      <c r="AL6092" s="1" t="s">
        <v>759</v>
      </c>
      <c r="AM6092" s="1" t="s">
        <v>19931</v>
      </c>
      <c r="AN6092" s="1" t="s">
        <v>1167</v>
      </c>
      <c r="AO6092" s="1" t="s">
        <v>1965</v>
      </c>
      <c r="AP6092" s="1" t="s">
        <v>168</v>
      </c>
      <c r="AQ6092" s="1" t="s">
        <v>94</v>
      </c>
      <c r="AR6092" s="1" t="s">
        <v>88</v>
      </c>
      <c r="AS6092" s="1">
        <v>0</v>
      </c>
      <c r="AT6092" s="1" t="s">
        <v>95</v>
      </c>
      <c r="AU6092" s="1" t="s">
        <v>96</v>
      </c>
      <c r="AV6092" s="1"/>
      <c r="AW6092" s="13">
        <v>530000</v>
      </c>
      <c r="AX6092" s="1">
        <v>300000</v>
      </c>
      <c r="AZ6092" s="1">
        <v>2</v>
      </c>
      <c r="BA6092" s="1">
        <v>2</v>
      </c>
      <c r="BB6092" s="1" t="s">
        <v>947</v>
      </c>
      <c r="BC6092" s="1" t="s">
        <v>118</v>
      </c>
      <c r="BD6092" s="1" t="s">
        <v>119</v>
      </c>
      <c r="BE6092" s="1">
        <v>20</v>
      </c>
      <c r="BF6092" s="1">
        <v>7</v>
      </c>
      <c r="BG6092" s="1" t="s">
        <v>120</v>
      </c>
      <c r="BH6092" s="1" t="s">
        <v>121</v>
      </c>
      <c r="BJ6092" s="1" t="s">
        <v>88</v>
      </c>
      <c r="BN6092" s="1" t="s">
        <v>252</v>
      </c>
      <c r="BO6092" s="1" t="s">
        <v>182</v>
      </c>
      <c r="BP6092" s="1">
        <v>10</v>
      </c>
      <c r="BQ6092" s="1">
        <v>9</v>
      </c>
      <c r="BR6092" s="1" t="s">
        <v>19932</v>
      </c>
      <c r="BS6092" s="1">
        <v>3</v>
      </c>
      <c r="BT6092" s="1">
        <v>0</v>
      </c>
      <c r="BU6092" s="1">
        <v>1</v>
      </c>
      <c r="BV6092" s="1" t="s">
        <v>143</v>
      </c>
      <c r="BW6092" s="1" t="s">
        <v>89</v>
      </c>
      <c r="BX6092" s="1" t="s">
        <v>89</v>
      </c>
      <c r="BY6092" s="1">
        <v>4</v>
      </c>
      <c r="BZ6092" s="1" t="s">
        <v>88</v>
      </c>
      <c r="CA6092" s="1">
        <v>10</v>
      </c>
      <c r="CB6092" s="1" t="s">
        <v>107</v>
      </c>
      <c r="CC6092" s="1" t="s">
        <v>254</v>
      </c>
      <c r="CD6092" s="1" t="s">
        <v>14261</v>
      </c>
    </row>
    <row r="6093" spans="1:82" ht="16" x14ac:dyDescent="0.2">
      <c r="A6093" s="2">
        <v>44143.588703703703</v>
      </c>
      <c r="B6093" s="1" t="s">
        <v>108</v>
      </c>
      <c r="C6093" s="1">
        <v>22</v>
      </c>
      <c r="D6093" s="1" t="s">
        <v>81</v>
      </c>
      <c r="E6093" s="1" t="s">
        <v>82</v>
      </c>
      <c r="X6093" s="1">
        <v>1</v>
      </c>
      <c r="Y6093" s="1">
        <v>0</v>
      </c>
      <c r="Z6093" s="1">
        <v>1</v>
      </c>
      <c r="AA6093" s="1">
        <v>0</v>
      </c>
      <c r="AB6093" s="1" t="s">
        <v>83</v>
      </c>
      <c r="AC6093" s="1" t="s">
        <v>84</v>
      </c>
      <c r="AD6093" s="1" t="s">
        <v>838</v>
      </c>
      <c r="AE6093" s="1" t="s">
        <v>161</v>
      </c>
      <c r="AF6093" s="1" t="s">
        <v>110</v>
      </c>
      <c r="AG6093" s="1" t="s">
        <v>88</v>
      </c>
      <c r="AH6093" s="1" t="s">
        <v>89</v>
      </c>
      <c r="AI6093" s="1" t="s">
        <v>111</v>
      </c>
      <c r="AJ6093" s="1" t="s">
        <v>4908</v>
      </c>
      <c r="AK6093" s="1" t="s">
        <v>189</v>
      </c>
      <c r="AL6093" s="1" t="s">
        <v>381</v>
      </c>
      <c r="AM6093" s="1" t="s">
        <v>19933</v>
      </c>
      <c r="AN6093" s="1" t="s">
        <v>2607</v>
      </c>
      <c r="AO6093" s="1" t="s">
        <v>193</v>
      </c>
      <c r="AP6093" s="1" t="s">
        <v>168</v>
      </c>
      <c r="AQ6093" s="1" t="s">
        <v>94</v>
      </c>
      <c r="AR6093" s="1" t="s">
        <v>88</v>
      </c>
      <c r="AS6093" s="1">
        <v>0</v>
      </c>
      <c r="AT6093" s="1" t="s">
        <v>134</v>
      </c>
      <c r="AU6093" s="1" t="s">
        <v>96</v>
      </c>
      <c r="AV6093" s="1"/>
      <c r="AW6093" s="13">
        <v>65000</v>
      </c>
      <c r="AX6093" s="1">
        <v>54000</v>
      </c>
      <c r="AZ6093" s="1">
        <v>3</v>
      </c>
      <c r="BA6093" s="1">
        <v>2</v>
      </c>
      <c r="BB6093" s="1" t="s">
        <v>88</v>
      </c>
      <c r="BC6093" s="1" t="s">
        <v>97</v>
      </c>
      <c r="BD6093" s="1" t="s">
        <v>88</v>
      </c>
      <c r="BE6093" s="1">
        <v>0</v>
      </c>
      <c r="BF6093" s="1">
        <v>0</v>
      </c>
      <c r="BG6093" s="1" t="s">
        <v>120</v>
      </c>
      <c r="BH6093" s="1" t="s">
        <v>121</v>
      </c>
      <c r="BN6093" s="1" t="s">
        <v>294</v>
      </c>
      <c r="BO6093" s="1" t="s">
        <v>182</v>
      </c>
      <c r="BP6093" s="1">
        <v>8</v>
      </c>
      <c r="BQ6093" s="1">
        <v>9</v>
      </c>
      <c r="BR6093" s="1" t="s">
        <v>460</v>
      </c>
      <c r="BS6093" s="1">
        <v>4</v>
      </c>
      <c r="BT6093" s="1">
        <v>0</v>
      </c>
      <c r="BU6093" s="1">
        <v>3</v>
      </c>
      <c r="BV6093" s="1" t="s">
        <v>184</v>
      </c>
      <c r="BW6093" s="1" t="s">
        <v>89</v>
      </c>
      <c r="BX6093" s="1" t="s">
        <v>88</v>
      </c>
      <c r="BY6093" s="1">
        <v>3</v>
      </c>
      <c r="BZ6093" s="1" t="s">
        <v>106</v>
      </c>
      <c r="CA6093" s="1">
        <v>6</v>
      </c>
      <c r="CB6093" s="1" t="s">
        <v>107</v>
      </c>
      <c r="CC6093" s="1" t="s">
        <v>88</v>
      </c>
    </row>
    <row r="6094" spans="1:82" ht="16" x14ac:dyDescent="0.2">
      <c r="A6094" s="2">
        <v>44143.591597222221</v>
      </c>
      <c r="B6094" s="1" t="s">
        <v>108</v>
      </c>
      <c r="C6094" s="1">
        <v>28</v>
      </c>
      <c r="D6094" s="1" t="s">
        <v>81</v>
      </c>
      <c r="E6094" s="1" t="s">
        <v>82</v>
      </c>
      <c r="X6094" s="1">
        <v>4</v>
      </c>
      <c r="Y6094" s="1">
        <v>1</v>
      </c>
      <c r="Z6094" s="1">
        <v>1</v>
      </c>
      <c r="AA6094" s="1">
        <v>0</v>
      </c>
      <c r="AB6094" s="1" t="s">
        <v>83</v>
      </c>
      <c r="AC6094" s="1" t="s">
        <v>129</v>
      </c>
      <c r="AD6094" s="1" t="s">
        <v>85</v>
      </c>
      <c r="AE6094" s="1" t="s">
        <v>86</v>
      </c>
      <c r="AF6094" s="1" t="s">
        <v>202</v>
      </c>
      <c r="AG6094" s="1" t="s">
        <v>88</v>
      </c>
      <c r="AH6094" s="1" t="s">
        <v>88</v>
      </c>
      <c r="AI6094" s="1" t="s">
        <v>111</v>
      </c>
      <c r="AJ6094" s="1" t="s">
        <v>480</v>
      </c>
      <c r="AK6094" s="1" t="s">
        <v>2882</v>
      </c>
      <c r="AL6094" s="1" t="s">
        <v>19934</v>
      </c>
      <c r="AM6094" s="1" t="s">
        <v>310</v>
      </c>
      <c r="AN6094" s="1" t="s">
        <v>207</v>
      </c>
      <c r="AO6094" s="1" t="s">
        <v>156</v>
      </c>
      <c r="AP6094" s="1" t="s">
        <v>93</v>
      </c>
      <c r="AQ6094" s="1" t="s">
        <v>94</v>
      </c>
      <c r="AR6094" s="1" t="s">
        <v>88</v>
      </c>
      <c r="AS6094" s="1">
        <v>0</v>
      </c>
      <c r="AT6094" s="1" t="s">
        <v>134</v>
      </c>
      <c r="AU6094" s="1" t="s">
        <v>96</v>
      </c>
      <c r="AV6094" s="1"/>
      <c r="AW6094" s="13" t="s">
        <v>19935</v>
      </c>
      <c r="AX6094" s="1">
        <v>78000</v>
      </c>
      <c r="AZ6094" s="1">
        <v>2</v>
      </c>
      <c r="BA6094" s="1">
        <v>1</v>
      </c>
      <c r="BB6094" s="1" t="s">
        <v>88</v>
      </c>
      <c r="BC6094" s="1" t="s">
        <v>97</v>
      </c>
      <c r="BD6094" s="1" t="s">
        <v>194</v>
      </c>
      <c r="BE6094" s="1">
        <v>24</v>
      </c>
      <c r="BF6094" s="1">
        <v>7</v>
      </c>
      <c r="BG6094" s="1" t="s">
        <v>137</v>
      </c>
      <c r="BH6094" s="1" t="s">
        <v>121</v>
      </c>
      <c r="BN6094" s="1" t="s">
        <v>294</v>
      </c>
      <c r="BO6094" s="1" t="s">
        <v>182</v>
      </c>
      <c r="BP6094" s="1">
        <v>6</v>
      </c>
      <c r="BQ6094" s="1">
        <v>9</v>
      </c>
      <c r="BR6094" s="1" t="s">
        <v>9109</v>
      </c>
      <c r="BS6094" s="1">
        <v>1</v>
      </c>
      <c r="BT6094" s="1">
        <v>0</v>
      </c>
      <c r="BU6094" s="1">
        <v>1</v>
      </c>
      <c r="BV6094" s="1" t="s">
        <v>143</v>
      </c>
      <c r="BW6094" s="1" t="s">
        <v>89</v>
      </c>
      <c r="BX6094" s="1" t="s">
        <v>88</v>
      </c>
      <c r="BY6094" s="1">
        <v>3</v>
      </c>
      <c r="BZ6094" s="1" t="s">
        <v>88</v>
      </c>
      <c r="CA6094" s="1">
        <v>8</v>
      </c>
      <c r="CB6094" s="1" t="s">
        <v>354</v>
      </c>
      <c r="CC6094" s="1" t="s">
        <v>88</v>
      </c>
    </row>
    <row r="6095" spans="1:82" ht="16" x14ac:dyDescent="0.2">
      <c r="A6095" s="2">
        <v>44143.600601851853</v>
      </c>
      <c r="B6095" s="1" t="s">
        <v>108</v>
      </c>
      <c r="C6095" s="1">
        <v>39</v>
      </c>
      <c r="D6095" s="1" t="s">
        <v>81</v>
      </c>
      <c r="E6095" s="1" t="s">
        <v>263</v>
      </c>
      <c r="X6095" s="1">
        <v>15</v>
      </c>
      <c r="Y6095" s="1">
        <v>6</v>
      </c>
      <c r="Z6095" s="1">
        <v>6</v>
      </c>
      <c r="AA6095" s="1">
        <v>0</v>
      </c>
      <c r="AB6095" s="1" t="s">
        <v>174</v>
      </c>
      <c r="AC6095" s="1" t="s">
        <v>147</v>
      </c>
      <c r="AF6095" s="1" t="s">
        <v>202</v>
      </c>
      <c r="AG6095" s="1" t="s">
        <v>88</v>
      </c>
      <c r="AH6095" s="1" t="s">
        <v>88</v>
      </c>
      <c r="AI6095" s="1" t="s">
        <v>687</v>
      </c>
      <c r="AJ6095" s="1" t="s">
        <v>207</v>
      </c>
      <c r="AK6095" s="1" t="s">
        <v>9140</v>
      </c>
      <c r="AL6095" s="1" t="s">
        <v>9140</v>
      </c>
      <c r="AM6095" s="1" t="s">
        <v>207</v>
      </c>
      <c r="AN6095" s="1" t="s">
        <v>207</v>
      </c>
      <c r="AO6095" s="1" t="s">
        <v>9140</v>
      </c>
      <c r="AP6095" s="1" t="s">
        <v>132</v>
      </c>
      <c r="AQ6095" s="1" t="s">
        <v>94</v>
      </c>
      <c r="AR6095" s="1" t="s">
        <v>88</v>
      </c>
      <c r="AS6095" s="1">
        <v>0</v>
      </c>
      <c r="AT6095" s="1" t="s">
        <v>536</v>
      </c>
      <c r="AU6095" s="1" t="s">
        <v>96</v>
      </c>
      <c r="AV6095" s="1"/>
      <c r="AW6095" s="13">
        <v>46300</v>
      </c>
      <c r="AX6095" s="1">
        <v>38500</v>
      </c>
      <c r="AZ6095" s="1">
        <v>1</v>
      </c>
      <c r="BA6095" s="1">
        <v>1</v>
      </c>
      <c r="BB6095" s="1" t="s">
        <v>88</v>
      </c>
      <c r="BC6095" s="1" t="s">
        <v>19936</v>
      </c>
      <c r="BD6095" s="1" t="s">
        <v>88</v>
      </c>
      <c r="BE6095" s="1">
        <v>0</v>
      </c>
      <c r="BF6095" s="1">
        <v>1</v>
      </c>
      <c r="BG6095" s="1" t="s">
        <v>137</v>
      </c>
      <c r="BH6095" s="1" t="s">
        <v>121</v>
      </c>
      <c r="BK6095" s="1" t="s">
        <v>88</v>
      </c>
      <c r="BL6095" s="1" t="s">
        <v>88</v>
      </c>
      <c r="BM6095" s="1" t="s">
        <v>92</v>
      </c>
      <c r="BN6095" s="1" t="s">
        <v>123</v>
      </c>
      <c r="BO6095" s="1" t="s">
        <v>124</v>
      </c>
      <c r="BP6095" s="1">
        <v>1</v>
      </c>
      <c r="BQ6095" s="1">
        <v>1</v>
      </c>
      <c r="BR6095" s="1" t="s">
        <v>217</v>
      </c>
      <c r="BS6095" s="1">
        <v>4</v>
      </c>
      <c r="BT6095" s="1">
        <v>1</v>
      </c>
      <c r="BU6095" s="1">
        <v>2</v>
      </c>
      <c r="BV6095" s="1" t="s">
        <v>19937</v>
      </c>
      <c r="BW6095" s="1" t="s">
        <v>89</v>
      </c>
      <c r="BX6095" s="1" t="s">
        <v>89</v>
      </c>
      <c r="BY6095" s="1">
        <v>4</v>
      </c>
      <c r="BZ6095" s="1" t="s">
        <v>88</v>
      </c>
      <c r="CA6095" s="1">
        <v>7</v>
      </c>
      <c r="CB6095" s="1" t="s">
        <v>144</v>
      </c>
      <c r="CC6095" s="1" t="s">
        <v>88</v>
      </c>
      <c r="CD6095" s="1" t="s">
        <v>91</v>
      </c>
    </row>
    <row r="6096" spans="1:82" ht="16" x14ac:dyDescent="0.2">
      <c r="A6096" s="2">
        <v>44143.603587962964</v>
      </c>
      <c r="B6096" s="1" t="s">
        <v>108</v>
      </c>
      <c r="C6096" s="1">
        <v>35</v>
      </c>
      <c r="D6096" s="1" t="s">
        <v>81</v>
      </c>
      <c r="E6096" s="1" t="s">
        <v>263</v>
      </c>
      <c r="X6096" s="1">
        <v>11</v>
      </c>
      <c r="Y6096" s="1">
        <v>3</v>
      </c>
      <c r="Z6096" s="1">
        <v>3</v>
      </c>
      <c r="AA6096" s="1">
        <v>0</v>
      </c>
      <c r="AB6096" s="1" t="s">
        <v>83</v>
      </c>
      <c r="AC6096" s="1" t="s">
        <v>147</v>
      </c>
      <c r="AD6096" s="1" t="s">
        <v>85</v>
      </c>
      <c r="AE6096" s="1" t="s">
        <v>86</v>
      </c>
      <c r="AF6096" s="1" t="s">
        <v>110</v>
      </c>
      <c r="AG6096" s="1" t="s">
        <v>88</v>
      </c>
      <c r="AH6096" s="1" t="s">
        <v>88</v>
      </c>
      <c r="AI6096" s="1" t="s">
        <v>150</v>
      </c>
      <c r="AJ6096" s="1" t="s">
        <v>19938</v>
      </c>
      <c r="AK6096" s="1" t="s">
        <v>245</v>
      </c>
      <c r="AL6096" s="1" t="s">
        <v>9140</v>
      </c>
      <c r="AM6096" s="1" t="s">
        <v>8380</v>
      </c>
      <c r="AN6096" s="1" t="s">
        <v>192</v>
      </c>
      <c r="AO6096" s="1" t="s">
        <v>7191</v>
      </c>
      <c r="AP6096" s="1" t="s">
        <v>93</v>
      </c>
      <c r="AQ6096" s="1" t="s">
        <v>94</v>
      </c>
      <c r="AR6096" s="1" t="s">
        <v>157</v>
      </c>
      <c r="AS6096" s="1">
        <v>30</v>
      </c>
      <c r="AT6096" s="1" t="s">
        <v>134</v>
      </c>
      <c r="AU6096" s="1" t="s">
        <v>96</v>
      </c>
      <c r="AV6096" s="1"/>
      <c r="AW6096" s="13">
        <v>140000</v>
      </c>
      <c r="AX6096" s="1">
        <v>111000</v>
      </c>
      <c r="AY6096" s="1" t="s">
        <v>279</v>
      </c>
      <c r="AZ6096" s="1">
        <v>3</v>
      </c>
      <c r="BA6096" s="1">
        <v>3</v>
      </c>
      <c r="BB6096" s="1" t="s">
        <v>135</v>
      </c>
      <c r="BC6096" s="1" t="s">
        <v>136</v>
      </c>
      <c r="BD6096" s="1" t="s">
        <v>119</v>
      </c>
      <c r="BE6096" s="1">
        <v>5</v>
      </c>
      <c r="BF6096" s="1">
        <v>3</v>
      </c>
      <c r="BG6096" s="1" t="s">
        <v>98</v>
      </c>
      <c r="BH6096" s="1" t="s">
        <v>121</v>
      </c>
      <c r="BJ6096" s="1" t="s">
        <v>88</v>
      </c>
      <c r="BN6096" s="1" t="s">
        <v>181</v>
      </c>
      <c r="BO6096" s="1" t="s">
        <v>182</v>
      </c>
      <c r="BP6096" s="1">
        <v>7</v>
      </c>
      <c r="BQ6096" s="1">
        <v>7</v>
      </c>
      <c r="BR6096" s="1" t="s">
        <v>19939</v>
      </c>
      <c r="BS6096" s="1">
        <v>3</v>
      </c>
      <c r="BT6096" s="1">
        <v>0</v>
      </c>
      <c r="BU6096" s="1">
        <v>1</v>
      </c>
      <c r="BV6096" s="1" t="s">
        <v>143</v>
      </c>
      <c r="BW6096" s="1" t="s">
        <v>89</v>
      </c>
      <c r="BX6096" s="1" t="s">
        <v>88</v>
      </c>
      <c r="BY6096" s="1">
        <v>4</v>
      </c>
      <c r="BZ6096" s="1" t="s">
        <v>88</v>
      </c>
      <c r="CA6096" s="1">
        <v>7</v>
      </c>
      <c r="CB6096" s="1" t="s">
        <v>304</v>
      </c>
      <c r="CC6096" s="1" t="s">
        <v>1168</v>
      </c>
    </row>
    <row r="6097" spans="1:82" ht="16" x14ac:dyDescent="0.2">
      <c r="A6097" s="2">
        <v>44143.605740740742</v>
      </c>
      <c r="B6097" s="1" t="s">
        <v>108</v>
      </c>
      <c r="C6097" s="1">
        <v>42</v>
      </c>
      <c r="D6097" s="1" t="s">
        <v>81</v>
      </c>
      <c r="E6097" s="1" t="s">
        <v>82</v>
      </c>
      <c r="X6097" s="1">
        <v>20</v>
      </c>
      <c r="Y6097" s="1">
        <v>3</v>
      </c>
      <c r="Z6097" s="1">
        <v>3</v>
      </c>
      <c r="AA6097" s="1">
        <v>14</v>
      </c>
      <c r="AB6097" s="1" t="s">
        <v>83</v>
      </c>
      <c r="AC6097" s="1" t="s">
        <v>129</v>
      </c>
      <c r="AD6097" s="1" t="s">
        <v>897</v>
      </c>
      <c r="AE6097" s="1" t="s">
        <v>161</v>
      </c>
      <c r="AF6097" s="1" t="s">
        <v>202</v>
      </c>
      <c r="AG6097" s="1" t="s">
        <v>88</v>
      </c>
      <c r="AH6097" s="1" t="s">
        <v>88</v>
      </c>
      <c r="AI6097" s="1" t="s">
        <v>264</v>
      </c>
      <c r="AJ6097" s="1" t="s">
        <v>698</v>
      </c>
      <c r="AK6097" s="1" t="s">
        <v>18495</v>
      </c>
      <c r="AL6097" s="1" t="s">
        <v>698</v>
      </c>
      <c r="AM6097" s="1" t="s">
        <v>178</v>
      </c>
      <c r="AN6097" s="1" t="s">
        <v>207</v>
      </c>
      <c r="AO6097" s="1" t="s">
        <v>9140</v>
      </c>
      <c r="AP6097" s="1" t="s">
        <v>132</v>
      </c>
      <c r="AQ6097" s="1" t="s">
        <v>133</v>
      </c>
      <c r="AR6097" s="1" t="s">
        <v>88</v>
      </c>
      <c r="AS6097" s="1">
        <v>0</v>
      </c>
      <c r="AT6097" s="1" t="s">
        <v>95</v>
      </c>
      <c r="AU6097" s="1" t="s">
        <v>96</v>
      </c>
      <c r="AV6097" s="1"/>
      <c r="AW6097" s="13">
        <v>200000</v>
      </c>
      <c r="AX6097" s="1">
        <v>150000</v>
      </c>
      <c r="AZ6097" s="1">
        <v>2</v>
      </c>
      <c r="BA6097" s="1">
        <v>2</v>
      </c>
      <c r="BB6097" s="1" t="s">
        <v>135</v>
      </c>
      <c r="BC6097" s="1" t="s">
        <v>118</v>
      </c>
      <c r="BD6097" s="1" t="s">
        <v>88</v>
      </c>
      <c r="BE6097" s="1">
        <v>0</v>
      </c>
      <c r="BF6097" s="1">
        <v>0</v>
      </c>
      <c r="BG6097" s="1" t="s">
        <v>120</v>
      </c>
      <c r="BK6097" s="1" t="s">
        <v>3373</v>
      </c>
      <c r="BN6097" s="1" t="s">
        <v>196</v>
      </c>
      <c r="BO6097" s="1" t="s">
        <v>124</v>
      </c>
      <c r="BP6097" s="1">
        <v>4</v>
      </c>
      <c r="BQ6097" s="1">
        <v>9</v>
      </c>
      <c r="BR6097" s="1" t="s">
        <v>2086</v>
      </c>
      <c r="BS6097" s="1">
        <v>3</v>
      </c>
      <c r="BT6097" s="1">
        <v>3</v>
      </c>
      <c r="BU6097" s="1">
        <v>4</v>
      </c>
      <c r="BV6097" s="1" t="s">
        <v>386</v>
      </c>
      <c r="BW6097" s="1" t="s">
        <v>89</v>
      </c>
      <c r="BX6097" s="1" t="s">
        <v>89</v>
      </c>
      <c r="BY6097" s="1">
        <v>3</v>
      </c>
      <c r="BZ6097" s="1" t="s">
        <v>2641</v>
      </c>
      <c r="CA6097" s="1">
        <v>5</v>
      </c>
      <c r="CB6097" s="1" t="s">
        <v>445</v>
      </c>
      <c r="CC6097" s="1" t="s">
        <v>220</v>
      </c>
      <c r="CD6097" s="1" t="s">
        <v>3373</v>
      </c>
    </row>
    <row r="6098" spans="1:82" ht="16" x14ac:dyDescent="0.2">
      <c r="A6098" s="2">
        <v>44143.606886574074</v>
      </c>
      <c r="B6098" s="1" t="s">
        <v>108</v>
      </c>
      <c r="C6098" s="1">
        <v>23</v>
      </c>
      <c r="D6098" s="1" t="s">
        <v>81</v>
      </c>
      <c r="E6098" s="1" t="s">
        <v>82</v>
      </c>
      <c r="X6098" s="1">
        <v>2</v>
      </c>
      <c r="Y6098" s="1">
        <v>2</v>
      </c>
      <c r="Z6098" s="1">
        <v>2</v>
      </c>
      <c r="AA6098" s="1">
        <v>0</v>
      </c>
      <c r="AB6098" s="1" t="s">
        <v>128</v>
      </c>
      <c r="AC6098" s="1" t="s">
        <v>129</v>
      </c>
      <c r="AD6098" s="1" t="s">
        <v>232</v>
      </c>
      <c r="AE6098" s="1" t="s">
        <v>1092</v>
      </c>
      <c r="AF6098" s="1" t="s">
        <v>87</v>
      </c>
      <c r="AG6098" s="1" t="s">
        <v>88</v>
      </c>
      <c r="AH6098" s="1" t="s">
        <v>88</v>
      </c>
      <c r="AI6098" s="1" t="s">
        <v>111</v>
      </c>
      <c r="AJ6098" s="1" t="s">
        <v>17590</v>
      </c>
      <c r="AK6098" s="1" t="s">
        <v>980</v>
      </c>
      <c r="AL6098" s="1" t="s">
        <v>3777</v>
      </c>
      <c r="AM6098" s="1" t="s">
        <v>1519</v>
      </c>
      <c r="AN6098" s="1" t="s">
        <v>207</v>
      </c>
      <c r="AO6098" s="1" t="s">
        <v>1313</v>
      </c>
      <c r="AP6098" s="1" t="s">
        <v>132</v>
      </c>
      <c r="AQ6098" s="1" t="s">
        <v>94</v>
      </c>
      <c r="AR6098" s="1" t="s">
        <v>88</v>
      </c>
      <c r="AS6098" s="1">
        <v>0</v>
      </c>
      <c r="AT6098" s="1" t="s">
        <v>95</v>
      </c>
      <c r="AU6098" s="1" t="s">
        <v>96</v>
      </c>
      <c r="AV6098" s="1"/>
      <c r="AW6098" s="13">
        <v>52000</v>
      </c>
      <c r="AX6098" s="1">
        <v>42000</v>
      </c>
      <c r="AZ6098" s="1">
        <v>3</v>
      </c>
      <c r="BA6098" s="1">
        <v>2</v>
      </c>
      <c r="BB6098" s="1" t="s">
        <v>88</v>
      </c>
      <c r="BC6098" s="1" t="s">
        <v>97</v>
      </c>
      <c r="BD6098" s="1" t="s">
        <v>88</v>
      </c>
      <c r="BE6098" s="1">
        <v>0</v>
      </c>
      <c r="BF6098" s="1">
        <v>0</v>
      </c>
      <c r="BG6098" s="1" t="s">
        <v>120</v>
      </c>
      <c r="BH6098" s="1" t="s">
        <v>121</v>
      </c>
      <c r="BN6098" s="1" t="s">
        <v>196</v>
      </c>
      <c r="BO6098" s="1" t="s">
        <v>103</v>
      </c>
      <c r="BP6098" s="1">
        <v>8</v>
      </c>
      <c r="BQ6098" s="1">
        <v>10</v>
      </c>
      <c r="BR6098" s="1" t="s">
        <v>6634</v>
      </c>
      <c r="BS6098" s="1">
        <v>3</v>
      </c>
      <c r="BT6098" s="1">
        <v>0</v>
      </c>
      <c r="BU6098" s="1">
        <v>2</v>
      </c>
      <c r="BV6098" s="1" t="s">
        <v>184</v>
      </c>
      <c r="BW6098" s="1" t="s">
        <v>89</v>
      </c>
      <c r="BX6098" s="1" t="s">
        <v>88</v>
      </c>
      <c r="BY6098" s="1">
        <v>4</v>
      </c>
      <c r="BZ6098" s="1" t="s">
        <v>88</v>
      </c>
      <c r="CA6098" s="1">
        <v>10</v>
      </c>
      <c r="CB6098" s="1" t="s">
        <v>354</v>
      </c>
      <c r="CC6098" s="1" t="s">
        <v>902</v>
      </c>
    </row>
    <row r="6099" spans="1:82" ht="16" x14ac:dyDescent="0.2">
      <c r="A6099" s="2">
        <v>44143.607372685183</v>
      </c>
      <c r="B6099" s="1" t="s">
        <v>108</v>
      </c>
      <c r="C6099" s="1">
        <v>26</v>
      </c>
      <c r="D6099" s="1" t="s">
        <v>81</v>
      </c>
      <c r="E6099" s="1" t="s">
        <v>82</v>
      </c>
      <c r="X6099" s="1">
        <v>1</v>
      </c>
      <c r="Y6099" s="1">
        <v>1</v>
      </c>
      <c r="Z6099" s="1">
        <v>1</v>
      </c>
      <c r="AA6099" s="1">
        <v>0</v>
      </c>
      <c r="AB6099" s="1" t="s">
        <v>83</v>
      </c>
      <c r="AC6099" s="1" t="s">
        <v>84</v>
      </c>
      <c r="AD6099" s="1" t="s">
        <v>160</v>
      </c>
      <c r="AE6099" s="1" t="s">
        <v>161</v>
      </c>
      <c r="AF6099" s="1" t="s">
        <v>88</v>
      </c>
      <c r="AG6099" s="1" t="s">
        <v>88</v>
      </c>
      <c r="AH6099" s="1" t="s">
        <v>89</v>
      </c>
      <c r="AI6099" s="1" t="s">
        <v>111</v>
      </c>
      <c r="AJ6099" s="1" t="s">
        <v>780</v>
      </c>
      <c r="AK6099" s="1" t="s">
        <v>189</v>
      </c>
      <c r="AL6099" s="1" t="s">
        <v>1510</v>
      </c>
      <c r="AM6099" s="1" t="s">
        <v>178</v>
      </c>
      <c r="AN6099" s="1" t="s">
        <v>1293</v>
      </c>
      <c r="AO6099" s="1" t="s">
        <v>193</v>
      </c>
      <c r="AP6099" s="1" t="s">
        <v>132</v>
      </c>
      <c r="AQ6099" s="1" t="s">
        <v>94</v>
      </c>
      <c r="AR6099" s="1" t="s">
        <v>88</v>
      </c>
      <c r="AS6099" s="1">
        <v>0</v>
      </c>
      <c r="AT6099" s="1" t="s">
        <v>134</v>
      </c>
      <c r="AU6099" s="1" t="s">
        <v>96</v>
      </c>
      <c r="AV6099" s="1"/>
      <c r="AW6099" s="13">
        <v>81378</v>
      </c>
      <c r="AX6099" s="1">
        <v>64030</v>
      </c>
      <c r="AZ6099" s="1">
        <v>2</v>
      </c>
      <c r="BA6099" s="1">
        <v>3</v>
      </c>
      <c r="BB6099" s="1" t="s">
        <v>117</v>
      </c>
      <c r="BC6099" s="1" t="s">
        <v>136</v>
      </c>
      <c r="BD6099" s="1" t="s">
        <v>88</v>
      </c>
      <c r="BE6099" s="1">
        <v>0</v>
      </c>
      <c r="BF6099" s="1">
        <v>6</v>
      </c>
      <c r="BG6099" s="1" t="s">
        <v>120</v>
      </c>
      <c r="BH6099" s="1" t="s">
        <v>121</v>
      </c>
      <c r="BN6099" s="1" t="s">
        <v>102</v>
      </c>
      <c r="BO6099" s="1" t="s">
        <v>182</v>
      </c>
      <c r="BP6099" s="1">
        <v>6</v>
      </c>
      <c r="BQ6099" s="1">
        <v>9</v>
      </c>
      <c r="BR6099" s="1" t="s">
        <v>10102</v>
      </c>
      <c r="BS6099" s="1">
        <v>3</v>
      </c>
      <c r="BT6099" s="1">
        <v>0</v>
      </c>
      <c r="BU6099" s="1">
        <v>0</v>
      </c>
      <c r="BV6099" s="1" t="s">
        <v>105</v>
      </c>
      <c r="BW6099" s="1" t="s">
        <v>89</v>
      </c>
      <c r="BX6099" s="1" t="s">
        <v>88</v>
      </c>
      <c r="BY6099" s="1">
        <v>4</v>
      </c>
      <c r="BZ6099" s="1" t="s">
        <v>88</v>
      </c>
      <c r="CA6099" s="1">
        <v>6</v>
      </c>
      <c r="CB6099" s="1" t="s">
        <v>304</v>
      </c>
      <c r="CC6099" s="1" t="s">
        <v>254</v>
      </c>
      <c r="CD6099" s="1" t="s">
        <v>19940</v>
      </c>
    </row>
    <row r="6100" spans="1:82" ht="16" x14ac:dyDescent="0.2">
      <c r="A6100" s="2">
        <v>44143.610046296293</v>
      </c>
      <c r="B6100" s="1" t="s">
        <v>80</v>
      </c>
      <c r="C6100" s="1">
        <v>35</v>
      </c>
      <c r="D6100" s="1" t="s">
        <v>81</v>
      </c>
      <c r="E6100" s="1" t="s">
        <v>82</v>
      </c>
      <c r="X6100" s="1">
        <v>10</v>
      </c>
      <c r="Y6100" s="1">
        <v>0</v>
      </c>
      <c r="Z6100" s="1">
        <v>6</v>
      </c>
      <c r="AA6100" s="1">
        <v>5</v>
      </c>
      <c r="AB6100" s="1" t="s">
        <v>83</v>
      </c>
      <c r="AC6100" s="1" t="s">
        <v>147</v>
      </c>
      <c r="AD6100" s="1" t="s">
        <v>232</v>
      </c>
      <c r="AE6100" s="1" t="s">
        <v>923</v>
      </c>
      <c r="AF6100" s="1" t="s">
        <v>110</v>
      </c>
      <c r="AG6100" s="1" t="s">
        <v>88</v>
      </c>
      <c r="AH6100" s="1" t="s">
        <v>88</v>
      </c>
      <c r="AI6100" s="1" t="s">
        <v>90</v>
      </c>
      <c r="AJ6100" s="1" t="s">
        <v>698</v>
      </c>
      <c r="AK6100" s="1" t="s">
        <v>2265</v>
      </c>
      <c r="AL6100" s="1" t="s">
        <v>698</v>
      </c>
      <c r="AM6100" s="1" t="s">
        <v>1170</v>
      </c>
      <c r="AN6100" s="1" t="s">
        <v>207</v>
      </c>
      <c r="AO6100" s="1" t="s">
        <v>9140</v>
      </c>
      <c r="AP6100" s="1" t="s">
        <v>132</v>
      </c>
      <c r="AQ6100" s="1" t="s">
        <v>133</v>
      </c>
      <c r="AR6100" s="1" t="s">
        <v>157</v>
      </c>
      <c r="AS6100" s="1">
        <v>0</v>
      </c>
      <c r="AT6100" s="1" t="s">
        <v>134</v>
      </c>
      <c r="AU6100" s="1" t="s">
        <v>96</v>
      </c>
      <c r="AV6100" s="1"/>
      <c r="AW6100" s="13">
        <v>160000</v>
      </c>
      <c r="AX6100" s="1">
        <v>115000</v>
      </c>
      <c r="AZ6100" s="1">
        <v>4</v>
      </c>
      <c r="BA6100" s="1">
        <v>4</v>
      </c>
      <c r="BB6100" s="1" t="s">
        <v>88</v>
      </c>
      <c r="BC6100" s="1" t="s">
        <v>97</v>
      </c>
      <c r="BD6100" s="1" t="s">
        <v>119</v>
      </c>
      <c r="BE6100" s="1">
        <v>10</v>
      </c>
      <c r="BF6100" s="1">
        <v>3</v>
      </c>
      <c r="BG6100" s="1" t="s">
        <v>98</v>
      </c>
      <c r="BH6100" s="1" t="s">
        <v>99</v>
      </c>
      <c r="BN6100" s="1" t="s">
        <v>294</v>
      </c>
      <c r="BO6100" s="1" t="s">
        <v>103</v>
      </c>
      <c r="BP6100" s="1">
        <v>6</v>
      </c>
      <c r="BQ6100" s="1">
        <v>6</v>
      </c>
      <c r="BR6100" s="1" t="s">
        <v>1155</v>
      </c>
      <c r="BS6100" s="1">
        <v>1</v>
      </c>
      <c r="BT6100" s="1">
        <v>0</v>
      </c>
      <c r="BU6100" s="1">
        <v>1</v>
      </c>
      <c r="BV6100" s="1" t="s">
        <v>143</v>
      </c>
      <c r="BW6100" s="1" t="s">
        <v>89</v>
      </c>
      <c r="BX6100" s="1" t="s">
        <v>88</v>
      </c>
      <c r="BY6100" s="1">
        <v>4</v>
      </c>
      <c r="BZ6100" s="1" t="s">
        <v>127</v>
      </c>
      <c r="CA6100" s="1">
        <v>6</v>
      </c>
      <c r="CB6100" s="1" t="s">
        <v>107</v>
      </c>
      <c r="CC6100" s="1" t="s">
        <v>426</v>
      </c>
    </row>
    <row r="6101" spans="1:82" ht="16" x14ac:dyDescent="0.2">
      <c r="A6101" s="2">
        <v>44143.61042824074</v>
      </c>
      <c r="B6101" s="1" t="s">
        <v>108</v>
      </c>
      <c r="C6101" s="1">
        <v>32</v>
      </c>
      <c r="D6101" s="1" t="s">
        <v>81</v>
      </c>
      <c r="E6101" s="1" t="s">
        <v>82</v>
      </c>
      <c r="X6101" s="1">
        <v>10</v>
      </c>
      <c r="Y6101" s="1">
        <v>1</v>
      </c>
      <c r="Z6101" s="1">
        <v>1</v>
      </c>
      <c r="AA6101" s="1">
        <v>1</v>
      </c>
      <c r="AB6101" s="1" t="s">
        <v>174</v>
      </c>
      <c r="AC6101" s="1" t="s">
        <v>129</v>
      </c>
      <c r="AD6101" s="1" t="s">
        <v>446</v>
      </c>
      <c r="AE6101" s="1" t="s">
        <v>1092</v>
      </c>
      <c r="AF6101" s="1" t="s">
        <v>202</v>
      </c>
      <c r="AG6101" s="1" t="s">
        <v>89</v>
      </c>
      <c r="AH6101" s="1" t="s">
        <v>89</v>
      </c>
      <c r="AI6101" s="1" t="s">
        <v>111</v>
      </c>
      <c r="AJ6101" s="1" t="s">
        <v>19941</v>
      </c>
      <c r="AK6101" s="1" t="s">
        <v>781</v>
      </c>
      <c r="AL6101" s="1" t="s">
        <v>12973</v>
      </c>
      <c r="AM6101" s="1" t="s">
        <v>268</v>
      </c>
      <c r="AN6101" s="1" t="s">
        <v>207</v>
      </c>
      <c r="AO6101" s="1" t="s">
        <v>1176</v>
      </c>
      <c r="AP6101" s="1" t="s">
        <v>168</v>
      </c>
      <c r="AQ6101" s="1" t="s">
        <v>94</v>
      </c>
      <c r="AR6101" s="1" t="s">
        <v>88</v>
      </c>
      <c r="AS6101" s="1">
        <v>0</v>
      </c>
      <c r="AT6101" s="1" t="s">
        <v>536</v>
      </c>
      <c r="AU6101" s="1" t="s">
        <v>628</v>
      </c>
      <c r="AV6101" s="1"/>
      <c r="AW6101" s="13">
        <v>700000</v>
      </c>
      <c r="AX6101" s="1">
        <v>600000</v>
      </c>
      <c r="AY6101" s="1" t="s">
        <v>279</v>
      </c>
      <c r="AZ6101" s="1">
        <v>4</v>
      </c>
      <c r="BA6101" s="1">
        <v>4</v>
      </c>
      <c r="BB6101" s="1" t="s">
        <v>117</v>
      </c>
      <c r="BC6101" s="1" t="s">
        <v>19942</v>
      </c>
      <c r="BD6101" s="1" t="s">
        <v>88</v>
      </c>
      <c r="BE6101" s="1">
        <v>0</v>
      </c>
      <c r="BF6101" s="1">
        <v>0</v>
      </c>
      <c r="BG6101" s="1" t="s">
        <v>120</v>
      </c>
      <c r="BH6101" s="1" t="s">
        <v>121</v>
      </c>
      <c r="BK6101" s="1" t="s">
        <v>19943</v>
      </c>
      <c r="BM6101" s="1" t="s">
        <v>19944</v>
      </c>
      <c r="BN6101" s="1" t="s">
        <v>123</v>
      </c>
      <c r="BO6101" s="1" t="s">
        <v>182</v>
      </c>
      <c r="BP6101" s="1">
        <v>9</v>
      </c>
      <c r="BQ6101" s="1">
        <v>9</v>
      </c>
      <c r="BR6101" s="1" t="s">
        <v>3897</v>
      </c>
      <c r="BS6101" s="1">
        <v>4</v>
      </c>
      <c r="BT6101" s="1">
        <v>0</v>
      </c>
      <c r="BU6101" s="1">
        <v>1</v>
      </c>
      <c r="BV6101" s="1" t="s">
        <v>143</v>
      </c>
      <c r="BW6101" s="1" t="s">
        <v>89</v>
      </c>
      <c r="BX6101" s="1" t="s">
        <v>88</v>
      </c>
      <c r="BY6101" s="1">
        <v>4</v>
      </c>
      <c r="BZ6101" s="1" t="s">
        <v>127</v>
      </c>
      <c r="CA6101" s="1">
        <v>10</v>
      </c>
      <c r="CB6101" s="1" t="s">
        <v>107</v>
      </c>
      <c r="CC6101" s="1" t="s">
        <v>88</v>
      </c>
      <c r="CD6101" s="1" t="s">
        <v>19945</v>
      </c>
    </row>
    <row r="6102" spans="1:82" ht="16" x14ac:dyDescent="0.2">
      <c r="A6102" s="2">
        <v>44143.614224537036</v>
      </c>
      <c r="B6102" s="1" t="s">
        <v>108</v>
      </c>
      <c r="C6102" s="1">
        <v>42</v>
      </c>
      <c r="D6102" s="1" t="s">
        <v>81</v>
      </c>
      <c r="E6102" s="1" t="s">
        <v>231</v>
      </c>
      <c r="X6102" s="1">
        <v>10</v>
      </c>
      <c r="Y6102" s="1">
        <v>5</v>
      </c>
      <c r="Z6102" s="1">
        <v>5</v>
      </c>
      <c r="AA6102" s="1">
        <v>0</v>
      </c>
      <c r="AB6102" s="1" t="s">
        <v>174</v>
      </c>
      <c r="AC6102" s="1" t="s">
        <v>129</v>
      </c>
      <c r="AD6102" s="1" t="s">
        <v>632</v>
      </c>
      <c r="AE6102" s="1" t="s">
        <v>86</v>
      </c>
      <c r="AF6102" s="1" t="s">
        <v>202</v>
      </c>
      <c r="AG6102" s="1" t="s">
        <v>88</v>
      </c>
      <c r="AH6102" s="1" t="s">
        <v>88</v>
      </c>
      <c r="AI6102" s="1" t="s">
        <v>634</v>
      </c>
      <c r="AJ6102" s="1" t="s">
        <v>207</v>
      </c>
      <c r="AK6102" s="1" t="s">
        <v>9140</v>
      </c>
      <c r="AL6102" s="1" t="s">
        <v>9140</v>
      </c>
      <c r="AM6102" s="1" t="s">
        <v>207</v>
      </c>
      <c r="AN6102" s="1" t="s">
        <v>207</v>
      </c>
      <c r="AO6102" s="1" t="s">
        <v>9140</v>
      </c>
      <c r="AP6102" s="1" t="s">
        <v>132</v>
      </c>
      <c r="AQ6102" s="1" t="s">
        <v>94</v>
      </c>
      <c r="AR6102" s="1" t="s">
        <v>157</v>
      </c>
      <c r="AS6102" s="1">
        <v>10</v>
      </c>
      <c r="AT6102" s="1" t="s">
        <v>134</v>
      </c>
      <c r="AU6102" s="1" t="s">
        <v>96</v>
      </c>
      <c r="AV6102" s="1"/>
      <c r="AW6102" s="13">
        <v>77963</v>
      </c>
      <c r="AX6102" s="1">
        <v>60013</v>
      </c>
      <c r="AZ6102" s="1">
        <v>2</v>
      </c>
      <c r="BA6102" s="1">
        <v>1</v>
      </c>
      <c r="BB6102" s="1" t="s">
        <v>88</v>
      </c>
      <c r="BC6102" s="1" t="s">
        <v>97</v>
      </c>
      <c r="BD6102" s="1" t="s">
        <v>88</v>
      </c>
      <c r="BE6102" s="1">
        <v>0</v>
      </c>
      <c r="BF6102" s="1">
        <v>0</v>
      </c>
      <c r="BG6102" s="1" t="s">
        <v>120</v>
      </c>
      <c r="BH6102" s="1" t="s">
        <v>121</v>
      </c>
      <c r="BN6102" s="1" t="s">
        <v>294</v>
      </c>
      <c r="BO6102" s="1" t="s">
        <v>182</v>
      </c>
      <c r="BP6102" s="1">
        <v>5</v>
      </c>
      <c r="BQ6102" s="1">
        <v>6</v>
      </c>
      <c r="BR6102" s="1" t="s">
        <v>1650</v>
      </c>
      <c r="BS6102" s="1">
        <v>3</v>
      </c>
      <c r="BT6102" s="1">
        <v>2</v>
      </c>
      <c r="BU6102" s="1">
        <v>4</v>
      </c>
      <c r="BV6102" s="1" t="s">
        <v>172</v>
      </c>
      <c r="BW6102" s="1" t="s">
        <v>89</v>
      </c>
      <c r="BX6102" s="1" t="s">
        <v>88</v>
      </c>
      <c r="BY6102" s="1">
        <v>3</v>
      </c>
      <c r="BZ6102" s="1" t="s">
        <v>88</v>
      </c>
      <c r="CA6102" s="1">
        <v>8</v>
      </c>
      <c r="CB6102" s="1" t="s">
        <v>19946</v>
      </c>
      <c r="CC6102" s="1" t="s">
        <v>88</v>
      </c>
    </row>
    <row r="6103" spans="1:82" ht="16" x14ac:dyDescent="0.2">
      <c r="A6103" s="2">
        <v>44143.616446759261</v>
      </c>
      <c r="B6103" s="1" t="s">
        <v>108</v>
      </c>
      <c r="C6103" s="1">
        <v>30</v>
      </c>
      <c r="D6103" s="1" t="s">
        <v>81</v>
      </c>
      <c r="E6103" s="1" t="s">
        <v>356</v>
      </c>
      <c r="X6103" s="1">
        <v>7</v>
      </c>
      <c r="Y6103" s="1">
        <v>3</v>
      </c>
      <c r="Z6103" s="1">
        <v>3</v>
      </c>
      <c r="AA6103" s="1">
        <v>0</v>
      </c>
      <c r="AB6103" s="1" t="s">
        <v>174</v>
      </c>
      <c r="AC6103" s="1" t="s">
        <v>129</v>
      </c>
      <c r="AD6103" s="1" t="s">
        <v>232</v>
      </c>
      <c r="AE6103" s="1" t="s">
        <v>15746</v>
      </c>
      <c r="AF6103" s="1" t="s">
        <v>2414</v>
      </c>
      <c r="AG6103" s="1" t="s">
        <v>88</v>
      </c>
      <c r="AH6103" s="1" t="s">
        <v>89</v>
      </c>
      <c r="AI6103" s="1" t="s">
        <v>111</v>
      </c>
      <c r="AJ6103" s="1" t="s">
        <v>19947</v>
      </c>
      <c r="AK6103" s="1" t="s">
        <v>11695</v>
      </c>
      <c r="AL6103" s="1" t="s">
        <v>19948</v>
      </c>
      <c r="AM6103" s="1" t="s">
        <v>471</v>
      </c>
      <c r="AN6103" s="1" t="s">
        <v>321</v>
      </c>
      <c r="AO6103" s="1" t="s">
        <v>4868</v>
      </c>
      <c r="AP6103" s="1" t="s">
        <v>93</v>
      </c>
      <c r="AQ6103" s="1" t="s">
        <v>94</v>
      </c>
      <c r="AR6103" s="1" t="s">
        <v>400</v>
      </c>
      <c r="AS6103" s="1">
        <v>15000</v>
      </c>
      <c r="AT6103" s="1" t="s">
        <v>95</v>
      </c>
      <c r="AU6103" s="1" t="s">
        <v>96</v>
      </c>
      <c r="AV6103" s="1"/>
      <c r="AW6103" s="13">
        <v>36000</v>
      </c>
      <c r="AX6103" s="1">
        <v>40000</v>
      </c>
      <c r="AZ6103" s="1">
        <v>1</v>
      </c>
      <c r="BA6103" s="1">
        <v>1</v>
      </c>
      <c r="BB6103" s="1" t="s">
        <v>88</v>
      </c>
      <c r="BC6103" s="1" t="s">
        <v>97</v>
      </c>
      <c r="BD6103" s="1" t="s">
        <v>88</v>
      </c>
      <c r="BE6103" s="1">
        <v>0</v>
      </c>
      <c r="BF6103" s="1">
        <v>0</v>
      </c>
      <c r="BG6103" s="1" t="s">
        <v>120</v>
      </c>
      <c r="BH6103" s="1" t="s">
        <v>121</v>
      </c>
      <c r="BI6103" s="1" t="s">
        <v>88</v>
      </c>
      <c r="BJ6103" s="1" t="s">
        <v>88</v>
      </c>
      <c r="BL6103" s="1" t="s">
        <v>1604</v>
      </c>
      <c r="BM6103" s="1" t="s">
        <v>5373</v>
      </c>
      <c r="BN6103" s="3">
        <v>44470</v>
      </c>
      <c r="BO6103" s="1" t="s">
        <v>124</v>
      </c>
      <c r="BP6103" s="1">
        <v>1</v>
      </c>
      <c r="BQ6103" s="1">
        <v>1</v>
      </c>
      <c r="BR6103" s="1" t="s">
        <v>207</v>
      </c>
      <c r="BS6103" s="1">
        <v>1</v>
      </c>
      <c r="BT6103" s="1">
        <v>0</v>
      </c>
      <c r="BU6103" s="1">
        <v>0</v>
      </c>
      <c r="BV6103" s="1" t="s">
        <v>105</v>
      </c>
      <c r="BW6103" s="1" t="s">
        <v>88</v>
      </c>
      <c r="BX6103" s="1" t="s">
        <v>88</v>
      </c>
      <c r="BY6103" s="1">
        <v>1</v>
      </c>
      <c r="BZ6103" s="1" t="s">
        <v>88</v>
      </c>
      <c r="CA6103" s="1">
        <v>1</v>
      </c>
      <c r="CB6103" s="1" t="s">
        <v>445</v>
      </c>
      <c r="CC6103" s="1" t="s">
        <v>19949</v>
      </c>
      <c r="CD6103" s="1" t="s">
        <v>19950</v>
      </c>
    </row>
    <row r="6104" spans="1:82" ht="16" x14ac:dyDescent="0.2">
      <c r="A6104" s="2">
        <v>44143.616724537038</v>
      </c>
      <c r="B6104" s="1" t="s">
        <v>80</v>
      </c>
      <c r="C6104" s="1">
        <v>26</v>
      </c>
      <c r="D6104" s="1" t="s">
        <v>81</v>
      </c>
      <c r="E6104" s="1" t="s">
        <v>82</v>
      </c>
      <c r="X6104" s="1">
        <v>3</v>
      </c>
      <c r="Y6104" s="1">
        <v>0</v>
      </c>
      <c r="Z6104" s="1">
        <v>0</v>
      </c>
      <c r="AA6104" s="1">
        <v>0</v>
      </c>
      <c r="AB6104" s="1" t="s">
        <v>83</v>
      </c>
      <c r="AC6104" s="1" t="s">
        <v>129</v>
      </c>
      <c r="AD6104" s="1" t="s">
        <v>404</v>
      </c>
      <c r="AE6104" s="1" t="s">
        <v>161</v>
      </c>
      <c r="AF6104" s="1" t="s">
        <v>88</v>
      </c>
      <c r="AG6104" s="1" t="s">
        <v>88</v>
      </c>
      <c r="AH6104" s="1" t="s">
        <v>88</v>
      </c>
      <c r="AI6104" s="1" t="s">
        <v>580</v>
      </c>
      <c r="AJ6104" s="1" t="s">
        <v>162</v>
      </c>
      <c r="AK6104" s="1" t="s">
        <v>582</v>
      </c>
      <c r="AL6104" s="1" t="s">
        <v>92</v>
      </c>
      <c r="AM6104" s="1" t="s">
        <v>2310</v>
      </c>
      <c r="AN6104" s="1" t="s">
        <v>192</v>
      </c>
      <c r="AO6104" s="1" t="s">
        <v>555</v>
      </c>
      <c r="AP6104" s="1" t="s">
        <v>168</v>
      </c>
      <c r="AQ6104" s="1" t="s">
        <v>133</v>
      </c>
      <c r="AR6104" s="1" t="s">
        <v>400</v>
      </c>
      <c r="AS6104" s="1">
        <v>0</v>
      </c>
      <c r="AT6104" s="1" t="s">
        <v>134</v>
      </c>
      <c r="AU6104" s="1" t="s">
        <v>96</v>
      </c>
      <c r="AV6104" s="1"/>
      <c r="AW6104" s="13">
        <v>110000</v>
      </c>
      <c r="AX6104" s="1">
        <v>85000</v>
      </c>
      <c r="AZ6104" s="1">
        <v>3</v>
      </c>
      <c r="BA6104" s="1">
        <v>3</v>
      </c>
      <c r="BB6104" s="1" t="s">
        <v>280</v>
      </c>
      <c r="BC6104" s="1" t="s">
        <v>249</v>
      </c>
      <c r="BD6104" s="1" t="s">
        <v>194</v>
      </c>
      <c r="BE6104" s="1">
        <v>35</v>
      </c>
      <c r="BF6104" s="1">
        <v>8</v>
      </c>
      <c r="BG6104" s="1" t="s">
        <v>137</v>
      </c>
      <c r="BH6104" s="1" t="s">
        <v>121</v>
      </c>
      <c r="BI6104" s="1" t="s">
        <v>91</v>
      </c>
      <c r="BJ6104" s="1" t="s">
        <v>88</v>
      </c>
      <c r="BK6104" s="1" t="s">
        <v>88</v>
      </c>
      <c r="BL6104" s="1" t="s">
        <v>88</v>
      </c>
      <c r="BM6104" s="1" t="s">
        <v>92</v>
      </c>
      <c r="BN6104" s="1" t="s">
        <v>141</v>
      </c>
      <c r="BO6104" s="1" t="s">
        <v>103</v>
      </c>
      <c r="BP6104" s="1">
        <v>8</v>
      </c>
      <c r="BQ6104" s="1">
        <v>9</v>
      </c>
      <c r="BR6104" s="1" t="s">
        <v>19951</v>
      </c>
      <c r="BS6104" s="1">
        <v>3</v>
      </c>
      <c r="BT6104" s="1">
        <v>0</v>
      </c>
      <c r="BU6104" s="1">
        <v>1</v>
      </c>
      <c r="BV6104" s="1" t="s">
        <v>143</v>
      </c>
      <c r="BW6104" s="1" t="s">
        <v>88</v>
      </c>
      <c r="BX6104" s="1" t="s">
        <v>88</v>
      </c>
      <c r="BY6104" s="1">
        <v>3</v>
      </c>
      <c r="BZ6104" s="1" t="s">
        <v>88</v>
      </c>
      <c r="CA6104" s="1">
        <v>8</v>
      </c>
      <c r="CB6104" s="1" t="s">
        <v>144</v>
      </c>
      <c r="CC6104" s="1" t="s">
        <v>2021</v>
      </c>
    </row>
    <row r="6105" spans="1:82" ht="16" x14ac:dyDescent="0.2">
      <c r="A6105" s="2">
        <v>44143.618796296294</v>
      </c>
      <c r="B6105" s="1" t="s">
        <v>108</v>
      </c>
      <c r="C6105" s="1">
        <v>20</v>
      </c>
      <c r="D6105" s="1" t="s">
        <v>81</v>
      </c>
      <c r="E6105" s="1" t="s">
        <v>82</v>
      </c>
      <c r="X6105" s="1">
        <v>1</v>
      </c>
      <c r="Y6105" s="1">
        <v>0</v>
      </c>
      <c r="Z6105" s="1">
        <v>0</v>
      </c>
      <c r="AA6105" s="1">
        <v>0</v>
      </c>
      <c r="AB6105" s="1" t="s">
        <v>83</v>
      </c>
      <c r="AC6105" s="1" t="s">
        <v>84</v>
      </c>
      <c r="AD6105" s="1" t="s">
        <v>187</v>
      </c>
      <c r="AE6105" s="1" t="s">
        <v>161</v>
      </c>
      <c r="AF6105" s="1" t="s">
        <v>87</v>
      </c>
      <c r="AG6105" s="1" t="s">
        <v>88</v>
      </c>
      <c r="AH6105" s="1" t="s">
        <v>88</v>
      </c>
      <c r="AI6105" s="1" t="s">
        <v>111</v>
      </c>
      <c r="AJ6105" s="1" t="s">
        <v>207</v>
      </c>
      <c r="AK6105" s="1" t="s">
        <v>5871</v>
      </c>
      <c r="AL6105" s="1" t="s">
        <v>360</v>
      </c>
      <c r="AM6105" s="1" t="s">
        <v>207</v>
      </c>
      <c r="AN6105" s="1" t="s">
        <v>2607</v>
      </c>
      <c r="AO6105" s="1" t="s">
        <v>302</v>
      </c>
      <c r="AP6105" s="1" t="s">
        <v>132</v>
      </c>
      <c r="AQ6105" s="1" t="s">
        <v>94</v>
      </c>
      <c r="AR6105" s="1" t="s">
        <v>88</v>
      </c>
      <c r="AS6105" s="1">
        <v>0</v>
      </c>
      <c r="AT6105" s="1" t="s">
        <v>95</v>
      </c>
      <c r="AU6105" s="1" t="s">
        <v>96</v>
      </c>
      <c r="AV6105" s="1"/>
      <c r="AW6105" s="13">
        <v>75000</v>
      </c>
      <c r="AX6105" s="1">
        <v>62250</v>
      </c>
      <c r="AZ6105" s="1">
        <v>4</v>
      </c>
      <c r="BA6105" s="1">
        <v>3</v>
      </c>
      <c r="BB6105" s="1" t="s">
        <v>135</v>
      </c>
      <c r="BC6105" s="1" t="s">
        <v>136</v>
      </c>
      <c r="BD6105" s="1" t="s">
        <v>119</v>
      </c>
      <c r="BE6105" s="1">
        <v>10</v>
      </c>
      <c r="BF6105" s="1">
        <v>3</v>
      </c>
      <c r="BG6105" s="1" t="s">
        <v>120</v>
      </c>
      <c r="BH6105" s="1" t="s">
        <v>121</v>
      </c>
      <c r="BI6105" s="1" t="s">
        <v>122</v>
      </c>
      <c r="BJ6105" s="1" t="s">
        <v>88</v>
      </c>
      <c r="BN6105" s="1" t="s">
        <v>294</v>
      </c>
      <c r="BO6105" s="1" t="s">
        <v>182</v>
      </c>
      <c r="BP6105" s="1">
        <v>9</v>
      </c>
      <c r="BQ6105" s="1">
        <v>7</v>
      </c>
      <c r="BR6105" s="1" t="s">
        <v>15927</v>
      </c>
      <c r="BS6105" s="1">
        <v>3</v>
      </c>
      <c r="BT6105" s="1">
        <v>0</v>
      </c>
      <c r="BU6105" s="1">
        <v>4</v>
      </c>
      <c r="BV6105" s="1" t="s">
        <v>184</v>
      </c>
      <c r="BW6105" s="1" t="s">
        <v>89</v>
      </c>
      <c r="BX6105" s="1" t="s">
        <v>88</v>
      </c>
      <c r="BY6105" s="1">
        <v>3</v>
      </c>
      <c r="BZ6105" s="1" t="s">
        <v>127</v>
      </c>
      <c r="CA6105" s="1">
        <v>8</v>
      </c>
      <c r="CB6105" s="1" t="s">
        <v>107</v>
      </c>
      <c r="CC6105" s="1" t="s">
        <v>88</v>
      </c>
    </row>
    <row r="6106" spans="1:82" ht="16" x14ac:dyDescent="0.2">
      <c r="A6106" s="2">
        <v>44143.618900462963</v>
      </c>
      <c r="B6106" s="1" t="s">
        <v>108</v>
      </c>
      <c r="C6106" s="1">
        <v>35</v>
      </c>
      <c r="D6106" s="1" t="s">
        <v>81</v>
      </c>
      <c r="E6106" s="1" t="s">
        <v>356</v>
      </c>
      <c r="X6106" s="1">
        <v>10</v>
      </c>
      <c r="Y6106" s="1">
        <v>3</v>
      </c>
      <c r="Z6106" s="1">
        <v>2</v>
      </c>
      <c r="AA6106" s="1">
        <v>3</v>
      </c>
      <c r="AB6106" s="1" t="s">
        <v>83</v>
      </c>
      <c r="AC6106" s="1" t="s">
        <v>147</v>
      </c>
      <c r="AD6106" s="1" t="s">
        <v>85</v>
      </c>
      <c r="AE6106" s="1" t="s">
        <v>19952</v>
      </c>
      <c r="AF6106" s="1" t="s">
        <v>110</v>
      </c>
      <c r="AG6106" s="1" t="s">
        <v>88</v>
      </c>
      <c r="AH6106" s="1" t="s">
        <v>88</v>
      </c>
      <c r="AI6106" s="1" t="s">
        <v>378</v>
      </c>
      <c r="AJ6106" s="1" t="s">
        <v>6831</v>
      </c>
      <c r="AK6106" s="1" t="s">
        <v>9140</v>
      </c>
      <c r="AL6106" s="1" t="s">
        <v>9140</v>
      </c>
      <c r="AM6106" s="1" t="s">
        <v>207</v>
      </c>
      <c r="AN6106" s="1" t="s">
        <v>207</v>
      </c>
      <c r="AO6106" s="1" t="s">
        <v>9140</v>
      </c>
      <c r="AP6106" s="1" t="s">
        <v>132</v>
      </c>
      <c r="AQ6106" s="1" t="s">
        <v>94</v>
      </c>
      <c r="AR6106" s="1" t="s">
        <v>88</v>
      </c>
      <c r="AS6106" s="1">
        <v>0</v>
      </c>
      <c r="AT6106" s="1" t="s">
        <v>95</v>
      </c>
      <c r="AU6106" s="1" t="s">
        <v>96</v>
      </c>
      <c r="AV6106" s="1"/>
      <c r="AW6106" s="13">
        <v>78</v>
      </c>
      <c r="AX6106" s="1">
        <v>70000</v>
      </c>
      <c r="AZ6106" s="1">
        <v>2</v>
      </c>
      <c r="BA6106" s="1">
        <v>1</v>
      </c>
      <c r="BB6106" s="1" t="s">
        <v>88</v>
      </c>
      <c r="BC6106" s="1" t="s">
        <v>97</v>
      </c>
      <c r="BD6106" s="1" t="s">
        <v>119</v>
      </c>
      <c r="BE6106" s="1">
        <v>10</v>
      </c>
      <c r="BF6106" s="1">
        <v>7</v>
      </c>
      <c r="BG6106" s="1" t="s">
        <v>120</v>
      </c>
      <c r="BH6106" s="1" t="s">
        <v>121</v>
      </c>
      <c r="BJ6106" s="1" t="s">
        <v>88</v>
      </c>
      <c r="BN6106" s="3">
        <v>44470</v>
      </c>
      <c r="BO6106" s="1" t="s">
        <v>103</v>
      </c>
      <c r="BP6106" s="1">
        <v>10</v>
      </c>
      <c r="BQ6106" s="1">
        <v>8</v>
      </c>
      <c r="BR6106" s="1" t="s">
        <v>19953</v>
      </c>
      <c r="BS6106" s="1">
        <v>3</v>
      </c>
      <c r="BT6106" s="1">
        <v>1</v>
      </c>
      <c r="BU6106" s="1">
        <v>2</v>
      </c>
      <c r="BV6106" s="1" t="s">
        <v>172</v>
      </c>
      <c r="BW6106" s="1" t="s">
        <v>89</v>
      </c>
      <c r="BX6106" s="1" t="s">
        <v>88</v>
      </c>
      <c r="BY6106" s="1">
        <v>3</v>
      </c>
      <c r="BZ6106" s="1" t="s">
        <v>88</v>
      </c>
      <c r="CA6106" s="1">
        <v>10</v>
      </c>
      <c r="CB6106" s="1" t="s">
        <v>19954</v>
      </c>
      <c r="CC6106" s="1" t="s">
        <v>88</v>
      </c>
      <c r="CD6106" s="1" t="s">
        <v>19955</v>
      </c>
    </row>
    <row r="6107" spans="1:82" ht="16" x14ac:dyDescent="0.2">
      <c r="A6107" s="2">
        <v>44143.625937500001</v>
      </c>
      <c r="B6107" s="1" t="s">
        <v>108</v>
      </c>
      <c r="C6107" s="1">
        <v>27</v>
      </c>
      <c r="D6107" s="1" t="s">
        <v>81</v>
      </c>
      <c r="E6107" s="1" t="s">
        <v>82</v>
      </c>
      <c r="X6107" s="1">
        <v>0</v>
      </c>
      <c r="Y6107" s="1">
        <v>2</v>
      </c>
      <c r="Z6107" s="1">
        <v>0</v>
      </c>
      <c r="AA6107" s="1">
        <v>0</v>
      </c>
      <c r="AB6107" s="1" t="s">
        <v>146</v>
      </c>
      <c r="AC6107" s="1" t="s">
        <v>84</v>
      </c>
      <c r="AD6107" s="1" t="s">
        <v>516</v>
      </c>
      <c r="AE6107" s="1" t="s">
        <v>86</v>
      </c>
      <c r="AF6107" s="1" t="s">
        <v>88</v>
      </c>
      <c r="AG6107" s="1" t="s">
        <v>88</v>
      </c>
      <c r="AH6107" s="1" t="s">
        <v>88</v>
      </c>
      <c r="AI6107" s="1" t="s">
        <v>406</v>
      </c>
      <c r="AJ6107" s="1" t="s">
        <v>207</v>
      </c>
      <c r="AK6107" s="1" t="s">
        <v>9140</v>
      </c>
      <c r="AL6107" s="1" t="s">
        <v>9140</v>
      </c>
      <c r="AM6107" s="1" t="s">
        <v>207</v>
      </c>
      <c r="AN6107" s="1" t="s">
        <v>207</v>
      </c>
      <c r="AO6107" s="1" t="s">
        <v>9140</v>
      </c>
      <c r="AP6107" s="1" t="s">
        <v>132</v>
      </c>
      <c r="AQ6107" s="1" t="s">
        <v>94</v>
      </c>
      <c r="AR6107" s="1" t="s">
        <v>88</v>
      </c>
      <c r="AS6107" s="1">
        <v>0</v>
      </c>
      <c r="AT6107" s="1" t="s">
        <v>95</v>
      </c>
      <c r="AU6107" s="1" t="s">
        <v>96</v>
      </c>
      <c r="AV6107" s="1"/>
      <c r="AW6107" s="13">
        <v>90000</v>
      </c>
      <c r="AX6107" s="1">
        <v>72000</v>
      </c>
      <c r="AZ6107" s="1">
        <v>2</v>
      </c>
      <c r="BA6107" s="1">
        <v>2</v>
      </c>
      <c r="BB6107" s="1" t="s">
        <v>88</v>
      </c>
      <c r="BC6107" s="1" t="s">
        <v>97</v>
      </c>
      <c r="BD6107" s="1" t="s">
        <v>119</v>
      </c>
      <c r="BE6107" s="1">
        <v>12</v>
      </c>
      <c r="BF6107" s="1">
        <v>3</v>
      </c>
      <c r="BG6107" s="1" t="s">
        <v>120</v>
      </c>
      <c r="BH6107" s="1" t="s">
        <v>121</v>
      </c>
      <c r="BN6107" s="1" t="s">
        <v>377</v>
      </c>
      <c r="BO6107" s="1" t="s">
        <v>124</v>
      </c>
      <c r="BP6107" s="1">
        <v>4</v>
      </c>
      <c r="BQ6107" s="1">
        <v>1</v>
      </c>
      <c r="BR6107" s="1" t="s">
        <v>5604</v>
      </c>
      <c r="BS6107" s="1">
        <v>2</v>
      </c>
      <c r="BT6107" s="1">
        <v>0</v>
      </c>
      <c r="BU6107" s="1">
        <v>4</v>
      </c>
      <c r="BV6107" s="1" t="s">
        <v>184</v>
      </c>
      <c r="BW6107" s="1" t="s">
        <v>89</v>
      </c>
      <c r="BX6107" s="1" t="s">
        <v>88</v>
      </c>
      <c r="BY6107" s="1">
        <v>4</v>
      </c>
      <c r="BZ6107" s="1" t="s">
        <v>88</v>
      </c>
      <c r="CA6107" s="1">
        <v>4</v>
      </c>
      <c r="CB6107" s="1" t="s">
        <v>354</v>
      </c>
      <c r="CC6107" s="1" t="s">
        <v>88</v>
      </c>
    </row>
    <row r="6108" spans="1:82" ht="16" x14ac:dyDescent="0.2">
      <c r="A6108" s="2">
        <v>44143.627557870372</v>
      </c>
      <c r="B6108" s="1" t="s">
        <v>80</v>
      </c>
      <c r="C6108" s="1">
        <v>37</v>
      </c>
      <c r="D6108" s="1" t="s">
        <v>81</v>
      </c>
      <c r="E6108" s="1" t="s">
        <v>263</v>
      </c>
      <c r="X6108" s="1">
        <v>15</v>
      </c>
      <c r="Y6108" s="1">
        <v>3</v>
      </c>
      <c r="Z6108" s="1">
        <v>3</v>
      </c>
      <c r="AA6108" s="1">
        <v>6</v>
      </c>
      <c r="AB6108" s="1" t="s">
        <v>83</v>
      </c>
      <c r="AC6108" s="1" t="s">
        <v>129</v>
      </c>
      <c r="AD6108" s="1" t="s">
        <v>187</v>
      </c>
      <c r="AE6108" s="1" t="s">
        <v>243</v>
      </c>
      <c r="AF6108" s="1" t="s">
        <v>202</v>
      </c>
      <c r="AG6108" s="1" t="s">
        <v>88</v>
      </c>
      <c r="AH6108" s="1" t="s">
        <v>88</v>
      </c>
      <c r="AI6108" s="1" t="s">
        <v>378</v>
      </c>
      <c r="AJ6108" s="1" t="s">
        <v>427</v>
      </c>
      <c r="AK6108" s="1" t="s">
        <v>19956</v>
      </c>
      <c r="AL6108" s="1" t="s">
        <v>1102</v>
      </c>
      <c r="AM6108" s="1" t="s">
        <v>766</v>
      </c>
      <c r="AN6108" s="1" t="s">
        <v>19957</v>
      </c>
      <c r="AO6108" s="1" t="s">
        <v>870</v>
      </c>
      <c r="AP6108" s="1" t="s">
        <v>132</v>
      </c>
      <c r="AQ6108" s="1" t="s">
        <v>133</v>
      </c>
      <c r="AR6108" s="1" t="s">
        <v>88</v>
      </c>
      <c r="AS6108" s="1">
        <v>0</v>
      </c>
      <c r="AT6108" s="1" t="s">
        <v>134</v>
      </c>
      <c r="AU6108" s="1" t="s">
        <v>238</v>
      </c>
      <c r="AV6108" s="1"/>
      <c r="AW6108" s="13">
        <v>110000</v>
      </c>
      <c r="AX6108" s="1">
        <v>110000</v>
      </c>
      <c r="AZ6108" s="1">
        <v>1</v>
      </c>
      <c r="BA6108" s="1">
        <v>2</v>
      </c>
      <c r="BB6108" s="1" t="s">
        <v>88</v>
      </c>
      <c r="BC6108" s="1" t="s">
        <v>97</v>
      </c>
      <c r="BD6108" s="1" t="s">
        <v>119</v>
      </c>
      <c r="BE6108" s="1">
        <v>20</v>
      </c>
      <c r="BF6108" s="1">
        <v>7</v>
      </c>
      <c r="BG6108" s="1" t="s">
        <v>137</v>
      </c>
      <c r="BH6108" s="1" t="s">
        <v>121</v>
      </c>
      <c r="BN6108" s="1" t="s">
        <v>170</v>
      </c>
      <c r="BO6108" s="1" t="s">
        <v>103</v>
      </c>
      <c r="BP6108" s="1">
        <v>9</v>
      </c>
      <c r="BQ6108" s="1">
        <v>8</v>
      </c>
      <c r="BR6108" s="1" t="s">
        <v>295</v>
      </c>
      <c r="BS6108" s="1">
        <v>3</v>
      </c>
      <c r="BT6108" s="1">
        <v>2</v>
      </c>
      <c r="BU6108" s="1">
        <v>4</v>
      </c>
      <c r="BV6108" s="1" t="s">
        <v>386</v>
      </c>
      <c r="BW6108" s="1" t="s">
        <v>88</v>
      </c>
      <c r="BX6108" s="1" t="s">
        <v>88</v>
      </c>
      <c r="BY6108" s="1">
        <v>4</v>
      </c>
      <c r="BZ6108" s="1" t="s">
        <v>88</v>
      </c>
      <c r="CA6108" s="1">
        <v>9</v>
      </c>
      <c r="CB6108" s="1" t="s">
        <v>107</v>
      </c>
      <c r="CC6108" s="1" t="s">
        <v>88</v>
      </c>
    </row>
    <row r="6109" spans="1:82" ht="16" x14ac:dyDescent="0.2">
      <c r="A6109" s="2">
        <v>44143.629629629628</v>
      </c>
      <c r="B6109" s="1" t="s">
        <v>108</v>
      </c>
      <c r="C6109" s="1">
        <v>42</v>
      </c>
      <c r="D6109" s="1" t="s">
        <v>81</v>
      </c>
      <c r="E6109" s="1" t="s">
        <v>82</v>
      </c>
      <c r="X6109" s="1">
        <v>12</v>
      </c>
      <c r="Y6109" s="1">
        <v>0</v>
      </c>
      <c r="Z6109" s="1">
        <v>0</v>
      </c>
      <c r="AA6109" s="1">
        <v>3</v>
      </c>
      <c r="AB6109" s="1" t="s">
        <v>83</v>
      </c>
      <c r="AC6109" s="1" t="s">
        <v>129</v>
      </c>
      <c r="AD6109" s="1" t="s">
        <v>897</v>
      </c>
      <c r="AE6109" s="1" t="s">
        <v>19958</v>
      </c>
      <c r="AF6109" s="1" t="s">
        <v>202</v>
      </c>
      <c r="AG6109" s="1" t="s">
        <v>88</v>
      </c>
      <c r="AH6109" s="1" t="s">
        <v>88</v>
      </c>
      <c r="AI6109" s="1" t="s">
        <v>406</v>
      </c>
      <c r="AJ6109" s="1" t="s">
        <v>6654</v>
      </c>
      <c r="AK6109" s="1" t="s">
        <v>582</v>
      </c>
      <c r="AL6109" s="1" t="s">
        <v>9140</v>
      </c>
      <c r="AM6109" s="1" t="s">
        <v>310</v>
      </c>
      <c r="AN6109" s="1" t="s">
        <v>207</v>
      </c>
      <c r="AO6109" s="1" t="s">
        <v>9140</v>
      </c>
      <c r="AP6109" s="1" t="s">
        <v>132</v>
      </c>
      <c r="AQ6109" s="1" t="s">
        <v>94</v>
      </c>
      <c r="AR6109" s="1" t="s">
        <v>88</v>
      </c>
      <c r="AS6109" s="1">
        <v>0</v>
      </c>
      <c r="AT6109" s="1" t="s">
        <v>134</v>
      </c>
      <c r="AU6109" s="1" t="s">
        <v>96</v>
      </c>
      <c r="AV6109" s="1"/>
      <c r="AW6109" s="13">
        <v>113000</v>
      </c>
      <c r="AX6109" s="1">
        <v>94000</v>
      </c>
      <c r="AZ6109" s="1">
        <v>3</v>
      </c>
      <c r="BA6109" s="1">
        <v>2</v>
      </c>
      <c r="BB6109" s="1" t="s">
        <v>88</v>
      </c>
      <c r="BC6109" s="1" t="s">
        <v>118</v>
      </c>
      <c r="BD6109" s="1" t="s">
        <v>194</v>
      </c>
      <c r="BE6109" s="1">
        <v>18</v>
      </c>
      <c r="BF6109" s="1">
        <v>7</v>
      </c>
      <c r="BG6109" s="1" t="s">
        <v>120</v>
      </c>
      <c r="BH6109" s="1" t="s">
        <v>121</v>
      </c>
      <c r="BN6109" s="1" t="s">
        <v>102</v>
      </c>
      <c r="BO6109" s="1" t="s">
        <v>124</v>
      </c>
      <c r="BP6109" s="1">
        <v>7</v>
      </c>
      <c r="BQ6109" s="1">
        <v>7</v>
      </c>
      <c r="BR6109" s="1" t="s">
        <v>217</v>
      </c>
      <c r="BS6109" s="1">
        <v>2</v>
      </c>
      <c r="BT6109" s="1">
        <v>1</v>
      </c>
      <c r="BU6109" s="1">
        <v>2</v>
      </c>
      <c r="BV6109" s="1" t="s">
        <v>172</v>
      </c>
      <c r="BW6109" s="1" t="s">
        <v>88</v>
      </c>
      <c r="BX6109" s="1" t="s">
        <v>89</v>
      </c>
      <c r="BY6109" s="1">
        <v>3</v>
      </c>
      <c r="BZ6109" s="1" t="s">
        <v>88</v>
      </c>
      <c r="CA6109" s="1">
        <v>6</v>
      </c>
      <c r="CB6109" s="1" t="s">
        <v>107</v>
      </c>
      <c r="CC6109" s="1" t="s">
        <v>88</v>
      </c>
    </row>
    <row r="6110" spans="1:82" ht="16" x14ac:dyDescent="0.2">
      <c r="A6110" s="2">
        <v>44143.629965277774</v>
      </c>
      <c r="B6110" s="1" t="s">
        <v>108</v>
      </c>
      <c r="C6110" s="1">
        <v>28</v>
      </c>
      <c r="D6110" s="1" t="s">
        <v>81</v>
      </c>
      <c r="E6110" s="1" t="s">
        <v>82</v>
      </c>
      <c r="X6110" s="1">
        <v>4</v>
      </c>
      <c r="Y6110" s="1">
        <v>1</v>
      </c>
      <c r="Z6110" s="1">
        <v>3</v>
      </c>
      <c r="AA6110" s="1">
        <v>0</v>
      </c>
      <c r="AB6110" s="1" t="s">
        <v>83</v>
      </c>
      <c r="AC6110" s="1" t="s">
        <v>129</v>
      </c>
      <c r="AD6110" s="1" t="s">
        <v>187</v>
      </c>
      <c r="AE6110" s="1" t="s">
        <v>397</v>
      </c>
      <c r="AF6110" s="1" t="s">
        <v>88</v>
      </c>
      <c r="AG6110" s="1" t="s">
        <v>88</v>
      </c>
      <c r="AH6110" s="1" t="s">
        <v>88</v>
      </c>
      <c r="AI6110" s="1" t="s">
        <v>111</v>
      </c>
      <c r="AJ6110" s="1" t="s">
        <v>16396</v>
      </c>
      <c r="AK6110" s="1" t="s">
        <v>19959</v>
      </c>
      <c r="AL6110" s="1" t="s">
        <v>9140</v>
      </c>
      <c r="AM6110" s="1" t="s">
        <v>873</v>
      </c>
      <c r="AN6110" s="1" t="s">
        <v>207</v>
      </c>
      <c r="AO6110" s="1" t="s">
        <v>19960</v>
      </c>
      <c r="AP6110" s="1" t="s">
        <v>132</v>
      </c>
      <c r="AQ6110" s="1" t="s">
        <v>133</v>
      </c>
      <c r="AR6110" s="1" t="s">
        <v>157</v>
      </c>
      <c r="AS6110" s="1">
        <v>0</v>
      </c>
      <c r="AT6110" s="1" t="s">
        <v>134</v>
      </c>
      <c r="AU6110" s="1" t="s">
        <v>96</v>
      </c>
      <c r="AV6110" s="1"/>
      <c r="AW6110" s="13">
        <v>165000</v>
      </c>
      <c r="AX6110" s="1">
        <v>122000</v>
      </c>
      <c r="AZ6110" s="1">
        <v>2</v>
      </c>
      <c r="BA6110" s="1">
        <v>3</v>
      </c>
      <c r="BB6110" s="1" t="s">
        <v>947</v>
      </c>
      <c r="BC6110" s="1" t="s">
        <v>390</v>
      </c>
      <c r="BD6110" s="1" t="s">
        <v>119</v>
      </c>
      <c r="BE6110" s="1">
        <v>20</v>
      </c>
      <c r="BF6110" s="1">
        <v>7</v>
      </c>
      <c r="BG6110" s="1" t="s">
        <v>120</v>
      </c>
      <c r="BH6110" s="1" t="s">
        <v>121</v>
      </c>
      <c r="BM6110" s="1" t="s">
        <v>563</v>
      </c>
      <c r="BN6110" s="1" t="s">
        <v>181</v>
      </c>
      <c r="BO6110" s="1" t="s">
        <v>124</v>
      </c>
      <c r="BP6110" s="1">
        <v>8</v>
      </c>
      <c r="BQ6110" s="1">
        <v>8</v>
      </c>
      <c r="BR6110" s="1" t="s">
        <v>3693</v>
      </c>
      <c r="BS6110" s="1">
        <v>1</v>
      </c>
      <c r="BT6110" s="1">
        <v>0</v>
      </c>
      <c r="BU6110" s="1">
        <v>3</v>
      </c>
      <c r="BV6110" s="1" t="s">
        <v>184</v>
      </c>
      <c r="BW6110" s="1" t="s">
        <v>89</v>
      </c>
      <c r="BX6110" s="1" t="s">
        <v>88</v>
      </c>
      <c r="BY6110" s="1">
        <v>4</v>
      </c>
      <c r="BZ6110" s="1" t="s">
        <v>88</v>
      </c>
      <c r="CA6110" s="1">
        <v>8</v>
      </c>
      <c r="CB6110" s="1" t="s">
        <v>185</v>
      </c>
      <c r="CC6110" s="1" t="s">
        <v>13991</v>
      </c>
    </row>
    <row r="6111" spans="1:82" ht="16" x14ac:dyDescent="0.2">
      <c r="A6111" s="2">
        <v>44143.631655092591</v>
      </c>
      <c r="B6111" s="1" t="s">
        <v>108</v>
      </c>
      <c r="C6111" s="1">
        <v>36</v>
      </c>
      <c r="D6111" s="1" t="s">
        <v>81</v>
      </c>
      <c r="E6111" s="1" t="s">
        <v>82</v>
      </c>
      <c r="X6111" s="1">
        <v>16</v>
      </c>
      <c r="Y6111" s="1">
        <v>0</v>
      </c>
      <c r="Z6111" s="1">
        <v>2</v>
      </c>
      <c r="AA6111" s="1">
        <v>6</v>
      </c>
      <c r="AB6111" s="1" t="s">
        <v>83</v>
      </c>
      <c r="AC6111" s="1" t="s">
        <v>129</v>
      </c>
      <c r="AD6111" s="1" t="s">
        <v>187</v>
      </c>
      <c r="AE6111" s="1" t="s">
        <v>923</v>
      </c>
      <c r="AF6111" s="1" t="s">
        <v>202</v>
      </c>
      <c r="AG6111" s="1" t="s">
        <v>88</v>
      </c>
      <c r="AH6111" s="1" t="s">
        <v>89</v>
      </c>
      <c r="AI6111" s="1" t="s">
        <v>264</v>
      </c>
      <c r="AJ6111" s="1" t="s">
        <v>1411</v>
      </c>
      <c r="AK6111" s="1" t="s">
        <v>19961</v>
      </c>
      <c r="AL6111" s="1" t="s">
        <v>2405</v>
      </c>
      <c r="AM6111" s="1" t="s">
        <v>1807</v>
      </c>
      <c r="AN6111" s="1" t="s">
        <v>1150</v>
      </c>
      <c r="AO6111" s="1" t="s">
        <v>2910</v>
      </c>
      <c r="AP6111" s="1" t="s">
        <v>168</v>
      </c>
      <c r="AQ6111" s="1" t="s">
        <v>94</v>
      </c>
      <c r="AR6111" s="1" t="s">
        <v>157</v>
      </c>
      <c r="AS6111" s="1">
        <v>0</v>
      </c>
      <c r="AT6111" s="1" t="s">
        <v>95</v>
      </c>
      <c r="AU6111" s="1" t="s">
        <v>96</v>
      </c>
      <c r="AV6111" s="1"/>
      <c r="AW6111" s="13">
        <v>330000</v>
      </c>
      <c r="AX6111" s="1">
        <v>190000</v>
      </c>
      <c r="AZ6111" s="1">
        <v>3</v>
      </c>
      <c r="BA6111" s="1">
        <v>2</v>
      </c>
      <c r="BB6111" s="1" t="s">
        <v>135</v>
      </c>
      <c r="BC6111" s="1" t="s">
        <v>249</v>
      </c>
      <c r="BD6111" s="1" t="s">
        <v>290</v>
      </c>
      <c r="BE6111" s="1">
        <v>24</v>
      </c>
      <c r="BF6111" s="1">
        <v>7</v>
      </c>
      <c r="BG6111" s="1" t="s">
        <v>120</v>
      </c>
      <c r="BH6111" s="1" t="s">
        <v>121</v>
      </c>
      <c r="BJ6111" s="1" t="s">
        <v>88</v>
      </c>
      <c r="BN6111" s="1" t="s">
        <v>377</v>
      </c>
      <c r="BO6111" s="1" t="s">
        <v>182</v>
      </c>
      <c r="BP6111" s="1">
        <v>8</v>
      </c>
      <c r="BQ6111" s="1">
        <v>9</v>
      </c>
      <c r="BR6111" s="1" t="s">
        <v>19962</v>
      </c>
      <c r="BS6111" s="1">
        <v>3</v>
      </c>
      <c r="BT6111" s="1">
        <v>1</v>
      </c>
      <c r="BU6111" s="1">
        <v>2</v>
      </c>
      <c r="BV6111" s="1" t="s">
        <v>172</v>
      </c>
      <c r="BW6111" s="1" t="s">
        <v>88</v>
      </c>
      <c r="BX6111" s="1" t="s">
        <v>89</v>
      </c>
      <c r="BY6111" s="1">
        <v>3</v>
      </c>
      <c r="BZ6111" s="1" t="s">
        <v>88</v>
      </c>
      <c r="CA6111" s="1">
        <v>8</v>
      </c>
      <c r="CB6111" s="1" t="s">
        <v>304</v>
      </c>
      <c r="CC6111" s="1" t="s">
        <v>2235</v>
      </c>
      <c r="CD6111" s="1" t="s">
        <v>19963</v>
      </c>
    </row>
    <row r="6112" spans="1:82" ht="16" x14ac:dyDescent="0.2">
      <c r="A6112" s="2">
        <v>44143.631874999999</v>
      </c>
      <c r="B6112" s="1" t="s">
        <v>108</v>
      </c>
      <c r="C6112" s="1">
        <v>33</v>
      </c>
      <c r="D6112" s="1" t="s">
        <v>81</v>
      </c>
      <c r="E6112" s="1" t="s">
        <v>82</v>
      </c>
      <c r="X6112" s="1">
        <v>12</v>
      </c>
      <c r="Y6112" s="1">
        <v>12</v>
      </c>
      <c r="Z6112" s="1">
        <v>3</v>
      </c>
      <c r="AA6112" s="1">
        <v>0</v>
      </c>
      <c r="AB6112" s="1" t="s">
        <v>83</v>
      </c>
      <c r="AC6112" s="1" t="s">
        <v>84</v>
      </c>
      <c r="AD6112" s="1" t="s">
        <v>85</v>
      </c>
      <c r="AE6112" s="1" t="s">
        <v>86</v>
      </c>
      <c r="AF6112" s="1" t="s">
        <v>110</v>
      </c>
      <c r="AG6112" s="1" t="s">
        <v>88</v>
      </c>
      <c r="AH6112" s="1" t="s">
        <v>88</v>
      </c>
      <c r="AI6112" s="1" t="s">
        <v>580</v>
      </c>
      <c r="AJ6112" s="1" t="s">
        <v>207</v>
      </c>
      <c r="AK6112" s="1" t="s">
        <v>950</v>
      </c>
      <c r="AL6112" s="1" t="s">
        <v>1884</v>
      </c>
      <c r="AM6112" s="1" t="s">
        <v>2148</v>
      </c>
      <c r="AN6112" s="1" t="s">
        <v>207</v>
      </c>
      <c r="AO6112" s="1" t="s">
        <v>3351</v>
      </c>
      <c r="AP6112" s="1" t="s">
        <v>132</v>
      </c>
      <c r="AQ6112" s="1" t="s">
        <v>94</v>
      </c>
      <c r="AR6112" s="1" t="s">
        <v>88</v>
      </c>
      <c r="AS6112" s="1">
        <v>0</v>
      </c>
      <c r="AT6112" s="1" t="s">
        <v>134</v>
      </c>
      <c r="AU6112" s="1" t="s">
        <v>96</v>
      </c>
      <c r="AV6112" s="1"/>
      <c r="AW6112" s="13">
        <v>105000</v>
      </c>
      <c r="AX6112" s="1">
        <v>70000</v>
      </c>
      <c r="AZ6112" s="1">
        <v>2</v>
      </c>
      <c r="BA6112" s="1">
        <v>1</v>
      </c>
      <c r="BB6112" s="1" t="s">
        <v>135</v>
      </c>
      <c r="BC6112" s="1" t="s">
        <v>249</v>
      </c>
      <c r="BD6112" s="1" t="s">
        <v>119</v>
      </c>
      <c r="BE6112" s="1">
        <v>8</v>
      </c>
      <c r="BF6112" s="1">
        <v>4</v>
      </c>
      <c r="BG6112" s="1" t="s">
        <v>98</v>
      </c>
      <c r="BH6112" s="1" t="s">
        <v>121</v>
      </c>
      <c r="BJ6112" s="1" t="s">
        <v>88</v>
      </c>
      <c r="BN6112" s="1" t="s">
        <v>181</v>
      </c>
      <c r="BO6112" s="1" t="s">
        <v>124</v>
      </c>
      <c r="BP6112" s="1">
        <v>6</v>
      </c>
      <c r="BQ6112" s="1">
        <v>8</v>
      </c>
      <c r="BR6112" s="1" t="s">
        <v>9645</v>
      </c>
      <c r="BS6112" s="1">
        <v>2</v>
      </c>
      <c r="BT6112" s="1">
        <v>0</v>
      </c>
      <c r="BU6112" s="1">
        <v>1</v>
      </c>
      <c r="BV6112" s="1" t="s">
        <v>143</v>
      </c>
      <c r="BW6112" s="1" t="s">
        <v>89</v>
      </c>
      <c r="BX6112" s="1" t="s">
        <v>88</v>
      </c>
      <c r="BY6112" s="1">
        <v>3</v>
      </c>
      <c r="BZ6112" s="1" t="s">
        <v>88</v>
      </c>
      <c r="CA6112" s="1">
        <v>7</v>
      </c>
      <c r="CB6112" s="1" t="s">
        <v>107</v>
      </c>
      <c r="CC6112" s="1" t="s">
        <v>19964</v>
      </c>
    </row>
    <row r="6113" spans="1:82" ht="16" x14ac:dyDescent="0.2">
      <c r="A6113" s="2">
        <v>44143.631956018522</v>
      </c>
      <c r="B6113" s="1" t="s">
        <v>108</v>
      </c>
      <c r="C6113" s="1">
        <v>28</v>
      </c>
      <c r="D6113" s="1" t="s">
        <v>81</v>
      </c>
      <c r="E6113" s="1" t="s">
        <v>200</v>
      </c>
      <c r="X6113" s="1">
        <v>1</v>
      </c>
      <c r="Y6113" s="1">
        <v>1</v>
      </c>
      <c r="Z6113" s="1">
        <v>1</v>
      </c>
      <c r="AA6113" s="1">
        <v>0</v>
      </c>
      <c r="AB6113" s="1" t="s">
        <v>83</v>
      </c>
      <c r="AC6113" s="1" t="s">
        <v>147</v>
      </c>
      <c r="AD6113" s="1" t="s">
        <v>85</v>
      </c>
      <c r="AE6113" s="1" t="s">
        <v>3365</v>
      </c>
      <c r="AF6113" s="1" t="s">
        <v>202</v>
      </c>
      <c r="AG6113" s="1" t="s">
        <v>88</v>
      </c>
      <c r="AH6113" s="1" t="s">
        <v>89</v>
      </c>
      <c r="AI6113" s="1" t="s">
        <v>111</v>
      </c>
      <c r="AJ6113" s="1" t="s">
        <v>542</v>
      </c>
      <c r="AK6113" s="1" t="s">
        <v>814</v>
      </c>
      <c r="AL6113" s="1" t="s">
        <v>759</v>
      </c>
      <c r="AM6113" s="1" t="s">
        <v>310</v>
      </c>
      <c r="AN6113" s="1" t="s">
        <v>207</v>
      </c>
      <c r="AO6113" s="1" t="s">
        <v>361</v>
      </c>
      <c r="AP6113" s="1" t="s">
        <v>132</v>
      </c>
      <c r="AQ6113" s="1" t="s">
        <v>94</v>
      </c>
      <c r="AR6113" s="1" t="s">
        <v>88</v>
      </c>
      <c r="AS6113" s="1">
        <v>0</v>
      </c>
      <c r="AT6113" s="1" t="s">
        <v>536</v>
      </c>
      <c r="AU6113" s="1" t="s">
        <v>96</v>
      </c>
      <c r="AV6113" s="1"/>
      <c r="AW6113" s="13">
        <v>60000</v>
      </c>
      <c r="AX6113" s="1">
        <v>42000</v>
      </c>
      <c r="AZ6113" s="1">
        <v>2</v>
      </c>
      <c r="BA6113" s="1">
        <v>1</v>
      </c>
      <c r="BB6113" s="1" t="s">
        <v>88</v>
      </c>
      <c r="BC6113" s="1" t="s">
        <v>97</v>
      </c>
      <c r="BD6113" s="1" t="s">
        <v>88</v>
      </c>
      <c r="BE6113" s="1">
        <v>0</v>
      </c>
      <c r="BF6113" s="1">
        <v>0</v>
      </c>
      <c r="BG6113" s="1" t="s">
        <v>98</v>
      </c>
      <c r="BH6113" s="1" t="s">
        <v>121</v>
      </c>
      <c r="BI6113" s="1" t="s">
        <v>19965</v>
      </c>
      <c r="BJ6113" s="1" t="s">
        <v>88</v>
      </c>
      <c r="BN6113" s="1" t="s">
        <v>170</v>
      </c>
      <c r="BO6113" s="1" t="s">
        <v>124</v>
      </c>
      <c r="BP6113" s="1">
        <v>3</v>
      </c>
      <c r="BQ6113" s="1">
        <v>4</v>
      </c>
      <c r="BR6113" s="1" t="s">
        <v>353</v>
      </c>
      <c r="BS6113" s="1">
        <v>3</v>
      </c>
      <c r="BT6113" s="1">
        <v>0</v>
      </c>
      <c r="BU6113" s="1">
        <v>0</v>
      </c>
      <c r="BV6113" s="1" t="s">
        <v>105</v>
      </c>
      <c r="BW6113" s="1" t="s">
        <v>89</v>
      </c>
      <c r="BX6113" s="1" t="s">
        <v>88</v>
      </c>
      <c r="BY6113" s="1">
        <v>4</v>
      </c>
      <c r="BZ6113" s="1" t="s">
        <v>106</v>
      </c>
      <c r="CA6113" s="1">
        <v>4</v>
      </c>
      <c r="CB6113" s="1" t="s">
        <v>107</v>
      </c>
      <c r="CC6113" s="1" t="s">
        <v>88</v>
      </c>
      <c r="CD6113" s="1" t="s">
        <v>19966</v>
      </c>
    </row>
    <row r="6114" spans="1:82" ht="16" x14ac:dyDescent="0.2">
      <c r="A6114" s="2">
        <v>44143.632453703707</v>
      </c>
      <c r="B6114" s="1" t="s">
        <v>108</v>
      </c>
      <c r="C6114" s="1">
        <v>30</v>
      </c>
      <c r="D6114" s="1" t="s">
        <v>81</v>
      </c>
      <c r="E6114" s="1" t="s">
        <v>231</v>
      </c>
      <c r="X6114" s="1">
        <v>7</v>
      </c>
      <c r="Y6114" s="1">
        <v>0</v>
      </c>
      <c r="Z6114" s="1">
        <v>0</v>
      </c>
      <c r="AA6114" s="1">
        <v>0</v>
      </c>
      <c r="AB6114" s="1" t="s">
        <v>83</v>
      </c>
      <c r="AC6114" s="1" t="s">
        <v>147</v>
      </c>
      <c r="AD6114" s="1" t="s">
        <v>201</v>
      </c>
      <c r="AE6114" s="1" t="s">
        <v>86</v>
      </c>
      <c r="AF6114" s="1" t="s">
        <v>110</v>
      </c>
      <c r="AG6114" s="1" t="s">
        <v>88</v>
      </c>
      <c r="AH6114" s="1" t="s">
        <v>88</v>
      </c>
      <c r="AI6114" s="1" t="s">
        <v>111</v>
      </c>
      <c r="AJ6114" s="1" t="s">
        <v>780</v>
      </c>
      <c r="AK6114" s="1" t="s">
        <v>5871</v>
      </c>
      <c r="AL6114" s="1" t="s">
        <v>1077</v>
      </c>
      <c r="AM6114" s="1" t="s">
        <v>19967</v>
      </c>
      <c r="AN6114" s="1" t="s">
        <v>207</v>
      </c>
      <c r="AO6114" s="1" t="s">
        <v>193</v>
      </c>
      <c r="AP6114" s="1" t="s">
        <v>132</v>
      </c>
      <c r="AQ6114" s="1" t="s">
        <v>94</v>
      </c>
      <c r="AR6114" s="1" t="s">
        <v>88</v>
      </c>
      <c r="AS6114" s="1">
        <v>0</v>
      </c>
      <c r="AT6114" s="1" t="s">
        <v>536</v>
      </c>
      <c r="AU6114" s="1" t="s">
        <v>530</v>
      </c>
      <c r="AV6114" s="1"/>
      <c r="AW6114" s="13">
        <v>110000</v>
      </c>
      <c r="AX6114" s="1">
        <v>110000</v>
      </c>
      <c r="AZ6114" s="1">
        <v>3</v>
      </c>
      <c r="BA6114" s="1">
        <v>3</v>
      </c>
      <c r="BB6114" s="1" t="s">
        <v>88</v>
      </c>
      <c r="BC6114" s="1" t="s">
        <v>97</v>
      </c>
      <c r="BD6114" s="1" t="s">
        <v>88</v>
      </c>
      <c r="BE6114" s="1">
        <v>0</v>
      </c>
      <c r="BF6114" s="1">
        <v>0</v>
      </c>
      <c r="BG6114" s="1" t="s">
        <v>137</v>
      </c>
      <c r="BH6114" s="1" t="s">
        <v>121</v>
      </c>
      <c r="BJ6114" s="1" t="s">
        <v>88</v>
      </c>
      <c r="BN6114" s="1" t="s">
        <v>170</v>
      </c>
      <c r="BO6114" s="1" t="s">
        <v>182</v>
      </c>
      <c r="BP6114" s="1">
        <v>6</v>
      </c>
      <c r="BQ6114" s="1">
        <v>5</v>
      </c>
      <c r="BR6114" s="1" t="s">
        <v>207</v>
      </c>
      <c r="BS6114" s="1">
        <v>3</v>
      </c>
      <c r="BT6114" s="1">
        <v>0</v>
      </c>
      <c r="BU6114" s="1">
        <v>0</v>
      </c>
      <c r="BV6114" s="1" t="s">
        <v>105</v>
      </c>
      <c r="BW6114" s="1" t="s">
        <v>89</v>
      </c>
      <c r="BX6114" s="1" t="s">
        <v>88</v>
      </c>
      <c r="BY6114" s="1">
        <v>3</v>
      </c>
      <c r="BZ6114" s="1" t="s">
        <v>127</v>
      </c>
      <c r="CA6114" s="1">
        <v>7</v>
      </c>
      <c r="CB6114" s="1" t="s">
        <v>107</v>
      </c>
      <c r="CC6114" s="1" t="s">
        <v>88</v>
      </c>
      <c r="CD6114" s="1" t="s">
        <v>865</v>
      </c>
    </row>
    <row r="6115" spans="1:82" ht="16" x14ac:dyDescent="0.2">
      <c r="A6115" s="2">
        <v>44143.632685185185</v>
      </c>
      <c r="B6115" s="1" t="s">
        <v>80</v>
      </c>
      <c r="C6115" s="1">
        <v>26</v>
      </c>
      <c r="D6115" s="1" t="s">
        <v>81</v>
      </c>
      <c r="E6115" s="1" t="s">
        <v>82</v>
      </c>
      <c r="X6115" s="1">
        <v>7</v>
      </c>
      <c r="Y6115" s="1">
        <v>2</v>
      </c>
      <c r="Z6115" s="1">
        <v>1</v>
      </c>
      <c r="AA6115" s="1">
        <v>3</v>
      </c>
      <c r="AB6115" s="1" t="s">
        <v>83</v>
      </c>
      <c r="AC6115" s="1" t="s">
        <v>147</v>
      </c>
      <c r="AD6115" s="1" t="s">
        <v>232</v>
      </c>
      <c r="AE6115" s="1" t="s">
        <v>1008</v>
      </c>
      <c r="AF6115" s="1" t="s">
        <v>202</v>
      </c>
      <c r="AG6115" s="1" t="s">
        <v>88</v>
      </c>
      <c r="AH6115" s="1" t="s">
        <v>89</v>
      </c>
      <c r="AI6115" s="1" t="s">
        <v>723</v>
      </c>
      <c r="AJ6115" s="1" t="s">
        <v>6090</v>
      </c>
      <c r="AK6115" s="1" t="s">
        <v>934</v>
      </c>
      <c r="AL6115" s="1" t="s">
        <v>1102</v>
      </c>
      <c r="AM6115" s="1" t="s">
        <v>503</v>
      </c>
      <c r="AN6115" s="1" t="s">
        <v>207</v>
      </c>
      <c r="AO6115" s="1" t="s">
        <v>302</v>
      </c>
      <c r="AP6115" s="1" t="s">
        <v>132</v>
      </c>
      <c r="AQ6115" s="1" t="s">
        <v>94</v>
      </c>
      <c r="AR6115" s="1" t="s">
        <v>88</v>
      </c>
      <c r="AS6115" s="1">
        <v>0</v>
      </c>
      <c r="AT6115" s="1" t="s">
        <v>134</v>
      </c>
      <c r="AU6115" s="1" t="s">
        <v>96</v>
      </c>
      <c r="AV6115" s="1"/>
      <c r="AW6115" s="13">
        <v>68000</v>
      </c>
      <c r="AX6115" s="1">
        <v>56440</v>
      </c>
      <c r="AZ6115" s="1">
        <v>2</v>
      </c>
      <c r="BA6115" s="1">
        <v>2</v>
      </c>
      <c r="BB6115" s="1" t="s">
        <v>947</v>
      </c>
      <c r="BC6115" s="1" t="s">
        <v>249</v>
      </c>
      <c r="BD6115" s="1" t="s">
        <v>194</v>
      </c>
      <c r="BE6115" s="1">
        <v>30</v>
      </c>
      <c r="BF6115" s="1">
        <v>7</v>
      </c>
      <c r="BG6115" s="1" t="s">
        <v>137</v>
      </c>
      <c r="BH6115" s="1" t="s">
        <v>121</v>
      </c>
      <c r="BI6115" s="1" t="s">
        <v>442</v>
      </c>
      <c r="BJ6115" s="1" t="s">
        <v>88</v>
      </c>
      <c r="BK6115" s="1" t="s">
        <v>89</v>
      </c>
      <c r="BL6115" s="1" t="s">
        <v>19968</v>
      </c>
      <c r="BN6115" s="1" t="s">
        <v>170</v>
      </c>
      <c r="BO6115" s="1" t="s">
        <v>182</v>
      </c>
      <c r="BP6115" s="1">
        <v>8</v>
      </c>
      <c r="BQ6115" s="1">
        <v>7</v>
      </c>
      <c r="BR6115" s="1" t="s">
        <v>859</v>
      </c>
      <c r="BS6115" s="1">
        <v>4</v>
      </c>
      <c r="BT6115" s="1">
        <v>0</v>
      </c>
      <c r="BU6115" s="1">
        <v>2</v>
      </c>
      <c r="BV6115" s="1" t="s">
        <v>19969</v>
      </c>
      <c r="BW6115" s="1" t="s">
        <v>88</v>
      </c>
      <c r="BX6115" s="1" t="s">
        <v>88</v>
      </c>
      <c r="BY6115" s="1">
        <v>4</v>
      </c>
      <c r="BZ6115" s="1" t="s">
        <v>88</v>
      </c>
      <c r="CA6115" s="1">
        <v>7</v>
      </c>
      <c r="CB6115" s="1" t="s">
        <v>185</v>
      </c>
      <c r="CC6115" s="1" t="s">
        <v>88</v>
      </c>
      <c r="CD6115" s="1" t="s">
        <v>19970</v>
      </c>
    </row>
    <row r="6116" spans="1:82" ht="16" x14ac:dyDescent="0.2">
      <c r="A6116" s="2">
        <v>44143.636342592596</v>
      </c>
      <c r="B6116" s="1" t="s">
        <v>108</v>
      </c>
      <c r="C6116" s="1">
        <v>37</v>
      </c>
      <c r="D6116" s="1" t="s">
        <v>81</v>
      </c>
      <c r="E6116" s="1" t="s">
        <v>82</v>
      </c>
      <c r="X6116" s="1">
        <v>15</v>
      </c>
      <c r="Y6116" s="1">
        <v>12</v>
      </c>
      <c r="Z6116" s="1">
        <v>5</v>
      </c>
      <c r="AA6116" s="1">
        <v>8</v>
      </c>
      <c r="AB6116" s="1" t="s">
        <v>83</v>
      </c>
      <c r="AC6116" s="1" t="s">
        <v>129</v>
      </c>
      <c r="AD6116" s="1" t="s">
        <v>256</v>
      </c>
      <c r="AE6116" s="1" t="s">
        <v>397</v>
      </c>
      <c r="AF6116" s="1" t="s">
        <v>202</v>
      </c>
      <c r="AG6116" s="1" t="s">
        <v>88</v>
      </c>
      <c r="AH6116" s="1" t="s">
        <v>88</v>
      </c>
      <c r="AI6116" s="1" t="s">
        <v>378</v>
      </c>
      <c r="AJ6116" s="1" t="s">
        <v>871</v>
      </c>
      <c r="AK6116" s="1" t="s">
        <v>19971</v>
      </c>
      <c r="AL6116" s="1" t="s">
        <v>9140</v>
      </c>
      <c r="AM6116" s="1" t="s">
        <v>7310</v>
      </c>
      <c r="AN6116" s="1" t="s">
        <v>207</v>
      </c>
      <c r="AO6116" s="1" t="s">
        <v>5486</v>
      </c>
      <c r="AP6116" s="1" t="s">
        <v>132</v>
      </c>
      <c r="AQ6116" s="1" t="s">
        <v>94</v>
      </c>
      <c r="AR6116" s="1" t="s">
        <v>157</v>
      </c>
      <c r="AS6116" s="1">
        <v>0</v>
      </c>
      <c r="AT6116" s="1" t="s">
        <v>134</v>
      </c>
      <c r="AU6116" s="1" t="s">
        <v>96</v>
      </c>
      <c r="AV6116" s="1"/>
      <c r="AW6116" s="13">
        <v>250000</v>
      </c>
      <c r="AX6116" s="1">
        <v>120000</v>
      </c>
      <c r="AZ6116" s="1">
        <v>3</v>
      </c>
      <c r="BA6116" s="1">
        <v>3</v>
      </c>
      <c r="BB6116" s="1" t="s">
        <v>280</v>
      </c>
      <c r="BC6116" s="1" t="s">
        <v>249</v>
      </c>
      <c r="BD6116" s="1" t="s">
        <v>194</v>
      </c>
      <c r="BE6116" s="1">
        <v>20</v>
      </c>
      <c r="BF6116" s="1">
        <v>7</v>
      </c>
      <c r="BG6116" s="1" t="s">
        <v>120</v>
      </c>
      <c r="BH6116" s="1" t="s">
        <v>121</v>
      </c>
      <c r="BI6116" s="1" t="s">
        <v>6654</v>
      </c>
      <c r="BJ6116" s="1" t="s">
        <v>88</v>
      </c>
      <c r="BN6116" s="1" t="s">
        <v>377</v>
      </c>
      <c r="BO6116" s="1" t="s">
        <v>182</v>
      </c>
      <c r="BP6116" s="1">
        <v>7</v>
      </c>
      <c r="BQ6116" s="1">
        <v>9</v>
      </c>
      <c r="BR6116" s="1" t="s">
        <v>4857</v>
      </c>
      <c r="BS6116" s="1">
        <v>3</v>
      </c>
      <c r="BT6116" s="1">
        <v>1</v>
      </c>
      <c r="BU6116" s="1">
        <v>2</v>
      </c>
      <c r="BV6116" s="1" t="s">
        <v>172</v>
      </c>
      <c r="BW6116" s="1" t="s">
        <v>88</v>
      </c>
      <c r="BX6116" s="1" t="s">
        <v>88</v>
      </c>
      <c r="BY6116" s="1">
        <v>4</v>
      </c>
      <c r="BZ6116" s="1" t="s">
        <v>88</v>
      </c>
      <c r="CA6116" s="1">
        <v>8</v>
      </c>
      <c r="CB6116" s="1" t="s">
        <v>304</v>
      </c>
      <c r="CC6116" s="1" t="s">
        <v>3504</v>
      </c>
    </row>
    <row r="6117" spans="1:82" ht="16" x14ac:dyDescent="0.2">
      <c r="A6117" s="2">
        <v>44143.640682870369</v>
      </c>
      <c r="B6117" s="1" t="s">
        <v>80</v>
      </c>
      <c r="C6117" s="1">
        <v>31</v>
      </c>
      <c r="D6117" s="1" t="s">
        <v>81</v>
      </c>
      <c r="E6117" s="1" t="s">
        <v>82</v>
      </c>
      <c r="X6117" s="1">
        <v>8</v>
      </c>
      <c r="Y6117" s="1">
        <v>0</v>
      </c>
      <c r="Z6117" s="1">
        <v>0</v>
      </c>
      <c r="AA6117" s="1">
        <v>0</v>
      </c>
      <c r="AB6117" s="1" t="s">
        <v>83</v>
      </c>
      <c r="AC6117" s="1" t="s">
        <v>129</v>
      </c>
      <c r="AD6117" s="1" t="s">
        <v>85</v>
      </c>
      <c r="AE6117" s="1" t="s">
        <v>2833</v>
      </c>
      <c r="AF6117" s="1" t="s">
        <v>110</v>
      </c>
      <c r="AG6117" s="1" t="s">
        <v>88</v>
      </c>
      <c r="AH6117" s="1" t="s">
        <v>88</v>
      </c>
      <c r="AI6117" s="1" t="s">
        <v>723</v>
      </c>
      <c r="AJ6117" s="1" t="s">
        <v>207</v>
      </c>
      <c r="AK6117" s="1" t="s">
        <v>5961</v>
      </c>
      <c r="AL6117" s="1" t="s">
        <v>9140</v>
      </c>
      <c r="AM6117" s="1" t="s">
        <v>207</v>
      </c>
      <c r="AN6117" s="1" t="s">
        <v>207</v>
      </c>
      <c r="AO6117" s="1" t="s">
        <v>193</v>
      </c>
      <c r="AP6117" s="1" t="s">
        <v>168</v>
      </c>
      <c r="AQ6117" s="1" t="s">
        <v>94</v>
      </c>
      <c r="AR6117" s="1" t="s">
        <v>88</v>
      </c>
      <c r="AS6117" s="1">
        <v>0</v>
      </c>
      <c r="AT6117" s="1" t="s">
        <v>134</v>
      </c>
      <c r="AU6117" s="1" t="s">
        <v>96</v>
      </c>
      <c r="AV6117" s="1"/>
      <c r="AW6117" s="13">
        <v>65000</v>
      </c>
      <c r="AX6117" s="1">
        <v>54350</v>
      </c>
      <c r="AZ6117" s="1">
        <v>2</v>
      </c>
      <c r="BA6117" s="1">
        <v>2</v>
      </c>
      <c r="BB6117" s="1" t="s">
        <v>117</v>
      </c>
      <c r="BC6117" s="1" t="s">
        <v>19972</v>
      </c>
      <c r="BD6117" s="1" t="s">
        <v>88</v>
      </c>
      <c r="BE6117" s="1">
        <v>0</v>
      </c>
      <c r="BF6117" s="1">
        <v>0</v>
      </c>
      <c r="BG6117" s="1" t="s">
        <v>137</v>
      </c>
      <c r="BH6117" s="1" t="s">
        <v>121</v>
      </c>
      <c r="BK6117" s="1" t="s">
        <v>19973</v>
      </c>
      <c r="BL6117" s="1" t="s">
        <v>19974</v>
      </c>
      <c r="BN6117" s="1" t="s">
        <v>196</v>
      </c>
      <c r="BO6117" s="1" t="s">
        <v>182</v>
      </c>
      <c r="BP6117" s="1">
        <v>10</v>
      </c>
      <c r="BQ6117" s="1">
        <v>10</v>
      </c>
      <c r="BR6117" s="1" t="s">
        <v>10286</v>
      </c>
      <c r="BS6117" s="1">
        <v>3</v>
      </c>
      <c r="BT6117" s="1">
        <v>0</v>
      </c>
      <c r="BU6117" s="1">
        <v>1</v>
      </c>
      <c r="BV6117" s="1" t="s">
        <v>143</v>
      </c>
      <c r="BW6117" s="1" t="s">
        <v>89</v>
      </c>
      <c r="BX6117" s="1" t="s">
        <v>88</v>
      </c>
      <c r="BY6117" s="1">
        <v>3</v>
      </c>
      <c r="BZ6117" s="1" t="s">
        <v>127</v>
      </c>
      <c r="CA6117" s="1">
        <v>9</v>
      </c>
      <c r="CB6117" s="1" t="s">
        <v>107</v>
      </c>
      <c r="CC6117" s="1" t="s">
        <v>3594</v>
      </c>
      <c r="CD6117" s="1" t="s">
        <v>19975</v>
      </c>
    </row>
    <row r="6118" spans="1:82" ht="16" x14ac:dyDescent="0.2">
      <c r="A6118" s="2">
        <v>44143.641122685185</v>
      </c>
      <c r="B6118" s="1" t="s">
        <v>108</v>
      </c>
      <c r="C6118" s="1">
        <v>24</v>
      </c>
      <c r="D6118" s="1" t="s">
        <v>21</v>
      </c>
      <c r="V6118" s="1" t="s">
        <v>395</v>
      </c>
      <c r="X6118" s="1">
        <v>4</v>
      </c>
      <c r="Y6118" s="1">
        <v>4</v>
      </c>
      <c r="Z6118" s="1">
        <v>1</v>
      </c>
      <c r="AA6118" s="1">
        <v>0</v>
      </c>
      <c r="AB6118" s="1" t="s">
        <v>174</v>
      </c>
      <c r="AC6118" s="1" t="s">
        <v>84</v>
      </c>
      <c r="AD6118" s="1" t="s">
        <v>256</v>
      </c>
      <c r="AE6118" s="1" t="s">
        <v>2653</v>
      </c>
      <c r="AF6118" s="1" t="s">
        <v>202</v>
      </c>
      <c r="AG6118" s="1" t="s">
        <v>88</v>
      </c>
      <c r="AH6118" s="1" t="s">
        <v>89</v>
      </c>
      <c r="AI6118" s="1" t="s">
        <v>111</v>
      </c>
      <c r="AJ6118" s="1" t="s">
        <v>608</v>
      </c>
      <c r="AK6118" s="1" t="s">
        <v>4274</v>
      </c>
      <c r="AL6118" s="1" t="s">
        <v>1451</v>
      </c>
      <c r="AM6118" s="1" t="s">
        <v>19976</v>
      </c>
      <c r="AN6118" s="1" t="s">
        <v>498</v>
      </c>
      <c r="AO6118" s="1" t="s">
        <v>2319</v>
      </c>
      <c r="AP6118" s="1" t="s">
        <v>132</v>
      </c>
      <c r="AQ6118" s="1" t="s">
        <v>133</v>
      </c>
      <c r="AR6118" s="1" t="s">
        <v>88</v>
      </c>
      <c r="AS6118" s="1">
        <v>0</v>
      </c>
      <c r="AT6118" s="1" t="s">
        <v>134</v>
      </c>
      <c r="AU6118" s="1" t="s">
        <v>96</v>
      </c>
      <c r="AV6118" s="1"/>
      <c r="AW6118" s="13">
        <v>100000</v>
      </c>
      <c r="AX6118" s="1">
        <v>70000</v>
      </c>
      <c r="AZ6118" s="1">
        <v>3</v>
      </c>
      <c r="BA6118" s="1">
        <v>4</v>
      </c>
      <c r="BB6118" s="1" t="s">
        <v>117</v>
      </c>
      <c r="BC6118" s="1" t="s">
        <v>118</v>
      </c>
      <c r="BD6118" s="1" t="s">
        <v>119</v>
      </c>
      <c r="BE6118" s="1">
        <v>4</v>
      </c>
      <c r="BF6118" s="1">
        <v>1</v>
      </c>
      <c r="BG6118" s="1" t="s">
        <v>120</v>
      </c>
      <c r="BH6118" s="1" t="s">
        <v>121</v>
      </c>
      <c r="BI6118" s="1" t="s">
        <v>122</v>
      </c>
      <c r="BJ6118" s="1" t="s">
        <v>88</v>
      </c>
      <c r="BK6118" s="1" t="s">
        <v>383</v>
      </c>
      <c r="BN6118" s="1" t="s">
        <v>123</v>
      </c>
      <c r="BO6118" s="1" t="s">
        <v>124</v>
      </c>
      <c r="BP6118" s="1">
        <v>7</v>
      </c>
      <c r="BQ6118" s="1">
        <v>5</v>
      </c>
      <c r="BR6118" s="1" t="s">
        <v>242</v>
      </c>
      <c r="BS6118" s="1">
        <v>4</v>
      </c>
      <c r="BT6118" s="1">
        <v>1</v>
      </c>
      <c r="BU6118" s="1">
        <v>3</v>
      </c>
      <c r="BV6118" s="1" t="s">
        <v>172</v>
      </c>
      <c r="BW6118" s="1" t="s">
        <v>88</v>
      </c>
      <c r="BX6118" s="1" t="s">
        <v>88</v>
      </c>
      <c r="BY6118" s="1">
        <v>2</v>
      </c>
      <c r="BZ6118" s="1" t="s">
        <v>88</v>
      </c>
      <c r="CA6118" s="1">
        <v>6</v>
      </c>
      <c r="CB6118" s="1" t="s">
        <v>304</v>
      </c>
      <c r="CC6118" s="1" t="s">
        <v>88</v>
      </c>
      <c r="CD6118" s="1" t="s">
        <v>19977</v>
      </c>
    </row>
    <row r="6119" spans="1:82" ht="16" x14ac:dyDescent="0.2">
      <c r="A6119" s="2">
        <v>44143.64671296296</v>
      </c>
      <c r="B6119" s="1" t="s">
        <v>108</v>
      </c>
      <c r="C6119" s="1">
        <v>30</v>
      </c>
      <c r="D6119" s="1" t="s">
        <v>81</v>
      </c>
      <c r="E6119" s="1" t="s">
        <v>82</v>
      </c>
      <c r="X6119" s="1">
        <v>2</v>
      </c>
      <c r="Y6119" s="1">
        <v>6</v>
      </c>
      <c r="Z6119" s="1">
        <v>2</v>
      </c>
      <c r="AA6119" s="1">
        <v>0</v>
      </c>
      <c r="AB6119" s="1" t="s">
        <v>83</v>
      </c>
      <c r="AC6119" s="1" t="s">
        <v>84</v>
      </c>
      <c r="AD6119" s="1" t="s">
        <v>404</v>
      </c>
      <c r="AE6119" s="1" t="s">
        <v>161</v>
      </c>
      <c r="AF6119" s="1" t="s">
        <v>202</v>
      </c>
      <c r="AG6119" s="1" t="s">
        <v>88</v>
      </c>
      <c r="AH6119" s="1" t="s">
        <v>89</v>
      </c>
      <c r="AI6119" s="1" t="s">
        <v>130</v>
      </c>
      <c r="AJ6119" s="1" t="s">
        <v>19978</v>
      </c>
      <c r="AK6119" s="1" t="s">
        <v>318</v>
      </c>
      <c r="AL6119" s="1" t="s">
        <v>534</v>
      </c>
      <c r="AM6119" s="1" t="s">
        <v>15379</v>
      </c>
      <c r="AN6119" s="1" t="s">
        <v>207</v>
      </c>
      <c r="AO6119" s="1" t="s">
        <v>193</v>
      </c>
      <c r="AP6119" s="1" t="s">
        <v>93</v>
      </c>
      <c r="AQ6119" s="1" t="s">
        <v>94</v>
      </c>
      <c r="AR6119" s="1" t="s">
        <v>88</v>
      </c>
      <c r="AS6119" s="1">
        <v>0</v>
      </c>
      <c r="AT6119" s="1" t="s">
        <v>95</v>
      </c>
      <c r="AU6119" s="1" t="s">
        <v>96</v>
      </c>
      <c r="AV6119" s="1"/>
      <c r="AW6119" s="13">
        <v>152000</v>
      </c>
      <c r="AX6119" s="1">
        <v>107000</v>
      </c>
      <c r="AZ6119" s="1">
        <v>4</v>
      </c>
      <c r="BA6119" s="1">
        <v>4</v>
      </c>
      <c r="BB6119" s="1" t="s">
        <v>135</v>
      </c>
      <c r="BC6119" s="1" t="s">
        <v>249</v>
      </c>
      <c r="BD6119" s="1" t="s">
        <v>290</v>
      </c>
      <c r="BE6119" s="1">
        <v>72</v>
      </c>
      <c r="BF6119" s="1">
        <v>7</v>
      </c>
      <c r="BG6119" s="1" t="s">
        <v>120</v>
      </c>
      <c r="BH6119" s="1" t="s">
        <v>121</v>
      </c>
      <c r="BJ6119" s="1" t="s">
        <v>88</v>
      </c>
      <c r="BN6119" s="1" t="s">
        <v>252</v>
      </c>
      <c r="BO6119" s="1" t="s">
        <v>182</v>
      </c>
      <c r="BP6119" s="1">
        <v>7</v>
      </c>
      <c r="BQ6119" s="1">
        <v>7</v>
      </c>
      <c r="BR6119" s="1" t="s">
        <v>19979</v>
      </c>
      <c r="BS6119" s="1">
        <v>4</v>
      </c>
      <c r="BT6119" s="1">
        <v>0</v>
      </c>
      <c r="BU6119" s="1">
        <v>1</v>
      </c>
      <c r="BV6119" s="1" t="s">
        <v>143</v>
      </c>
      <c r="BW6119" s="1" t="s">
        <v>89</v>
      </c>
      <c r="BX6119" s="1" t="s">
        <v>88</v>
      </c>
      <c r="BY6119" s="1">
        <v>4</v>
      </c>
      <c r="BZ6119" s="1" t="s">
        <v>88</v>
      </c>
      <c r="CA6119" s="1">
        <v>10</v>
      </c>
      <c r="CB6119" s="1" t="s">
        <v>961</v>
      </c>
      <c r="CC6119" s="1" t="s">
        <v>88</v>
      </c>
      <c r="CD6119" s="1" t="s">
        <v>19980</v>
      </c>
    </row>
    <row r="6120" spans="1:82" ht="16" x14ac:dyDescent="0.2">
      <c r="A6120" s="2">
        <v>44143.650543981479</v>
      </c>
      <c r="B6120" s="1" t="s">
        <v>80</v>
      </c>
      <c r="C6120" s="1">
        <v>36</v>
      </c>
      <c r="D6120" s="1" t="s">
        <v>81</v>
      </c>
      <c r="E6120" s="1" t="s">
        <v>82</v>
      </c>
      <c r="X6120" s="1">
        <v>9</v>
      </c>
      <c r="Y6120" s="1">
        <v>9</v>
      </c>
      <c r="Z6120" s="1">
        <v>1</v>
      </c>
      <c r="AA6120" s="1">
        <v>25</v>
      </c>
      <c r="AB6120" s="1" t="s">
        <v>174</v>
      </c>
      <c r="AC6120" s="1" t="s">
        <v>129</v>
      </c>
      <c r="AD6120" s="1" t="s">
        <v>19981</v>
      </c>
      <c r="AE6120" s="1" t="s">
        <v>4890</v>
      </c>
      <c r="AF6120" s="1" t="s">
        <v>202</v>
      </c>
      <c r="AG6120" s="1" t="s">
        <v>88</v>
      </c>
      <c r="AH6120" s="1" t="s">
        <v>88</v>
      </c>
      <c r="AI6120" s="1" t="s">
        <v>264</v>
      </c>
      <c r="AJ6120" s="1" t="s">
        <v>317</v>
      </c>
      <c r="AK6120" s="1" t="s">
        <v>9140</v>
      </c>
      <c r="AL6120" s="1" t="s">
        <v>19982</v>
      </c>
      <c r="AM6120" s="1" t="s">
        <v>482</v>
      </c>
      <c r="AN6120" s="1" t="s">
        <v>207</v>
      </c>
      <c r="AO6120" s="1" t="s">
        <v>9140</v>
      </c>
      <c r="AP6120" s="1" t="s">
        <v>132</v>
      </c>
      <c r="AQ6120" s="1" t="s">
        <v>94</v>
      </c>
      <c r="AR6120" s="1" t="s">
        <v>88</v>
      </c>
      <c r="AS6120" s="1">
        <v>0</v>
      </c>
      <c r="AT6120" s="1" t="s">
        <v>95</v>
      </c>
      <c r="AU6120" s="1" t="s">
        <v>96</v>
      </c>
      <c r="AV6120" s="1"/>
      <c r="AW6120" s="13">
        <v>253000</v>
      </c>
      <c r="AX6120" s="1">
        <v>167000</v>
      </c>
      <c r="AZ6120" s="1">
        <v>3</v>
      </c>
      <c r="BA6120" s="1">
        <v>3</v>
      </c>
      <c r="BB6120" s="1" t="s">
        <v>88</v>
      </c>
      <c r="BC6120" s="1" t="s">
        <v>97</v>
      </c>
      <c r="BD6120" s="1" t="s">
        <v>119</v>
      </c>
      <c r="BE6120" s="1">
        <v>7</v>
      </c>
      <c r="BF6120" s="1">
        <v>7</v>
      </c>
      <c r="BG6120" s="1" t="s">
        <v>137</v>
      </c>
      <c r="BH6120" s="1" t="s">
        <v>121</v>
      </c>
      <c r="BJ6120" s="1" t="s">
        <v>88</v>
      </c>
      <c r="BM6120" s="5" t="s">
        <v>890</v>
      </c>
      <c r="BN6120" s="1" t="s">
        <v>123</v>
      </c>
      <c r="BO6120" s="1" t="s">
        <v>182</v>
      </c>
      <c r="BP6120" s="1">
        <v>8</v>
      </c>
      <c r="BQ6120" s="1">
        <v>9</v>
      </c>
      <c r="BR6120" s="1" t="s">
        <v>16678</v>
      </c>
      <c r="BS6120" s="1">
        <v>3</v>
      </c>
      <c r="BT6120" s="1">
        <v>1</v>
      </c>
      <c r="BU6120" s="1">
        <v>2</v>
      </c>
      <c r="BV6120" s="1" t="s">
        <v>172</v>
      </c>
      <c r="BW6120" s="1" t="s">
        <v>88</v>
      </c>
      <c r="BX6120" s="1" t="s">
        <v>88</v>
      </c>
      <c r="BY6120" s="1">
        <v>3</v>
      </c>
      <c r="BZ6120" s="1" t="s">
        <v>88</v>
      </c>
      <c r="CA6120" s="1">
        <v>9</v>
      </c>
      <c r="CB6120" s="1" t="s">
        <v>19983</v>
      </c>
      <c r="CC6120" s="1" t="s">
        <v>88</v>
      </c>
    </row>
    <row r="6121" spans="1:82" ht="16" x14ac:dyDescent="0.2">
      <c r="A6121" s="2">
        <v>44143.657164351855</v>
      </c>
      <c r="B6121" s="1" t="s">
        <v>108</v>
      </c>
      <c r="C6121" s="1">
        <v>28</v>
      </c>
      <c r="D6121" s="1" t="s">
        <v>81</v>
      </c>
      <c r="E6121" s="1" t="s">
        <v>82</v>
      </c>
      <c r="X6121" s="1">
        <v>2</v>
      </c>
      <c r="Y6121" s="1">
        <v>1</v>
      </c>
      <c r="Z6121" s="1">
        <v>1</v>
      </c>
      <c r="AA6121" s="1">
        <v>0</v>
      </c>
      <c r="AB6121" s="1" t="s">
        <v>83</v>
      </c>
      <c r="AC6121" s="1" t="s">
        <v>129</v>
      </c>
      <c r="AD6121" s="1" t="s">
        <v>404</v>
      </c>
      <c r="AE6121" s="1" t="s">
        <v>779</v>
      </c>
      <c r="AF6121" s="1" t="s">
        <v>202</v>
      </c>
      <c r="AG6121" s="1" t="s">
        <v>88</v>
      </c>
      <c r="AH6121" s="1" t="s">
        <v>89</v>
      </c>
      <c r="AI6121" s="1" t="s">
        <v>111</v>
      </c>
      <c r="AJ6121" s="1" t="s">
        <v>162</v>
      </c>
      <c r="AK6121" s="1" t="s">
        <v>259</v>
      </c>
      <c r="AL6121" s="1" t="s">
        <v>19984</v>
      </c>
      <c r="AM6121" s="1" t="s">
        <v>310</v>
      </c>
      <c r="AN6121" s="1" t="s">
        <v>207</v>
      </c>
      <c r="AO6121" s="1" t="s">
        <v>193</v>
      </c>
      <c r="AP6121" s="1" t="s">
        <v>132</v>
      </c>
      <c r="AQ6121" s="1" t="s">
        <v>94</v>
      </c>
      <c r="AR6121" s="1" t="s">
        <v>88</v>
      </c>
      <c r="AS6121" s="1">
        <v>0</v>
      </c>
      <c r="AT6121" s="1" t="s">
        <v>536</v>
      </c>
      <c r="AU6121" s="1" t="s">
        <v>96</v>
      </c>
      <c r="AV6121" s="1"/>
      <c r="AW6121" s="13">
        <v>64100</v>
      </c>
      <c r="AX6121" s="1">
        <v>55000</v>
      </c>
      <c r="AZ6121" s="1">
        <v>2</v>
      </c>
      <c r="BA6121" s="1">
        <v>1</v>
      </c>
      <c r="BB6121" s="1" t="s">
        <v>88</v>
      </c>
      <c r="BC6121" s="1" t="s">
        <v>97</v>
      </c>
      <c r="BD6121" s="1" t="s">
        <v>119</v>
      </c>
      <c r="BE6121" s="1">
        <v>15</v>
      </c>
      <c r="BF6121" s="1">
        <v>1</v>
      </c>
      <c r="BG6121" s="1" t="s">
        <v>120</v>
      </c>
      <c r="BH6121" s="1" t="s">
        <v>121</v>
      </c>
      <c r="BK6121" s="1" t="s">
        <v>19985</v>
      </c>
      <c r="BL6121" s="1" t="s">
        <v>3262</v>
      </c>
      <c r="BN6121" s="1" t="s">
        <v>170</v>
      </c>
      <c r="BO6121" s="1" t="s">
        <v>103</v>
      </c>
      <c r="BP6121" s="1">
        <v>3</v>
      </c>
      <c r="BQ6121" s="1">
        <v>7</v>
      </c>
      <c r="BR6121" s="1" t="s">
        <v>217</v>
      </c>
      <c r="BS6121" s="1">
        <v>2</v>
      </c>
      <c r="BT6121" s="1">
        <v>0</v>
      </c>
      <c r="BU6121" s="1">
        <v>4</v>
      </c>
      <c r="BV6121" s="1" t="s">
        <v>184</v>
      </c>
      <c r="BW6121" s="1" t="s">
        <v>88</v>
      </c>
      <c r="BX6121" s="1" t="s">
        <v>88</v>
      </c>
      <c r="BY6121" s="1">
        <v>2</v>
      </c>
      <c r="BZ6121" s="1" t="s">
        <v>1087</v>
      </c>
      <c r="CA6121" s="1">
        <v>2</v>
      </c>
      <c r="CB6121" s="1" t="s">
        <v>1157</v>
      </c>
      <c r="CC6121" s="1" t="s">
        <v>88</v>
      </c>
    </row>
    <row r="6122" spans="1:82" ht="16" x14ac:dyDescent="0.2">
      <c r="A6122" s="2">
        <v>44143.658043981479</v>
      </c>
      <c r="B6122" s="1" t="s">
        <v>108</v>
      </c>
      <c r="C6122" s="1">
        <v>35</v>
      </c>
      <c r="D6122" s="1" t="s">
        <v>81</v>
      </c>
      <c r="E6122" s="1" t="s">
        <v>82</v>
      </c>
      <c r="X6122" s="1">
        <v>10</v>
      </c>
      <c r="Y6122" s="1">
        <v>10</v>
      </c>
      <c r="Z6122" s="1">
        <v>10</v>
      </c>
      <c r="AA6122" s="1">
        <v>0</v>
      </c>
      <c r="AB6122" s="1" t="s">
        <v>83</v>
      </c>
      <c r="AC6122" s="1" t="s">
        <v>84</v>
      </c>
      <c r="AD6122" s="1" t="s">
        <v>552</v>
      </c>
      <c r="AE6122" s="1" t="s">
        <v>243</v>
      </c>
      <c r="AF6122" s="1" t="s">
        <v>110</v>
      </c>
      <c r="AG6122" s="1" t="s">
        <v>88</v>
      </c>
      <c r="AH6122" s="1" t="s">
        <v>89</v>
      </c>
      <c r="AI6122" s="1" t="s">
        <v>687</v>
      </c>
      <c r="AJ6122" s="1" t="s">
        <v>5308</v>
      </c>
      <c r="AK6122" s="1" t="s">
        <v>2948</v>
      </c>
      <c r="AL6122" s="1" t="s">
        <v>153</v>
      </c>
      <c r="AM6122" s="1" t="s">
        <v>19986</v>
      </c>
      <c r="AN6122" s="1" t="s">
        <v>207</v>
      </c>
      <c r="AO6122" s="1" t="s">
        <v>11747</v>
      </c>
      <c r="AP6122" s="1" t="s">
        <v>132</v>
      </c>
      <c r="AQ6122" s="1" t="s">
        <v>94</v>
      </c>
      <c r="AR6122" s="1" t="s">
        <v>88</v>
      </c>
      <c r="AS6122" s="1">
        <v>0</v>
      </c>
      <c r="AT6122" s="1" t="s">
        <v>95</v>
      </c>
      <c r="AU6122" s="1" t="s">
        <v>472</v>
      </c>
      <c r="AV6122" s="1"/>
      <c r="AW6122" s="13">
        <v>986840</v>
      </c>
      <c r="AX6122" s="1">
        <v>836400</v>
      </c>
      <c r="AZ6122" s="1">
        <v>4</v>
      </c>
      <c r="BA6122" s="1">
        <v>3</v>
      </c>
      <c r="BB6122" s="1" t="s">
        <v>117</v>
      </c>
      <c r="BC6122" s="1" t="s">
        <v>249</v>
      </c>
      <c r="BD6122" s="1" t="s">
        <v>194</v>
      </c>
      <c r="BE6122" s="1">
        <v>23</v>
      </c>
      <c r="BF6122" s="1">
        <v>7</v>
      </c>
      <c r="BG6122" s="1" t="s">
        <v>120</v>
      </c>
      <c r="BH6122" s="1" t="s">
        <v>121</v>
      </c>
      <c r="BN6122" s="1" t="s">
        <v>141</v>
      </c>
      <c r="BO6122" s="1" t="s">
        <v>124</v>
      </c>
      <c r="BP6122" s="1">
        <v>9</v>
      </c>
      <c r="BQ6122" s="1">
        <v>8</v>
      </c>
      <c r="BR6122" s="1" t="s">
        <v>13975</v>
      </c>
      <c r="BS6122" s="1">
        <v>4</v>
      </c>
      <c r="BT6122" s="1">
        <v>0</v>
      </c>
      <c r="BU6122" s="1">
        <v>1</v>
      </c>
      <c r="BV6122" s="1" t="s">
        <v>143</v>
      </c>
      <c r="BW6122" s="1" t="s">
        <v>89</v>
      </c>
      <c r="BX6122" s="1" t="s">
        <v>88</v>
      </c>
      <c r="BY6122" s="1">
        <v>4</v>
      </c>
      <c r="BZ6122" s="1" t="s">
        <v>88</v>
      </c>
      <c r="CA6122" s="1">
        <v>7</v>
      </c>
      <c r="CB6122" s="1" t="s">
        <v>144</v>
      </c>
      <c r="CC6122" s="1" t="s">
        <v>254</v>
      </c>
    </row>
    <row r="6123" spans="1:82" ht="16" x14ac:dyDescent="0.2">
      <c r="A6123" s="2">
        <v>44143.660150462965</v>
      </c>
      <c r="B6123" s="1" t="s">
        <v>108</v>
      </c>
      <c r="C6123" s="1">
        <v>28</v>
      </c>
      <c r="D6123" s="1" t="s">
        <v>81</v>
      </c>
      <c r="E6123" s="1" t="s">
        <v>82</v>
      </c>
      <c r="X6123" s="1">
        <v>4</v>
      </c>
      <c r="Y6123" s="1">
        <v>1</v>
      </c>
      <c r="Z6123" s="1">
        <v>2</v>
      </c>
      <c r="AA6123" s="1">
        <v>0</v>
      </c>
      <c r="AB6123" s="1" t="s">
        <v>83</v>
      </c>
      <c r="AC6123" s="1" t="s">
        <v>129</v>
      </c>
      <c r="AD6123" s="1" t="s">
        <v>541</v>
      </c>
      <c r="AF6123" s="1" t="s">
        <v>202</v>
      </c>
      <c r="AG6123" s="1" t="s">
        <v>88</v>
      </c>
      <c r="AH6123" s="1" t="s">
        <v>89</v>
      </c>
      <c r="AI6123" s="1" t="s">
        <v>111</v>
      </c>
      <c r="AJ6123" s="1" t="s">
        <v>234</v>
      </c>
      <c r="AK6123" s="1" t="s">
        <v>2423</v>
      </c>
      <c r="AL6123" s="1" t="s">
        <v>19987</v>
      </c>
      <c r="AM6123" s="1" t="s">
        <v>178</v>
      </c>
      <c r="AN6123" s="1" t="s">
        <v>207</v>
      </c>
      <c r="AO6123" s="1" t="s">
        <v>193</v>
      </c>
      <c r="AP6123" s="1" t="s">
        <v>93</v>
      </c>
      <c r="AQ6123" s="1" t="s">
        <v>94</v>
      </c>
      <c r="AR6123" s="1" t="s">
        <v>88</v>
      </c>
      <c r="AS6123" s="1">
        <v>0</v>
      </c>
      <c r="AT6123" s="1" t="s">
        <v>536</v>
      </c>
      <c r="AU6123" s="1" t="s">
        <v>96</v>
      </c>
      <c r="AV6123" s="1"/>
      <c r="AW6123" s="13">
        <v>72000</v>
      </c>
      <c r="AX6123" s="1">
        <v>59800</v>
      </c>
      <c r="AZ6123" s="1">
        <v>2</v>
      </c>
      <c r="BA6123" s="1">
        <v>1</v>
      </c>
      <c r="BB6123" s="1" t="s">
        <v>947</v>
      </c>
      <c r="BC6123" s="1" t="s">
        <v>249</v>
      </c>
      <c r="BD6123" s="1" t="s">
        <v>119</v>
      </c>
      <c r="BE6123" s="1">
        <v>20</v>
      </c>
      <c r="BF6123" s="1">
        <v>3</v>
      </c>
      <c r="BG6123" s="1" t="s">
        <v>137</v>
      </c>
      <c r="BH6123" s="1" t="s">
        <v>121</v>
      </c>
      <c r="BJ6123" s="1" t="s">
        <v>89</v>
      </c>
      <c r="BK6123" s="1" t="s">
        <v>1940</v>
      </c>
      <c r="BN6123" s="1" t="s">
        <v>170</v>
      </c>
      <c r="BO6123" s="1" t="s">
        <v>182</v>
      </c>
      <c r="BP6123" s="1">
        <v>7</v>
      </c>
      <c r="BQ6123" s="1">
        <v>8</v>
      </c>
      <c r="BR6123" s="1" t="s">
        <v>1112</v>
      </c>
      <c r="BS6123" s="1">
        <v>3</v>
      </c>
      <c r="BT6123" s="1">
        <v>0</v>
      </c>
      <c r="BU6123" s="1">
        <v>4</v>
      </c>
      <c r="BV6123" s="1" t="s">
        <v>143</v>
      </c>
      <c r="BW6123" s="1" t="s">
        <v>89</v>
      </c>
      <c r="BX6123" s="1" t="s">
        <v>88</v>
      </c>
      <c r="BY6123" s="1">
        <v>3</v>
      </c>
      <c r="BZ6123" s="1" t="s">
        <v>88</v>
      </c>
      <c r="CA6123" s="1">
        <v>7</v>
      </c>
      <c r="CB6123" s="1" t="s">
        <v>107</v>
      </c>
      <c r="CC6123" s="1" t="s">
        <v>88</v>
      </c>
    </row>
    <row r="6124" spans="1:82" ht="16" x14ac:dyDescent="0.2">
      <c r="A6124" s="2">
        <v>44143.662395833337</v>
      </c>
      <c r="B6124" s="1" t="s">
        <v>108</v>
      </c>
      <c r="C6124" s="1">
        <v>25</v>
      </c>
      <c r="D6124" s="1" t="s">
        <v>81</v>
      </c>
      <c r="E6124" s="1" t="s">
        <v>82</v>
      </c>
      <c r="X6124" s="1">
        <v>5</v>
      </c>
      <c r="Y6124" s="1">
        <v>2</v>
      </c>
      <c r="Z6124" s="1">
        <v>2</v>
      </c>
      <c r="AA6124" s="1">
        <v>1</v>
      </c>
      <c r="AB6124" s="1" t="s">
        <v>174</v>
      </c>
      <c r="AC6124" s="1" t="s">
        <v>147</v>
      </c>
      <c r="AD6124" s="1" t="s">
        <v>283</v>
      </c>
      <c r="AE6124" s="1" t="s">
        <v>86</v>
      </c>
      <c r="AF6124" s="1" t="s">
        <v>88</v>
      </c>
      <c r="AG6124" s="1" t="s">
        <v>88</v>
      </c>
      <c r="AH6124" s="1" t="s">
        <v>89</v>
      </c>
      <c r="AI6124" s="1" t="s">
        <v>111</v>
      </c>
      <c r="AJ6124" s="1" t="s">
        <v>1504</v>
      </c>
      <c r="AK6124" s="1" t="s">
        <v>1291</v>
      </c>
      <c r="AL6124" s="1" t="s">
        <v>381</v>
      </c>
      <c r="AM6124" s="1" t="s">
        <v>1023</v>
      </c>
      <c r="AN6124" s="1" t="s">
        <v>1695</v>
      </c>
      <c r="AO6124" s="1" t="s">
        <v>193</v>
      </c>
      <c r="AP6124" s="1" t="s">
        <v>168</v>
      </c>
      <c r="AQ6124" s="1" t="s">
        <v>133</v>
      </c>
      <c r="AR6124" s="1" t="s">
        <v>157</v>
      </c>
      <c r="AS6124" s="1">
        <v>0</v>
      </c>
      <c r="AT6124" s="1" t="s">
        <v>95</v>
      </c>
      <c r="AU6124" s="1" t="s">
        <v>96</v>
      </c>
      <c r="AV6124" s="1"/>
      <c r="AW6124" s="13">
        <v>150000</v>
      </c>
      <c r="AX6124" s="1">
        <v>140000</v>
      </c>
      <c r="AZ6124" s="1">
        <v>4</v>
      </c>
      <c r="BA6124" s="1">
        <v>4</v>
      </c>
      <c r="BB6124" s="1" t="s">
        <v>117</v>
      </c>
      <c r="BC6124" s="1" t="s">
        <v>136</v>
      </c>
      <c r="BD6124" s="1" t="s">
        <v>290</v>
      </c>
      <c r="BE6124" s="1">
        <v>15</v>
      </c>
      <c r="BF6124" s="1">
        <v>7</v>
      </c>
      <c r="BG6124" s="1" t="s">
        <v>120</v>
      </c>
      <c r="BH6124" s="1" t="s">
        <v>339</v>
      </c>
      <c r="BK6124" s="1" t="s">
        <v>5634</v>
      </c>
      <c r="BM6124" s="1" t="s">
        <v>563</v>
      </c>
      <c r="BN6124" s="1" t="s">
        <v>170</v>
      </c>
      <c r="BO6124" s="1" t="s">
        <v>182</v>
      </c>
      <c r="BP6124" s="1">
        <v>10</v>
      </c>
      <c r="BQ6124" s="1">
        <v>10</v>
      </c>
      <c r="BR6124" s="1" t="s">
        <v>371</v>
      </c>
      <c r="BS6124" s="1">
        <v>4</v>
      </c>
      <c r="BT6124" s="1">
        <v>0</v>
      </c>
      <c r="BU6124" s="1">
        <v>1</v>
      </c>
      <c r="BV6124" s="1" t="s">
        <v>143</v>
      </c>
      <c r="BW6124" s="1" t="s">
        <v>89</v>
      </c>
      <c r="BX6124" s="1" t="s">
        <v>88</v>
      </c>
      <c r="BY6124" s="1">
        <v>4</v>
      </c>
      <c r="BZ6124" s="1" t="s">
        <v>88</v>
      </c>
      <c r="CA6124" s="1">
        <v>10</v>
      </c>
      <c r="CB6124" s="1" t="s">
        <v>144</v>
      </c>
      <c r="CC6124" s="1" t="s">
        <v>88</v>
      </c>
    </row>
    <row r="6125" spans="1:82" ht="16" x14ac:dyDescent="0.2">
      <c r="A6125" s="2">
        <v>44143.663935185185</v>
      </c>
      <c r="B6125" s="1" t="s">
        <v>80</v>
      </c>
      <c r="C6125" s="1">
        <v>25</v>
      </c>
      <c r="D6125" s="1" t="s">
        <v>81</v>
      </c>
      <c r="E6125" s="1" t="s">
        <v>263</v>
      </c>
      <c r="X6125" s="1">
        <v>10</v>
      </c>
      <c r="Y6125" s="1">
        <v>1</v>
      </c>
      <c r="Z6125" s="1">
        <v>1</v>
      </c>
      <c r="AA6125" s="1">
        <v>0</v>
      </c>
      <c r="AB6125" s="1" t="s">
        <v>83</v>
      </c>
      <c r="AC6125" s="1" t="s">
        <v>129</v>
      </c>
      <c r="AD6125" s="1" t="s">
        <v>15977</v>
      </c>
      <c r="AE6125" s="1" t="s">
        <v>408</v>
      </c>
      <c r="AF6125" s="1" t="s">
        <v>202</v>
      </c>
      <c r="AG6125" s="1" t="s">
        <v>88</v>
      </c>
      <c r="AH6125" s="1" t="s">
        <v>88</v>
      </c>
      <c r="AI6125" s="1" t="s">
        <v>1961</v>
      </c>
      <c r="AJ6125" s="1" t="s">
        <v>207</v>
      </c>
      <c r="AK6125" s="1" t="s">
        <v>9140</v>
      </c>
      <c r="AL6125" s="1" t="s">
        <v>9140</v>
      </c>
      <c r="AM6125" s="1" t="s">
        <v>207</v>
      </c>
      <c r="AN6125" s="1" t="s">
        <v>207</v>
      </c>
      <c r="AO6125" s="1" t="s">
        <v>9140</v>
      </c>
      <c r="AP6125" s="1" t="s">
        <v>132</v>
      </c>
      <c r="AQ6125" s="1" t="s">
        <v>133</v>
      </c>
      <c r="AR6125" s="1" t="s">
        <v>88</v>
      </c>
      <c r="AS6125" s="1">
        <v>0</v>
      </c>
      <c r="AT6125" s="1" t="s">
        <v>134</v>
      </c>
      <c r="AU6125" s="1" t="s">
        <v>96</v>
      </c>
      <c r="AV6125" s="1"/>
      <c r="AW6125" s="13">
        <v>38000</v>
      </c>
      <c r="AX6125" s="1">
        <v>32000</v>
      </c>
      <c r="AZ6125" s="1">
        <v>1</v>
      </c>
      <c r="BA6125" s="1">
        <v>1</v>
      </c>
      <c r="BB6125" s="1" t="s">
        <v>88</v>
      </c>
      <c r="BC6125" s="1" t="s">
        <v>97</v>
      </c>
      <c r="BD6125" s="1" t="s">
        <v>88</v>
      </c>
      <c r="BE6125" s="1">
        <v>0</v>
      </c>
      <c r="BF6125" s="1">
        <v>0</v>
      </c>
      <c r="BG6125" s="1" t="s">
        <v>120</v>
      </c>
      <c r="BH6125" s="1" t="s">
        <v>121</v>
      </c>
      <c r="BN6125" s="1" t="s">
        <v>294</v>
      </c>
      <c r="BO6125" s="1" t="s">
        <v>124</v>
      </c>
      <c r="BP6125" s="1">
        <v>8</v>
      </c>
      <c r="BQ6125" s="1">
        <v>6</v>
      </c>
      <c r="BR6125" s="1" t="s">
        <v>353</v>
      </c>
      <c r="BS6125" s="1">
        <v>3</v>
      </c>
      <c r="BT6125" s="1">
        <v>0</v>
      </c>
      <c r="BU6125" s="1">
        <v>3</v>
      </c>
      <c r="BV6125" s="1" t="s">
        <v>184</v>
      </c>
      <c r="BW6125" s="1" t="s">
        <v>88</v>
      </c>
      <c r="BX6125" s="1" t="s">
        <v>88</v>
      </c>
      <c r="BY6125" s="1">
        <v>3</v>
      </c>
      <c r="BZ6125" s="1" t="s">
        <v>88</v>
      </c>
      <c r="CA6125" s="1">
        <v>5</v>
      </c>
      <c r="CB6125" s="1" t="s">
        <v>107</v>
      </c>
      <c r="CC6125" s="1" t="s">
        <v>88</v>
      </c>
    </row>
    <row r="6126" spans="1:82" ht="16" x14ac:dyDescent="0.2">
      <c r="A6126" s="2">
        <v>44143.664849537039</v>
      </c>
      <c r="B6126" s="1" t="s">
        <v>108</v>
      </c>
      <c r="C6126" s="1">
        <v>28</v>
      </c>
      <c r="D6126" s="1" t="s">
        <v>81</v>
      </c>
      <c r="E6126" s="1" t="s">
        <v>82</v>
      </c>
      <c r="X6126" s="1">
        <v>3</v>
      </c>
      <c r="Y6126" s="1">
        <v>3</v>
      </c>
      <c r="Z6126" s="1">
        <v>2</v>
      </c>
      <c r="AA6126" s="1">
        <v>0</v>
      </c>
      <c r="AB6126" s="1" t="s">
        <v>83</v>
      </c>
      <c r="AC6126" s="1" t="s">
        <v>84</v>
      </c>
      <c r="AD6126" s="1" t="s">
        <v>187</v>
      </c>
      <c r="AE6126" s="1" t="s">
        <v>544</v>
      </c>
      <c r="AF6126" s="1" t="s">
        <v>88</v>
      </c>
      <c r="AG6126" s="1" t="s">
        <v>88</v>
      </c>
      <c r="AH6126" s="1" t="s">
        <v>88</v>
      </c>
      <c r="AI6126" s="1" t="s">
        <v>111</v>
      </c>
      <c r="AJ6126" s="1" t="s">
        <v>207</v>
      </c>
      <c r="AK6126" s="1" t="s">
        <v>2729</v>
      </c>
      <c r="AL6126" s="1" t="s">
        <v>1067</v>
      </c>
      <c r="AM6126" s="1" t="s">
        <v>236</v>
      </c>
      <c r="AN6126" s="1" t="s">
        <v>4278</v>
      </c>
      <c r="AO6126" s="1" t="s">
        <v>929</v>
      </c>
      <c r="AP6126" s="1" t="s">
        <v>168</v>
      </c>
      <c r="AQ6126" s="1" t="s">
        <v>94</v>
      </c>
      <c r="AR6126" s="1" t="s">
        <v>88</v>
      </c>
      <c r="AS6126" s="1">
        <v>0</v>
      </c>
      <c r="AT6126" s="1" t="s">
        <v>536</v>
      </c>
      <c r="AU6126" s="1" t="s">
        <v>96</v>
      </c>
      <c r="AV6126" s="1"/>
      <c r="AW6126" s="13">
        <v>65576</v>
      </c>
      <c r="AX6126" s="1">
        <v>52789</v>
      </c>
      <c r="AZ6126" s="1">
        <v>2</v>
      </c>
      <c r="BA6126" s="1">
        <v>2</v>
      </c>
      <c r="BB6126" s="1" t="s">
        <v>88</v>
      </c>
      <c r="BC6126" s="1" t="s">
        <v>97</v>
      </c>
      <c r="BD6126" s="1" t="s">
        <v>88</v>
      </c>
      <c r="BE6126" s="1">
        <v>0</v>
      </c>
      <c r="BF6126" s="1">
        <v>0</v>
      </c>
      <c r="BG6126" s="1" t="s">
        <v>137</v>
      </c>
      <c r="BH6126" s="1" t="s">
        <v>121</v>
      </c>
      <c r="BJ6126" s="1" t="s">
        <v>88</v>
      </c>
      <c r="BN6126" s="1" t="s">
        <v>181</v>
      </c>
      <c r="BO6126" s="1" t="s">
        <v>103</v>
      </c>
      <c r="BP6126" s="1">
        <v>7</v>
      </c>
      <c r="BQ6126" s="1">
        <v>9</v>
      </c>
      <c r="BR6126" s="1" t="s">
        <v>6103</v>
      </c>
      <c r="BS6126" s="1">
        <v>2</v>
      </c>
      <c r="BT6126" s="1">
        <v>0</v>
      </c>
      <c r="BU6126" s="1">
        <v>4</v>
      </c>
      <c r="BV6126" s="1" t="s">
        <v>622</v>
      </c>
      <c r="BW6126" s="1" t="s">
        <v>89</v>
      </c>
      <c r="BX6126" s="1" t="s">
        <v>88</v>
      </c>
      <c r="BY6126" s="1">
        <v>3</v>
      </c>
      <c r="BZ6126" s="1" t="s">
        <v>88</v>
      </c>
      <c r="CA6126" s="1">
        <v>5</v>
      </c>
      <c r="CB6126" s="1" t="s">
        <v>173</v>
      </c>
      <c r="CC6126" s="1" t="s">
        <v>2746</v>
      </c>
    </row>
    <row r="6127" spans="1:82" ht="16" x14ac:dyDescent="0.2">
      <c r="A6127" s="2">
        <v>44143.665960648148</v>
      </c>
      <c r="B6127" s="1" t="s">
        <v>80</v>
      </c>
      <c r="C6127" s="1">
        <v>22</v>
      </c>
      <c r="D6127" s="1" t="s">
        <v>81</v>
      </c>
      <c r="E6127" s="1" t="s">
        <v>263</v>
      </c>
      <c r="X6127" s="1">
        <v>2</v>
      </c>
      <c r="Y6127" s="1">
        <v>2</v>
      </c>
      <c r="Z6127" s="1">
        <v>1</v>
      </c>
      <c r="AA6127" s="1">
        <v>0</v>
      </c>
      <c r="AB6127" s="1" t="s">
        <v>83</v>
      </c>
      <c r="AC6127" s="1" t="s">
        <v>84</v>
      </c>
      <c r="AD6127" s="1" t="s">
        <v>897</v>
      </c>
      <c r="AE6127" s="1" t="s">
        <v>3365</v>
      </c>
      <c r="AF6127" s="1" t="s">
        <v>202</v>
      </c>
      <c r="AG6127" s="1" t="s">
        <v>88</v>
      </c>
      <c r="AH6127" s="1" t="s">
        <v>88</v>
      </c>
      <c r="AI6127" s="1" t="s">
        <v>2186</v>
      </c>
      <c r="AJ6127" s="1" t="s">
        <v>698</v>
      </c>
      <c r="AK6127" s="1" t="s">
        <v>9140</v>
      </c>
      <c r="AL6127" s="1" t="s">
        <v>9140</v>
      </c>
      <c r="AM6127" s="1" t="s">
        <v>503</v>
      </c>
      <c r="AN6127" s="1" t="s">
        <v>207</v>
      </c>
      <c r="AO6127" s="1" t="s">
        <v>9140</v>
      </c>
      <c r="AP6127" s="1" t="s">
        <v>132</v>
      </c>
      <c r="AQ6127" s="1" t="s">
        <v>133</v>
      </c>
      <c r="AR6127" s="1" t="s">
        <v>88</v>
      </c>
      <c r="AS6127" s="1">
        <v>0</v>
      </c>
      <c r="AT6127" s="1" t="s">
        <v>134</v>
      </c>
      <c r="AU6127" s="1" t="s">
        <v>472</v>
      </c>
      <c r="AV6127" s="1"/>
      <c r="AW6127" s="13">
        <v>22000</v>
      </c>
      <c r="AZ6127" s="1">
        <v>4</v>
      </c>
      <c r="BA6127" s="1">
        <v>3</v>
      </c>
      <c r="BB6127" s="1" t="s">
        <v>88</v>
      </c>
      <c r="BC6127" s="1" t="s">
        <v>97</v>
      </c>
      <c r="BD6127" s="1" t="s">
        <v>88</v>
      </c>
      <c r="BE6127" s="1">
        <v>0</v>
      </c>
      <c r="BF6127" s="1">
        <v>0</v>
      </c>
      <c r="BG6127" s="1" t="s">
        <v>120</v>
      </c>
      <c r="BH6127" s="1" t="s">
        <v>121</v>
      </c>
      <c r="BN6127" s="1" t="s">
        <v>252</v>
      </c>
      <c r="BO6127" s="1" t="s">
        <v>124</v>
      </c>
      <c r="BP6127" s="1">
        <v>8</v>
      </c>
      <c r="BQ6127" s="1">
        <v>10</v>
      </c>
      <c r="BR6127" s="1" t="s">
        <v>5216</v>
      </c>
      <c r="BS6127" s="1">
        <v>3</v>
      </c>
      <c r="BT6127" s="1">
        <v>0</v>
      </c>
      <c r="BU6127" s="1">
        <v>4</v>
      </c>
      <c r="BV6127" s="1" t="s">
        <v>184</v>
      </c>
      <c r="BW6127" s="1" t="s">
        <v>89</v>
      </c>
      <c r="BX6127" s="1" t="s">
        <v>88</v>
      </c>
      <c r="BY6127" s="1">
        <v>3</v>
      </c>
      <c r="BZ6127" s="1" t="s">
        <v>88</v>
      </c>
      <c r="CA6127" s="1">
        <v>10</v>
      </c>
      <c r="CB6127" s="1" t="s">
        <v>107</v>
      </c>
      <c r="CC6127" s="1" t="s">
        <v>220</v>
      </c>
    </row>
    <row r="6128" spans="1:82" ht="16" x14ac:dyDescent="0.2">
      <c r="A6128" s="2">
        <v>44143.666388888887</v>
      </c>
      <c r="B6128" s="1" t="s">
        <v>80</v>
      </c>
      <c r="C6128" s="1">
        <v>31</v>
      </c>
      <c r="D6128" s="1" t="s">
        <v>81</v>
      </c>
      <c r="E6128" s="1" t="s">
        <v>82</v>
      </c>
      <c r="X6128" s="1">
        <v>5</v>
      </c>
      <c r="Y6128" s="1">
        <v>1</v>
      </c>
      <c r="Z6128" s="1">
        <v>2</v>
      </c>
      <c r="AA6128" s="1">
        <v>2</v>
      </c>
      <c r="AB6128" s="1" t="s">
        <v>146</v>
      </c>
      <c r="AC6128" s="1" t="s">
        <v>129</v>
      </c>
      <c r="AD6128" s="1" t="s">
        <v>1073</v>
      </c>
      <c r="AE6128" s="1" t="s">
        <v>19988</v>
      </c>
      <c r="AF6128" s="1" t="s">
        <v>202</v>
      </c>
      <c r="AG6128" s="1" t="s">
        <v>88</v>
      </c>
      <c r="AH6128" s="1" t="s">
        <v>88</v>
      </c>
      <c r="AI6128" s="1" t="s">
        <v>378</v>
      </c>
      <c r="AJ6128" s="1" t="s">
        <v>7183</v>
      </c>
      <c r="AK6128" s="1" t="s">
        <v>950</v>
      </c>
      <c r="AL6128" s="1" t="s">
        <v>381</v>
      </c>
      <c r="AM6128" s="1" t="s">
        <v>863</v>
      </c>
      <c r="AN6128" s="1" t="s">
        <v>4794</v>
      </c>
      <c r="AO6128" s="1" t="s">
        <v>2403</v>
      </c>
      <c r="AP6128" s="1" t="s">
        <v>168</v>
      </c>
      <c r="AQ6128" s="1" t="s">
        <v>94</v>
      </c>
      <c r="AR6128" s="1" t="s">
        <v>88</v>
      </c>
      <c r="AS6128" s="1">
        <v>0</v>
      </c>
      <c r="AT6128" s="1" t="s">
        <v>134</v>
      </c>
      <c r="AU6128" s="1" t="s">
        <v>96</v>
      </c>
      <c r="AV6128" s="1"/>
      <c r="AW6128" s="13">
        <v>190000</v>
      </c>
      <c r="AX6128" s="1">
        <v>120000</v>
      </c>
      <c r="AY6128" s="1" t="s">
        <v>279</v>
      </c>
      <c r="AZ6128" s="1">
        <v>3</v>
      </c>
      <c r="BA6128" s="1">
        <v>3</v>
      </c>
      <c r="BB6128" s="1" t="s">
        <v>135</v>
      </c>
      <c r="BC6128" s="1" t="s">
        <v>249</v>
      </c>
      <c r="BD6128" s="1" t="s">
        <v>88</v>
      </c>
      <c r="BE6128" s="1">
        <v>0</v>
      </c>
      <c r="BF6128" s="1">
        <v>0</v>
      </c>
      <c r="BG6128" s="1" t="s">
        <v>120</v>
      </c>
      <c r="BH6128" s="1" t="s">
        <v>121</v>
      </c>
      <c r="BJ6128" s="1" t="s">
        <v>88</v>
      </c>
      <c r="BN6128" s="1" t="s">
        <v>123</v>
      </c>
      <c r="BO6128" s="1" t="s">
        <v>182</v>
      </c>
      <c r="BP6128" s="1">
        <v>9</v>
      </c>
      <c r="BQ6128" s="1">
        <v>9</v>
      </c>
      <c r="BR6128" s="1" t="s">
        <v>19989</v>
      </c>
      <c r="BS6128" s="1">
        <v>4</v>
      </c>
      <c r="BT6128" s="1">
        <v>0</v>
      </c>
      <c r="BU6128" s="1">
        <v>1</v>
      </c>
      <c r="BV6128" s="1" t="s">
        <v>143</v>
      </c>
      <c r="BW6128" s="1" t="s">
        <v>89</v>
      </c>
      <c r="BX6128" s="1" t="s">
        <v>88</v>
      </c>
      <c r="BY6128" s="1">
        <v>3</v>
      </c>
      <c r="BZ6128" s="1" t="s">
        <v>88</v>
      </c>
      <c r="CA6128" s="1">
        <v>8</v>
      </c>
      <c r="CB6128" s="1" t="s">
        <v>271</v>
      </c>
      <c r="CC6128" s="1" t="s">
        <v>88</v>
      </c>
    </row>
    <row r="6129" spans="1:82" ht="16" x14ac:dyDescent="0.2">
      <c r="A6129" s="2">
        <v>44143.667905092596</v>
      </c>
      <c r="B6129" s="1" t="s">
        <v>108</v>
      </c>
      <c r="C6129" s="1">
        <v>36</v>
      </c>
      <c r="D6129" s="1" t="s">
        <v>81</v>
      </c>
      <c r="E6129" s="1" t="s">
        <v>82</v>
      </c>
      <c r="X6129" s="1">
        <v>10</v>
      </c>
      <c r="Y6129" s="1">
        <v>2</v>
      </c>
      <c r="Z6129" s="1">
        <v>7</v>
      </c>
      <c r="AA6129" s="1">
        <v>0</v>
      </c>
      <c r="AB6129" s="1" t="s">
        <v>83</v>
      </c>
      <c r="AC6129" s="1" t="s">
        <v>84</v>
      </c>
      <c r="AD6129" s="1" t="s">
        <v>404</v>
      </c>
      <c r="AE6129" s="1" t="s">
        <v>923</v>
      </c>
      <c r="AF6129" s="1" t="s">
        <v>110</v>
      </c>
      <c r="AG6129" s="1" t="s">
        <v>88</v>
      </c>
      <c r="AH6129" s="1" t="s">
        <v>88</v>
      </c>
      <c r="AI6129" s="1" t="s">
        <v>19990</v>
      </c>
      <c r="AJ6129" s="1" t="s">
        <v>8458</v>
      </c>
      <c r="AK6129" s="1" t="s">
        <v>9140</v>
      </c>
      <c r="AL6129" s="1" t="s">
        <v>9140</v>
      </c>
      <c r="AM6129" s="1" t="s">
        <v>596</v>
      </c>
      <c r="AN6129" s="1" t="s">
        <v>207</v>
      </c>
      <c r="AO6129" s="1" t="s">
        <v>9140</v>
      </c>
      <c r="AP6129" s="1" t="s">
        <v>132</v>
      </c>
      <c r="AQ6129" s="1" t="s">
        <v>94</v>
      </c>
      <c r="AR6129" s="1" t="s">
        <v>157</v>
      </c>
      <c r="AS6129" s="1">
        <v>0</v>
      </c>
      <c r="AT6129" s="1" t="s">
        <v>95</v>
      </c>
      <c r="AU6129" s="1" t="s">
        <v>96</v>
      </c>
      <c r="AV6129" s="1"/>
      <c r="AW6129" s="13">
        <v>109000</v>
      </c>
      <c r="AX6129" s="1">
        <v>80000</v>
      </c>
      <c r="AZ6129" s="1">
        <v>2</v>
      </c>
      <c r="BA6129" s="1">
        <v>2</v>
      </c>
      <c r="BB6129" s="1" t="s">
        <v>135</v>
      </c>
      <c r="BC6129" s="1" t="s">
        <v>249</v>
      </c>
      <c r="BD6129" s="1" t="s">
        <v>194</v>
      </c>
      <c r="BE6129" s="1">
        <v>16</v>
      </c>
      <c r="BF6129" s="1">
        <v>7</v>
      </c>
      <c r="BG6129" s="1" t="s">
        <v>137</v>
      </c>
      <c r="BH6129" s="1" t="s">
        <v>121</v>
      </c>
      <c r="BJ6129" s="1" t="s">
        <v>89</v>
      </c>
      <c r="BK6129" s="1" t="s">
        <v>19991</v>
      </c>
      <c r="BM6129" s="1" t="s">
        <v>19992</v>
      </c>
      <c r="BN6129" s="1" t="s">
        <v>123</v>
      </c>
      <c r="BO6129" s="1" t="s">
        <v>124</v>
      </c>
      <c r="BP6129" s="1">
        <v>10</v>
      </c>
      <c r="BQ6129" s="1">
        <v>10</v>
      </c>
      <c r="BR6129" s="1" t="s">
        <v>19993</v>
      </c>
      <c r="BS6129" s="1">
        <v>3</v>
      </c>
      <c r="BT6129" s="1">
        <v>0</v>
      </c>
      <c r="BU6129" s="1">
        <v>5</v>
      </c>
      <c r="BV6129" s="1" t="s">
        <v>184</v>
      </c>
      <c r="BW6129" s="1" t="s">
        <v>88</v>
      </c>
      <c r="BX6129" s="1" t="s">
        <v>88</v>
      </c>
      <c r="BY6129" s="1">
        <v>3</v>
      </c>
      <c r="BZ6129" s="1" t="s">
        <v>88</v>
      </c>
      <c r="CA6129" s="1">
        <v>10</v>
      </c>
      <c r="CB6129" s="1" t="s">
        <v>19994</v>
      </c>
      <c r="CC6129" s="1" t="s">
        <v>19995</v>
      </c>
      <c r="CD6129" s="1" t="s">
        <v>19996</v>
      </c>
    </row>
    <row r="6130" spans="1:82" ht="16" x14ac:dyDescent="0.2">
      <c r="A6130" s="2">
        <v>44143.668206018519</v>
      </c>
      <c r="B6130" s="1" t="s">
        <v>108</v>
      </c>
      <c r="C6130" s="1">
        <v>36</v>
      </c>
      <c r="D6130" s="1" t="s">
        <v>81</v>
      </c>
      <c r="E6130" s="1" t="s">
        <v>82</v>
      </c>
      <c r="X6130" s="1">
        <v>5</v>
      </c>
      <c r="Y6130" s="1">
        <v>9</v>
      </c>
      <c r="Z6130" s="1">
        <v>0</v>
      </c>
      <c r="AA6130" s="1">
        <v>0</v>
      </c>
      <c r="AB6130" s="1" t="s">
        <v>83</v>
      </c>
      <c r="AC6130" s="1" t="s">
        <v>147</v>
      </c>
      <c r="AD6130" s="1" t="s">
        <v>187</v>
      </c>
      <c r="AE6130" s="1" t="s">
        <v>397</v>
      </c>
      <c r="AF6130" s="1" t="s">
        <v>87</v>
      </c>
      <c r="AG6130" s="1" t="s">
        <v>88</v>
      </c>
      <c r="AH6130" s="1" t="s">
        <v>89</v>
      </c>
      <c r="AI6130" s="1" t="s">
        <v>111</v>
      </c>
      <c r="AJ6130" s="1" t="s">
        <v>420</v>
      </c>
      <c r="AK6130" s="1" t="s">
        <v>566</v>
      </c>
      <c r="AL6130" s="1" t="s">
        <v>609</v>
      </c>
      <c r="AM6130" s="1" t="s">
        <v>207</v>
      </c>
      <c r="AN6130" s="1" t="s">
        <v>827</v>
      </c>
      <c r="AO6130" s="1" t="s">
        <v>870</v>
      </c>
      <c r="AP6130" s="1" t="s">
        <v>132</v>
      </c>
      <c r="AQ6130" s="1" t="s">
        <v>94</v>
      </c>
      <c r="AR6130" s="1" t="s">
        <v>157</v>
      </c>
      <c r="AS6130" s="1">
        <v>10</v>
      </c>
      <c r="AT6130" s="1" t="s">
        <v>134</v>
      </c>
      <c r="AU6130" s="1" t="s">
        <v>96</v>
      </c>
      <c r="AV6130" s="1"/>
      <c r="AW6130" s="13" t="s">
        <v>19997</v>
      </c>
      <c r="AX6130" s="1" t="s">
        <v>19998</v>
      </c>
      <c r="AZ6130" s="1">
        <v>2</v>
      </c>
      <c r="BA6130" s="1">
        <v>2</v>
      </c>
      <c r="BB6130" s="1" t="s">
        <v>117</v>
      </c>
      <c r="BC6130" s="1" t="s">
        <v>249</v>
      </c>
      <c r="BD6130" s="1" t="s">
        <v>194</v>
      </c>
      <c r="BE6130" s="4">
        <v>44323</v>
      </c>
      <c r="BF6130" s="1">
        <v>2</v>
      </c>
      <c r="BG6130" s="1" t="s">
        <v>120</v>
      </c>
      <c r="BH6130" s="1" t="s">
        <v>121</v>
      </c>
      <c r="BN6130" s="1" t="s">
        <v>252</v>
      </c>
      <c r="BO6130" s="1" t="s">
        <v>103</v>
      </c>
      <c r="BP6130" s="1">
        <v>8</v>
      </c>
      <c r="BQ6130" s="1">
        <v>10</v>
      </c>
      <c r="BR6130" s="1" t="s">
        <v>19999</v>
      </c>
      <c r="BS6130" s="1">
        <v>2</v>
      </c>
      <c r="BT6130" s="1">
        <v>0</v>
      </c>
      <c r="BU6130" s="1">
        <v>0</v>
      </c>
      <c r="BV6130" s="1" t="s">
        <v>105</v>
      </c>
      <c r="BW6130" s="1" t="s">
        <v>88</v>
      </c>
      <c r="BX6130" s="1" t="s">
        <v>88</v>
      </c>
      <c r="BY6130" s="1">
        <v>4</v>
      </c>
      <c r="BZ6130" s="1" t="s">
        <v>88</v>
      </c>
      <c r="CA6130" s="1">
        <v>9</v>
      </c>
      <c r="CB6130" s="1" t="s">
        <v>20000</v>
      </c>
      <c r="CC6130" s="1" t="s">
        <v>88</v>
      </c>
    </row>
    <row r="6131" spans="1:82" ht="16" x14ac:dyDescent="0.2">
      <c r="A6131" s="2">
        <v>44143.66914351852</v>
      </c>
      <c r="B6131" s="1" t="s">
        <v>108</v>
      </c>
      <c r="C6131" s="1">
        <v>39</v>
      </c>
      <c r="D6131" s="1" t="s">
        <v>81</v>
      </c>
      <c r="E6131" s="1" t="s">
        <v>82</v>
      </c>
      <c r="X6131" s="1">
        <v>20</v>
      </c>
      <c r="Y6131" s="1">
        <v>17</v>
      </c>
      <c r="Z6131" s="1">
        <v>6</v>
      </c>
      <c r="AA6131" s="1">
        <v>9</v>
      </c>
      <c r="AB6131" s="1" t="s">
        <v>83</v>
      </c>
      <c r="AC6131" s="1" t="s">
        <v>129</v>
      </c>
      <c r="AD6131" s="1" t="s">
        <v>404</v>
      </c>
      <c r="AE6131" s="1" t="s">
        <v>586</v>
      </c>
      <c r="AF6131" s="1" t="s">
        <v>110</v>
      </c>
      <c r="AG6131" s="1" t="s">
        <v>88</v>
      </c>
      <c r="AH6131" s="1" t="s">
        <v>89</v>
      </c>
      <c r="AI6131" s="1" t="s">
        <v>272</v>
      </c>
      <c r="AJ6131" s="1" t="s">
        <v>2013</v>
      </c>
      <c r="AK6131" s="1" t="s">
        <v>20001</v>
      </c>
      <c r="AL6131" s="1" t="s">
        <v>20002</v>
      </c>
      <c r="AM6131" s="1" t="s">
        <v>560</v>
      </c>
      <c r="AN6131" s="1" t="s">
        <v>1222</v>
      </c>
      <c r="AO6131" s="1" t="s">
        <v>4216</v>
      </c>
      <c r="AP6131" s="1" t="s">
        <v>168</v>
      </c>
      <c r="AQ6131" s="1" t="s">
        <v>133</v>
      </c>
      <c r="AR6131" s="1" t="s">
        <v>400</v>
      </c>
      <c r="AS6131" s="1">
        <v>0</v>
      </c>
      <c r="AT6131" s="1" t="s">
        <v>134</v>
      </c>
      <c r="AU6131" s="1" t="s">
        <v>96</v>
      </c>
      <c r="AV6131" s="1"/>
      <c r="AW6131" s="13">
        <v>310000</v>
      </c>
      <c r="AX6131" s="1">
        <v>200000</v>
      </c>
      <c r="AZ6131" s="1">
        <v>2</v>
      </c>
      <c r="BA6131" s="1">
        <v>2</v>
      </c>
      <c r="BB6131" s="1" t="s">
        <v>88</v>
      </c>
      <c r="BC6131" s="1" t="s">
        <v>249</v>
      </c>
      <c r="BD6131" s="1" t="s">
        <v>119</v>
      </c>
      <c r="BE6131" s="1">
        <v>2</v>
      </c>
      <c r="BF6131" s="1">
        <v>2</v>
      </c>
      <c r="BG6131" s="1" t="s">
        <v>98</v>
      </c>
      <c r="BH6131" s="1" t="s">
        <v>121</v>
      </c>
      <c r="BN6131" s="1" t="s">
        <v>181</v>
      </c>
      <c r="BO6131" s="1" t="s">
        <v>182</v>
      </c>
      <c r="BP6131" s="1">
        <v>2</v>
      </c>
      <c r="BQ6131" s="1">
        <v>5</v>
      </c>
      <c r="BR6131" s="1" t="s">
        <v>434</v>
      </c>
      <c r="BS6131" s="1">
        <v>3</v>
      </c>
      <c r="BT6131" s="1">
        <v>1</v>
      </c>
      <c r="BU6131" s="1">
        <v>2</v>
      </c>
      <c r="BV6131" s="1" t="s">
        <v>172</v>
      </c>
      <c r="BW6131" s="1" t="s">
        <v>88</v>
      </c>
      <c r="BX6131" s="1" t="s">
        <v>88</v>
      </c>
      <c r="BY6131" s="1">
        <v>4</v>
      </c>
      <c r="BZ6131" s="1" t="s">
        <v>88</v>
      </c>
      <c r="CA6131" s="1">
        <v>1</v>
      </c>
      <c r="CB6131" s="1" t="s">
        <v>107</v>
      </c>
      <c r="CC6131" s="1" t="s">
        <v>88</v>
      </c>
    </row>
    <row r="6132" spans="1:82" ht="16" x14ac:dyDescent="0.2">
      <c r="A6132" s="2">
        <v>44143.670891203707</v>
      </c>
      <c r="B6132" s="1" t="s">
        <v>108</v>
      </c>
      <c r="C6132" s="1">
        <v>28</v>
      </c>
      <c r="D6132" s="1" t="s">
        <v>81</v>
      </c>
      <c r="E6132" s="1" t="s">
        <v>200</v>
      </c>
      <c r="X6132" s="1">
        <v>5</v>
      </c>
      <c r="Y6132" s="1">
        <v>2</v>
      </c>
      <c r="Z6132" s="1">
        <v>2</v>
      </c>
      <c r="AA6132" s="1">
        <v>0</v>
      </c>
      <c r="AB6132" s="1" t="s">
        <v>83</v>
      </c>
      <c r="AC6132" s="1" t="s">
        <v>129</v>
      </c>
      <c r="AD6132" s="1" t="s">
        <v>1457</v>
      </c>
      <c r="AE6132" s="1" t="s">
        <v>86</v>
      </c>
      <c r="AF6132" s="1" t="s">
        <v>202</v>
      </c>
      <c r="AG6132" s="1" t="s">
        <v>88</v>
      </c>
      <c r="AH6132" s="1" t="s">
        <v>88</v>
      </c>
      <c r="AI6132" s="1" t="s">
        <v>111</v>
      </c>
      <c r="AJ6132" s="1" t="s">
        <v>1344</v>
      </c>
      <c r="AK6132" s="1" t="s">
        <v>2365</v>
      </c>
      <c r="AL6132" s="1" t="s">
        <v>9140</v>
      </c>
      <c r="AM6132" s="1" t="s">
        <v>602</v>
      </c>
      <c r="AN6132" s="1" t="s">
        <v>207</v>
      </c>
      <c r="AO6132" s="1" t="s">
        <v>1365</v>
      </c>
      <c r="AP6132" s="1" t="s">
        <v>132</v>
      </c>
      <c r="AQ6132" s="1" t="s">
        <v>94</v>
      </c>
      <c r="AR6132" s="1" t="s">
        <v>88</v>
      </c>
      <c r="AS6132" s="1">
        <v>0</v>
      </c>
      <c r="AT6132" s="1" t="s">
        <v>134</v>
      </c>
      <c r="AU6132" s="1" t="s">
        <v>96</v>
      </c>
      <c r="AV6132" s="1"/>
      <c r="AW6132" s="13">
        <v>150000</v>
      </c>
      <c r="AX6132" s="1">
        <v>107000</v>
      </c>
      <c r="AZ6132" s="1">
        <v>3</v>
      </c>
      <c r="BA6132" s="1">
        <v>4</v>
      </c>
      <c r="BB6132" s="1" t="s">
        <v>280</v>
      </c>
      <c r="BC6132" s="1" t="s">
        <v>249</v>
      </c>
      <c r="BD6132" s="1" t="s">
        <v>119</v>
      </c>
      <c r="BE6132" s="1">
        <v>20</v>
      </c>
      <c r="BF6132" s="1">
        <v>7</v>
      </c>
      <c r="BG6132" s="1" t="s">
        <v>120</v>
      </c>
      <c r="BH6132" s="1" t="s">
        <v>339</v>
      </c>
      <c r="BJ6132" s="1" t="s">
        <v>88</v>
      </c>
      <c r="BN6132" s="1" t="s">
        <v>102</v>
      </c>
      <c r="BO6132" s="1" t="s">
        <v>124</v>
      </c>
      <c r="BP6132" s="1">
        <v>9</v>
      </c>
      <c r="BQ6132" s="1">
        <v>9</v>
      </c>
      <c r="BR6132" s="1" t="s">
        <v>20003</v>
      </c>
      <c r="BS6132" s="1">
        <v>1</v>
      </c>
      <c r="BT6132" s="1">
        <v>0</v>
      </c>
      <c r="BU6132" s="1">
        <v>4</v>
      </c>
      <c r="BV6132" s="1" t="s">
        <v>184</v>
      </c>
      <c r="BW6132" s="1" t="s">
        <v>89</v>
      </c>
      <c r="BX6132" s="1" t="s">
        <v>88</v>
      </c>
      <c r="BY6132" s="1">
        <v>4</v>
      </c>
      <c r="BZ6132" s="1" t="s">
        <v>88</v>
      </c>
      <c r="CA6132" s="1">
        <v>8</v>
      </c>
      <c r="CB6132" s="1" t="s">
        <v>219</v>
      </c>
      <c r="CC6132" s="1" t="s">
        <v>88</v>
      </c>
      <c r="CD6132" s="1" t="s">
        <v>20004</v>
      </c>
    </row>
    <row r="6133" spans="1:82" ht="16" x14ac:dyDescent="0.2">
      <c r="A6133" s="2">
        <v>44143.673877314817</v>
      </c>
      <c r="B6133" s="1" t="s">
        <v>80</v>
      </c>
      <c r="C6133" s="1">
        <v>44</v>
      </c>
      <c r="D6133" s="1" t="s">
        <v>81</v>
      </c>
      <c r="E6133" s="1" t="s">
        <v>263</v>
      </c>
      <c r="X6133" s="1">
        <v>20</v>
      </c>
      <c r="Y6133" s="1">
        <v>1</v>
      </c>
      <c r="Z6133" s="1">
        <v>10</v>
      </c>
      <c r="AA6133" s="1">
        <v>0</v>
      </c>
      <c r="AB6133" s="1" t="s">
        <v>146</v>
      </c>
      <c r="AC6133" s="1" t="s">
        <v>129</v>
      </c>
      <c r="AD6133" s="1" t="s">
        <v>838</v>
      </c>
      <c r="AE6133" s="1" t="s">
        <v>161</v>
      </c>
      <c r="AF6133" s="1" t="s">
        <v>110</v>
      </c>
      <c r="AG6133" s="1" t="s">
        <v>88</v>
      </c>
      <c r="AH6133" s="1" t="s">
        <v>88</v>
      </c>
      <c r="AI6133" s="1" t="s">
        <v>111</v>
      </c>
      <c r="AJ6133" s="1" t="s">
        <v>207</v>
      </c>
      <c r="AK6133" s="1" t="s">
        <v>980</v>
      </c>
      <c r="AL6133" s="1" t="s">
        <v>1779</v>
      </c>
      <c r="AM6133" s="1" t="s">
        <v>560</v>
      </c>
      <c r="AN6133" s="1" t="s">
        <v>207</v>
      </c>
      <c r="AO6133" s="1" t="s">
        <v>302</v>
      </c>
      <c r="AP6133" s="1" t="s">
        <v>132</v>
      </c>
      <c r="AQ6133" s="1" t="s">
        <v>94</v>
      </c>
      <c r="AR6133" s="1" t="s">
        <v>88</v>
      </c>
      <c r="AS6133" s="1">
        <v>0</v>
      </c>
      <c r="AT6133" s="1" t="s">
        <v>134</v>
      </c>
      <c r="AU6133" s="1" t="s">
        <v>96</v>
      </c>
      <c r="AV6133" s="1"/>
      <c r="AW6133" s="13">
        <v>150000</v>
      </c>
      <c r="AX6133" s="1">
        <v>120000</v>
      </c>
      <c r="AZ6133" s="1">
        <v>3</v>
      </c>
      <c r="BA6133" s="1">
        <v>2</v>
      </c>
      <c r="BB6133" s="1" t="s">
        <v>88</v>
      </c>
      <c r="BC6133" s="1" t="s">
        <v>97</v>
      </c>
      <c r="BD6133" s="1" t="s">
        <v>88</v>
      </c>
      <c r="BE6133" s="1">
        <v>0</v>
      </c>
      <c r="BF6133" s="1">
        <v>2</v>
      </c>
      <c r="BG6133" s="1" t="s">
        <v>120</v>
      </c>
      <c r="BH6133" s="1" t="s">
        <v>121</v>
      </c>
      <c r="BJ6133" s="1" t="s">
        <v>88</v>
      </c>
      <c r="BN6133" s="1" t="s">
        <v>141</v>
      </c>
      <c r="BO6133" s="1" t="s">
        <v>182</v>
      </c>
      <c r="BP6133" s="1">
        <v>9</v>
      </c>
      <c r="BQ6133" s="1">
        <v>9</v>
      </c>
      <c r="BR6133" s="1" t="s">
        <v>859</v>
      </c>
      <c r="BS6133" s="1">
        <v>4</v>
      </c>
      <c r="BT6133" s="1">
        <v>2</v>
      </c>
      <c r="BU6133" s="1">
        <v>3</v>
      </c>
      <c r="BV6133" s="1" t="s">
        <v>172</v>
      </c>
      <c r="BW6133" s="1" t="s">
        <v>88</v>
      </c>
      <c r="BX6133" s="1" t="s">
        <v>88</v>
      </c>
      <c r="BY6133" s="1">
        <v>4</v>
      </c>
      <c r="BZ6133" s="1" t="s">
        <v>88</v>
      </c>
      <c r="CA6133" s="1">
        <v>9</v>
      </c>
      <c r="CB6133" s="1" t="s">
        <v>107</v>
      </c>
      <c r="CC6133" s="1" t="s">
        <v>88</v>
      </c>
      <c r="CD6133" s="1" t="s">
        <v>20005</v>
      </c>
    </row>
    <row r="6134" spans="1:82" ht="16" x14ac:dyDescent="0.2">
      <c r="A6134" s="2">
        <v>44143.678101851852</v>
      </c>
      <c r="B6134" s="1" t="s">
        <v>80</v>
      </c>
      <c r="C6134" s="1">
        <v>36</v>
      </c>
      <c r="D6134" s="1" t="s">
        <v>81</v>
      </c>
      <c r="E6134" s="1" t="s">
        <v>82</v>
      </c>
      <c r="X6134" s="1">
        <v>13</v>
      </c>
      <c r="Y6134" s="1">
        <v>9</v>
      </c>
      <c r="Z6134" s="1">
        <v>1</v>
      </c>
      <c r="AA6134" s="1">
        <v>0</v>
      </c>
      <c r="AB6134" s="1" t="s">
        <v>174</v>
      </c>
      <c r="AC6134" s="1" t="s">
        <v>129</v>
      </c>
      <c r="AD6134" s="1" t="s">
        <v>232</v>
      </c>
      <c r="AF6134" s="1" t="s">
        <v>88</v>
      </c>
      <c r="AG6134" s="1" t="s">
        <v>88</v>
      </c>
      <c r="AH6134" s="1" t="s">
        <v>88</v>
      </c>
      <c r="AI6134" s="1" t="s">
        <v>111</v>
      </c>
      <c r="AJ6134" s="1" t="s">
        <v>2992</v>
      </c>
      <c r="AK6134" s="1" t="s">
        <v>4067</v>
      </c>
      <c r="AL6134" s="1" t="s">
        <v>9140</v>
      </c>
      <c r="AM6134" s="1" t="s">
        <v>178</v>
      </c>
      <c r="AN6134" s="1" t="s">
        <v>207</v>
      </c>
      <c r="AO6134" s="1" t="s">
        <v>9140</v>
      </c>
      <c r="AP6134" s="1" t="s">
        <v>132</v>
      </c>
      <c r="AQ6134" s="1" t="s">
        <v>94</v>
      </c>
      <c r="AR6134" s="1" t="s">
        <v>157</v>
      </c>
      <c r="AS6134" s="1">
        <v>0</v>
      </c>
      <c r="AT6134" s="1" t="s">
        <v>134</v>
      </c>
      <c r="AU6134" s="1" t="s">
        <v>96</v>
      </c>
      <c r="AV6134" s="1"/>
      <c r="AW6134" s="13">
        <v>100000</v>
      </c>
      <c r="AX6134" s="1">
        <v>79000</v>
      </c>
      <c r="AZ6134" s="1">
        <v>2</v>
      </c>
      <c r="BA6134" s="1">
        <v>2</v>
      </c>
      <c r="BB6134" s="1" t="s">
        <v>117</v>
      </c>
      <c r="BC6134" s="1" t="s">
        <v>136</v>
      </c>
      <c r="BD6134" s="1" t="s">
        <v>119</v>
      </c>
      <c r="BE6134" s="1">
        <v>20</v>
      </c>
      <c r="BF6134" s="1">
        <v>7</v>
      </c>
      <c r="BG6134" s="1" t="s">
        <v>98</v>
      </c>
      <c r="BH6134" s="1" t="s">
        <v>121</v>
      </c>
      <c r="BJ6134" s="1" t="s">
        <v>88</v>
      </c>
      <c r="BK6134" s="1" t="s">
        <v>383</v>
      </c>
      <c r="BL6134" s="1" t="s">
        <v>383</v>
      </c>
      <c r="BM6134" s="1" t="s">
        <v>20006</v>
      </c>
      <c r="BN6134" s="1" t="s">
        <v>123</v>
      </c>
      <c r="BO6134" s="1" t="s">
        <v>103</v>
      </c>
      <c r="BP6134" s="1">
        <v>7</v>
      </c>
      <c r="BQ6134" s="1">
        <v>9</v>
      </c>
      <c r="BR6134" s="1" t="s">
        <v>371</v>
      </c>
      <c r="BS6134" s="1">
        <v>2</v>
      </c>
      <c r="BT6134" s="1">
        <v>1</v>
      </c>
      <c r="BU6134" s="1">
        <v>2</v>
      </c>
      <c r="BV6134" s="1" t="s">
        <v>386</v>
      </c>
      <c r="BW6134" s="1" t="s">
        <v>88</v>
      </c>
      <c r="BX6134" s="1" t="s">
        <v>89</v>
      </c>
      <c r="BY6134" s="1">
        <v>3</v>
      </c>
      <c r="BZ6134" s="1" t="s">
        <v>88</v>
      </c>
      <c r="CA6134" s="1">
        <v>6</v>
      </c>
      <c r="CB6134" s="1" t="s">
        <v>304</v>
      </c>
      <c r="CC6134" s="1" t="s">
        <v>254</v>
      </c>
      <c r="CD6134" s="1" t="s">
        <v>501</v>
      </c>
    </row>
    <row r="6135" spans="1:82" ht="16" x14ac:dyDescent="0.2">
      <c r="A6135" s="2">
        <v>44143.683287037034</v>
      </c>
      <c r="B6135" s="1" t="s">
        <v>108</v>
      </c>
      <c r="C6135" s="1">
        <v>25</v>
      </c>
      <c r="D6135" s="1" t="s">
        <v>81</v>
      </c>
      <c r="E6135" s="1" t="s">
        <v>82</v>
      </c>
      <c r="X6135" s="1">
        <v>5</v>
      </c>
      <c r="Y6135" s="1">
        <v>2</v>
      </c>
      <c r="Z6135" s="1">
        <v>2</v>
      </c>
      <c r="AA6135" s="1">
        <v>0</v>
      </c>
      <c r="AB6135" s="1" t="s">
        <v>174</v>
      </c>
      <c r="AC6135" s="1" t="s">
        <v>84</v>
      </c>
      <c r="AD6135" s="1" t="s">
        <v>232</v>
      </c>
      <c r="AE6135" s="1" t="s">
        <v>553</v>
      </c>
      <c r="AF6135" s="1" t="s">
        <v>202</v>
      </c>
      <c r="AG6135" s="1" t="s">
        <v>88</v>
      </c>
      <c r="AH6135" s="1" t="s">
        <v>88</v>
      </c>
      <c r="AI6135" s="1" t="s">
        <v>111</v>
      </c>
      <c r="AJ6135" s="1" t="s">
        <v>713</v>
      </c>
      <c r="AK6135" s="1" t="s">
        <v>17876</v>
      </c>
      <c r="AL6135" s="1" t="s">
        <v>164</v>
      </c>
      <c r="AM6135" s="1" t="s">
        <v>366</v>
      </c>
      <c r="AN6135" s="1" t="s">
        <v>207</v>
      </c>
      <c r="AO6135" s="1" t="s">
        <v>193</v>
      </c>
      <c r="AP6135" s="1" t="s">
        <v>93</v>
      </c>
      <c r="AQ6135" s="1" t="s">
        <v>94</v>
      </c>
      <c r="AR6135" s="1" t="s">
        <v>88</v>
      </c>
      <c r="AS6135" s="1">
        <v>0</v>
      </c>
      <c r="AT6135" s="1" t="s">
        <v>95</v>
      </c>
      <c r="AU6135" s="1" t="s">
        <v>96</v>
      </c>
      <c r="AV6135" s="1"/>
      <c r="AW6135" s="13">
        <v>68900</v>
      </c>
      <c r="AX6135" s="1">
        <v>57405</v>
      </c>
      <c r="AZ6135" s="1">
        <v>2</v>
      </c>
      <c r="BA6135" s="1">
        <v>2</v>
      </c>
      <c r="BB6135" s="1" t="s">
        <v>88</v>
      </c>
      <c r="BC6135" s="1" t="s">
        <v>97</v>
      </c>
      <c r="BD6135" s="1" t="s">
        <v>194</v>
      </c>
      <c r="BE6135" s="1">
        <v>2</v>
      </c>
      <c r="BF6135" s="1">
        <v>7</v>
      </c>
      <c r="BG6135" s="1" t="s">
        <v>120</v>
      </c>
      <c r="BH6135" s="1" t="s">
        <v>121</v>
      </c>
      <c r="BJ6135" s="1" t="s">
        <v>88</v>
      </c>
      <c r="BN6135" s="1" t="s">
        <v>196</v>
      </c>
      <c r="BO6135" s="1" t="s">
        <v>103</v>
      </c>
      <c r="BP6135" s="1">
        <v>7</v>
      </c>
      <c r="BQ6135" s="1">
        <v>9</v>
      </c>
      <c r="BR6135" s="1" t="s">
        <v>20007</v>
      </c>
      <c r="BS6135" s="1">
        <v>3</v>
      </c>
      <c r="BT6135" s="1">
        <v>0</v>
      </c>
      <c r="BU6135" s="1">
        <v>3</v>
      </c>
      <c r="BV6135" s="1" t="s">
        <v>184</v>
      </c>
      <c r="BW6135" s="1" t="s">
        <v>89</v>
      </c>
      <c r="BX6135" s="1" t="s">
        <v>88</v>
      </c>
      <c r="BY6135" s="1">
        <v>3</v>
      </c>
      <c r="BZ6135" s="1" t="s">
        <v>88</v>
      </c>
      <c r="CA6135" s="1">
        <v>7</v>
      </c>
      <c r="CB6135" s="1" t="s">
        <v>107</v>
      </c>
      <c r="CC6135" s="1" t="s">
        <v>88</v>
      </c>
      <c r="CD6135" s="1" t="s">
        <v>20008</v>
      </c>
    </row>
    <row r="6136" spans="1:82" ht="16" x14ac:dyDescent="0.2">
      <c r="A6136" s="2">
        <v>44143.686006944445</v>
      </c>
      <c r="B6136" s="1" t="s">
        <v>108</v>
      </c>
      <c r="C6136" s="1">
        <v>57</v>
      </c>
      <c r="D6136" s="1" t="s">
        <v>81</v>
      </c>
      <c r="E6136" s="1" t="s">
        <v>82</v>
      </c>
      <c r="X6136" s="1">
        <v>20</v>
      </c>
      <c r="Y6136" s="1">
        <v>16</v>
      </c>
      <c r="Z6136" s="1">
        <v>16</v>
      </c>
      <c r="AA6136" s="1">
        <v>0</v>
      </c>
      <c r="AB6136" s="1" t="s">
        <v>174</v>
      </c>
      <c r="AC6136" s="1" t="s">
        <v>129</v>
      </c>
      <c r="AD6136" s="1" t="s">
        <v>175</v>
      </c>
      <c r="AE6136" s="1" t="s">
        <v>86</v>
      </c>
      <c r="AF6136" s="1" t="s">
        <v>202</v>
      </c>
      <c r="AG6136" s="1" t="s">
        <v>88</v>
      </c>
      <c r="AH6136" s="1" t="s">
        <v>88</v>
      </c>
      <c r="AI6136" s="1" t="s">
        <v>111</v>
      </c>
      <c r="AJ6136" s="1" t="s">
        <v>673</v>
      </c>
      <c r="AK6136" s="1" t="s">
        <v>6640</v>
      </c>
      <c r="AL6136" s="1" t="s">
        <v>759</v>
      </c>
      <c r="AM6136" s="1" t="s">
        <v>1866</v>
      </c>
      <c r="AN6136" s="1" t="s">
        <v>207</v>
      </c>
      <c r="AO6136" s="1" t="s">
        <v>361</v>
      </c>
      <c r="AP6136" s="1" t="s">
        <v>132</v>
      </c>
      <c r="AQ6136" s="1" t="s">
        <v>94</v>
      </c>
      <c r="AR6136" s="1" t="s">
        <v>88</v>
      </c>
      <c r="AS6136" s="1">
        <v>0</v>
      </c>
      <c r="AT6136" s="1" t="s">
        <v>95</v>
      </c>
      <c r="AU6136" s="1" t="s">
        <v>96</v>
      </c>
      <c r="AV6136" s="1"/>
      <c r="AW6136" s="13">
        <v>250000</v>
      </c>
      <c r="AX6136" s="1">
        <v>280000</v>
      </c>
      <c r="AZ6136" s="1">
        <v>4</v>
      </c>
      <c r="BA6136" s="1">
        <v>3</v>
      </c>
      <c r="BB6136" s="1" t="s">
        <v>88</v>
      </c>
      <c r="BC6136" s="1" t="s">
        <v>136</v>
      </c>
      <c r="BD6136" s="1" t="s">
        <v>194</v>
      </c>
      <c r="BE6136" s="1">
        <v>50</v>
      </c>
      <c r="BF6136" s="1">
        <v>7</v>
      </c>
      <c r="BG6136" s="1" t="s">
        <v>98</v>
      </c>
      <c r="BH6136" s="1" t="s">
        <v>339</v>
      </c>
      <c r="BN6136" s="1" t="s">
        <v>170</v>
      </c>
      <c r="BO6136" s="1" t="s">
        <v>182</v>
      </c>
      <c r="BP6136" s="1">
        <v>8</v>
      </c>
      <c r="BQ6136" s="1">
        <v>1</v>
      </c>
      <c r="BR6136" s="1" t="s">
        <v>207</v>
      </c>
      <c r="BS6136" s="1">
        <v>2</v>
      </c>
      <c r="BT6136" s="1">
        <v>0</v>
      </c>
      <c r="BU6136" s="1">
        <v>0</v>
      </c>
      <c r="BV6136" s="1" t="s">
        <v>105</v>
      </c>
      <c r="BW6136" s="1" t="s">
        <v>89</v>
      </c>
      <c r="BX6136" s="1" t="s">
        <v>88</v>
      </c>
      <c r="BY6136" s="1">
        <v>3</v>
      </c>
      <c r="BZ6136" s="1" t="s">
        <v>88</v>
      </c>
      <c r="CA6136" s="1">
        <v>9</v>
      </c>
      <c r="CB6136" s="1" t="s">
        <v>107</v>
      </c>
      <c r="CC6136" s="1" t="s">
        <v>88</v>
      </c>
    </row>
    <row r="6137" spans="1:82" ht="16" x14ac:dyDescent="0.2">
      <c r="A6137" s="2">
        <v>44143.689583333333</v>
      </c>
      <c r="B6137" s="1" t="s">
        <v>108</v>
      </c>
      <c r="C6137" s="1">
        <v>21</v>
      </c>
      <c r="D6137" s="1" t="s">
        <v>81</v>
      </c>
      <c r="E6137" s="1" t="s">
        <v>255</v>
      </c>
      <c r="X6137" s="1">
        <v>0</v>
      </c>
      <c r="Y6137" s="1">
        <v>0</v>
      </c>
      <c r="Z6137" s="1">
        <v>0</v>
      </c>
      <c r="AA6137" s="1">
        <v>0</v>
      </c>
      <c r="AB6137" s="1" t="s">
        <v>83</v>
      </c>
      <c r="AC6137" s="1" t="s">
        <v>84</v>
      </c>
      <c r="AD6137" s="1" t="s">
        <v>85</v>
      </c>
      <c r="AE6137" s="1" t="s">
        <v>86</v>
      </c>
      <c r="AF6137" s="1" t="s">
        <v>202</v>
      </c>
      <c r="AG6137" s="1" t="s">
        <v>88</v>
      </c>
      <c r="AH6137" s="1" t="s">
        <v>89</v>
      </c>
      <c r="AI6137" s="1" t="s">
        <v>111</v>
      </c>
      <c r="AJ6137" s="1" t="s">
        <v>12073</v>
      </c>
      <c r="AK6137" s="1" t="s">
        <v>189</v>
      </c>
      <c r="AL6137" s="1" t="s">
        <v>3387</v>
      </c>
      <c r="AM6137" s="1" t="s">
        <v>1519</v>
      </c>
      <c r="AN6137" s="1" t="s">
        <v>207</v>
      </c>
      <c r="AO6137" s="1" t="s">
        <v>193</v>
      </c>
      <c r="AP6137" s="1" t="s">
        <v>132</v>
      </c>
      <c r="AQ6137" s="1" t="s">
        <v>94</v>
      </c>
      <c r="AR6137" s="1" t="s">
        <v>88</v>
      </c>
      <c r="AS6137" s="1">
        <v>0</v>
      </c>
      <c r="AT6137" s="1" t="s">
        <v>95</v>
      </c>
      <c r="AU6137" s="1" t="s">
        <v>472</v>
      </c>
      <c r="AV6137" s="1"/>
      <c r="AW6137" s="13">
        <v>50000</v>
      </c>
      <c r="AX6137" s="1">
        <v>50000</v>
      </c>
      <c r="AZ6137" s="1">
        <v>3</v>
      </c>
      <c r="BA6137" s="1">
        <v>2</v>
      </c>
      <c r="BB6137" s="1" t="s">
        <v>88</v>
      </c>
      <c r="BC6137" s="1" t="s">
        <v>97</v>
      </c>
      <c r="BD6137" s="1" t="s">
        <v>88</v>
      </c>
      <c r="BE6137" s="1">
        <v>0</v>
      </c>
      <c r="BF6137" s="1">
        <v>0</v>
      </c>
      <c r="BG6137" s="1" t="s">
        <v>120</v>
      </c>
      <c r="BH6137" s="1" t="s">
        <v>121</v>
      </c>
      <c r="BJ6137" s="1" t="s">
        <v>88</v>
      </c>
      <c r="BN6137" s="3">
        <v>44470</v>
      </c>
      <c r="BO6137" s="1" t="s">
        <v>182</v>
      </c>
      <c r="BP6137" s="1">
        <v>7</v>
      </c>
      <c r="BQ6137" s="1">
        <v>7</v>
      </c>
      <c r="BR6137" s="1" t="s">
        <v>207</v>
      </c>
      <c r="BS6137" s="1">
        <v>4</v>
      </c>
      <c r="BT6137" s="1">
        <v>0</v>
      </c>
      <c r="BU6137" s="1">
        <v>4</v>
      </c>
      <c r="BV6137" s="1" t="s">
        <v>184</v>
      </c>
      <c r="BW6137" s="1" t="s">
        <v>89</v>
      </c>
      <c r="BX6137" s="1" t="s">
        <v>88</v>
      </c>
      <c r="BY6137" s="1">
        <v>3</v>
      </c>
      <c r="BZ6137" s="1" t="s">
        <v>88</v>
      </c>
      <c r="CA6137" s="1">
        <v>7</v>
      </c>
      <c r="CB6137" s="1" t="s">
        <v>107</v>
      </c>
      <c r="CC6137" s="1" t="s">
        <v>88</v>
      </c>
      <c r="CD6137" s="1" t="s">
        <v>20009</v>
      </c>
    </row>
    <row r="6138" spans="1:82" ht="16" x14ac:dyDescent="0.2">
      <c r="A6138" s="2">
        <v>44143.692893518521</v>
      </c>
      <c r="B6138" s="1" t="s">
        <v>108</v>
      </c>
      <c r="C6138" s="1">
        <v>43</v>
      </c>
      <c r="D6138" s="1" t="s">
        <v>81</v>
      </c>
      <c r="E6138" s="1" t="s">
        <v>82</v>
      </c>
      <c r="X6138" s="1">
        <v>25</v>
      </c>
      <c r="Y6138" s="1">
        <v>23</v>
      </c>
      <c r="Z6138" s="1">
        <v>2</v>
      </c>
      <c r="AA6138" s="1">
        <v>70</v>
      </c>
      <c r="AB6138" s="1" t="s">
        <v>146</v>
      </c>
      <c r="AC6138" s="1" t="s">
        <v>129</v>
      </c>
      <c r="AD6138" s="1" t="s">
        <v>187</v>
      </c>
      <c r="AE6138" s="1" t="s">
        <v>161</v>
      </c>
      <c r="AF6138" s="1" t="s">
        <v>110</v>
      </c>
      <c r="AG6138" s="1" t="s">
        <v>88</v>
      </c>
      <c r="AH6138" s="1" t="s">
        <v>89</v>
      </c>
      <c r="AI6138" s="1" t="s">
        <v>264</v>
      </c>
      <c r="AJ6138" s="1" t="s">
        <v>2992</v>
      </c>
      <c r="AK6138" s="1" t="s">
        <v>20010</v>
      </c>
      <c r="AL6138" s="1" t="s">
        <v>9140</v>
      </c>
      <c r="AM6138" s="1" t="s">
        <v>20011</v>
      </c>
      <c r="AN6138" s="1" t="s">
        <v>20012</v>
      </c>
      <c r="AO6138" s="1" t="s">
        <v>2403</v>
      </c>
      <c r="AP6138" s="1" t="s">
        <v>132</v>
      </c>
      <c r="AQ6138" s="1" t="s">
        <v>94</v>
      </c>
      <c r="AR6138" s="1" t="s">
        <v>88</v>
      </c>
      <c r="AS6138" s="1">
        <v>0</v>
      </c>
      <c r="AT6138" s="1" t="s">
        <v>95</v>
      </c>
      <c r="AU6138" s="1" t="s">
        <v>96</v>
      </c>
      <c r="AV6138" s="1"/>
      <c r="AW6138" s="13">
        <v>260000</v>
      </c>
      <c r="AX6138" s="1">
        <v>170000</v>
      </c>
      <c r="AZ6138" s="1">
        <v>3</v>
      </c>
      <c r="BA6138" s="1">
        <v>3</v>
      </c>
      <c r="BB6138" s="1" t="s">
        <v>280</v>
      </c>
      <c r="BC6138" s="1" t="s">
        <v>249</v>
      </c>
      <c r="BD6138" s="1" t="s">
        <v>194</v>
      </c>
      <c r="BE6138" s="1">
        <v>13</v>
      </c>
      <c r="BF6138" s="1">
        <v>4</v>
      </c>
      <c r="BG6138" s="1" t="s">
        <v>120</v>
      </c>
      <c r="BH6138" s="1" t="s">
        <v>121</v>
      </c>
      <c r="BJ6138" s="1" t="s">
        <v>88</v>
      </c>
      <c r="BN6138" s="1" t="s">
        <v>252</v>
      </c>
      <c r="BO6138" s="1" t="s">
        <v>124</v>
      </c>
      <c r="BP6138" s="1">
        <v>8</v>
      </c>
      <c r="BQ6138" s="1">
        <v>8</v>
      </c>
      <c r="BR6138" s="1" t="s">
        <v>17127</v>
      </c>
      <c r="BS6138" s="1">
        <v>3</v>
      </c>
      <c r="BT6138" s="1">
        <v>2</v>
      </c>
      <c r="BU6138" s="1">
        <v>3</v>
      </c>
      <c r="BV6138" s="1" t="s">
        <v>172</v>
      </c>
      <c r="BW6138" s="1" t="s">
        <v>89</v>
      </c>
      <c r="BX6138" s="1" t="s">
        <v>89</v>
      </c>
      <c r="BY6138" s="1">
        <v>4</v>
      </c>
      <c r="BZ6138" s="1" t="s">
        <v>88</v>
      </c>
      <c r="CA6138" s="1">
        <v>9</v>
      </c>
      <c r="CB6138" s="1" t="s">
        <v>107</v>
      </c>
      <c r="CC6138" s="1" t="s">
        <v>88</v>
      </c>
    </row>
    <row r="6139" spans="1:82" ht="16" x14ac:dyDescent="0.2">
      <c r="A6139" s="2">
        <v>44143.69327546296</v>
      </c>
      <c r="B6139" s="1" t="s">
        <v>108</v>
      </c>
      <c r="C6139" s="1">
        <v>42</v>
      </c>
      <c r="D6139" s="1" t="s">
        <v>81</v>
      </c>
      <c r="E6139" s="1" t="s">
        <v>82</v>
      </c>
      <c r="X6139" s="1">
        <v>3</v>
      </c>
      <c r="Y6139" s="1">
        <v>10</v>
      </c>
      <c r="Z6139" s="1">
        <v>3</v>
      </c>
      <c r="AA6139" s="1">
        <v>0</v>
      </c>
      <c r="AB6139" s="1" t="s">
        <v>83</v>
      </c>
      <c r="AC6139" s="1" t="s">
        <v>129</v>
      </c>
      <c r="AD6139" s="1" t="s">
        <v>404</v>
      </c>
      <c r="AE6139" s="1" t="s">
        <v>161</v>
      </c>
      <c r="AF6139" s="1" t="s">
        <v>110</v>
      </c>
      <c r="AG6139" s="1" t="s">
        <v>88</v>
      </c>
      <c r="AH6139" s="1" t="s">
        <v>88</v>
      </c>
      <c r="AI6139" s="1" t="s">
        <v>378</v>
      </c>
      <c r="AJ6139" s="1" t="s">
        <v>207</v>
      </c>
      <c r="AK6139" s="1" t="s">
        <v>9140</v>
      </c>
      <c r="AL6139" s="1" t="s">
        <v>9140</v>
      </c>
      <c r="AM6139" s="1" t="s">
        <v>207</v>
      </c>
      <c r="AN6139" s="1" t="s">
        <v>207</v>
      </c>
      <c r="AO6139" s="1" t="s">
        <v>9140</v>
      </c>
      <c r="AP6139" s="1" t="s">
        <v>132</v>
      </c>
      <c r="AQ6139" s="1" t="s">
        <v>94</v>
      </c>
      <c r="AR6139" s="1" t="s">
        <v>88</v>
      </c>
      <c r="AS6139" s="1">
        <v>0</v>
      </c>
      <c r="AT6139" s="1" t="s">
        <v>134</v>
      </c>
      <c r="AU6139" s="1" t="s">
        <v>96</v>
      </c>
      <c r="AV6139" s="1"/>
      <c r="AW6139" s="13">
        <v>75000</v>
      </c>
      <c r="AX6139" s="1">
        <v>79000</v>
      </c>
      <c r="AZ6139" s="1">
        <v>2</v>
      </c>
      <c r="BA6139" s="1">
        <v>2</v>
      </c>
      <c r="BB6139" s="1" t="s">
        <v>135</v>
      </c>
      <c r="BC6139" s="1" t="s">
        <v>249</v>
      </c>
      <c r="BD6139" s="1" t="s">
        <v>88</v>
      </c>
      <c r="BE6139" s="1">
        <v>15</v>
      </c>
      <c r="BF6139" s="1">
        <v>7</v>
      </c>
      <c r="BG6139" s="1" t="s">
        <v>120</v>
      </c>
      <c r="BH6139" s="1" t="s">
        <v>339</v>
      </c>
      <c r="BN6139" s="1" t="s">
        <v>170</v>
      </c>
      <c r="BO6139" s="1" t="s">
        <v>124</v>
      </c>
      <c r="BP6139" s="1">
        <v>6</v>
      </c>
      <c r="BQ6139" s="1">
        <v>5</v>
      </c>
      <c r="BR6139" s="1" t="s">
        <v>593</v>
      </c>
      <c r="BS6139" s="1">
        <v>4</v>
      </c>
      <c r="BT6139" s="1">
        <v>2</v>
      </c>
      <c r="BU6139" s="1">
        <v>4</v>
      </c>
      <c r="BV6139" s="1" t="s">
        <v>172</v>
      </c>
      <c r="BW6139" s="1" t="s">
        <v>88</v>
      </c>
      <c r="BX6139" s="1" t="s">
        <v>88</v>
      </c>
      <c r="BY6139" s="1">
        <v>4</v>
      </c>
      <c r="BZ6139" s="1" t="s">
        <v>88</v>
      </c>
      <c r="CA6139" s="1">
        <v>8</v>
      </c>
      <c r="CB6139" s="1" t="s">
        <v>304</v>
      </c>
      <c r="CC6139" s="1" t="s">
        <v>88</v>
      </c>
    </row>
    <row r="6140" spans="1:82" ht="16" x14ac:dyDescent="0.2">
      <c r="A6140" s="2">
        <v>44143.696817129632</v>
      </c>
      <c r="B6140" s="1" t="s">
        <v>108</v>
      </c>
      <c r="C6140" s="1">
        <v>32</v>
      </c>
      <c r="D6140" s="1" t="s">
        <v>81</v>
      </c>
      <c r="E6140" s="1" t="s">
        <v>82</v>
      </c>
      <c r="X6140" s="1">
        <v>3</v>
      </c>
      <c r="Y6140" s="1">
        <v>3</v>
      </c>
      <c r="Z6140" s="1">
        <v>0</v>
      </c>
      <c r="AA6140" s="1">
        <v>5</v>
      </c>
      <c r="AB6140" s="1" t="s">
        <v>83</v>
      </c>
      <c r="AC6140" s="1" t="s">
        <v>147</v>
      </c>
      <c r="AD6140" s="1" t="s">
        <v>20013</v>
      </c>
      <c r="AE6140" s="1" t="s">
        <v>544</v>
      </c>
      <c r="AF6140" s="1" t="s">
        <v>110</v>
      </c>
      <c r="AG6140" s="1" t="s">
        <v>88</v>
      </c>
      <c r="AH6140" s="1" t="s">
        <v>88</v>
      </c>
      <c r="AI6140" s="1" t="s">
        <v>378</v>
      </c>
      <c r="AJ6140" s="1" t="s">
        <v>20014</v>
      </c>
      <c r="AK6140" s="1" t="s">
        <v>9140</v>
      </c>
      <c r="AL6140" s="1" t="s">
        <v>9140</v>
      </c>
      <c r="AM6140" s="1" t="s">
        <v>178</v>
      </c>
      <c r="AN6140" s="1" t="s">
        <v>207</v>
      </c>
      <c r="AO6140" s="1" t="s">
        <v>9140</v>
      </c>
      <c r="AP6140" s="1" t="s">
        <v>132</v>
      </c>
      <c r="AQ6140" s="1" t="s">
        <v>94</v>
      </c>
      <c r="AR6140" s="1" t="s">
        <v>88</v>
      </c>
      <c r="AS6140" s="1">
        <v>0</v>
      </c>
      <c r="AT6140" s="1" t="s">
        <v>134</v>
      </c>
      <c r="AU6140" s="1" t="s">
        <v>96</v>
      </c>
      <c r="AV6140" s="1"/>
      <c r="AW6140" s="13">
        <v>95000</v>
      </c>
      <c r="AX6140" s="1">
        <v>77600</v>
      </c>
      <c r="AZ6140" s="1">
        <v>2</v>
      </c>
      <c r="BA6140" s="1">
        <v>2</v>
      </c>
      <c r="BB6140" s="1" t="s">
        <v>88</v>
      </c>
      <c r="BC6140" s="1" t="s">
        <v>97</v>
      </c>
      <c r="BD6140" s="1" t="s">
        <v>119</v>
      </c>
      <c r="BE6140" s="1">
        <v>12</v>
      </c>
      <c r="BF6140" s="1">
        <v>4</v>
      </c>
      <c r="BG6140" s="1" t="s">
        <v>120</v>
      </c>
      <c r="BH6140" s="1" t="s">
        <v>121</v>
      </c>
      <c r="BN6140" s="1" t="s">
        <v>102</v>
      </c>
      <c r="BO6140" s="1" t="s">
        <v>103</v>
      </c>
      <c r="BP6140" s="1">
        <v>5</v>
      </c>
      <c r="BQ6140" s="1">
        <v>8</v>
      </c>
      <c r="BR6140" s="1" t="s">
        <v>20015</v>
      </c>
      <c r="BS6140" s="1">
        <v>3</v>
      </c>
      <c r="BT6140" s="1">
        <v>1</v>
      </c>
      <c r="BU6140" s="1">
        <v>2</v>
      </c>
      <c r="BV6140" s="1" t="s">
        <v>172</v>
      </c>
      <c r="BW6140" s="1" t="s">
        <v>89</v>
      </c>
      <c r="BX6140" s="1" t="s">
        <v>88</v>
      </c>
      <c r="BY6140" s="1">
        <v>4</v>
      </c>
      <c r="BZ6140" s="1" t="s">
        <v>88</v>
      </c>
      <c r="CA6140" s="1">
        <v>10</v>
      </c>
      <c r="CB6140" s="1" t="s">
        <v>107</v>
      </c>
      <c r="CC6140" s="1" t="s">
        <v>254</v>
      </c>
    </row>
    <row r="6141" spans="1:82" ht="16" x14ac:dyDescent="0.2">
      <c r="A6141" s="2">
        <v>44143.697418981479</v>
      </c>
      <c r="B6141" s="1" t="s">
        <v>108</v>
      </c>
      <c r="C6141" s="1">
        <v>34</v>
      </c>
      <c r="D6141" s="1" t="s">
        <v>81</v>
      </c>
      <c r="E6141" s="1" t="s">
        <v>231</v>
      </c>
      <c r="X6141" s="1">
        <v>5</v>
      </c>
      <c r="Y6141" s="1">
        <v>0</v>
      </c>
      <c r="Z6141" s="1">
        <v>5</v>
      </c>
      <c r="AA6141" s="1">
        <v>0</v>
      </c>
      <c r="AB6141" s="1" t="s">
        <v>174</v>
      </c>
      <c r="AC6141" s="1" t="s">
        <v>129</v>
      </c>
      <c r="AD6141" s="1" t="s">
        <v>232</v>
      </c>
      <c r="AE6141" s="1" t="s">
        <v>20016</v>
      </c>
      <c r="AF6141" s="1" t="s">
        <v>202</v>
      </c>
      <c r="AG6141" s="1" t="s">
        <v>88</v>
      </c>
      <c r="AH6141" s="1" t="s">
        <v>89</v>
      </c>
      <c r="AI6141" s="1" t="s">
        <v>111</v>
      </c>
      <c r="AJ6141" s="1" t="s">
        <v>207</v>
      </c>
      <c r="AK6141" s="1" t="s">
        <v>2365</v>
      </c>
      <c r="AL6141" s="1" t="s">
        <v>94</v>
      </c>
      <c r="AM6141" s="1" t="s">
        <v>602</v>
      </c>
      <c r="AN6141" s="1" t="s">
        <v>2909</v>
      </c>
      <c r="AO6141" s="1" t="s">
        <v>5922</v>
      </c>
      <c r="AP6141" s="1" t="s">
        <v>93</v>
      </c>
      <c r="AQ6141" s="1" t="s">
        <v>94</v>
      </c>
      <c r="AR6141" s="1" t="s">
        <v>88</v>
      </c>
      <c r="AS6141" s="1">
        <v>0</v>
      </c>
      <c r="AT6141" s="1" t="s">
        <v>134</v>
      </c>
      <c r="AU6141" s="1" t="s">
        <v>96</v>
      </c>
      <c r="AV6141" s="1"/>
      <c r="AW6141" s="13">
        <v>200000</v>
      </c>
      <c r="AX6141" s="1">
        <v>137614</v>
      </c>
      <c r="AY6141" s="1" t="s">
        <v>279</v>
      </c>
      <c r="AZ6141" s="1">
        <v>3</v>
      </c>
      <c r="BA6141" s="1">
        <v>3</v>
      </c>
      <c r="BB6141" s="1" t="s">
        <v>88</v>
      </c>
      <c r="BC6141" s="1" t="s">
        <v>97</v>
      </c>
      <c r="BD6141" s="1" t="s">
        <v>88</v>
      </c>
      <c r="BE6141" s="1">
        <v>0</v>
      </c>
      <c r="BF6141" s="1">
        <v>0</v>
      </c>
      <c r="BG6141" s="1" t="s">
        <v>120</v>
      </c>
      <c r="BH6141" s="1" t="s">
        <v>121</v>
      </c>
      <c r="BK6141" s="1" t="s">
        <v>383</v>
      </c>
      <c r="BL6141" s="1" t="s">
        <v>383</v>
      </c>
      <c r="BM6141" s="1" t="s">
        <v>20017</v>
      </c>
      <c r="BN6141" s="1" t="s">
        <v>170</v>
      </c>
      <c r="BO6141" s="1" t="s">
        <v>103</v>
      </c>
      <c r="BP6141" s="1">
        <v>7</v>
      </c>
      <c r="BQ6141" s="1">
        <v>8</v>
      </c>
      <c r="BR6141" s="1" t="s">
        <v>1112</v>
      </c>
      <c r="BS6141" s="1">
        <v>2</v>
      </c>
      <c r="BT6141" s="1">
        <v>0</v>
      </c>
      <c r="BU6141" s="1">
        <v>0</v>
      </c>
      <c r="BV6141" s="1" t="s">
        <v>105</v>
      </c>
      <c r="BW6141" s="1" t="s">
        <v>89</v>
      </c>
      <c r="BX6141" s="1" t="s">
        <v>88</v>
      </c>
      <c r="BY6141" s="1">
        <v>2</v>
      </c>
      <c r="BZ6141" s="1" t="s">
        <v>127</v>
      </c>
      <c r="CA6141" s="1">
        <v>7</v>
      </c>
      <c r="CB6141" s="1" t="s">
        <v>185</v>
      </c>
      <c r="CC6141" s="1" t="s">
        <v>88</v>
      </c>
    </row>
    <row r="6142" spans="1:82" ht="16" x14ac:dyDescent="0.2">
      <c r="A6142" s="2">
        <v>44143.698854166665</v>
      </c>
      <c r="B6142" s="1" t="s">
        <v>108</v>
      </c>
      <c r="C6142" s="1">
        <v>21</v>
      </c>
      <c r="D6142" s="1" t="s">
        <v>81</v>
      </c>
      <c r="E6142" s="1" t="s">
        <v>200</v>
      </c>
      <c r="X6142" s="1">
        <v>3</v>
      </c>
      <c r="Y6142" s="1">
        <v>3</v>
      </c>
      <c r="Z6142" s="1">
        <v>3</v>
      </c>
      <c r="AA6142" s="1">
        <v>0</v>
      </c>
      <c r="AB6142" s="1" t="s">
        <v>83</v>
      </c>
      <c r="AC6142" s="1" t="s">
        <v>84</v>
      </c>
      <c r="AD6142" s="1" t="s">
        <v>85</v>
      </c>
      <c r="AE6142" s="1" t="s">
        <v>86</v>
      </c>
      <c r="AF6142" s="1" t="s">
        <v>87</v>
      </c>
      <c r="AG6142" s="1" t="s">
        <v>88</v>
      </c>
      <c r="AH6142" s="1" t="s">
        <v>88</v>
      </c>
      <c r="AI6142" s="1" t="s">
        <v>150</v>
      </c>
      <c r="AJ6142" s="1" t="s">
        <v>409</v>
      </c>
      <c r="AK6142" s="1" t="s">
        <v>16276</v>
      </c>
      <c r="AL6142" s="1" t="s">
        <v>698</v>
      </c>
      <c r="AM6142" s="1" t="s">
        <v>310</v>
      </c>
      <c r="AN6142" s="1" t="s">
        <v>207</v>
      </c>
      <c r="AO6142" s="1" t="s">
        <v>555</v>
      </c>
      <c r="AP6142" s="1" t="s">
        <v>132</v>
      </c>
      <c r="AQ6142" s="1" t="s">
        <v>94</v>
      </c>
      <c r="AR6142" s="1" t="s">
        <v>157</v>
      </c>
      <c r="AS6142" s="1">
        <v>0</v>
      </c>
      <c r="AT6142" s="1" t="s">
        <v>134</v>
      </c>
      <c r="AU6142" s="1" t="s">
        <v>96</v>
      </c>
      <c r="AV6142" s="1"/>
      <c r="AW6142" s="13">
        <v>65000</v>
      </c>
      <c r="AX6142" s="1">
        <v>53950</v>
      </c>
      <c r="AZ6142" s="1">
        <v>3</v>
      </c>
      <c r="BA6142" s="1">
        <v>3</v>
      </c>
      <c r="BB6142" s="1" t="s">
        <v>135</v>
      </c>
      <c r="BC6142" s="1" t="s">
        <v>136</v>
      </c>
      <c r="BD6142" s="1" t="s">
        <v>88</v>
      </c>
      <c r="BE6142" s="1">
        <v>0</v>
      </c>
      <c r="BF6142" s="1">
        <v>0</v>
      </c>
      <c r="BG6142" s="1" t="s">
        <v>120</v>
      </c>
      <c r="BH6142" s="1" t="s">
        <v>121</v>
      </c>
      <c r="BN6142" s="1" t="s">
        <v>170</v>
      </c>
      <c r="BO6142" s="1" t="s">
        <v>124</v>
      </c>
      <c r="BP6142" s="1">
        <v>8</v>
      </c>
      <c r="BQ6142" s="1">
        <v>7</v>
      </c>
      <c r="BR6142" s="1" t="s">
        <v>11895</v>
      </c>
      <c r="BS6142" s="1">
        <v>3</v>
      </c>
      <c r="BT6142" s="1">
        <v>0</v>
      </c>
      <c r="BU6142" s="1">
        <v>1</v>
      </c>
      <c r="BV6142" s="1" t="s">
        <v>143</v>
      </c>
      <c r="BW6142" s="1" t="s">
        <v>88</v>
      </c>
      <c r="BX6142" s="1" t="s">
        <v>89</v>
      </c>
      <c r="BY6142" s="1">
        <v>3</v>
      </c>
      <c r="BZ6142" s="1" t="s">
        <v>88</v>
      </c>
      <c r="CA6142" s="1">
        <v>9</v>
      </c>
      <c r="CB6142" s="1" t="s">
        <v>107</v>
      </c>
      <c r="CC6142" s="1" t="s">
        <v>88</v>
      </c>
    </row>
    <row r="6143" spans="1:82" ht="16" x14ac:dyDescent="0.2">
      <c r="A6143" s="2">
        <v>44143.699386574073</v>
      </c>
      <c r="B6143" s="1" t="s">
        <v>108</v>
      </c>
      <c r="C6143" s="1">
        <v>26</v>
      </c>
      <c r="D6143" s="1" t="s">
        <v>81</v>
      </c>
      <c r="E6143" s="1" t="s">
        <v>82</v>
      </c>
      <c r="X6143" s="1">
        <v>4</v>
      </c>
      <c r="Y6143" s="1">
        <v>0</v>
      </c>
      <c r="Z6143" s="1">
        <v>0</v>
      </c>
      <c r="AA6143" s="1">
        <v>0</v>
      </c>
      <c r="AB6143" s="1" t="s">
        <v>83</v>
      </c>
      <c r="AC6143" s="1" t="s">
        <v>147</v>
      </c>
      <c r="AD6143" s="1" t="s">
        <v>187</v>
      </c>
      <c r="AE6143" s="1" t="s">
        <v>397</v>
      </c>
      <c r="AF6143" s="1" t="s">
        <v>202</v>
      </c>
      <c r="AG6143" s="1" t="s">
        <v>88</v>
      </c>
      <c r="AH6143" s="1" t="s">
        <v>89</v>
      </c>
      <c r="AI6143" s="1" t="s">
        <v>111</v>
      </c>
      <c r="AJ6143" s="1" t="s">
        <v>9542</v>
      </c>
      <c r="AK6143" s="1" t="s">
        <v>1328</v>
      </c>
      <c r="AL6143" s="1" t="s">
        <v>18657</v>
      </c>
      <c r="AM6143" s="1" t="s">
        <v>1006</v>
      </c>
      <c r="AN6143" s="1" t="s">
        <v>321</v>
      </c>
      <c r="AO6143" s="1" t="s">
        <v>14107</v>
      </c>
      <c r="AP6143" s="1" t="s">
        <v>132</v>
      </c>
      <c r="AQ6143" s="1" t="s">
        <v>94</v>
      </c>
      <c r="AR6143" s="1" t="s">
        <v>88</v>
      </c>
      <c r="AS6143" s="1">
        <v>0</v>
      </c>
      <c r="AT6143" s="1" t="s">
        <v>95</v>
      </c>
      <c r="AU6143" s="1" t="s">
        <v>96</v>
      </c>
      <c r="AV6143" s="1"/>
      <c r="AW6143" s="13">
        <v>132000</v>
      </c>
      <c r="AX6143" s="1">
        <v>117000</v>
      </c>
      <c r="AZ6143" s="1">
        <v>3</v>
      </c>
      <c r="BA6143" s="1">
        <v>3</v>
      </c>
      <c r="BB6143" s="1" t="s">
        <v>280</v>
      </c>
      <c r="BC6143" s="1" t="s">
        <v>249</v>
      </c>
      <c r="BD6143" s="1" t="s">
        <v>119</v>
      </c>
      <c r="BE6143" s="1">
        <v>26</v>
      </c>
      <c r="BF6143" s="1">
        <v>7</v>
      </c>
      <c r="BG6143" s="1" t="s">
        <v>120</v>
      </c>
      <c r="BH6143" s="1" t="s">
        <v>121</v>
      </c>
      <c r="BJ6143" s="1" t="s">
        <v>88</v>
      </c>
      <c r="BN6143" s="1" t="s">
        <v>141</v>
      </c>
      <c r="BO6143" s="1" t="s">
        <v>103</v>
      </c>
      <c r="BP6143" s="1">
        <v>7</v>
      </c>
      <c r="BQ6143" s="1">
        <v>7</v>
      </c>
      <c r="BR6143" s="1" t="s">
        <v>11741</v>
      </c>
      <c r="BS6143" s="1">
        <v>2</v>
      </c>
      <c r="BT6143" s="1">
        <v>0</v>
      </c>
      <c r="BU6143" s="1">
        <v>3</v>
      </c>
      <c r="BV6143" s="1" t="s">
        <v>184</v>
      </c>
      <c r="BW6143" s="1" t="s">
        <v>88</v>
      </c>
      <c r="BX6143" s="1" t="s">
        <v>88</v>
      </c>
      <c r="BY6143" s="1">
        <v>2</v>
      </c>
      <c r="BZ6143" s="1" t="s">
        <v>106</v>
      </c>
      <c r="CA6143" s="1">
        <v>6</v>
      </c>
      <c r="CB6143" s="1" t="s">
        <v>107</v>
      </c>
      <c r="CC6143" s="1" t="s">
        <v>186</v>
      </c>
    </row>
    <row r="6144" spans="1:82" ht="16" x14ac:dyDescent="0.2">
      <c r="A6144" s="2">
        <v>44143.704826388886</v>
      </c>
      <c r="B6144" s="1" t="s">
        <v>108</v>
      </c>
      <c r="C6144" s="1">
        <v>43</v>
      </c>
      <c r="D6144" s="1" t="s">
        <v>81</v>
      </c>
      <c r="E6144" s="1" t="s">
        <v>82</v>
      </c>
      <c r="X6144" s="1">
        <v>20</v>
      </c>
      <c r="Y6144" s="1">
        <v>1</v>
      </c>
      <c r="Z6144" s="1">
        <v>5</v>
      </c>
      <c r="AA6144" s="1">
        <v>7</v>
      </c>
      <c r="AB6144" s="1" t="s">
        <v>83</v>
      </c>
      <c r="AC6144" s="1" t="s">
        <v>129</v>
      </c>
      <c r="AD6144" s="1" t="s">
        <v>232</v>
      </c>
      <c r="AE6144" s="1" t="s">
        <v>86</v>
      </c>
      <c r="AF6144" s="1" t="s">
        <v>110</v>
      </c>
      <c r="AG6144" s="1" t="s">
        <v>88</v>
      </c>
      <c r="AH6144" s="1" t="s">
        <v>89</v>
      </c>
      <c r="AI6144" s="1" t="s">
        <v>272</v>
      </c>
      <c r="AJ6144" s="1" t="s">
        <v>507</v>
      </c>
      <c r="AK6144" s="1" t="s">
        <v>20018</v>
      </c>
      <c r="AL6144" s="1" t="s">
        <v>20019</v>
      </c>
      <c r="AM6144" s="1" t="s">
        <v>560</v>
      </c>
      <c r="AN6144" s="1" t="s">
        <v>1150</v>
      </c>
      <c r="AO6144" s="1" t="s">
        <v>2403</v>
      </c>
      <c r="AP6144" s="1" t="s">
        <v>168</v>
      </c>
      <c r="AQ6144" s="1" t="s">
        <v>94</v>
      </c>
      <c r="AR6144" s="1" t="s">
        <v>88</v>
      </c>
      <c r="AS6144" s="1">
        <v>0</v>
      </c>
      <c r="AT6144" s="1" t="s">
        <v>134</v>
      </c>
      <c r="AU6144" s="1" t="s">
        <v>96</v>
      </c>
      <c r="AV6144" s="1"/>
      <c r="AW6144" s="13">
        <v>200000</v>
      </c>
      <c r="AX6144" s="1">
        <v>130000</v>
      </c>
      <c r="AZ6144" s="1">
        <v>3</v>
      </c>
      <c r="BA6144" s="1">
        <v>2</v>
      </c>
      <c r="BB6144" s="1" t="s">
        <v>88</v>
      </c>
      <c r="BC6144" s="1" t="s">
        <v>97</v>
      </c>
      <c r="BD6144" s="1" t="s">
        <v>119</v>
      </c>
      <c r="BE6144" s="1">
        <v>15</v>
      </c>
      <c r="BF6144" s="1">
        <v>3</v>
      </c>
      <c r="BG6144" s="1" t="s">
        <v>120</v>
      </c>
      <c r="BH6144" s="1" t="s">
        <v>121</v>
      </c>
      <c r="BJ6144" s="1" t="s">
        <v>88</v>
      </c>
      <c r="BK6144" s="1" t="s">
        <v>383</v>
      </c>
      <c r="BN6144" s="1" t="s">
        <v>123</v>
      </c>
      <c r="BO6144" s="1" t="s">
        <v>103</v>
      </c>
      <c r="BP6144" s="1">
        <v>7</v>
      </c>
      <c r="BQ6144" s="1">
        <v>7</v>
      </c>
      <c r="BR6144" s="1" t="s">
        <v>1104</v>
      </c>
      <c r="BS6144" s="1">
        <v>2</v>
      </c>
      <c r="BT6144" s="1">
        <v>3</v>
      </c>
      <c r="BU6144" s="1">
        <v>3</v>
      </c>
      <c r="BV6144" s="1" t="s">
        <v>1247</v>
      </c>
      <c r="BW6144" s="1" t="s">
        <v>89</v>
      </c>
      <c r="BX6144" s="1" t="s">
        <v>88</v>
      </c>
      <c r="BY6144" s="1">
        <v>3</v>
      </c>
      <c r="BZ6144" s="1" t="s">
        <v>88</v>
      </c>
      <c r="CA6144" s="1">
        <v>7</v>
      </c>
      <c r="CB6144" s="1" t="s">
        <v>107</v>
      </c>
      <c r="CC6144" s="1" t="s">
        <v>88</v>
      </c>
    </row>
    <row r="6145" spans="1:82" ht="16" x14ac:dyDescent="0.2">
      <c r="A6145" s="2">
        <v>44143.706886574073</v>
      </c>
      <c r="B6145" s="1" t="s">
        <v>108</v>
      </c>
      <c r="C6145" s="1">
        <v>19</v>
      </c>
      <c r="D6145" s="1" t="s">
        <v>81</v>
      </c>
      <c r="E6145" s="1" t="s">
        <v>356</v>
      </c>
      <c r="X6145" s="1">
        <v>3</v>
      </c>
      <c r="Y6145" s="1">
        <v>1</v>
      </c>
      <c r="Z6145" s="1">
        <v>3</v>
      </c>
      <c r="AA6145" s="1">
        <v>1</v>
      </c>
      <c r="AB6145" s="1" t="s">
        <v>83</v>
      </c>
      <c r="AC6145" s="1" t="s">
        <v>84</v>
      </c>
      <c r="AD6145" s="1" t="s">
        <v>897</v>
      </c>
      <c r="AE6145" s="1" t="s">
        <v>358</v>
      </c>
      <c r="AF6145" s="1" t="s">
        <v>88</v>
      </c>
      <c r="AG6145" s="1" t="s">
        <v>88</v>
      </c>
      <c r="AH6145" s="1" t="s">
        <v>88</v>
      </c>
      <c r="AI6145" s="1" t="s">
        <v>90</v>
      </c>
      <c r="AJ6145" s="1" t="s">
        <v>20020</v>
      </c>
      <c r="AK6145" s="1" t="s">
        <v>9140</v>
      </c>
      <c r="AL6145" s="1" t="s">
        <v>267</v>
      </c>
      <c r="AM6145" s="1" t="s">
        <v>207</v>
      </c>
      <c r="AN6145" s="1" t="s">
        <v>207</v>
      </c>
      <c r="AO6145" s="1" t="s">
        <v>555</v>
      </c>
      <c r="AP6145" s="1" t="s">
        <v>132</v>
      </c>
      <c r="AQ6145" s="1" t="s">
        <v>94</v>
      </c>
      <c r="AR6145" s="1" t="s">
        <v>88</v>
      </c>
      <c r="AS6145" s="1">
        <v>0</v>
      </c>
      <c r="AT6145" s="1" t="s">
        <v>134</v>
      </c>
      <c r="AU6145" s="1" t="s">
        <v>96</v>
      </c>
      <c r="AV6145" s="1"/>
      <c r="AW6145" s="13">
        <v>55000</v>
      </c>
      <c r="AX6145" s="1">
        <v>45000</v>
      </c>
      <c r="AZ6145" s="1">
        <v>2</v>
      </c>
      <c r="BA6145" s="1">
        <v>2</v>
      </c>
      <c r="BB6145" s="1" t="s">
        <v>88</v>
      </c>
      <c r="BC6145" s="1" t="s">
        <v>97</v>
      </c>
      <c r="BD6145" s="1" t="s">
        <v>119</v>
      </c>
      <c r="BE6145" s="1">
        <v>20</v>
      </c>
      <c r="BF6145" s="1">
        <v>3</v>
      </c>
      <c r="BG6145" s="1" t="s">
        <v>120</v>
      </c>
      <c r="BH6145" s="1" t="s">
        <v>99</v>
      </c>
      <c r="BL6145" s="1" t="s">
        <v>20021</v>
      </c>
      <c r="BN6145" s="1" t="s">
        <v>170</v>
      </c>
      <c r="BO6145" s="1" t="s">
        <v>103</v>
      </c>
      <c r="BP6145" s="1">
        <v>10</v>
      </c>
      <c r="BQ6145" s="1">
        <v>10</v>
      </c>
      <c r="BR6145" s="1" t="s">
        <v>315</v>
      </c>
      <c r="BS6145" s="1">
        <v>3</v>
      </c>
      <c r="BT6145" s="1">
        <v>0</v>
      </c>
      <c r="BU6145" s="1">
        <v>0</v>
      </c>
      <c r="BV6145" s="1" t="s">
        <v>105</v>
      </c>
      <c r="BW6145" s="1" t="s">
        <v>88</v>
      </c>
      <c r="BX6145" s="1" t="s">
        <v>88</v>
      </c>
      <c r="BY6145" s="1">
        <v>2</v>
      </c>
      <c r="BZ6145" s="1" t="s">
        <v>88</v>
      </c>
      <c r="CA6145" s="1">
        <v>9</v>
      </c>
      <c r="CB6145" s="1" t="s">
        <v>144</v>
      </c>
      <c r="CC6145" s="1" t="s">
        <v>88</v>
      </c>
    </row>
    <row r="6146" spans="1:82" ht="16" x14ac:dyDescent="0.2">
      <c r="A6146" s="2">
        <v>44143.706956018519</v>
      </c>
      <c r="B6146" s="1" t="s">
        <v>108</v>
      </c>
      <c r="C6146" s="1">
        <v>23</v>
      </c>
      <c r="D6146" s="1" t="s">
        <v>81</v>
      </c>
      <c r="E6146" s="1" t="s">
        <v>231</v>
      </c>
      <c r="X6146" s="1">
        <v>4</v>
      </c>
      <c r="Y6146" s="1">
        <v>1</v>
      </c>
      <c r="Z6146" s="1">
        <v>1</v>
      </c>
      <c r="AA6146" s="1">
        <v>0</v>
      </c>
      <c r="AB6146" s="1" t="s">
        <v>174</v>
      </c>
      <c r="AC6146" s="1" t="s">
        <v>129</v>
      </c>
      <c r="AD6146" s="1" t="s">
        <v>232</v>
      </c>
      <c r="AE6146" s="1" t="s">
        <v>20022</v>
      </c>
      <c r="AF6146" s="1" t="s">
        <v>202</v>
      </c>
      <c r="AG6146" s="1" t="s">
        <v>88</v>
      </c>
      <c r="AH6146" s="1" t="s">
        <v>89</v>
      </c>
      <c r="AI6146" s="1" t="s">
        <v>111</v>
      </c>
      <c r="AJ6146" s="1" t="s">
        <v>507</v>
      </c>
      <c r="AK6146" s="1" t="s">
        <v>2391</v>
      </c>
      <c r="AL6146" s="1" t="s">
        <v>3387</v>
      </c>
      <c r="AM6146" s="1" t="s">
        <v>3370</v>
      </c>
      <c r="AN6146" s="1" t="s">
        <v>918</v>
      </c>
      <c r="AO6146" s="1" t="s">
        <v>302</v>
      </c>
      <c r="AP6146" s="1" t="s">
        <v>132</v>
      </c>
      <c r="AQ6146" s="1" t="s">
        <v>133</v>
      </c>
      <c r="AR6146" s="1" t="s">
        <v>88</v>
      </c>
      <c r="AS6146" s="1">
        <v>0</v>
      </c>
      <c r="AT6146" s="1" t="s">
        <v>134</v>
      </c>
      <c r="AU6146" s="1" t="s">
        <v>96</v>
      </c>
      <c r="AV6146" s="1"/>
      <c r="AW6146" s="13">
        <v>82000</v>
      </c>
      <c r="AX6146" s="1">
        <v>110000</v>
      </c>
      <c r="AY6146" s="1" t="s">
        <v>279</v>
      </c>
      <c r="AZ6146" s="1">
        <v>3</v>
      </c>
      <c r="BA6146" s="1">
        <v>2</v>
      </c>
      <c r="BB6146" s="1" t="s">
        <v>117</v>
      </c>
      <c r="BC6146" s="1" t="s">
        <v>249</v>
      </c>
      <c r="BD6146" s="1" t="s">
        <v>194</v>
      </c>
      <c r="BE6146" s="1">
        <v>15</v>
      </c>
      <c r="BF6146" s="1">
        <v>5</v>
      </c>
      <c r="BG6146" s="1" t="s">
        <v>120</v>
      </c>
      <c r="BH6146" s="1" t="s">
        <v>121</v>
      </c>
      <c r="BJ6146" s="1" t="s">
        <v>88</v>
      </c>
      <c r="BN6146" s="1" t="s">
        <v>123</v>
      </c>
      <c r="BO6146" s="1" t="s">
        <v>103</v>
      </c>
      <c r="BP6146" s="1">
        <v>9</v>
      </c>
      <c r="BQ6146" s="1">
        <v>10</v>
      </c>
      <c r="BR6146" s="1" t="s">
        <v>20023</v>
      </c>
      <c r="BS6146" s="1">
        <v>1</v>
      </c>
      <c r="BT6146" s="1">
        <v>0</v>
      </c>
      <c r="BU6146" s="1">
        <v>1</v>
      </c>
      <c r="BV6146" s="1" t="s">
        <v>1086</v>
      </c>
      <c r="BW6146" s="1" t="s">
        <v>88</v>
      </c>
      <c r="BX6146" s="1" t="s">
        <v>88</v>
      </c>
      <c r="BY6146" s="1">
        <v>3</v>
      </c>
      <c r="BZ6146" s="1" t="s">
        <v>88</v>
      </c>
      <c r="CA6146" s="1">
        <v>6</v>
      </c>
      <c r="CB6146" s="1" t="s">
        <v>107</v>
      </c>
      <c r="CC6146" s="1" t="s">
        <v>426</v>
      </c>
    </row>
    <row r="6147" spans="1:82" ht="16" x14ac:dyDescent="0.2">
      <c r="A6147" s="2">
        <v>44143.708182870374</v>
      </c>
      <c r="B6147" s="1" t="s">
        <v>108</v>
      </c>
      <c r="C6147" s="1">
        <v>28</v>
      </c>
      <c r="D6147" s="1" t="s">
        <v>81</v>
      </c>
      <c r="E6147" s="1" t="s">
        <v>82</v>
      </c>
      <c r="X6147" s="1">
        <v>8</v>
      </c>
      <c r="Y6147" s="1">
        <v>0</v>
      </c>
      <c r="Z6147" s="1">
        <v>8</v>
      </c>
      <c r="AA6147" s="1">
        <v>0</v>
      </c>
      <c r="AB6147" s="1" t="s">
        <v>83</v>
      </c>
      <c r="AC6147" s="1" t="s">
        <v>84</v>
      </c>
      <c r="AD6147" s="1" t="s">
        <v>85</v>
      </c>
      <c r="AE6147" s="1" t="s">
        <v>86</v>
      </c>
      <c r="AF6147" s="1" t="s">
        <v>88</v>
      </c>
      <c r="AG6147" s="1" t="s">
        <v>88</v>
      </c>
      <c r="AH6147" s="1" t="s">
        <v>88</v>
      </c>
      <c r="AI6147" s="1" t="s">
        <v>111</v>
      </c>
      <c r="AJ6147" s="1" t="s">
        <v>739</v>
      </c>
      <c r="AK6147" s="1" t="s">
        <v>2716</v>
      </c>
      <c r="AL6147" s="1" t="s">
        <v>9140</v>
      </c>
      <c r="AM6147" s="1" t="s">
        <v>602</v>
      </c>
      <c r="AN6147" s="1" t="s">
        <v>192</v>
      </c>
      <c r="AO6147" s="1" t="s">
        <v>742</v>
      </c>
      <c r="AP6147" s="1" t="s">
        <v>168</v>
      </c>
      <c r="AQ6147" s="1" t="s">
        <v>133</v>
      </c>
      <c r="AR6147" s="1" t="s">
        <v>88</v>
      </c>
      <c r="AS6147" s="1">
        <v>0</v>
      </c>
      <c r="AT6147" s="1" t="s">
        <v>95</v>
      </c>
      <c r="AU6147" s="1" t="s">
        <v>96</v>
      </c>
      <c r="AV6147" s="1"/>
      <c r="AW6147" s="13">
        <v>2000000</v>
      </c>
      <c r="AX6147" s="1">
        <v>150000</v>
      </c>
      <c r="AZ6147" s="1">
        <v>3</v>
      </c>
      <c r="BA6147" s="1">
        <v>3</v>
      </c>
      <c r="BB6147" s="1" t="s">
        <v>280</v>
      </c>
      <c r="BC6147" s="1" t="s">
        <v>249</v>
      </c>
      <c r="BD6147" s="1" t="s">
        <v>119</v>
      </c>
      <c r="BE6147" s="1">
        <v>10</v>
      </c>
      <c r="BF6147" s="1">
        <v>7</v>
      </c>
      <c r="BG6147" s="1" t="s">
        <v>137</v>
      </c>
      <c r="BH6147" s="1" t="s">
        <v>121</v>
      </c>
      <c r="BN6147" s="1" t="s">
        <v>123</v>
      </c>
      <c r="BO6147" s="1" t="s">
        <v>182</v>
      </c>
      <c r="BP6147" s="1">
        <v>9</v>
      </c>
      <c r="BQ6147" s="1">
        <v>9</v>
      </c>
      <c r="BR6147" s="1" t="s">
        <v>15998</v>
      </c>
      <c r="BS6147" s="1">
        <v>4</v>
      </c>
      <c r="BT6147" s="1">
        <v>2</v>
      </c>
      <c r="BU6147" s="1">
        <v>4</v>
      </c>
      <c r="BV6147" s="1" t="s">
        <v>172</v>
      </c>
      <c r="BW6147" s="1" t="s">
        <v>89</v>
      </c>
      <c r="BX6147" s="1" t="s">
        <v>88</v>
      </c>
      <c r="BY6147" s="1">
        <v>3</v>
      </c>
      <c r="BZ6147" s="1" t="s">
        <v>88</v>
      </c>
      <c r="CA6147" s="1">
        <v>9</v>
      </c>
      <c r="CB6147" s="1" t="s">
        <v>144</v>
      </c>
      <c r="CC6147" s="1" t="s">
        <v>145</v>
      </c>
    </row>
    <row r="6148" spans="1:82" ht="16" x14ac:dyDescent="0.2">
      <c r="A6148" s="2">
        <v>44143.709965277776</v>
      </c>
      <c r="B6148" s="1" t="s">
        <v>80</v>
      </c>
      <c r="C6148" s="1">
        <v>32</v>
      </c>
      <c r="D6148" s="1" t="s">
        <v>81</v>
      </c>
      <c r="E6148" s="1" t="s">
        <v>231</v>
      </c>
      <c r="X6148" s="1">
        <v>8</v>
      </c>
      <c r="Y6148" s="1">
        <v>0</v>
      </c>
      <c r="Z6148" s="1">
        <v>0</v>
      </c>
      <c r="AA6148" s="1">
        <v>0</v>
      </c>
      <c r="AB6148" s="1" t="s">
        <v>146</v>
      </c>
      <c r="AC6148" s="1" t="s">
        <v>129</v>
      </c>
      <c r="AF6148" s="1" t="s">
        <v>202</v>
      </c>
      <c r="AG6148" s="1" t="s">
        <v>88</v>
      </c>
      <c r="AH6148" s="1" t="s">
        <v>89</v>
      </c>
      <c r="AI6148" s="1" t="s">
        <v>90</v>
      </c>
      <c r="AJ6148" s="1" t="s">
        <v>698</v>
      </c>
      <c r="AK6148" s="1" t="s">
        <v>9140</v>
      </c>
      <c r="AL6148" s="1" t="s">
        <v>2748</v>
      </c>
      <c r="AM6148" s="1" t="s">
        <v>15256</v>
      </c>
      <c r="AN6148" s="1" t="s">
        <v>20024</v>
      </c>
      <c r="AO6148" s="1" t="s">
        <v>14595</v>
      </c>
      <c r="AP6148" s="1" t="s">
        <v>132</v>
      </c>
      <c r="AQ6148" s="1" t="s">
        <v>133</v>
      </c>
      <c r="AR6148" s="1" t="s">
        <v>88</v>
      </c>
      <c r="AS6148" s="1">
        <v>0</v>
      </c>
      <c r="AT6148" s="1" t="s">
        <v>134</v>
      </c>
      <c r="AU6148" s="1" t="s">
        <v>628</v>
      </c>
      <c r="AV6148" s="1"/>
      <c r="AW6148" s="13">
        <v>180000</v>
      </c>
      <c r="AZ6148" s="1">
        <v>2</v>
      </c>
      <c r="BA6148" s="1">
        <v>2</v>
      </c>
      <c r="BB6148" s="1" t="s">
        <v>88</v>
      </c>
      <c r="BC6148" s="1" t="s">
        <v>97</v>
      </c>
      <c r="BD6148" s="1" t="s">
        <v>119</v>
      </c>
      <c r="BE6148" s="1">
        <v>5</v>
      </c>
      <c r="BF6148" s="1">
        <v>4</v>
      </c>
      <c r="BG6148" s="1" t="s">
        <v>137</v>
      </c>
      <c r="BH6148" s="1" t="s">
        <v>339</v>
      </c>
      <c r="BJ6148" s="1" t="s">
        <v>88</v>
      </c>
      <c r="BK6148" s="1" t="s">
        <v>383</v>
      </c>
      <c r="BN6148" s="1" t="s">
        <v>123</v>
      </c>
      <c r="BO6148" s="1" t="s">
        <v>103</v>
      </c>
      <c r="BP6148" s="1">
        <v>6</v>
      </c>
      <c r="BQ6148" s="1">
        <v>5</v>
      </c>
      <c r="BR6148" s="1" t="s">
        <v>4386</v>
      </c>
      <c r="BS6148" s="1">
        <v>2</v>
      </c>
      <c r="BT6148" s="1">
        <v>0</v>
      </c>
      <c r="BU6148" s="1">
        <v>1</v>
      </c>
      <c r="BV6148" s="1" t="s">
        <v>143</v>
      </c>
      <c r="BW6148" s="1" t="s">
        <v>89</v>
      </c>
      <c r="BX6148" s="1" t="s">
        <v>88</v>
      </c>
      <c r="BY6148" s="1">
        <v>3</v>
      </c>
      <c r="BZ6148" s="1" t="s">
        <v>106</v>
      </c>
      <c r="CA6148" s="1">
        <v>9</v>
      </c>
      <c r="CB6148" s="1" t="s">
        <v>219</v>
      </c>
      <c r="CC6148" s="1" t="s">
        <v>88</v>
      </c>
    </row>
    <row r="6149" spans="1:82" ht="16" x14ac:dyDescent="0.2">
      <c r="A6149" s="2">
        <v>44143.710405092592</v>
      </c>
      <c r="B6149" s="1" t="s">
        <v>108</v>
      </c>
      <c r="C6149" s="1">
        <v>27</v>
      </c>
      <c r="D6149" s="1" t="s">
        <v>81</v>
      </c>
      <c r="E6149" s="1" t="s">
        <v>231</v>
      </c>
      <c r="X6149" s="1">
        <v>5</v>
      </c>
      <c r="Y6149" s="1">
        <v>0</v>
      </c>
      <c r="Z6149" s="1">
        <v>0</v>
      </c>
      <c r="AA6149" s="1">
        <v>0</v>
      </c>
      <c r="AB6149" s="1" t="s">
        <v>83</v>
      </c>
      <c r="AC6149" s="1" t="s">
        <v>129</v>
      </c>
      <c r="AD6149" s="1" t="s">
        <v>85</v>
      </c>
      <c r="AE6149" s="1" t="s">
        <v>86</v>
      </c>
      <c r="AF6149" s="1" t="s">
        <v>87</v>
      </c>
      <c r="AG6149" s="1" t="s">
        <v>88</v>
      </c>
      <c r="AH6149" s="1" t="s">
        <v>88</v>
      </c>
      <c r="AI6149" s="1" t="s">
        <v>111</v>
      </c>
      <c r="AJ6149" s="1" t="s">
        <v>162</v>
      </c>
      <c r="AK6149" s="1" t="s">
        <v>9906</v>
      </c>
      <c r="AL6149" s="1" t="s">
        <v>9762</v>
      </c>
      <c r="AM6149" s="1" t="s">
        <v>178</v>
      </c>
      <c r="AN6149" s="1" t="s">
        <v>827</v>
      </c>
      <c r="AO6149" s="1" t="s">
        <v>929</v>
      </c>
      <c r="AP6149" s="1" t="s">
        <v>93</v>
      </c>
      <c r="AQ6149" s="1" t="s">
        <v>94</v>
      </c>
      <c r="AR6149" s="1" t="s">
        <v>88</v>
      </c>
      <c r="AS6149" s="1">
        <v>0</v>
      </c>
      <c r="AT6149" s="1" t="s">
        <v>95</v>
      </c>
      <c r="AU6149" s="1" t="s">
        <v>96</v>
      </c>
      <c r="AV6149" s="1"/>
      <c r="AW6149" s="13">
        <v>200000</v>
      </c>
      <c r="AX6149" s="1">
        <v>135000</v>
      </c>
      <c r="AZ6149" s="1">
        <v>4</v>
      </c>
      <c r="BA6149" s="1">
        <v>2</v>
      </c>
      <c r="BB6149" s="1" t="s">
        <v>88</v>
      </c>
      <c r="BC6149" s="1" t="s">
        <v>97</v>
      </c>
      <c r="BD6149" s="1" t="s">
        <v>88</v>
      </c>
      <c r="BE6149" s="1">
        <v>0</v>
      </c>
      <c r="BF6149" s="1">
        <v>0</v>
      </c>
      <c r="BG6149" s="1" t="s">
        <v>120</v>
      </c>
      <c r="BN6149" s="1" t="s">
        <v>170</v>
      </c>
      <c r="BO6149" s="1" t="s">
        <v>103</v>
      </c>
      <c r="BP6149" s="1">
        <v>8</v>
      </c>
      <c r="BQ6149" s="1">
        <v>6</v>
      </c>
      <c r="BR6149" s="1" t="s">
        <v>444</v>
      </c>
      <c r="BS6149" s="1">
        <v>4</v>
      </c>
      <c r="BT6149" s="1">
        <v>0</v>
      </c>
      <c r="BU6149" s="1">
        <v>0</v>
      </c>
      <c r="BV6149" s="1" t="s">
        <v>105</v>
      </c>
      <c r="BW6149" s="1" t="s">
        <v>88</v>
      </c>
      <c r="BX6149" s="1" t="s">
        <v>88</v>
      </c>
      <c r="BY6149" s="1">
        <v>3</v>
      </c>
      <c r="BZ6149" s="1" t="s">
        <v>88</v>
      </c>
      <c r="CA6149" s="1">
        <v>9</v>
      </c>
      <c r="CB6149" s="1" t="s">
        <v>107</v>
      </c>
      <c r="CC6149" s="1" t="s">
        <v>88</v>
      </c>
    </row>
    <row r="6150" spans="1:82" ht="16" x14ac:dyDescent="0.2">
      <c r="A6150" s="2">
        <v>44143.716226851851</v>
      </c>
      <c r="B6150" s="1" t="s">
        <v>108</v>
      </c>
      <c r="C6150" s="1">
        <v>31</v>
      </c>
      <c r="D6150" s="1" t="s">
        <v>81</v>
      </c>
      <c r="E6150" s="1" t="s">
        <v>200</v>
      </c>
      <c r="X6150" s="1">
        <v>8</v>
      </c>
      <c r="Y6150" s="1">
        <v>8</v>
      </c>
      <c r="Z6150" s="1">
        <v>8</v>
      </c>
      <c r="AA6150" s="1">
        <v>1</v>
      </c>
      <c r="AB6150" s="1" t="s">
        <v>83</v>
      </c>
      <c r="AC6150" s="1" t="s">
        <v>129</v>
      </c>
      <c r="AD6150" s="1" t="s">
        <v>85</v>
      </c>
      <c r="AE6150" s="1" t="s">
        <v>1415</v>
      </c>
      <c r="AF6150" s="1" t="s">
        <v>88</v>
      </c>
      <c r="AG6150" s="1" t="s">
        <v>88</v>
      </c>
      <c r="AH6150" s="1" t="s">
        <v>88</v>
      </c>
      <c r="AI6150" s="1" t="s">
        <v>111</v>
      </c>
      <c r="AJ6150" s="1" t="s">
        <v>4186</v>
      </c>
      <c r="AK6150" s="1" t="s">
        <v>792</v>
      </c>
      <c r="AL6150" s="1" t="s">
        <v>1046</v>
      </c>
      <c r="AM6150" s="1" t="s">
        <v>178</v>
      </c>
      <c r="AN6150" s="1" t="s">
        <v>827</v>
      </c>
      <c r="AO6150" s="1" t="s">
        <v>14814</v>
      </c>
      <c r="AP6150" s="1" t="s">
        <v>132</v>
      </c>
      <c r="AQ6150" s="1" t="s">
        <v>94</v>
      </c>
      <c r="AR6150" s="1" t="s">
        <v>157</v>
      </c>
      <c r="AS6150" s="1">
        <v>0</v>
      </c>
      <c r="AT6150" s="1" t="s">
        <v>134</v>
      </c>
      <c r="AU6150" s="1" t="s">
        <v>96</v>
      </c>
      <c r="AV6150" s="1"/>
      <c r="AW6150" s="13">
        <v>68000</v>
      </c>
      <c r="AX6150" s="1">
        <v>60000</v>
      </c>
      <c r="AZ6150" s="1">
        <v>2</v>
      </c>
      <c r="BA6150" s="1">
        <v>2</v>
      </c>
      <c r="BB6150" s="1" t="s">
        <v>88</v>
      </c>
      <c r="BC6150" s="1" t="s">
        <v>97</v>
      </c>
      <c r="BD6150" s="1" t="s">
        <v>119</v>
      </c>
      <c r="BE6150" s="1">
        <v>10</v>
      </c>
      <c r="BF6150" s="1">
        <v>1</v>
      </c>
      <c r="BG6150" s="1" t="s">
        <v>120</v>
      </c>
      <c r="BH6150" s="1" t="s">
        <v>121</v>
      </c>
      <c r="BJ6150" s="1" t="s">
        <v>88</v>
      </c>
      <c r="BN6150" s="3">
        <v>44470</v>
      </c>
      <c r="BO6150" s="1" t="s">
        <v>182</v>
      </c>
      <c r="BP6150" s="1">
        <v>7</v>
      </c>
      <c r="BQ6150" s="1">
        <v>5</v>
      </c>
      <c r="BR6150" s="1" t="s">
        <v>217</v>
      </c>
      <c r="BS6150" s="1">
        <v>3</v>
      </c>
      <c r="BT6150" s="1">
        <v>0</v>
      </c>
      <c r="BU6150" s="1">
        <v>3</v>
      </c>
      <c r="BV6150" s="1" t="s">
        <v>184</v>
      </c>
      <c r="BW6150" s="1" t="s">
        <v>89</v>
      </c>
      <c r="BX6150" s="1" t="s">
        <v>88</v>
      </c>
      <c r="BY6150" s="1">
        <v>2</v>
      </c>
      <c r="BZ6150" s="1" t="s">
        <v>88</v>
      </c>
      <c r="CA6150" s="1">
        <v>5</v>
      </c>
      <c r="CB6150" s="1" t="s">
        <v>107</v>
      </c>
      <c r="CC6150" s="1" t="s">
        <v>88</v>
      </c>
      <c r="CD6150" s="1" t="s">
        <v>20025</v>
      </c>
    </row>
    <row r="6151" spans="1:82" ht="16" x14ac:dyDescent="0.2">
      <c r="A6151" s="2">
        <v>44143.716620370367</v>
      </c>
      <c r="B6151" s="1" t="s">
        <v>108</v>
      </c>
      <c r="C6151" s="1">
        <v>33</v>
      </c>
      <c r="D6151" s="1" t="s">
        <v>81</v>
      </c>
      <c r="E6151" s="1" t="s">
        <v>82</v>
      </c>
      <c r="X6151" s="1">
        <v>3</v>
      </c>
      <c r="Y6151" s="1">
        <v>0</v>
      </c>
      <c r="Z6151" s="1">
        <v>0</v>
      </c>
      <c r="AA6151" s="1">
        <v>0</v>
      </c>
      <c r="AB6151" s="1" t="s">
        <v>174</v>
      </c>
      <c r="AC6151" s="1" t="s">
        <v>147</v>
      </c>
      <c r="AD6151" s="1" t="s">
        <v>20026</v>
      </c>
      <c r="AE6151" s="1" t="s">
        <v>1260</v>
      </c>
      <c r="AF6151" s="1" t="s">
        <v>202</v>
      </c>
      <c r="AG6151" s="1" t="s">
        <v>88</v>
      </c>
      <c r="AH6151" s="1" t="s">
        <v>89</v>
      </c>
      <c r="AI6151" s="1" t="s">
        <v>111</v>
      </c>
      <c r="AJ6151" s="1" t="s">
        <v>3071</v>
      </c>
      <c r="AK6151" s="1" t="s">
        <v>13058</v>
      </c>
      <c r="AL6151" s="1" t="s">
        <v>20027</v>
      </c>
      <c r="AM6151" s="1" t="s">
        <v>207</v>
      </c>
      <c r="AN6151" s="1" t="s">
        <v>2520</v>
      </c>
      <c r="AO6151" s="1" t="s">
        <v>193</v>
      </c>
      <c r="AP6151" s="1" t="s">
        <v>168</v>
      </c>
      <c r="AQ6151" s="1" t="s">
        <v>94</v>
      </c>
      <c r="AR6151" s="1" t="s">
        <v>88</v>
      </c>
      <c r="AS6151" s="1">
        <v>0</v>
      </c>
      <c r="AT6151" s="1" t="s">
        <v>95</v>
      </c>
      <c r="AU6151" s="1" t="s">
        <v>96</v>
      </c>
      <c r="AV6151" s="1"/>
      <c r="AW6151" s="13">
        <v>150000</v>
      </c>
      <c r="AX6151" s="1">
        <v>105000</v>
      </c>
      <c r="AZ6151" s="1">
        <v>3</v>
      </c>
      <c r="BA6151" s="1">
        <v>3</v>
      </c>
      <c r="BB6151" s="1" t="s">
        <v>88</v>
      </c>
      <c r="BC6151" s="1" t="s">
        <v>97</v>
      </c>
      <c r="BD6151" s="1" t="s">
        <v>194</v>
      </c>
      <c r="BE6151" s="1">
        <v>24</v>
      </c>
      <c r="BF6151" s="1">
        <v>7</v>
      </c>
      <c r="BG6151" s="1" t="s">
        <v>120</v>
      </c>
      <c r="BH6151" s="1" t="s">
        <v>121</v>
      </c>
      <c r="BK6151" s="1" t="s">
        <v>88</v>
      </c>
      <c r="BL6151" s="1" t="s">
        <v>88</v>
      </c>
      <c r="BN6151" s="1" t="s">
        <v>294</v>
      </c>
      <c r="BO6151" s="1" t="s">
        <v>124</v>
      </c>
      <c r="BP6151" s="1">
        <v>9</v>
      </c>
      <c r="BQ6151" s="1">
        <v>8</v>
      </c>
      <c r="BR6151" s="1" t="s">
        <v>6972</v>
      </c>
      <c r="BS6151" s="1">
        <v>3</v>
      </c>
      <c r="BT6151" s="1">
        <v>1</v>
      </c>
      <c r="BU6151" s="1">
        <v>2</v>
      </c>
      <c r="BV6151" s="1" t="s">
        <v>172</v>
      </c>
      <c r="BW6151" s="1" t="s">
        <v>88</v>
      </c>
      <c r="BX6151" s="1" t="s">
        <v>88</v>
      </c>
      <c r="BY6151" s="1">
        <v>3</v>
      </c>
      <c r="BZ6151" s="1" t="s">
        <v>127</v>
      </c>
      <c r="CA6151" s="1">
        <v>8</v>
      </c>
      <c r="CB6151" s="1" t="s">
        <v>107</v>
      </c>
      <c r="CC6151" s="1" t="s">
        <v>725</v>
      </c>
    </row>
    <row r="6152" spans="1:82" ht="16" x14ac:dyDescent="0.2">
      <c r="A6152" s="2">
        <v>44143.719907407409</v>
      </c>
      <c r="B6152" s="1" t="s">
        <v>108</v>
      </c>
      <c r="C6152" s="1">
        <v>45</v>
      </c>
      <c r="D6152" s="1" t="s">
        <v>81</v>
      </c>
      <c r="E6152" s="1" t="s">
        <v>1272</v>
      </c>
      <c r="X6152" s="1">
        <v>20</v>
      </c>
      <c r="Y6152" s="1">
        <v>2</v>
      </c>
      <c r="Z6152" s="1">
        <v>2</v>
      </c>
      <c r="AA6152" s="1">
        <v>0</v>
      </c>
      <c r="AB6152" s="1" t="s">
        <v>146</v>
      </c>
      <c r="AC6152" s="1" t="s">
        <v>129</v>
      </c>
      <c r="AD6152" s="1" t="s">
        <v>85</v>
      </c>
      <c r="AE6152" s="1" t="s">
        <v>86</v>
      </c>
      <c r="AF6152" s="1" t="s">
        <v>87</v>
      </c>
      <c r="AG6152" s="1" t="s">
        <v>88</v>
      </c>
      <c r="AH6152" s="1" t="s">
        <v>88</v>
      </c>
      <c r="AI6152" s="1" t="s">
        <v>111</v>
      </c>
      <c r="AJ6152" s="1" t="s">
        <v>207</v>
      </c>
      <c r="AK6152" s="1" t="s">
        <v>20028</v>
      </c>
      <c r="AL6152" s="1" t="s">
        <v>9140</v>
      </c>
      <c r="AM6152" s="1" t="s">
        <v>247</v>
      </c>
      <c r="AN6152" s="1" t="s">
        <v>207</v>
      </c>
      <c r="AO6152" s="1" t="s">
        <v>20029</v>
      </c>
      <c r="AP6152" s="1" t="s">
        <v>132</v>
      </c>
      <c r="AQ6152" s="1" t="s">
        <v>94</v>
      </c>
      <c r="AR6152" s="1" t="s">
        <v>88</v>
      </c>
      <c r="AS6152" s="1">
        <v>0</v>
      </c>
      <c r="AT6152" s="1" t="s">
        <v>134</v>
      </c>
      <c r="AU6152" s="1" t="s">
        <v>96</v>
      </c>
      <c r="AV6152" s="1"/>
      <c r="AW6152" s="13">
        <v>68494</v>
      </c>
      <c r="AX6152" s="1">
        <v>56275</v>
      </c>
      <c r="AZ6152" s="1">
        <v>3</v>
      </c>
      <c r="BA6152" s="1">
        <v>2</v>
      </c>
      <c r="BB6152" s="1" t="s">
        <v>947</v>
      </c>
      <c r="BC6152" s="1" t="s">
        <v>136</v>
      </c>
      <c r="BD6152" s="1" t="s">
        <v>119</v>
      </c>
      <c r="BE6152" s="1">
        <v>10</v>
      </c>
      <c r="BF6152" s="1">
        <v>7</v>
      </c>
      <c r="BG6152" s="1" t="s">
        <v>137</v>
      </c>
      <c r="BH6152" s="1" t="s">
        <v>121</v>
      </c>
      <c r="BN6152" s="1" t="s">
        <v>102</v>
      </c>
      <c r="BO6152" s="1" t="s">
        <v>124</v>
      </c>
      <c r="BP6152" s="1">
        <v>8</v>
      </c>
      <c r="BQ6152" s="1">
        <v>8</v>
      </c>
      <c r="BR6152" s="1" t="s">
        <v>207</v>
      </c>
      <c r="BS6152" s="1">
        <v>4</v>
      </c>
      <c r="BT6152" s="1">
        <v>3</v>
      </c>
      <c r="BU6152" s="1">
        <v>4</v>
      </c>
      <c r="BV6152" s="1" t="s">
        <v>172</v>
      </c>
      <c r="BW6152" s="1" t="s">
        <v>88</v>
      </c>
      <c r="BX6152" s="1" t="s">
        <v>88</v>
      </c>
      <c r="BY6152" s="1">
        <v>4</v>
      </c>
      <c r="BZ6152" s="1" t="s">
        <v>88</v>
      </c>
      <c r="CA6152" s="1">
        <v>7</v>
      </c>
      <c r="CB6152" s="1" t="s">
        <v>107</v>
      </c>
      <c r="CC6152" s="1" t="s">
        <v>88</v>
      </c>
    </row>
    <row r="6153" spans="1:82" ht="16" x14ac:dyDescent="0.2">
      <c r="A6153" s="2">
        <v>44143.725023148145</v>
      </c>
      <c r="B6153" s="1" t="s">
        <v>108</v>
      </c>
      <c r="C6153" s="1">
        <v>27</v>
      </c>
      <c r="D6153" s="1" t="s">
        <v>81</v>
      </c>
      <c r="E6153" s="1" t="s">
        <v>231</v>
      </c>
      <c r="X6153" s="1">
        <v>3</v>
      </c>
      <c r="Y6153" s="1">
        <v>1</v>
      </c>
      <c r="Z6153" s="1">
        <v>1</v>
      </c>
      <c r="AA6153" s="1">
        <v>0</v>
      </c>
      <c r="AB6153" s="1" t="s">
        <v>174</v>
      </c>
      <c r="AC6153" s="1" t="s">
        <v>129</v>
      </c>
      <c r="AD6153" s="1" t="s">
        <v>232</v>
      </c>
      <c r="AE6153" s="1" t="s">
        <v>161</v>
      </c>
      <c r="AF6153" s="1" t="s">
        <v>202</v>
      </c>
      <c r="AG6153" s="1" t="s">
        <v>88</v>
      </c>
      <c r="AH6153" s="1" t="s">
        <v>89</v>
      </c>
      <c r="AI6153" s="1" t="s">
        <v>111</v>
      </c>
      <c r="AJ6153" s="1" t="s">
        <v>1936</v>
      </c>
      <c r="AK6153" s="1" t="s">
        <v>4209</v>
      </c>
      <c r="AL6153" s="1" t="s">
        <v>20030</v>
      </c>
      <c r="AM6153" s="1" t="s">
        <v>1089</v>
      </c>
      <c r="AN6153" s="1" t="s">
        <v>192</v>
      </c>
      <c r="AO6153" s="1" t="s">
        <v>6270</v>
      </c>
      <c r="AP6153" s="1" t="s">
        <v>93</v>
      </c>
      <c r="AQ6153" s="1" t="s">
        <v>94</v>
      </c>
      <c r="AR6153" s="1" t="s">
        <v>88</v>
      </c>
      <c r="AS6153" s="1">
        <v>0</v>
      </c>
      <c r="AT6153" s="1" t="s">
        <v>536</v>
      </c>
      <c r="AU6153" s="1" t="s">
        <v>96</v>
      </c>
      <c r="AV6153" s="1"/>
      <c r="AW6153" s="13">
        <v>88</v>
      </c>
      <c r="AX6153" s="1">
        <v>75</v>
      </c>
      <c r="AZ6153" s="1">
        <v>4</v>
      </c>
      <c r="BA6153" s="1">
        <v>4</v>
      </c>
      <c r="BB6153" s="1" t="s">
        <v>117</v>
      </c>
      <c r="BC6153" s="1" t="s">
        <v>249</v>
      </c>
      <c r="BD6153" s="1" t="s">
        <v>194</v>
      </c>
      <c r="BE6153" s="1">
        <v>2</v>
      </c>
      <c r="BF6153" s="1">
        <v>7</v>
      </c>
      <c r="BG6153" s="1" t="s">
        <v>120</v>
      </c>
      <c r="BH6153" s="1" t="s">
        <v>121</v>
      </c>
      <c r="BK6153" s="1" t="s">
        <v>383</v>
      </c>
      <c r="BN6153" s="1" t="s">
        <v>294</v>
      </c>
      <c r="BO6153" s="1" t="s">
        <v>182</v>
      </c>
      <c r="BP6153" s="1">
        <v>9</v>
      </c>
      <c r="BQ6153" s="1">
        <v>9</v>
      </c>
      <c r="BR6153" s="1" t="s">
        <v>20031</v>
      </c>
      <c r="BS6153" s="1">
        <v>4</v>
      </c>
      <c r="BT6153" s="1">
        <v>0</v>
      </c>
      <c r="BU6153" s="1">
        <v>2</v>
      </c>
      <c r="BV6153" s="1" t="s">
        <v>184</v>
      </c>
      <c r="BW6153" s="1" t="s">
        <v>89</v>
      </c>
      <c r="BX6153" s="1" t="s">
        <v>88</v>
      </c>
      <c r="BY6153" s="1">
        <v>3</v>
      </c>
      <c r="BZ6153" s="1" t="s">
        <v>127</v>
      </c>
      <c r="CA6153" s="1">
        <v>9</v>
      </c>
      <c r="CB6153" s="1" t="s">
        <v>107</v>
      </c>
      <c r="CC6153" s="1" t="s">
        <v>88</v>
      </c>
    </row>
    <row r="6154" spans="1:82" ht="16" x14ac:dyDescent="0.2">
      <c r="A6154" s="2">
        <v>44143.725081018521</v>
      </c>
      <c r="B6154" s="1" t="s">
        <v>108</v>
      </c>
      <c r="C6154" s="1">
        <v>30</v>
      </c>
      <c r="D6154" s="1" t="s">
        <v>14</v>
      </c>
      <c r="O6154" s="1" t="s">
        <v>20032</v>
      </c>
      <c r="X6154" s="1">
        <v>8</v>
      </c>
      <c r="Y6154" s="1">
        <v>5</v>
      </c>
      <c r="Z6154" s="1">
        <v>5</v>
      </c>
      <c r="AA6154" s="1">
        <v>1</v>
      </c>
      <c r="AB6154" s="1" t="s">
        <v>83</v>
      </c>
      <c r="AC6154" s="1" t="s">
        <v>129</v>
      </c>
      <c r="AD6154" s="1" t="s">
        <v>187</v>
      </c>
      <c r="AE6154" s="1" t="s">
        <v>20033</v>
      </c>
      <c r="AF6154" s="1" t="s">
        <v>202</v>
      </c>
      <c r="AG6154" s="1" t="s">
        <v>88</v>
      </c>
      <c r="AH6154" s="1" t="s">
        <v>88</v>
      </c>
      <c r="AI6154" s="1" t="s">
        <v>687</v>
      </c>
      <c r="AJ6154" s="1" t="s">
        <v>162</v>
      </c>
      <c r="AK6154" s="1" t="s">
        <v>6861</v>
      </c>
      <c r="AL6154" s="1" t="s">
        <v>2843</v>
      </c>
      <c r="AM6154" s="1" t="s">
        <v>708</v>
      </c>
      <c r="AN6154" s="1" t="s">
        <v>155</v>
      </c>
      <c r="AO6154" s="1" t="s">
        <v>529</v>
      </c>
      <c r="AP6154" s="1" t="s">
        <v>132</v>
      </c>
      <c r="AQ6154" s="1" t="s">
        <v>133</v>
      </c>
      <c r="AR6154" s="1" t="s">
        <v>88</v>
      </c>
      <c r="AS6154" s="1">
        <v>0</v>
      </c>
      <c r="AT6154" s="1" t="s">
        <v>95</v>
      </c>
      <c r="AU6154" s="1" t="s">
        <v>96</v>
      </c>
      <c r="AV6154" s="1"/>
      <c r="AW6154" s="13">
        <v>11000</v>
      </c>
      <c r="AX6154" s="1">
        <v>11000</v>
      </c>
      <c r="AZ6154" s="1">
        <v>1</v>
      </c>
      <c r="BA6154" s="1">
        <v>1</v>
      </c>
      <c r="BB6154" s="1" t="s">
        <v>117</v>
      </c>
      <c r="BC6154" s="1" t="s">
        <v>20034</v>
      </c>
      <c r="BD6154" s="1" t="s">
        <v>119</v>
      </c>
      <c r="BE6154" s="1">
        <v>5</v>
      </c>
      <c r="BF6154" s="1">
        <v>1</v>
      </c>
      <c r="BG6154" s="1" t="s">
        <v>120</v>
      </c>
      <c r="BH6154" s="1" t="s">
        <v>121</v>
      </c>
      <c r="BI6154" s="1" t="s">
        <v>20035</v>
      </c>
      <c r="BJ6154" s="1" t="s">
        <v>88</v>
      </c>
      <c r="BL6154" s="1" t="s">
        <v>383</v>
      </c>
      <c r="BM6154" s="1" t="s">
        <v>20036</v>
      </c>
      <c r="BN6154" s="3">
        <v>44470</v>
      </c>
      <c r="BO6154" s="1" t="s">
        <v>103</v>
      </c>
      <c r="BP6154" s="1">
        <v>10</v>
      </c>
      <c r="BQ6154" s="1">
        <v>5</v>
      </c>
      <c r="BR6154" s="1" t="s">
        <v>14478</v>
      </c>
      <c r="BS6154" s="1">
        <v>3</v>
      </c>
      <c r="BT6154" s="1">
        <v>2</v>
      </c>
      <c r="BU6154" s="1">
        <v>6</v>
      </c>
      <c r="BV6154" s="1" t="s">
        <v>11749</v>
      </c>
      <c r="BW6154" s="1" t="s">
        <v>89</v>
      </c>
      <c r="BX6154" s="1" t="s">
        <v>88</v>
      </c>
      <c r="BY6154" s="1">
        <v>2</v>
      </c>
      <c r="BZ6154" s="1" t="s">
        <v>20037</v>
      </c>
      <c r="CA6154" s="1">
        <v>2</v>
      </c>
      <c r="CB6154" s="1" t="s">
        <v>445</v>
      </c>
      <c r="CC6154" s="1" t="s">
        <v>88</v>
      </c>
    </row>
    <row r="6155" spans="1:82" ht="16" x14ac:dyDescent="0.2">
      <c r="A6155" s="2">
        <v>44143.733622685184</v>
      </c>
      <c r="B6155" s="1" t="s">
        <v>108</v>
      </c>
      <c r="C6155" s="1">
        <v>26</v>
      </c>
      <c r="D6155" s="1" t="s">
        <v>14</v>
      </c>
      <c r="O6155" s="1" t="s">
        <v>15426</v>
      </c>
      <c r="X6155" s="1">
        <v>3</v>
      </c>
      <c r="Y6155" s="1">
        <v>3</v>
      </c>
      <c r="Z6155" s="1">
        <v>3</v>
      </c>
      <c r="AA6155" s="1">
        <v>0</v>
      </c>
      <c r="AB6155" s="1" t="s">
        <v>6329</v>
      </c>
      <c r="AC6155" s="1" t="s">
        <v>129</v>
      </c>
      <c r="AD6155" s="1" t="s">
        <v>20038</v>
      </c>
      <c r="AE6155" s="1" t="s">
        <v>1092</v>
      </c>
      <c r="AF6155" s="1" t="s">
        <v>88</v>
      </c>
      <c r="AG6155" s="1" t="s">
        <v>88</v>
      </c>
      <c r="AH6155" s="1" t="s">
        <v>88</v>
      </c>
      <c r="AI6155" s="1" t="s">
        <v>580</v>
      </c>
      <c r="AJ6155" s="1" t="s">
        <v>20039</v>
      </c>
      <c r="AK6155" s="1" t="s">
        <v>9140</v>
      </c>
      <c r="AL6155" s="1" t="s">
        <v>9140</v>
      </c>
      <c r="AM6155" s="1" t="s">
        <v>207</v>
      </c>
      <c r="AN6155" s="1" t="s">
        <v>207</v>
      </c>
      <c r="AO6155" s="1" t="s">
        <v>9140</v>
      </c>
      <c r="AP6155" s="1" t="s">
        <v>2503</v>
      </c>
      <c r="AQ6155" s="1" t="s">
        <v>228</v>
      </c>
      <c r="AR6155" s="1" t="s">
        <v>88</v>
      </c>
      <c r="AS6155" s="1">
        <v>0</v>
      </c>
      <c r="AT6155" s="1" t="s">
        <v>536</v>
      </c>
      <c r="AU6155" s="1" t="s">
        <v>96</v>
      </c>
      <c r="AV6155" s="1"/>
      <c r="AW6155" s="13">
        <v>60000</v>
      </c>
      <c r="AX6155" s="1">
        <v>50000</v>
      </c>
      <c r="AZ6155" s="1">
        <v>1</v>
      </c>
      <c r="BA6155" s="1">
        <v>1</v>
      </c>
      <c r="BB6155" s="1" t="s">
        <v>88</v>
      </c>
      <c r="BC6155" s="1" t="s">
        <v>97</v>
      </c>
      <c r="BD6155" s="1" t="s">
        <v>88</v>
      </c>
      <c r="BE6155" s="1">
        <v>0</v>
      </c>
      <c r="BF6155" s="1">
        <v>0</v>
      </c>
      <c r="BG6155" s="1" t="s">
        <v>98</v>
      </c>
      <c r="BH6155" s="1" t="s">
        <v>99</v>
      </c>
      <c r="BI6155" s="1" t="s">
        <v>20040</v>
      </c>
      <c r="BJ6155" s="1" t="s">
        <v>88</v>
      </c>
      <c r="BK6155" s="1" t="s">
        <v>20041</v>
      </c>
      <c r="BL6155" s="1" t="s">
        <v>442</v>
      </c>
      <c r="BM6155" s="1" t="s">
        <v>442</v>
      </c>
      <c r="BN6155" s="1" t="s">
        <v>170</v>
      </c>
      <c r="BO6155" s="1" t="s">
        <v>103</v>
      </c>
      <c r="BP6155" s="1">
        <v>5</v>
      </c>
      <c r="BQ6155" s="1">
        <v>5</v>
      </c>
      <c r="BR6155" s="1" t="s">
        <v>207</v>
      </c>
      <c r="BS6155" s="1">
        <v>1</v>
      </c>
      <c r="BT6155" s="1">
        <v>7</v>
      </c>
      <c r="BU6155" s="1">
        <v>5</v>
      </c>
      <c r="BV6155" s="1" t="s">
        <v>1086</v>
      </c>
      <c r="BW6155" s="1" t="s">
        <v>88</v>
      </c>
      <c r="BX6155" s="1" t="s">
        <v>89</v>
      </c>
      <c r="BY6155" s="1">
        <v>3</v>
      </c>
      <c r="BZ6155" s="1" t="s">
        <v>106</v>
      </c>
      <c r="CA6155" s="1">
        <v>1</v>
      </c>
      <c r="CB6155" s="1" t="s">
        <v>1513</v>
      </c>
      <c r="CC6155" s="1" t="s">
        <v>220</v>
      </c>
    </row>
    <row r="6156" spans="1:82" ht="16" x14ac:dyDescent="0.2">
      <c r="A6156" s="2">
        <v>44143.734259259261</v>
      </c>
      <c r="B6156" s="1" t="s">
        <v>108</v>
      </c>
      <c r="C6156" s="1">
        <v>36</v>
      </c>
      <c r="D6156" s="1" t="s">
        <v>81</v>
      </c>
      <c r="E6156" s="1" t="s">
        <v>82</v>
      </c>
      <c r="X6156" s="1">
        <v>16</v>
      </c>
      <c r="Y6156" s="1">
        <v>3</v>
      </c>
      <c r="Z6156" s="1">
        <v>1</v>
      </c>
      <c r="AA6156" s="1">
        <v>0</v>
      </c>
      <c r="AB6156" s="1" t="s">
        <v>83</v>
      </c>
      <c r="AC6156" s="1" t="s">
        <v>147</v>
      </c>
      <c r="AD6156" s="1" t="s">
        <v>187</v>
      </c>
      <c r="AE6156" s="1" t="s">
        <v>544</v>
      </c>
      <c r="AF6156" s="1" t="s">
        <v>202</v>
      </c>
      <c r="AG6156" s="1" t="s">
        <v>89</v>
      </c>
      <c r="AH6156" s="1" t="s">
        <v>89</v>
      </c>
      <c r="AI6156" s="1" t="s">
        <v>111</v>
      </c>
      <c r="AJ6156" s="1" t="s">
        <v>2834</v>
      </c>
      <c r="AK6156" s="1" t="s">
        <v>20042</v>
      </c>
      <c r="AL6156" s="1" t="s">
        <v>20043</v>
      </c>
      <c r="AM6156" s="1" t="s">
        <v>20044</v>
      </c>
      <c r="AN6156" s="1" t="s">
        <v>1222</v>
      </c>
      <c r="AO6156" s="1" t="s">
        <v>20045</v>
      </c>
      <c r="AP6156" s="1" t="s">
        <v>168</v>
      </c>
      <c r="AQ6156" s="1" t="s">
        <v>133</v>
      </c>
      <c r="AR6156" s="1" t="s">
        <v>400</v>
      </c>
      <c r="AS6156" s="1">
        <v>0</v>
      </c>
      <c r="AT6156" s="1" t="s">
        <v>95</v>
      </c>
      <c r="AU6156" s="1" t="s">
        <v>96</v>
      </c>
      <c r="AV6156" s="1"/>
      <c r="AW6156" s="13">
        <v>240000</v>
      </c>
      <c r="AX6156" s="1">
        <v>180000</v>
      </c>
      <c r="AY6156" s="1" t="s">
        <v>279</v>
      </c>
      <c r="AZ6156" s="1">
        <v>3</v>
      </c>
      <c r="BA6156" s="1">
        <v>2</v>
      </c>
      <c r="BB6156" s="1" t="s">
        <v>135</v>
      </c>
      <c r="BC6156" s="1" t="s">
        <v>118</v>
      </c>
      <c r="BD6156" s="1" t="s">
        <v>88</v>
      </c>
      <c r="BE6156" s="1">
        <v>0</v>
      </c>
      <c r="BF6156" s="1">
        <v>0</v>
      </c>
      <c r="BG6156" s="1" t="s">
        <v>120</v>
      </c>
      <c r="BH6156" s="1" t="s">
        <v>121</v>
      </c>
      <c r="BK6156" s="1" t="s">
        <v>20046</v>
      </c>
      <c r="BL6156" s="1" t="s">
        <v>20047</v>
      </c>
      <c r="BM6156" s="1" t="s">
        <v>20048</v>
      </c>
      <c r="BN6156" s="1" t="s">
        <v>141</v>
      </c>
      <c r="BO6156" s="1" t="s">
        <v>182</v>
      </c>
      <c r="BP6156" s="1">
        <v>9</v>
      </c>
      <c r="BQ6156" s="1">
        <v>10</v>
      </c>
      <c r="BR6156" s="1" t="s">
        <v>2175</v>
      </c>
      <c r="BS6156" s="1">
        <v>2</v>
      </c>
      <c r="BT6156" s="1">
        <v>1</v>
      </c>
      <c r="BU6156" s="1">
        <v>2</v>
      </c>
      <c r="BV6156" s="1" t="s">
        <v>20049</v>
      </c>
      <c r="BW6156" s="1" t="s">
        <v>88</v>
      </c>
      <c r="BX6156" s="1" t="s">
        <v>88</v>
      </c>
      <c r="BY6156" s="1">
        <v>4</v>
      </c>
      <c r="BZ6156" s="1" t="s">
        <v>88</v>
      </c>
      <c r="CA6156" s="1">
        <v>6</v>
      </c>
      <c r="CB6156" s="1" t="s">
        <v>107</v>
      </c>
      <c r="CC6156" s="1" t="s">
        <v>88</v>
      </c>
      <c r="CD6156" s="1" t="s">
        <v>16760</v>
      </c>
    </row>
    <row r="6157" spans="1:82" ht="16" x14ac:dyDescent="0.2">
      <c r="A6157" s="2">
        <v>44143.734490740739</v>
      </c>
      <c r="B6157" s="1" t="s">
        <v>108</v>
      </c>
      <c r="C6157" s="1">
        <v>33</v>
      </c>
      <c r="D6157" s="1" t="s">
        <v>81</v>
      </c>
      <c r="E6157" s="1" t="s">
        <v>82</v>
      </c>
      <c r="X6157" s="1">
        <v>2</v>
      </c>
      <c r="Y6157" s="1">
        <v>2</v>
      </c>
      <c r="Z6157" s="1">
        <v>2</v>
      </c>
      <c r="AA6157" s="1">
        <v>0</v>
      </c>
      <c r="AB6157" s="1" t="s">
        <v>83</v>
      </c>
      <c r="AC6157" s="1" t="s">
        <v>84</v>
      </c>
      <c r="AD6157" s="1" t="s">
        <v>404</v>
      </c>
      <c r="AE6157" s="1" t="s">
        <v>397</v>
      </c>
      <c r="AF6157" s="1" t="s">
        <v>110</v>
      </c>
      <c r="AG6157" s="1" t="s">
        <v>88</v>
      </c>
      <c r="AH6157" s="1" t="s">
        <v>89</v>
      </c>
      <c r="AI6157" s="1" t="s">
        <v>111</v>
      </c>
      <c r="AJ6157" s="1" t="s">
        <v>207</v>
      </c>
      <c r="AK6157" s="1" t="s">
        <v>2069</v>
      </c>
      <c r="AL6157" s="1" t="s">
        <v>20050</v>
      </c>
      <c r="AM6157" s="1" t="s">
        <v>310</v>
      </c>
      <c r="AN6157" s="1" t="s">
        <v>207</v>
      </c>
      <c r="AO6157" s="1" t="s">
        <v>361</v>
      </c>
      <c r="AP6157" s="1" t="s">
        <v>132</v>
      </c>
      <c r="AQ6157" s="1" t="s">
        <v>94</v>
      </c>
      <c r="AR6157" s="1" t="s">
        <v>88</v>
      </c>
      <c r="AS6157" s="1">
        <v>0</v>
      </c>
      <c r="AT6157" s="1" t="s">
        <v>95</v>
      </c>
      <c r="AU6157" s="1" t="s">
        <v>96</v>
      </c>
      <c r="AV6157" s="1"/>
      <c r="AW6157" s="13">
        <v>45000</v>
      </c>
      <c r="AX6157" s="1">
        <v>37200</v>
      </c>
      <c r="AZ6157" s="1">
        <v>2</v>
      </c>
      <c r="BA6157" s="1">
        <v>3</v>
      </c>
      <c r="BB6157" s="1" t="s">
        <v>88</v>
      </c>
      <c r="BC6157" s="1" t="s">
        <v>97</v>
      </c>
      <c r="BD6157" s="1" t="s">
        <v>119</v>
      </c>
      <c r="BE6157" s="1">
        <v>24</v>
      </c>
      <c r="BF6157" s="1">
        <v>6</v>
      </c>
      <c r="BG6157" s="1" t="s">
        <v>98</v>
      </c>
      <c r="BH6157" s="1" t="s">
        <v>121</v>
      </c>
      <c r="BN6157" s="1" t="s">
        <v>170</v>
      </c>
      <c r="BO6157" s="1" t="s">
        <v>182</v>
      </c>
      <c r="BP6157" s="1">
        <v>7</v>
      </c>
      <c r="BQ6157" s="1">
        <v>5</v>
      </c>
      <c r="BR6157" s="1" t="s">
        <v>5699</v>
      </c>
      <c r="BS6157" s="1">
        <v>3</v>
      </c>
      <c r="BT6157" s="1">
        <v>0</v>
      </c>
      <c r="BU6157" s="1">
        <v>1</v>
      </c>
      <c r="BV6157" s="1" t="s">
        <v>143</v>
      </c>
      <c r="BW6157" s="1" t="s">
        <v>88</v>
      </c>
      <c r="BX6157" s="1" t="s">
        <v>88</v>
      </c>
      <c r="BY6157" s="1">
        <v>3</v>
      </c>
      <c r="BZ6157" s="1" t="s">
        <v>88</v>
      </c>
      <c r="CA6157" s="1">
        <v>7</v>
      </c>
      <c r="CB6157" s="1" t="s">
        <v>304</v>
      </c>
      <c r="CC6157" s="1" t="s">
        <v>20051</v>
      </c>
    </row>
    <row r="6158" spans="1:82" ht="16" x14ac:dyDescent="0.2">
      <c r="A6158" s="2">
        <v>44143.735150462962</v>
      </c>
      <c r="B6158" s="1" t="s">
        <v>108</v>
      </c>
      <c r="C6158" s="1">
        <v>40</v>
      </c>
      <c r="D6158" s="1" t="s">
        <v>81</v>
      </c>
      <c r="E6158" s="1" t="s">
        <v>200</v>
      </c>
      <c r="X6158" s="1">
        <v>17</v>
      </c>
      <c r="Y6158" s="1">
        <v>8</v>
      </c>
      <c r="Z6158" s="1">
        <v>5</v>
      </c>
      <c r="AA6158" s="1">
        <v>22</v>
      </c>
      <c r="AB6158" s="1" t="s">
        <v>83</v>
      </c>
      <c r="AC6158" s="1" t="s">
        <v>129</v>
      </c>
      <c r="AD6158" s="1" t="s">
        <v>85</v>
      </c>
      <c r="AE6158" s="1" t="s">
        <v>86</v>
      </c>
      <c r="AF6158" s="1" t="s">
        <v>88</v>
      </c>
      <c r="AG6158" s="1" t="s">
        <v>88</v>
      </c>
      <c r="AH6158" s="1" t="s">
        <v>89</v>
      </c>
      <c r="AI6158" s="1" t="s">
        <v>264</v>
      </c>
      <c r="AJ6158" s="1" t="s">
        <v>17980</v>
      </c>
      <c r="AK6158" s="1" t="s">
        <v>566</v>
      </c>
      <c r="AL6158" s="1" t="s">
        <v>609</v>
      </c>
      <c r="AM6158" s="1" t="s">
        <v>2659</v>
      </c>
      <c r="AN6158" s="1" t="s">
        <v>207</v>
      </c>
      <c r="AO6158" s="1" t="s">
        <v>929</v>
      </c>
      <c r="AP6158" s="1" t="s">
        <v>168</v>
      </c>
      <c r="AQ6158" s="1" t="s">
        <v>133</v>
      </c>
      <c r="AR6158" s="1" t="s">
        <v>88</v>
      </c>
      <c r="AS6158" s="1">
        <v>0</v>
      </c>
      <c r="AT6158" s="1" t="s">
        <v>134</v>
      </c>
      <c r="AU6158" s="1" t="s">
        <v>96</v>
      </c>
      <c r="AV6158" s="1"/>
      <c r="AW6158" s="13">
        <v>370000</v>
      </c>
      <c r="AX6158" s="1">
        <v>235000</v>
      </c>
      <c r="AZ6158" s="1">
        <v>3</v>
      </c>
      <c r="BA6158" s="1">
        <v>3</v>
      </c>
      <c r="BB6158" s="1" t="s">
        <v>280</v>
      </c>
      <c r="BC6158" s="1" t="s">
        <v>249</v>
      </c>
      <c r="BD6158" s="1" t="s">
        <v>119</v>
      </c>
      <c r="BE6158" s="1">
        <v>30</v>
      </c>
      <c r="BF6158" s="1">
        <v>4</v>
      </c>
      <c r="BG6158" s="1" t="s">
        <v>120</v>
      </c>
      <c r="BH6158" s="1" t="s">
        <v>121</v>
      </c>
      <c r="BN6158" s="1" t="s">
        <v>294</v>
      </c>
      <c r="BO6158" s="1" t="s">
        <v>182</v>
      </c>
      <c r="BP6158" s="1">
        <v>7</v>
      </c>
      <c r="BQ6158" s="1">
        <v>8</v>
      </c>
      <c r="BR6158" s="1" t="s">
        <v>20052</v>
      </c>
      <c r="BS6158" s="1">
        <v>3</v>
      </c>
      <c r="BT6158" s="1">
        <v>1</v>
      </c>
      <c r="BU6158" s="1">
        <v>2</v>
      </c>
      <c r="BV6158" s="1" t="s">
        <v>172</v>
      </c>
      <c r="BW6158" s="1" t="s">
        <v>89</v>
      </c>
      <c r="BX6158" s="1" t="s">
        <v>88</v>
      </c>
      <c r="BY6158" s="1">
        <v>3</v>
      </c>
      <c r="BZ6158" s="1" t="s">
        <v>88</v>
      </c>
      <c r="CA6158" s="1">
        <v>9</v>
      </c>
      <c r="CB6158" s="1" t="s">
        <v>860</v>
      </c>
      <c r="CC6158" s="1" t="s">
        <v>88</v>
      </c>
    </row>
    <row r="6159" spans="1:82" ht="16" x14ac:dyDescent="0.2">
      <c r="A6159" s="2">
        <v>44143.73541666667</v>
      </c>
      <c r="B6159" s="1" t="s">
        <v>108</v>
      </c>
      <c r="C6159" s="1">
        <v>35</v>
      </c>
      <c r="D6159" s="1" t="s">
        <v>81</v>
      </c>
      <c r="E6159" s="1" t="s">
        <v>82</v>
      </c>
      <c r="X6159" s="1">
        <v>10</v>
      </c>
      <c r="Y6159" s="1">
        <v>0</v>
      </c>
      <c r="Z6159" s="1">
        <v>0</v>
      </c>
      <c r="AA6159" s="1">
        <v>30</v>
      </c>
      <c r="AB6159" s="1" t="s">
        <v>146</v>
      </c>
      <c r="AC6159" s="1" t="s">
        <v>129</v>
      </c>
      <c r="AD6159" s="1" t="s">
        <v>160</v>
      </c>
      <c r="AE6159" s="1" t="s">
        <v>3299</v>
      </c>
      <c r="AF6159" s="1" t="s">
        <v>202</v>
      </c>
      <c r="AG6159" s="1" t="s">
        <v>88</v>
      </c>
      <c r="AH6159" s="1" t="s">
        <v>89</v>
      </c>
      <c r="AI6159" s="1" t="s">
        <v>906</v>
      </c>
      <c r="AJ6159" s="1" t="s">
        <v>20053</v>
      </c>
      <c r="AK6159" s="1" t="s">
        <v>20054</v>
      </c>
      <c r="AL6159" s="1" t="s">
        <v>20055</v>
      </c>
      <c r="AM6159" s="1" t="s">
        <v>20056</v>
      </c>
      <c r="AN6159" s="1" t="s">
        <v>207</v>
      </c>
      <c r="AO6159" s="1" t="s">
        <v>1658</v>
      </c>
      <c r="AP6159" s="1" t="s">
        <v>93</v>
      </c>
      <c r="AQ6159" s="1" t="s">
        <v>94</v>
      </c>
      <c r="AR6159" s="1" t="s">
        <v>88</v>
      </c>
      <c r="AS6159" s="1">
        <v>0</v>
      </c>
      <c r="AT6159" s="1" t="s">
        <v>134</v>
      </c>
      <c r="AU6159" s="1" t="s">
        <v>96</v>
      </c>
      <c r="AV6159" s="1"/>
      <c r="AW6159" s="13">
        <v>140000</v>
      </c>
      <c r="AX6159" s="1">
        <v>11000</v>
      </c>
      <c r="AZ6159" s="1">
        <v>2</v>
      </c>
      <c r="BA6159" s="1">
        <v>2</v>
      </c>
      <c r="BB6159" s="1" t="s">
        <v>88</v>
      </c>
      <c r="BC6159" s="1" t="s">
        <v>97</v>
      </c>
      <c r="BD6159" s="1" t="s">
        <v>88</v>
      </c>
      <c r="BE6159" s="1">
        <v>0</v>
      </c>
      <c r="BF6159" s="1">
        <v>0</v>
      </c>
      <c r="BG6159" s="1" t="s">
        <v>137</v>
      </c>
      <c r="BH6159" s="1" t="s">
        <v>121</v>
      </c>
      <c r="BJ6159" s="1" t="s">
        <v>88</v>
      </c>
      <c r="BN6159" s="1" t="s">
        <v>102</v>
      </c>
      <c r="BO6159" s="1" t="s">
        <v>124</v>
      </c>
      <c r="BP6159" s="1">
        <v>5</v>
      </c>
      <c r="BQ6159" s="1">
        <v>2</v>
      </c>
      <c r="BR6159" s="1" t="s">
        <v>207</v>
      </c>
      <c r="BS6159" s="1">
        <v>2</v>
      </c>
      <c r="BT6159" s="1">
        <v>0</v>
      </c>
      <c r="BU6159" s="1">
        <v>0</v>
      </c>
      <c r="BV6159" s="1" t="s">
        <v>105</v>
      </c>
      <c r="BW6159" s="1" t="s">
        <v>89</v>
      </c>
      <c r="BX6159" s="1" t="s">
        <v>88</v>
      </c>
      <c r="BY6159" s="1">
        <v>4</v>
      </c>
      <c r="BZ6159" s="1" t="s">
        <v>106</v>
      </c>
      <c r="CA6159" s="1">
        <v>1</v>
      </c>
      <c r="CB6159" s="1" t="s">
        <v>304</v>
      </c>
      <c r="CC6159" s="1" t="s">
        <v>88</v>
      </c>
    </row>
    <row r="6160" spans="1:82" ht="16" x14ac:dyDescent="0.2">
      <c r="A6160" s="2">
        <v>44143.740127314813</v>
      </c>
      <c r="B6160" s="1" t="s">
        <v>108</v>
      </c>
      <c r="C6160" s="1">
        <v>31</v>
      </c>
      <c r="D6160" s="1" t="s">
        <v>81</v>
      </c>
      <c r="E6160" s="1" t="s">
        <v>82</v>
      </c>
      <c r="X6160" s="1">
        <v>11</v>
      </c>
      <c r="Y6160" s="1">
        <v>5</v>
      </c>
      <c r="Z6160" s="1">
        <v>5</v>
      </c>
      <c r="AA6160" s="1">
        <v>0</v>
      </c>
      <c r="AB6160" s="1" t="s">
        <v>1080</v>
      </c>
      <c r="AC6160" s="1" t="s">
        <v>84</v>
      </c>
      <c r="AD6160" s="1" t="s">
        <v>541</v>
      </c>
      <c r="AE6160" s="1" t="s">
        <v>161</v>
      </c>
      <c r="AF6160" s="1" t="s">
        <v>88</v>
      </c>
      <c r="AG6160" s="1" t="s">
        <v>88</v>
      </c>
      <c r="AH6160" s="1" t="s">
        <v>88</v>
      </c>
      <c r="AI6160" s="1" t="s">
        <v>111</v>
      </c>
      <c r="AJ6160" s="1" t="s">
        <v>480</v>
      </c>
      <c r="AK6160" s="1" t="s">
        <v>20057</v>
      </c>
      <c r="AL6160" s="1" t="s">
        <v>9140</v>
      </c>
      <c r="AM6160" s="1" t="s">
        <v>20058</v>
      </c>
      <c r="AN6160" s="1" t="s">
        <v>207</v>
      </c>
      <c r="AO6160" s="1" t="s">
        <v>20059</v>
      </c>
      <c r="AP6160" s="1" t="s">
        <v>93</v>
      </c>
      <c r="AQ6160" s="1" t="s">
        <v>94</v>
      </c>
      <c r="AR6160" s="1" t="s">
        <v>88</v>
      </c>
      <c r="AS6160" s="1">
        <v>0</v>
      </c>
      <c r="AT6160" s="1" t="s">
        <v>536</v>
      </c>
      <c r="AU6160" s="1" t="s">
        <v>96</v>
      </c>
      <c r="AV6160" s="1"/>
      <c r="AW6160" s="13">
        <v>62000</v>
      </c>
      <c r="AX6160" s="1">
        <v>51500</v>
      </c>
      <c r="AZ6160" s="1">
        <v>2</v>
      </c>
      <c r="BA6160" s="1">
        <v>2</v>
      </c>
      <c r="BB6160" s="1" t="s">
        <v>88</v>
      </c>
      <c r="BC6160" s="1" t="s">
        <v>97</v>
      </c>
      <c r="BD6160" s="1" t="s">
        <v>119</v>
      </c>
      <c r="BE6160" s="1">
        <v>11</v>
      </c>
      <c r="BF6160" s="1">
        <v>2</v>
      </c>
      <c r="BG6160" s="1" t="s">
        <v>120</v>
      </c>
      <c r="BH6160" s="1" t="s">
        <v>339</v>
      </c>
      <c r="BJ6160" s="1" t="s">
        <v>88</v>
      </c>
      <c r="BN6160" s="1" t="s">
        <v>170</v>
      </c>
      <c r="BO6160" s="1" t="s">
        <v>182</v>
      </c>
      <c r="BP6160" s="1">
        <v>6</v>
      </c>
      <c r="BQ6160" s="1">
        <v>7</v>
      </c>
      <c r="BR6160" s="1" t="s">
        <v>460</v>
      </c>
      <c r="BS6160" s="1">
        <v>2</v>
      </c>
      <c r="BT6160" s="1">
        <v>0</v>
      </c>
      <c r="BU6160" s="1">
        <v>1</v>
      </c>
      <c r="BV6160" s="1" t="s">
        <v>184</v>
      </c>
      <c r="BW6160" s="1" t="s">
        <v>89</v>
      </c>
      <c r="BX6160" s="1" t="s">
        <v>88</v>
      </c>
      <c r="BY6160" s="1">
        <v>3</v>
      </c>
      <c r="BZ6160" s="1" t="s">
        <v>20060</v>
      </c>
      <c r="CA6160" s="1">
        <v>6</v>
      </c>
      <c r="CB6160" s="1" t="s">
        <v>185</v>
      </c>
      <c r="CC6160" s="1" t="s">
        <v>88</v>
      </c>
    </row>
    <row r="6161" spans="1:82" ht="16" x14ac:dyDescent="0.2">
      <c r="A6161" s="2">
        <v>44143.742662037039</v>
      </c>
      <c r="B6161" s="1" t="s">
        <v>108</v>
      </c>
      <c r="C6161" s="1">
        <v>28</v>
      </c>
      <c r="D6161" s="1" t="s">
        <v>81</v>
      </c>
      <c r="E6161" s="1" t="s">
        <v>356</v>
      </c>
      <c r="X6161" s="1">
        <v>6</v>
      </c>
      <c r="Y6161" s="1">
        <v>1</v>
      </c>
      <c r="Z6161" s="1">
        <v>3</v>
      </c>
      <c r="AA6161" s="1">
        <v>0</v>
      </c>
      <c r="AB6161" s="1" t="s">
        <v>174</v>
      </c>
      <c r="AC6161" s="1" t="s">
        <v>129</v>
      </c>
      <c r="AD6161" s="1" t="s">
        <v>232</v>
      </c>
      <c r="AF6161" s="1" t="s">
        <v>202</v>
      </c>
      <c r="AG6161" s="1" t="s">
        <v>88</v>
      </c>
      <c r="AH6161" s="1" t="s">
        <v>89</v>
      </c>
      <c r="AI6161" s="1" t="s">
        <v>111</v>
      </c>
      <c r="AJ6161" s="1" t="s">
        <v>659</v>
      </c>
      <c r="AK6161" s="1" t="s">
        <v>5871</v>
      </c>
      <c r="AL6161" s="1" t="s">
        <v>10210</v>
      </c>
      <c r="AM6161" s="1" t="s">
        <v>310</v>
      </c>
      <c r="AN6161" s="1" t="s">
        <v>20061</v>
      </c>
      <c r="AO6161" s="1" t="s">
        <v>302</v>
      </c>
      <c r="AP6161" s="1" t="s">
        <v>132</v>
      </c>
      <c r="AQ6161" s="1" t="s">
        <v>94</v>
      </c>
      <c r="AR6161" s="1" t="s">
        <v>88</v>
      </c>
      <c r="AS6161" s="1">
        <v>0</v>
      </c>
      <c r="AT6161" s="1" t="s">
        <v>536</v>
      </c>
      <c r="AU6161" s="1" t="s">
        <v>96</v>
      </c>
      <c r="AV6161" s="1"/>
      <c r="AW6161" s="13">
        <v>72300</v>
      </c>
      <c r="AX6161" s="1">
        <v>59324</v>
      </c>
      <c r="AZ6161" s="1">
        <v>2</v>
      </c>
      <c r="BA6161" s="1">
        <v>2</v>
      </c>
      <c r="BB6161" s="1" t="s">
        <v>88</v>
      </c>
      <c r="BC6161" s="1" t="s">
        <v>97</v>
      </c>
      <c r="BD6161" s="1" t="s">
        <v>194</v>
      </c>
      <c r="BE6161" s="1">
        <v>14</v>
      </c>
      <c r="BF6161" s="1">
        <v>4</v>
      </c>
      <c r="BG6161" s="1" t="s">
        <v>120</v>
      </c>
      <c r="BH6161" s="1" t="s">
        <v>121</v>
      </c>
      <c r="BJ6161" s="1" t="s">
        <v>88</v>
      </c>
      <c r="BL6161" s="1" t="s">
        <v>20062</v>
      </c>
      <c r="BM6161" s="1" t="s">
        <v>20063</v>
      </c>
      <c r="BN6161" s="1" t="s">
        <v>294</v>
      </c>
      <c r="BO6161" s="1" t="s">
        <v>103</v>
      </c>
      <c r="BP6161" s="1">
        <v>6</v>
      </c>
      <c r="BQ6161" s="1">
        <v>10</v>
      </c>
      <c r="BR6161" s="1" t="s">
        <v>20064</v>
      </c>
      <c r="BS6161" s="1">
        <v>4</v>
      </c>
      <c r="BT6161" s="1">
        <v>0</v>
      </c>
      <c r="BU6161" s="1">
        <v>1</v>
      </c>
      <c r="BV6161" s="1" t="s">
        <v>143</v>
      </c>
      <c r="BW6161" s="1" t="s">
        <v>89</v>
      </c>
      <c r="BX6161" s="1" t="s">
        <v>88</v>
      </c>
      <c r="BY6161" s="1">
        <v>4</v>
      </c>
      <c r="BZ6161" s="1" t="s">
        <v>20065</v>
      </c>
      <c r="CA6161" s="1">
        <v>8</v>
      </c>
      <c r="CB6161" s="1" t="s">
        <v>20066</v>
      </c>
      <c r="CC6161" s="1" t="s">
        <v>88</v>
      </c>
      <c r="CD6161" s="1" t="s">
        <v>20067</v>
      </c>
    </row>
    <row r="6162" spans="1:82" ht="16" x14ac:dyDescent="0.2">
      <c r="A6162" s="2">
        <v>44143.743587962963</v>
      </c>
      <c r="B6162" s="1" t="s">
        <v>108</v>
      </c>
      <c r="C6162" s="1">
        <v>23</v>
      </c>
      <c r="D6162" s="1" t="s">
        <v>81</v>
      </c>
      <c r="E6162" s="1" t="s">
        <v>82</v>
      </c>
      <c r="X6162" s="1">
        <v>3</v>
      </c>
      <c r="Y6162" s="1">
        <v>1</v>
      </c>
      <c r="Z6162" s="1">
        <v>1</v>
      </c>
      <c r="AA6162" s="1">
        <v>2</v>
      </c>
      <c r="AB6162" s="1" t="s">
        <v>83</v>
      </c>
      <c r="AC6162" s="1" t="s">
        <v>84</v>
      </c>
      <c r="AD6162" s="1" t="s">
        <v>187</v>
      </c>
      <c r="AE6162" s="1" t="s">
        <v>544</v>
      </c>
      <c r="AF6162" s="1" t="s">
        <v>87</v>
      </c>
      <c r="AG6162" s="1" t="s">
        <v>88</v>
      </c>
      <c r="AH6162" s="1" t="s">
        <v>88</v>
      </c>
      <c r="AI6162" s="1" t="s">
        <v>111</v>
      </c>
      <c r="AJ6162" s="1" t="s">
        <v>5348</v>
      </c>
      <c r="AK6162" s="1" t="s">
        <v>7768</v>
      </c>
      <c r="AL6162" s="1" t="s">
        <v>9140</v>
      </c>
      <c r="AM6162" s="1" t="s">
        <v>338</v>
      </c>
      <c r="AN6162" s="1" t="s">
        <v>207</v>
      </c>
      <c r="AO6162" s="1" t="s">
        <v>20068</v>
      </c>
      <c r="AP6162" s="1" t="s">
        <v>168</v>
      </c>
      <c r="AQ6162" s="1" t="s">
        <v>94</v>
      </c>
      <c r="AR6162" s="1" t="s">
        <v>88</v>
      </c>
      <c r="AS6162" s="1">
        <v>0</v>
      </c>
      <c r="AT6162" s="1" t="s">
        <v>134</v>
      </c>
      <c r="AU6162" s="1" t="s">
        <v>96</v>
      </c>
      <c r="AV6162" s="1"/>
      <c r="AW6162" s="13">
        <v>160</v>
      </c>
      <c r="AX6162" s="1">
        <v>95</v>
      </c>
      <c r="AZ6162" s="1">
        <v>2</v>
      </c>
      <c r="BA6162" s="1">
        <v>2</v>
      </c>
      <c r="BB6162" s="1" t="s">
        <v>88</v>
      </c>
      <c r="BC6162" s="1" t="s">
        <v>97</v>
      </c>
      <c r="BD6162" s="1" t="s">
        <v>119</v>
      </c>
      <c r="BE6162" s="1">
        <v>20</v>
      </c>
      <c r="BF6162" s="1">
        <v>7</v>
      </c>
      <c r="BN6162" s="1" t="s">
        <v>141</v>
      </c>
      <c r="BO6162" s="1" t="s">
        <v>182</v>
      </c>
      <c r="BP6162" s="1">
        <v>7</v>
      </c>
      <c r="BQ6162" s="1">
        <v>7</v>
      </c>
      <c r="BR6162" s="1" t="s">
        <v>1147</v>
      </c>
      <c r="BS6162" s="1">
        <v>2</v>
      </c>
      <c r="BT6162" s="1">
        <v>0</v>
      </c>
      <c r="BU6162" s="1">
        <v>4</v>
      </c>
      <c r="BV6162" s="1" t="s">
        <v>184</v>
      </c>
      <c r="BW6162" s="1" t="s">
        <v>88</v>
      </c>
      <c r="BX6162" s="1" t="s">
        <v>89</v>
      </c>
      <c r="BY6162" s="1">
        <v>4</v>
      </c>
      <c r="BZ6162" s="1" t="s">
        <v>88</v>
      </c>
      <c r="CA6162" s="1">
        <v>8</v>
      </c>
      <c r="CB6162" s="1" t="s">
        <v>107</v>
      </c>
      <c r="CC6162" s="1" t="s">
        <v>88</v>
      </c>
    </row>
    <row r="6163" spans="1:82" ht="16" x14ac:dyDescent="0.2">
      <c r="A6163" s="2">
        <v>44143.744409722225</v>
      </c>
      <c r="B6163" s="1" t="s">
        <v>108</v>
      </c>
      <c r="C6163" s="1">
        <v>24</v>
      </c>
      <c r="D6163" s="1" t="s">
        <v>81</v>
      </c>
      <c r="E6163" s="1" t="s">
        <v>82</v>
      </c>
      <c r="X6163" s="1">
        <v>3</v>
      </c>
      <c r="Y6163" s="1">
        <v>1</v>
      </c>
      <c r="Z6163" s="1">
        <v>1</v>
      </c>
      <c r="AA6163" s="1">
        <v>0</v>
      </c>
      <c r="AB6163" s="1" t="s">
        <v>83</v>
      </c>
      <c r="AC6163" s="1" t="s">
        <v>129</v>
      </c>
      <c r="AD6163" s="1" t="s">
        <v>404</v>
      </c>
      <c r="AE6163" s="1" t="s">
        <v>161</v>
      </c>
      <c r="AF6163" s="1" t="s">
        <v>110</v>
      </c>
      <c r="AG6163" s="1" t="s">
        <v>88</v>
      </c>
      <c r="AH6163" s="1" t="s">
        <v>88</v>
      </c>
      <c r="AI6163" s="1" t="s">
        <v>130</v>
      </c>
      <c r="AJ6163" s="1" t="s">
        <v>207</v>
      </c>
      <c r="AK6163" s="1" t="s">
        <v>399</v>
      </c>
      <c r="AL6163" s="1" t="s">
        <v>9140</v>
      </c>
      <c r="AM6163" s="1" t="s">
        <v>207</v>
      </c>
      <c r="AN6163" s="1" t="s">
        <v>207</v>
      </c>
      <c r="AO6163" s="1" t="s">
        <v>9140</v>
      </c>
      <c r="AP6163" s="1" t="s">
        <v>132</v>
      </c>
      <c r="AQ6163" s="1" t="s">
        <v>94</v>
      </c>
      <c r="AR6163" s="1" t="s">
        <v>88</v>
      </c>
      <c r="AS6163" s="1">
        <v>0</v>
      </c>
      <c r="AT6163" s="1" t="s">
        <v>134</v>
      </c>
      <c r="AU6163" s="1" t="s">
        <v>472</v>
      </c>
      <c r="AV6163" s="1"/>
      <c r="AW6163" s="13">
        <v>77000</v>
      </c>
      <c r="AX6163" s="1">
        <v>73128</v>
      </c>
      <c r="AZ6163" s="1">
        <v>4</v>
      </c>
      <c r="BA6163" s="1">
        <v>1</v>
      </c>
      <c r="BB6163" s="1" t="s">
        <v>88</v>
      </c>
      <c r="BC6163" s="1" t="s">
        <v>97</v>
      </c>
      <c r="BD6163" s="1" t="s">
        <v>88</v>
      </c>
      <c r="BE6163" s="1">
        <v>0</v>
      </c>
      <c r="BF6163" s="1">
        <v>0</v>
      </c>
      <c r="BG6163" s="1" t="s">
        <v>120</v>
      </c>
      <c r="BH6163" s="1" t="s">
        <v>121</v>
      </c>
      <c r="BL6163" s="1" t="s">
        <v>6032</v>
      </c>
      <c r="BN6163" s="1" t="s">
        <v>181</v>
      </c>
      <c r="BO6163" s="1" t="s">
        <v>124</v>
      </c>
      <c r="BP6163" s="1">
        <v>2</v>
      </c>
      <c r="BQ6163" s="1">
        <v>8</v>
      </c>
      <c r="BR6163" s="1" t="s">
        <v>466</v>
      </c>
      <c r="BS6163" s="1">
        <v>4</v>
      </c>
      <c r="BT6163" s="1">
        <v>0</v>
      </c>
      <c r="BU6163" s="1">
        <v>1</v>
      </c>
      <c r="BV6163" s="1" t="s">
        <v>184</v>
      </c>
      <c r="BW6163" s="1" t="s">
        <v>88</v>
      </c>
      <c r="BX6163" s="1" t="s">
        <v>88</v>
      </c>
      <c r="BY6163" s="1">
        <v>3</v>
      </c>
      <c r="BZ6163" s="1" t="s">
        <v>88</v>
      </c>
      <c r="CA6163" s="1">
        <v>8</v>
      </c>
      <c r="CB6163" s="1" t="s">
        <v>20069</v>
      </c>
      <c r="CC6163" s="1" t="s">
        <v>88</v>
      </c>
      <c r="CD6163" s="1" t="s">
        <v>20070</v>
      </c>
    </row>
    <row r="6164" spans="1:82" ht="16" x14ac:dyDescent="0.2">
      <c r="A6164" s="2">
        <v>44143.746018518519</v>
      </c>
      <c r="B6164" s="1" t="s">
        <v>108</v>
      </c>
      <c r="C6164" s="1">
        <v>31</v>
      </c>
      <c r="D6164" s="1" t="s">
        <v>81</v>
      </c>
      <c r="E6164" s="1" t="s">
        <v>606</v>
      </c>
      <c r="X6164" s="1">
        <v>1</v>
      </c>
      <c r="Y6164" s="1">
        <v>1</v>
      </c>
      <c r="Z6164" s="1">
        <v>1</v>
      </c>
      <c r="AA6164" s="1">
        <v>0</v>
      </c>
      <c r="AB6164" s="1" t="s">
        <v>83</v>
      </c>
      <c r="AC6164" s="1" t="s">
        <v>84</v>
      </c>
      <c r="AD6164" s="1" t="s">
        <v>85</v>
      </c>
      <c r="AE6164" s="1" t="s">
        <v>86</v>
      </c>
      <c r="AF6164" s="1" t="s">
        <v>88</v>
      </c>
      <c r="AG6164" s="1" t="s">
        <v>88</v>
      </c>
      <c r="AH6164" s="1" t="s">
        <v>88</v>
      </c>
      <c r="AI6164" s="1" t="s">
        <v>111</v>
      </c>
      <c r="AJ6164" s="1" t="s">
        <v>542</v>
      </c>
      <c r="AK6164" s="1" t="s">
        <v>980</v>
      </c>
      <c r="AL6164" s="1" t="s">
        <v>1312</v>
      </c>
      <c r="AM6164" s="1" t="s">
        <v>310</v>
      </c>
      <c r="AN6164" s="1" t="s">
        <v>192</v>
      </c>
      <c r="AO6164" s="1" t="s">
        <v>361</v>
      </c>
      <c r="AP6164" s="1" t="s">
        <v>132</v>
      </c>
      <c r="AQ6164" s="1" t="s">
        <v>94</v>
      </c>
      <c r="AR6164" s="1" t="s">
        <v>88</v>
      </c>
      <c r="AS6164" s="1">
        <v>0</v>
      </c>
      <c r="AT6164" s="1" t="s">
        <v>536</v>
      </c>
      <c r="AU6164" s="1" t="s">
        <v>96</v>
      </c>
      <c r="AV6164" s="1"/>
      <c r="AW6164" s="13">
        <v>44700</v>
      </c>
      <c r="AX6164" s="1">
        <v>36000</v>
      </c>
      <c r="AZ6164" s="1">
        <v>3</v>
      </c>
      <c r="BA6164" s="1">
        <v>3</v>
      </c>
      <c r="BB6164" s="1" t="s">
        <v>88</v>
      </c>
      <c r="BC6164" s="1" t="s">
        <v>97</v>
      </c>
      <c r="BD6164" s="1" t="s">
        <v>119</v>
      </c>
      <c r="BE6164" s="1">
        <v>19</v>
      </c>
      <c r="BF6164" s="1">
        <v>7</v>
      </c>
      <c r="BG6164" s="1" t="s">
        <v>120</v>
      </c>
      <c r="BH6164" s="1" t="s">
        <v>121</v>
      </c>
      <c r="BN6164" s="1" t="s">
        <v>170</v>
      </c>
      <c r="BO6164" s="1" t="s">
        <v>182</v>
      </c>
      <c r="BP6164" s="1">
        <v>9</v>
      </c>
      <c r="BQ6164" s="1">
        <v>10</v>
      </c>
      <c r="BR6164" s="1" t="s">
        <v>207</v>
      </c>
      <c r="BS6164" s="1">
        <v>3</v>
      </c>
      <c r="BT6164" s="1">
        <v>0</v>
      </c>
      <c r="BU6164" s="1">
        <v>0</v>
      </c>
      <c r="BV6164" s="1" t="s">
        <v>105</v>
      </c>
      <c r="BW6164" s="1" t="s">
        <v>88</v>
      </c>
      <c r="BX6164" s="1" t="s">
        <v>88</v>
      </c>
      <c r="BY6164" s="1">
        <v>3</v>
      </c>
      <c r="BZ6164" s="1" t="s">
        <v>88</v>
      </c>
      <c r="CA6164" s="1">
        <v>5</v>
      </c>
      <c r="CB6164" s="1" t="s">
        <v>107</v>
      </c>
      <c r="CC6164" s="1" t="s">
        <v>88</v>
      </c>
    </row>
    <row r="6165" spans="1:82" ht="16" x14ac:dyDescent="0.2">
      <c r="A6165" s="2">
        <v>44143.746064814812</v>
      </c>
      <c r="B6165" s="1" t="s">
        <v>108</v>
      </c>
      <c r="C6165" s="1">
        <v>27</v>
      </c>
      <c r="D6165" s="1" t="s">
        <v>81</v>
      </c>
      <c r="E6165" s="1" t="s">
        <v>82</v>
      </c>
      <c r="X6165" s="1">
        <v>6</v>
      </c>
      <c r="Y6165" s="1">
        <v>3</v>
      </c>
      <c r="Z6165" s="1">
        <v>3</v>
      </c>
      <c r="AA6165" s="1">
        <v>0</v>
      </c>
      <c r="AB6165" s="1" t="s">
        <v>83</v>
      </c>
      <c r="AC6165" s="1" t="s">
        <v>84</v>
      </c>
      <c r="AD6165" s="1" t="s">
        <v>85</v>
      </c>
      <c r="AE6165" s="1" t="s">
        <v>86</v>
      </c>
      <c r="AF6165" s="1" t="s">
        <v>88</v>
      </c>
      <c r="AG6165" s="1" t="s">
        <v>88</v>
      </c>
      <c r="AH6165" s="1" t="s">
        <v>89</v>
      </c>
      <c r="AI6165" s="1" t="s">
        <v>111</v>
      </c>
      <c r="AJ6165" s="1" t="s">
        <v>698</v>
      </c>
      <c r="AK6165" s="1" t="s">
        <v>2265</v>
      </c>
      <c r="AL6165" s="1" t="s">
        <v>698</v>
      </c>
      <c r="AM6165" s="1" t="s">
        <v>20071</v>
      </c>
      <c r="AN6165" s="1" t="s">
        <v>91</v>
      </c>
      <c r="AO6165" s="1" t="s">
        <v>20072</v>
      </c>
      <c r="AP6165" s="1" t="s">
        <v>132</v>
      </c>
      <c r="AQ6165" s="1" t="s">
        <v>94</v>
      </c>
      <c r="AR6165" s="1" t="s">
        <v>88</v>
      </c>
      <c r="AS6165" s="1">
        <v>0</v>
      </c>
      <c r="AT6165" s="1" t="s">
        <v>134</v>
      </c>
      <c r="AU6165" s="1" t="s">
        <v>530</v>
      </c>
      <c r="AV6165" s="1"/>
      <c r="AW6165" s="13">
        <v>47000</v>
      </c>
      <c r="AX6165" s="1">
        <v>42000</v>
      </c>
      <c r="AZ6165" s="1">
        <v>2</v>
      </c>
      <c r="BA6165" s="1">
        <v>1</v>
      </c>
      <c r="BB6165" s="1" t="s">
        <v>88</v>
      </c>
      <c r="BC6165" s="1" t="s">
        <v>97</v>
      </c>
      <c r="BD6165" s="1" t="s">
        <v>119</v>
      </c>
      <c r="BE6165" s="1">
        <v>10</v>
      </c>
      <c r="BF6165" s="1">
        <v>3</v>
      </c>
      <c r="BG6165" s="1" t="s">
        <v>120</v>
      </c>
      <c r="BN6165" s="1" t="s">
        <v>170</v>
      </c>
      <c r="BO6165" s="1" t="s">
        <v>103</v>
      </c>
      <c r="BP6165" s="1">
        <v>6</v>
      </c>
      <c r="BQ6165" s="1">
        <v>6</v>
      </c>
      <c r="BR6165" s="1" t="s">
        <v>14863</v>
      </c>
      <c r="BS6165" s="1">
        <v>4</v>
      </c>
      <c r="BT6165" s="1">
        <v>0</v>
      </c>
      <c r="BU6165" s="1">
        <v>2</v>
      </c>
      <c r="BV6165" s="1" t="s">
        <v>184</v>
      </c>
      <c r="BW6165" s="1" t="s">
        <v>89</v>
      </c>
      <c r="BX6165" s="1" t="s">
        <v>88</v>
      </c>
      <c r="BY6165" s="1">
        <v>4</v>
      </c>
      <c r="BZ6165" s="1" t="s">
        <v>88</v>
      </c>
      <c r="CA6165" s="1">
        <v>6</v>
      </c>
      <c r="CB6165" s="1" t="s">
        <v>173</v>
      </c>
      <c r="CC6165" s="1" t="s">
        <v>88</v>
      </c>
    </row>
    <row r="6166" spans="1:82" ht="16" x14ac:dyDescent="0.2">
      <c r="A6166" s="2">
        <v>44143.747141203705</v>
      </c>
      <c r="B6166" s="1" t="s">
        <v>108</v>
      </c>
      <c r="C6166" s="1">
        <v>25</v>
      </c>
      <c r="D6166" s="1" t="s">
        <v>81</v>
      </c>
      <c r="E6166" s="1" t="s">
        <v>82</v>
      </c>
      <c r="X6166" s="1">
        <v>8</v>
      </c>
      <c r="Y6166" s="1">
        <v>0</v>
      </c>
      <c r="Z6166" s="1">
        <v>2</v>
      </c>
      <c r="AA6166" s="1">
        <v>0</v>
      </c>
      <c r="AB6166" s="1" t="s">
        <v>83</v>
      </c>
      <c r="AC6166" s="1" t="s">
        <v>84</v>
      </c>
      <c r="AD6166" s="1" t="s">
        <v>404</v>
      </c>
      <c r="AE6166" s="1" t="s">
        <v>408</v>
      </c>
      <c r="AF6166" s="1" t="s">
        <v>110</v>
      </c>
      <c r="AG6166" s="1" t="s">
        <v>89</v>
      </c>
      <c r="AH6166" s="1" t="s">
        <v>89</v>
      </c>
      <c r="AI6166" s="1" t="s">
        <v>455</v>
      </c>
      <c r="AJ6166" s="1" t="s">
        <v>20073</v>
      </c>
      <c r="AK6166" s="1" t="s">
        <v>20074</v>
      </c>
      <c r="AL6166" s="1" t="s">
        <v>7076</v>
      </c>
      <c r="AM6166" s="1" t="s">
        <v>20075</v>
      </c>
      <c r="AN6166" s="1" t="s">
        <v>4794</v>
      </c>
      <c r="AO6166" s="1" t="s">
        <v>1761</v>
      </c>
      <c r="AP6166" s="1" t="s">
        <v>132</v>
      </c>
      <c r="AQ6166" s="1" t="s">
        <v>94</v>
      </c>
      <c r="AR6166" s="1" t="s">
        <v>88</v>
      </c>
      <c r="AS6166" s="1">
        <v>0</v>
      </c>
      <c r="AT6166" s="1" t="s">
        <v>95</v>
      </c>
      <c r="AU6166" s="1" t="s">
        <v>96</v>
      </c>
      <c r="AV6166" s="1"/>
      <c r="AW6166" s="13">
        <v>220000</v>
      </c>
      <c r="AX6166" s="1">
        <v>140000</v>
      </c>
      <c r="AZ6166" s="1">
        <v>4</v>
      </c>
      <c r="BA6166" s="1">
        <v>4</v>
      </c>
      <c r="BB6166" s="1" t="s">
        <v>947</v>
      </c>
      <c r="BC6166" s="1" t="s">
        <v>390</v>
      </c>
      <c r="BD6166" s="1" t="s">
        <v>119</v>
      </c>
      <c r="BE6166" s="1">
        <v>25</v>
      </c>
      <c r="BF6166" s="1">
        <v>7</v>
      </c>
      <c r="BG6166" s="1" t="s">
        <v>120</v>
      </c>
      <c r="BH6166" s="1" t="s">
        <v>121</v>
      </c>
      <c r="BI6166" s="1" t="s">
        <v>122</v>
      </c>
      <c r="BJ6166" s="1" t="s">
        <v>88</v>
      </c>
      <c r="BK6166" s="1" t="s">
        <v>442</v>
      </c>
      <c r="BL6166" s="1" t="s">
        <v>442</v>
      </c>
      <c r="BM6166" s="1" t="s">
        <v>293</v>
      </c>
      <c r="BN6166" s="1" t="s">
        <v>141</v>
      </c>
      <c r="BO6166" s="1" t="s">
        <v>124</v>
      </c>
      <c r="BP6166" s="1">
        <v>10</v>
      </c>
      <c r="BQ6166" s="1">
        <v>10</v>
      </c>
      <c r="BR6166" s="1" t="s">
        <v>19518</v>
      </c>
      <c r="BS6166" s="1">
        <v>4</v>
      </c>
      <c r="BT6166" s="1">
        <v>0</v>
      </c>
      <c r="BU6166" s="1">
        <v>0</v>
      </c>
      <c r="BV6166" s="1" t="s">
        <v>105</v>
      </c>
      <c r="BW6166" s="1" t="s">
        <v>89</v>
      </c>
      <c r="BX6166" s="1" t="s">
        <v>88</v>
      </c>
      <c r="BY6166" s="1">
        <v>3</v>
      </c>
      <c r="BZ6166" s="1" t="s">
        <v>1087</v>
      </c>
      <c r="CA6166" s="1">
        <v>9</v>
      </c>
      <c r="CB6166" s="1" t="s">
        <v>354</v>
      </c>
      <c r="CC6166" s="1" t="s">
        <v>254</v>
      </c>
    </row>
    <row r="6167" spans="1:82" ht="16" x14ac:dyDescent="0.2">
      <c r="A6167" s="2">
        <v>44143.760787037034</v>
      </c>
      <c r="B6167" s="1" t="s">
        <v>80</v>
      </c>
      <c r="C6167" s="1">
        <v>29</v>
      </c>
      <c r="D6167" s="1" t="s">
        <v>81</v>
      </c>
      <c r="E6167" s="1" t="s">
        <v>82</v>
      </c>
      <c r="X6167" s="1">
        <v>6</v>
      </c>
      <c r="Y6167" s="1">
        <v>0</v>
      </c>
      <c r="Z6167" s="1">
        <v>2</v>
      </c>
      <c r="AA6167" s="1">
        <v>9</v>
      </c>
      <c r="AB6167" s="1" t="s">
        <v>83</v>
      </c>
      <c r="AC6167" s="1" t="s">
        <v>129</v>
      </c>
      <c r="AD6167" s="1" t="s">
        <v>516</v>
      </c>
      <c r="AE6167" s="1" t="s">
        <v>86</v>
      </c>
      <c r="AF6167" s="1" t="s">
        <v>88</v>
      </c>
      <c r="AG6167" s="1" t="s">
        <v>88</v>
      </c>
      <c r="AH6167" s="1" t="s">
        <v>88</v>
      </c>
      <c r="AI6167" s="1" t="s">
        <v>378</v>
      </c>
      <c r="AJ6167" s="1" t="s">
        <v>207</v>
      </c>
      <c r="AK6167" s="1" t="s">
        <v>9140</v>
      </c>
      <c r="AL6167" s="1" t="s">
        <v>9140</v>
      </c>
      <c r="AM6167" s="1" t="s">
        <v>207</v>
      </c>
      <c r="AN6167" s="1" t="s">
        <v>207</v>
      </c>
      <c r="AO6167" s="1" t="s">
        <v>9140</v>
      </c>
      <c r="AP6167" s="1" t="s">
        <v>168</v>
      </c>
      <c r="AQ6167" s="1" t="s">
        <v>133</v>
      </c>
      <c r="AR6167" s="1" t="s">
        <v>88</v>
      </c>
      <c r="AS6167" s="1">
        <v>0</v>
      </c>
      <c r="AT6167" s="1" t="s">
        <v>134</v>
      </c>
      <c r="AU6167" s="1" t="s">
        <v>96</v>
      </c>
      <c r="AV6167" s="1"/>
      <c r="AW6167" s="13">
        <v>220</v>
      </c>
      <c r="AX6167" s="1">
        <v>150</v>
      </c>
      <c r="AZ6167" s="1">
        <v>3</v>
      </c>
      <c r="BA6167" s="1">
        <v>3</v>
      </c>
      <c r="BB6167" s="1" t="s">
        <v>280</v>
      </c>
      <c r="BC6167" s="1" t="s">
        <v>249</v>
      </c>
      <c r="BD6167" s="1" t="s">
        <v>194</v>
      </c>
      <c r="BE6167" s="1">
        <v>31</v>
      </c>
      <c r="BF6167" s="1">
        <v>7</v>
      </c>
      <c r="BG6167" s="1" t="s">
        <v>120</v>
      </c>
      <c r="BH6167" s="1" t="s">
        <v>121</v>
      </c>
      <c r="BJ6167" s="1" t="s">
        <v>88</v>
      </c>
      <c r="BN6167" s="1" t="s">
        <v>181</v>
      </c>
      <c r="BO6167" s="1" t="s">
        <v>182</v>
      </c>
      <c r="BP6167" s="1">
        <v>9</v>
      </c>
      <c r="BQ6167" s="1">
        <v>8</v>
      </c>
      <c r="BR6167" s="1" t="s">
        <v>14490</v>
      </c>
      <c r="BS6167" s="1">
        <v>3</v>
      </c>
      <c r="BT6167" s="1">
        <v>0</v>
      </c>
      <c r="BU6167" s="1">
        <v>1</v>
      </c>
      <c r="BV6167" s="1" t="s">
        <v>143</v>
      </c>
      <c r="BW6167" s="1" t="s">
        <v>89</v>
      </c>
      <c r="BX6167" s="1" t="s">
        <v>88</v>
      </c>
      <c r="BY6167" s="1">
        <v>3</v>
      </c>
      <c r="BZ6167" s="1" t="s">
        <v>88</v>
      </c>
      <c r="CA6167" s="1">
        <v>9</v>
      </c>
      <c r="CB6167" s="1" t="s">
        <v>144</v>
      </c>
      <c r="CC6167" s="1" t="s">
        <v>4777</v>
      </c>
      <c r="CD6167" s="1" t="s">
        <v>199</v>
      </c>
    </row>
    <row r="6168" spans="1:82" ht="16" x14ac:dyDescent="0.2">
      <c r="A6168" s="2">
        <v>44143.766562500001</v>
      </c>
      <c r="B6168" s="1" t="s">
        <v>108</v>
      </c>
      <c r="C6168" s="1">
        <v>27</v>
      </c>
      <c r="D6168" s="1" t="s">
        <v>81</v>
      </c>
      <c r="E6168" s="1" t="s">
        <v>82</v>
      </c>
      <c r="X6168" s="1">
        <v>9</v>
      </c>
      <c r="Y6168" s="1">
        <v>1</v>
      </c>
      <c r="Z6168" s="1">
        <v>1</v>
      </c>
      <c r="AA6168" s="1">
        <v>0</v>
      </c>
      <c r="AB6168" s="1" t="s">
        <v>83</v>
      </c>
      <c r="AC6168" s="1" t="s">
        <v>129</v>
      </c>
      <c r="AD6168" s="1" t="s">
        <v>256</v>
      </c>
      <c r="AE6168" s="1" t="s">
        <v>405</v>
      </c>
      <c r="AF6168" s="1" t="s">
        <v>88</v>
      </c>
      <c r="AG6168" s="1" t="s">
        <v>88</v>
      </c>
      <c r="AH6168" s="1" t="s">
        <v>89</v>
      </c>
      <c r="AI6168" s="1" t="s">
        <v>111</v>
      </c>
      <c r="AJ6168" s="1" t="s">
        <v>1644</v>
      </c>
      <c r="AK6168" s="1" t="s">
        <v>2713</v>
      </c>
      <c r="AL6168" s="1" t="s">
        <v>609</v>
      </c>
      <c r="AM6168" s="1" t="s">
        <v>5478</v>
      </c>
      <c r="AN6168" s="1" t="s">
        <v>827</v>
      </c>
      <c r="AO6168" s="1" t="s">
        <v>180</v>
      </c>
      <c r="AP6168" s="1" t="s">
        <v>168</v>
      </c>
      <c r="AQ6168" s="1" t="s">
        <v>94</v>
      </c>
      <c r="AR6168" s="1" t="s">
        <v>157</v>
      </c>
      <c r="AS6168" s="1">
        <v>0</v>
      </c>
      <c r="AT6168" s="1" t="s">
        <v>134</v>
      </c>
      <c r="AU6168" s="1" t="s">
        <v>96</v>
      </c>
      <c r="AV6168" s="1"/>
      <c r="AW6168" s="13">
        <v>150000</v>
      </c>
      <c r="AX6168" s="1">
        <v>98000</v>
      </c>
      <c r="AZ6168" s="1">
        <v>3</v>
      </c>
      <c r="BA6168" s="1">
        <v>3</v>
      </c>
      <c r="BB6168" s="1" t="s">
        <v>280</v>
      </c>
      <c r="BC6168" s="1" t="s">
        <v>249</v>
      </c>
      <c r="BD6168" s="1" t="s">
        <v>119</v>
      </c>
      <c r="BE6168" s="1">
        <v>20</v>
      </c>
      <c r="BF6168" s="1">
        <v>7</v>
      </c>
      <c r="BG6168" s="1" t="s">
        <v>120</v>
      </c>
      <c r="BH6168" s="1" t="s">
        <v>339</v>
      </c>
      <c r="BN6168" s="1" t="s">
        <v>181</v>
      </c>
      <c r="BO6168" s="1" t="s">
        <v>182</v>
      </c>
      <c r="BP6168" s="1">
        <v>10</v>
      </c>
      <c r="BQ6168" s="1">
        <v>10</v>
      </c>
      <c r="BR6168" s="1" t="s">
        <v>1918</v>
      </c>
      <c r="BS6168" s="1">
        <v>3</v>
      </c>
      <c r="BT6168" s="1">
        <v>0</v>
      </c>
      <c r="BU6168" s="1">
        <v>0</v>
      </c>
      <c r="BV6168" s="1" t="s">
        <v>105</v>
      </c>
      <c r="BW6168" s="1" t="s">
        <v>88</v>
      </c>
      <c r="BX6168" s="1" t="s">
        <v>88</v>
      </c>
      <c r="BY6168" s="1">
        <v>2</v>
      </c>
      <c r="BZ6168" s="1" t="s">
        <v>88</v>
      </c>
      <c r="CA6168" s="1">
        <v>9</v>
      </c>
      <c r="CB6168" s="1" t="s">
        <v>144</v>
      </c>
      <c r="CC6168" s="1" t="s">
        <v>20076</v>
      </c>
    </row>
    <row r="6169" spans="1:82" ht="16" x14ac:dyDescent="0.2">
      <c r="A6169" s="2">
        <v>44143.766875000001</v>
      </c>
      <c r="B6169" s="1" t="s">
        <v>108</v>
      </c>
      <c r="C6169" s="1">
        <v>27</v>
      </c>
      <c r="D6169" s="1" t="s">
        <v>81</v>
      </c>
      <c r="E6169" s="1" t="s">
        <v>82</v>
      </c>
      <c r="X6169" s="1">
        <v>11</v>
      </c>
      <c r="Y6169" s="1">
        <v>7</v>
      </c>
      <c r="Z6169" s="1">
        <v>3</v>
      </c>
      <c r="AA6169" s="1">
        <v>4</v>
      </c>
      <c r="AB6169" s="1" t="s">
        <v>128</v>
      </c>
      <c r="AC6169" s="1" t="s">
        <v>129</v>
      </c>
      <c r="AD6169" s="1" t="s">
        <v>632</v>
      </c>
      <c r="AF6169" s="1" t="s">
        <v>202</v>
      </c>
      <c r="AG6169" s="1" t="s">
        <v>88</v>
      </c>
      <c r="AH6169" s="1" t="s">
        <v>88</v>
      </c>
      <c r="AI6169" s="1" t="s">
        <v>518</v>
      </c>
      <c r="AJ6169" s="1" t="s">
        <v>207</v>
      </c>
      <c r="AK6169" s="1" t="s">
        <v>9140</v>
      </c>
      <c r="AL6169" s="1" t="s">
        <v>9140</v>
      </c>
      <c r="AM6169" s="1" t="s">
        <v>207</v>
      </c>
      <c r="AN6169" s="1" t="s">
        <v>207</v>
      </c>
      <c r="AO6169" s="1" t="s">
        <v>9140</v>
      </c>
      <c r="AP6169" s="1" t="s">
        <v>132</v>
      </c>
      <c r="AQ6169" s="1" t="s">
        <v>94</v>
      </c>
      <c r="AR6169" s="1" t="s">
        <v>157</v>
      </c>
      <c r="AS6169" s="1">
        <v>12</v>
      </c>
      <c r="AT6169" s="1" t="s">
        <v>134</v>
      </c>
      <c r="AU6169" s="1" t="s">
        <v>96</v>
      </c>
      <c r="AV6169" s="1"/>
      <c r="AW6169" s="13">
        <v>81855.45</v>
      </c>
      <c r="AX6169" s="1" t="s">
        <v>20078</v>
      </c>
      <c r="AZ6169" s="1">
        <v>2</v>
      </c>
      <c r="BA6169" s="1">
        <v>1</v>
      </c>
      <c r="BB6169" s="1" t="s">
        <v>88</v>
      </c>
      <c r="BC6169" s="1" t="s">
        <v>97</v>
      </c>
      <c r="BD6169" s="1" t="s">
        <v>88</v>
      </c>
      <c r="BE6169" s="1">
        <v>0</v>
      </c>
      <c r="BF6169" s="1">
        <v>0</v>
      </c>
      <c r="BG6169" s="1" t="s">
        <v>120</v>
      </c>
      <c r="BH6169" s="1" t="s">
        <v>121</v>
      </c>
      <c r="BN6169" s="1" t="s">
        <v>196</v>
      </c>
      <c r="BO6169" s="1" t="s">
        <v>103</v>
      </c>
      <c r="BP6169" s="1">
        <v>6</v>
      </c>
      <c r="BQ6169" s="1">
        <v>8</v>
      </c>
      <c r="BR6169" s="1" t="s">
        <v>20079</v>
      </c>
      <c r="BS6169" s="1">
        <v>4</v>
      </c>
      <c r="BT6169" s="1">
        <v>1</v>
      </c>
      <c r="BU6169" s="1">
        <v>3</v>
      </c>
      <c r="BV6169" s="1" t="s">
        <v>143</v>
      </c>
      <c r="BW6169" s="1" t="s">
        <v>89</v>
      </c>
      <c r="BX6169" s="1" t="s">
        <v>88</v>
      </c>
      <c r="BY6169" s="1">
        <v>2</v>
      </c>
      <c r="BZ6169" s="1" t="s">
        <v>88</v>
      </c>
      <c r="CA6169" s="1">
        <v>6</v>
      </c>
      <c r="CB6169" s="1" t="s">
        <v>107</v>
      </c>
      <c r="CC6169" s="1" t="s">
        <v>186</v>
      </c>
    </row>
    <row r="6170" spans="1:82" ht="16" x14ac:dyDescent="0.2">
      <c r="A6170" s="2">
        <v>44143.768425925926</v>
      </c>
      <c r="B6170" s="1" t="s">
        <v>108</v>
      </c>
      <c r="C6170" s="1">
        <v>35</v>
      </c>
      <c r="D6170" s="1" t="s">
        <v>81</v>
      </c>
      <c r="E6170" s="1" t="s">
        <v>82</v>
      </c>
      <c r="X6170" s="1">
        <v>10</v>
      </c>
      <c r="Y6170" s="1">
        <v>2</v>
      </c>
      <c r="Z6170" s="1">
        <v>3</v>
      </c>
      <c r="AA6170" s="1">
        <v>0</v>
      </c>
      <c r="AB6170" s="1" t="s">
        <v>83</v>
      </c>
      <c r="AC6170" s="1" t="s">
        <v>147</v>
      </c>
      <c r="AD6170" s="1" t="s">
        <v>404</v>
      </c>
      <c r="AE6170" s="1" t="s">
        <v>586</v>
      </c>
      <c r="AF6170" s="1" t="s">
        <v>110</v>
      </c>
      <c r="AG6170" s="1" t="s">
        <v>89</v>
      </c>
      <c r="AH6170" s="1" t="s">
        <v>88</v>
      </c>
      <c r="AI6170" s="1" t="s">
        <v>150</v>
      </c>
      <c r="AJ6170" s="1" t="s">
        <v>20080</v>
      </c>
      <c r="AK6170" s="1" t="s">
        <v>20081</v>
      </c>
      <c r="AL6170" s="1" t="s">
        <v>3563</v>
      </c>
      <c r="AM6170" s="1" t="s">
        <v>1920</v>
      </c>
      <c r="AN6170" s="1" t="s">
        <v>207</v>
      </c>
      <c r="AO6170" s="1" t="s">
        <v>667</v>
      </c>
      <c r="AP6170" s="1" t="s">
        <v>132</v>
      </c>
      <c r="AQ6170" s="1" t="s">
        <v>133</v>
      </c>
      <c r="AR6170" s="1" t="s">
        <v>157</v>
      </c>
      <c r="AS6170" s="1">
        <v>10</v>
      </c>
      <c r="AT6170" s="1" t="s">
        <v>134</v>
      </c>
      <c r="AU6170" s="1" t="s">
        <v>96</v>
      </c>
      <c r="AV6170" s="1"/>
      <c r="AW6170" s="13">
        <v>180000</v>
      </c>
      <c r="AX6170" s="1">
        <v>130000</v>
      </c>
      <c r="AY6170" s="1" t="s">
        <v>279</v>
      </c>
      <c r="AZ6170" s="1">
        <v>2</v>
      </c>
      <c r="BA6170" s="1">
        <v>2</v>
      </c>
      <c r="BB6170" s="1" t="s">
        <v>88</v>
      </c>
      <c r="BC6170" s="1" t="s">
        <v>97</v>
      </c>
      <c r="BD6170" s="1" t="s">
        <v>119</v>
      </c>
      <c r="BE6170" s="1">
        <v>10</v>
      </c>
      <c r="BF6170" s="1">
        <v>2</v>
      </c>
      <c r="BG6170" s="1" t="s">
        <v>137</v>
      </c>
      <c r="BH6170" s="1" t="s">
        <v>121</v>
      </c>
      <c r="BJ6170" s="1" t="s">
        <v>88</v>
      </c>
      <c r="BM6170" s="1" t="s">
        <v>2982</v>
      </c>
      <c r="BN6170" s="1" t="s">
        <v>294</v>
      </c>
      <c r="BO6170" s="1" t="s">
        <v>182</v>
      </c>
      <c r="BP6170" s="1">
        <v>6</v>
      </c>
      <c r="BQ6170" s="1">
        <v>5</v>
      </c>
      <c r="BR6170" s="1" t="s">
        <v>20082</v>
      </c>
      <c r="BS6170" s="1">
        <v>2</v>
      </c>
      <c r="BT6170" s="1">
        <v>0</v>
      </c>
      <c r="BU6170" s="1">
        <v>2</v>
      </c>
      <c r="BV6170" s="1" t="s">
        <v>143</v>
      </c>
      <c r="BW6170" s="1" t="s">
        <v>88</v>
      </c>
      <c r="BX6170" s="1" t="s">
        <v>89</v>
      </c>
      <c r="BY6170" s="1">
        <v>4</v>
      </c>
      <c r="BZ6170" s="1" t="s">
        <v>20083</v>
      </c>
      <c r="CA6170" s="1">
        <v>2</v>
      </c>
      <c r="CB6170" s="1" t="s">
        <v>1631</v>
      </c>
      <c r="CC6170" s="1" t="s">
        <v>88</v>
      </c>
      <c r="CD6170" s="1" t="s">
        <v>20084</v>
      </c>
    </row>
    <row r="6171" spans="1:82" ht="16" x14ac:dyDescent="0.2">
      <c r="A6171" s="2">
        <v>44143.770324074074</v>
      </c>
      <c r="B6171" s="1" t="s">
        <v>108</v>
      </c>
      <c r="C6171" s="1">
        <v>34</v>
      </c>
      <c r="D6171" s="1" t="s">
        <v>81</v>
      </c>
      <c r="E6171" s="1" t="s">
        <v>200</v>
      </c>
      <c r="X6171" s="1">
        <v>8</v>
      </c>
      <c r="Y6171" s="1">
        <v>2</v>
      </c>
      <c r="Z6171" s="1">
        <v>2</v>
      </c>
      <c r="AA6171" s="1">
        <v>3</v>
      </c>
      <c r="AB6171" s="1" t="s">
        <v>83</v>
      </c>
      <c r="AC6171" s="1" t="s">
        <v>129</v>
      </c>
      <c r="AD6171" s="1" t="s">
        <v>187</v>
      </c>
      <c r="AE6171" s="1" t="s">
        <v>544</v>
      </c>
      <c r="AF6171" s="1" t="s">
        <v>88</v>
      </c>
      <c r="AG6171" s="1" t="s">
        <v>88</v>
      </c>
      <c r="AH6171" s="1" t="s">
        <v>88</v>
      </c>
      <c r="AI6171" s="1" t="s">
        <v>272</v>
      </c>
      <c r="AJ6171" s="1" t="s">
        <v>207</v>
      </c>
      <c r="AK6171" s="1" t="s">
        <v>2365</v>
      </c>
      <c r="AL6171" s="1" t="s">
        <v>9140</v>
      </c>
      <c r="AM6171" s="1" t="s">
        <v>207</v>
      </c>
      <c r="AN6171" s="1" t="s">
        <v>207</v>
      </c>
      <c r="AO6171" s="1" t="s">
        <v>2105</v>
      </c>
      <c r="AP6171" s="1" t="s">
        <v>168</v>
      </c>
      <c r="AQ6171" s="1" t="s">
        <v>94</v>
      </c>
      <c r="AR6171" s="1" t="s">
        <v>88</v>
      </c>
      <c r="AS6171" s="1">
        <v>0</v>
      </c>
      <c r="AT6171" s="1" t="s">
        <v>536</v>
      </c>
      <c r="AU6171" s="1" t="s">
        <v>628</v>
      </c>
      <c r="AV6171" s="1"/>
      <c r="AW6171" s="13">
        <v>400000</v>
      </c>
      <c r="AY6171" s="1" t="s">
        <v>279</v>
      </c>
      <c r="AZ6171" s="1">
        <v>3</v>
      </c>
      <c r="BA6171" s="1">
        <v>4</v>
      </c>
      <c r="BB6171" s="1" t="s">
        <v>88</v>
      </c>
      <c r="BC6171" s="1" t="s">
        <v>97</v>
      </c>
      <c r="BD6171" s="1" t="s">
        <v>88</v>
      </c>
      <c r="BE6171" s="1">
        <v>0</v>
      </c>
      <c r="BF6171" s="1">
        <v>0</v>
      </c>
      <c r="BG6171" s="1" t="s">
        <v>120</v>
      </c>
      <c r="BH6171" s="1" t="s">
        <v>121</v>
      </c>
      <c r="BK6171" s="1" t="s">
        <v>20085</v>
      </c>
      <c r="BN6171" s="1" t="s">
        <v>170</v>
      </c>
      <c r="BO6171" s="1" t="s">
        <v>103</v>
      </c>
      <c r="BP6171" s="1">
        <v>8</v>
      </c>
      <c r="BQ6171" s="1">
        <v>6</v>
      </c>
      <c r="BR6171" s="1" t="s">
        <v>1147</v>
      </c>
      <c r="BS6171" s="1">
        <v>3</v>
      </c>
      <c r="BT6171" s="1">
        <v>0</v>
      </c>
      <c r="BU6171" s="1">
        <v>1</v>
      </c>
      <c r="BV6171" s="1" t="s">
        <v>143</v>
      </c>
      <c r="BW6171" s="1" t="s">
        <v>89</v>
      </c>
      <c r="BX6171" s="1" t="s">
        <v>88</v>
      </c>
      <c r="BY6171" s="1">
        <v>4</v>
      </c>
      <c r="BZ6171" s="1" t="s">
        <v>88</v>
      </c>
      <c r="CA6171" s="1">
        <v>8</v>
      </c>
      <c r="CB6171" s="1" t="s">
        <v>185</v>
      </c>
      <c r="CC6171" s="1" t="s">
        <v>2235</v>
      </c>
    </row>
    <row r="6172" spans="1:82" ht="16" x14ac:dyDescent="0.2">
      <c r="A6172" s="2">
        <v>44143.770590277774</v>
      </c>
      <c r="B6172" s="1" t="s">
        <v>108</v>
      </c>
      <c r="C6172" s="1">
        <v>37</v>
      </c>
      <c r="D6172" s="1" t="s">
        <v>81</v>
      </c>
      <c r="E6172" s="1" t="s">
        <v>82</v>
      </c>
      <c r="X6172" s="1">
        <v>14</v>
      </c>
      <c r="Y6172" s="1">
        <v>1</v>
      </c>
      <c r="Z6172" s="1">
        <v>1</v>
      </c>
      <c r="AA6172" s="1">
        <v>4</v>
      </c>
      <c r="AB6172" s="1" t="s">
        <v>83</v>
      </c>
      <c r="AC6172" s="1" t="s">
        <v>147</v>
      </c>
      <c r="AD6172" s="1" t="s">
        <v>187</v>
      </c>
      <c r="AE6172" s="1" t="s">
        <v>86</v>
      </c>
      <c r="AF6172" s="1" t="s">
        <v>88</v>
      </c>
      <c r="AG6172" s="1" t="s">
        <v>88</v>
      </c>
      <c r="AH6172" s="1" t="s">
        <v>89</v>
      </c>
      <c r="AI6172" s="1" t="s">
        <v>272</v>
      </c>
      <c r="AJ6172" s="1" t="s">
        <v>507</v>
      </c>
      <c r="AK6172" s="1" t="s">
        <v>1158</v>
      </c>
      <c r="AL6172" s="1" t="s">
        <v>20086</v>
      </c>
      <c r="AM6172" s="1" t="s">
        <v>17047</v>
      </c>
      <c r="AN6172" s="1" t="s">
        <v>207</v>
      </c>
      <c r="AO6172" s="1" t="s">
        <v>929</v>
      </c>
      <c r="AP6172" s="1" t="s">
        <v>93</v>
      </c>
      <c r="AQ6172" s="1" t="s">
        <v>94</v>
      </c>
      <c r="AR6172" s="1" t="s">
        <v>88</v>
      </c>
      <c r="AS6172" s="1">
        <v>0</v>
      </c>
      <c r="AT6172" s="1" t="s">
        <v>536</v>
      </c>
      <c r="AU6172" s="1" t="s">
        <v>96</v>
      </c>
      <c r="AV6172" s="1"/>
      <c r="AW6172" s="13">
        <v>185000</v>
      </c>
      <c r="AX6172" s="1">
        <v>135000</v>
      </c>
      <c r="AZ6172" s="1">
        <v>3</v>
      </c>
      <c r="BA6172" s="1">
        <v>3</v>
      </c>
      <c r="BB6172" s="1" t="s">
        <v>88</v>
      </c>
      <c r="BC6172" s="1" t="s">
        <v>97</v>
      </c>
      <c r="BD6172" s="1" t="s">
        <v>194</v>
      </c>
      <c r="BE6172" s="1">
        <v>18</v>
      </c>
      <c r="BF6172" s="1">
        <v>7</v>
      </c>
      <c r="BG6172" s="1" t="s">
        <v>120</v>
      </c>
      <c r="BH6172" s="1" t="s">
        <v>121</v>
      </c>
      <c r="BJ6172" s="1" t="s">
        <v>88</v>
      </c>
      <c r="BN6172" s="1" t="s">
        <v>294</v>
      </c>
      <c r="BO6172" s="1" t="s">
        <v>182</v>
      </c>
      <c r="BP6172" s="1">
        <v>9</v>
      </c>
      <c r="BQ6172" s="1">
        <v>9</v>
      </c>
      <c r="BR6172" s="1" t="s">
        <v>20087</v>
      </c>
      <c r="BS6172" s="1">
        <v>3</v>
      </c>
      <c r="BT6172" s="1">
        <v>4</v>
      </c>
      <c r="BU6172" s="1">
        <v>5</v>
      </c>
      <c r="BV6172" s="1" t="s">
        <v>172</v>
      </c>
      <c r="BW6172" s="1" t="s">
        <v>89</v>
      </c>
      <c r="BX6172" s="1" t="s">
        <v>88</v>
      </c>
      <c r="BY6172" s="1">
        <v>3</v>
      </c>
      <c r="BZ6172" s="1" t="s">
        <v>88</v>
      </c>
      <c r="CA6172" s="1">
        <v>9</v>
      </c>
      <c r="CB6172" s="1" t="s">
        <v>185</v>
      </c>
      <c r="CC6172" s="1" t="s">
        <v>5253</v>
      </c>
    </row>
    <row r="6173" spans="1:82" ht="16" x14ac:dyDescent="0.2">
      <c r="A6173" s="2">
        <v>44143.77548611111</v>
      </c>
      <c r="B6173" s="1" t="s">
        <v>108</v>
      </c>
      <c r="C6173" s="1">
        <v>23</v>
      </c>
      <c r="D6173" s="1" t="s">
        <v>81</v>
      </c>
      <c r="E6173" s="1" t="s">
        <v>82</v>
      </c>
      <c r="X6173" s="1">
        <v>1</v>
      </c>
      <c r="Y6173" s="1">
        <v>0</v>
      </c>
      <c r="Z6173" s="1">
        <v>1</v>
      </c>
      <c r="AA6173" s="1">
        <v>0</v>
      </c>
      <c r="AB6173" s="1" t="s">
        <v>83</v>
      </c>
      <c r="AC6173" s="1" t="s">
        <v>147</v>
      </c>
      <c r="AD6173" s="1" t="s">
        <v>20088</v>
      </c>
      <c r="AE6173" s="1" t="s">
        <v>3669</v>
      </c>
      <c r="AF6173" s="1" t="s">
        <v>202</v>
      </c>
      <c r="AG6173" s="1" t="s">
        <v>89</v>
      </c>
      <c r="AH6173" s="1" t="s">
        <v>89</v>
      </c>
      <c r="AI6173" s="1" t="s">
        <v>111</v>
      </c>
      <c r="AJ6173" s="1" t="s">
        <v>20089</v>
      </c>
      <c r="AK6173" s="1" t="s">
        <v>20090</v>
      </c>
      <c r="AL6173" s="1" t="s">
        <v>20091</v>
      </c>
      <c r="AM6173" s="1" t="s">
        <v>207</v>
      </c>
      <c r="AN6173" s="1" t="s">
        <v>1695</v>
      </c>
      <c r="AO6173" s="1" t="s">
        <v>193</v>
      </c>
      <c r="AP6173" s="1" t="s">
        <v>168</v>
      </c>
      <c r="AQ6173" s="1" t="s">
        <v>133</v>
      </c>
      <c r="AR6173" s="1" t="s">
        <v>88</v>
      </c>
      <c r="AS6173" s="1">
        <v>0</v>
      </c>
      <c r="AT6173" s="1" t="s">
        <v>134</v>
      </c>
      <c r="AU6173" s="1" t="s">
        <v>96</v>
      </c>
      <c r="AV6173" s="1"/>
      <c r="AW6173" s="13">
        <v>100000</v>
      </c>
      <c r="AX6173" s="1">
        <v>80200</v>
      </c>
      <c r="AZ6173" s="1">
        <v>4</v>
      </c>
      <c r="BA6173" s="1">
        <v>4</v>
      </c>
      <c r="BB6173" s="1" t="s">
        <v>135</v>
      </c>
      <c r="BC6173" s="1" t="s">
        <v>249</v>
      </c>
      <c r="BD6173" s="1" t="s">
        <v>119</v>
      </c>
      <c r="BE6173" s="1">
        <v>30</v>
      </c>
      <c r="BF6173" s="1">
        <v>7</v>
      </c>
      <c r="BG6173" s="1" t="s">
        <v>120</v>
      </c>
      <c r="BH6173" s="1" t="s">
        <v>121</v>
      </c>
      <c r="BK6173" s="1" t="s">
        <v>20092</v>
      </c>
      <c r="BM6173" s="1" t="s">
        <v>8838</v>
      </c>
      <c r="BN6173" s="1" t="s">
        <v>170</v>
      </c>
      <c r="BO6173" s="1" t="s">
        <v>103</v>
      </c>
      <c r="BP6173" s="1">
        <v>8</v>
      </c>
      <c r="BQ6173" s="1">
        <v>8</v>
      </c>
      <c r="BR6173" s="1" t="s">
        <v>20093</v>
      </c>
      <c r="BS6173" s="1">
        <v>3</v>
      </c>
      <c r="BT6173" s="1">
        <v>0</v>
      </c>
      <c r="BU6173" s="1">
        <v>1</v>
      </c>
      <c r="BV6173" s="1" t="s">
        <v>143</v>
      </c>
      <c r="BW6173" s="1" t="s">
        <v>89</v>
      </c>
      <c r="BX6173" s="1" t="s">
        <v>88</v>
      </c>
      <c r="BY6173" s="1">
        <v>3</v>
      </c>
      <c r="BZ6173" s="1" t="s">
        <v>127</v>
      </c>
      <c r="CA6173" s="1">
        <v>9</v>
      </c>
      <c r="CB6173" s="1" t="s">
        <v>107</v>
      </c>
      <c r="CC6173" s="1" t="s">
        <v>88</v>
      </c>
    </row>
    <row r="6174" spans="1:82" ht="16" x14ac:dyDescent="0.2">
      <c r="A6174" s="2">
        <v>44143.780381944445</v>
      </c>
      <c r="B6174" s="1" t="s">
        <v>108</v>
      </c>
      <c r="C6174" s="1">
        <v>37</v>
      </c>
      <c r="D6174" s="1" t="s">
        <v>81</v>
      </c>
      <c r="E6174" s="1" t="s">
        <v>82</v>
      </c>
      <c r="X6174" s="1">
        <v>15</v>
      </c>
      <c r="Y6174" s="1">
        <v>0</v>
      </c>
      <c r="Z6174" s="1">
        <v>5</v>
      </c>
      <c r="AA6174" s="1">
        <v>25</v>
      </c>
      <c r="AB6174" s="1" t="s">
        <v>83</v>
      </c>
      <c r="AC6174" s="1" t="s">
        <v>129</v>
      </c>
      <c r="AD6174" s="1" t="s">
        <v>721</v>
      </c>
      <c r="AE6174" s="1" t="s">
        <v>161</v>
      </c>
      <c r="AF6174" s="1" t="s">
        <v>110</v>
      </c>
      <c r="AG6174" s="1" t="s">
        <v>88</v>
      </c>
      <c r="AH6174" s="1" t="s">
        <v>88</v>
      </c>
      <c r="AI6174" s="1" t="s">
        <v>906</v>
      </c>
      <c r="AJ6174" s="1" t="s">
        <v>285</v>
      </c>
      <c r="AK6174" s="1" t="s">
        <v>20094</v>
      </c>
      <c r="AL6174" s="1" t="s">
        <v>20095</v>
      </c>
      <c r="AM6174" s="1" t="s">
        <v>3422</v>
      </c>
      <c r="AN6174" s="1" t="s">
        <v>192</v>
      </c>
      <c r="AO6174" s="1" t="s">
        <v>302</v>
      </c>
      <c r="AP6174" s="1" t="s">
        <v>132</v>
      </c>
      <c r="AQ6174" s="1" t="s">
        <v>94</v>
      </c>
      <c r="AR6174" s="1" t="s">
        <v>88</v>
      </c>
      <c r="AS6174" s="1">
        <v>0</v>
      </c>
      <c r="AT6174" s="1" t="s">
        <v>134</v>
      </c>
      <c r="AU6174" s="1" t="s">
        <v>96</v>
      </c>
      <c r="AV6174" s="1"/>
      <c r="AW6174" s="13">
        <v>194000</v>
      </c>
      <c r="AX6174" s="1">
        <v>125000</v>
      </c>
      <c r="AZ6174" s="1">
        <v>4</v>
      </c>
      <c r="BA6174" s="1">
        <v>4</v>
      </c>
      <c r="BB6174" s="1" t="s">
        <v>135</v>
      </c>
      <c r="BC6174" s="1" t="s">
        <v>249</v>
      </c>
      <c r="BD6174" s="1" t="s">
        <v>290</v>
      </c>
      <c r="BE6174" s="1">
        <v>25</v>
      </c>
      <c r="BF6174" s="1">
        <v>6</v>
      </c>
      <c r="BG6174" s="1" t="s">
        <v>137</v>
      </c>
      <c r="BH6174" s="1" t="s">
        <v>121</v>
      </c>
      <c r="BJ6174" s="1" t="s">
        <v>88</v>
      </c>
      <c r="BN6174" s="1" t="s">
        <v>377</v>
      </c>
      <c r="BO6174" s="1" t="s">
        <v>124</v>
      </c>
      <c r="BP6174" s="1">
        <v>10</v>
      </c>
      <c r="BQ6174" s="1">
        <v>10</v>
      </c>
      <c r="BR6174" s="1" t="s">
        <v>20096</v>
      </c>
      <c r="BS6174" s="1">
        <v>2</v>
      </c>
      <c r="BT6174" s="1">
        <v>1</v>
      </c>
      <c r="BU6174" s="1">
        <v>2</v>
      </c>
      <c r="BV6174" s="1" t="s">
        <v>172</v>
      </c>
      <c r="BW6174" s="1" t="s">
        <v>88</v>
      </c>
      <c r="BX6174" s="1" t="s">
        <v>88</v>
      </c>
      <c r="BY6174" s="1">
        <v>3</v>
      </c>
      <c r="BZ6174" s="1" t="s">
        <v>88</v>
      </c>
      <c r="CA6174" s="1">
        <v>9</v>
      </c>
      <c r="CB6174" s="1" t="s">
        <v>107</v>
      </c>
      <c r="CC6174" s="1" t="s">
        <v>88</v>
      </c>
    </row>
    <row r="6175" spans="1:82" ht="16" x14ac:dyDescent="0.2">
      <c r="A6175" s="2">
        <v>44143.781423611108</v>
      </c>
      <c r="B6175" s="1" t="s">
        <v>108</v>
      </c>
      <c r="C6175" s="1">
        <v>37</v>
      </c>
      <c r="D6175" s="1" t="s">
        <v>81</v>
      </c>
      <c r="E6175" s="1" t="s">
        <v>82</v>
      </c>
      <c r="X6175" s="1">
        <v>6</v>
      </c>
      <c r="Y6175" s="1">
        <v>1</v>
      </c>
      <c r="Z6175" s="1">
        <v>1</v>
      </c>
      <c r="AA6175" s="1">
        <v>0</v>
      </c>
      <c r="AB6175" s="1" t="s">
        <v>83</v>
      </c>
      <c r="AC6175" s="1" t="s">
        <v>84</v>
      </c>
      <c r="AD6175" s="1" t="s">
        <v>404</v>
      </c>
      <c r="AE6175" s="1" t="s">
        <v>663</v>
      </c>
      <c r="AF6175" s="1" t="s">
        <v>202</v>
      </c>
      <c r="AG6175" s="1" t="s">
        <v>88</v>
      </c>
      <c r="AH6175" s="1" t="s">
        <v>89</v>
      </c>
      <c r="AI6175" s="1" t="s">
        <v>111</v>
      </c>
      <c r="AJ6175" s="1" t="s">
        <v>420</v>
      </c>
      <c r="AK6175" s="1" t="s">
        <v>956</v>
      </c>
      <c r="AL6175" s="1" t="s">
        <v>2802</v>
      </c>
      <c r="AM6175" s="1" t="s">
        <v>560</v>
      </c>
      <c r="AN6175" s="1" t="s">
        <v>1895</v>
      </c>
      <c r="AO6175" s="1" t="s">
        <v>2231</v>
      </c>
      <c r="AP6175" s="1" t="s">
        <v>132</v>
      </c>
      <c r="AQ6175" s="1" t="s">
        <v>94</v>
      </c>
      <c r="AR6175" s="1" t="s">
        <v>88</v>
      </c>
      <c r="AS6175" s="1">
        <v>0</v>
      </c>
      <c r="AT6175" s="1" t="s">
        <v>134</v>
      </c>
      <c r="AU6175" s="1" t="s">
        <v>96</v>
      </c>
      <c r="AV6175" s="1"/>
      <c r="AW6175" s="13">
        <v>135000</v>
      </c>
      <c r="AX6175" s="1">
        <v>95000</v>
      </c>
      <c r="AZ6175" s="1">
        <v>3</v>
      </c>
      <c r="BA6175" s="1">
        <v>3</v>
      </c>
      <c r="BB6175" s="1" t="s">
        <v>88</v>
      </c>
      <c r="BC6175" s="1" t="s">
        <v>97</v>
      </c>
      <c r="BD6175" s="1" t="s">
        <v>119</v>
      </c>
      <c r="BE6175" s="1">
        <v>10</v>
      </c>
      <c r="BF6175" s="1">
        <v>7</v>
      </c>
      <c r="BG6175" s="1" t="s">
        <v>137</v>
      </c>
      <c r="BH6175" s="1" t="s">
        <v>121</v>
      </c>
      <c r="BK6175" s="1" t="s">
        <v>391</v>
      </c>
      <c r="BL6175" s="1" t="s">
        <v>391</v>
      </c>
      <c r="BN6175" s="1" t="s">
        <v>123</v>
      </c>
      <c r="BO6175" s="1" t="s">
        <v>124</v>
      </c>
      <c r="BP6175" s="1">
        <v>9</v>
      </c>
      <c r="BQ6175" s="1">
        <v>9</v>
      </c>
      <c r="BR6175" s="1" t="s">
        <v>12899</v>
      </c>
      <c r="BS6175" s="1">
        <v>4</v>
      </c>
      <c r="BT6175" s="1">
        <v>4</v>
      </c>
      <c r="BU6175" s="1">
        <v>5</v>
      </c>
      <c r="BV6175" s="1" t="s">
        <v>172</v>
      </c>
      <c r="BW6175" s="1" t="s">
        <v>89</v>
      </c>
      <c r="BX6175" s="1" t="s">
        <v>88</v>
      </c>
      <c r="BY6175" s="1">
        <v>4</v>
      </c>
      <c r="BZ6175" s="1" t="s">
        <v>88</v>
      </c>
      <c r="CA6175" s="1">
        <v>10</v>
      </c>
      <c r="CB6175" s="1" t="s">
        <v>107</v>
      </c>
      <c r="CC6175" s="1" t="s">
        <v>88</v>
      </c>
      <c r="CD6175" s="1" t="s">
        <v>20097</v>
      </c>
    </row>
    <row r="6176" spans="1:82" ht="16" x14ac:dyDescent="0.2">
      <c r="A6176" s="2">
        <v>44143.787430555552</v>
      </c>
      <c r="B6176" s="1" t="s">
        <v>108</v>
      </c>
      <c r="C6176" s="1">
        <v>43</v>
      </c>
      <c r="D6176" s="1" t="s">
        <v>81</v>
      </c>
      <c r="E6176" s="1" t="s">
        <v>263</v>
      </c>
      <c r="X6176" s="1">
        <v>13</v>
      </c>
      <c r="Y6176" s="1">
        <v>4</v>
      </c>
      <c r="Z6176" s="1">
        <v>4</v>
      </c>
      <c r="AA6176" s="1">
        <v>0</v>
      </c>
      <c r="AB6176" s="1" t="s">
        <v>83</v>
      </c>
      <c r="AC6176" s="1" t="s">
        <v>129</v>
      </c>
      <c r="AD6176" s="1" t="s">
        <v>85</v>
      </c>
      <c r="AE6176" s="1" t="s">
        <v>10189</v>
      </c>
      <c r="AF6176" s="1" t="s">
        <v>202</v>
      </c>
      <c r="AG6176" s="1" t="s">
        <v>88</v>
      </c>
      <c r="AH6176" s="1" t="s">
        <v>88</v>
      </c>
      <c r="AI6176" s="1" t="s">
        <v>90</v>
      </c>
      <c r="AJ6176" s="1" t="s">
        <v>698</v>
      </c>
      <c r="AK6176" s="1" t="s">
        <v>9140</v>
      </c>
      <c r="AL6176" s="1" t="s">
        <v>698</v>
      </c>
      <c r="AM6176" s="1" t="s">
        <v>207</v>
      </c>
      <c r="AN6176" s="1" t="s">
        <v>207</v>
      </c>
      <c r="AO6176" s="1" t="s">
        <v>9140</v>
      </c>
      <c r="AP6176" s="1" t="s">
        <v>132</v>
      </c>
      <c r="AQ6176" s="1" t="s">
        <v>94</v>
      </c>
      <c r="AR6176" s="1" t="s">
        <v>157</v>
      </c>
      <c r="AS6176" s="1">
        <v>0</v>
      </c>
      <c r="AT6176" s="1" t="s">
        <v>536</v>
      </c>
      <c r="AU6176" s="1" t="s">
        <v>96</v>
      </c>
      <c r="AV6176" s="1"/>
      <c r="AW6176" s="13">
        <v>163000</v>
      </c>
      <c r="AX6176" s="1">
        <v>123000</v>
      </c>
      <c r="AZ6176" s="1">
        <v>1</v>
      </c>
      <c r="BA6176" s="1">
        <v>1</v>
      </c>
      <c r="BB6176" s="1" t="s">
        <v>135</v>
      </c>
      <c r="BC6176" s="1" t="s">
        <v>118</v>
      </c>
      <c r="BD6176" s="1" t="s">
        <v>88</v>
      </c>
      <c r="BE6176" s="1">
        <v>0</v>
      </c>
      <c r="BF6176" s="1">
        <v>0</v>
      </c>
      <c r="BG6176" s="1" t="s">
        <v>120</v>
      </c>
      <c r="BH6176" s="1" t="s">
        <v>121</v>
      </c>
      <c r="BN6176" s="1" t="s">
        <v>123</v>
      </c>
      <c r="BO6176" s="1" t="s">
        <v>182</v>
      </c>
      <c r="BP6176" s="1">
        <v>4</v>
      </c>
      <c r="BQ6176" s="1">
        <v>7</v>
      </c>
      <c r="BR6176" s="1" t="s">
        <v>1918</v>
      </c>
      <c r="BS6176" s="1">
        <v>1</v>
      </c>
      <c r="BT6176" s="1">
        <v>2</v>
      </c>
      <c r="BU6176" s="1">
        <v>3</v>
      </c>
      <c r="BV6176" s="1" t="s">
        <v>172</v>
      </c>
      <c r="BW6176" s="1" t="s">
        <v>89</v>
      </c>
      <c r="BX6176" s="1" t="s">
        <v>88</v>
      </c>
      <c r="BY6176" s="1">
        <v>4</v>
      </c>
      <c r="BZ6176" s="1" t="s">
        <v>88</v>
      </c>
      <c r="CA6176" s="1">
        <v>5</v>
      </c>
      <c r="CB6176" s="1" t="s">
        <v>445</v>
      </c>
      <c r="CC6176" s="1" t="s">
        <v>88</v>
      </c>
    </row>
    <row r="6177" spans="1:82" ht="16" x14ac:dyDescent="0.2">
      <c r="A6177" s="2">
        <v>44143.792650462965</v>
      </c>
      <c r="B6177" s="1" t="s">
        <v>108</v>
      </c>
      <c r="C6177" s="1">
        <v>35</v>
      </c>
      <c r="D6177" s="1" t="s">
        <v>81</v>
      </c>
      <c r="E6177" s="1" t="s">
        <v>82</v>
      </c>
      <c r="X6177" s="1">
        <v>15</v>
      </c>
      <c r="Y6177" s="1">
        <v>3</v>
      </c>
      <c r="Z6177" s="1">
        <v>3</v>
      </c>
      <c r="AA6177" s="1">
        <v>1</v>
      </c>
      <c r="AB6177" s="1" t="s">
        <v>174</v>
      </c>
      <c r="AC6177" s="1" t="s">
        <v>129</v>
      </c>
      <c r="AD6177" s="1" t="s">
        <v>20098</v>
      </c>
      <c r="AE6177" s="1" t="s">
        <v>504</v>
      </c>
      <c r="AF6177" s="1" t="s">
        <v>202</v>
      </c>
      <c r="AG6177" s="1" t="s">
        <v>88</v>
      </c>
      <c r="AH6177" s="1" t="s">
        <v>88</v>
      </c>
      <c r="AI6177" s="1" t="s">
        <v>518</v>
      </c>
      <c r="AJ6177" s="1" t="s">
        <v>207</v>
      </c>
      <c r="AK6177" s="1" t="s">
        <v>9140</v>
      </c>
      <c r="AL6177" s="1" t="s">
        <v>9140</v>
      </c>
      <c r="AM6177" s="1" t="s">
        <v>207</v>
      </c>
      <c r="AN6177" s="1" t="s">
        <v>207</v>
      </c>
      <c r="AO6177" s="1" t="s">
        <v>9140</v>
      </c>
      <c r="AP6177" s="1" t="s">
        <v>132</v>
      </c>
      <c r="AQ6177" s="1" t="s">
        <v>94</v>
      </c>
      <c r="AR6177" s="1" t="s">
        <v>88</v>
      </c>
      <c r="AS6177" s="1">
        <v>0</v>
      </c>
      <c r="AT6177" s="1" t="s">
        <v>134</v>
      </c>
      <c r="AU6177" s="1" t="s">
        <v>96</v>
      </c>
      <c r="AV6177" s="1"/>
      <c r="AW6177" s="13">
        <v>115000</v>
      </c>
      <c r="AX6177" s="1">
        <v>87000</v>
      </c>
      <c r="AZ6177" s="1">
        <v>1</v>
      </c>
      <c r="BA6177" s="1">
        <v>1</v>
      </c>
      <c r="BB6177" s="1" t="s">
        <v>280</v>
      </c>
      <c r="BC6177" s="1" t="s">
        <v>118</v>
      </c>
      <c r="BD6177" s="1" t="s">
        <v>119</v>
      </c>
      <c r="BE6177" s="1">
        <v>15</v>
      </c>
      <c r="BF6177" s="1">
        <v>7</v>
      </c>
      <c r="BG6177" s="1" t="s">
        <v>120</v>
      </c>
      <c r="BH6177" s="1" t="s">
        <v>121</v>
      </c>
      <c r="BN6177" s="1" t="s">
        <v>252</v>
      </c>
      <c r="BO6177" s="1" t="s">
        <v>124</v>
      </c>
      <c r="BP6177" s="1">
        <v>3</v>
      </c>
      <c r="BQ6177" s="1">
        <v>9</v>
      </c>
      <c r="BR6177" s="1" t="s">
        <v>207</v>
      </c>
      <c r="BS6177" s="1">
        <v>3</v>
      </c>
      <c r="BT6177" s="1">
        <v>0</v>
      </c>
      <c r="BU6177" s="1">
        <v>1</v>
      </c>
      <c r="BV6177" s="1" t="s">
        <v>143</v>
      </c>
      <c r="BW6177" s="1" t="s">
        <v>89</v>
      </c>
      <c r="BX6177" s="1" t="s">
        <v>88</v>
      </c>
      <c r="BY6177" s="1">
        <v>4</v>
      </c>
      <c r="BZ6177" s="1" t="s">
        <v>88</v>
      </c>
      <c r="CA6177" s="1">
        <v>3</v>
      </c>
      <c r="CB6177" s="1" t="s">
        <v>144</v>
      </c>
      <c r="CC6177" s="1" t="s">
        <v>88</v>
      </c>
    </row>
    <row r="6178" spans="1:82" ht="16" x14ac:dyDescent="0.2">
      <c r="A6178" s="2">
        <v>44143.793738425928</v>
      </c>
      <c r="B6178" s="1" t="s">
        <v>108</v>
      </c>
      <c r="C6178" s="1">
        <v>28</v>
      </c>
      <c r="D6178" s="1" t="s">
        <v>81</v>
      </c>
      <c r="E6178" s="1" t="s">
        <v>82</v>
      </c>
      <c r="X6178" s="1">
        <v>5</v>
      </c>
      <c r="Y6178" s="1">
        <v>1</v>
      </c>
      <c r="Z6178" s="1">
        <v>1</v>
      </c>
      <c r="AA6178" s="1">
        <v>0</v>
      </c>
      <c r="AB6178" s="1" t="s">
        <v>83</v>
      </c>
      <c r="AC6178" s="1" t="s">
        <v>129</v>
      </c>
      <c r="AD6178" s="1" t="s">
        <v>453</v>
      </c>
      <c r="AE6178" s="1" t="s">
        <v>517</v>
      </c>
      <c r="AF6178" s="1" t="s">
        <v>88</v>
      </c>
      <c r="AG6178" s="1" t="s">
        <v>88</v>
      </c>
      <c r="AH6178" s="1" t="s">
        <v>89</v>
      </c>
      <c r="AI6178" s="1" t="s">
        <v>111</v>
      </c>
      <c r="AJ6178" s="1" t="s">
        <v>507</v>
      </c>
      <c r="AK6178" s="1" t="s">
        <v>20099</v>
      </c>
      <c r="AL6178" s="1" t="s">
        <v>20100</v>
      </c>
      <c r="AM6178" s="1" t="s">
        <v>20101</v>
      </c>
      <c r="AN6178" s="1" t="s">
        <v>959</v>
      </c>
      <c r="AO6178" s="1" t="s">
        <v>180</v>
      </c>
      <c r="AP6178" s="1" t="s">
        <v>168</v>
      </c>
      <c r="AQ6178" s="1" t="s">
        <v>94</v>
      </c>
      <c r="AR6178" s="1" t="s">
        <v>157</v>
      </c>
      <c r="AS6178" s="1">
        <v>0</v>
      </c>
      <c r="AT6178" s="1" t="s">
        <v>134</v>
      </c>
      <c r="AU6178" s="1" t="s">
        <v>96</v>
      </c>
      <c r="AV6178" s="1"/>
      <c r="AW6178" s="13">
        <v>137000</v>
      </c>
      <c r="AX6178" s="1">
        <v>95000</v>
      </c>
      <c r="AZ6178" s="1">
        <v>3</v>
      </c>
      <c r="BA6178" s="1">
        <v>3</v>
      </c>
      <c r="BB6178" s="1" t="s">
        <v>280</v>
      </c>
      <c r="BC6178" s="1" t="s">
        <v>249</v>
      </c>
      <c r="BD6178" s="1" t="s">
        <v>88</v>
      </c>
      <c r="BE6178" s="1">
        <v>0</v>
      </c>
      <c r="BF6178" s="1">
        <v>0</v>
      </c>
      <c r="BG6178" s="1" t="s">
        <v>120</v>
      </c>
      <c r="BH6178" s="1" t="s">
        <v>121</v>
      </c>
      <c r="BN6178" s="1" t="s">
        <v>252</v>
      </c>
      <c r="BO6178" s="1" t="s">
        <v>124</v>
      </c>
      <c r="BP6178" s="1">
        <v>10</v>
      </c>
      <c r="BQ6178" s="1">
        <v>10</v>
      </c>
      <c r="BR6178" s="1" t="s">
        <v>20102</v>
      </c>
      <c r="BS6178" s="1">
        <v>4</v>
      </c>
      <c r="BT6178" s="1">
        <v>0</v>
      </c>
      <c r="BU6178" s="1">
        <v>1</v>
      </c>
      <c r="BV6178" s="1" t="s">
        <v>143</v>
      </c>
      <c r="BW6178" s="1" t="s">
        <v>89</v>
      </c>
      <c r="BX6178" s="1" t="s">
        <v>88</v>
      </c>
      <c r="BY6178" s="1">
        <v>3</v>
      </c>
      <c r="BZ6178" s="1" t="s">
        <v>88</v>
      </c>
      <c r="CA6178" s="1">
        <v>10</v>
      </c>
      <c r="CB6178" s="1" t="s">
        <v>144</v>
      </c>
      <c r="CC6178" s="1" t="s">
        <v>524</v>
      </c>
      <c r="CD6178" s="1" t="s">
        <v>199</v>
      </c>
    </row>
    <row r="6179" spans="1:82" ht="16" x14ac:dyDescent="0.2">
      <c r="A6179" s="2">
        <v>44143.796817129631</v>
      </c>
      <c r="B6179" s="1" t="s">
        <v>80</v>
      </c>
      <c r="C6179" s="1">
        <v>34</v>
      </c>
      <c r="D6179" s="1" t="s">
        <v>81</v>
      </c>
      <c r="E6179" s="1" t="s">
        <v>82</v>
      </c>
      <c r="X6179" s="1">
        <v>14</v>
      </c>
      <c r="Y6179" s="1">
        <v>10</v>
      </c>
      <c r="Z6179" s="1">
        <v>4</v>
      </c>
      <c r="AA6179" s="1">
        <v>0</v>
      </c>
      <c r="AB6179" s="1" t="s">
        <v>83</v>
      </c>
      <c r="AC6179" s="1" t="s">
        <v>129</v>
      </c>
      <c r="AD6179" s="1" t="s">
        <v>85</v>
      </c>
      <c r="AE6179" s="1" t="s">
        <v>923</v>
      </c>
      <c r="AF6179" s="1" t="s">
        <v>202</v>
      </c>
      <c r="AG6179" s="1" t="s">
        <v>89</v>
      </c>
      <c r="AH6179" s="1" t="s">
        <v>88</v>
      </c>
      <c r="AI6179" s="1" t="s">
        <v>90</v>
      </c>
      <c r="AJ6179" s="1" t="s">
        <v>9084</v>
      </c>
      <c r="AK6179" s="1" t="s">
        <v>20103</v>
      </c>
      <c r="AL6179" s="1" t="s">
        <v>20104</v>
      </c>
      <c r="AM6179" s="1" t="s">
        <v>2858</v>
      </c>
      <c r="AN6179" s="1" t="s">
        <v>1895</v>
      </c>
      <c r="AO6179" s="1" t="s">
        <v>14615</v>
      </c>
      <c r="AP6179" s="1" t="s">
        <v>132</v>
      </c>
      <c r="AQ6179" s="1" t="s">
        <v>94</v>
      </c>
      <c r="AR6179" s="1" t="s">
        <v>157</v>
      </c>
      <c r="AS6179" s="1">
        <v>0</v>
      </c>
      <c r="AT6179" s="1" t="s">
        <v>536</v>
      </c>
      <c r="AU6179" s="1" t="s">
        <v>96</v>
      </c>
      <c r="AV6179" s="1"/>
      <c r="AW6179" s="13">
        <v>163000</v>
      </c>
      <c r="AX6179" s="1">
        <v>105000</v>
      </c>
      <c r="AZ6179" s="1">
        <v>3</v>
      </c>
      <c r="BA6179" s="1">
        <v>3</v>
      </c>
      <c r="BB6179" s="1" t="s">
        <v>88</v>
      </c>
      <c r="BC6179" s="1" t="s">
        <v>97</v>
      </c>
      <c r="BD6179" s="1" t="s">
        <v>119</v>
      </c>
      <c r="BE6179" s="1">
        <v>10</v>
      </c>
      <c r="BF6179" s="1">
        <v>5</v>
      </c>
      <c r="BG6179" s="1" t="s">
        <v>120</v>
      </c>
      <c r="BH6179" s="1" t="s">
        <v>339</v>
      </c>
      <c r="BJ6179" s="1" t="s">
        <v>88</v>
      </c>
      <c r="BN6179" s="1" t="s">
        <v>123</v>
      </c>
      <c r="BO6179" s="1" t="s">
        <v>103</v>
      </c>
      <c r="BP6179" s="1">
        <v>7</v>
      </c>
      <c r="BQ6179" s="1">
        <v>8</v>
      </c>
      <c r="BR6179" s="1" t="s">
        <v>20105</v>
      </c>
      <c r="BS6179" s="1">
        <v>3</v>
      </c>
      <c r="BT6179" s="1">
        <v>1</v>
      </c>
      <c r="BU6179" s="1">
        <v>2</v>
      </c>
      <c r="BV6179" s="1" t="s">
        <v>20106</v>
      </c>
      <c r="BW6179" s="1" t="s">
        <v>88</v>
      </c>
      <c r="BX6179" s="1" t="s">
        <v>88</v>
      </c>
      <c r="BY6179" s="1">
        <v>4</v>
      </c>
      <c r="BZ6179" s="1" t="s">
        <v>88</v>
      </c>
      <c r="CA6179" s="1">
        <v>5</v>
      </c>
      <c r="CB6179" s="1" t="s">
        <v>6145</v>
      </c>
      <c r="CC6179" s="1" t="s">
        <v>902</v>
      </c>
    </row>
    <row r="6180" spans="1:82" ht="16" x14ac:dyDescent="0.2">
      <c r="A6180" s="2">
        <v>44143.797222222223</v>
      </c>
      <c r="B6180" s="1" t="s">
        <v>108</v>
      </c>
      <c r="C6180" s="1">
        <v>25</v>
      </c>
      <c r="D6180" s="1" t="s">
        <v>81</v>
      </c>
      <c r="E6180" s="1" t="s">
        <v>82</v>
      </c>
      <c r="X6180" s="1">
        <v>3</v>
      </c>
      <c r="Y6180" s="1">
        <v>0</v>
      </c>
      <c r="Z6180" s="1">
        <v>0</v>
      </c>
      <c r="AA6180" s="1">
        <v>0</v>
      </c>
      <c r="AB6180" s="1" t="s">
        <v>83</v>
      </c>
      <c r="AC6180" s="1" t="s">
        <v>84</v>
      </c>
      <c r="AD6180" s="1" t="s">
        <v>85</v>
      </c>
      <c r="AE6180" s="1" t="s">
        <v>86</v>
      </c>
      <c r="AF6180" s="1" t="s">
        <v>88</v>
      </c>
      <c r="AG6180" s="1" t="s">
        <v>88</v>
      </c>
      <c r="AH6180" s="1" t="s">
        <v>89</v>
      </c>
      <c r="AI6180" s="1" t="s">
        <v>328</v>
      </c>
      <c r="AJ6180" s="1" t="s">
        <v>162</v>
      </c>
      <c r="AK6180" s="1" t="s">
        <v>1489</v>
      </c>
      <c r="AL6180" s="1" t="s">
        <v>9140</v>
      </c>
      <c r="AM6180" s="1" t="s">
        <v>3431</v>
      </c>
      <c r="AN6180" s="1" t="s">
        <v>207</v>
      </c>
      <c r="AO6180" s="1" t="s">
        <v>367</v>
      </c>
      <c r="AP6180" s="1" t="s">
        <v>132</v>
      </c>
      <c r="AQ6180" s="1" t="s">
        <v>94</v>
      </c>
      <c r="AR6180" s="1" t="s">
        <v>88</v>
      </c>
      <c r="AS6180" s="1">
        <v>0</v>
      </c>
      <c r="AT6180" s="1" t="s">
        <v>95</v>
      </c>
      <c r="AU6180" s="1" t="s">
        <v>96</v>
      </c>
      <c r="AV6180" s="1"/>
      <c r="AW6180" s="13">
        <v>104000</v>
      </c>
      <c r="AX6180" s="1">
        <v>81000</v>
      </c>
      <c r="AZ6180" s="1">
        <v>2</v>
      </c>
      <c r="BA6180" s="1">
        <v>2</v>
      </c>
      <c r="BB6180" s="1" t="s">
        <v>88</v>
      </c>
      <c r="BC6180" s="1" t="s">
        <v>97</v>
      </c>
      <c r="BD6180" s="1" t="s">
        <v>119</v>
      </c>
      <c r="BE6180" s="1">
        <v>20</v>
      </c>
      <c r="BF6180" s="1">
        <v>5</v>
      </c>
      <c r="BG6180" s="1" t="s">
        <v>120</v>
      </c>
      <c r="BH6180" s="1" t="s">
        <v>121</v>
      </c>
      <c r="BN6180" s="1" t="s">
        <v>123</v>
      </c>
      <c r="BO6180" s="1" t="s">
        <v>182</v>
      </c>
      <c r="BP6180" s="1">
        <v>7</v>
      </c>
      <c r="BQ6180" s="1">
        <v>9</v>
      </c>
      <c r="BR6180" s="1" t="s">
        <v>20107</v>
      </c>
      <c r="BS6180" s="1">
        <v>2</v>
      </c>
      <c r="BT6180" s="1">
        <v>0</v>
      </c>
      <c r="BU6180" s="1">
        <v>3</v>
      </c>
      <c r="BV6180" s="1" t="s">
        <v>184</v>
      </c>
      <c r="BW6180" s="1" t="s">
        <v>89</v>
      </c>
      <c r="BX6180" s="1" t="s">
        <v>88</v>
      </c>
      <c r="BY6180" s="1">
        <v>3</v>
      </c>
      <c r="BZ6180" s="1" t="s">
        <v>88</v>
      </c>
      <c r="CA6180" s="1">
        <v>6</v>
      </c>
      <c r="CB6180" s="1" t="s">
        <v>144</v>
      </c>
      <c r="CC6180" s="1" t="s">
        <v>2444</v>
      </c>
      <c r="CD6180" s="1" t="s">
        <v>82</v>
      </c>
    </row>
    <row r="6181" spans="1:82" ht="16" x14ac:dyDescent="0.2">
      <c r="A6181" s="2">
        <v>44143.79928240741</v>
      </c>
      <c r="B6181" s="1" t="s">
        <v>108</v>
      </c>
      <c r="C6181" s="1">
        <v>42</v>
      </c>
      <c r="D6181" s="1" t="s">
        <v>81</v>
      </c>
      <c r="E6181" s="1" t="s">
        <v>82</v>
      </c>
      <c r="X6181" s="1">
        <v>11</v>
      </c>
      <c r="Y6181" s="1">
        <v>6</v>
      </c>
      <c r="Z6181" s="1">
        <v>11</v>
      </c>
      <c r="AA6181" s="1">
        <v>0</v>
      </c>
      <c r="AB6181" s="1" t="s">
        <v>174</v>
      </c>
      <c r="AC6181" s="1" t="s">
        <v>129</v>
      </c>
      <c r="AD6181" s="1" t="s">
        <v>201</v>
      </c>
      <c r="AE6181" s="1" t="s">
        <v>86</v>
      </c>
      <c r="AF6181" s="1" t="s">
        <v>202</v>
      </c>
      <c r="AG6181" s="1" t="s">
        <v>88</v>
      </c>
      <c r="AH6181" s="1" t="s">
        <v>89</v>
      </c>
      <c r="AI6181" s="1" t="s">
        <v>111</v>
      </c>
      <c r="AJ6181" s="1" t="s">
        <v>131</v>
      </c>
      <c r="AK6181" s="1" t="s">
        <v>176</v>
      </c>
      <c r="AL6181" s="1" t="s">
        <v>2943</v>
      </c>
      <c r="AM6181" s="1" t="s">
        <v>1053</v>
      </c>
      <c r="AN6181" s="1" t="s">
        <v>20108</v>
      </c>
      <c r="AO6181" s="1" t="s">
        <v>156</v>
      </c>
      <c r="AP6181" s="1" t="s">
        <v>132</v>
      </c>
      <c r="AQ6181" s="1" t="s">
        <v>94</v>
      </c>
      <c r="AR6181" s="1" t="s">
        <v>88</v>
      </c>
      <c r="AS6181" s="1">
        <v>0</v>
      </c>
      <c r="AT6181" s="1" t="s">
        <v>95</v>
      </c>
      <c r="AU6181" s="1" t="s">
        <v>96</v>
      </c>
      <c r="AV6181" s="1"/>
      <c r="AW6181" s="13">
        <v>200000</v>
      </c>
      <c r="AX6181" s="1">
        <v>140000</v>
      </c>
      <c r="AZ6181" s="1">
        <v>3</v>
      </c>
      <c r="BA6181" s="1">
        <v>3</v>
      </c>
      <c r="BB6181" s="1" t="s">
        <v>88</v>
      </c>
      <c r="BC6181" s="1" t="s">
        <v>97</v>
      </c>
      <c r="BD6181" s="1" t="s">
        <v>290</v>
      </c>
      <c r="BE6181" s="1">
        <v>35</v>
      </c>
      <c r="BF6181" s="1">
        <v>7</v>
      </c>
      <c r="BG6181" s="1" t="s">
        <v>120</v>
      </c>
      <c r="BH6181" s="1" t="s">
        <v>339</v>
      </c>
      <c r="BN6181" s="1" t="s">
        <v>196</v>
      </c>
      <c r="BO6181" s="1" t="s">
        <v>182</v>
      </c>
      <c r="BP6181" s="1">
        <v>8</v>
      </c>
      <c r="BQ6181" s="1">
        <v>7</v>
      </c>
      <c r="BR6181" s="1" t="s">
        <v>10397</v>
      </c>
      <c r="BS6181" s="1">
        <v>3</v>
      </c>
      <c r="BT6181" s="1">
        <v>0</v>
      </c>
      <c r="BU6181" s="1">
        <v>1</v>
      </c>
      <c r="BV6181" s="1" t="s">
        <v>143</v>
      </c>
      <c r="BW6181" s="1" t="s">
        <v>89</v>
      </c>
      <c r="BX6181" s="1" t="s">
        <v>88</v>
      </c>
      <c r="BY6181" s="1">
        <v>4</v>
      </c>
      <c r="BZ6181" s="1" t="s">
        <v>88</v>
      </c>
      <c r="CA6181" s="1">
        <v>7</v>
      </c>
      <c r="CB6181" s="1" t="s">
        <v>107</v>
      </c>
      <c r="CC6181" s="1" t="s">
        <v>426</v>
      </c>
      <c r="CD6181" s="1" t="s">
        <v>199</v>
      </c>
    </row>
    <row r="6182" spans="1:82" ht="16" x14ac:dyDescent="0.2">
      <c r="A6182" s="2">
        <v>44143.803090277775</v>
      </c>
      <c r="B6182" s="1" t="s">
        <v>108</v>
      </c>
      <c r="C6182" s="1">
        <v>22</v>
      </c>
      <c r="D6182" s="1" t="s">
        <v>81</v>
      </c>
      <c r="E6182" s="1" t="s">
        <v>82</v>
      </c>
      <c r="X6182" s="1">
        <v>2</v>
      </c>
      <c r="Y6182" s="1">
        <v>2</v>
      </c>
      <c r="Z6182" s="1">
        <v>2</v>
      </c>
      <c r="AA6182" s="1">
        <v>0</v>
      </c>
      <c r="AB6182" s="1" t="s">
        <v>83</v>
      </c>
      <c r="AC6182" s="1" t="s">
        <v>84</v>
      </c>
      <c r="AD6182" s="1" t="s">
        <v>160</v>
      </c>
      <c r="AE6182" s="1" t="s">
        <v>161</v>
      </c>
      <c r="AF6182" s="1" t="s">
        <v>88</v>
      </c>
      <c r="AG6182" s="1" t="s">
        <v>88</v>
      </c>
      <c r="AH6182" s="1" t="s">
        <v>89</v>
      </c>
      <c r="AI6182" s="1" t="s">
        <v>111</v>
      </c>
      <c r="AJ6182" s="1" t="s">
        <v>3405</v>
      </c>
      <c r="AK6182" s="1" t="s">
        <v>12429</v>
      </c>
      <c r="AL6182" s="1" t="s">
        <v>8631</v>
      </c>
      <c r="AM6182" s="1" t="s">
        <v>2138</v>
      </c>
      <c r="AN6182" s="1" t="s">
        <v>4278</v>
      </c>
      <c r="AO6182" s="1" t="s">
        <v>193</v>
      </c>
      <c r="AP6182" s="1" t="s">
        <v>93</v>
      </c>
      <c r="AQ6182" s="1" t="s">
        <v>94</v>
      </c>
      <c r="AR6182" s="1" t="s">
        <v>88</v>
      </c>
      <c r="AS6182" s="1">
        <v>0</v>
      </c>
      <c r="AT6182" s="1" t="s">
        <v>536</v>
      </c>
      <c r="AU6182" s="1" t="s">
        <v>472</v>
      </c>
      <c r="AV6182" s="1"/>
      <c r="AW6182" s="13">
        <v>39500</v>
      </c>
      <c r="AX6182" s="1">
        <v>32800</v>
      </c>
      <c r="AZ6182" s="1">
        <v>3</v>
      </c>
      <c r="BA6182" s="1">
        <v>4</v>
      </c>
      <c r="BB6182" s="1" t="s">
        <v>135</v>
      </c>
      <c r="BC6182" s="1" t="s">
        <v>249</v>
      </c>
      <c r="BD6182" s="1" t="s">
        <v>194</v>
      </c>
      <c r="BE6182" s="1">
        <v>20</v>
      </c>
      <c r="BF6182" s="1">
        <v>7</v>
      </c>
      <c r="BG6182" s="1" t="s">
        <v>120</v>
      </c>
      <c r="BH6182" s="1" t="s">
        <v>121</v>
      </c>
      <c r="BM6182" s="1" t="s">
        <v>20109</v>
      </c>
      <c r="BN6182" s="1" t="s">
        <v>170</v>
      </c>
      <c r="BO6182" s="1" t="s">
        <v>182</v>
      </c>
      <c r="BP6182" s="1">
        <v>10</v>
      </c>
      <c r="BQ6182" s="1">
        <v>10</v>
      </c>
      <c r="BR6182" s="1" t="s">
        <v>1485</v>
      </c>
      <c r="BS6182" s="1">
        <v>4</v>
      </c>
      <c r="BT6182" s="1">
        <v>0</v>
      </c>
      <c r="BU6182" s="1">
        <v>2</v>
      </c>
      <c r="BV6182" s="1" t="s">
        <v>184</v>
      </c>
      <c r="BW6182" s="1" t="s">
        <v>89</v>
      </c>
      <c r="BX6182" s="1" t="s">
        <v>88</v>
      </c>
      <c r="BY6182" s="1">
        <v>4</v>
      </c>
      <c r="BZ6182" s="1" t="s">
        <v>88</v>
      </c>
      <c r="CA6182" s="1">
        <v>9</v>
      </c>
      <c r="CB6182" s="1" t="s">
        <v>107</v>
      </c>
      <c r="CC6182" s="1" t="s">
        <v>88</v>
      </c>
    </row>
    <row r="6183" spans="1:82" ht="16" x14ac:dyDescent="0.2">
      <c r="A6183" s="2">
        <v>44143.807592592595</v>
      </c>
      <c r="B6183" s="1" t="s">
        <v>108</v>
      </c>
      <c r="C6183" s="1">
        <v>54</v>
      </c>
      <c r="D6183" s="1" t="s">
        <v>81</v>
      </c>
      <c r="E6183" s="1" t="s">
        <v>82</v>
      </c>
      <c r="X6183" s="1">
        <v>36</v>
      </c>
      <c r="Y6183" s="1">
        <v>34</v>
      </c>
      <c r="Z6183" s="1">
        <v>8</v>
      </c>
      <c r="AA6183" s="1">
        <v>2500</v>
      </c>
      <c r="AB6183" s="1" t="s">
        <v>146</v>
      </c>
      <c r="AC6183" s="1" t="s">
        <v>129</v>
      </c>
      <c r="AD6183" s="1" t="s">
        <v>85</v>
      </c>
      <c r="AE6183" s="1" t="s">
        <v>243</v>
      </c>
      <c r="AF6183" s="1" t="s">
        <v>110</v>
      </c>
      <c r="AG6183" s="1" t="s">
        <v>88</v>
      </c>
      <c r="AH6183" s="1" t="s">
        <v>89</v>
      </c>
      <c r="AI6183" s="1" t="s">
        <v>264</v>
      </c>
      <c r="AJ6183" s="1" t="s">
        <v>20110</v>
      </c>
      <c r="AK6183" s="1" t="s">
        <v>20111</v>
      </c>
      <c r="AL6183" s="1" t="s">
        <v>20112</v>
      </c>
      <c r="AM6183" s="1" t="s">
        <v>2047</v>
      </c>
      <c r="AN6183" s="1" t="s">
        <v>20113</v>
      </c>
      <c r="AO6183" s="1" t="s">
        <v>5291</v>
      </c>
      <c r="AP6183" s="1" t="s">
        <v>132</v>
      </c>
      <c r="AQ6183" s="1" t="s">
        <v>133</v>
      </c>
      <c r="AR6183" s="1" t="s">
        <v>88</v>
      </c>
      <c r="AS6183" s="1">
        <v>0</v>
      </c>
      <c r="AT6183" s="1" t="s">
        <v>134</v>
      </c>
      <c r="AU6183" s="1" t="s">
        <v>96</v>
      </c>
      <c r="AV6183" s="1"/>
      <c r="AW6183" s="13">
        <v>750000</v>
      </c>
      <c r="AX6183" s="1">
        <v>480000</v>
      </c>
      <c r="AZ6183" s="1">
        <v>4</v>
      </c>
      <c r="BA6183" s="1">
        <v>4</v>
      </c>
      <c r="BB6183" s="1" t="s">
        <v>88</v>
      </c>
      <c r="BC6183" s="1" t="s">
        <v>97</v>
      </c>
      <c r="BD6183" s="1" t="s">
        <v>194</v>
      </c>
      <c r="BE6183" s="1">
        <v>20</v>
      </c>
      <c r="BF6183" s="1">
        <v>7</v>
      </c>
      <c r="BG6183" s="1" t="s">
        <v>120</v>
      </c>
      <c r="BH6183" s="1" t="s">
        <v>121</v>
      </c>
      <c r="BN6183" s="1" t="s">
        <v>181</v>
      </c>
      <c r="BO6183" s="1" t="s">
        <v>124</v>
      </c>
      <c r="BP6183" s="1">
        <v>7</v>
      </c>
      <c r="BQ6183" s="1">
        <v>5</v>
      </c>
      <c r="BR6183" s="1" t="s">
        <v>20114</v>
      </c>
      <c r="BS6183" s="1">
        <v>4</v>
      </c>
      <c r="BT6183" s="1">
        <v>2</v>
      </c>
      <c r="BU6183" s="1">
        <v>4</v>
      </c>
      <c r="BV6183" s="1" t="s">
        <v>172</v>
      </c>
      <c r="BW6183" s="1" t="s">
        <v>89</v>
      </c>
      <c r="BX6183" s="1" t="s">
        <v>88</v>
      </c>
      <c r="BY6183" s="1">
        <v>3</v>
      </c>
      <c r="BZ6183" s="1" t="s">
        <v>88</v>
      </c>
      <c r="CA6183" s="1">
        <v>6</v>
      </c>
      <c r="CB6183" s="1" t="s">
        <v>107</v>
      </c>
      <c r="CC6183" s="1" t="s">
        <v>88</v>
      </c>
    </row>
    <row r="6184" spans="1:82" ht="16" x14ac:dyDescent="0.2">
      <c r="A6184" s="2">
        <v>44143.814780092594</v>
      </c>
      <c r="B6184" s="1" t="s">
        <v>108</v>
      </c>
      <c r="C6184" s="1">
        <v>42</v>
      </c>
      <c r="D6184" s="1" t="s">
        <v>81</v>
      </c>
      <c r="E6184" s="1" t="s">
        <v>82</v>
      </c>
      <c r="X6184" s="1">
        <v>16</v>
      </c>
      <c r="Y6184" s="1">
        <v>2</v>
      </c>
      <c r="Z6184" s="1">
        <v>2</v>
      </c>
      <c r="AA6184" s="1">
        <v>6</v>
      </c>
      <c r="AB6184" s="1" t="s">
        <v>174</v>
      </c>
      <c r="AC6184" s="1" t="s">
        <v>129</v>
      </c>
      <c r="AD6184" s="1" t="s">
        <v>232</v>
      </c>
      <c r="AE6184" s="1" t="s">
        <v>20115</v>
      </c>
      <c r="AF6184" s="1" t="s">
        <v>110</v>
      </c>
      <c r="AG6184" s="1" t="s">
        <v>89</v>
      </c>
      <c r="AH6184" s="1" t="s">
        <v>89</v>
      </c>
      <c r="AI6184" s="1" t="s">
        <v>272</v>
      </c>
      <c r="AJ6184" s="1" t="s">
        <v>20116</v>
      </c>
      <c r="AK6184" s="1" t="s">
        <v>20117</v>
      </c>
      <c r="AL6184" s="1" t="s">
        <v>1324</v>
      </c>
      <c r="AM6184" s="1" t="s">
        <v>20118</v>
      </c>
      <c r="AN6184" s="1" t="s">
        <v>1222</v>
      </c>
      <c r="AO6184" s="1" t="s">
        <v>20119</v>
      </c>
      <c r="AP6184" s="1" t="s">
        <v>132</v>
      </c>
      <c r="AQ6184" s="1" t="s">
        <v>94</v>
      </c>
      <c r="AR6184" s="1" t="s">
        <v>88</v>
      </c>
      <c r="AS6184" s="1">
        <v>0</v>
      </c>
      <c r="AT6184" s="1" t="s">
        <v>134</v>
      </c>
      <c r="AU6184" s="1" t="s">
        <v>96</v>
      </c>
      <c r="AV6184" s="1"/>
      <c r="AW6184" s="13">
        <v>253000</v>
      </c>
      <c r="AX6184" s="1">
        <v>170000</v>
      </c>
      <c r="AZ6184" s="1">
        <v>3</v>
      </c>
      <c r="BA6184" s="1">
        <v>3</v>
      </c>
      <c r="BB6184" s="1" t="s">
        <v>280</v>
      </c>
      <c r="BC6184" s="1" t="s">
        <v>390</v>
      </c>
      <c r="BD6184" s="1" t="s">
        <v>119</v>
      </c>
      <c r="BE6184" s="1">
        <v>26</v>
      </c>
      <c r="BF6184" s="1">
        <v>7</v>
      </c>
      <c r="BG6184" s="1" t="s">
        <v>98</v>
      </c>
      <c r="BH6184" s="1" t="s">
        <v>121</v>
      </c>
      <c r="BN6184" s="1" t="s">
        <v>141</v>
      </c>
      <c r="BO6184" s="1" t="s">
        <v>124</v>
      </c>
      <c r="BP6184" s="1">
        <v>9</v>
      </c>
      <c r="BQ6184" s="1">
        <v>9</v>
      </c>
      <c r="BR6184" s="1" t="s">
        <v>4857</v>
      </c>
      <c r="BS6184" s="1">
        <v>4</v>
      </c>
      <c r="BT6184" s="1">
        <v>1</v>
      </c>
      <c r="BU6184" s="1">
        <v>3</v>
      </c>
      <c r="BV6184" s="1" t="s">
        <v>753</v>
      </c>
      <c r="BW6184" s="1" t="s">
        <v>88</v>
      </c>
      <c r="BX6184" s="1" t="s">
        <v>88</v>
      </c>
      <c r="BY6184" s="1">
        <v>4</v>
      </c>
      <c r="BZ6184" s="1" t="s">
        <v>88</v>
      </c>
      <c r="CA6184" s="1">
        <v>8</v>
      </c>
      <c r="CB6184" s="1" t="s">
        <v>185</v>
      </c>
      <c r="CC6184" s="1" t="s">
        <v>88</v>
      </c>
    </row>
    <row r="6185" spans="1:82" ht="16" x14ac:dyDescent="0.2">
      <c r="A6185" s="2">
        <v>44143.822256944448</v>
      </c>
      <c r="B6185" s="1" t="s">
        <v>108</v>
      </c>
      <c r="C6185" s="1">
        <v>36</v>
      </c>
      <c r="D6185" s="1" t="s">
        <v>81</v>
      </c>
      <c r="E6185" s="1" t="s">
        <v>82</v>
      </c>
      <c r="X6185" s="1">
        <v>14</v>
      </c>
      <c r="Y6185" s="1">
        <v>4</v>
      </c>
      <c r="Z6185" s="1">
        <v>1</v>
      </c>
      <c r="AA6185" s="1">
        <v>30</v>
      </c>
      <c r="AB6185" s="1" t="s">
        <v>146</v>
      </c>
      <c r="AC6185" s="1" t="s">
        <v>129</v>
      </c>
      <c r="AD6185" s="1" t="s">
        <v>85</v>
      </c>
      <c r="AE6185" s="1" t="s">
        <v>86</v>
      </c>
      <c r="AF6185" s="1" t="s">
        <v>110</v>
      </c>
      <c r="AG6185" s="1" t="s">
        <v>88</v>
      </c>
      <c r="AH6185" s="1" t="s">
        <v>88</v>
      </c>
      <c r="AI6185" s="1" t="s">
        <v>264</v>
      </c>
      <c r="AJ6185" s="1" t="s">
        <v>317</v>
      </c>
      <c r="AK6185" s="1" t="s">
        <v>566</v>
      </c>
      <c r="AL6185" s="1" t="s">
        <v>2261</v>
      </c>
      <c r="AM6185" s="1" t="s">
        <v>9885</v>
      </c>
      <c r="AN6185" s="1" t="s">
        <v>3030</v>
      </c>
      <c r="AO6185" s="1" t="s">
        <v>929</v>
      </c>
      <c r="AP6185" s="1" t="s">
        <v>168</v>
      </c>
      <c r="AQ6185" s="1" t="s">
        <v>94</v>
      </c>
      <c r="AR6185" s="1" t="s">
        <v>400</v>
      </c>
      <c r="AS6185" s="1">
        <v>0</v>
      </c>
      <c r="AT6185" s="1" t="s">
        <v>95</v>
      </c>
      <c r="AU6185" s="1" t="s">
        <v>96</v>
      </c>
      <c r="AV6185" s="1"/>
      <c r="AW6185" s="13">
        <v>540000</v>
      </c>
      <c r="AX6185" s="1">
        <v>320000</v>
      </c>
      <c r="AY6185" s="1" t="s">
        <v>279</v>
      </c>
      <c r="AZ6185" s="1">
        <v>3</v>
      </c>
      <c r="BA6185" s="1">
        <v>3</v>
      </c>
      <c r="BB6185" s="1" t="s">
        <v>135</v>
      </c>
      <c r="BC6185" s="1" t="s">
        <v>118</v>
      </c>
      <c r="BD6185" s="1" t="s">
        <v>88</v>
      </c>
      <c r="BE6185" s="1">
        <v>0</v>
      </c>
      <c r="BF6185" s="1">
        <v>0</v>
      </c>
      <c r="BG6185" s="1" t="s">
        <v>120</v>
      </c>
      <c r="BH6185" s="1" t="s">
        <v>121</v>
      </c>
      <c r="BM6185" s="1" t="s">
        <v>20120</v>
      </c>
      <c r="BN6185" s="1" t="s">
        <v>141</v>
      </c>
      <c r="BO6185" s="1" t="s">
        <v>182</v>
      </c>
      <c r="BP6185" s="1">
        <v>9</v>
      </c>
      <c r="BQ6185" s="1">
        <v>10</v>
      </c>
      <c r="BR6185" s="1" t="s">
        <v>10035</v>
      </c>
      <c r="BS6185" s="1">
        <v>3</v>
      </c>
      <c r="BT6185" s="1">
        <v>1</v>
      </c>
      <c r="BU6185" s="1">
        <v>2</v>
      </c>
      <c r="BV6185" s="1" t="s">
        <v>172</v>
      </c>
      <c r="BW6185" s="1" t="s">
        <v>89</v>
      </c>
      <c r="BX6185" s="1" t="s">
        <v>88</v>
      </c>
      <c r="BY6185" s="1">
        <v>4</v>
      </c>
      <c r="BZ6185" s="1" t="s">
        <v>88</v>
      </c>
      <c r="CA6185" s="1">
        <v>8</v>
      </c>
      <c r="CB6185" s="1" t="s">
        <v>107</v>
      </c>
      <c r="CC6185" s="1" t="s">
        <v>186</v>
      </c>
    </row>
    <row r="6186" spans="1:82" ht="16" x14ac:dyDescent="0.2">
      <c r="A6186" s="2">
        <v>44143.824131944442</v>
      </c>
      <c r="B6186" s="1" t="s">
        <v>80</v>
      </c>
      <c r="C6186" s="1">
        <v>39</v>
      </c>
      <c r="D6186" s="1" t="s">
        <v>81</v>
      </c>
      <c r="E6186" s="1" t="s">
        <v>606</v>
      </c>
      <c r="X6186" s="1">
        <v>10</v>
      </c>
      <c r="Y6186" s="1">
        <v>5</v>
      </c>
      <c r="Z6186" s="1">
        <v>2</v>
      </c>
      <c r="AA6186" s="1">
        <v>3</v>
      </c>
      <c r="AB6186" s="1" t="s">
        <v>83</v>
      </c>
      <c r="AC6186" s="1" t="s">
        <v>129</v>
      </c>
      <c r="AD6186" s="1" t="s">
        <v>85</v>
      </c>
      <c r="AE6186" s="1" t="s">
        <v>86</v>
      </c>
      <c r="AF6186" s="1" t="s">
        <v>110</v>
      </c>
      <c r="AG6186" s="1" t="s">
        <v>88</v>
      </c>
      <c r="AH6186" s="1" t="s">
        <v>88</v>
      </c>
      <c r="AI6186" s="1" t="s">
        <v>406</v>
      </c>
      <c r="AJ6186" s="1" t="s">
        <v>780</v>
      </c>
      <c r="AK6186" s="1" t="s">
        <v>9140</v>
      </c>
      <c r="AL6186" s="1" t="s">
        <v>9140</v>
      </c>
      <c r="AM6186" s="1" t="s">
        <v>207</v>
      </c>
      <c r="AN6186" s="1" t="s">
        <v>207</v>
      </c>
      <c r="AO6186" s="1" t="s">
        <v>9140</v>
      </c>
      <c r="AP6186" s="1" t="s">
        <v>132</v>
      </c>
      <c r="AQ6186" s="1" t="s">
        <v>94</v>
      </c>
      <c r="AR6186" s="1" t="s">
        <v>88</v>
      </c>
      <c r="AS6186" s="1">
        <v>0</v>
      </c>
      <c r="AT6186" s="1" t="s">
        <v>134</v>
      </c>
      <c r="AU6186" s="1" t="s">
        <v>96</v>
      </c>
      <c r="AV6186" s="1"/>
      <c r="AW6186" s="13">
        <v>160000</v>
      </c>
      <c r="AX6186" s="1">
        <v>115000</v>
      </c>
      <c r="AZ6186" s="1">
        <v>2</v>
      </c>
      <c r="BA6186" s="1">
        <v>1</v>
      </c>
      <c r="BB6186" s="1" t="s">
        <v>135</v>
      </c>
      <c r="BC6186" s="1" t="s">
        <v>136</v>
      </c>
      <c r="BD6186" s="1" t="s">
        <v>194</v>
      </c>
      <c r="BE6186" s="1">
        <v>13</v>
      </c>
      <c r="BF6186" s="1">
        <v>7</v>
      </c>
      <c r="BG6186" s="1" t="s">
        <v>137</v>
      </c>
      <c r="BH6186" s="1" t="s">
        <v>121</v>
      </c>
      <c r="BM6186" s="1" t="s">
        <v>20121</v>
      </c>
      <c r="BN6186" s="1" t="s">
        <v>170</v>
      </c>
      <c r="BO6186" s="1" t="s">
        <v>103</v>
      </c>
      <c r="BP6186" s="1">
        <v>9</v>
      </c>
      <c r="BQ6186" s="1">
        <v>10</v>
      </c>
      <c r="BR6186" s="1" t="s">
        <v>20122</v>
      </c>
      <c r="BS6186" s="1">
        <v>3</v>
      </c>
      <c r="BT6186" s="1">
        <v>2</v>
      </c>
      <c r="BU6186" s="1">
        <v>3</v>
      </c>
      <c r="BV6186" s="1" t="s">
        <v>20123</v>
      </c>
      <c r="BW6186" s="1" t="s">
        <v>88</v>
      </c>
      <c r="BX6186" s="1" t="s">
        <v>88</v>
      </c>
      <c r="BY6186" s="1">
        <v>4</v>
      </c>
      <c r="BZ6186" s="1" t="s">
        <v>88</v>
      </c>
      <c r="CA6186" s="1">
        <v>10</v>
      </c>
      <c r="CB6186" s="1" t="s">
        <v>107</v>
      </c>
      <c r="CC6186" s="1" t="s">
        <v>3594</v>
      </c>
    </row>
    <row r="6187" spans="1:82" ht="16" x14ac:dyDescent="0.2">
      <c r="A6187" s="2">
        <v>44143.8278587963</v>
      </c>
      <c r="B6187" s="1" t="s">
        <v>80</v>
      </c>
      <c r="C6187" s="1">
        <v>28</v>
      </c>
      <c r="D6187" s="1" t="s">
        <v>81</v>
      </c>
      <c r="E6187" s="1" t="s">
        <v>82</v>
      </c>
      <c r="X6187" s="1">
        <v>10</v>
      </c>
      <c r="Y6187" s="4">
        <v>44317</v>
      </c>
      <c r="Z6187" s="4">
        <v>44317</v>
      </c>
      <c r="AA6187" s="1">
        <v>0</v>
      </c>
      <c r="AB6187" s="1" t="s">
        <v>83</v>
      </c>
      <c r="AC6187" s="1" t="s">
        <v>84</v>
      </c>
      <c r="AD6187" s="1" t="s">
        <v>187</v>
      </c>
      <c r="AE6187" s="1" t="s">
        <v>397</v>
      </c>
      <c r="AF6187" s="1" t="s">
        <v>110</v>
      </c>
      <c r="AG6187" s="1" t="s">
        <v>88</v>
      </c>
      <c r="AH6187" s="1" t="s">
        <v>89</v>
      </c>
      <c r="AI6187" s="1" t="s">
        <v>587</v>
      </c>
      <c r="AJ6187" s="1" t="s">
        <v>20124</v>
      </c>
      <c r="AK6187" s="1" t="s">
        <v>20125</v>
      </c>
      <c r="AL6187" s="1" t="s">
        <v>1102</v>
      </c>
      <c r="AM6187" s="1" t="s">
        <v>20126</v>
      </c>
      <c r="AN6187" s="1" t="s">
        <v>20127</v>
      </c>
      <c r="AO6187" s="1" t="s">
        <v>20128</v>
      </c>
      <c r="AP6187" s="1" t="s">
        <v>168</v>
      </c>
      <c r="AQ6187" s="1" t="s">
        <v>94</v>
      </c>
      <c r="AR6187" s="1" t="s">
        <v>400</v>
      </c>
      <c r="AS6187" s="1">
        <v>30000</v>
      </c>
      <c r="AT6187" s="1" t="s">
        <v>95</v>
      </c>
      <c r="AU6187" s="1" t="s">
        <v>96</v>
      </c>
      <c r="AV6187" s="1"/>
      <c r="AW6187" s="13">
        <v>190000</v>
      </c>
      <c r="AX6187" s="1">
        <v>110000</v>
      </c>
      <c r="AZ6187" s="1">
        <v>3</v>
      </c>
      <c r="BA6187" s="1">
        <v>1</v>
      </c>
      <c r="BB6187" s="1" t="s">
        <v>280</v>
      </c>
      <c r="BC6187" s="1" t="s">
        <v>20129</v>
      </c>
      <c r="BD6187" s="1" t="s">
        <v>349</v>
      </c>
      <c r="BE6187" s="1">
        <v>34</v>
      </c>
      <c r="BF6187" s="1">
        <v>8</v>
      </c>
      <c r="BG6187" s="1" t="s">
        <v>137</v>
      </c>
      <c r="BH6187" s="1" t="s">
        <v>121</v>
      </c>
      <c r="BN6187" s="1" t="s">
        <v>123</v>
      </c>
      <c r="BO6187" s="1" t="s">
        <v>182</v>
      </c>
      <c r="BP6187" s="1">
        <v>8</v>
      </c>
      <c r="BQ6187" s="1">
        <v>10</v>
      </c>
      <c r="BR6187" s="1" t="s">
        <v>20130</v>
      </c>
      <c r="BS6187" s="1">
        <v>4</v>
      </c>
      <c r="BT6187" s="1">
        <v>0</v>
      </c>
      <c r="BU6187" s="1">
        <v>1</v>
      </c>
      <c r="BV6187" s="1" t="s">
        <v>143</v>
      </c>
      <c r="BW6187" s="1" t="s">
        <v>89</v>
      </c>
      <c r="BX6187" s="1" t="s">
        <v>88</v>
      </c>
      <c r="BY6187" s="1">
        <v>4</v>
      </c>
      <c r="BZ6187" s="1" t="s">
        <v>88</v>
      </c>
      <c r="CA6187" s="1">
        <v>6</v>
      </c>
      <c r="CB6187" s="1" t="s">
        <v>1027</v>
      </c>
      <c r="CC6187" s="1" t="s">
        <v>88</v>
      </c>
    </row>
    <row r="6188" spans="1:82" ht="16" x14ac:dyDescent="0.2">
      <c r="A6188" s="2">
        <v>44143.830393518518</v>
      </c>
      <c r="B6188" s="1" t="s">
        <v>108</v>
      </c>
      <c r="C6188" s="1">
        <v>33</v>
      </c>
      <c r="D6188" s="1" t="s">
        <v>81</v>
      </c>
      <c r="E6188" s="1" t="s">
        <v>841</v>
      </c>
      <c r="X6188" s="1">
        <v>13</v>
      </c>
      <c r="Y6188" s="1">
        <v>5</v>
      </c>
      <c r="Z6188" s="1">
        <v>5</v>
      </c>
      <c r="AA6188" s="1">
        <v>0</v>
      </c>
      <c r="AB6188" s="1" t="s">
        <v>83</v>
      </c>
      <c r="AC6188" s="1" t="s">
        <v>147</v>
      </c>
      <c r="AD6188" s="1" t="s">
        <v>85</v>
      </c>
      <c r="AE6188" s="1" t="s">
        <v>86</v>
      </c>
      <c r="AF6188" s="1" t="s">
        <v>202</v>
      </c>
      <c r="AG6188" s="1" t="s">
        <v>89</v>
      </c>
      <c r="AH6188" s="1" t="s">
        <v>89</v>
      </c>
      <c r="AI6188" s="1" t="s">
        <v>20131</v>
      </c>
      <c r="AJ6188" s="1" t="s">
        <v>20132</v>
      </c>
      <c r="AK6188" s="1" t="s">
        <v>20133</v>
      </c>
      <c r="AL6188" s="1" t="s">
        <v>3471</v>
      </c>
      <c r="AM6188" s="1" t="s">
        <v>766</v>
      </c>
      <c r="AN6188" s="1" t="s">
        <v>207</v>
      </c>
      <c r="AO6188" s="1" t="s">
        <v>12022</v>
      </c>
      <c r="AP6188" s="1" t="s">
        <v>132</v>
      </c>
      <c r="AQ6188" s="1" t="s">
        <v>94</v>
      </c>
      <c r="AR6188" s="1" t="s">
        <v>400</v>
      </c>
      <c r="AS6188" s="1">
        <v>0</v>
      </c>
      <c r="AT6188" s="1" t="s">
        <v>95</v>
      </c>
      <c r="AU6188" s="1" t="s">
        <v>96</v>
      </c>
      <c r="AV6188" s="1"/>
      <c r="AW6188" s="13">
        <v>75000</v>
      </c>
      <c r="AX6188" s="1">
        <v>62000</v>
      </c>
      <c r="AZ6188" s="1">
        <v>2</v>
      </c>
      <c r="BA6188" s="1">
        <v>1</v>
      </c>
      <c r="BB6188" s="1" t="s">
        <v>88</v>
      </c>
      <c r="BC6188" s="1" t="s">
        <v>97</v>
      </c>
      <c r="BD6188" s="1" t="s">
        <v>88</v>
      </c>
      <c r="BE6188" s="1">
        <v>0</v>
      </c>
      <c r="BF6188" s="1">
        <v>1</v>
      </c>
      <c r="BG6188" s="1" t="s">
        <v>120</v>
      </c>
      <c r="BH6188" s="1" t="s">
        <v>121</v>
      </c>
      <c r="BK6188" s="1" t="s">
        <v>562</v>
      </c>
      <c r="BL6188" s="1" t="s">
        <v>20134</v>
      </c>
      <c r="BM6188" s="1" t="s">
        <v>92</v>
      </c>
      <c r="BN6188" s="1" t="s">
        <v>141</v>
      </c>
      <c r="BO6188" s="1" t="s">
        <v>124</v>
      </c>
      <c r="BP6188" s="1">
        <v>4</v>
      </c>
      <c r="BQ6188" s="1">
        <v>4</v>
      </c>
      <c r="BR6188" s="1" t="s">
        <v>207</v>
      </c>
      <c r="BS6188" s="1">
        <v>2</v>
      </c>
      <c r="BT6188" s="1">
        <v>0</v>
      </c>
      <c r="BU6188" s="1">
        <v>1</v>
      </c>
      <c r="BV6188" s="1" t="s">
        <v>143</v>
      </c>
      <c r="BW6188" s="1" t="s">
        <v>89</v>
      </c>
      <c r="BX6188" s="1" t="s">
        <v>88</v>
      </c>
      <c r="BY6188" s="1">
        <v>4</v>
      </c>
      <c r="BZ6188" s="1" t="s">
        <v>88</v>
      </c>
      <c r="CA6188" s="1">
        <v>3</v>
      </c>
      <c r="CB6188" s="1" t="s">
        <v>20135</v>
      </c>
      <c r="CC6188" s="1" t="s">
        <v>88</v>
      </c>
    </row>
    <row r="6189" spans="1:82" ht="16" x14ac:dyDescent="0.2">
      <c r="A6189" s="2">
        <v>44143.830949074072</v>
      </c>
      <c r="B6189" s="1" t="s">
        <v>80</v>
      </c>
      <c r="C6189" s="1">
        <v>25</v>
      </c>
      <c r="D6189" s="1" t="s">
        <v>81</v>
      </c>
      <c r="E6189" s="1" t="s">
        <v>82</v>
      </c>
      <c r="X6189" s="1">
        <v>2</v>
      </c>
      <c r="Y6189" s="1">
        <v>1</v>
      </c>
      <c r="Z6189" s="1">
        <v>1</v>
      </c>
      <c r="AA6189" s="1">
        <v>0</v>
      </c>
      <c r="AB6189" s="1" t="s">
        <v>83</v>
      </c>
      <c r="AC6189" s="1" t="s">
        <v>129</v>
      </c>
      <c r="AD6189" s="1" t="s">
        <v>85</v>
      </c>
      <c r="AE6189" s="1" t="s">
        <v>86</v>
      </c>
      <c r="AF6189" s="1" t="s">
        <v>202</v>
      </c>
      <c r="AG6189" s="1" t="s">
        <v>88</v>
      </c>
      <c r="AH6189" s="1" t="s">
        <v>89</v>
      </c>
      <c r="AI6189" s="1" t="s">
        <v>111</v>
      </c>
      <c r="AJ6189" s="1" t="s">
        <v>608</v>
      </c>
      <c r="AK6189" s="1" t="s">
        <v>10069</v>
      </c>
      <c r="AL6189" s="1" t="s">
        <v>2789</v>
      </c>
      <c r="AM6189" s="1" t="s">
        <v>178</v>
      </c>
      <c r="AN6189" s="1" t="s">
        <v>207</v>
      </c>
      <c r="AO6189" s="1" t="s">
        <v>717</v>
      </c>
      <c r="AP6189" s="1" t="s">
        <v>168</v>
      </c>
      <c r="AQ6189" s="1" t="s">
        <v>94</v>
      </c>
      <c r="AR6189" s="1" t="s">
        <v>88</v>
      </c>
      <c r="AS6189" s="1">
        <v>0</v>
      </c>
      <c r="AT6189" s="1" t="s">
        <v>95</v>
      </c>
      <c r="AU6189" s="1" t="s">
        <v>96</v>
      </c>
      <c r="AV6189" s="1"/>
      <c r="AW6189" s="13">
        <v>186000</v>
      </c>
      <c r="AX6189" s="1">
        <v>131840</v>
      </c>
      <c r="AZ6189" s="1">
        <v>4</v>
      </c>
      <c r="BA6189" s="1">
        <v>4</v>
      </c>
      <c r="BB6189" s="1" t="s">
        <v>117</v>
      </c>
      <c r="BC6189" s="1" t="s">
        <v>136</v>
      </c>
      <c r="BD6189" s="1" t="s">
        <v>194</v>
      </c>
      <c r="BE6189" s="1">
        <v>16</v>
      </c>
      <c r="BF6189" s="1">
        <v>7</v>
      </c>
      <c r="BG6189" s="1" t="s">
        <v>120</v>
      </c>
      <c r="BH6189" s="1" t="s">
        <v>138</v>
      </c>
      <c r="BJ6189" s="1" t="s">
        <v>88</v>
      </c>
      <c r="BM6189" s="1" t="s">
        <v>20136</v>
      </c>
      <c r="BN6189" s="1" t="s">
        <v>294</v>
      </c>
      <c r="BO6189" s="1" t="s">
        <v>182</v>
      </c>
      <c r="BP6189" s="1">
        <v>10</v>
      </c>
      <c r="BQ6189" s="1">
        <v>9</v>
      </c>
      <c r="BR6189" s="1" t="s">
        <v>4254</v>
      </c>
      <c r="BS6189" s="1">
        <v>3</v>
      </c>
      <c r="BT6189" s="1">
        <v>0</v>
      </c>
      <c r="BU6189" s="1">
        <v>5</v>
      </c>
      <c r="BV6189" s="1" t="s">
        <v>184</v>
      </c>
      <c r="BW6189" s="1" t="s">
        <v>89</v>
      </c>
      <c r="BX6189" s="1" t="s">
        <v>88</v>
      </c>
      <c r="BY6189" s="1">
        <v>4</v>
      </c>
      <c r="BZ6189" s="1" t="s">
        <v>88</v>
      </c>
      <c r="CA6189" s="1">
        <v>9</v>
      </c>
      <c r="CB6189" s="1" t="s">
        <v>144</v>
      </c>
      <c r="CC6189" s="1" t="s">
        <v>88</v>
      </c>
    </row>
    <row r="6190" spans="1:82" ht="16" x14ac:dyDescent="0.2">
      <c r="A6190" s="2">
        <v>44143.833344907405</v>
      </c>
      <c r="B6190" s="1" t="s">
        <v>108</v>
      </c>
      <c r="C6190" s="1">
        <v>35</v>
      </c>
      <c r="D6190" s="1" t="s">
        <v>81</v>
      </c>
      <c r="E6190" s="1" t="s">
        <v>711</v>
      </c>
      <c r="X6190" s="1">
        <v>12</v>
      </c>
      <c r="Y6190" s="1">
        <v>3</v>
      </c>
      <c r="Z6190" s="1">
        <v>3</v>
      </c>
      <c r="AA6190" s="1">
        <v>1</v>
      </c>
      <c r="AB6190" s="1" t="s">
        <v>174</v>
      </c>
      <c r="AC6190" s="1" t="s">
        <v>129</v>
      </c>
      <c r="AD6190" s="1" t="s">
        <v>232</v>
      </c>
      <c r="AF6190" s="1" t="s">
        <v>202</v>
      </c>
      <c r="AG6190" s="1" t="s">
        <v>89</v>
      </c>
      <c r="AH6190" s="1" t="s">
        <v>89</v>
      </c>
      <c r="AI6190" s="1" t="s">
        <v>264</v>
      </c>
      <c r="AJ6190" s="1" t="s">
        <v>3186</v>
      </c>
      <c r="AK6190" s="1" t="s">
        <v>20137</v>
      </c>
      <c r="AL6190" s="1" t="s">
        <v>20138</v>
      </c>
      <c r="AM6190" s="1" t="s">
        <v>3195</v>
      </c>
      <c r="AN6190" s="1" t="s">
        <v>207</v>
      </c>
      <c r="AO6190" s="1" t="s">
        <v>20139</v>
      </c>
      <c r="AP6190" s="1" t="s">
        <v>168</v>
      </c>
      <c r="AQ6190" s="1" t="s">
        <v>94</v>
      </c>
      <c r="AR6190" s="1" t="s">
        <v>157</v>
      </c>
      <c r="AS6190" s="1">
        <v>0</v>
      </c>
      <c r="AT6190" s="1" t="s">
        <v>536</v>
      </c>
      <c r="AU6190" s="1" t="s">
        <v>238</v>
      </c>
      <c r="AV6190" s="1"/>
      <c r="AW6190" s="13">
        <v>45000</v>
      </c>
      <c r="AX6190" s="1">
        <v>45000</v>
      </c>
      <c r="AZ6190" s="1">
        <v>3</v>
      </c>
      <c r="BA6190" s="1">
        <v>2</v>
      </c>
      <c r="BB6190" s="1" t="s">
        <v>88</v>
      </c>
      <c r="BC6190" s="1" t="s">
        <v>97</v>
      </c>
      <c r="BD6190" s="1" t="s">
        <v>119</v>
      </c>
      <c r="BE6190" s="1">
        <v>30</v>
      </c>
      <c r="BF6190" s="1">
        <v>0</v>
      </c>
      <c r="BG6190" s="1" t="s">
        <v>120</v>
      </c>
      <c r="BH6190" s="1" t="s">
        <v>121</v>
      </c>
      <c r="BM6190" s="1" t="s">
        <v>20140</v>
      </c>
      <c r="BN6190" s="1" t="s">
        <v>196</v>
      </c>
      <c r="BO6190" s="1" t="s">
        <v>103</v>
      </c>
      <c r="BP6190" s="1">
        <v>8</v>
      </c>
      <c r="BQ6190" s="1">
        <v>7</v>
      </c>
      <c r="BR6190" s="1" t="s">
        <v>207</v>
      </c>
      <c r="BS6190" s="1">
        <v>4</v>
      </c>
      <c r="BT6190" s="1">
        <v>3</v>
      </c>
      <c r="BU6190" s="1">
        <v>5</v>
      </c>
      <c r="BV6190" s="1" t="s">
        <v>184</v>
      </c>
      <c r="BW6190" s="1" t="s">
        <v>88</v>
      </c>
      <c r="BX6190" s="1" t="s">
        <v>89</v>
      </c>
      <c r="BY6190" s="1">
        <v>3</v>
      </c>
      <c r="BZ6190" s="1" t="s">
        <v>88</v>
      </c>
      <c r="CA6190" s="1">
        <v>9</v>
      </c>
      <c r="CB6190" s="1" t="s">
        <v>107</v>
      </c>
      <c r="CC6190" s="1" t="s">
        <v>88</v>
      </c>
    </row>
    <row r="6191" spans="1:82" ht="16" x14ac:dyDescent="0.2">
      <c r="A6191" s="2">
        <v>44143.837708333333</v>
      </c>
      <c r="B6191" s="1" t="s">
        <v>108</v>
      </c>
      <c r="C6191" s="1">
        <v>31</v>
      </c>
      <c r="D6191" s="1" t="s">
        <v>81</v>
      </c>
      <c r="E6191" s="1" t="s">
        <v>82</v>
      </c>
      <c r="X6191" s="1">
        <v>10</v>
      </c>
      <c r="Y6191" s="1">
        <v>1</v>
      </c>
      <c r="Z6191" s="1">
        <v>1</v>
      </c>
      <c r="AA6191" s="1">
        <v>4</v>
      </c>
      <c r="AB6191" s="1" t="s">
        <v>83</v>
      </c>
      <c r="AC6191" s="1" t="s">
        <v>84</v>
      </c>
      <c r="AD6191" s="1" t="s">
        <v>187</v>
      </c>
      <c r="AE6191" s="1" t="s">
        <v>408</v>
      </c>
      <c r="AF6191" s="1" t="s">
        <v>88</v>
      </c>
      <c r="AG6191" s="1" t="s">
        <v>88</v>
      </c>
      <c r="AH6191" s="1" t="s">
        <v>89</v>
      </c>
      <c r="AI6191" s="1" t="s">
        <v>272</v>
      </c>
      <c r="AJ6191" s="1" t="s">
        <v>20141</v>
      </c>
      <c r="AK6191" s="1" t="s">
        <v>20142</v>
      </c>
      <c r="AL6191" s="1" t="s">
        <v>20143</v>
      </c>
      <c r="AM6191" s="1" t="s">
        <v>20144</v>
      </c>
      <c r="AN6191" s="1" t="s">
        <v>959</v>
      </c>
      <c r="AO6191" s="1" t="s">
        <v>2174</v>
      </c>
      <c r="AP6191" s="1" t="s">
        <v>168</v>
      </c>
      <c r="AQ6191" s="1" t="s">
        <v>133</v>
      </c>
      <c r="AR6191" s="1" t="s">
        <v>88</v>
      </c>
      <c r="AS6191" s="1">
        <v>0</v>
      </c>
      <c r="AT6191" s="1" t="s">
        <v>95</v>
      </c>
      <c r="AU6191" s="1" t="s">
        <v>96</v>
      </c>
      <c r="AV6191" s="1"/>
      <c r="AW6191" s="13">
        <v>269000</v>
      </c>
      <c r="AX6191" s="1">
        <v>175000</v>
      </c>
      <c r="AZ6191" s="1">
        <v>2</v>
      </c>
      <c r="BA6191" s="1">
        <v>1</v>
      </c>
      <c r="BB6191" s="1" t="s">
        <v>280</v>
      </c>
      <c r="BC6191" s="1" t="s">
        <v>249</v>
      </c>
      <c r="BD6191" s="1" t="s">
        <v>119</v>
      </c>
      <c r="BE6191" s="1">
        <v>26</v>
      </c>
      <c r="BF6191" s="1">
        <v>7</v>
      </c>
      <c r="BG6191" s="1" t="s">
        <v>120</v>
      </c>
      <c r="BH6191" s="1" t="s">
        <v>121</v>
      </c>
      <c r="BN6191" s="1" t="s">
        <v>141</v>
      </c>
      <c r="BO6191" s="1" t="s">
        <v>124</v>
      </c>
      <c r="BP6191" s="1">
        <v>8</v>
      </c>
      <c r="BQ6191" s="1">
        <v>8</v>
      </c>
      <c r="BR6191" s="1" t="s">
        <v>20145</v>
      </c>
      <c r="BS6191" s="1">
        <v>3</v>
      </c>
      <c r="BT6191" s="1">
        <v>1</v>
      </c>
      <c r="BU6191" s="1">
        <v>2</v>
      </c>
      <c r="BV6191" s="1" t="s">
        <v>172</v>
      </c>
      <c r="BW6191" s="1" t="s">
        <v>88</v>
      </c>
      <c r="BX6191" s="1" t="s">
        <v>88</v>
      </c>
      <c r="BY6191" s="1">
        <v>4</v>
      </c>
      <c r="BZ6191" s="1" t="s">
        <v>88</v>
      </c>
      <c r="CA6191" s="1">
        <v>8</v>
      </c>
      <c r="CB6191" s="1" t="s">
        <v>304</v>
      </c>
      <c r="CC6191" s="1" t="s">
        <v>13621</v>
      </c>
    </row>
    <row r="6192" spans="1:82" ht="16" x14ac:dyDescent="0.2">
      <c r="A6192" s="2">
        <v>44143.838206018518</v>
      </c>
      <c r="B6192" s="1" t="s">
        <v>108</v>
      </c>
      <c r="C6192" s="1">
        <v>27</v>
      </c>
      <c r="D6192" s="1" t="s">
        <v>81</v>
      </c>
      <c r="E6192" s="1" t="s">
        <v>82</v>
      </c>
      <c r="X6192" s="1">
        <v>5</v>
      </c>
      <c r="Y6192" s="1">
        <v>0</v>
      </c>
      <c r="Z6192" s="1">
        <v>0</v>
      </c>
      <c r="AA6192" s="1">
        <v>0</v>
      </c>
      <c r="AB6192" s="1" t="s">
        <v>83</v>
      </c>
      <c r="AC6192" s="1" t="s">
        <v>84</v>
      </c>
      <c r="AD6192" s="1" t="s">
        <v>516</v>
      </c>
      <c r="AE6192" s="1" t="s">
        <v>1216</v>
      </c>
      <c r="AF6192" s="1" t="s">
        <v>202</v>
      </c>
      <c r="AG6192" s="1" t="s">
        <v>88</v>
      </c>
      <c r="AH6192" s="1" t="s">
        <v>88</v>
      </c>
      <c r="AI6192" s="1" t="s">
        <v>518</v>
      </c>
      <c r="AJ6192" s="1" t="s">
        <v>6818</v>
      </c>
      <c r="AK6192" s="1" t="s">
        <v>6818</v>
      </c>
      <c r="AL6192" s="1" t="s">
        <v>20146</v>
      </c>
      <c r="AM6192" s="1" t="s">
        <v>20147</v>
      </c>
      <c r="AN6192" s="1" t="s">
        <v>6818</v>
      </c>
      <c r="AO6192" s="1" t="s">
        <v>6818</v>
      </c>
      <c r="AP6192" s="1" t="s">
        <v>132</v>
      </c>
      <c r="AQ6192" s="1" t="s">
        <v>94</v>
      </c>
      <c r="AR6192" s="1" t="s">
        <v>88</v>
      </c>
      <c r="AS6192" s="1">
        <v>0</v>
      </c>
      <c r="AT6192" s="1" t="s">
        <v>134</v>
      </c>
      <c r="AU6192" s="1" t="s">
        <v>96</v>
      </c>
      <c r="AV6192" s="1"/>
      <c r="AW6192" s="13">
        <v>166661</v>
      </c>
      <c r="AX6192" s="1">
        <v>113000</v>
      </c>
      <c r="AZ6192" s="1">
        <v>2</v>
      </c>
      <c r="BA6192" s="1">
        <v>3</v>
      </c>
      <c r="BB6192" s="1" t="s">
        <v>280</v>
      </c>
      <c r="BC6192" s="1" t="s">
        <v>249</v>
      </c>
      <c r="BD6192" s="1" t="s">
        <v>194</v>
      </c>
      <c r="BE6192" s="1">
        <v>19</v>
      </c>
      <c r="BF6192" s="1">
        <v>7</v>
      </c>
      <c r="BG6192" s="1" t="s">
        <v>137</v>
      </c>
      <c r="BH6192" s="1" t="s">
        <v>121</v>
      </c>
      <c r="BK6192" s="1" t="s">
        <v>3982</v>
      </c>
      <c r="BL6192" s="1" t="s">
        <v>5512</v>
      </c>
      <c r="BM6192" s="1" t="s">
        <v>3982</v>
      </c>
      <c r="BN6192" s="1" t="s">
        <v>123</v>
      </c>
      <c r="BO6192" s="1" t="s">
        <v>182</v>
      </c>
      <c r="BP6192" s="1">
        <v>9</v>
      </c>
      <c r="BQ6192" s="1">
        <v>8</v>
      </c>
      <c r="BR6192" s="1" t="s">
        <v>1071</v>
      </c>
      <c r="BS6192" s="1">
        <v>3</v>
      </c>
      <c r="BT6192" s="1">
        <v>0</v>
      </c>
      <c r="BU6192" s="1">
        <v>0</v>
      </c>
      <c r="BV6192" s="1" t="s">
        <v>105</v>
      </c>
      <c r="BW6192" s="1" t="s">
        <v>88</v>
      </c>
      <c r="BX6192" s="1" t="s">
        <v>88</v>
      </c>
      <c r="BY6192" s="1">
        <v>3</v>
      </c>
      <c r="BZ6192" s="1" t="s">
        <v>88</v>
      </c>
      <c r="CA6192" s="1">
        <v>7</v>
      </c>
      <c r="CB6192" s="1" t="s">
        <v>107</v>
      </c>
      <c r="CC6192" s="1" t="s">
        <v>220</v>
      </c>
      <c r="CD6192" s="1" t="s">
        <v>20148</v>
      </c>
    </row>
    <row r="6193" spans="1:82" ht="16" x14ac:dyDescent="0.2">
      <c r="A6193" s="2">
        <v>44143.84134259259</v>
      </c>
      <c r="B6193" s="1" t="s">
        <v>80</v>
      </c>
      <c r="C6193" s="1">
        <v>37</v>
      </c>
      <c r="D6193" s="1" t="s">
        <v>81</v>
      </c>
      <c r="E6193" s="1" t="s">
        <v>82</v>
      </c>
      <c r="X6193" s="1">
        <v>11</v>
      </c>
      <c r="Y6193" s="1">
        <v>0</v>
      </c>
      <c r="Z6193" s="1">
        <v>0</v>
      </c>
      <c r="AA6193" s="1">
        <v>7</v>
      </c>
      <c r="AB6193" s="1" t="s">
        <v>83</v>
      </c>
      <c r="AC6193" s="1" t="s">
        <v>84</v>
      </c>
      <c r="AD6193" s="1" t="s">
        <v>20149</v>
      </c>
      <c r="AE6193" s="1" t="s">
        <v>517</v>
      </c>
      <c r="AF6193" s="1" t="s">
        <v>202</v>
      </c>
      <c r="AG6193" s="1" t="s">
        <v>88</v>
      </c>
      <c r="AH6193" s="1" t="s">
        <v>88</v>
      </c>
      <c r="AI6193" s="1" t="s">
        <v>20150</v>
      </c>
      <c r="AJ6193" s="1" t="s">
        <v>1897</v>
      </c>
      <c r="AK6193" s="1" t="s">
        <v>9140</v>
      </c>
      <c r="AL6193" s="1" t="s">
        <v>9140</v>
      </c>
      <c r="AM6193" s="1" t="s">
        <v>207</v>
      </c>
      <c r="AN6193" s="1" t="s">
        <v>207</v>
      </c>
      <c r="AO6193" s="1" t="s">
        <v>9140</v>
      </c>
      <c r="AP6193" s="1" t="s">
        <v>168</v>
      </c>
      <c r="AQ6193" s="1" t="s">
        <v>133</v>
      </c>
      <c r="AR6193" s="1" t="s">
        <v>88</v>
      </c>
      <c r="AS6193" s="1">
        <v>0</v>
      </c>
      <c r="AT6193" s="1" t="s">
        <v>95</v>
      </c>
      <c r="AU6193" s="1" t="s">
        <v>96</v>
      </c>
      <c r="AV6193" s="1"/>
      <c r="AW6193" s="13">
        <v>181000</v>
      </c>
      <c r="AX6193" s="1">
        <v>127000</v>
      </c>
      <c r="AZ6193" s="1">
        <v>3</v>
      </c>
      <c r="BA6193" s="1">
        <v>3</v>
      </c>
      <c r="BB6193" s="1" t="s">
        <v>88</v>
      </c>
      <c r="BC6193" s="1" t="s">
        <v>97</v>
      </c>
      <c r="BD6193" s="1" t="s">
        <v>119</v>
      </c>
      <c r="BE6193" s="1">
        <v>14</v>
      </c>
      <c r="BF6193" s="1">
        <v>2</v>
      </c>
      <c r="BG6193" s="1" t="s">
        <v>137</v>
      </c>
      <c r="BH6193" s="1" t="s">
        <v>99</v>
      </c>
      <c r="BM6193" s="1" t="s">
        <v>20151</v>
      </c>
      <c r="BN6193" s="1" t="s">
        <v>123</v>
      </c>
      <c r="BO6193" s="1" t="s">
        <v>103</v>
      </c>
      <c r="BP6193" s="1">
        <v>8</v>
      </c>
      <c r="BQ6193" s="1">
        <v>9</v>
      </c>
      <c r="BR6193" s="1" t="s">
        <v>20152</v>
      </c>
      <c r="BS6193" s="1">
        <v>2</v>
      </c>
      <c r="BT6193" s="1">
        <v>0</v>
      </c>
      <c r="BU6193" s="1">
        <v>0</v>
      </c>
      <c r="BV6193" s="1" t="s">
        <v>105</v>
      </c>
      <c r="BW6193" s="1" t="s">
        <v>88</v>
      </c>
      <c r="BX6193" s="1" t="s">
        <v>88</v>
      </c>
      <c r="BY6193" s="1">
        <v>4</v>
      </c>
      <c r="BZ6193" s="1" t="s">
        <v>88</v>
      </c>
      <c r="CA6193" s="1">
        <v>7</v>
      </c>
      <c r="CB6193" s="1" t="s">
        <v>107</v>
      </c>
      <c r="CC6193" s="1" t="s">
        <v>88</v>
      </c>
    </row>
    <row r="6194" spans="1:82" ht="16" x14ac:dyDescent="0.2">
      <c r="A6194" s="2">
        <v>44143.842210648145</v>
      </c>
      <c r="B6194" s="1" t="s">
        <v>108</v>
      </c>
      <c r="C6194" s="1">
        <v>30</v>
      </c>
      <c r="D6194" s="1" t="s">
        <v>81</v>
      </c>
      <c r="E6194" s="1" t="s">
        <v>82</v>
      </c>
      <c r="X6194" s="1">
        <v>3</v>
      </c>
      <c r="Y6194" s="1">
        <v>1</v>
      </c>
      <c r="Z6194" s="1">
        <v>1</v>
      </c>
      <c r="AA6194" s="1">
        <v>4</v>
      </c>
      <c r="AB6194" s="1" t="s">
        <v>146</v>
      </c>
      <c r="AC6194" s="1" t="s">
        <v>129</v>
      </c>
      <c r="AD6194" s="1" t="s">
        <v>187</v>
      </c>
      <c r="AE6194" s="1" t="s">
        <v>2667</v>
      </c>
      <c r="AF6194" s="1" t="s">
        <v>202</v>
      </c>
      <c r="AG6194" s="1" t="s">
        <v>88</v>
      </c>
      <c r="AH6194" s="1" t="s">
        <v>88</v>
      </c>
      <c r="AI6194" s="1" t="s">
        <v>328</v>
      </c>
      <c r="AJ6194" s="1" t="s">
        <v>20153</v>
      </c>
      <c r="AK6194" s="1" t="s">
        <v>20154</v>
      </c>
      <c r="AL6194" s="1" t="s">
        <v>20155</v>
      </c>
      <c r="AM6194" s="1" t="s">
        <v>20156</v>
      </c>
      <c r="AN6194" s="1" t="s">
        <v>192</v>
      </c>
      <c r="AO6194" s="1" t="s">
        <v>20157</v>
      </c>
      <c r="AP6194" s="1" t="s">
        <v>132</v>
      </c>
      <c r="AQ6194" s="1" t="s">
        <v>133</v>
      </c>
      <c r="AR6194" s="1" t="s">
        <v>88</v>
      </c>
      <c r="AS6194" s="1">
        <v>0</v>
      </c>
      <c r="AT6194" s="1" t="s">
        <v>134</v>
      </c>
      <c r="AU6194" s="1" t="s">
        <v>96</v>
      </c>
      <c r="AV6194" s="1"/>
      <c r="AW6194" s="13">
        <v>80000</v>
      </c>
      <c r="AX6194" s="1">
        <v>66300</v>
      </c>
      <c r="AZ6194" s="1">
        <v>1</v>
      </c>
      <c r="BA6194" s="1">
        <v>2</v>
      </c>
      <c r="BB6194" s="1" t="s">
        <v>88</v>
      </c>
      <c r="BC6194" s="1" t="s">
        <v>136</v>
      </c>
      <c r="BD6194" s="1" t="s">
        <v>119</v>
      </c>
      <c r="BE6194" s="1">
        <v>21</v>
      </c>
      <c r="BF6194" s="1">
        <v>3</v>
      </c>
      <c r="BG6194" s="1" t="s">
        <v>120</v>
      </c>
      <c r="BH6194" s="1" t="s">
        <v>121</v>
      </c>
      <c r="BJ6194" s="1" t="s">
        <v>88</v>
      </c>
      <c r="BL6194" s="1" t="s">
        <v>20158</v>
      </c>
      <c r="BM6194" s="1" t="s">
        <v>92</v>
      </c>
      <c r="BN6194" s="1" t="s">
        <v>170</v>
      </c>
      <c r="BO6194" s="1" t="s">
        <v>103</v>
      </c>
      <c r="BP6194" s="1">
        <v>6</v>
      </c>
      <c r="BQ6194" s="1">
        <v>10</v>
      </c>
      <c r="BR6194" s="1" t="s">
        <v>20159</v>
      </c>
      <c r="BS6194" s="1">
        <v>4</v>
      </c>
      <c r="BT6194" s="1">
        <v>0</v>
      </c>
      <c r="BU6194" s="1">
        <v>0</v>
      </c>
      <c r="BV6194" s="1" t="s">
        <v>105</v>
      </c>
      <c r="BW6194" s="1" t="s">
        <v>89</v>
      </c>
      <c r="BX6194" s="1" t="s">
        <v>88</v>
      </c>
      <c r="BY6194" s="1">
        <v>4</v>
      </c>
      <c r="BZ6194" s="1" t="s">
        <v>88</v>
      </c>
      <c r="CA6194" s="1">
        <v>9</v>
      </c>
      <c r="CB6194" s="1" t="s">
        <v>271</v>
      </c>
      <c r="CC6194" s="1" t="s">
        <v>1168</v>
      </c>
      <c r="CD6194" s="1" t="s">
        <v>20160</v>
      </c>
    </row>
    <row r="6195" spans="1:82" ht="16" x14ac:dyDescent="0.2">
      <c r="A6195" s="2">
        <v>44143.852488425924</v>
      </c>
      <c r="B6195" s="1" t="s">
        <v>108</v>
      </c>
      <c r="C6195" s="1">
        <v>24</v>
      </c>
      <c r="D6195" s="1" t="s">
        <v>81</v>
      </c>
      <c r="E6195" s="1" t="s">
        <v>82</v>
      </c>
      <c r="X6195" s="1">
        <v>2</v>
      </c>
      <c r="Y6195" s="1">
        <v>0</v>
      </c>
      <c r="Z6195" s="1">
        <v>1</v>
      </c>
      <c r="AA6195" s="1">
        <v>0</v>
      </c>
      <c r="AB6195" s="1" t="s">
        <v>83</v>
      </c>
      <c r="AC6195" s="1" t="s">
        <v>84</v>
      </c>
      <c r="AD6195" s="1" t="s">
        <v>187</v>
      </c>
      <c r="AE6195" s="1" t="s">
        <v>161</v>
      </c>
      <c r="AF6195" s="1" t="s">
        <v>88</v>
      </c>
      <c r="AG6195" s="1" t="s">
        <v>88</v>
      </c>
      <c r="AH6195" s="1" t="s">
        <v>89</v>
      </c>
      <c r="AI6195" s="1" t="s">
        <v>90</v>
      </c>
      <c r="AJ6195" s="1" t="s">
        <v>3373</v>
      </c>
      <c r="AK6195" s="1" t="s">
        <v>2881</v>
      </c>
      <c r="AL6195" s="1" t="s">
        <v>9140</v>
      </c>
      <c r="AM6195" s="1" t="s">
        <v>178</v>
      </c>
      <c r="AN6195" s="1" t="s">
        <v>192</v>
      </c>
      <c r="AO6195" s="1" t="s">
        <v>193</v>
      </c>
      <c r="AP6195" s="1" t="s">
        <v>132</v>
      </c>
      <c r="AQ6195" s="1" t="s">
        <v>133</v>
      </c>
      <c r="AR6195" s="1" t="s">
        <v>88</v>
      </c>
      <c r="AS6195" s="1">
        <v>0</v>
      </c>
      <c r="AT6195" s="1" t="s">
        <v>134</v>
      </c>
      <c r="AU6195" s="1" t="s">
        <v>96</v>
      </c>
      <c r="AV6195" s="1"/>
      <c r="AW6195" s="13">
        <v>53000</v>
      </c>
      <c r="AX6195" s="1">
        <v>43000</v>
      </c>
      <c r="AZ6195" s="1">
        <v>2</v>
      </c>
      <c r="BA6195" s="1">
        <v>2</v>
      </c>
      <c r="BB6195" s="1" t="s">
        <v>88</v>
      </c>
      <c r="BC6195" s="1" t="s">
        <v>97</v>
      </c>
      <c r="BD6195" s="1" t="s">
        <v>119</v>
      </c>
      <c r="BE6195" s="1">
        <v>18</v>
      </c>
      <c r="BF6195" s="1">
        <v>7</v>
      </c>
      <c r="BG6195" s="1" t="s">
        <v>137</v>
      </c>
      <c r="BH6195" s="1" t="s">
        <v>121</v>
      </c>
      <c r="BN6195" s="1" t="s">
        <v>294</v>
      </c>
      <c r="BO6195" s="1" t="s">
        <v>103</v>
      </c>
      <c r="BP6195" s="1">
        <v>8</v>
      </c>
      <c r="BQ6195" s="1">
        <v>9</v>
      </c>
      <c r="BR6195" s="1" t="s">
        <v>1104</v>
      </c>
      <c r="BS6195" s="1">
        <v>4</v>
      </c>
      <c r="BT6195" s="1">
        <v>0</v>
      </c>
      <c r="BU6195" s="1">
        <v>3</v>
      </c>
      <c r="BV6195" s="1" t="s">
        <v>184</v>
      </c>
      <c r="BW6195" s="1" t="s">
        <v>89</v>
      </c>
      <c r="BX6195" s="1" t="s">
        <v>88</v>
      </c>
      <c r="BY6195" s="1">
        <v>3</v>
      </c>
      <c r="BZ6195" s="1" t="s">
        <v>127</v>
      </c>
      <c r="CA6195" s="1">
        <v>9</v>
      </c>
      <c r="CB6195" s="1" t="s">
        <v>107</v>
      </c>
      <c r="CC6195" s="1" t="s">
        <v>88</v>
      </c>
      <c r="CD6195" s="1" t="s">
        <v>880</v>
      </c>
    </row>
    <row r="6196" spans="1:82" ht="16" x14ac:dyDescent="0.2">
      <c r="A6196" s="2">
        <v>44143.853113425925</v>
      </c>
      <c r="B6196" s="1" t="s">
        <v>108</v>
      </c>
      <c r="C6196" s="1">
        <v>37</v>
      </c>
      <c r="D6196" s="1" t="s">
        <v>81</v>
      </c>
      <c r="E6196" s="1" t="s">
        <v>263</v>
      </c>
      <c r="X6196" s="1">
        <v>10</v>
      </c>
      <c r="Y6196" s="1">
        <v>2</v>
      </c>
      <c r="Z6196" s="1">
        <v>4</v>
      </c>
      <c r="AA6196" s="1">
        <v>0</v>
      </c>
      <c r="AB6196" s="1" t="s">
        <v>128</v>
      </c>
      <c r="AC6196" s="1" t="s">
        <v>129</v>
      </c>
      <c r="AD6196" s="1" t="s">
        <v>1018</v>
      </c>
      <c r="AE6196" s="1" t="s">
        <v>161</v>
      </c>
      <c r="AF6196" s="1" t="s">
        <v>87</v>
      </c>
      <c r="AG6196" s="1" t="s">
        <v>88</v>
      </c>
      <c r="AH6196" s="1" t="s">
        <v>88</v>
      </c>
      <c r="AI6196" s="1" t="s">
        <v>272</v>
      </c>
      <c r="AJ6196" s="1" t="s">
        <v>7945</v>
      </c>
      <c r="AK6196" s="1" t="s">
        <v>3866</v>
      </c>
      <c r="AL6196" s="1" t="s">
        <v>9140</v>
      </c>
      <c r="AM6196" s="1" t="s">
        <v>207</v>
      </c>
      <c r="AN6196" s="1" t="s">
        <v>207</v>
      </c>
      <c r="AO6196" s="1" t="s">
        <v>9140</v>
      </c>
      <c r="AP6196" s="1" t="s">
        <v>132</v>
      </c>
      <c r="AQ6196" s="1" t="s">
        <v>94</v>
      </c>
      <c r="AR6196" s="1" t="s">
        <v>88</v>
      </c>
      <c r="AS6196" s="1">
        <v>0</v>
      </c>
      <c r="AT6196" s="1" t="s">
        <v>134</v>
      </c>
      <c r="AU6196" s="1" t="s">
        <v>96</v>
      </c>
      <c r="AV6196" s="1"/>
      <c r="AW6196" s="13">
        <v>82236</v>
      </c>
      <c r="AX6196" s="1">
        <v>68900</v>
      </c>
      <c r="AZ6196" s="1">
        <v>4</v>
      </c>
      <c r="BA6196" s="1">
        <v>4</v>
      </c>
      <c r="BB6196" s="1" t="s">
        <v>135</v>
      </c>
      <c r="BC6196" s="1" t="s">
        <v>249</v>
      </c>
      <c r="BD6196" s="1" t="s">
        <v>194</v>
      </c>
      <c r="BE6196" s="1">
        <v>26</v>
      </c>
      <c r="BF6196" s="1">
        <v>6</v>
      </c>
      <c r="BG6196" s="1" t="s">
        <v>137</v>
      </c>
      <c r="BH6196" s="1" t="s">
        <v>121</v>
      </c>
      <c r="BJ6196" s="1" t="s">
        <v>88</v>
      </c>
      <c r="BK6196" s="1" t="s">
        <v>442</v>
      </c>
      <c r="BL6196" s="1" t="s">
        <v>442</v>
      </c>
      <c r="BM6196" s="1" t="s">
        <v>92</v>
      </c>
      <c r="BN6196" s="1" t="s">
        <v>196</v>
      </c>
      <c r="BO6196" s="1" t="s">
        <v>103</v>
      </c>
      <c r="BP6196" s="1">
        <v>10</v>
      </c>
      <c r="BQ6196" s="1">
        <v>10</v>
      </c>
      <c r="BR6196" s="1" t="s">
        <v>20161</v>
      </c>
      <c r="BS6196" s="1">
        <v>4</v>
      </c>
      <c r="BT6196" s="1">
        <v>5</v>
      </c>
      <c r="BU6196" s="1">
        <v>6</v>
      </c>
      <c r="BV6196" s="1" t="s">
        <v>172</v>
      </c>
      <c r="BW6196" s="1" t="s">
        <v>89</v>
      </c>
      <c r="BX6196" s="1" t="s">
        <v>89</v>
      </c>
      <c r="BY6196" s="1">
        <v>4</v>
      </c>
      <c r="BZ6196" s="1" t="s">
        <v>88</v>
      </c>
      <c r="CA6196" s="1">
        <v>10</v>
      </c>
      <c r="CB6196" s="1" t="s">
        <v>107</v>
      </c>
      <c r="CC6196" s="1" t="s">
        <v>88</v>
      </c>
      <c r="CD6196" s="1" t="s">
        <v>20162</v>
      </c>
    </row>
    <row r="6197" spans="1:82" ht="16" x14ac:dyDescent="0.2">
      <c r="A6197" s="2">
        <v>44143.861550925925</v>
      </c>
      <c r="B6197" s="1" t="s">
        <v>108</v>
      </c>
      <c r="C6197" s="1">
        <v>27</v>
      </c>
      <c r="D6197" s="1" t="s">
        <v>81</v>
      </c>
      <c r="E6197" s="1" t="s">
        <v>82</v>
      </c>
      <c r="X6197" s="1">
        <v>4</v>
      </c>
      <c r="Y6197" s="1">
        <v>2</v>
      </c>
      <c r="Z6197" s="1">
        <v>2</v>
      </c>
      <c r="AA6197" s="1">
        <v>0</v>
      </c>
      <c r="AB6197" s="1" t="s">
        <v>83</v>
      </c>
      <c r="AC6197" s="1" t="s">
        <v>129</v>
      </c>
      <c r="AD6197" s="1" t="s">
        <v>516</v>
      </c>
      <c r="AE6197" s="1" t="s">
        <v>20163</v>
      </c>
      <c r="AF6197" s="1" t="s">
        <v>110</v>
      </c>
      <c r="AG6197" s="1" t="s">
        <v>88</v>
      </c>
      <c r="AH6197" s="1" t="s">
        <v>89</v>
      </c>
      <c r="AI6197" s="1" t="s">
        <v>580</v>
      </c>
      <c r="AJ6197" s="1" t="s">
        <v>542</v>
      </c>
      <c r="AK6197" s="1" t="s">
        <v>950</v>
      </c>
      <c r="AL6197" s="1" t="s">
        <v>9140</v>
      </c>
      <c r="AM6197" s="1" t="s">
        <v>154</v>
      </c>
      <c r="AN6197" s="1" t="s">
        <v>207</v>
      </c>
      <c r="AO6197" s="1" t="s">
        <v>20164</v>
      </c>
      <c r="AP6197" s="1" t="s">
        <v>132</v>
      </c>
      <c r="AQ6197" s="1" t="s">
        <v>133</v>
      </c>
      <c r="AR6197" s="1" t="s">
        <v>88</v>
      </c>
      <c r="AS6197" s="1">
        <v>0</v>
      </c>
      <c r="AT6197" s="1" t="s">
        <v>134</v>
      </c>
      <c r="AU6197" s="1" t="s">
        <v>96</v>
      </c>
      <c r="AV6197" s="1"/>
      <c r="AW6197" s="13">
        <v>61000</v>
      </c>
      <c r="AX6197" s="1">
        <v>50630</v>
      </c>
      <c r="AZ6197" s="1">
        <v>2</v>
      </c>
      <c r="BA6197" s="1">
        <v>1</v>
      </c>
      <c r="BB6197" s="1" t="s">
        <v>88</v>
      </c>
      <c r="BC6197" s="1" t="s">
        <v>97</v>
      </c>
      <c r="BD6197" s="1" t="s">
        <v>88</v>
      </c>
      <c r="BE6197" s="1">
        <v>0</v>
      </c>
      <c r="BF6197" s="1">
        <v>0</v>
      </c>
      <c r="BG6197" s="1" t="s">
        <v>120</v>
      </c>
      <c r="BH6197" s="1" t="s">
        <v>121</v>
      </c>
      <c r="BJ6197" s="1" t="s">
        <v>88</v>
      </c>
      <c r="BK6197" s="1" t="s">
        <v>442</v>
      </c>
      <c r="BL6197" s="1" t="s">
        <v>442</v>
      </c>
      <c r="BN6197" s="1" t="s">
        <v>294</v>
      </c>
      <c r="BO6197" s="1" t="s">
        <v>103</v>
      </c>
      <c r="BP6197" s="1">
        <v>8</v>
      </c>
      <c r="BQ6197" s="1">
        <v>10</v>
      </c>
      <c r="BR6197" s="1" t="s">
        <v>6770</v>
      </c>
      <c r="BS6197" s="1">
        <v>3</v>
      </c>
      <c r="BT6197" s="1">
        <v>0</v>
      </c>
      <c r="BU6197" s="1">
        <v>0</v>
      </c>
      <c r="BV6197" s="1" t="s">
        <v>105</v>
      </c>
      <c r="BW6197" s="1" t="s">
        <v>89</v>
      </c>
      <c r="BX6197" s="1" t="s">
        <v>88</v>
      </c>
      <c r="BY6197" s="1">
        <v>3</v>
      </c>
      <c r="BZ6197" s="1" t="s">
        <v>106</v>
      </c>
      <c r="CA6197" s="1">
        <v>8</v>
      </c>
      <c r="CB6197" s="1" t="s">
        <v>304</v>
      </c>
      <c r="CC6197" s="1" t="s">
        <v>88</v>
      </c>
      <c r="CD6197" s="1" t="s">
        <v>20165</v>
      </c>
    </row>
    <row r="6198" spans="1:82" ht="16" x14ac:dyDescent="0.2">
      <c r="A6198" s="2">
        <v>44143.861689814818</v>
      </c>
      <c r="B6198" s="1" t="s">
        <v>80</v>
      </c>
      <c r="C6198" s="1">
        <v>45</v>
      </c>
      <c r="D6198" s="1" t="s">
        <v>81</v>
      </c>
      <c r="E6198" s="1" t="s">
        <v>82</v>
      </c>
      <c r="X6198" s="1">
        <v>8</v>
      </c>
      <c r="Y6198" s="1">
        <v>3</v>
      </c>
      <c r="Z6198" s="1">
        <v>3</v>
      </c>
      <c r="AA6198" s="1">
        <v>0</v>
      </c>
      <c r="AB6198" s="1" t="s">
        <v>83</v>
      </c>
      <c r="AC6198" s="1" t="s">
        <v>129</v>
      </c>
      <c r="AD6198" s="1" t="s">
        <v>404</v>
      </c>
      <c r="AE6198" s="1" t="s">
        <v>586</v>
      </c>
      <c r="AF6198" s="1" t="s">
        <v>202</v>
      </c>
      <c r="AG6198" s="1" t="s">
        <v>88</v>
      </c>
      <c r="AH6198" s="1" t="s">
        <v>88</v>
      </c>
      <c r="AI6198" s="1" t="s">
        <v>18430</v>
      </c>
      <c r="AJ6198" s="1" t="s">
        <v>207</v>
      </c>
      <c r="AK6198" s="1" t="s">
        <v>259</v>
      </c>
      <c r="AL6198" s="1" t="s">
        <v>20166</v>
      </c>
      <c r="AM6198" s="1" t="s">
        <v>9213</v>
      </c>
      <c r="AN6198" s="1" t="s">
        <v>207</v>
      </c>
      <c r="AO6198" s="1" t="s">
        <v>555</v>
      </c>
      <c r="AP6198" s="1" t="s">
        <v>132</v>
      </c>
      <c r="AQ6198" s="1" t="s">
        <v>94</v>
      </c>
      <c r="AR6198" s="1" t="s">
        <v>88</v>
      </c>
      <c r="AS6198" s="1">
        <v>0</v>
      </c>
      <c r="AT6198" s="1" t="s">
        <v>134</v>
      </c>
      <c r="AU6198" s="1" t="s">
        <v>96</v>
      </c>
      <c r="AV6198" s="1"/>
      <c r="AW6198" s="13">
        <v>76000</v>
      </c>
      <c r="AX6198" s="1">
        <v>62000</v>
      </c>
      <c r="AZ6198" s="1">
        <v>2</v>
      </c>
      <c r="BA6198" s="1">
        <v>1</v>
      </c>
      <c r="BB6198" s="1" t="s">
        <v>88</v>
      </c>
      <c r="BC6198" s="1" t="s">
        <v>97</v>
      </c>
      <c r="BD6198" s="1" t="s">
        <v>88</v>
      </c>
      <c r="BE6198" s="1">
        <v>0</v>
      </c>
      <c r="BF6198" s="1">
        <v>0</v>
      </c>
      <c r="BG6198" s="1" t="s">
        <v>137</v>
      </c>
      <c r="BH6198" s="1" t="s">
        <v>121</v>
      </c>
      <c r="BK6198" s="1" t="s">
        <v>383</v>
      </c>
      <c r="BL6198" s="1" t="s">
        <v>88</v>
      </c>
      <c r="BM6198" s="1" t="s">
        <v>20167</v>
      </c>
      <c r="BN6198" s="1" t="s">
        <v>123</v>
      </c>
      <c r="BO6198" s="1" t="s">
        <v>124</v>
      </c>
      <c r="BP6198" s="1">
        <v>7</v>
      </c>
      <c r="BQ6198" s="1">
        <v>8</v>
      </c>
      <c r="BR6198" s="1" t="s">
        <v>20168</v>
      </c>
      <c r="BS6198" s="1">
        <v>3</v>
      </c>
      <c r="BT6198" s="1">
        <v>0</v>
      </c>
      <c r="BU6198" s="1">
        <v>0</v>
      </c>
      <c r="BV6198" s="1" t="s">
        <v>105</v>
      </c>
      <c r="BW6198" s="1" t="s">
        <v>89</v>
      </c>
      <c r="BX6198" s="1" t="s">
        <v>88</v>
      </c>
      <c r="BY6198" s="1">
        <v>4</v>
      </c>
      <c r="BZ6198" s="1" t="s">
        <v>88</v>
      </c>
      <c r="CA6198" s="1">
        <v>7</v>
      </c>
      <c r="CB6198" s="1" t="s">
        <v>107</v>
      </c>
      <c r="CC6198" s="1" t="s">
        <v>88</v>
      </c>
    </row>
    <row r="6199" spans="1:82" ht="16" x14ac:dyDescent="0.2">
      <c r="A6199" s="2">
        <v>44143.865914351853</v>
      </c>
      <c r="B6199" s="1" t="s">
        <v>108</v>
      </c>
      <c r="C6199" s="1">
        <v>26</v>
      </c>
      <c r="D6199" s="1" t="s">
        <v>81</v>
      </c>
      <c r="E6199" s="1" t="s">
        <v>82</v>
      </c>
      <c r="X6199" s="1">
        <v>4</v>
      </c>
      <c r="Y6199" s="1">
        <v>0</v>
      </c>
      <c r="Z6199" s="1">
        <v>1</v>
      </c>
      <c r="AA6199" s="1">
        <v>0</v>
      </c>
      <c r="AB6199" s="1" t="s">
        <v>83</v>
      </c>
      <c r="AC6199" s="1" t="s">
        <v>84</v>
      </c>
      <c r="AD6199" s="1" t="s">
        <v>897</v>
      </c>
      <c r="AE6199" s="1" t="s">
        <v>405</v>
      </c>
      <c r="AF6199" s="1" t="s">
        <v>202</v>
      </c>
      <c r="AG6199" s="1" t="s">
        <v>88</v>
      </c>
      <c r="AH6199" s="1" t="s">
        <v>89</v>
      </c>
      <c r="AI6199" s="1" t="s">
        <v>419</v>
      </c>
      <c r="AJ6199" s="1" t="s">
        <v>1026</v>
      </c>
      <c r="AK6199" s="1" t="s">
        <v>5438</v>
      </c>
      <c r="AL6199" s="1" t="s">
        <v>9140</v>
      </c>
      <c r="AM6199" s="1" t="s">
        <v>207</v>
      </c>
      <c r="AN6199" s="1" t="s">
        <v>207</v>
      </c>
      <c r="AO6199" s="1" t="s">
        <v>9140</v>
      </c>
      <c r="AP6199" s="1" t="s">
        <v>132</v>
      </c>
      <c r="AQ6199" s="1" t="s">
        <v>94</v>
      </c>
      <c r="AR6199" s="1" t="s">
        <v>88</v>
      </c>
      <c r="AS6199" s="1">
        <v>0</v>
      </c>
      <c r="AT6199" s="1" t="s">
        <v>134</v>
      </c>
      <c r="AU6199" s="1" t="s">
        <v>96</v>
      </c>
      <c r="AV6199" s="1"/>
      <c r="AW6199" s="13">
        <v>75000</v>
      </c>
      <c r="AX6199" s="1">
        <v>62000</v>
      </c>
      <c r="AZ6199" s="1">
        <v>3</v>
      </c>
      <c r="BA6199" s="1">
        <v>3</v>
      </c>
      <c r="BB6199" s="1" t="s">
        <v>117</v>
      </c>
      <c r="BC6199" s="1" t="s">
        <v>249</v>
      </c>
      <c r="BD6199" s="1" t="s">
        <v>88</v>
      </c>
      <c r="BE6199" s="1">
        <v>0</v>
      </c>
      <c r="BF6199" s="1">
        <v>0</v>
      </c>
      <c r="BG6199" s="1" t="s">
        <v>137</v>
      </c>
      <c r="BH6199" s="1" t="s">
        <v>121</v>
      </c>
      <c r="BK6199" s="1" t="s">
        <v>442</v>
      </c>
      <c r="BL6199" s="1" t="s">
        <v>442</v>
      </c>
      <c r="BN6199" s="1" t="s">
        <v>377</v>
      </c>
      <c r="BO6199" s="1" t="s">
        <v>103</v>
      </c>
      <c r="BP6199" s="1">
        <v>6</v>
      </c>
      <c r="BQ6199" s="1">
        <v>8</v>
      </c>
      <c r="BR6199" s="1" t="s">
        <v>539</v>
      </c>
      <c r="BS6199" s="1">
        <v>3</v>
      </c>
      <c r="BT6199" s="1">
        <v>0</v>
      </c>
      <c r="BU6199" s="1">
        <v>4</v>
      </c>
      <c r="BV6199" s="1" t="s">
        <v>184</v>
      </c>
      <c r="BW6199" s="1" t="s">
        <v>88</v>
      </c>
      <c r="BX6199" s="1" t="s">
        <v>88</v>
      </c>
      <c r="BY6199" s="1">
        <v>4</v>
      </c>
      <c r="BZ6199" s="1" t="s">
        <v>88</v>
      </c>
      <c r="CA6199" s="1">
        <v>10</v>
      </c>
      <c r="CB6199" s="1" t="s">
        <v>107</v>
      </c>
      <c r="CC6199" s="1" t="s">
        <v>902</v>
      </c>
      <c r="CD6199" s="1" t="s">
        <v>306</v>
      </c>
    </row>
    <row r="6200" spans="1:82" ht="16" x14ac:dyDescent="0.2">
      <c r="A6200" s="2">
        <v>44143.868090277778</v>
      </c>
      <c r="B6200" s="1" t="s">
        <v>108</v>
      </c>
      <c r="C6200" s="1">
        <v>27</v>
      </c>
      <c r="D6200" s="1" t="s">
        <v>81</v>
      </c>
      <c r="E6200" s="1" t="s">
        <v>82</v>
      </c>
      <c r="X6200" s="1">
        <v>5</v>
      </c>
      <c r="Y6200" s="1">
        <v>2</v>
      </c>
      <c r="Z6200" s="1">
        <v>2</v>
      </c>
      <c r="AA6200" s="1">
        <v>0</v>
      </c>
      <c r="AB6200" s="1" t="s">
        <v>83</v>
      </c>
      <c r="AC6200" s="1" t="s">
        <v>84</v>
      </c>
      <c r="AD6200" s="1" t="s">
        <v>85</v>
      </c>
      <c r="AE6200" s="1" t="s">
        <v>86</v>
      </c>
      <c r="AF6200" s="1" t="s">
        <v>202</v>
      </c>
      <c r="AG6200" s="1" t="s">
        <v>88</v>
      </c>
      <c r="AH6200" s="1" t="s">
        <v>89</v>
      </c>
      <c r="AI6200" s="1" t="s">
        <v>111</v>
      </c>
      <c r="AJ6200" s="1" t="s">
        <v>207</v>
      </c>
      <c r="AK6200" s="1" t="s">
        <v>20169</v>
      </c>
      <c r="AL6200" s="1" t="s">
        <v>644</v>
      </c>
      <c r="AM6200" s="1" t="s">
        <v>207</v>
      </c>
      <c r="AN6200" s="1" t="s">
        <v>207</v>
      </c>
      <c r="AO6200" s="1" t="s">
        <v>193</v>
      </c>
      <c r="AP6200" s="1" t="s">
        <v>168</v>
      </c>
      <c r="AQ6200" s="1" t="s">
        <v>133</v>
      </c>
      <c r="AR6200" s="1" t="s">
        <v>88</v>
      </c>
      <c r="AS6200" s="1">
        <v>0</v>
      </c>
      <c r="AT6200" s="1" t="s">
        <v>95</v>
      </c>
      <c r="AU6200" s="1" t="s">
        <v>96</v>
      </c>
      <c r="AV6200" s="1"/>
      <c r="AW6200" s="13">
        <v>56000</v>
      </c>
      <c r="AX6200" s="1">
        <v>45000</v>
      </c>
      <c r="AZ6200" s="1">
        <v>1</v>
      </c>
      <c r="BA6200" s="1">
        <v>1</v>
      </c>
      <c r="BB6200" s="1" t="s">
        <v>88</v>
      </c>
      <c r="BC6200" s="1" t="s">
        <v>97</v>
      </c>
      <c r="BD6200" s="1" t="s">
        <v>194</v>
      </c>
      <c r="BE6200" s="1">
        <v>11</v>
      </c>
      <c r="BF6200" s="1">
        <v>7</v>
      </c>
      <c r="BG6200" s="1" t="s">
        <v>137</v>
      </c>
      <c r="BH6200" s="1" t="s">
        <v>121</v>
      </c>
      <c r="BI6200" s="1" t="s">
        <v>1470</v>
      </c>
      <c r="BJ6200" s="1" t="s">
        <v>88</v>
      </c>
      <c r="BN6200" s="1" t="s">
        <v>170</v>
      </c>
      <c r="BO6200" s="1" t="s">
        <v>182</v>
      </c>
      <c r="BP6200" s="1">
        <v>6</v>
      </c>
      <c r="BQ6200" s="1">
        <v>9</v>
      </c>
      <c r="BR6200" s="1" t="s">
        <v>1290</v>
      </c>
      <c r="BS6200" s="1">
        <v>2</v>
      </c>
      <c r="BT6200" s="1">
        <v>0</v>
      </c>
      <c r="BU6200" s="1">
        <v>0</v>
      </c>
      <c r="BV6200" s="1" t="s">
        <v>105</v>
      </c>
      <c r="BW6200" s="1" t="s">
        <v>88</v>
      </c>
      <c r="BX6200" s="1" t="s">
        <v>88</v>
      </c>
      <c r="BY6200" s="1">
        <v>3</v>
      </c>
      <c r="BZ6200" s="1" t="s">
        <v>106</v>
      </c>
      <c r="CA6200" s="1">
        <v>6</v>
      </c>
      <c r="CB6200" s="1" t="s">
        <v>107</v>
      </c>
      <c r="CC6200" s="1" t="s">
        <v>88</v>
      </c>
    </row>
    <row r="6201" spans="1:82" ht="16" x14ac:dyDescent="0.2">
      <c r="A6201" s="2">
        <v>44143.868402777778</v>
      </c>
      <c r="B6201" s="1" t="s">
        <v>108</v>
      </c>
      <c r="C6201" s="1">
        <v>29</v>
      </c>
      <c r="D6201" s="1" t="s">
        <v>81</v>
      </c>
      <c r="E6201" s="1" t="s">
        <v>82</v>
      </c>
      <c r="X6201" s="1">
        <v>3</v>
      </c>
      <c r="Y6201" s="1">
        <v>3</v>
      </c>
      <c r="Z6201" s="1">
        <v>3</v>
      </c>
      <c r="AA6201" s="1">
        <v>1</v>
      </c>
      <c r="AB6201" s="1" t="s">
        <v>83</v>
      </c>
      <c r="AC6201" s="1" t="s">
        <v>84</v>
      </c>
      <c r="AD6201" s="1" t="s">
        <v>20170</v>
      </c>
      <c r="AE6201" s="1" t="s">
        <v>884</v>
      </c>
      <c r="AF6201" s="1" t="s">
        <v>202</v>
      </c>
      <c r="AG6201" s="1" t="s">
        <v>88</v>
      </c>
      <c r="AH6201" s="1" t="s">
        <v>89</v>
      </c>
      <c r="AI6201" s="1" t="s">
        <v>419</v>
      </c>
      <c r="AJ6201" s="1" t="s">
        <v>207</v>
      </c>
      <c r="AK6201" s="1" t="s">
        <v>9140</v>
      </c>
      <c r="AL6201" s="1" t="s">
        <v>9140</v>
      </c>
      <c r="AM6201" s="1" t="s">
        <v>178</v>
      </c>
      <c r="AN6201" s="1" t="s">
        <v>17614</v>
      </c>
      <c r="AO6201" s="1" t="s">
        <v>9140</v>
      </c>
      <c r="AP6201" s="1" t="s">
        <v>132</v>
      </c>
      <c r="AQ6201" s="1" t="s">
        <v>94</v>
      </c>
      <c r="AR6201" s="1" t="s">
        <v>88</v>
      </c>
      <c r="AS6201" s="1">
        <v>0</v>
      </c>
      <c r="AT6201" s="1" t="s">
        <v>134</v>
      </c>
      <c r="AU6201" s="1" t="s">
        <v>472</v>
      </c>
      <c r="AV6201" s="1"/>
      <c r="AW6201" s="13">
        <v>20000</v>
      </c>
      <c r="AX6201" s="1">
        <v>17800</v>
      </c>
      <c r="AZ6201" s="1">
        <v>1</v>
      </c>
      <c r="BA6201" s="1">
        <v>1</v>
      </c>
      <c r="BB6201" s="1" t="s">
        <v>88</v>
      </c>
      <c r="BC6201" s="1" t="s">
        <v>97</v>
      </c>
      <c r="BD6201" s="1" t="s">
        <v>119</v>
      </c>
      <c r="BE6201" s="1">
        <v>10</v>
      </c>
      <c r="BF6201" s="1">
        <v>7</v>
      </c>
      <c r="BG6201" s="1" t="s">
        <v>137</v>
      </c>
      <c r="BH6201" s="1" t="s">
        <v>121</v>
      </c>
      <c r="BK6201" s="1" t="s">
        <v>89</v>
      </c>
      <c r="BM6201" s="1" t="s">
        <v>5925</v>
      </c>
      <c r="BN6201" s="3">
        <v>44470</v>
      </c>
      <c r="BO6201" s="1" t="s">
        <v>103</v>
      </c>
      <c r="BP6201" s="1">
        <v>5</v>
      </c>
      <c r="BQ6201" s="1">
        <v>9</v>
      </c>
      <c r="BR6201" s="1" t="s">
        <v>1209</v>
      </c>
      <c r="BS6201" s="1">
        <v>2</v>
      </c>
      <c r="BT6201" s="1">
        <v>0</v>
      </c>
      <c r="BU6201" s="1">
        <v>2</v>
      </c>
      <c r="BV6201" s="1" t="s">
        <v>184</v>
      </c>
      <c r="BW6201" s="1" t="s">
        <v>89</v>
      </c>
      <c r="BX6201" s="1" t="s">
        <v>88</v>
      </c>
      <c r="BY6201" s="1">
        <v>4</v>
      </c>
      <c r="BZ6201" s="1" t="s">
        <v>106</v>
      </c>
      <c r="CA6201" s="1">
        <v>7</v>
      </c>
      <c r="CB6201" s="1" t="s">
        <v>107</v>
      </c>
      <c r="CC6201" s="1" t="s">
        <v>88</v>
      </c>
      <c r="CD6201" s="1" t="s">
        <v>20171</v>
      </c>
    </row>
    <row r="6202" spans="1:82" ht="16" x14ac:dyDescent="0.2">
      <c r="A6202" s="2">
        <v>44143.874074074076</v>
      </c>
      <c r="B6202" s="1" t="s">
        <v>108</v>
      </c>
      <c r="C6202" s="1">
        <v>27</v>
      </c>
      <c r="D6202" s="1" t="s">
        <v>81</v>
      </c>
      <c r="E6202" s="1" t="s">
        <v>263</v>
      </c>
      <c r="X6202" s="1">
        <v>6</v>
      </c>
      <c r="Y6202" s="1">
        <v>2</v>
      </c>
      <c r="Z6202" s="1">
        <v>2</v>
      </c>
      <c r="AA6202" s="1">
        <v>0</v>
      </c>
      <c r="AB6202" s="1" t="s">
        <v>128</v>
      </c>
      <c r="AC6202" s="1" t="s">
        <v>129</v>
      </c>
      <c r="AD6202" s="1" t="s">
        <v>232</v>
      </c>
      <c r="AE6202" s="1" t="s">
        <v>1008</v>
      </c>
      <c r="AF6202" s="1" t="s">
        <v>202</v>
      </c>
      <c r="AG6202" s="1" t="s">
        <v>88</v>
      </c>
      <c r="AH6202" s="1" t="s">
        <v>89</v>
      </c>
      <c r="AI6202" s="1" t="s">
        <v>687</v>
      </c>
      <c r="AJ6202" s="1" t="s">
        <v>10647</v>
      </c>
      <c r="AK6202" s="1" t="s">
        <v>9140</v>
      </c>
      <c r="AL6202" s="1" t="s">
        <v>698</v>
      </c>
      <c r="AM6202" s="1" t="s">
        <v>207</v>
      </c>
      <c r="AN6202" s="1" t="s">
        <v>207</v>
      </c>
      <c r="AO6202" s="1" t="s">
        <v>367</v>
      </c>
      <c r="AP6202" s="1" t="s">
        <v>132</v>
      </c>
      <c r="AQ6202" s="1" t="s">
        <v>94</v>
      </c>
      <c r="AR6202" s="1" t="s">
        <v>157</v>
      </c>
      <c r="AS6202" s="1">
        <v>0</v>
      </c>
      <c r="AT6202" s="1" t="s">
        <v>134</v>
      </c>
      <c r="AU6202" s="1" t="s">
        <v>96</v>
      </c>
      <c r="AV6202" s="1"/>
      <c r="AW6202" s="13">
        <v>97346</v>
      </c>
      <c r="AX6202" s="1">
        <v>76134</v>
      </c>
      <c r="AZ6202" s="1">
        <v>3</v>
      </c>
      <c r="BA6202" s="1">
        <v>3</v>
      </c>
      <c r="BB6202" s="1" t="s">
        <v>135</v>
      </c>
      <c r="BC6202" s="1" t="s">
        <v>249</v>
      </c>
      <c r="BD6202" s="1" t="s">
        <v>119</v>
      </c>
      <c r="BE6202" s="1">
        <v>27</v>
      </c>
      <c r="BF6202" s="1">
        <v>2</v>
      </c>
      <c r="BG6202" s="1" t="s">
        <v>120</v>
      </c>
      <c r="BH6202" s="1" t="s">
        <v>121</v>
      </c>
      <c r="BJ6202" s="1" t="s">
        <v>88</v>
      </c>
      <c r="BN6202" s="1" t="s">
        <v>123</v>
      </c>
      <c r="BO6202" s="1" t="s">
        <v>124</v>
      </c>
      <c r="BP6202" s="1">
        <v>10</v>
      </c>
      <c r="BQ6202" s="1">
        <v>10</v>
      </c>
      <c r="BR6202" s="1" t="s">
        <v>20172</v>
      </c>
      <c r="BS6202" s="1">
        <v>4</v>
      </c>
      <c r="BT6202" s="1">
        <v>1</v>
      </c>
      <c r="BU6202" s="1">
        <v>2</v>
      </c>
      <c r="BV6202" s="1" t="s">
        <v>172</v>
      </c>
      <c r="BW6202" s="1" t="s">
        <v>89</v>
      </c>
      <c r="BX6202" s="1" t="s">
        <v>88</v>
      </c>
      <c r="BY6202" s="1">
        <v>4</v>
      </c>
      <c r="BZ6202" s="1" t="s">
        <v>88</v>
      </c>
      <c r="CA6202" s="1">
        <v>9</v>
      </c>
      <c r="CB6202" s="1" t="s">
        <v>107</v>
      </c>
      <c r="CC6202" s="1" t="s">
        <v>88</v>
      </c>
    </row>
    <row r="6203" spans="1:82" ht="16" x14ac:dyDescent="0.2">
      <c r="A6203" s="2">
        <v>44143.880069444444</v>
      </c>
      <c r="B6203" s="1" t="s">
        <v>80</v>
      </c>
      <c r="C6203" s="1">
        <v>29</v>
      </c>
      <c r="D6203" s="1" t="s">
        <v>81</v>
      </c>
      <c r="E6203" s="1" t="s">
        <v>82</v>
      </c>
      <c r="X6203" s="1">
        <v>8</v>
      </c>
      <c r="Y6203" s="4">
        <v>44317</v>
      </c>
      <c r="Z6203" s="4">
        <v>44317</v>
      </c>
      <c r="AA6203" s="1">
        <v>0</v>
      </c>
      <c r="AB6203" s="1" t="s">
        <v>174</v>
      </c>
      <c r="AC6203" s="1" t="s">
        <v>129</v>
      </c>
      <c r="AD6203" s="1" t="s">
        <v>357</v>
      </c>
      <c r="AE6203" s="1" t="s">
        <v>1008</v>
      </c>
      <c r="AF6203" s="1" t="s">
        <v>88</v>
      </c>
      <c r="AG6203" s="1" t="s">
        <v>88</v>
      </c>
      <c r="AH6203" s="1" t="s">
        <v>88</v>
      </c>
      <c r="AI6203" s="1" t="s">
        <v>111</v>
      </c>
      <c r="AJ6203" s="1" t="s">
        <v>234</v>
      </c>
      <c r="AK6203" s="1" t="s">
        <v>318</v>
      </c>
      <c r="AL6203" s="1" t="s">
        <v>235</v>
      </c>
      <c r="AM6203" s="1" t="s">
        <v>236</v>
      </c>
      <c r="AN6203" s="1" t="s">
        <v>207</v>
      </c>
      <c r="AO6203" s="1" t="s">
        <v>535</v>
      </c>
      <c r="AP6203" s="1" t="s">
        <v>93</v>
      </c>
      <c r="AQ6203" s="1" t="s">
        <v>94</v>
      </c>
      <c r="AR6203" s="1" t="s">
        <v>88</v>
      </c>
      <c r="AS6203" s="1">
        <v>0</v>
      </c>
      <c r="AT6203" s="1" t="s">
        <v>134</v>
      </c>
      <c r="AU6203" s="1" t="s">
        <v>96</v>
      </c>
      <c r="AV6203" s="1"/>
      <c r="AW6203" s="13">
        <v>210000</v>
      </c>
      <c r="AX6203" s="1">
        <v>140000</v>
      </c>
      <c r="AY6203" s="1" t="s">
        <v>279</v>
      </c>
      <c r="AZ6203" s="1">
        <v>4</v>
      </c>
      <c r="BA6203" s="1">
        <v>4</v>
      </c>
      <c r="BB6203" s="1" t="s">
        <v>88</v>
      </c>
      <c r="BC6203" s="1" t="s">
        <v>97</v>
      </c>
      <c r="BD6203" s="1" t="s">
        <v>88</v>
      </c>
      <c r="BE6203" s="1">
        <v>0</v>
      </c>
      <c r="BF6203" s="1">
        <v>0</v>
      </c>
      <c r="BG6203" s="1" t="s">
        <v>137</v>
      </c>
      <c r="BH6203" s="1" t="s">
        <v>138</v>
      </c>
      <c r="BN6203" s="1" t="s">
        <v>294</v>
      </c>
      <c r="BO6203" s="1" t="s">
        <v>124</v>
      </c>
      <c r="BP6203" s="1">
        <v>10</v>
      </c>
      <c r="BQ6203" s="1">
        <v>7</v>
      </c>
      <c r="BR6203" s="1" t="s">
        <v>20173</v>
      </c>
      <c r="BS6203" s="1">
        <v>3</v>
      </c>
      <c r="BT6203" s="1">
        <v>0</v>
      </c>
      <c r="BU6203" s="1">
        <v>1</v>
      </c>
      <c r="BV6203" s="1" t="s">
        <v>20174</v>
      </c>
      <c r="BW6203" s="1" t="s">
        <v>88</v>
      </c>
      <c r="BX6203" s="1" t="s">
        <v>88</v>
      </c>
      <c r="BY6203" s="1">
        <v>4</v>
      </c>
      <c r="BZ6203" s="1" t="s">
        <v>88</v>
      </c>
      <c r="CA6203" s="1">
        <v>10</v>
      </c>
      <c r="CB6203" s="1" t="s">
        <v>20175</v>
      </c>
      <c r="CC6203" s="1" t="s">
        <v>20176</v>
      </c>
    </row>
    <row r="6204" spans="1:82" ht="16" x14ac:dyDescent="0.2">
      <c r="A6204" s="2">
        <v>44143.88486111111</v>
      </c>
      <c r="B6204" s="1" t="s">
        <v>80</v>
      </c>
      <c r="C6204" s="1">
        <v>43</v>
      </c>
      <c r="D6204" s="1" t="s">
        <v>81</v>
      </c>
      <c r="E6204" s="1" t="s">
        <v>82</v>
      </c>
      <c r="X6204" s="1">
        <v>20</v>
      </c>
      <c r="Y6204" s="1">
        <v>1</v>
      </c>
      <c r="Z6204" s="1">
        <v>1</v>
      </c>
      <c r="AA6204" s="1">
        <v>0</v>
      </c>
      <c r="AB6204" s="1" t="s">
        <v>83</v>
      </c>
      <c r="AC6204" s="1" t="s">
        <v>129</v>
      </c>
      <c r="AD6204" s="1" t="s">
        <v>85</v>
      </c>
      <c r="AE6204" s="1" t="s">
        <v>22</v>
      </c>
      <c r="AF6204" s="1" t="s">
        <v>202</v>
      </c>
      <c r="AG6204" s="1" t="s">
        <v>88</v>
      </c>
      <c r="AH6204" s="1" t="s">
        <v>89</v>
      </c>
      <c r="AI6204" s="1" t="s">
        <v>580</v>
      </c>
      <c r="AJ6204" s="1" t="s">
        <v>207</v>
      </c>
      <c r="AK6204" s="1" t="s">
        <v>582</v>
      </c>
      <c r="AL6204" s="1" t="s">
        <v>9140</v>
      </c>
      <c r="AM6204" s="1" t="s">
        <v>560</v>
      </c>
      <c r="AN6204" s="1" t="s">
        <v>207</v>
      </c>
      <c r="AO6204" s="1" t="s">
        <v>9140</v>
      </c>
      <c r="AP6204" s="1" t="s">
        <v>132</v>
      </c>
      <c r="AQ6204" s="1" t="s">
        <v>94</v>
      </c>
      <c r="AR6204" s="1" t="s">
        <v>88</v>
      </c>
      <c r="AS6204" s="1">
        <v>0</v>
      </c>
      <c r="AT6204" s="1" t="s">
        <v>134</v>
      </c>
      <c r="AU6204" s="1" t="s">
        <v>96</v>
      </c>
      <c r="AV6204" s="1"/>
      <c r="AW6204" s="13">
        <v>105000</v>
      </c>
      <c r="AX6204" s="1">
        <v>85000</v>
      </c>
      <c r="AZ6204" s="1">
        <v>3</v>
      </c>
      <c r="BA6204" s="1">
        <v>2</v>
      </c>
      <c r="BB6204" s="1" t="s">
        <v>88</v>
      </c>
      <c r="BC6204" s="1" t="s">
        <v>97</v>
      </c>
      <c r="BD6204" s="1" t="s">
        <v>88</v>
      </c>
      <c r="BE6204" s="1">
        <v>0</v>
      </c>
      <c r="BF6204" s="1">
        <v>0</v>
      </c>
      <c r="BG6204" s="1" t="s">
        <v>120</v>
      </c>
      <c r="BH6204" s="1" t="s">
        <v>121</v>
      </c>
      <c r="BI6204" s="1" t="s">
        <v>91</v>
      </c>
      <c r="BJ6204" s="1" t="s">
        <v>88</v>
      </c>
      <c r="BK6204" s="1" t="s">
        <v>88</v>
      </c>
      <c r="BL6204" s="1" t="s">
        <v>88</v>
      </c>
      <c r="BM6204" s="1">
        <v>0</v>
      </c>
      <c r="BN6204" s="1" t="s">
        <v>181</v>
      </c>
      <c r="BO6204" s="1" t="s">
        <v>103</v>
      </c>
      <c r="BP6204" s="1">
        <v>7</v>
      </c>
      <c r="BQ6204" s="1">
        <v>9</v>
      </c>
      <c r="BR6204" s="1" t="s">
        <v>1104</v>
      </c>
      <c r="BS6204" s="1">
        <v>4</v>
      </c>
      <c r="BT6204" s="1">
        <v>0</v>
      </c>
      <c r="BU6204" s="1">
        <v>1</v>
      </c>
      <c r="BV6204" s="1" t="s">
        <v>143</v>
      </c>
      <c r="BW6204" s="1" t="s">
        <v>88</v>
      </c>
      <c r="BX6204" s="1" t="s">
        <v>89</v>
      </c>
      <c r="BY6204" s="1">
        <v>3</v>
      </c>
      <c r="BZ6204" s="1" t="s">
        <v>88</v>
      </c>
      <c r="CA6204" s="1">
        <v>9</v>
      </c>
      <c r="CB6204" s="1" t="s">
        <v>354</v>
      </c>
      <c r="CC6204" s="1" t="s">
        <v>88</v>
      </c>
    </row>
    <row r="6205" spans="1:82" ht="16" x14ac:dyDescent="0.2">
      <c r="A6205" s="2">
        <v>44143.896493055552</v>
      </c>
      <c r="B6205" s="1" t="s">
        <v>108</v>
      </c>
      <c r="C6205" s="1">
        <v>31</v>
      </c>
      <c r="D6205" s="1" t="s">
        <v>81</v>
      </c>
      <c r="E6205" s="1" t="s">
        <v>82</v>
      </c>
      <c r="X6205" s="1">
        <v>3</v>
      </c>
      <c r="Y6205" s="1">
        <v>0</v>
      </c>
      <c r="Z6205" s="1">
        <v>0</v>
      </c>
      <c r="AA6205" s="1">
        <v>0</v>
      </c>
      <c r="AB6205" s="1" t="s">
        <v>83</v>
      </c>
      <c r="AC6205" s="1" t="s">
        <v>84</v>
      </c>
      <c r="AD6205" s="1" t="s">
        <v>1457</v>
      </c>
      <c r="AE6205" s="1" t="s">
        <v>553</v>
      </c>
      <c r="AF6205" s="1" t="s">
        <v>202</v>
      </c>
      <c r="AG6205" s="1" t="s">
        <v>88</v>
      </c>
      <c r="AH6205" s="1" t="s">
        <v>89</v>
      </c>
      <c r="AI6205" s="1" t="s">
        <v>150</v>
      </c>
      <c r="AJ6205" s="1" t="s">
        <v>317</v>
      </c>
      <c r="AK6205" s="1" t="s">
        <v>1560</v>
      </c>
      <c r="AL6205" s="1" t="s">
        <v>20177</v>
      </c>
      <c r="AM6205" s="1" t="s">
        <v>20178</v>
      </c>
      <c r="AN6205" s="1" t="s">
        <v>207</v>
      </c>
      <c r="AO6205" s="1" t="s">
        <v>2555</v>
      </c>
      <c r="AP6205" s="1" t="s">
        <v>168</v>
      </c>
      <c r="AQ6205" s="1" t="s">
        <v>133</v>
      </c>
      <c r="AR6205" s="1" t="s">
        <v>88</v>
      </c>
      <c r="AS6205" s="1">
        <v>0</v>
      </c>
      <c r="AT6205" s="1" t="s">
        <v>95</v>
      </c>
      <c r="AU6205" s="1" t="s">
        <v>96</v>
      </c>
      <c r="AV6205" s="1"/>
      <c r="AW6205" s="13">
        <v>100</v>
      </c>
      <c r="AX6205" s="1">
        <v>80</v>
      </c>
      <c r="AZ6205" s="1">
        <v>4</v>
      </c>
      <c r="BA6205" s="1">
        <v>3</v>
      </c>
      <c r="BB6205" s="1" t="s">
        <v>135</v>
      </c>
      <c r="BC6205" s="1" t="s">
        <v>136</v>
      </c>
      <c r="BD6205" s="1" t="s">
        <v>119</v>
      </c>
      <c r="BE6205" s="1">
        <v>30</v>
      </c>
      <c r="BF6205" s="1">
        <v>1</v>
      </c>
      <c r="BG6205" s="1" t="s">
        <v>137</v>
      </c>
      <c r="BH6205" s="1" t="s">
        <v>121</v>
      </c>
      <c r="BN6205" s="1" t="s">
        <v>123</v>
      </c>
      <c r="BO6205" s="1" t="s">
        <v>182</v>
      </c>
      <c r="BP6205" s="1">
        <v>5</v>
      </c>
      <c r="BQ6205" s="1">
        <v>5</v>
      </c>
      <c r="BR6205" s="1" t="s">
        <v>19446</v>
      </c>
      <c r="BS6205" s="1">
        <v>4</v>
      </c>
      <c r="BT6205" s="1">
        <v>0</v>
      </c>
      <c r="BU6205" s="1">
        <v>1</v>
      </c>
      <c r="BV6205" s="1" t="s">
        <v>143</v>
      </c>
      <c r="BW6205" s="1" t="s">
        <v>89</v>
      </c>
      <c r="BX6205" s="1" t="s">
        <v>88</v>
      </c>
      <c r="BY6205" s="1">
        <v>3</v>
      </c>
      <c r="BZ6205" s="1" t="s">
        <v>127</v>
      </c>
      <c r="CA6205" s="1">
        <v>9</v>
      </c>
      <c r="CB6205" s="1" t="s">
        <v>107</v>
      </c>
      <c r="CC6205" s="1" t="s">
        <v>254</v>
      </c>
    </row>
    <row r="6206" spans="1:82" ht="16" x14ac:dyDescent="0.2">
      <c r="A6206" s="2">
        <v>44143.897418981483</v>
      </c>
      <c r="B6206" s="1" t="s">
        <v>108</v>
      </c>
      <c r="C6206" s="1">
        <v>26</v>
      </c>
      <c r="D6206" s="1" t="s">
        <v>81</v>
      </c>
      <c r="E6206" s="1" t="s">
        <v>82</v>
      </c>
      <c r="X6206" s="1">
        <v>1</v>
      </c>
      <c r="Y6206" s="1">
        <v>1</v>
      </c>
      <c r="Z6206" s="1">
        <v>1</v>
      </c>
      <c r="AA6206" s="1">
        <v>0</v>
      </c>
      <c r="AB6206" s="1" t="s">
        <v>83</v>
      </c>
      <c r="AC6206" s="1" t="s">
        <v>84</v>
      </c>
      <c r="AD6206" s="1" t="s">
        <v>541</v>
      </c>
      <c r="AE6206" s="1" t="s">
        <v>86</v>
      </c>
      <c r="AF6206" s="1" t="s">
        <v>88</v>
      </c>
      <c r="AG6206" s="1" t="s">
        <v>88</v>
      </c>
      <c r="AH6206" s="1" t="s">
        <v>88</v>
      </c>
      <c r="AI6206" s="1" t="s">
        <v>111</v>
      </c>
      <c r="AJ6206" s="1" t="s">
        <v>94</v>
      </c>
      <c r="AK6206" s="1" t="s">
        <v>2365</v>
      </c>
      <c r="AL6206" s="1" t="s">
        <v>94</v>
      </c>
      <c r="AM6206" s="1" t="s">
        <v>207</v>
      </c>
      <c r="AN6206" s="1" t="s">
        <v>207</v>
      </c>
      <c r="AO6206" s="1" t="s">
        <v>262</v>
      </c>
      <c r="AP6206" s="1" t="s">
        <v>93</v>
      </c>
      <c r="AQ6206" s="1" t="s">
        <v>94</v>
      </c>
      <c r="AR6206" s="1" t="s">
        <v>88</v>
      </c>
      <c r="AS6206" s="1">
        <v>0</v>
      </c>
      <c r="AT6206" s="1" t="s">
        <v>134</v>
      </c>
      <c r="AU6206" s="1" t="s">
        <v>472</v>
      </c>
      <c r="AV6206" s="1"/>
      <c r="AW6206" s="13">
        <v>33000</v>
      </c>
      <c r="AX6206" s="1">
        <v>27000</v>
      </c>
      <c r="AZ6206" s="1">
        <v>3</v>
      </c>
      <c r="BA6206" s="1">
        <v>3</v>
      </c>
      <c r="BB6206" s="1" t="s">
        <v>88</v>
      </c>
      <c r="BC6206" s="1" t="s">
        <v>97</v>
      </c>
      <c r="BD6206" s="1" t="s">
        <v>119</v>
      </c>
      <c r="BE6206" s="1">
        <v>11</v>
      </c>
      <c r="BF6206" s="1">
        <v>7</v>
      </c>
      <c r="BG6206" s="1" t="s">
        <v>120</v>
      </c>
      <c r="BH6206" s="1" t="s">
        <v>121</v>
      </c>
      <c r="BJ6206" s="1" t="s">
        <v>88</v>
      </c>
      <c r="BN6206" s="1" t="s">
        <v>123</v>
      </c>
      <c r="BO6206" s="1" t="s">
        <v>182</v>
      </c>
      <c r="BP6206" s="1">
        <v>9</v>
      </c>
      <c r="BQ6206" s="1">
        <v>10</v>
      </c>
      <c r="BR6206" s="1" t="s">
        <v>217</v>
      </c>
      <c r="BS6206" s="1">
        <v>4</v>
      </c>
      <c r="BT6206" s="1">
        <v>0</v>
      </c>
      <c r="BU6206" s="1">
        <v>0</v>
      </c>
      <c r="BV6206" s="1" t="s">
        <v>1105</v>
      </c>
      <c r="BW6206" s="1" t="s">
        <v>89</v>
      </c>
      <c r="BX6206" s="1" t="s">
        <v>89</v>
      </c>
      <c r="BY6206" s="1">
        <v>4</v>
      </c>
      <c r="BZ6206" s="1" t="s">
        <v>20179</v>
      </c>
      <c r="CA6206" s="1">
        <v>9</v>
      </c>
      <c r="CB6206" s="1" t="s">
        <v>342</v>
      </c>
      <c r="CC6206" s="1" t="s">
        <v>220</v>
      </c>
    </row>
    <row r="6207" spans="1:82" ht="16" x14ac:dyDescent="0.2">
      <c r="A6207" s="2">
        <v>44143.897662037038</v>
      </c>
      <c r="B6207" s="1" t="s">
        <v>108</v>
      </c>
      <c r="C6207" s="1">
        <v>35</v>
      </c>
      <c r="D6207" s="1" t="s">
        <v>81</v>
      </c>
      <c r="E6207" s="1" t="s">
        <v>82</v>
      </c>
      <c r="X6207" s="1">
        <v>14</v>
      </c>
      <c r="Y6207" s="1">
        <v>4</v>
      </c>
      <c r="Z6207" s="1">
        <v>4</v>
      </c>
      <c r="AA6207" s="1">
        <v>0</v>
      </c>
      <c r="AB6207" s="1" t="s">
        <v>83</v>
      </c>
      <c r="AC6207" s="1" t="s">
        <v>147</v>
      </c>
      <c r="AD6207" s="1" t="s">
        <v>1073</v>
      </c>
      <c r="AE6207" s="1" t="s">
        <v>7602</v>
      </c>
      <c r="AF6207" s="1" t="s">
        <v>202</v>
      </c>
      <c r="AG6207" s="1" t="s">
        <v>88</v>
      </c>
      <c r="AH6207" s="1" t="s">
        <v>88</v>
      </c>
      <c r="AI6207" s="1" t="s">
        <v>20180</v>
      </c>
      <c r="AJ6207" s="1" t="s">
        <v>12921</v>
      </c>
      <c r="AK6207" s="1" t="s">
        <v>9140</v>
      </c>
      <c r="AL6207" s="1" t="s">
        <v>9140</v>
      </c>
      <c r="AM6207" s="1" t="s">
        <v>207</v>
      </c>
      <c r="AN6207" s="1" t="s">
        <v>207</v>
      </c>
      <c r="AO6207" s="1" t="s">
        <v>9140</v>
      </c>
      <c r="AP6207" s="1" t="s">
        <v>132</v>
      </c>
      <c r="AQ6207" s="1" t="s">
        <v>133</v>
      </c>
      <c r="AR6207" s="1" t="s">
        <v>88</v>
      </c>
      <c r="AS6207" s="1">
        <v>0</v>
      </c>
      <c r="AT6207" s="1" t="s">
        <v>134</v>
      </c>
      <c r="AU6207" s="1" t="s">
        <v>96</v>
      </c>
      <c r="AV6207" s="1"/>
      <c r="AW6207" s="13">
        <v>150000</v>
      </c>
      <c r="AX6207" s="1">
        <v>112000</v>
      </c>
      <c r="AZ6207" s="1">
        <v>2</v>
      </c>
      <c r="BA6207" s="1">
        <v>2</v>
      </c>
      <c r="BB6207" s="1" t="s">
        <v>88</v>
      </c>
      <c r="BC6207" s="1" t="s">
        <v>97</v>
      </c>
      <c r="BD6207" s="1" t="s">
        <v>119</v>
      </c>
      <c r="BE6207" s="1">
        <v>25</v>
      </c>
      <c r="BF6207" s="1">
        <v>2</v>
      </c>
      <c r="BG6207" s="1" t="s">
        <v>137</v>
      </c>
      <c r="BH6207" s="1" t="s">
        <v>121</v>
      </c>
      <c r="BJ6207" s="1" t="s">
        <v>88</v>
      </c>
      <c r="BK6207" s="1" t="s">
        <v>88</v>
      </c>
      <c r="BL6207" s="1" t="s">
        <v>88</v>
      </c>
      <c r="BM6207" s="1" t="s">
        <v>20181</v>
      </c>
      <c r="BN6207" s="1" t="s">
        <v>196</v>
      </c>
      <c r="BO6207" s="1" t="s">
        <v>182</v>
      </c>
      <c r="BP6207" s="1">
        <v>6</v>
      </c>
      <c r="BQ6207" s="1">
        <v>7</v>
      </c>
      <c r="BR6207" s="1" t="s">
        <v>20182</v>
      </c>
      <c r="BS6207" s="1">
        <v>3</v>
      </c>
      <c r="BT6207" s="1">
        <v>0</v>
      </c>
      <c r="BU6207" s="1">
        <v>1</v>
      </c>
      <c r="BV6207" s="1" t="s">
        <v>143</v>
      </c>
      <c r="BW6207" s="1" t="s">
        <v>89</v>
      </c>
      <c r="BX6207" s="1" t="s">
        <v>88</v>
      </c>
      <c r="BY6207" s="1">
        <v>3</v>
      </c>
      <c r="BZ6207" s="1" t="s">
        <v>88</v>
      </c>
      <c r="CA6207" s="1">
        <v>6</v>
      </c>
      <c r="CB6207" s="1" t="s">
        <v>107</v>
      </c>
      <c r="CC6207" s="1" t="s">
        <v>88</v>
      </c>
      <c r="CD6207" s="1" t="s">
        <v>20183</v>
      </c>
    </row>
    <row r="6208" spans="1:82" ht="16" x14ac:dyDescent="0.2">
      <c r="A6208" s="2">
        <v>44143.901608796295</v>
      </c>
      <c r="B6208" s="1" t="s">
        <v>108</v>
      </c>
      <c r="C6208" s="1">
        <v>30</v>
      </c>
      <c r="D6208" s="1" t="s">
        <v>81</v>
      </c>
      <c r="E6208" s="1" t="s">
        <v>200</v>
      </c>
      <c r="X6208" s="1">
        <v>5</v>
      </c>
      <c r="Y6208" s="1">
        <v>0</v>
      </c>
      <c r="Z6208" s="1">
        <v>0</v>
      </c>
      <c r="AA6208" s="1">
        <v>0</v>
      </c>
      <c r="AB6208" s="1" t="s">
        <v>83</v>
      </c>
      <c r="AC6208" s="1" t="s">
        <v>129</v>
      </c>
      <c r="AD6208" s="1" t="s">
        <v>1457</v>
      </c>
      <c r="AE6208" s="1" t="s">
        <v>86</v>
      </c>
      <c r="AF6208" s="1" t="s">
        <v>88</v>
      </c>
      <c r="AG6208" s="1" t="s">
        <v>88</v>
      </c>
      <c r="AH6208" s="1" t="s">
        <v>89</v>
      </c>
      <c r="AI6208" s="1" t="s">
        <v>111</v>
      </c>
      <c r="AJ6208" s="1" t="s">
        <v>12306</v>
      </c>
      <c r="AK6208" s="1" t="s">
        <v>566</v>
      </c>
      <c r="AL6208" s="1" t="s">
        <v>609</v>
      </c>
      <c r="AM6208" s="1" t="s">
        <v>1006</v>
      </c>
      <c r="AN6208" s="1" t="s">
        <v>959</v>
      </c>
      <c r="AO6208" s="1" t="s">
        <v>20184</v>
      </c>
      <c r="AP6208" s="1" t="s">
        <v>132</v>
      </c>
      <c r="AQ6208" s="1" t="s">
        <v>94</v>
      </c>
      <c r="AR6208" s="1" t="s">
        <v>88</v>
      </c>
      <c r="AS6208" s="1">
        <v>0</v>
      </c>
      <c r="AT6208" s="1" t="s">
        <v>134</v>
      </c>
      <c r="AU6208" s="1" t="s">
        <v>96</v>
      </c>
      <c r="AV6208" s="1"/>
      <c r="AW6208" s="13">
        <v>90000</v>
      </c>
      <c r="AX6208" s="1">
        <v>70000</v>
      </c>
      <c r="AY6208" s="1" t="s">
        <v>279</v>
      </c>
      <c r="AZ6208" s="1">
        <v>3</v>
      </c>
      <c r="BA6208" s="1">
        <v>3</v>
      </c>
      <c r="BB6208" s="1" t="s">
        <v>88</v>
      </c>
      <c r="BC6208" s="1" t="s">
        <v>97</v>
      </c>
      <c r="BD6208" s="1" t="s">
        <v>88</v>
      </c>
      <c r="BE6208" s="1">
        <v>0</v>
      </c>
      <c r="BF6208" s="1">
        <v>0</v>
      </c>
      <c r="BG6208" s="1" t="s">
        <v>120</v>
      </c>
      <c r="BH6208" s="1" t="s">
        <v>121</v>
      </c>
      <c r="BN6208" s="1" t="s">
        <v>123</v>
      </c>
      <c r="BO6208" s="1" t="s">
        <v>103</v>
      </c>
      <c r="BP6208" s="1">
        <v>10</v>
      </c>
      <c r="BQ6208" s="1">
        <v>10</v>
      </c>
      <c r="BR6208" s="1" t="s">
        <v>2717</v>
      </c>
      <c r="BS6208" s="1">
        <v>4</v>
      </c>
      <c r="BT6208" s="1">
        <v>0</v>
      </c>
      <c r="BU6208" s="1">
        <v>1</v>
      </c>
      <c r="BV6208" s="1" t="s">
        <v>143</v>
      </c>
      <c r="BW6208" s="1" t="s">
        <v>89</v>
      </c>
      <c r="BX6208" s="1" t="s">
        <v>88</v>
      </c>
      <c r="BY6208" s="1">
        <v>3</v>
      </c>
      <c r="BZ6208" s="1" t="s">
        <v>88</v>
      </c>
      <c r="CA6208" s="1">
        <v>10</v>
      </c>
      <c r="CB6208" s="1" t="s">
        <v>185</v>
      </c>
      <c r="CC6208" s="1" t="s">
        <v>1611</v>
      </c>
    </row>
    <row r="6209" spans="1:82" ht="16" x14ac:dyDescent="0.2">
      <c r="A6209" s="2">
        <v>44143.905416666668</v>
      </c>
      <c r="B6209" s="1" t="s">
        <v>108</v>
      </c>
      <c r="C6209" s="1">
        <v>33</v>
      </c>
      <c r="D6209" s="1" t="s">
        <v>81</v>
      </c>
      <c r="E6209" s="1" t="s">
        <v>841</v>
      </c>
      <c r="X6209" s="1">
        <v>5</v>
      </c>
      <c r="Y6209" s="1">
        <v>5</v>
      </c>
      <c r="Z6209" s="1">
        <v>5</v>
      </c>
      <c r="AA6209" s="1">
        <v>1</v>
      </c>
      <c r="AB6209" s="1" t="s">
        <v>83</v>
      </c>
      <c r="AC6209" s="1" t="s">
        <v>129</v>
      </c>
      <c r="AD6209" s="1" t="s">
        <v>897</v>
      </c>
      <c r="AE6209" s="1" t="s">
        <v>20185</v>
      </c>
      <c r="AF6209" s="1" t="s">
        <v>202</v>
      </c>
      <c r="AG6209" s="1" t="s">
        <v>88</v>
      </c>
      <c r="AH6209" s="1" t="s">
        <v>89</v>
      </c>
      <c r="AI6209" s="1" t="s">
        <v>20186</v>
      </c>
      <c r="AJ6209" s="1" t="s">
        <v>9577</v>
      </c>
      <c r="AK6209" s="1" t="s">
        <v>88</v>
      </c>
      <c r="AL6209" s="1" t="s">
        <v>9140</v>
      </c>
      <c r="AM6209" s="1" t="s">
        <v>88</v>
      </c>
      <c r="AN6209" s="1" t="s">
        <v>88</v>
      </c>
      <c r="AO6209" s="1" t="s">
        <v>9140</v>
      </c>
      <c r="AP6209" s="1" t="s">
        <v>132</v>
      </c>
      <c r="AQ6209" s="1" t="s">
        <v>228</v>
      </c>
      <c r="AR6209" s="1" t="s">
        <v>88</v>
      </c>
      <c r="AS6209" s="1">
        <v>0</v>
      </c>
      <c r="AT6209" s="1" t="s">
        <v>95</v>
      </c>
      <c r="AU6209" s="1" t="s">
        <v>96</v>
      </c>
      <c r="AV6209" s="1"/>
      <c r="AW6209" s="13">
        <v>35000</v>
      </c>
      <c r="AX6209" s="1">
        <v>30000</v>
      </c>
      <c r="AZ6209" s="1">
        <v>2</v>
      </c>
      <c r="BA6209" s="1">
        <v>1</v>
      </c>
      <c r="BB6209" s="1" t="s">
        <v>88</v>
      </c>
      <c r="BC6209" s="1" t="s">
        <v>97</v>
      </c>
      <c r="BD6209" s="1" t="s">
        <v>88</v>
      </c>
      <c r="BE6209" s="1">
        <v>0</v>
      </c>
      <c r="BF6209" s="1">
        <v>0</v>
      </c>
      <c r="BG6209" s="1" t="s">
        <v>98</v>
      </c>
      <c r="BH6209" s="1" t="s">
        <v>121</v>
      </c>
      <c r="BN6209" s="1" t="s">
        <v>377</v>
      </c>
      <c r="BO6209" s="1" t="s">
        <v>124</v>
      </c>
      <c r="BP6209" s="1">
        <v>5</v>
      </c>
      <c r="BQ6209" s="1">
        <v>5</v>
      </c>
      <c r="BR6209" s="1" t="s">
        <v>207</v>
      </c>
      <c r="BS6209" s="1">
        <v>2</v>
      </c>
      <c r="BT6209" s="1">
        <v>1</v>
      </c>
      <c r="BU6209" s="1">
        <v>4</v>
      </c>
      <c r="BV6209" s="1" t="s">
        <v>172</v>
      </c>
      <c r="BW6209" s="1" t="s">
        <v>88</v>
      </c>
      <c r="BX6209" s="1" t="s">
        <v>89</v>
      </c>
      <c r="BY6209" s="1">
        <v>1</v>
      </c>
      <c r="BZ6209" s="1" t="s">
        <v>88</v>
      </c>
      <c r="CA6209" s="1">
        <v>3</v>
      </c>
      <c r="CB6209" s="1" t="s">
        <v>20187</v>
      </c>
      <c r="CC6209" s="1" t="s">
        <v>88</v>
      </c>
    </row>
    <row r="6210" spans="1:82" ht="16" x14ac:dyDescent="0.2">
      <c r="A6210" s="2">
        <v>44143.908391203702</v>
      </c>
      <c r="B6210" s="1" t="s">
        <v>108</v>
      </c>
      <c r="C6210" s="1">
        <v>28</v>
      </c>
      <c r="D6210" s="1" t="s">
        <v>81</v>
      </c>
      <c r="E6210" s="1" t="s">
        <v>82</v>
      </c>
      <c r="X6210" s="1">
        <v>8</v>
      </c>
      <c r="Y6210" s="1">
        <v>8</v>
      </c>
      <c r="Z6210" s="1">
        <v>8</v>
      </c>
      <c r="AA6210" s="1">
        <v>0</v>
      </c>
      <c r="AB6210" s="1" t="s">
        <v>83</v>
      </c>
      <c r="AC6210" s="1" t="s">
        <v>84</v>
      </c>
      <c r="AD6210" s="1" t="s">
        <v>201</v>
      </c>
      <c r="AE6210" s="1" t="s">
        <v>884</v>
      </c>
      <c r="AF6210" s="1" t="s">
        <v>202</v>
      </c>
      <c r="AG6210" s="1" t="s">
        <v>88</v>
      </c>
      <c r="AH6210" s="1" t="s">
        <v>89</v>
      </c>
      <c r="AI6210" s="1" t="s">
        <v>150</v>
      </c>
      <c r="AJ6210" s="1" t="s">
        <v>234</v>
      </c>
      <c r="AK6210" s="1" t="s">
        <v>1641</v>
      </c>
      <c r="AL6210" s="1" t="s">
        <v>309</v>
      </c>
      <c r="AM6210" s="1" t="s">
        <v>366</v>
      </c>
      <c r="AN6210" s="1" t="s">
        <v>1695</v>
      </c>
      <c r="AO6210" s="1" t="s">
        <v>13218</v>
      </c>
      <c r="AP6210" s="1" t="s">
        <v>93</v>
      </c>
      <c r="AQ6210" s="1" t="s">
        <v>133</v>
      </c>
      <c r="AR6210" s="1" t="s">
        <v>88</v>
      </c>
      <c r="AS6210" s="1">
        <v>0</v>
      </c>
      <c r="AT6210" s="1" t="s">
        <v>536</v>
      </c>
      <c r="AU6210" s="1" t="s">
        <v>96</v>
      </c>
      <c r="AV6210" s="1"/>
      <c r="AW6210" s="13">
        <v>40000</v>
      </c>
      <c r="AX6210" s="1">
        <v>37000</v>
      </c>
      <c r="AZ6210" s="1">
        <v>1</v>
      </c>
      <c r="BA6210" s="1">
        <v>1</v>
      </c>
      <c r="BB6210" s="1" t="s">
        <v>88</v>
      </c>
      <c r="BC6210" s="1" t="s">
        <v>97</v>
      </c>
      <c r="BD6210" s="1" t="s">
        <v>88</v>
      </c>
      <c r="BE6210" s="1">
        <v>0</v>
      </c>
      <c r="BF6210" s="1">
        <v>0</v>
      </c>
      <c r="BG6210" s="1" t="s">
        <v>98</v>
      </c>
      <c r="BH6210" s="1" t="s">
        <v>121</v>
      </c>
      <c r="BJ6210" s="1" t="s">
        <v>88</v>
      </c>
      <c r="BL6210" s="1" t="s">
        <v>7828</v>
      </c>
      <c r="BN6210" s="1" t="s">
        <v>102</v>
      </c>
      <c r="BO6210" s="1" t="s">
        <v>124</v>
      </c>
      <c r="BP6210" s="1">
        <v>1</v>
      </c>
      <c r="BQ6210" s="1">
        <v>10</v>
      </c>
      <c r="BR6210" s="1" t="s">
        <v>217</v>
      </c>
      <c r="BS6210" s="1">
        <v>3</v>
      </c>
      <c r="BT6210" s="1">
        <v>0</v>
      </c>
      <c r="BU6210" s="1">
        <v>1</v>
      </c>
      <c r="BV6210" s="1" t="s">
        <v>143</v>
      </c>
      <c r="BW6210" s="1" t="s">
        <v>88</v>
      </c>
      <c r="BX6210" s="1" t="s">
        <v>89</v>
      </c>
      <c r="BY6210" s="1">
        <v>3</v>
      </c>
      <c r="BZ6210" s="1" t="s">
        <v>88</v>
      </c>
      <c r="CA6210" s="1">
        <v>1</v>
      </c>
      <c r="CB6210" s="1" t="s">
        <v>107</v>
      </c>
      <c r="CC6210" s="1" t="s">
        <v>88</v>
      </c>
    </row>
    <row r="6211" spans="1:82" ht="16" x14ac:dyDescent="0.2">
      <c r="A6211" s="2">
        <v>44143.912002314813</v>
      </c>
      <c r="B6211" s="1" t="s">
        <v>108</v>
      </c>
      <c r="C6211" s="1">
        <v>40</v>
      </c>
      <c r="D6211" s="1" t="s">
        <v>81</v>
      </c>
      <c r="E6211" s="1" t="s">
        <v>82</v>
      </c>
      <c r="X6211" s="1">
        <v>20</v>
      </c>
      <c r="Y6211" s="1">
        <v>1</v>
      </c>
      <c r="Z6211" s="1">
        <v>1</v>
      </c>
      <c r="AA6211" s="1">
        <v>0</v>
      </c>
      <c r="AB6211" s="1" t="s">
        <v>83</v>
      </c>
      <c r="AC6211" s="1" t="s">
        <v>147</v>
      </c>
      <c r="AD6211" s="1" t="s">
        <v>256</v>
      </c>
      <c r="AE6211" s="1" t="s">
        <v>405</v>
      </c>
      <c r="AF6211" s="1" t="s">
        <v>110</v>
      </c>
      <c r="AG6211" s="1" t="s">
        <v>88</v>
      </c>
      <c r="AH6211" s="1" t="s">
        <v>88</v>
      </c>
      <c r="AI6211" s="1" t="s">
        <v>20188</v>
      </c>
      <c r="AJ6211" s="1" t="s">
        <v>1232</v>
      </c>
      <c r="AK6211" s="1" t="s">
        <v>528</v>
      </c>
      <c r="AL6211" s="1" t="s">
        <v>9140</v>
      </c>
      <c r="AM6211" s="1" t="s">
        <v>1232</v>
      </c>
      <c r="AN6211" s="1" t="s">
        <v>207</v>
      </c>
      <c r="AO6211" s="1" t="s">
        <v>929</v>
      </c>
      <c r="AP6211" s="1" t="s">
        <v>168</v>
      </c>
      <c r="AQ6211" s="1" t="s">
        <v>94</v>
      </c>
      <c r="AR6211" s="1" t="s">
        <v>88</v>
      </c>
      <c r="AS6211" s="1">
        <v>0</v>
      </c>
      <c r="AT6211" s="1" t="s">
        <v>134</v>
      </c>
      <c r="AU6211" s="1" t="s">
        <v>96</v>
      </c>
      <c r="AV6211" s="1"/>
      <c r="AW6211" s="13">
        <v>220000</v>
      </c>
      <c r="AX6211" s="1">
        <v>145000</v>
      </c>
      <c r="AY6211" s="1" t="s">
        <v>279</v>
      </c>
      <c r="AZ6211" s="1">
        <v>4</v>
      </c>
      <c r="BA6211" s="1">
        <v>1</v>
      </c>
      <c r="BB6211" s="1" t="s">
        <v>88</v>
      </c>
      <c r="BC6211" s="1" t="s">
        <v>97</v>
      </c>
      <c r="BD6211" s="1" t="s">
        <v>88</v>
      </c>
      <c r="BE6211" s="1">
        <v>0</v>
      </c>
      <c r="BF6211" s="1">
        <v>0</v>
      </c>
      <c r="BG6211" s="1" t="s">
        <v>137</v>
      </c>
      <c r="BH6211" s="1" t="s">
        <v>121</v>
      </c>
      <c r="BN6211" s="1" t="s">
        <v>377</v>
      </c>
      <c r="BO6211" s="1" t="s">
        <v>182</v>
      </c>
      <c r="BP6211" s="1">
        <v>8</v>
      </c>
      <c r="BQ6211" s="1">
        <v>8</v>
      </c>
      <c r="BR6211" s="1" t="s">
        <v>14542</v>
      </c>
      <c r="BS6211" s="1">
        <v>1</v>
      </c>
      <c r="BT6211" s="1">
        <v>1</v>
      </c>
      <c r="BU6211" s="1">
        <v>2</v>
      </c>
      <c r="BV6211" s="1" t="s">
        <v>172</v>
      </c>
      <c r="BW6211" s="1" t="s">
        <v>88</v>
      </c>
      <c r="BX6211" s="1" t="s">
        <v>88</v>
      </c>
      <c r="BY6211" s="1">
        <v>3</v>
      </c>
      <c r="BZ6211" s="1" t="s">
        <v>88</v>
      </c>
      <c r="CA6211" s="1">
        <v>4</v>
      </c>
      <c r="CB6211" s="1" t="s">
        <v>1631</v>
      </c>
      <c r="CC6211" s="1" t="s">
        <v>88</v>
      </c>
    </row>
    <row r="6212" spans="1:82" ht="16" x14ac:dyDescent="0.2">
      <c r="A6212" s="2">
        <v>44143.915520833332</v>
      </c>
      <c r="B6212" s="1" t="s">
        <v>80</v>
      </c>
      <c r="C6212" s="1">
        <v>31</v>
      </c>
      <c r="D6212" s="1" t="s">
        <v>81</v>
      </c>
      <c r="E6212" s="1" t="s">
        <v>356</v>
      </c>
      <c r="X6212" s="1">
        <v>7</v>
      </c>
      <c r="Y6212" s="1">
        <v>5</v>
      </c>
      <c r="Z6212" s="1">
        <v>5</v>
      </c>
      <c r="AA6212" s="1">
        <v>0</v>
      </c>
      <c r="AB6212" s="1" t="s">
        <v>83</v>
      </c>
      <c r="AC6212" s="1" t="s">
        <v>129</v>
      </c>
      <c r="AD6212" s="1" t="s">
        <v>85</v>
      </c>
      <c r="AE6212" s="1" t="s">
        <v>754</v>
      </c>
      <c r="AF6212" s="1" t="s">
        <v>88</v>
      </c>
      <c r="AG6212" s="1" t="s">
        <v>88</v>
      </c>
      <c r="AH6212" s="1" t="s">
        <v>88</v>
      </c>
      <c r="AI6212" s="1" t="s">
        <v>150</v>
      </c>
      <c r="AJ6212" s="1" t="s">
        <v>542</v>
      </c>
      <c r="AK6212" s="1" t="s">
        <v>566</v>
      </c>
      <c r="AL6212" s="1" t="s">
        <v>9140</v>
      </c>
      <c r="AM6212" s="1" t="s">
        <v>178</v>
      </c>
      <c r="AN6212" s="1" t="s">
        <v>207</v>
      </c>
      <c r="AO6212" s="1" t="s">
        <v>6109</v>
      </c>
      <c r="AP6212" s="1" t="s">
        <v>132</v>
      </c>
      <c r="AQ6212" s="1" t="s">
        <v>94</v>
      </c>
      <c r="AR6212" s="1" t="s">
        <v>88</v>
      </c>
      <c r="AS6212" s="1">
        <v>0</v>
      </c>
      <c r="AT6212" s="1" t="s">
        <v>536</v>
      </c>
      <c r="AU6212" s="1" t="s">
        <v>472</v>
      </c>
      <c r="AV6212" s="1"/>
      <c r="AW6212" s="13">
        <v>40000</v>
      </c>
      <c r="AX6212" s="1">
        <v>30000</v>
      </c>
      <c r="AZ6212" s="1">
        <v>2</v>
      </c>
      <c r="BA6212" s="1">
        <v>2</v>
      </c>
      <c r="BB6212" s="1" t="s">
        <v>88</v>
      </c>
      <c r="BC6212" s="1" t="s">
        <v>97</v>
      </c>
      <c r="BD6212" s="1" t="s">
        <v>119</v>
      </c>
      <c r="BE6212" s="1">
        <v>0</v>
      </c>
      <c r="BF6212" s="1">
        <v>0</v>
      </c>
      <c r="BG6212" s="1" t="s">
        <v>98</v>
      </c>
      <c r="BH6212" s="1" t="s">
        <v>121</v>
      </c>
      <c r="BK6212" s="1" t="s">
        <v>727</v>
      </c>
      <c r="BM6212" s="1" t="s">
        <v>20189</v>
      </c>
      <c r="BN6212" s="1" t="s">
        <v>170</v>
      </c>
      <c r="BO6212" s="1" t="s">
        <v>124</v>
      </c>
      <c r="BP6212" s="1">
        <v>5</v>
      </c>
      <c r="BQ6212" s="1">
        <v>6</v>
      </c>
      <c r="BR6212" s="1" t="s">
        <v>207</v>
      </c>
      <c r="BS6212" s="1">
        <v>2</v>
      </c>
      <c r="BT6212" s="1">
        <v>1</v>
      </c>
      <c r="BU6212" s="1">
        <v>2</v>
      </c>
      <c r="BV6212" s="1" t="s">
        <v>172</v>
      </c>
      <c r="BW6212" s="1" t="s">
        <v>88</v>
      </c>
      <c r="BX6212" s="1" t="s">
        <v>88</v>
      </c>
      <c r="BY6212" s="1">
        <v>1</v>
      </c>
      <c r="BZ6212" s="1" t="s">
        <v>88</v>
      </c>
      <c r="CA6212" s="1">
        <v>7</v>
      </c>
      <c r="CB6212" s="1" t="s">
        <v>107</v>
      </c>
      <c r="CC6212" s="1" t="s">
        <v>88</v>
      </c>
      <c r="CD6212" s="1" t="s">
        <v>501</v>
      </c>
    </row>
    <row r="6213" spans="1:82" ht="16" x14ac:dyDescent="0.2">
      <c r="A6213" s="2">
        <v>44143.922407407408</v>
      </c>
      <c r="B6213" s="1" t="s">
        <v>108</v>
      </c>
      <c r="C6213" s="1">
        <v>43</v>
      </c>
      <c r="D6213" s="1" t="s">
        <v>81</v>
      </c>
      <c r="E6213" s="1" t="s">
        <v>2237</v>
      </c>
      <c r="X6213" s="1">
        <v>20</v>
      </c>
      <c r="Y6213" s="1">
        <v>7</v>
      </c>
      <c r="Z6213" s="1">
        <v>7</v>
      </c>
      <c r="AA6213" s="1">
        <v>2</v>
      </c>
      <c r="AB6213" s="1" t="s">
        <v>83</v>
      </c>
      <c r="AC6213" s="1" t="s">
        <v>147</v>
      </c>
      <c r="AD6213" s="1" t="s">
        <v>187</v>
      </c>
      <c r="AE6213" s="1" t="s">
        <v>20190</v>
      </c>
      <c r="AF6213" s="1" t="s">
        <v>202</v>
      </c>
      <c r="AG6213" s="1" t="s">
        <v>88</v>
      </c>
      <c r="AH6213" s="1" t="s">
        <v>89</v>
      </c>
      <c r="AI6213" s="1" t="s">
        <v>111</v>
      </c>
      <c r="AJ6213" s="1" t="s">
        <v>1727</v>
      </c>
      <c r="AK6213" s="1" t="s">
        <v>16969</v>
      </c>
      <c r="AL6213" s="1" t="s">
        <v>3839</v>
      </c>
      <c r="AM6213" s="1" t="s">
        <v>430</v>
      </c>
      <c r="AN6213" s="1" t="s">
        <v>207</v>
      </c>
      <c r="AO6213" s="1" t="s">
        <v>302</v>
      </c>
      <c r="AP6213" s="1" t="s">
        <v>132</v>
      </c>
      <c r="AQ6213" s="1" t="s">
        <v>94</v>
      </c>
      <c r="AR6213" s="1" t="s">
        <v>157</v>
      </c>
      <c r="AS6213" s="1">
        <v>0</v>
      </c>
      <c r="AT6213" s="1" t="s">
        <v>536</v>
      </c>
      <c r="AU6213" s="1" t="s">
        <v>96</v>
      </c>
      <c r="AV6213" s="1"/>
      <c r="AW6213" s="13">
        <v>81000</v>
      </c>
      <c r="AZ6213" s="1">
        <v>1</v>
      </c>
      <c r="BA6213" s="1">
        <v>1</v>
      </c>
      <c r="BB6213" s="1" t="s">
        <v>88</v>
      </c>
      <c r="BC6213" s="1" t="s">
        <v>97</v>
      </c>
      <c r="BD6213" s="1" t="s">
        <v>119</v>
      </c>
      <c r="BE6213" s="1">
        <v>7</v>
      </c>
      <c r="BF6213" s="1">
        <v>4</v>
      </c>
      <c r="BG6213" s="1" t="s">
        <v>120</v>
      </c>
      <c r="BH6213" s="1" t="s">
        <v>121</v>
      </c>
      <c r="BJ6213" s="1" t="s">
        <v>88</v>
      </c>
      <c r="BN6213" s="1" t="s">
        <v>294</v>
      </c>
      <c r="BO6213" s="1" t="s">
        <v>182</v>
      </c>
      <c r="BP6213" s="1">
        <v>2</v>
      </c>
      <c r="BQ6213" s="1">
        <v>6</v>
      </c>
      <c r="BR6213" s="1" t="s">
        <v>295</v>
      </c>
      <c r="BS6213" s="1">
        <v>4</v>
      </c>
      <c r="BT6213" s="1">
        <v>0</v>
      </c>
      <c r="BU6213" s="1">
        <v>1</v>
      </c>
      <c r="BV6213" s="1" t="s">
        <v>143</v>
      </c>
      <c r="BW6213" s="1" t="s">
        <v>88</v>
      </c>
      <c r="BX6213" s="1" t="s">
        <v>88</v>
      </c>
      <c r="BY6213" s="1">
        <v>3</v>
      </c>
      <c r="BZ6213" s="1" t="s">
        <v>88</v>
      </c>
      <c r="CA6213" s="1">
        <v>6</v>
      </c>
      <c r="CB6213" s="1" t="s">
        <v>185</v>
      </c>
      <c r="CC6213" s="1" t="s">
        <v>88</v>
      </c>
    </row>
    <row r="6214" spans="1:82" ht="16" x14ac:dyDescent="0.2">
      <c r="A6214" s="2">
        <v>44143.934444444443</v>
      </c>
      <c r="B6214" s="1" t="s">
        <v>108</v>
      </c>
      <c r="C6214" s="1">
        <v>44</v>
      </c>
      <c r="D6214" s="1" t="s">
        <v>81</v>
      </c>
      <c r="E6214" s="1" t="s">
        <v>82</v>
      </c>
      <c r="X6214" s="1">
        <v>10</v>
      </c>
      <c r="Y6214" s="1">
        <v>3</v>
      </c>
      <c r="Z6214" s="1">
        <v>3</v>
      </c>
      <c r="AA6214" s="1">
        <v>10</v>
      </c>
      <c r="AB6214" s="1" t="s">
        <v>83</v>
      </c>
      <c r="AC6214" s="1" t="s">
        <v>147</v>
      </c>
      <c r="AD6214" s="1" t="s">
        <v>232</v>
      </c>
      <c r="AE6214" s="1" t="s">
        <v>397</v>
      </c>
      <c r="AF6214" s="1" t="s">
        <v>202</v>
      </c>
      <c r="AG6214" s="1" t="s">
        <v>88</v>
      </c>
      <c r="AH6214" s="1" t="s">
        <v>89</v>
      </c>
      <c r="AI6214" s="1" t="s">
        <v>272</v>
      </c>
      <c r="AJ6214" s="1" t="s">
        <v>162</v>
      </c>
      <c r="AK6214" s="1" t="s">
        <v>834</v>
      </c>
      <c r="AL6214" s="1" t="s">
        <v>11916</v>
      </c>
      <c r="AM6214" s="1" t="s">
        <v>178</v>
      </c>
      <c r="AN6214" s="1" t="s">
        <v>155</v>
      </c>
      <c r="AO6214" s="1" t="s">
        <v>193</v>
      </c>
      <c r="AP6214" s="1" t="s">
        <v>132</v>
      </c>
      <c r="AQ6214" s="1" t="s">
        <v>94</v>
      </c>
      <c r="AR6214" s="1" t="s">
        <v>88</v>
      </c>
      <c r="AS6214" s="1">
        <v>0</v>
      </c>
      <c r="AT6214" s="1" t="s">
        <v>134</v>
      </c>
      <c r="AU6214" s="1" t="s">
        <v>96</v>
      </c>
      <c r="AV6214" s="1"/>
      <c r="AW6214" s="13">
        <v>220000</v>
      </c>
      <c r="AX6214" s="1">
        <v>180000</v>
      </c>
      <c r="AZ6214" s="1">
        <v>4</v>
      </c>
      <c r="BA6214" s="1">
        <v>4</v>
      </c>
      <c r="BB6214" s="1" t="s">
        <v>88</v>
      </c>
      <c r="BC6214" s="1" t="s">
        <v>97</v>
      </c>
      <c r="BD6214" s="1" t="s">
        <v>119</v>
      </c>
      <c r="BE6214" s="1">
        <v>30</v>
      </c>
      <c r="BF6214" s="1">
        <v>8</v>
      </c>
      <c r="BG6214" s="1" t="s">
        <v>120</v>
      </c>
      <c r="BH6214" s="1" t="s">
        <v>121</v>
      </c>
      <c r="BJ6214" s="1" t="s">
        <v>88</v>
      </c>
      <c r="BN6214" s="1" t="s">
        <v>123</v>
      </c>
      <c r="BO6214" s="1" t="s">
        <v>103</v>
      </c>
      <c r="BP6214" s="1">
        <v>7</v>
      </c>
      <c r="BQ6214" s="1">
        <v>10</v>
      </c>
      <c r="BR6214" s="1" t="s">
        <v>5738</v>
      </c>
      <c r="BS6214" s="1">
        <v>4</v>
      </c>
      <c r="BT6214" s="1">
        <v>11</v>
      </c>
      <c r="BU6214" s="1">
        <v>2</v>
      </c>
      <c r="BV6214" s="1" t="s">
        <v>172</v>
      </c>
      <c r="BW6214" s="1" t="s">
        <v>88</v>
      </c>
      <c r="BX6214" s="1" t="s">
        <v>88</v>
      </c>
      <c r="BY6214" s="1">
        <v>4</v>
      </c>
      <c r="BZ6214" s="1" t="s">
        <v>88</v>
      </c>
      <c r="CA6214" s="1">
        <v>10</v>
      </c>
      <c r="CB6214" s="1" t="s">
        <v>304</v>
      </c>
      <c r="CC6214" s="1" t="s">
        <v>88</v>
      </c>
    </row>
    <row r="6215" spans="1:82" ht="16" x14ac:dyDescent="0.2">
      <c r="A6215" s="2">
        <v>44143.940682870372</v>
      </c>
      <c r="B6215" s="1" t="s">
        <v>108</v>
      </c>
      <c r="C6215" s="1">
        <v>29</v>
      </c>
      <c r="D6215" s="1" t="s">
        <v>81</v>
      </c>
      <c r="E6215" s="1" t="s">
        <v>82</v>
      </c>
      <c r="X6215" s="1">
        <v>3</v>
      </c>
      <c r="Y6215" s="1">
        <v>3</v>
      </c>
      <c r="Z6215" s="1">
        <v>3</v>
      </c>
      <c r="AA6215" s="1">
        <v>0</v>
      </c>
      <c r="AB6215" s="1" t="s">
        <v>146</v>
      </c>
      <c r="AC6215" s="1" t="s">
        <v>84</v>
      </c>
      <c r="AD6215" s="1" t="s">
        <v>187</v>
      </c>
      <c r="AE6215" s="1" t="s">
        <v>161</v>
      </c>
      <c r="AF6215" s="1" t="s">
        <v>87</v>
      </c>
      <c r="AG6215" s="1" t="s">
        <v>88</v>
      </c>
      <c r="AH6215" s="1" t="s">
        <v>89</v>
      </c>
      <c r="AI6215" s="1" t="s">
        <v>111</v>
      </c>
      <c r="AJ6215" s="1" t="s">
        <v>698</v>
      </c>
      <c r="AK6215" s="1" t="s">
        <v>20191</v>
      </c>
      <c r="AL6215" s="1" t="s">
        <v>9140</v>
      </c>
      <c r="AM6215" s="1" t="s">
        <v>1461</v>
      </c>
      <c r="AN6215" s="1" t="s">
        <v>321</v>
      </c>
      <c r="AO6215" s="1" t="s">
        <v>583</v>
      </c>
      <c r="AP6215" s="1" t="s">
        <v>132</v>
      </c>
      <c r="AQ6215" s="1" t="s">
        <v>94</v>
      </c>
      <c r="AR6215" s="1" t="s">
        <v>88</v>
      </c>
      <c r="AS6215" s="1">
        <v>0</v>
      </c>
      <c r="AT6215" s="1" t="s">
        <v>536</v>
      </c>
      <c r="AU6215" s="1" t="s">
        <v>96</v>
      </c>
      <c r="AV6215" s="1"/>
      <c r="AW6215" s="13">
        <v>95000</v>
      </c>
      <c r="AX6215" s="1">
        <v>86000</v>
      </c>
      <c r="AZ6215" s="1">
        <v>3</v>
      </c>
      <c r="BA6215" s="1">
        <v>3</v>
      </c>
      <c r="BB6215" s="1" t="s">
        <v>117</v>
      </c>
      <c r="BC6215" s="1" t="s">
        <v>136</v>
      </c>
      <c r="BD6215" s="1" t="s">
        <v>119</v>
      </c>
      <c r="BE6215" s="1">
        <v>13</v>
      </c>
      <c r="BF6215" s="1">
        <v>1</v>
      </c>
      <c r="BG6215" s="1" t="s">
        <v>120</v>
      </c>
      <c r="BH6215" s="1" t="s">
        <v>121</v>
      </c>
      <c r="BN6215" s="1" t="s">
        <v>102</v>
      </c>
      <c r="BO6215" s="1" t="s">
        <v>182</v>
      </c>
      <c r="BP6215" s="1">
        <v>10</v>
      </c>
      <c r="BQ6215" s="1">
        <v>10</v>
      </c>
      <c r="BR6215" s="1" t="s">
        <v>20192</v>
      </c>
      <c r="BS6215" s="1">
        <v>4</v>
      </c>
      <c r="BT6215" s="1">
        <v>0</v>
      </c>
      <c r="BU6215" s="1">
        <v>1</v>
      </c>
      <c r="BV6215" s="1" t="s">
        <v>184</v>
      </c>
      <c r="BW6215" s="1" t="s">
        <v>88</v>
      </c>
      <c r="BX6215" s="1" t="s">
        <v>88</v>
      </c>
      <c r="BY6215" s="1">
        <v>4</v>
      </c>
      <c r="BZ6215" s="1" t="s">
        <v>88</v>
      </c>
      <c r="CA6215" s="1">
        <v>9</v>
      </c>
      <c r="CB6215" s="1" t="s">
        <v>342</v>
      </c>
      <c r="CC6215" s="1" t="s">
        <v>88</v>
      </c>
    </row>
    <row r="6216" spans="1:82" ht="16" x14ac:dyDescent="0.2">
      <c r="A6216" s="2">
        <v>44143.943067129629</v>
      </c>
      <c r="B6216" s="1" t="s">
        <v>80</v>
      </c>
      <c r="C6216" s="1">
        <v>33</v>
      </c>
      <c r="D6216" s="1" t="s">
        <v>81</v>
      </c>
      <c r="E6216" s="1" t="s">
        <v>82</v>
      </c>
      <c r="X6216" s="1">
        <v>13</v>
      </c>
      <c r="Y6216" s="1">
        <v>0</v>
      </c>
      <c r="Z6216" s="1">
        <v>13</v>
      </c>
      <c r="AA6216" s="1">
        <v>6</v>
      </c>
      <c r="AB6216" s="1" t="s">
        <v>83</v>
      </c>
      <c r="AC6216" s="1" t="s">
        <v>129</v>
      </c>
      <c r="AD6216" s="1" t="s">
        <v>20193</v>
      </c>
      <c r="AE6216" s="1" t="s">
        <v>3365</v>
      </c>
      <c r="AF6216" s="1" t="s">
        <v>110</v>
      </c>
      <c r="AG6216" s="1" t="s">
        <v>88</v>
      </c>
      <c r="AH6216" s="1" t="s">
        <v>88</v>
      </c>
      <c r="AI6216" s="1" t="s">
        <v>1961</v>
      </c>
      <c r="AJ6216" s="1" t="s">
        <v>126</v>
      </c>
      <c r="AK6216" s="1" t="s">
        <v>9140</v>
      </c>
      <c r="AL6216" s="1" t="s">
        <v>9140</v>
      </c>
      <c r="AM6216" s="1" t="s">
        <v>207</v>
      </c>
      <c r="AN6216" s="1" t="s">
        <v>207</v>
      </c>
      <c r="AO6216" s="1" t="s">
        <v>9140</v>
      </c>
      <c r="AP6216" s="1" t="s">
        <v>132</v>
      </c>
      <c r="AQ6216" s="1" t="s">
        <v>133</v>
      </c>
      <c r="AR6216" s="1" t="s">
        <v>88</v>
      </c>
      <c r="AS6216" s="1">
        <v>0</v>
      </c>
      <c r="AT6216" s="1" t="s">
        <v>95</v>
      </c>
      <c r="AU6216" s="1" t="s">
        <v>96</v>
      </c>
      <c r="AV6216" s="1"/>
      <c r="AW6216" s="13">
        <v>180000</v>
      </c>
      <c r="AX6216" s="1">
        <v>150000</v>
      </c>
      <c r="AZ6216" s="1">
        <v>4</v>
      </c>
      <c r="BA6216" s="1">
        <v>4</v>
      </c>
      <c r="BB6216" s="1" t="s">
        <v>280</v>
      </c>
      <c r="BC6216" s="1" t="s">
        <v>136</v>
      </c>
      <c r="BD6216" s="1" t="s">
        <v>119</v>
      </c>
      <c r="BE6216" s="1">
        <v>20</v>
      </c>
      <c r="BF6216" s="1">
        <v>1</v>
      </c>
      <c r="BH6216" s="1" t="s">
        <v>121</v>
      </c>
      <c r="BN6216" s="1" t="s">
        <v>181</v>
      </c>
      <c r="BO6216" s="1" t="s">
        <v>124</v>
      </c>
      <c r="BP6216" s="1">
        <v>8</v>
      </c>
      <c r="BQ6216" s="1">
        <v>5</v>
      </c>
      <c r="BR6216" s="1" t="s">
        <v>20194</v>
      </c>
      <c r="BS6216" s="1">
        <v>2</v>
      </c>
      <c r="BT6216" s="1">
        <v>0</v>
      </c>
      <c r="BU6216" s="1">
        <v>0</v>
      </c>
      <c r="BV6216" s="1" t="s">
        <v>105</v>
      </c>
      <c r="BW6216" s="1" t="s">
        <v>88</v>
      </c>
      <c r="BX6216" s="1" t="s">
        <v>88</v>
      </c>
      <c r="BY6216" s="1">
        <v>3</v>
      </c>
      <c r="BZ6216" s="1" t="s">
        <v>88</v>
      </c>
      <c r="CA6216" s="1">
        <v>7</v>
      </c>
      <c r="CB6216" s="1" t="s">
        <v>107</v>
      </c>
      <c r="CC6216" s="1" t="s">
        <v>1168</v>
      </c>
    </row>
    <row r="6217" spans="1:82" ht="16" x14ac:dyDescent="0.2">
      <c r="A6217" s="2">
        <v>44143.944386574076</v>
      </c>
      <c r="B6217" s="1" t="s">
        <v>108</v>
      </c>
      <c r="C6217" s="1">
        <v>29</v>
      </c>
      <c r="D6217" s="1" t="s">
        <v>81</v>
      </c>
      <c r="E6217" s="1" t="s">
        <v>82</v>
      </c>
      <c r="X6217" s="1">
        <v>6</v>
      </c>
      <c r="Y6217" s="1">
        <v>3</v>
      </c>
      <c r="Z6217" s="1">
        <v>2</v>
      </c>
      <c r="AA6217" s="1">
        <v>0</v>
      </c>
      <c r="AB6217" s="1" t="s">
        <v>83</v>
      </c>
      <c r="AC6217" s="1" t="s">
        <v>84</v>
      </c>
      <c r="AD6217" s="1" t="s">
        <v>2167</v>
      </c>
      <c r="AE6217" s="1" t="s">
        <v>161</v>
      </c>
      <c r="AF6217" s="1" t="s">
        <v>88</v>
      </c>
      <c r="AG6217" s="1" t="s">
        <v>88</v>
      </c>
      <c r="AH6217" s="1" t="s">
        <v>88</v>
      </c>
      <c r="AI6217" s="1" t="s">
        <v>90</v>
      </c>
      <c r="AJ6217" s="1" t="s">
        <v>780</v>
      </c>
      <c r="AK6217" s="1" t="s">
        <v>9140</v>
      </c>
      <c r="AL6217" s="1" t="s">
        <v>9140</v>
      </c>
      <c r="AM6217" s="1" t="s">
        <v>207</v>
      </c>
      <c r="AN6217" s="1" t="s">
        <v>207</v>
      </c>
      <c r="AO6217" s="1" t="s">
        <v>9140</v>
      </c>
      <c r="AP6217" s="1" t="s">
        <v>132</v>
      </c>
      <c r="AQ6217" s="1" t="s">
        <v>94</v>
      </c>
      <c r="AR6217" s="1" t="s">
        <v>88</v>
      </c>
      <c r="AS6217" s="1">
        <v>0</v>
      </c>
      <c r="AT6217" s="1" t="s">
        <v>134</v>
      </c>
      <c r="AU6217" s="1" t="s">
        <v>96</v>
      </c>
      <c r="AV6217" s="1"/>
      <c r="AW6217" s="13">
        <v>50000</v>
      </c>
      <c r="AX6217" s="1">
        <v>41200</v>
      </c>
      <c r="AZ6217" s="1">
        <v>2</v>
      </c>
      <c r="BA6217" s="1">
        <v>1</v>
      </c>
      <c r="BB6217" s="1" t="s">
        <v>88</v>
      </c>
      <c r="BC6217" s="1" t="s">
        <v>97</v>
      </c>
      <c r="BD6217" s="1" t="s">
        <v>119</v>
      </c>
      <c r="BE6217" s="1">
        <v>5</v>
      </c>
      <c r="BF6217" s="1">
        <v>4</v>
      </c>
      <c r="BG6217" s="1" t="s">
        <v>120</v>
      </c>
      <c r="BH6217" s="1" t="s">
        <v>99</v>
      </c>
      <c r="BN6217" s="1" t="s">
        <v>123</v>
      </c>
      <c r="BO6217" s="1" t="s">
        <v>103</v>
      </c>
      <c r="BP6217" s="1">
        <v>5</v>
      </c>
      <c r="BQ6217" s="1">
        <v>3</v>
      </c>
      <c r="BR6217" s="1" t="s">
        <v>371</v>
      </c>
      <c r="BS6217" s="1">
        <v>3</v>
      </c>
      <c r="BT6217" s="1">
        <v>0</v>
      </c>
      <c r="BU6217" s="1">
        <v>0</v>
      </c>
      <c r="BV6217" s="1" t="s">
        <v>105</v>
      </c>
      <c r="BW6217" s="1" t="s">
        <v>88</v>
      </c>
      <c r="BX6217" s="1" t="s">
        <v>88</v>
      </c>
      <c r="BY6217" s="1">
        <v>4</v>
      </c>
      <c r="BZ6217" s="1" t="s">
        <v>88</v>
      </c>
      <c r="CA6217" s="1">
        <v>5</v>
      </c>
      <c r="CB6217" s="1" t="s">
        <v>107</v>
      </c>
      <c r="CC6217" s="1" t="s">
        <v>88</v>
      </c>
    </row>
    <row r="6218" spans="1:82" ht="16" x14ac:dyDescent="0.2">
      <c r="A6218" s="2">
        <v>44143.949212962965</v>
      </c>
      <c r="B6218" s="1" t="s">
        <v>108</v>
      </c>
      <c r="C6218" s="1">
        <v>22</v>
      </c>
      <c r="D6218" s="1" t="s">
        <v>81</v>
      </c>
      <c r="E6218" s="1" t="s">
        <v>606</v>
      </c>
      <c r="X6218" s="1">
        <v>2</v>
      </c>
      <c r="Y6218" s="1">
        <v>1</v>
      </c>
      <c r="Z6218" s="1">
        <v>1</v>
      </c>
      <c r="AA6218" s="1">
        <v>0</v>
      </c>
      <c r="AB6218" s="1" t="s">
        <v>83</v>
      </c>
      <c r="AC6218" s="1" t="s">
        <v>147</v>
      </c>
      <c r="AD6218" s="1" t="s">
        <v>201</v>
      </c>
      <c r="AE6218" s="1" t="s">
        <v>86</v>
      </c>
      <c r="AF6218" s="1" t="s">
        <v>202</v>
      </c>
      <c r="AG6218" s="1" t="s">
        <v>88</v>
      </c>
      <c r="AH6218" s="1" t="s">
        <v>89</v>
      </c>
      <c r="AI6218" s="1" t="s">
        <v>111</v>
      </c>
      <c r="AJ6218" s="1" t="s">
        <v>162</v>
      </c>
      <c r="AK6218" s="1" t="s">
        <v>20195</v>
      </c>
      <c r="AL6218" s="1" t="s">
        <v>1569</v>
      </c>
      <c r="AM6218" s="1" t="s">
        <v>1519</v>
      </c>
      <c r="AN6218" s="1" t="s">
        <v>207</v>
      </c>
      <c r="AO6218" s="1" t="s">
        <v>262</v>
      </c>
      <c r="AP6218" s="1" t="s">
        <v>168</v>
      </c>
      <c r="AQ6218" s="1" t="s">
        <v>94</v>
      </c>
      <c r="AR6218" s="1" t="s">
        <v>88</v>
      </c>
      <c r="AS6218" s="1">
        <v>0</v>
      </c>
      <c r="AT6218" s="1" t="s">
        <v>536</v>
      </c>
      <c r="AU6218" s="1" t="s">
        <v>96</v>
      </c>
      <c r="AV6218" s="1"/>
      <c r="AW6218" s="13">
        <v>66000</v>
      </c>
      <c r="AX6218" s="1">
        <v>55000</v>
      </c>
      <c r="AZ6218" s="1">
        <v>3</v>
      </c>
      <c r="BA6218" s="1">
        <v>3</v>
      </c>
      <c r="BB6218" s="1" t="s">
        <v>88</v>
      </c>
      <c r="BC6218" s="1" t="s">
        <v>97</v>
      </c>
      <c r="BD6218" s="1" t="s">
        <v>88</v>
      </c>
      <c r="BE6218" s="1">
        <v>20</v>
      </c>
      <c r="BF6218" s="1">
        <v>2</v>
      </c>
      <c r="BG6218" s="1" t="s">
        <v>120</v>
      </c>
      <c r="BH6218" s="1" t="s">
        <v>121</v>
      </c>
      <c r="BK6218" s="1" t="s">
        <v>20196</v>
      </c>
      <c r="BL6218" s="1" t="s">
        <v>1621</v>
      </c>
      <c r="BN6218" s="1" t="s">
        <v>252</v>
      </c>
      <c r="BO6218" s="1" t="s">
        <v>182</v>
      </c>
      <c r="BP6218" s="1">
        <v>10</v>
      </c>
      <c r="BQ6218" s="1">
        <v>10</v>
      </c>
      <c r="BR6218" s="1" t="s">
        <v>20197</v>
      </c>
      <c r="BS6218" s="1">
        <v>4</v>
      </c>
      <c r="BT6218" s="1">
        <v>0</v>
      </c>
      <c r="BU6218" s="1">
        <v>3</v>
      </c>
      <c r="BV6218" s="1" t="s">
        <v>184</v>
      </c>
      <c r="BW6218" s="1" t="s">
        <v>89</v>
      </c>
      <c r="BX6218" s="1" t="s">
        <v>88</v>
      </c>
      <c r="BY6218" s="1">
        <v>3</v>
      </c>
      <c r="BZ6218" s="1" t="s">
        <v>88</v>
      </c>
      <c r="CA6218" s="1">
        <v>10</v>
      </c>
      <c r="CB6218" s="1" t="s">
        <v>144</v>
      </c>
      <c r="CC6218" s="1" t="s">
        <v>88</v>
      </c>
    </row>
    <row r="6219" spans="1:82" ht="16" x14ac:dyDescent="0.2">
      <c r="A6219" s="2">
        <v>44143.950601851851</v>
      </c>
      <c r="B6219" s="1" t="s">
        <v>108</v>
      </c>
      <c r="C6219" s="1">
        <v>26</v>
      </c>
      <c r="D6219" s="1" t="s">
        <v>81</v>
      </c>
      <c r="E6219" s="1" t="s">
        <v>82</v>
      </c>
      <c r="X6219" s="1">
        <v>3</v>
      </c>
      <c r="Y6219" s="1">
        <v>0</v>
      </c>
      <c r="Z6219" s="1">
        <v>0</v>
      </c>
      <c r="AA6219" s="1">
        <v>2</v>
      </c>
      <c r="AB6219" s="1" t="s">
        <v>83</v>
      </c>
      <c r="AC6219" s="1" t="s">
        <v>129</v>
      </c>
      <c r="AD6219" s="1" t="s">
        <v>516</v>
      </c>
      <c r="AE6219" s="1" t="s">
        <v>517</v>
      </c>
      <c r="AF6219" s="1" t="s">
        <v>88</v>
      </c>
      <c r="AG6219" s="1" t="s">
        <v>88</v>
      </c>
      <c r="AH6219" s="1" t="s">
        <v>88</v>
      </c>
      <c r="AI6219" s="1" t="s">
        <v>406</v>
      </c>
      <c r="AJ6219" s="1" t="s">
        <v>207</v>
      </c>
      <c r="AK6219" s="1" t="s">
        <v>2963</v>
      </c>
      <c r="AL6219" s="1" t="s">
        <v>9140</v>
      </c>
      <c r="AM6219" s="1" t="s">
        <v>207</v>
      </c>
      <c r="AN6219" s="1" t="s">
        <v>207</v>
      </c>
      <c r="AO6219" s="1" t="s">
        <v>9140</v>
      </c>
      <c r="AP6219" s="1" t="s">
        <v>132</v>
      </c>
      <c r="AQ6219" s="1" t="s">
        <v>94</v>
      </c>
      <c r="AR6219" s="1" t="s">
        <v>88</v>
      </c>
      <c r="AS6219" s="1">
        <v>0</v>
      </c>
      <c r="AT6219" s="1" t="s">
        <v>95</v>
      </c>
      <c r="AU6219" s="1" t="s">
        <v>96</v>
      </c>
      <c r="AV6219" s="1"/>
      <c r="AW6219" s="13">
        <v>91410</v>
      </c>
      <c r="AX6219" s="1">
        <v>75820</v>
      </c>
      <c r="AZ6219" s="1">
        <v>3</v>
      </c>
      <c r="BA6219" s="1">
        <v>2</v>
      </c>
      <c r="BB6219" s="1" t="s">
        <v>135</v>
      </c>
      <c r="BC6219" s="1" t="s">
        <v>249</v>
      </c>
      <c r="BD6219" s="1" t="s">
        <v>119</v>
      </c>
      <c r="BE6219" s="1">
        <v>15</v>
      </c>
      <c r="BF6219" s="1">
        <v>6</v>
      </c>
      <c r="BG6219" s="1" t="s">
        <v>120</v>
      </c>
      <c r="BH6219" s="1" t="s">
        <v>121</v>
      </c>
      <c r="BJ6219" s="1" t="s">
        <v>88</v>
      </c>
      <c r="BN6219" s="1" t="s">
        <v>181</v>
      </c>
      <c r="BO6219" s="1" t="s">
        <v>124</v>
      </c>
      <c r="BP6219" s="1">
        <v>7</v>
      </c>
      <c r="BQ6219" s="1">
        <v>8</v>
      </c>
      <c r="BR6219" s="1" t="s">
        <v>1404</v>
      </c>
      <c r="BS6219" s="1">
        <v>3</v>
      </c>
      <c r="BT6219" s="1">
        <v>0</v>
      </c>
      <c r="BU6219" s="1">
        <v>4</v>
      </c>
      <c r="BV6219" s="1" t="s">
        <v>184</v>
      </c>
      <c r="BW6219" s="1" t="s">
        <v>89</v>
      </c>
      <c r="BX6219" s="1" t="s">
        <v>88</v>
      </c>
      <c r="BY6219" s="1">
        <v>3</v>
      </c>
      <c r="BZ6219" s="1" t="s">
        <v>88</v>
      </c>
      <c r="CA6219" s="1">
        <v>7</v>
      </c>
      <c r="CB6219" s="1" t="s">
        <v>304</v>
      </c>
      <c r="CC6219" s="1" t="s">
        <v>88</v>
      </c>
    </row>
    <row r="6220" spans="1:82" ht="16" x14ac:dyDescent="0.2">
      <c r="A6220" s="2">
        <v>44143.953252314815</v>
      </c>
      <c r="B6220" s="1" t="s">
        <v>108</v>
      </c>
      <c r="C6220" s="1">
        <v>44</v>
      </c>
      <c r="D6220" s="1" t="s">
        <v>81</v>
      </c>
      <c r="E6220" s="1" t="s">
        <v>82</v>
      </c>
      <c r="X6220" s="1">
        <v>24</v>
      </c>
      <c r="Y6220" s="1">
        <v>4</v>
      </c>
      <c r="Z6220" s="1">
        <v>4</v>
      </c>
      <c r="AA6220" s="1">
        <v>20</v>
      </c>
      <c r="AB6220" s="1" t="s">
        <v>146</v>
      </c>
      <c r="AC6220" s="1" t="s">
        <v>129</v>
      </c>
      <c r="AD6220" s="1" t="s">
        <v>85</v>
      </c>
      <c r="AE6220" s="1" t="s">
        <v>86</v>
      </c>
      <c r="AF6220" s="1" t="s">
        <v>202</v>
      </c>
      <c r="AG6220" s="1" t="s">
        <v>88</v>
      </c>
      <c r="AH6220" s="1" t="s">
        <v>88</v>
      </c>
      <c r="AI6220" s="1" t="s">
        <v>518</v>
      </c>
      <c r="AJ6220" s="1" t="s">
        <v>20198</v>
      </c>
      <c r="AK6220" s="1" t="s">
        <v>318</v>
      </c>
      <c r="AL6220" s="1" t="s">
        <v>644</v>
      </c>
      <c r="AM6220" s="1" t="s">
        <v>482</v>
      </c>
      <c r="AN6220" s="1" t="s">
        <v>827</v>
      </c>
      <c r="AO6220" s="1" t="s">
        <v>870</v>
      </c>
      <c r="AP6220" s="1" t="s">
        <v>132</v>
      </c>
      <c r="AQ6220" s="1" t="s">
        <v>94</v>
      </c>
      <c r="AR6220" s="1" t="s">
        <v>88</v>
      </c>
      <c r="AS6220" s="1">
        <v>300000</v>
      </c>
      <c r="AT6220" s="1" t="s">
        <v>95</v>
      </c>
      <c r="AU6220" s="1" t="s">
        <v>96</v>
      </c>
      <c r="AV6220" s="1"/>
      <c r="AW6220" s="13">
        <v>300000</v>
      </c>
      <c r="AX6220" s="1">
        <v>220000</v>
      </c>
      <c r="AZ6220" s="1">
        <v>2</v>
      </c>
      <c r="BA6220" s="1">
        <v>2</v>
      </c>
      <c r="BB6220" s="1" t="s">
        <v>280</v>
      </c>
      <c r="BC6220" s="1" t="s">
        <v>249</v>
      </c>
      <c r="BD6220" s="1" t="s">
        <v>194</v>
      </c>
      <c r="BE6220" s="1">
        <v>25</v>
      </c>
      <c r="BF6220" s="1">
        <v>7</v>
      </c>
      <c r="BG6220" s="1" t="s">
        <v>120</v>
      </c>
      <c r="BH6220" s="1" t="s">
        <v>339</v>
      </c>
      <c r="BJ6220" s="1" t="s">
        <v>88</v>
      </c>
      <c r="BK6220" s="1" t="s">
        <v>88</v>
      </c>
      <c r="BL6220" s="1" t="s">
        <v>88</v>
      </c>
      <c r="BN6220" s="1" t="s">
        <v>181</v>
      </c>
      <c r="BO6220" s="1" t="s">
        <v>124</v>
      </c>
      <c r="BP6220" s="1">
        <v>9</v>
      </c>
      <c r="BQ6220" s="1">
        <v>10</v>
      </c>
      <c r="BR6220" s="1" t="s">
        <v>1104</v>
      </c>
      <c r="BS6220" s="1">
        <v>2</v>
      </c>
      <c r="BT6220" s="1">
        <v>2</v>
      </c>
      <c r="BU6220" s="1">
        <v>4</v>
      </c>
      <c r="BV6220" s="1" t="s">
        <v>386</v>
      </c>
      <c r="BW6220" s="1" t="s">
        <v>88</v>
      </c>
      <c r="BX6220" s="1" t="s">
        <v>88</v>
      </c>
      <c r="BY6220" s="1">
        <v>2</v>
      </c>
      <c r="BZ6220" s="1" t="s">
        <v>88</v>
      </c>
      <c r="CA6220" s="1">
        <v>8</v>
      </c>
      <c r="CB6220" s="1" t="s">
        <v>304</v>
      </c>
      <c r="CC6220" s="1" t="s">
        <v>88</v>
      </c>
    </row>
    <row r="6221" spans="1:82" ht="16" x14ac:dyDescent="0.2">
      <c r="A6221" s="2">
        <v>44143.956608796296</v>
      </c>
      <c r="B6221" s="1" t="s">
        <v>80</v>
      </c>
      <c r="C6221" s="1">
        <v>35</v>
      </c>
      <c r="D6221" s="1" t="s">
        <v>81</v>
      </c>
      <c r="E6221" s="1" t="s">
        <v>82</v>
      </c>
      <c r="X6221" s="1">
        <v>14</v>
      </c>
      <c r="Y6221" s="1">
        <v>10</v>
      </c>
      <c r="Z6221" s="1">
        <v>2</v>
      </c>
      <c r="AA6221" s="1">
        <v>0</v>
      </c>
      <c r="AB6221" s="1" t="s">
        <v>83</v>
      </c>
      <c r="AC6221" s="1" t="s">
        <v>129</v>
      </c>
      <c r="AD6221" s="1" t="s">
        <v>187</v>
      </c>
      <c r="AE6221" s="1" t="s">
        <v>161</v>
      </c>
      <c r="AF6221" s="1" t="s">
        <v>88</v>
      </c>
      <c r="AG6221" s="1" t="s">
        <v>88</v>
      </c>
      <c r="AH6221" s="1" t="s">
        <v>88</v>
      </c>
      <c r="AI6221" s="1" t="s">
        <v>906</v>
      </c>
      <c r="AJ6221" s="1" t="s">
        <v>11984</v>
      </c>
      <c r="AK6221" s="1" t="s">
        <v>9140</v>
      </c>
      <c r="AL6221" s="1" t="s">
        <v>9140</v>
      </c>
      <c r="AM6221" s="1" t="s">
        <v>207</v>
      </c>
      <c r="AN6221" s="1" t="s">
        <v>207</v>
      </c>
      <c r="AO6221" s="1" t="s">
        <v>9140</v>
      </c>
      <c r="AP6221" s="1" t="s">
        <v>132</v>
      </c>
      <c r="AQ6221" s="1" t="s">
        <v>133</v>
      </c>
      <c r="AR6221" s="1" t="s">
        <v>88</v>
      </c>
      <c r="AS6221" s="1">
        <v>0</v>
      </c>
      <c r="AT6221" s="1" t="s">
        <v>95</v>
      </c>
      <c r="AU6221" s="1" t="s">
        <v>96</v>
      </c>
      <c r="AV6221" s="1"/>
      <c r="AW6221" s="13">
        <v>126</v>
      </c>
      <c r="AX6221" s="1">
        <v>90</v>
      </c>
      <c r="AZ6221" s="1">
        <v>1</v>
      </c>
      <c r="BA6221" s="1">
        <v>1</v>
      </c>
      <c r="BB6221" s="1" t="s">
        <v>135</v>
      </c>
      <c r="BC6221" s="1" t="s">
        <v>136</v>
      </c>
      <c r="BD6221" s="1" t="s">
        <v>119</v>
      </c>
      <c r="BE6221" s="1">
        <v>16</v>
      </c>
      <c r="BF6221" s="1">
        <v>4</v>
      </c>
      <c r="BG6221" s="1" t="s">
        <v>120</v>
      </c>
      <c r="BH6221" s="1" t="s">
        <v>339</v>
      </c>
      <c r="BJ6221" s="1" t="s">
        <v>88</v>
      </c>
      <c r="BN6221" s="1" t="s">
        <v>377</v>
      </c>
      <c r="BO6221" s="1" t="s">
        <v>124</v>
      </c>
      <c r="BP6221" s="1">
        <v>4</v>
      </c>
      <c r="BQ6221" s="1">
        <v>7</v>
      </c>
      <c r="BR6221" s="1" t="s">
        <v>20199</v>
      </c>
      <c r="BS6221" s="1">
        <v>2</v>
      </c>
      <c r="BT6221" s="1">
        <v>1</v>
      </c>
      <c r="BU6221" s="1">
        <v>3</v>
      </c>
      <c r="BV6221" s="1" t="s">
        <v>20200</v>
      </c>
      <c r="BW6221" s="1" t="s">
        <v>88</v>
      </c>
      <c r="BX6221" s="1" t="s">
        <v>88</v>
      </c>
      <c r="BY6221" s="1">
        <v>4</v>
      </c>
      <c r="BZ6221" s="1" t="s">
        <v>88</v>
      </c>
      <c r="CA6221" s="1">
        <v>8</v>
      </c>
      <c r="CB6221" s="1" t="s">
        <v>107</v>
      </c>
      <c r="CC6221" s="1" t="s">
        <v>254</v>
      </c>
    </row>
    <row r="6222" spans="1:82" ht="16" x14ac:dyDescent="0.2">
      <c r="A6222" s="2">
        <v>44143.956909722219</v>
      </c>
      <c r="B6222" s="1" t="s">
        <v>108</v>
      </c>
      <c r="C6222" s="1">
        <v>28</v>
      </c>
      <c r="D6222" s="1" t="s">
        <v>81</v>
      </c>
      <c r="E6222" s="1" t="s">
        <v>231</v>
      </c>
      <c r="X6222" s="1">
        <v>6</v>
      </c>
      <c r="Y6222" s="1">
        <v>1</v>
      </c>
      <c r="Z6222" s="1">
        <v>6</v>
      </c>
      <c r="AA6222" s="1">
        <v>0</v>
      </c>
      <c r="AB6222" s="1" t="s">
        <v>174</v>
      </c>
      <c r="AC6222" s="1" t="s">
        <v>129</v>
      </c>
      <c r="AD6222" s="1" t="s">
        <v>175</v>
      </c>
      <c r="AE6222" s="1" t="s">
        <v>86</v>
      </c>
      <c r="AF6222" s="1" t="s">
        <v>110</v>
      </c>
      <c r="AG6222" s="1" t="s">
        <v>88</v>
      </c>
      <c r="AH6222" s="1" t="s">
        <v>88</v>
      </c>
      <c r="AI6222" s="1" t="s">
        <v>111</v>
      </c>
      <c r="AJ6222" s="1" t="s">
        <v>207</v>
      </c>
      <c r="AK6222" s="1" t="s">
        <v>1704</v>
      </c>
      <c r="AL6222" s="1" t="s">
        <v>759</v>
      </c>
      <c r="AM6222" s="1" t="s">
        <v>596</v>
      </c>
      <c r="AN6222" s="1" t="s">
        <v>192</v>
      </c>
      <c r="AO6222" s="1" t="s">
        <v>1313</v>
      </c>
      <c r="AP6222" s="1" t="s">
        <v>132</v>
      </c>
      <c r="AQ6222" s="1" t="s">
        <v>94</v>
      </c>
      <c r="AR6222" s="1" t="s">
        <v>88</v>
      </c>
      <c r="AS6222" s="1">
        <v>0</v>
      </c>
      <c r="AT6222" s="1" t="s">
        <v>95</v>
      </c>
      <c r="AU6222" s="1" t="s">
        <v>96</v>
      </c>
      <c r="AV6222" s="1"/>
      <c r="AW6222" s="13">
        <v>107000</v>
      </c>
      <c r="AX6222" s="1">
        <v>82000</v>
      </c>
      <c r="AZ6222" s="1">
        <v>3</v>
      </c>
      <c r="BA6222" s="1">
        <v>3</v>
      </c>
      <c r="BB6222" s="1" t="s">
        <v>280</v>
      </c>
      <c r="BC6222" s="1" t="s">
        <v>249</v>
      </c>
      <c r="BD6222" s="1" t="s">
        <v>119</v>
      </c>
      <c r="BE6222" s="1">
        <v>11</v>
      </c>
      <c r="BF6222" s="1">
        <v>6</v>
      </c>
      <c r="BG6222" s="1" t="s">
        <v>120</v>
      </c>
      <c r="BH6222" s="1" t="s">
        <v>121</v>
      </c>
      <c r="BN6222" s="1" t="s">
        <v>170</v>
      </c>
      <c r="BO6222" s="1" t="s">
        <v>103</v>
      </c>
      <c r="BP6222" s="1">
        <v>8</v>
      </c>
      <c r="BQ6222" s="1">
        <v>9</v>
      </c>
      <c r="BR6222" s="1" t="s">
        <v>20201</v>
      </c>
      <c r="BS6222" s="1">
        <v>3</v>
      </c>
      <c r="BT6222" s="1">
        <v>0</v>
      </c>
      <c r="BU6222" s="1">
        <v>5</v>
      </c>
      <c r="BV6222" s="1" t="s">
        <v>184</v>
      </c>
      <c r="BW6222" s="1" t="s">
        <v>88</v>
      </c>
      <c r="BX6222" s="1" t="s">
        <v>88</v>
      </c>
      <c r="BY6222" s="1">
        <v>3</v>
      </c>
      <c r="BZ6222" s="1" t="s">
        <v>88</v>
      </c>
      <c r="CA6222" s="1">
        <v>9</v>
      </c>
      <c r="CB6222" s="1" t="s">
        <v>107</v>
      </c>
      <c r="CC6222" s="1" t="s">
        <v>254</v>
      </c>
      <c r="CD6222" s="1" t="s">
        <v>20202</v>
      </c>
    </row>
    <row r="6223" spans="1:82" ht="16" x14ac:dyDescent="0.2">
      <c r="A6223" s="2">
        <v>44143.963923611111</v>
      </c>
      <c r="B6223" s="1" t="s">
        <v>108</v>
      </c>
      <c r="C6223" s="1">
        <v>23</v>
      </c>
      <c r="D6223" s="1" t="s">
        <v>18</v>
      </c>
      <c r="S6223" s="1" t="s">
        <v>3218</v>
      </c>
      <c r="X6223" s="1">
        <v>3</v>
      </c>
      <c r="Y6223" s="1">
        <v>1</v>
      </c>
      <c r="Z6223" s="1">
        <v>0</v>
      </c>
      <c r="AA6223" s="1">
        <v>0</v>
      </c>
      <c r="AB6223" s="1" t="s">
        <v>83</v>
      </c>
      <c r="AC6223" s="1" t="s">
        <v>84</v>
      </c>
      <c r="AD6223" s="1" t="s">
        <v>1633</v>
      </c>
      <c r="AE6223" s="1" t="s">
        <v>20203</v>
      </c>
      <c r="AF6223" s="1" t="s">
        <v>88</v>
      </c>
      <c r="AG6223" s="1" t="s">
        <v>88</v>
      </c>
      <c r="AH6223" s="1" t="s">
        <v>89</v>
      </c>
      <c r="AI6223" s="1" t="s">
        <v>150</v>
      </c>
      <c r="AJ6223" s="1" t="s">
        <v>542</v>
      </c>
      <c r="AK6223" s="1" t="s">
        <v>582</v>
      </c>
      <c r="AL6223" s="1" t="s">
        <v>9140</v>
      </c>
      <c r="AM6223" s="1" t="s">
        <v>560</v>
      </c>
      <c r="AN6223" s="1" t="s">
        <v>207</v>
      </c>
      <c r="AO6223" s="1" t="s">
        <v>583</v>
      </c>
      <c r="AP6223" s="1" t="s">
        <v>132</v>
      </c>
      <c r="AQ6223" s="1" t="s">
        <v>94</v>
      </c>
      <c r="AR6223" s="1" t="s">
        <v>157</v>
      </c>
      <c r="AS6223" s="1">
        <v>0</v>
      </c>
      <c r="AT6223" s="1" t="s">
        <v>134</v>
      </c>
      <c r="AU6223" s="1" t="s">
        <v>96</v>
      </c>
      <c r="AV6223" s="1"/>
      <c r="AW6223" s="13">
        <v>1500</v>
      </c>
      <c r="AX6223" s="1">
        <v>1500</v>
      </c>
      <c r="AZ6223" s="1">
        <v>2</v>
      </c>
      <c r="BA6223" s="1">
        <v>3</v>
      </c>
      <c r="BB6223" s="1" t="s">
        <v>135</v>
      </c>
      <c r="BC6223" s="1" t="s">
        <v>249</v>
      </c>
      <c r="BD6223" s="1" t="s">
        <v>88</v>
      </c>
      <c r="BE6223" s="1">
        <v>0</v>
      </c>
      <c r="BF6223" s="1">
        <v>0</v>
      </c>
      <c r="BG6223" s="1" t="s">
        <v>98</v>
      </c>
      <c r="BH6223" s="1" t="s">
        <v>121</v>
      </c>
      <c r="BK6223" s="1" t="s">
        <v>20204</v>
      </c>
      <c r="BL6223" s="1" t="s">
        <v>20205</v>
      </c>
      <c r="BN6223" s="1" t="s">
        <v>123</v>
      </c>
      <c r="BO6223" s="1" t="s">
        <v>124</v>
      </c>
      <c r="BP6223" s="1">
        <v>4</v>
      </c>
      <c r="BQ6223" s="1">
        <v>3</v>
      </c>
      <c r="BR6223" s="1" t="s">
        <v>20206</v>
      </c>
      <c r="BS6223" s="1">
        <v>3</v>
      </c>
      <c r="BT6223" s="1">
        <v>0</v>
      </c>
      <c r="BU6223" s="1">
        <v>2</v>
      </c>
      <c r="BV6223" s="1" t="s">
        <v>184</v>
      </c>
      <c r="BW6223" s="1" t="s">
        <v>88</v>
      </c>
      <c r="BX6223" s="1" t="s">
        <v>88</v>
      </c>
      <c r="BY6223" s="1">
        <v>3</v>
      </c>
      <c r="BZ6223" s="1" t="s">
        <v>88</v>
      </c>
      <c r="CA6223" s="1">
        <v>7</v>
      </c>
      <c r="CB6223" s="1" t="s">
        <v>1100</v>
      </c>
      <c r="CC6223" s="1" t="s">
        <v>88</v>
      </c>
      <c r="CD6223" s="1" t="s">
        <v>20207</v>
      </c>
    </row>
    <row r="6224" spans="1:82" ht="16" x14ac:dyDescent="0.2">
      <c r="A6224" s="2">
        <v>44143.970636574071</v>
      </c>
      <c r="B6224" s="1" t="s">
        <v>108</v>
      </c>
      <c r="C6224" s="1">
        <v>34</v>
      </c>
      <c r="D6224" s="1" t="s">
        <v>81</v>
      </c>
      <c r="E6224" s="1" t="s">
        <v>356</v>
      </c>
      <c r="X6224" s="1">
        <v>10</v>
      </c>
      <c r="Y6224" s="1">
        <v>3</v>
      </c>
      <c r="Z6224" s="1">
        <v>3</v>
      </c>
      <c r="AA6224" s="1">
        <v>0</v>
      </c>
      <c r="AB6224" s="1" t="s">
        <v>128</v>
      </c>
      <c r="AC6224" s="1" t="s">
        <v>129</v>
      </c>
      <c r="AD6224" s="1" t="s">
        <v>632</v>
      </c>
      <c r="AF6224" s="1" t="s">
        <v>202</v>
      </c>
      <c r="AG6224" s="1" t="s">
        <v>88</v>
      </c>
      <c r="AH6224" s="1" t="s">
        <v>88</v>
      </c>
      <c r="AI6224" s="1" t="s">
        <v>687</v>
      </c>
      <c r="AJ6224" s="1" t="s">
        <v>207</v>
      </c>
      <c r="AK6224" s="1" t="s">
        <v>9140</v>
      </c>
      <c r="AL6224" s="1" t="s">
        <v>9140</v>
      </c>
      <c r="AM6224" s="1" t="s">
        <v>207</v>
      </c>
      <c r="AN6224" s="1" t="s">
        <v>207</v>
      </c>
      <c r="AO6224" s="1" t="s">
        <v>9140</v>
      </c>
      <c r="AP6224" s="1" t="s">
        <v>132</v>
      </c>
      <c r="AQ6224" s="1" t="s">
        <v>94</v>
      </c>
      <c r="AR6224" s="1" t="s">
        <v>400</v>
      </c>
      <c r="AS6224" s="1">
        <v>1000</v>
      </c>
      <c r="AT6224" s="1" t="s">
        <v>536</v>
      </c>
      <c r="AU6224" s="1" t="s">
        <v>96</v>
      </c>
      <c r="AV6224" s="1"/>
      <c r="AW6224" s="13">
        <v>50000</v>
      </c>
      <c r="AX6224" s="1">
        <v>40000</v>
      </c>
      <c r="AZ6224" s="1">
        <v>2</v>
      </c>
      <c r="BA6224" s="1">
        <v>2</v>
      </c>
      <c r="BB6224" s="1" t="s">
        <v>88</v>
      </c>
      <c r="BC6224" s="1" t="s">
        <v>97</v>
      </c>
      <c r="BD6224" s="1" t="s">
        <v>88</v>
      </c>
      <c r="BE6224" s="1">
        <v>0</v>
      </c>
      <c r="BF6224" s="1">
        <v>0</v>
      </c>
      <c r="BG6224" s="1" t="s">
        <v>120</v>
      </c>
      <c r="BH6224" s="1" t="s">
        <v>121</v>
      </c>
      <c r="BN6224" s="1" t="s">
        <v>294</v>
      </c>
      <c r="BO6224" s="1" t="s">
        <v>124</v>
      </c>
      <c r="BP6224" s="1">
        <v>7</v>
      </c>
      <c r="BQ6224" s="1">
        <v>7</v>
      </c>
      <c r="BR6224" s="1" t="s">
        <v>466</v>
      </c>
      <c r="BS6224" s="1">
        <v>3</v>
      </c>
      <c r="BT6224" s="1">
        <v>0</v>
      </c>
      <c r="BU6224" s="1">
        <v>0</v>
      </c>
      <c r="BV6224" s="1" t="s">
        <v>105</v>
      </c>
      <c r="BW6224" s="1" t="s">
        <v>88</v>
      </c>
      <c r="BX6224" s="1" t="s">
        <v>88</v>
      </c>
      <c r="BY6224" s="1">
        <v>2</v>
      </c>
      <c r="BZ6224" s="1" t="s">
        <v>88</v>
      </c>
      <c r="CA6224" s="1">
        <v>7</v>
      </c>
      <c r="CB6224" s="1" t="s">
        <v>1513</v>
      </c>
      <c r="CC6224" s="1" t="s">
        <v>88</v>
      </c>
    </row>
    <row r="6225" spans="1:82" ht="16" x14ac:dyDescent="0.2">
      <c r="A6225" s="2">
        <v>44143.972824074073</v>
      </c>
      <c r="B6225" s="1" t="s">
        <v>108</v>
      </c>
      <c r="C6225" s="1">
        <v>29</v>
      </c>
      <c r="D6225" s="1" t="s">
        <v>81</v>
      </c>
      <c r="E6225" s="1" t="s">
        <v>711</v>
      </c>
      <c r="X6225" s="1">
        <v>6</v>
      </c>
      <c r="Y6225" s="1">
        <v>6</v>
      </c>
      <c r="Z6225" s="1">
        <v>1</v>
      </c>
      <c r="AA6225" s="1">
        <v>2</v>
      </c>
      <c r="AB6225" s="1" t="s">
        <v>83</v>
      </c>
      <c r="AC6225" s="1" t="s">
        <v>129</v>
      </c>
      <c r="AD6225" s="1" t="s">
        <v>187</v>
      </c>
      <c r="AF6225" s="1" t="s">
        <v>110</v>
      </c>
      <c r="AG6225" s="1" t="s">
        <v>88</v>
      </c>
      <c r="AH6225" s="1" t="s">
        <v>88</v>
      </c>
      <c r="AI6225" s="1" t="s">
        <v>272</v>
      </c>
      <c r="AJ6225" s="1" t="s">
        <v>673</v>
      </c>
      <c r="AK6225" s="1" t="s">
        <v>6782</v>
      </c>
      <c r="AL6225" s="1" t="s">
        <v>448</v>
      </c>
      <c r="AM6225" s="1" t="s">
        <v>560</v>
      </c>
      <c r="AN6225" s="1" t="s">
        <v>207</v>
      </c>
      <c r="AO6225" s="1" t="s">
        <v>1176</v>
      </c>
      <c r="AP6225" s="1" t="s">
        <v>132</v>
      </c>
      <c r="AQ6225" s="1" t="s">
        <v>94</v>
      </c>
      <c r="AR6225" s="1" t="s">
        <v>88</v>
      </c>
      <c r="AS6225" s="1">
        <v>0</v>
      </c>
      <c r="AT6225" s="1" t="s">
        <v>134</v>
      </c>
      <c r="AU6225" s="1" t="s">
        <v>96</v>
      </c>
      <c r="AV6225" s="1"/>
      <c r="AW6225" s="13">
        <v>83000</v>
      </c>
      <c r="AX6225" s="1">
        <v>75000</v>
      </c>
      <c r="AZ6225" s="1">
        <v>2</v>
      </c>
      <c r="BA6225" s="1">
        <v>2</v>
      </c>
      <c r="BB6225" s="1" t="s">
        <v>117</v>
      </c>
      <c r="BC6225" s="1" t="s">
        <v>136</v>
      </c>
      <c r="BD6225" s="1" t="s">
        <v>119</v>
      </c>
      <c r="BE6225" s="1">
        <v>15</v>
      </c>
      <c r="BF6225" s="1">
        <v>5</v>
      </c>
      <c r="BG6225" s="1" t="s">
        <v>120</v>
      </c>
      <c r="BH6225" s="1" t="s">
        <v>121</v>
      </c>
      <c r="BN6225" s="1" t="s">
        <v>170</v>
      </c>
      <c r="BO6225" s="1" t="s">
        <v>103</v>
      </c>
      <c r="BP6225" s="1">
        <v>8</v>
      </c>
      <c r="BQ6225" s="1">
        <v>3</v>
      </c>
      <c r="BR6225" s="1" t="s">
        <v>466</v>
      </c>
      <c r="BS6225" s="1">
        <v>4</v>
      </c>
      <c r="BT6225" s="1">
        <v>0</v>
      </c>
      <c r="BU6225" s="1">
        <v>1</v>
      </c>
      <c r="BV6225" s="1" t="s">
        <v>143</v>
      </c>
      <c r="BW6225" s="1" t="s">
        <v>89</v>
      </c>
      <c r="BX6225" s="1" t="s">
        <v>88</v>
      </c>
      <c r="BY6225" s="1">
        <v>3</v>
      </c>
      <c r="BZ6225" s="1" t="s">
        <v>88</v>
      </c>
      <c r="CA6225" s="1">
        <v>8</v>
      </c>
      <c r="CB6225" s="1" t="s">
        <v>107</v>
      </c>
      <c r="CC6225" s="1" t="s">
        <v>88</v>
      </c>
    </row>
    <row r="6226" spans="1:82" ht="16" x14ac:dyDescent="0.2">
      <c r="A6226" s="2">
        <v>44143.97388888889</v>
      </c>
      <c r="B6226" s="1" t="s">
        <v>108</v>
      </c>
      <c r="C6226" s="1">
        <v>19</v>
      </c>
      <c r="D6226" s="1" t="s">
        <v>81</v>
      </c>
      <c r="E6226" s="1" t="s">
        <v>82</v>
      </c>
      <c r="X6226" s="1">
        <v>0</v>
      </c>
      <c r="Y6226" s="1">
        <v>0</v>
      </c>
      <c r="Z6226" s="1">
        <v>0</v>
      </c>
      <c r="AA6226" s="1">
        <v>0</v>
      </c>
      <c r="AB6226" s="1" t="s">
        <v>128</v>
      </c>
      <c r="AC6226" s="1" t="s">
        <v>129</v>
      </c>
      <c r="AD6226" s="1" t="s">
        <v>283</v>
      </c>
      <c r="AF6226" s="1" t="s">
        <v>87</v>
      </c>
      <c r="AG6226" s="1" t="s">
        <v>88</v>
      </c>
      <c r="AH6226" s="1" t="s">
        <v>89</v>
      </c>
      <c r="AI6226" s="1" t="s">
        <v>111</v>
      </c>
      <c r="AJ6226" s="1" t="s">
        <v>438</v>
      </c>
      <c r="AK6226" s="1" t="s">
        <v>266</v>
      </c>
      <c r="AL6226" s="1" t="s">
        <v>6181</v>
      </c>
      <c r="AM6226" s="1" t="s">
        <v>16268</v>
      </c>
      <c r="AN6226" s="1" t="s">
        <v>207</v>
      </c>
      <c r="AO6226" s="1" t="s">
        <v>193</v>
      </c>
      <c r="AP6226" s="1" t="s">
        <v>93</v>
      </c>
      <c r="AQ6226" s="1" t="s">
        <v>94</v>
      </c>
      <c r="AR6226" s="1" t="s">
        <v>88</v>
      </c>
      <c r="AS6226" s="1">
        <v>0</v>
      </c>
      <c r="AT6226" s="1" t="s">
        <v>134</v>
      </c>
      <c r="AU6226" s="1" t="s">
        <v>472</v>
      </c>
      <c r="AV6226" s="1"/>
      <c r="AW6226" s="13">
        <v>20300</v>
      </c>
      <c r="AX6226" s="1">
        <v>16475</v>
      </c>
      <c r="AZ6226" s="1">
        <v>2</v>
      </c>
      <c r="BA6226" s="1">
        <v>3</v>
      </c>
      <c r="BB6226" s="1" t="s">
        <v>88</v>
      </c>
      <c r="BC6226" s="1" t="s">
        <v>97</v>
      </c>
      <c r="BD6226" s="1" t="s">
        <v>119</v>
      </c>
      <c r="BE6226" s="1">
        <v>27</v>
      </c>
      <c r="BF6226" s="1">
        <v>5</v>
      </c>
      <c r="BG6226" s="1" t="s">
        <v>120</v>
      </c>
      <c r="BH6226" s="1" t="s">
        <v>339</v>
      </c>
      <c r="BN6226" s="3">
        <v>44470</v>
      </c>
      <c r="BO6226" s="1" t="s">
        <v>182</v>
      </c>
      <c r="BP6226" s="1">
        <v>9</v>
      </c>
      <c r="BQ6226" s="1">
        <v>10</v>
      </c>
      <c r="BR6226" s="1" t="s">
        <v>8043</v>
      </c>
      <c r="BS6226" s="1">
        <v>3</v>
      </c>
      <c r="BT6226" s="1">
        <v>0</v>
      </c>
      <c r="BU6226" s="1">
        <v>2</v>
      </c>
      <c r="BV6226" s="1" t="s">
        <v>184</v>
      </c>
      <c r="BW6226" s="1" t="s">
        <v>89</v>
      </c>
      <c r="BX6226" s="1" t="s">
        <v>88</v>
      </c>
      <c r="BY6226" s="1">
        <v>3</v>
      </c>
      <c r="BZ6226" s="1" t="s">
        <v>88</v>
      </c>
      <c r="CA6226" s="1">
        <v>10</v>
      </c>
      <c r="CB6226" s="1" t="s">
        <v>107</v>
      </c>
      <c r="CC6226" s="1" t="s">
        <v>1268</v>
      </c>
    </row>
    <row r="6227" spans="1:82" ht="16" x14ac:dyDescent="0.2">
      <c r="A6227" s="2">
        <v>44143.974872685183</v>
      </c>
      <c r="B6227" s="1" t="s">
        <v>108</v>
      </c>
      <c r="C6227" s="1">
        <v>29</v>
      </c>
      <c r="D6227" s="1" t="s">
        <v>14</v>
      </c>
      <c r="O6227" s="1" t="s">
        <v>6189</v>
      </c>
      <c r="X6227" s="1">
        <v>10</v>
      </c>
      <c r="Y6227" s="1">
        <v>0</v>
      </c>
      <c r="Z6227" s="1">
        <v>10</v>
      </c>
      <c r="AA6227" s="1">
        <v>0</v>
      </c>
      <c r="AB6227" s="1" t="s">
        <v>174</v>
      </c>
      <c r="AC6227" s="1" t="s">
        <v>129</v>
      </c>
      <c r="AD6227" s="1" t="s">
        <v>3285</v>
      </c>
      <c r="AE6227" s="1" t="s">
        <v>884</v>
      </c>
      <c r="AF6227" s="1" t="s">
        <v>202</v>
      </c>
      <c r="AG6227" s="1" t="s">
        <v>88</v>
      </c>
      <c r="AH6227" s="1" t="s">
        <v>89</v>
      </c>
      <c r="AI6227" s="1" t="s">
        <v>272</v>
      </c>
      <c r="AJ6227" s="1" t="s">
        <v>207</v>
      </c>
      <c r="AK6227" s="1" t="s">
        <v>9140</v>
      </c>
      <c r="AL6227" s="1" t="s">
        <v>9140</v>
      </c>
      <c r="AM6227" s="1" t="s">
        <v>207</v>
      </c>
      <c r="AN6227" s="1" t="s">
        <v>207</v>
      </c>
      <c r="AO6227" s="1" t="s">
        <v>9140</v>
      </c>
      <c r="AP6227" s="1" t="s">
        <v>132</v>
      </c>
      <c r="AQ6227" s="1" t="s">
        <v>94</v>
      </c>
      <c r="AR6227" s="1" t="s">
        <v>88</v>
      </c>
      <c r="AS6227" s="1">
        <v>0</v>
      </c>
      <c r="AT6227" s="1" t="s">
        <v>536</v>
      </c>
      <c r="AU6227" s="1" t="s">
        <v>96</v>
      </c>
      <c r="AV6227" s="1"/>
      <c r="AW6227" s="13">
        <v>1</v>
      </c>
      <c r="AX6227" s="1">
        <v>1</v>
      </c>
      <c r="AZ6227" s="1">
        <v>1</v>
      </c>
      <c r="BA6227" s="1">
        <v>1</v>
      </c>
      <c r="BB6227" s="1" t="s">
        <v>88</v>
      </c>
      <c r="BC6227" s="1" t="s">
        <v>97</v>
      </c>
      <c r="BD6227" s="1" t="s">
        <v>88</v>
      </c>
      <c r="BE6227" s="1">
        <v>0</v>
      </c>
      <c r="BF6227" s="1">
        <v>0</v>
      </c>
      <c r="BG6227" s="1" t="s">
        <v>137</v>
      </c>
      <c r="BH6227" s="1" t="s">
        <v>138</v>
      </c>
      <c r="BI6227" s="1" t="s">
        <v>122</v>
      </c>
      <c r="BJ6227" s="1" t="s">
        <v>88</v>
      </c>
      <c r="BK6227" s="1" t="s">
        <v>88</v>
      </c>
      <c r="BL6227" s="1" t="s">
        <v>20208</v>
      </c>
      <c r="BM6227" s="1" t="s">
        <v>92</v>
      </c>
      <c r="BN6227" s="3">
        <v>44470</v>
      </c>
      <c r="BO6227" s="1" t="s">
        <v>124</v>
      </c>
      <c r="BP6227" s="1">
        <v>1</v>
      </c>
      <c r="BQ6227" s="1">
        <v>9</v>
      </c>
      <c r="BR6227" s="1" t="s">
        <v>207</v>
      </c>
      <c r="BS6227" s="1">
        <v>1</v>
      </c>
      <c r="BT6227" s="1">
        <v>0</v>
      </c>
      <c r="BU6227" s="1">
        <v>1</v>
      </c>
      <c r="BV6227" s="1" t="s">
        <v>143</v>
      </c>
      <c r="BW6227" s="1" t="s">
        <v>89</v>
      </c>
      <c r="BX6227" s="1" t="s">
        <v>89</v>
      </c>
      <c r="BY6227" s="1">
        <v>3</v>
      </c>
      <c r="BZ6227" s="1" t="s">
        <v>88</v>
      </c>
      <c r="CA6227" s="1">
        <v>1</v>
      </c>
      <c r="CB6227" s="1" t="s">
        <v>107</v>
      </c>
      <c r="CC6227" s="1" t="s">
        <v>88</v>
      </c>
      <c r="CD6227" s="1" t="s">
        <v>20209</v>
      </c>
    </row>
    <row r="6228" spans="1:82" ht="16" x14ac:dyDescent="0.2">
      <c r="A6228" s="2">
        <v>44143.975532407407</v>
      </c>
      <c r="B6228" s="1" t="s">
        <v>108</v>
      </c>
      <c r="C6228" s="1">
        <v>35</v>
      </c>
      <c r="D6228" s="1" t="s">
        <v>81</v>
      </c>
      <c r="E6228" s="1" t="s">
        <v>82</v>
      </c>
      <c r="X6228" s="1">
        <v>15</v>
      </c>
      <c r="Y6228" s="1">
        <v>4</v>
      </c>
      <c r="Z6228" s="1">
        <v>4</v>
      </c>
      <c r="AA6228" s="1">
        <v>0</v>
      </c>
      <c r="AB6228" s="1" t="s">
        <v>83</v>
      </c>
      <c r="AC6228" s="1" t="s">
        <v>129</v>
      </c>
      <c r="AD6228" s="1" t="s">
        <v>897</v>
      </c>
      <c r="AE6228" s="1" t="s">
        <v>544</v>
      </c>
      <c r="AF6228" s="1" t="s">
        <v>110</v>
      </c>
      <c r="AG6228" s="1" t="s">
        <v>88</v>
      </c>
      <c r="AH6228" s="1" t="s">
        <v>88</v>
      </c>
      <c r="AI6228" s="1" t="s">
        <v>378</v>
      </c>
      <c r="AJ6228" s="1" t="s">
        <v>207</v>
      </c>
      <c r="AK6228" s="1" t="s">
        <v>9140</v>
      </c>
      <c r="AL6228" s="1" t="s">
        <v>9140</v>
      </c>
      <c r="AM6228" s="1" t="s">
        <v>207</v>
      </c>
      <c r="AN6228" s="1" t="s">
        <v>207</v>
      </c>
      <c r="AO6228" s="1" t="s">
        <v>9140</v>
      </c>
      <c r="AP6228" s="1" t="s">
        <v>132</v>
      </c>
      <c r="AQ6228" s="1" t="s">
        <v>94</v>
      </c>
      <c r="AR6228" s="1" t="s">
        <v>88</v>
      </c>
      <c r="AS6228" s="1">
        <v>0</v>
      </c>
      <c r="AT6228" s="1" t="s">
        <v>134</v>
      </c>
      <c r="AU6228" s="1" t="s">
        <v>96</v>
      </c>
      <c r="AV6228" s="1"/>
      <c r="AW6228" s="13">
        <v>88000</v>
      </c>
      <c r="AX6228" s="1">
        <v>71000</v>
      </c>
      <c r="AZ6228" s="1">
        <v>2</v>
      </c>
      <c r="BA6228" s="1">
        <v>2</v>
      </c>
      <c r="BB6228" s="1" t="s">
        <v>135</v>
      </c>
      <c r="BC6228" s="1" t="s">
        <v>136</v>
      </c>
      <c r="BD6228" s="1" t="s">
        <v>119</v>
      </c>
      <c r="BE6228" s="1">
        <v>10</v>
      </c>
      <c r="BF6228" s="1">
        <v>1</v>
      </c>
      <c r="BG6228" s="1" t="s">
        <v>120</v>
      </c>
      <c r="BH6228" s="1" t="s">
        <v>121</v>
      </c>
      <c r="BJ6228" s="1" t="s">
        <v>88</v>
      </c>
      <c r="BN6228" s="1" t="s">
        <v>377</v>
      </c>
      <c r="BO6228" s="1" t="s">
        <v>124</v>
      </c>
      <c r="BP6228" s="1">
        <v>8</v>
      </c>
      <c r="BQ6228" s="1">
        <v>9</v>
      </c>
      <c r="BR6228" s="1" t="s">
        <v>500</v>
      </c>
      <c r="BS6228" s="1">
        <v>4</v>
      </c>
      <c r="BT6228" s="1">
        <v>0</v>
      </c>
      <c r="BU6228" s="1">
        <v>2</v>
      </c>
      <c r="BV6228" s="1" t="s">
        <v>184</v>
      </c>
      <c r="BW6228" s="1" t="s">
        <v>88</v>
      </c>
      <c r="BX6228" s="1" t="s">
        <v>88</v>
      </c>
      <c r="BY6228" s="1">
        <v>4</v>
      </c>
      <c r="BZ6228" s="1" t="s">
        <v>88</v>
      </c>
      <c r="CA6228" s="1">
        <v>8</v>
      </c>
      <c r="CB6228" s="1" t="s">
        <v>107</v>
      </c>
      <c r="CC6228" s="1" t="s">
        <v>88</v>
      </c>
    </row>
    <row r="6229" spans="1:82" ht="16" x14ac:dyDescent="0.2">
      <c r="A6229" s="2">
        <v>44143.978622685187</v>
      </c>
      <c r="B6229" s="1" t="s">
        <v>108</v>
      </c>
      <c r="C6229" s="1">
        <v>36</v>
      </c>
      <c r="D6229" s="1" t="s">
        <v>81</v>
      </c>
      <c r="E6229" s="1" t="s">
        <v>356</v>
      </c>
      <c r="X6229" s="1">
        <v>12</v>
      </c>
      <c r="Y6229" s="1">
        <v>7</v>
      </c>
      <c r="Z6229" s="1">
        <v>2</v>
      </c>
      <c r="AA6229" s="1">
        <v>5</v>
      </c>
      <c r="AB6229" s="1" t="s">
        <v>83</v>
      </c>
      <c r="AC6229" s="1" t="s">
        <v>129</v>
      </c>
      <c r="AD6229" s="1" t="s">
        <v>357</v>
      </c>
      <c r="AE6229" s="1" t="s">
        <v>86</v>
      </c>
      <c r="AF6229" s="1" t="s">
        <v>110</v>
      </c>
      <c r="AG6229" s="1" t="s">
        <v>89</v>
      </c>
      <c r="AH6229" s="1" t="s">
        <v>88</v>
      </c>
      <c r="AI6229" s="1" t="s">
        <v>455</v>
      </c>
      <c r="AJ6229" s="1" t="s">
        <v>20210</v>
      </c>
      <c r="AK6229" s="1" t="s">
        <v>20211</v>
      </c>
      <c r="AL6229" s="1" t="s">
        <v>2405</v>
      </c>
      <c r="AM6229" s="1" t="s">
        <v>13811</v>
      </c>
      <c r="AN6229" s="1" t="s">
        <v>6059</v>
      </c>
      <c r="AO6229" s="1" t="s">
        <v>20212</v>
      </c>
      <c r="AP6229" s="1" t="s">
        <v>132</v>
      </c>
      <c r="AQ6229" s="1" t="s">
        <v>94</v>
      </c>
      <c r="AR6229" s="1" t="s">
        <v>157</v>
      </c>
      <c r="AS6229" s="1">
        <v>0</v>
      </c>
      <c r="AT6229" s="1" t="s">
        <v>95</v>
      </c>
      <c r="AU6229" s="1" t="s">
        <v>96</v>
      </c>
      <c r="AV6229" s="1"/>
      <c r="AW6229" s="13">
        <v>125000</v>
      </c>
      <c r="AX6229" s="1">
        <v>96000</v>
      </c>
      <c r="AZ6229" s="1">
        <v>2</v>
      </c>
      <c r="BA6229" s="1">
        <v>2</v>
      </c>
      <c r="BB6229" s="1" t="s">
        <v>135</v>
      </c>
      <c r="BC6229" s="1" t="s">
        <v>249</v>
      </c>
      <c r="BD6229" s="1" t="s">
        <v>194</v>
      </c>
      <c r="BE6229" s="1">
        <v>11</v>
      </c>
      <c r="BF6229" s="1">
        <v>4</v>
      </c>
      <c r="BG6229" s="1" t="s">
        <v>120</v>
      </c>
      <c r="BH6229" s="1" t="s">
        <v>121</v>
      </c>
      <c r="BM6229" s="1" t="s">
        <v>20213</v>
      </c>
      <c r="BN6229" s="1" t="s">
        <v>141</v>
      </c>
      <c r="BO6229" s="1" t="s">
        <v>124</v>
      </c>
      <c r="BP6229" s="1">
        <v>8</v>
      </c>
      <c r="BQ6229" s="1">
        <v>8</v>
      </c>
      <c r="BR6229" s="1" t="s">
        <v>593</v>
      </c>
      <c r="BS6229" s="1">
        <v>4</v>
      </c>
      <c r="BT6229" s="1">
        <v>2</v>
      </c>
      <c r="BU6229" s="1">
        <v>3</v>
      </c>
      <c r="BV6229" s="1" t="s">
        <v>172</v>
      </c>
      <c r="BW6229" s="1" t="s">
        <v>88</v>
      </c>
      <c r="BX6229" s="1" t="s">
        <v>88</v>
      </c>
      <c r="BY6229" s="1">
        <v>3</v>
      </c>
      <c r="BZ6229" s="1" t="s">
        <v>88</v>
      </c>
      <c r="CA6229" s="1">
        <v>7</v>
      </c>
      <c r="CB6229" s="1" t="s">
        <v>185</v>
      </c>
      <c r="CC6229" s="1" t="s">
        <v>1123</v>
      </c>
    </row>
    <row r="6230" spans="1:82" ht="16" x14ac:dyDescent="0.2">
      <c r="A6230" s="2">
        <v>44143.97923611111</v>
      </c>
      <c r="B6230" s="1" t="s">
        <v>108</v>
      </c>
      <c r="C6230" s="1">
        <v>36</v>
      </c>
      <c r="D6230" s="1" t="s">
        <v>81</v>
      </c>
      <c r="E6230" s="1" t="s">
        <v>200</v>
      </c>
      <c r="X6230" s="1">
        <v>6</v>
      </c>
      <c r="Y6230" s="1">
        <v>5</v>
      </c>
      <c r="Z6230" s="1">
        <v>2</v>
      </c>
      <c r="AA6230" s="1">
        <v>6</v>
      </c>
      <c r="AB6230" s="1" t="s">
        <v>83</v>
      </c>
      <c r="AC6230" s="1" t="s">
        <v>147</v>
      </c>
      <c r="AD6230" s="1" t="s">
        <v>256</v>
      </c>
      <c r="AE6230" s="1" t="s">
        <v>517</v>
      </c>
      <c r="AF6230" s="1" t="s">
        <v>110</v>
      </c>
      <c r="AG6230" s="1" t="s">
        <v>88</v>
      </c>
      <c r="AH6230" s="1" t="s">
        <v>89</v>
      </c>
      <c r="AI6230" s="1" t="s">
        <v>272</v>
      </c>
      <c r="AJ6230" s="1" t="s">
        <v>507</v>
      </c>
      <c r="AK6230" s="1" t="s">
        <v>566</v>
      </c>
      <c r="AL6230" s="1" t="s">
        <v>609</v>
      </c>
      <c r="AM6230" s="1" t="s">
        <v>1174</v>
      </c>
      <c r="AN6230" s="1" t="s">
        <v>1630</v>
      </c>
      <c r="AO6230" s="1" t="s">
        <v>4649</v>
      </c>
      <c r="AP6230" s="1" t="s">
        <v>132</v>
      </c>
      <c r="AQ6230" s="1" t="s">
        <v>94</v>
      </c>
      <c r="AR6230" s="1" t="s">
        <v>88</v>
      </c>
      <c r="AS6230" s="1">
        <v>0</v>
      </c>
      <c r="AT6230" s="1" t="s">
        <v>95</v>
      </c>
      <c r="AU6230" s="1" t="s">
        <v>96</v>
      </c>
      <c r="AV6230" s="1"/>
      <c r="AW6230" s="13">
        <v>126000</v>
      </c>
      <c r="AX6230" s="1">
        <v>96000</v>
      </c>
      <c r="AY6230" s="1" t="s">
        <v>279</v>
      </c>
      <c r="AZ6230" s="1">
        <v>2</v>
      </c>
      <c r="BA6230" s="1">
        <v>2</v>
      </c>
      <c r="BB6230" s="1" t="s">
        <v>117</v>
      </c>
      <c r="BC6230" s="1" t="s">
        <v>249</v>
      </c>
      <c r="BD6230" s="1" t="s">
        <v>88</v>
      </c>
      <c r="BE6230" s="1">
        <v>0</v>
      </c>
      <c r="BF6230" s="1">
        <v>0</v>
      </c>
      <c r="BG6230" s="1" t="s">
        <v>120</v>
      </c>
      <c r="BH6230" s="1" t="s">
        <v>121</v>
      </c>
      <c r="BK6230" s="1" t="s">
        <v>442</v>
      </c>
      <c r="BL6230" s="1" t="s">
        <v>20214</v>
      </c>
      <c r="BN6230" s="1" t="s">
        <v>181</v>
      </c>
      <c r="BO6230" s="1" t="s">
        <v>103</v>
      </c>
      <c r="BP6230" s="1">
        <v>8</v>
      </c>
      <c r="BQ6230" s="1">
        <v>9</v>
      </c>
      <c r="BR6230" s="1" t="s">
        <v>20215</v>
      </c>
      <c r="BS6230" s="1">
        <v>2</v>
      </c>
      <c r="BT6230" s="1">
        <v>2</v>
      </c>
      <c r="BU6230" s="1">
        <v>3</v>
      </c>
      <c r="BV6230" s="1" t="s">
        <v>172</v>
      </c>
      <c r="BW6230" s="1" t="s">
        <v>88</v>
      </c>
      <c r="BX6230" s="1" t="s">
        <v>88</v>
      </c>
      <c r="BY6230" s="1">
        <v>3</v>
      </c>
      <c r="BZ6230" s="1" t="s">
        <v>88</v>
      </c>
      <c r="CA6230" s="1">
        <v>10</v>
      </c>
      <c r="CB6230" s="1" t="s">
        <v>304</v>
      </c>
      <c r="CC6230" s="1" t="s">
        <v>254</v>
      </c>
    </row>
    <row r="6231" spans="1:82" ht="16" x14ac:dyDescent="0.2">
      <c r="A6231" s="2">
        <v>44143.982916666668</v>
      </c>
      <c r="B6231" s="1" t="s">
        <v>108</v>
      </c>
      <c r="C6231" s="1">
        <v>25</v>
      </c>
      <c r="D6231" s="1" t="s">
        <v>81</v>
      </c>
      <c r="E6231" s="1" t="s">
        <v>82</v>
      </c>
      <c r="X6231" s="1">
        <v>0</v>
      </c>
      <c r="Y6231" s="1">
        <v>0</v>
      </c>
      <c r="Z6231" s="1">
        <v>0</v>
      </c>
      <c r="AA6231" s="1">
        <v>0</v>
      </c>
      <c r="AB6231" s="1" t="s">
        <v>83</v>
      </c>
      <c r="AC6231" s="1" t="s">
        <v>84</v>
      </c>
      <c r="AD6231" s="1" t="s">
        <v>175</v>
      </c>
      <c r="AE6231" s="1" t="s">
        <v>884</v>
      </c>
      <c r="AF6231" s="1" t="s">
        <v>88</v>
      </c>
      <c r="AG6231" s="1" t="s">
        <v>88</v>
      </c>
      <c r="AH6231" s="1" t="s">
        <v>88</v>
      </c>
      <c r="AI6231" s="1" t="s">
        <v>419</v>
      </c>
      <c r="AJ6231" s="1" t="s">
        <v>780</v>
      </c>
      <c r="AK6231" s="1" t="s">
        <v>582</v>
      </c>
      <c r="AL6231" s="1" t="s">
        <v>9140</v>
      </c>
      <c r="AM6231" s="1" t="s">
        <v>1110</v>
      </c>
      <c r="AN6231" s="1" t="s">
        <v>15669</v>
      </c>
      <c r="AO6231" s="1" t="s">
        <v>423</v>
      </c>
      <c r="AP6231" s="1" t="s">
        <v>132</v>
      </c>
      <c r="AQ6231" s="1" t="s">
        <v>133</v>
      </c>
      <c r="AR6231" s="1" t="s">
        <v>88</v>
      </c>
      <c r="AS6231" s="1">
        <v>0</v>
      </c>
      <c r="AT6231" s="1" t="s">
        <v>134</v>
      </c>
      <c r="AU6231" s="1" t="s">
        <v>96</v>
      </c>
      <c r="AV6231" s="1"/>
      <c r="AW6231" s="13">
        <v>40500</v>
      </c>
      <c r="AX6231" s="1">
        <v>33600</v>
      </c>
      <c r="AZ6231" s="1">
        <v>2</v>
      </c>
      <c r="BA6231" s="1">
        <v>2</v>
      </c>
      <c r="BB6231" s="1" t="s">
        <v>88</v>
      </c>
      <c r="BC6231" s="1" t="s">
        <v>97</v>
      </c>
      <c r="BD6231" s="1" t="s">
        <v>119</v>
      </c>
      <c r="BE6231" s="1">
        <v>35</v>
      </c>
      <c r="BF6231" s="1">
        <v>1</v>
      </c>
      <c r="BG6231" s="1" t="s">
        <v>120</v>
      </c>
      <c r="BH6231" s="1" t="s">
        <v>99</v>
      </c>
      <c r="BN6231" s="1" t="s">
        <v>123</v>
      </c>
      <c r="BO6231" s="1" t="s">
        <v>103</v>
      </c>
      <c r="BP6231" s="1">
        <v>7</v>
      </c>
      <c r="BQ6231" s="1">
        <v>5</v>
      </c>
      <c r="BR6231" s="1" t="s">
        <v>7533</v>
      </c>
      <c r="BS6231" s="1">
        <v>3</v>
      </c>
      <c r="BT6231" s="1">
        <v>0</v>
      </c>
      <c r="BU6231" s="1">
        <v>4</v>
      </c>
      <c r="BV6231" s="1" t="s">
        <v>622</v>
      </c>
      <c r="BW6231" s="1" t="s">
        <v>89</v>
      </c>
      <c r="BX6231" s="1" t="s">
        <v>88</v>
      </c>
      <c r="BY6231" s="1">
        <v>3</v>
      </c>
      <c r="BZ6231" s="1" t="s">
        <v>88</v>
      </c>
      <c r="CA6231" s="1">
        <v>6</v>
      </c>
      <c r="CB6231" s="1" t="s">
        <v>271</v>
      </c>
      <c r="CC6231" s="1" t="s">
        <v>3457</v>
      </c>
      <c r="CD6231" s="1" t="s">
        <v>3537</v>
      </c>
    </row>
    <row r="6232" spans="1:82" ht="16" x14ac:dyDescent="0.2">
      <c r="A6232" s="2">
        <v>44143.983773148146</v>
      </c>
      <c r="B6232" s="1" t="s">
        <v>108</v>
      </c>
      <c r="C6232" s="1">
        <v>42</v>
      </c>
      <c r="D6232" s="1" t="s">
        <v>81</v>
      </c>
      <c r="E6232" s="1" t="s">
        <v>200</v>
      </c>
      <c r="X6232" s="1">
        <v>18</v>
      </c>
      <c r="Y6232" s="1">
        <v>10</v>
      </c>
      <c r="Z6232" s="1">
        <v>10</v>
      </c>
      <c r="AA6232" s="1">
        <v>0</v>
      </c>
      <c r="AB6232" s="1" t="s">
        <v>174</v>
      </c>
      <c r="AC6232" s="1" t="s">
        <v>129</v>
      </c>
      <c r="AD6232" s="1" t="s">
        <v>232</v>
      </c>
      <c r="AE6232" s="1" t="s">
        <v>86</v>
      </c>
      <c r="AF6232" s="1" t="s">
        <v>110</v>
      </c>
      <c r="AG6232" s="1" t="s">
        <v>88</v>
      </c>
      <c r="AH6232" s="1" t="s">
        <v>89</v>
      </c>
      <c r="AI6232" s="1" t="s">
        <v>111</v>
      </c>
      <c r="AJ6232" s="1" t="s">
        <v>542</v>
      </c>
      <c r="AK6232" s="1" t="s">
        <v>2877</v>
      </c>
      <c r="AL6232" s="1" t="s">
        <v>1077</v>
      </c>
      <c r="AM6232" s="1" t="s">
        <v>154</v>
      </c>
      <c r="AN6232" s="1" t="s">
        <v>1871</v>
      </c>
      <c r="AO6232" s="1" t="s">
        <v>2255</v>
      </c>
      <c r="AP6232" s="1" t="s">
        <v>132</v>
      </c>
      <c r="AQ6232" s="1" t="s">
        <v>94</v>
      </c>
      <c r="AR6232" s="1" t="s">
        <v>88</v>
      </c>
      <c r="AS6232" s="1">
        <v>0</v>
      </c>
      <c r="AT6232" s="1" t="s">
        <v>134</v>
      </c>
      <c r="AU6232" s="1" t="s">
        <v>96</v>
      </c>
      <c r="AV6232" s="1"/>
      <c r="AW6232" s="13">
        <v>85000</v>
      </c>
      <c r="AX6232" s="1">
        <v>70000</v>
      </c>
      <c r="AZ6232" s="1">
        <v>3</v>
      </c>
      <c r="BA6232" s="1">
        <v>2</v>
      </c>
      <c r="BB6232" s="1" t="s">
        <v>88</v>
      </c>
      <c r="BC6232" s="1" t="s">
        <v>97</v>
      </c>
      <c r="BD6232" s="1" t="s">
        <v>119</v>
      </c>
      <c r="BE6232" s="1">
        <v>8</v>
      </c>
      <c r="BF6232" s="1">
        <v>5</v>
      </c>
      <c r="BG6232" s="1" t="s">
        <v>120</v>
      </c>
      <c r="BH6232" s="1" t="s">
        <v>121</v>
      </c>
      <c r="BN6232" s="1" t="s">
        <v>196</v>
      </c>
      <c r="BO6232" s="1" t="s">
        <v>182</v>
      </c>
      <c r="BP6232" s="1">
        <v>4</v>
      </c>
      <c r="BQ6232" s="1">
        <v>7</v>
      </c>
      <c r="BR6232" s="1" t="s">
        <v>353</v>
      </c>
      <c r="BS6232" s="1">
        <v>2</v>
      </c>
      <c r="BT6232" s="1">
        <v>2</v>
      </c>
      <c r="BU6232" s="1">
        <v>3</v>
      </c>
      <c r="BV6232" s="1" t="s">
        <v>172</v>
      </c>
      <c r="BW6232" s="1" t="s">
        <v>88</v>
      </c>
      <c r="BX6232" s="1" t="s">
        <v>88</v>
      </c>
      <c r="BY6232" s="1">
        <v>2</v>
      </c>
      <c r="BZ6232" s="1" t="s">
        <v>88</v>
      </c>
      <c r="CA6232" s="1">
        <v>4</v>
      </c>
      <c r="CB6232" s="1" t="s">
        <v>5739</v>
      </c>
      <c r="CC6232" s="1" t="s">
        <v>88</v>
      </c>
    </row>
    <row r="6233" spans="1:82" ht="16" x14ac:dyDescent="0.2">
      <c r="A6233" s="2">
        <v>44143.992025462961</v>
      </c>
      <c r="B6233" s="1" t="s">
        <v>108</v>
      </c>
      <c r="C6233" s="1">
        <v>35</v>
      </c>
      <c r="D6233" s="1" t="s">
        <v>81</v>
      </c>
      <c r="E6233" s="1" t="s">
        <v>82</v>
      </c>
      <c r="X6233" s="1">
        <v>2</v>
      </c>
      <c r="Y6233" s="1">
        <v>1</v>
      </c>
      <c r="Z6233" s="1">
        <v>1</v>
      </c>
      <c r="AA6233" s="1">
        <v>0</v>
      </c>
      <c r="AB6233" s="1" t="s">
        <v>146</v>
      </c>
      <c r="AC6233" s="1" t="s">
        <v>129</v>
      </c>
      <c r="AD6233" s="1" t="s">
        <v>541</v>
      </c>
      <c r="AE6233" s="1" t="s">
        <v>86</v>
      </c>
      <c r="AF6233" s="1" t="s">
        <v>110</v>
      </c>
      <c r="AG6233" s="1" t="s">
        <v>88</v>
      </c>
      <c r="AH6233" s="1" t="s">
        <v>88</v>
      </c>
      <c r="AI6233" s="1" t="s">
        <v>111</v>
      </c>
      <c r="AJ6233" s="1" t="s">
        <v>739</v>
      </c>
      <c r="AK6233" s="1" t="s">
        <v>189</v>
      </c>
      <c r="AL6233" s="1" t="s">
        <v>1324</v>
      </c>
      <c r="AM6233" s="1" t="s">
        <v>236</v>
      </c>
      <c r="AN6233" s="1" t="s">
        <v>207</v>
      </c>
      <c r="AO6233" s="1" t="s">
        <v>20216</v>
      </c>
      <c r="AP6233" s="1" t="s">
        <v>168</v>
      </c>
      <c r="AQ6233" s="1" t="s">
        <v>133</v>
      </c>
      <c r="AR6233" s="1" t="s">
        <v>88</v>
      </c>
      <c r="AS6233" s="1">
        <v>0</v>
      </c>
      <c r="AT6233" s="1" t="s">
        <v>134</v>
      </c>
      <c r="AU6233" s="1" t="s">
        <v>96</v>
      </c>
      <c r="AV6233" s="1"/>
      <c r="AW6233" s="13">
        <v>70700</v>
      </c>
      <c r="AX6233" s="1">
        <v>64000</v>
      </c>
      <c r="AZ6233" s="1">
        <v>2</v>
      </c>
      <c r="BA6233" s="1">
        <v>1</v>
      </c>
      <c r="BB6233" s="1" t="s">
        <v>88</v>
      </c>
      <c r="BC6233" s="1" t="s">
        <v>97</v>
      </c>
      <c r="BD6233" s="1" t="s">
        <v>119</v>
      </c>
      <c r="BE6233" s="1">
        <v>9</v>
      </c>
      <c r="BF6233" s="1">
        <v>7</v>
      </c>
      <c r="BG6233" s="1" t="s">
        <v>120</v>
      </c>
      <c r="BH6233" s="1" t="s">
        <v>339</v>
      </c>
      <c r="BK6233" s="1" t="s">
        <v>88</v>
      </c>
      <c r="BL6233" s="1" t="s">
        <v>88</v>
      </c>
      <c r="BN6233" s="1" t="s">
        <v>196</v>
      </c>
      <c r="BO6233" s="1" t="s">
        <v>103</v>
      </c>
      <c r="BP6233" s="1">
        <v>9</v>
      </c>
      <c r="BQ6233" s="1">
        <v>9</v>
      </c>
      <c r="BR6233" s="1" t="s">
        <v>10060</v>
      </c>
      <c r="BS6233" s="1">
        <v>3</v>
      </c>
      <c r="BT6233" s="1">
        <v>0</v>
      </c>
      <c r="BU6233" s="1">
        <v>3</v>
      </c>
      <c r="BV6233" s="1" t="s">
        <v>1086</v>
      </c>
      <c r="BW6233" s="1" t="s">
        <v>88</v>
      </c>
      <c r="BX6233" s="1" t="s">
        <v>88</v>
      </c>
      <c r="BY6233" s="1">
        <v>3</v>
      </c>
      <c r="BZ6233" s="1" t="s">
        <v>88</v>
      </c>
      <c r="CA6233" s="1">
        <v>10</v>
      </c>
      <c r="CB6233" s="1" t="s">
        <v>107</v>
      </c>
      <c r="CC6233" s="1" t="s">
        <v>88</v>
      </c>
    </row>
    <row r="6234" spans="1:82" ht="16" x14ac:dyDescent="0.2">
      <c r="A6234" s="2">
        <v>44143.995821759258</v>
      </c>
      <c r="B6234" s="1" t="s">
        <v>108</v>
      </c>
      <c r="C6234" s="1">
        <v>31</v>
      </c>
      <c r="D6234" s="1" t="s">
        <v>81</v>
      </c>
      <c r="E6234" s="1" t="s">
        <v>82</v>
      </c>
      <c r="X6234" s="1">
        <v>8</v>
      </c>
      <c r="Y6234" s="1">
        <v>3</v>
      </c>
      <c r="Z6234" s="1">
        <v>1</v>
      </c>
      <c r="AA6234" s="1">
        <v>0</v>
      </c>
      <c r="AB6234" s="1" t="s">
        <v>146</v>
      </c>
      <c r="AC6234" s="1" t="s">
        <v>129</v>
      </c>
      <c r="AD6234" s="1" t="s">
        <v>897</v>
      </c>
      <c r="AE6234" s="1" t="s">
        <v>408</v>
      </c>
      <c r="AF6234" s="1" t="s">
        <v>87</v>
      </c>
      <c r="AG6234" s="1" t="s">
        <v>88</v>
      </c>
      <c r="AH6234" s="1" t="s">
        <v>89</v>
      </c>
      <c r="AI6234" s="1" t="s">
        <v>580</v>
      </c>
      <c r="AJ6234" s="1" t="s">
        <v>207</v>
      </c>
      <c r="AK6234" s="1" t="s">
        <v>3689</v>
      </c>
      <c r="AL6234" s="1" t="s">
        <v>2748</v>
      </c>
      <c r="AM6234" s="1" t="s">
        <v>154</v>
      </c>
      <c r="AN6234" s="1" t="s">
        <v>207</v>
      </c>
      <c r="AO6234" s="1" t="s">
        <v>3657</v>
      </c>
      <c r="AP6234" s="1" t="s">
        <v>132</v>
      </c>
      <c r="AQ6234" s="1" t="s">
        <v>94</v>
      </c>
      <c r="AR6234" s="1" t="s">
        <v>88</v>
      </c>
      <c r="AS6234" s="1">
        <v>0</v>
      </c>
      <c r="AT6234" s="1" t="s">
        <v>95</v>
      </c>
      <c r="AU6234" s="1" t="s">
        <v>96</v>
      </c>
      <c r="AV6234" s="1"/>
      <c r="AW6234" s="13">
        <v>161000</v>
      </c>
      <c r="AX6234" s="1">
        <v>115000</v>
      </c>
      <c r="AZ6234" s="1">
        <v>2</v>
      </c>
      <c r="BA6234" s="1">
        <v>2</v>
      </c>
      <c r="BB6234" s="1" t="s">
        <v>280</v>
      </c>
      <c r="BC6234" s="1" t="s">
        <v>136</v>
      </c>
      <c r="BD6234" s="1" t="s">
        <v>119</v>
      </c>
      <c r="BE6234" s="1">
        <v>26</v>
      </c>
      <c r="BF6234" s="1">
        <v>7</v>
      </c>
      <c r="BG6234" s="1" t="s">
        <v>120</v>
      </c>
      <c r="BH6234" s="1" t="s">
        <v>339</v>
      </c>
      <c r="BJ6234" s="1" t="s">
        <v>88</v>
      </c>
      <c r="BN6234" s="1" t="s">
        <v>377</v>
      </c>
      <c r="BO6234" s="1" t="s">
        <v>124</v>
      </c>
      <c r="BP6234" s="1">
        <v>8</v>
      </c>
      <c r="BQ6234" s="1">
        <v>10</v>
      </c>
      <c r="BR6234" s="1" t="s">
        <v>20217</v>
      </c>
      <c r="BS6234" s="1">
        <v>3</v>
      </c>
      <c r="BT6234" s="1">
        <v>1</v>
      </c>
      <c r="BU6234" s="1">
        <v>2</v>
      </c>
      <c r="BV6234" s="1" t="s">
        <v>143</v>
      </c>
      <c r="BW6234" s="1" t="s">
        <v>88</v>
      </c>
      <c r="BX6234" s="1" t="s">
        <v>88</v>
      </c>
      <c r="BY6234" s="1">
        <v>3</v>
      </c>
      <c r="BZ6234" s="1" t="s">
        <v>88</v>
      </c>
      <c r="CA6234" s="1">
        <v>9</v>
      </c>
      <c r="CB6234" s="1" t="s">
        <v>185</v>
      </c>
      <c r="CC6234" s="1" t="s">
        <v>1210</v>
      </c>
    </row>
    <row r="6235" spans="1:82" ht="16" x14ac:dyDescent="0.2">
      <c r="A6235" s="2">
        <v>44143.997210648151</v>
      </c>
      <c r="B6235" s="1" t="s">
        <v>108</v>
      </c>
      <c r="C6235" s="1">
        <v>25</v>
      </c>
      <c r="D6235" s="1" t="s">
        <v>81</v>
      </c>
      <c r="E6235" s="1" t="s">
        <v>82</v>
      </c>
      <c r="X6235" s="1">
        <v>5</v>
      </c>
      <c r="Y6235" s="1">
        <v>0</v>
      </c>
      <c r="Z6235" s="1">
        <v>0</v>
      </c>
      <c r="AA6235" s="1">
        <v>0</v>
      </c>
      <c r="AB6235" s="1" t="s">
        <v>174</v>
      </c>
      <c r="AC6235" s="1" t="s">
        <v>129</v>
      </c>
      <c r="AD6235" s="1" t="s">
        <v>232</v>
      </c>
      <c r="AE6235" s="1" t="s">
        <v>1092</v>
      </c>
      <c r="AF6235" s="1" t="s">
        <v>202</v>
      </c>
      <c r="AG6235" s="1" t="s">
        <v>89</v>
      </c>
      <c r="AH6235" s="1" t="s">
        <v>89</v>
      </c>
      <c r="AI6235" s="1" t="s">
        <v>111</v>
      </c>
      <c r="AJ6235" s="1" t="s">
        <v>480</v>
      </c>
      <c r="AK6235" s="1" t="s">
        <v>5620</v>
      </c>
      <c r="AL6235" s="1" t="s">
        <v>381</v>
      </c>
      <c r="AM6235" s="1" t="s">
        <v>207</v>
      </c>
      <c r="AN6235" s="1" t="s">
        <v>382</v>
      </c>
      <c r="AO6235" s="1" t="s">
        <v>20218</v>
      </c>
      <c r="AP6235" s="1" t="s">
        <v>168</v>
      </c>
      <c r="AQ6235" s="1" t="s">
        <v>94</v>
      </c>
      <c r="AR6235" s="1" t="s">
        <v>400</v>
      </c>
      <c r="AS6235" s="1">
        <v>0</v>
      </c>
      <c r="AT6235" s="1" t="s">
        <v>134</v>
      </c>
      <c r="AU6235" s="1" t="s">
        <v>96</v>
      </c>
      <c r="AV6235" s="1"/>
      <c r="AW6235" s="13">
        <v>88000</v>
      </c>
      <c r="AX6235" s="1">
        <v>70000</v>
      </c>
      <c r="AZ6235" s="1">
        <v>2</v>
      </c>
      <c r="BA6235" s="1">
        <v>3</v>
      </c>
      <c r="BB6235" s="1" t="s">
        <v>280</v>
      </c>
      <c r="BC6235" s="1" t="s">
        <v>249</v>
      </c>
      <c r="BD6235" s="1" t="s">
        <v>119</v>
      </c>
      <c r="BE6235" s="1">
        <v>10</v>
      </c>
      <c r="BF6235" s="1">
        <v>7</v>
      </c>
      <c r="BG6235" s="1" t="s">
        <v>120</v>
      </c>
      <c r="BH6235" s="1" t="s">
        <v>121</v>
      </c>
      <c r="BL6235" s="1" t="s">
        <v>20219</v>
      </c>
      <c r="BN6235" s="1" t="s">
        <v>181</v>
      </c>
      <c r="BO6235" s="1" t="s">
        <v>182</v>
      </c>
      <c r="BP6235" s="1">
        <v>10</v>
      </c>
      <c r="BQ6235" s="1">
        <v>10</v>
      </c>
      <c r="BR6235" s="1" t="s">
        <v>9282</v>
      </c>
      <c r="BS6235" s="1">
        <v>3</v>
      </c>
      <c r="BT6235" s="1">
        <v>0</v>
      </c>
      <c r="BU6235" s="1">
        <v>2</v>
      </c>
      <c r="BV6235" s="1" t="s">
        <v>184</v>
      </c>
      <c r="BW6235" s="1" t="s">
        <v>88</v>
      </c>
      <c r="BX6235" s="1" t="s">
        <v>88</v>
      </c>
      <c r="BY6235" s="1">
        <v>4</v>
      </c>
      <c r="BZ6235" s="1" t="s">
        <v>88</v>
      </c>
      <c r="CA6235" s="1">
        <v>8</v>
      </c>
      <c r="CB6235" s="1" t="s">
        <v>144</v>
      </c>
      <c r="CC6235" s="1" t="s">
        <v>1813</v>
      </c>
      <c r="CD6235" s="1" t="s">
        <v>20220</v>
      </c>
    </row>
    <row r="6236" spans="1:82" ht="16" x14ac:dyDescent="0.2">
      <c r="A6236" s="2">
        <v>44173.002372685187</v>
      </c>
      <c r="B6236" s="1" t="s">
        <v>108</v>
      </c>
      <c r="C6236" s="1">
        <v>43</v>
      </c>
      <c r="D6236" s="1" t="s">
        <v>81</v>
      </c>
      <c r="E6236" s="1" t="s">
        <v>82</v>
      </c>
      <c r="X6236" s="1">
        <v>23</v>
      </c>
      <c r="Y6236" s="1">
        <v>16</v>
      </c>
      <c r="Z6236" s="1">
        <v>2</v>
      </c>
      <c r="AA6236" s="1">
        <v>30</v>
      </c>
      <c r="AB6236" s="1" t="s">
        <v>146</v>
      </c>
      <c r="AC6236" s="1" t="s">
        <v>129</v>
      </c>
      <c r="AD6236" s="1" t="s">
        <v>187</v>
      </c>
      <c r="AE6236" s="1" t="s">
        <v>544</v>
      </c>
      <c r="AF6236" s="1" t="s">
        <v>87</v>
      </c>
      <c r="AG6236" s="1" t="s">
        <v>88</v>
      </c>
      <c r="AH6236" s="1" t="s">
        <v>88</v>
      </c>
      <c r="AI6236" s="1" t="s">
        <v>264</v>
      </c>
      <c r="AJ6236" s="1" t="s">
        <v>659</v>
      </c>
      <c r="AK6236" s="1" t="s">
        <v>19079</v>
      </c>
      <c r="AL6236" s="1" t="s">
        <v>7299</v>
      </c>
      <c r="AM6236" s="1" t="s">
        <v>596</v>
      </c>
      <c r="AN6236" s="1" t="s">
        <v>1031</v>
      </c>
      <c r="AO6236" s="1" t="s">
        <v>361</v>
      </c>
      <c r="AP6236" s="1" t="s">
        <v>132</v>
      </c>
      <c r="AQ6236" s="1" t="s">
        <v>94</v>
      </c>
      <c r="AR6236" s="1" t="s">
        <v>88</v>
      </c>
      <c r="AS6236" s="1">
        <v>0</v>
      </c>
      <c r="AT6236" s="1" t="s">
        <v>95</v>
      </c>
      <c r="AU6236" s="1" t="s">
        <v>96</v>
      </c>
      <c r="AV6236" s="1"/>
      <c r="AW6236" s="13">
        <v>260000</v>
      </c>
      <c r="AX6236" s="1">
        <v>160000</v>
      </c>
      <c r="AZ6236" s="1">
        <v>3</v>
      </c>
      <c r="BA6236" s="1">
        <v>2</v>
      </c>
      <c r="BB6236" s="1" t="s">
        <v>947</v>
      </c>
      <c r="BC6236" s="1" t="s">
        <v>249</v>
      </c>
      <c r="BD6236" s="1" t="s">
        <v>88</v>
      </c>
      <c r="BE6236" s="1">
        <v>0</v>
      </c>
      <c r="BF6236" s="1">
        <v>0</v>
      </c>
      <c r="BG6236" s="1" t="s">
        <v>120</v>
      </c>
      <c r="BH6236" s="1" t="s">
        <v>121</v>
      </c>
      <c r="BN6236" s="1" t="s">
        <v>141</v>
      </c>
      <c r="BO6236" s="1" t="s">
        <v>124</v>
      </c>
      <c r="BP6236" s="1">
        <v>9</v>
      </c>
      <c r="BQ6236" s="1">
        <v>10</v>
      </c>
      <c r="BR6236" s="1" t="s">
        <v>15211</v>
      </c>
      <c r="BS6236" s="1">
        <v>3</v>
      </c>
      <c r="BT6236" s="1">
        <v>3</v>
      </c>
      <c r="BU6236" s="1">
        <v>4</v>
      </c>
      <c r="BV6236" s="1" t="s">
        <v>172</v>
      </c>
      <c r="BW6236" s="1" t="s">
        <v>88</v>
      </c>
      <c r="BX6236" s="1" t="s">
        <v>88</v>
      </c>
      <c r="BY6236" s="1">
        <v>4</v>
      </c>
      <c r="BZ6236" s="1" t="s">
        <v>88</v>
      </c>
      <c r="CA6236" s="1">
        <v>10</v>
      </c>
      <c r="CB6236" s="1" t="s">
        <v>3234</v>
      </c>
      <c r="CC6236" s="1" t="s">
        <v>88</v>
      </c>
      <c r="CD6236" s="1" t="s">
        <v>20221</v>
      </c>
    </row>
    <row r="6237" spans="1:82" ht="16" x14ac:dyDescent="0.2">
      <c r="A6237" s="2">
        <v>44173.004120370373</v>
      </c>
      <c r="B6237" s="1" t="s">
        <v>108</v>
      </c>
      <c r="C6237" s="1">
        <v>27</v>
      </c>
      <c r="D6237" s="1" t="s">
        <v>81</v>
      </c>
      <c r="E6237" s="1" t="s">
        <v>82</v>
      </c>
      <c r="X6237" s="1">
        <v>4</v>
      </c>
      <c r="Y6237" s="1">
        <v>0</v>
      </c>
      <c r="Z6237" s="1">
        <v>4</v>
      </c>
      <c r="AA6237" s="1">
        <v>0</v>
      </c>
      <c r="AB6237" s="1" t="s">
        <v>174</v>
      </c>
      <c r="AC6237" s="1" t="s">
        <v>129</v>
      </c>
      <c r="AD6237" s="1" t="s">
        <v>232</v>
      </c>
      <c r="AE6237" s="1" t="s">
        <v>1827</v>
      </c>
      <c r="AF6237" s="1" t="s">
        <v>202</v>
      </c>
      <c r="AG6237" s="1" t="s">
        <v>88</v>
      </c>
      <c r="AH6237" s="1" t="s">
        <v>89</v>
      </c>
      <c r="AI6237" s="1" t="s">
        <v>419</v>
      </c>
      <c r="AJ6237" s="1" t="s">
        <v>2398</v>
      </c>
      <c r="AK6237" s="1" t="s">
        <v>4406</v>
      </c>
      <c r="AL6237" s="1" t="s">
        <v>644</v>
      </c>
      <c r="AM6237" s="1" t="s">
        <v>310</v>
      </c>
      <c r="AN6237" s="1" t="s">
        <v>20222</v>
      </c>
      <c r="AO6237" s="1" t="s">
        <v>535</v>
      </c>
      <c r="AP6237" s="1" t="s">
        <v>168</v>
      </c>
      <c r="AQ6237" s="1" t="s">
        <v>94</v>
      </c>
      <c r="AR6237" s="1" t="s">
        <v>88</v>
      </c>
      <c r="AS6237" s="1">
        <v>0</v>
      </c>
      <c r="AT6237" s="1" t="s">
        <v>134</v>
      </c>
      <c r="AU6237" s="1" t="s">
        <v>96</v>
      </c>
      <c r="AV6237" s="1"/>
      <c r="AW6237" s="13">
        <v>70000</v>
      </c>
      <c r="AX6237" s="1">
        <v>60000</v>
      </c>
      <c r="AZ6237" s="1">
        <v>2</v>
      </c>
      <c r="BA6237" s="1">
        <v>2</v>
      </c>
      <c r="BB6237" s="1" t="s">
        <v>88</v>
      </c>
      <c r="BC6237" s="1" t="s">
        <v>97</v>
      </c>
      <c r="BD6237" s="1" t="s">
        <v>119</v>
      </c>
      <c r="BE6237" s="1">
        <v>19</v>
      </c>
      <c r="BF6237" s="1">
        <v>7</v>
      </c>
      <c r="BG6237" s="1" t="s">
        <v>137</v>
      </c>
      <c r="BH6237" s="1" t="s">
        <v>121</v>
      </c>
      <c r="BK6237" s="1" t="s">
        <v>20223</v>
      </c>
      <c r="BL6237" s="1" t="s">
        <v>20224</v>
      </c>
      <c r="BM6237" s="1" t="s">
        <v>20223</v>
      </c>
      <c r="BN6237" s="1" t="s">
        <v>170</v>
      </c>
      <c r="BO6237" s="1" t="s">
        <v>103</v>
      </c>
      <c r="BP6237" s="1">
        <v>6</v>
      </c>
      <c r="BQ6237" s="1">
        <v>10</v>
      </c>
      <c r="BR6237" s="1" t="s">
        <v>207</v>
      </c>
      <c r="BS6237" s="1">
        <v>4</v>
      </c>
      <c r="BT6237" s="1">
        <v>0</v>
      </c>
      <c r="BU6237" s="1">
        <v>0</v>
      </c>
      <c r="BV6237" s="1" t="s">
        <v>105</v>
      </c>
      <c r="BW6237" s="1" t="s">
        <v>89</v>
      </c>
      <c r="BX6237" s="1" t="s">
        <v>88</v>
      </c>
      <c r="BY6237" s="1">
        <v>4</v>
      </c>
      <c r="BZ6237" s="1" t="s">
        <v>127</v>
      </c>
      <c r="CA6237" s="1">
        <v>1</v>
      </c>
      <c r="CB6237" s="1" t="s">
        <v>6377</v>
      </c>
      <c r="CC6237" s="1" t="s">
        <v>88</v>
      </c>
      <c r="CD6237" s="1" t="s">
        <v>880</v>
      </c>
    </row>
    <row r="6238" spans="1:82" ht="16" x14ac:dyDescent="0.2">
      <c r="A6238" s="2">
        <v>44173.006886574076</v>
      </c>
      <c r="B6238" s="1" t="s">
        <v>108</v>
      </c>
      <c r="C6238" s="1">
        <v>29</v>
      </c>
      <c r="D6238" s="1" t="s">
        <v>81</v>
      </c>
      <c r="E6238" s="1" t="s">
        <v>1002</v>
      </c>
      <c r="X6238" s="1">
        <v>4</v>
      </c>
      <c r="Y6238" s="1">
        <v>4</v>
      </c>
      <c r="Z6238" s="1">
        <v>4</v>
      </c>
      <c r="AA6238" s="1">
        <v>0</v>
      </c>
      <c r="AB6238" s="1" t="s">
        <v>83</v>
      </c>
      <c r="AC6238" s="1" t="s">
        <v>129</v>
      </c>
      <c r="AD6238" s="1" t="s">
        <v>607</v>
      </c>
      <c r="AE6238" s="1" t="s">
        <v>1003</v>
      </c>
      <c r="AF6238" s="1" t="s">
        <v>87</v>
      </c>
      <c r="AG6238" s="1" t="s">
        <v>88</v>
      </c>
      <c r="AH6238" s="1" t="s">
        <v>88</v>
      </c>
      <c r="AI6238" s="1" t="s">
        <v>111</v>
      </c>
      <c r="AJ6238" s="1" t="s">
        <v>207</v>
      </c>
      <c r="AK6238" s="1" t="s">
        <v>7961</v>
      </c>
      <c r="AL6238" s="1" t="s">
        <v>1077</v>
      </c>
      <c r="AM6238" s="1" t="s">
        <v>430</v>
      </c>
      <c r="AN6238" s="1" t="s">
        <v>10553</v>
      </c>
      <c r="AO6238" s="1" t="s">
        <v>3842</v>
      </c>
      <c r="AP6238" s="1" t="s">
        <v>132</v>
      </c>
      <c r="AQ6238" s="1" t="s">
        <v>94</v>
      </c>
      <c r="AR6238" s="1" t="s">
        <v>88</v>
      </c>
      <c r="AS6238" s="1">
        <v>0</v>
      </c>
      <c r="AT6238" s="1" t="s">
        <v>134</v>
      </c>
      <c r="AU6238" s="1" t="s">
        <v>96</v>
      </c>
      <c r="AV6238" s="1"/>
      <c r="AW6238" s="13">
        <v>40000</v>
      </c>
      <c r="AX6238" s="1">
        <v>38000</v>
      </c>
      <c r="AZ6238" s="1">
        <v>3</v>
      </c>
      <c r="BA6238" s="1">
        <v>2</v>
      </c>
      <c r="BB6238" s="1" t="s">
        <v>88</v>
      </c>
      <c r="BC6238" s="1" t="s">
        <v>97</v>
      </c>
      <c r="BD6238" s="1" t="s">
        <v>119</v>
      </c>
      <c r="BE6238" s="1">
        <v>0</v>
      </c>
      <c r="BF6238" s="1">
        <v>0</v>
      </c>
      <c r="BG6238" s="1" t="s">
        <v>120</v>
      </c>
      <c r="BH6238" s="1" t="s">
        <v>121</v>
      </c>
      <c r="BJ6238" s="1" t="s">
        <v>88</v>
      </c>
      <c r="BK6238" s="1" t="s">
        <v>88</v>
      </c>
      <c r="BL6238" s="1" t="s">
        <v>20225</v>
      </c>
      <c r="BM6238" s="1" t="s">
        <v>92</v>
      </c>
      <c r="BN6238" s="1" t="s">
        <v>170</v>
      </c>
      <c r="BO6238" s="1" t="s">
        <v>182</v>
      </c>
      <c r="BP6238" s="1">
        <v>7</v>
      </c>
      <c r="BQ6238" s="1">
        <v>1</v>
      </c>
      <c r="BR6238" s="1" t="s">
        <v>3693</v>
      </c>
      <c r="BS6238" s="1">
        <v>2</v>
      </c>
      <c r="BT6238" s="1">
        <v>0</v>
      </c>
      <c r="BU6238" s="1">
        <v>1</v>
      </c>
      <c r="BV6238" s="1" t="s">
        <v>184</v>
      </c>
      <c r="BW6238" s="1" t="s">
        <v>89</v>
      </c>
      <c r="BX6238" s="1" t="s">
        <v>88</v>
      </c>
      <c r="BY6238" s="1">
        <v>3</v>
      </c>
      <c r="BZ6238" s="1" t="s">
        <v>88</v>
      </c>
      <c r="CA6238" s="1">
        <v>9</v>
      </c>
      <c r="CB6238" s="1" t="s">
        <v>304</v>
      </c>
      <c r="CC6238" s="1" t="s">
        <v>88</v>
      </c>
    </row>
    <row r="6239" spans="1:82" ht="16" x14ac:dyDescent="0.2">
      <c r="A6239" s="2">
        <v>44173.012835648151</v>
      </c>
      <c r="B6239" s="1" t="s">
        <v>80</v>
      </c>
      <c r="C6239" s="1">
        <v>25</v>
      </c>
      <c r="D6239" s="1" t="s">
        <v>81</v>
      </c>
      <c r="E6239" s="1" t="s">
        <v>606</v>
      </c>
      <c r="X6239" s="1">
        <v>1</v>
      </c>
      <c r="Y6239" s="1">
        <v>0</v>
      </c>
      <c r="Z6239" s="1">
        <v>1</v>
      </c>
      <c r="AA6239" s="1">
        <v>0</v>
      </c>
      <c r="AB6239" s="1" t="s">
        <v>83</v>
      </c>
      <c r="AC6239" s="1" t="s">
        <v>129</v>
      </c>
      <c r="AD6239" s="1" t="s">
        <v>85</v>
      </c>
      <c r="AE6239" s="1" t="s">
        <v>86</v>
      </c>
      <c r="AF6239" s="1" t="s">
        <v>202</v>
      </c>
      <c r="AG6239" s="1" t="s">
        <v>88</v>
      </c>
      <c r="AH6239" s="1" t="s">
        <v>89</v>
      </c>
      <c r="AI6239" s="1" t="s">
        <v>111</v>
      </c>
      <c r="AJ6239" s="1" t="s">
        <v>673</v>
      </c>
      <c r="AK6239" s="1" t="s">
        <v>3821</v>
      </c>
      <c r="AL6239" s="1" t="s">
        <v>4846</v>
      </c>
      <c r="AM6239" s="1" t="s">
        <v>9213</v>
      </c>
      <c r="AN6239" s="1" t="s">
        <v>207</v>
      </c>
      <c r="AO6239" s="1" t="s">
        <v>875</v>
      </c>
      <c r="AP6239" s="1" t="s">
        <v>132</v>
      </c>
      <c r="AQ6239" s="1" t="s">
        <v>94</v>
      </c>
      <c r="AR6239" s="1" t="s">
        <v>88</v>
      </c>
      <c r="AS6239" s="1">
        <v>0</v>
      </c>
      <c r="AT6239" s="1" t="s">
        <v>134</v>
      </c>
      <c r="AU6239" s="1" t="s">
        <v>96</v>
      </c>
      <c r="AV6239" s="1"/>
      <c r="AW6239" s="13">
        <v>42000</v>
      </c>
      <c r="AX6239" s="1">
        <v>35000</v>
      </c>
      <c r="AZ6239" s="1">
        <v>4</v>
      </c>
      <c r="BA6239" s="1">
        <v>4</v>
      </c>
      <c r="BB6239" s="1" t="s">
        <v>117</v>
      </c>
      <c r="BC6239" s="1" t="s">
        <v>249</v>
      </c>
      <c r="BD6239" s="1" t="s">
        <v>194</v>
      </c>
      <c r="BE6239" s="1">
        <v>30</v>
      </c>
      <c r="BF6239" s="1">
        <v>7</v>
      </c>
      <c r="BG6239" s="1" t="s">
        <v>137</v>
      </c>
      <c r="BH6239" s="1" t="s">
        <v>121</v>
      </c>
      <c r="BN6239" s="1" t="s">
        <v>294</v>
      </c>
      <c r="BO6239" s="1" t="s">
        <v>182</v>
      </c>
      <c r="BP6239" s="1">
        <v>10</v>
      </c>
      <c r="BQ6239" s="1">
        <v>10</v>
      </c>
      <c r="BR6239" s="1" t="s">
        <v>20226</v>
      </c>
      <c r="BS6239" s="1">
        <v>2</v>
      </c>
      <c r="BT6239" s="1">
        <v>0</v>
      </c>
      <c r="BU6239" s="1">
        <v>0</v>
      </c>
      <c r="BV6239" s="1" t="s">
        <v>105</v>
      </c>
      <c r="BW6239" s="1" t="s">
        <v>88</v>
      </c>
      <c r="BX6239" s="1" t="s">
        <v>88</v>
      </c>
      <c r="BY6239" s="1">
        <v>4</v>
      </c>
      <c r="BZ6239" s="1" t="s">
        <v>127</v>
      </c>
      <c r="CA6239" s="1">
        <v>9</v>
      </c>
      <c r="CB6239" s="1" t="s">
        <v>107</v>
      </c>
      <c r="CC6239" s="1" t="s">
        <v>88</v>
      </c>
    </row>
    <row r="6240" spans="1:82" ht="16" x14ac:dyDescent="0.2">
      <c r="A6240" s="2">
        <v>44173.023298611108</v>
      </c>
      <c r="B6240" s="1" t="s">
        <v>108</v>
      </c>
      <c r="C6240" s="1">
        <v>42</v>
      </c>
      <c r="D6240" s="1" t="s">
        <v>81</v>
      </c>
      <c r="E6240" s="1" t="s">
        <v>82</v>
      </c>
      <c r="X6240" s="1">
        <v>11</v>
      </c>
      <c r="Y6240" s="1">
        <v>8</v>
      </c>
      <c r="Z6240" s="1">
        <v>5</v>
      </c>
      <c r="AA6240" s="1">
        <v>0</v>
      </c>
      <c r="AB6240" s="1" t="s">
        <v>83</v>
      </c>
      <c r="AC6240" s="1" t="s">
        <v>147</v>
      </c>
      <c r="AD6240" s="1" t="s">
        <v>187</v>
      </c>
      <c r="AE6240" s="1" t="s">
        <v>161</v>
      </c>
      <c r="AF6240" s="1" t="s">
        <v>110</v>
      </c>
      <c r="AG6240" s="1" t="s">
        <v>88</v>
      </c>
      <c r="AH6240" s="1" t="s">
        <v>88</v>
      </c>
      <c r="AI6240" s="1" t="s">
        <v>111</v>
      </c>
      <c r="AJ6240" s="1" t="s">
        <v>20227</v>
      </c>
      <c r="AK6240" s="1" t="s">
        <v>20228</v>
      </c>
      <c r="AL6240" s="1" t="s">
        <v>9140</v>
      </c>
      <c r="AM6240" s="1" t="s">
        <v>560</v>
      </c>
      <c r="AN6240" s="1" t="s">
        <v>207</v>
      </c>
      <c r="AO6240" s="1" t="s">
        <v>9140</v>
      </c>
      <c r="AP6240" s="1" t="s">
        <v>93</v>
      </c>
      <c r="AQ6240" s="1" t="s">
        <v>94</v>
      </c>
      <c r="AR6240" s="1" t="s">
        <v>88</v>
      </c>
      <c r="AS6240" s="1">
        <v>0</v>
      </c>
      <c r="AT6240" s="1" t="s">
        <v>95</v>
      </c>
      <c r="AU6240" s="1" t="s">
        <v>96</v>
      </c>
      <c r="AV6240" s="1"/>
      <c r="AW6240" s="13">
        <v>139000</v>
      </c>
      <c r="AX6240" s="1">
        <v>106000</v>
      </c>
      <c r="AZ6240" s="1">
        <v>3</v>
      </c>
      <c r="BA6240" s="1">
        <v>2</v>
      </c>
      <c r="BB6240" s="1" t="s">
        <v>117</v>
      </c>
      <c r="BC6240" s="1" t="s">
        <v>20229</v>
      </c>
      <c r="BD6240" s="1" t="s">
        <v>194</v>
      </c>
      <c r="BE6240" s="1">
        <v>13</v>
      </c>
      <c r="BF6240" s="1">
        <v>7</v>
      </c>
      <c r="BG6240" s="1" t="s">
        <v>120</v>
      </c>
      <c r="BH6240" s="1" t="s">
        <v>121</v>
      </c>
      <c r="BN6240" s="1" t="s">
        <v>252</v>
      </c>
      <c r="BO6240" s="1" t="s">
        <v>124</v>
      </c>
      <c r="BP6240" s="1">
        <v>5</v>
      </c>
      <c r="BQ6240" s="1">
        <v>7</v>
      </c>
      <c r="BR6240" s="1" t="s">
        <v>207</v>
      </c>
      <c r="BS6240" s="1">
        <v>4</v>
      </c>
      <c r="BT6240" s="1">
        <v>1</v>
      </c>
      <c r="BU6240" s="1">
        <v>2</v>
      </c>
      <c r="BV6240" s="1" t="s">
        <v>172</v>
      </c>
      <c r="BW6240" s="1" t="s">
        <v>89</v>
      </c>
      <c r="BX6240" s="1" t="s">
        <v>88</v>
      </c>
      <c r="BY6240" s="1">
        <v>3</v>
      </c>
      <c r="BZ6240" s="1" t="s">
        <v>88</v>
      </c>
      <c r="CA6240" s="1">
        <v>6</v>
      </c>
      <c r="CB6240" s="1" t="s">
        <v>107</v>
      </c>
      <c r="CC6240" s="1" t="s">
        <v>88</v>
      </c>
    </row>
    <row r="6241" spans="1:82" ht="16" x14ac:dyDescent="0.2">
      <c r="A6241" s="2">
        <v>44173.034548611111</v>
      </c>
      <c r="B6241" s="1" t="s">
        <v>108</v>
      </c>
      <c r="C6241" s="1">
        <v>49</v>
      </c>
      <c r="D6241" s="1" t="s">
        <v>81</v>
      </c>
      <c r="E6241" s="1" t="s">
        <v>17594</v>
      </c>
      <c r="X6241" s="1">
        <v>20</v>
      </c>
      <c r="Y6241" s="1">
        <v>10</v>
      </c>
      <c r="Z6241" s="1">
        <v>10</v>
      </c>
      <c r="AA6241" s="1">
        <v>0</v>
      </c>
      <c r="AB6241" s="1" t="s">
        <v>83</v>
      </c>
      <c r="AC6241" s="1" t="s">
        <v>129</v>
      </c>
      <c r="AD6241" s="1" t="s">
        <v>256</v>
      </c>
      <c r="AE6241" s="1" t="s">
        <v>1732</v>
      </c>
      <c r="AF6241" s="1" t="s">
        <v>110</v>
      </c>
      <c r="AG6241" s="1" t="s">
        <v>88</v>
      </c>
      <c r="AH6241" s="1" t="s">
        <v>89</v>
      </c>
      <c r="AI6241" s="1" t="s">
        <v>335</v>
      </c>
      <c r="AJ6241" s="1" t="s">
        <v>673</v>
      </c>
      <c r="AK6241" s="1" t="s">
        <v>20230</v>
      </c>
      <c r="AL6241" s="1" t="s">
        <v>20231</v>
      </c>
      <c r="AM6241" s="1" t="s">
        <v>1866</v>
      </c>
      <c r="AN6241" s="1" t="s">
        <v>207</v>
      </c>
      <c r="AO6241" s="1" t="s">
        <v>20232</v>
      </c>
      <c r="AP6241" s="1" t="s">
        <v>132</v>
      </c>
      <c r="AQ6241" s="1" t="s">
        <v>94</v>
      </c>
      <c r="AR6241" s="1" t="s">
        <v>88</v>
      </c>
      <c r="AS6241" s="1">
        <v>0</v>
      </c>
      <c r="AT6241" s="1" t="s">
        <v>134</v>
      </c>
      <c r="AU6241" s="1" t="s">
        <v>96</v>
      </c>
      <c r="AV6241" s="1"/>
      <c r="AW6241" s="13">
        <v>78900</v>
      </c>
      <c r="AX6241" s="1">
        <v>61400</v>
      </c>
      <c r="AZ6241" s="1">
        <v>2</v>
      </c>
      <c r="BA6241" s="1">
        <v>2</v>
      </c>
      <c r="BB6241" s="1" t="s">
        <v>117</v>
      </c>
      <c r="BC6241" s="1" t="s">
        <v>249</v>
      </c>
      <c r="BD6241" s="1" t="s">
        <v>88</v>
      </c>
      <c r="BE6241" s="1">
        <v>0</v>
      </c>
      <c r="BF6241" s="1">
        <v>0</v>
      </c>
      <c r="BG6241" s="1" t="s">
        <v>98</v>
      </c>
      <c r="BH6241" s="1" t="s">
        <v>121</v>
      </c>
      <c r="BN6241" s="1" t="s">
        <v>294</v>
      </c>
      <c r="BO6241" s="1" t="s">
        <v>124</v>
      </c>
      <c r="BP6241" s="1">
        <v>6</v>
      </c>
      <c r="BQ6241" s="1">
        <v>7</v>
      </c>
      <c r="BR6241" s="1" t="s">
        <v>3125</v>
      </c>
      <c r="BS6241" s="1">
        <v>3</v>
      </c>
      <c r="BT6241" s="1">
        <v>2</v>
      </c>
      <c r="BU6241" s="1">
        <v>4</v>
      </c>
      <c r="BV6241" s="1" t="s">
        <v>386</v>
      </c>
      <c r="BW6241" s="1" t="s">
        <v>88</v>
      </c>
      <c r="BX6241" s="1" t="s">
        <v>88</v>
      </c>
      <c r="BY6241" s="1">
        <v>3</v>
      </c>
      <c r="BZ6241" s="1" t="s">
        <v>88</v>
      </c>
      <c r="CA6241" s="1">
        <v>7</v>
      </c>
      <c r="CB6241" s="1" t="s">
        <v>107</v>
      </c>
      <c r="CC6241" s="1" t="s">
        <v>88</v>
      </c>
      <c r="CD6241" s="1" t="s">
        <v>20233</v>
      </c>
    </row>
    <row r="6242" spans="1:82" ht="16" x14ac:dyDescent="0.2">
      <c r="A6242" s="2">
        <v>44173.036805555559</v>
      </c>
      <c r="B6242" s="1" t="s">
        <v>108</v>
      </c>
      <c r="C6242" s="1">
        <v>53</v>
      </c>
      <c r="D6242" s="1" t="s">
        <v>81</v>
      </c>
      <c r="E6242" s="1" t="s">
        <v>82</v>
      </c>
      <c r="X6242" s="1">
        <v>27</v>
      </c>
      <c r="Y6242" s="1">
        <v>4</v>
      </c>
      <c r="Z6242" s="1">
        <v>4</v>
      </c>
      <c r="AA6242" s="1">
        <v>15</v>
      </c>
      <c r="AB6242" s="1" t="s">
        <v>83</v>
      </c>
      <c r="AC6242" s="1" t="s">
        <v>129</v>
      </c>
      <c r="AD6242" s="1" t="s">
        <v>404</v>
      </c>
      <c r="AE6242" s="1" t="s">
        <v>3365</v>
      </c>
      <c r="AF6242" s="1" t="s">
        <v>110</v>
      </c>
      <c r="AG6242" s="1" t="s">
        <v>88</v>
      </c>
      <c r="AH6242" s="1" t="s">
        <v>88</v>
      </c>
      <c r="AI6242" s="1" t="s">
        <v>264</v>
      </c>
      <c r="AJ6242" s="1" t="s">
        <v>20234</v>
      </c>
      <c r="AK6242" s="1" t="s">
        <v>399</v>
      </c>
      <c r="AL6242" s="1" t="s">
        <v>9140</v>
      </c>
      <c r="AM6242" s="1" t="s">
        <v>11053</v>
      </c>
      <c r="AN6242" s="1" t="s">
        <v>207</v>
      </c>
      <c r="AO6242" s="1" t="s">
        <v>700</v>
      </c>
      <c r="AP6242" s="1" t="s">
        <v>132</v>
      </c>
      <c r="AQ6242" s="1" t="s">
        <v>133</v>
      </c>
      <c r="AR6242" s="1" t="s">
        <v>88</v>
      </c>
      <c r="AS6242" s="1">
        <v>0</v>
      </c>
      <c r="AT6242" s="1" t="s">
        <v>95</v>
      </c>
      <c r="AU6242" s="1" t="s">
        <v>96</v>
      </c>
      <c r="AV6242" s="1"/>
      <c r="AW6242" s="13">
        <v>282000</v>
      </c>
      <c r="AX6242" s="1">
        <v>190000</v>
      </c>
      <c r="AZ6242" s="1">
        <v>2</v>
      </c>
      <c r="BA6242" s="1">
        <v>2</v>
      </c>
      <c r="BB6242" s="1" t="s">
        <v>280</v>
      </c>
      <c r="BC6242" s="1" t="s">
        <v>249</v>
      </c>
      <c r="BD6242" s="1" t="s">
        <v>119</v>
      </c>
      <c r="BE6242" s="1">
        <v>20</v>
      </c>
      <c r="BF6242" s="1">
        <v>6</v>
      </c>
      <c r="BG6242" s="1" t="s">
        <v>120</v>
      </c>
      <c r="BH6242" s="1" t="s">
        <v>339</v>
      </c>
      <c r="BK6242" s="1" t="s">
        <v>383</v>
      </c>
      <c r="BL6242" s="1" t="s">
        <v>383</v>
      </c>
      <c r="BM6242" s="1" t="s">
        <v>20235</v>
      </c>
      <c r="BN6242" s="1" t="s">
        <v>181</v>
      </c>
      <c r="BO6242" s="1" t="s">
        <v>124</v>
      </c>
      <c r="BP6242" s="1">
        <v>8</v>
      </c>
      <c r="BQ6242" s="1">
        <v>8</v>
      </c>
      <c r="BR6242" s="1" t="s">
        <v>20236</v>
      </c>
      <c r="BS6242" s="1">
        <v>3</v>
      </c>
      <c r="BT6242" s="1">
        <v>3</v>
      </c>
      <c r="BU6242" s="1">
        <v>4</v>
      </c>
      <c r="BV6242" s="1" t="s">
        <v>172</v>
      </c>
      <c r="BW6242" s="1" t="s">
        <v>89</v>
      </c>
      <c r="BX6242" s="1" t="s">
        <v>88</v>
      </c>
      <c r="BY6242" s="1">
        <v>3</v>
      </c>
      <c r="BZ6242" s="1" t="s">
        <v>88</v>
      </c>
      <c r="CA6242" s="1">
        <v>8</v>
      </c>
      <c r="CB6242" s="1" t="s">
        <v>354</v>
      </c>
      <c r="CC6242" s="1" t="s">
        <v>88</v>
      </c>
      <c r="CD6242" s="1" t="s">
        <v>932</v>
      </c>
    </row>
    <row r="6243" spans="1:82" ht="16" x14ac:dyDescent="0.2">
      <c r="A6243" s="2">
        <v>44173.054537037038</v>
      </c>
      <c r="B6243" s="1" t="s">
        <v>108</v>
      </c>
      <c r="C6243" s="1">
        <v>20</v>
      </c>
      <c r="D6243" s="1" t="s">
        <v>81</v>
      </c>
      <c r="E6243" s="1" t="s">
        <v>200</v>
      </c>
      <c r="X6243" s="1">
        <v>1</v>
      </c>
      <c r="Y6243" s="1">
        <v>0</v>
      </c>
      <c r="Z6243" s="1">
        <v>0</v>
      </c>
      <c r="AA6243" s="1">
        <v>0</v>
      </c>
      <c r="AB6243" s="1" t="s">
        <v>128</v>
      </c>
      <c r="AC6243" s="1" t="s">
        <v>147</v>
      </c>
      <c r="AD6243" s="1" t="s">
        <v>85</v>
      </c>
      <c r="AF6243" s="1" t="s">
        <v>88</v>
      </c>
      <c r="AG6243" s="1" t="s">
        <v>88</v>
      </c>
      <c r="AH6243" s="1" t="s">
        <v>89</v>
      </c>
      <c r="AI6243" s="1" t="s">
        <v>111</v>
      </c>
      <c r="AJ6243" s="1" t="s">
        <v>507</v>
      </c>
      <c r="AK6243" s="1" t="s">
        <v>834</v>
      </c>
      <c r="AL6243" s="1" t="s">
        <v>793</v>
      </c>
      <c r="AM6243" s="1" t="s">
        <v>366</v>
      </c>
      <c r="AN6243" s="1" t="s">
        <v>192</v>
      </c>
      <c r="AO6243" s="1" t="s">
        <v>717</v>
      </c>
      <c r="AP6243" s="1" t="s">
        <v>132</v>
      </c>
      <c r="AQ6243" s="1" t="s">
        <v>133</v>
      </c>
      <c r="AR6243" s="1" t="s">
        <v>157</v>
      </c>
      <c r="AS6243" s="1">
        <v>0</v>
      </c>
      <c r="AT6243" s="1" t="s">
        <v>95</v>
      </c>
      <c r="AU6243" s="1" t="s">
        <v>96</v>
      </c>
      <c r="AV6243" s="1"/>
      <c r="AW6243" s="13">
        <v>60000</v>
      </c>
      <c r="AX6243" s="1">
        <v>49800</v>
      </c>
      <c r="AZ6243" s="1">
        <v>2</v>
      </c>
      <c r="BA6243" s="1">
        <v>2</v>
      </c>
      <c r="BB6243" s="1" t="s">
        <v>947</v>
      </c>
      <c r="BC6243" s="1" t="s">
        <v>249</v>
      </c>
      <c r="BD6243" s="1" t="s">
        <v>119</v>
      </c>
      <c r="BE6243" s="1">
        <v>20</v>
      </c>
      <c r="BF6243" s="1">
        <v>6</v>
      </c>
      <c r="BG6243" s="1" t="s">
        <v>120</v>
      </c>
      <c r="BH6243" s="1" t="s">
        <v>121</v>
      </c>
      <c r="BN6243" s="1" t="s">
        <v>196</v>
      </c>
      <c r="BO6243" s="1" t="s">
        <v>124</v>
      </c>
      <c r="BP6243" s="1">
        <v>10</v>
      </c>
      <c r="BQ6243" s="1">
        <v>10</v>
      </c>
      <c r="BR6243" s="1" t="s">
        <v>20237</v>
      </c>
      <c r="BS6243" s="1">
        <v>4</v>
      </c>
      <c r="BT6243" s="1">
        <v>0</v>
      </c>
      <c r="BU6243" s="1">
        <v>5</v>
      </c>
      <c r="BV6243" s="1" t="s">
        <v>184</v>
      </c>
      <c r="BW6243" s="1" t="s">
        <v>89</v>
      </c>
      <c r="BX6243" s="1" t="s">
        <v>89</v>
      </c>
      <c r="BY6243" s="1">
        <v>3</v>
      </c>
      <c r="BZ6243" s="1" t="s">
        <v>88</v>
      </c>
      <c r="CA6243" s="1">
        <v>7</v>
      </c>
      <c r="CB6243" s="1" t="s">
        <v>185</v>
      </c>
      <c r="CC6243" s="1" t="s">
        <v>88</v>
      </c>
    </row>
    <row r="6244" spans="1:82" ht="16" x14ac:dyDescent="0.2">
      <c r="A6244" s="2">
        <v>44173.054826388892</v>
      </c>
      <c r="B6244" s="1" t="s">
        <v>108</v>
      </c>
      <c r="C6244" s="1">
        <v>36</v>
      </c>
      <c r="D6244" s="1" t="s">
        <v>81</v>
      </c>
      <c r="E6244" s="1" t="s">
        <v>210</v>
      </c>
      <c r="X6244" s="1">
        <v>11</v>
      </c>
      <c r="Y6244" s="1">
        <v>10</v>
      </c>
      <c r="Z6244" s="1">
        <v>0</v>
      </c>
      <c r="AA6244" s="1">
        <v>1</v>
      </c>
      <c r="AB6244" s="1" t="s">
        <v>83</v>
      </c>
      <c r="AC6244" s="1" t="s">
        <v>147</v>
      </c>
      <c r="AD6244" s="1" t="s">
        <v>85</v>
      </c>
      <c r="AE6244" s="1" t="s">
        <v>86</v>
      </c>
      <c r="AF6244" s="1" t="s">
        <v>110</v>
      </c>
      <c r="AG6244" s="1" t="s">
        <v>88</v>
      </c>
      <c r="AH6244" s="1" t="s">
        <v>88</v>
      </c>
      <c r="AI6244" s="1" t="s">
        <v>455</v>
      </c>
      <c r="AJ6244" s="1" t="s">
        <v>780</v>
      </c>
      <c r="AK6244" s="1" t="s">
        <v>12941</v>
      </c>
      <c r="AL6244" s="1" t="s">
        <v>20238</v>
      </c>
      <c r="AM6244" s="1" t="s">
        <v>300</v>
      </c>
      <c r="AN6244" s="1" t="s">
        <v>20239</v>
      </c>
      <c r="AO6244" s="1" t="s">
        <v>278</v>
      </c>
      <c r="AP6244" s="1" t="s">
        <v>132</v>
      </c>
      <c r="AQ6244" s="1" t="s">
        <v>94</v>
      </c>
      <c r="AR6244" s="1" t="s">
        <v>88</v>
      </c>
      <c r="AS6244" s="1">
        <v>0</v>
      </c>
      <c r="AT6244" s="1" t="s">
        <v>134</v>
      </c>
      <c r="AU6244" s="1" t="s">
        <v>96</v>
      </c>
      <c r="AV6244" s="1"/>
      <c r="AW6244" s="13">
        <v>120000</v>
      </c>
      <c r="AX6244" s="1">
        <v>90000</v>
      </c>
      <c r="AY6244" s="1" t="s">
        <v>279</v>
      </c>
      <c r="AZ6244" s="1">
        <v>2</v>
      </c>
      <c r="BA6244" s="1">
        <v>2</v>
      </c>
      <c r="BB6244" s="1" t="s">
        <v>280</v>
      </c>
      <c r="BC6244" s="1" t="s">
        <v>249</v>
      </c>
      <c r="BD6244" s="1" t="s">
        <v>88</v>
      </c>
      <c r="BE6244" s="1">
        <v>0</v>
      </c>
      <c r="BF6244" s="1">
        <v>0</v>
      </c>
      <c r="BG6244" s="1" t="s">
        <v>120</v>
      </c>
      <c r="BH6244" s="1" t="s">
        <v>121</v>
      </c>
      <c r="BN6244" s="3">
        <v>44470</v>
      </c>
      <c r="BO6244" s="1" t="s">
        <v>103</v>
      </c>
      <c r="BP6244" s="1">
        <v>9</v>
      </c>
      <c r="BQ6244" s="1">
        <v>10</v>
      </c>
      <c r="BR6244" s="1" t="s">
        <v>10438</v>
      </c>
      <c r="BS6244" s="1">
        <v>4</v>
      </c>
      <c r="BT6244" s="1">
        <v>0</v>
      </c>
      <c r="BU6244" s="1">
        <v>1</v>
      </c>
      <c r="BV6244" s="1" t="s">
        <v>143</v>
      </c>
      <c r="BW6244" s="1" t="s">
        <v>89</v>
      </c>
      <c r="BX6244" s="1" t="s">
        <v>88</v>
      </c>
      <c r="BY6244" s="1">
        <v>2</v>
      </c>
      <c r="BZ6244" s="1" t="s">
        <v>88</v>
      </c>
      <c r="CA6244" s="1">
        <v>9</v>
      </c>
      <c r="CB6244" s="1" t="s">
        <v>107</v>
      </c>
      <c r="CC6244" s="1" t="s">
        <v>254</v>
      </c>
    </row>
    <row r="6245" spans="1:82" ht="16" x14ac:dyDescent="0.2">
      <c r="A6245" s="2">
        <v>44173.062997685185</v>
      </c>
      <c r="B6245" s="1" t="s">
        <v>80</v>
      </c>
      <c r="C6245" s="1">
        <v>30</v>
      </c>
      <c r="D6245" s="1" t="s">
        <v>81</v>
      </c>
      <c r="E6245" s="1" t="s">
        <v>362</v>
      </c>
      <c r="X6245" s="1">
        <v>5</v>
      </c>
      <c r="Y6245" s="1">
        <v>2</v>
      </c>
      <c r="Z6245" s="1">
        <v>2</v>
      </c>
      <c r="AA6245" s="1">
        <v>0</v>
      </c>
      <c r="AB6245" s="1" t="s">
        <v>83</v>
      </c>
      <c r="AC6245" s="1" t="s">
        <v>129</v>
      </c>
      <c r="AD6245" s="1" t="s">
        <v>552</v>
      </c>
      <c r="AE6245" s="1" t="s">
        <v>364</v>
      </c>
      <c r="AF6245" s="1" t="s">
        <v>202</v>
      </c>
      <c r="AG6245" s="1" t="s">
        <v>88</v>
      </c>
      <c r="AH6245" s="1" t="s">
        <v>89</v>
      </c>
      <c r="AI6245" s="1" t="s">
        <v>20240</v>
      </c>
      <c r="AJ6245" s="1" t="s">
        <v>211</v>
      </c>
      <c r="AK6245" s="1" t="s">
        <v>3226</v>
      </c>
      <c r="AL6245" s="1" t="s">
        <v>20241</v>
      </c>
      <c r="AM6245" s="1" t="s">
        <v>268</v>
      </c>
      <c r="AN6245" s="1" t="s">
        <v>20242</v>
      </c>
      <c r="AO6245" s="1" t="s">
        <v>20243</v>
      </c>
      <c r="AP6245" s="1" t="s">
        <v>132</v>
      </c>
      <c r="AQ6245" s="1" t="s">
        <v>94</v>
      </c>
      <c r="AR6245" s="1" t="s">
        <v>88</v>
      </c>
      <c r="AS6245" s="1">
        <v>0</v>
      </c>
      <c r="AT6245" s="1" t="s">
        <v>95</v>
      </c>
      <c r="AU6245" s="1" t="s">
        <v>96</v>
      </c>
      <c r="AV6245" s="1"/>
      <c r="AW6245" s="13">
        <v>50000</v>
      </c>
      <c r="AX6245" s="1">
        <v>39000</v>
      </c>
      <c r="AZ6245" s="1">
        <v>3</v>
      </c>
      <c r="BA6245" s="1">
        <v>3</v>
      </c>
      <c r="BB6245" s="1" t="s">
        <v>88</v>
      </c>
      <c r="BC6245" s="1" t="s">
        <v>97</v>
      </c>
      <c r="BD6245" s="1" t="s">
        <v>88</v>
      </c>
      <c r="BE6245" s="1">
        <v>0</v>
      </c>
      <c r="BF6245" s="1">
        <v>0</v>
      </c>
      <c r="BG6245" s="1" t="s">
        <v>137</v>
      </c>
      <c r="BH6245" s="1" t="s">
        <v>121</v>
      </c>
      <c r="BK6245" s="1" t="s">
        <v>20244</v>
      </c>
      <c r="BM6245" s="1" t="s">
        <v>20245</v>
      </c>
      <c r="BN6245" s="1" t="s">
        <v>170</v>
      </c>
      <c r="BO6245" s="1" t="s">
        <v>103</v>
      </c>
      <c r="BP6245" s="1">
        <v>8</v>
      </c>
      <c r="BQ6245" s="1">
        <v>8</v>
      </c>
      <c r="BR6245" s="1" t="s">
        <v>371</v>
      </c>
      <c r="BS6245" s="1">
        <v>3</v>
      </c>
      <c r="BT6245" s="1">
        <v>0</v>
      </c>
      <c r="BU6245" s="1">
        <v>4</v>
      </c>
      <c r="BV6245" s="1" t="s">
        <v>20246</v>
      </c>
      <c r="BW6245" s="1" t="s">
        <v>89</v>
      </c>
      <c r="BX6245" s="1" t="s">
        <v>89</v>
      </c>
      <c r="BY6245" s="1">
        <v>4</v>
      </c>
      <c r="BZ6245" s="1" t="s">
        <v>88</v>
      </c>
      <c r="CA6245" s="1">
        <v>9</v>
      </c>
      <c r="CB6245" s="1" t="s">
        <v>445</v>
      </c>
      <c r="CC6245" s="1" t="s">
        <v>88</v>
      </c>
    </row>
    <row r="6246" spans="1:82" ht="16" x14ac:dyDescent="0.2">
      <c r="A6246" s="2">
        <v>44173.081805555557</v>
      </c>
      <c r="B6246" s="1" t="s">
        <v>108</v>
      </c>
      <c r="C6246" s="1">
        <v>37</v>
      </c>
      <c r="D6246" s="1" t="s">
        <v>14</v>
      </c>
      <c r="O6246" s="1" t="s">
        <v>4122</v>
      </c>
      <c r="X6246" s="1">
        <v>17</v>
      </c>
      <c r="Y6246" s="1">
        <v>9</v>
      </c>
      <c r="Z6246" s="1">
        <v>9</v>
      </c>
      <c r="AA6246" s="1">
        <v>1</v>
      </c>
      <c r="AB6246" s="1" t="s">
        <v>146</v>
      </c>
      <c r="AC6246" s="1" t="s">
        <v>129</v>
      </c>
      <c r="AD6246" s="1" t="s">
        <v>4839</v>
      </c>
      <c r="AE6246" s="1" t="s">
        <v>20247</v>
      </c>
      <c r="AF6246" s="1" t="s">
        <v>88</v>
      </c>
      <c r="AG6246" s="1" t="s">
        <v>88</v>
      </c>
      <c r="AH6246" s="1" t="s">
        <v>88</v>
      </c>
      <c r="AI6246" s="1" t="s">
        <v>272</v>
      </c>
      <c r="AJ6246" s="1" t="s">
        <v>3617</v>
      </c>
      <c r="AK6246" s="1" t="s">
        <v>9140</v>
      </c>
      <c r="AL6246" s="1" t="s">
        <v>9140</v>
      </c>
      <c r="AM6246" s="1" t="s">
        <v>207</v>
      </c>
      <c r="AN6246" s="1" t="s">
        <v>207</v>
      </c>
      <c r="AO6246" s="1" t="s">
        <v>9140</v>
      </c>
      <c r="AP6246" s="1" t="s">
        <v>132</v>
      </c>
      <c r="AQ6246" s="1" t="s">
        <v>94</v>
      </c>
      <c r="AR6246" s="1" t="s">
        <v>88</v>
      </c>
      <c r="AS6246" s="1">
        <v>0</v>
      </c>
      <c r="AT6246" s="1" t="s">
        <v>536</v>
      </c>
      <c r="AU6246" s="1" t="s">
        <v>96</v>
      </c>
      <c r="AV6246" s="1"/>
      <c r="AW6246" s="13">
        <v>20000</v>
      </c>
      <c r="AX6246" s="1">
        <v>17000</v>
      </c>
      <c r="AZ6246" s="1">
        <v>3</v>
      </c>
      <c r="BA6246" s="1">
        <v>3</v>
      </c>
      <c r="BB6246" s="1" t="s">
        <v>117</v>
      </c>
      <c r="BC6246" s="1" t="s">
        <v>390</v>
      </c>
      <c r="BD6246" s="1" t="s">
        <v>88</v>
      </c>
      <c r="BE6246" s="1">
        <v>0</v>
      </c>
      <c r="BF6246" s="1">
        <v>0</v>
      </c>
      <c r="BG6246" s="1" t="s">
        <v>120</v>
      </c>
      <c r="BH6246" s="1" t="s">
        <v>121</v>
      </c>
      <c r="BJ6246" s="1" t="s">
        <v>88</v>
      </c>
      <c r="BN6246" s="1" t="s">
        <v>196</v>
      </c>
      <c r="BO6246" s="1" t="s">
        <v>124</v>
      </c>
      <c r="BP6246" s="1">
        <v>8</v>
      </c>
      <c r="BQ6246" s="1">
        <v>10</v>
      </c>
      <c r="BR6246" s="1" t="s">
        <v>20248</v>
      </c>
      <c r="BS6246" s="1">
        <v>3</v>
      </c>
      <c r="BT6246" s="1">
        <v>2</v>
      </c>
      <c r="BU6246" s="1">
        <v>3</v>
      </c>
      <c r="BV6246" s="1" t="s">
        <v>172</v>
      </c>
      <c r="BW6246" s="1" t="s">
        <v>89</v>
      </c>
      <c r="BX6246" s="1" t="s">
        <v>88</v>
      </c>
      <c r="BY6246" s="1">
        <v>3</v>
      </c>
      <c r="BZ6246" s="1" t="s">
        <v>88</v>
      </c>
      <c r="CA6246" s="1">
        <v>9</v>
      </c>
      <c r="CB6246" s="1" t="s">
        <v>219</v>
      </c>
      <c r="CC6246" s="1" t="s">
        <v>88</v>
      </c>
    </row>
    <row r="6247" spans="1:82" ht="16" x14ac:dyDescent="0.2">
      <c r="A6247" s="2">
        <v>44173.091053240743</v>
      </c>
      <c r="B6247" s="1" t="s">
        <v>108</v>
      </c>
      <c r="C6247" s="1">
        <v>28</v>
      </c>
      <c r="D6247" s="1" t="s">
        <v>81</v>
      </c>
      <c r="E6247" s="1" t="s">
        <v>82</v>
      </c>
      <c r="X6247" s="1">
        <v>3</v>
      </c>
      <c r="Y6247" s="1">
        <v>1</v>
      </c>
      <c r="Z6247" s="1">
        <v>1</v>
      </c>
      <c r="AA6247" s="1">
        <v>0</v>
      </c>
      <c r="AB6247" s="1" t="s">
        <v>83</v>
      </c>
      <c r="AC6247" s="1" t="s">
        <v>84</v>
      </c>
      <c r="AD6247" s="1" t="s">
        <v>187</v>
      </c>
      <c r="AE6247" s="1" t="s">
        <v>2131</v>
      </c>
      <c r="AF6247" s="1" t="s">
        <v>87</v>
      </c>
      <c r="AG6247" s="1" t="s">
        <v>88</v>
      </c>
      <c r="AH6247" s="1" t="s">
        <v>88</v>
      </c>
      <c r="AI6247" s="1" t="s">
        <v>130</v>
      </c>
      <c r="AJ6247" s="1" t="s">
        <v>20249</v>
      </c>
      <c r="AK6247" s="1" t="s">
        <v>318</v>
      </c>
      <c r="AL6247" s="1" t="s">
        <v>9140</v>
      </c>
      <c r="AM6247" s="1" t="s">
        <v>207</v>
      </c>
      <c r="AN6247" s="1" t="s">
        <v>207</v>
      </c>
      <c r="AO6247" s="1" t="s">
        <v>9140</v>
      </c>
      <c r="AP6247" s="1" t="s">
        <v>132</v>
      </c>
      <c r="AQ6247" s="1" t="s">
        <v>94</v>
      </c>
      <c r="AR6247" s="1" t="s">
        <v>88</v>
      </c>
      <c r="AS6247" s="1">
        <v>0</v>
      </c>
      <c r="AT6247" s="1" t="s">
        <v>95</v>
      </c>
      <c r="AU6247" s="1" t="s">
        <v>96</v>
      </c>
      <c r="AV6247" s="1"/>
      <c r="AW6247" s="13">
        <v>55000</v>
      </c>
      <c r="AX6247" s="1">
        <v>43000</v>
      </c>
      <c r="AZ6247" s="1">
        <v>1</v>
      </c>
      <c r="BA6247" s="1">
        <v>2</v>
      </c>
      <c r="BB6247" s="1" t="s">
        <v>135</v>
      </c>
      <c r="BC6247" s="1" t="s">
        <v>136</v>
      </c>
      <c r="BD6247" s="1" t="s">
        <v>119</v>
      </c>
      <c r="BE6247" s="1">
        <v>20</v>
      </c>
      <c r="BF6247" s="1">
        <v>2</v>
      </c>
      <c r="BG6247" s="1" t="s">
        <v>120</v>
      </c>
      <c r="BH6247" s="1" t="s">
        <v>121</v>
      </c>
      <c r="BN6247" s="1" t="s">
        <v>252</v>
      </c>
      <c r="BO6247" s="1" t="s">
        <v>103</v>
      </c>
      <c r="BP6247" s="1">
        <v>5</v>
      </c>
      <c r="BQ6247" s="1">
        <v>9</v>
      </c>
      <c r="BR6247" s="1" t="s">
        <v>18039</v>
      </c>
      <c r="BS6247" s="1">
        <v>2</v>
      </c>
      <c r="BT6247" s="1">
        <v>0</v>
      </c>
      <c r="BU6247" s="1">
        <v>3</v>
      </c>
      <c r="BV6247" s="1" t="s">
        <v>184</v>
      </c>
      <c r="BW6247" s="1" t="s">
        <v>89</v>
      </c>
      <c r="BX6247" s="1" t="s">
        <v>88</v>
      </c>
      <c r="BY6247" s="1">
        <v>3</v>
      </c>
      <c r="BZ6247" s="1" t="s">
        <v>88</v>
      </c>
      <c r="CA6247" s="1">
        <v>6</v>
      </c>
      <c r="CB6247" s="1" t="s">
        <v>107</v>
      </c>
      <c r="CC6247" s="1" t="s">
        <v>88</v>
      </c>
    </row>
    <row r="6248" spans="1:82" ht="16" x14ac:dyDescent="0.2">
      <c r="A6248" s="2">
        <v>44173.092939814815</v>
      </c>
      <c r="B6248" s="1" t="s">
        <v>108</v>
      </c>
      <c r="C6248" s="1">
        <v>42</v>
      </c>
      <c r="D6248" s="1" t="s">
        <v>81</v>
      </c>
      <c r="E6248" s="1" t="s">
        <v>82</v>
      </c>
      <c r="X6248" s="1">
        <v>15</v>
      </c>
      <c r="Y6248" s="1">
        <v>6</v>
      </c>
      <c r="Z6248" s="1">
        <v>6</v>
      </c>
      <c r="AA6248" s="1">
        <v>0</v>
      </c>
      <c r="AB6248" s="1" t="s">
        <v>83</v>
      </c>
      <c r="AC6248" s="1" t="s">
        <v>147</v>
      </c>
      <c r="AD6248" s="1" t="s">
        <v>541</v>
      </c>
      <c r="AE6248" s="1" t="s">
        <v>86</v>
      </c>
      <c r="AF6248" s="1" t="s">
        <v>202</v>
      </c>
      <c r="AG6248" s="1" t="s">
        <v>89</v>
      </c>
      <c r="AH6248" s="1" t="s">
        <v>89</v>
      </c>
      <c r="AI6248" s="1" t="s">
        <v>150</v>
      </c>
      <c r="AJ6248" s="1" t="s">
        <v>3485</v>
      </c>
      <c r="AK6248" s="1" t="s">
        <v>20250</v>
      </c>
      <c r="AL6248" s="1" t="s">
        <v>20251</v>
      </c>
      <c r="AM6248" s="1" t="s">
        <v>20252</v>
      </c>
      <c r="AN6248" s="1" t="s">
        <v>498</v>
      </c>
      <c r="AO6248" s="1" t="s">
        <v>13824</v>
      </c>
      <c r="AP6248" s="1" t="s">
        <v>132</v>
      </c>
      <c r="AQ6248" s="1" t="s">
        <v>94</v>
      </c>
      <c r="AR6248" s="1" t="s">
        <v>157</v>
      </c>
      <c r="AS6248" s="1">
        <v>0</v>
      </c>
      <c r="AT6248" s="1" t="s">
        <v>134</v>
      </c>
      <c r="AU6248" s="1" t="s">
        <v>96</v>
      </c>
      <c r="AV6248" s="1"/>
      <c r="AW6248" s="13">
        <v>140000</v>
      </c>
      <c r="AX6248" s="1">
        <v>110000</v>
      </c>
      <c r="AZ6248" s="1">
        <v>1</v>
      </c>
      <c r="BA6248" s="1">
        <v>1</v>
      </c>
      <c r="BB6248" s="1" t="s">
        <v>88</v>
      </c>
      <c r="BC6248" s="1" t="s">
        <v>97</v>
      </c>
      <c r="BD6248" s="1" t="s">
        <v>119</v>
      </c>
      <c r="BE6248" s="1">
        <v>5</v>
      </c>
      <c r="BF6248" s="1">
        <v>4</v>
      </c>
      <c r="BG6248" s="1" t="s">
        <v>137</v>
      </c>
      <c r="BH6248" s="1" t="s">
        <v>121</v>
      </c>
      <c r="BI6248" s="1" t="s">
        <v>122</v>
      </c>
      <c r="BJ6248" s="1" t="s">
        <v>88</v>
      </c>
      <c r="BL6248" s="1" t="s">
        <v>20253</v>
      </c>
      <c r="BN6248" s="1" t="s">
        <v>123</v>
      </c>
      <c r="BO6248" s="1" t="s">
        <v>124</v>
      </c>
      <c r="BP6248" s="1">
        <v>5</v>
      </c>
      <c r="BQ6248" s="1">
        <v>9</v>
      </c>
      <c r="BR6248" s="1" t="s">
        <v>9278</v>
      </c>
      <c r="BS6248" s="1">
        <v>4</v>
      </c>
      <c r="BT6248" s="1">
        <v>2</v>
      </c>
      <c r="BU6248" s="1">
        <v>3</v>
      </c>
      <c r="BV6248" s="1" t="s">
        <v>172</v>
      </c>
      <c r="BW6248" s="1" t="s">
        <v>89</v>
      </c>
      <c r="BX6248" s="1" t="s">
        <v>88</v>
      </c>
      <c r="BY6248" s="1">
        <v>4</v>
      </c>
      <c r="BZ6248" s="1" t="s">
        <v>106</v>
      </c>
      <c r="CA6248" s="1">
        <v>7</v>
      </c>
      <c r="CB6248" s="1" t="s">
        <v>304</v>
      </c>
      <c r="CC6248" s="1" t="s">
        <v>88</v>
      </c>
      <c r="CD6248" s="1" t="s">
        <v>20254</v>
      </c>
    </row>
    <row r="6249" spans="1:82" ht="16" x14ac:dyDescent="0.2">
      <c r="A6249" s="2">
        <v>44173.098668981482</v>
      </c>
      <c r="B6249" s="1" t="s">
        <v>108</v>
      </c>
      <c r="C6249" s="1">
        <v>43</v>
      </c>
      <c r="D6249" s="1" t="s">
        <v>81</v>
      </c>
      <c r="E6249" s="1" t="s">
        <v>82</v>
      </c>
      <c r="X6249" s="1">
        <v>20</v>
      </c>
      <c r="Y6249" s="1">
        <v>5</v>
      </c>
      <c r="Z6249" s="1">
        <v>5</v>
      </c>
      <c r="AA6249" s="1">
        <v>0</v>
      </c>
      <c r="AB6249" s="1" t="s">
        <v>83</v>
      </c>
      <c r="AC6249" s="1" t="s">
        <v>129</v>
      </c>
      <c r="AD6249" s="1" t="s">
        <v>187</v>
      </c>
      <c r="AE6249" s="1" t="s">
        <v>20255</v>
      </c>
      <c r="AF6249" s="1" t="s">
        <v>88</v>
      </c>
      <c r="AG6249" s="1" t="s">
        <v>88</v>
      </c>
      <c r="AH6249" s="1" t="s">
        <v>89</v>
      </c>
      <c r="AI6249" s="1" t="s">
        <v>580</v>
      </c>
      <c r="AJ6249" s="1" t="s">
        <v>207</v>
      </c>
      <c r="AK6249" s="1" t="s">
        <v>857</v>
      </c>
      <c r="AL6249" s="1" t="s">
        <v>759</v>
      </c>
      <c r="AM6249" s="1" t="s">
        <v>310</v>
      </c>
      <c r="AN6249" s="1" t="s">
        <v>207</v>
      </c>
      <c r="AO6249" s="1" t="s">
        <v>361</v>
      </c>
      <c r="AP6249" s="1" t="s">
        <v>132</v>
      </c>
      <c r="AQ6249" s="1" t="s">
        <v>94</v>
      </c>
      <c r="AR6249" s="1" t="s">
        <v>88</v>
      </c>
      <c r="AS6249" s="1">
        <v>0</v>
      </c>
      <c r="AT6249" s="1" t="s">
        <v>536</v>
      </c>
      <c r="AU6249" s="1" t="s">
        <v>96</v>
      </c>
      <c r="AV6249" s="1"/>
      <c r="AW6249" s="13">
        <v>160000</v>
      </c>
      <c r="AX6249" s="1">
        <v>120000</v>
      </c>
      <c r="AZ6249" s="1">
        <v>1</v>
      </c>
      <c r="BA6249" s="1">
        <v>1</v>
      </c>
      <c r="BB6249" s="1" t="s">
        <v>88</v>
      </c>
      <c r="BC6249" s="1" t="s">
        <v>97</v>
      </c>
      <c r="BD6249" s="1" t="s">
        <v>119</v>
      </c>
      <c r="BE6249" s="1">
        <v>10</v>
      </c>
      <c r="BF6249" s="1">
        <v>7</v>
      </c>
      <c r="BG6249" s="1" t="s">
        <v>120</v>
      </c>
      <c r="BH6249" s="1" t="s">
        <v>339</v>
      </c>
      <c r="BJ6249" s="1" t="s">
        <v>89</v>
      </c>
      <c r="BM6249" s="1" t="s">
        <v>20256</v>
      </c>
      <c r="BN6249" s="1" t="s">
        <v>141</v>
      </c>
      <c r="BO6249" s="1" t="s">
        <v>103</v>
      </c>
      <c r="BP6249" s="1">
        <v>6</v>
      </c>
      <c r="BQ6249" s="1">
        <v>7</v>
      </c>
      <c r="BR6249" s="1" t="s">
        <v>4199</v>
      </c>
      <c r="BS6249" s="1">
        <v>4</v>
      </c>
      <c r="BT6249" s="1">
        <v>0</v>
      </c>
      <c r="BU6249" s="1">
        <v>1</v>
      </c>
      <c r="BV6249" s="1" t="s">
        <v>143</v>
      </c>
      <c r="BW6249" s="1" t="s">
        <v>88</v>
      </c>
      <c r="BX6249" s="1" t="s">
        <v>88</v>
      </c>
      <c r="BY6249" s="1">
        <v>3</v>
      </c>
      <c r="BZ6249" s="1" t="s">
        <v>88</v>
      </c>
      <c r="CA6249" s="1">
        <v>2</v>
      </c>
      <c r="CB6249" s="1" t="s">
        <v>304</v>
      </c>
      <c r="CC6249" s="1" t="s">
        <v>2746</v>
      </c>
      <c r="CD6249" s="1" t="s">
        <v>20257</v>
      </c>
    </row>
    <row r="6250" spans="1:82" ht="16" x14ac:dyDescent="0.2">
      <c r="A6250" s="2">
        <v>44173.121006944442</v>
      </c>
      <c r="B6250" s="1" t="s">
        <v>108</v>
      </c>
      <c r="C6250" s="1">
        <v>26</v>
      </c>
      <c r="D6250" s="1" t="s">
        <v>81</v>
      </c>
      <c r="E6250" s="1" t="s">
        <v>82</v>
      </c>
      <c r="X6250" s="1">
        <v>6</v>
      </c>
      <c r="Y6250" s="1">
        <v>1</v>
      </c>
      <c r="Z6250" s="1">
        <v>6</v>
      </c>
      <c r="AA6250" s="1">
        <v>0</v>
      </c>
      <c r="AB6250" s="1" t="s">
        <v>83</v>
      </c>
      <c r="AC6250" s="1" t="s">
        <v>147</v>
      </c>
      <c r="AD6250" s="1" t="s">
        <v>404</v>
      </c>
      <c r="AE6250" s="1" t="s">
        <v>663</v>
      </c>
      <c r="AF6250" s="1" t="s">
        <v>202</v>
      </c>
      <c r="AG6250" s="1" t="s">
        <v>88</v>
      </c>
      <c r="AH6250" s="1" t="s">
        <v>88</v>
      </c>
      <c r="AI6250" s="1" t="s">
        <v>687</v>
      </c>
      <c r="AJ6250" s="1" t="s">
        <v>698</v>
      </c>
      <c r="AK6250" s="1" t="s">
        <v>9140</v>
      </c>
      <c r="AL6250" s="1" t="s">
        <v>9140</v>
      </c>
      <c r="AM6250" s="1" t="s">
        <v>207</v>
      </c>
      <c r="AN6250" s="1" t="s">
        <v>207</v>
      </c>
      <c r="AO6250" s="1" t="s">
        <v>9140</v>
      </c>
      <c r="AP6250" s="1" t="s">
        <v>132</v>
      </c>
      <c r="AQ6250" s="1" t="s">
        <v>94</v>
      </c>
      <c r="AR6250" s="1" t="s">
        <v>88</v>
      </c>
      <c r="AS6250" s="1">
        <v>0</v>
      </c>
      <c r="AT6250" s="1" t="s">
        <v>536</v>
      </c>
      <c r="AU6250" s="1" t="s">
        <v>96</v>
      </c>
      <c r="AV6250" s="1"/>
      <c r="AW6250" s="13">
        <v>51000</v>
      </c>
      <c r="AX6250" s="1">
        <v>41000</v>
      </c>
      <c r="AZ6250" s="1">
        <v>2</v>
      </c>
      <c r="BA6250" s="1">
        <v>1</v>
      </c>
      <c r="BB6250" s="1" t="s">
        <v>117</v>
      </c>
      <c r="BC6250" s="1" t="s">
        <v>249</v>
      </c>
      <c r="BD6250" s="1" t="s">
        <v>88</v>
      </c>
      <c r="BE6250" s="1">
        <v>0</v>
      </c>
      <c r="BF6250" s="1">
        <v>0</v>
      </c>
      <c r="BG6250" s="1" t="s">
        <v>120</v>
      </c>
      <c r="BH6250" s="1" t="s">
        <v>121</v>
      </c>
      <c r="BK6250" s="1" t="s">
        <v>88</v>
      </c>
      <c r="BL6250" s="1" t="s">
        <v>88</v>
      </c>
      <c r="BM6250" s="1" t="s">
        <v>92</v>
      </c>
      <c r="BN6250" s="1" t="s">
        <v>141</v>
      </c>
      <c r="BO6250" s="1" t="s">
        <v>182</v>
      </c>
      <c r="BP6250" s="1">
        <v>7</v>
      </c>
      <c r="BQ6250" s="1">
        <v>7</v>
      </c>
      <c r="BR6250" s="1" t="s">
        <v>353</v>
      </c>
      <c r="BS6250" s="1">
        <v>4</v>
      </c>
      <c r="BT6250" s="1">
        <v>0</v>
      </c>
      <c r="BU6250" s="1">
        <v>1</v>
      </c>
      <c r="BV6250" s="1" t="s">
        <v>143</v>
      </c>
      <c r="BW6250" s="1" t="s">
        <v>88</v>
      </c>
      <c r="BX6250" s="1" t="s">
        <v>88</v>
      </c>
      <c r="BY6250" s="1">
        <v>4</v>
      </c>
      <c r="BZ6250" s="1" t="s">
        <v>88</v>
      </c>
      <c r="CA6250" s="1">
        <v>5</v>
      </c>
      <c r="CB6250" s="1" t="s">
        <v>107</v>
      </c>
      <c r="CC6250" s="1" t="s">
        <v>88</v>
      </c>
      <c r="CD6250" s="1" t="s">
        <v>698</v>
      </c>
    </row>
    <row r="6251" spans="1:82" ht="16" x14ac:dyDescent="0.2">
      <c r="A6251" s="2">
        <v>44173.125937500001</v>
      </c>
      <c r="B6251" s="1" t="s">
        <v>108</v>
      </c>
      <c r="C6251" s="1">
        <v>27</v>
      </c>
      <c r="D6251" s="1" t="s">
        <v>81</v>
      </c>
      <c r="E6251" s="1" t="s">
        <v>356</v>
      </c>
      <c r="X6251" s="1">
        <v>1</v>
      </c>
      <c r="Y6251" s="1">
        <v>0</v>
      </c>
      <c r="Z6251" s="1">
        <v>0</v>
      </c>
      <c r="AA6251" s="1">
        <v>0</v>
      </c>
      <c r="AB6251" s="1" t="s">
        <v>128</v>
      </c>
      <c r="AC6251" s="1" t="s">
        <v>147</v>
      </c>
      <c r="AF6251" s="1" t="s">
        <v>202</v>
      </c>
      <c r="AG6251" s="1" t="s">
        <v>88</v>
      </c>
      <c r="AH6251" s="1" t="s">
        <v>89</v>
      </c>
      <c r="AI6251" s="1" t="s">
        <v>111</v>
      </c>
      <c r="AJ6251" s="1" t="s">
        <v>207</v>
      </c>
      <c r="AK6251" s="1" t="s">
        <v>10400</v>
      </c>
      <c r="AL6251" s="1" t="s">
        <v>7302</v>
      </c>
      <c r="AM6251" s="1" t="s">
        <v>1674</v>
      </c>
      <c r="AN6251" s="1" t="s">
        <v>382</v>
      </c>
      <c r="AO6251" s="1" t="s">
        <v>20258</v>
      </c>
      <c r="AP6251" s="1" t="s">
        <v>168</v>
      </c>
      <c r="AQ6251" s="1" t="s">
        <v>94</v>
      </c>
      <c r="AR6251" s="1" t="s">
        <v>88</v>
      </c>
      <c r="AS6251" s="1">
        <v>0</v>
      </c>
      <c r="AT6251" s="1" t="s">
        <v>134</v>
      </c>
      <c r="AU6251" s="1" t="s">
        <v>96</v>
      </c>
      <c r="AV6251" s="1"/>
      <c r="AW6251" s="13">
        <v>50000</v>
      </c>
      <c r="AZ6251" s="1">
        <v>2</v>
      </c>
      <c r="BA6251" s="1">
        <v>2</v>
      </c>
      <c r="BB6251" s="1" t="s">
        <v>88</v>
      </c>
      <c r="BC6251" s="1" t="s">
        <v>97</v>
      </c>
      <c r="BD6251" s="1" t="s">
        <v>88</v>
      </c>
      <c r="BE6251" s="1">
        <v>0</v>
      </c>
      <c r="BF6251" s="1">
        <v>0</v>
      </c>
      <c r="BG6251" s="1" t="s">
        <v>120</v>
      </c>
      <c r="BH6251" s="1" t="s">
        <v>121</v>
      </c>
      <c r="BI6251" s="1" t="s">
        <v>122</v>
      </c>
      <c r="BJ6251" s="1" t="s">
        <v>88</v>
      </c>
      <c r="BK6251" s="1" t="s">
        <v>20259</v>
      </c>
      <c r="BN6251" s="1" t="s">
        <v>196</v>
      </c>
      <c r="BO6251" s="1" t="s">
        <v>182</v>
      </c>
      <c r="BP6251" s="1">
        <v>9</v>
      </c>
      <c r="BQ6251" s="1">
        <v>9</v>
      </c>
      <c r="BR6251" s="1" t="s">
        <v>778</v>
      </c>
      <c r="BS6251" s="1">
        <v>4</v>
      </c>
      <c r="BT6251" s="1">
        <v>0</v>
      </c>
      <c r="BU6251" s="1">
        <v>3</v>
      </c>
      <c r="BV6251" s="1" t="s">
        <v>184</v>
      </c>
      <c r="BW6251" s="1" t="s">
        <v>88</v>
      </c>
      <c r="BX6251" s="1" t="s">
        <v>88</v>
      </c>
      <c r="BY6251" s="1">
        <v>4</v>
      </c>
      <c r="BZ6251" s="1" t="s">
        <v>88</v>
      </c>
      <c r="CA6251" s="1">
        <v>8</v>
      </c>
      <c r="CB6251" s="1" t="s">
        <v>107</v>
      </c>
      <c r="CC6251" s="1" t="s">
        <v>88</v>
      </c>
    </row>
    <row r="6252" spans="1:82" ht="16" x14ac:dyDescent="0.2">
      <c r="A6252" s="2">
        <v>44173.127256944441</v>
      </c>
      <c r="B6252" s="1" t="s">
        <v>80</v>
      </c>
      <c r="C6252" s="1">
        <v>41</v>
      </c>
      <c r="D6252" s="1" t="s">
        <v>10</v>
      </c>
      <c r="K6252" s="1" t="s">
        <v>8301</v>
      </c>
      <c r="X6252" s="1">
        <v>17</v>
      </c>
      <c r="Y6252" s="1">
        <v>7</v>
      </c>
      <c r="Z6252" s="1">
        <v>7</v>
      </c>
      <c r="AA6252" s="1">
        <v>0</v>
      </c>
      <c r="AB6252" s="1" t="s">
        <v>146</v>
      </c>
      <c r="AC6252" s="1" t="s">
        <v>129</v>
      </c>
      <c r="AD6252" s="1" t="s">
        <v>1073</v>
      </c>
      <c r="AE6252" s="1" t="s">
        <v>20260</v>
      </c>
      <c r="AF6252" s="1" t="s">
        <v>202</v>
      </c>
      <c r="AG6252" s="1" t="s">
        <v>88</v>
      </c>
      <c r="AH6252" s="1" t="s">
        <v>88</v>
      </c>
      <c r="AI6252" s="1" t="s">
        <v>946</v>
      </c>
      <c r="AJ6252" s="1" t="s">
        <v>1188</v>
      </c>
      <c r="AK6252" s="1" t="s">
        <v>9140</v>
      </c>
      <c r="AL6252" s="1" t="s">
        <v>698</v>
      </c>
      <c r="AM6252" s="1" t="s">
        <v>178</v>
      </c>
      <c r="AN6252" s="1" t="s">
        <v>207</v>
      </c>
      <c r="AO6252" s="1" t="s">
        <v>9140</v>
      </c>
      <c r="AP6252" s="1" t="s">
        <v>132</v>
      </c>
      <c r="AQ6252" s="1" t="s">
        <v>94</v>
      </c>
      <c r="AR6252" s="1" t="s">
        <v>88</v>
      </c>
      <c r="AS6252" s="1">
        <v>0</v>
      </c>
      <c r="AT6252" s="1" t="s">
        <v>536</v>
      </c>
      <c r="AU6252" s="1" t="s">
        <v>96</v>
      </c>
      <c r="AV6252" s="1"/>
      <c r="AW6252" s="13">
        <v>3500</v>
      </c>
      <c r="AX6252" s="1">
        <v>3000</v>
      </c>
      <c r="AY6252" s="1" t="s">
        <v>279</v>
      </c>
      <c r="AZ6252" s="1">
        <v>2</v>
      </c>
      <c r="BA6252" s="1">
        <v>3</v>
      </c>
      <c r="BB6252" s="1" t="s">
        <v>117</v>
      </c>
      <c r="BC6252" s="1" t="s">
        <v>390</v>
      </c>
      <c r="BD6252" s="1" t="s">
        <v>88</v>
      </c>
      <c r="BE6252" s="1">
        <v>0</v>
      </c>
      <c r="BF6252" s="1">
        <v>0</v>
      </c>
      <c r="BG6252" s="1" t="s">
        <v>120</v>
      </c>
      <c r="BH6252" s="1" t="s">
        <v>121</v>
      </c>
      <c r="BI6252" s="1" t="s">
        <v>122</v>
      </c>
      <c r="BJ6252" s="1" t="s">
        <v>88</v>
      </c>
      <c r="BK6252" s="1" t="s">
        <v>88</v>
      </c>
      <c r="BL6252" s="1" t="s">
        <v>88</v>
      </c>
      <c r="BN6252" s="3">
        <v>44470</v>
      </c>
      <c r="BO6252" s="1" t="s">
        <v>124</v>
      </c>
      <c r="BP6252" s="1">
        <v>9</v>
      </c>
      <c r="BQ6252" s="1">
        <v>8</v>
      </c>
      <c r="BR6252" s="1" t="s">
        <v>20261</v>
      </c>
      <c r="BS6252" s="1">
        <v>4</v>
      </c>
      <c r="BT6252" s="1">
        <v>0</v>
      </c>
      <c r="BU6252" s="1">
        <v>0</v>
      </c>
      <c r="BV6252" s="1" t="s">
        <v>105</v>
      </c>
      <c r="BW6252" s="1" t="s">
        <v>88</v>
      </c>
      <c r="BX6252" s="1" t="s">
        <v>88</v>
      </c>
      <c r="BY6252" s="1">
        <v>4</v>
      </c>
      <c r="BZ6252" s="1" t="s">
        <v>88</v>
      </c>
      <c r="CA6252" s="1">
        <v>10</v>
      </c>
      <c r="CB6252" s="1" t="s">
        <v>304</v>
      </c>
      <c r="CC6252" s="1" t="s">
        <v>88</v>
      </c>
    </row>
    <row r="6253" spans="1:82" ht="16" x14ac:dyDescent="0.2">
      <c r="A6253" s="2">
        <v>44173.132986111108</v>
      </c>
      <c r="B6253" s="1" t="s">
        <v>108</v>
      </c>
      <c r="C6253" s="1">
        <v>29</v>
      </c>
      <c r="D6253" s="1" t="s">
        <v>81</v>
      </c>
      <c r="E6253" s="1" t="s">
        <v>82</v>
      </c>
      <c r="X6253" s="1">
        <v>6</v>
      </c>
      <c r="Y6253" s="1">
        <v>1</v>
      </c>
      <c r="Z6253" s="1">
        <v>1</v>
      </c>
      <c r="AA6253" s="1">
        <v>0</v>
      </c>
      <c r="AB6253" s="1" t="s">
        <v>83</v>
      </c>
      <c r="AC6253" s="1" t="s">
        <v>147</v>
      </c>
      <c r="AD6253" s="1" t="s">
        <v>85</v>
      </c>
      <c r="AE6253" s="1" t="s">
        <v>86</v>
      </c>
      <c r="AF6253" s="1" t="s">
        <v>202</v>
      </c>
      <c r="AG6253" s="1" t="s">
        <v>88</v>
      </c>
      <c r="AH6253" s="1" t="s">
        <v>89</v>
      </c>
      <c r="AI6253" s="1" t="s">
        <v>111</v>
      </c>
      <c r="AJ6253" s="1" t="s">
        <v>20262</v>
      </c>
      <c r="AK6253" s="1" t="s">
        <v>389</v>
      </c>
      <c r="AL6253" s="1" t="s">
        <v>381</v>
      </c>
      <c r="AM6253" s="1" t="s">
        <v>1023</v>
      </c>
      <c r="AN6253" s="1" t="s">
        <v>817</v>
      </c>
      <c r="AO6253" s="1" t="s">
        <v>193</v>
      </c>
      <c r="AP6253" s="1" t="s">
        <v>168</v>
      </c>
      <c r="AQ6253" s="1" t="s">
        <v>94</v>
      </c>
      <c r="AR6253" s="1" t="s">
        <v>88</v>
      </c>
      <c r="AS6253" s="1">
        <v>0</v>
      </c>
      <c r="AT6253" s="1" t="s">
        <v>134</v>
      </c>
      <c r="AU6253" s="1" t="s">
        <v>96</v>
      </c>
      <c r="AV6253" s="1"/>
      <c r="AW6253" s="13">
        <v>108000</v>
      </c>
      <c r="AX6253" s="1">
        <v>90000</v>
      </c>
      <c r="AZ6253" s="1">
        <v>3</v>
      </c>
      <c r="BA6253" s="1">
        <v>3</v>
      </c>
      <c r="BB6253" s="1" t="s">
        <v>135</v>
      </c>
      <c r="BC6253" s="1" t="s">
        <v>249</v>
      </c>
      <c r="BD6253" s="1" t="s">
        <v>119</v>
      </c>
      <c r="BE6253" s="1">
        <v>20</v>
      </c>
      <c r="BF6253" s="1">
        <v>4</v>
      </c>
      <c r="BG6253" s="1" t="s">
        <v>137</v>
      </c>
      <c r="BH6253" s="1" t="s">
        <v>138</v>
      </c>
      <c r="BN6253" s="1" t="s">
        <v>123</v>
      </c>
      <c r="BO6253" s="1" t="s">
        <v>182</v>
      </c>
      <c r="BP6253" s="1">
        <v>8</v>
      </c>
      <c r="BQ6253" s="1">
        <v>9</v>
      </c>
      <c r="BR6253" s="1" t="s">
        <v>4228</v>
      </c>
      <c r="BS6253" s="1">
        <v>3</v>
      </c>
      <c r="BT6253" s="1">
        <v>0</v>
      </c>
      <c r="BU6253" s="1">
        <v>1</v>
      </c>
      <c r="BV6253" s="1" t="s">
        <v>1086</v>
      </c>
      <c r="BW6253" s="1" t="s">
        <v>88</v>
      </c>
      <c r="BX6253" s="1" t="s">
        <v>88</v>
      </c>
      <c r="BY6253" s="1">
        <v>4</v>
      </c>
      <c r="BZ6253" s="1" t="s">
        <v>88</v>
      </c>
      <c r="CA6253" s="1">
        <v>10</v>
      </c>
      <c r="CB6253" s="1" t="s">
        <v>107</v>
      </c>
      <c r="CC6253" s="1" t="s">
        <v>186</v>
      </c>
    </row>
    <row r="6254" spans="1:82" ht="16" x14ac:dyDescent="0.2">
      <c r="A6254" s="2">
        <v>44173.190462962964</v>
      </c>
      <c r="B6254" s="1" t="s">
        <v>108</v>
      </c>
      <c r="C6254" s="1">
        <v>54</v>
      </c>
      <c r="D6254" s="1" t="s">
        <v>81</v>
      </c>
      <c r="E6254" s="1" t="s">
        <v>82</v>
      </c>
      <c r="X6254" s="1">
        <v>20</v>
      </c>
      <c r="Y6254" s="1">
        <v>1</v>
      </c>
      <c r="Z6254" s="1">
        <v>1</v>
      </c>
      <c r="AA6254" s="1">
        <v>0</v>
      </c>
      <c r="AB6254" s="1" t="s">
        <v>174</v>
      </c>
      <c r="AC6254" s="1" t="s">
        <v>129</v>
      </c>
      <c r="AD6254" s="1" t="s">
        <v>607</v>
      </c>
      <c r="AF6254" s="1" t="s">
        <v>202</v>
      </c>
      <c r="AG6254" s="1" t="s">
        <v>88</v>
      </c>
      <c r="AH6254" s="1" t="s">
        <v>89</v>
      </c>
      <c r="AI6254" s="1" t="s">
        <v>111</v>
      </c>
      <c r="AJ6254" s="1" t="s">
        <v>8199</v>
      </c>
      <c r="AK6254" s="1" t="s">
        <v>4067</v>
      </c>
      <c r="AL6254" s="1" t="s">
        <v>9140</v>
      </c>
      <c r="AM6254" s="1" t="s">
        <v>560</v>
      </c>
      <c r="AN6254" s="1" t="s">
        <v>207</v>
      </c>
      <c r="AO6254" s="1" t="s">
        <v>1103</v>
      </c>
      <c r="AP6254" s="1" t="s">
        <v>132</v>
      </c>
      <c r="AQ6254" s="1" t="s">
        <v>94</v>
      </c>
      <c r="AR6254" s="1" t="s">
        <v>88</v>
      </c>
      <c r="AS6254" s="1">
        <v>0</v>
      </c>
      <c r="AT6254" s="1" t="s">
        <v>134</v>
      </c>
      <c r="AU6254" s="1" t="s">
        <v>96</v>
      </c>
      <c r="AV6254" s="1"/>
      <c r="AW6254" s="13">
        <v>92000</v>
      </c>
      <c r="AX6254" s="1">
        <v>75000</v>
      </c>
      <c r="AZ6254" s="1">
        <v>2</v>
      </c>
      <c r="BA6254" s="1">
        <v>3</v>
      </c>
      <c r="BB6254" s="1" t="s">
        <v>88</v>
      </c>
      <c r="BC6254" s="1" t="s">
        <v>97</v>
      </c>
      <c r="BD6254" s="1" t="s">
        <v>119</v>
      </c>
      <c r="BE6254" s="1">
        <v>30</v>
      </c>
      <c r="BF6254" s="1">
        <v>3</v>
      </c>
      <c r="BG6254" s="1" t="s">
        <v>137</v>
      </c>
      <c r="BH6254" s="1" t="s">
        <v>121</v>
      </c>
      <c r="BN6254" s="1" t="s">
        <v>196</v>
      </c>
      <c r="BO6254" s="1" t="s">
        <v>182</v>
      </c>
      <c r="BP6254" s="1">
        <v>6</v>
      </c>
      <c r="BQ6254" s="1">
        <v>9</v>
      </c>
      <c r="BR6254" s="1" t="s">
        <v>1104</v>
      </c>
      <c r="BS6254" s="1">
        <v>4</v>
      </c>
      <c r="BT6254" s="1">
        <v>0</v>
      </c>
      <c r="BU6254" s="1">
        <v>0</v>
      </c>
      <c r="BV6254" s="1" t="s">
        <v>105</v>
      </c>
      <c r="BW6254" s="1" t="s">
        <v>89</v>
      </c>
      <c r="BX6254" s="1" t="s">
        <v>88</v>
      </c>
      <c r="BY6254" s="1">
        <v>4</v>
      </c>
      <c r="BZ6254" s="1" t="s">
        <v>88</v>
      </c>
      <c r="CA6254" s="1">
        <v>9</v>
      </c>
      <c r="CB6254" s="1" t="s">
        <v>107</v>
      </c>
      <c r="CC6254" s="1" t="s">
        <v>808</v>
      </c>
    </row>
    <row r="6255" spans="1:82" ht="16" x14ac:dyDescent="0.2">
      <c r="A6255" s="2">
        <v>44173.197858796295</v>
      </c>
      <c r="B6255" s="1" t="s">
        <v>108</v>
      </c>
      <c r="C6255" s="1">
        <v>29</v>
      </c>
      <c r="D6255" s="1" t="s">
        <v>81</v>
      </c>
      <c r="E6255" s="1" t="s">
        <v>82</v>
      </c>
      <c r="X6255" s="1">
        <v>8</v>
      </c>
      <c r="Y6255" s="1">
        <v>6</v>
      </c>
      <c r="Z6255" s="1">
        <v>6</v>
      </c>
      <c r="AA6255" s="1">
        <v>0</v>
      </c>
      <c r="AB6255" s="1" t="s">
        <v>174</v>
      </c>
      <c r="AC6255" s="1" t="s">
        <v>84</v>
      </c>
      <c r="AD6255" s="1" t="s">
        <v>18728</v>
      </c>
      <c r="AE6255" s="1" t="s">
        <v>20263</v>
      </c>
      <c r="AF6255" s="1" t="s">
        <v>202</v>
      </c>
      <c r="AG6255" s="1" t="s">
        <v>88</v>
      </c>
      <c r="AH6255" s="1" t="s">
        <v>88</v>
      </c>
      <c r="AI6255" s="1" t="s">
        <v>455</v>
      </c>
      <c r="AJ6255" s="1" t="s">
        <v>131</v>
      </c>
      <c r="AK6255" s="1" t="s">
        <v>950</v>
      </c>
      <c r="AL6255" s="1" t="s">
        <v>319</v>
      </c>
      <c r="AM6255" s="1" t="s">
        <v>3493</v>
      </c>
      <c r="AN6255" s="1" t="s">
        <v>20264</v>
      </c>
      <c r="AO6255" s="1" t="s">
        <v>20265</v>
      </c>
      <c r="AP6255" s="1" t="s">
        <v>132</v>
      </c>
      <c r="AQ6255" s="1" t="s">
        <v>94</v>
      </c>
      <c r="AR6255" s="1" t="s">
        <v>157</v>
      </c>
      <c r="AS6255" s="1">
        <v>0</v>
      </c>
      <c r="AT6255" s="1" t="s">
        <v>134</v>
      </c>
      <c r="AU6255" s="1" t="s">
        <v>96</v>
      </c>
      <c r="AV6255" s="1"/>
      <c r="AW6255" s="13">
        <v>75000</v>
      </c>
      <c r="AX6255" s="1">
        <v>64000</v>
      </c>
      <c r="AZ6255" s="1">
        <v>2</v>
      </c>
      <c r="BA6255" s="1">
        <v>3</v>
      </c>
      <c r="BB6255" s="1" t="s">
        <v>88</v>
      </c>
      <c r="BC6255" s="1" t="s">
        <v>136</v>
      </c>
      <c r="BD6255" s="1" t="s">
        <v>119</v>
      </c>
      <c r="BE6255" s="1">
        <v>20</v>
      </c>
      <c r="BF6255" s="1">
        <v>5</v>
      </c>
      <c r="BG6255" s="1" t="s">
        <v>98</v>
      </c>
      <c r="BH6255" s="1" t="s">
        <v>121</v>
      </c>
      <c r="BJ6255" s="1" t="s">
        <v>88</v>
      </c>
      <c r="BK6255" s="1" t="s">
        <v>20266</v>
      </c>
      <c r="BL6255" s="1" t="s">
        <v>88</v>
      </c>
      <c r="BN6255" s="1" t="s">
        <v>123</v>
      </c>
      <c r="BO6255" s="1" t="s">
        <v>124</v>
      </c>
      <c r="BP6255" s="1">
        <v>7</v>
      </c>
      <c r="BQ6255" s="1">
        <v>8</v>
      </c>
      <c r="BR6255" s="1" t="s">
        <v>20267</v>
      </c>
      <c r="BS6255" s="1">
        <v>3</v>
      </c>
      <c r="BT6255" s="1">
        <v>0</v>
      </c>
      <c r="BU6255" s="1">
        <v>2</v>
      </c>
      <c r="BV6255" s="1" t="s">
        <v>143</v>
      </c>
      <c r="BW6255" s="1" t="s">
        <v>89</v>
      </c>
      <c r="BX6255" s="1" t="s">
        <v>88</v>
      </c>
      <c r="BY6255" s="1">
        <v>2</v>
      </c>
      <c r="BZ6255" s="1" t="s">
        <v>88</v>
      </c>
      <c r="CA6255" s="1">
        <v>7</v>
      </c>
      <c r="CB6255" s="1" t="s">
        <v>107</v>
      </c>
      <c r="CC6255" s="1" t="s">
        <v>88</v>
      </c>
    </row>
    <row r="6256" spans="1:82" ht="16" x14ac:dyDescent="0.2">
      <c r="A6256" s="2">
        <v>44173.333969907406</v>
      </c>
      <c r="B6256" s="1" t="s">
        <v>108</v>
      </c>
      <c r="C6256" s="1">
        <v>38</v>
      </c>
      <c r="D6256" s="1" t="s">
        <v>81</v>
      </c>
      <c r="E6256" s="1" t="s">
        <v>200</v>
      </c>
      <c r="X6256" s="1">
        <v>20</v>
      </c>
      <c r="Y6256" s="1">
        <v>0</v>
      </c>
      <c r="Z6256" s="1">
        <v>12</v>
      </c>
      <c r="AA6256" s="1">
        <v>1</v>
      </c>
      <c r="AB6256" s="1" t="s">
        <v>83</v>
      </c>
      <c r="AC6256" s="1" t="s">
        <v>129</v>
      </c>
      <c r="AD6256" s="1" t="s">
        <v>85</v>
      </c>
      <c r="AE6256" s="1" t="s">
        <v>86</v>
      </c>
      <c r="AF6256" s="1" t="s">
        <v>110</v>
      </c>
      <c r="AG6256" s="1" t="s">
        <v>88</v>
      </c>
      <c r="AH6256" s="1" t="s">
        <v>89</v>
      </c>
      <c r="AI6256" s="1" t="s">
        <v>111</v>
      </c>
      <c r="AJ6256" s="1" t="s">
        <v>5246</v>
      </c>
      <c r="AK6256" s="1" t="s">
        <v>20268</v>
      </c>
      <c r="AL6256" s="1" t="s">
        <v>299</v>
      </c>
      <c r="AM6256" s="1" t="s">
        <v>20269</v>
      </c>
      <c r="AN6256" s="1" t="s">
        <v>207</v>
      </c>
      <c r="AO6256" s="1" t="s">
        <v>4634</v>
      </c>
      <c r="AP6256" s="1" t="s">
        <v>132</v>
      </c>
      <c r="AQ6256" s="1" t="s">
        <v>94</v>
      </c>
      <c r="AR6256" s="1" t="s">
        <v>88</v>
      </c>
      <c r="AS6256" s="1">
        <v>0</v>
      </c>
      <c r="AT6256" s="1" t="s">
        <v>134</v>
      </c>
      <c r="AU6256" s="1" t="s">
        <v>96</v>
      </c>
      <c r="AV6256" s="1"/>
      <c r="AW6256" s="13">
        <v>88000</v>
      </c>
      <c r="AX6256" s="1">
        <v>75000</v>
      </c>
      <c r="AZ6256" s="1">
        <v>3</v>
      </c>
      <c r="BA6256" s="1">
        <v>2</v>
      </c>
      <c r="BB6256" s="1" t="s">
        <v>88</v>
      </c>
      <c r="BC6256" s="1" t="s">
        <v>97</v>
      </c>
      <c r="BD6256" s="1" t="s">
        <v>88</v>
      </c>
      <c r="BE6256" s="1">
        <v>0</v>
      </c>
      <c r="BF6256" s="1">
        <v>0</v>
      </c>
      <c r="BG6256" s="1" t="s">
        <v>137</v>
      </c>
      <c r="BH6256" s="1" t="s">
        <v>121</v>
      </c>
      <c r="BN6256" s="1" t="s">
        <v>123</v>
      </c>
      <c r="BO6256" s="1" t="s">
        <v>124</v>
      </c>
      <c r="BP6256" s="1">
        <v>9</v>
      </c>
      <c r="BQ6256" s="1">
        <v>10</v>
      </c>
      <c r="BR6256" s="1" t="s">
        <v>13054</v>
      </c>
      <c r="BS6256" s="1">
        <v>3</v>
      </c>
      <c r="BT6256" s="1">
        <v>0</v>
      </c>
      <c r="BU6256" s="1">
        <v>2</v>
      </c>
      <c r="BV6256" s="1" t="s">
        <v>143</v>
      </c>
      <c r="BW6256" s="1" t="s">
        <v>89</v>
      </c>
      <c r="BX6256" s="1" t="s">
        <v>88</v>
      </c>
      <c r="BY6256" s="1">
        <v>4</v>
      </c>
      <c r="BZ6256" s="1" t="s">
        <v>88</v>
      </c>
      <c r="CA6256" s="1">
        <v>10</v>
      </c>
      <c r="CB6256" s="1" t="s">
        <v>20270</v>
      </c>
      <c r="CC6256" s="1" t="s">
        <v>88</v>
      </c>
    </row>
    <row r="6257" spans="1:82" ht="16" x14ac:dyDescent="0.2">
      <c r="A6257" s="2">
        <v>44173.363043981481</v>
      </c>
      <c r="B6257" s="1" t="s">
        <v>108</v>
      </c>
      <c r="C6257" s="1">
        <v>21</v>
      </c>
      <c r="D6257" s="1" t="s">
        <v>81</v>
      </c>
      <c r="E6257" s="1" t="s">
        <v>263</v>
      </c>
      <c r="X6257" s="1">
        <v>1</v>
      </c>
      <c r="Y6257" s="1">
        <v>1</v>
      </c>
      <c r="Z6257" s="1">
        <v>1</v>
      </c>
      <c r="AA6257" s="1">
        <v>0</v>
      </c>
      <c r="AB6257" s="1" t="s">
        <v>174</v>
      </c>
      <c r="AC6257" s="1" t="s">
        <v>84</v>
      </c>
      <c r="AD6257" s="1" t="s">
        <v>201</v>
      </c>
      <c r="AE6257" s="1" t="s">
        <v>86</v>
      </c>
      <c r="AF6257" s="1" t="s">
        <v>202</v>
      </c>
      <c r="AG6257" s="1" t="s">
        <v>88</v>
      </c>
      <c r="AH6257" s="1" t="s">
        <v>89</v>
      </c>
      <c r="AI6257" s="1" t="s">
        <v>687</v>
      </c>
      <c r="AJ6257" s="1" t="s">
        <v>480</v>
      </c>
      <c r="AK6257" s="1" t="s">
        <v>9140</v>
      </c>
      <c r="AL6257" s="1" t="s">
        <v>9140</v>
      </c>
      <c r="AM6257" s="1" t="s">
        <v>154</v>
      </c>
      <c r="AN6257" s="1" t="s">
        <v>207</v>
      </c>
      <c r="AO6257" s="1" t="s">
        <v>9140</v>
      </c>
      <c r="AP6257" s="1" t="s">
        <v>132</v>
      </c>
      <c r="AQ6257" s="1" t="s">
        <v>94</v>
      </c>
      <c r="AR6257" s="1" t="s">
        <v>88</v>
      </c>
      <c r="AS6257" s="1">
        <v>0</v>
      </c>
      <c r="AT6257" s="1" t="s">
        <v>95</v>
      </c>
      <c r="AU6257" s="1" t="s">
        <v>238</v>
      </c>
      <c r="AV6257" s="1"/>
      <c r="AW6257" s="13">
        <v>30000</v>
      </c>
      <c r="AX6257" s="1">
        <v>27000</v>
      </c>
      <c r="AZ6257" s="1">
        <v>2</v>
      </c>
      <c r="BA6257" s="1">
        <v>1</v>
      </c>
      <c r="BB6257" s="1" t="s">
        <v>88</v>
      </c>
      <c r="BC6257" s="1" t="s">
        <v>97</v>
      </c>
      <c r="BD6257" s="1" t="s">
        <v>119</v>
      </c>
      <c r="BE6257" s="1">
        <v>20</v>
      </c>
      <c r="BF6257" s="1">
        <v>2</v>
      </c>
      <c r="BG6257" s="1" t="s">
        <v>137</v>
      </c>
      <c r="BH6257" s="1" t="s">
        <v>121</v>
      </c>
      <c r="BJ6257" s="1" t="s">
        <v>88</v>
      </c>
      <c r="BK6257" s="1" t="s">
        <v>20271</v>
      </c>
      <c r="BL6257" s="1" t="s">
        <v>88</v>
      </c>
      <c r="BM6257" s="1" t="s">
        <v>92</v>
      </c>
      <c r="BN6257" s="1" t="s">
        <v>170</v>
      </c>
      <c r="BO6257" s="1" t="s">
        <v>124</v>
      </c>
      <c r="BP6257" s="1">
        <v>8</v>
      </c>
      <c r="BQ6257" s="1">
        <v>9</v>
      </c>
      <c r="BR6257" s="1" t="s">
        <v>207</v>
      </c>
      <c r="BS6257" s="1">
        <v>3</v>
      </c>
      <c r="BT6257" s="1">
        <v>0</v>
      </c>
      <c r="BU6257" s="1">
        <v>3</v>
      </c>
      <c r="BV6257" s="1" t="s">
        <v>184</v>
      </c>
      <c r="BW6257" s="1" t="s">
        <v>88</v>
      </c>
      <c r="BX6257" s="1" t="s">
        <v>89</v>
      </c>
      <c r="BY6257" s="1">
        <v>2</v>
      </c>
      <c r="BZ6257" s="1" t="s">
        <v>20272</v>
      </c>
      <c r="CA6257" s="1">
        <v>9</v>
      </c>
      <c r="CB6257" s="1" t="s">
        <v>304</v>
      </c>
      <c r="CC6257" s="1" t="s">
        <v>88</v>
      </c>
    </row>
    <row r="6258" spans="1:82" ht="16" x14ac:dyDescent="0.2">
      <c r="A6258" s="2">
        <v>44173.363981481481</v>
      </c>
      <c r="B6258" s="1" t="s">
        <v>80</v>
      </c>
      <c r="C6258" s="1">
        <v>37</v>
      </c>
      <c r="D6258" s="1" t="s">
        <v>81</v>
      </c>
      <c r="E6258" s="1" t="s">
        <v>606</v>
      </c>
      <c r="X6258" s="1">
        <v>10</v>
      </c>
      <c r="Y6258" s="4">
        <v>44319</v>
      </c>
      <c r="Z6258" s="4">
        <v>44319</v>
      </c>
      <c r="AA6258" s="1">
        <v>0</v>
      </c>
      <c r="AB6258" s="1" t="s">
        <v>83</v>
      </c>
      <c r="AC6258" s="1" t="s">
        <v>147</v>
      </c>
      <c r="AD6258" s="1" t="s">
        <v>85</v>
      </c>
      <c r="AE6258" s="1" t="s">
        <v>86</v>
      </c>
      <c r="AF6258" s="1" t="s">
        <v>110</v>
      </c>
      <c r="AG6258" s="1" t="s">
        <v>88</v>
      </c>
      <c r="AH6258" s="1" t="s">
        <v>89</v>
      </c>
      <c r="AI6258" s="1" t="s">
        <v>111</v>
      </c>
      <c r="AJ6258" s="1" t="s">
        <v>496</v>
      </c>
      <c r="AK6258" s="1" t="s">
        <v>950</v>
      </c>
      <c r="AL6258" s="1" t="s">
        <v>534</v>
      </c>
      <c r="AM6258" s="1" t="s">
        <v>9142</v>
      </c>
      <c r="AN6258" s="1" t="s">
        <v>1784</v>
      </c>
      <c r="AO6258" s="1" t="s">
        <v>2026</v>
      </c>
      <c r="AP6258" s="1" t="s">
        <v>168</v>
      </c>
      <c r="AQ6258" s="1" t="s">
        <v>133</v>
      </c>
      <c r="AR6258" s="1" t="s">
        <v>88</v>
      </c>
      <c r="AS6258" s="1">
        <v>0</v>
      </c>
      <c r="AT6258" s="1" t="s">
        <v>134</v>
      </c>
      <c r="AU6258" s="1" t="s">
        <v>96</v>
      </c>
      <c r="AV6258" s="1"/>
      <c r="AW6258" s="13">
        <v>120000</v>
      </c>
      <c r="AX6258" s="1">
        <v>98000</v>
      </c>
      <c r="AZ6258" s="1">
        <v>2</v>
      </c>
      <c r="BA6258" s="1">
        <v>2</v>
      </c>
      <c r="BB6258" s="1" t="s">
        <v>88</v>
      </c>
      <c r="BC6258" s="1" t="s">
        <v>249</v>
      </c>
      <c r="BD6258" s="1" t="s">
        <v>194</v>
      </c>
      <c r="BE6258" s="1">
        <v>10</v>
      </c>
      <c r="BF6258" s="1">
        <v>7</v>
      </c>
      <c r="BG6258" s="1" t="s">
        <v>137</v>
      </c>
      <c r="BH6258" s="1" t="s">
        <v>138</v>
      </c>
      <c r="BI6258" s="1" t="s">
        <v>122</v>
      </c>
      <c r="BJ6258" s="1" t="s">
        <v>88</v>
      </c>
      <c r="BN6258" s="1" t="s">
        <v>196</v>
      </c>
      <c r="BO6258" s="1" t="s">
        <v>124</v>
      </c>
      <c r="BP6258" s="1">
        <v>8</v>
      </c>
      <c r="BQ6258" s="1">
        <v>5</v>
      </c>
      <c r="BR6258" s="1" t="s">
        <v>20273</v>
      </c>
      <c r="BS6258" s="1">
        <v>3</v>
      </c>
      <c r="BT6258" s="1">
        <v>0</v>
      </c>
      <c r="BU6258" s="1">
        <v>1</v>
      </c>
      <c r="BV6258" s="1" t="s">
        <v>143</v>
      </c>
      <c r="BW6258" s="1" t="s">
        <v>89</v>
      </c>
      <c r="BX6258" s="1" t="s">
        <v>88</v>
      </c>
      <c r="BY6258" s="1">
        <v>4</v>
      </c>
      <c r="BZ6258" s="1" t="s">
        <v>88</v>
      </c>
      <c r="CA6258" s="1">
        <v>10</v>
      </c>
      <c r="CB6258" s="1" t="s">
        <v>219</v>
      </c>
      <c r="CC6258" s="1" t="s">
        <v>88</v>
      </c>
    </row>
    <row r="6259" spans="1:82" ht="16" x14ac:dyDescent="0.2">
      <c r="A6259" s="2">
        <v>44173.367696759262</v>
      </c>
      <c r="B6259" s="1" t="s">
        <v>80</v>
      </c>
      <c r="C6259" s="1">
        <v>31</v>
      </c>
      <c r="D6259" s="1" t="s">
        <v>81</v>
      </c>
      <c r="E6259" s="1" t="s">
        <v>231</v>
      </c>
      <c r="X6259" s="1">
        <v>2</v>
      </c>
      <c r="Y6259" s="1">
        <v>1</v>
      </c>
      <c r="Z6259" s="1">
        <v>1</v>
      </c>
      <c r="AA6259" s="1">
        <v>0</v>
      </c>
      <c r="AB6259" s="1" t="s">
        <v>83</v>
      </c>
      <c r="AC6259" s="1" t="s">
        <v>129</v>
      </c>
      <c r="AD6259" s="1" t="s">
        <v>5430</v>
      </c>
      <c r="AE6259" s="1" t="s">
        <v>1896</v>
      </c>
      <c r="AF6259" s="1" t="s">
        <v>202</v>
      </c>
      <c r="AG6259" s="1" t="s">
        <v>88</v>
      </c>
      <c r="AH6259" s="1" t="s">
        <v>88</v>
      </c>
      <c r="AI6259" s="1" t="s">
        <v>1961</v>
      </c>
      <c r="AJ6259" s="1" t="s">
        <v>207</v>
      </c>
      <c r="AK6259" s="1" t="s">
        <v>9140</v>
      </c>
      <c r="AL6259" s="1" t="s">
        <v>9140</v>
      </c>
      <c r="AM6259" s="1" t="s">
        <v>207</v>
      </c>
      <c r="AN6259" s="1" t="s">
        <v>207</v>
      </c>
      <c r="AO6259" s="1" t="s">
        <v>9140</v>
      </c>
      <c r="AP6259" s="1" t="s">
        <v>132</v>
      </c>
      <c r="AQ6259" s="1" t="s">
        <v>94</v>
      </c>
      <c r="AR6259" s="1" t="s">
        <v>88</v>
      </c>
      <c r="AS6259" s="1">
        <v>0</v>
      </c>
      <c r="AT6259" s="1" t="s">
        <v>134</v>
      </c>
      <c r="AU6259" s="1" t="s">
        <v>96</v>
      </c>
      <c r="AV6259" s="1"/>
      <c r="AW6259" s="13">
        <v>50000</v>
      </c>
      <c r="AX6259" s="1">
        <v>44000</v>
      </c>
      <c r="AZ6259" s="1">
        <v>3</v>
      </c>
      <c r="BA6259" s="1">
        <v>3</v>
      </c>
      <c r="BB6259" s="1" t="s">
        <v>88</v>
      </c>
      <c r="BC6259" s="1" t="s">
        <v>97</v>
      </c>
      <c r="BD6259" s="1" t="s">
        <v>88</v>
      </c>
      <c r="BE6259" s="1">
        <v>0</v>
      </c>
      <c r="BF6259" s="1">
        <v>0</v>
      </c>
      <c r="BG6259" s="1" t="s">
        <v>120</v>
      </c>
      <c r="BH6259" s="1" t="s">
        <v>121</v>
      </c>
      <c r="BN6259" s="1" t="s">
        <v>170</v>
      </c>
      <c r="BO6259" s="1" t="s">
        <v>182</v>
      </c>
      <c r="BP6259" s="1">
        <v>9</v>
      </c>
      <c r="BQ6259" s="1">
        <v>9</v>
      </c>
      <c r="BR6259" s="1" t="s">
        <v>295</v>
      </c>
      <c r="BS6259" s="1">
        <v>3</v>
      </c>
      <c r="BT6259" s="1">
        <v>2</v>
      </c>
      <c r="BU6259" s="1">
        <v>3</v>
      </c>
      <c r="BV6259" s="1" t="s">
        <v>172</v>
      </c>
      <c r="BW6259" s="1" t="s">
        <v>88</v>
      </c>
      <c r="BX6259" s="1" t="s">
        <v>88</v>
      </c>
      <c r="BY6259" s="1">
        <v>3</v>
      </c>
      <c r="BZ6259" s="1" t="s">
        <v>88</v>
      </c>
      <c r="CA6259" s="1">
        <v>8</v>
      </c>
      <c r="CB6259" s="1" t="s">
        <v>107</v>
      </c>
      <c r="CC6259" s="1" t="s">
        <v>88</v>
      </c>
    </row>
    <row r="6260" spans="1:82" ht="16" x14ac:dyDescent="0.2">
      <c r="A6260" s="2">
        <v>44173.392754629633</v>
      </c>
      <c r="B6260" s="1" t="s">
        <v>108</v>
      </c>
      <c r="C6260" s="1">
        <v>19</v>
      </c>
      <c r="D6260" s="1" t="s">
        <v>81</v>
      </c>
      <c r="E6260" s="1" t="s">
        <v>200</v>
      </c>
      <c r="X6260" s="1">
        <v>1</v>
      </c>
      <c r="Y6260" s="1">
        <v>1</v>
      </c>
      <c r="Z6260" s="1">
        <v>1</v>
      </c>
      <c r="AA6260" s="1">
        <v>0</v>
      </c>
      <c r="AB6260" s="1" t="s">
        <v>83</v>
      </c>
      <c r="AC6260" s="1" t="s">
        <v>84</v>
      </c>
      <c r="AD6260" s="1" t="s">
        <v>404</v>
      </c>
      <c r="AE6260" s="1" t="s">
        <v>1378</v>
      </c>
      <c r="AF6260" s="1" t="s">
        <v>202</v>
      </c>
      <c r="AG6260" s="1" t="s">
        <v>88</v>
      </c>
      <c r="AH6260" s="1" t="s">
        <v>89</v>
      </c>
      <c r="AI6260" s="1" t="s">
        <v>111</v>
      </c>
      <c r="AJ6260" s="1" t="s">
        <v>608</v>
      </c>
      <c r="AK6260" s="1" t="s">
        <v>20274</v>
      </c>
      <c r="AL6260" s="1" t="s">
        <v>20275</v>
      </c>
      <c r="AM6260" s="1" t="s">
        <v>178</v>
      </c>
      <c r="AN6260" s="1" t="s">
        <v>207</v>
      </c>
      <c r="AO6260" s="1" t="s">
        <v>302</v>
      </c>
      <c r="AP6260" s="1" t="s">
        <v>132</v>
      </c>
      <c r="AQ6260" s="1" t="s">
        <v>94</v>
      </c>
      <c r="AR6260" s="1" t="s">
        <v>88</v>
      </c>
      <c r="AS6260" s="1">
        <v>0</v>
      </c>
      <c r="AT6260" s="1" t="s">
        <v>134</v>
      </c>
      <c r="AU6260" s="1" t="s">
        <v>472</v>
      </c>
      <c r="AV6260" s="1"/>
      <c r="AW6260" s="13">
        <v>30000</v>
      </c>
      <c r="AX6260" s="1">
        <v>20000</v>
      </c>
      <c r="AZ6260" s="1">
        <v>2</v>
      </c>
      <c r="BA6260" s="1">
        <v>2</v>
      </c>
      <c r="BB6260" s="1" t="s">
        <v>88</v>
      </c>
      <c r="BC6260" s="1" t="s">
        <v>97</v>
      </c>
      <c r="BD6260" s="1" t="s">
        <v>88</v>
      </c>
      <c r="BE6260" s="1">
        <v>0</v>
      </c>
      <c r="BF6260" s="1">
        <v>1</v>
      </c>
      <c r="BG6260" s="1" t="s">
        <v>120</v>
      </c>
      <c r="BH6260" s="1" t="s">
        <v>121</v>
      </c>
      <c r="BN6260" s="1" t="s">
        <v>170</v>
      </c>
      <c r="BO6260" s="1" t="s">
        <v>182</v>
      </c>
      <c r="BP6260" s="1">
        <v>8</v>
      </c>
      <c r="BQ6260" s="1">
        <v>4</v>
      </c>
      <c r="BR6260" s="1" t="s">
        <v>217</v>
      </c>
      <c r="BS6260" s="1">
        <v>4</v>
      </c>
      <c r="BT6260" s="1">
        <v>0</v>
      </c>
      <c r="BU6260" s="1">
        <v>4</v>
      </c>
      <c r="BV6260" s="1" t="s">
        <v>184</v>
      </c>
      <c r="BW6260" s="1" t="s">
        <v>89</v>
      </c>
      <c r="BX6260" s="1" t="s">
        <v>88</v>
      </c>
      <c r="BY6260" s="1">
        <v>4</v>
      </c>
      <c r="BZ6260" s="1" t="s">
        <v>88</v>
      </c>
      <c r="CA6260" s="1">
        <v>8</v>
      </c>
      <c r="CB6260" s="1" t="s">
        <v>107</v>
      </c>
      <c r="CC6260" s="1" t="s">
        <v>88</v>
      </c>
    </row>
    <row r="6261" spans="1:82" ht="16" x14ac:dyDescent="0.2">
      <c r="A6261" s="2">
        <v>44173.401817129627</v>
      </c>
      <c r="B6261" s="1" t="s">
        <v>80</v>
      </c>
      <c r="C6261" s="1">
        <v>52</v>
      </c>
      <c r="D6261" s="1" t="s">
        <v>81</v>
      </c>
      <c r="E6261" s="1" t="s">
        <v>82</v>
      </c>
      <c r="X6261" s="1">
        <v>22</v>
      </c>
      <c r="Y6261" s="1">
        <v>2</v>
      </c>
      <c r="Z6261" s="1">
        <v>10</v>
      </c>
      <c r="AA6261" s="1">
        <v>0</v>
      </c>
      <c r="AB6261" s="1" t="s">
        <v>83</v>
      </c>
      <c r="AC6261" s="1" t="s">
        <v>129</v>
      </c>
      <c r="AD6261" s="1" t="s">
        <v>232</v>
      </c>
      <c r="AE6261" s="1" t="s">
        <v>161</v>
      </c>
      <c r="AF6261" s="1" t="s">
        <v>87</v>
      </c>
      <c r="AG6261" s="1" t="s">
        <v>88</v>
      </c>
      <c r="AH6261" s="1" t="s">
        <v>88</v>
      </c>
      <c r="AI6261" s="1" t="s">
        <v>406</v>
      </c>
      <c r="AJ6261" s="1" t="s">
        <v>207</v>
      </c>
      <c r="AK6261" s="1" t="s">
        <v>9140</v>
      </c>
      <c r="AL6261" s="1" t="s">
        <v>9140</v>
      </c>
      <c r="AM6261" s="1" t="s">
        <v>2450</v>
      </c>
      <c r="AN6261" s="1" t="s">
        <v>207</v>
      </c>
      <c r="AO6261" s="1" t="s">
        <v>9140</v>
      </c>
      <c r="AP6261" s="1" t="s">
        <v>132</v>
      </c>
      <c r="AQ6261" s="1" t="s">
        <v>94</v>
      </c>
      <c r="AR6261" s="1" t="s">
        <v>88</v>
      </c>
      <c r="AS6261" s="1">
        <v>0</v>
      </c>
      <c r="AT6261" s="1" t="s">
        <v>536</v>
      </c>
      <c r="AU6261" s="1" t="s">
        <v>96</v>
      </c>
      <c r="AV6261" s="1"/>
      <c r="AW6261" s="13">
        <v>90000</v>
      </c>
      <c r="AZ6261" s="1">
        <v>2</v>
      </c>
      <c r="BA6261" s="1">
        <v>2</v>
      </c>
      <c r="BB6261" s="1" t="s">
        <v>88</v>
      </c>
      <c r="BC6261" s="1" t="s">
        <v>97</v>
      </c>
      <c r="BD6261" s="1" t="s">
        <v>119</v>
      </c>
      <c r="BE6261" s="1">
        <v>24</v>
      </c>
      <c r="BF6261" s="1">
        <v>5</v>
      </c>
      <c r="BG6261" s="1" t="s">
        <v>120</v>
      </c>
      <c r="BH6261" s="1" t="s">
        <v>121</v>
      </c>
      <c r="BN6261" s="1" t="s">
        <v>123</v>
      </c>
      <c r="BO6261" s="1" t="s">
        <v>103</v>
      </c>
      <c r="BP6261" s="1">
        <v>7</v>
      </c>
      <c r="BQ6261" s="1">
        <v>4</v>
      </c>
      <c r="BR6261" s="1" t="s">
        <v>778</v>
      </c>
      <c r="BS6261" s="1">
        <v>4</v>
      </c>
      <c r="BT6261" s="1">
        <v>0</v>
      </c>
      <c r="BU6261" s="1">
        <v>1</v>
      </c>
      <c r="BV6261" s="1" t="s">
        <v>143</v>
      </c>
      <c r="BW6261" s="1" t="s">
        <v>88</v>
      </c>
      <c r="BX6261" s="1" t="s">
        <v>88</v>
      </c>
      <c r="BY6261" s="1">
        <v>4</v>
      </c>
      <c r="BZ6261" s="1" t="s">
        <v>88</v>
      </c>
      <c r="CA6261" s="1">
        <v>5</v>
      </c>
      <c r="CB6261" s="1" t="s">
        <v>144</v>
      </c>
      <c r="CC6261" s="1" t="s">
        <v>88</v>
      </c>
    </row>
    <row r="6262" spans="1:82" ht="16" x14ac:dyDescent="0.2">
      <c r="A6262" s="2">
        <v>44173.41207175926</v>
      </c>
      <c r="B6262" s="1" t="s">
        <v>80</v>
      </c>
      <c r="C6262" s="1">
        <v>38</v>
      </c>
      <c r="D6262" s="1" t="s">
        <v>81</v>
      </c>
      <c r="E6262" s="1" t="s">
        <v>356</v>
      </c>
      <c r="X6262" s="1">
        <v>16</v>
      </c>
      <c r="Y6262" s="1">
        <v>5</v>
      </c>
      <c r="Z6262" s="1">
        <v>3</v>
      </c>
      <c r="AA6262" s="1">
        <v>2</v>
      </c>
      <c r="AB6262" s="1" t="s">
        <v>146</v>
      </c>
      <c r="AC6262" s="1" t="s">
        <v>129</v>
      </c>
      <c r="AD6262" s="1" t="s">
        <v>721</v>
      </c>
      <c r="AE6262" s="1" t="s">
        <v>243</v>
      </c>
      <c r="AF6262" s="1" t="s">
        <v>202</v>
      </c>
      <c r="AG6262" s="1" t="s">
        <v>88</v>
      </c>
      <c r="AH6262" s="1" t="s">
        <v>89</v>
      </c>
      <c r="AI6262" s="1" t="s">
        <v>272</v>
      </c>
      <c r="AJ6262" s="1" t="s">
        <v>780</v>
      </c>
      <c r="AK6262" s="1" t="s">
        <v>389</v>
      </c>
      <c r="AL6262" s="1" t="s">
        <v>590</v>
      </c>
      <c r="AM6262" s="1" t="s">
        <v>154</v>
      </c>
      <c r="AN6262" s="1" t="s">
        <v>1031</v>
      </c>
      <c r="AO6262" s="1" t="s">
        <v>2255</v>
      </c>
      <c r="AP6262" s="1" t="s">
        <v>132</v>
      </c>
      <c r="AQ6262" s="1" t="s">
        <v>94</v>
      </c>
      <c r="AR6262" s="1" t="s">
        <v>88</v>
      </c>
      <c r="AS6262" s="1">
        <v>0</v>
      </c>
      <c r="AT6262" s="1" t="s">
        <v>95</v>
      </c>
      <c r="AU6262" s="1" t="s">
        <v>96</v>
      </c>
      <c r="AV6262" s="1"/>
      <c r="AW6262" s="13">
        <v>99500</v>
      </c>
      <c r="AX6262" s="1">
        <v>82000</v>
      </c>
      <c r="AZ6262" s="1">
        <v>2</v>
      </c>
      <c r="BA6262" s="1">
        <v>1</v>
      </c>
      <c r="BB6262" s="1" t="s">
        <v>88</v>
      </c>
      <c r="BC6262" s="1" t="s">
        <v>97</v>
      </c>
      <c r="BD6262" s="1" t="s">
        <v>119</v>
      </c>
      <c r="BE6262" s="1">
        <v>20</v>
      </c>
      <c r="BF6262" s="1">
        <v>8</v>
      </c>
      <c r="BG6262" s="1" t="s">
        <v>137</v>
      </c>
      <c r="BH6262" s="1" t="s">
        <v>121</v>
      </c>
      <c r="BK6262" s="1" t="s">
        <v>442</v>
      </c>
      <c r="BL6262" s="1" t="s">
        <v>442</v>
      </c>
      <c r="BN6262" s="1" t="s">
        <v>123</v>
      </c>
      <c r="BO6262" s="1" t="s">
        <v>103</v>
      </c>
      <c r="BP6262" s="1">
        <v>6</v>
      </c>
      <c r="BQ6262" s="1">
        <v>8</v>
      </c>
      <c r="BR6262" s="1" t="s">
        <v>9047</v>
      </c>
      <c r="BS6262" s="1">
        <v>3</v>
      </c>
      <c r="BT6262" s="1">
        <v>1</v>
      </c>
      <c r="BU6262" s="1">
        <v>2</v>
      </c>
      <c r="BV6262" s="1" t="s">
        <v>172</v>
      </c>
      <c r="BW6262" s="1" t="s">
        <v>89</v>
      </c>
      <c r="BX6262" s="1" t="s">
        <v>88</v>
      </c>
      <c r="BY6262" s="1">
        <v>3</v>
      </c>
      <c r="BZ6262" s="1" t="s">
        <v>88</v>
      </c>
      <c r="CA6262" s="1">
        <v>7</v>
      </c>
      <c r="CB6262" s="1" t="s">
        <v>107</v>
      </c>
      <c r="CC6262" s="1" t="s">
        <v>88</v>
      </c>
    </row>
    <row r="6263" spans="1:82" ht="16" x14ac:dyDescent="0.2">
      <c r="A6263" s="2">
        <v>44173.415219907409</v>
      </c>
      <c r="B6263" s="1" t="s">
        <v>80</v>
      </c>
      <c r="C6263" s="1">
        <v>37</v>
      </c>
      <c r="D6263" s="1" t="s">
        <v>81</v>
      </c>
      <c r="E6263" s="1" t="s">
        <v>606</v>
      </c>
      <c r="X6263" s="1">
        <v>10</v>
      </c>
      <c r="Y6263" s="4">
        <v>44319</v>
      </c>
      <c r="Z6263" s="4">
        <v>44319</v>
      </c>
      <c r="AA6263" s="1">
        <v>0</v>
      </c>
      <c r="AB6263" s="1" t="s">
        <v>83</v>
      </c>
      <c r="AC6263" s="1" t="s">
        <v>147</v>
      </c>
      <c r="AD6263" s="1" t="s">
        <v>85</v>
      </c>
      <c r="AE6263" s="1" t="s">
        <v>86</v>
      </c>
      <c r="AF6263" s="1" t="s">
        <v>110</v>
      </c>
      <c r="AG6263" s="1" t="s">
        <v>88</v>
      </c>
      <c r="AH6263" s="1" t="s">
        <v>89</v>
      </c>
      <c r="AI6263" s="1" t="s">
        <v>111</v>
      </c>
      <c r="AJ6263" s="1" t="s">
        <v>496</v>
      </c>
      <c r="AK6263" s="1" t="s">
        <v>950</v>
      </c>
      <c r="AL6263" s="1" t="s">
        <v>534</v>
      </c>
      <c r="AM6263" s="1" t="s">
        <v>9142</v>
      </c>
      <c r="AN6263" s="1" t="s">
        <v>1784</v>
      </c>
      <c r="AO6263" s="1" t="s">
        <v>2026</v>
      </c>
      <c r="AP6263" s="1" t="s">
        <v>168</v>
      </c>
      <c r="AQ6263" s="1" t="s">
        <v>133</v>
      </c>
      <c r="AR6263" s="1" t="s">
        <v>88</v>
      </c>
      <c r="AS6263" s="1">
        <v>0</v>
      </c>
      <c r="AT6263" s="1" t="s">
        <v>134</v>
      </c>
      <c r="AU6263" s="1" t="s">
        <v>96</v>
      </c>
      <c r="AV6263" s="1"/>
      <c r="AW6263" s="13">
        <v>120000</v>
      </c>
      <c r="AX6263" s="1">
        <v>98000</v>
      </c>
      <c r="AZ6263" s="1">
        <v>2</v>
      </c>
      <c r="BA6263" s="1">
        <v>2</v>
      </c>
      <c r="BB6263" s="1" t="s">
        <v>88</v>
      </c>
      <c r="BC6263" s="1" t="s">
        <v>249</v>
      </c>
      <c r="BD6263" s="1" t="s">
        <v>194</v>
      </c>
      <c r="BE6263" s="1">
        <v>10</v>
      </c>
      <c r="BF6263" s="1">
        <v>7</v>
      </c>
      <c r="BG6263" s="1" t="s">
        <v>137</v>
      </c>
      <c r="BH6263" s="1" t="s">
        <v>138</v>
      </c>
      <c r="BI6263" s="1" t="s">
        <v>122</v>
      </c>
      <c r="BJ6263" s="1" t="s">
        <v>88</v>
      </c>
      <c r="BN6263" s="1" t="s">
        <v>196</v>
      </c>
      <c r="BO6263" s="1" t="s">
        <v>124</v>
      </c>
      <c r="BP6263" s="1">
        <v>8</v>
      </c>
      <c r="BQ6263" s="1">
        <v>5</v>
      </c>
      <c r="BR6263" s="1" t="s">
        <v>20273</v>
      </c>
      <c r="BS6263" s="1">
        <v>3</v>
      </c>
      <c r="BT6263" s="1">
        <v>0</v>
      </c>
      <c r="BU6263" s="1">
        <v>1</v>
      </c>
      <c r="BV6263" s="1" t="s">
        <v>143</v>
      </c>
      <c r="BW6263" s="1" t="s">
        <v>89</v>
      </c>
      <c r="BX6263" s="1" t="s">
        <v>88</v>
      </c>
      <c r="BY6263" s="1">
        <v>4</v>
      </c>
      <c r="BZ6263" s="1" t="s">
        <v>88</v>
      </c>
      <c r="CA6263" s="1">
        <v>10</v>
      </c>
      <c r="CB6263" s="1" t="s">
        <v>219</v>
      </c>
      <c r="CC6263" s="1" t="s">
        <v>88</v>
      </c>
    </row>
    <row r="6264" spans="1:82" ht="16" x14ac:dyDescent="0.2">
      <c r="A6264" s="2">
        <v>44173.417430555557</v>
      </c>
      <c r="B6264" s="1" t="s">
        <v>108</v>
      </c>
      <c r="C6264" s="1">
        <v>32</v>
      </c>
      <c r="D6264" s="1" t="s">
        <v>81</v>
      </c>
      <c r="E6264" s="1" t="s">
        <v>263</v>
      </c>
      <c r="X6264" s="1">
        <v>10</v>
      </c>
      <c r="Y6264" s="1">
        <v>0</v>
      </c>
      <c r="Z6264" s="1">
        <v>1</v>
      </c>
      <c r="AA6264" s="1">
        <v>0</v>
      </c>
      <c r="AB6264" s="1" t="s">
        <v>83</v>
      </c>
      <c r="AC6264" s="1" t="s">
        <v>84</v>
      </c>
      <c r="AD6264" s="1" t="s">
        <v>85</v>
      </c>
      <c r="AE6264" s="1" t="s">
        <v>86</v>
      </c>
      <c r="AF6264" s="1" t="s">
        <v>202</v>
      </c>
      <c r="AG6264" s="1" t="s">
        <v>88</v>
      </c>
      <c r="AH6264" s="1" t="s">
        <v>89</v>
      </c>
      <c r="AI6264" s="1" t="s">
        <v>111</v>
      </c>
      <c r="AJ6264" s="1" t="s">
        <v>608</v>
      </c>
      <c r="AK6264" s="1" t="s">
        <v>20276</v>
      </c>
      <c r="AL6264" s="1" t="s">
        <v>13463</v>
      </c>
      <c r="AM6264" s="1" t="s">
        <v>214</v>
      </c>
      <c r="AN6264" s="1" t="s">
        <v>166</v>
      </c>
      <c r="AO6264" s="1" t="s">
        <v>193</v>
      </c>
      <c r="AP6264" s="1" t="s">
        <v>168</v>
      </c>
      <c r="AQ6264" s="1" t="s">
        <v>94</v>
      </c>
      <c r="AR6264" s="1" t="s">
        <v>88</v>
      </c>
      <c r="AS6264" s="1">
        <v>0</v>
      </c>
      <c r="AT6264" s="1" t="s">
        <v>134</v>
      </c>
      <c r="AU6264" s="1" t="s">
        <v>628</v>
      </c>
      <c r="AV6264" s="1"/>
      <c r="AW6264" s="13">
        <v>5000</v>
      </c>
      <c r="AY6264" s="1" t="s">
        <v>279</v>
      </c>
      <c r="AZ6264" s="1">
        <v>4</v>
      </c>
      <c r="BA6264" s="1">
        <v>4</v>
      </c>
      <c r="BB6264" s="1" t="s">
        <v>88</v>
      </c>
      <c r="BC6264" s="1" t="s">
        <v>97</v>
      </c>
      <c r="BD6264" s="1" t="s">
        <v>88</v>
      </c>
      <c r="BE6264" s="1">
        <v>0</v>
      </c>
      <c r="BF6264" s="1">
        <v>0</v>
      </c>
      <c r="BG6264" s="1" t="s">
        <v>137</v>
      </c>
      <c r="BH6264" s="1" t="s">
        <v>121</v>
      </c>
      <c r="BN6264" s="1" t="s">
        <v>123</v>
      </c>
      <c r="BO6264" s="1" t="s">
        <v>182</v>
      </c>
      <c r="BP6264" s="1">
        <v>8</v>
      </c>
      <c r="BQ6264" s="1">
        <v>9</v>
      </c>
      <c r="BR6264" s="1" t="s">
        <v>460</v>
      </c>
      <c r="BS6264" s="1">
        <v>3</v>
      </c>
      <c r="BT6264" s="1">
        <v>0</v>
      </c>
      <c r="BU6264" s="1">
        <v>1</v>
      </c>
      <c r="BV6264" s="1" t="s">
        <v>143</v>
      </c>
      <c r="BW6264" s="1" t="s">
        <v>89</v>
      </c>
      <c r="BX6264" s="1" t="s">
        <v>88</v>
      </c>
      <c r="BY6264" s="1">
        <v>3</v>
      </c>
      <c r="BZ6264" s="1" t="s">
        <v>88</v>
      </c>
      <c r="CA6264" s="1">
        <v>7</v>
      </c>
      <c r="CB6264" s="1" t="s">
        <v>445</v>
      </c>
      <c r="CC6264" s="1" t="s">
        <v>88</v>
      </c>
    </row>
    <row r="6265" spans="1:82" ht="16" x14ac:dyDescent="0.2">
      <c r="A6265" s="2">
        <v>44173.418865740743</v>
      </c>
      <c r="B6265" s="1" t="s">
        <v>108</v>
      </c>
      <c r="C6265" s="1">
        <v>37</v>
      </c>
      <c r="D6265" s="1" t="s">
        <v>81</v>
      </c>
      <c r="E6265" s="1" t="s">
        <v>82</v>
      </c>
      <c r="X6265" s="1">
        <v>17</v>
      </c>
      <c r="Y6265" s="1">
        <v>2</v>
      </c>
      <c r="Z6265" s="1">
        <v>0</v>
      </c>
      <c r="AA6265" s="1">
        <v>8</v>
      </c>
      <c r="AB6265" s="1" t="s">
        <v>174</v>
      </c>
      <c r="AC6265" s="1" t="s">
        <v>129</v>
      </c>
      <c r="AD6265" s="1" t="s">
        <v>283</v>
      </c>
      <c r="AE6265" s="1" t="s">
        <v>20277</v>
      </c>
      <c r="AF6265" s="1" t="s">
        <v>202</v>
      </c>
      <c r="AG6265" s="1" t="s">
        <v>88</v>
      </c>
      <c r="AH6265" s="1" t="s">
        <v>88</v>
      </c>
      <c r="AI6265" s="1" t="s">
        <v>20278</v>
      </c>
      <c r="AJ6265" s="1" t="s">
        <v>207</v>
      </c>
      <c r="AK6265" s="1" t="s">
        <v>9140</v>
      </c>
      <c r="AL6265" s="1" t="s">
        <v>9140</v>
      </c>
      <c r="AM6265" s="1" t="s">
        <v>207</v>
      </c>
      <c r="AN6265" s="1" t="s">
        <v>207</v>
      </c>
      <c r="AO6265" s="1" t="s">
        <v>9140</v>
      </c>
      <c r="AP6265" s="1" t="s">
        <v>132</v>
      </c>
      <c r="AQ6265" s="1" t="s">
        <v>94</v>
      </c>
      <c r="AR6265" s="1" t="s">
        <v>157</v>
      </c>
      <c r="AS6265" s="1">
        <v>0</v>
      </c>
      <c r="AT6265" s="1" t="s">
        <v>95</v>
      </c>
      <c r="AU6265" s="1" t="s">
        <v>96</v>
      </c>
      <c r="AV6265" s="1"/>
      <c r="AW6265" s="13">
        <v>44000</v>
      </c>
      <c r="AX6265" s="1">
        <v>36</v>
      </c>
      <c r="AZ6265" s="1">
        <v>2</v>
      </c>
      <c r="BA6265" s="1">
        <v>2</v>
      </c>
      <c r="BB6265" s="1" t="s">
        <v>88</v>
      </c>
      <c r="BC6265" s="1" t="s">
        <v>97</v>
      </c>
      <c r="BD6265" s="1" t="s">
        <v>88</v>
      </c>
      <c r="BE6265" s="1">
        <v>0</v>
      </c>
      <c r="BF6265" s="1">
        <v>0</v>
      </c>
      <c r="BG6265" s="1" t="s">
        <v>137</v>
      </c>
      <c r="BH6265" s="1" t="s">
        <v>121</v>
      </c>
      <c r="BJ6265" s="1" t="s">
        <v>88</v>
      </c>
      <c r="BK6265" s="1" t="s">
        <v>442</v>
      </c>
      <c r="BL6265" s="1" t="s">
        <v>442</v>
      </c>
      <c r="BM6265" s="1" t="s">
        <v>293</v>
      </c>
      <c r="BN6265" s="1" t="s">
        <v>196</v>
      </c>
      <c r="BO6265" s="1" t="s">
        <v>103</v>
      </c>
      <c r="BP6265" s="1">
        <v>5</v>
      </c>
      <c r="BQ6265" s="1">
        <v>8</v>
      </c>
      <c r="BR6265" s="1" t="s">
        <v>5755</v>
      </c>
      <c r="BS6265" s="1">
        <v>3</v>
      </c>
      <c r="BT6265" s="1">
        <v>2</v>
      </c>
      <c r="BU6265" s="1">
        <v>2</v>
      </c>
      <c r="BV6265" s="1" t="s">
        <v>143</v>
      </c>
      <c r="BW6265" s="1" t="s">
        <v>89</v>
      </c>
      <c r="BX6265" s="1" t="s">
        <v>88</v>
      </c>
      <c r="BY6265" s="1">
        <v>3</v>
      </c>
      <c r="BZ6265" s="1" t="s">
        <v>88</v>
      </c>
      <c r="CA6265" s="1">
        <v>8</v>
      </c>
      <c r="CB6265" s="1" t="s">
        <v>20279</v>
      </c>
      <c r="CC6265" s="1" t="s">
        <v>220</v>
      </c>
      <c r="CD6265" s="1" t="s">
        <v>20280</v>
      </c>
    </row>
    <row r="6266" spans="1:82" ht="16" x14ac:dyDescent="0.2">
      <c r="A6266" s="2">
        <v>44173.420532407406</v>
      </c>
      <c r="B6266" s="1" t="s">
        <v>108</v>
      </c>
      <c r="C6266" s="1">
        <v>38</v>
      </c>
      <c r="D6266" s="1" t="s">
        <v>81</v>
      </c>
      <c r="E6266" s="1" t="s">
        <v>263</v>
      </c>
      <c r="X6266" s="1">
        <v>15</v>
      </c>
      <c r="Y6266" s="1">
        <v>5</v>
      </c>
      <c r="Z6266" s="1">
        <v>2</v>
      </c>
      <c r="AA6266" s="1">
        <v>0</v>
      </c>
      <c r="AB6266" s="1" t="s">
        <v>128</v>
      </c>
      <c r="AC6266" s="1" t="s">
        <v>129</v>
      </c>
      <c r="AD6266" s="1" t="s">
        <v>3285</v>
      </c>
      <c r="AF6266" s="1" t="s">
        <v>202</v>
      </c>
      <c r="AG6266" s="1" t="s">
        <v>88</v>
      </c>
      <c r="AH6266" s="1" t="s">
        <v>88</v>
      </c>
      <c r="AI6266" s="1" t="s">
        <v>20281</v>
      </c>
      <c r="AJ6266" s="1" t="s">
        <v>20282</v>
      </c>
      <c r="AK6266" s="1" t="s">
        <v>9140</v>
      </c>
      <c r="AL6266" s="1" t="s">
        <v>9140</v>
      </c>
      <c r="AM6266" s="1" t="s">
        <v>207</v>
      </c>
      <c r="AN6266" s="1" t="s">
        <v>207</v>
      </c>
      <c r="AO6266" s="1" t="s">
        <v>9140</v>
      </c>
      <c r="AP6266" s="1" t="s">
        <v>132</v>
      </c>
      <c r="AQ6266" s="1" t="s">
        <v>94</v>
      </c>
      <c r="AR6266" s="1" t="s">
        <v>88</v>
      </c>
      <c r="AS6266" s="1">
        <v>0</v>
      </c>
      <c r="AT6266" s="1" t="s">
        <v>536</v>
      </c>
      <c r="AU6266" s="1" t="s">
        <v>96</v>
      </c>
      <c r="AV6266" s="1"/>
      <c r="AW6266" s="13">
        <v>62490</v>
      </c>
      <c r="AX6266" s="1">
        <v>49500</v>
      </c>
      <c r="AZ6266" s="1">
        <v>2</v>
      </c>
      <c r="BA6266" s="1">
        <v>1</v>
      </c>
      <c r="BB6266" s="1" t="s">
        <v>117</v>
      </c>
      <c r="BC6266" s="1" t="s">
        <v>249</v>
      </c>
      <c r="BD6266" s="1" t="s">
        <v>88</v>
      </c>
      <c r="BE6266" s="1">
        <v>0</v>
      </c>
      <c r="BF6266" s="1">
        <v>1</v>
      </c>
      <c r="BG6266" s="1" t="s">
        <v>120</v>
      </c>
      <c r="BH6266" s="1" t="s">
        <v>121</v>
      </c>
      <c r="BM6266" s="1" t="s">
        <v>20283</v>
      </c>
      <c r="BN6266" s="1" t="s">
        <v>294</v>
      </c>
      <c r="BO6266" s="1" t="s">
        <v>124</v>
      </c>
      <c r="BP6266" s="1">
        <v>6</v>
      </c>
      <c r="BQ6266" s="1">
        <v>7</v>
      </c>
      <c r="BR6266" s="1" t="s">
        <v>859</v>
      </c>
      <c r="BS6266" s="1">
        <v>3</v>
      </c>
      <c r="BT6266" s="1">
        <v>0</v>
      </c>
      <c r="BU6266" s="1">
        <v>1</v>
      </c>
      <c r="BV6266" s="1" t="s">
        <v>143</v>
      </c>
      <c r="BW6266" s="1" t="s">
        <v>89</v>
      </c>
      <c r="BX6266" s="1" t="s">
        <v>88</v>
      </c>
      <c r="BY6266" s="1">
        <v>4</v>
      </c>
      <c r="BZ6266" s="1" t="s">
        <v>88</v>
      </c>
      <c r="CA6266" s="1">
        <v>6</v>
      </c>
      <c r="CB6266" s="1" t="s">
        <v>144</v>
      </c>
      <c r="CC6266" s="1" t="s">
        <v>88</v>
      </c>
    </row>
    <row r="6267" spans="1:82" ht="16" x14ac:dyDescent="0.2">
      <c r="A6267" s="2">
        <v>44173.432916666665</v>
      </c>
      <c r="B6267" s="1" t="s">
        <v>108</v>
      </c>
      <c r="C6267" s="1">
        <v>40</v>
      </c>
      <c r="D6267" s="1" t="s">
        <v>81</v>
      </c>
      <c r="E6267" s="1" t="s">
        <v>200</v>
      </c>
      <c r="X6267" s="1">
        <v>15</v>
      </c>
      <c r="Y6267" s="1">
        <v>6</v>
      </c>
      <c r="Z6267" s="1">
        <v>12</v>
      </c>
      <c r="AA6267" s="1">
        <v>0</v>
      </c>
      <c r="AB6267" s="1" t="s">
        <v>83</v>
      </c>
      <c r="AC6267" s="1" t="s">
        <v>147</v>
      </c>
      <c r="AD6267" s="1" t="s">
        <v>187</v>
      </c>
      <c r="AE6267" s="1" t="s">
        <v>544</v>
      </c>
      <c r="AF6267" s="1" t="s">
        <v>202</v>
      </c>
      <c r="AG6267" s="1" t="s">
        <v>88</v>
      </c>
      <c r="AH6267" s="1" t="s">
        <v>89</v>
      </c>
      <c r="AI6267" s="1" t="s">
        <v>111</v>
      </c>
      <c r="AJ6267" s="1" t="s">
        <v>542</v>
      </c>
      <c r="AK6267" s="1" t="s">
        <v>20284</v>
      </c>
      <c r="AL6267" s="1" t="s">
        <v>10357</v>
      </c>
      <c r="AM6267" s="1" t="s">
        <v>10650</v>
      </c>
      <c r="AN6267" s="1" t="s">
        <v>207</v>
      </c>
      <c r="AO6267" s="1" t="s">
        <v>1313</v>
      </c>
      <c r="AP6267" s="1" t="s">
        <v>132</v>
      </c>
      <c r="AQ6267" s="1" t="s">
        <v>94</v>
      </c>
      <c r="AR6267" s="1" t="s">
        <v>88</v>
      </c>
      <c r="AS6267" s="1">
        <v>0</v>
      </c>
      <c r="AT6267" s="1" t="s">
        <v>134</v>
      </c>
      <c r="AU6267" s="1" t="s">
        <v>96</v>
      </c>
      <c r="AV6267" s="1"/>
      <c r="AW6267" s="13">
        <v>90000</v>
      </c>
      <c r="AX6267" s="1">
        <v>68000</v>
      </c>
      <c r="AZ6267" s="1">
        <v>2</v>
      </c>
      <c r="BA6267" s="1">
        <v>2</v>
      </c>
      <c r="BB6267" s="1" t="s">
        <v>88</v>
      </c>
      <c r="BC6267" s="1" t="s">
        <v>97</v>
      </c>
      <c r="BD6267" s="1" t="s">
        <v>194</v>
      </c>
      <c r="BE6267" s="1">
        <v>5</v>
      </c>
      <c r="BF6267" s="1">
        <v>7</v>
      </c>
      <c r="BG6267" s="1" t="s">
        <v>98</v>
      </c>
      <c r="BH6267" s="1" t="s">
        <v>339</v>
      </c>
      <c r="BJ6267" s="1" t="s">
        <v>88</v>
      </c>
      <c r="BN6267" s="1" t="s">
        <v>294</v>
      </c>
      <c r="BO6267" s="1" t="s">
        <v>124</v>
      </c>
      <c r="BP6267" s="1">
        <v>4</v>
      </c>
      <c r="BQ6267" s="1">
        <v>4</v>
      </c>
      <c r="BR6267" s="1" t="s">
        <v>353</v>
      </c>
      <c r="BS6267" s="1">
        <v>2</v>
      </c>
      <c r="BT6267" s="1">
        <v>0</v>
      </c>
      <c r="BU6267" s="1">
        <v>1</v>
      </c>
      <c r="BV6267" s="1" t="s">
        <v>143</v>
      </c>
      <c r="BW6267" s="1" t="s">
        <v>89</v>
      </c>
      <c r="BX6267" s="1" t="s">
        <v>89</v>
      </c>
      <c r="BY6267" s="1">
        <v>3</v>
      </c>
      <c r="BZ6267" s="1" t="s">
        <v>88</v>
      </c>
      <c r="CA6267" s="1">
        <v>5</v>
      </c>
      <c r="CB6267" s="1" t="s">
        <v>20285</v>
      </c>
      <c r="CC6267" s="1" t="s">
        <v>88</v>
      </c>
    </row>
    <row r="6268" spans="1:82" ht="16" x14ac:dyDescent="0.2">
      <c r="A6268" s="2">
        <v>44173.434074074074</v>
      </c>
      <c r="B6268" s="1" t="s">
        <v>108</v>
      </c>
      <c r="C6268" s="1">
        <v>37</v>
      </c>
      <c r="D6268" s="1" t="s">
        <v>81</v>
      </c>
      <c r="E6268" s="1" t="s">
        <v>263</v>
      </c>
      <c r="X6268" s="1">
        <v>16</v>
      </c>
      <c r="Y6268" s="1">
        <v>10</v>
      </c>
      <c r="Z6268" s="1">
        <v>10</v>
      </c>
      <c r="AA6268" s="1">
        <v>4</v>
      </c>
      <c r="AB6268" s="1" t="s">
        <v>83</v>
      </c>
      <c r="AC6268" s="1" t="s">
        <v>129</v>
      </c>
      <c r="AD6268" s="1" t="s">
        <v>85</v>
      </c>
      <c r="AE6268" s="1" t="s">
        <v>86</v>
      </c>
      <c r="AF6268" s="1" t="s">
        <v>202</v>
      </c>
      <c r="AG6268" s="1" t="s">
        <v>88</v>
      </c>
      <c r="AH6268" s="1" t="s">
        <v>88</v>
      </c>
      <c r="AI6268" s="1" t="s">
        <v>150</v>
      </c>
      <c r="AJ6268" s="1" t="s">
        <v>694</v>
      </c>
      <c r="AK6268" s="1" t="s">
        <v>9140</v>
      </c>
      <c r="AL6268" s="1" t="s">
        <v>9140</v>
      </c>
      <c r="AM6268" s="1" t="s">
        <v>310</v>
      </c>
      <c r="AN6268" s="1" t="s">
        <v>207</v>
      </c>
      <c r="AO6268" s="1" t="s">
        <v>9140</v>
      </c>
      <c r="AP6268" s="1" t="s">
        <v>132</v>
      </c>
      <c r="AQ6268" s="1" t="s">
        <v>94</v>
      </c>
      <c r="AR6268" s="1" t="s">
        <v>157</v>
      </c>
      <c r="AS6268" s="1">
        <v>8000</v>
      </c>
      <c r="AT6268" s="1" t="s">
        <v>536</v>
      </c>
      <c r="AU6268" s="1" t="s">
        <v>96</v>
      </c>
      <c r="AV6268" s="1"/>
      <c r="AW6268" s="13">
        <v>130000</v>
      </c>
      <c r="AX6268" s="1">
        <v>110000</v>
      </c>
      <c r="AZ6268" s="1">
        <v>4</v>
      </c>
      <c r="BA6268" s="1">
        <v>3</v>
      </c>
      <c r="BB6268" s="1" t="s">
        <v>135</v>
      </c>
      <c r="BC6268" s="1" t="s">
        <v>118</v>
      </c>
      <c r="BD6268" s="1" t="s">
        <v>194</v>
      </c>
      <c r="BE6268" s="1">
        <v>10</v>
      </c>
      <c r="BF6268" s="1">
        <v>7</v>
      </c>
      <c r="BG6268" s="1" t="s">
        <v>120</v>
      </c>
      <c r="BH6268" s="1" t="s">
        <v>339</v>
      </c>
      <c r="BN6268" s="1" t="s">
        <v>102</v>
      </c>
      <c r="BO6268" s="1" t="s">
        <v>124</v>
      </c>
      <c r="BP6268" s="1">
        <v>7</v>
      </c>
      <c r="BQ6268" s="1">
        <v>8</v>
      </c>
      <c r="BR6268" s="1" t="s">
        <v>1396</v>
      </c>
      <c r="BS6268" s="1">
        <v>3</v>
      </c>
      <c r="BT6268" s="1">
        <v>2</v>
      </c>
      <c r="BU6268" s="1">
        <v>3</v>
      </c>
      <c r="BV6268" s="1" t="s">
        <v>172</v>
      </c>
      <c r="BW6268" s="1" t="s">
        <v>89</v>
      </c>
      <c r="BX6268" s="1" t="s">
        <v>88</v>
      </c>
      <c r="BY6268" s="1">
        <v>4</v>
      </c>
      <c r="BZ6268" s="1" t="s">
        <v>88</v>
      </c>
      <c r="CA6268" s="1">
        <v>8</v>
      </c>
      <c r="CB6268" s="1" t="s">
        <v>342</v>
      </c>
      <c r="CC6268" s="1" t="s">
        <v>88</v>
      </c>
    </row>
    <row r="6269" spans="1:82" ht="16" x14ac:dyDescent="0.2">
      <c r="A6269" s="2">
        <v>44173.438807870371</v>
      </c>
      <c r="B6269" s="1" t="s">
        <v>108</v>
      </c>
      <c r="C6269" s="1">
        <v>25</v>
      </c>
      <c r="D6269" s="1" t="s">
        <v>18</v>
      </c>
      <c r="S6269" s="1" t="s">
        <v>20286</v>
      </c>
      <c r="X6269" s="1">
        <v>3</v>
      </c>
      <c r="Y6269" s="1">
        <v>3</v>
      </c>
      <c r="Z6269" s="1">
        <v>3</v>
      </c>
      <c r="AA6269" s="1">
        <v>0</v>
      </c>
      <c r="AB6269" s="1" t="s">
        <v>83</v>
      </c>
      <c r="AC6269" s="1" t="s">
        <v>129</v>
      </c>
      <c r="AD6269" s="1" t="s">
        <v>85</v>
      </c>
      <c r="AE6269" s="1" t="s">
        <v>20287</v>
      </c>
      <c r="AF6269" s="1" t="s">
        <v>202</v>
      </c>
      <c r="AG6269" s="1" t="s">
        <v>88</v>
      </c>
      <c r="AH6269" s="1" t="s">
        <v>89</v>
      </c>
      <c r="AI6269" s="1" t="s">
        <v>111</v>
      </c>
      <c r="AJ6269" s="1" t="s">
        <v>10538</v>
      </c>
      <c r="AK6269" s="1" t="s">
        <v>20288</v>
      </c>
      <c r="AL6269" s="1" t="s">
        <v>20289</v>
      </c>
      <c r="AM6269" s="1" t="s">
        <v>20290</v>
      </c>
      <c r="AN6269" s="1" t="s">
        <v>15486</v>
      </c>
      <c r="AO6269" s="1" t="s">
        <v>2822</v>
      </c>
      <c r="AP6269" s="1" t="s">
        <v>132</v>
      </c>
      <c r="AQ6269" s="1" t="s">
        <v>94</v>
      </c>
      <c r="AR6269" s="1" t="s">
        <v>88</v>
      </c>
      <c r="AS6269" s="1">
        <v>0</v>
      </c>
      <c r="AT6269" s="1" t="s">
        <v>134</v>
      </c>
      <c r="AU6269" s="1" t="s">
        <v>96</v>
      </c>
      <c r="AV6269" s="1"/>
      <c r="AW6269" s="13">
        <v>1850</v>
      </c>
      <c r="AX6269" s="1">
        <v>1700</v>
      </c>
      <c r="AZ6269" s="1">
        <v>2</v>
      </c>
      <c r="BA6269" s="1">
        <v>2</v>
      </c>
      <c r="BB6269" s="1" t="s">
        <v>88</v>
      </c>
      <c r="BC6269" s="1" t="s">
        <v>97</v>
      </c>
      <c r="BD6269" s="1" t="s">
        <v>88</v>
      </c>
      <c r="BE6269" s="1">
        <v>0</v>
      </c>
      <c r="BF6269" s="1">
        <v>0</v>
      </c>
      <c r="BG6269" s="1" t="s">
        <v>98</v>
      </c>
      <c r="BH6269" s="1" t="s">
        <v>121</v>
      </c>
      <c r="BJ6269" s="1" t="s">
        <v>88</v>
      </c>
      <c r="BN6269" s="1" t="s">
        <v>123</v>
      </c>
      <c r="BO6269" s="1" t="s">
        <v>124</v>
      </c>
      <c r="BP6269" s="1">
        <v>6</v>
      </c>
      <c r="BQ6269" s="1">
        <v>6</v>
      </c>
      <c r="BR6269" s="1" t="s">
        <v>217</v>
      </c>
      <c r="BS6269" s="1">
        <v>3</v>
      </c>
      <c r="BT6269" s="1">
        <v>0</v>
      </c>
      <c r="BU6269" s="1">
        <v>4</v>
      </c>
      <c r="BV6269" s="1" t="s">
        <v>184</v>
      </c>
      <c r="BW6269" s="1" t="s">
        <v>89</v>
      </c>
      <c r="BX6269" s="1" t="s">
        <v>88</v>
      </c>
      <c r="BY6269" s="1">
        <v>3</v>
      </c>
      <c r="BZ6269" s="1" t="s">
        <v>88</v>
      </c>
      <c r="CA6269" s="1">
        <v>2</v>
      </c>
      <c r="CB6269" s="1" t="s">
        <v>913</v>
      </c>
      <c r="CC6269" s="1" t="s">
        <v>88</v>
      </c>
    </row>
    <row r="6270" spans="1:82" ht="16" x14ac:dyDescent="0.2">
      <c r="A6270" s="2">
        <v>44173.455497685187</v>
      </c>
      <c r="B6270" s="1" t="s">
        <v>108</v>
      </c>
      <c r="C6270" s="1">
        <v>30</v>
      </c>
      <c r="D6270" s="1" t="s">
        <v>81</v>
      </c>
      <c r="E6270" s="1" t="s">
        <v>263</v>
      </c>
      <c r="X6270" s="1">
        <v>10</v>
      </c>
      <c r="Y6270" s="1">
        <v>1</v>
      </c>
      <c r="Z6270" s="1">
        <v>1</v>
      </c>
      <c r="AA6270" s="1">
        <v>0</v>
      </c>
      <c r="AB6270" s="1" t="s">
        <v>83</v>
      </c>
      <c r="AC6270" s="1" t="s">
        <v>84</v>
      </c>
      <c r="AD6270" s="1" t="s">
        <v>85</v>
      </c>
      <c r="AE6270" s="1" t="s">
        <v>243</v>
      </c>
      <c r="AF6270" s="1" t="s">
        <v>202</v>
      </c>
      <c r="AG6270" s="1" t="s">
        <v>88</v>
      </c>
      <c r="AH6270" s="1" t="s">
        <v>88</v>
      </c>
      <c r="AI6270" s="1" t="s">
        <v>634</v>
      </c>
      <c r="AJ6270" s="1" t="s">
        <v>207</v>
      </c>
      <c r="AK6270" s="1" t="s">
        <v>9140</v>
      </c>
      <c r="AL6270" s="1" t="s">
        <v>9140</v>
      </c>
      <c r="AM6270" s="1" t="s">
        <v>207</v>
      </c>
      <c r="AN6270" s="1" t="s">
        <v>207</v>
      </c>
      <c r="AO6270" s="1" t="s">
        <v>9140</v>
      </c>
      <c r="AP6270" s="1" t="s">
        <v>132</v>
      </c>
      <c r="AQ6270" s="1" t="s">
        <v>94</v>
      </c>
      <c r="AR6270" s="1" t="s">
        <v>88</v>
      </c>
      <c r="AS6270" s="1">
        <v>0</v>
      </c>
      <c r="AT6270" s="1" t="s">
        <v>95</v>
      </c>
      <c r="AU6270" s="1" t="s">
        <v>96</v>
      </c>
      <c r="AV6270" s="1"/>
      <c r="AW6270" s="13">
        <v>61000</v>
      </c>
      <c r="AX6270" s="1">
        <v>51000</v>
      </c>
      <c r="AZ6270" s="1">
        <v>3</v>
      </c>
      <c r="BA6270" s="1">
        <v>2</v>
      </c>
      <c r="BB6270" s="1" t="s">
        <v>117</v>
      </c>
      <c r="BC6270" s="1" t="s">
        <v>136</v>
      </c>
      <c r="BD6270" s="1" t="s">
        <v>119</v>
      </c>
      <c r="BE6270" s="1">
        <v>12</v>
      </c>
      <c r="BF6270" s="1">
        <v>3</v>
      </c>
      <c r="BG6270" s="1" t="s">
        <v>120</v>
      </c>
      <c r="BH6270" s="1" t="s">
        <v>121</v>
      </c>
      <c r="BN6270" s="1" t="s">
        <v>181</v>
      </c>
      <c r="BO6270" s="1" t="s">
        <v>124</v>
      </c>
      <c r="BP6270" s="1">
        <v>10</v>
      </c>
      <c r="BQ6270" s="1">
        <v>10</v>
      </c>
      <c r="BR6270" s="1" t="s">
        <v>20291</v>
      </c>
      <c r="BS6270" s="1">
        <v>4</v>
      </c>
      <c r="BT6270" s="1">
        <v>0</v>
      </c>
      <c r="BU6270" s="1">
        <v>1</v>
      </c>
      <c r="BV6270" s="1" t="s">
        <v>143</v>
      </c>
      <c r="BW6270" s="1" t="s">
        <v>89</v>
      </c>
      <c r="BX6270" s="1" t="s">
        <v>88</v>
      </c>
      <c r="BY6270" s="1">
        <v>4</v>
      </c>
      <c r="BZ6270" s="1" t="s">
        <v>88</v>
      </c>
      <c r="CA6270" s="1">
        <v>10</v>
      </c>
      <c r="CB6270" s="1" t="s">
        <v>107</v>
      </c>
      <c r="CC6270" s="1" t="s">
        <v>524</v>
      </c>
    </row>
    <row r="6271" spans="1:82" ht="16" x14ac:dyDescent="0.2">
      <c r="A6271" s="2">
        <v>44173.461041666669</v>
      </c>
      <c r="B6271" s="1" t="s">
        <v>80</v>
      </c>
      <c r="C6271" s="1">
        <v>37</v>
      </c>
      <c r="D6271" s="1" t="s">
        <v>81</v>
      </c>
      <c r="E6271" s="1" t="s">
        <v>356</v>
      </c>
      <c r="X6271" s="1">
        <v>14</v>
      </c>
      <c r="Y6271" s="1">
        <v>0</v>
      </c>
      <c r="Z6271" s="1">
        <v>7</v>
      </c>
      <c r="AA6271" s="1">
        <v>5</v>
      </c>
      <c r="AB6271" s="1" t="s">
        <v>83</v>
      </c>
      <c r="AC6271" s="1" t="s">
        <v>147</v>
      </c>
      <c r="AD6271" s="1" t="s">
        <v>85</v>
      </c>
      <c r="AE6271" s="1" t="s">
        <v>243</v>
      </c>
      <c r="AF6271" s="1" t="s">
        <v>202</v>
      </c>
      <c r="AG6271" s="1" t="s">
        <v>88</v>
      </c>
      <c r="AH6271" s="1" t="s">
        <v>88</v>
      </c>
      <c r="AI6271" s="1" t="s">
        <v>406</v>
      </c>
      <c r="AJ6271" s="1" t="s">
        <v>207</v>
      </c>
      <c r="AK6271" s="1" t="s">
        <v>1798</v>
      </c>
      <c r="AL6271" s="1" t="s">
        <v>9140</v>
      </c>
      <c r="AM6271" s="1" t="s">
        <v>207</v>
      </c>
      <c r="AN6271" s="1" t="s">
        <v>207</v>
      </c>
      <c r="AO6271" s="1" t="s">
        <v>9140</v>
      </c>
      <c r="AP6271" s="1" t="s">
        <v>132</v>
      </c>
      <c r="AQ6271" s="1" t="s">
        <v>94</v>
      </c>
      <c r="AR6271" s="1" t="s">
        <v>88</v>
      </c>
      <c r="AS6271" s="1">
        <v>0</v>
      </c>
      <c r="AT6271" s="1" t="s">
        <v>134</v>
      </c>
      <c r="AU6271" s="1" t="s">
        <v>96</v>
      </c>
      <c r="AV6271" s="1"/>
      <c r="AW6271" s="13">
        <v>180000</v>
      </c>
      <c r="AX6271" s="1">
        <v>130000</v>
      </c>
      <c r="AZ6271" s="1">
        <v>3</v>
      </c>
      <c r="BA6271" s="1">
        <v>2</v>
      </c>
      <c r="BB6271" s="1" t="s">
        <v>88</v>
      </c>
      <c r="BC6271" s="1" t="s">
        <v>97</v>
      </c>
      <c r="BD6271" s="1" t="s">
        <v>119</v>
      </c>
      <c r="BE6271" s="1">
        <v>35</v>
      </c>
      <c r="BF6271" s="1">
        <v>4</v>
      </c>
      <c r="BG6271" s="1" t="s">
        <v>137</v>
      </c>
      <c r="BH6271" s="1" t="s">
        <v>339</v>
      </c>
      <c r="BN6271" s="1" t="s">
        <v>170</v>
      </c>
      <c r="BO6271" s="1" t="s">
        <v>103</v>
      </c>
      <c r="BP6271" s="1">
        <v>8</v>
      </c>
      <c r="BQ6271" s="1">
        <v>8</v>
      </c>
      <c r="BR6271" s="1" t="s">
        <v>2679</v>
      </c>
      <c r="BS6271" s="1">
        <v>3</v>
      </c>
      <c r="BT6271" s="1">
        <v>0</v>
      </c>
      <c r="BU6271" s="1">
        <v>1</v>
      </c>
      <c r="BV6271" s="1" t="s">
        <v>184</v>
      </c>
      <c r="BW6271" s="1" t="s">
        <v>89</v>
      </c>
      <c r="BX6271" s="1" t="s">
        <v>88</v>
      </c>
      <c r="BY6271" s="1">
        <v>3</v>
      </c>
      <c r="BZ6271" s="1" t="s">
        <v>88</v>
      </c>
      <c r="CA6271" s="1">
        <v>6</v>
      </c>
      <c r="CB6271" s="1" t="s">
        <v>107</v>
      </c>
      <c r="CC6271" s="1" t="s">
        <v>88</v>
      </c>
      <c r="CD6271" s="1" t="s">
        <v>91</v>
      </c>
    </row>
    <row r="6272" spans="1:82" ht="16" x14ac:dyDescent="0.2">
      <c r="A6272" s="2">
        <v>44173.464120370372</v>
      </c>
      <c r="B6272" s="1" t="s">
        <v>108</v>
      </c>
      <c r="C6272" s="1">
        <v>24</v>
      </c>
      <c r="D6272" s="1" t="s">
        <v>6</v>
      </c>
      <c r="G6272" s="1" t="s">
        <v>20292</v>
      </c>
      <c r="X6272" s="1">
        <v>1</v>
      </c>
      <c r="Y6272" s="1">
        <v>1</v>
      </c>
      <c r="Z6272" s="1">
        <v>1</v>
      </c>
      <c r="AA6272" s="1">
        <v>0</v>
      </c>
      <c r="AB6272" s="1" t="s">
        <v>83</v>
      </c>
      <c r="AC6272" s="1" t="s">
        <v>129</v>
      </c>
      <c r="AD6272" s="1" t="s">
        <v>187</v>
      </c>
      <c r="AE6272" s="1" t="s">
        <v>20293</v>
      </c>
      <c r="AF6272" s="1" t="s">
        <v>88</v>
      </c>
      <c r="AG6272" s="1" t="s">
        <v>88</v>
      </c>
      <c r="AH6272" s="1" t="s">
        <v>89</v>
      </c>
      <c r="AI6272" s="1" t="s">
        <v>111</v>
      </c>
      <c r="AJ6272" s="1" t="s">
        <v>234</v>
      </c>
      <c r="AK6272" s="1" t="s">
        <v>20294</v>
      </c>
      <c r="AL6272" s="1" t="s">
        <v>448</v>
      </c>
      <c r="AM6272" s="1" t="s">
        <v>310</v>
      </c>
      <c r="AN6272" s="1" t="s">
        <v>207</v>
      </c>
      <c r="AO6272" s="1" t="s">
        <v>522</v>
      </c>
      <c r="AP6272" s="1" t="s">
        <v>93</v>
      </c>
      <c r="AQ6272" s="1" t="s">
        <v>94</v>
      </c>
      <c r="AR6272" s="1" t="s">
        <v>88</v>
      </c>
      <c r="AS6272" s="1">
        <v>0</v>
      </c>
      <c r="AT6272" s="1" t="s">
        <v>536</v>
      </c>
      <c r="AU6272" s="1" t="s">
        <v>96</v>
      </c>
      <c r="AV6272" s="1"/>
      <c r="AW6272" s="13">
        <v>900000</v>
      </c>
      <c r="AX6272" s="1">
        <v>803250</v>
      </c>
      <c r="AZ6272" s="1">
        <v>3</v>
      </c>
      <c r="BA6272" s="1">
        <v>3</v>
      </c>
      <c r="BB6272" s="1" t="s">
        <v>88</v>
      </c>
      <c r="BC6272" s="1" t="s">
        <v>97</v>
      </c>
      <c r="BD6272" s="1" t="s">
        <v>88</v>
      </c>
      <c r="BE6272" s="1">
        <v>0</v>
      </c>
      <c r="BF6272" s="1">
        <v>0</v>
      </c>
      <c r="BG6272" s="1" t="s">
        <v>120</v>
      </c>
      <c r="BH6272" s="1" t="s">
        <v>121</v>
      </c>
      <c r="BN6272" s="1" t="s">
        <v>252</v>
      </c>
      <c r="BO6272" s="1" t="s">
        <v>124</v>
      </c>
      <c r="BP6272" s="1">
        <v>8</v>
      </c>
      <c r="BQ6272" s="1">
        <v>7</v>
      </c>
      <c r="BR6272" s="1" t="s">
        <v>20295</v>
      </c>
      <c r="BS6272" s="1">
        <v>3</v>
      </c>
      <c r="BT6272" s="1">
        <v>0</v>
      </c>
      <c r="BU6272" s="1">
        <v>3</v>
      </c>
      <c r="BV6272" s="1" t="s">
        <v>184</v>
      </c>
      <c r="BW6272" s="1" t="s">
        <v>88</v>
      </c>
      <c r="BX6272" s="1" t="s">
        <v>88</v>
      </c>
      <c r="BY6272" s="1">
        <v>4</v>
      </c>
      <c r="BZ6272" s="1" t="s">
        <v>88</v>
      </c>
      <c r="CA6272" s="1">
        <v>8</v>
      </c>
      <c r="CB6272" s="1" t="s">
        <v>304</v>
      </c>
      <c r="CC6272" s="1" t="s">
        <v>88</v>
      </c>
    </row>
    <row r="6273" spans="1:82" ht="16" x14ac:dyDescent="0.2">
      <c r="A6273" s="2">
        <v>44173.471574074072</v>
      </c>
      <c r="B6273" s="1" t="s">
        <v>80</v>
      </c>
      <c r="C6273" s="1">
        <v>39</v>
      </c>
      <c r="D6273" s="1" t="s">
        <v>81</v>
      </c>
      <c r="E6273" s="1" t="s">
        <v>356</v>
      </c>
      <c r="X6273" s="1">
        <v>10</v>
      </c>
      <c r="Y6273" s="1">
        <v>1</v>
      </c>
      <c r="Z6273" s="1">
        <v>8</v>
      </c>
      <c r="AA6273" s="1">
        <v>0</v>
      </c>
      <c r="AB6273" s="1" t="s">
        <v>83</v>
      </c>
      <c r="AC6273" s="1" t="s">
        <v>129</v>
      </c>
      <c r="AD6273" s="1" t="s">
        <v>187</v>
      </c>
      <c r="AE6273" s="1" t="s">
        <v>243</v>
      </c>
      <c r="AF6273" s="1" t="s">
        <v>202</v>
      </c>
      <c r="AG6273" s="1" t="s">
        <v>88</v>
      </c>
      <c r="AH6273" s="1" t="s">
        <v>88</v>
      </c>
      <c r="AI6273" s="1" t="s">
        <v>419</v>
      </c>
      <c r="AJ6273" s="1" t="s">
        <v>207</v>
      </c>
      <c r="AK6273" s="1" t="s">
        <v>9140</v>
      </c>
      <c r="AL6273" s="1" t="s">
        <v>9140</v>
      </c>
      <c r="AM6273" s="1" t="s">
        <v>20296</v>
      </c>
      <c r="AN6273" s="1" t="s">
        <v>20297</v>
      </c>
      <c r="AO6273" s="1" t="s">
        <v>9140</v>
      </c>
      <c r="AP6273" s="1" t="s">
        <v>132</v>
      </c>
      <c r="AQ6273" s="1" t="s">
        <v>133</v>
      </c>
      <c r="AR6273" s="1" t="s">
        <v>88</v>
      </c>
      <c r="AS6273" s="1">
        <v>0</v>
      </c>
      <c r="AT6273" s="1" t="s">
        <v>95</v>
      </c>
      <c r="AU6273" s="1" t="s">
        <v>96</v>
      </c>
      <c r="AV6273" s="1"/>
      <c r="AW6273" s="13">
        <v>85800</v>
      </c>
      <c r="AX6273" s="1">
        <v>69000</v>
      </c>
      <c r="AZ6273" s="1">
        <v>3</v>
      </c>
      <c r="BA6273" s="1">
        <v>2</v>
      </c>
      <c r="BB6273" s="1" t="s">
        <v>88</v>
      </c>
      <c r="BC6273" s="1" t="s">
        <v>97</v>
      </c>
      <c r="BD6273" s="1" t="s">
        <v>88</v>
      </c>
      <c r="BE6273" s="1">
        <v>0</v>
      </c>
      <c r="BF6273" s="1">
        <v>0</v>
      </c>
      <c r="BN6273" s="1" t="s">
        <v>294</v>
      </c>
      <c r="BO6273" s="1" t="s">
        <v>182</v>
      </c>
      <c r="BP6273" s="1">
        <v>5</v>
      </c>
      <c r="BQ6273" s="1">
        <v>5</v>
      </c>
      <c r="BR6273" s="1" t="s">
        <v>217</v>
      </c>
      <c r="BS6273" s="1">
        <v>2</v>
      </c>
      <c r="BT6273" s="1">
        <v>1</v>
      </c>
      <c r="BU6273" s="1">
        <v>2</v>
      </c>
      <c r="BV6273" s="1" t="s">
        <v>172</v>
      </c>
      <c r="BW6273" s="1" t="s">
        <v>89</v>
      </c>
      <c r="BX6273" s="1" t="s">
        <v>88</v>
      </c>
      <c r="BY6273" s="1">
        <v>3</v>
      </c>
      <c r="BZ6273" s="1" t="s">
        <v>20298</v>
      </c>
      <c r="CA6273" s="1">
        <v>5</v>
      </c>
      <c r="CB6273" s="1" t="s">
        <v>20299</v>
      </c>
      <c r="CC6273" s="1" t="s">
        <v>88</v>
      </c>
    </row>
    <row r="6274" spans="1:82" ht="16" x14ac:dyDescent="0.2">
      <c r="A6274" s="2">
        <v>44173.474710648145</v>
      </c>
      <c r="B6274" s="1" t="s">
        <v>80</v>
      </c>
      <c r="C6274" s="1">
        <v>25</v>
      </c>
      <c r="D6274" s="1" t="s">
        <v>81</v>
      </c>
      <c r="E6274" s="1" t="s">
        <v>82</v>
      </c>
      <c r="X6274" s="1">
        <v>4</v>
      </c>
      <c r="Y6274" s="1">
        <v>2</v>
      </c>
      <c r="Z6274" s="1">
        <v>2</v>
      </c>
      <c r="AA6274" s="1">
        <v>1</v>
      </c>
      <c r="AB6274" s="1" t="s">
        <v>83</v>
      </c>
      <c r="AC6274" s="1" t="s">
        <v>84</v>
      </c>
      <c r="AD6274" s="1" t="s">
        <v>187</v>
      </c>
      <c r="AE6274" s="1" t="s">
        <v>20300</v>
      </c>
      <c r="AF6274" s="1" t="s">
        <v>202</v>
      </c>
      <c r="AG6274" s="1" t="s">
        <v>88</v>
      </c>
      <c r="AH6274" s="1" t="s">
        <v>88</v>
      </c>
      <c r="AI6274" s="1" t="s">
        <v>419</v>
      </c>
      <c r="AJ6274" s="1" t="s">
        <v>207</v>
      </c>
      <c r="AK6274" s="1" t="s">
        <v>5438</v>
      </c>
      <c r="AL6274" s="1" t="s">
        <v>9140</v>
      </c>
      <c r="AM6274" s="1" t="s">
        <v>560</v>
      </c>
      <c r="AN6274" s="1" t="s">
        <v>5776</v>
      </c>
      <c r="AO6274" s="1" t="s">
        <v>9140</v>
      </c>
      <c r="AP6274" s="1" t="s">
        <v>132</v>
      </c>
      <c r="AQ6274" s="1" t="s">
        <v>94</v>
      </c>
      <c r="AR6274" s="1" t="s">
        <v>88</v>
      </c>
      <c r="AS6274" s="1">
        <v>0</v>
      </c>
      <c r="AT6274" s="1" t="s">
        <v>134</v>
      </c>
      <c r="AU6274" s="1" t="s">
        <v>96</v>
      </c>
      <c r="AV6274" s="1"/>
      <c r="AW6274" s="13">
        <v>62000</v>
      </c>
      <c r="AX6274" s="1">
        <v>56403</v>
      </c>
      <c r="AZ6274" s="1">
        <v>1</v>
      </c>
      <c r="BA6274" s="1">
        <v>1</v>
      </c>
      <c r="BB6274" s="1" t="s">
        <v>88</v>
      </c>
      <c r="BC6274" s="1" t="s">
        <v>97</v>
      </c>
      <c r="BD6274" s="1" t="s">
        <v>119</v>
      </c>
      <c r="BE6274" s="1">
        <v>7</v>
      </c>
      <c r="BF6274" s="1">
        <v>3</v>
      </c>
      <c r="BG6274" s="1" t="s">
        <v>137</v>
      </c>
      <c r="BH6274" s="1" t="s">
        <v>121</v>
      </c>
      <c r="BN6274" s="1" t="s">
        <v>170</v>
      </c>
      <c r="BO6274" s="1" t="s">
        <v>103</v>
      </c>
      <c r="BP6274" s="1">
        <v>6</v>
      </c>
      <c r="BQ6274" s="1">
        <v>8</v>
      </c>
      <c r="BR6274" s="1" t="s">
        <v>207</v>
      </c>
      <c r="BS6274" s="1">
        <v>1</v>
      </c>
      <c r="BT6274" s="1">
        <v>0</v>
      </c>
      <c r="BU6274" s="1">
        <v>0</v>
      </c>
      <c r="BV6274" s="1" t="s">
        <v>105</v>
      </c>
      <c r="BW6274" s="1" t="s">
        <v>89</v>
      </c>
      <c r="BX6274" s="1" t="s">
        <v>88</v>
      </c>
      <c r="BY6274" s="1">
        <v>4</v>
      </c>
      <c r="BZ6274" s="1" t="s">
        <v>88</v>
      </c>
      <c r="CA6274" s="1">
        <v>2</v>
      </c>
      <c r="CB6274" s="1" t="s">
        <v>107</v>
      </c>
      <c r="CC6274" s="1" t="s">
        <v>88</v>
      </c>
    </row>
    <row r="6275" spans="1:82" ht="16" x14ac:dyDescent="0.2">
      <c r="A6275" s="2">
        <v>44173.482071759259</v>
      </c>
      <c r="B6275" s="1" t="s">
        <v>80</v>
      </c>
      <c r="C6275" s="1">
        <v>31</v>
      </c>
      <c r="D6275" s="1" t="s">
        <v>81</v>
      </c>
      <c r="E6275" s="1" t="s">
        <v>82</v>
      </c>
      <c r="X6275" s="1">
        <v>5</v>
      </c>
      <c r="Y6275" s="1">
        <v>1</v>
      </c>
      <c r="Z6275" s="1">
        <v>4</v>
      </c>
      <c r="AA6275" s="1">
        <v>0</v>
      </c>
      <c r="AB6275" s="1" t="s">
        <v>83</v>
      </c>
      <c r="AC6275" s="1" t="s">
        <v>84</v>
      </c>
      <c r="AD6275" s="1" t="s">
        <v>85</v>
      </c>
      <c r="AE6275" s="1" t="s">
        <v>86</v>
      </c>
      <c r="AF6275" s="1" t="s">
        <v>202</v>
      </c>
      <c r="AG6275" s="1" t="s">
        <v>88</v>
      </c>
      <c r="AH6275" s="1" t="s">
        <v>88</v>
      </c>
      <c r="AI6275" s="1" t="s">
        <v>580</v>
      </c>
      <c r="AJ6275" s="1" t="s">
        <v>2762</v>
      </c>
      <c r="AK6275" s="1" t="s">
        <v>2127</v>
      </c>
      <c r="AL6275" s="1" t="s">
        <v>9140</v>
      </c>
      <c r="AM6275" s="1" t="s">
        <v>20301</v>
      </c>
      <c r="AN6275" s="1" t="s">
        <v>207</v>
      </c>
      <c r="AO6275" s="1" t="s">
        <v>700</v>
      </c>
      <c r="AP6275" s="1" t="s">
        <v>93</v>
      </c>
      <c r="AQ6275" s="1" t="s">
        <v>94</v>
      </c>
      <c r="AR6275" s="1" t="s">
        <v>157</v>
      </c>
      <c r="AS6275" s="1">
        <v>0</v>
      </c>
      <c r="AT6275" s="1" t="s">
        <v>134</v>
      </c>
      <c r="AU6275" s="1" t="s">
        <v>96</v>
      </c>
      <c r="AV6275" s="1"/>
      <c r="AW6275" s="13">
        <v>63000</v>
      </c>
      <c r="AX6275" s="1">
        <v>52290</v>
      </c>
      <c r="AZ6275" s="1">
        <v>3</v>
      </c>
      <c r="BA6275" s="1">
        <v>2</v>
      </c>
      <c r="BB6275" s="1" t="s">
        <v>88</v>
      </c>
      <c r="BC6275" s="1" t="s">
        <v>97</v>
      </c>
      <c r="BD6275" s="1" t="s">
        <v>119</v>
      </c>
      <c r="BE6275" s="1">
        <v>10</v>
      </c>
      <c r="BF6275" s="1">
        <v>5</v>
      </c>
      <c r="BG6275" s="1" t="s">
        <v>137</v>
      </c>
      <c r="BH6275" s="1" t="s">
        <v>121</v>
      </c>
      <c r="BN6275" s="1" t="s">
        <v>141</v>
      </c>
      <c r="BO6275" s="1" t="s">
        <v>103</v>
      </c>
      <c r="BP6275" s="1">
        <v>6</v>
      </c>
      <c r="BQ6275" s="1">
        <v>6</v>
      </c>
      <c r="BR6275" s="1" t="s">
        <v>1104</v>
      </c>
      <c r="BS6275" s="1">
        <v>4</v>
      </c>
      <c r="BT6275" s="1">
        <v>0</v>
      </c>
      <c r="BU6275" s="1">
        <v>0</v>
      </c>
      <c r="BV6275" s="1" t="s">
        <v>105</v>
      </c>
      <c r="BW6275" s="1" t="s">
        <v>88</v>
      </c>
      <c r="BX6275" s="1" t="s">
        <v>88</v>
      </c>
      <c r="BY6275" s="1">
        <v>3</v>
      </c>
      <c r="BZ6275" s="1" t="s">
        <v>88</v>
      </c>
      <c r="CA6275" s="1">
        <v>8</v>
      </c>
      <c r="CB6275" s="1" t="s">
        <v>107</v>
      </c>
      <c r="CC6275" s="1" t="s">
        <v>426</v>
      </c>
    </row>
    <row r="6276" spans="1:82" ht="16" x14ac:dyDescent="0.2">
      <c r="A6276" s="2">
        <v>44173.486388888887</v>
      </c>
      <c r="B6276" s="1" t="s">
        <v>80</v>
      </c>
      <c r="C6276" s="1">
        <v>27</v>
      </c>
      <c r="D6276" s="1" t="s">
        <v>81</v>
      </c>
      <c r="E6276" s="1" t="s">
        <v>231</v>
      </c>
      <c r="X6276" s="1">
        <v>5</v>
      </c>
      <c r="Y6276" s="1">
        <v>1</v>
      </c>
      <c r="Z6276" s="1">
        <v>5</v>
      </c>
      <c r="AA6276" s="1">
        <v>0</v>
      </c>
      <c r="AB6276" s="1" t="s">
        <v>83</v>
      </c>
      <c r="AC6276" s="1" t="s">
        <v>129</v>
      </c>
      <c r="AD6276" s="1" t="s">
        <v>85</v>
      </c>
      <c r="AE6276" s="1" t="s">
        <v>86</v>
      </c>
      <c r="AF6276" s="1" t="s">
        <v>88</v>
      </c>
      <c r="AG6276" s="1" t="s">
        <v>88</v>
      </c>
      <c r="AH6276" s="1" t="s">
        <v>88</v>
      </c>
      <c r="AI6276" s="1" t="s">
        <v>419</v>
      </c>
      <c r="AJ6276" s="1" t="s">
        <v>207</v>
      </c>
      <c r="AK6276" s="1" t="s">
        <v>781</v>
      </c>
      <c r="AL6276" s="1" t="s">
        <v>190</v>
      </c>
      <c r="AM6276" s="1" t="s">
        <v>9142</v>
      </c>
      <c r="AN6276" s="1" t="s">
        <v>20302</v>
      </c>
      <c r="AO6276" s="1" t="s">
        <v>2282</v>
      </c>
      <c r="AP6276" s="1" t="s">
        <v>168</v>
      </c>
      <c r="AQ6276" s="1" t="s">
        <v>94</v>
      </c>
      <c r="AR6276" s="1" t="s">
        <v>88</v>
      </c>
      <c r="AS6276" s="1">
        <v>0</v>
      </c>
      <c r="AT6276" s="1" t="s">
        <v>95</v>
      </c>
      <c r="AU6276" s="1" t="s">
        <v>96</v>
      </c>
      <c r="AV6276" s="1"/>
      <c r="AW6276" s="13">
        <v>107</v>
      </c>
      <c r="AX6276" s="1">
        <v>83</v>
      </c>
      <c r="AZ6276" s="1">
        <v>2</v>
      </c>
      <c r="BA6276" s="1">
        <v>2</v>
      </c>
      <c r="BB6276" s="1" t="s">
        <v>117</v>
      </c>
      <c r="BC6276" s="1" t="s">
        <v>249</v>
      </c>
      <c r="BD6276" s="1" t="s">
        <v>194</v>
      </c>
      <c r="BE6276" s="1">
        <v>12</v>
      </c>
      <c r="BF6276" s="1">
        <v>7</v>
      </c>
      <c r="BG6276" s="1" t="s">
        <v>120</v>
      </c>
      <c r="BH6276" s="1" t="s">
        <v>121</v>
      </c>
      <c r="BJ6276" s="1" t="s">
        <v>88</v>
      </c>
      <c r="BK6276" s="1" t="s">
        <v>442</v>
      </c>
      <c r="BL6276" s="1" t="s">
        <v>442</v>
      </c>
      <c r="BM6276" s="1" t="s">
        <v>20303</v>
      </c>
      <c r="BN6276" s="1" t="s">
        <v>294</v>
      </c>
      <c r="BO6276" s="1" t="s">
        <v>182</v>
      </c>
      <c r="BP6276" s="1">
        <v>8</v>
      </c>
      <c r="BQ6276" s="1">
        <v>8</v>
      </c>
      <c r="BR6276" s="1" t="s">
        <v>217</v>
      </c>
      <c r="BS6276" s="1">
        <v>2</v>
      </c>
      <c r="BT6276" s="1">
        <v>0</v>
      </c>
      <c r="BU6276" s="1">
        <v>1</v>
      </c>
      <c r="BV6276" s="1" t="s">
        <v>143</v>
      </c>
      <c r="BW6276" s="1" t="s">
        <v>88</v>
      </c>
      <c r="BX6276" s="1" t="s">
        <v>88</v>
      </c>
      <c r="BY6276" s="1">
        <v>2</v>
      </c>
      <c r="BZ6276" s="1" t="s">
        <v>88</v>
      </c>
      <c r="CA6276" s="1">
        <v>8</v>
      </c>
      <c r="CB6276" s="1" t="s">
        <v>1100</v>
      </c>
      <c r="CC6276" s="1" t="s">
        <v>902</v>
      </c>
    </row>
    <row r="6277" spans="1:82" ht="16" x14ac:dyDescent="0.2">
      <c r="A6277" s="2">
        <v>44173.489270833335</v>
      </c>
      <c r="B6277" s="1" t="s">
        <v>80</v>
      </c>
      <c r="C6277" s="1">
        <v>39</v>
      </c>
      <c r="D6277" s="1" t="s">
        <v>81</v>
      </c>
      <c r="E6277" s="1" t="s">
        <v>356</v>
      </c>
      <c r="X6277" s="1">
        <v>14</v>
      </c>
      <c r="Y6277" s="1">
        <v>8</v>
      </c>
      <c r="Z6277" s="1">
        <v>5</v>
      </c>
      <c r="AA6277" s="1">
        <v>0</v>
      </c>
      <c r="AB6277" s="1" t="s">
        <v>83</v>
      </c>
      <c r="AC6277" s="1" t="s">
        <v>129</v>
      </c>
      <c r="AD6277" s="1" t="s">
        <v>85</v>
      </c>
      <c r="AE6277" s="1" t="s">
        <v>243</v>
      </c>
      <c r="AF6277" s="1" t="s">
        <v>87</v>
      </c>
      <c r="AG6277" s="1" t="s">
        <v>88</v>
      </c>
      <c r="AH6277" s="1" t="s">
        <v>88</v>
      </c>
      <c r="AI6277" s="1" t="s">
        <v>580</v>
      </c>
      <c r="AJ6277" s="1" t="s">
        <v>207</v>
      </c>
      <c r="AK6277" s="1" t="s">
        <v>10069</v>
      </c>
      <c r="AL6277" s="1" t="s">
        <v>9140</v>
      </c>
      <c r="AM6277" s="1" t="s">
        <v>366</v>
      </c>
      <c r="AN6277" s="1" t="s">
        <v>207</v>
      </c>
      <c r="AO6277" s="1" t="s">
        <v>9140</v>
      </c>
      <c r="AP6277" s="1" t="s">
        <v>132</v>
      </c>
      <c r="AQ6277" s="1" t="s">
        <v>94</v>
      </c>
      <c r="AR6277" s="1" t="s">
        <v>88</v>
      </c>
      <c r="AS6277" s="1">
        <v>0</v>
      </c>
      <c r="AT6277" s="1" t="s">
        <v>134</v>
      </c>
      <c r="AU6277" s="1" t="s">
        <v>96</v>
      </c>
      <c r="AV6277" s="1"/>
      <c r="AW6277" s="13">
        <v>113000</v>
      </c>
      <c r="AX6277" s="1">
        <v>89000</v>
      </c>
      <c r="AZ6277" s="1">
        <v>3</v>
      </c>
      <c r="BA6277" s="1">
        <v>2</v>
      </c>
      <c r="BB6277" s="1" t="s">
        <v>88</v>
      </c>
      <c r="BC6277" s="1" t="s">
        <v>97</v>
      </c>
      <c r="BD6277" s="1" t="s">
        <v>119</v>
      </c>
      <c r="BE6277" s="4">
        <v>44343</v>
      </c>
      <c r="BF6277" s="1">
        <v>7</v>
      </c>
      <c r="BG6277" s="1" t="s">
        <v>137</v>
      </c>
      <c r="BH6277" s="1" t="s">
        <v>121</v>
      </c>
      <c r="BJ6277" s="1" t="s">
        <v>88</v>
      </c>
      <c r="BN6277" s="1" t="s">
        <v>123</v>
      </c>
      <c r="BO6277" s="1" t="s">
        <v>103</v>
      </c>
      <c r="BP6277" s="1">
        <v>7</v>
      </c>
      <c r="BQ6277" s="1">
        <v>7</v>
      </c>
      <c r="BR6277" s="1" t="s">
        <v>6687</v>
      </c>
      <c r="BS6277" s="1">
        <v>3</v>
      </c>
      <c r="BT6277" s="1">
        <v>1</v>
      </c>
      <c r="BU6277" s="1">
        <v>2</v>
      </c>
      <c r="BV6277" s="1" t="s">
        <v>172</v>
      </c>
      <c r="BW6277" s="1" t="s">
        <v>89</v>
      </c>
      <c r="BX6277" s="1" t="s">
        <v>88</v>
      </c>
      <c r="BY6277" s="1">
        <v>3</v>
      </c>
      <c r="BZ6277" s="1" t="s">
        <v>88</v>
      </c>
      <c r="CA6277" s="1">
        <v>4</v>
      </c>
      <c r="CB6277" s="1" t="s">
        <v>304</v>
      </c>
      <c r="CC6277" s="1" t="s">
        <v>254</v>
      </c>
    </row>
    <row r="6278" spans="1:82" ht="16" x14ac:dyDescent="0.2">
      <c r="A6278" s="2">
        <v>44173.492129629631</v>
      </c>
      <c r="B6278" s="1" t="s">
        <v>80</v>
      </c>
      <c r="C6278" s="1">
        <v>42</v>
      </c>
      <c r="D6278" s="1" t="s">
        <v>81</v>
      </c>
      <c r="E6278" s="1" t="s">
        <v>356</v>
      </c>
      <c r="X6278" s="1">
        <v>18</v>
      </c>
      <c r="Y6278" s="1">
        <v>10</v>
      </c>
      <c r="Z6278" s="4">
        <v>44318</v>
      </c>
      <c r="AA6278" s="1">
        <v>1</v>
      </c>
      <c r="AB6278" s="1" t="s">
        <v>83</v>
      </c>
      <c r="AC6278" s="1" t="s">
        <v>129</v>
      </c>
      <c r="AD6278" s="1" t="s">
        <v>85</v>
      </c>
      <c r="AE6278" s="1" t="s">
        <v>86</v>
      </c>
      <c r="AF6278" s="1" t="s">
        <v>88</v>
      </c>
      <c r="AG6278" s="1" t="s">
        <v>88</v>
      </c>
      <c r="AH6278" s="1" t="s">
        <v>88</v>
      </c>
      <c r="AI6278" s="1" t="s">
        <v>580</v>
      </c>
      <c r="AJ6278" s="1" t="s">
        <v>207</v>
      </c>
      <c r="AK6278" s="1" t="s">
        <v>10002</v>
      </c>
      <c r="AL6278" s="1" t="s">
        <v>9140</v>
      </c>
      <c r="AM6278" s="1" t="s">
        <v>3490</v>
      </c>
      <c r="AN6278" s="1" t="s">
        <v>207</v>
      </c>
      <c r="AO6278" s="1" t="s">
        <v>9140</v>
      </c>
      <c r="AP6278" s="1" t="s">
        <v>168</v>
      </c>
      <c r="AQ6278" s="1" t="s">
        <v>94</v>
      </c>
      <c r="AR6278" s="1" t="s">
        <v>88</v>
      </c>
      <c r="AS6278" s="1">
        <v>0</v>
      </c>
      <c r="AT6278" s="1" t="s">
        <v>95</v>
      </c>
      <c r="AU6278" s="1" t="s">
        <v>96</v>
      </c>
      <c r="AV6278" s="1"/>
      <c r="AW6278" s="13">
        <v>271802</v>
      </c>
      <c r="AX6278" s="1">
        <v>170282</v>
      </c>
      <c r="AY6278" s="1" t="s">
        <v>279</v>
      </c>
      <c r="AZ6278" s="1">
        <v>4</v>
      </c>
      <c r="BA6278" s="1">
        <v>4</v>
      </c>
      <c r="BB6278" s="1" t="s">
        <v>280</v>
      </c>
      <c r="BC6278" s="1" t="s">
        <v>249</v>
      </c>
      <c r="BD6278" s="1" t="s">
        <v>88</v>
      </c>
      <c r="BE6278" s="1">
        <v>17</v>
      </c>
      <c r="BF6278" s="1">
        <v>7</v>
      </c>
      <c r="BG6278" s="1" t="s">
        <v>98</v>
      </c>
      <c r="BH6278" s="1" t="s">
        <v>121</v>
      </c>
      <c r="BN6278" s="1" t="s">
        <v>181</v>
      </c>
      <c r="BO6278" s="1" t="s">
        <v>103</v>
      </c>
      <c r="BP6278" s="1">
        <v>9</v>
      </c>
      <c r="BQ6278" s="1">
        <v>10</v>
      </c>
      <c r="BR6278" s="1" t="s">
        <v>340</v>
      </c>
      <c r="BS6278" s="1">
        <v>4</v>
      </c>
      <c r="BT6278" s="1">
        <v>0</v>
      </c>
      <c r="BU6278" s="1">
        <v>0</v>
      </c>
      <c r="BV6278" s="1" t="s">
        <v>105</v>
      </c>
      <c r="BW6278" s="1" t="s">
        <v>88</v>
      </c>
      <c r="BX6278" s="1" t="s">
        <v>88</v>
      </c>
      <c r="BY6278" s="1">
        <v>4</v>
      </c>
      <c r="BZ6278" s="1" t="s">
        <v>88</v>
      </c>
      <c r="CA6278" s="1">
        <v>10</v>
      </c>
      <c r="CB6278" s="1" t="s">
        <v>107</v>
      </c>
      <c r="CC6278" s="1" t="s">
        <v>1268</v>
      </c>
    </row>
    <row r="6279" spans="1:82" ht="16" x14ac:dyDescent="0.2">
      <c r="A6279" s="2">
        <v>44173.500775462962</v>
      </c>
      <c r="B6279" s="1" t="s">
        <v>108</v>
      </c>
      <c r="C6279" s="1">
        <v>29</v>
      </c>
      <c r="D6279" s="1" t="s">
        <v>81</v>
      </c>
      <c r="E6279" s="1" t="s">
        <v>263</v>
      </c>
      <c r="X6279" s="1">
        <v>9</v>
      </c>
      <c r="Y6279" s="1">
        <v>9</v>
      </c>
      <c r="Z6279" s="1">
        <v>9</v>
      </c>
      <c r="AA6279" s="1">
        <v>0</v>
      </c>
      <c r="AB6279" s="1" t="s">
        <v>128</v>
      </c>
      <c r="AC6279" s="1" t="s">
        <v>129</v>
      </c>
      <c r="AF6279" s="1" t="s">
        <v>202</v>
      </c>
      <c r="AG6279" s="1" t="s">
        <v>88</v>
      </c>
      <c r="AH6279" s="1" t="s">
        <v>88</v>
      </c>
      <c r="AI6279" s="1" t="s">
        <v>150</v>
      </c>
      <c r="AJ6279" s="1" t="s">
        <v>10362</v>
      </c>
      <c r="AK6279" s="1" t="s">
        <v>318</v>
      </c>
      <c r="AL6279" s="1" t="s">
        <v>9140</v>
      </c>
      <c r="AM6279" s="1" t="s">
        <v>154</v>
      </c>
      <c r="AN6279" s="1" t="s">
        <v>207</v>
      </c>
      <c r="AO6279" s="1" t="s">
        <v>583</v>
      </c>
      <c r="AP6279" s="1" t="s">
        <v>132</v>
      </c>
      <c r="AQ6279" s="1" t="s">
        <v>94</v>
      </c>
      <c r="AR6279" s="1" t="s">
        <v>157</v>
      </c>
      <c r="AS6279" s="1">
        <v>0</v>
      </c>
      <c r="AT6279" s="1" t="s">
        <v>134</v>
      </c>
      <c r="AU6279" s="1" t="s">
        <v>96</v>
      </c>
      <c r="AV6279" s="1"/>
      <c r="AW6279" s="13">
        <v>50847</v>
      </c>
      <c r="AX6279" s="1">
        <v>57019</v>
      </c>
      <c r="AZ6279" s="1">
        <v>3</v>
      </c>
      <c r="BA6279" s="1">
        <v>1</v>
      </c>
      <c r="BB6279" s="1" t="s">
        <v>88</v>
      </c>
      <c r="BC6279" s="1" t="s">
        <v>97</v>
      </c>
      <c r="BD6279" s="1" t="s">
        <v>88</v>
      </c>
      <c r="BE6279" s="1">
        <v>0</v>
      </c>
      <c r="BF6279" s="1">
        <v>0</v>
      </c>
      <c r="BG6279" s="1" t="s">
        <v>98</v>
      </c>
      <c r="BH6279" s="1" t="s">
        <v>121</v>
      </c>
      <c r="BJ6279" s="1" t="s">
        <v>88</v>
      </c>
      <c r="BN6279" s="1" t="s">
        <v>102</v>
      </c>
      <c r="BO6279" s="1" t="s">
        <v>124</v>
      </c>
      <c r="BP6279" s="1">
        <v>5</v>
      </c>
      <c r="BQ6279" s="1">
        <v>5</v>
      </c>
      <c r="BR6279" s="1" t="s">
        <v>2619</v>
      </c>
      <c r="BS6279" s="1">
        <v>1</v>
      </c>
      <c r="BT6279" s="1">
        <v>0</v>
      </c>
      <c r="BU6279" s="1">
        <v>0</v>
      </c>
      <c r="BV6279" s="1" t="s">
        <v>105</v>
      </c>
      <c r="BW6279" s="1" t="s">
        <v>89</v>
      </c>
      <c r="BX6279" s="1" t="s">
        <v>88</v>
      </c>
      <c r="BY6279" s="1">
        <v>2</v>
      </c>
      <c r="BZ6279" s="1" t="s">
        <v>88</v>
      </c>
      <c r="CA6279" s="1">
        <v>10</v>
      </c>
      <c r="CB6279" s="1" t="s">
        <v>445</v>
      </c>
      <c r="CC6279" s="1" t="s">
        <v>88</v>
      </c>
    </row>
    <row r="6280" spans="1:82" ht="16" x14ac:dyDescent="0.2">
      <c r="A6280" s="2">
        <v>44173.500891203701</v>
      </c>
      <c r="B6280" s="1" t="s">
        <v>108</v>
      </c>
      <c r="C6280" s="1">
        <v>29</v>
      </c>
      <c r="D6280" s="1" t="s">
        <v>14</v>
      </c>
      <c r="O6280" s="1" t="s">
        <v>1949</v>
      </c>
      <c r="X6280" s="1">
        <v>10</v>
      </c>
      <c r="Y6280" s="1">
        <v>9</v>
      </c>
      <c r="Z6280" s="1">
        <v>4</v>
      </c>
      <c r="AA6280" s="1">
        <v>6</v>
      </c>
      <c r="AB6280" s="1" t="s">
        <v>83</v>
      </c>
      <c r="AC6280" s="1" t="s">
        <v>129</v>
      </c>
      <c r="AD6280" s="1" t="s">
        <v>897</v>
      </c>
      <c r="AE6280" s="1" t="s">
        <v>3706</v>
      </c>
      <c r="AF6280" s="1" t="s">
        <v>110</v>
      </c>
      <c r="AG6280" s="1" t="s">
        <v>89</v>
      </c>
      <c r="AH6280" s="1" t="s">
        <v>88</v>
      </c>
      <c r="AI6280" s="1" t="s">
        <v>150</v>
      </c>
      <c r="AJ6280" s="1" t="s">
        <v>20304</v>
      </c>
      <c r="AK6280" s="1" t="s">
        <v>20305</v>
      </c>
      <c r="AL6280" s="1" t="s">
        <v>759</v>
      </c>
      <c r="AM6280" s="1" t="s">
        <v>20306</v>
      </c>
      <c r="AN6280" s="1" t="s">
        <v>207</v>
      </c>
      <c r="AO6280" s="1" t="s">
        <v>9140</v>
      </c>
      <c r="AP6280" s="1" t="s">
        <v>132</v>
      </c>
      <c r="AQ6280" s="1" t="s">
        <v>133</v>
      </c>
      <c r="AR6280" s="1" t="s">
        <v>157</v>
      </c>
      <c r="AS6280" s="1">
        <v>0</v>
      </c>
      <c r="AT6280" s="1" t="s">
        <v>536</v>
      </c>
      <c r="AU6280" s="1" t="s">
        <v>96</v>
      </c>
      <c r="AV6280" s="1"/>
      <c r="AW6280" s="13">
        <v>36682</v>
      </c>
      <c r="AX6280" s="1">
        <v>25512</v>
      </c>
      <c r="AZ6280" s="1">
        <v>3</v>
      </c>
      <c r="BA6280" s="1">
        <v>3</v>
      </c>
      <c r="BB6280" s="1" t="s">
        <v>280</v>
      </c>
      <c r="BC6280" s="1" t="s">
        <v>136</v>
      </c>
      <c r="BD6280" s="1" t="s">
        <v>119</v>
      </c>
      <c r="BE6280" s="1">
        <v>3</v>
      </c>
      <c r="BF6280" s="1">
        <v>3</v>
      </c>
      <c r="BG6280" s="1" t="s">
        <v>120</v>
      </c>
      <c r="BH6280" s="1" t="s">
        <v>121</v>
      </c>
      <c r="BJ6280" s="1" t="s">
        <v>88</v>
      </c>
      <c r="BN6280" s="1" t="s">
        <v>252</v>
      </c>
      <c r="BO6280" s="1" t="s">
        <v>103</v>
      </c>
      <c r="BP6280" s="1">
        <v>10</v>
      </c>
      <c r="BQ6280" s="1">
        <v>10</v>
      </c>
      <c r="BR6280" s="1" t="s">
        <v>20307</v>
      </c>
      <c r="BS6280" s="1">
        <v>4</v>
      </c>
      <c r="BT6280" s="1">
        <v>0</v>
      </c>
      <c r="BU6280" s="1">
        <v>0</v>
      </c>
      <c r="BV6280" s="1" t="s">
        <v>105</v>
      </c>
      <c r="BW6280" s="1" t="s">
        <v>89</v>
      </c>
      <c r="BX6280" s="1" t="s">
        <v>88</v>
      </c>
      <c r="BY6280" s="1">
        <v>4</v>
      </c>
      <c r="BZ6280" s="1" t="s">
        <v>88</v>
      </c>
      <c r="CA6280" s="1">
        <v>10</v>
      </c>
      <c r="CB6280" s="1" t="s">
        <v>144</v>
      </c>
      <c r="CC6280" s="1" t="s">
        <v>88</v>
      </c>
    </row>
    <row r="6281" spans="1:82" ht="16" x14ac:dyDescent="0.2">
      <c r="A6281" s="2">
        <v>44173.527824074074</v>
      </c>
      <c r="B6281" s="1" t="s">
        <v>108</v>
      </c>
      <c r="C6281" s="1">
        <v>30</v>
      </c>
      <c r="D6281" s="1" t="s">
        <v>81</v>
      </c>
      <c r="E6281" s="1" t="s">
        <v>356</v>
      </c>
      <c r="X6281" s="1">
        <v>10</v>
      </c>
      <c r="Y6281" s="1">
        <v>3</v>
      </c>
      <c r="Z6281" s="1">
        <v>3</v>
      </c>
      <c r="AA6281" s="1">
        <v>0</v>
      </c>
      <c r="AB6281" s="1" t="s">
        <v>174</v>
      </c>
      <c r="AC6281" s="1" t="s">
        <v>84</v>
      </c>
      <c r="AD6281" s="1" t="s">
        <v>446</v>
      </c>
      <c r="AE6281" s="1" t="s">
        <v>20308</v>
      </c>
      <c r="AF6281" s="1" t="s">
        <v>202</v>
      </c>
      <c r="AG6281" s="1" t="s">
        <v>88</v>
      </c>
      <c r="AH6281" s="1" t="s">
        <v>89</v>
      </c>
      <c r="AI6281" s="1" t="s">
        <v>527</v>
      </c>
      <c r="AJ6281" s="1" t="s">
        <v>207</v>
      </c>
      <c r="AK6281" s="1" t="s">
        <v>1060</v>
      </c>
      <c r="AL6281" s="1" t="s">
        <v>5154</v>
      </c>
      <c r="AM6281" s="1" t="s">
        <v>178</v>
      </c>
      <c r="AN6281" s="1" t="s">
        <v>207</v>
      </c>
      <c r="AO6281" s="1" t="s">
        <v>193</v>
      </c>
      <c r="AP6281" s="1" t="s">
        <v>132</v>
      </c>
      <c r="AQ6281" s="1" t="s">
        <v>94</v>
      </c>
      <c r="AR6281" s="1" t="s">
        <v>88</v>
      </c>
      <c r="AS6281" s="1">
        <v>0</v>
      </c>
      <c r="AT6281" s="1" t="s">
        <v>134</v>
      </c>
      <c r="AU6281" s="1" t="s">
        <v>96</v>
      </c>
      <c r="AV6281" s="1"/>
      <c r="AW6281" s="13">
        <v>65000</v>
      </c>
      <c r="AX6281" s="1">
        <v>49000</v>
      </c>
      <c r="AZ6281" s="1">
        <v>1</v>
      </c>
      <c r="BA6281" s="1">
        <v>1</v>
      </c>
      <c r="BB6281" s="1" t="s">
        <v>88</v>
      </c>
      <c r="BC6281" s="1" t="s">
        <v>97</v>
      </c>
      <c r="BD6281" s="1" t="s">
        <v>88</v>
      </c>
      <c r="BE6281" s="1">
        <v>0</v>
      </c>
      <c r="BF6281" s="1">
        <v>0</v>
      </c>
      <c r="BG6281" s="1" t="s">
        <v>98</v>
      </c>
      <c r="BH6281" s="1" t="s">
        <v>339</v>
      </c>
      <c r="BI6281" s="1" t="s">
        <v>996</v>
      </c>
      <c r="BJ6281" s="1" t="s">
        <v>88</v>
      </c>
      <c r="BK6281" s="1" t="s">
        <v>442</v>
      </c>
      <c r="BL6281" s="1" t="s">
        <v>442</v>
      </c>
      <c r="BM6281" s="1" t="s">
        <v>293</v>
      </c>
      <c r="BN6281" s="1" t="s">
        <v>170</v>
      </c>
      <c r="BO6281" s="1" t="s">
        <v>182</v>
      </c>
      <c r="BP6281" s="1">
        <v>6</v>
      </c>
      <c r="BQ6281" s="1">
        <v>8</v>
      </c>
      <c r="BR6281" s="1" t="s">
        <v>1147</v>
      </c>
      <c r="BS6281" s="1">
        <v>2</v>
      </c>
      <c r="BT6281" s="1">
        <v>1</v>
      </c>
      <c r="BU6281" s="1">
        <v>2</v>
      </c>
      <c r="BV6281" s="1" t="s">
        <v>172</v>
      </c>
      <c r="BW6281" s="1" t="s">
        <v>89</v>
      </c>
      <c r="BX6281" s="1" t="s">
        <v>88</v>
      </c>
      <c r="BY6281" s="1">
        <v>3</v>
      </c>
      <c r="BZ6281" s="1" t="s">
        <v>20309</v>
      </c>
      <c r="CA6281" s="1">
        <v>4</v>
      </c>
      <c r="CB6281" s="1" t="s">
        <v>3234</v>
      </c>
      <c r="CC6281" s="1" t="s">
        <v>88</v>
      </c>
      <c r="CD6281" s="1" t="s">
        <v>20310</v>
      </c>
    </row>
    <row r="6282" spans="1:82" ht="16" x14ac:dyDescent="0.2">
      <c r="A6282" s="2">
        <v>44173.538043981483</v>
      </c>
      <c r="B6282" s="1" t="s">
        <v>108</v>
      </c>
      <c r="C6282" s="1">
        <v>57</v>
      </c>
      <c r="D6282" s="1" t="s">
        <v>81</v>
      </c>
      <c r="E6282" s="1" t="s">
        <v>82</v>
      </c>
      <c r="X6282" s="1">
        <v>38</v>
      </c>
      <c r="Y6282" s="1">
        <v>0</v>
      </c>
      <c r="Z6282" s="1">
        <v>0</v>
      </c>
      <c r="AA6282" s="1">
        <v>4</v>
      </c>
      <c r="AB6282" s="1" t="s">
        <v>146</v>
      </c>
      <c r="AC6282" s="1" t="s">
        <v>129</v>
      </c>
      <c r="AD6282" s="1" t="s">
        <v>838</v>
      </c>
      <c r="AE6282" s="1" t="s">
        <v>161</v>
      </c>
      <c r="AF6282" s="1" t="s">
        <v>202</v>
      </c>
      <c r="AG6282" s="1" t="s">
        <v>89</v>
      </c>
      <c r="AH6282" s="1" t="s">
        <v>88</v>
      </c>
      <c r="AI6282" s="1" t="s">
        <v>264</v>
      </c>
      <c r="AJ6282" s="1" t="s">
        <v>20311</v>
      </c>
      <c r="AK6282" s="1" t="s">
        <v>9140</v>
      </c>
      <c r="AL6282" s="1" t="s">
        <v>9140</v>
      </c>
      <c r="AM6282" s="1" t="s">
        <v>207</v>
      </c>
      <c r="AN6282" s="1" t="s">
        <v>207</v>
      </c>
      <c r="AO6282" s="1" t="s">
        <v>9140</v>
      </c>
      <c r="AP6282" s="1" t="s">
        <v>132</v>
      </c>
      <c r="AQ6282" s="1" t="s">
        <v>133</v>
      </c>
      <c r="AR6282" s="1" t="s">
        <v>88</v>
      </c>
      <c r="AS6282" s="1">
        <v>0</v>
      </c>
      <c r="AT6282" s="1" t="s">
        <v>95</v>
      </c>
      <c r="AU6282" s="1" t="s">
        <v>96</v>
      </c>
      <c r="AV6282" s="1"/>
      <c r="AW6282" s="13">
        <v>272000</v>
      </c>
      <c r="AX6282" s="1">
        <v>183000</v>
      </c>
      <c r="AZ6282" s="1">
        <v>3</v>
      </c>
      <c r="BA6282" s="1">
        <v>3</v>
      </c>
      <c r="BB6282" s="1" t="s">
        <v>88</v>
      </c>
      <c r="BC6282" s="1" t="s">
        <v>97</v>
      </c>
      <c r="BD6282" s="1" t="s">
        <v>119</v>
      </c>
      <c r="BE6282" s="1">
        <v>23</v>
      </c>
      <c r="BF6282" s="1">
        <v>7</v>
      </c>
      <c r="BG6282" s="1" t="s">
        <v>120</v>
      </c>
      <c r="BH6282" s="1" t="s">
        <v>121</v>
      </c>
      <c r="BI6282" s="1" t="s">
        <v>122</v>
      </c>
      <c r="BJ6282" s="1" t="s">
        <v>88</v>
      </c>
      <c r="BK6282" s="1" t="s">
        <v>88</v>
      </c>
      <c r="BL6282" s="1" t="s">
        <v>88</v>
      </c>
      <c r="BN6282" s="1" t="s">
        <v>141</v>
      </c>
      <c r="BO6282" s="1" t="s">
        <v>103</v>
      </c>
      <c r="BP6282" s="1">
        <v>6</v>
      </c>
      <c r="BQ6282" s="1">
        <v>9</v>
      </c>
      <c r="BR6282" s="1" t="s">
        <v>2865</v>
      </c>
      <c r="BS6282" s="1">
        <v>2</v>
      </c>
      <c r="BT6282" s="1">
        <v>0</v>
      </c>
      <c r="BU6282" s="1">
        <v>4</v>
      </c>
      <c r="BV6282" s="1" t="s">
        <v>418</v>
      </c>
      <c r="BW6282" s="1" t="s">
        <v>89</v>
      </c>
      <c r="BX6282" s="1" t="s">
        <v>88</v>
      </c>
      <c r="BY6282" s="1">
        <v>4</v>
      </c>
      <c r="BZ6282" s="1" t="s">
        <v>127</v>
      </c>
      <c r="CA6282" s="1">
        <v>4</v>
      </c>
      <c r="CB6282" s="1" t="s">
        <v>107</v>
      </c>
      <c r="CC6282" s="1" t="s">
        <v>88</v>
      </c>
      <c r="CD6282" s="1" t="s">
        <v>20312</v>
      </c>
    </row>
    <row r="6283" spans="1:82" ht="16" x14ac:dyDescent="0.2">
      <c r="A6283" s="2">
        <v>44173.556018518517</v>
      </c>
      <c r="B6283" s="1" t="s">
        <v>108</v>
      </c>
      <c r="C6283" s="1">
        <v>25</v>
      </c>
      <c r="D6283" s="1" t="s">
        <v>18</v>
      </c>
      <c r="S6283" s="1" t="s">
        <v>3218</v>
      </c>
      <c r="X6283" s="1">
        <v>2</v>
      </c>
      <c r="Y6283" s="1">
        <v>1</v>
      </c>
      <c r="Z6283" s="1">
        <v>1</v>
      </c>
      <c r="AA6283" s="1">
        <v>0</v>
      </c>
      <c r="AB6283" s="1" t="s">
        <v>83</v>
      </c>
      <c r="AC6283" s="1" t="s">
        <v>129</v>
      </c>
      <c r="AD6283" s="1" t="s">
        <v>516</v>
      </c>
      <c r="AE6283" s="1" t="s">
        <v>17568</v>
      </c>
      <c r="AF6283" s="1" t="s">
        <v>88</v>
      </c>
      <c r="AG6283" s="1" t="s">
        <v>88</v>
      </c>
      <c r="AH6283" s="1" t="s">
        <v>89</v>
      </c>
      <c r="AI6283" s="1" t="s">
        <v>580</v>
      </c>
      <c r="AJ6283" s="1" t="s">
        <v>20313</v>
      </c>
      <c r="AK6283" s="1" t="s">
        <v>12727</v>
      </c>
      <c r="AL6283" s="1" t="s">
        <v>698</v>
      </c>
      <c r="AM6283" s="1" t="s">
        <v>310</v>
      </c>
      <c r="AN6283" s="1" t="s">
        <v>207</v>
      </c>
      <c r="AO6283" s="1" t="s">
        <v>361</v>
      </c>
      <c r="AP6283" s="1" t="s">
        <v>132</v>
      </c>
      <c r="AQ6283" s="1" t="s">
        <v>94</v>
      </c>
      <c r="AR6283" s="1" t="s">
        <v>88</v>
      </c>
      <c r="AS6283" s="1">
        <v>0</v>
      </c>
      <c r="AT6283" s="1" t="s">
        <v>536</v>
      </c>
      <c r="AU6283" s="1" t="s">
        <v>96</v>
      </c>
      <c r="AV6283" s="1"/>
      <c r="AW6283" s="13">
        <v>2500</v>
      </c>
      <c r="AX6283" s="1">
        <v>2000</v>
      </c>
      <c r="AZ6283" s="1">
        <v>2</v>
      </c>
      <c r="BA6283" s="1">
        <v>2</v>
      </c>
      <c r="BB6283" s="1" t="s">
        <v>117</v>
      </c>
      <c r="BC6283" s="1" t="s">
        <v>118</v>
      </c>
      <c r="BD6283" s="1" t="s">
        <v>88</v>
      </c>
      <c r="BE6283" s="1">
        <v>0</v>
      </c>
      <c r="BF6283" s="1">
        <v>0</v>
      </c>
      <c r="BG6283" s="1" t="s">
        <v>98</v>
      </c>
      <c r="BH6283" s="1" t="s">
        <v>99</v>
      </c>
      <c r="BK6283" s="1" t="s">
        <v>88</v>
      </c>
      <c r="BL6283" s="1" t="s">
        <v>88</v>
      </c>
      <c r="BN6283" s="1" t="s">
        <v>123</v>
      </c>
      <c r="BO6283" s="1" t="s">
        <v>103</v>
      </c>
      <c r="BP6283" s="1">
        <v>6</v>
      </c>
      <c r="BQ6283" s="1">
        <v>7</v>
      </c>
      <c r="BR6283" s="1" t="s">
        <v>1147</v>
      </c>
      <c r="BS6283" s="1">
        <v>2</v>
      </c>
      <c r="BT6283" s="1">
        <v>0</v>
      </c>
      <c r="BU6283" s="1">
        <v>3</v>
      </c>
      <c r="BV6283" s="1" t="s">
        <v>184</v>
      </c>
      <c r="BW6283" s="1" t="s">
        <v>88</v>
      </c>
      <c r="BX6283" s="1" t="s">
        <v>88</v>
      </c>
      <c r="BY6283" s="1">
        <v>4</v>
      </c>
      <c r="BZ6283" s="1" t="s">
        <v>88</v>
      </c>
      <c r="CA6283" s="1">
        <v>4</v>
      </c>
      <c r="CB6283" s="1" t="s">
        <v>2904</v>
      </c>
      <c r="CC6283" s="1" t="s">
        <v>20314</v>
      </c>
      <c r="CD6283" s="1" t="s">
        <v>20315</v>
      </c>
    </row>
    <row r="6284" spans="1:82" ht="16" x14ac:dyDescent="0.2">
      <c r="A6284" s="2">
        <v>44173.571331018517</v>
      </c>
      <c r="B6284" s="1" t="s">
        <v>108</v>
      </c>
      <c r="C6284" s="1">
        <v>38</v>
      </c>
      <c r="D6284" s="1" t="s">
        <v>81</v>
      </c>
      <c r="E6284" s="1" t="s">
        <v>82</v>
      </c>
      <c r="X6284" s="1">
        <v>10</v>
      </c>
      <c r="Y6284" s="1">
        <v>3</v>
      </c>
      <c r="Z6284" s="1">
        <v>3</v>
      </c>
      <c r="AA6284" s="1">
        <v>1</v>
      </c>
      <c r="AB6284" s="1" t="s">
        <v>83</v>
      </c>
      <c r="AC6284" s="1" t="s">
        <v>84</v>
      </c>
      <c r="AD6284" s="1" t="s">
        <v>20316</v>
      </c>
      <c r="AE6284" s="1" t="s">
        <v>20317</v>
      </c>
      <c r="AF6284" s="1" t="s">
        <v>202</v>
      </c>
      <c r="AG6284" s="1" t="s">
        <v>88</v>
      </c>
      <c r="AH6284" s="1" t="s">
        <v>88</v>
      </c>
      <c r="AI6284" s="1" t="s">
        <v>378</v>
      </c>
      <c r="AJ6284" s="1" t="s">
        <v>20318</v>
      </c>
      <c r="AK6284" s="1" t="s">
        <v>9140</v>
      </c>
      <c r="AL6284" s="1" t="s">
        <v>9140</v>
      </c>
      <c r="AM6284" s="1" t="s">
        <v>207</v>
      </c>
      <c r="AN6284" s="1" t="s">
        <v>207</v>
      </c>
      <c r="AO6284" s="1" t="s">
        <v>9140</v>
      </c>
      <c r="AP6284" s="1" t="s">
        <v>132</v>
      </c>
      <c r="AQ6284" s="1" t="s">
        <v>133</v>
      </c>
      <c r="AR6284" s="1" t="s">
        <v>88</v>
      </c>
      <c r="AS6284" s="1">
        <v>0</v>
      </c>
      <c r="AT6284" s="1" t="s">
        <v>134</v>
      </c>
      <c r="AU6284" s="1" t="s">
        <v>96</v>
      </c>
      <c r="AV6284" s="1"/>
      <c r="AW6284" s="13">
        <v>150000</v>
      </c>
      <c r="AX6284" s="1">
        <v>110000</v>
      </c>
      <c r="AZ6284" s="1">
        <v>3</v>
      </c>
      <c r="BA6284" s="1">
        <v>1</v>
      </c>
      <c r="BB6284" s="1" t="s">
        <v>88</v>
      </c>
      <c r="BC6284" s="1" t="s">
        <v>97</v>
      </c>
      <c r="BD6284" s="1" t="s">
        <v>88</v>
      </c>
      <c r="BE6284" s="1">
        <v>0</v>
      </c>
      <c r="BF6284" s="1">
        <v>0</v>
      </c>
      <c r="BG6284" s="1" t="s">
        <v>98</v>
      </c>
      <c r="BH6284" s="1" t="s">
        <v>121</v>
      </c>
      <c r="BM6284" s="1" t="s">
        <v>20319</v>
      </c>
      <c r="BN6284" s="1" t="s">
        <v>377</v>
      </c>
      <c r="BO6284" s="1" t="s">
        <v>124</v>
      </c>
      <c r="BP6284" s="1">
        <v>5</v>
      </c>
      <c r="BQ6284" s="1">
        <v>1</v>
      </c>
      <c r="BR6284" s="1" t="s">
        <v>1404</v>
      </c>
      <c r="BS6284" s="1">
        <v>4</v>
      </c>
      <c r="BT6284" s="1">
        <v>2</v>
      </c>
      <c r="BU6284" s="1">
        <v>3</v>
      </c>
      <c r="BV6284" s="1" t="s">
        <v>172</v>
      </c>
      <c r="BW6284" s="1" t="s">
        <v>89</v>
      </c>
      <c r="BX6284" s="1" t="s">
        <v>88</v>
      </c>
      <c r="BY6284" s="1">
        <v>4</v>
      </c>
      <c r="BZ6284" s="1" t="s">
        <v>88</v>
      </c>
      <c r="CA6284" s="1">
        <v>9</v>
      </c>
      <c r="CB6284" s="1" t="s">
        <v>107</v>
      </c>
      <c r="CC6284" s="1" t="s">
        <v>88</v>
      </c>
    </row>
    <row r="6285" spans="1:82" ht="16" x14ac:dyDescent="0.2">
      <c r="A6285" s="2">
        <v>44173.595081018517</v>
      </c>
      <c r="B6285" s="1" t="s">
        <v>80</v>
      </c>
      <c r="C6285" s="1">
        <v>33</v>
      </c>
      <c r="D6285" s="1" t="s">
        <v>81</v>
      </c>
      <c r="E6285" s="1" t="s">
        <v>356</v>
      </c>
      <c r="X6285" s="1">
        <v>10</v>
      </c>
      <c r="Y6285" s="1">
        <v>2</v>
      </c>
      <c r="Z6285" s="1">
        <v>10</v>
      </c>
      <c r="AA6285" s="1">
        <v>0</v>
      </c>
      <c r="AB6285" s="1" t="s">
        <v>83</v>
      </c>
      <c r="AC6285" s="1" t="s">
        <v>129</v>
      </c>
      <c r="AD6285" s="1" t="s">
        <v>6939</v>
      </c>
      <c r="AE6285" s="1" t="s">
        <v>884</v>
      </c>
      <c r="AF6285" s="1" t="s">
        <v>202</v>
      </c>
      <c r="AG6285" s="1" t="s">
        <v>88</v>
      </c>
      <c r="AH6285" s="1" t="s">
        <v>88</v>
      </c>
      <c r="AI6285" s="1" t="s">
        <v>1961</v>
      </c>
      <c r="AJ6285" s="1" t="s">
        <v>207</v>
      </c>
      <c r="AK6285" s="1" t="s">
        <v>9140</v>
      </c>
      <c r="AL6285" s="1" t="s">
        <v>9140</v>
      </c>
      <c r="AM6285" s="1" t="s">
        <v>207</v>
      </c>
      <c r="AN6285" s="1" t="s">
        <v>207</v>
      </c>
      <c r="AO6285" s="1" t="s">
        <v>9140</v>
      </c>
      <c r="AP6285" s="1" t="s">
        <v>132</v>
      </c>
      <c r="AQ6285" s="1" t="s">
        <v>94</v>
      </c>
      <c r="AR6285" s="1" t="s">
        <v>88</v>
      </c>
      <c r="AS6285" s="1">
        <v>0</v>
      </c>
      <c r="AT6285" s="1" t="s">
        <v>134</v>
      </c>
      <c r="AU6285" s="1" t="s">
        <v>96</v>
      </c>
      <c r="AV6285" s="1"/>
      <c r="AW6285" s="13">
        <v>136000</v>
      </c>
      <c r="AX6285" s="1">
        <v>101000</v>
      </c>
      <c r="AZ6285" s="1">
        <v>4</v>
      </c>
      <c r="BA6285" s="1">
        <v>4</v>
      </c>
      <c r="BB6285" s="1" t="s">
        <v>88</v>
      </c>
      <c r="BC6285" s="1" t="s">
        <v>97</v>
      </c>
      <c r="BD6285" s="1" t="s">
        <v>119</v>
      </c>
      <c r="BE6285" s="1">
        <v>16</v>
      </c>
      <c r="BF6285" s="1">
        <v>6</v>
      </c>
      <c r="BG6285" s="1" t="s">
        <v>120</v>
      </c>
      <c r="BH6285" s="1" t="s">
        <v>121</v>
      </c>
      <c r="BN6285" s="1" t="s">
        <v>123</v>
      </c>
      <c r="BO6285" s="1" t="s">
        <v>182</v>
      </c>
      <c r="BP6285" s="1">
        <v>7</v>
      </c>
      <c r="BQ6285" s="1">
        <v>7</v>
      </c>
      <c r="BR6285" s="1" t="s">
        <v>778</v>
      </c>
      <c r="BS6285" s="1">
        <v>2</v>
      </c>
      <c r="BT6285" s="1">
        <v>1</v>
      </c>
      <c r="BU6285" s="1">
        <v>3</v>
      </c>
      <c r="BV6285" s="1" t="s">
        <v>4366</v>
      </c>
      <c r="BW6285" s="1" t="s">
        <v>88</v>
      </c>
      <c r="BX6285" s="1" t="s">
        <v>89</v>
      </c>
      <c r="BY6285" s="1">
        <v>2</v>
      </c>
      <c r="BZ6285" s="1" t="s">
        <v>88</v>
      </c>
      <c r="CA6285" s="1">
        <v>7</v>
      </c>
      <c r="CB6285" s="1" t="s">
        <v>342</v>
      </c>
      <c r="CC6285" s="1" t="s">
        <v>88</v>
      </c>
      <c r="CD6285" s="1" t="s">
        <v>20320</v>
      </c>
    </row>
    <row r="6286" spans="1:82" ht="16" x14ac:dyDescent="0.2">
      <c r="A6286" s="2">
        <v>44173.595370370371</v>
      </c>
      <c r="B6286" s="1" t="s">
        <v>108</v>
      </c>
      <c r="C6286" s="1">
        <v>41</v>
      </c>
      <c r="D6286" s="1" t="s">
        <v>81</v>
      </c>
      <c r="E6286" s="1" t="s">
        <v>82</v>
      </c>
      <c r="X6286" s="1">
        <v>18</v>
      </c>
      <c r="Y6286" s="1">
        <v>7</v>
      </c>
      <c r="Z6286" s="1">
        <v>4</v>
      </c>
      <c r="AA6286" s="1">
        <v>0</v>
      </c>
      <c r="AB6286" s="1" t="s">
        <v>174</v>
      </c>
      <c r="AC6286" s="1" t="s">
        <v>129</v>
      </c>
      <c r="AD6286" s="1" t="s">
        <v>632</v>
      </c>
      <c r="AE6286" s="1" t="s">
        <v>20321</v>
      </c>
      <c r="AF6286" s="1" t="s">
        <v>110</v>
      </c>
      <c r="AG6286" s="1" t="s">
        <v>89</v>
      </c>
      <c r="AH6286" s="1" t="s">
        <v>89</v>
      </c>
      <c r="AI6286" s="1" t="s">
        <v>272</v>
      </c>
      <c r="AJ6286" s="1" t="s">
        <v>713</v>
      </c>
      <c r="AK6286" s="1" t="s">
        <v>2050</v>
      </c>
      <c r="AL6286" s="1" t="s">
        <v>20322</v>
      </c>
      <c r="AM6286" s="1" t="s">
        <v>178</v>
      </c>
      <c r="AN6286" s="1" t="s">
        <v>20323</v>
      </c>
      <c r="AO6286" s="1" t="s">
        <v>2970</v>
      </c>
      <c r="AP6286" s="1" t="s">
        <v>93</v>
      </c>
      <c r="AQ6286" s="1" t="s">
        <v>94</v>
      </c>
      <c r="AR6286" s="1" t="s">
        <v>88</v>
      </c>
      <c r="AS6286" s="1">
        <v>0</v>
      </c>
      <c r="AT6286" s="1" t="s">
        <v>134</v>
      </c>
      <c r="AU6286" s="1" t="s">
        <v>96</v>
      </c>
      <c r="AV6286" s="1"/>
      <c r="AW6286" s="13">
        <v>104000</v>
      </c>
      <c r="AX6286" s="1">
        <v>81</v>
      </c>
      <c r="AZ6286" s="1">
        <v>2</v>
      </c>
      <c r="BA6286" s="1">
        <v>1</v>
      </c>
      <c r="BB6286" s="1" t="s">
        <v>88</v>
      </c>
      <c r="BC6286" s="1" t="s">
        <v>97</v>
      </c>
      <c r="BD6286" s="1" t="s">
        <v>88</v>
      </c>
      <c r="BE6286" s="1">
        <v>0</v>
      </c>
      <c r="BF6286" s="1">
        <v>0</v>
      </c>
      <c r="BG6286" s="1" t="s">
        <v>120</v>
      </c>
      <c r="BH6286" s="1" t="s">
        <v>121</v>
      </c>
      <c r="BK6286" s="1" t="s">
        <v>20324</v>
      </c>
      <c r="BM6286" s="1" t="s">
        <v>443</v>
      </c>
      <c r="BN6286" s="1" t="s">
        <v>170</v>
      </c>
      <c r="BO6286" s="1" t="s">
        <v>182</v>
      </c>
      <c r="BP6286" s="1">
        <v>4</v>
      </c>
      <c r="BQ6286" s="1">
        <v>1</v>
      </c>
      <c r="BR6286" s="1" t="s">
        <v>270</v>
      </c>
      <c r="BS6286" s="1">
        <v>4</v>
      </c>
      <c r="BT6286" s="1">
        <v>0</v>
      </c>
      <c r="BU6286" s="1">
        <v>1</v>
      </c>
      <c r="BV6286" s="1" t="s">
        <v>143</v>
      </c>
      <c r="BW6286" s="1" t="s">
        <v>89</v>
      </c>
      <c r="BX6286" s="1" t="s">
        <v>88</v>
      </c>
      <c r="BY6286" s="1">
        <v>4</v>
      </c>
      <c r="BZ6286" s="1" t="s">
        <v>88</v>
      </c>
      <c r="CA6286" s="1">
        <v>9</v>
      </c>
      <c r="CB6286" s="1" t="s">
        <v>304</v>
      </c>
      <c r="CC6286" s="1" t="s">
        <v>20325</v>
      </c>
    </row>
    <row r="6287" spans="1:82" ht="16" x14ac:dyDescent="0.2">
      <c r="A6287" s="2">
        <v>44173.603668981479</v>
      </c>
      <c r="B6287" s="1" t="s">
        <v>80</v>
      </c>
      <c r="C6287" s="1">
        <v>30</v>
      </c>
      <c r="D6287" s="1" t="s">
        <v>81</v>
      </c>
      <c r="E6287" s="1" t="s">
        <v>263</v>
      </c>
      <c r="X6287" s="1">
        <v>10</v>
      </c>
      <c r="Y6287" s="1">
        <v>3</v>
      </c>
      <c r="Z6287" s="1">
        <v>3</v>
      </c>
      <c r="AA6287" s="1">
        <v>0</v>
      </c>
      <c r="AB6287" s="1" t="s">
        <v>128</v>
      </c>
      <c r="AC6287" s="1" t="s">
        <v>129</v>
      </c>
      <c r="AD6287" s="1" t="s">
        <v>201</v>
      </c>
      <c r="AE6287" s="1" t="s">
        <v>20326</v>
      </c>
      <c r="AF6287" s="1" t="s">
        <v>202</v>
      </c>
      <c r="AG6287" s="1" t="s">
        <v>88</v>
      </c>
      <c r="AH6287" s="1" t="s">
        <v>88</v>
      </c>
      <c r="AI6287" s="1" t="s">
        <v>634</v>
      </c>
      <c r="AJ6287" s="1" t="s">
        <v>207</v>
      </c>
      <c r="AK6287" s="1" t="s">
        <v>920</v>
      </c>
      <c r="AL6287" s="1" t="s">
        <v>9140</v>
      </c>
      <c r="AM6287" s="1" t="s">
        <v>207</v>
      </c>
      <c r="AN6287" s="1" t="s">
        <v>207</v>
      </c>
      <c r="AO6287" s="1" t="s">
        <v>583</v>
      </c>
      <c r="AP6287" s="1" t="s">
        <v>132</v>
      </c>
      <c r="AQ6287" s="1" t="s">
        <v>133</v>
      </c>
      <c r="AR6287" s="1" t="s">
        <v>400</v>
      </c>
      <c r="AS6287" s="1">
        <v>700</v>
      </c>
      <c r="AT6287" s="1" t="s">
        <v>95</v>
      </c>
      <c r="AU6287" s="1" t="s">
        <v>96</v>
      </c>
      <c r="AV6287" s="1"/>
      <c r="AW6287" s="13">
        <v>95000</v>
      </c>
      <c r="AX6287" s="1">
        <v>75000</v>
      </c>
      <c r="AZ6287" s="1">
        <v>2</v>
      </c>
      <c r="BA6287" s="1">
        <v>1</v>
      </c>
      <c r="BB6287" s="1" t="s">
        <v>135</v>
      </c>
      <c r="BC6287" s="1" t="s">
        <v>136</v>
      </c>
      <c r="BD6287" s="1" t="s">
        <v>88</v>
      </c>
      <c r="BE6287" s="1">
        <v>0</v>
      </c>
      <c r="BF6287" s="1">
        <v>0</v>
      </c>
      <c r="BG6287" s="1" t="s">
        <v>137</v>
      </c>
      <c r="BH6287" s="1" t="s">
        <v>121</v>
      </c>
      <c r="BJ6287" s="1" t="s">
        <v>88</v>
      </c>
      <c r="BK6287" s="1" t="s">
        <v>1215</v>
      </c>
      <c r="BL6287" s="1" t="s">
        <v>1215</v>
      </c>
      <c r="BM6287" s="1" t="s">
        <v>92</v>
      </c>
      <c r="BN6287" s="1" t="s">
        <v>196</v>
      </c>
      <c r="BO6287" s="1" t="s">
        <v>124</v>
      </c>
      <c r="BP6287" s="1">
        <v>4</v>
      </c>
      <c r="BQ6287" s="1">
        <v>5</v>
      </c>
      <c r="BR6287" s="1" t="s">
        <v>8335</v>
      </c>
      <c r="BS6287" s="1">
        <v>2</v>
      </c>
      <c r="BT6287" s="1">
        <v>0</v>
      </c>
      <c r="BU6287" s="1">
        <v>1</v>
      </c>
      <c r="BV6287" s="1" t="s">
        <v>143</v>
      </c>
      <c r="BW6287" s="1" t="s">
        <v>89</v>
      </c>
      <c r="BX6287" s="1" t="s">
        <v>88</v>
      </c>
      <c r="BY6287" s="1">
        <v>4</v>
      </c>
      <c r="BZ6287" s="1" t="s">
        <v>106</v>
      </c>
      <c r="CA6287" s="1">
        <v>5</v>
      </c>
      <c r="CB6287" s="1" t="s">
        <v>219</v>
      </c>
      <c r="CC6287" s="1" t="s">
        <v>88</v>
      </c>
    </row>
    <row r="6288" spans="1:82" ht="16" x14ac:dyDescent="0.2">
      <c r="A6288" s="2">
        <v>44173.616805555554</v>
      </c>
      <c r="B6288" s="1" t="s">
        <v>108</v>
      </c>
      <c r="C6288" s="1">
        <v>29</v>
      </c>
      <c r="D6288" s="1" t="s">
        <v>81</v>
      </c>
      <c r="E6288" s="1" t="s">
        <v>82</v>
      </c>
      <c r="X6288" s="1">
        <v>2</v>
      </c>
      <c r="Y6288" s="1">
        <v>2</v>
      </c>
      <c r="Z6288" s="1">
        <v>1</v>
      </c>
      <c r="AA6288" s="1">
        <v>0</v>
      </c>
      <c r="AB6288" s="1" t="s">
        <v>83</v>
      </c>
      <c r="AC6288" s="1" t="s">
        <v>84</v>
      </c>
      <c r="AD6288" s="1" t="s">
        <v>160</v>
      </c>
      <c r="AE6288" s="1" t="s">
        <v>161</v>
      </c>
      <c r="AF6288" s="1" t="s">
        <v>88</v>
      </c>
      <c r="AG6288" s="1" t="s">
        <v>88</v>
      </c>
      <c r="AH6288" s="1" t="s">
        <v>89</v>
      </c>
      <c r="AI6288" s="1" t="s">
        <v>111</v>
      </c>
      <c r="AJ6288" s="1" t="s">
        <v>809</v>
      </c>
      <c r="AK6288" s="1" t="s">
        <v>20327</v>
      </c>
      <c r="AL6288" s="1" t="s">
        <v>1407</v>
      </c>
      <c r="AM6288" s="1" t="s">
        <v>20328</v>
      </c>
      <c r="AN6288" s="1" t="s">
        <v>827</v>
      </c>
      <c r="AO6288" s="1" t="s">
        <v>16907</v>
      </c>
      <c r="AP6288" s="1" t="s">
        <v>168</v>
      </c>
      <c r="AQ6288" s="1" t="s">
        <v>94</v>
      </c>
      <c r="AR6288" s="1" t="s">
        <v>88</v>
      </c>
      <c r="AS6288" s="1">
        <v>0</v>
      </c>
      <c r="AT6288" s="1" t="s">
        <v>95</v>
      </c>
      <c r="AU6288" s="1" t="s">
        <v>472</v>
      </c>
      <c r="AV6288" s="1"/>
      <c r="AW6288" s="13">
        <v>107106</v>
      </c>
      <c r="AX6288" s="1">
        <v>81534</v>
      </c>
      <c r="AY6288" s="1" t="s">
        <v>279</v>
      </c>
      <c r="AZ6288" s="1">
        <v>3</v>
      </c>
      <c r="BA6288" s="1">
        <v>2</v>
      </c>
      <c r="BB6288" s="1" t="s">
        <v>117</v>
      </c>
      <c r="BC6288" s="1" t="s">
        <v>118</v>
      </c>
      <c r="BD6288" s="1" t="s">
        <v>88</v>
      </c>
      <c r="BE6288" s="1">
        <v>0</v>
      </c>
      <c r="BF6288" s="1">
        <v>0</v>
      </c>
      <c r="BG6288" s="1" t="s">
        <v>120</v>
      </c>
      <c r="BH6288" s="1" t="s">
        <v>121</v>
      </c>
      <c r="BJ6288" s="1" t="s">
        <v>88</v>
      </c>
      <c r="BN6288" s="1" t="s">
        <v>123</v>
      </c>
      <c r="BO6288" s="1" t="s">
        <v>182</v>
      </c>
      <c r="BP6288" s="1">
        <v>8</v>
      </c>
      <c r="BQ6288" s="1">
        <v>10</v>
      </c>
      <c r="BR6288" s="1" t="s">
        <v>20329</v>
      </c>
      <c r="BS6288" s="1">
        <v>3</v>
      </c>
      <c r="BT6288" s="1">
        <v>0</v>
      </c>
      <c r="BU6288" s="1">
        <v>3</v>
      </c>
      <c r="BV6288" s="1" t="s">
        <v>184</v>
      </c>
      <c r="BW6288" s="1" t="s">
        <v>89</v>
      </c>
      <c r="BX6288" s="1" t="s">
        <v>88</v>
      </c>
      <c r="BY6288" s="1">
        <v>4</v>
      </c>
      <c r="BZ6288" s="1" t="s">
        <v>88</v>
      </c>
      <c r="CA6288" s="1">
        <v>8</v>
      </c>
      <c r="CB6288" s="1" t="s">
        <v>20330</v>
      </c>
      <c r="CC6288" s="1" t="s">
        <v>186</v>
      </c>
    </row>
    <row r="6289" spans="1:82" ht="16" x14ac:dyDescent="0.2">
      <c r="A6289" s="2">
        <v>44173.618483796294</v>
      </c>
      <c r="B6289" s="1" t="s">
        <v>108</v>
      </c>
      <c r="C6289" s="1">
        <v>28</v>
      </c>
      <c r="D6289" s="1" t="s">
        <v>18</v>
      </c>
      <c r="S6289" s="1" t="s">
        <v>3218</v>
      </c>
      <c r="X6289" s="1">
        <v>7</v>
      </c>
      <c r="Y6289" s="1">
        <v>1</v>
      </c>
      <c r="Z6289" s="1">
        <v>1</v>
      </c>
      <c r="AA6289" s="1">
        <v>4</v>
      </c>
      <c r="AB6289" s="1" t="s">
        <v>83</v>
      </c>
      <c r="AC6289" s="1" t="s">
        <v>84</v>
      </c>
      <c r="AD6289" s="1" t="s">
        <v>607</v>
      </c>
      <c r="AE6289" s="1" t="s">
        <v>161</v>
      </c>
      <c r="AF6289" s="1" t="s">
        <v>202</v>
      </c>
      <c r="AG6289" s="1" t="s">
        <v>89</v>
      </c>
      <c r="AH6289" s="1" t="s">
        <v>89</v>
      </c>
      <c r="AI6289" s="1" t="s">
        <v>111</v>
      </c>
      <c r="AJ6289" s="1" t="s">
        <v>20331</v>
      </c>
      <c r="AK6289" s="1" t="s">
        <v>20332</v>
      </c>
      <c r="AL6289" s="1" t="s">
        <v>20333</v>
      </c>
      <c r="AM6289" s="1" t="s">
        <v>20334</v>
      </c>
      <c r="AN6289" s="1" t="s">
        <v>20335</v>
      </c>
      <c r="AO6289" s="1" t="s">
        <v>774</v>
      </c>
      <c r="AP6289" s="1" t="s">
        <v>168</v>
      </c>
      <c r="AQ6289" s="1" t="s">
        <v>133</v>
      </c>
      <c r="AR6289" s="1" t="s">
        <v>157</v>
      </c>
      <c r="AS6289" s="1">
        <v>0</v>
      </c>
      <c r="AT6289" s="1" t="s">
        <v>95</v>
      </c>
      <c r="AU6289" s="1" t="s">
        <v>96</v>
      </c>
      <c r="AV6289" s="1"/>
      <c r="AW6289" s="13">
        <v>65000</v>
      </c>
      <c r="AX6289" s="1">
        <v>58000</v>
      </c>
      <c r="AY6289" s="1" t="s">
        <v>279</v>
      </c>
      <c r="AZ6289" s="1">
        <v>4</v>
      </c>
      <c r="BA6289" s="1">
        <v>3</v>
      </c>
      <c r="BB6289" s="1" t="s">
        <v>135</v>
      </c>
      <c r="BC6289" s="1" t="s">
        <v>249</v>
      </c>
      <c r="BD6289" s="1" t="s">
        <v>88</v>
      </c>
      <c r="BE6289" s="1">
        <v>0</v>
      </c>
      <c r="BF6289" s="1">
        <v>4</v>
      </c>
      <c r="BG6289" s="1" t="s">
        <v>120</v>
      </c>
      <c r="BH6289" s="1" t="s">
        <v>121</v>
      </c>
      <c r="BJ6289" s="1" t="s">
        <v>88</v>
      </c>
      <c r="BN6289" s="1" t="s">
        <v>294</v>
      </c>
      <c r="BO6289" s="1" t="s">
        <v>103</v>
      </c>
      <c r="BP6289" s="1">
        <v>10</v>
      </c>
      <c r="BQ6289" s="1">
        <v>10</v>
      </c>
      <c r="BR6289" s="1" t="s">
        <v>1396</v>
      </c>
      <c r="BS6289" s="1">
        <v>4</v>
      </c>
      <c r="BT6289" s="1">
        <v>0</v>
      </c>
      <c r="BU6289" s="1">
        <v>2</v>
      </c>
      <c r="BV6289" s="1" t="s">
        <v>1086</v>
      </c>
      <c r="BW6289" s="1" t="s">
        <v>89</v>
      </c>
      <c r="BX6289" s="1" t="s">
        <v>88</v>
      </c>
      <c r="BY6289" s="1">
        <v>3</v>
      </c>
      <c r="BZ6289" s="1" t="s">
        <v>88</v>
      </c>
      <c r="CA6289" s="1">
        <v>10</v>
      </c>
      <c r="CB6289" s="1" t="s">
        <v>107</v>
      </c>
      <c r="CC6289" s="1" t="s">
        <v>373</v>
      </c>
    </row>
    <row r="6290" spans="1:82" ht="16" x14ac:dyDescent="0.2">
      <c r="A6290" s="2">
        <v>44173.625879629632</v>
      </c>
      <c r="B6290" s="1" t="s">
        <v>80</v>
      </c>
      <c r="C6290" s="1">
        <v>32</v>
      </c>
      <c r="D6290" s="1" t="s">
        <v>81</v>
      </c>
      <c r="E6290" s="1" t="s">
        <v>82</v>
      </c>
      <c r="X6290" s="1">
        <v>8</v>
      </c>
      <c r="Y6290" s="1">
        <v>1</v>
      </c>
      <c r="Z6290" s="1">
        <v>1</v>
      </c>
      <c r="AA6290" s="1">
        <v>0</v>
      </c>
      <c r="AB6290" s="1" t="s">
        <v>83</v>
      </c>
      <c r="AC6290" s="1" t="s">
        <v>129</v>
      </c>
      <c r="AD6290" s="1" t="s">
        <v>1073</v>
      </c>
      <c r="AE6290" s="1" t="s">
        <v>3697</v>
      </c>
      <c r="AF6290" s="1" t="s">
        <v>202</v>
      </c>
      <c r="AG6290" s="1" t="s">
        <v>89</v>
      </c>
      <c r="AH6290" s="1" t="s">
        <v>89</v>
      </c>
      <c r="AI6290" s="1" t="s">
        <v>634</v>
      </c>
      <c r="AJ6290" s="1" t="s">
        <v>3447</v>
      </c>
      <c r="AK6290" s="1" t="s">
        <v>245</v>
      </c>
      <c r="AL6290" s="1" t="s">
        <v>9140</v>
      </c>
      <c r="AM6290" s="1" t="s">
        <v>207</v>
      </c>
      <c r="AN6290" s="1" t="s">
        <v>682</v>
      </c>
      <c r="AO6290" s="1" t="s">
        <v>667</v>
      </c>
      <c r="AP6290" s="1" t="s">
        <v>132</v>
      </c>
      <c r="AQ6290" s="1" t="s">
        <v>94</v>
      </c>
      <c r="AR6290" s="1" t="s">
        <v>88</v>
      </c>
      <c r="AS6290" s="1">
        <v>0</v>
      </c>
      <c r="AT6290" s="1" t="s">
        <v>134</v>
      </c>
      <c r="AU6290" s="1" t="s">
        <v>96</v>
      </c>
      <c r="AV6290" s="1"/>
      <c r="AW6290" s="13">
        <v>100000</v>
      </c>
      <c r="AX6290" s="1">
        <v>80000</v>
      </c>
      <c r="AZ6290" s="1">
        <v>3</v>
      </c>
      <c r="BA6290" s="1">
        <v>2</v>
      </c>
      <c r="BB6290" s="1" t="s">
        <v>88</v>
      </c>
      <c r="BC6290" s="1" t="s">
        <v>97</v>
      </c>
      <c r="BD6290" s="1" t="s">
        <v>119</v>
      </c>
      <c r="BE6290" s="1">
        <v>5</v>
      </c>
      <c r="BF6290" s="1">
        <v>1</v>
      </c>
      <c r="BG6290" s="1" t="s">
        <v>137</v>
      </c>
      <c r="BH6290" s="1" t="s">
        <v>339</v>
      </c>
      <c r="BI6290" s="1" t="s">
        <v>1470</v>
      </c>
      <c r="BJ6290" s="1" t="s">
        <v>89</v>
      </c>
      <c r="BK6290" s="1" t="s">
        <v>88</v>
      </c>
      <c r="BL6290" s="1" t="s">
        <v>88</v>
      </c>
      <c r="BM6290" s="1" t="s">
        <v>91</v>
      </c>
      <c r="BN6290" s="1" t="s">
        <v>123</v>
      </c>
      <c r="BO6290" s="1" t="s">
        <v>124</v>
      </c>
      <c r="BP6290" s="1">
        <v>8</v>
      </c>
      <c r="BQ6290" s="1">
        <v>10</v>
      </c>
      <c r="BR6290" s="1" t="s">
        <v>593</v>
      </c>
      <c r="BS6290" s="1">
        <v>4</v>
      </c>
      <c r="BT6290" s="1">
        <v>0</v>
      </c>
      <c r="BU6290" s="1">
        <v>1</v>
      </c>
      <c r="BV6290" s="1" t="s">
        <v>143</v>
      </c>
      <c r="BW6290" s="1" t="s">
        <v>89</v>
      </c>
      <c r="BX6290" s="1" t="s">
        <v>88</v>
      </c>
      <c r="BY6290" s="1">
        <v>3</v>
      </c>
      <c r="BZ6290" s="1" t="s">
        <v>88</v>
      </c>
      <c r="CA6290" s="1">
        <v>8</v>
      </c>
      <c r="CB6290" s="1" t="s">
        <v>445</v>
      </c>
      <c r="CC6290" s="1" t="s">
        <v>88</v>
      </c>
      <c r="CD6290" s="1" t="s">
        <v>20336</v>
      </c>
    </row>
    <row r="6291" spans="1:82" ht="16" x14ac:dyDescent="0.2">
      <c r="A6291" s="2">
        <v>44173.62773148148</v>
      </c>
      <c r="B6291" s="1" t="s">
        <v>108</v>
      </c>
      <c r="C6291" s="1">
        <v>33</v>
      </c>
      <c r="D6291" s="1" t="s">
        <v>81</v>
      </c>
      <c r="E6291" s="1" t="s">
        <v>82</v>
      </c>
      <c r="X6291" s="1">
        <v>12</v>
      </c>
      <c r="Y6291" s="1">
        <v>3</v>
      </c>
      <c r="Z6291" s="1">
        <v>3</v>
      </c>
      <c r="AA6291" s="1">
        <v>0</v>
      </c>
      <c r="AB6291" s="1" t="s">
        <v>146</v>
      </c>
      <c r="AC6291" s="1" t="s">
        <v>147</v>
      </c>
      <c r="AD6291" s="1" t="s">
        <v>897</v>
      </c>
      <c r="AE6291" s="1" t="s">
        <v>12428</v>
      </c>
      <c r="AF6291" s="1" t="s">
        <v>202</v>
      </c>
      <c r="AG6291" s="1" t="s">
        <v>89</v>
      </c>
      <c r="AH6291" s="1" t="s">
        <v>89</v>
      </c>
      <c r="AI6291" s="1" t="s">
        <v>111</v>
      </c>
      <c r="AJ6291" s="1" t="s">
        <v>2137</v>
      </c>
      <c r="AK6291" s="1" t="s">
        <v>18314</v>
      </c>
      <c r="AL6291" s="1" t="s">
        <v>20337</v>
      </c>
      <c r="AM6291" s="1" t="s">
        <v>5529</v>
      </c>
      <c r="AN6291" s="1" t="s">
        <v>155</v>
      </c>
      <c r="AO6291" s="1" t="s">
        <v>20338</v>
      </c>
      <c r="AP6291" s="1" t="s">
        <v>168</v>
      </c>
      <c r="AQ6291" s="1" t="s">
        <v>133</v>
      </c>
      <c r="AR6291" s="1" t="s">
        <v>88</v>
      </c>
      <c r="AS6291" s="1">
        <v>0</v>
      </c>
      <c r="AT6291" s="1" t="s">
        <v>536</v>
      </c>
      <c r="AU6291" s="1" t="s">
        <v>628</v>
      </c>
      <c r="AV6291" s="1"/>
      <c r="AW6291" s="13">
        <v>415000</v>
      </c>
      <c r="AY6291" s="1" t="s">
        <v>279</v>
      </c>
      <c r="AZ6291" s="1">
        <v>4</v>
      </c>
      <c r="BA6291" s="1">
        <v>4</v>
      </c>
      <c r="BB6291" s="1" t="s">
        <v>88</v>
      </c>
      <c r="BC6291" s="1" t="s">
        <v>97</v>
      </c>
      <c r="BD6291" s="1" t="s">
        <v>88</v>
      </c>
      <c r="BE6291" s="1">
        <v>0</v>
      </c>
      <c r="BF6291" s="1">
        <v>0</v>
      </c>
      <c r="BG6291" s="1" t="s">
        <v>137</v>
      </c>
      <c r="BH6291" s="1" t="s">
        <v>121</v>
      </c>
      <c r="BL6291" s="1" t="s">
        <v>20339</v>
      </c>
      <c r="BN6291" s="1" t="s">
        <v>170</v>
      </c>
      <c r="BO6291" s="1" t="s">
        <v>182</v>
      </c>
      <c r="BP6291" s="1">
        <v>8</v>
      </c>
      <c r="BQ6291" s="1">
        <v>10</v>
      </c>
      <c r="BR6291" s="1" t="s">
        <v>4532</v>
      </c>
      <c r="BS6291" s="1">
        <v>2</v>
      </c>
      <c r="BT6291" s="1">
        <v>0</v>
      </c>
      <c r="BU6291" s="1">
        <v>0</v>
      </c>
      <c r="BV6291" s="1" t="s">
        <v>105</v>
      </c>
      <c r="BW6291" s="1" t="s">
        <v>88</v>
      </c>
      <c r="BX6291" s="1" t="s">
        <v>88</v>
      </c>
      <c r="BY6291" s="1">
        <v>4</v>
      </c>
      <c r="BZ6291" s="1" t="s">
        <v>88</v>
      </c>
      <c r="CA6291" s="1">
        <v>8</v>
      </c>
      <c r="CB6291" s="1" t="s">
        <v>304</v>
      </c>
      <c r="CC6291" s="1" t="s">
        <v>88</v>
      </c>
    </row>
    <row r="6292" spans="1:82" ht="16" x14ac:dyDescent="0.2">
      <c r="A6292" s="2">
        <v>44173.632708333331</v>
      </c>
      <c r="B6292" s="1" t="s">
        <v>108</v>
      </c>
      <c r="C6292" s="1">
        <v>27</v>
      </c>
      <c r="D6292" s="1" t="s">
        <v>81</v>
      </c>
      <c r="E6292" s="1" t="s">
        <v>82</v>
      </c>
      <c r="X6292" s="1">
        <v>5</v>
      </c>
      <c r="Y6292" s="1">
        <v>2</v>
      </c>
      <c r="Z6292" s="1">
        <v>2</v>
      </c>
      <c r="AA6292" s="1">
        <v>0</v>
      </c>
      <c r="AB6292" s="1" t="s">
        <v>83</v>
      </c>
      <c r="AC6292" s="1" t="s">
        <v>84</v>
      </c>
      <c r="AD6292" s="1" t="s">
        <v>85</v>
      </c>
      <c r="AE6292" s="1" t="s">
        <v>86</v>
      </c>
      <c r="AF6292" s="1" t="s">
        <v>202</v>
      </c>
      <c r="AG6292" s="1" t="s">
        <v>88</v>
      </c>
      <c r="AH6292" s="1" t="s">
        <v>89</v>
      </c>
      <c r="AI6292" s="1" t="s">
        <v>111</v>
      </c>
      <c r="AJ6292" s="1" t="s">
        <v>207</v>
      </c>
      <c r="AK6292" s="1" t="s">
        <v>20169</v>
      </c>
      <c r="AL6292" s="1" t="s">
        <v>644</v>
      </c>
      <c r="AM6292" s="1" t="s">
        <v>207</v>
      </c>
      <c r="AN6292" s="1" t="s">
        <v>207</v>
      </c>
      <c r="AO6292" s="1" t="s">
        <v>193</v>
      </c>
      <c r="AP6292" s="1" t="s">
        <v>168</v>
      </c>
      <c r="AQ6292" s="1" t="s">
        <v>133</v>
      </c>
      <c r="AR6292" s="1" t="s">
        <v>88</v>
      </c>
      <c r="AS6292" s="1">
        <v>0</v>
      </c>
      <c r="AT6292" s="1" t="s">
        <v>95</v>
      </c>
      <c r="AU6292" s="1" t="s">
        <v>96</v>
      </c>
      <c r="AV6292" s="1"/>
      <c r="AW6292" s="13">
        <v>56000</v>
      </c>
      <c r="AX6292" s="1">
        <v>45000</v>
      </c>
      <c r="AZ6292" s="1">
        <v>1</v>
      </c>
      <c r="BA6292" s="1">
        <v>1</v>
      </c>
      <c r="BB6292" s="1" t="s">
        <v>88</v>
      </c>
      <c r="BC6292" s="1" t="s">
        <v>97</v>
      </c>
      <c r="BD6292" s="1" t="s">
        <v>194</v>
      </c>
      <c r="BE6292" s="1">
        <v>11</v>
      </c>
      <c r="BF6292" s="1">
        <v>7</v>
      </c>
      <c r="BG6292" s="1" t="s">
        <v>137</v>
      </c>
      <c r="BH6292" s="1" t="s">
        <v>121</v>
      </c>
      <c r="BI6292" s="1" t="s">
        <v>1470</v>
      </c>
      <c r="BJ6292" s="1" t="s">
        <v>88</v>
      </c>
      <c r="BN6292" s="1" t="s">
        <v>170</v>
      </c>
      <c r="BO6292" s="1" t="s">
        <v>182</v>
      </c>
      <c r="BP6292" s="1">
        <v>6</v>
      </c>
      <c r="BQ6292" s="1">
        <v>9</v>
      </c>
      <c r="BR6292" s="1" t="s">
        <v>1290</v>
      </c>
      <c r="BS6292" s="1">
        <v>2</v>
      </c>
      <c r="BT6292" s="1">
        <v>0</v>
      </c>
      <c r="BU6292" s="1">
        <v>0</v>
      </c>
      <c r="BV6292" s="1" t="s">
        <v>105</v>
      </c>
      <c r="BW6292" s="1" t="s">
        <v>88</v>
      </c>
      <c r="BX6292" s="1" t="s">
        <v>88</v>
      </c>
      <c r="BY6292" s="1">
        <v>3</v>
      </c>
      <c r="BZ6292" s="1" t="s">
        <v>106</v>
      </c>
      <c r="CA6292" s="1">
        <v>6</v>
      </c>
      <c r="CB6292" s="1" t="s">
        <v>107</v>
      </c>
      <c r="CC6292" s="1" t="s">
        <v>88</v>
      </c>
    </row>
    <row r="6293" spans="1:82" ht="16" x14ac:dyDescent="0.2">
      <c r="A6293" s="2">
        <v>44173.652291666665</v>
      </c>
      <c r="B6293" s="1" t="s">
        <v>108</v>
      </c>
      <c r="C6293" s="1">
        <v>51</v>
      </c>
      <c r="D6293" s="1" t="s">
        <v>81</v>
      </c>
      <c r="E6293" s="1" t="s">
        <v>200</v>
      </c>
      <c r="X6293" s="1">
        <v>20</v>
      </c>
      <c r="Y6293" s="1">
        <v>11</v>
      </c>
      <c r="Z6293" s="1">
        <v>3</v>
      </c>
      <c r="AA6293" s="1">
        <v>80</v>
      </c>
      <c r="AB6293" s="1" t="s">
        <v>146</v>
      </c>
      <c r="AC6293" s="1" t="s">
        <v>84</v>
      </c>
      <c r="AD6293" s="1" t="s">
        <v>721</v>
      </c>
      <c r="AE6293" s="1" t="s">
        <v>517</v>
      </c>
      <c r="AF6293" s="1" t="s">
        <v>87</v>
      </c>
      <c r="AG6293" s="1" t="s">
        <v>88</v>
      </c>
      <c r="AH6293" s="1" t="s">
        <v>88</v>
      </c>
      <c r="AI6293" s="1" t="s">
        <v>264</v>
      </c>
      <c r="AJ6293" s="1" t="s">
        <v>3071</v>
      </c>
      <c r="AK6293" s="1" t="s">
        <v>5961</v>
      </c>
      <c r="AL6293" s="1" t="s">
        <v>9140</v>
      </c>
      <c r="AM6293" s="1" t="s">
        <v>207</v>
      </c>
      <c r="AN6293" s="1" t="s">
        <v>207</v>
      </c>
      <c r="AO6293" s="1" t="s">
        <v>9140</v>
      </c>
      <c r="AP6293" s="1" t="s">
        <v>168</v>
      </c>
      <c r="AQ6293" s="1" t="s">
        <v>94</v>
      </c>
      <c r="AR6293" s="1" t="s">
        <v>88</v>
      </c>
      <c r="AS6293" s="1">
        <v>0</v>
      </c>
      <c r="AT6293" s="1" t="s">
        <v>134</v>
      </c>
      <c r="AU6293" s="1" t="s">
        <v>96</v>
      </c>
      <c r="AV6293" s="1"/>
      <c r="AW6293" s="13">
        <v>176304</v>
      </c>
      <c r="AX6293" s="1">
        <v>128000</v>
      </c>
      <c r="AY6293" s="1" t="s">
        <v>279</v>
      </c>
      <c r="AZ6293" s="1">
        <v>3</v>
      </c>
      <c r="BA6293" s="1">
        <v>3</v>
      </c>
      <c r="BB6293" s="1" t="s">
        <v>947</v>
      </c>
      <c r="BC6293" s="1" t="s">
        <v>249</v>
      </c>
      <c r="BD6293" s="1" t="s">
        <v>88</v>
      </c>
      <c r="BE6293" s="1">
        <v>0</v>
      </c>
      <c r="BF6293" s="1">
        <v>0</v>
      </c>
      <c r="BG6293" s="1" t="s">
        <v>120</v>
      </c>
      <c r="BH6293" s="1" t="s">
        <v>121</v>
      </c>
      <c r="BN6293" s="1" t="s">
        <v>181</v>
      </c>
      <c r="BO6293" s="1" t="s">
        <v>103</v>
      </c>
      <c r="BP6293" s="1">
        <v>9</v>
      </c>
      <c r="BQ6293" s="1">
        <v>10</v>
      </c>
      <c r="BR6293" s="1" t="s">
        <v>20340</v>
      </c>
      <c r="BS6293" s="1">
        <v>4</v>
      </c>
      <c r="BT6293" s="1">
        <v>1</v>
      </c>
      <c r="BU6293" s="1">
        <v>2</v>
      </c>
      <c r="BV6293" s="1" t="s">
        <v>172</v>
      </c>
      <c r="BW6293" s="1" t="s">
        <v>89</v>
      </c>
      <c r="BX6293" s="1" t="s">
        <v>88</v>
      </c>
      <c r="BY6293" s="1">
        <v>4</v>
      </c>
      <c r="BZ6293" s="1" t="s">
        <v>88</v>
      </c>
      <c r="CA6293" s="1">
        <v>9</v>
      </c>
      <c r="CB6293" s="1" t="s">
        <v>107</v>
      </c>
      <c r="CC6293" s="1" t="s">
        <v>254</v>
      </c>
    </row>
    <row r="6294" spans="1:82" ht="16" x14ac:dyDescent="0.2">
      <c r="A6294" s="2">
        <v>44173.659479166665</v>
      </c>
      <c r="B6294" s="1" t="s">
        <v>108</v>
      </c>
      <c r="C6294" s="1">
        <v>42</v>
      </c>
      <c r="D6294" s="1" t="s">
        <v>81</v>
      </c>
      <c r="E6294" s="1" t="s">
        <v>82</v>
      </c>
      <c r="X6294" s="1">
        <v>22</v>
      </c>
      <c r="Y6294" s="1">
        <v>13</v>
      </c>
      <c r="Z6294" s="1">
        <v>13</v>
      </c>
      <c r="AA6294" s="1">
        <v>0</v>
      </c>
      <c r="AB6294" s="1" t="s">
        <v>174</v>
      </c>
      <c r="AC6294" s="1" t="s">
        <v>84</v>
      </c>
      <c r="AD6294" s="1" t="s">
        <v>20341</v>
      </c>
      <c r="AE6294" s="1" t="s">
        <v>2385</v>
      </c>
      <c r="AF6294" s="1" t="s">
        <v>110</v>
      </c>
      <c r="AG6294" s="1" t="s">
        <v>88</v>
      </c>
      <c r="AH6294" s="1" t="s">
        <v>88</v>
      </c>
      <c r="AI6294" s="1" t="s">
        <v>20342</v>
      </c>
      <c r="AJ6294" s="1" t="s">
        <v>694</v>
      </c>
      <c r="AK6294" s="1" t="s">
        <v>9140</v>
      </c>
      <c r="AL6294" s="1" t="s">
        <v>9140</v>
      </c>
      <c r="AM6294" s="1" t="s">
        <v>207</v>
      </c>
      <c r="AN6294" s="1" t="s">
        <v>207</v>
      </c>
      <c r="AO6294" s="1" t="s">
        <v>9140</v>
      </c>
      <c r="AP6294" s="1" t="s">
        <v>132</v>
      </c>
      <c r="AQ6294" s="1" t="s">
        <v>94</v>
      </c>
      <c r="AR6294" s="1" t="s">
        <v>157</v>
      </c>
      <c r="AS6294" s="1">
        <v>10000</v>
      </c>
      <c r="AT6294" s="1" t="s">
        <v>536</v>
      </c>
      <c r="AU6294" s="1" t="s">
        <v>96</v>
      </c>
      <c r="AV6294" s="1"/>
      <c r="AW6294" s="13">
        <v>34000</v>
      </c>
      <c r="AX6294" s="1">
        <v>45000</v>
      </c>
      <c r="AZ6294" s="1">
        <v>3</v>
      </c>
      <c r="BA6294" s="1">
        <v>3</v>
      </c>
      <c r="BB6294" s="1" t="s">
        <v>88</v>
      </c>
      <c r="BC6294" s="1" t="s">
        <v>97</v>
      </c>
      <c r="BD6294" s="1" t="s">
        <v>88</v>
      </c>
      <c r="BE6294" s="1">
        <v>0</v>
      </c>
      <c r="BF6294" s="1">
        <v>0</v>
      </c>
      <c r="BG6294" s="1" t="s">
        <v>120</v>
      </c>
      <c r="BH6294" s="1" t="s">
        <v>121</v>
      </c>
      <c r="BJ6294" s="1" t="s">
        <v>88</v>
      </c>
      <c r="BN6294" s="1" t="s">
        <v>102</v>
      </c>
      <c r="BO6294" s="1" t="s">
        <v>124</v>
      </c>
      <c r="BP6294" s="1">
        <v>8</v>
      </c>
      <c r="BQ6294" s="1">
        <v>6</v>
      </c>
      <c r="BR6294" s="1" t="s">
        <v>6176</v>
      </c>
      <c r="BS6294" s="1">
        <v>4</v>
      </c>
      <c r="BT6294" s="1">
        <v>2</v>
      </c>
      <c r="BU6294" s="1">
        <v>3</v>
      </c>
      <c r="BV6294" s="1" t="s">
        <v>418</v>
      </c>
      <c r="BW6294" s="1" t="s">
        <v>88</v>
      </c>
      <c r="BX6294" s="1" t="s">
        <v>89</v>
      </c>
      <c r="BY6294" s="1">
        <v>4</v>
      </c>
      <c r="BZ6294" s="1" t="s">
        <v>88</v>
      </c>
      <c r="CA6294" s="1">
        <v>9</v>
      </c>
      <c r="CB6294" s="1" t="s">
        <v>107</v>
      </c>
      <c r="CC6294" s="1" t="s">
        <v>88</v>
      </c>
      <c r="CD6294" s="1" t="s">
        <v>20343</v>
      </c>
    </row>
    <row r="6295" spans="1:82" ht="16" x14ac:dyDescent="0.2">
      <c r="A6295" s="2">
        <v>44173.666087962964</v>
      </c>
      <c r="B6295" s="1" t="s">
        <v>108</v>
      </c>
      <c r="C6295" s="1">
        <v>30</v>
      </c>
      <c r="D6295" s="1" t="s">
        <v>81</v>
      </c>
      <c r="E6295" s="1" t="s">
        <v>356</v>
      </c>
      <c r="X6295" s="1">
        <v>7</v>
      </c>
      <c r="Y6295" s="1">
        <v>7</v>
      </c>
      <c r="Z6295" s="1">
        <v>6</v>
      </c>
      <c r="AA6295" s="1">
        <v>5</v>
      </c>
      <c r="AB6295" s="1" t="s">
        <v>174</v>
      </c>
      <c r="AC6295" s="1" t="s">
        <v>147</v>
      </c>
      <c r="AD6295" s="1" t="s">
        <v>232</v>
      </c>
      <c r="AE6295" s="1" t="s">
        <v>3085</v>
      </c>
      <c r="AF6295" s="1" t="s">
        <v>202</v>
      </c>
      <c r="AG6295" s="1" t="s">
        <v>88</v>
      </c>
      <c r="AH6295" s="1" t="s">
        <v>88</v>
      </c>
      <c r="AI6295" s="1" t="s">
        <v>906</v>
      </c>
      <c r="AJ6295" s="1" t="s">
        <v>207</v>
      </c>
      <c r="AK6295" s="1" t="s">
        <v>20344</v>
      </c>
      <c r="AL6295" s="1" t="s">
        <v>759</v>
      </c>
      <c r="AM6295" s="1" t="s">
        <v>310</v>
      </c>
      <c r="AN6295" s="1" t="s">
        <v>207</v>
      </c>
      <c r="AO6295" s="1" t="s">
        <v>9140</v>
      </c>
      <c r="AP6295" s="1" t="s">
        <v>132</v>
      </c>
      <c r="AQ6295" s="1" t="s">
        <v>94</v>
      </c>
      <c r="AR6295" s="1" t="s">
        <v>88</v>
      </c>
      <c r="AS6295" s="1">
        <v>0</v>
      </c>
      <c r="AT6295" s="1" t="s">
        <v>134</v>
      </c>
      <c r="AU6295" s="1" t="s">
        <v>96</v>
      </c>
      <c r="AV6295" s="1"/>
      <c r="AW6295" s="13">
        <v>92000</v>
      </c>
      <c r="AX6295" s="1">
        <v>72000</v>
      </c>
      <c r="AZ6295" s="1">
        <v>3</v>
      </c>
      <c r="BA6295" s="1">
        <v>2</v>
      </c>
      <c r="BB6295" s="1" t="s">
        <v>88</v>
      </c>
      <c r="BC6295" s="1" t="s">
        <v>118</v>
      </c>
      <c r="BD6295" s="1" t="s">
        <v>88</v>
      </c>
      <c r="BE6295" s="1">
        <v>0</v>
      </c>
      <c r="BF6295" s="1">
        <v>1</v>
      </c>
      <c r="BG6295" s="1" t="s">
        <v>120</v>
      </c>
      <c r="BH6295" s="1" t="s">
        <v>121</v>
      </c>
      <c r="BJ6295" s="1" t="s">
        <v>88</v>
      </c>
      <c r="BN6295" s="1" t="s">
        <v>141</v>
      </c>
      <c r="BO6295" s="1" t="s">
        <v>103</v>
      </c>
      <c r="BP6295" s="1">
        <v>8</v>
      </c>
      <c r="BQ6295" s="1">
        <v>5</v>
      </c>
      <c r="BR6295" s="1" t="s">
        <v>20345</v>
      </c>
      <c r="BS6295" s="1">
        <v>3</v>
      </c>
      <c r="BT6295" s="1">
        <v>0</v>
      </c>
      <c r="BU6295" s="1">
        <v>1</v>
      </c>
      <c r="BV6295" s="1" t="s">
        <v>143</v>
      </c>
      <c r="BW6295" s="1" t="s">
        <v>89</v>
      </c>
      <c r="BX6295" s="1" t="s">
        <v>88</v>
      </c>
      <c r="BY6295" s="1">
        <v>2</v>
      </c>
      <c r="BZ6295" s="1" t="s">
        <v>88</v>
      </c>
      <c r="CA6295" s="1">
        <v>10</v>
      </c>
      <c r="CB6295" s="1" t="s">
        <v>107</v>
      </c>
      <c r="CC6295" s="1" t="s">
        <v>88</v>
      </c>
      <c r="CD6295" s="1" t="s">
        <v>501</v>
      </c>
    </row>
    <row r="6296" spans="1:82" ht="16" x14ac:dyDescent="0.2">
      <c r="A6296" s="2">
        <v>44173.667511574073</v>
      </c>
      <c r="B6296" s="1" t="s">
        <v>108</v>
      </c>
      <c r="C6296" s="1">
        <v>25</v>
      </c>
      <c r="D6296" s="1" t="s">
        <v>81</v>
      </c>
      <c r="E6296" s="1" t="s">
        <v>200</v>
      </c>
      <c r="X6296" s="1">
        <v>2</v>
      </c>
      <c r="Y6296" s="1">
        <v>2</v>
      </c>
      <c r="Z6296" s="1">
        <v>2</v>
      </c>
      <c r="AA6296" s="1">
        <v>0</v>
      </c>
      <c r="AB6296" s="1" t="s">
        <v>83</v>
      </c>
      <c r="AC6296" s="1" t="s">
        <v>129</v>
      </c>
      <c r="AD6296" s="1" t="s">
        <v>232</v>
      </c>
      <c r="AE6296" s="1" t="s">
        <v>3744</v>
      </c>
      <c r="AF6296" s="1" t="s">
        <v>110</v>
      </c>
      <c r="AG6296" s="1" t="s">
        <v>88</v>
      </c>
      <c r="AH6296" s="1" t="s">
        <v>89</v>
      </c>
      <c r="AI6296" s="1" t="s">
        <v>111</v>
      </c>
      <c r="AJ6296" s="1" t="s">
        <v>659</v>
      </c>
      <c r="AK6296" s="1" t="s">
        <v>20346</v>
      </c>
      <c r="AL6296" s="1" t="s">
        <v>759</v>
      </c>
      <c r="AM6296" s="1" t="s">
        <v>310</v>
      </c>
      <c r="AN6296" s="1" t="s">
        <v>207</v>
      </c>
      <c r="AO6296" s="1" t="s">
        <v>361</v>
      </c>
      <c r="AP6296" s="1" t="s">
        <v>132</v>
      </c>
      <c r="AQ6296" s="1" t="s">
        <v>94</v>
      </c>
      <c r="AR6296" s="1" t="s">
        <v>88</v>
      </c>
      <c r="AS6296" s="1">
        <v>0</v>
      </c>
      <c r="AT6296" s="1" t="s">
        <v>95</v>
      </c>
      <c r="AU6296" s="1" t="s">
        <v>96</v>
      </c>
      <c r="AV6296" s="1"/>
      <c r="AW6296" s="13">
        <v>40000</v>
      </c>
      <c r="AX6296" s="1">
        <v>36000</v>
      </c>
      <c r="AZ6296" s="1">
        <v>1</v>
      </c>
      <c r="BA6296" s="1">
        <v>1</v>
      </c>
      <c r="BB6296" s="1" t="s">
        <v>88</v>
      </c>
      <c r="BC6296" s="1" t="s">
        <v>97</v>
      </c>
      <c r="BD6296" s="1" t="s">
        <v>88</v>
      </c>
      <c r="BE6296" s="1">
        <v>0</v>
      </c>
      <c r="BF6296" s="1">
        <v>0</v>
      </c>
      <c r="BG6296" s="1" t="s">
        <v>98</v>
      </c>
      <c r="BH6296" s="1" t="s">
        <v>121</v>
      </c>
      <c r="BN6296" s="1" t="s">
        <v>170</v>
      </c>
      <c r="BO6296" s="1" t="s">
        <v>182</v>
      </c>
      <c r="BP6296" s="1">
        <v>1</v>
      </c>
      <c r="BQ6296" s="1">
        <v>1</v>
      </c>
      <c r="BR6296" s="1" t="s">
        <v>207</v>
      </c>
      <c r="BS6296" s="1">
        <v>3</v>
      </c>
      <c r="BT6296" s="1">
        <v>0</v>
      </c>
      <c r="BU6296" s="1">
        <v>1</v>
      </c>
      <c r="BV6296" s="1" t="s">
        <v>143</v>
      </c>
      <c r="BW6296" s="1" t="s">
        <v>89</v>
      </c>
      <c r="BX6296" s="1" t="s">
        <v>88</v>
      </c>
      <c r="BY6296" s="1">
        <v>3</v>
      </c>
      <c r="BZ6296" s="1" t="s">
        <v>88</v>
      </c>
      <c r="CA6296" s="1">
        <v>3</v>
      </c>
      <c r="CB6296" s="1" t="s">
        <v>107</v>
      </c>
      <c r="CC6296" s="1" t="s">
        <v>88</v>
      </c>
      <c r="CD6296" s="1" t="s">
        <v>20347</v>
      </c>
    </row>
    <row r="6297" spans="1:82" ht="16" x14ac:dyDescent="0.2">
      <c r="A6297" s="2">
        <v>44173.671967592592</v>
      </c>
      <c r="B6297" s="1" t="s">
        <v>108</v>
      </c>
      <c r="C6297" s="1">
        <v>20</v>
      </c>
      <c r="D6297" s="1" t="s">
        <v>81</v>
      </c>
      <c r="E6297" s="1" t="s">
        <v>82</v>
      </c>
      <c r="X6297" s="1">
        <v>1</v>
      </c>
      <c r="Y6297" s="1">
        <v>0</v>
      </c>
      <c r="Z6297" s="1">
        <v>0</v>
      </c>
      <c r="AA6297" s="1">
        <v>0</v>
      </c>
      <c r="AB6297" s="1" t="s">
        <v>83</v>
      </c>
      <c r="AC6297" s="1" t="s">
        <v>84</v>
      </c>
      <c r="AD6297" s="1" t="s">
        <v>160</v>
      </c>
      <c r="AE6297" s="1" t="s">
        <v>161</v>
      </c>
      <c r="AF6297" s="1" t="s">
        <v>202</v>
      </c>
      <c r="AG6297" s="1" t="s">
        <v>89</v>
      </c>
      <c r="AH6297" s="1" t="s">
        <v>89</v>
      </c>
      <c r="AI6297" s="1" t="s">
        <v>111</v>
      </c>
      <c r="AJ6297" s="1" t="s">
        <v>273</v>
      </c>
      <c r="AK6297" s="1" t="s">
        <v>20348</v>
      </c>
      <c r="AL6297" s="1" t="s">
        <v>6181</v>
      </c>
      <c r="AM6297" s="1" t="s">
        <v>310</v>
      </c>
      <c r="AN6297" s="1" t="s">
        <v>207</v>
      </c>
      <c r="AO6297" s="1" t="s">
        <v>2382</v>
      </c>
      <c r="AP6297" s="1" t="s">
        <v>132</v>
      </c>
      <c r="AQ6297" s="1" t="s">
        <v>94</v>
      </c>
      <c r="AR6297" s="1" t="s">
        <v>88</v>
      </c>
      <c r="AS6297" s="1">
        <v>0</v>
      </c>
      <c r="AT6297" s="1" t="s">
        <v>134</v>
      </c>
      <c r="AU6297" s="1" t="s">
        <v>96</v>
      </c>
      <c r="AV6297" s="1"/>
      <c r="AW6297" s="13">
        <v>60000</v>
      </c>
      <c r="AX6297" s="1">
        <v>48000</v>
      </c>
      <c r="AZ6297" s="1">
        <v>3</v>
      </c>
      <c r="BA6297" s="1">
        <v>2</v>
      </c>
      <c r="BB6297" s="1" t="s">
        <v>88</v>
      </c>
      <c r="BC6297" s="1" t="s">
        <v>97</v>
      </c>
      <c r="BD6297" s="1" t="s">
        <v>88</v>
      </c>
      <c r="BE6297" s="1">
        <v>0</v>
      </c>
      <c r="BF6297" s="1">
        <v>0</v>
      </c>
      <c r="BG6297" s="1" t="s">
        <v>120</v>
      </c>
      <c r="BH6297" s="1" t="s">
        <v>138</v>
      </c>
      <c r="BN6297" s="1" t="s">
        <v>181</v>
      </c>
      <c r="BO6297" s="1" t="s">
        <v>124</v>
      </c>
      <c r="BP6297" s="1">
        <v>8</v>
      </c>
      <c r="BQ6297" s="1">
        <v>10</v>
      </c>
      <c r="BR6297" s="1" t="s">
        <v>20349</v>
      </c>
      <c r="BS6297" s="1">
        <v>3</v>
      </c>
      <c r="BT6297" s="1">
        <v>0</v>
      </c>
      <c r="BU6297" s="1">
        <v>2</v>
      </c>
      <c r="BV6297" s="1" t="s">
        <v>184</v>
      </c>
      <c r="BW6297" s="1" t="s">
        <v>89</v>
      </c>
      <c r="BX6297" s="1" t="s">
        <v>88</v>
      </c>
      <c r="BY6297" s="1">
        <v>3</v>
      </c>
      <c r="BZ6297" s="1" t="s">
        <v>88</v>
      </c>
      <c r="CA6297" s="1">
        <v>9</v>
      </c>
      <c r="CB6297" s="1" t="s">
        <v>144</v>
      </c>
      <c r="CC6297" s="1" t="s">
        <v>2235</v>
      </c>
      <c r="CD6297" s="1" t="s">
        <v>880</v>
      </c>
    </row>
    <row r="6298" spans="1:82" ht="16" x14ac:dyDescent="0.2">
      <c r="A6298" s="2">
        <v>44173.679027777776</v>
      </c>
      <c r="B6298" s="1" t="s">
        <v>108</v>
      </c>
      <c r="C6298" s="1">
        <v>36</v>
      </c>
      <c r="D6298" s="1" t="s">
        <v>81</v>
      </c>
      <c r="E6298" s="1" t="s">
        <v>82</v>
      </c>
      <c r="X6298" s="1">
        <v>13</v>
      </c>
      <c r="Y6298" s="1">
        <v>5</v>
      </c>
      <c r="Z6298" s="1">
        <v>3</v>
      </c>
      <c r="AA6298" s="1">
        <v>3</v>
      </c>
      <c r="AB6298" s="1" t="s">
        <v>83</v>
      </c>
      <c r="AC6298" s="1" t="s">
        <v>129</v>
      </c>
      <c r="AD6298" s="1" t="s">
        <v>187</v>
      </c>
      <c r="AE6298" s="1" t="s">
        <v>161</v>
      </c>
      <c r="AF6298" s="1" t="s">
        <v>88</v>
      </c>
      <c r="AG6298" s="1" t="s">
        <v>88</v>
      </c>
      <c r="AH6298" s="1" t="s">
        <v>89</v>
      </c>
      <c r="AI6298" s="1" t="s">
        <v>272</v>
      </c>
      <c r="AJ6298" s="1" t="s">
        <v>162</v>
      </c>
      <c r="AK6298" s="1" t="s">
        <v>2674</v>
      </c>
      <c r="AL6298" s="1" t="s">
        <v>609</v>
      </c>
      <c r="AM6298" s="1" t="s">
        <v>458</v>
      </c>
      <c r="AN6298" s="1" t="s">
        <v>827</v>
      </c>
      <c r="AO6298" s="1" t="s">
        <v>929</v>
      </c>
      <c r="AP6298" s="1" t="s">
        <v>168</v>
      </c>
      <c r="AQ6298" s="1" t="s">
        <v>94</v>
      </c>
      <c r="AR6298" s="1" t="s">
        <v>157</v>
      </c>
      <c r="AS6298" s="1">
        <v>0</v>
      </c>
      <c r="AT6298" s="1" t="s">
        <v>536</v>
      </c>
      <c r="AU6298" s="1" t="s">
        <v>96</v>
      </c>
      <c r="AV6298" s="1"/>
      <c r="AW6298" s="13">
        <v>180000</v>
      </c>
      <c r="AX6298" s="1">
        <v>125000</v>
      </c>
      <c r="AZ6298" s="1">
        <v>3</v>
      </c>
      <c r="BA6298" s="1">
        <v>3</v>
      </c>
      <c r="BB6298" s="1" t="s">
        <v>88</v>
      </c>
      <c r="BC6298" s="1" t="s">
        <v>97</v>
      </c>
      <c r="BD6298" s="1" t="s">
        <v>119</v>
      </c>
      <c r="BE6298" s="1">
        <v>18</v>
      </c>
      <c r="BF6298" s="1">
        <v>4</v>
      </c>
      <c r="BG6298" s="1" t="s">
        <v>120</v>
      </c>
      <c r="BH6298" s="1" t="s">
        <v>121</v>
      </c>
      <c r="BJ6298" s="1" t="s">
        <v>88</v>
      </c>
      <c r="BN6298" s="1" t="s">
        <v>123</v>
      </c>
      <c r="BO6298" s="1" t="s">
        <v>182</v>
      </c>
      <c r="BP6298" s="1">
        <v>10</v>
      </c>
      <c r="BQ6298" s="1">
        <v>10</v>
      </c>
      <c r="BR6298" s="1" t="s">
        <v>1209</v>
      </c>
      <c r="BS6298" s="1">
        <v>4</v>
      </c>
      <c r="BT6298" s="1">
        <v>0</v>
      </c>
      <c r="BU6298" s="1">
        <v>1</v>
      </c>
      <c r="BV6298" s="1" t="s">
        <v>143</v>
      </c>
      <c r="BW6298" s="1" t="s">
        <v>88</v>
      </c>
      <c r="BX6298" s="1" t="s">
        <v>88</v>
      </c>
      <c r="BY6298" s="1">
        <v>3</v>
      </c>
      <c r="BZ6298" s="1" t="s">
        <v>88</v>
      </c>
      <c r="CA6298" s="1">
        <v>10</v>
      </c>
      <c r="CB6298" s="1" t="s">
        <v>107</v>
      </c>
      <c r="CC6298" s="1" t="s">
        <v>88</v>
      </c>
    </row>
    <row r="6299" spans="1:82" ht="16" x14ac:dyDescent="0.2">
      <c r="A6299" s="2">
        <v>44173.682592592595</v>
      </c>
      <c r="B6299" s="1" t="s">
        <v>80</v>
      </c>
      <c r="C6299" s="1">
        <v>37</v>
      </c>
      <c r="D6299" s="1" t="s">
        <v>81</v>
      </c>
      <c r="E6299" s="1" t="s">
        <v>606</v>
      </c>
      <c r="X6299" s="1">
        <v>15</v>
      </c>
      <c r="Y6299" s="1">
        <v>2</v>
      </c>
      <c r="Z6299" s="1">
        <v>2</v>
      </c>
      <c r="AA6299" s="1">
        <v>0</v>
      </c>
      <c r="AB6299" s="1" t="s">
        <v>83</v>
      </c>
      <c r="AC6299" s="1" t="s">
        <v>147</v>
      </c>
      <c r="AD6299" s="1" t="s">
        <v>85</v>
      </c>
      <c r="AE6299" s="1" t="s">
        <v>86</v>
      </c>
      <c r="AF6299" s="1" t="s">
        <v>110</v>
      </c>
      <c r="AG6299" s="1" t="s">
        <v>88</v>
      </c>
      <c r="AH6299" s="1" t="s">
        <v>88</v>
      </c>
      <c r="AI6299" s="1" t="s">
        <v>111</v>
      </c>
      <c r="AJ6299" s="1" t="s">
        <v>207</v>
      </c>
      <c r="AK6299" s="1" t="s">
        <v>113</v>
      </c>
      <c r="AL6299" s="1" t="s">
        <v>1526</v>
      </c>
      <c r="AM6299" s="1" t="s">
        <v>207</v>
      </c>
      <c r="AN6299" s="1" t="s">
        <v>2607</v>
      </c>
      <c r="AO6299" s="1" t="s">
        <v>193</v>
      </c>
      <c r="AP6299" s="1" t="s">
        <v>168</v>
      </c>
      <c r="AQ6299" s="1" t="s">
        <v>94</v>
      </c>
      <c r="AR6299" s="1" t="s">
        <v>88</v>
      </c>
      <c r="AS6299" s="1">
        <v>0</v>
      </c>
      <c r="AT6299" s="1" t="s">
        <v>134</v>
      </c>
      <c r="AU6299" s="1" t="s">
        <v>96</v>
      </c>
      <c r="AV6299" s="1"/>
      <c r="AW6299" s="13">
        <v>92000</v>
      </c>
      <c r="AX6299" s="1">
        <v>82000</v>
      </c>
      <c r="AZ6299" s="1">
        <v>2</v>
      </c>
      <c r="BA6299" s="1">
        <v>2</v>
      </c>
      <c r="BB6299" s="1" t="s">
        <v>88</v>
      </c>
      <c r="BC6299" s="1" t="s">
        <v>97</v>
      </c>
      <c r="BD6299" s="1" t="s">
        <v>194</v>
      </c>
      <c r="BE6299" s="1">
        <v>19</v>
      </c>
      <c r="BF6299" s="1">
        <v>7</v>
      </c>
      <c r="BG6299" s="1" t="s">
        <v>137</v>
      </c>
      <c r="BH6299" s="1" t="s">
        <v>121</v>
      </c>
      <c r="BJ6299" s="1" t="s">
        <v>88</v>
      </c>
      <c r="BN6299" s="1" t="s">
        <v>294</v>
      </c>
      <c r="BO6299" s="1" t="s">
        <v>182</v>
      </c>
      <c r="BP6299" s="1">
        <v>8</v>
      </c>
      <c r="BQ6299" s="1">
        <v>7</v>
      </c>
      <c r="BR6299" s="1" t="s">
        <v>7536</v>
      </c>
      <c r="BS6299" s="1">
        <v>2</v>
      </c>
      <c r="BT6299" s="1">
        <v>0</v>
      </c>
      <c r="BU6299" s="1">
        <v>0</v>
      </c>
      <c r="BV6299" s="1" t="s">
        <v>105</v>
      </c>
      <c r="BW6299" s="1" t="s">
        <v>89</v>
      </c>
      <c r="BX6299" s="1" t="s">
        <v>88</v>
      </c>
      <c r="BY6299" s="1">
        <v>3</v>
      </c>
      <c r="BZ6299" s="1" t="s">
        <v>12315</v>
      </c>
      <c r="CA6299" s="1">
        <v>5</v>
      </c>
      <c r="CB6299" s="1" t="s">
        <v>961</v>
      </c>
      <c r="CC6299" s="1" t="s">
        <v>88</v>
      </c>
    </row>
    <row r="6300" spans="1:82" ht="16" x14ac:dyDescent="0.2">
      <c r="A6300" s="2">
        <v>44173.704270833332</v>
      </c>
      <c r="B6300" s="1" t="s">
        <v>80</v>
      </c>
      <c r="C6300" s="1">
        <v>29</v>
      </c>
      <c r="D6300" s="1" t="s">
        <v>81</v>
      </c>
      <c r="E6300" s="1" t="s">
        <v>82</v>
      </c>
      <c r="X6300" s="1">
        <v>6</v>
      </c>
      <c r="Y6300" s="1">
        <v>0</v>
      </c>
      <c r="Z6300" s="1">
        <v>0</v>
      </c>
      <c r="AA6300" s="1">
        <v>0</v>
      </c>
      <c r="AB6300" s="1" t="s">
        <v>146</v>
      </c>
      <c r="AC6300" s="1" t="s">
        <v>129</v>
      </c>
      <c r="AD6300" s="1" t="s">
        <v>20350</v>
      </c>
      <c r="AE6300" s="1" t="s">
        <v>408</v>
      </c>
      <c r="AF6300" s="1" t="s">
        <v>202</v>
      </c>
      <c r="AG6300" s="1" t="s">
        <v>88</v>
      </c>
      <c r="AH6300" s="1" t="s">
        <v>88</v>
      </c>
      <c r="AI6300" s="1" t="s">
        <v>1961</v>
      </c>
      <c r="AJ6300" s="1" t="s">
        <v>207</v>
      </c>
      <c r="AK6300" s="1" t="s">
        <v>9140</v>
      </c>
      <c r="AL6300" s="1" t="s">
        <v>9140</v>
      </c>
      <c r="AM6300" s="1" t="s">
        <v>207</v>
      </c>
      <c r="AN6300" s="1" t="s">
        <v>207</v>
      </c>
      <c r="AO6300" s="1" t="s">
        <v>9140</v>
      </c>
      <c r="AP6300" s="1" t="s">
        <v>132</v>
      </c>
      <c r="AQ6300" s="1" t="s">
        <v>94</v>
      </c>
      <c r="AR6300" s="1" t="s">
        <v>88</v>
      </c>
      <c r="AS6300" s="1">
        <v>0</v>
      </c>
      <c r="AT6300" s="1" t="s">
        <v>134</v>
      </c>
      <c r="AU6300" s="1" t="s">
        <v>628</v>
      </c>
      <c r="AV6300" s="1"/>
      <c r="AW6300" s="13">
        <v>1000</v>
      </c>
      <c r="AX6300" s="1">
        <v>1000</v>
      </c>
      <c r="AY6300" s="1" t="s">
        <v>279</v>
      </c>
      <c r="AZ6300" s="1">
        <v>4</v>
      </c>
      <c r="BA6300" s="1">
        <v>4</v>
      </c>
      <c r="BB6300" s="1" t="s">
        <v>117</v>
      </c>
      <c r="BC6300" s="1" t="s">
        <v>136</v>
      </c>
      <c r="BD6300" s="1" t="s">
        <v>88</v>
      </c>
      <c r="BE6300" s="1">
        <v>0</v>
      </c>
      <c r="BF6300" s="1">
        <v>0</v>
      </c>
      <c r="BG6300" s="1" t="s">
        <v>137</v>
      </c>
      <c r="BH6300" s="1" t="s">
        <v>121</v>
      </c>
      <c r="BJ6300" s="1" t="s">
        <v>88</v>
      </c>
      <c r="BN6300" s="1" t="s">
        <v>170</v>
      </c>
      <c r="BO6300" s="1" t="s">
        <v>103</v>
      </c>
      <c r="BP6300" s="1">
        <v>9</v>
      </c>
      <c r="BQ6300" s="1">
        <v>8</v>
      </c>
      <c r="BR6300" s="1" t="s">
        <v>171</v>
      </c>
      <c r="BS6300" s="1">
        <v>4</v>
      </c>
      <c r="BT6300" s="1">
        <v>0</v>
      </c>
      <c r="BU6300" s="1">
        <v>1</v>
      </c>
      <c r="BV6300" s="1" t="s">
        <v>143</v>
      </c>
      <c r="BW6300" s="1" t="s">
        <v>88</v>
      </c>
      <c r="BX6300" s="1" t="s">
        <v>88</v>
      </c>
      <c r="BY6300" s="1">
        <v>3</v>
      </c>
      <c r="BZ6300" s="1" t="s">
        <v>127</v>
      </c>
      <c r="CA6300" s="1">
        <v>5</v>
      </c>
      <c r="CB6300" s="1" t="s">
        <v>342</v>
      </c>
      <c r="CC6300" s="1" t="s">
        <v>88</v>
      </c>
    </row>
    <row r="6301" spans="1:82" ht="16" x14ac:dyDescent="0.2">
      <c r="A6301" s="2">
        <v>44173.706307870372</v>
      </c>
      <c r="B6301" s="1" t="s">
        <v>108</v>
      </c>
      <c r="C6301" s="1">
        <v>26</v>
      </c>
      <c r="D6301" s="1" t="s">
        <v>81</v>
      </c>
      <c r="E6301" s="1" t="s">
        <v>82</v>
      </c>
      <c r="X6301" s="1">
        <v>3</v>
      </c>
      <c r="Y6301" s="1">
        <v>1</v>
      </c>
      <c r="Z6301" s="1">
        <v>1</v>
      </c>
      <c r="AA6301" s="1">
        <v>0</v>
      </c>
      <c r="AB6301" s="1" t="s">
        <v>83</v>
      </c>
      <c r="AC6301" s="1" t="s">
        <v>84</v>
      </c>
      <c r="AD6301" s="1" t="s">
        <v>187</v>
      </c>
      <c r="AE6301" s="1" t="s">
        <v>3365</v>
      </c>
      <c r="AF6301" s="1" t="s">
        <v>88</v>
      </c>
      <c r="AG6301" s="1" t="s">
        <v>88</v>
      </c>
      <c r="AH6301" s="1" t="s">
        <v>89</v>
      </c>
      <c r="AI6301" s="1" t="s">
        <v>111</v>
      </c>
      <c r="AJ6301" s="1" t="s">
        <v>1644</v>
      </c>
      <c r="AK6301" s="1" t="s">
        <v>7992</v>
      </c>
      <c r="AL6301" s="1" t="s">
        <v>20351</v>
      </c>
      <c r="AM6301" s="1" t="s">
        <v>3728</v>
      </c>
      <c r="AN6301" s="1" t="s">
        <v>207</v>
      </c>
      <c r="AO6301" s="1" t="s">
        <v>20352</v>
      </c>
      <c r="AP6301" s="1" t="s">
        <v>132</v>
      </c>
      <c r="AQ6301" s="1" t="s">
        <v>94</v>
      </c>
      <c r="AR6301" s="1" t="s">
        <v>88</v>
      </c>
      <c r="AS6301" s="1">
        <v>0</v>
      </c>
      <c r="AT6301" s="1" t="s">
        <v>95</v>
      </c>
      <c r="AU6301" s="1" t="s">
        <v>96</v>
      </c>
      <c r="AV6301" s="1"/>
      <c r="AW6301" s="13">
        <v>96000</v>
      </c>
      <c r="AX6301" s="1">
        <v>76000</v>
      </c>
      <c r="AZ6301" s="1">
        <v>2</v>
      </c>
      <c r="BA6301" s="1">
        <v>1</v>
      </c>
      <c r="BB6301" s="1" t="s">
        <v>88</v>
      </c>
      <c r="BC6301" s="1" t="s">
        <v>97</v>
      </c>
      <c r="BD6301" s="1" t="s">
        <v>88</v>
      </c>
      <c r="BE6301" s="1">
        <v>0</v>
      </c>
      <c r="BF6301" s="1">
        <v>0</v>
      </c>
      <c r="BG6301" s="1" t="s">
        <v>120</v>
      </c>
      <c r="BH6301" s="1" t="s">
        <v>121</v>
      </c>
      <c r="BJ6301" s="1" t="s">
        <v>88</v>
      </c>
      <c r="BN6301" s="1" t="s">
        <v>170</v>
      </c>
      <c r="BO6301" s="1" t="s">
        <v>103</v>
      </c>
      <c r="BP6301" s="1">
        <v>4</v>
      </c>
      <c r="BQ6301" s="1">
        <v>5</v>
      </c>
      <c r="BR6301" s="1" t="s">
        <v>1147</v>
      </c>
      <c r="BS6301" s="1">
        <v>3</v>
      </c>
      <c r="BT6301" s="1">
        <v>0</v>
      </c>
      <c r="BU6301" s="1">
        <v>1</v>
      </c>
      <c r="BV6301" s="1" t="s">
        <v>143</v>
      </c>
      <c r="BW6301" s="1" t="s">
        <v>88</v>
      </c>
      <c r="BX6301" s="1" t="s">
        <v>88</v>
      </c>
      <c r="BY6301" s="1">
        <v>3</v>
      </c>
      <c r="BZ6301" s="1" t="s">
        <v>88</v>
      </c>
      <c r="CA6301" s="1">
        <v>3</v>
      </c>
      <c r="CB6301" s="1" t="s">
        <v>107</v>
      </c>
      <c r="CC6301" s="1" t="s">
        <v>88</v>
      </c>
    </row>
    <row r="6302" spans="1:82" ht="16" x14ac:dyDescent="0.2">
      <c r="A6302" s="2">
        <v>44173.717743055553</v>
      </c>
      <c r="B6302" s="1" t="s">
        <v>108</v>
      </c>
      <c r="C6302" s="1">
        <v>35</v>
      </c>
      <c r="D6302" s="1" t="s">
        <v>81</v>
      </c>
      <c r="E6302" s="1" t="s">
        <v>200</v>
      </c>
      <c r="X6302" s="1">
        <v>15</v>
      </c>
      <c r="Y6302" s="1">
        <v>11</v>
      </c>
      <c r="Z6302" s="1">
        <v>4</v>
      </c>
      <c r="AA6302" s="1">
        <v>10</v>
      </c>
      <c r="AB6302" s="1" t="s">
        <v>83</v>
      </c>
      <c r="AC6302" s="1" t="s">
        <v>129</v>
      </c>
      <c r="AD6302" s="1" t="s">
        <v>232</v>
      </c>
      <c r="AE6302" s="1" t="s">
        <v>517</v>
      </c>
      <c r="AF6302" s="1" t="s">
        <v>88</v>
      </c>
      <c r="AG6302" s="1" t="s">
        <v>88</v>
      </c>
      <c r="AH6302" s="1" t="s">
        <v>89</v>
      </c>
      <c r="AI6302" s="1" t="s">
        <v>272</v>
      </c>
      <c r="AJ6302" s="1" t="s">
        <v>542</v>
      </c>
      <c r="AK6302" s="1" t="s">
        <v>20353</v>
      </c>
      <c r="AL6302" s="1" t="s">
        <v>595</v>
      </c>
      <c r="AM6302" s="1" t="s">
        <v>310</v>
      </c>
      <c r="AN6302" s="1" t="s">
        <v>1031</v>
      </c>
      <c r="AO6302" s="1" t="s">
        <v>361</v>
      </c>
      <c r="AP6302" s="1" t="s">
        <v>132</v>
      </c>
      <c r="AQ6302" s="1" t="s">
        <v>133</v>
      </c>
      <c r="AR6302" s="1" t="s">
        <v>157</v>
      </c>
      <c r="AS6302" s="1">
        <v>5000</v>
      </c>
      <c r="AT6302" s="1" t="s">
        <v>536</v>
      </c>
      <c r="AU6302" s="1" t="s">
        <v>96</v>
      </c>
      <c r="AV6302" s="1"/>
      <c r="AW6302" s="13">
        <v>100000</v>
      </c>
      <c r="AX6302" s="1">
        <v>80000</v>
      </c>
      <c r="AZ6302" s="1">
        <v>2</v>
      </c>
      <c r="BA6302" s="1">
        <v>2</v>
      </c>
      <c r="BB6302" s="1" t="s">
        <v>88</v>
      </c>
      <c r="BC6302" s="1" t="s">
        <v>97</v>
      </c>
      <c r="BD6302" s="1" t="s">
        <v>119</v>
      </c>
      <c r="BE6302" s="1">
        <v>20</v>
      </c>
      <c r="BF6302" s="1">
        <v>8</v>
      </c>
      <c r="BG6302" s="1" t="s">
        <v>120</v>
      </c>
      <c r="BH6302" s="1" t="s">
        <v>339</v>
      </c>
      <c r="BJ6302" s="1" t="s">
        <v>88</v>
      </c>
      <c r="BN6302" s="1" t="s">
        <v>181</v>
      </c>
      <c r="BO6302" s="1" t="s">
        <v>182</v>
      </c>
      <c r="BP6302" s="1">
        <v>4</v>
      </c>
      <c r="BQ6302" s="1">
        <v>5</v>
      </c>
      <c r="BR6302" s="1" t="s">
        <v>3875</v>
      </c>
      <c r="BS6302" s="1">
        <v>2</v>
      </c>
      <c r="BT6302" s="1">
        <v>0</v>
      </c>
      <c r="BU6302" s="1">
        <v>0</v>
      </c>
      <c r="BV6302" s="1" t="s">
        <v>105</v>
      </c>
      <c r="BW6302" s="1" t="s">
        <v>88</v>
      </c>
      <c r="BX6302" s="1" t="s">
        <v>88</v>
      </c>
      <c r="BY6302" s="1">
        <v>4</v>
      </c>
      <c r="BZ6302" s="1" t="s">
        <v>88</v>
      </c>
      <c r="CA6302" s="1">
        <v>2</v>
      </c>
      <c r="CB6302" s="1" t="s">
        <v>144</v>
      </c>
      <c r="CC6302" s="1" t="s">
        <v>88</v>
      </c>
    </row>
    <row r="6303" spans="1:82" ht="16" x14ac:dyDescent="0.2">
      <c r="A6303" s="2">
        <v>44173.741261574076</v>
      </c>
      <c r="B6303" s="1" t="s">
        <v>108</v>
      </c>
      <c r="C6303" s="1">
        <v>29</v>
      </c>
      <c r="D6303" s="1" t="s">
        <v>81</v>
      </c>
      <c r="E6303" s="1" t="s">
        <v>231</v>
      </c>
      <c r="X6303" s="1">
        <v>7</v>
      </c>
      <c r="Y6303" s="1">
        <v>2</v>
      </c>
      <c r="Z6303" s="1">
        <v>4</v>
      </c>
      <c r="AA6303" s="1">
        <v>0</v>
      </c>
      <c r="AB6303" s="1" t="s">
        <v>174</v>
      </c>
      <c r="AC6303" s="1" t="s">
        <v>129</v>
      </c>
      <c r="AD6303" s="1" t="s">
        <v>607</v>
      </c>
      <c r="AE6303" s="1" t="s">
        <v>17743</v>
      </c>
      <c r="AF6303" s="1" t="s">
        <v>202</v>
      </c>
      <c r="AG6303" s="1" t="s">
        <v>88</v>
      </c>
      <c r="AH6303" s="1" t="s">
        <v>88</v>
      </c>
      <c r="AI6303" s="1" t="s">
        <v>272</v>
      </c>
      <c r="AJ6303" s="1" t="s">
        <v>20354</v>
      </c>
      <c r="AK6303" s="1" t="s">
        <v>163</v>
      </c>
      <c r="AL6303" s="1" t="s">
        <v>164</v>
      </c>
      <c r="AM6303" s="1" t="s">
        <v>207</v>
      </c>
      <c r="AN6303" s="1" t="s">
        <v>207</v>
      </c>
      <c r="AO6303" s="1" t="s">
        <v>7716</v>
      </c>
      <c r="AP6303" s="1" t="s">
        <v>168</v>
      </c>
      <c r="AQ6303" s="1" t="s">
        <v>94</v>
      </c>
      <c r="AR6303" s="1" t="s">
        <v>88</v>
      </c>
      <c r="AS6303" s="1">
        <v>0</v>
      </c>
      <c r="AT6303" s="1" t="s">
        <v>134</v>
      </c>
      <c r="AU6303" s="1" t="s">
        <v>530</v>
      </c>
      <c r="AV6303" s="1"/>
      <c r="AW6303" s="13">
        <v>180000</v>
      </c>
      <c r="AX6303" s="1">
        <v>120000</v>
      </c>
      <c r="AZ6303" s="1">
        <v>3</v>
      </c>
      <c r="BA6303" s="1">
        <v>2</v>
      </c>
      <c r="BB6303" s="1" t="s">
        <v>88</v>
      </c>
      <c r="BC6303" s="1" t="s">
        <v>97</v>
      </c>
      <c r="BD6303" s="1" t="s">
        <v>194</v>
      </c>
      <c r="BE6303" s="1">
        <v>10</v>
      </c>
      <c r="BF6303" s="1">
        <v>7</v>
      </c>
      <c r="BG6303" s="1" t="s">
        <v>120</v>
      </c>
      <c r="BH6303" s="1" t="s">
        <v>339</v>
      </c>
      <c r="BJ6303" s="1" t="s">
        <v>88</v>
      </c>
      <c r="BN6303" s="1" t="s">
        <v>102</v>
      </c>
      <c r="BO6303" s="1" t="s">
        <v>182</v>
      </c>
      <c r="BP6303" s="1">
        <v>7</v>
      </c>
      <c r="BQ6303" s="1">
        <v>6</v>
      </c>
      <c r="BR6303" s="1" t="s">
        <v>2078</v>
      </c>
      <c r="BS6303" s="1">
        <v>3</v>
      </c>
      <c r="BT6303" s="1">
        <v>0</v>
      </c>
      <c r="BU6303" s="1">
        <v>1</v>
      </c>
      <c r="BV6303" s="1" t="s">
        <v>184</v>
      </c>
      <c r="BW6303" s="1" t="s">
        <v>89</v>
      </c>
      <c r="BX6303" s="1" t="s">
        <v>89</v>
      </c>
      <c r="BY6303" s="1">
        <v>2</v>
      </c>
      <c r="BZ6303" s="1" t="s">
        <v>88</v>
      </c>
      <c r="CA6303" s="1">
        <v>7</v>
      </c>
      <c r="CB6303" s="1" t="s">
        <v>304</v>
      </c>
      <c r="CC6303" s="1" t="s">
        <v>254</v>
      </c>
    </row>
    <row r="6304" spans="1:82" ht="16" x14ac:dyDescent="0.2">
      <c r="A6304" s="2">
        <v>44173.770046296297</v>
      </c>
      <c r="B6304" s="1" t="s">
        <v>108</v>
      </c>
      <c r="C6304" s="1">
        <v>27</v>
      </c>
      <c r="D6304" s="1" t="s">
        <v>81</v>
      </c>
      <c r="E6304" s="1" t="s">
        <v>263</v>
      </c>
      <c r="X6304" s="1">
        <v>5</v>
      </c>
      <c r="Y6304" s="1">
        <v>1</v>
      </c>
      <c r="Z6304" s="1">
        <v>1</v>
      </c>
      <c r="AA6304" s="1">
        <v>0</v>
      </c>
      <c r="AB6304" s="1" t="s">
        <v>83</v>
      </c>
      <c r="AC6304" s="1" t="s">
        <v>129</v>
      </c>
      <c r="AD6304" s="1" t="s">
        <v>85</v>
      </c>
      <c r="AE6304" s="1" t="s">
        <v>86</v>
      </c>
      <c r="AF6304" s="1" t="s">
        <v>88</v>
      </c>
      <c r="AG6304" s="1" t="s">
        <v>88</v>
      </c>
      <c r="AH6304" s="1" t="s">
        <v>88</v>
      </c>
      <c r="AI6304" s="1" t="s">
        <v>111</v>
      </c>
      <c r="AJ6304" s="1" t="s">
        <v>2013</v>
      </c>
      <c r="AK6304" s="1" t="s">
        <v>566</v>
      </c>
      <c r="AL6304" s="1" t="s">
        <v>609</v>
      </c>
      <c r="AM6304" s="1" t="s">
        <v>1325</v>
      </c>
      <c r="AN6304" s="1" t="s">
        <v>207</v>
      </c>
      <c r="AO6304" s="1" t="s">
        <v>180</v>
      </c>
      <c r="AP6304" s="1" t="s">
        <v>168</v>
      </c>
      <c r="AQ6304" s="1" t="s">
        <v>94</v>
      </c>
      <c r="AR6304" s="1" t="s">
        <v>88</v>
      </c>
      <c r="AS6304" s="1">
        <v>0</v>
      </c>
      <c r="AT6304" s="1" t="s">
        <v>95</v>
      </c>
      <c r="AU6304" s="1" t="s">
        <v>96</v>
      </c>
      <c r="AV6304" s="1"/>
      <c r="AW6304" s="13">
        <v>165000</v>
      </c>
      <c r="AX6304" s="1">
        <v>112000</v>
      </c>
      <c r="AZ6304" s="1">
        <v>3</v>
      </c>
      <c r="BA6304" s="1">
        <v>3</v>
      </c>
      <c r="BB6304" s="1" t="s">
        <v>88</v>
      </c>
      <c r="BC6304" s="1" t="s">
        <v>97</v>
      </c>
      <c r="BD6304" s="1" t="s">
        <v>194</v>
      </c>
      <c r="BE6304" s="1">
        <v>35</v>
      </c>
      <c r="BF6304" s="1">
        <v>8</v>
      </c>
      <c r="BG6304" s="1" t="s">
        <v>120</v>
      </c>
      <c r="BH6304" s="1" t="s">
        <v>121</v>
      </c>
      <c r="BN6304" s="1" t="s">
        <v>141</v>
      </c>
      <c r="BO6304" s="1" t="s">
        <v>182</v>
      </c>
      <c r="BP6304" s="1">
        <v>8</v>
      </c>
      <c r="BQ6304" s="1">
        <v>7</v>
      </c>
      <c r="BR6304" s="1" t="s">
        <v>474</v>
      </c>
      <c r="BS6304" s="1">
        <v>2</v>
      </c>
      <c r="BT6304" s="1">
        <v>0</v>
      </c>
      <c r="BU6304" s="1">
        <v>1</v>
      </c>
      <c r="BV6304" s="1" t="s">
        <v>143</v>
      </c>
      <c r="BW6304" s="1" t="s">
        <v>89</v>
      </c>
      <c r="BX6304" s="1" t="s">
        <v>88</v>
      </c>
      <c r="BY6304" s="1">
        <v>3</v>
      </c>
      <c r="BZ6304" s="1" t="s">
        <v>88</v>
      </c>
      <c r="CA6304" s="1">
        <v>8</v>
      </c>
      <c r="CB6304" s="1" t="s">
        <v>860</v>
      </c>
      <c r="CC6304" s="1" t="s">
        <v>88</v>
      </c>
      <c r="CD6304" s="1" t="s">
        <v>837</v>
      </c>
    </row>
    <row r="6305" spans="1:82" ht="16" x14ac:dyDescent="0.2">
      <c r="A6305" s="2">
        <v>44173.774131944447</v>
      </c>
      <c r="B6305" s="1" t="s">
        <v>108</v>
      </c>
      <c r="C6305" s="1">
        <v>28</v>
      </c>
      <c r="D6305" s="1" t="s">
        <v>81</v>
      </c>
      <c r="E6305" s="1" t="s">
        <v>82</v>
      </c>
      <c r="X6305" s="1">
        <v>3</v>
      </c>
      <c r="Y6305" s="1">
        <v>1</v>
      </c>
      <c r="Z6305" s="1">
        <v>1</v>
      </c>
      <c r="AA6305" s="1">
        <v>0</v>
      </c>
      <c r="AB6305" s="1" t="s">
        <v>83</v>
      </c>
      <c r="AC6305" s="1" t="s">
        <v>147</v>
      </c>
      <c r="AD6305" s="1" t="s">
        <v>187</v>
      </c>
      <c r="AE6305" s="1" t="s">
        <v>544</v>
      </c>
      <c r="AF6305" s="1" t="s">
        <v>202</v>
      </c>
      <c r="AG6305" s="1" t="s">
        <v>88</v>
      </c>
      <c r="AH6305" s="1" t="s">
        <v>88</v>
      </c>
      <c r="AI6305" s="1" t="s">
        <v>111</v>
      </c>
      <c r="AJ6305" s="1" t="s">
        <v>420</v>
      </c>
      <c r="AK6305" s="1" t="s">
        <v>927</v>
      </c>
      <c r="AL6305" s="1" t="s">
        <v>19847</v>
      </c>
      <c r="AM6305" s="1" t="s">
        <v>13802</v>
      </c>
      <c r="AN6305" s="1" t="s">
        <v>1222</v>
      </c>
      <c r="AO6305" s="1" t="s">
        <v>20355</v>
      </c>
      <c r="AP6305" s="1" t="s">
        <v>132</v>
      </c>
      <c r="AQ6305" s="1" t="s">
        <v>94</v>
      </c>
      <c r="AR6305" s="1" t="s">
        <v>88</v>
      </c>
      <c r="AS6305" s="1">
        <v>0</v>
      </c>
      <c r="AT6305" s="1" t="s">
        <v>95</v>
      </c>
      <c r="AU6305" s="1" t="s">
        <v>96</v>
      </c>
      <c r="AV6305" s="1"/>
      <c r="AW6305" s="13">
        <v>100000</v>
      </c>
      <c r="AX6305" s="1">
        <v>80000</v>
      </c>
      <c r="AZ6305" s="1">
        <v>3</v>
      </c>
      <c r="BA6305" s="1">
        <v>2</v>
      </c>
      <c r="BB6305" s="1" t="s">
        <v>135</v>
      </c>
      <c r="BC6305" s="1" t="s">
        <v>118</v>
      </c>
      <c r="BD6305" s="1" t="s">
        <v>119</v>
      </c>
      <c r="BE6305" s="1">
        <v>10</v>
      </c>
      <c r="BF6305" s="1">
        <v>7</v>
      </c>
      <c r="BG6305" s="1" t="s">
        <v>120</v>
      </c>
      <c r="BH6305" s="1" t="s">
        <v>121</v>
      </c>
      <c r="BN6305" s="1" t="s">
        <v>141</v>
      </c>
      <c r="BO6305" s="1" t="s">
        <v>124</v>
      </c>
      <c r="BP6305" s="1">
        <v>7</v>
      </c>
      <c r="BQ6305" s="1">
        <v>7</v>
      </c>
      <c r="BR6305" s="1" t="s">
        <v>371</v>
      </c>
      <c r="BS6305" s="1">
        <v>4</v>
      </c>
      <c r="BT6305" s="1">
        <v>1</v>
      </c>
      <c r="BU6305" s="1">
        <v>3</v>
      </c>
      <c r="BV6305" s="1" t="s">
        <v>143</v>
      </c>
      <c r="BW6305" s="1" t="s">
        <v>89</v>
      </c>
      <c r="BX6305" s="1" t="s">
        <v>88</v>
      </c>
      <c r="BY6305" s="1">
        <v>3</v>
      </c>
      <c r="BZ6305" s="1" t="s">
        <v>88</v>
      </c>
      <c r="CA6305" s="1">
        <v>5</v>
      </c>
      <c r="CB6305" s="1" t="s">
        <v>107</v>
      </c>
      <c r="CC6305" s="1" t="s">
        <v>88</v>
      </c>
    </row>
    <row r="6306" spans="1:82" ht="16" x14ac:dyDescent="0.2">
      <c r="A6306" s="2">
        <v>44173.775960648149</v>
      </c>
      <c r="B6306" s="1" t="s">
        <v>108</v>
      </c>
      <c r="C6306" s="1">
        <v>30</v>
      </c>
      <c r="D6306" s="1" t="s">
        <v>81</v>
      </c>
      <c r="E6306" s="1" t="s">
        <v>263</v>
      </c>
      <c r="X6306" s="1">
        <v>10</v>
      </c>
      <c r="Y6306" s="1">
        <v>10</v>
      </c>
      <c r="Z6306" s="1">
        <v>3</v>
      </c>
      <c r="AA6306" s="1">
        <v>0</v>
      </c>
      <c r="AB6306" s="1" t="s">
        <v>83</v>
      </c>
      <c r="AC6306" s="1" t="s">
        <v>84</v>
      </c>
      <c r="AD6306" s="1" t="s">
        <v>232</v>
      </c>
      <c r="AE6306" s="1" t="s">
        <v>586</v>
      </c>
      <c r="AF6306" s="1" t="s">
        <v>202</v>
      </c>
      <c r="AG6306" s="1" t="s">
        <v>88</v>
      </c>
      <c r="AH6306" s="1" t="s">
        <v>88</v>
      </c>
      <c r="AI6306" s="1" t="s">
        <v>130</v>
      </c>
      <c r="AJ6306" s="1" t="s">
        <v>542</v>
      </c>
      <c r="AK6306" s="1" t="s">
        <v>9140</v>
      </c>
      <c r="AL6306" s="1" t="s">
        <v>9140</v>
      </c>
      <c r="AM6306" s="1" t="s">
        <v>207</v>
      </c>
      <c r="AN6306" s="1" t="s">
        <v>207</v>
      </c>
      <c r="AO6306" s="1" t="s">
        <v>9140</v>
      </c>
      <c r="AP6306" s="1" t="s">
        <v>132</v>
      </c>
      <c r="AQ6306" s="1" t="s">
        <v>94</v>
      </c>
      <c r="AR6306" s="1" t="s">
        <v>88</v>
      </c>
      <c r="AS6306" s="1">
        <v>0</v>
      </c>
      <c r="AT6306" s="1" t="s">
        <v>536</v>
      </c>
      <c r="AU6306" s="1" t="s">
        <v>96</v>
      </c>
      <c r="AV6306" s="1"/>
      <c r="AW6306" s="13">
        <v>62000</v>
      </c>
      <c r="AX6306" s="1">
        <v>52000</v>
      </c>
      <c r="AZ6306" s="1">
        <v>1</v>
      </c>
      <c r="BA6306" s="1">
        <v>2</v>
      </c>
      <c r="BB6306" s="1" t="s">
        <v>88</v>
      </c>
      <c r="BC6306" s="1" t="s">
        <v>97</v>
      </c>
      <c r="BD6306" s="1" t="s">
        <v>119</v>
      </c>
      <c r="BE6306" s="1">
        <v>15</v>
      </c>
      <c r="BF6306" s="1">
        <v>7</v>
      </c>
      <c r="BG6306" s="1" t="s">
        <v>120</v>
      </c>
      <c r="BH6306" s="1" t="s">
        <v>339</v>
      </c>
      <c r="BJ6306" s="1" t="s">
        <v>88</v>
      </c>
      <c r="BN6306" s="1" t="s">
        <v>294</v>
      </c>
      <c r="BO6306" s="1" t="s">
        <v>103</v>
      </c>
      <c r="BP6306" s="1">
        <v>4</v>
      </c>
      <c r="BQ6306" s="1">
        <v>4</v>
      </c>
      <c r="BR6306" s="1" t="s">
        <v>207</v>
      </c>
      <c r="BS6306" s="1">
        <v>3</v>
      </c>
      <c r="BT6306" s="1">
        <v>0</v>
      </c>
      <c r="BU6306" s="1">
        <v>1</v>
      </c>
      <c r="BV6306" s="1" t="s">
        <v>143</v>
      </c>
      <c r="BW6306" s="1" t="s">
        <v>89</v>
      </c>
      <c r="BX6306" s="1" t="s">
        <v>88</v>
      </c>
      <c r="BY6306" s="1">
        <v>2</v>
      </c>
      <c r="BZ6306" s="1" t="s">
        <v>88</v>
      </c>
      <c r="CA6306" s="1">
        <v>1</v>
      </c>
      <c r="CB6306" s="1" t="s">
        <v>342</v>
      </c>
      <c r="CC6306" s="1" t="s">
        <v>88</v>
      </c>
    </row>
    <row r="6307" spans="1:82" ht="16" x14ac:dyDescent="0.2">
      <c r="A6307" s="2">
        <v>44173.780694444446</v>
      </c>
      <c r="B6307" s="1" t="s">
        <v>108</v>
      </c>
      <c r="C6307" s="1">
        <v>28</v>
      </c>
      <c r="D6307" s="1" t="s">
        <v>81</v>
      </c>
      <c r="E6307" s="1" t="s">
        <v>210</v>
      </c>
      <c r="X6307" s="1">
        <v>6</v>
      </c>
      <c r="Y6307" s="1">
        <v>6</v>
      </c>
      <c r="Z6307" s="1">
        <v>4</v>
      </c>
      <c r="AA6307" s="1">
        <v>7</v>
      </c>
      <c r="AB6307" s="1" t="s">
        <v>83</v>
      </c>
      <c r="AC6307" s="1" t="s">
        <v>147</v>
      </c>
      <c r="AD6307" s="1" t="s">
        <v>404</v>
      </c>
      <c r="AE6307" s="1" t="s">
        <v>3684</v>
      </c>
      <c r="AF6307" s="1" t="s">
        <v>87</v>
      </c>
      <c r="AG6307" s="1" t="s">
        <v>88</v>
      </c>
      <c r="AH6307" s="1" t="s">
        <v>88</v>
      </c>
      <c r="AI6307" s="1" t="s">
        <v>419</v>
      </c>
      <c r="AJ6307" s="1" t="s">
        <v>273</v>
      </c>
      <c r="AK6307" s="1" t="s">
        <v>760</v>
      </c>
      <c r="AL6307" s="1" t="s">
        <v>9140</v>
      </c>
      <c r="AM6307" s="1" t="s">
        <v>310</v>
      </c>
      <c r="AN6307" s="1" t="s">
        <v>20356</v>
      </c>
      <c r="AO6307" s="1" t="s">
        <v>9140</v>
      </c>
      <c r="AP6307" s="1" t="s">
        <v>132</v>
      </c>
      <c r="AQ6307" s="1" t="s">
        <v>133</v>
      </c>
      <c r="AR6307" s="1" t="s">
        <v>88</v>
      </c>
      <c r="AS6307" s="1">
        <v>0</v>
      </c>
      <c r="AT6307" s="1" t="s">
        <v>134</v>
      </c>
      <c r="AU6307" s="1" t="s">
        <v>96</v>
      </c>
      <c r="AV6307" s="1"/>
      <c r="AW6307" s="13">
        <v>59000</v>
      </c>
      <c r="AX6307" s="1">
        <v>48970</v>
      </c>
      <c r="AZ6307" s="1">
        <v>2</v>
      </c>
      <c r="BA6307" s="1">
        <v>1</v>
      </c>
      <c r="BB6307" s="1" t="s">
        <v>88</v>
      </c>
      <c r="BC6307" s="1" t="s">
        <v>97</v>
      </c>
      <c r="BD6307" s="1" t="s">
        <v>119</v>
      </c>
      <c r="BE6307" s="1" t="s">
        <v>20357</v>
      </c>
      <c r="BF6307" s="1">
        <v>3</v>
      </c>
      <c r="BG6307" s="1" t="s">
        <v>120</v>
      </c>
      <c r="BH6307" s="1" t="s">
        <v>121</v>
      </c>
      <c r="BN6307" s="1" t="s">
        <v>294</v>
      </c>
      <c r="BO6307" s="1" t="s">
        <v>182</v>
      </c>
      <c r="BP6307" s="1">
        <v>7</v>
      </c>
      <c r="BQ6307" s="1">
        <v>5</v>
      </c>
      <c r="BR6307" s="1" t="s">
        <v>593</v>
      </c>
      <c r="BS6307" s="1">
        <v>3</v>
      </c>
      <c r="BT6307" s="1">
        <v>0</v>
      </c>
      <c r="BU6307" s="1">
        <v>1</v>
      </c>
      <c r="BV6307" s="1" t="s">
        <v>184</v>
      </c>
      <c r="BW6307" s="1" t="s">
        <v>89</v>
      </c>
      <c r="BX6307" s="1" t="s">
        <v>88</v>
      </c>
      <c r="BY6307" s="1">
        <v>2</v>
      </c>
      <c r="BZ6307" s="1" t="s">
        <v>88</v>
      </c>
      <c r="CA6307" s="1">
        <v>7</v>
      </c>
      <c r="CB6307" s="1" t="s">
        <v>461</v>
      </c>
      <c r="CC6307" s="1" t="s">
        <v>88</v>
      </c>
    </row>
    <row r="6308" spans="1:82" ht="16" x14ac:dyDescent="0.2">
      <c r="A6308" s="2">
        <v>44173.786481481482</v>
      </c>
      <c r="B6308" s="1" t="s">
        <v>108</v>
      </c>
      <c r="C6308" s="1">
        <v>34</v>
      </c>
      <c r="D6308" s="1" t="s">
        <v>81</v>
      </c>
      <c r="E6308" s="1" t="s">
        <v>82</v>
      </c>
      <c r="X6308" s="1">
        <v>12</v>
      </c>
      <c r="Y6308" s="1">
        <v>1</v>
      </c>
      <c r="Z6308" s="1">
        <v>0</v>
      </c>
      <c r="AA6308" s="1">
        <v>0</v>
      </c>
      <c r="AB6308" s="1" t="s">
        <v>83</v>
      </c>
      <c r="AC6308" s="1" t="s">
        <v>129</v>
      </c>
      <c r="AD6308" s="1" t="s">
        <v>187</v>
      </c>
      <c r="AE6308" s="1" t="s">
        <v>20358</v>
      </c>
      <c r="AF6308" s="1" t="s">
        <v>202</v>
      </c>
      <c r="AG6308" s="1" t="s">
        <v>88</v>
      </c>
      <c r="AH6308" s="1" t="s">
        <v>89</v>
      </c>
      <c r="AI6308" s="1" t="s">
        <v>111</v>
      </c>
      <c r="AJ6308" s="1" t="s">
        <v>20359</v>
      </c>
      <c r="AK6308" s="1" t="s">
        <v>20360</v>
      </c>
      <c r="AL6308" s="1" t="s">
        <v>20361</v>
      </c>
      <c r="AM6308" s="1" t="s">
        <v>560</v>
      </c>
      <c r="AN6308" s="1" t="s">
        <v>4794</v>
      </c>
      <c r="AO6308" s="1" t="s">
        <v>4772</v>
      </c>
      <c r="AP6308" s="1" t="s">
        <v>132</v>
      </c>
      <c r="AQ6308" s="1" t="s">
        <v>94</v>
      </c>
      <c r="AR6308" s="1" t="s">
        <v>88</v>
      </c>
      <c r="AS6308" s="1">
        <v>0</v>
      </c>
      <c r="AT6308" s="1" t="s">
        <v>134</v>
      </c>
      <c r="AU6308" s="1" t="s">
        <v>96</v>
      </c>
      <c r="AV6308" s="1"/>
      <c r="AW6308" s="13">
        <v>125000</v>
      </c>
      <c r="AX6308" s="1">
        <v>92000</v>
      </c>
      <c r="AZ6308" s="1">
        <v>3</v>
      </c>
      <c r="BA6308" s="1">
        <v>2</v>
      </c>
      <c r="BB6308" s="1" t="s">
        <v>280</v>
      </c>
      <c r="BC6308" s="1" t="s">
        <v>249</v>
      </c>
      <c r="BD6308" s="1" t="s">
        <v>119</v>
      </c>
      <c r="BE6308" s="1">
        <v>26</v>
      </c>
      <c r="BF6308" s="1">
        <v>7</v>
      </c>
      <c r="BG6308" s="1" t="s">
        <v>120</v>
      </c>
      <c r="BH6308" s="1" t="s">
        <v>121</v>
      </c>
      <c r="BN6308" s="1" t="s">
        <v>141</v>
      </c>
      <c r="BO6308" s="1" t="s">
        <v>124</v>
      </c>
      <c r="BP6308" s="1">
        <v>7</v>
      </c>
      <c r="BQ6308" s="1">
        <v>8</v>
      </c>
      <c r="BR6308" s="1" t="s">
        <v>597</v>
      </c>
      <c r="BS6308" s="1">
        <v>4</v>
      </c>
      <c r="BT6308" s="1">
        <v>1</v>
      </c>
      <c r="BU6308" s="1">
        <v>2</v>
      </c>
      <c r="BV6308" s="1" t="s">
        <v>172</v>
      </c>
      <c r="BW6308" s="1" t="s">
        <v>88</v>
      </c>
      <c r="BX6308" s="1" t="s">
        <v>89</v>
      </c>
      <c r="BY6308" s="1">
        <v>4</v>
      </c>
      <c r="BZ6308" s="1" t="s">
        <v>88</v>
      </c>
      <c r="CA6308" s="1">
        <v>7</v>
      </c>
      <c r="CB6308" s="1" t="s">
        <v>144</v>
      </c>
      <c r="CC6308" s="1" t="s">
        <v>254</v>
      </c>
    </row>
    <row r="6309" spans="1:82" ht="16" x14ac:dyDescent="0.2">
      <c r="A6309" s="2">
        <v>44173.845381944448</v>
      </c>
      <c r="B6309" s="1" t="s">
        <v>80</v>
      </c>
      <c r="C6309" s="1">
        <v>46</v>
      </c>
      <c r="D6309" s="1" t="s">
        <v>81</v>
      </c>
      <c r="E6309" s="1" t="s">
        <v>82</v>
      </c>
      <c r="X6309" s="1">
        <v>17</v>
      </c>
      <c r="Y6309" s="1">
        <v>5</v>
      </c>
      <c r="Z6309" s="1">
        <v>5</v>
      </c>
      <c r="AA6309" s="1">
        <v>0</v>
      </c>
      <c r="AB6309" s="1" t="s">
        <v>146</v>
      </c>
      <c r="AC6309" s="1" t="s">
        <v>129</v>
      </c>
      <c r="AD6309" s="1" t="s">
        <v>85</v>
      </c>
      <c r="AE6309" s="1" t="s">
        <v>86</v>
      </c>
      <c r="AF6309" s="1" t="s">
        <v>202</v>
      </c>
      <c r="AG6309" s="1" t="s">
        <v>88</v>
      </c>
      <c r="AH6309" s="1" t="s">
        <v>88</v>
      </c>
      <c r="AI6309" s="1" t="s">
        <v>130</v>
      </c>
      <c r="AJ6309" s="1" t="s">
        <v>207</v>
      </c>
      <c r="AK6309" s="1" t="s">
        <v>9140</v>
      </c>
      <c r="AL6309" s="1" t="s">
        <v>267</v>
      </c>
      <c r="AM6309" s="1" t="s">
        <v>207</v>
      </c>
      <c r="AN6309" s="1" t="s">
        <v>207</v>
      </c>
      <c r="AO6309" s="1" t="s">
        <v>9140</v>
      </c>
      <c r="AP6309" s="1" t="s">
        <v>168</v>
      </c>
      <c r="AQ6309" s="1" t="s">
        <v>94</v>
      </c>
      <c r="AR6309" s="1" t="s">
        <v>88</v>
      </c>
      <c r="AS6309" s="1">
        <v>0</v>
      </c>
      <c r="AT6309" s="1" t="s">
        <v>536</v>
      </c>
      <c r="AU6309" s="1" t="s">
        <v>96</v>
      </c>
      <c r="AV6309" s="1"/>
      <c r="AW6309" s="13">
        <v>120000</v>
      </c>
      <c r="AX6309" s="1">
        <v>90000</v>
      </c>
      <c r="AZ6309" s="1">
        <v>4</v>
      </c>
      <c r="BA6309" s="1">
        <v>3</v>
      </c>
      <c r="BB6309" s="1" t="s">
        <v>117</v>
      </c>
      <c r="BC6309" s="1" t="s">
        <v>136</v>
      </c>
      <c r="BD6309" s="1" t="s">
        <v>119</v>
      </c>
      <c r="BE6309" s="1">
        <v>5</v>
      </c>
      <c r="BF6309" s="1">
        <v>6</v>
      </c>
      <c r="BG6309" s="1" t="s">
        <v>98</v>
      </c>
      <c r="BH6309" s="1" t="s">
        <v>138</v>
      </c>
      <c r="BN6309" s="1" t="s">
        <v>141</v>
      </c>
      <c r="BO6309" s="1" t="s">
        <v>124</v>
      </c>
      <c r="BP6309" s="1">
        <v>7</v>
      </c>
      <c r="BQ6309" s="1">
        <v>8</v>
      </c>
      <c r="BR6309" s="1" t="s">
        <v>20362</v>
      </c>
      <c r="BS6309" s="1">
        <v>3</v>
      </c>
      <c r="BT6309" s="1">
        <v>1</v>
      </c>
      <c r="BU6309" s="1">
        <v>2</v>
      </c>
      <c r="BV6309" s="1" t="s">
        <v>172</v>
      </c>
      <c r="BW6309" s="1" t="s">
        <v>89</v>
      </c>
      <c r="BX6309" s="1" t="s">
        <v>88</v>
      </c>
      <c r="BY6309" s="1">
        <v>4</v>
      </c>
      <c r="BZ6309" s="1" t="s">
        <v>88</v>
      </c>
      <c r="CA6309" s="1">
        <v>6</v>
      </c>
      <c r="CB6309" s="1" t="s">
        <v>107</v>
      </c>
      <c r="CC6309" s="1" t="s">
        <v>88</v>
      </c>
    </row>
    <row r="6310" spans="1:82" ht="16" x14ac:dyDescent="0.2">
      <c r="A6310" s="2">
        <v>44173.855555555558</v>
      </c>
      <c r="B6310" s="1" t="s">
        <v>108</v>
      </c>
      <c r="C6310" s="1">
        <v>38</v>
      </c>
      <c r="D6310" s="1" t="s">
        <v>81</v>
      </c>
      <c r="E6310" s="1" t="s">
        <v>82</v>
      </c>
      <c r="X6310" s="1">
        <v>13</v>
      </c>
      <c r="Y6310" s="1">
        <v>0</v>
      </c>
      <c r="Z6310" s="1">
        <v>0</v>
      </c>
      <c r="AA6310" s="1">
        <v>7</v>
      </c>
      <c r="AB6310" s="1" t="s">
        <v>83</v>
      </c>
      <c r="AC6310" s="1" t="s">
        <v>129</v>
      </c>
      <c r="AD6310" s="1" t="s">
        <v>404</v>
      </c>
      <c r="AE6310" s="1" t="s">
        <v>20363</v>
      </c>
      <c r="AF6310" s="1" t="s">
        <v>202</v>
      </c>
      <c r="AG6310" s="1" t="s">
        <v>88</v>
      </c>
      <c r="AH6310" s="1" t="s">
        <v>88</v>
      </c>
      <c r="AI6310" s="1" t="s">
        <v>378</v>
      </c>
      <c r="AJ6310" s="1" t="s">
        <v>13888</v>
      </c>
      <c r="AK6310" s="1" t="s">
        <v>566</v>
      </c>
      <c r="AL6310" s="1" t="s">
        <v>1510</v>
      </c>
      <c r="AM6310" s="1" t="s">
        <v>560</v>
      </c>
      <c r="AN6310" s="1" t="s">
        <v>207</v>
      </c>
      <c r="AO6310" s="1" t="s">
        <v>9140</v>
      </c>
      <c r="AP6310" s="1" t="s">
        <v>132</v>
      </c>
      <c r="AQ6310" s="1" t="s">
        <v>94</v>
      </c>
      <c r="AR6310" s="1" t="s">
        <v>88</v>
      </c>
      <c r="AS6310" s="1">
        <v>0</v>
      </c>
      <c r="AT6310" s="1" t="s">
        <v>134</v>
      </c>
      <c r="AU6310" s="1" t="s">
        <v>96</v>
      </c>
      <c r="AV6310" s="1"/>
      <c r="AW6310" s="13">
        <v>180000</v>
      </c>
      <c r="AX6310" s="1">
        <v>140000</v>
      </c>
      <c r="AZ6310" s="1">
        <v>4</v>
      </c>
      <c r="BA6310" s="1">
        <v>3</v>
      </c>
      <c r="BB6310" s="1" t="s">
        <v>88</v>
      </c>
      <c r="BC6310" s="1" t="s">
        <v>249</v>
      </c>
      <c r="BD6310" s="1" t="s">
        <v>194</v>
      </c>
      <c r="BE6310" s="1">
        <v>0</v>
      </c>
      <c r="BF6310" s="1">
        <v>0</v>
      </c>
      <c r="BG6310" s="1" t="s">
        <v>120</v>
      </c>
      <c r="BH6310" s="1" t="s">
        <v>121</v>
      </c>
      <c r="BN6310" s="1" t="s">
        <v>252</v>
      </c>
      <c r="BO6310" s="1" t="s">
        <v>124</v>
      </c>
      <c r="BP6310" s="1">
        <v>10</v>
      </c>
      <c r="BQ6310" s="1">
        <v>5</v>
      </c>
      <c r="BR6310" s="1" t="s">
        <v>13994</v>
      </c>
      <c r="BS6310" s="1">
        <v>2</v>
      </c>
      <c r="BT6310" s="1">
        <v>1</v>
      </c>
      <c r="BU6310" s="1">
        <v>2</v>
      </c>
      <c r="BV6310" s="1" t="s">
        <v>172</v>
      </c>
      <c r="BW6310" s="1" t="s">
        <v>89</v>
      </c>
      <c r="BX6310" s="1" t="s">
        <v>88</v>
      </c>
      <c r="BY6310" s="1">
        <v>3</v>
      </c>
      <c r="BZ6310" s="1" t="s">
        <v>88</v>
      </c>
      <c r="CA6310" s="1">
        <v>8</v>
      </c>
      <c r="CB6310" s="1" t="s">
        <v>144</v>
      </c>
      <c r="CC6310" s="1" t="s">
        <v>254</v>
      </c>
    </row>
    <row r="6311" spans="1:82" ht="16" x14ac:dyDescent="0.2">
      <c r="A6311" s="2">
        <v>44173.858124999999</v>
      </c>
      <c r="B6311" s="1" t="s">
        <v>80</v>
      </c>
      <c r="C6311" s="1">
        <v>29</v>
      </c>
      <c r="D6311" s="1" t="s">
        <v>81</v>
      </c>
      <c r="E6311" s="1" t="s">
        <v>200</v>
      </c>
      <c r="X6311" s="1">
        <v>2</v>
      </c>
      <c r="Y6311" s="1">
        <v>2</v>
      </c>
      <c r="Z6311" s="1">
        <v>2</v>
      </c>
      <c r="AA6311" s="1">
        <v>0</v>
      </c>
      <c r="AB6311" s="1" t="s">
        <v>128</v>
      </c>
      <c r="AC6311" s="1" t="s">
        <v>129</v>
      </c>
      <c r="AD6311" s="1" t="s">
        <v>721</v>
      </c>
      <c r="AE6311" s="1" t="s">
        <v>91</v>
      </c>
      <c r="AF6311" s="1" t="s">
        <v>88</v>
      </c>
      <c r="AG6311" s="1" t="s">
        <v>88</v>
      </c>
      <c r="AH6311" s="1" t="s">
        <v>89</v>
      </c>
      <c r="AI6311" s="1" t="s">
        <v>406</v>
      </c>
      <c r="AJ6311" s="1" t="s">
        <v>480</v>
      </c>
      <c r="AK6311" s="1" t="s">
        <v>920</v>
      </c>
      <c r="AL6311" s="1" t="s">
        <v>267</v>
      </c>
      <c r="AM6311" s="1" t="s">
        <v>2450</v>
      </c>
      <c r="AN6311" s="1" t="s">
        <v>207</v>
      </c>
      <c r="AO6311" s="1" t="s">
        <v>583</v>
      </c>
      <c r="AP6311" s="1" t="s">
        <v>93</v>
      </c>
      <c r="AQ6311" s="1" t="s">
        <v>94</v>
      </c>
      <c r="AR6311" s="1" t="s">
        <v>88</v>
      </c>
      <c r="AS6311" s="1">
        <v>0</v>
      </c>
      <c r="AT6311" s="1" t="s">
        <v>536</v>
      </c>
      <c r="AU6311" s="1" t="s">
        <v>238</v>
      </c>
      <c r="AV6311" s="1"/>
      <c r="AW6311" s="13">
        <v>40000</v>
      </c>
      <c r="AX6311" s="1">
        <v>35000</v>
      </c>
      <c r="AZ6311" s="1">
        <v>3</v>
      </c>
      <c r="BA6311" s="1">
        <v>3</v>
      </c>
      <c r="BB6311" s="1" t="s">
        <v>88</v>
      </c>
      <c r="BC6311" s="1" t="s">
        <v>97</v>
      </c>
      <c r="BD6311" s="1" t="s">
        <v>88</v>
      </c>
      <c r="BE6311" s="1">
        <v>0</v>
      </c>
      <c r="BF6311" s="1">
        <v>0</v>
      </c>
      <c r="BG6311" s="1" t="s">
        <v>120</v>
      </c>
      <c r="BH6311" s="1" t="s">
        <v>121</v>
      </c>
      <c r="BI6311" s="1" t="s">
        <v>20364</v>
      </c>
      <c r="BJ6311" s="1" t="s">
        <v>89</v>
      </c>
      <c r="BK6311" s="1" t="s">
        <v>88</v>
      </c>
      <c r="BL6311" s="1" t="s">
        <v>383</v>
      </c>
      <c r="BM6311" s="1" t="s">
        <v>91</v>
      </c>
      <c r="BN6311" s="3">
        <v>44470</v>
      </c>
      <c r="BO6311" s="1" t="s">
        <v>103</v>
      </c>
      <c r="BP6311" s="1">
        <v>9</v>
      </c>
      <c r="BQ6311" s="1">
        <v>9</v>
      </c>
      <c r="BR6311" s="1" t="s">
        <v>859</v>
      </c>
      <c r="BS6311" s="1">
        <v>1</v>
      </c>
      <c r="BT6311" s="1">
        <v>0</v>
      </c>
      <c r="BU6311" s="1">
        <v>0</v>
      </c>
      <c r="BV6311" s="1" t="s">
        <v>105</v>
      </c>
      <c r="BW6311" s="1" t="s">
        <v>88</v>
      </c>
      <c r="BX6311" s="1" t="s">
        <v>88</v>
      </c>
      <c r="BY6311" s="1">
        <v>3</v>
      </c>
      <c r="BZ6311" s="1" t="s">
        <v>1087</v>
      </c>
      <c r="CA6311" s="1">
        <v>1</v>
      </c>
      <c r="CB6311" s="1" t="s">
        <v>7676</v>
      </c>
      <c r="CC6311" s="1" t="s">
        <v>88</v>
      </c>
    </row>
    <row r="6312" spans="1:82" ht="16" x14ac:dyDescent="0.2">
      <c r="A6312" s="2">
        <v>44173.868437500001</v>
      </c>
      <c r="B6312" s="1" t="s">
        <v>108</v>
      </c>
      <c r="C6312" s="1">
        <v>29</v>
      </c>
      <c r="D6312" s="1" t="s">
        <v>81</v>
      </c>
      <c r="E6312" s="1" t="s">
        <v>200</v>
      </c>
      <c r="X6312" s="1">
        <v>5</v>
      </c>
      <c r="Y6312" s="1">
        <v>3</v>
      </c>
      <c r="Z6312" s="1">
        <v>1</v>
      </c>
      <c r="AA6312" s="1">
        <v>0</v>
      </c>
      <c r="AB6312" s="1" t="s">
        <v>83</v>
      </c>
      <c r="AC6312" s="1" t="s">
        <v>84</v>
      </c>
      <c r="AD6312" s="1" t="s">
        <v>256</v>
      </c>
      <c r="AE6312" s="1" t="s">
        <v>517</v>
      </c>
      <c r="AF6312" s="1" t="s">
        <v>88</v>
      </c>
      <c r="AG6312" s="1" t="s">
        <v>88</v>
      </c>
      <c r="AH6312" s="1" t="s">
        <v>88</v>
      </c>
      <c r="AI6312" s="1" t="s">
        <v>419</v>
      </c>
      <c r="AJ6312" s="1" t="s">
        <v>809</v>
      </c>
      <c r="AK6312" s="1" t="s">
        <v>176</v>
      </c>
      <c r="AL6312" s="1" t="s">
        <v>381</v>
      </c>
      <c r="AM6312" s="1" t="s">
        <v>310</v>
      </c>
      <c r="AN6312" s="1" t="s">
        <v>4733</v>
      </c>
      <c r="AO6312" s="1" t="s">
        <v>2740</v>
      </c>
      <c r="AP6312" s="1" t="s">
        <v>132</v>
      </c>
      <c r="AQ6312" s="1" t="s">
        <v>94</v>
      </c>
      <c r="AR6312" s="1" t="s">
        <v>88</v>
      </c>
      <c r="AS6312" s="1">
        <v>0</v>
      </c>
      <c r="AT6312" s="1" t="s">
        <v>134</v>
      </c>
      <c r="AU6312" s="1" t="s">
        <v>96</v>
      </c>
      <c r="AV6312" s="1"/>
      <c r="AW6312" s="13">
        <v>126000</v>
      </c>
      <c r="AX6312" s="1">
        <v>93770</v>
      </c>
      <c r="AZ6312" s="1">
        <v>2</v>
      </c>
      <c r="BA6312" s="1">
        <v>2</v>
      </c>
      <c r="BB6312" s="1" t="s">
        <v>88</v>
      </c>
      <c r="BC6312" s="1" t="s">
        <v>97</v>
      </c>
      <c r="BD6312" s="1" t="s">
        <v>194</v>
      </c>
      <c r="BE6312" s="1">
        <v>11</v>
      </c>
      <c r="BF6312" s="1">
        <v>7</v>
      </c>
      <c r="BG6312" s="1" t="s">
        <v>98</v>
      </c>
      <c r="BH6312" s="1" t="s">
        <v>138</v>
      </c>
      <c r="BN6312" s="1" t="s">
        <v>196</v>
      </c>
      <c r="BO6312" s="1" t="s">
        <v>182</v>
      </c>
      <c r="BP6312" s="1">
        <v>7</v>
      </c>
      <c r="BQ6312" s="1">
        <v>8</v>
      </c>
      <c r="BR6312" s="1" t="s">
        <v>4254</v>
      </c>
      <c r="BS6312" s="1">
        <v>3</v>
      </c>
      <c r="BT6312" s="1">
        <v>0</v>
      </c>
      <c r="BU6312" s="1">
        <v>0</v>
      </c>
      <c r="BV6312" s="1" t="s">
        <v>105</v>
      </c>
      <c r="BW6312" s="1" t="s">
        <v>88</v>
      </c>
      <c r="BX6312" s="1" t="s">
        <v>88</v>
      </c>
      <c r="BY6312" s="1">
        <v>3</v>
      </c>
      <c r="BZ6312" s="1" t="s">
        <v>88</v>
      </c>
      <c r="CA6312" s="1">
        <v>7</v>
      </c>
      <c r="CB6312" s="1" t="s">
        <v>107</v>
      </c>
      <c r="CC6312" s="1" t="s">
        <v>88</v>
      </c>
    </row>
    <row r="6313" spans="1:82" ht="16" x14ac:dyDescent="0.2">
      <c r="A6313" s="2">
        <v>44173.876435185186</v>
      </c>
      <c r="B6313" s="1" t="s">
        <v>108</v>
      </c>
      <c r="C6313" s="1">
        <v>24</v>
      </c>
      <c r="D6313" s="1" t="s">
        <v>81</v>
      </c>
      <c r="E6313" s="1" t="s">
        <v>82</v>
      </c>
      <c r="X6313" s="1">
        <v>4</v>
      </c>
      <c r="Y6313" s="1">
        <v>4</v>
      </c>
      <c r="Z6313" s="1">
        <v>2</v>
      </c>
      <c r="AA6313" s="1">
        <v>0</v>
      </c>
      <c r="AB6313" s="1" t="s">
        <v>174</v>
      </c>
      <c r="AC6313" s="1" t="s">
        <v>129</v>
      </c>
      <c r="AD6313" s="1" t="s">
        <v>3285</v>
      </c>
      <c r="AE6313" s="1" t="s">
        <v>20365</v>
      </c>
      <c r="AF6313" s="1" t="s">
        <v>202</v>
      </c>
      <c r="AG6313" s="1" t="s">
        <v>89</v>
      </c>
      <c r="AH6313" s="1" t="s">
        <v>88</v>
      </c>
      <c r="AI6313" s="1" t="s">
        <v>687</v>
      </c>
      <c r="AJ6313" s="1" t="s">
        <v>207</v>
      </c>
      <c r="AK6313" s="1" t="s">
        <v>9140</v>
      </c>
      <c r="AL6313" s="1" t="s">
        <v>9140</v>
      </c>
      <c r="AM6313" s="1" t="s">
        <v>207</v>
      </c>
      <c r="AN6313" s="1" t="s">
        <v>207</v>
      </c>
      <c r="AO6313" s="1" t="s">
        <v>9140</v>
      </c>
      <c r="AP6313" s="1" t="s">
        <v>132</v>
      </c>
      <c r="AQ6313" s="1" t="s">
        <v>94</v>
      </c>
      <c r="AR6313" s="1" t="s">
        <v>88</v>
      </c>
      <c r="AS6313" s="1">
        <v>0</v>
      </c>
      <c r="AT6313" s="1" t="s">
        <v>134</v>
      </c>
      <c r="AU6313" s="1" t="s">
        <v>96</v>
      </c>
      <c r="AV6313" s="1"/>
      <c r="AW6313" s="13">
        <v>37900</v>
      </c>
      <c r="AX6313" s="1">
        <v>38000</v>
      </c>
      <c r="AZ6313" s="1">
        <v>2</v>
      </c>
      <c r="BA6313" s="1">
        <v>2</v>
      </c>
      <c r="BB6313" s="1" t="s">
        <v>88</v>
      </c>
      <c r="BC6313" s="1" t="s">
        <v>97</v>
      </c>
      <c r="BD6313" s="1" t="s">
        <v>119</v>
      </c>
      <c r="BE6313" s="1">
        <v>10</v>
      </c>
      <c r="BF6313" s="1">
        <v>3</v>
      </c>
      <c r="BG6313" s="1" t="s">
        <v>120</v>
      </c>
      <c r="BH6313" s="1" t="s">
        <v>121</v>
      </c>
      <c r="BI6313" s="1" t="s">
        <v>996</v>
      </c>
      <c r="BJ6313" s="1" t="s">
        <v>88</v>
      </c>
      <c r="BK6313" s="1" t="s">
        <v>442</v>
      </c>
      <c r="BL6313" s="1" t="s">
        <v>442</v>
      </c>
      <c r="BM6313" s="1" t="s">
        <v>293</v>
      </c>
      <c r="BN6313" s="1" t="s">
        <v>123</v>
      </c>
      <c r="BO6313" s="1" t="s">
        <v>103</v>
      </c>
      <c r="BP6313" s="1">
        <v>5</v>
      </c>
      <c r="BQ6313" s="1">
        <v>7</v>
      </c>
      <c r="BR6313" s="1" t="s">
        <v>1494</v>
      </c>
      <c r="BS6313" s="1">
        <v>3</v>
      </c>
      <c r="BT6313" s="1">
        <v>0</v>
      </c>
      <c r="BU6313" s="1">
        <v>2</v>
      </c>
      <c r="BV6313" s="1" t="s">
        <v>184</v>
      </c>
      <c r="BW6313" s="1" t="s">
        <v>89</v>
      </c>
      <c r="BX6313" s="1" t="s">
        <v>88</v>
      </c>
      <c r="BY6313" s="1">
        <v>3</v>
      </c>
      <c r="BZ6313" s="1" t="s">
        <v>88</v>
      </c>
      <c r="CA6313" s="1">
        <v>3</v>
      </c>
      <c r="CB6313" s="1" t="s">
        <v>144</v>
      </c>
      <c r="CC6313" s="1" t="s">
        <v>88</v>
      </c>
      <c r="CD6313" s="1" t="s">
        <v>6654</v>
      </c>
    </row>
    <row r="6314" spans="1:82" ht="16" x14ac:dyDescent="0.2">
      <c r="A6314" s="2">
        <v>44173.900613425925</v>
      </c>
      <c r="B6314" s="1" t="s">
        <v>80</v>
      </c>
      <c r="C6314" s="1">
        <v>32</v>
      </c>
      <c r="D6314" s="1" t="s">
        <v>81</v>
      </c>
      <c r="E6314" s="1" t="s">
        <v>82</v>
      </c>
      <c r="X6314" s="1">
        <v>3</v>
      </c>
      <c r="Y6314" s="1">
        <v>1</v>
      </c>
      <c r="Z6314" s="1">
        <v>1</v>
      </c>
      <c r="AA6314" s="1">
        <v>0</v>
      </c>
      <c r="AB6314" s="1" t="s">
        <v>174</v>
      </c>
      <c r="AC6314" s="1" t="s">
        <v>84</v>
      </c>
      <c r="AE6314" s="1" t="s">
        <v>20366</v>
      </c>
      <c r="AF6314" s="1" t="s">
        <v>202</v>
      </c>
      <c r="AG6314" s="1" t="s">
        <v>88</v>
      </c>
      <c r="AH6314" s="1" t="s">
        <v>89</v>
      </c>
      <c r="AI6314" s="1" t="s">
        <v>687</v>
      </c>
      <c r="AJ6314" s="1" t="s">
        <v>409</v>
      </c>
      <c r="AK6314" s="1" t="s">
        <v>12736</v>
      </c>
      <c r="AL6314" s="1" t="s">
        <v>9140</v>
      </c>
      <c r="AM6314" s="1" t="s">
        <v>207</v>
      </c>
      <c r="AN6314" s="1" t="s">
        <v>207</v>
      </c>
      <c r="AO6314" s="1" t="s">
        <v>9140</v>
      </c>
      <c r="AP6314" s="1" t="s">
        <v>132</v>
      </c>
      <c r="AQ6314" s="1" t="s">
        <v>94</v>
      </c>
      <c r="AR6314" s="1" t="s">
        <v>88</v>
      </c>
      <c r="AS6314" s="1">
        <v>0</v>
      </c>
      <c r="AT6314" s="1" t="s">
        <v>536</v>
      </c>
      <c r="AU6314" s="1" t="s">
        <v>96</v>
      </c>
      <c r="AV6314" s="1"/>
      <c r="AW6314" s="13">
        <v>41000</v>
      </c>
      <c r="AX6314" s="1">
        <v>34000</v>
      </c>
      <c r="AZ6314" s="1">
        <v>1</v>
      </c>
      <c r="BA6314" s="1">
        <v>2</v>
      </c>
      <c r="BB6314" s="1" t="s">
        <v>88</v>
      </c>
      <c r="BC6314" s="1" t="s">
        <v>97</v>
      </c>
      <c r="BD6314" s="1" t="s">
        <v>88</v>
      </c>
      <c r="BE6314" s="1">
        <v>0</v>
      </c>
      <c r="BF6314" s="1">
        <v>0</v>
      </c>
      <c r="BG6314" s="1" t="s">
        <v>98</v>
      </c>
      <c r="BH6314" s="1" t="s">
        <v>121</v>
      </c>
      <c r="BI6314" s="1" t="s">
        <v>20367</v>
      </c>
      <c r="BJ6314" s="1" t="s">
        <v>88</v>
      </c>
      <c r="BK6314" s="1" t="s">
        <v>1215</v>
      </c>
      <c r="BL6314" s="1" t="s">
        <v>1215</v>
      </c>
      <c r="BM6314" s="1" t="s">
        <v>20368</v>
      </c>
      <c r="BN6314" s="1" t="s">
        <v>102</v>
      </c>
      <c r="BO6314" s="1" t="s">
        <v>103</v>
      </c>
      <c r="BP6314" s="1">
        <v>4</v>
      </c>
      <c r="BQ6314" s="1">
        <v>4</v>
      </c>
      <c r="BR6314" s="1" t="s">
        <v>207</v>
      </c>
      <c r="BS6314" s="1">
        <v>1</v>
      </c>
      <c r="BT6314" s="1">
        <v>1</v>
      </c>
      <c r="BU6314" s="1">
        <v>2</v>
      </c>
      <c r="BV6314" s="1" t="s">
        <v>1892</v>
      </c>
      <c r="BW6314" s="1" t="s">
        <v>89</v>
      </c>
      <c r="BX6314" s="1" t="s">
        <v>89</v>
      </c>
      <c r="BY6314" s="1">
        <v>3</v>
      </c>
      <c r="BZ6314" s="1" t="s">
        <v>88</v>
      </c>
      <c r="CA6314" s="1">
        <v>2</v>
      </c>
      <c r="CB6314" s="1" t="s">
        <v>20369</v>
      </c>
      <c r="CC6314" s="1" t="s">
        <v>20370</v>
      </c>
      <c r="CD6314" s="1" t="s">
        <v>20371</v>
      </c>
    </row>
    <row r="6315" spans="1:82" ht="16" x14ac:dyDescent="0.2">
      <c r="A6315" s="2">
        <v>44173.902662037035</v>
      </c>
      <c r="B6315" s="1" t="s">
        <v>108</v>
      </c>
      <c r="C6315" s="1">
        <v>50</v>
      </c>
      <c r="D6315" s="1" t="s">
        <v>81</v>
      </c>
      <c r="E6315" s="1" t="s">
        <v>841</v>
      </c>
      <c r="X6315" s="1">
        <v>27</v>
      </c>
      <c r="Y6315" s="1">
        <v>23</v>
      </c>
      <c r="Z6315" s="1">
        <v>23</v>
      </c>
      <c r="AA6315" s="1">
        <v>0</v>
      </c>
      <c r="AB6315" s="1" t="s">
        <v>83</v>
      </c>
      <c r="AC6315" s="1" t="s">
        <v>129</v>
      </c>
      <c r="AD6315" s="1" t="s">
        <v>85</v>
      </c>
      <c r="AE6315" s="1" t="s">
        <v>86</v>
      </c>
      <c r="AF6315" s="1" t="s">
        <v>202</v>
      </c>
      <c r="AG6315" s="1" t="s">
        <v>88</v>
      </c>
      <c r="AH6315" s="1" t="s">
        <v>89</v>
      </c>
      <c r="AI6315" s="1" t="s">
        <v>111</v>
      </c>
      <c r="AJ6315" s="1" t="s">
        <v>542</v>
      </c>
      <c r="AK6315" s="1" t="s">
        <v>20372</v>
      </c>
      <c r="AL6315" s="1" t="s">
        <v>20373</v>
      </c>
      <c r="AM6315" s="1" t="s">
        <v>20374</v>
      </c>
      <c r="AN6315" s="1" t="s">
        <v>192</v>
      </c>
      <c r="AO6315" s="1" t="s">
        <v>20375</v>
      </c>
      <c r="AP6315" s="1" t="s">
        <v>132</v>
      </c>
      <c r="AQ6315" s="1" t="s">
        <v>94</v>
      </c>
      <c r="AR6315" s="1" t="s">
        <v>157</v>
      </c>
      <c r="AS6315" s="1">
        <v>0</v>
      </c>
      <c r="AT6315" s="1" t="s">
        <v>95</v>
      </c>
      <c r="AU6315" s="1" t="s">
        <v>238</v>
      </c>
      <c r="AV6315" s="1"/>
      <c r="AW6315" s="13">
        <v>85000</v>
      </c>
      <c r="AX6315" s="1">
        <v>75000</v>
      </c>
      <c r="AZ6315" s="1">
        <v>1</v>
      </c>
      <c r="BA6315" s="1">
        <v>1</v>
      </c>
      <c r="BB6315" s="1" t="s">
        <v>88</v>
      </c>
      <c r="BC6315" s="1" t="s">
        <v>97</v>
      </c>
      <c r="BD6315" s="1" t="s">
        <v>119</v>
      </c>
      <c r="BE6315" s="1">
        <v>20</v>
      </c>
      <c r="BF6315" s="1">
        <v>3</v>
      </c>
      <c r="BG6315" s="1" t="s">
        <v>120</v>
      </c>
      <c r="BH6315" s="1" t="s">
        <v>121</v>
      </c>
      <c r="BN6315" s="3">
        <v>44470</v>
      </c>
      <c r="BO6315" s="1" t="s">
        <v>182</v>
      </c>
      <c r="BP6315" s="1">
        <v>3</v>
      </c>
      <c r="BQ6315" s="1">
        <v>9</v>
      </c>
      <c r="BR6315" s="1" t="s">
        <v>217</v>
      </c>
      <c r="BS6315" s="1">
        <v>2</v>
      </c>
      <c r="BT6315" s="1">
        <v>0</v>
      </c>
      <c r="BU6315" s="1">
        <v>1</v>
      </c>
      <c r="BV6315" s="1" t="s">
        <v>143</v>
      </c>
      <c r="BW6315" s="1" t="s">
        <v>89</v>
      </c>
      <c r="BX6315" s="1" t="s">
        <v>88</v>
      </c>
      <c r="BY6315" s="1">
        <v>2</v>
      </c>
      <c r="BZ6315" s="1" t="s">
        <v>106</v>
      </c>
      <c r="CA6315" s="1">
        <v>3</v>
      </c>
      <c r="CB6315" s="1" t="s">
        <v>304</v>
      </c>
      <c r="CC6315" s="1" t="s">
        <v>88</v>
      </c>
    </row>
    <row r="6316" spans="1:82" ht="16" x14ac:dyDescent="0.2">
      <c r="A6316" s="2">
        <v>44173.911493055559</v>
      </c>
      <c r="B6316" s="1" t="s">
        <v>80</v>
      </c>
      <c r="C6316" s="1">
        <v>54</v>
      </c>
      <c r="D6316" s="1" t="s">
        <v>81</v>
      </c>
      <c r="E6316" s="1" t="s">
        <v>200</v>
      </c>
      <c r="X6316" s="1">
        <v>30</v>
      </c>
      <c r="Y6316" s="1">
        <v>23</v>
      </c>
      <c r="Z6316" s="1">
        <v>10</v>
      </c>
      <c r="AA6316" s="1">
        <v>2</v>
      </c>
      <c r="AB6316" s="1" t="s">
        <v>83</v>
      </c>
      <c r="AC6316" s="1" t="s">
        <v>129</v>
      </c>
      <c r="AD6316" s="1" t="s">
        <v>256</v>
      </c>
      <c r="AE6316" s="1" t="s">
        <v>923</v>
      </c>
      <c r="AF6316" s="1" t="s">
        <v>110</v>
      </c>
      <c r="AG6316" s="1" t="s">
        <v>88</v>
      </c>
      <c r="AH6316" s="1" t="s">
        <v>89</v>
      </c>
      <c r="AI6316" s="1" t="s">
        <v>406</v>
      </c>
      <c r="AJ6316" s="1" t="s">
        <v>20376</v>
      </c>
      <c r="AK6316" s="1" t="s">
        <v>20377</v>
      </c>
      <c r="AL6316" s="1" t="s">
        <v>835</v>
      </c>
      <c r="AM6316" s="1" t="s">
        <v>11646</v>
      </c>
      <c r="AN6316" s="1" t="s">
        <v>207</v>
      </c>
      <c r="AO6316" s="1" t="s">
        <v>9140</v>
      </c>
      <c r="AP6316" s="1" t="s">
        <v>132</v>
      </c>
      <c r="AQ6316" s="1" t="s">
        <v>133</v>
      </c>
      <c r="AR6316" s="1" t="s">
        <v>88</v>
      </c>
      <c r="AS6316" s="1">
        <v>0</v>
      </c>
      <c r="AT6316" s="1" t="s">
        <v>536</v>
      </c>
      <c r="AU6316" s="1" t="s">
        <v>96</v>
      </c>
      <c r="AV6316" s="1"/>
      <c r="AW6316" s="13">
        <v>120000</v>
      </c>
      <c r="AX6316" s="1">
        <v>95000</v>
      </c>
      <c r="AZ6316" s="1">
        <v>1</v>
      </c>
      <c r="BA6316" s="1">
        <v>1</v>
      </c>
      <c r="BB6316" s="1" t="s">
        <v>88</v>
      </c>
      <c r="BC6316" s="1" t="s">
        <v>97</v>
      </c>
      <c r="BD6316" s="1" t="s">
        <v>88</v>
      </c>
      <c r="BE6316" s="1">
        <v>0</v>
      </c>
      <c r="BF6316" s="1">
        <v>0</v>
      </c>
      <c r="BG6316" s="1" t="s">
        <v>120</v>
      </c>
      <c r="BH6316" s="1" t="s">
        <v>121</v>
      </c>
      <c r="BN6316" s="1" t="s">
        <v>170</v>
      </c>
      <c r="BO6316" s="1" t="s">
        <v>124</v>
      </c>
      <c r="BP6316" s="1">
        <v>1</v>
      </c>
      <c r="BQ6316" s="1">
        <v>1</v>
      </c>
      <c r="BR6316" s="1" t="s">
        <v>371</v>
      </c>
      <c r="BS6316" s="1">
        <v>3</v>
      </c>
      <c r="BT6316" s="1">
        <v>0</v>
      </c>
      <c r="BU6316" s="1">
        <v>1</v>
      </c>
      <c r="BV6316" s="1" t="s">
        <v>143</v>
      </c>
      <c r="BW6316" s="1" t="s">
        <v>89</v>
      </c>
      <c r="BX6316" s="1" t="s">
        <v>88</v>
      </c>
      <c r="BY6316" s="1">
        <v>4</v>
      </c>
      <c r="BZ6316" s="1" t="s">
        <v>106</v>
      </c>
      <c r="CA6316" s="1">
        <v>6</v>
      </c>
      <c r="CB6316" s="1" t="s">
        <v>445</v>
      </c>
      <c r="CC6316" s="1" t="s">
        <v>88</v>
      </c>
    </row>
    <row r="6317" spans="1:82" ht="16" x14ac:dyDescent="0.2">
      <c r="A6317" s="2">
        <v>44173.93644675926</v>
      </c>
      <c r="B6317" s="1" t="s">
        <v>108</v>
      </c>
      <c r="C6317" s="1">
        <v>30</v>
      </c>
      <c r="D6317" s="1" t="s">
        <v>81</v>
      </c>
      <c r="E6317" s="1" t="s">
        <v>82</v>
      </c>
      <c r="X6317" s="1">
        <v>6</v>
      </c>
      <c r="Y6317" s="1">
        <v>3</v>
      </c>
      <c r="Z6317" s="1">
        <v>1</v>
      </c>
      <c r="AA6317" s="1">
        <v>0</v>
      </c>
      <c r="AB6317" s="1" t="s">
        <v>83</v>
      </c>
      <c r="AC6317" s="1" t="s">
        <v>147</v>
      </c>
      <c r="AD6317" s="1" t="s">
        <v>897</v>
      </c>
      <c r="AE6317" s="1" t="s">
        <v>397</v>
      </c>
      <c r="AF6317" s="1" t="s">
        <v>202</v>
      </c>
      <c r="AG6317" s="1" t="s">
        <v>88</v>
      </c>
      <c r="AH6317" s="1" t="s">
        <v>89</v>
      </c>
      <c r="AI6317" s="1" t="s">
        <v>946</v>
      </c>
      <c r="AJ6317" s="1" t="s">
        <v>211</v>
      </c>
      <c r="AK6317" s="1" t="s">
        <v>872</v>
      </c>
      <c r="AL6317" s="1" t="s">
        <v>20378</v>
      </c>
      <c r="AM6317" s="1" t="s">
        <v>20379</v>
      </c>
      <c r="AN6317" s="1" t="s">
        <v>207</v>
      </c>
      <c r="AO6317" s="1" t="s">
        <v>9140</v>
      </c>
      <c r="AP6317" s="1" t="s">
        <v>132</v>
      </c>
      <c r="AQ6317" s="1" t="s">
        <v>94</v>
      </c>
      <c r="AR6317" s="1" t="s">
        <v>88</v>
      </c>
      <c r="AS6317" s="1">
        <v>0</v>
      </c>
      <c r="AT6317" s="1" t="s">
        <v>95</v>
      </c>
      <c r="AU6317" s="1" t="s">
        <v>96</v>
      </c>
      <c r="AV6317" s="1"/>
      <c r="AW6317" s="13">
        <v>120000</v>
      </c>
      <c r="AX6317" s="1">
        <v>90000</v>
      </c>
      <c r="AZ6317" s="1">
        <v>2</v>
      </c>
      <c r="BA6317" s="1">
        <v>2</v>
      </c>
      <c r="BB6317" s="1" t="s">
        <v>280</v>
      </c>
      <c r="BC6317" s="1" t="s">
        <v>118</v>
      </c>
      <c r="BD6317" s="1" t="s">
        <v>119</v>
      </c>
      <c r="BE6317" s="1">
        <v>10</v>
      </c>
      <c r="BF6317" s="1">
        <v>1</v>
      </c>
      <c r="BG6317" s="1" t="s">
        <v>120</v>
      </c>
      <c r="BH6317" s="1" t="s">
        <v>121</v>
      </c>
      <c r="BN6317" s="1" t="s">
        <v>294</v>
      </c>
      <c r="BO6317" s="1" t="s">
        <v>182</v>
      </c>
      <c r="BP6317" s="1">
        <v>6</v>
      </c>
      <c r="BQ6317" s="1">
        <v>9</v>
      </c>
      <c r="BR6317" s="1" t="s">
        <v>20380</v>
      </c>
      <c r="BS6317" s="1">
        <v>3</v>
      </c>
      <c r="BT6317" s="1">
        <v>0</v>
      </c>
      <c r="BU6317" s="1">
        <v>0</v>
      </c>
      <c r="BV6317" s="1" t="s">
        <v>105</v>
      </c>
      <c r="BW6317" s="1" t="s">
        <v>88</v>
      </c>
      <c r="BX6317" s="1" t="s">
        <v>88</v>
      </c>
      <c r="BY6317" s="1">
        <v>4</v>
      </c>
      <c r="BZ6317" s="1" t="s">
        <v>88</v>
      </c>
      <c r="CA6317" s="1">
        <v>4</v>
      </c>
      <c r="CB6317" s="1" t="s">
        <v>304</v>
      </c>
      <c r="CC6317" s="1" t="s">
        <v>88</v>
      </c>
      <c r="CD6317" s="1" t="s">
        <v>306</v>
      </c>
    </row>
    <row r="6318" spans="1:82" ht="16" x14ac:dyDescent="0.2">
      <c r="A6318" s="2">
        <v>44173.944710648146</v>
      </c>
      <c r="B6318" s="1" t="s">
        <v>108</v>
      </c>
      <c r="C6318" s="1">
        <v>29</v>
      </c>
      <c r="D6318" s="1" t="s">
        <v>81</v>
      </c>
      <c r="E6318" s="1" t="s">
        <v>263</v>
      </c>
      <c r="X6318" s="1">
        <v>10</v>
      </c>
      <c r="Y6318" s="1">
        <v>5</v>
      </c>
      <c r="Z6318" s="1">
        <v>4</v>
      </c>
      <c r="AA6318" s="1">
        <v>0</v>
      </c>
      <c r="AB6318" s="1" t="s">
        <v>128</v>
      </c>
      <c r="AC6318" s="1" t="s">
        <v>147</v>
      </c>
      <c r="AF6318" s="1" t="s">
        <v>202</v>
      </c>
      <c r="AG6318" s="1" t="s">
        <v>89</v>
      </c>
      <c r="AH6318" s="1" t="s">
        <v>89</v>
      </c>
      <c r="AI6318" s="1" t="s">
        <v>111</v>
      </c>
      <c r="AJ6318" s="1" t="s">
        <v>6166</v>
      </c>
      <c r="AK6318" s="1" t="s">
        <v>714</v>
      </c>
      <c r="AL6318" s="1" t="s">
        <v>3928</v>
      </c>
      <c r="AM6318" s="1" t="s">
        <v>268</v>
      </c>
      <c r="AN6318" s="1" t="s">
        <v>13435</v>
      </c>
      <c r="AO6318" s="1" t="s">
        <v>555</v>
      </c>
      <c r="AP6318" s="1" t="s">
        <v>168</v>
      </c>
      <c r="AQ6318" s="1" t="s">
        <v>133</v>
      </c>
      <c r="AR6318" s="1" t="s">
        <v>157</v>
      </c>
      <c r="AS6318" s="1">
        <v>0</v>
      </c>
      <c r="AT6318" s="1" t="s">
        <v>536</v>
      </c>
      <c r="AU6318" s="1" t="s">
        <v>628</v>
      </c>
      <c r="AV6318" s="1"/>
      <c r="AW6318" s="13">
        <v>360000</v>
      </c>
      <c r="AX6318" s="1">
        <v>360000</v>
      </c>
      <c r="AY6318" s="1" t="s">
        <v>279</v>
      </c>
      <c r="AZ6318" s="1">
        <v>2</v>
      </c>
      <c r="BA6318" s="1">
        <v>2</v>
      </c>
      <c r="BB6318" s="1" t="s">
        <v>88</v>
      </c>
      <c r="BC6318" s="1" t="s">
        <v>97</v>
      </c>
      <c r="BD6318" s="1" t="s">
        <v>88</v>
      </c>
      <c r="BE6318" s="1">
        <v>0</v>
      </c>
      <c r="BF6318" s="1">
        <v>0</v>
      </c>
      <c r="BG6318" s="1" t="s">
        <v>137</v>
      </c>
      <c r="BH6318" s="1" t="s">
        <v>121</v>
      </c>
      <c r="BN6318" s="3">
        <v>44470</v>
      </c>
      <c r="BO6318" s="1" t="s">
        <v>103</v>
      </c>
      <c r="BP6318" s="1">
        <v>5</v>
      </c>
      <c r="BQ6318" s="1">
        <v>5</v>
      </c>
      <c r="BR6318" s="1" t="s">
        <v>217</v>
      </c>
      <c r="BS6318" s="1">
        <v>4</v>
      </c>
      <c r="BT6318" s="1">
        <v>0</v>
      </c>
      <c r="BU6318" s="1">
        <v>1</v>
      </c>
      <c r="BV6318" s="1" t="s">
        <v>143</v>
      </c>
      <c r="BW6318" s="1" t="s">
        <v>89</v>
      </c>
      <c r="BX6318" s="1" t="s">
        <v>88</v>
      </c>
      <c r="BY6318" s="1">
        <v>2</v>
      </c>
      <c r="BZ6318" s="1" t="s">
        <v>88</v>
      </c>
      <c r="CA6318" s="1">
        <v>3</v>
      </c>
      <c r="CB6318" s="1" t="s">
        <v>304</v>
      </c>
      <c r="CC6318" s="1" t="s">
        <v>88</v>
      </c>
    </row>
    <row r="6319" spans="1:82" ht="16" x14ac:dyDescent="0.2">
      <c r="A6319" s="2">
        <v>44173.95212962963</v>
      </c>
      <c r="B6319" s="1" t="s">
        <v>108</v>
      </c>
      <c r="C6319" s="1">
        <v>22</v>
      </c>
      <c r="D6319" s="1" t="s">
        <v>81</v>
      </c>
      <c r="E6319" s="1" t="s">
        <v>82</v>
      </c>
      <c r="X6319" s="1">
        <v>4</v>
      </c>
      <c r="Y6319" s="1">
        <v>0</v>
      </c>
      <c r="Z6319" s="1">
        <v>0</v>
      </c>
      <c r="AA6319" s="1">
        <v>0</v>
      </c>
      <c r="AB6319" s="1" t="s">
        <v>83</v>
      </c>
      <c r="AC6319" s="1" t="s">
        <v>147</v>
      </c>
      <c r="AD6319" s="1" t="s">
        <v>404</v>
      </c>
      <c r="AE6319" s="1" t="s">
        <v>397</v>
      </c>
      <c r="AF6319" s="1" t="s">
        <v>202</v>
      </c>
      <c r="AG6319" s="1" t="s">
        <v>88</v>
      </c>
      <c r="AH6319" s="1" t="s">
        <v>88</v>
      </c>
      <c r="AI6319" s="1" t="s">
        <v>946</v>
      </c>
      <c r="AJ6319" s="1" t="s">
        <v>207</v>
      </c>
      <c r="AK6319" s="1" t="s">
        <v>9140</v>
      </c>
      <c r="AL6319" s="1" t="s">
        <v>9140</v>
      </c>
      <c r="AM6319" s="1" t="s">
        <v>207</v>
      </c>
      <c r="AN6319" s="1" t="s">
        <v>207</v>
      </c>
      <c r="AO6319" s="1" t="s">
        <v>9140</v>
      </c>
      <c r="AP6319" s="1" t="s">
        <v>132</v>
      </c>
      <c r="AQ6319" s="1" t="s">
        <v>94</v>
      </c>
      <c r="AR6319" s="1" t="s">
        <v>88</v>
      </c>
      <c r="AS6319" s="1">
        <v>0</v>
      </c>
      <c r="AT6319" s="1" t="s">
        <v>95</v>
      </c>
      <c r="AU6319" s="1" t="s">
        <v>96</v>
      </c>
      <c r="AV6319" s="1"/>
      <c r="AW6319" s="13">
        <v>33000</v>
      </c>
      <c r="AX6319" s="1">
        <v>27390</v>
      </c>
      <c r="AZ6319" s="1">
        <v>1</v>
      </c>
      <c r="BA6319" s="1">
        <v>1</v>
      </c>
      <c r="BB6319" s="1" t="s">
        <v>117</v>
      </c>
      <c r="BC6319" s="1" t="s">
        <v>136</v>
      </c>
      <c r="BD6319" s="1" t="s">
        <v>88</v>
      </c>
      <c r="BE6319" s="1">
        <v>0</v>
      </c>
      <c r="BF6319" s="1">
        <v>0</v>
      </c>
      <c r="BG6319" s="1" t="s">
        <v>98</v>
      </c>
      <c r="BH6319" s="1" t="s">
        <v>121</v>
      </c>
      <c r="BM6319" s="1" t="s">
        <v>20381</v>
      </c>
      <c r="BN6319" s="1" t="s">
        <v>170</v>
      </c>
      <c r="BO6319" s="1" t="s">
        <v>103</v>
      </c>
      <c r="BP6319" s="1">
        <v>6</v>
      </c>
      <c r="BQ6319" s="1">
        <v>1</v>
      </c>
      <c r="BR6319" s="1" t="s">
        <v>207</v>
      </c>
      <c r="BS6319" s="1">
        <v>3</v>
      </c>
      <c r="BT6319" s="1">
        <v>0</v>
      </c>
      <c r="BU6319" s="1">
        <v>1</v>
      </c>
      <c r="BV6319" s="1" t="s">
        <v>1086</v>
      </c>
      <c r="BW6319" s="1" t="s">
        <v>88</v>
      </c>
      <c r="BX6319" s="1" t="s">
        <v>88</v>
      </c>
      <c r="BY6319" s="1">
        <v>4</v>
      </c>
      <c r="BZ6319" s="1" t="s">
        <v>88</v>
      </c>
      <c r="CA6319" s="1">
        <v>6</v>
      </c>
      <c r="CB6319" s="1" t="s">
        <v>913</v>
      </c>
      <c r="CC6319" s="1" t="s">
        <v>88</v>
      </c>
      <c r="CD6319" s="1" t="s">
        <v>20382</v>
      </c>
    </row>
    <row r="6320" spans="1:82" ht="16" x14ac:dyDescent="0.2">
      <c r="A6320" s="2">
        <v>44173.988587962966</v>
      </c>
      <c r="B6320" s="1" t="s">
        <v>80</v>
      </c>
      <c r="C6320" s="1">
        <v>26</v>
      </c>
      <c r="D6320" s="1" t="s">
        <v>18</v>
      </c>
      <c r="S6320" s="1" t="s">
        <v>3218</v>
      </c>
      <c r="X6320" s="1">
        <v>2</v>
      </c>
      <c r="Y6320" s="1">
        <v>1</v>
      </c>
      <c r="Z6320" s="1">
        <v>1</v>
      </c>
      <c r="AA6320" s="1">
        <v>0</v>
      </c>
      <c r="AB6320" s="1" t="s">
        <v>83</v>
      </c>
      <c r="AC6320" s="1" t="s">
        <v>129</v>
      </c>
      <c r="AD6320" s="1" t="s">
        <v>85</v>
      </c>
      <c r="AE6320" s="1" t="s">
        <v>20383</v>
      </c>
      <c r="AF6320" s="1" t="s">
        <v>202</v>
      </c>
      <c r="AG6320" s="1" t="s">
        <v>88</v>
      </c>
      <c r="AH6320" s="1" t="s">
        <v>89</v>
      </c>
      <c r="AI6320" s="1" t="s">
        <v>419</v>
      </c>
      <c r="AJ6320" s="1" t="s">
        <v>20384</v>
      </c>
      <c r="AK6320" s="1" t="s">
        <v>566</v>
      </c>
      <c r="AL6320" s="1" t="s">
        <v>1134</v>
      </c>
      <c r="AM6320" s="1" t="s">
        <v>247</v>
      </c>
      <c r="AN6320" s="1" t="s">
        <v>7739</v>
      </c>
      <c r="AO6320" s="1" t="s">
        <v>2862</v>
      </c>
      <c r="AP6320" s="1" t="s">
        <v>168</v>
      </c>
      <c r="AQ6320" s="1" t="s">
        <v>94</v>
      </c>
      <c r="AR6320" s="1" t="s">
        <v>88</v>
      </c>
      <c r="AS6320" s="1">
        <v>0</v>
      </c>
      <c r="AT6320" s="1" t="s">
        <v>134</v>
      </c>
      <c r="AU6320" s="1" t="s">
        <v>96</v>
      </c>
      <c r="AV6320" s="1"/>
      <c r="AW6320" s="13">
        <v>1500</v>
      </c>
      <c r="AX6320" s="1">
        <v>1500</v>
      </c>
      <c r="AZ6320" s="1">
        <v>1</v>
      </c>
      <c r="BA6320" s="1">
        <v>2</v>
      </c>
      <c r="BB6320" s="1" t="s">
        <v>88</v>
      </c>
      <c r="BC6320" s="1" t="s">
        <v>97</v>
      </c>
      <c r="BD6320" s="1" t="s">
        <v>88</v>
      </c>
      <c r="BE6320" s="1">
        <v>0</v>
      </c>
      <c r="BF6320" s="1">
        <v>0</v>
      </c>
      <c r="BG6320" s="1" t="s">
        <v>120</v>
      </c>
      <c r="BH6320" s="1" t="s">
        <v>138</v>
      </c>
      <c r="BM6320" s="1" t="s">
        <v>20385</v>
      </c>
      <c r="BN6320" s="1" t="s">
        <v>123</v>
      </c>
      <c r="BO6320" s="1" t="s">
        <v>182</v>
      </c>
      <c r="BP6320" s="1">
        <v>4</v>
      </c>
      <c r="BQ6320" s="1">
        <v>7</v>
      </c>
      <c r="BR6320" s="1" t="s">
        <v>20386</v>
      </c>
      <c r="BS6320" s="1">
        <v>3</v>
      </c>
      <c r="BT6320" s="1">
        <v>0</v>
      </c>
      <c r="BU6320" s="1">
        <v>3</v>
      </c>
      <c r="BV6320" s="1" t="s">
        <v>184</v>
      </c>
      <c r="BW6320" s="1" t="s">
        <v>88</v>
      </c>
      <c r="BX6320" s="1" t="s">
        <v>88</v>
      </c>
      <c r="BY6320" s="1">
        <v>4</v>
      </c>
      <c r="BZ6320" s="1" t="s">
        <v>20387</v>
      </c>
      <c r="CA6320" s="1">
        <v>4</v>
      </c>
      <c r="CB6320" s="1" t="s">
        <v>1100</v>
      </c>
      <c r="CC6320" s="1" t="s">
        <v>254</v>
      </c>
    </row>
    <row r="6321" spans="1:82" ht="16" x14ac:dyDescent="0.2">
      <c r="A6321" s="2">
        <v>44173.991967592592</v>
      </c>
      <c r="B6321" s="1" t="s">
        <v>108</v>
      </c>
      <c r="C6321" s="1">
        <v>38</v>
      </c>
      <c r="D6321" s="1" t="s">
        <v>81</v>
      </c>
      <c r="E6321" s="1" t="s">
        <v>231</v>
      </c>
      <c r="X6321" s="1">
        <v>15</v>
      </c>
      <c r="Y6321" s="1">
        <v>3</v>
      </c>
      <c r="Z6321" s="1">
        <v>3</v>
      </c>
      <c r="AA6321" s="1">
        <v>8</v>
      </c>
      <c r="AB6321" s="1" t="s">
        <v>83</v>
      </c>
      <c r="AC6321" s="1" t="s">
        <v>147</v>
      </c>
      <c r="AD6321" s="1" t="s">
        <v>85</v>
      </c>
      <c r="AE6321" s="1" t="s">
        <v>86</v>
      </c>
      <c r="AF6321" s="1" t="s">
        <v>87</v>
      </c>
      <c r="AG6321" s="1" t="s">
        <v>89</v>
      </c>
      <c r="AH6321" s="1" t="s">
        <v>89</v>
      </c>
      <c r="AI6321" s="1" t="s">
        <v>599</v>
      </c>
      <c r="AJ6321" s="1" t="s">
        <v>2320</v>
      </c>
      <c r="AK6321" s="1" t="s">
        <v>20388</v>
      </c>
      <c r="AL6321" s="1" t="s">
        <v>20389</v>
      </c>
      <c r="AM6321" s="1" t="s">
        <v>20390</v>
      </c>
      <c r="AN6321" s="1" t="s">
        <v>918</v>
      </c>
      <c r="AO6321" s="1" t="s">
        <v>20391</v>
      </c>
      <c r="AP6321" s="1" t="s">
        <v>93</v>
      </c>
      <c r="AQ6321" s="1" t="s">
        <v>94</v>
      </c>
      <c r="AR6321" s="1" t="s">
        <v>157</v>
      </c>
      <c r="AS6321" s="1">
        <v>0</v>
      </c>
      <c r="AT6321" s="1" t="s">
        <v>134</v>
      </c>
      <c r="AU6321" s="1" t="s">
        <v>96</v>
      </c>
      <c r="AV6321" s="1"/>
      <c r="AW6321" s="13">
        <v>390000</v>
      </c>
      <c r="AY6321" s="1" t="s">
        <v>279</v>
      </c>
      <c r="AZ6321" s="1">
        <v>4</v>
      </c>
      <c r="BA6321" s="1">
        <v>4</v>
      </c>
      <c r="BB6321" s="1" t="s">
        <v>280</v>
      </c>
      <c r="BC6321" s="1" t="s">
        <v>118</v>
      </c>
      <c r="BD6321" s="1" t="s">
        <v>119</v>
      </c>
      <c r="BE6321" s="1">
        <v>50</v>
      </c>
      <c r="BF6321" s="1">
        <v>4</v>
      </c>
      <c r="BG6321" s="1" t="s">
        <v>120</v>
      </c>
      <c r="BH6321" s="1" t="s">
        <v>121</v>
      </c>
      <c r="BK6321" s="1" t="s">
        <v>383</v>
      </c>
      <c r="BL6321" s="1" t="s">
        <v>383</v>
      </c>
      <c r="BM6321" s="1" t="s">
        <v>20392</v>
      </c>
      <c r="BN6321" s="1" t="s">
        <v>170</v>
      </c>
      <c r="BO6321" s="1" t="s">
        <v>103</v>
      </c>
      <c r="BP6321" s="1">
        <v>10</v>
      </c>
      <c r="BQ6321" s="1">
        <v>8</v>
      </c>
      <c r="BR6321" s="1" t="s">
        <v>20393</v>
      </c>
      <c r="BS6321" s="1">
        <v>4</v>
      </c>
      <c r="BT6321" s="1">
        <v>1</v>
      </c>
      <c r="BU6321" s="1">
        <v>4</v>
      </c>
      <c r="BV6321" s="1" t="s">
        <v>172</v>
      </c>
      <c r="BW6321" s="1" t="s">
        <v>89</v>
      </c>
      <c r="BX6321" s="1" t="s">
        <v>89</v>
      </c>
      <c r="BY6321" s="1">
        <v>3</v>
      </c>
      <c r="BZ6321" s="1" t="s">
        <v>88</v>
      </c>
      <c r="CA6321" s="1">
        <v>9</v>
      </c>
      <c r="CB6321" s="1" t="s">
        <v>12994</v>
      </c>
      <c r="CC6321" s="1" t="s">
        <v>88</v>
      </c>
    </row>
    <row r="6322" spans="1:82" ht="16" x14ac:dyDescent="0.2">
      <c r="A6322" s="2">
        <v>44173.994166666664</v>
      </c>
      <c r="B6322" s="1" t="s">
        <v>108</v>
      </c>
      <c r="C6322" s="1">
        <v>41</v>
      </c>
      <c r="D6322" s="1" t="s">
        <v>81</v>
      </c>
      <c r="E6322" s="1" t="s">
        <v>263</v>
      </c>
      <c r="X6322" s="1">
        <v>21</v>
      </c>
      <c r="Y6322" s="1">
        <v>0</v>
      </c>
      <c r="Z6322" s="1">
        <v>5</v>
      </c>
      <c r="AA6322" s="1">
        <v>0</v>
      </c>
      <c r="AB6322" s="1" t="s">
        <v>83</v>
      </c>
      <c r="AC6322" s="1" t="s">
        <v>147</v>
      </c>
      <c r="AD6322" s="1" t="s">
        <v>187</v>
      </c>
      <c r="AE6322" s="1" t="s">
        <v>1744</v>
      </c>
      <c r="AF6322" s="1" t="s">
        <v>202</v>
      </c>
      <c r="AG6322" s="1" t="s">
        <v>88</v>
      </c>
      <c r="AH6322" s="1" t="s">
        <v>89</v>
      </c>
      <c r="AI6322" s="1" t="s">
        <v>455</v>
      </c>
      <c r="AJ6322" s="1" t="s">
        <v>20394</v>
      </c>
      <c r="AK6322" s="1" t="s">
        <v>3466</v>
      </c>
      <c r="AL6322" s="1" t="s">
        <v>5148</v>
      </c>
      <c r="AM6322" s="1" t="s">
        <v>2938</v>
      </c>
      <c r="AN6322" s="1" t="s">
        <v>1031</v>
      </c>
      <c r="AO6322" s="1" t="s">
        <v>20395</v>
      </c>
      <c r="AP6322" s="1" t="s">
        <v>132</v>
      </c>
      <c r="AQ6322" s="1" t="s">
        <v>94</v>
      </c>
      <c r="AR6322" s="1" t="s">
        <v>88</v>
      </c>
      <c r="AS6322" s="1">
        <v>0</v>
      </c>
      <c r="AT6322" s="1" t="s">
        <v>95</v>
      </c>
      <c r="AU6322" s="1" t="s">
        <v>238</v>
      </c>
      <c r="AV6322" s="1"/>
      <c r="AW6322" s="13">
        <v>220000</v>
      </c>
      <c r="AZ6322" s="1">
        <v>3</v>
      </c>
      <c r="BA6322" s="1">
        <v>3</v>
      </c>
      <c r="BB6322" s="1" t="s">
        <v>88</v>
      </c>
      <c r="BC6322" s="1" t="s">
        <v>97</v>
      </c>
      <c r="BD6322" s="1" t="s">
        <v>119</v>
      </c>
      <c r="BE6322" s="1">
        <v>20</v>
      </c>
      <c r="BF6322" s="1">
        <v>8</v>
      </c>
      <c r="BG6322" s="1" t="s">
        <v>120</v>
      </c>
      <c r="BH6322" s="1" t="s">
        <v>121</v>
      </c>
      <c r="BN6322" s="3">
        <v>44470</v>
      </c>
      <c r="BO6322" s="1" t="s">
        <v>103</v>
      </c>
      <c r="BP6322" s="1">
        <v>5</v>
      </c>
      <c r="BQ6322" s="1">
        <v>5</v>
      </c>
      <c r="BR6322" s="1" t="s">
        <v>207</v>
      </c>
      <c r="BS6322" s="1">
        <v>4</v>
      </c>
      <c r="BT6322" s="1">
        <v>1</v>
      </c>
      <c r="BU6322" s="1">
        <v>2</v>
      </c>
      <c r="BV6322" s="1" t="s">
        <v>172</v>
      </c>
      <c r="BW6322" s="1" t="s">
        <v>89</v>
      </c>
      <c r="BX6322" s="1" t="s">
        <v>88</v>
      </c>
      <c r="BY6322" s="1">
        <v>3</v>
      </c>
      <c r="BZ6322" s="1" t="s">
        <v>88</v>
      </c>
      <c r="CA6322" s="1">
        <v>5</v>
      </c>
      <c r="CB6322" s="1" t="s">
        <v>144</v>
      </c>
      <c r="CC6322" s="1" t="s">
        <v>88</v>
      </c>
    </row>
    <row r="6323" spans="1:82" ht="16" x14ac:dyDescent="0.2">
      <c r="A6323" s="1" t="s">
        <v>20396</v>
      </c>
      <c r="B6323" s="1" t="s">
        <v>108</v>
      </c>
      <c r="C6323" s="1">
        <v>37</v>
      </c>
      <c r="D6323" s="1" t="s">
        <v>17</v>
      </c>
      <c r="R6323" s="1" t="s">
        <v>20397</v>
      </c>
      <c r="X6323" s="1">
        <v>14</v>
      </c>
      <c r="Y6323" s="1">
        <v>4</v>
      </c>
      <c r="Z6323" s="1">
        <v>4</v>
      </c>
      <c r="AA6323" s="1">
        <v>1</v>
      </c>
      <c r="AB6323" s="1" t="s">
        <v>83</v>
      </c>
      <c r="AC6323" s="1" t="s">
        <v>129</v>
      </c>
      <c r="AD6323" s="1" t="s">
        <v>187</v>
      </c>
      <c r="AE6323" s="1" t="s">
        <v>20398</v>
      </c>
      <c r="AF6323" s="1" t="s">
        <v>87</v>
      </c>
      <c r="AG6323" s="1" t="s">
        <v>88</v>
      </c>
      <c r="AH6323" s="1" t="s">
        <v>89</v>
      </c>
      <c r="AI6323" s="1" t="s">
        <v>111</v>
      </c>
      <c r="AJ6323" s="1" t="s">
        <v>694</v>
      </c>
      <c r="AK6323" s="1" t="s">
        <v>853</v>
      </c>
      <c r="AL6323" s="1" t="s">
        <v>1451</v>
      </c>
      <c r="AM6323" s="1" t="s">
        <v>1866</v>
      </c>
      <c r="AN6323" s="1" t="s">
        <v>20399</v>
      </c>
      <c r="AO6323" s="1" t="s">
        <v>2231</v>
      </c>
      <c r="AP6323" s="1" t="s">
        <v>132</v>
      </c>
      <c r="AQ6323" s="1" t="s">
        <v>94</v>
      </c>
      <c r="AR6323" s="1" t="s">
        <v>400</v>
      </c>
      <c r="AS6323" s="1">
        <v>0</v>
      </c>
      <c r="AT6323" s="1" t="s">
        <v>536</v>
      </c>
      <c r="AU6323" s="1" t="s">
        <v>96</v>
      </c>
      <c r="AV6323" s="1"/>
      <c r="AW6323" s="13">
        <v>8000000</v>
      </c>
      <c r="AX6323" s="1">
        <v>7272727</v>
      </c>
      <c r="AZ6323" s="1">
        <v>3</v>
      </c>
      <c r="BA6323" s="1">
        <v>2</v>
      </c>
      <c r="BB6323" s="1" t="s">
        <v>88</v>
      </c>
      <c r="BC6323" s="1" t="s">
        <v>97</v>
      </c>
      <c r="BD6323" s="1" t="s">
        <v>88</v>
      </c>
      <c r="BE6323" s="1">
        <v>0</v>
      </c>
      <c r="BF6323" s="1">
        <v>0</v>
      </c>
      <c r="BN6323" s="3">
        <v>44470</v>
      </c>
      <c r="BO6323" s="1" t="s">
        <v>182</v>
      </c>
      <c r="BP6323" s="1">
        <v>5</v>
      </c>
      <c r="BQ6323" s="1">
        <v>4</v>
      </c>
      <c r="BR6323" s="1" t="s">
        <v>2906</v>
      </c>
      <c r="BS6323" s="1">
        <v>2</v>
      </c>
      <c r="BT6323" s="1">
        <v>1</v>
      </c>
      <c r="BU6323" s="1">
        <v>2</v>
      </c>
      <c r="BV6323" s="1" t="s">
        <v>172</v>
      </c>
      <c r="BW6323" s="1" t="s">
        <v>88</v>
      </c>
      <c r="BX6323" s="1" t="s">
        <v>88</v>
      </c>
      <c r="BY6323" s="1">
        <v>4</v>
      </c>
      <c r="BZ6323" s="1" t="s">
        <v>88</v>
      </c>
      <c r="CA6323" s="1">
        <v>5</v>
      </c>
      <c r="CB6323" s="1" t="s">
        <v>304</v>
      </c>
      <c r="CC6323" s="1" t="s">
        <v>88</v>
      </c>
    </row>
    <row r="6324" spans="1:82" ht="16" x14ac:dyDescent="0.2">
      <c r="A6324" s="1" t="s">
        <v>20400</v>
      </c>
      <c r="B6324" s="1" t="s">
        <v>108</v>
      </c>
      <c r="C6324" s="1">
        <v>37</v>
      </c>
      <c r="D6324" s="1" t="s">
        <v>17</v>
      </c>
      <c r="R6324" s="1" t="s">
        <v>20397</v>
      </c>
      <c r="X6324" s="1">
        <v>14</v>
      </c>
      <c r="Y6324" s="1">
        <v>4</v>
      </c>
      <c r="Z6324" s="1">
        <v>4</v>
      </c>
      <c r="AA6324" s="1">
        <v>1</v>
      </c>
      <c r="AB6324" s="1" t="s">
        <v>83</v>
      </c>
      <c r="AC6324" s="1" t="s">
        <v>129</v>
      </c>
      <c r="AD6324" s="1" t="s">
        <v>187</v>
      </c>
      <c r="AE6324" s="1" t="s">
        <v>20398</v>
      </c>
      <c r="AF6324" s="1" t="s">
        <v>87</v>
      </c>
      <c r="AG6324" s="1" t="s">
        <v>88</v>
      </c>
      <c r="AH6324" s="1" t="s">
        <v>89</v>
      </c>
      <c r="AI6324" s="1" t="s">
        <v>111</v>
      </c>
      <c r="AJ6324" s="1" t="s">
        <v>694</v>
      </c>
      <c r="AK6324" s="1" t="s">
        <v>853</v>
      </c>
      <c r="AL6324" s="1" t="s">
        <v>1451</v>
      </c>
      <c r="AM6324" s="1" t="s">
        <v>1866</v>
      </c>
      <c r="AN6324" s="1" t="s">
        <v>20399</v>
      </c>
      <c r="AO6324" s="1" t="s">
        <v>2231</v>
      </c>
      <c r="AP6324" s="1" t="s">
        <v>132</v>
      </c>
      <c r="AQ6324" s="1" t="s">
        <v>94</v>
      </c>
      <c r="AR6324" s="1" t="s">
        <v>400</v>
      </c>
      <c r="AS6324" s="1">
        <v>0</v>
      </c>
      <c r="AT6324" s="1" t="s">
        <v>536</v>
      </c>
      <c r="AU6324" s="1" t="s">
        <v>96</v>
      </c>
      <c r="AV6324" s="1"/>
      <c r="AW6324" s="13">
        <v>8000000</v>
      </c>
      <c r="AX6324" s="1">
        <v>7272727</v>
      </c>
      <c r="AZ6324" s="1">
        <v>3</v>
      </c>
      <c r="BA6324" s="1">
        <v>2</v>
      </c>
      <c r="BB6324" s="1" t="s">
        <v>88</v>
      </c>
      <c r="BC6324" s="1" t="s">
        <v>97</v>
      </c>
      <c r="BD6324" s="1" t="s">
        <v>88</v>
      </c>
      <c r="BE6324" s="1">
        <v>0</v>
      </c>
      <c r="BF6324" s="1">
        <v>0</v>
      </c>
      <c r="BN6324" s="3">
        <v>44470</v>
      </c>
      <c r="BO6324" s="1" t="s">
        <v>182</v>
      </c>
      <c r="BP6324" s="1">
        <v>5</v>
      </c>
      <c r="BQ6324" s="1">
        <v>4</v>
      </c>
      <c r="BR6324" s="1" t="s">
        <v>2906</v>
      </c>
      <c r="BS6324" s="1">
        <v>2</v>
      </c>
      <c r="BT6324" s="1">
        <v>1</v>
      </c>
      <c r="BU6324" s="1">
        <v>2</v>
      </c>
      <c r="BV6324" s="1" t="s">
        <v>172</v>
      </c>
      <c r="BW6324" s="1" t="s">
        <v>88</v>
      </c>
      <c r="BX6324" s="1" t="s">
        <v>88</v>
      </c>
      <c r="BY6324" s="1">
        <v>4</v>
      </c>
      <c r="BZ6324" s="1" t="s">
        <v>88</v>
      </c>
      <c r="CA6324" s="1">
        <v>5</v>
      </c>
      <c r="CB6324" s="1" t="s">
        <v>304</v>
      </c>
      <c r="CC6324" s="1" t="s">
        <v>88</v>
      </c>
    </row>
    <row r="6325" spans="1:82" ht="16" x14ac:dyDescent="0.2">
      <c r="A6325" s="1" t="s">
        <v>20401</v>
      </c>
      <c r="B6325" s="1" t="s">
        <v>108</v>
      </c>
      <c r="C6325" s="1">
        <v>31</v>
      </c>
      <c r="D6325" s="1" t="s">
        <v>81</v>
      </c>
      <c r="E6325" s="1" t="s">
        <v>82</v>
      </c>
      <c r="X6325" s="1">
        <v>5</v>
      </c>
      <c r="Y6325" s="1">
        <v>0</v>
      </c>
      <c r="Z6325" s="1">
        <v>0</v>
      </c>
      <c r="AA6325" s="1">
        <v>0</v>
      </c>
      <c r="AB6325" s="1" t="s">
        <v>174</v>
      </c>
      <c r="AC6325" s="1" t="s">
        <v>129</v>
      </c>
      <c r="AD6325" s="1" t="s">
        <v>201</v>
      </c>
      <c r="AE6325" s="1" t="s">
        <v>20402</v>
      </c>
      <c r="AF6325" s="1" t="s">
        <v>202</v>
      </c>
      <c r="AG6325" s="1" t="s">
        <v>88</v>
      </c>
      <c r="AH6325" s="1" t="s">
        <v>89</v>
      </c>
      <c r="AI6325" s="1" t="s">
        <v>111</v>
      </c>
      <c r="AJ6325" s="1" t="s">
        <v>608</v>
      </c>
      <c r="AK6325" s="1" t="s">
        <v>1301</v>
      </c>
      <c r="AL6325" s="1" t="s">
        <v>2261</v>
      </c>
      <c r="AM6325" s="1" t="s">
        <v>310</v>
      </c>
      <c r="AN6325" s="1" t="s">
        <v>827</v>
      </c>
      <c r="AO6325" s="1" t="s">
        <v>2403</v>
      </c>
      <c r="AP6325" s="1" t="s">
        <v>132</v>
      </c>
      <c r="AQ6325" s="1" t="s">
        <v>133</v>
      </c>
      <c r="AR6325" s="1" t="s">
        <v>88</v>
      </c>
      <c r="AS6325" s="1">
        <v>0</v>
      </c>
      <c r="AT6325" s="1" t="s">
        <v>134</v>
      </c>
      <c r="AU6325" s="1" t="s">
        <v>96</v>
      </c>
      <c r="AV6325" s="1"/>
      <c r="AW6325" s="13">
        <v>120000</v>
      </c>
      <c r="AX6325" s="1">
        <v>95000</v>
      </c>
      <c r="AZ6325" s="1">
        <v>2</v>
      </c>
      <c r="BA6325" s="1">
        <v>2</v>
      </c>
      <c r="BB6325" s="1" t="s">
        <v>88</v>
      </c>
      <c r="BC6325" s="1" t="s">
        <v>97</v>
      </c>
      <c r="BD6325" s="1" t="s">
        <v>119</v>
      </c>
      <c r="BE6325" s="1">
        <v>22</v>
      </c>
      <c r="BF6325" s="1">
        <v>3</v>
      </c>
      <c r="BG6325" s="1" t="s">
        <v>137</v>
      </c>
      <c r="BH6325" s="1" t="s">
        <v>121</v>
      </c>
      <c r="BJ6325" s="1" t="s">
        <v>88</v>
      </c>
      <c r="BN6325" s="3">
        <v>44470</v>
      </c>
      <c r="BO6325" s="1" t="s">
        <v>182</v>
      </c>
      <c r="BP6325" s="1">
        <v>3</v>
      </c>
      <c r="BQ6325" s="1">
        <v>7</v>
      </c>
      <c r="BR6325" s="1" t="s">
        <v>207</v>
      </c>
      <c r="BS6325" s="1">
        <v>3</v>
      </c>
      <c r="BT6325" s="1">
        <v>0</v>
      </c>
      <c r="BU6325" s="1">
        <v>1</v>
      </c>
      <c r="BV6325" s="1" t="s">
        <v>143</v>
      </c>
      <c r="BW6325" s="1" t="s">
        <v>88</v>
      </c>
      <c r="BX6325" s="1" t="s">
        <v>88</v>
      </c>
      <c r="BY6325" s="1">
        <v>4</v>
      </c>
      <c r="BZ6325" s="1" t="s">
        <v>88</v>
      </c>
      <c r="CA6325" s="1">
        <v>7</v>
      </c>
      <c r="CB6325" s="1" t="s">
        <v>107</v>
      </c>
      <c r="CC6325" s="1" t="s">
        <v>88</v>
      </c>
      <c r="CD6325" s="1" t="s">
        <v>20403</v>
      </c>
    </row>
    <row r="6326" spans="1:82" ht="16" x14ac:dyDescent="0.2">
      <c r="A6326" s="1" t="s">
        <v>20404</v>
      </c>
      <c r="B6326" s="1" t="s">
        <v>108</v>
      </c>
      <c r="C6326" s="1">
        <v>30</v>
      </c>
      <c r="D6326" s="1" t="s">
        <v>81</v>
      </c>
      <c r="E6326" s="1" t="s">
        <v>82</v>
      </c>
      <c r="X6326" s="1">
        <v>5</v>
      </c>
      <c r="Y6326" s="1">
        <v>2</v>
      </c>
      <c r="Z6326" s="1">
        <v>2</v>
      </c>
      <c r="AA6326" s="1">
        <v>2</v>
      </c>
      <c r="AB6326" s="1" t="s">
        <v>83</v>
      </c>
      <c r="AC6326" s="1" t="s">
        <v>129</v>
      </c>
      <c r="AD6326" s="1" t="s">
        <v>1211</v>
      </c>
      <c r="AF6326" s="1" t="s">
        <v>202</v>
      </c>
      <c r="AG6326" s="1" t="s">
        <v>89</v>
      </c>
      <c r="AH6326" s="1" t="s">
        <v>89</v>
      </c>
      <c r="AI6326" s="1" t="s">
        <v>580</v>
      </c>
      <c r="AJ6326" s="1" t="s">
        <v>542</v>
      </c>
      <c r="AK6326" s="1" t="s">
        <v>582</v>
      </c>
      <c r="AL6326" s="1" t="s">
        <v>9140</v>
      </c>
      <c r="AM6326" s="1" t="s">
        <v>596</v>
      </c>
      <c r="AN6326" s="1" t="s">
        <v>1871</v>
      </c>
      <c r="AO6326" s="1" t="s">
        <v>9140</v>
      </c>
      <c r="AP6326" s="1" t="s">
        <v>132</v>
      </c>
      <c r="AQ6326" s="1" t="s">
        <v>94</v>
      </c>
      <c r="AR6326" s="1" t="s">
        <v>88</v>
      </c>
      <c r="AS6326" s="1">
        <v>0</v>
      </c>
      <c r="AT6326" s="1" t="s">
        <v>536</v>
      </c>
      <c r="AU6326" s="1" t="s">
        <v>96</v>
      </c>
      <c r="AV6326" s="1"/>
      <c r="AW6326" s="13">
        <v>82000</v>
      </c>
      <c r="AX6326" s="1">
        <v>68900</v>
      </c>
      <c r="AZ6326" s="1">
        <v>2</v>
      </c>
      <c r="BA6326" s="1">
        <v>2</v>
      </c>
      <c r="BB6326" s="1" t="s">
        <v>88</v>
      </c>
      <c r="BC6326" s="1" t="s">
        <v>97</v>
      </c>
      <c r="BD6326" s="1" t="s">
        <v>88</v>
      </c>
      <c r="BE6326" s="1">
        <v>0</v>
      </c>
      <c r="BF6326" s="1">
        <v>0</v>
      </c>
      <c r="BG6326" s="1" t="s">
        <v>120</v>
      </c>
      <c r="BH6326" s="1" t="s">
        <v>121</v>
      </c>
      <c r="BJ6326" s="1" t="s">
        <v>88</v>
      </c>
      <c r="BK6326" s="1" t="s">
        <v>88</v>
      </c>
      <c r="BL6326" s="1" t="s">
        <v>88</v>
      </c>
      <c r="BM6326" s="1" t="s">
        <v>88</v>
      </c>
      <c r="BN6326" s="1" t="s">
        <v>294</v>
      </c>
      <c r="BO6326" s="1" t="s">
        <v>103</v>
      </c>
      <c r="BP6326" s="1">
        <v>7</v>
      </c>
      <c r="BQ6326" s="1">
        <v>7</v>
      </c>
      <c r="BR6326" s="1" t="s">
        <v>207</v>
      </c>
      <c r="BS6326" s="1">
        <v>3</v>
      </c>
      <c r="BT6326" s="1">
        <v>0</v>
      </c>
      <c r="BU6326" s="1">
        <v>1</v>
      </c>
      <c r="BV6326" s="1" t="s">
        <v>143</v>
      </c>
      <c r="BW6326" s="1" t="s">
        <v>88</v>
      </c>
      <c r="BX6326" s="1" t="s">
        <v>88</v>
      </c>
      <c r="BY6326" s="1">
        <v>3</v>
      </c>
      <c r="BZ6326" s="1" t="s">
        <v>127</v>
      </c>
      <c r="CA6326" s="1">
        <v>8</v>
      </c>
      <c r="CB6326" s="1" t="s">
        <v>107</v>
      </c>
      <c r="CC6326" s="1" t="s">
        <v>88</v>
      </c>
      <c r="CD6326" s="1" t="s">
        <v>20405</v>
      </c>
    </row>
    <row r="6327" spans="1:82" ht="16" x14ac:dyDescent="0.2">
      <c r="A6327" s="1" t="s">
        <v>20406</v>
      </c>
      <c r="B6327" s="1" t="s">
        <v>108</v>
      </c>
      <c r="C6327" s="1">
        <v>35</v>
      </c>
      <c r="D6327" s="1" t="s">
        <v>81</v>
      </c>
      <c r="E6327" s="1" t="s">
        <v>82</v>
      </c>
      <c r="X6327" s="1">
        <v>15</v>
      </c>
      <c r="Y6327" s="1">
        <v>6</v>
      </c>
      <c r="Z6327" s="1">
        <v>1</v>
      </c>
      <c r="AA6327" s="1">
        <v>12</v>
      </c>
      <c r="AB6327" s="1" t="s">
        <v>174</v>
      </c>
      <c r="AC6327" s="1" t="s">
        <v>147</v>
      </c>
      <c r="AD6327" s="1" t="s">
        <v>1457</v>
      </c>
      <c r="AE6327" s="1" t="s">
        <v>86</v>
      </c>
      <c r="AF6327" s="1" t="s">
        <v>202</v>
      </c>
      <c r="AG6327" s="1" t="s">
        <v>88</v>
      </c>
      <c r="AH6327" s="1" t="s">
        <v>89</v>
      </c>
      <c r="AI6327" s="1" t="s">
        <v>264</v>
      </c>
      <c r="AJ6327" s="1" t="s">
        <v>317</v>
      </c>
      <c r="AK6327" s="1" t="s">
        <v>20407</v>
      </c>
      <c r="AL6327" s="1" t="s">
        <v>1102</v>
      </c>
      <c r="AM6327" s="1" t="s">
        <v>20408</v>
      </c>
      <c r="AN6327" s="1" t="s">
        <v>20409</v>
      </c>
      <c r="AO6327" s="1" t="s">
        <v>11537</v>
      </c>
      <c r="AP6327" s="1" t="s">
        <v>93</v>
      </c>
      <c r="AQ6327" s="1" t="s">
        <v>94</v>
      </c>
      <c r="AR6327" s="1" t="s">
        <v>88</v>
      </c>
      <c r="AS6327" s="1">
        <v>0</v>
      </c>
      <c r="AT6327" s="1" t="s">
        <v>134</v>
      </c>
      <c r="AU6327" s="1" t="s">
        <v>96</v>
      </c>
      <c r="AV6327" s="1"/>
      <c r="AW6327" s="13">
        <v>221248</v>
      </c>
      <c r="AX6327" s="1">
        <v>144946</v>
      </c>
      <c r="AZ6327" s="1">
        <v>3</v>
      </c>
      <c r="BA6327" s="1">
        <v>3</v>
      </c>
      <c r="BB6327" s="1" t="s">
        <v>135</v>
      </c>
      <c r="BC6327" s="1" t="s">
        <v>249</v>
      </c>
      <c r="BD6327" s="1" t="s">
        <v>119</v>
      </c>
      <c r="BE6327" s="1">
        <v>29</v>
      </c>
      <c r="BF6327" s="1">
        <v>7</v>
      </c>
      <c r="BG6327" s="1" t="s">
        <v>98</v>
      </c>
      <c r="BH6327" s="1" t="s">
        <v>99</v>
      </c>
      <c r="BK6327" s="1" t="s">
        <v>88</v>
      </c>
      <c r="BL6327" s="1" t="s">
        <v>20410</v>
      </c>
      <c r="BN6327" s="1" t="s">
        <v>294</v>
      </c>
      <c r="BO6327" s="1" t="s">
        <v>182</v>
      </c>
      <c r="BP6327" s="1">
        <v>7</v>
      </c>
      <c r="BQ6327" s="1">
        <v>6</v>
      </c>
      <c r="BR6327" s="1" t="s">
        <v>1316</v>
      </c>
      <c r="BS6327" s="1">
        <v>3</v>
      </c>
      <c r="BT6327" s="1">
        <v>0</v>
      </c>
      <c r="BU6327" s="1">
        <v>0</v>
      </c>
      <c r="BV6327" s="1" t="s">
        <v>105</v>
      </c>
      <c r="BW6327" s="1" t="s">
        <v>89</v>
      </c>
      <c r="BX6327" s="1" t="s">
        <v>88</v>
      </c>
      <c r="BY6327" s="1">
        <v>3</v>
      </c>
      <c r="BZ6327" s="1" t="s">
        <v>88</v>
      </c>
      <c r="CA6327" s="1">
        <v>8</v>
      </c>
      <c r="CB6327" s="1" t="s">
        <v>185</v>
      </c>
      <c r="CC6327" s="1" t="s">
        <v>2107</v>
      </c>
      <c r="CD6327" s="1" t="s">
        <v>20411</v>
      </c>
    </row>
    <row r="6328" spans="1:82" ht="16" x14ac:dyDescent="0.2">
      <c r="A6328" s="1" t="s">
        <v>20412</v>
      </c>
      <c r="B6328" s="1" t="s">
        <v>108</v>
      </c>
      <c r="C6328" s="1">
        <v>30</v>
      </c>
      <c r="D6328" s="1" t="s">
        <v>81</v>
      </c>
      <c r="E6328" s="1" t="s">
        <v>356</v>
      </c>
      <c r="X6328" s="1">
        <v>1</v>
      </c>
      <c r="Y6328" s="1">
        <v>1</v>
      </c>
      <c r="Z6328" s="1">
        <v>1</v>
      </c>
      <c r="AA6328" s="1">
        <v>0</v>
      </c>
      <c r="AB6328" s="1" t="s">
        <v>83</v>
      </c>
      <c r="AC6328" s="1" t="s">
        <v>129</v>
      </c>
      <c r="AD6328" s="1" t="s">
        <v>2529</v>
      </c>
      <c r="AE6328" s="1" t="s">
        <v>9636</v>
      </c>
      <c r="AF6328" s="1" t="s">
        <v>88</v>
      </c>
      <c r="AG6328" s="1" t="s">
        <v>88</v>
      </c>
      <c r="AH6328" s="1" t="s">
        <v>89</v>
      </c>
      <c r="AI6328" s="1" t="s">
        <v>111</v>
      </c>
      <c r="AJ6328" s="1" t="s">
        <v>234</v>
      </c>
      <c r="AK6328" s="1" t="s">
        <v>259</v>
      </c>
      <c r="AL6328" s="1" t="s">
        <v>20413</v>
      </c>
      <c r="AM6328" s="1" t="s">
        <v>636</v>
      </c>
      <c r="AN6328" s="1" t="s">
        <v>192</v>
      </c>
      <c r="AO6328" s="1" t="s">
        <v>193</v>
      </c>
      <c r="AP6328" s="1" t="s">
        <v>93</v>
      </c>
      <c r="AQ6328" s="1" t="s">
        <v>94</v>
      </c>
      <c r="AR6328" s="1" t="s">
        <v>88</v>
      </c>
      <c r="AS6328" s="1">
        <v>0</v>
      </c>
      <c r="AT6328" s="1" t="s">
        <v>95</v>
      </c>
      <c r="AU6328" s="1" t="s">
        <v>96</v>
      </c>
      <c r="AV6328" s="1"/>
      <c r="AW6328" s="13">
        <v>63500</v>
      </c>
      <c r="AX6328" s="1">
        <v>63500</v>
      </c>
      <c r="AZ6328" s="1">
        <v>3</v>
      </c>
      <c r="BA6328" s="1">
        <v>3</v>
      </c>
      <c r="BB6328" s="1" t="s">
        <v>88</v>
      </c>
      <c r="BC6328" s="1" t="s">
        <v>97</v>
      </c>
      <c r="BD6328" s="1" t="s">
        <v>119</v>
      </c>
      <c r="BE6328" s="1">
        <v>15</v>
      </c>
      <c r="BF6328" s="1">
        <v>7</v>
      </c>
      <c r="BG6328" s="1" t="s">
        <v>120</v>
      </c>
      <c r="BH6328" s="1" t="s">
        <v>121</v>
      </c>
      <c r="BL6328" s="1" t="s">
        <v>369</v>
      </c>
      <c r="BN6328" s="1" t="s">
        <v>170</v>
      </c>
      <c r="BO6328" s="1" t="s">
        <v>182</v>
      </c>
      <c r="BP6328" s="1">
        <v>10</v>
      </c>
      <c r="BQ6328" s="1">
        <v>10</v>
      </c>
      <c r="BR6328" s="1" t="s">
        <v>1918</v>
      </c>
      <c r="BS6328" s="1">
        <v>2</v>
      </c>
      <c r="BT6328" s="1">
        <v>0</v>
      </c>
      <c r="BU6328" s="1">
        <v>0</v>
      </c>
      <c r="BV6328" s="1" t="s">
        <v>105</v>
      </c>
      <c r="BW6328" s="1" t="s">
        <v>88</v>
      </c>
      <c r="BX6328" s="1" t="s">
        <v>88</v>
      </c>
      <c r="BY6328" s="1">
        <v>2</v>
      </c>
      <c r="BZ6328" s="1" t="s">
        <v>88</v>
      </c>
      <c r="CA6328" s="1">
        <v>10</v>
      </c>
      <c r="CB6328" s="1" t="s">
        <v>107</v>
      </c>
      <c r="CC6328" s="1" t="s">
        <v>88</v>
      </c>
    </row>
    <row r="6329" spans="1:82" ht="16" x14ac:dyDescent="0.2">
      <c r="A6329" s="1" t="s">
        <v>20414</v>
      </c>
      <c r="B6329" s="1" t="s">
        <v>80</v>
      </c>
      <c r="C6329" s="1">
        <v>45</v>
      </c>
      <c r="D6329" s="1" t="s">
        <v>81</v>
      </c>
      <c r="E6329" s="1" t="s">
        <v>82</v>
      </c>
      <c r="X6329" s="1">
        <v>22</v>
      </c>
      <c r="Y6329" s="1">
        <v>22</v>
      </c>
      <c r="Z6329" s="1">
        <v>8</v>
      </c>
      <c r="AA6329" s="1">
        <v>6</v>
      </c>
      <c r="AB6329" s="1" t="s">
        <v>83</v>
      </c>
      <c r="AC6329" s="1" t="s">
        <v>129</v>
      </c>
      <c r="AD6329" s="1" t="s">
        <v>85</v>
      </c>
      <c r="AE6329" s="1" t="s">
        <v>86</v>
      </c>
      <c r="AF6329" s="1" t="s">
        <v>87</v>
      </c>
      <c r="AG6329" s="1" t="s">
        <v>88</v>
      </c>
      <c r="AH6329" s="1" t="s">
        <v>88</v>
      </c>
      <c r="AI6329" s="1" t="s">
        <v>378</v>
      </c>
      <c r="AJ6329" s="1" t="s">
        <v>542</v>
      </c>
      <c r="AK6329" s="1" t="s">
        <v>9765</v>
      </c>
      <c r="AL6329" s="1" t="s">
        <v>1102</v>
      </c>
      <c r="AM6329" s="1" t="s">
        <v>2688</v>
      </c>
      <c r="AN6329" s="1" t="s">
        <v>682</v>
      </c>
      <c r="AO6329" s="1" t="s">
        <v>361</v>
      </c>
      <c r="AP6329" s="1" t="s">
        <v>132</v>
      </c>
      <c r="AQ6329" s="1" t="s">
        <v>94</v>
      </c>
      <c r="AR6329" s="1" t="s">
        <v>88</v>
      </c>
      <c r="AS6329" s="1">
        <v>0</v>
      </c>
      <c r="AT6329" s="1" t="s">
        <v>536</v>
      </c>
      <c r="AU6329" s="1" t="s">
        <v>96</v>
      </c>
      <c r="AV6329" s="1"/>
      <c r="AW6329" s="13">
        <v>130000</v>
      </c>
      <c r="AX6329" s="1">
        <v>105000</v>
      </c>
      <c r="AZ6329" s="1">
        <v>3</v>
      </c>
      <c r="BA6329" s="1">
        <v>1</v>
      </c>
      <c r="BB6329" s="1" t="s">
        <v>280</v>
      </c>
      <c r="BC6329" s="1" t="s">
        <v>20415</v>
      </c>
      <c r="BD6329" s="1" t="s">
        <v>88</v>
      </c>
      <c r="BE6329" s="1">
        <v>0</v>
      </c>
      <c r="BF6329" s="1">
        <v>0</v>
      </c>
      <c r="BG6329" s="1" t="s">
        <v>98</v>
      </c>
      <c r="BH6329" s="1" t="s">
        <v>121</v>
      </c>
      <c r="BN6329" s="1" t="s">
        <v>181</v>
      </c>
      <c r="BO6329" s="1" t="s">
        <v>124</v>
      </c>
      <c r="BP6329" s="1">
        <v>7</v>
      </c>
      <c r="BQ6329" s="1">
        <v>7</v>
      </c>
      <c r="BR6329" s="1" t="s">
        <v>466</v>
      </c>
      <c r="BS6329" s="1">
        <v>4</v>
      </c>
      <c r="BT6329" s="1">
        <v>0</v>
      </c>
      <c r="BU6329" s="1">
        <v>2</v>
      </c>
      <c r="BV6329" s="1" t="s">
        <v>143</v>
      </c>
      <c r="BW6329" s="1" t="s">
        <v>89</v>
      </c>
      <c r="BX6329" s="1" t="s">
        <v>88</v>
      </c>
      <c r="BY6329" s="1">
        <v>4</v>
      </c>
      <c r="BZ6329" s="1" t="s">
        <v>88</v>
      </c>
      <c r="CA6329" s="1">
        <v>8</v>
      </c>
      <c r="CB6329" s="1" t="s">
        <v>107</v>
      </c>
      <c r="CC6329" s="1" t="s">
        <v>88</v>
      </c>
    </row>
    <row r="6330" spans="1:82" ht="16" x14ac:dyDescent="0.2">
      <c r="A6330" s="1" t="s">
        <v>20416</v>
      </c>
      <c r="B6330" s="1" t="s">
        <v>108</v>
      </c>
      <c r="C6330" s="1">
        <v>42</v>
      </c>
      <c r="D6330" s="1" t="s">
        <v>81</v>
      </c>
      <c r="E6330" s="1" t="s">
        <v>82</v>
      </c>
      <c r="X6330" s="1">
        <v>10</v>
      </c>
      <c r="Y6330" s="1">
        <v>0</v>
      </c>
      <c r="Z6330" s="1">
        <v>0</v>
      </c>
      <c r="AA6330" s="1">
        <v>1</v>
      </c>
      <c r="AB6330" s="1" t="s">
        <v>83</v>
      </c>
      <c r="AC6330" s="1" t="s">
        <v>129</v>
      </c>
      <c r="AD6330" s="1" t="s">
        <v>541</v>
      </c>
      <c r="AE6330" s="1" t="s">
        <v>20417</v>
      </c>
      <c r="AF6330" s="1" t="s">
        <v>202</v>
      </c>
      <c r="AG6330" s="1" t="s">
        <v>89</v>
      </c>
      <c r="AH6330" s="1" t="s">
        <v>89</v>
      </c>
      <c r="AI6330" s="1" t="s">
        <v>272</v>
      </c>
      <c r="AJ6330" s="1" t="s">
        <v>317</v>
      </c>
      <c r="AK6330" s="1" t="s">
        <v>318</v>
      </c>
      <c r="AL6330" s="1" t="s">
        <v>9140</v>
      </c>
      <c r="AM6330" s="1" t="s">
        <v>14949</v>
      </c>
      <c r="AN6330" s="1" t="s">
        <v>207</v>
      </c>
      <c r="AO6330" s="1" t="s">
        <v>12614</v>
      </c>
      <c r="AP6330" s="1" t="s">
        <v>93</v>
      </c>
      <c r="AQ6330" s="1" t="s">
        <v>94</v>
      </c>
      <c r="AR6330" s="1" t="s">
        <v>88</v>
      </c>
      <c r="AS6330" s="1">
        <v>0</v>
      </c>
      <c r="AT6330" s="1" t="s">
        <v>95</v>
      </c>
      <c r="AU6330" s="1" t="s">
        <v>96</v>
      </c>
      <c r="AV6330" s="1"/>
      <c r="AW6330" s="13">
        <v>206000</v>
      </c>
      <c r="AX6330" s="1">
        <v>145760</v>
      </c>
      <c r="AZ6330" s="1">
        <v>2</v>
      </c>
      <c r="BA6330" s="1">
        <v>3</v>
      </c>
      <c r="BB6330" s="1" t="s">
        <v>280</v>
      </c>
      <c r="BC6330" s="1" t="s">
        <v>136</v>
      </c>
      <c r="BD6330" s="1" t="s">
        <v>88</v>
      </c>
      <c r="BE6330" s="1">
        <v>0</v>
      </c>
      <c r="BF6330" s="1">
        <v>0</v>
      </c>
      <c r="BG6330" s="1" t="s">
        <v>120</v>
      </c>
      <c r="BH6330" s="1" t="s">
        <v>121</v>
      </c>
      <c r="BN6330" s="1" t="s">
        <v>196</v>
      </c>
      <c r="BO6330" s="1" t="s">
        <v>103</v>
      </c>
      <c r="BP6330" s="1">
        <v>8</v>
      </c>
      <c r="BQ6330" s="1">
        <v>8</v>
      </c>
      <c r="BR6330" s="1" t="s">
        <v>2384</v>
      </c>
      <c r="BS6330" s="1">
        <v>3</v>
      </c>
      <c r="BT6330" s="1">
        <v>2</v>
      </c>
      <c r="BU6330" s="1">
        <v>4</v>
      </c>
      <c r="BV6330" s="1" t="s">
        <v>172</v>
      </c>
      <c r="BW6330" s="1" t="s">
        <v>88</v>
      </c>
      <c r="BX6330" s="1" t="s">
        <v>88</v>
      </c>
      <c r="BY6330" s="1">
        <v>3</v>
      </c>
      <c r="BZ6330" s="1" t="s">
        <v>88</v>
      </c>
      <c r="CA6330" s="1">
        <v>8</v>
      </c>
      <c r="CB6330" s="1" t="s">
        <v>107</v>
      </c>
      <c r="CC6330" s="1" t="s">
        <v>1123</v>
      </c>
    </row>
    <row r="6331" spans="1:82" ht="16" x14ac:dyDescent="0.2">
      <c r="A6331" s="1" t="s">
        <v>20418</v>
      </c>
      <c r="B6331" s="1" t="s">
        <v>80</v>
      </c>
      <c r="C6331" s="1">
        <v>37</v>
      </c>
      <c r="D6331" s="1" t="s">
        <v>81</v>
      </c>
      <c r="E6331" s="1" t="s">
        <v>606</v>
      </c>
      <c r="X6331" s="1">
        <v>0</v>
      </c>
      <c r="Y6331" s="1">
        <v>0</v>
      </c>
      <c r="Z6331" s="1">
        <v>0</v>
      </c>
      <c r="AA6331" s="1">
        <v>0</v>
      </c>
      <c r="AB6331" s="1" t="s">
        <v>146</v>
      </c>
      <c r="AC6331" s="1" t="s">
        <v>147</v>
      </c>
      <c r="AD6331" s="1" t="s">
        <v>20419</v>
      </c>
      <c r="AE6331" s="1" t="s">
        <v>1966</v>
      </c>
      <c r="AF6331" s="1" t="s">
        <v>202</v>
      </c>
      <c r="AG6331" s="1" t="s">
        <v>88</v>
      </c>
      <c r="AH6331" s="1" t="s">
        <v>89</v>
      </c>
      <c r="AI6331" s="1" t="s">
        <v>328</v>
      </c>
      <c r="AJ6331" s="1" t="s">
        <v>780</v>
      </c>
      <c r="AK6331" s="1" t="s">
        <v>950</v>
      </c>
      <c r="AL6331" s="1" t="s">
        <v>787</v>
      </c>
      <c r="AM6331" s="1" t="s">
        <v>660</v>
      </c>
      <c r="AN6331" s="1" t="s">
        <v>207</v>
      </c>
      <c r="AO6331" s="1" t="s">
        <v>9140</v>
      </c>
      <c r="AP6331" s="1" t="s">
        <v>132</v>
      </c>
      <c r="AQ6331" s="1" t="s">
        <v>94</v>
      </c>
      <c r="AR6331" s="1" t="s">
        <v>88</v>
      </c>
      <c r="AS6331" s="1">
        <v>0</v>
      </c>
      <c r="AT6331" s="1" t="s">
        <v>95</v>
      </c>
      <c r="AU6331" s="1" t="s">
        <v>238</v>
      </c>
      <c r="AV6331" s="1"/>
      <c r="AW6331" s="13">
        <v>40000</v>
      </c>
      <c r="AX6331" s="1">
        <v>38000</v>
      </c>
      <c r="AZ6331" s="1">
        <v>3</v>
      </c>
      <c r="BA6331" s="1">
        <v>2</v>
      </c>
      <c r="BB6331" s="1" t="s">
        <v>88</v>
      </c>
      <c r="BC6331" s="1" t="s">
        <v>97</v>
      </c>
      <c r="BD6331" s="1" t="s">
        <v>88</v>
      </c>
      <c r="BE6331" s="1">
        <v>0</v>
      </c>
      <c r="BF6331" s="1">
        <v>0</v>
      </c>
      <c r="BG6331" s="1" t="s">
        <v>120</v>
      </c>
      <c r="BH6331" s="1" t="s">
        <v>121</v>
      </c>
      <c r="BK6331" s="1" t="s">
        <v>20420</v>
      </c>
      <c r="BL6331" s="1" t="s">
        <v>88</v>
      </c>
      <c r="BN6331" s="1" t="s">
        <v>170</v>
      </c>
      <c r="BO6331" s="1" t="s">
        <v>103</v>
      </c>
      <c r="BP6331" s="1">
        <v>10</v>
      </c>
      <c r="BQ6331" s="1">
        <v>10</v>
      </c>
      <c r="BR6331" s="1" t="s">
        <v>371</v>
      </c>
      <c r="BS6331" s="1">
        <v>3</v>
      </c>
      <c r="BT6331" s="1">
        <v>0</v>
      </c>
      <c r="BU6331" s="1">
        <v>1</v>
      </c>
      <c r="BV6331" s="1" t="s">
        <v>143</v>
      </c>
      <c r="BW6331" s="1" t="s">
        <v>88</v>
      </c>
      <c r="BX6331" s="1" t="s">
        <v>88</v>
      </c>
      <c r="BY6331" s="1">
        <v>2</v>
      </c>
      <c r="BZ6331" s="1" t="s">
        <v>106</v>
      </c>
      <c r="CA6331" s="1">
        <v>10</v>
      </c>
      <c r="CB6331" s="1" t="s">
        <v>107</v>
      </c>
      <c r="CC6331" s="1" t="s">
        <v>88</v>
      </c>
      <c r="CD6331" s="1" t="s">
        <v>20421</v>
      </c>
    </row>
    <row r="6332" spans="1:82" ht="16" x14ac:dyDescent="0.2">
      <c r="A6332" s="1" t="s">
        <v>20422</v>
      </c>
      <c r="B6332" s="1" t="s">
        <v>108</v>
      </c>
      <c r="C6332" s="1">
        <v>34</v>
      </c>
      <c r="D6332" s="1" t="s">
        <v>81</v>
      </c>
      <c r="E6332" s="1" t="s">
        <v>82</v>
      </c>
      <c r="X6332" s="1">
        <v>13</v>
      </c>
      <c r="Y6332" s="1">
        <v>3</v>
      </c>
      <c r="Z6332" s="1">
        <v>3</v>
      </c>
      <c r="AA6332" s="1">
        <v>0</v>
      </c>
      <c r="AB6332" s="1" t="s">
        <v>83</v>
      </c>
      <c r="AC6332" s="1" t="s">
        <v>129</v>
      </c>
      <c r="AD6332" s="1" t="s">
        <v>632</v>
      </c>
      <c r="AE6332" s="1" t="s">
        <v>405</v>
      </c>
      <c r="AF6332" s="1" t="s">
        <v>87</v>
      </c>
      <c r="AG6332" s="1" t="s">
        <v>88</v>
      </c>
      <c r="AH6332" s="1" t="s">
        <v>89</v>
      </c>
      <c r="AI6332" s="1" t="s">
        <v>634</v>
      </c>
      <c r="AJ6332" s="1" t="s">
        <v>207</v>
      </c>
      <c r="AK6332" s="1" t="s">
        <v>318</v>
      </c>
      <c r="AL6332" s="1" t="s">
        <v>9140</v>
      </c>
      <c r="AM6332" s="1" t="s">
        <v>207</v>
      </c>
      <c r="AN6332" s="1" t="s">
        <v>207</v>
      </c>
      <c r="AO6332" s="1" t="s">
        <v>529</v>
      </c>
      <c r="AP6332" s="1" t="s">
        <v>132</v>
      </c>
      <c r="AQ6332" s="1" t="s">
        <v>133</v>
      </c>
      <c r="AR6332" s="1" t="s">
        <v>88</v>
      </c>
      <c r="AS6332" s="1">
        <v>0</v>
      </c>
      <c r="AT6332" s="1" t="s">
        <v>134</v>
      </c>
      <c r="AU6332" s="1" t="s">
        <v>530</v>
      </c>
      <c r="AV6332" s="1"/>
      <c r="AW6332" s="13">
        <v>400000</v>
      </c>
      <c r="AX6332" s="1">
        <v>48000</v>
      </c>
      <c r="AY6332" s="1" t="s">
        <v>279</v>
      </c>
      <c r="AZ6332" s="1">
        <v>4</v>
      </c>
      <c r="BA6332" s="1">
        <v>4</v>
      </c>
      <c r="BB6332" s="1" t="s">
        <v>88</v>
      </c>
      <c r="BC6332" s="1" t="s">
        <v>97</v>
      </c>
      <c r="BD6332" s="1" t="s">
        <v>88</v>
      </c>
      <c r="BE6332" s="1">
        <v>0</v>
      </c>
      <c r="BF6332" s="1">
        <v>0</v>
      </c>
      <c r="BG6332" s="1" t="s">
        <v>98</v>
      </c>
      <c r="BH6332" s="1" t="s">
        <v>121</v>
      </c>
      <c r="BJ6332" s="1" t="s">
        <v>88</v>
      </c>
      <c r="BN6332" s="1" t="s">
        <v>196</v>
      </c>
      <c r="BO6332" s="1" t="s">
        <v>103</v>
      </c>
      <c r="BP6332" s="1">
        <v>10</v>
      </c>
      <c r="BQ6332" s="1">
        <v>9</v>
      </c>
      <c r="BR6332" s="1" t="s">
        <v>18243</v>
      </c>
      <c r="BS6332" s="1">
        <v>3</v>
      </c>
      <c r="BT6332" s="1">
        <v>1</v>
      </c>
      <c r="BU6332" s="1">
        <v>2</v>
      </c>
      <c r="BV6332" s="1" t="s">
        <v>172</v>
      </c>
      <c r="BW6332" s="1" t="s">
        <v>89</v>
      </c>
      <c r="BX6332" s="1" t="s">
        <v>88</v>
      </c>
      <c r="BY6332" s="1">
        <v>4</v>
      </c>
      <c r="BZ6332" s="1" t="s">
        <v>88</v>
      </c>
      <c r="CA6332" s="1">
        <v>9</v>
      </c>
      <c r="CB6332" s="1" t="s">
        <v>304</v>
      </c>
      <c r="CC6332" s="1" t="s">
        <v>88</v>
      </c>
    </row>
    <row r="6333" spans="1:82" ht="16" x14ac:dyDescent="0.2">
      <c r="A6333" s="1" t="s">
        <v>20423</v>
      </c>
      <c r="B6333" s="1" t="s">
        <v>80</v>
      </c>
      <c r="C6333" s="1">
        <v>42</v>
      </c>
      <c r="D6333" s="1" t="s">
        <v>81</v>
      </c>
      <c r="E6333" s="1" t="s">
        <v>82</v>
      </c>
      <c r="X6333" s="1">
        <v>18</v>
      </c>
      <c r="Y6333" s="1">
        <v>3</v>
      </c>
      <c r="Z6333" s="1">
        <v>3</v>
      </c>
      <c r="AA6333" s="1">
        <v>4</v>
      </c>
      <c r="AB6333" s="1" t="s">
        <v>83</v>
      </c>
      <c r="AC6333" s="1" t="s">
        <v>129</v>
      </c>
      <c r="AD6333" s="1" t="s">
        <v>453</v>
      </c>
      <c r="AE6333" s="1" t="s">
        <v>14907</v>
      </c>
      <c r="AF6333" s="1" t="s">
        <v>202</v>
      </c>
      <c r="AG6333" s="1" t="s">
        <v>88</v>
      </c>
      <c r="AH6333" s="1" t="s">
        <v>88</v>
      </c>
      <c r="AI6333" s="1" t="s">
        <v>378</v>
      </c>
      <c r="AJ6333" s="1" t="s">
        <v>3071</v>
      </c>
      <c r="AK6333" s="1" t="s">
        <v>20424</v>
      </c>
      <c r="AL6333" s="1" t="s">
        <v>1102</v>
      </c>
      <c r="AM6333" s="1" t="s">
        <v>3957</v>
      </c>
      <c r="AN6333" s="1" t="s">
        <v>3273</v>
      </c>
      <c r="AO6333" s="1" t="s">
        <v>20425</v>
      </c>
      <c r="AP6333" s="1" t="s">
        <v>132</v>
      </c>
      <c r="AQ6333" s="1" t="s">
        <v>94</v>
      </c>
      <c r="AR6333" s="1" t="s">
        <v>88</v>
      </c>
      <c r="AS6333" s="1">
        <v>0</v>
      </c>
      <c r="AT6333" s="1" t="s">
        <v>134</v>
      </c>
      <c r="AU6333" s="1" t="s">
        <v>96</v>
      </c>
      <c r="AV6333" s="1"/>
      <c r="AW6333" s="13">
        <v>124000</v>
      </c>
      <c r="AX6333" s="1">
        <v>100000</v>
      </c>
      <c r="AZ6333" s="1">
        <v>3</v>
      </c>
      <c r="BA6333" s="1">
        <v>3</v>
      </c>
      <c r="BB6333" s="1" t="s">
        <v>88</v>
      </c>
      <c r="BC6333" s="1" t="s">
        <v>97</v>
      </c>
      <c r="BD6333" s="1" t="s">
        <v>194</v>
      </c>
      <c r="BE6333" s="1">
        <v>9</v>
      </c>
      <c r="BF6333" s="1">
        <v>7</v>
      </c>
      <c r="BG6333" s="1" t="s">
        <v>120</v>
      </c>
      <c r="BH6333" s="1" t="s">
        <v>121</v>
      </c>
      <c r="BJ6333" s="1" t="s">
        <v>88</v>
      </c>
      <c r="BN6333" s="1" t="s">
        <v>170</v>
      </c>
      <c r="BO6333" s="1" t="s">
        <v>182</v>
      </c>
      <c r="BP6333" s="1">
        <v>10</v>
      </c>
      <c r="BQ6333" s="1">
        <v>10</v>
      </c>
      <c r="BR6333" s="1" t="s">
        <v>803</v>
      </c>
      <c r="BS6333" s="1">
        <v>3</v>
      </c>
      <c r="BT6333" s="1">
        <v>2</v>
      </c>
      <c r="BU6333" s="1">
        <v>4</v>
      </c>
      <c r="BV6333" s="1" t="s">
        <v>386</v>
      </c>
      <c r="BW6333" s="1" t="s">
        <v>88</v>
      </c>
      <c r="BX6333" s="1" t="s">
        <v>88</v>
      </c>
      <c r="BY6333" s="1">
        <v>4</v>
      </c>
      <c r="BZ6333" s="1" t="s">
        <v>88</v>
      </c>
      <c r="CA6333" s="1">
        <v>8</v>
      </c>
      <c r="CB6333" s="1" t="s">
        <v>107</v>
      </c>
      <c r="CC6333" s="1" t="s">
        <v>88</v>
      </c>
    </row>
    <row r="6334" spans="1:82" ht="16" x14ac:dyDescent="0.2">
      <c r="A6334" s="1" t="s">
        <v>20426</v>
      </c>
      <c r="B6334" s="1" t="s">
        <v>108</v>
      </c>
      <c r="C6334" s="1">
        <v>33</v>
      </c>
      <c r="D6334" s="1" t="s">
        <v>81</v>
      </c>
      <c r="E6334" s="1" t="s">
        <v>82</v>
      </c>
      <c r="X6334" s="1">
        <v>10</v>
      </c>
      <c r="Y6334" s="1">
        <v>0</v>
      </c>
      <c r="Z6334" s="1">
        <v>0</v>
      </c>
      <c r="AA6334" s="1">
        <v>0</v>
      </c>
      <c r="AB6334" s="1" t="s">
        <v>83</v>
      </c>
      <c r="AC6334" s="1" t="s">
        <v>147</v>
      </c>
      <c r="AD6334" s="1" t="s">
        <v>187</v>
      </c>
      <c r="AE6334" s="1" t="s">
        <v>544</v>
      </c>
      <c r="AF6334" s="1" t="s">
        <v>87</v>
      </c>
      <c r="AG6334" s="1" t="s">
        <v>88</v>
      </c>
      <c r="AH6334" s="1" t="s">
        <v>89</v>
      </c>
      <c r="AI6334" s="1" t="s">
        <v>111</v>
      </c>
      <c r="AJ6334" s="1" t="s">
        <v>207</v>
      </c>
      <c r="AK6334" s="1" t="s">
        <v>1704</v>
      </c>
      <c r="AL6334" s="1" t="s">
        <v>7347</v>
      </c>
      <c r="AM6334" s="1" t="s">
        <v>596</v>
      </c>
      <c r="AN6334" s="1" t="s">
        <v>850</v>
      </c>
      <c r="AO6334" s="1" t="s">
        <v>302</v>
      </c>
      <c r="AP6334" s="1" t="s">
        <v>132</v>
      </c>
      <c r="AQ6334" s="1" t="s">
        <v>94</v>
      </c>
      <c r="AR6334" s="1" t="s">
        <v>157</v>
      </c>
      <c r="AS6334" s="1">
        <v>0</v>
      </c>
      <c r="AT6334" s="1" t="s">
        <v>134</v>
      </c>
      <c r="AU6334" s="1" t="s">
        <v>96</v>
      </c>
      <c r="AV6334" s="1"/>
      <c r="AW6334" s="13">
        <v>154800</v>
      </c>
      <c r="AX6334" s="1">
        <v>112082</v>
      </c>
      <c r="AZ6334" s="1">
        <v>4</v>
      </c>
      <c r="BA6334" s="1">
        <v>3</v>
      </c>
      <c r="BB6334" s="1" t="s">
        <v>280</v>
      </c>
      <c r="BC6334" s="1" t="s">
        <v>249</v>
      </c>
      <c r="BD6334" s="1" t="s">
        <v>194</v>
      </c>
      <c r="BE6334" s="1">
        <v>20</v>
      </c>
      <c r="BF6334" s="1">
        <v>7</v>
      </c>
      <c r="BG6334" s="1" t="s">
        <v>120</v>
      </c>
      <c r="BH6334" s="1" t="s">
        <v>121</v>
      </c>
      <c r="BJ6334" s="1" t="s">
        <v>88</v>
      </c>
      <c r="BN6334" s="1" t="s">
        <v>252</v>
      </c>
      <c r="BO6334" s="1" t="s">
        <v>124</v>
      </c>
      <c r="BP6334" s="1">
        <v>8</v>
      </c>
      <c r="BQ6334" s="1">
        <v>7</v>
      </c>
      <c r="BR6334" s="1" t="s">
        <v>3875</v>
      </c>
      <c r="BS6334" s="1">
        <v>3</v>
      </c>
      <c r="BT6334" s="1">
        <v>1</v>
      </c>
      <c r="BU6334" s="1">
        <v>2</v>
      </c>
      <c r="BV6334" s="1" t="s">
        <v>172</v>
      </c>
      <c r="BW6334" s="1" t="s">
        <v>88</v>
      </c>
      <c r="BX6334" s="1" t="s">
        <v>88</v>
      </c>
      <c r="BY6334" s="1">
        <v>3</v>
      </c>
      <c r="BZ6334" s="1" t="s">
        <v>693</v>
      </c>
      <c r="CA6334" s="1">
        <v>8</v>
      </c>
      <c r="CB6334" s="1" t="s">
        <v>20427</v>
      </c>
      <c r="CC6334" s="1" t="s">
        <v>186</v>
      </c>
      <c r="CD6334" s="1" t="s">
        <v>20428</v>
      </c>
    </row>
    <row r="6335" spans="1:82" ht="16" x14ac:dyDescent="0.2">
      <c r="A6335" s="1" t="s">
        <v>20429</v>
      </c>
      <c r="B6335" s="1" t="s">
        <v>108</v>
      </c>
      <c r="C6335" s="1">
        <v>26</v>
      </c>
      <c r="D6335" s="1" t="s">
        <v>81</v>
      </c>
      <c r="E6335" s="1" t="s">
        <v>82</v>
      </c>
      <c r="X6335" s="1">
        <v>5</v>
      </c>
      <c r="Y6335" s="1">
        <v>0</v>
      </c>
      <c r="Z6335" s="1">
        <v>0</v>
      </c>
      <c r="AA6335" s="1">
        <v>0</v>
      </c>
      <c r="AB6335" s="1" t="s">
        <v>83</v>
      </c>
      <c r="AC6335" s="1" t="s">
        <v>129</v>
      </c>
      <c r="AD6335" s="1" t="s">
        <v>453</v>
      </c>
      <c r="AE6335" s="1" t="s">
        <v>20430</v>
      </c>
      <c r="AF6335" s="1" t="s">
        <v>88</v>
      </c>
      <c r="AG6335" s="1" t="s">
        <v>88</v>
      </c>
      <c r="AH6335" s="1" t="s">
        <v>89</v>
      </c>
      <c r="AI6335" s="1" t="s">
        <v>111</v>
      </c>
      <c r="AJ6335" s="1" t="s">
        <v>1118</v>
      </c>
      <c r="AK6335" s="1" t="s">
        <v>189</v>
      </c>
      <c r="AL6335" s="1" t="s">
        <v>190</v>
      </c>
      <c r="AM6335" s="1" t="s">
        <v>2194</v>
      </c>
      <c r="AN6335" s="1" t="s">
        <v>918</v>
      </c>
      <c r="AO6335" s="1" t="s">
        <v>193</v>
      </c>
      <c r="AP6335" s="1" t="s">
        <v>168</v>
      </c>
      <c r="AQ6335" s="1" t="s">
        <v>94</v>
      </c>
      <c r="AR6335" s="1" t="s">
        <v>88</v>
      </c>
      <c r="AS6335" s="1">
        <v>0</v>
      </c>
      <c r="AT6335" s="1" t="s">
        <v>95</v>
      </c>
      <c r="AU6335" s="1" t="s">
        <v>96</v>
      </c>
      <c r="AV6335" s="1"/>
      <c r="AW6335" s="13">
        <v>163000</v>
      </c>
      <c r="AZ6335" s="1">
        <v>2</v>
      </c>
      <c r="BA6335" s="1">
        <v>1</v>
      </c>
      <c r="BB6335" s="1" t="s">
        <v>117</v>
      </c>
      <c r="BC6335" s="1" t="s">
        <v>249</v>
      </c>
      <c r="BD6335" s="1" t="s">
        <v>119</v>
      </c>
      <c r="BE6335" s="1">
        <v>10</v>
      </c>
      <c r="BF6335" s="1">
        <v>7</v>
      </c>
      <c r="BG6335" s="1" t="s">
        <v>120</v>
      </c>
      <c r="BH6335" s="1" t="s">
        <v>121</v>
      </c>
      <c r="BK6335" s="1" t="s">
        <v>3479</v>
      </c>
      <c r="BN6335" s="1" t="s">
        <v>123</v>
      </c>
      <c r="BO6335" s="1" t="s">
        <v>182</v>
      </c>
      <c r="BP6335" s="1">
        <v>8</v>
      </c>
      <c r="BQ6335" s="1">
        <v>10</v>
      </c>
      <c r="BR6335" s="1" t="s">
        <v>8923</v>
      </c>
      <c r="BS6335" s="1">
        <v>4</v>
      </c>
      <c r="BT6335" s="1">
        <v>0</v>
      </c>
      <c r="BU6335" s="1">
        <v>1</v>
      </c>
      <c r="BV6335" s="1" t="s">
        <v>2844</v>
      </c>
      <c r="BW6335" s="1" t="s">
        <v>89</v>
      </c>
      <c r="BX6335" s="1" t="s">
        <v>88</v>
      </c>
      <c r="BY6335" s="1">
        <v>1</v>
      </c>
      <c r="BZ6335" s="1" t="s">
        <v>1087</v>
      </c>
      <c r="CA6335" s="1">
        <v>6</v>
      </c>
      <c r="CB6335" s="1" t="s">
        <v>144</v>
      </c>
      <c r="CC6335" s="1" t="s">
        <v>1210</v>
      </c>
      <c r="CD6335" s="1" t="s">
        <v>20431</v>
      </c>
    </row>
    <row r="6336" spans="1:82" ht="16" x14ac:dyDescent="0.2">
      <c r="A6336" s="1" t="s">
        <v>20432</v>
      </c>
      <c r="B6336" s="1" t="s">
        <v>108</v>
      </c>
      <c r="C6336" s="1">
        <v>19</v>
      </c>
      <c r="D6336" s="1" t="s">
        <v>81</v>
      </c>
      <c r="E6336" s="1" t="s">
        <v>263</v>
      </c>
      <c r="X6336" s="1">
        <v>0</v>
      </c>
      <c r="Y6336" s="1">
        <v>0</v>
      </c>
      <c r="Z6336" s="1">
        <v>0</v>
      </c>
      <c r="AA6336" s="1">
        <v>0</v>
      </c>
      <c r="AB6336" s="1" t="s">
        <v>83</v>
      </c>
      <c r="AC6336" s="1" t="s">
        <v>84</v>
      </c>
      <c r="AD6336" s="1" t="s">
        <v>187</v>
      </c>
      <c r="AE6336" s="1" t="s">
        <v>544</v>
      </c>
      <c r="AF6336" s="1" t="s">
        <v>110</v>
      </c>
      <c r="AG6336" s="1" t="s">
        <v>88</v>
      </c>
      <c r="AH6336" s="1" t="s">
        <v>89</v>
      </c>
      <c r="AI6336" s="1" t="s">
        <v>111</v>
      </c>
      <c r="AJ6336" s="1" t="s">
        <v>480</v>
      </c>
      <c r="AK6336" s="1" t="s">
        <v>11868</v>
      </c>
      <c r="AL6336" s="1" t="s">
        <v>9140</v>
      </c>
      <c r="AM6336" s="1" t="s">
        <v>482</v>
      </c>
      <c r="AN6336" s="1" t="s">
        <v>20433</v>
      </c>
      <c r="AO6336" s="1" t="s">
        <v>193</v>
      </c>
      <c r="AP6336" s="1" t="s">
        <v>93</v>
      </c>
      <c r="AQ6336" s="1" t="s">
        <v>94</v>
      </c>
      <c r="AR6336" s="1" t="s">
        <v>88</v>
      </c>
      <c r="AS6336" s="1">
        <v>0</v>
      </c>
      <c r="AT6336" s="1" t="s">
        <v>95</v>
      </c>
      <c r="AU6336" s="1" t="s">
        <v>96</v>
      </c>
      <c r="AV6336" s="1"/>
      <c r="AW6336" s="13">
        <v>40000</v>
      </c>
      <c r="AZ6336" s="1">
        <v>2</v>
      </c>
      <c r="BA6336" s="1">
        <v>2</v>
      </c>
      <c r="BB6336" s="1" t="s">
        <v>88</v>
      </c>
      <c r="BC6336" s="1" t="s">
        <v>97</v>
      </c>
      <c r="BD6336" s="1" t="s">
        <v>119</v>
      </c>
      <c r="BE6336" s="1">
        <v>15</v>
      </c>
      <c r="BF6336" s="1">
        <v>7</v>
      </c>
      <c r="BH6336" s="1" t="s">
        <v>339</v>
      </c>
      <c r="BN6336" s="1" t="s">
        <v>170</v>
      </c>
      <c r="BO6336" s="1" t="s">
        <v>103</v>
      </c>
      <c r="BP6336" s="1">
        <v>7</v>
      </c>
      <c r="BQ6336" s="1">
        <v>3</v>
      </c>
      <c r="BR6336" s="1" t="s">
        <v>207</v>
      </c>
      <c r="BS6336" s="1">
        <v>2</v>
      </c>
      <c r="BT6336" s="1">
        <v>0</v>
      </c>
      <c r="BU6336" s="1">
        <v>2</v>
      </c>
      <c r="BV6336" s="1" t="s">
        <v>184</v>
      </c>
      <c r="BW6336" s="1" t="s">
        <v>89</v>
      </c>
      <c r="BX6336" s="1" t="s">
        <v>88</v>
      </c>
      <c r="BY6336" s="1">
        <v>2</v>
      </c>
      <c r="BZ6336" s="1" t="s">
        <v>88</v>
      </c>
      <c r="CA6336" s="1">
        <v>5</v>
      </c>
      <c r="CB6336" s="1" t="s">
        <v>107</v>
      </c>
      <c r="CC6336" s="1" t="s">
        <v>88</v>
      </c>
    </row>
    <row r="6337" spans="1:82" ht="16" x14ac:dyDescent="0.2">
      <c r="A6337" s="1" t="s">
        <v>20434</v>
      </c>
      <c r="B6337" s="1" t="s">
        <v>80</v>
      </c>
      <c r="C6337" s="1">
        <v>33</v>
      </c>
      <c r="D6337" s="1" t="s">
        <v>81</v>
      </c>
      <c r="E6337" s="1" t="s">
        <v>82</v>
      </c>
      <c r="X6337" s="1">
        <v>13</v>
      </c>
      <c r="Y6337" s="1">
        <v>1</v>
      </c>
      <c r="Z6337" s="1">
        <v>0</v>
      </c>
      <c r="AA6337" s="1">
        <v>13</v>
      </c>
      <c r="AB6337" s="1" t="s">
        <v>83</v>
      </c>
      <c r="AC6337" s="1" t="s">
        <v>129</v>
      </c>
      <c r="AD6337" s="1" t="s">
        <v>187</v>
      </c>
      <c r="AE6337" s="1" t="s">
        <v>161</v>
      </c>
      <c r="AF6337" s="1" t="s">
        <v>202</v>
      </c>
      <c r="AG6337" s="1" t="s">
        <v>88</v>
      </c>
      <c r="AH6337" s="1" t="s">
        <v>88</v>
      </c>
      <c r="AI6337" s="1" t="s">
        <v>264</v>
      </c>
      <c r="AJ6337" s="1" t="s">
        <v>162</v>
      </c>
      <c r="AK6337" s="1" t="s">
        <v>5511</v>
      </c>
      <c r="AL6337" s="1" t="s">
        <v>9140</v>
      </c>
      <c r="AM6337" s="1" t="s">
        <v>14949</v>
      </c>
      <c r="AN6337" s="1" t="s">
        <v>321</v>
      </c>
      <c r="AO6337" s="1" t="s">
        <v>9140</v>
      </c>
      <c r="AP6337" s="1" t="s">
        <v>168</v>
      </c>
      <c r="AQ6337" s="1" t="s">
        <v>133</v>
      </c>
      <c r="AR6337" s="1" t="s">
        <v>157</v>
      </c>
      <c r="AS6337" s="1">
        <v>0</v>
      </c>
      <c r="AT6337" s="1" t="s">
        <v>134</v>
      </c>
      <c r="AU6337" s="1" t="s">
        <v>96</v>
      </c>
      <c r="AV6337" s="1"/>
      <c r="AW6337" s="13">
        <v>251000</v>
      </c>
      <c r="AX6337" s="1">
        <v>150000</v>
      </c>
      <c r="AZ6337" s="1">
        <v>2</v>
      </c>
      <c r="BA6337" s="1">
        <v>2</v>
      </c>
      <c r="BB6337" s="1" t="s">
        <v>88</v>
      </c>
      <c r="BC6337" s="1" t="s">
        <v>97</v>
      </c>
      <c r="BD6337" s="1" t="s">
        <v>88</v>
      </c>
      <c r="BE6337" s="1">
        <v>0</v>
      </c>
      <c r="BF6337" s="1">
        <v>0</v>
      </c>
      <c r="BG6337" s="1" t="s">
        <v>137</v>
      </c>
      <c r="BH6337" s="1" t="s">
        <v>121</v>
      </c>
      <c r="BK6337" s="1" t="s">
        <v>3982</v>
      </c>
      <c r="BM6337" s="1" t="s">
        <v>20435</v>
      </c>
      <c r="BN6337" s="1" t="s">
        <v>102</v>
      </c>
      <c r="BO6337" s="1" t="s">
        <v>124</v>
      </c>
      <c r="BP6337" s="1">
        <v>6</v>
      </c>
      <c r="BQ6337" s="1">
        <v>4</v>
      </c>
      <c r="BR6337" s="1" t="s">
        <v>7175</v>
      </c>
      <c r="BS6337" s="1">
        <v>3</v>
      </c>
      <c r="BT6337" s="1">
        <v>0</v>
      </c>
      <c r="BU6337" s="1">
        <v>1</v>
      </c>
      <c r="BV6337" s="1" t="s">
        <v>143</v>
      </c>
      <c r="BW6337" s="1" t="s">
        <v>89</v>
      </c>
      <c r="BX6337" s="1" t="s">
        <v>88</v>
      </c>
      <c r="BY6337" s="1">
        <v>4</v>
      </c>
      <c r="BZ6337" s="1" t="s">
        <v>88</v>
      </c>
      <c r="CA6337" s="1">
        <v>5</v>
      </c>
      <c r="CB6337" s="1" t="s">
        <v>445</v>
      </c>
      <c r="CC6337" s="1" t="s">
        <v>88</v>
      </c>
    </row>
    <row r="6338" spans="1:82" ht="16" x14ac:dyDescent="0.2">
      <c r="A6338" s="1" t="s">
        <v>20436</v>
      </c>
      <c r="B6338" s="1" t="s">
        <v>108</v>
      </c>
      <c r="C6338" s="1">
        <v>35</v>
      </c>
      <c r="D6338" s="1" t="s">
        <v>81</v>
      </c>
      <c r="E6338" s="1" t="s">
        <v>82</v>
      </c>
      <c r="X6338" s="1">
        <v>14</v>
      </c>
      <c r="Y6338" s="1">
        <v>1</v>
      </c>
      <c r="Z6338" s="1">
        <v>8</v>
      </c>
      <c r="AA6338" s="1">
        <v>0</v>
      </c>
      <c r="AB6338" s="1" t="s">
        <v>83</v>
      </c>
      <c r="AC6338" s="1" t="s">
        <v>129</v>
      </c>
      <c r="AD6338" s="1" t="s">
        <v>187</v>
      </c>
      <c r="AE6338" s="1" t="s">
        <v>2345</v>
      </c>
      <c r="AF6338" s="1" t="s">
        <v>88</v>
      </c>
      <c r="AG6338" s="1" t="s">
        <v>88</v>
      </c>
      <c r="AH6338" s="1" t="s">
        <v>89</v>
      </c>
      <c r="AI6338" s="1" t="s">
        <v>111</v>
      </c>
      <c r="AJ6338" s="1" t="s">
        <v>480</v>
      </c>
      <c r="AK6338" s="1" t="s">
        <v>566</v>
      </c>
      <c r="AL6338" s="1" t="s">
        <v>9140</v>
      </c>
      <c r="AM6338" s="1" t="s">
        <v>236</v>
      </c>
      <c r="AN6338" s="1" t="s">
        <v>827</v>
      </c>
      <c r="AO6338" s="1" t="s">
        <v>929</v>
      </c>
      <c r="AP6338" s="1" t="s">
        <v>168</v>
      </c>
      <c r="AQ6338" s="1" t="s">
        <v>133</v>
      </c>
      <c r="AR6338" s="1" t="s">
        <v>157</v>
      </c>
      <c r="AS6338" s="1">
        <v>0</v>
      </c>
      <c r="AT6338" s="1" t="s">
        <v>134</v>
      </c>
      <c r="AU6338" s="1" t="s">
        <v>96</v>
      </c>
      <c r="AV6338" s="1"/>
      <c r="AW6338" s="13">
        <v>320850</v>
      </c>
      <c r="AX6338" s="1">
        <v>210000</v>
      </c>
      <c r="AY6338" s="1" t="s">
        <v>279</v>
      </c>
      <c r="AZ6338" s="1">
        <v>4</v>
      </c>
      <c r="BA6338" s="1">
        <v>4</v>
      </c>
      <c r="BB6338" s="1" t="s">
        <v>280</v>
      </c>
      <c r="BC6338" s="1" t="s">
        <v>118</v>
      </c>
      <c r="BD6338" s="1" t="s">
        <v>88</v>
      </c>
      <c r="BE6338" s="1">
        <v>0</v>
      </c>
      <c r="BF6338" s="1">
        <v>0</v>
      </c>
      <c r="BG6338" s="1" t="s">
        <v>137</v>
      </c>
      <c r="BH6338" s="1" t="s">
        <v>121</v>
      </c>
      <c r="BN6338" s="1" t="s">
        <v>123</v>
      </c>
      <c r="BO6338" s="1" t="s">
        <v>182</v>
      </c>
      <c r="BP6338" s="1">
        <v>10</v>
      </c>
      <c r="BQ6338" s="1">
        <v>10</v>
      </c>
      <c r="BR6338" s="1" t="s">
        <v>20437</v>
      </c>
      <c r="BS6338" s="1">
        <v>3</v>
      </c>
      <c r="BT6338" s="1">
        <v>3</v>
      </c>
      <c r="BU6338" s="1">
        <v>4</v>
      </c>
      <c r="BV6338" s="1" t="s">
        <v>172</v>
      </c>
      <c r="BW6338" s="1" t="s">
        <v>89</v>
      </c>
      <c r="BX6338" s="1" t="s">
        <v>88</v>
      </c>
      <c r="BY6338" s="1">
        <v>2</v>
      </c>
      <c r="BZ6338" s="1" t="s">
        <v>88</v>
      </c>
      <c r="CA6338" s="1">
        <v>10</v>
      </c>
      <c r="CB6338" s="1" t="s">
        <v>107</v>
      </c>
      <c r="CC6338" s="1" t="s">
        <v>254</v>
      </c>
    </row>
    <row r="6339" spans="1:82" ht="16" x14ac:dyDescent="0.2">
      <c r="A6339" s="1" t="s">
        <v>20438</v>
      </c>
      <c r="B6339" s="1" t="s">
        <v>108</v>
      </c>
      <c r="C6339" s="1">
        <v>23</v>
      </c>
      <c r="D6339" s="1" t="s">
        <v>81</v>
      </c>
      <c r="E6339" s="1" t="s">
        <v>82</v>
      </c>
      <c r="X6339" s="1">
        <v>1</v>
      </c>
      <c r="Y6339" s="1">
        <v>1</v>
      </c>
      <c r="Z6339" s="1">
        <v>1</v>
      </c>
      <c r="AA6339" s="1">
        <v>0</v>
      </c>
      <c r="AB6339" s="1" t="s">
        <v>83</v>
      </c>
      <c r="AC6339" s="1" t="s">
        <v>84</v>
      </c>
      <c r="AD6339" s="1" t="s">
        <v>404</v>
      </c>
      <c r="AE6339" s="1" t="s">
        <v>397</v>
      </c>
      <c r="AF6339" s="1" t="s">
        <v>202</v>
      </c>
      <c r="AG6339" s="1" t="s">
        <v>89</v>
      </c>
      <c r="AH6339" s="1" t="s">
        <v>89</v>
      </c>
      <c r="AI6339" s="1" t="s">
        <v>111</v>
      </c>
      <c r="AJ6339" s="1" t="s">
        <v>162</v>
      </c>
      <c r="AK6339" s="1" t="s">
        <v>927</v>
      </c>
      <c r="AL6339" s="1" t="s">
        <v>8177</v>
      </c>
      <c r="AM6339" s="1" t="s">
        <v>1519</v>
      </c>
      <c r="AN6339" s="1" t="s">
        <v>166</v>
      </c>
      <c r="AO6339" s="1" t="s">
        <v>180</v>
      </c>
      <c r="AP6339" s="1" t="s">
        <v>132</v>
      </c>
      <c r="AQ6339" s="1" t="s">
        <v>133</v>
      </c>
      <c r="AR6339" s="1" t="s">
        <v>88</v>
      </c>
      <c r="AS6339" s="1">
        <v>0</v>
      </c>
      <c r="AT6339" s="1" t="s">
        <v>536</v>
      </c>
      <c r="AU6339" s="1" t="s">
        <v>472</v>
      </c>
      <c r="AV6339" s="1"/>
      <c r="AW6339" s="13">
        <v>22000</v>
      </c>
      <c r="AX6339" s="1">
        <v>22000</v>
      </c>
      <c r="AZ6339" s="1">
        <v>2</v>
      </c>
      <c r="BA6339" s="1">
        <v>2</v>
      </c>
      <c r="BB6339" s="1" t="s">
        <v>88</v>
      </c>
      <c r="BC6339" s="1" t="s">
        <v>97</v>
      </c>
      <c r="BD6339" s="1" t="s">
        <v>88</v>
      </c>
      <c r="BE6339" s="1">
        <v>0</v>
      </c>
      <c r="BF6339" s="1">
        <v>7</v>
      </c>
      <c r="BG6339" s="1" t="s">
        <v>120</v>
      </c>
      <c r="BH6339" s="1" t="s">
        <v>121</v>
      </c>
      <c r="BK6339" s="1" t="s">
        <v>20439</v>
      </c>
      <c r="BN6339" s="1" t="s">
        <v>170</v>
      </c>
      <c r="BO6339" s="1" t="s">
        <v>103</v>
      </c>
      <c r="BP6339" s="1">
        <v>7</v>
      </c>
      <c r="BQ6339" s="1">
        <v>9</v>
      </c>
      <c r="BR6339" s="1" t="s">
        <v>207</v>
      </c>
      <c r="BS6339" s="1">
        <v>3</v>
      </c>
      <c r="BT6339" s="1">
        <v>0</v>
      </c>
      <c r="BU6339" s="1">
        <v>1</v>
      </c>
      <c r="BV6339" s="1" t="s">
        <v>184</v>
      </c>
      <c r="BW6339" s="1" t="s">
        <v>88</v>
      </c>
      <c r="BX6339" s="1" t="s">
        <v>88</v>
      </c>
      <c r="BY6339" s="1">
        <v>4</v>
      </c>
      <c r="BZ6339" s="1" t="s">
        <v>88</v>
      </c>
      <c r="CA6339" s="1">
        <v>8</v>
      </c>
      <c r="CB6339" s="1" t="s">
        <v>107</v>
      </c>
      <c r="CC6339" s="1" t="s">
        <v>88</v>
      </c>
    </row>
    <row r="6340" spans="1:82" ht="16" x14ac:dyDescent="0.2">
      <c r="A6340" s="1" t="s">
        <v>20440</v>
      </c>
      <c r="B6340" s="1" t="s">
        <v>108</v>
      </c>
      <c r="C6340" s="1">
        <v>26</v>
      </c>
      <c r="D6340" s="1" t="s">
        <v>81</v>
      </c>
      <c r="E6340" s="1" t="s">
        <v>82</v>
      </c>
      <c r="X6340" s="4">
        <v>44319</v>
      </c>
      <c r="Y6340" s="4">
        <v>44317</v>
      </c>
      <c r="Z6340" s="4">
        <v>44317</v>
      </c>
      <c r="AA6340" s="1">
        <v>1</v>
      </c>
      <c r="AB6340" s="1" t="s">
        <v>83</v>
      </c>
      <c r="AC6340" s="1" t="s">
        <v>129</v>
      </c>
      <c r="AD6340" s="1" t="s">
        <v>838</v>
      </c>
      <c r="AE6340" s="1" t="s">
        <v>161</v>
      </c>
      <c r="AF6340" s="1" t="s">
        <v>88</v>
      </c>
      <c r="AG6340" s="1" t="s">
        <v>88</v>
      </c>
      <c r="AH6340" s="1" t="s">
        <v>89</v>
      </c>
      <c r="AI6340" s="1" t="s">
        <v>111</v>
      </c>
      <c r="AJ6340" s="1" t="s">
        <v>2834</v>
      </c>
      <c r="AK6340" s="1" t="s">
        <v>980</v>
      </c>
      <c r="AL6340" s="1" t="s">
        <v>275</v>
      </c>
      <c r="AM6340" s="1" t="s">
        <v>1920</v>
      </c>
      <c r="AN6340" s="1" t="s">
        <v>166</v>
      </c>
      <c r="AO6340" s="1" t="s">
        <v>302</v>
      </c>
      <c r="AP6340" s="1" t="s">
        <v>93</v>
      </c>
      <c r="AQ6340" s="1" t="s">
        <v>94</v>
      </c>
      <c r="AR6340" s="1" t="s">
        <v>157</v>
      </c>
      <c r="AS6340" s="1">
        <v>0</v>
      </c>
      <c r="AT6340" s="1" t="s">
        <v>95</v>
      </c>
      <c r="AU6340" s="1" t="s">
        <v>96</v>
      </c>
      <c r="AV6340" s="1"/>
      <c r="AW6340" s="13">
        <v>100000</v>
      </c>
      <c r="AX6340" s="1">
        <v>78000</v>
      </c>
      <c r="AZ6340" s="1">
        <v>3</v>
      </c>
      <c r="BA6340" s="1">
        <v>3</v>
      </c>
      <c r="BB6340" s="1" t="s">
        <v>135</v>
      </c>
      <c r="BC6340" s="1" t="s">
        <v>249</v>
      </c>
      <c r="BD6340" s="1" t="s">
        <v>194</v>
      </c>
      <c r="BE6340" s="1">
        <v>40</v>
      </c>
      <c r="BF6340" s="1">
        <v>7</v>
      </c>
      <c r="BG6340" s="1" t="s">
        <v>120</v>
      </c>
      <c r="BH6340" s="1" t="s">
        <v>121</v>
      </c>
      <c r="BN6340" s="1" t="s">
        <v>196</v>
      </c>
      <c r="BO6340" s="1" t="s">
        <v>103</v>
      </c>
      <c r="BP6340" s="1">
        <v>9</v>
      </c>
      <c r="BQ6340" s="1">
        <v>10</v>
      </c>
      <c r="BR6340" s="1" t="s">
        <v>333</v>
      </c>
      <c r="BS6340" s="1">
        <v>4</v>
      </c>
      <c r="BT6340" s="1">
        <v>0</v>
      </c>
      <c r="BU6340" s="1">
        <v>3</v>
      </c>
      <c r="BV6340" s="1" t="s">
        <v>622</v>
      </c>
      <c r="BW6340" s="1" t="s">
        <v>89</v>
      </c>
      <c r="BX6340" s="1" t="s">
        <v>88</v>
      </c>
      <c r="BY6340" s="1">
        <v>4</v>
      </c>
      <c r="BZ6340" s="1" t="s">
        <v>88</v>
      </c>
      <c r="CA6340" s="1">
        <v>9</v>
      </c>
      <c r="CB6340" s="1" t="s">
        <v>107</v>
      </c>
      <c r="CC6340" s="1" t="s">
        <v>145</v>
      </c>
    </row>
    <row r="6341" spans="1:82" ht="16" x14ac:dyDescent="0.2">
      <c r="A6341" s="1" t="s">
        <v>20441</v>
      </c>
      <c r="B6341" s="1" t="s">
        <v>108</v>
      </c>
      <c r="C6341" s="1">
        <v>39</v>
      </c>
      <c r="D6341" s="1" t="s">
        <v>81</v>
      </c>
      <c r="E6341" s="1" t="s">
        <v>356</v>
      </c>
      <c r="X6341" s="1">
        <v>18</v>
      </c>
      <c r="Y6341" s="1">
        <v>2</v>
      </c>
      <c r="Z6341" s="1">
        <v>2</v>
      </c>
      <c r="AA6341" s="1">
        <v>0</v>
      </c>
      <c r="AB6341" s="1" t="s">
        <v>83</v>
      </c>
      <c r="AC6341" s="1" t="s">
        <v>129</v>
      </c>
      <c r="AD6341" s="1" t="s">
        <v>85</v>
      </c>
      <c r="AE6341" s="1" t="s">
        <v>86</v>
      </c>
      <c r="AF6341" s="1" t="s">
        <v>110</v>
      </c>
      <c r="AG6341" s="1" t="s">
        <v>88</v>
      </c>
      <c r="AH6341" s="1" t="s">
        <v>89</v>
      </c>
      <c r="AI6341" s="1" t="s">
        <v>455</v>
      </c>
      <c r="AJ6341" s="1" t="s">
        <v>1233</v>
      </c>
      <c r="AK6341" s="1" t="s">
        <v>20442</v>
      </c>
      <c r="AL6341" s="1" t="s">
        <v>20443</v>
      </c>
      <c r="AM6341" s="1" t="s">
        <v>20444</v>
      </c>
      <c r="AN6341" s="1" t="s">
        <v>19832</v>
      </c>
      <c r="AO6341" s="1" t="s">
        <v>1600</v>
      </c>
      <c r="AP6341" s="1" t="s">
        <v>93</v>
      </c>
      <c r="AQ6341" s="1" t="s">
        <v>94</v>
      </c>
      <c r="AR6341" s="1" t="s">
        <v>88</v>
      </c>
      <c r="AS6341" s="1">
        <v>0</v>
      </c>
      <c r="AT6341" s="1" t="s">
        <v>536</v>
      </c>
      <c r="AU6341" s="1" t="s">
        <v>238</v>
      </c>
      <c r="AV6341" s="1"/>
      <c r="AW6341" s="13">
        <v>450000</v>
      </c>
      <c r="AX6341" s="1">
        <v>400000</v>
      </c>
      <c r="AY6341" s="1" t="s">
        <v>279</v>
      </c>
      <c r="AZ6341" s="1">
        <v>4</v>
      </c>
      <c r="BA6341" s="1">
        <v>4</v>
      </c>
      <c r="BB6341" s="1" t="s">
        <v>88</v>
      </c>
      <c r="BC6341" s="1" t="s">
        <v>97</v>
      </c>
      <c r="BD6341" s="1" t="s">
        <v>88</v>
      </c>
      <c r="BE6341" s="1">
        <v>0</v>
      </c>
      <c r="BF6341" s="1">
        <v>0</v>
      </c>
      <c r="BG6341" s="1" t="s">
        <v>120</v>
      </c>
      <c r="BH6341" s="1" t="s">
        <v>339</v>
      </c>
      <c r="BN6341" s="1" t="s">
        <v>294</v>
      </c>
      <c r="BO6341" s="1" t="s">
        <v>182</v>
      </c>
      <c r="BP6341" s="1">
        <v>7</v>
      </c>
      <c r="BQ6341" s="1">
        <v>9</v>
      </c>
      <c r="BR6341" s="1" t="s">
        <v>460</v>
      </c>
      <c r="BS6341" s="1">
        <v>3</v>
      </c>
      <c r="BT6341" s="1">
        <v>2</v>
      </c>
      <c r="BU6341" s="1">
        <v>3</v>
      </c>
      <c r="BV6341" s="1" t="s">
        <v>172</v>
      </c>
      <c r="BW6341" s="1" t="s">
        <v>89</v>
      </c>
      <c r="BX6341" s="1" t="s">
        <v>88</v>
      </c>
      <c r="BY6341" s="1">
        <v>3</v>
      </c>
      <c r="BZ6341" s="1" t="s">
        <v>88</v>
      </c>
      <c r="CA6341" s="1">
        <v>8</v>
      </c>
      <c r="CB6341" s="1" t="s">
        <v>304</v>
      </c>
      <c r="CC6341" s="1" t="s">
        <v>88</v>
      </c>
    </row>
    <row r="6342" spans="1:82" ht="16" x14ac:dyDescent="0.2">
      <c r="A6342" s="1" t="s">
        <v>20445</v>
      </c>
      <c r="B6342" s="1" t="s">
        <v>80</v>
      </c>
      <c r="C6342" s="1">
        <v>30</v>
      </c>
      <c r="D6342" s="1" t="s">
        <v>81</v>
      </c>
      <c r="E6342" s="1" t="s">
        <v>82</v>
      </c>
      <c r="X6342" s="1">
        <v>12</v>
      </c>
      <c r="Y6342" s="1">
        <v>2</v>
      </c>
      <c r="Z6342" s="1">
        <v>2</v>
      </c>
      <c r="AA6342" s="1">
        <v>1</v>
      </c>
      <c r="AB6342" s="1" t="s">
        <v>83</v>
      </c>
      <c r="AC6342" s="1" t="s">
        <v>129</v>
      </c>
      <c r="AD6342" s="1" t="s">
        <v>232</v>
      </c>
      <c r="AE6342" s="1" t="s">
        <v>544</v>
      </c>
      <c r="AF6342" s="1" t="s">
        <v>202</v>
      </c>
      <c r="AG6342" s="1" t="s">
        <v>89</v>
      </c>
      <c r="AH6342" s="1" t="s">
        <v>88</v>
      </c>
      <c r="AI6342" s="1" t="s">
        <v>272</v>
      </c>
      <c r="AJ6342" s="1" t="s">
        <v>496</v>
      </c>
      <c r="AK6342" s="1" t="s">
        <v>3033</v>
      </c>
      <c r="AL6342" s="1" t="s">
        <v>9140</v>
      </c>
      <c r="AM6342" s="1" t="s">
        <v>560</v>
      </c>
      <c r="AN6342" s="1" t="s">
        <v>207</v>
      </c>
      <c r="AO6342" s="1" t="s">
        <v>9140</v>
      </c>
      <c r="AP6342" s="1" t="s">
        <v>132</v>
      </c>
      <c r="AQ6342" s="1" t="s">
        <v>133</v>
      </c>
      <c r="AR6342" s="1" t="s">
        <v>157</v>
      </c>
      <c r="AS6342" s="1">
        <v>0</v>
      </c>
      <c r="AT6342" s="1" t="s">
        <v>536</v>
      </c>
      <c r="AU6342" s="1" t="s">
        <v>96</v>
      </c>
      <c r="AV6342" s="1"/>
      <c r="AW6342" s="13">
        <v>155000</v>
      </c>
      <c r="AX6342" s="1">
        <v>120000</v>
      </c>
      <c r="AZ6342" s="1">
        <v>2</v>
      </c>
      <c r="BA6342" s="1">
        <v>1</v>
      </c>
      <c r="BB6342" s="1" t="s">
        <v>88</v>
      </c>
      <c r="BC6342" s="1" t="s">
        <v>97</v>
      </c>
      <c r="BD6342" s="1" t="s">
        <v>88</v>
      </c>
      <c r="BE6342" s="1">
        <v>0</v>
      </c>
      <c r="BF6342" s="1">
        <v>0</v>
      </c>
      <c r="BG6342" s="1" t="s">
        <v>98</v>
      </c>
      <c r="BH6342" s="1" t="s">
        <v>99</v>
      </c>
      <c r="BK6342" s="1" t="s">
        <v>442</v>
      </c>
      <c r="BL6342" s="1" t="s">
        <v>442</v>
      </c>
      <c r="BN6342" s="1" t="s">
        <v>102</v>
      </c>
      <c r="BO6342" s="1" t="s">
        <v>182</v>
      </c>
      <c r="BP6342" s="1">
        <v>2</v>
      </c>
      <c r="BQ6342" s="1">
        <v>1</v>
      </c>
      <c r="BR6342" s="1" t="s">
        <v>7912</v>
      </c>
      <c r="BS6342" s="1">
        <v>1</v>
      </c>
      <c r="BT6342" s="1">
        <v>0</v>
      </c>
      <c r="BU6342" s="1">
        <v>1</v>
      </c>
      <c r="BV6342" s="1" t="s">
        <v>1086</v>
      </c>
      <c r="BW6342" s="1" t="s">
        <v>88</v>
      </c>
      <c r="BX6342" s="1" t="s">
        <v>89</v>
      </c>
      <c r="BY6342" s="1">
        <v>3</v>
      </c>
      <c r="BZ6342" s="1" t="s">
        <v>88</v>
      </c>
      <c r="CA6342" s="1">
        <v>1</v>
      </c>
      <c r="CB6342" s="1" t="s">
        <v>107</v>
      </c>
      <c r="CC6342" s="1" t="s">
        <v>88</v>
      </c>
    </row>
    <row r="6343" spans="1:82" ht="16" x14ac:dyDescent="0.2">
      <c r="A6343" s="1" t="s">
        <v>20446</v>
      </c>
      <c r="B6343" s="1" t="s">
        <v>108</v>
      </c>
      <c r="C6343" s="1">
        <v>42</v>
      </c>
      <c r="D6343" s="1" t="s">
        <v>81</v>
      </c>
      <c r="E6343" s="1" t="s">
        <v>200</v>
      </c>
      <c r="X6343" s="1">
        <v>18</v>
      </c>
      <c r="Y6343" s="1">
        <v>8</v>
      </c>
      <c r="Z6343" s="1">
        <v>3</v>
      </c>
      <c r="AA6343" s="1">
        <v>0</v>
      </c>
      <c r="AB6343" s="1" t="s">
        <v>83</v>
      </c>
      <c r="AC6343" s="1" t="s">
        <v>147</v>
      </c>
      <c r="AD6343" s="1" t="s">
        <v>85</v>
      </c>
      <c r="AE6343" s="1" t="s">
        <v>86</v>
      </c>
      <c r="AF6343" s="1" t="s">
        <v>110</v>
      </c>
      <c r="AG6343" s="1" t="s">
        <v>88</v>
      </c>
      <c r="AH6343" s="1" t="s">
        <v>88</v>
      </c>
      <c r="AI6343" s="1" t="s">
        <v>150</v>
      </c>
      <c r="AJ6343" s="1" t="s">
        <v>16537</v>
      </c>
      <c r="AK6343" s="1" t="s">
        <v>9140</v>
      </c>
      <c r="AL6343" s="1" t="s">
        <v>9140</v>
      </c>
      <c r="AM6343" s="1" t="s">
        <v>207</v>
      </c>
      <c r="AN6343" s="1" t="s">
        <v>207</v>
      </c>
      <c r="AO6343" s="1" t="s">
        <v>9364</v>
      </c>
      <c r="AP6343" s="1" t="s">
        <v>168</v>
      </c>
      <c r="AQ6343" s="1" t="s">
        <v>94</v>
      </c>
      <c r="AR6343" s="1" t="s">
        <v>157</v>
      </c>
      <c r="AS6343" s="1">
        <v>20000</v>
      </c>
      <c r="AT6343" s="1" t="s">
        <v>95</v>
      </c>
      <c r="AU6343" s="1" t="s">
        <v>96</v>
      </c>
      <c r="AV6343" s="1"/>
      <c r="AW6343" s="13">
        <v>120000</v>
      </c>
      <c r="AX6343" s="1">
        <v>95000</v>
      </c>
      <c r="AZ6343" s="1">
        <v>2</v>
      </c>
      <c r="BA6343" s="1">
        <v>2</v>
      </c>
      <c r="BB6343" s="1" t="s">
        <v>117</v>
      </c>
      <c r="BC6343" s="1" t="s">
        <v>249</v>
      </c>
      <c r="BD6343" s="1" t="s">
        <v>119</v>
      </c>
      <c r="BE6343" s="1">
        <v>30</v>
      </c>
      <c r="BF6343" s="1">
        <v>4</v>
      </c>
      <c r="BG6343" s="1" t="s">
        <v>137</v>
      </c>
      <c r="BH6343" s="1" t="s">
        <v>121</v>
      </c>
      <c r="BK6343" s="1" t="s">
        <v>20447</v>
      </c>
      <c r="BL6343" s="1" t="s">
        <v>20447</v>
      </c>
      <c r="BM6343" s="1" t="s">
        <v>20448</v>
      </c>
      <c r="BN6343" s="1" t="s">
        <v>252</v>
      </c>
      <c r="BO6343" s="1" t="s">
        <v>103</v>
      </c>
      <c r="BP6343" s="1">
        <v>5</v>
      </c>
      <c r="BQ6343" s="1">
        <v>8</v>
      </c>
      <c r="BR6343" s="1" t="s">
        <v>8108</v>
      </c>
      <c r="BS6343" s="1">
        <v>4</v>
      </c>
      <c r="BT6343" s="1">
        <v>0</v>
      </c>
      <c r="BU6343" s="1">
        <v>0</v>
      </c>
      <c r="BV6343" s="1" t="s">
        <v>105</v>
      </c>
      <c r="BW6343" s="1" t="s">
        <v>89</v>
      </c>
      <c r="BX6343" s="1" t="s">
        <v>88</v>
      </c>
      <c r="BY6343" s="1">
        <v>4</v>
      </c>
      <c r="BZ6343" s="1" t="s">
        <v>88</v>
      </c>
      <c r="CA6343" s="1">
        <v>9</v>
      </c>
      <c r="CB6343" s="1" t="s">
        <v>173</v>
      </c>
      <c r="CC6343" s="1" t="s">
        <v>88</v>
      </c>
    </row>
    <row r="6344" spans="1:82" ht="16" x14ac:dyDescent="0.2">
      <c r="A6344" s="1" t="s">
        <v>20449</v>
      </c>
      <c r="B6344" s="1" t="s">
        <v>80</v>
      </c>
      <c r="C6344" s="1">
        <v>33</v>
      </c>
      <c r="D6344" s="1" t="s">
        <v>81</v>
      </c>
      <c r="E6344" s="1" t="s">
        <v>82</v>
      </c>
      <c r="X6344" s="1">
        <v>10</v>
      </c>
      <c r="Y6344" s="1">
        <v>4</v>
      </c>
      <c r="Z6344" s="4">
        <v>44317</v>
      </c>
      <c r="AA6344" s="1">
        <v>9</v>
      </c>
      <c r="AB6344" s="1" t="s">
        <v>83</v>
      </c>
      <c r="AC6344" s="1" t="s">
        <v>147</v>
      </c>
      <c r="AD6344" s="1" t="s">
        <v>12597</v>
      </c>
      <c r="AE6344" s="1" t="s">
        <v>161</v>
      </c>
      <c r="AF6344" s="1" t="s">
        <v>87</v>
      </c>
      <c r="AG6344" s="1" t="s">
        <v>88</v>
      </c>
      <c r="AH6344" s="1" t="s">
        <v>88</v>
      </c>
      <c r="AI6344" s="1" t="s">
        <v>1961</v>
      </c>
      <c r="AJ6344" s="1" t="s">
        <v>3071</v>
      </c>
      <c r="AK6344" s="1" t="s">
        <v>9140</v>
      </c>
      <c r="AL6344" s="1" t="s">
        <v>9140</v>
      </c>
      <c r="AM6344" s="1" t="s">
        <v>207</v>
      </c>
      <c r="AN6344" s="1" t="s">
        <v>207</v>
      </c>
      <c r="AO6344" s="1" t="s">
        <v>9140</v>
      </c>
      <c r="AP6344" s="1" t="s">
        <v>168</v>
      </c>
      <c r="AQ6344" s="1" t="s">
        <v>94</v>
      </c>
      <c r="AR6344" s="1" t="s">
        <v>88</v>
      </c>
      <c r="AS6344" s="1">
        <v>0</v>
      </c>
      <c r="AT6344" s="1" t="s">
        <v>134</v>
      </c>
      <c r="AU6344" s="1" t="s">
        <v>96</v>
      </c>
      <c r="AV6344" s="1"/>
      <c r="AW6344" s="13">
        <v>180000</v>
      </c>
      <c r="AX6344" s="1">
        <v>125000</v>
      </c>
      <c r="AZ6344" s="1">
        <v>3</v>
      </c>
      <c r="BA6344" s="1">
        <v>2</v>
      </c>
      <c r="BB6344" s="1" t="s">
        <v>135</v>
      </c>
      <c r="BC6344" s="1" t="s">
        <v>249</v>
      </c>
      <c r="BD6344" s="1" t="s">
        <v>194</v>
      </c>
      <c r="BE6344" s="1">
        <v>17</v>
      </c>
      <c r="BF6344" s="1">
        <v>7</v>
      </c>
      <c r="BG6344" s="1" t="s">
        <v>137</v>
      </c>
      <c r="BH6344" s="1" t="s">
        <v>121</v>
      </c>
      <c r="BM6344" s="1" t="s">
        <v>20450</v>
      </c>
      <c r="BN6344" s="1" t="s">
        <v>181</v>
      </c>
      <c r="BO6344" s="1" t="s">
        <v>103</v>
      </c>
      <c r="BP6344" s="1">
        <v>9</v>
      </c>
      <c r="BQ6344" s="1">
        <v>8</v>
      </c>
      <c r="BR6344" s="1" t="s">
        <v>9102</v>
      </c>
      <c r="BS6344" s="1">
        <v>1</v>
      </c>
      <c r="BT6344" s="1">
        <v>0</v>
      </c>
      <c r="BU6344" s="1">
        <v>0</v>
      </c>
      <c r="BV6344" s="1" t="s">
        <v>105</v>
      </c>
      <c r="BW6344" s="1" t="s">
        <v>89</v>
      </c>
      <c r="BX6344" s="1" t="s">
        <v>88</v>
      </c>
      <c r="BY6344" s="1">
        <v>4</v>
      </c>
      <c r="BZ6344" s="1" t="s">
        <v>88</v>
      </c>
      <c r="CA6344" s="1">
        <v>8</v>
      </c>
      <c r="CB6344" s="1" t="s">
        <v>185</v>
      </c>
      <c r="CC6344" s="1" t="s">
        <v>145</v>
      </c>
    </row>
    <row r="6345" spans="1:82" ht="16" x14ac:dyDescent="0.2">
      <c r="A6345" s="1" t="s">
        <v>20451</v>
      </c>
      <c r="B6345" s="1" t="s">
        <v>108</v>
      </c>
      <c r="C6345" s="1">
        <v>40</v>
      </c>
      <c r="D6345" s="1" t="s">
        <v>81</v>
      </c>
      <c r="E6345" s="1" t="s">
        <v>356</v>
      </c>
      <c r="X6345" s="1">
        <v>15</v>
      </c>
      <c r="Y6345" s="1">
        <v>13</v>
      </c>
      <c r="Z6345" s="1">
        <v>2</v>
      </c>
      <c r="AA6345" s="1">
        <v>30</v>
      </c>
      <c r="AB6345" s="1" t="s">
        <v>83</v>
      </c>
      <c r="AC6345" s="1" t="s">
        <v>129</v>
      </c>
      <c r="AD6345" s="1" t="s">
        <v>541</v>
      </c>
      <c r="AE6345" s="1" t="s">
        <v>358</v>
      </c>
      <c r="AF6345" s="1" t="s">
        <v>88</v>
      </c>
      <c r="AG6345" s="1" t="s">
        <v>88</v>
      </c>
      <c r="AH6345" s="1" t="s">
        <v>88</v>
      </c>
      <c r="AI6345" s="1" t="s">
        <v>378</v>
      </c>
      <c r="AJ6345" s="1" t="s">
        <v>207</v>
      </c>
      <c r="AK6345" s="1" t="s">
        <v>9140</v>
      </c>
      <c r="AL6345" s="1" t="s">
        <v>9140</v>
      </c>
      <c r="AM6345" s="1" t="s">
        <v>207</v>
      </c>
      <c r="AN6345" s="1" t="s">
        <v>207</v>
      </c>
      <c r="AO6345" s="1" t="s">
        <v>9140</v>
      </c>
      <c r="AP6345" s="1" t="s">
        <v>132</v>
      </c>
      <c r="AQ6345" s="1" t="s">
        <v>94</v>
      </c>
      <c r="AR6345" s="1" t="s">
        <v>88</v>
      </c>
      <c r="AS6345" s="1">
        <v>0</v>
      </c>
      <c r="AT6345" s="1" t="s">
        <v>134</v>
      </c>
      <c r="AU6345" s="1" t="s">
        <v>96</v>
      </c>
      <c r="AV6345" s="1"/>
      <c r="AW6345" s="13">
        <v>133360</v>
      </c>
      <c r="AX6345" s="1">
        <v>100000</v>
      </c>
      <c r="AZ6345" s="1">
        <v>3</v>
      </c>
      <c r="BA6345" s="1">
        <v>2</v>
      </c>
      <c r="BB6345" s="1" t="s">
        <v>280</v>
      </c>
      <c r="BC6345" s="1" t="s">
        <v>249</v>
      </c>
      <c r="BD6345" s="1" t="s">
        <v>119</v>
      </c>
      <c r="BE6345" s="1">
        <v>4</v>
      </c>
      <c r="BF6345" s="1">
        <v>2</v>
      </c>
      <c r="BG6345" s="1" t="s">
        <v>120</v>
      </c>
      <c r="BH6345" s="1" t="s">
        <v>121</v>
      </c>
      <c r="BN6345" s="1" t="s">
        <v>123</v>
      </c>
      <c r="BO6345" s="1" t="s">
        <v>103</v>
      </c>
      <c r="BP6345" s="1">
        <v>8</v>
      </c>
      <c r="BQ6345" s="1">
        <v>10</v>
      </c>
      <c r="BR6345" s="1" t="s">
        <v>20452</v>
      </c>
      <c r="BS6345" s="1">
        <v>3</v>
      </c>
      <c r="BT6345" s="1">
        <v>0</v>
      </c>
      <c r="BU6345" s="1">
        <v>1</v>
      </c>
      <c r="BV6345" s="1" t="s">
        <v>143</v>
      </c>
      <c r="BW6345" s="1" t="s">
        <v>89</v>
      </c>
      <c r="BX6345" s="1" t="s">
        <v>88</v>
      </c>
      <c r="BY6345" s="1">
        <v>2</v>
      </c>
      <c r="BZ6345" s="1" t="s">
        <v>88</v>
      </c>
      <c r="CA6345" s="1">
        <v>7</v>
      </c>
      <c r="CB6345" s="1" t="s">
        <v>219</v>
      </c>
      <c r="CC6345" s="1" t="s">
        <v>88</v>
      </c>
    </row>
    <row r="6346" spans="1:82" ht="16" x14ac:dyDescent="0.2">
      <c r="A6346" s="1" t="s">
        <v>20453</v>
      </c>
      <c r="B6346" s="1" t="s">
        <v>108</v>
      </c>
      <c r="C6346" s="1">
        <v>35</v>
      </c>
      <c r="D6346" s="1" t="s">
        <v>81</v>
      </c>
      <c r="E6346" s="1" t="s">
        <v>356</v>
      </c>
      <c r="X6346" s="1">
        <v>12</v>
      </c>
      <c r="Y6346" s="1">
        <v>5</v>
      </c>
      <c r="Z6346" s="1">
        <v>5</v>
      </c>
      <c r="AA6346" s="1">
        <v>0</v>
      </c>
      <c r="AB6346" s="1" t="s">
        <v>174</v>
      </c>
      <c r="AC6346" s="1" t="s">
        <v>129</v>
      </c>
      <c r="AD6346" s="1" t="s">
        <v>232</v>
      </c>
      <c r="AE6346" s="1" t="s">
        <v>20454</v>
      </c>
      <c r="AF6346" s="1" t="s">
        <v>202</v>
      </c>
      <c r="AG6346" s="1" t="s">
        <v>88</v>
      </c>
      <c r="AH6346" s="1" t="s">
        <v>88</v>
      </c>
      <c r="AI6346" s="1" t="s">
        <v>111</v>
      </c>
      <c r="AJ6346" s="1" t="s">
        <v>542</v>
      </c>
      <c r="AK6346" s="1" t="s">
        <v>20455</v>
      </c>
      <c r="AL6346" s="1" t="s">
        <v>2643</v>
      </c>
      <c r="AM6346" s="1" t="s">
        <v>310</v>
      </c>
      <c r="AN6346" s="1" t="s">
        <v>498</v>
      </c>
      <c r="AO6346" s="1" t="s">
        <v>1103</v>
      </c>
      <c r="AP6346" s="1" t="s">
        <v>132</v>
      </c>
      <c r="AQ6346" s="1" t="s">
        <v>94</v>
      </c>
      <c r="AR6346" s="1" t="s">
        <v>88</v>
      </c>
      <c r="AS6346" s="1">
        <v>0</v>
      </c>
      <c r="AT6346" s="1" t="s">
        <v>134</v>
      </c>
      <c r="AU6346" s="1" t="s">
        <v>96</v>
      </c>
      <c r="AV6346" s="1"/>
      <c r="AW6346" s="13">
        <v>79889</v>
      </c>
      <c r="AX6346" s="1">
        <v>66612</v>
      </c>
      <c r="AZ6346" s="1">
        <v>4</v>
      </c>
      <c r="BA6346" s="1">
        <v>3</v>
      </c>
      <c r="BB6346" s="1" t="s">
        <v>135</v>
      </c>
      <c r="BC6346" s="1" t="s">
        <v>20456</v>
      </c>
      <c r="BD6346" s="1" t="s">
        <v>119</v>
      </c>
      <c r="BE6346" s="1">
        <v>25</v>
      </c>
      <c r="BF6346" s="1">
        <v>7</v>
      </c>
      <c r="BG6346" s="1" t="s">
        <v>137</v>
      </c>
      <c r="BH6346" s="1" t="s">
        <v>121</v>
      </c>
      <c r="BJ6346" s="1" t="s">
        <v>88</v>
      </c>
      <c r="BK6346" s="1" t="s">
        <v>88</v>
      </c>
      <c r="BL6346" s="1" t="s">
        <v>88</v>
      </c>
      <c r="BM6346" s="1" t="s">
        <v>92</v>
      </c>
      <c r="BN6346" s="1" t="s">
        <v>123</v>
      </c>
      <c r="BO6346" s="1" t="s">
        <v>124</v>
      </c>
      <c r="BP6346" s="1">
        <v>7</v>
      </c>
      <c r="BQ6346" s="1">
        <v>8</v>
      </c>
      <c r="BR6346" s="1" t="s">
        <v>207</v>
      </c>
      <c r="BS6346" s="1">
        <v>4</v>
      </c>
      <c r="BT6346" s="1">
        <v>0</v>
      </c>
      <c r="BU6346" s="1">
        <v>1</v>
      </c>
      <c r="BV6346" s="1" t="s">
        <v>143</v>
      </c>
      <c r="BW6346" s="1" t="s">
        <v>88</v>
      </c>
      <c r="BX6346" s="1" t="s">
        <v>88</v>
      </c>
      <c r="BY6346" s="1">
        <v>2</v>
      </c>
      <c r="BZ6346" s="1" t="s">
        <v>88</v>
      </c>
      <c r="CA6346" s="1">
        <v>8</v>
      </c>
      <c r="CB6346" s="1" t="s">
        <v>107</v>
      </c>
      <c r="CC6346" s="1" t="s">
        <v>88</v>
      </c>
      <c r="CD6346" s="1" t="s">
        <v>20457</v>
      </c>
    </row>
    <row r="6347" spans="1:82" ht="16" x14ac:dyDescent="0.2">
      <c r="A6347" s="1" t="s">
        <v>20458</v>
      </c>
      <c r="B6347" s="1" t="s">
        <v>108</v>
      </c>
      <c r="C6347" s="1">
        <v>26</v>
      </c>
      <c r="D6347" s="1" t="s">
        <v>81</v>
      </c>
      <c r="E6347" s="1" t="s">
        <v>231</v>
      </c>
      <c r="X6347" s="1">
        <v>4</v>
      </c>
      <c r="Y6347" s="1">
        <v>1</v>
      </c>
      <c r="Z6347" s="1">
        <v>1</v>
      </c>
      <c r="AA6347" s="1">
        <v>0</v>
      </c>
      <c r="AB6347" s="1" t="s">
        <v>83</v>
      </c>
      <c r="AC6347" s="1" t="s">
        <v>129</v>
      </c>
      <c r="AD6347" s="1" t="s">
        <v>160</v>
      </c>
      <c r="AE6347" s="1" t="s">
        <v>1896</v>
      </c>
      <c r="AF6347" s="1" t="s">
        <v>202</v>
      </c>
      <c r="AG6347" s="1" t="s">
        <v>88</v>
      </c>
      <c r="AH6347" s="1" t="s">
        <v>89</v>
      </c>
      <c r="AI6347" s="1" t="s">
        <v>328</v>
      </c>
      <c r="AJ6347" s="1" t="s">
        <v>713</v>
      </c>
      <c r="AK6347" s="1" t="s">
        <v>950</v>
      </c>
      <c r="AL6347" s="1" t="s">
        <v>8675</v>
      </c>
      <c r="AM6347" s="1" t="s">
        <v>366</v>
      </c>
      <c r="AN6347" s="1" t="s">
        <v>207</v>
      </c>
      <c r="AO6347" s="1" t="s">
        <v>13010</v>
      </c>
      <c r="AP6347" s="1" t="s">
        <v>168</v>
      </c>
      <c r="AQ6347" s="1" t="s">
        <v>94</v>
      </c>
      <c r="AR6347" s="1" t="s">
        <v>88</v>
      </c>
      <c r="AS6347" s="1">
        <v>0</v>
      </c>
      <c r="AT6347" s="1" t="s">
        <v>95</v>
      </c>
      <c r="AU6347" s="1" t="s">
        <v>96</v>
      </c>
      <c r="AV6347" s="1"/>
      <c r="AW6347" s="13">
        <v>240000</v>
      </c>
      <c r="AX6347" s="1">
        <v>160000</v>
      </c>
      <c r="AZ6347" s="1">
        <v>3</v>
      </c>
      <c r="BA6347" s="1">
        <v>2</v>
      </c>
      <c r="BB6347" s="1" t="s">
        <v>88</v>
      </c>
      <c r="BC6347" s="1" t="s">
        <v>97</v>
      </c>
      <c r="BD6347" s="1" t="s">
        <v>119</v>
      </c>
      <c r="BE6347" s="1">
        <v>20</v>
      </c>
      <c r="BF6347" s="1">
        <v>7</v>
      </c>
      <c r="BG6347" s="1" t="s">
        <v>120</v>
      </c>
      <c r="BH6347" s="1" t="s">
        <v>121</v>
      </c>
      <c r="BK6347" s="1" t="s">
        <v>383</v>
      </c>
      <c r="BL6347" s="1" t="s">
        <v>383</v>
      </c>
      <c r="BM6347" s="1">
        <v>2</v>
      </c>
      <c r="BN6347" s="1" t="s">
        <v>170</v>
      </c>
      <c r="BO6347" s="1" t="s">
        <v>182</v>
      </c>
      <c r="BP6347" s="1">
        <v>5</v>
      </c>
      <c r="BQ6347" s="1">
        <v>8</v>
      </c>
      <c r="BR6347" s="1" t="s">
        <v>460</v>
      </c>
      <c r="BS6347" s="1">
        <v>2</v>
      </c>
      <c r="BT6347" s="1">
        <v>0</v>
      </c>
      <c r="BU6347" s="1">
        <v>0</v>
      </c>
      <c r="BV6347" s="1" t="s">
        <v>105</v>
      </c>
      <c r="BW6347" s="1" t="s">
        <v>89</v>
      </c>
      <c r="BX6347" s="1" t="s">
        <v>88</v>
      </c>
      <c r="BY6347" s="1">
        <v>4</v>
      </c>
      <c r="BZ6347" s="1" t="s">
        <v>88</v>
      </c>
      <c r="CA6347" s="1">
        <v>5</v>
      </c>
      <c r="CB6347" s="1" t="s">
        <v>144</v>
      </c>
      <c r="CC6347" s="1" t="s">
        <v>88</v>
      </c>
    </row>
    <row r="6348" spans="1:82" ht="16" x14ac:dyDescent="0.2">
      <c r="A6348" s="1" t="s">
        <v>20459</v>
      </c>
      <c r="B6348" s="1" t="s">
        <v>108</v>
      </c>
      <c r="C6348" s="1">
        <v>30</v>
      </c>
      <c r="D6348" s="1" t="s">
        <v>81</v>
      </c>
      <c r="E6348" s="1" t="s">
        <v>82</v>
      </c>
      <c r="X6348" s="1">
        <v>0</v>
      </c>
      <c r="Y6348" s="1">
        <v>2</v>
      </c>
      <c r="Z6348" s="1">
        <v>0</v>
      </c>
      <c r="AA6348" s="1">
        <v>0</v>
      </c>
      <c r="AB6348" s="1" t="s">
        <v>83</v>
      </c>
      <c r="AC6348" s="1" t="s">
        <v>147</v>
      </c>
      <c r="AD6348" s="1" t="s">
        <v>2024</v>
      </c>
      <c r="AE6348" s="1" t="s">
        <v>161</v>
      </c>
      <c r="AF6348" s="1" t="s">
        <v>202</v>
      </c>
      <c r="AG6348" s="1" t="s">
        <v>88</v>
      </c>
      <c r="AH6348" s="1" t="s">
        <v>88</v>
      </c>
      <c r="AI6348" s="1" t="s">
        <v>518</v>
      </c>
      <c r="AJ6348" s="1" t="s">
        <v>207</v>
      </c>
      <c r="AK6348" s="1" t="s">
        <v>9140</v>
      </c>
      <c r="AL6348" s="1" t="s">
        <v>9140</v>
      </c>
      <c r="AM6348" s="1" t="s">
        <v>207</v>
      </c>
      <c r="AN6348" s="1" t="s">
        <v>207</v>
      </c>
      <c r="AO6348" s="1" t="s">
        <v>9140</v>
      </c>
      <c r="AP6348" s="1" t="s">
        <v>168</v>
      </c>
      <c r="AQ6348" s="1" t="s">
        <v>133</v>
      </c>
      <c r="AR6348" s="1" t="s">
        <v>88</v>
      </c>
      <c r="AS6348" s="1">
        <v>0</v>
      </c>
      <c r="AT6348" s="1" t="s">
        <v>134</v>
      </c>
      <c r="AU6348" s="1" t="s">
        <v>96</v>
      </c>
      <c r="AV6348" s="1"/>
      <c r="AW6348" s="13">
        <v>158000</v>
      </c>
      <c r="AX6348" s="1">
        <v>118000</v>
      </c>
      <c r="AZ6348" s="1">
        <v>4</v>
      </c>
      <c r="BA6348" s="1">
        <v>4</v>
      </c>
      <c r="BB6348" s="1" t="s">
        <v>88</v>
      </c>
      <c r="BC6348" s="1" t="s">
        <v>97</v>
      </c>
      <c r="BD6348" s="1" t="s">
        <v>194</v>
      </c>
      <c r="BE6348" s="1">
        <v>30</v>
      </c>
      <c r="BF6348" s="1">
        <v>7</v>
      </c>
      <c r="BG6348" s="1" t="s">
        <v>120</v>
      </c>
      <c r="BH6348" s="1" t="s">
        <v>121</v>
      </c>
      <c r="BN6348" s="1" t="s">
        <v>294</v>
      </c>
      <c r="BO6348" s="1" t="s">
        <v>182</v>
      </c>
      <c r="BP6348" s="1">
        <v>8</v>
      </c>
      <c r="BQ6348" s="1">
        <v>6</v>
      </c>
      <c r="BR6348" s="1" t="s">
        <v>4254</v>
      </c>
      <c r="BS6348" s="1">
        <v>3</v>
      </c>
      <c r="BT6348" s="1">
        <v>0</v>
      </c>
      <c r="BU6348" s="1">
        <v>1</v>
      </c>
      <c r="BV6348" s="1" t="s">
        <v>143</v>
      </c>
      <c r="BW6348" s="1" t="s">
        <v>88</v>
      </c>
      <c r="BX6348" s="1" t="s">
        <v>88</v>
      </c>
      <c r="BY6348" s="1">
        <v>4</v>
      </c>
      <c r="BZ6348" s="1" t="s">
        <v>88</v>
      </c>
      <c r="CA6348" s="1">
        <v>9</v>
      </c>
      <c r="CB6348" s="1" t="s">
        <v>144</v>
      </c>
      <c r="CC6348" s="1" t="s">
        <v>2407</v>
      </c>
    </row>
    <row r="6349" spans="1:82" ht="16" x14ac:dyDescent="0.2">
      <c r="A6349" s="1" t="s">
        <v>20460</v>
      </c>
      <c r="B6349" s="1" t="s">
        <v>108</v>
      </c>
      <c r="C6349" s="1">
        <v>29</v>
      </c>
      <c r="D6349" s="1" t="s">
        <v>81</v>
      </c>
      <c r="E6349" s="1" t="s">
        <v>82</v>
      </c>
      <c r="X6349" s="1">
        <v>0</v>
      </c>
      <c r="Y6349" s="1">
        <v>0</v>
      </c>
      <c r="Z6349" s="1">
        <v>0</v>
      </c>
      <c r="AA6349" s="1">
        <v>0</v>
      </c>
      <c r="AB6349" s="1" t="s">
        <v>83</v>
      </c>
      <c r="AC6349" s="1" t="s">
        <v>84</v>
      </c>
      <c r="AD6349" s="1" t="s">
        <v>85</v>
      </c>
      <c r="AE6349" s="1" t="s">
        <v>86</v>
      </c>
      <c r="AF6349" s="1" t="s">
        <v>110</v>
      </c>
      <c r="AG6349" s="1" t="s">
        <v>89</v>
      </c>
      <c r="AH6349" s="1" t="s">
        <v>89</v>
      </c>
      <c r="AI6349" s="1" t="s">
        <v>111</v>
      </c>
      <c r="AJ6349" s="1" t="s">
        <v>673</v>
      </c>
      <c r="AK6349" s="1" t="s">
        <v>3521</v>
      </c>
      <c r="AL6349" s="1" t="s">
        <v>9140</v>
      </c>
      <c r="AM6349" s="1" t="s">
        <v>178</v>
      </c>
      <c r="AN6349" s="1" t="s">
        <v>207</v>
      </c>
      <c r="AO6349" s="1" t="s">
        <v>156</v>
      </c>
      <c r="AP6349" s="1" t="s">
        <v>132</v>
      </c>
      <c r="AQ6349" s="1" t="s">
        <v>132</v>
      </c>
      <c r="AR6349" s="1" t="s">
        <v>88</v>
      </c>
      <c r="AS6349" s="1">
        <v>0</v>
      </c>
      <c r="AT6349" s="1" t="s">
        <v>95</v>
      </c>
      <c r="AU6349" s="1" t="s">
        <v>96</v>
      </c>
      <c r="AV6349" s="1"/>
      <c r="AW6349" s="13">
        <v>42000</v>
      </c>
      <c r="AX6349" s="1">
        <v>55000</v>
      </c>
      <c r="AZ6349" s="1">
        <v>2</v>
      </c>
      <c r="BA6349" s="1">
        <v>2</v>
      </c>
      <c r="BB6349" s="1" t="s">
        <v>88</v>
      </c>
      <c r="BC6349" s="1" t="s">
        <v>97</v>
      </c>
      <c r="BD6349" s="1" t="s">
        <v>194</v>
      </c>
      <c r="BE6349" s="1">
        <v>15</v>
      </c>
      <c r="BF6349" s="1">
        <v>7</v>
      </c>
      <c r="BG6349" s="1" t="s">
        <v>120</v>
      </c>
      <c r="BH6349" s="1" t="s">
        <v>20461</v>
      </c>
      <c r="BJ6349" s="1" t="s">
        <v>89</v>
      </c>
      <c r="BK6349" s="1" t="s">
        <v>442</v>
      </c>
      <c r="BL6349" s="1" t="s">
        <v>442</v>
      </c>
      <c r="BM6349" s="1" t="s">
        <v>442</v>
      </c>
      <c r="BN6349" s="1" t="s">
        <v>170</v>
      </c>
      <c r="BO6349" s="1" t="s">
        <v>103</v>
      </c>
      <c r="BP6349" s="1">
        <v>8</v>
      </c>
      <c r="BQ6349" s="1">
        <v>8</v>
      </c>
      <c r="BR6349" s="1" t="s">
        <v>371</v>
      </c>
      <c r="BS6349" s="1">
        <v>3</v>
      </c>
      <c r="BT6349" s="1">
        <v>0</v>
      </c>
      <c r="BU6349" s="1">
        <v>0</v>
      </c>
      <c r="BV6349" s="1" t="s">
        <v>105</v>
      </c>
      <c r="BW6349" s="1" t="s">
        <v>89</v>
      </c>
      <c r="BX6349" s="1" t="s">
        <v>88</v>
      </c>
      <c r="BY6349" s="1">
        <v>3</v>
      </c>
      <c r="BZ6349" s="1" t="s">
        <v>88</v>
      </c>
      <c r="CA6349" s="1">
        <v>8</v>
      </c>
      <c r="CB6349" s="1" t="s">
        <v>107</v>
      </c>
      <c r="CC6349" s="1" t="s">
        <v>88</v>
      </c>
    </row>
    <row r="6350" spans="1:82" ht="16" x14ac:dyDescent="0.2">
      <c r="A6350" s="1" t="s">
        <v>20462</v>
      </c>
      <c r="B6350" s="1" t="s">
        <v>80</v>
      </c>
      <c r="C6350" s="1">
        <v>29</v>
      </c>
      <c r="D6350" s="1" t="s">
        <v>81</v>
      </c>
      <c r="E6350" s="1" t="s">
        <v>7339</v>
      </c>
      <c r="X6350" s="1">
        <v>5</v>
      </c>
      <c r="Y6350" s="4">
        <v>44319</v>
      </c>
      <c r="Z6350" s="4">
        <v>44319</v>
      </c>
      <c r="AA6350" s="1">
        <v>0</v>
      </c>
      <c r="AB6350" s="1" t="s">
        <v>83</v>
      </c>
      <c r="AC6350" s="1" t="s">
        <v>129</v>
      </c>
      <c r="AD6350" s="1" t="s">
        <v>85</v>
      </c>
      <c r="AE6350" s="1" t="s">
        <v>11807</v>
      </c>
      <c r="AF6350" s="1" t="s">
        <v>87</v>
      </c>
      <c r="AG6350" s="1" t="s">
        <v>88</v>
      </c>
      <c r="AH6350" s="1" t="s">
        <v>88</v>
      </c>
      <c r="AI6350" s="1" t="s">
        <v>111</v>
      </c>
      <c r="AJ6350" s="1" t="s">
        <v>207</v>
      </c>
      <c r="AK6350" s="1" t="s">
        <v>566</v>
      </c>
      <c r="AL6350" s="1" t="s">
        <v>1302</v>
      </c>
      <c r="AM6350" s="1" t="s">
        <v>310</v>
      </c>
      <c r="AN6350" s="1" t="s">
        <v>20463</v>
      </c>
      <c r="AO6350" s="1" t="s">
        <v>929</v>
      </c>
      <c r="AP6350" s="1" t="s">
        <v>132</v>
      </c>
      <c r="AQ6350" s="1" t="s">
        <v>94</v>
      </c>
      <c r="AR6350" s="1" t="s">
        <v>88</v>
      </c>
      <c r="AS6350" s="1">
        <v>0</v>
      </c>
      <c r="AT6350" s="1" t="s">
        <v>134</v>
      </c>
      <c r="AU6350" s="1" t="s">
        <v>96</v>
      </c>
      <c r="AV6350" s="1"/>
      <c r="AW6350" s="13">
        <v>70000</v>
      </c>
      <c r="AX6350" s="1">
        <v>67000</v>
      </c>
      <c r="AZ6350" s="1">
        <v>3</v>
      </c>
      <c r="BA6350" s="1">
        <v>3</v>
      </c>
      <c r="BB6350" s="1" t="s">
        <v>88</v>
      </c>
      <c r="BC6350" s="1" t="s">
        <v>97</v>
      </c>
      <c r="BD6350" s="1" t="s">
        <v>119</v>
      </c>
      <c r="BE6350" s="1">
        <v>15</v>
      </c>
      <c r="BF6350" s="1">
        <v>4</v>
      </c>
      <c r="BG6350" s="1" t="s">
        <v>98</v>
      </c>
      <c r="BH6350" s="1" t="s">
        <v>121</v>
      </c>
      <c r="BK6350" s="1" t="s">
        <v>9373</v>
      </c>
      <c r="BM6350" s="1" t="s">
        <v>20464</v>
      </c>
      <c r="BN6350" s="1" t="s">
        <v>170</v>
      </c>
      <c r="BO6350" s="1" t="s">
        <v>182</v>
      </c>
      <c r="BP6350" s="1">
        <v>7</v>
      </c>
      <c r="BQ6350" s="1">
        <v>3</v>
      </c>
      <c r="BR6350" s="1" t="s">
        <v>466</v>
      </c>
      <c r="BS6350" s="1">
        <v>4</v>
      </c>
      <c r="BT6350" s="1">
        <v>0</v>
      </c>
      <c r="BU6350" s="1">
        <v>0</v>
      </c>
      <c r="BV6350" s="1" t="s">
        <v>105</v>
      </c>
      <c r="BW6350" s="1" t="s">
        <v>88</v>
      </c>
      <c r="BX6350" s="1" t="s">
        <v>88</v>
      </c>
      <c r="BY6350" s="1">
        <v>3</v>
      </c>
      <c r="BZ6350" s="1" t="s">
        <v>88</v>
      </c>
      <c r="CA6350" s="1">
        <v>8</v>
      </c>
      <c r="CB6350" s="1" t="s">
        <v>107</v>
      </c>
      <c r="CC6350" s="1" t="s">
        <v>88</v>
      </c>
    </row>
    <row r="6351" spans="1:82" ht="16" x14ac:dyDescent="0.2">
      <c r="A6351" s="1" t="s">
        <v>20465</v>
      </c>
      <c r="B6351" s="1" t="s">
        <v>108</v>
      </c>
      <c r="C6351" s="1">
        <v>28</v>
      </c>
      <c r="D6351" s="1" t="s">
        <v>81</v>
      </c>
      <c r="E6351" s="1" t="s">
        <v>82</v>
      </c>
      <c r="X6351" s="1">
        <v>3</v>
      </c>
      <c r="Y6351" s="1">
        <v>1</v>
      </c>
      <c r="Z6351" s="1">
        <v>1</v>
      </c>
      <c r="AA6351" s="1">
        <v>0</v>
      </c>
      <c r="AB6351" s="1" t="s">
        <v>83</v>
      </c>
      <c r="AC6351" s="1" t="s">
        <v>84</v>
      </c>
      <c r="AD6351" s="1" t="s">
        <v>541</v>
      </c>
      <c r="AE6351" s="1" t="s">
        <v>86</v>
      </c>
      <c r="AF6351" s="1" t="s">
        <v>87</v>
      </c>
      <c r="AG6351" s="1" t="s">
        <v>88</v>
      </c>
      <c r="AH6351" s="1" t="s">
        <v>89</v>
      </c>
      <c r="AI6351" s="1" t="s">
        <v>111</v>
      </c>
      <c r="AJ6351" s="1" t="s">
        <v>673</v>
      </c>
      <c r="AK6351" s="1" t="s">
        <v>20466</v>
      </c>
      <c r="AL6351" s="1" t="s">
        <v>9140</v>
      </c>
      <c r="AM6351" s="1" t="s">
        <v>207</v>
      </c>
      <c r="AN6351" s="1" t="s">
        <v>207</v>
      </c>
      <c r="AO6351" s="1" t="s">
        <v>4649</v>
      </c>
      <c r="AP6351" s="1" t="s">
        <v>132</v>
      </c>
      <c r="AQ6351" s="1" t="s">
        <v>94</v>
      </c>
      <c r="AR6351" s="1" t="s">
        <v>88</v>
      </c>
      <c r="AS6351" s="1">
        <v>0</v>
      </c>
      <c r="AT6351" s="1" t="s">
        <v>134</v>
      </c>
      <c r="AU6351" s="1" t="s">
        <v>96</v>
      </c>
      <c r="AV6351" s="1"/>
      <c r="AW6351" s="13">
        <v>72660</v>
      </c>
      <c r="AX6351" s="1">
        <v>65000</v>
      </c>
      <c r="AZ6351" s="1">
        <v>2</v>
      </c>
      <c r="BA6351" s="1">
        <v>1</v>
      </c>
      <c r="BB6351" s="1" t="s">
        <v>88</v>
      </c>
      <c r="BC6351" s="1" t="s">
        <v>97</v>
      </c>
      <c r="BD6351" s="1" t="s">
        <v>194</v>
      </c>
      <c r="BE6351" s="1">
        <v>5</v>
      </c>
      <c r="BF6351" s="1">
        <v>8</v>
      </c>
      <c r="BG6351" s="1" t="s">
        <v>120</v>
      </c>
      <c r="BH6351" s="1" t="s">
        <v>339</v>
      </c>
      <c r="BJ6351" s="1" t="s">
        <v>88</v>
      </c>
      <c r="BN6351" s="1" t="s">
        <v>170</v>
      </c>
      <c r="BO6351" s="1" t="s">
        <v>103</v>
      </c>
      <c r="BP6351" s="1">
        <v>8</v>
      </c>
      <c r="BQ6351" s="1">
        <v>8</v>
      </c>
      <c r="BR6351" s="1" t="s">
        <v>1512</v>
      </c>
      <c r="BS6351" s="1">
        <v>4</v>
      </c>
      <c r="BT6351" s="1">
        <v>0</v>
      </c>
      <c r="BU6351" s="1">
        <v>1</v>
      </c>
      <c r="BV6351" s="1" t="s">
        <v>143</v>
      </c>
      <c r="BW6351" s="1" t="s">
        <v>89</v>
      </c>
      <c r="BX6351" s="1" t="s">
        <v>88</v>
      </c>
      <c r="BY6351" s="1">
        <v>3</v>
      </c>
      <c r="BZ6351" s="1" t="s">
        <v>88</v>
      </c>
      <c r="CA6351" s="1">
        <v>8</v>
      </c>
      <c r="CB6351" s="1" t="s">
        <v>107</v>
      </c>
      <c r="CC6351" s="1" t="s">
        <v>88</v>
      </c>
    </row>
    <row r="6352" spans="1:82" ht="16" x14ac:dyDescent="0.2">
      <c r="A6352" s="1" t="s">
        <v>20467</v>
      </c>
      <c r="B6352" s="1" t="s">
        <v>108</v>
      </c>
      <c r="C6352" s="1">
        <v>34</v>
      </c>
      <c r="D6352" s="1" t="s">
        <v>81</v>
      </c>
      <c r="E6352" s="1" t="s">
        <v>82</v>
      </c>
      <c r="X6352" s="1">
        <v>15</v>
      </c>
      <c r="Y6352" s="1">
        <v>7</v>
      </c>
      <c r="Z6352" s="1">
        <v>0</v>
      </c>
      <c r="AA6352" s="1">
        <v>0</v>
      </c>
      <c r="AB6352" s="1" t="s">
        <v>128</v>
      </c>
      <c r="AC6352" s="1" t="s">
        <v>129</v>
      </c>
      <c r="AF6352" s="1" t="s">
        <v>87</v>
      </c>
      <c r="AG6352" s="1" t="s">
        <v>88</v>
      </c>
      <c r="AH6352" s="1" t="s">
        <v>88</v>
      </c>
      <c r="AI6352" s="1" t="s">
        <v>111</v>
      </c>
      <c r="AJ6352" s="1" t="s">
        <v>409</v>
      </c>
      <c r="AK6352" s="1" t="s">
        <v>2127</v>
      </c>
      <c r="AL6352" s="1" t="s">
        <v>9140</v>
      </c>
      <c r="AM6352" s="1" t="s">
        <v>20468</v>
      </c>
      <c r="AN6352" s="1" t="s">
        <v>682</v>
      </c>
      <c r="AO6352" s="1" t="s">
        <v>583</v>
      </c>
      <c r="AP6352" s="1" t="s">
        <v>132</v>
      </c>
      <c r="AQ6352" s="1" t="s">
        <v>94</v>
      </c>
      <c r="AR6352" s="1" t="s">
        <v>157</v>
      </c>
      <c r="AS6352" s="1">
        <v>1300</v>
      </c>
      <c r="AT6352" s="1" t="s">
        <v>536</v>
      </c>
      <c r="AU6352" s="1" t="s">
        <v>96</v>
      </c>
      <c r="AV6352" s="1"/>
      <c r="AW6352" s="13">
        <v>57000</v>
      </c>
      <c r="AX6352" s="1">
        <v>46000</v>
      </c>
      <c r="AZ6352" s="1">
        <v>1</v>
      </c>
      <c r="BA6352" s="1">
        <v>1</v>
      </c>
      <c r="BB6352" s="1" t="s">
        <v>117</v>
      </c>
      <c r="BC6352" s="1" t="s">
        <v>20469</v>
      </c>
      <c r="BD6352" s="1" t="s">
        <v>88</v>
      </c>
      <c r="BE6352" s="1">
        <v>0</v>
      </c>
      <c r="BF6352" s="1">
        <v>0</v>
      </c>
      <c r="BG6352" s="1" t="s">
        <v>120</v>
      </c>
      <c r="BH6352" s="1" t="s">
        <v>339</v>
      </c>
      <c r="BJ6352" s="1" t="s">
        <v>88</v>
      </c>
      <c r="BN6352" s="1" t="s">
        <v>377</v>
      </c>
      <c r="BO6352" s="1" t="s">
        <v>103</v>
      </c>
      <c r="BP6352" s="1">
        <v>7</v>
      </c>
      <c r="BQ6352" s="1">
        <v>10</v>
      </c>
      <c r="BR6352" s="1" t="s">
        <v>2078</v>
      </c>
      <c r="BS6352" s="1">
        <v>3</v>
      </c>
      <c r="BT6352" s="1">
        <v>3</v>
      </c>
      <c r="BU6352" s="1">
        <v>5</v>
      </c>
      <c r="BV6352" s="1" t="s">
        <v>1712</v>
      </c>
      <c r="BW6352" s="1" t="s">
        <v>89</v>
      </c>
      <c r="BX6352" s="1" t="s">
        <v>88</v>
      </c>
      <c r="BY6352" s="1">
        <v>4</v>
      </c>
      <c r="BZ6352" s="1" t="s">
        <v>88</v>
      </c>
      <c r="CA6352" s="1">
        <v>6</v>
      </c>
      <c r="CB6352" s="1" t="s">
        <v>107</v>
      </c>
      <c r="CC6352" s="1" t="s">
        <v>2746</v>
      </c>
      <c r="CD6352" s="1" t="s">
        <v>865</v>
      </c>
    </row>
    <row r="6353" spans="1:82" ht="16" x14ac:dyDescent="0.2">
      <c r="A6353" s="1" t="s">
        <v>20470</v>
      </c>
      <c r="B6353" s="1" t="s">
        <v>108</v>
      </c>
      <c r="C6353" s="1">
        <v>24</v>
      </c>
      <c r="D6353" s="1" t="s">
        <v>81</v>
      </c>
      <c r="E6353" s="1" t="s">
        <v>82</v>
      </c>
      <c r="X6353" s="1">
        <v>4</v>
      </c>
      <c r="Y6353" s="1">
        <v>2</v>
      </c>
      <c r="Z6353" s="1">
        <v>1</v>
      </c>
      <c r="AA6353" s="1">
        <v>0</v>
      </c>
      <c r="AB6353" s="1" t="s">
        <v>83</v>
      </c>
      <c r="AC6353" s="1" t="s">
        <v>84</v>
      </c>
      <c r="AD6353" s="1" t="s">
        <v>256</v>
      </c>
      <c r="AE6353" s="1" t="s">
        <v>397</v>
      </c>
      <c r="AF6353" s="1" t="s">
        <v>110</v>
      </c>
      <c r="AG6353" s="1" t="s">
        <v>88</v>
      </c>
      <c r="AH6353" s="1" t="s">
        <v>89</v>
      </c>
      <c r="AI6353" s="1" t="s">
        <v>111</v>
      </c>
      <c r="AJ6353" s="1" t="s">
        <v>207</v>
      </c>
      <c r="AK6353" s="1" t="s">
        <v>566</v>
      </c>
      <c r="AL6353" s="1" t="s">
        <v>787</v>
      </c>
      <c r="AM6353" s="1" t="s">
        <v>6461</v>
      </c>
      <c r="AN6353" s="1" t="s">
        <v>827</v>
      </c>
      <c r="AO6353" s="1" t="s">
        <v>929</v>
      </c>
      <c r="AP6353" s="1" t="s">
        <v>168</v>
      </c>
      <c r="AQ6353" s="1" t="s">
        <v>94</v>
      </c>
      <c r="AR6353" s="1" t="s">
        <v>157</v>
      </c>
      <c r="AS6353" s="1">
        <v>0</v>
      </c>
      <c r="AT6353" s="1" t="s">
        <v>536</v>
      </c>
      <c r="AU6353" s="1" t="s">
        <v>96</v>
      </c>
      <c r="AV6353" s="1"/>
      <c r="AW6353" s="13">
        <v>100000</v>
      </c>
      <c r="AZ6353" s="1">
        <v>3</v>
      </c>
      <c r="BA6353" s="1">
        <v>4</v>
      </c>
      <c r="BB6353" s="1" t="s">
        <v>280</v>
      </c>
      <c r="BC6353" s="1" t="s">
        <v>118</v>
      </c>
      <c r="BD6353" s="1" t="s">
        <v>194</v>
      </c>
      <c r="BE6353" s="1">
        <v>45</v>
      </c>
      <c r="BF6353" s="1">
        <v>7</v>
      </c>
      <c r="BG6353" s="1" t="s">
        <v>120</v>
      </c>
      <c r="BH6353" s="1" t="s">
        <v>121</v>
      </c>
      <c r="BN6353" s="1" t="s">
        <v>181</v>
      </c>
      <c r="BO6353" s="1" t="s">
        <v>182</v>
      </c>
      <c r="BP6353" s="1">
        <v>9</v>
      </c>
      <c r="BQ6353" s="1">
        <v>9</v>
      </c>
      <c r="BR6353" s="1" t="s">
        <v>20471</v>
      </c>
      <c r="BS6353" s="1">
        <v>4</v>
      </c>
      <c r="BT6353" s="1">
        <v>0</v>
      </c>
      <c r="BU6353" s="1">
        <v>3</v>
      </c>
      <c r="BV6353" s="1" t="s">
        <v>184</v>
      </c>
      <c r="BW6353" s="1" t="s">
        <v>89</v>
      </c>
      <c r="BX6353" s="1" t="s">
        <v>88</v>
      </c>
      <c r="BY6353" s="1">
        <v>3</v>
      </c>
      <c r="BZ6353" s="1" t="s">
        <v>88</v>
      </c>
      <c r="CA6353" s="1">
        <v>8</v>
      </c>
      <c r="CB6353" s="1" t="s">
        <v>144</v>
      </c>
      <c r="CC6353" s="1" t="s">
        <v>524</v>
      </c>
    </row>
    <row r="6354" spans="1:82" ht="16" x14ac:dyDescent="0.2">
      <c r="A6354" s="1" t="s">
        <v>20472</v>
      </c>
      <c r="B6354" s="1" t="s">
        <v>108</v>
      </c>
      <c r="C6354" s="1">
        <v>34</v>
      </c>
      <c r="D6354" s="1" t="s">
        <v>81</v>
      </c>
      <c r="E6354" s="1" t="s">
        <v>82</v>
      </c>
      <c r="X6354" s="1">
        <v>8</v>
      </c>
      <c r="Y6354" s="1">
        <v>5</v>
      </c>
      <c r="Z6354" s="1">
        <v>1</v>
      </c>
      <c r="AA6354" s="1">
        <v>5</v>
      </c>
      <c r="AB6354" s="1" t="s">
        <v>83</v>
      </c>
      <c r="AC6354" s="1" t="s">
        <v>129</v>
      </c>
      <c r="AD6354" s="1" t="s">
        <v>256</v>
      </c>
      <c r="AE6354" s="1" t="s">
        <v>397</v>
      </c>
      <c r="AF6354" s="1" t="s">
        <v>202</v>
      </c>
      <c r="AG6354" s="1" t="s">
        <v>88</v>
      </c>
      <c r="AH6354" s="1" t="s">
        <v>89</v>
      </c>
      <c r="AI6354" s="1" t="s">
        <v>378</v>
      </c>
      <c r="AJ6354" s="1" t="s">
        <v>480</v>
      </c>
      <c r="AK6354" s="1" t="s">
        <v>3307</v>
      </c>
      <c r="AL6354" s="1" t="s">
        <v>20473</v>
      </c>
      <c r="AM6354" s="1" t="s">
        <v>2858</v>
      </c>
      <c r="AN6354" s="1" t="s">
        <v>510</v>
      </c>
      <c r="AO6354" s="1" t="s">
        <v>20474</v>
      </c>
      <c r="AP6354" s="1" t="s">
        <v>132</v>
      </c>
      <c r="AQ6354" s="1" t="s">
        <v>94</v>
      </c>
      <c r="AR6354" s="1" t="s">
        <v>88</v>
      </c>
      <c r="AS6354" s="1">
        <v>0</v>
      </c>
      <c r="AT6354" s="1" t="s">
        <v>536</v>
      </c>
      <c r="AU6354" s="1" t="s">
        <v>238</v>
      </c>
      <c r="AV6354" s="1"/>
      <c r="AW6354" s="13">
        <v>104000</v>
      </c>
      <c r="AX6354" s="1">
        <v>95000</v>
      </c>
      <c r="AZ6354" s="1">
        <v>3</v>
      </c>
      <c r="BA6354" s="1">
        <v>2</v>
      </c>
      <c r="BB6354" s="1" t="s">
        <v>88</v>
      </c>
      <c r="BC6354" s="1" t="s">
        <v>97</v>
      </c>
      <c r="BD6354" s="1" t="s">
        <v>88</v>
      </c>
      <c r="BE6354" s="1">
        <v>0</v>
      </c>
      <c r="BF6354" s="1">
        <v>0</v>
      </c>
      <c r="BG6354" s="1" t="s">
        <v>120</v>
      </c>
      <c r="BH6354" s="1" t="s">
        <v>121</v>
      </c>
      <c r="BL6354" s="1" t="s">
        <v>20475</v>
      </c>
      <c r="BN6354" s="1" t="s">
        <v>294</v>
      </c>
      <c r="BO6354" s="1" t="s">
        <v>103</v>
      </c>
      <c r="BP6354" s="1">
        <v>5</v>
      </c>
      <c r="BQ6354" s="1">
        <v>10</v>
      </c>
      <c r="BR6354" s="1" t="s">
        <v>207</v>
      </c>
      <c r="BS6354" s="1">
        <v>4</v>
      </c>
      <c r="BT6354" s="1">
        <v>0</v>
      </c>
      <c r="BU6354" s="1">
        <v>1</v>
      </c>
      <c r="BV6354" s="1" t="s">
        <v>143</v>
      </c>
      <c r="BW6354" s="1" t="s">
        <v>89</v>
      </c>
      <c r="BX6354" s="1" t="s">
        <v>88</v>
      </c>
      <c r="BY6354" s="1">
        <v>3</v>
      </c>
      <c r="BZ6354" s="1" t="s">
        <v>88</v>
      </c>
      <c r="CA6354" s="1">
        <v>7</v>
      </c>
      <c r="CB6354" s="1" t="s">
        <v>304</v>
      </c>
      <c r="CC6354" s="1" t="s">
        <v>88</v>
      </c>
    </row>
    <row r="6355" spans="1:82" ht="16" x14ac:dyDescent="0.2">
      <c r="A6355" s="1" t="s">
        <v>20476</v>
      </c>
      <c r="B6355" s="1" t="s">
        <v>80</v>
      </c>
      <c r="C6355" s="1">
        <v>26</v>
      </c>
      <c r="D6355" s="1" t="s">
        <v>81</v>
      </c>
      <c r="E6355" s="1" t="s">
        <v>82</v>
      </c>
      <c r="X6355" s="1">
        <v>2</v>
      </c>
      <c r="Y6355" s="1">
        <v>2</v>
      </c>
      <c r="Z6355" s="1">
        <v>1</v>
      </c>
      <c r="AA6355" s="1">
        <v>0</v>
      </c>
      <c r="AB6355" s="1" t="s">
        <v>83</v>
      </c>
      <c r="AC6355" s="1" t="s">
        <v>84</v>
      </c>
      <c r="AD6355" s="1" t="s">
        <v>85</v>
      </c>
      <c r="AE6355" s="1" t="s">
        <v>86</v>
      </c>
      <c r="AF6355" s="1" t="s">
        <v>202</v>
      </c>
      <c r="AG6355" s="1" t="s">
        <v>88</v>
      </c>
      <c r="AH6355" s="1" t="s">
        <v>89</v>
      </c>
      <c r="AI6355" s="1" t="s">
        <v>419</v>
      </c>
      <c r="AJ6355" s="1" t="s">
        <v>420</v>
      </c>
      <c r="AK6355" s="1" t="s">
        <v>956</v>
      </c>
      <c r="AL6355" s="1" t="s">
        <v>381</v>
      </c>
      <c r="AM6355" s="1" t="s">
        <v>310</v>
      </c>
      <c r="AN6355" s="1" t="s">
        <v>20477</v>
      </c>
      <c r="AO6355" s="1" t="s">
        <v>423</v>
      </c>
      <c r="AP6355" s="1" t="s">
        <v>132</v>
      </c>
      <c r="AQ6355" s="1" t="s">
        <v>94</v>
      </c>
      <c r="AR6355" s="1" t="s">
        <v>88</v>
      </c>
      <c r="AS6355" s="1">
        <v>0</v>
      </c>
      <c r="AT6355" s="1" t="s">
        <v>134</v>
      </c>
      <c r="AU6355" s="1" t="s">
        <v>96</v>
      </c>
      <c r="AV6355" s="1"/>
      <c r="AW6355" s="13">
        <v>66000</v>
      </c>
      <c r="AX6355" s="1">
        <v>45500</v>
      </c>
      <c r="AZ6355" s="1">
        <v>2</v>
      </c>
      <c r="BA6355" s="1">
        <v>2</v>
      </c>
      <c r="BB6355" s="1" t="s">
        <v>117</v>
      </c>
      <c r="BC6355" s="1" t="s">
        <v>20478</v>
      </c>
      <c r="BD6355" s="1" t="s">
        <v>119</v>
      </c>
      <c r="BE6355" s="1">
        <v>7</v>
      </c>
      <c r="BF6355" s="1">
        <v>3</v>
      </c>
      <c r="BG6355" s="1" t="s">
        <v>120</v>
      </c>
      <c r="BH6355" s="1" t="s">
        <v>121</v>
      </c>
      <c r="BJ6355" s="1" t="s">
        <v>88</v>
      </c>
      <c r="BK6355" s="1" t="s">
        <v>20479</v>
      </c>
      <c r="BM6355" s="1" t="s">
        <v>20480</v>
      </c>
      <c r="BN6355" s="1" t="s">
        <v>102</v>
      </c>
      <c r="BO6355" s="1" t="s">
        <v>103</v>
      </c>
      <c r="BP6355" s="1">
        <v>8</v>
      </c>
      <c r="BQ6355" s="1">
        <v>10</v>
      </c>
      <c r="BR6355" s="1" t="s">
        <v>20481</v>
      </c>
      <c r="BS6355" s="1">
        <v>3</v>
      </c>
      <c r="BT6355" s="1">
        <v>0</v>
      </c>
      <c r="BU6355" s="1">
        <v>2</v>
      </c>
      <c r="BV6355" s="1" t="s">
        <v>184</v>
      </c>
      <c r="BW6355" s="1" t="s">
        <v>89</v>
      </c>
      <c r="BX6355" s="1" t="s">
        <v>88</v>
      </c>
      <c r="BY6355" s="1">
        <v>3</v>
      </c>
      <c r="BZ6355" s="1" t="s">
        <v>106</v>
      </c>
      <c r="CA6355" s="1">
        <v>8</v>
      </c>
      <c r="CB6355" s="1" t="s">
        <v>107</v>
      </c>
      <c r="CC6355" s="1" t="s">
        <v>902</v>
      </c>
    </row>
    <row r="6356" spans="1:82" ht="16" x14ac:dyDescent="0.2">
      <c r="A6356" s="1" t="s">
        <v>20482</v>
      </c>
      <c r="B6356" s="1" t="s">
        <v>222</v>
      </c>
      <c r="C6356" s="1">
        <v>29</v>
      </c>
      <c r="D6356" s="1" t="s">
        <v>81</v>
      </c>
      <c r="E6356" s="1" t="s">
        <v>82</v>
      </c>
      <c r="X6356" s="1">
        <v>6</v>
      </c>
      <c r="Y6356" s="1">
        <v>1</v>
      </c>
      <c r="Z6356" s="1">
        <v>1</v>
      </c>
      <c r="AA6356" s="1">
        <v>0</v>
      </c>
      <c r="AB6356" s="1" t="s">
        <v>83</v>
      </c>
      <c r="AC6356" s="1" t="s">
        <v>84</v>
      </c>
      <c r="AD6356" s="1" t="s">
        <v>160</v>
      </c>
      <c r="AE6356" s="1" t="s">
        <v>161</v>
      </c>
      <c r="AF6356" s="1" t="s">
        <v>87</v>
      </c>
      <c r="AG6356" s="1" t="s">
        <v>88</v>
      </c>
      <c r="AH6356" s="1" t="s">
        <v>88</v>
      </c>
      <c r="AI6356" s="1" t="s">
        <v>111</v>
      </c>
      <c r="AJ6356" s="1" t="s">
        <v>1411</v>
      </c>
      <c r="AK6356" s="1" t="s">
        <v>20483</v>
      </c>
      <c r="AL6356" s="1" t="s">
        <v>381</v>
      </c>
      <c r="AM6356" s="1" t="s">
        <v>10986</v>
      </c>
      <c r="AN6356" s="1" t="s">
        <v>3845</v>
      </c>
      <c r="AO6356" s="1" t="s">
        <v>20484</v>
      </c>
      <c r="AP6356" s="1" t="s">
        <v>168</v>
      </c>
      <c r="AQ6356" s="1" t="s">
        <v>94</v>
      </c>
      <c r="AR6356" s="1" t="s">
        <v>88</v>
      </c>
      <c r="AS6356" s="1">
        <v>0</v>
      </c>
      <c r="AT6356" s="1" t="s">
        <v>95</v>
      </c>
      <c r="AU6356" s="1" t="s">
        <v>96</v>
      </c>
      <c r="AV6356" s="1"/>
      <c r="AW6356" s="13">
        <v>171495</v>
      </c>
      <c r="AX6356" s="1">
        <v>115000</v>
      </c>
      <c r="AZ6356" s="1">
        <v>3</v>
      </c>
      <c r="BA6356" s="1">
        <v>3</v>
      </c>
      <c r="BB6356" s="1" t="s">
        <v>88</v>
      </c>
      <c r="BC6356" s="1" t="s">
        <v>97</v>
      </c>
      <c r="BD6356" s="1" t="s">
        <v>194</v>
      </c>
      <c r="BE6356" s="1">
        <v>20</v>
      </c>
      <c r="BF6356" s="1">
        <v>7</v>
      </c>
      <c r="BG6356" s="1" t="s">
        <v>98</v>
      </c>
      <c r="BH6356" s="1" t="s">
        <v>138</v>
      </c>
      <c r="BM6356" s="1" t="s">
        <v>20485</v>
      </c>
      <c r="BN6356" s="1" t="s">
        <v>294</v>
      </c>
      <c r="BO6356" s="1" t="s">
        <v>182</v>
      </c>
      <c r="BP6356" s="1">
        <v>5</v>
      </c>
      <c r="BQ6356" s="1">
        <v>1</v>
      </c>
      <c r="BR6356" s="1" t="s">
        <v>20486</v>
      </c>
      <c r="BS6356" s="1">
        <v>3</v>
      </c>
      <c r="BT6356" s="1">
        <v>0</v>
      </c>
      <c r="BU6356" s="1">
        <v>2</v>
      </c>
      <c r="BV6356" s="1" t="s">
        <v>4759</v>
      </c>
      <c r="BW6356" s="1" t="s">
        <v>89</v>
      </c>
      <c r="BX6356" s="1" t="s">
        <v>88</v>
      </c>
      <c r="BY6356" s="1">
        <v>4</v>
      </c>
      <c r="BZ6356" s="1" t="s">
        <v>20487</v>
      </c>
      <c r="CA6356" s="1">
        <v>8</v>
      </c>
      <c r="CB6356" s="1" t="s">
        <v>3409</v>
      </c>
      <c r="CC6356" s="1" t="s">
        <v>20488</v>
      </c>
      <c r="CD6356" s="1" t="s">
        <v>20489</v>
      </c>
    </row>
    <row r="6357" spans="1:82" ht="16" x14ac:dyDescent="0.2">
      <c r="A6357" s="1" t="s">
        <v>20490</v>
      </c>
      <c r="B6357" s="1" t="s">
        <v>108</v>
      </c>
      <c r="C6357" s="1">
        <v>38</v>
      </c>
      <c r="D6357" s="1" t="s">
        <v>81</v>
      </c>
      <c r="E6357" s="1" t="s">
        <v>82</v>
      </c>
      <c r="X6357" s="1">
        <v>15</v>
      </c>
      <c r="Y6357" s="1">
        <v>5</v>
      </c>
      <c r="Z6357" s="1">
        <v>1</v>
      </c>
      <c r="AA6357" s="1">
        <v>4</v>
      </c>
      <c r="AB6357" s="1" t="s">
        <v>83</v>
      </c>
      <c r="AC6357" s="1" t="s">
        <v>129</v>
      </c>
      <c r="AE6357" s="1" t="s">
        <v>544</v>
      </c>
      <c r="AF6357" s="1" t="s">
        <v>88</v>
      </c>
      <c r="AG6357" s="1" t="s">
        <v>89</v>
      </c>
      <c r="AH6357" s="1" t="s">
        <v>89</v>
      </c>
      <c r="AI6357" s="1" t="s">
        <v>328</v>
      </c>
      <c r="AJ6357" s="1" t="s">
        <v>20491</v>
      </c>
      <c r="AK6357" s="1" t="s">
        <v>20492</v>
      </c>
      <c r="AL6357" s="1" t="s">
        <v>20493</v>
      </c>
      <c r="AM6357" s="1" t="s">
        <v>20494</v>
      </c>
      <c r="AN6357" s="1" t="s">
        <v>1167</v>
      </c>
      <c r="AO6357" s="1" t="s">
        <v>20495</v>
      </c>
      <c r="AP6357" s="1" t="s">
        <v>168</v>
      </c>
      <c r="AQ6357" s="1" t="s">
        <v>133</v>
      </c>
      <c r="AR6357" s="1" t="s">
        <v>400</v>
      </c>
      <c r="AS6357" s="1">
        <v>3000</v>
      </c>
      <c r="AT6357" s="1" t="s">
        <v>95</v>
      </c>
      <c r="AU6357" s="1" t="s">
        <v>96</v>
      </c>
      <c r="AV6357" s="1"/>
      <c r="AW6357" s="13">
        <v>250000</v>
      </c>
      <c r="AX6357" s="1">
        <v>160000</v>
      </c>
      <c r="AZ6357" s="1">
        <v>3</v>
      </c>
      <c r="BA6357" s="1">
        <v>3</v>
      </c>
      <c r="BB6357" s="1" t="s">
        <v>117</v>
      </c>
      <c r="BC6357" s="1" t="s">
        <v>118</v>
      </c>
      <c r="BD6357" s="1" t="s">
        <v>119</v>
      </c>
      <c r="BE6357" s="1">
        <v>0</v>
      </c>
      <c r="BF6357" s="1">
        <v>6</v>
      </c>
      <c r="BN6357" s="1" t="s">
        <v>123</v>
      </c>
      <c r="BO6357" s="1" t="s">
        <v>182</v>
      </c>
      <c r="BP6357" s="1">
        <v>9</v>
      </c>
      <c r="BQ6357" s="1">
        <v>8</v>
      </c>
      <c r="BR6357" s="1" t="s">
        <v>5168</v>
      </c>
      <c r="BS6357" s="1">
        <v>4</v>
      </c>
      <c r="BT6357" s="1">
        <v>1</v>
      </c>
      <c r="BU6357" s="1">
        <v>3</v>
      </c>
      <c r="BV6357" s="1" t="s">
        <v>386</v>
      </c>
      <c r="BW6357" s="1" t="s">
        <v>89</v>
      </c>
      <c r="BX6357" s="1" t="s">
        <v>88</v>
      </c>
      <c r="BY6357" s="1">
        <v>3</v>
      </c>
      <c r="BZ6357" s="1" t="s">
        <v>88</v>
      </c>
      <c r="CA6357" s="1">
        <v>8</v>
      </c>
      <c r="CB6357" s="1" t="s">
        <v>144</v>
      </c>
      <c r="CC6357" s="1" t="s">
        <v>88</v>
      </c>
    </row>
    <row r="6358" spans="1:82" ht="16" x14ac:dyDescent="0.2">
      <c r="A6358" s="1" t="s">
        <v>20496</v>
      </c>
      <c r="B6358" s="1" t="s">
        <v>108</v>
      </c>
      <c r="C6358" s="1">
        <v>28</v>
      </c>
      <c r="D6358" s="1" t="s">
        <v>81</v>
      </c>
      <c r="E6358" s="1" t="s">
        <v>82</v>
      </c>
      <c r="X6358" s="1">
        <v>3</v>
      </c>
      <c r="Y6358" s="1">
        <v>1</v>
      </c>
      <c r="Z6358" s="1">
        <v>1</v>
      </c>
      <c r="AA6358" s="1">
        <v>0</v>
      </c>
      <c r="AB6358" s="1" t="s">
        <v>128</v>
      </c>
      <c r="AC6358" s="1" t="s">
        <v>129</v>
      </c>
      <c r="AD6358" s="1" t="s">
        <v>20497</v>
      </c>
      <c r="AE6358" s="1" t="s">
        <v>20497</v>
      </c>
      <c r="AF6358" s="1" t="s">
        <v>110</v>
      </c>
      <c r="AG6358" s="1" t="s">
        <v>88</v>
      </c>
      <c r="AH6358" s="1" t="s">
        <v>88</v>
      </c>
      <c r="AI6358" s="1" t="s">
        <v>419</v>
      </c>
      <c r="AJ6358" s="1" t="s">
        <v>542</v>
      </c>
      <c r="AK6358" s="1" t="s">
        <v>176</v>
      </c>
      <c r="AL6358" s="1" t="s">
        <v>20498</v>
      </c>
      <c r="AM6358" s="1" t="s">
        <v>207</v>
      </c>
      <c r="AN6358" s="1" t="s">
        <v>20499</v>
      </c>
      <c r="AO6358" s="1" t="s">
        <v>2231</v>
      </c>
      <c r="AP6358" s="1" t="s">
        <v>132</v>
      </c>
      <c r="AQ6358" s="1" t="s">
        <v>94</v>
      </c>
      <c r="AR6358" s="1" t="s">
        <v>88</v>
      </c>
      <c r="AS6358" s="1">
        <v>0</v>
      </c>
      <c r="AT6358" s="1" t="s">
        <v>95</v>
      </c>
      <c r="AU6358" s="1" t="s">
        <v>96</v>
      </c>
      <c r="AV6358" s="1"/>
      <c r="AW6358" s="13">
        <v>68000</v>
      </c>
      <c r="AZ6358" s="1">
        <v>2</v>
      </c>
      <c r="BA6358" s="1">
        <v>3</v>
      </c>
      <c r="BB6358" s="1" t="s">
        <v>88</v>
      </c>
      <c r="BC6358" s="1" t="s">
        <v>97</v>
      </c>
      <c r="BD6358" s="1" t="s">
        <v>194</v>
      </c>
      <c r="BE6358" s="1">
        <v>20</v>
      </c>
      <c r="BF6358" s="1">
        <v>5</v>
      </c>
      <c r="BG6358" s="1" t="s">
        <v>120</v>
      </c>
      <c r="BN6358" s="1" t="s">
        <v>102</v>
      </c>
      <c r="BO6358" s="1" t="s">
        <v>103</v>
      </c>
      <c r="BP6358" s="1">
        <v>5</v>
      </c>
      <c r="BQ6358" s="1">
        <v>5</v>
      </c>
      <c r="BR6358" s="1" t="s">
        <v>1112</v>
      </c>
      <c r="BS6358" s="1">
        <v>3</v>
      </c>
      <c r="BT6358" s="1">
        <v>0</v>
      </c>
      <c r="BU6358" s="1">
        <v>0</v>
      </c>
      <c r="BV6358" s="1" t="s">
        <v>20497</v>
      </c>
      <c r="BW6358" s="1" t="s">
        <v>89</v>
      </c>
      <c r="BX6358" s="1" t="s">
        <v>88</v>
      </c>
      <c r="BY6358" s="1">
        <v>4</v>
      </c>
      <c r="BZ6358" s="1" t="s">
        <v>88</v>
      </c>
      <c r="CA6358" s="1">
        <v>8</v>
      </c>
      <c r="CB6358" s="1" t="s">
        <v>4831</v>
      </c>
      <c r="CC6358" s="1" t="s">
        <v>3084</v>
      </c>
    </row>
    <row r="6359" spans="1:82" ht="16" x14ac:dyDescent="0.2">
      <c r="A6359" s="1" t="s">
        <v>20500</v>
      </c>
      <c r="B6359" s="1" t="s">
        <v>108</v>
      </c>
      <c r="C6359" s="1">
        <v>35</v>
      </c>
      <c r="D6359" s="1" t="s">
        <v>81</v>
      </c>
      <c r="E6359" s="1" t="s">
        <v>82</v>
      </c>
      <c r="X6359" s="1">
        <v>14</v>
      </c>
      <c r="Y6359" s="1">
        <v>14</v>
      </c>
      <c r="Z6359" s="1">
        <v>5</v>
      </c>
      <c r="AA6359" s="1">
        <v>22</v>
      </c>
      <c r="AB6359" s="1" t="s">
        <v>174</v>
      </c>
      <c r="AC6359" s="1" t="s">
        <v>84</v>
      </c>
      <c r="AD6359" s="1" t="s">
        <v>232</v>
      </c>
      <c r="AE6359" s="1" t="s">
        <v>743</v>
      </c>
      <c r="AF6359" s="1" t="s">
        <v>202</v>
      </c>
      <c r="AG6359" s="1" t="s">
        <v>88</v>
      </c>
      <c r="AH6359" s="1" t="s">
        <v>88</v>
      </c>
      <c r="AI6359" s="1" t="s">
        <v>264</v>
      </c>
      <c r="AJ6359" s="1" t="s">
        <v>207</v>
      </c>
      <c r="AK6359" s="1" t="s">
        <v>9140</v>
      </c>
      <c r="AL6359" s="1" t="s">
        <v>9140</v>
      </c>
      <c r="AM6359" s="1" t="s">
        <v>207</v>
      </c>
      <c r="AN6359" s="1" t="s">
        <v>207</v>
      </c>
      <c r="AO6359" s="1" t="s">
        <v>9140</v>
      </c>
      <c r="AP6359" s="1" t="s">
        <v>132</v>
      </c>
      <c r="AQ6359" s="1" t="s">
        <v>94</v>
      </c>
      <c r="AR6359" s="1" t="s">
        <v>157</v>
      </c>
      <c r="AS6359" s="1">
        <v>0</v>
      </c>
      <c r="AT6359" s="1" t="s">
        <v>536</v>
      </c>
      <c r="AU6359" s="1" t="s">
        <v>96</v>
      </c>
      <c r="AV6359" s="1"/>
      <c r="AW6359" s="13">
        <v>60000</v>
      </c>
      <c r="AX6359" s="1">
        <v>50000</v>
      </c>
      <c r="AZ6359" s="1">
        <v>2</v>
      </c>
      <c r="BA6359" s="1">
        <v>1</v>
      </c>
      <c r="BB6359" s="1" t="s">
        <v>117</v>
      </c>
      <c r="BC6359" s="1" t="s">
        <v>249</v>
      </c>
      <c r="BD6359" s="1" t="s">
        <v>88</v>
      </c>
      <c r="BE6359" s="1">
        <v>0</v>
      </c>
      <c r="BF6359" s="1">
        <v>1</v>
      </c>
      <c r="BG6359" s="1" t="s">
        <v>120</v>
      </c>
      <c r="BH6359" s="1" t="s">
        <v>121</v>
      </c>
      <c r="BN6359" s="1" t="s">
        <v>294</v>
      </c>
      <c r="BO6359" s="1" t="s">
        <v>103</v>
      </c>
      <c r="BP6359" s="1">
        <v>5</v>
      </c>
      <c r="BQ6359" s="1">
        <v>7</v>
      </c>
      <c r="BR6359" s="1" t="s">
        <v>1183</v>
      </c>
      <c r="BS6359" s="1">
        <v>4</v>
      </c>
      <c r="BT6359" s="1">
        <v>0</v>
      </c>
      <c r="BU6359" s="1">
        <v>0</v>
      </c>
      <c r="BV6359" s="1" t="s">
        <v>105</v>
      </c>
      <c r="BW6359" s="1" t="s">
        <v>88</v>
      </c>
      <c r="BX6359" s="1" t="s">
        <v>88</v>
      </c>
      <c r="BY6359" s="1">
        <v>4</v>
      </c>
      <c r="BZ6359" s="1" t="s">
        <v>20501</v>
      </c>
      <c r="CA6359" s="1">
        <v>5</v>
      </c>
      <c r="CB6359" s="1" t="s">
        <v>20502</v>
      </c>
      <c r="CC6359" s="1" t="s">
        <v>88</v>
      </c>
      <c r="CD6359" s="1" t="s">
        <v>932</v>
      </c>
    </row>
    <row r="6360" spans="1:82" ht="16" x14ac:dyDescent="0.2">
      <c r="A6360" s="1" t="s">
        <v>20503</v>
      </c>
      <c r="B6360" s="1" t="s">
        <v>108</v>
      </c>
      <c r="C6360" s="1">
        <v>37</v>
      </c>
      <c r="D6360" s="1" t="s">
        <v>81</v>
      </c>
      <c r="E6360" s="1" t="s">
        <v>82</v>
      </c>
      <c r="X6360" s="1">
        <v>17</v>
      </c>
      <c r="Y6360" s="1">
        <v>13</v>
      </c>
      <c r="Z6360" s="1">
        <v>3</v>
      </c>
      <c r="AA6360" s="1">
        <v>0</v>
      </c>
      <c r="AB6360" s="1" t="s">
        <v>83</v>
      </c>
      <c r="AC6360" s="1" t="s">
        <v>84</v>
      </c>
      <c r="AD6360" s="1" t="s">
        <v>6014</v>
      </c>
      <c r="AE6360" s="1" t="s">
        <v>663</v>
      </c>
      <c r="AF6360" s="1" t="s">
        <v>88</v>
      </c>
      <c r="AG6360" s="1" t="s">
        <v>88</v>
      </c>
      <c r="AH6360" s="1" t="s">
        <v>88</v>
      </c>
      <c r="AI6360" s="1" t="s">
        <v>634</v>
      </c>
      <c r="AJ6360" s="1" t="s">
        <v>698</v>
      </c>
      <c r="AK6360" s="1" t="s">
        <v>2423</v>
      </c>
      <c r="AL6360" s="1" t="s">
        <v>5993</v>
      </c>
      <c r="AM6360" s="1" t="s">
        <v>20504</v>
      </c>
      <c r="AN6360" s="1" t="s">
        <v>207</v>
      </c>
      <c r="AO6360" s="1" t="s">
        <v>9140</v>
      </c>
      <c r="AP6360" s="1" t="s">
        <v>132</v>
      </c>
      <c r="AQ6360" s="1" t="s">
        <v>94</v>
      </c>
      <c r="AR6360" s="1" t="s">
        <v>88</v>
      </c>
      <c r="AS6360" s="1">
        <v>0</v>
      </c>
      <c r="AT6360" s="1" t="s">
        <v>536</v>
      </c>
      <c r="AU6360" s="1" t="s">
        <v>96</v>
      </c>
      <c r="AV6360" s="1"/>
      <c r="AW6360" s="13">
        <v>130000</v>
      </c>
      <c r="AX6360" s="1">
        <v>85000</v>
      </c>
      <c r="AZ6360" s="1">
        <v>4</v>
      </c>
      <c r="BA6360" s="1">
        <v>4</v>
      </c>
      <c r="BB6360" s="1" t="s">
        <v>280</v>
      </c>
      <c r="BC6360" s="1" t="s">
        <v>249</v>
      </c>
      <c r="BD6360" s="1" t="s">
        <v>119</v>
      </c>
      <c r="BE6360" s="1">
        <v>20</v>
      </c>
      <c r="BF6360" s="1">
        <v>2</v>
      </c>
      <c r="BG6360" s="1" t="s">
        <v>120</v>
      </c>
      <c r="BH6360" s="1" t="s">
        <v>121</v>
      </c>
      <c r="BL6360" s="1" t="s">
        <v>20505</v>
      </c>
      <c r="BM6360" s="1" t="s">
        <v>20506</v>
      </c>
      <c r="BN6360" s="1" t="s">
        <v>141</v>
      </c>
      <c r="BO6360" s="1" t="s">
        <v>124</v>
      </c>
      <c r="BP6360" s="1">
        <v>9</v>
      </c>
      <c r="BQ6360" s="1">
        <v>7</v>
      </c>
      <c r="BR6360" s="1" t="s">
        <v>217</v>
      </c>
      <c r="BS6360" s="1">
        <v>4</v>
      </c>
      <c r="BT6360" s="1">
        <v>2</v>
      </c>
      <c r="BU6360" s="1">
        <v>0</v>
      </c>
      <c r="BV6360" s="1" t="s">
        <v>218</v>
      </c>
      <c r="BW6360" s="1" t="s">
        <v>89</v>
      </c>
      <c r="BX6360" s="1" t="s">
        <v>89</v>
      </c>
      <c r="BY6360" s="1">
        <v>4</v>
      </c>
      <c r="BZ6360" s="1" t="s">
        <v>88</v>
      </c>
      <c r="CA6360" s="1">
        <v>9</v>
      </c>
      <c r="CB6360" s="1" t="s">
        <v>20507</v>
      </c>
      <c r="CC6360" s="1" t="s">
        <v>88</v>
      </c>
    </row>
    <row r="6361" spans="1:82" ht="16" x14ac:dyDescent="0.2">
      <c r="A6361" s="1" t="s">
        <v>20508</v>
      </c>
      <c r="B6361" s="1" t="s">
        <v>108</v>
      </c>
      <c r="C6361" s="1">
        <v>26</v>
      </c>
      <c r="D6361" s="1" t="s">
        <v>81</v>
      </c>
      <c r="E6361" s="1" t="s">
        <v>210</v>
      </c>
      <c r="X6361" s="1">
        <v>5</v>
      </c>
      <c r="Y6361" s="1">
        <v>5</v>
      </c>
      <c r="Z6361" s="1">
        <v>5</v>
      </c>
      <c r="AA6361" s="1">
        <v>0</v>
      </c>
      <c r="AB6361" s="1" t="s">
        <v>128</v>
      </c>
      <c r="AC6361" s="1" t="s">
        <v>129</v>
      </c>
      <c r="AD6361" s="1" t="s">
        <v>632</v>
      </c>
      <c r="AF6361" s="1" t="s">
        <v>87</v>
      </c>
      <c r="AG6361" s="1" t="s">
        <v>88</v>
      </c>
      <c r="AH6361" s="1" t="s">
        <v>88</v>
      </c>
      <c r="AI6361" s="1" t="s">
        <v>634</v>
      </c>
      <c r="AJ6361" s="1" t="s">
        <v>20509</v>
      </c>
      <c r="AK6361" s="1" t="s">
        <v>9140</v>
      </c>
      <c r="AL6361" s="1" t="s">
        <v>9140</v>
      </c>
      <c r="AM6361" s="1" t="s">
        <v>207</v>
      </c>
      <c r="AN6361" s="1" t="s">
        <v>207</v>
      </c>
      <c r="AO6361" s="1" t="s">
        <v>9140</v>
      </c>
      <c r="AP6361" s="1" t="s">
        <v>132</v>
      </c>
      <c r="AQ6361" s="1" t="s">
        <v>94</v>
      </c>
      <c r="AR6361" s="1" t="s">
        <v>157</v>
      </c>
      <c r="AS6361" s="1">
        <v>0</v>
      </c>
      <c r="AT6361" s="1" t="s">
        <v>95</v>
      </c>
      <c r="AU6361" s="1" t="s">
        <v>96</v>
      </c>
      <c r="AV6361" s="1"/>
      <c r="AW6361" s="13">
        <v>38500</v>
      </c>
      <c r="AX6361" s="1">
        <v>38000</v>
      </c>
      <c r="AZ6361" s="1">
        <v>4</v>
      </c>
      <c r="BA6361" s="1">
        <v>3</v>
      </c>
      <c r="BB6361" s="1" t="s">
        <v>88</v>
      </c>
      <c r="BC6361" s="1" t="s">
        <v>136</v>
      </c>
      <c r="BD6361" s="1" t="s">
        <v>194</v>
      </c>
      <c r="BE6361" s="1">
        <v>5</v>
      </c>
      <c r="BF6361" s="1">
        <v>3</v>
      </c>
      <c r="BG6361" s="1" t="s">
        <v>120</v>
      </c>
      <c r="BH6361" s="1" t="s">
        <v>121</v>
      </c>
      <c r="BJ6361" s="1" t="s">
        <v>88</v>
      </c>
      <c r="BK6361" s="1" t="s">
        <v>20510</v>
      </c>
      <c r="BN6361" s="3">
        <v>44470</v>
      </c>
      <c r="BO6361" s="1" t="s">
        <v>103</v>
      </c>
      <c r="BP6361" s="1">
        <v>10</v>
      </c>
      <c r="BQ6361" s="1">
        <v>10</v>
      </c>
      <c r="BR6361" s="1" t="s">
        <v>640</v>
      </c>
      <c r="BS6361" s="1">
        <v>4</v>
      </c>
      <c r="BT6361" s="1">
        <v>0</v>
      </c>
      <c r="BU6361" s="1">
        <v>0</v>
      </c>
      <c r="BV6361" s="1" t="s">
        <v>105</v>
      </c>
      <c r="BW6361" s="1" t="s">
        <v>89</v>
      </c>
      <c r="BX6361" s="1" t="s">
        <v>88</v>
      </c>
      <c r="BY6361" s="1">
        <v>1</v>
      </c>
      <c r="BZ6361" s="1" t="s">
        <v>88</v>
      </c>
      <c r="CA6361" s="1">
        <v>8</v>
      </c>
      <c r="CB6361" s="1" t="s">
        <v>107</v>
      </c>
      <c r="CC6361" s="1" t="s">
        <v>88</v>
      </c>
    </row>
    <row r="6362" spans="1:82" ht="16" x14ac:dyDescent="0.2">
      <c r="A6362" s="1" t="s">
        <v>20511</v>
      </c>
      <c r="B6362" s="1" t="s">
        <v>108</v>
      </c>
      <c r="C6362" s="1">
        <v>42</v>
      </c>
      <c r="D6362" s="1" t="s">
        <v>81</v>
      </c>
      <c r="E6362" s="1" t="s">
        <v>231</v>
      </c>
      <c r="X6362" s="1">
        <v>16</v>
      </c>
      <c r="Y6362" s="1">
        <v>16</v>
      </c>
      <c r="Z6362" s="1">
        <v>8</v>
      </c>
      <c r="AA6362" s="1">
        <v>0</v>
      </c>
      <c r="AB6362" s="1" t="s">
        <v>174</v>
      </c>
      <c r="AC6362" s="1" t="s">
        <v>147</v>
      </c>
      <c r="AD6362" s="1" t="s">
        <v>256</v>
      </c>
      <c r="AE6362" s="1" t="s">
        <v>1732</v>
      </c>
      <c r="AF6362" s="1" t="s">
        <v>110</v>
      </c>
      <c r="AG6362" s="1" t="s">
        <v>88</v>
      </c>
      <c r="AH6362" s="1" t="s">
        <v>88</v>
      </c>
      <c r="AI6362" s="1" t="s">
        <v>687</v>
      </c>
      <c r="AJ6362" s="1" t="s">
        <v>20512</v>
      </c>
      <c r="AK6362" s="1" t="s">
        <v>308</v>
      </c>
      <c r="AL6362" s="1" t="s">
        <v>698</v>
      </c>
      <c r="AM6362" s="1" t="s">
        <v>3498</v>
      </c>
      <c r="AN6362" s="1" t="s">
        <v>207</v>
      </c>
      <c r="AO6362" s="1" t="s">
        <v>9140</v>
      </c>
      <c r="AP6362" s="1" t="s">
        <v>132</v>
      </c>
      <c r="AQ6362" s="1" t="s">
        <v>94</v>
      </c>
      <c r="AR6362" s="1" t="s">
        <v>88</v>
      </c>
      <c r="AS6362" s="1">
        <v>0</v>
      </c>
      <c r="AT6362" s="1" t="s">
        <v>536</v>
      </c>
      <c r="AU6362" s="1" t="s">
        <v>530</v>
      </c>
      <c r="AV6362" s="1"/>
      <c r="AW6362" s="13">
        <v>55000</v>
      </c>
      <c r="AX6362" s="1">
        <v>42000</v>
      </c>
      <c r="AZ6362" s="1">
        <v>1</v>
      </c>
      <c r="BA6362" s="1">
        <v>1</v>
      </c>
      <c r="BB6362" s="1" t="s">
        <v>88</v>
      </c>
      <c r="BC6362" s="1" t="s">
        <v>97</v>
      </c>
      <c r="BD6362" s="1" t="s">
        <v>88</v>
      </c>
      <c r="BE6362" s="1">
        <v>0</v>
      </c>
      <c r="BF6362" s="1">
        <v>1</v>
      </c>
      <c r="BG6362" s="1" t="s">
        <v>98</v>
      </c>
      <c r="BH6362" s="1" t="s">
        <v>121</v>
      </c>
      <c r="BN6362" s="1" t="s">
        <v>181</v>
      </c>
      <c r="BO6362" s="1" t="s">
        <v>124</v>
      </c>
      <c r="BP6362" s="1">
        <v>6</v>
      </c>
      <c r="BQ6362" s="1">
        <v>7</v>
      </c>
      <c r="BR6362" s="1" t="s">
        <v>6208</v>
      </c>
      <c r="BS6362" s="1">
        <v>1</v>
      </c>
      <c r="BT6362" s="1">
        <v>0</v>
      </c>
      <c r="BU6362" s="1">
        <v>3</v>
      </c>
      <c r="BV6362" s="1" t="s">
        <v>184</v>
      </c>
      <c r="BW6362" s="1" t="s">
        <v>89</v>
      </c>
      <c r="BX6362" s="1" t="s">
        <v>88</v>
      </c>
      <c r="BY6362" s="1">
        <v>3</v>
      </c>
      <c r="BZ6362" s="1" t="s">
        <v>88</v>
      </c>
      <c r="CA6362" s="1">
        <v>5</v>
      </c>
      <c r="CB6362" s="1" t="s">
        <v>1001</v>
      </c>
      <c r="CC6362" s="1" t="s">
        <v>88</v>
      </c>
    </row>
    <row r="6363" spans="1:82" ht="16" x14ac:dyDescent="0.2">
      <c r="A6363" s="1" t="s">
        <v>20513</v>
      </c>
      <c r="B6363" s="1" t="s">
        <v>108</v>
      </c>
      <c r="C6363" s="1">
        <v>42</v>
      </c>
      <c r="D6363" s="1" t="s">
        <v>81</v>
      </c>
      <c r="E6363" s="1" t="s">
        <v>263</v>
      </c>
      <c r="X6363" s="1">
        <v>16</v>
      </c>
      <c r="Y6363" s="1">
        <v>16</v>
      </c>
      <c r="Z6363" s="1">
        <v>16</v>
      </c>
      <c r="AA6363" s="1">
        <v>0</v>
      </c>
      <c r="AB6363" s="1" t="s">
        <v>83</v>
      </c>
      <c r="AC6363" s="1" t="s">
        <v>129</v>
      </c>
      <c r="AD6363" s="1" t="s">
        <v>160</v>
      </c>
      <c r="AE6363" s="1" t="s">
        <v>161</v>
      </c>
      <c r="AF6363" s="1" t="s">
        <v>88</v>
      </c>
      <c r="AG6363" s="1" t="s">
        <v>88</v>
      </c>
      <c r="AH6363" s="1" t="s">
        <v>88</v>
      </c>
      <c r="AI6363" s="1" t="s">
        <v>150</v>
      </c>
      <c r="AJ6363" s="1" t="s">
        <v>542</v>
      </c>
      <c r="AK6363" s="1" t="s">
        <v>9140</v>
      </c>
      <c r="AL6363" s="1" t="s">
        <v>9140</v>
      </c>
      <c r="AM6363" s="1" t="s">
        <v>154</v>
      </c>
      <c r="AN6363" s="1" t="s">
        <v>207</v>
      </c>
      <c r="AO6363" s="1" t="s">
        <v>9140</v>
      </c>
      <c r="AP6363" s="1" t="s">
        <v>132</v>
      </c>
      <c r="AQ6363" s="1" t="s">
        <v>94</v>
      </c>
      <c r="AR6363" s="1" t="s">
        <v>88</v>
      </c>
      <c r="AS6363" s="1">
        <v>0</v>
      </c>
      <c r="AT6363" s="1" t="s">
        <v>134</v>
      </c>
      <c r="AU6363" s="1" t="s">
        <v>96</v>
      </c>
      <c r="AV6363" s="1"/>
      <c r="AW6363" s="13">
        <v>122612</v>
      </c>
      <c r="AX6363" s="1">
        <v>96970</v>
      </c>
      <c r="AZ6363" s="1">
        <v>3</v>
      </c>
      <c r="BA6363" s="1">
        <v>3</v>
      </c>
      <c r="BB6363" s="1" t="s">
        <v>88</v>
      </c>
      <c r="BC6363" s="1" t="s">
        <v>97</v>
      </c>
      <c r="BD6363" s="1" t="s">
        <v>194</v>
      </c>
      <c r="BE6363" s="1">
        <v>7</v>
      </c>
      <c r="BF6363" s="1">
        <v>6</v>
      </c>
      <c r="BG6363" s="1" t="s">
        <v>120</v>
      </c>
      <c r="BH6363" s="1" t="s">
        <v>121</v>
      </c>
      <c r="BK6363" s="1" t="s">
        <v>88</v>
      </c>
      <c r="BL6363" s="1" t="s">
        <v>88</v>
      </c>
      <c r="BM6363" s="1" t="s">
        <v>20514</v>
      </c>
      <c r="BN6363" s="1" t="s">
        <v>294</v>
      </c>
      <c r="BO6363" s="1" t="s">
        <v>124</v>
      </c>
      <c r="BP6363" s="1">
        <v>7</v>
      </c>
      <c r="BQ6363" s="1">
        <v>7</v>
      </c>
      <c r="BR6363" s="1" t="s">
        <v>13719</v>
      </c>
      <c r="BS6363" s="1">
        <v>4</v>
      </c>
      <c r="BT6363" s="1">
        <v>2</v>
      </c>
      <c r="BU6363" s="1">
        <v>3</v>
      </c>
      <c r="BV6363" s="1" t="s">
        <v>172</v>
      </c>
      <c r="BW6363" s="1" t="s">
        <v>89</v>
      </c>
      <c r="BX6363" s="1" t="s">
        <v>88</v>
      </c>
      <c r="BY6363" s="1">
        <v>3</v>
      </c>
      <c r="BZ6363" s="1" t="s">
        <v>88</v>
      </c>
      <c r="CA6363" s="1">
        <v>8</v>
      </c>
      <c r="CB6363" s="1" t="s">
        <v>144</v>
      </c>
      <c r="CC6363" s="1" t="s">
        <v>88</v>
      </c>
      <c r="CD6363" s="1" t="s">
        <v>20515</v>
      </c>
    </row>
    <row r="6364" spans="1:82" ht="16" x14ac:dyDescent="0.2">
      <c r="A6364" s="1" t="s">
        <v>20516</v>
      </c>
      <c r="B6364" s="1" t="s">
        <v>108</v>
      </c>
      <c r="C6364" s="1">
        <v>23</v>
      </c>
      <c r="D6364" s="1" t="s">
        <v>81</v>
      </c>
      <c r="E6364" s="1" t="s">
        <v>82</v>
      </c>
      <c r="X6364" s="1">
        <v>3</v>
      </c>
      <c r="Y6364" s="1">
        <v>3</v>
      </c>
      <c r="Z6364" s="1">
        <v>1</v>
      </c>
      <c r="AA6364" s="1">
        <v>0</v>
      </c>
      <c r="AB6364" s="1" t="s">
        <v>174</v>
      </c>
      <c r="AC6364" s="1" t="s">
        <v>84</v>
      </c>
      <c r="AD6364" s="1" t="s">
        <v>232</v>
      </c>
      <c r="AE6364" s="1" t="s">
        <v>504</v>
      </c>
      <c r="AF6364" s="1" t="s">
        <v>87</v>
      </c>
      <c r="AG6364" s="1" t="s">
        <v>88</v>
      </c>
      <c r="AH6364" s="1" t="s">
        <v>89</v>
      </c>
      <c r="AI6364" s="1" t="s">
        <v>150</v>
      </c>
      <c r="AJ6364" s="1" t="s">
        <v>1074</v>
      </c>
      <c r="AK6364" s="1" t="s">
        <v>20517</v>
      </c>
      <c r="AL6364" s="1" t="s">
        <v>319</v>
      </c>
      <c r="AM6364" s="1" t="s">
        <v>236</v>
      </c>
      <c r="AN6364" s="1" t="s">
        <v>207</v>
      </c>
      <c r="AO6364" s="1" t="s">
        <v>193</v>
      </c>
      <c r="AP6364" s="1" t="s">
        <v>132</v>
      </c>
      <c r="AQ6364" s="1" t="s">
        <v>94</v>
      </c>
      <c r="AR6364" s="1" t="s">
        <v>88</v>
      </c>
      <c r="AS6364" s="1">
        <v>0</v>
      </c>
      <c r="AT6364" s="1" t="s">
        <v>95</v>
      </c>
      <c r="AU6364" s="1" t="s">
        <v>96</v>
      </c>
      <c r="AV6364" s="1"/>
      <c r="AW6364" s="13">
        <v>102000</v>
      </c>
      <c r="AX6364" s="1">
        <v>85000</v>
      </c>
      <c r="AZ6364" s="1">
        <v>3</v>
      </c>
      <c r="BA6364" s="1">
        <v>3</v>
      </c>
      <c r="BB6364" s="1" t="s">
        <v>88</v>
      </c>
      <c r="BC6364" s="1" t="s">
        <v>97</v>
      </c>
      <c r="BD6364" s="1" t="s">
        <v>119</v>
      </c>
      <c r="BE6364" s="1">
        <v>25</v>
      </c>
      <c r="BF6364" s="1">
        <v>3</v>
      </c>
      <c r="BG6364" s="1" t="s">
        <v>120</v>
      </c>
      <c r="BH6364" s="1" t="s">
        <v>138</v>
      </c>
      <c r="BN6364" s="1" t="s">
        <v>170</v>
      </c>
      <c r="BO6364" s="1" t="s">
        <v>103</v>
      </c>
      <c r="BP6364" s="1">
        <v>6</v>
      </c>
      <c r="BQ6364" s="1">
        <v>4</v>
      </c>
      <c r="BR6364" s="1" t="s">
        <v>2852</v>
      </c>
      <c r="BS6364" s="1">
        <v>3</v>
      </c>
      <c r="BT6364" s="1">
        <v>0</v>
      </c>
      <c r="BU6364" s="1">
        <v>0</v>
      </c>
      <c r="BV6364" s="1" t="s">
        <v>105</v>
      </c>
      <c r="BW6364" s="1" t="s">
        <v>88</v>
      </c>
      <c r="BX6364" s="1" t="s">
        <v>88</v>
      </c>
      <c r="BY6364" s="1">
        <v>4</v>
      </c>
      <c r="BZ6364" s="1" t="s">
        <v>20518</v>
      </c>
      <c r="CA6364" s="1">
        <v>8</v>
      </c>
      <c r="CB6364" s="1" t="s">
        <v>144</v>
      </c>
      <c r="CC6364" s="1" t="s">
        <v>88</v>
      </c>
    </row>
    <row r="6365" spans="1:82" ht="16" x14ac:dyDescent="0.2">
      <c r="A6365" s="1" t="s">
        <v>20519</v>
      </c>
      <c r="B6365" s="1" t="s">
        <v>108</v>
      </c>
      <c r="C6365" s="1">
        <v>24</v>
      </c>
      <c r="D6365" s="1" t="s">
        <v>81</v>
      </c>
      <c r="E6365" s="1" t="s">
        <v>263</v>
      </c>
      <c r="X6365" s="1">
        <v>3</v>
      </c>
      <c r="Y6365" s="1">
        <v>3</v>
      </c>
      <c r="Z6365" s="1">
        <v>3</v>
      </c>
      <c r="AA6365" s="1">
        <v>0</v>
      </c>
      <c r="AB6365" s="1" t="s">
        <v>83</v>
      </c>
      <c r="AC6365" s="1" t="s">
        <v>84</v>
      </c>
      <c r="AD6365" s="1" t="s">
        <v>187</v>
      </c>
      <c r="AE6365" s="1" t="s">
        <v>544</v>
      </c>
      <c r="AF6365" s="1" t="s">
        <v>202</v>
      </c>
      <c r="AG6365" s="1" t="s">
        <v>89</v>
      </c>
      <c r="AH6365" s="1" t="s">
        <v>89</v>
      </c>
      <c r="AI6365" s="1" t="s">
        <v>111</v>
      </c>
      <c r="AJ6365" s="1" t="s">
        <v>20520</v>
      </c>
      <c r="AK6365" s="1" t="s">
        <v>10400</v>
      </c>
      <c r="AL6365" s="1" t="s">
        <v>20521</v>
      </c>
      <c r="AM6365" s="1" t="s">
        <v>6393</v>
      </c>
      <c r="AN6365" s="1" t="s">
        <v>817</v>
      </c>
      <c r="AO6365" s="1" t="s">
        <v>193</v>
      </c>
      <c r="AP6365" s="1" t="s">
        <v>93</v>
      </c>
      <c r="AQ6365" s="1" t="s">
        <v>94</v>
      </c>
      <c r="AR6365" s="1" t="s">
        <v>88</v>
      </c>
      <c r="AS6365" s="1">
        <v>0</v>
      </c>
      <c r="AT6365" s="1" t="s">
        <v>95</v>
      </c>
      <c r="AU6365" s="1" t="s">
        <v>96</v>
      </c>
      <c r="AV6365" s="1"/>
      <c r="AW6365" s="13">
        <v>55000</v>
      </c>
      <c r="AX6365" s="1">
        <v>50000</v>
      </c>
      <c r="AZ6365" s="1">
        <v>3</v>
      </c>
      <c r="BA6365" s="1">
        <v>2</v>
      </c>
      <c r="BB6365" s="1" t="s">
        <v>88</v>
      </c>
      <c r="BC6365" s="1" t="s">
        <v>97</v>
      </c>
      <c r="BD6365" s="1" t="s">
        <v>119</v>
      </c>
      <c r="BE6365" s="1">
        <v>30</v>
      </c>
      <c r="BF6365" s="1">
        <v>7</v>
      </c>
      <c r="BG6365" s="1" t="s">
        <v>120</v>
      </c>
      <c r="BH6365" s="1" t="s">
        <v>121</v>
      </c>
      <c r="BM6365" s="1" t="s">
        <v>802</v>
      </c>
      <c r="BN6365" s="1" t="s">
        <v>170</v>
      </c>
      <c r="BO6365" s="1" t="s">
        <v>103</v>
      </c>
      <c r="BP6365" s="1">
        <v>7</v>
      </c>
      <c r="BQ6365" s="1">
        <v>10</v>
      </c>
      <c r="BR6365" s="1" t="s">
        <v>8205</v>
      </c>
      <c r="BS6365" s="1">
        <v>2</v>
      </c>
      <c r="BT6365" s="1">
        <v>0</v>
      </c>
      <c r="BU6365" s="1">
        <v>3</v>
      </c>
      <c r="BV6365" s="1" t="s">
        <v>143</v>
      </c>
      <c r="BW6365" s="1" t="s">
        <v>88</v>
      </c>
      <c r="BX6365" s="1" t="s">
        <v>88</v>
      </c>
      <c r="BY6365" s="1">
        <v>4</v>
      </c>
      <c r="BZ6365" s="1" t="s">
        <v>88</v>
      </c>
      <c r="CA6365" s="1">
        <v>10</v>
      </c>
      <c r="CB6365" s="1" t="s">
        <v>107</v>
      </c>
      <c r="CC6365" s="1" t="s">
        <v>88</v>
      </c>
    </row>
    <row r="6366" spans="1:82" ht="16" x14ac:dyDescent="0.2">
      <c r="A6366" s="1" t="s">
        <v>20522</v>
      </c>
      <c r="B6366" s="1" t="s">
        <v>108</v>
      </c>
      <c r="C6366" s="1">
        <v>29</v>
      </c>
      <c r="D6366" s="1" t="s">
        <v>81</v>
      </c>
      <c r="E6366" s="1" t="s">
        <v>82</v>
      </c>
      <c r="X6366" s="1">
        <v>5</v>
      </c>
      <c r="Y6366" s="1">
        <v>0</v>
      </c>
      <c r="Z6366" s="1">
        <v>2</v>
      </c>
      <c r="AA6366" s="1">
        <v>0</v>
      </c>
      <c r="AB6366" s="1" t="s">
        <v>83</v>
      </c>
      <c r="AC6366" s="1" t="s">
        <v>84</v>
      </c>
      <c r="AD6366" s="1" t="s">
        <v>85</v>
      </c>
      <c r="AE6366" s="1" t="s">
        <v>86</v>
      </c>
      <c r="AF6366" s="1" t="s">
        <v>88</v>
      </c>
      <c r="AG6366" s="1" t="s">
        <v>88</v>
      </c>
      <c r="AH6366" s="1" t="s">
        <v>88</v>
      </c>
      <c r="AI6366" s="1" t="s">
        <v>111</v>
      </c>
      <c r="AJ6366" s="1" t="s">
        <v>713</v>
      </c>
      <c r="AK6366" s="1" t="s">
        <v>266</v>
      </c>
      <c r="AL6366" s="1" t="s">
        <v>1102</v>
      </c>
      <c r="AM6366" s="1" t="s">
        <v>482</v>
      </c>
      <c r="AN6366" s="1" t="s">
        <v>207</v>
      </c>
      <c r="AO6366" s="1" t="s">
        <v>1176</v>
      </c>
      <c r="AP6366" s="1" t="s">
        <v>93</v>
      </c>
      <c r="AQ6366" s="1" t="s">
        <v>94</v>
      </c>
      <c r="AR6366" s="1" t="s">
        <v>88</v>
      </c>
      <c r="AS6366" s="1">
        <v>0</v>
      </c>
      <c r="AT6366" s="1" t="s">
        <v>134</v>
      </c>
      <c r="AU6366" s="1" t="s">
        <v>238</v>
      </c>
      <c r="AV6366" s="1"/>
      <c r="AW6366" s="13">
        <v>60000</v>
      </c>
      <c r="AX6366" s="1">
        <v>60000</v>
      </c>
      <c r="AZ6366" s="1">
        <v>3</v>
      </c>
      <c r="BA6366" s="1">
        <v>3</v>
      </c>
      <c r="BB6366" s="1" t="s">
        <v>88</v>
      </c>
      <c r="BC6366" s="1" t="s">
        <v>97</v>
      </c>
      <c r="BD6366" s="1" t="s">
        <v>88</v>
      </c>
      <c r="BE6366" s="1">
        <v>0</v>
      </c>
      <c r="BF6366" s="1">
        <v>0</v>
      </c>
      <c r="BG6366" s="1" t="s">
        <v>120</v>
      </c>
      <c r="BH6366" s="1" t="s">
        <v>121</v>
      </c>
      <c r="BJ6366" s="1" t="s">
        <v>88</v>
      </c>
      <c r="BN6366" s="3">
        <v>44470</v>
      </c>
      <c r="BO6366" s="1" t="s">
        <v>182</v>
      </c>
      <c r="BP6366" s="1">
        <v>8</v>
      </c>
      <c r="BQ6366" s="1">
        <v>5</v>
      </c>
      <c r="BR6366" s="1" t="s">
        <v>207</v>
      </c>
      <c r="BS6366" s="1">
        <v>3</v>
      </c>
      <c r="BT6366" s="1">
        <v>0</v>
      </c>
      <c r="BU6366" s="1">
        <v>3</v>
      </c>
      <c r="BV6366" s="1" t="s">
        <v>184</v>
      </c>
      <c r="BW6366" s="1" t="s">
        <v>89</v>
      </c>
      <c r="BX6366" s="1" t="s">
        <v>88</v>
      </c>
      <c r="BY6366" s="1">
        <v>4</v>
      </c>
      <c r="BZ6366" s="1" t="s">
        <v>127</v>
      </c>
      <c r="CA6366" s="1">
        <v>9</v>
      </c>
      <c r="CB6366" s="1" t="s">
        <v>144</v>
      </c>
      <c r="CC6366" s="1" t="s">
        <v>88</v>
      </c>
    </row>
    <row r="6367" spans="1:82" ht="16" x14ac:dyDescent="0.2">
      <c r="A6367" s="1" t="s">
        <v>20523</v>
      </c>
      <c r="B6367" s="1" t="s">
        <v>108</v>
      </c>
      <c r="C6367" s="1">
        <v>34</v>
      </c>
      <c r="D6367" s="1" t="s">
        <v>81</v>
      </c>
      <c r="E6367" s="1" t="s">
        <v>82</v>
      </c>
      <c r="X6367" s="1">
        <v>2</v>
      </c>
      <c r="Y6367" s="1">
        <v>0</v>
      </c>
      <c r="Z6367" s="1">
        <v>0</v>
      </c>
      <c r="AA6367" s="1">
        <v>0</v>
      </c>
      <c r="AB6367" s="1" t="s">
        <v>83</v>
      </c>
      <c r="AC6367" s="1" t="s">
        <v>129</v>
      </c>
      <c r="AD6367" s="1" t="s">
        <v>256</v>
      </c>
      <c r="AE6367" s="1" t="s">
        <v>517</v>
      </c>
      <c r="AF6367" s="1" t="s">
        <v>110</v>
      </c>
      <c r="AG6367" s="1" t="s">
        <v>88</v>
      </c>
      <c r="AH6367" s="1" t="s">
        <v>88</v>
      </c>
      <c r="AI6367" s="1" t="s">
        <v>130</v>
      </c>
      <c r="AJ6367" s="1" t="s">
        <v>207</v>
      </c>
      <c r="AK6367" s="1" t="s">
        <v>9140</v>
      </c>
      <c r="AL6367" s="1" t="s">
        <v>9140</v>
      </c>
      <c r="AM6367" s="1" t="s">
        <v>207</v>
      </c>
      <c r="AN6367" s="1" t="s">
        <v>207</v>
      </c>
      <c r="AO6367" s="1" t="s">
        <v>490</v>
      </c>
      <c r="AP6367" s="1" t="s">
        <v>132</v>
      </c>
      <c r="AQ6367" s="1" t="s">
        <v>94</v>
      </c>
      <c r="AR6367" s="1" t="s">
        <v>88</v>
      </c>
      <c r="AS6367" s="1">
        <v>0</v>
      </c>
      <c r="AT6367" s="1" t="s">
        <v>95</v>
      </c>
      <c r="AU6367" s="1" t="s">
        <v>96</v>
      </c>
      <c r="AV6367" s="1"/>
      <c r="AW6367" s="13">
        <v>85000</v>
      </c>
      <c r="AZ6367" s="1">
        <v>3</v>
      </c>
      <c r="BA6367" s="1">
        <v>2</v>
      </c>
      <c r="BB6367" s="1" t="s">
        <v>88</v>
      </c>
      <c r="BC6367" s="1" t="s">
        <v>97</v>
      </c>
      <c r="BD6367" s="1" t="s">
        <v>88</v>
      </c>
      <c r="BE6367" s="1">
        <v>0</v>
      </c>
      <c r="BF6367" s="1">
        <v>0</v>
      </c>
      <c r="BG6367" s="1" t="s">
        <v>137</v>
      </c>
      <c r="BH6367" s="1" t="s">
        <v>121</v>
      </c>
      <c r="BM6367" s="1" t="s">
        <v>20524</v>
      </c>
      <c r="BN6367" s="1" t="s">
        <v>141</v>
      </c>
      <c r="BO6367" s="1" t="s">
        <v>103</v>
      </c>
      <c r="BP6367" s="1">
        <v>10</v>
      </c>
      <c r="BQ6367" s="1">
        <v>9</v>
      </c>
      <c r="BR6367" s="1" t="s">
        <v>20525</v>
      </c>
      <c r="BS6367" s="1">
        <v>4</v>
      </c>
      <c r="BT6367" s="1">
        <v>0</v>
      </c>
      <c r="BU6367" s="1">
        <v>1</v>
      </c>
      <c r="BV6367" s="1" t="s">
        <v>184</v>
      </c>
      <c r="BW6367" s="1" t="s">
        <v>88</v>
      </c>
      <c r="BX6367" s="1" t="s">
        <v>88</v>
      </c>
      <c r="BY6367" s="1">
        <v>4</v>
      </c>
      <c r="BZ6367" s="1" t="s">
        <v>127</v>
      </c>
      <c r="CA6367" s="1">
        <v>8</v>
      </c>
      <c r="CB6367" s="1" t="s">
        <v>107</v>
      </c>
      <c r="CC6367" s="1" t="s">
        <v>88</v>
      </c>
      <c r="CD6367" s="1" t="s">
        <v>20526</v>
      </c>
    </row>
    <row r="6368" spans="1:82" ht="16" x14ac:dyDescent="0.2">
      <c r="A6368" s="1" t="s">
        <v>20527</v>
      </c>
      <c r="B6368" s="1" t="s">
        <v>108</v>
      </c>
      <c r="C6368" s="1">
        <v>40</v>
      </c>
      <c r="D6368" s="1" t="s">
        <v>81</v>
      </c>
      <c r="E6368" s="1" t="s">
        <v>82</v>
      </c>
      <c r="X6368" s="1">
        <v>17</v>
      </c>
      <c r="Y6368" s="1">
        <v>11</v>
      </c>
      <c r="Z6368" s="1">
        <v>3</v>
      </c>
      <c r="AA6368" s="1">
        <v>0</v>
      </c>
      <c r="AB6368" s="1" t="s">
        <v>83</v>
      </c>
      <c r="AC6368" s="1" t="s">
        <v>129</v>
      </c>
      <c r="AD6368" s="1" t="s">
        <v>187</v>
      </c>
      <c r="AE6368" s="1" t="s">
        <v>161</v>
      </c>
      <c r="AF6368" s="1" t="s">
        <v>88</v>
      </c>
      <c r="AG6368" s="1" t="s">
        <v>88</v>
      </c>
      <c r="AH6368" s="1" t="s">
        <v>89</v>
      </c>
      <c r="AI6368" s="1" t="s">
        <v>455</v>
      </c>
      <c r="AJ6368" s="1" t="s">
        <v>3936</v>
      </c>
      <c r="AK6368" s="1" t="s">
        <v>566</v>
      </c>
      <c r="AL6368" s="1" t="s">
        <v>10845</v>
      </c>
      <c r="AM6368" s="1" t="s">
        <v>20528</v>
      </c>
      <c r="AN6368" s="1" t="s">
        <v>959</v>
      </c>
      <c r="AO6368" s="1" t="s">
        <v>156</v>
      </c>
      <c r="AP6368" s="1" t="s">
        <v>93</v>
      </c>
      <c r="AQ6368" s="1" t="s">
        <v>94</v>
      </c>
      <c r="AR6368" s="1" t="s">
        <v>400</v>
      </c>
      <c r="AS6368" s="1">
        <v>20000</v>
      </c>
      <c r="AT6368" s="1" t="s">
        <v>95</v>
      </c>
      <c r="AU6368" s="1" t="s">
        <v>96</v>
      </c>
      <c r="AV6368" s="1"/>
      <c r="AW6368" s="13">
        <v>200000</v>
      </c>
      <c r="AX6368" s="1">
        <v>140000</v>
      </c>
      <c r="AZ6368" s="1">
        <v>3</v>
      </c>
      <c r="BA6368" s="1">
        <v>3</v>
      </c>
      <c r="BB6368" s="1" t="s">
        <v>117</v>
      </c>
      <c r="BC6368" s="1" t="s">
        <v>249</v>
      </c>
      <c r="BD6368" s="1" t="s">
        <v>119</v>
      </c>
      <c r="BE6368" s="1">
        <v>15</v>
      </c>
      <c r="BF6368" s="1">
        <v>7</v>
      </c>
      <c r="BG6368" s="1" t="s">
        <v>120</v>
      </c>
      <c r="BH6368" s="1" t="s">
        <v>121</v>
      </c>
      <c r="BN6368" s="1" t="s">
        <v>377</v>
      </c>
      <c r="BO6368" s="1" t="s">
        <v>124</v>
      </c>
      <c r="BP6368" s="1">
        <v>7</v>
      </c>
      <c r="BQ6368" s="1">
        <v>7</v>
      </c>
      <c r="BR6368" s="1" t="s">
        <v>207</v>
      </c>
      <c r="BS6368" s="1">
        <v>3</v>
      </c>
      <c r="BT6368" s="1">
        <v>3</v>
      </c>
      <c r="BU6368" s="1">
        <v>4</v>
      </c>
      <c r="BV6368" s="1" t="s">
        <v>386</v>
      </c>
      <c r="BW6368" s="1" t="s">
        <v>89</v>
      </c>
      <c r="BX6368" s="1" t="s">
        <v>88</v>
      </c>
      <c r="BY6368" s="1">
        <v>4</v>
      </c>
      <c r="BZ6368" s="1" t="s">
        <v>88</v>
      </c>
      <c r="CA6368" s="1">
        <v>8</v>
      </c>
      <c r="CB6368" s="1" t="s">
        <v>107</v>
      </c>
      <c r="CC6368" s="1" t="s">
        <v>88</v>
      </c>
    </row>
    <row r="6369" spans="1:82" ht="16" x14ac:dyDescent="0.2">
      <c r="A6369" s="1" t="s">
        <v>20529</v>
      </c>
      <c r="B6369" s="1" t="s">
        <v>80</v>
      </c>
      <c r="C6369" s="1">
        <v>39</v>
      </c>
      <c r="D6369" s="1" t="s">
        <v>81</v>
      </c>
      <c r="E6369" s="1" t="s">
        <v>231</v>
      </c>
      <c r="X6369" s="1">
        <v>15</v>
      </c>
      <c r="Y6369" s="1">
        <v>7</v>
      </c>
      <c r="Z6369" s="1">
        <v>3</v>
      </c>
      <c r="AA6369" s="1">
        <v>0</v>
      </c>
      <c r="AB6369" s="1" t="s">
        <v>146</v>
      </c>
      <c r="AC6369" s="1" t="s">
        <v>129</v>
      </c>
      <c r="AD6369" s="1" t="s">
        <v>256</v>
      </c>
      <c r="AE6369" s="1" t="s">
        <v>1008</v>
      </c>
      <c r="AF6369" s="1" t="s">
        <v>110</v>
      </c>
      <c r="AG6369" s="1" t="s">
        <v>88</v>
      </c>
      <c r="AH6369" s="1" t="s">
        <v>88</v>
      </c>
      <c r="AI6369" s="1" t="s">
        <v>16375</v>
      </c>
      <c r="AJ6369" s="1" t="s">
        <v>542</v>
      </c>
      <c r="AK6369" s="1" t="s">
        <v>12941</v>
      </c>
      <c r="AL6369" s="1" t="s">
        <v>759</v>
      </c>
      <c r="AM6369" s="1" t="s">
        <v>695</v>
      </c>
      <c r="AN6369" s="1" t="s">
        <v>6380</v>
      </c>
      <c r="AO6369" s="1" t="s">
        <v>361</v>
      </c>
      <c r="AP6369" s="1" t="s">
        <v>132</v>
      </c>
      <c r="AQ6369" s="1" t="s">
        <v>94</v>
      </c>
      <c r="AR6369" s="1" t="s">
        <v>88</v>
      </c>
      <c r="AS6369" s="1">
        <v>0</v>
      </c>
      <c r="AT6369" s="1" t="s">
        <v>536</v>
      </c>
      <c r="AU6369" s="1" t="s">
        <v>96</v>
      </c>
      <c r="AV6369" s="1"/>
      <c r="AW6369" s="13">
        <v>85000</v>
      </c>
      <c r="AX6369" s="1">
        <v>70100</v>
      </c>
      <c r="AZ6369" s="1">
        <v>3</v>
      </c>
      <c r="BA6369" s="1">
        <v>2</v>
      </c>
      <c r="BB6369" s="1" t="s">
        <v>88</v>
      </c>
      <c r="BC6369" s="1" t="s">
        <v>97</v>
      </c>
      <c r="BD6369" s="1" t="s">
        <v>194</v>
      </c>
      <c r="BE6369" s="1">
        <v>30</v>
      </c>
      <c r="BF6369" s="1">
        <v>6</v>
      </c>
      <c r="BG6369" s="1" t="s">
        <v>120</v>
      </c>
      <c r="BH6369" s="1" t="s">
        <v>99</v>
      </c>
      <c r="BM6369" s="1" t="s">
        <v>10678</v>
      </c>
      <c r="BN6369" s="1" t="s">
        <v>170</v>
      </c>
      <c r="BO6369" s="1" t="s">
        <v>103</v>
      </c>
      <c r="BP6369" s="1">
        <v>8</v>
      </c>
      <c r="BQ6369" s="1">
        <v>8</v>
      </c>
      <c r="BR6369" s="1" t="s">
        <v>6634</v>
      </c>
      <c r="BS6369" s="1">
        <v>4</v>
      </c>
      <c r="BT6369" s="1">
        <v>0</v>
      </c>
      <c r="BU6369" s="1">
        <v>1</v>
      </c>
      <c r="BV6369" s="1" t="s">
        <v>143</v>
      </c>
      <c r="BW6369" s="1" t="s">
        <v>89</v>
      </c>
      <c r="BX6369" s="1" t="s">
        <v>88</v>
      </c>
      <c r="BY6369" s="1">
        <v>3</v>
      </c>
      <c r="BZ6369" s="1" t="s">
        <v>88</v>
      </c>
      <c r="CA6369" s="1">
        <v>10</v>
      </c>
      <c r="CB6369" s="1" t="s">
        <v>107</v>
      </c>
      <c r="CC6369" s="1" t="s">
        <v>88</v>
      </c>
    </row>
    <row r="6370" spans="1:82" ht="16" x14ac:dyDescent="0.2">
      <c r="A6370" s="1" t="s">
        <v>20530</v>
      </c>
      <c r="B6370" s="1" t="s">
        <v>80</v>
      </c>
      <c r="C6370" s="1">
        <v>31</v>
      </c>
      <c r="D6370" s="1" t="s">
        <v>81</v>
      </c>
      <c r="E6370" s="1" t="s">
        <v>82</v>
      </c>
      <c r="X6370" s="1">
        <v>4</v>
      </c>
      <c r="Y6370" s="1">
        <v>1</v>
      </c>
      <c r="Z6370" s="1">
        <v>1</v>
      </c>
      <c r="AA6370" s="1">
        <v>0</v>
      </c>
      <c r="AB6370" s="1" t="s">
        <v>83</v>
      </c>
      <c r="AC6370" s="1" t="s">
        <v>129</v>
      </c>
      <c r="AD6370" s="1" t="s">
        <v>721</v>
      </c>
      <c r="AE6370" s="1" t="s">
        <v>161</v>
      </c>
      <c r="AF6370" s="1" t="s">
        <v>202</v>
      </c>
      <c r="AG6370" s="1" t="s">
        <v>88</v>
      </c>
      <c r="AH6370" s="1" t="s">
        <v>88</v>
      </c>
      <c r="AI6370" s="1" t="s">
        <v>723</v>
      </c>
      <c r="AJ6370" s="1" t="s">
        <v>20531</v>
      </c>
      <c r="AK6370" s="1" t="s">
        <v>9140</v>
      </c>
      <c r="AL6370" s="1" t="s">
        <v>9140</v>
      </c>
      <c r="AM6370" s="1" t="s">
        <v>207</v>
      </c>
      <c r="AN6370" s="1" t="s">
        <v>207</v>
      </c>
      <c r="AO6370" s="1" t="s">
        <v>9140</v>
      </c>
      <c r="AP6370" s="1" t="s">
        <v>168</v>
      </c>
      <c r="AQ6370" s="1" t="s">
        <v>133</v>
      </c>
      <c r="AR6370" s="1" t="s">
        <v>88</v>
      </c>
      <c r="AS6370" s="1">
        <v>0</v>
      </c>
      <c r="AT6370" s="1" t="s">
        <v>134</v>
      </c>
      <c r="AU6370" s="1" t="s">
        <v>530</v>
      </c>
      <c r="AV6370" s="1"/>
      <c r="AW6370" s="13">
        <v>85000</v>
      </c>
      <c r="AX6370" s="1">
        <v>69000</v>
      </c>
      <c r="AZ6370" s="1">
        <v>3</v>
      </c>
      <c r="BA6370" s="1">
        <v>2</v>
      </c>
      <c r="BB6370" s="1" t="s">
        <v>135</v>
      </c>
      <c r="BC6370" s="1" t="s">
        <v>249</v>
      </c>
      <c r="BD6370" s="1" t="s">
        <v>119</v>
      </c>
      <c r="BE6370" s="1">
        <v>12</v>
      </c>
      <c r="BF6370" s="1">
        <v>3</v>
      </c>
      <c r="BG6370" s="1" t="s">
        <v>137</v>
      </c>
      <c r="BH6370" s="1" t="s">
        <v>121</v>
      </c>
      <c r="BK6370" s="1" t="s">
        <v>383</v>
      </c>
      <c r="BN6370" s="1" t="s">
        <v>102</v>
      </c>
      <c r="BO6370" s="1" t="s">
        <v>124</v>
      </c>
      <c r="BP6370" s="1">
        <v>8</v>
      </c>
      <c r="BQ6370" s="1">
        <v>7</v>
      </c>
      <c r="BR6370" s="1" t="s">
        <v>2023</v>
      </c>
      <c r="BS6370" s="1">
        <v>3</v>
      </c>
      <c r="BT6370" s="1">
        <v>0</v>
      </c>
      <c r="BU6370" s="1">
        <v>0</v>
      </c>
      <c r="BV6370" s="1" t="s">
        <v>105</v>
      </c>
      <c r="BW6370" s="1" t="s">
        <v>89</v>
      </c>
      <c r="BX6370" s="1" t="s">
        <v>88</v>
      </c>
      <c r="BY6370" s="1">
        <v>4</v>
      </c>
      <c r="BZ6370" s="1" t="s">
        <v>88</v>
      </c>
      <c r="CA6370" s="1">
        <v>9</v>
      </c>
      <c r="CB6370" s="1" t="s">
        <v>107</v>
      </c>
      <c r="CC6370" s="1" t="s">
        <v>1168</v>
      </c>
      <c r="CD6370" s="1" t="s">
        <v>880</v>
      </c>
    </row>
    <row r="6371" spans="1:82" ht="16" x14ac:dyDescent="0.2">
      <c r="A6371" s="1" t="s">
        <v>20532</v>
      </c>
      <c r="B6371" s="1" t="s">
        <v>80</v>
      </c>
      <c r="C6371" s="1">
        <v>27</v>
      </c>
      <c r="D6371" s="1" t="s">
        <v>81</v>
      </c>
      <c r="E6371" s="1" t="s">
        <v>82</v>
      </c>
      <c r="X6371" s="1">
        <v>7</v>
      </c>
      <c r="Y6371" s="1">
        <v>4</v>
      </c>
      <c r="Z6371" s="1">
        <v>1</v>
      </c>
      <c r="AA6371" s="1">
        <v>2</v>
      </c>
      <c r="AB6371" s="1" t="s">
        <v>146</v>
      </c>
      <c r="AC6371" s="1" t="s">
        <v>129</v>
      </c>
      <c r="AD6371" s="1" t="s">
        <v>20533</v>
      </c>
      <c r="AE6371" s="1" t="s">
        <v>663</v>
      </c>
      <c r="AF6371" s="1" t="s">
        <v>88</v>
      </c>
      <c r="AG6371" s="1" t="s">
        <v>88</v>
      </c>
      <c r="AH6371" s="1" t="s">
        <v>88</v>
      </c>
      <c r="AI6371" s="1" t="s">
        <v>264</v>
      </c>
      <c r="AJ6371" s="1" t="s">
        <v>207</v>
      </c>
      <c r="AK6371" s="1" t="s">
        <v>9140</v>
      </c>
      <c r="AL6371" s="1" t="s">
        <v>9140</v>
      </c>
      <c r="AM6371" s="1" t="s">
        <v>207</v>
      </c>
      <c r="AN6371" s="1" t="s">
        <v>207</v>
      </c>
      <c r="AO6371" s="1" t="s">
        <v>20534</v>
      </c>
      <c r="AP6371" s="1" t="s">
        <v>168</v>
      </c>
      <c r="AQ6371" s="1" t="s">
        <v>94</v>
      </c>
      <c r="AR6371" s="1" t="s">
        <v>88</v>
      </c>
      <c r="AS6371" s="1">
        <v>0</v>
      </c>
      <c r="AT6371" s="1" t="s">
        <v>536</v>
      </c>
      <c r="AU6371" s="1" t="s">
        <v>96</v>
      </c>
      <c r="AV6371" s="1"/>
      <c r="AW6371" s="13">
        <v>170000</v>
      </c>
      <c r="AZ6371" s="1">
        <v>4</v>
      </c>
      <c r="BA6371" s="1">
        <v>4</v>
      </c>
      <c r="BB6371" s="1" t="s">
        <v>135</v>
      </c>
      <c r="BC6371" s="1" t="s">
        <v>136</v>
      </c>
      <c r="BD6371" s="1" t="s">
        <v>349</v>
      </c>
      <c r="BE6371" s="1" t="s">
        <v>16189</v>
      </c>
      <c r="BF6371" s="1">
        <v>8</v>
      </c>
      <c r="BG6371" s="1" t="s">
        <v>137</v>
      </c>
      <c r="BH6371" s="1" t="s">
        <v>121</v>
      </c>
      <c r="BM6371" s="1" t="s">
        <v>20535</v>
      </c>
      <c r="BN6371" s="1" t="s">
        <v>102</v>
      </c>
      <c r="BO6371" s="1" t="s">
        <v>182</v>
      </c>
      <c r="BP6371" s="1">
        <v>10</v>
      </c>
      <c r="BQ6371" s="1">
        <v>10</v>
      </c>
      <c r="BR6371" s="1" t="s">
        <v>17512</v>
      </c>
      <c r="BS6371" s="1">
        <v>2</v>
      </c>
      <c r="BT6371" s="1">
        <v>0</v>
      </c>
      <c r="BU6371" s="1">
        <v>0</v>
      </c>
      <c r="BV6371" s="1" t="s">
        <v>105</v>
      </c>
      <c r="BW6371" s="1" t="s">
        <v>89</v>
      </c>
      <c r="BX6371" s="1" t="s">
        <v>88</v>
      </c>
      <c r="BY6371" s="1">
        <v>3</v>
      </c>
      <c r="BZ6371" s="1" t="s">
        <v>88</v>
      </c>
      <c r="CA6371" s="1">
        <v>9</v>
      </c>
      <c r="CB6371" s="1" t="s">
        <v>107</v>
      </c>
      <c r="CC6371" s="1" t="s">
        <v>11711</v>
      </c>
      <c r="CD6371" s="1" t="s">
        <v>20536</v>
      </c>
    </row>
    <row r="6372" spans="1:82" ht="16" x14ac:dyDescent="0.2">
      <c r="A6372" s="1" t="s">
        <v>20537</v>
      </c>
      <c r="B6372" s="1" t="s">
        <v>108</v>
      </c>
      <c r="C6372" s="1">
        <v>31</v>
      </c>
      <c r="D6372" s="1" t="s">
        <v>81</v>
      </c>
      <c r="E6372" s="1" t="s">
        <v>82</v>
      </c>
      <c r="X6372" s="1">
        <v>11</v>
      </c>
      <c r="Y6372" s="1">
        <v>1</v>
      </c>
      <c r="Z6372" s="1">
        <v>1</v>
      </c>
      <c r="AA6372" s="1">
        <v>0</v>
      </c>
      <c r="AB6372" s="1" t="s">
        <v>146</v>
      </c>
      <c r="AC6372" s="1" t="s">
        <v>129</v>
      </c>
      <c r="AD6372" s="1" t="s">
        <v>187</v>
      </c>
      <c r="AE6372" s="1" t="s">
        <v>397</v>
      </c>
      <c r="AF6372" s="1" t="s">
        <v>87</v>
      </c>
      <c r="AG6372" s="1" t="s">
        <v>88</v>
      </c>
      <c r="AH6372" s="1" t="s">
        <v>89</v>
      </c>
      <c r="AI6372" s="1" t="s">
        <v>111</v>
      </c>
      <c r="AJ6372" s="1" t="s">
        <v>542</v>
      </c>
      <c r="AK6372" s="1" t="s">
        <v>298</v>
      </c>
      <c r="AL6372" s="1" t="s">
        <v>1102</v>
      </c>
      <c r="AM6372" s="1" t="s">
        <v>560</v>
      </c>
      <c r="AN6372" s="1" t="s">
        <v>207</v>
      </c>
      <c r="AO6372" s="1" t="s">
        <v>1103</v>
      </c>
      <c r="AP6372" s="1" t="s">
        <v>132</v>
      </c>
      <c r="AQ6372" s="1" t="s">
        <v>133</v>
      </c>
      <c r="AR6372" s="1" t="s">
        <v>88</v>
      </c>
      <c r="AS6372" s="1">
        <v>0</v>
      </c>
      <c r="AT6372" s="1" t="s">
        <v>134</v>
      </c>
      <c r="AU6372" s="1" t="s">
        <v>96</v>
      </c>
      <c r="AV6372" s="1"/>
      <c r="AW6372" s="13">
        <v>160000</v>
      </c>
      <c r="AX6372" s="1">
        <v>120000</v>
      </c>
      <c r="AZ6372" s="1">
        <v>3</v>
      </c>
      <c r="BA6372" s="1">
        <v>2</v>
      </c>
      <c r="BB6372" s="1" t="s">
        <v>88</v>
      </c>
      <c r="BC6372" s="1" t="s">
        <v>97</v>
      </c>
      <c r="BD6372" s="1" t="s">
        <v>88</v>
      </c>
      <c r="BE6372" s="1">
        <v>0</v>
      </c>
      <c r="BF6372" s="1">
        <v>0</v>
      </c>
      <c r="BG6372" s="1" t="s">
        <v>137</v>
      </c>
      <c r="BH6372" s="1" t="s">
        <v>121</v>
      </c>
      <c r="BN6372" s="1" t="s">
        <v>181</v>
      </c>
      <c r="BO6372" s="1" t="s">
        <v>124</v>
      </c>
      <c r="BP6372" s="1">
        <v>4</v>
      </c>
      <c r="BQ6372" s="1">
        <v>5</v>
      </c>
      <c r="BR6372" s="1" t="s">
        <v>20538</v>
      </c>
      <c r="BS6372" s="1">
        <v>4</v>
      </c>
      <c r="BT6372" s="1">
        <v>0</v>
      </c>
      <c r="BU6372" s="1">
        <v>1</v>
      </c>
      <c r="BV6372" s="1" t="s">
        <v>143</v>
      </c>
      <c r="BW6372" s="1" t="s">
        <v>89</v>
      </c>
      <c r="BX6372" s="1" t="s">
        <v>89</v>
      </c>
      <c r="BY6372" s="1">
        <v>3</v>
      </c>
      <c r="BZ6372" s="1" t="s">
        <v>88</v>
      </c>
      <c r="CA6372" s="1">
        <v>10</v>
      </c>
      <c r="CB6372" s="1" t="s">
        <v>107</v>
      </c>
      <c r="CC6372" s="1" t="s">
        <v>88</v>
      </c>
    </row>
    <row r="6373" spans="1:82" ht="16" x14ac:dyDescent="0.2">
      <c r="A6373" s="1" t="s">
        <v>20539</v>
      </c>
      <c r="B6373" s="1" t="s">
        <v>80</v>
      </c>
      <c r="C6373" s="1">
        <v>25</v>
      </c>
      <c r="D6373" s="1" t="s">
        <v>81</v>
      </c>
      <c r="E6373" s="1" t="s">
        <v>82</v>
      </c>
      <c r="X6373" s="1">
        <v>7</v>
      </c>
      <c r="Y6373" s="1">
        <v>2</v>
      </c>
      <c r="Z6373" s="1">
        <v>2</v>
      </c>
      <c r="AA6373" s="1">
        <v>0</v>
      </c>
      <c r="AB6373" s="1" t="s">
        <v>83</v>
      </c>
      <c r="AC6373" s="1" t="s">
        <v>84</v>
      </c>
      <c r="AD6373" s="1" t="s">
        <v>404</v>
      </c>
      <c r="AE6373" s="1" t="s">
        <v>161</v>
      </c>
      <c r="AF6373" s="1" t="s">
        <v>202</v>
      </c>
      <c r="AG6373" s="1" t="s">
        <v>88</v>
      </c>
      <c r="AH6373" s="1" t="s">
        <v>89</v>
      </c>
      <c r="AI6373" s="1" t="s">
        <v>687</v>
      </c>
      <c r="AJ6373" s="1" t="s">
        <v>207</v>
      </c>
      <c r="AK6373" s="1" t="s">
        <v>259</v>
      </c>
      <c r="AL6373" s="1" t="s">
        <v>448</v>
      </c>
      <c r="AM6373" s="1" t="s">
        <v>10336</v>
      </c>
      <c r="AN6373" s="1" t="s">
        <v>192</v>
      </c>
      <c r="AO6373" s="1" t="s">
        <v>555</v>
      </c>
      <c r="AP6373" s="1" t="s">
        <v>132</v>
      </c>
      <c r="AQ6373" s="1" t="s">
        <v>133</v>
      </c>
      <c r="AR6373" s="1" t="s">
        <v>88</v>
      </c>
      <c r="AS6373" s="1">
        <v>0</v>
      </c>
      <c r="AT6373" s="1" t="s">
        <v>134</v>
      </c>
      <c r="AU6373" s="1" t="s">
        <v>96</v>
      </c>
      <c r="AV6373" s="1"/>
      <c r="AW6373" s="13">
        <v>70000</v>
      </c>
      <c r="AX6373" s="1">
        <v>50000</v>
      </c>
      <c r="AZ6373" s="1">
        <v>3</v>
      </c>
      <c r="BA6373" s="1">
        <v>2</v>
      </c>
      <c r="BB6373" s="1" t="s">
        <v>88</v>
      </c>
      <c r="BC6373" s="1" t="s">
        <v>97</v>
      </c>
      <c r="BD6373" s="1" t="s">
        <v>119</v>
      </c>
      <c r="BE6373" s="1">
        <v>7</v>
      </c>
      <c r="BF6373" s="1">
        <v>7</v>
      </c>
      <c r="BG6373" s="1" t="s">
        <v>137</v>
      </c>
      <c r="BH6373" s="1" t="s">
        <v>121</v>
      </c>
      <c r="BN6373" s="1" t="s">
        <v>294</v>
      </c>
      <c r="BO6373" s="1" t="s">
        <v>182</v>
      </c>
      <c r="BP6373" s="1">
        <v>8</v>
      </c>
      <c r="BQ6373" s="1">
        <v>8</v>
      </c>
      <c r="BR6373" s="1" t="s">
        <v>229</v>
      </c>
      <c r="BS6373" s="1">
        <v>2</v>
      </c>
      <c r="BT6373" s="1">
        <v>0</v>
      </c>
      <c r="BU6373" s="1">
        <v>1</v>
      </c>
      <c r="BV6373" s="1" t="s">
        <v>184</v>
      </c>
      <c r="BW6373" s="1" t="s">
        <v>88</v>
      </c>
      <c r="BX6373" s="1" t="s">
        <v>88</v>
      </c>
      <c r="BY6373" s="1">
        <v>4</v>
      </c>
      <c r="BZ6373" s="1" t="s">
        <v>88</v>
      </c>
      <c r="CA6373" s="1">
        <v>8</v>
      </c>
      <c r="CB6373" s="1" t="s">
        <v>107</v>
      </c>
      <c r="CC6373" s="1" t="s">
        <v>88</v>
      </c>
    </row>
    <row r="6374" spans="1:82" ht="16" x14ac:dyDescent="0.2">
      <c r="A6374" s="1" t="s">
        <v>20540</v>
      </c>
      <c r="B6374" s="1" t="s">
        <v>80</v>
      </c>
      <c r="C6374" s="1">
        <v>36</v>
      </c>
      <c r="D6374" s="1" t="s">
        <v>81</v>
      </c>
      <c r="E6374" s="1" t="s">
        <v>82</v>
      </c>
      <c r="X6374" s="1">
        <v>13</v>
      </c>
      <c r="Y6374" s="1">
        <v>1</v>
      </c>
      <c r="Z6374" s="1">
        <v>0</v>
      </c>
      <c r="AA6374" s="1">
        <v>0</v>
      </c>
      <c r="AB6374" s="1" t="s">
        <v>83</v>
      </c>
      <c r="AC6374" s="1" t="s">
        <v>129</v>
      </c>
      <c r="AD6374" s="1" t="s">
        <v>187</v>
      </c>
      <c r="AE6374" s="1" t="s">
        <v>20541</v>
      </c>
      <c r="AF6374" s="1" t="s">
        <v>202</v>
      </c>
      <c r="AG6374" s="1" t="s">
        <v>88</v>
      </c>
      <c r="AH6374" s="1" t="s">
        <v>88</v>
      </c>
      <c r="AI6374" s="1" t="s">
        <v>580</v>
      </c>
      <c r="AJ6374" s="1" t="s">
        <v>207</v>
      </c>
      <c r="AK6374" s="1" t="s">
        <v>20542</v>
      </c>
      <c r="AL6374" s="1" t="s">
        <v>20543</v>
      </c>
      <c r="AM6374" s="1" t="s">
        <v>19348</v>
      </c>
      <c r="AN6374" s="1" t="s">
        <v>207</v>
      </c>
      <c r="AO6374" s="1" t="s">
        <v>193</v>
      </c>
      <c r="AP6374" s="1" t="s">
        <v>132</v>
      </c>
      <c r="AQ6374" s="1" t="s">
        <v>94</v>
      </c>
      <c r="AR6374" s="1" t="s">
        <v>88</v>
      </c>
      <c r="AS6374" s="1">
        <v>0</v>
      </c>
      <c r="AT6374" s="1" t="s">
        <v>134</v>
      </c>
      <c r="AU6374" s="1" t="s">
        <v>96</v>
      </c>
      <c r="AV6374" s="1"/>
      <c r="AW6374" s="13">
        <v>72000</v>
      </c>
      <c r="AX6374" s="1">
        <v>57000</v>
      </c>
      <c r="AZ6374" s="1">
        <v>1</v>
      </c>
      <c r="BA6374" s="1">
        <v>1</v>
      </c>
      <c r="BB6374" s="1" t="s">
        <v>88</v>
      </c>
      <c r="BC6374" s="1" t="s">
        <v>97</v>
      </c>
      <c r="BD6374" s="1" t="s">
        <v>119</v>
      </c>
      <c r="BE6374" s="1">
        <v>6</v>
      </c>
      <c r="BF6374" s="1">
        <v>3</v>
      </c>
      <c r="BG6374" s="1" t="s">
        <v>137</v>
      </c>
      <c r="BH6374" s="1" t="s">
        <v>121</v>
      </c>
      <c r="BN6374" s="1" t="s">
        <v>170</v>
      </c>
      <c r="BO6374" s="1" t="s">
        <v>103</v>
      </c>
      <c r="BP6374" s="1">
        <v>5</v>
      </c>
      <c r="BQ6374" s="1">
        <v>8</v>
      </c>
      <c r="BR6374" s="1" t="s">
        <v>295</v>
      </c>
      <c r="BS6374" s="1">
        <v>3</v>
      </c>
      <c r="BT6374" s="1">
        <v>1</v>
      </c>
      <c r="BU6374" s="1">
        <v>2</v>
      </c>
      <c r="BV6374" s="1" t="s">
        <v>172</v>
      </c>
      <c r="BW6374" s="1" t="s">
        <v>88</v>
      </c>
      <c r="BX6374" s="1" t="s">
        <v>88</v>
      </c>
      <c r="BY6374" s="1">
        <v>3</v>
      </c>
      <c r="BZ6374" s="1" t="s">
        <v>88</v>
      </c>
      <c r="CA6374" s="1">
        <v>8</v>
      </c>
      <c r="CB6374" s="1" t="s">
        <v>107</v>
      </c>
      <c r="CC6374" s="1" t="s">
        <v>88</v>
      </c>
    </row>
    <row r="6375" spans="1:82" ht="16" x14ac:dyDescent="0.2">
      <c r="A6375" s="1" t="s">
        <v>20544</v>
      </c>
      <c r="B6375" s="1" t="s">
        <v>80</v>
      </c>
      <c r="C6375" s="1">
        <v>36</v>
      </c>
      <c r="D6375" s="1" t="s">
        <v>81</v>
      </c>
      <c r="E6375" s="1" t="s">
        <v>82</v>
      </c>
      <c r="X6375" s="1">
        <v>13</v>
      </c>
      <c r="Y6375" s="1">
        <v>1</v>
      </c>
      <c r="Z6375" s="1">
        <v>0</v>
      </c>
      <c r="AA6375" s="1">
        <v>0</v>
      </c>
      <c r="AB6375" s="1" t="s">
        <v>83</v>
      </c>
      <c r="AC6375" s="1" t="s">
        <v>129</v>
      </c>
      <c r="AD6375" s="1" t="s">
        <v>187</v>
      </c>
      <c r="AE6375" s="1" t="s">
        <v>20541</v>
      </c>
      <c r="AF6375" s="1" t="s">
        <v>202</v>
      </c>
      <c r="AG6375" s="1" t="s">
        <v>88</v>
      </c>
      <c r="AH6375" s="1" t="s">
        <v>88</v>
      </c>
      <c r="AI6375" s="1" t="s">
        <v>580</v>
      </c>
      <c r="AJ6375" s="1" t="s">
        <v>207</v>
      </c>
      <c r="AK6375" s="1" t="s">
        <v>20542</v>
      </c>
      <c r="AL6375" s="1" t="s">
        <v>20543</v>
      </c>
      <c r="AM6375" s="1" t="s">
        <v>19348</v>
      </c>
      <c r="AN6375" s="1" t="s">
        <v>207</v>
      </c>
      <c r="AO6375" s="1" t="s">
        <v>193</v>
      </c>
      <c r="AP6375" s="1" t="s">
        <v>132</v>
      </c>
      <c r="AQ6375" s="1" t="s">
        <v>94</v>
      </c>
      <c r="AR6375" s="1" t="s">
        <v>88</v>
      </c>
      <c r="AS6375" s="1">
        <v>0</v>
      </c>
      <c r="AT6375" s="1" t="s">
        <v>134</v>
      </c>
      <c r="AU6375" s="1" t="s">
        <v>96</v>
      </c>
      <c r="AV6375" s="1"/>
      <c r="AW6375" s="13">
        <v>72000</v>
      </c>
      <c r="AX6375" s="1">
        <v>57000</v>
      </c>
      <c r="AZ6375" s="1">
        <v>1</v>
      </c>
      <c r="BA6375" s="1">
        <v>1</v>
      </c>
      <c r="BB6375" s="1" t="s">
        <v>88</v>
      </c>
      <c r="BC6375" s="1" t="s">
        <v>97</v>
      </c>
      <c r="BD6375" s="1" t="s">
        <v>119</v>
      </c>
      <c r="BE6375" s="1">
        <v>6</v>
      </c>
      <c r="BF6375" s="1">
        <v>3</v>
      </c>
      <c r="BG6375" s="1" t="s">
        <v>137</v>
      </c>
      <c r="BH6375" s="1" t="s">
        <v>121</v>
      </c>
      <c r="BN6375" s="1" t="s">
        <v>170</v>
      </c>
      <c r="BO6375" s="1" t="s">
        <v>103</v>
      </c>
      <c r="BP6375" s="1">
        <v>5</v>
      </c>
      <c r="BQ6375" s="1">
        <v>8</v>
      </c>
      <c r="BR6375" s="1" t="s">
        <v>295</v>
      </c>
      <c r="BS6375" s="1">
        <v>3</v>
      </c>
      <c r="BT6375" s="1">
        <v>1</v>
      </c>
      <c r="BU6375" s="1">
        <v>2</v>
      </c>
      <c r="BV6375" s="1" t="s">
        <v>172</v>
      </c>
      <c r="BW6375" s="1" t="s">
        <v>88</v>
      </c>
      <c r="BX6375" s="1" t="s">
        <v>88</v>
      </c>
      <c r="BY6375" s="1">
        <v>3</v>
      </c>
      <c r="BZ6375" s="1" t="s">
        <v>88</v>
      </c>
      <c r="CA6375" s="1">
        <v>8</v>
      </c>
      <c r="CB6375" s="1" t="s">
        <v>107</v>
      </c>
      <c r="CC6375" s="1" t="s">
        <v>88</v>
      </c>
    </row>
    <row r="6376" spans="1:82" ht="16" x14ac:dyDescent="0.2">
      <c r="A6376" s="1" t="s">
        <v>20545</v>
      </c>
      <c r="B6376" s="1" t="s">
        <v>108</v>
      </c>
      <c r="C6376" s="1">
        <v>27</v>
      </c>
      <c r="D6376" s="1" t="s">
        <v>81</v>
      </c>
      <c r="E6376" s="1" t="s">
        <v>82</v>
      </c>
      <c r="X6376" s="1">
        <v>5</v>
      </c>
      <c r="Y6376" s="1">
        <v>1</v>
      </c>
      <c r="Z6376" s="1">
        <v>1</v>
      </c>
      <c r="AA6376" s="1">
        <v>0</v>
      </c>
      <c r="AB6376" s="1" t="s">
        <v>83</v>
      </c>
      <c r="AC6376" s="1" t="s">
        <v>84</v>
      </c>
      <c r="AD6376" s="1" t="s">
        <v>357</v>
      </c>
      <c r="AE6376" s="1" t="s">
        <v>86</v>
      </c>
      <c r="AF6376" s="1" t="s">
        <v>202</v>
      </c>
      <c r="AG6376" s="1" t="s">
        <v>89</v>
      </c>
      <c r="AH6376" s="1" t="s">
        <v>88</v>
      </c>
      <c r="AI6376" s="1" t="s">
        <v>150</v>
      </c>
      <c r="AJ6376" s="1" t="s">
        <v>809</v>
      </c>
      <c r="AK6376" s="1" t="s">
        <v>245</v>
      </c>
      <c r="AL6376" s="1" t="s">
        <v>9140</v>
      </c>
      <c r="AM6376" s="1" t="s">
        <v>207</v>
      </c>
      <c r="AN6376" s="1" t="s">
        <v>207</v>
      </c>
      <c r="AO6376" s="1" t="s">
        <v>332</v>
      </c>
      <c r="AP6376" s="1" t="s">
        <v>93</v>
      </c>
      <c r="AQ6376" s="1" t="s">
        <v>94</v>
      </c>
      <c r="AR6376" s="1" t="s">
        <v>88</v>
      </c>
      <c r="AS6376" s="1">
        <v>0</v>
      </c>
      <c r="AT6376" s="1" t="s">
        <v>134</v>
      </c>
      <c r="AU6376" s="1" t="s">
        <v>96</v>
      </c>
      <c r="AV6376" s="1"/>
      <c r="AW6376" s="13">
        <v>150000</v>
      </c>
      <c r="AX6376" s="1">
        <v>100000</v>
      </c>
      <c r="AZ6376" s="1">
        <v>2</v>
      </c>
      <c r="BA6376" s="1">
        <v>1</v>
      </c>
      <c r="BB6376" s="1" t="s">
        <v>88</v>
      </c>
      <c r="BC6376" s="1" t="s">
        <v>97</v>
      </c>
      <c r="BD6376" s="1" t="s">
        <v>88</v>
      </c>
      <c r="BE6376" s="1">
        <v>0</v>
      </c>
      <c r="BF6376" s="1">
        <v>0</v>
      </c>
      <c r="BG6376" s="1" t="s">
        <v>98</v>
      </c>
      <c r="BH6376" s="1" t="s">
        <v>121</v>
      </c>
      <c r="BJ6376" s="1" t="s">
        <v>88</v>
      </c>
      <c r="BN6376" s="1" t="s">
        <v>252</v>
      </c>
      <c r="BO6376" s="1" t="s">
        <v>124</v>
      </c>
      <c r="BP6376" s="1">
        <v>6</v>
      </c>
      <c r="BQ6376" s="1">
        <v>3</v>
      </c>
      <c r="BR6376" s="1" t="s">
        <v>585</v>
      </c>
      <c r="BS6376" s="1">
        <v>4</v>
      </c>
      <c r="BT6376" s="1">
        <v>0</v>
      </c>
      <c r="BU6376" s="1">
        <v>1</v>
      </c>
      <c r="BV6376" s="1" t="s">
        <v>1086</v>
      </c>
      <c r="BW6376" s="1" t="s">
        <v>89</v>
      </c>
      <c r="BX6376" s="1" t="s">
        <v>88</v>
      </c>
      <c r="BY6376" s="1">
        <v>4</v>
      </c>
      <c r="BZ6376" s="1" t="s">
        <v>88</v>
      </c>
      <c r="CA6376" s="1">
        <v>7</v>
      </c>
      <c r="CB6376" s="1" t="s">
        <v>107</v>
      </c>
      <c r="CC6376" s="1" t="s">
        <v>88</v>
      </c>
    </row>
    <row r="6377" spans="1:82" ht="16" x14ac:dyDescent="0.2">
      <c r="A6377" s="1" t="s">
        <v>20546</v>
      </c>
      <c r="B6377" s="1" t="s">
        <v>108</v>
      </c>
      <c r="C6377" s="1">
        <v>26</v>
      </c>
      <c r="D6377" s="1" t="s">
        <v>81</v>
      </c>
      <c r="E6377" s="1" t="s">
        <v>263</v>
      </c>
      <c r="X6377" s="1">
        <v>5</v>
      </c>
      <c r="Y6377" s="1">
        <v>2</v>
      </c>
      <c r="Z6377" s="1">
        <v>1</v>
      </c>
      <c r="AA6377" s="1">
        <v>0</v>
      </c>
      <c r="AB6377" s="1" t="s">
        <v>83</v>
      </c>
      <c r="AC6377" s="1" t="s">
        <v>129</v>
      </c>
      <c r="AD6377" s="1" t="s">
        <v>187</v>
      </c>
      <c r="AE6377" s="1" t="s">
        <v>544</v>
      </c>
      <c r="AF6377" s="1" t="s">
        <v>88</v>
      </c>
      <c r="AG6377" s="1" t="s">
        <v>88</v>
      </c>
      <c r="AH6377" s="1" t="s">
        <v>89</v>
      </c>
      <c r="AI6377" s="1" t="s">
        <v>111</v>
      </c>
      <c r="AJ6377" s="1" t="s">
        <v>507</v>
      </c>
      <c r="AK6377" s="1" t="s">
        <v>566</v>
      </c>
      <c r="AL6377" s="1" t="s">
        <v>2261</v>
      </c>
      <c r="AM6377" s="1" t="s">
        <v>2016</v>
      </c>
      <c r="AN6377" s="1" t="s">
        <v>2864</v>
      </c>
      <c r="AO6377" s="1" t="s">
        <v>929</v>
      </c>
      <c r="AP6377" s="1" t="s">
        <v>168</v>
      </c>
      <c r="AQ6377" s="1" t="s">
        <v>94</v>
      </c>
      <c r="AR6377" s="1" t="s">
        <v>88</v>
      </c>
      <c r="AS6377" s="1">
        <v>0</v>
      </c>
      <c r="AT6377" s="1" t="s">
        <v>134</v>
      </c>
      <c r="AU6377" s="1" t="s">
        <v>96</v>
      </c>
      <c r="AV6377" s="1"/>
      <c r="AW6377" s="13">
        <v>149500</v>
      </c>
      <c r="AX6377" s="1">
        <v>106000</v>
      </c>
      <c r="AZ6377" s="1">
        <v>4</v>
      </c>
      <c r="BA6377" s="1">
        <v>4</v>
      </c>
      <c r="BB6377" s="1" t="s">
        <v>88</v>
      </c>
      <c r="BC6377" s="1" t="s">
        <v>97</v>
      </c>
      <c r="BD6377" s="1" t="s">
        <v>119</v>
      </c>
      <c r="BE6377" s="1">
        <v>13</v>
      </c>
      <c r="BF6377" s="1">
        <v>7</v>
      </c>
      <c r="BG6377" s="1" t="s">
        <v>120</v>
      </c>
      <c r="BH6377" s="1" t="s">
        <v>121</v>
      </c>
      <c r="BN6377" s="1" t="s">
        <v>123</v>
      </c>
      <c r="BO6377" s="1" t="s">
        <v>124</v>
      </c>
      <c r="BP6377" s="1">
        <v>8</v>
      </c>
      <c r="BQ6377" s="1">
        <v>9</v>
      </c>
      <c r="BR6377" s="1" t="s">
        <v>217</v>
      </c>
      <c r="BS6377" s="1">
        <v>3</v>
      </c>
      <c r="BT6377" s="1">
        <v>0</v>
      </c>
      <c r="BU6377" s="1">
        <v>3</v>
      </c>
      <c r="BV6377" s="1" t="s">
        <v>184</v>
      </c>
      <c r="BW6377" s="1" t="s">
        <v>89</v>
      </c>
      <c r="BX6377" s="1" t="s">
        <v>88</v>
      </c>
      <c r="BY6377" s="1">
        <v>3</v>
      </c>
      <c r="BZ6377" s="1" t="s">
        <v>88</v>
      </c>
      <c r="CA6377" s="1">
        <v>10</v>
      </c>
      <c r="CB6377" s="1" t="s">
        <v>1027</v>
      </c>
      <c r="CC6377" s="1" t="s">
        <v>88</v>
      </c>
    </row>
    <row r="6378" spans="1:82" ht="16" x14ac:dyDescent="0.2">
      <c r="A6378" s="1" t="s">
        <v>20547</v>
      </c>
      <c r="B6378" s="1" t="s">
        <v>108</v>
      </c>
      <c r="C6378" s="1">
        <v>32</v>
      </c>
      <c r="D6378" s="1" t="s">
        <v>81</v>
      </c>
      <c r="E6378" s="1" t="s">
        <v>82</v>
      </c>
      <c r="X6378" s="1">
        <v>15</v>
      </c>
      <c r="Y6378" s="1">
        <v>0</v>
      </c>
      <c r="Z6378" s="1">
        <v>4</v>
      </c>
      <c r="AA6378" s="1">
        <v>0</v>
      </c>
      <c r="AB6378" s="1" t="s">
        <v>83</v>
      </c>
      <c r="AC6378" s="1" t="s">
        <v>84</v>
      </c>
      <c r="AD6378" s="1" t="s">
        <v>256</v>
      </c>
      <c r="AE6378" s="1" t="s">
        <v>923</v>
      </c>
      <c r="AF6378" s="1" t="s">
        <v>202</v>
      </c>
      <c r="AG6378" s="1" t="s">
        <v>88</v>
      </c>
      <c r="AH6378" s="1" t="s">
        <v>89</v>
      </c>
      <c r="AI6378" s="1" t="s">
        <v>906</v>
      </c>
      <c r="AJ6378" s="1" t="s">
        <v>207</v>
      </c>
      <c r="AK6378" s="1" t="s">
        <v>9140</v>
      </c>
      <c r="AL6378" s="1" t="s">
        <v>9140</v>
      </c>
      <c r="AM6378" s="1" t="s">
        <v>207</v>
      </c>
      <c r="AN6378" s="1" t="s">
        <v>207</v>
      </c>
      <c r="AO6378" s="1" t="s">
        <v>9140</v>
      </c>
      <c r="AP6378" s="1" t="s">
        <v>132</v>
      </c>
      <c r="AQ6378" s="1" t="s">
        <v>94</v>
      </c>
      <c r="AR6378" s="1" t="s">
        <v>88</v>
      </c>
      <c r="AS6378" s="1">
        <v>0</v>
      </c>
      <c r="AT6378" s="1" t="s">
        <v>134</v>
      </c>
      <c r="AU6378" s="1" t="s">
        <v>96</v>
      </c>
      <c r="AV6378" s="1"/>
      <c r="AW6378" s="13">
        <v>130000</v>
      </c>
      <c r="AX6378" s="1">
        <v>93000</v>
      </c>
      <c r="AZ6378" s="1">
        <v>3</v>
      </c>
      <c r="BA6378" s="1">
        <v>3</v>
      </c>
      <c r="BB6378" s="1" t="s">
        <v>88</v>
      </c>
      <c r="BC6378" s="1" t="s">
        <v>97</v>
      </c>
      <c r="BD6378" s="1" t="s">
        <v>88</v>
      </c>
      <c r="BE6378" s="1">
        <v>0</v>
      </c>
      <c r="BF6378" s="1">
        <v>0</v>
      </c>
      <c r="BG6378" s="1" t="s">
        <v>120</v>
      </c>
      <c r="BH6378" s="1" t="s">
        <v>121</v>
      </c>
      <c r="BK6378" s="1" t="s">
        <v>20548</v>
      </c>
      <c r="BL6378" s="1" t="s">
        <v>88</v>
      </c>
      <c r="BN6378" s="1" t="s">
        <v>196</v>
      </c>
      <c r="BO6378" s="1" t="s">
        <v>182</v>
      </c>
      <c r="BP6378" s="1">
        <v>6</v>
      </c>
      <c r="BQ6378" s="1">
        <v>7</v>
      </c>
      <c r="BR6378" s="1" t="s">
        <v>466</v>
      </c>
      <c r="BS6378" s="1">
        <v>4</v>
      </c>
      <c r="BT6378" s="1">
        <v>0</v>
      </c>
      <c r="BU6378" s="1">
        <v>1</v>
      </c>
      <c r="BV6378" s="1" t="s">
        <v>143</v>
      </c>
      <c r="BW6378" s="1" t="s">
        <v>89</v>
      </c>
      <c r="BX6378" s="1" t="s">
        <v>88</v>
      </c>
      <c r="BY6378" s="1">
        <v>3</v>
      </c>
      <c r="BZ6378" s="1" t="s">
        <v>88</v>
      </c>
      <c r="CA6378" s="1">
        <v>7</v>
      </c>
      <c r="CB6378" s="1" t="s">
        <v>20549</v>
      </c>
      <c r="CC6378" s="1" t="s">
        <v>88</v>
      </c>
    </row>
    <row r="6379" spans="1:82" ht="16" x14ac:dyDescent="0.2">
      <c r="A6379" s="1" t="s">
        <v>20550</v>
      </c>
      <c r="B6379" s="1" t="s">
        <v>108</v>
      </c>
      <c r="C6379" s="1">
        <v>22</v>
      </c>
      <c r="D6379" s="1" t="s">
        <v>17</v>
      </c>
      <c r="R6379" s="1" t="s">
        <v>20551</v>
      </c>
      <c r="X6379" s="1">
        <v>1</v>
      </c>
      <c r="Y6379" s="1">
        <v>0</v>
      </c>
      <c r="Z6379" s="1">
        <v>0</v>
      </c>
      <c r="AA6379" s="1">
        <v>0</v>
      </c>
      <c r="AB6379" s="1" t="s">
        <v>83</v>
      </c>
      <c r="AC6379" s="1" t="s">
        <v>84</v>
      </c>
      <c r="AD6379" s="1" t="s">
        <v>187</v>
      </c>
      <c r="AE6379" s="1" t="s">
        <v>9388</v>
      </c>
      <c r="AF6379" s="1" t="s">
        <v>202</v>
      </c>
      <c r="AG6379" s="1" t="s">
        <v>88</v>
      </c>
      <c r="AH6379" s="1" t="s">
        <v>89</v>
      </c>
      <c r="AI6379" s="1" t="s">
        <v>111</v>
      </c>
      <c r="AJ6379" s="1" t="s">
        <v>207</v>
      </c>
      <c r="AK6379" s="1" t="s">
        <v>389</v>
      </c>
      <c r="AL6379" s="1" t="s">
        <v>1109</v>
      </c>
      <c r="AM6379" s="1" t="s">
        <v>207</v>
      </c>
      <c r="AN6379" s="1" t="s">
        <v>1871</v>
      </c>
      <c r="AO6379" s="1" t="s">
        <v>193</v>
      </c>
      <c r="AP6379" s="1" t="s">
        <v>132</v>
      </c>
      <c r="AQ6379" s="1" t="s">
        <v>94</v>
      </c>
      <c r="AR6379" s="1" t="s">
        <v>88</v>
      </c>
      <c r="AS6379" s="1">
        <v>0</v>
      </c>
      <c r="AT6379" s="1" t="s">
        <v>536</v>
      </c>
      <c r="AU6379" s="1" t="s">
        <v>238</v>
      </c>
      <c r="AV6379" s="1"/>
      <c r="AW6379" s="13">
        <v>2000000</v>
      </c>
      <c r="AX6379" s="1">
        <v>1800000</v>
      </c>
      <c r="AY6379" s="1" t="s">
        <v>279</v>
      </c>
      <c r="AZ6379" s="1">
        <v>1</v>
      </c>
      <c r="BA6379" s="1">
        <v>1</v>
      </c>
      <c r="BB6379" s="1" t="s">
        <v>88</v>
      </c>
      <c r="BC6379" s="1" t="s">
        <v>97</v>
      </c>
      <c r="BD6379" s="1" t="s">
        <v>88</v>
      </c>
      <c r="BE6379" s="1">
        <v>0</v>
      </c>
      <c r="BF6379" s="1">
        <v>0</v>
      </c>
      <c r="BG6379" s="1" t="s">
        <v>98</v>
      </c>
      <c r="BH6379" s="1" t="s">
        <v>339</v>
      </c>
      <c r="BJ6379" s="1" t="s">
        <v>88</v>
      </c>
      <c r="BK6379" s="1" t="s">
        <v>442</v>
      </c>
      <c r="BL6379" s="1" t="s">
        <v>442</v>
      </c>
      <c r="BM6379" s="1" t="s">
        <v>20552</v>
      </c>
      <c r="BN6379" s="3">
        <v>44470</v>
      </c>
      <c r="BO6379" s="1" t="s">
        <v>103</v>
      </c>
      <c r="BP6379" s="1">
        <v>6</v>
      </c>
      <c r="BQ6379" s="1">
        <v>10</v>
      </c>
      <c r="BR6379" s="1" t="s">
        <v>207</v>
      </c>
      <c r="BS6379" s="1">
        <v>2</v>
      </c>
      <c r="BT6379" s="1">
        <v>0</v>
      </c>
      <c r="BU6379" s="1">
        <v>0</v>
      </c>
      <c r="BV6379" s="1" t="s">
        <v>184</v>
      </c>
      <c r="BW6379" s="1" t="s">
        <v>89</v>
      </c>
      <c r="BX6379" s="1" t="s">
        <v>88</v>
      </c>
      <c r="BY6379" s="1">
        <v>4</v>
      </c>
      <c r="BZ6379" s="1" t="s">
        <v>88</v>
      </c>
      <c r="CA6379" s="1">
        <v>1</v>
      </c>
      <c r="CB6379" s="1" t="s">
        <v>304</v>
      </c>
      <c r="CC6379" s="1" t="s">
        <v>88</v>
      </c>
    </row>
    <row r="6380" spans="1:82" ht="16" x14ac:dyDescent="0.2">
      <c r="A6380" s="1" t="s">
        <v>20553</v>
      </c>
      <c r="B6380" s="1" t="s">
        <v>108</v>
      </c>
      <c r="C6380" s="1">
        <v>28</v>
      </c>
      <c r="D6380" s="1" t="s">
        <v>81</v>
      </c>
      <c r="E6380" s="1" t="s">
        <v>356</v>
      </c>
      <c r="X6380" s="1">
        <v>2</v>
      </c>
      <c r="Y6380" s="1">
        <v>0</v>
      </c>
      <c r="Z6380" s="1">
        <v>2</v>
      </c>
      <c r="AA6380" s="1">
        <v>0</v>
      </c>
      <c r="AB6380" s="1" t="s">
        <v>83</v>
      </c>
      <c r="AC6380" s="1" t="s">
        <v>84</v>
      </c>
      <c r="AD6380" s="1" t="s">
        <v>187</v>
      </c>
      <c r="AE6380" s="1" t="s">
        <v>941</v>
      </c>
      <c r="AF6380" s="1" t="s">
        <v>202</v>
      </c>
      <c r="AG6380" s="1" t="s">
        <v>88</v>
      </c>
      <c r="AH6380" s="1" t="s">
        <v>89</v>
      </c>
      <c r="AI6380" s="1" t="s">
        <v>111</v>
      </c>
      <c r="AJ6380" s="1" t="s">
        <v>1504</v>
      </c>
      <c r="AK6380" s="1" t="s">
        <v>176</v>
      </c>
      <c r="AL6380" s="1" t="s">
        <v>20554</v>
      </c>
      <c r="AM6380" s="1" t="s">
        <v>15050</v>
      </c>
      <c r="AN6380" s="1" t="s">
        <v>8217</v>
      </c>
      <c r="AO6380" s="1" t="s">
        <v>180</v>
      </c>
      <c r="AP6380" s="1" t="s">
        <v>168</v>
      </c>
      <c r="AQ6380" s="1" t="s">
        <v>94</v>
      </c>
      <c r="AR6380" s="1" t="s">
        <v>157</v>
      </c>
      <c r="AS6380" s="1">
        <v>4215</v>
      </c>
      <c r="AT6380" s="1" t="s">
        <v>134</v>
      </c>
      <c r="AU6380" s="1" t="s">
        <v>96</v>
      </c>
      <c r="AV6380" s="1"/>
      <c r="AW6380" s="13">
        <v>126500</v>
      </c>
      <c r="AX6380" s="1">
        <v>101200</v>
      </c>
      <c r="AZ6380" s="1">
        <v>3</v>
      </c>
      <c r="BA6380" s="1">
        <v>3</v>
      </c>
      <c r="BB6380" s="1" t="s">
        <v>280</v>
      </c>
      <c r="BC6380" s="1" t="s">
        <v>249</v>
      </c>
      <c r="BD6380" s="1" t="s">
        <v>119</v>
      </c>
      <c r="BE6380" s="1">
        <v>10</v>
      </c>
      <c r="BF6380" s="1">
        <v>7</v>
      </c>
      <c r="BG6380" s="1" t="s">
        <v>120</v>
      </c>
      <c r="BH6380" s="1" t="s">
        <v>121</v>
      </c>
      <c r="BJ6380" s="1" t="s">
        <v>88</v>
      </c>
      <c r="BN6380" s="1" t="s">
        <v>252</v>
      </c>
      <c r="BO6380" s="1" t="s">
        <v>182</v>
      </c>
      <c r="BP6380" s="1">
        <v>8</v>
      </c>
      <c r="BQ6380" s="1">
        <v>5</v>
      </c>
      <c r="BR6380" s="1" t="s">
        <v>207</v>
      </c>
      <c r="BS6380" s="1">
        <v>3</v>
      </c>
      <c r="BT6380" s="1">
        <v>0</v>
      </c>
      <c r="BU6380" s="1">
        <v>1</v>
      </c>
      <c r="BV6380" s="1" t="s">
        <v>143</v>
      </c>
      <c r="BW6380" s="1" t="s">
        <v>88</v>
      </c>
      <c r="BX6380" s="1" t="s">
        <v>88</v>
      </c>
      <c r="BY6380" s="1">
        <v>2</v>
      </c>
      <c r="BZ6380" s="1" t="s">
        <v>127</v>
      </c>
      <c r="CA6380" s="1">
        <v>8</v>
      </c>
      <c r="CB6380" s="1" t="s">
        <v>185</v>
      </c>
      <c r="CC6380" s="1" t="s">
        <v>186</v>
      </c>
    </row>
    <row r="6381" spans="1:82" ht="16" x14ac:dyDescent="0.2">
      <c r="A6381" s="1" t="s">
        <v>20555</v>
      </c>
      <c r="B6381" s="1" t="s">
        <v>108</v>
      </c>
      <c r="C6381" s="1">
        <v>33</v>
      </c>
      <c r="D6381" s="1" t="s">
        <v>81</v>
      </c>
      <c r="E6381" s="1" t="s">
        <v>82</v>
      </c>
      <c r="X6381" s="1">
        <v>10</v>
      </c>
      <c r="Y6381" s="1">
        <v>2</v>
      </c>
      <c r="Z6381" s="1">
        <v>2</v>
      </c>
      <c r="AA6381" s="1">
        <v>0</v>
      </c>
      <c r="AB6381" s="1" t="s">
        <v>83</v>
      </c>
      <c r="AC6381" s="1" t="s">
        <v>84</v>
      </c>
      <c r="AD6381" s="1" t="s">
        <v>1633</v>
      </c>
      <c r="AE6381" s="1" t="s">
        <v>161</v>
      </c>
      <c r="AF6381" s="1" t="s">
        <v>88</v>
      </c>
      <c r="AG6381" s="1" t="s">
        <v>88</v>
      </c>
      <c r="AH6381" s="1" t="s">
        <v>89</v>
      </c>
      <c r="AI6381" s="1" t="s">
        <v>111</v>
      </c>
      <c r="AJ6381" s="1" t="s">
        <v>188</v>
      </c>
      <c r="AK6381" s="1" t="s">
        <v>8537</v>
      </c>
      <c r="AL6381" s="1" t="s">
        <v>20556</v>
      </c>
      <c r="AM6381" s="1" t="s">
        <v>20557</v>
      </c>
      <c r="AN6381" s="1" t="s">
        <v>2607</v>
      </c>
      <c r="AO6381" s="1" t="s">
        <v>669</v>
      </c>
      <c r="AP6381" s="1" t="s">
        <v>168</v>
      </c>
      <c r="AQ6381" s="1" t="s">
        <v>94</v>
      </c>
      <c r="AR6381" s="1" t="s">
        <v>88</v>
      </c>
      <c r="AS6381" s="1">
        <v>0</v>
      </c>
      <c r="AT6381" s="1" t="s">
        <v>134</v>
      </c>
      <c r="AU6381" s="1" t="s">
        <v>96</v>
      </c>
      <c r="AV6381" s="1"/>
      <c r="AW6381" s="13">
        <v>200000</v>
      </c>
      <c r="AX6381" s="1">
        <v>157000</v>
      </c>
      <c r="AZ6381" s="1">
        <v>2</v>
      </c>
      <c r="BA6381" s="1">
        <v>1</v>
      </c>
      <c r="BB6381" s="1" t="s">
        <v>88</v>
      </c>
      <c r="BC6381" s="1" t="s">
        <v>97</v>
      </c>
      <c r="BD6381" s="1" t="s">
        <v>88</v>
      </c>
      <c r="BE6381" s="1">
        <v>0</v>
      </c>
      <c r="BF6381" s="1">
        <v>0</v>
      </c>
      <c r="BG6381" s="1" t="s">
        <v>120</v>
      </c>
      <c r="BH6381" s="1" t="s">
        <v>121</v>
      </c>
      <c r="BI6381" s="1" t="s">
        <v>122</v>
      </c>
      <c r="BJ6381" s="1" t="s">
        <v>88</v>
      </c>
      <c r="BN6381" s="1" t="s">
        <v>196</v>
      </c>
      <c r="BO6381" s="1" t="s">
        <v>182</v>
      </c>
      <c r="BP6381" s="1">
        <v>3</v>
      </c>
      <c r="BQ6381" s="1">
        <v>1</v>
      </c>
      <c r="BR6381" s="1" t="s">
        <v>217</v>
      </c>
      <c r="BS6381" s="1">
        <v>3</v>
      </c>
      <c r="BT6381" s="1">
        <v>0</v>
      </c>
      <c r="BU6381" s="1">
        <v>1</v>
      </c>
      <c r="BV6381" s="1" t="s">
        <v>143</v>
      </c>
      <c r="BW6381" s="1" t="s">
        <v>88</v>
      </c>
      <c r="BX6381" s="1" t="s">
        <v>89</v>
      </c>
      <c r="BY6381" s="1">
        <v>4</v>
      </c>
      <c r="BZ6381" s="1" t="s">
        <v>88</v>
      </c>
      <c r="CA6381" s="1">
        <v>2</v>
      </c>
      <c r="CB6381" s="1" t="s">
        <v>1100</v>
      </c>
      <c r="CC6381" s="1" t="s">
        <v>88</v>
      </c>
    </row>
    <row r="6382" spans="1:82" ht="16" x14ac:dyDescent="0.2">
      <c r="A6382" s="1" t="s">
        <v>20558</v>
      </c>
      <c r="B6382" s="1" t="s">
        <v>108</v>
      </c>
      <c r="C6382" s="1">
        <v>29</v>
      </c>
      <c r="D6382" s="1" t="s">
        <v>81</v>
      </c>
      <c r="E6382" s="1" t="s">
        <v>200</v>
      </c>
      <c r="X6382" s="1">
        <v>4</v>
      </c>
      <c r="Y6382" s="1">
        <v>4</v>
      </c>
      <c r="Z6382" s="1">
        <v>4</v>
      </c>
      <c r="AA6382" s="1">
        <v>0</v>
      </c>
      <c r="AB6382" s="1" t="s">
        <v>83</v>
      </c>
      <c r="AC6382" s="1" t="s">
        <v>129</v>
      </c>
      <c r="AD6382" s="1" t="s">
        <v>187</v>
      </c>
      <c r="AE6382" s="1" t="s">
        <v>2301</v>
      </c>
      <c r="AF6382" s="1" t="s">
        <v>202</v>
      </c>
      <c r="AG6382" s="1" t="s">
        <v>88</v>
      </c>
      <c r="AH6382" s="1" t="s">
        <v>89</v>
      </c>
      <c r="AI6382" s="1" t="s">
        <v>111</v>
      </c>
      <c r="AJ6382" s="1" t="s">
        <v>1287</v>
      </c>
      <c r="AK6382" s="1" t="s">
        <v>3821</v>
      </c>
      <c r="AL6382" s="1" t="s">
        <v>18315</v>
      </c>
      <c r="AM6382" s="1" t="s">
        <v>178</v>
      </c>
      <c r="AN6382" s="1" t="s">
        <v>192</v>
      </c>
      <c r="AO6382" s="1" t="s">
        <v>3099</v>
      </c>
      <c r="AP6382" s="1" t="s">
        <v>132</v>
      </c>
      <c r="AQ6382" s="1" t="s">
        <v>94</v>
      </c>
      <c r="AR6382" s="1" t="s">
        <v>88</v>
      </c>
      <c r="AS6382" s="1">
        <v>0</v>
      </c>
      <c r="AT6382" s="1" t="s">
        <v>134</v>
      </c>
      <c r="AU6382" s="1" t="s">
        <v>472</v>
      </c>
      <c r="AV6382" s="1"/>
      <c r="AW6382" s="13">
        <v>33000</v>
      </c>
      <c r="AX6382" s="1">
        <v>32000</v>
      </c>
      <c r="AZ6382" s="1">
        <v>3</v>
      </c>
      <c r="BA6382" s="1">
        <v>3</v>
      </c>
      <c r="BB6382" s="1" t="s">
        <v>88</v>
      </c>
      <c r="BC6382" s="1" t="s">
        <v>97</v>
      </c>
      <c r="BD6382" s="1" t="s">
        <v>119</v>
      </c>
      <c r="BE6382" s="1">
        <v>15</v>
      </c>
      <c r="BF6382" s="1">
        <v>3</v>
      </c>
      <c r="BG6382" s="1" t="s">
        <v>120</v>
      </c>
      <c r="BH6382" s="1" t="s">
        <v>121</v>
      </c>
      <c r="BI6382" s="1" t="s">
        <v>996</v>
      </c>
      <c r="BJ6382" s="1" t="s">
        <v>88</v>
      </c>
      <c r="BN6382" s="1" t="s">
        <v>170</v>
      </c>
      <c r="BO6382" s="1" t="s">
        <v>103</v>
      </c>
      <c r="BP6382" s="1">
        <v>9</v>
      </c>
      <c r="BQ6382" s="1">
        <v>8</v>
      </c>
      <c r="BR6382" s="1" t="s">
        <v>2375</v>
      </c>
      <c r="BS6382" s="1">
        <v>3</v>
      </c>
      <c r="BT6382" s="1">
        <v>0</v>
      </c>
      <c r="BU6382" s="1">
        <v>2</v>
      </c>
      <c r="BV6382" s="1" t="s">
        <v>184</v>
      </c>
      <c r="BW6382" s="1" t="s">
        <v>89</v>
      </c>
      <c r="BX6382" s="1" t="s">
        <v>88</v>
      </c>
      <c r="BY6382" s="1">
        <v>1</v>
      </c>
      <c r="BZ6382" s="1" t="s">
        <v>88</v>
      </c>
      <c r="CA6382" s="1">
        <v>7</v>
      </c>
      <c r="CB6382" s="1" t="s">
        <v>1631</v>
      </c>
      <c r="CC6382" s="1" t="s">
        <v>88</v>
      </c>
      <c r="CD6382" s="1" t="s">
        <v>20559</v>
      </c>
    </row>
    <row r="6383" spans="1:82" ht="16" x14ac:dyDescent="0.2">
      <c r="A6383" s="1" t="s">
        <v>20560</v>
      </c>
      <c r="B6383" s="1" t="s">
        <v>108</v>
      </c>
      <c r="C6383" s="1">
        <v>35</v>
      </c>
      <c r="D6383" s="1" t="s">
        <v>81</v>
      </c>
      <c r="E6383" s="1" t="s">
        <v>82</v>
      </c>
      <c r="X6383" s="1">
        <v>10</v>
      </c>
      <c r="Y6383" s="1">
        <v>8</v>
      </c>
      <c r="Z6383" s="1">
        <v>4</v>
      </c>
      <c r="AA6383" s="1">
        <v>0</v>
      </c>
      <c r="AB6383" s="1" t="s">
        <v>174</v>
      </c>
      <c r="AC6383" s="1" t="s">
        <v>147</v>
      </c>
      <c r="AD6383" s="1" t="s">
        <v>232</v>
      </c>
      <c r="AE6383" s="1" t="s">
        <v>575</v>
      </c>
      <c r="AF6383" s="1" t="s">
        <v>202</v>
      </c>
      <c r="AG6383" s="1" t="s">
        <v>88</v>
      </c>
      <c r="AH6383" s="1" t="s">
        <v>89</v>
      </c>
      <c r="AI6383" s="1" t="s">
        <v>111</v>
      </c>
      <c r="AJ6383" s="1" t="s">
        <v>542</v>
      </c>
      <c r="AK6383" s="1" t="s">
        <v>508</v>
      </c>
      <c r="AL6383" s="1" t="s">
        <v>5272</v>
      </c>
      <c r="AM6383" s="1" t="s">
        <v>310</v>
      </c>
      <c r="AN6383" s="1" t="s">
        <v>207</v>
      </c>
      <c r="AO6383" s="1" t="s">
        <v>302</v>
      </c>
      <c r="AP6383" s="1" t="s">
        <v>132</v>
      </c>
      <c r="AQ6383" s="1" t="s">
        <v>94</v>
      </c>
      <c r="AR6383" s="1" t="s">
        <v>88</v>
      </c>
      <c r="AS6383" s="1">
        <v>0</v>
      </c>
      <c r="AT6383" s="1" t="s">
        <v>536</v>
      </c>
      <c r="AU6383" s="1" t="s">
        <v>96</v>
      </c>
      <c r="AV6383" s="1"/>
      <c r="AW6383" s="13">
        <v>135000</v>
      </c>
      <c r="AX6383" s="1">
        <v>102000</v>
      </c>
      <c r="AZ6383" s="1">
        <v>2</v>
      </c>
      <c r="BA6383" s="1">
        <v>3</v>
      </c>
      <c r="BB6383" s="1" t="s">
        <v>135</v>
      </c>
      <c r="BC6383" s="1" t="s">
        <v>249</v>
      </c>
      <c r="BD6383" s="1" t="s">
        <v>119</v>
      </c>
      <c r="BE6383" s="1">
        <v>35</v>
      </c>
      <c r="BF6383" s="1">
        <v>5</v>
      </c>
      <c r="BG6383" s="1" t="s">
        <v>120</v>
      </c>
      <c r="BH6383" s="1" t="s">
        <v>121</v>
      </c>
      <c r="BK6383" s="1" t="s">
        <v>442</v>
      </c>
      <c r="BL6383" s="1" t="s">
        <v>442</v>
      </c>
      <c r="BM6383" s="1" t="s">
        <v>20561</v>
      </c>
      <c r="BN6383" s="1" t="s">
        <v>196</v>
      </c>
      <c r="BO6383" s="1" t="s">
        <v>182</v>
      </c>
      <c r="BP6383" s="1">
        <v>7</v>
      </c>
      <c r="BQ6383" s="1">
        <v>10</v>
      </c>
      <c r="BR6383" s="1" t="s">
        <v>434</v>
      </c>
      <c r="BS6383" s="1">
        <v>3</v>
      </c>
      <c r="BT6383" s="1">
        <v>2</v>
      </c>
      <c r="BU6383" s="1">
        <v>3</v>
      </c>
      <c r="BV6383" s="1" t="s">
        <v>172</v>
      </c>
      <c r="BW6383" s="1" t="s">
        <v>89</v>
      </c>
      <c r="BX6383" s="1" t="s">
        <v>88</v>
      </c>
      <c r="BY6383" s="1">
        <v>3</v>
      </c>
      <c r="BZ6383" s="1" t="s">
        <v>88</v>
      </c>
      <c r="CA6383" s="1">
        <v>10</v>
      </c>
      <c r="CB6383" s="1" t="s">
        <v>20562</v>
      </c>
      <c r="CC6383" s="1" t="s">
        <v>88</v>
      </c>
    </row>
    <row r="6384" spans="1:82" ht="16" x14ac:dyDescent="0.2">
      <c r="A6384" s="1" t="s">
        <v>20563</v>
      </c>
      <c r="B6384" s="1" t="s">
        <v>108</v>
      </c>
      <c r="C6384" s="1">
        <v>26</v>
      </c>
      <c r="D6384" s="1" t="s">
        <v>81</v>
      </c>
      <c r="E6384" s="1" t="s">
        <v>82</v>
      </c>
      <c r="X6384" s="1">
        <v>1</v>
      </c>
      <c r="Y6384" s="1">
        <v>1</v>
      </c>
      <c r="Z6384" s="1">
        <v>1</v>
      </c>
      <c r="AA6384" s="1">
        <v>0</v>
      </c>
      <c r="AB6384" s="1" t="s">
        <v>83</v>
      </c>
      <c r="AC6384" s="1" t="s">
        <v>84</v>
      </c>
      <c r="AD6384" s="1" t="s">
        <v>404</v>
      </c>
      <c r="AE6384" s="1" t="s">
        <v>5945</v>
      </c>
      <c r="AF6384" s="1" t="s">
        <v>88</v>
      </c>
      <c r="AG6384" s="1" t="s">
        <v>89</v>
      </c>
      <c r="AH6384" s="1" t="s">
        <v>89</v>
      </c>
      <c r="AI6384" s="1" t="s">
        <v>111</v>
      </c>
      <c r="AJ6384" s="1" t="s">
        <v>533</v>
      </c>
      <c r="AK6384" s="1" t="s">
        <v>308</v>
      </c>
      <c r="AL6384" s="1" t="s">
        <v>14839</v>
      </c>
      <c r="AM6384" s="1" t="s">
        <v>16318</v>
      </c>
      <c r="AN6384" s="1" t="s">
        <v>827</v>
      </c>
      <c r="AO6384" s="1" t="s">
        <v>156</v>
      </c>
      <c r="AP6384" s="1" t="s">
        <v>93</v>
      </c>
      <c r="AQ6384" s="1" t="s">
        <v>94</v>
      </c>
      <c r="AR6384" s="1" t="s">
        <v>88</v>
      </c>
      <c r="AS6384" s="1">
        <v>0</v>
      </c>
      <c r="AT6384" s="1" t="s">
        <v>95</v>
      </c>
      <c r="AU6384" s="1" t="s">
        <v>96</v>
      </c>
      <c r="AV6384" s="1"/>
      <c r="AW6384" s="13">
        <v>50000</v>
      </c>
      <c r="AX6384" s="1">
        <v>42000</v>
      </c>
      <c r="AZ6384" s="1">
        <v>1</v>
      </c>
      <c r="BA6384" s="1">
        <v>2</v>
      </c>
      <c r="BB6384" s="1" t="s">
        <v>88</v>
      </c>
      <c r="BC6384" s="1" t="s">
        <v>97</v>
      </c>
      <c r="BD6384" s="1" t="s">
        <v>119</v>
      </c>
      <c r="BE6384" s="1">
        <v>24</v>
      </c>
      <c r="BF6384" s="1">
        <v>6</v>
      </c>
      <c r="BG6384" s="1" t="s">
        <v>120</v>
      </c>
      <c r="BH6384" s="1" t="s">
        <v>121</v>
      </c>
      <c r="BN6384" s="3">
        <v>44470</v>
      </c>
      <c r="BO6384" s="1" t="s">
        <v>182</v>
      </c>
      <c r="BP6384" s="1">
        <v>7</v>
      </c>
      <c r="BQ6384" s="1">
        <v>5</v>
      </c>
      <c r="BR6384" s="1" t="s">
        <v>207</v>
      </c>
      <c r="BS6384" s="1">
        <v>2</v>
      </c>
      <c r="BT6384" s="1">
        <v>0</v>
      </c>
      <c r="BU6384" s="1">
        <v>3</v>
      </c>
      <c r="BV6384" s="1" t="s">
        <v>184</v>
      </c>
      <c r="BW6384" s="1" t="s">
        <v>88</v>
      </c>
      <c r="BX6384" s="1" t="s">
        <v>88</v>
      </c>
      <c r="BY6384" s="1">
        <v>4</v>
      </c>
      <c r="BZ6384" s="1" t="s">
        <v>88</v>
      </c>
      <c r="CA6384" s="1">
        <v>8</v>
      </c>
      <c r="CB6384" s="1" t="s">
        <v>107</v>
      </c>
      <c r="CC6384" s="1" t="s">
        <v>88</v>
      </c>
    </row>
    <row r="6385" spans="1:82" ht="16" x14ac:dyDescent="0.2">
      <c r="A6385" s="1" t="s">
        <v>20564</v>
      </c>
      <c r="B6385" s="1" t="s">
        <v>108</v>
      </c>
      <c r="C6385" s="1">
        <v>25</v>
      </c>
      <c r="D6385" s="1" t="s">
        <v>81</v>
      </c>
      <c r="E6385" s="1" t="s">
        <v>82</v>
      </c>
      <c r="X6385" s="1">
        <v>0</v>
      </c>
      <c r="Y6385" s="1">
        <v>0</v>
      </c>
      <c r="Z6385" s="1">
        <v>0</v>
      </c>
      <c r="AA6385" s="1">
        <v>0</v>
      </c>
      <c r="AB6385" s="1" t="s">
        <v>83</v>
      </c>
      <c r="AC6385" s="1" t="s">
        <v>84</v>
      </c>
      <c r="AD6385" s="1" t="s">
        <v>541</v>
      </c>
      <c r="AE6385" s="1" t="s">
        <v>1216</v>
      </c>
      <c r="AF6385" s="1" t="s">
        <v>202</v>
      </c>
      <c r="AG6385" s="1" t="s">
        <v>88</v>
      </c>
      <c r="AH6385" s="1" t="s">
        <v>89</v>
      </c>
      <c r="AI6385" s="1" t="s">
        <v>111</v>
      </c>
      <c r="AJ6385" s="1" t="s">
        <v>3373</v>
      </c>
      <c r="AK6385" s="1" t="s">
        <v>956</v>
      </c>
      <c r="AL6385" s="1" t="s">
        <v>1510</v>
      </c>
      <c r="AM6385" s="1" t="s">
        <v>20565</v>
      </c>
      <c r="AN6385" s="1" t="s">
        <v>20566</v>
      </c>
      <c r="AO6385" s="1" t="s">
        <v>193</v>
      </c>
      <c r="AP6385" s="1" t="s">
        <v>168</v>
      </c>
      <c r="AQ6385" s="1" t="s">
        <v>94</v>
      </c>
      <c r="AR6385" s="1" t="s">
        <v>88</v>
      </c>
      <c r="AS6385" s="1">
        <v>0</v>
      </c>
      <c r="AT6385" s="1" t="s">
        <v>95</v>
      </c>
      <c r="AU6385" s="1" t="s">
        <v>96</v>
      </c>
      <c r="AV6385" s="1"/>
      <c r="AW6385" s="13">
        <v>47000</v>
      </c>
      <c r="AX6385" s="1">
        <v>42000</v>
      </c>
      <c r="AZ6385" s="1">
        <v>2</v>
      </c>
      <c r="BA6385" s="1">
        <v>2</v>
      </c>
      <c r="BB6385" s="1" t="s">
        <v>88</v>
      </c>
      <c r="BC6385" s="1" t="s">
        <v>97</v>
      </c>
      <c r="BD6385" s="1" t="s">
        <v>119</v>
      </c>
      <c r="BE6385" s="1">
        <v>17</v>
      </c>
      <c r="BF6385" s="1">
        <v>3</v>
      </c>
      <c r="BH6385" s="1" t="s">
        <v>121</v>
      </c>
      <c r="BN6385" s="1" t="s">
        <v>181</v>
      </c>
      <c r="BO6385" s="1" t="s">
        <v>103</v>
      </c>
      <c r="BP6385" s="1">
        <v>7</v>
      </c>
      <c r="BQ6385" s="1">
        <v>8</v>
      </c>
      <c r="BR6385" s="1" t="s">
        <v>1494</v>
      </c>
      <c r="BS6385" s="1">
        <v>3</v>
      </c>
      <c r="BT6385" s="1">
        <v>0</v>
      </c>
      <c r="BU6385" s="1">
        <v>3</v>
      </c>
      <c r="BV6385" s="1" t="s">
        <v>184</v>
      </c>
      <c r="BW6385" s="1" t="s">
        <v>88</v>
      </c>
      <c r="BX6385" s="1" t="s">
        <v>88</v>
      </c>
      <c r="BY6385" s="1">
        <v>4</v>
      </c>
      <c r="BZ6385" s="1" t="s">
        <v>88</v>
      </c>
      <c r="CA6385" s="1">
        <v>6</v>
      </c>
      <c r="CB6385" s="1" t="s">
        <v>20567</v>
      </c>
      <c r="CC6385" s="1" t="s">
        <v>145</v>
      </c>
    </row>
    <row r="6386" spans="1:82" ht="16" x14ac:dyDescent="0.2">
      <c r="A6386" s="1" t="s">
        <v>20568</v>
      </c>
      <c r="B6386" s="1" t="s">
        <v>108</v>
      </c>
      <c r="C6386" s="1">
        <v>31</v>
      </c>
      <c r="D6386" s="1" t="s">
        <v>81</v>
      </c>
      <c r="E6386" s="1" t="s">
        <v>82</v>
      </c>
      <c r="X6386" s="1">
        <v>11</v>
      </c>
      <c r="Y6386" s="1">
        <v>10</v>
      </c>
      <c r="Z6386" s="1">
        <v>10</v>
      </c>
      <c r="AA6386" s="1">
        <v>0</v>
      </c>
      <c r="AB6386" s="1" t="s">
        <v>128</v>
      </c>
      <c r="AC6386" s="1" t="s">
        <v>129</v>
      </c>
      <c r="AD6386" s="1" t="s">
        <v>1018</v>
      </c>
      <c r="AF6386" s="1" t="s">
        <v>110</v>
      </c>
      <c r="AG6386" s="1" t="s">
        <v>88</v>
      </c>
      <c r="AH6386" s="1" t="s">
        <v>89</v>
      </c>
      <c r="AI6386" s="1" t="s">
        <v>111</v>
      </c>
      <c r="AJ6386" s="1" t="s">
        <v>2992</v>
      </c>
      <c r="AK6386" s="1" t="s">
        <v>4067</v>
      </c>
      <c r="AL6386" s="1" t="s">
        <v>9140</v>
      </c>
      <c r="AM6386" s="1" t="s">
        <v>3701</v>
      </c>
      <c r="AN6386" s="1" t="s">
        <v>207</v>
      </c>
      <c r="AO6386" s="1" t="s">
        <v>9140</v>
      </c>
      <c r="AP6386" s="1" t="s">
        <v>132</v>
      </c>
      <c r="AQ6386" s="1" t="s">
        <v>94</v>
      </c>
      <c r="AR6386" s="1" t="s">
        <v>157</v>
      </c>
      <c r="AS6386" s="1">
        <v>0</v>
      </c>
      <c r="AT6386" s="1" t="s">
        <v>134</v>
      </c>
      <c r="AU6386" s="1" t="s">
        <v>96</v>
      </c>
      <c r="AV6386" s="1"/>
      <c r="AW6386" s="13">
        <v>96000</v>
      </c>
      <c r="AX6386" s="1">
        <v>76000</v>
      </c>
      <c r="AZ6386" s="1">
        <v>1</v>
      </c>
      <c r="BA6386" s="1">
        <v>2</v>
      </c>
      <c r="BB6386" s="1" t="s">
        <v>280</v>
      </c>
      <c r="BC6386" s="1" t="s">
        <v>249</v>
      </c>
      <c r="BD6386" s="1" t="s">
        <v>194</v>
      </c>
      <c r="BE6386" s="1">
        <v>13</v>
      </c>
      <c r="BF6386" s="1">
        <v>7</v>
      </c>
      <c r="BG6386" s="1" t="s">
        <v>120</v>
      </c>
      <c r="BH6386" s="1" t="s">
        <v>121</v>
      </c>
      <c r="BN6386" s="1" t="s">
        <v>102</v>
      </c>
      <c r="BO6386" s="1" t="s">
        <v>124</v>
      </c>
      <c r="BP6386" s="1">
        <v>8</v>
      </c>
      <c r="BQ6386" s="1">
        <v>8</v>
      </c>
      <c r="BR6386" s="1" t="s">
        <v>2852</v>
      </c>
      <c r="BS6386" s="1">
        <v>2</v>
      </c>
      <c r="BT6386" s="1">
        <v>1</v>
      </c>
      <c r="BU6386" s="1">
        <v>2</v>
      </c>
      <c r="BV6386" s="1" t="s">
        <v>172</v>
      </c>
      <c r="BW6386" s="1" t="s">
        <v>88</v>
      </c>
      <c r="BX6386" s="1" t="s">
        <v>89</v>
      </c>
      <c r="BY6386" s="1">
        <v>2</v>
      </c>
      <c r="BZ6386" s="1" t="s">
        <v>88</v>
      </c>
      <c r="CA6386" s="1">
        <v>6</v>
      </c>
      <c r="CB6386" s="1" t="s">
        <v>185</v>
      </c>
      <c r="CC6386" s="1" t="s">
        <v>426</v>
      </c>
    </row>
    <row r="6387" spans="1:82" ht="16" x14ac:dyDescent="0.2">
      <c r="A6387" s="1" t="s">
        <v>20569</v>
      </c>
      <c r="B6387" s="1" t="s">
        <v>108</v>
      </c>
      <c r="C6387" s="1">
        <v>48</v>
      </c>
      <c r="D6387" s="1" t="s">
        <v>81</v>
      </c>
      <c r="E6387" s="1" t="s">
        <v>356</v>
      </c>
      <c r="X6387" s="1">
        <v>22</v>
      </c>
      <c r="Y6387" s="1">
        <v>12</v>
      </c>
      <c r="Z6387" s="1">
        <v>8</v>
      </c>
      <c r="AA6387" s="1">
        <v>9</v>
      </c>
      <c r="AB6387" s="1" t="s">
        <v>83</v>
      </c>
      <c r="AC6387" s="1" t="s">
        <v>129</v>
      </c>
      <c r="AD6387" s="1" t="s">
        <v>838</v>
      </c>
      <c r="AE6387" s="1" t="s">
        <v>86</v>
      </c>
      <c r="AF6387" s="1" t="s">
        <v>87</v>
      </c>
      <c r="AG6387" s="1" t="s">
        <v>88</v>
      </c>
      <c r="AH6387" s="1" t="s">
        <v>89</v>
      </c>
      <c r="AI6387" s="1" t="s">
        <v>272</v>
      </c>
      <c r="AJ6387" s="1" t="s">
        <v>20570</v>
      </c>
      <c r="AK6387" s="1" t="s">
        <v>9140</v>
      </c>
      <c r="AL6387" s="1" t="s">
        <v>698</v>
      </c>
      <c r="AM6387" s="1" t="s">
        <v>154</v>
      </c>
      <c r="AN6387" s="1" t="s">
        <v>207</v>
      </c>
      <c r="AO6387" s="1" t="s">
        <v>9140</v>
      </c>
      <c r="AP6387" s="1" t="s">
        <v>132</v>
      </c>
      <c r="AQ6387" s="1" t="s">
        <v>94</v>
      </c>
      <c r="AR6387" s="1" t="s">
        <v>88</v>
      </c>
      <c r="AS6387" s="1">
        <v>0</v>
      </c>
      <c r="AT6387" s="1" t="s">
        <v>95</v>
      </c>
      <c r="AU6387" s="1" t="s">
        <v>96</v>
      </c>
      <c r="AV6387" s="1"/>
      <c r="AW6387" s="13">
        <v>188000</v>
      </c>
      <c r="AX6387" s="1">
        <v>150000</v>
      </c>
      <c r="AZ6387" s="1">
        <v>3</v>
      </c>
      <c r="BA6387" s="1">
        <v>2</v>
      </c>
      <c r="BB6387" s="1" t="s">
        <v>117</v>
      </c>
      <c r="BC6387" s="1" t="s">
        <v>249</v>
      </c>
      <c r="BD6387" s="1" t="s">
        <v>194</v>
      </c>
      <c r="BE6387" s="1">
        <v>10</v>
      </c>
      <c r="BF6387" s="1">
        <v>7</v>
      </c>
      <c r="BG6387" s="1" t="s">
        <v>120</v>
      </c>
      <c r="BH6387" s="1" t="s">
        <v>121</v>
      </c>
      <c r="BJ6387" s="1" t="s">
        <v>88</v>
      </c>
      <c r="BK6387" s="1" t="s">
        <v>88</v>
      </c>
      <c r="BL6387" s="1" t="s">
        <v>88</v>
      </c>
      <c r="BM6387" s="1" t="s">
        <v>20571</v>
      </c>
      <c r="BN6387" s="1" t="s">
        <v>141</v>
      </c>
      <c r="BO6387" s="1" t="s">
        <v>124</v>
      </c>
      <c r="BP6387" s="1">
        <v>8</v>
      </c>
      <c r="BQ6387" s="1">
        <v>7</v>
      </c>
      <c r="BR6387" s="1" t="s">
        <v>3035</v>
      </c>
      <c r="BS6387" s="1">
        <v>3</v>
      </c>
      <c r="BT6387" s="1">
        <v>3</v>
      </c>
      <c r="BU6387" s="1">
        <v>4</v>
      </c>
      <c r="BV6387" s="1" t="s">
        <v>386</v>
      </c>
      <c r="BW6387" s="1" t="s">
        <v>88</v>
      </c>
      <c r="BX6387" s="1" t="s">
        <v>88</v>
      </c>
      <c r="BY6387" s="1">
        <v>3</v>
      </c>
      <c r="BZ6387" s="1" t="s">
        <v>88</v>
      </c>
      <c r="CA6387" s="1">
        <v>9</v>
      </c>
      <c r="CB6387" s="1" t="s">
        <v>107</v>
      </c>
      <c r="CC6387" s="1" t="s">
        <v>20572</v>
      </c>
    </row>
    <row r="6388" spans="1:82" ht="16" x14ac:dyDescent="0.2">
      <c r="A6388" s="1" t="s">
        <v>20573</v>
      </c>
      <c r="B6388" s="1" t="s">
        <v>108</v>
      </c>
      <c r="C6388" s="1">
        <v>30</v>
      </c>
      <c r="D6388" s="1" t="s">
        <v>81</v>
      </c>
      <c r="E6388" s="1" t="s">
        <v>82</v>
      </c>
      <c r="X6388" s="1">
        <v>7</v>
      </c>
      <c r="Y6388" s="1">
        <v>1</v>
      </c>
      <c r="Z6388" s="1">
        <v>1</v>
      </c>
      <c r="AA6388" s="1">
        <v>0</v>
      </c>
      <c r="AB6388" s="1" t="s">
        <v>83</v>
      </c>
      <c r="AC6388" s="1" t="s">
        <v>84</v>
      </c>
      <c r="AD6388" s="1" t="s">
        <v>897</v>
      </c>
      <c r="AE6388" s="1" t="s">
        <v>1008</v>
      </c>
      <c r="AF6388" s="1" t="s">
        <v>110</v>
      </c>
      <c r="AG6388" s="1" t="s">
        <v>88</v>
      </c>
      <c r="AH6388" s="1" t="s">
        <v>88</v>
      </c>
      <c r="AI6388" s="1" t="s">
        <v>20574</v>
      </c>
      <c r="AJ6388" s="1" t="s">
        <v>207</v>
      </c>
      <c r="AK6388" s="1" t="s">
        <v>9140</v>
      </c>
      <c r="AL6388" s="1" t="s">
        <v>9140</v>
      </c>
      <c r="AM6388" s="1" t="s">
        <v>207</v>
      </c>
      <c r="AN6388" s="1" t="s">
        <v>207</v>
      </c>
      <c r="AO6388" s="1" t="s">
        <v>9140</v>
      </c>
      <c r="AP6388" s="1" t="s">
        <v>132</v>
      </c>
      <c r="AQ6388" s="1" t="s">
        <v>94</v>
      </c>
      <c r="AR6388" s="1" t="s">
        <v>88</v>
      </c>
      <c r="AS6388" s="1">
        <v>0</v>
      </c>
      <c r="AT6388" s="1" t="s">
        <v>95</v>
      </c>
      <c r="AU6388" s="1" t="s">
        <v>96</v>
      </c>
      <c r="AV6388" s="1"/>
      <c r="AW6388" s="13">
        <v>120000</v>
      </c>
      <c r="AX6388" s="1">
        <v>85000</v>
      </c>
      <c r="AZ6388" s="1">
        <v>2</v>
      </c>
      <c r="BA6388" s="1">
        <v>1</v>
      </c>
      <c r="BB6388" s="1" t="s">
        <v>88</v>
      </c>
      <c r="BC6388" s="1" t="s">
        <v>97</v>
      </c>
      <c r="BD6388" s="1" t="s">
        <v>88</v>
      </c>
      <c r="BE6388" s="1">
        <v>0</v>
      </c>
      <c r="BF6388" s="1">
        <v>0</v>
      </c>
      <c r="BG6388" s="1" t="s">
        <v>120</v>
      </c>
      <c r="BH6388" s="1" t="s">
        <v>121</v>
      </c>
      <c r="BI6388" s="1" t="s">
        <v>122</v>
      </c>
      <c r="BJ6388" s="1" t="s">
        <v>88</v>
      </c>
      <c r="BK6388" s="1" t="s">
        <v>442</v>
      </c>
      <c r="BL6388" s="1" t="s">
        <v>442</v>
      </c>
      <c r="BM6388" s="1">
        <v>0</v>
      </c>
      <c r="BN6388" s="1" t="s">
        <v>181</v>
      </c>
      <c r="BO6388" s="1" t="s">
        <v>124</v>
      </c>
      <c r="BP6388" s="1">
        <v>6</v>
      </c>
      <c r="BQ6388" s="1">
        <v>9</v>
      </c>
      <c r="BR6388" s="1" t="s">
        <v>1650</v>
      </c>
      <c r="BS6388" s="1">
        <v>3</v>
      </c>
      <c r="BT6388" s="1">
        <v>0</v>
      </c>
      <c r="BU6388" s="1">
        <v>0</v>
      </c>
      <c r="BV6388" s="1" t="s">
        <v>105</v>
      </c>
      <c r="BW6388" s="1" t="s">
        <v>89</v>
      </c>
      <c r="BX6388" s="1" t="s">
        <v>88</v>
      </c>
      <c r="BY6388" s="1">
        <v>4</v>
      </c>
      <c r="BZ6388" s="1" t="s">
        <v>88</v>
      </c>
      <c r="CA6388" s="1">
        <v>1</v>
      </c>
      <c r="CB6388" s="1" t="s">
        <v>913</v>
      </c>
      <c r="CC6388" s="1" t="s">
        <v>88</v>
      </c>
    </row>
    <row r="6389" spans="1:82" ht="16" x14ac:dyDescent="0.2">
      <c r="A6389" s="1" t="s">
        <v>20575</v>
      </c>
      <c r="B6389" s="1" t="s">
        <v>108</v>
      </c>
      <c r="C6389" s="1">
        <v>29</v>
      </c>
      <c r="D6389" s="1" t="s">
        <v>81</v>
      </c>
      <c r="E6389" s="1" t="s">
        <v>362</v>
      </c>
      <c r="X6389" s="1">
        <v>7</v>
      </c>
      <c r="Y6389" s="1">
        <v>4</v>
      </c>
      <c r="Z6389" s="1">
        <v>4</v>
      </c>
      <c r="AA6389" s="1">
        <v>0</v>
      </c>
      <c r="AB6389" s="1" t="s">
        <v>174</v>
      </c>
      <c r="AC6389" s="1" t="s">
        <v>147</v>
      </c>
      <c r="AD6389" s="1" t="s">
        <v>4839</v>
      </c>
      <c r="AE6389" s="1" t="s">
        <v>364</v>
      </c>
      <c r="AF6389" s="1" t="s">
        <v>202</v>
      </c>
      <c r="AG6389" s="1" t="s">
        <v>88</v>
      </c>
      <c r="AH6389" s="1" t="s">
        <v>88</v>
      </c>
      <c r="AI6389" s="1" t="s">
        <v>687</v>
      </c>
      <c r="AJ6389" s="1" t="s">
        <v>20576</v>
      </c>
      <c r="AK6389" s="1" t="s">
        <v>9140</v>
      </c>
      <c r="AL6389" s="1" t="s">
        <v>9140</v>
      </c>
      <c r="AM6389" s="1" t="s">
        <v>207</v>
      </c>
      <c r="AN6389" s="1" t="s">
        <v>207</v>
      </c>
      <c r="AO6389" s="1" t="s">
        <v>9140</v>
      </c>
      <c r="AP6389" s="1" t="s">
        <v>132</v>
      </c>
      <c r="AQ6389" s="1" t="s">
        <v>94</v>
      </c>
      <c r="AR6389" s="1" t="s">
        <v>88</v>
      </c>
      <c r="AS6389" s="1">
        <v>0</v>
      </c>
      <c r="AT6389" s="1" t="s">
        <v>134</v>
      </c>
      <c r="AU6389" s="1" t="s">
        <v>96</v>
      </c>
      <c r="AV6389" s="1"/>
      <c r="AW6389" s="13">
        <v>50000</v>
      </c>
      <c r="AX6389" s="1">
        <v>40000</v>
      </c>
      <c r="AZ6389" s="1">
        <v>2</v>
      </c>
      <c r="BA6389" s="1">
        <v>1</v>
      </c>
      <c r="BB6389" s="1" t="s">
        <v>88</v>
      </c>
      <c r="BC6389" s="1" t="s">
        <v>97</v>
      </c>
      <c r="BD6389" s="1" t="s">
        <v>119</v>
      </c>
      <c r="BE6389" s="1">
        <v>7</v>
      </c>
      <c r="BF6389" s="1">
        <v>2</v>
      </c>
      <c r="BG6389" s="1" t="s">
        <v>120</v>
      </c>
      <c r="BH6389" s="1" t="s">
        <v>121</v>
      </c>
      <c r="BK6389" s="1" t="s">
        <v>6085</v>
      </c>
      <c r="BN6389" s="1" t="s">
        <v>170</v>
      </c>
      <c r="BO6389" s="1" t="s">
        <v>103</v>
      </c>
      <c r="BP6389" s="1">
        <v>4</v>
      </c>
      <c r="BQ6389" s="1">
        <v>5</v>
      </c>
      <c r="BR6389" s="1" t="s">
        <v>207</v>
      </c>
      <c r="BS6389" s="1">
        <v>3</v>
      </c>
      <c r="BT6389" s="1">
        <v>0</v>
      </c>
      <c r="BU6389" s="1">
        <v>0</v>
      </c>
      <c r="BV6389" s="1" t="s">
        <v>105</v>
      </c>
      <c r="BW6389" s="1" t="s">
        <v>89</v>
      </c>
      <c r="BX6389" s="1" t="s">
        <v>88</v>
      </c>
      <c r="BY6389" s="1">
        <v>3</v>
      </c>
      <c r="BZ6389" s="1" t="s">
        <v>88</v>
      </c>
      <c r="CA6389" s="1">
        <v>5</v>
      </c>
      <c r="CB6389" s="1" t="s">
        <v>20577</v>
      </c>
      <c r="CC6389" s="1" t="s">
        <v>88</v>
      </c>
    </row>
    <row r="6390" spans="1:82" ht="16" x14ac:dyDescent="0.2">
      <c r="A6390" s="1" t="s">
        <v>20578</v>
      </c>
      <c r="B6390" s="1" t="s">
        <v>108</v>
      </c>
      <c r="C6390" s="1">
        <v>31</v>
      </c>
      <c r="D6390" s="1" t="s">
        <v>81</v>
      </c>
      <c r="E6390" s="1" t="s">
        <v>2326</v>
      </c>
      <c r="X6390" s="1">
        <v>6</v>
      </c>
      <c r="Y6390" s="1">
        <v>6</v>
      </c>
      <c r="Z6390" s="1">
        <v>1</v>
      </c>
      <c r="AA6390" s="1">
        <v>2</v>
      </c>
      <c r="AB6390" s="1" t="s">
        <v>146</v>
      </c>
      <c r="AC6390" s="1" t="s">
        <v>84</v>
      </c>
      <c r="AD6390" s="1" t="s">
        <v>256</v>
      </c>
      <c r="AE6390" s="1" t="s">
        <v>517</v>
      </c>
      <c r="AF6390" s="1" t="s">
        <v>88</v>
      </c>
      <c r="AG6390" s="1" t="s">
        <v>88</v>
      </c>
      <c r="AH6390" s="1" t="s">
        <v>88</v>
      </c>
      <c r="AI6390" s="1" t="s">
        <v>378</v>
      </c>
      <c r="AJ6390" s="1" t="s">
        <v>207</v>
      </c>
      <c r="AK6390" s="1" t="s">
        <v>9140</v>
      </c>
      <c r="AL6390" s="1" t="s">
        <v>9140</v>
      </c>
      <c r="AM6390" s="1" t="s">
        <v>207</v>
      </c>
      <c r="AN6390" s="1" t="s">
        <v>207</v>
      </c>
      <c r="AO6390" s="1" t="s">
        <v>9140</v>
      </c>
      <c r="AP6390" s="1" t="s">
        <v>132</v>
      </c>
      <c r="AQ6390" s="1" t="s">
        <v>94</v>
      </c>
      <c r="AR6390" s="1" t="s">
        <v>400</v>
      </c>
      <c r="AS6390" s="1">
        <v>135</v>
      </c>
      <c r="AT6390" s="1" t="s">
        <v>95</v>
      </c>
      <c r="AU6390" s="1" t="s">
        <v>96</v>
      </c>
      <c r="AV6390" s="1"/>
      <c r="AW6390" s="13">
        <v>80000</v>
      </c>
      <c r="AX6390" s="1">
        <v>80000</v>
      </c>
      <c r="AZ6390" s="1">
        <v>2</v>
      </c>
      <c r="BA6390" s="1">
        <v>4</v>
      </c>
      <c r="BB6390" s="1" t="s">
        <v>88</v>
      </c>
      <c r="BC6390" s="1" t="s">
        <v>97</v>
      </c>
      <c r="BD6390" s="1" t="s">
        <v>194</v>
      </c>
      <c r="BE6390" s="1">
        <v>56</v>
      </c>
      <c r="BF6390" s="1">
        <v>7</v>
      </c>
      <c r="BG6390" s="1" t="s">
        <v>98</v>
      </c>
      <c r="BH6390" s="1" t="s">
        <v>121</v>
      </c>
      <c r="BN6390" s="1" t="s">
        <v>181</v>
      </c>
      <c r="BO6390" s="1" t="s">
        <v>124</v>
      </c>
      <c r="BP6390" s="1">
        <v>7</v>
      </c>
      <c r="BQ6390" s="1">
        <v>6</v>
      </c>
      <c r="BR6390" s="1" t="s">
        <v>20579</v>
      </c>
      <c r="BS6390" s="1">
        <v>4</v>
      </c>
      <c r="BT6390" s="1">
        <v>0</v>
      </c>
      <c r="BU6390" s="1">
        <v>0</v>
      </c>
      <c r="BV6390" s="1" t="s">
        <v>105</v>
      </c>
      <c r="BW6390" s="1" t="s">
        <v>89</v>
      </c>
      <c r="BX6390" s="1" t="s">
        <v>88</v>
      </c>
      <c r="BY6390" s="1">
        <v>1</v>
      </c>
      <c r="BZ6390" s="1" t="s">
        <v>88</v>
      </c>
      <c r="CA6390" s="1">
        <v>10</v>
      </c>
      <c r="CB6390" s="1" t="s">
        <v>107</v>
      </c>
      <c r="CC6390" s="1" t="s">
        <v>88</v>
      </c>
    </row>
    <row r="6391" spans="1:82" ht="16" x14ac:dyDescent="0.2">
      <c r="A6391" s="1" t="s">
        <v>20580</v>
      </c>
      <c r="B6391" s="1" t="s">
        <v>80</v>
      </c>
      <c r="C6391" s="1">
        <v>30</v>
      </c>
      <c r="D6391" s="1" t="s">
        <v>81</v>
      </c>
      <c r="E6391" s="1" t="s">
        <v>1002</v>
      </c>
      <c r="X6391" s="1">
        <v>2</v>
      </c>
      <c r="Y6391" s="1">
        <v>5</v>
      </c>
      <c r="Z6391" s="1">
        <v>5</v>
      </c>
      <c r="AA6391" s="1">
        <v>0</v>
      </c>
      <c r="AB6391" s="1" t="s">
        <v>83</v>
      </c>
      <c r="AC6391" s="1" t="s">
        <v>147</v>
      </c>
      <c r="AD6391" s="1" t="s">
        <v>363</v>
      </c>
      <c r="AE6391" s="1" t="s">
        <v>1003</v>
      </c>
      <c r="AF6391" s="1" t="s">
        <v>88</v>
      </c>
      <c r="AG6391" s="1" t="s">
        <v>88</v>
      </c>
      <c r="AH6391" s="1" t="s">
        <v>88</v>
      </c>
      <c r="AI6391" s="1" t="s">
        <v>111</v>
      </c>
      <c r="AJ6391" s="1" t="s">
        <v>267</v>
      </c>
      <c r="AK6391" s="1" t="s">
        <v>20581</v>
      </c>
      <c r="AL6391" s="1" t="s">
        <v>267</v>
      </c>
      <c r="AM6391" s="1" t="s">
        <v>207</v>
      </c>
      <c r="AN6391" s="1" t="s">
        <v>207</v>
      </c>
      <c r="AO6391" s="1" t="s">
        <v>193</v>
      </c>
      <c r="AP6391" s="1" t="s">
        <v>132</v>
      </c>
      <c r="AQ6391" s="1" t="s">
        <v>94</v>
      </c>
      <c r="AR6391" s="1" t="s">
        <v>88</v>
      </c>
      <c r="AS6391" s="1">
        <v>0</v>
      </c>
      <c r="AT6391" s="1" t="s">
        <v>134</v>
      </c>
      <c r="AU6391" s="1" t="s">
        <v>238</v>
      </c>
      <c r="AV6391" s="1"/>
      <c r="AW6391" s="13">
        <v>12000</v>
      </c>
      <c r="AX6391" s="1">
        <v>8000</v>
      </c>
      <c r="AZ6391" s="1">
        <v>1</v>
      </c>
      <c r="BA6391" s="1">
        <v>2</v>
      </c>
      <c r="BB6391" s="1" t="s">
        <v>88</v>
      </c>
      <c r="BC6391" s="1" t="s">
        <v>97</v>
      </c>
      <c r="BD6391" s="1" t="s">
        <v>88</v>
      </c>
      <c r="BE6391" s="1">
        <v>0</v>
      </c>
      <c r="BF6391" s="1">
        <v>0</v>
      </c>
      <c r="BG6391" s="1" t="s">
        <v>120</v>
      </c>
      <c r="BH6391" s="1" t="s">
        <v>121</v>
      </c>
      <c r="BN6391" s="3">
        <v>44470</v>
      </c>
      <c r="BO6391" s="1" t="s">
        <v>103</v>
      </c>
      <c r="BP6391" s="1">
        <v>9</v>
      </c>
      <c r="BQ6391" s="1">
        <v>10</v>
      </c>
      <c r="BR6391" s="1" t="s">
        <v>207</v>
      </c>
      <c r="BS6391" s="1">
        <v>4</v>
      </c>
      <c r="BT6391" s="1">
        <v>0</v>
      </c>
      <c r="BU6391" s="1">
        <v>6</v>
      </c>
      <c r="BV6391" s="1" t="s">
        <v>184</v>
      </c>
      <c r="BW6391" s="1" t="s">
        <v>89</v>
      </c>
      <c r="BX6391" s="1" t="s">
        <v>88</v>
      </c>
      <c r="BY6391" s="1">
        <v>4</v>
      </c>
      <c r="BZ6391" s="1" t="s">
        <v>88</v>
      </c>
      <c r="CA6391" s="1">
        <v>8</v>
      </c>
      <c r="CB6391" s="1" t="s">
        <v>144</v>
      </c>
      <c r="CC6391" s="1" t="s">
        <v>88</v>
      </c>
    </row>
    <row r="6392" spans="1:82" ht="16" x14ac:dyDescent="0.2">
      <c r="A6392" s="1" t="s">
        <v>20582</v>
      </c>
      <c r="B6392" s="1" t="s">
        <v>108</v>
      </c>
      <c r="C6392" s="1">
        <v>50</v>
      </c>
      <c r="D6392" s="1" t="s">
        <v>81</v>
      </c>
      <c r="E6392" s="1" t="s">
        <v>1361</v>
      </c>
      <c r="X6392" s="1">
        <v>25</v>
      </c>
      <c r="Y6392" s="1">
        <v>14</v>
      </c>
      <c r="Z6392" s="1">
        <v>8</v>
      </c>
      <c r="AA6392" s="1">
        <v>2</v>
      </c>
      <c r="AB6392" s="1" t="s">
        <v>83</v>
      </c>
      <c r="AC6392" s="1" t="s">
        <v>84</v>
      </c>
      <c r="AD6392" s="1" t="s">
        <v>256</v>
      </c>
      <c r="AE6392" s="1" t="s">
        <v>1415</v>
      </c>
      <c r="AF6392" s="1" t="s">
        <v>202</v>
      </c>
      <c r="AG6392" s="1" t="s">
        <v>88</v>
      </c>
      <c r="AH6392" s="1" t="s">
        <v>89</v>
      </c>
      <c r="AI6392" s="1" t="s">
        <v>111</v>
      </c>
      <c r="AJ6392" s="1" t="s">
        <v>234</v>
      </c>
      <c r="AK6392" s="1" t="s">
        <v>4341</v>
      </c>
      <c r="AL6392" s="1" t="s">
        <v>1451</v>
      </c>
      <c r="AM6392" s="1" t="s">
        <v>2803</v>
      </c>
      <c r="AN6392" s="1" t="s">
        <v>1205</v>
      </c>
      <c r="AO6392" s="1" t="s">
        <v>156</v>
      </c>
      <c r="AP6392" s="1" t="s">
        <v>132</v>
      </c>
      <c r="AQ6392" s="1" t="s">
        <v>94</v>
      </c>
      <c r="AR6392" s="1" t="s">
        <v>88</v>
      </c>
      <c r="AS6392" s="1">
        <v>0</v>
      </c>
      <c r="AT6392" s="1" t="s">
        <v>536</v>
      </c>
      <c r="AU6392" s="1" t="s">
        <v>96</v>
      </c>
      <c r="AV6392" s="1"/>
      <c r="AW6392" s="13">
        <v>105000</v>
      </c>
      <c r="AX6392" s="1">
        <v>88000</v>
      </c>
      <c r="AZ6392" s="1">
        <v>3</v>
      </c>
      <c r="BA6392" s="1">
        <v>2</v>
      </c>
      <c r="BB6392" s="1" t="s">
        <v>88</v>
      </c>
      <c r="BC6392" s="1" t="s">
        <v>97</v>
      </c>
      <c r="BD6392" s="1" t="s">
        <v>88</v>
      </c>
      <c r="BE6392" s="1">
        <v>0</v>
      </c>
      <c r="BF6392" s="1">
        <v>0</v>
      </c>
      <c r="BG6392" s="1" t="s">
        <v>98</v>
      </c>
      <c r="BH6392" s="1" t="s">
        <v>121</v>
      </c>
      <c r="BN6392" s="1" t="s">
        <v>196</v>
      </c>
      <c r="BO6392" s="1" t="s">
        <v>124</v>
      </c>
      <c r="BP6392" s="1">
        <v>7</v>
      </c>
      <c r="BQ6392" s="1">
        <v>5</v>
      </c>
      <c r="BR6392" s="1" t="s">
        <v>3125</v>
      </c>
      <c r="BS6392" s="1">
        <v>4</v>
      </c>
      <c r="BT6392" s="1">
        <v>0</v>
      </c>
      <c r="BU6392" s="1">
        <v>0</v>
      </c>
      <c r="BV6392" s="1" t="s">
        <v>105</v>
      </c>
      <c r="BW6392" s="1" t="s">
        <v>89</v>
      </c>
      <c r="BX6392" s="1" t="s">
        <v>88</v>
      </c>
      <c r="BY6392" s="1">
        <v>3</v>
      </c>
      <c r="BZ6392" s="1" t="s">
        <v>88</v>
      </c>
      <c r="CA6392" s="1">
        <v>8</v>
      </c>
      <c r="CB6392" s="1" t="s">
        <v>107</v>
      </c>
      <c r="CC6392" s="1" t="s">
        <v>88</v>
      </c>
    </row>
    <row r="6393" spans="1:82" ht="16" x14ac:dyDescent="0.2">
      <c r="A6393" s="1" t="s">
        <v>20583</v>
      </c>
      <c r="B6393" s="1" t="s">
        <v>108</v>
      </c>
      <c r="C6393" s="1">
        <v>27</v>
      </c>
      <c r="D6393" s="1" t="s">
        <v>81</v>
      </c>
      <c r="E6393" s="1" t="s">
        <v>82</v>
      </c>
      <c r="X6393" s="4">
        <v>44320</v>
      </c>
      <c r="Y6393" s="4">
        <v>44318</v>
      </c>
      <c r="Z6393" s="1">
        <v>1</v>
      </c>
      <c r="AA6393" s="1">
        <v>2</v>
      </c>
      <c r="AB6393" s="1" t="s">
        <v>83</v>
      </c>
      <c r="AC6393" s="1" t="s">
        <v>84</v>
      </c>
      <c r="AD6393" s="1" t="s">
        <v>85</v>
      </c>
      <c r="AE6393" s="1" t="s">
        <v>86</v>
      </c>
      <c r="AF6393" s="1" t="s">
        <v>202</v>
      </c>
      <c r="AG6393" s="1" t="s">
        <v>88</v>
      </c>
      <c r="AH6393" s="1" t="s">
        <v>89</v>
      </c>
      <c r="AI6393" s="1" t="s">
        <v>20584</v>
      </c>
      <c r="AJ6393" s="1" t="s">
        <v>542</v>
      </c>
      <c r="AK6393" s="1" t="s">
        <v>5871</v>
      </c>
      <c r="AL6393" s="1" t="s">
        <v>20585</v>
      </c>
      <c r="AM6393" s="1" t="s">
        <v>2262</v>
      </c>
      <c r="AN6393" s="1" t="s">
        <v>5662</v>
      </c>
      <c r="AO6393" s="1" t="s">
        <v>2255</v>
      </c>
      <c r="AP6393" s="1" t="s">
        <v>132</v>
      </c>
      <c r="AQ6393" s="1" t="s">
        <v>94</v>
      </c>
      <c r="AR6393" s="1" t="s">
        <v>88</v>
      </c>
      <c r="AS6393" s="1">
        <v>0</v>
      </c>
      <c r="AT6393" s="1" t="s">
        <v>536</v>
      </c>
      <c r="AU6393" s="1" t="s">
        <v>96</v>
      </c>
      <c r="AV6393" s="1"/>
      <c r="AW6393" s="13">
        <v>70000</v>
      </c>
      <c r="AX6393" s="1">
        <v>58000</v>
      </c>
      <c r="AZ6393" s="1">
        <v>2</v>
      </c>
      <c r="BA6393" s="1">
        <v>1</v>
      </c>
      <c r="BB6393" s="1" t="s">
        <v>88</v>
      </c>
      <c r="BC6393" s="1" t="s">
        <v>97</v>
      </c>
      <c r="BD6393" s="1" t="s">
        <v>88</v>
      </c>
      <c r="BE6393" s="1">
        <v>0</v>
      </c>
      <c r="BF6393" s="1">
        <v>0</v>
      </c>
      <c r="BG6393" s="1" t="s">
        <v>120</v>
      </c>
      <c r="BH6393" s="1" t="s">
        <v>339</v>
      </c>
      <c r="BK6393" s="1" t="s">
        <v>88</v>
      </c>
      <c r="BL6393" s="1" t="s">
        <v>20586</v>
      </c>
      <c r="BM6393" s="1" t="s">
        <v>20587</v>
      </c>
      <c r="BN6393" s="1" t="s">
        <v>196</v>
      </c>
      <c r="BO6393" s="1" t="s">
        <v>103</v>
      </c>
      <c r="BP6393" s="1">
        <v>5</v>
      </c>
      <c r="BQ6393" s="1">
        <v>5</v>
      </c>
      <c r="BR6393" s="1" t="s">
        <v>460</v>
      </c>
      <c r="BS6393" s="1">
        <v>3</v>
      </c>
      <c r="BT6393" s="1">
        <v>0</v>
      </c>
      <c r="BU6393" s="1">
        <v>3</v>
      </c>
      <c r="BV6393" s="1" t="s">
        <v>184</v>
      </c>
      <c r="BW6393" s="1" t="s">
        <v>88</v>
      </c>
      <c r="BX6393" s="1" t="s">
        <v>88</v>
      </c>
      <c r="BY6393" s="1">
        <v>4</v>
      </c>
      <c r="BZ6393" s="1" t="s">
        <v>20588</v>
      </c>
      <c r="CA6393" s="1">
        <v>4</v>
      </c>
      <c r="CB6393" s="1" t="s">
        <v>20589</v>
      </c>
      <c r="CC6393" s="1" t="s">
        <v>88</v>
      </c>
      <c r="CD6393" s="1" t="s">
        <v>20590</v>
      </c>
    </row>
    <row r="6394" spans="1:82" ht="16" x14ac:dyDescent="0.2">
      <c r="A6394" s="1" t="s">
        <v>20591</v>
      </c>
      <c r="B6394" s="1" t="s">
        <v>108</v>
      </c>
      <c r="C6394" s="1">
        <v>49</v>
      </c>
      <c r="D6394" s="1" t="s">
        <v>81</v>
      </c>
      <c r="E6394" s="1" t="s">
        <v>82</v>
      </c>
      <c r="X6394" s="1">
        <v>28</v>
      </c>
      <c r="Y6394" s="1">
        <v>0</v>
      </c>
      <c r="Z6394" s="1">
        <v>0</v>
      </c>
      <c r="AA6394" s="1">
        <v>0</v>
      </c>
      <c r="AB6394" s="1" t="s">
        <v>83</v>
      </c>
      <c r="AC6394" s="1" t="s">
        <v>147</v>
      </c>
      <c r="AD6394" s="1" t="s">
        <v>85</v>
      </c>
      <c r="AE6394" s="1" t="s">
        <v>86</v>
      </c>
      <c r="AF6394" s="1" t="s">
        <v>88</v>
      </c>
      <c r="AG6394" s="1" t="s">
        <v>88</v>
      </c>
      <c r="AH6394" s="1" t="s">
        <v>89</v>
      </c>
      <c r="AI6394" s="1" t="s">
        <v>111</v>
      </c>
      <c r="AJ6394" s="1" t="s">
        <v>480</v>
      </c>
      <c r="AK6394" s="1" t="s">
        <v>2404</v>
      </c>
      <c r="AL6394" s="1" t="s">
        <v>20592</v>
      </c>
      <c r="AM6394" s="1" t="s">
        <v>11831</v>
      </c>
      <c r="AN6394" s="1" t="s">
        <v>207</v>
      </c>
      <c r="AO6394" s="1" t="s">
        <v>2319</v>
      </c>
      <c r="AP6394" s="1" t="s">
        <v>132</v>
      </c>
      <c r="AQ6394" s="1" t="s">
        <v>94</v>
      </c>
      <c r="AR6394" s="1" t="s">
        <v>88</v>
      </c>
      <c r="AS6394" s="1">
        <v>0</v>
      </c>
      <c r="AT6394" s="1" t="s">
        <v>95</v>
      </c>
      <c r="AU6394" s="1" t="s">
        <v>96</v>
      </c>
      <c r="AV6394" s="1"/>
      <c r="AW6394" s="13">
        <v>130000</v>
      </c>
      <c r="AX6394" s="1">
        <v>96000</v>
      </c>
      <c r="AZ6394" s="1">
        <v>4</v>
      </c>
      <c r="BA6394" s="1">
        <v>4</v>
      </c>
      <c r="BB6394" s="1" t="s">
        <v>135</v>
      </c>
      <c r="BC6394" s="1" t="s">
        <v>136</v>
      </c>
      <c r="BD6394" s="1" t="s">
        <v>119</v>
      </c>
      <c r="BE6394" s="1">
        <v>5</v>
      </c>
      <c r="BF6394" s="1">
        <v>7</v>
      </c>
      <c r="BG6394" s="1" t="s">
        <v>120</v>
      </c>
      <c r="BH6394" s="1" t="s">
        <v>121</v>
      </c>
      <c r="BJ6394" s="1" t="s">
        <v>88</v>
      </c>
      <c r="BK6394" s="1" t="s">
        <v>442</v>
      </c>
      <c r="BL6394" s="1" t="s">
        <v>442</v>
      </c>
      <c r="BN6394" s="1" t="s">
        <v>123</v>
      </c>
      <c r="BO6394" s="1" t="s">
        <v>103</v>
      </c>
      <c r="BP6394" s="1">
        <v>9</v>
      </c>
      <c r="BQ6394" s="1">
        <v>9</v>
      </c>
      <c r="BR6394" s="1" t="s">
        <v>4978</v>
      </c>
      <c r="BS6394" s="1">
        <v>3</v>
      </c>
      <c r="BT6394" s="1">
        <v>0</v>
      </c>
      <c r="BU6394" s="1">
        <v>0</v>
      </c>
      <c r="BV6394" s="1" t="s">
        <v>105</v>
      </c>
      <c r="BW6394" s="1" t="s">
        <v>88</v>
      </c>
      <c r="BX6394" s="1" t="s">
        <v>88</v>
      </c>
      <c r="BY6394" s="1">
        <v>3</v>
      </c>
      <c r="BZ6394" s="1" t="s">
        <v>127</v>
      </c>
      <c r="CA6394" s="1">
        <v>9</v>
      </c>
      <c r="CB6394" s="1" t="s">
        <v>107</v>
      </c>
      <c r="CC6394" s="1" t="s">
        <v>3594</v>
      </c>
    </row>
    <row r="6395" spans="1:82" ht="16" x14ac:dyDescent="0.2">
      <c r="A6395" s="1" t="s">
        <v>20593</v>
      </c>
      <c r="B6395" s="1" t="s">
        <v>80</v>
      </c>
      <c r="C6395" s="1">
        <v>32</v>
      </c>
      <c r="D6395" s="1" t="s">
        <v>81</v>
      </c>
      <c r="E6395" s="1" t="s">
        <v>2326</v>
      </c>
      <c r="X6395" s="1">
        <v>3</v>
      </c>
      <c r="Y6395" s="1">
        <v>2</v>
      </c>
      <c r="Z6395" s="1">
        <v>2</v>
      </c>
      <c r="AA6395" s="1">
        <v>0</v>
      </c>
      <c r="AB6395" s="1" t="s">
        <v>83</v>
      </c>
      <c r="AC6395" s="1" t="s">
        <v>129</v>
      </c>
      <c r="AD6395" s="1" t="s">
        <v>357</v>
      </c>
      <c r="AE6395" s="1" t="s">
        <v>20594</v>
      </c>
      <c r="AF6395" s="1" t="s">
        <v>202</v>
      </c>
      <c r="AG6395" s="1" t="s">
        <v>88</v>
      </c>
      <c r="AH6395" s="1" t="s">
        <v>89</v>
      </c>
      <c r="AI6395" s="1" t="s">
        <v>111</v>
      </c>
      <c r="AJ6395" s="1" t="s">
        <v>1503</v>
      </c>
      <c r="AK6395" s="1" t="s">
        <v>1704</v>
      </c>
      <c r="AL6395" s="1" t="s">
        <v>759</v>
      </c>
      <c r="AM6395" s="1" t="s">
        <v>310</v>
      </c>
      <c r="AN6395" s="1" t="s">
        <v>207</v>
      </c>
      <c r="AO6395" s="1" t="s">
        <v>361</v>
      </c>
      <c r="AP6395" s="1" t="s">
        <v>132</v>
      </c>
      <c r="AQ6395" s="1" t="s">
        <v>94</v>
      </c>
      <c r="AR6395" s="1" t="s">
        <v>88</v>
      </c>
      <c r="AS6395" s="1">
        <v>0</v>
      </c>
      <c r="AT6395" s="1" t="s">
        <v>134</v>
      </c>
      <c r="AU6395" s="1" t="s">
        <v>96</v>
      </c>
      <c r="AV6395" s="1"/>
      <c r="AW6395" s="13">
        <v>30000</v>
      </c>
      <c r="AX6395" s="1">
        <v>30000</v>
      </c>
      <c r="AZ6395" s="1">
        <v>2</v>
      </c>
      <c r="BA6395" s="1">
        <v>1</v>
      </c>
      <c r="BB6395" s="1" t="s">
        <v>88</v>
      </c>
      <c r="BC6395" s="1" t="s">
        <v>97</v>
      </c>
      <c r="BD6395" s="1" t="s">
        <v>119</v>
      </c>
      <c r="BE6395" s="1">
        <v>16</v>
      </c>
      <c r="BF6395" s="1">
        <v>1</v>
      </c>
      <c r="BG6395" s="1" t="s">
        <v>98</v>
      </c>
      <c r="BH6395" s="1" t="s">
        <v>121</v>
      </c>
      <c r="BI6395" s="1" t="s">
        <v>20595</v>
      </c>
      <c r="BJ6395" s="1" t="s">
        <v>89</v>
      </c>
      <c r="BN6395" s="1" t="s">
        <v>181</v>
      </c>
      <c r="BO6395" s="1" t="s">
        <v>124</v>
      </c>
      <c r="BP6395" s="1">
        <v>4</v>
      </c>
      <c r="BQ6395" s="1">
        <v>4</v>
      </c>
      <c r="BR6395" s="1" t="s">
        <v>207</v>
      </c>
      <c r="BS6395" s="1">
        <v>2</v>
      </c>
      <c r="BT6395" s="1">
        <v>1</v>
      </c>
      <c r="BU6395" s="1">
        <v>2</v>
      </c>
      <c r="BV6395" s="1" t="s">
        <v>789</v>
      </c>
      <c r="BW6395" s="1" t="s">
        <v>89</v>
      </c>
      <c r="BX6395" s="1" t="s">
        <v>89</v>
      </c>
      <c r="BY6395" s="1">
        <v>3</v>
      </c>
      <c r="BZ6395" s="1" t="s">
        <v>88</v>
      </c>
      <c r="CA6395" s="1">
        <v>4</v>
      </c>
      <c r="CB6395" s="1" t="s">
        <v>107</v>
      </c>
      <c r="CC6395" s="1" t="s">
        <v>88</v>
      </c>
    </row>
    <row r="6396" spans="1:82" ht="16" x14ac:dyDescent="0.2">
      <c r="A6396" s="1" t="s">
        <v>20596</v>
      </c>
      <c r="B6396" s="1" t="s">
        <v>108</v>
      </c>
      <c r="C6396" s="1">
        <v>41</v>
      </c>
      <c r="D6396" s="1" t="s">
        <v>81</v>
      </c>
      <c r="E6396" s="1" t="s">
        <v>200</v>
      </c>
      <c r="X6396" s="1">
        <v>16</v>
      </c>
      <c r="Y6396" s="1">
        <v>12</v>
      </c>
      <c r="Z6396" s="1">
        <v>1</v>
      </c>
      <c r="AA6396" s="1">
        <v>4</v>
      </c>
      <c r="AB6396" s="1" t="s">
        <v>83</v>
      </c>
      <c r="AC6396" s="1" t="s">
        <v>147</v>
      </c>
      <c r="AD6396" s="1" t="s">
        <v>20597</v>
      </c>
      <c r="AE6396" s="1" t="s">
        <v>243</v>
      </c>
      <c r="AF6396" s="1" t="s">
        <v>202</v>
      </c>
      <c r="AG6396" s="1" t="s">
        <v>88</v>
      </c>
      <c r="AH6396" s="1" t="s">
        <v>88</v>
      </c>
      <c r="AI6396" s="1" t="s">
        <v>378</v>
      </c>
      <c r="AJ6396" s="1" t="s">
        <v>480</v>
      </c>
      <c r="AK6396" s="1" t="s">
        <v>20598</v>
      </c>
      <c r="AL6396" s="1" t="s">
        <v>20599</v>
      </c>
      <c r="AM6396" s="1" t="s">
        <v>20600</v>
      </c>
      <c r="AN6396" s="1" t="s">
        <v>1630</v>
      </c>
      <c r="AO6396" s="1" t="s">
        <v>20601</v>
      </c>
      <c r="AP6396" s="1" t="s">
        <v>93</v>
      </c>
      <c r="AQ6396" s="1" t="s">
        <v>94</v>
      </c>
      <c r="AR6396" s="1" t="s">
        <v>157</v>
      </c>
      <c r="AS6396" s="1">
        <v>0</v>
      </c>
      <c r="AT6396" s="1" t="s">
        <v>95</v>
      </c>
      <c r="AU6396" s="1" t="s">
        <v>96</v>
      </c>
      <c r="AV6396" s="1"/>
      <c r="AW6396" s="13">
        <v>120000</v>
      </c>
      <c r="AX6396" s="1">
        <v>98000</v>
      </c>
      <c r="AZ6396" s="1">
        <v>2</v>
      </c>
      <c r="BA6396" s="1">
        <v>2</v>
      </c>
      <c r="BB6396" s="1" t="s">
        <v>88</v>
      </c>
      <c r="BC6396" s="1" t="s">
        <v>97</v>
      </c>
      <c r="BD6396" s="1" t="s">
        <v>88</v>
      </c>
      <c r="BE6396" s="1">
        <v>0</v>
      </c>
      <c r="BF6396" s="1">
        <v>0</v>
      </c>
      <c r="BG6396" s="1" t="s">
        <v>98</v>
      </c>
      <c r="BH6396" s="1" t="s">
        <v>121</v>
      </c>
      <c r="BN6396" s="1" t="s">
        <v>123</v>
      </c>
      <c r="BO6396" s="1" t="s">
        <v>124</v>
      </c>
      <c r="BP6396" s="1">
        <v>6</v>
      </c>
      <c r="BQ6396" s="1">
        <v>4</v>
      </c>
      <c r="BR6396" s="1" t="s">
        <v>5837</v>
      </c>
      <c r="BS6396" s="1">
        <v>3</v>
      </c>
      <c r="BT6396" s="1">
        <v>0</v>
      </c>
      <c r="BU6396" s="1">
        <v>0</v>
      </c>
      <c r="BV6396" s="1" t="s">
        <v>105</v>
      </c>
      <c r="BW6396" s="1" t="s">
        <v>88</v>
      </c>
      <c r="BX6396" s="1" t="s">
        <v>88</v>
      </c>
      <c r="BY6396" s="1">
        <v>4</v>
      </c>
      <c r="BZ6396" s="1" t="s">
        <v>106</v>
      </c>
      <c r="CA6396" s="1">
        <v>6</v>
      </c>
      <c r="CB6396" s="1" t="s">
        <v>342</v>
      </c>
      <c r="CC6396" s="1" t="s">
        <v>88</v>
      </c>
    </row>
    <row r="6397" spans="1:82" ht="16" x14ac:dyDescent="0.2">
      <c r="A6397" s="1" t="s">
        <v>20602</v>
      </c>
      <c r="B6397" s="1" t="s">
        <v>108</v>
      </c>
      <c r="C6397" s="1">
        <v>28</v>
      </c>
      <c r="D6397" s="1" t="s">
        <v>81</v>
      </c>
      <c r="E6397" s="1" t="s">
        <v>200</v>
      </c>
      <c r="X6397" s="1">
        <v>2</v>
      </c>
      <c r="Y6397" s="1">
        <v>0</v>
      </c>
      <c r="Z6397" s="1">
        <v>2</v>
      </c>
      <c r="AA6397" s="1">
        <v>0</v>
      </c>
      <c r="AB6397" s="1" t="s">
        <v>83</v>
      </c>
      <c r="AC6397" s="1" t="s">
        <v>147</v>
      </c>
      <c r="AD6397" s="1" t="s">
        <v>85</v>
      </c>
      <c r="AE6397" s="1" t="s">
        <v>1056</v>
      </c>
      <c r="AF6397" s="1" t="s">
        <v>88</v>
      </c>
      <c r="AG6397" s="1" t="s">
        <v>88</v>
      </c>
      <c r="AH6397" s="1" t="s">
        <v>88</v>
      </c>
      <c r="AI6397" s="1" t="s">
        <v>111</v>
      </c>
      <c r="AJ6397" s="1" t="s">
        <v>780</v>
      </c>
      <c r="AK6397" s="1" t="s">
        <v>5871</v>
      </c>
      <c r="AL6397" s="1" t="s">
        <v>3839</v>
      </c>
      <c r="AM6397" s="1" t="s">
        <v>300</v>
      </c>
      <c r="AN6397" s="1" t="s">
        <v>192</v>
      </c>
      <c r="AO6397" s="1" t="s">
        <v>302</v>
      </c>
      <c r="AP6397" s="1" t="s">
        <v>132</v>
      </c>
      <c r="AQ6397" s="1" t="s">
        <v>94</v>
      </c>
      <c r="AR6397" s="1" t="s">
        <v>88</v>
      </c>
      <c r="AS6397" s="1">
        <v>0</v>
      </c>
      <c r="AT6397" s="1" t="s">
        <v>536</v>
      </c>
      <c r="AU6397" s="1" t="s">
        <v>96</v>
      </c>
      <c r="AV6397" s="1"/>
      <c r="AW6397" s="13">
        <v>100000</v>
      </c>
      <c r="AX6397" s="1">
        <v>80000</v>
      </c>
      <c r="AY6397" s="1" t="s">
        <v>279</v>
      </c>
      <c r="AZ6397" s="1">
        <v>3</v>
      </c>
      <c r="BA6397" s="1">
        <v>4</v>
      </c>
      <c r="BB6397" s="1" t="s">
        <v>88</v>
      </c>
      <c r="BC6397" s="1" t="s">
        <v>97</v>
      </c>
      <c r="BD6397" s="1" t="s">
        <v>349</v>
      </c>
      <c r="BE6397" s="1">
        <v>35</v>
      </c>
      <c r="BF6397" s="1">
        <v>7</v>
      </c>
      <c r="BG6397" s="1" t="s">
        <v>120</v>
      </c>
      <c r="BH6397" s="1" t="s">
        <v>121</v>
      </c>
      <c r="BN6397" s="1" t="s">
        <v>123</v>
      </c>
      <c r="BO6397" s="1" t="s">
        <v>103</v>
      </c>
      <c r="BP6397" s="1">
        <v>10</v>
      </c>
      <c r="BQ6397" s="1">
        <v>8</v>
      </c>
      <c r="BR6397" s="1" t="s">
        <v>207</v>
      </c>
      <c r="BS6397" s="1">
        <v>3</v>
      </c>
      <c r="BT6397" s="1">
        <v>0</v>
      </c>
      <c r="BU6397" s="1">
        <v>1</v>
      </c>
      <c r="BV6397" s="1" t="s">
        <v>184</v>
      </c>
      <c r="BW6397" s="1" t="s">
        <v>88</v>
      </c>
      <c r="BX6397" s="1" t="s">
        <v>88</v>
      </c>
      <c r="BY6397" s="1">
        <v>4</v>
      </c>
      <c r="BZ6397" s="1" t="s">
        <v>88</v>
      </c>
      <c r="CA6397" s="1">
        <v>8</v>
      </c>
      <c r="CB6397" s="1" t="s">
        <v>107</v>
      </c>
      <c r="CC6397" s="1" t="s">
        <v>88</v>
      </c>
    </row>
    <row r="6398" spans="1:82" ht="16" x14ac:dyDescent="0.2">
      <c r="A6398" s="1" t="s">
        <v>20603</v>
      </c>
      <c r="B6398" s="1" t="s">
        <v>108</v>
      </c>
      <c r="C6398" s="1">
        <v>45</v>
      </c>
      <c r="D6398" s="1" t="s">
        <v>22</v>
      </c>
      <c r="W6398" s="1" t="s">
        <v>14330</v>
      </c>
      <c r="X6398" s="1">
        <v>15</v>
      </c>
      <c r="Y6398" s="1">
        <v>1</v>
      </c>
      <c r="Z6398" s="1">
        <v>1</v>
      </c>
      <c r="AA6398" s="1">
        <v>0</v>
      </c>
      <c r="AB6398" s="1" t="s">
        <v>83</v>
      </c>
      <c r="AC6398" s="1" t="s">
        <v>129</v>
      </c>
      <c r="AD6398" s="1" t="s">
        <v>3285</v>
      </c>
      <c r="AE6398" s="1" t="s">
        <v>20604</v>
      </c>
      <c r="AF6398" s="1" t="s">
        <v>87</v>
      </c>
      <c r="AG6398" s="1" t="s">
        <v>88</v>
      </c>
      <c r="AH6398" s="1" t="s">
        <v>89</v>
      </c>
      <c r="AI6398" s="1" t="s">
        <v>150</v>
      </c>
      <c r="AJ6398" s="1" t="s">
        <v>20605</v>
      </c>
      <c r="AK6398" s="1" t="s">
        <v>318</v>
      </c>
      <c r="AL6398" s="1" t="s">
        <v>3391</v>
      </c>
      <c r="AM6398" s="1" t="s">
        <v>178</v>
      </c>
      <c r="AN6398" s="1" t="s">
        <v>207</v>
      </c>
      <c r="AO6398" s="1" t="s">
        <v>15882</v>
      </c>
      <c r="AP6398" s="1" t="s">
        <v>93</v>
      </c>
      <c r="AQ6398" s="1" t="s">
        <v>94</v>
      </c>
      <c r="AR6398" s="1" t="s">
        <v>88</v>
      </c>
      <c r="AS6398" s="1">
        <v>0</v>
      </c>
      <c r="AT6398" s="1" t="s">
        <v>536</v>
      </c>
      <c r="AU6398" s="1" t="s">
        <v>96</v>
      </c>
      <c r="AV6398" s="1"/>
      <c r="AW6398" s="13">
        <v>40000000</v>
      </c>
      <c r="AX6398" s="1">
        <v>40000000</v>
      </c>
      <c r="AY6398" s="1" t="s">
        <v>279</v>
      </c>
      <c r="AZ6398" s="1">
        <v>1</v>
      </c>
      <c r="BA6398" s="1">
        <v>2</v>
      </c>
      <c r="BB6398" s="1" t="s">
        <v>88</v>
      </c>
      <c r="BC6398" s="1" t="s">
        <v>97</v>
      </c>
      <c r="BD6398" s="1" t="s">
        <v>88</v>
      </c>
      <c r="BE6398" s="1">
        <v>0</v>
      </c>
      <c r="BF6398" s="1">
        <v>0</v>
      </c>
      <c r="BG6398" s="1" t="s">
        <v>120</v>
      </c>
      <c r="BH6398" s="1" t="s">
        <v>121</v>
      </c>
      <c r="BI6398" s="1" t="s">
        <v>442</v>
      </c>
      <c r="BK6398" s="1" t="s">
        <v>480</v>
      </c>
      <c r="BN6398" s="1" t="s">
        <v>170</v>
      </c>
      <c r="BO6398" s="1" t="s">
        <v>124</v>
      </c>
      <c r="BP6398" s="1">
        <v>4</v>
      </c>
      <c r="BQ6398" s="1">
        <v>2</v>
      </c>
      <c r="BR6398" s="1" t="s">
        <v>207</v>
      </c>
      <c r="BS6398" s="1">
        <v>3</v>
      </c>
      <c r="BT6398" s="1">
        <v>2</v>
      </c>
      <c r="BU6398" s="1">
        <v>3</v>
      </c>
      <c r="BV6398" s="1" t="s">
        <v>172</v>
      </c>
      <c r="BW6398" s="1" t="s">
        <v>89</v>
      </c>
      <c r="BX6398" s="1" t="s">
        <v>88</v>
      </c>
      <c r="BY6398" s="1">
        <v>2</v>
      </c>
      <c r="BZ6398" s="1" t="s">
        <v>88</v>
      </c>
      <c r="CA6398" s="1">
        <v>5</v>
      </c>
      <c r="CB6398" s="1" t="s">
        <v>144</v>
      </c>
      <c r="CC6398" s="1" t="s">
        <v>88</v>
      </c>
    </row>
    <row r="6399" spans="1:82" ht="16" x14ac:dyDescent="0.2">
      <c r="A6399" s="1" t="s">
        <v>20606</v>
      </c>
      <c r="B6399" s="1" t="s">
        <v>108</v>
      </c>
      <c r="C6399" s="1">
        <v>35</v>
      </c>
      <c r="D6399" s="1" t="s">
        <v>14</v>
      </c>
      <c r="O6399" s="1" t="s">
        <v>5860</v>
      </c>
      <c r="X6399" s="1">
        <v>12</v>
      </c>
      <c r="Y6399" s="1">
        <v>6</v>
      </c>
      <c r="Z6399" s="1">
        <v>6</v>
      </c>
      <c r="AA6399" s="1">
        <v>50</v>
      </c>
      <c r="AB6399" s="1" t="s">
        <v>83</v>
      </c>
      <c r="AC6399" s="1" t="s">
        <v>129</v>
      </c>
      <c r="AD6399" s="1" t="s">
        <v>256</v>
      </c>
      <c r="AE6399" s="1" t="s">
        <v>20607</v>
      </c>
      <c r="AF6399" s="1" t="s">
        <v>110</v>
      </c>
      <c r="AG6399" s="1" t="s">
        <v>88</v>
      </c>
      <c r="AH6399" s="1" t="s">
        <v>89</v>
      </c>
      <c r="AI6399" s="1" t="s">
        <v>599</v>
      </c>
      <c r="AJ6399" s="1" t="s">
        <v>1627</v>
      </c>
      <c r="AK6399" s="1" t="s">
        <v>9499</v>
      </c>
      <c r="AL6399" s="1" t="s">
        <v>20608</v>
      </c>
      <c r="AM6399" s="1" t="s">
        <v>178</v>
      </c>
      <c r="AN6399" s="1" t="s">
        <v>20609</v>
      </c>
      <c r="AO6399" s="1" t="s">
        <v>13776</v>
      </c>
      <c r="AP6399" s="1" t="s">
        <v>168</v>
      </c>
      <c r="AQ6399" s="1" t="s">
        <v>133</v>
      </c>
      <c r="AR6399" s="1" t="s">
        <v>157</v>
      </c>
      <c r="AS6399" s="1">
        <v>0</v>
      </c>
      <c r="AT6399" s="1" t="s">
        <v>134</v>
      </c>
      <c r="AU6399" s="1" t="s">
        <v>96</v>
      </c>
      <c r="AV6399" s="1"/>
      <c r="AW6399" s="13">
        <v>110000</v>
      </c>
      <c r="AX6399" s="1">
        <v>100000</v>
      </c>
      <c r="AZ6399" s="1">
        <v>3</v>
      </c>
      <c r="BA6399" s="1">
        <v>3</v>
      </c>
      <c r="BB6399" s="1" t="s">
        <v>88</v>
      </c>
      <c r="BC6399" s="1" t="s">
        <v>97</v>
      </c>
      <c r="BD6399" s="1" t="s">
        <v>119</v>
      </c>
      <c r="BE6399" s="1">
        <v>10</v>
      </c>
      <c r="BF6399" s="1">
        <v>2</v>
      </c>
      <c r="BH6399" s="1" t="s">
        <v>121</v>
      </c>
      <c r="BK6399" s="1" t="s">
        <v>20610</v>
      </c>
      <c r="BL6399" s="1" t="s">
        <v>20611</v>
      </c>
      <c r="BM6399" s="1" t="s">
        <v>20612</v>
      </c>
      <c r="BN6399" s="1" t="s">
        <v>294</v>
      </c>
      <c r="BO6399" s="1" t="s">
        <v>182</v>
      </c>
      <c r="BP6399" s="1">
        <v>9</v>
      </c>
      <c r="BQ6399" s="1">
        <v>9</v>
      </c>
      <c r="BR6399" s="1" t="s">
        <v>20613</v>
      </c>
      <c r="BS6399" s="1">
        <v>4</v>
      </c>
      <c r="BT6399" s="1">
        <v>1</v>
      </c>
      <c r="BU6399" s="1">
        <v>2</v>
      </c>
      <c r="BV6399" s="1" t="s">
        <v>172</v>
      </c>
      <c r="BW6399" s="1" t="s">
        <v>89</v>
      </c>
      <c r="BX6399" s="1" t="s">
        <v>88</v>
      </c>
      <c r="BY6399" s="1">
        <v>3</v>
      </c>
      <c r="BZ6399" s="1" t="s">
        <v>20614</v>
      </c>
      <c r="CA6399" s="1">
        <v>9</v>
      </c>
      <c r="CB6399" s="1" t="s">
        <v>913</v>
      </c>
      <c r="CC6399" s="1" t="s">
        <v>88</v>
      </c>
    </row>
    <row r="6400" spans="1:82" ht="16" x14ac:dyDescent="0.2">
      <c r="A6400" s="1" t="s">
        <v>20615</v>
      </c>
      <c r="B6400" s="1" t="s">
        <v>108</v>
      </c>
      <c r="C6400" s="1">
        <v>30</v>
      </c>
      <c r="D6400" s="1" t="s">
        <v>81</v>
      </c>
      <c r="E6400" s="1" t="s">
        <v>2516</v>
      </c>
      <c r="X6400" s="1">
        <v>5</v>
      </c>
      <c r="Y6400" s="1">
        <v>2</v>
      </c>
      <c r="Z6400" s="1">
        <v>2</v>
      </c>
      <c r="AA6400" s="1">
        <v>0</v>
      </c>
      <c r="AB6400" s="1" t="s">
        <v>174</v>
      </c>
      <c r="AC6400" s="1" t="s">
        <v>147</v>
      </c>
      <c r="AD6400" s="1" t="s">
        <v>201</v>
      </c>
      <c r="AE6400" s="1" t="s">
        <v>20616</v>
      </c>
      <c r="AF6400" s="1" t="s">
        <v>202</v>
      </c>
      <c r="AG6400" s="1" t="s">
        <v>89</v>
      </c>
      <c r="AH6400" s="1" t="s">
        <v>89</v>
      </c>
      <c r="AI6400" s="1" t="s">
        <v>150</v>
      </c>
      <c r="AJ6400" s="1" t="s">
        <v>13820</v>
      </c>
      <c r="AK6400" s="1" t="s">
        <v>20617</v>
      </c>
      <c r="AL6400" s="1" t="s">
        <v>9140</v>
      </c>
      <c r="AM6400" s="1" t="s">
        <v>20618</v>
      </c>
      <c r="AN6400" s="1" t="s">
        <v>207</v>
      </c>
      <c r="AO6400" s="1" t="s">
        <v>20619</v>
      </c>
      <c r="AP6400" s="1" t="s">
        <v>93</v>
      </c>
      <c r="AQ6400" s="1" t="s">
        <v>94</v>
      </c>
      <c r="AR6400" s="1" t="s">
        <v>88</v>
      </c>
      <c r="AS6400" s="1">
        <v>0</v>
      </c>
      <c r="AT6400" s="1" t="s">
        <v>95</v>
      </c>
      <c r="AU6400" s="1" t="s">
        <v>96</v>
      </c>
      <c r="AV6400" s="1"/>
      <c r="AW6400" s="13">
        <v>580000</v>
      </c>
      <c r="AX6400" s="1">
        <v>391000</v>
      </c>
      <c r="AY6400" s="1" t="s">
        <v>279</v>
      </c>
      <c r="AZ6400" s="1">
        <v>2</v>
      </c>
      <c r="BA6400" s="1">
        <v>2</v>
      </c>
      <c r="BB6400" s="1" t="s">
        <v>117</v>
      </c>
      <c r="BC6400" s="1" t="s">
        <v>249</v>
      </c>
      <c r="BD6400" s="1" t="s">
        <v>88</v>
      </c>
      <c r="BE6400" s="1">
        <v>0</v>
      </c>
      <c r="BF6400" s="1">
        <v>1</v>
      </c>
      <c r="BG6400" s="1" t="s">
        <v>137</v>
      </c>
      <c r="BH6400" s="1" t="s">
        <v>121</v>
      </c>
      <c r="BJ6400" s="1" t="s">
        <v>88</v>
      </c>
      <c r="BN6400" s="1" t="s">
        <v>102</v>
      </c>
      <c r="BO6400" s="1" t="s">
        <v>103</v>
      </c>
      <c r="BP6400" s="1">
        <v>10</v>
      </c>
      <c r="BQ6400" s="1">
        <v>10</v>
      </c>
      <c r="BR6400" s="1" t="s">
        <v>20620</v>
      </c>
      <c r="BS6400" s="1">
        <v>4</v>
      </c>
      <c r="BT6400" s="1">
        <v>1</v>
      </c>
      <c r="BU6400" s="1">
        <v>2</v>
      </c>
      <c r="BV6400" s="1" t="s">
        <v>172</v>
      </c>
      <c r="BW6400" s="1" t="s">
        <v>89</v>
      </c>
      <c r="BX6400" s="1" t="s">
        <v>88</v>
      </c>
      <c r="BY6400" s="1">
        <v>1</v>
      </c>
      <c r="BZ6400" s="1" t="s">
        <v>88</v>
      </c>
      <c r="CA6400" s="1">
        <v>7</v>
      </c>
      <c r="CB6400" s="1" t="s">
        <v>107</v>
      </c>
      <c r="CC6400" s="1" t="s">
        <v>763</v>
      </c>
      <c r="CD6400" s="1" t="s">
        <v>20621</v>
      </c>
    </row>
    <row r="6401" spans="1:82" ht="16" x14ac:dyDescent="0.2">
      <c r="A6401" s="1" t="s">
        <v>20622</v>
      </c>
      <c r="B6401" s="1" t="s">
        <v>108</v>
      </c>
      <c r="C6401" s="1">
        <v>28</v>
      </c>
      <c r="D6401" s="1" t="s">
        <v>14</v>
      </c>
      <c r="O6401" s="1" t="s">
        <v>20623</v>
      </c>
      <c r="X6401" s="1">
        <v>6</v>
      </c>
      <c r="Y6401" s="4">
        <v>44317</v>
      </c>
      <c r="Z6401" s="1">
        <v>0</v>
      </c>
      <c r="AA6401" s="1">
        <v>1</v>
      </c>
      <c r="AB6401" s="1" t="s">
        <v>83</v>
      </c>
      <c r="AC6401" s="1" t="s">
        <v>129</v>
      </c>
      <c r="AD6401" s="1" t="s">
        <v>20624</v>
      </c>
      <c r="AE6401" s="1" t="s">
        <v>20625</v>
      </c>
      <c r="AF6401" s="1" t="s">
        <v>88</v>
      </c>
      <c r="AG6401" s="1" t="s">
        <v>89</v>
      </c>
      <c r="AH6401" s="1" t="s">
        <v>89</v>
      </c>
      <c r="AI6401" s="1" t="s">
        <v>90</v>
      </c>
      <c r="AJ6401" s="1" t="s">
        <v>1379</v>
      </c>
      <c r="AK6401" s="1" t="s">
        <v>19143</v>
      </c>
      <c r="AL6401" s="1" t="s">
        <v>20626</v>
      </c>
      <c r="AM6401" s="1" t="s">
        <v>178</v>
      </c>
      <c r="AN6401" s="1" t="s">
        <v>192</v>
      </c>
      <c r="AO6401" s="1" t="s">
        <v>20627</v>
      </c>
      <c r="AP6401" s="1" t="s">
        <v>132</v>
      </c>
      <c r="AQ6401" s="1" t="s">
        <v>94</v>
      </c>
      <c r="AR6401" s="1" t="s">
        <v>88</v>
      </c>
      <c r="AS6401" s="1">
        <v>0</v>
      </c>
      <c r="AT6401" s="1" t="s">
        <v>536</v>
      </c>
      <c r="AU6401" s="1" t="s">
        <v>96</v>
      </c>
      <c r="AV6401" s="1"/>
      <c r="AW6401" s="13">
        <v>1</v>
      </c>
      <c r="AX6401" s="1">
        <v>30000</v>
      </c>
      <c r="AZ6401" s="1">
        <v>4</v>
      </c>
      <c r="BA6401" s="1">
        <v>4</v>
      </c>
      <c r="BB6401" s="1" t="s">
        <v>88</v>
      </c>
      <c r="BC6401" s="1" t="s">
        <v>97</v>
      </c>
      <c r="BD6401" s="1" t="s">
        <v>88</v>
      </c>
      <c r="BE6401" s="1">
        <v>0</v>
      </c>
      <c r="BF6401" s="1">
        <v>0</v>
      </c>
      <c r="BG6401" s="1" t="s">
        <v>137</v>
      </c>
      <c r="BH6401" s="1" t="s">
        <v>121</v>
      </c>
      <c r="BI6401" s="1" t="s">
        <v>126</v>
      </c>
      <c r="BJ6401" s="1" t="s">
        <v>88</v>
      </c>
      <c r="BK6401" s="1" t="s">
        <v>20628</v>
      </c>
      <c r="BL6401" s="1" t="s">
        <v>88</v>
      </c>
      <c r="BM6401" s="1" t="s">
        <v>126</v>
      </c>
      <c r="BN6401" s="3">
        <v>44470</v>
      </c>
      <c r="BO6401" s="1" t="s">
        <v>103</v>
      </c>
      <c r="BP6401" s="1">
        <v>5</v>
      </c>
      <c r="BQ6401" s="1">
        <v>1</v>
      </c>
      <c r="BR6401" s="1" t="s">
        <v>20629</v>
      </c>
      <c r="BS6401" s="1">
        <v>2</v>
      </c>
      <c r="BT6401" s="1">
        <v>0</v>
      </c>
      <c r="BU6401" s="1">
        <v>0</v>
      </c>
      <c r="BV6401" s="1" t="s">
        <v>105</v>
      </c>
      <c r="BW6401" s="1" t="s">
        <v>89</v>
      </c>
      <c r="BX6401" s="1" t="s">
        <v>88</v>
      </c>
      <c r="BY6401" s="1">
        <v>3</v>
      </c>
      <c r="BZ6401" s="1" t="s">
        <v>20630</v>
      </c>
      <c r="CA6401" s="1">
        <v>2</v>
      </c>
      <c r="CB6401" s="1" t="s">
        <v>20631</v>
      </c>
      <c r="CC6401" s="1" t="s">
        <v>88</v>
      </c>
    </row>
    <row r="6402" spans="1:82" ht="16" x14ac:dyDescent="0.2">
      <c r="A6402" s="1" t="s">
        <v>20632</v>
      </c>
      <c r="B6402" s="1" t="s">
        <v>108</v>
      </c>
      <c r="C6402" s="1">
        <v>21</v>
      </c>
      <c r="D6402" s="1" t="s">
        <v>81</v>
      </c>
      <c r="E6402" s="1" t="s">
        <v>231</v>
      </c>
      <c r="X6402" s="1">
        <v>0</v>
      </c>
      <c r="Y6402" s="1">
        <v>0</v>
      </c>
      <c r="Z6402" s="1">
        <v>0</v>
      </c>
      <c r="AA6402" s="1">
        <v>0</v>
      </c>
      <c r="AB6402" s="1" t="s">
        <v>83</v>
      </c>
      <c r="AC6402" s="1" t="s">
        <v>84</v>
      </c>
      <c r="AD6402" s="1" t="s">
        <v>85</v>
      </c>
      <c r="AE6402" s="1" t="s">
        <v>86</v>
      </c>
      <c r="AF6402" s="1" t="s">
        <v>88</v>
      </c>
      <c r="AG6402" s="1" t="s">
        <v>88</v>
      </c>
      <c r="AH6402" s="1" t="s">
        <v>88</v>
      </c>
      <c r="AI6402" s="1" t="s">
        <v>111</v>
      </c>
      <c r="AJ6402" s="1" t="s">
        <v>6090</v>
      </c>
      <c r="AK6402" s="1" t="s">
        <v>1704</v>
      </c>
      <c r="AL6402" s="1" t="s">
        <v>759</v>
      </c>
      <c r="AM6402" s="1" t="s">
        <v>3098</v>
      </c>
      <c r="AN6402" s="1" t="s">
        <v>1871</v>
      </c>
      <c r="AO6402" s="1" t="s">
        <v>193</v>
      </c>
      <c r="AP6402" s="1" t="s">
        <v>132</v>
      </c>
      <c r="AQ6402" s="1" t="s">
        <v>94</v>
      </c>
      <c r="AR6402" s="1" t="s">
        <v>88</v>
      </c>
      <c r="AS6402" s="1">
        <v>0</v>
      </c>
      <c r="AT6402" s="1" t="s">
        <v>134</v>
      </c>
      <c r="AU6402" s="1" t="s">
        <v>472</v>
      </c>
      <c r="AV6402" s="1"/>
      <c r="AW6402" s="13">
        <v>20000</v>
      </c>
      <c r="AX6402" s="1">
        <v>18000</v>
      </c>
      <c r="AZ6402" s="1">
        <v>2</v>
      </c>
      <c r="BA6402" s="1">
        <v>1</v>
      </c>
      <c r="BB6402" s="1" t="s">
        <v>117</v>
      </c>
      <c r="BC6402" s="1" t="s">
        <v>249</v>
      </c>
      <c r="BD6402" s="1" t="s">
        <v>88</v>
      </c>
      <c r="BE6402" s="1">
        <v>0</v>
      </c>
      <c r="BF6402" s="1">
        <v>0</v>
      </c>
      <c r="BG6402" s="1" t="s">
        <v>120</v>
      </c>
      <c r="BH6402" s="1" t="s">
        <v>121</v>
      </c>
      <c r="BN6402" s="1" t="s">
        <v>170</v>
      </c>
      <c r="BO6402" s="1" t="s">
        <v>103</v>
      </c>
      <c r="BP6402" s="1">
        <v>7</v>
      </c>
      <c r="BQ6402" s="1">
        <v>9</v>
      </c>
      <c r="BR6402" s="1" t="s">
        <v>8043</v>
      </c>
      <c r="BS6402" s="1">
        <v>1</v>
      </c>
      <c r="BT6402" s="1">
        <v>0</v>
      </c>
      <c r="BU6402" s="1">
        <v>2</v>
      </c>
      <c r="BV6402" s="1" t="s">
        <v>184</v>
      </c>
      <c r="BW6402" s="1" t="s">
        <v>89</v>
      </c>
      <c r="BX6402" s="1" t="s">
        <v>88</v>
      </c>
      <c r="BY6402" s="1">
        <v>4</v>
      </c>
      <c r="BZ6402" s="1" t="s">
        <v>88</v>
      </c>
      <c r="CA6402" s="1">
        <v>7</v>
      </c>
      <c r="CB6402" s="1" t="s">
        <v>185</v>
      </c>
      <c r="CC6402" s="1" t="s">
        <v>3504</v>
      </c>
      <c r="CD6402" s="1" t="s">
        <v>20633</v>
      </c>
    </row>
    <row r="6403" spans="1:82" ht="16" x14ac:dyDescent="0.2">
      <c r="A6403" s="1" t="s">
        <v>20634</v>
      </c>
      <c r="B6403" s="1" t="s">
        <v>108</v>
      </c>
      <c r="C6403" s="1">
        <v>33</v>
      </c>
      <c r="D6403" s="1" t="s">
        <v>81</v>
      </c>
      <c r="E6403" s="1" t="s">
        <v>82</v>
      </c>
      <c r="X6403" s="1">
        <v>16</v>
      </c>
      <c r="Y6403" s="1">
        <v>5</v>
      </c>
      <c r="Z6403" s="1">
        <v>5</v>
      </c>
      <c r="AA6403" s="1">
        <v>4</v>
      </c>
      <c r="AB6403" s="1" t="s">
        <v>83</v>
      </c>
      <c r="AC6403" s="1" t="s">
        <v>84</v>
      </c>
      <c r="AE6403" s="1" t="s">
        <v>866</v>
      </c>
      <c r="AF6403" s="1" t="s">
        <v>110</v>
      </c>
      <c r="AG6403" s="1" t="s">
        <v>88</v>
      </c>
      <c r="AH6403" s="1" t="s">
        <v>88</v>
      </c>
      <c r="AI6403" s="1" t="s">
        <v>264</v>
      </c>
      <c r="AJ6403" s="1" t="s">
        <v>679</v>
      </c>
      <c r="AK6403" s="1" t="s">
        <v>399</v>
      </c>
      <c r="AL6403" s="1" t="s">
        <v>9140</v>
      </c>
      <c r="AM6403" s="1" t="s">
        <v>12497</v>
      </c>
      <c r="AN6403" s="1" t="s">
        <v>192</v>
      </c>
      <c r="AO6403" s="1" t="s">
        <v>20635</v>
      </c>
      <c r="AP6403" s="1" t="s">
        <v>168</v>
      </c>
      <c r="AQ6403" s="1" t="s">
        <v>133</v>
      </c>
      <c r="AR6403" s="1" t="s">
        <v>157</v>
      </c>
      <c r="AS6403" s="1">
        <v>0</v>
      </c>
      <c r="AT6403" s="1" t="s">
        <v>536</v>
      </c>
      <c r="AU6403" s="1" t="s">
        <v>96</v>
      </c>
      <c r="AV6403" s="1"/>
      <c r="AW6403" s="13">
        <v>140000</v>
      </c>
      <c r="AX6403" s="1">
        <v>100000</v>
      </c>
      <c r="AZ6403" s="1">
        <v>2</v>
      </c>
      <c r="BA6403" s="1">
        <v>2</v>
      </c>
      <c r="BB6403" s="1" t="s">
        <v>88</v>
      </c>
      <c r="BC6403" s="1" t="s">
        <v>97</v>
      </c>
      <c r="BD6403" s="1" t="s">
        <v>119</v>
      </c>
      <c r="BE6403" s="1">
        <v>25</v>
      </c>
      <c r="BF6403" s="1">
        <v>1</v>
      </c>
      <c r="BG6403" s="1" t="s">
        <v>120</v>
      </c>
      <c r="BH6403" s="1" t="s">
        <v>121</v>
      </c>
      <c r="BN6403" s="1" t="s">
        <v>123</v>
      </c>
      <c r="BO6403" s="1" t="s">
        <v>124</v>
      </c>
      <c r="BP6403" s="1">
        <v>8</v>
      </c>
      <c r="BQ6403" s="1">
        <v>8</v>
      </c>
      <c r="BR6403" s="1" t="s">
        <v>3875</v>
      </c>
      <c r="BS6403" s="1">
        <v>2</v>
      </c>
      <c r="BT6403" s="1">
        <v>0</v>
      </c>
      <c r="BU6403" s="1">
        <v>1</v>
      </c>
      <c r="BV6403" s="1" t="s">
        <v>143</v>
      </c>
      <c r="BW6403" s="1" t="s">
        <v>89</v>
      </c>
      <c r="BX6403" s="1" t="s">
        <v>88</v>
      </c>
      <c r="BY6403" s="1">
        <v>3</v>
      </c>
      <c r="BZ6403" s="1" t="s">
        <v>88</v>
      </c>
      <c r="CA6403" s="1">
        <v>9</v>
      </c>
      <c r="CB6403" s="1" t="s">
        <v>1027</v>
      </c>
      <c r="CC6403" s="1" t="s">
        <v>1168</v>
      </c>
    </row>
    <row r="6404" spans="1:82" ht="16" x14ac:dyDescent="0.2">
      <c r="A6404" s="1" t="s">
        <v>20636</v>
      </c>
      <c r="B6404" s="1" t="s">
        <v>108</v>
      </c>
      <c r="C6404" s="1">
        <v>31</v>
      </c>
      <c r="D6404" s="1" t="s">
        <v>81</v>
      </c>
      <c r="E6404" s="1" t="s">
        <v>82</v>
      </c>
      <c r="X6404" s="1">
        <v>11</v>
      </c>
      <c r="Y6404" s="1">
        <v>7</v>
      </c>
      <c r="Z6404" s="1">
        <v>7</v>
      </c>
      <c r="AA6404" s="1">
        <v>0</v>
      </c>
      <c r="AB6404" s="1" t="s">
        <v>174</v>
      </c>
      <c r="AC6404" s="1" t="s">
        <v>129</v>
      </c>
      <c r="AD6404" s="1" t="s">
        <v>232</v>
      </c>
      <c r="AE6404" s="1" t="s">
        <v>243</v>
      </c>
      <c r="AF6404" s="1" t="s">
        <v>110</v>
      </c>
      <c r="AG6404" s="1" t="s">
        <v>89</v>
      </c>
      <c r="AH6404" s="1" t="s">
        <v>89</v>
      </c>
      <c r="AI6404" s="1" t="s">
        <v>634</v>
      </c>
      <c r="AJ6404" s="1" t="s">
        <v>20637</v>
      </c>
      <c r="AK6404" s="1" t="s">
        <v>20638</v>
      </c>
      <c r="AL6404" s="1" t="s">
        <v>20639</v>
      </c>
      <c r="AM6404" s="1" t="s">
        <v>708</v>
      </c>
      <c r="AN6404" s="1" t="s">
        <v>155</v>
      </c>
      <c r="AO6404" s="1" t="s">
        <v>20640</v>
      </c>
      <c r="AP6404" s="1" t="s">
        <v>132</v>
      </c>
      <c r="AQ6404" s="1" t="s">
        <v>94</v>
      </c>
      <c r="AR6404" s="1" t="s">
        <v>157</v>
      </c>
      <c r="AS6404" s="1">
        <v>24</v>
      </c>
      <c r="AT6404" s="1" t="s">
        <v>134</v>
      </c>
      <c r="AU6404" s="1" t="s">
        <v>96</v>
      </c>
      <c r="AV6404" s="1"/>
      <c r="AW6404" s="13">
        <v>90000</v>
      </c>
      <c r="AX6404" s="1">
        <v>70000</v>
      </c>
      <c r="AZ6404" s="1">
        <v>3</v>
      </c>
      <c r="BA6404" s="1">
        <v>3</v>
      </c>
      <c r="BB6404" s="1" t="s">
        <v>135</v>
      </c>
      <c r="BC6404" s="1" t="s">
        <v>249</v>
      </c>
      <c r="BD6404" s="1" t="s">
        <v>194</v>
      </c>
      <c r="BE6404" s="1">
        <v>18</v>
      </c>
      <c r="BF6404" s="1">
        <v>7</v>
      </c>
      <c r="BG6404" s="1" t="s">
        <v>120</v>
      </c>
      <c r="BH6404" s="1" t="s">
        <v>121</v>
      </c>
      <c r="BM6404" s="1" t="s">
        <v>20641</v>
      </c>
      <c r="BN6404" s="1" t="s">
        <v>181</v>
      </c>
      <c r="BO6404" s="1" t="s">
        <v>124</v>
      </c>
      <c r="BP6404" s="1">
        <v>8</v>
      </c>
      <c r="BQ6404" s="1">
        <v>1</v>
      </c>
      <c r="BR6404" s="1" t="s">
        <v>859</v>
      </c>
      <c r="BS6404" s="1">
        <v>3</v>
      </c>
      <c r="BT6404" s="1">
        <v>0</v>
      </c>
      <c r="BU6404" s="1">
        <v>0</v>
      </c>
      <c r="BV6404" s="1" t="s">
        <v>105</v>
      </c>
      <c r="BW6404" s="1" t="s">
        <v>88</v>
      </c>
      <c r="BX6404" s="1" t="s">
        <v>88</v>
      </c>
      <c r="BY6404" s="1">
        <v>4</v>
      </c>
      <c r="BZ6404" s="1" t="s">
        <v>88</v>
      </c>
      <c r="CA6404" s="1">
        <v>10</v>
      </c>
      <c r="CB6404" s="1" t="s">
        <v>107</v>
      </c>
      <c r="CC6404" s="1" t="s">
        <v>20642</v>
      </c>
    </row>
    <row r="6405" spans="1:82" ht="16" x14ac:dyDescent="0.2">
      <c r="A6405" s="1" t="s">
        <v>20643</v>
      </c>
      <c r="B6405" s="1" t="s">
        <v>80</v>
      </c>
      <c r="C6405" s="1">
        <v>30</v>
      </c>
      <c r="D6405" s="1" t="s">
        <v>81</v>
      </c>
      <c r="E6405" s="1" t="s">
        <v>82</v>
      </c>
      <c r="X6405" s="1">
        <v>5</v>
      </c>
      <c r="Y6405" s="1">
        <v>0</v>
      </c>
      <c r="Z6405" s="1">
        <v>0</v>
      </c>
      <c r="AA6405" s="1">
        <v>0</v>
      </c>
      <c r="AB6405" s="1" t="s">
        <v>83</v>
      </c>
      <c r="AC6405" s="1" t="s">
        <v>129</v>
      </c>
      <c r="AD6405" s="1" t="s">
        <v>721</v>
      </c>
      <c r="AE6405" s="1" t="s">
        <v>161</v>
      </c>
      <c r="AF6405" s="1" t="s">
        <v>88</v>
      </c>
      <c r="AG6405" s="1" t="s">
        <v>88</v>
      </c>
      <c r="AH6405" s="1" t="s">
        <v>88</v>
      </c>
      <c r="AI6405" s="1" t="s">
        <v>1961</v>
      </c>
      <c r="AJ6405" s="1" t="s">
        <v>207</v>
      </c>
      <c r="AK6405" s="1" t="s">
        <v>9140</v>
      </c>
      <c r="AL6405" s="1" t="s">
        <v>9140</v>
      </c>
      <c r="AM6405" s="1" t="s">
        <v>207</v>
      </c>
      <c r="AN6405" s="1" t="s">
        <v>207</v>
      </c>
      <c r="AO6405" s="1" t="s">
        <v>9140</v>
      </c>
      <c r="AP6405" s="1" t="s">
        <v>168</v>
      </c>
      <c r="AQ6405" s="1" t="s">
        <v>133</v>
      </c>
      <c r="AR6405" s="1" t="s">
        <v>88</v>
      </c>
      <c r="AS6405" s="1">
        <v>0</v>
      </c>
      <c r="AT6405" s="1" t="s">
        <v>134</v>
      </c>
      <c r="AU6405" s="1" t="s">
        <v>96</v>
      </c>
      <c r="AV6405" s="1"/>
      <c r="AW6405" s="13">
        <v>99000</v>
      </c>
      <c r="AX6405" s="1">
        <v>77800</v>
      </c>
      <c r="AY6405" s="1" t="s">
        <v>279</v>
      </c>
      <c r="AZ6405" s="1">
        <v>3</v>
      </c>
      <c r="BA6405" s="1">
        <v>3</v>
      </c>
      <c r="BB6405" s="1" t="s">
        <v>135</v>
      </c>
      <c r="BC6405" s="1" t="s">
        <v>249</v>
      </c>
      <c r="BD6405" s="1" t="s">
        <v>88</v>
      </c>
      <c r="BE6405" s="1">
        <v>0</v>
      </c>
      <c r="BF6405" s="1">
        <v>0</v>
      </c>
      <c r="BG6405" s="1" t="s">
        <v>137</v>
      </c>
      <c r="BH6405" s="1" t="s">
        <v>121</v>
      </c>
      <c r="BK6405" s="1" t="s">
        <v>20644</v>
      </c>
      <c r="BM6405" s="1" t="s">
        <v>20645</v>
      </c>
      <c r="BN6405" s="1" t="s">
        <v>294</v>
      </c>
      <c r="BO6405" s="1" t="s">
        <v>103</v>
      </c>
      <c r="BP6405" s="1">
        <v>8</v>
      </c>
      <c r="BQ6405" s="1">
        <v>5</v>
      </c>
      <c r="BR6405" s="1" t="s">
        <v>778</v>
      </c>
      <c r="BS6405" s="1">
        <v>3</v>
      </c>
      <c r="BT6405" s="1">
        <v>0</v>
      </c>
      <c r="BU6405" s="1">
        <v>1</v>
      </c>
      <c r="BV6405" s="1" t="s">
        <v>143</v>
      </c>
      <c r="BW6405" s="1" t="s">
        <v>89</v>
      </c>
      <c r="BX6405" s="1" t="s">
        <v>89</v>
      </c>
      <c r="BY6405" s="1">
        <v>3</v>
      </c>
      <c r="BZ6405" s="1" t="s">
        <v>1087</v>
      </c>
      <c r="CA6405" s="1">
        <v>7</v>
      </c>
      <c r="CB6405" s="1" t="s">
        <v>219</v>
      </c>
      <c r="CC6405" s="1" t="s">
        <v>88</v>
      </c>
    </row>
    <row r="6406" spans="1:82" ht="16" x14ac:dyDescent="0.2">
      <c r="A6406" s="1" t="s">
        <v>20646</v>
      </c>
      <c r="B6406" s="1" t="s">
        <v>108</v>
      </c>
      <c r="C6406" s="1">
        <v>30</v>
      </c>
      <c r="D6406" s="1" t="s">
        <v>14</v>
      </c>
      <c r="O6406" s="1" t="s">
        <v>15111</v>
      </c>
      <c r="X6406" s="1">
        <v>2</v>
      </c>
      <c r="Y6406" s="1">
        <v>1</v>
      </c>
      <c r="Z6406" s="1">
        <v>1</v>
      </c>
      <c r="AA6406" s="1">
        <v>0</v>
      </c>
      <c r="AB6406" s="1" t="s">
        <v>83</v>
      </c>
      <c r="AC6406" s="1" t="s">
        <v>129</v>
      </c>
      <c r="AD6406" s="1" t="s">
        <v>453</v>
      </c>
      <c r="AE6406" s="1" t="s">
        <v>20647</v>
      </c>
      <c r="AF6406" s="1" t="s">
        <v>88</v>
      </c>
      <c r="AG6406" s="1" t="s">
        <v>88</v>
      </c>
      <c r="AH6406" s="1" t="s">
        <v>89</v>
      </c>
      <c r="AI6406" s="1" t="s">
        <v>111</v>
      </c>
      <c r="AJ6406" s="1" t="s">
        <v>1074</v>
      </c>
      <c r="AK6406" s="1" t="s">
        <v>20648</v>
      </c>
      <c r="AL6406" s="1" t="s">
        <v>20649</v>
      </c>
      <c r="AM6406" s="1" t="s">
        <v>20650</v>
      </c>
      <c r="AN6406" s="1" t="s">
        <v>207</v>
      </c>
      <c r="AO6406" s="1" t="s">
        <v>1965</v>
      </c>
      <c r="AP6406" s="1" t="s">
        <v>168</v>
      </c>
      <c r="AQ6406" s="1" t="s">
        <v>94</v>
      </c>
      <c r="AR6406" s="1" t="s">
        <v>88</v>
      </c>
      <c r="AS6406" s="1">
        <v>0</v>
      </c>
      <c r="AT6406" s="1" t="s">
        <v>95</v>
      </c>
      <c r="AU6406" s="1" t="s">
        <v>96</v>
      </c>
      <c r="AV6406" s="1"/>
      <c r="AW6406" s="13">
        <v>14500</v>
      </c>
      <c r="AX6406" s="1">
        <v>12000</v>
      </c>
      <c r="AZ6406" s="1">
        <v>3</v>
      </c>
      <c r="BA6406" s="1">
        <v>3</v>
      </c>
      <c r="BB6406" s="1" t="s">
        <v>88</v>
      </c>
      <c r="BC6406" s="1" t="s">
        <v>97</v>
      </c>
      <c r="BD6406" s="1" t="s">
        <v>88</v>
      </c>
      <c r="BE6406" s="1">
        <v>0</v>
      </c>
      <c r="BF6406" s="1">
        <v>0</v>
      </c>
      <c r="BG6406" s="1" t="s">
        <v>137</v>
      </c>
      <c r="BH6406" s="1" t="s">
        <v>121</v>
      </c>
      <c r="BL6406" s="1" t="s">
        <v>20651</v>
      </c>
      <c r="BN6406" s="1" t="s">
        <v>170</v>
      </c>
      <c r="BO6406" s="1" t="s">
        <v>103</v>
      </c>
      <c r="BP6406" s="1">
        <v>8</v>
      </c>
      <c r="BQ6406" s="1">
        <v>6</v>
      </c>
      <c r="BR6406" s="1" t="s">
        <v>2906</v>
      </c>
      <c r="BS6406" s="1">
        <v>4</v>
      </c>
      <c r="BT6406" s="1">
        <v>1</v>
      </c>
      <c r="BU6406" s="1">
        <v>3</v>
      </c>
      <c r="BV6406" s="1" t="s">
        <v>4759</v>
      </c>
      <c r="BW6406" s="1" t="s">
        <v>89</v>
      </c>
      <c r="BX6406" s="1" t="s">
        <v>88</v>
      </c>
      <c r="BY6406" s="1">
        <v>4</v>
      </c>
      <c r="BZ6406" s="1" t="s">
        <v>88</v>
      </c>
      <c r="CA6406" s="1">
        <v>9</v>
      </c>
      <c r="CB6406" s="1" t="s">
        <v>20652</v>
      </c>
      <c r="CC6406" s="1" t="s">
        <v>88</v>
      </c>
    </row>
    <row r="6407" spans="1:82" ht="16" x14ac:dyDescent="0.2">
      <c r="A6407" s="1" t="s">
        <v>20653</v>
      </c>
      <c r="B6407" s="1" t="s">
        <v>108</v>
      </c>
      <c r="C6407" s="1">
        <v>34</v>
      </c>
      <c r="D6407" s="1" t="s">
        <v>81</v>
      </c>
      <c r="E6407" s="1" t="s">
        <v>82</v>
      </c>
      <c r="X6407" s="1">
        <v>2</v>
      </c>
      <c r="Y6407" s="1">
        <v>2</v>
      </c>
      <c r="Z6407" s="1">
        <v>2</v>
      </c>
      <c r="AA6407" s="1">
        <v>0</v>
      </c>
      <c r="AB6407" s="1" t="s">
        <v>174</v>
      </c>
      <c r="AC6407" s="1" t="s">
        <v>84</v>
      </c>
      <c r="AD6407" s="1" t="s">
        <v>175</v>
      </c>
      <c r="AE6407" s="1" t="s">
        <v>86</v>
      </c>
      <c r="AF6407" s="1" t="s">
        <v>202</v>
      </c>
      <c r="AG6407" s="1" t="s">
        <v>89</v>
      </c>
      <c r="AH6407" s="1" t="s">
        <v>89</v>
      </c>
      <c r="AI6407" s="1" t="s">
        <v>111</v>
      </c>
      <c r="AJ6407" s="1" t="s">
        <v>694</v>
      </c>
      <c r="AK6407" s="1" t="s">
        <v>20654</v>
      </c>
      <c r="AL6407" s="1" t="s">
        <v>13555</v>
      </c>
      <c r="AM6407" s="1" t="s">
        <v>310</v>
      </c>
      <c r="AN6407" s="1" t="s">
        <v>207</v>
      </c>
      <c r="AO6407" s="1" t="s">
        <v>20375</v>
      </c>
      <c r="AP6407" s="1" t="s">
        <v>132</v>
      </c>
      <c r="AQ6407" s="1" t="s">
        <v>133</v>
      </c>
      <c r="AR6407" s="1" t="s">
        <v>88</v>
      </c>
      <c r="AS6407" s="1">
        <v>0</v>
      </c>
      <c r="AT6407" s="1" t="s">
        <v>536</v>
      </c>
      <c r="AU6407" s="1" t="s">
        <v>96</v>
      </c>
      <c r="AV6407" s="1"/>
      <c r="AW6407" s="13">
        <v>64800</v>
      </c>
      <c r="AX6407" s="1">
        <v>53784</v>
      </c>
      <c r="AZ6407" s="1">
        <v>1</v>
      </c>
      <c r="BA6407" s="1">
        <v>1</v>
      </c>
      <c r="BB6407" s="1" t="s">
        <v>88</v>
      </c>
      <c r="BC6407" s="1" t="s">
        <v>97</v>
      </c>
      <c r="BD6407" s="1" t="s">
        <v>119</v>
      </c>
      <c r="BE6407" s="1">
        <v>20</v>
      </c>
      <c r="BF6407" s="1">
        <v>6</v>
      </c>
      <c r="BG6407" s="1" t="s">
        <v>137</v>
      </c>
      <c r="BH6407" s="1" t="s">
        <v>121</v>
      </c>
      <c r="BK6407" s="1" t="s">
        <v>9913</v>
      </c>
      <c r="BL6407" s="1" t="s">
        <v>20655</v>
      </c>
      <c r="BM6407" s="1" t="s">
        <v>20656</v>
      </c>
      <c r="BN6407" s="1" t="s">
        <v>181</v>
      </c>
      <c r="BO6407" s="1" t="s">
        <v>182</v>
      </c>
      <c r="BP6407" s="1">
        <v>3</v>
      </c>
      <c r="BQ6407" s="1">
        <v>6</v>
      </c>
      <c r="BR6407" s="1" t="s">
        <v>3463</v>
      </c>
      <c r="BS6407" s="1">
        <v>3</v>
      </c>
      <c r="BT6407" s="1">
        <v>0</v>
      </c>
      <c r="BU6407" s="1">
        <v>1</v>
      </c>
      <c r="BV6407" s="1" t="s">
        <v>184</v>
      </c>
      <c r="BW6407" s="1" t="s">
        <v>89</v>
      </c>
      <c r="BX6407" s="1" t="s">
        <v>89</v>
      </c>
      <c r="BY6407" s="1">
        <v>3</v>
      </c>
      <c r="BZ6407" s="1" t="s">
        <v>88</v>
      </c>
      <c r="CA6407" s="1">
        <v>5</v>
      </c>
      <c r="CB6407" s="1" t="s">
        <v>107</v>
      </c>
      <c r="CC6407" s="1" t="s">
        <v>426</v>
      </c>
      <c r="CD6407" s="1" t="s">
        <v>20657</v>
      </c>
    </row>
    <row r="6408" spans="1:82" ht="16" x14ac:dyDescent="0.2">
      <c r="A6408" s="1" t="s">
        <v>20658</v>
      </c>
      <c r="B6408" s="1" t="s">
        <v>108</v>
      </c>
      <c r="C6408" s="1">
        <v>52</v>
      </c>
      <c r="D6408" s="1" t="s">
        <v>81</v>
      </c>
      <c r="E6408" s="1" t="s">
        <v>356</v>
      </c>
      <c r="X6408" s="1">
        <v>23</v>
      </c>
      <c r="Y6408" s="1">
        <v>3</v>
      </c>
      <c r="Z6408" s="1">
        <v>2</v>
      </c>
      <c r="AA6408" s="1">
        <v>1</v>
      </c>
      <c r="AB6408" s="1" t="s">
        <v>83</v>
      </c>
      <c r="AC6408" s="1" t="s">
        <v>147</v>
      </c>
      <c r="AD6408" s="1" t="s">
        <v>541</v>
      </c>
      <c r="AE6408" s="1" t="s">
        <v>358</v>
      </c>
      <c r="AF6408" s="1" t="s">
        <v>110</v>
      </c>
      <c r="AG6408" s="1" t="s">
        <v>88</v>
      </c>
      <c r="AH6408" s="1" t="s">
        <v>89</v>
      </c>
      <c r="AI6408" s="1" t="s">
        <v>150</v>
      </c>
      <c r="AJ6408" s="1" t="s">
        <v>398</v>
      </c>
      <c r="AK6408" s="1" t="s">
        <v>20659</v>
      </c>
      <c r="AL6408" s="1" t="s">
        <v>20660</v>
      </c>
      <c r="AM6408" s="1" t="s">
        <v>20661</v>
      </c>
      <c r="AN6408" s="1" t="s">
        <v>2864</v>
      </c>
      <c r="AO6408" s="1" t="s">
        <v>767</v>
      </c>
      <c r="AP6408" s="1" t="s">
        <v>132</v>
      </c>
      <c r="AQ6408" s="1" t="s">
        <v>94</v>
      </c>
      <c r="AR6408" s="1" t="s">
        <v>157</v>
      </c>
      <c r="AS6408" s="1">
        <v>0</v>
      </c>
      <c r="AT6408" s="1" t="s">
        <v>134</v>
      </c>
      <c r="AU6408" s="1" t="s">
        <v>96</v>
      </c>
      <c r="AV6408" s="1"/>
      <c r="AW6408" s="13">
        <v>120000</v>
      </c>
      <c r="AX6408" s="1">
        <v>82000</v>
      </c>
      <c r="AZ6408" s="1">
        <v>4</v>
      </c>
      <c r="BA6408" s="1">
        <v>3</v>
      </c>
      <c r="BB6408" s="1" t="s">
        <v>117</v>
      </c>
      <c r="BC6408" s="1" t="s">
        <v>118</v>
      </c>
      <c r="BD6408" s="1" t="s">
        <v>119</v>
      </c>
      <c r="BE6408" s="1">
        <v>15</v>
      </c>
      <c r="BF6408" s="1">
        <v>7</v>
      </c>
      <c r="BG6408" s="1" t="s">
        <v>120</v>
      </c>
      <c r="BH6408" s="1" t="s">
        <v>20662</v>
      </c>
      <c r="BL6408" s="1" t="s">
        <v>4454</v>
      </c>
      <c r="BM6408" s="1" t="s">
        <v>3677</v>
      </c>
      <c r="BN6408" s="1" t="s">
        <v>196</v>
      </c>
      <c r="BO6408" s="1" t="s">
        <v>124</v>
      </c>
      <c r="BP6408" s="1">
        <v>8</v>
      </c>
      <c r="BQ6408" s="1">
        <v>10</v>
      </c>
      <c r="BR6408" s="1" t="s">
        <v>20663</v>
      </c>
      <c r="BS6408" s="1">
        <v>2</v>
      </c>
      <c r="BT6408" s="1">
        <v>1</v>
      </c>
      <c r="BU6408" s="1">
        <v>3</v>
      </c>
      <c r="BV6408" s="1" t="s">
        <v>172</v>
      </c>
      <c r="BW6408" s="1" t="s">
        <v>88</v>
      </c>
      <c r="BX6408" s="1" t="s">
        <v>88</v>
      </c>
      <c r="BY6408" s="1">
        <v>3</v>
      </c>
      <c r="BZ6408" s="1" t="s">
        <v>88</v>
      </c>
      <c r="CA6408" s="1">
        <v>10</v>
      </c>
      <c r="CB6408" s="1" t="s">
        <v>219</v>
      </c>
      <c r="CC6408" s="1" t="s">
        <v>88</v>
      </c>
    </row>
    <row r="6409" spans="1:82" ht="16" x14ac:dyDescent="0.2">
      <c r="A6409" s="1" t="s">
        <v>20664</v>
      </c>
      <c r="B6409" s="1" t="s">
        <v>108</v>
      </c>
      <c r="C6409" s="1">
        <v>43</v>
      </c>
      <c r="D6409" s="1" t="s">
        <v>81</v>
      </c>
      <c r="E6409" s="1" t="s">
        <v>82</v>
      </c>
      <c r="X6409" s="1">
        <v>25</v>
      </c>
      <c r="Y6409" s="1">
        <v>14</v>
      </c>
      <c r="Z6409" s="1">
        <v>3</v>
      </c>
      <c r="AA6409" s="1">
        <v>0</v>
      </c>
      <c r="AB6409" s="1" t="s">
        <v>83</v>
      </c>
      <c r="AC6409" s="1" t="s">
        <v>147</v>
      </c>
      <c r="AD6409" s="1" t="s">
        <v>256</v>
      </c>
      <c r="AE6409" s="1" t="s">
        <v>517</v>
      </c>
      <c r="AF6409" s="1" t="s">
        <v>202</v>
      </c>
      <c r="AG6409" s="1" t="s">
        <v>89</v>
      </c>
      <c r="AH6409" s="1" t="s">
        <v>88</v>
      </c>
      <c r="AI6409" s="1" t="s">
        <v>634</v>
      </c>
      <c r="AJ6409" s="1" t="s">
        <v>20665</v>
      </c>
      <c r="AK6409" s="1" t="s">
        <v>318</v>
      </c>
      <c r="AL6409" s="1" t="s">
        <v>9140</v>
      </c>
      <c r="AM6409" s="1" t="s">
        <v>207</v>
      </c>
      <c r="AN6409" s="1" t="s">
        <v>207</v>
      </c>
      <c r="AO6409" s="1" t="s">
        <v>9140</v>
      </c>
      <c r="AP6409" s="1" t="s">
        <v>132</v>
      </c>
      <c r="AQ6409" s="1" t="s">
        <v>94</v>
      </c>
      <c r="AR6409" s="1" t="s">
        <v>157</v>
      </c>
      <c r="AS6409" s="1">
        <v>25000</v>
      </c>
      <c r="AT6409" s="1" t="s">
        <v>536</v>
      </c>
      <c r="AU6409" s="1" t="s">
        <v>96</v>
      </c>
      <c r="AV6409" s="1"/>
      <c r="AW6409" s="13">
        <v>150000</v>
      </c>
      <c r="AX6409" s="1">
        <v>120000</v>
      </c>
      <c r="AZ6409" s="1">
        <v>3</v>
      </c>
      <c r="BA6409" s="1">
        <v>3</v>
      </c>
      <c r="BB6409" s="1" t="s">
        <v>88</v>
      </c>
      <c r="BC6409" s="1" t="s">
        <v>97</v>
      </c>
      <c r="BD6409" s="1" t="s">
        <v>119</v>
      </c>
      <c r="BE6409" s="1">
        <v>26</v>
      </c>
      <c r="BF6409" s="1">
        <v>6</v>
      </c>
      <c r="BG6409" s="1" t="s">
        <v>137</v>
      </c>
      <c r="BH6409" s="1" t="s">
        <v>121</v>
      </c>
      <c r="BN6409" s="1" t="s">
        <v>181</v>
      </c>
      <c r="BO6409" s="1" t="s">
        <v>124</v>
      </c>
      <c r="BP6409" s="1">
        <v>8</v>
      </c>
      <c r="BQ6409" s="1">
        <v>5</v>
      </c>
      <c r="BR6409" s="1" t="s">
        <v>14655</v>
      </c>
      <c r="BS6409" s="1">
        <v>2</v>
      </c>
      <c r="BT6409" s="1">
        <v>2</v>
      </c>
      <c r="BU6409" s="1">
        <v>3</v>
      </c>
      <c r="BV6409" s="1" t="s">
        <v>172</v>
      </c>
      <c r="BW6409" s="1" t="s">
        <v>89</v>
      </c>
      <c r="BX6409" s="1" t="s">
        <v>89</v>
      </c>
      <c r="BY6409" s="1">
        <v>3</v>
      </c>
      <c r="BZ6409" s="1" t="s">
        <v>88</v>
      </c>
      <c r="CA6409" s="1">
        <v>7</v>
      </c>
      <c r="CB6409" s="1" t="s">
        <v>107</v>
      </c>
      <c r="CC6409" s="1" t="s">
        <v>88</v>
      </c>
    </row>
    <row r="6410" spans="1:82" ht="16" x14ac:dyDescent="0.2">
      <c r="A6410" s="1" t="s">
        <v>20666</v>
      </c>
      <c r="B6410" s="1" t="s">
        <v>108</v>
      </c>
      <c r="C6410" s="1">
        <v>32</v>
      </c>
      <c r="D6410" s="1" t="s">
        <v>81</v>
      </c>
      <c r="E6410" s="1" t="s">
        <v>200</v>
      </c>
      <c r="X6410" s="1">
        <v>13</v>
      </c>
      <c r="Y6410" s="1">
        <v>0</v>
      </c>
      <c r="Z6410" s="1">
        <v>3</v>
      </c>
      <c r="AA6410" s="1">
        <v>0</v>
      </c>
      <c r="AB6410" s="1" t="s">
        <v>128</v>
      </c>
      <c r="AC6410" s="1" t="s">
        <v>129</v>
      </c>
      <c r="AF6410" s="1" t="s">
        <v>202</v>
      </c>
      <c r="AG6410" s="1" t="s">
        <v>88</v>
      </c>
      <c r="AH6410" s="1" t="s">
        <v>89</v>
      </c>
      <c r="AI6410" s="1" t="s">
        <v>150</v>
      </c>
      <c r="AJ6410" s="1" t="s">
        <v>3162</v>
      </c>
      <c r="AK6410" s="1" t="s">
        <v>1060</v>
      </c>
      <c r="AL6410" s="1" t="s">
        <v>267</v>
      </c>
      <c r="AM6410" s="1" t="s">
        <v>310</v>
      </c>
      <c r="AN6410" s="1" t="s">
        <v>207</v>
      </c>
      <c r="AO6410" s="1" t="s">
        <v>193</v>
      </c>
      <c r="AP6410" s="1" t="s">
        <v>132</v>
      </c>
      <c r="AQ6410" s="1" t="s">
        <v>94</v>
      </c>
      <c r="AR6410" s="1" t="s">
        <v>88</v>
      </c>
      <c r="AS6410" s="1">
        <v>0</v>
      </c>
      <c r="AT6410" s="1" t="s">
        <v>95</v>
      </c>
      <c r="AU6410" s="1" t="s">
        <v>96</v>
      </c>
      <c r="AV6410" s="1"/>
      <c r="AW6410" s="13">
        <v>69000</v>
      </c>
      <c r="AX6410" s="1">
        <v>56450</v>
      </c>
      <c r="AZ6410" s="1">
        <v>2</v>
      </c>
      <c r="BA6410" s="1">
        <v>2</v>
      </c>
      <c r="BB6410" s="1" t="s">
        <v>88</v>
      </c>
      <c r="BC6410" s="1" t="s">
        <v>97</v>
      </c>
      <c r="BD6410" s="1" t="s">
        <v>88</v>
      </c>
      <c r="BE6410" s="1">
        <v>0</v>
      </c>
      <c r="BF6410" s="1">
        <v>0</v>
      </c>
      <c r="BG6410" s="1" t="s">
        <v>120</v>
      </c>
      <c r="BH6410" s="1" t="s">
        <v>121</v>
      </c>
      <c r="BJ6410" s="1" t="s">
        <v>88</v>
      </c>
      <c r="BK6410" s="1" t="s">
        <v>20667</v>
      </c>
      <c r="BL6410" s="1" t="s">
        <v>20668</v>
      </c>
      <c r="BM6410" s="1" t="s">
        <v>20669</v>
      </c>
      <c r="BN6410" s="1" t="s">
        <v>294</v>
      </c>
      <c r="BO6410" s="1" t="s">
        <v>103</v>
      </c>
      <c r="BP6410" s="1">
        <v>9</v>
      </c>
      <c r="BQ6410" s="1">
        <v>9</v>
      </c>
      <c r="BR6410" s="1" t="s">
        <v>20670</v>
      </c>
      <c r="BS6410" s="1">
        <v>3</v>
      </c>
      <c r="BT6410" s="1">
        <v>0</v>
      </c>
      <c r="BU6410" s="1">
        <v>1</v>
      </c>
      <c r="BV6410" s="1" t="s">
        <v>143</v>
      </c>
      <c r="BW6410" s="1" t="s">
        <v>89</v>
      </c>
      <c r="BX6410" s="1" t="s">
        <v>88</v>
      </c>
      <c r="BY6410" s="1">
        <v>3</v>
      </c>
      <c r="BZ6410" s="1" t="s">
        <v>88</v>
      </c>
      <c r="CA6410" s="1">
        <v>9</v>
      </c>
      <c r="CB6410" s="1" t="s">
        <v>304</v>
      </c>
      <c r="CC6410" s="1" t="s">
        <v>88</v>
      </c>
    </row>
    <row r="6411" spans="1:82" ht="16" x14ac:dyDescent="0.2">
      <c r="A6411" s="1" t="s">
        <v>20671</v>
      </c>
      <c r="B6411" s="1" t="s">
        <v>108</v>
      </c>
      <c r="C6411" s="1">
        <v>32</v>
      </c>
      <c r="D6411" s="1" t="s">
        <v>81</v>
      </c>
      <c r="E6411" s="1" t="s">
        <v>82</v>
      </c>
      <c r="X6411" s="1">
        <v>10</v>
      </c>
      <c r="Y6411" s="1">
        <v>3</v>
      </c>
      <c r="Z6411" s="1">
        <v>0</v>
      </c>
      <c r="AA6411" s="1">
        <v>0</v>
      </c>
      <c r="AB6411" s="1" t="s">
        <v>83</v>
      </c>
      <c r="AC6411" s="1" t="s">
        <v>129</v>
      </c>
      <c r="AD6411" s="1" t="s">
        <v>85</v>
      </c>
      <c r="AE6411" s="1" t="s">
        <v>86</v>
      </c>
      <c r="AF6411" s="1" t="s">
        <v>87</v>
      </c>
      <c r="AG6411" s="1" t="s">
        <v>88</v>
      </c>
      <c r="AH6411" s="1" t="s">
        <v>88</v>
      </c>
      <c r="AI6411" s="1" t="s">
        <v>150</v>
      </c>
      <c r="AJ6411" s="1" t="s">
        <v>211</v>
      </c>
      <c r="AK6411" s="1" t="s">
        <v>1560</v>
      </c>
      <c r="AL6411" s="1" t="s">
        <v>5538</v>
      </c>
      <c r="AM6411" s="1" t="s">
        <v>20672</v>
      </c>
      <c r="AN6411" s="1" t="s">
        <v>5538</v>
      </c>
      <c r="AO6411" s="1" t="s">
        <v>5538</v>
      </c>
      <c r="AP6411" s="1" t="s">
        <v>132</v>
      </c>
      <c r="AQ6411" s="1" t="s">
        <v>133</v>
      </c>
      <c r="AR6411" s="1" t="s">
        <v>400</v>
      </c>
      <c r="AS6411" s="1">
        <v>11000</v>
      </c>
      <c r="AT6411" s="1" t="s">
        <v>134</v>
      </c>
      <c r="AU6411" s="1" t="s">
        <v>96</v>
      </c>
      <c r="AV6411" s="1"/>
      <c r="AW6411" s="13">
        <v>180000</v>
      </c>
      <c r="AX6411" s="1">
        <v>130000</v>
      </c>
      <c r="AZ6411" s="1">
        <v>3</v>
      </c>
      <c r="BA6411" s="1">
        <v>2</v>
      </c>
      <c r="BB6411" s="1" t="s">
        <v>947</v>
      </c>
      <c r="BC6411" s="1" t="s">
        <v>136</v>
      </c>
      <c r="BD6411" s="1" t="s">
        <v>119</v>
      </c>
      <c r="BE6411" s="1">
        <v>20</v>
      </c>
      <c r="BF6411" s="1">
        <v>6</v>
      </c>
      <c r="BG6411" s="1" t="s">
        <v>98</v>
      </c>
      <c r="BH6411" s="1" t="s">
        <v>121</v>
      </c>
      <c r="BN6411" s="1" t="s">
        <v>141</v>
      </c>
      <c r="BO6411" s="1" t="s">
        <v>124</v>
      </c>
      <c r="BP6411" s="1">
        <v>7</v>
      </c>
      <c r="BQ6411" s="1">
        <v>8</v>
      </c>
      <c r="BR6411" s="1" t="s">
        <v>20673</v>
      </c>
      <c r="BS6411" s="1">
        <v>3</v>
      </c>
      <c r="BT6411" s="1">
        <v>0</v>
      </c>
      <c r="BU6411" s="1">
        <v>0</v>
      </c>
      <c r="BV6411" s="1" t="s">
        <v>105</v>
      </c>
      <c r="BW6411" s="1" t="s">
        <v>88</v>
      </c>
      <c r="BX6411" s="1" t="s">
        <v>88</v>
      </c>
      <c r="BY6411" s="1">
        <v>4</v>
      </c>
      <c r="BZ6411" s="1" t="s">
        <v>88</v>
      </c>
      <c r="CA6411" s="1">
        <v>7</v>
      </c>
      <c r="CB6411" s="1" t="s">
        <v>107</v>
      </c>
      <c r="CC6411" s="1" t="s">
        <v>88</v>
      </c>
    </row>
    <row r="6412" spans="1:82" ht="16" x14ac:dyDescent="0.2">
      <c r="A6412" s="1" t="s">
        <v>20674</v>
      </c>
      <c r="B6412" s="1" t="s">
        <v>108</v>
      </c>
      <c r="C6412" s="1">
        <v>37</v>
      </c>
      <c r="D6412" s="1" t="s">
        <v>81</v>
      </c>
      <c r="E6412" s="1" t="s">
        <v>82</v>
      </c>
      <c r="X6412" s="1">
        <v>13</v>
      </c>
      <c r="Y6412" s="1">
        <v>6</v>
      </c>
      <c r="Z6412" s="1">
        <v>6</v>
      </c>
      <c r="AA6412" s="1">
        <v>0</v>
      </c>
      <c r="AB6412" s="1" t="s">
        <v>174</v>
      </c>
      <c r="AC6412" s="1" t="s">
        <v>129</v>
      </c>
      <c r="AD6412" s="1" t="s">
        <v>232</v>
      </c>
      <c r="AE6412" s="1" t="s">
        <v>20675</v>
      </c>
      <c r="AF6412" s="1" t="s">
        <v>88</v>
      </c>
      <c r="AG6412" s="1" t="s">
        <v>88</v>
      </c>
      <c r="AH6412" s="1" t="s">
        <v>89</v>
      </c>
      <c r="AI6412" s="1" t="s">
        <v>111</v>
      </c>
      <c r="AJ6412" s="1" t="s">
        <v>6067</v>
      </c>
      <c r="AK6412" s="1" t="s">
        <v>20676</v>
      </c>
      <c r="AL6412" s="1" t="s">
        <v>20677</v>
      </c>
      <c r="AM6412" s="1" t="s">
        <v>347</v>
      </c>
      <c r="AN6412" s="1" t="s">
        <v>17148</v>
      </c>
      <c r="AO6412" s="1" t="s">
        <v>20678</v>
      </c>
      <c r="AP6412" s="1" t="s">
        <v>132</v>
      </c>
      <c r="AQ6412" s="1" t="s">
        <v>94</v>
      </c>
      <c r="AR6412" s="1" t="s">
        <v>88</v>
      </c>
      <c r="AS6412" s="1">
        <v>0</v>
      </c>
      <c r="AT6412" s="1" t="s">
        <v>134</v>
      </c>
      <c r="AU6412" s="1" t="s">
        <v>96</v>
      </c>
      <c r="AV6412" s="1"/>
      <c r="AW6412" s="13">
        <v>99000</v>
      </c>
      <c r="AX6412" s="1">
        <v>97000</v>
      </c>
      <c r="AZ6412" s="1">
        <v>3</v>
      </c>
      <c r="BA6412" s="1">
        <v>2</v>
      </c>
      <c r="BB6412" s="1" t="s">
        <v>88</v>
      </c>
      <c r="BC6412" s="1" t="s">
        <v>97</v>
      </c>
      <c r="BD6412" s="1" t="s">
        <v>88</v>
      </c>
      <c r="BE6412" s="1">
        <v>0</v>
      </c>
      <c r="BF6412" s="1">
        <v>0</v>
      </c>
      <c r="BG6412" s="1" t="s">
        <v>98</v>
      </c>
      <c r="BH6412" s="1" t="s">
        <v>121</v>
      </c>
      <c r="BJ6412" s="1" t="s">
        <v>88</v>
      </c>
      <c r="BN6412" s="1" t="s">
        <v>102</v>
      </c>
      <c r="BO6412" s="1" t="s">
        <v>124</v>
      </c>
      <c r="BP6412" s="1">
        <v>7</v>
      </c>
      <c r="BQ6412" s="1">
        <v>8</v>
      </c>
      <c r="BR6412" s="1" t="s">
        <v>2906</v>
      </c>
      <c r="BS6412" s="1">
        <v>3</v>
      </c>
      <c r="BT6412" s="1">
        <v>0</v>
      </c>
      <c r="BU6412" s="1">
        <v>1</v>
      </c>
      <c r="BV6412" s="1" t="s">
        <v>143</v>
      </c>
      <c r="BW6412" s="1" t="s">
        <v>89</v>
      </c>
      <c r="BX6412" s="1" t="s">
        <v>88</v>
      </c>
      <c r="BY6412" s="1">
        <v>3</v>
      </c>
      <c r="BZ6412" s="1" t="s">
        <v>88</v>
      </c>
      <c r="CA6412" s="1">
        <v>5</v>
      </c>
      <c r="CB6412" s="1" t="s">
        <v>107</v>
      </c>
      <c r="CC6412" s="1" t="s">
        <v>88</v>
      </c>
    </row>
    <row r="6413" spans="1:82" ht="16" x14ac:dyDescent="0.2">
      <c r="A6413" s="1" t="s">
        <v>20679</v>
      </c>
      <c r="B6413" s="1" t="s">
        <v>108</v>
      </c>
      <c r="C6413" s="1">
        <v>38</v>
      </c>
      <c r="D6413" s="1" t="s">
        <v>81</v>
      </c>
      <c r="E6413" s="1" t="s">
        <v>82</v>
      </c>
      <c r="X6413" s="1">
        <v>12</v>
      </c>
      <c r="Y6413" s="1">
        <v>5</v>
      </c>
      <c r="Z6413" s="1">
        <v>5</v>
      </c>
      <c r="AA6413" s="1">
        <v>0</v>
      </c>
      <c r="AB6413" s="1" t="s">
        <v>83</v>
      </c>
      <c r="AC6413" s="1" t="s">
        <v>84</v>
      </c>
      <c r="AD6413" s="1" t="s">
        <v>85</v>
      </c>
      <c r="AE6413" s="1" t="s">
        <v>86</v>
      </c>
      <c r="AF6413" s="1" t="s">
        <v>110</v>
      </c>
      <c r="AG6413" s="1" t="s">
        <v>88</v>
      </c>
      <c r="AH6413" s="1" t="s">
        <v>88</v>
      </c>
      <c r="AI6413" s="1" t="s">
        <v>150</v>
      </c>
      <c r="AJ6413" s="1" t="s">
        <v>7822</v>
      </c>
      <c r="AK6413" s="1" t="s">
        <v>9140</v>
      </c>
      <c r="AL6413" s="1" t="s">
        <v>9140</v>
      </c>
      <c r="AM6413" s="1" t="s">
        <v>1866</v>
      </c>
      <c r="AN6413" s="1" t="s">
        <v>207</v>
      </c>
      <c r="AO6413" s="1" t="s">
        <v>592</v>
      </c>
      <c r="AP6413" s="1" t="s">
        <v>132</v>
      </c>
      <c r="AQ6413" s="1" t="s">
        <v>94</v>
      </c>
      <c r="AR6413" s="1" t="s">
        <v>157</v>
      </c>
      <c r="AS6413" s="1">
        <v>10000</v>
      </c>
      <c r="AT6413" s="1" t="s">
        <v>134</v>
      </c>
      <c r="AU6413" s="1" t="s">
        <v>96</v>
      </c>
      <c r="AV6413" s="1"/>
      <c r="AW6413" s="13">
        <v>85000</v>
      </c>
      <c r="AX6413" s="1">
        <v>71000</v>
      </c>
      <c r="AZ6413" s="1">
        <v>3</v>
      </c>
      <c r="BA6413" s="1">
        <v>3</v>
      </c>
      <c r="BB6413" s="1" t="s">
        <v>135</v>
      </c>
      <c r="BC6413" s="1" t="s">
        <v>249</v>
      </c>
      <c r="BD6413" s="1" t="s">
        <v>119</v>
      </c>
      <c r="BE6413" s="1">
        <v>14</v>
      </c>
      <c r="BF6413" s="1">
        <v>6</v>
      </c>
      <c r="BG6413" s="1" t="s">
        <v>120</v>
      </c>
      <c r="BH6413" s="1" t="s">
        <v>121</v>
      </c>
      <c r="BL6413" s="1" t="s">
        <v>556</v>
      </c>
      <c r="BN6413" s="1" t="s">
        <v>141</v>
      </c>
      <c r="BO6413" s="1" t="s">
        <v>124</v>
      </c>
      <c r="BP6413" s="1">
        <v>8</v>
      </c>
      <c r="BQ6413" s="1">
        <v>10</v>
      </c>
      <c r="BR6413" s="1" t="s">
        <v>20680</v>
      </c>
      <c r="BS6413" s="1">
        <v>3</v>
      </c>
      <c r="BT6413" s="1">
        <v>0</v>
      </c>
      <c r="BU6413" s="1">
        <v>2</v>
      </c>
      <c r="BV6413" s="1" t="s">
        <v>184</v>
      </c>
      <c r="BW6413" s="1" t="s">
        <v>89</v>
      </c>
      <c r="BX6413" s="1" t="s">
        <v>88</v>
      </c>
      <c r="BY6413" s="1">
        <v>3</v>
      </c>
      <c r="BZ6413" s="1" t="s">
        <v>88</v>
      </c>
      <c r="CA6413" s="1">
        <v>9</v>
      </c>
      <c r="CB6413" s="1" t="s">
        <v>20681</v>
      </c>
      <c r="CC6413" s="1" t="s">
        <v>88</v>
      </c>
    </row>
    <row r="6414" spans="1:82" ht="16" x14ac:dyDescent="0.2">
      <c r="A6414" s="1" t="s">
        <v>20682</v>
      </c>
      <c r="B6414" s="1" t="s">
        <v>108</v>
      </c>
      <c r="C6414" s="1">
        <v>24</v>
      </c>
      <c r="D6414" s="1" t="s">
        <v>81</v>
      </c>
      <c r="E6414" s="1" t="s">
        <v>82</v>
      </c>
      <c r="X6414" s="1">
        <v>2</v>
      </c>
      <c r="Y6414" s="1">
        <v>2</v>
      </c>
      <c r="Z6414" s="1">
        <v>2</v>
      </c>
      <c r="AA6414" s="1">
        <v>0</v>
      </c>
      <c r="AB6414" s="1" t="s">
        <v>174</v>
      </c>
      <c r="AC6414" s="1" t="s">
        <v>84</v>
      </c>
      <c r="AD6414" s="1" t="s">
        <v>232</v>
      </c>
      <c r="AE6414" s="1" t="s">
        <v>504</v>
      </c>
      <c r="AF6414" s="1" t="s">
        <v>202</v>
      </c>
      <c r="AG6414" s="1" t="s">
        <v>88</v>
      </c>
      <c r="AH6414" s="1" t="s">
        <v>89</v>
      </c>
      <c r="AI6414" s="1" t="s">
        <v>419</v>
      </c>
      <c r="AJ6414" s="1" t="s">
        <v>207</v>
      </c>
      <c r="AK6414" s="1" t="s">
        <v>9140</v>
      </c>
      <c r="AL6414" s="1" t="s">
        <v>9140</v>
      </c>
      <c r="AM6414" s="1" t="s">
        <v>207</v>
      </c>
      <c r="AN6414" s="1" t="s">
        <v>207</v>
      </c>
      <c r="AO6414" s="1" t="s">
        <v>9140</v>
      </c>
      <c r="AP6414" s="1" t="s">
        <v>132</v>
      </c>
      <c r="AQ6414" s="1" t="s">
        <v>94</v>
      </c>
      <c r="AR6414" s="1" t="s">
        <v>88</v>
      </c>
      <c r="AS6414" s="1">
        <v>0</v>
      </c>
      <c r="AT6414" s="1" t="s">
        <v>134</v>
      </c>
      <c r="AU6414" s="1" t="s">
        <v>96</v>
      </c>
      <c r="AV6414" s="1"/>
      <c r="AW6414" s="13">
        <v>47250</v>
      </c>
      <c r="AX6414" s="6">
        <v>45753</v>
      </c>
      <c r="AZ6414" s="1">
        <v>3</v>
      </c>
      <c r="BA6414" s="1">
        <v>2</v>
      </c>
      <c r="BB6414" s="1" t="s">
        <v>117</v>
      </c>
      <c r="BC6414" s="1" t="s">
        <v>20683</v>
      </c>
      <c r="BD6414" s="1" t="s">
        <v>119</v>
      </c>
      <c r="BE6414" s="1">
        <v>10</v>
      </c>
      <c r="BF6414" s="1">
        <v>4</v>
      </c>
      <c r="BG6414" s="1" t="s">
        <v>120</v>
      </c>
      <c r="BH6414" s="1" t="s">
        <v>121</v>
      </c>
      <c r="BM6414" s="1" t="s">
        <v>20684</v>
      </c>
      <c r="BN6414" s="1" t="s">
        <v>123</v>
      </c>
      <c r="BO6414" s="1" t="s">
        <v>182</v>
      </c>
      <c r="BP6414" s="1">
        <v>7</v>
      </c>
      <c r="BQ6414" s="1">
        <v>9</v>
      </c>
      <c r="BR6414" s="1" t="s">
        <v>1112</v>
      </c>
      <c r="BS6414" s="1">
        <v>4</v>
      </c>
      <c r="BT6414" s="1">
        <v>0</v>
      </c>
      <c r="BU6414" s="1">
        <v>2</v>
      </c>
      <c r="BV6414" s="1" t="s">
        <v>184</v>
      </c>
      <c r="BW6414" s="1" t="s">
        <v>89</v>
      </c>
      <c r="BX6414" s="1" t="s">
        <v>88</v>
      </c>
      <c r="BY6414" s="1">
        <v>4</v>
      </c>
      <c r="BZ6414" s="1" t="s">
        <v>88</v>
      </c>
      <c r="CA6414" s="1">
        <v>10</v>
      </c>
      <c r="CB6414" s="1" t="s">
        <v>144</v>
      </c>
      <c r="CC6414" s="1" t="s">
        <v>10204</v>
      </c>
      <c r="CD6414" s="1" t="s">
        <v>199</v>
      </c>
    </row>
    <row r="6415" spans="1:82" ht="16" x14ac:dyDescent="0.2">
      <c r="A6415" s="1" t="s">
        <v>20685</v>
      </c>
      <c r="B6415" s="1" t="s">
        <v>108</v>
      </c>
      <c r="C6415" s="1">
        <v>28</v>
      </c>
      <c r="D6415" s="1" t="s">
        <v>81</v>
      </c>
      <c r="E6415" s="1" t="s">
        <v>7339</v>
      </c>
      <c r="X6415" s="1">
        <v>5</v>
      </c>
      <c r="Y6415" s="1">
        <v>3</v>
      </c>
      <c r="Z6415" s="1">
        <v>2</v>
      </c>
      <c r="AA6415" s="1">
        <v>0</v>
      </c>
      <c r="AB6415" s="1" t="s">
        <v>174</v>
      </c>
      <c r="AC6415" s="1" t="s">
        <v>84</v>
      </c>
      <c r="AD6415" s="1" t="s">
        <v>85</v>
      </c>
      <c r="AE6415" s="1" t="s">
        <v>20686</v>
      </c>
      <c r="AF6415" s="1" t="s">
        <v>87</v>
      </c>
      <c r="AG6415" s="1" t="s">
        <v>88</v>
      </c>
      <c r="AH6415" s="1" t="s">
        <v>89</v>
      </c>
      <c r="AI6415" s="1" t="s">
        <v>150</v>
      </c>
      <c r="AJ6415" s="1" t="s">
        <v>317</v>
      </c>
      <c r="AK6415" s="1" t="s">
        <v>20687</v>
      </c>
      <c r="AL6415" s="1" t="s">
        <v>3536</v>
      </c>
      <c r="AM6415" s="1" t="s">
        <v>15862</v>
      </c>
      <c r="AN6415" s="1" t="s">
        <v>864</v>
      </c>
      <c r="AO6415" s="1" t="s">
        <v>20688</v>
      </c>
      <c r="AP6415" s="1" t="s">
        <v>93</v>
      </c>
      <c r="AQ6415" s="1" t="s">
        <v>94</v>
      </c>
      <c r="AR6415" s="1" t="s">
        <v>157</v>
      </c>
      <c r="AS6415" s="1">
        <v>10</v>
      </c>
      <c r="AT6415" s="1" t="s">
        <v>536</v>
      </c>
      <c r="AU6415" s="1" t="s">
        <v>96</v>
      </c>
      <c r="AV6415" s="1"/>
      <c r="AW6415" s="13">
        <v>86000</v>
      </c>
      <c r="AX6415" s="1">
        <v>72</v>
      </c>
      <c r="AZ6415" s="1">
        <v>2</v>
      </c>
      <c r="BA6415" s="1">
        <v>1</v>
      </c>
      <c r="BB6415" s="1" t="s">
        <v>88</v>
      </c>
      <c r="BC6415" s="1" t="s">
        <v>97</v>
      </c>
      <c r="BD6415" s="1" t="s">
        <v>119</v>
      </c>
      <c r="BE6415" s="1">
        <v>20</v>
      </c>
      <c r="BF6415" s="1">
        <v>3</v>
      </c>
      <c r="BG6415" s="1" t="s">
        <v>120</v>
      </c>
      <c r="BH6415" s="1" t="s">
        <v>121</v>
      </c>
      <c r="BJ6415" s="1" t="s">
        <v>88</v>
      </c>
      <c r="BL6415" s="1" t="s">
        <v>401</v>
      </c>
      <c r="BN6415" s="1" t="s">
        <v>196</v>
      </c>
      <c r="BO6415" s="1" t="s">
        <v>103</v>
      </c>
      <c r="BP6415" s="1">
        <v>5</v>
      </c>
      <c r="BQ6415" s="1">
        <v>7</v>
      </c>
      <c r="BR6415" s="1" t="s">
        <v>371</v>
      </c>
      <c r="BS6415" s="1">
        <v>2</v>
      </c>
      <c r="BT6415" s="1">
        <v>1</v>
      </c>
      <c r="BU6415" s="1">
        <v>3</v>
      </c>
      <c r="BV6415" s="1" t="s">
        <v>172</v>
      </c>
      <c r="BW6415" s="1" t="s">
        <v>88</v>
      </c>
      <c r="BX6415" s="1" t="s">
        <v>88</v>
      </c>
      <c r="BY6415" s="1">
        <v>3</v>
      </c>
      <c r="BZ6415" s="1" t="s">
        <v>106</v>
      </c>
      <c r="CA6415" s="1">
        <v>4</v>
      </c>
      <c r="CB6415" s="1" t="s">
        <v>5739</v>
      </c>
      <c r="CC6415" s="1" t="s">
        <v>88</v>
      </c>
      <c r="CD6415" s="1" t="s">
        <v>20689</v>
      </c>
    </row>
    <row r="6416" spans="1:82" ht="16" x14ac:dyDescent="0.2">
      <c r="A6416" s="1" t="s">
        <v>20690</v>
      </c>
      <c r="B6416" s="1" t="s">
        <v>108</v>
      </c>
      <c r="C6416" s="1">
        <v>33</v>
      </c>
      <c r="D6416" s="1" t="s">
        <v>81</v>
      </c>
      <c r="E6416" s="1" t="s">
        <v>263</v>
      </c>
      <c r="X6416" s="1">
        <v>5</v>
      </c>
      <c r="Y6416" s="1">
        <v>5</v>
      </c>
      <c r="Z6416" s="1">
        <v>3</v>
      </c>
      <c r="AA6416" s="1">
        <v>0</v>
      </c>
      <c r="AB6416" s="1" t="s">
        <v>174</v>
      </c>
      <c r="AC6416" s="1" t="s">
        <v>147</v>
      </c>
      <c r="AD6416" s="1" t="s">
        <v>232</v>
      </c>
      <c r="AE6416" s="1" t="s">
        <v>243</v>
      </c>
      <c r="AF6416" s="1" t="s">
        <v>202</v>
      </c>
      <c r="AG6416" s="1" t="s">
        <v>88</v>
      </c>
      <c r="AH6416" s="1" t="s">
        <v>88</v>
      </c>
      <c r="AI6416" s="1" t="s">
        <v>150</v>
      </c>
      <c r="AJ6416" s="1" t="s">
        <v>7822</v>
      </c>
      <c r="AK6416" s="1" t="s">
        <v>9140</v>
      </c>
      <c r="AL6416" s="1" t="s">
        <v>9140</v>
      </c>
      <c r="AM6416" s="1" t="s">
        <v>207</v>
      </c>
      <c r="AN6416" s="1" t="s">
        <v>207</v>
      </c>
      <c r="AO6416" s="1" t="s">
        <v>9140</v>
      </c>
      <c r="AP6416" s="1" t="s">
        <v>132</v>
      </c>
      <c r="AQ6416" s="1" t="s">
        <v>133</v>
      </c>
      <c r="AR6416" s="1" t="s">
        <v>88</v>
      </c>
      <c r="AS6416" s="1">
        <v>0</v>
      </c>
      <c r="AT6416" s="1" t="s">
        <v>536</v>
      </c>
      <c r="AU6416" s="1" t="s">
        <v>96</v>
      </c>
      <c r="AV6416" s="1"/>
      <c r="AW6416" s="13">
        <v>85000</v>
      </c>
      <c r="AX6416" s="1">
        <v>65000</v>
      </c>
      <c r="AZ6416" s="1">
        <v>3</v>
      </c>
      <c r="BA6416" s="1">
        <v>3</v>
      </c>
      <c r="BB6416" s="1" t="s">
        <v>88</v>
      </c>
      <c r="BC6416" s="1" t="s">
        <v>97</v>
      </c>
      <c r="BD6416" s="1" t="s">
        <v>194</v>
      </c>
      <c r="BE6416" s="1">
        <v>4</v>
      </c>
      <c r="BF6416" s="1">
        <v>7</v>
      </c>
      <c r="BG6416" s="1" t="s">
        <v>120</v>
      </c>
      <c r="BH6416" s="1" t="s">
        <v>121</v>
      </c>
      <c r="BI6416" s="1" t="s">
        <v>442</v>
      </c>
      <c r="BJ6416" s="1" t="s">
        <v>88</v>
      </c>
      <c r="BL6416" s="1" t="s">
        <v>556</v>
      </c>
      <c r="BN6416" s="1" t="s">
        <v>102</v>
      </c>
      <c r="BO6416" s="1" t="s">
        <v>124</v>
      </c>
      <c r="BP6416" s="1">
        <v>9</v>
      </c>
      <c r="BQ6416" s="1">
        <v>7</v>
      </c>
      <c r="BR6416" s="1" t="s">
        <v>1396</v>
      </c>
      <c r="BS6416" s="1">
        <v>2</v>
      </c>
      <c r="BT6416" s="1">
        <v>0</v>
      </c>
      <c r="BU6416" s="1">
        <v>1</v>
      </c>
      <c r="BV6416" s="1" t="s">
        <v>143</v>
      </c>
      <c r="BW6416" s="1" t="s">
        <v>89</v>
      </c>
      <c r="BX6416" s="1" t="s">
        <v>88</v>
      </c>
      <c r="BY6416" s="1">
        <v>2</v>
      </c>
      <c r="BZ6416" s="1" t="s">
        <v>20691</v>
      </c>
      <c r="CA6416" s="1">
        <v>7</v>
      </c>
      <c r="CB6416" s="1" t="s">
        <v>107</v>
      </c>
      <c r="CC6416" s="1" t="s">
        <v>88</v>
      </c>
    </row>
    <row r="6417" spans="49:50" ht="15.75" customHeight="1" x14ac:dyDescent="0.2">
      <c r="AW6417" s="13">
        <f>MEDIAN(AW2:AW6416)</f>
        <v>96000</v>
      </c>
      <c r="AX6417">
        <f>MEDIAN(AX2:AX6416)</f>
        <v>77000</v>
      </c>
    </row>
    <row r="6418" spans="49:50" ht="15.75" customHeight="1" x14ac:dyDescent="0.2">
      <c r="AW6418" s="13">
        <f>COUNTA(AW2:AW6416)</f>
        <v>6415</v>
      </c>
    </row>
    <row r="6419" spans="49:50" ht="15.75" customHeight="1" x14ac:dyDescent="0.2">
      <c r="AW6419" s="13">
        <f>AVERAGE(AW2:AW6416)</f>
        <v>3035678895.4417853</v>
      </c>
      <c r="AX6419">
        <f>AVERAGE(AX2:AX6416)</f>
        <v>19554888.489743464</v>
      </c>
    </row>
    <row r="6420" spans="49:50" ht="15.75" customHeight="1" x14ac:dyDescent="0.2">
      <c r="AW6420" s="13">
        <f>SUM(AW2:AW6416)</f>
        <v>19194597655878.41</v>
      </c>
      <c r="AX6420" s="7">
        <f>SUM(AX2:AX6416)</f>
        <v>119675917557.23</v>
      </c>
    </row>
  </sheetData>
  <autoFilter ref="AW1:CD6420" xr:uid="{BF4E0E5A-5771-1A4D-80C4-132E555DA05E}"/>
  <hyperlinks>
    <hyperlink ref="BM109" r:id="rId1" xr:uid="{00000000-0004-0000-0000-000000000000}"/>
    <hyperlink ref="BM120" r:id="rId2" xr:uid="{00000000-0004-0000-0000-000001000000}"/>
    <hyperlink ref="BM362" r:id="rId3" xr:uid="{00000000-0004-0000-0000-000002000000}"/>
    <hyperlink ref="BK517" r:id="rId4" xr:uid="{00000000-0004-0000-0000-000003000000}"/>
    <hyperlink ref="BM869" r:id="rId5" xr:uid="{00000000-0004-0000-0000-000004000000}"/>
    <hyperlink ref="BM1206" r:id="rId6" xr:uid="{00000000-0004-0000-0000-000005000000}"/>
    <hyperlink ref="BM1859" r:id="rId7" xr:uid="{00000000-0004-0000-0000-000006000000}"/>
    <hyperlink ref="BM1869" r:id="rId8" xr:uid="{00000000-0004-0000-0000-000007000000}"/>
    <hyperlink ref="BM2019" r:id="rId9" xr:uid="{00000000-0004-0000-0000-000008000000}"/>
    <hyperlink ref="BM2096" r:id="rId10" xr:uid="{00000000-0004-0000-0000-000009000000}"/>
    <hyperlink ref="BM2419" r:id="rId11" xr:uid="{00000000-0004-0000-0000-00000A000000}"/>
    <hyperlink ref="BM2530" r:id="rId12" xr:uid="{00000000-0004-0000-0000-00000B000000}"/>
    <hyperlink ref="BK2580" r:id="rId13" xr:uid="{00000000-0004-0000-0000-00000C000000}"/>
    <hyperlink ref="BM2808" r:id="rId14" xr:uid="{00000000-0004-0000-0000-00000D000000}"/>
    <hyperlink ref="BM2820" r:id="rId15" xr:uid="{00000000-0004-0000-0000-00000E000000}"/>
    <hyperlink ref="BM2851" r:id="rId16" xr:uid="{00000000-0004-0000-0000-00000F000000}"/>
    <hyperlink ref="BM2933" r:id="rId17" xr:uid="{00000000-0004-0000-0000-000010000000}"/>
    <hyperlink ref="BM3175" r:id="rId18" xr:uid="{00000000-0004-0000-0000-000011000000}"/>
    <hyperlink ref="BM3191" r:id="rId19" xr:uid="{00000000-0004-0000-0000-000012000000}"/>
    <hyperlink ref="BM3277" r:id="rId20" xr:uid="{00000000-0004-0000-0000-000013000000}"/>
    <hyperlink ref="BM3287" r:id="rId21" xr:uid="{00000000-0004-0000-0000-000014000000}"/>
    <hyperlink ref="BK3833" r:id="rId22" xr:uid="{00000000-0004-0000-0000-000015000000}"/>
    <hyperlink ref="BL4232" r:id="rId23" xr:uid="{00000000-0004-0000-0000-000016000000}"/>
    <hyperlink ref="BK4294" r:id="rId24" xr:uid="{00000000-0004-0000-0000-000017000000}"/>
    <hyperlink ref="BM4364" r:id="rId25" xr:uid="{00000000-0004-0000-0000-000018000000}"/>
    <hyperlink ref="BM4368" r:id="rId26" xr:uid="{00000000-0004-0000-0000-000019000000}"/>
    <hyperlink ref="BM4868" r:id="rId27" xr:uid="{00000000-0004-0000-0000-00001A000000}"/>
    <hyperlink ref="BM6120" r:id="rId28" xr:uid="{00000000-0004-0000-0000-00001B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2A8610-EC84-834A-BE62-FCB5698C3C3D}">
  <sheetPr filterMode="1"/>
  <dimension ref="A1:F6416"/>
  <sheetViews>
    <sheetView zoomScale="97" workbookViewId="0">
      <selection activeCell="D2" sqref="D2"/>
    </sheetView>
  </sheetViews>
  <sheetFormatPr baseColWidth="10" defaultRowHeight="13" x14ac:dyDescent="0.15"/>
  <cols>
    <col min="1" max="1" width="17.83203125" bestFit="1" customWidth="1"/>
    <col min="3" max="3" width="12.6640625" bestFit="1" customWidth="1"/>
    <col min="4" max="4" width="11" bestFit="1" customWidth="1"/>
  </cols>
  <sheetData>
    <row r="1" spans="1:4" x14ac:dyDescent="0.15">
      <c r="C1" t="s">
        <v>22272</v>
      </c>
      <c r="D1" t="s">
        <v>22271</v>
      </c>
    </row>
    <row r="2" spans="1:4" hidden="1" x14ac:dyDescent="0.15">
      <c r="A2" t="s">
        <v>20692</v>
      </c>
      <c r="B2" t="str">
        <f>LEFT(A2,LEN(A2)-1)</f>
        <v xml:space="preserve">    53000</v>
      </c>
      <c r="C2" s="1">
        <v>53000</v>
      </c>
      <c r="D2">
        <f>+C2-B2</f>
        <v>0</v>
      </c>
    </row>
    <row r="3" spans="1:4" hidden="1" x14ac:dyDescent="0.15">
      <c r="A3" t="s">
        <v>20693</v>
      </c>
      <c r="B3" t="str">
        <f t="shared" ref="B3:B66" si="0">LEFT(A3,LEN(A3)-1)</f>
        <v xml:space="preserve">    79000</v>
      </c>
      <c r="C3" s="1">
        <v>79000</v>
      </c>
      <c r="D3">
        <f t="shared" ref="D3:D66" si="1">+C3-B3</f>
        <v>0</v>
      </c>
    </row>
    <row r="4" spans="1:4" hidden="1" x14ac:dyDescent="0.15">
      <c r="A4" t="s">
        <v>20694</v>
      </c>
      <c r="B4" t="str">
        <f t="shared" si="0"/>
        <v xml:space="preserve">    160000</v>
      </c>
      <c r="C4" s="1">
        <v>160000</v>
      </c>
      <c r="D4">
        <f t="shared" si="1"/>
        <v>0</v>
      </c>
    </row>
    <row r="5" spans="1:4" hidden="1" x14ac:dyDescent="0.15">
      <c r="A5" t="s">
        <v>20695</v>
      </c>
      <c r="B5" t="str">
        <f t="shared" si="0"/>
        <v xml:space="preserve">    130000</v>
      </c>
      <c r="C5" s="1">
        <v>130000</v>
      </c>
      <c r="D5">
        <f t="shared" si="1"/>
        <v>0</v>
      </c>
    </row>
    <row r="6" spans="1:4" hidden="1" x14ac:dyDescent="0.15">
      <c r="A6" t="s">
        <v>20696</v>
      </c>
      <c r="B6" t="str">
        <f t="shared" si="0"/>
        <v xml:space="preserve">    140000</v>
      </c>
      <c r="C6" s="1">
        <v>140000</v>
      </c>
      <c r="D6">
        <f t="shared" si="1"/>
        <v>0</v>
      </c>
    </row>
    <row r="7" spans="1:4" hidden="1" x14ac:dyDescent="0.15">
      <c r="A7" t="s">
        <v>20697</v>
      </c>
      <c r="B7" t="str">
        <f t="shared" si="0"/>
        <v xml:space="preserve">    54000</v>
      </c>
      <c r="C7" s="1">
        <v>54000</v>
      </c>
      <c r="D7">
        <f t="shared" si="1"/>
        <v>0</v>
      </c>
    </row>
    <row r="8" spans="1:4" hidden="1" x14ac:dyDescent="0.15">
      <c r="A8" t="s">
        <v>20698</v>
      </c>
      <c r="B8" t="str">
        <f t="shared" si="0"/>
        <v xml:space="preserve">    75000</v>
      </c>
      <c r="C8" s="1">
        <v>75000</v>
      </c>
      <c r="D8">
        <f t="shared" si="1"/>
        <v>0</v>
      </c>
    </row>
    <row r="9" spans="1:4" hidden="1" x14ac:dyDescent="0.15">
      <c r="A9" t="s">
        <v>20699</v>
      </c>
      <c r="B9" t="str">
        <f t="shared" si="0"/>
        <v xml:space="preserve">    45000</v>
      </c>
      <c r="C9" s="1">
        <v>45000</v>
      </c>
      <c r="D9">
        <f t="shared" si="1"/>
        <v>0</v>
      </c>
    </row>
    <row r="10" spans="1:4" hidden="1" x14ac:dyDescent="0.15">
      <c r="A10" t="s">
        <v>20700</v>
      </c>
      <c r="B10" t="str">
        <f t="shared" si="0"/>
        <v xml:space="preserve">    105000</v>
      </c>
      <c r="C10" s="1">
        <v>105000</v>
      </c>
      <c r="D10">
        <f t="shared" si="1"/>
        <v>0</v>
      </c>
    </row>
    <row r="11" spans="1:4" hidden="1" x14ac:dyDescent="0.15">
      <c r="A11" t="s">
        <v>20701</v>
      </c>
      <c r="B11" t="str">
        <f t="shared" si="0"/>
        <v xml:space="preserve">    47000</v>
      </c>
      <c r="C11" s="1">
        <v>47000</v>
      </c>
      <c r="D11">
        <f t="shared" si="1"/>
        <v>0</v>
      </c>
    </row>
    <row r="12" spans="1:4" hidden="1" x14ac:dyDescent="0.15">
      <c r="A12" t="s">
        <v>20702</v>
      </c>
      <c r="B12" t="str">
        <f t="shared" si="0"/>
        <v xml:space="preserve">    36800</v>
      </c>
      <c r="C12" s="1">
        <v>36800</v>
      </c>
      <c r="D12">
        <f t="shared" si="1"/>
        <v>0</v>
      </c>
    </row>
    <row r="13" spans="1:4" hidden="1" x14ac:dyDescent="0.15">
      <c r="A13" t="s">
        <v>20703</v>
      </c>
      <c r="B13" t="str">
        <f t="shared" si="0"/>
        <v xml:space="preserve">    93735</v>
      </c>
      <c r="C13" s="1">
        <v>93735</v>
      </c>
      <c r="D13">
        <f t="shared" si="1"/>
        <v>0</v>
      </c>
    </row>
    <row r="14" spans="1:4" hidden="1" x14ac:dyDescent="0.15">
      <c r="A14" t="s">
        <v>20704</v>
      </c>
      <c r="B14" t="str">
        <f t="shared" si="0"/>
        <v xml:space="preserve">    70000</v>
      </c>
      <c r="C14" s="1">
        <v>70000</v>
      </c>
      <c r="D14">
        <f t="shared" si="1"/>
        <v>0</v>
      </c>
    </row>
    <row r="15" spans="1:4" hidden="1" x14ac:dyDescent="0.15">
      <c r="A15" t="s">
        <v>20705</v>
      </c>
      <c r="B15" t="str">
        <f t="shared" si="0"/>
        <v xml:space="preserve">    102000</v>
      </c>
      <c r="C15" s="1">
        <v>102000</v>
      </c>
      <c r="D15">
        <f t="shared" si="1"/>
        <v>0</v>
      </c>
    </row>
    <row r="16" spans="1:4" hidden="1" x14ac:dyDescent="0.15">
      <c r="A16" t="s">
        <v>20705</v>
      </c>
      <c r="B16" t="str">
        <f t="shared" si="0"/>
        <v xml:space="preserve">    102000</v>
      </c>
      <c r="C16" s="1">
        <v>102000</v>
      </c>
      <c r="D16">
        <f t="shared" si="1"/>
        <v>0</v>
      </c>
    </row>
    <row r="17" spans="1:4" hidden="1" x14ac:dyDescent="0.15">
      <c r="A17" t="s">
        <v>20706</v>
      </c>
      <c r="B17" t="str">
        <f t="shared" si="0"/>
        <v xml:space="preserve">    100000</v>
      </c>
      <c r="C17" s="1">
        <v>100000</v>
      </c>
      <c r="D17">
        <f t="shared" si="1"/>
        <v>0</v>
      </c>
    </row>
    <row r="18" spans="1:4" hidden="1" x14ac:dyDescent="0.15">
      <c r="A18" t="s">
        <v>20696</v>
      </c>
      <c r="B18" t="str">
        <f t="shared" si="0"/>
        <v xml:space="preserve">    140000</v>
      </c>
      <c r="C18" s="1">
        <v>140000</v>
      </c>
      <c r="D18">
        <f t="shared" si="1"/>
        <v>0</v>
      </c>
    </row>
    <row r="19" spans="1:4" hidden="1" x14ac:dyDescent="0.15">
      <c r="A19" t="s">
        <v>20707</v>
      </c>
      <c r="B19" t="str">
        <f t="shared" si="0"/>
        <v xml:space="preserve">    88000</v>
      </c>
      <c r="C19" s="1">
        <v>88000</v>
      </c>
      <c r="D19">
        <f t="shared" si="1"/>
        <v>0</v>
      </c>
    </row>
    <row r="20" spans="1:4" hidden="1" x14ac:dyDescent="0.15">
      <c r="A20" t="s">
        <v>20708</v>
      </c>
      <c r="B20" t="str">
        <f t="shared" si="0"/>
        <v xml:space="preserve">    125000</v>
      </c>
      <c r="C20" s="1">
        <v>125000</v>
      </c>
      <c r="D20">
        <f t="shared" si="1"/>
        <v>0</v>
      </c>
    </row>
    <row r="21" spans="1:4" hidden="1" x14ac:dyDescent="0.15">
      <c r="A21" t="s">
        <v>20698</v>
      </c>
      <c r="B21" t="str">
        <f t="shared" si="0"/>
        <v xml:space="preserve">    75000</v>
      </c>
      <c r="C21" s="1">
        <v>75000</v>
      </c>
      <c r="D21">
        <f t="shared" si="1"/>
        <v>0</v>
      </c>
    </row>
    <row r="22" spans="1:4" hidden="1" x14ac:dyDescent="0.15">
      <c r="A22" t="s">
        <v>20709</v>
      </c>
      <c r="B22" t="str">
        <f t="shared" si="0"/>
        <v xml:space="preserve">    87000</v>
      </c>
      <c r="C22" s="1">
        <v>87000</v>
      </c>
      <c r="D22">
        <f t="shared" si="1"/>
        <v>0</v>
      </c>
    </row>
    <row r="23" spans="1:4" hidden="1" x14ac:dyDescent="0.15">
      <c r="A23" t="s">
        <v>20710</v>
      </c>
      <c r="B23" t="str">
        <f t="shared" si="0"/>
        <v xml:space="preserve">    36874</v>
      </c>
      <c r="C23" s="1">
        <v>36874</v>
      </c>
      <c r="D23">
        <f t="shared" si="1"/>
        <v>0</v>
      </c>
    </row>
    <row r="24" spans="1:4" hidden="1" x14ac:dyDescent="0.15">
      <c r="A24" t="s">
        <v>20706</v>
      </c>
      <c r="B24" t="str">
        <f t="shared" si="0"/>
        <v xml:space="preserve">    100000</v>
      </c>
      <c r="C24" s="1">
        <v>100000</v>
      </c>
      <c r="D24">
        <f t="shared" si="1"/>
        <v>0</v>
      </c>
    </row>
    <row r="25" spans="1:4" hidden="1" x14ac:dyDescent="0.15">
      <c r="A25" t="s">
        <v>20711</v>
      </c>
      <c r="B25" t="str">
        <f t="shared" si="0"/>
        <v xml:space="preserve">    47945</v>
      </c>
      <c r="C25" s="1">
        <v>47945</v>
      </c>
      <c r="D25">
        <f t="shared" si="1"/>
        <v>0</v>
      </c>
    </row>
    <row r="26" spans="1:4" hidden="1" x14ac:dyDescent="0.15">
      <c r="A26" t="s">
        <v>20712</v>
      </c>
      <c r="B26" t="str">
        <f t="shared" si="0"/>
        <v xml:space="preserve">    80000</v>
      </c>
      <c r="C26" s="1">
        <v>80000</v>
      </c>
      <c r="D26">
        <f t="shared" si="1"/>
        <v>0</v>
      </c>
    </row>
    <row r="27" spans="1:4" hidden="1" x14ac:dyDescent="0.15">
      <c r="A27" t="s">
        <v>20696</v>
      </c>
      <c r="B27" t="str">
        <f t="shared" si="0"/>
        <v xml:space="preserve">    140000</v>
      </c>
      <c r="C27" s="1">
        <v>140000</v>
      </c>
      <c r="D27">
        <f t="shared" si="1"/>
        <v>0</v>
      </c>
    </row>
    <row r="28" spans="1:4" hidden="1" x14ac:dyDescent="0.15">
      <c r="A28" t="s">
        <v>20713</v>
      </c>
      <c r="B28" t="str">
        <f t="shared" si="0"/>
        <v xml:space="preserve">    260000</v>
      </c>
      <c r="C28" s="1">
        <v>260000</v>
      </c>
      <c r="D28">
        <f t="shared" si="1"/>
        <v>0</v>
      </c>
    </row>
    <row r="29" spans="1:4" hidden="1" x14ac:dyDescent="0.15">
      <c r="A29" t="s">
        <v>20714</v>
      </c>
      <c r="B29" t="str">
        <f t="shared" si="0"/>
        <v xml:space="preserve">    36000</v>
      </c>
      <c r="C29" s="1">
        <v>36000</v>
      </c>
      <c r="D29">
        <f t="shared" si="1"/>
        <v>0</v>
      </c>
    </row>
    <row r="30" spans="1:4" hidden="1" x14ac:dyDescent="0.15">
      <c r="A30" t="s">
        <v>20715</v>
      </c>
      <c r="B30" t="str">
        <f t="shared" si="0"/>
        <v xml:space="preserve">    89000</v>
      </c>
      <c r="C30" s="1">
        <v>89000</v>
      </c>
      <c r="D30">
        <f t="shared" si="1"/>
        <v>0</v>
      </c>
    </row>
    <row r="31" spans="1:4" hidden="1" x14ac:dyDescent="0.15">
      <c r="A31" t="s">
        <v>20716</v>
      </c>
      <c r="B31" t="str">
        <f t="shared" si="0"/>
        <v xml:space="preserve">    94000</v>
      </c>
      <c r="C31" s="1">
        <v>94000</v>
      </c>
      <c r="D31">
        <f t="shared" si="1"/>
        <v>0</v>
      </c>
    </row>
    <row r="32" spans="1:4" hidden="1" x14ac:dyDescent="0.15">
      <c r="A32" t="s">
        <v>20717</v>
      </c>
      <c r="B32" t="str">
        <f t="shared" si="0"/>
        <v xml:space="preserve">    123000</v>
      </c>
      <c r="C32" s="1">
        <v>123000</v>
      </c>
      <c r="D32">
        <f t="shared" si="1"/>
        <v>0</v>
      </c>
    </row>
    <row r="33" spans="1:4" hidden="1" x14ac:dyDescent="0.15">
      <c r="A33" t="s">
        <v>20694</v>
      </c>
      <c r="B33" t="str">
        <f t="shared" si="0"/>
        <v xml:space="preserve">    160000</v>
      </c>
      <c r="C33" s="1">
        <v>160000</v>
      </c>
      <c r="D33">
        <f t="shared" si="1"/>
        <v>0</v>
      </c>
    </row>
    <row r="34" spans="1:4" hidden="1" x14ac:dyDescent="0.15">
      <c r="A34" t="s">
        <v>20718</v>
      </c>
      <c r="B34" t="str">
        <f t="shared" si="0"/>
        <v xml:space="preserve">    56000</v>
      </c>
      <c r="C34" s="1">
        <v>56000</v>
      </c>
      <c r="D34">
        <f t="shared" si="1"/>
        <v>0</v>
      </c>
    </row>
    <row r="35" spans="1:4" hidden="1" x14ac:dyDescent="0.15">
      <c r="A35" t="s">
        <v>20719</v>
      </c>
      <c r="B35" t="str">
        <f t="shared" si="0"/>
        <v xml:space="preserve">    63300</v>
      </c>
      <c r="C35" s="1">
        <v>63300</v>
      </c>
      <c r="D35">
        <f t="shared" si="1"/>
        <v>0</v>
      </c>
    </row>
    <row r="36" spans="1:4" hidden="1" x14ac:dyDescent="0.15">
      <c r="A36" t="s">
        <v>20720</v>
      </c>
      <c r="B36" t="str">
        <f t="shared" si="0"/>
        <v xml:space="preserve">    268000</v>
      </c>
      <c r="C36" s="1">
        <v>268000</v>
      </c>
      <c r="D36">
        <f t="shared" si="1"/>
        <v>0</v>
      </c>
    </row>
    <row r="37" spans="1:4" hidden="1" x14ac:dyDescent="0.15">
      <c r="A37" t="s">
        <v>20721</v>
      </c>
      <c r="B37" t="str">
        <f t="shared" si="0"/>
        <v xml:space="preserve">    38500</v>
      </c>
      <c r="C37" s="1">
        <v>38500</v>
      </c>
      <c r="D37">
        <f t="shared" si="1"/>
        <v>0</v>
      </c>
    </row>
    <row r="38" spans="1:4" hidden="1" x14ac:dyDescent="0.15">
      <c r="A38" t="s">
        <v>20706</v>
      </c>
      <c r="B38" t="str">
        <f t="shared" si="0"/>
        <v xml:space="preserve">    100000</v>
      </c>
      <c r="C38" s="1">
        <v>100000</v>
      </c>
      <c r="D38">
        <f t="shared" si="1"/>
        <v>0</v>
      </c>
    </row>
    <row r="39" spans="1:4" hidden="1" x14ac:dyDescent="0.15">
      <c r="A39" t="s">
        <v>20722</v>
      </c>
      <c r="B39" t="str">
        <f t="shared" si="0"/>
        <v xml:space="preserve">    196000</v>
      </c>
      <c r="C39" s="1">
        <v>196000</v>
      </c>
      <c r="D39">
        <f t="shared" si="1"/>
        <v>0</v>
      </c>
    </row>
    <row r="40" spans="1:4" hidden="1" x14ac:dyDescent="0.15">
      <c r="A40" t="s">
        <v>20706</v>
      </c>
      <c r="B40" t="str">
        <f t="shared" si="0"/>
        <v xml:space="preserve">    100000</v>
      </c>
      <c r="C40" s="1">
        <v>100000</v>
      </c>
      <c r="D40">
        <f t="shared" si="1"/>
        <v>0</v>
      </c>
    </row>
    <row r="41" spans="1:4" hidden="1" x14ac:dyDescent="0.15">
      <c r="A41" t="s">
        <v>20723</v>
      </c>
      <c r="B41" t="str">
        <f t="shared" si="0"/>
        <v xml:space="preserve">    67000</v>
      </c>
      <c r="C41" s="1">
        <v>67000</v>
      </c>
      <c r="D41">
        <f t="shared" si="1"/>
        <v>0</v>
      </c>
    </row>
    <row r="42" spans="1:4" hidden="1" x14ac:dyDescent="0.15">
      <c r="A42" t="s">
        <v>20724</v>
      </c>
      <c r="B42" t="str">
        <f t="shared" si="0"/>
        <v xml:space="preserve">    174000</v>
      </c>
      <c r="C42" s="1">
        <v>174000</v>
      </c>
      <c r="D42">
        <f t="shared" si="1"/>
        <v>0</v>
      </c>
    </row>
    <row r="43" spans="1:4" hidden="1" x14ac:dyDescent="0.15">
      <c r="A43" t="s">
        <v>20725</v>
      </c>
      <c r="B43" t="str">
        <f t="shared" si="0"/>
        <v xml:space="preserve">    60407</v>
      </c>
      <c r="C43" s="1">
        <v>60407</v>
      </c>
      <c r="D43">
        <f t="shared" si="1"/>
        <v>0</v>
      </c>
    </row>
    <row r="44" spans="1:4" hidden="1" x14ac:dyDescent="0.15">
      <c r="A44" t="s">
        <v>20726</v>
      </c>
      <c r="B44" t="str">
        <f t="shared" si="0"/>
        <v xml:space="preserve">    450000</v>
      </c>
      <c r="C44" s="1">
        <v>450000</v>
      </c>
      <c r="D44">
        <f t="shared" si="1"/>
        <v>0</v>
      </c>
    </row>
    <row r="45" spans="1:4" hidden="1" x14ac:dyDescent="0.15">
      <c r="A45" t="s">
        <v>20727</v>
      </c>
      <c r="B45" t="str">
        <f t="shared" si="0"/>
        <v xml:space="preserve">    180000</v>
      </c>
      <c r="C45" s="1">
        <v>180000</v>
      </c>
      <c r="D45">
        <f t="shared" si="1"/>
        <v>0</v>
      </c>
    </row>
    <row r="46" spans="1:4" hidden="1" x14ac:dyDescent="0.15">
      <c r="A46" t="s">
        <v>20728</v>
      </c>
      <c r="B46" t="str">
        <f t="shared" si="0"/>
        <v xml:space="preserve">    149612</v>
      </c>
      <c r="C46" s="1">
        <v>149612</v>
      </c>
      <c r="D46">
        <f t="shared" si="1"/>
        <v>0</v>
      </c>
    </row>
    <row r="47" spans="1:4" hidden="1" x14ac:dyDescent="0.15">
      <c r="A47" t="s">
        <v>20729</v>
      </c>
      <c r="B47" t="str">
        <f t="shared" si="0"/>
        <v xml:space="preserve">    69500</v>
      </c>
      <c r="C47" s="1">
        <v>69500</v>
      </c>
      <c r="D47">
        <f t="shared" si="1"/>
        <v>0</v>
      </c>
    </row>
    <row r="48" spans="1:4" hidden="1" x14ac:dyDescent="0.15">
      <c r="A48" t="s">
        <v>20730</v>
      </c>
      <c r="B48" t="str">
        <f t="shared" si="0"/>
        <v xml:space="preserve">    48500</v>
      </c>
      <c r="C48" s="1">
        <v>48500</v>
      </c>
      <c r="D48">
        <f t="shared" si="1"/>
        <v>0</v>
      </c>
    </row>
    <row r="49" spans="1:4" hidden="1" x14ac:dyDescent="0.15">
      <c r="A49" t="s">
        <v>20704</v>
      </c>
      <c r="B49" t="str">
        <f t="shared" si="0"/>
        <v xml:space="preserve">    70000</v>
      </c>
      <c r="C49" s="1">
        <v>70000</v>
      </c>
      <c r="D49">
        <f t="shared" si="1"/>
        <v>0</v>
      </c>
    </row>
    <row r="50" spans="1:4" hidden="1" x14ac:dyDescent="0.15">
      <c r="A50" t="s">
        <v>20731</v>
      </c>
      <c r="B50" t="str">
        <f t="shared" si="0"/>
        <v xml:space="preserve">    235500</v>
      </c>
      <c r="C50" s="1">
        <v>235500</v>
      </c>
      <c r="D50">
        <f t="shared" si="1"/>
        <v>0</v>
      </c>
    </row>
    <row r="51" spans="1:4" hidden="1" x14ac:dyDescent="0.15">
      <c r="A51" t="s">
        <v>20732</v>
      </c>
      <c r="B51" t="str">
        <f t="shared" si="0"/>
        <v xml:space="preserve">    48800</v>
      </c>
      <c r="C51" s="1">
        <v>48800</v>
      </c>
      <c r="D51">
        <f t="shared" si="1"/>
        <v>0</v>
      </c>
    </row>
    <row r="52" spans="1:4" hidden="1" x14ac:dyDescent="0.15">
      <c r="A52" t="s">
        <v>20700</v>
      </c>
      <c r="B52" t="str">
        <f t="shared" si="0"/>
        <v xml:space="preserve">    105000</v>
      </c>
      <c r="C52" s="1">
        <v>105000</v>
      </c>
      <c r="D52">
        <f t="shared" si="1"/>
        <v>0</v>
      </c>
    </row>
    <row r="53" spans="1:4" hidden="1" x14ac:dyDescent="0.15">
      <c r="A53" t="s">
        <v>20733</v>
      </c>
      <c r="B53" t="str">
        <f t="shared" si="0"/>
        <v xml:space="preserve">    48000</v>
      </c>
      <c r="C53" s="1">
        <v>48000</v>
      </c>
      <c r="D53">
        <f t="shared" si="1"/>
        <v>0</v>
      </c>
    </row>
    <row r="54" spans="1:4" hidden="1" x14ac:dyDescent="0.15">
      <c r="A54" t="s">
        <v>20734</v>
      </c>
      <c r="B54" t="str">
        <f t="shared" si="0"/>
        <v xml:space="preserve">    55000</v>
      </c>
      <c r="C54" s="1">
        <v>55000</v>
      </c>
      <c r="D54">
        <f t="shared" si="1"/>
        <v>0</v>
      </c>
    </row>
    <row r="55" spans="1:4" hidden="1" x14ac:dyDescent="0.15">
      <c r="A55" t="s">
        <v>20735</v>
      </c>
      <c r="B55" t="str">
        <f t="shared" si="0"/>
        <v xml:space="preserve">    95125</v>
      </c>
      <c r="C55" s="1">
        <v>95125</v>
      </c>
      <c r="D55">
        <f t="shared" si="1"/>
        <v>0</v>
      </c>
    </row>
    <row r="56" spans="1:4" hidden="1" x14ac:dyDescent="0.15">
      <c r="A56" t="s">
        <v>20706</v>
      </c>
      <c r="B56" t="str">
        <f t="shared" si="0"/>
        <v xml:space="preserve">    100000</v>
      </c>
      <c r="C56" s="1">
        <v>100000</v>
      </c>
      <c r="D56">
        <f t="shared" si="1"/>
        <v>0</v>
      </c>
    </row>
    <row r="57" spans="1:4" hidden="1" x14ac:dyDescent="0.15">
      <c r="A57" t="s">
        <v>20736</v>
      </c>
      <c r="B57" t="str">
        <f t="shared" si="0"/>
        <v xml:space="preserve">    90000</v>
      </c>
      <c r="C57" s="1">
        <v>90000</v>
      </c>
      <c r="D57">
        <f t="shared" si="1"/>
        <v>0</v>
      </c>
    </row>
    <row r="58" spans="1:4" hidden="1" x14ac:dyDescent="0.15">
      <c r="A58" t="s">
        <v>20700</v>
      </c>
      <c r="B58" t="str">
        <f t="shared" si="0"/>
        <v xml:space="preserve">    105000</v>
      </c>
      <c r="C58" s="1">
        <v>105000</v>
      </c>
      <c r="D58">
        <f t="shared" si="1"/>
        <v>0</v>
      </c>
    </row>
    <row r="59" spans="1:4" hidden="1" x14ac:dyDescent="0.15">
      <c r="A59" t="s">
        <v>20737</v>
      </c>
      <c r="B59" t="str">
        <f t="shared" si="0"/>
        <v xml:space="preserve">    72300</v>
      </c>
      <c r="C59" s="1">
        <v>72300</v>
      </c>
      <c r="D59">
        <f t="shared" si="1"/>
        <v>0</v>
      </c>
    </row>
    <row r="60" spans="1:4" hidden="1" x14ac:dyDescent="0.15">
      <c r="A60" t="s">
        <v>20736</v>
      </c>
      <c r="B60" t="str">
        <f t="shared" si="0"/>
        <v xml:space="preserve">    90000</v>
      </c>
      <c r="C60" s="1">
        <v>90000</v>
      </c>
      <c r="D60">
        <f t="shared" si="1"/>
        <v>0</v>
      </c>
    </row>
    <row r="61" spans="1:4" hidden="1" x14ac:dyDescent="0.15">
      <c r="A61" t="s">
        <v>20706</v>
      </c>
      <c r="B61" t="str">
        <f t="shared" si="0"/>
        <v xml:space="preserve">    100000</v>
      </c>
      <c r="C61" s="1">
        <v>100000</v>
      </c>
      <c r="D61">
        <f t="shared" si="1"/>
        <v>0</v>
      </c>
    </row>
    <row r="62" spans="1:4" hidden="1" x14ac:dyDescent="0.15">
      <c r="A62" t="s">
        <v>20738</v>
      </c>
      <c r="B62" t="str">
        <f t="shared" si="0"/>
        <v xml:space="preserve">    27000</v>
      </c>
      <c r="C62" s="1">
        <v>27000</v>
      </c>
      <c r="D62">
        <f t="shared" si="1"/>
        <v>0</v>
      </c>
    </row>
    <row r="63" spans="1:4" hidden="1" x14ac:dyDescent="0.15">
      <c r="A63" t="s">
        <v>20739</v>
      </c>
      <c r="B63" t="str">
        <f t="shared" si="0"/>
        <v xml:space="preserve">    480000</v>
      </c>
      <c r="C63" s="1">
        <v>480000</v>
      </c>
      <c r="D63">
        <f t="shared" si="1"/>
        <v>0</v>
      </c>
    </row>
    <row r="64" spans="1:4" hidden="1" x14ac:dyDescent="0.15">
      <c r="A64" t="s">
        <v>20740</v>
      </c>
      <c r="B64" t="str">
        <f t="shared" si="0"/>
        <v xml:space="preserve">    82000</v>
      </c>
      <c r="C64" s="1">
        <v>82000</v>
      </c>
      <c r="D64">
        <f t="shared" si="1"/>
        <v>0</v>
      </c>
    </row>
    <row r="65" spans="1:4" hidden="1" x14ac:dyDescent="0.15">
      <c r="A65" t="s">
        <v>20741</v>
      </c>
      <c r="B65" t="str">
        <f t="shared" si="0"/>
        <v xml:space="preserve">    92000</v>
      </c>
      <c r="C65" s="1">
        <v>92000</v>
      </c>
      <c r="D65">
        <f t="shared" si="1"/>
        <v>0</v>
      </c>
    </row>
    <row r="66" spans="1:4" hidden="1" x14ac:dyDescent="0.15">
      <c r="A66" t="s">
        <v>20742</v>
      </c>
      <c r="B66" t="str">
        <f t="shared" si="0"/>
        <v xml:space="preserve">    1967856</v>
      </c>
      <c r="C66" s="1">
        <v>1967856</v>
      </c>
      <c r="D66">
        <f t="shared" si="1"/>
        <v>0</v>
      </c>
    </row>
    <row r="67" spans="1:4" hidden="1" x14ac:dyDescent="0.15">
      <c r="A67" t="s">
        <v>20743</v>
      </c>
      <c r="B67" t="str">
        <f t="shared" ref="B67:B130" si="2">LEFT(A67,LEN(A67)-1)</f>
        <v xml:space="preserve">    170200</v>
      </c>
      <c r="C67" s="1">
        <v>170200</v>
      </c>
      <c r="D67">
        <f t="shared" ref="D67:D130" si="3">+C67-B67</f>
        <v>0</v>
      </c>
    </row>
    <row r="68" spans="1:4" hidden="1" x14ac:dyDescent="0.15">
      <c r="A68" t="s">
        <v>20744</v>
      </c>
      <c r="B68" t="str">
        <f t="shared" si="2"/>
        <v xml:space="preserve">    42000</v>
      </c>
      <c r="C68" s="1">
        <v>42000</v>
      </c>
      <c r="D68">
        <f t="shared" si="3"/>
        <v>0</v>
      </c>
    </row>
    <row r="69" spans="1:4" hidden="1" x14ac:dyDescent="0.15">
      <c r="A69" t="s">
        <v>20745</v>
      </c>
      <c r="B69" t="str">
        <f t="shared" si="2"/>
        <v xml:space="preserve">    60000</v>
      </c>
      <c r="C69" s="1">
        <v>60000</v>
      </c>
      <c r="D69">
        <f t="shared" si="3"/>
        <v>0</v>
      </c>
    </row>
    <row r="70" spans="1:4" hidden="1" x14ac:dyDescent="0.15">
      <c r="A70" t="s">
        <v>20746</v>
      </c>
      <c r="B70" t="str">
        <f t="shared" si="2"/>
        <v xml:space="preserve">    283000</v>
      </c>
      <c r="C70" s="1">
        <v>283000</v>
      </c>
      <c r="D70">
        <f t="shared" si="3"/>
        <v>0</v>
      </c>
    </row>
    <row r="71" spans="1:4" hidden="1" x14ac:dyDescent="0.15">
      <c r="A71" t="s">
        <v>20747</v>
      </c>
      <c r="B71" t="str">
        <f t="shared" si="2"/>
        <v xml:space="preserve">    54120</v>
      </c>
      <c r="C71" s="1">
        <v>54120</v>
      </c>
      <c r="D71">
        <f t="shared" si="3"/>
        <v>0</v>
      </c>
    </row>
    <row r="72" spans="1:4" hidden="1" x14ac:dyDescent="0.15">
      <c r="A72" t="s">
        <v>20748</v>
      </c>
      <c r="B72" t="str">
        <f t="shared" si="2"/>
        <v xml:space="preserve">    65000</v>
      </c>
      <c r="C72" s="1">
        <v>65000</v>
      </c>
      <c r="D72">
        <f t="shared" si="3"/>
        <v>0</v>
      </c>
    </row>
    <row r="73" spans="1:4" hidden="1" x14ac:dyDescent="0.15">
      <c r="A73" t="s">
        <v>20748</v>
      </c>
      <c r="B73" t="str">
        <f t="shared" si="2"/>
        <v xml:space="preserve">    65000</v>
      </c>
      <c r="C73" s="1">
        <v>65000</v>
      </c>
      <c r="D73">
        <f t="shared" si="3"/>
        <v>0</v>
      </c>
    </row>
    <row r="74" spans="1:4" hidden="1" x14ac:dyDescent="0.15">
      <c r="A74" t="s">
        <v>20749</v>
      </c>
      <c r="B74" t="str">
        <f t="shared" si="2"/>
        <v xml:space="preserve">    165000</v>
      </c>
      <c r="C74" s="1">
        <v>165000</v>
      </c>
      <c r="D74">
        <f t="shared" si="3"/>
        <v>0</v>
      </c>
    </row>
    <row r="75" spans="1:4" hidden="1" x14ac:dyDescent="0.15">
      <c r="A75" t="s">
        <v>20706</v>
      </c>
      <c r="B75" t="str">
        <f t="shared" si="2"/>
        <v xml:space="preserve">    100000</v>
      </c>
      <c r="C75" s="1">
        <v>100000</v>
      </c>
      <c r="D75">
        <f t="shared" si="3"/>
        <v>0</v>
      </c>
    </row>
    <row r="76" spans="1:4" hidden="1" x14ac:dyDescent="0.15">
      <c r="A76" t="s">
        <v>20727</v>
      </c>
      <c r="B76" t="str">
        <f t="shared" si="2"/>
        <v xml:space="preserve">    180000</v>
      </c>
      <c r="C76" s="1">
        <v>180000</v>
      </c>
      <c r="D76">
        <f t="shared" si="3"/>
        <v>0</v>
      </c>
    </row>
    <row r="77" spans="1:4" hidden="1" x14ac:dyDescent="0.15">
      <c r="A77" t="s">
        <v>20750</v>
      </c>
      <c r="B77" t="str">
        <f t="shared" si="2"/>
        <v xml:space="preserve">    106000</v>
      </c>
      <c r="C77" s="1">
        <v>106000</v>
      </c>
      <c r="D77">
        <f t="shared" si="3"/>
        <v>0</v>
      </c>
    </row>
    <row r="78" spans="1:4" hidden="1" x14ac:dyDescent="0.15">
      <c r="A78" t="s">
        <v>20701</v>
      </c>
      <c r="B78" t="str">
        <f t="shared" si="2"/>
        <v xml:space="preserve">    47000</v>
      </c>
      <c r="C78" s="1">
        <v>47000</v>
      </c>
      <c r="D78">
        <f t="shared" si="3"/>
        <v>0</v>
      </c>
    </row>
    <row r="79" spans="1:4" hidden="1" x14ac:dyDescent="0.15">
      <c r="A79" t="s">
        <v>20751</v>
      </c>
      <c r="B79" t="str">
        <f t="shared" si="2"/>
        <v xml:space="preserve">    61000</v>
      </c>
      <c r="C79" s="1">
        <v>61000</v>
      </c>
      <c r="D79">
        <f t="shared" si="3"/>
        <v>0</v>
      </c>
    </row>
    <row r="80" spans="1:4" hidden="1" x14ac:dyDescent="0.15">
      <c r="A80" t="s">
        <v>20752</v>
      </c>
      <c r="B80" t="str">
        <f t="shared" si="2"/>
        <v xml:space="preserve">    150000</v>
      </c>
      <c r="C80" s="1">
        <v>150000</v>
      </c>
      <c r="D80">
        <f t="shared" si="3"/>
        <v>0</v>
      </c>
    </row>
    <row r="81" spans="1:4" hidden="1" x14ac:dyDescent="0.15">
      <c r="A81" t="s">
        <v>20753</v>
      </c>
      <c r="B81" t="str">
        <f t="shared" si="2"/>
        <v xml:space="preserve">    118000</v>
      </c>
      <c r="C81" s="1">
        <v>118000</v>
      </c>
      <c r="D81">
        <f t="shared" si="3"/>
        <v>0</v>
      </c>
    </row>
    <row r="82" spans="1:4" hidden="1" x14ac:dyDescent="0.15">
      <c r="A82" t="s">
        <v>20754</v>
      </c>
      <c r="B82" t="str">
        <f t="shared" si="2"/>
        <v xml:space="preserve">    300000</v>
      </c>
      <c r="C82" s="1">
        <v>300000</v>
      </c>
      <c r="D82">
        <f t="shared" si="3"/>
        <v>0</v>
      </c>
    </row>
    <row r="83" spans="1:4" hidden="1" x14ac:dyDescent="0.15">
      <c r="A83" t="s">
        <v>20755</v>
      </c>
      <c r="B83" t="str">
        <f t="shared" si="2"/>
        <v xml:space="preserve">    60240.96</v>
      </c>
      <c r="C83" s="1" t="s">
        <v>718</v>
      </c>
      <c r="D83">
        <f t="shared" si="3"/>
        <v>0</v>
      </c>
    </row>
    <row r="84" spans="1:4" hidden="1" x14ac:dyDescent="0.15">
      <c r="A84" t="s">
        <v>20756</v>
      </c>
      <c r="B84" t="str">
        <f t="shared" si="2"/>
        <v xml:space="preserve">    99000</v>
      </c>
      <c r="C84" s="1">
        <v>99000</v>
      </c>
      <c r="D84">
        <f t="shared" si="3"/>
        <v>0</v>
      </c>
    </row>
    <row r="85" spans="1:4" hidden="1" x14ac:dyDescent="0.15">
      <c r="A85" t="s">
        <v>20757</v>
      </c>
      <c r="B85" t="str">
        <f t="shared" si="2"/>
        <v xml:space="preserve">    100625</v>
      </c>
      <c r="C85" s="1">
        <v>100625</v>
      </c>
      <c r="D85">
        <f t="shared" si="3"/>
        <v>0</v>
      </c>
    </row>
    <row r="86" spans="1:4" hidden="1" x14ac:dyDescent="0.15">
      <c r="A86" t="s">
        <v>20758</v>
      </c>
      <c r="B86" t="str">
        <f t="shared" si="2"/>
        <v xml:space="preserve">    40000</v>
      </c>
      <c r="C86" s="1">
        <v>40000</v>
      </c>
      <c r="D86">
        <f t="shared" si="3"/>
        <v>0</v>
      </c>
    </row>
    <row r="87" spans="1:4" hidden="1" x14ac:dyDescent="0.15">
      <c r="A87" t="s">
        <v>20759</v>
      </c>
      <c r="B87" t="str">
        <f t="shared" si="2"/>
        <v xml:space="preserve">    50000</v>
      </c>
      <c r="C87" s="1">
        <v>50000</v>
      </c>
      <c r="D87">
        <f t="shared" si="3"/>
        <v>0</v>
      </c>
    </row>
    <row r="88" spans="1:4" hidden="1" x14ac:dyDescent="0.15">
      <c r="A88" t="s">
        <v>20760</v>
      </c>
      <c r="B88" t="str">
        <f t="shared" si="2"/>
        <v xml:space="preserve">    149000</v>
      </c>
      <c r="C88" s="1">
        <v>149000</v>
      </c>
      <c r="D88">
        <f t="shared" si="3"/>
        <v>0</v>
      </c>
    </row>
    <row r="89" spans="1:4" hidden="1" x14ac:dyDescent="0.15">
      <c r="A89" t="s">
        <v>20708</v>
      </c>
      <c r="B89" t="str">
        <f t="shared" si="2"/>
        <v xml:space="preserve">    125000</v>
      </c>
      <c r="C89" s="1">
        <v>125000</v>
      </c>
      <c r="D89">
        <f t="shared" si="3"/>
        <v>0</v>
      </c>
    </row>
    <row r="90" spans="1:4" hidden="1" x14ac:dyDescent="0.15">
      <c r="A90" t="s">
        <v>20752</v>
      </c>
      <c r="B90" t="str">
        <f t="shared" si="2"/>
        <v xml:space="preserve">    150000</v>
      </c>
      <c r="C90" s="1">
        <v>150000</v>
      </c>
      <c r="D90">
        <f t="shared" si="3"/>
        <v>0</v>
      </c>
    </row>
    <row r="91" spans="1:4" hidden="1" x14ac:dyDescent="0.15">
      <c r="A91" t="s">
        <v>20761</v>
      </c>
      <c r="B91" t="str">
        <f t="shared" si="2"/>
        <v xml:space="preserve">    52000</v>
      </c>
      <c r="C91" s="1">
        <v>52000</v>
      </c>
      <c r="D91">
        <f t="shared" si="3"/>
        <v>0</v>
      </c>
    </row>
    <row r="92" spans="1:4" hidden="1" x14ac:dyDescent="0.15">
      <c r="A92" t="s">
        <v>20762</v>
      </c>
      <c r="B92" t="str">
        <f t="shared" si="2"/>
        <v xml:space="preserve">    190000</v>
      </c>
      <c r="C92" s="1">
        <v>190000</v>
      </c>
      <c r="D92">
        <f t="shared" si="3"/>
        <v>0</v>
      </c>
    </row>
    <row r="93" spans="1:4" hidden="1" x14ac:dyDescent="0.15">
      <c r="A93" t="s">
        <v>20759</v>
      </c>
      <c r="B93" t="str">
        <f t="shared" si="2"/>
        <v xml:space="preserve">    50000</v>
      </c>
      <c r="C93" s="1">
        <v>50000</v>
      </c>
      <c r="D93">
        <f t="shared" si="3"/>
        <v>0</v>
      </c>
    </row>
    <row r="94" spans="1:4" hidden="1" x14ac:dyDescent="0.15">
      <c r="A94" t="s">
        <v>20696</v>
      </c>
      <c r="B94" t="str">
        <f t="shared" si="2"/>
        <v xml:space="preserve">    140000</v>
      </c>
      <c r="C94" s="1">
        <v>140000</v>
      </c>
      <c r="D94">
        <f t="shared" si="3"/>
        <v>0</v>
      </c>
    </row>
    <row r="95" spans="1:4" hidden="1" x14ac:dyDescent="0.15">
      <c r="A95" t="s">
        <v>20763</v>
      </c>
      <c r="B95" t="str">
        <f t="shared" si="2"/>
        <v xml:space="preserve">    38000</v>
      </c>
      <c r="C95" s="1">
        <v>38000</v>
      </c>
      <c r="D95">
        <f t="shared" si="3"/>
        <v>0</v>
      </c>
    </row>
    <row r="96" spans="1:4" hidden="1" x14ac:dyDescent="0.15">
      <c r="A96" t="s">
        <v>20764</v>
      </c>
      <c r="B96" t="str">
        <f t="shared" si="2"/>
        <v xml:space="preserve">    280000</v>
      </c>
      <c r="C96" s="1">
        <v>280000</v>
      </c>
      <c r="D96">
        <f t="shared" si="3"/>
        <v>0</v>
      </c>
    </row>
    <row r="97" spans="1:4" hidden="1" x14ac:dyDescent="0.15">
      <c r="A97" t="s">
        <v>20748</v>
      </c>
      <c r="B97" t="str">
        <f t="shared" si="2"/>
        <v xml:space="preserve">    65000</v>
      </c>
      <c r="C97" s="1">
        <v>65000</v>
      </c>
      <c r="D97">
        <f t="shared" si="3"/>
        <v>0</v>
      </c>
    </row>
    <row r="98" spans="1:4" hidden="1" x14ac:dyDescent="0.15">
      <c r="A98" t="s">
        <v>20765</v>
      </c>
      <c r="B98" t="str">
        <f t="shared" si="2"/>
        <v xml:space="preserve">    73000</v>
      </c>
      <c r="C98" s="1">
        <v>73000</v>
      </c>
      <c r="D98">
        <f t="shared" si="3"/>
        <v>0</v>
      </c>
    </row>
    <row r="99" spans="1:4" hidden="1" x14ac:dyDescent="0.15">
      <c r="A99" t="s">
        <v>20706</v>
      </c>
      <c r="B99" t="str">
        <f t="shared" si="2"/>
        <v xml:space="preserve">    100000</v>
      </c>
      <c r="C99" s="1">
        <v>100000</v>
      </c>
      <c r="D99">
        <f t="shared" si="3"/>
        <v>0</v>
      </c>
    </row>
    <row r="100" spans="1:4" hidden="1" x14ac:dyDescent="0.15">
      <c r="A100" t="s">
        <v>20766</v>
      </c>
      <c r="B100" t="str">
        <f t="shared" si="2"/>
        <v xml:space="preserve">    240000</v>
      </c>
      <c r="C100" s="1">
        <v>240000</v>
      </c>
      <c r="D100">
        <f t="shared" si="3"/>
        <v>0</v>
      </c>
    </row>
    <row r="101" spans="1:4" hidden="1" x14ac:dyDescent="0.15">
      <c r="A101" t="s">
        <v>20696</v>
      </c>
      <c r="B101" t="str">
        <f t="shared" si="2"/>
        <v xml:space="preserve">    140000</v>
      </c>
      <c r="C101" s="1">
        <v>140000</v>
      </c>
      <c r="D101">
        <f t="shared" si="3"/>
        <v>0</v>
      </c>
    </row>
    <row r="102" spans="1:4" hidden="1" x14ac:dyDescent="0.15">
      <c r="A102" t="s">
        <v>20767</v>
      </c>
      <c r="B102" t="str">
        <f t="shared" si="2"/>
        <v xml:space="preserve">    124000</v>
      </c>
      <c r="C102" s="1">
        <v>124000</v>
      </c>
      <c r="D102">
        <f t="shared" si="3"/>
        <v>0</v>
      </c>
    </row>
    <row r="103" spans="1:4" hidden="1" x14ac:dyDescent="0.15">
      <c r="A103" t="s">
        <v>20697</v>
      </c>
      <c r="B103" t="str">
        <f t="shared" si="2"/>
        <v xml:space="preserve">    54000</v>
      </c>
      <c r="C103" s="1">
        <v>54000</v>
      </c>
      <c r="D103">
        <f t="shared" si="3"/>
        <v>0</v>
      </c>
    </row>
    <row r="104" spans="1:4" hidden="1" x14ac:dyDescent="0.15">
      <c r="A104" t="s">
        <v>20768</v>
      </c>
      <c r="B104" t="str">
        <f t="shared" si="2"/>
        <v xml:space="preserve">    35929</v>
      </c>
      <c r="C104" s="1">
        <v>35929</v>
      </c>
      <c r="D104">
        <f t="shared" si="3"/>
        <v>0</v>
      </c>
    </row>
    <row r="105" spans="1:4" hidden="1" x14ac:dyDescent="0.15">
      <c r="A105" t="s">
        <v>20752</v>
      </c>
      <c r="B105" t="str">
        <f t="shared" si="2"/>
        <v xml:space="preserve">    150000</v>
      </c>
      <c r="C105" s="1">
        <v>150000</v>
      </c>
      <c r="D105">
        <f t="shared" si="3"/>
        <v>0</v>
      </c>
    </row>
    <row r="106" spans="1:4" hidden="1" x14ac:dyDescent="0.15">
      <c r="A106" t="s">
        <v>20769</v>
      </c>
      <c r="B106" t="str">
        <f t="shared" si="2"/>
        <v xml:space="preserve">    41000</v>
      </c>
      <c r="C106" s="1">
        <v>41000</v>
      </c>
      <c r="D106">
        <f t="shared" si="3"/>
        <v>0</v>
      </c>
    </row>
    <row r="107" spans="1:4" hidden="1" x14ac:dyDescent="0.15">
      <c r="A107" t="s">
        <v>20770</v>
      </c>
      <c r="B107" t="str">
        <f t="shared" si="2"/>
        <v xml:space="preserve">    33000</v>
      </c>
      <c r="C107" s="1">
        <v>33000</v>
      </c>
      <c r="D107">
        <f t="shared" si="3"/>
        <v>0</v>
      </c>
    </row>
    <row r="108" spans="1:4" hidden="1" x14ac:dyDescent="0.15">
      <c r="A108" t="s">
        <v>20771</v>
      </c>
      <c r="B108" t="str">
        <f t="shared" si="2"/>
        <v xml:space="preserve">    84762</v>
      </c>
      <c r="C108" s="1">
        <v>84762</v>
      </c>
      <c r="D108">
        <f t="shared" si="3"/>
        <v>0</v>
      </c>
    </row>
    <row r="109" spans="1:4" hidden="1" x14ac:dyDescent="0.15">
      <c r="A109" t="s">
        <v>20712</v>
      </c>
      <c r="B109" t="str">
        <f t="shared" si="2"/>
        <v xml:space="preserve">    80000</v>
      </c>
      <c r="C109" s="1">
        <v>80000</v>
      </c>
      <c r="D109">
        <f t="shared" si="3"/>
        <v>0</v>
      </c>
    </row>
    <row r="110" spans="1:4" hidden="1" x14ac:dyDescent="0.15">
      <c r="A110" t="s">
        <v>20772</v>
      </c>
      <c r="B110" t="str">
        <f t="shared" si="2"/>
        <v xml:space="preserve">    17000</v>
      </c>
      <c r="C110" s="1">
        <v>17000</v>
      </c>
      <c r="D110">
        <f t="shared" si="3"/>
        <v>0</v>
      </c>
    </row>
    <row r="111" spans="1:4" hidden="1" x14ac:dyDescent="0.15">
      <c r="A111" t="s">
        <v>20773</v>
      </c>
      <c r="B111" t="str">
        <f t="shared" si="2"/>
        <v xml:space="preserve">    110000</v>
      </c>
      <c r="C111" s="1">
        <v>110000</v>
      </c>
      <c r="D111">
        <f t="shared" si="3"/>
        <v>0</v>
      </c>
    </row>
    <row r="112" spans="1:4" hidden="1" x14ac:dyDescent="0.15">
      <c r="A112" t="s">
        <v>20774</v>
      </c>
      <c r="B112" t="str">
        <f t="shared" si="2"/>
        <v xml:space="preserve">    49000</v>
      </c>
      <c r="C112" s="1">
        <v>49000</v>
      </c>
      <c r="D112">
        <f t="shared" si="3"/>
        <v>0</v>
      </c>
    </row>
    <row r="113" spans="1:4" hidden="1" x14ac:dyDescent="0.15">
      <c r="A113" t="s">
        <v>20695</v>
      </c>
      <c r="B113" t="str">
        <f t="shared" si="2"/>
        <v xml:space="preserve">    130000</v>
      </c>
      <c r="C113" s="1">
        <v>130000</v>
      </c>
      <c r="D113">
        <f t="shared" si="3"/>
        <v>0</v>
      </c>
    </row>
    <row r="114" spans="1:4" hidden="1" x14ac:dyDescent="0.15">
      <c r="A114" t="s">
        <v>20775</v>
      </c>
      <c r="B114" t="str">
        <f t="shared" si="2"/>
        <v xml:space="preserve">    52452</v>
      </c>
      <c r="C114" s="1">
        <v>52452</v>
      </c>
      <c r="D114">
        <f t="shared" si="3"/>
        <v>0</v>
      </c>
    </row>
    <row r="115" spans="1:4" hidden="1" x14ac:dyDescent="0.15">
      <c r="A115" t="s">
        <v>20718</v>
      </c>
      <c r="B115" t="str">
        <f t="shared" si="2"/>
        <v xml:space="preserve">    56000</v>
      </c>
      <c r="C115" s="1">
        <v>56000</v>
      </c>
      <c r="D115">
        <f t="shared" si="3"/>
        <v>0</v>
      </c>
    </row>
    <row r="116" spans="1:4" hidden="1" x14ac:dyDescent="0.15">
      <c r="A116" t="s">
        <v>20699</v>
      </c>
      <c r="B116" t="str">
        <f t="shared" si="2"/>
        <v xml:space="preserve">    45000</v>
      </c>
      <c r="C116" s="1">
        <v>45000</v>
      </c>
      <c r="D116">
        <f t="shared" si="3"/>
        <v>0</v>
      </c>
    </row>
    <row r="117" spans="1:4" hidden="1" x14ac:dyDescent="0.15">
      <c r="A117" t="s">
        <v>20776</v>
      </c>
      <c r="B117" t="str">
        <f t="shared" si="2"/>
        <v xml:space="preserve">    74000</v>
      </c>
      <c r="C117" s="1">
        <v>74000</v>
      </c>
      <c r="D117">
        <f t="shared" si="3"/>
        <v>0</v>
      </c>
    </row>
    <row r="118" spans="1:4" hidden="1" x14ac:dyDescent="0.15">
      <c r="A118" t="s">
        <v>20736</v>
      </c>
      <c r="B118" t="str">
        <f t="shared" si="2"/>
        <v xml:space="preserve">    90000</v>
      </c>
      <c r="C118" s="1">
        <v>90000</v>
      </c>
      <c r="D118">
        <f t="shared" si="3"/>
        <v>0</v>
      </c>
    </row>
    <row r="119" spans="1:4" hidden="1" x14ac:dyDescent="0.15">
      <c r="A119" t="s">
        <v>20777</v>
      </c>
      <c r="B119" t="str">
        <f t="shared" si="2"/>
        <v xml:space="preserve">    101500</v>
      </c>
      <c r="C119" s="1">
        <v>101500</v>
      </c>
      <c r="D119">
        <f t="shared" si="3"/>
        <v>0</v>
      </c>
    </row>
    <row r="120" spans="1:4" hidden="1" x14ac:dyDescent="0.15">
      <c r="A120" t="s">
        <v>20778</v>
      </c>
      <c r="B120" t="str">
        <f t="shared" si="2"/>
        <v xml:space="preserve">    145000</v>
      </c>
      <c r="C120" s="1">
        <v>145000</v>
      </c>
      <c r="D120">
        <f t="shared" si="3"/>
        <v>0</v>
      </c>
    </row>
    <row r="121" spans="1:4" hidden="1" x14ac:dyDescent="0.15">
      <c r="A121" t="s">
        <v>20779</v>
      </c>
      <c r="B121" t="str">
        <f t="shared" si="2"/>
        <v xml:space="preserve">    83000</v>
      </c>
      <c r="C121" s="1">
        <v>83000</v>
      </c>
      <c r="D121">
        <f t="shared" si="3"/>
        <v>0</v>
      </c>
    </row>
    <row r="122" spans="1:4" hidden="1" x14ac:dyDescent="0.15">
      <c r="A122" t="s">
        <v>20780</v>
      </c>
      <c r="B122" t="str">
        <f t="shared" si="2"/>
        <v xml:space="preserve">    151000</v>
      </c>
      <c r="C122" s="1">
        <v>151000</v>
      </c>
      <c r="D122">
        <f t="shared" si="3"/>
        <v>0</v>
      </c>
    </row>
    <row r="123" spans="1:4" hidden="1" x14ac:dyDescent="0.15">
      <c r="A123" t="s">
        <v>20781</v>
      </c>
      <c r="B123" t="str">
        <f t="shared" si="2"/>
        <v xml:space="preserve">    58000</v>
      </c>
      <c r="C123" s="1">
        <v>58000</v>
      </c>
      <c r="D123">
        <f t="shared" si="3"/>
        <v>0</v>
      </c>
    </row>
    <row r="124" spans="1:4" hidden="1" x14ac:dyDescent="0.15">
      <c r="A124" t="s">
        <v>20782</v>
      </c>
      <c r="B124" t="str">
        <f t="shared" si="2"/>
        <v xml:space="preserve">    350000</v>
      </c>
      <c r="C124" s="1">
        <v>350000</v>
      </c>
      <c r="D124">
        <f t="shared" si="3"/>
        <v>0</v>
      </c>
    </row>
    <row r="125" spans="1:4" hidden="1" x14ac:dyDescent="0.15">
      <c r="A125" t="s">
        <v>20783</v>
      </c>
      <c r="B125" t="str">
        <f t="shared" si="2"/>
        <v xml:space="preserve">    134000</v>
      </c>
      <c r="C125" s="1">
        <v>134000</v>
      </c>
      <c r="D125">
        <f t="shared" si="3"/>
        <v>0</v>
      </c>
    </row>
    <row r="126" spans="1:4" hidden="1" x14ac:dyDescent="0.15">
      <c r="A126" t="s">
        <v>20717</v>
      </c>
      <c r="B126" t="str">
        <f t="shared" si="2"/>
        <v xml:space="preserve">    123000</v>
      </c>
      <c r="C126" s="1">
        <v>123000</v>
      </c>
      <c r="D126">
        <f t="shared" si="3"/>
        <v>0</v>
      </c>
    </row>
    <row r="127" spans="1:4" hidden="1" x14ac:dyDescent="0.15">
      <c r="A127" t="s">
        <v>20784</v>
      </c>
      <c r="B127" t="str">
        <f t="shared" si="2"/>
        <v xml:space="preserve">    77000</v>
      </c>
      <c r="C127" s="1">
        <v>77000</v>
      </c>
      <c r="D127">
        <f t="shared" si="3"/>
        <v>0</v>
      </c>
    </row>
    <row r="128" spans="1:4" hidden="1" x14ac:dyDescent="0.15">
      <c r="A128" t="s">
        <v>20785</v>
      </c>
      <c r="B128" t="str">
        <f t="shared" si="2"/>
        <v xml:space="preserve">    120000</v>
      </c>
      <c r="C128" s="1">
        <v>120000</v>
      </c>
      <c r="D128">
        <f t="shared" si="3"/>
        <v>0</v>
      </c>
    </row>
    <row r="129" spans="1:4" hidden="1" x14ac:dyDescent="0.15">
      <c r="A129" t="s">
        <v>20727</v>
      </c>
      <c r="B129" t="str">
        <f t="shared" si="2"/>
        <v xml:space="preserve">    180000</v>
      </c>
      <c r="C129" s="1">
        <v>180000</v>
      </c>
      <c r="D129">
        <f t="shared" si="3"/>
        <v>0</v>
      </c>
    </row>
    <row r="130" spans="1:4" hidden="1" x14ac:dyDescent="0.15">
      <c r="A130" t="s">
        <v>20785</v>
      </c>
      <c r="B130" t="str">
        <f t="shared" si="2"/>
        <v xml:space="preserve">    120000</v>
      </c>
      <c r="C130" s="1">
        <v>120000</v>
      </c>
      <c r="D130">
        <f t="shared" si="3"/>
        <v>0</v>
      </c>
    </row>
    <row r="131" spans="1:4" hidden="1" x14ac:dyDescent="0.15">
      <c r="A131" t="s">
        <v>20758</v>
      </c>
      <c r="B131" t="str">
        <f t="shared" ref="B131:B194" si="4">LEFT(A131,LEN(A131)-1)</f>
        <v xml:space="preserve">    40000</v>
      </c>
      <c r="C131" s="1">
        <v>40000</v>
      </c>
      <c r="D131">
        <f t="shared" ref="D131:D194" si="5">+C131-B131</f>
        <v>0</v>
      </c>
    </row>
    <row r="132" spans="1:4" hidden="1" x14ac:dyDescent="0.15">
      <c r="A132" t="s">
        <v>20782</v>
      </c>
      <c r="B132" t="str">
        <f t="shared" si="4"/>
        <v xml:space="preserve">    350000</v>
      </c>
      <c r="C132" s="1">
        <v>350000</v>
      </c>
      <c r="D132">
        <f t="shared" si="5"/>
        <v>0</v>
      </c>
    </row>
    <row r="133" spans="1:4" hidden="1" x14ac:dyDescent="0.15">
      <c r="A133" t="s">
        <v>20699</v>
      </c>
      <c r="B133" t="str">
        <f t="shared" si="4"/>
        <v xml:space="preserve">    45000</v>
      </c>
      <c r="C133" s="1">
        <v>45000</v>
      </c>
      <c r="D133">
        <f t="shared" si="5"/>
        <v>0</v>
      </c>
    </row>
    <row r="134" spans="1:4" hidden="1" x14ac:dyDescent="0.15">
      <c r="A134" t="s">
        <v>20712</v>
      </c>
      <c r="B134" t="str">
        <f t="shared" si="4"/>
        <v xml:space="preserve">    80000</v>
      </c>
      <c r="C134" s="1">
        <v>80000</v>
      </c>
      <c r="D134">
        <f t="shared" si="5"/>
        <v>0</v>
      </c>
    </row>
    <row r="135" spans="1:4" hidden="1" x14ac:dyDescent="0.15">
      <c r="A135" t="s">
        <v>20745</v>
      </c>
      <c r="B135" t="str">
        <f t="shared" si="4"/>
        <v xml:space="preserve">    60000</v>
      </c>
      <c r="C135" s="1">
        <v>60000</v>
      </c>
      <c r="D135">
        <f t="shared" si="5"/>
        <v>0</v>
      </c>
    </row>
    <row r="136" spans="1:4" hidden="1" x14ac:dyDescent="0.15">
      <c r="A136" t="s">
        <v>20786</v>
      </c>
      <c r="B136" t="str">
        <f t="shared" si="4"/>
        <v xml:space="preserve">    85000</v>
      </c>
      <c r="C136" s="1">
        <v>85000</v>
      </c>
      <c r="D136">
        <f t="shared" si="5"/>
        <v>0</v>
      </c>
    </row>
    <row r="137" spans="1:4" hidden="1" x14ac:dyDescent="0.15">
      <c r="A137" t="s">
        <v>20787</v>
      </c>
      <c r="B137" t="str">
        <f t="shared" si="4"/>
        <v xml:space="preserve">    62246</v>
      </c>
      <c r="C137" s="1">
        <v>62246</v>
      </c>
      <c r="D137">
        <f t="shared" si="5"/>
        <v>0</v>
      </c>
    </row>
    <row r="138" spans="1:4" hidden="1" x14ac:dyDescent="0.15">
      <c r="A138" t="s">
        <v>20788</v>
      </c>
      <c r="B138" t="str">
        <f t="shared" si="4"/>
        <v xml:space="preserve">    80500</v>
      </c>
      <c r="C138" s="1">
        <v>80500</v>
      </c>
      <c r="D138">
        <f t="shared" si="5"/>
        <v>0</v>
      </c>
    </row>
    <row r="139" spans="1:4" hidden="1" x14ac:dyDescent="0.15">
      <c r="A139" t="s">
        <v>20789</v>
      </c>
      <c r="B139" t="str">
        <f t="shared" si="4"/>
        <v xml:space="preserve">    200000</v>
      </c>
      <c r="C139" s="1">
        <v>200000</v>
      </c>
      <c r="D139">
        <f t="shared" si="5"/>
        <v>0</v>
      </c>
    </row>
    <row r="140" spans="1:4" hidden="1" x14ac:dyDescent="0.15">
      <c r="A140" t="s">
        <v>20790</v>
      </c>
      <c r="B140" t="str">
        <f t="shared" si="4"/>
        <v xml:space="preserve">    57634</v>
      </c>
      <c r="C140" s="1">
        <v>57634</v>
      </c>
      <c r="D140">
        <f t="shared" si="5"/>
        <v>0</v>
      </c>
    </row>
    <row r="141" spans="1:4" hidden="1" x14ac:dyDescent="0.15">
      <c r="A141" t="s">
        <v>20791</v>
      </c>
      <c r="B141" t="str">
        <f t="shared" si="4"/>
        <v xml:space="preserve">    121700</v>
      </c>
      <c r="C141" s="1">
        <v>121700</v>
      </c>
      <c r="D141">
        <f t="shared" si="5"/>
        <v>0</v>
      </c>
    </row>
    <row r="142" spans="1:4" hidden="1" x14ac:dyDescent="0.15">
      <c r="A142" t="s">
        <v>20752</v>
      </c>
      <c r="B142" t="str">
        <f t="shared" si="4"/>
        <v xml:space="preserve">    150000</v>
      </c>
      <c r="C142" s="1">
        <v>150000</v>
      </c>
      <c r="D142">
        <f t="shared" si="5"/>
        <v>0</v>
      </c>
    </row>
    <row r="143" spans="1:4" hidden="1" x14ac:dyDescent="0.15">
      <c r="A143" t="s">
        <v>20789</v>
      </c>
      <c r="B143" t="str">
        <f t="shared" si="4"/>
        <v xml:space="preserve">    200000</v>
      </c>
      <c r="C143" s="1">
        <v>200000</v>
      </c>
      <c r="D143">
        <f t="shared" si="5"/>
        <v>0</v>
      </c>
    </row>
    <row r="144" spans="1:4" hidden="1" x14ac:dyDescent="0.15">
      <c r="A144" t="s">
        <v>20745</v>
      </c>
      <c r="B144" t="str">
        <f t="shared" si="4"/>
        <v xml:space="preserve">    60000</v>
      </c>
      <c r="C144" s="1">
        <v>60000</v>
      </c>
      <c r="D144">
        <f t="shared" si="5"/>
        <v>0</v>
      </c>
    </row>
    <row r="145" spans="1:4" hidden="1" x14ac:dyDescent="0.15">
      <c r="A145" t="s">
        <v>20785</v>
      </c>
      <c r="B145" t="str">
        <f t="shared" si="4"/>
        <v xml:space="preserve">    120000</v>
      </c>
      <c r="C145" s="1">
        <v>120000</v>
      </c>
      <c r="D145">
        <f t="shared" si="5"/>
        <v>0</v>
      </c>
    </row>
    <row r="146" spans="1:4" hidden="1" x14ac:dyDescent="0.15">
      <c r="A146" t="s">
        <v>20759</v>
      </c>
      <c r="B146" t="str">
        <f t="shared" si="4"/>
        <v xml:space="preserve">    50000</v>
      </c>
      <c r="C146" s="1">
        <v>50000</v>
      </c>
      <c r="D146">
        <f t="shared" si="5"/>
        <v>0</v>
      </c>
    </row>
    <row r="147" spans="1:4" hidden="1" x14ac:dyDescent="0.15">
      <c r="A147" t="s">
        <v>20773</v>
      </c>
      <c r="B147" t="str">
        <f t="shared" si="4"/>
        <v xml:space="preserve">    110000</v>
      </c>
      <c r="C147" s="1">
        <v>110000</v>
      </c>
      <c r="D147">
        <f t="shared" si="5"/>
        <v>0</v>
      </c>
    </row>
    <row r="148" spans="1:4" hidden="1" x14ac:dyDescent="0.15">
      <c r="A148" t="s">
        <v>20792</v>
      </c>
      <c r="B148" t="str">
        <f t="shared" si="4"/>
        <v xml:space="preserve">    78000</v>
      </c>
      <c r="C148" s="1">
        <v>78000</v>
      </c>
      <c r="D148">
        <f t="shared" si="5"/>
        <v>0</v>
      </c>
    </row>
    <row r="149" spans="1:4" hidden="1" x14ac:dyDescent="0.15">
      <c r="A149" t="s">
        <v>20781</v>
      </c>
      <c r="B149" t="str">
        <f t="shared" si="4"/>
        <v xml:space="preserve">    58000</v>
      </c>
      <c r="C149" s="1">
        <v>58000</v>
      </c>
      <c r="D149">
        <f t="shared" si="5"/>
        <v>0</v>
      </c>
    </row>
    <row r="150" spans="1:4" hidden="1" x14ac:dyDescent="0.15">
      <c r="A150" t="s">
        <v>20764</v>
      </c>
      <c r="B150" t="str">
        <f t="shared" si="4"/>
        <v xml:space="preserve">    280000</v>
      </c>
      <c r="C150" s="1">
        <v>280000</v>
      </c>
      <c r="D150">
        <f t="shared" si="5"/>
        <v>0</v>
      </c>
    </row>
    <row r="151" spans="1:4" hidden="1" x14ac:dyDescent="0.15">
      <c r="A151" t="s">
        <v>20793</v>
      </c>
      <c r="B151" t="str">
        <f t="shared" si="4"/>
        <v xml:space="preserve">    119000</v>
      </c>
      <c r="C151" s="1">
        <v>119000</v>
      </c>
      <c r="D151">
        <f t="shared" si="5"/>
        <v>0</v>
      </c>
    </row>
    <row r="152" spans="1:4" hidden="1" x14ac:dyDescent="0.15">
      <c r="A152" t="s">
        <v>20781</v>
      </c>
      <c r="B152" t="str">
        <f t="shared" si="4"/>
        <v xml:space="preserve">    58000</v>
      </c>
      <c r="C152" s="1">
        <v>58000</v>
      </c>
      <c r="D152">
        <f t="shared" si="5"/>
        <v>0</v>
      </c>
    </row>
    <row r="153" spans="1:4" hidden="1" x14ac:dyDescent="0.15">
      <c r="A153" t="s">
        <v>20723</v>
      </c>
      <c r="B153" t="str">
        <f t="shared" si="4"/>
        <v xml:space="preserve">    67000</v>
      </c>
      <c r="C153" s="1">
        <v>67000</v>
      </c>
      <c r="D153">
        <f t="shared" si="5"/>
        <v>0</v>
      </c>
    </row>
    <row r="154" spans="1:4" hidden="1" x14ac:dyDescent="0.15">
      <c r="A154" t="s">
        <v>20748</v>
      </c>
      <c r="B154" t="str">
        <f t="shared" si="4"/>
        <v xml:space="preserve">    65000</v>
      </c>
      <c r="C154" s="1">
        <v>65000</v>
      </c>
      <c r="D154">
        <f t="shared" si="5"/>
        <v>0</v>
      </c>
    </row>
    <row r="155" spans="1:4" hidden="1" x14ac:dyDescent="0.15">
      <c r="A155" t="s">
        <v>20794</v>
      </c>
      <c r="B155" t="str">
        <f t="shared" si="4"/>
        <v xml:space="preserve">    55</v>
      </c>
      <c r="C155" s="1">
        <v>55</v>
      </c>
      <c r="D155">
        <f t="shared" si="5"/>
        <v>0</v>
      </c>
    </row>
    <row r="156" spans="1:4" hidden="1" x14ac:dyDescent="0.15">
      <c r="A156" t="s">
        <v>20699</v>
      </c>
      <c r="B156" t="str">
        <f t="shared" si="4"/>
        <v xml:space="preserve">    45000</v>
      </c>
      <c r="C156" s="1">
        <v>45000</v>
      </c>
      <c r="D156">
        <f t="shared" si="5"/>
        <v>0</v>
      </c>
    </row>
    <row r="157" spans="1:4" hidden="1" x14ac:dyDescent="0.15">
      <c r="A157" t="s">
        <v>20795</v>
      </c>
      <c r="B157" t="str">
        <f t="shared" si="4"/>
        <v xml:space="preserve">    230000</v>
      </c>
      <c r="C157" s="1">
        <v>230000</v>
      </c>
      <c r="D157">
        <f t="shared" si="5"/>
        <v>0</v>
      </c>
    </row>
    <row r="158" spans="1:4" hidden="1" x14ac:dyDescent="0.15">
      <c r="A158" t="s">
        <v>20770</v>
      </c>
      <c r="B158" t="str">
        <f t="shared" si="4"/>
        <v xml:space="preserve">    33000</v>
      </c>
      <c r="C158" s="1">
        <v>33000</v>
      </c>
      <c r="D158">
        <f t="shared" si="5"/>
        <v>0</v>
      </c>
    </row>
    <row r="159" spans="1:4" hidden="1" x14ac:dyDescent="0.15">
      <c r="A159" t="s">
        <v>20706</v>
      </c>
      <c r="B159" t="str">
        <f t="shared" si="4"/>
        <v xml:space="preserve">    100000</v>
      </c>
      <c r="C159" s="1">
        <v>100000</v>
      </c>
      <c r="D159">
        <f t="shared" si="5"/>
        <v>0</v>
      </c>
    </row>
    <row r="160" spans="1:4" hidden="1" x14ac:dyDescent="0.15">
      <c r="A160" t="s">
        <v>20736</v>
      </c>
      <c r="B160" t="str">
        <f t="shared" si="4"/>
        <v xml:space="preserve">    90000</v>
      </c>
      <c r="C160" s="1">
        <v>90000</v>
      </c>
      <c r="D160">
        <f t="shared" si="5"/>
        <v>0</v>
      </c>
    </row>
    <row r="161" spans="1:4" hidden="1" x14ac:dyDescent="0.15">
      <c r="A161" t="s">
        <v>20714</v>
      </c>
      <c r="B161" t="str">
        <f t="shared" si="4"/>
        <v xml:space="preserve">    36000</v>
      </c>
      <c r="C161" s="1">
        <v>36000</v>
      </c>
      <c r="D161">
        <f t="shared" si="5"/>
        <v>0</v>
      </c>
    </row>
    <row r="162" spans="1:4" hidden="1" x14ac:dyDescent="0.15">
      <c r="A162" t="s">
        <v>20796</v>
      </c>
      <c r="B162" t="str">
        <f t="shared" si="4"/>
        <v xml:space="preserve">    6300</v>
      </c>
      <c r="C162" s="1">
        <v>6300</v>
      </c>
      <c r="D162">
        <f t="shared" si="5"/>
        <v>0</v>
      </c>
    </row>
    <row r="163" spans="1:4" hidden="1" x14ac:dyDescent="0.15">
      <c r="A163" t="s">
        <v>20789</v>
      </c>
      <c r="B163" t="str">
        <f t="shared" si="4"/>
        <v xml:space="preserve">    200000</v>
      </c>
      <c r="C163" s="1">
        <v>200000</v>
      </c>
      <c r="D163">
        <f t="shared" si="5"/>
        <v>0</v>
      </c>
    </row>
    <row r="164" spans="1:4" hidden="1" x14ac:dyDescent="0.15">
      <c r="A164" t="s">
        <v>20797</v>
      </c>
      <c r="B164" t="str">
        <f t="shared" si="4"/>
        <v xml:space="preserve">    64000</v>
      </c>
      <c r="C164" s="1">
        <v>64000</v>
      </c>
      <c r="D164">
        <f t="shared" si="5"/>
        <v>0</v>
      </c>
    </row>
    <row r="165" spans="1:4" hidden="1" x14ac:dyDescent="0.15">
      <c r="A165" t="s">
        <v>20784</v>
      </c>
      <c r="B165" t="str">
        <f t="shared" si="4"/>
        <v xml:space="preserve">    77000</v>
      </c>
      <c r="C165" s="1">
        <v>77000</v>
      </c>
      <c r="D165">
        <f t="shared" si="5"/>
        <v>0</v>
      </c>
    </row>
    <row r="166" spans="1:4" hidden="1" x14ac:dyDescent="0.15">
      <c r="A166" t="s">
        <v>20756</v>
      </c>
      <c r="B166" t="str">
        <f t="shared" si="4"/>
        <v xml:space="preserve">    99000</v>
      </c>
      <c r="C166" s="1">
        <v>99000</v>
      </c>
      <c r="D166">
        <f t="shared" si="5"/>
        <v>0</v>
      </c>
    </row>
    <row r="167" spans="1:4" hidden="1" x14ac:dyDescent="0.15">
      <c r="A167" t="s">
        <v>20786</v>
      </c>
      <c r="B167" t="str">
        <f t="shared" si="4"/>
        <v xml:space="preserve">    85000</v>
      </c>
      <c r="C167" s="1">
        <v>85000</v>
      </c>
      <c r="D167">
        <f t="shared" si="5"/>
        <v>0</v>
      </c>
    </row>
    <row r="168" spans="1:4" hidden="1" x14ac:dyDescent="0.15">
      <c r="A168" t="s">
        <v>20773</v>
      </c>
      <c r="B168" t="str">
        <f t="shared" si="4"/>
        <v xml:space="preserve">    110000</v>
      </c>
      <c r="C168" s="1">
        <v>110000</v>
      </c>
      <c r="D168">
        <f t="shared" si="5"/>
        <v>0</v>
      </c>
    </row>
    <row r="169" spans="1:4" hidden="1" x14ac:dyDescent="0.15">
      <c r="A169" t="s">
        <v>20767</v>
      </c>
      <c r="B169" t="str">
        <f t="shared" si="4"/>
        <v xml:space="preserve">    124000</v>
      </c>
      <c r="C169" s="1">
        <v>124000</v>
      </c>
      <c r="D169">
        <f t="shared" si="5"/>
        <v>0</v>
      </c>
    </row>
    <row r="170" spans="1:4" hidden="1" x14ac:dyDescent="0.15">
      <c r="A170" t="s">
        <v>20798</v>
      </c>
      <c r="B170" t="str">
        <f t="shared" si="4"/>
        <v xml:space="preserve">    75</v>
      </c>
      <c r="C170" s="1">
        <v>75</v>
      </c>
      <c r="D170">
        <f t="shared" si="5"/>
        <v>0</v>
      </c>
    </row>
    <row r="171" spans="1:4" hidden="1" x14ac:dyDescent="0.15">
      <c r="A171" t="s">
        <v>20799</v>
      </c>
      <c r="B171" t="str">
        <f t="shared" si="4"/>
        <v xml:space="preserve">    108000</v>
      </c>
      <c r="C171" s="1">
        <v>108000</v>
      </c>
      <c r="D171">
        <f t="shared" si="5"/>
        <v>0</v>
      </c>
    </row>
    <row r="172" spans="1:4" hidden="1" x14ac:dyDescent="0.15">
      <c r="A172" t="s">
        <v>20800</v>
      </c>
      <c r="B172" t="str">
        <f t="shared" si="4"/>
        <v xml:space="preserve">    107000</v>
      </c>
      <c r="C172" s="1">
        <v>107000</v>
      </c>
      <c r="D172">
        <f t="shared" si="5"/>
        <v>0</v>
      </c>
    </row>
    <row r="173" spans="1:4" hidden="1" x14ac:dyDescent="0.15">
      <c r="A173" t="s">
        <v>20801</v>
      </c>
      <c r="B173" t="str">
        <f t="shared" si="4"/>
        <v xml:space="preserve">    84000</v>
      </c>
      <c r="C173" s="1">
        <v>84000</v>
      </c>
      <c r="D173">
        <f t="shared" si="5"/>
        <v>0</v>
      </c>
    </row>
    <row r="174" spans="1:4" hidden="1" x14ac:dyDescent="0.15">
      <c r="A174" t="s">
        <v>20759</v>
      </c>
      <c r="B174" t="str">
        <f t="shared" si="4"/>
        <v xml:space="preserve">    50000</v>
      </c>
      <c r="C174" s="1">
        <v>50000</v>
      </c>
      <c r="D174">
        <f t="shared" si="5"/>
        <v>0</v>
      </c>
    </row>
    <row r="175" spans="1:4" hidden="1" x14ac:dyDescent="0.15">
      <c r="A175" t="s">
        <v>20759</v>
      </c>
      <c r="B175" t="str">
        <f t="shared" si="4"/>
        <v xml:space="preserve">    50000</v>
      </c>
      <c r="C175" s="1">
        <v>50000</v>
      </c>
      <c r="D175">
        <f t="shared" si="5"/>
        <v>0</v>
      </c>
    </row>
    <row r="176" spans="1:4" hidden="1" x14ac:dyDescent="0.15">
      <c r="A176" t="s">
        <v>20802</v>
      </c>
      <c r="B176" t="str">
        <f t="shared" si="4"/>
        <v xml:space="preserve">    168000</v>
      </c>
      <c r="C176" s="1">
        <v>168000</v>
      </c>
      <c r="D176">
        <f t="shared" si="5"/>
        <v>0</v>
      </c>
    </row>
    <row r="177" spans="1:4" hidden="1" x14ac:dyDescent="0.15">
      <c r="A177" t="s">
        <v>20803</v>
      </c>
      <c r="B177" t="str">
        <f t="shared" si="4"/>
        <v xml:space="preserve">    43000</v>
      </c>
      <c r="C177" s="1">
        <v>43000</v>
      </c>
      <c r="D177">
        <f t="shared" si="5"/>
        <v>0</v>
      </c>
    </row>
    <row r="178" spans="1:4" hidden="1" x14ac:dyDescent="0.15">
      <c r="A178" t="s">
        <v>20804</v>
      </c>
      <c r="B178" t="str">
        <f t="shared" si="4"/>
        <v xml:space="preserve">    52600</v>
      </c>
      <c r="C178" s="1">
        <v>52600</v>
      </c>
      <c r="D178">
        <f t="shared" si="5"/>
        <v>0</v>
      </c>
    </row>
    <row r="179" spans="1:4" hidden="1" x14ac:dyDescent="0.15">
      <c r="A179" t="s">
        <v>20736</v>
      </c>
      <c r="B179" t="str">
        <f t="shared" si="4"/>
        <v xml:space="preserve">    90000</v>
      </c>
      <c r="C179" s="1">
        <v>90000</v>
      </c>
      <c r="D179">
        <f t="shared" si="5"/>
        <v>0</v>
      </c>
    </row>
    <row r="180" spans="1:4" hidden="1" x14ac:dyDescent="0.15">
      <c r="A180" t="s">
        <v>20805</v>
      </c>
      <c r="B180" t="str">
        <f t="shared" si="4"/>
        <v xml:space="preserve">    57000</v>
      </c>
      <c r="C180" s="1">
        <v>57000</v>
      </c>
      <c r="D180">
        <f t="shared" si="5"/>
        <v>0</v>
      </c>
    </row>
    <row r="181" spans="1:4" hidden="1" x14ac:dyDescent="0.15">
      <c r="A181" t="s">
        <v>20695</v>
      </c>
      <c r="B181" t="str">
        <f t="shared" si="4"/>
        <v xml:space="preserve">    130000</v>
      </c>
      <c r="C181" s="1">
        <v>130000</v>
      </c>
      <c r="D181">
        <f t="shared" si="5"/>
        <v>0</v>
      </c>
    </row>
    <row r="182" spans="1:4" hidden="1" x14ac:dyDescent="0.15">
      <c r="A182" t="s">
        <v>20806</v>
      </c>
      <c r="B182" t="str">
        <f t="shared" si="4"/>
        <v xml:space="preserve">    76000</v>
      </c>
      <c r="C182" s="1">
        <v>76000</v>
      </c>
      <c r="D182">
        <f t="shared" si="5"/>
        <v>0</v>
      </c>
    </row>
    <row r="183" spans="1:4" hidden="1" x14ac:dyDescent="0.15">
      <c r="A183" t="s">
        <v>20783</v>
      </c>
      <c r="B183" t="str">
        <f t="shared" si="4"/>
        <v xml:space="preserve">    134000</v>
      </c>
      <c r="C183" s="1">
        <v>134000</v>
      </c>
      <c r="D183">
        <f t="shared" si="5"/>
        <v>0</v>
      </c>
    </row>
    <row r="184" spans="1:4" hidden="1" x14ac:dyDescent="0.15">
      <c r="A184" t="s">
        <v>20807</v>
      </c>
      <c r="B184" t="str">
        <f t="shared" si="4"/>
        <v xml:space="preserve">    185000</v>
      </c>
      <c r="C184" s="1">
        <v>185000</v>
      </c>
      <c r="D184">
        <f t="shared" si="5"/>
        <v>0</v>
      </c>
    </row>
    <row r="185" spans="1:4" hidden="1" x14ac:dyDescent="0.15">
      <c r="A185" t="s">
        <v>20696</v>
      </c>
      <c r="B185" t="str">
        <f t="shared" si="4"/>
        <v xml:space="preserve">    140000</v>
      </c>
      <c r="C185" s="1">
        <v>140000</v>
      </c>
      <c r="D185">
        <f t="shared" si="5"/>
        <v>0</v>
      </c>
    </row>
    <row r="186" spans="1:4" hidden="1" x14ac:dyDescent="0.15">
      <c r="A186" t="s">
        <v>20718</v>
      </c>
      <c r="B186" t="str">
        <f t="shared" si="4"/>
        <v xml:space="preserve">    56000</v>
      </c>
      <c r="C186" s="1">
        <v>56000</v>
      </c>
      <c r="D186">
        <f t="shared" si="5"/>
        <v>0</v>
      </c>
    </row>
    <row r="187" spans="1:4" hidden="1" x14ac:dyDescent="0.15">
      <c r="A187" t="s">
        <v>20706</v>
      </c>
      <c r="B187" t="str">
        <f t="shared" si="4"/>
        <v xml:space="preserve">    100000</v>
      </c>
      <c r="C187" s="1">
        <v>100000</v>
      </c>
      <c r="D187">
        <f t="shared" si="5"/>
        <v>0</v>
      </c>
    </row>
    <row r="188" spans="1:4" hidden="1" x14ac:dyDescent="0.15">
      <c r="A188" t="s">
        <v>20733</v>
      </c>
      <c r="B188" t="str">
        <f t="shared" si="4"/>
        <v xml:space="preserve">    48000</v>
      </c>
      <c r="C188" s="1">
        <v>48000</v>
      </c>
      <c r="D188">
        <f t="shared" si="5"/>
        <v>0</v>
      </c>
    </row>
    <row r="189" spans="1:4" hidden="1" x14ac:dyDescent="0.15">
      <c r="A189" t="s">
        <v>20808</v>
      </c>
      <c r="B189" t="str">
        <f t="shared" si="4"/>
        <v xml:space="preserve">    27500</v>
      </c>
      <c r="C189" s="1">
        <v>27500</v>
      </c>
      <c r="D189">
        <f t="shared" si="5"/>
        <v>0</v>
      </c>
    </row>
    <row r="190" spans="1:4" hidden="1" x14ac:dyDescent="0.15">
      <c r="A190" t="s">
        <v>20809</v>
      </c>
      <c r="B190" t="str">
        <f t="shared" si="4"/>
        <v xml:space="preserve">    166500</v>
      </c>
      <c r="C190" s="1">
        <v>166500</v>
      </c>
      <c r="D190">
        <f t="shared" si="5"/>
        <v>0</v>
      </c>
    </row>
    <row r="191" spans="1:4" hidden="1" x14ac:dyDescent="0.15">
      <c r="A191" t="s">
        <v>20773</v>
      </c>
      <c r="B191" t="str">
        <f t="shared" si="4"/>
        <v xml:space="preserve">    110000</v>
      </c>
      <c r="C191" s="1">
        <v>110000</v>
      </c>
      <c r="D191">
        <f t="shared" si="5"/>
        <v>0</v>
      </c>
    </row>
    <row r="192" spans="1:4" hidden="1" x14ac:dyDescent="0.15">
      <c r="A192" t="s">
        <v>20727</v>
      </c>
      <c r="B192" t="str">
        <f t="shared" si="4"/>
        <v xml:space="preserve">    180000</v>
      </c>
      <c r="C192" s="1">
        <v>180000</v>
      </c>
      <c r="D192">
        <f t="shared" si="5"/>
        <v>0</v>
      </c>
    </row>
    <row r="193" spans="1:4" hidden="1" x14ac:dyDescent="0.15">
      <c r="A193" t="s">
        <v>20727</v>
      </c>
      <c r="B193" t="str">
        <f t="shared" si="4"/>
        <v xml:space="preserve">    180000</v>
      </c>
      <c r="C193" s="1">
        <v>180000</v>
      </c>
      <c r="D193">
        <f t="shared" si="5"/>
        <v>0</v>
      </c>
    </row>
    <row r="194" spans="1:4" hidden="1" x14ac:dyDescent="0.15">
      <c r="A194" t="s">
        <v>20773</v>
      </c>
      <c r="B194" t="str">
        <f t="shared" si="4"/>
        <v xml:space="preserve">    110000</v>
      </c>
      <c r="C194" s="1">
        <v>110000</v>
      </c>
      <c r="D194">
        <f t="shared" si="5"/>
        <v>0</v>
      </c>
    </row>
    <row r="195" spans="1:4" hidden="1" x14ac:dyDescent="0.15">
      <c r="A195" t="s">
        <v>20810</v>
      </c>
      <c r="B195" t="str">
        <f t="shared" ref="B195:B258" si="6">LEFT(A195,LEN(A195)-1)</f>
        <v xml:space="preserve">    59000</v>
      </c>
      <c r="C195" s="1">
        <v>59000</v>
      </c>
      <c r="D195">
        <f t="shared" ref="D195:D258" si="7">+C195-B195</f>
        <v>0</v>
      </c>
    </row>
    <row r="196" spans="1:4" hidden="1" x14ac:dyDescent="0.15">
      <c r="A196" t="s">
        <v>20811</v>
      </c>
      <c r="B196" t="str">
        <f t="shared" si="6"/>
        <v xml:space="preserve">    223000</v>
      </c>
      <c r="C196" s="1">
        <v>223000</v>
      </c>
      <c r="D196">
        <f t="shared" si="7"/>
        <v>0</v>
      </c>
    </row>
    <row r="197" spans="1:4" hidden="1" x14ac:dyDescent="0.15">
      <c r="A197" t="s">
        <v>20799</v>
      </c>
      <c r="B197" t="str">
        <f t="shared" si="6"/>
        <v xml:space="preserve">    108000</v>
      </c>
      <c r="C197" s="1">
        <v>108000</v>
      </c>
      <c r="D197">
        <f t="shared" si="7"/>
        <v>0</v>
      </c>
    </row>
    <row r="198" spans="1:4" hidden="1" x14ac:dyDescent="0.15">
      <c r="A198" t="s">
        <v>20745</v>
      </c>
      <c r="B198" t="str">
        <f t="shared" si="6"/>
        <v xml:space="preserve">    60000</v>
      </c>
      <c r="C198" s="1">
        <v>60000</v>
      </c>
      <c r="D198">
        <f t="shared" si="7"/>
        <v>0</v>
      </c>
    </row>
    <row r="199" spans="1:4" hidden="1" x14ac:dyDescent="0.15">
      <c r="A199" t="s">
        <v>20812</v>
      </c>
      <c r="B199" t="str">
        <f t="shared" si="6"/>
        <v xml:space="preserve">    220000</v>
      </c>
      <c r="C199" s="1">
        <v>220000</v>
      </c>
      <c r="D199">
        <f t="shared" si="7"/>
        <v>0</v>
      </c>
    </row>
    <row r="200" spans="1:4" hidden="1" x14ac:dyDescent="0.15">
      <c r="A200" t="s">
        <v>20706</v>
      </c>
      <c r="B200" t="str">
        <f t="shared" si="6"/>
        <v xml:space="preserve">    100000</v>
      </c>
      <c r="C200" s="1">
        <v>100000</v>
      </c>
      <c r="D200">
        <f t="shared" si="7"/>
        <v>0</v>
      </c>
    </row>
    <row r="201" spans="1:4" hidden="1" x14ac:dyDescent="0.15">
      <c r="A201" t="s">
        <v>20773</v>
      </c>
      <c r="B201" t="str">
        <f t="shared" si="6"/>
        <v xml:space="preserve">    110000</v>
      </c>
      <c r="C201" s="1">
        <v>110000</v>
      </c>
      <c r="D201">
        <f t="shared" si="7"/>
        <v>0</v>
      </c>
    </row>
    <row r="202" spans="1:4" hidden="1" x14ac:dyDescent="0.15">
      <c r="A202" t="s">
        <v>20813</v>
      </c>
      <c r="B202" t="str">
        <f t="shared" si="6"/>
        <v xml:space="preserve">    124100</v>
      </c>
      <c r="C202" s="1">
        <v>124100</v>
      </c>
      <c r="D202">
        <f t="shared" si="7"/>
        <v>0</v>
      </c>
    </row>
    <row r="203" spans="1:4" hidden="1" x14ac:dyDescent="0.15">
      <c r="A203" t="s">
        <v>20712</v>
      </c>
      <c r="B203" t="str">
        <f t="shared" si="6"/>
        <v xml:space="preserve">    80000</v>
      </c>
      <c r="C203" s="1">
        <v>80000</v>
      </c>
      <c r="D203">
        <f t="shared" si="7"/>
        <v>0</v>
      </c>
    </row>
    <row r="204" spans="1:4" hidden="1" x14ac:dyDescent="0.15">
      <c r="A204" t="s">
        <v>20814</v>
      </c>
      <c r="B204" t="str">
        <f t="shared" si="6"/>
        <v xml:space="preserve">    103000</v>
      </c>
      <c r="C204" s="1">
        <v>103000</v>
      </c>
      <c r="D204">
        <f t="shared" si="7"/>
        <v>0</v>
      </c>
    </row>
    <row r="205" spans="1:4" hidden="1" x14ac:dyDescent="0.15">
      <c r="A205" t="s">
        <v>20815</v>
      </c>
      <c r="B205" t="str">
        <f t="shared" si="6"/>
        <v xml:space="preserve">    85</v>
      </c>
      <c r="C205" s="1">
        <v>85</v>
      </c>
      <c r="D205">
        <f t="shared" si="7"/>
        <v>0</v>
      </c>
    </row>
    <row r="206" spans="1:4" hidden="1" x14ac:dyDescent="0.15">
      <c r="A206" t="s">
        <v>20745</v>
      </c>
      <c r="B206" t="str">
        <f t="shared" si="6"/>
        <v xml:space="preserve">    60000</v>
      </c>
      <c r="C206" s="1">
        <v>60000</v>
      </c>
      <c r="D206">
        <f t="shared" si="7"/>
        <v>0</v>
      </c>
    </row>
    <row r="207" spans="1:4" hidden="1" x14ac:dyDescent="0.15">
      <c r="A207" t="s">
        <v>20816</v>
      </c>
      <c r="B207" t="str">
        <f t="shared" si="6"/>
        <v xml:space="preserve">    61440</v>
      </c>
      <c r="C207" s="1">
        <v>61440</v>
      </c>
      <c r="D207">
        <f t="shared" si="7"/>
        <v>0</v>
      </c>
    </row>
    <row r="208" spans="1:4" hidden="1" x14ac:dyDescent="0.15">
      <c r="A208" t="s">
        <v>20817</v>
      </c>
      <c r="B208" t="str">
        <f t="shared" si="6"/>
        <v xml:space="preserve">    124387.2</v>
      </c>
      <c r="C208" s="12">
        <v>124387.2</v>
      </c>
      <c r="D208">
        <f t="shared" si="7"/>
        <v>0</v>
      </c>
    </row>
    <row r="209" spans="1:4" hidden="1" x14ac:dyDescent="0.15">
      <c r="A209" t="s">
        <v>20736</v>
      </c>
      <c r="B209" t="str">
        <f t="shared" si="6"/>
        <v xml:space="preserve">    90000</v>
      </c>
      <c r="C209" s="1">
        <v>90000</v>
      </c>
      <c r="D209">
        <f t="shared" si="7"/>
        <v>0</v>
      </c>
    </row>
    <row r="210" spans="1:4" hidden="1" x14ac:dyDescent="0.15">
      <c r="A210" t="s">
        <v>20773</v>
      </c>
      <c r="B210" t="str">
        <f t="shared" si="6"/>
        <v xml:space="preserve">    110000</v>
      </c>
      <c r="C210" s="1">
        <v>110000</v>
      </c>
      <c r="D210">
        <f t="shared" si="7"/>
        <v>0</v>
      </c>
    </row>
    <row r="211" spans="1:4" hidden="1" x14ac:dyDescent="0.15">
      <c r="A211" t="s">
        <v>20700</v>
      </c>
      <c r="B211" t="str">
        <f t="shared" si="6"/>
        <v xml:space="preserve">    105000</v>
      </c>
      <c r="C211" s="1">
        <v>105000</v>
      </c>
      <c r="D211">
        <f t="shared" si="7"/>
        <v>0</v>
      </c>
    </row>
    <row r="212" spans="1:4" hidden="1" x14ac:dyDescent="0.15">
      <c r="A212" t="s">
        <v>20818</v>
      </c>
      <c r="B212" t="str">
        <f t="shared" si="6"/>
        <v xml:space="preserve">    234000</v>
      </c>
      <c r="C212" s="1">
        <v>234000</v>
      </c>
      <c r="D212">
        <f t="shared" si="7"/>
        <v>0</v>
      </c>
    </row>
    <row r="213" spans="1:4" hidden="1" x14ac:dyDescent="0.15">
      <c r="A213" t="s">
        <v>20745</v>
      </c>
      <c r="B213" t="str">
        <f t="shared" si="6"/>
        <v xml:space="preserve">    60000</v>
      </c>
      <c r="C213" s="1">
        <v>60000</v>
      </c>
      <c r="D213">
        <f t="shared" si="7"/>
        <v>0</v>
      </c>
    </row>
    <row r="214" spans="1:4" hidden="1" x14ac:dyDescent="0.15">
      <c r="A214" t="s">
        <v>20740</v>
      </c>
      <c r="B214" t="str">
        <f t="shared" si="6"/>
        <v xml:space="preserve">    82000</v>
      </c>
      <c r="C214" s="1">
        <v>82000</v>
      </c>
      <c r="D214">
        <f t="shared" si="7"/>
        <v>0</v>
      </c>
    </row>
    <row r="215" spans="1:4" hidden="1" x14ac:dyDescent="0.15">
      <c r="A215" t="s">
        <v>20801</v>
      </c>
      <c r="B215" t="str">
        <f t="shared" si="6"/>
        <v xml:space="preserve">    84000</v>
      </c>
      <c r="C215" s="1">
        <v>84000</v>
      </c>
      <c r="D215">
        <f t="shared" si="7"/>
        <v>0</v>
      </c>
    </row>
    <row r="216" spans="1:4" hidden="1" x14ac:dyDescent="0.15">
      <c r="A216" t="s">
        <v>20708</v>
      </c>
      <c r="B216" t="str">
        <f t="shared" si="6"/>
        <v xml:space="preserve">    125000</v>
      </c>
      <c r="C216" s="1">
        <v>125000</v>
      </c>
      <c r="D216">
        <f t="shared" si="7"/>
        <v>0</v>
      </c>
    </row>
    <row r="217" spans="1:4" hidden="1" x14ac:dyDescent="0.15">
      <c r="A217" t="s">
        <v>20736</v>
      </c>
      <c r="B217" t="str">
        <f t="shared" si="6"/>
        <v xml:space="preserve">    90000</v>
      </c>
      <c r="C217" s="1">
        <v>90000</v>
      </c>
      <c r="D217">
        <f t="shared" si="7"/>
        <v>0</v>
      </c>
    </row>
    <row r="218" spans="1:4" hidden="1" x14ac:dyDescent="0.15">
      <c r="A218" t="s">
        <v>20708</v>
      </c>
      <c r="B218" t="str">
        <f t="shared" si="6"/>
        <v xml:space="preserve">    125000</v>
      </c>
      <c r="C218" s="1">
        <v>125000</v>
      </c>
      <c r="D218">
        <f t="shared" si="7"/>
        <v>0</v>
      </c>
    </row>
    <row r="219" spans="1:4" hidden="1" x14ac:dyDescent="0.15">
      <c r="A219" t="s">
        <v>20708</v>
      </c>
      <c r="B219" t="str">
        <f t="shared" si="6"/>
        <v xml:space="preserve">    125000</v>
      </c>
      <c r="C219" s="1">
        <v>125000</v>
      </c>
      <c r="D219">
        <f t="shared" si="7"/>
        <v>0</v>
      </c>
    </row>
    <row r="220" spans="1:4" hidden="1" x14ac:dyDescent="0.15">
      <c r="A220" t="s">
        <v>20819</v>
      </c>
      <c r="B220" t="str">
        <f t="shared" si="6"/>
        <v xml:space="preserve">    195000</v>
      </c>
      <c r="C220" s="1">
        <v>195000</v>
      </c>
      <c r="D220">
        <f t="shared" si="7"/>
        <v>0</v>
      </c>
    </row>
    <row r="221" spans="1:4" hidden="1" x14ac:dyDescent="0.15">
      <c r="A221" t="s">
        <v>20758</v>
      </c>
      <c r="B221" t="str">
        <f t="shared" si="6"/>
        <v xml:space="preserve">    40000</v>
      </c>
      <c r="C221" s="1">
        <v>40000</v>
      </c>
      <c r="D221">
        <f t="shared" si="7"/>
        <v>0</v>
      </c>
    </row>
    <row r="222" spans="1:4" hidden="1" x14ac:dyDescent="0.15">
      <c r="A222" t="s">
        <v>20820</v>
      </c>
      <c r="B222" t="str">
        <f t="shared" si="6"/>
        <v xml:space="preserve">    96385</v>
      </c>
      <c r="C222" s="1">
        <v>96385</v>
      </c>
      <c r="D222">
        <f t="shared" si="7"/>
        <v>0</v>
      </c>
    </row>
    <row r="223" spans="1:4" hidden="1" x14ac:dyDescent="0.15">
      <c r="A223" t="s">
        <v>20821</v>
      </c>
      <c r="B223" t="str">
        <f t="shared" si="6"/>
        <v xml:space="preserve">    122000</v>
      </c>
      <c r="C223" s="1">
        <v>122000</v>
      </c>
      <c r="D223">
        <f t="shared" si="7"/>
        <v>0</v>
      </c>
    </row>
    <row r="224" spans="1:4" hidden="1" x14ac:dyDescent="0.15">
      <c r="A224" t="s">
        <v>20822</v>
      </c>
      <c r="B224" t="str">
        <f t="shared" si="6"/>
        <v xml:space="preserve">    66214</v>
      </c>
      <c r="C224" s="1">
        <v>66214</v>
      </c>
      <c r="D224">
        <f t="shared" si="7"/>
        <v>0</v>
      </c>
    </row>
    <row r="225" spans="1:4" hidden="1" x14ac:dyDescent="0.15">
      <c r="A225" t="s">
        <v>20704</v>
      </c>
      <c r="B225" t="str">
        <f t="shared" si="6"/>
        <v xml:space="preserve">    70000</v>
      </c>
      <c r="C225" s="1">
        <v>70000</v>
      </c>
      <c r="D225">
        <f t="shared" si="7"/>
        <v>0</v>
      </c>
    </row>
    <row r="226" spans="1:4" hidden="1" x14ac:dyDescent="0.15">
      <c r="A226" t="s">
        <v>20823</v>
      </c>
      <c r="B226" t="str">
        <f t="shared" si="6"/>
        <v xml:space="preserve">    155000</v>
      </c>
      <c r="C226" s="1">
        <v>155000</v>
      </c>
      <c r="D226">
        <f t="shared" si="7"/>
        <v>0</v>
      </c>
    </row>
    <row r="227" spans="1:4" hidden="1" x14ac:dyDescent="0.15">
      <c r="A227" t="s">
        <v>20824</v>
      </c>
      <c r="B227" t="str">
        <f t="shared" si="6"/>
        <v xml:space="preserve">    96000</v>
      </c>
      <c r="C227" s="1">
        <v>96000</v>
      </c>
      <c r="D227">
        <f t="shared" si="7"/>
        <v>0</v>
      </c>
    </row>
    <row r="228" spans="1:4" hidden="1" x14ac:dyDescent="0.15">
      <c r="A228" t="s">
        <v>20825</v>
      </c>
      <c r="B228" t="str">
        <f t="shared" si="6"/>
        <v xml:space="preserve">    187</v>
      </c>
      <c r="C228" s="1">
        <v>187</v>
      </c>
      <c r="D228">
        <f t="shared" si="7"/>
        <v>0</v>
      </c>
    </row>
    <row r="229" spans="1:4" hidden="1" x14ac:dyDescent="0.15">
      <c r="A229" t="s">
        <v>20736</v>
      </c>
      <c r="B229" t="str">
        <f t="shared" si="6"/>
        <v xml:space="preserve">    90000</v>
      </c>
      <c r="C229" s="1">
        <v>90000</v>
      </c>
      <c r="D229">
        <f t="shared" si="7"/>
        <v>0</v>
      </c>
    </row>
    <row r="230" spans="1:4" hidden="1" x14ac:dyDescent="0.15">
      <c r="A230" t="s">
        <v>20826</v>
      </c>
      <c r="B230" t="str">
        <f t="shared" si="6"/>
        <v xml:space="preserve">    5000</v>
      </c>
      <c r="C230" s="1">
        <v>5000</v>
      </c>
      <c r="D230">
        <f t="shared" si="7"/>
        <v>0</v>
      </c>
    </row>
    <row r="231" spans="1:4" hidden="1" x14ac:dyDescent="0.15">
      <c r="A231" t="s">
        <v>20827</v>
      </c>
      <c r="B231" t="str">
        <f t="shared" si="6"/>
        <v xml:space="preserve">    37500</v>
      </c>
      <c r="C231" s="1">
        <v>37500</v>
      </c>
      <c r="D231">
        <f t="shared" si="7"/>
        <v>0</v>
      </c>
    </row>
    <row r="232" spans="1:4" hidden="1" x14ac:dyDescent="0.15">
      <c r="A232" t="s">
        <v>20828</v>
      </c>
      <c r="B232" t="str">
        <f t="shared" si="6"/>
        <v xml:space="preserve">    35707</v>
      </c>
      <c r="C232" s="1">
        <v>35707</v>
      </c>
      <c r="D232">
        <f t="shared" si="7"/>
        <v>0</v>
      </c>
    </row>
    <row r="233" spans="1:4" hidden="1" x14ac:dyDescent="0.15">
      <c r="A233" t="s">
        <v>20704</v>
      </c>
      <c r="B233" t="str">
        <f t="shared" si="6"/>
        <v xml:space="preserve">    70000</v>
      </c>
      <c r="C233" s="1">
        <v>70000</v>
      </c>
      <c r="D233">
        <f t="shared" si="7"/>
        <v>0</v>
      </c>
    </row>
    <row r="234" spans="1:4" hidden="1" x14ac:dyDescent="0.15">
      <c r="A234" t="s">
        <v>20829</v>
      </c>
      <c r="B234" t="str">
        <f t="shared" si="6"/>
        <v xml:space="preserve">    42981.25</v>
      </c>
      <c r="C234" s="1" t="s">
        <v>1384</v>
      </c>
      <c r="D234">
        <f t="shared" si="7"/>
        <v>0</v>
      </c>
    </row>
    <row r="235" spans="1:4" hidden="1" x14ac:dyDescent="0.15">
      <c r="A235" t="s">
        <v>20749</v>
      </c>
      <c r="B235" t="str">
        <f t="shared" si="6"/>
        <v xml:space="preserve">    165000</v>
      </c>
      <c r="C235" s="1">
        <v>165000</v>
      </c>
      <c r="D235">
        <f t="shared" si="7"/>
        <v>0</v>
      </c>
    </row>
    <row r="236" spans="1:4" hidden="1" x14ac:dyDescent="0.15">
      <c r="A236" t="s">
        <v>20756</v>
      </c>
      <c r="B236" t="str">
        <f t="shared" si="6"/>
        <v xml:space="preserve">    99000</v>
      </c>
      <c r="C236" s="1">
        <v>99000</v>
      </c>
      <c r="D236">
        <f t="shared" si="7"/>
        <v>0</v>
      </c>
    </row>
    <row r="237" spans="1:4" hidden="1" x14ac:dyDescent="0.15">
      <c r="A237" t="s">
        <v>20748</v>
      </c>
      <c r="B237" t="str">
        <f t="shared" si="6"/>
        <v xml:space="preserve">    65000</v>
      </c>
      <c r="C237" s="1">
        <v>65000</v>
      </c>
      <c r="D237">
        <f t="shared" si="7"/>
        <v>0</v>
      </c>
    </row>
    <row r="238" spans="1:4" hidden="1" x14ac:dyDescent="0.15">
      <c r="A238" t="s">
        <v>20764</v>
      </c>
      <c r="B238" t="str">
        <f t="shared" si="6"/>
        <v xml:space="preserve">    280000</v>
      </c>
      <c r="C238" s="1">
        <v>280000</v>
      </c>
      <c r="D238">
        <f t="shared" si="7"/>
        <v>0</v>
      </c>
    </row>
    <row r="239" spans="1:4" hidden="1" x14ac:dyDescent="0.15">
      <c r="A239" t="s">
        <v>20785</v>
      </c>
      <c r="B239" t="str">
        <f t="shared" si="6"/>
        <v xml:space="preserve">    120000</v>
      </c>
      <c r="C239" s="1">
        <v>120000</v>
      </c>
      <c r="D239">
        <f t="shared" si="7"/>
        <v>0</v>
      </c>
    </row>
    <row r="240" spans="1:4" hidden="1" x14ac:dyDescent="0.15">
      <c r="A240" t="s">
        <v>20752</v>
      </c>
      <c r="B240" t="str">
        <f t="shared" si="6"/>
        <v xml:space="preserve">    150000</v>
      </c>
      <c r="C240" s="1">
        <v>150000</v>
      </c>
      <c r="D240">
        <f t="shared" si="7"/>
        <v>0</v>
      </c>
    </row>
    <row r="241" spans="1:6" hidden="1" x14ac:dyDescent="0.15">
      <c r="A241" t="s">
        <v>20830</v>
      </c>
      <c r="B241" t="str">
        <f t="shared" si="6"/>
        <v xml:space="preserve">    72000</v>
      </c>
      <c r="C241" s="1">
        <v>72000</v>
      </c>
      <c r="D241">
        <f t="shared" si="7"/>
        <v>0</v>
      </c>
    </row>
    <row r="242" spans="1:6" hidden="1" x14ac:dyDescent="0.15">
      <c r="A242" t="s">
        <v>20752</v>
      </c>
      <c r="B242" t="str">
        <f t="shared" si="6"/>
        <v xml:space="preserve">    150000</v>
      </c>
      <c r="C242" s="1">
        <v>150000</v>
      </c>
      <c r="D242">
        <f t="shared" si="7"/>
        <v>0</v>
      </c>
    </row>
    <row r="243" spans="1:6" hidden="1" x14ac:dyDescent="0.15">
      <c r="A243" t="s">
        <v>20831</v>
      </c>
      <c r="B243" t="str">
        <f t="shared" si="6"/>
        <v xml:space="preserve">    40440</v>
      </c>
      <c r="C243" s="1">
        <v>40440</v>
      </c>
      <c r="D243">
        <f t="shared" si="7"/>
        <v>0</v>
      </c>
    </row>
    <row r="244" spans="1:6" hidden="1" x14ac:dyDescent="0.15">
      <c r="A244" t="s">
        <v>20727</v>
      </c>
      <c r="B244" t="str">
        <f t="shared" si="6"/>
        <v xml:space="preserve">    180000</v>
      </c>
      <c r="C244" s="1">
        <v>180000</v>
      </c>
      <c r="D244">
        <f t="shared" si="7"/>
        <v>0</v>
      </c>
    </row>
    <row r="245" spans="1:6" hidden="1" x14ac:dyDescent="0.15">
      <c r="A245" t="s">
        <v>20706</v>
      </c>
      <c r="B245" t="str">
        <f t="shared" si="6"/>
        <v xml:space="preserve">    100000</v>
      </c>
      <c r="C245" s="1">
        <v>100000</v>
      </c>
      <c r="D245">
        <f t="shared" si="7"/>
        <v>0</v>
      </c>
    </row>
    <row r="246" spans="1:6" hidden="1" x14ac:dyDescent="0.15">
      <c r="A246" t="s">
        <v>20773</v>
      </c>
      <c r="B246" t="str">
        <f t="shared" si="6"/>
        <v xml:space="preserve">    110000</v>
      </c>
      <c r="C246" s="1">
        <v>110000</v>
      </c>
      <c r="D246">
        <f t="shared" si="7"/>
        <v>0</v>
      </c>
    </row>
    <row r="247" spans="1:6" ht="16" x14ac:dyDescent="0.2">
      <c r="A247" t="s">
        <v>20832</v>
      </c>
      <c r="B247" s="15" t="str">
        <f t="shared" si="6"/>
        <v xml:space="preserve">    21.329</v>
      </c>
      <c r="C247" s="16">
        <v>21329</v>
      </c>
      <c r="D247">
        <f t="shared" si="7"/>
        <v>21307.670999999998</v>
      </c>
      <c r="F247" s="14" t="s">
        <v>22273</v>
      </c>
    </row>
    <row r="248" spans="1:6" hidden="1" x14ac:dyDescent="0.15">
      <c r="A248" t="s">
        <v>20833</v>
      </c>
      <c r="B248" t="str">
        <f t="shared" si="6"/>
        <v xml:space="preserve">    2302000</v>
      </c>
      <c r="C248" s="1">
        <v>2302000</v>
      </c>
      <c r="D248">
        <f t="shared" si="7"/>
        <v>0</v>
      </c>
    </row>
    <row r="249" spans="1:6" hidden="1" x14ac:dyDescent="0.15">
      <c r="A249" t="s">
        <v>20834</v>
      </c>
      <c r="B249" t="str">
        <f t="shared" si="6"/>
        <v xml:space="preserve">    20000</v>
      </c>
      <c r="C249" s="1">
        <v>20000</v>
      </c>
      <c r="D249">
        <f t="shared" si="7"/>
        <v>0</v>
      </c>
    </row>
    <row r="250" spans="1:6" hidden="1" x14ac:dyDescent="0.15">
      <c r="A250" t="s">
        <v>20727</v>
      </c>
      <c r="B250" t="str">
        <f t="shared" si="6"/>
        <v xml:space="preserve">    180000</v>
      </c>
      <c r="C250" s="1">
        <v>180000</v>
      </c>
      <c r="D250">
        <f t="shared" si="7"/>
        <v>0</v>
      </c>
    </row>
    <row r="251" spans="1:6" hidden="1" x14ac:dyDescent="0.15">
      <c r="A251" t="s">
        <v>20835</v>
      </c>
      <c r="B251" t="str">
        <f t="shared" si="6"/>
        <v xml:space="preserve">    30000</v>
      </c>
      <c r="C251" s="1">
        <v>30000</v>
      </c>
      <c r="D251">
        <f t="shared" si="7"/>
        <v>0</v>
      </c>
    </row>
    <row r="252" spans="1:6" hidden="1" x14ac:dyDescent="0.15">
      <c r="A252" t="s">
        <v>20706</v>
      </c>
      <c r="B252" t="str">
        <f t="shared" si="6"/>
        <v xml:space="preserve">    100000</v>
      </c>
      <c r="C252" s="1">
        <v>100000</v>
      </c>
      <c r="D252">
        <f t="shared" si="7"/>
        <v>0</v>
      </c>
    </row>
    <row r="253" spans="1:6" hidden="1" x14ac:dyDescent="0.15">
      <c r="A253" t="s">
        <v>20836</v>
      </c>
      <c r="B253" t="str">
        <f t="shared" si="6"/>
        <v xml:space="preserve">    90</v>
      </c>
      <c r="C253" s="1">
        <v>90</v>
      </c>
      <c r="D253">
        <f t="shared" si="7"/>
        <v>0</v>
      </c>
    </row>
    <row r="254" spans="1:6" hidden="1" x14ac:dyDescent="0.15">
      <c r="A254" t="s">
        <v>20736</v>
      </c>
      <c r="B254" t="str">
        <f t="shared" si="6"/>
        <v xml:space="preserve">    90000</v>
      </c>
      <c r="C254" s="1">
        <v>90000</v>
      </c>
      <c r="D254">
        <f t="shared" si="7"/>
        <v>0</v>
      </c>
    </row>
    <row r="255" spans="1:6" hidden="1" x14ac:dyDescent="0.15">
      <c r="A255" t="s">
        <v>20837</v>
      </c>
      <c r="B255" t="str">
        <f t="shared" si="6"/>
        <v xml:space="preserve">    242000</v>
      </c>
      <c r="C255" s="1">
        <v>242000</v>
      </c>
      <c r="D255">
        <f t="shared" si="7"/>
        <v>0</v>
      </c>
    </row>
    <row r="256" spans="1:6" hidden="1" x14ac:dyDescent="0.15">
      <c r="A256" t="s">
        <v>20838</v>
      </c>
      <c r="B256" t="str">
        <f t="shared" si="6"/>
        <v xml:space="preserve">    222000</v>
      </c>
      <c r="C256" s="1">
        <v>222000</v>
      </c>
      <c r="D256">
        <f t="shared" si="7"/>
        <v>0</v>
      </c>
    </row>
    <row r="257" spans="1:4" hidden="1" x14ac:dyDescent="0.15">
      <c r="A257" t="s">
        <v>20765</v>
      </c>
      <c r="B257" t="str">
        <f t="shared" si="6"/>
        <v xml:space="preserve">    73000</v>
      </c>
      <c r="C257" s="1">
        <v>73000</v>
      </c>
      <c r="D257">
        <f t="shared" si="7"/>
        <v>0</v>
      </c>
    </row>
    <row r="258" spans="1:4" hidden="1" x14ac:dyDescent="0.15">
      <c r="A258" t="s">
        <v>20785</v>
      </c>
      <c r="B258" t="str">
        <f t="shared" si="6"/>
        <v xml:space="preserve">    120000</v>
      </c>
      <c r="C258" s="1">
        <v>120000</v>
      </c>
      <c r="D258">
        <f t="shared" si="7"/>
        <v>0</v>
      </c>
    </row>
    <row r="259" spans="1:4" hidden="1" x14ac:dyDescent="0.15">
      <c r="A259" t="s">
        <v>20839</v>
      </c>
      <c r="B259" t="str">
        <f t="shared" ref="B259:B322" si="8">LEFT(A259,LEN(A259)-1)</f>
        <v xml:space="preserve">    56400</v>
      </c>
      <c r="C259" s="1">
        <v>56400</v>
      </c>
      <c r="D259">
        <f t="shared" ref="D259:D322" si="9">+C259-B259</f>
        <v>0</v>
      </c>
    </row>
    <row r="260" spans="1:4" hidden="1" x14ac:dyDescent="0.15">
      <c r="A260" t="s">
        <v>20799</v>
      </c>
      <c r="B260" t="str">
        <f t="shared" si="8"/>
        <v xml:space="preserve">    108000</v>
      </c>
      <c r="C260" s="1">
        <v>108000</v>
      </c>
      <c r="D260">
        <f t="shared" si="9"/>
        <v>0</v>
      </c>
    </row>
    <row r="261" spans="1:4" hidden="1" x14ac:dyDescent="0.15">
      <c r="A261" t="s">
        <v>20803</v>
      </c>
      <c r="B261" t="str">
        <f t="shared" si="8"/>
        <v xml:space="preserve">    43000</v>
      </c>
      <c r="C261" s="1">
        <v>43000</v>
      </c>
      <c r="D261">
        <f t="shared" si="9"/>
        <v>0</v>
      </c>
    </row>
    <row r="262" spans="1:4" hidden="1" x14ac:dyDescent="0.15">
      <c r="A262" t="s">
        <v>20795</v>
      </c>
      <c r="B262" t="str">
        <f t="shared" si="8"/>
        <v xml:space="preserve">    230000</v>
      </c>
      <c r="C262" s="1">
        <v>230000</v>
      </c>
      <c r="D262">
        <f t="shared" si="9"/>
        <v>0</v>
      </c>
    </row>
    <row r="263" spans="1:4" hidden="1" x14ac:dyDescent="0.15">
      <c r="A263" t="s">
        <v>20840</v>
      </c>
      <c r="B263" t="str">
        <f t="shared" si="8"/>
        <v xml:space="preserve">    93000</v>
      </c>
      <c r="C263" s="1">
        <v>93000</v>
      </c>
      <c r="D263">
        <f t="shared" si="9"/>
        <v>0</v>
      </c>
    </row>
    <row r="264" spans="1:4" hidden="1" x14ac:dyDescent="0.15">
      <c r="A264" t="s">
        <v>20699</v>
      </c>
      <c r="B264" t="str">
        <f t="shared" si="8"/>
        <v xml:space="preserve">    45000</v>
      </c>
      <c r="C264" s="1">
        <v>45000</v>
      </c>
      <c r="D264">
        <f t="shared" si="9"/>
        <v>0</v>
      </c>
    </row>
    <row r="265" spans="1:4" hidden="1" x14ac:dyDescent="0.15">
      <c r="A265" t="s">
        <v>20841</v>
      </c>
      <c r="B265" t="str">
        <f t="shared" si="8"/>
        <v xml:space="preserve">    121000</v>
      </c>
      <c r="C265" s="1">
        <v>121000</v>
      </c>
      <c r="D265">
        <f t="shared" si="9"/>
        <v>0</v>
      </c>
    </row>
    <row r="266" spans="1:4" hidden="1" x14ac:dyDescent="0.15">
      <c r="A266" t="s">
        <v>20727</v>
      </c>
      <c r="B266" t="str">
        <f t="shared" si="8"/>
        <v xml:space="preserve">    180000</v>
      </c>
      <c r="C266" s="1">
        <v>180000</v>
      </c>
      <c r="D266">
        <f t="shared" si="9"/>
        <v>0</v>
      </c>
    </row>
    <row r="267" spans="1:4" hidden="1" x14ac:dyDescent="0.15">
      <c r="A267" t="s">
        <v>20708</v>
      </c>
      <c r="B267" t="str">
        <f t="shared" si="8"/>
        <v xml:space="preserve">    125000</v>
      </c>
      <c r="C267" s="1">
        <v>125000</v>
      </c>
      <c r="D267">
        <f t="shared" si="9"/>
        <v>0</v>
      </c>
    </row>
    <row r="268" spans="1:4" hidden="1" x14ac:dyDescent="0.15">
      <c r="A268" t="s">
        <v>20842</v>
      </c>
      <c r="B268" t="str">
        <f t="shared" si="8"/>
        <v xml:space="preserve">    800000</v>
      </c>
      <c r="C268" s="1">
        <v>800000</v>
      </c>
      <c r="D268">
        <f t="shared" si="9"/>
        <v>0</v>
      </c>
    </row>
    <row r="269" spans="1:4" hidden="1" x14ac:dyDescent="0.15">
      <c r="A269" t="s">
        <v>20843</v>
      </c>
      <c r="B269" t="str">
        <f t="shared" si="8"/>
        <v xml:space="preserve">    50225.43</v>
      </c>
      <c r="C269" s="1" t="s">
        <v>1544</v>
      </c>
      <c r="D269">
        <f t="shared" si="9"/>
        <v>0</v>
      </c>
    </row>
    <row r="270" spans="1:4" hidden="1" x14ac:dyDescent="0.15">
      <c r="A270" t="s">
        <v>20779</v>
      </c>
      <c r="B270" t="str">
        <f t="shared" si="8"/>
        <v xml:space="preserve">    83000</v>
      </c>
      <c r="C270" s="1">
        <v>83000</v>
      </c>
      <c r="D270">
        <f t="shared" si="9"/>
        <v>0</v>
      </c>
    </row>
    <row r="271" spans="1:4" hidden="1" x14ac:dyDescent="0.15">
      <c r="A271" t="s">
        <v>20779</v>
      </c>
      <c r="B271" t="str">
        <f t="shared" si="8"/>
        <v xml:space="preserve">    83000</v>
      </c>
      <c r="C271" s="1">
        <v>83000</v>
      </c>
      <c r="D271">
        <f t="shared" si="9"/>
        <v>0</v>
      </c>
    </row>
    <row r="272" spans="1:4" hidden="1" x14ac:dyDescent="0.15">
      <c r="A272" t="s">
        <v>20701</v>
      </c>
      <c r="B272" t="str">
        <f t="shared" si="8"/>
        <v xml:space="preserve">    47000</v>
      </c>
      <c r="C272" s="1">
        <v>47000</v>
      </c>
      <c r="D272">
        <f t="shared" si="9"/>
        <v>0</v>
      </c>
    </row>
    <row r="273" spans="1:4" hidden="1" x14ac:dyDescent="0.15">
      <c r="A273" t="s">
        <v>20844</v>
      </c>
      <c r="B273" t="str">
        <f t="shared" si="8"/>
        <v xml:space="preserve">    405000</v>
      </c>
      <c r="C273" s="1">
        <v>405000</v>
      </c>
      <c r="D273">
        <f t="shared" si="9"/>
        <v>0</v>
      </c>
    </row>
    <row r="274" spans="1:4" hidden="1" x14ac:dyDescent="0.15">
      <c r="A274" t="s">
        <v>20845</v>
      </c>
      <c r="B274" t="str">
        <f t="shared" si="8"/>
        <v xml:space="preserve">    420000</v>
      </c>
      <c r="C274" s="1">
        <v>420000</v>
      </c>
      <c r="D274">
        <f t="shared" si="9"/>
        <v>0</v>
      </c>
    </row>
    <row r="275" spans="1:4" hidden="1" x14ac:dyDescent="0.15">
      <c r="A275" t="s">
        <v>20835</v>
      </c>
      <c r="B275" t="str">
        <f t="shared" si="8"/>
        <v xml:space="preserve">    30000</v>
      </c>
      <c r="C275" s="1">
        <v>30000</v>
      </c>
      <c r="D275">
        <f t="shared" si="9"/>
        <v>0</v>
      </c>
    </row>
    <row r="276" spans="1:4" hidden="1" x14ac:dyDescent="0.15">
      <c r="A276" t="s">
        <v>20759</v>
      </c>
      <c r="B276" t="str">
        <f t="shared" si="8"/>
        <v xml:space="preserve">    50000</v>
      </c>
      <c r="C276" s="1">
        <v>50000</v>
      </c>
      <c r="D276">
        <f t="shared" si="9"/>
        <v>0</v>
      </c>
    </row>
    <row r="277" spans="1:4" hidden="1" x14ac:dyDescent="0.15">
      <c r="A277" t="s">
        <v>20846</v>
      </c>
      <c r="B277" t="str">
        <f t="shared" si="8"/>
        <v xml:space="preserve">    51000</v>
      </c>
      <c r="C277" s="1">
        <v>51000</v>
      </c>
      <c r="D277">
        <f t="shared" si="9"/>
        <v>0</v>
      </c>
    </row>
    <row r="278" spans="1:4" hidden="1" x14ac:dyDescent="0.15">
      <c r="A278" t="s">
        <v>20714</v>
      </c>
      <c r="B278" t="str">
        <f t="shared" si="8"/>
        <v xml:space="preserve">    36000</v>
      </c>
      <c r="C278" s="1">
        <v>36000</v>
      </c>
      <c r="D278">
        <f t="shared" si="9"/>
        <v>0</v>
      </c>
    </row>
    <row r="279" spans="1:4" hidden="1" x14ac:dyDescent="0.15">
      <c r="A279" t="s">
        <v>20761</v>
      </c>
      <c r="B279" t="str">
        <f t="shared" si="8"/>
        <v xml:space="preserve">    52000</v>
      </c>
      <c r="C279" s="1">
        <v>52000</v>
      </c>
      <c r="D279">
        <f t="shared" si="9"/>
        <v>0</v>
      </c>
    </row>
    <row r="280" spans="1:4" hidden="1" x14ac:dyDescent="0.15">
      <c r="A280" t="s">
        <v>20847</v>
      </c>
      <c r="B280" t="str">
        <f t="shared" si="8"/>
        <v xml:space="preserve">    39300</v>
      </c>
      <c r="C280" s="1">
        <v>39300</v>
      </c>
      <c r="D280">
        <f t="shared" si="9"/>
        <v>0</v>
      </c>
    </row>
    <row r="281" spans="1:4" hidden="1" x14ac:dyDescent="0.15">
      <c r="A281" t="s">
        <v>20758</v>
      </c>
      <c r="B281" t="str">
        <f t="shared" si="8"/>
        <v xml:space="preserve">    40000</v>
      </c>
      <c r="C281" s="1">
        <v>40000</v>
      </c>
      <c r="D281">
        <f t="shared" si="9"/>
        <v>0</v>
      </c>
    </row>
    <row r="282" spans="1:4" hidden="1" x14ac:dyDescent="0.15">
      <c r="A282" t="s">
        <v>20848</v>
      </c>
      <c r="B282" t="str">
        <f t="shared" si="8"/>
        <v xml:space="preserve">    21800</v>
      </c>
      <c r="C282" s="1">
        <v>21800</v>
      </c>
      <c r="D282">
        <f t="shared" si="9"/>
        <v>0</v>
      </c>
    </row>
    <row r="283" spans="1:4" hidden="1" x14ac:dyDescent="0.15">
      <c r="A283" t="s">
        <v>20849</v>
      </c>
      <c r="B283" t="str">
        <f t="shared" si="8"/>
        <v xml:space="preserve">    39.3</v>
      </c>
      <c r="C283" s="1" t="s">
        <v>1601</v>
      </c>
      <c r="D283">
        <f t="shared" si="9"/>
        <v>0</v>
      </c>
    </row>
    <row r="284" spans="1:4" hidden="1" x14ac:dyDescent="0.15">
      <c r="A284" t="s">
        <v>20767</v>
      </c>
      <c r="B284" t="str">
        <f t="shared" si="8"/>
        <v xml:space="preserve">    124000</v>
      </c>
      <c r="C284" s="1">
        <v>124000</v>
      </c>
      <c r="D284">
        <f t="shared" si="9"/>
        <v>0</v>
      </c>
    </row>
    <row r="285" spans="1:4" hidden="1" x14ac:dyDescent="0.15">
      <c r="A285" t="s">
        <v>20715</v>
      </c>
      <c r="B285" t="str">
        <f t="shared" si="8"/>
        <v xml:space="preserve">    89000</v>
      </c>
      <c r="C285" s="1">
        <v>89000</v>
      </c>
      <c r="D285">
        <f t="shared" si="9"/>
        <v>0</v>
      </c>
    </row>
    <row r="286" spans="1:4" hidden="1" x14ac:dyDescent="0.15">
      <c r="A286" t="s">
        <v>20696</v>
      </c>
      <c r="B286" t="str">
        <f t="shared" si="8"/>
        <v xml:space="preserve">    140000</v>
      </c>
      <c r="C286" s="1">
        <v>140000</v>
      </c>
      <c r="D286">
        <f t="shared" si="9"/>
        <v>0</v>
      </c>
    </row>
    <row r="287" spans="1:4" hidden="1" x14ac:dyDescent="0.15">
      <c r="A287" t="s">
        <v>20709</v>
      </c>
      <c r="B287" t="str">
        <f t="shared" si="8"/>
        <v xml:space="preserve">    87000</v>
      </c>
      <c r="C287" s="1">
        <v>87000</v>
      </c>
      <c r="D287">
        <f t="shared" si="9"/>
        <v>0</v>
      </c>
    </row>
    <row r="288" spans="1:4" hidden="1" x14ac:dyDescent="0.15">
      <c r="A288" t="s">
        <v>20835</v>
      </c>
      <c r="B288" t="str">
        <f t="shared" si="8"/>
        <v xml:space="preserve">    30000</v>
      </c>
      <c r="C288" s="1">
        <v>30000</v>
      </c>
      <c r="D288">
        <f t="shared" si="9"/>
        <v>0</v>
      </c>
    </row>
    <row r="289" spans="1:4" hidden="1" x14ac:dyDescent="0.15">
      <c r="A289" t="s">
        <v>20850</v>
      </c>
      <c r="B289" t="str">
        <f t="shared" si="8"/>
        <v xml:space="preserve">    60722</v>
      </c>
      <c r="C289" s="1">
        <v>60722</v>
      </c>
      <c r="D289">
        <f t="shared" si="9"/>
        <v>0</v>
      </c>
    </row>
    <row r="290" spans="1:4" hidden="1" x14ac:dyDescent="0.15">
      <c r="A290" t="s">
        <v>20824</v>
      </c>
      <c r="B290" t="str">
        <f t="shared" si="8"/>
        <v xml:space="preserve">    96000</v>
      </c>
      <c r="C290" s="1">
        <v>96000</v>
      </c>
      <c r="D290">
        <f t="shared" si="9"/>
        <v>0</v>
      </c>
    </row>
    <row r="291" spans="1:4" hidden="1" x14ac:dyDescent="0.15">
      <c r="A291" t="s">
        <v>20851</v>
      </c>
      <c r="B291" t="str">
        <f t="shared" si="8"/>
        <v xml:space="preserve">    381000</v>
      </c>
      <c r="C291" s="1">
        <v>381000</v>
      </c>
      <c r="D291">
        <f t="shared" si="9"/>
        <v>0</v>
      </c>
    </row>
    <row r="292" spans="1:4" hidden="1" x14ac:dyDescent="0.15">
      <c r="A292" t="s">
        <v>20786</v>
      </c>
      <c r="B292" t="str">
        <f t="shared" si="8"/>
        <v xml:space="preserve">    85000</v>
      </c>
      <c r="C292" s="1">
        <v>85000</v>
      </c>
      <c r="D292">
        <f t="shared" si="9"/>
        <v>0</v>
      </c>
    </row>
    <row r="293" spans="1:4" hidden="1" x14ac:dyDescent="0.15">
      <c r="A293" t="s">
        <v>20727</v>
      </c>
      <c r="B293" t="str">
        <f t="shared" si="8"/>
        <v xml:space="preserve">    180000</v>
      </c>
      <c r="C293" s="1">
        <v>180000</v>
      </c>
      <c r="D293">
        <f t="shared" si="9"/>
        <v>0</v>
      </c>
    </row>
    <row r="294" spans="1:4" hidden="1" x14ac:dyDescent="0.15">
      <c r="A294" t="s">
        <v>20852</v>
      </c>
      <c r="B294" t="str">
        <f t="shared" si="8"/>
        <v xml:space="preserve">    137800</v>
      </c>
      <c r="C294" s="1">
        <v>137800</v>
      </c>
      <c r="D294">
        <f t="shared" si="9"/>
        <v>0</v>
      </c>
    </row>
    <row r="295" spans="1:4" hidden="1" x14ac:dyDescent="0.15">
      <c r="A295" t="s">
        <v>20853</v>
      </c>
      <c r="B295" t="str">
        <f t="shared" si="8"/>
        <v xml:space="preserve">    43</v>
      </c>
      <c r="C295" s="1">
        <v>43</v>
      </c>
      <c r="D295">
        <f t="shared" si="9"/>
        <v>0</v>
      </c>
    </row>
    <row r="296" spans="1:4" hidden="1" x14ac:dyDescent="0.15">
      <c r="A296" t="s">
        <v>20733</v>
      </c>
      <c r="B296" t="str">
        <f t="shared" si="8"/>
        <v xml:space="preserve">    48000</v>
      </c>
      <c r="C296" s="1">
        <v>48000</v>
      </c>
      <c r="D296">
        <f t="shared" si="9"/>
        <v>0</v>
      </c>
    </row>
    <row r="297" spans="1:4" hidden="1" x14ac:dyDescent="0.15">
      <c r="A297" t="s">
        <v>20836</v>
      </c>
      <c r="B297" t="str">
        <f t="shared" si="8"/>
        <v xml:space="preserve">    90</v>
      </c>
      <c r="C297" s="1">
        <v>90</v>
      </c>
      <c r="D297">
        <f t="shared" si="9"/>
        <v>0</v>
      </c>
    </row>
    <row r="298" spans="1:4" hidden="1" x14ac:dyDescent="0.15">
      <c r="A298" t="s">
        <v>20854</v>
      </c>
      <c r="B298" t="str">
        <f t="shared" si="8"/>
        <v xml:space="preserve">    43050</v>
      </c>
      <c r="C298" s="1">
        <v>43050</v>
      </c>
      <c r="D298">
        <f t="shared" si="9"/>
        <v>0</v>
      </c>
    </row>
    <row r="299" spans="1:4" hidden="1" x14ac:dyDescent="0.15">
      <c r="A299" t="s">
        <v>20855</v>
      </c>
      <c r="B299" t="str">
        <f t="shared" si="8"/>
        <v xml:space="preserve">    51100</v>
      </c>
      <c r="C299" s="1">
        <v>51100</v>
      </c>
      <c r="D299">
        <f t="shared" si="9"/>
        <v>0</v>
      </c>
    </row>
    <row r="300" spans="1:4" hidden="1" x14ac:dyDescent="0.15">
      <c r="A300" t="s">
        <v>20786</v>
      </c>
      <c r="B300" t="str">
        <f t="shared" si="8"/>
        <v xml:space="preserve">    85000</v>
      </c>
      <c r="C300" s="1">
        <v>85000</v>
      </c>
      <c r="D300">
        <f t="shared" si="9"/>
        <v>0</v>
      </c>
    </row>
    <row r="301" spans="1:4" hidden="1" x14ac:dyDescent="0.15">
      <c r="A301" t="s">
        <v>20733</v>
      </c>
      <c r="B301" t="str">
        <f t="shared" si="8"/>
        <v xml:space="preserve">    48000</v>
      </c>
      <c r="C301" s="1">
        <v>48000</v>
      </c>
      <c r="D301">
        <f t="shared" si="9"/>
        <v>0</v>
      </c>
    </row>
    <row r="302" spans="1:4" hidden="1" x14ac:dyDescent="0.15">
      <c r="A302" t="s">
        <v>20856</v>
      </c>
      <c r="B302" t="str">
        <f t="shared" si="8"/>
        <v xml:space="preserve">    363000</v>
      </c>
      <c r="C302" s="1">
        <v>363000</v>
      </c>
      <c r="D302">
        <f t="shared" si="9"/>
        <v>0</v>
      </c>
    </row>
    <row r="303" spans="1:4" hidden="1" x14ac:dyDescent="0.15">
      <c r="A303" t="s">
        <v>20726</v>
      </c>
      <c r="B303" t="str">
        <f t="shared" si="8"/>
        <v xml:space="preserve">    450000</v>
      </c>
      <c r="C303" s="1">
        <v>450000</v>
      </c>
      <c r="D303">
        <f t="shared" si="9"/>
        <v>0</v>
      </c>
    </row>
    <row r="304" spans="1:4" hidden="1" x14ac:dyDescent="0.15">
      <c r="A304" t="s">
        <v>20706</v>
      </c>
      <c r="B304" t="str">
        <f t="shared" si="8"/>
        <v xml:space="preserve">    100000</v>
      </c>
      <c r="C304" s="1">
        <v>100000</v>
      </c>
      <c r="D304">
        <f t="shared" si="9"/>
        <v>0</v>
      </c>
    </row>
    <row r="305" spans="1:4" hidden="1" x14ac:dyDescent="0.15">
      <c r="A305" t="s">
        <v>20857</v>
      </c>
      <c r="B305" t="str">
        <f t="shared" si="8"/>
        <v xml:space="preserve">    144000</v>
      </c>
      <c r="C305" s="1">
        <v>144000</v>
      </c>
      <c r="D305">
        <f t="shared" si="9"/>
        <v>0</v>
      </c>
    </row>
    <row r="306" spans="1:4" hidden="1" x14ac:dyDescent="0.15">
      <c r="A306" t="s">
        <v>20693</v>
      </c>
      <c r="B306" t="str">
        <f t="shared" si="8"/>
        <v xml:space="preserve">    79000</v>
      </c>
      <c r="C306" s="1">
        <v>79000</v>
      </c>
      <c r="D306">
        <f t="shared" si="9"/>
        <v>0</v>
      </c>
    </row>
    <row r="307" spans="1:4" hidden="1" x14ac:dyDescent="0.15">
      <c r="A307" t="s">
        <v>20858</v>
      </c>
      <c r="B307" t="str">
        <f t="shared" si="8"/>
        <v xml:space="preserve">    112000</v>
      </c>
      <c r="C307" s="1">
        <v>112000</v>
      </c>
      <c r="D307">
        <f t="shared" si="9"/>
        <v>0</v>
      </c>
    </row>
    <row r="308" spans="1:4" hidden="1" x14ac:dyDescent="0.15">
      <c r="A308" t="s">
        <v>20713</v>
      </c>
      <c r="B308" t="str">
        <f t="shared" si="8"/>
        <v xml:space="preserve">    260000</v>
      </c>
      <c r="C308" s="1">
        <v>260000</v>
      </c>
      <c r="D308">
        <f t="shared" si="9"/>
        <v>0</v>
      </c>
    </row>
    <row r="309" spans="1:4" hidden="1" x14ac:dyDescent="0.15">
      <c r="A309" t="s">
        <v>20734</v>
      </c>
      <c r="B309" t="str">
        <f t="shared" si="8"/>
        <v xml:space="preserve">    55000</v>
      </c>
      <c r="C309" s="1">
        <v>55000</v>
      </c>
      <c r="D309">
        <f t="shared" si="9"/>
        <v>0</v>
      </c>
    </row>
    <row r="310" spans="1:4" hidden="1" x14ac:dyDescent="0.15">
      <c r="A310" t="s">
        <v>20739</v>
      </c>
      <c r="B310" t="str">
        <f t="shared" si="8"/>
        <v xml:space="preserve">    480000</v>
      </c>
      <c r="C310" s="1">
        <v>480000</v>
      </c>
      <c r="D310">
        <f t="shared" si="9"/>
        <v>0</v>
      </c>
    </row>
    <row r="311" spans="1:4" hidden="1" x14ac:dyDescent="0.15">
      <c r="A311" t="s">
        <v>20744</v>
      </c>
      <c r="B311" t="str">
        <f t="shared" si="8"/>
        <v xml:space="preserve">    42000</v>
      </c>
      <c r="C311" s="1">
        <v>42000</v>
      </c>
      <c r="D311">
        <f t="shared" si="9"/>
        <v>0</v>
      </c>
    </row>
    <row r="312" spans="1:4" hidden="1" x14ac:dyDescent="0.15">
      <c r="A312" t="s">
        <v>20786</v>
      </c>
      <c r="B312" t="str">
        <f t="shared" si="8"/>
        <v xml:space="preserve">    85000</v>
      </c>
      <c r="C312" s="1">
        <v>85000</v>
      </c>
      <c r="D312">
        <f t="shared" si="9"/>
        <v>0</v>
      </c>
    </row>
    <row r="313" spans="1:4" hidden="1" x14ac:dyDescent="0.15">
      <c r="A313" t="s">
        <v>20785</v>
      </c>
      <c r="B313" t="str">
        <f t="shared" si="8"/>
        <v xml:space="preserve">    120000</v>
      </c>
      <c r="C313" s="1">
        <v>120000</v>
      </c>
      <c r="D313">
        <f t="shared" si="9"/>
        <v>0</v>
      </c>
    </row>
    <row r="314" spans="1:4" hidden="1" x14ac:dyDescent="0.15">
      <c r="A314" t="s">
        <v>20859</v>
      </c>
      <c r="B314" t="str">
        <f t="shared" si="8"/>
        <v xml:space="preserve">    45150</v>
      </c>
      <c r="C314" s="1">
        <v>45150</v>
      </c>
      <c r="D314">
        <f t="shared" si="9"/>
        <v>0</v>
      </c>
    </row>
    <row r="315" spans="1:4" hidden="1" x14ac:dyDescent="0.15">
      <c r="A315" t="s">
        <v>20860</v>
      </c>
      <c r="B315" t="str">
        <f t="shared" si="8"/>
        <v xml:space="preserve">    141882</v>
      </c>
      <c r="C315" s="1">
        <v>141882</v>
      </c>
      <c r="D315">
        <f t="shared" si="9"/>
        <v>0</v>
      </c>
    </row>
    <row r="316" spans="1:4" hidden="1" x14ac:dyDescent="0.15">
      <c r="A316" t="s">
        <v>20761</v>
      </c>
      <c r="B316" t="str">
        <f t="shared" si="8"/>
        <v xml:space="preserve">    52000</v>
      </c>
      <c r="C316" s="1">
        <v>52000</v>
      </c>
      <c r="D316">
        <f t="shared" si="9"/>
        <v>0</v>
      </c>
    </row>
    <row r="317" spans="1:4" hidden="1" x14ac:dyDescent="0.15">
      <c r="A317" t="s">
        <v>20785</v>
      </c>
      <c r="B317" t="str">
        <f t="shared" si="8"/>
        <v xml:space="preserve">    120000</v>
      </c>
      <c r="C317" s="1">
        <v>120000</v>
      </c>
      <c r="D317">
        <f t="shared" si="9"/>
        <v>0</v>
      </c>
    </row>
    <row r="318" spans="1:4" hidden="1" x14ac:dyDescent="0.15">
      <c r="A318" t="s">
        <v>20785</v>
      </c>
      <c r="B318" t="str">
        <f t="shared" si="8"/>
        <v xml:space="preserve">    120000</v>
      </c>
      <c r="C318" s="1">
        <v>120000</v>
      </c>
      <c r="D318">
        <f t="shared" si="9"/>
        <v>0</v>
      </c>
    </row>
    <row r="319" spans="1:4" hidden="1" x14ac:dyDescent="0.15">
      <c r="A319" t="s">
        <v>20861</v>
      </c>
      <c r="B319" t="str">
        <f t="shared" si="8"/>
        <v xml:space="preserve">    91200</v>
      </c>
      <c r="C319" s="1">
        <v>91200</v>
      </c>
      <c r="D319">
        <f t="shared" si="9"/>
        <v>0</v>
      </c>
    </row>
    <row r="320" spans="1:4" hidden="1" x14ac:dyDescent="0.15">
      <c r="A320" t="s">
        <v>20862</v>
      </c>
      <c r="B320" t="str">
        <f t="shared" si="8"/>
        <v xml:space="preserve">    182000</v>
      </c>
      <c r="C320" s="1">
        <v>182000</v>
      </c>
      <c r="D320">
        <f t="shared" si="9"/>
        <v>0</v>
      </c>
    </row>
    <row r="321" spans="1:4" hidden="1" x14ac:dyDescent="0.15">
      <c r="A321" t="s">
        <v>20789</v>
      </c>
      <c r="B321" t="str">
        <f t="shared" si="8"/>
        <v xml:space="preserve">    200000</v>
      </c>
      <c r="C321" s="1">
        <v>200000</v>
      </c>
      <c r="D321">
        <f t="shared" si="9"/>
        <v>0</v>
      </c>
    </row>
    <row r="322" spans="1:4" hidden="1" x14ac:dyDescent="0.15">
      <c r="A322" t="s">
        <v>20863</v>
      </c>
      <c r="B322" t="str">
        <f t="shared" si="8"/>
        <v xml:space="preserve">    303689</v>
      </c>
      <c r="C322" s="1">
        <v>303689</v>
      </c>
      <c r="D322">
        <f t="shared" si="9"/>
        <v>0</v>
      </c>
    </row>
    <row r="323" spans="1:4" hidden="1" x14ac:dyDescent="0.15">
      <c r="A323" t="s">
        <v>20759</v>
      </c>
      <c r="B323" t="str">
        <f t="shared" ref="B323:B386" si="10">LEFT(A323,LEN(A323)-1)</f>
        <v xml:space="preserve">    50000</v>
      </c>
      <c r="C323" s="1">
        <v>50000</v>
      </c>
      <c r="D323">
        <f t="shared" ref="D323:D386" si="11">+C323-B323</f>
        <v>0</v>
      </c>
    </row>
    <row r="324" spans="1:4" hidden="1" x14ac:dyDescent="0.15">
      <c r="A324" t="s">
        <v>20695</v>
      </c>
      <c r="B324" t="str">
        <f t="shared" si="10"/>
        <v xml:space="preserve">    130000</v>
      </c>
      <c r="C324" s="1">
        <v>130000</v>
      </c>
      <c r="D324">
        <f t="shared" si="11"/>
        <v>0</v>
      </c>
    </row>
    <row r="325" spans="1:4" hidden="1" x14ac:dyDescent="0.15">
      <c r="A325" t="s">
        <v>20864</v>
      </c>
      <c r="B325" t="str">
        <f t="shared" si="10"/>
        <v xml:space="preserve">    650000</v>
      </c>
      <c r="C325" s="1">
        <v>650000</v>
      </c>
      <c r="D325">
        <f t="shared" si="11"/>
        <v>0</v>
      </c>
    </row>
    <row r="326" spans="1:4" hidden="1" x14ac:dyDescent="0.15">
      <c r="A326" t="s">
        <v>20769</v>
      </c>
      <c r="B326" t="str">
        <f t="shared" si="10"/>
        <v xml:space="preserve">    41000</v>
      </c>
      <c r="C326" s="1">
        <v>41000</v>
      </c>
      <c r="D326">
        <f t="shared" si="11"/>
        <v>0</v>
      </c>
    </row>
    <row r="327" spans="1:4" hidden="1" x14ac:dyDescent="0.15">
      <c r="A327" t="s">
        <v>20716</v>
      </c>
      <c r="B327" t="str">
        <f t="shared" si="10"/>
        <v xml:space="preserve">    94000</v>
      </c>
      <c r="C327" s="1">
        <v>94000</v>
      </c>
      <c r="D327">
        <f t="shared" si="11"/>
        <v>0</v>
      </c>
    </row>
    <row r="328" spans="1:4" hidden="1" x14ac:dyDescent="0.15">
      <c r="A328" t="s">
        <v>20786</v>
      </c>
      <c r="B328" t="str">
        <f t="shared" si="10"/>
        <v xml:space="preserve">    85000</v>
      </c>
      <c r="C328" s="1">
        <v>85000</v>
      </c>
      <c r="D328">
        <f t="shared" si="11"/>
        <v>0</v>
      </c>
    </row>
    <row r="329" spans="1:4" hidden="1" x14ac:dyDescent="0.15">
      <c r="A329" t="s">
        <v>20865</v>
      </c>
      <c r="B329" t="str">
        <f t="shared" si="10"/>
        <v xml:space="preserve">    336000</v>
      </c>
      <c r="C329" s="1">
        <v>336000</v>
      </c>
      <c r="D329">
        <f t="shared" si="11"/>
        <v>0</v>
      </c>
    </row>
    <row r="330" spans="1:4" hidden="1" x14ac:dyDescent="0.15">
      <c r="A330" t="s">
        <v>20778</v>
      </c>
      <c r="B330" t="str">
        <f t="shared" si="10"/>
        <v xml:space="preserve">    145000</v>
      </c>
      <c r="C330" s="1">
        <v>145000</v>
      </c>
      <c r="D330">
        <f t="shared" si="11"/>
        <v>0</v>
      </c>
    </row>
    <row r="331" spans="1:4" hidden="1" x14ac:dyDescent="0.15">
      <c r="A331" t="s">
        <v>20752</v>
      </c>
      <c r="B331" t="str">
        <f t="shared" si="10"/>
        <v xml:space="preserve">    150000</v>
      </c>
      <c r="C331" s="1">
        <v>150000</v>
      </c>
      <c r="D331">
        <f t="shared" si="11"/>
        <v>0</v>
      </c>
    </row>
    <row r="332" spans="1:4" hidden="1" x14ac:dyDescent="0.15">
      <c r="A332" t="s">
        <v>20866</v>
      </c>
      <c r="B332" t="str">
        <f t="shared" si="10"/>
        <v xml:space="preserve">    42300</v>
      </c>
      <c r="C332" s="1">
        <v>42300</v>
      </c>
      <c r="D332">
        <f t="shared" si="11"/>
        <v>0</v>
      </c>
    </row>
    <row r="333" spans="1:4" hidden="1" x14ac:dyDescent="0.15">
      <c r="A333" t="s">
        <v>20867</v>
      </c>
      <c r="B333" t="str">
        <f t="shared" si="10"/>
        <v xml:space="preserve">    91700</v>
      </c>
      <c r="C333" s="1">
        <v>91700</v>
      </c>
      <c r="D333">
        <f t="shared" si="11"/>
        <v>0</v>
      </c>
    </row>
    <row r="334" spans="1:4" hidden="1" x14ac:dyDescent="0.15">
      <c r="A334" t="s">
        <v>20840</v>
      </c>
      <c r="B334" t="str">
        <f t="shared" si="10"/>
        <v xml:space="preserve">    93000</v>
      </c>
      <c r="C334" s="1">
        <v>93000</v>
      </c>
      <c r="D334">
        <f t="shared" si="11"/>
        <v>0</v>
      </c>
    </row>
    <row r="335" spans="1:4" hidden="1" x14ac:dyDescent="0.15">
      <c r="A335" t="s">
        <v>20695</v>
      </c>
      <c r="B335" t="str">
        <f t="shared" si="10"/>
        <v xml:space="preserve">    130000</v>
      </c>
      <c r="C335" s="1">
        <v>130000</v>
      </c>
      <c r="D335">
        <f t="shared" si="11"/>
        <v>0</v>
      </c>
    </row>
    <row r="336" spans="1:4" hidden="1" x14ac:dyDescent="0.15">
      <c r="A336" t="s">
        <v>20756</v>
      </c>
      <c r="B336" t="str">
        <f t="shared" si="10"/>
        <v xml:space="preserve">    99000</v>
      </c>
      <c r="C336" s="1">
        <v>99000</v>
      </c>
      <c r="D336">
        <f t="shared" si="11"/>
        <v>0</v>
      </c>
    </row>
    <row r="337" spans="1:4" hidden="1" x14ac:dyDescent="0.15">
      <c r="A337" t="s">
        <v>20759</v>
      </c>
      <c r="B337" t="str">
        <f t="shared" si="10"/>
        <v xml:space="preserve">    50000</v>
      </c>
      <c r="C337" s="1">
        <v>50000</v>
      </c>
      <c r="D337">
        <f t="shared" si="11"/>
        <v>0</v>
      </c>
    </row>
    <row r="338" spans="1:4" hidden="1" x14ac:dyDescent="0.15">
      <c r="A338" t="s">
        <v>20862</v>
      </c>
      <c r="B338" t="str">
        <f t="shared" si="10"/>
        <v xml:space="preserve">    182000</v>
      </c>
      <c r="C338" s="1">
        <v>182000</v>
      </c>
      <c r="D338">
        <f t="shared" si="11"/>
        <v>0</v>
      </c>
    </row>
    <row r="339" spans="1:4" hidden="1" x14ac:dyDescent="0.15">
      <c r="A339" t="s">
        <v>20740</v>
      </c>
      <c r="B339" t="str">
        <f t="shared" si="10"/>
        <v xml:space="preserve">    82000</v>
      </c>
      <c r="C339" s="1">
        <v>82000</v>
      </c>
      <c r="D339">
        <f t="shared" si="11"/>
        <v>0</v>
      </c>
    </row>
    <row r="340" spans="1:4" hidden="1" x14ac:dyDescent="0.15">
      <c r="A340" t="s">
        <v>20868</v>
      </c>
      <c r="B340" t="str">
        <f t="shared" si="10"/>
        <v xml:space="preserve">    52400</v>
      </c>
      <c r="C340" s="1">
        <v>52400</v>
      </c>
      <c r="D340">
        <f t="shared" si="11"/>
        <v>0</v>
      </c>
    </row>
    <row r="341" spans="1:4" hidden="1" x14ac:dyDescent="0.15">
      <c r="A341" t="s">
        <v>20869</v>
      </c>
      <c r="B341" t="str">
        <f t="shared" si="10"/>
        <v xml:space="preserve">    192000</v>
      </c>
      <c r="C341" s="1">
        <v>192000</v>
      </c>
      <c r="D341">
        <f t="shared" si="11"/>
        <v>0</v>
      </c>
    </row>
    <row r="342" spans="1:4" hidden="1" x14ac:dyDescent="0.15">
      <c r="A342" t="s">
        <v>20870</v>
      </c>
      <c r="B342" t="str">
        <f t="shared" si="10"/>
        <v xml:space="preserve">    172800</v>
      </c>
      <c r="C342" s="1">
        <v>172800</v>
      </c>
      <c r="D342">
        <f t="shared" si="11"/>
        <v>0</v>
      </c>
    </row>
    <row r="343" spans="1:4" hidden="1" x14ac:dyDescent="0.15">
      <c r="A343" t="s">
        <v>20871</v>
      </c>
      <c r="B343" t="str">
        <f t="shared" si="10"/>
        <v xml:space="preserve">    35000</v>
      </c>
      <c r="C343" s="1">
        <v>35000</v>
      </c>
      <c r="D343">
        <f t="shared" si="11"/>
        <v>0</v>
      </c>
    </row>
    <row r="344" spans="1:4" hidden="1" x14ac:dyDescent="0.15">
      <c r="A344" t="s">
        <v>20872</v>
      </c>
      <c r="B344" t="str">
        <f t="shared" si="10"/>
        <v xml:space="preserve">    370000</v>
      </c>
      <c r="C344" s="1">
        <v>370000</v>
      </c>
      <c r="D344">
        <f t="shared" si="11"/>
        <v>0</v>
      </c>
    </row>
    <row r="345" spans="1:4" hidden="1" x14ac:dyDescent="0.15">
      <c r="A345" t="s">
        <v>20873</v>
      </c>
      <c r="B345" t="str">
        <f t="shared" si="10"/>
        <v xml:space="preserve">    264000</v>
      </c>
      <c r="C345" s="1">
        <v>264000</v>
      </c>
      <c r="D345">
        <f t="shared" si="11"/>
        <v>0</v>
      </c>
    </row>
    <row r="346" spans="1:4" hidden="1" x14ac:dyDescent="0.15">
      <c r="A346" t="s">
        <v>20785</v>
      </c>
      <c r="B346" t="str">
        <f t="shared" si="10"/>
        <v xml:space="preserve">    120000</v>
      </c>
      <c r="C346" s="1">
        <v>120000</v>
      </c>
      <c r="D346">
        <f t="shared" si="11"/>
        <v>0</v>
      </c>
    </row>
    <row r="347" spans="1:4" hidden="1" x14ac:dyDescent="0.15">
      <c r="A347" t="s">
        <v>20698</v>
      </c>
      <c r="B347" t="str">
        <f t="shared" si="10"/>
        <v xml:space="preserve">    75000</v>
      </c>
      <c r="C347" s="1">
        <v>75000</v>
      </c>
      <c r="D347">
        <f t="shared" si="11"/>
        <v>0</v>
      </c>
    </row>
    <row r="348" spans="1:4" hidden="1" x14ac:dyDescent="0.15">
      <c r="A348" t="s">
        <v>20745</v>
      </c>
      <c r="B348" t="str">
        <f t="shared" si="10"/>
        <v xml:space="preserve">    60000</v>
      </c>
      <c r="C348" s="1">
        <v>60000</v>
      </c>
      <c r="D348">
        <f t="shared" si="11"/>
        <v>0</v>
      </c>
    </row>
    <row r="349" spans="1:4" hidden="1" x14ac:dyDescent="0.15">
      <c r="A349" t="s">
        <v>20821</v>
      </c>
      <c r="B349" t="str">
        <f t="shared" si="10"/>
        <v xml:space="preserve">    122000</v>
      </c>
      <c r="C349" s="1">
        <v>122000</v>
      </c>
      <c r="D349">
        <f t="shared" si="11"/>
        <v>0</v>
      </c>
    </row>
    <row r="350" spans="1:4" hidden="1" x14ac:dyDescent="0.15">
      <c r="A350" t="s">
        <v>20727</v>
      </c>
      <c r="B350" t="str">
        <f t="shared" si="10"/>
        <v xml:space="preserve">    180000</v>
      </c>
      <c r="C350" s="1">
        <v>180000</v>
      </c>
      <c r="D350">
        <f t="shared" si="11"/>
        <v>0</v>
      </c>
    </row>
    <row r="351" spans="1:4" hidden="1" x14ac:dyDescent="0.15">
      <c r="A351" t="s">
        <v>20706</v>
      </c>
      <c r="B351" t="str">
        <f t="shared" si="10"/>
        <v xml:space="preserve">    100000</v>
      </c>
      <c r="C351" s="1">
        <v>100000</v>
      </c>
      <c r="D351">
        <f t="shared" si="11"/>
        <v>0</v>
      </c>
    </row>
    <row r="352" spans="1:4" hidden="1" x14ac:dyDescent="0.15">
      <c r="A352" t="s">
        <v>20734</v>
      </c>
      <c r="B352" t="str">
        <f t="shared" si="10"/>
        <v xml:space="preserve">    55000</v>
      </c>
      <c r="C352" s="1">
        <v>55000</v>
      </c>
      <c r="D352">
        <f t="shared" si="11"/>
        <v>0</v>
      </c>
    </row>
    <row r="353" spans="1:4" hidden="1" x14ac:dyDescent="0.15">
      <c r="A353" t="s">
        <v>20748</v>
      </c>
      <c r="B353" t="str">
        <f t="shared" si="10"/>
        <v xml:space="preserve">    65000</v>
      </c>
      <c r="C353" s="1">
        <v>65000</v>
      </c>
      <c r="D353">
        <f t="shared" si="11"/>
        <v>0</v>
      </c>
    </row>
    <row r="354" spans="1:4" hidden="1" x14ac:dyDescent="0.15">
      <c r="A354" t="s">
        <v>20699</v>
      </c>
      <c r="B354" t="str">
        <f t="shared" si="10"/>
        <v xml:space="preserve">    45000</v>
      </c>
      <c r="C354" s="1">
        <v>45000</v>
      </c>
      <c r="D354">
        <f t="shared" si="11"/>
        <v>0</v>
      </c>
    </row>
    <row r="355" spans="1:4" hidden="1" x14ac:dyDescent="0.15">
      <c r="A355" t="s">
        <v>20748</v>
      </c>
      <c r="B355" t="str">
        <f t="shared" si="10"/>
        <v xml:space="preserve">    65000</v>
      </c>
      <c r="C355" s="1">
        <v>65000</v>
      </c>
      <c r="D355">
        <f t="shared" si="11"/>
        <v>0</v>
      </c>
    </row>
    <row r="356" spans="1:4" hidden="1" x14ac:dyDescent="0.15">
      <c r="A356" t="s">
        <v>20874</v>
      </c>
      <c r="B356" t="str">
        <f t="shared" si="10"/>
        <v xml:space="preserve">    65940</v>
      </c>
      <c r="C356" s="1">
        <v>65940</v>
      </c>
      <c r="D356">
        <f t="shared" si="11"/>
        <v>0</v>
      </c>
    </row>
    <row r="357" spans="1:4" hidden="1" x14ac:dyDescent="0.15">
      <c r="A357" t="s">
        <v>20784</v>
      </c>
      <c r="B357" t="str">
        <f t="shared" si="10"/>
        <v xml:space="preserve">    77000</v>
      </c>
      <c r="C357" s="1">
        <v>77000</v>
      </c>
      <c r="D357">
        <f t="shared" si="11"/>
        <v>0</v>
      </c>
    </row>
    <row r="358" spans="1:4" hidden="1" x14ac:dyDescent="0.15">
      <c r="A358" t="s">
        <v>20734</v>
      </c>
      <c r="B358" t="str">
        <f t="shared" si="10"/>
        <v xml:space="preserve">    55000</v>
      </c>
      <c r="C358" s="1">
        <v>55000</v>
      </c>
      <c r="D358">
        <f t="shared" si="11"/>
        <v>0</v>
      </c>
    </row>
    <row r="359" spans="1:4" hidden="1" x14ac:dyDescent="0.15">
      <c r="A359" t="s">
        <v>20875</v>
      </c>
      <c r="B359" t="str">
        <f t="shared" si="10"/>
        <v xml:space="preserve">    32500</v>
      </c>
      <c r="C359" s="1">
        <v>32500</v>
      </c>
      <c r="D359">
        <f t="shared" si="11"/>
        <v>0</v>
      </c>
    </row>
    <row r="360" spans="1:4" hidden="1" x14ac:dyDescent="0.15">
      <c r="A360" t="s">
        <v>20695</v>
      </c>
      <c r="B360" t="str">
        <f t="shared" si="10"/>
        <v xml:space="preserve">    130000</v>
      </c>
      <c r="C360" s="1">
        <v>130000</v>
      </c>
      <c r="D360">
        <f t="shared" si="11"/>
        <v>0</v>
      </c>
    </row>
    <row r="361" spans="1:4" hidden="1" x14ac:dyDescent="0.15">
      <c r="A361" t="s">
        <v>20706</v>
      </c>
      <c r="B361" t="str">
        <f t="shared" si="10"/>
        <v xml:space="preserve">    100000</v>
      </c>
      <c r="C361" s="1">
        <v>100000</v>
      </c>
      <c r="D361">
        <f t="shared" si="11"/>
        <v>0</v>
      </c>
    </row>
    <row r="362" spans="1:4" hidden="1" x14ac:dyDescent="0.15">
      <c r="A362" t="s">
        <v>20876</v>
      </c>
      <c r="B362" t="str">
        <f t="shared" si="10"/>
        <v xml:space="preserve">    134333</v>
      </c>
      <c r="C362" s="1">
        <v>134333</v>
      </c>
      <c r="D362">
        <f t="shared" si="11"/>
        <v>0</v>
      </c>
    </row>
    <row r="363" spans="1:4" hidden="1" x14ac:dyDescent="0.15">
      <c r="A363" t="s">
        <v>20715</v>
      </c>
      <c r="B363" t="str">
        <f t="shared" si="10"/>
        <v xml:space="preserve">    89000</v>
      </c>
      <c r="C363" s="1">
        <v>89000</v>
      </c>
      <c r="D363">
        <f t="shared" si="11"/>
        <v>0</v>
      </c>
    </row>
    <row r="364" spans="1:4" hidden="1" x14ac:dyDescent="0.15">
      <c r="A364" t="s">
        <v>20877</v>
      </c>
      <c r="B364" t="str">
        <f t="shared" si="10"/>
        <v xml:space="preserve">    132000</v>
      </c>
      <c r="C364" s="1">
        <v>132000</v>
      </c>
      <c r="D364">
        <f t="shared" si="11"/>
        <v>0</v>
      </c>
    </row>
    <row r="365" spans="1:4" hidden="1" x14ac:dyDescent="0.15">
      <c r="A365" t="s">
        <v>20736</v>
      </c>
      <c r="B365" t="str">
        <f t="shared" si="10"/>
        <v xml:space="preserve">    90000</v>
      </c>
      <c r="C365" s="1">
        <v>90000</v>
      </c>
      <c r="D365">
        <f t="shared" si="11"/>
        <v>0</v>
      </c>
    </row>
    <row r="366" spans="1:4" hidden="1" x14ac:dyDescent="0.15">
      <c r="A366" t="s">
        <v>20756</v>
      </c>
      <c r="B366" t="str">
        <f t="shared" si="10"/>
        <v xml:space="preserve">    99000</v>
      </c>
      <c r="C366" s="1">
        <v>99000</v>
      </c>
      <c r="D366">
        <f t="shared" si="11"/>
        <v>0</v>
      </c>
    </row>
    <row r="367" spans="1:4" hidden="1" x14ac:dyDescent="0.15">
      <c r="A367" t="s">
        <v>20878</v>
      </c>
      <c r="B367" t="str">
        <f t="shared" si="10"/>
        <v xml:space="preserve">    38356.2</v>
      </c>
      <c r="C367" s="1" t="s">
        <v>1955</v>
      </c>
      <c r="D367">
        <f t="shared" si="11"/>
        <v>0</v>
      </c>
    </row>
    <row r="368" spans="1:4" hidden="1" x14ac:dyDescent="0.15">
      <c r="A368" t="s">
        <v>20879</v>
      </c>
      <c r="B368" t="str">
        <f t="shared" si="10"/>
        <v xml:space="preserve">    66200</v>
      </c>
      <c r="C368" s="1">
        <v>66200</v>
      </c>
      <c r="D368">
        <f t="shared" si="11"/>
        <v>0</v>
      </c>
    </row>
    <row r="369" spans="1:4" hidden="1" x14ac:dyDescent="0.15">
      <c r="A369" t="s">
        <v>20805</v>
      </c>
      <c r="B369" t="str">
        <f t="shared" si="10"/>
        <v xml:space="preserve">    57000</v>
      </c>
      <c r="C369" s="1">
        <v>57000</v>
      </c>
      <c r="D369">
        <f t="shared" si="11"/>
        <v>0</v>
      </c>
    </row>
    <row r="370" spans="1:4" hidden="1" x14ac:dyDescent="0.15">
      <c r="A370" t="s">
        <v>20695</v>
      </c>
      <c r="B370" t="str">
        <f t="shared" si="10"/>
        <v xml:space="preserve">    130000</v>
      </c>
      <c r="C370" s="1">
        <v>130000</v>
      </c>
      <c r="D370">
        <f t="shared" si="11"/>
        <v>0</v>
      </c>
    </row>
    <row r="371" spans="1:4" hidden="1" x14ac:dyDescent="0.15">
      <c r="A371" t="s">
        <v>20696</v>
      </c>
      <c r="B371" t="str">
        <f t="shared" si="10"/>
        <v xml:space="preserve">    140000</v>
      </c>
      <c r="C371" s="1">
        <v>140000</v>
      </c>
      <c r="D371">
        <f t="shared" si="11"/>
        <v>0</v>
      </c>
    </row>
    <row r="372" spans="1:4" hidden="1" x14ac:dyDescent="0.15">
      <c r="A372" t="s">
        <v>20880</v>
      </c>
      <c r="B372" t="str">
        <f t="shared" si="10"/>
        <v xml:space="preserve">    265558.72</v>
      </c>
      <c r="C372" s="1" t="s">
        <v>1982</v>
      </c>
      <c r="D372">
        <f t="shared" si="11"/>
        <v>0</v>
      </c>
    </row>
    <row r="373" spans="1:4" hidden="1" x14ac:dyDescent="0.15">
      <c r="A373" t="s">
        <v>20881</v>
      </c>
      <c r="B373" t="str">
        <f t="shared" si="10"/>
        <v xml:space="preserve">    72007.42</v>
      </c>
      <c r="C373" s="1" t="s">
        <v>1994</v>
      </c>
      <c r="D373">
        <f t="shared" si="11"/>
        <v>0</v>
      </c>
    </row>
    <row r="374" spans="1:4" hidden="1" x14ac:dyDescent="0.15">
      <c r="A374" t="s">
        <v>20882</v>
      </c>
      <c r="B374" t="str">
        <f t="shared" si="10"/>
        <v xml:space="preserve">    34531</v>
      </c>
      <c r="C374" s="1">
        <v>34531</v>
      </c>
      <c r="D374">
        <f t="shared" si="11"/>
        <v>0</v>
      </c>
    </row>
    <row r="375" spans="1:4" hidden="1" x14ac:dyDescent="0.15">
      <c r="A375" t="s">
        <v>20767</v>
      </c>
      <c r="B375" t="str">
        <f t="shared" si="10"/>
        <v xml:space="preserve">    124000</v>
      </c>
      <c r="C375" s="1">
        <v>124000</v>
      </c>
      <c r="D375">
        <f t="shared" si="11"/>
        <v>0</v>
      </c>
    </row>
    <row r="376" spans="1:4" hidden="1" x14ac:dyDescent="0.15">
      <c r="A376" t="s">
        <v>20883</v>
      </c>
      <c r="B376" t="str">
        <f t="shared" si="10"/>
        <v xml:space="preserve">    170000</v>
      </c>
      <c r="C376" s="1">
        <v>170000</v>
      </c>
      <c r="D376">
        <f t="shared" si="11"/>
        <v>0</v>
      </c>
    </row>
    <row r="377" spans="1:4" hidden="1" x14ac:dyDescent="0.15">
      <c r="A377" t="s">
        <v>20695</v>
      </c>
      <c r="B377" t="str">
        <f t="shared" si="10"/>
        <v xml:space="preserve">    130000</v>
      </c>
      <c r="C377" s="1">
        <v>130000</v>
      </c>
      <c r="D377">
        <f t="shared" si="11"/>
        <v>0</v>
      </c>
    </row>
    <row r="378" spans="1:4" hidden="1" x14ac:dyDescent="0.15">
      <c r="A378" t="s">
        <v>20694</v>
      </c>
      <c r="B378" t="str">
        <f t="shared" si="10"/>
        <v xml:space="preserve">    160000</v>
      </c>
      <c r="C378" s="1">
        <v>160000</v>
      </c>
      <c r="D378">
        <f t="shared" si="11"/>
        <v>0</v>
      </c>
    </row>
    <row r="379" spans="1:4" hidden="1" x14ac:dyDescent="0.15">
      <c r="A379" t="s">
        <v>20884</v>
      </c>
      <c r="B379" t="str">
        <f t="shared" si="10"/>
        <v xml:space="preserve">    86068</v>
      </c>
      <c r="C379" s="1">
        <v>86068</v>
      </c>
      <c r="D379">
        <f t="shared" si="11"/>
        <v>0</v>
      </c>
    </row>
    <row r="380" spans="1:4" hidden="1" x14ac:dyDescent="0.15">
      <c r="A380" t="s">
        <v>20885</v>
      </c>
      <c r="B380" t="str">
        <f t="shared" si="10"/>
        <v xml:space="preserve">    158000</v>
      </c>
      <c r="C380" s="1">
        <v>158000</v>
      </c>
      <c r="D380">
        <f t="shared" si="11"/>
        <v>0</v>
      </c>
    </row>
    <row r="381" spans="1:4" hidden="1" x14ac:dyDescent="0.15">
      <c r="A381" t="s">
        <v>20706</v>
      </c>
      <c r="B381" t="str">
        <f t="shared" si="10"/>
        <v xml:space="preserve">    100000</v>
      </c>
      <c r="C381" s="1">
        <v>100000</v>
      </c>
      <c r="D381">
        <f t="shared" si="11"/>
        <v>0</v>
      </c>
    </row>
    <row r="382" spans="1:4" hidden="1" x14ac:dyDescent="0.15">
      <c r="A382" t="s">
        <v>20692</v>
      </c>
      <c r="B382" t="str">
        <f t="shared" si="10"/>
        <v xml:space="preserve">    53000</v>
      </c>
      <c r="C382" s="1">
        <v>53000</v>
      </c>
      <c r="D382">
        <f t="shared" si="11"/>
        <v>0</v>
      </c>
    </row>
    <row r="383" spans="1:4" hidden="1" x14ac:dyDescent="0.15">
      <c r="A383" t="s">
        <v>20759</v>
      </c>
      <c r="B383" t="str">
        <f t="shared" si="10"/>
        <v xml:space="preserve">    50000</v>
      </c>
      <c r="C383" s="1">
        <v>50000</v>
      </c>
      <c r="D383">
        <f t="shared" si="11"/>
        <v>0</v>
      </c>
    </row>
    <row r="384" spans="1:4" hidden="1" x14ac:dyDescent="0.15">
      <c r="A384" t="s">
        <v>20773</v>
      </c>
      <c r="B384" t="str">
        <f t="shared" si="10"/>
        <v xml:space="preserve">    110000</v>
      </c>
      <c r="C384" s="1">
        <v>110000</v>
      </c>
      <c r="D384">
        <f t="shared" si="11"/>
        <v>0</v>
      </c>
    </row>
    <row r="385" spans="1:4" hidden="1" x14ac:dyDescent="0.15">
      <c r="A385" t="s">
        <v>20712</v>
      </c>
      <c r="B385" t="str">
        <f t="shared" si="10"/>
        <v xml:space="preserve">    80000</v>
      </c>
      <c r="C385" s="1">
        <v>80000</v>
      </c>
      <c r="D385">
        <f t="shared" si="11"/>
        <v>0</v>
      </c>
    </row>
    <row r="386" spans="1:4" hidden="1" x14ac:dyDescent="0.15">
      <c r="A386" t="s">
        <v>20737</v>
      </c>
      <c r="B386" t="str">
        <f t="shared" si="10"/>
        <v xml:space="preserve">    72300</v>
      </c>
      <c r="C386" s="1">
        <v>72300</v>
      </c>
      <c r="D386">
        <f t="shared" si="11"/>
        <v>0</v>
      </c>
    </row>
    <row r="387" spans="1:4" hidden="1" x14ac:dyDescent="0.15">
      <c r="A387" t="s">
        <v>20886</v>
      </c>
      <c r="B387" t="str">
        <f t="shared" ref="B387:B450" si="12">LEFT(A387,LEN(A387)-1)</f>
        <v xml:space="preserve">    66000</v>
      </c>
      <c r="C387" s="1">
        <v>66000</v>
      </c>
      <c r="D387">
        <f t="shared" ref="D387:D450" si="13">+C387-B387</f>
        <v>0</v>
      </c>
    </row>
    <row r="388" spans="1:4" hidden="1" x14ac:dyDescent="0.15">
      <c r="A388" t="s">
        <v>20807</v>
      </c>
      <c r="B388" t="str">
        <f t="shared" si="12"/>
        <v xml:space="preserve">    185000</v>
      </c>
      <c r="C388" s="1">
        <v>185000</v>
      </c>
      <c r="D388">
        <f t="shared" si="13"/>
        <v>0</v>
      </c>
    </row>
    <row r="389" spans="1:4" hidden="1" x14ac:dyDescent="0.15">
      <c r="A389" t="s">
        <v>20886</v>
      </c>
      <c r="B389" t="str">
        <f t="shared" si="12"/>
        <v xml:space="preserve">    66000</v>
      </c>
      <c r="C389" s="1">
        <v>66000</v>
      </c>
      <c r="D389">
        <f t="shared" si="13"/>
        <v>0</v>
      </c>
    </row>
    <row r="390" spans="1:4" hidden="1" x14ac:dyDescent="0.15">
      <c r="A390" t="s">
        <v>20887</v>
      </c>
      <c r="B390" t="str">
        <f t="shared" si="12"/>
        <v xml:space="preserve">    36501.96</v>
      </c>
      <c r="C390" s="1" t="s">
        <v>2070</v>
      </c>
      <c r="D390">
        <f t="shared" si="13"/>
        <v>0</v>
      </c>
    </row>
    <row r="391" spans="1:4" hidden="1" x14ac:dyDescent="0.15">
      <c r="A391" t="s">
        <v>20888</v>
      </c>
      <c r="B391" t="str">
        <f t="shared" si="12"/>
        <v xml:space="preserve">    60325.01</v>
      </c>
      <c r="C391" s="1" t="s">
        <v>2074</v>
      </c>
      <c r="D391">
        <f t="shared" si="13"/>
        <v>0</v>
      </c>
    </row>
    <row r="392" spans="1:4" hidden="1" x14ac:dyDescent="0.15">
      <c r="A392" t="s">
        <v>20698</v>
      </c>
      <c r="B392" t="str">
        <f t="shared" si="12"/>
        <v xml:space="preserve">    75000</v>
      </c>
      <c r="C392" s="1">
        <v>75000</v>
      </c>
      <c r="D392">
        <f t="shared" si="13"/>
        <v>0</v>
      </c>
    </row>
    <row r="393" spans="1:4" hidden="1" x14ac:dyDescent="0.15">
      <c r="A393" t="s">
        <v>20889</v>
      </c>
      <c r="B393" t="str">
        <f t="shared" si="12"/>
        <v xml:space="preserve">    49800</v>
      </c>
      <c r="C393" s="1">
        <v>49800</v>
      </c>
      <c r="D393">
        <f t="shared" si="13"/>
        <v>0</v>
      </c>
    </row>
    <row r="394" spans="1:4" hidden="1" x14ac:dyDescent="0.15">
      <c r="A394" t="s">
        <v>20805</v>
      </c>
      <c r="B394" t="str">
        <f t="shared" si="12"/>
        <v xml:space="preserve">    57000</v>
      </c>
      <c r="C394" s="1">
        <v>57000</v>
      </c>
      <c r="D394">
        <f t="shared" si="13"/>
        <v>0</v>
      </c>
    </row>
    <row r="395" spans="1:4" hidden="1" x14ac:dyDescent="0.15">
      <c r="A395" t="s">
        <v>20692</v>
      </c>
      <c r="B395" t="str">
        <f t="shared" si="12"/>
        <v xml:space="preserve">    53000</v>
      </c>
      <c r="C395" s="1">
        <v>53000</v>
      </c>
      <c r="D395">
        <f t="shared" si="13"/>
        <v>0</v>
      </c>
    </row>
    <row r="396" spans="1:4" hidden="1" x14ac:dyDescent="0.15">
      <c r="A396" t="s">
        <v>20890</v>
      </c>
      <c r="B396" t="str">
        <f t="shared" si="12"/>
        <v xml:space="preserve">    50700</v>
      </c>
      <c r="C396" s="1">
        <v>50700</v>
      </c>
      <c r="D396">
        <f t="shared" si="13"/>
        <v>0</v>
      </c>
    </row>
    <row r="397" spans="1:4" hidden="1" x14ac:dyDescent="0.15">
      <c r="A397" t="s">
        <v>20891</v>
      </c>
      <c r="B397" t="str">
        <f t="shared" si="12"/>
        <v xml:space="preserve">    63855</v>
      </c>
      <c r="C397" s="1">
        <v>63855</v>
      </c>
      <c r="D397">
        <f t="shared" si="13"/>
        <v>0</v>
      </c>
    </row>
    <row r="398" spans="1:4" hidden="1" x14ac:dyDescent="0.15">
      <c r="A398" t="s">
        <v>20834</v>
      </c>
      <c r="B398" t="str">
        <f t="shared" si="12"/>
        <v xml:space="preserve">    20000</v>
      </c>
      <c r="C398" s="1">
        <v>20000</v>
      </c>
      <c r="D398">
        <f t="shared" si="13"/>
        <v>0</v>
      </c>
    </row>
    <row r="399" spans="1:4" hidden="1" x14ac:dyDescent="0.15">
      <c r="A399" t="s">
        <v>20733</v>
      </c>
      <c r="B399" t="str">
        <f t="shared" si="12"/>
        <v xml:space="preserve">    48000</v>
      </c>
      <c r="C399" s="1">
        <v>48000</v>
      </c>
      <c r="D399">
        <f t="shared" si="13"/>
        <v>0</v>
      </c>
    </row>
    <row r="400" spans="1:4" hidden="1" x14ac:dyDescent="0.15">
      <c r="A400" t="s">
        <v>20785</v>
      </c>
      <c r="B400" t="str">
        <f t="shared" si="12"/>
        <v xml:space="preserve">    120000</v>
      </c>
      <c r="C400" s="1">
        <v>120000</v>
      </c>
      <c r="D400">
        <f t="shared" si="13"/>
        <v>0</v>
      </c>
    </row>
    <row r="401" spans="1:4" hidden="1" x14ac:dyDescent="0.15">
      <c r="A401" t="s">
        <v>20892</v>
      </c>
      <c r="B401" t="str">
        <f t="shared" si="12"/>
        <v xml:space="preserve">    37000</v>
      </c>
      <c r="C401" s="1">
        <v>37000</v>
      </c>
      <c r="D401">
        <f t="shared" si="13"/>
        <v>0</v>
      </c>
    </row>
    <row r="402" spans="1:4" hidden="1" x14ac:dyDescent="0.15">
      <c r="A402" t="s">
        <v>20812</v>
      </c>
      <c r="B402" t="str">
        <f t="shared" si="12"/>
        <v xml:space="preserve">    220000</v>
      </c>
      <c r="C402" s="1">
        <v>220000</v>
      </c>
      <c r="D402">
        <f t="shared" si="13"/>
        <v>0</v>
      </c>
    </row>
    <row r="403" spans="1:4" hidden="1" x14ac:dyDescent="0.15">
      <c r="A403" t="s">
        <v>20708</v>
      </c>
      <c r="B403" t="str">
        <f t="shared" si="12"/>
        <v xml:space="preserve">    125000</v>
      </c>
      <c r="C403" s="1">
        <v>125000</v>
      </c>
      <c r="D403">
        <f t="shared" si="13"/>
        <v>0</v>
      </c>
    </row>
    <row r="404" spans="1:4" hidden="1" x14ac:dyDescent="0.15">
      <c r="A404" t="s">
        <v>20893</v>
      </c>
      <c r="B404" t="str">
        <f t="shared" si="12"/>
        <v xml:space="preserve">    25000</v>
      </c>
      <c r="C404" s="1">
        <v>25000</v>
      </c>
      <c r="D404">
        <f t="shared" si="13"/>
        <v>0</v>
      </c>
    </row>
    <row r="405" spans="1:4" hidden="1" x14ac:dyDescent="0.15">
      <c r="A405" t="s">
        <v>20699</v>
      </c>
      <c r="B405" t="str">
        <f t="shared" si="12"/>
        <v xml:space="preserve">    45000</v>
      </c>
      <c r="C405" s="1">
        <v>45000</v>
      </c>
      <c r="D405">
        <f t="shared" si="13"/>
        <v>0</v>
      </c>
    </row>
    <row r="406" spans="1:4" hidden="1" x14ac:dyDescent="0.15">
      <c r="A406" t="s">
        <v>20773</v>
      </c>
      <c r="B406" t="str">
        <f t="shared" si="12"/>
        <v xml:space="preserve">    110000</v>
      </c>
      <c r="C406" s="1">
        <v>110000</v>
      </c>
      <c r="D406">
        <f t="shared" si="13"/>
        <v>0</v>
      </c>
    </row>
    <row r="407" spans="1:4" hidden="1" x14ac:dyDescent="0.15">
      <c r="A407" t="s">
        <v>20699</v>
      </c>
      <c r="B407" t="str">
        <f t="shared" si="12"/>
        <v xml:space="preserve">    45000</v>
      </c>
      <c r="C407" s="1">
        <v>45000</v>
      </c>
      <c r="D407">
        <f t="shared" si="13"/>
        <v>0</v>
      </c>
    </row>
    <row r="408" spans="1:4" hidden="1" x14ac:dyDescent="0.15">
      <c r="A408" t="s">
        <v>20698</v>
      </c>
      <c r="B408" t="str">
        <f t="shared" si="12"/>
        <v xml:space="preserve">    75000</v>
      </c>
      <c r="C408" s="1">
        <v>75000</v>
      </c>
      <c r="D408">
        <f t="shared" si="13"/>
        <v>0</v>
      </c>
    </row>
    <row r="409" spans="1:4" hidden="1" x14ac:dyDescent="0.15">
      <c r="A409" t="s">
        <v>20894</v>
      </c>
      <c r="B409" t="str">
        <f t="shared" si="12"/>
        <v xml:space="preserve">    410000</v>
      </c>
      <c r="C409" s="1">
        <v>410000</v>
      </c>
      <c r="D409">
        <f t="shared" si="13"/>
        <v>0</v>
      </c>
    </row>
    <row r="410" spans="1:4" hidden="1" x14ac:dyDescent="0.15">
      <c r="A410" t="s">
        <v>20895</v>
      </c>
      <c r="B410" t="str">
        <f t="shared" si="12"/>
        <v xml:space="preserve">    2400000</v>
      </c>
      <c r="C410" s="1">
        <v>2400000</v>
      </c>
      <c r="D410">
        <f t="shared" si="13"/>
        <v>0</v>
      </c>
    </row>
    <row r="411" spans="1:4" hidden="1" x14ac:dyDescent="0.15">
      <c r="A411" t="s">
        <v>20896</v>
      </c>
      <c r="B411" t="str">
        <f t="shared" si="12"/>
        <v xml:space="preserve">    135000</v>
      </c>
      <c r="C411" s="1">
        <v>135000</v>
      </c>
      <c r="D411">
        <f t="shared" si="13"/>
        <v>0</v>
      </c>
    </row>
    <row r="412" spans="1:4" hidden="1" x14ac:dyDescent="0.15">
      <c r="A412" t="s">
        <v>20897</v>
      </c>
      <c r="B412" t="str">
        <f t="shared" si="12"/>
        <v xml:space="preserve">    80</v>
      </c>
      <c r="C412" s="1">
        <v>80</v>
      </c>
      <c r="D412">
        <f t="shared" si="13"/>
        <v>0</v>
      </c>
    </row>
    <row r="413" spans="1:4" hidden="1" x14ac:dyDescent="0.15">
      <c r="A413" t="s">
        <v>20699</v>
      </c>
      <c r="B413" t="str">
        <f t="shared" si="12"/>
        <v xml:space="preserve">    45000</v>
      </c>
      <c r="C413" s="1">
        <v>45000</v>
      </c>
      <c r="D413">
        <f t="shared" si="13"/>
        <v>0</v>
      </c>
    </row>
    <row r="414" spans="1:4" hidden="1" x14ac:dyDescent="0.15">
      <c r="A414" t="s">
        <v>20736</v>
      </c>
      <c r="B414" t="str">
        <f t="shared" si="12"/>
        <v xml:space="preserve">    90000</v>
      </c>
      <c r="C414" s="1">
        <v>90000</v>
      </c>
      <c r="D414">
        <f t="shared" si="13"/>
        <v>0</v>
      </c>
    </row>
    <row r="415" spans="1:4" hidden="1" x14ac:dyDescent="0.15">
      <c r="A415" t="s">
        <v>20758</v>
      </c>
      <c r="B415" t="str">
        <f t="shared" si="12"/>
        <v xml:space="preserve">    40000</v>
      </c>
      <c r="C415" s="1">
        <v>40000</v>
      </c>
      <c r="D415">
        <f t="shared" si="13"/>
        <v>0</v>
      </c>
    </row>
    <row r="416" spans="1:4" hidden="1" x14ac:dyDescent="0.15">
      <c r="A416" t="s">
        <v>20898</v>
      </c>
      <c r="B416" t="str">
        <f t="shared" si="12"/>
        <v xml:space="preserve">    74</v>
      </c>
      <c r="C416" s="1">
        <v>74</v>
      </c>
      <c r="D416">
        <f t="shared" si="13"/>
        <v>0</v>
      </c>
    </row>
    <row r="417" spans="1:4" hidden="1" x14ac:dyDescent="0.15">
      <c r="A417" t="s">
        <v>20899</v>
      </c>
      <c r="B417" t="str">
        <f t="shared" si="12"/>
        <v xml:space="preserve">    320000</v>
      </c>
      <c r="C417" s="1">
        <v>320000</v>
      </c>
      <c r="D417">
        <f t="shared" si="13"/>
        <v>0</v>
      </c>
    </row>
    <row r="418" spans="1:4" hidden="1" x14ac:dyDescent="0.15">
      <c r="A418" t="s">
        <v>20900</v>
      </c>
      <c r="B418" t="str">
        <f t="shared" si="12"/>
        <v xml:space="preserve">    1300000</v>
      </c>
      <c r="C418" s="1">
        <v>1300000</v>
      </c>
      <c r="D418">
        <f t="shared" si="13"/>
        <v>0</v>
      </c>
    </row>
    <row r="419" spans="1:4" hidden="1" x14ac:dyDescent="0.15">
      <c r="A419" t="s">
        <v>20761</v>
      </c>
      <c r="B419" t="str">
        <f t="shared" si="12"/>
        <v xml:space="preserve">    52000</v>
      </c>
      <c r="C419" s="1">
        <v>52000</v>
      </c>
      <c r="D419">
        <f t="shared" si="13"/>
        <v>0</v>
      </c>
    </row>
    <row r="420" spans="1:4" hidden="1" x14ac:dyDescent="0.15">
      <c r="A420" t="s">
        <v>20698</v>
      </c>
      <c r="B420" t="str">
        <f t="shared" si="12"/>
        <v xml:space="preserve">    75000</v>
      </c>
      <c r="C420" s="1">
        <v>75000</v>
      </c>
      <c r="D420">
        <f t="shared" si="13"/>
        <v>0</v>
      </c>
    </row>
    <row r="421" spans="1:4" hidden="1" x14ac:dyDescent="0.15">
      <c r="A421" t="s">
        <v>20789</v>
      </c>
      <c r="B421" t="str">
        <f t="shared" si="12"/>
        <v xml:space="preserve">    200000</v>
      </c>
      <c r="C421" s="1">
        <v>200000</v>
      </c>
      <c r="D421">
        <f t="shared" si="13"/>
        <v>0</v>
      </c>
    </row>
    <row r="422" spans="1:4" hidden="1" x14ac:dyDescent="0.15">
      <c r="A422" t="s">
        <v>20706</v>
      </c>
      <c r="B422" t="str">
        <f t="shared" si="12"/>
        <v xml:space="preserve">    100000</v>
      </c>
      <c r="C422" s="1">
        <v>100000</v>
      </c>
      <c r="D422">
        <f t="shared" si="13"/>
        <v>0</v>
      </c>
    </row>
    <row r="423" spans="1:4" hidden="1" x14ac:dyDescent="0.15">
      <c r="A423" t="s">
        <v>20901</v>
      </c>
      <c r="B423" t="str">
        <f t="shared" si="12"/>
        <v xml:space="preserve">    361000</v>
      </c>
      <c r="C423" s="1">
        <v>361000</v>
      </c>
      <c r="D423">
        <f t="shared" si="13"/>
        <v>0</v>
      </c>
    </row>
    <row r="424" spans="1:4" hidden="1" x14ac:dyDescent="0.15">
      <c r="A424" t="s">
        <v>20748</v>
      </c>
      <c r="B424" t="str">
        <f t="shared" si="12"/>
        <v xml:space="preserve">    65000</v>
      </c>
      <c r="C424" s="1">
        <v>65000</v>
      </c>
      <c r="D424">
        <f t="shared" si="13"/>
        <v>0</v>
      </c>
    </row>
    <row r="425" spans="1:4" hidden="1" x14ac:dyDescent="0.15">
      <c r="A425" t="s">
        <v>20706</v>
      </c>
      <c r="B425" t="str">
        <f t="shared" si="12"/>
        <v xml:space="preserve">    100000</v>
      </c>
      <c r="C425" s="1">
        <v>100000</v>
      </c>
      <c r="D425">
        <f t="shared" si="13"/>
        <v>0</v>
      </c>
    </row>
    <row r="426" spans="1:4" hidden="1" x14ac:dyDescent="0.15">
      <c r="A426" t="s">
        <v>20696</v>
      </c>
      <c r="B426" t="str">
        <f t="shared" si="12"/>
        <v xml:space="preserve">    140000</v>
      </c>
      <c r="C426" s="1">
        <v>140000</v>
      </c>
      <c r="D426">
        <f t="shared" si="13"/>
        <v>0</v>
      </c>
    </row>
    <row r="427" spans="1:4" hidden="1" x14ac:dyDescent="0.15">
      <c r="A427" t="s">
        <v>20736</v>
      </c>
      <c r="B427" t="str">
        <f t="shared" si="12"/>
        <v xml:space="preserve">    90000</v>
      </c>
      <c r="C427" s="1">
        <v>90000</v>
      </c>
      <c r="D427">
        <f t="shared" si="13"/>
        <v>0</v>
      </c>
    </row>
    <row r="428" spans="1:4" hidden="1" x14ac:dyDescent="0.15">
      <c r="A428" t="s">
        <v>20749</v>
      </c>
      <c r="B428" t="str">
        <f t="shared" si="12"/>
        <v xml:space="preserve">    165000</v>
      </c>
      <c r="C428" s="1">
        <v>165000</v>
      </c>
      <c r="D428">
        <f t="shared" si="13"/>
        <v>0</v>
      </c>
    </row>
    <row r="429" spans="1:4" hidden="1" x14ac:dyDescent="0.15">
      <c r="A429" t="s">
        <v>20902</v>
      </c>
      <c r="B429" t="str">
        <f t="shared" si="12"/>
        <v xml:space="preserve">    12000</v>
      </c>
      <c r="C429" s="1">
        <v>12000</v>
      </c>
      <c r="D429">
        <f t="shared" si="13"/>
        <v>0</v>
      </c>
    </row>
    <row r="430" spans="1:4" hidden="1" x14ac:dyDescent="0.15">
      <c r="A430" t="s">
        <v>20785</v>
      </c>
      <c r="B430" t="str">
        <f t="shared" si="12"/>
        <v xml:space="preserve">    120000</v>
      </c>
      <c r="C430" s="1">
        <v>120000</v>
      </c>
      <c r="D430">
        <f t="shared" si="13"/>
        <v>0</v>
      </c>
    </row>
    <row r="431" spans="1:4" hidden="1" x14ac:dyDescent="0.15">
      <c r="A431" t="s">
        <v>20712</v>
      </c>
      <c r="B431" t="str">
        <f t="shared" si="12"/>
        <v xml:space="preserve">    80000</v>
      </c>
      <c r="C431" s="1">
        <v>80000</v>
      </c>
      <c r="D431">
        <f t="shared" si="13"/>
        <v>0</v>
      </c>
    </row>
    <row r="432" spans="1:4" hidden="1" x14ac:dyDescent="0.15">
      <c r="A432" t="s">
        <v>20701</v>
      </c>
      <c r="B432" t="str">
        <f t="shared" si="12"/>
        <v xml:space="preserve">    47000</v>
      </c>
      <c r="C432" s="1">
        <v>47000</v>
      </c>
      <c r="D432">
        <f t="shared" si="13"/>
        <v>0</v>
      </c>
    </row>
    <row r="433" spans="1:4" hidden="1" x14ac:dyDescent="0.15">
      <c r="A433" t="s">
        <v>20903</v>
      </c>
      <c r="B433" t="str">
        <f t="shared" si="12"/>
        <v xml:space="preserve">    130500</v>
      </c>
      <c r="C433" s="1">
        <v>130500</v>
      </c>
      <c r="D433">
        <f t="shared" si="13"/>
        <v>0</v>
      </c>
    </row>
    <row r="434" spans="1:4" hidden="1" x14ac:dyDescent="0.15">
      <c r="A434" t="s">
        <v>20904</v>
      </c>
      <c r="B434" t="str">
        <f t="shared" si="12"/>
        <v xml:space="preserve">    1</v>
      </c>
      <c r="C434" s="1">
        <v>1</v>
      </c>
      <c r="D434">
        <f t="shared" si="13"/>
        <v>0</v>
      </c>
    </row>
    <row r="435" spans="1:4" hidden="1" x14ac:dyDescent="0.15">
      <c r="A435" t="s">
        <v>20752</v>
      </c>
      <c r="B435" t="str">
        <f t="shared" si="12"/>
        <v xml:space="preserve">    150000</v>
      </c>
      <c r="C435" s="1">
        <v>150000</v>
      </c>
      <c r="D435">
        <f t="shared" si="13"/>
        <v>0</v>
      </c>
    </row>
    <row r="436" spans="1:4" hidden="1" x14ac:dyDescent="0.15">
      <c r="A436" t="s">
        <v>20736</v>
      </c>
      <c r="B436" t="str">
        <f t="shared" si="12"/>
        <v xml:space="preserve">    90000</v>
      </c>
      <c r="C436" s="1">
        <v>90000</v>
      </c>
      <c r="D436">
        <f t="shared" si="13"/>
        <v>0</v>
      </c>
    </row>
    <row r="437" spans="1:4" hidden="1" x14ac:dyDescent="0.15">
      <c r="A437" t="s">
        <v>20789</v>
      </c>
      <c r="B437" t="str">
        <f t="shared" si="12"/>
        <v xml:space="preserve">    200000</v>
      </c>
      <c r="C437" s="1">
        <v>200000</v>
      </c>
      <c r="D437">
        <f t="shared" si="13"/>
        <v>0</v>
      </c>
    </row>
    <row r="438" spans="1:4" hidden="1" x14ac:dyDescent="0.15">
      <c r="A438" t="s">
        <v>20905</v>
      </c>
      <c r="B438" t="str">
        <f t="shared" si="12"/>
        <v xml:space="preserve">    18000</v>
      </c>
      <c r="C438" s="1">
        <v>18000</v>
      </c>
      <c r="D438">
        <f t="shared" si="13"/>
        <v>0</v>
      </c>
    </row>
    <row r="439" spans="1:4" hidden="1" x14ac:dyDescent="0.15">
      <c r="A439" t="s">
        <v>20714</v>
      </c>
      <c r="B439" t="str">
        <f t="shared" si="12"/>
        <v xml:space="preserve">    36000</v>
      </c>
      <c r="C439" s="1">
        <v>36000</v>
      </c>
      <c r="D439">
        <f t="shared" si="13"/>
        <v>0</v>
      </c>
    </row>
    <row r="440" spans="1:4" hidden="1" x14ac:dyDescent="0.15">
      <c r="A440" t="s">
        <v>20906</v>
      </c>
      <c r="B440" t="str">
        <f t="shared" si="12"/>
        <v xml:space="preserve">    270000</v>
      </c>
      <c r="C440" s="1">
        <v>270000</v>
      </c>
      <c r="D440">
        <f t="shared" si="13"/>
        <v>0</v>
      </c>
    </row>
    <row r="441" spans="1:4" hidden="1" x14ac:dyDescent="0.15">
      <c r="A441" t="s">
        <v>20830</v>
      </c>
      <c r="B441" t="str">
        <f t="shared" si="12"/>
        <v xml:space="preserve">    72000</v>
      </c>
      <c r="C441" s="1">
        <v>72000</v>
      </c>
      <c r="D441">
        <f t="shared" si="13"/>
        <v>0</v>
      </c>
    </row>
    <row r="442" spans="1:4" hidden="1" x14ac:dyDescent="0.15">
      <c r="A442" t="s">
        <v>20701</v>
      </c>
      <c r="B442" t="str">
        <f t="shared" si="12"/>
        <v xml:space="preserve">    47000</v>
      </c>
      <c r="C442" s="1">
        <v>47000</v>
      </c>
      <c r="D442">
        <f t="shared" si="13"/>
        <v>0</v>
      </c>
    </row>
    <row r="443" spans="1:4" hidden="1" x14ac:dyDescent="0.15">
      <c r="A443" t="s">
        <v>20792</v>
      </c>
      <c r="B443" t="str">
        <f t="shared" si="12"/>
        <v xml:space="preserve">    78000</v>
      </c>
      <c r="C443" s="1">
        <v>78000</v>
      </c>
      <c r="D443">
        <f t="shared" si="13"/>
        <v>0</v>
      </c>
    </row>
    <row r="444" spans="1:4" hidden="1" x14ac:dyDescent="0.15">
      <c r="A444" t="s">
        <v>20835</v>
      </c>
      <c r="B444" t="str">
        <f t="shared" si="12"/>
        <v xml:space="preserve">    30000</v>
      </c>
      <c r="C444" s="1">
        <v>30000</v>
      </c>
      <c r="D444">
        <f t="shared" si="13"/>
        <v>0</v>
      </c>
    </row>
    <row r="445" spans="1:4" hidden="1" x14ac:dyDescent="0.15">
      <c r="A445" t="s">
        <v>20715</v>
      </c>
      <c r="B445" t="str">
        <f t="shared" si="12"/>
        <v xml:space="preserve">    89000</v>
      </c>
      <c r="C445" s="1">
        <v>89000</v>
      </c>
      <c r="D445">
        <f t="shared" si="13"/>
        <v>0</v>
      </c>
    </row>
    <row r="446" spans="1:4" hidden="1" x14ac:dyDescent="0.15">
      <c r="A446" t="s">
        <v>20773</v>
      </c>
      <c r="B446" t="str">
        <f t="shared" si="12"/>
        <v xml:space="preserve">    110000</v>
      </c>
      <c r="C446" s="1">
        <v>110000</v>
      </c>
      <c r="D446">
        <f t="shared" si="13"/>
        <v>0</v>
      </c>
    </row>
    <row r="447" spans="1:4" hidden="1" x14ac:dyDescent="0.15">
      <c r="A447" t="s">
        <v>20727</v>
      </c>
      <c r="B447" t="str">
        <f t="shared" si="12"/>
        <v xml:space="preserve">    180000</v>
      </c>
      <c r="C447" s="1">
        <v>180000</v>
      </c>
      <c r="D447">
        <f t="shared" si="13"/>
        <v>0</v>
      </c>
    </row>
    <row r="448" spans="1:4" hidden="1" x14ac:dyDescent="0.15">
      <c r="A448" t="s">
        <v>20907</v>
      </c>
      <c r="B448" t="str">
        <f t="shared" si="12"/>
        <v xml:space="preserve">    540000</v>
      </c>
      <c r="C448" s="1">
        <v>540000</v>
      </c>
      <c r="D448">
        <f t="shared" si="13"/>
        <v>0</v>
      </c>
    </row>
    <row r="449" spans="1:4" hidden="1" x14ac:dyDescent="0.15">
      <c r="A449" t="s">
        <v>20908</v>
      </c>
      <c r="B449" t="str">
        <f t="shared" si="12"/>
        <v xml:space="preserve">    86000</v>
      </c>
      <c r="C449" s="1">
        <v>86000</v>
      </c>
      <c r="D449">
        <f t="shared" si="13"/>
        <v>0</v>
      </c>
    </row>
    <row r="450" spans="1:4" hidden="1" x14ac:dyDescent="0.15">
      <c r="A450" t="s">
        <v>20792</v>
      </c>
      <c r="B450" t="str">
        <f t="shared" si="12"/>
        <v xml:space="preserve">    78000</v>
      </c>
      <c r="C450" s="1">
        <v>78000</v>
      </c>
      <c r="D450">
        <f t="shared" si="13"/>
        <v>0</v>
      </c>
    </row>
    <row r="451" spans="1:4" hidden="1" x14ac:dyDescent="0.15">
      <c r="A451" t="s">
        <v>20773</v>
      </c>
      <c r="B451" t="str">
        <f t="shared" ref="B451:B514" si="14">LEFT(A451,LEN(A451)-1)</f>
        <v xml:space="preserve">    110000</v>
      </c>
      <c r="C451" s="1">
        <v>110000</v>
      </c>
      <c r="D451">
        <f t="shared" ref="D451:D514" si="15">+C451-B451</f>
        <v>0</v>
      </c>
    </row>
    <row r="452" spans="1:4" hidden="1" x14ac:dyDescent="0.15">
      <c r="A452" t="s">
        <v>20806</v>
      </c>
      <c r="B452" t="str">
        <f t="shared" si="14"/>
        <v xml:space="preserve">    76000</v>
      </c>
      <c r="C452" s="1">
        <v>76000</v>
      </c>
      <c r="D452">
        <f t="shared" si="15"/>
        <v>0</v>
      </c>
    </row>
    <row r="453" spans="1:4" hidden="1" x14ac:dyDescent="0.15">
      <c r="A453" t="s">
        <v>20748</v>
      </c>
      <c r="B453" t="str">
        <f t="shared" si="14"/>
        <v xml:space="preserve">    65000</v>
      </c>
      <c r="C453" s="1">
        <v>65000</v>
      </c>
      <c r="D453">
        <f t="shared" si="15"/>
        <v>0</v>
      </c>
    </row>
    <row r="454" spans="1:4" hidden="1" x14ac:dyDescent="0.15">
      <c r="A454" t="s">
        <v>20736</v>
      </c>
      <c r="B454" t="str">
        <f t="shared" si="14"/>
        <v xml:space="preserve">    90000</v>
      </c>
      <c r="C454" s="1">
        <v>90000</v>
      </c>
      <c r="D454">
        <f t="shared" si="15"/>
        <v>0</v>
      </c>
    </row>
    <row r="455" spans="1:4" hidden="1" x14ac:dyDescent="0.15">
      <c r="A455" t="s">
        <v>20696</v>
      </c>
      <c r="B455" t="str">
        <f t="shared" si="14"/>
        <v xml:space="preserve">    140000</v>
      </c>
      <c r="C455" s="1">
        <v>140000</v>
      </c>
      <c r="D455">
        <f t="shared" si="15"/>
        <v>0</v>
      </c>
    </row>
    <row r="456" spans="1:4" hidden="1" x14ac:dyDescent="0.15">
      <c r="A456" t="s">
        <v>20785</v>
      </c>
      <c r="B456" t="str">
        <f t="shared" si="14"/>
        <v xml:space="preserve">    120000</v>
      </c>
      <c r="C456" s="1">
        <v>120000</v>
      </c>
      <c r="D456">
        <f t="shared" si="15"/>
        <v>0</v>
      </c>
    </row>
    <row r="457" spans="1:4" hidden="1" x14ac:dyDescent="0.15">
      <c r="A457" t="s">
        <v>20909</v>
      </c>
      <c r="B457" t="str">
        <f t="shared" si="14"/>
        <v xml:space="preserve">    117500</v>
      </c>
      <c r="C457" s="1">
        <v>117500</v>
      </c>
      <c r="D457">
        <f t="shared" si="15"/>
        <v>0</v>
      </c>
    </row>
    <row r="458" spans="1:4" hidden="1" x14ac:dyDescent="0.15">
      <c r="A458" t="s">
        <v>20910</v>
      </c>
      <c r="B458" t="str">
        <f t="shared" si="14"/>
        <v xml:space="preserve">    75510</v>
      </c>
      <c r="C458" s="1">
        <v>75510</v>
      </c>
      <c r="D458">
        <f t="shared" si="15"/>
        <v>0</v>
      </c>
    </row>
    <row r="459" spans="1:4" hidden="1" x14ac:dyDescent="0.15">
      <c r="A459" t="s">
        <v>20766</v>
      </c>
      <c r="B459" t="str">
        <f t="shared" si="14"/>
        <v xml:space="preserve">    240000</v>
      </c>
      <c r="C459" s="1">
        <v>240000</v>
      </c>
      <c r="D459">
        <f t="shared" si="15"/>
        <v>0</v>
      </c>
    </row>
    <row r="460" spans="1:4" hidden="1" x14ac:dyDescent="0.15">
      <c r="A460" t="s">
        <v>20706</v>
      </c>
      <c r="B460" t="str">
        <f t="shared" si="14"/>
        <v xml:space="preserve">    100000</v>
      </c>
      <c r="C460" s="1">
        <v>100000</v>
      </c>
      <c r="D460">
        <f t="shared" si="15"/>
        <v>0</v>
      </c>
    </row>
    <row r="461" spans="1:4" hidden="1" x14ac:dyDescent="0.15">
      <c r="A461" t="s">
        <v>20706</v>
      </c>
      <c r="B461" t="str">
        <f t="shared" si="14"/>
        <v xml:space="preserve">    100000</v>
      </c>
      <c r="C461" s="1">
        <v>100000</v>
      </c>
      <c r="D461">
        <f t="shared" si="15"/>
        <v>0</v>
      </c>
    </row>
    <row r="462" spans="1:4" hidden="1" x14ac:dyDescent="0.15">
      <c r="A462" t="s">
        <v>20834</v>
      </c>
      <c r="B462" t="str">
        <f t="shared" si="14"/>
        <v xml:space="preserve">    20000</v>
      </c>
      <c r="C462" s="1">
        <v>20000</v>
      </c>
      <c r="D462">
        <f t="shared" si="15"/>
        <v>0</v>
      </c>
    </row>
    <row r="463" spans="1:4" hidden="1" x14ac:dyDescent="0.15">
      <c r="A463" t="s">
        <v>20727</v>
      </c>
      <c r="B463" t="str">
        <f t="shared" si="14"/>
        <v xml:space="preserve">    180000</v>
      </c>
      <c r="C463" s="1">
        <v>180000</v>
      </c>
      <c r="D463">
        <f t="shared" si="15"/>
        <v>0</v>
      </c>
    </row>
    <row r="464" spans="1:4" hidden="1" x14ac:dyDescent="0.15">
      <c r="A464" t="s">
        <v>20911</v>
      </c>
      <c r="B464" t="str">
        <f t="shared" si="14"/>
        <v xml:space="preserve">    66667</v>
      </c>
      <c r="C464" s="1">
        <v>66667</v>
      </c>
      <c r="D464">
        <f t="shared" si="15"/>
        <v>0</v>
      </c>
    </row>
    <row r="465" spans="1:4" hidden="1" x14ac:dyDescent="0.15">
      <c r="A465" t="s">
        <v>20842</v>
      </c>
      <c r="B465" t="str">
        <f t="shared" si="14"/>
        <v xml:space="preserve">    800000</v>
      </c>
      <c r="C465" s="1">
        <v>800000</v>
      </c>
      <c r="D465">
        <f t="shared" si="15"/>
        <v>0</v>
      </c>
    </row>
    <row r="466" spans="1:4" hidden="1" x14ac:dyDescent="0.15">
      <c r="A466" t="s">
        <v>20912</v>
      </c>
      <c r="B466" t="str">
        <f t="shared" si="14"/>
        <v xml:space="preserve">    95000</v>
      </c>
      <c r="C466" s="1">
        <v>95000</v>
      </c>
      <c r="D466">
        <f t="shared" si="15"/>
        <v>0</v>
      </c>
    </row>
    <row r="467" spans="1:4" hidden="1" x14ac:dyDescent="0.15">
      <c r="A467" t="s">
        <v>20704</v>
      </c>
      <c r="B467" t="str">
        <f t="shared" si="14"/>
        <v xml:space="preserve">    70000</v>
      </c>
      <c r="C467" s="1">
        <v>70000</v>
      </c>
      <c r="D467">
        <f t="shared" si="15"/>
        <v>0</v>
      </c>
    </row>
    <row r="468" spans="1:4" hidden="1" x14ac:dyDescent="0.15">
      <c r="A468" t="s">
        <v>20695</v>
      </c>
      <c r="B468" t="str">
        <f t="shared" si="14"/>
        <v xml:space="preserve">    130000</v>
      </c>
      <c r="C468" s="1">
        <v>130000</v>
      </c>
      <c r="D468">
        <f t="shared" si="15"/>
        <v>0</v>
      </c>
    </row>
    <row r="469" spans="1:4" hidden="1" x14ac:dyDescent="0.15">
      <c r="A469" t="s">
        <v>20692</v>
      </c>
      <c r="B469" t="str">
        <f t="shared" si="14"/>
        <v xml:space="preserve">    53000</v>
      </c>
      <c r="C469" s="1">
        <v>53000</v>
      </c>
      <c r="D469">
        <f t="shared" si="15"/>
        <v>0</v>
      </c>
    </row>
    <row r="470" spans="1:4" hidden="1" x14ac:dyDescent="0.15">
      <c r="A470" t="s">
        <v>20696</v>
      </c>
      <c r="B470" t="str">
        <f t="shared" si="14"/>
        <v xml:space="preserve">    140000</v>
      </c>
      <c r="C470" s="1">
        <v>140000</v>
      </c>
      <c r="D470">
        <f t="shared" si="15"/>
        <v>0</v>
      </c>
    </row>
    <row r="471" spans="1:4" hidden="1" x14ac:dyDescent="0.15">
      <c r="A471" t="s">
        <v>20758</v>
      </c>
      <c r="B471" t="str">
        <f t="shared" si="14"/>
        <v xml:space="preserve">    40000</v>
      </c>
      <c r="C471" s="1">
        <v>40000</v>
      </c>
      <c r="D471">
        <f t="shared" si="15"/>
        <v>0</v>
      </c>
    </row>
    <row r="472" spans="1:4" hidden="1" x14ac:dyDescent="0.15">
      <c r="A472" t="s">
        <v>20913</v>
      </c>
      <c r="B472" t="str">
        <f t="shared" si="14"/>
        <v xml:space="preserve">    183831</v>
      </c>
      <c r="C472" s="1">
        <v>183831</v>
      </c>
      <c r="D472">
        <f t="shared" si="15"/>
        <v>0</v>
      </c>
    </row>
    <row r="473" spans="1:4" hidden="1" x14ac:dyDescent="0.15">
      <c r="A473" t="s">
        <v>20914</v>
      </c>
      <c r="B473" t="str">
        <f t="shared" si="14"/>
        <v xml:space="preserve">    79200</v>
      </c>
      <c r="C473" s="1">
        <v>79200</v>
      </c>
      <c r="D473">
        <f t="shared" si="15"/>
        <v>0</v>
      </c>
    </row>
    <row r="474" spans="1:4" hidden="1" x14ac:dyDescent="0.15">
      <c r="A474" t="s">
        <v>20756</v>
      </c>
      <c r="B474" t="str">
        <f t="shared" si="14"/>
        <v xml:space="preserve">    99000</v>
      </c>
      <c r="C474" s="1">
        <v>99000</v>
      </c>
      <c r="D474">
        <f t="shared" si="15"/>
        <v>0</v>
      </c>
    </row>
    <row r="475" spans="1:4" hidden="1" x14ac:dyDescent="0.15">
      <c r="A475" t="s">
        <v>20706</v>
      </c>
      <c r="B475" t="str">
        <f t="shared" si="14"/>
        <v xml:space="preserve">    100000</v>
      </c>
      <c r="C475" s="1">
        <v>100000</v>
      </c>
      <c r="D475">
        <f t="shared" si="15"/>
        <v>0</v>
      </c>
    </row>
    <row r="476" spans="1:4" hidden="1" x14ac:dyDescent="0.15">
      <c r="A476" t="s">
        <v>20706</v>
      </c>
      <c r="B476" t="str">
        <f t="shared" si="14"/>
        <v xml:space="preserve">    100000</v>
      </c>
      <c r="C476" s="1">
        <v>100000</v>
      </c>
      <c r="D476">
        <f t="shared" si="15"/>
        <v>0</v>
      </c>
    </row>
    <row r="477" spans="1:4" hidden="1" x14ac:dyDescent="0.15">
      <c r="A477" t="s">
        <v>20704</v>
      </c>
      <c r="B477" t="str">
        <f t="shared" si="14"/>
        <v xml:space="preserve">    70000</v>
      </c>
      <c r="C477" s="1">
        <v>70000</v>
      </c>
      <c r="D477">
        <f t="shared" si="15"/>
        <v>0</v>
      </c>
    </row>
    <row r="478" spans="1:4" hidden="1" x14ac:dyDescent="0.15">
      <c r="A478" t="s">
        <v>20758</v>
      </c>
      <c r="B478" t="str">
        <f t="shared" si="14"/>
        <v xml:space="preserve">    40000</v>
      </c>
      <c r="C478" s="1">
        <v>40000</v>
      </c>
      <c r="D478">
        <f t="shared" si="15"/>
        <v>0</v>
      </c>
    </row>
    <row r="479" spans="1:4" hidden="1" x14ac:dyDescent="0.15">
      <c r="A479" t="s">
        <v>20915</v>
      </c>
      <c r="B479" t="str">
        <f t="shared" si="14"/>
        <v xml:space="preserve">    515000</v>
      </c>
      <c r="C479" s="1">
        <v>515000</v>
      </c>
      <c r="D479">
        <f t="shared" si="15"/>
        <v>0</v>
      </c>
    </row>
    <row r="480" spans="1:4" hidden="1" x14ac:dyDescent="0.15">
      <c r="A480" t="s">
        <v>20752</v>
      </c>
      <c r="B480" t="str">
        <f t="shared" si="14"/>
        <v xml:space="preserve">    150000</v>
      </c>
      <c r="C480" s="1">
        <v>150000</v>
      </c>
      <c r="D480">
        <f t="shared" si="15"/>
        <v>0</v>
      </c>
    </row>
    <row r="481" spans="1:4" hidden="1" x14ac:dyDescent="0.15">
      <c r="A481" t="s">
        <v>20785</v>
      </c>
      <c r="B481" t="str">
        <f t="shared" si="14"/>
        <v xml:space="preserve">    120000</v>
      </c>
      <c r="C481" s="1">
        <v>120000</v>
      </c>
      <c r="D481">
        <f t="shared" si="15"/>
        <v>0</v>
      </c>
    </row>
    <row r="482" spans="1:4" hidden="1" x14ac:dyDescent="0.15">
      <c r="A482" t="s">
        <v>20773</v>
      </c>
      <c r="B482" t="str">
        <f t="shared" si="14"/>
        <v xml:space="preserve">    110000</v>
      </c>
      <c r="C482" s="1">
        <v>110000</v>
      </c>
      <c r="D482">
        <f t="shared" si="15"/>
        <v>0</v>
      </c>
    </row>
    <row r="483" spans="1:4" hidden="1" x14ac:dyDescent="0.15">
      <c r="A483" t="s">
        <v>20748</v>
      </c>
      <c r="B483" t="str">
        <f t="shared" si="14"/>
        <v xml:space="preserve">    65000</v>
      </c>
      <c r="C483" s="1">
        <v>65000</v>
      </c>
      <c r="D483">
        <f t="shared" si="15"/>
        <v>0</v>
      </c>
    </row>
    <row r="484" spans="1:4" hidden="1" x14ac:dyDescent="0.15">
      <c r="A484" t="s">
        <v>20916</v>
      </c>
      <c r="B484" t="str">
        <f t="shared" si="14"/>
        <v xml:space="preserve">    103</v>
      </c>
      <c r="C484" s="1">
        <v>103</v>
      </c>
      <c r="D484">
        <f t="shared" si="15"/>
        <v>0</v>
      </c>
    </row>
    <row r="485" spans="1:4" hidden="1" x14ac:dyDescent="0.15">
      <c r="A485" t="s">
        <v>20917</v>
      </c>
      <c r="B485" t="str">
        <f t="shared" si="14"/>
        <v xml:space="preserve">    508000</v>
      </c>
      <c r="C485" s="1">
        <v>508000</v>
      </c>
      <c r="D485">
        <f t="shared" si="15"/>
        <v>0</v>
      </c>
    </row>
    <row r="486" spans="1:4" hidden="1" x14ac:dyDescent="0.15">
      <c r="A486" t="s">
        <v>20918</v>
      </c>
      <c r="B486" t="str">
        <f t="shared" si="14"/>
        <v xml:space="preserve">    163000</v>
      </c>
      <c r="C486" s="1">
        <v>163000</v>
      </c>
      <c r="D486">
        <f t="shared" si="15"/>
        <v>0</v>
      </c>
    </row>
    <row r="487" spans="1:4" hidden="1" x14ac:dyDescent="0.15">
      <c r="A487" t="s">
        <v>20697</v>
      </c>
      <c r="B487" t="str">
        <f t="shared" si="14"/>
        <v xml:space="preserve">    54000</v>
      </c>
      <c r="C487" s="1">
        <v>54000</v>
      </c>
      <c r="D487">
        <f t="shared" si="15"/>
        <v>0</v>
      </c>
    </row>
    <row r="488" spans="1:4" hidden="1" x14ac:dyDescent="0.15">
      <c r="A488" t="s">
        <v>20883</v>
      </c>
      <c r="B488" t="str">
        <f t="shared" si="14"/>
        <v xml:space="preserve">    170000</v>
      </c>
      <c r="C488" s="1">
        <v>170000</v>
      </c>
      <c r="D488">
        <f t="shared" si="15"/>
        <v>0</v>
      </c>
    </row>
    <row r="489" spans="1:4" hidden="1" x14ac:dyDescent="0.15">
      <c r="A489" t="s">
        <v>20762</v>
      </c>
      <c r="B489" t="str">
        <f t="shared" si="14"/>
        <v xml:space="preserve">    190000</v>
      </c>
      <c r="C489" s="1">
        <v>190000</v>
      </c>
      <c r="D489">
        <f t="shared" si="15"/>
        <v>0</v>
      </c>
    </row>
    <row r="490" spans="1:4" hidden="1" x14ac:dyDescent="0.15">
      <c r="A490" t="s">
        <v>20812</v>
      </c>
      <c r="B490" t="str">
        <f t="shared" si="14"/>
        <v xml:space="preserve">    220000</v>
      </c>
      <c r="C490" s="1">
        <v>220000</v>
      </c>
      <c r="D490">
        <f t="shared" si="15"/>
        <v>0</v>
      </c>
    </row>
    <row r="491" spans="1:4" hidden="1" x14ac:dyDescent="0.15">
      <c r="A491" t="s">
        <v>20773</v>
      </c>
      <c r="B491" t="str">
        <f t="shared" si="14"/>
        <v xml:space="preserve">    110000</v>
      </c>
      <c r="C491" s="1">
        <v>110000</v>
      </c>
      <c r="D491">
        <f t="shared" si="15"/>
        <v>0</v>
      </c>
    </row>
    <row r="492" spans="1:4" hidden="1" x14ac:dyDescent="0.15">
      <c r="A492" t="s">
        <v>20919</v>
      </c>
      <c r="B492" t="str">
        <f t="shared" si="14"/>
        <v xml:space="preserve">    1504</v>
      </c>
      <c r="C492" s="1">
        <v>1504</v>
      </c>
      <c r="D492">
        <f t="shared" si="15"/>
        <v>0</v>
      </c>
    </row>
    <row r="493" spans="1:4" hidden="1" x14ac:dyDescent="0.15">
      <c r="A493" t="s">
        <v>20736</v>
      </c>
      <c r="B493" t="str">
        <f t="shared" si="14"/>
        <v xml:space="preserve">    90000</v>
      </c>
      <c r="C493" s="1">
        <v>90000</v>
      </c>
      <c r="D493">
        <f t="shared" si="15"/>
        <v>0</v>
      </c>
    </row>
    <row r="494" spans="1:4" hidden="1" x14ac:dyDescent="0.15">
      <c r="A494" t="s">
        <v>20920</v>
      </c>
      <c r="B494" t="str">
        <f t="shared" si="14"/>
        <v xml:space="preserve">    89500</v>
      </c>
      <c r="C494" s="1">
        <v>89500</v>
      </c>
      <c r="D494">
        <f t="shared" si="15"/>
        <v>0</v>
      </c>
    </row>
    <row r="495" spans="1:4" hidden="1" x14ac:dyDescent="0.15">
      <c r="A495" t="s">
        <v>20779</v>
      </c>
      <c r="B495" t="str">
        <f t="shared" si="14"/>
        <v xml:space="preserve">    83000</v>
      </c>
      <c r="C495" s="1">
        <v>83000</v>
      </c>
      <c r="D495">
        <f t="shared" si="15"/>
        <v>0</v>
      </c>
    </row>
    <row r="496" spans="1:4" hidden="1" x14ac:dyDescent="0.15">
      <c r="A496" t="s">
        <v>20776</v>
      </c>
      <c r="B496" t="str">
        <f t="shared" si="14"/>
        <v xml:space="preserve">    74000</v>
      </c>
      <c r="C496" s="1">
        <v>74000</v>
      </c>
      <c r="D496">
        <f t="shared" si="15"/>
        <v>0</v>
      </c>
    </row>
    <row r="497" spans="1:4" hidden="1" x14ac:dyDescent="0.15">
      <c r="A497" t="s">
        <v>20785</v>
      </c>
      <c r="B497" t="str">
        <f t="shared" si="14"/>
        <v xml:space="preserve">    120000</v>
      </c>
      <c r="C497" s="1">
        <v>120000</v>
      </c>
      <c r="D497">
        <f t="shared" si="15"/>
        <v>0</v>
      </c>
    </row>
    <row r="498" spans="1:4" hidden="1" x14ac:dyDescent="0.15">
      <c r="A498" t="s">
        <v>20921</v>
      </c>
      <c r="B498" t="str">
        <f t="shared" si="14"/>
        <v xml:space="preserve">    161000</v>
      </c>
      <c r="C498" s="1">
        <v>161000</v>
      </c>
      <c r="D498">
        <f t="shared" si="15"/>
        <v>0</v>
      </c>
    </row>
    <row r="499" spans="1:4" hidden="1" x14ac:dyDescent="0.15">
      <c r="A499" t="s">
        <v>20922</v>
      </c>
      <c r="B499" t="str">
        <f t="shared" si="14"/>
        <v xml:space="preserve">    52186</v>
      </c>
      <c r="C499" s="1">
        <v>52186</v>
      </c>
      <c r="D499">
        <f t="shared" si="15"/>
        <v>0</v>
      </c>
    </row>
    <row r="500" spans="1:4" hidden="1" x14ac:dyDescent="0.15">
      <c r="A500" t="s">
        <v>20741</v>
      </c>
      <c r="B500" t="str">
        <f t="shared" si="14"/>
        <v xml:space="preserve">    92000</v>
      </c>
      <c r="C500" s="1">
        <v>92000</v>
      </c>
      <c r="D500">
        <f t="shared" si="15"/>
        <v>0</v>
      </c>
    </row>
    <row r="501" spans="1:4" hidden="1" x14ac:dyDescent="0.15">
      <c r="A501" t="s">
        <v>20886</v>
      </c>
      <c r="B501" t="str">
        <f t="shared" si="14"/>
        <v xml:space="preserve">    66000</v>
      </c>
      <c r="C501" s="1">
        <v>66000</v>
      </c>
      <c r="D501">
        <f t="shared" si="15"/>
        <v>0</v>
      </c>
    </row>
    <row r="502" spans="1:4" hidden="1" x14ac:dyDescent="0.15">
      <c r="A502" t="s">
        <v>20923</v>
      </c>
      <c r="B502" t="str">
        <f t="shared" si="14"/>
        <v xml:space="preserve">    126000.5</v>
      </c>
      <c r="C502" s="1" t="s">
        <v>2484</v>
      </c>
      <c r="D502">
        <f t="shared" si="15"/>
        <v>0</v>
      </c>
    </row>
    <row r="503" spans="1:4" hidden="1" x14ac:dyDescent="0.15">
      <c r="A503" t="s">
        <v>20727</v>
      </c>
      <c r="B503" t="str">
        <f t="shared" si="14"/>
        <v xml:space="preserve">    180000</v>
      </c>
      <c r="C503" s="1">
        <v>180000</v>
      </c>
      <c r="D503">
        <f t="shared" si="15"/>
        <v>0</v>
      </c>
    </row>
    <row r="504" spans="1:4" hidden="1" x14ac:dyDescent="0.15">
      <c r="A504" t="s">
        <v>20786</v>
      </c>
      <c r="B504" t="str">
        <f t="shared" si="14"/>
        <v xml:space="preserve">    85000</v>
      </c>
      <c r="C504" s="1">
        <v>85000</v>
      </c>
      <c r="D504">
        <f t="shared" si="15"/>
        <v>0</v>
      </c>
    </row>
    <row r="505" spans="1:4" hidden="1" x14ac:dyDescent="0.15">
      <c r="A505" t="s">
        <v>20704</v>
      </c>
      <c r="B505" t="str">
        <f t="shared" si="14"/>
        <v xml:space="preserve">    70000</v>
      </c>
      <c r="C505" s="1">
        <v>70000</v>
      </c>
      <c r="D505">
        <f t="shared" si="15"/>
        <v>0</v>
      </c>
    </row>
    <row r="506" spans="1:4" hidden="1" x14ac:dyDescent="0.15">
      <c r="A506" t="s">
        <v>20924</v>
      </c>
      <c r="B506" t="str">
        <f t="shared" si="14"/>
        <v xml:space="preserve">    141700</v>
      </c>
      <c r="C506" s="1">
        <v>141700</v>
      </c>
      <c r="D506">
        <f t="shared" si="15"/>
        <v>0</v>
      </c>
    </row>
    <row r="507" spans="1:4" hidden="1" x14ac:dyDescent="0.15">
      <c r="A507" t="s">
        <v>20773</v>
      </c>
      <c r="B507" t="str">
        <f t="shared" si="14"/>
        <v xml:space="preserve">    110000</v>
      </c>
      <c r="C507" s="1">
        <v>110000</v>
      </c>
      <c r="D507">
        <f t="shared" si="15"/>
        <v>0</v>
      </c>
    </row>
    <row r="508" spans="1:4" hidden="1" x14ac:dyDescent="0.15">
      <c r="A508" t="s">
        <v>20840</v>
      </c>
      <c r="B508" t="str">
        <f t="shared" si="14"/>
        <v xml:space="preserve">    93000</v>
      </c>
      <c r="C508" s="1">
        <v>93000</v>
      </c>
      <c r="D508">
        <f t="shared" si="15"/>
        <v>0</v>
      </c>
    </row>
    <row r="509" spans="1:4" hidden="1" x14ac:dyDescent="0.15">
      <c r="A509" t="s">
        <v>20789</v>
      </c>
      <c r="B509" t="str">
        <f t="shared" si="14"/>
        <v xml:space="preserve">    200000</v>
      </c>
      <c r="C509" s="1">
        <v>200000</v>
      </c>
      <c r="D509">
        <f t="shared" si="15"/>
        <v>0</v>
      </c>
    </row>
    <row r="510" spans="1:4" hidden="1" x14ac:dyDescent="0.15">
      <c r="A510" t="s">
        <v>20925</v>
      </c>
      <c r="B510" t="str">
        <f t="shared" si="14"/>
        <v xml:space="preserve">    290000</v>
      </c>
      <c r="C510" s="1">
        <v>290000</v>
      </c>
      <c r="D510">
        <f t="shared" si="15"/>
        <v>0</v>
      </c>
    </row>
    <row r="511" spans="1:4" hidden="1" x14ac:dyDescent="0.15">
      <c r="A511" t="s">
        <v>20926</v>
      </c>
      <c r="B511" t="str">
        <f t="shared" si="14"/>
        <v xml:space="preserve">    132630</v>
      </c>
      <c r="C511" s="1">
        <v>132630</v>
      </c>
      <c r="D511">
        <f t="shared" si="15"/>
        <v>0</v>
      </c>
    </row>
    <row r="512" spans="1:4" hidden="1" x14ac:dyDescent="0.15">
      <c r="A512" t="s">
        <v>20727</v>
      </c>
      <c r="B512" t="str">
        <f t="shared" si="14"/>
        <v xml:space="preserve">    180000</v>
      </c>
      <c r="C512" s="1">
        <v>180000</v>
      </c>
      <c r="D512">
        <f t="shared" si="15"/>
        <v>0</v>
      </c>
    </row>
    <row r="513" spans="1:4" hidden="1" x14ac:dyDescent="0.15">
      <c r="A513" t="s">
        <v>20766</v>
      </c>
      <c r="B513" t="str">
        <f t="shared" si="14"/>
        <v xml:space="preserve">    240000</v>
      </c>
      <c r="C513" s="1">
        <v>240000</v>
      </c>
      <c r="D513">
        <f t="shared" si="15"/>
        <v>0</v>
      </c>
    </row>
    <row r="514" spans="1:4" hidden="1" x14ac:dyDescent="0.15">
      <c r="A514" t="s">
        <v>20927</v>
      </c>
      <c r="B514" t="str">
        <f t="shared" si="14"/>
        <v xml:space="preserve">    203000</v>
      </c>
      <c r="C514" s="1">
        <v>203000</v>
      </c>
      <c r="D514">
        <f t="shared" si="15"/>
        <v>0</v>
      </c>
    </row>
    <row r="515" spans="1:4" hidden="1" x14ac:dyDescent="0.15">
      <c r="A515" t="s">
        <v>20759</v>
      </c>
      <c r="B515" t="str">
        <f t="shared" ref="B515:B578" si="16">LEFT(A515,LEN(A515)-1)</f>
        <v xml:space="preserve">    50000</v>
      </c>
      <c r="C515" s="1">
        <v>50000</v>
      </c>
      <c r="D515">
        <f t="shared" ref="D515:D578" si="17">+C515-B515</f>
        <v>0</v>
      </c>
    </row>
    <row r="516" spans="1:4" hidden="1" x14ac:dyDescent="0.15">
      <c r="A516" t="s">
        <v>20928</v>
      </c>
      <c r="B516" t="str">
        <f t="shared" si="16"/>
        <v xml:space="preserve">    93453</v>
      </c>
      <c r="C516" s="1">
        <v>93453</v>
      </c>
      <c r="D516">
        <f t="shared" si="17"/>
        <v>0</v>
      </c>
    </row>
    <row r="517" spans="1:4" hidden="1" x14ac:dyDescent="0.15">
      <c r="A517" t="s">
        <v>20929</v>
      </c>
      <c r="B517" t="str">
        <f t="shared" si="16"/>
        <v xml:space="preserve">    47385</v>
      </c>
      <c r="C517" s="1">
        <v>47385</v>
      </c>
      <c r="D517">
        <f t="shared" si="17"/>
        <v>0</v>
      </c>
    </row>
    <row r="518" spans="1:4" hidden="1" x14ac:dyDescent="0.15">
      <c r="A518" t="s">
        <v>20930</v>
      </c>
      <c r="B518" t="str">
        <f t="shared" si="16"/>
        <v xml:space="preserve">    229000</v>
      </c>
      <c r="C518" s="1">
        <v>229000</v>
      </c>
      <c r="D518">
        <f t="shared" si="17"/>
        <v>0</v>
      </c>
    </row>
    <row r="519" spans="1:4" hidden="1" x14ac:dyDescent="0.15">
      <c r="A519" t="s">
        <v>20696</v>
      </c>
      <c r="B519" t="str">
        <f t="shared" si="16"/>
        <v xml:space="preserve">    140000</v>
      </c>
      <c r="C519" s="1">
        <v>140000</v>
      </c>
      <c r="D519">
        <f t="shared" si="17"/>
        <v>0</v>
      </c>
    </row>
    <row r="520" spans="1:4" hidden="1" x14ac:dyDescent="0.15">
      <c r="A520" t="s">
        <v>20752</v>
      </c>
      <c r="B520" t="str">
        <f t="shared" si="16"/>
        <v xml:space="preserve">    150000</v>
      </c>
      <c r="C520" s="1">
        <v>150000</v>
      </c>
      <c r="D520">
        <f t="shared" si="17"/>
        <v>0</v>
      </c>
    </row>
    <row r="521" spans="1:4" hidden="1" x14ac:dyDescent="0.15">
      <c r="A521" t="s">
        <v>20931</v>
      </c>
      <c r="B521" t="str">
        <f t="shared" si="16"/>
        <v xml:space="preserve">    390000</v>
      </c>
      <c r="C521" s="1">
        <v>390000</v>
      </c>
      <c r="D521">
        <f t="shared" si="17"/>
        <v>0</v>
      </c>
    </row>
    <row r="522" spans="1:4" hidden="1" x14ac:dyDescent="0.15">
      <c r="A522" t="s">
        <v>20782</v>
      </c>
      <c r="B522" t="str">
        <f t="shared" si="16"/>
        <v xml:space="preserve">    350000</v>
      </c>
      <c r="C522" s="1">
        <v>350000</v>
      </c>
      <c r="D522">
        <f t="shared" si="17"/>
        <v>0</v>
      </c>
    </row>
    <row r="523" spans="1:4" hidden="1" x14ac:dyDescent="0.15">
      <c r="A523" t="s">
        <v>20932</v>
      </c>
      <c r="B523" t="str">
        <f t="shared" si="16"/>
        <v xml:space="preserve">    83500</v>
      </c>
      <c r="C523" s="1">
        <v>83500</v>
      </c>
      <c r="D523">
        <f t="shared" si="17"/>
        <v>0</v>
      </c>
    </row>
    <row r="524" spans="1:4" hidden="1" x14ac:dyDescent="0.15">
      <c r="A524" t="s">
        <v>20736</v>
      </c>
      <c r="B524" t="str">
        <f t="shared" si="16"/>
        <v xml:space="preserve">    90000</v>
      </c>
      <c r="C524" s="1">
        <v>90000</v>
      </c>
      <c r="D524">
        <f t="shared" si="17"/>
        <v>0</v>
      </c>
    </row>
    <row r="525" spans="1:4" hidden="1" x14ac:dyDescent="0.15">
      <c r="A525" t="s">
        <v>20782</v>
      </c>
      <c r="B525" t="str">
        <f t="shared" si="16"/>
        <v xml:space="preserve">    350000</v>
      </c>
      <c r="C525" s="1">
        <v>350000</v>
      </c>
      <c r="D525">
        <f t="shared" si="17"/>
        <v>0</v>
      </c>
    </row>
    <row r="526" spans="1:4" hidden="1" x14ac:dyDescent="0.15">
      <c r="A526" t="s">
        <v>20869</v>
      </c>
      <c r="B526" t="str">
        <f t="shared" si="16"/>
        <v xml:space="preserve">    192000</v>
      </c>
      <c r="C526" s="1">
        <v>192000</v>
      </c>
      <c r="D526">
        <f t="shared" si="17"/>
        <v>0</v>
      </c>
    </row>
    <row r="527" spans="1:4" hidden="1" x14ac:dyDescent="0.15">
      <c r="A527" t="s">
        <v>20695</v>
      </c>
      <c r="B527" t="str">
        <f t="shared" si="16"/>
        <v xml:space="preserve">    130000</v>
      </c>
      <c r="C527" s="1">
        <v>130000</v>
      </c>
      <c r="D527">
        <f t="shared" si="17"/>
        <v>0</v>
      </c>
    </row>
    <row r="528" spans="1:4" hidden="1" x14ac:dyDescent="0.15">
      <c r="A528" t="s">
        <v>20933</v>
      </c>
      <c r="B528" t="str">
        <f t="shared" si="16"/>
        <v xml:space="preserve">    115000</v>
      </c>
      <c r="C528" s="1">
        <v>115000</v>
      </c>
      <c r="D528">
        <f t="shared" si="17"/>
        <v>0</v>
      </c>
    </row>
    <row r="529" spans="1:4" hidden="1" x14ac:dyDescent="0.15">
      <c r="A529" t="s">
        <v>20823</v>
      </c>
      <c r="B529" t="str">
        <f t="shared" si="16"/>
        <v xml:space="preserve">    155000</v>
      </c>
      <c r="C529" s="1">
        <v>155000</v>
      </c>
      <c r="D529">
        <f t="shared" si="17"/>
        <v>0</v>
      </c>
    </row>
    <row r="530" spans="1:4" hidden="1" x14ac:dyDescent="0.15">
      <c r="A530" t="s">
        <v>20883</v>
      </c>
      <c r="B530" t="str">
        <f t="shared" si="16"/>
        <v xml:space="preserve">    170000</v>
      </c>
      <c r="C530" s="1">
        <v>170000</v>
      </c>
      <c r="D530">
        <f t="shared" si="17"/>
        <v>0</v>
      </c>
    </row>
    <row r="531" spans="1:4" hidden="1" x14ac:dyDescent="0.15">
      <c r="A531" t="s">
        <v>20934</v>
      </c>
      <c r="B531" t="str">
        <f t="shared" si="16"/>
        <v xml:space="preserve">    306000</v>
      </c>
      <c r="C531" s="1">
        <v>306000</v>
      </c>
      <c r="D531">
        <f t="shared" si="17"/>
        <v>0</v>
      </c>
    </row>
    <row r="532" spans="1:4" hidden="1" x14ac:dyDescent="0.15">
      <c r="A532" t="s">
        <v>20706</v>
      </c>
      <c r="B532" t="str">
        <f t="shared" si="16"/>
        <v xml:space="preserve">    100000</v>
      </c>
      <c r="C532" s="1">
        <v>100000</v>
      </c>
      <c r="D532">
        <f t="shared" si="17"/>
        <v>0</v>
      </c>
    </row>
    <row r="533" spans="1:4" hidden="1" x14ac:dyDescent="0.15">
      <c r="A533" t="s">
        <v>20792</v>
      </c>
      <c r="B533" t="str">
        <f t="shared" si="16"/>
        <v xml:space="preserve">    78000</v>
      </c>
      <c r="C533" s="1">
        <v>78000</v>
      </c>
      <c r="D533">
        <f t="shared" si="17"/>
        <v>0</v>
      </c>
    </row>
    <row r="534" spans="1:4" hidden="1" x14ac:dyDescent="0.15">
      <c r="A534" t="s">
        <v>20748</v>
      </c>
      <c r="B534" t="str">
        <f t="shared" si="16"/>
        <v xml:space="preserve">    65000</v>
      </c>
      <c r="C534" s="1">
        <v>65000</v>
      </c>
      <c r="D534">
        <f t="shared" si="17"/>
        <v>0</v>
      </c>
    </row>
    <row r="535" spans="1:4" hidden="1" x14ac:dyDescent="0.15">
      <c r="A535" t="s">
        <v>20885</v>
      </c>
      <c r="B535" t="str">
        <f t="shared" si="16"/>
        <v xml:space="preserve">    158000</v>
      </c>
      <c r="C535" s="1">
        <v>158000</v>
      </c>
      <c r="D535">
        <f t="shared" si="17"/>
        <v>0</v>
      </c>
    </row>
    <row r="536" spans="1:4" hidden="1" x14ac:dyDescent="0.15">
      <c r="A536" t="s">
        <v>20695</v>
      </c>
      <c r="B536" t="str">
        <f t="shared" si="16"/>
        <v xml:space="preserve">    130000</v>
      </c>
      <c r="C536" s="1">
        <v>130000</v>
      </c>
      <c r="D536">
        <f t="shared" si="17"/>
        <v>0</v>
      </c>
    </row>
    <row r="537" spans="1:4" hidden="1" x14ac:dyDescent="0.15">
      <c r="A537" t="s">
        <v>20935</v>
      </c>
      <c r="B537" t="str">
        <f t="shared" si="16"/>
        <v xml:space="preserve">    137000</v>
      </c>
      <c r="C537" s="1">
        <v>137000</v>
      </c>
      <c r="D537">
        <f t="shared" si="17"/>
        <v>0</v>
      </c>
    </row>
    <row r="538" spans="1:4" hidden="1" x14ac:dyDescent="0.15">
      <c r="A538" t="s">
        <v>20936</v>
      </c>
      <c r="B538" t="str">
        <f t="shared" si="16"/>
        <v xml:space="preserve">    720000</v>
      </c>
      <c r="C538" s="1">
        <v>720000</v>
      </c>
      <c r="D538">
        <f t="shared" si="17"/>
        <v>0</v>
      </c>
    </row>
    <row r="539" spans="1:4" hidden="1" x14ac:dyDescent="0.15">
      <c r="A539" t="s">
        <v>20752</v>
      </c>
      <c r="B539" t="str">
        <f t="shared" si="16"/>
        <v xml:space="preserve">    150000</v>
      </c>
      <c r="C539" s="1">
        <v>150000</v>
      </c>
      <c r="D539">
        <f t="shared" si="17"/>
        <v>0</v>
      </c>
    </row>
    <row r="540" spans="1:4" hidden="1" x14ac:dyDescent="0.15">
      <c r="A540" t="s">
        <v>20706</v>
      </c>
      <c r="B540" t="str">
        <f t="shared" si="16"/>
        <v xml:space="preserve">    100000</v>
      </c>
      <c r="C540" s="1">
        <v>100000</v>
      </c>
      <c r="D540">
        <f t="shared" si="17"/>
        <v>0</v>
      </c>
    </row>
    <row r="541" spans="1:4" hidden="1" x14ac:dyDescent="0.15">
      <c r="A541" t="s">
        <v>20713</v>
      </c>
      <c r="B541" t="str">
        <f t="shared" si="16"/>
        <v xml:space="preserve">    260000</v>
      </c>
      <c r="C541" s="1">
        <v>260000</v>
      </c>
      <c r="D541">
        <f t="shared" si="17"/>
        <v>0</v>
      </c>
    </row>
    <row r="542" spans="1:4" hidden="1" x14ac:dyDescent="0.15">
      <c r="A542" t="s">
        <v>20752</v>
      </c>
      <c r="B542" t="str">
        <f t="shared" si="16"/>
        <v xml:space="preserve">    150000</v>
      </c>
      <c r="C542" s="1">
        <v>150000</v>
      </c>
      <c r="D542">
        <f t="shared" si="17"/>
        <v>0</v>
      </c>
    </row>
    <row r="543" spans="1:4" hidden="1" x14ac:dyDescent="0.15">
      <c r="A543" t="s">
        <v>20937</v>
      </c>
      <c r="B543" t="str">
        <f t="shared" si="16"/>
        <v xml:space="preserve">    128000</v>
      </c>
      <c r="C543" s="1">
        <v>128000</v>
      </c>
      <c r="D543">
        <f t="shared" si="17"/>
        <v>0</v>
      </c>
    </row>
    <row r="544" spans="1:4" hidden="1" x14ac:dyDescent="0.15">
      <c r="A544" t="s">
        <v>20706</v>
      </c>
      <c r="B544" t="str">
        <f t="shared" si="16"/>
        <v xml:space="preserve">    100000</v>
      </c>
      <c r="C544" s="1">
        <v>100000</v>
      </c>
      <c r="D544">
        <f t="shared" si="17"/>
        <v>0</v>
      </c>
    </row>
    <row r="545" spans="1:4" hidden="1" x14ac:dyDescent="0.15">
      <c r="A545" t="s">
        <v>20734</v>
      </c>
      <c r="B545" t="str">
        <f t="shared" si="16"/>
        <v xml:space="preserve">    55000</v>
      </c>
      <c r="C545" s="1">
        <v>55000</v>
      </c>
      <c r="D545">
        <f t="shared" si="17"/>
        <v>0</v>
      </c>
    </row>
    <row r="546" spans="1:4" hidden="1" x14ac:dyDescent="0.15">
      <c r="A546" t="s">
        <v>20938</v>
      </c>
      <c r="B546" t="str">
        <f t="shared" si="16"/>
        <v xml:space="preserve">    69000</v>
      </c>
      <c r="C546" s="1">
        <v>69000</v>
      </c>
      <c r="D546">
        <f t="shared" si="17"/>
        <v>0</v>
      </c>
    </row>
    <row r="547" spans="1:4" hidden="1" x14ac:dyDescent="0.15">
      <c r="A547" t="s">
        <v>20886</v>
      </c>
      <c r="B547" t="str">
        <f t="shared" si="16"/>
        <v xml:space="preserve">    66000</v>
      </c>
      <c r="C547" s="1">
        <v>66000</v>
      </c>
      <c r="D547">
        <f t="shared" si="17"/>
        <v>0</v>
      </c>
    </row>
    <row r="548" spans="1:4" hidden="1" x14ac:dyDescent="0.15">
      <c r="A548" t="s">
        <v>20883</v>
      </c>
      <c r="B548" t="str">
        <f t="shared" si="16"/>
        <v xml:space="preserve">    170000</v>
      </c>
      <c r="C548" s="1">
        <v>170000</v>
      </c>
      <c r="D548">
        <f t="shared" si="17"/>
        <v>0</v>
      </c>
    </row>
    <row r="549" spans="1:4" hidden="1" x14ac:dyDescent="0.15">
      <c r="A549" t="s">
        <v>20707</v>
      </c>
      <c r="B549" t="str">
        <f t="shared" si="16"/>
        <v xml:space="preserve">    88000</v>
      </c>
      <c r="C549" s="1">
        <v>88000</v>
      </c>
      <c r="D549">
        <f t="shared" si="17"/>
        <v>0</v>
      </c>
    </row>
    <row r="550" spans="1:4" hidden="1" x14ac:dyDescent="0.15">
      <c r="A550" t="s">
        <v>20695</v>
      </c>
      <c r="B550" t="str">
        <f t="shared" si="16"/>
        <v xml:space="preserve">    130000</v>
      </c>
      <c r="C550" s="1">
        <v>130000</v>
      </c>
      <c r="D550">
        <f t="shared" si="17"/>
        <v>0</v>
      </c>
    </row>
    <row r="551" spans="1:4" hidden="1" x14ac:dyDescent="0.15">
      <c r="A551" t="s">
        <v>20736</v>
      </c>
      <c r="B551" t="str">
        <f t="shared" si="16"/>
        <v xml:space="preserve">    90000</v>
      </c>
      <c r="C551" s="1">
        <v>90000</v>
      </c>
      <c r="D551">
        <f t="shared" si="17"/>
        <v>0</v>
      </c>
    </row>
    <row r="552" spans="1:4" hidden="1" x14ac:dyDescent="0.15">
      <c r="A552" t="s">
        <v>20939</v>
      </c>
      <c r="B552" t="str">
        <f t="shared" si="16"/>
        <v xml:space="preserve">    99330</v>
      </c>
      <c r="C552" s="1">
        <v>99330</v>
      </c>
      <c r="D552">
        <f t="shared" si="17"/>
        <v>0</v>
      </c>
    </row>
    <row r="553" spans="1:4" hidden="1" x14ac:dyDescent="0.15">
      <c r="A553" t="s">
        <v>20940</v>
      </c>
      <c r="B553" t="str">
        <f t="shared" si="16"/>
        <v xml:space="preserve">    112800</v>
      </c>
      <c r="C553" s="1">
        <v>112800</v>
      </c>
      <c r="D553">
        <f t="shared" si="17"/>
        <v>0</v>
      </c>
    </row>
    <row r="554" spans="1:4" hidden="1" x14ac:dyDescent="0.15">
      <c r="A554" t="s">
        <v>20941</v>
      </c>
      <c r="B554" t="str">
        <f t="shared" si="16"/>
        <v xml:space="preserve">    68000</v>
      </c>
      <c r="C554" s="1">
        <v>68000</v>
      </c>
      <c r="D554">
        <f t="shared" si="17"/>
        <v>0</v>
      </c>
    </row>
    <row r="555" spans="1:4" hidden="1" x14ac:dyDescent="0.15">
      <c r="A555" t="s">
        <v>20727</v>
      </c>
      <c r="B555" t="str">
        <f t="shared" si="16"/>
        <v xml:space="preserve">    180000</v>
      </c>
      <c r="C555" s="1">
        <v>180000</v>
      </c>
      <c r="D555">
        <f t="shared" si="17"/>
        <v>0</v>
      </c>
    </row>
    <row r="556" spans="1:4" hidden="1" x14ac:dyDescent="0.15">
      <c r="A556" t="s">
        <v>20933</v>
      </c>
      <c r="B556" t="str">
        <f t="shared" si="16"/>
        <v xml:space="preserve">    115000</v>
      </c>
      <c r="C556" s="1">
        <v>115000</v>
      </c>
      <c r="D556">
        <f t="shared" si="17"/>
        <v>0</v>
      </c>
    </row>
    <row r="557" spans="1:4" hidden="1" x14ac:dyDescent="0.15">
      <c r="A557" t="s">
        <v>20942</v>
      </c>
      <c r="B557" t="str">
        <f t="shared" si="16"/>
        <v xml:space="preserve">    101000</v>
      </c>
      <c r="C557" s="1">
        <v>101000</v>
      </c>
      <c r="D557">
        <f t="shared" si="17"/>
        <v>0</v>
      </c>
    </row>
    <row r="558" spans="1:4" hidden="1" x14ac:dyDescent="0.15">
      <c r="A558" t="s">
        <v>20778</v>
      </c>
      <c r="B558" t="str">
        <f t="shared" si="16"/>
        <v xml:space="preserve">    145000</v>
      </c>
      <c r="C558" s="1">
        <v>145000</v>
      </c>
      <c r="D558">
        <f t="shared" si="17"/>
        <v>0</v>
      </c>
    </row>
    <row r="559" spans="1:4" hidden="1" x14ac:dyDescent="0.15">
      <c r="A559" t="s">
        <v>20759</v>
      </c>
      <c r="B559" t="str">
        <f t="shared" si="16"/>
        <v xml:space="preserve">    50000</v>
      </c>
      <c r="C559" s="1">
        <v>50000</v>
      </c>
      <c r="D559">
        <f t="shared" si="17"/>
        <v>0</v>
      </c>
    </row>
    <row r="560" spans="1:4" hidden="1" x14ac:dyDescent="0.15">
      <c r="A560" t="s">
        <v>20943</v>
      </c>
      <c r="B560" t="str">
        <f t="shared" si="16"/>
        <v xml:space="preserve">    144</v>
      </c>
      <c r="C560" s="1">
        <v>144</v>
      </c>
      <c r="D560">
        <f t="shared" si="17"/>
        <v>0</v>
      </c>
    </row>
    <row r="561" spans="1:4" hidden="1" x14ac:dyDescent="0.15">
      <c r="A561" t="s">
        <v>20762</v>
      </c>
      <c r="B561" t="str">
        <f t="shared" si="16"/>
        <v xml:space="preserve">    190000</v>
      </c>
      <c r="C561" s="1">
        <v>190000</v>
      </c>
      <c r="D561">
        <f t="shared" si="17"/>
        <v>0</v>
      </c>
    </row>
    <row r="562" spans="1:4" hidden="1" x14ac:dyDescent="0.15">
      <c r="A562" t="s">
        <v>20944</v>
      </c>
      <c r="B562" t="str">
        <f t="shared" si="16"/>
        <v xml:space="preserve">    138000</v>
      </c>
      <c r="C562" s="1">
        <v>138000</v>
      </c>
      <c r="D562">
        <f t="shared" si="17"/>
        <v>0</v>
      </c>
    </row>
    <row r="563" spans="1:4" hidden="1" x14ac:dyDescent="0.15">
      <c r="A563" t="s">
        <v>20945</v>
      </c>
      <c r="B563" t="str">
        <f t="shared" si="16"/>
        <v xml:space="preserve">    248000</v>
      </c>
      <c r="C563" s="1">
        <v>248000</v>
      </c>
      <c r="D563">
        <f t="shared" si="17"/>
        <v>0</v>
      </c>
    </row>
    <row r="564" spans="1:4" hidden="1" x14ac:dyDescent="0.15">
      <c r="A564" t="s">
        <v>20946</v>
      </c>
      <c r="B564" t="str">
        <f t="shared" si="16"/>
        <v xml:space="preserve">    95300</v>
      </c>
      <c r="C564" s="1">
        <v>95300</v>
      </c>
      <c r="D564">
        <f t="shared" si="17"/>
        <v>0</v>
      </c>
    </row>
    <row r="565" spans="1:4" hidden="1" x14ac:dyDescent="0.15">
      <c r="A565" t="s">
        <v>20727</v>
      </c>
      <c r="B565" t="str">
        <f t="shared" si="16"/>
        <v xml:space="preserve">    180000</v>
      </c>
      <c r="C565" s="1">
        <v>180000</v>
      </c>
      <c r="D565">
        <f t="shared" si="17"/>
        <v>0</v>
      </c>
    </row>
    <row r="566" spans="1:4" hidden="1" x14ac:dyDescent="0.15">
      <c r="A566" t="s">
        <v>20933</v>
      </c>
      <c r="B566" t="str">
        <f t="shared" si="16"/>
        <v xml:space="preserve">    115000</v>
      </c>
      <c r="C566" s="1">
        <v>115000</v>
      </c>
      <c r="D566">
        <f t="shared" si="17"/>
        <v>0</v>
      </c>
    </row>
    <row r="567" spans="1:4" hidden="1" x14ac:dyDescent="0.15">
      <c r="A567" t="s">
        <v>20947</v>
      </c>
      <c r="B567" t="str">
        <f t="shared" si="16"/>
        <v xml:space="preserve">    92500</v>
      </c>
      <c r="C567" s="1">
        <v>92500</v>
      </c>
      <c r="D567">
        <f t="shared" si="17"/>
        <v>0</v>
      </c>
    </row>
    <row r="568" spans="1:4" hidden="1" x14ac:dyDescent="0.15">
      <c r="A568" t="s">
        <v>20948</v>
      </c>
      <c r="B568" t="str">
        <f t="shared" si="16"/>
        <v xml:space="preserve">    47200</v>
      </c>
      <c r="C568" s="1">
        <v>47200</v>
      </c>
      <c r="D568">
        <f t="shared" si="17"/>
        <v>0</v>
      </c>
    </row>
    <row r="569" spans="1:4" hidden="1" x14ac:dyDescent="0.15">
      <c r="A569" t="s">
        <v>20736</v>
      </c>
      <c r="B569" t="str">
        <f t="shared" si="16"/>
        <v xml:space="preserve">    90000</v>
      </c>
      <c r="C569" s="1">
        <v>90000</v>
      </c>
      <c r="D569">
        <f t="shared" si="17"/>
        <v>0</v>
      </c>
    </row>
    <row r="570" spans="1:4" hidden="1" x14ac:dyDescent="0.15">
      <c r="A570" t="s">
        <v>20784</v>
      </c>
      <c r="B570" t="str">
        <f t="shared" si="16"/>
        <v xml:space="preserve">    77000</v>
      </c>
      <c r="C570" s="1">
        <v>77000</v>
      </c>
      <c r="D570">
        <f t="shared" si="17"/>
        <v>0</v>
      </c>
    </row>
    <row r="571" spans="1:4" hidden="1" x14ac:dyDescent="0.15">
      <c r="A571" t="s">
        <v>20883</v>
      </c>
      <c r="B571" t="str">
        <f t="shared" si="16"/>
        <v xml:space="preserve">    170000</v>
      </c>
      <c r="C571" s="1">
        <v>170000</v>
      </c>
      <c r="D571">
        <f t="shared" si="17"/>
        <v>0</v>
      </c>
    </row>
    <row r="572" spans="1:4" hidden="1" x14ac:dyDescent="0.15">
      <c r="A572" t="s">
        <v>20949</v>
      </c>
      <c r="B572" t="str">
        <f t="shared" si="16"/>
        <v xml:space="preserve">    147200</v>
      </c>
      <c r="C572" s="1">
        <v>147200</v>
      </c>
      <c r="D572">
        <f t="shared" si="17"/>
        <v>0</v>
      </c>
    </row>
    <row r="573" spans="1:4" hidden="1" x14ac:dyDescent="0.15">
      <c r="A573" t="s">
        <v>20781</v>
      </c>
      <c r="B573" t="str">
        <f t="shared" si="16"/>
        <v xml:space="preserve">    58000</v>
      </c>
      <c r="C573" s="1">
        <v>58000</v>
      </c>
      <c r="D573">
        <f t="shared" si="17"/>
        <v>0</v>
      </c>
    </row>
    <row r="574" spans="1:4" hidden="1" x14ac:dyDescent="0.15">
      <c r="A574" t="s">
        <v>20692</v>
      </c>
      <c r="B574" t="str">
        <f t="shared" si="16"/>
        <v xml:space="preserve">    53000</v>
      </c>
      <c r="C574" s="1">
        <v>53000</v>
      </c>
      <c r="D574">
        <f t="shared" si="17"/>
        <v>0</v>
      </c>
    </row>
    <row r="575" spans="1:4" hidden="1" x14ac:dyDescent="0.15">
      <c r="A575" t="s">
        <v>20749</v>
      </c>
      <c r="B575" t="str">
        <f t="shared" si="16"/>
        <v xml:space="preserve">    165000</v>
      </c>
      <c r="C575" s="1">
        <v>165000</v>
      </c>
      <c r="D575">
        <f t="shared" si="17"/>
        <v>0</v>
      </c>
    </row>
    <row r="576" spans="1:4" hidden="1" x14ac:dyDescent="0.15">
      <c r="A576" t="s">
        <v>20692</v>
      </c>
      <c r="B576" t="str">
        <f t="shared" si="16"/>
        <v xml:space="preserve">    53000</v>
      </c>
      <c r="C576" s="1">
        <v>53000</v>
      </c>
      <c r="D576">
        <f t="shared" si="17"/>
        <v>0</v>
      </c>
    </row>
    <row r="577" spans="1:4" hidden="1" x14ac:dyDescent="0.15">
      <c r="A577" t="s">
        <v>20696</v>
      </c>
      <c r="B577" t="str">
        <f t="shared" si="16"/>
        <v xml:space="preserve">    140000</v>
      </c>
      <c r="C577" s="1">
        <v>140000</v>
      </c>
      <c r="D577">
        <f t="shared" si="17"/>
        <v>0</v>
      </c>
    </row>
    <row r="578" spans="1:4" hidden="1" x14ac:dyDescent="0.15">
      <c r="A578" t="s">
        <v>20950</v>
      </c>
      <c r="B578" t="str">
        <f t="shared" si="16"/>
        <v xml:space="preserve">    118337</v>
      </c>
      <c r="C578" s="1">
        <v>118337</v>
      </c>
      <c r="D578">
        <f t="shared" si="17"/>
        <v>0</v>
      </c>
    </row>
    <row r="579" spans="1:4" hidden="1" x14ac:dyDescent="0.15">
      <c r="A579" t="s">
        <v>20784</v>
      </c>
      <c r="B579" t="str">
        <f t="shared" ref="B579:B642" si="18">LEFT(A579,LEN(A579)-1)</f>
        <v xml:space="preserve">    77000</v>
      </c>
      <c r="C579" s="1">
        <v>77000</v>
      </c>
      <c r="D579">
        <f t="shared" ref="D579:D642" si="19">+C579-B579</f>
        <v>0</v>
      </c>
    </row>
    <row r="580" spans="1:4" hidden="1" x14ac:dyDescent="0.15">
      <c r="A580" t="s">
        <v>20712</v>
      </c>
      <c r="B580" t="str">
        <f t="shared" si="18"/>
        <v xml:space="preserve">    80000</v>
      </c>
      <c r="C580" s="1">
        <v>80000</v>
      </c>
      <c r="D580">
        <f t="shared" si="19"/>
        <v>0</v>
      </c>
    </row>
    <row r="581" spans="1:4" hidden="1" x14ac:dyDescent="0.15">
      <c r="A581" t="s">
        <v>20694</v>
      </c>
      <c r="B581" t="str">
        <f t="shared" si="18"/>
        <v xml:space="preserve">    160000</v>
      </c>
      <c r="C581" s="1">
        <v>160000</v>
      </c>
      <c r="D581">
        <f t="shared" si="19"/>
        <v>0</v>
      </c>
    </row>
    <row r="582" spans="1:4" hidden="1" x14ac:dyDescent="0.15">
      <c r="A582" t="s">
        <v>20708</v>
      </c>
      <c r="B582" t="str">
        <f t="shared" si="18"/>
        <v xml:space="preserve">    125000</v>
      </c>
      <c r="C582" s="1">
        <v>125000</v>
      </c>
      <c r="D582">
        <f t="shared" si="19"/>
        <v>0</v>
      </c>
    </row>
    <row r="583" spans="1:4" hidden="1" x14ac:dyDescent="0.15">
      <c r="A583" t="s">
        <v>20708</v>
      </c>
      <c r="B583" t="str">
        <f t="shared" si="18"/>
        <v xml:space="preserve">    125000</v>
      </c>
      <c r="C583" s="1">
        <v>125000</v>
      </c>
      <c r="D583">
        <f t="shared" si="19"/>
        <v>0</v>
      </c>
    </row>
    <row r="584" spans="1:4" hidden="1" x14ac:dyDescent="0.15">
      <c r="A584" t="s">
        <v>20933</v>
      </c>
      <c r="B584" t="str">
        <f t="shared" si="18"/>
        <v xml:space="preserve">    115000</v>
      </c>
      <c r="C584" s="1">
        <v>115000</v>
      </c>
      <c r="D584">
        <f t="shared" si="19"/>
        <v>0</v>
      </c>
    </row>
    <row r="585" spans="1:4" hidden="1" x14ac:dyDescent="0.15">
      <c r="A585" t="s">
        <v>20696</v>
      </c>
      <c r="B585" t="str">
        <f t="shared" si="18"/>
        <v xml:space="preserve">    140000</v>
      </c>
      <c r="C585" s="1">
        <v>140000</v>
      </c>
      <c r="D585">
        <f t="shared" si="19"/>
        <v>0</v>
      </c>
    </row>
    <row r="586" spans="1:4" hidden="1" x14ac:dyDescent="0.15">
      <c r="A586" t="s">
        <v>20785</v>
      </c>
      <c r="B586" t="str">
        <f t="shared" si="18"/>
        <v xml:space="preserve">    120000</v>
      </c>
      <c r="C586" s="1">
        <v>120000</v>
      </c>
      <c r="D586">
        <f t="shared" si="19"/>
        <v>0</v>
      </c>
    </row>
    <row r="587" spans="1:4" hidden="1" x14ac:dyDescent="0.15">
      <c r="A587" t="s">
        <v>20745</v>
      </c>
      <c r="B587" t="str">
        <f t="shared" si="18"/>
        <v xml:space="preserve">    60000</v>
      </c>
      <c r="C587" s="1">
        <v>60000</v>
      </c>
      <c r="D587">
        <f t="shared" si="19"/>
        <v>0</v>
      </c>
    </row>
    <row r="588" spans="1:4" hidden="1" x14ac:dyDescent="0.15">
      <c r="A588" t="s">
        <v>20708</v>
      </c>
      <c r="B588" t="str">
        <f t="shared" si="18"/>
        <v xml:space="preserve">    125000</v>
      </c>
      <c r="C588" s="1">
        <v>125000</v>
      </c>
      <c r="D588">
        <f t="shared" si="19"/>
        <v>0</v>
      </c>
    </row>
    <row r="589" spans="1:4" hidden="1" x14ac:dyDescent="0.15">
      <c r="A589" t="s">
        <v>20745</v>
      </c>
      <c r="B589" t="str">
        <f t="shared" si="18"/>
        <v xml:space="preserve">    60000</v>
      </c>
      <c r="C589" s="1">
        <v>60000</v>
      </c>
      <c r="D589">
        <f t="shared" si="19"/>
        <v>0</v>
      </c>
    </row>
    <row r="590" spans="1:4" hidden="1" x14ac:dyDescent="0.15">
      <c r="A590" t="s">
        <v>20696</v>
      </c>
      <c r="B590" t="str">
        <f t="shared" si="18"/>
        <v xml:space="preserve">    140000</v>
      </c>
      <c r="C590" s="1">
        <v>140000</v>
      </c>
      <c r="D590">
        <f t="shared" si="19"/>
        <v>0</v>
      </c>
    </row>
    <row r="591" spans="1:4" hidden="1" x14ac:dyDescent="0.15">
      <c r="A591" t="s">
        <v>20840</v>
      </c>
      <c r="B591" t="str">
        <f t="shared" si="18"/>
        <v xml:space="preserve">    93000</v>
      </c>
      <c r="C591" s="1">
        <v>93000</v>
      </c>
      <c r="D591">
        <f t="shared" si="19"/>
        <v>0</v>
      </c>
    </row>
    <row r="592" spans="1:4" hidden="1" x14ac:dyDescent="0.15">
      <c r="A592" t="s">
        <v>20723</v>
      </c>
      <c r="B592" t="str">
        <f t="shared" si="18"/>
        <v xml:space="preserve">    67000</v>
      </c>
      <c r="C592" s="1">
        <v>67000</v>
      </c>
      <c r="D592">
        <f t="shared" si="19"/>
        <v>0</v>
      </c>
    </row>
    <row r="593" spans="1:4" hidden="1" x14ac:dyDescent="0.15">
      <c r="A593" t="s">
        <v>20951</v>
      </c>
      <c r="B593" t="str">
        <f t="shared" si="18"/>
        <v xml:space="preserve">    16579500</v>
      </c>
      <c r="C593" s="1">
        <v>16579500</v>
      </c>
      <c r="D593">
        <f t="shared" si="19"/>
        <v>0</v>
      </c>
    </row>
    <row r="594" spans="1:4" hidden="1" x14ac:dyDescent="0.15">
      <c r="A594" t="s">
        <v>20763</v>
      </c>
      <c r="B594" t="str">
        <f t="shared" si="18"/>
        <v xml:space="preserve">    38000</v>
      </c>
      <c r="C594" s="1">
        <v>38000</v>
      </c>
      <c r="D594">
        <f t="shared" si="19"/>
        <v>0</v>
      </c>
    </row>
    <row r="595" spans="1:4" hidden="1" x14ac:dyDescent="0.15">
      <c r="A595" t="s">
        <v>20933</v>
      </c>
      <c r="B595" t="str">
        <f t="shared" si="18"/>
        <v xml:space="preserve">    115000</v>
      </c>
      <c r="C595" s="1">
        <v>115000</v>
      </c>
      <c r="D595">
        <f t="shared" si="19"/>
        <v>0</v>
      </c>
    </row>
    <row r="596" spans="1:4" hidden="1" x14ac:dyDescent="0.15">
      <c r="A596" t="s">
        <v>20952</v>
      </c>
      <c r="B596" t="str">
        <f t="shared" si="18"/>
        <v xml:space="preserve">    440000</v>
      </c>
      <c r="C596" s="1">
        <v>440000</v>
      </c>
      <c r="D596">
        <f t="shared" si="19"/>
        <v>0</v>
      </c>
    </row>
    <row r="597" spans="1:4" hidden="1" x14ac:dyDescent="0.15">
      <c r="A597" t="s">
        <v>20773</v>
      </c>
      <c r="B597" t="str">
        <f t="shared" si="18"/>
        <v xml:space="preserve">    110000</v>
      </c>
      <c r="C597" s="1">
        <v>110000</v>
      </c>
      <c r="D597">
        <f t="shared" si="19"/>
        <v>0</v>
      </c>
    </row>
    <row r="598" spans="1:4" hidden="1" x14ac:dyDescent="0.15">
      <c r="A598" t="s">
        <v>20745</v>
      </c>
      <c r="B598" t="str">
        <f t="shared" si="18"/>
        <v xml:space="preserve">    60000</v>
      </c>
      <c r="C598" s="1">
        <v>60000</v>
      </c>
      <c r="D598">
        <f t="shared" si="19"/>
        <v>0</v>
      </c>
    </row>
    <row r="599" spans="1:4" hidden="1" x14ac:dyDescent="0.15">
      <c r="A599" t="s">
        <v>20773</v>
      </c>
      <c r="B599" t="str">
        <f t="shared" si="18"/>
        <v xml:space="preserve">    110000</v>
      </c>
      <c r="C599" s="1">
        <v>110000</v>
      </c>
      <c r="D599">
        <f t="shared" si="19"/>
        <v>0</v>
      </c>
    </row>
    <row r="600" spans="1:4" hidden="1" x14ac:dyDescent="0.15">
      <c r="A600" t="s">
        <v>20695</v>
      </c>
      <c r="B600" t="str">
        <f t="shared" si="18"/>
        <v xml:space="preserve">    130000</v>
      </c>
      <c r="C600" s="1">
        <v>130000</v>
      </c>
      <c r="D600">
        <f t="shared" si="19"/>
        <v>0</v>
      </c>
    </row>
    <row r="601" spans="1:4" hidden="1" x14ac:dyDescent="0.15">
      <c r="A601" t="s">
        <v>20727</v>
      </c>
      <c r="B601" t="str">
        <f t="shared" si="18"/>
        <v xml:space="preserve">    180000</v>
      </c>
      <c r="C601" s="1">
        <v>180000</v>
      </c>
      <c r="D601">
        <f t="shared" si="19"/>
        <v>0</v>
      </c>
    </row>
    <row r="602" spans="1:4" hidden="1" x14ac:dyDescent="0.15">
      <c r="A602" t="s">
        <v>20695</v>
      </c>
      <c r="B602" t="str">
        <f t="shared" si="18"/>
        <v xml:space="preserve">    130000</v>
      </c>
      <c r="C602" s="1">
        <v>130000</v>
      </c>
      <c r="D602">
        <f t="shared" si="19"/>
        <v>0</v>
      </c>
    </row>
    <row r="603" spans="1:4" hidden="1" x14ac:dyDescent="0.15">
      <c r="A603" t="s">
        <v>20752</v>
      </c>
      <c r="B603" t="str">
        <f t="shared" si="18"/>
        <v xml:space="preserve">    150000</v>
      </c>
      <c r="C603" s="1">
        <v>150000</v>
      </c>
      <c r="D603">
        <f t="shared" si="19"/>
        <v>0</v>
      </c>
    </row>
    <row r="604" spans="1:4" hidden="1" x14ac:dyDescent="0.15">
      <c r="A604" t="s">
        <v>20799</v>
      </c>
      <c r="B604" t="str">
        <f t="shared" si="18"/>
        <v xml:space="preserve">    108000</v>
      </c>
      <c r="C604" s="1">
        <v>108000</v>
      </c>
      <c r="D604">
        <f t="shared" si="19"/>
        <v>0</v>
      </c>
    </row>
    <row r="605" spans="1:4" hidden="1" x14ac:dyDescent="0.15">
      <c r="A605" t="s">
        <v>20953</v>
      </c>
      <c r="B605" t="str">
        <f t="shared" si="18"/>
        <v xml:space="preserve">    109000</v>
      </c>
      <c r="C605" s="1">
        <v>109000</v>
      </c>
      <c r="D605">
        <f t="shared" si="19"/>
        <v>0</v>
      </c>
    </row>
    <row r="606" spans="1:4" hidden="1" x14ac:dyDescent="0.15">
      <c r="A606" t="s">
        <v>20695</v>
      </c>
      <c r="B606" t="str">
        <f t="shared" si="18"/>
        <v xml:space="preserve">    130000</v>
      </c>
      <c r="C606" s="1">
        <v>130000</v>
      </c>
      <c r="D606">
        <f t="shared" si="19"/>
        <v>0</v>
      </c>
    </row>
    <row r="607" spans="1:4" hidden="1" x14ac:dyDescent="0.15">
      <c r="A607" t="s">
        <v>20727</v>
      </c>
      <c r="B607" t="str">
        <f t="shared" si="18"/>
        <v xml:space="preserve">    180000</v>
      </c>
      <c r="C607" s="1">
        <v>180000</v>
      </c>
      <c r="D607">
        <f t="shared" si="19"/>
        <v>0</v>
      </c>
    </row>
    <row r="608" spans="1:4" hidden="1" x14ac:dyDescent="0.15">
      <c r="A608" t="s">
        <v>20701</v>
      </c>
      <c r="B608" t="str">
        <f t="shared" si="18"/>
        <v xml:space="preserve">    47000</v>
      </c>
      <c r="C608" s="1">
        <v>47000</v>
      </c>
      <c r="D608">
        <f t="shared" si="19"/>
        <v>0</v>
      </c>
    </row>
    <row r="609" spans="1:4" hidden="1" x14ac:dyDescent="0.15">
      <c r="A609" t="s">
        <v>20695</v>
      </c>
      <c r="B609" t="str">
        <f t="shared" si="18"/>
        <v xml:space="preserve">    130000</v>
      </c>
      <c r="C609" s="1">
        <v>130000</v>
      </c>
      <c r="D609">
        <f t="shared" si="19"/>
        <v>0</v>
      </c>
    </row>
    <row r="610" spans="1:4" hidden="1" x14ac:dyDescent="0.15">
      <c r="A610" t="s">
        <v>20700</v>
      </c>
      <c r="B610" t="str">
        <f t="shared" si="18"/>
        <v xml:space="preserve">    105000</v>
      </c>
      <c r="C610" s="1">
        <v>105000</v>
      </c>
      <c r="D610">
        <f t="shared" si="19"/>
        <v>0</v>
      </c>
    </row>
    <row r="611" spans="1:4" hidden="1" x14ac:dyDescent="0.15">
      <c r="A611" t="s">
        <v>20789</v>
      </c>
      <c r="B611" t="str">
        <f t="shared" si="18"/>
        <v xml:space="preserve">    200000</v>
      </c>
      <c r="C611" s="1">
        <v>200000</v>
      </c>
      <c r="D611">
        <f t="shared" si="19"/>
        <v>0</v>
      </c>
    </row>
    <row r="612" spans="1:4" hidden="1" x14ac:dyDescent="0.15">
      <c r="A612" t="s">
        <v>20694</v>
      </c>
      <c r="B612" t="str">
        <f t="shared" si="18"/>
        <v xml:space="preserve">    160000</v>
      </c>
      <c r="C612" s="1">
        <v>160000</v>
      </c>
      <c r="D612">
        <f t="shared" si="19"/>
        <v>0</v>
      </c>
    </row>
    <row r="613" spans="1:4" hidden="1" x14ac:dyDescent="0.15">
      <c r="A613" t="s">
        <v>20883</v>
      </c>
      <c r="B613" t="str">
        <f t="shared" si="18"/>
        <v xml:space="preserve">    170000</v>
      </c>
      <c r="C613" s="1">
        <v>170000</v>
      </c>
      <c r="D613">
        <f t="shared" si="19"/>
        <v>0</v>
      </c>
    </row>
    <row r="614" spans="1:4" hidden="1" x14ac:dyDescent="0.15">
      <c r="A614" t="s">
        <v>20753</v>
      </c>
      <c r="B614" t="str">
        <f t="shared" si="18"/>
        <v xml:space="preserve">    118000</v>
      </c>
      <c r="C614" s="1">
        <v>118000</v>
      </c>
      <c r="D614">
        <f t="shared" si="19"/>
        <v>0</v>
      </c>
    </row>
    <row r="615" spans="1:4" hidden="1" x14ac:dyDescent="0.15">
      <c r="A615" t="s">
        <v>20954</v>
      </c>
      <c r="B615" t="str">
        <f t="shared" si="18"/>
        <v xml:space="preserve">    26000</v>
      </c>
      <c r="C615" s="1">
        <v>26000</v>
      </c>
      <c r="D615">
        <f t="shared" si="19"/>
        <v>0</v>
      </c>
    </row>
    <row r="616" spans="1:4" hidden="1" x14ac:dyDescent="0.15">
      <c r="A616" t="s">
        <v>20712</v>
      </c>
      <c r="B616" t="str">
        <f t="shared" si="18"/>
        <v xml:space="preserve">    80000</v>
      </c>
      <c r="C616" s="1">
        <v>80000</v>
      </c>
      <c r="D616">
        <f t="shared" si="19"/>
        <v>0</v>
      </c>
    </row>
    <row r="617" spans="1:4" hidden="1" x14ac:dyDescent="0.15">
      <c r="A617" t="s">
        <v>20784</v>
      </c>
      <c r="B617" t="str">
        <f t="shared" si="18"/>
        <v xml:space="preserve">    77000</v>
      </c>
      <c r="C617" s="1">
        <v>77000</v>
      </c>
      <c r="D617">
        <f t="shared" si="19"/>
        <v>0</v>
      </c>
    </row>
    <row r="618" spans="1:4" hidden="1" x14ac:dyDescent="0.15">
      <c r="A618" t="s">
        <v>20955</v>
      </c>
      <c r="B618" t="str">
        <f t="shared" si="18"/>
        <v xml:space="preserve">    2</v>
      </c>
      <c r="C618" s="1">
        <v>2</v>
      </c>
      <c r="D618">
        <f t="shared" si="19"/>
        <v>0</v>
      </c>
    </row>
    <row r="619" spans="1:4" hidden="1" x14ac:dyDescent="0.15">
      <c r="A619" t="s">
        <v>20706</v>
      </c>
      <c r="B619" t="str">
        <f t="shared" si="18"/>
        <v xml:space="preserve">    100000</v>
      </c>
      <c r="C619" s="1">
        <v>100000</v>
      </c>
      <c r="D619">
        <f t="shared" si="19"/>
        <v>0</v>
      </c>
    </row>
    <row r="620" spans="1:4" hidden="1" x14ac:dyDescent="0.15">
      <c r="A620" t="s">
        <v>20698</v>
      </c>
      <c r="B620" t="str">
        <f t="shared" si="18"/>
        <v xml:space="preserve">    75000</v>
      </c>
      <c r="C620" s="1">
        <v>75000</v>
      </c>
      <c r="D620">
        <f t="shared" si="19"/>
        <v>0</v>
      </c>
    </row>
    <row r="621" spans="1:4" hidden="1" x14ac:dyDescent="0.15">
      <c r="A621" t="s">
        <v>20956</v>
      </c>
      <c r="B621" t="str">
        <f t="shared" si="18"/>
        <v xml:space="preserve">    11000</v>
      </c>
      <c r="C621" s="1">
        <v>11000</v>
      </c>
      <c r="D621">
        <f t="shared" si="19"/>
        <v>0</v>
      </c>
    </row>
    <row r="622" spans="1:4" hidden="1" x14ac:dyDescent="0.15">
      <c r="A622" t="s">
        <v>20957</v>
      </c>
      <c r="B622" t="str">
        <f t="shared" si="18"/>
        <v xml:space="preserve">    178000</v>
      </c>
      <c r="C622" s="1">
        <v>178000</v>
      </c>
      <c r="D622">
        <f t="shared" si="19"/>
        <v>0</v>
      </c>
    </row>
    <row r="623" spans="1:4" hidden="1" x14ac:dyDescent="0.15">
      <c r="A623" t="s">
        <v>20734</v>
      </c>
      <c r="B623" t="str">
        <f t="shared" si="18"/>
        <v xml:space="preserve">    55000</v>
      </c>
      <c r="C623" s="1">
        <v>55000</v>
      </c>
      <c r="D623">
        <f t="shared" si="19"/>
        <v>0</v>
      </c>
    </row>
    <row r="624" spans="1:4" hidden="1" x14ac:dyDescent="0.15">
      <c r="A624" t="s">
        <v>20786</v>
      </c>
      <c r="B624" t="str">
        <f t="shared" si="18"/>
        <v xml:space="preserve">    85000</v>
      </c>
      <c r="C624" s="1">
        <v>85000</v>
      </c>
      <c r="D624">
        <f t="shared" si="19"/>
        <v>0</v>
      </c>
    </row>
    <row r="625" spans="1:4" hidden="1" x14ac:dyDescent="0.15">
      <c r="A625" t="s">
        <v>20840</v>
      </c>
      <c r="B625" t="str">
        <f t="shared" si="18"/>
        <v xml:space="preserve">    93000</v>
      </c>
      <c r="C625" s="1">
        <v>93000</v>
      </c>
      <c r="D625">
        <f t="shared" si="19"/>
        <v>0</v>
      </c>
    </row>
    <row r="626" spans="1:4" hidden="1" x14ac:dyDescent="0.15">
      <c r="A626" t="s">
        <v>20696</v>
      </c>
      <c r="B626" t="str">
        <f t="shared" si="18"/>
        <v xml:space="preserve">    140000</v>
      </c>
      <c r="C626" s="1">
        <v>140000</v>
      </c>
      <c r="D626">
        <f t="shared" si="19"/>
        <v>0</v>
      </c>
    </row>
    <row r="627" spans="1:4" hidden="1" x14ac:dyDescent="0.15">
      <c r="A627" t="s">
        <v>20883</v>
      </c>
      <c r="B627" t="str">
        <f t="shared" si="18"/>
        <v xml:space="preserve">    170000</v>
      </c>
      <c r="C627" s="1">
        <v>170000</v>
      </c>
      <c r="D627">
        <f t="shared" si="19"/>
        <v>0</v>
      </c>
    </row>
    <row r="628" spans="1:4" hidden="1" x14ac:dyDescent="0.15">
      <c r="A628" t="s">
        <v>20933</v>
      </c>
      <c r="B628" t="str">
        <f t="shared" si="18"/>
        <v xml:space="preserve">    115000</v>
      </c>
      <c r="C628" s="1">
        <v>115000</v>
      </c>
      <c r="D628">
        <f t="shared" si="19"/>
        <v>0</v>
      </c>
    </row>
    <row r="629" spans="1:4" hidden="1" x14ac:dyDescent="0.15">
      <c r="A629" t="s">
        <v>20858</v>
      </c>
      <c r="B629" t="str">
        <f t="shared" si="18"/>
        <v xml:space="preserve">    112000</v>
      </c>
      <c r="C629" s="1">
        <v>112000</v>
      </c>
      <c r="D629">
        <f t="shared" si="19"/>
        <v>0</v>
      </c>
    </row>
    <row r="630" spans="1:4" hidden="1" x14ac:dyDescent="0.15">
      <c r="A630" t="s">
        <v>20753</v>
      </c>
      <c r="B630" t="str">
        <f t="shared" si="18"/>
        <v xml:space="preserve">    118000</v>
      </c>
      <c r="C630" s="1">
        <v>118000</v>
      </c>
      <c r="D630">
        <f t="shared" si="19"/>
        <v>0</v>
      </c>
    </row>
    <row r="631" spans="1:4" hidden="1" x14ac:dyDescent="0.15">
      <c r="A631" t="s">
        <v>20958</v>
      </c>
      <c r="B631" t="str">
        <f t="shared" si="18"/>
        <v xml:space="preserve">    79800</v>
      </c>
      <c r="C631" s="1">
        <v>79800</v>
      </c>
      <c r="D631">
        <f t="shared" si="19"/>
        <v>0</v>
      </c>
    </row>
    <row r="632" spans="1:4" hidden="1" x14ac:dyDescent="0.15">
      <c r="A632" t="s">
        <v>20959</v>
      </c>
      <c r="B632" t="str">
        <f t="shared" si="18"/>
        <v xml:space="preserve">    44000</v>
      </c>
      <c r="C632" s="1">
        <v>44000</v>
      </c>
      <c r="D632">
        <f t="shared" si="19"/>
        <v>0</v>
      </c>
    </row>
    <row r="633" spans="1:4" hidden="1" x14ac:dyDescent="0.15">
      <c r="A633" t="s">
        <v>20773</v>
      </c>
      <c r="B633" t="str">
        <f t="shared" si="18"/>
        <v xml:space="preserve">    110000</v>
      </c>
      <c r="C633" s="1">
        <v>110000</v>
      </c>
      <c r="D633">
        <f t="shared" si="19"/>
        <v>0</v>
      </c>
    </row>
    <row r="634" spans="1:4" hidden="1" x14ac:dyDescent="0.15">
      <c r="A634" t="s">
        <v>20953</v>
      </c>
      <c r="B634" t="str">
        <f t="shared" si="18"/>
        <v xml:space="preserve">    109000</v>
      </c>
      <c r="C634" s="1">
        <v>109000</v>
      </c>
      <c r="D634">
        <f t="shared" si="19"/>
        <v>0</v>
      </c>
    </row>
    <row r="635" spans="1:4" hidden="1" x14ac:dyDescent="0.15">
      <c r="A635" t="s">
        <v>20696</v>
      </c>
      <c r="B635" t="str">
        <f t="shared" si="18"/>
        <v xml:space="preserve">    140000</v>
      </c>
      <c r="C635" s="1">
        <v>140000</v>
      </c>
      <c r="D635">
        <f t="shared" si="19"/>
        <v>0</v>
      </c>
    </row>
    <row r="636" spans="1:4" hidden="1" x14ac:dyDescent="0.15">
      <c r="A636" t="s">
        <v>20960</v>
      </c>
      <c r="B636" t="str">
        <f t="shared" si="18"/>
        <v xml:space="preserve">    110800</v>
      </c>
      <c r="C636" s="1">
        <v>110800</v>
      </c>
      <c r="D636">
        <f t="shared" si="19"/>
        <v>0</v>
      </c>
    </row>
    <row r="637" spans="1:4" hidden="1" x14ac:dyDescent="0.15">
      <c r="A637" t="s">
        <v>20960</v>
      </c>
      <c r="B637" t="str">
        <f t="shared" si="18"/>
        <v xml:space="preserve">    110800</v>
      </c>
      <c r="C637" s="1">
        <v>110800</v>
      </c>
      <c r="D637">
        <f t="shared" si="19"/>
        <v>0</v>
      </c>
    </row>
    <row r="638" spans="1:4" hidden="1" x14ac:dyDescent="0.15">
      <c r="A638" t="s">
        <v>20712</v>
      </c>
      <c r="B638" t="str">
        <f t="shared" si="18"/>
        <v xml:space="preserve">    80000</v>
      </c>
      <c r="C638" s="1">
        <v>80000</v>
      </c>
      <c r="D638">
        <f t="shared" si="19"/>
        <v>0</v>
      </c>
    </row>
    <row r="639" spans="1:4" hidden="1" x14ac:dyDescent="0.15">
      <c r="A639" t="s">
        <v>20696</v>
      </c>
      <c r="B639" t="str">
        <f t="shared" si="18"/>
        <v xml:space="preserve">    140000</v>
      </c>
      <c r="C639" s="1">
        <v>140000</v>
      </c>
      <c r="D639">
        <f t="shared" si="19"/>
        <v>0</v>
      </c>
    </row>
    <row r="640" spans="1:4" hidden="1" x14ac:dyDescent="0.15">
      <c r="A640" t="s">
        <v>20752</v>
      </c>
      <c r="B640" t="str">
        <f t="shared" si="18"/>
        <v xml:space="preserve">    150000</v>
      </c>
      <c r="C640" s="1">
        <v>150000</v>
      </c>
      <c r="D640">
        <f t="shared" si="19"/>
        <v>0</v>
      </c>
    </row>
    <row r="641" spans="1:4" hidden="1" x14ac:dyDescent="0.15">
      <c r="A641" t="s">
        <v>20698</v>
      </c>
      <c r="B641" t="str">
        <f t="shared" si="18"/>
        <v xml:space="preserve">    75000</v>
      </c>
      <c r="C641" s="1">
        <v>75000</v>
      </c>
      <c r="D641">
        <f t="shared" si="19"/>
        <v>0</v>
      </c>
    </row>
    <row r="642" spans="1:4" hidden="1" x14ac:dyDescent="0.15">
      <c r="A642" t="s">
        <v>20805</v>
      </c>
      <c r="B642" t="str">
        <f t="shared" si="18"/>
        <v xml:space="preserve">    57000</v>
      </c>
      <c r="C642" s="1">
        <v>57000</v>
      </c>
      <c r="D642">
        <f t="shared" si="19"/>
        <v>0</v>
      </c>
    </row>
    <row r="643" spans="1:4" hidden="1" x14ac:dyDescent="0.15">
      <c r="A643" t="s">
        <v>20783</v>
      </c>
      <c r="B643" t="str">
        <f t="shared" ref="B643:B706" si="20">LEFT(A643,LEN(A643)-1)</f>
        <v xml:space="preserve">    134000</v>
      </c>
      <c r="C643" s="1">
        <v>134000</v>
      </c>
      <c r="D643">
        <f t="shared" ref="D643:D706" si="21">+C643-B643</f>
        <v>0</v>
      </c>
    </row>
    <row r="644" spans="1:4" hidden="1" x14ac:dyDescent="0.15">
      <c r="A644" t="s">
        <v>20961</v>
      </c>
      <c r="B644" t="str">
        <f t="shared" si="20"/>
        <v xml:space="preserve">    143000</v>
      </c>
      <c r="C644" s="1">
        <v>143000</v>
      </c>
      <c r="D644">
        <f t="shared" si="21"/>
        <v>0</v>
      </c>
    </row>
    <row r="645" spans="1:4" hidden="1" x14ac:dyDescent="0.15">
      <c r="A645" t="s">
        <v>20962</v>
      </c>
      <c r="B645" t="str">
        <f t="shared" si="20"/>
        <v xml:space="preserve">    104000</v>
      </c>
      <c r="C645" s="1">
        <v>104000</v>
      </c>
      <c r="D645">
        <f t="shared" si="21"/>
        <v>0</v>
      </c>
    </row>
    <row r="646" spans="1:4" hidden="1" x14ac:dyDescent="0.15">
      <c r="A646" t="s">
        <v>20956</v>
      </c>
      <c r="B646" t="str">
        <f t="shared" si="20"/>
        <v xml:space="preserve">    11000</v>
      </c>
      <c r="C646" s="1">
        <v>11000</v>
      </c>
      <c r="D646">
        <f t="shared" si="21"/>
        <v>0</v>
      </c>
    </row>
    <row r="647" spans="1:4" hidden="1" x14ac:dyDescent="0.15">
      <c r="A647" t="s">
        <v>20896</v>
      </c>
      <c r="B647" t="str">
        <f t="shared" si="20"/>
        <v xml:space="preserve">    135000</v>
      </c>
      <c r="C647" s="1">
        <v>135000</v>
      </c>
      <c r="D647">
        <f t="shared" si="21"/>
        <v>0</v>
      </c>
    </row>
    <row r="648" spans="1:4" hidden="1" x14ac:dyDescent="0.15">
      <c r="A648" t="s">
        <v>20963</v>
      </c>
      <c r="B648" t="str">
        <f t="shared" si="20"/>
        <v xml:space="preserve">    380000</v>
      </c>
      <c r="C648" s="1">
        <v>380000</v>
      </c>
      <c r="D648">
        <f t="shared" si="21"/>
        <v>0</v>
      </c>
    </row>
    <row r="649" spans="1:4" hidden="1" x14ac:dyDescent="0.15">
      <c r="A649" t="s">
        <v>20942</v>
      </c>
      <c r="B649" t="str">
        <f t="shared" si="20"/>
        <v xml:space="preserve">    101000</v>
      </c>
      <c r="C649" s="1">
        <v>101000</v>
      </c>
      <c r="D649">
        <f t="shared" si="21"/>
        <v>0</v>
      </c>
    </row>
    <row r="650" spans="1:4" hidden="1" x14ac:dyDescent="0.15">
      <c r="A650" t="s">
        <v>20752</v>
      </c>
      <c r="B650" t="str">
        <f t="shared" si="20"/>
        <v xml:space="preserve">    150000</v>
      </c>
      <c r="C650" s="1">
        <v>150000</v>
      </c>
      <c r="D650">
        <f t="shared" si="21"/>
        <v>0</v>
      </c>
    </row>
    <row r="651" spans="1:4" hidden="1" x14ac:dyDescent="0.15">
      <c r="A651" t="s">
        <v>20964</v>
      </c>
      <c r="B651" t="str">
        <f t="shared" si="20"/>
        <v xml:space="preserve">    98000</v>
      </c>
      <c r="C651" s="1">
        <v>98000</v>
      </c>
      <c r="D651">
        <f t="shared" si="21"/>
        <v>0</v>
      </c>
    </row>
    <row r="652" spans="1:4" hidden="1" x14ac:dyDescent="0.15">
      <c r="A652" t="s">
        <v>20706</v>
      </c>
      <c r="B652" t="str">
        <f t="shared" si="20"/>
        <v xml:space="preserve">    100000</v>
      </c>
      <c r="C652" s="1">
        <v>100000</v>
      </c>
      <c r="D652">
        <f t="shared" si="21"/>
        <v>0</v>
      </c>
    </row>
    <row r="653" spans="1:4" hidden="1" x14ac:dyDescent="0.15">
      <c r="A653" t="s">
        <v>20858</v>
      </c>
      <c r="B653" t="str">
        <f t="shared" si="20"/>
        <v xml:space="preserve">    112000</v>
      </c>
      <c r="C653" s="1">
        <v>112000</v>
      </c>
      <c r="D653">
        <f t="shared" si="21"/>
        <v>0</v>
      </c>
    </row>
    <row r="654" spans="1:4" hidden="1" x14ac:dyDescent="0.15">
      <c r="A654" t="s">
        <v>20858</v>
      </c>
      <c r="B654" t="str">
        <f t="shared" si="20"/>
        <v xml:space="preserve">    112000</v>
      </c>
      <c r="C654" s="1">
        <v>112000</v>
      </c>
      <c r="D654">
        <f t="shared" si="21"/>
        <v>0</v>
      </c>
    </row>
    <row r="655" spans="1:4" hidden="1" x14ac:dyDescent="0.15">
      <c r="A655" t="s">
        <v>20785</v>
      </c>
      <c r="B655" t="str">
        <f t="shared" si="20"/>
        <v xml:space="preserve">    120000</v>
      </c>
      <c r="C655" s="1">
        <v>120000</v>
      </c>
      <c r="D655">
        <f t="shared" si="21"/>
        <v>0</v>
      </c>
    </row>
    <row r="656" spans="1:4" hidden="1" x14ac:dyDescent="0.15">
      <c r="A656" t="s">
        <v>20944</v>
      </c>
      <c r="B656" t="str">
        <f t="shared" si="20"/>
        <v xml:space="preserve">    138000</v>
      </c>
      <c r="C656" s="1">
        <v>138000</v>
      </c>
      <c r="D656">
        <f t="shared" si="21"/>
        <v>0</v>
      </c>
    </row>
    <row r="657" spans="1:4" hidden="1" x14ac:dyDescent="0.15">
      <c r="A657" t="s">
        <v>20748</v>
      </c>
      <c r="B657" t="str">
        <f t="shared" si="20"/>
        <v xml:space="preserve">    65000</v>
      </c>
      <c r="C657" s="1">
        <v>65000</v>
      </c>
      <c r="D657">
        <f t="shared" si="21"/>
        <v>0</v>
      </c>
    </row>
    <row r="658" spans="1:4" hidden="1" x14ac:dyDescent="0.15">
      <c r="A658" t="s">
        <v>20912</v>
      </c>
      <c r="B658" t="str">
        <f t="shared" si="20"/>
        <v xml:space="preserve">    95000</v>
      </c>
      <c r="C658" s="1">
        <v>95000</v>
      </c>
      <c r="D658">
        <f t="shared" si="21"/>
        <v>0</v>
      </c>
    </row>
    <row r="659" spans="1:4" hidden="1" x14ac:dyDescent="0.15">
      <c r="A659" t="s">
        <v>20965</v>
      </c>
      <c r="B659" t="str">
        <f t="shared" si="20"/>
        <v xml:space="preserve">    128907</v>
      </c>
      <c r="C659" s="1">
        <v>128907</v>
      </c>
      <c r="D659">
        <f t="shared" si="21"/>
        <v>0</v>
      </c>
    </row>
    <row r="660" spans="1:4" hidden="1" x14ac:dyDescent="0.15">
      <c r="A660" t="s">
        <v>20752</v>
      </c>
      <c r="B660" t="str">
        <f t="shared" si="20"/>
        <v xml:space="preserve">    150000</v>
      </c>
      <c r="C660" s="1">
        <v>150000</v>
      </c>
      <c r="D660">
        <f t="shared" si="21"/>
        <v>0</v>
      </c>
    </row>
    <row r="661" spans="1:4" hidden="1" x14ac:dyDescent="0.15">
      <c r="A661" t="s">
        <v>20941</v>
      </c>
      <c r="B661" t="str">
        <f t="shared" si="20"/>
        <v xml:space="preserve">    68000</v>
      </c>
      <c r="C661" s="1">
        <v>68000</v>
      </c>
      <c r="D661">
        <f t="shared" si="21"/>
        <v>0</v>
      </c>
    </row>
    <row r="662" spans="1:4" hidden="1" x14ac:dyDescent="0.15">
      <c r="A662" t="s">
        <v>20785</v>
      </c>
      <c r="B662" t="str">
        <f t="shared" si="20"/>
        <v xml:space="preserve">    120000</v>
      </c>
      <c r="C662" s="1">
        <v>120000</v>
      </c>
      <c r="D662">
        <f t="shared" si="21"/>
        <v>0</v>
      </c>
    </row>
    <row r="663" spans="1:4" hidden="1" x14ac:dyDescent="0.15">
      <c r="A663" t="s">
        <v>20807</v>
      </c>
      <c r="B663" t="str">
        <f t="shared" si="20"/>
        <v xml:space="preserve">    185000</v>
      </c>
      <c r="C663" s="1">
        <v>185000</v>
      </c>
      <c r="D663">
        <f t="shared" si="21"/>
        <v>0</v>
      </c>
    </row>
    <row r="664" spans="1:4" hidden="1" x14ac:dyDescent="0.15">
      <c r="A664" t="s">
        <v>20966</v>
      </c>
      <c r="B664" t="str">
        <f t="shared" si="20"/>
        <v xml:space="preserve">    29450</v>
      </c>
      <c r="C664" s="1">
        <v>29450</v>
      </c>
      <c r="D664">
        <f t="shared" si="21"/>
        <v>0</v>
      </c>
    </row>
    <row r="665" spans="1:4" hidden="1" x14ac:dyDescent="0.15">
      <c r="A665" t="s">
        <v>20942</v>
      </c>
      <c r="B665" t="str">
        <f t="shared" si="20"/>
        <v xml:space="preserve">    101000</v>
      </c>
      <c r="C665" s="1">
        <v>101000</v>
      </c>
      <c r="D665">
        <f t="shared" si="21"/>
        <v>0</v>
      </c>
    </row>
    <row r="666" spans="1:4" hidden="1" x14ac:dyDescent="0.15">
      <c r="A666" t="s">
        <v>20706</v>
      </c>
      <c r="B666" t="str">
        <f t="shared" si="20"/>
        <v xml:space="preserve">    100000</v>
      </c>
      <c r="C666" s="1">
        <v>100000</v>
      </c>
      <c r="D666">
        <f t="shared" si="21"/>
        <v>0</v>
      </c>
    </row>
    <row r="667" spans="1:4" hidden="1" x14ac:dyDescent="0.15">
      <c r="A667" t="s">
        <v>20755</v>
      </c>
      <c r="B667" t="str">
        <f t="shared" si="20"/>
        <v xml:space="preserve">    60240.96</v>
      </c>
      <c r="C667" s="1" t="s">
        <v>718</v>
      </c>
      <c r="D667">
        <f t="shared" si="21"/>
        <v>0</v>
      </c>
    </row>
    <row r="668" spans="1:4" hidden="1" x14ac:dyDescent="0.15">
      <c r="A668" t="s">
        <v>20967</v>
      </c>
      <c r="B668" t="str">
        <f t="shared" si="20"/>
        <v xml:space="preserve">    153800</v>
      </c>
      <c r="C668" s="1">
        <v>153800</v>
      </c>
      <c r="D668">
        <f t="shared" si="21"/>
        <v>0</v>
      </c>
    </row>
    <row r="669" spans="1:4" hidden="1" x14ac:dyDescent="0.15">
      <c r="A669" t="s">
        <v>20696</v>
      </c>
      <c r="B669" t="str">
        <f t="shared" si="20"/>
        <v xml:space="preserve">    140000</v>
      </c>
      <c r="C669" s="1">
        <v>140000</v>
      </c>
      <c r="D669">
        <f t="shared" si="21"/>
        <v>0</v>
      </c>
    </row>
    <row r="670" spans="1:4" hidden="1" x14ac:dyDescent="0.15">
      <c r="A670" t="s">
        <v>20696</v>
      </c>
      <c r="B670" t="str">
        <f t="shared" si="20"/>
        <v xml:space="preserve">    140000</v>
      </c>
      <c r="C670" s="1">
        <v>140000</v>
      </c>
      <c r="D670">
        <f t="shared" si="21"/>
        <v>0</v>
      </c>
    </row>
    <row r="671" spans="1:4" hidden="1" x14ac:dyDescent="0.15">
      <c r="A671" t="s">
        <v>20968</v>
      </c>
      <c r="B671" t="str">
        <f t="shared" si="20"/>
        <v xml:space="preserve">    128700</v>
      </c>
      <c r="C671" s="1">
        <v>128700</v>
      </c>
      <c r="D671">
        <f t="shared" si="21"/>
        <v>0</v>
      </c>
    </row>
    <row r="672" spans="1:4" hidden="1" x14ac:dyDescent="0.15">
      <c r="A672" t="s">
        <v>20778</v>
      </c>
      <c r="B672" t="str">
        <f t="shared" si="20"/>
        <v xml:space="preserve">    145000</v>
      </c>
      <c r="C672" s="1">
        <v>145000</v>
      </c>
      <c r="D672">
        <f t="shared" si="21"/>
        <v>0</v>
      </c>
    </row>
    <row r="673" spans="1:4" hidden="1" x14ac:dyDescent="0.15">
      <c r="A673" t="s">
        <v>20759</v>
      </c>
      <c r="B673" t="str">
        <f t="shared" si="20"/>
        <v xml:space="preserve">    50000</v>
      </c>
      <c r="C673" s="1">
        <v>50000</v>
      </c>
      <c r="D673">
        <f t="shared" si="21"/>
        <v>0</v>
      </c>
    </row>
    <row r="674" spans="1:4" hidden="1" x14ac:dyDescent="0.15">
      <c r="A674" t="s">
        <v>20745</v>
      </c>
      <c r="B674" t="str">
        <f t="shared" si="20"/>
        <v xml:space="preserve">    60000</v>
      </c>
      <c r="C674" s="1">
        <v>60000</v>
      </c>
      <c r="D674">
        <f t="shared" si="21"/>
        <v>0</v>
      </c>
    </row>
    <row r="675" spans="1:4" hidden="1" x14ac:dyDescent="0.15">
      <c r="A675" t="s">
        <v>20969</v>
      </c>
      <c r="B675" t="str">
        <f t="shared" si="20"/>
        <v xml:space="preserve">    792000</v>
      </c>
      <c r="C675" s="1">
        <v>792000</v>
      </c>
      <c r="D675">
        <f t="shared" si="21"/>
        <v>0</v>
      </c>
    </row>
    <row r="676" spans="1:4" hidden="1" x14ac:dyDescent="0.15">
      <c r="A676" t="s">
        <v>20765</v>
      </c>
      <c r="B676" t="str">
        <f t="shared" si="20"/>
        <v xml:space="preserve">    73000</v>
      </c>
      <c r="C676" s="1">
        <v>73000</v>
      </c>
      <c r="D676">
        <f t="shared" si="21"/>
        <v>0</v>
      </c>
    </row>
    <row r="677" spans="1:4" hidden="1" x14ac:dyDescent="0.15">
      <c r="A677" t="s">
        <v>20801</v>
      </c>
      <c r="B677" t="str">
        <f t="shared" si="20"/>
        <v xml:space="preserve">    84000</v>
      </c>
      <c r="C677" s="1">
        <v>84000</v>
      </c>
      <c r="D677">
        <f t="shared" si="21"/>
        <v>0</v>
      </c>
    </row>
    <row r="678" spans="1:4" hidden="1" x14ac:dyDescent="0.15">
      <c r="A678" t="s">
        <v>20871</v>
      </c>
      <c r="B678" t="str">
        <f t="shared" si="20"/>
        <v xml:space="preserve">    35000</v>
      </c>
      <c r="C678" s="1">
        <v>35000</v>
      </c>
      <c r="D678">
        <f t="shared" si="21"/>
        <v>0</v>
      </c>
    </row>
    <row r="679" spans="1:4" hidden="1" x14ac:dyDescent="0.15">
      <c r="A679" t="s">
        <v>20970</v>
      </c>
      <c r="B679" t="str">
        <f t="shared" si="20"/>
        <v xml:space="preserve">    111000</v>
      </c>
      <c r="C679" s="1">
        <v>111000</v>
      </c>
      <c r="D679">
        <f t="shared" si="21"/>
        <v>0</v>
      </c>
    </row>
    <row r="680" spans="1:4" hidden="1" x14ac:dyDescent="0.15">
      <c r="A680" t="s">
        <v>20698</v>
      </c>
      <c r="B680" t="str">
        <f t="shared" si="20"/>
        <v xml:space="preserve">    75000</v>
      </c>
      <c r="C680" s="1">
        <v>75000</v>
      </c>
      <c r="D680">
        <f t="shared" si="21"/>
        <v>0</v>
      </c>
    </row>
    <row r="681" spans="1:4" hidden="1" x14ac:dyDescent="0.15">
      <c r="A681" t="s">
        <v>20971</v>
      </c>
      <c r="B681" t="str">
        <f t="shared" si="20"/>
        <v xml:space="preserve">    79999</v>
      </c>
      <c r="C681" s="1">
        <v>79999</v>
      </c>
      <c r="D681">
        <f t="shared" si="21"/>
        <v>0</v>
      </c>
    </row>
    <row r="682" spans="1:4" hidden="1" x14ac:dyDescent="0.15">
      <c r="A682" t="s">
        <v>20871</v>
      </c>
      <c r="B682" t="str">
        <f t="shared" si="20"/>
        <v xml:space="preserve">    35000</v>
      </c>
      <c r="C682" s="1">
        <v>35000</v>
      </c>
      <c r="D682">
        <f t="shared" si="21"/>
        <v>0</v>
      </c>
    </row>
    <row r="683" spans="1:4" hidden="1" x14ac:dyDescent="0.15">
      <c r="A683" t="s">
        <v>20789</v>
      </c>
      <c r="B683" t="str">
        <f t="shared" si="20"/>
        <v xml:space="preserve">    200000</v>
      </c>
      <c r="C683" s="1">
        <v>200000</v>
      </c>
      <c r="D683">
        <f t="shared" si="21"/>
        <v>0</v>
      </c>
    </row>
    <row r="684" spans="1:4" hidden="1" x14ac:dyDescent="0.15">
      <c r="A684" t="s">
        <v>20741</v>
      </c>
      <c r="B684" t="str">
        <f t="shared" si="20"/>
        <v xml:space="preserve">    92000</v>
      </c>
      <c r="C684" s="1">
        <v>92000</v>
      </c>
      <c r="D684">
        <f t="shared" si="21"/>
        <v>0</v>
      </c>
    </row>
    <row r="685" spans="1:4" hidden="1" x14ac:dyDescent="0.15">
      <c r="A685" t="s">
        <v>20972</v>
      </c>
      <c r="B685" t="str">
        <f t="shared" si="20"/>
        <v xml:space="preserve">    152200</v>
      </c>
      <c r="C685" s="1">
        <v>152200</v>
      </c>
      <c r="D685">
        <f t="shared" si="21"/>
        <v>0</v>
      </c>
    </row>
    <row r="686" spans="1:4" hidden="1" x14ac:dyDescent="0.15">
      <c r="A686" t="s">
        <v>20785</v>
      </c>
      <c r="B686" t="str">
        <f t="shared" si="20"/>
        <v xml:space="preserve">    120000</v>
      </c>
      <c r="C686" s="1">
        <v>120000</v>
      </c>
      <c r="D686">
        <f t="shared" si="21"/>
        <v>0</v>
      </c>
    </row>
    <row r="687" spans="1:4" hidden="1" x14ac:dyDescent="0.15">
      <c r="A687" t="s">
        <v>20973</v>
      </c>
      <c r="B687" t="str">
        <f t="shared" si="20"/>
        <v xml:space="preserve">    146000</v>
      </c>
      <c r="C687" s="1">
        <v>146000</v>
      </c>
      <c r="D687">
        <f t="shared" si="21"/>
        <v>0</v>
      </c>
    </row>
    <row r="688" spans="1:4" hidden="1" x14ac:dyDescent="0.15">
      <c r="A688" t="s">
        <v>20974</v>
      </c>
      <c r="B688" t="str">
        <f t="shared" si="20"/>
        <v xml:space="preserve">    60840</v>
      </c>
      <c r="C688" s="1">
        <v>60840</v>
      </c>
      <c r="D688">
        <f t="shared" si="21"/>
        <v>0</v>
      </c>
    </row>
    <row r="689" spans="1:4" hidden="1" x14ac:dyDescent="0.15">
      <c r="A689" t="s">
        <v>20975</v>
      </c>
      <c r="B689" t="str">
        <f t="shared" si="20"/>
        <v xml:space="preserve">    51800</v>
      </c>
      <c r="C689" s="1">
        <v>51800</v>
      </c>
      <c r="D689">
        <f t="shared" si="21"/>
        <v>0</v>
      </c>
    </row>
    <row r="690" spans="1:4" hidden="1" x14ac:dyDescent="0.15">
      <c r="A690" t="s">
        <v>20976</v>
      </c>
      <c r="B690" t="str">
        <f t="shared" si="20"/>
        <v xml:space="preserve">    128490</v>
      </c>
      <c r="C690" s="1">
        <v>128490</v>
      </c>
      <c r="D690">
        <f t="shared" si="21"/>
        <v>0</v>
      </c>
    </row>
    <row r="691" spans="1:4" hidden="1" x14ac:dyDescent="0.15">
      <c r="A691" t="s">
        <v>20704</v>
      </c>
      <c r="B691" t="str">
        <f t="shared" si="20"/>
        <v xml:space="preserve">    70000</v>
      </c>
      <c r="C691" s="1">
        <v>70000</v>
      </c>
      <c r="D691">
        <f t="shared" si="21"/>
        <v>0</v>
      </c>
    </row>
    <row r="692" spans="1:4" hidden="1" x14ac:dyDescent="0.15">
      <c r="A692" t="s">
        <v>20712</v>
      </c>
      <c r="B692" t="str">
        <f t="shared" si="20"/>
        <v xml:space="preserve">    80000</v>
      </c>
      <c r="C692" s="1">
        <v>80000</v>
      </c>
      <c r="D692">
        <f t="shared" si="21"/>
        <v>0</v>
      </c>
    </row>
    <row r="693" spans="1:4" hidden="1" x14ac:dyDescent="0.15">
      <c r="A693" t="s">
        <v>20836</v>
      </c>
      <c r="B693" t="str">
        <f t="shared" si="20"/>
        <v xml:space="preserve">    90</v>
      </c>
      <c r="C693" s="1">
        <v>90</v>
      </c>
      <c r="D693">
        <f t="shared" si="21"/>
        <v>0</v>
      </c>
    </row>
    <row r="694" spans="1:4" hidden="1" x14ac:dyDescent="0.15">
      <c r="A694" t="s">
        <v>20977</v>
      </c>
      <c r="B694" t="str">
        <f t="shared" si="20"/>
        <v xml:space="preserve">    99825</v>
      </c>
      <c r="C694" s="1">
        <v>99825</v>
      </c>
      <c r="D694">
        <f t="shared" si="21"/>
        <v>0</v>
      </c>
    </row>
    <row r="695" spans="1:4" hidden="1" x14ac:dyDescent="0.15">
      <c r="A695" t="s">
        <v>20745</v>
      </c>
      <c r="B695" t="str">
        <f t="shared" si="20"/>
        <v xml:space="preserve">    60000</v>
      </c>
      <c r="C695" s="1">
        <v>60000</v>
      </c>
      <c r="D695">
        <f t="shared" si="21"/>
        <v>0</v>
      </c>
    </row>
    <row r="696" spans="1:4" hidden="1" x14ac:dyDescent="0.15">
      <c r="A696" t="s">
        <v>20978</v>
      </c>
      <c r="B696" t="str">
        <f t="shared" si="20"/>
        <v xml:space="preserve">    88450</v>
      </c>
      <c r="C696" s="1">
        <v>88450</v>
      </c>
      <c r="D696">
        <f t="shared" si="21"/>
        <v>0</v>
      </c>
    </row>
    <row r="697" spans="1:4" x14ac:dyDescent="0.15">
      <c r="A697" t="s">
        <v>20979</v>
      </c>
      <c r="B697" t="str">
        <f t="shared" si="20"/>
        <v xml:space="preserve">    44.907</v>
      </c>
      <c r="C697" s="6">
        <v>44907</v>
      </c>
      <c r="D697">
        <f t="shared" si="21"/>
        <v>44862.093000000001</v>
      </c>
    </row>
    <row r="698" spans="1:4" hidden="1" x14ac:dyDescent="0.15">
      <c r="A698" t="s">
        <v>20980</v>
      </c>
      <c r="B698" t="str">
        <f t="shared" si="20"/>
        <v xml:space="preserve">    115200</v>
      </c>
      <c r="C698" s="1">
        <v>115200</v>
      </c>
      <c r="D698">
        <f t="shared" si="21"/>
        <v>0</v>
      </c>
    </row>
    <row r="699" spans="1:4" hidden="1" x14ac:dyDescent="0.15">
      <c r="A699" t="s">
        <v>20871</v>
      </c>
      <c r="B699" t="str">
        <f t="shared" si="20"/>
        <v xml:space="preserve">    35000</v>
      </c>
      <c r="C699" s="1">
        <v>35000</v>
      </c>
      <c r="D699">
        <f t="shared" si="21"/>
        <v>0</v>
      </c>
    </row>
    <row r="700" spans="1:4" hidden="1" x14ac:dyDescent="0.15">
      <c r="A700" t="s">
        <v>20782</v>
      </c>
      <c r="B700" t="str">
        <f t="shared" si="20"/>
        <v xml:space="preserve">    350000</v>
      </c>
      <c r="C700" s="1">
        <v>350000</v>
      </c>
      <c r="D700">
        <f t="shared" si="21"/>
        <v>0</v>
      </c>
    </row>
    <row r="701" spans="1:4" hidden="1" x14ac:dyDescent="0.15">
      <c r="A701" t="s">
        <v>20751</v>
      </c>
      <c r="B701" t="str">
        <f t="shared" si="20"/>
        <v xml:space="preserve">    61000</v>
      </c>
      <c r="C701" s="1">
        <v>61000</v>
      </c>
      <c r="D701">
        <f t="shared" si="21"/>
        <v>0</v>
      </c>
    </row>
    <row r="702" spans="1:4" hidden="1" x14ac:dyDescent="0.15">
      <c r="A702" t="s">
        <v>20981</v>
      </c>
      <c r="B702" t="str">
        <f t="shared" si="20"/>
        <v xml:space="preserve">    50657</v>
      </c>
      <c r="C702" s="1">
        <v>50657</v>
      </c>
      <c r="D702">
        <f t="shared" si="21"/>
        <v>0</v>
      </c>
    </row>
    <row r="703" spans="1:4" hidden="1" x14ac:dyDescent="0.15">
      <c r="A703" t="s">
        <v>20982</v>
      </c>
      <c r="B703" t="str">
        <f t="shared" si="20"/>
        <v xml:space="preserve">    3095</v>
      </c>
      <c r="C703" s="1">
        <v>3095</v>
      </c>
      <c r="D703">
        <f t="shared" si="21"/>
        <v>0</v>
      </c>
    </row>
    <row r="704" spans="1:4" hidden="1" x14ac:dyDescent="0.15">
      <c r="A704" t="s">
        <v>20785</v>
      </c>
      <c r="B704" t="str">
        <f t="shared" si="20"/>
        <v xml:space="preserve">    120000</v>
      </c>
      <c r="C704" s="1">
        <v>120000</v>
      </c>
      <c r="D704">
        <f t="shared" si="21"/>
        <v>0</v>
      </c>
    </row>
    <row r="705" spans="1:4" hidden="1" x14ac:dyDescent="0.15">
      <c r="A705" t="s">
        <v>20834</v>
      </c>
      <c r="B705" t="str">
        <f t="shared" si="20"/>
        <v xml:space="preserve">    20000</v>
      </c>
      <c r="C705" s="1">
        <v>20000</v>
      </c>
      <c r="D705">
        <f t="shared" si="21"/>
        <v>0</v>
      </c>
    </row>
    <row r="706" spans="1:4" hidden="1" x14ac:dyDescent="0.15">
      <c r="A706" t="s">
        <v>20699</v>
      </c>
      <c r="B706" t="str">
        <f t="shared" si="20"/>
        <v xml:space="preserve">    45000</v>
      </c>
      <c r="C706" s="1">
        <v>45000</v>
      </c>
      <c r="D706">
        <f t="shared" si="21"/>
        <v>0</v>
      </c>
    </row>
    <row r="707" spans="1:4" hidden="1" x14ac:dyDescent="0.15">
      <c r="A707" t="s">
        <v>20760</v>
      </c>
      <c r="B707" t="str">
        <f t="shared" ref="B707:B770" si="22">LEFT(A707,LEN(A707)-1)</f>
        <v xml:space="preserve">    149000</v>
      </c>
      <c r="C707" s="1">
        <v>149000</v>
      </c>
      <c r="D707">
        <f t="shared" ref="D707:D770" si="23">+C707-B707</f>
        <v>0</v>
      </c>
    </row>
    <row r="708" spans="1:4" hidden="1" x14ac:dyDescent="0.15">
      <c r="A708" t="s">
        <v>20773</v>
      </c>
      <c r="B708" t="str">
        <f t="shared" si="22"/>
        <v xml:space="preserve">    110000</v>
      </c>
      <c r="C708" s="1">
        <v>110000</v>
      </c>
      <c r="D708">
        <f t="shared" si="23"/>
        <v>0</v>
      </c>
    </row>
    <row r="709" spans="1:4" hidden="1" x14ac:dyDescent="0.15">
      <c r="A709" t="s">
        <v>20983</v>
      </c>
      <c r="B709" t="str">
        <f t="shared" si="22"/>
        <v xml:space="preserve">    159000</v>
      </c>
      <c r="C709" s="1">
        <v>159000</v>
      </c>
      <c r="D709">
        <f t="shared" si="23"/>
        <v>0</v>
      </c>
    </row>
    <row r="710" spans="1:4" hidden="1" x14ac:dyDescent="0.15">
      <c r="A710" t="s">
        <v>20706</v>
      </c>
      <c r="B710" t="str">
        <f t="shared" si="22"/>
        <v xml:space="preserve">    100000</v>
      </c>
      <c r="C710" s="1">
        <v>100000</v>
      </c>
      <c r="D710">
        <f t="shared" si="23"/>
        <v>0</v>
      </c>
    </row>
    <row r="711" spans="1:4" hidden="1" x14ac:dyDescent="0.15">
      <c r="A711" t="s">
        <v>20745</v>
      </c>
      <c r="B711" t="str">
        <f t="shared" si="22"/>
        <v xml:space="preserve">    60000</v>
      </c>
      <c r="C711" s="1">
        <v>60000</v>
      </c>
      <c r="D711">
        <f t="shared" si="23"/>
        <v>0</v>
      </c>
    </row>
    <row r="712" spans="1:4" hidden="1" x14ac:dyDescent="0.15">
      <c r="A712" t="s">
        <v>20712</v>
      </c>
      <c r="B712" t="str">
        <f t="shared" si="22"/>
        <v xml:space="preserve">    80000</v>
      </c>
      <c r="C712" s="1">
        <v>80000</v>
      </c>
      <c r="D712">
        <f t="shared" si="23"/>
        <v>0</v>
      </c>
    </row>
    <row r="713" spans="1:4" hidden="1" x14ac:dyDescent="0.15">
      <c r="A713" t="s">
        <v>20912</v>
      </c>
      <c r="B713" t="str">
        <f t="shared" si="22"/>
        <v xml:space="preserve">    95000</v>
      </c>
      <c r="C713" s="1">
        <v>95000</v>
      </c>
      <c r="D713">
        <f t="shared" si="23"/>
        <v>0</v>
      </c>
    </row>
    <row r="714" spans="1:4" hidden="1" x14ac:dyDescent="0.15">
      <c r="A714" t="s">
        <v>20778</v>
      </c>
      <c r="B714" t="str">
        <f t="shared" si="22"/>
        <v xml:space="preserve">    145000</v>
      </c>
      <c r="C714" s="1">
        <v>145000</v>
      </c>
      <c r="D714">
        <f t="shared" si="23"/>
        <v>0</v>
      </c>
    </row>
    <row r="715" spans="1:4" hidden="1" x14ac:dyDescent="0.15">
      <c r="A715" t="s">
        <v>20723</v>
      </c>
      <c r="B715" t="str">
        <f t="shared" si="22"/>
        <v xml:space="preserve">    67000</v>
      </c>
      <c r="C715" s="1">
        <v>67000</v>
      </c>
      <c r="D715">
        <f t="shared" si="23"/>
        <v>0</v>
      </c>
    </row>
    <row r="716" spans="1:4" hidden="1" x14ac:dyDescent="0.15">
      <c r="A716" t="s">
        <v>20759</v>
      </c>
      <c r="B716" t="str">
        <f t="shared" si="22"/>
        <v xml:space="preserve">    50000</v>
      </c>
      <c r="C716" s="1">
        <v>50000</v>
      </c>
      <c r="D716">
        <f t="shared" si="23"/>
        <v>0</v>
      </c>
    </row>
    <row r="717" spans="1:4" hidden="1" x14ac:dyDescent="0.15">
      <c r="A717" t="s">
        <v>20935</v>
      </c>
      <c r="B717" t="str">
        <f t="shared" si="22"/>
        <v xml:space="preserve">    137000</v>
      </c>
      <c r="C717" s="1">
        <v>137000</v>
      </c>
      <c r="D717">
        <f t="shared" si="23"/>
        <v>0</v>
      </c>
    </row>
    <row r="718" spans="1:4" hidden="1" x14ac:dyDescent="0.15">
      <c r="A718" t="s">
        <v>20871</v>
      </c>
      <c r="B718" t="str">
        <f t="shared" si="22"/>
        <v xml:space="preserve">    35000</v>
      </c>
      <c r="C718" s="1">
        <v>35000</v>
      </c>
      <c r="D718">
        <f t="shared" si="23"/>
        <v>0</v>
      </c>
    </row>
    <row r="719" spans="1:4" hidden="1" x14ac:dyDescent="0.15">
      <c r="A719" t="s">
        <v>20984</v>
      </c>
      <c r="B719" t="str">
        <f t="shared" si="22"/>
        <v xml:space="preserve">    58400</v>
      </c>
      <c r="C719" s="1">
        <v>58400</v>
      </c>
      <c r="D719">
        <f t="shared" si="23"/>
        <v>0</v>
      </c>
    </row>
    <row r="720" spans="1:4" hidden="1" x14ac:dyDescent="0.15">
      <c r="A720" t="s">
        <v>20752</v>
      </c>
      <c r="B720" t="str">
        <f t="shared" si="22"/>
        <v xml:space="preserve">    150000</v>
      </c>
      <c r="C720" s="1">
        <v>150000</v>
      </c>
      <c r="D720">
        <f t="shared" si="23"/>
        <v>0</v>
      </c>
    </row>
    <row r="721" spans="1:4" hidden="1" x14ac:dyDescent="0.15">
      <c r="A721" t="s">
        <v>20985</v>
      </c>
      <c r="B721" t="str">
        <f t="shared" si="22"/>
        <v xml:space="preserve">    78900</v>
      </c>
      <c r="C721" s="1">
        <v>78900</v>
      </c>
      <c r="D721">
        <f t="shared" si="23"/>
        <v>0</v>
      </c>
    </row>
    <row r="722" spans="1:4" hidden="1" x14ac:dyDescent="0.15">
      <c r="A722" t="s">
        <v>20986</v>
      </c>
      <c r="B722" t="str">
        <f t="shared" si="22"/>
        <v xml:space="preserve">    10000</v>
      </c>
      <c r="C722" s="1">
        <v>10000</v>
      </c>
      <c r="D722">
        <f t="shared" si="23"/>
        <v>0</v>
      </c>
    </row>
    <row r="723" spans="1:4" hidden="1" x14ac:dyDescent="0.15">
      <c r="A723" t="s">
        <v>20752</v>
      </c>
      <c r="B723" t="str">
        <f t="shared" si="22"/>
        <v xml:space="preserve">    150000</v>
      </c>
      <c r="C723" s="1">
        <v>150000</v>
      </c>
      <c r="D723">
        <f t="shared" si="23"/>
        <v>0</v>
      </c>
    </row>
    <row r="724" spans="1:4" hidden="1" x14ac:dyDescent="0.15">
      <c r="A724" t="s">
        <v>20987</v>
      </c>
      <c r="B724" t="str">
        <f t="shared" si="22"/>
        <v xml:space="preserve">    210000</v>
      </c>
      <c r="C724" s="1">
        <v>210000</v>
      </c>
      <c r="D724">
        <f t="shared" si="23"/>
        <v>0</v>
      </c>
    </row>
    <row r="725" spans="1:4" hidden="1" x14ac:dyDescent="0.15">
      <c r="A725" t="s">
        <v>20988</v>
      </c>
      <c r="B725" t="str">
        <f t="shared" si="22"/>
        <v xml:space="preserve">    416500</v>
      </c>
      <c r="C725" s="1">
        <v>416500</v>
      </c>
      <c r="D725">
        <f t="shared" si="23"/>
        <v>0</v>
      </c>
    </row>
    <row r="726" spans="1:4" hidden="1" x14ac:dyDescent="0.15">
      <c r="A726" t="s">
        <v>20989</v>
      </c>
      <c r="B726" t="str">
        <f t="shared" si="22"/>
        <v xml:space="preserve">    116000</v>
      </c>
      <c r="C726" s="1">
        <v>116000</v>
      </c>
      <c r="D726">
        <f t="shared" si="23"/>
        <v>0</v>
      </c>
    </row>
    <row r="727" spans="1:4" hidden="1" x14ac:dyDescent="0.15">
      <c r="A727" t="s">
        <v>20754</v>
      </c>
      <c r="B727" t="str">
        <f t="shared" si="22"/>
        <v xml:space="preserve">    300000</v>
      </c>
      <c r="C727" s="1">
        <v>300000</v>
      </c>
      <c r="D727">
        <f t="shared" si="23"/>
        <v>0</v>
      </c>
    </row>
    <row r="728" spans="1:4" hidden="1" x14ac:dyDescent="0.15">
      <c r="A728" t="s">
        <v>20990</v>
      </c>
      <c r="B728" t="str">
        <f t="shared" si="22"/>
        <v xml:space="preserve">    152300</v>
      </c>
      <c r="C728" s="1">
        <v>152300</v>
      </c>
      <c r="D728">
        <f t="shared" si="23"/>
        <v>0</v>
      </c>
    </row>
    <row r="729" spans="1:4" hidden="1" x14ac:dyDescent="0.15">
      <c r="A729" t="s">
        <v>20795</v>
      </c>
      <c r="B729" t="str">
        <f t="shared" si="22"/>
        <v xml:space="preserve">    230000</v>
      </c>
      <c r="C729" s="1">
        <v>230000</v>
      </c>
      <c r="D729">
        <f t="shared" si="23"/>
        <v>0</v>
      </c>
    </row>
    <row r="730" spans="1:4" hidden="1" x14ac:dyDescent="0.15">
      <c r="A730" t="s">
        <v>20991</v>
      </c>
      <c r="B730" t="str">
        <f t="shared" si="22"/>
        <v xml:space="preserve">    88060</v>
      </c>
      <c r="C730" s="1">
        <v>88060</v>
      </c>
      <c r="D730">
        <f t="shared" si="23"/>
        <v>0</v>
      </c>
    </row>
    <row r="731" spans="1:4" x14ac:dyDescent="0.15">
      <c r="A731" t="s">
        <v>20992</v>
      </c>
      <c r="B731" t="str">
        <f t="shared" si="22"/>
        <v xml:space="preserve">    81.783</v>
      </c>
      <c r="C731" s="6">
        <v>81783</v>
      </c>
      <c r="D731">
        <f t="shared" si="23"/>
        <v>81701.217000000004</v>
      </c>
    </row>
    <row r="732" spans="1:4" hidden="1" x14ac:dyDescent="0.15">
      <c r="A732" t="s">
        <v>20993</v>
      </c>
      <c r="B732" t="str">
        <f t="shared" si="22"/>
        <v xml:space="preserve">    6400</v>
      </c>
      <c r="C732" s="1">
        <v>6400</v>
      </c>
      <c r="D732">
        <f t="shared" si="23"/>
        <v>0</v>
      </c>
    </row>
    <row r="733" spans="1:4" hidden="1" x14ac:dyDescent="0.15">
      <c r="A733" t="s">
        <v>20704</v>
      </c>
      <c r="B733" t="str">
        <f t="shared" si="22"/>
        <v xml:space="preserve">    70000</v>
      </c>
      <c r="C733" s="1">
        <v>70000</v>
      </c>
      <c r="D733">
        <f t="shared" si="23"/>
        <v>0</v>
      </c>
    </row>
    <row r="734" spans="1:4" hidden="1" x14ac:dyDescent="0.15">
      <c r="A734" t="s">
        <v>20994</v>
      </c>
      <c r="B734" t="str">
        <f t="shared" si="22"/>
        <v xml:space="preserve">    235000</v>
      </c>
      <c r="C734" s="1">
        <v>235000</v>
      </c>
      <c r="D734">
        <f t="shared" si="23"/>
        <v>0</v>
      </c>
    </row>
    <row r="735" spans="1:4" hidden="1" x14ac:dyDescent="0.15">
      <c r="A735" t="s">
        <v>20773</v>
      </c>
      <c r="B735" t="str">
        <f t="shared" si="22"/>
        <v xml:space="preserve">    110000</v>
      </c>
      <c r="C735" s="1">
        <v>110000</v>
      </c>
      <c r="D735">
        <f t="shared" si="23"/>
        <v>0</v>
      </c>
    </row>
    <row r="736" spans="1:4" x14ac:dyDescent="0.15">
      <c r="A736" t="s">
        <v>20995</v>
      </c>
      <c r="B736" t="str">
        <f t="shared" si="22"/>
        <v xml:space="preserve">    48.359</v>
      </c>
      <c r="C736" s="6">
        <v>48359</v>
      </c>
      <c r="D736">
        <f t="shared" si="23"/>
        <v>48310.641000000003</v>
      </c>
    </row>
    <row r="737" spans="1:4" hidden="1" x14ac:dyDescent="0.15">
      <c r="A737" t="s">
        <v>20698</v>
      </c>
      <c r="B737" t="str">
        <f t="shared" si="22"/>
        <v xml:space="preserve">    75000</v>
      </c>
      <c r="C737" s="1">
        <v>75000</v>
      </c>
      <c r="D737">
        <f t="shared" si="23"/>
        <v>0</v>
      </c>
    </row>
    <row r="738" spans="1:4" hidden="1" x14ac:dyDescent="0.15">
      <c r="A738" t="s">
        <v>20778</v>
      </c>
      <c r="B738" t="str">
        <f t="shared" si="22"/>
        <v xml:space="preserve">    145000</v>
      </c>
      <c r="C738" s="1">
        <v>145000</v>
      </c>
      <c r="D738">
        <f t="shared" si="23"/>
        <v>0</v>
      </c>
    </row>
    <row r="739" spans="1:4" hidden="1" x14ac:dyDescent="0.15">
      <c r="A739" t="s">
        <v>20996</v>
      </c>
      <c r="B739" t="str">
        <f t="shared" si="22"/>
        <v xml:space="preserve">    30803</v>
      </c>
      <c r="C739" s="1">
        <v>30803</v>
      </c>
      <c r="D739">
        <f t="shared" si="23"/>
        <v>0</v>
      </c>
    </row>
    <row r="740" spans="1:4" hidden="1" x14ac:dyDescent="0.15">
      <c r="A740" t="s">
        <v>20961</v>
      </c>
      <c r="B740" t="str">
        <f t="shared" si="22"/>
        <v xml:space="preserve">    143000</v>
      </c>
      <c r="C740" s="1">
        <v>143000</v>
      </c>
      <c r="D740">
        <f t="shared" si="23"/>
        <v>0</v>
      </c>
    </row>
    <row r="741" spans="1:4" hidden="1" x14ac:dyDescent="0.15">
      <c r="A741" t="s">
        <v>20997</v>
      </c>
      <c r="B741" t="str">
        <f t="shared" si="22"/>
        <v xml:space="preserve">    144830</v>
      </c>
      <c r="C741" s="1">
        <v>144830</v>
      </c>
      <c r="D741">
        <f t="shared" si="23"/>
        <v>0</v>
      </c>
    </row>
    <row r="742" spans="1:4" hidden="1" x14ac:dyDescent="0.15">
      <c r="A742" t="s">
        <v>20773</v>
      </c>
      <c r="B742" t="str">
        <f t="shared" si="22"/>
        <v xml:space="preserve">    110000</v>
      </c>
      <c r="C742" s="1">
        <v>110000</v>
      </c>
      <c r="D742">
        <f t="shared" si="23"/>
        <v>0</v>
      </c>
    </row>
    <row r="743" spans="1:4" hidden="1" x14ac:dyDescent="0.15">
      <c r="A743" t="s">
        <v>20736</v>
      </c>
      <c r="B743" t="str">
        <f t="shared" si="22"/>
        <v xml:space="preserve">    90000</v>
      </c>
      <c r="C743" s="1">
        <v>90000</v>
      </c>
      <c r="D743">
        <f t="shared" si="23"/>
        <v>0</v>
      </c>
    </row>
    <row r="744" spans="1:4" hidden="1" x14ac:dyDescent="0.15">
      <c r="A744" t="s">
        <v>20998</v>
      </c>
      <c r="B744" t="str">
        <f t="shared" si="22"/>
        <v xml:space="preserve">    284000</v>
      </c>
      <c r="C744" s="1">
        <v>284000</v>
      </c>
      <c r="D744">
        <f t="shared" si="23"/>
        <v>0</v>
      </c>
    </row>
    <row r="745" spans="1:4" hidden="1" x14ac:dyDescent="0.15">
      <c r="A745" t="s">
        <v>20758</v>
      </c>
      <c r="B745" t="str">
        <f t="shared" si="22"/>
        <v xml:space="preserve">    40000</v>
      </c>
      <c r="C745" s="1">
        <v>40000</v>
      </c>
      <c r="D745">
        <f t="shared" si="23"/>
        <v>0</v>
      </c>
    </row>
    <row r="746" spans="1:4" hidden="1" x14ac:dyDescent="0.15">
      <c r="A746" t="s">
        <v>20933</v>
      </c>
      <c r="B746" t="str">
        <f t="shared" si="22"/>
        <v xml:space="preserve">    115000</v>
      </c>
      <c r="C746" s="1">
        <v>115000</v>
      </c>
      <c r="D746">
        <f t="shared" si="23"/>
        <v>0</v>
      </c>
    </row>
    <row r="747" spans="1:4" hidden="1" x14ac:dyDescent="0.15">
      <c r="A747" t="s">
        <v>20999</v>
      </c>
      <c r="B747" t="str">
        <f t="shared" si="22"/>
        <v xml:space="preserve">    77108</v>
      </c>
      <c r="C747" s="1">
        <v>77108</v>
      </c>
      <c r="D747">
        <f t="shared" si="23"/>
        <v>0</v>
      </c>
    </row>
    <row r="748" spans="1:4" hidden="1" x14ac:dyDescent="0.15">
      <c r="A748" t="s">
        <v>20704</v>
      </c>
      <c r="B748" t="str">
        <f t="shared" si="22"/>
        <v xml:space="preserve">    70000</v>
      </c>
      <c r="C748" s="1">
        <v>70000</v>
      </c>
      <c r="D748">
        <f t="shared" si="23"/>
        <v>0</v>
      </c>
    </row>
    <row r="749" spans="1:4" hidden="1" x14ac:dyDescent="0.15">
      <c r="A749" t="s">
        <v>20744</v>
      </c>
      <c r="B749" t="str">
        <f t="shared" si="22"/>
        <v xml:space="preserve">    42000</v>
      </c>
      <c r="C749" s="1">
        <v>42000</v>
      </c>
      <c r="D749">
        <f t="shared" si="23"/>
        <v>0</v>
      </c>
    </row>
    <row r="750" spans="1:4" hidden="1" x14ac:dyDescent="0.15">
      <c r="A750" t="s">
        <v>21000</v>
      </c>
      <c r="B750" t="str">
        <f t="shared" si="22"/>
        <v xml:space="preserve">    67765</v>
      </c>
      <c r="C750" s="1">
        <v>67765</v>
      </c>
      <c r="D750">
        <f t="shared" si="23"/>
        <v>0</v>
      </c>
    </row>
    <row r="751" spans="1:4" hidden="1" x14ac:dyDescent="0.15">
      <c r="A751" t="s">
        <v>21001</v>
      </c>
      <c r="B751" t="str">
        <f t="shared" si="22"/>
        <v xml:space="preserve">    126000</v>
      </c>
      <c r="C751" s="1">
        <v>126000</v>
      </c>
      <c r="D751">
        <f t="shared" si="23"/>
        <v>0</v>
      </c>
    </row>
    <row r="752" spans="1:4" hidden="1" x14ac:dyDescent="0.15">
      <c r="A752" t="s">
        <v>20699</v>
      </c>
      <c r="B752" t="str">
        <f t="shared" si="22"/>
        <v xml:space="preserve">    45000</v>
      </c>
      <c r="C752" s="1">
        <v>45000</v>
      </c>
      <c r="D752">
        <f t="shared" si="23"/>
        <v>0</v>
      </c>
    </row>
    <row r="753" spans="1:4" hidden="1" x14ac:dyDescent="0.15">
      <c r="A753" t="s">
        <v>20835</v>
      </c>
      <c r="B753" t="str">
        <f t="shared" si="22"/>
        <v xml:space="preserve">    30000</v>
      </c>
      <c r="C753" s="1">
        <v>30000</v>
      </c>
      <c r="D753">
        <f t="shared" si="23"/>
        <v>0</v>
      </c>
    </row>
    <row r="754" spans="1:4" hidden="1" x14ac:dyDescent="0.15">
      <c r="A754" t="s">
        <v>21002</v>
      </c>
      <c r="B754" t="str">
        <f t="shared" si="22"/>
        <v xml:space="preserve">    47291.36</v>
      </c>
      <c r="C754" s="1" t="s">
        <v>3400</v>
      </c>
      <c r="D754">
        <f t="shared" si="23"/>
        <v>0</v>
      </c>
    </row>
    <row r="755" spans="1:4" hidden="1" x14ac:dyDescent="0.15">
      <c r="A755" t="s">
        <v>20741</v>
      </c>
      <c r="B755" t="str">
        <f t="shared" si="22"/>
        <v xml:space="preserve">    92000</v>
      </c>
      <c r="C755" s="1">
        <v>92000</v>
      </c>
      <c r="D755">
        <f t="shared" si="23"/>
        <v>0</v>
      </c>
    </row>
    <row r="756" spans="1:4" hidden="1" x14ac:dyDescent="0.15">
      <c r="A756" t="s">
        <v>20798</v>
      </c>
      <c r="B756" t="str">
        <f t="shared" si="22"/>
        <v xml:space="preserve">    75</v>
      </c>
      <c r="C756" s="1">
        <v>75</v>
      </c>
      <c r="D756">
        <f t="shared" si="23"/>
        <v>0</v>
      </c>
    </row>
    <row r="757" spans="1:4" hidden="1" x14ac:dyDescent="0.15">
      <c r="A757" t="s">
        <v>20699</v>
      </c>
      <c r="B757" t="str">
        <f t="shared" si="22"/>
        <v xml:space="preserve">    45000</v>
      </c>
      <c r="C757" s="1">
        <v>45000</v>
      </c>
      <c r="D757">
        <f t="shared" si="23"/>
        <v>0</v>
      </c>
    </row>
    <row r="758" spans="1:4" hidden="1" x14ac:dyDescent="0.15">
      <c r="A758" t="s">
        <v>20786</v>
      </c>
      <c r="B758" t="str">
        <f t="shared" si="22"/>
        <v xml:space="preserve">    85000</v>
      </c>
      <c r="C758" s="1">
        <v>85000</v>
      </c>
      <c r="D758">
        <f t="shared" si="23"/>
        <v>0</v>
      </c>
    </row>
    <row r="759" spans="1:4" hidden="1" x14ac:dyDescent="0.15">
      <c r="A759" t="s">
        <v>20698</v>
      </c>
      <c r="B759" t="str">
        <f t="shared" si="22"/>
        <v xml:space="preserve">    75000</v>
      </c>
      <c r="C759" s="1">
        <v>75000</v>
      </c>
      <c r="D759">
        <f t="shared" si="23"/>
        <v>0</v>
      </c>
    </row>
    <row r="760" spans="1:4" hidden="1" x14ac:dyDescent="0.15">
      <c r="A760" t="s">
        <v>20704</v>
      </c>
      <c r="B760" t="str">
        <f t="shared" si="22"/>
        <v xml:space="preserve">    70000</v>
      </c>
      <c r="C760" s="1">
        <v>70000</v>
      </c>
      <c r="D760">
        <f t="shared" si="23"/>
        <v>0</v>
      </c>
    </row>
    <row r="761" spans="1:4" hidden="1" x14ac:dyDescent="0.15">
      <c r="A761" t="s">
        <v>20713</v>
      </c>
      <c r="B761" t="str">
        <f t="shared" si="22"/>
        <v xml:space="preserve">    260000</v>
      </c>
      <c r="C761" s="1">
        <v>260000</v>
      </c>
      <c r="D761">
        <f t="shared" si="23"/>
        <v>0</v>
      </c>
    </row>
    <row r="762" spans="1:4" hidden="1" x14ac:dyDescent="0.15">
      <c r="A762" t="s">
        <v>21003</v>
      </c>
      <c r="B762" t="str">
        <f t="shared" si="22"/>
        <v xml:space="preserve">    129000</v>
      </c>
      <c r="C762" s="1">
        <v>129000</v>
      </c>
      <c r="D762">
        <f t="shared" si="23"/>
        <v>0</v>
      </c>
    </row>
    <row r="763" spans="1:4" hidden="1" x14ac:dyDescent="0.15">
      <c r="A763" t="s">
        <v>21004</v>
      </c>
      <c r="B763" t="str">
        <f t="shared" si="22"/>
        <v xml:space="preserve">    52</v>
      </c>
      <c r="C763" s="1">
        <v>52</v>
      </c>
      <c r="D763">
        <f t="shared" si="23"/>
        <v>0</v>
      </c>
    </row>
    <row r="764" spans="1:4" hidden="1" x14ac:dyDescent="0.15">
      <c r="A764" t="s">
        <v>21005</v>
      </c>
      <c r="B764" t="str">
        <f t="shared" si="22"/>
        <v xml:space="preserve">    362000</v>
      </c>
      <c r="C764" s="1">
        <v>362000</v>
      </c>
      <c r="D764">
        <f t="shared" si="23"/>
        <v>0</v>
      </c>
    </row>
    <row r="765" spans="1:4" hidden="1" x14ac:dyDescent="0.15">
      <c r="A765" t="s">
        <v>21006</v>
      </c>
      <c r="B765" t="str">
        <f t="shared" si="22"/>
        <v xml:space="preserve">    243000</v>
      </c>
      <c r="C765" s="1">
        <v>243000</v>
      </c>
      <c r="D765">
        <f t="shared" si="23"/>
        <v>0</v>
      </c>
    </row>
    <row r="766" spans="1:4" hidden="1" x14ac:dyDescent="0.15">
      <c r="A766" t="s">
        <v>20736</v>
      </c>
      <c r="B766" t="str">
        <f t="shared" si="22"/>
        <v xml:space="preserve">    90000</v>
      </c>
      <c r="C766" s="1">
        <v>90000</v>
      </c>
      <c r="D766">
        <f t="shared" si="23"/>
        <v>0</v>
      </c>
    </row>
    <row r="767" spans="1:4" hidden="1" x14ac:dyDescent="0.15">
      <c r="A767" t="s">
        <v>21007</v>
      </c>
      <c r="B767" t="str">
        <f t="shared" si="22"/>
        <v xml:space="preserve">    87600</v>
      </c>
      <c r="C767" s="1">
        <v>87600</v>
      </c>
      <c r="D767">
        <f t="shared" si="23"/>
        <v>0</v>
      </c>
    </row>
    <row r="768" spans="1:4" hidden="1" x14ac:dyDescent="0.15">
      <c r="A768" t="s">
        <v>20744</v>
      </c>
      <c r="B768" t="str">
        <f t="shared" si="22"/>
        <v xml:space="preserve">    42000</v>
      </c>
      <c r="C768" s="1">
        <v>42000</v>
      </c>
      <c r="D768">
        <f t="shared" si="23"/>
        <v>0</v>
      </c>
    </row>
    <row r="769" spans="1:4" hidden="1" x14ac:dyDescent="0.15">
      <c r="A769" t="s">
        <v>20758</v>
      </c>
      <c r="B769" t="str">
        <f t="shared" si="22"/>
        <v xml:space="preserve">    40000</v>
      </c>
      <c r="C769" s="1">
        <v>40000</v>
      </c>
      <c r="D769">
        <f t="shared" si="23"/>
        <v>0</v>
      </c>
    </row>
    <row r="770" spans="1:4" hidden="1" x14ac:dyDescent="0.15">
      <c r="A770" t="s">
        <v>20785</v>
      </c>
      <c r="B770" t="str">
        <f t="shared" si="22"/>
        <v xml:space="preserve">    120000</v>
      </c>
      <c r="C770" s="1">
        <v>120000</v>
      </c>
      <c r="D770">
        <f t="shared" si="23"/>
        <v>0</v>
      </c>
    </row>
    <row r="771" spans="1:4" hidden="1" x14ac:dyDescent="0.15">
      <c r="A771" t="s">
        <v>20830</v>
      </c>
      <c r="B771" t="str">
        <f t="shared" ref="B771:B834" si="24">LEFT(A771,LEN(A771)-1)</f>
        <v xml:space="preserve">    72000</v>
      </c>
      <c r="C771" s="1">
        <v>72000</v>
      </c>
      <c r="D771">
        <f t="shared" ref="D771:D834" si="25">+C771-B771</f>
        <v>0</v>
      </c>
    </row>
    <row r="772" spans="1:4" hidden="1" x14ac:dyDescent="0.15">
      <c r="A772" t="s">
        <v>20718</v>
      </c>
      <c r="B772" t="str">
        <f t="shared" si="24"/>
        <v xml:space="preserve">    56000</v>
      </c>
      <c r="C772" s="1">
        <v>56000</v>
      </c>
      <c r="D772">
        <f t="shared" si="25"/>
        <v>0</v>
      </c>
    </row>
    <row r="773" spans="1:4" hidden="1" x14ac:dyDescent="0.15">
      <c r="A773" t="s">
        <v>21008</v>
      </c>
      <c r="B773" t="str">
        <f t="shared" si="24"/>
        <v xml:space="preserve">    250000</v>
      </c>
      <c r="C773" s="1">
        <v>250000</v>
      </c>
      <c r="D773">
        <f t="shared" si="25"/>
        <v>0</v>
      </c>
    </row>
    <row r="774" spans="1:4" hidden="1" x14ac:dyDescent="0.15">
      <c r="A774" t="s">
        <v>20785</v>
      </c>
      <c r="B774" t="str">
        <f t="shared" si="24"/>
        <v xml:space="preserve">    120000</v>
      </c>
      <c r="C774" s="1">
        <v>120000</v>
      </c>
      <c r="D774">
        <f t="shared" si="25"/>
        <v>0</v>
      </c>
    </row>
    <row r="775" spans="1:4" hidden="1" x14ac:dyDescent="0.15">
      <c r="A775" t="s">
        <v>21009</v>
      </c>
      <c r="B775" t="str">
        <f t="shared" si="24"/>
        <v xml:space="preserve">    1000000</v>
      </c>
      <c r="C775" s="1">
        <v>1000000</v>
      </c>
      <c r="D775">
        <f t="shared" si="25"/>
        <v>0</v>
      </c>
    </row>
    <row r="776" spans="1:4" hidden="1" x14ac:dyDescent="0.15">
      <c r="A776" t="s">
        <v>21010</v>
      </c>
      <c r="B776" t="str">
        <f t="shared" si="24"/>
        <v xml:space="preserve">    68500</v>
      </c>
      <c r="C776" s="1">
        <v>68500</v>
      </c>
      <c r="D776">
        <f t="shared" si="25"/>
        <v>0</v>
      </c>
    </row>
    <row r="777" spans="1:4" hidden="1" x14ac:dyDescent="0.15">
      <c r="A777" t="s">
        <v>20758</v>
      </c>
      <c r="B777" t="str">
        <f t="shared" si="24"/>
        <v xml:space="preserve">    40000</v>
      </c>
      <c r="C777" s="1">
        <v>40000</v>
      </c>
      <c r="D777">
        <f t="shared" si="25"/>
        <v>0</v>
      </c>
    </row>
    <row r="778" spans="1:4" hidden="1" x14ac:dyDescent="0.15">
      <c r="A778" t="s">
        <v>20694</v>
      </c>
      <c r="B778" t="str">
        <f t="shared" si="24"/>
        <v xml:space="preserve">    160000</v>
      </c>
      <c r="C778" s="1">
        <v>160000</v>
      </c>
      <c r="D778">
        <f t="shared" si="25"/>
        <v>0</v>
      </c>
    </row>
    <row r="779" spans="1:4" hidden="1" x14ac:dyDescent="0.15">
      <c r="A779" t="s">
        <v>20733</v>
      </c>
      <c r="B779" t="str">
        <f t="shared" si="24"/>
        <v xml:space="preserve">    48000</v>
      </c>
      <c r="C779" s="1">
        <v>48000</v>
      </c>
      <c r="D779">
        <f t="shared" si="25"/>
        <v>0</v>
      </c>
    </row>
    <row r="780" spans="1:4" hidden="1" x14ac:dyDescent="0.15">
      <c r="A780" t="s">
        <v>20786</v>
      </c>
      <c r="B780" t="str">
        <f t="shared" si="24"/>
        <v xml:space="preserve">    85000</v>
      </c>
      <c r="C780" s="1">
        <v>85000</v>
      </c>
      <c r="D780">
        <f t="shared" si="25"/>
        <v>0</v>
      </c>
    </row>
    <row r="781" spans="1:4" hidden="1" x14ac:dyDescent="0.15">
      <c r="A781" t="s">
        <v>20983</v>
      </c>
      <c r="B781" t="str">
        <f t="shared" si="24"/>
        <v xml:space="preserve">    159000</v>
      </c>
      <c r="C781" s="1">
        <v>159000</v>
      </c>
      <c r="D781">
        <f t="shared" si="25"/>
        <v>0</v>
      </c>
    </row>
    <row r="782" spans="1:4" hidden="1" x14ac:dyDescent="0.15">
      <c r="A782" t="s">
        <v>20712</v>
      </c>
      <c r="B782" t="str">
        <f t="shared" si="24"/>
        <v xml:space="preserve">    80000</v>
      </c>
      <c r="C782" s="1">
        <v>80000</v>
      </c>
      <c r="D782">
        <f t="shared" si="25"/>
        <v>0</v>
      </c>
    </row>
    <row r="783" spans="1:4" hidden="1" x14ac:dyDescent="0.15">
      <c r="A783" t="s">
        <v>20784</v>
      </c>
      <c r="B783" t="str">
        <f t="shared" si="24"/>
        <v xml:space="preserve">    77000</v>
      </c>
      <c r="C783" s="1">
        <v>77000</v>
      </c>
      <c r="D783">
        <f t="shared" si="25"/>
        <v>0</v>
      </c>
    </row>
    <row r="784" spans="1:4" hidden="1" x14ac:dyDescent="0.15">
      <c r="A784" t="s">
        <v>20700</v>
      </c>
      <c r="B784" t="str">
        <f t="shared" si="24"/>
        <v xml:space="preserve">    105000</v>
      </c>
      <c r="C784" s="1">
        <v>105000</v>
      </c>
      <c r="D784">
        <f t="shared" si="25"/>
        <v>0</v>
      </c>
    </row>
    <row r="785" spans="1:4" hidden="1" x14ac:dyDescent="0.15">
      <c r="A785" t="s">
        <v>21011</v>
      </c>
      <c r="B785" t="str">
        <f t="shared" si="24"/>
        <v xml:space="preserve">    312100</v>
      </c>
      <c r="C785" s="1">
        <v>312100</v>
      </c>
      <c r="D785">
        <f t="shared" si="25"/>
        <v>0</v>
      </c>
    </row>
    <row r="786" spans="1:4" hidden="1" x14ac:dyDescent="0.15">
      <c r="A786" t="s">
        <v>20823</v>
      </c>
      <c r="B786" t="str">
        <f t="shared" si="24"/>
        <v xml:space="preserve">    155000</v>
      </c>
      <c r="C786" s="1">
        <v>155000</v>
      </c>
      <c r="D786">
        <f t="shared" si="25"/>
        <v>0</v>
      </c>
    </row>
    <row r="787" spans="1:4" hidden="1" x14ac:dyDescent="0.15">
      <c r="A787" t="s">
        <v>20752</v>
      </c>
      <c r="B787" t="str">
        <f t="shared" si="24"/>
        <v xml:space="preserve">    150000</v>
      </c>
      <c r="C787" s="1">
        <v>150000</v>
      </c>
      <c r="D787">
        <f t="shared" si="25"/>
        <v>0</v>
      </c>
    </row>
    <row r="788" spans="1:4" hidden="1" x14ac:dyDescent="0.15">
      <c r="A788" t="s">
        <v>20806</v>
      </c>
      <c r="B788" t="str">
        <f t="shared" si="24"/>
        <v xml:space="preserve">    76000</v>
      </c>
      <c r="C788" s="1">
        <v>76000</v>
      </c>
      <c r="D788">
        <f t="shared" si="25"/>
        <v>0</v>
      </c>
    </row>
    <row r="789" spans="1:4" hidden="1" x14ac:dyDescent="0.15">
      <c r="A789" t="s">
        <v>20779</v>
      </c>
      <c r="B789" t="str">
        <f t="shared" si="24"/>
        <v xml:space="preserve">    83000</v>
      </c>
      <c r="C789" s="1">
        <v>83000</v>
      </c>
      <c r="D789">
        <f t="shared" si="25"/>
        <v>0</v>
      </c>
    </row>
    <row r="790" spans="1:4" hidden="1" x14ac:dyDescent="0.15">
      <c r="A790" t="s">
        <v>21012</v>
      </c>
      <c r="B790" t="str">
        <f t="shared" si="24"/>
        <v xml:space="preserve">    41125</v>
      </c>
      <c r="C790" s="1">
        <v>41125</v>
      </c>
      <c r="D790">
        <f t="shared" si="25"/>
        <v>0</v>
      </c>
    </row>
    <row r="791" spans="1:4" hidden="1" x14ac:dyDescent="0.15">
      <c r="A791" t="s">
        <v>20736</v>
      </c>
      <c r="B791" t="str">
        <f t="shared" si="24"/>
        <v xml:space="preserve">    90000</v>
      </c>
      <c r="C791" s="1">
        <v>90000</v>
      </c>
      <c r="D791">
        <f t="shared" si="25"/>
        <v>0</v>
      </c>
    </row>
    <row r="792" spans="1:4" hidden="1" x14ac:dyDescent="0.15">
      <c r="A792" t="s">
        <v>21013</v>
      </c>
      <c r="B792" t="str">
        <f t="shared" si="24"/>
        <v xml:space="preserve">    14000</v>
      </c>
      <c r="C792" s="1">
        <v>14000</v>
      </c>
      <c r="D792">
        <f t="shared" si="25"/>
        <v>0</v>
      </c>
    </row>
    <row r="793" spans="1:4" hidden="1" x14ac:dyDescent="0.15">
      <c r="A793" t="s">
        <v>21014</v>
      </c>
      <c r="B793" t="str">
        <f t="shared" si="24"/>
        <v xml:space="preserve">    45045</v>
      </c>
      <c r="C793" s="1">
        <v>45045</v>
      </c>
      <c r="D793">
        <f t="shared" si="25"/>
        <v>0</v>
      </c>
    </row>
    <row r="794" spans="1:4" hidden="1" x14ac:dyDescent="0.15">
      <c r="A794" t="s">
        <v>20776</v>
      </c>
      <c r="B794" t="str">
        <f t="shared" si="24"/>
        <v xml:space="preserve">    74000</v>
      </c>
      <c r="C794" s="1">
        <v>74000</v>
      </c>
      <c r="D794">
        <f t="shared" si="25"/>
        <v>0</v>
      </c>
    </row>
    <row r="795" spans="1:4" hidden="1" x14ac:dyDescent="0.15">
      <c r="A795" t="s">
        <v>20752</v>
      </c>
      <c r="B795" t="str">
        <f t="shared" si="24"/>
        <v xml:space="preserve">    150000</v>
      </c>
      <c r="C795" s="1">
        <v>150000</v>
      </c>
      <c r="D795">
        <f t="shared" si="25"/>
        <v>0</v>
      </c>
    </row>
    <row r="796" spans="1:4" hidden="1" x14ac:dyDescent="0.15">
      <c r="A796" t="s">
        <v>21015</v>
      </c>
      <c r="B796" t="str">
        <f t="shared" si="24"/>
        <v xml:space="preserve">    114000</v>
      </c>
      <c r="C796" s="1">
        <v>114000</v>
      </c>
      <c r="D796">
        <f t="shared" si="25"/>
        <v>0</v>
      </c>
    </row>
    <row r="797" spans="1:4" hidden="1" x14ac:dyDescent="0.15">
      <c r="A797" t="s">
        <v>20773</v>
      </c>
      <c r="B797" t="str">
        <f t="shared" si="24"/>
        <v xml:space="preserve">    110000</v>
      </c>
      <c r="C797" s="1">
        <v>110000</v>
      </c>
      <c r="D797">
        <f t="shared" si="25"/>
        <v>0</v>
      </c>
    </row>
    <row r="798" spans="1:4" hidden="1" x14ac:dyDescent="0.15">
      <c r="A798" t="s">
        <v>20754</v>
      </c>
      <c r="B798" t="str">
        <f t="shared" si="24"/>
        <v xml:space="preserve">    300000</v>
      </c>
      <c r="C798" s="1">
        <v>300000</v>
      </c>
      <c r="D798">
        <f t="shared" si="25"/>
        <v>0</v>
      </c>
    </row>
    <row r="799" spans="1:4" hidden="1" x14ac:dyDescent="0.15">
      <c r="A799" t="s">
        <v>20712</v>
      </c>
      <c r="B799" t="str">
        <f t="shared" si="24"/>
        <v xml:space="preserve">    80000</v>
      </c>
      <c r="C799" s="1">
        <v>80000</v>
      </c>
      <c r="D799">
        <f t="shared" si="25"/>
        <v>0</v>
      </c>
    </row>
    <row r="800" spans="1:4" hidden="1" x14ac:dyDescent="0.15">
      <c r="A800" t="s">
        <v>20778</v>
      </c>
      <c r="B800" t="str">
        <f t="shared" si="24"/>
        <v xml:space="preserve">    145000</v>
      </c>
      <c r="C800" s="1">
        <v>145000</v>
      </c>
      <c r="D800">
        <f t="shared" si="25"/>
        <v>0</v>
      </c>
    </row>
    <row r="801" spans="1:4" hidden="1" x14ac:dyDescent="0.15">
      <c r="A801" t="s">
        <v>21016</v>
      </c>
      <c r="B801" t="str">
        <f t="shared" si="24"/>
        <v xml:space="preserve">    92914</v>
      </c>
      <c r="C801" s="1">
        <v>92914</v>
      </c>
      <c r="D801">
        <f t="shared" si="25"/>
        <v>0</v>
      </c>
    </row>
    <row r="802" spans="1:4" hidden="1" x14ac:dyDescent="0.15">
      <c r="A802" t="s">
        <v>20745</v>
      </c>
      <c r="B802" t="str">
        <f t="shared" si="24"/>
        <v xml:space="preserve">    60000</v>
      </c>
      <c r="C802" s="1">
        <v>60000</v>
      </c>
      <c r="D802">
        <f t="shared" si="25"/>
        <v>0</v>
      </c>
    </row>
    <row r="803" spans="1:4" hidden="1" x14ac:dyDescent="0.15">
      <c r="A803" t="s">
        <v>20739</v>
      </c>
      <c r="B803" t="str">
        <f t="shared" si="24"/>
        <v xml:space="preserve">    480000</v>
      </c>
      <c r="C803" s="1">
        <v>480000</v>
      </c>
      <c r="D803">
        <f t="shared" si="25"/>
        <v>0</v>
      </c>
    </row>
    <row r="804" spans="1:4" hidden="1" x14ac:dyDescent="0.15">
      <c r="A804" t="s">
        <v>20706</v>
      </c>
      <c r="B804" t="str">
        <f t="shared" si="24"/>
        <v xml:space="preserve">    100000</v>
      </c>
      <c r="C804" s="1">
        <v>100000</v>
      </c>
      <c r="D804">
        <f t="shared" si="25"/>
        <v>0</v>
      </c>
    </row>
    <row r="805" spans="1:4" hidden="1" x14ac:dyDescent="0.15">
      <c r="A805" t="s">
        <v>21016</v>
      </c>
      <c r="B805" t="str">
        <f t="shared" si="24"/>
        <v xml:space="preserve">    92914</v>
      </c>
      <c r="C805" s="1">
        <v>92914</v>
      </c>
      <c r="D805">
        <f t="shared" si="25"/>
        <v>0</v>
      </c>
    </row>
    <row r="806" spans="1:4" hidden="1" x14ac:dyDescent="0.15">
      <c r="A806" t="s">
        <v>21017</v>
      </c>
      <c r="B806" t="str">
        <f t="shared" si="24"/>
        <v xml:space="preserve">    76500</v>
      </c>
      <c r="C806" s="1">
        <v>76500</v>
      </c>
      <c r="D806">
        <f t="shared" si="25"/>
        <v>0</v>
      </c>
    </row>
    <row r="807" spans="1:4" hidden="1" x14ac:dyDescent="0.15">
      <c r="A807" t="s">
        <v>21018</v>
      </c>
      <c r="B807" t="str">
        <f t="shared" si="24"/>
        <v xml:space="preserve">    114897</v>
      </c>
      <c r="C807" s="1">
        <v>114897</v>
      </c>
      <c r="D807">
        <f t="shared" si="25"/>
        <v>0</v>
      </c>
    </row>
    <row r="808" spans="1:4" hidden="1" x14ac:dyDescent="0.15">
      <c r="A808" t="s">
        <v>21019</v>
      </c>
      <c r="B808" t="str">
        <f t="shared" si="24"/>
        <v xml:space="preserve">    43230</v>
      </c>
      <c r="C808" s="1">
        <v>43230</v>
      </c>
      <c r="D808">
        <f t="shared" si="25"/>
        <v>0</v>
      </c>
    </row>
    <row r="809" spans="1:4" hidden="1" x14ac:dyDescent="0.15">
      <c r="A809" t="s">
        <v>20907</v>
      </c>
      <c r="B809" t="str">
        <f t="shared" si="24"/>
        <v xml:space="preserve">    540000</v>
      </c>
      <c r="C809" s="1">
        <v>540000</v>
      </c>
      <c r="D809">
        <f t="shared" si="25"/>
        <v>0</v>
      </c>
    </row>
    <row r="810" spans="1:4" hidden="1" x14ac:dyDescent="0.15">
      <c r="A810" t="s">
        <v>21020</v>
      </c>
      <c r="B810" t="str">
        <f t="shared" si="24"/>
        <v xml:space="preserve">    124600</v>
      </c>
      <c r="C810" s="1">
        <v>124600</v>
      </c>
      <c r="D810">
        <f t="shared" si="25"/>
        <v>0</v>
      </c>
    </row>
    <row r="811" spans="1:4" hidden="1" x14ac:dyDescent="0.15">
      <c r="A811" t="s">
        <v>20748</v>
      </c>
      <c r="B811" t="str">
        <f t="shared" si="24"/>
        <v xml:space="preserve">    65000</v>
      </c>
      <c r="C811" s="1">
        <v>65000</v>
      </c>
      <c r="D811">
        <f t="shared" si="25"/>
        <v>0</v>
      </c>
    </row>
    <row r="812" spans="1:4" hidden="1" x14ac:dyDescent="0.15">
      <c r="A812" t="s">
        <v>20769</v>
      </c>
      <c r="B812" t="str">
        <f t="shared" si="24"/>
        <v xml:space="preserve">    41000</v>
      </c>
      <c r="C812" s="1">
        <v>41000</v>
      </c>
      <c r="D812">
        <f t="shared" si="25"/>
        <v>0</v>
      </c>
    </row>
    <row r="813" spans="1:4" hidden="1" x14ac:dyDescent="0.15">
      <c r="A813" t="s">
        <v>21021</v>
      </c>
      <c r="B813" t="str">
        <f t="shared" si="24"/>
        <v xml:space="preserve">    103800</v>
      </c>
      <c r="C813" s="1">
        <v>103800</v>
      </c>
      <c r="D813">
        <f t="shared" si="25"/>
        <v>0</v>
      </c>
    </row>
    <row r="814" spans="1:4" hidden="1" x14ac:dyDescent="0.15">
      <c r="A814" t="s">
        <v>20706</v>
      </c>
      <c r="B814" t="str">
        <f t="shared" si="24"/>
        <v xml:space="preserve">    100000</v>
      </c>
      <c r="C814" s="1">
        <v>100000</v>
      </c>
      <c r="D814">
        <f t="shared" si="25"/>
        <v>0</v>
      </c>
    </row>
    <row r="815" spans="1:4" hidden="1" x14ac:dyDescent="0.15">
      <c r="A815" t="s">
        <v>20696</v>
      </c>
      <c r="B815" t="str">
        <f t="shared" si="24"/>
        <v xml:space="preserve">    140000</v>
      </c>
      <c r="C815" s="1">
        <v>140000</v>
      </c>
      <c r="D815">
        <f t="shared" si="25"/>
        <v>0</v>
      </c>
    </row>
    <row r="816" spans="1:4" hidden="1" x14ac:dyDescent="0.15">
      <c r="A816" t="s">
        <v>20706</v>
      </c>
      <c r="B816" t="str">
        <f t="shared" si="24"/>
        <v xml:space="preserve">    100000</v>
      </c>
      <c r="C816" s="1">
        <v>100000</v>
      </c>
      <c r="D816">
        <f t="shared" si="25"/>
        <v>0</v>
      </c>
    </row>
    <row r="817" spans="1:4" hidden="1" x14ac:dyDescent="0.15">
      <c r="A817" t="s">
        <v>20706</v>
      </c>
      <c r="B817" t="str">
        <f t="shared" si="24"/>
        <v xml:space="preserve">    100000</v>
      </c>
      <c r="C817" s="1">
        <v>100000</v>
      </c>
      <c r="D817">
        <f t="shared" si="25"/>
        <v>0</v>
      </c>
    </row>
    <row r="818" spans="1:4" hidden="1" x14ac:dyDescent="0.15">
      <c r="A818" t="s">
        <v>21022</v>
      </c>
      <c r="B818" t="str">
        <f t="shared" si="24"/>
        <v xml:space="preserve">    244000</v>
      </c>
      <c r="C818" s="1">
        <v>244000</v>
      </c>
      <c r="D818">
        <f t="shared" si="25"/>
        <v>0</v>
      </c>
    </row>
    <row r="819" spans="1:4" hidden="1" x14ac:dyDescent="0.15">
      <c r="A819" t="s">
        <v>21023</v>
      </c>
      <c r="B819" t="str">
        <f t="shared" si="24"/>
        <v xml:space="preserve">    157729.26</v>
      </c>
      <c r="C819" s="1" t="s">
        <v>3645</v>
      </c>
      <c r="D819">
        <f t="shared" si="25"/>
        <v>0</v>
      </c>
    </row>
    <row r="820" spans="1:4" hidden="1" x14ac:dyDescent="0.15">
      <c r="A820" t="s">
        <v>21024</v>
      </c>
      <c r="B820" t="str">
        <f t="shared" si="24"/>
        <v xml:space="preserve">    50690</v>
      </c>
      <c r="C820" s="1">
        <v>50690</v>
      </c>
      <c r="D820">
        <f t="shared" si="25"/>
        <v>0</v>
      </c>
    </row>
    <row r="821" spans="1:4" hidden="1" x14ac:dyDescent="0.15">
      <c r="A821" t="s">
        <v>20954</v>
      </c>
      <c r="B821" t="str">
        <f t="shared" si="24"/>
        <v xml:space="preserve">    26000</v>
      </c>
      <c r="C821" s="1">
        <v>26000</v>
      </c>
      <c r="D821">
        <f t="shared" si="25"/>
        <v>0</v>
      </c>
    </row>
    <row r="822" spans="1:4" hidden="1" x14ac:dyDescent="0.15">
      <c r="A822" t="s">
        <v>20759</v>
      </c>
      <c r="B822" t="str">
        <f t="shared" si="24"/>
        <v xml:space="preserve">    50000</v>
      </c>
      <c r="C822" s="1">
        <v>50000</v>
      </c>
      <c r="D822">
        <f t="shared" si="25"/>
        <v>0</v>
      </c>
    </row>
    <row r="823" spans="1:4" hidden="1" x14ac:dyDescent="0.15">
      <c r="A823" t="s">
        <v>20912</v>
      </c>
      <c r="B823" t="str">
        <f t="shared" si="24"/>
        <v xml:space="preserve">    95000</v>
      </c>
      <c r="C823" s="1">
        <v>95000</v>
      </c>
      <c r="D823">
        <f t="shared" si="25"/>
        <v>0</v>
      </c>
    </row>
    <row r="824" spans="1:4" hidden="1" x14ac:dyDescent="0.15">
      <c r="A824" t="s">
        <v>21025</v>
      </c>
      <c r="B824" t="str">
        <f t="shared" si="24"/>
        <v xml:space="preserve">    167000</v>
      </c>
      <c r="C824" s="1">
        <v>167000</v>
      </c>
      <c r="D824">
        <f t="shared" si="25"/>
        <v>0</v>
      </c>
    </row>
    <row r="825" spans="1:4" hidden="1" x14ac:dyDescent="0.15">
      <c r="A825" t="s">
        <v>20745</v>
      </c>
      <c r="B825" t="str">
        <f t="shared" si="24"/>
        <v xml:space="preserve">    60000</v>
      </c>
      <c r="C825" s="1">
        <v>60000</v>
      </c>
      <c r="D825">
        <f t="shared" si="25"/>
        <v>0</v>
      </c>
    </row>
    <row r="826" spans="1:4" hidden="1" x14ac:dyDescent="0.15">
      <c r="A826" t="s">
        <v>20745</v>
      </c>
      <c r="B826" t="str">
        <f t="shared" si="24"/>
        <v xml:space="preserve">    60000</v>
      </c>
      <c r="C826" s="1">
        <v>60000</v>
      </c>
      <c r="D826">
        <f t="shared" si="25"/>
        <v>0</v>
      </c>
    </row>
    <row r="827" spans="1:4" hidden="1" x14ac:dyDescent="0.15">
      <c r="A827" t="s">
        <v>20962</v>
      </c>
      <c r="B827" t="str">
        <f t="shared" si="24"/>
        <v xml:space="preserve">    104000</v>
      </c>
      <c r="C827" s="1">
        <v>104000</v>
      </c>
      <c r="D827">
        <f t="shared" si="25"/>
        <v>0</v>
      </c>
    </row>
    <row r="828" spans="1:4" hidden="1" x14ac:dyDescent="0.15">
      <c r="A828" t="s">
        <v>21026</v>
      </c>
      <c r="B828" t="str">
        <f t="shared" si="24"/>
        <v xml:space="preserve">    156000</v>
      </c>
      <c r="C828" s="1">
        <v>156000</v>
      </c>
      <c r="D828">
        <f t="shared" si="25"/>
        <v>0</v>
      </c>
    </row>
    <row r="829" spans="1:4" hidden="1" x14ac:dyDescent="0.15">
      <c r="A829" t="s">
        <v>21027</v>
      </c>
      <c r="B829" t="str">
        <f t="shared" si="24"/>
        <v xml:space="preserve">    75903</v>
      </c>
      <c r="C829" s="1">
        <v>75903</v>
      </c>
      <c r="D829">
        <f t="shared" si="25"/>
        <v>0</v>
      </c>
    </row>
    <row r="830" spans="1:4" hidden="1" x14ac:dyDescent="0.15">
      <c r="A830" t="s">
        <v>21008</v>
      </c>
      <c r="B830" t="str">
        <f t="shared" si="24"/>
        <v xml:space="preserve">    250000</v>
      </c>
      <c r="C830" s="1">
        <v>250000</v>
      </c>
      <c r="D830">
        <f t="shared" si="25"/>
        <v>0</v>
      </c>
    </row>
    <row r="831" spans="1:4" hidden="1" x14ac:dyDescent="0.15">
      <c r="A831" t="s">
        <v>20736</v>
      </c>
      <c r="B831" t="str">
        <f t="shared" si="24"/>
        <v xml:space="preserve">    90000</v>
      </c>
      <c r="C831" s="1">
        <v>90000</v>
      </c>
      <c r="D831">
        <f t="shared" si="25"/>
        <v>0</v>
      </c>
    </row>
    <row r="832" spans="1:4" hidden="1" x14ac:dyDescent="0.15">
      <c r="A832" t="s">
        <v>21028</v>
      </c>
      <c r="B832" t="str">
        <f t="shared" si="24"/>
        <v xml:space="preserve">    162426</v>
      </c>
      <c r="C832" s="1">
        <v>162426</v>
      </c>
      <c r="D832">
        <f t="shared" si="25"/>
        <v>0</v>
      </c>
    </row>
    <row r="833" spans="1:4" hidden="1" x14ac:dyDescent="0.15">
      <c r="A833" t="s">
        <v>20745</v>
      </c>
      <c r="B833" t="str">
        <f t="shared" si="24"/>
        <v xml:space="preserve">    60000</v>
      </c>
      <c r="C833" s="1">
        <v>60000</v>
      </c>
      <c r="D833">
        <f t="shared" si="25"/>
        <v>0</v>
      </c>
    </row>
    <row r="834" spans="1:4" hidden="1" x14ac:dyDescent="0.15">
      <c r="A834" t="s">
        <v>21029</v>
      </c>
      <c r="B834" t="str">
        <f t="shared" si="24"/>
        <v xml:space="preserve">    139000</v>
      </c>
      <c r="C834" s="1">
        <v>139000</v>
      </c>
      <c r="D834">
        <f t="shared" si="25"/>
        <v>0</v>
      </c>
    </row>
    <row r="835" spans="1:4" hidden="1" x14ac:dyDescent="0.15">
      <c r="A835" t="s">
        <v>20698</v>
      </c>
      <c r="B835" t="str">
        <f t="shared" ref="B835:B898" si="26">LEFT(A835,LEN(A835)-1)</f>
        <v xml:space="preserve">    75000</v>
      </c>
      <c r="C835" s="1">
        <v>75000</v>
      </c>
      <c r="D835">
        <f t="shared" ref="D835:D898" si="27">+C835-B835</f>
        <v>0</v>
      </c>
    </row>
    <row r="836" spans="1:4" hidden="1" x14ac:dyDescent="0.15">
      <c r="A836" t="s">
        <v>20736</v>
      </c>
      <c r="B836" t="str">
        <f t="shared" si="26"/>
        <v xml:space="preserve">    90000</v>
      </c>
      <c r="C836" s="1">
        <v>90000</v>
      </c>
      <c r="D836">
        <f t="shared" si="27"/>
        <v>0</v>
      </c>
    </row>
    <row r="837" spans="1:4" hidden="1" x14ac:dyDescent="0.15">
      <c r="A837" t="s">
        <v>21013</v>
      </c>
      <c r="B837" t="str">
        <f t="shared" si="26"/>
        <v xml:space="preserve">    14000</v>
      </c>
      <c r="C837" s="1">
        <v>14000</v>
      </c>
      <c r="D837">
        <f t="shared" si="27"/>
        <v>0</v>
      </c>
    </row>
    <row r="838" spans="1:4" hidden="1" x14ac:dyDescent="0.15">
      <c r="A838" t="s">
        <v>20736</v>
      </c>
      <c r="B838" t="str">
        <f t="shared" si="26"/>
        <v xml:space="preserve">    90000</v>
      </c>
      <c r="C838" s="1">
        <v>90000</v>
      </c>
      <c r="D838">
        <f t="shared" si="27"/>
        <v>0</v>
      </c>
    </row>
    <row r="839" spans="1:4" hidden="1" x14ac:dyDescent="0.15">
      <c r="A839" t="s">
        <v>21030</v>
      </c>
      <c r="B839" t="str">
        <f t="shared" si="26"/>
        <v xml:space="preserve">    77406</v>
      </c>
      <c r="C839" s="1">
        <v>77406</v>
      </c>
      <c r="D839">
        <f t="shared" si="27"/>
        <v>0</v>
      </c>
    </row>
    <row r="840" spans="1:4" hidden="1" x14ac:dyDescent="0.15">
      <c r="A840" t="s">
        <v>20766</v>
      </c>
      <c r="B840" t="str">
        <f t="shared" si="26"/>
        <v xml:space="preserve">    240000</v>
      </c>
      <c r="C840" s="1">
        <v>240000</v>
      </c>
      <c r="D840">
        <f t="shared" si="27"/>
        <v>0</v>
      </c>
    </row>
    <row r="841" spans="1:4" hidden="1" x14ac:dyDescent="0.15">
      <c r="A841" t="s">
        <v>20944</v>
      </c>
      <c r="B841" t="str">
        <f t="shared" si="26"/>
        <v xml:space="preserve">    138000</v>
      </c>
      <c r="C841" s="1">
        <v>138000</v>
      </c>
      <c r="D841">
        <f t="shared" si="27"/>
        <v>0</v>
      </c>
    </row>
    <row r="842" spans="1:4" hidden="1" x14ac:dyDescent="0.15">
      <c r="A842" t="s">
        <v>20752</v>
      </c>
      <c r="B842" t="str">
        <f t="shared" si="26"/>
        <v xml:space="preserve">    150000</v>
      </c>
      <c r="C842" s="1">
        <v>150000</v>
      </c>
      <c r="D842">
        <f t="shared" si="27"/>
        <v>0</v>
      </c>
    </row>
    <row r="843" spans="1:4" hidden="1" x14ac:dyDescent="0.15">
      <c r="A843" t="s">
        <v>20785</v>
      </c>
      <c r="B843" t="str">
        <f t="shared" si="26"/>
        <v xml:space="preserve">    120000</v>
      </c>
      <c r="C843" s="1">
        <v>120000</v>
      </c>
      <c r="D843">
        <f t="shared" si="27"/>
        <v>0</v>
      </c>
    </row>
    <row r="844" spans="1:4" hidden="1" x14ac:dyDescent="0.15">
      <c r="A844" t="s">
        <v>21031</v>
      </c>
      <c r="B844" t="str">
        <f t="shared" si="26"/>
        <v xml:space="preserve">    39500</v>
      </c>
      <c r="C844" s="1">
        <v>39500</v>
      </c>
      <c r="D844">
        <f t="shared" si="27"/>
        <v>0</v>
      </c>
    </row>
    <row r="845" spans="1:4" hidden="1" x14ac:dyDescent="0.15">
      <c r="A845" t="s">
        <v>20741</v>
      </c>
      <c r="B845" t="str">
        <f t="shared" si="26"/>
        <v xml:space="preserve">    92000</v>
      </c>
      <c r="C845" s="1">
        <v>92000</v>
      </c>
      <c r="D845">
        <f t="shared" si="27"/>
        <v>0</v>
      </c>
    </row>
    <row r="846" spans="1:4" hidden="1" x14ac:dyDescent="0.15">
      <c r="A846" t="s">
        <v>20706</v>
      </c>
      <c r="B846" t="str">
        <f t="shared" si="26"/>
        <v xml:space="preserve">    100000</v>
      </c>
      <c r="C846" s="1">
        <v>100000</v>
      </c>
      <c r="D846">
        <f t="shared" si="27"/>
        <v>0</v>
      </c>
    </row>
    <row r="847" spans="1:4" hidden="1" x14ac:dyDescent="0.15">
      <c r="A847" t="s">
        <v>21032</v>
      </c>
      <c r="B847" t="str">
        <f t="shared" si="26"/>
        <v xml:space="preserve">    113000</v>
      </c>
      <c r="C847" s="1">
        <v>113000</v>
      </c>
      <c r="D847">
        <f t="shared" si="27"/>
        <v>0</v>
      </c>
    </row>
    <row r="848" spans="1:4" hidden="1" x14ac:dyDescent="0.15">
      <c r="A848" t="s">
        <v>20697</v>
      </c>
      <c r="B848" t="str">
        <f t="shared" si="26"/>
        <v xml:space="preserve">    54000</v>
      </c>
      <c r="C848" s="1">
        <v>54000</v>
      </c>
      <c r="D848">
        <f t="shared" si="27"/>
        <v>0</v>
      </c>
    </row>
    <row r="849" spans="1:4" x14ac:dyDescent="0.15">
      <c r="A849" t="s">
        <v>21033</v>
      </c>
      <c r="B849" t="str">
        <f t="shared" si="26"/>
        <v xml:space="preserve">    132.194</v>
      </c>
      <c r="C849" s="6">
        <v>132194</v>
      </c>
      <c r="D849">
        <f t="shared" si="27"/>
        <v>132061.80600000001</v>
      </c>
    </row>
    <row r="850" spans="1:4" hidden="1" x14ac:dyDescent="0.15">
      <c r="A850" t="s">
        <v>21001</v>
      </c>
      <c r="B850" t="str">
        <f t="shared" si="26"/>
        <v xml:space="preserve">    126000</v>
      </c>
      <c r="C850" s="1">
        <v>126000</v>
      </c>
      <c r="D850">
        <f t="shared" si="27"/>
        <v>0</v>
      </c>
    </row>
    <row r="851" spans="1:4" hidden="1" x14ac:dyDescent="0.15">
      <c r="A851" t="s">
        <v>21034</v>
      </c>
      <c r="B851" t="str">
        <f t="shared" si="26"/>
        <v xml:space="preserve">    118374</v>
      </c>
      <c r="C851" s="1">
        <v>118374</v>
      </c>
      <c r="D851">
        <f t="shared" si="27"/>
        <v>0</v>
      </c>
    </row>
    <row r="852" spans="1:4" hidden="1" x14ac:dyDescent="0.15">
      <c r="A852" t="s">
        <v>21035</v>
      </c>
      <c r="B852" t="str">
        <f t="shared" si="26"/>
        <v xml:space="preserve">    97476</v>
      </c>
      <c r="C852" s="1">
        <v>97476</v>
      </c>
      <c r="D852">
        <f t="shared" si="27"/>
        <v>0</v>
      </c>
    </row>
    <row r="853" spans="1:4" hidden="1" x14ac:dyDescent="0.15">
      <c r="A853" t="s">
        <v>21036</v>
      </c>
      <c r="B853" t="str">
        <f t="shared" si="26"/>
        <v xml:space="preserve">    95</v>
      </c>
      <c r="C853" s="1">
        <v>95</v>
      </c>
      <c r="D853">
        <f t="shared" si="27"/>
        <v>0</v>
      </c>
    </row>
    <row r="854" spans="1:4" hidden="1" x14ac:dyDescent="0.15">
      <c r="A854" t="s">
        <v>20736</v>
      </c>
      <c r="B854" t="str">
        <f t="shared" si="26"/>
        <v xml:space="preserve">    90000</v>
      </c>
      <c r="C854" s="1">
        <v>90000</v>
      </c>
      <c r="D854">
        <f t="shared" si="27"/>
        <v>0</v>
      </c>
    </row>
    <row r="855" spans="1:4" hidden="1" x14ac:dyDescent="0.15">
      <c r="A855" t="s">
        <v>21037</v>
      </c>
      <c r="B855" t="str">
        <f t="shared" si="26"/>
        <v xml:space="preserve">    340000</v>
      </c>
      <c r="C855" s="1">
        <v>340000</v>
      </c>
      <c r="D855">
        <f t="shared" si="27"/>
        <v>0</v>
      </c>
    </row>
    <row r="856" spans="1:4" hidden="1" x14ac:dyDescent="0.15">
      <c r="A856" t="s">
        <v>21038</v>
      </c>
      <c r="B856" t="str">
        <f t="shared" si="26"/>
        <v xml:space="preserve">    151800.16</v>
      </c>
      <c r="C856" s="1" t="s">
        <v>3772</v>
      </c>
      <c r="D856">
        <f t="shared" si="27"/>
        <v>0</v>
      </c>
    </row>
    <row r="857" spans="1:4" hidden="1" x14ac:dyDescent="0.15">
      <c r="A857" t="s">
        <v>20733</v>
      </c>
      <c r="B857" t="str">
        <f t="shared" si="26"/>
        <v xml:space="preserve">    48000</v>
      </c>
      <c r="C857" s="1">
        <v>48000</v>
      </c>
      <c r="D857">
        <f t="shared" si="27"/>
        <v>0</v>
      </c>
    </row>
    <row r="858" spans="1:4" hidden="1" x14ac:dyDescent="0.15">
      <c r="A858" t="s">
        <v>21039</v>
      </c>
      <c r="B858" t="str">
        <f t="shared" si="26"/>
        <v xml:space="preserve">    63000</v>
      </c>
      <c r="C858" s="1">
        <v>63000</v>
      </c>
      <c r="D858">
        <f t="shared" si="27"/>
        <v>0</v>
      </c>
    </row>
    <row r="859" spans="1:4" hidden="1" x14ac:dyDescent="0.15">
      <c r="A859" t="s">
        <v>21040</v>
      </c>
      <c r="B859" t="str">
        <f t="shared" si="26"/>
        <v xml:space="preserve">    107784</v>
      </c>
      <c r="C859" s="1">
        <v>107784</v>
      </c>
      <c r="D859">
        <f t="shared" si="27"/>
        <v>0</v>
      </c>
    </row>
    <row r="860" spans="1:4" hidden="1" x14ac:dyDescent="0.15">
      <c r="A860" t="s">
        <v>20741</v>
      </c>
      <c r="B860" t="str">
        <f t="shared" si="26"/>
        <v xml:space="preserve">    92000</v>
      </c>
      <c r="C860" s="1">
        <v>92000</v>
      </c>
      <c r="D860">
        <f t="shared" si="27"/>
        <v>0</v>
      </c>
    </row>
    <row r="861" spans="1:4" hidden="1" x14ac:dyDescent="0.15">
      <c r="A861" t="s">
        <v>20698</v>
      </c>
      <c r="B861" t="str">
        <f t="shared" si="26"/>
        <v xml:space="preserve">    75000</v>
      </c>
      <c r="C861" s="1">
        <v>75000</v>
      </c>
      <c r="D861">
        <f t="shared" si="27"/>
        <v>0</v>
      </c>
    </row>
    <row r="862" spans="1:4" hidden="1" x14ac:dyDescent="0.15">
      <c r="A862" t="s">
        <v>21041</v>
      </c>
      <c r="B862" t="str">
        <f t="shared" si="26"/>
        <v xml:space="preserve">    32000</v>
      </c>
      <c r="C862" s="1">
        <v>32000</v>
      </c>
      <c r="D862">
        <f t="shared" si="27"/>
        <v>0</v>
      </c>
    </row>
    <row r="863" spans="1:4" hidden="1" x14ac:dyDescent="0.15">
      <c r="A863" t="s">
        <v>20699</v>
      </c>
      <c r="B863" t="str">
        <f t="shared" si="26"/>
        <v xml:space="preserve">    45000</v>
      </c>
      <c r="C863" s="1">
        <v>45000</v>
      </c>
      <c r="D863">
        <f t="shared" si="27"/>
        <v>0</v>
      </c>
    </row>
    <row r="864" spans="1:4" hidden="1" x14ac:dyDescent="0.15">
      <c r="A864" t="s">
        <v>21008</v>
      </c>
      <c r="B864" t="str">
        <f t="shared" si="26"/>
        <v xml:space="preserve">    250000</v>
      </c>
      <c r="C864" s="1">
        <v>250000</v>
      </c>
      <c r="D864">
        <f t="shared" si="27"/>
        <v>0</v>
      </c>
    </row>
    <row r="865" spans="1:4" hidden="1" x14ac:dyDescent="0.15">
      <c r="A865" t="s">
        <v>21042</v>
      </c>
      <c r="B865" t="str">
        <f t="shared" si="26"/>
        <v xml:space="preserve">    52800</v>
      </c>
      <c r="C865" s="1">
        <v>52800</v>
      </c>
      <c r="D865">
        <f t="shared" si="27"/>
        <v>0</v>
      </c>
    </row>
    <row r="866" spans="1:4" hidden="1" x14ac:dyDescent="0.15">
      <c r="A866" t="s">
        <v>21043</v>
      </c>
      <c r="B866" t="str">
        <f t="shared" si="26"/>
        <v xml:space="preserve">    155</v>
      </c>
      <c r="C866" s="1">
        <v>155</v>
      </c>
      <c r="D866">
        <f t="shared" si="27"/>
        <v>0</v>
      </c>
    </row>
    <row r="867" spans="1:4" hidden="1" x14ac:dyDescent="0.15">
      <c r="A867" t="s">
        <v>20799</v>
      </c>
      <c r="B867" t="str">
        <f t="shared" si="26"/>
        <v xml:space="preserve">    108000</v>
      </c>
      <c r="C867" s="1">
        <v>108000</v>
      </c>
      <c r="D867">
        <f t="shared" si="27"/>
        <v>0</v>
      </c>
    </row>
    <row r="868" spans="1:4" hidden="1" x14ac:dyDescent="0.15">
      <c r="A868" t="s">
        <v>20745</v>
      </c>
      <c r="B868" t="str">
        <f t="shared" si="26"/>
        <v xml:space="preserve">    60000</v>
      </c>
      <c r="C868" s="1">
        <v>60000</v>
      </c>
      <c r="D868">
        <f t="shared" si="27"/>
        <v>0</v>
      </c>
    </row>
    <row r="869" spans="1:4" hidden="1" x14ac:dyDescent="0.15">
      <c r="A869" t="s">
        <v>20871</v>
      </c>
      <c r="B869" t="str">
        <f t="shared" si="26"/>
        <v xml:space="preserve">    35000</v>
      </c>
      <c r="C869" s="1">
        <v>35000</v>
      </c>
      <c r="D869">
        <f t="shared" si="27"/>
        <v>0</v>
      </c>
    </row>
    <row r="870" spans="1:4" hidden="1" x14ac:dyDescent="0.15">
      <c r="A870" t="s">
        <v>20694</v>
      </c>
      <c r="B870" t="str">
        <f t="shared" si="26"/>
        <v xml:space="preserve">    160000</v>
      </c>
      <c r="C870" s="1">
        <v>160000</v>
      </c>
      <c r="D870">
        <f t="shared" si="27"/>
        <v>0</v>
      </c>
    </row>
    <row r="871" spans="1:4" hidden="1" x14ac:dyDescent="0.15">
      <c r="A871" t="s">
        <v>21044</v>
      </c>
      <c r="B871" t="str">
        <f t="shared" si="26"/>
        <v xml:space="preserve">    46000</v>
      </c>
      <c r="C871" s="1">
        <v>46000</v>
      </c>
      <c r="D871">
        <f t="shared" si="27"/>
        <v>0</v>
      </c>
    </row>
    <row r="872" spans="1:4" hidden="1" x14ac:dyDescent="0.15">
      <c r="A872" t="s">
        <v>21029</v>
      </c>
      <c r="B872" t="str">
        <f t="shared" si="26"/>
        <v xml:space="preserve">    139000</v>
      </c>
      <c r="C872" s="1">
        <v>139000</v>
      </c>
      <c r="D872">
        <f t="shared" si="27"/>
        <v>0</v>
      </c>
    </row>
    <row r="873" spans="1:4" hidden="1" x14ac:dyDescent="0.15">
      <c r="A873" t="s">
        <v>20712</v>
      </c>
      <c r="B873" t="str">
        <f t="shared" si="26"/>
        <v xml:space="preserve">    80000</v>
      </c>
      <c r="C873" s="1">
        <v>80000</v>
      </c>
      <c r="D873">
        <f t="shared" si="27"/>
        <v>0</v>
      </c>
    </row>
    <row r="874" spans="1:4" hidden="1" x14ac:dyDescent="0.15">
      <c r="A874" t="s">
        <v>20786</v>
      </c>
      <c r="B874" t="str">
        <f t="shared" si="26"/>
        <v xml:space="preserve">    85000</v>
      </c>
      <c r="C874" s="1">
        <v>85000</v>
      </c>
      <c r="D874">
        <f t="shared" si="27"/>
        <v>0</v>
      </c>
    </row>
    <row r="875" spans="1:4" hidden="1" x14ac:dyDescent="0.15">
      <c r="A875" t="s">
        <v>21045</v>
      </c>
      <c r="B875" t="str">
        <f t="shared" si="26"/>
        <v xml:space="preserve">    124500</v>
      </c>
      <c r="C875" s="1">
        <v>124500</v>
      </c>
      <c r="D875">
        <f t="shared" si="27"/>
        <v>0</v>
      </c>
    </row>
    <row r="876" spans="1:4" hidden="1" x14ac:dyDescent="0.15">
      <c r="A876" t="s">
        <v>20741</v>
      </c>
      <c r="B876" t="str">
        <f t="shared" si="26"/>
        <v xml:space="preserve">    92000</v>
      </c>
      <c r="C876" s="1">
        <v>92000</v>
      </c>
      <c r="D876">
        <f t="shared" si="27"/>
        <v>0</v>
      </c>
    </row>
    <row r="877" spans="1:4" hidden="1" x14ac:dyDescent="0.15">
      <c r="A877" t="s">
        <v>21046</v>
      </c>
      <c r="B877" t="str">
        <f t="shared" si="26"/>
        <v xml:space="preserve">    253000</v>
      </c>
      <c r="C877" s="1">
        <v>253000</v>
      </c>
      <c r="D877">
        <f t="shared" si="27"/>
        <v>0</v>
      </c>
    </row>
    <row r="878" spans="1:4" hidden="1" x14ac:dyDescent="0.15">
      <c r="A878" t="s">
        <v>21047</v>
      </c>
      <c r="B878" t="str">
        <f t="shared" si="26"/>
        <v xml:space="preserve">    88500</v>
      </c>
      <c r="C878" s="1">
        <v>88500</v>
      </c>
      <c r="D878">
        <f t="shared" si="27"/>
        <v>0</v>
      </c>
    </row>
    <row r="879" spans="1:4" hidden="1" x14ac:dyDescent="0.15">
      <c r="A879" t="s">
        <v>21048</v>
      </c>
      <c r="B879" t="str">
        <f t="shared" si="26"/>
        <v xml:space="preserve">    58817.92</v>
      </c>
      <c r="C879" s="1" t="s">
        <v>3863</v>
      </c>
      <c r="D879">
        <f t="shared" si="27"/>
        <v>0</v>
      </c>
    </row>
    <row r="880" spans="1:4" hidden="1" x14ac:dyDescent="0.15">
      <c r="A880" t="s">
        <v>21049</v>
      </c>
      <c r="B880" t="str">
        <f t="shared" si="26"/>
        <v xml:space="preserve">    560000</v>
      </c>
      <c r="C880" s="1">
        <v>560000</v>
      </c>
      <c r="D880">
        <f t="shared" si="27"/>
        <v>0</v>
      </c>
    </row>
    <row r="881" spans="1:4" hidden="1" x14ac:dyDescent="0.15">
      <c r="A881" t="s">
        <v>20834</v>
      </c>
      <c r="B881" t="str">
        <f t="shared" si="26"/>
        <v xml:space="preserve">    20000</v>
      </c>
      <c r="C881" s="1">
        <v>20000</v>
      </c>
      <c r="D881">
        <f t="shared" si="27"/>
        <v>0</v>
      </c>
    </row>
    <row r="882" spans="1:4" hidden="1" x14ac:dyDescent="0.15">
      <c r="A882" t="s">
        <v>20994</v>
      </c>
      <c r="B882" t="str">
        <f t="shared" si="26"/>
        <v xml:space="preserve">    235000</v>
      </c>
      <c r="C882" s="1">
        <v>235000</v>
      </c>
      <c r="D882">
        <f t="shared" si="27"/>
        <v>0</v>
      </c>
    </row>
    <row r="883" spans="1:4" hidden="1" x14ac:dyDescent="0.15">
      <c r="A883" t="s">
        <v>21050</v>
      </c>
      <c r="B883" t="str">
        <f t="shared" si="26"/>
        <v xml:space="preserve">    136000</v>
      </c>
      <c r="C883" s="1">
        <v>136000</v>
      </c>
      <c r="D883">
        <f t="shared" si="27"/>
        <v>0</v>
      </c>
    </row>
    <row r="884" spans="1:4" hidden="1" x14ac:dyDescent="0.15">
      <c r="A884" t="s">
        <v>20694</v>
      </c>
      <c r="B884" t="str">
        <f t="shared" si="26"/>
        <v xml:space="preserve">    160000</v>
      </c>
      <c r="C884" s="1">
        <v>160000</v>
      </c>
      <c r="D884">
        <f t="shared" si="27"/>
        <v>0</v>
      </c>
    </row>
    <row r="885" spans="1:4" hidden="1" x14ac:dyDescent="0.15">
      <c r="A885" t="s">
        <v>21051</v>
      </c>
      <c r="B885" t="str">
        <f t="shared" si="26"/>
        <v xml:space="preserve">    690000</v>
      </c>
      <c r="C885" s="1">
        <v>690000</v>
      </c>
      <c r="D885">
        <f t="shared" si="27"/>
        <v>0</v>
      </c>
    </row>
    <row r="886" spans="1:4" hidden="1" x14ac:dyDescent="0.15">
      <c r="A886" t="s">
        <v>20695</v>
      </c>
      <c r="B886" t="str">
        <f t="shared" si="26"/>
        <v xml:space="preserve">    130000</v>
      </c>
      <c r="C886" s="1">
        <v>130000</v>
      </c>
      <c r="D886">
        <f t="shared" si="27"/>
        <v>0</v>
      </c>
    </row>
    <row r="887" spans="1:4" hidden="1" x14ac:dyDescent="0.15">
      <c r="A887" t="s">
        <v>20786</v>
      </c>
      <c r="B887" t="str">
        <f t="shared" si="26"/>
        <v xml:space="preserve">    85000</v>
      </c>
      <c r="C887" s="1">
        <v>85000</v>
      </c>
      <c r="D887">
        <f t="shared" si="27"/>
        <v>0</v>
      </c>
    </row>
    <row r="888" spans="1:4" hidden="1" x14ac:dyDescent="0.15">
      <c r="A888" t="s">
        <v>20908</v>
      </c>
      <c r="B888" t="str">
        <f t="shared" si="26"/>
        <v xml:space="preserve">    86000</v>
      </c>
      <c r="C888" s="1">
        <v>86000</v>
      </c>
      <c r="D888">
        <f t="shared" si="27"/>
        <v>0</v>
      </c>
    </row>
    <row r="889" spans="1:4" hidden="1" x14ac:dyDescent="0.15">
      <c r="A889" t="s">
        <v>21052</v>
      </c>
      <c r="B889" t="str">
        <f t="shared" si="26"/>
        <v xml:space="preserve">    570000</v>
      </c>
      <c r="C889" s="1">
        <v>570000</v>
      </c>
      <c r="D889">
        <f t="shared" si="27"/>
        <v>0</v>
      </c>
    </row>
    <row r="890" spans="1:4" hidden="1" x14ac:dyDescent="0.15">
      <c r="A890" t="s">
        <v>20763</v>
      </c>
      <c r="B890" t="str">
        <f t="shared" si="26"/>
        <v xml:space="preserve">    38000</v>
      </c>
      <c r="C890" s="1">
        <v>38000</v>
      </c>
      <c r="D890">
        <f t="shared" si="27"/>
        <v>0</v>
      </c>
    </row>
    <row r="891" spans="1:4" hidden="1" x14ac:dyDescent="0.15">
      <c r="A891" t="s">
        <v>20706</v>
      </c>
      <c r="B891" t="str">
        <f t="shared" si="26"/>
        <v xml:space="preserve">    100000</v>
      </c>
      <c r="C891" s="1">
        <v>100000</v>
      </c>
      <c r="D891">
        <f t="shared" si="27"/>
        <v>0</v>
      </c>
    </row>
    <row r="892" spans="1:4" hidden="1" x14ac:dyDescent="0.15">
      <c r="A892" t="s">
        <v>20752</v>
      </c>
      <c r="B892" t="str">
        <f t="shared" si="26"/>
        <v xml:space="preserve">    150000</v>
      </c>
      <c r="C892" s="1">
        <v>150000</v>
      </c>
      <c r="D892">
        <f t="shared" si="27"/>
        <v>0</v>
      </c>
    </row>
    <row r="893" spans="1:4" hidden="1" x14ac:dyDescent="0.15">
      <c r="A893" t="s">
        <v>21053</v>
      </c>
      <c r="B893" t="str">
        <f t="shared" si="26"/>
        <v xml:space="preserve">    46724</v>
      </c>
      <c r="C893" s="1">
        <v>46724</v>
      </c>
      <c r="D893">
        <f t="shared" si="27"/>
        <v>0</v>
      </c>
    </row>
    <row r="894" spans="1:4" hidden="1" x14ac:dyDescent="0.15">
      <c r="A894" t="s">
        <v>20785</v>
      </c>
      <c r="B894" t="str">
        <f t="shared" si="26"/>
        <v xml:space="preserve">    120000</v>
      </c>
      <c r="C894" s="1">
        <v>120000</v>
      </c>
      <c r="D894">
        <f t="shared" si="27"/>
        <v>0</v>
      </c>
    </row>
    <row r="895" spans="1:4" hidden="1" x14ac:dyDescent="0.15">
      <c r="A895" t="s">
        <v>21054</v>
      </c>
      <c r="B895" t="str">
        <f t="shared" si="26"/>
        <v xml:space="preserve">    127000</v>
      </c>
      <c r="C895" s="1">
        <v>127000</v>
      </c>
      <c r="D895">
        <f t="shared" si="27"/>
        <v>0</v>
      </c>
    </row>
    <row r="896" spans="1:4" hidden="1" x14ac:dyDescent="0.15">
      <c r="A896" t="s">
        <v>21055</v>
      </c>
      <c r="B896" t="str">
        <f t="shared" si="26"/>
        <v xml:space="preserve">    51500</v>
      </c>
      <c r="C896" s="1">
        <v>51500</v>
      </c>
      <c r="D896">
        <f t="shared" si="27"/>
        <v>0</v>
      </c>
    </row>
    <row r="897" spans="1:4" hidden="1" x14ac:dyDescent="0.15">
      <c r="A897" t="s">
        <v>20704</v>
      </c>
      <c r="B897" t="str">
        <f t="shared" si="26"/>
        <v xml:space="preserve">    70000</v>
      </c>
      <c r="C897" s="1">
        <v>70000</v>
      </c>
      <c r="D897">
        <f t="shared" si="27"/>
        <v>0</v>
      </c>
    </row>
    <row r="898" spans="1:4" hidden="1" x14ac:dyDescent="0.15">
      <c r="A898" t="s">
        <v>21056</v>
      </c>
      <c r="B898" t="str">
        <f t="shared" si="26"/>
        <v xml:space="preserve">    500000</v>
      </c>
      <c r="C898" s="1">
        <v>500000</v>
      </c>
      <c r="D898">
        <f t="shared" si="27"/>
        <v>0</v>
      </c>
    </row>
    <row r="899" spans="1:4" hidden="1" x14ac:dyDescent="0.15">
      <c r="A899" t="s">
        <v>21057</v>
      </c>
      <c r="B899" t="str">
        <f t="shared" ref="B899:B962" si="28">LEFT(A899,LEN(A899)-1)</f>
        <v xml:space="preserve">    48</v>
      </c>
      <c r="C899" s="1">
        <v>48</v>
      </c>
      <c r="D899">
        <f t="shared" ref="D899:D962" si="29">+C899-B899</f>
        <v>0</v>
      </c>
    </row>
    <row r="900" spans="1:4" hidden="1" x14ac:dyDescent="0.15">
      <c r="A900" t="s">
        <v>20908</v>
      </c>
      <c r="B900" t="str">
        <f t="shared" si="28"/>
        <v xml:space="preserve">    86000</v>
      </c>
      <c r="C900" s="1">
        <v>86000</v>
      </c>
      <c r="D900">
        <f t="shared" si="29"/>
        <v>0</v>
      </c>
    </row>
    <row r="901" spans="1:4" hidden="1" x14ac:dyDescent="0.15">
      <c r="A901" t="s">
        <v>20773</v>
      </c>
      <c r="B901" t="str">
        <f t="shared" si="28"/>
        <v xml:space="preserve">    110000</v>
      </c>
      <c r="C901" s="1">
        <v>110000</v>
      </c>
      <c r="D901">
        <f t="shared" si="29"/>
        <v>0</v>
      </c>
    </row>
    <row r="902" spans="1:4" hidden="1" x14ac:dyDescent="0.15">
      <c r="A902" t="s">
        <v>21058</v>
      </c>
      <c r="B902" t="str">
        <f t="shared" si="28"/>
        <v xml:space="preserve">    165086</v>
      </c>
      <c r="C902" s="1">
        <v>165086</v>
      </c>
      <c r="D902">
        <f t="shared" si="29"/>
        <v>0</v>
      </c>
    </row>
    <row r="903" spans="1:4" hidden="1" x14ac:dyDescent="0.15">
      <c r="A903" t="s">
        <v>20758</v>
      </c>
      <c r="B903" t="str">
        <f t="shared" si="28"/>
        <v xml:space="preserve">    40000</v>
      </c>
      <c r="C903" s="1">
        <v>40000</v>
      </c>
      <c r="D903">
        <f t="shared" si="29"/>
        <v>0</v>
      </c>
    </row>
    <row r="904" spans="1:4" hidden="1" x14ac:dyDescent="0.15">
      <c r="A904" t="s">
        <v>20758</v>
      </c>
      <c r="B904" t="str">
        <f t="shared" si="28"/>
        <v xml:space="preserve">    40000</v>
      </c>
      <c r="C904" s="1">
        <v>40000</v>
      </c>
      <c r="D904">
        <f t="shared" si="29"/>
        <v>0</v>
      </c>
    </row>
    <row r="905" spans="1:4" hidden="1" x14ac:dyDescent="0.15">
      <c r="A905" t="s">
        <v>21059</v>
      </c>
      <c r="B905" t="str">
        <f t="shared" si="28"/>
        <v xml:space="preserve">    107.23</v>
      </c>
      <c r="C905" s="1" t="s">
        <v>3953</v>
      </c>
      <c r="D905">
        <f t="shared" si="29"/>
        <v>0</v>
      </c>
    </row>
    <row r="906" spans="1:4" hidden="1" x14ac:dyDescent="0.15">
      <c r="A906" t="s">
        <v>20758</v>
      </c>
      <c r="B906" t="str">
        <f t="shared" si="28"/>
        <v xml:space="preserve">    40000</v>
      </c>
      <c r="C906" s="1">
        <v>40000</v>
      </c>
      <c r="D906">
        <f t="shared" si="29"/>
        <v>0</v>
      </c>
    </row>
    <row r="907" spans="1:4" hidden="1" x14ac:dyDescent="0.15">
      <c r="A907" t="s">
        <v>20845</v>
      </c>
      <c r="B907" t="str">
        <f t="shared" si="28"/>
        <v xml:space="preserve">    420000</v>
      </c>
      <c r="C907" s="1">
        <v>420000</v>
      </c>
      <c r="D907">
        <f t="shared" si="29"/>
        <v>0</v>
      </c>
    </row>
    <row r="908" spans="1:4" hidden="1" x14ac:dyDescent="0.15">
      <c r="A908" t="s">
        <v>21045</v>
      </c>
      <c r="B908" t="str">
        <f t="shared" si="28"/>
        <v xml:space="preserve">    124500</v>
      </c>
      <c r="C908" s="1">
        <v>124500</v>
      </c>
      <c r="D908">
        <f t="shared" si="29"/>
        <v>0</v>
      </c>
    </row>
    <row r="909" spans="1:4" hidden="1" x14ac:dyDescent="0.15">
      <c r="A909" t="s">
        <v>20704</v>
      </c>
      <c r="B909" t="str">
        <f t="shared" si="28"/>
        <v xml:space="preserve">    70000</v>
      </c>
      <c r="C909" s="1">
        <v>70000</v>
      </c>
      <c r="D909">
        <f t="shared" si="29"/>
        <v>0</v>
      </c>
    </row>
    <row r="910" spans="1:4" hidden="1" x14ac:dyDescent="0.15">
      <c r="A910" t="s">
        <v>21060</v>
      </c>
      <c r="B910" t="str">
        <f t="shared" si="28"/>
        <v xml:space="preserve">    305000</v>
      </c>
      <c r="C910" s="1">
        <v>305000</v>
      </c>
      <c r="D910">
        <f t="shared" si="29"/>
        <v>0</v>
      </c>
    </row>
    <row r="911" spans="1:4" hidden="1" x14ac:dyDescent="0.15">
      <c r="A911" t="s">
        <v>20712</v>
      </c>
      <c r="B911" t="str">
        <f t="shared" si="28"/>
        <v xml:space="preserve">    80000</v>
      </c>
      <c r="C911" s="1">
        <v>80000</v>
      </c>
      <c r="D911">
        <f t="shared" si="29"/>
        <v>0</v>
      </c>
    </row>
    <row r="912" spans="1:4" hidden="1" x14ac:dyDescent="0.15">
      <c r="A912" t="s">
        <v>20908</v>
      </c>
      <c r="B912" t="str">
        <f t="shared" si="28"/>
        <v xml:space="preserve">    86000</v>
      </c>
      <c r="C912" s="1">
        <v>86000</v>
      </c>
      <c r="D912">
        <f t="shared" si="29"/>
        <v>0</v>
      </c>
    </row>
    <row r="913" spans="1:4" hidden="1" x14ac:dyDescent="0.15">
      <c r="A913" t="s">
        <v>20938</v>
      </c>
      <c r="B913" t="str">
        <f t="shared" si="28"/>
        <v xml:space="preserve">    69000</v>
      </c>
      <c r="C913" s="1">
        <v>69000</v>
      </c>
      <c r="D913">
        <f t="shared" si="29"/>
        <v>0</v>
      </c>
    </row>
    <row r="914" spans="1:4" hidden="1" x14ac:dyDescent="0.15">
      <c r="A914" t="s">
        <v>20706</v>
      </c>
      <c r="B914" t="str">
        <f t="shared" si="28"/>
        <v xml:space="preserve">    100000</v>
      </c>
      <c r="C914" s="1">
        <v>100000</v>
      </c>
      <c r="D914">
        <f t="shared" si="29"/>
        <v>0</v>
      </c>
    </row>
    <row r="915" spans="1:4" hidden="1" x14ac:dyDescent="0.15">
      <c r="A915" t="s">
        <v>20800</v>
      </c>
      <c r="B915" t="str">
        <f t="shared" si="28"/>
        <v xml:space="preserve">    107000</v>
      </c>
      <c r="C915" s="1">
        <v>107000</v>
      </c>
      <c r="D915">
        <f t="shared" si="29"/>
        <v>0</v>
      </c>
    </row>
    <row r="916" spans="1:4" hidden="1" x14ac:dyDescent="0.15">
      <c r="A916" t="s">
        <v>20734</v>
      </c>
      <c r="B916" t="str">
        <f t="shared" si="28"/>
        <v xml:space="preserve">    55000</v>
      </c>
      <c r="C916" s="1">
        <v>55000</v>
      </c>
      <c r="D916">
        <f t="shared" si="29"/>
        <v>0</v>
      </c>
    </row>
    <row r="917" spans="1:4" hidden="1" x14ac:dyDescent="0.15">
      <c r="A917" t="s">
        <v>21050</v>
      </c>
      <c r="B917" t="str">
        <f t="shared" si="28"/>
        <v xml:space="preserve">    136000</v>
      </c>
      <c r="C917" s="1">
        <v>136000</v>
      </c>
      <c r="D917">
        <f t="shared" si="29"/>
        <v>0</v>
      </c>
    </row>
    <row r="918" spans="1:4" hidden="1" x14ac:dyDescent="0.15">
      <c r="A918" t="s">
        <v>21061</v>
      </c>
      <c r="B918" t="str">
        <f t="shared" si="28"/>
        <v xml:space="preserve">    114500</v>
      </c>
      <c r="C918" s="1">
        <v>114500</v>
      </c>
      <c r="D918">
        <f t="shared" si="29"/>
        <v>0</v>
      </c>
    </row>
    <row r="919" spans="1:4" hidden="1" x14ac:dyDescent="0.15">
      <c r="A919" t="s">
        <v>21062</v>
      </c>
      <c r="B919" t="str">
        <f t="shared" si="28"/>
        <v xml:space="preserve">    61200</v>
      </c>
      <c r="C919" s="1">
        <v>61200</v>
      </c>
      <c r="D919">
        <f t="shared" si="29"/>
        <v>0</v>
      </c>
    </row>
    <row r="920" spans="1:4" hidden="1" x14ac:dyDescent="0.15">
      <c r="A920" t="s">
        <v>20858</v>
      </c>
      <c r="B920" t="str">
        <f t="shared" si="28"/>
        <v xml:space="preserve">    112000</v>
      </c>
      <c r="C920" s="1">
        <v>112000</v>
      </c>
      <c r="D920">
        <f t="shared" si="29"/>
        <v>0</v>
      </c>
    </row>
    <row r="921" spans="1:4" hidden="1" x14ac:dyDescent="0.15">
      <c r="A921" t="s">
        <v>20695</v>
      </c>
      <c r="B921" t="str">
        <f t="shared" si="28"/>
        <v xml:space="preserve">    130000</v>
      </c>
      <c r="C921" s="1">
        <v>130000</v>
      </c>
      <c r="D921">
        <f t="shared" si="29"/>
        <v>0</v>
      </c>
    </row>
    <row r="922" spans="1:4" hidden="1" x14ac:dyDescent="0.15">
      <c r="A922" t="s">
        <v>20883</v>
      </c>
      <c r="B922" t="str">
        <f t="shared" si="28"/>
        <v xml:space="preserve">    170000</v>
      </c>
      <c r="C922" s="1">
        <v>170000</v>
      </c>
      <c r="D922">
        <f t="shared" si="29"/>
        <v>0</v>
      </c>
    </row>
    <row r="923" spans="1:4" hidden="1" x14ac:dyDescent="0.15">
      <c r="A923" t="s">
        <v>20785</v>
      </c>
      <c r="B923" t="str">
        <f t="shared" si="28"/>
        <v xml:space="preserve">    120000</v>
      </c>
      <c r="C923" s="1">
        <v>120000</v>
      </c>
      <c r="D923">
        <f t="shared" si="29"/>
        <v>0</v>
      </c>
    </row>
    <row r="924" spans="1:4" hidden="1" x14ac:dyDescent="0.15">
      <c r="A924" t="s">
        <v>21063</v>
      </c>
      <c r="B924" t="str">
        <f t="shared" si="28"/>
        <v xml:space="preserve">    47710</v>
      </c>
      <c r="C924" s="1">
        <v>47710</v>
      </c>
      <c r="D924">
        <f t="shared" si="29"/>
        <v>0</v>
      </c>
    </row>
    <row r="925" spans="1:4" hidden="1" x14ac:dyDescent="0.15">
      <c r="A925" t="s">
        <v>20726</v>
      </c>
      <c r="B925" t="str">
        <f t="shared" si="28"/>
        <v xml:space="preserve">    450000</v>
      </c>
      <c r="C925" s="1">
        <v>450000</v>
      </c>
      <c r="D925">
        <f t="shared" si="29"/>
        <v>0</v>
      </c>
    </row>
    <row r="926" spans="1:4" hidden="1" x14ac:dyDescent="0.15">
      <c r="A926" t="s">
        <v>20736</v>
      </c>
      <c r="B926" t="str">
        <f t="shared" si="28"/>
        <v xml:space="preserve">    90000</v>
      </c>
      <c r="C926" s="1">
        <v>90000</v>
      </c>
      <c r="D926">
        <f t="shared" si="29"/>
        <v>0</v>
      </c>
    </row>
    <row r="927" spans="1:4" hidden="1" x14ac:dyDescent="0.15">
      <c r="A927" t="s">
        <v>20807</v>
      </c>
      <c r="B927" t="str">
        <f t="shared" si="28"/>
        <v xml:space="preserve">    185000</v>
      </c>
      <c r="C927" s="1">
        <v>185000</v>
      </c>
      <c r="D927">
        <f t="shared" si="29"/>
        <v>0</v>
      </c>
    </row>
    <row r="928" spans="1:4" hidden="1" x14ac:dyDescent="0.15">
      <c r="A928" t="s">
        <v>20713</v>
      </c>
      <c r="B928" t="str">
        <f t="shared" si="28"/>
        <v xml:space="preserve">    260000</v>
      </c>
      <c r="C928" s="1">
        <v>260000</v>
      </c>
      <c r="D928">
        <f t="shared" si="29"/>
        <v>0</v>
      </c>
    </row>
    <row r="929" spans="1:4" hidden="1" x14ac:dyDescent="0.15">
      <c r="A929" t="s">
        <v>20933</v>
      </c>
      <c r="B929" t="str">
        <f t="shared" si="28"/>
        <v xml:space="preserve">    115000</v>
      </c>
      <c r="C929" s="1">
        <v>115000</v>
      </c>
      <c r="D929">
        <f t="shared" si="29"/>
        <v>0</v>
      </c>
    </row>
    <row r="930" spans="1:4" hidden="1" x14ac:dyDescent="0.15">
      <c r="A930" t="s">
        <v>20695</v>
      </c>
      <c r="B930" t="str">
        <f t="shared" si="28"/>
        <v xml:space="preserve">    130000</v>
      </c>
      <c r="C930" s="1">
        <v>130000</v>
      </c>
      <c r="D930">
        <f t="shared" si="29"/>
        <v>0</v>
      </c>
    </row>
    <row r="931" spans="1:4" hidden="1" x14ac:dyDescent="0.15">
      <c r="A931" t="s">
        <v>21056</v>
      </c>
      <c r="B931" t="str">
        <f t="shared" si="28"/>
        <v xml:space="preserve">    500000</v>
      </c>
      <c r="C931" s="1">
        <v>500000</v>
      </c>
      <c r="D931">
        <f t="shared" si="29"/>
        <v>0</v>
      </c>
    </row>
    <row r="932" spans="1:4" hidden="1" x14ac:dyDescent="0.15">
      <c r="A932" t="s">
        <v>20834</v>
      </c>
      <c r="B932" t="str">
        <f t="shared" si="28"/>
        <v xml:space="preserve">    20000</v>
      </c>
      <c r="C932" s="1">
        <v>20000</v>
      </c>
      <c r="D932">
        <f t="shared" si="29"/>
        <v>0</v>
      </c>
    </row>
    <row r="933" spans="1:4" hidden="1" x14ac:dyDescent="0.15">
      <c r="A933" t="s">
        <v>20893</v>
      </c>
      <c r="B933" t="str">
        <f t="shared" si="28"/>
        <v xml:space="preserve">    25000</v>
      </c>
      <c r="C933" s="1">
        <v>25000</v>
      </c>
      <c r="D933">
        <f t="shared" si="29"/>
        <v>0</v>
      </c>
    </row>
    <row r="934" spans="1:4" hidden="1" x14ac:dyDescent="0.15">
      <c r="A934" t="s">
        <v>21008</v>
      </c>
      <c r="B934" t="str">
        <f t="shared" si="28"/>
        <v xml:space="preserve">    250000</v>
      </c>
      <c r="C934" s="1">
        <v>250000</v>
      </c>
      <c r="D934">
        <f t="shared" si="29"/>
        <v>0</v>
      </c>
    </row>
    <row r="935" spans="1:4" hidden="1" x14ac:dyDescent="0.15">
      <c r="A935" t="s">
        <v>20962</v>
      </c>
      <c r="B935" t="str">
        <f t="shared" si="28"/>
        <v xml:space="preserve">    104000</v>
      </c>
      <c r="C935" s="1">
        <v>104000</v>
      </c>
      <c r="D935">
        <f t="shared" si="29"/>
        <v>0</v>
      </c>
    </row>
    <row r="936" spans="1:4" hidden="1" x14ac:dyDescent="0.15">
      <c r="A936" t="s">
        <v>20713</v>
      </c>
      <c r="B936" t="str">
        <f t="shared" si="28"/>
        <v xml:space="preserve">    260000</v>
      </c>
      <c r="C936" s="1">
        <v>260000</v>
      </c>
      <c r="D936">
        <f t="shared" si="29"/>
        <v>0</v>
      </c>
    </row>
    <row r="937" spans="1:4" hidden="1" x14ac:dyDescent="0.15">
      <c r="A937" t="s">
        <v>20706</v>
      </c>
      <c r="B937" t="str">
        <f t="shared" si="28"/>
        <v xml:space="preserve">    100000</v>
      </c>
      <c r="C937" s="1">
        <v>100000</v>
      </c>
      <c r="D937">
        <f t="shared" si="29"/>
        <v>0</v>
      </c>
    </row>
    <row r="938" spans="1:4" hidden="1" x14ac:dyDescent="0.15">
      <c r="A938" t="s">
        <v>21064</v>
      </c>
      <c r="B938" t="str">
        <f t="shared" si="28"/>
        <v xml:space="preserve">    7000</v>
      </c>
      <c r="C938" s="1">
        <v>7000</v>
      </c>
      <c r="D938">
        <f t="shared" si="29"/>
        <v>0</v>
      </c>
    </row>
    <row r="939" spans="1:4" hidden="1" x14ac:dyDescent="0.15">
      <c r="A939" t="s">
        <v>21065</v>
      </c>
      <c r="B939" t="str">
        <f t="shared" si="28"/>
        <v xml:space="preserve">    237062</v>
      </c>
      <c r="C939" s="1">
        <v>237062</v>
      </c>
      <c r="D939">
        <f t="shared" si="29"/>
        <v>0</v>
      </c>
    </row>
    <row r="940" spans="1:4" hidden="1" x14ac:dyDescent="0.15">
      <c r="A940" t="s">
        <v>20801</v>
      </c>
      <c r="B940" t="str">
        <f t="shared" si="28"/>
        <v xml:space="preserve">    84000</v>
      </c>
      <c r="C940" s="1">
        <v>84000</v>
      </c>
      <c r="D940">
        <f t="shared" si="29"/>
        <v>0</v>
      </c>
    </row>
    <row r="941" spans="1:4" hidden="1" x14ac:dyDescent="0.15">
      <c r="A941" t="s">
        <v>20695</v>
      </c>
      <c r="B941" t="str">
        <f t="shared" si="28"/>
        <v xml:space="preserve">    130000</v>
      </c>
      <c r="C941" s="1">
        <v>130000</v>
      </c>
      <c r="D941">
        <f t="shared" si="29"/>
        <v>0</v>
      </c>
    </row>
    <row r="942" spans="1:4" hidden="1" x14ac:dyDescent="0.15">
      <c r="A942" t="s">
        <v>20805</v>
      </c>
      <c r="B942" t="str">
        <f t="shared" si="28"/>
        <v xml:space="preserve">    57000</v>
      </c>
      <c r="C942" s="1">
        <v>57000</v>
      </c>
      <c r="D942">
        <f t="shared" si="29"/>
        <v>0</v>
      </c>
    </row>
    <row r="943" spans="1:4" hidden="1" x14ac:dyDescent="0.15">
      <c r="A943" t="s">
        <v>20751</v>
      </c>
      <c r="B943" t="str">
        <f t="shared" si="28"/>
        <v xml:space="preserve">    61000</v>
      </c>
      <c r="C943" s="1">
        <v>61000</v>
      </c>
      <c r="D943">
        <f t="shared" si="29"/>
        <v>0</v>
      </c>
    </row>
    <row r="944" spans="1:4" hidden="1" x14ac:dyDescent="0.15">
      <c r="A944" t="s">
        <v>20789</v>
      </c>
      <c r="B944" t="str">
        <f t="shared" si="28"/>
        <v xml:space="preserve">    200000</v>
      </c>
      <c r="C944" s="1">
        <v>200000</v>
      </c>
      <c r="D944">
        <f t="shared" si="29"/>
        <v>0</v>
      </c>
    </row>
    <row r="945" spans="1:4" hidden="1" x14ac:dyDescent="0.15">
      <c r="A945" t="s">
        <v>20759</v>
      </c>
      <c r="B945" t="str">
        <f t="shared" si="28"/>
        <v xml:space="preserve">    50000</v>
      </c>
      <c r="C945" s="1">
        <v>50000</v>
      </c>
      <c r="D945">
        <f t="shared" si="29"/>
        <v>0</v>
      </c>
    </row>
    <row r="946" spans="1:4" hidden="1" x14ac:dyDescent="0.15">
      <c r="A946" t="s">
        <v>20941</v>
      </c>
      <c r="B946" t="str">
        <f t="shared" si="28"/>
        <v xml:space="preserve">    68000</v>
      </c>
      <c r="C946" s="1">
        <v>68000</v>
      </c>
      <c r="D946">
        <f t="shared" si="29"/>
        <v>0</v>
      </c>
    </row>
    <row r="947" spans="1:4" hidden="1" x14ac:dyDescent="0.15">
      <c r="A947" t="s">
        <v>21066</v>
      </c>
      <c r="B947" t="str">
        <f t="shared" si="28"/>
        <v xml:space="preserve">    15000</v>
      </c>
      <c r="C947" s="1">
        <v>15000</v>
      </c>
      <c r="D947">
        <f t="shared" si="29"/>
        <v>0</v>
      </c>
    </row>
    <row r="948" spans="1:4" hidden="1" x14ac:dyDescent="0.15">
      <c r="A948" t="s">
        <v>20748</v>
      </c>
      <c r="B948" t="str">
        <f t="shared" si="28"/>
        <v xml:space="preserve">    65000</v>
      </c>
      <c r="C948" s="1">
        <v>65000</v>
      </c>
      <c r="D948">
        <f t="shared" si="29"/>
        <v>0</v>
      </c>
    </row>
    <row r="949" spans="1:4" hidden="1" x14ac:dyDescent="0.15">
      <c r="A949" t="s">
        <v>20752</v>
      </c>
      <c r="B949" t="str">
        <f t="shared" si="28"/>
        <v xml:space="preserve">    150000</v>
      </c>
      <c r="C949" s="1">
        <v>150000</v>
      </c>
      <c r="D949">
        <f t="shared" si="29"/>
        <v>0</v>
      </c>
    </row>
    <row r="950" spans="1:4" hidden="1" x14ac:dyDescent="0.15">
      <c r="A950" t="s">
        <v>20807</v>
      </c>
      <c r="B950" t="str">
        <f t="shared" si="28"/>
        <v xml:space="preserve">    185000</v>
      </c>
      <c r="C950" s="1">
        <v>185000</v>
      </c>
      <c r="D950">
        <f t="shared" si="29"/>
        <v>0</v>
      </c>
    </row>
    <row r="951" spans="1:4" hidden="1" x14ac:dyDescent="0.15">
      <c r="A951" t="s">
        <v>20752</v>
      </c>
      <c r="B951" t="str">
        <f t="shared" si="28"/>
        <v xml:space="preserve">    150000</v>
      </c>
      <c r="C951" s="1">
        <v>150000</v>
      </c>
      <c r="D951">
        <f t="shared" si="29"/>
        <v>0</v>
      </c>
    </row>
    <row r="952" spans="1:4" hidden="1" x14ac:dyDescent="0.15">
      <c r="A952" t="s">
        <v>21067</v>
      </c>
      <c r="B952" t="str">
        <f t="shared" si="28"/>
        <v xml:space="preserve">    6000</v>
      </c>
      <c r="C952" s="1">
        <v>6000</v>
      </c>
      <c r="D952">
        <f t="shared" si="29"/>
        <v>0</v>
      </c>
    </row>
    <row r="953" spans="1:4" hidden="1" x14ac:dyDescent="0.15">
      <c r="A953" t="s">
        <v>20752</v>
      </c>
      <c r="B953" t="str">
        <f t="shared" si="28"/>
        <v xml:space="preserve">    150000</v>
      </c>
      <c r="C953" s="1">
        <v>150000</v>
      </c>
      <c r="D953">
        <f t="shared" si="29"/>
        <v>0</v>
      </c>
    </row>
    <row r="954" spans="1:4" hidden="1" x14ac:dyDescent="0.15">
      <c r="A954" t="s">
        <v>20912</v>
      </c>
      <c r="B954" t="str">
        <f t="shared" si="28"/>
        <v xml:space="preserve">    95000</v>
      </c>
      <c r="C954" s="1">
        <v>95000</v>
      </c>
      <c r="D954">
        <f t="shared" si="29"/>
        <v>0</v>
      </c>
    </row>
    <row r="955" spans="1:4" hidden="1" x14ac:dyDescent="0.15">
      <c r="A955" t="s">
        <v>20727</v>
      </c>
      <c r="B955" t="str">
        <f t="shared" si="28"/>
        <v xml:space="preserve">    180000</v>
      </c>
      <c r="C955" s="1">
        <v>180000</v>
      </c>
      <c r="D955">
        <f t="shared" si="29"/>
        <v>0</v>
      </c>
    </row>
    <row r="956" spans="1:4" hidden="1" x14ac:dyDescent="0.15">
      <c r="A956" t="s">
        <v>20752</v>
      </c>
      <c r="B956" t="str">
        <f t="shared" si="28"/>
        <v xml:space="preserve">    150000</v>
      </c>
      <c r="C956" s="1">
        <v>150000</v>
      </c>
      <c r="D956">
        <f t="shared" si="29"/>
        <v>0</v>
      </c>
    </row>
    <row r="957" spans="1:4" hidden="1" x14ac:dyDescent="0.15">
      <c r="A957" t="s">
        <v>20883</v>
      </c>
      <c r="B957" t="str">
        <f t="shared" si="28"/>
        <v xml:space="preserve">    170000</v>
      </c>
      <c r="C957" s="1">
        <v>170000</v>
      </c>
      <c r="D957">
        <f t="shared" si="29"/>
        <v>0</v>
      </c>
    </row>
    <row r="958" spans="1:4" hidden="1" x14ac:dyDescent="0.15">
      <c r="A958" t="s">
        <v>20696</v>
      </c>
      <c r="B958" t="str">
        <f t="shared" si="28"/>
        <v xml:space="preserve">    140000</v>
      </c>
      <c r="C958" s="1">
        <v>140000</v>
      </c>
      <c r="D958">
        <f t="shared" si="29"/>
        <v>0</v>
      </c>
    </row>
    <row r="959" spans="1:4" hidden="1" x14ac:dyDescent="0.15">
      <c r="A959" t="s">
        <v>20938</v>
      </c>
      <c r="B959" t="str">
        <f t="shared" si="28"/>
        <v xml:space="preserve">    69000</v>
      </c>
      <c r="C959" s="1">
        <v>69000</v>
      </c>
      <c r="D959">
        <f t="shared" si="29"/>
        <v>0</v>
      </c>
    </row>
    <row r="960" spans="1:4" hidden="1" x14ac:dyDescent="0.15">
      <c r="A960" t="s">
        <v>20736</v>
      </c>
      <c r="B960" t="str">
        <f t="shared" si="28"/>
        <v xml:space="preserve">    90000</v>
      </c>
      <c r="C960" s="1">
        <v>90000</v>
      </c>
      <c r="D960">
        <f t="shared" si="29"/>
        <v>0</v>
      </c>
    </row>
    <row r="961" spans="1:4" hidden="1" x14ac:dyDescent="0.15">
      <c r="A961" t="s">
        <v>21068</v>
      </c>
      <c r="B961" t="str">
        <f t="shared" si="28"/>
        <v xml:space="preserve">    154000</v>
      </c>
      <c r="C961" s="1">
        <v>154000</v>
      </c>
      <c r="D961">
        <f t="shared" si="29"/>
        <v>0</v>
      </c>
    </row>
    <row r="962" spans="1:4" hidden="1" x14ac:dyDescent="0.15">
      <c r="A962" t="s">
        <v>21057</v>
      </c>
      <c r="B962" t="str">
        <f t="shared" si="28"/>
        <v xml:space="preserve">    48</v>
      </c>
      <c r="C962" s="1">
        <v>48</v>
      </c>
      <c r="D962">
        <f t="shared" si="29"/>
        <v>0</v>
      </c>
    </row>
    <row r="963" spans="1:4" hidden="1" x14ac:dyDescent="0.15">
      <c r="A963" t="s">
        <v>20704</v>
      </c>
      <c r="B963" t="str">
        <f t="shared" ref="B963:B1026" si="30">LEFT(A963,LEN(A963)-1)</f>
        <v xml:space="preserve">    70000</v>
      </c>
      <c r="C963" s="1">
        <v>70000</v>
      </c>
      <c r="D963">
        <f t="shared" ref="D963:D1026" si="31">+C963-B963</f>
        <v>0</v>
      </c>
    </row>
    <row r="964" spans="1:4" hidden="1" x14ac:dyDescent="0.15">
      <c r="A964" t="s">
        <v>20717</v>
      </c>
      <c r="B964" t="str">
        <f t="shared" si="30"/>
        <v xml:space="preserve">    123000</v>
      </c>
      <c r="C964" s="1">
        <v>123000</v>
      </c>
      <c r="D964">
        <f t="shared" si="31"/>
        <v>0</v>
      </c>
    </row>
    <row r="965" spans="1:4" hidden="1" x14ac:dyDescent="0.15">
      <c r="A965" t="s">
        <v>20786</v>
      </c>
      <c r="B965" t="str">
        <f t="shared" si="30"/>
        <v xml:space="preserve">    85000</v>
      </c>
      <c r="C965" s="1">
        <v>85000</v>
      </c>
      <c r="D965">
        <f t="shared" si="31"/>
        <v>0</v>
      </c>
    </row>
    <row r="966" spans="1:4" hidden="1" x14ac:dyDescent="0.15">
      <c r="A966" t="s">
        <v>21069</v>
      </c>
      <c r="B966" t="str">
        <f t="shared" si="30"/>
        <v xml:space="preserve">    141000</v>
      </c>
      <c r="C966" s="1">
        <v>141000</v>
      </c>
      <c r="D966">
        <f t="shared" si="31"/>
        <v>0</v>
      </c>
    </row>
    <row r="967" spans="1:4" hidden="1" x14ac:dyDescent="0.15">
      <c r="A967" t="s">
        <v>20712</v>
      </c>
      <c r="B967" t="str">
        <f t="shared" si="30"/>
        <v xml:space="preserve">    80000</v>
      </c>
      <c r="C967" s="1">
        <v>80000</v>
      </c>
      <c r="D967">
        <f t="shared" si="31"/>
        <v>0</v>
      </c>
    </row>
    <row r="968" spans="1:4" hidden="1" x14ac:dyDescent="0.15">
      <c r="A968" t="s">
        <v>20823</v>
      </c>
      <c r="B968" t="str">
        <f t="shared" si="30"/>
        <v xml:space="preserve">    155000</v>
      </c>
      <c r="C968" s="1">
        <v>155000</v>
      </c>
      <c r="D968">
        <f t="shared" si="31"/>
        <v>0</v>
      </c>
    </row>
    <row r="969" spans="1:4" hidden="1" x14ac:dyDescent="0.15">
      <c r="A969" t="s">
        <v>20819</v>
      </c>
      <c r="B969" t="str">
        <f t="shared" si="30"/>
        <v xml:space="preserve">    195000</v>
      </c>
      <c r="C969" s="1">
        <v>195000</v>
      </c>
      <c r="D969">
        <f t="shared" si="31"/>
        <v>0</v>
      </c>
    </row>
    <row r="970" spans="1:4" hidden="1" x14ac:dyDescent="0.15">
      <c r="A970" t="s">
        <v>21070</v>
      </c>
      <c r="B970" t="str">
        <f t="shared" si="30"/>
        <v xml:space="preserve">    175000</v>
      </c>
      <c r="C970" s="1">
        <v>175000</v>
      </c>
      <c r="D970">
        <f t="shared" si="31"/>
        <v>0</v>
      </c>
    </row>
    <row r="971" spans="1:4" hidden="1" x14ac:dyDescent="0.15">
      <c r="A971" t="s">
        <v>21071</v>
      </c>
      <c r="B971" t="str">
        <f t="shared" si="30"/>
        <v xml:space="preserve">    97200</v>
      </c>
      <c r="C971" s="1">
        <v>97200</v>
      </c>
      <c r="D971">
        <f t="shared" si="31"/>
        <v>0</v>
      </c>
    </row>
    <row r="972" spans="1:4" hidden="1" x14ac:dyDescent="0.15">
      <c r="A972" t="s">
        <v>20793</v>
      </c>
      <c r="B972" t="str">
        <f t="shared" si="30"/>
        <v xml:space="preserve">    119000</v>
      </c>
      <c r="C972" s="1">
        <v>119000</v>
      </c>
      <c r="D972">
        <f t="shared" si="31"/>
        <v>0</v>
      </c>
    </row>
    <row r="973" spans="1:4" hidden="1" x14ac:dyDescent="0.15">
      <c r="A973" t="s">
        <v>21072</v>
      </c>
      <c r="B973" t="str">
        <f t="shared" si="30"/>
        <v xml:space="preserve">    136500</v>
      </c>
      <c r="C973" s="1">
        <v>136500</v>
      </c>
      <c r="D973">
        <f t="shared" si="31"/>
        <v>0</v>
      </c>
    </row>
    <row r="974" spans="1:4" hidden="1" x14ac:dyDescent="0.15">
      <c r="A974" t="s">
        <v>21073</v>
      </c>
      <c r="B974" t="str">
        <f t="shared" si="30"/>
        <v xml:space="preserve">    407000</v>
      </c>
      <c r="C974" s="1">
        <v>407000</v>
      </c>
      <c r="D974">
        <f t="shared" si="31"/>
        <v>0</v>
      </c>
    </row>
    <row r="975" spans="1:4" hidden="1" x14ac:dyDescent="0.15">
      <c r="A975" t="s">
        <v>21074</v>
      </c>
      <c r="B975" t="str">
        <f t="shared" si="30"/>
        <v xml:space="preserve">    69365</v>
      </c>
      <c r="C975" s="1">
        <v>69365</v>
      </c>
      <c r="D975">
        <f t="shared" si="31"/>
        <v>0</v>
      </c>
    </row>
    <row r="976" spans="1:4" hidden="1" x14ac:dyDescent="0.15">
      <c r="A976" t="s">
        <v>21075</v>
      </c>
      <c r="B976" t="str">
        <f t="shared" si="30"/>
        <v xml:space="preserve">    255000</v>
      </c>
      <c r="C976" s="1">
        <v>255000</v>
      </c>
      <c r="D976">
        <f t="shared" si="31"/>
        <v>0</v>
      </c>
    </row>
    <row r="977" spans="1:4" hidden="1" x14ac:dyDescent="0.15">
      <c r="A977" t="s">
        <v>20712</v>
      </c>
      <c r="B977" t="str">
        <f t="shared" si="30"/>
        <v xml:space="preserve">    80000</v>
      </c>
      <c r="C977" s="1">
        <v>80000</v>
      </c>
      <c r="D977">
        <f t="shared" si="31"/>
        <v>0</v>
      </c>
    </row>
    <row r="978" spans="1:4" hidden="1" x14ac:dyDescent="0.15">
      <c r="A978" t="s">
        <v>21076</v>
      </c>
      <c r="B978" t="str">
        <f t="shared" si="30"/>
        <v xml:space="preserve">    88738</v>
      </c>
      <c r="C978" s="1">
        <v>88738</v>
      </c>
      <c r="D978">
        <f t="shared" si="31"/>
        <v>0</v>
      </c>
    </row>
    <row r="979" spans="1:4" hidden="1" x14ac:dyDescent="0.15">
      <c r="A979" t="s">
        <v>20789</v>
      </c>
      <c r="B979" t="str">
        <f t="shared" si="30"/>
        <v xml:space="preserve">    200000</v>
      </c>
      <c r="C979" s="1">
        <v>200000</v>
      </c>
      <c r="D979">
        <f t="shared" si="31"/>
        <v>0</v>
      </c>
    </row>
    <row r="980" spans="1:4" hidden="1" x14ac:dyDescent="0.15">
      <c r="A980" t="s">
        <v>20789</v>
      </c>
      <c r="B980" t="str">
        <f t="shared" si="30"/>
        <v xml:space="preserve">    200000</v>
      </c>
      <c r="C980" s="1">
        <v>200000</v>
      </c>
      <c r="D980">
        <f t="shared" si="31"/>
        <v>0</v>
      </c>
    </row>
    <row r="981" spans="1:4" hidden="1" x14ac:dyDescent="0.15">
      <c r="A981" t="s">
        <v>20774</v>
      </c>
      <c r="B981" t="str">
        <f t="shared" si="30"/>
        <v xml:space="preserve">    49000</v>
      </c>
      <c r="C981" s="1">
        <v>49000</v>
      </c>
      <c r="D981">
        <f t="shared" si="31"/>
        <v>0</v>
      </c>
    </row>
    <row r="982" spans="1:4" hidden="1" x14ac:dyDescent="0.15">
      <c r="A982" t="s">
        <v>20931</v>
      </c>
      <c r="B982" t="str">
        <f t="shared" si="30"/>
        <v xml:space="preserve">    390000</v>
      </c>
      <c r="C982" s="1">
        <v>390000</v>
      </c>
      <c r="D982">
        <f t="shared" si="31"/>
        <v>0</v>
      </c>
    </row>
    <row r="983" spans="1:4" hidden="1" x14ac:dyDescent="0.15">
      <c r="A983" t="s">
        <v>20727</v>
      </c>
      <c r="B983" t="str">
        <f t="shared" si="30"/>
        <v xml:space="preserve">    180000</v>
      </c>
      <c r="C983" s="1">
        <v>180000</v>
      </c>
      <c r="D983">
        <f t="shared" si="31"/>
        <v>0</v>
      </c>
    </row>
    <row r="984" spans="1:4" hidden="1" x14ac:dyDescent="0.15">
      <c r="A984" t="s">
        <v>20883</v>
      </c>
      <c r="B984" t="str">
        <f t="shared" si="30"/>
        <v xml:space="preserve">    170000</v>
      </c>
      <c r="C984" s="1">
        <v>170000</v>
      </c>
      <c r="D984">
        <f t="shared" si="31"/>
        <v>0</v>
      </c>
    </row>
    <row r="985" spans="1:4" hidden="1" x14ac:dyDescent="0.15">
      <c r="A985" t="s">
        <v>20763</v>
      </c>
      <c r="B985" t="str">
        <f t="shared" si="30"/>
        <v xml:space="preserve">    38000</v>
      </c>
      <c r="C985" s="1">
        <v>38000</v>
      </c>
      <c r="D985">
        <f t="shared" si="31"/>
        <v>0</v>
      </c>
    </row>
    <row r="986" spans="1:4" hidden="1" x14ac:dyDescent="0.15">
      <c r="A986" t="s">
        <v>20697</v>
      </c>
      <c r="B986" t="str">
        <f t="shared" si="30"/>
        <v xml:space="preserve">    54000</v>
      </c>
      <c r="C986" s="1">
        <v>54000</v>
      </c>
      <c r="D986">
        <f t="shared" si="31"/>
        <v>0</v>
      </c>
    </row>
    <row r="987" spans="1:4" hidden="1" x14ac:dyDescent="0.15">
      <c r="A987" t="s">
        <v>20695</v>
      </c>
      <c r="B987" t="str">
        <f t="shared" si="30"/>
        <v xml:space="preserve">    130000</v>
      </c>
      <c r="C987" s="1">
        <v>130000</v>
      </c>
      <c r="D987">
        <f t="shared" si="31"/>
        <v>0</v>
      </c>
    </row>
    <row r="988" spans="1:4" hidden="1" x14ac:dyDescent="0.15">
      <c r="A988" t="s">
        <v>20696</v>
      </c>
      <c r="B988" t="str">
        <f t="shared" si="30"/>
        <v xml:space="preserve">    140000</v>
      </c>
      <c r="C988" s="1">
        <v>140000</v>
      </c>
      <c r="D988">
        <f t="shared" si="31"/>
        <v>0</v>
      </c>
    </row>
    <row r="989" spans="1:4" hidden="1" x14ac:dyDescent="0.15">
      <c r="A989" t="s">
        <v>20788</v>
      </c>
      <c r="B989" t="str">
        <f t="shared" si="30"/>
        <v xml:space="preserve">    80500</v>
      </c>
      <c r="C989" s="1">
        <v>80500</v>
      </c>
      <c r="D989">
        <f t="shared" si="31"/>
        <v>0</v>
      </c>
    </row>
    <row r="990" spans="1:4" hidden="1" x14ac:dyDescent="0.15">
      <c r="A990" t="s">
        <v>20695</v>
      </c>
      <c r="B990" t="str">
        <f t="shared" si="30"/>
        <v xml:space="preserve">    130000</v>
      </c>
      <c r="C990" s="1">
        <v>130000</v>
      </c>
      <c r="D990">
        <f t="shared" si="31"/>
        <v>0</v>
      </c>
    </row>
    <row r="991" spans="1:4" hidden="1" x14ac:dyDescent="0.15">
      <c r="A991" t="s">
        <v>21032</v>
      </c>
      <c r="B991" t="str">
        <f t="shared" si="30"/>
        <v xml:space="preserve">    113000</v>
      </c>
      <c r="C991" s="1">
        <v>113000</v>
      </c>
      <c r="D991">
        <f t="shared" si="31"/>
        <v>0</v>
      </c>
    </row>
    <row r="992" spans="1:4" hidden="1" x14ac:dyDescent="0.15">
      <c r="A992" t="s">
        <v>21077</v>
      </c>
      <c r="B992" t="str">
        <f t="shared" si="30"/>
        <v xml:space="preserve">    145500</v>
      </c>
      <c r="C992" s="1">
        <v>145500</v>
      </c>
      <c r="D992">
        <f t="shared" si="31"/>
        <v>0</v>
      </c>
    </row>
    <row r="993" spans="1:4" hidden="1" x14ac:dyDescent="0.15">
      <c r="A993" t="s">
        <v>20759</v>
      </c>
      <c r="B993" t="str">
        <f t="shared" si="30"/>
        <v xml:space="preserve">    50000</v>
      </c>
      <c r="C993" s="1">
        <v>50000</v>
      </c>
      <c r="D993">
        <f t="shared" si="31"/>
        <v>0</v>
      </c>
    </row>
    <row r="994" spans="1:4" hidden="1" x14ac:dyDescent="0.15">
      <c r="A994" t="s">
        <v>21078</v>
      </c>
      <c r="B994" t="str">
        <f t="shared" si="30"/>
        <v xml:space="preserve">    92887</v>
      </c>
      <c r="C994" s="1">
        <v>92887</v>
      </c>
      <c r="D994">
        <f t="shared" si="31"/>
        <v>0</v>
      </c>
    </row>
    <row r="995" spans="1:4" hidden="1" x14ac:dyDescent="0.15">
      <c r="A995" t="s">
        <v>20784</v>
      </c>
      <c r="B995" t="str">
        <f t="shared" si="30"/>
        <v xml:space="preserve">    77000</v>
      </c>
      <c r="C995" s="1">
        <v>77000</v>
      </c>
      <c r="D995">
        <f t="shared" si="31"/>
        <v>0</v>
      </c>
    </row>
    <row r="996" spans="1:4" hidden="1" x14ac:dyDescent="0.15">
      <c r="A996" t="s">
        <v>20994</v>
      </c>
      <c r="B996" t="str">
        <f t="shared" si="30"/>
        <v xml:space="preserve">    235000</v>
      </c>
      <c r="C996" s="1">
        <v>235000</v>
      </c>
      <c r="D996">
        <f t="shared" si="31"/>
        <v>0</v>
      </c>
    </row>
    <row r="997" spans="1:4" hidden="1" x14ac:dyDescent="0.15">
      <c r="A997" t="s">
        <v>20717</v>
      </c>
      <c r="B997" t="str">
        <f t="shared" si="30"/>
        <v xml:space="preserve">    123000</v>
      </c>
      <c r="C997" s="1">
        <v>123000</v>
      </c>
      <c r="D997">
        <f t="shared" si="31"/>
        <v>0</v>
      </c>
    </row>
    <row r="998" spans="1:4" hidden="1" x14ac:dyDescent="0.15">
      <c r="A998" t="s">
        <v>20706</v>
      </c>
      <c r="B998" t="str">
        <f t="shared" si="30"/>
        <v xml:space="preserve">    100000</v>
      </c>
      <c r="C998" s="1">
        <v>100000</v>
      </c>
      <c r="D998">
        <f t="shared" si="31"/>
        <v>0</v>
      </c>
    </row>
    <row r="999" spans="1:4" hidden="1" x14ac:dyDescent="0.15">
      <c r="A999" t="s">
        <v>20714</v>
      </c>
      <c r="B999" t="str">
        <f t="shared" si="30"/>
        <v xml:space="preserve">    36000</v>
      </c>
      <c r="C999" s="1">
        <v>36000</v>
      </c>
      <c r="D999">
        <f t="shared" si="31"/>
        <v>0</v>
      </c>
    </row>
    <row r="1000" spans="1:4" hidden="1" x14ac:dyDescent="0.15">
      <c r="A1000" t="s">
        <v>21079</v>
      </c>
      <c r="B1000" t="str">
        <f t="shared" si="30"/>
        <v xml:space="preserve">    62000</v>
      </c>
      <c r="C1000" s="1">
        <v>62000</v>
      </c>
      <c r="D1000">
        <f t="shared" si="31"/>
        <v>0</v>
      </c>
    </row>
    <row r="1001" spans="1:4" hidden="1" x14ac:dyDescent="0.15">
      <c r="A1001" t="s">
        <v>20840</v>
      </c>
      <c r="B1001" t="str">
        <f t="shared" si="30"/>
        <v xml:space="preserve">    93000</v>
      </c>
      <c r="C1001" s="1">
        <v>93000</v>
      </c>
      <c r="D1001">
        <f t="shared" si="31"/>
        <v>0</v>
      </c>
    </row>
    <row r="1002" spans="1:4" hidden="1" x14ac:dyDescent="0.15">
      <c r="A1002" t="s">
        <v>20698</v>
      </c>
      <c r="B1002" t="str">
        <f t="shared" si="30"/>
        <v xml:space="preserve">    75000</v>
      </c>
      <c r="C1002" s="1">
        <v>75000</v>
      </c>
      <c r="D1002">
        <f t="shared" si="31"/>
        <v>0</v>
      </c>
    </row>
    <row r="1003" spans="1:4" hidden="1" x14ac:dyDescent="0.15">
      <c r="A1003" t="s">
        <v>21080</v>
      </c>
      <c r="B1003" t="str">
        <f t="shared" si="30"/>
        <v xml:space="preserve">    51700</v>
      </c>
      <c r="C1003" s="1">
        <v>51700</v>
      </c>
      <c r="D1003">
        <f t="shared" si="31"/>
        <v>0</v>
      </c>
    </row>
    <row r="1004" spans="1:4" hidden="1" x14ac:dyDescent="0.15">
      <c r="A1004" t="s">
        <v>20786</v>
      </c>
      <c r="B1004" t="str">
        <f t="shared" si="30"/>
        <v xml:space="preserve">    85000</v>
      </c>
      <c r="C1004" s="1">
        <v>85000</v>
      </c>
      <c r="D1004">
        <f t="shared" si="31"/>
        <v>0</v>
      </c>
    </row>
    <row r="1005" spans="1:4" hidden="1" x14ac:dyDescent="0.15">
      <c r="A1005" t="s">
        <v>20925</v>
      </c>
      <c r="B1005" t="str">
        <f t="shared" si="30"/>
        <v xml:space="preserve">    290000</v>
      </c>
      <c r="C1005" s="1">
        <v>290000</v>
      </c>
      <c r="D1005">
        <f t="shared" si="31"/>
        <v>0</v>
      </c>
    </row>
    <row r="1006" spans="1:4" hidden="1" x14ac:dyDescent="0.15">
      <c r="A1006" t="s">
        <v>21081</v>
      </c>
      <c r="B1006" t="str">
        <f t="shared" si="30"/>
        <v xml:space="preserve">    50240</v>
      </c>
      <c r="C1006" s="1">
        <v>50240</v>
      </c>
      <c r="D1006">
        <f t="shared" si="31"/>
        <v>0</v>
      </c>
    </row>
    <row r="1007" spans="1:4" hidden="1" x14ac:dyDescent="0.15">
      <c r="A1007" t="s">
        <v>20712</v>
      </c>
      <c r="B1007" t="str">
        <f t="shared" si="30"/>
        <v xml:space="preserve">    80000</v>
      </c>
      <c r="C1007" s="1">
        <v>80000</v>
      </c>
      <c r="D1007">
        <f t="shared" si="31"/>
        <v>0</v>
      </c>
    </row>
    <row r="1008" spans="1:4" hidden="1" x14ac:dyDescent="0.15">
      <c r="A1008" t="s">
        <v>21082</v>
      </c>
      <c r="B1008" t="str">
        <f t="shared" si="30"/>
        <v xml:space="preserve">    2050000</v>
      </c>
      <c r="C1008" s="1">
        <v>2050000</v>
      </c>
      <c r="D1008">
        <f t="shared" si="31"/>
        <v>0</v>
      </c>
    </row>
    <row r="1009" spans="1:4" hidden="1" x14ac:dyDescent="0.15">
      <c r="A1009" t="s">
        <v>21083</v>
      </c>
      <c r="B1009" t="str">
        <f t="shared" si="30"/>
        <v xml:space="preserve">    65</v>
      </c>
      <c r="C1009" s="1">
        <v>65</v>
      </c>
      <c r="D1009">
        <f t="shared" si="31"/>
        <v>0</v>
      </c>
    </row>
    <row r="1010" spans="1:4" hidden="1" x14ac:dyDescent="0.15">
      <c r="A1010" t="s">
        <v>21084</v>
      </c>
      <c r="B1010" t="str">
        <f t="shared" si="30"/>
        <v xml:space="preserve">    150700</v>
      </c>
      <c r="C1010" s="1">
        <v>150700</v>
      </c>
      <c r="D1010">
        <f t="shared" si="31"/>
        <v>0</v>
      </c>
    </row>
    <row r="1011" spans="1:4" hidden="1" x14ac:dyDescent="0.15">
      <c r="A1011" t="s">
        <v>20706</v>
      </c>
      <c r="B1011" t="str">
        <f t="shared" si="30"/>
        <v xml:space="preserve">    100000</v>
      </c>
      <c r="C1011" s="1">
        <v>100000</v>
      </c>
      <c r="D1011">
        <f t="shared" si="31"/>
        <v>0</v>
      </c>
    </row>
    <row r="1012" spans="1:4" hidden="1" x14ac:dyDescent="0.15">
      <c r="A1012" t="s">
        <v>20819</v>
      </c>
      <c r="B1012" t="str">
        <f t="shared" si="30"/>
        <v xml:space="preserve">    195000</v>
      </c>
      <c r="C1012" s="1">
        <v>195000</v>
      </c>
      <c r="D1012">
        <f t="shared" si="31"/>
        <v>0</v>
      </c>
    </row>
    <row r="1013" spans="1:4" hidden="1" x14ac:dyDescent="0.15">
      <c r="A1013" t="s">
        <v>20786</v>
      </c>
      <c r="B1013" t="str">
        <f t="shared" si="30"/>
        <v xml:space="preserve">    85000</v>
      </c>
      <c r="C1013" s="1">
        <v>85000</v>
      </c>
      <c r="D1013">
        <f t="shared" si="31"/>
        <v>0</v>
      </c>
    </row>
    <row r="1014" spans="1:4" hidden="1" x14ac:dyDescent="0.15">
      <c r="A1014" t="s">
        <v>20712</v>
      </c>
      <c r="B1014" t="str">
        <f t="shared" si="30"/>
        <v xml:space="preserve">    80000</v>
      </c>
      <c r="C1014" s="1">
        <v>80000</v>
      </c>
      <c r="D1014">
        <f t="shared" si="31"/>
        <v>0</v>
      </c>
    </row>
    <row r="1015" spans="1:4" hidden="1" x14ac:dyDescent="0.15">
      <c r="A1015" t="s">
        <v>20778</v>
      </c>
      <c r="B1015" t="str">
        <f t="shared" si="30"/>
        <v xml:space="preserve">    145000</v>
      </c>
      <c r="C1015" s="1">
        <v>145000</v>
      </c>
      <c r="D1015">
        <f t="shared" si="31"/>
        <v>0</v>
      </c>
    </row>
    <row r="1016" spans="1:4" hidden="1" x14ac:dyDescent="0.15">
      <c r="A1016" t="s">
        <v>21085</v>
      </c>
      <c r="B1016" t="str">
        <f t="shared" si="30"/>
        <v xml:space="preserve">    142000</v>
      </c>
      <c r="C1016" s="1">
        <v>142000</v>
      </c>
      <c r="D1016">
        <f t="shared" si="31"/>
        <v>0</v>
      </c>
    </row>
    <row r="1017" spans="1:4" hidden="1" x14ac:dyDescent="0.15">
      <c r="A1017" t="s">
        <v>20695</v>
      </c>
      <c r="B1017" t="str">
        <f t="shared" si="30"/>
        <v xml:space="preserve">    130000</v>
      </c>
      <c r="C1017" s="1">
        <v>130000</v>
      </c>
      <c r="D1017">
        <f t="shared" si="31"/>
        <v>0</v>
      </c>
    </row>
    <row r="1018" spans="1:4" hidden="1" x14ac:dyDescent="0.15">
      <c r="A1018" t="s">
        <v>21086</v>
      </c>
      <c r="B1018" t="str">
        <f t="shared" si="30"/>
        <v xml:space="preserve">    400000</v>
      </c>
      <c r="C1018" s="1">
        <v>400000</v>
      </c>
      <c r="D1018">
        <f t="shared" si="31"/>
        <v>0</v>
      </c>
    </row>
    <row r="1019" spans="1:4" hidden="1" x14ac:dyDescent="0.15">
      <c r="A1019" t="s">
        <v>20812</v>
      </c>
      <c r="B1019" t="str">
        <f t="shared" si="30"/>
        <v xml:space="preserve">    220000</v>
      </c>
      <c r="C1019" s="1">
        <v>220000</v>
      </c>
      <c r="D1019">
        <f t="shared" si="31"/>
        <v>0</v>
      </c>
    </row>
    <row r="1020" spans="1:4" hidden="1" x14ac:dyDescent="0.15">
      <c r="A1020" t="s">
        <v>21087</v>
      </c>
      <c r="B1020" t="str">
        <f t="shared" si="30"/>
        <v xml:space="preserve">    90700</v>
      </c>
      <c r="C1020" s="1">
        <v>90700</v>
      </c>
      <c r="D1020">
        <f t="shared" si="31"/>
        <v>0</v>
      </c>
    </row>
    <row r="1021" spans="1:4" hidden="1" x14ac:dyDescent="0.15">
      <c r="A1021" t="s">
        <v>20846</v>
      </c>
      <c r="B1021" t="str">
        <f t="shared" si="30"/>
        <v xml:space="preserve">    51000</v>
      </c>
      <c r="C1021" s="1">
        <v>51000</v>
      </c>
      <c r="D1021">
        <f t="shared" si="31"/>
        <v>0</v>
      </c>
    </row>
    <row r="1022" spans="1:4" hidden="1" x14ac:dyDescent="0.15">
      <c r="A1022" t="s">
        <v>20786</v>
      </c>
      <c r="B1022" t="str">
        <f t="shared" si="30"/>
        <v xml:space="preserve">    85000</v>
      </c>
      <c r="C1022" s="1">
        <v>85000</v>
      </c>
      <c r="D1022">
        <f t="shared" si="31"/>
        <v>0</v>
      </c>
    </row>
    <row r="1023" spans="1:4" hidden="1" x14ac:dyDescent="0.15">
      <c r="A1023" t="s">
        <v>20824</v>
      </c>
      <c r="B1023" t="str">
        <f t="shared" si="30"/>
        <v xml:space="preserve">    96000</v>
      </c>
      <c r="C1023" s="1">
        <v>96000</v>
      </c>
      <c r="D1023">
        <f t="shared" si="31"/>
        <v>0</v>
      </c>
    </row>
    <row r="1024" spans="1:4" hidden="1" x14ac:dyDescent="0.15">
      <c r="A1024" t="s">
        <v>21088</v>
      </c>
      <c r="B1024" t="str">
        <f t="shared" si="30"/>
        <v xml:space="preserve">    96500</v>
      </c>
      <c r="C1024" s="1">
        <v>96500</v>
      </c>
      <c r="D1024">
        <f t="shared" si="31"/>
        <v>0</v>
      </c>
    </row>
    <row r="1025" spans="1:4" hidden="1" x14ac:dyDescent="0.15">
      <c r="A1025" t="s">
        <v>20896</v>
      </c>
      <c r="B1025" t="str">
        <f t="shared" si="30"/>
        <v xml:space="preserve">    135000</v>
      </c>
      <c r="C1025" s="1">
        <v>135000</v>
      </c>
      <c r="D1025">
        <f t="shared" si="31"/>
        <v>0</v>
      </c>
    </row>
    <row r="1026" spans="1:4" hidden="1" x14ac:dyDescent="0.15">
      <c r="A1026" t="s">
        <v>20712</v>
      </c>
      <c r="B1026" t="str">
        <f t="shared" si="30"/>
        <v xml:space="preserve">    80000</v>
      </c>
      <c r="C1026" s="1">
        <v>80000</v>
      </c>
      <c r="D1026">
        <f t="shared" si="31"/>
        <v>0</v>
      </c>
    </row>
    <row r="1027" spans="1:4" hidden="1" x14ac:dyDescent="0.15">
      <c r="A1027" t="s">
        <v>20736</v>
      </c>
      <c r="B1027" t="str">
        <f t="shared" ref="B1027:B1090" si="32">LEFT(A1027,LEN(A1027)-1)</f>
        <v xml:space="preserve">    90000</v>
      </c>
      <c r="C1027" s="1">
        <v>90000</v>
      </c>
      <c r="D1027">
        <f t="shared" ref="D1027:D1090" si="33">+C1027-B1027</f>
        <v>0</v>
      </c>
    </row>
    <row r="1028" spans="1:4" hidden="1" x14ac:dyDescent="0.15">
      <c r="A1028" t="s">
        <v>20695</v>
      </c>
      <c r="B1028" t="str">
        <f t="shared" si="32"/>
        <v xml:space="preserve">    130000</v>
      </c>
      <c r="C1028" s="1">
        <v>130000</v>
      </c>
      <c r="D1028">
        <f t="shared" si="33"/>
        <v>0</v>
      </c>
    </row>
    <row r="1029" spans="1:4" hidden="1" x14ac:dyDescent="0.15">
      <c r="A1029" t="s">
        <v>21089</v>
      </c>
      <c r="B1029" t="str">
        <f t="shared" si="32"/>
        <v xml:space="preserve">    72900</v>
      </c>
      <c r="C1029" s="1">
        <v>72900</v>
      </c>
      <c r="D1029">
        <f t="shared" si="33"/>
        <v>0</v>
      </c>
    </row>
    <row r="1030" spans="1:4" hidden="1" x14ac:dyDescent="0.15">
      <c r="A1030" t="s">
        <v>20779</v>
      </c>
      <c r="B1030" t="str">
        <f t="shared" si="32"/>
        <v xml:space="preserve">    83000</v>
      </c>
      <c r="C1030" s="1">
        <v>83000</v>
      </c>
      <c r="D1030">
        <f t="shared" si="33"/>
        <v>0</v>
      </c>
    </row>
    <row r="1031" spans="1:4" hidden="1" x14ac:dyDescent="0.15">
      <c r="A1031" t="s">
        <v>20740</v>
      </c>
      <c r="B1031" t="str">
        <f t="shared" si="32"/>
        <v xml:space="preserve">    82000</v>
      </c>
      <c r="C1031" s="1">
        <v>82000</v>
      </c>
      <c r="D1031">
        <f t="shared" si="33"/>
        <v>0</v>
      </c>
    </row>
    <row r="1032" spans="1:4" hidden="1" x14ac:dyDescent="0.15">
      <c r="A1032" t="s">
        <v>20695</v>
      </c>
      <c r="B1032" t="str">
        <f t="shared" si="32"/>
        <v xml:space="preserve">    130000</v>
      </c>
      <c r="C1032" s="1">
        <v>130000</v>
      </c>
      <c r="D1032">
        <f t="shared" si="33"/>
        <v>0</v>
      </c>
    </row>
    <row r="1033" spans="1:4" hidden="1" x14ac:dyDescent="0.15">
      <c r="A1033" t="s">
        <v>20786</v>
      </c>
      <c r="B1033" t="str">
        <f t="shared" si="32"/>
        <v xml:space="preserve">    85000</v>
      </c>
      <c r="C1033" s="1">
        <v>85000</v>
      </c>
      <c r="D1033">
        <f t="shared" si="33"/>
        <v>0</v>
      </c>
    </row>
    <row r="1034" spans="1:4" hidden="1" x14ac:dyDescent="0.15">
      <c r="A1034" t="s">
        <v>21090</v>
      </c>
      <c r="B1034" t="str">
        <f t="shared" si="32"/>
        <v xml:space="preserve">    96800</v>
      </c>
      <c r="C1034" s="1">
        <v>96800</v>
      </c>
      <c r="D1034">
        <f t="shared" si="33"/>
        <v>0</v>
      </c>
    </row>
    <row r="1035" spans="1:4" hidden="1" x14ac:dyDescent="0.15">
      <c r="A1035" t="s">
        <v>20937</v>
      </c>
      <c r="B1035" t="str">
        <f t="shared" si="32"/>
        <v xml:space="preserve">    128000</v>
      </c>
      <c r="C1035" s="1">
        <v>128000</v>
      </c>
      <c r="D1035">
        <f t="shared" si="33"/>
        <v>0</v>
      </c>
    </row>
    <row r="1036" spans="1:4" hidden="1" x14ac:dyDescent="0.15">
      <c r="A1036" t="s">
        <v>20727</v>
      </c>
      <c r="B1036" t="str">
        <f t="shared" si="32"/>
        <v xml:space="preserve">    180000</v>
      </c>
      <c r="C1036" s="1">
        <v>180000</v>
      </c>
      <c r="D1036">
        <f t="shared" si="33"/>
        <v>0</v>
      </c>
    </row>
    <row r="1037" spans="1:4" hidden="1" x14ac:dyDescent="0.15">
      <c r="A1037" t="s">
        <v>20696</v>
      </c>
      <c r="B1037" t="str">
        <f t="shared" si="32"/>
        <v xml:space="preserve">    140000</v>
      </c>
      <c r="C1037" s="1">
        <v>140000</v>
      </c>
      <c r="D1037">
        <f t="shared" si="33"/>
        <v>0</v>
      </c>
    </row>
    <row r="1038" spans="1:4" hidden="1" x14ac:dyDescent="0.15">
      <c r="A1038" t="s">
        <v>21091</v>
      </c>
      <c r="B1038" t="str">
        <f t="shared" si="32"/>
        <v xml:space="preserve">    77682</v>
      </c>
      <c r="C1038" s="1">
        <v>77682</v>
      </c>
      <c r="D1038">
        <f t="shared" si="33"/>
        <v>0</v>
      </c>
    </row>
    <row r="1039" spans="1:4" hidden="1" x14ac:dyDescent="0.15">
      <c r="A1039" t="s">
        <v>21092</v>
      </c>
      <c r="B1039" t="str">
        <f t="shared" si="32"/>
        <v xml:space="preserve">    81500</v>
      </c>
      <c r="C1039" s="1">
        <v>81500</v>
      </c>
      <c r="D1039">
        <f t="shared" si="33"/>
        <v>0</v>
      </c>
    </row>
    <row r="1040" spans="1:4" hidden="1" x14ac:dyDescent="0.15">
      <c r="A1040" t="s">
        <v>20706</v>
      </c>
      <c r="B1040" t="str">
        <f t="shared" si="32"/>
        <v xml:space="preserve">    100000</v>
      </c>
      <c r="C1040" s="1">
        <v>100000</v>
      </c>
      <c r="D1040">
        <f t="shared" si="33"/>
        <v>0</v>
      </c>
    </row>
    <row r="1041" spans="1:4" hidden="1" x14ac:dyDescent="0.15">
      <c r="A1041" t="s">
        <v>20786</v>
      </c>
      <c r="B1041" t="str">
        <f t="shared" si="32"/>
        <v xml:space="preserve">    85000</v>
      </c>
      <c r="C1041" s="1">
        <v>85000</v>
      </c>
      <c r="D1041">
        <f t="shared" si="33"/>
        <v>0</v>
      </c>
    </row>
    <row r="1042" spans="1:4" hidden="1" x14ac:dyDescent="0.15">
      <c r="A1042" t="s">
        <v>21093</v>
      </c>
      <c r="B1042" t="str">
        <f t="shared" si="32"/>
        <v xml:space="preserve">    43250</v>
      </c>
      <c r="C1042" s="1">
        <v>43250</v>
      </c>
      <c r="D1042">
        <f t="shared" si="33"/>
        <v>0</v>
      </c>
    </row>
    <row r="1043" spans="1:4" hidden="1" x14ac:dyDescent="0.15">
      <c r="A1043" t="s">
        <v>20801</v>
      </c>
      <c r="B1043" t="str">
        <f t="shared" si="32"/>
        <v xml:space="preserve">    84000</v>
      </c>
      <c r="C1043" s="1">
        <v>84000</v>
      </c>
      <c r="D1043">
        <f t="shared" si="33"/>
        <v>0</v>
      </c>
    </row>
    <row r="1044" spans="1:4" hidden="1" x14ac:dyDescent="0.15">
      <c r="A1044" t="s">
        <v>20962</v>
      </c>
      <c r="B1044" t="str">
        <f t="shared" si="32"/>
        <v xml:space="preserve">    104000</v>
      </c>
      <c r="C1044" s="1">
        <v>104000</v>
      </c>
      <c r="D1044">
        <f t="shared" si="33"/>
        <v>0</v>
      </c>
    </row>
    <row r="1045" spans="1:4" hidden="1" x14ac:dyDescent="0.15">
      <c r="A1045" t="s">
        <v>20785</v>
      </c>
      <c r="B1045" t="str">
        <f t="shared" si="32"/>
        <v xml:space="preserve">    120000</v>
      </c>
      <c r="C1045" s="1">
        <v>120000</v>
      </c>
      <c r="D1045">
        <f t="shared" si="33"/>
        <v>0</v>
      </c>
    </row>
    <row r="1046" spans="1:4" hidden="1" x14ac:dyDescent="0.15">
      <c r="A1046" t="s">
        <v>20779</v>
      </c>
      <c r="B1046" t="str">
        <f t="shared" si="32"/>
        <v xml:space="preserve">    83000</v>
      </c>
      <c r="C1046" s="1">
        <v>83000</v>
      </c>
      <c r="D1046">
        <f t="shared" si="33"/>
        <v>0</v>
      </c>
    </row>
    <row r="1047" spans="1:4" hidden="1" x14ac:dyDescent="0.15">
      <c r="A1047" t="s">
        <v>20802</v>
      </c>
      <c r="B1047" t="str">
        <f t="shared" si="32"/>
        <v xml:space="preserve">    168000</v>
      </c>
      <c r="C1047" s="1">
        <v>168000</v>
      </c>
      <c r="D1047">
        <f t="shared" si="33"/>
        <v>0</v>
      </c>
    </row>
    <row r="1048" spans="1:4" hidden="1" x14ac:dyDescent="0.15">
      <c r="A1048" t="s">
        <v>20797</v>
      </c>
      <c r="B1048" t="str">
        <f t="shared" si="32"/>
        <v xml:space="preserve">    64000</v>
      </c>
      <c r="C1048" s="1">
        <v>64000</v>
      </c>
      <c r="D1048">
        <f t="shared" si="33"/>
        <v>0</v>
      </c>
    </row>
    <row r="1049" spans="1:4" hidden="1" x14ac:dyDescent="0.15">
      <c r="A1049" t="s">
        <v>20840</v>
      </c>
      <c r="B1049" t="str">
        <f t="shared" si="32"/>
        <v xml:space="preserve">    93000</v>
      </c>
      <c r="C1049" s="1">
        <v>93000</v>
      </c>
      <c r="D1049">
        <f t="shared" si="33"/>
        <v>0</v>
      </c>
    </row>
    <row r="1050" spans="1:4" hidden="1" x14ac:dyDescent="0.15">
      <c r="A1050" t="s">
        <v>21094</v>
      </c>
      <c r="B1050" t="str">
        <f t="shared" si="32"/>
        <v xml:space="preserve">    145600</v>
      </c>
      <c r="C1050" s="1">
        <v>145600</v>
      </c>
      <c r="D1050">
        <f t="shared" si="33"/>
        <v>0</v>
      </c>
    </row>
    <row r="1051" spans="1:4" hidden="1" x14ac:dyDescent="0.15">
      <c r="A1051" t="s">
        <v>20695</v>
      </c>
      <c r="B1051" t="str">
        <f t="shared" si="32"/>
        <v xml:space="preserve">    130000</v>
      </c>
      <c r="C1051" s="1">
        <v>130000</v>
      </c>
      <c r="D1051">
        <f t="shared" si="33"/>
        <v>0</v>
      </c>
    </row>
    <row r="1052" spans="1:4" hidden="1" x14ac:dyDescent="0.15">
      <c r="A1052" t="s">
        <v>21095</v>
      </c>
      <c r="B1052" t="str">
        <f t="shared" si="32"/>
        <v xml:space="preserve">    120705</v>
      </c>
      <c r="C1052" s="1">
        <v>120705</v>
      </c>
      <c r="D1052">
        <f t="shared" si="33"/>
        <v>0</v>
      </c>
    </row>
    <row r="1053" spans="1:4" hidden="1" x14ac:dyDescent="0.15">
      <c r="A1053" t="s">
        <v>20814</v>
      </c>
      <c r="B1053" t="str">
        <f t="shared" si="32"/>
        <v xml:space="preserve">    103000</v>
      </c>
      <c r="C1053" s="1">
        <v>103000</v>
      </c>
      <c r="D1053">
        <f t="shared" si="33"/>
        <v>0</v>
      </c>
    </row>
    <row r="1054" spans="1:4" hidden="1" x14ac:dyDescent="0.15">
      <c r="A1054" t="s">
        <v>20906</v>
      </c>
      <c r="B1054" t="str">
        <f t="shared" si="32"/>
        <v xml:space="preserve">    270000</v>
      </c>
      <c r="C1054" s="1">
        <v>270000</v>
      </c>
      <c r="D1054">
        <f t="shared" si="33"/>
        <v>0</v>
      </c>
    </row>
    <row r="1055" spans="1:4" hidden="1" x14ac:dyDescent="0.15">
      <c r="A1055" t="s">
        <v>21096</v>
      </c>
      <c r="B1055" t="str">
        <f t="shared" si="32"/>
        <v xml:space="preserve">    78292.77</v>
      </c>
      <c r="C1055" s="1" t="s">
        <v>4567</v>
      </c>
      <c r="D1055">
        <f t="shared" si="33"/>
        <v>0</v>
      </c>
    </row>
    <row r="1056" spans="1:4" hidden="1" x14ac:dyDescent="0.15">
      <c r="A1056" t="s">
        <v>21097</v>
      </c>
      <c r="B1056" t="str">
        <f t="shared" si="32"/>
        <v xml:space="preserve">    78346</v>
      </c>
      <c r="C1056" s="1">
        <v>78346</v>
      </c>
      <c r="D1056">
        <f t="shared" si="33"/>
        <v>0</v>
      </c>
    </row>
    <row r="1057" spans="1:4" hidden="1" x14ac:dyDescent="0.15">
      <c r="A1057" t="s">
        <v>20707</v>
      </c>
      <c r="B1057" t="str">
        <f t="shared" si="32"/>
        <v xml:space="preserve">    88000</v>
      </c>
      <c r="C1057" s="1">
        <v>88000</v>
      </c>
      <c r="D1057">
        <f t="shared" si="33"/>
        <v>0</v>
      </c>
    </row>
    <row r="1058" spans="1:4" hidden="1" x14ac:dyDescent="0.15">
      <c r="A1058" t="s">
        <v>20709</v>
      </c>
      <c r="B1058" t="str">
        <f t="shared" si="32"/>
        <v xml:space="preserve">    87000</v>
      </c>
      <c r="C1058" s="1">
        <v>87000</v>
      </c>
      <c r="D1058">
        <f t="shared" si="33"/>
        <v>0</v>
      </c>
    </row>
    <row r="1059" spans="1:4" hidden="1" x14ac:dyDescent="0.15">
      <c r="A1059" t="s">
        <v>21098</v>
      </c>
      <c r="B1059" t="str">
        <f t="shared" si="32"/>
        <v xml:space="preserve">    22000</v>
      </c>
      <c r="C1059" s="1">
        <v>22000</v>
      </c>
      <c r="D1059">
        <f t="shared" si="33"/>
        <v>0</v>
      </c>
    </row>
    <row r="1060" spans="1:4" hidden="1" x14ac:dyDescent="0.15">
      <c r="A1060" t="s">
        <v>20871</v>
      </c>
      <c r="B1060" t="str">
        <f t="shared" si="32"/>
        <v xml:space="preserve">    35000</v>
      </c>
      <c r="C1060" s="1">
        <v>35000</v>
      </c>
      <c r="D1060">
        <f t="shared" si="33"/>
        <v>0</v>
      </c>
    </row>
    <row r="1061" spans="1:4" hidden="1" x14ac:dyDescent="0.15">
      <c r="A1061" t="s">
        <v>20789</v>
      </c>
      <c r="B1061" t="str">
        <f t="shared" si="32"/>
        <v xml:space="preserve">    200000</v>
      </c>
      <c r="C1061" s="1">
        <v>200000</v>
      </c>
      <c r="D1061">
        <f t="shared" si="33"/>
        <v>0</v>
      </c>
    </row>
    <row r="1062" spans="1:4" hidden="1" x14ac:dyDescent="0.15">
      <c r="A1062" t="s">
        <v>20785</v>
      </c>
      <c r="B1062" t="str">
        <f t="shared" si="32"/>
        <v xml:space="preserve">    120000</v>
      </c>
      <c r="C1062" s="1">
        <v>120000</v>
      </c>
      <c r="D1062">
        <f t="shared" si="33"/>
        <v>0</v>
      </c>
    </row>
    <row r="1063" spans="1:4" hidden="1" x14ac:dyDescent="0.15">
      <c r="A1063" t="s">
        <v>21070</v>
      </c>
      <c r="B1063" t="str">
        <f t="shared" si="32"/>
        <v xml:space="preserve">    175000</v>
      </c>
      <c r="C1063" s="1">
        <v>175000</v>
      </c>
      <c r="D1063">
        <f t="shared" si="33"/>
        <v>0</v>
      </c>
    </row>
    <row r="1064" spans="1:4" hidden="1" x14ac:dyDescent="0.15">
      <c r="A1064" t="s">
        <v>21099</v>
      </c>
      <c r="B1064" t="str">
        <f t="shared" si="32"/>
        <v xml:space="preserve">    269000</v>
      </c>
      <c r="C1064" s="1">
        <v>269000</v>
      </c>
      <c r="D1064">
        <f t="shared" si="33"/>
        <v>0</v>
      </c>
    </row>
    <row r="1065" spans="1:4" hidden="1" x14ac:dyDescent="0.15">
      <c r="A1065" t="s">
        <v>21100</v>
      </c>
      <c r="B1065" t="str">
        <f t="shared" si="32"/>
        <v xml:space="preserve">    24000</v>
      </c>
      <c r="C1065" s="1">
        <v>24000</v>
      </c>
      <c r="D1065">
        <f t="shared" si="33"/>
        <v>0</v>
      </c>
    </row>
    <row r="1066" spans="1:4" hidden="1" x14ac:dyDescent="0.15">
      <c r="A1066" t="s">
        <v>20970</v>
      </c>
      <c r="B1066" t="str">
        <f t="shared" si="32"/>
        <v xml:space="preserve">    111000</v>
      </c>
      <c r="C1066" s="1">
        <v>111000</v>
      </c>
      <c r="D1066">
        <f t="shared" si="33"/>
        <v>0</v>
      </c>
    </row>
    <row r="1067" spans="1:4" hidden="1" x14ac:dyDescent="0.15">
      <c r="A1067" t="s">
        <v>20745</v>
      </c>
      <c r="B1067" t="str">
        <f t="shared" si="32"/>
        <v xml:space="preserve">    60000</v>
      </c>
      <c r="C1067" s="1">
        <v>60000</v>
      </c>
      <c r="D1067">
        <f t="shared" si="33"/>
        <v>0</v>
      </c>
    </row>
    <row r="1068" spans="1:4" hidden="1" x14ac:dyDescent="0.15">
      <c r="A1068" t="s">
        <v>20759</v>
      </c>
      <c r="B1068" t="str">
        <f t="shared" si="32"/>
        <v xml:space="preserve">    50000</v>
      </c>
      <c r="C1068" s="1">
        <v>50000</v>
      </c>
      <c r="D1068">
        <f t="shared" si="33"/>
        <v>0</v>
      </c>
    </row>
    <row r="1069" spans="1:4" hidden="1" x14ac:dyDescent="0.15">
      <c r="A1069" t="s">
        <v>20758</v>
      </c>
      <c r="B1069" t="str">
        <f t="shared" si="32"/>
        <v xml:space="preserve">    40000</v>
      </c>
      <c r="C1069" s="1">
        <v>40000</v>
      </c>
      <c r="D1069">
        <f t="shared" si="33"/>
        <v>0</v>
      </c>
    </row>
    <row r="1070" spans="1:4" hidden="1" x14ac:dyDescent="0.15">
      <c r="A1070" t="s">
        <v>20694</v>
      </c>
      <c r="B1070" t="str">
        <f t="shared" si="32"/>
        <v xml:space="preserve">    160000</v>
      </c>
      <c r="C1070" s="1">
        <v>160000</v>
      </c>
      <c r="D1070">
        <f t="shared" si="33"/>
        <v>0</v>
      </c>
    </row>
    <row r="1071" spans="1:4" hidden="1" x14ac:dyDescent="0.15">
      <c r="A1071" t="s">
        <v>21101</v>
      </c>
      <c r="B1071" t="str">
        <f t="shared" si="32"/>
        <v xml:space="preserve">    62643</v>
      </c>
      <c r="C1071" s="1">
        <v>62643</v>
      </c>
      <c r="D1071">
        <f t="shared" si="33"/>
        <v>0</v>
      </c>
    </row>
    <row r="1072" spans="1:4" hidden="1" x14ac:dyDescent="0.15">
      <c r="A1072" t="s">
        <v>21102</v>
      </c>
      <c r="B1072" t="str">
        <f t="shared" si="32"/>
        <v xml:space="preserve">    72250</v>
      </c>
      <c r="C1072" s="1">
        <v>72250</v>
      </c>
      <c r="D1072">
        <f t="shared" si="33"/>
        <v>0</v>
      </c>
    </row>
    <row r="1073" spans="1:4" hidden="1" x14ac:dyDescent="0.15">
      <c r="A1073" t="s">
        <v>20696</v>
      </c>
      <c r="B1073" t="str">
        <f t="shared" si="32"/>
        <v xml:space="preserve">    140000</v>
      </c>
      <c r="C1073" s="1">
        <v>140000</v>
      </c>
      <c r="D1073">
        <f t="shared" si="33"/>
        <v>0</v>
      </c>
    </row>
    <row r="1074" spans="1:4" hidden="1" x14ac:dyDescent="0.15">
      <c r="A1074" t="s">
        <v>20896</v>
      </c>
      <c r="B1074" t="str">
        <f t="shared" si="32"/>
        <v xml:space="preserve">    135000</v>
      </c>
      <c r="C1074" s="1">
        <v>135000</v>
      </c>
      <c r="D1074">
        <f t="shared" si="33"/>
        <v>0</v>
      </c>
    </row>
    <row r="1075" spans="1:4" hidden="1" x14ac:dyDescent="0.15">
      <c r="A1075" t="s">
        <v>20744</v>
      </c>
      <c r="B1075" t="str">
        <f t="shared" si="32"/>
        <v xml:space="preserve">    42000</v>
      </c>
      <c r="C1075" s="1">
        <v>42000</v>
      </c>
      <c r="D1075">
        <f t="shared" si="33"/>
        <v>0</v>
      </c>
    </row>
    <row r="1076" spans="1:4" hidden="1" x14ac:dyDescent="0.15">
      <c r="A1076" t="s">
        <v>21103</v>
      </c>
      <c r="B1076" t="str">
        <f t="shared" si="32"/>
        <v xml:space="preserve">    147000</v>
      </c>
      <c r="C1076" s="1">
        <v>147000</v>
      </c>
      <c r="D1076">
        <f t="shared" si="33"/>
        <v>0</v>
      </c>
    </row>
    <row r="1077" spans="1:4" hidden="1" x14ac:dyDescent="0.15">
      <c r="A1077" t="s">
        <v>21104</v>
      </c>
      <c r="B1077" t="str">
        <f t="shared" si="32"/>
        <v xml:space="preserve">    471408</v>
      </c>
      <c r="C1077" s="1">
        <v>471408</v>
      </c>
      <c r="D1077">
        <f t="shared" si="33"/>
        <v>0</v>
      </c>
    </row>
    <row r="1078" spans="1:4" hidden="1" x14ac:dyDescent="0.15">
      <c r="A1078" t="s">
        <v>20706</v>
      </c>
      <c r="B1078" t="str">
        <f t="shared" si="32"/>
        <v xml:space="preserve">    100000</v>
      </c>
      <c r="C1078" s="1">
        <v>100000</v>
      </c>
      <c r="D1078">
        <f t="shared" si="33"/>
        <v>0</v>
      </c>
    </row>
    <row r="1079" spans="1:4" hidden="1" x14ac:dyDescent="0.15">
      <c r="A1079" t="s">
        <v>20792</v>
      </c>
      <c r="B1079" t="str">
        <f t="shared" si="32"/>
        <v xml:space="preserve">    78000</v>
      </c>
      <c r="C1079" s="1">
        <v>78000</v>
      </c>
      <c r="D1079">
        <f t="shared" si="33"/>
        <v>0</v>
      </c>
    </row>
    <row r="1080" spans="1:4" hidden="1" x14ac:dyDescent="0.15">
      <c r="A1080" t="s">
        <v>21105</v>
      </c>
      <c r="B1080" t="str">
        <f t="shared" si="32"/>
        <v xml:space="preserve">    47271</v>
      </c>
      <c r="C1080" s="1">
        <v>47271</v>
      </c>
      <c r="D1080">
        <f t="shared" si="33"/>
        <v>0</v>
      </c>
    </row>
    <row r="1081" spans="1:4" hidden="1" x14ac:dyDescent="0.15">
      <c r="A1081" t="s">
        <v>21106</v>
      </c>
      <c r="B1081" t="str">
        <f t="shared" si="32"/>
        <v xml:space="preserve">    124700</v>
      </c>
      <c r="C1081" s="1">
        <v>124700</v>
      </c>
      <c r="D1081">
        <f t="shared" si="33"/>
        <v>0</v>
      </c>
    </row>
    <row r="1082" spans="1:4" hidden="1" x14ac:dyDescent="0.15">
      <c r="A1082" t="s">
        <v>20745</v>
      </c>
      <c r="B1082" t="str">
        <f t="shared" si="32"/>
        <v xml:space="preserve">    60000</v>
      </c>
      <c r="C1082" s="1">
        <v>60000</v>
      </c>
      <c r="D1082">
        <f t="shared" si="33"/>
        <v>0</v>
      </c>
    </row>
    <row r="1083" spans="1:4" hidden="1" x14ac:dyDescent="0.15">
      <c r="A1083" t="s">
        <v>20698</v>
      </c>
      <c r="B1083" t="str">
        <f t="shared" si="32"/>
        <v xml:space="preserve">    75000</v>
      </c>
      <c r="C1083" s="1">
        <v>75000</v>
      </c>
      <c r="D1083">
        <f t="shared" si="33"/>
        <v>0</v>
      </c>
    </row>
    <row r="1084" spans="1:4" hidden="1" x14ac:dyDescent="0.15">
      <c r="A1084" t="s">
        <v>20716</v>
      </c>
      <c r="B1084" t="str">
        <f t="shared" si="32"/>
        <v xml:space="preserve">    94000</v>
      </c>
      <c r="C1084" s="1">
        <v>94000</v>
      </c>
      <c r="D1084">
        <f t="shared" si="33"/>
        <v>0</v>
      </c>
    </row>
    <row r="1085" spans="1:4" hidden="1" x14ac:dyDescent="0.15">
      <c r="A1085" t="s">
        <v>20821</v>
      </c>
      <c r="B1085" t="str">
        <f t="shared" si="32"/>
        <v xml:space="preserve">    122000</v>
      </c>
      <c r="C1085" s="1">
        <v>122000</v>
      </c>
      <c r="D1085">
        <f t="shared" si="33"/>
        <v>0</v>
      </c>
    </row>
    <row r="1086" spans="1:4" hidden="1" x14ac:dyDescent="0.15">
      <c r="A1086" t="s">
        <v>21107</v>
      </c>
      <c r="B1086" t="str">
        <f t="shared" si="32"/>
        <v xml:space="preserve">    135608</v>
      </c>
      <c r="C1086" s="1">
        <v>135608</v>
      </c>
      <c r="D1086">
        <f t="shared" si="33"/>
        <v>0</v>
      </c>
    </row>
    <row r="1087" spans="1:4" hidden="1" x14ac:dyDescent="0.15">
      <c r="A1087" t="s">
        <v>21001</v>
      </c>
      <c r="B1087" t="str">
        <f t="shared" si="32"/>
        <v xml:space="preserve">    126000</v>
      </c>
      <c r="C1087" s="1">
        <v>126000</v>
      </c>
      <c r="D1087">
        <f t="shared" si="33"/>
        <v>0</v>
      </c>
    </row>
    <row r="1088" spans="1:4" hidden="1" x14ac:dyDescent="0.15">
      <c r="A1088" t="s">
        <v>20765</v>
      </c>
      <c r="B1088" t="str">
        <f t="shared" si="32"/>
        <v xml:space="preserve">    73000</v>
      </c>
      <c r="C1088" s="1">
        <v>73000</v>
      </c>
      <c r="D1088">
        <f t="shared" si="33"/>
        <v>0</v>
      </c>
    </row>
    <row r="1089" spans="1:4" hidden="1" x14ac:dyDescent="0.15">
      <c r="A1089" t="s">
        <v>20694</v>
      </c>
      <c r="B1089" t="str">
        <f t="shared" si="32"/>
        <v xml:space="preserve">    160000</v>
      </c>
      <c r="C1089" s="1">
        <v>160000</v>
      </c>
      <c r="D1089">
        <f t="shared" si="33"/>
        <v>0</v>
      </c>
    </row>
    <row r="1090" spans="1:4" hidden="1" x14ac:dyDescent="0.15">
      <c r="A1090" t="s">
        <v>21070</v>
      </c>
      <c r="B1090" t="str">
        <f t="shared" si="32"/>
        <v xml:space="preserve">    175000</v>
      </c>
      <c r="C1090" s="1">
        <v>175000</v>
      </c>
      <c r="D1090">
        <f t="shared" si="33"/>
        <v>0</v>
      </c>
    </row>
    <row r="1091" spans="1:4" hidden="1" x14ac:dyDescent="0.15">
      <c r="A1091" t="s">
        <v>20786</v>
      </c>
      <c r="B1091" t="str">
        <f t="shared" ref="B1091:B1154" si="34">LEFT(A1091,LEN(A1091)-1)</f>
        <v xml:space="preserve">    85000</v>
      </c>
      <c r="C1091" s="1">
        <v>85000</v>
      </c>
      <c r="D1091">
        <f t="shared" ref="D1091:D1154" si="35">+C1091-B1091</f>
        <v>0</v>
      </c>
    </row>
    <row r="1092" spans="1:4" hidden="1" x14ac:dyDescent="0.15">
      <c r="A1092" t="s">
        <v>20758</v>
      </c>
      <c r="B1092" t="str">
        <f t="shared" si="34"/>
        <v xml:space="preserve">    40000</v>
      </c>
      <c r="C1092" s="1">
        <v>40000</v>
      </c>
      <c r="D1092">
        <f t="shared" si="35"/>
        <v>0</v>
      </c>
    </row>
    <row r="1093" spans="1:4" hidden="1" x14ac:dyDescent="0.15">
      <c r="A1093" t="s">
        <v>20830</v>
      </c>
      <c r="B1093" t="str">
        <f t="shared" si="34"/>
        <v xml:space="preserve">    72000</v>
      </c>
      <c r="C1093" s="1">
        <v>72000</v>
      </c>
      <c r="D1093">
        <f t="shared" si="35"/>
        <v>0</v>
      </c>
    </row>
    <row r="1094" spans="1:4" x14ac:dyDescent="0.15">
      <c r="A1094" t="s">
        <v>21108</v>
      </c>
      <c r="B1094" t="str">
        <f t="shared" si="34"/>
        <v xml:space="preserve">    126.225</v>
      </c>
      <c r="C1094" s="6">
        <v>126225</v>
      </c>
      <c r="D1094">
        <f t="shared" si="35"/>
        <v>126098.77499999999</v>
      </c>
    </row>
    <row r="1095" spans="1:4" hidden="1" x14ac:dyDescent="0.15">
      <c r="A1095" t="s">
        <v>21109</v>
      </c>
      <c r="B1095" t="str">
        <f t="shared" si="34"/>
        <v xml:space="preserve">    70438</v>
      </c>
      <c r="C1095" s="1">
        <v>70438</v>
      </c>
      <c r="D1095">
        <f t="shared" si="35"/>
        <v>0</v>
      </c>
    </row>
    <row r="1096" spans="1:4" hidden="1" x14ac:dyDescent="0.15">
      <c r="A1096" t="s">
        <v>21110</v>
      </c>
      <c r="B1096" t="str">
        <f t="shared" si="34"/>
        <v xml:space="preserve">    52500</v>
      </c>
      <c r="C1096" s="1">
        <v>52500</v>
      </c>
      <c r="D1096">
        <f t="shared" si="35"/>
        <v>0</v>
      </c>
    </row>
    <row r="1097" spans="1:4" hidden="1" x14ac:dyDescent="0.15">
      <c r="A1097" t="s">
        <v>21111</v>
      </c>
      <c r="B1097" t="str">
        <f t="shared" si="34"/>
        <v xml:space="preserve">    92385</v>
      </c>
      <c r="C1097" s="1">
        <v>92385</v>
      </c>
      <c r="D1097">
        <f t="shared" si="35"/>
        <v>0</v>
      </c>
    </row>
    <row r="1098" spans="1:4" hidden="1" x14ac:dyDescent="0.15">
      <c r="A1098" t="s">
        <v>20886</v>
      </c>
      <c r="B1098" t="str">
        <f t="shared" si="34"/>
        <v xml:space="preserve">    66000</v>
      </c>
      <c r="C1098" s="1">
        <v>66000</v>
      </c>
      <c r="D1098">
        <f t="shared" si="35"/>
        <v>0</v>
      </c>
    </row>
    <row r="1099" spans="1:4" hidden="1" x14ac:dyDescent="0.15">
      <c r="A1099" t="s">
        <v>20846</v>
      </c>
      <c r="B1099" t="str">
        <f t="shared" si="34"/>
        <v xml:space="preserve">    51000</v>
      </c>
      <c r="C1099" s="1">
        <v>51000</v>
      </c>
      <c r="D1099">
        <f t="shared" si="35"/>
        <v>0</v>
      </c>
    </row>
    <row r="1100" spans="1:4" hidden="1" x14ac:dyDescent="0.15">
      <c r="A1100" t="s">
        <v>21112</v>
      </c>
      <c r="B1100" t="str">
        <f t="shared" si="34"/>
        <v xml:space="preserve">    169000</v>
      </c>
      <c r="C1100" s="1">
        <v>169000</v>
      </c>
      <c r="D1100">
        <f t="shared" si="35"/>
        <v>0</v>
      </c>
    </row>
    <row r="1101" spans="1:4" hidden="1" x14ac:dyDescent="0.15">
      <c r="A1101" t="s">
        <v>20774</v>
      </c>
      <c r="B1101" t="str">
        <f t="shared" si="34"/>
        <v xml:space="preserve">    49000</v>
      </c>
      <c r="C1101" s="1">
        <v>49000</v>
      </c>
      <c r="D1101">
        <f t="shared" si="35"/>
        <v>0</v>
      </c>
    </row>
    <row r="1102" spans="1:4" hidden="1" x14ac:dyDescent="0.15">
      <c r="A1102" t="s">
        <v>20786</v>
      </c>
      <c r="B1102" t="str">
        <f t="shared" si="34"/>
        <v xml:space="preserve">    85000</v>
      </c>
      <c r="C1102" s="1">
        <v>85000</v>
      </c>
      <c r="D1102">
        <f t="shared" si="35"/>
        <v>0</v>
      </c>
    </row>
    <row r="1103" spans="1:4" hidden="1" x14ac:dyDescent="0.15">
      <c r="A1103" t="s">
        <v>20778</v>
      </c>
      <c r="B1103" t="str">
        <f t="shared" si="34"/>
        <v xml:space="preserve">    145000</v>
      </c>
      <c r="C1103" s="1">
        <v>145000</v>
      </c>
      <c r="D1103">
        <f t="shared" si="35"/>
        <v>0</v>
      </c>
    </row>
    <row r="1104" spans="1:4" hidden="1" x14ac:dyDescent="0.15">
      <c r="A1104" t="s">
        <v>20748</v>
      </c>
      <c r="B1104" t="str">
        <f t="shared" si="34"/>
        <v xml:space="preserve">    65000</v>
      </c>
      <c r="C1104" s="1">
        <v>65000</v>
      </c>
      <c r="D1104">
        <f t="shared" si="35"/>
        <v>0</v>
      </c>
    </row>
    <row r="1105" spans="1:4" hidden="1" x14ac:dyDescent="0.15">
      <c r="A1105" t="s">
        <v>20961</v>
      </c>
      <c r="B1105" t="str">
        <f t="shared" si="34"/>
        <v xml:space="preserve">    143000</v>
      </c>
      <c r="C1105" s="1">
        <v>143000</v>
      </c>
      <c r="D1105">
        <f t="shared" si="35"/>
        <v>0</v>
      </c>
    </row>
    <row r="1106" spans="1:4" hidden="1" x14ac:dyDescent="0.15">
      <c r="A1106" t="s">
        <v>21113</v>
      </c>
      <c r="B1106" t="str">
        <f t="shared" si="34"/>
        <v xml:space="preserve">    2180000</v>
      </c>
      <c r="C1106" s="1">
        <v>2180000</v>
      </c>
      <c r="D1106">
        <f t="shared" si="35"/>
        <v>0</v>
      </c>
    </row>
    <row r="1107" spans="1:4" hidden="1" x14ac:dyDescent="0.15">
      <c r="A1107" t="s">
        <v>20706</v>
      </c>
      <c r="B1107" t="str">
        <f t="shared" si="34"/>
        <v xml:space="preserve">    100000</v>
      </c>
      <c r="C1107" s="1">
        <v>100000</v>
      </c>
      <c r="D1107">
        <f t="shared" si="35"/>
        <v>0</v>
      </c>
    </row>
    <row r="1108" spans="1:4" hidden="1" x14ac:dyDescent="0.15">
      <c r="A1108" t="s">
        <v>21114</v>
      </c>
      <c r="B1108" t="str">
        <f t="shared" si="34"/>
        <v xml:space="preserve">    72959</v>
      </c>
      <c r="C1108" s="1">
        <v>72959</v>
      </c>
      <c r="D1108">
        <f t="shared" si="35"/>
        <v>0</v>
      </c>
    </row>
    <row r="1109" spans="1:4" hidden="1" x14ac:dyDescent="0.15">
      <c r="A1109" t="s">
        <v>21044</v>
      </c>
      <c r="B1109" t="str">
        <f t="shared" si="34"/>
        <v xml:space="preserve">    46000</v>
      </c>
      <c r="C1109" s="1">
        <v>46000</v>
      </c>
      <c r="D1109">
        <f t="shared" si="35"/>
        <v>0</v>
      </c>
    </row>
    <row r="1110" spans="1:4" hidden="1" x14ac:dyDescent="0.15">
      <c r="A1110" t="s">
        <v>21115</v>
      </c>
      <c r="B1110" t="str">
        <f t="shared" si="34"/>
        <v xml:space="preserve">    89800</v>
      </c>
      <c r="C1110" s="1">
        <v>89800</v>
      </c>
      <c r="D1110">
        <f t="shared" si="35"/>
        <v>0</v>
      </c>
    </row>
    <row r="1111" spans="1:4" hidden="1" x14ac:dyDescent="0.15">
      <c r="A1111" t="s">
        <v>20700</v>
      </c>
      <c r="B1111" t="str">
        <f t="shared" si="34"/>
        <v xml:space="preserve">    105000</v>
      </c>
      <c r="C1111" s="1">
        <v>105000</v>
      </c>
      <c r="D1111">
        <f t="shared" si="35"/>
        <v>0</v>
      </c>
    </row>
    <row r="1112" spans="1:4" hidden="1" x14ac:dyDescent="0.15">
      <c r="A1112" t="s">
        <v>20786</v>
      </c>
      <c r="B1112" t="str">
        <f t="shared" si="34"/>
        <v xml:space="preserve">    85000</v>
      </c>
      <c r="C1112" s="1">
        <v>85000</v>
      </c>
      <c r="D1112">
        <f t="shared" si="35"/>
        <v>0</v>
      </c>
    </row>
    <row r="1113" spans="1:4" hidden="1" x14ac:dyDescent="0.15">
      <c r="A1113" t="s">
        <v>21116</v>
      </c>
      <c r="B1113" t="str">
        <f t="shared" si="34"/>
        <v xml:space="preserve">    69382.17</v>
      </c>
      <c r="C1113" s="1" t="s">
        <v>4818</v>
      </c>
      <c r="D1113">
        <f t="shared" si="35"/>
        <v>0</v>
      </c>
    </row>
    <row r="1114" spans="1:4" hidden="1" x14ac:dyDescent="0.15">
      <c r="A1114" t="s">
        <v>20698</v>
      </c>
      <c r="B1114" t="str">
        <f t="shared" si="34"/>
        <v xml:space="preserve">    75000</v>
      </c>
      <c r="C1114" s="1">
        <v>75000</v>
      </c>
      <c r="D1114">
        <f t="shared" si="35"/>
        <v>0</v>
      </c>
    </row>
    <row r="1115" spans="1:4" hidden="1" x14ac:dyDescent="0.15">
      <c r="A1115" t="s">
        <v>20709</v>
      </c>
      <c r="B1115" t="str">
        <f t="shared" si="34"/>
        <v xml:space="preserve">    87000</v>
      </c>
      <c r="C1115" s="1">
        <v>87000</v>
      </c>
      <c r="D1115">
        <f t="shared" si="35"/>
        <v>0</v>
      </c>
    </row>
    <row r="1116" spans="1:4" hidden="1" x14ac:dyDescent="0.15">
      <c r="A1116" t="s">
        <v>21117</v>
      </c>
      <c r="B1116" t="str">
        <f t="shared" si="34"/>
        <v xml:space="preserve">    38700</v>
      </c>
      <c r="C1116" s="1">
        <v>38700</v>
      </c>
      <c r="D1116">
        <f t="shared" si="35"/>
        <v>0</v>
      </c>
    </row>
    <row r="1117" spans="1:4" hidden="1" x14ac:dyDescent="0.15">
      <c r="A1117" t="s">
        <v>20708</v>
      </c>
      <c r="B1117" t="str">
        <f t="shared" si="34"/>
        <v xml:space="preserve">    125000</v>
      </c>
      <c r="C1117" s="1">
        <v>125000</v>
      </c>
      <c r="D1117">
        <f t="shared" si="35"/>
        <v>0</v>
      </c>
    </row>
    <row r="1118" spans="1:4" hidden="1" x14ac:dyDescent="0.15">
      <c r="A1118" t="s">
        <v>21118</v>
      </c>
      <c r="B1118" t="str">
        <f t="shared" si="34"/>
        <v xml:space="preserve">    61076</v>
      </c>
      <c r="C1118" s="1">
        <v>61076</v>
      </c>
      <c r="D1118">
        <f t="shared" si="35"/>
        <v>0</v>
      </c>
    </row>
    <row r="1119" spans="1:4" hidden="1" x14ac:dyDescent="0.15">
      <c r="A1119" t="s">
        <v>21119</v>
      </c>
      <c r="B1119" t="str">
        <f t="shared" si="34"/>
        <v xml:space="preserve">    135495</v>
      </c>
      <c r="C1119" s="1">
        <v>135495</v>
      </c>
      <c r="D1119">
        <f t="shared" si="35"/>
        <v>0</v>
      </c>
    </row>
    <row r="1120" spans="1:4" hidden="1" x14ac:dyDescent="0.15">
      <c r="A1120" t="s">
        <v>20784</v>
      </c>
      <c r="B1120" t="str">
        <f t="shared" si="34"/>
        <v xml:space="preserve">    77000</v>
      </c>
      <c r="C1120" s="1">
        <v>77000</v>
      </c>
      <c r="D1120">
        <f t="shared" si="35"/>
        <v>0</v>
      </c>
    </row>
    <row r="1121" spans="1:4" hidden="1" x14ac:dyDescent="0.15">
      <c r="A1121" t="s">
        <v>21047</v>
      </c>
      <c r="B1121" t="str">
        <f t="shared" si="34"/>
        <v xml:space="preserve">    88500</v>
      </c>
      <c r="C1121" s="1">
        <v>88500</v>
      </c>
      <c r="D1121">
        <f t="shared" si="35"/>
        <v>0</v>
      </c>
    </row>
    <row r="1122" spans="1:4" hidden="1" x14ac:dyDescent="0.15">
      <c r="A1122" t="s">
        <v>20715</v>
      </c>
      <c r="B1122" t="str">
        <f t="shared" si="34"/>
        <v xml:space="preserve">    89000</v>
      </c>
      <c r="C1122" s="1">
        <v>89000</v>
      </c>
      <c r="D1122">
        <f t="shared" si="35"/>
        <v>0</v>
      </c>
    </row>
    <row r="1123" spans="1:4" hidden="1" x14ac:dyDescent="0.15">
      <c r="A1123" t="s">
        <v>20908</v>
      </c>
      <c r="B1123" t="str">
        <f t="shared" si="34"/>
        <v xml:space="preserve">    86000</v>
      </c>
      <c r="C1123" s="1">
        <v>86000</v>
      </c>
      <c r="D1123">
        <f t="shared" si="35"/>
        <v>0</v>
      </c>
    </row>
    <row r="1124" spans="1:4" hidden="1" x14ac:dyDescent="0.15">
      <c r="A1124" t="s">
        <v>20892</v>
      </c>
      <c r="B1124" t="str">
        <f t="shared" si="34"/>
        <v xml:space="preserve">    37000</v>
      </c>
      <c r="C1124" s="1">
        <v>37000</v>
      </c>
      <c r="D1124">
        <f t="shared" si="35"/>
        <v>0</v>
      </c>
    </row>
    <row r="1125" spans="1:4" hidden="1" x14ac:dyDescent="0.15">
      <c r="A1125" t="s">
        <v>20740</v>
      </c>
      <c r="B1125" t="str">
        <f t="shared" si="34"/>
        <v xml:space="preserve">    82000</v>
      </c>
      <c r="C1125" s="1">
        <v>82000</v>
      </c>
      <c r="D1125">
        <f t="shared" si="35"/>
        <v>0</v>
      </c>
    </row>
    <row r="1126" spans="1:4" hidden="1" x14ac:dyDescent="0.15">
      <c r="A1126" t="s">
        <v>20754</v>
      </c>
      <c r="B1126" t="str">
        <f t="shared" si="34"/>
        <v xml:space="preserve">    300000</v>
      </c>
      <c r="C1126" s="1">
        <v>300000</v>
      </c>
      <c r="D1126">
        <f t="shared" si="35"/>
        <v>0</v>
      </c>
    </row>
    <row r="1127" spans="1:4" hidden="1" x14ac:dyDescent="0.15">
      <c r="A1127" t="s">
        <v>20762</v>
      </c>
      <c r="B1127" t="str">
        <f t="shared" si="34"/>
        <v xml:space="preserve">    190000</v>
      </c>
      <c r="C1127" s="1">
        <v>190000</v>
      </c>
      <c r="D1127">
        <f t="shared" si="35"/>
        <v>0</v>
      </c>
    </row>
    <row r="1128" spans="1:4" hidden="1" x14ac:dyDescent="0.15">
      <c r="A1128" t="s">
        <v>20824</v>
      </c>
      <c r="B1128" t="str">
        <f t="shared" si="34"/>
        <v xml:space="preserve">    96000</v>
      </c>
      <c r="C1128" s="1">
        <v>96000</v>
      </c>
      <c r="D1128">
        <f t="shared" si="35"/>
        <v>0</v>
      </c>
    </row>
    <row r="1129" spans="1:4" hidden="1" x14ac:dyDescent="0.15">
      <c r="A1129" t="s">
        <v>21120</v>
      </c>
      <c r="B1129" t="str">
        <f t="shared" si="34"/>
        <v xml:space="preserve">    106217</v>
      </c>
      <c r="C1129" s="1">
        <v>106217</v>
      </c>
      <c r="D1129">
        <f t="shared" si="35"/>
        <v>0</v>
      </c>
    </row>
    <row r="1130" spans="1:4" hidden="1" x14ac:dyDescent="0.15">
      <c r="A1130" t="s">
        <v>20708</v>
      </c>
      <c r="B1130" t="str">
        <f t="shared" si="34"/>
        <v xml:space="preserve">    125000</v>
      </c>
      <c r="C1130" s="1">
        <v>125000</v>
      </c>
      <c r="D1130">
        <f t="shared" si="35"/>
        <v>0</v>
      </c>
    </row>
    <row r="1131" spans="1:4" hidden="1" x14ac:dyDescent="0.15">
      <c r="A1131" t="s">
        <v>20699</v>
      </c>
      <c r="B1131" t="str">
        <f t="shared" si="34"/>
        <v xml:space="preserve">    45000</v>
      </c>
      <c r="C1131" s="1">
        <v>45000</v>
      </c>
      <c r="D1131">
        <f t="shared" si="35"/>
        <v>0</v>
      </c>
    </row>
    <row r="1132" spans="1:4" hidden="1" x14ac:dyDescent="0.15">
      <c r="A1132" t="s">
        <v>21121</v>
      </c>
      <c r="B1132" t="str">
        <f t="shared" si="34"/>
        <v xml:space="preserve">    68200</v>
      </c>
      <c r="C1132" s="1">
        <v>68200</v>
      </c>
      <c r="D1132">
        <f t="shared" si="35"/>
        <v>0</v>
      </c>
    </row>
    <row r="1133" spans="1:4" hidden="1" x14ac:dyDescent="0.15">
      <c r="A1133" t="s">
        <v>20745</v>
      </c>
      <c r="B1133" t="str">
        <f t="shared" si="34"/>
        <v xml:space="preserve">    60000</v>
      </c>
      <c r="C1133" s="1">
        <v>60000</v>
      </c>
      <c r="D1133">
        <f t="shared" si="35"/>
        <v>0</v>
      </c>
    </row>
    <row r="1134" spans="1:4" hidden="1" x14ac:dyDescent="0.15">
      <c r="A1134" t="s">
        <v>20776</v>
      </c>
      <c r="B1134" t="str">
        <f t="shared" si="34"/>
        <v xml:space="preserve">    74000</v>
      </c>
      <c r="C1134" s="1">
        <v>74000</v>
      </c>
      <c r="D1134">
        <f t="shared" si="35"/>
        <v>0</v>
      </c>
    </row>
    <row r="1135" spans="1:4" hidden="1" x14ac:dyDescent="0.15">
      <c r="A1135" t="s">
        <v>20704</v>
      </c>
      <c r="B1135" t="str">
        <f t="shared" si="34"/>
        <v xml:space="preserve">    70000</v>
      </c>
      <c r="C1135" s="1">
        <v>70000</v>
      </c>
      <c r="D1135">
        <f t="shared" si="35"/>
        <v>0</v>
      </c>
    </row>
    <row r="1136" spans="1:4" hidden="1" x14ac:dyDescent="0.15">
      <c r="A1136" t="s">
        <v>20736</v>
      </c>
      <c r="B1136" t="str">
        <f t="shared" si="34"/>
        <v xml:space="preserve">    90000</v>
      </c>
      <c r="C1136" s="1">
        <v>90000</v>
      </c>
      <c r="D1136">
        <f t="shared" si="35"/>
        <v>0</v>
      </c>
    </row>
    <row r="1137" spans="1:4" hidden="1" x14ac:dyDescent="0.15">
      <c r="A1137" t="s">
        <v>20905</v>
      </c>
      <c r="B1137" t="str">
        <f t="shared" si="34"/>
        <v xml:space="preserve">    18000</v>
      </c>
      <c r="C1137" s="1">
        <v>18000</v>
      </c>
      <c r="D1137">
        <f t="shared" si="35"/>
        <v>0</v>
      </c>
    </row>
    <row r="1138" spans="1:4" hidden="1" x14ac:dyDescent="0.15">
      <c r="A1138" t="s">
        <v>20941</v>
      </c>
      <c r="B1138" t="str">
        <f t="shared" si="34"/>
        <v xml:space="preserve">    68000</v>
      </c>
      <c r="C1138" s="1">
        <v>68000</v>
      </c>
      <c r="D1138">
        <f t="shared" si="35"/>
        <v>0</v>
      </c>
    </row>
    <row r="1139" spans="1:4" hidden="1" x14ac:dyDescent="0.15">
      <c r="A1139" t="s">
        <v>20694</v>
      </c>
      <c r="B1139" t="str">
        <f t="shared" si="34"/>
        <v xml:space="preserve">    160000</v>
      </c>
      <c r="C1139" s="1">
        <v>160000</v>
      </c>
      <c r="D1139">
        <f t="shared" si="35"/>
        <v>0</v>
      </c>
    </row>
    <row r="1140" spans="1:4" hidden="1" x14ac:dyDescent="0.15">
      <c r="A1140" t="s">
        <v>20807</v>
      </c>
      <c r="B1140" t="str">
        <f t="shared" si="34"/>
        <v xml:space="preserve">    185000</v>
      </c>
      <c r="C1140" s="1">
        <v>185000</v>
      </c>
      <c r="D1140">
        <f t="shared" si="35"/>
        <v>0</v>
      </c>
    </row>
    <row r="1141" spans="1:4" hidden="1" x14ac:dyDescent="0.15">
      <c r="A1141" t="s">
        <v>20784</v>
      </c>
      <c r="B1141" t="str">
        <f t="shared" si="34"/>
        <v xml:space="preserve">    77000</v>
      </c>
      <c r="C1141" s="1">
        <v>77000</v>
      </c>
      <c r="D1141">
        <f t="shared" si="35"/>
        <v>0</v>
      </c>
    </row>
    <row r="1142" spans="1:4" hidden="1" x14ac:dyDescent="0.15">
      <c r="A1142" t="s">
        <v>21122</v>
      </c>
      <c r="B1142" t="str">
        <f t="shared" si="34"/>
        <v xml:space="preserve">    265000</v>
      </c>
      <c r="C1142" s="1">
        <v>265000</v>
      </c>
      <c r="D1142">
        <f t="shared" si="35"/>
        <v>0</v>
      </c>
    </row>
    <row r="1143" spans="1:4" hidden="1" x14ac:dyDescent="0.15">
      <c r="A1143" t="s">
        <v>20803</v>
      </c>
      <c r="B1143" t="str">
        <f t="shared" si="34"/>
        <v xml:space="preserve">    43000</v>
      </c>
      <c r="C1143" s="1">
        <v>43000</v>
      </c>
      <c r="D1143">
        <f t="shared" si="35"/>
        <v>0</v>
      </c>
    </row>
    <row r="1144" spans="1:4" hidden="1" x14ac:dyDescent="0.15">
      <c r="A1144" t="s">
        <v>21103</v>
      </c>
      <c r="B1144" t="str">
        <f t="shared" si="34"/>
        <v xml:space="preserve">    147000</v>
      </c>
      <c r="C1144" s="1">
        <v>147000</v>
      </c>
      <c r="D1144">
        <f t="shared" si="35"/>
        <v>0</v>
      </c>
    </row>
    <row r="1145" spans="1:4" hidden="1" x14ac:dyDescent="0.15">
      <c r="A1145" t="s">
        <v>20964</v>
      </c>
      <c r="B1145" t="str">
        <f t="shared" si="34"/>
        <v xml:space="preserve">    98000</v>
      </c>
      <c r="C1145" s="1">
        <v>98000</v>
      </c>
      <c r="D1145">
        <f t="shared" si="35"/>
        <v>0</v>
      </c>
    </row>
    <row r="1146" spans="1:4" hidden="1" x14ac:dyDescent="0.15">
      <c r="A1146" t="s">
        <v>20785</v>
      </c>
      <c r="B1146" t="str">
        <f t="shared" si="34"/>
        <v xml:space="preserve">    120000</v>
      </c>
      <c r="C1146" s="1">
        <v>120000</v>
      </c>
      <c r="D1146">
        <f t="shared" si="35"/>
        <v>0</v>
      </c>
    </row>
    <row r="1147" spans="1:4" hidden="1" x14ac:dyDescent="0.15">
      <c r="A1147" t="s">
        <v>20698</v>
      </c>
      <c r="B1147" t="str">
        <f t="shared" si="34"/>
        <v xml:space="preserve">    75000</v>
      </c>
      <c r="C1147" s="1">
        <v>75000</v>
      </c>
      <c r="D1147">
        <f t="shared" si="35"/>
        <v>0</v>
      </c>
    </row>
    <row r="1148" spans="1:4" hidden="1" x14ac:dyDescent="0.15">
      <c r="A1148" t="s">
        <v>20708</v>
      </c>
      <c r="B1148" t="str">
        <f t="shared" si="34"/>
        <v xml:space="preserve">    125000</v>
      </c>
      <c r="C1148" s="1">
        <v>125000</v>
      </c>
      <c r="D1148">
        <f t="shared" si="35"/>
        <v>0</v>
      </c>
    </row>
    <row r="1149" spans="1:4" hidden="1" x14ac:dyDescent="0.15">
      <c r="A1149" t="s">
        <v>20755</v>
      </c>
      <c r="B1149" t="str">
        <f t="shared" si="34"/>
        <v xml:space="preserve">    60240.96</v>
      </c>
      <c r="C1149" s="1" t="s">
        <v>718</v>
      </c>
      <c r="D1149">
        <f t="shared" si="35"/>
        <v>0</v>
      </c>
    </row>
    <row r="1150" spans="1:4" hidden="1" x14ac:dyDescent="0.15">
      <c r="A1150" t="s">
        <v>20933</v>
      </c>
      <c r="B1150" t="str">
        <f t="shared" si="34"/>
        <v xml:space="preserve">    115000</v>
      </c>
      <c r="C1150" s="1">
        <v>115000</v>
      </c>
      <c r="D1150">
        <f t="shared" si="35"/>
        <v>0</v>
      </c>
    </row>
    <row r="1151" spans="1:4" hidden="1" x14ac:dyDescent="0.15">
      <c r="A1151" t="s">
        <v>20734</v>
      </c>
      <c r="B1151" t="str">
        <f t="shared" si="34"/>
        <v xml:space="preserve">    55000</v>
      </c>
      <c r="C1151" s="1">
        <v>55000</v>
      </c>
      <c r="D1151">
        <f t="shared" si="35"/>
        <v>0</v>
      </c>
    </row>
    <row r="1152" spans="1:4" hidden="1" x14ac:dyDescent="0.15">
      <c r="A1152" t="s">
        <v>21123</v>
      </c>
      <c r="B1152" t="str">
        <f t="shared" si="34"/>
        <v xml:space="preserve">    660000</v>
      </c>
      <c r="C1152" s="1">
        <v>660000</v>
      </c>
      <c r="D1152">
        <f t="shared" si="35"/>
        <v>0</v>
      </c>
    </row>
    <row r="1153" spans="1:4" hidden="1" x14ac:dyDescent="0.15">
      <c r="A1153" t="s">
        <v>21079</v>
      </c>
      <c r="B1153" t="str">
        <f t="shared" si="34"/>
        <v xml:space="preserve">    62000</v>
      </c>
      <c r="C1153" s="1">
        <v>62000</v>
      </c>
      <c r="D1153">
        <f t="shared" si="35"/>
        <v>0</v>
      </c>
    </row>
    <row r="1154" spans="1:4" hidden="1" x14ac:dyDescent="0.15">
      <c r="A1154" t="s">
        <v>20763</v>
      </c>
      <c r="B1154" t="str">
        <f t="shared" si="34"/>
        <v xml:space="preserve">    38000</v>
      </c>
      <c r="C1154" s="1">
        <v>38000</v>
      </c>
      <c r="D1154">
        <f t="shared" si="35"/>
        <v>0</v>
      </c>
    </row>
    <row r="1155" spans="1:4" hidden="1" x14ac:dyDescent="0.15">
      <c r="A1155" t="s">
        <v>20715</v>
      </c>
      <c r="B1155" t="str">
        <f t="shared" ref="B1155:B1218" si="36">LEFT(A1155,LEN(A1155)-1)</f>
        <v xml:space="preserve">    89000</v>
      </c>
      <c r="C1155" s="1">
        <v>89000</v>
      </c>
      <c r="D1155">
        <f t="shared" ref="D1155:D1218" si="37">+C1155-B1155</f>
        <v>0</v>
      </c>
    </row>
    <row r="1156" spans="1:4" hidden="1" x14ac:dyDescent="0.15">
      <c r="A1156" t="s">
        <v>20806</v>
      </c>
      <c r="B1156" t="str">
        <f t="shared" si="36"/>
        <v xml:space="preserve">    76000</v>
      </c>
      <c r="C1156" s="1">
        <v>76000</v>
      </c>
      <c r="D1156">
        <f t="shared" si="37"/>
        <v>0</v>
      </c>
    </row>
    <row r="1157" spans="1:4" hidden="1" x14ac:dyDescent="0.15">
      <c r="A1157" t="s">
        <v>20778</v>
      </c>
      <c r="B1157" t="str">
        <f t="shared" si="36"/>
        <v xml:space="preserve">    145000</v>
      </c>
      <c r="C1157" s="1">
        <v>145000</v>
      </c>
      <c r="D1157">
        <f t="shared" si="37"/>
        <v>0</v>
      </c>
    </row>
    <row r="1158" spans="1:4" hidden="1" x14ac:dyDescent="0.15">
      <c r="A1158" t="s">
        <v>20706</v>
      </c>
      <c r="B1158" t="str">
        <f t="shared" si="36"/>
        <v xml:space="preserve">    100000</v>
      </c>
      <c r="C1158" s="1">
        <v>100000</v>
      </c>
      <c r="D1158">
        <f t="shared" si="37"/>
        <v>0</v>
      </c>
    </row>
    <row r="1159" spans="1:4" hidden="1" x14ac:dyDescent="0.15">
      <c r="A1159" t="s">
        <v>20749</v>
      </c>
      <c r="B1159" t="str">
        <f t="shared" si="36"/>
        <v xml:space="preserve">    165000</v>
      </c>
      <c r="C1159" s="1">
        <v>165000</v>
      </c>
      <c r="D1159">
        <f t="shared" si="37"/>
        <v>0</v>
      </c>
    </row>
    <row r="1160" spans="1:4" hidden="1" x14ac:dyDescent="0.15">
      <c r="A1160" t="s">
        <v>20745</v>
      </c>
      <c r="B1160" t="str">
        <f t="shared" si="36"/>
        <v xml:space="preserve">    60000</v>
      </c>
      <c r="C1160" s="1">
        <v>60000</v>
      </c>
      <c r="D1160">
        <f t="shared" si="37"/>
        <v>0</v>
      </c>
    </row>
    <row r="1161" spans="1:4" hidden="1" x14ac:dyDescent="0.15">
      <c r="A1161" t="s">
        <v>20712</v>
      </c>
      <c r="B1161" t="str">
        <f t="shared" si="36"/>
        <v xml:space="preserve">    80000</v>
      </c>
      <c r="C1161" s="1">
        <v>80000</v>
      </c>
      <c r="D1161">
        <f t="shared" si="37"/>
        <v>0</v>
      </c>
    </row>
    <row r="1162" spans="1:4" hidden="1" x14ac:dyDescent="0.15">
      <c r="A1162" t="s">
        <v>21124</v>
      </c>
      <c r="B1162" t="str">
        <f t="shared" si="36"/>
        <v xml:space="preserve">    67967.74</v>
      </c>
      <c r="C1162" s="1" t="s">
        <v>5029</v>
      </c>
      <c r="D1162">
        <f t="shared" si="37"/>
        <v>0</v>
      </c>
    </row>
    <row r="1163" spans="1:4" hidden="1" x14ac:dyDescent="0.15">
      <c r="A1163" t="s">
        <v>20748</v>
      </c>
      <c r="B1163" t="str">
        <f t="shared" si="36"/>
        <v xml:space="preserve">    65000</v>
      </c>
      <c r="C1163" s="1">
        <v>65000</v>
      </c>
      <c r="D1163">
        <f t="shared" si="37"/>
        <v>0</v>
      </c>
    </row>
    <row r="1164" spans="1:4" hidden="1" x14ac:dyDescent="0.15">
      <c r="A1164" t="s">
        <v>20896</v>
      </c>
      <c r="B1164" t="str">
        <f t="shared" si="36"/>
        <v xml:space="preserve">    135000</v>
      </c>
      <c r="C1164" s="1">
        <v>135000</v>
      </c>
      <c r="D1164">
        <f t="shared" si="37"/>
        <v>0</v>
      </c>
    </row>
    <row r="1165" spans="1:4" hidden="1" x14ac:dyDescent="0.15">
      <c r="A1165" t="s">
        <v>20712</v>
      </c>
      <c r="B1165" t="str">
        <f t="shared" si="36"/>
        <v xml:space="preserve">    80000</v>
      </c>
      <c r="C1165" s="1">
        <v>80000</v>
      </c>
      <c r="D1165">
        <f t="shared" si="37"/>
        <v>0</v>
      </c>
    </row>
    <row r="1166" spans="1:4" hidden="1" x14ac:dyDescent="0.15">
      <c r="A1166" t="s">
        <v>20785</v>
      </c>
      <c r="B1166" t="str">
        <f t="shared" si="36"/>
        <v xml:space="preserve">    120000</v>
      </c>
      <c r="C1166" s="1">
        <v>120000</v>
      </c>
      <c r="D1166">
        <f t="shared" si="37"/>
        <v>0</v>
      </c>
    </row>
    <row r="1167" spans="1:4" hidden="1" x14ac:dyDescent="0.15">
      <c r="A1167" t="s">
        <v>20696</v>
      </c>
      <c r="B1167" t="str">
        <f t="shared" si="36"/>
        <v xml:space="preserve">    140000</v>
      </c>
      <c r="C1167" s="1">
        <v>140000</v>
      </c>
      <c r="D1167">
        <f t="shared" si="37"/>
        <v>0</v>
      </c>
    </row>
    <row r="1168" spans="1:4" hidden="1" x14ac:dyDescent="0.15">
      <c r="A1168" t="s">
        <v>20807</v>
      </c>
      <c r="B1168" t="str">
        <f t="shared" si="36"/>
        <v xml:space="preserve">    185000</v>
      </c>
      <c r="C1168" s="1">
        <v>185000</v>
      </c>
      <c r="D1168">
        <f t="shared" si="37"/>
        <v>0</v>
      </c>
    </row>
    <row r="1169" spans="1:4" hidden="1" x14ac:dyDescent="0.15">
      <c r="A1169" t="s">
        <v>20896</v>
      </c>
      <c r="B1169" t="str">
        <f t="shared" si="36"/>
        <v xml:space="preserve">    135000</v>
      </c>
      <c r="C1169" s="1">
        <v>135000</v>
      </c>
      <c r="D1169">
        <f t="shared" si="37"/>
        <v>0</v>
      </c>
    </row>
    <row r="1170" spans="1:4" hidden="1" x14ac:dyDescent="0.15">
      <c r="A1170" t="s">
        <v>21125</v>
      </c>
      <c r="B1170" t="str">
        <f t="shared" si="36"/>
        <v xml:space="preserve">    133.57</v>
      </c>
      <c r="C1170" s="1" t="s">
        <v>5058</v>
      </c>
      <c r="D1170">
        <f t="shared" si="37"/>
        <v>0</v>
      </c>
    </row>
    <row r="1171" spans="1:4" hidden="1" x14ac:dyDescent="0.15">
      <c r="A1171" t="s">
        <v>20789</v>
      </c>
      <c r="B1171" t="str">
        <f t="shared" si="36"/>
        <v xml:space="preserve">    200000</v>
      </c>
      <c r="C1171" s="1">
        <v>200000</v>
      </c>
      <c r="D1171">
        <f t="shared" si="37"/>
        <v>0</v>
      </c>
    </row>
    <row r="1172" spans="1:4" hidden="1" x14ac:dyDescent="0.15">
      <c r="A1172" t="s">
        <v>21126</v>
      </c>
      <c r="B1172" t="str">
        <f t="shared" si="36"/>
        <v xml:space="preserve">    322000</v>
      </c>
      <c r="C1172" s="1">
        <v>322000</v>
      </c>
      <c r="D1172">
        <f t="shared" si="37"/>
        <v>0</v>
      </c>
    </row>
    <row r="1173" spans="1:4" hidden="1" x14ac:dyDescent="0.15">
      <c r="A1173" t="s">
        <v>20699</v>
      </c>
      <c r="B1173" t="str">
        <f t="shared" si="36"/>
        <v xml:space="preserve">    45000</v>
      </c>
      <c r="C1173" s="1">
        <v>45000</v>
      </c>
      <c r="D1173">
        <f t="shared" si="37"/>
        <v>0</v>
      </c>
    </row>
    <row r="1174" spans="1:4" hidden="1" x14ac:dyDescent="0.15">
      <c r="A1174" t="s">
        <v>20741</v>
      </c>
      <c r="B1174" t="str">
        <f t="shared" si="36"/>
        <v xml:space="preserve">    92000</v>
      </c>
      <c r="C1174" s="1">
        <v>92000</v>
      </c>
      <c r="D1174">
        <f t="shared" si="37"/>
        <v>0</v>
      </c>
    </row>
    <row r="1175" spans="1:4" hidden="1" x14ac:dyDescent="0.15">
      <c r="A1175" t="s">
        <v>21127</v>
      </c>
      <c r="B1175" t="str">
        <f t="shared" si="36"/>
        <v xml:space="preserve">    75384</v>
      </c>
      <c r="C1175" s="1">
        <v>75384</v>
      </c>
      <c r="D1175">
        <f t="shared" si="37"/>
        <v>0</v>
      </c>
    </row>
    <row r="1176" spans="1:4" hidden="1" x14ac:dyDescent="0.15">
      <c r="A1176" t="s">
        <v>20758</v>
      </c>
      <c r="B1176" t="str">
        <f t="shared" si="36"/>
        <v xml:space="preserve">    40000</v>
      </c>
      <c r="C1176" s="1">
        <v>40000</v>
      </c>
      <c r="D1176">
        <f t="shared" si="37"/>
        <v>0</v>
      </c>
    </row>
    <row r="1177" spans="1:4" hidden="1" x14ac:dyDescent="0.15">
      <c r="A1177" t="s">
        <v>21039</v>
      </c>
      <c r="B1177" t="str">
        <f t="shared" si="36"/>
        <v xml:space="preserve">    63000</v>
      </c>
      <c r="C1177" s="1">
        <v>63000</v>
      </c>
      <c r="D1177">
        <f t="shared" si="37"/>
        <v>0</v>
      </c>
    </row>
    <row r="1178" spans="1:4" hidden="1" x14ac:dyDescent="0.15">
      <c r="A1178" t="s">
        <v>20835</v>
      </c>
      <c r="B1178" t="str">
        <f t="shared" si="36"/>
        <v xml:space="preserve">    30000</v>
      </c>
      <c r="C1178" s="1">
        <v>30000</v>
      </c>
      <c r="D1178">
        <f t="shared" si="37"/>
        <v>0</v>
      </c>
    </row>
    <row r="1179" spans="1:4" hidden="1" x14ac:dyDescent="0.15">
      <c r="A1179" t="s">
        <v>21098</v>
      </c>
      <c r="B1179" t="str">
        <f t="shared" si="36"/>
        <v xml:space="preserve">    22000</v>
      </c>
      <c r="C1179" s="1">
        <v>22000</v>
      </c>
      <c r="D1179">
        <f t="shared" si="37"/>
        <v>0</v>
      </c>
    </row>
    <row r="1180" spans="1:4" hidden="1" x14ac:dyDescent="0.15">
      <c r="A1180" t="s">
        <v>20752</v>
      </c>
      <c r="B1180" t="str">
        <f t="shared" si="36"/>
        <v xml:space="preserve">    150000</v>
      </c>
      <c r="C1180" s="1">
        <v>150000</v>
      </c>
      <c r="D1180">
        <f t="shared" si="37"/>
        <v>0</v>
      </c>
    </row>
    <row r="1181" spans="1:4" hidden="1" x14ac:dyDescent="0.15">
      <c r="A1181" t="s">
        <v>21128</v>
      </c>
      <c r="B1181" t="str">
        <f t="shared" si="36"/>
        <v xml:space="preserve">    48200</v>
      </c>
      <c r="C1181" s="1">
        <v>48200</v>
      </c>
      <c r="D1181">
        <f t="shared" si="37"/>
        <v>0</v>
      </c>
    </row>
    <row r="1182" spans="1:4" hidden="1" x14ac:dyDescent="0.15">
      <c r="A1182" t="s">
        <v>20749</v>
      </c>
      <c r="B1182" t="str">
        <f t="shared" si="36"/>
        <v xml:space="preserve">    165000</v>
      </c>
      <c r="C1182" s="1">
        <v>165000</v>
      </c>
      <c r="D1182">
        <f t="shared" si="37"/>
        <v>0</v>
      </c>
    </row>
    <row r="1183" spans="1:4" hidden="1" x14ac:dyDescent="0.15">
      <c r="A1183" t="s">
        <v>20785</v>
      </c>
      <c r="B1183" t="str">
        <f t="shared" si="36"/>
        <v xml:space="preserve">    120000</v>
      </c>
      <c r="C1183" s="1">
        <v>120000</v>
      </c>
      <c r="D1183">
        <f t="shared" si="37"/>
        <v>0</v>
      </c>
    </row>
    <row r="1184" spans="1:4" hidden="1" x14ac:dyDescent="0.15">
      <c r="A1184" t="s">
        <v>20727</v>
      </c>
      <c r="B1184" t="str">
        <f t="shared" si="36"/>
        <v xml:space="preserve">    180000</v>
      </c>
      <c r="C1184" s="1">
        <v>180000</v>
      </c>
      <c r="D1184">
        <f t="shared" si="37"/>
        <v>0</v>
      </c>
    </row>
    <row r="1185" spans="1:4" hidden="1" x14ac:dyDescent="0.15">
      <c r="A1185" t="s">
        <v>20896</v>
      </c>
      <c r="B1185" t="str">
        <f t="shared" si="36"/>
        <v xml:space="preserve">    135000</v>
      </c>
      <c r="C1185" s="1">
        <v>135000</v>
      </c>
      <c r="D1185">
        <f t="shared" si="37"/>
        <v>0</v>
      </c>
    </row>
    <row r="1186" spans="1:4" hidden="1" x14ac:dyDescent="0.15">
      <c r="A1186" t="s">
        <v>20752</v>
      </c>
      <c r="B1186" t="str">
        <f t="shared" si="36"/>
        <v xml:space="preserve">    150000</v>
      </c>
      <c r="C1186" s="1">
        <v>150000</v>
      </c>
      <c r="D1186">
        <f t="shared" si="37"/>
        <v>0</v>
      </c>
    </row>
    <row r="1187" spans="1:4" hidden="1" x14ac:dyDescent="0.15">
      <c r="A1187" t="s">
        <v>21129</v>
      </c>
      <c r="B1187" t="str">
        <f t="shared" si="36"/>
        <v xml:space="preserve">    22891</v>
      </c>
      <c r="C1187" s="1">
        <v>22891</v>
      </c>
      <c r="D1187">
        <f t="shared" si="37"/>
        <v>0</v>
      </c>
    </row>
    <row r="1188" spans="1:4" hidden="1" x14ac:dyDescent="0.15">
      <c r="A1188" t="s">
        <v>21008</v>
      </c>
      <c r="B1188" t="str">
        <f t="shared" si="36"/>
        <v xml:space="preserve">    250000</v>
      </c>
      <c r="C1188" s="1">
        <v>250000</v>
      </c>
      <c r="D1188">
        <f t="shared" si="37"/>
        <v>0</v>
      </c>
    </row>
    <row r="1189" spans="1:4" hidden="1" x14ac:dyDescent="0.15">
      <c r="A1189" t="s">
        <v>20785</v>
      </c>
      <c r="B1189" t="str">
        <f t="shared" si="36"/>
        <v xml:space="preserve">    120000</v>
      </c>
      <c r="C1189" s="1">
        <v>120000</v>
      </c>
      <c r="D1189">
        <f t="shared" si="37"/>
        <v>0</v>
      </c>
    </row>
    <row r="1190" spans="1:4" hidden="1" x14ac:dyDescent="0.15">
      <c r="A1190" t="s">
        <v>20858</v>
      </c>
      <c r="B1190" t="str">
        <f t="shared" si="36"/>
        <v xml:space="preserve">    112000</v>
      </c>
      <c r="C1190" s="1">
        <v>112000</v>
      </c>
      <c r="D1190">
        <f t="shared" si="37"/>
        <v>0</v>
      </c>
    </row>
    <row r="1191" spans="1:4" hidden="1" x14ac:dyDescent="0.15">
      <c r="A1191" t="s">
        <v>21008</v>
      </c>
      <c r="B1191" t="str">
        <f t="shared" si="36"/>
        <v xml:space="preserve">    250000</v>
      </c>
      <c r="C1191" s="1">
        <v>250000</v>
      </c>
      <c r="D1191">
        <f t="shared" si="37"/>
        <v>0</v>
      </c>
    </row>
    <row r="1192" spans="1:4" hidden="1" x14ac:dyDescent="0.15">
      <c r="A1192" t="s">
        <v>21130</v>
      </c>
      <c r="B1192" t="str">
        <f t="shared" si="36"/>
        <v xml:space="preserve">    80300</v>
      </c>
      <c r="C1192" s="1">
        <v>80300</v>
      </c>
      <c r="D1192">
        <f t="shared" si="37"/>
        <v>0</v>
      </c>
    </row>
    <row r="1193" spans="1:4" hidden="1" x14ac:dyDescent="0.15">
      <c r="A1193" t="s">
        <v>20763</v>
      </c>
      <c r="B1193" t="str">
        <f t="shared" si="36"/>
        <v xml:space="preserve">    38000</v>
      </c>
      <c r="C1193" s="1">
        <v>38000</v>
      </c>
      <c r="D1193">
        <f t="shared" si="37"/>
        <v>0</v>
      </c>
    </row>
    <row r="1194" spans="1:4" hidden="1" x14ac:dyDescent="0.15">
      <c r="A1194" t="s">
        <v>20773</v>
      </c>
      <c r="B1194" t="str">
        <f t="shared" si="36"/>
        <v xml:space="preserve">    110000</v>
      </c>
      <c r="C1194" s="1">
        <v>110000</v>
      </c>
      <c r="D1194">
        <f t="shared" si="37"/>
        <v>0</v>
      </c>
    </row>
    <row r="1195" spans="1:4" hidden="1" x14ac:dyDescent="0.15">
      <c r="A1195" t="s">
        <v>20706</v>
      </c>
      <c r="B1195" t="str">
        <f t="shared" si="36"/>
        <v xml:space="preserve">    100000</v>
      </c>
      <c r="C1195" s="1">
        <v>100000</v>
      </c>
      <c r="D1195">
        <f t="shared" si="37"/>
        <v>0</v>
      </c>
    </row>
    <row r="1196" spans="1:4" hidden="1" x14ac:dyDescent="0.15">
      <c r="A1196" t="s">
        <v>20795</v>
      </c>
      <c r="B1196" t="str">
        <f t="shared" si="36"/>
        <v xml:space="preserve">    230000</v>
      </c>
      <c r="C1196" s="1">
        <v>230000</v>
      </c>
      <c r="D1196">
        <f t="shared" si="37"/>
        <v>0</v>
      </c>
    </row>
    <row r="1197" spans="1:4" hidden="1" x14ac:dyDescent="0.15">
      <c r="A1197" t="s">
        <v>21131</v>
      </c>
      <c r="B1197" t="str">
        <f t="shared" si="36"/>
        <v xml:space="preserve">    96018</v>
      </c>
      <c r="C1197" s="1">
        <v>96018</v>
      </c>
      <c r="D1197">
        <f t="shared" si="37"/>
        <v>0</v>
      </c>
    </row>
    <row r="1198" spans="1:4" hidden="1" x14ac:dyDescent="0.15">
      <c r="A1198" t="s">
        <v>20959</v>
      </c>
      <c r="B1198" t="str">
        <f t="shared" si="36"/>
        <v xml:space="preserve">    44000</v>
      </c>
      <c r="C1198" s="1">
        <v>44000</v>
      </c>
      <c r="D1198">
        <f t="shared" si="37"/>
        <v>0</v>
      </c>
    </row>
    <row r="1199" spans="1:4" hidden="1" x14ac:dyDescent="0.15">
      <c r="A1199" t="s">
        <v>21132</v>
      </c>
      <c r="B1199" t="str">
        <f t="shared" si="36"/>
        <v xml:space="preserve">    75800</v>
      </c>
      <c r="C1199" s="1">
        <v>75800</v>
      </c>
      <c r="D1199">
        <f t="shared" si="37"/>
        <v>0</v>
      </c>
    </row>
    <row r="1200" spans="1:4" hidden="1" x14ac:dyDescent="0.15">
      <c r="A1200" t="s">
        <v>21133</v>
      </c>
      <c r="B1200" t="str">
        <f t="shared" si="36"/>
        <v xml:space="preserve">    130</v>
      </c>
      <c r="C1200" s="1">
        <v>130</v>
      </c>
      <c r="D1200">
        <f t="shared" si="37"/>
        <v>0</v>
      </c>
    </row>
    <row r="1201" spans="1:4" hidden="1" x14ac:dyDescent="0.15">
      <c r="A1201" t="s">
        <v>21134</v>
      </c>
      <c r="B1201" t="str">
        <f t="shared" si="36"/>
        <v xml:space="preserve">    144495</v>
      </c>
      <c r="C1201" s="1">
        <v>144495</v>
      </c>
      <c r="D1201">
        <f t="shared" si="37"/>
        <v>0</v>
      </c>
    </row>
    <row r="1202" spans="1:4" hidden="1" x14ac:dyDescent="0.15">
      <c r="A1202" t="s">
        <v>21017</v>
      </c>
      <c r="B1202" t="str">
        <f t="shared" si="36"/>
        <v xml:space="preserve">    76500</v>
      </c>
      <c r="C1202" s="1">
        <v>76500</v>
      </c>
      <c r="D1202">
        <f t="shared" si="37"/>
        <v>0</v>
      </c>
    </row>
    <row r="1203" spans="1:4" hidden="1" x14ac:dyDescent="0.15">
      <c r="A1203" t="s">
        <v>20759</v>
      </c>
      <c r="B1203" t="str">
        <f t="shared" si="36"/>
        <v xml:space="preserve">    50000</v>
      </c>
      <c r="C1203" s="1">
        <v>50000</v>
      </c>
      <c r="D1203">
        <f t="shared" si="37"/>
        <v>0</v>
      </c>
    </row>
    <row r="1204" spans="1:4" hidden="1" x14ac:dyDescent="0.15">
      <c r="A1204" t="s">
        <v>21135</v>
      </c>
      <c r="B1204" t="str">
        <f t="shared" si="36"/>
        <v xml:space="preserve">    39000</v>
      </c>
      <c r="C1204" s="1">
        <v>39000</v>
      </c>
      <c r="D1204">
        <f t="shared" si="37"/>
        <v>0</v>
      </c>
    </row>
    <row r="1205" spans="1:4" hidden="1" x14ac:dyDescent="0.15">
      <c r="A1205" t="s">
        <v>21136</v>
      </c>
      <c r="B1205" t="str">
        <f t="shared" si="36"/>
        <v xml:space="preserve">    23000</v>
      </c>
      <c r="C1205" s="1">
        <v>23000</v>
      </c>
      <c r="D1205">
        <f t="shared" si="37"/>
        <v>0</v>
      </c>
    </row>
    <row r="1206" spans="1:4" hidden="1" x14ac:dyDescent="0.15">
      <c r="A1206" t="s">
        <v>20896</v>
      </c>
      <c r="B1206" t="str">
        <f t="shared" si="36"/>
        <v xml:space="preserve">    135000</v>
      </c>
      <c r="C1206" s="1">
        <v>135000</v>
      </c>
      <c r="D1206">
        <f t="shared" si="37"/>
        <v>0</v>
      </c>
    </row>
    <row r="1207" spans="1:4" hidden="1" x14ac:dyDescent="0.15">
      <c r="A1207" t="s">
        <v>21137</v>
      </c>
      <c r="B1207" t="str">
        <f t="shared" si="36"/>
        <v xml:space="preserve">    360000</v>
      </c>
      <c r="C1207" s="1">
        <v>360000</v>
      </c>
      <c r="D1207">
        <f t="shared" si="37"/>
        <v>0</v>
      </c>
    </row>
    <row r="1208" spans="1:4" hidden="1" x14ac:dyDescent="0.15">
      <c r="A1208" t="s">
        <v>20773</v>
      </c>
      <c r="B1208" t="str">
        <f t="shared" si="36"/>
        <v xml:space="preserve">    110000</v>
      </c>
      <c r="C1208" s="1">
        <v>110000</v>
      </c>
      <c r="D1208">
        <f t="shared" si="37"/>
        <v>0</v>
      </c>
    </row>
    <row r="1209" spans="1:4" hidden="1" x14ac:dyDescent="0.15">
      <c r="A1209" t="s">
        <v>20699</v>
      </c>
      <c r="B1209" t="str">
        <f t="shared" si="36"/>
        <v xml:space="preserve">    45000</v>
      </c>
      <c r="C1209" s="1">
        <v>45000</v>
      </c>
      <c r="D1209">
        <f t="shared" si="37"/>
        <v>0</v>
      </c>
    </row>
    <row r="1210" spans="1:4" hidden="1" x14ac:dyDescent="0.15">
      <c r="A1210" t="s">
        <v>20748</v>
      </c>
      <c r="B1210" t="str">
        <f t="shared" si="36"/>
        <v xml:space="preserve">    65000</v>
      </c>
      <c r="C1210" s="1">
        <v>65000</v>
      </c>
      <c r="D1210">
        <f t="shared" si="37"/>
        <v>0</v>
      </c>
    </row>
    <row r="1211" spans="1:4" hidden="1" x14ac:dyDescent="0.15">
      <c r="A1211" t="s">
        <v>21138</v>
      </c>
      <c r="B1211" t="str">
        <f t="shared" si="36"/>
        <v xml:space="preserve">    76</v>
      </c>
      <c r="C1211" s="1">
        <v>76</v>
      </c>
      <c r="D1211">
        <f t="shared" si="37"/>
        <v>0</v>
      </c>
    </row>
    <row r="1212" spans="1:4" hidden="1" x14ac:dyDescent="0.15">
      <c r="A1212" t="s">
        <v>20736</v>
      </c>
      <c r="B1212" t="str">
        <f t="shared" si="36"/>
        <v xml:space="preserve">    90000</v>
      </c>
      <c r="C1212" s="1">
        <v>90000</v>
      </c>
      <c r="D1212">
        <f t="shared" si="37"/>
        <v>0</v>
      </c>
    </row>
    <row r="1213" spans="1:4" hidden="1" x14ac:dyDescent="0.15">
      <c r="A1213" t="s">
        <v>20784</v>
      </c>
      <c r="B1213" t="str">
        <f t="shared" si="36"/>
        <v xml:space="preserve">    77000</v>
      </c>
      <c r="C1213" s="1">
        <v>77000</v>
      </c>
      <c r="D1213">
        <f t="shared" si="37"/>
        <v>0</v>
      </c>
    </row>
    <row r="1214" spans="1:4" hidden="1" x14ac:dyDescent="0.15">
      <c r="A1214" t="s">
        <v>20789</v>
      </c>
      <c r="B1214" t="str">
        <f t="shared" si="36"/>
        <v xml:space="preserve">    200000</v>
      </c>
      <c r="C1214" s="1">
        <v>200000</v>
      </c>
      <c r="D1214">
        <f t="shared" si="37"/>
        <v>0</v>
      </c>
    </row>
    <row r="1215" spans="1:4" hidden="1" x14ac:dyDescent="0.15">
      <c r="A1215" t="s">
        <v>20712</v>
      </c>
      <c r="B1215" t="str">
        <f t="shared" si="36"/>
        <v xml:space="preserve">    80000</v>
      </c>
      <c r="C1215" s="1">
        <v>80000</v>
      </c>
      <c r="D1215">
        <f t="shared" si="37"/>
        <v>0</v>
      </c>
    </row>
    <row r="1216" spans="1:4" hidden="1" x14ac:dyDescent="0.15">
      <c r="A1216" t="s">
        <v>20961</v>
      </c>
      <c r="B1216" t="str">
        <f t="shared" si="36"/>
        <v xml:space="preserve">    143000</v>
      </c>
      <c r="C1216" s="1">
        <v>143000</v>
      </c>
      <c r="D1216">
        <f t="shared" si="37"/>
        <v>0</v>
      </c>
    </row>
    <row r="1217" spans="1:4" hidden="1" x14ac:dyDescent="0.15">
      <c r="A1217" t="s">
        <v>20694</v>
      </c>
      <c r="B1217" t="str">
        <f t="shared" si="36"/>
        <v xml:space="preserve">    160000</v>
      </c>
      <c r="C1217" s="1">
        <v>160000</v>
      </c>
      <c r="D1217">
        <f t="shared" si="37"/>
        <v>0</v>
      </c>
    </row>
    <row r="1218" spans="1:4" hidden="1" x14ac:dyDescent="0.15">
      <c r="A1218" t="s">
        <v>20696</v>
      </c>
      <c r="B1218" t="str">
        <f t="shared" si="36"/>
        <v xml:space="preserve">    140000</v>
      </c>
      <c r="C1218" s="1">
        <v>140000</v>
      </c>
      <c r="D1218">
        <f t="shared" si="37"/>
        <v>0</v>
      </c>
    </row>
    <row r="1219" spans="1:4" hidden="1" x14ac:dyDescent="0.15">
      <c r="A1219" t="s">
        <v>21139</v>
      </c>
      <c r="B1219" t="str">
        <f t="shared" ref="B1219:B1282" si="38">LEFT(A1219,LEN(A1219)-1)</f>
        <v xml:space="preserve">    80850</v>
      </c>
      <c r="C1219" s="1">
        <v>80850</v>
      </c>
      <c r="D1219">
        <f t="shared" ref="D1219:D1282" si="39">+C1219-B1219</f>
        <v>0</v>
      </c>
    </row>
    <row r="1220" spans="1:4" hidden="1" x14ac:dyDescent="0.15">
      <c r="A1220" t="s">
        <v>20707</v>
      </c>
      <c r="B1220" t="str">
        <f t="shared" si="38"/>
        <v xml:space="preserve">    88000</v>
      </c>
      <c r="C1220" s="1">
        <v>88000</v>
      </c>
      <c r="D1220">
        <f t="shared" si="39"/>
        <v>0</v>
      </c>
    </row>
    <row r="1221" spans="1:4" hidden="1" x14ac:dyDescent="0.15">
      <c r="A1221" t="s">
        <v>21140</v>
      </c>
      <c r="B1221" t="str">
        <f t="shared" si="38"/>
        <v xml:space="preserve">    81000</v>
      </c>
      <c r="C1221" s="1">
        <v>81000</v>
      </c>
      <c r="D1221">
        <f t="shared" si="39"/>
        <v>0</v>
      </c>
    </row>
    <row r="1222" spans="1:4" hidden="1" x14ac:dyDescent="0.15">
      <c r="A1222" t="s">
        <v>20718</v>
      </c>
      <c r="B1222" t="str">
        <f t="shared" si="38"/>
        <v xml:space="preserve">    56000</v>
      </c>
      <c r="C1222" s="1">
        <v>56000</v>
      </c>
      <c r="D1222">
        <f t="shared" si="39"/>
        <v>0</v>
      </c>
    </row>
    <row r="1223" spans="1:4" hidden="1" x14ac:dyDescent="0.15">
      <c r="A1223" t="s">
        <v>21141</v>
      </c>
      <c r="B1223" t="str">
        <f t="shared" si="38"/>
        <v xml:space="preserve">    74545</v>
      </c>
      <c r="C1223" s="1">
        <v>74545</v>
      </c>
      <c r="D1223">
        <f t="shared" si="39"/>
        <v>0</v>
      </c>
    </row>
    <row r="1224" spans="1:4" hidden="1" x14ac:dyDescent="0.15">
      <c r="A1224" t="s">
        <v>20932</v>
      </c>
      <c r="B1224" t="str">
        <f t="shared" si="38"/>
        <v xml:space="preserve">    83500</v>
      </c>
      <c r="C1224" s="1">
        <v>83500</v>
      </c>
      <c r="D1224">
        <f t="shared" si="39"/>
        <v>0</v>
      </c>
    </row>
    <row r="1225" spans="1:4" hidden="1" x14ac:dyDescent="0.15">
      <c r="A1225" t="s">
        <v>21142</v>
      </c>
      <c r="B1225" t="str">
        <f t="shared" si="38"/>
        <v xml:space="preserve">    30250</v>
      </c>
      <c r="C1225" s="1">
        <v>30250</v>
      </c>
      <c r="D1225">
        <f t="shared" si="39"/>
        <v>0</v>
      </c>
    </row>
    <row r="1226" spans="1:4" hidden="1" x14ac:dyDescent="0.15">
      <c r="A1226" t="s">
        <v>20694</v>
      </c>
      <c r="B1226" t="str">
        <f t="shared" si="38"/>
        <v xml:space="preserve">    160000</v>
      </c>
      <c r="C1226" s="1">
        <v>160000</v>
      </c>
      <c r="D1226">
        <f t="shared" si="39"/>
        <v>0</v>
      </c>
    </row>
    <row r="1227" spans="1:4" hidden="1" x14ac:dyDescent="0.15">
      <c r="A1227" t="s">
        <v>20783</v>
      </c>
      <c r="B1227" t="str">
        <f t="shared" si="38"/>
        <v xml:space="preserve">    134000</v>
      </c>
      <c r="C1227" s="1">
        <v>134000</v>
      </c>
      <c r="D1227">
        <f t="shared" si="39"/>
        <v>0</v>
      </c>
    </row>
    <row r="1228" spans="1:4" hidden="1" x14ac:dyDescent="0.15">
      <c r="A1228" t="s">
        <v>21143</v>
      </c>
      <c r="B1228" t="str">
        <f t="shared" si="38"/>
        <v xml:space="preserve">    117000</v>
      </c>
      <c r="C1228" s="1">
        <v>117000</v>
      </c>
      <c r="D1228">
        <f t="shared" si="39"/>
        <v>0</v>
      </c>
    </row>
    <row r="1229" spans="1:4" hidden="1" x14ac:dyDescent="0.15">
      <c r="A1229" t="s">
        <v>20752</v>
      </c>
      <c r="B1229" t="str">
        <f t="shared" si="38"/>
        <v xml:space="preserve">    150000</v>
      </c>
      <c r="C1229" s="1">
        <v>150000</v>
      </c>
      <c r="D1229">
        <f t="shared" si="39"/>
        <v>0</v>
      </c>
    </row>
    <row r="1230" spans="1:4" hidden="1" x14ac:dyDescent="0.15">
      <c r="A1230" t="s">
        <v>20964</v>
      </c>
      <c r="B1230" t="str">
        <f t="shared" si="38"/>
        <v xml:space="preserve">    98000</v>
      </c>
      <c r="C1230" s="1">
        <v>98000</v>
      </c>
      <c r="D1230">
        <f t="shared" si="39"/>
        <v>0</v>
      </c>
    </row>
    <row r="1231" spans="1:4" hidden="1" x14ac:dyDescent="0.15">
      <c r="A1231" t="s">
        <v>21144</v>
      </c>
      <c r="B1231" t="str">
        <f t="shared" si="38"/>
        <v xml:space="preserve">    120</v>
      </c>
      <c r="C1231" s="1">
        <v>120</v>
      </c>
      <c r="D1231">
        <f t="shared" si="39"/>
        <v>0</v>
      </c>
    </row>
    <row r="1232" spans="1:4" hidden="1" x14ac:dyDescent="0.15">
      <c r="A1232" t="s">
        <v>20764</v>
      </c>
      <c r="B1232" t="str">
        <f t="shared" si="38"/>
        <v xml:space="preserve">    280000</v>
      </c>
      <c r="C1232" s="1">
        <v>280000</v>
      </c>
      <c r="D1232">
        <f t="shared" si="39"/>
        <v>0</v>
      </c>
    </row>
    <row r="1233" spans="1:4" hidden="1" x14ac:dyDescent="0.15">
      <c r="A1233" t="s">
        <v>21145</v>
      </c>
      <c r="B1233" t="str">
        <f t="shared" si="38"/>
        <v xml:space="preserve">    50</v>
      </c>
      <c r="C1233" s="1">
        <v>50</v>
      </c>
      <c r="D1233">
        <f t="shared" si="39"/>
        <v>0</v>
      </c>
    </row>
    <row r="1234" spans="1:4" hidden="1" x14ac:dyDescent="0.15">
      <c r="A1234" t="s">
        <v>20814</v>
      </c>
      <c r="B1234" t="str">
        <f t="shared" si="38"/>
        <v xml:space="preserve">    103000</v>
      </c>
      <c r="C1234" s="1">
        <v>103000</v>
      </c>
      <c r="D1234">
        <f t="shared" si="39"/>
        <v>0</v>
      </c>
    </row>
    <row r="1235" spans="1:4" hidden="1" x14ac:dyDescent="0.15">
      <c r="A1235" t="s">
        <v>20807</v>
      </c>
      <c r="B1235" t="str">
        <f t="shared" si="38"/>
        <v xml:space="preserve">    185000</v>
      </c>
      <c r="C1235" s="1">
        <v>185000</v>
      </c>
      <c r="D1235">
        <f t="shared" si="39"/>
        <v>0</v>
      </c>
    </row>
    <row r="1236" spans="1:4" hidden="1" x14ac:dyDescent="0.15">
      <c r="A1236" t="s">
        <v>21146</v>
      </c>
      <c r="B1236" t="str">
        <f t="shared" si="38"/>
        <v xml:space="preserve">    66714.38</v>
      </c>
      <c r="C1236" s="1" t="s">
        <v>5351</v>
      </c>
      <c r="D1236">
        <f t="shared" si="39"/>
        <v>0</v>
      </c>
    </row>
    <row r="1237" spans="1:4" hidden="1" x14ac:dyDescent="0.15">
      <c r="A1237" t="s">
        <v>20736</v>
      </c>
      <c r="B1237" t="str">
        <f t="shared" si="38"/>
        <v xml:space="preserve">    90000</v>
      </c>
      <c r="C1237" s="1">
        <v>90000</v>
      </c>
      <c r="D1237">
        <f t="shared" si="39"/>
        <v>0</v>
      </c>
    </row>
    <row r="1238" spans="1:4" hidden="1" x14ac:dyDescent="0.15">
      <c r="A1238" t="s">
        <v>21137</v>
      </c>
      <c r="B1238" t="str">
        <f t="shared" si="38"/>
        <v xml:space="preserve">    360000</v>
      </c>
      <c r="C1238" s="1">
        <v>360000</v>
      </c>
      <c r="D1238">
        <f t="shared" si="39"/>
        <v>0</v>
      </c>
    </row>
    <row r="1239" spans="1:4" hidden="1" x14ac:dyDescent="0.15">
      <c r="A1239" t="s">
        <v>20845</v>
      </c>
      <c r="B1239" t="str">
        <f t="shared" si="38"/>
        <v xml:space="preserve">    420000</v>
      </c>
      <c r="C1239" s="1">
        <v>420000</v>
      </c>
      <c r="D1239">
        <f t="shared" si="39"/>
        <v>0</v>
      </c>
    </row>
    <row r="1240" spans="1:4" hidden="1" x14ac:dyDescent="0.15">
      <c r="A1240" t="s">
        <v>20766</v>
      </c>
      <c r="B1240" t="str">
        <f t="shared" si="38"/>
        <v xml:space="preserve">    240000</v>
      </c>
      <c r="C1240" s="1">
        <v>240000</v>
      </c>
      <c r="D1240">
        <f t="shared" si="39"/>
        <v>0</v>
      </c>
    </row>
    <row r="1241" spans="1:4" hidden="1" x14ac:dyDescent="0.15">
      <c r="A1241" t="s">
        <v>21147</v>
      </c>
      <c r="B1241" t="str">
        <f t="shared" si="38"/>
        <v xml:space="preserve">    41250</v>
      </c>
      <c r="C1241" s="1">
        <v>41250</v>
      </c>
      <c r="D1241">
        <f t="shared" si="39"/>
        <v>0</v>
      </c>
    </row>
    <row r="1242" spans="1:4" hidden="1" x14ac:dyDescent="0.15">
      <c r="A1242" t="s">
        <v>20692</v>
      </c>
      <c r="B1242" t="str">
        <f t="shared" si="38"/>
        <v xml:space="preserve">    53000</v>
      </c>
      <c r="C1242" s="1">
        <v>53000</v>
      </c>
      <c r="D1242">
        <f t="shared" si="39"/>
        <v>0</v>
      </c>
    </row>
    <row r="1243" spans="1:4" hidden="1" x14ac:dyDescent="0.15">
      <c r="A1243" t="s">
        <v>20699</v>
      </c>
      <c r="B1243" t="str">
        <f t="shared" si="38"/>
        <v xml:space="preserve">    45000</v>
      </c>
      <c r="C1243" s="1">
        <v>45000</v>
      </c>
      <c r="D1243">
        <f t="shared" si="39"/>
        <v>0</v>
      </c>
    </row>
    <row r="1244" spans="1:4" hidden="1" x14ac:dyDescent="0.15">
      <c r="A1244" t="s">
        <v>21148</v>
      </c>
      <c r="B1244" t="str">
        <f t="shared" si="38"/>
        <v xml:space="preserve">    365000</v>
      </c>
      <c r="C1244" s="1">
        <v>365000</v>
      </c>
      <c r="D1244">
        <f t="shared" si="39"/>
        <v>0</v>
      </c>
    </row>
    <row r="1245" spans="1:4" hidden="1" x14ac:dyDescent="0.15">
      <c r="A1245" t="s">
        <v>20708</v>
      </c>
      <c r="B1245" t="str">
        <f t="shared" si="38"/>
        <v xml:space="preserve">    125000</v>
      </c>
      <c r="C1245" s="1">
        <v>125000</v>
      </c>
      <c r="D1245">
        <f t="shared" si="39"/>
        <v>0</v>
      </c>
    </row>
    <row r="1246" spans="1:4" hidden="1" x14ac:dyDescent="0.15">
      <c r="A1246" t="s">
        <v>20697</v>
      </c>
      <c r="B1246" t="str">
        <f t="shared" si="38"/>
        <v xml:space="preserve">    54000</v>
      </c>
      <c r="C1246" s="1">
        <v>54000</v>
      </c>
      <c r="D1246">
        <f t="shared" si="39"/>
        <v>0</v>
      </c>
    </row>
    <row r="1247" spans="1:4" hidden="1" x14ac:dyDescent="0.15">
      <c r="A1247" t="s">
        <v>21149</v>
      </c>
      <c r="B1247" t="str">
        <f t="shared" si="38"/>
        <v xml:space="preserve">    72540</v>
      </c>
      <c r="C1247" s="1">
        <v>72540</v>
      </c>
      <c r="D1247">
        <f t="shared" si="39"/>
        <v>0</v>
      </c>
    </row>
    <row r="1248" spans="1:4" hidden="1" x14ac:dyDescent="0.15">
      <c r="A1248" t="s">
        <v>21150</v>
      </c>
      <c r="B1248" t="str">
        <f t="shared" si="38"/>
        <v xml:space="preserve">    86487</v>
      </c>
      <c r="C1248" s="1">
        <v>86487</v>
      </c>
      <c r="D1248">
        <f t="shared" si="39"/>
        <v>0</v>
      </c>
    </row>
    <row r="1249" spans="1:4" hidden="1" x14ac:dyDescent="0.15">
      <c r="A1249" t="s">
        <v>20789</v>
      </c>
      <c r="B1249" t="str">
        <f t="shared" si="38"/>
        <v xml:space="preserve">    200000</v>
      </c>
      <c r="C1249" s="1">
        <v>200000</v>
      </c>
      <c r="D1249">
        <f t="shared" si="39"/>
        <v>0</v>
      </c>
    </row>
    <row r="1250" spans="1:4" hidden="1" x14ac:dyDescent="0.15">
      <c r="A1250" t="s">
        <v>21151</v>
      </c>
      <c r="B1250" t="str">
        <f t="shared" si="38"/>
        <v xml:space="preserve">    43257.4</v>
      </c>
      <c r="C1250" s="1" t="s">
        <v>5410</v>
      </c>
      <c r="D1250">
        <f t="shared" si="39"/>
        <v>0</v>
      </c>
    </row>
    <row r="1251" spans="1:4" hidden="1" x14ac:dyDescent="0.15">
      <c r="A1251" t="s">
        <v>20786</v>
      </c>
      <c r="B1251" t="str">
        <f t="shared" si="38"/>
        <v xml:space="preserve">    85000</v>
      </c>
      <c r="C1251" s="1">
        <v>85000</v>
      </c>
      <c r="D1251">
        <f t="shared" si="39"/>
        <v>0</v>
      </c>
    </row>
    <row r="1252" spans="1:4" hidden="1" x14ac:dyDescent="0.15">
      <c r="A1252" t="s">
        <v>21152</v>
      </c>
      <c r="B1252" t="str">
        <f t="shared" si="38"/>
        <v xml:space="preserve">    60029.62</v>
      </c>
      <c r="C1252" s="1" t="s">
        <v>5422</v>
      </c>
      <c r="D1252">
        <f t="shared" si="39"/>
        <v>0</v>
      </c>
    </row>
    <row r="1253" spans="1:4" hidden="1" x14ac:dyDescent="0.15">
      <c r="A1253" t="s">
        <v>20698</v>
      </c>
      <c r="B1253" t="str">
        <f t="shared" si="38"/>
        <v xml:space="preserve">    75000</v>
      </c>
      <c r="C1253" s="1">
        <v>75000</v>
      </c>
      <c r="D1253">
        <f t="shared" si="39"/>
        <v>0</v>
      </c>
    </row>
    <row r="1254" spans="1:4" hidden="1" x14ac:dyDescent="0.15">
      <c r="A1254" t="s">
        <v>21153</v>
      </c>
      <c r="B1254" t="str">
        <f t="shared" si="38"/>
        <v xml:space="preserve">    99800</v>
      </c>
      <c r="C1254" s="1">
        <v>99800</v>
      </c>
      <c r="D1254">
        <f t="shared" si="39"/>
        <v>0</v>
      </c>
    </row>
    <row r="1255" spans="1:4" hidden="1" x14ac:dyDescent="0.15">
      <c r="A1255" t="s">
        <v>20773</v>
      </c>
      <c r="B1255" t="str">
        <f t="shared" si="38"/>
        <v xml:space="preserve">    110000</v>
      </c>
      <c r="C1255" s="1">
        <v>110000</v>
      </c>
      <c r="D1255">
        <f t="shared" si="39"/>
        <v>0</v>
      </c>
    </row>
    <row r="1256" spans="1:4" hidden="1" x14ac:dyDescent="0.15">
      <c r="A1256" t="s">
        <v>20953</v>
      </c>
      <c r="B1256" t="str">
        <f t="shared" si="38"/>
        <v xml:space="preserve">    109000</v>
      </c>
      <c r="C1256" s="1">
        <v>109000</v>
      </c>
      <c r="D1256">
        <f t="shared" si="39"/>
        <v>0</v>
      </c>
    </row>
    <row r="1257" spans="1:4" hidden="1" x14ac:dyDescent="0.15">
      <c r="A1257" t="s">
        <v>20773</v>
      </c>
      <c r="B1257" t="str">
        <f t="shared" si="38"/>
        <v xml:space="preserve">    110000</v>
      </c>
      <c r="C1257" s="1">
        <v>110000</v>
      </c>
      <c r="D1257">
        <f t="shared" si="39"/>
        <v>0</v>
      </c>
    </row>
    <row r="1258" spans="1:4" hidden="1" x14ac:dyDescent="0.15">
      <c r="A1258" t="s">
        <v>20700</v>
      </c>
      <c r="B1258" t="str">
        <f t="shared" si="38"/>
        <v xml:space="preserve">    105000</v>
      </c>
      <c r="C1258" s="1">
        <v>105000</v>
      </c>
      <c r="D1258">
        <f t="shared" si="39"/>
        <v>0</v>
      </c>
    </row>
    <row r="1259" spans="1:4" hidden="1" x14ac:dyDescent="0.15">
      <c r="A1259" t="s">
        <v>20938</v>
      </c>
      <c r="B1259" t="str">
        <f t="shared" si="38"/>
        <v xml:space="preserve">    69000</v>
      </c>
      <c r="C1259" s="1">
        <v>69000</v>
      </c>
      <c r="D1259">
        <f t="shared" si="39"/>
        <v>0</v>
      </c>
    </row>
    <row r="1260" spans="1:4" hidden="1" x14ac:dyDescent="0.15">
      <c r="A1260" t="s">
        <v>20698</v>
      </c>
      <c r="B1260" t="str">
        <f t="shared" si="38"/>
        <v xml:space="preserve">    75000</v>
      </c>
      <c r="C1260" s="1">
        <v>75000</v>
      </c>
      <c r="D1260">
        <f t="shared" si="39"/>
        <v>0</v>
      </c>
    </row>
    <row r="1261" spans="1:4" hidden="1" x14ac:dyDescent="0.15">
      <c r="A1261" t="s">
        <v>20793</v>
      </c>
      <c r="B1261" t="str">
        <f t="shared" si="38"/>
        <v xml:space="preserve">    119000</v>
      </c>
      <c r="C1261" s="1">
        <v>119000</v>
      </c>
      <c r="D1261">
        <f t="shared" si="39"/>
        <v>0</v>
      </c>
    </row>
    <row r="1262" spans="1:4" hidden="1" x14ac:dyDescent="0.15">
      <c r="A1262" t="s">
        <v>20778</v>
      </c>
      <c r="B1262" t="str">
        <f t="shared" si="38"/>
        <v xml:space="preserve">    145000</v>
      </c>
      <c r="C1262" s="1">
        <v>145000</v>
      </c>
      <c r="D1262">
        <f t="shared" si="39"/>
        <v>0</v>
      </c>
    </row>
    <row r="1263" spans="1:4" hidden="1" x14ac:dyDescent="0.15">
      <c r="A1263" t="s">
        <v>21057</v>
      </c>
      <c r="B1263" t="str">
        <f t="shared" si="38"/>
        <v xml:space="preserve">    48</v>
      </c>
      <c r="C1263" s="1">
        <v>48</v>
      </c>
      <c r="D1263">
        <f t="shared" si="39"/>
        <v>0</v>
      </c>
    </row>
    <row r="1264" spans="1:4" hidden="1" x14ac:dyDescent="0.15">
      <c r="A1264" t="s">
        <v>21154</v>
      </c>
      <c r="B1264" t="str">
        <f t="shared" si="38"/>
        <v xml:space="preserve">    97009</v>
      </c>
      <c r="C1264" s="1">
        <v>97009</v>
      </c>
      <c r="D1264">
        <f t="shared" si="39"/>
        <v>0</v>
      </c>
    </row>
    <row r="1265" spans="1:4" hidden="1" x14ac:dyDescent="0.15">
      <c r="A1265" t="s">
        <v>20858</v>
      </c>
      <c r="B1265" t="str">
        <f t="shared" si="38"/>
        <v xml:space="preserve">    112000</v>
      </c>
      <c r="C1265" s="1">
        <v>112000</v>
      </c>
      <c r="D1265">
        <f t="shared" si="39"/>
        <v>0</v>
      </c>
    </row>
    <row r="1266" spans="1:4" hidden="1" x14ac:dyDescent="0.15">
      <c r="A1266" t="s">
        <v>20830</v>
      </c>
      <c r="B1266" t="str">
        <f t="shared" si="38"/>
        <v xml:space="preserve">    72000</v>
      </c>
      <c r="C1266" s="1">
        <v>72000</v>
      </c>
      <c r="D1266">
        <f t="shared" si="39"/>
        <v>0</v>
      </c>
    </row>
    <row r="1267" spans="1:4" hidden="1" x14ac:dyDescent="0.15">
      <c r="A1267" t="s">
        <v>20706</v>
      </c>
      <c r="B1267" t="str">
        <f t="shared" si="38"/>
        <v xml:space="preserve">    100000</v>
      </c>
      <c r="C1267" s="1">
        <v>100000</v>
      </c>
      <c r="D1267">
        <f t="shared" si="39"/>
        <v>0</v>
      </c>
    </row>
    <row r="1268" spans="1:4" hidden="1" x14ac:dyDescent="0.15">
      <c r="A1268" t="s">
        <v>20713</v>
      </c>
      <c r="B1268" t="str">
        <f t="shared" si="38"/>
        <v xml:space="preserve">    260000</v>
      </c>
      <c r="C1268" s="1">
        <v>260000</v>
      </c>
      <c r="D1268">
        <f t="shared" si="39"/>
        <v>0</v>
      </c>
    </row>
    <row r="1269" spans="1:4" hidden="1" x14ac:dyDescent="0.15">
      <c r="A1269" t="s">
        <v>21155</v>
      </c>
      <c r="B1269" t="str">
        <f t="shared" si="38"/>
        <v xml:space="preserve">    129489</v>
      </c>
      <c r="C1269" s="1">
        <v>129489</v>
      </c>
      <c r="D1269">
        <f t="shared" si="39"/>
        <v>0</v>
      </c>
    </row>
    <row r="1270" spans="1:4" hidden="1" x14ac:dyDescent="0.15">
      <c r="A1270" t="s">
        <v>21156</v>
      </c>
      <c r="B1270" t="str">
        <f t="shared" si="38"/>
        <v xml:space="preserve">    213870</v>
      </c>
      <c r="C1270" s="1">
        <v>213870</v>
      </c>
      <c r="D1270">
        <f t="shared" si="39"/>
        <v>0</v>
      </c>
    </row>
    <row r="1271" spans="1:4" hidden="1" x14ac:dyDescent="0.15">
      <c r="A1271" t="s">
        <v>20750</v>
      </c>
      <c r="B1271" t="str">
        <f t="shared" si="38"/>
        <v xml:space="preserve">    106000</v>
      </c>
      <c r="C1271" s="1">
        <v>106000</v>
      </c>
      <c r="D1271">
        <f t="shared" si="39"/>
        <v>0</v>
      </c>
    </row>
    <row r="1272" spans="1:4" hidden="1" x14ac:dyDescent="0.15">
      <c r="A1272" t="s">
        <v>20712</v>
      </c>
      <c r="B1272" t="str">
        <f t="shared" si="38"/>
        <v xml:space="preserve">    80000</v>
      </c>
      <c r="C1272" s="1">
        <v>80000</v>
      </c>
      <c r="D1272">
        <f t="shared" si="39"/>
        <v>0</v>
      </c>
    </row>
    <row r="1273" spans="1:4" hidden="1" x14ac:dyDescent="0.15">
      <c r="A1273" t="s">
        <v>20773</v>
      </c>
      <c r="B1273" t="str">
        <f t="shared" si="38"/>
        <v xml:space="preserve">    110000</v>
      </c>
      <c r="C1273" s="1">
        <v>110000</v>
      </c>
      <c r="D1273">
        <f t="shared" si="39"/>
        <v>0</v>
      </c>
    </row>
    <row r="1274" spans="1:4" hidden="1" x14ac:dyDescent="0.15">
      <c r="A1274" t="s">
        <v>20830</v>
      </c>
      <c r="B1274" t="str">
        <f t="shared" si="38"/>
        <v xml:space="preserve">    72000</v>
      </c>
      <c r="C1274" s="1">
        <v>72000</v>
      </c>
      <c r="D1274">
        <f t="shared" si="39"/>
        <v>0</v>
      </c>
    </row>
    <row r="1275" spans="1:4" hidden="1" x14ac:dyDescent="0.15">
      <c r="A1275" t="s">
        <v>20824</v>
      </c>
      <c r="B1275" t="str">
        <f t="shared" si="38"/>
        <v xml:space="preserve">    96000</v>
      </c>
      <c r="C1275" s="1">
        <v>96000</v>
      </c>
      <c r="D1275">
        <f t="shared" si="39"/>
        <v>0</v>
      </c>
    </row>
    <row r="1276" spans="1:4" hidden="1" x14ac:dyDescent="0.15">
      <c r="A1276" t="s">
        <v>20700</v>
      </c>
      <c r="B1276" t="str">
        <f t="shared" si="38"/>
        <v xml:space="preserve">    105000</v>
      </c>
      <c r="C1276" s="1">
        <v>105000</v>
      </c>
      <c r="D1276">
        <f t="shared" si="39"/>
        <v>0</v>
      </c>
    </row>
    <row r="1277" spans="1:4" hidden="1" x14ac:dyDescent="0.15">
      <c r="A1277" t="s">
        <v>20733</v>
      </c>
      <c r="B1277" t="str">
        <f t="shared" si="38"/>
        <v xml:space="preserve">    48000</v>
      </c>
      <c r="C1277" s="1">
        <v>48000</v>
      </c>
      <c r="D1277">
        <f t="shared" si="39"/>
        <v>0</v>
      </c>
    </row>
    <row r="1278" spans="1:4" hidden="1" x14ac:dyDescent="0.15">
      <c r="A1278" t="s">
        <v>20773</v>
      </c>
      <c r="B1278" t="str">
        <f t="shared" si="38"/>
        <v xml:space="preserve">    110000</v>
      </c>
      <c r="C1278" s="1">
        <v>110000</v>
      </c>
      <c r="D1278">
        <f t="shared" si="39"/>
        <v>0</v>
      </c>
    </row>
    <row r="1279" spans="1:4" hidden="1" x14ac:dyDescent="0.15">
      <c r="A1279" t="s">
        <v>20764</v>
      </c>
      <c r="B1279" t="str">
        <f t="shared" si="38"/>
        <v xml:space="preserve">    280000</v>
      </c>
      <c r="C1279" s="1">
        <v>280000</v>
      </c>
      <c r="D1279">
        <f t="shared" si="39"/>
        <v>0</v>
      </c>
    </row>
    <row r="1280" spans="1:4" hidden="1" x14ac:dyDescent="0.15">
      <c r="A1280" t="s">
        <v>20704</v>
      </c>
      <c r="B1280" t="str">
        <f t="shared" si="38"/>
        <v xml:space="preserve">    70000</v>
      </c>
      <c r="C1280" s="1">
        <v>70000</v>
      </c>
      <c r="D1280">
        <f t="shared" si="39"/>
        <v>0</v>
      </c>
    </row>
    <row r="1281" spans="1:4" hidden="1" x14ac:dyDescent="0.15">
      <c r="A1281" t="s">
        <v>20752</v>
      </c>
      <c r="B1281" t="str">
        <f t="shared" si="38"/>
        <v xml:space="preserve">    150000</v>
      </c>
      <c r="C1281" s="1">
        <v>150000</v>
      </c>
      <c r="D1281">
        <f t="shared" si="39"/>
        <v>0</v>
      </c>
    </row>
    <row r="1282" spans="1:4" hidden="1" x14ac:dyDescent="0.15">
      <c r="A1282" t="s">
        <v>20896</v>
      </c>
      <c r="B1282" t="str">
        <f t="shared" si="38"/>
        <v xml:space="preserve">    135000</v>
      </c>
      <c r="C1282" s="1">
        <v>135000</v>
      </c>
      <c r="D1282">
        <f t="shared" si="39"/>
        <v>0</v>
      </c>
    </row>
    <row r="1283" spans="1:4" hidden="1" x14ac:dyDescent="0.15">
      <c r="A1283" t="s">
        <v>20709</v>
      </c>
      <c r="B1283" t="str">
        <f t="shared" ref="B1283:B1346" si="40">LEFT(A1283,LEN(A1283)-1)</f>
        <v xml:space="preserve">    87000</v>
      </c>
      <c r="C1283" s="1">
        <v>87000</v>
      </c>
      <c r="D1283">
        <f t="shared" ref="D1283:D1346" si="41">+C1283-B1283</f>
        <v>0</v>
      </c>
    </row>
    <row r="1284" spans="1:4" hidden="1" x14ac:dyDescent="0.15">
      <c r="A1284" t="s">
        <v>21157</v>
      </c>
      <c r="B1284" t="str">
        <f t="shared" si="40"/>
        <v xml:space="preserve">    485000</v>
      </c>
      <c r="C1284" s="1">
        <v>485000</v>
      </c>
      <c r="D1284">
        <f t="shared" si="41"/>
        <v>0</v>
      </c>
    </row>
    <row r="1285" spans="1:4" hidden="1" x14ac:dyDescent="0.15">
      <c r="A1285" t="s">
        <v>20908</v>
      </c>
      <c r="B1285" t="str">
        <f t="shared" si="40"/>
        <v xml:space="preserve">    86000</v>
      </c>
      <c r="C1285" s="1">
        <v>86000</v>
      </c>
      <c r="D1285">
        <f t="shared" si="41"/>
        <v>0</v>
      </c>
    </row>
    <row r="1286" spans="1:4" hidden="1" x14ac:dyDescent="0.15">
      <c r="A1286" t="s">
        <v>20823</v>
      </c>
      <c r="B1286" t="str">
        <f t="shared" si="40"/>
        <v xml:space="preserve">    155000</v>
      </c>
      <c r="C1286" s="1">
        <v>155000</v>
      </c>
      <c r="D1286">
        <f t="shared" si="41"/>
        <v>0</v>
      </c>
    </row>
    <row r="1287" spans="1:4" hidden="1" x14ac:dyDescent="0.15">
      <c r="A1287" t="s">
        <v>20727</v>
      </c>
      <c r="B1287" t="str">
        <f t="shared" si="40"/>
        <v xml:space="preserve">    180000</v>
      </c>
      <c r="C1287" s="1">
        <v>180000</v>
      </c>
      <c r="D1287">
        <f t="shared" si="41"/>
        <v>0</v>
      </c>
    </row>
    <row r="1288" spans="1:4" hidden="1" x14ac:dyDescent="0.15">
      <c r="A1288" t="s">
        <v>20699</v>
      </c>
      <c r="B1288" t="str">
        <f t="shared" si="40"/>
        <v xml:space="preserve">    45000</v>
      </c>
      <c r="C1288" s="1">
        <v>45000</v>
      </c>
      <c r="D1288">
        <f t="shared" si="41"/>
        <v>0</v>
      </c>
    </row>
    <row r="1289" spans="1:4" hidden="1" x14ac:dyDescent="0.15">
      <c r="A1289" t="s">
        <v>20695</v>
      </c>
      <c r="B1289" t="str">
        <f t="shared" si="40"/>
        <v xml:space="preserve">    130000</v>
      </c>
      <c r="C1289" s="1">
        <v>130000</v>
      </c>
      <c r="D1289">
        <f t="shared" si="41"/>
        <v>0</v>
      </c>
    </row>
    <row r="1290" spans="1:4" hidden="1" x14ac:dyDescent="0.15">
      <c r="A1290" t="s">
        <v>21100</v>
      </c>
      <c r="B1290" t="str">
        <f t="shared" si="40"/>
        <v xml:space="preserve">    24000</v>
      </c>
      <c r="C1290" s="1">
        <v>24000</v>
      </c>
      <c r="D1290">
        <f t="shared" si="41"/>
        <v>0</v>
      </c>
    </row>
    <row r="1291" spans="1:4" hidden="1" x14ac:dyDescent="0.15">
      <c r="A1291" t="s">
        <v>21158</v>
      </c>
      <c r="B1291" t="str">
        <f t="shared" si="40"/>
        <v xml:space="preserve">    225000</v>
      </c>
      <c r="C1291" s="1">
        <v>225000</v>
      </c>
      <c r="D1291">
        <f t="shared" si="41"/>
        <v>0</v>
      </c>
    </row>
    <row r="1292" spans="1:4" hidden="1" x14ac:dyDescent="0.15">
      <c r="A1292" t="s">
        <v>21159</v>
      </c>
      <c r="B1292" t="str">
        <f t="shared" si="40"/>
        <v xml:space="preserve">    108500</v>
      </c>
      <c r="C1292" s="1">
        <v>108500</v>
      </c>
      <c r="D1292">
        <f t="shared" si="41"/>
        <v>0</v>
      </c>
    </row>
    <row r="1293" spans="1:4" hidden="1" x14ac:dyDescent="0.15">
      <c r="A1293" t="s">
        <v>20883</v>
      </c>
      <c r="B1293" t="str">
        <f t="shared" si="40"/>
        <v xml:space="preserve">    170000</v>
      </c>
      <c r="C1293" s="1">
        <v>170000</v>
      </c>
      <c r="D1293">
        <f t="shared" si="41"/>
        <v>0</v>
      </c>
    </row>
    <row r="1294" spans="1:4" hidden="1" x14ac:dyDescent="0.15">
      <c r="A1294" t="s">
        <v>20835</v>
      </c>
      <c r="B1294" t="str">
        <f t="shared" si="40"/>
        <v xml:space="preserve">    30000</v>
      </c>
      <c r="C1294" s="1">
        <v>30000</v>
      </c>
      <c r="D1294">
        <f t="shared" si="41"/>
        <v>0</v>
      </c>
    </row>
    <row r="1295" spans="1:4" hidden="1" x14ac:dyDescent="0.15">
      <c r="A1295" t="s">
        <v>21160</v>
      </c>
      <c r="B1295" t="str">
        <f t="shared" si="40"/>
        <v xml:space="preserve">    700000</v>
      </c>
      <c r="C1295" s="1">
        <v>700000</v>
      </c>
      <c r="D1295">
        <f t="shared" si="41"/>
        <v>0</v>
      </c>
    </row>
    <row r="1296" spans="1:4" hidden="1" x14ac:dyDescent="0.15">
      <c r="A1296" t="s">
        <v>21161</v>
      </c>
      <c r="B1296" t="str">
        <f t="shared" si="40"/>
        <v xml:space="preserve">    550000</v>
      </c>
      <c r="C1296" s="1">
        <v>550000</v>
      </c>
      <c r="D1296">
        <f t="shared" si="41"/>
        <v>0</v>
      </c>
    </row>
    <row r="1297" spans="1:4" hidden="1" x14ac:dyDescent="0.15">
      <c r="A1297" t="s">
        <v>21162</v>
      </c>
      <c r="B1297" t="str">
        <f t="shared" si="40"/>
        <v xml:space="preserve">    186000</v>
      </c>
      <c r="C1297" s="1">
        <v>186000</v>
      </c>
      <c r="D1297">
        <f t="shared" si="41"/>
        <v>0</v>
      </c>
    </row>
    <row r="1298" spans="1:4" hidden="1" x14ac:dyDescent="0.15">
      <c r="A1298" t="s">
        <v>21163</v>
      </c>
      <c r="B1298" t="str">
        <f t="shared" si="40"/>
        <v xml:space="preserve">    140400</v>
      </c>
      <c r="C1298" s="1">
        <v>140400</v>
      </c>
      <c r="D1298">
        <f t="shared" si="41"/>
        <v>0</v>
      </c>
    </row>
    <row r="1299" spans="1:4" hidden="1" x14ac:dyDescent="0.15">
      <c r="A1299" t="s">
        <v>21164</v>
      </c>
      <c r="B1299" t="str">
        <f t="shared" si="40"/>
        <v xml:space="preserve">    91000</v>
      </c>
      <c r="C1299" s="1">
        <v>91000</v>
      </c>
      <c r="D1299">
        <f t="shared" si="41"/>
        <v>0</v>
      </c>
    </row>
    <row r="1300" spans="1:4" hidden="1" x14ac:dyDescent="0.15">
      <c r="A1300" t="s">
        <v>20709</v>
      </c>
      <c r="B1300" t="str">
        <f t="shared" si="40"/>
        <v xml:space="preserve">    87000</v>
      </c>
      <c r="C1300" s="1">
        <v>87000</v>
      </c>
      <c r="D1300">
        <f t="shared" si="41"/>
        <v>0</v>
      </c>
    </row>
    <row r="1301" spans="1:4" hidden="1" x14ac:dyDescent="0.15">
      <c r="A1301" t="s">
        <v>20762</v>
      </c>
      <c r="B1301" t="str">
        <f t="shared" si="40"/>
        <v xml:space="preserve">    190000</v>
      </c>
      <c r="C1301" s="1">
        <v>190000</v>
      </c>
      <c r="D1301">
        <f t="shared" si="41"/>
        <v>0</v>
      </c>
    </row>
    <row r="1302" spans="1:4" hidden="1" x14ac:dyDescent="0.15">
      <c r="A1302" t="s">
        <v>21165</v>
      </c>
      <c r="B1302" t="str">
        <f t="shared" si="40"/>
        <v xml:space="preserve">    40150</v>
      </c>
      <c r="C1302" s="1">
        <v>40150</v>
      </c>
      <c r="D1302">
        <f t="shared" si="41"/>
        <v>0</v>
      </c>
    </row>
    <row r="1303" spans="1:4" hidden="1" x14ac:dyDescent="0.15">
      <c r="A1303" t="s">
        <v>21044</v>
      </c>
      <c r="B1303" t="str">
        <f t="shared" si="40"/>
        <v xml:space="preserve">    46000</v>
      </c>
      <c r="C1303" s="1">
        <v>46000</v>
      </c>
      <c r="D1303">
        <f t="shared" si="41"/>
        <v>0</v>
      </c>
    </row>
    <row r="1304" spans="1:4" hidden="1" x14ac:dyDescent="0.15">
      <c r="A1304" t="s">
        <v>21166</v>
      </c>
      <c r="B1304" t="str">
        <f t="shared" si="40"/>
        <v xml:space="preserve">    127072</v>
      </c>
      <c r="C1304" s="1">
        <v>127072</v>
      </c>
      <c r="D1304">
        <f t="shared" si="41"/>
        <v>0</v>
      </c>
    </row>
    <row r="1305" spans="1:4" hidden="1" x14ac:dyDescent="0.15">
      <c r="A1305" t="s">
        <v>21039</v>
      </c>
      <c r="B1305" t="str">
        <f t="shared" si="40"/>
        <v xml:space="preserve">    63000</v>
      </c>
      <c r="C1305" s="1">
        <v>63000</v>
      </c>
      <c r="D1305">
        <f t="shared" si="41"/>
        <v>0</v>
      </c>
    </row>
    <row r="1306" spans="1:4" hidden="1" x14ac:dyDescent="0.15">
      <c r="A1306" t="s">
        <v>20756</v>
      </c>
      <c r="B1306" t="str">
        <f t="shared" si="40"/>
        <v xml:space="preserve">    99000</v>
      </c>
      <c r="C1306" s="1">
        <v>99000</v>
      </c>
      <c r="D1306">
        <f t="shared" si="41"/>
        <v>0</v>
      </c>
    </row>
    <row r="1307" spans="1:4" hidden="1" x14ac:dyDescent="0.15">
      <c r="A1307" t="s">
        <v>20785</v>
      </c>
      <c r="B1307" t="str">
        <f t="shared" si="40"/>
        <v xml:space="preserve">    120000</v>
      </c>
      <c r="C1307" s="1">
        <v>120000</v>
      </c>
      <c r="D1307">
        <f t="shared" si="41"/>
        <v>0</v>
      </c>
    </row>
    <row r="1308" spans="1:4" hidden="1" x14ac:dyDescent="0.15">
      <c r="A1308" t="s">
        <v>20695</v>
      </c>
      <c r="B1308" t="str">
        <f t="shared" si="40"/>
        <v xml:space="preserve">    130000</v>
      </c>
      <c r="C1308" s="1">
        <v>130000</v>
      </c>
      <c r="D1308">
        <f t="shared" si="41"/>
        <v>0</v>
      </c>
    </row>
    <row r="1309" spans="1:4" hidden="1" x14ac:dyDescent="0.15">
      <c r="A1309" t="s">
        <v>20886</v>
      </c>
      <c r="B1309" t="str">
        <f t="shared" si="40"/>
        <v xml:space="preserve">    66000</v>
      </c>
      <c r="C1309" s="1">
        <v>66000</v>
      </c>
      <c r="D1309">
        <f t="shared" si="41"/>
        <v>0</v>
      </c>
    </row>
    <row r="1310" spans="1:4" hidden="1" x14ac:dyDescent="0.15">
      <c r="A1310" t="s">
        <v>20906</v>
      </c>
      <c r="B1310" t="str">
        <f t="shared" si="40"/>
        <v xml:space="preserve">    270000</v>
      </c>
      <c r="C1310" s="1">
        <v>270000</v>
      </c>
      <c r="D1310">
        <f t="shared" si="41"/>
        <v>0</v>
      </c>
    </row>
    <row r="1311" spans="1:4" hidden="1" x14ac:dyDescent="0.15">
      <c r="A1311" t="s">
        <v>20722</v>
      </c>
      <c r="B1311" t="str">
        <f t="shared" si="40"/>
        <v xml:space="preserve">    196000</v>
      </c>
      <c r="C1311" s="1">
        <v>196000</v>
      </c>
      <c r="D1311">
        <f t="shared" si="41"/>
        <v>0</v>
      </c>
    </row>
    <row r="1312" spans="1:4" hidden="1" x14ac:dyDescent="0.15">
      <c r="A1312" t="s">
        <v>20987</v>
      </c>
      <c r="B1312" t="str">
        <f t="shared" si="40"/>
        <v xml:space="preserve">    210000</v>
      </c>
      <c r="C1312" s="1">
        <v>210000</v>
      </c>
      <c r="D1312">
        <f t="shared" si="41"/>
        <v>0</v>
      </c>
    </row>
    <row r="1313" spans="1:4" hidden="1" x14ac:dyDescent="0.15">
      <c r="A1313" t="s">
        <v>20773</v>
      </c>
      <c r="B1313" t="str">
        <f t="shared" si="40"/>
        <v xml:space="preserve">    110000</v>
      </c>
      <c r="C1313" s="1">
        <v>110000</v>
      </c>
      <c r="D1313">
        <f t="shared" si="41"/>
        <v>0</v>
      </c>
    </row>
    <row r="1314" spans="1:4" hidden="1" x14ac:dyDescent="0.15">
      <c r="A1314" t="s">
        <v>21167</v>
      </c>
      <c r="B1314" t="str">
        <f t="shared" si="40"/>
        <v xml:space="preserve">    151624</v>
      </c>
      <c r="C1314" s="1">
        <v>151624</v>
      </c>
      <c r="D1314">
        <f t="shared" si="41"/>
        <v>0</v>
      </c>
    </row>
    <row r="1315" spans="1:4" hidden="1" x14ac:dyDescent="0.15">
      <c r="A1315" t="s">
        <v>20698</v>
      </c>
      <c r="B1315" t="str">
        <f t="shared" si="40"/>
        <v xml:space="preserve">    75000</v>
      </c>
      <c r="C1315" s="1">
        <v>75000</v>
      </c>
      <c r="D1315">
        <f t="shared" si="41"/>
        <v>0</v>
      </c>
    </row>
    <row r="1316" spans="1:4" hidden="1" x14ac:dyDescent="0.15">
      <c r="A1316" t="s">
        <v>20700</v>
      </c>
      <c r="B1316" t="str">
        <f t="shared" si="40"/>
        <v xml:space="preserve">    105000</v>
      </c>
      <c r="C1316" s="1">
        <v>105000</v>
      </c>
      <c r="D1316">
        <f t="shared" si="41"/>
        <v>0</v>
      </c>
    </row>
    <row r="1317" spans="1:4" hidden="1" x14ac:dyDescent="0.15">
      <c r="A1317" t="s">
        <v>21145</v>
      </c>
      <c r="B1317" t="str">
        <f t="shared" si="40"/>
        <v xml:space="preserve">    50</v>
      </c>
      <c r="C1317" s="1">
        <v>50</v>
      </c>
      <c r="D1317">
        <f t="shared" si="41"/>
        <v>0</v>
      </c>
    </row>
    <row r="1318" spans="1:4" hidden="1" x14ac:dyDescent="0.15">
      <c r="A1318" t="s">
        <v>20705</v>
      </c>
      <c r="B1318" t="str">
        <f t="shared" si="40"/>
        <v xml:space="preserve">    102000</v>
      </c>
      <c r="C1318" s="1">
        <v>102000</v>
      </c>
      <c r="D1318">
        <f t="shared" si="41"/>
        <v>0</v>
      </c>
    </row>
    <row r="1319" spans="1:4" hidden="1" x14ac:dyDescent="0.15">
      <c r="A1319" t="s">
        <v>20795</v>
      </c>
      <c r="B1319" t="str">
        <f t="shared" si="40"/>
        <v xml:space="preserve">    230000</v>
      </c>
      <c r="C1319" s="1">
        <v>230000</v>
      </c>
      <c r="D1319">
        <f t="shared" si="41"/>
        <v>0</v>
      </c>
    </row>
    <row r="1320" spans="1:4" hidden="1" x14ac:dyDescent="0.15">
      <c r="A1320" t="s">
        <v>20718</v>
      </c>
      <c r="B1320" t="str">
        <f t="shared" si="40"/>
        <v xml:space="preserve">    56000</v>
      </c>
      <c r="C1320" s="1">
        <v>56000</v>
      </c>
      <c r="D1320">
        <f t="shared" si="41"/>
        <v>0</v>
      </c>
    </row>
    <row r="1321" spans="1:4" hidden="1" x14ac:dyDescent="0.15">
      <c r="A1321" t="s">
        <v>20906</v>
      </c>
      <c r="B1321" t="str">
        <f t="shared" si="40"/>
        <v xml:space="preserve">    270000</v>
      </c>
      <c r="C1321" s="1">
        <v>270000</v>
      </c>
      <c r="D1321">
        <f t="shared" si="41"/>
        <v>0</v>
      </c>
    </row>
    <row r="1322" spans="1:4" hidden="1" x14ac:dyDescent="0.15">
      <c r="A1322" t="s">
        <v>20759</v>
      </c>
      <c r="B1322" t="str">
        <f t="shared" si="40"/>
        <v xml:space="preserve">    50000</v>
      </c>
      <c r="C1322" s="1">
        <v>50000</v>
      </c>
      <c r="D1322">
        <f t="shared" si="41"/>
        <v>0</v>
      </c>
    </row>
    <row r="1323" spans="1:4" hidden="1" x14ac:dyDescent="0.15">
      <c r="A1323" t="s">
        <v>20819</v>
      </c>
      <c r="B1323" t="str">
        <f t="shared" si="40"/>
        <v xml:space="preserve">    195000</v>
      </c>
      <c r="C1323" s="1">
        <v>195000</v>
      </c>
      <c r="D1323">
        <f t="shared" si="41"/>
        <v>0</v>
      </c>
    </row>
    <row r="1324" spans="1:4" hidden="1" x14ac:dyDescent="0.15">
      <c r="A1324" t="s">
        <v>20773</v>
      </c>
      <c r="B1324" t="str">
        <f t="shared" si="40"/>
        <v xml:space="preserve">    110000</v>
      </c>
      <c r="C1324" s="1">
        <v>110000</v>
      </c>
      <c r="D1324">
        <f t="shared" si="41"/>
        <v>0</v>
      </c>
    </row>
    <row r="1325" spans="1:4" hidden="1" x14ac:dyDescent="0.15">
      <c r="A1325" t="s">
        <v>20795</v>
      </c>
      <c r="B1325" t="str">
        <f t="shared" si="40"/>
        <v xml:space="preserve">    230000</v>
      </c>
      <c r="C1325" s="1">
        <v>230000</v>
      </c>
      <c r="D1325">
        <f t="shared" si="41"/>
        <v>0</v>
      </c>
    </row>
    <row r="1326" spans="1:4" hidden="1" x14ac:dyDescent="0.15">
      <c r="A1326" t="s">
        <v>21168</v>
      </c>
      <c r="B1326" t="str">
        <f t="shared" si="40"/>
        <v xml:space="preserve">    52300</v>
      </c>
      <c r="C1326" s="1">
        <v>52300</v>
      </c>
      <c r="D1326">
        <f t="shared" si="41"/>
        <v>0</v>
      </c>
    </row>
    <row r="1327" spans="1:4" hidden="1" x14ac:dyDescent="0.15">
      <c r="A1327" t="s">
        <v>20696</v>
      </c>
      <c r="B1327" t="str">
        <f t="shared" si="40"/>
        <v xml:space="preserve">    140000</v>
      </c>
      <c r="C1327" s="1">
        <v>140000</v>
      </c>
      <c r="D1327">
        <f t="shared" si="41"/>
        <v>0</v>
      </c>
    </row>
    <row r="1328" spans="1:4" hidden="1" x14ac:dyDescent="0.15">
      <c r="A1328" t="s">
        <v>21015</v>
      </c>
      <c r="B1328" t="str">
        <f t="shared" si="40"/>
        <v xml:space="preserve">    114000</v>
      </c>
      <c r="C1328" s="1">
        <v>114000</v>
      </c>
      <c r="D1328">
        <f t="shared" si="41"/>
        <v>0</v>
      </c>
    </row>
    <row r="1329" spans="1:4" hidden="1" x14ac:dyDescent="0.15">
      <c r="A1329" t="s">
        <v>21169</v>
      </c>
      <c r="B1329" t="str">
        <f t="shared" si="40"/>
        <v xml:space="preserve">    66292.88</v>
      </c>
      <c r="C1329" s="1" t="s">
        <v>5731</v>
      </c>
      <c r="D1329">
        <f t="shared" si="41"/>
        <v>0</v>
      </c>
    </row>
    <row r="1330" spans="1:4" hidden="1" x14ac:dyDescent="0.15">
      <c r="A1330" t="s">
        <v>20799</v>
      </c>
      <c r="B1330" t="str">
        <f t="shared" si="40"/>
        <v xml:space="preserve">    108000</v>
      </c>
      <c r="C1330" s="1">
        <v>108000</v>
      </c>
      <c r="D1330">
        <f t="shared" si="41"/>
        <v>0</v>
      </c>
    </row>
    <row r="1331" spans="1:4" hidden="1" x14ac:dyDescent="0.15">
      <c r="A1331" t="s">
        <v>20933</v>
      </c>
      <c r="B1331" t="str">
        <f t="shared" si="40"/>
        <v xml:space="preserve">    115000</v>
      </c>
      <c r="C1331" s="1">
        <v>115000</v>
      </c>
      <c r="D1331">
        <f t="shared" si="41"/>
        <v>0</v>
      </c>
    </row>
    <row r="1332" spans="1:4" hidden="1" x14ac:dyDescent="0.15">
      <c r="A1332" t="s">
        <v>20812</v>
      </c>
      <c r="B1332" t="str">
        <f t="shared" si="40"/>
        <v xml:space="preserve">    220000</v>
      </c>
      <c r="C1332" s="1">
        <v>220000</v>
      </c>
      <c r="D1332">
        <f t="shared" si="41"/>
        <v>0</v>
      </c>
    </row>
    <row r="1333" spans="1:4" hidden="1" x14ac:dyDescent="0.15">
      <c r="A1333" t="s">
        <v>21170</v>
      </c>
      <c r="B1333" t="str">
        <f t="shared" si="40"/>
        <v xml:space="preserve">    144700</v>
      </c>
      <c r="C1333" s="1">
        <v>144700</v>
      </c>
      <c r="D1333">
        <f t="shared" si="41"/>
        <v>0</v>
      </c>
    </row>
    <row r="1334" spans="1:4" hidden="1" x14ac:dyDescent="0.15">
      <c r="A1334" t="s">
        <v>20736</v>
      </c>
      <c r="B1334" t="str">
        <f t="shared" si="40"/>
        <v xml:space="preserve">    90000</v>
      </c>
      <c r="C1334" s="1">
        <v>90000</v>
      </c>
      <c r="D1334">
        <f t="shared" si="41"/>
        <v>0</v>
      </c>
    </row>
    <row r="1335" spans="1:4" hidden="1" x14ac:dyDescent="0.15">
      <c r="A1335" t="s">
        <v>20696</v>
      </c>
      <c r="B1335" t="str">
        <f t="shared" si="40"/>
        <v xml:space="preserve">    140000</v>
      </c>
      <c r="C1335" s="1">
        <v>140000</v>
      </c>
      <c r="D1335">
        <f t="shared" si="41"/>
        <v>0</v>
      </c>
    </row>
    <row r="1336" spans="1:4" hidden="1" x14ac:dyDescent="0.15">
      <c r="A1336" t="s">
        <v>21171</v>
      </c>
      <c r="B1336" t="str">
        <f t="shared" si="40"/>
        <v xml:space="preserve">    91683</v>
      </c>
      <c r="C1336" s="1">
        <v>91683</v>
      </c>
      <c r="D1336">
        <f t="shared" si="41"/>
        <v>0</v>
      </c>
    </row>
    <row r="1337" spans="1:4" hidden="1" x14ac:dyDescent="0.15">
      <c r="A1337" t="s">
        <v>20736</v>
      </c>
      <c r="B1337" t="str">
        <f t="shared" si="40"/>
        <v xml:space="preserve">    90000</v>
      </c>
      <c r="C1337" s="1">
        <v>90000</v>
      </c>
      <c r="D1337">
        <f t="shared" si="41"/>
        <v>0</v>
      </c>
    </row>
    <row r="1338" spans="1:4" hidden="1" x14ac:dyDescent="0.15">
      <c r="A1338" t="s">
        <v>20785</v>
      </c>
      <c r="B1338" t="str">
        <f t="shared" si="40"/>
        <v xml:space="preserve">    120000</v>
      </c>
      <c r="C1338" s="1">
        <v>120000</v>
      </c>
      <c r="D1338">
        <f t="shared" si="41"/>
        <v>0</v>
      </c>
    </row>
    <row r="1339" spans="1:4" hidden="1" x14ac:dyDescent="0.15">
      <c r="A1339" t="s">
        <v>20814</v>
      </c>
      <c r="B1339" t="str">
        <f t="shared" si="40"/>
        <v xml:space="preserve">    103000</v>
      </c>
      <c r="C1339" s="1">
        <v>103000</v>
      </c>
      <c r="D1339">
        <f t="shared" si="41"/>
        <v>0</v>
      </c>
    </row>
    <row r="1340" spans="1:4" hidden="1" x14ac:dyDescent="0.15">
      <c r="A1340" t="s">
        <v>21172</v>
      </c>
      <c r="B1340" t="str">
        <f t="shared" si="40"/>
        <v xml:space="preserve">    182219</v>
      </c>
      <c r="C1340" s="1">
        <v>182219</v>
      </c>
      <c r="D1340">
        <f t="shared" si="41"/>
        <v>0</v>
      </c>
    </row>
    <row r="1341" spans="1:4" hidden="1" x14ac:dyDescent="0.15">
      <c r="A1341" t="s">
        <v>20736</v>
      </c>
      <c r="B1341" t="str">
        <f t="shared" si="40"/>
        <v xml:space="preserve">    90000</v>
      </c>
      <c r="C1341" s="1">
        <v>90000</v>
      </c>
      <c r="D1341">
        <f t="shared" si="41"/>
        <v>0</v>
      </c>
    </row>
    <row r="1342" spans="1:4" hidden="1" x14ac:dyDescent="0.15">
      <c r="A1342" t="s">
        <v>20734</v>
      </c>
      <c r="B1342" t="str">
        <f t="shared" si="40"/>
        <v xml:space="preserve">    55000</v>
      </c>
      <c r="C1342" s="1">
        <v>55000</v>
      </c>
      <c r="D1342">
        <f t="shared" si="41"/>
        <v>0</v>
      </c>
    </row>
    <row r="1343" spans="1:4" hidden="1" x14ac:dyDescent="0.15">
      <c r="A1343" t="s">
        <v>20701</v>
      </c>
      <c r="B1343" t="str">
        <f t="shared" si="40"/>
        <v xml:space="preserve">    47000</v>
      </c>
      <c r="C1343" s="1">
        <v>47000</v>
      </c>
      <c r="D1343">
        <f t="shared" si="41"/>
        <v>0</v>
      </c>
    </row>
    <row r="1344" spans="1:4" hidden="1" x14ac:dyDescent="0.15">
      <c r="A1344" t="s">
        <v>20704</v>
      </c>
      <c r="B1344" t="str">
        <f t="shared" si="40"/>
        <v xml:space="preserve">    70000</v>
      </c>
      <c r="C1344" s="1">
        <v>70000</v>
      </c>
      <c r="D1344">
        <f t="shared" si="41"/>
        <v>0</v>
      </c>
    </row>
    <row r="1345" spans="1:4" hidden="1" x14ac:dyDescent="0.15">
      <c r="A1345" t="s">
        <v>20766</v>
      </c>
      <c r="B1345" t="str">
        <f t="shared" si="40"/>
        <v xml:space="preserve">    240000</v>
      </c>
      <c r="C1345" s="1">
        <v>240000</v>
      </c>
      <c r="D1345">
        <f t="shared" si="41"/>
        <v>0</v>
      </c>
    </row>
    <row r="1346" spans="1:4" hidden="1" x14ac:dyDescent="0.15">
      <c r="A1346" t="s">
        <v>21173</v>
      </c>
      <c r="B1346" t="str">
        <f t="shared" si="40"/>
        <v xml:space="preserve">    71000</v>
      </c>
      <c r="C1346" s="1">
        <v>71000</v>
      </c>
      <c r="D1346">
        <f t="shared" si="41"/>
        <v>0</v>
      </c>
    </row>
    <row r="1347" spans="1:4" hidden="1" x14ac:dyDescent="0.15">
      <c r="A1347" t="s">
        <v>21174</v>
      </c>
      <c r="B1347" t="str">
        <f t="shared" ref="B1347:B1410" si="42">LEFT(A1347,LEN(A1347)-1)</f>
        <v xml:space="preserve">    90278</v>
      </c>
      <c r="C1347" s="1">
        <v>90278</v>
      </c>
      <c r="D1347">
        <f t="shared" ref="D1347:D1410" si="43">+C1347-B1347</f>
        <v>0</v>
      </c>
    </row>
    <row r="1348" spans="1:4" hidden="1" x14ac:dyDescent="0.15">
      <c r="A1348" t="s">
        <v>20904</v>
      </c>
      <c r="B1348" t="str">
        <f t="shared" si="42"/>
        <v xml:space="preserve">    1</v>
      </c>
      <c r="C1348" s="1">
        <v>1</v>
      </c>
      <c r="D1348">
        <f t="shared" si="43"/>
        <v>0</v>
      </c>
    </row>
    <row r="1349" spans="1:4" hidden="1" x14ac:dyDescent="0.15">
      <c r="A1349" t="s">
        <v>20696</v>
      </c>
      <c r="B1349" t="str">
        <f t="shared" si="42"/>
        <v xml:space="preserve">    140000</v>
      </c>
      <c r="C1349" s="1">
        <v>140000</v>
      </c>
      <c r="D1349">
        <f t="shared" si="43"/>
        <v>0</v>
      </c>
    </row>
    <row r="1350" spans="1:4" hidden="1" x14ac:dyDescent="0.15">
      <c r="A1350" t="s">
        <v>20699</v>
      </c>
      <c r="B1350" t="str">
        <f t="shared" si="42"/>
        <v xml:space="preserve">    45000</v>
      </c>
      <c r="C1350" s="1">
        <v>45000</v>
      </c>
      <c r="D1350">
        <f t="shared" si="43"/>
        <v>0</v>
      </c>
    </row>
    <row r="1351" spans="1:4" hidden="1" x14ac:dyDescent="0.15">
      <c r="A1351" t="s">
        <v>20694</v>
      </c>
      <c r="B1351" t="str">
        <f t="shared" si="42"/>
        <v xml:space="preserve">    160000</v>
      </c>
      <c r="C1351" s="1">
        <v>160000</v>
      </c>
      <c r="D1351">
        <f t="shared" si="43"/>
        <v>0</v>
      </c>
    </row>
    <row r="1352" spans="1:4" hidden="1" x14ac:dyDescent="0.15">
      <c r="A1352" t="s">
        <v>21135</v>
      </c>
      <c r="B1352" t="str">
        <f t="shared" si="42"/>
        <v xml:space="preserve">    39000</v>
      </c>
      <c r="C1352" s="1">
        <v>39000</v>
      </c>
      <c r="D1352">
        <f t="shared" si="43"/>
        <v>0</v>
      </c>
    </row>
    <row r="1353" spans="1:4" hidden="1" x14ac:dyDescent="0.15">
      <c r="A1353" t="s">
        <v>20784</v>
      </c>
      <c r="B1353" t="str">
        <f t="shared" si="42"/>
        <v xml:space="preserve">    77000</v>
      </c>
      <c r="C1353" s="1">
        <v>77000</v>
      </c>
      <c r="D1353">
        <f t="shared" si="43"/>
        <v>0</v>
      </c>
    </row>
    <row r="1354" spans="1:4" hidden="1" x14ac:dyDescent="0.15">
      <c r="A1354" t="s">
        <v>20749</v>
      </c>
      <c r="B1354" t="str">
        <f t="shared" si="42"/>
        <v xml:space="preserve">    165000</v>
      </c>
      <c r="C1354" s="1">
        <v>165000</v>
      </c>
      <c r="D1354">
        <f t="shared" si="43"/>
        <v>0</v>
      </c>
    </row>
    <row r="1355" spans="1:4" hidden="1" x14ac:dyDescent="0.15">
      <c r="A1355" t="s">
        <v>21086</v>
      </c>
      <c r="B1355" t="str">
        <f t="shared" si="42"/>
        <v xml:space="preserve">    400000</v>
      </c>
      <c r="C1355" s="1">
        <v>400000</v>
      </c>
      <c r="D1355">
        <f t="shared" si="43"/>
        <v>0</v>
      </c>
    </row>
    <row r="1356" spans="1:4" hidden="1" x14ac:dyDescent="0.15">
      <c r="A1356" t="s">
        <v>20706</v>
      </c>
      <c r="B1356" t="str">
        <f t="shared" si="42"/>
        <v xml:space="preserve">    100000</v>
      </c>
      <c r="C1356" s="1">
        <v>100000</v>
      </c>
      <c r="D1356">
        <f t="shared" si="43"/>
        <v>0</v>
      </c>
    </row>
    <row r="1357" spans="1:4" hidden="1" x14ac:dyDescent="0.15">
      <c r="A1357" t="s">
        <v>21175</v>
      </c>
      <c r="B1357" t="str">
        <f t="shared" si="42"/>
        <v xml:space="preserve">    225867</v>
      </c>
      <c r="C1357" s="1">
        <v>225867</v>
      </c>
      <c r="D1357">
        <f t="shared" si="43"/>
        <v>0</v>
      </c>
    </row>
    <row r="1358" spans="1:4" hidden="1" x14ac:dyDescent="0.15">
      <c r="A1358" t="s">
        <v>20708</v>
      </c>
      <c r="B1358" t="str">
        <f t="shared" si="42"/>
        <v xml:space="preserve">    125000</v>
      </c>
      <c r="C1358" s="1">
        <v>125000</v>
      </c>
      <c r="D1358">
        <f t="shared" si="43"/>
        <v>0</v>
      </c>
    </row>
    <row r="1359" spans="1:4" hidden="1" x14ac:dyDescent="0.15">
      <c r="A1359" t="s">
        <v>20709</v>
      </c>
      <c r="B1359" t="str">
        <f t="shared" si="42"/>
        <v xml:space="preserve">    87000</v>
      </c>
      <c r="C1359" s="1">
        <v>87000</v>
      </c>
      <c r="D1359">
        <f t="shared" si="43"/>
        <v>0</v>
      </c>
    </row>
    <row r="1360" spans="1:4" hidden="1" x14ac:dyDescent="0.15">
      <c r="A1360" t="s">
        <v>20773</v>
      </c>
      <c r="B1360" t="str">
        <f t="shared" si="42"/>
        <v xml:space="preserve">    110000</v>
      </c>
      <c r="C1360" s="1">
        <v>110000</v>
      </c>
      <c r="D1360">
        <f t="shared" si="43"/>
        <v>0</v>
      </c>
    </row>
    <row r="1361" spans="1:4" hidden="1" x14ac:dyDescent="0.15">
      <c r="A1361" t="s">
        <v>20696</v>
      </c>
      <c r="B1361" t="str">
        <f t="shared" si="42"/>
        <v xml:space="preserve">    140000</v>
      </c>
      <c r="C1361" s="1">
        <v>140000</v>
      </c>
      <c r="D1361">
        <f t="shared" si="43"/>
        <v>0</v>
      </c>
    </row>
    <row r="1362" spans="1:4" hidden="1" x14ac:dyDescent="0.15">
      <c r="A1362" t="s">
        <v>21176</v>
      </c>
      <c r="B1362" t="str">
        <f t="shared" si="42"/>
        <v xml:space="preserve">    57118</v>
      </c>
      <c r="C1362" s="1">
        <v>57118</v>
      </c>
      <c r="D1362">
        <f t="shared" si="43"/>
        <v>0</v>
      </c>
    </row>
    <row r="1363" spans="1:4" hidden="1" x14ac:dyDescent="0.15">
      <c r="A1363" t="s">
        <v>21177</v>
      </c>
      <c r="B1363" t="str">
        <f t="shared" si="42"/>
        <v xml:space="preserve">    402500</v>
      </c>
      <c r="C1363" s="1">
        <v>402500</v>
      </c>
      <c r="D1363">
        <f t="shared" si="43"/>
        <v>0</v>
      </c>
    </row>
    <row r="1364" spans="1:4" hidden="1" x14ac:dyDescent="0.15">
      <c r="A1364" t="s">
        <v>20799</v>
      </c>
      <c r="B1364" t="str">
        <f t="shared" si="42"/>
        <v xml:space="preserve">    108000</v>
      </c>
      <c r="C1364" s="1">
        <v>108000</v>
      </c>
      <c r="D1364">
        <f t="shared" si="43"/>
        <v>0</v>
      </c>
    </row>
    <row r="1365" spans="1:4" hidden="1" x14ac:dyDescent="0.15">
      <c r="A1365" t="s">
        <v>20938</v>
      </c>
      <c r="B1365" t="str">
        <f t="shared" si="42"/>
        <v xml:space="preserve">    69000</v>
      </c>
      <c r="C1365" s="1">
        <v>69000</v>
      </c>
      <c r="D1365">
        <f t="shared" si="43"/>
        <v>0</v>
      </c>
    </row>
    <row r="1366" spans="1:4" hidden="1" x14ac:dyDescent="0.15">
      <c r="A1366" t="s">
        <v>21178</v>
      </c>
      <c r="B1366" t="str">
        <f t="shared" si="42"/>
        <v xml:space="preserve">    157300</v>
      </c>
      <c r="C1366" s="1">
        <v>157300</v>
      </c>
      <c r="D1366">
        <f t="shared" si="43"/>
        <v>0</v>
      </c>
    </row>
    <row r="1367" spans="1:4" hidden="1" x14ac:dyDescent="0.15">
      <c r="A1367" t="s">
        <v>21179</v>
      </c>
      <c r="B1367" t="str">
        <f t="shared" si="42"/>
        <v xml:space="preserve">    195200</v>
      </c>
      <c r="C1367" s="1">
        <v>195200</v>
      </c>
      <c r="D1367">
        <f t="shared" si="43"/>
        <v>0</v>
      </c>
    </row>
    <row r="1368" spans="1:4" hidden="1" x14ac:dyDescent="0.15">
      <c r="A1368" t="s">
        <v>20773</v>
      </c>
      <c r="B1368" t="str">
        <f t="shared" si="42"/>
        <v xml:space="preserve">    110000</v>
      </c>
      <c r="C1368" s="1">
        <v>110000</v>
      </c>
      <c r="D1368">
        <f t="shared" si="43"/>
        <v>0</v>
      </c>
    </row>
    <row r="1369" spans="1:4" hidden="1" x14ac:dyDescent="0.15">
      <c r="A1369" t="s">
        <v>21180</v>
      </c>
      <c r="B1369" t="str">
        <f t="shared" si="42"/>
        <v xml:space="preserve">    288000</v>
      </c>
      <c r="C1369" s="1">
        <v>288000</v>
      </c>
      <c r="D1369">
        <f t="shared" si="43"/>
        <v>0</v>
      </c>
    </row>
    <row r="1370" spans="1:4" hidden="1" x14ac:dyDescent="0.15">
      <c r="A1370" t="s">
        <v>21181</v>
      </c>
      <c r="B1370" t="str">
        <f t="shared" si="42"/>
        <v xml:space="preserve">    219</v>
      </c>
      <c r="C1370" s="1">
        <v>219</v>
      </c>
      <c r="D1370">
        <f t="shared" si="43"/>
        <v>0</v>
      </c>
    </row>
    <row r="1371" spans="1:4" hidden="1" x14ac:dyDescent="0.15">
      <c r="A1371" t="s">
        <v>20706</v>
      </c>
      <c r="B1371" t="str">
        <f t="shared" si="42"/>
        <v xml:space="preserve">    100000</v>
      </c>
      <c r="C1371" s="1">
        <v>100000</v>
      </c>
      <c r="D1371">
        <f t="shared" si="43"/>
        <v>0</v>
      </c>
    </row>
    <row r="1372" spans="1:4" hidden="1" x14ac:dyDescent="0.15">
      <c r="A1372" t="s">
        <v>20727</v>
      </c>
      <c r="B1372" t="str">
        <f t="shared" si="42"/>
        <v xml:space="preserve">    180000</v>
      </c>
      <c r="C1372" s="1">
        <v>180000</v>
      </c>
      <c r="D1372">
        <f t="shared" si="43"/>
        <v>0</v>
      </c>
    </row>
    <row r="1373" spans="1:4" hidden="1" x14ac:dyDescent="0.15">
      <c r="A1373" t="s">
        <v>21182</v>
      </c>
      <c r="B1373" t="str">
        <f t="shared" si="42"/>
        <v xml:space="preserve">    129500</v>
      </c>
      <c r="C1373" s="1">
        <v>129500</v>
      </c>
      <c r="D1373">
        <f t="shared" si="43"/>
        <v>0</v>
      </c>
    </row>
    <row r="1374" spans="1:4" hidden="1" x14ac:dyDescent="0.15">
      <c r="A1374" t="s">
        <v>20741</v>
      </c>
      <c r="B1374" t="str">
        <f t="shared" si="42"/>
        <v xml:space="preserve">    92000</v>
      </c>
      <c r="C1374" s="1">
        <v>92000</v>
      </c>
      <c r="D1374">
        <f t="shared" si="43"/>
        <v>0</v>
      </c>
    </row>
    <row r="1375" spans="1:4" hidden="1" x14ac:dyDescent="0.15">
      <c r="A1375" t="s">
        <v>20694</v>
      </c>
      <c r="B1375" t="str">
        <f t="shared" si="42"/>
        <v xml:space="preserve">    160000</v>
      </c>
      <c r="C1375" s="1">
        <v>160000</v>
      </c>
      <c r="D1375">
        <f t="shared" si="43"/>
        <v>0</v>
      </c>
    </row>
    <row r="1376" spans="1:4" hidden="1" x14ac:dyDescent="0.15">
      <c r="A1376" t="s">
        <v>21183</v>
      </c>
      <c r="B1376" t="str">
        <f t="shared" si="42"/>
        <v xml:space="preserve">    166100</v>
      </c>
      <c r="C1376" s="1">
        <v>166100</v>
      </c>
      <c r="D1376">
        <f t="shared" si="43"/>
        <v>0</v>
      </c>
    </row>
    <row r="1377" spans="1:4" hidden="1" x14ac:dyDescent="0.15">
      <c r="A1377" t="s">
        <v>21184</v>
      </c>
      <c r="B1377" t="str">
        <f t="shared" si="42"/>
        <v xml:space="preserve">    15</v>
      </c>
      <c r="C1377" s="1">
        <v>15</v>
      </c>
      <c r="D1377">
        <f t="shared" si="43"/>
        <v>0</v>
      </c>
    </row>
    <row r="1378" spans="1:4" hidden="1" x14ac:dyDescent="0.15">
      <c r="A1378" t="s">
        <v>20883</v>
      </c>
      <c r="B1378" t="str">
        <f t="shared" si="42"/>
        <v xml:space="preserve">    170000</v>
      </c>
      <c r="C1378" s="1">
        <v>170000</v>
      </c>
      <c r="D1378">
        <f t="shared" si="43"/>
        <v>0</v>
      </c>
    </row>
    <row r="1379" spans="1:4" hidden="1" x14ac:dyDescent="0.15">
      <c r="A1379" t="s">
        <v>20959</v>
      </c>
      <c r="B1379" t="str">
        <f t="shared" si="42"/>
        <v xml:space="preserve">    44000</v>
      </c>
      <c r="C1379" s="1">
        <v>44000</v>
      </c>
      <c r="D1379">
        <f t="shared" si="43"/>
        <v>0</v>
      </c>
    </row>
    <row r="1380" spans="1:4" hidden="1" x14ac:dyDescent="0.15">
      <c r="A1380" t="s">
        <v>20773</v>
      </c>
      <c r="B1380" t="str">
        <f t="shared" si="42"/>
        <v xml:space="preserve">    110000</v>
      </c>
      <c r="C1380" s="1">
        <v>110000</v>
      </c>
      <c r="D1380">
        <f t="shared" si="43"/>
        <v>0</v>
      </c>
    </row>
    <row r="1381" spans="1:4" hidden="1" x14ac:dyDescent="0.15">
      <c r="A1381" t="s">
        <v>20786</v>
      </c>
      <c r="B1381" t="str">
        <f t="shared" si="42"/>
        <v xml:space="preserve">    85000</v>
      </c>
      <c r="C1381" s="1">
        <v>85000</v>
      </c>
      <c r="D1381">
        <f t="shared" si="43"/>
        <v>0</v>
      </c>
    </row>
    <row r="1382" spans="1:4" hidden="1" x14ac:dyDescent="0.15">
      <c r="A1382" t="s">
        <v>20766</v>
      </c>
      <c r="B1382" t="str">
        <f t="shared" si="42"/>
        <v xml:space="preserve">    240000</v>
      </c>
      <c r="C1382" s="1">
        <v>240000</v>
      </c>
      <c r="D1382">
        <f t="shared" si="43"/>
        <v>0</v>
      </c>
    </row>
    <row r="1383" spans="1:4" hidden="1" x14ac:dyDescent="0.15">
      <c r="A1383" t="s">
        <v>20752</v>
      </c>
      <c r="B1383" t="str">
        <f t="shared" si="42"/>
        <v xml:space="preserve">    150000</v>
      </c>
      <c r="C1383" s="1">
        <v>150000</v>
      </c>
      <c r="D1383">
        <f t="shared" si="43"/>
        <v>0</v>
      </c>
    </row>
    <row r="1384" spans="1:4" hidden="1" x14ac:dyDescent="0.15">
      <c r="A1384" t="s">
        <v>21185</v>
      </c>
      <c r="B1384" t="str">
        <f t="shared" si="42"/>
        <v xml:space="preserve">    119500</v>
      </c>
      <c r="C1384" s="1">
        <v>119500</v>
      </c>
      <c r="D1384">
        <f t="shared" si="43"/>
        <v>0</v>
      </c>
    </row>
    <row r="1385" spans="1:4" hidden="1" x14ac:dyDescent="0.15">
      <c r="A1385" t="s">
        <v>20700</v>
      </c>
      <c r="B1385" t="str">
        <f t="shared" si="42"/>
        <v xml:space="preserve">    105000</v>
      </c>
      <c r="C1385" s="1">
        <v>105000</v>
      </c>
      <c r="D1385">
        <f t="shared" si="43"/>
        <v>0</v>
      </c>
    </row>
    <row r="1386" spans="1:4" hidden="1" x14ac:dyDescent="0.15">
      <c r="A1386" t="s">
        <v>20744</v>
      </c>
      <c r="B1386" t="str">
        <f t="shared" si="42"/>
        <v xml:space="preserve">    42000</v>
      </c>
      <c r="C1386" s="1">
        <v>42000</v>
      </c>
      <c r="D1386">
        <f t="shared" si="43"/>
        <v>0</v>
      </c>
    </row>
    <row r="1387" spans="1:4" hidden="1" x14ac:dyDescent="0.15">
      <c r="A1387" t="s">
        <v>20695</v>
      </c>
      <c r="B1387" t="str">
        <f t="shared" si="42"/>
        <v xml:space="preserve">    130000</v>
      </c>
      <c r="C1387" s="1">
        <v>130000</v>
      </c>
      <c r="D1387">
        <f t="shared" si="43"/>
        <v>0</v>
      </c>
    </row>
    <row r="1388" spans="1:4" hidden="1" x14ac:dyDescent="0.15">
      <c r="A1388" t="s">
        <v>20786</v>
      </c>
      <c r="B1388" t="str">
        <f t="shared" si="42"/>
        <v xml:space="preserve">    85000</v>
      </c>
      <c r="C1388" s="1">
        <v>85000</v>
      </c>
      <c r="D1388">
        <f t="shared" si="43"/>
        <v>0</v>
      </c>
    </row>
    <row r="1389" spans="1:4" hidden="1" x14ac:dyDescent="0.15">
      <c r="A1389" t="s">
        <v>20830</v>
      </c>
      <c r="B1389" t="str">
        <f t="shared" si="42"/>
        <v xml:space="preserve">    72000</v>
      </c>
      <c r="C1389" s="1">
        <v>72000</v>
      </c>
      <c r="D1389">
        <f t="shared" si="43"/>
        <v>0</v>
      </c>
    </row>
    <row r="1390" spans="1:4" hidden="1" x14ac:dyDescent="0.15">
      <c r="A1390" t="s">
        <v>21186</v>
      </c>
      <c r="B1390" t="str">
        <f t="shared" si="42"/>
        <v xml:space="preserve">    247000</v>
      </c>
      <c r="C1390" s="1">
        <v>247000</v>
      </c>
      <c r="D1390">
        <f t="shared" si="43"/>
        <v>0</v>
      </c>
    </row>
    <row r="1391" spans="1:4" hidden="1" x14ac:dyDescent="0.15">
      <c r="A1391" t="s">
        <v>20748</v>
      </c>
      <c r="B1391" t="str">
        <f t="shared" si="42"/>
        <v xml:space="preserve">    65000</v>
      </c>
      <c r="C1391" s="1">
        <v>65000</v>
      </c>
      <c r="D1391">
        <f t="shared" si="43"/>
        <v>0</v>
      </c>
    </row>
    <row r="1392" spans="1:4" hidden="1" x14ac:dyDescent="0.15">
      <c r="A1392" t="s">
        <v>20912</v>
      </c>
      <c r="B1392" t="str">
        <f t="shared" si="42"/>
        <v xml:space="preserve">    95000</v>
      </c>
      <c r="C1392" s="1">
        <v>95000</v>
      </c>
      <c r="D1392">
        <f t="shared" si="43"/>
        <v>0</v>
      </c>
    </row>
    <row r="1393" spans="1:4" hidden="1" x14ac:dyDescent="0.15">
      <c r="A1393" t="s">
        <v>21187</v>
      </c>
      <c r="B1393" t="str">
        <f t="shared" si="42"/>
        <v xml:space="preserve">    215000</v>
      </c>
      <c r="C1393" s="1">
        <v>215000</v>
      </c>
      <c r="D1393">
        <f t="shared" si="43"/>
        <v>0</v>
      </c>
    </row>
    <row r="1394" spans="1:4" hidden="1" x14ac:dyDescent="0.15">
      <c r="A1394" t="s">
        <v>20723</v>
      </c>
      <c r="B1394" t="str">
        <f t="shared" si="42"/>
        <v xml:space="preserve">    67000</v>
      </c>
      <c r="C1394" s="1">
        <v>67000</v>
      </c>
      <c r="D1394">
        <f t="shared" si="43"/>
        <v>0</v>
      </c>
    </row>
    <row r="1395" spans="1:4" hidden="1" x14ac:dyDescent="0.15">
      <c r="A1395" t="s">
        <v>20762</v>
      </c>
      <c r="B1395" t="str">
        <f t="shared" si="42"/>
        <v xml:space="preserve">    190000</v>
      </c>
      <c r="C1395" s="1">
        <v>190000</v>
      </c>
      <c r="D1395">
        <f t="shared" si="43"/>
        <v>0</v>
      </c>
    </row>
    <row r="1396" spans="1:4" hidden="1" x14ac:dyDescent="0.15">
      <c r="A1396" t="s">
        <v>20754</v>
      </c>
      <c r="B1396" t="str">
        <f t="shared" si="42"/>
        <v xml:space="preserve">    300000</v>
      </c>
      <c r="C1396" s="1">
        <v>300000</v>
      </c>
      <c r="D1396">
        <f t="shared" si="43"/>
        <v>0</v>
      </c>
    </row>
    <row r="1397" spans="1:4" hidden="1" x14ac:dyDescent="0.15">
      <c r="A1397" t="s">
        <v>20773</v>
      </c>
      <c r="B1397" t="str">
        <f t="shared" si="42"/>
        <v xml:space="preserve">    110000</v>
      </c>
      <c r="C1397" s="1">
        <v>110000</v>
      </c>
      <c r="D1397">
        <f t="shared" si="43"/>
        <v>0</v>
      </c>
    </row>
    <row r="1398" spans="1:4" hidden="1" x14ac:dyDescent="0.15">
      <c r="A1398" t="s">
        <v>21188</v>
      </c>
      <c r="B1398" t="str">
        <f t="shared" si="42"/>
        <v xml:space="preserve">    135044</v>
      </c>
      <c r="C1398" s="1">
        <v>135044</v>
      </c>
      <c r="D1398">
        <f t="shared" si="43"/>
        <v>0</v>
      </c>
    </row>
    <row r="1399" spans="1:4" hidden="1" x14ac:dyDescent="0.15">
      <c r="A1399" t="s">
        <v>21189</v>
      </c>
      <c r="B1399" t="str">
        <f t="shared" si="42"/>
        <v xml:space="preserve">    44500</v>
      </c>
      <c r="C1399" s="1">
        <v>44500</v>
      </c>
      <c r="D1399">
        <f t="shared" si="43"/>
        <v>0</v>
      </c>
    </row>
    <row r="1400" spans="1:4" hidden="1" x14ac:dyDescent="0.15">
      <c r="A1400" t="s">
        <v>20706</v>
      </c>
      <c r="B1400" t="str">
        <f t="shared" si="42"/>
        <v xml:space="preserve">    100000</v>
      </c>
      <c r="C1400" s="1">
        <v>100000</v>
      </c>
      <c r="D1400">
        <f t="shared" si="43"/>
        <v>0</v>
      </c>
    </row>
    <row r="1401" spans="1:4" hidden="1" x14ac:dyDescent="0.15">
      <c r="A1401" t="s">
        <v>20707</v>
      </c>
      <c r="B1401" t="str">
        <f t="shared" si="42"/>
        <v xml:space="preserve">    88000</v>
      </c>
      <c r="C1401" s="1">
        <v>88000</v>
      </c>
      <c r="D1401">
        <f t="shared" si="43"/>
        <v>0</v>
      </c>
    </row>
    <row r="1402" spans="1:4" hidden="1" x14ac:dyDescent="0.15">
      <c r="A1402" t="s">
        <v>21086</v>
      </c>
      <c r="B1402" t="str">
        <f t="shared" si="42"/>
        <v xml:space="preserve">    400000</v>
      </c>
      <c r="C1402" s="1">
        <v>400000</v>
      </c>
      <c r="D1402">
        <f t="shared" si="43"/>
        <v>0</v>
      </c>
    </row>
    <row r="1403" spans="1:4" hidden="1" x14ac:dyDescent="0.15">
      <c r="A1403" t="s">
        <v>20698</v>
      </c>
      <c r="B1403" t="str">
        <f t="shared" si="42"/>
        <v xml:space="preserve">    75000</v>
      </c>
      <c r="C1403" s="1">
        <v>75000</v>
      </c>
      <c r="D1403">
        <f t="shared" si="43"/>
        <v>0</v>
      </c>
    </row>
    <row r="1404" spans="1:4" hidden="1" x14ac:dyDescent="0.15">
      <c r="A1404" t="s">
        <v>20785</v>
      </c>
      <c r="B1404" t="str">
        <f t="shared" si="42"/>
        <v xml:space="preserve">    120000</v>
      </c>
      <c r="C1404" s="1">
        <v>120000</v>
      </c>
      <c r="D1404">
        <f t="shared" si="43"/>
        <v>0</v>
      </c>
    </row>
    <row r="1405" spans="1:4" hidden="1" x14ac:dyDescent="0.15">
      <c r="A1405" t="s">
        <v>21190</v>
      </c>
      <c r="B1405" t="str">
        <f t="shared" si="42"/>
        <v xml:space="preserve">    278000</v>
      </c>
      <c r="C1405" s="1">
        <v>278000</v>
      </c>
      <c r="D1405">
        <f t="shared" si="43"/>
        <v>0</v>
      </c>
    </row>
    <row r="1406" spans="1:4" hidden="1" x14ac:dyDescent="0.15">
      <c r="A1406" t="s">
        <v>20776</v>
      </c>
      <c r="B1406" t="str">
        <f t="shared" si="42"/>
        <v xml:space="preserve">    74000</v>
      </c>
      <c r="C1406" s="1">
        <v>74000</v>
      </c>
      <c r="D1406">
        <f t="shared" si="43"/>
        <v>0</v>
      </c>
    </row>
    <row r="1407" spans="1:4" hidden="1" x14ac:dyDescent="0.15">
      <c r="A1407" t="s">
        <v>21191</v>
      </c>
      <c r="B1407" t="str">
        <f t="shared" si="42"/>
        <v xml:space="preserve">    162421.88</v>
      </c>
      <c r="C1407" s="1" t="s">
        <v>6031</v>
      </c>
      <c r="D1407">
        <f t="shared" si="43"/>
        <v>0</v>
      </c>
    </row>
    <row r="1408" spans="1:4" hidden="1" x14ac:dyDescent="0.15">
      <c r="A1408" t="s">
        <v>20883</v>
      </c>
      <c r="B1408" t="str">
        <f t="shared" si="42"/>
        <v xml:space="preserve">    170000</v>
      </c>
      <c r="C1408" s="1">
        <v>170000</v>
      </c>
      <c r="D1408">
        <f t="shared" si="43"/>
        <v>0</v>
      </c>
    </row>
    <row r="1409" spans="1:4" hidden="1" x14ac:dyDescent="0.15">
      <c r="A1409" t="s">
        <v>21192</v>
      </c>
      <c r="B1409" t="str">
        <f t="shared" si="42"/>
        <v xml:space="preserve">    218000</v>
      </c>
      <c r="C1409" s="1">
        <v>218000</v>
      </c>
      <c r="D1409">
        <f t="shared" si="43"/>
        <v>0</v>
      </c>
    </row>
    <row r="1410" spans="1:4" hidden="1" x14ac:dyDescent="0.15">
      <c r="A1410" t="s">
        <v>20696</v>
      </c>
      <c r="B1410" t="str">
        <f t="shared" si="42"/>
        <v xml:space="preserve">    140000</v>
      </c>
      <c r="C1410" s="1">
        <v>140000</v>
      </c>
      <c r="D1410">
        <f t="shared" si="43"/>
        <v>0</v>
      </c>
    </row>
    <row r="1411" spans="1:4" hidden="1" x14ac:dyDescent="0.15">
      <c r="A1411" t="s">
        <v>20695</v>
      </c>
      <c r="B1411" t="str">
        <f t="shared" ref="B1411:B1474" si="44">LEFT(A1411,LEN(A1411)-1)</f>
        <v xml:space="preserve">    130000</v>
      </c>
      <c r="C1411" s="1">
        <v>130000</v>
      </c>
      <c r="D1411">
        <f t="shared" ref="D1411:D1474" si="45">+C1411-B1411</f>
        <v>0</v>
      </c>
    </row>
    <row r="1412" spans="1:4" hidden="1" x14ac:dyDescent="0.15">
      <c r="A1412" t="s">
        <v>20759</v>
      </c>
      <c r="B1412" t="str">
        <f t="shared" si="44"/>
        <v xml:space="preserve">    50000</v>
      </c>
      <c r="C1412" s="1">
        <v>50000</v>
      </c>
      <c r="D1412">
        <f t="shared" si="45"/>
        <v>0</v>
      </c>
    </row>
    <row r="1413" spans="1:4" hidden="1" x14ac:dyDescent="0.15">
      <c r="A1413" t="s">
        <v>20714</v>
      </c>
      <c r="B1413" t="str">
        <f t="shared" si="44"/>
        <v xml:space="preserve">    36000</v>
      </c>
      <c r="C1413" s="1">
        <v>36000</v>
      </c>
      <c r="D1413">
        <f t="shared" si="45"/>
        <v>0</v>
      </c>
    </row>
    <row r="1414" spans="1:4" hidden="1" x14ac:dyDescent="0.15">
      <c r="A1414" t="s">
        <v>21193</v>
      </c>
      <c r="B1414" t="str">
        <f t="shared" si="44"/>
        <v xml:space="preserve">    99500</v>
      </c>
      <c r="C1414" s="1">
        <v>99500</v>
      </c>
      <c r="D1414">
        <f t="shared" si="45"/>
        <v>0</v>
      </c>
    </row>
    <row r="1415" spans="1:4" hidden="1" x14ac:dyDescent="0.15">
      <c r="A1415" t="s">
        <v>20782</v>
      </c>
      <c r="B1415" t="str">
        <f t="shared" si="44"/>
        <v xml:space="preserve">    350000</v>
      </c>
      <c r="C1415" s="1">
        <v>350000</v>
      </c>
      <c r="D1415">
        <f t="shared" si="45"/>
        <v>0</v>
      </c>
    </row>
    <row r="1416" spans="1:4" hidden="1" x14ac:dyDescent="0.15">
      <c r="A1416" t="s">
        <v>20727</v>
      </c>
      <c r="B1416" t="str">
        <f t="shared" si="44"/>
        <v xml:space="preserve">    180000</v>
      </c>
      <c r="C1416" s="1">
        <v>180000</v>
      </c>
      <c r="D1416">
        <f t="shared" si="45"/>
        <v>0</v>
      </c>
    </row>
    <row r="1417" spans="1:4" hidden="1" x14ac:dyDescent="0.15">
      <c r="A1417" t="s">
        <v>21008</v>
      </c>
      <c r="B1417" t="str">
        <f t="shared" si="44"/>
        <v xml:space="preserve">    250000</v>
      </c>
      <c r="C1417" s="1">
        <v>250000</v>
      </c>
      <c r="D1417">
        <f t="shared" si="45"/>
        <v>0</v>
      </c>
    </row>
    <row r="1418" spans="1:4" hidden="1" x14ac:dyDescent="0.15">
      <c r="A1418" t="s">
        <v>20824</v>
      </c>
      <c r="B1418" t="str">
        <f t="shared" si="44"/>
        <v xml:space="preserve">    96000</v>
      </c>
      <c r="C1418" s="1">
        <v>96000</v>
      </c>
      <c r="D1418">
        <f t="shared" si="45"/>
        <v>0</v>
      </c>
    </row>
    <row r="1419" spans="1:4" hidden="1" x14ac:dyDescent="0.15">
      <c r="A1419" t="s">
        <v>21037</v>
      </c>
      <c r="B1419" t="str">
        <f t="shared" si="44"/>
        <v xml:space="preserve">    340000</v>
      </c>
      <c r="C1419" s="1">
        <v>340000</v>
      </c>
      <c r="D1419">
        <f t="shared" si="45"/>
        <v>0</v>
      </c>
    </row>
    <row r="1420" spans="1:4" hidden="1" x14ac:dyDescent="0.15">
      <c r="A1420" t="s">
        <v>21194</v>
      </c>
      <c r="B1420" t="str">
        <f t="shared" si="44"/>
        <v xml:space="preserve">    39620</v>
      </c>
      <c r="C1420" s="1">
        <v>39620</v>
      </c>
      <c r="D1420">
        <f t="shared" si="45"/>
        <v>0</v>
      </c>
    </row>
    <row r="1421" spans="1:4" hidden="1" x14ac:dyDescent="0.15">
      <c r="A1421" t="s">
        <v>20736</v>
      </c>
      <c r="B1421" t="str">
        <f t="shared" si="44"/>
        <v xml:space="preserve">    90000</v>
      </c>
      <c r="C1421" s="1">
        <v>90000</v>
      </c>
      <c r="D1421">
        <f t="shared" si="45"/>
        <v>0</v>
      </c>
    </row>
    <row r="1422" spans="1:4" hidden="1" x14ac:dyDescent="0.15">
      <c r="A1422" t="s">
        <v>20707</v>
      </c>
      <c r="B1422" t="str">
        <f t="shared" si="44"/>
        <v xml:space="preserve">    88000</v>
      </c>
      <c r="C1422" s="1">
        <v>88000</v>
      </c>
      <c r="D1422">
        <f t="shared" si="45"/>
        <v>0</v>
      </c>
    </row>
    <row r="1423" spans="1:4" hidden="1" x14ac:dyDescent="0.15">
      <c r="A1423" t="s">
        <v>21195</v>
      </c>
      <c r="B1423" t="str">
        <f t="shared" si="44"/>
        <v xml:space="preserve">    66390</v>
      </c>
      <c r="C1423" s="1">
        <v>66390</v>
      </c>
      <c r="D1423">
        <f t="shared" si="45"/>
        <v>0</v>
      </c>
    </row>
    <row r="1424" spans="1:4" hidden="1" x14ac:dyDescent="0.15">
      <c r="A1424" t="s">
        <v>20765</v>
      </c>
      <c r="B1424" t="str">
        <f t="shared" si="44"/>
        <v xml:space="preserve">    73000</v>
      </c>
      <c r="C1424" s="1">
        <v>73000</v>
      </c>
      <c r="D1424">
        <f t="shared" si="45"/>
        <v>0</v>
      </c>
    </row>
    <row r="1425" spans="1:4" hidden="1" x14ac:dyDescent="0.15">
      <c r="A1425" t="s">
        <v>20869</v>
      </c>
      <c r="B1425" t="str">
        <f t="shared" si="44"/>
        <v xml:space="preserve">    192000</v>
      </c>
      <c r="C1425" s="1">
        <v>192000</v>
      </c>
      <c r="D1425">
        <f t="shared" si="45"/>
        <v>0</v>
      </c>
    </row>
    <row r="1426" spans="1:4" hidden="1" x14ac:dyDescent="0.15">
      <c r="A1426" t="s">
        <v>20786</v>
      </c>
      <c r="B1426" t="str">
        <f t="shared" si="44"/>
        <v xml:space="preserve">    85000</v>
      </c>
      <c r="C1426" s="1">
        <v>85000</v>
      </c>
      <c r="D1426">
        <f t="shared" si="45"/>
        <v>0</v>
      </c>
    </row>
    <row r="1427" spans="1:4" hidden="1" x14ac:dyDescent="0.15">
      <c r="A1427" t="s">
        <v>20744</v>
      </c>
      <c r="B1427" t="str">
        <f t="shared" si="44"/>
        <v xml:space="preserve">    42000</v>
      </c>
      <c r="C1427" s="1">
        <v>42000</v>
      </c>
      <c r="D1427">
        <f t="shared" si="45"/>
        <v>0</v>
      </c>
    </row>
    <row r="1428" spans="1:4" hidden="1" x14ac:dyDescent="0.15">
      <c r="A1428" t="s">
        <v>20708</v>
      </c>
      <c r="B1428" t="str">
        <f t="shared" si="44"/>
        <v xml:space="preserve">    125000</v>
      </c>
      <c r="C1428" s="1">
        <v>125000</v>
      </c>
      <c r="D1428">
        <f t="shared" si="45"/>
        <v>0</v>
      </c>
    </row>
    <row r="1429" spans="1:4" hidden="1" x14ac:dyDescent="0.15">
      <c r="A1429" t="s">
        <v>21196</v>
      </c>
      <c r="B1429" t="str">
        <f t="shared" si="44"/>
        <v xml:space="preserve">    431000</v>
      </c>
      <c r="C1429" s="1">
        <v>431000</v>
      </c>
      <c r="D1429">
        <f t="shared" si="45"/>
        <v>0</v>
      </c>
    </row>
    <row r="1430" spans="1:4" hidden="1" x14ac:dyDescent="0.15">
      <c r="A1430" t="s">
        <v>21079</v>
      </c>
      <c r="B1430" t="str">
        <f t="shared" si="44"/>
        <v xml:space="preserve">    62000</v>
      </c>
      <c r="C1430" s="1">
        <v>62000</v>
      </c>
      <c r="D1430">
        <f t="shared" si="45"/>
        <v>0</v>
      </c>
    </row>
    <row r="1431" spans="1:4" hidden="1" x14ac:dyDescent="0.15">
      <c r="A1431" t="s">
        <v>20932</v>
      </c>
      <c r="B1431" t="str">
        <f t="shared" si="44"/>
        <v xml:space="preserve">    83500</v>
      </c>
      <c r="C1431" s="1">
        <v>83500</v>
      </c>
      <c r="D1431">
        <f t="shared" si="45"/>
        <v>0</v>
      </c>
    </row>
    <row r="1432" spans="1:4" hidden="1" x14ac:dyDescent="0.15">
      <c r="A1432" t="s">
        <v>21197</v>
      </c>
      <c r="B1432" t="str">
        <f t="shared" si="44"/>
        <v xml:space="preserve">    133337</v>
      </c>
      <c r="C1432" s="1">
        <v>133337</v>
      </c>
      <c r="D1432">
        <f t="shared" si="45"/>
        <v>0</v>
      </c>
    </row>
    <row r="1433" spans="1:4" hidden="1" x14ac:dyDescent="0.15">
      <c r="A1433" t="s">
        <v>20908</v>
      </c>
      <c r="B1433" t="str">
        <f t="shared" si="44"/>
        <v xml:space="preserve">    86000</v>
      </c>
      <c r="C1433" s="1">
        <v>86000</v>
      </c>
      <c r="D1433">
        <f t="shared" si="45"/>
        <v>0</v>
      </c>
    </row>
    <row r="1434" spans="1:4" hidden="1" x14ac:dyDescent="0.15">
      <c r="A1434" t="s">
        <v>20764</v>
      </c>
      <c r="B1434" t="str">
        <f t="shared" si="44"/>
        <v xml:space="preserve">    280000</v>
      </c>
      <c r="C1434" s="1">
        <v>280000</v>
      </c>
      <c r="D1434">
        <f t="shared" si="45"/>
        <v>0</v>
      </c>
    </row>
    <row r="1435" spans="1:4" hidden="1" x14ac:dyDescent="0.15">
      <c r="A1435" t="s">
        <v>20896</v>
      </c>
      <c r="B1435" t="str">
        <f t="shared" si="44"/>
        <v xml:space="preserve">    135000</v>
      </c>
      <c r="C1435" s="1">
        <v>135000</v>
      </c>
      <c r="D1435">
        <f t="shared" si="45"/>
        <v>0</v>
      </c>
    </row>
    <row r="1436" spans="1:4" hidden="1" x14ac:dyDescent="0.15">
      <c r="A1436" t="s">
        <v>20706</v>
      </c>
      <c r="B1436" t="str">
        <f t="shared" si="44"/>
        <v xml:space="preserve">    100000</v>
      </c>
      <c r="C1436" s="1">
        <v>100000</v>
      </c>
      <c r="D1436">
        <f t="shared" si="45"/>
        <v>0</v>
      </c>
    </row>
    <row r="1437" spans="1:4" hidden="1" x14ac:dyDescent="0.15">
      <c r="A1437" t="s">
        <v>20741</v>
      </c>
      <c r="B1437" t="str">
        <f t="shared" si="44"/>
        <v xml:space="preserve">    92000</v>
      </c>
      <c r="C1437" s="1">
        <v>92000</v>
      </c>
      <c r="D1437">
        <f t="shared" si="45"/>
        <v>0</v>
      </c>
    </row>
    <row r="1438" spans="1:4" hidden="1" x14ac:dyDescent="0.15">
      <c r="A1438" t="s">
        <v>21198</v>
      </c>
      <c r="B1438" t="str">
        <f t="shared" si="44"/>
        <v xml:space="preserve">    140557</v>
      </c>
      <c r="C1438" s="1">
        <v>140557</v>
      </c>
      <c r="D1438">
        <f t="shared" si="45"/>
        <v>0</v>
      </c>
    </row>
    <row r="1439" spans="1:4" hidden="1" x14ac:dyDescent="0.15">
      <c r="A1439" t="s">
        <v>20758</v>
      </c>
      <c r="B1439" t="str">
        <f t="shared" si="44"/>
        <v xml:space="preserve">    40000</v>
      </c>
      <c r="C1439" s="1">
        <v>40000</v>
      </c>
      <c r="D1439">
        <f t="shared" si="45"/>
        <v>0</v>
      </c>
    </row>
    <row r="1440" spans="1:4" hidden="1" x14ac:dyDescent="0.15">
      <c r="A1440" t="s">
        <v>20692</v>
      </c>
      <c r="B1440" t="str">
        <f t="shared" si="44"/>
        <v xml:space="preserve">    53000</v>
      </c>
      <c r="C1440" s="1">
        <v>53000</v>
      </c>
      <c r="D1440">
        <f t="shared" si="45"/>
        <v>0</v>
      </c>
    </row>
    <row r="1441" spans="1:4" hidden="1" x14ac:dyDescent="0.15">
      <c r="A1441" t="s">
        <v>21199</v>
      </c>
      <c r="B1441" t="str">
        <f t="shared" si="44"/>
        <v xml:space="preserve">    38569</v>
      </c>
      <c r="C1441" s="1">
        <v>38569</v>
      </c>
      <c r="D1441">
        <f t="shared" si="45"/>
        <v>0</v>
      </c>
    </row>
    <row r="1442" spans="1:4" hidden="1" x14ac:dyDescent="0.15">
      <c r="A1442" t="s">
        <v>20712</v>
      </c>
      <c r="B1442" t="str">
        <f t="shared" si="44"/>
        <v xml:space="preserve">    80000</v>
      </c>
      <c r="C1442" s="1">
        <v>80000</v>
      </c>
      <c r="D1442">
        <f t="shared" si="45"/>
        <v>0</v>
      </c>
    </row>
    <row r="1443" spans="1:4" hidden="1" x14ac:dyDescent="0.15">
      <c r="A1443" t="s">
        <v>20762</v>
      </c>
      <c r="B1443" t="str">
        <f t="shared" si="44"/>
        <v xml:space="preserve">    190000</v>
      </c>
      <c r="C1443" s="1">
        <v>190000</v>
      </c>
      <c r="D1443">
        <f t="shared" si="45"/>
        <v>0</v>
      </c>
    </row>
    <row r="1444" spans="1:4" hidden="1" x14ac:dyDescent="0.15">
      <c r="A1444" t="s">
        <v>20758</v>
      </c>
      <c r="B1444" t="str">
        <f t="shared" si="44"/>
        <v xml:space="preserve">    40000</v>
      </c>
      <c r="C1444" s="1">
        <v>40000</v>
      </c>
      <c r="D1444">
        <f t="shared" si="45"/>
        <v>0</v>
      </c>
    </row>
    <row r="1445" spans="1:4" hidden="1" x14ac:dyDescent="0.15">
      <c r="A1445" t="s">
        <v>21200</v>
      </c>
      <c r="B1445" t="str">
        <f t="shared" si="44"/>
        <v xml:space="preserve">    54126</v>
      </c>
      <c r="C1445" s="1">
        <v>54126</v>
      </c>
      <c r="D1445">
        <f t="shared" si="45"/>
        <v>0</v>
      </c>
    </row>
    <row r="1446" spans="1:4" hidden="1" x14ac:dyDescent="0.15">
      <c r="A1446" t="s">
        <v>20704</v>
      </c>
      <c r="B1446" t="str">
        <f t="shared" si="44"/>
        <v xml:space="preserve">    70000</v>
      </c>
      <c r="C1446" s="1">
        <v>70000</v>
      </c>
      <c r="D1446">
        <f t="shared" si="45"/>
        <v>0</v>
      </c>
    </row>
    <row r="1447" spans="1:4" hidden="1" x14ac:dyDescent="0.15">
      <c r="A1447" t="s">
        <v>21201</v>
      </c>
      <c r="B1447" t="str">
        <f t="shared" si="44"/>
        <v xml:space="preserve">    58600</v>
      </c>
      <c r="C1447" s="1">
        <v>58600</v>
      </c>
      <c r="D1447">
        <f t="shared" si="45"/>
        <v>0</v>
      </c>
    </row>
    <row r="1448" spans="1:4" hidden="1" x14ac:dyDescent="0.15">
      <c r="A1448" t="s">
        <v>20800</v>
      </c>
      <c r="B1448" t="str">
        <f t="shared" si="44"/>
        <v xml:space="preserve">    107000</v>
      </c>
      <c r="C1448" s="1">
        <v>107000</v>
      </c>
      <c r="D1448">
        <f t="shared" si="45"/>
        <v>0</v>
      </c>
    </row>
    <row r="1449" spans="1:4" hidden="1" x14ac:dyDescent="0.15">
      <c r="A1449" t="s">
        <v>21202</v>
      </c>
      <c r="B1449" t="str">
        <f t="shared" si="44"/>
        <v xml:space="preserve">    153660</v>
      </c>
      <c r="C1449" s="1">
        <v>153660</v>
      </c>
      <c r="D1449">
        <f t="shared" si="45"/>
        <v>0</v>
      </c>
    </row>
    <row r="1450" spans="1:4" hidden="1" x14ac:dyDescent="0.15">
      <c r="A1450" t="s">
        <v>20770</v>
      </c>
      <c r="B1450" t="str">
        <f t="shared" si="44"/>
        <v xml:space="preserve">    33000</v>
      </c>
      <c r="C1450" s="1">
        <v>33000</v>
      </c>
      <c r="D1450">
        <f t="shared" si="45"/>
        <v>0</v>
      </c>
    </row>
    <row r="1451" spans="1:4" hidden="1" x14ac:dyDescent="0.15">
      <c r="A1451" t="s">
        <v>20762</v>
      </c>
      <c r="B1451" t="str">
        <f t="shared" si="44"/>
        <v xml:space="preserve">    190000</v>
      </c>
      <c r="C1451" s="1">
        <v>190000</v>
      </c>
      <c r="D1451">
        <f t="shared" si="45"/>
        <v>0</v>
      </c>
    </row>
    <row r="1452" spans="1:4" hidden="1" x14ac:dyDescent="0.15">
      <c r="A1452" t="s">
        <v>21203</v>
      </c>
      <c r="B1452" t="str">
        <f t="shared" si="44"/>
        <v xml:space="preserve">    126959</v>
      </c>
      <c r="C1452" s="1">
        <v>126959</v>
      </c>
      <c r="D1452">
        <f t="shared" si="45"/>
        <v>0</v>
      </c>
    </row>
    <row r="1453" spans="1:4" hidden="1" x14ac:dyDescent="0.15">
      <c r="A1453" t="s">
        <v>21204</v>
      </c>
      <c r="B1453" t="str">
        <f t="shared" si="44"/>
        <v xml:space="preserve">    3000</v>
      </c>
      <c r="C1453" s="1">
        <v>3000</v>
      </c>
      <c r="D1453">
        <f t="shared" si="45"/>
        <v>0</v>
      </c>
    </row>
    <row r="1454" spans="1:4" hidden="1" x14ac:dyDescent="0.15">
      <c r="A1454" t="s">
        <v>21205</v>
      </c>
      <c r="B1454" t="str">
        <f t="shared" si="44"/>
        <v xml:space="preserve">    35265.03</v>
      </c>
      <c r="C1454" s="1" t="s">
        <v>6220</v>
      </c>
      <c r="D1454">
        <f t="shared" si="45"/>
        <v>0</v>
      </c>
    </row>
    <row r="1455" spans="1:4" hidden="1" x14ac:dyDescent="0.15">
      <c r="A1455" t="s">
        <v>20706</v>
      </c>
      <c r="B1455" t="str">
        <f t="shared" si="44"/>
        <v xml:space="preserve">    100000</v>
      </c>
      <c r="C1455" s="1">
        <v>100000</v>
      </c>
      <c r="D1455">
        <f t="shared" si="45"/>
        <v>0</v>
      </c>
    </row>
    <row r="1456" spans="1:4" hidden="1" x14ac:dyDescent="0.15">
      <c r="A1456" t="s">
        <v>20727</v>
      </c>
      <c r="B1456" t="str">
        <f t="shared" si="44"/>
        <v xml:space="preserve">    180000</v>
      </c>
      <c r="C1456" s="1">
        <v>180000</v>
      </c>
      <c r="D1456">
        <f t="shared" si="45"/>
        <v>0</v>
      </c>
    </row>
    <row r="1457" spans="1:4" hidden="1" x14ac:dyDescent="0.15">
      <c r="A1457" t="s">
        <v>20736</v>
      </c>
      <c r="B1457" t="str">
        <f t="shared" si="44"/>
        <v xml:space="preserve">    90000</v>
      </c>
      <c r="C1457" s="1">
        <v>90000</v>
      </c>
      <c r="D1457">
        <f t="shared" si="45"/>
        <v>0</v>
      </c>
    </row>
    <row r="1458" spans="1:4" hidden="1" x14ac:dyDescent="0.15">
      <c r="A1458" t="s">
        <v>20899</v>
      </c>
      <c r="B1458" t="str">
        <f t="shared" si="44"/>
        <v xml:space="preserve">    320000</v>
      </c>
      <c r="C1458" s="1">
        <v>320000</v>
      </c>
      <c r="D1458">
        <f t="shared" si="45"/>
        <v>0</v>
      </c>
    </row>
    <row r="1459" spans="1:4" hidden="1" x14ac:dyDescent="0.15">
      <c r="A1459" t="s">
        <v>21206</v>
      </c>
      <c r="B1459" t="str">
        <f t="shared" si="44"/>
        <v xml:space="preserve">    280</v>
      </c>
      <c r="C1459" s="1">
        <v>280</v>
      </c>
      <c r="D1459">
        <f t="shared" si="45"/>
        <v>0</v>
      </c>
    </row>
    <row r="1460" spans="1:4" hidden="1" x14ac:dyDescent="0.15">
      <c r="A1460" t="s">
        <v>20715</v>
      </c>
      <c r="B1460" t="str">
        <f t="shared" si="44"/>
        <v xml:space="preserve">    89000</v>
      </c>
      <c r="C1460" s="1">
        <v>89000</v>
      </c>
      <c r="D1460">
        <f t="shared" si="45"/>
        <v>0</v>
      </c>
    </row>
    <row r="1461" spans="1:4" hidden="1" x14ac:dyDescent="0.15">
      <c r="A1461" t="s">
        <v>20754</v>
      </c>
      <c r="B1461" t="str">
        <f t="shared" si="44"/>
        <v xml:space="preserve">    300000</v>
      </c>
      <c r="C1461" s="1">
        <v>300000</v>
      </c>
      <c r="D1461">
        <f t="shared" si="45"/>
        <v>0</v>
      </c>
    </row>
    <row r="1462" spans="1:4" hidden="1" x14ac:dyDescent="0.15">
      <c r="A1462" t="s">
        <v>20814</v>
      </c>
      <c r="B1462" t="str">
        <f t="shared" si="44"/>
        <v xml:space="preserve">    103000</v>
      </c>
      <c r="C1462" s="1">
        <v>103000</v>
      </c>
      <c r="D1462">
        <f t="shared" si="45"/>
        <v>0</v>
      </c>
    </row>
    <row r="1463" spans="1:4" hidden="1" x14ac:dyDescent="0.15">
      <c r="A1463" t="s">
        <v>20789</v>
      </c>
      <c r="B1463" t="str">
        <f t="shared" si="44"/>
        <v xml:space="preserve">    200000</v>
      </c>
      <c r="C1463" s="1">
        <v>200000</v>
      </c>
      <c r="D1463">
        <f t="shared" si="45"/>
        <v>0</v>
      </c>
    </row>
    <row r="1464" spans="1:4" hidden="1" x14ac:dyDescent="0.15">
      <c r="A1464" t="s">
        <v>20754</v>
      </c>
      <c r="B1464" t="str">
        <f t="shared" si="44"/>
        <v xml:space="preserve">    300000</v>
      </c>
      <c r="C1464" s="1">
        <v>300000</v>
      </c>
      <c r="D1464">
        <f t="shared" si="45"/>
        <v>0</v>
      </c>
    </row>
    <row r="1465" spans="1:4" hidden="1" x14ac:dyDescent="0.15">
      <c r="A1465" t="s">
        <v>20806</v>
      </c>
      <c r="B1465" t="str">
        <f t="shared" si="44"/>
        <v xml:space="preserve">    76000</v>
      </c>
      <c r="C1465" s="1">
        <v>76000</v>
      </c>
      <c r="D1465">
        <f t="shared" si="45"/>
        <v>0</v>
      </c>
    </row>
    <row r="1466" spans="1:4" hidden="1" x14ac:dyDescent="0.15">
      <c r="A1466" t="s">
        <v>20693</v>
      </c>
      <c r="B1466" t="str">
        <f t="shared" si="44"/>
        <v xml:space="preserve">    79000</v>
      </c>
      <c r="C1466" s="1">
        <v>79000</v>
      </c>
      <c r="D1466">
        <f t="shared" si="45"/>
        <v>0</v>
      </c>
    </row>
    <row r="1467" spans="1:4" hidden="1" x14ac:dyDescent="0.15">
      <c r="A1467" t="s">
        <v>20733</v>
      </c>
      <c r="B1467" t="str">
        <f t="shared" si="44"/>
        <v xml:space="preserve">    48000</v>
      </c>
      <c r="C1467" s="1">
        <v>48000</v>
      </c>
      <c r="D1467">
        <f t="shared" si="45"/>
        <v>0</v>
      </c>
    </row>
    <row r="1468" spans="1:4" hidden="1" x14ac:dyDescent="0.15">
      <c r="A1468" t="s">
        <v>20830</v>
      </c>
      <c r="B1468" t="str">
        <f t="shared" si="44"/>
        <v xml:space="preserve">    72000</v>
      </c>
      <c r="C1468" s="1">
        <v>72000</v>
      </c>
      <c r="D1468">
        <f t="shared" si="45"/>
        <v>0</v>
      </c>
    </row>
    <row r="1469" spans="1:4" hidden="1" x14ac:dyDescent="0.15">
      <c r="A1469" t="s">
        <v>21207</v>
      </c>
      <c r="B1469" t="str">
        <f t="shared" si="44"/>
        <v xml:space="preserve">    50421</v>
      </c>
      <c r="C1469" s="1">
        <v>50421</v>
      </c>
      <c r="D1469">
        <f t="shared" si="45"/>
        <v>0</v>
      </c>
    </row>
    <row r="1470" spans="1:4" hidden="1" x14ac:dyDescent="0.15">
      <c r="A1470" t="s">
        <v>20824</v>
      </c>
      <c r="B1470" t="str">
        <f t="shared" si="44"/>
        <v xml:space="preserve">    96000</v>
      </c>
      <c r="C1470" s="1">
        <v>96000</v>
      </c>
      <c r="D1470">
        <f t="shared" si="45"/>
        <v>0</v>
      </c>
    </row>
    <row r="1471" spans="1:4" hidden="1" x14ac:dyDescent="0.15">
      <c r="A1471" t="s">
        <v>20695</v>
      </c>
      <c r="B1471" t="str">
        <f t="shared" si="44"/>
        <v xml:space="preserve">    130000</v>
      </c>
      <c r="C1471" s="1">
        <v>130000</v>
      </c>
      <c r="D1471">
        <f t="shared" si="45"/>
        <v>0</v>
      </c>
    </row>
    <row r="1472" spans="1:4" hidden="1" x14ac:dyDescent="0.15">
      <c r="A1472" t="s">
        <v>20692</v>
      </c>
      <c r="B1472" t="str">
        <f t="shared" si="44"/>
        <v xml:space="preserve">    53000</v>
      </c>
      <c r="C1472" s="1">
        <v>53000</v>
      </c>
      <c r="D1472">
        <f t="shared" si="45"/>
        <v>0</v>
      </c>
    </row>
    <row r="1473" spans="1:4" hidden="1" x14ac:dyDescent="0.15">
      <c r="A1473" t="s">
        <v>20752</v>
      </c>
      <c r="B1473" t="str">
        <f t="shared" si="44"/>
        <v xml:space="preserve">    150000</v>
      </c>
      <c r="C1473" s="1">
        <v>150000</v>
      </c>
      <c r="D1473">
        <f t="shared" si="45"/>
        <v>0</v>
      </c>
    </row>
    <row r="1474" spans="1:4" hidden="1" x14ac:dyDescent="0.15">
      <c r="A1474" t="s">
        <v>20704</v>
      </c>
      <c r="B1474" t="str">
        <f t="shared" si="44"/>
        <v xml:space="preserve">    70000</v>
      </c>
      <c r="C1474" s="1">
        <v>70000</v>
      </c>
      <c r="D1474">
        <f t="shared" si="45"/>
        <v>0</v>
      </c>
    </row>
    <row r="1475" spans="1:4" hidden="1" x14ac:dyDescent="0.15">
      <c r="A1475" t="s">
        <v>20695</v>
      </c>
      <c r="B1475" t="str">
        <f t="shared" ref="B1475:B1538" si="46">LEFT(A1475,LEN(A1475)-1)</f>
        <v xml:space="preserve">    130000</v>
      </c>
      <c r="C1475" s="1">
        <v>130000</v>
      </c>
      <c r="D1475">
        <f t="shared" ref="D1475:D1538" si="47">+C1475-B1475</f>
        <v>0</v>
      </c>
    </row>
    <row r="1476" spans="1:4" hidden="1" x14ac:dyDescent="0.15">
      <c r="A1476" t="s">
        <v>20773</v>
      </c>
      <c r="B1476" t="str">
        <f t="shared" si="46"/>
        <v xml:space="preserve">    110000</v>
      </c>
      <c r="C1476" s="1">
        <v>110000</v>
      </c>
      <c r="D1476">
        <f t="shared" si="47"/>
        <v>0</v>
      </c>
    </row>
    <row r="1477" spans="1:4" hidden="1" x14ac:dyDescent="0.15">
      <c r="A1477" t="s">
        <v>20698</v>
      </c>
      <c r="B1477" t="str">
        <f t="shared" si="46"/>
        <v xml:space="preserve">    75000</v>
      </c>
      <c r="C1477" s="1">
        <v>75000</v>
      </c>
      <c r="D1477">
        <f t="shared" si="47"/>
        <v>0</v>
      </c>
    </row>
    <row r="1478" spans="1:4" hidden="1" x14ac:dyDescent="0.15">
      <c r="A1478" t="s">
        <v>20766</v>
      </c>
      <c r="B1478" t="str">
        <f t="shared" si="46"/>
        <v xml:space="preserve">    240000</v>
      </c>
      <c r="C1478" s="1">
        <v>240000</v>
      </c>
      <c r="D1478">
        <f t="shared" si="47"/>
        <v>0</v>
      </c>
    </row>
    <row r="1479" spans="1:4" hidden="1" x14ac:dyDescent="0.15">
      <c r="A1479" t="s">
        <v>20706</v>
      </c>
      <c r="B1479" t="str">
        <f t="shared" si="46"/>
        <v xml:space="preserve">    100000</v>
      </c>
      <c r="C1479" s="1">
        <v>100000</v>
      </c>
      <c r="D1479">
        <f t="shared" si="47"/>
        <v>0</v>
      </c>
    </row>
    <row r="1480" spans="1:4" hidden="1" x14ac:dyDescent="0.15">
      <c r="A1480" t="s">
        <v>20941</v>
      </c>
      <c r="B1480" t="str">
        <f t="shared" si="46"/>
        <v xml:space="preserve">    68000</v>
      </c>
      <c r="C1480" s="1">
        <v>68000</v>
      </c>
      <c r="D1480">
        <f t="shared" si="47"/>
        <v>0</v>
      </c>
    </row>
    <row r="1481" spans="1:4" hidden="1" x14ac:dyDescent="0.15">
      <c r="A1481" t="s">
        <v>20862</v>
      </c>
      <c r="B1481" t="str">
        <f t="shared" si="46"/>
        <v xml:space="preserve">    182000</v>
      </c>
      <c r="C1481" s="1">
        <v>182000</v>
      </c>
      <c r="D1481">
        <f t="shared" si="47"/>
        <v>0</v>
      </c>
    </row>
    <row r="1482" spans="1:4" hidden="1" x14ac:dyDescent="0.15">
      <c r="A1482" t="s">
        <v>21173</v>
      </c>
      <c r="B1482" t="str">
        <f t="shared" si="46"/>
        <v xml:space="preserve">    71000</v>
      </c>
      <c r="C1482" s="1">
        <v>71000</v>
      </c>
      <c r="D1482">
        <f t="shared" si="47"/>
        <v>0</v>
      </c>
    </row>
    <row r="1483" spans="1:4" hidden="1" x14ac:dyDescent="0.15">
      <c r="A1483" t="s">
        <v>21208</v>
      </c>
      <c r="B1483" t="str">
        <f t="shared" si="46"/>
        <v xml:space="preserve">    65700</v>
      </c>
      <c r="C1483" s="1">
        <v>65700</v>
      </c>
      <c r="D1483">
        <f t="shared" si="47"/>
        <v>0</v>
      </c>
    </row>
    <row r="1484" spans="1:4" hidden="1" x14ac:dyDescent="0.15">
      <c r="A1484" t="s">
        <v>20700</v>
      </c>
      <c r="B1484" t="str">
        <f t="shared" si="46"/>
        <v xml:space="preserve">    105000</v>
      </c>
      <c r="C1484" s="1">
        <v>105000</v>
      </c>
      <c r="D1484">
        <f t="shared" si="47"/>
        <v>0</v>
      </c>
    </row>
    <row r="1485" spans="1:4" hidden="1" x14ac:dyDescent="0.15">
      <c r="A1485" t="s">
        <v>20694</v>
      </c>
      <c r="B1485" t="str">
        <f t="shared" si="46"/>
        <v xml:space="preserve">    160000</v>
      </c>
      <c r="C1485" s="1">
        <v>160000</v>
      </c>
      <c r="D1485">
        <f t="shared" si="47"/>
        <v>0</v>
      </c>
    </row>
    <row r="1486" spans="1:4" hidden="1" x14ac:dyDescent="0.15">
      <c r="A1486" t="s">
        <v>20893</v>
      </c>
      <c r="B1486" t="str">
        <f t="shared" si="46"/>
        <v xml:space="preserve">    25000</v>
      </c>
      <c r="C1486" s="1">
        <v>25000</v>
      </c>
      <c r="D1486">
        <f t="shared" si="47"/>
        <v>0</v>
      </c>
    </row>
    <row r="1487" spans="1:4" hidden="1" x14ac:dyDescent="0.15">
      <c r="A1487" t="s">
        <v>20800</v>
      </c>
      <c r="B1487" t="str">
        <f t="shared" si="46"/>
        <v xml:space="preserve">    107000</v>
      </c>
      <c r="C1487" s="1">
        <v>107000</v>
      </c>
      <c r="D1487">
        <f t="shared" si="47"/>
        <v>0</v>
      </c>
    </row>
    <row r="1488" spans="1:4" hidden="1" x14ac:dyDescent="0.15">
      <c r="A1488" t="s">
        <v>20694</v>
      </c>
      <c r="B1488" t="str">
        <f t="shared" si="46"/>
        <v xml:space="preserve">    160000</v>
      </c>
      <c r="C1488" s="1">
        <v>160000</v>
      </c>
      <c r="D1488">
        <f t="shared" si="47"/>
        <v>0</v>
      </c>
    </row>
    <row r="1489" spans="1:4" hidden="1" x14ac:dyDescent="0.15">
      <c r="A1489" t="s">
        <v>20694</v>
      </c>
      <c r="B1489" t="str">
        <f t="shared" si="46"/>
        <v xml:space="preserve">    160000</v>
      </c>
      <c r="C1489" s="1">
        <v>160000</v>
      </c>
      <c r="D1489">
        <f t="shared" si="47"/>
        <v>0</v>
      </c>
    </row>
    <row r="1490" spans="1:4" hidden="1" x14ac:dyDescent="0.15">
      <c r="A1490" t="s">
        <v>20792</v>
      </c>
      <c r="B1490" t="str">
        <f t="shared" si="46"/>
        <v xml:space="preserve">    78000</v>
      </c>
      <c r="C1490" s="1">
        <v>78000</v>
      </c>
      <c r="D1490">
        <f t="shared" si="47"/>
        <v>0</v>
      </c>
    </row>
    <row r="1491" spans="1:4" hidden="1" x14ac:dyDescent="0.15">
      <c r="A1491" t="s">
        <v>21133</v>
      </c>
      <c r="B1491" t="str">
        <f t="shared" si="46"/>
        <v xml:space="preserve">    130</v>
      </c>
      <c r="C1491" s="1">
        <v>130</v>
      </c>
      <c r="D1491">
        <f t="shared" si="47"/>
        <v>0</v>
      </c>
    </row>
    <row r="1492" spans="1:4" hidden="1" x14ac:dyDescent="0.15">
      <c r="A1492" t="s">
        <v>20773</v>
      </c>
      <c r="B1492" t="str">
        <f t="shared" si="46"/>
        <v xml:space="preserve">    110000</v>
      </c>
      <c r="C1492" s="1">
        <v>110000</v>
      </c>
      <c r="D1492">
        <f t="shared" si="47"/>
        <v>0</v>
      </c>
    </row>
    <row r="1493" spans="1:4" hidden="1" x14ac:dyDescent="0.15">
      <c r="A1493" t="s">
        <v>21044</v>
      </c>
      <c r="B1493" t="str">
        <f t="shared" si="46"/>
        <v xml:space="preserve">    46000</v>
      </c>
      <c r="C1493" s="1">
        <v>46000</v>
      </c>
      <c r="D1493">
        <f t="shared" si="47"/>
        <v>0</v>
      </c>
    </row>
    <row r="1494" spans="1:4" hidden="1" x14ac:dyDescent="0.15">
      <c r="A1494" t="s">
        <v>21008</v>
      </c>
      <c r="B1494" t="str">
        <f t="shared" si="46"/>
        <v xml:space="preserve">    250000</v>
      </c>
      <c r="C1494" s="1">
        <v>250000</v>
      </c>
      <c r="D1494">
        <f t="shared" si="47"/>
        <v>0</v>
      </c>
    </row>
    <row r="1495" spans="1:4" hidden="1" x14ac:dyDescent="0.15">
      <c r="A1495" t="s">
        <v>21164</v>
      </c>
      <c r="B1495" t="str">
        <f t="shared" si="46"/>
        <v xml:space="preserve">    91000</v>
      </c>
      <c r="C1495" s="1">
        <v>91000</v>
      </c>
      <c r="D1495">
        <f t="shared" si="47"/>
        <v>0</v>
      </c>
    </row>
    <row r="1496" spans="1:4" hidden="1" x14ac:dyDescent="0.15">
      <c r="A1496" t="s">
        <v>21209</v>
      </c>
      <c r="B1496" t="str">
        <f t="shared" si="46"/>
        <v xml:space="preserve">    212500</v>
      </c>
      <c r="C1496" s="1">
        <v>212500</v>
      </c>
      <c r="D1496">
        <f t="shared" si="47"/>
        <v>0</v>
      </c>
    </row>
    <row r="1497" spans="1:4" hidden="1" x14ac:dyDescent="0.15">
      <c r="A1497" t="s">
        <v>21210</v>
      </c>
      <c r="B1497" t="str">
        <f t="shared" si="46"/>
        <v xml:space="preserve">    185400</v>
      </c>
      <c r="C1497" s="1">
        <v>185400</v>
      </c>
      <c r="D1497">
        <f t="shared" si="47"/>
        <v>0</v>
      </c>
    </row>
    <row r="1498" spans="1:4" hidden="1" x14ac:dyDescent="0.15">
      <c r="A1498" t="s">
        <v>21211</v>
      </c>
      <c r="B1498" t="str">
        <f t="shared" si="46"/>
        <v xml:space="preserve">    142600</v>
      </c>
      <c r="C1498" s="1">
        <v>142600</v>
      </c>
      <c r="D1498">
        <f t="shared" si="47"/>
        <v>0</v>
      </c>
    </row>
    <row r="1499" spans="1:4" hidden="1" x14ac:dyDescent="0.15">
      <c r="A1499" t="s">
        <v>21212</v>
      </c>
      <c r="B1499" t="str">
        <f t="shared" si="46"/>
        <v xml:space="preserve">    110500</v>
      </c>
      <c r="C1499" s="1">
        <v>110500</v>
      </c>
      <c r="D1499">
        <f t="shared" si="47"/>
        <v>0</v>
      </c>
    </row>
    <row r="1500" spans="1:4" hidden="1" x14ac:dyDescent="0.15">
      <c r="A1500" t="s">
        <v>20786</v>
      </c>
      <c r="B1500" t="str">
        <f t="shared" si="46"/>
        <v xml:space="preserve">    85000</v>
      </c>
      <c r="C1500" s="1">
        <v>85000</v>
      </c>
      <c r="D1500">
        <f t="shared" si="47"/>
        <v>0</v>
      </c>
    </row>
    <row r="1501" spans="1:4" hidden="1" x14ac:dyDescent="0.15">
      <c r="A1501" t="s">
        <v>20871</v>
      </c>
      <c r="B1501" t="str">
        <f t="shared" si="46"/>
        <v xml:space="preserve">    35000</v>
      </c>
      <c r="C1501" s="1">
        <v>35000</v>
      </c>
      <c r="D1501">
        <f t="shared" si="47"/>
        <v>0</v>
      </c>
    </row>
    <row r="1502" spans="1:4" hidden="1" x14ac:dyDescent="0.15">
      <c r="A1502" t="s">
        <v>21213</v>
      </c>
      <c r="B1502" t="str">
        <f t="shared" si="46"/>
        <v xml:space="preserve">    114311</v>
      </c>
      <c r="C1502" s="1">
        <v>114311</v>
      </c>
      <c r="D1502">
        <f t="shared" si="47"/>
        <v>0</v>
      </c>
    </row>
    <row r="1503" spans="1:4" hidden="1" x14ac:dyDescent="0.15">
      <c r="A1503" t="s">
        <v>20741</v>
      </c>
      <c r="B1503" t="str">
        <f t="shared" si="46"/>
        <v xml:space="preserve">    92000</v>
      </c>
      <c r="C1503" s="1">
        <v>92000</v>
      </c>
      <c r="D1503">
        <f t="shared" si="47"/>
        <v>0</v>
      </c>
    </row>
    <row r="1504" spans="1:4" hidden="1" x14ac:dyDescent="0.15">
      <c r="A1504" t="s">
        <v>21214</v>
      </c>
      <c r="B1504" t="str">
        <f t="shared" si="46"/>
        <v xml:space="preserve">    100</v>
      </c>
      <c r="C1504" s="1">
        <v>100</v>
      </c>
      <c r="D1504">
        <f t="shared" si="47"/>
        <v>0</v>
      </c>
    </row>
    <row r="1505" spans="1:4" hidden="1" x14ac:dyDescent="0.15">
      <c r="A1505" t="s">
        <v>20748</v>
      </c>
      <c r="B1505" t="str">
        <f t="shared" si="46"/>
        <v xml:space="preserve">    65000</v>
      </c>
      <c r="C1505" s="1">
        <v>65000</v>
      </c>
      <c r="D1505">
        <f t="shared" si="47"/>
        <v>0</v>
      </c>
    </row>
    <row r="1506" spans="1:4" hidden="1" x14ac:dyDescent="0.15">
      <c r="A1506" t="s">
        <v>20784</v>
      </c>
      <c r="B1506" t="str">
        <f t="shared" si="46"/>
        <v xml:space="preserve">    77000</v>
      </c>
      <c r="C1506" s="1">
        <v>77000</v>
      </c>
      <c r="D1506">
        <f t="shared" si="47"/>
        <v>0</v>
      </c>
    </row>
    <row r="1507" spans="1:4" hidden="1" x14ac:dyDescent="0.15">
      <c r="A1507" t="s">
        <v>21215</v>
      </c>
      <c r="B1507" t="str">
        <f t="shared" si="46"/>
        <v xml:space="preserve">    246000</v>
      </c>
      <c r="C1507" s="1">
        <v>246000</v>
      </c>
      <c r="D1507">
        <f t="shared" si="47"/>
        <v>0</v>
      </c>
    </row>
    <row r="1508" spans="1:4" hidden="1" x14ac:dyDescent="0.15">
      <c r="A1508" t="s">
        <v>21050</v>
      </c>
      <c r="B1508" t="str">
        <f t="shared" si="46"/>
        <v xml:space="preserve">    136000</v>
      </c>
      <c r="C1508" s="1">
        <v>136000</v>
      </c>
      <c r="D1508">
        <f t="shared" si="47"/>
        <v>0</v>
      </c>
    </row>
    <row r="1509" spans="1:4" hidden="1" x14ac:dyDescent="0.15">
      <c r="A1509" t="s">
        <v>21216</v>
      </c>
      <c r="B1509" t="str">
        <f t="shared" si="46"/>
        <v xml:space="preserve">    133888</v>
      </c>
      <c r="C1509" s="1">
        <v>133888</v>
      </c>
      <c r="D1509">
        <f t="shared" si="47"/>
        <v>0</v>
      </c>
    </row>
    <row r="1510" spans="1:4" hidden="1" x14ac:dyDescent="0.15">
      <c r="A1510" t="s">
        <v>20734</v>
      </c>
      <c r="B1510" t="str">
        <f t="shared" si="46"/>
        <v xml:space="preserve">    55000</v>
      </c>
      <c r="C1510" s="1">
        <v>55000</v>
      </c>
      <c r="D1510">
        <f t="shared" si="47"/>
        <v>0</v>
      </c>
    </row>
    <row r="1511" spans="1:4" hidden="1" x14ac:dyDescent="0.15">
      <c r="A1511" t="s">
        <v>20933</v>
      </c>
      <c r="B1511" t="str">
        <f t="shared" si="46"/>
        <v xml:space="preserve">    115000</v>
      </c>
      <c r="C1511" s="1">
        <v>115000</v>
      </c>
      <c r="D1511">
        <f t="shared" si="47"/>
        <v>0</v>
      </c>
    </row>
    <row r="1512" spans="1:4" hidden="1" x14ac:dyDescent="0.15">
      <c r="A1512" t="s">
        <v>20727</v>
      </c>
      <c r="B1512" t="str">
        <f t="shared" si="46"/>
        <v xml:space="preserve">    180000</v>
      </c>
      <c r="C1512" s="1">
        <v>180000</v>
      </c>
      <c r="D1512">
        <f t="shared" si="47"/>
        <v>0</v>
      </c>
    </row>
    <row r="1513" spans="1:4" hidden="1" x14ac:dyDescent="0.15">
      <c r="A1513" t="s">
        <v>21103</v>
      </c>
      <c r="B1513" t="str">
        <f t="shared" si="46"/>
        <v xml:space="preserve">    147000</v>
      </c>
      <c r="C1513" s="1">
        <v>147000</v>
      </c>
      <c r="D1513">
        <f t="shared" si="47"/>
        <v>0</v>
      </c>
    </row>
    <row r="1514" spans="1:4" hidden="1" x14ac:dyDescent="0.15">
      <c r="A1514" t="s">
        <v>20739</v>
      </c>
      <c r="B1514" t="str">
        <f t="shared" si="46"/>
        <v xml:space="preserve">    480000</v>
      </c>
      <c r="C1514" s="1">
        <v>480000</v>
      </c>
      <c r="D1514">
        <f t="shared" si="47"/>
        <v>0</v>
      </c>
    </row>
    <row r="1515" spans="1:4" hidden="1" x14ac:dyDescent="0.15">
      <c r="A1515" t="s">
        <v>21086</v>
      </c>
      <c r="B1515" t="str">
        <f t="shared" si="46"/>
        <v xml:space="preserve">    400000</v>
      </c>
      <c r="C1515" s="1">
        <v>400000</v>
      </c>
      <c r="D1515">
        <f t="shared" si="47"/>
        <v>0</v>
      </c>
    </row>
    <row r="1516" spans="1:4" hidden="1" x14ac:dyDescent="0.15">
      <c r="A1516" t="s">
        <v>20745</v>
      </c>
      <c r="B1516" t="str">
        <f t="shared" si="46"/>
        <v xml:space="preserve">    60000</v>
      </c>
      <c r="C1516" s="1">
        <v>60000</v>
      </c>
      <c r="D1516">
        <f t="shared" si="47"/>
        <v>0</v>
      </c>
    </row>
    <row r="1517" spans="1:4" hidden="1" x14ac:dyDescent="0.15">
      <c r="A1517" t="s">
        <v>21217</v>
      </c>
      <c r="B1517" t="str">
        <f t="shared" si="46"/>
        <v xml:space="preserve">    137790</v>
      </c>
      <c r="C1517" s="1">
        <v>137790</v>
      </c>
      <c r="D1517">
        <f t="shared" si="47"/>
        <v>0</v>
      </c>
    </row>
    <row r="1518" spans="1:4" hidden="1" x14ac:dyDescent="0.15">
      <c r="A1518" t="s">
        <v>21218</v>
      </c>
      <c r="B1518" t="str">
        <f t="shared" si="46"/>
        <v xml:space="preserve">    37830</v>
      </c>
      <c r="C1518" s="1">
        <v>37830</v>
      </c>
      <c r="D1518">
        <f t="shared" si="47"/>
        <v>0</v>
      </c>
    </row>
    <row r="1519" spans="1:4" hidden="1" x14ac:dyDescent="0.15">
      <c r="A1519" t="s">
        <v>20830</v>
      </c>
      <c r="B1519" t="str">
        <f t="shared" si="46"/>
        <v xml:space="preserve">    72000</v>
      </c>
      <c r="C1519" s="1">
        <v>72000</v>
      </c>
      <c r="D1519">
        <f t="shared" si="47"/>
        <v>0</v>
      </c>
    </row>
    <row r="1520" spans="1:4" hidden="1" x14ac:dyDescent="0.15">
      <c r="A1520" t="s">
        <v>21219</v>
      </c>
      <c r="B1520" t="str">
        <f t="shared" si="46"/>
        <v xml:space="preserve">    320817</v>
      </c>
      <c r="C1520" s="1">
        <v>320817</v>
      </c>
      <c r="D1520">
        <f t="shared" si="47"/>
        <v>0</v>
      </c>
    </row>
    <row r="1521" spans="1:4" hidden="1" x14ac:dyDescent="0.15">
      <c r="A1521" t="s">
        <v>20773</v>
      </c>
      <c r="B1521" t="str">
        <f t="shared" si="46"/>
        <v xml:space="preserve">    110000</v>
      </c>
      <c r="C1521" s="1">
        <v>110000</v>
      </c>
      <c r="D1521">
        <f t="shared" si="47"/>
        <v>0</v>
      </c>
    </row>
    <row r="1522" spans="1:4" hidden="1" x14ac:dyDescent="0.15">
      <c r="A1522" t="s">
        <v>20994</v>
      </c>
      <c r="B1522" t="str">
        <f t="shared" si="46"/>
        <v xml:space="preserve">    235000</v>
      </c>
      <c r="C1522" s="1">
        <v>235000</v>
      </c>
      <c r="D1522">
        <f t="shared" si="47"/>
        <v>0</v>
      </c>
    </row>
    <row r="1523" spans="1:4" hidden="1" x14ac:dyDescent="0.15">
      <c r="A1523" t="s">
        <v>20857</v>
      </c>
      <c r="B1523" t="str">
        <f t="shared" si="46"/>
        <v xml:space="preserve">    144000</v>
      </c>
      <c r="C1523" s="1">
        <v>144000</v>
      </c>
      <c r="D1523">
        <f t="shared" si="47"/>
        <v>0</v>
      </c>
    </row>
    <row r="1524" spans="1:4" hidden="1" x14ac:dyDescent="0.15">
      <c r="A1524" t="s">
        <v>20753</v>
      </c>
      <c r="B1524" t="str">
        <f t="shared" si="46"/>
        <v xml:space="preserve">    118000</v>
      </c>
      <c r="C1524" s="1">
        <v>118000</v>
      </c>
      <c r="D1524">
        <f t="shared" si="47"/>
        <v>0</v>
      </c>
    </row>
    <row r="1525" spans="1:4" hidden="1" x14ac:dyDescent="0.15">
      <c r="A1525" t="s">
        <v>21189</v>
      </c>
      <c r="B1525" t="str">
        <f t="shared" si="46"/>
        <v xml:space="preserve">    44500</v>
      </c>
      <c r="C1525" s="1">
        <v>44500</v>
      </c>
      <c r="D1525">
        <f t="shared" si="47"/>
        <v>0</v>
      </c>
    </row>
    <row r="1526" spans="1:4" hidden="1" x14ac:dyDescent="0.15">
      <c r="A1526" t="s">
        <v>20695</v>
      </c>
      <c r="B1526" t="str">
        <f t="shared" si="46"/>
        <v xml:space="preserve">    130000</v>
      </c>
      <c r="C1526" s="1">
        <v>130000</v>
      </c>
      <c r="D1526">
        <f t="shared" si="47"/>
        <v>0</v>
      </c>
    </row>
    <row r="1527" spans="1:4" hidden="1" x14ac:dyDescent="0.15">
      <c r="A1527" t="s">
        <v>21220</v>
      </c>
      <c r="B1527" t="str">
        <f t="shared" si="46"/>
        <v xml:space="preserve">    50500</v>
      </c>
      <c r="C1527" s="1">
        <v>50500</v>
      </c>
      <c r="D1527">
        <f t="shared" si="47"/>
        <v>0</v>
      </c>
    </row>
    <row r="1528" spans="1:4" hidden="1" x14ac:dyDescent="0.15">
      <c r="A1528" t="s">
        <v>20900</v>
      </c>
      <c r="B1528" t="str">
        <f t="shared" si="46"/>
        <v xml:space="preserve">    1300000</v>
      </c>
      <c r="C1528" s="1">
        <v>1300000</v>
      </c>
      <c r="D1528">
        <f t="shared" si="47"/>
        <v>0</v>
      </c>
    </row>
    <row r="1529" spans="1:4" hidden="1" x14ac:dyDescent="0.15">
      <c r="A1529" t="s">
        <v>21221</v>
      </c>
      <c r="B1529" t="str">
        <f t="shared" si="46"/>
        <v xml:space="preserve">    183000</v>
      </c>
      <c r="C1529" s="1">
        <v>183000</v>
      </c>
      <c r="D1529">
        <f t="shared" si="47"/>
        <v>0</v>
      </c>
    </row>
    <row r="1530" spans="1:4" hidden="1" x14ac:dyDescent="0.15">
      <c r="A1530" t="s">
        <v>21222</v>
      </c>
      <c r="B1530" t="str">
        <f t="shared" si="46"/>
        <v xml:space="preserve">    211000</v>
      </c>
      <c r="C1530" s="1">
        <v>211000</v>
      </c>
      <c r="D1530">
        <f t="shared" si="47"/>
        <v>0</v>
      </c>
    </row>
    <row r="1531" spans="1:4" hidden="1" x14ac:dyDescent="0.15">
      <c r="A1531" t="s">
        <v>21223</v>
      </c>
      <c r="B1531" t="str">
        <f t="shared" si="46"/>
        <v xml:space="preserve">    131000</v>
      </c>
      <c r="C1531" s="1">
        <v>131000</v>
      </c>
      <c r="D1531">
        <f t="shared" si="47"/>
        <v>0</v>
      </c>
    </row>
    <row r="1532" spans="1:4" hidden="1" x14ac:dyDescent="0.15">
      <c r="A1532" t="s">
        <v>21224</v>
      </c>
      <c r="B1532" t="str">
        <f t="shared" si="46"/>
        <v xml:space="preserve">    73842</v>
      </c>
      <c r="C1532" s="1">
        <v>73842</v>
      </c>
      <c r="D1532">
        <f t="shared" si="47"/>
        <v>0</v>
      </c>
    </row>
    <row r="1533" spans="1:4" hidden="1" x14ac:dyDescent="0.15">
      <c r="A1533" t="s">
        <v>20786</v>
      </c>
      <c r="B1533" t="str">
        <f t="shared" si="46"/>
        <v xml:space="preserve">    85000</v>
      </c>
      <c r="C1533" s="1">
        <v>85000</v>
      </c>
      <c r="D1533">
        <f t="shared" si="47"/>
        <v>0</v>
      </c>
    </row>
    <row r="1534" spans="1:4" hidden="1" x14ac:dyDescent="0.15">
      <c r="A1534" t="s">
        <v>20699</v>
      </c>
      <c r="B1534" t="str">
        <f t="shared" si="46"/>
        <v xml:space="preserve">    45000</v>
      </c>
      <c r="C1534" s="1">
        <v>45000</v>
      </c>
      <c r="D1534">
        <f t="shared" si="47"/>
        <v>0</v>
      </c>
    </row>
    <row r="1535" spans="1:4" hidden="1" x14ac:dyDescent="0.15">
      <c r="A1535" t="s">
        <v>20789</v>
      </c>
      <c r="B1535" t="str">
        <f t="shared" si="46"/>
        <v xml:space="preserve">    200000</v>
      </c>
      <c r="C1535" s="1">
        <v>200000</v>
      </c>
      <c r="D1535">
        <f t="shared" si="47"/>
        <v>0</v>
      </c>
    </row>
    <row r="1536" spans="1:4" hidden="1" x14ac:dyDescent="0.15">
      <c r="A1536" t="s">
        <v>20715</v>
      </c>
      <c r="B1536" t="str">
        <f t="shared" si="46"/>
        <v xml:space="preserve">    89000</v>
      </c>
      <c r="C1536" s="1">
        <v>89000</v>
      </c>
      <c r="D1536">
        <f t="shared" si="47"/>
        <v>0</v>
      </c>
    </row>
    <row r="1537" spans="1:4" hidden="1" x14ac:dyDescent="0.15">
      <c r="A1537" t="s">
        <v>20740</v>
      </c>
      <c r="B1537" t="str">
        <f t="shared" si="46"/>
        <v xml:space="preserve">    82000</v>
      </c>
      <c r="C1537" s="1">
        <v>82000</v>
      </c>
      <c r="D1537">
        <f t="shared" si="47"/>
        <v>0</v>
      </c>
    </row>
    <row r="1538" spans="1:4" hidden="1" x14ac:dyDescent="0.15">
      <c r="A1538" t="s">
        <v>20871</v>
      </c>
      <c r="B1538" t="str">
        <f t="shared" si="46"/>
        <v xml:space="preserve">    35000</v>
      </c>
      <c r="C1538" s="1">
        <v>35000</v>
      </c>
      <c r="D1538">
        <f t="shared" si="47"/>
        <v>0</v>
      </c>
    </row>
    <row r="1539" spans="1:4" hidden="1" x14ac:dyDescent="0.15">
      <c r="A1539" t="s">
        <v>21225</v>
      </c>
      <c r="B1539" t="str">
        <f t="shared" ref="B1539:B1602" si="48">LEFT(A1539,LEN(A1539)-1)</f>
        <v xml:space="preserve">    29500</v>
      </c>
      <c r="C1539" s="1">
        <v>29500</v>
      </c>
      <c r="D1539">
        <f t="shared" ref="D1539:D1602" si="49">+C1539-B1539</f>
        <v>0</v>
      </c>
    </row>
    <row r="1540" spans="1:4" hidden="1" x14ac:dyDescent="0.15">
      <c r="A1540" t="s">
        <v>20745</v>
      </c>
      <c r="B1540" t="str">
        <f t="shared" si="48"/>
        <v xml:space="preserve">    60000</v>
      </c>
      <c r="C1540" s="1">
        <v>60000</v>
      </c>
      <c r="D1540">
        <f t="shared" si="49"/>
        <v>0</v>
      </c>
    </row>
    <row r="1541" spans="1:4" hidden="1" x14ac:dyDescent="0.15">
      <c r="A1541" t="s">
        <v>20963</v>
      </c>
      <c r="B1541" t="str">
        <f t="shared" si="48"/>
        <v xml:space="preserve">    380000</v>
      </c>
      <c r="C1541" s="1">
        <v>380000</v>
      </c>
      <c r="D1541">
        <f t="shared" si="49"/>
        <v>0</v>
      </c>
    </row>
    <row r="1542" spans="1:4" hidden="1" x14ac:dyDescent="0.15">
      <c r="A1542" t="s">
        <v>20695</v>
      </c>
      <c r="B1542" t="str">
        <f t="shared" si="48"/>
        <v xml:space="preserve">    130000</v>
      </c>
      <c r="C1542" s="1">
        <v>130000</v>
      </c>
      <c r="D1542">
        <f t="shared" si="49"/>
        <v>0</v>
      </c>
    </row>
    <row r="1543" spans="1:4" hidden="1" x14ac:dyDescent="0.15">
      <c r="A1543" t="s">
        <v>21226</v>
      </c>
      <c r="B1543" t="str">
        <f t="shared" si="48"/>
        <v xml:space="preserve">    64800</v>
      </c>
      <c r="C1543" s="1">
        <v>64800</v>
      </c>
      <c r="D1543">
        <f t="shared" si="49"/>
        <v>0</v>
      </c>
    </row>
    <row r="1544" spans="1:4" hidden="1" x14ac:dyDescent="0.15">
      <c r="A1544" t="s">
        <v>20815</v>
      </c>
      <c r="B1544" t="str">
        <f t="shared" si="48"/>
        <v xml:space="preserve">    85</v>
      </c>
      <c r="C1544" s="1">
        <v>85</v>
      </c>
      <c r="D1544">
        <f t="shared" si="49"/>
        <v>0</v>
      </c>
    </row>
    <row r="1545" spans="1:4" hidden="1" x14ac:dyDescent="0.15">
      <c r="A1545" t="s">
        <v>20807</v>
      </c>
      <c r="B1545" t="str">
        <f t="shared" si="48"/>
        <v xml:space="preserve">    185000</v>
      </c>
      <c r="C1545" s="1">
        <v>185000</v>
      </c>
      <c r="D1545">
        <f t="shared" si="49"/>
        <v>0</v>
      </c>
    </row>
    <row r="1546" spans="1:4" hidden="1" x14ac:dyDescent="0.15">
      <c r="A1546" t="s">
        <v>21227</v>
      </c>
      <c r="B1546" t="str">
        <f t="shared" si="48"/>
        <v xml:space="preserve">    193000</v>
      </c>
      <c r="C1546" s="1">
        <v>193000</v>
      </c>
      <c r="D1546">
        <f t="shared" si="49"/>
        <v>0</v>
      </c>
    </row>
    <row r="1547" spans="1:4" hidden="1" x14ac:dyDescent="0.15">
      <c r="A1547" t="s">
        <v>21228</v>
      </c>
      <c r="B1547" t="str">
        <f t="shared" si="48"/>
        <v xml:space="preserve">    81712</v>
      </c>
      <c r="C1547" s="1">
        <v>81712</v>
      </c>
      <c r="D1547">
        <f t="shared" si="49"/>
        <v>0</v>
      </c>
    </row>
    <row r="1548" spans="1:4" hidden="1" x14ac:dyDescent="0.15">
      <c r="A1548" t="s">
        <v>21032</v>
      </c>
      <c r="B1548" t="str">
        <f t="shared" si="48"/>
        <v xml:space="preserve">    113000</v>
      </c>
      <c r="C1548" s="1">
        <v>113000</v>
      </c>
      <c r="D1548">
        <f t="shared" si="49"/>
        <v>0</v>
      </c>
    </row>
    <row r="1549" spans="1:4" hidden="1" x14ac:dyDescent="0.15">
      <c r="A1549" t="s">
        <v>20789</v>
      </c>
      <c r="B1549" t="str">
        <f t="shared" si="48"/>
        <v xml:space="preserve">    200000</v>
      </c>
      <c r="C1549" s="1">
        <v>200000</v>
      </c>
      <c r="D1549">
        <f t="shared" si="49"/>
        <v>0</v>
      </c>
    </row>
    <row r="1550" spans="1:4" hidden="1" x14ac:dyDescent="0.15">
      <c r="A1550" t="s">
        <v>20736</v>
      </c>
      <c r="B1550" t="str">
        <f t="shared" si="48"/>
        <v xml:space="preserve">    90000</v>
      </c>
      <c r="C1550" s="1">
        <v>90000</v>
      </c>
      <c r="D1550">
        <f t="shared" si="49"/>
        <v>0</v>
      </c>
    </row>
    <row r="1551" spans="1:4" hidden="1" x14ac:dyDescent="0.15">
      <c r="A1551" t="s">
        <v>21229</v>
      </c>
      <c r="B1551" t="str">
        <f t="shared" si="48"/>
        <v xml:space="preserve">    116600</v>
      </c>
      <c r="C1551" s="1">
        <v>116600</v>
      </c>
      <c r="D1551">
        <f t="shared" si="49"/>
        <v>0</v>
      </c>
    </row>
    <row r="1552" spans="1:4" hidden="1" x14ac:dyDescent="0.15">
      <c r="A1552" t="s">
        <v>21054</v>
      </c>
      <c r="B1552" t="str">
        <f t="shared" si="48"/>
        <v xml:space="preserve">    127000</v>
      </c>
      <c r="C1552" s="1">
        <v>127000</v>
      </c>
      <c r="D1552">
        <f t="shared" si="49"/>
        <v>0</v>
      </c>
    </row>
    <row r="1553" spans="1:4" hidden="1" x14ac:dyDescent="0.15">
      <c r="A1553" t="s">
        <v>21230</v>
      </c>
      <c r="B1553" t="str">
        <f t="shared" si="48"/>
        <v xml:space="preserve">    82100</v>
      </c>
      <c r="C1553" s="1">
        <v>82100</v>
      </c>
      <c r="D1553">
        <f t="shared" si="49"/>
        <v>0</v>
      </c>
    </row>
    <row r="1554" spans="1:4" hidden="1" x14ac:dyDescent="0.15">
      <c r="A1554" t="s">
        <v>20941</v>
      </c>
      <c r="B1554" t="str">
        <f t="shared" si="48"/>
        <v xml:space="preserve">    68000</v>
      </c>
      <c r="C1554" s="1">
        <v>68000</v>
      </c>
      <c r="D1554">
        <f t="shared" si="49"/>
        <v>0</v>
      </c>
    </row>
    <row r="1555" spans="1:4" hidden="1" x14ac:dyDescent="0.15">
      <c r="A1555" t="s">
        <v>21231</v>
      </c>
      <c r="B1555" t="str">
        <f t="shared" si="48"/>
        <v xml:space="preserve">    148710.52</v>
      </c>
      <c r="C1555" s="1" t="s">
        <v>6546</v>
      </c>
      <c r="D1555">
        <f t="shared" si="49"/>
        <v>0</v>
      </c>
    </row>
    <row r="1556" spans="1:4" hidden="1" x14ac:dyDescent="0.15">
      <c r="A1556" t="s">
        <v>20733</v>
      </c>
      <c r="B1556" t="str">
        <f t="shared" si="48"/>
        <v xml:space="preserve">    48000</v>
      </c>
      <c r="C1556" s="1">
        <v>48000</v>
      </c>
      <c r="D1556">
        <f t="shared" si="49"/>
        <v>0</v>
      </c>
    </row>
    <row r="1557" spans="1:4" hidden="1" x14ac:dyDescent="0.15">
      <c r="A1557" t="s">
        <v>21079</v>
      </c>
      <c r="B1557" t="str">
        <f t="shared" si="48"/>
        <v xml:space="preserve">    62000</v>
      </c>
      <c r="C1557" s="1">
        <v>62000</v>
      </c>
      <c r="D1557">
        <f t="shared" si="49"/>
        <v>0</v>
      </c>
    </row>
    <row r="1558" spans="1:4" hidden="1" x14ac:dyDescent="0.15">
      <c r="A1558" t="s">
        <v>20789</v>
      </c>
      <c r="B1558" t="str">
        <f t="shared" si="48"/>
        <v xml:space="preserve">    200000</v>
      </c>
      <c r="C1558" s="1">
        <v>200000</v>
      </c>
      <c r="D1558">
        <f t="shared" si="49"/>
        <v>0</v>
      </c>
    </row>
    <row r="1559" spans="1:4" hidden="1" x14ac:dyDescent="0.15">
      <c r="A1559" t="s">
        <v>20763</v>
      </c>
      <c r="B1559" t="str">
        <f t="shared" si="48"/>
        <v xml:space="preserve">    38000</v>
      </c>
      <c r="C1559" s="1">
        <v>38000</v>
      </c>
      <c r="D1559">
        <f t="shared" si="49"/>
        <v>0</v>
      </c>
    </row>
    <row r="1560" spans="1:4" hidden="1" x14ac:dyDescent="0.15">
      <c r="A1560" t="s">
        <v>20712</v>
      </c>
      <c r="B1560" t="str">
        <f t="shared" si="48"/>
        <v xml:space="preserve">    80000</v>
      </c>
      <c r="C1560" s="1">
        <v>80000</v>
      </c>
      <c r="D1560">
        <f t="shared" si="49"/>
        <v>0</v>
      </c>
    </row>
    <row r="1561" spans="1:4" hidden="1" x14ac:dyDescent="0.15">
      <c r="A1561" t="s">
        <v>20937</v>
      </c>
      <c r="B1561" t="str">
        <f t="shared" si="48"/>
        <v xml:space="preserve">    128000</v>
      </c>
      <c r="C1561" s="1">
        <v>128000</v>
      </c>
      <c r="D1561">
        <f t="shared" si="49"/>
        <v>0</v>
      </c>
    </row>
    <row r="1562" spans="1:4" hidden="1" x14ac:dyDescent="0.15">
      <c r="A1562" t="s">
        <v>20736</v>
      </c>
      <c r="B1562" t="str">
        <f t="shared" si="48"/>
        <v xml:space="preserve">    90000</v>
      </c>
      <c r="C1562" s="1">
        <v>90000</v>
      </c>
      <c r="D1562">
        <f t="shared" si="49"/>
        <v>0</v>
      </c>
    </row>
    <row r="1563" spans="1:4" hidden="1" x14ac:dyDescent="0.15">
      <c r="A1563" t="s">
        <v>20783</v>
      </c>
      <c r="B1563" t="str">
        <f t="shared" si="48"/>
        <v xml:space="preserve">    134000</v>
      </c>
      <c r="C1563" s="1">
        <v>134000</v>
      </c>
      <c r="D1563">
        <f t="shared" si="49"/>
        <v>0</v>
      </c>
    </row>
    <row r="1564" spans="1:4" hidden="1" x14ac:dyDescent="0.15">
      <c r="A1564" t="s">
        <v>20823</v>
      </c>
      <c r="B1564" t="str">
        <f t="shared" si="48"/>
        <v xml:space="preserve">    155000</v>
      </c>
      <c r="C1564" s="1">
        <v>155000</v>
      </c>
      <c r="D1564">
        <f t="shared" si="49"/>
        <v>0</v>
      </c>
    </row>
    <row r="1565" spans="1:4" hidden="1" x14ac:dyDescent="0.15">
      <c r="A1565" t="s">
        <v>20752</v>
      </c>
      <c r="B1565" t="str">
        <f t="shared" si="48"/>
        <v xml:space="preserve">    150000</v>
      </c>
      <c r="C1565" s="1">
        <v>150000</v>
      </c>
      <c r="D1565">
        <f t="shared" si="49"/>
        <v>0</v>
      </c>
    </row>
    <row r="1566" spans="1:4" hidden="1" x14ac:dyDescent="0.15">
      <c r="A1566" t="s">
        <v>21232</v>
      </c>
      <c r="B1566" t="str">
        <f t="shared" si="48"/>
        <v xml:space="preserve">    84500</v>
      </c>
      <c r="C1566" s="1">
        <v>84500</v>
      </c>
      <c r="D1566">
        <f t="shared" si="49"/>
        <v>0</v>
      </c>
    </row>
    <row r="1567" spans="1:4" hidden="1" x14ac:dyDescent="0.15">
      <c r="A1567" t="s">
        <v>20871</v>
      </c>
      <c r="B1567" t="str">
        <f t="shared" si="48"/>
        <v xml:space="preserve">    35000</v>
      </c>
      <c r="C1567" s="1">
        <v>35000</v>
      </c>
      <c r="D1567">
        <f t="shared" si="49"/>
        <v>0</v>
      </c>
    </row>
    <row r="1568" spans="1:4" hidden="1" x14ac:dyDescent="0.15">
      <c r="A1568" t="s">
        <v>21233</v>
      </c>
      <c r="B1568" t="str">
        <f t="shared" si="48"/>
        <v xml:space="preserve">    49140</v>
      </c>
      <c r="C1568" s="1">
        <v>49140</v>
      </c>
      <c r="D1568">
        <f t="shared" si="49"/>
        <v>0</v>
      </c>
    </row>
    <row r="1569" spans="1:4" hidden="1" x14ac:dyDescent="0.15">
      <c r="A1569" t="s">
        <v>20693</v>
      </c>
      <c r="B1569" t="str">
        <f t="shared" si="48"/>
        <v xml:space="preserve">    79000</v>
      </c>
      <c r="C1569" s="1">
        <v>79000</v>
      </c>
      <c r="D1569">
        <f t="shared" si="49"/>
        <v>0</v>
      </c>
    </row>
    <row r="1570" spans="1:4" hidden="1" x14ac:dyDescent="0.15">
      <c r="A1570" t="s">
        <v>21234</v>
      </c>
      <c r="B1570" t="str">
        <f t="shared" si="48"/>
        <v xml:space="preserve">    73500</v>
      </c>
      <c r="C1570" s="1">
        <v>73500</v>
      </c>
      <c r="D1570">
        <f t="shared" si="49"/>
        <v>0</v>
      </c>
    </row>
    <row r="1571" spans="1:4" hidden="1" x14ac:dyDescent="0.15">
      <c r="A1571" t="s">
        <v>21235</v>
      </c>
      <c r="B1571" t="str">
        <f t="shared" si="48"/>
        <v xml:space="preserve">    470000</v>
      </c>
      <c r="C1571" s="1">
        <v>470000</v>
      </c>
      <c r="D1571">
        <f t="shared" si="49"/>
        <v>0</v>
      </c>
    </row>
    <row r="1572" spans="1:4" hidden="1" x14ac:dyDescent="0.15">
      <c r="A1572" t="s">
        <v>20736</v>
      </c>
      <c r="B1572" t="str">
        <f t="shared" si="48"/>
        <v xml:space="preserve">    90000</v>
      </c>
      <c r="C1572" s="1">
        <v>90000</v>
      </c>
      <c r="D1572">
        <f t="shared" si="49"/>
        <v>0</v>
      </c>
    </row>
    <row r="1573" spans="1:4" hidden="1" x14ac:dyDescent="0.15">
      <c r="A1573" t="s">
        <v>21236</v>
      </c>
      <c r="B1573" t="str">
        <f t="shared" si="48"/>
        <v xml:space="preserve">    63457</v>
      </c>
      <c r="C1573" s="1">
        <v>63457</v>
      </c>
      <c r="D1573">
        <f t="shared" si="49"/>
        <v>0</v>
      </c>
    </row>
    <row r="1574" spans="1:4" hidden="1" x14ac:dyDescent="0.15">
      <c r="A1574" t="s">
        <v>20736</v>
      </c>
      <c r="B1574" t="str">
        <f t="shared" si="48"/>
        <v xml:space="preserve">    90000</v>
      </c>
      <c r="C1574" s="1">
        <v>90000</v>
      </c>
      <c r="D1574">
        <f t="shared" si="49"/>
        <v>0</v>
      </c>
    </row>
    <row r="1575" spans="1:4" hidden="1" x14ac:dyDescent="0.15">
      <c r="A1575" t="s">
        <v>20704</v>
      </c>
      <c r="B1575" t="str">
        <f t="shared" si="48"/>
        <v xml:space="preserve">    70000</v>
      </c>
      <c r="C1575" s="1">
        <v>70000</v>
      </c>
      <c r="D1575">
        <f t="shared" si="49"/>
        <v>0</v>
      </c>
    </row>
    <row r="1576" spans="1:4" hidden="1" x14ac:dyDescent="0.15">
      <c r="A1576" t="s">
        <v>20744</v>
      </c>
      <c r="B1576" t="str">
        <f t="shared" si="48"/>
        <v xml:space="preserve">    42000</v>
      </c>
      <c r="C1576" s="1">
        <v>42000</v>
      </c>
      <c r="D1576">
        <f t="shared" si="49"/>
        <v>0</v>
      </c>
    </row>
    <row r="1577" spans="1:4" hidden="1" x14ac:dyDescent="0.15">
      <c r="A1577" t="s">
        <v>20752</v>
      </c>
      <c r="B1577" t="str">
        <f t="shared" si="48"/>
        <v xml:space="preserve">    150000</v>
      </c>
      <c r="C1577" s="1">
        <v>150000</v>
      </c>
      <c r="D1577">
        <f t="shared" si="49"/>
        <v>0</v>
      </c>
    </row>
    <row r="1578" spans="1:4" hidden="1" x14ac:dyDescent="0.15">
      <c r="A1578" t="s">
        <v>20698</v>
      </c>
      <c r="B1578" t="str">
        <f t="shared" si="48"/>
        <v xml:space="preserve">    75000</v>
      </c>
      <c r="C1578" s="1">
        <v>75000</v>
      </c>
      <c r="D1578">
        <f t="shared" si="49"/>
        <v>0</v>
      </c>
    </row>
    <row r="1579" spans="1:4" hidden="1" x14ac:dyDescent="0.15">
      <c r="A1579" t="s">
        <v>21237</v>
      </c>
      <c r="B1579" t="str">
        <f t="shared" si="48"/>
        <v xml:space="preserve">    158300</v>
      </c>
      <c r="C1579" s="1">
        <v>158300</v>
      </c>
      <c r="D1579">
        <f t="shared" si="49"/>
        <v>0</v>
      </c>
    </row>
    <row r="1580" spans="1:4" hidden="1" x14ac:dyDescent="0.15">
      <c r="A1580" t="s">
        <v>20718</v>
      </c>
      <c r="B1580" t="str">
        <f t="shared" si="48"/>
        <v xml:space="preserve">    56000</v>
      </c>
      <c r="C1580" s="1">
        <v>56000</v>
      </c>
      <c r="D1580">
        <f t="shared" si="49"/>
        <v>0</v>
      </c>
    </row>
    <row r="1581" spans="1:4" hidden="1" x14ac:dyDescent="0.15">
      <c r="A1581" t="s">
        <v>21238</v>
      </c>
      <c r="B1581" t="str">
        <f t="shared" si="48"/>
        <v xml:space="preserve">    55500</v>
      </c>
      <c r="C1581" s="1">
        <v>55500</v>
      </c>
      <c r="D1581">
        <f t="shared" si="49"/>
        <v>0</v>
      </c>
    </row>
    <row r="1582" spans="1:4" hidden="1" x14ac:dyDescent="0.15">
      <c r="A1582" t="s">
        <v>20835</v>
      </c>
      <c r="B1582" t="str">
        <f t="shared" si="48"/>
        <v xml:space="preserve">    30000</v>
      </c>
      <c r="C1582" s="1">
        <v>30000</v>
      </c>
      <c r="D1582">
        <f t="shared" si="49"/>
        <v>0</v>
      </c>
    </row>
    <row r="1583" spans="1:4" hidden="1" x14ac:dyDescent="0.15">
      <c r="A1583" t="s">
        <v>20795</v>
      </c>
      <c r="B1583" t="str">
        <f t="shared" si="48"/>
        <v xml:space="preserve">    230000</v>
      </c>
      <c r="C1583" s="1">
        <v>230000</v>
      </c>
      <c r="D1583">
        <f t="shared" si="49"/>
        <v>0</v>
      </c>
    </row>
    <row r="1584" spans="1:4" hidden="1" x14ac:dyDescent="0.15">
      <c r="A1584" t="s">
        <v>20782</v>
      </c>
      <c r="B1584" t="str">
        <f t="shared" si="48"/>
        <v xml:space="preserve">    350000</v>
      </c>
      <c r="C1584" s="1">
        <v>350000</v>
      </c>
      <c r="D1584">
        <f t="shared" si="49"/>
        <v>0</v>
      </c>
    </row>
    <row r="1585" spans="1:4" hidden="1" x14ac:dyDescent="0.15">
      <c r="A1585" t="s">
        <v>20959</v>
      </c>
      <c r="B1585" t="str">
        <f t="shared" si="48"/>
        <v xml:space="preserve">    44000</v>
      </c>
      <c r="C1585" s="1">
        <v>44000</v>
      </c>
      <c r="D1585">
        <f t="shared" si="49"/>
        <v>0</v>
      </c>
    </row>
    <row r="1586" spans="1:4" hidden="1" x14ac:dyDescent="0.15">
      <c r="A1586" t="s">
        <v>20724</v>
      </c>
      <c r="B1586" t="str">
        <f t="shared" si="48"/>
        <v xml:space="preserve">    174000</v>
      </c>
      <c r="C1586" s="1">
        <v>174000</v>
      </c>
      <c r="D1586">
        <f t="shared" si="49"/>
        <v>0</v>
      </c>
    </row>
    <row r="1587" spans="1:4" hidden="1" x14ac:dyDescent="0.15">
      <c r="A1587" t="s">
        <v>20785</v>
      </c>
      <c r="B1587" t="str">
        <f t="shared" si="48"/>
        <v xml:space="preserve">    120000</v>
      </c>
      <c r="C1587" s="1">
        <v>120000</v>
      </c>
      <c r="D1587">
        <f t="shared" si="49"/>
        <v>0</v>
      </c>
    </row>
    <row r="1588" spans="1:4" hidden="1" x14ac:dyDescent="0.15">
      <c r="A1588" t="s">
        <v>20712</v>
      </c>
      <c r="B1588" t="str">
        <f t="shared" si="48"/>
        <v xml:space="preserve">    80000</v>
      </c>
      <c r="C1588" s="1">
        <v>80000</v>
      </c>
      <c r="D1588">
        <f t="shared" si="49"/>
        <v>0</v>
      </c>
    </row>
    <row r="1589" spans="1:4" hidden="1" x14ac:dyDescent="0.15">
      <c r="A1589" t="s">
        <v>20793</v>
      </c>
      <c r="B1589" t="str">
        <f t="shared" si="48"/>
        <v xml:space="preserve">    119000</v>
      </c>
      <c r="C1589" s="1">
        <v>119000</v>
      </c>
      <c r="D1589">
        <f t="shared" si="49"/>
        <v>0</v>
      </c>
    </row>
    <row r="1590" spans="1:4" hidden="1" x14ac:dyDescent="0.15">
      <c r="A1590" t="s">
        <v>21239</v>
      </c>
      <c r="B1590" t="str">
        <f t="shared" si="48"/>
        <v xml:space="preserve">    1111</v>
      </c>
      <c r="C1590" s="1">
        <v>1111</v>
      </c>
      <c r="D1590">
        <f t="shared" si="49"/>
        <v>0</v>
      </c>
    </row>
    <row r="1591" spans="1:4" hidden="1" x14ac:dyDescent="0.15">
      <c r="A1591" t="s">
        <v>20912</v>
      </c>
      <c r="B1591" t="str">
        <f t="shared" si="48"/>
        <v xml:space="preserve">    95000</v>
      </c>
      <c r="C1591" s="1">
        <v>95000</v>
      </c>
      <c r="D1591">
        <f t="shared" si="49"/>
        <v>0</v>
      </c>
    </row>
    <row r="1592" spans="1:4" hidden="1" x14ac:dyDescent="0.15">
      <c r="A1592" t="s">
        <v>21240</v>
      </c>
      <c r="B1592" t="str">
        <f t="shared" si="48"/>
        <v xml:space="preserve">    59600</v>
      </c>
      <c r="C1592" s="1">
        <v>59600</v>
      </c>
      <c r="D1592">
        <f t="shared" si="49"/>
        <v>0</v>
      </c>
    </row>
    <row r="1593" spans="1:4" hidden="1" x14ac:dyDescent="0.15">
      <c r="A1593" t="s">
        <v>20883</v>
      </c>
      <c r="B1593" t="str">
        <f t="shared" si="48"/>
        <v xml:space="preserve">    170000</v>
      </c>
      <c r="C1593" s="1">
        <v>170000</v>
      </c>
      <c r="D1593">
        <f t="shared" si="49"/>
        <v>0</v>
      </c>
    </row>
    <row r="1594" spans="1:4" hidden="1" x14ac:dyDescent="0.15">
      <c r="A1594" t="s">
        <v>20696</v>
      </c>
      <c r="B1594" t="str">
        <f t="shared" si="48"/>
        <v xml:space="preserve">    140000</v>
      </c>
      <c r="C1594" s="1">
        <v>140000</v>
      </c>
      <c r="D1594">
        <f t="shared" si="49"/>
        <v>0</v>
      </c>
    </row>
    <row r="1595" spans="1:4" hidden="1" x14ac:dyDescent="0.15">
      <c r="A1595" t="s">
        <v>20759</v>
      </c>
      <c r="B1595" t="str">
        <f t="shared" si="48"/>
        <v xml:space="preserve">    50000</v>
      </c>
      <c r="C1595" s="1">
        <v>50000</v>
      </c>
      <c r="D1595">
        <f t="shared" si="49"/>
        <v>0</v>
      </c>
    </row>
    <row r="1596" spans="1:4" hidden="1" x14ac:dyDescent="0.15">
      <c r="A1596" t="s">
        <v>21241</v>
      </c>
      <c r="B1596" t="str">
        <f t="shared" si="48"/>
        <v xml:space="preserve">    194000</v>
      </c>
      <c r="C1596" s="1">
        <v>194000</v>
      </c>
      <c r="D1596">
        <f t="shared" si="49"/>
        <v>0</v>
      </c>
    </row>
    <row r="1597" spans="1:4" hidden="1" x14ac:dyDescent="0.15">
      <c r="A1597" t="s">
        <v>21242</v>
      </c>
      <c r="B1597" t="str">
        <f t="shared" si="48"/>
        <v xml:space="preserve">    70506</v>
      </c>
      <c r="C1597" s="1">
        <v>70506</v>
      </c>
      <c r="D1597">
        <f t="shared" si="49"/>
        <v>0</v>
      </c>
    </row>
    <row r="1598" spans="1:4" hidden="1" x14ac:dyDescent="0.15">
      <c r="A1598" t="s">
        <v>20749</v>
      </c>
      <c r="B1598" t="str">
        <f t="shared" si="48"/>
        <v xml:space="preserve">    165000</v>
      </c>
      <c r="C1598" s="1">
        <v>165000</v>
      </c>
      <c r="D1598">
        <f t="shared" si="49"/>
        <v>0</v>
      </c>
    </row>
    <row r="1599" spans="1:4" hidden="1" x14ac:dyDescent="0.15">
      <c r="A1599" t="s">
        <v>20712</v>
      </c>
      <c r="B1599" t="str">
        <f t="shared" si="48"/>
        <v xml:space="preserve">    80000</v>
      </c>
      <c r="C1599" s="1">
        <v>80000</v>
      </c>
      <c r="D1599">
        <f t="shared" si="49"/>
        <v>0</v>
      </c>
    </row>
    <row r="1600" spans="1:4" hidden="1" x14ac:dyDescent="0.15">
      <c r="A1600" t="s">
        <v>21243</v>
      </c>
      <c r="B1600" t="str">
        <f t="shared" si="48"/>
        <v xml:space="preserve">    55443.72</v>
      </c>
      <c r="C1600" s="1" t="s">
        <v>6722</v>
      </c>
      <c r="D1600">
        <f t="shared" si="49"/>
        <v>0</v>
      </c>
    </row>
    <row r="1601" spans="1:4" hidden="1" x14ac:dyDescent="0.15">
      <c r="A1601" t="s">
        <v>20786</v>
      </c>
      <c r="B1601" t="str">
        <f t="shared" si="48"/>
        <v xml:space="preserve">    85000</v>
      </c>
      <c r="C1601" s="1">
        <v>85000</v>
      </c>
      <c r="D1601">
        <f t="shared" si="49"/>
        <v>0</v>
      </c>
    </row>
    <row r="1602" spans="1:4" hidden="1" x14ac:dyDescent="0.15">
      <c r="A1602" t="s">
        <v>21244</v>
      </c>
      <c r="B1602" t="str">
        <f t="shared" si="48"/>
        <v xml:space="preserve">    53880</v>
      </c>
      <c r="C1602" s="1">
        <v>53880</v>
      </c>
      <c r="D1602">
        <f t="shared" si="49"/>
        <v>0</v>
      </c>
    </row>
    <row r="1603" spans="1:4" hidden="1" x14ac:dyDescent="0.15">
      <c r="A1603" t="s">
        <v>21245</v>
      </c>
      <c r="B1603" t="str">
        <f t="shared" ref="B1603:B1666" si="50">LEFT(A1603,LEN(A1603)-1)</f>
        <v xml:space="preserve">    67600</v>
      </c>
      <c r="C1603" s="1">
        <v>67600</v>
      </c>
      <c r="D1603">
        <f t="shared" ref="D1603:D1666" si="51">+C1603-B1603</f>
        <v>0</v>
      </c>
    </row>
    <row r="1604" spans="1:4" hidden="1" x14ac:dyDescent="0.15">
      <c r="A1604" t="s">
        <v>21221</v>
      </c>
      <c r="B1604" t="str">
        <f t="shared" si="50"/>
        <v xml:space="preserve">    183000</v>
      </c>
      <c r="C1604" s="1">
        <v>183000</v>
      </c>
      <c r="D1604">
        <f t="shared" si="51"/>
        <v>0</v>
      </c>
    </row>
    <row r="1605" spans="1:4" hidden="1" x14ac:dyDescent="0.15">
      <c r="A1605" t="s">
        <v>21246</v>
      </c>
      <c r="B1605" t="str">
        <f t="shared" si="50"/>
        <v xml:space="preserve">    176000</v>
      </c>
      <c r="C1605" s="1">
        <v>176000</v>
      </c>
      <c r="D1605">
        <f t="shared" si="51"/>
        <v>0</v>
      </c>
    </row>
    <row r="1606" spans="1:4" hidden="1" x14ac:dyDescent="0.15">
      <c r="A1606" t="s">
        <v>20871</v>
      </c>
      <c r="B1606" t="str">
        <f t="shared" si="50"/>
        <v xml:space="preserve">    35000</v>
      </c>
      <c r="C1606" s="1">
        <v>35000</v>
      </c>
      <c r="D1606">
        <f t="shared" si="51"/>
        <v>0</v>
      </c>
    </row>
    <row r="1607" spans="1:4" hidden="1" x14ac:dyDescent="0.15">
      <c r="A1607" t="s">
        <v>20704</v>
      </c>
      <c r="B1607" t="str">
        <f t="shared" si="50"/>
        <v xml:space="preserve">    70000</v>
      </c>
      <c r="C1607" s="1">
        <v>70000</v>
      </c>
      <c r="D1607">
        <f t="shared" si="51"/>
        <v>0</v>
      </c>
    </row>
    <row r="1608" spans="1:4" hidden="1" x14ac:dyDescent="0.15">
      <c r="A1608" t="s">
        <v>21247</v>
      </c>
      <c r="B1608" t="str">
        <f t="shared" si="50"/>
        <v xml:space="preserve">    164000</v>
      </c>
      <c r="C1608" s="1">
        <v>164000</v>
      </c>
      <c r="D1608">
        <f t="shared" si="51"/>
        <v>0</v>
      </c>
    </row>
    <row r="1609" spans="1:4" hidden="1" x14ac:dyDescent="0.15">
      <c r="A1609" t="s">
        <v>20745</v>
      </c>
      <c r="B1609" t="str">
        <f t="shared" si="50"/>
        <v xml:space="preserve">    60000</v>
      </c>
      <c r="C1609" s="1">
        <v>60000</v>
      </c>
      <c r="D1609">
        <f t="shared" si="51"/>
        <v>0</v>
      </c>
    </row>
    <row r="1610" spans="1:4" hidden="1" x14ac:dyDescent="0.15">
      <c r="A1610" t="s">
        <v>21248</v>
      </c>
      <c r="B1610" t="str">
        <f t="shared" si="50"/>
        <v xml:space="preserve">    37550</v>
      </c>
      <c r="C1610" s="1">
        <v>37550</v>
      </c>
      <c r="D1610">
        <f t="shared" si="51"/>
        <v>0</v>
      </c>
    </row>
    <row r="1611" spans="1:4" hidden="1" x14ac:dyDescent="0.15">
      <c r="A1611" t="s">
        <v>21249</v>
      </c>
      <c r="B1611" t="str">
        <f t="shared" si="50"/>
        <v xml:space="preserve">    16000</v>
      </c>
      <c r="C1611" s="1">
        <v>16000</v>
      </c>
      <c r="D1611">
        <f t="shared" si="51"/>
        <v>0</v>
      </c>
    </row>
    <row r="1612" spans="1:4" hidden="1" x14ac:dyDescent="0.15">
      <c r="A1612" t="s">
        <v>20937</v>
      </c>
      <c r="B1612" t="str">
        <f t="shared" si="50"/>
        <v xml:space="preserve">    128000</v>
      </c>
      <c r="C1612" s="1">
        <v>128000</v>
      </c>
      <c r="D1612">
        <f t="shared" si="51"/>
        <v>0</v>
      </c>
    </row>
    <row r="1613" spans="1:4" hidden="1" x14ac:dyDescent="0.15">
      <c r="A1613" t="s">
        <v>21250</v>
      </c>
      <c r="B1613" t="str">
        <f t="shared" si="50"/>
        <v xml:space="preserve">    60</v>
      </c>
      <c r="C1613" s="1">
        <v>60</v>
      </c>
      <c r="D1613">
        <f t="shared" si="51"/>
        <v>0</v>
      </c>
    </row>
    <row r="1614" spans="1:4" hidden="1" x14ac:dyDescent="0.15">
      <c r="A1614" t="s">
        <v>21251</v>
      </c>
      <c r="B1614" t="str">
        <f t="shared" si="50"/>
        <v xml:space="preserve">    67350</v>
      </c>
      <c r="C1614" s="1">
        <v>67350</v>
      </c>
      <c r="D1614">
        <f t="shared" si="51"/>
        <v>0</v>
      </c>
    </row>
    <row r="1615" spans="1:4" hidden="1" x14ac:dyDescent="0.15">
      <c r="A1615" t="s">
        <v>20712</v>
      </c>
      <c r="B1615" t="str">
        <f t="shared" si="50"/>
        <v xml:space="preserve">    80000</v>
      </c>
      <c r="C1615" s="1">
        <v>80000</v>
      </c>
      <c r="D1615">
        <f t="shared" si="51"/>
        <v>0</v>
      </c>
    </row>
    <row r="1616" spans="1:4" hidden="1" x14ac:dyDescent="0.15">
      <c r="A1616" t="s">
        <v>20912</v>
      </c>
      <c r="B1616" t="str">
        <f t="shared" si="50"/>
        <v xml:space="preserve">    95000</v>
      </c>
      <c r="C1616" s="1">
        <v>95000</v>
      </c>
      <c r="D1616">
        <f t="shared" si="51"/>
        <v>0</v>
      </c>
    </row>
    <row r="1617" spans="1:4" hidden="1" x14ac:dyDescent="0.15">
      <c r="A1617" t="s">
        <v>20700</v>
      </c>
      <c r="B1617" t="str">
        <f t="shared" si="50"/>
        <v xml:space="preserve">    105000</v>
      </c>
      <c r="C1617" s="1">
        <v>105000</v>
      </c>
      <c r="D1617">
        <f t="shared" si="51"/>
        <v>0</v>
      </c>
    </row>
    <row r="1618" spans="1:4" hidden="1" x14ac:dyDescent="0.15">
      <c r="A1618" t="s">
        <v>20696</v>
      </c>
      <c r="B1618" t="str">
        <f t="shared" si="50"/>
        <v xml:space="preserve">    140000</v>
      </c>
      <c r="C1618" s="1">
        <v>140000</v>
      </c>
      <c r="D1618">
        <f t="shared" si="51"/>
        <v>0</v>
      </c>
    </row>
    <row r="1619" spans="1:4" hidden="1" x14ac:dyDescent="0.15">
      <c r="A1619" t="s">
        <v>21252</v>
      </c>
      <c r="B1619" t="str">
        <f t="shared" si="50"/>
        <v xml:space="preserve">    121400</v>
      </c>
      <c r="C1619" s="1">
        <v>121400</v>
      </c>
      <c r="D1619">
        <f t="shared" si="51"/>
        <v>0</v>
      </c>
    </row>
    <row r="1620" spans="1:4" hidden="1" x14ac:dyDescent="0.15">
      <c r="A1620" t="s">
        <v>20712</v>
      </c>
      <c r="B1620" t="str">
        <f t="shared" si="50"/>
        <v xml:space="preserve">    80000</v>
      </c>
      <c r="C1620" s="1">
        <v>80000</v>
      </c>
      <c r="D1620">
        <f t="shared" si="51"/>
        <v>0</v>
      </c>
    </row>
    <row r="1621" spans="1:4" hidden="1" x14ac:dyDescent="0.15">
      <c r="A1621" t="s">
        <v>20698</v>
      </c>
      <c r="B1621" t="str">
        <f t="shared" si="50"/>
        <v xml:space="preserve">    75000</v>
      </c>
      <c r="C1621" s="1">
        <v>75000</v>
      </c>
      <c r="D1621">
        <f t="shared" si="51"/>
        <v>0</v>
      </c>
    </row>
    <row r="1622" spans="1:4" hidden="1" x14ac:dyDescent="0.15">
      <c r="A1622" t="s">
        <v>21253</v>
      </c>
      <c r="B1622" t="str">
        <f t="shared" si="50"/>
        <v xml:space="preserve">    95800</v>
      </c>
      <c r="C1622" s="1">
        <v>95800</v>
      </c>
      <c r="D1622">
        <f t="shared" si="51"/>
        <v>0</v>
      </c>
    </row>
    <row r="1623" spans="1:4" hidden="1" x14ac:dyDescent="0.15">
      <c r="A1623" t="s">
        <v>20696</v>
      </c>
      <c r="B1623" t="str">
        <f t="shared" si="50"/>
        <v xml:space="preserve">    140000</v>
      </c>
      <c r="C1623" s="1">
        <v>140000</v>
      </c>
      <c r="D1623">
        <f t="shared" si="51"/>
        <v>0</v>
      </c>
    </row>
    <row r="1624" spans="1:4" hidden="1" x14ac:dyDescent="0.15">
      <c r="A1624" t="s">
        <v>21254</v>
      </c>
      <c r="B1624" t="str">
        <f t="shared" si="50"/>
        <v xml:space="preserve">    30677.4</v>
      </c>
      <c r="C1624" s="1" t="s">
        <v>6810</v>
      </c>
      <c r="D1624">
        <f t="shared" si="51"/>
        <v>0</v>
      </c>
    </row>
    <row r="1625" spans="1:4" hidden="1" x14ac:dyDescent="0.15">
      <c r="A1625" t="s">
        <v>21255</v>
      </c>
      <c r="B1625" t="str">
        <f t="shared" si="50"/>
        <v xml:space="preserve">    60004</v>
      </c>
      <c r="C1625" s="1">
        <v>60004</v>
      </c>
      <c r="D1625">
        <f t="shared" si="51"/>
        <v>0</v>
      </c>
    </row>
    <row r="1626" spans="1:4" hidden="1" x14ac:dyDescent="0.15">
      <c r="A1626" t="s">
        <v>21079</v>
      </c>
      <c r="B1626" t="str">
        <f t="shared" si="50"/>
        <v xml:space="preserve">    62000</v>
      </c>
      <c r="C1626" s="1">
        <v>62000</v>
      </c>
      <c r="D1626">
        <f t="shared" si="51"/>
        <v>0</v>
      </c>
    </row>
    <row r="1627" spans="1:4" hidden="1" x14ac:dyDescent="0.15">
      <c r="A1627" t="s">
        <v>21039</v>
      </c>
      <c r="B1627" t="str">
        <f t="shared" si="50"/>
        <v xml:space="preserve">    63000</v>
      </c>
      <c r="C1627" s="1">
        <v>63000</v>
      </c>
      <c r="D1627">
        <f t="shared" si="51"/>
        <v>0</v>
      </c>
    </row>
    <row r="1628" spans="1:4" hidden="1" x14ac:dyDescent="0.15">
      <c r="A1628" t="s">
        <v>21256</v>
      </c>
      <c r="B1628" t="str">
        <f t="shared" si="50"/>
        <v xml:space="preserve">    50509</v>
      </c>
      <c r="C1628" s="1">
        <v>50509</v>
      </c>
      <c r="D1628">
        <f t="shared" si="51"/>
        <v>0</v>
      </c>
    </row>
    <row r="1629" spans="1:4" hidden="1" x14ac:dyDescent="0.15">
      <c r="A1629" t="s">
        <v>20762</v>
      </c>
      <c r="B1629" t="str">
        <f t="shared" si="50"/>
        <v xml:space="preserve">    190000</v>
      </c>
      <c r="C1629" s="1">
        <v>190000</v>
      </c>
      <c r="D1629">
        <f t="shared" si="51"/>
        <v>0</v>
      </c>
    </row>
    <row r="1630" spans="1:4" hidden="1" x14ac:dyDescent="0.15">
      <c r="A1630" t="s">
        <v>20696</v>
      </c>
      <c r="B1630" t="str">
        <f t="shared" si="50"/>
        <v xml:space="preserve">    140000</v>
      </c>
      <c r="C1630" s="1">
        <v>140000</v>
      </c>
      <c r="D1630">
        <f t="shared" si="51"/>
        <v>0</v>
      </c>
    </row>
    <row r="1631" spans="1:4" hidden="1" x14ac:dyDescent="0.15">
      <c r="A1631" t="s">
        <v>20785</v>
      </c>
      <c r="B1631" t="str">
        <f t="shared" si="50"/>
        <v xml:space="preserve">    120000</v>
      </c>
      <c r="C1631" s="1">
        <v>120000</v>
      </c>
      <c r="D1631">
        <f t="shared" si="51"/>
        <v>0</v>
      </c>
    </row>
    <row r="1632" spans="1:4" hidden="1" x14ac:dyDescent="0.15">
      <c r="A1632" t="s">
        <v>20734</v>
      </c>
      <c r="B1632" t="str">
        <f t="shared" si="50"/>
        <v xml:space="preserve">    55000</v>
      </c>
      <c r="C1632" s="1">
        <v>55000</v>
      </c>
      <c r="D1632">
        <f t="shared" si="51"/>
        <v>0</v>
      </c>
    </row>
    <row r="1633" spans="1:4" hidden="1" x14ac:dyDescent="0.15">
      <c r="A1633" t="s">
        <v>21079</v>
      </c>
      <c r="B1633" t="str">
        <f t="shared" si="50"/>
        <v xml:space="preserve">    62000</v>
      </c>
      <c r="C1633" s="1">
        <v>62000</v>
      </c>
      <c r="D1633">
        <f t="shared" si="51"/>
        <v>0</v>
      </c>
    </row>
    <row r="1634" spans="1:4" hidden="1" x14ac:dyDescent="0.15">
      <c r="A1634" t="s">
        <v>21256</v>
      </c>
      <c r="B1634" t="str">
        <f t="shared" si="50"/>
        <v xml:space="preserve">    50509</v>
      </c>
      <c r="C1634" s="1">
        <v>50509</v>
      </c>
      <c r="D1634">
        <f t="shared" si="51"/>
        <v>0</v>
      </c>
    </row>
    <row r="1635" spans="1:4" hidden="1" x14ac:dyDescent="0.15">
      <c r="A1635" t="s">
        <v>20712</v>
      </c>
      <c r="B1635" t="str">
        <f t="shared" si="50"/>
        <v xml:space="preserve">    80000</v>
      </c>
      <c r="C1635" s="1">
        <v>80000</v>
      </c>
      <c r="D1635">
        <f t="shared" si="51"/>
        <v>0</v>
      </c>
    </row>
    <row r="1636" spans="1:4" hidden="1" x14ac:dyDescent="0.15">
      <c r="A1636" t="s">
        <v>20763</v>
      </c>
      <c r="B1636" t="str">
        <f t="shared" si="50"/>
        <v xml:space="preserve">    38000</v>
      </c>
      <c r="C1636" s="1">
        <v>38000</v>
      </c>
      <c r="D1636">
        <f t="shared" si="51"/>
        <v>0</v>
      </c>
    </row>
    <row r="1637" spans="1:4" hidden="1" x14ac:dyDescent="0.15">
      <c r="A1637" t="s">
        <v>20727</v>
      </c>
      <c r="B1637" t="str">
        <f t="shared" si="50"/>
        <v xml:space="preserve">    180000</v>
      </c>
      <c r="C1637" s="1">
        <v>180000</v>
      </c>
      <c r="D1637">
        <f t="shared" si="51"/>
        <v>0</v>
      </c>
    </row>
    <row r="1638" spans="1:4" hidden="1" x14ac:dyDescent="0.15">
      <c r="A1638" t="s">
        <v>21257</v>
      </c>
      <c r="B1638" t="str">
        <f t="shared" si="50"/>
        <v xml:space="preserve">    205000</v>
      </c>
      <c r="C1638" s="1">
        <v>205000</v>
      </c>
      <c r="D1638">
        <f t="shared" si="51"/>
        <v>0</v>
      </c>
    </row>
    <row r="1639" spans="1:4" hidden="1" x14ac:dyDescent="0.15">
      <c r="A1639" t="s">
        <v>20835</v>
      </c>
      <c r="B1639" t="str">
        <f t="shared" si="50"/>
        <v xml:space="preserve">    30000</v>
      </c>
      <c r="C1639" s="1">
        <v>30000</v>
      </c>
      <c r="D1639">
        <f t="shared" si="51"/>
        <v>0</v>
      </c>
    </row>
    <row r="1640" spans="1:4" hidden="1" x14ac:dyDescent="0.15">
      <c r="A1640" t="s">
        <v>20696</v>
      </c>
      <c r="B1640" t="str">
        <f t="shared" si="50"/>
        <v xml:space="preserve">    140000</v>
      </c>
      <c r="C1640" s="1">
        <v>140000</v>
      </c>
      <c r="D1640">
        <f t="shared" si="51"/>
        <v>0</v>
      </c>
    </row>
    <row r="1641" spans="1:4" hidden="1" x14ac:dyDescent="0.15">
      <c r="A1641" t="s">
        <v>20812</v>
      </c>
      <c r="B1641" t="str">
        <f t="shared" si="50"/>
        <v xml:space="preserve">    220000</v>
      </c>
      <c r="C1641" s="1">
        <v>220000</v>
      </c>
      <c r="D1641">
        <f t="shared" si="51"/>
        <v>0</v>
      </c>
    </row>
    <row r="1642" spans="1:4" hidden="1" x14ac:dyDescent="0.15">
      <c r="A1642" t="s">
        <v>20694</v>
      </c>
      <c r="B1642" t="str">
        <f t="shared" si="50"/>
        <v xml:space="preserve">    160000</v>
      </c>
      <c r="C1642" s="1">
        <v>160000</v>
      </c>
      <c r="D1642">
        <f t="shared" si="51"/>
        <v>0</v>
      </c>
    </row>
    <row r="1643" spans="1:4" hidden="1" x14ac:dyDescent="0.15">
      <c r="A1643" t="s">
        <v>20734</v>
      </c>
      <c r="B1643" t="str">
        <f t="shared" si="50"/>
        <v xml:space="preserve">    55000</v>
      </c>
      <c r="C1643" s="1">
        <v>55000</v>
      </c>
      <c r="D1643">
        <f t="shared" si="51"/>
        <v>0</v>
      </c>
    </row>
    <row r="1644" spans="1:4" hidden="1" x14ac:dyDescent="0.15">
      <c r="A1644" t="s">
        <v>20727</v>
      </c>
      <c r="B1644" t="str">
        <f t="shared" si="50"/>
        <v xml:space="preserve">    180000</v>
      </c>
      <c r="C1644" s="1">
        <v>180000</v>
      </c>
      <c r="D1644">
        <f t="shared" si="51"/>
        <v>0</v>
      </c>
    </row>
    <row r="1645" spans="1:4" hidden="1" x14ac:dyDescent="0.15">
      <c r="A1645" t="s">
        <v>20959</v>
      </c>
      <c r="B1645" t="str">
        <f t="shared" si="50"/>
        <v xml:space="preserve">    44000</v>
      </c>
      <c r="C1645" s="1">
        <v>44000</v>
      </c>
      <c r="D1645">
        <f t="shared" si="51"/>
        <v>0</v>
      </c>
    </row>
    <row r="1646" spans="1:4" hidden="1" x14ac:dyDescent="0.15">
      <c r="A1646" t="s">
        <v>20694</v>
      </c>
      <c r="B1646" t="str">
        <f t="shared" si="50"/>
        <v xml:space="preserve">    160000</v>
      </c>
      <c r="C1646" s="1">
        <v>160000</v>
      </c>
      <c r="D1646">
        <f t="shared" si="51"/>
        <v>0</v>
      </c>
    </row>
    <row r="1647" spans="1:4" hidden="1" x14ac:dyDescent="0.15">
      <c r="A1647" t="s">
        <v>21258</v>
      </c>
      <c r="B1647" t="str">
        <f t="shared" si="50"/>
        <v xml:space="preserve">    91800</v>
      </c>
      <c r="C1647" s="1">
        <v>91800</v>
      </c>
      <c r="D1647">
        <f t="shared" si="51"/>
        <v>0</v>
      </c>
    </row>
    <row r="1648" spans="1:4" hidden="1" x14ac:dyDescent="0.15">
      <c r="A1648" t="s">
        <v>20935</v>
      </c>
      <c r="B1648" t="str">
        <f t="shared" si="50"/>
        <v xml:space="preserve">    137000</v>
      </c>
      <c r="C1648" s="1">
        <v>137000</v>
      </c>
      <c r="D1648">
        <f t="shared" si="51"/>
        <v>0</v>
      </c>
    </row>
    <row r="1649" spans="1:4" hidden="1" x14ac:dyDescent="0.15">
      <c r="A1649" t="s">
        <v>21050</v>
      </c>
      <c r="B1649" t="str">
        <f t="shared" si="50"/>
        <v xml:space="preserve">    136000</v>
      </c>
      <c r="C1649" s="1">
        <v>136000</v>
      </c>
      <c r="D1649">
        <f t="shared" si="51"/>
        <v>0</v>
      </c>
    </row>
    <row r="1650" spans="1:4" hidden="1" x14ac:dyDescent="0.15">
      <c r="A1650" t="s">
        <v>20933</v>
      </c>
      <c r="B1650" t="str">
        <f t="shared" si="50"/>
        <v xml:space="preserve">    115000</v>
      </c>
      <c r="C1650" s="1">
        <v>115000</v>
      </c>
      <c r="D1650">
        <f t="shared" si="51"/>
        <v>0</v>
      </c>
    </row>
    <row r="1651" spans="1:4" hidden="1" x14ac:dyDescent="0.15">
      <c r="A1651" t="s">
        <v>21259</v>
      </c>
      <c r="B1651" t="str">
        <f t="shared" si="50"/>
        <v xml:space="preserve">    177000</v>
      </c>
      <c r="C1651" s="1">
        <v>177000</v>
      </c>
      <c r="D1651">
        <f t="shared" si="51"/>
        <v>0</v>
      </c>
    </row>
    <row r="1652" spans="1:4" hidden="1" x14ac:dyDescent="0.15">
      <c r="A1652" t="s">
        <v>20727</v>
      </c>
      <c r="B1652" t="str">
        <f t="shared" si="50"/>
        <v xml:space="preserve">    180000</v>
      </c>
      <c r="C1652" s="1">
        <v>180000</v>
      </c>
      <c r="D1652">
        <f t="shared" si="51"/>
        <v>0</v>
      </c>
    </row>
    <row r="1653" spans="1:4" hidden="1" x14ac:dyDescent="0.15">
      <c r="A1653" t="s">
        <v>20727</v>
      </c>
      <c r="B1653" t="str">
        <f t="shared" si="50"/>
        <v xml:space="preserve">    180000</v>
      </c>
      <c r="C1653" s="1">
        <v>180000</v>
      </c>
      <c r="D1653">
        <f t="shared" si="51"/>
        <v>0</v>
      </c>
    </row>
    <row r="1654" spans="1:4" hidden="1" x14ac:dyDescent="0.15">
      <c r="A1654" t="s">
        <v>21260</v>
      </c>
      <c r="B1654" t="str">
        <f t="shared" si="50"/>
        <v xml:space="preserve">    45506</v>
      </c>
      <c r="C1654" s="1">
        <v>45506</v>
      </c>
      <c r="D1654">
        <f t="shared" si="51"/>
        <v>0</v>
      </c>
    </row>
    <row r="1655" spans="1:4" hidden="1" x14ac:dyDescent="0.15">
      <c r="A1655" t="s">
        <v>20846</v>
      </c>
      <c r="B1655" t="str">
        <f t="shared" si="50"/>
        <v xml:space="preserve">    51000</v>
      </c>
      <c r="C1655" s="1">
        <v>51000</v>
      </c>
      <c r="D1655">
        <f t="shared" si="51"/>
        <v>0</v>
      </c>
    </row>
    <row r="1656" spans="1:4" hidden="1" x14ac:dyDescent="0.15">
      <c r="A1656" t="s">
        <v>20707</v>
      </c>
      <c r="B1656" t="str">
        <f t="shared" si="50"/>
        <v xml:space="preserve">    88000</v>
      </c>
      <c r="C1656" s="1">
        <v>88000</v>
      </c>
      <c r="D1656">
        <f t="shared" si="51"/>
        <v>0</v>
      </c>
    </row>
    <row r="1657" spans="1:4" hidden="1" x14ac:dyDescent="0.15">
      <c r="A1657" t="s">
        <v>20701</v>
      </c>
      <c r="B1657" t="str">
        <f t="shared" si="50"/>
        <v xml:space="preserve">    47000</v>
      </c>
      <c r="C1657" s="1">
        <v>47000</v>
      </c>
      <c r="D1657">
        <f t="shared" si="51"/>
        <v>0</v>
      </c>
    </row>
    <row r="1658" spans="1:4" hidden="1" x14ac:dyDescent="0.15">
      <c r="A1658" t="s">
        <v>20694</v>
      </c>
      <c r="B1658" t="str">
        <f t="shared" si="50"/>
        <v xml:space="preserve">    160000</v>
      </c>
      <c r="C1658" s="1">
        <v>160000</v>
      </c>
      <c r="D1658">
        <f t="shared" si="51"/>
        <v>0</v>
      </c>
    </row>
    <row r="1659" spans="1:4" hidden="1" x14ac:dyDescent="0.15">
      <c r="A1659" t="s">
        <v>21261</v>
      </c>
      <c r="B1659" t="str">
        <f t="shared" si="50"/>
        <v xml:space="preserve">    78313</v>
      </c>
      <c r="C1659" s="1">
        <v>78313</v>
      </c>
      <c r="D1659">
        <f t="shared" si="51"/>
        <v>0</v>
      </c>
    </row>
    <row r="1660" spans="1:4" hidden="1" x14ac:dyDescent="0.15">
      <c r="A1660" t="s">
        <v>20935</v>
      </c>
      <c r="B1660" t="str">
        <f t="shared" si="50"/>
        <v xml:space="preserve">    137000</v>
      </c>
      <c r="C1660" s="1">
        <v>137000</v>
      </c>
      <c r="D1660">
        <f t="shared" si="51"/>
        <v>0</v>
      </c>
    </row>
    <row r="1661" spans="1:4" hidden="1" x14ac:dyDescent="0.15">
      <c r="A1661" t="s">
        <v>20736</v>
      </c>
      <c r="B1661" t="str">
        <f t="shared" si="50"/>
        <v xml:space="preserve">    90000</v>
      </c>
      <c r="C1661" s="1">
        <v>90000</v>
      </c>
      <c r="D1661">
        <f t="shared" si="51"/>
        <v>0</v>
      </c>
    </row>
    <row r="1662" spans="1:4" hidden="1" x14ac:dyDescent="0.15">
      <c r="A1662" t="s">
        <v>21262</v>
      </c>
      <c r="B1662" t="str">
        <f t="shared" si="50"/>
        <v xml:space="preserve">    206908.01</v>
      </c>
      <c r="C1662" s="1" t="s">
        <v>6947</v>
      </c>
      <c r="D1662">
        <f t="shared" si="51"/>
        <v>0</v>
      </c>
    </row>
    <row r="1663" spans="1:4" hidden="1" x14ac:dyDescent="0.15">
      <c r="A1663" t="s">
        <v>21143</v>
      </c>
      <c r="B1663" t="str">
        <f t="shared" si="50"/>
        <v xml:space="preserve">    117000</v>
      </c>
      <c r="C1663" s="1">
        <v>117000</v>
      </c>
      <c r="D1663">
        <f t="shared" si="51"/>
        <v>0</v>
      </c>
    </row>
    <row r="1664" spans="1:4" hidden="1" x14ac:dyDescent="0.15">
      <c r="A1664" t="s">
        <v>21263</v>
      </c>
      <c r="B1664" t="str">
        <f t="shared" si="50"/>
        <v xml:space="preserve">    52.5</v>
      </c>
      <c r="C1664" s="1" t="s">
        <v>6957</v>
      </c>
      <c r="D1664">
        <f t="shared" si="51"/>
        <v>0</v>
      </c>
    </row>
    <row r="1665" spans="1:4" hidden="1" x14ac:dyDescent="0.15">
      <c r="A1665" t="s">
        <v>21264</v>
      </c>
      <c r="B1665" t="str">
        <f t="shared" si="50"/>
        <v xml:space="preserve">    600000</v>
      </c>
      <c r="C1665" s="1">
        <v>600000</v>
      </c>
      <c r="D1665">
        <f t="shared" si="51"/>
        <v>0</v>
      </c>
    </row>
    <row r="1666" spans="1:4" hidden="1" x14ac:dyDescent="0.15">
      <c r="A1666" t="s">
        <v>20785</v>
      </c>
      <c r="B1666" t="str">
        <f t="shared" si="50"/>
        <v xml:space="preserve">    120000</v>
      </c>
      <c r="C1666" s="1">
        <v>120000</v>
      </c>
      <c r="D1666">
        <f t="shared" si="51"/>
        <v>0</v>
      </c>
    </row>
    <row r="1667" spans="1:4" hidden="1" x14ac:dyDescent="0.15">
      <c r="A1667" t="s">
        <v>20717</v>
      </c>
      <c r="B1667" t="str">
        <f t="shared" ref="B1667:B1730" si="52">LEFT(A1667,LEN(A1667)-1)</f>
        <v xml:space="preserve">    123000</v>
      </c>
      <c r="C1667" s="1">
        <v>123000</v>
      </c>
      <c r="D1667">
        <f t="shared" ref="D1667:D1730" si="53">+C1667-B1667</f>
        <v>0</v>
      </c>
    </row>
    <row r="1668" spans="1:4" hidden="1" x14ac:dyDescent="0.15">
      <c r="A1668" t="s">
        <v>21265</v>
      </c>
      <c r="B1668" t="str">
        <f t="shared" si="52"/>
        <v xml:space="preserve">    447000</v>
      </c>
      <c r="C1668" s="1">
        <v>447000</v>
      </c>
      <c r="D1668">
        <f t="shared" si="53"/>
        <v>0</v>
      </c>
    </row>
    <row r="1669" spans="1:4" hidden="1" x14ac:dyDescent="0.15">
      <c r="A1669" t="s">
        <v>21266</v>
      </c>
      <c r="B1669" t="str">
        <f t="shared" si="52"/>
        <v xml:space="preserve">    198000</v>
      </c>
      <c r="C1669" s="1">
        <v>198000</v>
      </c>
      <c r="D1669">
        <f t="shared" si="53"/>
        <v>0</v>
      </c>
    </row>
    <row r="1670" spans="1:4" hidden="1" x14ac:dyDescent="0.15">
      <c r="A1670" t="s">
        <v>20814</v>
      </c>
      <c r="B1670" t="str">
        <f t="shared" si="52"/>
        <v xml:space="preserve">    103000</v>
      </c>
      <c r="C1670" s="1">
        <v>103000</v>
      </c>
      <c r="D1670">
        <f t="shared" si="53"/>
        <v>0</v>
      </c>
    </row>
    <row r="1671" spans="1:4" hidden="1" x14ac:dyDescent="0.15">
      <c r="A1671" t="s">
        <v>20698</v>
      </c>
      <c r="B1671" t="str">
        <f t="shared" si="52"/>
        <v xml:space="preserve">    75000</v>
      </c>
      <c r="C1671" s="1">
        <v>75000</v>
      </c>
      <c r="D1671">
        <f t="shared" si="53"/>
        <v>0</v>
      </c>
    </row>
    <row r="1672" spans="1:4" hidden="1" x14ac:dyDescent="0.15">
      <c r="A1672" t="s">
        <v>20736</v>
      </c>
      <c r="B1672" t="str">
        <f t="shared" si="52"/>
        <v xml:space="preserve">    90000</v>
      </c>
      <c r="C1672" s="1">
        <v>90000</v>
      </c>
      <c r="D1672">
        <f t="shared" si="53"/>
        <v>0</v>
      </c>
    </row>
    <row r="1673" spans="1:4" hidden="1" x14ac:dyDescent="0.15">
      <c r="A1673" t="s">
        <v>20707</v>
      </c>
      <c r="B1673" t="str">
        <f t="shared" si="52"/>
        <v xml:space="preserve">    88000</v>
      </c>
      <c r="C1673" s="1">
        <v>88000</v>
      </c>
      <c r="D1673">
        <f t="shared" si="53"/>
        <v>0</v>
      </c>
    </row>
    <row r="1674" spans="1:4" hidden="1" x14ac:dyDescent="0.15">
      <c r="A1674" t="s">
        <v>20705</v>
      </c>
      <c r="B1674" t="str">
        <f t="shared" si="52"/>
        <v xml:space="preserve">    102000</v>
      </c>
      <c r="C1674" s="1">
        <v>102000</v>
      </c>
      <c r="D1674">
        <f t="shared" si="53"/>
        <v>0</v>
      </c>
    </row>
    <row r="1675" spans="1:4" hidden="1" x14ac:dyDescent="0.15">
      <c r="A1675" t="s">
        <v>20745</v>
      </c>
      <c r="B1675" t="str">
        <f t="shared" si="52"/>
        <v xml:space="preserve">    60000</v>
      </c>
      <c r="C1675" s="1">
        <v>60000</v>
      </c>
      <c r="D1675">
        <f t="shared" si="53"/>
        <v>0</v>
      </c>
    </row>
    <row r="1676" spans="1:4" hidden="1" x14ac:dyDescent="0.15">
      <c r="A1676" t="s">
        <v>20758</v>
      </c>
      <c r="B1676" t="str">
        <f t="shared" si="52"/>
        <v xml:space="preserve">    40000</v>
      </c>
      <c r="C1676" s="1">
        <v>40000</v>
      </c>
      <c r="D1676">
        <f t="shared" si="53"/>
        <v>0</v>
      </c>
    </row>
    <row r="1677" spans="1:4" hidden="1" x14ac:dyDescent="0.15">
      <c r="A1677" t="s">
        <v>20883</v>
      </c>
      <c r="B1677" t="str">
        <f t="shared" si="52"/>
        <v xml:space="preserve">    170000</v>
      </c>
      <c r="C1677" s="1">
        <v>170000</v>
      </c>
      <c r="D1677">
        <f t="shared" si="53"/>
        <v>0</v>
      </c>
    </row>
    <row r="1678" spans="1:4" hidden="1" x14ac:dyDescent="0.15">
      <c r="A1678" t="s">
        <v>20840</v>
      </c>
      <c r="B1678" t="str">
        <f t="shared" si="52"/>
        <v xml:space="preserve">    93000</v>
      </c>
      <c r="C1678" s="1">
        <v>93000</v>
      </c>
      <c r="D1678">
        <f t="shared" si="53"/>
        <v>0</v>
      </c>
    </row>
    <row r="1679" spans="1:4" hidden="1" x14ac:dyDescent="0.15">
      <c r="A1679" t="s">
        <v>20841</v>
      </c>
      <c r="B1679" t="str">
        <f t="shared" si="52"/>
        <v xml:space="preserve">    121000</v>
      </c>
      <c r="C1679" s="1">
        <v>121000</v>
      </c>
      <c r="D1679">
        <f t="shared" si="53"/>
        <v>0</v>
      </c>
    </row>
    <row r="1680" spans="1:4" hidden="1" x14ac:dyDescent="0.15">
      <c r="A1680" t="s">
        <v>20767</v>
      </c>
      <c r="B1680" t="str">
        <f t="shared" si="52"/>
        <v xml:space="preserve">    124000</v>
      </c>
      <c r="C1680" s="1">
        <v>124000</v>
      </c>
      <c r="D1680">
        <f t="shared" si="53"/>
        <v>0</v>
      </c>
    </row>
    <row r="1681" spans="1:4" hidden="1" x14ac:dyDescent="0.15">
      <c r="A1681" t="s">
        <v>21267</v>
      </c>
      <c r="B1681" t="str">
        <f t="shared" si="52"/>
        <v xml:space="preserve">    50814</v>
      </c>
      <c r="C1681" s="1">
        <v>50814</v>
      </c>
      <c r="D1681">
        <f t="shared" si="53"/>
        <v>0</v>
      </c>
    </row>
    <row r="1682" spans="1:4" hidden="1" x14ac:dyDescent="0.15">
      <c r="A1682" t="s">
        <v>20695</v>
      </c>
      <c r="B1682" t="str">
        <f t="shared" si="52"/>
        <v xml:space="preserve">    130000</v>
      </c>
      <c r="C1682" s="1">
        <v>130000</v>
      </c>
      <c r="D1682">
        <f t="shared" si="53"/>
        <v>0</v>
      </c>
    </row>
    <row r="1683" spans="1:4" hidden="1" x14ac:dyDescent="0.15">
      <c r="A1683" t="s">
        <v>20695</v>
      </c>
      <c r="B1683" t="str">
        <f t="shared" si="52"/>
        <v xml:space="preserve">    130000</v>
      </c>
      <c r="C1683" s="1">
        <v>130000</v>
      </c>
      <c r="D1683">
        <f t="shared" si="53"/>
        <v>0</v>
      </c>
    </row>
    <row r="1684" spans="1:4" hidden="1" x14ac:dyDescent="0.15">
      <c r="A1684" t="s">
        <v>20694</v>
      </c>
      <c r="B1684" t="str">
        <f t="shared" si="52"/>
        <v xml:space="preserve">    160000</v>
      </c>
      <c r="C1684" s="1">
        <v>160000</v>
      </c>
      <c r="D1684">
        <f t="shared" si="53"/>
        <v>0</v>
      </c>
    </row>
    <row r="1685" spans="1:4" hidden="1" x14ac:dyDescent="0.15">
      <c r="A1685" t="s">
        <v>20695</v>
      </c>
      <c r="B1685" t="str">
        <f t="shared" si="52"/>
        <v xml:space="preserve">    130000</v>
      </c>
      <c r="C1685" s="1">
        <v>130000</v>
      </c>
      <c r="D1685">
        <f t="shared" si="53"/>
        <v>0</v>
      </c>
    </row>
    <row r="1686" spans="1:4" hidden="1" x14ac:dyDescent="0.15">
      <c r="A1686" t="s">
        <v>21268</v>
      </c>
      <c r="B1686" t="str">
        <f t="shared" si="52"/>
        <v xml:space="preserve">    102278</v>
      </c>
      <c r="C1686" s="1">
        <v>102278</v>
      </c>
      <c r="D1686">
        <f t="shared" si="53"/>
        <v>0</v>
      </c>
    </row>
    <row r="1687" spans="1:4" hidden="1" x14ac:dyDescent="0.15">
      <c r="A1687" t="s">
        <v>21269</v>
      </c>
      <c r="B1687" t="str">
        <f t="shared" si="52"/>
        <v xml:space="preserve">    34200</v>
      </c>
      <c r="C1687" s="1">
        <v>34200</v>
      </c>
      <c r="D1687">
        <f t="shared" si="53"/>
        <v>0</v>
      </c>
    </row>
    <row r="1688" spans="1:4" hidden="1" x14ac:dyDescent="0.15">
      <c r="A1688" t="s">
        <v>20736</v>
      </c>
      <c r="B1688" t="str">
        <f t="shared" si="52"/>
        <v xml:space="preserve">    90000</v>
      </c>
      <c r="C1688" s="1">
        <v>90000</v>
      </c>
      <c r="D1688">
        <f t="shared" si="53"/>
        <v>0</v>
      </c>
    </row>
    <row r="1689" spans="1:4" hidden="1" x14ac:dyDescent="0.15">
      <c r="A1689" t="s">
        <v>20727</v>
      </c>
      <c r="B1689" t="str">
        <f t="shared" si="52"/>
        <v xml:space="preserve">    180000</v>
      </c>
      <c r="C1689" s="1">
        <v>180000</v>
      </c>
      <c r="D1689">
        <f t="shared" si="53"/>
        <v>0</v>
      </c>
    </row>
    <row r="1690" spans="1:4" hidden="1" x14ac:dyDescent="0.15">
      <c r="A1690" t="s">
        <v>21270</v>
      </c>
      <c r="B1690" t="str">
        <f t="shared" si="52"/>
        <v xml:space="preserve">    81700</v>
      </c>
      <c r="C1690" s="1">
        <v>81700</v>
      </c>
      <c r="D1690">
        <f t="shared" si="53"/>
        <v>0</v>
      </c>
    </row>
    <row r="1691" spans="1:4" hidden="1" x14ac:dyDescent="0.15">
      <c r="A1691" t="s">
        <v>21271</v>
      </c>
      <c r="B1691" t="str">
        <f t="shared" si="52"/>
        <v xml:space="preserve">    79400</v>
      </c>
      <c r="C1691" s="1">
        <v>79400</v>
      </c>
      <c r="D1691">
        <f t="shared" si="53"/>
        <v>0</v>
      </c>
    </row>
    <row r="1692" spans="1:4" hidden="1" x14ac:dyDescent="0.15">
      <c r="A1692" t="s">
        <v>20748</v>
      </c>
      <c r="B1692" t="str">
        <f t="shared" si="52"/>
        <v xml:space="preserve">    65000</v>
      </c>
      <c r="C1692" s="1">
        <v>65000</v>
      </c>
      <c r="D1692">
        <f t="shared" si="53"/>
        <v>0</v>
      </c>
    </row>
    <row r="1693" spans="1:4" hidden="1" x14ac:dyDescent="0.15">
      <c r="A1693" t="s">
        <v>20752</v>
      </c>
      <c r="B1693" t="str">
        <f t="shared" si="52"/>
        <v xml:space="preserve">    150000</v>
      </c>
      <c r="C1693" s="1">
        <v>150000</v>
      </c>
      <c r="D1693">
        <f t="shared" si="53"/>
        <v>0</v>
      </c>
    </row>
    <row r="1694" spans="1:4" hidden="1" x14ac:dyDescent="0.15">
      <c r="A1694" t="s">
        <v>20921</v>
      </c>
      <c r="B1694" t="str">
        <f t="shared" si="52"/>
        <v xml:space="preserve">    161000</v>
      </c>
      <c r="C1694" s="1">
        <v>161000</v>
      </c>
      <c r="D1694">
        <f t="shared" si="53"/>
        <v>0</v>
      </c>
    </row>
    <row r="1695" spans="1:4" hidden="1" x14ac:dyDescent="0.15">
      <c r="A1695" t="s">
        <v>20718</v>
      </c>
      <c r="B1695" t="str">
        <f t="shared" si="52"/>
        <v xml:space="preserve">    56000</v>
      </c>
      <c r="C1695" s="1">
        <v>56000</v>
      </c>
      <c r="D1695">
        <f t="shared" si="53"/>
        <v>0</v>
      </c>
    </row>
    <row r="1696" spans="1:4" hidden="1" x14ac:dyDescent="0.15">
      <c r="A1696" t="s">
        <v>20745</v>
      </c>
      <c r="B1696" t="str">
        <f t="shared" si="52"/>
        <v xml:space="preserve">    60000</v>
      </c>
      <c r="C1696" s="1">
        <v>60000</v>
      </c>
      <c r="D1696">
        <f t="shared" si="53"/>
        <v>0</v>
      </c>
    </row>
    <row r="1697" spans="1:4" hidden="1" x14ac:dyDescent="0.15">
      <c r="A1697" t="s">
        <v>20726</v>
      </c>
      <c r="B1697" t="str">
        <f t="shared" si="52"/>
        <v xml:space="preserve">    450000</v>
      </c>
      <c r="C1697" s="1">
        <v>450000</v>
      </c>
      <c r="D1697">
        <f t="shared" si="53"/>
        <v>0</v>
      </c>
    </row>
    <row r="1698" spans="1:4" hidden="1" x14ac:dyDescent="0.15">
      <c r="A1698" t="s">
        <v>20695</v>
      </c>
      <c r="B1698" t="str">
        <f t="shared" si="52"/>
        <v xml:space="preserve">    130000</v>
      </c>
      <c r="C1698" s="1">
        <v>130000</v>
      </c>
      <c r="D1698">
        <f t="shared" si="53"/>
        <v>0</v>
      </c>
    </row>
    <row r="1699" spans="1:4" hidden="1" x14ac:dyDescent="0.15">
      <c r="A1699" t="s">
        <v>21272</v>
      </c>
      <c r="B1699" t="str">
        <f t="shared" si="52"/>
        <v xml:space="preserve">    19000</v>
      </c>
      <c r="C1699" s="1">
        <v>19000</v>
      </c>
      <c r="D1699">
        <f t="shared" si="53"/>
        <v>0</v>
      </c>
    </row>
    <row r="1700" spans="1:4" hidden="1" x14ac:dyDescent="0.15">
      <c r="A1700" t="s">
        <v>21273</v>
      </c>
      <c r="B1700" t="str">
        <f t="shared" si="52"/>
        <v xml:space="preserve">    63342</v>
      </c>
      <c r="C1700" s="1">
        <v>63342</v>
      </c>
      <c r="D1700">
        <f t="shared" si="53"/>
        <v>0</v>
      </c>
    </row>
    <row r="1701" spans="1:4" hidden="1" x14ac:dyDescent="0.15">
      <c r="A1701" t="s">
        <v>20694</v>
      </c>
      <c r="B1701" t="str">
        <f t="shared" si="52"/>
        <v xml:space="preserve">    160000</v>
      </c>
      <c r="C1701" s="1">
        <v>160000</v>
      </c>
      <c r="D1701">
        <f t="shared" si="53"/>
        <v>0</v>
      </c>
    </row>
    <row r="1702" spans="1:4" hidden="1" x14ac:dyDescent="0.15">
      <c r="A1702" t="s">
        <v>21274</v>
      </c>
      <c r="B1702" t="str">
        <f t="shared" si="52"/>
        <v xml:space="preserve">    46371</v>
      </c>
      <c r="C1702" s="1">
        <v>46371</v>
      </c>
      <c r="D1702">
        <f t="shared" si="53"/>
        <v>0</v>
      </c>
    </row>
    <row r="1703" spans="1:4" hidden="1" x14ac:dyDescent="0.15">
      <c r="A1703" t="s">
        <v>20736</v>
      </c>
      <c r="B1703" t="str">
        <f t="shared" si="52"/>
        <v xml:space="preserve">    90000</v>
      </c>
      <c r="C1703" s="1">
        <v>90000</v>
      </c>
      <c r="D1703">
        <f t="shared" si="53"/>
        <v>0</v>
      </c>
    </row>
    <row r="1704" spans="1:4" hidden="1" x14ac:dyDescent="0.15">
      <c r="A1704" t="s">
        <v>20807</v>
      </c>
      <c r="B1704" t="str">
        <f t="shared" si="52"/>
        <v xml:space="preserve">    185000</v>
      </c>
      <c r="C1704" s="1">
        <v>185000</v>
      </c>
      <c r="D1704">
        <f t="shared" si="53"/>
        <v>0</v>
      </c>
    </row>
    <row r="1705" spans="1:4" hidden="1" x14ac:dyDescent="0.15">
      <c r="A1705" t="s">
        <v>21257</v>
      </c>
      <c r="B1705" t="str">
        <f t="shared" si="52"/>
        <v xml:space="preserve">    205000</v>
      </c>
      <c r="C1705" s="1">
        <v>205000</v>
      </c>
      <c r="D1705">
        <f t="shared" si="53"/>
        <v>0</v>
      </c>
    </row>
    <row r="1706" spans="1:4" hidden="1" x14ac:dyDescent="0.15">
      <c r="A1706" t="s">
        <v>21275</v>
      </c>
      <c r="B1706" t="str">
        <f t="shared" si="52"/>
        <v xml:space="preserve">    313751.46</v>
      </c>
      <c r="C1706" s="1" t="s">
        <v>7109</v>
      </c>
      <c r="D1706">
        <f t="shared" si="53"/>
        <v>0</v>
      </c>
    </row>
    <row r="1707" spans="1:4" hidden="1" x14ac:dyDescent="0.15">
      <c r="A1707" t="s">
        <v>20718</v>
      </c>
      <c r="B1707" t="str">
        <f t="shared" si="52"/>
        <v xml:space="preserve">    56000</v>
      </c>
      <c r="C1707" s="1">
        <v>56000</v>
      </c>
      <c r="D1707">
        <f t="shared" si="53"/>
        <v>0</v>
      </c>
    </row>
    <row r="1708" spans="1:4" hidden="1" x14ac:dyDescent="0.15">
      <c r="A1708" t="s">
        <v>20699</v>
      </c>
      <c r="B1708" t="str">
        <f t="shared" si="52"/>
        <v xml:space="preserve">    45000</v>
      </c>
      <c r="C1708" s="1">
        <v>45000</v>
      </c>
      <c r="D1708">
        <f t="shared" si="53"/>
        <v>0</v>
      </c>
    </row>
    <row r="1709" spans="1:4" hidden="1" x14ac:dyDescent="0.15">
      <c r="A1709" t="s">
        <v>20748</v>
      </c>
      <c r="B1709" t="str">
        <f t="shared" si="52"/>
        <v xml:space="preserve">    65000</v>
      </c>
      <c r="C1709" s="1">
        <v>65000</v>
      </c>
      <c r="D1709">
        <f t="shared" si="53"/>
        <v>0</v>
      </c>
    </row>
    <row r="1710" spans="1:4" hidden="1" x14ac:dyDescent="0.15">
      <c r="A1710" t="s">
        <v>20699</v>
      </c>
      <c r="B1710" t="str">
        <f t="shared" si="52"/>
        <v xml:space="preserve">    45000</v>
      </c>
      <c r="C1710" s="1">
        <v>45000</v>
      </c>
      <c r="D1710">
        <f t="shared" si="53"/>
        <v>0</v>
      </c>
    </row>
    <row r="1711" spans="1:4" hidden="1" x14ac:dyDescent="0.15">
      <c r="A1711" t="s">
        <v>20744</v>
      </c>
      <c r="B1711" t="str">
        <f t="shared" si="52"/>
        <v xml:space="preserve">    42000</v>
      </c>
      <c r="C1711" s="1">
        <v>42000</v>
      </c>
      <c r="D1711">
        <f t="shared" si="53"/>
        <v>0</v>
      </c>
    </row>
    <row r="1712" spans="1:4" hidden="1" x14ac:dyDescent="0.15">
      <c r="A1712" t="s">
        <v>20698</v>
      </c>
      <c r="B1712" t="str">
        <f t="shared" si="52"/>
        <v xml:space="preserve">    75000</v>
      </c>
      <c r="C1712" s="1">
        <v>75000</v>
      </c>
      <c r="D1712">
        <f t="shared" si="53"/>
        <v>0</v>
      </c>
    </row>
    <row r="1713" spans="1:4" hidden="1" x14ac:dyDescent="0.15">
      <c r="A1713" t="s">
        <v>21276</v>
      </c>
      <c r="B1713" t="str">
        <f t="shared" si="52"/>
        <v xml:space="preserve">    666000</v>
      </c>
      <c r="C1713" s="1">
        <v>666000</v>
      </c>
      <c r="D1713">
        <f t="shared" si="53"/>
        <v>0</v>
      </c>
    </row>
    <row r="1714" spans="1:4" hidden="1" x14ac:dyDescent="0.15">
      <c r="A1714" t="s">
        <v>20734</v>
      </c>
      <c r="B1714" t="str">
        <f t="shared" si="52"/>
        <v xml:space="preserve">    55000</v>
      </c>
      <c r="C1714" s="1">
        <v>55000</v>
      </c>
      <c r="D1714">
        <f t="shared" si="53"/>
        <v>0</v>
      </c>
    </row>
    <row r="1715" spans="1:4" hidden="1" x14ac:dyDescent="0.15">
      <c r="A1715" t="s">
        <v>21003</v>
      </c>
      <c r="B1715" t="str">
        <f t="shared" si="52"/>
        <v xml:space="preserve">    129000</v>
      </c>
      <c r="C1715" s="1">
        <v>129000</v>
      </c>
      <c r="D1715">
        <f t="shared" si="53"/>
        <v>0</v>
      </c>
    </row>
    <row r="1716" spans="1:4" hidden="1" x14ac:dyDescent="0.15">
      <c r="A1716" t="s">
        <v>21277</v>
      </c>
      <c r="B1716" t="str">
        <f t="shared" si="52"/>
        <v xml:space="preserve">    325000</v>
      </c>
      <c r="C1716" s="1">
        <v>325000</v>
      </c>
      <c r="D1716">
        <f t="shared" si="53"/>
        <v>0</v>
      </c>
    </row>
    <row r="1717" spans="1:4" hidden="1" x14ac:dyDescent="0.15">
      <c r="A1717" t="s">
        <v>20736</v>
      </c>
      <c r="B1717" t="str">
        <f t="shared" si="52"/>
        <v xml:space="preserve">    90000</v>
      </c>
      <c r="C1717" s="1">
        <v>90000</v>
      </c>
      <c r="D1717">
        <f t="shared" si="53"/>
        <v>0</v>
      </c>
    </row>
    <row r="1718" spans="1:4" hidden="1" x14ac:dyDescent="0.15">
      <c r="A1718" t="s">
        <v>21173</v>
      </c>
      <c r="B1718" t="str">
        <f t="shared" si="52"/>
        <v xml:space="preserve">    71000</v>
      </c>
      <c r="C1718" s="1">
        <v>71000</v>
      </c>
      <c r="D1718">
        <f t="shared" si="53"/>
        <v>0</v>
      </c>
    </row>
    <row r="1719" spans="1:4" hidden="1" x14ac:dyDescent="0.15">
      <c r="A1719" t="s">
        <v>21278</v>
      </c>
      <c r="B1719" t="str">
        <f t="shared" si="52"/>
        <v xml:space="preserve">    177264</v>
      </c>
      <c r="C1719" s="1">
        <v>177264</v>
      </c>
      <c r="D1719">
        <f t="shared" si="53"/>
        <v>0</v>
      </c>
    </row>
    <row r="1720" spans="1:4" hidden="1" x14ac:dyDescent="0.15">
      <c r="A1720" t="s">
        <v>20785</v>
      </c>
      <c r="B1720" t="str">
        <f t="shared" si="52"/>
        <v xml:space="preserve">    120000</v>
      </c>
      <c r="C1720" s="1">
        <v>120000</v>
      </c>
      <c r="D1720">
        <f t="shared" si="53"/>
        <v>0</v>
      </c>
    </row>
    <row r="1721" spans="1:4" hidden="1" x14ac:dyDescent="0.15">
      <c r="A1721" t="s">
        <v>21279</v>
      </c>
      <c r="B1721" t="str">
        <f t="shared" si="52"/>
        <v xml:space="preserve">    392000</v>
      </c>
      <c r="C1721" s="1">
        <v>392000</v>
      </c>
      <c r="D1721">
        <f t="shared" si="53"/>
        <v>0</v>
      </c>
    </row>
    <row r="1722" spans="1:4" hidden="1" x14ac:dyDescent="0.15">
      <c r="A1722" t="s">
        <v>20840</v>
      </c>
      <c r="B1722" t="str">
        <f t="shared" si="52"/>
        <v xml:space="preserve">    93000</v>
      </c>
      <c r="C1722" s="1">
        <v>93000</v>
      </c>
      <c r="D1722">
        <f t="shared" si="53"/>
        <v>0</v>
      </c>
    </row>
    <row r="1723" spans="1:4" hidden="1" x14ac:dyDescent="0.15">
      <c r="A1723" t="s">
        <v>21280</v>
      </c>
      <c r="B1723" t="str">
        <f t="shared" si="52"/>
        <v xml:space="preserve">    66400</v>
      </c>
      <c r="C1723" s="1">
        <v>66400</v>
      </c>
      <c r="D1723">
        <f t="shared" si="53"/>
        <v>0</v>
      </c>
    </row>
    <row r="1724" spans="1:4" hidden="1" x14ac:dyDescent="0.15">
      <c r="A1724" t="s">
        <v>21281</v>
      </c>
      <c r="B1724" t="str">
        <f t="shared" si="52"/>
        <v xml:space="preserve">    82.3</v>
      </c>
      <c r="C1724" s="1" t="s">
        <v>7173</v>
      </c>
      <c r="D1724">
        <f t="shared" si="53"/>
        <v>0</v>
      </c>
    </row>
    <row r="1725" spans="1:4" hidden="1" x14ac:dyDescent="0.15">
      <c r="A1725" t="s">
        <v>20754</v>
      </c>
      <c r="B1725" t="str">
        <f t="shared" si="52"/>
        <v xml:space="preserve">    300000</v>
      </c>
      <c r="C1725" s="1">
        <v>300000</v>
      </c>
      <c r="D1725">
        <f t="shared" si="53"/>
        <v>0</v>
      </c>
    </row>
    <row r="1726" spans="1:4" hidden="1" x14ac:dyDescent="0.15">
      <c r="A1726" t="s">
        <v>20892</v>
      </c>
      <c r="B1726" t="str">
        <f t="shared" si="52"/>
        <v xml:space="preserve">    37000</v>
      </c>
      <c r="C1726" s="1">
        <v>37000</v>
      </c>
      <c r="D1726">
        <f t="shared" si="53"/>
        <v>0</v>
      </c>
    </row>
    <row r="1727" spans="1:4" hidden="1" x14ac:dyDescent="0.15">
      <c r="A1727" t="s">
        <v>21032</v>
      </c>
      <c r="B1727" t="str">
        <f t="shared" si="52"/>
        <v xml:space="preserve">    113000</v>
      </c>
      <c r="C1727" s="1">
        <v>113000</v>
      </c>
      <c r="D1727">
        <f t="shared" si="53"/>
        <v>0</v>
      </c>
    </row>
    <row r="1728" spans="1:4" hidden="1" x14ac:dyDescent="0.15">
      <c r="A1728" t="s">
        <v>20736</v>
      </c>
      <c r="B1728" t="str">
        <f t="shared" si="52"/>
        <v xml:space="preserve">    90000</v>
      </c>
      <c r="C1728" s="1">
        <v>90000</v>
      </c>
      <c r="D1728">
        <f t="shared" si="53"/>
        <v>0</v>
      </c>
    </row>
    <row r="1729" spans="1:4" hidden="1" x14ac:dyDescent="0.15">
      <c r="A1729" t="s">
        <v>21282</v>
      </c>
      <c r="B1729" t="str">
        <f t="shared" si="52"/>
        <v xml:space="preserve">    98300</v>
      </c>
      <c r="C1729" s="1">
        <v>98300</v>
      </c>
      <c r="D1729">
        <f t="shared" si="53"/>
        <v>0</v>
      </c>
    </row>
    <row r="1730" spans="1:4" hidden="1" x14ac:dyDescent="0.15">
      <c r="A1730" t="s">
        <v>20765</v>
      </c>
      <c r="B1730" t="str">
        <f t="shared" si="52"/>
        <v xml:space="preserve">    73000</v>
      </c>
      <c r="C1730" s="1">
        <v>73000</v>
      </c>
      <c r="D1730">
        <f t="shared" si="53"/>
        <v>0</v>
      </c>
    </row>
    <row r="1731" spans="1:4" hidden="1" x14ac:dyDescent="0.15">
      <c r="A1731" t="s">
        <v>21070</v>
      </c>
      <c r="B1731" t="str">
        <f t="shared" ref="B1731:B1794" si="54">LEFT(A1731,LEN(A1731)-1)</f>
        <v xml:space="preserve">    175000</v>
      </c>
      <c r="C1731" s="1">
        <v>175000</v>
      </c>
      <c r="D1731">
        <f t="shared" ref="D1731:D1794" si="55">+C1731-B1731</f>
        <v>0</v>
      </c>
    </row>
    <row r="1732" spans="1:4" hidden="1" x14ac:dyDescent="0.15">
      <c r="A1732" t="s">
        <v>20789</v>
      </c>
      <c r="B1732" t="str">
        <f t="shared" si="54"/>
        <v xml:space="preserve">    200000</v>
      </c>
      <c r="C1732" s="1">
        <v>200000</v>
      </c>
      <c r="D1732">
        <f t="shared" si="55"/>
        <v>0</v>
      </c>
    </row>
    <row r="1733" spans="1:4" hidden="1" x14ac:dyDescent="0.15">
      <c r="A1733" t="s">
        <v>21079</v>
      </c>
      <c r="B1733" t="str">
        <f t="shared" si="54"/>
        <v xml:space="preserve">    62000</v>
      </c>
      <c r="C1733" s="1">
        <v>62000</v>
      </c>
      <c r="D1733">
        <f t="shared" si="55"/>
        <v>0</v>
      </c>
    </row>
    <row r="1734" spans="1:4" hidden="1" x14ac:dyDescent="0.15">
      <c r="A1734" t="s">
        <v>20987</v>
      </c>
      <c r="B1734" t="str">
        <f t="shared" si="54"/>
        <v xml:space="preserve">    210000</v>
      </c>
      <c r="C1734" s="1">
        <v>210000</v>
      </c>
      <c r="D1734">
        <f t="shared" si="55"/>
        <v>0</v>
      </c>
    </row>
    <row r="1735" spans="1:4" hidden="1" x14ac:dyDescent="0.15">
      <c r="A1735" t="s">
        <v>20761</v>
      </c>
      <c r="B1735" t="str">
        <f t="shared" si="54"/>
        <v xml:space="preserve">    52000</v>
      </c>
      <c r="C1735" s="1">
        <v>52000</v>
      </c>
      <c r="D1735">
        <f t="shared" si="55"/>
        <v>0</v>
      </c>
    </row>
    <row r="1736" spans="1:4" hidden="1" x14ac:dyDescent="0.15">
      <c r="A1736" t="s">
        <v>20767</v>
      </c>
      <c r="B1736" t="str">
        <f t="shared" si="54"/>
        <v xml:space="preserve">    124000</v>
      </c>
      <c r="C1736" s="1">
        <v>124000</v>
      </c>
      <c r="D1736">
        <f t="shared" si="55"/>
        <v>0</v>
      </c>
    </row>
    <row r="1737" spans="1:4" hidden="1" x14ac:dyDescent="0.15">
      <c r="A1737" t="s">
        <v>20963</v>
      </c>
      <c r="B1737" t="str">
        <f t="shared" si="54"/>
        <v xml:space="preserve">    380000</v>
      </c>
      <c r="C1737" s="1">
        <v>380000</v>
      </c>
      <c r="D1737">
        <f t="shared" si="55"/>
        <v>0</v>
      </c>
    </row>
    <row r="1738" spans="1:4" hidden="1" x14ac:dyDescent="0.15">
      <c r="A1738" t="s">
        <v>20783</v>
      </c>
      <c r="B1738" t="str">
        <f t="shared" si="54"/>
        <v xml:space="preserve">    134000</v>
      </c>
      <c r="C1738" s="1">
        <v>134000</v>
      </c>
      <c r="D1738">
        <f t="shared" si="55"/>
        <v>0</v>
      </c>
    </row>
    <row r="1739" spans="1:4" hidden="1" x14ac:dyDescent="0.15">
      <c r="A1739" t="s">
        <v>20786</v>
      </c>
      <c r="B1739" t="str">
        <f t="shared" si="54"/>
        <v xml:space="preserve">    85000</v>
      </c>
      <c r="C1739" s="1">
        <v>85000</v>
      </c>
      <c r="D1739">
        <f t="shared" si="55"/>
        <v>0</v>
      </c>
    </row>
    <row r="1740" spans="1:4" hidden="1" x14ac:dyDescent="0.15">
      <c r="A1740" t="s">
        <v>21137</v>
      </c>
      <c r="B1740" t="str">
        <f t="shared" si="54"/>
        <v xml:space="preserve">    360000</v>
      </c>
      <c r="C1740" s="1">
        <v>360000</v>
      </c>
      <c r="D1740">
        <f t="shared" si="55"/>
        <v>0</v>
      </c>
    </row>
    <row r="1741" spans="1:4" hidden="1" x14ac:dyDescent="0.15">
      <c r="A1741" t="s">
        <v>21283</v>
      </c>
      <c r="B1741" t="str">
        <f t="shared" si="54"/>
        <v xml:space="preserve">    260</v>
      </c>
      <c r="C1741" s="1">
        <v>260</v>
      </c>
      <c r="D1741">
        <f t="shared" si="55"/>
        <v>0</v>
      </c>
    </row>
    <row r="1742" spans="1:4" hidden="1" x14ac:dyDescent="0.15">
      <c r="A1742" t="s">
        <v>20699</v>
      </c>
      <c r="B1742" t="str">
        <f t="shared" si="54"/>
        <v xml:space="preserve">    45000</v>
      </c>
      <c r="C1742" s="1">
        <v>45000</v>
      </c>
      <c r="D1742">
        <f t="shared" si="55"/>
        <v>0</v>
      </c>
    </row>
    <row r="1743" spans="1:4" hidden="1" x14ac:dyDescent="0.15">
      <c r="A1743" t="s">
        <v>20745</v>
      </c>
      <c r="B1743" t="str">
        <f t="shared" si="54"/>
        <v xml:space="preserve">    60000</v>
      </c>
      <c r="C1743" s="1">
        <v>60000</v>
      </c>
      <c r="D1743">
        <f t="shared" si="55"/>
        <v>0</v>
      </c>
    </row>
    <row r="1744" spans="1:4" hidden="1" x14ac:dyDescent="0.15">
      <c r="A1744" t="s">
        <v>20694</v>
      </c>
      <c r="B1744" t="str">
        <f t="shared" si="54"/>
        <v xml:space="preserve">    160000</v>
      </c>
      <c r="C1744" s="1">
        <v>160000</v>
      </c>
      <c r="D1744">
        <f t="shared" si="55"/>
        <v>0</v>
      </c>
    </row>
    <row r="1745" spans="1:4" hidden="1" x14ac:dyDescent="0.15">
      <c r="A1745" t="s">
        <v>21137</v>
      </c>
      <c r="B1745" t="str">
        <f t="shared" si="54"/>
        <v xml:space="preserve">    360000</v>
      </c>
      <c r="C1745" s="1">
        <v>360000</v>
      </c>
      <c r="D1745">
        <f t="shared" si="55"/>
        <v>0</v>
      </c>
    </row>
    <row r="1746" spans="1:4" hidden="1" x14ac:dyDescent="0.15">
      <c r="A1746" t="s">
        <v>21050</v>
      </c>
      <c r="B1746" t="str">
        <f t="shared" si="54"/>
        <v xml:space="preserve">    136000</v>
      </c>
      <c r="C1746" s="1">
        <v>136000</v>
      </c>
      <c r="D1746">
        <f t="shared" si="55"/>
        <v>0</v>
      </c>
    </row>
    <row r="1747" spans="1:4" hidden="1" x14ac:dyDescent="0.15">
      <c r="A1747" t="s">
        <v>20736</v>
      </c>
      <c r="B1747" t="str">
        <f t="shared" si="54"/>
        <v xml:space="preserve">    90000</v>
      </c>
      <c r="C1747" s="1">
        <v>90000</v>
      </c>
      <c r="D1747">
        <f t="shared" si="55"/>
        <v>0</v>
      </c>
    </row>
    <row r="1748" spans="1:4" hidden="1" x14ac:dyDescent="0.15">
      <c r="A1748" t="s">
        <v>20925</v>
      </c>
      <c r="B1748" t="str">
        <f t="shared" si="54"/>
        <v xml:space="preserve">    290000</v>
      </c>
      <c r="C1748" s="1">
        <v>290000</v>
      </c>
      <c r="D1748">
        <f t="shared" si="55"/>
        <v>0</v>
      </c>
    </row>
    <row r="1749" spans="1:4" hidden="1" x14ac:dyDescent="0.15">
      <c r="A1749" t="s">
        <v>20987</v>
      </c>
      <c r="B1749" t="str">
        <f t="shared" si="54"/>
        <v xml:space="preserve">    210000</v>
      </c>
      <c r="C1749" s="1">
        <v>210000</v>
      </c>
      <c r="D1749">
        <f t="shared" si="55"/>
        <v>0</v>
      </c>
    </row>
    <row r="1750" spans="1:4" hidden="1" x14ac:dyDescent="0.15">
      <c r="A1750" t="s">
        <v>20785</v>
      </c>
      <c r="B1750" t="str">
        <f t="shared" si="54"/>
        <v xml:space="preserve">    120000</v>
      </c>
      <c r="C1750" s="1">
        <v>120000</v>
      </c>
      <c r="D1750">
        <f t="shared" si="55"/>
        <v>0</v>
      </c>
    </row>
    <row r="1751" spans="1:4" hidden="1" x14ac:dyDescent="0.15">
      <c r="A1751" t="s">
        <v>21284</v>
      </c>
      <c r="B1751" t="str">
        <f t="shared" si="54"/>
        <v xml:space="preserve">    525000</v>
      </c>
      <c r="C1751" s="1">
        <v>525000</v>
      </c>
      <c r="D1751">
        <f t="shared" si="55"/>
        <v>0</v>
      </c>
    </row>
    <row r="1752" spans="1:4" hidden="1" x14ac:dyDescent="0.15">
      <c r="A1752" t="s">
        <v>20709</v>
      </c>
      <c r="B1752" t="str">
        <f t="shared" si="54"/>
        <v xml:space="preserve">    87000</v>
      </c>
      <c r="C1752" s="1">
        <v>87000</v>
      </c>
      <c r="D1752">
        <f t="shared" si="55"/>
        <v>0</v>
      </c>
    </row>
    <row r="1753" spans="1:4" hidden="1" x14ac:dyDescent="0.15">
      <c r="A1753" t="s">
        <v>20785</v>
      </c>
      <c r="B1753" t="str">
        <f t="shared" si="54"/>
        <v xml:space="preserve">    120000</v>
      </c>
      <c r="C1753" s="1">
        <v>120000</v>
      </c>
      <c r="D1753">
        <f t="shared" si="55"/>
        <v>0</v>
      </c>
    </row>
    <row r="1754" spans="1:4" hidden="1" x14ac:dyDescent="0.15">
      <c r="A1754" t="s">
        <v>20783</v>
      </c>
      <c r="B1754" t="str">
        <f t="shared" si="54"/>
        <v xml:space="preserve">    134000</v>
      </c>
      <c r="C1754" s="1">
        <v>134000</v>
      </c>
      <c r="D1754">
        <f t="shared" si="55"/>
        <v>0</v>
      </c>
    </row>
    <row r="1755" spans="1:4" hidden="1" x14ac:dyDescent="0.15">
      <c r="A1755" t="s">
        <v>21285</v>
      </c>
      <c r="B1755" t="str">
        <f t="shared" si="54"/>
        <v xml:space="preserve">    475000</v>
      </c>
      <c r="C1755" s="1">
        <v>475000</v>
      </c>
      <c r="D1755">
        <f t="shared" si="55"/>
        <v>0</v>
      </c>
    </row>
    <row r="1756" spans="1:4" hidden="1" x14ac:dyDescent="0.15">
      <c r="A1756" t="s">
        <v>21140</v>
      </c>
      <c r="B1756" t="str">
        <f t="shared" si="54"/>
        <v xml:space="preserve">    81000</v>
      </c>
      <c r="C1756" s="1">
        <v>81000</v>
      </c>
      <c r="D1756">
        <f t="shared" si="55"/>
        <v>0</v>
      </c>
    </row>
    <row r="1757" spans="1:4" hidden="1" x14ac:dyDescent="0.15">
      <c r="A1757" t="s">
        <v>21286</v>
      </c>
      <c r="B1757" t="str">
        <f t="shared" si="54"/>
        <v xml:space="preserve">    36900</v>
      </c>
      <c r="C1757" s="1">
        <v>36900</v>
      </c>
      <c r="D1757">
        <f t="shared" si="55"/>
        <v>0</v>
      </c>
    </row>
    <row r="1758" spans="1:4" hidden="1" x14ac:dyDescent="0.15">
      <c r="A1758" t="s">
        <v>21287</v>
      </c>
      <c r="B1758" t="str">
        <f t="shared" si="54"/>
        <v xml:space="preserve">    52084</v>
      </c>
      <c r="C1758" s="1">
        <v>52084</v>
      </c>
      <c r="D1758">
        <f t="shared" si="55"/>
        <v>0</v>
      </c>
    </row>
    <row r="1759" spans="1:4" hidden="1" x14ac:dyDescent="0.15">
      <c r="A1759" t="s">
        <v>20706</v>
      </c>
      <c r="B1759" t="str">
        <f t="shared" si="54"/>
        <v xml:space="preserve">    100000</v>
      </c>
      <c r="C1759" s="1">
        <v>100000</v>
      </c>
      <c r="D1759">
        <f t="shared" si="55"/>
        <v>0</v>
      </c>
    </row>
    <row r="1760" spans="1:4" hidden="1" x14ac:dyDescent="0.15">
      <c r="A1760" t="s">
        <v>20783</v>
      </c>
      <c r="B1760" t="str">
        <f t="shared" si="54"/>
        <v xml:space="preserve">    134000</v>
      </c>
      <c r="C1760" s="1">
        <v>134000</v>
      </c>
      <c r="D1760">
        <f t="shared" si="55"/>
        <v>0</v>
      </c>
    </row>
    <row r="1761" spans="1:4" hidden="1" x14ac:dyDescent="0.15">
      <c r="A1761" t="s">
        <v>21288</v>
      </c>
      <c r="B1761" t="str">
        <f t="shared" si="54"/>
        <v xml:space="preserve">    123391</v>
      </c>
      <c r="C1761" s="1">
        <v>123391</v>
      </c>
      <c r="D1761">
        <f t="shared" si="55"/>
        <v>0</v>
      </c>
    </row>
    <row r="1762" spans="1:4" hidden="1" x14ac:dyDescent="0.15">
      <c r="A1762" t="s">
        <v>21289</v>
      </c>
      <c r="B1762" t="str">
        <f t="shared" si="54"/>
        <v xml:space="preserve">    139500</v>
      </c>
      <c r="C1762" s="1">
        <v>139500</v>
      </c>
      <c r="D1762">
        <f t="shared" si="55"/>
        <v>0</v>
      </c>
    </row>
    <row r="1763" spans="1:4" hidden="1" x14ac:dyDescent="0.15">
      <c r="A1763" t="s">
        <v>21290</v>
      </c>
      <c r="B1763" t="str">
        <f t="shared" si="54"/>
        <v xml:space="preserve">    111445</v>
      </c>
      <c r="C1763" s="1">
        <v>111445</v>
      </c>
      <c r="D1763">
        <f t="shared" si="55"/>
        <v>0</v>
      </c>
    </row>
    <row r="1764" spans="1:4" hidden="1" x14ac:dyDescent="0.15">
      <c r="A1764" t="s">
        <v>20912</v>
      </c>
      <c r="B1764" t="str">
        <f t="shared" si="54"/>
        <v xml:space="preserve">    95000</v>
      </c>
      <c r="C1764" s="1">
        <v>95000</v>
      </c>
      <c r="D1764">
        <f t="shared" si="55"/>
        <v>0</v>
      </c>
    </row>
    <row r="1765" spans="1:4" hidden="1" x14ac:dyDescent="0.15">
      <c r="A1765" t="s">
        <v>21291</v>
      </c>
      <c r="B1765" t="str">
        <f t="shared" si="54"/>
        <v xml:space="preserve">    98868</v>
      </c>
      <c r="C1765" s="1">
        <v>98868</v>
      </c>
      <c r="D1765">
        <f t="shared" si="55"/>
        <v>0</v>
      </c>
    </row>
    <row r="1766" spans="1:4" hidden="1" x14ac:dyDescent="0.15">
      <c r="A1766" t="s">
        <v>20811</v>
      </c>
      <c r="B1766" t="str">
        <f t="shared" si="54"/>
        <v xml:space="preserve">    223000</v>
      </c>
      <c r="C1766" s="1">
        <v>223000</v>
      </c>
      <c r="D1766">
        <f t="shared" si="55"/>
        <v>0</v>
      </c>
    </row>
    <row r="1767" spans="1:4" hidden="1" x14ac:dyDescent="0.15">
      <c r="A1767" t="s">
        <v>20762</v>
      </c>
      <c r="B1767" t="str">
        <f t="shared" si="54"/>
        <v xml:space="preserve">    190000</v>
      </c>
      <c r="C1767" s="1">
        <v>190000</v>
      </c>
      <c r="D1767">
        <f t="shared" si="55"/>
        <v>0</v>
      </c>
    </row>
    <row r="1768" spans="1:4" hidden="1" x14ac:dyDescent="0.15">
      <c r="A1768" t="s">
        <v>20899</v>
      </c>
      <c r="B1768" t="str">
        <f t="shared" si="54"/>
        <v xml:space="preserve">    320000</v>
      </c>
      <c r="C1768" s="1">
        <v>320000</v>
      </c>
      <c r="D1768">
        <f t="shared" si="55"/>
        <v>0</v>
      </c>
    </row>
    <row r="1769" spans="1:4" hidden="1" x14ac:dyDescent="0.15">
      <c r="A1769" t="s">
        <v>20840</v>
      </c>
      <c r="B1769" t="str">
        <f t="shared" si="54"/>
        <v xml:space="preserve">    93000</v>
      </c>
      <c r="C1769" s="1">
        <v>93000</v>
      </c>
      <c r="D1769">
        <f t="shared" si="55"/>
        <v>0</v>
      </c>
    </row>
    <row r="1770" spans="1:4" hidden="1" x14ac:dyDescent="0.15">
      <c r="A1770" t="s">
        <v>20886</v>
      </c>
      <c r="B1770" t="str">
        <f t="shared" si="54"/>
        <v xml:space="preserve">    66000</v>
      </c>
      <c r="C1770" s="1">
        <v>66000</v>
      </c>
      <c r="D1770">
        <f t="shared" si="55"/>
        <v>0</v>
      </c>
    </row>
    <row r="1771" spans="1:4" hidden="1" x14ac:dyDescent="0.15">
      <c r="A1771" t="s">
        <v>20736</v>
      </c>
      <c r="B1771" t="str">
        <f t="shared" si="54"/>
        <v xml:space="preserve">    90000</v>
      </c>
      <c r="C1771" s="1">
        <v>90000</v>
      </c>
      <c r="D1771">
        <f t="shared" si="55"/>
        <v>0</v>
      </c>
    </row>
    <row r="1772" spans="1:4" hidden="1" x14ac:dyDescent="0.15">
      <c r="A1772" t="s">
        <v>20752</v>
      </c>
      <c r="B1772" t="str">
        <f t="shared" si="54"/>
        <v xml:space="preserve">    150000</v>
      </c>
      <c r="C1772" s="1">
        <v>150000</v>
      </c>
      <c r="D1772">
        <f t="shared" si="55"/>
        <v>0</v>
      </c>
    </row>
    <row r="1773" spans="1:4" hidden="1" x14ac:dyDescent="0.15">
      <c r="A1773" t="s">
        <v>20785</v>
      </c>
      <c r="B1773" t="str">
        <f t="shared" si="54"/>
        <v xml:space="preserve">    120000</v>
      </c>
      <c r="C1773" s="1">
        <v>120000</v>
      </c>
      <c r="D1773">
        <f t="shared" si="55"/>
        <v>0</v>
      </c>
    </row>
    <row r="1774" spans="1:4" hidden="1" x14ac:dyDescent="0.15">
      <c r="A1774" t="s">
        <v>21292</v>
      </c>
      <c r="B1774" t="str">
        <f t="shared" si="54"/>
        <v xml:space="preserve">    59937</v>
      </c>
      <c r="C1774" s="1">
        <v>59937</v>
      </c>
      <c r="D1774">
        <f t="shared" si="55"/>
        <v>0</v>
      </c>
    </row>
    <row r="1775" spans="1:4" hidden="1" x14ac:dyDescent="0.15">
      <c r="A1775" t="s">
        <v>20786</v>
      </c>
      <c r="B1775" t="str">
        <f t="shared" si="54"/>
        <v xml:space="preserve">    85000</v>
      </c>
      <c r="C1775" s="1">
        <v>85000</v>
      </c>
      <c r="D1775">
        <f t="shared" si="55"/>
        <v>0</v>
      </c>
    </row>
    <row r="1776" spans="1:4" hidden="1" x14ac:dyDescent="0.15">
      <c r="A1776" t="s">
        <v>21259</v>
      </c>
      <c r="B1776" t="str">
        <f t="shared" si="54"/>
        <v xml:space="preserve">    177000</v>
      </c>
      <c r="C1776" s="1">
        <v>177000</v>
      </c>
      <c r="D1776">
        <f t="shared" si="55"/>
        <v>0</v>
      </c>
    </row>
    <row r="1777" spans="1:4" hidden="1" x14ac:dyDescent="0.15">
      <c r="A1777" t="s">
        <v>21293</v>
      </c>
      <c r="B1777" t="str">
        <f t="shared" si="54"/>
        <v xml:space="preserve">    519000</v>
      </c>
      <c r="C1777" s="1">
        <v>519000</v>
      </c>
      <c r="D1777">
        <f t="shared" si="55"/>
        <v>0</v>
      </c>
    </row>
    <row r="1778" spans="1:4" hidden="1" x14ac:dyDescent="0.15">
      <c r="A1778" t="s">
        <v>21052</v>
      </c>
      <c r="B1778" t="str">
        <f t="shared" si="54"/>
        <v xml:space="preserve">    570000</v>
      </c>
      <c r="C1778" s="1">
        <v>570000</v>
      </c>
      <c r="D1778">
        <f t="shared" si="55"/>
        <v>0</v>
      </c>
    </row>
    <row r="1779" spans="1:4" hidden="1" x14ac:dyDescent="0.15">
      <c r="A1779" t="s">
        <v>21086</v>
      </c>
      <c r="B1779" t="str">
        <f t="shared" si="54"/>
        <v xml:space="preserve">    400000</v>
      </c>
      <c r="C1779" s="1">
        <v>400000</v>
      </c>
      <c r="D1779">
        <f t="shared" si="55"/>
        <v>0</v>
      </c>
    </row>
    <row r="1780" spans="1:4" hidden="1" x14ac:dyDescent="0.15">
      <c r="A1780" t="s">
        <v>20918</v>
      </c>
      <c r="B1780" t="str">
        <f t="shared" si="54"/>
        <v xml:space="preserve">    163000</v>
      </c>
      <c r="C1780" s="1">
        <v>163000</v>
      </c>
      <c r="D1780">
        <f t="shared" si="55"/>
        <v>0</v>
      </c>
    </row>
    <row r="1781" spans="1:4" hidden="1" x14ac:dyDescent="0.15">
      <c r="A1781" t="s">
        <v>21294</v>
      </c>
      <c r="B1781" t="str">
        <f t="shared" si="54"/>
        <v xml:space="preserve">    23300</v>
      </c>
      <c r="C1781" s="1">
        <v>23300</v>
      </c>
      <c r="D1781">
        <f t="shared" si="55"/>
        <v>0</v>
      </c>
    </row>
    <row r="1782" spans="1:4" hidden="1" x14ac:dyDescent="0.15">
      <c r="A1782" t="s">
        <v>20700</v>
      </c>
      <c r="B1782" t="str">
        <f t="shared" si="54"/>
        <v xml:space="preserve">    105000</v>
      </c>
      <c r="C1782" s="1">
        <v>105000</v>
      </c>
      <c r="D1782">
        <f t="shared" si="55"/>
        <v>0</v>
      </c>
    </row>
    <row r="1783" spans="1:4" hidden="1" x14ac:dyDescent="0.15">
      <c r="A1783" t="s">
        <v>21295</v>
      </c>
      <c r="B1783" t="str">
        <f t="shared" si="54"/>
        <v xml:space="preserve">    146675.63</v>
      </c>
      <c r="C1783" s="1" t="s">
        <v>7421</v>
      </c>
      <c r="D1783">
        <f t="shared" si="55"/>
        <v>0</v>
      </c>
    </row>
    <row r="1784" spans="1:4" hidden="1" x14ac:dyDescent="0.15">
      <c r="A1784" t="s">
        <v>20695</v>
      </c>
      <c r="B1784" t="str">
        <f t="shared" si="54"/>
        <v xml:space="preserve">    130000</v>
      </c>
      <c r="C1784" s="1">
        <v>130000</v>
      </c>
      <c r="D1784">
        <f t="shared" si="55"/>
        <v>0</v>
      </c>
    </row>
    <row r="1785" spans="1:4" hidden="1" x14ac:dyDescent="0.15">
      <c r="A1785" t="s">
        <v>20842</v>
      </c>
      <c r="B1785" t="str">
        <f t="shared" si="54"/>
        <v xml:space="preserve">    800000</v>
      </c>
      <c r="C1785" s="1">
        <v>800000</v>
      </c>
      <c r="D1785">
        <f t="shared" si="55"/>
        <v>0</v>
      </c>
    </row>
    <row r="1786" spans="1:4" hidden="1" x14ac:dyDescent="0.15">
      <c r="A1786" t="s">
        <v>20727</v>
      </c>
      <c r="B1786" t="str">
        <f t="shared" si="54"/>
        <v xml:space="preserve">    180000</v>
      </c>
      <c r="C1786" s="1">
        <v>180000</v>
      </c>
      <c r="D1786">
        <f t="shared" si="55"/>
        <v>0</v>
      </c>
    </row>
    <row r="1787" spans="1:4" hidden="1" x14ac:dyDescent="0.15">
      <c r="A1787" t="s">
        <v>20759</v>
      </c>
      <c r="B1787" t="str">
        <f t="shared" si="54"/>
        <v xml:space="preserve">    50000</v>
      </c>
      <c r="C1787" s="1">
        <v>50000</v>
      </c>
      <c r="D1787">
        <f t="shared" si="55"/>
        <v>0</v>
      </c>
    </row>
    <row r="1788" spans="1:4" hidden="1" x14ac:dyDescent="0.15">
      <c r="A1788" t="s">
        <v>20714</v>
      </c>
      <c r="B1788" t="str">
        <f t="shared" si="54"/>
        <v xml:space="preserve">    36000</v>
      </c>
      <c r="C1788" s="1">
        <v>36000</v>
      </c>
      <c r="D1788">
        <f t="shared" si="55"/>
        <v>0</v>
      </c>
    </row>
    <row r="1789" spans="1:4" hidden="1" x14ac:dyDescent="0.15">
      <c r="A1789" t="s">
        <v>21296</v>
      </c>
      <c r="B1789" t="str">
        <f t="shared" si="54"/>
        <v xml:space="preserve">    102100</v>
      </c>
      <c r="C1789" s="1">
        <v>102100</v>
      </c>
      <c r="D1789">
        <f t="shared" si="55"/>
        <v>0</v>
      </c>
    </row>
    <row r="1790" spans="1:4" hidden="1" x14ac:dyDescent="0.15">
      <c r="A1790" t="s">
        <v>20712</v>
      </c>
      <c r="B1790" t="str">
        <f t="shared" si="54"/>
        <v xml:space="preserve">    80000</v>
      </c>
      <c r="C1790" s="1">
        <v>80000</v>
      </c>
      <c r="D1790">
        <f t="shared" si="55"/>
        <v>0</v>
      </c>
    </row>
    <row r="1791" spans="1:4" hidden="1" x14ac:dyDescent="0.15">
      <c r="A1791" t="s">
        <v>20745</v>
      </c>
      <c r="B1791" t="str">
        <f t="shared" si="54"/>
        <v xml:space="preserve">    60000</v>
      </c>
      <c r="C1791" s="1">
        <v>60000</v>
      </c>
      <c r="D1791">
        <f t="shared" si="55"/>
        <v>0</v>
      </c>
    </row>
    <row r="1792" spans="1:4" hidden="1" x14ac:dyDescent="0.15">
      <c r="A1792" t="s">
        <v>20925</v>
      </c>
      <c r="B1792" t="str">
        <f t="shared" si="54"/>
        <v xml:space="preserve">    290000</v>
      </c>
      <c r="C1792" s="1">
        <v>290000</v>
      </c>
      <c r="D1792">
        <f t="shared" si="55"/>
        <v>0</v>
      </c>
    </row>
    <row r="1793" spans="1:4" hidden="1" x14ac:dyDescent="0.15">
      <c r="A1793" t="s">
        <v>20786</v>
      </c>
      <c r="B1793" t="str">
        <f t="shared" si="54"/>
        <v xml:space="preserve">    85000</v>
      </c>
      <c r="C1793" s="1">
        <v>85000</v>
      </c>
      <c r="D1793">
        <f t="shared" si="55"/>
        <v>0</v>
      </c>
    </row>
    <row r="1794" spans="1:4" hidden="1" x14ac:dyDescent="0.15">
      <c r="A1794" t="s">
        <v>21297</v>
      </c>
      <c r="B1794" t="str">
        <f t="shared" si="54"/>
        <v xml:space="preserve">    59103</v>
      </c>
      <c r="C1794" s="1">
        <v>59103</v>
      </c>
      <c r="D1794">
        <f t="shared" si="55"/>
        <v>0</v>
      </c>
    </row>
    <row r="1795" spans="1:4" hidden="1" x14ac:dyDescent="0.15">
      <c r="A1795" t="s">
        <v>20694</v>
      </c>
      <c r="B1795" t="str">
        <f t="shared" ref="B1795:B1858" si="56">LEFT(A1795,LEN(A1795)-1)</f>
        <v xml:space="preserve">    160000</v>
      </c>
      <c r="C1795" s="1">
        <v>160000</v>
      </c>
      <c r="D1795">
        <f t="shared" ref="D1795:D1858" si="57">+C1795-B1795</f>
        <v>0</v>
      </c>
    </row>
    <row r="1796" spans="1:4" hidden="1" x14ac:dyDescent="0.15">
      <c r="A1796" t="s">
        <v>20706</v>
      </c>
      <c r="B1796" t="str">
        <f t="shared" si="56"/>
        <v xml:space="preserve">    100000</v>
      </c>
      <c r="C1796" s="1">
        <v>100000</v>
      </c>
      <c r="D1796">
        <f t="shared" si="57"/>
        <v>0</v>
      </c>
    </row>
    <row r="1797" spans="1:4" hidden="1" x14ac:dyDescent="0.15">
      <c r="A1797" t="s">
        <v>20727</v>
      </c>
      <c r="B1797" t="str">
        <f t="shared" si="56"/>
        <v xml:space="preserve">    180000</v>
      </c>
      <c r="C1797" s="1">
        <v>180000</v>
      </c>
      <c r="D1797">
        <f t="shared" si="57"/>
        <v>0</v>
      </c>
    </row>
    <row r="1798" spans="1:4" hidden="1" x14ac:dyDescent="0.15">
      <c r="A1798" t="s">
        <v>20897</v>
      </c>
      <c r="B1798" t="str">
        <f t="shared" si="56"/>
        <v xml:space="preserve">    80</v>
      </c>
      <c r="C1798" s="1">
        <v>80</v>
      </c>
      <c r="D1798">
        <f t="shared" si="57"/>
        <v>0</v>
      </c>
    </row>
    <row r="1799" spans="1:4" hidden="1" x14ac:dyDescent="0.15">
      <c r="A1799" t="s">
        <v>20987</v>
      </c>
      <c r="B1799" t="str">
        <f t="shared" si="56"/>
        <v xml:space="preserve">    210000</v>
      </c>
      <c r="C1799" s="1">
        <v>210000</v>
      </c>
      <c r="D1799">
        <f t="shared" si="57"/>
        <v>0</v>
      </c>
    </row>
    <row r="1800" spans="1:4" hidden="1" x14ac:dyDescent="0.15">
      <c r="A1800" t="s">
        <v>21298</v>
      </c>
      <c r="B1800" t="str">
        <f t="shared" si="56"/>
        <v xml:space="preserve">    46608</v>
      </c>
      <c r="C1800" s="1">
        <v>46608</v>
      </c>
      <c r="D1800">
        <f t="shared" si="57"/>
        <v>0</v>
      </c>
    </row>
    <row r="1801" spans="1:4" hidden="1" x14ac:dyDescent="0.15">
      <c r="A1801" t="s">
        <v>20734</v>
      </c>
      <c r="B1801" t="str">
        <f t="shared" si="56"/>
        <v xml:space="preserve">    55000</v>
      </c>
      <c r="C1801" s="1">
        <v>55000</v>
      </c>
      <c r="D1801">
        <f t="shared" si="57"/>
        <v>0</v>
      </c>
    </row>
    <row r="1802" spans="1:4" hidden="1" x14ac:dyDescent="0.15">
      <c r="A1802" t="s">
        <v>21299</v>
      </c>
      <c r="B1802" t="str">
        <f t="shared" si="56"/>
        <v xml:space="preserve">    94415</v>
      </c>
      <c r="C1802" s="1">
        <v>94415</v>
      </c>
      <c r="D1802">
        <f t="shared" si="57"/>
        <v>0</v>
      </c>
    </row>
    <row r="1803" spans="1:4" hidden="1" x14ac:dyDescent="0.15">
      <c r="A1803" t="s">
        <v>21300</v>
      </c>
      <c r="B1803" t="str">
        <f t="shared" si="56"/>
        <v xml:space="preserve">    138446</v>
      </c>
      <c r="C1803" s="1">
        <v>138446</v>
      </c>
      <c r="D1803">
        <f t="shared" si="57"/>
        <v>0</v>
      </c>
    </row>
    <row r="1804" spans="1:4" hidden="1" x14ac:dyDescent="0.15">
      <c r="A1804" t="s">
        <v>20696</v>
      </c>
      <c r="B1804" t="str">
        <f t="shared" si="56"/>
        <v xml:space="preserve">    140000</v>
      </c>
      <c r="C1804" s="1">
        <v>140000</v>
      </c>
      <c r="D1804">
        <f t="shared" si="57"/>
        <v>0</v>
      </c>
    </row>
    <row r="1805" spans="1:4" hidden="1" x14ac:dyDescent="0.15">
      <c r="A1805" t="s">
        <v>20745</v>
      </c>
      <c r="B1805" t="str">
        <f t="shared" si="56"/>
        <v xml:space="preserve">    60000</v>
      </c>
      <c r="C1805" s="1">
        <v>60000</v>
      </c>
      <c r="D1805">
        <f t="shared" si="57"/>
        <v>0</v>
      </c>
    </row>
    <row r="1806" spans="1:4" hidden="1" x14ac:dyDescent="0.15">
      <c r="A1806" t="s">
        <v>21301</v>
      </c>
      <c r="B1806" t="str">
        <f t="shared" si="56"/>
        <v xml:space="preserve">    39840</v>
      </c>
      <c r="C1806" s="1">
        <v>39840</v>
      </c>
      <c r="D1806">
        <f t="shared" si="57"/>
        <v>0</v>
      </c>
    </row>
    <row r="1807" spans="1:4" hidden="1" x14ac:dyDescent="0.15">
      <c r="A1807" t="s">
        <v>20706</v>
      </c>
      <c r="B1807" t="str">
        <f t="shared" si="56"/>
        <v xml:space="preserve">    100000</v>
      </c>
      <c r="C1807" s="1">
        <v>100000</v>
      </c>
      <c r="D1807">
        <f t="shared" si="57"/>
        <v>0</v>
      </c>
    </row>
    <row r="1808" spans="1:4" hidden="1" x14ac:dyDescent="0.15">
      <c r="A1808" t="s">
        <v>20697</v>
      </c>
      <c r="B1808" t="str">
        <f t="shared" si="56"/>
        <v xml:space="preserve">    54000</v>
      </c>
      <c r="C1808" s="1">
        <v>54000</v>
      </c>
      <c r="D1808">
        <f t="shared" si="57"/>
        <v>0</v>
      </c>
    </row>
    <row r="1809" spans="1:4" hidden="1" x14ac:dyDescent="0.15">
      <c r="A1809" t="s">
        <v>20708</v>
      </c>
      <c r="B1809" t="str">
        <f t="shared" si="56"/>
        <v xml:space="preserve">    125000</v>
      </c>
      <c r="C1809" s="1">
        <v>125000</v>
      </c>
      <c r="D1809">
        <f t="shared" si="57"/>
        <v>0</v>
      </c>
    </row>
    <row r="1810" spans="1:4" hidden="1" x14ac:dyDescent="0.15">
      <c r="A1810" t="s">
        <v>21160</v>
      </c>
      <c r="B1810" t="str">
        <f t="shared" si="56"/>
        <v xml:space="preserve">    700000</v>
      </c>
      <c r="C1810" s="1">
        <v>700000</v>
      </c>
      <c r="D1810">
        <f t="shared" si="57"/>
        <v>0</v>
      </c>
    </row>
    <row r="1811" spans="1:4" hidden="1" x14ac:dyDescent="0.15">
      <c r="A1811" t="s">
        <v>21302</v>
      </c>
      <c r="B1811" t="str">
        <f t="shared" si="56"/>
        <v xml:space="preserve">    385000</v>
      </c>
      <c r="C1811" s="1">
        <v>385000</v>
      </c>
      <c r="D1811">
        <f t="shared" si="57"/>
        <v>0</v>
      </c>
    </row>
    <row r="1812" spans="1:4" hidden="1" x14ac:dyDescent="0.15">
      <c r="A1812" t="s">
        <v>21303</v>
      </c>
      <c r="B1812" t="str">
        <f t="shared" si="56"/>
        <v xml:space="preserve">    79550</v>
      </c>
      <c r="C1812" s="1">
        <v>79550</v>
      </c>
      <c r="D1812">
        <f t="shared" si="57"/>
        <v>0</v>
      </c>
    </row>
    <row r="1813" spans="1:4" hidden="1" x14ac:dyDescent="0.15">
      <c r="A1813" t="s">
        <v>21304</v>
      </c>
      <c r="B1813" t="str">
        <f t="shared" si="56"/>
        <v xml:space="preserve">    75500</v>
      </c>
      <c r="C1813" s="1">
        <v>75500</v>
      </c>
      <c r="D1813">
        <f t="shared" si="57"/>
        <v>0</v>
      </c>
    </row>
    <row r="1814" spans="1:4" hidden="1" x14ac:dyDescent="0.15">
      <c r="A1814" t="s">
        <v>20785</v>
      </c>
      <c r="B1814" t="str">
        <f t="shared" si="56"/>
        <v xml:space="preserve">    120000</v>
      </c>
      <c r="C1814" s="1">
        <v>120000</v>
      </c>
      <c r="D1814">
        <f t="shared" si="57"/>
        <v>0</v>
      </c>
    </row>
    <row r="1815" spans="1:4" hidden="1" x14ac:dyDescent="0.15">
      <c r="A1815" t="s">
        <v>21305</v>
      </c>
      <c r="B1815" t="str">
        <f t="shared" si="56"/>
        <v xml:space="preserve">    641690</v>
      </c>
      <c r="C1815" s="1">
        <v>641690</v>
      </c>
      <c r="D1815">
        <f t="shared" si="57"/>
        <v>0</v>
      </c>
    </row>
    <row r="1816" spans="1:4" hidden="1" x14ac:dyDescent="0.15">
      <c r="A1816" t="s">
        <v>21051</v>
      </c>
      <c r="B1816" t="str">
        <f t="shared" si="56"/>
        <v xml:space="preserve">    690000</v>
      </c>
      <c r="C1816" s="1">
        <v>690000</v>
      </c>
      <c r="D1816">
        <f t="shared" si="57"/>
        <v>0</v>
      </c>
    </row>
    <row r="1817" spans="1:4" hidden="1" x14ac:dyDescent="0.15">
      <c r="A1817" t="s">
        <v>20699</v>
      </c>
      <c r="B1817" t="str">
        <f t="shared" si="56"/>
        <v xml:space="preserve">    45000</v>
      </c>
      <c r="C1817" s="1">
        <v>45000</v>
      </c>
      <c r="D1817">
        <f t="shared" si="57"/>
        <v>0</v>
      </c>
    </row>
    <row r="1818" spans="1:4" hidden="1" x14ac:dyDescent="0.15">
      <c r="A1818" t="s">
        <v>21306</v>
      </c>
      <c r="B1818" t="str">
        <f t="shared" si="56"/>
        <v xml:space="preserve">    136200</v>
      </c>
      <c r="C1818" s="1">
        <v>136200</v>
      </c>
      <c r="D1818">
        <f t="shared" si="57"/>
        <v>0</v>
      </c>
    </row>
    <row r="1819" spans="1:4" hidden="1" x14ac:dyDescent="0.15">
      <c r="A1819" t="s">
        <v>20704</v>
      </c>
      <c r="B1819" t="str">
        <f t="shared" si="56"/>
        <v xml:space="preserve">    70000</v>
      </c>
      <c r="C1819" s="1">
        <v>70000</v>
      </c>
      <c r="D1819">
        <f t="shared" si="57"/>
        <v>0</v>
      </c>
    </row>
    <row r="1820" spans="1:4" hidden="1" x14ac:dyDescent="0.15">
      <c r="A1820" t="s">
        <v>20752</v>
      </c>
      <c r="B1820" t="str">
        <f t="shared" si="56"/>
        <v xml:space="preserve">    150000</v>
      </c>
      <c r="C1820" s="1">
        <v>150000</v>
      </c>
      <c r="D1820">
        <f t="shared" si="57"/>
        <v>0</v>
      </c>
    </row>
    <row r="1821" spans="1:4" hidden="1" x14ac:dyDescent="0.15">
      <c r="A1821" t="s">
        <v>20706</v>
      </c>
      <c r="B1821" t="str">
        <f t="shared" si="56"/>
        <v xml:space="preserve">    100000</v>
      </c>
      <c r="C1821" s="1">
        <v>100000</v>
      </c>
      <c r="D1821">
        <f t="shared" si="57"/>
        <v>0</v>
      </c>
    </row>
    <row r="1822" spans="1:4" hidden="1" x14ac:dyDescent="0.15">
      <c r="A1822" t="s">
        <v>20696</v>
      </c>
      <c r="B1822" t="str">
        <f t="shared" si="56"/>
        <v xml:space="preserve">    140000</v>
      </c>
      <c r="C1822" s="1">
        <v>140000</v>
      </c>
      <c r="D1822">
        <f t="shared" si="57"/>
        <v>0</v>
      </c>
    </row>
    <row r="1823" spans="1:4" hidden="1" x14ac:dyDescent="0.15">
      <c r="A1823" t="s">
        <v>20745</v>
      </c>
      <c r="B1823" t="str">
        <f t="shared" si="56"/>
        <v xml:space="preserve">    60000</v>
      </c>
      <c r="C1823" s="1">
        <v>60000</v>
      </c>
      <c r="D1823">
        <f t="shared" si="57"/>
        <v>0</v>
      </c>
    </row>
    <row r="1824" spans="1:4" hidden="1" x14ac:dyDescent="0.15">
      <c r="A1824" t="s">
        <v>20877</v>
      </c>
      <c r="B1824" t="str">
        <f t="shared" si="56"/>
        <v xml:space="preserve">    132000</v>
      </c>
      <c r="C1824" s="1">
        <v>132000</v>
      </c>
      <c r="D1824">
        <f t="shared" si="57"/>
        <v>0</v>
      </c>
    </row>
    <row r="1825" spans="1:4" hidden="1" x14ac:dyDescent="0.15">
      <c r="A1825" t="s">
        <v>20806</v>
      </c>
      <c r="B1825" t="str">
        <f t="shared" si="56"/>
        <v xml:space="preserve">    76000</v>
      </c>
      <c r="C1825" s="1">
        <v>76000</v>
      </c>
      <c r="D1825">
        <f t="shared" si="57"/>
        <v>0</v>
      </c>
    </row>
    <row r="1826" spans="1:4" hidden="1" x14ac:dyDescent="0.15">
      <c r="A1826" t="s">
        <v>20933</v>
      </c>
      <c r="B1826" t="str">
        <f t="shared" si="56"/>
        <v xml:space="preserve">    115000</v>
      </c>
      <c r="C1826" s="1">
        <v>115000</v>
      </c>
      <c r="D1826">
        <f t="shared" si="57"/>
        <v>0</v>
      </c>
    </row>
    <row r="1827" spans="1:4" hidden="1" x14ac:dyDescent="0.15">
      <c r="A1827" t="s">
        <v>21307</v>
      </c>
      <c r="B1827" t="str">
        <f t="shared" si="56"/>
        <v xml:space="preserve">    82320</v>
      </c>
      <c r="C1827" s="1">
        <v>82320</v>
      </c>
      <c r="D1827">
        <f t="shared" si="57"/>
        <v>0</v>
      </c>
    </row>
    <row r="1828" spans="1:4" hidden="1" x14ac:dyDescent="0.15">
      <c r="A1828" t="s">
        <v>20970</v>
      </c>
      <c r="B1828" t="str">
        <f t="shared" si="56"/>
        <v xml:space="preserve">    111000</v>
      </c>
      <c r="C1828" s="1">
        <v>111000</v>
      </c>
      <c r="D1828">
        <f t="shared" si="57"/>
        <v>0</v>
      </c>
    </row>
    <row r="1829" spans="1:4" hidden="1" x14ac:dyDescent="0.15">
      <c r="A1829" t="s">
        <v>20715</v>
      </c>
      <c r="B1829" t="str">
        <f t="shared" si="56"/>
        <v xml:space="preserve">    89000</v>
      </c>
      <c r="C1829" s="1">
        <v>89000</v>
      </c>
      <c r="D1829">
        <f t="shared" si="57"/>
        <v>0</v>
      </c>
    </row>
    <row r="1830" spans="1:4" hidden="1" x14ac:dyDescent="0.15">
      <c r="A1830" t="s">
        <v>21015</v>
      </c>
      <c r="B1830" t="str">
        <f t="shared" si="56"/>
        <v xml:space="preserve">    114000</v>
      </c>
      <c r="C1830" s="1">
        <v>114000</v>
      </c>
      <c r="D1830">
        <f t="shared" si="57"/>
        <v>0</v>
      </c>
    </row>
    <row r="1831" spans="1:4" hidden="1" x14ac:dyDescent="0.15">
      <c r="A1831" t="s">
        <v>20883</v>
      </c>
      <c r="B1831" t="str">
        <f t="shared" si="56"/>
        <v xml:space="preserve">    170000</v>
      </c>
      <c r="C1831" s="1">
        <v>170000</v>
      </c>
      <c r="D1831">
        <f t="shared" si="57"/>
        <v>0</v>
      </c>
    </row>
    <row r="1832" spans="1:4" hidden="1" x14ac:dyDescent="0.15">
      <c r="A1832" t="s">
        <v>21308</v>
      </c>
      <c r="B1832" t="str">
        <f t="shared" si="56"/>
        <v xml:space="preserve">    59072</v>
      </c>
      <c r="C1832" s="1">
        <v>59072</v>
      </c>
      <c r="D1832">
        <f t="shared" si="57"/>
        <v>0</v>
      </c>
    </row>
    <row r="1833" spans="1:4" hidden="1" x14ac:dyDescent="0.15">
      <c r="A1833" t="s">
        <v>20899</v>
      </c>
      <c r="B1833" t="str">
        <f t="shared" si="56"/>
        <v xml:space="preserve">    320000</v>
      </c>
      <c r="C1833" s="1">
        <v>320000</v>
      </c>
      <c r="D1833">
        <f t="shared" si="57"/>
        <v>0</v>
      </c>
    </row>
    <row r="1834" spans="1:4" hidden="1" x14ac:dyDescent="0.15">
      <c r="A1834" t="s">
        <v>21309</v>
      </c>
      <c r="B1834" t="str">
        <f t="shared" si="56"/>
        <v xml:space="preserve">    45</v>
      </c>
      <c r="C1834" s="1">
        <v>45</v>
      </c>
      <c r="D1834">
        <f t="shared" si="57"/>
        <v>0</v>
      </c>
    </row>
    <row r="1835" spans="1:4" hidden="1" x14ac:dyDescent="0.15">
      <c r="A1835" t="s">
        <v>20704</v>
      </c>
      <c r="B1835" t="str">
        <f t="shared" si="56"/>
        <v xml:space="preserve">    70000</v>
      </c>
      <c r="C1835" s="1">
        <v>70000</v>
      </c>
      <c r="D1835">
        <f t="shared" si="57"/>
        <v>0</v>
      </c>
    </row>
    <row r="1836" spans="1:4" hidden="1" x14ac:dyDescent="0.15">
      <c r="A1836" t="s">
        <v>20912</v>
      </c>
      <c r="B1836" t="str">
        <f t="shared" si="56"/>
        <v xml:space="preserve">    95000</v>
      </c>
      <c r="C1836" s="1">
        <v>95000</v>
      </c>
      <c r="D1836">
        <f t="shared" si="57"/>
        <v>0</v>
      </c>
    </row>
    <row r="1837" spans="1:4" hidden="1" x14ac:dyDescent="0.15">
      <c r="A1837" t="s">
        <v>21215</v>
      </c>
      <c r="B1837" t="str">
        <f t="shared" si="56"/>
        <v xml:space="preserve">    246000</v>
      </c>
      <c r="C1837" s="1">
        <v>246000</v>
      </c>
      <c r="D1837">
        <f t="shared" si="57"/>
        <v>0</v>
      </c>
    </row>
    <row r="1838" spans="1:4" hidden="1" x14ac:dyDescent="0.15">
      <c r="A1838" t="s">
        <v>20745</v>
      </c>
      <c r="B1838" t="str">
        <f t="shared" si="56"/>
        <v xml:space="preserve">    60000</v>
      </c>
      <c r="C1838" s="1">
        <v>60000</v>
      </c>
      <c r="D1838">
        <f t="shared" si="57"/>
        <v>0</v>
      </c>
    </row>
    <row r="1839" spans="1:4" hidden="1" x14ac:dyDescent="0.15">
      <c r="A1839" t="s">
        <v>20751</v>
      </c>
      <c r="B1839" t="str">
        <f t="shared" si="56"/>
        <v xml:space="preserve">    61000</v>
      </c>
      <c r="C1839" s="1">
        <v>61000</v>
      </c>
      <c r="D1839">
        <f t="shared" si="57"/>
        <v>0</v>
      </c>
    </row>
    <row r="1840" spans="1:4" hidden="1" x14ac:dyDescent="0.15">
      <c r="A1840" t="s">
        <v>20858</v>
      </c>
      <c r="B1840" t="str">
        <f t="shared" si="56"/>
        <v xml:space="preserve">    112000</v>
      </c>
      <c r="C1840" s="1">
        <v>112000</v>
      </c>
      <c r="D1840">
        <f t="shared" si="57"/>
        <v>0</v>
      </c>
    </row>
    <row r="1841" spans="1:4" hidden="1" x14ac:dyDescent="0.15">
      <c r="A1841" t="s">
        <v>21310</v>
      </c>
      <c r="B1841" t="str">
        <f t="shared" si="56"/>
        <v xml:space="preserve">    670000</v>
      </c>
      <c r="C1841" s="1">
        <v>670000</v>
      </c>
      <c r="D1841">
        <f t="shared" si="57"/>
        <v>0</v>
      </c>
    </row>
    <row r="1842" spans="1:4" hidden="1" x14ac:dyDescent="0.15">
      <c r="A1842" t="s">
        <v>20712</v>
      </c>
      <c r="B1842" t="str">
        <f t="shared" si="56"/>
        <v xml:space="preserve">    80000</v>
      </c>
      <c r="C1842" s="1">
        <v>80000</v>
      </c>
      <c r="D1842">
        <f t="shared" si="57"/>
        <v>0</v>
      </c>
    </row>
    <row r="1843" spans="1:4" hidden="1" x14ac:dyDescent="0.15">
      <c r="A1843" t="s">
        <v>21311</v>
      </c>
      <c r="B1843" t="str">
        <f t="shared" si="56"/>
        <v xml:space="preserve">    77500</v>
      </c>
      <c r="C1843" s="1">
        <v>77500</v>
      </c>
      <c r="D1843">
        <f t="shared" si="57"/>
        <v>0</v>
      </c>
    </row>
    <row r="1844" spans="1:4" hidden="1" x14ac:dyDescent="0.15">
      <c r="A1844" t="s">
        <v>20892</v>
      </c>
      <c r="B1844" t="str">
        <f t="shared" si="56"/>
        <v xml:space="preserve">    37000</v>
      </c>
      <c r="C1844" s="1">
        <v>37000</v>
      </c>
      <c r="D1844">
        <f t="shared" si="57"/>
        <v>0</v>
      </c>
    </row>
    <row r="1845" spans="1:4" hidden="1" x14ac:dyDescent="0.15">
      <c r="A1845" t="s">
        <v>21312</v>
      </c>
      <c r="B1845" t="str">
        <f t="shared" si="56"/>
        <v xml:space="preserve">    191500</v>
      </c>
      <c r="C1845" s="1">
        <v>191500</v>
      </c>
      <c r="D1845">
        <f t="shared" si="57"/>
        <v>0</v>
      </c>
    </row>
    <row r="1846" spans="1:4" hidden="1" x14ac:dyDescent="0.15">
      <c r="A1846" t="s">
        <v>21313</v>
      </c>
      <c r="B1846" t="str">
        <f t="shared" si="56"/>
        <v xml:space="preserve">    120500</v>
      </c>
      <c r="C1846" s="1">
        <v>120500</v>
      </c>
      <c r="D1846">
        <f t="shared" si="57"/>
        <v>0</v>
      </c>
    </row>
    <row r="1847" spans="1:4" hidden="1" x14ac:dyDescent="0.15">
      <c r="A1847" t="s">
        <v>20752</v>
      </c>
      <c r="B1847" t="str">
        <f t="shared" si="56"/>
        <v xml:space="preserve">    150000</v>
      </c>
      <c r="C1847" s="1">
        <v>150000</v>
      </c>
      <c r="D1847">
        <f t="shared" si="57"/>
        <v>0</v>
      </c>
    </row>
    <row r="1848" spans="1:4" hidden="1" x14ac:dyDescent="0.15">
      <c r="A1848" t="s">
        <v>21314</v>
      </c>
      <c r="B1848" t="str">
        <f t="shared" si="56"/>
        <v xml:space="preserve">    139216</v>
      </c>
      <c r="C1848" s="1">
        <v>139216</v>
      </c>
      <c r="D1848">
        <f t="shared" si="57"/>
        <v>0</v>
      </c>
    </row>
    <row r="1849" spans="1:4" hidden="1" x14ac:dyDescent="0.15">
      <c r="A1849" t="s">
        <v>20933</v>
      </c>
      <c r="B1849" t="str">
        <f t="shared" si="56"/>
        <v xml:space="preserve">    115000</v>
      </c>
      <c r="C1849" s="1">
        <v>115000</v>
      </c>
      <c r="D1849">
        <f t="shared" si="57"/>
        <v>0</v>
      </c>
    </row>
    <row r="1850" spans="1:4" hidden="1" x14ac:dyDescent="0.15">
      <c r="A1850" t="s">
        <v>20698</v>
      </c>
      <c r="B1850" t="str">
        <f t="shared" si="56"/>
        <v xml:space="preserve">    75000</v>
      </c>
      <c r="C1850" s="1">
        <v>75000</v>
      </c>
      <c r="D1850">
        <f t="shared" si="57"/>
        <v>0</v>
      </c>
    </row>
    <row r="1851" spans="1:4" hidden="1" x14ac:dyDescent="0.15">
      <c r="A1851" t="s">
        <v>21222</v>
      </c>
      <c r="B1851" t="str">
        <f t="shared" si="56"/>
        <v xml:space="preserve">    211000</v>
      </c>
      <c r="C1851" s="1">
        <v>211000</v>
      </c>
      <c r="D1851">
        <f t="shared" si="57"/>
        <v>0</v>
      </c>
    </row>
    <row r="1852" spans="1:4" hidden="1" x14ac:dyDescent="0.15">
      <c r="A1852" t="s">
        <v>20773</v>
      </c>
      <c r="B1852" t="str">
        <f t="shared" si="56"/>
        <v xml:space="preserve">    110000</v>
      </c>
      <c r="C1852" s="1">
        <v>110000</v>
      </c>
      <c r="D1852">
        <f t="shared" si="57"/>
        <v>0</v>
      </c>
    </row>
    <row r="1853" spans="1:4" hidden="1" x14ac:dyDescent="0.15">
      <c r="A1853" t="s">
        <v>20756</v>
      </c>
      <c r="B1853" t="str">
        <f t="shared" si="56"/>
        <v xml:space="preserve">    99000</v>
      </c>
      <c r="C1853" s="1">
        <v>99000</v>
      </c>
      <c r="D1853">
        <f t="shared" si="57"/>
        <v>0</v>
      </c>
    </row>
    <row r="1854" spans="1:4" hidden="1" x14ac:dyDescent="0.15">
      <c r="A1854" t="s">
        <v>21066</v>
      </c>
      <c r="B1854" t="str">
        <f t="shared" si="56"/>
        <v xml:space="preserve">    15000</v>
      </c>
      <c r="C1854" s="1">
        <v>15000</v>
      </c>
      <c r="D1854">
        <f t="shared" si="57"/>
        <v>0</v>
      </c>
    </row>
    <row r="1855" spans="1:4" hidden="1" x14ac:dyDescent="0.15">
      <c r="A1855" t="s">
        <v>20748</v>
      </c>
      <c r="B1855" t="str">
        <f t="shared" si="56"/>
        <v xml:space="preserve">    65000</v>
      </c>
      <c r="C1855" s="1">
        <v>65000</v>
      </c>
      <c r="D1855">
        <f t="shared" si="57"/>
        <v>0</v>
      </c>
    </row>
    <row r="1856" spans="1:4" hidden="1" x14ac:dyDescent="0.15">
      <c r="A1856" t="s">
        <v>20712</v>
      </c>
      <c r="B1856" t="str">
        <f t="shared" si="56"/>
        <v xml:space="preserve">    80000</v>
      </c>
      <c r="C1856" s="1">
        <v>80000</v>
      </c>
      <c r="D1856">
        <f t="shared" si="57"/>
        <v>0</v>
      </c>
    </row>
    <row r="1857" spans="1:4" hidden="1" x14ac:dyDescent="0.15">
      <c r="A1857" t="s">
        <v>21315</v>
      </c>
      <c r="B1857" t="str">
        <f t="shared" si="56"/>
        <v xml:space="preserve">    11300</v>
      </c>
      <c r="C1857" s="1">
        <v>11300</v>
      </c>
      <c r="D1857">
        <f t="shared" si="57"/>
        <v>0</v>
      </c>
    </row>
    <row r="1858" spans="1:4" hidden="1" x14ac:dyDescent="0.15">
      <c r="A1858" t="s">
        <v>20773</v>
      </c>
      <c r="B1858" t="str">
        <f t="shared" si="56"/>
        <v xml:space="preserve">    110000</v>
      </c>
      <c r="C1858" s="1">
        <v>110000</v>
      </c>
      <c r="D1858">
        <f t="shared" si="57"/>
        <v>0</v>
      </c>
    </row>
    <row r="1859" spans="1:4" hidden="1" x14ac:dyDescent="0.15">
      <c r="A1859" t="s">
        <v>21316</v>
      </c>
      <c r="B1859" t="str">
        <f t="shared" ref="B1859:B1922" si="58">LEFT(A1859,LEN(A1859)-1)</f>
        <v xml:space="preserve">    108973.17</v>
      </c>
      <c r="C1859" s="1" t="s">
        <v>7694</v>
      </c>
      <c r="D1859">
        <f t="shared" ref="D1859:D1922" si="59">+C1859-B1859</f>
        <v>0</v>
      </c>
    </row>
    <row r="1860" spans="1:4" hidden="1" x14ac:dyDescent="0.15">
      <c r="A1860" t="s">
        <v>20812</v>
      </c>
      <c r="B1860" t="str">
        <f t="shared" si="58"/>
        <v xml:space="preserve">    220000</v>
      </c>
      <c r="C1860" s="1">
        <v>220000</v>
      </c>
      <c r="D1860">
        <f t="shared" si="59"/>
        <v>0</v>
      </c>
    </row>
    <row r="1861" spans="1:4" hidden="1" x14ac:dyDescent="0.15">
      <c r="A1861" t="s">
        <v>21317</v>
      </c>
      <c r="B1861" t="str">
        <f t="shared" si="58"/>
        <v xml:space="preserve">    314556</v>
      </c>
      <c r="C1861" s="1">
        <v>314556</v>
      </c>
      <c r="D1861">
        <f t="shared" si="59"/>
        <v>0</v>
      </c>
    </row>
    <row r="1862" spans="1:4" hidden="1" x14ac:dyDescent="0.15">
      <c r="A1862" t="s">
        <v>20717</v>
      </c>
      <c r="B1862" t="str">
        <f t="shared" si="58"/>
        <v xml:space="preserve">    123000</v>
      </c>
      <c r="C1862" s="1">
        <v>123000</v>
      </c>
      <c r="D1862">
        <f t="shared" si="59"/>
        <v>0</v>
      </c>
    </row>
    <row r="1863" spans="1:4" hidden="1" x14ac:dyDescent="0.15">
      <c r="A1863" t="s">
        <v>21318</v>
      </c>
      <c r="B1863" t="str">
        <f t="shared" si="58"/>
        <v xml:space="preserve">    61088</v>
      </c>
      <c r="C1863" s="1">
        <v>61088</v>
      </c>
      <c r="D1863">
        <f t="shared" si="59"/>
        <v>0</v>
      </c>
    </row>
    <row r="1864" spans="1:4" hidden="1" x14ac:dyDescent="0.15">
      <c r="A1864" t="s">
        <v>21319</v>
      </c>
      <c r="B1864" t="str">
        <f t="shared" si="58"/>
        <v xml:space="preserve">    102409</v>
      </c>
      <c r="C1864" s="1">
        <v>102409</v>
      </c>
      <c r="D1864">
        <f t="shared" si="59"/>
        <v>0</v>
      </c>
    </row>
    <row r="1865" spans="1:4" hidden="1" x14ac:dyDescent="0.15">
      <c r="A1865" t="s">
        <v>21320</v>
      </c>
      <c r="B1865" t="str">
        <f t="shared" si="58"/>
        <v xml:space="preserve">    148000</v>
      </c>
      <c r="C1865" s="1">
        <v>148000</v>
      </c>
      <c r="D1865">
        <f t="shared" si="59"/>
        <v>0</v>
      </c>
    </row>
    <row r="1866" spans="1:4" hidden="1" x14ac:dyDescent="0.15">
      <c r="A1866" t="s">
        <v>20762</v>
      </c>
      <c r="B1866" t="str">
        <f t="shared" si="58"/>
        <v xml:space="preserve">    190000</v>
      </c>
      <c r="C1866" s="1">
        <v>190000</v>
      </c>
      <c r="D1866">
        <f t="shared" si="59"/>
        <v>0</v>
      </c>
    </row>
    <row r="1867" spans="1:4" hidden="1" x14ac:dyDescent="0.15">
      <c r="A1867" t="s">
        <v>20733</v>
      </c>
      <c r="B1867" t="str">
        <f t="shared" si="58"/>
        <v xml:space="preserve">    48000</v>
      </c>
      <c r="C1867" s="1">
        <v>48000</v>
      </c>
      <c r="D1867">
        <f t="shared" si="59"/>
        <v>0</v>
      </c>
    </row>
    <row r="1868" spans="1:4" hidden="1" x14ac:dyDescent="0.15">
      <c r="A1868" t="s">
        <v>21321</v>
      </c>
      <c r="B1868" t="str">
        <f t="shared" si="58"/>
        <v xml:space="preserve">    4000</v>
      </c>
      <c r="C1868" s="1">
        <v>4000</v>
      </c>
      <c r="D1868">
        <f t="shared" si="59"/>
        <v>0</v>
      </c>
    </row>
    <row r="1869" spans="1:4" hidden="1" x14ac:dyDescent="0.15">
      <c r="A1869" t="s">
        <v>20805</v>
      </c>
      <c r="B1869" t="str">
        <f t="shared" si="58"/>
        <v xml:space="preserve">    57000</v>
      </c>
      <c r="C1869" s="1">
        <v>57000</v>
      </c>
      <c r="D1869">
        <f t="shared" si="59"/>
        <v>0</v>
      </c>
    </row>
    <row r="1870" spans="1:4" hidden="1" x14ac:dyDescent="0.15">
      <c r="A1870" t="s">
        <v>20708</v>
      </c>
      <c r="B1870" t="str">
        <f t="shared" si="58"/>
        <v xml:space="preserve">    125000</v>
      </c>
      <c r="C1870" s="1">
        <v>125000</v>
      </c>
      <c r="D1870">
        <f t="shared" si="59"/>
        <v>0</v>
      </c>
    </row>
    <row r="1871" spans="1:4" hidden="1" x14ac:dyDescent="0.15">
      <c r="A1871" t="s">
        <v>21264</v>
      </c>
      <c r="B1871" t="str">
        <f t="shared" si="58"/>
        <v xml:space="preserve">    600000</v>
      </c>
      <c r="C1871" s="1">
        <v>600000</v>
      </c>
      <c r="D1871">
        <f t="shared" si="59"/>
        <v>0</v>
      </c>
    </row>
    <row r="1872" spans="1:4" hidden="1" x14ac:dyDescent="0.15">
      <c r="A1872" t="s">
        <v>20983</v>
      </c>
      <c r="B1872" t="str">
        <f t="shared" si="58"/>
        <v xml:space="preserve">    159000</v>
      </c>
      <c r="C1872" s="1">
        <v>159000</v>
      </c>
      <c r="D1872">
        <f t="shared" si="59"/>
        <v>0</v>
      </c>
    </row>
    <row r="1873" spans="1:4" hidden="1" x14ac:dyDescent="0.15">
      <c r="A1873" t="s">
        <v>21322</v>
      </c>
      <c r="B1873" t="str">
        <f t="shared" si="58"/>
        <v xml:space="preserve">    288775</v>
      </c>
      <c r="C1873" s="1">
        <v>288775</v>
      </c>
      <c r="D1873">
        <f t="shared" si="59"/>
        <v>0</v>
      </c>
    </row>
    <row r="1874" spans="1:4" x14ac:dyDescent="0.15">
      <c r="A1874" t="s">
        <v>21323</v>
      </c>
      <c r="B1874" t="str">
        <f t="shared" si="58"/>
        <v xml:space="preserve">    145.576</v>
      </c>
      <c r="C1874" s="6">
        <v>145576</v>
      </c>
      <c r="D1874">
        <f t="shared" si="59"/>
        <v>145430.424</v>
      </c>
    </row>
    <row r="1875" spans="1:4" hidden="1" x14ac:dyDescent="0.15">
      <c r="A1875" t="s">
        <v>20694</v>
      </c>
      <c r="B1875" t="str">
        <f t="shared" si="58"/>
        <v xml:space="preserve">    160000</v>
      </c>
      <c r="C1875" s="1">
        <v>160000</v>
      </c>
      <c r="D1875">
        <f t="shared" si="59"/>
        <v>0</v>
      </c>
    </row>
    <row r="1876" spans="1:4" hidden="1" x14ac:dyDescent="0.15">
      <c r="A1876" t="s">
        <v>21135</v>
      </c>
      <c r="B1876" t="str">
        <f t="shared" si="58"/>
        <v xml:space="preserve">    39000</v>
      </c>
      <c r="C1876" s="1">
        <v>39000</v>
      </c>
      <c r="D1876">
        <f t="shared" si="59"/>
        <v>0</v>
      </c>
    </row>
    <row r="1877" spans="1:4" hidden="1" x14ac:dyDescent="0.15">
      <c r="A1877" t="s">
        <v>20704</v>
      </c>
      <c r="B1877" t="str">
        <f t="shared" si="58"/>
        <v xml:space="preserve">    70000</v>
      </c>
      <c r="C1877" s="1">
        <v>70000</v>
      </c>
      <c r="D1877">
        <f t="shared" si="59"/>
        <v>0</v>
      </c>
    </row>
    <row r="1878" spans="1:4" hidden="1" x14ac:dyDescent="0.15">
      <c r="A1878" t="s">
        <v>20704</v>
      </c>
      <c r="B1878" t="str">
        <f t="shared" si="58"/>
        <v xml:space="preserve">    70000</v>
      </c>
      <c r="C1878" s="1">
        <v>70000</v>
      </c>
      <c r="D1878">
        <f t="shared" si="59"/>
        <v>0</v>
      </c>
    </row>
    <row r="1879" spans="1:4" hidden="1" x14ac:dyDescent="0.15">
      <c r="A1879" t="s">
        <v>20700</v>
      </c>
      <c r="B1879" t="str">
        <f t="shared" si="58"/>
        <v xml:space="preserve">    105000</v>
      </c>
      <c r="C1879" s="1">
        <v>105000</v>
      </c>
      <c r="D1879">
        <f t="shared" si="59"/>
        <v>0</v>
      </c>
    </row>
    <row r="1880" spans="1:4" hidden="1" x14ac:dyDescent="0.15">
      <c r="A1880" t="s">
        <v>20727</v>
      </c>
      <c r="B1880" t="str">
        <f t="shared" si="58"/>
        <v xml:space="preserve">    180000</v>
      </c>
      <c r="C1880" s="1">
        <v>180000</v>
      </c>
      <c r="D1880">
        <f t="shared" si="59"/>
        <v>0</v>
      </c>
    </row>
    <row r="1881" spans="1:4" hidden="1" x14ac:dyDescent="0.15">
      <c r="A1881" t="s">
        <v>21324</v>
      </c>
      <c r="B1881" t="str">
        <f t="shared" si="58"/>
        <v xml:space="preserve">    125843</v>
      </c>
      <c r="C1881" s="1">
        <v>125843</v>
      </c>
      <c r="D1881">
        <f t="shared" si="59"/>
        <v>0</v>
      </c>
    </row>
    <row r="1882" spans="1:4" hidden="1" x14ac:dyDescent="0.15">
      <c r="A1882" t="s">
        <v>21187</v>
      </c>
      <c r="B1882" t="str">
        <f t="shared" si="58"/>
        <v xml:space="preserve">    215000</v>
      </c>
      <c r="C1882" s="1">
        <v>215000</v>
      </c>
      <c r="D1882">
        <f t="shared" si="59"/>
        <v>0</v>
      </c>
    </row>
    <row r="1883" spans="1:4" hidden="1" x14ac:dyDescent="0.15">
      <c r="A1883" t="s">
        <v>21325</v>
      </c>
      <c r="B1883" t="str">
        <f t="shared" si="58"/>
        <v xml:space="preserve">    216000</v>
      </c>
      <c r="C1883" s="1">
        <v>216000</v>
      </c>
      <c r="D1883">
        <f t="shared" si="59"/>
        <v>0</v>
      </c>
    </row>
    <row r="1884" spans="1:4" hidden="1" x14ac:dyDescent="0.15">
      <c r="A1884" t="s">
        <v>21326</v>
      </c>
      <c r="B1884" t="str">
        <f t="shared" si="58"/>
        <v xml:space="preserve">    91500</v>
      </c>
      <c r="C1884" s="1">
        <v>91500</v>
      </c>
      <c r="D1884">
        <f t="shared" si="59"/>
        <v>0</v>
      </c>
    </row>
    <row r="1885" spans="1:4" hidden="1" x14ac:dyDescent="0.15">
      <c r="A1885" t="s">
        <v>20734</v>
      </c>
      <c r="B1885" t="str">
        <f t="shared" si="58"/>
        <v xml:space="preserve">    55000</v>
      </c>
      <c r="C1885" s="1">
        <v>55000</v>
      </c>
      <c r="D1885">
        <f t="shared" si="59"/>
        <v>0</v>
      </c>
    </row>
    <row r="1886" spans="1:4" hidden="1" x14ac:dyDescent="0.15">
      <c r="A1886" t="s">
        <v>21327</v>
      </c>
      <c r="B1886" t="str">
        <f t="shared" si="58"/>
        <v xml:space="preserve">    32</v>
      </c>
      <c r="C1886" s="1">
        <v>32</v>
      </c>
      <c r="D1886">
        <f t="shared" si="59"/>
        <v>0</v>
      </c>
    </row>
    <row r="1887" spans="1:4" hidden="1" x14ac:dyDescent="0.15">
      <c r="A1887" t="s">
        <v>20734</v>
      </c>
      <c r="B1887" t="str">
        <f t="shared" si="58"/>
        <v xml:space="preserve">    55000</v>
      </c>
      <c r="C1887" s="1">
        <v>55000</v>
      </c>
      <c r="D1887">
        <f t="shared" si="59"/>
        <v>0</v>
      </c>
    </row>
    <row r="1888" spans="1:4" hidden="1" x14ac:dyDescent="0.15">
      <c r="A1888" t="s">
        <v>20692</v>
      </c>
      <c r="B1888" t="str">
        <f t="shared" si="58"/>
        <v xml:space="preserve">    53000</v>
      </c>
      <c r="C1888" s="1">
        <v>53000</v>
      </c>
      <c r="D1888">
        <f t="shared" si="59"/>
        <v>0</v>
      </c>
    </row>
    <row r="1889" spans="1:4" hidden="1" x14ac:dyDescent="0.15">
      <c r="A1889" t="s">
        <v>21328</v>
      </c>
      <c r="B1889" t="str">
        <f t="shared" si="58"/>
        <v xml:space="preserve">    178220.25</v>
      </c>
      <c r="C1889" s="1" t="s">
        <v>7792</v>
      </c>
      <c r="D1889">
        <f t="shared" si="59"/>
        <v>0</v>
      </c>
    </row>
    <row r="1890" spans="1:4" hidden="1" x14ac:dyDescent="0.15">
      <c r="A1890" t="s">
        <v>20908</v>
      </c>
      <c r="B1890" t="str">
        <f t="shared" si="58"/>
        <v xml:space="preserve">    86000</v>
      </c>
      <c r="C1890" s="1">
        <v>86000</v>
      </c>
      <c r="D1890">
        <f t="shared" si="59"/>
        <v>0</v>
      </c>
    </row>
    <row r="1891" spans="1:4" hidden="1" x14ac:dyDescent="0.15">
      <c r="A1891" t="s">
        <v>20694</v>
      </c>
      <c r="B1891" t="str">
        <f t="shared" si="58"/>
        <v xml:space="preserve">    160000</v>
      </c>
      <c r="C1891" s="1">
        <v>160000</v>
      </c>
      <c r="D1891">
        <f t="shared" si="59"/>
        <v>0</v>
      </c>
    </row>
    <row r="1892" spans="1:4" hidden="1" x14ac:dyDescent="0.15">
      <c r="A1892" t="s">
        <v>21070</v>
      </c>
      <c r="B1892" t="str">
        <f t="shared" si="58"/>
        <v xml:space="preserve">    175000</v>
      </c>
      <c r="C1892" s="1">
        <v>175000</v>
      </c>
      <c r="D1892">
        <f t="shared" si="59"/>
        <v>0</v>
      </c>
    </row>
    <row r="1893" spans="1:4" hidden="1" x14ac:dyDescent="0.15">
      <c r="A1893" t="s">
        <v>21329</v>
      </c>
      <c r="B1893" t="str">
        <f t="shared" si="58"/>
        <v xml:space="preserve">    55421</v>
      </c>
      <c r="C1893" s="1">
        <v>55421</v>
      </c>
      <c r="D1893">
        <f t="shared" si="59"/>
        <v>0</v>
      </c>
    </row>
    <row r="1894" spans="1:4" hidden="1" x14ac:dyDescent="0.15">
      <c r="A1894" t="s">
        <v>20785</v>
      </c>
      <c r="B1894" t="str">
        <f t="shared" si="58"/>
        <v xml:space="preserve">    120000</v>
      </c>
      <c r="C1894" s="1">
        <v>120000</v>
      </c>
      <c r="D1894">
        <f t="shared" si="59"/>
        <v>0</v>
      </c>
    </row>
    <row r="1895" spans="1:4" hidden="1" x14ac:dyDescent="0.15">
      <c r="A1895" t="s">
        <v>21160</v>
      </c>
      <c r="B1895" t="str">
        <f t="shared" si="58"/>
        <v xml:space="preserve">    700000</v>
      </c>
      <c r="C1895" s="1">
        <v>700000</v>
      </c>
      <c r="D1895">
        <f t="shared" si="59"/>
        <v>0</v>
      </c>
    </row>
    <row r="1896" spans="1:4" hidden="1" x14ac:dyDescent="0.15">
      <c r="A1896" t="s">
        <v>20704</v>
      </c>
      <c r="B1896" t="str">
        <f t="shared" si="58"/>
        <v xml:space="preserve">    70000</v>
      </c>
      <c r="C1896" s="1">
        <v>70000</v>
      </c>
      <c r="D1896">
        <f t="shared" si="59"/>
        <v>0</v>
      </c>
    </row>
    <row r="1897" spans="1:4" hidden="1" x14ac:dyDescent="0.15">
      <c r="A1897" t="s">
        <v>20785</v>
      </c>
      <c r="B1897" t="str">
        <f t="shared" si="58"/>
        <v xml:space="preserve">    120000</v>
      </c>
      <c r="C1897" s="1">
        <v>120000</v>
      </c>
      <c r="D1897">
        <f t="shared" si="59"/>
        <v>0</v>
      </c>
    </row>
    <row r="1898" spans="1:4" hidden="1" x14ac:dyDescent="0.15">
      <c r="A1898" t="s">
        <v>20883</v>
      </c>
      <c r="B1898" t="str">
        <f t="shared" si="58"/>
        <v xml:space="preserve">    170000</v>
      </c>
      <c r="C1898" s="1">
        <v>170000</v>
      </c>
      <c r="D1898">
        <f t="shared" si="59"/>
        <v>0</v>
      </c>
    </row>
    <row r="1899" spans="1:4" hidden="1" x14ac:dyDescent="0.15">
      <c r="A1899" t="s">
        <v>21330</v>
      </c>
      <c r="B1899" t="str">
        <f t="shared" si="58"/>
        <v xml:space="preserve">    62430</v>
      </c>
      <c r="C1899" s="1">
        <v>62430</v>
      </c>
      <c r="D1899">
        <f t="shared" si="59"/>
        <v>0</v>
      </c>
    </row>
    <row r="1900" spans="1:4" hidden="1" x14ac:dyDescent="0.15">
      <c r="A1900" t="s">
        <v>20744</v>
      </c>
      <c r="B1900" t="str">
        <f t="shared" si="58"/>
        <v xml:space="preserve">    42000</v>
      </c>
      <c r="C1900" s="1">
        <v>42000</v>
      </c>
      <c r="D1900">
        <f t="shared" si="59"/>
        <v>0</v>
      </c>
    </row>
    <row r="1901" spans="1:4" hidden="1" x14ac:dyDescent="0.15">
      <c r="A1901" t="s">
        <v>20773</v>
      </c>
      <c r="B1901" t="str">
        <f t="shared" si="58"/>
        <v xml:space="preserve">    110000</v>
      </c>
      <c r="C1901" s="1">
        <v>110000</v>
      </c>
      <c r="D1901">
        <f t="shared" si="59"/>
        <v>0</v>
      </c>
    </row>
    <row r="1902" spans="1:4" hidden="1" x14ac:dyDescent="0.15">
      <c r="A1902" t="s">
        <v>20745</v>
      </c>
      <c r="B1902" t="str">
        <f t="shared" si="58"/>
        <v xml:space="preserve">    60000</v>
      </c>
      <c r="C1902" s="1">
        <v>60000</v>
      </c>
      <c r="D1902">
        <f t="shared" si="59"/>
        <v>0</v>
      </c>
    </row>
    <row r="1903" spans="1:4" hidden="1" x14ac:dyDescent="0.15">
      <c r="A1903" t="s">
        <v>21331</v>
      </c>
      <c r="B1903" t="str">
        <f t="shared" si="58"/>
        <v xml:space="preserve">    952500</v>
      </c>
      <c r="C1903" s="1">
        <v>952500</v>
      </c>
      <c r="D1903">
        <f t="shared" si="59"/>
        <v>0</v>
      </c>
    </row>
    <row r="1904" spans="1:4" hidden="1" x14ac:dyDescent="0.15">
      <c r="A1904" t="s">
        <v>21332</v>
      </c>
      <c r="B1904" t="str">
        <f t="shared" si="58"/>
        <v xml:space="preserve">    45180</v>
      </c>
      <c r="C1904" s="1">
        <v>45180</v>
      </c>
      <c r="D1904">
        <f t="shared" si="59"/>
        <v>0</v>
      </c>
    </row>
    <row r="1905" spans="1:4" hidden="1" x14ac:dyDescent="0.15">
      <c r="A1905" t="s">
        <v>20706</v>
      </c>
      <c r="B1905" t="str">
        <f t="shared" si="58"/>
        <v xml:space="preserve">    100000</v>
      </c>
      <c r="C1905" s="1">
        <v>100000</v>
      </c>
      <c r="D1905">
        <f t="shared" si="59"/>
        <v>0</v>
      </c>
    </row>
    <row r="1906" spans="1:4" hidden="1" x14ac:dyDescent="0.15">
      <c r="A1906" t="s">
        <v>21333</v>
      </c>
      <c r="B1906" t="str">
        <f t="shared" si="58"/>
        <v xml:space="preserve">    272000</v>
      </c>
      <c r="C1906" s="1">
        <v>272000</v>
      </c>
      <c r="D1906">
        <f t="shared" si="59"/>
        <v>0</v>
      </c>
    </row>
    <row r="1907" spans="1:4" hidden="1" x14ac:dyDescent="0.15">
      <c r="A1907" t="s">
        <v>20871</v>
      </c>
      <c r="B1907" t="str">
        <f t="shared" si="58"/>
        <v xml:space="preserve">    35000</v>
      </c>
      <c r="C1907" s="1">
        <v>35000</v>
      </c>
      <c r="D1907">
        <f t="shared" si="59"/>
        <v>0</v>
      </c>
    </row>
    <row r="1908" spans="1:4" hidden="1" x14ac:dyDescent="0.15">
      <c r="A1908" t="s">
        <v>21334</v>
      </c>
      <c r="B1908" t="str">
        <f t="shared" si="58"/>
        <v xml:space="preserve">    59829</v>
      </c>
      <c r="C1908" s="1">
        <v>59829</v>
      </c>
      <c r="D1908">
        <f t="shared" si="59"/>
        <v>0</v>
      </c>
    </row>
    <row r="1909" spans="1:4" hidden="1" x14ac:dyDescent="0.15">
      <c r="A1909" t="s">
        <v>21003</v>
      </c>
      <c r="B1909" t="str">
        <f t="shared" si="58"/>
        <v xml:space="preserve">    129000</v>
      </c>
      <c r="C1909" s="1">
        <v>129000</v>
      </c>
      <c r="D1909">
        <f t="shared" si="59"/>
        <v>0</v>
      </c>
    </row>
    <row r="1910" spans="1:4" hidden="1" x14ac:dyDescent="0.15">
      <c r="A1910" t="s">
        <v>20748</v>
      </c>
      <c r="B1910" t="str">
        <f t="shared" si="58"/>
        <v xml:space="preserve">    65000</v>
      </c>
      <c r="C1910" s="1">
        <v>65000</v>
      </c>
      <c r="D1910">
        <f t="shared" si="59"/>
        <v>0</v>
      </c>
    </row>
    <row r="1911" spans="1:4" hidden="1" x14ac:dyDescent="0.15">
      <c r="A1911" t="s">
        <v>20823</v>
      </c>
      <c r="B1911" t="str">
        <f t="shared" si="58"/>
        <v xml:space="preserve">    155000</v>
      </c>
      <c r="C1911" s="1">
        <v>155000</v>
      </c>
      <c r="D1911">
        <f t="shared" si="59"/>
        <v>0</v>
      </c>
    </row>
    <row r="1912" spans="1:4" hidden="1" x14ac:dyDescent="0.15">
      <c r="A1912" t="s">
        <v>20695</v>
      </c>
      <c r="B1912" t="str">
        <f t="shared" si="58"/>
        <v xml:space="preserve">    130000</v>
      </c>
      <c r="C1912" s="1">
        <v>130000</v>
      </c>
      <c r="D1912">
        <f t="shared" si="59"/>
        <v>0</v>
      </c>
    </row>
    <row r="1913" spans="1:4" hidden="1" x14ac:dyDescent="0.15">
      <c r="A1913" t="s">
        <v>20754</v>
      </c>
      <c r="B1913" t="str">
        <f t="shared" si="58"/>
        <v xml:space="preserve">    300000</v>
      </c>
      <c r="C1913" s="1">
        <v>300000</v>
      </c>
      <c r="D1913">
        <f t="shared" si="59"/>
        <v>0</v>
      </c>
    </row>
    <row r="1914" spans="1:4" hidden="1" x14ac:dyDescent="0.15">
      <c r="A1914" t="s">
        <v>21264</v>
      </c>
      <c r="B1914" t="str">
        <f t="shared" si="58"/>
        <v xml:space="preserve">    600000</v>
      </c>
      <c r="C1914" s="1">
        <v>600000</v>
      </c>
      <c r="D1914">
        <f t="shared" si="59"/>
        <v>0</v>
      </c>
    </row>
    <row r="1915" spans="1:4" hidden="1" x14ac:dyDescent="0.15">
      <c r="A1915" t="s">
        <v>21335</v>
      </c>
      <c r="B1915" t="str">
        <f t="shared" si="58"/>
        <v xml:space="preserve">    62600</v>
      </c>
      <c r="C1915" s="1">
        <v>62600</v>
      </c>
      <c r="D1915">
        <f t="shared" si="59"/>
        <v>0</v>
      </c>
    </row>
    <row r="1916" spans="1:4" hidden="1" x14ac:dyDescent="0.15">
      <c r="A1916" t="s">
        <v>20802</v>
      </c>
      <c r="B1916" t="str">
        <f t="shared" si="58"/>
        <v xml:space="preserve">    168000</v>
      </c>
      <c r="C1916" s="1">
        <v>168000</v>
      </c>
      <c r="D1916">
        <f t="shared" si="59"/>
        <v>0</v>
      </c>
    </row>
    <row r="1917" spans="1:4" hidden="1" x14ac:dyDescent="0.15">
      <c r="A1917" t="s">
        <v>21336</v>
      </c>
      <c r="B1917" t="str">
        <f t="shared" si="58"/>
        <v xml:space="preserve">    152000</v>
      </c>
      <c r="C1917" s="1">
        <v>152000</v>
      </c>
      <c r="D1917">
        <f t="shared" si="59"/>
        <v>0</v>
      </c>
    </row>
    <row r="1918" spans="1:4" hidden="1" x14ac:dyDescent="0.15">
      <c r="A1918" t="s">
        <v>20706</v>
      </c>
      <c r="B1918" t="str">
        <f t="shared" si="58"/>
        <v xml:space="preserve">    100000</v>
      </c>
      <c r="C1918" s="1">
        <v>100000</v>
      </c>
      <c r="D1918">
        <f t="shared" si="59"/>
        <v>0</v>
      </c>
    </row>
    <row r="1919" spans="1:4" hidden="1" x14ac:dyDescent="0.15">
      <c r="A1919" t="s">
        <v>20841</v>
      </c>
      <c r="B1919" t="str">
        <f t="shared" si="58"/>
        <v xml:space="preserve">    121000</v>
      </c>
      <c r="C1919" s="1">
        <v>121000</v>
      </c>
      <c r="D1919">
        <f t="shared" si="59"/>
        <v>0</v>
      </c>
    </row>
    <row r="1920" spans="1:4" hidden="1" x14ac:dyDescent="0.15">
      <c r="A1920" t="s">
        <v>20962</v>
      </c>
      <c r="B1920" t="str">
        <f t="shared" si="58"/>
        <v xml:space="preserve">    104000</v>
      </c>
      <c r="C1920" s="1">
        <v>104000</v>
      </c>
      <c r="D1920">
        <f t="shared" si="59"/>
        <v>0</v>
      </c>
    </row>
    <row r="1921" spans="1:4" hidden="1" x14ac:dyDescent="0.15">
      <c r="A1921" t="s">
        <v>20704</v>
      </c>
      <c r="B1921" t="str">
        <f t="shared" si="58"/>
        <v xml:space="preserve">    70000</v>
      </c>
      <c r="C1921" s="1">
        <v>70000</v>
      </c>
      <c r="D1921">
        <f t="shared" si="59"/>
        <v>0</v>
      </c>
    </row>
    <row r="1922" spans="1:4" hidden="1" x14ac:dyDescent="0.15">
      <c r="A1922" t="s">
        <v>20752</v>
      </c>
      <c r="B1922" t="str">
        <f t="shared" si="58"/>
        <v xml:space="preserve">    150000</v>
      </c>
      <c r="C1922" s="1">
        <v>150000</v>
      </c>
      <c r="D1922">
        <f t="shared" si="59"/>
        <v>0</v>
      </c>
    </row>
    <row r="1923" spans="1:4" hidden="1" x14ac:dyDescent="0.15">
      <c r="A1923" t="s">
        <v>20941</v>
      </c>
      <c r="B1923" t="str">
        <f t="shared" ref="B1923:B1986" si="60">LEFT(A1923,LEN(A1923)-1)</f>
        <v xml:space="preserve">    68000</v>
      </c>
      <c r="C1923" s="1">
        <v>68000</v>
      </c>
      <c r="D1923">
        <f t="shared" ref="D1923:D1986" si="61">+C1923-B1923</f>
        <v>0</v>
      </c>
    </row>
    <row r="1924" spans="1:4" hidden="1" x14ac:dyDescent="0.15">
      <c r="A1924" t="s">
        <v>21337</v>
      </c>
      <c r="B1924" t="str">
        <f t="shared" si="60"/>
        <v xml:space="preserve">    49850</v>
      </c>
      <c r="C1924" s="1">
        <v>49850</v>
      </c>
      <c r="D1924">
        <f t="shared" si="61"/>
        <v>0</v>
      </c>
    </row>
    <row r="1925" spans="1:4" hidden="1" x14ac:dyDescent="0.15">
      <c r="A1925" t="s">
        <v>20773</v>
      </c>
      <c r="B1925" t="str">
        <f t="shared" si="60"/>
        <v xml:space="preserve">    110000</v>
      </c>
      <c r="C1925" s="1">
        <v>110000</v>
      </c>
      <c r="D1925">
        <f t="shared" si="61"/>
        <v>0</v>
      </c>
    </row>
    <row r="1926" spans="1:4" hidden="1" x14ac:dyDescent="0.15">
      <c r="A1926" t="s">
        <v>20896</v>
      </c>
      <c r="B1926" t="str">
        <f t="shared" si="60"/>
        <v xml:space="preserve">    135000</v>
      </c>
      <c r="C1926" s="1">
        <v>135000</v>
      </c>
      <c r="D1926">
        <f t="shared" si="61"/>
        <v>0</v>
      </c>
    </row>
    <row r="1927" spans="1:4" hidden="1" x14ac:dyDescent="0.15">
      <c r="A1927" t="s">
        <v>20789</v>
      </c>
      <c r="B1927" t="str">
        <f t="shared" si="60"/>
        <v xml:space="preserve">    200000</v>
      </c>
      <c r="C1927" s="1">
        <v>200000</v>
      </c>
      <c r="D1927">
        <f t="shared" si="61"/>
        <v>0</v>
      </c>
    </row>
    <row r="1928" spans="1:4" hidden="1" x14ac:dyDescent="0.15">
      <c r="A1928" t="s">
        <v>20716</v>
      </c>
      <c r="B1928" t="str">
        <f t="shared" si="60"/>
        <v xml:space="preserve">    94000</v>
      </c>
      <c r="C1928" s="1">
        <v>94000</v>
      </c>
      <c r="D1928">
        <f t="shared" si="61"/>
        <v>0</v>
      </c>
    </row>
    <row r="1929" spans="1:4" hidden="1" x14ac:dyDescent="0.15">
      <c r="A1929" t="s">
        <v>21173</v>
      </c>
      <c r="B1929" t="str">
        <f t="shared" si="60"/>
        <v xml:space="preserve">    71000</v>
      </c>
      <c r="C1929" s="1">
        <v>71000</v>
      </c>
      <c r="D1929">
        <f t="shared" si="61"/>
        <v>0</v>
      </c>
    </row>
    <row r="1930" spans="1:4" hidden="1" x14ac:dyDescent="0.15">
      <c r="A1930" t="s">
        <v>20694</v>
      </c>
      <c r="B1930" t="str">
        <f t="shared" si="60"/>
        <v xml:space="preserve">    160000</v>
      </c>
      <c r="C1930" s="1">
        <v>160000</v>
      </c>
      <c r="D1930">
        <f t="shared" si="61"/>
        <v>0</v>
      </c>
    </row>
    <row r="1931" spans="1:4" hidden="1" x14ac:dyDescent="0.15">
      <c r="A1931" t="s">
        <v>20734</v>
      </c>
      <c r="B1931" t="str">
        <f t="shared" si="60"/>
        <v xml:space="preserve">    55000</v>
      </c>
      <c r="C1931" s="1">
        <v>55000</v>
      </c>
      <c r="D1931">
        <f t="shared" si="61"/>
        <v>0</v>
      </c>
    </row>
    <row r="1932" spans="1:4" hidden="1" x14ac:dyDescent="0.15">
      <c r="A1932" t="s">
        <v>20785</v>
      </c>
      <c r="B1932" t="str">
        <f t="shared" si="60"/>
        <v xml:space="preserve">    120000</v>
      </c>
      <c r="C1932" s="1">
        <v>120000</v>
      </c>
      <c r="D1932">
        <f t="shared" si="61"/>
        <v>0</v>
      </c>
    </row>
    <row r="1933" spans="1:4" hidden="1" x14ac:dyDescent="0.15">
      <c r="A1933" t="s">
        <v>20727</v>
      </c>
      <c r="B1933" t="str">
        <f t="shared" si="60"/>
        <v xml:space="preserve">    180000</v>
      </c>
      <c r="C1933" s="1">
        <v>180000</v>
      </c>
      <c r="D1933">
        <f t="shared" si="61"/>
        <v>0</v>
      </c>
    </row>
    <row r="1934" spans="1:4" hidden="1" x14ac:dyDescent="0.15">
      <c r="A1934" t="s">
        <v>20785</v>
      </c>
      <c r="B1934" t="str">
        <f t="shared" si="60"/>
        <v xml:space="preserve">    120000</v>
      </c>
      <c r="C1934" s="1">
        <v>120000</v>
      </c>
      <c r="D1934">
        <f t="shared" si="61"/>
        <v>0</v>
      </c>
    </row>
    <row r="1935" spans="1:4" hidden="1" x14ac:dyDescent="0.15">
      <c r="A1935" t="s">
        <v>21338</v>
      </c>
      <c r="B1935" t="str">
        <f t="shared" si="60"/>
        <v xml:space="preserve">    92494</v>
      </c>
      <c r="C1935" s="1">
        <v>92494</v>
      </c>
      <c r="D1935">
        <f t="shared" si="61"/>
        <v>0</v>
      </c>
    </row>
    <row r="1936" spans="1:4" hidden="1" x14ac:dyDescent="0.15">
      <c r="A1936" t="s">
        <v>20789</v>
      </c>
      <c r="B1936" t="str">
        <f t="shared" si="60"/>
        <v xml:space="preserve">    200000</v>
      </c>
      <c r="C1936" s="1">
        <v>200000</v>
      </c>
      <c r="D1936">
        <f t="shared" si="61"/>
        <v>0</v>
      </c>
    </row>
    <row r="1937" spans="1:4" hidden="1" x14ac:dyDescent="0.15">
      <c r="A1937" t="s">
        <v>21339</v>
      </c>
      <c r="B1937" t="str">
        <f t="shared" si="60"/>
        <v xml:space="preserve">    90233</v>
      </c>
      <c r="C1937" s="1">
        <v>90233</v>
      </c>
      <c r="D1937">
        <f t="shared" si="61"/>
        <v>0</v>
      </c>
    </row>
    <row r="1938" spans="1:4" hidden="1" x14ac:dyDescent="0.15">
      <c r="A1938" t="s">
        <v>21340</v>
      </c>
      <c r="B1938" t="str">
        <f t="shared" si="60"/>
        <v xml:space="preserve">    180</v>
      </c>
      <c r="C1938" s="1">
        <v>180</v>
      </c>
      <c r="D1938">
        <f t="shared" si="61"/>
        <v>0</v>
      </c>
    </row>
    <row r="1939" spans="1:4" hidden="1" x14ac:dyDescent="0.15">
      <c r="A1939" t="s">
        <v>21341</v>
      </c>
      <c r="B1939" t="str">
        <f t="shared" si="60"/>
        <v xml:space="preserve">    170500</v>
      </c>
      <c r="C1939" s="1">
        <v>170500</v>
      </c>
      <c r="D1939">
        <f t="shared" si="61"/>
        <v>0</v>
      </c>
    </row>
    <row r="1940" spans="1:4" hidden="1" x14ac:dyDescent="0.15">
      <c r="A1940" t="s">
        <v>21342</v>
      </c>
      <c r="B1940" t="str">
        <f t="shared" si="60"/>
        <v xml:space="preserve">    206900</v>
      </c>
      <c r="C1940" s="1">
        <v>206900</v>
      </c>
      <c r="D1940">
        <f t="shared" si="61"/>
        <v>0</v>
      </c>
    </row>
    <row r="1941" spans="1:4" hidden="1" x14ac:dyDescent="0.15">
      <c r="A1941" t="s">
        <v>20745</v>
      </c>
      <c r="B1941" t="str">
        <f t="shared" si="60"/>
        <v xml:space="preserve">    60000</v>
      </c>
      <c r="C1941" s="1">
        <v>60000</v>
      </c>
      <c r="D1941">
        <f t="shared" si="61"/>
        <v>0</v>
      </c>
    </row>
    <row r="1942" spans="1:4" hidden="1" x14ac:dyDescent="0.15">
      <c r="A1942" t="s">
        <v>21068</v>
      </c>
      <c r="B1942" t="str">
        <f t="shared" si="60"/>
        <v xml:space="preserve">    154000</v>
      </c>
      <c r="C1942" s="1">
        <v>154000</v>
      </c>
      <c r="D1942">
        <f t="shared" si="61"/>
        <v>0</v>
      </c>
    </row>
    <row r="1943" spans="1:4" hidden="1" x14ac:dyDescent="0.15">
      <c r="A1943" t="s">
        <v>20785</v>
      </c>
      <c r="B1943" t="str">
        <f t="shared" si="60"/>
        <v xml:space="preserve">    120000</v>
      </c>
      <c r="C1943" s="1">
        <v>120000</v>
      </c>
      <c r="D1943">
        <f t="shared" si="61"/>
        <v>0</v>
      </c>
    </row>
    <row r="1944" spans="1:4" hidden="1" x14ac:dyDescent="0.15">
      <c r="A1944" t="s">
        <v>21160</v>
      </c>
      <c r="B1944" t="str">
        <f t="shared" si="60"/>
        <v xml:space="preserve">    700000</v>
      </c>
      <c r="C1944" s="1">
        <v>700000</v>
      </c>
      <c r="D1944">
        <f t="shared" si="61"/>
        <v>0</v>
      </c>
    </row>
    <row r="1945" spans="1:4" hidden="1" x14ac:dyDescent="0.15">
      <c r="A1945" t="s">
        <v>21343</v>
      </c>
      <c r="B1945" t="str">
        <f t="shared" si="60"/>
        <v xml:space="preserve">    253768</v>
      </c>
      <c r="C1945" s="1">
        <v>253768</v>
      </c>
      <c r="D1945">
        <f t="shared" si="61"/>
        <v>0</v>
      </c>
    </row>
    <row r="1946" spans="1:4" hidden="1" x14ac:dyDescent="0.15">
      <c r="A1946" t="s">
        <v>21164</v>
      </c>
      <c r="B1946" t="str">
        <f t="shared" si="60"/>
        <v xml:space="preserve">    91000</v>
      </c>
      <c r="C1946" s="1">
        <v>91000</v>
      </c>
      <c r="D1946">
        <f t="shared" si="61"/>
        <v>0</v>
      </c>
    </row>
    <row r="1947" spans="1:4" hidden="1" x14ac:dyDescent="0.15">
      <c r="A1947" t="s">
        <v>21056</v>
      </c>
      <c r="B1947" t="str">
        <f t="shared" si="60"/>
        <v xml:space="preserve">    500000</v>
      </c>
      <c r="C1947" s="1">
        <v>500000</v>
      </c>
      <c r="D1947">
        <f t="shared" si="61"/>
        <v>0</v>
      </c>
    </row>
    <row r="1948" spans="1:4" hidden="1" x14ac:dyDescent="0.15">
      <c r="A1948" t="s">
        <v>20712</v>
      </c>
      <c r="B1948" t="str">
        <f t="shared" si="60"/>
        <v xml:space="preserve">    80000</v>
      </c>
      <c r="C1948" s="1">
        <v>80000</v>
      </c>
      <c r="D1948">
        <f t="shared" si="61"/>
        <v>0</v>
      </c>
    </row>
    <row r="1949" spans="1:4" hidden="1" x14ac:dyDescent="0.15">
      <c r="A1949" t="s">
        <v>21100</v>
      </c>
      <c r="B1949" t="str">
        <f t="shared" si="60"/>
        <v xml:space="preserve">    24000</v>
      </c>
      <c r="C1949" s="1">
        <v>24000</v>
      </c>
      <c r="D1949">
        <f t="shared" si="61"/>
        <v>0</v>
      </c>
    </row>
    <row r="1950" spans="1:4" hidden="1" x14ac:dyDescent="0.15">
      <c r="A1950" t="s">
        <v>21344</v>
      </c>
      <c r="B1950" t="str">
        <f t="shared" si="60"/>
        <v xml:space="preserve">    79020</v>
      </c>
      <c r="C1950" s="1">
        <v>79020</v>
      </c>
      <c r="D1950">
        <f t="shared" si="61"/>
        <v>0</v>
      </c>
    </row>
    <row r="1951" spans="1:4" hidden="1" x14ac:dyDescent="0.15">
      <c r="A1951" t="s">
        <v>20927</v>
      </c>
      <c r="B1951" t="str">
        <f t="shared" si="60"/>
        <v xml:space="preserve">    203000</v>
      </c>
      <c r="C1951" s="1">
        <v>203000</v>
      </c>
      <c r="D1951">
        <f t="shared" si="61"/>
        <v>0</v>
      </c>
    </row>
    <row r="1952" spans="1:4" hidden="1" x14ac:dyDescent="0.15">
      <c r="A1952" t="s">
        <v>21227</v>
      </c>
      <c r="B1952" t="str">
        <f t="shared" si="60"/>
        <v xml:space="preserve">    193000</v>
      </c>
      <c r="C1952" s="1">
        <v>193000</v>
      </c>
      <c r="D1952">
        <f t="shared" si="61"/>
        <v>0</v>
      </c>
    </row>
    <row r="1953" spans="1:4" hidden="1" x14ac:dyDescent="0.15">
      <c r="A1953" t="s">
        <v>20759</v>
      </c>
      <c r="B1953" t="str">
        <f t="shared" si="60"/>
        <v xml:space="preserve">    50000</v>
      </c>
      <c r="C1953" s="1">
        <v>50000</v>
      </c>
      <c r="D1953">
        <f t="shared" si="61"/>
        <v>0</v>
      </c>
    </row>
    <row r="1954" spans="1:4" hidden="1" x14ac:dyDescent="0.15">
      <c r="A1954" t="s">
        <v>20897</v>
      </c>
      <c r="B1954" t="str">
        <f t="shared" si="60"/>
        <v xml:space="preserve">    80</v>
      </c>
      <c r="C1954" s="1">
        <v>80</v>
      </c>
      <c r="D1954">
        <f t="shared" si="61"/>
        <v>0</v>
      </c>
    </row>
    <row r="1955" spans="1:4" hidden="1" x14ac:dyDescent="0.15">
      <c r="A1955" t="s">
        <v>20963</v>
      </c>
      <c r="B1955" t="str">
        <f t="shared" si="60"/>
        <v xml:space="preserve">    380000</v>
      </c>
      <c r="C1955" s="1">
        <v>380000</v>
      </c>
      <c r="D1955">
        <f t="shared" si="61"/>
        <v>0</v>
      </c>
    </row>
    <row r="1956" spans="1:4" hidden="1" x14ac:dyDescent="0.15">
      <c r="A1956" t="s">
        <v>20736</v>
      </c>
      <c r="B1956" t="str">
        <f t="shared" si="60"/>
        <v xml:space="preserve">    90000</v>
      </c>
      <c r="C1956" s="1">
        <v>90000</v>
      </c>
      <c r="D1956">
        <f t="shared" si="61"/>
        <v>0</v>
      </c>
    </row>
    <row r="1957" spans="1:4" hidden="1" x14ac:dyDescent="0.15">
      <c r="A1957" t="s">
        <v>20752</v>
      </c>
      <c r="B1957" t="str">
        <f t="shared" si="60"/>
        <v xml:space="preserve">    150000</v>
      </c>
      <c r="C1957" s="1">
        <v>150000</v>
      </c>
      <c r="D1957">
        <f t="shared" si="61"/>
        <v>0</v>
      </c>
    </row>
    <row r="1958" spans="1:4" hidden="1" x14ac:dyDescent="0.15">
      <c r="A1958" t="s">
        <v>20793</v>
      </c>
      <c r="B1958" t="str">
        <f t="shared" si="60"/>
        <v xml:space="preserve">    119000</v>
      </c>
      <c r="C1958" s="1">
        <v>119000</v>
      </c>
      <c r="D1958">
        <f t="shared" si="61"/>
        <v>0</v>
      </c>
    </row>
    <row r="1959" spans="1:4" hidden="1" x14ac:dyDescent="0.15">
      <c r="A1959" t="s">
        <v>20750</v>
      </c>
      <c r="B1959" t="str">
        <f t="shared" si="60"/>
        <v xml:space="preserve">    106000</v>
      </c>
      <c r="C1959" s="1">
        <v>106000</v>
      </c>
      <c r="D1959">
        <f t="shared" si="61"/>
        <v>0</v>
      </c>
    </row>
    <row r="1960" spans="1:4" hidden="1" x14ac:dyDescent="0.15">
      <c r="A1960" t="s">
        <v>20734</v>
      </c>
      <c r="B1960" t="str">
        <f t="shared" si="60"/>
        <v xml:space="preserve">    55000</v>
      </c>
      <c r="C1960" s="1">
        <v>55000</v>
      </c>
      <c r="D1960">
        <f t="shared" si="61"/>
        <v>0</v>
      </c>
    </row>
    <row r="1961" spans="1:4" hidden="1" x14ac:dyDescent="0.15">
      <c r="A1961" t="s">
        <v>21345</v>
      </c>
      <c r="B1961" t="str">
        <f t="shared" si="60"/>
        <v xml:space="preserve">    75152</v>
      </c>
      <c r="C1961" s="1">
        <v>75152</v>
      </c>
      <c r="D1961">
        <f t="shared" si="61"/>
        <v>0</v>
      </c>
    </row>
    <row r="1962" spans="1:4" hidden="1" x14ac:dyDescent="0.15">
      <c r="A1962" t="s">
        <v>20736</v>
      </c>
      <c r="B1962" t="str">
        <f t="shared" si="60"/>
        <v xml:space="preserve">    90000</v>
      </c>
      <c r="C1962" s="1">
        <v>90000</v>
      </c>
      <c r="D1962">
        <f t="shared" si="61"/>
        <v>0</v>
      </c>
    </row>
    <row r="1963" spans="1:4" hidden="1" x14ac:dyDescent="0.15">
      <c r="A1963" t="s">
        <v>20704</v>
      </c>
      <c r="B1963" t="str">
        <f t="shared" si="60"/>
        <v xml:space="preserve">    70000</v>
      </c>
      <c r="C1963" s="1">
        <v>70000</v>
      </c>
      <c r="D1963">
        <f t="shared" si="61"/>
        <v>0</v>
      </c>
    </row>
    <row r="1964" spans="1:4" hidden="1" x14ac:dyDescent="0.15">
      <c r="A1964" t="s">
        <v>21140</v>
      </c>
      <c r="B1964" t="str">
        <f t="shared" si="60"/>
        <v xml:space="preserve">    81000</v>
      </c>
      <c r="C1964" s="1">
        <v>81000</v>
      </c>
      <c r="D1964">
        <f t="shared" si="61"/>
        <v>0</v>
      </c>
    </row>
    <row r="1965" spans="1:4" hidden="1" x14ac:dyDescent="0.15">
      <c r="A1965" t="s">
        <v>20784</v>
      </c>
      <c r="B1965" t="str">
        <f t="shared" si="60"/>
        <v xml:space="preserve">    77000</v>
      </c>
      <c r="C1965" s="1">
        <v>77000</v>
      </c>
      <c r="D1965">
        <f t="shared" si="61"/>
        <v>0</v>
      </c>
    </row>
    <row r="1966" spans="1:4" hidden="1" x14ac:dyDescent="0.15">
      <c r="A1966" t="s">
        <v>20785</v>
      </c>
      <c r="B1966" t="str">
        <f t="shared" si="60"/>
        <v xml:space="preserve">    120000</v>
      </c>
      <c r="C1966" s="1">
        <v>120000</v>
      </c>
      <c r="D1966">
        <f t="shared" si="61"/>
        <v>0</v>
      </c>
    </row>
    <row r="1967" spans="1:4" hidden="1" x14ac:dyDescent="0.15">
      <c r="A1967" t="s">
        <v>20795</v>
      </c>
      <c r="B1967" t="str">
        <f t="shared" si="60"/>
        <v xml:space="preserve">    230000</v>
      </c>
      <c r="C1967" s="1">
        <v>230000</v>
      </c>
      <c r="D1967">
        <f t="shared" si="61"/>
        <v>0</v>
      </c>
    </row>
    <row r="1968" spans="1:4" hidden="1" x14ac:dyDescent="0.15">
      <c r="A1968" t="s">
        <v>20786</v>
      </c>
      <c r="B1968" t="str">
        <f t="shared" si="60"/>
        <v xml:space="preserve">    85000</v>
      </c>
      <c r="C1968" s="1">
        <v>85000</v>
      </c>
      <c r="D1968">
        <f t="shared" si="61"/>
        <v>0</v>
      </c>
    </row>
    <row r="1969" spans="1:4" hidden="1" x14ac:dyDescent="0.15">
      <c r="A1969" t="s">
        <v>20769</v>
      </c>
      <c r="B1969" t="str">
        <f t="shared" si="60"/>
        <v xml:space="preserve">    41000</v>
      </c>
      <c r="C1969" s="1">
        <v>41000</v>
      </c>
      <c r="D1969">
        <f t="shared" si="61"/>
        <v>0</v>
      </c>
    </row>
    <row r="1970" spans="1:4" hidden="1" x14ac:dyDescent="0.15">
      <c r="A1970" t="s">
        <v>20785</v>
      </c>
      <c r="B1970" t="str">
        <f t="shared" si="60"/>
        <v xml:space="preserve">    120000</v>
      </c>
      <c r="C1970" s="1">
        <v>120000</v>
      </c>
      <c r="D1970">
        <f t="shared" si="61"/>
        <v>0</v>
      </c>
    </row>
    <row r="1971" spans="1:4" hidden="1" x14ac:dyDescent="0.15">
      <c r="A1971" t="s">
        <v>20989</v>
      </c>
      <c r="B1971" t="str">
        <f t="shared" si="60"/>
        <v xml:space="preserve">    116000</v>
      </c>
      <c r="C1971" s="1">
        <v>116000</v>
      </c>
      <c r="D1971">
        <f t="shared" si="61"/>
        <v>0</v>
      </c>
    </row>
    <row r="1972" spans="1:4" hidden="1" x14ac:dyDescent="0.15">
      <c r="A1972" t="s">
        <v>21346</v>
      </c>
      <c r="B1972" t="str">
        <f t="shared" si="60"/>
        <v xml:space="preserve">    304680</v>
      </c>
      <c r="C1972" s="1">
        <v>304680</v>
      </c>
      <c r="D1972">
        <f t="shared" si="61"/>
        <v>0</v>
      </c>
    </row>
    <row r="1973" spans="1:4" hidden="1" x14ac:dyDescent="0.15">
      <c r="A1973" t="s">
        <v>21347</v>
      </c>
      <c r="B1973" t="str">
        <f t="shared" si="60"/>
        <v xml:space="preserve">    59</v>
      </c>
      <c r="C1973" s="1">
        <v>59</v>
      </c>
      <c r="D1973">
        <f t="shared" si="61"/>
        <v>0</v>
      </c>
    </row>
    <row r="1974" spans="1:4" hidden="1" x14ac:dyDescent="0.15">
      <c r="A1974" t="s">
        <v>20912</v>
      </c>
      <c r="B1974" t="str">
        <f t="shared" si="60"/>
        <v xml:space="preserve">    95000</v>
      </c>
      <c r="C1974" s="1">
        <v>95000</v>
      </c>
      <c r="D1974">
        <f t="shared" si="61"/>
        <v>0</v>
      </c>
    </row>
    <row r="1975" spans="1:4" hidden="1" x14ac:dyDescent="0.15">
      <c r="A1975" t="s">
        <v>21348</v>
      </c>
      <c r="B1975" t="str">
        <f t="shared" si="60"/>
        <v xml:space="preserve">    255200</v>
      </c>
      <c r="C1975" s="1">
        <v>255200</v>
      </c>
      <c r="D1975">
        <f t="shared" si="61"/>
        <v>0</v>
      </c>
    </row>
    <row r="1976" spans="1:4" hidden="1" x14ac:dyDescent="0.15">
      <c r="A1976" t="s">
        <v>21349</v>
      </c>
      <c r="B1976" t="str">
        <f t="shared" si="60"/>
        <v xml:space="preserve">    243676</v>
      </c>
      <c r="C1976" s="1">
        <v>243676</v>
      </c>
      <c r="D1976">
        <f t="shared" si="61"/>
        <v>0</v>
      </c>
    </row>
    <row r="1977" spans="1:4" hidden="1" x14ac:dyDescent="0.15">
      <c r="A1977" t="s">
        <v>21350</v>
      </c>
      <c r="B1977" t="str">
        <f t="shared" si="60"/>
        <v xml:space="preserve">    63856</v>
      </c>
      <c r="C1977" s="1">
        <v>63856</v>
      </c>
      <c r="D1977">
        <f t="shared" si="61"/>
        <v>0</v>
      </c>
    </row>
    <row r="1978" spans="1:4" hidden="1" x14ac:dyDescent="0.15">
      <c r="A1978" t="s">
        <v>20704</v>
      </c>
      <c r="B1978" t="str">
        <f t="shared" si="60"/>
        <v xml:space="preserve">    70000</v>
      </c>
      <c r="C1978" s="1">
        <v>70000</v>
      </c>
      <c r="D1978">
        <f t="shared" si="61"/>
        <v>0</v>
      </c>
    </row>
    <row r="1979" spans="1:4" hidden="1" x14ac:dyDescent="0.15">
      <c r="A1979" t="s">
        <v>20908</v>
      </c>
      <c r="B1979" t="str">
        <f t="shared" si="60"/>
        <v xml:space="preserve">    86000</v>
      </c>
      <c r="C1979" s="1">
        <v>86000</v>
      </c>
      <c r="D1979">
        <f t="shared" si="61"/>
        <v>0</v>
      </c>
    </row>
    <row r="1980" spans="1:4" hidden="1" x14ac:dyDescent="0.15">
      <c r="A1980" t="s">
        <v>21351</v>
      </c>
      <c r="B1980" t="str">
        <f t="shared" si="60"/>
        <v xml:space="preserve">    108419</v>
      </c>
      <c r="C1980" s="1">
        <v>108419</v>
      </c>
      <c r="D1980">
        <f t="shared" si="61"/>
        <v>0</v>
      </c>
    </row>
    <row r="1981" spans="1:4" hidden="1" x14ac:dyDescent="0.15">
      <c r="A1981" t="s">
        <v>20899</v>
      </c>
      <c r="B1981" t="str">
        <f t="shared" si="60"/>
        <v xml:space="preserve">    320000</v>
      </c>
      <c r="C1981" s="1">
        <v>320000</v>
      </c>
      <c r="D1981">
        <f t="shared" si="61"/>
        <v>0</v>
      </c>
    </row>
    <row r="1982" spans="1:4" hidden="1" x14ac:dyDescent="0.15">
      <c r="A1982" t="s">
        <v>20745</v>
      </c>
      <c r="B1982" t="str">
        <f t="shared" si="60"/>
        <v xml:space="preserve">    60000</v>
      </c>
      <c r="C1982" s="1">
        <v>60000</v>
      </c>
      <c r="D1982">
        <f t="shared" si="61"/>
        <v>0</v>
      </c>
    </row>
    <row r="1983" spans="1:4" hidden="1" x14ac:dyDescent="0.15">
      <c r="A1983" t="s">
        <v>20758</v>
      </c>
      <c r="B1983" t="str">
        <f t="shared" si="60"/>
        <v xml:space="preserve">    40000</v>
      </c>
      <c r="C1983" s="1">
        <v>40000</v>
      </c>
      <c r="D1983">
        <f t="shared" si="61"/>
        <v>0</v>
      </c>
    </row>
    <row r="1984" spans="1:4" hidden="1" x14ac:dyDescent="0.15">
      <c r="A1984" t="s">
        <v>20766</v>
      </c>
      <c r="B1984" t="str">
        <f t="shared" si="60"/>
        <v xml:space="preserve">    240000</v>
      </c>
      <c r="C1984" s="1">
        <v>240000</v>
      </c>
      <c r="D1984">
        <f t="shared" si="61"/>
        <v>0</v>
      </c>
    </row>
    <row r="1985" spans="1:4" hidden="1" x14ac:dyDescent="0.15">
      <c r="A1985" t="s">
        <v>20802</v>
      </c>
      <c r="B1985" t="str">
        <f t="shared" si="60"/>
        <v xml:space="preserve">    168000</v>
      </c>
      <c r="C1985" s="1">
        <v>168000</v>
      </c>
      <c r="D1985">
        <f t="shared" si="61"/>
        <v>0</v>
      </c>
    </row>
    <row r="1986" spans="1:4" hidden="1" x14ac:dyDescent="0.15">
      <c r="A1986" t="s">
        <v>20793</v>
      </c>
      <c r="B1986" t="str">
        <f t="shared" si="60"/>
        <v xml:space="preserve">    119000</v>
      </c>
      <c r="C1986" s="1">
        <v>119000</v>
      </c>
      <c r="D1986">
        <f t="shared" si="61"/>
        <v>0</v>
      </c>
    </row>
    <row r="1987" spans="1:4" hidden="1" x14ac:dyDescent="0.15">
      <c r="A1987" t="s">
        <v>20803</v>
      </c>
      <c r="B1987" t="str">
        <f t="shared" ref="B1987:B2050" si="62">LEFT(A1987,LEN(A1987)-1)</f>
        <v xml:space="preserve">    43000</v>
      </c>
      <c r="C1987" s="1">
        <v>43000</v>
      </c>
      <c r="D1987">
        <f t="shared" ref="D1987:D2050" si="63">+C1987-B1987</f>
        <v>0</v>
      </c>
    </row>
    <row r="1988" spans="1:4" hidden="1" x14ac:dyDescent="0.15">
      <c r="A1988" t="s">
        <v>20745</v>
      </c>
      <c r="B1988" t="str">
        <f t="shared" si="62"/>
        <v xml:space="preserve">    60000</v>
      </c>
      <c r="C1988" s="1">
        <v>60000</v>
      </c>
      <c r="D1988">
        <f t="shared" si="63"/>
        <v>0</v>
      </c>
    </row>
    <row r="1989" spans="1:4" hidden="1" x14ac:dyDescent="0.15">
      <c r="A1989" t="s">
        <v>20905</v>
      </c>
      <c r="B1989" t="str">
        <f t="shared" si="62"/>
        <v xml:space="preserve">    18000</v>
      </c>
      <c r="C1989" s="1">
        <v>18000</v>
      </c>
      <c r="D1989">
        <f t="shared" si="63"/>
        <v>0</v>
      </c>
    </row>
    <row r="1990" spans="1:4" hidden="1" x14ac:dyDescent="0.15">
      <c r="A1990" t="s">
        <v>20696</v>
      </c>
      <c r="B1990" t="str">
        <f t="shared" si="62"/>
        <v xml:space="preserve">    140000</v>
      </c>
      <c r="C1990" s="1">
        <v>140000</v>
      </c>
      <c r="D1990">
        <f t="shared" si="63"/>
        <v>0</v>
      </c>
    </row>
    <row r="1991" spans="1:4" hidden="1" x14ac:dyDescent="0.15">
      <c r="A1991" t="s">
        <v>21352</v>
      </c>
      <c r="B1991" t="str">
        <f t="shared" si="62"/>
        <v xml:space="preserve">    70461</v>
      </c>
      <c r="C1991" s="1">
        <v>70461</v>
      </c>
      <c r="D1991">
        <f t="shared" si="63"/>
        <v>0</v>
      </c>
    </row>
    <row r="1992" spans="1:4" hidden="1" x14ac:dyDescent="0.15">
      <c r="A1992" t="s">
        <v>20785</v>
      </c>
      <c r="B1992" t="str">
        <f t="shared" si="62"/>
        <v xml:space="preserve">    120000</v>
      </c>
      <c r="C1992" s="1">
        <v>120000</v>
      </c>
      <c r="D1992">
        <f t="shared" si="63"/>
        <v>0</v>
      </c>
    </row>
    <row r="1993" spans="1:4" hidden="1" x14ac:dyDescent="0.15">
      <c r="A1993" t="s">
        <v>20762</v>
      </c>
      <c r="B1993" t="str">
        <f t="shared" si="62"/>
        <v xml:space="preserve">    190000</v>
      </c>
      <c r="C1993" s="1">
        <v>190000</v>
      </c>
      <c r="D1993">
        <f t="shared" si="63"/>
        <v>0</v>
      </c>
    </row>
    <row r="1994" spans="1:4" hidden="1" x14ac:dyDescent="0.15">
      <c r="A1994" t="s">
        <v>20706</v>
      </c>
      <c r="B1994" t="str">
        <f t="shared" si="62"/>
        <v xml:space="preserve">    100000</v>
      </c>
      <c r="C1994" s="1">
        <v>100000</v>
      </c>
      <c r="D1994">
        <f t="shared" si="63"/>
        <v>0</v>
      </c>
    </row>
    <row r="1995" spans="1:4" hidden="1" x14ac:dyDescent="0.15">
      <c r="A1995" t="s">
        <v>20786</v>
      </c>
      <c r="B1995" t="str">
        <f t="shared" si="62"/>
        <v xml:space="preserve">    85000</v>
      </c>
      <c r="C1995" s="1">
        <v>85000</v>
      </c>
      <c r="D1995">
        <f t="shared" si="63"/>
        <v>0</v>
      </c>
    </row>
    <row r="1996" spans="1:4" hidden="1" x14ac:dyDescent="0.15">
      <c r="A1996" t="s">
        <v>20987</v>
      </c>
      <c r="B1996" t="str">
        <f t="shared" si="62"/>
        <v xml:space="preserve">    210000</v>
      </c>
      <c r="C1996" s="1">
        <v>210000</v>
      </c>
      <c r="D1996">
        <f t="shared" si="63"/>
        <v>0</v>
      </c>
    </row>
    <row r="1997" spans="1:4" hidden="1" x14ac:dyDescent="0.15">
      <c r="A1997" t="s">
        <v>21353</v>
      </c>
      <c r="B1997" t="str">
        <f t="shared" si="62"/>
        <v xml:space="preserve">    180335</v>
      </c>
      <c r="C1997" s="1">
        <v>180335</v>
      </c>
      <c r="D1997">
        <f t="shared" si="63"/>
        <v>0</v>
      </c>
    </row>
    <row r="1998" spans="1:4" hidden="1" x14ac:dyDescent="0.15">
      <c r="A1998" t="s">
        <v>20918</v>
      </c>
      <c r="B1998" t="str">
        <f t="shared" si="62"/>
        <v xml:space="preserve">    163000</v>
      </c>
      <c r="C1998" s="1">
        <v>163000</v>
      </c>
      <c r="D1998">
        <f t="shared" si="63"/>
        <v>0</v>
      </c>
    </row>
    <row r="1999" spans="1:4" hidden="1" x14ac:dyDescent="0.15">
      <c r="A1999" t="s">
        <v>20799</v>
      </c>
      <c r="B1999" t="str">
        <f t="shared" si="62"/>
        <v xml:space="preserve">    108000</v>
      </c>
      <c r="C1999" s="1">
        <v>108000</v>
      </c>
      <c r="D1999">
        <f t="shared" si="63"/>
        <v>0</v>
      </c>
    </row>
    <row r="2000" spans="1:4" hidden="1" x14ac:dyDescent="0.15">
      <c r="A2000" t="s">
        <v>20877</v>
      </c>
      <c r="B2000" t="str">
        <f t="shared" si="62"/>
        <v xml:space="preserve">    132000</v>
      </c>
      <c r="C2000" s="1">
        <v>132000</v>
      </c>
      <c r="D2000">
        <f t="shared" si="63"/>
        <v>0</v>
      </c>
    </row>
    <row r="2001" spans="1:4" hidden="1" x14ac:dyDescent="0.15">
      <c r="A2001" t="s">
        <v>20773</v>
      </c>
      <c r="B2001" t="str">
        <f t="shared" si="62"/>
        <v xml:space="preserve">    110000</v>
      </c>
      <c r="C2001" s="1">
        <v>110000</v>
      </c>
      <c r="D2001">
        <f t="shared" si="63"/>
        <v>0</v>
      </c>
    </row>
    <row r="2002" spans="1:4" hidden="1" x14ac:dyDescent="0.15">
      <c r="A2002" t="s">
        <v>21354</v>
      </c>
      <c r="B2002" t="str">
        <f t="shared" si="62"/>
        <v xml:space="preserve">    2740</v>
      </c>
      <c r="C2002" s="1">
        <v>2740</v>
      </c>
      <c r="D2002">
        <f t="shared" si="63"/>
        <v>0</v>
      </c>
    </row>
    <row r="2003" spans="1:4" hidden="1" x14ac:dyDescent="0.15">
      <c r="A2003" t="s">
        <v>21070</v>
      </c>
      <c r="B2003" t="str">
        <f t="shared" si="62"/>
        <v xml:space="preserve">    175000</v>
      </c>
      <c r="C2003" s="1">
        <v>175000</v>
      </c>
      <c r="D2003">
        <f t="shared" si="63"/>
        <v>0</v>
      </c>
    </row>
    <row r="2004" spans="1:4" hidden="1" x14ac:dyDescent="0.15">
      <c r="A2004" t="s">
        <v>20758</v>
      </c>
      <c r="B2004" t="str">
        <f t="shared" si="62"/>
        <v xml:space="preserve">    40000</v>
      </c>
      <c r="C2004" s="1">
        <v>40000</v>
      </c>
      <c r="D2004">
        <f t="shared" si="63"/>
        <v>0</v>
      </c>
    </row>
    <row r="2005" spans="1:4" hidden="1" x14ac:dyDescent="0.15">
      <c r="A2005" t="s">
        <v>20706</v>
      </c>
      <c r="B2005" t="str">
        <f t="shared" si="62"/>
        <v xml:space="preserve">    100000</v>
      </c>
      <c r="C2005" s="1">
        <v>100000</v>
      </c>
      <c r="D2005">
        <f t="shared" si="63"/>
        <v>0</v>
      </c>
    </row>
    <row r="2006" spans="1:4" hidden="1" x14ac:dyDescent="0.15">
      <c r="A2006" t="s">
        <v>20782</v>
      </c>
      <c r="B2006" t="str">
        <f t="shared" si="62"/>
        <v xml:space="preserve">    350000</v>
      </c>
      <c r="C2006" s="1">
        <v>350000</v>
      </c>
      <c r="D2006">
        <f t="shared" si="63"/>
        <v>0</v>
      </c>
    </row>
    <row r="2007" spans="1:4" hidden="1" x14ac:dyDescent="0.15">
      <c r="A2007" t="s">
        <v>21355</v>
      </c>
      <c r="B2007" t="str">
        <f t="shared" si="62"/>
        <v xml:space="preserve">    87639.89</v>
      </c>
      <c r="C2007" s="1" t="s">
        <v>8221</v>
      </c>
      <c r="D2007">
        <f t="shared" si="63"/>
        <v>0</v>
      </c>
    </row>
    <row r="2008" spans="1:4" hidden="1" x14ac:dyDescent="0.15">
      <c r="A2008" t="s">
        <v>20767</v>
      </c>
      <c r="B2008" t="str">
        <f t="shared" si="62"/>
        <v xml:space="preserve">    124000</v>
      </c>
      <c r="C2008" s="1">
        <v>124000</v>
      </c>
      <c r="D2008">
        <f t="shared" si="63"/>
        <v>0</v>
      </c>
    </row>
    <row r="2009" spans="1:4" hidden="1" x14ac:dyDescent="0.15">
      <c r="A2009" t="s">
        <v>20933</v>
      </c>
      <c r="B2009" t="str">
        <f t="shared" si="62"/>
        <v xml:space="preserve">    115000</v>
      </c>
      <c r="C2009" s="1">
        <v>115000</v>
      </c>
      <c r="D2009">
        <f t="shared" si="63"/>
        <v>0</v>
      </c>
    </row>
    <row r="2010" spans="1:4" hidden="1" x14ac:dyDescent="0.15">
      <c r="A2010" t="s">
        <v>20697</v>
      </c>
      <c r="B2010" t="str">
        <f t="shared" si="62"/>
        <v xml:space="preserve">    54000</v>
      </c>
      <c r="C2010" s="1">
        <v>54000</v>
      </c>
      <c r="D2010">
        <f t="shared" si="63"/>
        <v>0</v>
      </c>
    </row>
    <row r="2011" spans="1:4" hidden="1" x14ac:dyDescent="0.15">
      <c r="A2011" t="s">
        <v>21356</v>
      </c>
      <c r="B2011" t="str">
        <f t="shared" si="62"/>
        <v xml:space="preserve">    184000</v>
      </c>
      <c r="C2011" s="1">
        <v>184000</v>
      </c>
      <c r="D2011">
        <f t="shared" si="63"/>
        <v>0</v>
      </c>
    </row>
    <row r="2012" spans="1:4" hidden="1" x14ac:dyDescent="0.15">
      <c r="A2012" t="s">
        <v>21357</v>
      </c>
      <c r="B2012" t="str">
        <f t="shared" si="62"/>
        <v xml:space="preserve">    113840</v>
      </c>
      <c r="C2012" s="1">
        <v>113840</v>
      </c>
      <c r="D2012">
        <f t="shared" si="63"/>
        <v>0</v>
      </c>
    </row>
    <row r="2013" spans="1:4" hidden="1" x14ac:dyDescent="0.15">
      <c r="A2013" t="s">
        <v>20706</v>
      </c>
      <c r="B2013" t="str">
        <f t="shared" si="62"/>
        <v xml:space="preserve">    100000</v>
      </c>
      <c r="C2013" s="1">
        <v>100000</v>
      </c>
      <c r="D2013">
        <f t="shared" si="63"/>
        <v>0</v>
      </c>
    </row>
    <row r="2014" spans="1:4" hidden="1" x14ac:dyDescent="0.15">
      <c r="A2014" t="s">
        <v>21358</v>
      </c>
      <c r="B2014" t="str">
        <f t="shared" si="62"/>
        <v xml:space="preserve">    67440</v>
      </c>
      <c r="C2014" s="1">
        <v>67440</v>
      </c>
      <c r="D2014">
        <f t="shared" si="63"/>
        <v>0</v>
      </c>
    </row>
    <row r="2015" spans="1:4" hidden="1" x14ac:dyDescent="0.15">
      <c r="A2015" t="s">
        <v>20883</v>
      </c>
      <c r="B2015" t="str">
        <f t="shared" si="62"/>
        <v xml:space="preserve">    170000</v>
      </c>
      <c r="C2015" s="1">
        <v>170000</v>
      </c>
      <c r="D2015">
        <f t="shared" si="63"/>
        <v>0</v>
      </c>
    </row>
    <row r="2016" spans="1:4" hidden="1" x14ac:dyDescent="0.15">
      <c r="A2016" t="s">
        <v>20942</v>
      </c>
      <c r="B2016" t="str">
        <f t="shared" si="62"/>
        <v xml:space="preserve">    101000</v>
      </c>
      <c r="C2016" s="1">
        <v>101000</v>
      </c>
      <c r="D2016">
        <f t="shared" si="63"/>
        <v>0</v>
      </c>
    </row>
    <row r="2017" spans="1:4" hidden="1" x14ac:dyDescent="0.15">
      <c r="A2017" t="s">
        <v>20773</v>
      </c>
      <c r="B2017" t="str">
        <f t="shared" si="62"/>
        <v xml:space="preserve">    110000</v>
      </c>
      <c r="C2017" s="1">
        <v>110000</v>
      </c>
      <c r="D2017">
        <f t="shared" si="63"/>
        <v>0</v>
      </c>
    </row>
    <row r="2018" spans="1:4" hidden="1" x14ac:dyDescent="0.15">
      <c r="A2018" t="s">
        <v>21359</v>
      </c>
      <c r="B2018" t="str">
        <f t="shared" si="62"/>
        <v xml:space="preserve">    83793</v>
      </c>
      <c r="C2018" s="1">
        <v>83793</v>
      </c>
      <c r="D2018">
        <f t="shared" si="63"/>
        <v>0</v>
      </c>
    </row>
    <row r="2019" spans="1:4" hidden="1" x14ac:dyDescent="0.15">
      <c r="A2019" t="s">
        <v>21360</v>
      </c>
      <c r="B2019" t="str">
        <f t="shared" si="62"/>
        <v xml:space="preserve">    97917</v>
      </c>
      <c r="C2019" s="1">
        <v>97917</v>
      </c>
      <c r="D2019">
        <f t="shared" si="63"/>
        <v>0</v>
      </c>
    </row>
    <row r="2020" spans="1:4" hidden="1" x14ac:dyDescent="0.15">
      <c r="A2020" t="s">
        <v>21320</v>
      </c>
      <c r="B2020" t="str">
        <f t="shared" si="62"/>
        <v xml:space="preserve">    148000</v>
      </c>
      <c r="C2020" s="1">
        <v>148000</v>
      </c>
      <c r="D2020">
        <f t="shared" si="63"/>
        <v>0</v>
      </c>
    </row>
    <row r="2021" spans="1:4" hidden="1" x14ac:dyDescent="0.15">
      <c r="A2021" t="s">
        <v>20759</v>
      </c>
      <c r="B2021" t="str">
        <f t="shared" si="62"/>
        <v xml:space="preserve">    50000</v>
      </c>
      <c r="C2021" s="1">
        <v>50000</v>
      </c>
      <c r="D2021">
        <f t="shared" si="63"/>
        <v>0</v>
      </c>
    </row>
    <row r="2022" spans="1:4" hidden="1" x14ac:dyDescent="0.15">
      <c r="A2022" t="s">
        <v>21361</v>
      </c>
      <c r="B2022" t="str">
        <f t="shared" si="62"/>
        <v xml:space="preserve">    36501</v>
      </c>
      <c r="C2022" s="1">
        <v>36501</v>
      </c>
      <c r="D2022">
        <f t="shared" si="63"/>
        <v>0</v>
      </c>
    </row>
    <row r="2023" spans="1:4" hidden="1" x14ac:dyDescent="0.15">
      <c r="A2023" t="s">
        <v>20773</v>
      </c>
      <c r="B2023" t="str">
        <f t="shared" si="62"/>
        <v xml:space="preserve">    110000</v>
      </c>
      <c r="C2023" s="1">
        <v>110000</v>
      </c>
      <c r="D2023">
        <f t="shared" si="63"/>
        <v>0</v>
      </c>
    </row>
    <row r="2024" spans="1:4" hidden="1" x14ac:dyDescent="0.15">
      <c r="A2024" t="s">
        <v>21008</v>
      </c>
      <c r="B2024" t="str">
        <f t="shared" si="62"/>
        <v xml:space="preserve">    250000</v>
      </c>
      <c r="C2024" s="1">
        <v>250000</v>
      </c>
      <c r="D2024">
        <f t="shared" si="63"/>
        <v>0</v>
      </c>
    </row>
    <row r="2025" spans="1:4" hidden="1" x14ac:dyDescent="0.15">
      <c r="A2025" t="s">
        <v>20793</v>
      </c>
      <c r="B2025" t="str">
        <f t="shared" si="62"/>
        <v xml:space="preserve">    119000</v>
      </c>
      <c r="C2025" s="1">
        <v>119000</v>
      </c>
      <c r="D2025">
        <f t="shared" si="63"/>
        <v>0</v>
      </c>
    </row>
    <row r="2026" spans="1:4" hidden="1" x14ac:dyDescent="0.15">
      <c r="A2026" t="s">
        <v>21362</v>
      </c>
      <c r="B2026" t="str">
        <f t="shared" si="62"/>
        <v xml:space="preserve">    332100</v>
      </c>
      <c r="C2026" s="1">
        <v>332100</v>
      </c>
      <c r="D2026">
        <f t="shared" si="63"/>
        <v>0</v>
      </c>
    </row>
    <row r="2027" spans="1:4" hidden="1" x14ac:dyDescent="0.15">
      <c r="A2027" t="s">
        <v>21069</v>
      </c>
      <c r="B2027" t="str">
        <f t="shared" si="62"/>
        <v xml:space="preserve">    141000</v>
      </c>
      <c r="C2027" s="1">
        <v>141000</v>
      </c>
      <c r="D2027">
        <f t="shared" si="63"/>
        <v>0</v>
      </c>
    </row>
    <row r="2028" spans="1:4" hidden="1" x14ac:dyDescent="0.15">
      <c r="A2028" t="s">
        <v>21363</v>
      </c>
      <c r="B2028" t="str">
        <f t="shared" si="62"/>
        <v xml:space="preserve">    600</v>
      </c>
      <c r="C2028" s="1">
        <v>600</v>
      </c>
      <c r="D2028">
        <f t="shared" si="63"/>
        <v>0</v>
      </c>
    </row>
    <row r="2029" spans="1:4" hidden="1" x14ac:dyDescent="0.15">
      <c r="A2029" t="s">
        <v>21257</v>
      </c>
      <c r="B2029" t="str">
        <f t="shared" si="62"/>
        <v xml:space="preserve">    205000</v>
      </c>
      <c r="C2029" s="1">
        <v>205000</v>
      </c>
      <c r="D2029">
        <f t="shared" si="63"/>
        <v>0</v>
      </c>
    </row>
    <row r="2030" spans="1:4" hidden="1" x14ac:dyDescent="0.15">
      <c r="A2030" t="s">
        <v>20781</v>
      </c>
      <c r="B2030" t="str">
        <f t="shared" si="62"/>
        <v xml:space="preserve">    58000</v>
      </c>
      <c r="C2030" s="1">
        <v>58000</v>
      </c>
      <c r="D2030">
        <f t="shared" si="63"/>
        <v>0</v>
      </c>
    </row>
    <row r="2031" spans="1:4" hidden="1" x14ac:dyDescent="0.15">
      <c r="A2031" t="s">
        <v>21364</v>
      </c>
      <c r="B2031" t="str">
        <f t="shared" si="62"/>
        <v xml:space="preserve">    13500</v>
      </c>
      <c r="C2031" s="1">
        <v>13500</v>
      </c>
      <c r="D2031">
        <f t="shared" si="63"/>
        <v>0</v>
      </c>
    </row>
    <row r="2032" spans="1:4" hidden="1" x14ac:dyDescent="0.15">
      <c r="A2032" t="s">
        <v>21365</v>
      </c>
      <c r="B2032" t="str">
        <f t="shared" si="62"/>
        <v xml:space="preserve">    430000</v>
      </c>
      <c r="C2032" s="1">
        <v>430000</v>
      </c>
      <c r="D2032">
        <f t="shared" si="63"/>
        <v>0</v>
      </c>
    </row>
    <row r="2033" spans="1:4" hidden="1" x14ac:dyDescent="0.15">
      <c r="A2033" t="s">
        <v>20694</v>
      </c>
      <c r="B2033" t="str">
        <f t="shared" si="62"/>
        <v xml:space="preserve">    160000</v>
      </c>
      <c r="C2033" s="1">
        <v>160000</v>
      </c>
      <c r="D2033">
        <f t="shared" si="63"/>
        <v>0</v>
      </c>
    </row>
    <row r="2034" spans="1:4" hidden="1" x14ac:dyDescent="0.15">
      <c r="A2034" t="s">
        <v>21366</v>
      </c>
      <c r="B2034" t="str">
        <f t="shared" si="62"/>
        <v xml:space="preserve">    47080.72</v>
      </c>
      <c r="C2034" s="1" t="s">
        <v>8326</v>
      </c>
      <c r="D2034">
        <f t="shared" si="63"/>
        <v>0</v>
      </c>
    </row>
    <row r="2035" spans="1:4" hidden="1" x14ac:dyDescent="0.15">
      <c r="A2035" t="s">
        <v>20789</v>
      </c>
      <c r="B2035" t="str">
        <f t="shared" si="62"/>
        <v xml:space="preserve">    200000</v>
      </c>
      <c r="C2035" s="1">
        <v>200000</v>
      </c>
      <c r="D2035">
        <f t="shared" si="63"/>
        <v>0</v>
      </c>
    </row>
    <row r="2036" spans="1:4" hidden="1" x14ac:dyDescent="0.15">
      <c r="A2036" t="s">
        <v>21008</v>
      </c>
      <c r="B2036" t="str">
        <f t="shared" si="62"/>
        <v xml:space="preserve">    250000</v>
      </c>
      <c r="C2036" s="1">
        <v>250000</v>
      </c>
      <c r="D2036">
        <f t="shared" si="63"/>
        <v>0</v>
      </c>
    </row>
    <row r="2037" spans="1:4" hidden="1" x14ac:dyDescent="0.15">
      <c r="A2037" t="s">
        <v>20754</v>
      </c>
      <c r="B2037" t="str">
        <f t="shared" si="62"/>
        <v xml:space="preserve">    300000</v>
      </c>
      <c r="C2037" s="1">
        <v>300000</v>
      </c>
      <c r="D2037">
        <f t="shared" si="63"/>
        <v>0</v>
      </c>
    </row>
    <row r="2038" spans="1:4" hidden="1" x14ac:dyDescent="0.15">
      <c r="A2038" t="s">
        <v>21144</v>
      </c>
      <c r="B2038" t="str">
        <f t="shared" si="62"/>
        <v xml:space="preserve">    120</v>
      </c>
      <c r="C2038" s="1">
        <v>120</v>
      </c>
      <c r="D2038">
        <f t="shared" si="63"/>
        <v>0</v>
      </c>
    </row>
    <row r="2039" spans="1:4" hidden="1" x14ac:dyDescent="0.15">
      <c r="A2039" t="s">
        <v>21367</v>
      </c>
      <c r="B2039" t="str">
        <f t="shared" si="62"/>
        <v xml:space="preserve">    1200000</v>
      </c>
      <c r="C2039" s="1">
        <v>1200000</v>
      </c>
      <c r="D2039">
        <f t="shared" si="63"/>
        <v>0</v>
      </c>
    </row>
    <row r="2040" spans="1:4" hidden="1" x14ac:dyDescent="0.15">
      <c r="A2040" t="s">
        <v>20718</v>
      </c>
      <c r="B2040" t="str">
        <f t="shared" si="62"/>
        <v xml:space="preserve">    56000</v>
      </c>
      <c r="C2040" s="1">
        <v>56000</v>
      </c>
      <c r="D2040">
        <f t="shared" si="63"/>
        <v>0</v>
      </c>
    </row>
    <row r="2041" spans="1:4" hidden="1" x14ac:dyDescent="0.15">
      <c r="A2041" t="s">
        <v>21368</v>
      </c>
      <c r="B2041" t="str">
        <f t="shared" si="62"/>
        <v xml:space="preserve">    103200</v>
      </c>
      <c r="C2041" s="1">
        <v>103200</v>
      </c>
      <c r="D2041">
        <f t="shared" si="63"/>
        <v>0</v>
      </c>
    </row>
    <row r="2042" spans="1:4" hidden="1" x14ac:dyDescent="0.15">
      <c r="A2042" t="s">
        <v>20734</v>
      </c>
      <c r="B2042" t="str">
        <f t="shared" si="62"/>
        <v xml:space="preserve">    55000</v>
      </c>
      <c r="C2042" s="1">
        <v>55000</v>
      </c>
      <c r="D2042">
        <f t="shared" si="63"/>
        <v>0</v>
      </c>
    </row>
    <row r="2043" spans="1:4" hidden="1" x14ac:dyDescent="0.15">
      <c r="A2043" t="s">
        <v>21369</v>
      </c>
      <c r="B2043" t="str">
        <f t="shared" si="62"/>
        <v xml:space="preserve">    197000</v>
      </c>
      <c r="C2043" s="1">
        <v>197000</v>
      </c>
      <c r="D2043">
        <f t="shared" si="63"/>
        <v>0</v>
      </c>
    </row>
    <row r="2044" spans="1:4" hidden="1" x14ac:dyDescent="0.15">
      <c r="A2044" t="s">
        <v>20925</v>
      </c>
      <c r="B2044" t="str">
        <f t="shared" si="62"/>
        <v xml:space="preserve">    290000</v>
      </c>
      <c r="C2044" s="1">
        <v>290000</v>
      </c>
      <c r="D2044">
        <f t="shared" si="63"/>
        <v>0</v>
      </c>
    </row>
    <row r="2045" spans="1:4" hidden="1" x14ac:dyDescent="0.15">
      <c r="A2045" t="s">
        <v>21370</v>
      </c>
      <c r="B2045" t="str">
        <f t="shared" si="62"/>
        <v xml:space="preserve">    121800</v>
      </c>
      <c r="C2045" s="1">
        <v>121800</v>
      </c>
      <c r="D2045">
        <f t="shared" si="63"/>
        <v>0</v>
      </c>
    </row>
    <row r="2046" spans="1:4" hidden="1" x14ac:dyDescent="0.15">
      <c r="A2046" t="s">
        <v>21371</v>
      </c>
      <c r="B2046" t="str">
        <f t="shared" si="62"/>
        <v xml:space="preserve">    47</v>
      </c>
      <c r="C2046" s="1">
        <v>47</v>
      </c>
      <c r="D2046">
        <f t="shared" si="63"/>
        <v>0</v>
      </c>
    </row>
    <row r="2047" spans="1:4" hidden="1" x14ac:dyDescent="0.15">
      <c r="A2047" t="s">
        <v>20696</v>
      </c>
      <c r="B2047" t="str">
        <f t="shared" si="62"/>
        <v xml:space="preserve">    140000</v>
      </c>
      <c r="C2047" s="1">
        <v>140000</v>
      </c>
      <c r="D2047">
        <f t="shared" si="63"/>
        <v>0</v>
      </c>
    </row>
    <row r="2048" spans="1:4" hidden="1" x14ac:dyDescent="0.15">
      <c r="A2048" t="s">
        <v>20908</v>
      </c>
      <c r="B2048" t="str">
        <f t="shared" si="62"/>
        <v xml:space="preserve">    86000</v>
      </c>
      <c r="C2048" s="1">
        <v>86000</v>
      </c>
      <c r="D2048">
        <f t="shared" si="63"/>
        <v>0</v>
      </c>
    </row>
    <row r="2049" spans="1:4" hidden="1" x14ac:dyDescent="0.15">
      <c r="A2049" t="s">
        <v>20754</v>
      </c>
      <c r="B2049" t="str">
        <f t="shared" si="62"/>
        <v xml:space="preserve">    300000</v>
      </c>
      <c r="C2049" s="1">
        <v>300000</v>
      </c>
      <c r="D2049">
        <f t="shared" si="63"/>
        <v>0</v>
      </c>
    </row>
    <row r="2050" spans="1:4" hidden="1" x14ac:dyDescent="0.15">
      <c r="A2050" t="s">
        <v>20987</v>
      </c>
      <c r="B2050" t="str">
        <f t="shared" si="62"/>
        <v xml:space="preserve">    210000</v>
      </c>
      <c r="C2050" s="1">
        <v>210000</v>
      </c>
      <c r="D2050">
        <f t="shared" si="63"/>
        <v>0</v>
      </c>
    </row>
    <row r="2051" spans="1:4" hidden="1" x14ac:dyDescent="0.15">
      <c r="A2051" t="s">
        <v>21372</v>
      </c>
      <c r="B2051" t="str">
        <f t="shared" ref="B2051:B2114" si="64">LEFT(A2051,LEN(A2051)-1)</f>
        <v xml:space="preserve">    34537</v>
      </c>
      <c r="C2051" s="1">
        <v>34537</v>
      </c>
      <c r="D2051">
        <f t="shared" ref="D2051:D2114" si="65">+C2051-B2051</f>
        <v>0</v>
      </c>
    </row>
    <row r="2052" spans="1:4" hidden="1" x14ac:dyDescent="0.15">
      <c r="A2052" t="s">
        <v>20789</v>
      </c>
      <c r="B2052" t="str">
        <f t="shared" si="64"/>
        <v xml:space="preserve">    200000</v>
      </c>
      <c r="C2052" s="1">
        <v>200000</v>
      </c>
      <c r="D2052">
        <f t="shared" si="65"/>
        <v>0</v>
      </c>
    </row>
    <row r="2053" spans="1:4" hidden="1" x14ac:dyDescent="0.15">
      <c r="A2053" t="s">
        <v>20695</v>
      </c>
      <c r="B2053" t="str">
        <f t="shared" si="64"/>
        <v xml:space="preserve">    130000</v>
      </c>
      <c r="C2053" s="1">
        <v>130000</v>
      </c>
      <c r="D2053">
        <f t="shared" si="65"/>
        <v>0</v>
      </c>
    </row>
    <row r="2054" spans="1:4" hidden="1" x14ac:dyDescent="0.15">
      <c r="A2054" t="s">
        <v>21373</v>
      </c>
      <c r="B2054" t="str">
        <f t="shared" si="64"/>
        <v xml:space="preserve">    104500</v>
      </c>
      <c r="C2054" s="1">
        <v>104500</v>
      </c>
      <c r="D2054">
        <f t="shared" si="65"/>
        <v>0</v>
      </c>
    </row>
    <row r="2055" spans="1:4" hidden="1" x14ac:dyDescent="0.15">
      <c r="A2055" t="s">
        <v>21374</v>
      </c>
      <c r="B2055" t="str">
        <f t="shared" si="64"/>
        <v xml:space="preserve">    278835</v>
      </c>
      <c r="C2055" s="1">
        <v>278835</v>
      </c>
      <c r="D2055">
        <f t="shared" si="65"/>
        <v>0</v>
      </c>
    </row>
    <row r="2056" spans="1:4" hidden="1" x14ac:dyDescent="0.15">
      <c r="A2056" t="s">
        <v>21375</v>
      </c>
      <c r="B2056" t="str">
        <f t="shared" si="64"/>
        <v xml:space="preserve">    78100</v>
      </c>
      <c r="C2056" s="1">
        <v>78100</v>
      </c>
      <c r="D2056">
        <f t="shared" si="65"/>
        <v>0</v>
      </c>
    </row>
    <row r="2057" spans="1:4" hidden="1" x14ac:dyDescent="0.15">
      <c r="A2057" t="s">
        <v>20696</v>
      </c>
      <c r="B2057" t="str">
        <f t="shared" si="64"/>
        <v xml:space="preserve">    140000</v>
      </c>
      <c r="C2057" s="1">
        <v>140000</v>
      </c>
      <c r="D2057">
        <f t="shared" si="65"/>
        <v>0</v>
      </c>
    </row>
    <row r="2058" spans="1:4" hidden="1" x14ac:dyDescent="0.15">
      <c r="A2058" t="s">
        <v>20959</v>
      </c>
      <c r="B2058" t="str">
        <f t="shared" si="64"/>
        <v xml:space="preserve">    44000</v>
      </c>
      <c r="C2058" s="1">
        <v>44000</v>
      </c>
      <c r="D2058">
        <f t="shared" si="65"/>
        <v>0</v>
      </c>
    </row>
    <row r="2059" spans="1:4" hidden="1" x14ac:dyDescent="0.15">
      <c r="A2059" t="s">
        <v>20953</v>
      </c>
      <c r="B2059" t="str">
        <f t="shared" si="64"/>
        <v xml:space="preserve">    109000</v>
      </c>
      <c r="C2059" s="1">
        <v>109000</v>
      </c>
      <c r="D2059">
        <f t="shared" si="65"/>
        <v>0</v>
      </c>
    </row>
    <row r="2060" spans="1:4" hidden="1" x14ac:dyDescent="0.15">
      <c r="A2060" t="s">
        <v>20706</v>
      </c>
      <c r="B2060" t="str">
        <f t="shared" si="64"/>
        <v xml:space="preserve">    100000</v>
      </c>
      <c r="C2060" s="1">
        <v>100000</v>
      </c>
      <c r="D2060">
        <f t="shared" si="65"/>
        <v>0</v>
      </c>
    </row>
    <row r="2061" spans="1:4" hidden="1" x14ac:dyDescent="0.15">
      <c r="A2061" t="s">
        <v>20698</v>
      </c>
      <c r="B2061" t="str">
        <f t="shared" si="64"/>
        <v xml:space="preserve">    75000</v>
      </c>
      <c r="C2061" s="1">
        <v>75000</v>
      </c>
      <c r="D2061">
        <f t="shared" si="65"/>
        <v>0</v>
      </c>
    </row>
    <row r="2062" spans="1:4" hidden="1" x14ac:dyDescent="0.15">
      <c r="A2062" t="s">
        <v>21376</v>
      </c>
      <c r="B2062" t="str">
        <f t="shared" si="64"/>
        <v xml:space="preserve">    48293</v>
      </c>
      <c r="C2062" s="1">
        <v>48293</v>
      </c>
      <c r="D2062">
        <f t="shared" si="65"/>
        <v>0</v>
      </c>
    </row>
    <row r="2063" spans="1:4" hidden="1" x14ac:dyDescent="0.15">
      <c r="A2063" t="s">
        <v>21377</v>
      </c>
      <c r="B2063" t="str">
        <f t="shared" si="64"/>
        <v xml:space="preserve">    228139</v>
      </c>
      <c r="C2063" s="1">
        <v>228139</v>
      </c>
      <c r="D2063">
        <f t="shared" si="65"/>
        <v>0</v>
      </c>
    </row>
    <row r="2064" spans="1:4" hidden="1" x14ac:dyDescent="0.15">
      <c r="A2064" t="s">
        <v>20941</v>
      </c>
      <c r="B2064" t="str">
        <f t="shared" si="64"/>
        <v xml:space="preserve">    68000</v>
      </c>
      <c r="C2064" s="1">
        <v>68000</v>
      </c>
      <c r="D2064">
        <f t="shared" si="65"/>
        <v>0</v>
      </c>
    </row>
    <row r="2065" spans="1:4" hidden="1" x14ac:dyDescent="0.15">
      <c r="A2065" t="s">
        <v>20699</v>
      </c>
      <c r="B2065" t="str">
        <f t="shared" si="64"/>
        <v xml:space="preserve">    45000</v>
      </c>
      <c r="C2065" s="1">
        <v>45000</v>
      </c>
      <c r="D2065">
        <f t="shared" si="65"/>
        <v>0</v>
      </c>
    </row>
    <row r="2066" spans="1:4" hidden="1" x14ac:dyDescent="0.15">
      <c r="A2066" t="s">
        <v>21378</v>
      </c>
      <c r="B2066" t="str">
        <f t="shared" si="64"/>
        <v xml:space="preserve">    364000</v>
      </c>
      <c r="C2066" s="1">
        <v>364000</v>
      </c>
      <c r="D2066">
        <f t="shared" si="65"/>
        <v>0</v>
      </c>
    </row>
    <row r="2067" spans="1:4" hidden="1" x14ac:dyDescent="0.15">
      <c r="A2067" t="s">
        <v>20773</v>
      </c>
      <c r="B2067" t="str">
        <f t="shared" si="64"/>
        <v xml:space="preserve">    110000</v>
      </c>
      <c r="C2067" s="1">
        <v>110000</v>
      </c>
      <c r="D2067">
        <f t="shared" si="65"/>
        <v>0</v>
      </c>
    </row>
    <row r="2068" spans="1:4" hidden="1" x14ac:dyDescent="0.15">
      <c r="A2068" t="s">
        <v>20830</v>
      </c>
      <c r="B2068" t="str">
        <f t="shared" si="64"/>
        <v xml:space="preserve">    72000</v>
      </c>
      <c r="C2068" s="1">
        <v>72000</v>
      </c>
      <c r="D2068">
        <f t="shared" si="65"/>
        <v>0</v>
      </c>
    </row>
    <row r="2069" spans="1:4" hidden="1" x14ac:dyDescent="0.15">
      <c r="A2069" t="s">
        <v>20744</v>
      </c>
      <c r="B2069" t="str">
        <f t="shared" si="64"/>
        <v xml:space="preserve">    42000</v>
      </c>
      <c r="C2069" s="1">
        <v>42000</v>
      </c>
      <c r="D2069">
        <f t="shared" si="65"/>
        <v>0</v>
      </c>
    </row>
    <row r="2070" spans="1:4" hidden="1" x14ac:dyDescent="0.15">
      <c r="A2070" t="s">
        <v>21379</v>
      </c>
      <c r="B2070" t="str">
        <f t="shared" si="64"/>
        <v xml:space="preserve">    58160</v>
      </c>
      <c r="C2070" s="1">
        <v>58160</v>
      </c>
      <c r="D2070">
        <f t="shared" si="65"/>
        <v>0</v>
      </c>
    </row>
    <row r="2071" spans="1:4" hidden="1" x14ac:dyDescent="0.15">
      <c r="A2071" t="s">
        <v>21380</v>
      </c>
      <c r="B2071" t="str">
        <f t="shared" si="64"/>
        <v xml:space="preserve">    63251.06</v>
      </c>
      <c r="C2071" s="1" t="s">
        <v>8445</v>
      </c>
      <c r="D2071">
        <f t="shared" si="65"/>
        <v>0</v>
      </c>
    </row>
    <row r="2072" spans="1:4" hidden="1" x14ac:dyDescent="0.15">
      <c r="A2072" t="s">
        <v>21381</v>
      </c>
      <c r="B2072" t="str">
        <f t="shared" si="64"/>
        <v xml:space="preserve">    74700</v>
      </c>
      <c r="C2072" s="1">
        <v>74700</v>
      </c>
      <c r="D2072">
        <f t="shared" si="65"/>
        <v>0</v>
      </c>
    </row>
    <row r="2073" spans="1:4" hidden="1" x14ac:dyDescent="0.15">
      <c r="A2073" t="s">
        <v>21382</v>
      </c>
      <c r="B2073" t="str">
        <f t="shared" si="64"/>
        <v xml:space="preserve">    140500</v>
      </c>
      <c r="C2073" s="1">
        <v>140500</v>
      </c>
      <c r="D2073">
        <f t="shared" si="65"/>
        <v>0</v>
      </c>
    </row>
    <row r="2074" spans="1:4" hidden="1" x14ac:dyDescent="0.15">
      <c r="A2074" t="s">
        <v>20830</v>
      </c>
      <c r="B2074" t="str">
        <f t="shared" si="64"/>
        <v xml:space="preserve">    72000</v>
      </c>
      <c r="C2074" s="1">
        <v>72000</v>
      </c>
      <c r="D2074">
        <f t="shared" si="65"/>
        <v>0</v>
      </c>
    </row>
    <row r="2075" spans="1:4" hidden="1" x14ac:dyDescent="0.15">
      <c r="A2075" t="s">
        <v>21079</v>
      </c>
      <c r="B2075" t="str">
        <f t="shared" si="64"/>
        <v xml:space="preserve">    62000</v>
      </c>
      <c r="C2075" s="1">
        <v>62000</v>
      </c>
      <c r="D2075">
        <f t="shared" si="65"/>
        <v>0</v>
      </c>
    </row>
    <row r="2076" spans="1:4" hidden="1" x14ac:dyDescent="0.15">
      <c r="A2076" t="s">
        <v>20695</v>
      </c>
      <c r="B2076" t="str">
        <f t="shared" si="64"/>
        <v xml:space="preserve">    130000</v>
      </c>
      <c r="C2076" s="1">
        <v>130000</v>
      </c>
      <c r="D2076">
        <f t="shared" si="65"/>
        <v>0</v>
      </c>
    </row>
    <row r="2077" spans="1:4" hidden="1" x14ac:dyDescent="0.15">
      <c r="A2077" t="s">
        <v>20736</v>
      </c>
      <c r="B2077" t="str">
        <f t="shared" si="64"/>
        <v xml:space="preserve">    90000</v>
      </c>
      <c r="C2077" s="1">
        <v>90000</v>
      </c>
      <c r="D2077">
        <f t="shared" si="65"/>
        <v>0</v>
      </c>
    </row>
    <row r="2078" spans="1:4" hidden="1" x14ac:dyDescent="0.15">
      <c r="A2078" t="s">
        <v>20708</v>
      </c>
      <c r="B2078" t="str">
        <f t="shared" si="64"/>
        <v xml:space="preserve">    125000</v>
      </c>
      <c r="C2078" s="1">
        <v>125000</v>
      </c>
      <c r="D2078">
        <f t="shared" si="65"/>
        <v>0</v>
      </c>
    </row>
    <row r="2079" spans="1:4" hidden="1" x14ac:dyDescent="0.15">
      <c r="A2079" t="s">
        <v>20748</v>
      </c>
      <c r="B2079" t="str">
        <f t="shared" si="64"/>
        <v xml:space="preserve">    65000</v>
      </c>
      <c r="C2079" s="1">
        <v>65000</v>
      </c>
      <c r="D2079">
        <f t="shared" si="65"/>
        <v>0</v>
      </c>
    </row>
    <row r="2080" spans="1:4" hidden="1" x14ac:dyDescent="0.15">
      <c r="A2080" t="s">
        <v>20716</v>
      </c>
      <c r="B2080" t="str">
        <f t="shared" si="64"/>
        <v xml:space="preserve">    94000</v>
      </c>
      <c r="C2080" s="1">
        <v>94000</v>
      </c>
      <c r="D2080">
        <f t="shared" si="65"/>
        <v>0</v>
      </c>
    </row>
    <row r="2081" spans="1:4" hidden="1" x14ac:dyDescent="0.15">
      <c r="A2081" t="s">
        <v>20712</v>
      </c>
      <c r="B2081" t="str">
        <f t="shared" si="64"/>
        <v xml:space="preserve">    80000</v>
      </c>
      <c r="C2081" s="1">
        <v>80000</v>
      </c>
      <c r="D2081">
        <f t="shared" si="65"/>
        <v>0</v>
      </c>
    </row>
    <row r="2082" spans="1:4" hidden="1" x14ac:dyDescent="0.15">
      <c r="A2082" t="s">
        <v>21164</v>
      </c>
      <c r="B2082" t="str">
        <f t="shared" si="64"/>
        <v xml:space="preserve">    91000</v>
      </c>
      <c r="C2082" s="1">
        <v>91000</v>
      </c>
      <c r="D2082">
        <f t="shared" si="65"/>
        <v>0</v>
      </c>
    </row>
    <row r="2083" spans="1:4" hidden="1" x14ac:dyDescent="0.15">
      <c r="A2083" t="s">
        <v>20871</v>
      </c>
      <c r="B2083" t="str">
        <f t="shared" si="64"/>
        <v xml:space="preserve">    35000</v>
      </c>
      <c r="C2083" s="1">
        <v>35000</v>
      </c>
      <c r="D2083">
        <f t="shared" si="65"/>
        <v>0</v>
      </c>
    </row>
    <row r="2084" spans="1:4" hidden="1" x14ac:dyDescent="0.15">
      <c r="A2084" t="s">
        <v>21162</v>
      </c>
      <c r="B2084" t="str">
        <f t="shared" si="64"/>
        <v xml:space="preserve">    186000</v>
      </c>
      <c r="C2084" s="1">
        <v>186000</v>
      </c>
      <c r="D2084">
        <f t="shared" si="65"/>
        <v>0</v>
      </c>
    </row>
    <row r="2085" spans="1:4" hidden="1" x14ac:dyDescent="0.15">
      <c r="A2085" t="s">
        <v>20695</v>
      </c>
      <c r="B2085" t="str">
        <f t="shared" si="64"/>
        <v xml:space="preserve">    130000</v>
      </c>
      <c r="C2085" s="1">
        <v>130000</v>
      </c>
      <c r="D2085">
        <f t="shared" si="65"/>
        <v>0</v>
      </c>
    </row>
    <row r="2086" spans="1:4" hidden="1" x14ac:dyDescent="0.15">
      <c r="A2086" t="s">
        <v>20748</v>
      </c>
      <c r="B2086" t="str">
        <f t="shared" si="64"/>
        <v xml:space="preserve">    65000</v>
      </c>
      <c r="C2086" s="1">
        <v>65000</v>
      </c>
      <c r="D2086">
        <f t="shared" si="65"/>
        <v>0</v>
      </c>
    </row>
    <row r="2087" spans="1:4" hidden="1" x14ac:dyDescent="0.15">
      <c r="A2087" t="s">
        <v>21383</v>
      </c>
      <c r="B2087" t="str">
        <f t="shared" si="64"/>
        <v xml:space="preserve">    126700</v>
      </c>
      <c r="C2087" s="1">
        <v>126700</v>
      </c>
      <c r="D2087">
        <f t="shared" si="65"/>
        <v>0</v>
      </c>
    </row>
    <row r="2088" spans="1:4" hidden="1" x14ac:dyDescent="0.15">
      <c r="A2088" t="s">
        <v>20810</v>
      </c>
      <c r="B2088" t="str">
        <f t="shared" si="64"/>
        <v xml:space="preserve">    59000</v>
      </c>
      <c r="C2088" s="1">
        <v>59000</v>
      </c>
      <c r="D2088">
        <f t="shared" si="65"/>
        <v>0</v>
      </c>
    </row>
    <row r="2089" spans="1:4" hidden="1" x14ac:dyDescent="0.15">
      <c r="A2089" t="s">
        <v>20821</v>
      </c>
      <c r="B2089" t="str">
        <f t="shared" si="64"/>
        <v xml:space="preserve">    122000</v>
      </c>
      <c r="C2089" s="1">
        <v>122000</v>
      </c>
      <c r="D2089">
        <f t="shared" si="65"/>
        <v>0</v>
      </c>
    </row>
    <row r="2090" spans="1:4" hidden="1" x14ac:dyDescent="0.15">
      <c r="A2090" t="s">
        <v>20718</v>
      </c>
      <c r="B2090" t="str">
        <f t="shared" si="64"/>
        <v xml:space="preserve">    56000</v>
      </c>
      <c r="C2090" s="1">
        <v>56000</v>
      </c>
      <c r="D2090">
        <f t="shared" si="65"/>
        <v>0</v>
      </c>
    </row>
    <row r="2091" spans="1:4" hidden="1" x14ac:dyDescent="0.15">
      <c r="A2091" t="s">
        <v>21384</v>
      </c>
      <c r="B2091" t="str">
        <f t="shared" si="64"/>
        <v xml:space="preserve">    47080</v>
      </c>
      <c r="C2091" s="1">
        <v>47080</v>
      </c>
      <c r="D2091">
        <f t="shared" si="65"/>
        <v>0</v>
      </c>
    </row>
    <row r="2092" spans="1:4" hidden="1" x14ac:dyDescent="0.15">
      <c r="A2092" t="s">
        <v>20912</v>
      </c>
      <c r="B2092" t="str">
        <f t="shared" si="64"/>
        <v xml:space="preserve">    95000</v>
      </c>
      <c r="C2092" s="1">
        <v>95000</v>
      </c>
      <c r="D2092">
        <f t="shared" si="65"/>
        <v>0</v>
      </c>
    </row>
    <row r="2093" spans="1:4" hidden="1" x14ac:dyDescent="0.15">
      <c r="A2093" t="s">
        <v>20933</v>
      </c>
      <c r="B2093" t="str">
        <f t="shared" si="64"/>
        <v xml:space="preserve">    115000</v>
      </c>
      <c r="C2093" s="1">
        <v>115000</v>
      </c>
      <c r="D2093">
        <f t="shared" si="65"/>
        <v>0</v>
      </c>
    </row>
    <row r="2094" spans="1:4" hidden="1" x14ac:dyDescent="0.15">
      <c r="A2094" t="s">
        <v>20773</v>
      </c>
      <c r="B2094" t="str">
        <f t="shared" si="64"/>
        <v xml:space="preserve">    110000</v>
      </c>
      <c r="C2094" s="1">
        <v>110000</v>
      </c>
      <c r="D2094">
        <f t="shared" si="65"/>
        <v>0</v>
      </c>
    </row>
    <row r="2095" spans="1:4" hidden="1" x14ac:dyDescent="0.15">
      <c r="A2095" t="s">
        <v>21069</v>
      </c>
      <c r="B2095" t="str">
        <f t="shared" si="64"/>
        <v xml:space="preserve">    141000</v>
      </c>
      <c r="C2095" s="1">
        <v>141000</v>
      </c>
      <c r="D2095">
        <f t="shared" si="65"/>
        <v>0</v>
      </c>
    </row>
    <row r="2096" spans="1:4" hidden="1" x14ac:dyDescent="0.15">
      <c r="A2096" t="s">
        <v>21385</v>
      </c>
      <c r="B2096" t="str">
        <f t="shared" si="64"/>
        <v xml:space="preserve">    95500</v>
      </c>
      <c r="C2096" s="1">
        <v>95500</v>
      </c>
      <c r="D2096">
        <f t="shared" si="65"/>
        <v>0</v>
      </c>
    </row>
    <row r="2097" spans="1:4" hidden="1" x14ac:dyDescent="0.15">
      <c r="A2097" t="s">
        <v>20933</v>
      </c>
      <c r="B2097" t="str">
        <f t="shared" si="64"/>
        <v xml:space="preserve">    115000</v>
      </c>
      <c r="C2097" s="1">
        <v>115000</v>
      </c>
      <c r="D2097">
        <f t="shared" si="65"/>
        <v>0</v>
      </c>
    </row>
    <row r="2098" spans="1:4" hidden="1" x14ac:dyDescent="0.15">
      <c r="A2098" t="s">
        <v>21022</v>
      </c>
      <c r="B2098" t="str">
        <f t="shared" si="64"/>
        <v xml:space="preserve">    244000</v>
      </c>
      <c r="C2098" s="1">
        <v>244000</v>
      </c>
      <c r="D2098">
        <f t="shared" si="65"/>
        <v>0</v>
      </c>
    </row>
    <row r="2099" spans="1:4" hidden="1" x14ac:dyDescent="0.15">
      <c r="A2099" t="s">
        <v>20762</v>
      </c>
      <c r="B2099" t="str">
        <f t="shared" si="64"/>
        <v xml:space="preserve">    190000</v>
      </c>
      <c r="C2099" s="1">
        <v>190000</v>
      </c>
      <c r="D2099">
        <f t="shared" si="65"/>
        <v>0</v>
      </c>
    </row>
    <row r="2100" spans="1:4" hidden="1" x14ac:dyDescent="0.15">
      <c r="A2100" t="s">
        <v>20696</v>
      </c>
      <c r="B2100" t="str">
        <f t="shared" si="64"/>
        <v xml:space="preserve">    140000</v>
      </c>
      <c r="C2100" s="1">
        <v>140000</v>
      </c>
      <c r="D2100">
        <f t="shared" si="65"/>
        <v>0</v>
      </c>
    </row>
    <row r="2101" spans="1:4" hidden="1" x14ac:dyDescent="0.15">
      <c r="A2101" t="s">
        <v>21386</v>
      </c>
      <c r="B2101" t="str">
        <f t="shared" si="64"/>
        <v xml:space="preserve">    64600</v>
      </c>
      <c r="C2101" s="1">
        <v>64600</v>
      </c>
      <c r="D2101">
        <f t="shared" si="65"/>
        <v>0</v>
      </c>
    </row>
    <row r="2102" spans="1:4" hidden="1" x14ac:dyDescent="0.15">
      <c r="A2102" t="s">
        <v>20727</v>
      </c>
      <c r="B2102" t="str">
        <f t="shared" si="64"/>
        <v xml:space="preserve">    180000</v>
      </c>
      <c r="C2102" s="1">
        <v>180000</v>
      </c>
      <c r="D2102">
        <f t="shared" si="65"/>
        <v>0</v>
      </c>
    </row>
    <row r="2103" spans="1:4" hidden="1" x14ac:dyDescent="0.15">
      <c r="A2103" t="s">
        <v>21187</v>
      </c>
      <c r="B2103" t="str">
        <f t="shared" si="64"/>
        <v xml:space="preserve">    215000</v>
      </c>
      <c r="C2103" s="1">
        <v>215000</v>
      </c>
      <c r="D2103">
        <f t="shared" si="65"/>
        <v>0</v>
      </c>
    </row>
    <row r="2104" spans="1:4" hidden="1" x14ac:dyDescent="0.15">
      <c r="A2104" t="s">
        <v>21387</v>
      </c>
      <c r="B2104" t="str">
        <f t="shared" si="64"/>
        <v xml:space="preserve">    1033000</v>
      </c>
      <c r="C2104" s="1">
        <v>1033000</v>
      </c>
      <c r="D2104">
        <f t="shared" si="65"/>
        <v>0</v>
      </c>
    </row>
    <row r="2105" spans="1:4" hidden="1" x14ac:dyDescent="0.15">
      <c r="A2105" t="s">
        <v>20782</v>
      </c>
      <c r="B2105" t="str">
        <f t="shared" si="64"/>
        <v xml:space="preserve">    350000</v>
      </c>
      <c r="C2105" s="1">
        <v>350000</v>
      </c>
      <c r="D2105">
        <f t="shared" si="65"/>
        <v>0</v>
      </c>
    </row>
    <row r="2106" spans="1:4" hidden="1" x14ac:dyDescent="0.15">
      <c r="A2106" t="s">
        <v>21388</v>
      </c>
      <c r="B2106" t="str">
        <f t="shared" si="64"/>
        <v xml:space="preserve">    137073.78</v>
      </c>
      <c r="C2106" s="1" t="s">
        <v>8567</v>
      </c>
      <c r="D2106">
        <f t="shared" si="65"/>
        <v>0</v>
      </c>
    </row>
    <row r="2107" spans="1:4" hidden="1" x14ac:dyDescent="0.15">
      <c r="A2107" t="s">
        <v>20706</v>
      </c>
      <c r="B2107" t="str">
        <f t="shared" si="64"/>
        <v xml:space="preserve">    100000</v>
      </c>
      <c r="C2107" s="1">
        <v>100000</v>
      </c>
      <c r="D2107">
        <f t="shared" si="65"/>
        <v>0</v>
      </c>
    </row>
    <row r="2108" spans="1:4" hidden="1" x14ac:dyDescent="0.15">
      <c r="A2108" t="s">
        <v>20883</v>
      </c>
      <c r="B2108" t="str">
        <f t="shared" si="64"/>
        <v xml:space="preserve">    170000</v>
      </c>
      <c r="C2108" s="1">
        <v>170000</v>
      </c>
      <c r="D2108">
        <f t="shared" si="65"/>
        <v>0</v>
      </c>
    </row>
    <row r="2109" spans="1:4" hidden="1" x14ac:dyDescent="0.15">
      <c r="A2109" t="s">
        <v>21056</v>
      </c>
      <c r="B2109" t="str">
        <f t="shared" si="64"/>
        <v xml:space="preserve">    500000</v>
      </c>
      <c r="C2109" s="1">
        <v>500000</v>
      </c>
      <c r="D2109">
        <f t="shared" si="65"/>
        <v>0</v>
      </c>
    </row>
    <row r="2110" spans="1:4" hidden="1" x14ac:dyDescent="0.15">
      <c r="A2110" t="s">
        <v>20871</v>
      </c>
      <c r="B2110" t="str">
        <f t="shared" si="64"/>
        <v xml:space="preserve">    35000</v>
      </c>
      <c r="C2110" s="1">
        <v>35000</v>
      </c>
      <c r="D2110">
        <f t="shared" si="65"/>
        <v>0</v>
      </c>
    </row>
    <row r="2111" spans="1:4" hidden="1" x14ac:dyDescent="0.15">
      <c r="A2111" t="s">
        <v>21389</v>
      </c>
      <c r="B2111" t="str">
        <f t="shared" si="64"/>
        <v xml:space="preserve">    52706</v>
      </c>
      <c r="C2111" s="1">
        <v>52706</v>
      </c>
      <c r="D2111">
        <f t="shared" si="65"/>
        <v>0</v>
      </c>
    </row>
    <row r="2112" spans="1:4" hidden="1" x14ac:dyDescent="0.15">
      <c r="A2112" t="s">
        <v>21390</v>
      </c>
      <c r="B2112" t="str">
        <f t="shared" si="64"/>
        <v xml:space="preserve">    740000</v>
      </c>
      <c r="C2112" s="1">
        <v>740000</v>
      </c>
      <c r="D2112">
        <f t="shared" si="65"/>
        <v>0</v>
      </c>
    </row>
    <row r="2113" spans="1:4" hidden="1" x14ac:dyDescent="0.15">
      <c r="A2113" t="s">
        <v>20797</v>
      </c>
      <c r="B2113" t="str">
        <f t="shared" si="64"/>
        <v xml:space="preserve">    64000</v>
      </c>
      <c r="C2113" s="1">
        <v>64000</v>
      </c>
      <c r="D2113">
        <f t="shared" si="65"/>
        <v>0</v>
      </c>
    </row>
    <row r="2114" spans="1:4" hidden="1" x14ac:dyDescent="0.15">
      <c r="A2114" t="s">
        <v>21391</v>
      </c>
      <c r="B2114" t="str">
        <f t="shared" si="64"/>
        <v xml:space="preserve">    117335</v>
      </c>
      <c r="C2114" s="1">
        <v>117335</v>
      </c>
      <c r="D2114">
        <f t="shared" si="65"/>
        <v>0</v>
      </c>
    </row>
    <row r="2115" spans="1:4" hidden="1" x14ac:dyDescent="0.15">
      <c r="A2115" t="s">
        <v>20797</v>
      </c>
      <c r="B2115" t="str">
        <f t="shared" ref="B2115:B2178" si="66">LEFT(A2115,LEN(A2115)-1)</f>
        <v xml:space="preserve">    64000</v>
      </c>
      <c r="C2115" s="1">
        <v>64000</v>
      </c>
      <c r="D2115">
        <f t="shared" ref="D2115:D2178" si="67">+C2115-B2115</f>
        <v>0</v>
      </c>
    </row>
    <row r="2116" spans="1:4" hidden="1" x14ac:dyDescent="0.15">
      <c r="A2116" t="s">
        <v>20751</v>
      </c>
      <c r="B2116" t="str">
        <f t="shared" si="66"/>
        <v xml:space="preserve">    61000</v>
      </c>
      <c r="C2116" s="1">
        <v>61000</v>
      </c>
      <c r="D2116">
        <f t="shared" si="67"/>
        <v>0</v>
      </c>
    </row>
    <row r="2117" spans="1:4" hidden="1" x14ac:dyDescent="0.15">
      <c r="A2117" t="s">
        <v>20699</v>
      </c>
      <c r="B2117" t="str">
        <f t="shared" si="66"/>
        <v xml:space="preserve">    45000</v>
      </c>
      <c r="C2117" s="1">
        <v>45000</v>
      </c>
      <c r="D2117">
        <f t="shared" si="67"/>
        <v>0</v>
      </c>
    </row>
    <row r="2118" spans="1:4" hidden="1" x14ac:dyDescent="0.15">
      <c r="A2118" t="s">
        <v>20748</v>
      </c>
      <c r="B2118" t="str">
        <f t="shared" si="66"/>
        <v xml:space="preserve">    65000</v>
      </c>
      <c r="C2118" s="1">
        <v>65000</v>
      </c>
      <c r="D2118">
        <f t="shared" si="67"/>
        <v>0</v>
      </c>
    </row>
    <row r="2119" spans="1:4" hidden="1" x14ac:dyDescent="0.15">
      <c r="A2119" t="s">
        <v>20770</v>
      </c>
      <c r="B2119" t="str">
        <f t="shared" si="66"/>
        <v xml:space="preserve">    33000</v>
      </c>
      <c r="C2119" s="1">
        <v>33000</v>
      </c>
      <c r="D2119">
        <f t="shared" si="67"/>
        <v>0</v>
      </c>
    </row>
    <row r="2120" spans="1:4" hidden="1" x14ac:dyDescent="0.15">
      <c r="A2120" t="s">
        <v>21392</v>
      </c>
      <c r="B2120" t="str">
        <f t="shared" si="66"/>
        <v xml:space="preserve">    4452743</v>
      </c>
      <c r="C2120" s="1">
        <v>4452743</v>
      </c>
      <c r="D2120">
        <f t="shared" si="67"/>
        <v>0</v>
      </c>
    </row>
    <row r="2121" spans="1:4" hidden="1" x14ac:dyDescent="0.15">
      <c r="A2121" t="s">
        <v>20783</v>
      </c>
      <c r="B2121" t="str">
        <f t="shared" si="66"/>
        <v xml:space="preserve">    134000</v>
      </c>
      <c r="C2121" s="1">
        <v>134000</v>
      </c>
      <c r="D2121">
        <f t="shared" si="67"/>
        <v>0</v>
      </c>
    </row>
    <row r="2122" spans="1:4" hidden="1" x14ac:dyDescent="0.15">
      <c r="A2122" t="s">
        <v>21393</v>
      </c>
      <c r="B2122" t="str">
        <f t="shared" si="66"/>
        <v xml:space="preserve">    48300</v>
      </c>
      <c r="C2122" s="1">
        <v>48300</v>
      </c>
      <c r="D2122">
        <f t="shared" si="67"/>
        <v>0</v>
      </c>
    </row>
    <row r="2123" spans="1:4" hidden="1" x14ac:dyDescent="0.15">
      <c r="A2123" t="s">
        <v>21394</v>
      </c>
      <c r="B2123" t="str">
        <f t="shared" si="66"/>
        <v xml:space="preserve">    172000</v>
      </c>
      <c r="C2123" s="1">
        <v>172000</v>
      </c>
      <c r="D2123">
        <f t="shared" si="67"/>
        <v>0</v>
      </c>
    </row>
    <row r="2124" spans="1:4" hidden="1" x14ac:dyDescent="0.15">
      <c r="A2124" t="s">
        <v>20706</v>
      </c>
      <c r="B2124" t="str">
        <f t="shared" si="66"/>
        <v xml:space="preserve">    100000</v>
      </c>
      <c r="C2124" s="1">
        <v>100000</v>
      </c>
      <c r="D2124">
        <f t="shared" si="67"/>
        <v>0</v>
      </c>
    </row>
    <row r="2125" spans="1:4" hidden="1" x14ac:dyDescent="0.15">
      <c r="A2125" t="s">
        <v>20941</v>
      </c>
      <c r="B2125" t="str">
        <f t="shared" si="66"/>
        <v xml:space="preserve">    68000</v>
      </c>
      <c r="C2125" s="1">
        <v>68000</v>
      </c>
      <c r="D2125">
        <f t="shared" si="67"/>
        <v>0</v>
      </c>
    </row>
    <row r="2126" spans="1:4" hidden="1" x14ac:dyDescent="0.15">
      <c r="A2126" t="s">
        <v>20753</v>
      </c>
      <c r="B2126" t="str">
        <f t="shared" si="66"/>
        <v xml:space="preserve">    118000</v>
      </c>
      <c r="C2126" s="1">
        <v>118000</v>
      </c>
      <c r="D2126">
        <f t="shared" si="67"/>
        <v>0</v>
      </c>
    </row>
    <row r="2127" spans="1:4" hidden="1" x14ac:dyDescent="0.15">
      <c r="A2127" t="s">
        <v>20821</v>
      </c>
      <c r="B2127" t="str">
        <f t="shared" si="66"/>
        <v xml:space="preserve">    122000</v>
      </c>
      <c r="C2127" s="1">
        <v>122000</v>
      </c>
      <c r="D2127">
        <f t="shared" si="67"/>
        <v>0</v>
      </c>
    </row>
    <row r="2128" spans="1:4" hidden="1" x14ac:dyDescent="0.15">
      <c r="A2128" t="s">
        <v>20792</v>
      </c>
      <c r="B2128" t="str">
        <f t="shared" si="66"/>
        <v xml:space="preserve">    78000</v>
      </c>
      <c r="C2128" s="1">
        <v>78000</v>
      </c>
      <c r="D2128">
        <f t="shared" si="67"/>
        <v>0</v>
      </c>
    </row>
    <row r="2129" spans="1:4" hidden="1" x14ac:dyDescent="0.15">
      <c r="A2129" t="s">
        <v>20752</v>
      </c>
      <c r="B2129" t="str">
        <f t="shared" si="66"/>
        <v xml:space="preserve">    150000</v>
      </c>
      <c r="C2129" s="1">
        <v>150000</v>
      </c>
      <c r="D2129">
        <f t="shared" si="67"/>
        <v>0</v>
      </c>
    </row>
    <row r="2130" spans="1:4" hidden="1" x14ac:dyDescent="0.15">
      <c r="A2130" t="s">
        <v>20708</v>
      </c>
      <c r="B2130" t="str">
        <f t="shared" si="66"/>
        <v xml:space="preserve">    125000</v>
      </c>
      <c r="C2130" s="1">
        <v>125000</v>
      </c>
      <c r="D2130">
        <f t="shared" si="67"/>
        <v>0</v>
      </c>
    </row>
    <row r="2131" spans="1:4" hidden="1" x14ac:dyDescent="0.15">
      <c r="A2131" t="s">
        <v>21395</v>
      </c>
      <c r="B2131" t="str">
        <f t="shared" si="66"/>
        <v xml:space="preserve">    82133</v>
      </c>
      <c r="C2131" s="1">
        <v>82133</v>
      </c>
      <c r="D2131">
        <f t="shared" si="67"/>
        <v>0</v>
      </c>
    </row>
    <row r="2132" spans="1:4" hidden="1" x14ac:dyDescent="0.15">
      <c r="A2132" t="s">
        <v>20705</v>
      </c>
      <c r="B2132" t="str">
        <f t="shared" si="66"/>
        <v xml:space="preserve">    102000</v>
      </c>
      <c r="C2132" s="1">
        <v>102000</v>
      </c>
      <c r="D2132">
        <f t="shared" si="67"/>
        <v>0</v>
      </c>
    </row>
    <row r="2133" spans="1:4" hidden="1" x14ac:dyDescent="0.15">
      <c r="A2133" t="s">
        <v>21396</v>
      </c>
      <c r="B2133" t="str">
        <f t="shared" si="66"/>
        <v xml:space="preserve">    88300</v>
      </c>
      <c r="C2133" s="1">
        <v>88300</v>
      </c>
      <c r="D2133">
        <f t="shared" si="67"/>
        <v>0</v>
      </c>
    </row>
    <row r="2134" spans="1:4" hidden="1" x14ac:dyDescent="0.15">
      <c r="A2134" t="s">
        <v>20877</v>
      </c>
      <c r="B2134" t="str">
        <f t="shared" si="66"/>
        <v xml:space="preserve">    132000</v>
      </c>
      <c r="C2134" s="1">
        <v>132000</v>
      </c>
      <c r="D2134">
        <f t="shared" si="67"/>
        <v>0</v>
      </c>
    </row>
    <row r="2135" spans="1:4" hidden="1" x14ac:dyDescent="0.15">
      <c r="A2135" t="s">
        <v>20736</v>
      </c>
      <c r="B2135" t="str">
        <f t="shared" si="66"/>
        <v xml:space="preserve">    90000</v>
      </c>
      <c r="C2135" s="1">
        <v>90000</v>
      </c>
      <c r="D2135">
        <f t="shared" si="67"/>
        <v>0</v>
      </c>
    </row>
    <row r="2136" spans="1:4" hidden="1" x14ac:dyDescent="0.15">
      <c r="A2136" t="s">
        <v>20773</v>
      </c>
      <c r="B2136" t="str">
        <f t="shared" si="66"/>
        <v xml:space="preserve">    110000</v>
      </c>
      <c r="C2136" s="1">
        <v>110000</v>
      </c>
      <c r="D2136">
        <f t="shared" si="67"/>
        <v>0</v>
      </c>
    </row>
    <row r="2137" spans="1:4" hidden="1" x14ac:dyDescent="0.15">
      <c r="A2137" t="s">
        <v>20925</v>
      </c>
      <c r="B2137" t="str">
        <f t="shared" si="66"/>
        <v xml:space="preserve">    290000</v>
      </c>
      <c r="C2137" s="1">
        <v>290000</v>
      </c>
      <c r="D2137">
        <f t="shared" si="67"/>
        <v>0</v>
      </c>
    </row>
    <row r="2138" spans="1:4" hidden="1" x14ac:dyDescent="0.15">
      <c r="A2138" t="s">
        <v>21397</v>
      </c>
      <c r="B2138" t="str">
        <f t="shared" si="66"/>
        <v xml:space="preserve">    173250</v>
      </c>
      <c r="C2138" s="1">
        <v>173250</v>
      </c>
      <c r="D2138">
        <f t="shared" si="67"/>
        <v>0</v>
      </c>
    </row>
    <row r="2139" spans="1:4" hidden="1" x14ac:dyDescent="0.15">
      <c r="A2139" t="s">
        <v>20706</v>
      </c>
      <c r="B2139" t="str">
        <f t="shared" si="66"/>
        <v xml:space="preserve">    100000</v>
      </c>
      <c r="C2139" s="1">
        <v>100000</v>
      </c>
      <c r="D2139">
        <f t="shared" si="67"/>
        <v>0</v>
      </c>
    </row>
    <row r="2140" spans="1:4" hidden="1" x14ac:dyDescent="0.15">
      <c r="A2140" t="s">
        <v>21112</v>
      </c>
      <c r="B2140" t="str">
        <f t="shared" si="66"/>
        <v xml:space="preserve">    169000</v>
      </c>
      <c r="C2140" s="1">
        <v>169000</v>
      </c>
      <c r="D2140">
        <f t="shared" si="67"/>
        <v>0</v>
      </c>
    </row>
    <row r="2141" spans="1:4" hidden="1" x14ac:dyDescent="0.15">
      <c r="A2141" t="s">
        <v>20830</v>
      </c>
      <c r="B2141" t="str">
        <f t="shared" si="66"/>
        <v xml:space="preserve">    72000</v>
      </c>
      <c r="C2141" s="1">
        <v>72000</v>
      </c>
      <c r="D2141">
        <f t="shared" si="67"/>
        <v>0</v>
      </c>
    </row>
    <row r="2142" spans="1:4" hidden="1" x14ac:dyDescent="0.15">
      <c r="A2142" t="s">
        <v>20704</v>
      </c>
      <c r="B2142" t="str">
        <f t="shared" si="66"/>
        <v xml:space="preserve">    70000</v>
      </c>
      <c r="C2142" s="1">
        <v>70000</v>
      </c>
      <c r="D2142">
        <f t="shared" si="67"/>
        <v>0</v>
      </c>
    </row>
    <row r="2143" spans="1:4" hidden="1" x14ac:dyDescent="0.15">
      <c r="A2143" t="s">
        <v>21398</v>
      </c>
      <c r="B2143" t="str">
        <f t="shared" si="66"/>
        <v xml:space="preserve">    268400</v>
      </c>
      <c r="C2143" s="1">
        <v>268400</v>
      </c>
      <c r="D2143">
        <f t="shared" si="67"/>
        <v>0</v>
      </c>
    </row>
    <row r="2144" spans="1:4" hidden="1" x14ac:dyDescent="0.15">
      <c r="A2144" t="s">
        <v>21399</v>
      </c>
      <c r="B2144" t="str">
        <f t="shared" si="66"/>
        <v xml:space="preserve">    228000</v>
      </c>
      <c r="C2144" s="1">
        <v>228000</v>
      </c>
      <c r="D2144">
        <f t="shared" si="67"/>
        <v>0</v>
      </c>
    </row>
    <row r="2145" spans="1:4" hidden="1" x14ac:dyDescent="0.15">
      <c r="A2145" t="s">
        <v>20756</v>
      </c>
      <c r="B2145" t="str">
        <f t="shared" si="66"/>
        <v xml:space="preserve">    99000</v>
      </c>
      <c r="C2145" s="1">
        <v>99000</v>
      </c>
      <c r="D2145">
        <f t="shared" si="67"/>
        <v>0</v>
      </c>
    </row>
    <row r="2146" spans="1:4" hidden="1" x14ac:dyDescent="0.15">
      <c r="A2146" t="s">
        <v>20782</v>
      </c>
      <c r="B2146" t="str">
        <f t="shared" si="66"/>
        <v xml:space="preserve">    350000</v>
      </c>
      <c r="C2146" s="1">
        <v>350000</v>
      </c>
      <c r="D2146">
        <f t="shared" si="67"/>
        <v>0</v>
      </c>
    </row>
    <row r="2147" spans="1:4" hidden="1" x14ac:dyDescent="0.15">
      <c r="A2147" t="s">
        <v>20973</v>
      </c>
      <c r="B2147" t="str">
        <f t="shared" si="66"/>
        <v xml:space="preserve">    146000</v>
      </c>
      <c r="C2147" s="1">
        <v>146000</v>
      </c>
      <c r="D2147">
        <f t="shared" si="67"/>
        <v>0</v>
      </c>
    </row>
    <row r="2148" spans="1:4" hidden="1" x14ac:dyDescent="0.15">
      <c r="A2148" t="s">
        <v>20741</v>
      </c>
      <c r="B2148" t="str">
        <f t="shared" si="66"/>
        <v xml:space="preserve">    92000</v>
      </c>
      <c r="C2148" s="1">
        <v>92000</v>
      </c>
      <c r="D2148">
        <f t="shared" si="67"/>
        <v>0</v>
      </c>
    </row>
    <row r="2149" spans="1:4" hidden="1" x14ac:dyDescent="0.15">
      <c r="A2149" t="s">
        <v>21400</v>
      </c>
      <c r="B2149" t="str">
        <f t="shared" si="66"/>
        <v xml:space="preserve">    39870</v>
      </c>
      <c r="C2149" s="1">
        <v>39870</v>
      </c>
      <c r="D2149">
        <f t="shared" si="67"/>
        <v>0</v>
      </c>
    </row>
    <row r="2150" spans="1:4" hidden="1" x14ac:dyDescent="0.15">
      <c r="A2150" t="s">
        <v>20723</v>
      </c>
      <c r="B2150" t="str">
        <f t="shared" si="66"/>
        <v xml:space="preserve">    67000</v>
      </c>
      <c r="C2150" s="1">
        <v>67000</v>
      </c>
      <c r="D2150">
        <f t="shared" si="67"/>
        <v>0</v>
      </c>
    </row>
    <row r="2151" spans="1:4" hidden="1" x14ac:dyDescent="0.15">
      <c r="A2151" t="s">
        <v>20700</v>
      </c>
      <c r="B2151" t="str">
        <f t="shared" si="66"/>
        <v xml:space="preserve">    105000</v>
      </c>
      <c r="C2151" s="1">
        <v>105000</v>
      </c>
      <c r="D2151">
        <f t="shared" si="67"/>
        <v>0</v>
      </c>
    </row>
    <row r="2152" spans="1:4" hidden="1" x14ac:dyDescent="0.15">
      <c r="A2152" t="s">
        <v>21401</v>
      </c>
      <c r="B2152" t="str">
        <f t="shared" si="66"/>
        <v xml:space="preserve">    26890</v>
      </c>
      <c r="C2152" s="1">
        <v>26890</v>
      </c>
      <c r="D2152">
        <f t="shared" si="67"/>
        <v>0</v>
      </c>
    </row>
    <row r="2153" spans="1:4" hidden="1" x14ac:dyDescent="0.15">
      <c r="A2153" t="s">
        <v>20750</v>
      </c>
      <c r="B2153" t="str">
        <f t="shared" si="66"/>
        <v xml:space="preserve">    106000</v>
      </c>
      <c r="C2153" s="1">
        <v>106000</v>
      </c>
      <c r="D2153">
        <f t="shared" si="67"/>
        <v>0</v>
      </c>
    </row>
    <row r="2154" spans="1:4" hidden="1" x14ac:dyDescent="0.15">
      <c r="A2154" t="s">
        <v>21402</v>
      </c>
      <c r="B2154" t="str">
        <f t="shared" si="66"/>
        <v xml:space="preserve">    53100</v>
      </c>
      <c r="C2154" s="1">
        <v>53100</v>
      </c>
      <c r="D2154">
        <f t="shared" si="67"/>
        <v>0</v>
      </c>
    </row>
    <row r="2155" spans="1:4" hidden="1" x14ac:dyDescent="0.15">
      <c r="A2155" t="s">
        <v>20925</v>
      </c>
      <c r="B2155" t="str">
        <f t="shared" si="66"/>
        <v xml:space="preserve">    290000</v>
      </c>
      <c r="C2155" s="1">
        <v>290000</v>
      </c>
      <c r="D2155">
        <f t="shared" si="67"/>
        <v>0</v>
      </c>
    </row>
    <row r="2156" spans="1:4" hidden="1" x14ac:dyDescent="0.15">
      <c r="A2156" t="s">
        <v>20736</v>
      </c>
      <c r="B2156" t="str">
        <f t="shared" si="66"/>
        <v xml:space="preserve">    90000</v>
      </c>
      <c r="C2156" s="1">
        <v>90000</v>
      </c>
      <c r="D2156">
        <f t="shared" si="67"/>
        <v>0</v>
      </c>
    </row>
    <row r="2157" spans="1:4" hidden="1" x14ac:dyDescent="0.15">
      <c r="A2157" t="s">
        <v>20694</v>
      </c>
      <c r="B2157" t="str">
        <f t="shared" si="66"/>
        <v xml:space="preserve">    160000</v>
      </c>
      <c r="C2157" s="1">
        <v>160000</v>
      </c>
      <c r="D2157">
        <f t="shared" si="67"/>
        <v>0</v>
      </c>
    </row>
    <row r="2158" spans="1:4" hidden="1" x14ac:dyDescent="0.15">
      <c r="A2158" t="s">
        <v>20712</v>
      </c>
      <c r="B2158" t="str">
        <f t="shared" si="66"/>
        <v xml:space="preserve">    80000</v>
      </c>
      <c r="C2158" s="1">
        <v>80000</v>
      </c>
      <c r="D2158">
        <f t="shared" si="67"/>
        <v>0</v>
      </c>
    </row>
    <row r="2159" spans="1:4" hidden="1" x14ac:dyDescent="0.15">
      <c r="A2159" t="s">
        <v>21001</v>
      </c>
      <c r="B2159" t="str">
        <f t="shared" si="66"/>
        <v xml:space="preserve">    126000</v>
      </c>
      <c r="C2159" s="1">
        <v>126000</v>
      </c>
      <c r="D2159">
        <f t="shared" si="67"/>
        <v>0</v>
      </c>
    </row>
    <row r="2160" spans="1:4" hidden="1" x14ac:dyDescent="0.15">
      <c r="A2160" t="s">
        <v>21403</v>
      </c>
      <c r="B2160" t="str">
        <f t="shared" si="66"/>
        <v xml:space="preserve">    307500</v>
      </c>
      <c r="C2160" s="1">
        <v>307500</v>
      </c>
      <c r="D2160">
        <f t="shared" si="67"/>
        <v>0</v>
      </c>
    </row>
    <row r="2161" spans="1:4" hidden="1" x14ac:dyDescent="0.15">
      <c r="A2161" t="s">
        <v>21135</v>
      </c>
      <c r="B2161" t="str">
        <f t="shared" si="66"/>
        <v xml:space="preserve">    39000</v>
      </c>
      <c r="C2161" s="1">
        <v>39000</v>
      </c>
      <c r="D2161">
        <f t="shared" si="67"/>
        <v>0</v>
      </c>
    </row>
    <row r="2162" spans="1:4" hidden="1" x14ac:dyDescent="0.15">
      <c r="A2162" t="s">
        <v>20830</v>
      </c>
      <c r="B2162" t="str">
        <f t="shared" si="66"/>
        <v xml:space="preserve">    72000</v>
      </c>
      <c r="C2162" s="1">
        <v>72000</v>
      </c>
      <c r="D2162">
        <f t="shared" si="67"/>
        <v>0</v>
      </c>
    </row>
    <row r="2163" spans="1:4" hidden="1" x14ac:dyDescent="0.15">
      <c r="A2163" t="s">
        <v>21404</v>
      </c>
      <c r="B2163" t="str">
        <f t="shared" si="66"/>
        <v xml:space="preserve">    67200</v>
      </c>
      <c r="C2163" s="1">
        <v>67200</v>
      </c>
      <c r="D2163">
        <f t="shared" si="67"/>
        <v>0</v>
      </c>
    </row>
    <row r="2164" spans="1:4" x14ac:dyDescent="0.15">
      <c r="A2164" t="s">
        <v>21405</v>
      </c>
      <c r="B2164" t="str">
        <f t="shared" si="66"/>
        <v xml:space="preserve">    63.204</v>
      </c>
      <c r="C2164" s="6">
        <v>63204</v>
      </c>
      <c r="D2164">
        <f t="shared" si="67"/>
        <v>63140.796000000002</v>
      </c>
    </row>
    <row r="2165" spans="1:4" hidden="1" x14ac:dyDescent="0.15">
      <c r="A2165" t="s">
        <v>20745</v>
      </c>
      <c r="B2165" t="str">
        <f t="shared" si="66"/>
        <v xml:space="preserve">    60000</v>
      </c>
      <c r="C2165" s="1">
        <v>60000</v>
      </c>
      <c r="D2165">
        <f t="shared" si="67"/>
        <v>0</v>
      </c>
    </row>
    <row r="2166" spans="1:4" hidden="1" x14ac:dyDescent="0.15">
      <c r="A2166" t="s">
        <v>21008</v>
      </c>
      <c r="B2166" t="str">
        <f t="shared" si="66"/>
        <v xml:space="preserve">    250000</v>
      </c>
      <c r="C2166" s="1">
        <v>250000</v>
      </c>
      <c r="D2166">
        <f t="shared" si="67"/>
        <v>0</v>
      </c>
    </row>
    <row r="2167" spans="1:4" hidden="1" x14ac:dyDescent="0.15">
      <c r="A2167" t="s">
        <v>20716</v>
      </c>
      <c r="B2167" t="str">
        <f t="shared" si="66"/>
        <v xml:space="preserve">    94000</v>
      </c>
      <c r="C2167" s="1">
        <v>94000</v>
      </c>
      <c r="D2167">
        <f t="shared" si="67"/>
        <v>0</v>
      </c>
    </row>
    <row r="2168" spans="1:4" hidden="1" x14ac:dyDescent="0.15">
      <c r="A2168" t="s">
        <v>21054</v>
      </c>
      <c r="B2168" t="str">
        <f t="shared" si="66"/>
        <v xml:space="preserve">    127000</v>
      </c>
      <c r="C2168" s="1">
        <v>127000</v>
      </c>
      <c r="D2168">
        <f t="shared" si="67"/>
        <v>0</v>
      </c>
    </row>
    <row r="2169" spans="1:4" hidden="1" x14ac:dyDescent="0.15">
      <c r="A2169" t="s">
        <v>20736</v>
      </c>
      <c r="B2169" t="str">
        <f t="shared" si="66"/>
        <v xml:space="preserve">    90000</v>
      </c>
      <c r="C2169" s="1">
        <v>90000</v>
      </c>
      <c r="D2169">
        <f t="shared" si="67"/>
        <v>0</v>
      </c>
    </row>
    <row r="2170" spans="1:4" hidden="1" x14ac:dyDescent="0.15">
      <c r="A2170" t="s">
        <v>20752</v>
      </c>
      <c r="B2170" t="str">
        <f t="shared" si="66"/>
        <v xml:space="preserve">    150000</v>
      </c>
      <c r="C2170" s="1">
        <v>150000</v>
      </c>
      <c r="D2170">
        <f t="shared" si="67"/>
        <v>0</v>
      </c>
    </row>
    <row r="2171" spans="1:4" hidden="1" x14ac:dyDescent="0.15">
      <c r="A2171" t="s">
        <v>21068</v>
      </c>
      <c r="B2171" t="str">
        <f t="shared" si="66"/>
        <v xml:space="preserve">    154000</v>
      </c>
      <c r="C2171" s="1">
        <v>154000</v>
      </c>
      <c r="D2171">
        <f t="shared" si="67"/>
        <v>0</v>
      </c>
    </row>
    <row r="2172" spans="1:4" hidden="1" x14ac:dyDescent="0.15">
      <c r="A2172" t="s">
        <v>20759</v>
      </c>
      <c r="B2172" t="str">
        <f t="shared" si="66"/>
        <v xml:space="preserve">    50000</v>
      </c>
      <c r="C2172" s="1">
        <v>50000</v>
      </c>
      <c r="D2172">
        <f t="shared" si="67"/>
        <v>0</v>
      </c>
    </row>
    <row r="2173" spans="1:4" hidden="1" x14ac:dyDescent="0.15">
      <c r="A2173" t="s">
        <v>20704</v>
      </c>
      <c r="B2173" t="str">
        <f t="shared" si="66"/>
        <v xml:space="preserve">    70000</v>
      </c>
      <c r="C2173" s="1">
        <v>70000</v>
      </c>
      <c r="D2173">
        <f t="shared" si="67"/>
        <v>0</v>
      </c>
    </row>
    <row r="2174" spans="1:4" hidden="1" x14ac:dyDescent="0.15">
      <c r="A2174" t="s">
        <v>21056</v>
      </c>
      <c r="B2174" t="str">
        <f t="shared" si="66"/>
        <v xml:space="preserve">    500000</v>
      </c>
      <c r="C2174" s="1">
        <v>500000</v>
      </c>
      <c r="D2174">
        <f t="shared" si="67"/>
        <v>0</v>
      </c>
    </row>
    <row r="2175" spans="1:4" hidden="1" x14ac:dyDescent="0.15">
      <c r="A2175" t="s">
        <v>20700</v>
      </c>
      <c r="B2175" t="str">
        <f t="shared" si="66"/>
        <v xml:space="preserve">    105000</v>
      </c>
      <c r="C2175" s="1">
        <v>105000</v>
      </c>
      <c r="D2175">
        <f t="shared" si="67"/>
        <v>0</v>
      </c>
    </row>
    <row r="2176" spans="1:4" hidden="1" x14ac:dyDescent="0.15">
      <c r="A2176" t="s">
        <v>20708</v>
      </c>
      <c r="B2176" t="str">
        <f t="shared" si="66"/>
        <v xml:space="preserve">    125000</v>
      </c>
      <c r="C2176" s="1">
        <v>125000</v>
      </c>
      <c r="D2176">
        <f t="shared" si="67"/>
        <v>0</v>
      </c>
    </row>
    <row r="2177" spans="1:4" hidden="1" x14ac:dyDescent="0.15">
      <c r="A2177" t="s">
        <v>20752</v>
      </c>
      <c r="B2177" t="str">
        <f t="shared" si="66"/>
        <v xml:space="preserve">    150000</v>
      </c>
      <c r="C2177" s="1">
        <v>150000</v>
      </c>
      <c r="D2177">
        <f t="shared" si="67"/>
        <v>0</v>
      </c>
    </row>
    <row r="2178" spans="1:4" hidden="1" x14ac:dyDescent="0.15">
      <c r="A2178" t="s">
        <v>20785</v>
      </c>
      <c r="B2178" t="str">
        <f t="shared" si="66"/>
        <v xml:space="preserve">    120000</v>
      </c>
      <c r="C2178" s="1">
        <v>120000</v>
      </c>
      <c r="D2178">
        <f t="shared" si="67"/>
        <v>0</v>
      </c>
    </row>
    <row r="2179" spans="1:4" hidden="1" x14ac:dyDescent="0.15">
      <c r="A2179" t="s">
        <v>20752</v>
      </c>
      <c r="B2179" t="str">
        <f t="shared" ref="B2179:B2242" si="68">LEFT(A2179,LEN(A2179)-1)</f>
        <v xml:space="preserve">    150000</v>
      </c>
      <c r="C2179" s="1">
        <v>150000</v>
      </c>
      <c r="D2179">
        <f t="shared" ref="D2179:D2242" si="69">+C2179-B2179</f>
        <v>0</v>
      </c>
    </row>
    <row r="2180" spans="1:4" hidden="1" x14ac:dyDescent="0.15">
      <c r="A2180" t="s">
        <v>21406</v>
      </c>
      <c r="B2180" t="str">
        <f t="shared" si="68"/>
        <v xml:space="preserve">    165630</v>
      </c>
      <c r="C2180" s="1">
        <v>165630</v>
      </c>
      <c r="D2180">
        <f t="shared" si="69"/>
        <v>0</v>
      </c>
    </row>
    <row r="2181" spans="1:4" hidden="1" x14ac:dyDescent="0.15">
      <c r="A2181" t="s">
        <v>20713</v>
      </c>
      <c r="B2181" t="str">
        <f t="shared" si="68"/>
        <v xml:space="preserve">    260000</v>
      </c>
      <c r="C2181" s="1">
        <v>260000</v>
      </c>
      <c r="D2181">
        <f t="shared" si="69"/>
        <v>0</v>
      </c>
    </row>
    <row r="2182" spans="1:4" hidden="1" x14ac:dyDescent="0.15">
      <c r="A2182" t="s">
        <v>20694</v>
      </c>
      <c r="B2182" t="str">
        <f t="shared" si="68"/>
        <v xml:space="preserve">    160000</v>
      </c>
      <c r="C2182" s="1">
        <v>160000</v>
      </c>
      <c r="D2182">
        <f t="shared" si="69"/>
        <v>0</v>
      </c>
    </row>
    <row r="2183" spans="1:4" hidden="1" x14ac:dyDescent="0.15">
      <c r="A2183" t="s">
        <v>20744</v>
      </c>
      <c r="B2183" t="str">
        <f t="shared" si="68"/>
        <v xml:space="preserve">    42000</v>
      </c>
      <c r="C2183" s="1">
        <v>42000</v>
      </c>
      <c r="D2183">
        <f t="shared" si="69"/>
        <v>0</v>
      </c>
    </row>
    <row r="2184" spans="1:4" hidden="1" x14ac:dyDescent="0.15">
      <c r="A2184" t="s">
        <v>20912</v>
      </c>
      <c r="B2184" t="str">
        <f t="shared" si="68"/>
        <v xml:space="preserve">    95000</v>
      </c>
      <c r="C2184" s="1">
        <v>95000</v>
      </c>
      <c r="D2184">
        <f t="shared" si="69"/>
        <v>0</v>
      </c>
    </row>
    <row r="2185" spans="1:4" hidden="1" x14ac:dyDescent="0.15">
      <c r="A2185" t="s">
        <v>20869</v>
      </c>
      <c r="B2185" t="str">
        <f t="shared" si="68"/>
        <v xml:space="preserve">    192000</v>
      </c>
      <c r="C2185" s="1">
        <v>192000</v>
      </c>
      <c r="D2185">
        <f t="shared" si="69"/>
        <v>0</v>
      </c>
    </row>
    <row r="2186" spans="1:4" hidden="1" x14ac:dyDescent="0.15">
      <c r="A2186" t="s">
        <v>20824</v>
      </c>
      <c r="B2186" t="str">
        <f t="shared" si="68"/>
        <v xml:space="preserve">    96000</v>
      </c>
      <c r="C2186" s="1">
        <v>96000</v>
      </c>
      <c r="D2186">
        <f t="shared" si="69"/>
        <v>0</v>
      </c>
    </row>
    <row r="2187" spans="1:4" hidden="1" x14ac:dyDescent="0.15">
      <c r="A2187" t="s">
        <v>21407</v>
      </c>
      <c r="B2187" t="str">
        <f t="shared" si="68"/>
        <v xml:space="preserve">    255700</v>
      </c>
      <c r="C2187" s="1">
        <v>255700</v>
      </c>
      <c r="D2187">
        <f t="shared" si="69"/>
        <v>0</v>
      </c>
    </row>
    <row r="2188" spans="1:4" hidden="1" x14ac:dyDescent="0.15">
      <c r="A2188" t="s">
        <v>20699</v>
      </c>
      <c r="B2188" t="str">
        <f t="shared" si="68"/>
        <v xml:space="preserve">    45000</v>
      </c>
      <c r="C2188" s="1">
        <v>45000</v>
      </c>
      <c r="D2188">
        <f t="shared" si="69"/>
        <v>0</v>
      </c>
    </row>
    <row r="2189" spans="1:4" hidden="1" x14ac:dyDescent="0.15">
      <c r="A2189" t="s">
        <v>21408</v>
      </c>
      <c r="B2189" t="str">
        <f t="shared" si="68"/>
        <v xml:space="preserve">    121601</v>
      </c>
      <c r="C2189" s="1">
        <v>121601</v>
      </c>
      <c r="D2189">
        <f t="shared" si="69"/>
        <v>0</v>
      </c>
    </row>
    <row r="2190" spans="1:4" hidden="1" x14ac:dyDescent="0.15">
      <c r="A2190" t="s">
        <v>20759</v>
      </c>
      <c r="B2190" t="str">
        <f t="shared" si="68"/>
        <v xml:space="preserve">    50000</v>
      </c>
      <c r="C2190" s="1">
        <v>50000</v>
      </c>
      <c r="D2190">
        <f t="shared" si="69"/>
        <v>0</v>
      </c>
    </row>
    <row r="2191" spans="1:4" hidden="1" x14ac:dyDescent="0.15">
      <c r="A2191" t="s">
        <v>20699</v>
      </c>
      <c r="B2191" t="str">
        <f t="shared" si="68"/>
        <v xml:space="preserve">    45000</v>
      </c>
      <c r="C2191" s="1">
        <v>45000</v>
      </c>
      <c r="D2191">
        <f t="shared" si="69"/>
        <v>0</v>
      </c>
    </row>
    <row r="2192" spans="1:4" hidden="1" x14ac:dyDescent="0.15">
      <c r="A2192" t="s">
        <v>20727</v>
      </c>
      <c r="B2192" t="str">
        <f t="shared" si="68"/>
        <v xml:space="preserve">    180000</v>
      </c>
      <c r="C2192" s="1">
        <v>180000</v>
      </c>
      <c r="D2192">
        <f t="shared" si="69"/>
        <v>0</v>
      </c>
    </row>
    <row r="2193" spans="1:4" hidden="1" x14ac:dyDescent="0.15">
      <c r="A2193" t="s">
        <v>20986</v>
      </c>
      <c r="B2193" t="str">
        <f t="shared" si="68"/>
        <v xml:space="preserve">    10000</v>
      </c>
      <c r="C2193" s="1">
        <v>10000</v>
      </c>
      <c r="D2193">
        <f t="shared" si="69"/>
        <v>0</v>
      </c>
    </row>
    <row r="2194" spans="1:4" hidden="1" x14ac:dyDescent="0.15">
      <c r="A2194" t="s">
        <v>20701</v>
      </c>
      <c r="B2194" t="str">
        <f t="shared" si="68"/>
        <v xml:space="preserve">    47000</v>
      </c>
      <c r="C2194" s="1">
        <v>47000</v>
      </c>
      <c r="D2194">
        <f t="shared" si="69"/>
        <v>0</v>
      </c>
    </row>
    <row r="2195" spans="1:4" hidden="1" x14ac:dyDescent="0.15">
      <c r="A2195" t="s">
        <v>20712</v>
      </c>
      <c r="B2195" t="str">
        <f t="shared" si="68"/>
        <v xml:space="preserve">    80000</v>
      </c>
      <c r="C2195" s="1">
        <v>80000</v>
      </c>
      <c r="D2195">
        <f t="shared" si="69"/>
        <v>0</v>
      </c>
    </row>
    <row r="2196" spans="1:4" hidden="1" x14ac:dyDescent="0.15">
      <c r="A2196" t="s">
        <v>20708</v>
      </c>
      <c r="B2196" t="str">
        <f t="shared" si="68"/>
        <v xml:space="preserve">    125000</v>
      </c>
      <c r="C2196" s="1">
        <v>125000</v>
      </c>
      <c r="D2196">
        <f t="shared" si="69"/>
        <v>0</v>
      </c>
    </row>
    <row r="2197" spans="1:4" hidden="1" x14ac:dyDescent="0.15">
      <c r="A2197" t="s">
        <v>20727</v>
      </c>
      <c r="B2197" t="str">
        <f t="shared" si="68"/>
        <v xml:space="preserve">    180000</v>
      </c>
      <c r="C2197" s="1">
        <v>180000</v>
      </c>
      <c r="D2197">
        <f t="shared" si="69"/>
        <v>0</v>
      </c>
    </row>
    <row r="2198" spans="1:4" hidden="1" x14ac:dyDescent="0.15">
      <c r="A2198" t="s">
        <v>21409</v>
      </c>
      <c r="B2198" t="str">
        <f t="shared" si="68"/>
        <v xml:space="preserve">    108400</v>
      </c>
      <c r="C2198" s="1">
        <v>108400</v>
      </c>
      <c r="D2198">
        <f t="shared" si="69"/>
        <v>0</v>
      </c>
    </row>
    <row r="2199" spans="1:4" hidden="1" x14ac:dyDescent="0.15">
      <c r="A2199" t="s">
        <v>20752</v>
      </c>
      <c r="B2199" t="str">
        <f t="shared" si="68"/>
        <v xml:space="preserve">    150000</v>
      </c>
      <c r="C2199" s="1">
        <v>150000</v>
      </c>
      <c r="D2199">
        <f t="shared" si="69"/>
        <v>0</v>
      </c>
    </row>
    <row r="2200" spans="1:4" hidden="1" x14ac:dyDescent="0.15">
      <c r="A2200" t="s">
        <v>20778</v>
      </c>
      <c r="B2200" t="str">
        <f t="shared" si="68"/>
        <v xml:space="preserve">    145000</v>
      </c>
      <c r="C2200" s="1">
        <v>145000</v>
      </c>
      <c r="D2200">
        <f t="shared" si="69"/>
        <v>0</v>
      </c>
    </row>
    <row r="2201" spans="1:4" hidden="1" x14ac:dyDescent="0.15">
      <c r="A2201" t="s">
        <v>20779</v>
      </c>
      <c r="B2201" t="str">
        <f t="shared" si="68"/>
        <v xml:space="preserve">    83000</v>
      </c>
      <c r="C2201" s="1">
        <v>83000</v>
      </c>
      <c r="D2201">
        <f t="shared" si="69"/>
        <v>0</v>
      </c>
    </row>
    <row r="2202" spans="1:4" hidden="1" x14ac:dyDescent="0.15">
      <c r="A2202" t="s">
        <v>21086</v>
      </c>
      <c r="B2202" t="str">
        <f t="shared" si="68"/>
        <v xml:space="preserve">    400000</v>
      </c>
      <c r="C2202" s="1">
        <v>400000</v>
      </c>
      <c r="D2202">
        <f t="shared" si="69"/>
        <v>0</v>
      </c>
    </row>
    <row r="2203" spans="1:4" hidden="1" x14ac:dyDescent="0.15">
      <c r="A2203" t="s">
        <v>20696</v>
      </c>
      <c r="B2203" t="str">
        <f t="shared" si="68"/>
        <v xml:space="preserve">    140000</v>
      </c>
      <c r="C2203" s="1">
        <v>140000</v>
      </c>
      <c r="D2203">
        <f t="shared" si="69"/>
        <v>0</v>
      </c>
    </row>
    <row r="2204" spans="1:4" hidden="1" x14ac:dyDescent="0.15">
      <c r="A2204" t="s">
        <v>21410</v>
      </c>
      <c r="B2204" t="str">
        <f t="shared" si="68"/>
        <v xml:space="preserve">    625000</v>
      </c>
      <c r="C2204" s="1">
        <v>625000</v>
      </c>
      <c r="D2204">
        <f t="shared" si="69"/>
        <v>0</v>
      </c>
    </row>
    <row r="2205" spans="1:4" hidden="1" x14ac:dyDescent="0.15">
      <c r="A2205" t="s">
        <v>20823</v>
      </c>
      <c r="B2205" t="str">
        <f t="shared" si="68"/>
        <v xml:space="preserve">    155000</v>
      </c>
      <c r="C2205" s="1">
        <v>155000</v>
      </c>
      <c r="D2205">
        <f t="shared" si="69"/>
        <v>0</v>
      </c>
    </row>
    <row r="2206" spans="1:4" hidden="1" x14ac:dyDescent="0.15">
      <c r="A2206" t="s">
        <v>21411</v>
      </c>
      <c r="B2206" t="str">
        <f t="shared" si="68"/>
        <v xml:space="preserve">    18073</v>
      </c>
      <c r="C2206" s="1">
        <v>18073</v>
      </c>
      <c r="D2206">
        <f t="shared" si="69"/>
        <v>0</v>
      </c>
    </row>
    <row r="2207" spans="1:4" hidden="1" x14ac:dyDescent="0.15">
      <c r="A2207" t="s">
        <v>21070</v>
      </c>
      <c r="B2207" t="str">
        <f t="shared" si="68"/>
        <v xml:space="preserve">    175000</v>
      </c>
      <c r="C2207" s="1">
        <v>175000</v>
      </c>
      <c r="D2207">
        <f t="shared" si="69"/>
        <v>0</v>
      </c>
    </row>
    <row r="2208" spans="1:4" hidden="1" x14ac:dyDescent="0.15">
      <c r="A2208" t="s">
        <v>21412</v>
      </c>
      <c r="B2208" t="str">
        <f t="shared" si="68"/>
        <v xml:space="preserve">    85154</v>
      </c>
      <c r="C2208" s="1">
        <v>85154</v>
      </c>
      <c r="D2208">
        <f t="shared" si="69"/>
        <v>0</v>
      </c>
    </row>
    <row r="2209" spans="1:4" hidden="1" x14ac:dyDescent="0.15">
      <c r="A2209" t="s">
        <v>21413</v>
      </c>
      <c r="B2209" t="str">
        <f t="shared" si="68"/>
        <v xml:space="preserve">    99112</v>
      </c>
      <c r="C2209" s="1">
        <v>99112</v>
      </c>
      <c r="D2209">
        <f t="shared" si="69"/>
        <v>0</v>
      </c>
    </row>
    <row r="2210" spans="1:4" hidden="1" x14ac:dyDescent="0.15">
      <c r="A2210" t="s">
        <v>20736</v>
      </c>
      <c r="B2210" t="str">
        <f t="shared" si="68"/>
        <v xml:space="preserve">    90000</v>
      </c>
      <c r="C2210" s="1">
        <v>90000</v>
      </c>
      <c r="D2210">
        <f t="shared" si="69"/>
        <v>0</v>
      </c>
    </row>
    <row r="2211" spans="1:4" hidden="1" x14ac:dyDescent="0.15">
      <c r="A2211" t="s">
        <v>20736</v>
      </c>
      <c r="B2211" t="str">
        <f t="shared" si="68"/>
        <v xml:space="preserve">    90000</v>
      </c>
      <c r="C2211" s="1">
        <v>90000</v>
      </c>
      <c r="D2211">
        <f t="shared" si="69"/>
        <v>0</v>
      </c>
    </row>
    <row r="2212" spans="1:4" hidden="1" x14ac:dyDescent="0.15">
      <c r="A2212" t="s">
        <v>21414</v>
      </c>
      <c r="B2212" t="str">
        <f t="shared" si="68"/>
        <v xml:space="preserve">    76800</v>
      </c>
      <c r="C2212" s="1">
        <v>76800</v>
      </c>
      <c r="D2212">
        <f t="shared" si="69"/>
        <v>0</v>
      </c>
    </row>
    <row r="2213" spans="1:4" hidden="1" x14ac:dyDescent="0.15">
      <c r="A2213" t="s">
        <v>20696</v>
      </c>
      <c r="B2213" t="str">
        <f t="shared" si="68"/>
        <v xml:space="preserve">    140000</v>
      </c>
      <c r="C2213" s="1">
        <v>140000</v>
      </c>
      <c r="D2213">
        <f t="shared" si="69"/>
        <v>0</v>
      </c>
    </row>
    <row r="2214" spans="1:4" hidden="1" x14ac:dyDescent="0.15">
      <c r="A2214" t="s">
        <v>20785</v>
      </c>
      <c r="B2214" t="str">
        <f t="shared" si="68"/>
        <v xml:space="preserve">    120000</v>
      </c>
      <c r="C2214" s="1">
        <v>120000</v>
      </c>
      <c r="D2214">
        <f t="shared" si="69"/>
        <v>0</v>
      </c>
    </row>
    <row r="2215" spans="1:4" hidden="1" x14ac:dyDescent="0.15">
      <c r="A2215" t="s">
        <v>21415</v>
      </c>
      <c r="B2215" t="str">
        <f t="shared" si="68"/>
        <v xml:space="preserve">    71900</v>
      </c>
      <c r="C2215" s="1">
        <v>71900</v>
      </c>
      <c r="D2215">
        <f t="shared" si="69"/>
        <v>0</v>
      </c>
    </row>
    <row r="2216" spans="1:4" hidden="1" x14ac:dyDescent="0.15">
      <c r="A2216" t="s">
        <v>20785</v>
      </c>
      <c r="B2216" t="str">
        <f t="shared" si="68"/>
        <v xml:space="preserve">    120000</v>
      </c>
      <c r="C2216" s="1">
        <v>120000</v>
      </c>
      <c r="D2216">
        <f t="shared" si="69"/>
        <v>0</v>
      </c>
    </row>
    <row r="2217" spans="1:4" hidden="1" x14ac:dyDescent="0.15">
      <c r="A2217" t="s">
        <v>20857</v>
      </c>
      <c r="B2217" t="str">
        <f t="shared" si="68"/>
        <v xml:space="preserve">    144000</v>
      </c>
      <c r="C2217" s="1">
        <v>144000</v>
      </c>
      <c r="D2217">
        <f t="shared" si="69"/>
        <v>0</v>
      </c>
    </row>
    <row r="2218" spans="1:4" hidden="1" x14ac:dyDescent="0.15">
      <c r="A2218" t="s">
        <v>20785</v>
      </c>
      <c r="B2218" t="str">
        <f t="shared" si="68"/>
        <v xml:space="preserve">    120000</v>
      </c>
      <c r="C2218" s="1">
        <v>120000</v>
      </c>
      <c r="D2218">
        <f t="shared" si="69"/>
        <v>0</v>
      </c>
    </row>
    <row r="2219" spans="1:4" hidden="1" x14ac:dyDescent="0.15">
      <c r="A2219" t="s">
        <v>20736</v>
      </c>
      <c r="B2219" t="str">
        <f t="shared" si="68"/>
        <v xml:space="preserve">    90000</v>
      </c>
      <c r="C2219" s="1">
        <v>90000</v>
      </c>
      <c r="D2219">
        <f t="shared" si="69"/>
        <v>0</v>
      </c>
    </row>
    <row r="2220" spans="1:4" hidden="1" x14ac:dyDescent="0.15">
      <c r="A2220" t="s">
        <v>21416</v>
      </c>
      <c r="B2220" t="str">
        <f t="shared" si="68"/>
        <v xml:space="preserve">    295000</v>
      </c>
      <c r="C2220" s="1">
        <v>295000</v>
      </c>
      <c r="D2220">
        <f t="shared" si="69"/>
        <v>0</v>
      </c>
    </row>
    <row r="2221" spans="1:4" hidden="1" x14ac:dyDescent="0.15">
      <c r="A2221" t="s">
        <v>21417</v>
      </c>
      <c r="B2221" t="str">
        <f t="shared" si="68"/>
        <v xml:space="preserve">    209000</v>
      </c>
      <c r="C2221" s="1">
        <v>209000</v>
      </c>
      <c r="D2221">
        <f t="shared" si="69"/>
        <v>0</v>
      </c>
    </row>
    <row r="2222" spans="1:4" hidden="1" x14ac:dyDescent="0.15">
      <c r="A2222" t="s">
        <v>20986</v>
      </c>
      <c r="B2222" t="str">
        <f t="shared" si="68"/>
        <v xml:space="preserve">    10000</v>
      </c>
      <c r="C2222" s="1">
        <v>10000</v>
      </c>
      <c r="D2222">
        <f t="shared" si="69"/>
        <v>0</v>
      </c>
    </row>
    <row r="2223" spans="1:4" hidden="1" x14ac:dyDescent="0.15">
      <c r="A2223" t="s">
        <v>21418</v>
      </c>
      <c r="B2223" t="str">
        <f t="shared" si="68"/>
        <v xml:space="preserve">    166000</v>
      </c>
      <c r="C2223" s="1">
        <v>166000</v>
      </c>
      <c r="D2223">
        <f t="shared" si="69"/>
        <v>0</v>
      </c>
    </row>
    <row r="2224" spans="1:4" hidden="1" x14ac:dyDescent="0.15">
      <c r="A2224" t="s">
        <v>21419</v>
      </c>
      <c r="B2224" t="str">
        <f t="shared" si="68"/>
        <v xml:space="preserve">    87450</v>
      </c>
      <c r="C2224" s="1">
        <v>87450</v>
      </c>
      <c r="D2224">
        <f t="shared" si="69"/>
        <v>0</v>
      </c>
    </row>
    <row r="2225" spans="1:4" hidden="1" x14ac:dyDescent="0.15">
      <c r="A2225" t="s">
        <v>20783</v>
      </c>
      <c r="B2225" t="str">
        <f t="shared" si="68"/>
        <v xml:space="preserve">    134000</v>
      </c>
      <c r="C2225" s="1">
        <v>134000</v>
      </c>
      <c r="D2225">
        <f t="shared" si="69"/>
        <v>0</v>
      </c>
    </row>
    <row r="2226" spans="1:4" hidden="1" x14ac:dyDescent="0.15">
      <c r="A2226" t="s">
        <v>21039</v>
      </c>
      <c r="B2226" t="str">
        <f t="shared" si="68"/>
        <v xml:space="preserve">    63000</v>
      </c>
      <c r="C2226" s="1">
        <v>63000</v>
      </c>
      <c r="D2226">
        <f t="shared" si="69"/>
        <v>0</v>
      </c>
    </row>
    <row r="2227" spans="1:4" hidden="1" x14ac:dyDescent="0.15">
      <c r="A2227" t="s">
        <v>20754</v>
      </c>
      <c r="B2227" t="str">
        <f t="shared" si="68"/>
        <v xml:space="preserve">    300000</v>
      </c>
      <c r="C2227" s="1">
        <v>300000</v>
      </c>
      <c r="D2227">
        <f t="shared" si="69"/>
        <v>0</v>
      </c>
    </row>
    <row r="2228" spans="1:4" hidden="1" x14ac:dyDescent="0.15">
      <c r="A2228" t="s">
        <v>20773</v>
      </c>
      <c r="B2228" t="str">
        <f t="shared" si="68"/>
        <v xml:space="preserve">    110000</v>
      </c>
      <c r="C2228" s="1">
        <v>110000</v>
      </c>
      <c r="D2228">
        <f t="shared" si="69"/>
        <v>0</v>
      </c>
    </row>
    <row r="2229" spans="1:4" hidden="1" x14ac:dyDescent="0.15">
      <c r="A2229" t="s">
        <v>20883</v>
      </c>
      <c r="B2229" t="str">
        <f t="shared" si="68"/>
        <v xml:space="preserve">    170000</v>
      </c>
      <c r="C2229" s="1">
        <v>170000</v>
      </c>
      <c r="D2229">
        <f t="shared" si="69"/>
        <v>0</v>
      </c>
    </row>
    <row r="2230" spans="1:4" hidden="1" x14ac:dyDescent="0.15">
      <c r="A2230" t="s">
        <v>20736</v>
      </c>
      <c r="B2230" t="str">
        <f t="shared" si="68"/>
        <v xml:space="preserve">    90000</v>
      </c>
      <c r="C2230" s="1">
        <v>90000</v>
      </c>
      <c r="D2230">
        <f t="shared" si="69"/>
        <v>0</v>
      </c>
    </row>
    <row r="2231" spans="1:4" hidden="1" x14ac:dyDescent="0.15">
      <c r="A2231" t="s">
        <v>21420</v>
      </c>
      <c r="B2231" t="str">
        <f t="shared" si="68"/>
        <v xml:space="preserve">    88240</v>
      </c>
      <c r="C2231" s="1">
        <v>88240</v>
      </c>
      <c r="D2231">
        <f t="shared" si="69"/>
        <v>0</v>
      </c>
    </row>
    <row r="2232" spans="1:4" hidden="1" x14ac:dyDescent="0.15">
      <c r="A2232" t="s">
        <v>20694</v>
      </c>
      <c r="B2232" t="str">
        <f t="shared" si="68"/>
        <v xml:space="preserve">    160000</v>
      </c>
      <c r="C2232" s="1">
        <v>160000</v>
      </c>
      <c r="D2232">
        <f t="shared" si="69"/>
        <v>0</v>
      </c>
    </row>
    <row r="2233" spans="1:4" hidden="1" x14ac:dyDescent="0.15">
      <c r="A2233" t="s">
        <v>20734</v>
      </c>
      <c r="B2233" t="str">
        <f t="shared" si="68"/>
        <v xml:space="preserve">    55000</v>
      </c>
      <c r="C2233" s="1">
        <v>55000</v>
      </c>
      <c r="D2233">
        <f t="shared" si="69"/>
        <v>0</v>
      </c>
    </row>
    <row r="2234" spans="1:4" hidden="1" x14ac:dyDescent="0.15">
      <c r="A2234" t="s">
        <v>21421</v>
      </c>
      <c r="B2234" t="str">
        <f t="shared" si="68"/>
        <v xml:space="preserve">    750000</v>
      </c>
      <c r="C2234" s="1">
        <v>750000</v>
      </c>
      <c r="D2234">
        <f t="shared" si="69"/>
        <v>0</v>
      </c>
    </row>
    <row r="2235" spans="1:4" hidden="1" x14ac:dyDescent="0.15">
      <c r="A2235" t="s">
        <v>20767</v>
      </c>
      <c r="B2235" t="str">
        <f t="shared" si="68"/>
        <v xml:space="preserve">    124000</v>
      </c>
      <c r="C2235" s="1">
        <v>124000</v>
      </c>
      <c r="D2235">
        <f t="shared" si="69"/>
        <v>0</v>
      </c>
    </row>
    <row r="2236" spans="1:4" hidden="1" x14ac:dyDescent="0.15">
      <c r="A2236" t="s">
        <v>20819</v>
      </c>
      <c r="B2236" t="str">
        <f t="shared" si="68"/>
        <v xml:space="preserve">    195000</v>
      </c>
      <c r="C2236" s="1">
        <v>195000</v>
      </c>
      <c r="D2236">
        <f t="shared" si="69"/>
        <v>0</v>
      </c>
    </row>
    <row r="2237" spans="1:4" hidden="1" x14ac:dyDescent="0.15">
      <c r="A2237" t="s">
        <v>20752</v>
      </c>
      <c r="B2237" t="str">
        <f t="shared" si="68"/>
        <v xml:space="preserve">    150000</v>
      </c>
      <c r="C2237" s="1">
        <v>150000</v>
      </c>
      <c r="D2237">
        <f t="shared" si="69"/>
        <v>0</v>
      </c>
    </row>
    <row r="2238" spans="1:4" hidden="1" x14ac:dyDescent="0.15">
      <c r="A2238" t="s">
        <v>20759</v>
      </c>
      <c r="B2238" t="str">
        <f t="shared" si="68"/>
        <v xml:space="preserve">    50000</v>
      </c>
      <c r="C2238" s="1">
        <v>50000</v>
      </c>
      <c r="D2238">
        <f t="shared" si="69"/>
        <v>0</v>
      </c>
    </row>
    <row r="2239" spans="1:4" hidden="1" x14ac:dyDescent="0.15">
      <c r="A2239" t="s">
        <v>20776</v>
      </c>
      <c r="B2239" t="str">
        <f t="shared" si="68"/>
        <v xml:space="preserve">    74000</v>
      </c>
      <c r="C2239" s="1">
        <v>74000</v>
      </c>
      <c r="D2239">
        <f t="shared" si="69"/>
        <v>0</v>
      </c>
    </row>
    <row r="2240" spans="1:4" hidden="1" x14ac:dyDescent="0.15">
      <c r="A2240" t="s">
        <v>21422</v>
      </c>
      <c r="B2240" t="str">
        <f t="shared" si="68"/>
        <v xml:space="preserve">    242550000</v>
      </c>
      <c r="C2240" s="1">
        <v>242550000</v>
      </c>
      <c r="D2240">
        <f t="shared" si="69"/>
        <v>0</v>
      </c>
    </row>
    <row r="2241" spans="1:4" hidden="1" x14ac:dyDescent="0.15">
      <c r="A2241" t="s">
        <v>20904</v>
      </c>
      <c r="B2241" t="str">
        <f t="shared" si="68"/>
        <v xml:space="preserve">    1</v>
      </c>
      <c r="C2241" s="1">
        <v>1</v>
      </c>
      <c r="D2241">
        <f t="shared" si="69"/>
        <v>0</v>
      </c>
    </row>
    <row r="2242" spans="1:4" hidden="1" x14ac:dyDescent="0.15">
      <c r="A2242" t="s">
        <v>20694</v>
      </c>
      <c r="B2242" t="str">
        <f t="shared" si="68"/>
        <v xml:space="preserve">    160000</v>
      </c>
      <c r="C2242" s="1">
        <v>160000</v>
      </c>
      <c r="D2242">
        <f t="shared" si="69"/>
        <v>0</v>
      </c>
    </row>
    <row r="2243" spans="1:4" hidden="1" x14ac:dyDescent="0.15">
      <c r="A2243" t="s">
        <v>20736</v>
      </c>
      <c r="B2243" t="str">
        <f t="shared" ref="B2243:B2306" si="70">LEFT(A2243,LEN(A2243)-1)</f>
        <v xml:space="preserve">    90000</v>
      </c>
      <c r="C2243" s="1">
        <v>90000</v>
      </c>
      <c r="D2243">
        <f t="shared" ref="D2243:D2306" si="71">+C2243-B2243</f>
        <v>0</v>
      </c>
    </row>
    <row r="2244" spans="1:4" hidden="1" x14ac:dyDescent="0.15">
      <c r="A2244" t="s">
        <v>20706</v>
      </c>
      <c r="B2244" t="str">
        <f t="shared" si="70"/>
        <v xml:space="preserve">    100000</v>
      </c>
      <c r="C2244" s="1">
        <v>100000</v>
      </c>
      <c r="D2244">
        <f t="shared" si="71"/>
        <v>0</v>
      </c>
    </row>
    <row r="2245" spans="1:4" hidden="1" x14ac:dyDescent="0.15">
      <c r="A2245" t="s">
        <v>20736</v>
      </c>
      <c r="B2245" t="str">
        <f t="shared" si="70"/>
        <v xml:space="preserve">    90000</v>
      </c>
      <c r="C2245" s="1">
        <v>90000</v>
      </c>
      <c r="D2245">
        <f t="shared" si="71"/>
        <v>0</v>
      </c>
    </row>
    <row r="2246" spans="1:4" hidden="1" x14ac:dyDescent="0.15">
      <c r="A2246" t="s">
        <v>20933</v>
      </c>
      <c r="B2246" t="str">
        <f t="shared" si="70"/>
        <v xml:space="preserve">    115000</v>
      </c>
      <c r="C2246" s="1">
        <v>115000</v>
      </c>
      <c r="D2246">
        <f t="shared" si="71"/>
        <v>0</v>
      </c>
    </row>
    <row r="2247" spans="1:4" hidden="1" x14ac:dyDescent="0.15">
      <c r="A2247" t="s">
        <v>21070</v>
      </c>
      <c r="B2247" t="str">
        <f t="shared" si="70"/>
        <v xml:space="preserve">    175000</v>
      </c>
      <c r="C2247" s="1">
        <v>175000</v>
      </c>
      <c r="D2247">
        <f t="shared" si="71"/>
        <v>0</v>
      </c>
    </row>
    <row r="2248" spans="1:4" hidden="1" x14ac:dyDescent="0.15">
      <c r="A2248" t="s">
        <v>20785</v>
      </c>
      <c r="B2248" t="str">
        <f t="shared" si="70"/>
        <v xml:space="preserve">    120000</v>
      </c>
      <c r="C2248" s="1">
        <v>120000</v>
      </c>
      <c r="D2248">
        <f t="shared" si="71"/>
        <v>0</v>
      </c>
    </row>
    <row r="2249" spans="1:4" hidden="1" x14ac:dyDescent="0.15">
      <c r="A2249" t="s">
        <v>21423</v>
      </c>
      <c r="B2249" t="str">
        <f t="shared" si="70"/>
        <v xml:space="preserve">    115</v>
      </c>
      <c r="C2249" s="1">
        <v>115</v>
      </c>
      <c r="D2249">
        <f t="shared" si="71"/>
        <v>0</v>
      </c>
    </row>
    <row r="2250" spans="1:4" hidden="1" x14ac:dyDescent="0.15">
      <c r="A2250" t="s">
        <v>21424</v>
      </c>
      <c r="B2250" t="str">
        <f t="shared" si="70"/>
        <v xml:space="preserve">    90665</v>
      </c>
      <c r="C2250" s="1">
        <v>90665</v>
      </c>
      <c r="D2250">
        <f t="shared" si="71"/>
        <v>0</v>
      </c>
    </row>
    <row r="2251" spans="1:4" hidden="1" x14ac:dyDescent="0.15">
      <c r="A2251" t="s">
        <v>20704</v>
      </c>
      <c r="B2251" t="str">
        <f t="shared" si="70"/>
        <v xml:space="preserve">    70000</v>
      </c>
      <c r="C2251" s="1">
        <v>70000</v>
      </c>
      <c r="D2251">
        <f t="shared" si="71"/>
        <v>0</v>
      </c>
    </row>
    <row r="2252" spans="1:4" hidden="1" x14ac:dyDescent="0.15">
      <c r="A2252" t="s">
        <v>20785</v>
      </c>
      <c r="B2252" t="str">
        <f t="shared" si="70"/>
        <v xml:space="preserve">    120000</v>
      </c>
      <c r="C2252" s="1">
        <v>120000</v>
      </c>
      <c r="D2252">
        <f t="shared" si="71"/>
        <v>0</v>
      </c>
    </row>
    <row r="2253" spans="1:4" hidden="1" x14ac:dyDescent="0.15">
      <c r="A2253" t="s">
        <v>20699</v>
      </c>
      <c r="B2253" t="str">
        <f t="shared" si="70"/>
        <v xml:space="preserve">    45000</v>
      </c>
      <c r="C2253" s="1">
        <v>45000</v>
      </c>
      <c r="D2253">
        <f t="shared" si="71"/>
        <v>0</v>
      </c>
    </row>
    <row r="2254" spans="1:4" hidden="1" x14ac:dyDescent="0.15">
      <c r="A2254" t="s">
        <v>20912</v>
      </c>
      <c r="B2254" t="str">
        <f t="shared" si="70"/>
        <v xml:space="preserve">    95000</v>
      </c>
      <c r="C2254" s="1">
        <v>95000</v>
      </c>
      <c r="D2254">
        <f t="shared" si="71"/>
        <v>0</v>
      </c>
    </row>
    <row r="2255" spans="1:4" hidden="1" x14ac:dyDescent="0.15">
      <c r="A2255" t="s">
        <v>20803</v>
      </c>
      <c r="B2255" t="str">
        <f t="shared" si="70"/>
        <v xml:space="preserve">    43000</v>
      </c>
      <c r="C2255" s="1">
        <v>43000</v>
      </c>
      <c r="D2255">
        <f t="shared" si="71"/>
        <v>0</v>
      </c>
    </row>
    <row r="2256" spans="1:4" hidden="1" x14ac:dyDescent="0.15">
      <c r="A2256" t="s">
        <v>20989</v>
      </c>
      <c r="B2256" t="str">
        <f t="shared" si="70"/>
        <v xml:space="preserve">    116000</v>
      </c>
      <c r="C2256" s="1">
        <v>116000</v>
      </c>
      <c r="D2256">
        <f t="shared" si="71"/>
        <v>0</v>
      </c>
    </row>
    <row r="2257" spans="1:4" hidden="1" x14ac:dyDescent="0.15">
      <c r="A2257" t="s">
        <v>21425</v>
      </c>
      <c r="B2257" t="str">
        <f t="shared" si="70"/>
        <v xml:space="preserve">    26500</v>
      </c>
      <c r="C2257" s="1">
        <v>26500</v>
      </c>
      <c r="D2257">
        <f t="shared" si="71"/>
        <v>0</v>
      </c>
    </row>
    <row r="2258" spans="1:4" hidden="1" x14ac:dyDescent="0.15">
      <c r="A2258" t="s">
        <v>21070</v>
      </c>
      <c r="B2258" t="str">
        <f t="shared" si="70"/>
        <v xml:space="preserve">    175000</v>
      </c>
      <c r="C2258" s="1">
        <v>175000</v>
      </c>
      <c r="D2258">
        <f t="shared" si="71"/>
        <v>0</v>
      </c>
    </row>
    <row r="2259" spans="1:4" hidden="1" x14ac:dyDescent="0.15">
      <c r="A2259" t="s">
        <v>20785</v>
      </c>
      <c r="B2259" t="str">
        <f t="shared" si="70"/>
        <v xml:space="preserve">    120000</v>
      </c>
      <c r="C2259" s="1">
        <v>120000</v>
      </c>
      <c r="D2259">
        <f t="shared" si="71"/>
        <v>0</v>
      </c>
    </row>
    <row r="2260" spans="1:4" hidden="1" x14ac:dyDescent="0.15">
      <c r="A2260" t="s">
        <v>20987</v>
      </c>
      <c r="B2260" t="str">
        <f t="shared" si="70"/>
        <v xml:space="preserve">    210000</v>
      </c>
      <c r="C2260" s="1">
        <v>210000</v>
      </c>
      <c r="D2260">
        <f t="shared" si="71"/>
        <v>0</v>
      </c>
    </row>
    <row r="2261" spans="1:4" hidden="1" x14ac:dyDescent="0.15">
      <c r="A2261" t="s">
        <v>20736</v>
      </c>
      <c r="B2261" t="str">
        <f t="shared" si="70"/>
        <v xml:space="preserve">    90000</v>
      </c>
      <c r="C2261" s="1">
        <v>90000</v>
      </c>
      <c r="D2261">
        <f t="shared" si="71"/>
        <v>0</v>
      </c>
    </row>
    <row r="2262" spans="1:4" hidden="1" x14ac:dyDescent="0.15">
      <c r="A2262" t="s">
        <v>20785</v>
      </c>
      <c r="B2262" t="str">
        <f t="shared" si="70"/>
        <v xml:space="preserve">    120000</v>
      </c>
      <c r="C2262" s="1">
        <v>120000</v>
      </c>
      <c r="D2262">
        <f t="shared" si="71"/>
        <v>0</v>
      </c>
    </row>
    <row r="2263" spans="1:4" hidden="1" x14ac:dyDescent="0.15">
      <c r="A2263" t="s">
        <v>20785</v>
      </c>
      <c r="B2263" t="str">
        <f t="shared" si="70"/>
        <v xml:space="preserve">    120000</v>
      </c>
      <c r="C2263" s="1">
        <v>120000</v>
      </c>
      <c r="D2263">
        <f t="shared" si="71"/>
        <v>0</v>
      </c>
    </row>
    <row r="2264" spans="1:4" hidden="1" x14ac:dyDescent="0.15">
      <c r="A2264" t="s">
        <v>20736</v>
      </c>
      <c r="B2264" t="str">
        <f t="shared" si="70"/>
        <v xml:space="preserve">    90000</v>
      </c>
      <c r="C2264" s="1">
        <v>90000</v>
      </c>
      <c r="D2264">
        <f t="shared" si="71"/>
        <v>0</v>
      </c>
    </row>
    <row r="2265" spans="1:4" hidden="1" x14ac:dyDescent="0.15">
      <c r="A2265" t="s">
        <v>21426</v>
      </c>
      <c r="B2265" t="str">
        <f t="shared" si="70"/>
        <v xml:space="preserve">    412500</v>
      </c>
      <c r="C2265" s="1">
        <v>412500</v>
      </c>
      <c r="D2265">
        <f t="shared" si="71"/>
        <v>0</v>
      </c>
    </row>
    <row r="2266" spans="1:4" hidden="1" x14ac:dyDescent="0.15">
      <c r="A2266" t="s">
        <v>20736</v>
      </c>
      <c r="B2266" t="str">
        <f t="shared" si="70"/>
        <v xml:space="preserve">    90000</v>
      </c>
      <c r="C2266" s="1">
        <v>90000</v>
      </c>
      <c r="D2266">
        <f t="shared" si="71"/>
        <v>0</v>
      </c>
    </row>
    <row r="2267" spans="1:4" hidden="1" x14ac:dyDescent="0.15">
      <c r="A2267" t="s">
        <v>20989</v>
      </c>
      <c r="B2267" t="str">
        <f t="shared" si="70"/>
        <v xml:space="preserve">    116000</v>
      </c>
      <c r="C2267" s="1">
        <v>116000</v>
      </c>
      <c r="D2267">
        <f t="shared" si="71"/>
        <v>0</v>
      </c>
    </row>
    <row r="2268" spans="1:4" hidden="1" x14ac:dyDescent="0.15">
      <c r="A2268" t="s">
        <v>20700</v>
      </c>
      <c r="B2268" t="str">
        <f t="shared" si="70"/>
        <v xml:space="preserve">    105000</v>
      </c>
      <c r="C2268" s="1">
        <v>105000</v>
      </c>
      <c r="D2268">
        <f t="shared" si="71"/>
        <v>0</v>
      </c>
    </row>
    <row r="2269" spans="1:4" hidden="1" x14ac:dyDescent="0.15">
      <c r="A2269" t="s">
        <v>21037</v>
      </c>
      <c r="B2269" t="str">
        <f t="shared" si="70"/>
        <v xml:space="preserve">    340000</v>
      </c>
      <c r="C2269" s="1">
        <v>340000</v>
      </c>
      <c r="D2269">
        <f t="shared" si="71"/>
        <v>0</v>
      </c>
    </row>
    <row r="2270" spans="1:4" hidden="1" x14ac:dyDescent="0.15">
      <c r="A2270" t="s">
        <v>20898</v>
      </c>
      <c r="B2270" t="str">
        <f t="shared" si="70"/>
        <v xml:space="preserve">    74</v>
      </c>
      <c r="C2270" s="1">
        <v>74</v>
      </c>
      <c r="D2270">
        <f t="shared" si="71"/>
        <v>0</v>
      </c>
    </row>
    <row r="2271" spans="1:4" hidden="1" x14ac:dyDescent="0.15">
      <c r="A2271" t="s">
        <v>21427</v>
      </c>
      <c r="B2271" t="str">
        <f t="shared" si="70"/>
        <v xml:space="preserve">    62150</v>
      </c>
      <c r="C2271" s="1">
        <v>62150</v>
      </c>
      <c r="D2271">
        <f t="shared" si="71"/>
        <v>0</v>
      </c>
    </row>
    <row r="2272" spans="1:4" hidden="1" x14ac:dyDescent="0.15">
      <c r="A2272" t="s">
        <v>20759</v>
      </c>
      <c r="B2272" t="str">
        <f t="shared" si="70"/>
        <v xml:space="preserve">    50000</v>
      </c>
      <c r="C2272" s="1">
        <v>50000</v>
      </c>
      <c r="D2272">
        <f t="shared" si="71"/>
        <v>0</v>
      </c>
    </row>
    <row r="2273" spans="1:4" hidden="1" x14ac:dyDescent="0.15">
      <c r="A2273" t="s">
        <v>21428</v>
      </c>
      <c r="B2273" t="str">
        <f t="shared" si="70"/>
        <v xml:space="preserve">    65846</v>
      </c>
      <c r="C2273" s="1">
        <v>65846</v>
      </c>
      <c r="D2273">
        <f t="shared" si="71"/>
        <v>0</v>
      </c>
    </row>
    <row r="2274" spans="1:4" hidden="1" x14ac:dyDescent="0.15">
      <c r="A2274" t="s">
        <v>21429</v>
      </c>
      <c r="B2274" t="str">
        <f t="shared" si="70"/>
        <v xml:space="preserve">    73900</v>
      </c>
      <c r="C2274" s="1">
        <v>73900</v>
      </c>
      <c r="D2274">
        <f t="shared" si="71"/>
        <v>0</v>
      </c>
    </row>
    <row r="2275" spans="1:4" hidden="1" x14ac:dyDescent="0.15">
      <c r="A2275" t="s">
        <v>20883</v>
      </c>
      <c r="B2275" t="str">
        <f t="shared" si="70"/>
        <v xml:space="preserve">    170000</v>
      </c>
      <c r="C2275" s="1">
        <v>170000</v>
      </c>
      <c r="D2275">
        <f t="shared" si="71"/>
        <v>0</v>
      </c>
    </row>
    <row r="2276" spans="1:4" hidden="1" x14ac:dyDescent="0.15">
      <c r="A2276" t="s">
        <v>21430</v>
      </c>
      <c r="B2276" t="str">
        <f t="shared" si="70"/>
        <v xml:space="preserve">    43760</v>
      </c>
      <c r="C2276" s="1">
        <v>43760</v>
      </c>
      <c r="D2276">
        <f t="shared" si="71"/>
        <v>0</v>
      </c>
    </row>
    <row r="2277" spans="1:4" hidden="1" x14ac:dyDescent="0.15">
      <c r="A2277" t="s">
        <v>21431</v>
      </c>
      <c r="B2277" t="str">
        <f t="shared" si="70"/>
        <v xml:space="preserve">    67</v>
      </c>
      <c r="C2277" s="1">
        <v>67</v>
      </c>
      <c r="D2277">
        <f t="shared" si="71"/>
        <v>0</v>
      </c>
    </row>
    <row r="2278" spans="1:4" hidden="1" x14ac:dyDescent="0.15">
      <c r="A2278" t="s">
        <v>21432</v>
      </c>
      <c r="B2278" t="str">
        <f t="shared" si="70"/>
        <v xml:space="preserve">    162400</v>
      </c>
      <c r="C2278" s="1">
        <v>162400</v>
      </c>
      <c r="D2278">
        <f t="shared" si="71"/>
        <v>0</v>
      </c>
    </row>
    <row r="2279" spans="1:4" hidden="1" x14ac:dyDescent="0.15">
      <c r="A2279" t="s">
        <v>21264</v>
      </c>
      <c r="B2279" t="str">
        <f t="shared" si="70"/>
        <v xml:space="preserve">    600000</v>
      </c>
      <c r="C2279" s="1">
        <v>600000</v>
      </c>
      <c r="D2279">
        <f t="shared" si="71"/>
        <v>0</v>
      </c>
    </row>
    <row r="2280" spans="1:4" hidden="1" x14ac:dyDescent="0.15">
      <c r="A2280" t="s">
        <v>20786</v>
      </c>
      <c r="B2280" t="str">
        <f t="shared" si="70"/>
        <v xml:space="preserve">    85000</v>
      </c>
      <c r="C2280" s="1">
        <v>85000</v>
      </c>
      <c r="D2280">
        <f t="shared" si="71"/>
        <v>0</v>
      </c>
    </row>
    <row r="2281" spans="1:4" hidden="1" x14ac:dyDescent="0.15">
      <c r="A2281" t="s">
        <v>21433</v>
      </c>
      <c r="B2281" t="str">
        <f t="shared" si="70"/>
        <v xml:space="preserve">    57500</v>
      </c>
      <c r="C2281" s="1">
        <v>57500</v>
      </c>
      <c r="D2281">
        <f t="shared" si="71"/>
        <v>0</v>
      </c>
    </row>
    <row r="2282" spans="1:4" hidden="1" x14ac:dyDescent="0.15">
      <c r="A2282" t="s">
        <v>20699</v>
      </c>
      <c r="B2282" t="str">
        <f t="shared" si="70"/>
        <v xml:space="preserve">    45000</v>
      </c>
      <c r="C2282" s="1">
        <v>45000</v>
      </c>
      <c r="D2282">
        <f t="shared" si="71"/>
        <v>0</v>
      </c>
    </row>
    <row r="2283" spans="1:4" hidden="1" x14ac:dyDescent="0.15">
      <c r="A2283" t="s">
        <v>21434</v>
      </c>
      <c r="B2283" t="str">
        <f t="shared" si="70"/>
        <v xml:space="preserve">    124687</v>
      </c>
      <c r="C2283" s="1">
        <v>124687</v>
      </c>
      <c r="D2283">
        <f t="shared" si="71"/>
        <v>0</v>
      </c>
    </row>
    <row r="2284" spans="1:4" hidden="1" x14ac:dyDescent="0.15">
      <c r="A2284" t="s">
        <v>20761</v>
      </c>
      <c r="B2284" t="str">
        <f t="shared" si="70"/>
        <v xml:space="preserve">    52000</v>
      </c>
      <c r="C2284" s="1">
        <v>52000</v>
      </c>
      <c r="D2284">
        <f t="shared" si="71"/>
        <v>0</v>
      </c>
    </row>
    <row r="2285" spans="1:4" hidden="1" x14ac:dyDescent="0.15">
      <c r="A2285" t="s">
        <v>20935</v>
      </c>
      <c r="B2285" t="str">
        <f t="shared" si="70"/>
        <v xml:space="preserve">    137000</v>
      </c>
      <c r="C2285" s="1">
        <v>137000</v>
      </c>
      <c r="D2285">
        <f t="shared" si="71"/>
        <v>0</v>
      </c>
    </row>
    <row r="2286" spans="1:4" hidden="1" x14ac:dyDescent="0.15">
      <c r="A2286" t="s">
        <v>20694</v>
      </c>
      <c r="B2286" t="str">
        <f t="shared" si="70"/>
        <v xml:space="preserve">    160000</v>
      </c>
      <c r="C2286" s="1">
        <v>160000</v>
      </c>
      <c r="D2286">
        <f t="shared" si="71"/>
        <v>0</v>
      </c>
    </row>
    <row r="2287" spans="1:4" hidden="1" x14ac:dyDescent="0.15">
      <c r="A2287" t="s">
        <v>20758</v>
      </c>
      <c r="B2287" t="str">
        <f t="shared" si="70"/>
        <v xml:space="preserve">    40000</v>
      </c>
      <c r="C2287" s="1">
        <v>40000</v>
      </c>
      <c r="D2287">
        <f t="shared" si="71"/>
        <v>0</v>
      </c>
    </row>
    <row r="2288" spans="1:4" hidden="1" x14ac:dyDescent="0.15">
      <c r="A2288" t="s">
        <v>20718</v>
      </c>
      <c r="B2288" t="str">
        <f t="shared" si="70"/>
        <v xml:space="preserve">    56000</v>
      </c>
      <c r="C2288" s="1">
        <v>56000</v>
      </c>
      <c r="D2288">
        <f t="shared" si="71"/>
        <v>0</v>
      </c>
    </row>
    <row r="2289" spans="1:4" hidden="1" x14ac:dyDescent="0.15">
      <c r="A2289" t="s">
        <v>21435</v>
      </c>
      <c r="B2289" t="str">
        <f t="shared" si="70"/>
        <v xml:space="preserve">    61600</v>
      </c>
      <c r="C2289" s="1">
        <v>61600</v>
      </c>
      <c r="D2289">
        <f t="shared" si="71"/>
        <v>0</v>
      </c>
    </row>
    <row r="2290" spans="1:4" hidden="1" x14ac:dyDescent="0.15">
      <c r="A2290" t="s">
        <v>20698</v>
      </c>
      <c r="B2290" t="str">
        <f t="shared" si="70"/>
        <v xml:space="preserve">    75000</v>
      </c>
      <c r="C2290" s="1">
        <v>75000</v>
      </c>
      <c r="D2290">
        <f t="shared" si="71"/>
        <v>0</v>
      </c>
    </row>
    <row r="2291" spans="1:4" hidden="1" x14ac:dyDescent="0.15">
      <c r="A2291" t="s">
        <v>20846</v>
      </c>
      <c r="B2291" t="str">
        <f t="shared" si="70"/>
        <v xml:space="preserve">    51000</v>
      </c>
      <c r="C2291" s="1">
        <v>51000</v>
      </c>
      <c r="D2291">
        <f t="shared" si="71"/>
        <v>0</v>
      </c>
    </row>
    <row r="2292" spans="1:4" hidden="1" x14ac:dyDescent="0.15">
      <c r="A2292" t="s">
        <v>20741</v>
      </c>
      <c r="B2292" t="str">
        <f t="shared" si="70"/>
        <v xml:space="preserve">    92000</v>
      </c>
      <c r="C2292" s="1">
        <v>92000</v>
      </c>
      <c r="D2292">
        <f t="shared" si="71"/>
        <v>0</v>
      </c>
    </row>
    <row r="2293" spans="1:4" hidden="1" x14ac:dyDescent="0.15">
      <c r="A2293" t="s">
        <v>20762</v>
      </c>
      <c r="B2293" t="str">
        <f t="shared" si="70"/>
        <v xml:space="preserve">    190000</v>
      </c>
      <c r="C2293" s="1">
        <v>190000</v>
      </c>
      <c r="D2293">
        <f t="shared" si="71"/>
        <v>0</v>
      </c>
    </row>
    <row r="2294" spans="1:4" hidden="1" x14ac:dyDescent="0.15">
      <c r="A2294" t="s">
        <v>20892</v>
      </c>
      <c r="B2294" t="str">
        <f t="shared" si="70"/>
        <v xml:space="preserve">    37000</v>
      </c>
      <c r="C2294" s="1">
        <v>37000</v>
      </c>
      <c r="D2294">
        <f t="shared" si="71"/>
        <v>0</v>
      </c>
    </row>
    <row r="2295" spans="1:4" hidden="1" x14ac:dyDescent="0.15">
      <c r="A2295" t="s">
        <v>21164</v>
      </c>
      <c r="B2295" t="str">
        <f t="shared" si="70"/>
        <v xml:space="preserve">    91000</v>
      </c>
      <c r="C2295" s="1">
        <v>91000</v>
      </c>
      <c r="D2295">
        <f t="shared" si="71"/>
        <v>0</v>
      </c>
    </row>
    <row r="2296" spans="1:4" hidden="1" x14ac:dyDescent="0.15">
      <c r="A2296" t="s">
        <v>20877</v>
      </c>
      <c r="B2296" t="str">
        <f t="shared" si="70"/>
        <v xml:space="preserve">    132000</v>
      </c>
      <c r="C2296" s="1">
        <v>132000</v>
      </c>
      <c r="D2296">
        <f t="shared" si="71"/>
        <v>0</v>
      </c>
    </row>
    <row r="2297" spans="1:4" hidden="1" x14ac:dyDescent="0.15">
      <c r="A2297" t="s">
        <v>21436</v>
      </c>
      <c r="B2297" t="str">
        <f t="shared" si="70"/>
        <v xml:space="preserve">    88</v>
      </c>
      <c r="C2297" s="1">
        <v>88</v>
      </c>
      <c r="D2297">
        <f t="shared" si="71"/>
        <v>0</v>
      </c>
    </row>
    <row r="2298" spans="1:4" hidden="1" x14ac:dyDescent="0.15">
      <c r="A2298" t="s">
        <v>20696</v>
      </c>
      <c r="B2298" t="str">
        <f t="shared" si="70"/>
        <v xml:space="preserve">    140000</v>
      </c>
      <c r="C2298" s="1">
        <v>140000</v>
      </c>
      <c r="D2298">
        <f t="shared" si="71"/>
        <v>0</v>
      </c>
    </row>
    <row r="2299" spans="1:4" hidden="1" x14ac:dyDescent="0.15">
      <c r="A2299" t="s">
        <v>20706</v>
      </c>
      <c r="B2299" t="str">
        <f t="shared" si="70"/>
        <v xml:space="preserve">    100000</v>
      </c>
      <c r="C2299" s="1">
        <v>100000</v>
      </c>
      <c r="D2299">
        <f t="shared" si="71"/>
        <v>0</v>
      </c>
    </row>
    <row r="2300" spans="1:4" hidden="1" x14ac:dyDescent="0.15">
      <c r="A2300" t="s">
        <v>20767</v>
      </c>
      <c r="B2300" t="str">
        <f t="shared" si="70"/>
        <v xml:space="preserve">    124000</v>
      </c>
      <c r="C2300" s="1">
        <v>124000</v>
      </c>
      <c r="D2300">
        <f t="shared" si="71"/>
        <v>0</v>
      </c>
    </row>
    <row r="2301" spans="1:4" hidden="1" x14ac:dyDescent="0.15">
      <c r="A2301" t="s">
        <v>20776</v>
      </c>
      <c r="B2301" t="str">
        <f t="shared" si="70"/>
        <v xml:space="preserve">    74000</v>
      </c>
      <c r="C2301" s="1">
        <v>74000</v>
      </c>
      <c r="D2301">
        <f t="shared" si="71"/>
        <v>0</v>
      </c>
    </row>
    <row r="2302" spans="1:4" hidden="1" x14ac:dyDescent="0.15">
      <c r="A2302" t="s">
        <v>21437</v>
      </c>
      <c r="B2302" t="str">
        <f t="shared" si="70"/>
        <v xml:space="preserve">    649</v>
      </c>
      <c r="C2302" s="1">
        <v>649</v>
      </c>
      <c r="D2302">
        <f t="shared" si="71"/>
        <v>0</v>
      </c>
    </row>
    <row r="2303" spans="1:4" hidden="1" x14ac:dyDescent="0.15">
      <c r="A2303" t="s">
        <v>20749</v>
      </c>
      <c r="B2303" t="str">
        <f t="shared" si="70"/>
        <v xml:space="preserve">    165000</v>
      </c>
      <c r="C2303" s="1">
        <v>165000</v>
      </c>
      <c r="D2303">
        <f t="shared" si="71"/>
        <v>0</v>
      </c>
    </row>
    <row r="2304" spans="1:4" hidden="1" x14ac:dyDescent="0.15">
      <c r="A2304" t="s">
        <v>20745</v>
      </c>
      <c r="B2304" t="str">
        <f t="shared" si="70"/>
        <v xml:space="preserve">    60000</v>
      </c>
      <c r="C2304" s="1">
        <v>60000</v>
      </c>
      <c r="D2304">
        <f t="shared" si="71"/>
        <v>0</v>
      </c>
    </row>
    <row r="2305" spans="1:4" hidden="1" x14ac:dyDescent="0.15">
      <c r="A2305" t="s">
        <v>21070</v>
      </c>
      <c r="B2305" t="str">
        <f t="shared" si="70"/>
        <v xml:space="preserve">    175000</v>
      </c>
      <c r="C2305" s="1">
        <v>175000</v>
      </c>
      <c r="D2305">
        <f t="shared" si="71"/>
        <v>0</v>
      </c>
    </row>
    <row r="2306" spans="1:4" hidden="1" x14ac:dyDescent="0.15">
      <c r="A2306" t="s">
        <v>20752</v>
      </c>
      <c r="B2306" t="str">
        <f t="shared" si="70"/>
        <v xml:space="preserve">    150000</v>
      </c>
      <c r="C2306" s="1">
        <v>150000</v>
      </c>
      <c r="D2306">
        <f t="shared" si="71"/>
        <v>0</v>
      </c>
    </row>
    <row r="2307" spans="1:4" hidden="1" x14ac:dyDescent="0.15">
      <c r="A2307" t="s">
        <v>21158</v>
      </c>
      <c r="B2307" t="str">
        <f t="shared" ref="B2307:B2370" si="72">LEFT(A2307,LEN(A2307)-1)</f>
        <v xml:space="preserve">    225000</v>
      </c>
      <c r="C2307" s="1">
        <v>225000</v>
      </c>
      <c r="D2307">
        <f t="shared" ref="D2307:D2370" si="73">+C2307-B2307</f>
        <v>0</v>
      </c>
    </row>
    <row r="2308" spans="1:4" hidden="1" x14ac:dyDescent="0.15">
      <c r="A2308" t="s">
        <v>21438</v>
      </c>
      <c r="B2308" t="str">
        <f t="shared" si="72"/>
        <v xml:space="preserve">    81842.71</v>
      </c>
      <c r="C2308" s="1" t="s">
        <v>9346</v>
      </c>
      <c r="D2308">
        <f t="shared" si="73"/>
        <v>0</v>
      </c>
    </row>
    <row r="2309" spans="1:4" hidden="1" x14ac:dyDescent="0.15">
      <c r="A2309" t="s">
        <v>20748</v>
      </c>
      <c r="B2309" t="str">
        <f t="shared" si="72"/>
        <v xml:space="preserve">    65000</v>
      </c>
      <c r="C2309" s="1">
        <v>65000</v>
      </c>
      <c r="D2309">
        <f t="shared" si="73"/>
        <v>0</v>
      </c>
    </row>
    <row r="2310" spans="1:4" hidden="1" x14ac:dyDescent="0.15">
      <c r="A2310" t="s">
        <v>21049</v>
      </c>
      <c r="B2310" t="str">
        <f t="shared" si="72"/>
        <v xml:space="preserve">    560000</v>
      </c>
      <c r="C2310" s="1">
        <v>560000</v>
      </c>
      <c r="D2310">
        <f t="shared" si="73"/>
        <v>0</v>
      </c>
    </row>
    <row r="2311" spans="1:4" hidden="1" x14ac:dyDescent="0.15">
      <c r="A2311" t="s">
        <v>20699</v>
      </c>
      <c r="B2311" t="str">
        <f t="shared" si="72"/>
        <v xml:space="preserve">    45000</v>
      </c>
      <c r="C2311" s="1">
        <v>45000</v>
      </c>
      <c r="D2311">
        <f t="shared" si="73"/>
        <v>0</v>
      </c>
    </row>
    <row r="2312" spans="1:4" hidden="1" x14ac:dyDescent="0.15">
      <c r="A2312" t="s">
        <v>20904</v>
      </c>
      <c r="B2312" t="str">
        <f t="shared" si="72"/>
        <v xml:space="preserve">    1</v>
      </c>
      <c r="C2312" s="1">
        <v>1</v>
      </c>
      <c r="D2312">
        <f t="shared" si="73"/>
        <v>0</v>
      </c>
    </row>
    <row r="2313" spans="1:4" hidden="1" x14ac:dyDescent="0.15">
      <c r="A2313" t="s">
        <v>20733</v>
      </c>
      <c r="B2313" t="str">
        <f t="shared" si="72"/>
        <v xml:space="preserve">    48000</v>
      </c>
      <c r="C2313" s="1">
        <v>48000</v>
      </c>
      <c r="D2313">
        <f t="shared" si="73"/>
        <v>0</v>
      </c>
    </row>
    <row r="2314" spans="1:4" hidden="1" x14ac:dyDescent="0.15">
      <c r="A2314" t="s">
        <v>20810</v>
      </c>
      <c r="B2314" t="str">
        <f t="shared" si="72"/>
        <v xml:space="preserve">    59000</v>
      </c>
      <c r="C2314" s="1">
        <v>59000</v>
      </c>
      <c r="D2314">
        <f t="shared" si="73"/>
        <v>0</v>
      </c>
    </row>
    <row r="2315" spans="1:4" hidden="1" x14ac:dyDescent="0.15">
      <c r="A2315" t="s">
        <v>21439</v>
      </c>
      <c r="B2315" t="str">
        <f t="shared" si="72"/>
        <v xml:space="preserve">    43240</v>
      </c>
      <c r="C2315" s="1">
        <v>43240</v>
      </c>
      <c r="D2315">
        <f t="shared" si="73"/>
        <v>0</v>
      </c>
    </row>
    <row r="2316" spans="1:4" hidden="1" x14ac:dyDescent="0.15">
      <c r="A2316" t="s">
        <v>20754</v>
      </c>
      <c r="B2316" t="str">
        <f t="shared" si="72"/>
        <v xml:space="preserve">    300000</v>
      </c>
      <c r="C2316" s="1">
        <v>300000</v>
      </c>
      <c r="D2316">
        <f t="shared" si="73"/>
        <v>0</v>
      </c>
    </row>
    <row r="2317" spans="1:4" hidden="1" x14ac:dyDescent="0.15">
      <c r="A2317" t="s">
        <v>20740</v>
      </c>
      <c r="B2317" t="str">
        <f t="shared" si="72"/>
        <v xml:space="preserve">    82000</v>
      </c>
      <c r="C2317" s="1">
        <v>82000</v>
      </c>
      <c r="D2317">
        <f t="shared" si="73"/>
        <v>0</v>
      </c>
    </row>
    <row r="2318" spans="1:4" hidden="1" x14ac:dyDescent="0.15">
      <c r="A2318" t="s">
        <v>21440</v>
      </c>
      <c r="B2318" t="str">
        <f t="shared" si="72"/>
        <v xml:space="preserve">    41025</v>
      </c>
      <c r="C2318" s="1">
        <v>41025</v>
      </c>
      <c r="D2318">
        <f t="shared" si="73"/>
        <v>0</v>
      </c>
    </row>
    <row r="2319" spans="1:4" hidden="1" x14ac:dyDescent="0.15">
      <c r="A2319" t="s">
        <v>21441</v>
      </c>
      <c r="B2319" t="str">
        <f t="shared" si="72"/>
        <v xml:space="preserve">    30000000</v>
      </c>
      <c r="C2319" s="1">
        <v>30000000</v>
      </c>
      <c r="D2319">
        <f t="shared" si="73"/>
        <v>0</v>
      </c>
    </row>
    <row r="2320" spans="1:4" hidden="1" x14ac:dyDescent="0.15">
      <c r="A2320" t="s">
        <v>20721</v>
      </c>
      <c r="B2320" t="str">
        <f t="shared" si="72"/>
        <v xml:space="preserve">    38500</v>
      </c>
      <c r="C2320" s="1">
        <v>38500</v>
      </c>
      <c r="D2320">
        <f t="shared" si="73"/>
        <v>0</v>
      </c>
    </row>
    <row r="2321" spans="1:4" hidden="1" x14ac:dyDescent="0.15">
      <c r="A2321" t="s">
        <v>20798</v>
      </c>
      <c r="B2321" t="str">
        <f t="shared" si="72"/>
        <v xml:space="preserve">    75</v>
      </c>
      <c r="C2321" s="1">
        <v>75</v>
      </c>
      <c r="D2321">
        <f t="shared" si="73"/>
        <v>0</v>
      </c>
    </row>
    <row r="2322" spans="1:4" hidden="1" x14ac:dyDescent="0.15">
      <c r="A2322" t="s">
        <v>21442</v>
      </c>
      <c r="B2322" t="str">
        <f t="shared" si="72"/>
        <v xml:space="preserve">    10000000</v>
      </c>
      <c r="C2322" s="1">
        <v>10000000</v>
      </c>
      <c r="D2322">
        <f t="shared" si="73"/>
        <v>0</v>
      </c>
    </row>
    <row r="2323" spans="1:4" hidden="1" x14ac:dyDescent="0.15">
      <c r="A2323" t="s">
        <v>21443</v>
      </c>
      <c r="B2323" t="str">
        <f t="shared" si="72"/>
        <v xml:space="preserve">    116170</v>
      </c>
      <c r="C2323" s="1">
        <v>116170</v>
      </c>
      <c r="D2323">
        <f t="shared" si="73"/>
        <v>0</v>
      </c>
    </row>
    <row r="2324" spans="1:4" hidden="1" x14ac:dyDescent="0.15">
      <c r="A2324" t="s">
        <v>20704</v>
      </c>
      <c r="B2324" t="str">
        <f t="shared" si="72"/>
        <v xml:space="preserve">    70000</v>
      </c>
      <c r="C2324" s="1">
        <v>70000</v>
      </c>
      <c r="D2324">
        <f t="shared" si="73"/>
        <v>0</v>
      </c>
    </row>
    <row r="2325" spans="1:4" hidden="1" x14ac:dyDescent="0.15">
      <c r="A2325" t="s">
        <v>20773</v>
      </c>
      <c r="B2325" t="str">
        <f t="shared" si="72"/>
        <v xml:space="preserve">    110000</v>
      </c>
      <c r="C2325" s="1">
        <v>110000</v>
      </c>
      <c r="D2325">
        <f t="shared" si="73"/>
        <v>0</v>
      </c>
    </row>
    <row r="2326" spans="1:4" hidden="1" x14ac:dyDescent="0.15">
      <c r="A2326" t="s">
        <v>21025</v>
      </c>
      <c r="B2326" t="str">
        <f t="shared" si="72"/>
        <v xml:space="preserve">    167000</v>
      </c>
      <c r="C2326" s="1">
        <v>167000</v>
      </c>
      <c r="D2326">
        <f t="shared" si="73"/>
        <v>0</v>
      </c>
    </row>
    <row r="2327" spans="1:4" hidden="1" x14ac:dyDescent="0.15">
      <c r="A2327" t="s">
        <v>20706</v>
      </c>
      <c r="B2327" t="str">
        <f t="shared" si="72"/>
        <v xml:space="preserve">    100000</v>
      </c>
      <c r="C2327" s="1">
        <v>100000</v>
      </c>
      <c r="D2327">
        <f t="shared" si="73"/>
        <v>0</v>
      </c>
    </row>
    <row r="2328" spans="1:4" hidden="1" x14ac:dyDescent="0.15">
      <c r="A2328" t="s">
        <v>20761</v>
      </c>
      <c r="B2328" t="str">
        <f t="shared" si="72"/>
        <v xml:space="preserve">    52000</v>
      </c>
      <c r="C2328" s="1">
        <v>52000</v>
      </c>
      <c r="D2328">
        <f t="shared" si="73"/>
        <v>0</v>
      </c>
    </row>
    <row r="2329" spans="1:4" hidden="1" x14ac:dyDescent="0.15">
      <c r="A2329" t="s">
        <v>21444</v>
      </c>
      <c r="B2329" t="str">
        <f t="shared" si="72"/>
        <v xml:space="preserve">    57330</v>
      </c>
      <c r="C2329" s="1">
        <v>57330</v>
      </c>
      <c r="D2329">
        <f t="shared" si="73"/>
        <v>0</v>
      </c>
    </row>
    <row r="2330" spans="1:4" hidden="1" x14ac:dyDescent="0.15">
      <c r="A2330" t="s">
        <v>21445</v>
      </c>
      <c r="B2330" t="str">
        <f t="shared" si="72"/>
        <v xml:space="preserve">    97645</v>
      </c>
      <c r="C2330" s="1">
        <v>97645</v>
      </c>
      <c r="D2330">
        <f t="shared" si="73"/>
        <v>0</v>
      </c>
    </row>
    <row r="2331" spans="1:4" hidden="1" x14ac:dyDescent="0.15">
      <c r="A2331" t="s">
        <v>21446</v>
      </c>
      <c r="B2331" t="str">
        <f t="shared" si="72"/>
        <v xml:space="preserve">    76072</v>
      </c>
      <c r="C2331" s="1">
        <v>76072</v>
      </c>
      <c r="D2331">
        <f t="shared" si="73"/>
        <v>0</v>
      </c>
    </row>
    <row r="2332" spans="1:4" hidden="1" x14ac:dyDescent="0.15">
      <c r="A2332" t="s">
        <v>20712</v>
      </c>
      <c r="B2332" t="str">
        <f t="shared" si="72"/>
        <v xml:space="preserve">    80000</v>
      </c>
      <c r="C2332" s="1">
        <v>80000</v>
      </c>
      <c r="D2332">
        <f t="shared" si="73"/>
        <v>0</v>
      </c>
    </row>
    <row r="2333" spans="1:4" hidden="1" x14ac:dyDescent="0.15">
      <c r="A2333" t="s">
        <v>20806</v>
      </c>
      <c r="B2333" t="str">
        <f t="shared" si="72"/>
        <v xml:space="preserve">    76000</v>
      </c>
      <c r="C2333" s="1">
        <v>76000</v>
      </c>
      <c r="D2333">
        <f t="shared" si="73"/>
        <v>0</v>
      </c>
    </row>
    <row r="2334" spans="1:4" hidden="1" x14ac:dyDescent="0.15">
      <c r="A2334" t="s">
        <v>20706</v>
      </c>
      <c r="B2334" t="str">
        <f t="shared" si="72"/>
        <v xml:space="preserve">    100000</v>
      </c>
      <c r="C2334" s="1">
        <v>100000</v>
      </c>
      <c r="D2334">
        <f t="shared" si="73"/>
        <v>0</v>
      </c>
    </row>
    <row r="2335" spans="1:4" hidden="1" x14ac:dyDescent="0.15">
      <c r="A2335" t="s">
        <v>21056</v>
      </c>
      <c r="B2335" t="str">
        <f t="shared" si="72"/>
        <v xml:space="preserve">    500000</v>
      </c>
      <c r="C2335" s="1">
        <v>500000</v>
      </c>
      <c r="D2335">
        <f t="shared" si="73"/>
        <v>0</v>
      </c>
    </row>
    <row r="2336" spans="1:4" hidden="1" x14ac:dyDescent="0.15">
      <c r="A2336" t="s">
        <v>20712</v>
      </c>
      <c r="B2336" t="str">
        <f t="shared" si="72"/>
        <v xml:space="preserve">    80000</v>
      </c>
      <c r="C2336" s="1">
        <v>80000</v>
      </c>
      <c r="D2336">
        <f t="shared" si="73"/>
        <v>0</v>
      </c>
    </row>
    <row r="2337" spans="1:4" hidden="1" x14ac:dyDescent="0.15">
      <c r="A2337" t="s">
        <v>20795</v>
      </c>
      <c r="B2337" t="str">
        <f t="shared" si="72"/>
        <v xml:space="preserve">    230000</v>
      </c>
      <c r="C2337" s="1">
        <v>230000</v>
      </c>
      <c r="D2337">
        <f t="shared" si="73"/>
        <v>0</v>
      </c>
    </row>
    <row r="2338" spans="1:4" hidden="1" x14ac:dyDescent="0.15">
      <c r="A2338" t="s">
        <v>20773</v>
      </c>
      <c r="B2338" t="str">
        <f t="shared" si="72"/>
        <v xml:space="preserve">    110000</v>
      </c>
      <c r="C2338" s="1">
        <v>110000</v>
      </c>
      <c r="D2338">
        <f t="shared" si="73"/>
        <v>0</v>
      </c>
    </row>
    <row r="2339" spans="1:4" hidden="1" x14ac:dyDescent="0.15">
      <c r="A2339" t="s">
        <v>21447</v>
      </c>
      <c r="B2339" t="str">
        <f t="shared" si="72"/>
        <v xml:space="preserve">    43130</v>
      </c>
      <c r="C2339" s="1">
        <v>43130</v>
      </c>
      <c r="D2339">
        <f t="shared" si="73"/>
        <v>0</v>
      </c>
    </row>
    <row r="2340" spans="1:4" hidden="1" x14ac:dyDescent="0.15">
      <c r="A2340" t="s">
        <v>20987</v>
      </c>
      <c r="B2340" t="str">
        <f t="shared" si="72"/>
        <v xml:space="preserve">    210000</v>
      </c>
      <c r="C2340" s="1">
        <v>210000</v>
      </c>
      <c r="D2340">
        <f t="shared" si="73"/>
        <v>0</v>
      </c>
    </row>
    <row r="2341" spans="1:4" hidden="1" x14ac:dyDescent="0.15">
      <c r="A2341" t="s">
        <v>21448</v>
      </c>
      <c r="B2341" t="str">
        <f t="shared" si="72"/>
        <v xml:space="preserve">    24</v>
      </c>
      <c r="C2341" s="1">
        <v>24</v>
      </c>
      <c r="D2341">
        <f t="shared" si="73"/>
        <v>0</v>
      </c>
    </row>
    <row r="2342" spans="1:4" hidden="1" x14ac:dyDescent="0.15">
      <c r="A2342" t="s">
        <v>20707</v>
      </c>
      <c r="B2342" t="str">
        <f t="shared" si="72"/>
        <v xml:space="preserve">    88000</v>
      </c>
      <c r="C2342" s="1">
        <v>88000</v>
      </c>
      <c r="D2342">
        <f t="shared" si="73"/>
        <v>0</v>
      </c>
    </row>
    <row r="2343" spans="1:4" hidden="1" x14ac:dyDescent="0.15">
      <c r="A2343" t="s">
        <v>21449</v>
      </c>
      <c r="B2343" t="str">
        <f t="shared" si="72"/>
        <v xml:space="preserve">    133000</v>
      </c>
      <c r="C2343" s="1">
        <v>133000</v>
      </c>
      <c r="D2343">
        <f t="shared" si="73"/>
        <v>0</v>
      </c>
    </row>
    <row r="2344" spans="1:4" hidden="1" x14ac:dyDescent="0.15">
      <c r="A2344" t="s">
        <v>21356</v>
      </c>
      <c r="B2344" t="str">
        <f t="shared" si="72"/>
        <v xml:space="preserve">    184000</v>
      </c>
      <c r="C2344" s="1">
        <v>184000</v>
      </c>
      <c r="D2344">
        <f t="shared" si="73"/>
        <v>0</v>
      </c>
    </row>
    <row r="2345" spans="1:4" hidden="1" x14ac:dyDescent="0.15">
      <c r="A2345" t="s">
        <v>21450</v>
      </c>
      <c r="B2345" t="str">
        <f t="shared" si="72"/>
        <v xml:space="preserve">    281600</v>
      </c>
      <c r="C2345" s="1">
        <v>281600</v>
      </c>
      <c r="D2345">
        <f t="shared" si="73"/>
        <v>0</v>
      </c>
    </row>
    <row r="2346" spans="1:4" hidden="1" x14ac:dyDescent="0.15">
      <c r="A2346" t="s">
        <v>20712</v>
      </c>
      <c r="B2346" t="str">
        <f t="shared" si="72"/>
        <v xml:space="preserve">    80000</v>
      </c>
      <c r="C2346" s="1">
        <v>80000</v>
      </c>
      <c r="D2346">
        <f t="shared" si="73"/>
        <v>0</v>
      </c>
    </row>
    <row r="2347" spans="1:4" hidden="1" x14ac:dyDescent="0.15">
      <c r="A2347" t="s">
        <v>21169</v>
      </c>
      <c r="B2347" t="str">
        <f t="shared" si="72"/>
        <v xml:space="preserve">    66292.88</v>
      </c>
      <c r="C2347" s="1" t="s">
        <v>5731</v>
      </c>
      <c r="D2347">
        <f t="shared" si="73"/>
        <v>0</v>
      </c>
    </row>
    <row r="2348" spans="1:4" hidden="1" x14ac:dyDescent="0.15">
      <c r="A2348" t="s">
        <v>21451</v>
      </c>
      <c r="B2348" t="str">
        <f t="shared" si="72"/>
        <v xml:space="preserve">    40.8</v>
      </c>
      <c r="C2348" s="1" t="s">
        <v>9505</v>
      </c>
      <c r="D2348">
        <f t="shared" si="73"/>
        <v>0</v>
      </c>
    </row>
    <row r="2349" spans="1:4" hidden="1" x14ac:dyDescent="0.15">
      <c r="A2349" t="s">
        <v>20883</v>
      </c>
      <c r="B2349" t="str">
        <f t="shared" si="72"/>
        <v xml:space="preserve">    170000</v>
      </c>
      <c r="C2349" s="1">
        <v>170000</v>
      </c>
      <c r="D2349">
        <f t="shared" si="73"/>
        <v>0</v>
      </c>
    </row>
    <row r="2350" spans="1:4" hidden="1" x14ac:dyDescent="0.15">
      <c r="A2350" t="s">
        <v>20912</v>
      </c>
      <c r="B2350" t="str">
        <f t="shared" si="72"/>
        <v xml:space="preserve">    95000</v>
      </c>
      <c r="C2350" s="1">
        <v>95000</v>
      </c>
      <c r="D2350">
        <f t="shared" si="73"/>
        <v>0</v>
      </c>
    </row>
    <row r="2351" spans="1:4" hidden="1" x14ac:dyDescent="0.15">
      <c r="A2351" t="s">
        <v>20707</v>
      </c>
      <c r="B2351" t="str">
        <f t="shared" si="72"/>
        <v xml:space="preserve">    88000</v>
      </c>
      <c r="C2351" s="1">
        <v>88000</v>
      </c>
      <c r="D2351">
        <f t="shared" si="73"/>
        <v>0</v>
      </c>
    </row>
    <row r="2352" spans="1:4" hidden="1" x14ac:dyDescent="0.15">
      <c r="A2352" t="s">
        <v>20885</v>
      </c>
      <c r="B2352" t="str">
        <f t="shared" si="72"/>
        <v xml:space="preserve">    158000</v>
      </c>
      <c r="C2352" s="1">
        <v>158000</v>
      </c>
      <c r="D2352">
        <f t="shared" si="73"/>
        <v>0</v>
      </c>
    </row>
    <row r="2353" spans="1:4" hidden="1" x14ac:dyDescent="0.15">
      <c r="A2353" t="s">
        <v>21433</v>
      </c>
      <c r="B2353" t="str">
        <f t="shared" si="72"/>
        <v xml:space="preserve">    57500</v>
      </c>
      <c r="C2353" s="1">
        <v>57500</v>
      </c>
      <c r="D2353">
        <f t="shared" si="73"/>
        <v>0</v>
      </c>
    </row>
    <row r="2354" spans="1:4" hidden="1" x14ac:dyDescent="0.15">
      <c r="A2354" t="s">
        <v>20946</v>
      </c>
      <c r="B2354" t="str">
        <f t="shared" si="72"/>
        <v xml:space="preserve">    95300</v>
      </c>
      <c r="C2354" s="1">
        <v>95300</v>
      </c>
      <c r="D2354">
        <f t="shared" si="73"/>
        <v>0</v>
      </c>
    </row>
    <row r="2355" spans="1:4" hidden="1" x14ac:dyDescent="0.15">
      <c r="A2355" t="s">
        <v>20907</v>
      </c>
      <c r="B2355" t="str">
        <f t="shared" si="72"/>
        <v xml:space="preserve">    540000</v>
      </c>
      <c r="C2355" s="1">
        <v>540000</v>
      </c>
      <c r="D2355">
        <f t="shared" si="73"/>
        <v>0</v>
      </c>
    </row>
    <row r="2356" spans="1:4" hidden="1" x14ac:dyDescent="0.15">
      <c r="A2356" t="s">
        <v>20759</v>
      </c>
      <c r="B2356" t="str">
        <f t="shared" si="72"/>
        <v xml:space="preserve">    50000</v>
      </c>
      <c r="C2356" s="1">
        <v>50000</v>
      </c>
      <c r="D2356">
        <f t="shared" si="73"/>
        <v>0</v>
      </c>
    </row>
    <row r="2357" spans="1:4" hidden="1" x14ac:dyDescent="0.15">
      <c r="A2357" t="s">
        <v>20766</v>
      </c>
      <c r="B2357" t="str">
        <f t="shared" si="72"/>
        <v xml:space="preserve">    240000</v>
      </c>
      <c r="C2357" s="1">
        <v>240000</v>
      </c>
      <c r="D2357">
        <f t="shared" si="73"/>
        <v>0</v>
      </c>
    </row>
    <row r="2358" spans="1:4" hidden="1" x14ac:dyDescent="0.15">
      <c r="A2358" t="s">
        <v>20695</v>
      </c>
      <c r="B2358" t="str">
        <f t="shared" si="72"/>
        <v xml:space="preserve">    130000</v>
      </c>
      <c r="C2358" s="1">
        <v>130000</v>
      </c>
      <c r="D2358">
        <f t="shared" si="73"/>
        <v>0</v>
      </c>
    </row>
    <row r="2359" spans="1:4" hidden="1" x14ac:dyDescent="0.15">
      <c r="A2359" t="s">
        <v>20987</v>
      </c>
      <c r="B2359" t="str">
        <f t="shared" si="72"/>
        <v xml:space="preserve">    210000</v>
      </c>
      <c r="C2359" s="1">
        <v>210000</v>
      </c>
      <c r="D2359">
        <f t="shared" si="73"/>
        <v>0</v>
      </c>
    </row>
    <row r="2360" spans="1:4" hidden="1" x14ac:dyDescent="0.15">
      <c r="A2360" t="s">
        <v>20964</v>
      </c>
      <c r="B2360" t="str">
        <f t="shared" si="72"/>
        <v xml:space="preserve">    98000</v>
      </c>
      <c r="C2360" s="1">
        <v>98000</v>
      </c>
      <c r="D2360">
        <f t="shared" si="73"/>
        <v>0</v>
      </c>
    </row>
    <row r="2361" spans="1:4" hidden="1" x14ac:dyDescent="0.15">
      <c r="A2361" t="s">
        <v>20752</v>
      </c>
      <c r="B2361" t="str">
        <f t="shared" si="72"/>
        <v xml:space="preserve">    150000</v>
      </c>
      <c r="C2361" s="1">
        <v>150000</v>
      </c>
      <c r="D2361">
        <f t="shared" si="73"/>
        <v>0</v>
      </c>
    </row>
    <row r="2362" spans="1:4" hidden="1" x14ac:dyDescent="0.15">
      <c r="A2362" t="s">
        <v>20699</v>
      </c>
      <c r="B2362" t="str">
        <f t="shared" si="72"/>
        <v xml:space="preserve">    45000</v>
      </c>
      <c r="C2362" s="1">
        <v>45000</v>
      </c>
      <c r="D2362">
        <f t="shared" si="73"/>
        <v>0</v>
      </c>
    </row>
    <row r="2363" spans="1:4" hidden="1" x14ac:dyDescent="0.15">
      <c r="A2363" t="s">
        <v>20869</v>
      </c>
      <c r="B2363" t="str">
        <f t="shared" si="72"/>
        <v xml:space="preserve">    192000</v>
      </c>
      <c r="C2363" s="1">
        <v>192000</v>
      </c>
      <c r="D2363">
        <f t="shared" si="73"/>
        <v>0</v>
      </c>
    </row>
    <row r="2364" spans="1:4" hidden="1" x14ac:dyDescent="0.15">
      <c r="A2364" t="s">
        <v>21452</v>
      </c>
      <c r="B2364" t="str">
        <f t="shared" si="72"/>
        <v xml:space="preserve">    425000</v>
      </c>
      <c r="C2364" s="1">
        <v>425000</v>
      </c>
      <c r="D2364">
        <f t="shared" si="73"/>
        <v>0</v>
      </c>
    </row>
    <row r="2365" spans="1:4" hidden="1" x14ac:dyDescent="0.15">
      <c r="A2365" t="s">
        <v>20752</v>
      </c>
      <c r="B2365" t="str">
        <f t="shared" si="72"/>
        <v xml:space="preserve">    150000</v>
      </c>
      <c r="C2365" s="1">
        <v>150000</v>
      </c>
      <c r="D2365">
        <f t="shared" si="73"/>
        <v>0</v>
      </c>
    </row>
    <row r="2366" spans="1:4" hidden="1" x14ac:dyDescent="0.15">
      <c r="A2366" t="s">
        <v>20774</v>
      </c>
      <c r="B2366" t="str">
        <f t="shared" si="72"/>
        <v xml:space="preserve">    49000</v>
      </c>
      <c r="C2366" s="1">
        <v>49000</v>
      </c>
      <c r="D2366">
        <f t="shared" si="73"/>
        <v>0</v>
      </c>
    </row>
    <row r="2367" spans="1:4" hidden="1" x14ac:dyDescent="0.15">
      <c r="A2367" t="s">
        <v>20769</v>
      </c>
      <c r="B2367" t="str">
        <f t="shared" si="72"/>
        <v xml:space="preserve">    41000</v>
      </c>
      <c r="C2367" s="1">
        <v>41000</v>
      </c>
      <c r="D2367">
        <f t="shared" si="73"/>
        <v>0</v>
      </c>
    </row>
    <row r="2368" spans="1:4" hidden="1" x14ac:dyDescent="0.15">
      <c r="A2368" t="s">
        <v>21453</v>
      </c>
      <c r="B2368" t="str">
        <f t="shared" si="72"/>
        <v xml:space="preserve">    103488</v>
      </c>
      <c r="C2368" s="1">
        <v>103488</v>
      </c>
      <c r="D2368">
        <f t="shared" si="73"/>
        <v>0</v>
      </c>
    </row>
    <row r="2369" spans="1:4" hidden="1" x14ac:dyDescent="0.15">
      <c r="A2369" t="s">
        <v>20700</v>
      </c>
      <c r="B2369" t="str">
        <f t="shared" si="72"/>
        <v xml:space="preserve">    105000</v>
      </c>
      <c r="C2369" s="1">
        <v>105000</v>
      </c>
      <c r="D2369">
        <f t="shared" si="73"/>
        <v>0</v>
      </c>
    </row>
    <row r="2370" spans="1:4" hidden="1" x14ac:dyDescent="0.15">
      <c r="A2370" t="s">
        <v>20734</v>
      </c>
      <c r="B2370" t="str">
        <f t="shared" si="72"/>
        <v xml:space="preserve">    55000</v>
      </c>
      <c r="C2370" s="1">
        <v>55000</v>
      </c>
      <c r="D2370">
        <f t="shared" si="73"/>
        <v>0</v>
      </c>
    </row>
    <row r="2371" spans="1:4" hidden="1" x14ac:dyDescent="0.15">
      <c r="A2371" t="s">
        <v>20789</v>
      </c>
      <c r="B2371" t="str">
        <f t="shared" ref="B2371:B2434" si="74">LEFT(A2371,LEN(A2371)-1)</f>
        <v xml:space="preserve">    200000</v>
      </c>
      <c r="C2371" s="1">
        <v>200000</v>
      </c>
      <c r="D2371">
        <f t="shared" ref="D2371:D2434" si="75">+C2371-B2371</f>
        <v>0</v>
      </c>
    </row>
    <row r="2372" spans="1:4" hidden="1" x14ac:dyDescent="0.15">
      <c r="A2372" t="s">
        <v>20789</v>
      </c>
      <c r="B2372" t="str">
        <f t="shared" si="74"/>
        <v xml:space="preserve">    200000</v>
      </c>
      <c r="C2372" s="1">
        <v>200000</v>
      </c>
      <c r="D2372">
        <f t="shared" si="75"/>
        <v>0</v>
      </c>
    </row>
    <row r="2373" spans="1:4" hidden="1" x14ac:dyDescent="0.15">
      <c r="A2373" t="s">
        <v>20764</v>
      </c>
      <c r="B2373" t="str">
        <f t="shared" si="74"/>
        <v xml:space="preserve">    280000</v>
      </c>
      <c r="C2373" s="1">
        <v>280000</v>
      </c>
      <c r="D2373">
        <f t="shared" si="75"/>
        <v>0</v>
      </c>
    </row>
    <row r="2374" spans="1:4" hidden="1" x14ac:dyDescent="0.15">
      <c r="A2374" t="s">
        <v>21454</v>
      </c>
      <c r="B2374" t="str">
        <f t="shared" si="74"/>
        <v xml:space="preserve">    57200</v>
      </c>
      <c r="C2374" s="1">
        <v>57200</v>
      </c>
      <c r="D2374">
        <f t="shared" si="75"/>
        <v>0</v>
      </c>
    </row>
    <row r="2375" spans="1:4" hidden="1" x14ac:dyDescent="0.15">
      <c r="A2375" t="s">
        <v>20830</v>
      </c>
      <c r="B2375" t="str">
        <f t="shared" si="74"/>
        <v xml:space="preserve">    72000</v>
      </c>
      <c r="C2375" s="1">
        <v>72000</v>
      </c>
      <c r="D2375">
        <f t="shared" si="75"/>
        <v>0</v>
      </c>
    </row>
    <row r="2376" spans="1:4" hidden="1" x14ac:dyDescent="0.15">
      <c r="A2376" t="s">
        <v>21455</v>
      </c>
      <c r="B2376" t="str">
        <f t="shared" si="74"/>
        <v xml:space="preserve">    82051</v>
      </c>
      <c r="C2376" s="1">
        <v>82051</v>
      </c>
      <c r="D2376">
        <f t="shared" si="75"/>
        <v>0</v>
      </c>
    </row>
    <row r="2377" spans="1:4" hidden="1" x14ac:dyDescent="0.15">
      <c r="A2377" t="s">
        <v>21041</v>
      </c>
      <c r="B2377" t="str">
        <f t="shared" si="74"/>
        <v xml:space="preserve">    32000</v>
      </c>
      <c r="C2377" s="1">
        <v>32000</v>
      </c>
      <c r="D2377">
        <f t="shared" si="75"/>
        <v>0</v>
      </c>
    </row>
    <row r="2378" spans="1:4" hidden="1" x14ac:dyDescent="0.15">
      <c r="A2378" t="s">
        <v>21456</v>
      </c>
      <c r="B2378" t="str">
        <f t="shared" si="74"/>
        <v xml:space="preserve">    53899.67</v>
      </c>
      <c r="C2378" s="1" t="s">
        <v>9626</v>
      </c>
      <c r="D2378">
        <f t="shared" si="75"/>
        <v>0</v>
      </c>
    </row>
    <row r="2379" spans="1:4" hidden="1" x14ac:dyDescent="0.15">
      <c r="A2379" t="s">
        <v>20695</v>
      </c>
      <c r="B2379" t="str">
        <f t="shared" si="74"/>
        <v xml:space="preserve">    130000</v>
      </c>
      <c r="C2379" s="1">
        <v>130000</v>
      </c>
      <c r="D2379">
        <f t="shared" si="75"/>
        <v>0</v>
      </c>
    </row>
    <row r="2380" spans="1:4" hidden="1" x14ac:dyDescent="0.15">
      <c r="A2380" t="s">
        <v>20694</v>
      </c>
      <c r="B2380" t="str">
        <f t="shared" si="74"/>
        <v xml:space="preserve">    160000</v>
      </c>
      <c r="C2380" s="1">
        <v>160000</v>
      </c>
      <c r="D2380">
        <f t="shared" si="75"/>
        <v>0</v>
      </c>
    </row>
    <row r="2381" spans="1:4" hidden="1" x14ac:dyDescent="0.15">
      <c r="A2381" t="s">
        <v>20812</v>
      </c>
      <c r="B2381" t="str">
        <f t="shared" si="74"/>
        <v xml:space="preserve">    220000</v>
      </c>
      <c r="C2381" s="1">
        <v>220000</v>
      </c>
      <c r="D2381">
        <f t="shared" si="75"/>
        <v>0</v>
      </c>
    </row>
    <row r="2382" spans="1:4" hidden="1" x14ac:dyDescent="0.15">
      <c r="A2382" t="s">
        <v>20699</v>
      </c>
      <c r="B2382" t="str">
        <f t="shared" si="74"/>
        <v xml:space="preserve">    45000</v>
      </c>
      <c r="C2382" s="1">
        <v>45000</v>
      </c>
      <c r="D2382">
        <f t="shared" si="75"/>
        <v>0</v>
      </c>
    </row>
    <row r="2383" spans="1:4" hidden="1" x14ac:dyDescent="0.15">
      <c r="A2383" t="s">
        <v>20727</v>
      </c>
      <c r="B2383" t="str">
        <f t="shared" si="74"/>
        <v xml:space="preserve">    180000</v>
      </c>
      <c r="C2383" s="1">
        <v>180000</v>
      </c>
      <c r="D2383">
        <f t="shared" si="75"/>
        <v>0</v>
      </c>
    </row>
    <row r="2384" spans="1:4" hidden="1" x14ac:dyDescent="0.15">
      <c r="A2384" t="s">
        <v>21457</v>
      </c>
      <c r="B2384" t="str">
        <f t="shared" si="74"/>
        <v xml:space="preserve">    28000</v>
      </c>
      <c r="C2384" s="1">
        <v>28000</v>
      </c>
      <c r="D2384">
        <f t="shared" si="75"/>
        <v>0</v>
      </c>
    </row>
    <row r="2385" spans="1:4" hidden="1" x14ac:dyDescent="0.15">
      <c r="A2385" t="s">
        <v>21458</v>
      </c>
      <c r="B2385" t="str">
        <f t="shared" si="74"/>
        <v xml:space="preserve">    35400</v>
      </c>
      <c r="C2385" s="1">
        <v>35400</v>
      </c>
      <c r="D2385">
        <f t="shared" si="75"/>
        <v>0</v>
      </c>
    </row>
    <row r="2386" spans="1:4" hidden="1" x14ac:dyDescent="0.15">
      <c r="A2386" t="s">
        <v>20752</v>
      </c>
      <c r="B2386" t="str">
        <f t="shared" si="74"/>
        <v xml:space="preserve">    150000</v>
      </c>
      <c r="C2386" s="1">
        <v>150000</v>
      </c>
      <c r="D2386">
        <f t="shared" si="75"/>
        <v>0</v>
      </c>
    </row>
    <row r="2387" spans="1:4" hidden="1" x14ac:dyDescent="0.15">
      <c r="A2387" t="s">
        <v>20899</v>
      </c>
      <c r="B2387" t="str">
        <f t="shared" si="74"/>
        <v xml:space="preserve">    320000</v>
      </c>
      <c r="C2387" s="1">
        <v>320000</v>
      </c>
      <c r="D2387">
        <f t="shared" si="75"/>
        <v>0</v>
      </c>
    </row>
    <row r="2388" spans="1:4" hidden="1" x14ac:dyDescent="0.15">
      <c r="A2388" t="s">
        <v>20773</v>
      </c>
      <c r="B2388" t="str">
        <f t="shared" si="74"/>
        <v xml:space="preserve">    110000</v>
      </c>
      <c r="C2388" s="1">
        <v>110000</v>
      </c>
      <c r="D2388">
        <f t="shared" si="75"/>
        <v>0</v>
      </c>
    </row>
    <row r="2389" spans="1:4" hidden="1" x14ac:dyDescent="0.15">
      <c r="A2389" t="s">
        <v>21187</v>
      </c>
      <c r="B2389" t="str">
        <f t="shared" si="74"/>
        <v xml:space="preserve">    215000</v>
      </c>
      <c r="C2389" s="1">
        <v>215000</v>
      </c>
      <c r="D2389">
        <f t="shared" si="75"/>
        <v>0</v>
      </c>
    </row>
    <row r="2390" spans="1:4" hidden="1" x14ac:dyDescent="0.15">
      <c r="A2390" t="s">
        <v>20893</v>
      </c>
      <c r="B2390" t="str">
        <f t="shared" si="74"/>
        <v xml:space="preserve">    25000</v>
      </c>
      <c r="C2390" s="1">
        <v>25000</v>
      </c>
      <c r="D2390">
        <f t="shared" si="75"/>
        <v>0</v>
      </c>
    </row>
    <row r="2391" spans="1:4" hidden="1" x14ac:dyDescent="0.15">
      <c r="A2391" t="s">
        <v>21247</v>
      </c>
      <c r="B2391" t="str">
        <f t="shared" si="74"/>
        <v xml:space="preserve">    164000</v>
      </c>
      <c r="C2391" s="1">
        <v>164000</v>
      </c>
      <c r="D2391">
        <f t="shared" si="75"/>
        <v>0</v>
      </c>
    </row>
    <row r="2392" spans="1:4" hidden="1" x14ac:dyDescent="0.15">
      <c r="A2392" t="s">
        <v>20734</v>
      </c>
      <c r="B2392" t="str">
        <f t="shared" si="74"/>
        <v xml:space="preserve">    55000</v>
      </c>
      <c r="C2392" s="1">
        <v>55000</v>
      </c>
      <c r="D2392">
        <f t="shared" si="75"/>
        <v>0</v>
      </c>
    </row>
    <row r="2393" spans="1:4" hidden="1" x14ac:dyDescent="0.15">
      <c r="A2393" t="s">
        <v>21459</v>
      </c>
      <c r="B2393" t="str">
        <f t="shared" si="74"/>
        <v xml:space="preserve">    96870</v>
      </c>
      <c r="C2393" s="1">
        <v>96870</v>
      </c>
      <c r="D2393">
        <f t="shared" si="75"/>
        <v>0</v>
      </c>
    </row>
    <row r="2394" spans="1:4" hidden="1" x14ac:dyDescent="0.15">
      <c r="A2394" t="s">
        <v>21460</v>
      </c>
      <c r="B2394" t="str">
        <f t="shared" si="74"/>
        <v xml:space="preserve">    91300</v>
      </c>
      <c r="C2394" s="1">
        <v>91300</v>
      </c>
      <c r="D2394">
        <f t="shared" si="75"/>
        <v>0</v>
      </c>
    </row>
    <row r="2395" spans="1:4" hidden="1" x14ac:dyDescent="0.15">
      <c r="A2395" t="s">
        <v>20695</v>
      </c>
      <c r="B2395" t="str">
        <f t="shared" si="74"/>
        <v xml:space="preserve">    130000</v>
      </c>
      <c r="C2395" s="1">
        <v>130000</v>
      </c>
      <c r="D2395">
        <f t="shared" si="75"/>
        <v>0</v>
      </c>
    </row>
    <row r="2396" spans="1:4" hidden="1" x14ac:dyDescent="0.15">
      <c r="A2396" t="s">
        <v>21158</v>
      </c>
      <c r="B2396" t="str">
        <f t="shared" si="74"/>
        <v xml:space="preserve">    225000</v>
      </c>
      <c r="C2396" s="1">
        <v>225000</v>
      </c>
      <c r="D2396">
        <f t="shared" si="75"/>
        <v>0</v>
      </c>
    </row>
    <row r="2397" spans="1:4" hidden="1" x14ac:dyDescent="0.15">
      <c r="A2397" t="s">
        <v>21461</v>
      </c>
      <c r="B2397" t="str">
        <f t="shared" si="74"/>
        <v xml:space="preserve">    99584</v>
      </c>
      <c r="C2397" s="1">
        <v>99584</v>
      </c>
      <c r="D2397">
        <f t="shared" si="75"/>
        <v>0</v>
      </c>
    </row>
    <row r="2398" spans="1:4" hidden="1" x14ac:dyDescent="0.15">
      <c r="A2398" t="s">
        <v>20699</v>
      </c>
      <c r="B2398" t="str">
        <f t="shared" si="74"/>
        <v xml:space="preserve">    45000</v>
      </c>
      <c r="C2398" s="1">
        <v>45000</v>
      </c>
      <c r="D2398">
        <f t="shared" si="75"/>
        <v>0</v>
      </c>
    </row>
    <row r="2399" spans="1:4" hidden="1" x14ac:dyDescent="0.15">
      <c r="A2399" t="s">
        <v>20709</v>
      </c>
      <c r="B2399" t="str">
        <f t="shared" si="74"/>
        <v xml:space="preserve">    87000</v>
      </c>
      <c r="C2399" s="1">
        <v>87000</v>
      </c>
      <c r="D2399">
        <f t="shared" si="75"/>
        <v>0</v>
      </c>
    </row>
    <row r="2400" spans="1:4" hidden="1" x14ac:dyDescent="0.15">
      <c r="A2400" t="s">
        <v>21462</v>
      </c>
      <c r="B2400" t="str">
        <f t="shared" si="74"/>
        <v xml:space="preserve">    116795</v>
      </c>
      <c r="C2400" s="1">
        <v>116795</v>
      </c>
      <c r="D2400">
        <f t="shared" si="75"/>
        <v>0</v>
      </c>
    </row>
    <row r="2401" spans="1:4" hidden="1" x14ac:dyDescent="0.15">
      <c r="A2401" t="s">
        <v>20830</v>
      </c>
      <c r="B2401" t="str">
        <f t="shared" si="74"/>
        <v xml:space="preserve">    72000</v>
      </c>
      <c r="C2401" s="1">
        <v>72000</v>
      </c>
      <c r="D2401">
        <f t="shared" si="75"/>
        <v>0</v>
      </c>
    </row>
    <row r="2402" spans="1:4" hidden="1" x14ac:dyDescent="0.15">
      <c r="A2402" t="s">
        <v>21463</v>
      </c>
      <c r="B2402" t="str">
        <f t="shared" si="74"/>
        <v xml:space="preserve">    36.6</v>
      </c>
      <c r="C2402" s="1" t="s">
        <v>9723</v>
      </c>
      <c r="D2402">
        <f t="shared" si="75"/>
        <v>0</v>
      </c>
    </row>
    <row r="2403" spans="1:4" hidden="1" x14ac:dyDescent="0.15">
      <c r="A2403" t="s">
        <v>20933</v>
      </c>
      <c r="B2403" t="str">
        <f t="shared" si="74"/>
        <v xml:space="preserve">    115000</v>
      </c>
      <c r="C2403" s="1">
        <v>115000</v>
      </c>
      <c r="D2403">
        <f t="shared" si="75"/>
        <v>0</v>
      </c>
    </row>
    <row r="2404" spans="1:4" hidden="1" x14ac:dyDescent="0.15">
      <c r="A2404" t="s">
        <v>21056</v>
      </c>
      <c r="B2404" t="str">
        <f t="shared" si="74"/>
        <v xml:space="preserve">    500000</v>
      </c>
      <c r="C2404" s="1">
        <v>500000</v>
      </c>
      <c r="D2404">
        <f t="shared" si="75"/>
        <v>0</v>
      </c>
    </row>
    <row r="2405" spans="1:4" hidden="1" x14ac:dyDescent="0.15">
      <c r="A2405" t="s">
        <v>20762</v>
      </c>
      <c r="B2405" t="str">
        <f t="shared" si="74"/>
        <v xml:space="preserve">    190000</v>
      </c>
      <c r="C2405" s="1">
        <v>190000</v>
      </c>
      <c r="D2405">
        <f t="shared" si="75"/>
        <v>0</v>
      </c>
    </row>
    <row r="2406" spans="1:4" hidden="1" x14ac:dyDescent="0.15">
      <c r="A2406" t="s">
        <v>20745</v>
      </c>
      <c r="B2406" t="str">
        <f t="shared" si="74"/>
        <v xml:space="preserve">    60000</v>
      </c>
      <c r="C2406" s="1">
        <v>60000</v>
      </c>
      <c r="D2406">
        <f t="shared" si="75"/>
        <v>0</v>
      </c>
    </row>
    <row r="2407" spans="1:4" hidden="1" x14ac:dyDescent="0.15">
      <c r="A2407" t="s">
        <v>20698</v>
      </c>
      <c r="B2407" t="str">
        <f t="shared" si="74"/>
        <v xml:space="preserve">    75000</v>
      </c>
      <c r="C2407" s="1">
        <v>75000</v>
      </c>
      <c r="D2407">
        <f t="shared" si="75"/>
        <v>0</v>
      </c>
    </row>
    <row r="2408" spans="1:4" hidden="1" x14ac:dyDescent="0.15">
      <c r="A2408" t="s">
        <v>21464</v>
      </c>
      <c r="B2408" t="str">
        <f t="shared" si="74"/>
        <v xml:space="preserve">    88414</v>
      </c>
      <c r="C2408" s="1">
        <v>88414</v>
      </c>
      <c r="D2408">
        <f t="shared" si="75"/>
        <v>0</v>
      </c>
    </row>
    <row r="2409" spans="1:4" hidden="1" x14ac:dyDescent="0.15">
      <c r="A2409" t="s">
        <v>21123</v>
      </c>
      <c r="B2409" t="str">
        <f t="shared" si="74"/>
        <v xml:space="preserve">    660000</v>
      </c>
      <c r="C2409" s="1">
        <v>660000</v>
      </c>
      <c r="D2409">
        <f t="shared" si="75"/>
        <v>0</v>
      </c>
    </row>
    <row r="2410" spans="1:4" hidden="1" x14ac:dyDescent="0.15">
      <c r="A2410" t="s">
        <v>21465</v>
      </c>
      <c r="B2410" t="str">
        <f t="shared" si="74"/>
        <v xml:space="preserve">    52200</v>
      </c>
      <c r="C2410" s="1">
        <v>52200</v>
      </c>
      <c r="D2410">
        <f t="shared" si="75"/>
        <v>0</v>
      </c>
    </row>
    <row r="2411" spans="1:4" hidden="1" x14ac:dyDescent="0.15">
      <c r="A2411" t="s">
        <v>20789</v>
      </c>
      <c r="B2411" t="str">
        <f t="shared" si="74"/>
        <v xml:space="preserve">    200000</v>
      </c>
      <c r="C2411" s="1">
        <v>200000</v>
      </c>
      <c r="D2411">
        <f t="shared" si="75"/>
        <v>0</v>
      </c>
    </row>
    <row r="2412" spans="1:4" hidden="1" x14ac:dyDescent="0.15">
      <c r="A2412" t="s">
        <v>21008</v>
      </c>
      <c r="B2412" t="str">
        <f t="shared" si="74"/>
        <v xml:space="preserve">    250000</v>
      </c>
      <c r="C2412" s="1">
        <v>250000</v>
      </c>
      <c r="D2412">
        <f t="shared" si="75"/>
        <v>0</v>
      </c>
    </row>
    <row r="2413" spans="1:4" hidden="1" x14ac:dyDescent="0.15">
      <c r="A2413" t="s">
        <v>20715</v>
      </c>
      <c r="B2413" t="str">
        <f t="shared" si="74"/>
        <v xml:space="preserve">    89000</v>
      </c>
      <c r="C2413" s="1">
        <v>89000</v>
      </c>
      <c r="D2413">
        <f t="shared" si="75"/>
        <v>0</v>
      </c>
    </row>
    <row r="2414" spans="1:4" hidden="1" x14ac:dyDescent="0.15">
      <c r="A2414" t="s">
        <v>21018</v>
      </c>
      <c r="B2414" t="str">
        <f t="shared" si="74"/>
        <v xml:space="preserve">    114897</v>
      </c>
      <c r="C2414" s="1">
        <v>114897</v>
      </c>
      <c r="D2414">
        <f t="shared" si="75"/>
        <v>0</v>
      </c>
    </row>
    <row r="2415" spans="1:4" hidden="1" x14ac:dyDescent="0.15">
      <c r="A2415" t="s">
        <v>21466</v>
      </c>
      <c r="B2415" t="str">
        <f t="shared" si="74"/>
        <v xml:space="preserve">    330000</v>
      </c>
      <c r="C2415" s="1">
        <v>330000</v>
      </c>
      <c r="D2415">
        <f t="shared" si="75"/>
        <v>0</v>
      </c>
    </row>
    <row r="2416" spans="1:4" hidden="1" x14ac:dyDescent="0.15">
      <c r="A2416" t="s">
        <v>21467</v>
      </c>
      <c r="B2416" t="str">
        <f t="shared" si="74"/>
        <v xml:space="preserve">    66</v>
      </c>
      <c r="C2416" s="1">
        <v>66</v>
      </c>
      <c r="D2416">
        <f t="shared" si="75"/>
        <v>0</v>
      </c>
    </row>
    <row r="2417" spans="1:4" hidden="1" x14ac:dyDescent="0.15">
      <c r="A2417" t="s">
        <v>20696</v>
      </c>
      <c r="B2417" t="str">
        <f t="shared" si="74"/>
        <v xml:space="preserve">    140000</v>
      </c>
      <c r="C2417" s="1">
        <v>140000</v>
      </c>
      <c r="D2417">
        <f t="shared" si="75"/>
        <v>0</v>
      </c>
    </row>
    <row r="2418" spans="1:4" hidden="1" x14ac:dyDescent="0.15">
      <c r="A2418" t="s">
        <v>21468</v>
      </c>
      <c r="B2418" t="str">
        <f t="shared" si="74"/>
        <v xml:space="preserve">    58700</v>
      </c>
      <c r="C2418" s="1">
        <v>58700</v>
      </c>
      <c r="D2418">
        <f t="shared" si="75"/>
        <v>0</v>
      </c>
    </row>
    <row r="2419" spans="1:4" hidden="1" x14ac:dyDescent="0.15">
      <c r="A2419" t="s">
        <v>20706</v>
      </c>
      <c r="B2419" t="str">
        <f t="shared" si="74"/>
        <v xml:space="preserve">    100000</v>
      </c>
      <c r="C2419" s="1">
        <v>100000</v>
      </c>
      <c r="D2419">
        <f t="shared" si="75"/>
        <v>0</v>
      </c>
    </row>
    <row r="2420" spans="1:4" hidden="1" x14ac:dyDescent="0.15">
      <c r="A2420" t="s">
        <v>20694</v>
      </c>
      <c r="B2420" t="str">
        <f t="shared" si="74"/>
        <v xml:space="preserve">    160000</v>
      </c>
      <c r="C2420" s="1">
        <v>160000</v>
      </c>
      <c r="D2420">
        <f t="shared" si="75"/>
        <v>0</v>
      </c>
    </row>
    <row r="2421" spans="1:4" hidden="1" x14ac:dyDescent="0.15">
      <c r="A2421" t="s">
        <v>21469</v>
      </c>
      <c r="B2421" t="str">
        <f t="shared" si="74"/>
        <v xml:space="preserve">    80914.8</v>
      </c>
      <c r="C2421" s="1" t="s">
        <v>9792</v>
      </c>
      <c r="D2421">
        <f t="shared" si="75"/>
        <v>0</v>
      </c>
    </row>
    <row r="2422" spans="1:4" hidden="1" x14ac:dyDescent="0.15">
      <c r="A2422" t="s">
        <v>20748</v>
      </c>
      <c r="B2422" t="str">
        <f t="shared" si="74"/>
        <v xml:space="preserve">    65000</v>
      </c>
      <c r="C2422" s="1">
        <v>65000</v>
      </c>
      <c r="D2422">
        <f t="shared" si="75"/>
        <v>0</v>
      </c>
    </row>
    <row r="2423" spans="1:4" hidden="1" x14ac:dyDescent="0.15">
      <c r="A2423" t="s">
        <v>21470</v>
      </c>
      <c r="B2423" t="str">
        <f t="shared" si="74"/>
        <v xml:space="preserve">    226000</v>
      </c>
      <c r="C2423" s="1">
        <v>226000</v>
      </c>
      <c r="D2423">
        <f t="shared" si="75"/>
        <v>0</v>
      </c>
    </row>
    <row r="2424" spans="1:4" hidden="1" x14ac:dyDescent="0.15">
      <c r="A2424" t="s">
        <v>20899</v>
      </c>
      <c r="B2424" t="str">
        <f t="shared" si="74"/>
        <v xml:space="preserve">    320000</v>
      </c>
      <c r="C2424" s="1">
        <v>320000</v>
      </c>
      <c r="D2424">
        <f t="shared" si="75"/>
        <v>0</v>
      </c>
    </row>
    <row r="2425" spans="1:4" hidden="1" x14ac:dyDescent="0.15">
      <c r="A2425" t="s">
        <v>21471</v>
      </c>
      <c r="B2425" t="str">
        <f t="shared" si="74"/>
        <v xml:space="preserve">    73200</v>
      </c>
      <c r="C2425" s="1">
        <v>73200</v>
      </c>
      <c r="D2425">
        <f t="shared" si="75"/>
        <v>0</v>
      </c>
    </row>
    <row r="2426" spans="1:4" hidden="1" x14ac:dyDescent="0.15">
      <c r="A2426" t="s">
        <v>21472</v>
      </c>
      <c r="B2426" t="str">
        <f t="shared" si="74"/>
        <v xml:space="preserve">    610</v>
      </c>
      <c r="C2426" s="1">
        <v>610</v>
      </c>
      <c r="D2426">
        <f t="shared" si="75"/>
        <v>0</v>
      </c>
    </row>
    <row r="2427" spans="1:4" hidden="1" x14ac:dyDescent="0.15">
      <c r="A2427" t="s">
        <v>21068</v>
      </c>
      <c r="B2427" t="str">
        <f t="shared" si="74"/>
        <v xml:space="preserve">    154000</v>
      </c>
      <c r="C2427" s="1">
        <v>154000</v>
      </c>
      <c r="D2427">
        <f t="shared" si="75"/>
        <v>0</v>
      </c>
    </row>
    <row r="2428" spans="1:4" hidden="1" x14ac:dyDescent="0.15">
      <c r="A2428" t="s">
        <v>20734</v>
      </c>
      <c r="B2428" t="str">
        <f t="shared" si="74"/>
        <v xml:space="preserve">    55000</v>
      </c>
      <c r="C2428" s="1">
        <v>55000</v>
      </c>
      <c r="D2428">
        <f t="shared" si="75"/>
        <v>0</v>
      </c>
    </row>
    <row r="2429" spans="1:4" hidden="1" x14ac:dyDescent="0.15">
      <c r="A2429" t="s">
        <v>21086</v>
      </c>
      <c r="B2429" t="str">
        <f t="shared" si="74"/>
        <v xml:space="preserve">    400000</v>
      </c>
      <c r="C2429" s="1">
        <v>400000</v>
      </c>
      <c r="D2429">
        <f t="shared" si="75"/>
        <v>0</v>
      </c>
    </row>
    <row r="2430" spans="1:4" hidden="1" x14ac:dyDescent="0.15">
      <c r="A2430" t="s">
        <v>20723</v>
      </c>
      <c r="B2430" t="str">
        <f t="shared" si="74"/>
        <v xml:space="preserve">    67000</v>
      </c>
      <c r="C2430" s="1">
        <v>67000</v>
      </c>
      <c r="D2430">
        <f t="shared" si="75"/>
        <v>0</v>
      </c>
    </row>
    <row r="2431" spans="1:4" hidden="1" x14ac:dyDescent="0.15">
      <c r="A2431" t="s">
        <v>21473</v>
      </c>
      <c r="B2431" t="str">
        <f t="shared" si="74"/>
        <v xml:space="preserve">    7800000</v>
      </c>
      <c r="C2431" s="1">
        <v>7800000</v>
      </c>
      <c r="D2431">
        <f t="shared" si="75"/>
        <v>0</v>
      </c>
    </row>
    <row r="2432" spans="1:4" hidden="1" x14ac:dyDescent="0.15">
      <c r="A2432" t="s">
        <v>20780</v>
      </c>
      <c r="B2432" t="str">
        <f t="shared" si="74"/>
        <v xml:space="preserve">    151000</v>
      </c>
      <c r="C2432" s="1">
        <v>151000</v>
      </c>
      <c r="D2432">
        <f t="shared" si="75"/>
        <v>0</v>
      </c>
    </row>
    <row r="2433" spans="1:4" hidden="1" x14ac:dyDescent="0.15">
      <c r="A2433" t="s">
        <v>20893</v>
      </c>
      <c r="B2433" t="str">
        <f t="shared" si="74"/>
        <v xml:space="preserve">    25000</v>
      </c>
      <c r="C2433" s="1">
        <v>25000</v>
      </c>
      <c r="D2433">
        <f t="shared" si="75"/>
        <v>0</v>
      </c>
    </row>
    <row r="2434" spans="1:4" hidden="1" x14ac:dyDescent="0.15">
      <c r="A2434" t="s">
        <v>20896</v>
      </c>
      <c r="B2434" t="str">
        <f t="shared" si="74"/>
        <v xml:space="preserve">    135000</v>
      </c>
      <c r="C2434" s="1">
        <v>135000</v>
      </c>
      <c r="D2434">
        <f t="shared" si="75"/>
        <v>0</v>
      </c>
    </row>
    <row r="2435" spans="1:4" hidden="1" x14ac:dyDescent="0.15">
      <c r="A2435" t="s">
        <v>21320</v>
      </c>
      <c r="B2435" t="str">
        <f t="shared" ref="B2435:B2498" si="76">LEFT(A2435,LEN(A2435)-1)</f>
        <v xml:space="preserve">    148000</v>
      </c>
      <c r="C2435" s="1">
        <v>148000</v>
      </c>
      <c r="D2435">
        <f t="shared" ref="D2435:D2498" si="77">+C2435-B2435</f>
        <v>0</v>
      </c>
    </row>
    <row r="2436" spans="1:4" hidden="1" x14ac:dyDescent="0.15">
      <c r="A2436" t="s">
        <v>20706</v>
      </c>
      <c r="B2436" t="str">
        <f t="shared" si="76"/>
        <v xml:space="preserve">    100000</v>
      </c>
      <c r="C2436" s="1">
        <v>100000</v>
      </c>
      <c r="D2436">
        <f t="shared" si="77"/>
        <v>0</v>
      </c>
    </row>
    <row r="2437" spans="1:4" hidden="1" x14ac:dyDescent="0.15">
      <c r="A2437" t="s">
        <v>21474</v>
      </c>
      <c r="B2437" t="str">
        <f t="shared" si="76"/>
        <v xml:space="preserve">    42500</v>
      </c>
      <c r="C2437" s="1">
        <v>42500</v>
      </c>
      <c r="D2437">
        <f t="shared" si="77"/>
        <v>0</v>
      </c>
    </row>
    <row r="2438" spans="1:4" hidden="1" x14ac:dyDescent="0.15">
      <c r="A2438" t="s">
        <v>20912</v>
      </c>
      <c r="B2438" t="str">
        <f t="shared" si="76"/>
        <v xml:space="preserve">    95000</v>
      </c>
      <c r="C2438" s="1">
        <v>95000</v>
      </c>
      <c r="D2438">
        <f t="shared" si="77"/>
        <v>0</v>
      </c>
    </row>
    <row r="2439" spans="1:4" hidden="1" x14ac:dyDescent="0.15">
      <c r="A2439" t="s">
        <v>21475</v>
      </c>
      <c r="B2439" t="str">
        <f t="shared" si="76"/>
        <v xml:space="preserve">    315000</v>
      </c>
      <c r="C2439" s="1">
        <v>315000</v>
      </c>
      <c r="D2439">
        <f t="shared" si="77"/>
        <v>0</v>
      </c>
    </row>
    <row r="2440" spans="1:4" hidden="1" x14ac:dyDescent="0.15">
      <c r="A2440" t="s">
        <v>20769</v>
      </c>
      <c r="B2440" t="str">
        <f t="shared" si="76"/>
        <v xml:space="preserve">    41000</v>
      </c>
      <c r="C2440" s="1">
        <v>41000</v>
      </c>
      <c r="D2440">
        <f t="shared" si="77"/>
        <v>0</v>
      </c>
    </row>
    <row r="2441" spans="1:4" hidden="1" x14ac:dyDescent="0.15">
      <c r="A2441" t="s">
        <v>20778</v>
      </c>
      <c r="B2441" t="str">
        <f t="shared" si="76"/>
        <v xml:space="preserve">    145000</v>
      </c>
      <c r="C2441" s="1">
        <v>145000</v>
      </c>
      <c r="D2441">
        <f t="shared" si="77"/>
        <v>0</v>
      </c>
    </row>
    <row r="2442" spans="1:4" hidden="1" x14ac:dyDescent="0.15">
      <c r="A2442" t="s">
        <v>21476</v>
      </c>
      <c r="B2442" t="str">
        <f t="shared" si="76"/>
        <v xml:space="preserve">    345000</v>
      </c>
      <c r="C2442" s="1">
        <v>345000</v>
      </c>
      <c r="D2442">
        <f t="shared" si="77"/>
        <v>0</v>
      </c>
    </row>
    <row r="2443" spans="1:4" hidden="1" x14ac:dyDescent="0.15">
      <c r="A2443" t="s">
        <v>20789</v>
      </c>
      <c r="B2443" t="str">
        <f t="shared" si="76"/>
        <v xml:space="preserve">    200000</v>
      </c>
      <c r="C2443" s="1">
        <v>200000</v>
      </c>
      <c r="D2443">
        <f t="shared" si="77"/>
        <v>0</v>
      </c>
    </row>
    <row r="2444" spans="1:4" hidden="1" x14ac:dyDescent="0.15">
      <c r="A2444" t="s">
        <v>20803</v>
      </c>
      <c r="B2444" t="str">
        <f t="shared" si="76"/>
        <v xml:space="preserve">    43000</v>
      </c>
      <c r="C2444" s="1">
        <v>43000</v>
      </c>
      <c r="D2444">
        <f t="shared" si="77"/>
        <v>0</v>
      </c>
    </row>
    <row r="2445" spans="1:4" hidden="1" x14ac:dyDescent="0.15">
      <c r="A2445" t="s">
        <v>21477</v>
      </c>
      <c r="B2445" t="str">
        <f t="shared" si="76"/>
        <v xml:space="preserve">    170</v>
      </c>
      <c r="C2445" s="1">
        <v>170</v>
      </c>
      <c r="D2445">
        <f t="shared" si="77"/>
        <v>0</v>
      </c>
    </row>
    <row r="2446" spans="1:4" hidden="1" x14ac:dyDescent="0.15">
      <c r="A2446" t="s">
        <v>20989</v>
      </c>
      <c r="B2446" t="str">
        <f t="shared" si="76"/>
        <v xml:space="preserve">    116000</v>
      </c>
      <c r="C2446" s="1">
        <v>116000</v>
      </c>
      <c r="D2446">
        <f t="shared" si="77"/>
        <v>0</v>
      </c>
    </row>
    <row r="2447" spans="1:4" hidden="1" x14ac:dyDescent="0.15">
      <c r="A2447" t="s">
        <v>20933</v>
      </c>
      <c r="B2447" t="str">
        <f t="shared" si="76"/>
        <v xml:space="preserve">    115000</v>
      </c>
      <c r="C2447" s="1">
        <v>115000</v>
      </c>
      <c r="D2447">
        <f t="shared" si="77"/>
        <v>0</v>
      </c>
    </row>
    <row r="2448" spans="1:4" hidden="1" x14ac:dyDescent="0.15">
      <c r="A2448" t="s">
        <v>20938</v>
      </c>
      <c r="B2448" t="str">
        <f t="shared" si="76"/>
        <v xml:space="preserve">    69000</v>
      </c>
      <c r="C2448" s="1">
        <v>69000</v>
      </c>
      <c r="D2448">
        <f t="shared" si="77"/>
        <v>0</v>
      </c>
    </row>
    <row r="2449" spans="1:4" hidden="1" x14ac:dyDescent="0.15">
      <c r="A2449" t="s">
        <v>20964</v>
      </c>
      <c r="B2449" t="str">
        <f t="shared" si="76"/>
        <v xml:space="preserve">    98000</v>
      </c>
      <c r="C2449" s="1">
        <v>98000</v>
      </c>
      <c r="D2449">
        <f t="shared" si="77"/>
        <v>0</v>
      </c>
    </row>
    <row r="2450" spans="1:4" hidden="1" x14ac:dyDescent="0.15">
      <c r="A2450" t="s">
        <v>20705</v>
      </c>
      <c r="B2450" t="str">
        <f t="shared" si="76"/>
        <v xml:space="preserve">    102000</v>
      </c>
      <c r="C2450" s="1">
        <v>102000</v>
      </c>
      <c r="D2450">
        <f t="shared" si="77"/>
        <v>0</v>
      </c>
    </row>
    <row r="2451" spans="1:4" hidden="1" x14ac:dyDescent="0.15">
      <c r="A2451" t="s">
        <v>20762</v>
      </c>
      <c r="B2451" t="str">
        <f t="shared" si="76"/>
        <v xml:space="preserve">    190000</v>
      </c>
      <c r="C2451" s="1">
        <v>190000</v>
      </c>
      <c r="D2451">
        <f t="shared" si="77"/>
        <v>0</v>
      </c>
    </row>
    <row r="2452" spans="1:4" hidden="1" x14ac:dyDescent="0.15">
      <c r="A2452" t="s">
        <v>20785</v>
      </c>
      <c r="B2452" t="str">
        <f t="shared" si="76"/>
        <v xml:space="preserve">    120000</v>
      </c>
      <c r="C2452" s="1">
        <v>120000</v>
      </c>
      <c r="D2452">
        <f t="shared" si="77"/>
        <v>0</v>
      </c>
    </row>
    <row r="2453" spans="1:4" hidden="1" x14ac:dyDescent="0.15">
      <c r="A2453" t="s">
        <v>20745</v>
      </c>
      <c r="B2453" t="str">
        <f t="shared" si="76"/>
        <v xml:space="preserve">    60000</v>
      </c>
      <c r="C2453" s="1">
        <v>60000</v>
      </c>
      <c r="D2453">
        <f t="shared" si="77"/>
        <v>0</v>
      </c>
    </row>
    <row r="2454" spans="1:4" hidden="1" x14ac:dyDescent="0.15">
      <c r="A2454" t="s">
        <v>21037</v>
      </c>
      <c r="B2454" t="str">
        <f t="shared" si="76"/>
        <v xml:space="preserve">    340000</v>
      </c>
      <c r="C2454" s="1">
        <v>340000</v>
      </c>
      <c r="D2454">
        <f t="shared" si="77"/>
        <v>0</v>
      </c>
    </row>
    <row r="2455" spans="1:4" hidden="1" x14ac:dyDescent="0.15">
      <c r="A2455" t="s">
        <v>20759</v>
      </c>
      <c r="B2455" t="str">
        <f t="shared" si="76"/>
        <v xml:space="preserve">    50000</v>
      </c>
      <c r="C2455" s="1">
        <v>50000</v>
      </c>
      <c r="D2455">
        <f t="shared" si="77"/>
        <v>0</v>
      </c>
    </row>
    <row r="2456" spans="1:4" hidden="1" x14ac:dyDescent="0.15">
      <c r="A2456" t="s">
        <v>20753</v>
      </c>
      <c r="B2456" t="str">
        <f t="shared" si="76"/>
        <v xml:space="preserve">    118000</v>
      </c>
      <c r="C2456" s="1">
        <v>118000</v>
      </c>
      <c r="D2456">
        <f t="shared" si="77"/>
        <v>0</v>
      </c>
    </row>
    <row r="2457" spans="1:4" hidden="1" x14ac:dyDescent="0.15">
      <c r="A2457" t="s">
        <v>21478</v>
      </c>
      <c r="B2457" t="str">
        <f t="shared" si="76"/>
        <v xml:space="preserve">    62500</v>
      </c>
      <c r="C2457" s="1">
        <v>62500</v>
      </c>
      <c r="D2457">
        <f t="shared" si="77"/>
        <v>0</v>
      </c>
    </row>
    <row r="2458" spans="1:4" hidden="1" x14ac:dyDescent="0.15">
      <c r="A2458" t="s">
        <v>21479</v>
      </c>
      <c r="B2458" t="str">
        <f t="shared" si="76"/>
        <v xml:space="preserve">    292000</v>
      </c>
      <c r="C2458" s="1">
        <v>292000</v>
      </c>
      <c r="D2458">
        <f t="shared" si="77"/>
        <v>0</v>
      </c>
    </row>
    <row r="2459" spans="1:4" hidden="1" x14ac:dyDescent="0.15">
      <c r="A2459" t="s">
        <v>20697</v>
      </c>
      <c r="B2459" t="str">
        <f t="shared" si="76"/>
        <v xml:space="preserve">    54000</v>
      </c>
      <c r="C2459" s="1">
        <v>54000</v>
      </c>
      <c r="D2459">
        <f t="shared" si="77"/>
        <v>0</v>
      </c>
    </row>
    <row r="2460" spans="1:4" hidden="1" x14ac:dyDescent="0.15">
      <c r="A2460" t="s">
        <v>20695</v>
      </c>
      <c r="B2460" t="str">
        <f t="shared" si="76"/>
        <v xml:space="preserve">    130000</v>
      </c>
      <c r="C2460" s="1">
        <v>130000</v>
      </c>
      <c r="D2460">
        <f t="shared" si="77"/>
        <v>0</v>
      </c>
    </row>
    <row r="2461" spans="1:4" hidden="1" x14ac:dyDescent="0.15">
      <c r="A2461" t="s">
        <v>20712</v>
      </c>
      <c r="B2461" t="str">
        <f t="shared" si="76"/>
        <v xml:space="preserve">    80000</v>
      </c>
      <c r="C2461" s="1">
        <v>80000</v>
      </c>
      <c r="D2461">
        <f t="shared" si="77"/>
        <v>0</v>
      </c>
    </row>
    <row r="2462" spans="1:4" hidden="1" x14ac:dyDescent="0.15">
      <c r="A2462" t="s">
        <v>21259</v>
      </c>
      <c r="B2462" t="str">
        <f t="shared" si="76"/>
        <v xml:space="preserve">    177000</v>
      </c>
      <c r="C2462" s="1">
        <v>177000</v>
      </c>
      <c r="D2462">
        <f t="shared" si="77"/>
        <v>0</v>
      </c>
    </row>
    <row r="2463" spans="1:4" hidden="1" x14ac:dyDescent="0.15">
      <c r="A2463" t="s">
        <v>21130</v>
      </c>
      <c r="B2463" t="str">
        <f t="shared" si="76"/>
        <v xml:space="preserve">    80300</v>
      </c>
      <c r="C2463" s="1">
        <v>80300</v>
      </c>
      <c r="D2463">
        <f t="shared" si="77"/>
        <v>0</v>
      </c>
    </row>
    <row r="2464" spans="1:4" hidden="1" x14ac:dyDescent="0.15">
      <c r="A2464" t="s">
        <v>20858</v>
      </c>
      <c r="B2464" t="str">
        <f t="shared" si="76"/>
        <v xml:space="preserve">    112000</v>
      </c>
      <c r="C2464" s="1">
        <v>112000</v>
      </c>
      <c r="D2464">
        <f t="shared" si="77"/>
        <v>0</v>
      </c>
    </row>
    <row r="2465" spans="1:4" hidden="1" x14ac:dyDescent="0.15">
      <c r="A2465" t="s">
        <v>21480</v>
      </c>
      <c r="B2465" t="str">
        <f t="shared" si="76"/>
        <v xml:space="preserve">    53800</v>
      </c>
      <c r="C2465" s="1">
        <v>53800</v>
      </c>
      <c r="D2465">
        <f t="shared" si="77"/>
        <v>0</v>
      </c>
    </row>
    <row r="2466" spans="1:4" hidden="1" x14ac:dyDescent="0.15">
      <c r="A2466" t="s">
        <v>21481</v>
      </c>
      <c r="B2466" t="str">
        <f t="shared" si="76"/>
        <v xml:space="preserve">    2500000</v>
      </c>
      <c r="C2466" s="1">
        <v>2500000</v>
      </c>
      <c r="D2466">
        <f t="shared" si="77"/>
        <v>0</v>
      </c>
    </row>
    <row r="2467" spans="1:4" hidden="1" x14ac:dyDescent="0.15">
      <c r="A2467" t="s">
        <v>20762</v>
      </c>
      <c r="B2467" t="str">
        <f t="shared" si="76"/>
        <v xml:space="preserve">    190000</v>
      </c>
      <c r="C2467" s="1">
        <v>190000</v>
      </c>
      <c r="D2467">
        <f t="shared" si="77"/>
        <v>0</v>
      </c>
    </row>
    <row r="2468" spans="1:4" hidden="1" x14ac:dyDescent="0.15">
      <c r="A2468" t="s">
        <v>21206</v>
      </c>
      <c r="B2468" t="str">
        <f t="shared" si="76"/>
        <v xml:space="preserve">    280</v>
      </c>
      <c r="C2468" s="1">
        <v>280</v>
      </c>
      <c r="D2468">
        <f t="shared" si="77"/>
        <v>0</v>
      </c>
    </row>
    <row r="2469" spans="1:4" hidden="1" x14ac:dyDescent="0.15">
      <c r="A2469" t="s">
        <v>20937</v>
      </c>
      <c r="B2469" t="str">
        <f t="shared" si="76"/>
        <v xml:space="preserve">    128000</v>
      </c>
      <c r="C2469" s="1">
        <v>128000</v>
      </c>
      <c r="D2469">
        <f t="shared" si="77"/>
        <v>0</v>
      </c>
    </row>
    <row r="2470" spans="1:4" hidden="1" x14ac:dyDescent="0.15">
      <c r="A2470" t="s">
        <v>21056</v>
      </c>
      <c r="B2470" t="str">
        <f t="shared" si="76"/>
        <v xml:space="preserve">    500000</v>
      </c>
      <c r="C2470" s="1">
        <v>500000</v>
      </c>
      <c r="D2470">
        <f t="shared" si="77"/>
        <v>0</v>
      </c>
    </row>
    <row r="2471" spans="1:4" hidden="1" x14ac:dyDescent="0.15">
      <c r="A2471" t="s">
        <v>20799</v>
      </c>
      <c r="B2471" t="str">
        <f t="shared" si="76"/>
        <v xml:space="preserve">    108000</v>
      </c>
      <c r="C2471" s="1">
        <v>108000</v>
      </c>
      <c r="D2471">
        <f t="shared" si="77"/>
        <v>0</v>
      </c>
    </row>
    <row r="2472" spans="1:4" hidden="1" x14ac:dyDescent="0.15">
      <c r="A2472" t="s">
        <v>20734</v>
      </c>
      <c r="B2472" t="str">
        <f t="shared" si="76"/>
        <v xml:space="preserve">    55000</v>
      </c>
      <c r="C2472" s="1">
        <v>55000</v>
      </c>
      <c r="D2472">
        <f t="shared" si="77"/>
        <v>0</v>
      </c>
    </row>
    <row r="2473" spans="1:4" hidden="1" x14ac:dyDescent="0.15">
      <c r="A2473" t="s">
        <v>20896</v>
      </c>
      <c r="B2473" t="str">
        <f t="shared" si="76"/>
        <v xml:space="preserve">    135000</v>
      </c>
      <c r="C2473" s="1">
        <v>135000</v>
      </c>
      <c r="D2473">
        <f t="shared" si="77"/>
        <v>0</v>
      </c>
    </row>
    <row r="2474" spans="1:4" hidden="1" x14ac:dyDescent="0.15">
      <c r="A2474" t="s">
        <v>21482</v>
      </c>
      <c r="B2474" t="str">
        <f t="shared" si="76"/>
        <v xml:space="preserve">    172600</v>
      </c>
      <c r="C2474" s="1">
        <v>172600</v>
      </c>
      <c r="D2474">
        <f t="shared" si="77"/>
        <v>0</v>
      </c>
    </row>
    <row r="2475" spans="1:4" hidden="1" x14ac:dyDescent="0.15">
      <c r="A2475" t="s">
        <v>20706</v>
      </c>
      <c r="B2475" t="str">
        <f t="shared" si="76"/>
        <v xml:space="preserve">    100000</v>
      </c>
      <c r="C2475" s="1">
        <v>100000</v>
      </c>
      <c r="D2475">
        <f t="shared" si="77"/>
        <v>0</v>
      </c>
    </row>
    <row r="2476" spans="1:4" hidden="1" x14ac:dyDescent="0.15">
      <c r="A2476" t="s">
        <v>21483</v>
      </c>
      <c r="B2476" t="str">
        <f t="shared" si="76"/>
        <v xml:space="preserve">    68600</v>
      </c>
      <c r="C2476" s="1">
        <v>68600</v>
      </c>
      <c r="D2476">
        <f t="shared" si="77"/>
        <v>0</v>
      </c>
    </row>
    <row r="2477" spans="1:4" hidden="1" x14ac:dyDescent="0.15">
      <c r="A2477" t="s">
        <v>21482</v>
      </c>
      <c r="B2477" t="str">
        <f t="shared" si="76"/>
        <v xml:space="preserve">    172600</v>
      </c>
      <c r="C2477" s="1">
        <v>172600</v>
      </c>
      <c r="D2477">
        <f t="shared" si="77"/>
        <v>0</v>
      </c>
    </row>
    <row r="2478" spans="1:4" hidden="1" x14ac:dyDescent="0.15">
      <c r="A2478" t="s">
        <v>20715</v>
      </c>
      <c r="B2478" t="str">
        <f t="shared" si="76"/>
        <v xml:space="preserve">    89000</v>
      </c>
      <c r="C2478" s="1">
        <v>89000</v>
      </c>
      <c r="D2478">
        <f t="shared" si="77"/>
        <v>0</v>
      </c>
    </row>
    <row r="2479" spans="1:4" hidden="1" x14ac:dyDescent="0.15">
      <c r="A2479" t="s">
        <v>20761</v>
      </c>
      <c r="B2479" t="str">
        <f t="shared" si="76"/>
        <v xml:space="preserve">    52000</v>
      </c>
      <c r="C2479" s="1">
        <v>52000</v>
      </c>
      <c r="D2479">
        <f t="shared" si="77"/>
        <v>0</v>
      </c>
    </row>
    <row r="2480" spans="1:4" hidden="1" x14ac:dyDescent="0.15">
      <c r="A2480" t="s">
        <v>20752</v>
      </c>
      <c r="B2480" t="str">
        <f t="shared" si="76"/>
        <v xml:space="preserve">    150000</v>
      </c>
      <c r="C2480" s="1">
        <v>150000</v>
      </c>
      <c r="D2480">
        <f t="shared" si="77"/>
        <v>0</v>
      </c>
    </row>
    <row r="2481" spans="1:4" hidden="1" x14ac:dyDescent="0.15">
      <c r="A2481" t="s">
        <v>20785</v>
      </c>
      <c r="B2481" t="str">
        <f t="shared" si="76"/>
        <v xml:space="preserve">    120000</v>
      </c>
      <c r="C2481" s="1">
        <v>120000</v>
      </c>
      <c r="D2481">
        <f t="shared" si="77"/>
        <v>0</v>
      </c>
    </row>
    <row r="2482" spans="1:4" hidden="1" x14ac:dyDescent="0.15">
      <c r="A2482" t="s">
        <v>20748</v>
      </c>
      <c r="B2482" t="str">
        <f t="shared" si="76"/>
        <v xml:space="preserve">    65000</v>
      </c>
      <c r="C2482" s="1">
        <v>65000</v>
      </c>
      <c r="D2482">
        <f t="shared" si="77"/>
        <v>0</v>
      </c>
    </row>
    <row r="2483" spans="1:4" hidden="1" x14ac:dyDescent="0.15">
      <c r="A2483" t="s">
        <v>21484</v>
      </c>
      <c r="B2483" t="str">
        <f t="shared" si="76"/>
        <v xml:space="preserve">    313000</v>
      </c>
      <c r="C2483" s="1">
        <v>313000</v>
      </c>
      <c r="D2483">
        <f t="shared" si="77"/>
        <v>0</v>
      </c>
    </row>
    <row r="2484" spans="1:4" hidden="1" x14ac:dyDescent="0.15">
      <c r="A2484" t="s">
        <v>21164</v>
      </c>
      <c r="B2484" t="str">
        <f t="shared" si="76"/>
        <v xml:space="preserve">    91000</v>
      </c>
      <c r="C2484" s="1">
        <v>91000</v>
      </c>
      <c r="D2484">
        <f t="shared" si="77"/>
        <v>0</v>
      </c>
    </row>
    <row r="2485" spans="1:4" hidden="1" x14ac:dyDescent="0.15">
      <c r="A2485" t="s">
        <v>20987</v>
      </c>
      <c r="B2485" t="str">
        <f t="shared" si="76"/>
        <v xml:space="preserve">    210000</v>
      </c>
      <c r="C2485" s="1">
        <v>210000</v>
      </c>
      <c r="D2485">
        <f t="shared" si="77"/>
        <v>0</v>
      </c>
    </row>
    <row r="2486" spans="1:4" hidden="1" x14ac:dyDescent="0.15">
      <c r="A2486" t="s">
        <v>21485</v>
      </c>
      <c r="B2486" t="str">
        <f t="shared" si="76"/>
        <v xml:space="preserve">    53500</v>
      </c>
      <c r="C2486" s="1">
        <v>53500</v>
      </c>
      <c r="D2486">
        <f t="shared" si="77"/>
        <v>0</v>
      </c>
    </row>
    <row r="2487" spans="1:4" hidden="1" x14ac:dyDescent="0.15">
      <c r="A2487" t="s">
        <v>21486</v>
      </c>
      <c r="B2487" t="str">
        <f t="shared" si="76"/>
        <v xml:space="preserve">    112</v>
      </c>
      <c r="C2487" s="1">
        <v>112</v>
      </c>
      <c r="D2487">
        <f t="shared" si="77"/>
        <v>0</v>
      </c>
    </row>
    <row r="2488" spans="1:4" hidden="1" x14ac:dyDescent="0.15">
      <c r="A2488" t="s">
        <v>20754</v>
      </c>
      <c r="B2488" t="str">
        <f t="shared" si="76"/>
        <v xml:space="preserve">    300000</v>
      </c>
      <c r="C2488" s="1">
        <v>300000</v>
      </c>
      <c r="D2488">
        <f t="shared" si="77"/>
        <v>0</v>
      </c>
    </row>
    <row r="2489" spans="1:4" hidden="1" x14ac:dyDescent="0.15">
      <c r="A2489" t="s">
        <v>21247</v>
      </c>
      <c r="B2489" t="str">
        <f t="shared" si="76"/>
        <v xml:space="preserve">    164000</v>
      </c>
      <c r="C2489" s="1">
        <v>164000</v>
      </c>
      <c r="D2489">
        <f t="shared" si="77"/>
        <v>0</v>
      </c>
    </row>
    <row r="2490" spans="1:4" hidden="1" x14ac:dyDescent="0.15">
      <c r="A2490" t="s">
        <v>20772</v>
      </c>
      <c r="B2490" t="str">
        <f t="shared" si="76"/>
        <v xml:space="preserve">    17000</v>
      </c>
      <c r="C2490" s="1">
        <v>17000</v>
      </c>
      <c r="D2490">
        <f t="shared" si="77"/>
        <v>0</v>
      </c>
    </row>
    <row r="2491" spans="1:4" hidden="1" x14ac:dyDescent="0.15">
      <c r="A2491" t="s">
        <v>21487</v>
      </c>
      <c r="B2491" t="str">
        <f t="shared" si="76"/>
        <v xml:space="preserve">    48803</v>
      </c>
      <c r="C2491" s="1">
        <v>48803</v>
      </c>
      <c r="D2491">
        <f t="shared" si="77"/>
        <v>0</v>
      </c>
    </row>
    <row r="2492" spans="1:4" hidden="1" x14ac:dyDescent="0.15">
      <c r="A2492" t="s">
        <v>20763</v>
      </c>
      <c r="B2492" t="str">
        <f t="shared" si="76"/>
        <v xml:space="preserve">    38000</v>
      </c>
      <c r="C2492" s="1">
        <v>38000</v>
      </c>
      <c r="D2492">
        <f t="shared" si="77"/>
        <v>0</v>
      </c>
    </row>
    <row r="2493" spans="1:4" hidden="1" x14ac:dyDescent="0.15">
      <c r="A2493" t="s">
        <v>20712</v>
      </c>
      <c r="B2493" t="str">
        <f t="shared" si="76"/>
        <v xml:space="preserve">    80000</v>
      </c>
      <c r="C2493" s="1">
        <v>80000</v>
      </c>
      <c r="D2493">
        <f t="shared" si="77"/>
        <v>0</v>
      </c>
    </row>
    <row r="2494" spans="1:4" hidden="1" x14ac:dyDescent="0.15">
      <c r="A2494" t="s">
        <v>21162</v>
      </c>
      <c r="B2494" t="str">
        <f t="shared" si="76"/>
        <v xml:space="preserve">    186000</v>
      </c>
      <c r="C2494" s="1">
        <v>186000</v>
      </c>
      <c r="D2494">
        <f t="shared" si="77"/>
        <v>0</v>
      </c>
    </row>
    <row r="2495" spans="1:4" hidden="1" x14ac:dyDescent="0.15">
      <c r="A2495" t="s">
        <v>20716</v>
      </c>
      <c r="B2495" t="str">
        <f t="shared" si="76"/>
        <v xml:space="preserve">    94000</v>
      </c>
      <c r="C2495" s="1">
        <v>94000</v>
      </c>
      <c r="D2495">
        <f t="shared" si="77"/>
        <v>0</v>
      </c>
    </row>
    <row r="2496" spans="1:4" hidden="1" x14ac:dyDescent="0.15">
      <c r="A2496" t="s">
        <v>21056</v>
      </c>
      <c r="B2496" t="str">
        <f t="shared" si="76"/>
        <v xml:space="preserve">    500000</v>
      </c>
      <c r="C2496" s="1">
        <v>500000</v>
      </c>
      <c r="D2496">
        <f t="shared" si="77"/>
        <v>0</v>
      </c>
    </row>
    <row r="2497" spans="1:4" hidden="1" x14ac:dyDescent="0.15">
      <c r="A2497" t="s">
        <v>21488</v>
      </c>
      <c r="B2497" t="str">
        <f t="shared" si="76"/>
        <v xml:space="preserve">    484000</v>
      </c>
      <c r="C2497" s="1">
        <v>484000</v>
      </c>
      <c r="D2497">
        <f t="shared" si="77"/>
        <v>0</v>
      </c>
    </row>
    <row r="2498" spans="1:4" hidden="1" x14ac:dyDescent="0.15">
      <c r="A2498" t="s">
        <v>21004</v>
      </c>
      <c r="B2498" t="str">
        <f t="shared" si="76"/>
        <v xml:space="preserve">    52</v>
      </c>
      <c r="C2498" s="1">
        <v>52</v>
      </c>
      <c r="D2498">
        <f t="shared" si="77"/>
        <v>0</v>
      </c>
    </row>
    <row r="2499" spans="1:4" hidden="1" x14ac:dyDescent="0.15">
      <c r="A2499" t="s">
        <v>20734</v>
      </c>
      <c r="B2499" t="str">
        <f t="shared" ref="B2499:B2562" si="78">LEFT(A2499,LEN(A2499)-1)</f>
        <v xml:space="preserve">    55000</v>
      </c>
      <c r="C2499" s="1">
        <v>55000</v>
      </c>
      <c r="D2499">
        <f t="shared" ref="D2499:D2562" si="79">+C2499-B2499</f>
        <v>0</v>
      </c>
    </row>
    <row r="2500" spans="1:4" hidden="1" x14ac:dyDescent="0.15">
      <c r="A2500" t="s">
        <v>20744</v>
      </c>
      <c r="B2500" t="str">
        <f t="shared" si="78"/>
        <v xml:space="preserve">    42000</v>
      </c>
      <c r="C2500" s="1">
        <v>42000</v>
      </c>
      <c r="D2500">
        <f t="shared" si="79"/>
        <v>0</v>
      </c>
    </row>
    <row r="2501" spans="1:4" hidden="1" x14ac:dyDescent="0.15">
      <c r="A2501" t="s">
        <v>20885</v>
      </c>
      <c r="B2501" t="str">
        <f t="shared" si="78"/>
        <v xml:space="preserve">    158000</v>
      </c>
      <c r="C2501" s="1">
        <v>158000</v>
      </c>
      <c r="D2501">
        <f t="shared" si="79"/>
        <v>0</v>
      </c>
    </row>
    <row r="2502" spans="1:4" hidden="1" x14ac:dyDescent="0.15">
      <c r="A2502" t="s">
        <v>20752</v>
      </c>
      <c r="B2502" t="str">
        <f t="shared" si="78"/>
        <v xml:space="preserve">    150000</v>
      </c>
      <c r="C2502" s="1">
        <v>150000</v>
      </c>
      <c r="D2502">
        <f t="shared" si="79"/>
        <v>0</v>
      </c>
    </row>
    <row r="2503" spans="1:4" hidden="1" x14ac:dyDescent="0.15">
      <c r="A2503" t="s">
        <v>20708</v>
      </c>
      <c r="B2503" t="str">
        <f t="shared" si="78"/>
        <v xml:space="preserve">    125000</v>
      </c>
      <c r="C2503" s="1">
        <v>125000</v>
      </c>
      <c r="D2503">
        <f t="shared" si="79"/>
        <v>0</v>
      </c>
    </row>
    <row r="2504" spans="1:4" hidden="1" x14ac:dyDescent="0.15">
      <c r="A2504" t="s">
        <v>20712</v>
      </c>
      <c r="B2504" t="str">
        <f t="shared" si="78"/>
        <v xml:space="preserve">    80000</v>
      </c>
      <c r="C2504" s="1">
        <v>80000</v>
      </c>
      <c r="D2504">
        <f t="shared" si="79"/>
        <v>0</v>
      </c>
    </row>
    <row r="2505" spans="1:4" hidden="1" x14ac:dyDescent="0.15">
      <c r="A2505" t="s">
        <v>20708</v>
      </c>
      <c r="B2505" t="str">
        <f t="shared" si="78"/>
        <v xml:space="preserve">    125000</v>
      </c>
      <c r="C2505" s="1">
        <v>125000</v>
      </c>
      <c r="D2505">
        <f t="shared" si="79"/>
        <v>0</v>
      </c>
    </row>
    <row r="2506" spans="1:4" hidden="1" x14ac:dyDescent="0.15">
      <c r="A2506" t="s">
        <v>20824</v>
      </c>
      <c r="B2506" t="str">
        <f t="shared" si="78"/>
        <v xml:space="preserve">    96000</v>
      </c>
      <c r="C2506" s="1">
        <v>96000</v>
      </c>
      <c r="D2506">
        <f t="shared" si="79"/>
        <v>0</v>
      </c>
    </row>
    <row r="2507" spans="1:4" hidden="1" x14ac:dyDescent="0.15">
      <c r="A2507" t="s">
        <v>21041</v>
      </c>
      <c r="B2507" t="str">
        <f t="shared" si="78"/>
        <v xml:space="preserve">    32000</v>
      </c>
      <c r="C2507" s="1">
        <v>32000</v>
      </c>
      <c r="D2507">
        <f t="shared" si="79"/>
        <v>0</v>
      </c>
    </row>
    <row r="2508" spans="1:4" hidden="1" x14ac:dyDescent="0.15">
      <c r="A2508" t="s">
        <v>20715</v>
      </c>
      <c r="B2508" t="str">
        <f t="shared" si="78"/>
        <v xml:space="preserve">    89000</v>
      </c>
      <c r="C2508" s="1">
        <v>89000</v>
      </c>
      <c r="D2508">
        <f t="shared" si="79"/>
        <v>0</v>
      </c>
    </row>
    <row r="2509" spans="1:4" hidden="1" x14ac:dyDescent="0.15">
      <c r="A2509" t="s">
        <v>20749</v>
      </c>
      <c r="B2509" t="str">
        <f t="shared" si="78"/>
        <v xml:space="preserve">    165000</v>
      </c>
      <c r="C2509" s="1">
        <v>165000</v>
      </c>
      <c r="D2509">
        <f t="shared" si="79"/>
        <v>0</v>
      </c>
    </row>
    <row r="2510" spans="1:4" hidden="1" x14ac:dyDescent="0.15">
      <c r="A2510" t="s">
        <v>20970</v>
      </c>
      <c r="B2510" t="str">
        <f t="shared" si="78"/>
        <v xml:space="preserve">    111000</v>
      </c>
      <c r="C2510" s="1">
        <v>111000</v>
      </c>
      <c r="D2510">
        <f t="shared" si="79"/>
        <v>0</v>
      </c>
    </row>
    <row r="2511" spans="1:4" hidden="1" x14ac:dyDescent="0.15">
      <c r="A2511" t="s">
        <v>20806</v>
      </c>
      <c r="B2511" t="str">
        <f t="shared" si="78"/>
        <v xml:space="preserve">    76000</v>
      </c>
      <c r="C2511" s="1">
        <v>76000</v>
      </c>
      <c r="D2511">
        <f t="shared" si="79"/>
        <v>0</v>
      </c>
    </row>
    <row r="2512" spans="1:4" hidden="1" x14ac:dyDescent="0.15">
      <c r="A2512" t="s">
        <v>20785</v>
      </c>
      <c r="B2512" t="str">
        <f t="shared" si="78"/>
        <v xml:space="preserve">    120000</v>
      </c>
      <c r="C2512" s="1">
        <v>120000</v>
      </c>
      <c r="D2512">
        <f t="shared" si="79"/>
        <v>0</v>
      </c>
    </row>
    <row r="2513" spans="1:4" hidden="1" x14ac:dyDescent="0.15">
      <c r="A2513" t="s">
        <v>21489</v>
      </c>
      <c r="B2513" t="str">
        <f t="shared" si="78"/>
        <v xml:space="preserve">    126800</v>
      </c>
      <c r="C2513" s="1">
        <v>126800</v>
      </c>
      <c r="D2513">
        <f t="shared" si="79"/>
        <v>0</v>
      </c>
    </row>
    <row r="2514" spans="1:4" hidden="1" x14ac:dyDescent="0.15">
      <c r="A2514" t="s">
        <v>20776</v>
      </c>
      <c r="B2514" t="str">
        <f t="shared" si="78"/>
        <v xml:space="preserve">    74000</v>
      </c>
      <c r="C2514" s="1">
        <v>74000</v>
      </c>
      <c r="D2514">
        <f t="shared" si="79"/>
        <v>0</v>
      </c>
    </row>
    <row r="2515" spans="1:4" hidden="1" x14ac:dyDescent="0.15">
      <c r="A2515" t="s">
        <v>20706</v>
      </c>
      <c r="B2515" t="str">
        <f t="shared" si="78"/>
        <v xml:space="preserve">    100000</v>
      </c>
      <c r="C2515" s="1">
        <v>100000</v>
      </c>
      <c r="D2515">
        <f t="shared" si="79"/>
        <v>0</v>
      </c>
    </row>
    <row r="2516" spans="1:4" hidden="1" x14ac:dyDescent="0.15">
      <c r="A2516" t="s">
        <v>20871</v>
      </c>
      <c r="B2516" t="str">
        <f t="shared" si="78"/>
        <v xml:space="preserve">    35000</v>
      </c>
      <c r="C2516" s="1">
        <v>35000</v>
      </c>
      <c r="D2516">
        <f t="shared" si="79"/>
        <v>0</v>
      </c>
    </row>
    <row r="2517" spans="1:4" hidden="1" x14ac:dyDescent="0.15">
      <c r="A2517" t="s">
        <v>20762</v>
      </c>
      <c r="B2517" t="str">
        <f t="shared" si="78"/>
        <v xml:space="preserve">    190000</v>
      </c>
      <c r="C2517" s="1">
        <v>190000</v>
      </c>
      <c r="D2517">
        <f t="shared" si="79"/>
        <v>0</v>
      </c>
    </row>
    <row r="2518" spans="1:4" hidden="1" x14ac:dyDescent="0.15">
      <c r="A2518" t="s">
        <v>20700</v>
      </c>
      <c r="B2518" t="str">
        <f t="shared" si="78"/>
        <v xml:space="preserve">    105000</v>
      </c>
      <c r="C2518" s="1">
        <v>105000</v>
      </c>
      <c r="D2518">
        <f t="shared" si="79"/>
        <v>0</v>
      </c>
    </row>
    <row r="2519" spans="1:4" hidden="1" x14ac:dyDescent="0.15">
      <c r="A2519" t="s">
        <v>21490</v>
      </c>
      <c r="B2519" t="str">
        <f t="shared" si="78"/>
        <v xml:space="preserve">    150540</v>
      </c>
      <c r="C2519" s="1">
        <v>150540</v>
      </c>
      <c r="D2519">
        <f t="shared" si="79"/>
        <v>0</v>
      </c>
    </row>
    <row r="2520" spans="1:4" hidden="1" x14ac:dyDescent="0.15">
      <c r="A2520" t="s">
        <v>21491</v>
      </c>
      <c r="B2520" t="str">
        <f t="shared" si="78"/>
        <v xml:space="preserve">    23</v>
      </c>
      <c r="C2520" s="1">
        <v>23</v>
      </c>
      <c r="D2520">
        <f t="shared" si="79"/>
        <v>0</v>
      </c>
    </row>
    <row r="2521" spans="1:4" hidden="1" x14ac:dyDescent="0.15">
      <c r="A2521" t="s">
        <v>20953</v>
      </c>
      <c r="B2521" t="str">
        <f t="shared" si="78"/>
        <v xml:space="preserve">    109000</v>
      </c>
      <c r="C2521" s="1">
        <v>109000</v>
      </c>
      <c r="D2521">
        <f t="shared" si="79"/>
        <v>0</v>
      </c>
    </row>
    <row r="2522" spans="1:4" hidden="1" x14ac:dyDescent="0.15">
      <c r="A2522" t="s">
        <v>20698</v>
      </c>
      <c r="B2522" t="str">
        <f t="shared" si="78"/>
        <v xml:space="preserve">    75000</v>
      </c>
      <c r="C2522" s="1">
        <v>75000</v>
      </c>
      <c r="D2522">
        <f t="shared" si="79"/>
        <v>0</v>
      </c>
    </row>
    <row r="2523" spans="1:4" hidden="1" x14ac:dyDescent="0.15">
      <c r="A2523" t="s">
        <v>20736</v>
      </c>
      <c r="B2523" t="str">
        <f t="shared" si="78"/>
        <v xml:space="preserve">    90000</v>
      </c>
      <c r="C2523" s="1">
        <v>90000</v>
      </c>
      <c r="D2523">
        <f t="shared" si="79"/>
        <v>0</v>
      </c>
    </row>
    <row r="2524" spans="1:4" hidden="1" x14ac:dyDescent="0.15">
      <c r="A2524" t="s">
        <v>20795</v>
      </c>
      <c r="B2524" t="str">
        <f t="shared" si="78"/>
        <v xml:space="preserve">    230000</v>
      </c>
      <c r="C2524" s="1">
        <v>230000</v>
      </c>
      <c r="D2524">
        <f t="shared" si="79"/>
        <v>0</v>
      </c>
    </row>
    <row r="2525" spans="1:4" hidden="1" x14ac:dyDescent="0.15">
      <c r="A2525" t="s">
        <v>20708</v>
      </c>
      <c r="B2525" t="str">
        <f t="shared" si="78"/>
        <v xml:space="preserve">    125000</v>
      </c>
      <c r="C2525" s="1">
        <v>125000</v>
      </c>
      <c r="D2525">
        <f t="shared" si="79"/>
        <v>0</v>
      </c>
    </row>
    <row r="2526" spans="1:4" hidden="1" x14ac:dyDescent="0.15">
      <c r="A2526" t="s">
        <v>20700</v>
      </c>
      <c r="B2526" t="str">
        <f t="shared" si="78"/>
        <v xml:space="preserve">    105000</v>
      </c>
      <c r="C2526" s="1">
        <v>105000</v>
      </c>
      <c r="D2526">
        <f t="shared" si="79"/>
        <v>0</v>
      </c>
    </row>
    <row r="2527" spans="1:4" hidden="1" x14ac:dyDescent="0.15">
      <c r="A2527" t="s">
        <v>21008</v>
      </c>
      <c r="B2527" t="str">
        <f t="shared" si="78"/>
        <v xml:space="preserve">    250000</v>
      </c>
      <c r="C2527" s="1">
        <v>250000</v>
      </c>
      <c r="D2527">
        <f t="shared" si="79"/>
        <v>0</v>
      </c>
    </row>
    <row r="2528" spans="1:4" hidden="1" x14ac:dyDescent="0.15">
      <c r="A2528" t="s">
        <v>20906</v>
      </c>
      <c r="B2528" t="str">
        <f t="shared" si="78"/>
        <v xml:space="preserve">    270000</v>
      </c>
      <c r="C2528" s="1">
        <v>270000</v>
      </c>
      <c r="D2528">
        <f t="shared" si="79"/>
        <v>0</v>
      </c>
    </row>
    <row r="2529" spans="1:4" hidden="1" x14ac:dyDescent="0.15">
      <c r="A2529" t="s">
        <v>20883</v>
      </c>
      <c r="B2529" t="str">
        <f t="shared" si="78"/>
        <v xml:space="preserve">    170000</v>
      </c>
      <c r="C2529" s="1">
        <v>170000</v>
      </c>
      <c r="D2529">
        <f t="shared" si="79"/>
        <v>0</v>
      </c>
    </row>
    <row r="2530" spans="1:4" hidden="1" x14ac:dyDescent="0.15">
      <c r="A2530" t="s">
        <v>20957</v>
      </c>
      <c r="B2530" t="str">
        <f t="shared" si="78"/>
        <v xml:space="preserve">    178000</v>
      </c>
      <c r="C2530" s="1">
        <v>178000</v>
      </c>
      <c r="D2530">
        <f t="shared" si="79"/>
        <v>0</v>
      </c>
    </row>
    <row r="2531" spans="1:4" hidden="1" x14ac:dyDescent="0.15">
      <c r="A2531" t="s">
        <v>21492</v>
      </c>
      <c r="B2531" t="str">
        <f t="shared" si="78"/>
        <v xml:space="preserve">    289414</v>
      </c>
      <c r="C2531" s="1">
        <v>289414</v>
      </c>
      <c r="D2531">
        <f t="shared" si="79"/>
        <v>0</v>
      </c>
    </row>
    <row r="2532" spans="1:4" hidden="1" x14ac:dyDescent="0.15">
      <c r="A2532" t="s">
        <v>21493</v>
      </c>
      <c r="B2532" t="str">
        <f t="shared" si="78"/>
        <v xml:space="preserve">    179000</v>
      </c>
      <c r="C2532" s="1">
        <v>179000</v>
      </c>
      <c r="D2532">
        <f t="shared" si="79"/>
        <v>0</v>
      </c>
    </row>
    <row r="2533" spans="1:4" hidden="1" x14ac:dyDescent="0.15">
      <c r="A2533" t="s">
        <v>20886</v>
      </c>
      <c r="B2533" t="str">
        <f t="shared" si="78"/>
        <v xml:space="preserve">    66000</v>
      </c>
      <c r="C2533" s="1">
        <v>66000</v>
      </c>
      <c r="D2533">
        <f t="shared" si="79"/>
        <v>0</v>
      </c>
    </row>
    <row r="2534" spans="1:4" hidden="1" x14ac:dyDescent="0.15">
      <c r="A2534" t="s">
        <v>20835</v>
      </c>
      <c r="B2534" t="str">
        <f t="shared" si="78"/>
        <v xml:space="preserve">    30000</v>
      </c>
      <c r="C2534" s="1">
        <v>30000</v>
      </c>
      <c r="D2534">
        <f t="shared" si="79"/>
        <v>0</v>
      </c>
    </row>
    <row r="2535" spans="1:4" x14ac:dyDescent="0.15">
      <c r="A2535" t="s">
        <v>21494</v>
      </c>
      <c r="B2535" t="str">
        <f t="shared" si="78"/>
        <v xml:space="preserve">    73.986</v>
      </c>
      <c r="C2535" s="6">
        <v>73986</v>
      </c>
      <c r="D2535">
        <f t="shared" si="79"/>
        <v>73912.013999999996</v>
      </c>
    </row>
    <row r="2536" spans="1:4" hidden="1" x14ac:dyDescent="0.15">
      <c r="A2536" t="s">
        <v>20762</v>
      </c>
      <c r="B2536" t="str">
        <f t="shared" si="78"/>
        <v xml:space="preserve">    190000</v>
      </c>
      <c r="C2536" s="1">
        <v>190000</v>
      </c>
      <c r="D2536">
        <f t="shared" si="79"/>
        <v>0</v>
      </c>
    </row>
    <row r="2537" spans="1:4" hidden="1" x14ac:dyDescent="0.15">
      <c r="A2537" t="s">
        <v>20912</v>
      </c>
      <c r="B2537" t="str">
        <f t="shared" si="78"/>
        <v xml:space="preserve">    95000</v>
      </c>
      <c r="C2537" s="1">
        <v>95000</v>
      </c>
      <c r="D2537">
        <f t="shared" si="79"/>
        <v>0</v>
      </c>
    </row>
    <row r="2538" spans="1:4" hidden="1" x14ac:dyDescent="0.15">
      <c r="A2538" t="s">
        <v>21135</v>
      </c>
      <c r="B2538" t="str">
        <f t="shared" si="78"/>
        <v xml:space="preserve">    39000</v>
      </c>
      <c r="C2538" s="1">
        <v>39000</v>
      </c>
      <c r="D2538">
        <f t="shared" si="79"/>
        <v>0</v>
      </c>
    </row>
    <row r="2539" spans="1:4" hidden="1" x14ac:dyDescent="0.15">
      <c r="A2539" t="s">
        <v>20694</v>
      </c>
      <c r="B2539" t="str">
        <f t="shared" si="78"/>
        <v xml:space="preserve">    160000</v>
      </c>
      <c r="C2539" s="1">
        <v>160000</v>
      </c>
      <c r="D2539">
        <f t="shared" si="79"/>
        <v>0</v>
      </c>
    </row>
    <row r="2540" spans="1:4" hidden="1" x14ac:dyDescent="0.15">
      <c r="A2540" t="s">
        <v>21423</v>
      </c>
      <c r="B2540" t="str">
        <f t="shared" si="78"/>
        <v xml:space="preserve">    115</v>
      </c>
      <c r="C2540" s="1">
        <v>115</v>
      </c>
      <c r="D2540">
        <f t="shared" si="79"/>
        <v>0</v>
      </c>
    </row>
    <row r="2541" spans="1:4" hidden="1" x14ac:dyDescent="0.15">
      <c r="A2541" t="s">
        <v>21495</v>
      </c>
      <c r="B2541" t="str">
        <f t="shared" si="78"/>
        <v xml:space="preserve">    93500</v>
      </c>
      <c r="C2541" s="1">
        <v>93500</v>
      </c>
      <c r="D2541">
        <f t="shared" si="79"/>
        <v>0</v>
      </c>
    </row>
    <row r="2542" spans="1:4" hidden="1" x14ac:dyDescent="0.15">
      <c r="A2542" t="s">
        <v>21496</v>
      </c>
      <c r="B2542" t="str">
        <f t="shared" si="78"/>
        <v xml:space="preserve">    58216.87</v>
      </c>
      <c r="C2542" s="1" t="s">
        <v>10239</v>
      </c>
      <c r="D2542">
        <f t="shared" si="79"/>
        <v>0</v>
      </c>
    </row>
    <row r="2543" spans="1:4" hidden="1" x14ac:dyDescent="0.15">
      <c r="A2543" t="s">
        <v>21070</v>
      </c>
      <c r="B2543" t="str">
        <f t="shared" si="78"/>
        <v xml:space="preserve">    175000</v>
      </c>
      <c r="C2543" s="1">
        <v>175000</v>
      </c>
      <c r="D2543">
        <f t="shared" si="79"/>
        <v>0</v>
      </c>
    </row>
    <row r="2544" spans="1:4" hidden="1" x14ac:dyDescent="0.15">
      <c r="A2544" t="s">
        <v>21356</v>
      </c>
      <c r="B2544" t="str">
        <f t="shared" si="78"/>
        <v xml:space="preserve">    184000</v>
      </c>
      <c r="C2544" s="1">
        <v>184000</v>
      </c>
      <c r="D2544">
        <f t="shared" si="79"/>
        <v>0</v>
      </c>
    </row>
    <row r="2545" spans="1:4" hidden="1" x14ac:dyDescent="0.15">
      <c r="A2545" t="s">
        <v>20759</v>
      </c>
      <c r="B2545" t="str">
        <f t="shared" si="78"/>
        <v xml:space="preserve">    50000</v>
      </c>
      <c r="C2545" s="1">
        <v>50000</v>
      </c>
      <c r="D2545">
        <f t="shared" si="79"/>
        <v>0</v>
      </c>
    </row>
    <row r="2546" spans="1:4" hidden="1" x14ac:dyDescent="0.15">
      <c r="A2546" t="s">
        <v>20944</v>
      </c>
      <c r="B2546" t="str">
        <f t="shared" si="78"/>
        <v xml:space="preserve">    138000</v>
      </c>
      <c r="C2546" s="1">
        <v>138000</v>
      </c>
      <c r="D2546">
        <f t="shared" si="79"/>
        <v>0</v>
      </c>
    </row>
    <row r="2547" spans="1:4" hidden="1" x14ac:dyDescent="0.15">
      <c r="A2547" t="s">
        <v>20862</v>
      </c>
      <c r="B2547" t="str">
        <f t="shared" si="78"/>
        <v xml:space="preserve">    182000</v>
      </c>
      <c r="C2547" s="1">
        <v>182000</v>
      </c>
      <c r="D2547">
        <f t="shared" si="79"/>
        <v>0</v>
      </c>
    </row>
    <row r="2548" spans="1:4" hidden="1" x14ac:dyDescent="0.15">
      <c r="A2548" t="s">
        <v>20713</v>
      </c>
      <c r="B2548" t="str">
        <f t="shared" si="78"/>
        <v xml:space="preserve">    260000</v>
      </c>
      <c r="C2548" s="1">
        <v>260000</v>
      </c>
      <c r="D2548">
        <f t="shared" si="79"/>
        <v>0</v>
      </c>
    </row>
    <row r="2549" spans="1:4" hidden="1" x14ac:dyDescent="0.15">
      <c r="A2549" t="s">
        <v>20692</v>
      </c>
      <c r="B2549" t="str">
        <f t="shared" si="78"/>
        <v xml:space="preserve">    53000</v>
      </c>
      <c r="C2549" s="1">
        <v>53000</v>
      </c>
      <c r="D2549">
        <f t="shared" si="79"/>
        <v>0</v>
      </c>
    </row>
    <row r="2550" spans="1:4" hidden="1" x14ac:dyDescent="0.15">
      <c r="A2550" t="s">
        <v>21497</v>
      </c>
      <c r="B2550" t="str">
        <f t="shared" si="78"/>
        <v xml:space="preserve">    277716</v>
      </c>
      <c r="C2550" s="1">
        <v>277716</v>
      </c>
      <c r="D2550">
        <f t="shared" si="79"/>
        <v>0</v>
      </c>
    </row>
    <row r="2551" spans="1:4" hidden="1" x14ac:dyDescent="0.15">
      <c r="A2551" t="s">
        <v>21259</v>
      </c>
      <c r="B2551" t="str">
        <f t="shared" si="78"/>
        <v xml:space="preserve">    177000</v>
      </c>
      <c r="C2551" s="1">
        <v>177000</v>
      </c>
      <c r="D2551">
        <f t="shared" si="79"/>
        <v>0</v>
      </c>
    </row>
    <row r="2552" spans="1:4" hidden="1" x14ac:dyDescent="0.15">
      <c r="A2552" t="s">
        <v>20827</v>
      </c>
      <c r="B2552" t="str">
        <f t="shared" si="78"/>
        <v xml:space="preserve">    37500</v>
      </c>
      <c r="C2552" s="1">
        <v>37500</v>
      </c>
      <c r="D2552">
        <f t="shared" si="79"/>
        <v>0</v>
      </c>
    </row>
    <row r="2553" spans="1:4" hidden="1" x14ac:dyDescent="0.15">
      <c r="A2553" t="s">
        <v>21482</v>
      </c>
      <c r="B2553" t="str">
        <f t="shared" si="78"/>
        <v xml:space="preserve">    172600</v>
      </c>
      <c r="C2553" s="1">
        <v>172600</v>
      </c>
      <c r="D2553">
        <f t="shared" si="79"/>
        <v>0</v>
      </c>
    </row>
    <row r="2554" spans="1:4" hidden="1" x14ac:dyDescent="0.15">
      <c r="A2554" t="s">
        <v>20800</v>
      </c>
      <c r="B2554" t="str">
        <f t="shared" si="78"/>
        <v xml:space="preserve">    107000</v>
      </c>
      <c r="C2554" s="1">
        <v>107000</v>
      </c>
      <c r="D2554">
        <f t="shared" si="79"/>
        <v>0</v>
      </c>
    </row>
    <row r="2555" spans="1:4" hidden="1" x14ac:dyDescent="0.15">
      <c r="A2555" t="s">
        <v>20778</v>
      </c>
      <c r="B2555" t="str">
        <f t="shared" si="78"/>
        <v xml:space="preserve">    145000</v>
      </c>
      <c r="C2555" s="1">
        <v>145000</v>
      </c>
      <c r="D2555">
        <f t="shared" si="79"/>
        <v>0</v>
      </c>
    </row>
    <row r="2556" spans="1:4" hidden="1" x14ac:dyDescent="0.15">
      <c r="A2556" t="s">
        <v>20700</v>
      </c>
      <c r="B2556" t="str">
        <f t="shared" si="78"/>
        <v xml:space="preserve">    105000</v>
      </c>
      <c r="C2556" s="1">
        <v>105000</v>
      </c>
      <c r="D2556">
        <f t="shared" si="79"/>
        <v>0</v>
      </c>
    </row>
    <row r="2557" spans="1:4" hidden="1" x14ac:dyDescent="0.15">
      <c r="A2557" t="s">
        <v>20773</v>
      </c>
      <c r="B2557" t="str">
        <f t="shared" si="78"/>
        <v xml:space="preserve">    110000</v>
      </c>
      <c r="C2557" s="1">
        <v>110000</v>
      </c>
      <c r="D2557">
        <f t="shared" si="79"/>
        <v>0</v>
      </c>
    </row>
    <row r="2558" spans="1:4" hidden="1" x14ac:dyDescent="0.15">
      <c r="A2558" t="s">
        <v>20782</v>
      </c>
      <c r="B2558" t="str">
        <f t="shared" si="78"/>
        <v xml:space="preserve">    350000</v>
      </c>
      <c r="C2558" s="1">
        <v>350000</v>
      </c>
      <c r="D2558">
        <f t="shared" si="79"/>
        <v>0</v>
      </c>
    </row>
    <row r="2559" spans="1:4" hidden="1" x14ac:dyDescent="0.15">
      <c r="A2559" t="s">
        <v>21418</v>
      </c>
      <c r="B2559" t="str">
        <f t="shared" si="78"/>
        <v xml:space="preserve">    166000</v>
      </c>
      <c r="C2559" s="1">
        <v>166000</v>
      </c>
      <c r="D2559">
        <f t="shared" si="79"/>
        <v>0</v>
      </c>
    </row>
    <row r="2560" spans="1:4" hidden="1" x14ac:dyDescent="0.15">
      <c r="A2560" t="s">
        <v>20892</v>
      </c>
      <c r="B2560" t="str">
        <f t="shared" si="78"/>
        <v xml:space="preserve">    37000</v>
      </c>
      <c r="C2560" s="1">
        <v>37000</v>
      </c>
      <c r="D2560">
        <f t="shared" si="79"/>
        <v>0</v>
      </c>
    </row>
    <row r="2561" spans="1:4" hidden="1" x14ac:dyDescent="0.15">
      <c r="A2561" t="s">
        <v>20758</v>
      </c>
      <c r="B2561" t="str">
        <f t="shared" si="78"/>
        <v xml:space="preserve">    40000</v>
      </c>
      <c r="C2561" s="1">
        <v>40000</v>
      </c>
      <c r="D2561">
        <f t="shared" si="79"/>
        <v>0</v>
      </c>
    </row>
    <row r="2562" spans="1:4" hidden="1" x14ac:dyDescent="0.15">
      <c r="A2562" t="s">
        <v>20752</v>
      </c>
      <c r="B2562" t="str">
        <f t="shared" si="78"/>
        <v xml:space="preserve">    150000</v>
      </c>
      <c r="C2562" s="1">
        <v>150000</v>
      </c>
      <c r="D2562">
        <f t="shared" si="79"/>
        <v>0</v>
      </c>
    </row>
    <row r="2563" spans="1:4" hidden="1" x14ac:dyDescent="0.15">
      <c r="A2563" t="s">
        <v>20700</v>
      </c>
      <c r="B2563" t="str">
        <f t="shared" ref="B2563:B2626" si="80">LEFT(A2563,LEN(A2563)-1)</f>
        <v xml:space="preserve">    105000</v>
      </c>
      <c r="C2563" s="1">
        <v>105000</v>
      </c>
      <c r="D2563">
        <f t="shared" ref="D2563:D2626" si="81">+C2563-B2563</f>
        <v>0</v>
      </c>
    </row>
    <row r="2564" spans="1:4" hidden="1" x14ac:dyDescent="0.15">
      <c r="A2564" t="s">
        <v>20935</v>
      </c>
      <c r="B2564" t="str">
        <f t="shared" si="80"/>
        <v xml:space="preserve">    137000</v>
      </c>
      <c r="C2564" s="1">
        <v>137000</v>
      </c>
      <c r="D2564">
        <f t="shared" si="81"/>
        <v>0</v>
      </c>
    </row>
    <row r="2565" spans="1:4" hidden="1" x14ac:dyDescent="0.15">
      <c r="A2565" t="s">
        <v>20708</v>
      </c>
      <c r="B2565" t="str">
        <f t="shared" si="80"/>
        <v xml:space="preserve">    125000</v>
      </c>
      <c r="C2565" s="1">
        <v>125000</v>
      </c>
      <c r="D2565">
        <f t="shared" si="81"/>
        <v>0</v>
      </c>
    </row>
    <row r="2566" spans="1:4" hidden="1" x14ac:dyDescent="0.15">
      <c r="A2566" t="s">
        <v>21498</v>
      </c>
      <c r="B2566" t="str">
        <f t="shared" si="80"/>
        <v xml:space="preserve">    85376</v>
      </c>
      <c r="C2566" s="1">
        <v>85376</v>
      </c>
      <c r="D2566">
        <f t="shared" si="81"/>
        <v>0</v>
      </c>
    </row>
    <row r="2567" spans="1:4" hidden="1" x14ac:dyDescent="0.15">
      <c r="A2567" t="s">
        <v>21499</v>
      </c>
      <c r="B2567" t="str">
        <f t="shared" si="80"/>
        <v xml:space="preserve">    970</v>
      </c>
      <c r="C2567" s="1">
        <v>970</v>
      </c>
      <c r="D2567">
        <f t="shared" si="81"/>
        <v>0</v>
      </c>
    </row>
    <row r="2568" spans="1:4" hidden="1" x14ac:dyDescent="0.15">
      <c r="A2568" t="s">
        <v>20786</v>
      </c>
      <c r="B2568" t="str">
        <f t="shared" si="80"/>
        <v xml:space="preserve">    85000</v>
      </c>
      <c r="C2568" s="1">
        <v>85000</v>
      </c>
      <c r="D2568">
        <f t="shared" si="81"/>
        <v>0</v>
      </c>
    </row>
    <row r="2569" spans="1:4" hidden="1" x14ac:dyDescent="0.15">
      <c r="A2569" t="s">
        <v>20871</v>
      </c>
      <c r="B2569" t="str">
        <f t="shared" si="80"/>
        <v xml:space="preserve">    35000</v>
      </c>
      <c r="C2569" s="1">
        <v>35000</v>
      </c>
      <c r="D2569">
        <f t="shared" si="81"/>
        <v>0</v>
      </c>
    </row>
    <row r="2570" spans="1:4" hidden="1" x14ac:dyDescent="0.15">
      <c r="A2570" t="s">
        <v>21500</v>
      </c>
      <c r="B2570" t="str">
        <f t="shared" si="80"/>
        <v xml:space="preserve">    65127</v>
      </c>
      <c r="C2570" s="1">
        <v>65127</v>
      </c>
      <c r="D2570">
        <f t="shared" si="81"/>
        <v>0</v>
      </c>
    </row>
    <row r="2571" spans="1:4" hidden="1" x14ac:dyDescent="0.15">
      <c r="A2571" t="s">
        <v>20778</v>
      </c>
      <c r="B2571" t="str">
        <f t="shared" si="80"/>
        <v xml:space="preserve">    145000</v>
      </c>
      <c r="C2571" s="1">
        <v>145000</v>
      </c>
      <c r="D2571">
        <f t="shared" si="81"/>
        <v>0</v>
      </c>
    </row>
    <row r="2572" spans="1:4" hidden="1" x14ac:dyDescent="0.15">
      <c r="A2572" t="s">
        <v>21501</v>
      </c>
      <c r="B2572" t="str">
        <f t="shared" si="80"/>
        <v xml:space="preserve">    108</v>
      </c>
      <c r="C2572" s="1">
        <v>108</v>
      </c>
      <c r="D2572">
        <f t="shared" si="81"/>
        <v>0</v>
      </c>
    </row>
    <row r="2573" spans="1:4" hidden="1" x14ac:dyDescent="0.15">
      <c r="A2573" t="s">
        <v>20773</v>
      </c>
      <c r="B2573" t="str">
        <f t="shared" si="80"/>
        <v xml:space="preserve">    110000</v>
      </c>
      <c r="C2573" s="1">
        <v>110000</v>
      </c>
      <c r="D2573">
        <f t="shared" si="81"/>
        <v>0</v>
      </c>
    </row>
    <row r="2574" spans="1:4" hidden="1" x14ac:dyDescent="0.15">
      <c r="A2574" t="s">
        <v>20700</v>
      </c>
      <c r="B2574" t="str">
        <f t="shared" si="80"/>
        <v xml:space="preserve">    105000</v>
      </c>
      <c r="C2574" s="1">
        <v>105000</v>
      </c>
      <c r="D2574">
        <f t="shared" si="81"/>
        <v>0</v>
      </c>
    </row>
    <row r="2575" spans="1:4" hidden="1" x14ac:dyDescent="0.15">
      <c r="A2575" t="s">
        <v>20752</v>
      </c>
      <c r="B2575" t="str">
        <f t="shared" si="80"/>
        <v xml:space="preserve">    150000</v>
      </c>
      <c r="C2575" s="1">
        <v>150000</v>
      </c>
      <c r="D2575">
        <f t="shared" si="81"/>
        <v>0</v>
      </c>
    </row>
    <row r="2576" spans="1:4" hidden="1" x14ac:dyDescent="0.15">
      <c r="A2576" t="s">
        <v>20706</v>
      </c>
      <c r="B2576" t="str">
        <f t="shared" si="80"/>
        <v xml:space="preserve">    100000</v>
      </c>
      <c r="C2576" s="1">
        <v>100000</v>
      </c>
      <c r="D2576">
        <f t="shared" si="81"/>
        <v>0</v>
      </c>
    </row>
    <row r="2577" spans="1:4" hidden="1" x14ac:dyDescent="0.15">
      <c r="A2577" t="s">
        <v>20733</v>
      </c>
      <c r="B2577" t="str">
        <f t="shared" si="80"/>
        <v xml:space="preserve">    48000</v>
      </c>
      <c r="C2577" s="1">
        <v>48000</v>
      </c>
      <c r="D2577">
        <f t="shared" si="81"/>
        <v>0</v>
      </c>
    </row>
    <row r="2578" spans="1:4" hidden="1" x14ac:dyDescent="0.15">
      <c r="A2578" t="s">
        <v>21502</v>
      </c>
      <c r="B2578" t="str">
        <f t="shared" si="80"/>
        <v xml:space="preserve">    125700</v>
      </c>
      <c r="C2578" s="1">
        <v>125700</v>
      </c>
      <c r="D2578">
        <f t="shared" si="81"/>
        <v>0</v>
      </c>
    </row>
    <row r="2579" spans="1:4" hidden="1" x14ac:dyDescent="0.15">
      <c r="A2579" t="s">
        <v>20704</v>
      </c>
      <c r="B2579" t="str">
        <f t="shared" si="80"/>
        <v xml:space="preserve">    70000</v>
      </c>
      <c r="C2579" s="1">
        <v>70000</v>
      </c>
      <c r="D2579">
        <f t="shared" si="81"/>
        <v>0</v>
      </c>
    </row>
    <row r="2580" spans="1:4" hidden="1" x14ac:dyDescent="0.15">
      <c r="A2580" t="s">
        <v>21503</v>
      </c>
      <c r="B2580" t="str">
        <f t="shared" si="80"/>
        <v xml:space="preserve">    48789</v>
      </c>
      <c r="C2580" s="1">
        <v>48789</v>
      </c>
      <c r="D2580">
        <f t="shared" si="81"/>
        <v>0</v>
      </c>
    </row>
    <row r="2581" spans="1:4" hidden="1" x14ac:dyDescent="0.15">
      <c r="A2581" t="s">
        <v>21117</v>
      </c>
      <c r="B2581" t="str">
        <f t="shared" si="80"/>
        <v xml:space="preserve">    38700</v>
      </c>
      <c r="C2581" s="1">
        <v>38700</v>
      </c>
      <c r="D2581">
        <f t="shared" si="81"/>
        <v>0</v>
      </c>
    </row>
    <row r="2582" spans="1:4" hidden="1" x14ac:dyDescent="0.15">
      <c r="A2582" t="s">
        <v>21504</v>
      </c>
      <c r="B2582" t="str">
        <f t="shared" si="80"/>
        <v xml:space="preserve">    86785</v>
      </c>
      <c r="C2582" s="1">
        <v>86785</v>
      </c>
      <c r="D2582">
        <f t="shared" si="81"/>
        <v>0</v>
      </c>
    </row>
    <row r="2583" spans="1:4" hidden="1" x14ac:dyDescent="0.15">
      <c r="A2583" t="s">
        <v>21241</v>
      </c>
      <c r="B2583" t="str">
        <f t="shared" si="80"/>
        <v xml:space="preserve">    194000</v>
      </c>
      <c r="C2583" s="1">
        <v>194000</v>
      </c>
      <c r="D2583">
        <f t="shared" si="81"/>
        <v>0</v>
      </c>
    </row>
    <row r="2584" spans="1:4" hidden="1" x14ac:dyDescent="0.15">
      <c r="A2584" t="s">
        <v>20908</v>
      </c>
      <c r="B2584" t="str">
        <f t="shared" si="80"/>
        <v xml:space="preserve">    86000</v>
      </c>
      <c r="C2584" s="1">
        <v>86000</v>
      </c>
      <c r="D2584">
        <f t="shared" si="81"/>
        <v>0</v>
      </c>
    </row>
    <row r="2585" spans="1:4" hidden="1" x14ac:dyDescent="0.15">
      <c r="A2585" t="s">
        <v>20761</v>
      </c>
      <c r="B2585" t="str">
        <f t="shared" si="80"/>
        <v xml:space="preserve">    52000</v>
      </c>
      <c r="C2585" s="1">
        <v>52000</v>
      </c>
      <c r="D2585">
        <f t="shared" si="81"/>
        <v>0</v>
      </c>
    </row>
    <row r="2586" spans="1:4" hidden="1" x14ac:dyDescent="0.15">
      <c r="A2586" t="s">
        <v>20745</v>
      </c>
      <c r="B2586" t="str">
        <f t="shared" si="80"/>
        <v xml:space="preserve">    60000</v>
      </c>
      <c r="C2586" s="1">
        <v>60000</v>
      </c>
      <c r="D2586">
        <f t="shared" si="81"/>
        <v>0</v>
      </c>
    </row>
    <row r="2587" spans="1:4" hidden="1" x14ac:dyDescent="0.15">
      <c r="A2587" t="s">
        <v>21505</v>
      </c>
      <c r="B2587" t="str">
        <f t="shared" si="80"/>
        <v xml:space="preserve">    305300</v>
      </c>
      <c r="C2587" s="1">
        <v>305300</v>
      </c>
      <c r="D2587">
        <f t="shared" si="81"/>
        <v>0</v>
      </c>
    </row>
    <row r="2588" spans="1:4" hidden="1" x14ac:dyDescent="0.15">
      <c r="A2588" t="s">
        <v>20762</v>
      </c>
      <c r="B2588" t="str">
        <f t="shared" si="80"/>
        <v xml:space="preserve">    190000</v>
      </c>
      <c r="C2588" s="1">
        <v>190000</v>
      </c>
      <c r="D2588">
        <f t="shared" si="81"/>
        <v>0</v>
      </c>
    </row>
    <row r="2589" spans="1:4" hidden="1" x14ac:dyDescent="0.15">
      <c r="A2589" t="s">
        <v>20692</v>
      </c>
      <c r="B2589" t="str">
        <f t="shared" si="80"/>
        <v xml:space="preserve">    53000</v>
      </c>
      <c r="C2589" s="1">
        <v>53000</v>
      </c>
      <c r="D2589">
        <f t="shared" si="81"/>
        <v>0</v>
      </c>
    </row>
    <row r="2590" spans="1:4" hidden="1" x14ac:dyDescent="0.15">
      <c r="A2590" t="s">
        <v>20925</v>
      </c>
      <c r="B2590" t="str">
        <f t="shared" si="80"/>
        <v xml:space="preserve">    290000</v>
      </c>
      <c r="C2590" s="1">
        <v>290000</v>
      </c>
      <c r="D2590">
        <f t="shared" si="81"/>
        <v>0</v>
      </c>
    </row>
    <row r="2591" spans="1:4" hidden="1" x14ac:dyDescent="0.15">
      <c r="A2591" t="s">
        <v>20786</v>
      </c>
      <c r="B2591" t="str">
        <f t="shared" si="80"/>
        <v xml:space="preserve">    85000</v>
      </c>
      <c r="C2591" s="1">
        <v>85000</v>
      </c>
      <c r="D2591">
        <f t="shared" si="81"/>
        <v>0</v>
      </c>
    </row>
    <row r="2592" spans="1:4" hidden="1" x14ac:dyDescent="0.15">
      <c r="A2592" t="s">
        <v>21122</v>
      </c>
      <c r="B2592" t="str">
        <f t="shared" si="80"/>
        <v xml:space="preserve">    265000</v>
      </c>
      <c r="C2592" s="1">
        <v>265000</v>
      </c>
      <c r="D2592">
        <f t="shared" si="81"/>
        <v>0</v>
      </c>
    </row>
    <row r="2593" spans="1:4" hidden="1" x14ac:dyDescent="0.15">
      <c r="A2593" t="s">
        <v>20925</v>
      </c>
      <c r="B2593" t="str">
        <f t="shared" si="80"/>
        <v xml:space="preserve">    290000</v>
      </c>
      <c r="C2593" s="1">
        <v>290000</v>
      </c>
      <c r="D2593">
        <f t="shared" si="81"/>
        <v>0</v>
      </c>
    </row>
    <row r="2594" spans="1:4" hidden="1" x14ac:dyDescent="0.15">
      <c r="A2594" t="s">
        <v>21506</v>
      </c>
      <c r="B2594" t="str">
        <f t="shared" si="80"/>
        <v xml:space="preserve">    2700000</v>
      </c>
      <c r="C2594" s="1">
        <v>2700000</v>
      </c>
      <c r="D2594">
        <f t="shared" si="81"/>
        <v>0</v>
      </c>
    </row>
    <row r="2595" spans="1:4" hidden="1" x14ac:dyDescent="0.15">
      <c r="A2595" t="s">
        <v>21507</v>
      </c>
      <c r="B2595" t="str">
        <f t="shared" si="80"/>
        <v xml:space="preserve">    243516</v>
      </c>
      <c r="C2595" s="1">
        <v>243516</v>
      </c>
      <c r="D2595">
        <f t="shared" si="81"/>
        <v>0</v>
      </c>
    </row>
    <row r="2596" spans="1:4" hidden="1" x14ac:dyDescent="0.15">
      <c r="A2596" t="s">
        <v>20694</v>
      </c>
      <c r="B2596" t="str">
        <f t="shared" si="80"/>
        <v xml:space="preserve">    160000</v>
      </c>
      <c r="C2596" s="1">
        <v>160000</v>
      </c>
      <c r="D2596">
        <f t="shared" si="81"/>
        <v>0</v>
      </c>
    </row>
    <row r="2597" spans="1:4" hidden="1" x14ac:dyDescent="0.15">
      <c r="A2597" t="s">
        <v>21039</v>
      </c>
      <c r="B2597" t="str">
        <f t="shared" si="80"/>
        <v xml:space="preserve">    63000</v>
      </c>
      <c r="C2597" s="1">
        <v>63000</v>
      </c>
      <c r="D2597">
        <f t="shared" si="81"/>
        <v>0</v>
      </c>
    </row>
    <row r="2598" spans="1:4" hidden="1" x14ac:dyDescent="0.15">
      <c r="A2598" t="s">
        <v>21508</v>
      </c>
      <c r="B2598" t="str">
        <f t="shared" si="80"/>
        <v xml:space="preserve">    67700</v>
      </c>
      <c r="C2598" s="1">
        <v>67700</v>
      </c>
      <c r="D2598">
        <f t="shared" si="81"/>
        <v>0</v>
      </c>
    </row>
    <row r="2599" spans="1:4" hidden="1" x14ac:dyDescent="0.15">
      <c r="A2599" t="s">
        <v>21509</v>
      </c>
      <c r="B2599" t="str">
        <f t="shared" si="80"/>
        <v xml:space="preserve">    8800</v>
      </c>
      <c r="C2599" s="1">
        <v>8800</v>
      </c>
      <c r="D2599">
        <f t="shared" si="81"/>
        <v>0</v>
      </c>
    </row>
    <row r="2600" spans="1:4" hidden="1" x14ac:dyDescent="0.15">
      <c r="A2600" t="s">
        <v>21510</v>
      </c>
      <c r="B2600" t="str">
        <f t="shared" si="80"/>
        <v xml:space="preserve">    47175</v>
      </c>
      <c r="C2600" s="1">
        <v>47175</v>
      </c>
      <c r="D2600">
        <f t="shared" si="81"/>
        <v>0</v>
      </c>
    </row>
    <row r="2601" spans="1:4" hidden="1" x14ac:dyDescent="0.15">
      <c r="A2601" t="s">
        <v>20871</v>
      </c>
      <c r="B2601" t="str">
        <f t="shared" si="80"/>
        <v xml:space="preserve">    35000</v>
      </c>
      <c r="C2601" s="1">
        <v>35000</v>
      </c>
      <c r="D2601">
        <f t="shared" si="81"/>
        <v>0</v>
      </c>
    </row>
    <row r="2602" spans="1:4" hidden="1" x14ac:dyDescent="0.15">
      <c r="A2602" t="s">
        <v>21511</v>
      </c>
      <c r="B2602" t="str">
        <f t="shared" si="80"/>
        <v xml:space="preserve">    316075</v>
      </c>
      <c r="C2602" s="1">
        <v>316075</v>
      </c>
      <c r="D2602">
        <f t="shared" si="81"/>
        <v>0</v>
      </c>
    </row>
    <row r="2603" spans="1:4" hidden="1" x14ac:dyDescent="0.15">
      <c r="A2603" t="s">
        <v>20733</v>
      </c>
      <c r="B2603" t="str">
        <f t="shared" si="80"/>
        <v xml:space="preserve">    48000</v>
      </c>
      <c r="C2603" s="1">
        <v>48000</v>
      </c>
      <c r="D2603">
        <f t="shared" si="81"/>
        <v>0</v>
      </c>
    </row>
    <row r="2604" spans="1:4" hidden="1" x14ac:dyDescent="0.15">
      <c r="A2604" t="s">
        <v>20941</v>
      </c>
      <c r="B2604" t="str">
        <f t="shared" si="80"/>
        <v xml:space="preserve">    68000</v>
      </c>
      <c r="C2604" s="1">
        <v>68000</v>
      </c>
      <c r="D2604">
        <f t="shared" si="81"/>
        <v>0</v>
      </c>
    </row>
    <row r="2605" spans="1:4" hidden="1" x14ac:dyDescent="0.15">
      <c r="A2605" t="s">
        <v>20773</v>
      </c>
      <c r="B2605" t="str">
        <f t="shared" si="80"/>
        <v xml:space="preserve">    110000</v>
      </c>
      <c r="C2605" s="1">
        <v>110000</v>
      </c>
      <c r="D2605">
        <f t="shared" si="81"/>
        <v>0</v>
      </c>
    </row>
    <row r="2606" spans="1:4" hidden="1" x14ac:dyDescent="0.15">
      <c r="A2606" t="s">
        <v>20692</v>
      </c>
      <c r="B2606" t="str">
        <f t="shared" si="80"/>
        <v xml:space="preserve">    53000</v>
      </c>
      <c r="C2606" s="1">
        <v>53000</v>
      </c>
      <c r="D2606">
        <f t="shared" si="81"/>
        <v>0</v>
      </c>
    </row>
    <row r="2607" spans="1:4" hidden="1" x14ac:dyDescent="0.15">
      <c r="A2607" t="s">
        <v>21266</v>
      </c>
      <c r="B2607" t="str">
        <f t="shared" si="80"/>
        <v xml:space="preserve">    198000</v>
      </c>
      <c r="C2607" s="1">
        <v>198000</v>
      </c>
      <c r="D2607">
        <f t="shared" si="81"/>
        <v>0</v>
      </c>
    </row>
    <row r="2608" spans="1:4" hidden="1" x14ac:dyDescent="0.15">
      <c r="A2608" t="s">
        <v>20748</v>
      </c>
      <c r="B2608" t="str">
        <f t="shared" si="80"/>
        <v xml:space="preserve">    65000</v>
      </c>
      <c r="C2608" s="1">
        <v>65000</v>
      </c>
      <c r="D2608">
        <f t="shared" si="81"/>
        <v>0</v>
      </c>
    </row>
    <row r="2609" spans="1:4" hidden="1" x14ac:dyDescent="0.15">
      <c r="A2609" t="s">
        <v>20695</v>
      </c>
      <c r="B2609" t="str">
        <f t="shared" si="80"/>
        <v xml:space="preserve">    130000</v>
      </c>
      <c r="C2609" s="1">
        <v>130000</v>
      </c>
      <c r="D2609">
        <f t="shared" si="81"/>
        <v>0</v>
      </c>
    </row>
    <row r="2610" spans="1:4" hidden="1" x14ac:dyDescent="0.15">
      <c r="A2610" t="s">
        <v>21079</v>
      </c>
      <c r="B2610" t="str">
        <f t="shared" si="80"/>
        <v xml:space="preserve">    62000</v>
      </c>
      <c r="C2610" s="1">
        <v>62000</v>
      </c>
      <c r="D2610">
        <f t="shared" si="81"/>
        <v>0</v>
      </c>
    </row>
    <row r="2611" spans="1:4" hidden="1" x14ac:dyDescent="0.15">
      <c r="A2611" t="s">
        <v>20785</v>
      </c>
      <c r="B2611" t="str">
        <f t="shared" si="80"/>
        <v xml:space="preserve">    120000</v>
      </c>
      <c r="C2611" s="1">
        <v>120000</v>
      </c>
      <c r="D2611">
        <f t="shared" si="81"/>
        <v>0</v>
      </c>
    </row>
    <row r="2612" spans="1:4" hidden="1" x14ac:dyDescent="0.15">
      <c r="A2612" t="s">
        <v>21512</v>
      </c>
      <c r="B2612" t="str">
        <f t="shared" si="80"/>
        <v xml:space="preserve">    84590</v>
      </c>
      <c r="C2612" s="1">
        <v>84590</v>
      </c>
      <c r="D2612">
        <f t="shared" si="81"/>
        <v>0</v>
      </c>
    </row>
    <row r="2613" spans="1:4" hidden="1" x14ac:dyDescent="0.15">
      <c r="A2613" t="s">
        <v>20759</v>
      </c>
      <c r="B2613" t="str">
        <f t="shared" si="80"/>
        <v xml:space="preserve">    50000</v>
      </c>
      <c r="C2613" s="1">
        <v>50000</v>
      </c>
      <c r="D2613">
        <f t="shared" si="81"/>
        <v>0</v>
      </c>
    </row>
    <row r="2614" spans="1:4" hidden="1" x14ac:dyDescent="0.15">
      <c r="A2614" t="s">
        <v>20749</v>
      </c>
      <c r="B2614" t="str">
        <f t="shared" si="80"/>
        <v xml:space="preserve">    165000</v>
      </c>
      <c r="C2614" s="1">
        <v>165000</v>
      </c>
      <c r="D2614">
        <f t="shared" si="81"/>
        <v>0</v>
      </c>
    </row>
    <row r="2615" spans="1:4" hidden="1" x14ac:dyDescent="0.15">
      <c r="A2615" t="s">
        <v>20781</v>
      </c>
      <c r="B2615" t="str">
        <f t="shared" si="80"/>
        <v xml:space="preserve">    58000</v>
      </c>
      <c r="C2615" s="1">
        <v>58000</v>
      </c>
      <c r="D2615">
        <f t="shared" si="81"/>
        <v>0</v>
      </c>
    </row>
    <row r="2616" spans="1:4" hidden="1" x14ac:dyDescent="0.15">
      <c r="A2616" t="s">
        <v>21513</v>
      </c>
      <c r="B2616" t="str">
        <f t="shared" si="80"/>
        <v xml:space="preserve">    3500000</v>
      </c>
      <c r="C2616" s="1">
        <v>3500000</v>
      </c>
      <c r="D2616">
        <f t="shared" si="81"/>
        <v>0</v>
      </c>
    </row>
    <row r="2617" spans="1:4" hidden="1" x14ac:dyDescent="0.15">
      <c r="A2617" t="s">
        <v>20782</v>
      </c>
      <c r="B2617" t="str">
        <f t="shared" si="80"/>
        <v xml:space="preserve">    350000</v>
      </c>
      <c r="C2617" s="1">
        <v>350000</v>
      </c>
      <c r="D2617">
        <f t="shared" si="81"/>
        <v>0</v>
      </c>
    </row>
    <row r="2618" spans="1:4" hidden="1" x14ac:dyDescent="0.15">
      <c r="A2618" t="s">
        <v>20700</v>
      </c>
      <c r="B2618" t="str">
        <f t="shared" si="80"/>
        <v xml:space="preserve">    105000</v>
      </c>
      <c r="C2618" s="1">
        <v>105000</v>
      </c>
      <c r="D2618">
        <f t="shared" si="81"/>
        <v>0</v>
      </c>
    </row>
    <row r="2619" spans="1:4" hidden="1" x14ac:dyDescent="0.15">
      <c r="A2619" t="s">
        <v>21514</v>
      </c>
      <c r="B2619" t="str">
        <f t="shared" si="80"/>
        <v xml:space="preserve">    56</v>
      </c>
      <c r="C2619" s="1">
        <v>56</v>
      </c>
      <c r="D2619">
        <f t="shared" si="81"/>
        <v>0</v>
      </c>
    </row>
    <row r="2620" spans="1:4" hidden="1" x14ac:dyDescent="0.15">
      <c r="A2620" t="s">
        <v>21515</v>
      </c>
      <c r="B2620" t="str">
        <f t="shared" si="80"/>
        <v xml:space="preserve">    1031250</v>
      </c>
      <c r="C2620" s="1">
        <v>1031250</v>
      </c>
      <c r="D2620">
        <f t="shared" si="81"/>
        <v>0</v>
      </c>
    </row>
    <row r="2621" spans="1:4" hidden="1" x14ac:dyDescent="0.15">
      <c r="A2621" t="s">
        <v>21516</v>
      </c>
      <c r="B2621" t="str">
        <f t="shared" si="80"/>
        <v xml:space="preserve">    54167.33</v>
      </c>
      <c r="C2621" s="1" t="s">
        <v>10525</v>
      </c>
      <c r="D2621">
        <f t="shared" si="81"/>
        <v>0</v>
      </c>
    </row>
    <row r="2622" spans="1:4" hidden="1" x14ac:dyDescent="0.15">
      <c r="A2622" t="s">
        <v>20819</v>
      </c>
      <c r="B2622" t="str">
        <f t="shared" si="80"/>
        <v xml:space="preserve">    195000</v>
      </c>
      <c r="C2622" s="1">
        <v>195000</v>
      </c>
      <c r="D2622">
        <f t="shared" si="81"/>
        <v>0</v>
      </c>
    </row>
    <row r="2623" spans="1:4" hidden="1" x14ac:dyDescent="0.15">
      <c r="A2623" t="s">
        <v>21517</v>
      </c>
      <c r="B2623" t="str">
        <f t="shared" si="80"/>
        <v xml:space="preserve">    61440.32</v>
      </c>
      <c r="C2623" s="1" t="s">
        <v>10534</v>
      </c>
      <c r="D2623">
        <f t="shared" si="81"/>
        <v>0</v>
      </c>
    </row>
    <row r="2624" spans="1:4" hidden="1" x14ac:dyDescent="0.15">
      <c r="A2624" t="s">
        <v>21039</v>
      </c>
      <c r="B2624" t="str">
        <f t="shared" si="80"/>
        <v xml:space="preserve">    63000</v>
      </c>
      <c r="C2624" s="1">
        <v>63000</v>
      </c>
      <c r="D2624">
        <f t="shared" si="81"/>
        <v>0</v>
      </c>
    </row>
    <row r="2625" spans="1:4" hidden="1" x14ac:dyDescent="0.15">
      <c r="A2625" t="s">
        <v>20785</v>
      </c>
      <c r="B2625" t="str">
        <f t="shared" si="80"/>
        <v xml:space="preserve">    120000</v>
      </c>
      <c r="C2625" s="1">
        <v>120000</v>
      </c>
      <c r="D2625">
        <f t="shared" si="81"/>
        <v>0</v>
      </c>
    </row>
    <row r="2626" spans="1:4" hidden="1" x14ac:dyDescent="0.15">
      <c r="A2626" t="s">
        <v>21518</v>
      </c>
      <c r="B2626" t="str">
        <f t="shared" si="80"/>
        <v xml:space="preserve">    232000</v>
      </c>
      <c r="C2626" s="1">
        <v>232000</v>
      </c>
      <c r="D2626">
        <f t="shared" si="81"/>
        <v>0</v>
      </c>
    </row>
    <row r="2627" spans="1:4" hidden="1" x14ac:dyDescent="0.15">
      <c r="A2627" t="s">
        <v>20706</v>
      </c>
      <c r="B2627" t="str">
        <f t="shared" ref="B2627:B2690" si="82">LEFT(A2627,LEN(A2627)-1)</f>
        <v xml:space="preserve">    100000</v>
      </c>
      <c r="C2627" s="1">
        <v>100000</v>
      </c>
      <c r="D2627">
        <f t="shared" ref="D2627:D2690" si="83">+C2627-B2627</f>
        <v>0</v>
      </c>
    </row>
    <row r="2628" spans="1:4" hidden="1" x14ac:dyDescent="0.15">
      <c r="A2628" t="s">
        <v>20983</v>
      </c>
      <c r="B2628" t="str">
        <f t="shared" si="82"/>
        <v xml:space="preserve">    159000</v>
      </c>
      <c r="C2628" s="1">
        <v>159000</v>
      </c>
      <c r="D2628">
        <f t="shared" si="83"/>
        <v>0</v>
      </c>
    </row>
    <row r="2629" spans="1:4" hidden="1" x14ac:dyDescent="0.15">
      <c r="A2629" t="s">
        <v>20699</v>
      </c>
      <c r="B2629" t="str">
        <f t="shared" si="82"/>
        <v xml:space="preserve">    45000</v>
      </c>
      <c r="C2629" s="1">
        <v>45000</v>
      </c>
      <c r="D2629">
        <f t="shared" si="83"/>
        <v>0</v>
      </c>
    </row>
    <row r="2630" spans="1:4" hidden="1" x14ac:dyDescent="0.15">
      <c r="A2630" t="s">
        <v>20712</v>
      </c>
      <c r="B2630" t="str">
        <f t="shared" si="82"/>
        <v xml:space="preserve">    80000</v>
      </c>
      <c r="C2630" s="1">
        <v>80000</v>
      </c>
      <c r="D2630">
        <f t="shared" si="83"/>
        <v>0</v>
      </c>
    </row>
    <row r="2631" spans="1:4" hidden="1" x14ac:dyDescent="0.15">
      <c r="A2631" t="s">
        <v>21519</v>
      </c>
      <c r="B2631" t="str">
        <f t="shared" si="82"/>
        <v xml:space="preserve">    300541</v>
      </c>
      <c r="C2631" s="1">
        <v>300541</v>
      </c>
      <c r="D2631">
        <f t="shared" si="83"/>
        <v>0</v>
      </c>
    </row>
    <row r="2632" spans="1:4" hidden="1" x14ac:dyDescent="0.15">
      <c r="A2632" t="s">
        <v>21520</v>
      </c>
      <c r="B2632" t="str">
        <f t="shared" si="82"/>
        <v xml:space="preserve">    870000</v>
      </c>
      <c r="C2632" s="1">
        <v>870000</v>
      </c>
      <c r="D2632">
        <f t="shared" si="83"/>
        <v>0</v>
      </c>
    </row>
    <row r="2633" spans="1:4" hidden="1" x14ac:dyDescent="0.15">
      <c r="A2633" t="s">
        <v>21521</v>
      </c>
      <c r="B2633" t="str">
        <f t="shared" si="82"/>
        <v xml:space="preserve">    273208</v>
      </c>
      <c r="C2633" s="1">
        <v>273208</v>
      </c>
      <c r="D2633">
        <f t="shared" si="83"/>
        <v>0</v>
      </c>
    </row>
    <row r="2634" spans="1:4" hidden="1" x14ac:dyDescent="0.15">
      <c r="A2634" t="s">
        <v>20782</v>
      </c>
      <c r="B2634" t="str">
        <f t="shared" si="82"/>
        <v xml:space="preserve">    350000</v>
      </c>
      <c r="C2634" s="1">
        <v>350000</v>
      </c>
      <c r="D2634">
        <f t="shared" si="83"/>
        <v>0</v>
      </c>
    </row>
    <row r="2635" spans="1:4" hidden="1" x14ac:dyDescent="0.15">
      <c r="A2635" t="s">
        <v>21522</v>
      </c>
      <c r="B2635" t="str">
        <f t="shared" si="82"/>
        <v xml:space="preserve">    37.8</v>
      </c>
      <c r="C2635" s="1" t="s">
        <v>10583</v>
      </c>
      <c r="D2635">
        <f t="shared" si="83"/>
        <v>0</v>
      </c>
    </row>
    <row r="2636" spans="1:4" hidden="1" x14ac:dyDescent="0.15">
      <c r="A2636" t="s">
        <v>20786</v>
      </c>
      <c r="B2636" t="str">
        <f t="shared" si="82"/>
        <v xml:space="preserve">    85000</v>
      </c>
      <c r="C2636" s="1">
        <v>85000</v>
      </c>
      <c r="D2636">
        <f t="shared" si="83"/>
        <v>0</v>
      </c>
    </row>
    <row r="2637" spans="1:4" hidden="1" x14ac:dyDescent="0.15">
      <c r="A2637" t="s">
        <v>20706</v>
      </c>
      <c r="B2637" t="str">
        <f t="shared" si="82"/>
        <v xml:space="preserve">    100000</v>
      </c>
      <c r="C2637" s="1">
        <v>100000</v>
      </c>
      <c r="D2637">
        <f t="shared" si="83"/>
        <v>0</v>
      </c>
    </row>
    <row r="2638" spans="1:4" hidden="1" x14ac:dyDescent="0.15">
      <c r="A2638" t="s">
        <v>21523</v>
      </c>
      <c r="B2638" t="str">
        <f t="shared" si="82"/>
        <v xml:space="preserve">    38252</v>
      </c>
      <c r="C2638" s="1">
        <v>38252</v>
      </c>
      <c r="D2638">
        <f t="shared" si="83"/>
        <v>0</v>
      </c>
    </row>
    <row r="2639" spans="1:4" hidden="1" x14ac:dyDescent="0.15">
      <c r="A2639" t="s">
        <v>20758</v>
      </c>
      <c r="B2639" t="str">
        <f t="shared" si="82"/>
        <v xml:space="preserve">    40000</v>
      </c>
      <c r="C2639" s="1">
        <v>40000</v>
      </c>
      <c r="D2639">
        <f t="shared" si="83"/>
        <v>0</v>
      </c>
    </row>
    <row r="2640" spans="1:4" hidden="1" x14ac:dyDescent="0.15">
      <c r="A2640" t="s">
        <v>20938</v>
      </c>
      <c r="B2640" t="str">
        <f t="shared" si="82"/>
        <v xml:space="preserve">    69000</v>
      </c>
      <c r="C2640" s="1">
        <v>69000</v>
      </c>
      <c r="D2640">
        <f t="shared" si="83"/>
        <v>0</v>
      </c>
    </row>
    <row r="2641" spans="1:4" hidden="1" x14ac:dyDescent="0.15">
      <c r="A2641" t="s">
        <v>20706</v>
      </c>
      <c r="B2641" t="str">
        <f t="shared" si="82"/>
        <v xml:space="preserve">    100000</v>
      </c>
      <c r="C2641" s="1">
        <v>100000</v>
      </c>
      <c r="D2641">
        <f t="shared" si="83"/>
        <v>0</v>
      </c>
    </row>
    <row r="2642" spans="1:4" hidden="1" x14ac:dyDescent="0.15">
      <c r="A2642" t="s">
        <v>20744</v>
      </c>
      <c r="B2642" t="str">
        <f t="shared" si="82"/>
        <v xml:space="preserve">    42000</v>
      </c>
      <c r="C2642" s="1">
        <v>42000</v>
      </c>
      <c r="D2642">
        <f t="shared" si="83"/>
        <v>0</v>
      </c>
    </row>
    <row r="2643" spans="1:4" hidden="1" x14ac:dyDescent="0.15">
      <c r="A2643" t="s">
        <v>20712</v>
      </c>
      <c r="B2643" t="str">
        <f t="shared" si="82"/>
        <v xml:space="preserve">    80000</v>
      </c>
      <c r="C2643" s="1">
        <v>80000</v>
      </c>
      <c r="D2643">
        <f t="shared" si="83"/>
        <v>0</v>
      </c>
    </row>
    <row r="2644" spans="1:4" hidden="1" x14ac:dyDescent="0.15">
      <c r="A2644" t="s">
        <v>21524</v>
      </c>
      <c r="B2644" t="str">
        <f t="shared" si="82"/>
        <v xml:space="preserve">    23855</v>
      </c>
      <c r="C2644" s="1">
        <v>23855</v>
      </c>
      <c r="D2644">
        <f t="shared" si="83"/>
        <v>0</v>
      </c>
    </row>
    <row r="2645" spans="1:4" hidden="1" x14ac:dyDescent="0.15">
      <c r="A2645" t="s">
        <v>21277</v>
      </c>
      <c r="B2645" t="str">
        <f t="shared" si="82"/>
        <v xml:space="preserve">    325000</v>
      </c>
      <c r="C2645" s="1">
        <v>325000</v>
      </c>
      <c r="D2645">
        <f t="shared" si="83"/>
        <v>0</v>
      </c>
    </row>
    <row r="2646" spans="1:4" hidden="1" x14ac:dyDescent="0.15">
      <c r="A2646" t="s">
        <v>20769</v>
      </c>
      <c r="B2646" t="str">
        <f t="shared" si="82"/>
        <v xml:space="preserve">    41000</v>
      </c>
      <c r="C2646" s="1">
        <v>41000</v>
      </c>
      <c r="D2646">
        <f t="shared" si="83"/>
        <v>0</v>
      </c>
    </row>
    <row r="2647" spans="1:4" hidden="1" x14ac:dyDescent="0.15">
      <c r="A2647" t="s">
        <v>20745</v>
      </c>
      <c r="B2647" t="str">
        <f t="shared" si="82"/>
        <v xml:space="preserve">    60000</v>
      </c>
      <c r="C2647" s="1">
        <v>60000</v>
      </c>
      <c r="D2647">
        <f t="shared" si="83"/>
        <v>0</v>
      </c>
    </row>
    <row r="2648" spans="1:4" hidden="1" x14ac:dyDescent="0.15">
      <c r="A2648" t="s">
        <v>20784</v>
      </c>
      <c r="B2648" t="str">
        <f t="shared" si="82"/>
        <v xml:space="preserve">    77000</v>
      </c>
      <c r="C2648" s="1">
        <v>77000</v>
      </c>
      <c r="D2648">
        <f t="shared" si="83"/>
        <v>0</v>
      </c>
    </row>
    <row r="2649" spans="1:4" hidden="1" x14ac:dyDescent="0.15">
      <c r="A2649" t="s">
        <v>20956</v>
      </c>
      <c r="B2649" t="str">
        <f t="shared" si="82"/>
        <v xml:space="preserve">    11000</v>
      </c>
      <c r="C2649" s="1">
        <v>11000</v>
      </c>
      <c r="D2649">
        <f t="shared" si="83"/>
        <v>0</v>
      </c>
    </row>
    <row r="2650" spans="1:4" hidden="1" x14ac:dyDescent="0.15">
      <c r="A2650" t="s">
        <v>20944</v>
      </c>
      <c r="B2650" t="str">
        <f t="shared" si="82"/>
        <v xml:space="preserve">    138000</v>
      </c>
      <c r="C2650" s="1">
        <v>138000</v>
      </c>
      <c r="D2650">
        <f t="shared" si="83"/>
        <v>0</v>
      </c>
    </row>
    <row r="2651" spans="1:4" hidden="1" x14ac:dyDescent="0.15">
      <c r="A2651" t="s">
        <v>20736</v>
      </c>
      <c r="B2651" t="str">
        <f t="shared" si="82"/>
        <v xml:space="preserve">    90000</v>
      </c>
      <c r="C2651" s="1">
        <v>90000</v>
      </c>
      <c r="D2651">
        <f t="shared" si="83"/>
        <v>0</v>
      </c>
    </row>
    <row r="2652" spans="1:4" hidden="1" x14ac:dyDescent="0.15">
      <c r="A2652" t="s">
        <v>20736</v>
      </c>
      <c r="B2652" t="str">
        <f t="shared" si="82"/>
        <v xml:space="preserve">    90000</v>
      </c>
      <c r="C2652" s="1">
        <v>90000</v>
      </c>
      <c r="D2652">
        <f t="shared" si="83"/>
        <v>0</v>
      </c>
    </row>
    <row r="2653" spans="1:4" hidden="1" x14ac:dyDescent="0.15">
      <c r="A2653" t="s">
        <v>21525</v>
      </c>
      <c r="B2653" t="str">
        <f t="shared" si="82"/>
        <v xml:space="preserve">    140690</v>
      </c>
      <c r="C2653" s="1">
        <v>140690</v>
      </c>
      <c r="D2653">
        <f t="shared" si="83"/>
        <v>0</v>
      </c>
    </row>
    <row r="2654" spans="1:4" hidden="1" x14ac:dyDescent="0.15">
      <c r="A2654" t="s">
        <v>20736</v>
      </c>
      <c r="B2654" t="str">
        <f t="shared" si="82"/>
        <v xml:space="preserve">    90000</v>
      </c>
      <c r="C2654" s="1">
        <v>90000</v>
      </c>
      <c r="D2654">
        <f t="shared" si="83"/>
        <v>0</v>
      </c>
    </row>
    <row r="2655" spans="1:4" hidden="1" x14ac:dyDescent="0.15">
      <c r="A2655" t="s">
        <v>21526</v>
      </c>
      <c r="B2655" t="str">
        <f t="shared" si="82"/>
        <v xml:space="preserve">    140251</v>
      </c>
      <c r="C2655" s="1">
        <v>140251</v>
      </c>
      <c r="D2655">
        <f t="shared" si="83"/>
        <v>0</v>
      </c>
    </row>
    <row r="2656" spans="1:4" hidden="1" x14ac:dyDescent="0.15">
      <c r="A2656" t="s">
        <v>20759</v>
      </c>
      <c r="B2656" t="str">
        <f t="shared" si="82"/>
        <v xml:space="preserve">    50000</v>
      </c>
      <c r="C2656" s="1">
        <v>50000</v>
      </c>
      <c r="D2656">
        <f t="shared" si="83"/>
        <v>0</v>
      </c>
    </row>
    <row r="2657" spans="1:4" hidden="1" x14ac:dyDescent="0.15">
      <c r="A2657" t="s">
        <v>20789</v>
      </c>
      <c r="B2657" t="str">
        <f t="shared" si="82"/>
        <v xml:space="preserve">    200000</v>
      </c>
      <c r="C2657" s="1">
        <v>200000</v>
      </c>
      <c r="D2657">
        <f t="shared" si="83"/>
        <v>0</v>
      </c>
    </row>
    <row r="2658" spans="1:4" hidden="1" x14ac:dyDescent="0.15">
      <c r="A2658" t="s">
        <v>20772</v>
      </c>
      <c r="B2658" t="str">
        <f t="shared" si="82"/>
        <v xml:space="preserve">    17000</v>
      </c>
      <c r="C2658" s="1">
        <v>17000</v>
      </c>
      <c r="D2658">
        <f t="shared" si="83"/>
        <v>0</v>
      </c>
    </row>
    <row r="2659" spans="1:4" hidden="1" x14ac:dyDescent="0.15">
      <c r="A2659" t="s">
        <v>21214</v>
      </c>
      <c r="B2659" t="str">
        <f t="shared" si="82"/>
        <v xml:space="preserve">    100</v>
      </c>
      <c r="C2659" s="1">
        <v>100</v>
      </c>
      <c r="D2659">
        <f t="shared" si="83"/>
        <v>0</v>
      </c>
    </row>
    <row r="2660" spans="1:4" hidden="1" x14ac:dyDescent="0.15">
      <c r="A2660" t="s">
        <v>21527</v>
      </c>
      <c r="B2660" t="str">
        <f t="shared" si="82"/>
        <v xml:space="preserve">    384150</v>
      </c>
      <c r="C2660" s="1">
        <v>384150</v>
      </c>
      <c r="D2660">
        <f t="shared" si="83"/>
        <v>0</v>
      </c>
    </row>
    <row r="2661" spans="1:4" hidden="1" x14ac:dyDescent="0.15">
      <c r="A2661" t="s">
        <v>21457</v>
      </c>
      <c r="B2661" t="str">
        <f t="shared" si="82"/>
        <v xml:space="preserve">    28000</v>
      </c>
      <c r="C2661" s="1">
        <v>28000</v>
      </c>
      <c r="D2661">
        <f t="shared" si="83"/>
        <v>0</v>
      </c>
    </row>
    <row r="2662" spans="1:4" hidden="1" x14ac:dyDescent="0.15">
      <c r="A2662" t="s">
        <v>20792</v>
      </c>
      <c r="B2662" t="str">
        <f t="shared" si="82"/>
        <v xml:space="preserve">    78000</v>
      </c>
      <c r="C2662" s="1">
        <v>78000</v>
      </c>
      <c r="D2662">
        <f t="shared" si="83"/>
        <v>0</v>
      </c>
    </row>
    <row r="2663" spans="1:4" hidden="1" x14ac:dyDescent="0.15">
      <c r="A2663" t="s">
        <v>20704</v>
      </c>
      <c r="B2663" t="str">
        <f t="shared" si="82"/>
        <v xml:space="preserve">    70000</v>
      </c>
      <c r="C2663" s="1">
        <v>70000</v>
      </c>
      <c r="D2663">
        <f t="shared" si="83"/>
        <v>0</v>
      </c>
    </row>
    <row r="2664" spans="1:4" hidden="1" x14ac:dyDescent="0.15">
      <c r="A2664" t="s">
        <v>21528</v>
      </c>
      <c r="B2664" t="str">
        <f t="shared" si="82"/>
        <v xml:space="preserve">    36205</v>
      </c>
      <c r="C2664" s="1">
        <v>36205</v>
      </c>
      <c r="D2664">
        <f t="shared" si="83"/>
        <v>0</v>
      </c>
    </row>
    <row r="2665" spans="1:4" hidden="1" x14ac:dyDescent="0.15">
      <c r="A2665" t="s">
        <v>20973</v>
      </c>
      <c r="B2665" t="str">
        <f t="shared" si="82"/>
        <v xml:space="preserve">    146000</v>
      </c>
      <c r="C2665" s="1">
        <v>146000</v>
      </c>
      <c r="D2665">
        <f t="shared" si="83"/>
        <v>0</v>
      </c>
    </row>
    <row r="2666" spans="1:4" hidden="1" x14ac:dyDescent="0.15">
      <c r="A2666" t="s">
        <v>20871</v>
      </c>
      <c r="B2666" t="str">
        <f t="shared" si="82"/>
        <v xml:space="preserve">    35000</v>
      </c>
      <c r="C2666" s="1">
        <v>35000</v>
      </c>
      <c r="D2666">
        <f t="shared" si="83"/>
        <v>0</v>
      </c>
    </row>
    <row r="2667" spans="1:4" hidden="1" x14ac:dyDescent="0.15">
      <c r="A2667" t="s">
        <v>20698</v>
      </c>
      <c r="B2667" t="str">
        <f t="shared" si="82"/>
        <v xml:space="preserve">    75000</v>
      </c>
      <c r="C2667" s="1">
        <v>75000</v>
      </c>
      <c r="D2667">
        <f t="shared" si="83"/>
        <v>0</v>
      </c>
    </row>
    <row r="2668" spans="1:4" hidden="1" x14ac:dyDescent="0.15">
      <c r="A2668" t="s">
        <v>21529</v>
      </c>
      <c r="B2668" t="str">
        <f t="shared" si="82"/>
        <v xml:space="preserve">    58220</v>
      </c>
      <c r="C2668" s="1">
        <v>58220</v>
      </c>
      <c r="D2668">
        <f t="shared" si="83"/>
        <v>0</v>
      </c>
    </row>
    <row r="2669" spans="1:4" hidden="1" x14ac:dyDescent="0.15">
      <c r="A2669" t="s">
        <v>20778</v>
      </c>
      <c r="B2669" t="str">
        <f t="shared" si="82"/>
        <v xml:space="preserve">    145000</v>
      </c>
      <c r="C2669" s="1">
        <v>145000</v>
      </c>
      <c r="D2669">
        <f t="shared" si="83"/>
        <v>0</v>
      </c>
    </row>
    <row r="2670" spans="1:4" hidden="1" x14ac:dyDescent="0.15">
      <c r="A2670" t="s">
        <v>21528</v>
      </c>
      <c r="B2670" t="str">
        <f t="shared" si="82"/>
        <v xml:space="preserve">    36205</v>
      </c>
      <c r="C2670" s="1">
        <v>36205</v>
      </c>
      <c r="D2670">
        <f t="shared" si="83"/>
        <v>0</v>
      </c>
    </row>
    <row r="2671" spans="1:4" hidden="1" x14ac:dyDescent="0.15">
      <c r="A2671" t="s">
        <v>20695</v>
      </c>
      <c r="B2671" t="str">
        <f t="shared" si="82"/>
        <v xml:space="preserve">    130000</v>
      </c>
      <c r="C2671" s="1">
        <v>130000</v>
      </c>
      <c r="D2671">
        <f t="shared" si="83"/>
        <v>0</v>
      </c>
    </row>
    <row r="2672" spans="1:4" hidden="1" x14ac:dyDescent="0.15">
      <c r="A2672" t="s">
        <v>20764</v>
      </c>
      <c r="B2672" t="str">
        <f t="shared" si="82"/>
        <v xml:space="preserve">    280000</v>
      </c>
      <c r="C2672" s="1">
        <v>280000</v>
      </c>
      <c r="D2672">
        <f t="shared" si="83"/>
        <v>0</v>
      </c>
    </row>
    <row r="2673" spans="1:4" hidden="1" x14ac:dyDescent="0.15">
      <c r="A2673" t="s">
        <v>21421</v>
      </c>
      <c r="B2673" t="str">
        <f t="shared" si="82"/>
        <v xml:space="preserve">    750000</v>
      </c>
      <c r="C2673" s="1">
        <v>750000</v>
      </c>
      <c r="D2673">
        <f t="shared" si="83"/>
        <v>0</v>
      </c>
    </row>
    <row r="2674" spans="1:4" hidden="1" x14ac:dyDescent="0.15">
      <c r="A2674" t="s">
        <v>21530</v>
      </c>
      <c r="B2674" t="str">
        <f t="shared" si="82"/>
        <v xml:space="preserve">    119623.84</v>
      </c>
      <c r="C2674" s="1" t="s">
        <v>10737</v>
      </c>
      <c r="D2674">
        <f t="shared" si="83"/>
        <v>0</v>
      </c>
    </row>
    <row r="2675" spans="1:4" hidden="1" x14ac:dyDescent="0.15">
      <c r="A2675" t="s">
        <v>20723</v>
      </c>
      <c r="B2675" t="str">
        <f t="shared" si="82"/>
        <v xml:space="preserve">    67000</v>
      </c>
      <c r="C2675" s="1">
        <v>67000</v>
      </c>
      <c r="D2675">
        <f t="shared" si="83"/>
        <v>0</v>
      </c>
    </row>
    <row r="2676" spans="1:4" hidden="1" x14ac:dyDescent="0.15">
      <c r="A2676" t="s">
        <v>21449</v>
      </c>
      <c r="B2676" t="str">
        <f t="shared" si="82"/>
        <v xml:space="preserve">    133000</v>
      </c>
      <c r="C2676" s="1">
        <v>133000</v>
      </c>
      <c r="D2676">
        <f t="shared" si="83"/>
        <v>0</v>
      </c>
    </row>
    <row r="2677" spans="1:4" hidden="1" x14ac:dyDescent="0.15">
      <c r="A2677" t="s">
        <v>20704</v>
      </c>
      <c r="B2677" t="str">
        <f t="shared" si="82"/>
        <v xml:space="preserve">    70000</v>
      </c>
      <c r="C2677" s="1">
        <v>70000</v>
      </c>
      <c r="D2677">
        <f t="shared" si="83"/>
        <v>0</v>
      </c>
    </row>
    <row r="2678" spans="1:4" hidden="1" x14ac:dyDescent="0.15">
      <c r="A2678" t="s">
        <v>21531</v>
      </c>
      <c r="B2678" t="str">
        <f t="shared" si="82"/>
        <v xml:space="preserve">    89920</v>
      </c>
      <c r="C2678" s="1">
        <v>89920</v>
      </c>
      <c r="D2678">
        <f t="shared" si="83"/>
        <v>0</v>
      </c>
    </row>
    <row r="2679" spans="1:4" hidden="1" x14ac:dyDescent="0.15">
      <c r="A2679" t="s">
        <v>20745</v>
      </c>
      <c r="B2679" t="str">
        <f t="shared" si="82"/>
        <v xml:space="preserve">    60000</v>
      </c>
      <c r="C2679" s="1">
        <v>60000</v>
      </c>
      <c r="D2679">
        <f t="shared" si="83"/>
        <v>0</v>
      </c>
    </row>
    <row r="2680" spans="1:4" hidden="1" x14ac:dyDescent="0.15">
      <c r="A2680" t="s">
        <v>21532</v>
      </c>
      <c r="B2680" t="str">
        <f t="shared" si="82"/>
        <v xml:space="preserve">    66500</v>
      </c>
      <c r="C2680" s="1">
        <v>66500</v>
      </c>
      <c r="D2680">
        <f t="shared" si="83"/>
        <v>0</v>
      </c>
    </row>
    <row r="2681" spans="1:4" hidden="1" x14ac:dyDescent="0.15">
      <c r="A2681" t="s">
        <v>20933</v>
      </c>
      <c r="B2681" t="str">
        <f t="shared" si="82"/>
        <v xml:space="preserve">    115000</v>
      </c>
      <c r="C2681" s="1">
        <v>115000</v>
      </c>
      <c r="D2681">
        <f t="shared" si="83"/>
        <v>0</v>
      </c>
    </row>
    <row r="2682" spans="1:4" hidden="1" x14ac:dyDescent="0.15">
      <c r="A2682" t="s">
        <v>20758</v>
      </c>
      <c r="B2682" t="str">
        <f t="shared" si="82"/>
        <v xml:space="preserve">    40000</v>
      </c>
      <c r="C2682" s="1">
        <v>40000</v>
      </c>
      <c r="D2682">
        <f t="shared" si="83"/>
        <v>0</v>
      </c>
    </row>
    <row r="2683" spans="1:4" hidden="1" x14ac:dyDescent="0.15">
      <c r="A2683" t="s">
        <v>20704</v>
      </c>
      <c r="B2683" t="str">
        <f t="shared" si="82"/>
        <v xml:space="preserve">    70000</v>
      </c>
      <c r="C2683" s="1">
        <v>70000</v>
      </c>
      <c r="D2683">
        <f t="shared" si="83"/>
        <v>0</v>
      </c>
    </row>
    <row r="2684" spans="1:4" hidden="1" x14ac:dyDescent="0.15">
      <c r="A2684" t="s">
        <v>20896</v>
      </c>
      <c r="B2684" t="str">
        <f t="shared" si="82"/>
        <v xml:space="preserve">    135000</v>
      </c>
      <c r="C2684" s="1">
        <v>135000</v>
      </c>
      <c r="D2684">
        <f t="shared" si="83"/>
        <v>0</v>
      </c>
    </row>
    <row r="2685" spans="1:4" hidden="1" x14ac:dyDescent="0.15">
      <c r="A2685" t="s">
        <v>21144</v>
      </c>
      <c r="B2685" t="str">
        <f t="shared" si="82"/>
        <v xml:space="preserve">    120</v>
      </c>
      <c r="C2685" s="1">
        <v>120</v>
      </c>
      <c r="D2685">
        <f t="shared" si="83"/>
        <v>0</v>
      </c>
    </row>
    <row r="2686" spans="1:4" hidden="1" x14ac:dyDescent="0.15">
      <c r="A2686" t="s">
        <v>20699</v>
      </c>
      <c r="B2686" t="str">
        <f t="shared" si="82"/>
        <v xml:space="preserve">    45000</v>
      </c>
      <c r="C2686" s="1">
        <v>45000</v>
      </c>
      <c r="D2686">
        <f t="shared" si="83"/>
        <v>0</v>
      </c>
    </row>
    <row r="2687" spans="1:4" hidden="1" x14ac:dyDescent="0.15">
      <c r="A2687" t="s">
        <v>21140</v>
      </c>
      <c r="B2687" t="str">
        <f t="shared" si="82"/>
        <v xml:space="preserve">    81000</v>
      </c>
      <c r="C2687" s="1">
        <v>81000</v>
      </c>
      <c r="D2687">
        <f t="shared" si="83"/>
        <v>0</v>
      </c>
    </row>
    <row r="2688" spans="1:4" hidden="1" x14ac:dyDescent="0.15">
      <c r="A2688" t="s">
        <v>20781</v>
      </c>
      <c r="B2688" t="str">
        <f t="shared" si="82"/>
        <v xml:space="preserve">    58000</v>
      </c>
      <c r="C2688" s="1">
        <v>58000</v>
      </c>
      <c r="D2688">
        <f t="shared" si="83"/>
        <v>0</v>
      </c>
    </row>
    <row r="2689" spans="1:4" hidden="1" x14ac:dyDescent="0.15">
      <c r="A2689" t="s">
        <v>20774</v>
      </c>
      <c r="B2689" t="str">
        <f t="shared" si="82"/>
        <v xml:space="preserve">    49000</v>
      </c>
      <c r="C2689" s="1">
        <v>49000</v>
      </c>
      <c r="D2689">
        <f t="shared" si="83"/>
        <v>0</v>
      </c>
    </row>
    <row r="2690" spans="1:4" hidden="1" x14ac:dyDescent="0.15">
      <c r="A2690" t="s">
        <v>20717</v>
      </c>
      <c r="B2690" t="str">
        <f t="shared" si="82"/>
        <v xml:space="preserve">    123000</v>
      </c>
      <c r="C2690" s="1">
        <v>123000</v>
      </c>
      <c r="D2690">
        <f t="shared" si="83"/>
        <v>0</v>
      </c>
    </row>
    <row r="2691" spans="1:4" hidden="1" x14ac:dyDescent="0.15">
      <c r="A2691" t="s">
        <v>21533</v>
      </c>
      <c r="B2691" t="str">
        <f t="shared" ref="B2691:B2754" si="84">LEFT(A2691,LEN(A2691)-1)</f>
        <v xml:space="preserve">    335000</v>
      </c>
      <c r="C2691" s="1">
        <v>335000</v>
      </c>
      <c r="D2691">
        <f t="shared" ref="D2691:D2754" si="85">+C2691-B2691</f>
        <v>0</v>
      </c>
    </row>
    <row r="2692" spans="1:4" hidden="1" x14ac:dyDescent="0.15">
      <c r="A2692" t="s">
        <v>21534</v>
      </c>
      <c r="B2692" t="str">
        <f t="shared" si="84"/>
        <v xml:space="preserve">    82612</v>
      </c>
      <c r="C2692" s="1">
        <v>82612</v>
      </c>
      <c r="D2692">
        <f t="shared" si="85"/>
        <v>0</v>
      </c>
    </row>
    <row r="2693" spans="1:4" hidden="1" x14ac:dyDescent="0.15">
      <c r="A2693" t="s">
        <v>20699</v>
      </c>
      <c r="B2693" t="str">
        <f t="shared" si="84"/>
        <v xml:space="preserve">    45000</v>
      </c>
      <c r="C2693" s="1">
        <v>45000</v>
      </c>
      <c r="D2693">
        <f t="shared" si="85"/>
        <v>0</v>
      </c>
    </row>
    <row r="2694" spans="1:4" hidden="1" x14ac:dyDescent="0.15">
      <c r="A2694" t="s">
        <v>21449</v>
      </c>
      <c r="B2694" t="str">
        <f t="shared" si="84"/>
        <v xml:space="preserve">    133000</v>
      </c>
      <c r="C2694" s="1">
        <v>133000</v>
      </c>
      <c r="D2694">
        <f t="shared" si="85"/>
        <v>0</v>
      </c>
    </row>
    <row r="2695" spans="1:4" hidden="1" x14ac:dyDescent="0.15">
      <c r="A2695" t="s">
        <v>21535</v>
      </c>
      <c r="B2695" t="str">
        <f t="shared" si="84"/>
        <v xml:space="preserve">    1377600</v>
      </c>
      <c r="C2695" s="1">
        <v>1377600</v>
      </c>
      <c r="D2695">
        <f t="shared" si="85"/>
        <v>0</v>
      </c>
    </row>
    <row r="2696" spans="1:4" hidden="1" x14ac:dyDescent="0.15">
      <c r="A2696" t="s">
        <v>20694</v>
      </c>
      <c r="B2696" t="str">
        <f t="shared" si="84"/>
        <v xml:space="preserve">    160000</v>
      </c>
      <c r="C2696" s="1">
        <v>160000</v>
      </c>
      <c r="D2696">
        <f t="shared" si="85"/>
        <v>0</v>
      </c>
    </row>
    <row r="2697" spans="1:4" hidden="1" x14ac:dyDescent="0.15">
      <c r="A2697" t="s">
        <v>20745</v>
      </c>
      <c r="B2697" t="str">
        <f t="shared" si="84"/>
        <v xml:space="preserve">    60000</v>
      </c>
      <c r="C2697" s="1">
        <v>60000</v>
      </c>
      <c r="D2697">
        <f t="shared" si="85"/>
        <v>0</v>
      </c>
    </row>
    <row r="2698" spans="1:4" hidden="1" x14ac:dyDescent="0.15">
      <c r="A2698" t="s">
        <v>21536</v>
      </c>
      <c r="B2698" t="str">
        <f t="shared" si="84"/>
        <v xml:space="preserve">    78359</v>
      </c>
      <c r="C2698" s="1">
        <v>78359</v>
      </c>
      <c r="D2698">
        <f t="shared" si="85"/>
        <v>0</v>
      </c>
    </row>
    <row r="2699" spans="1:4" hidden="1" x14ac:dyDescent="0.15">
      <c r="A2699" t="s">
        <v>20736</v>
      </c>
      <c r="B2699" t="str">
        <f t="shared" si="84"/>
        <v xml:space="preserve">    90000</v>
      </c>
      <c r="C2699" s="1">
        <v>90000</v>
      </c>
      <c r="D2699">
        <f t="shared" si="85"/>
        <v>0</v>
      </c>
    </row>
    <row r="2700" spans="1:4" hidden="1" x14ac:dyDescent="0.15">
      <c r="A2700" t="s">
        <v>20773</v>
      </c>
      <c r="B2700" t="str">
        <f t="shared" si="84"/>
        <v xml:space="preserve">    110000</v>
      </c>
      <c r="C2700" s="1">
        <v>110000</v>
      </c>
      <c r="D2700">
        <f t="shared" si="85"/>
        <v>0</v>
      </c>
    </row>
    <row r="2701" spans="1:4" hidden="1" x14ac:dyDescent="0.15">
      <c r="A2701" t="s">
        <v>20806</v>
      </c>
      <c r="B2701" t="str">
        <f t="shared" si="84"/>
        <v xml:space="preserve">    76000</v>
      </c>
      <c r="C2701" s="1">
        <v>76000</v>
      </c>
      <c r="D2701">
        <f t="shared" si="85"/>
        <v>0</v>
      </c>
    </row>
    <row r="2702" spans="1:4" hidden="1" x14ac:dyDescent="0.15">
      <c r="A2702" t="s">
        <v>20706</v>
      </c>
      <c r="B2702" t="str">
        <f t="shared" si="84"/>
        <v xml:space="preserve">    100000</v>
      </c>
      <c r="C2702" s="1">
        <v>100000</v>
      </c>
      <c r="D2702">
        <f t="shared" si="85"/>
        <v>0</v>
      </c>
    </row>
    <row r="2703" spans="1:4" hidden="1" x14ac:dyDescent="0.15">
      <c r="A2703" t="s">
        <v>20783</v>
      </c>
      <c r="B2703" t="str">
        <f t="shared" si="84"/>
        <v xml:space="preserve">    134000</v>
      </c>
      <c r="C2703" s="1">
        <v>134000</v>
      </c>
      <c r="D2703">
        <f t="shared" si="85"/>
        <v>0</v>
      </c>
    </row>
    <row r="2704" spans="1:4" hidden="1" x14ac:dyDescent="0.15">
      <c r="A2704" t="s">
        <v>21079</v>
      </c>
      <c r="B2704" t="str">
        <f t="shared" si="84"/>
        <v xml:space="preserve">    62000</v>
      </c>
      <c r="C2704" s="1">
        <v>62000</v>
      </c>
      <c r="D2704">
        <f t="shared" si="85"/>
        <v>0</v>
      </c>
    </row>
    <row r="2705" spans="1:4" hidden="1" x14ac:dyDescent="0.15">
      <c r="A2705" t="s">
        <v>21537</v>
      </c>
      <c r="B2705" t="str">
        <f t="shared" si="84"/>
        <v xml:space="preserve">    155364</v>
      </c>
      <c r="C2705" s="1">
        <v>155364</v>
      </c>
      <c r="D2705">
        <f t="shared" si="85"/>
        <v>0</v>
      </c>
    </row>
    <row r="2706" spans="1:4" hidden="1" x14ac:dyDescent="0.15">
      <c r="A2706" t="s">
        <v>21538</v>
      </c>
      <c r="B2706" t="str">
        <f t="shared" si="84"/>
        <v xml:space="preserve">    310000</v>
      </c>
      <c r="C2706" s="1">
        <v>310000</v>
      </c>
      <c r="D2706">
        <f t="shared" si="85"/>
        <v>0</v>
      </c>
    </row>
    <row r="2707" spans="1:4" hidden="1" x14ac:dyDescent="0.15">
      <c r="A2707" t="s">
        <v>21539</v>
      </c>
      <c r="B2707" t="str">
        <f t="shared" si="84"/>
        <v xml:space="preserve">    224000</v>
      </c>
      <c r="C2707" s="1">
        <v>224000</v>
      </c>
      <c r="D2707">
        <f t="shared" si="85"/>
        <v>0</v>
      </c>
    </row>
    <row r="2708" spans="1:4" hidden="1" x14ac:dyDescent="0.15">
      <c r="A2708" t="s">
        <v>20933</v>
      </c>
      <c r="B2708" t="str">
        <f t="shared" si="84"/>
        <v xml:space="preserve">    115000</v>
      </c>
      <c r="C2708" s="1">
        <v>115000</v>
      </c>
      <c r="D2708">
        <f t="shared" si="85"/>
        <v>0</v>
      </c>
    </row>
    <row r="2709" spans="1:4" hidden="1" x14ac:dyDescent="0.15">
      <c r="A2709" t="s">
        <v>20758</v>
      </c>
      <c r="B2709" t="str">
        <f t="shared" si="84"/>
        <v xml:space="preserve">    40000</v>
      </c>
      <c r="C2709" s="1">
        <v>40000</v>
      </c>
      <c r="D2709">
        <f t="shared" si="85"/>
        <v>0</v>
      </c>
    </row>
    <row r="2710" spans="1:4" hidden="1" x14ac:dyDescent="0.15">
      <c r="A2710" t="s">
        <v>21540</v>
      </c>
      <c r="B2710" t="str">
        <f t="shared" si="84"/>
        <v xml:space="preserve">    13000</v>
      </c>
      <c r="C2710" s="1">
        <v>13000</v>
      </c>
      <c r="D2710">
        <f t="shared" si="85"/>
        <v>0</v>
      </c>
    </row>
    <row r="2711" spans="1:4" hidden="1" x14ac:dyDescent="0.15">
      <c r="A2711" t="s">
        <v>20941</v>
      </c>
      <c r="B2711" t="str">
        <f t="shared" si="84"/>
        <v xml:space="preserve">    68000</v>
      </c>
      <c r="C2711" s="1">
        <v>68000</v>
      </c>
      <c r="D2711">
        <f t="shared" si="85"/>
        <v>0</v>
      </c>
    </row>
    <row r="2712" spans="1:4" hidden="1" x14ac:dyDescent="0.15">
      <c r="A2712" t="s">
        <v>21541</v>
      </c>
      <c r="B2712" t="str">
        <f t="shared" si="84"/>
        <v xml:space="preserve">    76428</v>
      </c>
      <c r="C2712" s="1">
        <v>76428</v>
      </c>
      <c r="D2712">
        <f t="shared" si="85"/>
        <v>0</v>
      </c>
    </row>
    <row r="2713" spans="1:4" hidden="1" x14ac:dyDescent="0.15">
      <c r="A2713" t="s">
        <v>20941</v>
      </c>
      <c r="B2713" t="str">
        <f t="shared" si="84"/>
        <v xml:space="preserve">    68000</v>
      </c>
      <c r="C2713" s="1">
        <v>68000</v>
      </c>
      <c r="D2713">
        <f t="shared" si="85"/>
        <v>0</v>
      </c>
    </row>
    <row r="2714" spans="1:4" hidden="1" x14ac:dyDescent="0.15">
      <c r="A2714" t="s">
        <v>20736</v>
      </c>
      <c r="B2714" t="str">
        <f t="shared" si="84"/>
        <v xml:space="preserve">    90000</v>
      </c>
      <c r="C2714" s="1">
        <v>90000</v>
      </c>
      <c r="D2714">
        <f t="shared" si="85"/>
        <v>0</v>
      </c>
    </row>
    <row r="2715" spans="1:4" hidden="1" x14ac:dyDescent="0.15">
      <c r="A2715" t="s">
        <v>21542</v>
      </c>
      <c r="B2715" t="str">
        <f t="shared" si="84"/>
        <v xml:space="preserve">    34000</v>
      </c>
      <c r="C2715" s="1">
        <v>34000</v>
      </c>
      <c r="D2715">
        <f t="shared" si="85"/>
        <v>0</v>
      </c>
    </row>
    <row r="2716" spans="1:4" hidden="1" x14ac:dyDescent="0.15">
      <c r="A2716" t="s">
        <v>20733</v>
      </c>
      <c r="B2716" t="str">
        <f t="shared" si="84"/>
        <v xml:space="preserve">    48000</v>
      </c>
      <c r="C2716" s="1">
        <v>48000</v>
      </c>
      <c r="D2716">
        <f t="shared" si="85"/>
        <v>0</v>
      </c>
    </row>
    <row r="2717" spans="1:4" hidden="1" x14ac:dyDescent="0.15">
      <c r="A2717" t="s">
        <v>21543</v>
      </c>
      <c r="B2717" t="str">
        <f t="shared" si="84"/>
        <v xml:space="preserve">    57525</v>
      </c>
      <c r="C2717" s="1">
        <v>57525</v>
      </c>
      <c r="D2717">
        <f t="shared" si="85"/>
        <v>0</v>
      </c>
    </row>
    <row r="2718" spans="1:4" hidden="1" x14ac:dyDescent="0.15">
      <c r="A2718" t="s">
        <v>20764</v>
      </c>
      <c r="B2718" t="str">
        <f t="shared" si="84"/>
        <v xml:space="preserve">    280000</v>
      </c>
      <c r="C2718" s="1">
        <v>280000</v>
      </c>
      <c r="D2718">
        <f t="shared" si="85"/>
        <v>0</v>
      </c>
    </row>
    <row r="2719" spans="1:4" hidden="1" x14ac:dyDescent="0.15">
      <c r="A2719" t="s">
        <v>21544</v>
      </c>
      <c r="B2719" t="str">
        <f t="shared" si="84"/>
        <v xml:space="preserve">    126767</v>
      </c>
      <c r="C2719" s="1">
        <v>126767</v>
      </c>
      <c r="D2719">
        <f t="shared" si="85"/>
        <v>0</v>
      </c>
    </row>
    <row r="2720" spans="1:4" hidden="1" x14ac:dyDescent="0.15">
      <c r="A2720" t="s">
        <v>20695</v>
      </c>
      <c r="B2720" t="str">
        <f t="shared" si="84"/>
        <v xml:space="preserve">    130000</v>
      </c>
      <c r="C2720" s="1">
        <v>130000</v>
      </c>
      <c r="D2720">
        <f t="shared" si="85"/>
        <v>0</v>
      </c>
    </row>
    <row r="2721" spans="1:4" hidden="1" x14ac:dyDescent="0.15">
      <c r="A2721" t="s">
        <v>20752</v>
      </c>
      <c r="B2721" t="str">
        <f t="shared" si="84"/>
        <v xml:space="preserve">    150000</v>
      </c>
      <c r="C2721" s="1">
        <v>150000</v>
      </c>
      <c r="D2721">
        <f t="shared" si="85"/>
        <v>0</v>
      </c>
    </row>
    <row r="2722" spans="1:4" hidden="1" x14ac:dyDescent="0.15">
      <c r="A2722" t="s">
        <v>21086</v>
      </c>
      <c r="B2722" t="str">
        <f t="shared" si="84"/>
        <v xml:space="preserve">    400000</v>
      </c>
      <c r="C2722" s="1">
        <v>400000</v>
      </c>
      <c r="D2722">
        <f t="shared" si="85"/>
        <v>0</v>
      </c>
    </row>
    <row r="2723" spans="1:4" hidden="1" x14ac:dyDescent="0.15">
      <c r="A2723" t="s">
        <v>20786</v>
      </c>
      <c r="B2723" t="str">
        <f t="shared" si="84"/>
        <v xml:space="preserve">    85000</v>
      </c>
      <c r="C2723" s="1">
        <v>85000</v>
      </c>
      <c r="D2723">
        <f t="shared" si="85"/>
        <v>0</v>
      </c>
    </row>
    <row r="2724" spans="1:4" hidden="1" x14ac:dyDescent="0.15">
      <c r="A2724" t="s">
        <v>20700</v>
      </c>
      <c r="B2724" t="str">
        <f t="shared" si="84"/>
        <v xml:space="preserve">    105000</v>
      </c>
      <c r="C2724" s="1">
        <v>105000</v>
      </c>
      <c r="D2724">
        <f t="shared" si="85"/>
        <v>0</v>
      </c>
    </row>
    <row r="2725" spans="1:4" hidden="1" x14ac:dyDescent="0.15">
      <c r="A2725" t="s">
        <v>20765</v>
      </c>
      <c r="B2725" t="str">
        <f t="shared" si="84"/>
        <v xml:space="preserve">    73000</v>
      </c>
      <c r="C2725" s="1">
        <v>73000</v>
      </c>
      <c r="D2725">
        <f t="shared" si="85"/>
        <v>0</v>
      </c>
    </row>
    <row r="2726" spans="1:4" hidden="1" x14ac:dyDescent="0.15">
      <c r="A2726" t="s">
        <v>20773</v>
      </c>
      <c r="B2726" t="str">
        <f t="shared" si="84"/>
        <v xml:space="preserve">    110000</v>
      </c>
      <c r="C2726" s="1">
        <v>110000</v>
      </c>
      <c r="D2726">
        <f t="shared" si="85"/>
        <v>0</v>
      </c>
    </row>
    <row r="2727" spans="1:4" hidden="1" x14ac:dyDescent="0.15">
      <c r="A2727" t="s">
        <v>20762</v>
      </c>
      <c r="B2727" t="str">
        <f t="shared" si="84"/>
        <v xml:space="preserve">    190000</v>
      </c>
      <c r="C2727" s="1">
        <v>190000</v>
      </c>
      <c r="D2727">
        <f t="shared" si="85"/>
        <v>0</v>
      </c>
    </row>
    <row r="2728" spans="1:4" hidden="1" x14ac:dyDescent="0.15">
      <c r="A2728" t="s">
        <v>20758</v>
      </c>
      <c r="B2728" t="str">
        <f t="shared" si="84"/>
        <v xml:space="preserve">    40000</v>
      </c>
      <c r="C2728" s="1">
        <v>40000</v>
      </c>
      <c r="D2728">
        <f t="shared" si="85"/>
        <v>0</v>
      </c>
    </row>
    <row r="2729" spans="1:4" hidden="1" x14ac:dyDescent="0.15">
      <c r="A2729" t="s">
        <v>20704</v>
      </c>
      <c r="B2729" t="str">
        <f t="shared" si="84"/>
        <v xml:space="preserve">    70000</v>
      </c>
      <c r="C2729" s="1">
        <v>70000</v>
      </c>
      <c r="D2729">
        <f t="shared" si="85"/>
        <v>0</v>
      </c>
    </row>
    <row r="2730" spans="1:4" hidden="1" x14ac:dyDescent="0.15">
      <c r="A2730" t="s">
        <v>20718</v>
      </c>
      <c r="B2730" t="str">
        <f t="shared" si="84"/>
        <v xml:space="preserve">    56000</v>
      </c>
      <c r="C2730" s="1">
        <v>56000</v>
      </c>
      <c r="D2730">
        <f t="shared" si="85"/>
        <v>0</v>
      </c>
    </row>
    <row r="2731" spans="1:4" hidden="1" x14ac:dyDescent="0.15">
      <c r="A2731" t="s">
        <v>20814</v>
      </c>
      <c r="B2731" t="str">
        <f t="shared" si="84"/>
        <v xml:space="preserve">    103000</v>
      </c>
      <c r="C2731" s="1">
        <v>103000</v>
      </c>
      <c r="D2731">
        <f t="shared" si="85"/>
        <v>0</v>
      </c>
    </row>
    <row r="2732" spans="1:4" hidden="1" x14ac:dyDescent="0.15">
      <c r="A2732" t="s">
        <v>21545</v>
      </c>
      <c r="B2732" t="str">
        <f t="shared" si="84"/>
        <v xml:space="preserve">    60600</v>
      </c>
      <c r="C2732" s="1">
        <v>60600</v>
      </c>
      <c r="D2732">
        <f t="shared" si="85"/>
        <v>0</v>
      </c>
    </row>
    <row r="2733" spans="1:4" hidden="1" x14ac:dyDescent="0.15">
      <c r="A2733" t="s">
        <v>20764</v>
      </c>
      <c r="B2733" t="str">
        <f t="shared" si="84"/>
        <v xml:space="preserve">    280000</v>
      </c>
      <c r="C2733" s="1">
        <v>280000</v>
      </c>
      <c r="D2733">
        <f t="shared" si="85"/>
        <v>0</v>
      </c>
    </row>
    <row r="2734" spans="1:4" hidden="1" x14ac:dyDescent="0.15">
      <c r="A2734" t="s">
        <v>20824</v>
      </c>
      <c r="B2734" t="str">
        <f t="shared" si="84"/>
        <v xml:space="preserve">    96000</v>
      </c>
      <c r="C2734" s="1">
        <v>96000</v>
      </c>
      <c r="D2734">
        <f t="shared" si="85"/>
        <v>0</v>
      </c>
    </row>
    <row r="2735" spans="1:4" hidden="1" x14ac:dyDescent="0.15">
      <c r="A2735" t="s">
        <v>20740</v>
      </c>
      <c r="B2735" t="str">
        <f t="shared" si="84"/>
        <v xml:space="preserve">    82000</v>
      </c>
      <c r="C2735" s="1">
        <v>82000</v>
      </c>
      <c r="D2735">
        <f t="shared" si="85"/>
        <v>0</v>
      </c>
    </row>
    <row r="2736" spans="1:4" hidden="1" x14ac:dyDescent="0.15">
      <c r="A2736" t="s">
        <v>20933</v>
      </c>
      <c r="B2736" t="str">
        <f t="shared" si="84"/>
        <v xml:space="preserve">    115000</v>
      </c>
      <c r="C2736" s="1">
        <v>115000</v>
      </c>
      <c r="D2736">
        <f t="shared" si="85"/>
        <v>0</v>
      </c>
    </row>
    <row r="2737" spans="1:4" hidden="1" x14ac:dyDescent="0.15">
      <c r="A2737" t="s">
        <v>21542</v>
      </c>
      <c r="B2737" t="str">
        <f t="shared" si="84"/>
        <v xml:space="preserve">    34000</v>
      </c>
      <c r="C2737" s="1">
        <v>34000</v>
      </c>
      <c r="D2737">
        <f t="shared" si="85"/>
        <v>0</v>
      </c>
    </row>
    <row r="2738" spans="1:4" hidden="1" x14ac:dyDescent="0.15">
      <c r="A2738" t="s">
        <v>21056</v>
      </c>
      <c r="B2738" t="str">
        <f t="shared" si="84"/>
        <v xml:space="preserve">    500000</v>
      </c>
      <c r="C2738" s="1">
        <v>500000</v>
      </c>
      <c r="D2738">
        <f t="shared" si="85"/>
        <v>0</v>
      </c>
    </row>
    <row r="2739" spans="1:4" hidden="1" x14ac:dyDescent="0.15">
      <c r="A2739" t="s">
        <v>20752</v>
      </c>
      <c r="B2739" t="str">
        <f t="shared" si="84"/>
        <v xml:space="preserve">    150000</v>
      </c>
      <c r="C2739" s="1">
        <v>150000</v>
      </c>
      <c r="D2739">
        <f t="shared" si="85"/>
        <v>0</v>
      </c>
    </row>
    <row r="2740" spans="1:4" hidden="1" x14ac:dyDescent="0.15">
      <c r="A2740" t="s">
        <v>20803</v>
      </c>
      <c r="B2740" t="str">
        <f t="shared" si="84"/>
        <v xml:space="preserve">    43000</v>
      </c>
      <c r="C2740" s="1">
        <v>43000</v>
      </c>
      <c r="D2740">
        <f t="shared" si="85"/>
        <v>0</v>
      </c>
    </row>
    <row r="2741" spans="1:4" hidden="1" x14ac:dyDescent="0.15">
      <c r="A2741" t="s">
        <v>20846</v>
      </c>
      <c r="B2741" t="str">
        <f t="shared" si="84"/>
        <v xml:space="preserve">    51000</v>
      </c>
      <c r="C2741" s="1">
        <v>51000</v>
      </c>
      <c r="D2741">
        <f t="shared" si="85"/>
        <v>0</v>
      </c>
    </row>
    <row r="2742" spans="1:4" hidden="1" x14ac:dyDescent="0.15">
      <c r="A2742" t="s">
        <v>21546</v>
      </c>
      <c r="B2742" t="str">
        <f t="shared" si="84"/>
        <v xml:space="preserve">    104561</v>
      </c>
      <c r="C2742" s="1">
        <v>104561</v>
      </c>
      <c r="D2742">
        <f t="shared" si="85"/>
        <v>0</v>
      </c>
    </row>
    <row r="2743" spans="1:4" hidden="1" x14ac:dyDescent="0.15">
      <c r="A2743" t="s">
        <v>20789</v>
      </c>
      <c r="B2743" t="str">
        <f t="shared" si="84"/>
        <v xml:space="preserve">    200000</v>
      </c>
      <c r="C2743" s="1">
        <v>200000</v>
      </c>
      <c r="D2743">
        <f t="shared" si="85"/>
        <v>0</v>
      </c>
    </row>
    <row r="2744" spans="1:4" hidden="1" x14ac:dyDescent="0.15">
      <c r="A2744" t="s">
        <v>20695</v>
      </c>
      <c r="B2744" t="str">
        <f t="shared" si="84"/>
        <v xml:space="preserve">    130000</v>
      </c>
      <c r="C2744" s="1">
        <v>130000</v>
      </c>
      <c r="D2744">
        <f t="shared" si="85"/>
        <v>0</v>
      </c>
    </row>
    <row r="2745" spans="1:4" hidden="1" x14ac:dyDescent="0.15">
      <c r="A2745" t="s">
        <v>21547</v>
      </c>
      <c r="B2745" t="str">
        <f t="shared" si="84"/>
        <v xml:space="preserve">    62900</v>
      </c>
      <c r="C2745" s="1">
        <v>62900</v>
      </c>
      <c r="D2745">
        <f t="shared" si="85"/>
        <v>0</v>
      </c>
    </row>
    <row r="2746" spans="1:4" hidden="1" x14ac:dyDescent="0.15">
      <c r="A2746" t="s">
        <v>20766</v>
      </c>
      <c r="B2746" t="str">
        <f t="shared" si="84"/>
        <v xml:space="preserve">    240000</v>
      </c>
      <c r="C2746" s="1">
        <v>240000</v>
      </c>
      <c r="D2746">
        <f t="shared" si="85"/>
        <v>0</v>
      </c>
    </row>
    <row r="2747" spans="1:4" hidden="1" x14ac:dyDescent="0.15">
      <c r="A2747" t="s">
        <v>21008</v>
      </c>
      <c r="B2747" t="str">
        <f t="shared" si="84"/>
        <v xml:space="preserve">    250000</v>
      </c>
      <c r="C2747" s="1">
        <v>250000</v>
      </c>
      <c r="D2747">
        <f t="shared" si="85"/>
        <v>0</v>
      </c>
    </row>
    <row r="2748" spans="1:4" hidden="1" x14ac:dyDescent="0.15">
      <c r="A2748" t="s">
        <v>21548</v>
      </c>
      <c r="B2748" t="str">
        <f t="shared" si="84"/>
        <v xml:space="preserve">    73.14</v>
      </c>
      <c r="C2748" s="1" t="s">
        <v>10997</v>
      </c>
      <c r="D2748">
        <f t="shared" si="85"/>
        <v>0</v>
      </c>
    </row>
    <row r="2749" spans="1:4" hidden="1" x14ac:dyDescent="0.15">
      <c r="A2749" t="s">
        <v>20704</v>
      </c>
      <c r="B2749" t="str">
        <f t="shared" si="84"/>
        <v xml:space="preserve">    70000</v>
      </c>
      <c r="C2749" s="1">
        <v>70000</v>
      </c>
      <c r="D2749">
        <f t="shared" si="85"/>
        <v>0</v>
      </c>
    </row>
    <row r="2750" spans="1:4" hidden="1" x14ac:dyDescent="0.15">
      <c r="A2750" t="s">
        <v>20696</v>
      </c>
      <c r="B2750" t="str">
        <f t="shared" si="84"/>
        <v xml:space="preserve">    140000</v>
      </c>
      <c r="C2750" s="1">
        <v>140000</v>
      </c>
      <c r="D2750">
        <f t="shared" si="85"/>
        <v>0</v>
      </c>
    </row>
    <row r="2751" spans="1:4" hidden="1" x14ac:dyDescent="0.15">
      <c r="A2751" t="s">
        <v>21549</v>
      </c>
      <c r="B2751" t="str">
        <f t="shared" si="84"/>
        <v xml:space="preserve">    109767</v>
      </c>
      <c r="C2751" s="1">
        <v>109767</v>
      </c>
      <c r="D2751">
        <f t="shared" si="85"/>
        <v>0</v>
      </c>
    </row>
    <row r="2752" spans="1:4" hidden="1" x14ac:dyDescent="0.15">
      <c r="A2752" t="s">
        <v>21550</v>
      </c>
      <c r="B2752" t="str">
        <f t="shared" si="84"/>
        <v xml:space="preserve">    111242.73</v>
      </c>
      <c r="C2752" s="1" t="s">
        <v>11010</v>
      </c>
      <c r="D2752">
        <f t="shared" si="85"/>
        <v>0</v>
      </c>
    </row>
    <row r="2753" spans="1:4" hidden="1" x14ac:dyDescent="0.15">
      <c r="A2753" t="s">
        <v>21551</v>
      </c>
      <c r="B2753" t="str">
        <f t="shared" si="84"/>
        <v xml:space="preserve">    100377</v>
      </c>
      <c r="C2753" s="1">
        <v>100377</v>
      </c>
      <c r="D2753">
        <f t="shared" si="85"/>
        <v>0</v>
      </c>
    </row>
    <row r="2754" spans="1:4" hidden="1" x14ac:dyDescent="0.15">
      <c r="A2754" t="s">
        <v>20938</v>
      </c>
      <c r="B2754" t="str">
        <f t="shared" si="84"/>
        <v xml:space="preserve">    69000</v>
      </c>
      <c r="C2754" s="1">
        <v>69000</v>
      </c>
      <c r="D2754">
        <f t="shared" si="85"/>
        <v>0</v>
      </c>
    </row>
    <row r="2755" spans="1:4" hidden="1" x14ac:dyDescent="0.15">
      <c r="A2755" t="s">
        <v>21552</v>
      </c>
      <c r="B2755" t="str">
        <f t="shared" ref="B2755:B2818" si="86">LEFT(A2755,LEN(A2755)-1)</f>
        <v xml:space="preserve">    84400</v>
      </c>
      <c r="C2755" s="1">
        <v>84400</v>
      </c>
      <c r="D2755">
        <f t="shared" ref="D2755:D2818" si="87">+C2755-B2755</f>
        <v>0</v>
      </c>
    </row>
    <row r="2756" spans="1:4" hidden="1" x14ac:dyDescent="0.15">
      <c r="A2756" t="s">
        <v>21553</v>
      </c>
      <c r="B2756" t="str">
        <f t="shared" si="86"/>
        <v xml:space="preserve">    231800</v>
      </c>
      <c r="C2756" s="1">
        <v>231800</v>
      </c>
      <c r="D2756">
        <f t="shared" si="87"/>
        <v>0</v>
      </c>
    </row>
    <row r="2757" spans="1:4" hidden="1" x14ac:dyDescent="0.15">
      <c r="A2757" t="s">
        <v>21554</v>
      </c>
      <c r="B2757" t="str">
        <f t="shared" si="86"/>
        <v xml:space="preserve">    102500</v>
      </c>
      <c r="C2757" s="1">
        <v>102500</v>
      </c>
      <c r="D2757">
        <f t="shared" si="87"/>
        <v>0</v>
      </c>
    </row>
    <row r="2758" spans="1:4" hidden="1" x14ac:dyDescent="0.15">
      <c r="A2758" t="s">
        <v>21079</v>
      </c>
      <c r="B2758" t="str">
        <f t="shared" si="86"/>
        <v xml:space="preserve">    62000</v>
      </c>
      <c r="C2758" s="1">
        <v>62000</v>
      </c>
      <c r="D2758">
        <f t="shared" si="87"/>
        <v>0</v>
      </c>
    </row>
    <row r="2759" spans="1:4" hidden="1" x14ac:dyDescent="0.15">
      <c r="A2759" t="s">
        <v>20835</v>
      </c>
      <c r="B2759" t="str">
        <f t="shared" si="86"/>
        <v xml:space="preserve">    30000</v>
      </c>
      <c r="C2759" s="1">
        <v>30000</v>
      </c>
      <c r="D2759">
        <f t="shared" si="87"/>
        <v>0</v>
      </c>
    </row>
    <row r="2760" spans="1:4" hidden="1" x14ac:dyDescent="0.15">
      <c r="A2760" t="s">
        <v>21555</v>
      </c>
      <c r="B2760" t="str">
        <f t="shared" si="86"/>
        <v xml:space="preserve">    91767</v>
      </c>
      <c r="C2760" s="1">
        <v>91767</v>
      </c>
      <c r="D2760">
        <f t="shared" si="87"/>
        <v>0</v>
      </c>
    </row>
    <row r="2761" spans="1:4" hidden="1" x14ac:dyDescent="0.15">
      <c r="A2761" t="s">
        <v>20908</v>
      </c>
      <c r="B2761" t="str">
        <f t="shared" si="86"/>
        <v xml:space="preserve">    86000</v>
      </c>
      <c r="C2761" s="1">
        <v>86000</v>
      </c>
      <c r="D2761">
        <f t="shared" si="87"/>
        <v>0</v>
      </c>
    </row>
    <row r="2762" spans="1:4" hidden="1" x14ac:dyDescent="0.15">
      <c r="A2762" t="s">
        <v>20734</v>
      </c>
      <c r="B2762" t="str">
        <f t="shared" si="86"/>
        <v xml:space="preserve">    55000</v>
      </c>
      <c r="C2762" s="1">
        <v>55000</v>
      </c>
      <c r="D2762">
        <f t="shared" si="87"/>
        <v>0</v>
      </c>
    </row>
    <row r="2763" spans="1:4" hidden="1" x14ac:dyDescent="0.15">
      <c r="A2763" t="s">
        <v>20786</v>
      </c>
      <c r="B2763" t="str">
        <f t="shared" si="86"/>
        <v xml:space="preserve">    85000</v>
      </c>
      <c r="C2763" s="1">
        <v>85000</v>
      </c>
      <c r="D2763">
        <f t="shared" si="87"/>
        <v>0</v>
      </c>
    </row>
    <row r="2764" spans="1:4" hidden="1" x14ac:dyDescent="0.15">
      <c r="A2764" t="s">
        <v>21039</v>
      </c>
      <c r="B2764" t="str">
        <f t="shared" si="86"/>
        <v xml:space="preserve">    63000</v>
      </c>
      <c r="C2764" s="1">
        <v>63000</v>
      </c>
      <c r="D2764">
        <f t="shared" si="87"/>
        <v>0</v>
      </c>
    </row>
    <row r="2765" spans="1:4" hidden="1" x14ac:dyDescent="0.15">
      <c r="A2765" t="s">
        <v>20763</v>
      </c>
      <c r="B2765" t="str">
        <f t="shared" si="86"/>
        <v xml:space="preserve">    38000</v>
      </c>
      <c r="C2765" s="1">
        <v>38000</v>
      </c>
      <c r="D2765">
        <f t="shared" si="87"/>
        <v>0</v>
      </c>
    </row>
    <row r="2766" spans="1:4" hidden="1" x14ac:dyDescent="0.15">
      <c r="A2766" t="s">
        <v>20748</v>
      </c>
      <c r="B2766" t="str">
        <f t="shared" si="86"/>
        <v xml:space="preserve">    65000</v>
      </c>
      <c r="C2766" s="1">
        <v>65000</v>
      </c>
      <c r="D2766">
        <f t="shared" si="87"/>
        <v>0</v>
      </c>
    </row>
    <row r="2767" spans="1:4" hidden="1" x14ac:dyDescent="0.15">
      <c r="A2767" t="s">
        <v>20727</v>
      </c>
      <c r="B2767" t="str">
        <f t="shared" si="86"/>
        <v xml:space="preserve">    180000</v>
      </c>
      <c r="C2767" s="1">
        <v>180000</v>
      </c>
      <c r="D2767">
        <f t="shared" si="87"/>
        <v>0</v>
      </c>
    </row>
    <row r="2768" spans="1:4" hidden="1" x14ac:dyDescent="0.15">
      <c r="A2768" t="s">
        <v>20944</v>
      </c>
      <c r="B2768" t="str">
        <f t="shared" si="86"/>
        <v xml:space="preserve">    138000</v>
      </c>
      <c r="C2768" s="1">
        <v>138000</v>
      </c>
      <c r="D2768">
        <f t="shared" si="87"/>
        <v>0</v>
      </c>
    </row>
    <row r="2769" spans="1:4" hidden="1" x14ac:dyDescent="0.15">
      <c r="A2769" t="s">
        <v>20912</v>
      </c>
      <c r="B2769" t="str">
        <f t="shared" si="86"/>
        <v xml:space="preserve">    95000</v>
      </c>
      <c r="C2769" s="1">
        <v>95000</v>
      </c>
      <c r="D2769">
        <f t="shared" si="87"/>
        <v>0</v>
      </c>
    </row>
    <row r="2770" spans="1:4" hidden="1" x14ac:dyDescent="0.15">
      <c r="A2770" t="s">
        <v>21556</v>
      </c>
      <c r="B2770" t="str">
        <f t="shared" si="86"/>
        <v xml:space="preserve">    47958.75</v>
      </c>
      <c r="C2770" s="1" t="s">
        <v>11081</v>
      </c>
      <c r="D2770">
        <f t="shared" si="87"/>
        <v>0</v>
      </c>
    </row>
    <row r="2771" spans="1:4" hidden="1" x14ac:dyDescent="0.15">
      <c r="A2771" t="s">
        <v>21557</v>
      </c>
      <c r="B2771" t="str">
        <f t="shared" si="86"/>
        <v xml:space="preserve">    73600</v>
      </c>
      <c r="C2771" s="1">
        <v>73600</v>
      </c>
      <c r="D2771">
        <f t="shared" si="87"/>
        <v>0</v>
      </c>
    </row>
    <row r="2772" spans="1:4" hidden="1" x14ac:dyDescent="0.15">
      <c r="A2772" t="s">
        <v>21558</v>
      </c>
      <c r="B2772" t="str">
        <f t="shared" si="86"/>
        <v xml:space="preserve">    4300</v>
      </c>
      <c r="C2772" s="1">
        <v>4300</v>
      </c>
      <c r="D2772">
        <f t="shared" si="87"/>
        <v>0</v>
      </c>
    </row>
    <row r="2773" spans="1:4" hidden="1" x14ac:dyDescent="0.15">
      <c r="A2773" t="s">
        <v>20785</v>
      </c>
      <c r="B2773" t="str">
        <f t="shared" si="86"/>
        <v xml:space="preserve">    120000</v>
      </c>
      <c r="C2773" s="1">
        <v>120000</v>
      </c>
      <c r="D2773">
        <f t="shared" si="87"/>
        <v>0</v>
      </c>
    </row>
    <row r="2774" spans="1:4" hidden="1" x14ac:dyDescent="0.15">
      <c r="A2774" t="s">
        <v>20987</v>
      </c>
      <c r="B2774" t="str">
        <f t="shared" si="86"/>
        <v xml:space="preserve">    210000</v>
      </c>
      <c r="C2774" s="1">
        <v>210000</v>
      </c>
      <c r="D2774">
        <f t="shared" si="87"/>
        <v>0</v>
      </c>
    </row>
    <row r="2775" spans="1:4" hidden="1" x14ac:dyDescent="0.15">
      <c r="A2775" t="s">
        <v>20706</v>
      </c>
      <c r="B2775" t="str">
        <f t="shared" si="86"/>
        <v xml:space="preserve">    100000</v>
      </c>
      <c r="C2775" s="1">
        <v>100000</v>
      </c>
      <c r="D2775">
        <f t="shared" si="87"/>
        <v>0</v>
      </c>
    </row>
    <row r="2776" spans="1:4" hidden="1" x14ac:dyDescent="0.15">
      <c r="A2776" t="s">
        <v>21001</v>
      </c>
      <c r="B2776" t="str">
        <f t="shared" si="86"/>
        <v xml:space="preserve">    126000</v>
      </c>
      <c r="C2776" s="1">
        <v>126000</v>
      </c>
      <c r="D2776">
        <f t="shared" si="87"/>
        <v>0</v>
      </c>
    </row>
    <row r="2777" spans="1:4" hidden="1" x14ac:dyDescent="0.15">
      <c r="A2777" t="s">
        <v>20727</v>
      </c>
      <c r="B2777" t="str">
        <f t="shared" si="86"/>
        <v xml:space="preserve">    180000</v>
      </c>
      <c r="C2777" s="1">
        <v>180000</v>
      </c>
      <c r="D2777">
        <f t="shared" si="87"/>
        <v>0</v>
      </c>
    </row>
    <row r="2778" spans="1:4" hidden="1" x14ac:dyDescent="0.15">
      <c r="A2778" t="s">
        <v>20793</v>
      </c>
      <c r="B2778" t="str">
        <f t="shared" si="86"/>
        <v xml:space="preserve">    119000</v>
      </c>
      <c r="C2778" s="1">
        <v>119000</v>
      </c>
      <c r="D2778">
        <f t="shared" si="87"/>
        <v>0</v>
      </c>
    </row>
    <row r="2779" spans="1:4" hidden="1" x14ac:dyDescent="0.15">
      <c r="A2779" t="s">
        <v>20773</v>
      </c>
      <c r="B2779" t="str">
        <f t="shared" si="86"/>
        <v xml:space="preserve">    110000</v>
      </c>
      <c r="C2779" s="1">
        <v>110000</v>
      </c>
      <c r="D2779">
        <f t="shared" si="87"/>
        <v>0</v>
      </c>
    </row>
    <row r="2780" spans="1:4" hidden="1" x14ac:dyDescent="0.15">
      <c r="A2780" t="s">
        <v>20748</v>
      </c>
      <c r="B2780" t="str">
        <f t="shared" si="86"/>
        <v xml:space="preserve">    65000</v>
      </c>
      <c r="C2780" s="1">
        <v>65000</v>
      </c>
      <c r="D2780">
        <f t="shared" si="87"/>
        <v>0</v>
      </c>
    </row>
    <row r="2781" spans="1:4" hidden="1" x14ac:dyDescent="0.15">
      <c r="A2781" t="s">
        <v>20858</v>
      </c>
      <c r="B2781" t="str">
        <f t="shared" si="86"/>
        <v xml:space="preserve">    112000</v>
      </c>
      <c r="C2781" s="1">
        <v>112000</v>
      </c>
      <c r="D2781">
        <f t="shared" si="87"/>
        <v>0</v>
      </c>
    </row>
    <row r="2782" spans="1:4" hidden="1" x14ac:dyDescent="0.15">
      <c r="A2782" t="s">
        <v>20784</v>
      </c>
      <c r="B2782" t="str">
        <f t="shared" si="86"/>
        <v xml:space="preserve">    77000</v>
      </c>
      <c r="C2782" s="1">
        <v>77000</v>
      </c>
      <c r="D2782">
        <f t="shared" si="87"/>
        <v>0</v>
      </c>
    </row>
    <row r="2783" spans="1:4" hidden="1" x14ac:dyDescent="0.15">
      <c r="A2783" t="s">
        <v>20902</v>
      </c>
      <c r="B2783" t="str">
        <f t="shared" si="86"/>
        <v xml:space="preserve">    12000</v>
      </c>
      <c r="C2783" s="1">
        <v>12000</v>
      </c>
      <c r="D2783">
        <f t="shared" si="87"/>
        <v>0</v>
      </c>
    </row>
    <row r="2784" spans="1:4" hidden="1" x14ac:dyDescent="0.15">
      <c r="A2784" t="s">
        <v>21112</v>
      </c>
      <c r="B2784" t="str">
        <f t="shared" si="86"/>
        <v xml:space="preserve">    169000</v>
      </c>
      <c r="C2784" s="1">
        <v>169000</v>
      </c>
      <c r="D2784">
        <f t="shared" si="87"/>
        <v>0</v>
      </c>
    </row>
    <row r="2785" spans="1:4" hidden="1" x14ac:dyDescent="0.15">
      <c r="A2785" t="s">
        <v>21532</v>
      </c>
      <c r="B2785" t="str">
        <f t="shared" si="86"/>
        <v xml:space="preserve">    66500</v>
      </c>
      <c r="C2785" s="1">
        <v>66500</v>
      </c>
      <c r="D2785">
        <f t="shared" si="87"/>
        <v>0</v>
      </c>
    </row>
    <row r="2786" spans="1:4" hidden="1" x14ac:dyDescent="0.15">
      <c r="A2786" t="s">
        <v>21417</v>
      </c>
      <c r="B2786" t="str">
        <f t="shared" si="86"/>
        <v xml:space="preserve">    209000</v>
      </c>
      <c r="C2786" s="1">
        <v>209000</v>
      </c>
      <c r="D2786">
        <f t="shared" si="87"/>
        <v>0</v>
      </c>
    </row>
    <row r="2787" spans="1:4" hidden="1" x14ac:dyDescent="0.15">
      <c r="A2787" t="s">
        <v>21103</v>
      </c>
      <c r="B2787" t="str">
        <f t="shared" si="86"/>
        <v xml:space="preserve">    147000</v>
      </c>
      <c r="C2787" s="1">
        <v>147000</v>
      </c>
      <c r="D2787">
        <f t="shared" si="87"/>
        <v>0</v>
      </c>
    </row>
    <row r="2788" spans="1:4" hidden="1" x14ac:dyDescent="0.15">
      <c r="A2788" t="s">
        <v>20987</v>
      </c>
      <c r="B2788" t="str">
        <f t="shared" si="86"/>
        <v xml:space="preserve">    210000</v>
      </c>
      <c r="C2788" s="1">
        <v>210000</v>
      </c>
      <c r="D2788">
        <f t="shared" si="87"/>
        <v>0</v>
      </c>
    </row>
    <row r="2789" spans="1:4" hidden="1" x14ac:dyDescent="0.15">
      <c r="A2789" t="s">
        <v>20706</v>
      </c>
      <c r="B2789" t="str">
        <f t="shared" si="86"/>
        <v xml:space="preserve">    100000</v>
      </c>
      <c r="C2789" s="1">
        <v>100000</v>
      </c>
      <c r="D2789">
        <f t="shared" si="87"/>
        <v>0</v>
      </c>
    </row>
    <row r="2790" spans="1:4" hidden="1" x14ac:dyDescent="0.15">
      <c r="A2790" t="s">
        <v>21559</v>
      </c>
      <c r="B2790" t="str">
        <f t="shared" si="86"/>
        <v xml:space="preserve">    63500</v>
      </c>
      <c r="C2790" s="1">
        <v>63500</v>
      </c>
      <c r="D2790">
        <f t="shared" si="87"/>
        <v>0</v>
      </c>
    </row>
    <row r="2791" spans="1:4" hidden="1" x14ac:dyDescent="0.15">
      <c r="A2791" t="s">
        <v>21560</v>
      </c>
      <c r="B2791" t="str">
        <f t="shared" si="86"/>
        <v xml:space="preserve">    158397.5</v>
      </c>
      <c r="C2791" s="1" t="s">
        <v>11158</v>
      </c>
      <c r="D2791">
        <f t="shared" si="87"/>
        <v>0</v>
      </c>
    </row>
    <row r="2792" spans="1:4" hidden="1" x14ac:dyDescent="0.15">
      <c r="A2792" t="s">
        <v>20789</v>
      </c>
      <c r="B2792" t="str">
        <f t="shared" si="86"/>
        <v xml:space="preserve">    200000</v>
      </c>
      <c r="C2792" s="1">
        <v>200000</v>
      </c>
      <c r="D2792">
        <f t="shared" si="87"/>
        <v>0</v>
      </c>
    </row>
    <row r="2793" spans="1:4" hidden="1" x14ac:dyDescent="0.15">
      <c r="A2793" t="s">
        <v>21394</v>
      </c>
      <c r="B2793" t="str">
        <f t="shared" si="86"/>
        <v xml:space="preserve">    172000</v>
      </c>
      <c r="C2793" s="1">
        <v>172000</v>
      </c>
      <c r="D2793">
        <f t="shared" si="87"/>
        <v>0</v>
      </c>
    </row>
    <row r="2794" spans="1:4" hidden="1" x14ac:dyDescent="0.15">
      <c r="A2794" t="s">
        <v>20893</v>
      </c>
      <c r="B2794" t="str">
        <f t="shared" si="86"/>
        <v xml:space="preserve">    25000</v>
      </c>
      <c r="C2794" s="1">
        <v>25000</v>
      </c>
      <c r="D2794">
        <f t="shared" si="87"/>
        <v>0</v>
      </c>
    </row>
    <row r="2795" spans="1:4" hidden="1" x14ac:dyDescent="0.15">
      <c r="A2795" t="s">
        <v>20785</v>
      </c>
      <c r="B2795" t="str">
        <f t="shared" si="86"/>
        <v xml:space="preserve">    120000</v>
      </c>
      <c r="C2795" s="1">
        <v>120000</v>
      </c>
      <c r="D2795">
        <f t="shared" si="87"/>
        <v>0</v>
      </c>
    </row>
    <row r="2796" spans="1:4" hidden="1" x14ac:dyDescent="0.15">
      <c r="A2796" t="s">
        <v>20785</v>
      </c>
      <c r="B2796" t="str">
        <f t="shared" si="86"/>
        <v xml:space="preserve">    120000</v>
      </c>
      <c r="C2796" s="1">
        <v>120000</v>
      </c>
      <c r="D2796">
        <f t="shared" si="87"/>
        <v>0</v>
      </c>
    </row>
    <row r="2797" spans="1:4" hidden="1" x14ac:dyDescent="0.15">
      <c r="A2797" t="s">
        <v>20694</v>
      </c>
      <c r="B2797" t="str">
        <f t="shared" si="86"/>
        <v xml:space="preserve">    160000</v>
      </c>
      <c r="C2797" s="1">
        <v>160000</v>
      </c>
      <c r="D2797">
        <f t="shared" si="87"/>
        <v>0</v>
      </c>
    </row>
    <row r="2798" spans="1:4" hidden="1" x14ac:dyDescent="0.15">
      <c r="A2798" t="s">
        <v>20962</v>
      </c>
      <c r="B2798" t="str">
        <f t="shared" si="86"/>
        <v xml:space="preserve">    104000</v>
      </c>
      <c r="C2798" s="1">
        <v>104000</v>
      </c>
      <c r="D2798">
        <f t="shared" si="87"/>
        <v>0</v>
      </c>
    </row>
    <row r="2799" spans="1:4" hidden="1" x14ac:dyDescent="0.15">
      <c r="A2799" t="s">
        <v>20773</v>
      </c>
      <c r="B2799" t="str">
        <f t="shared" si="86"/>
        <v xml:space="preserve">    110000</v>
      </c>
      <c r="C2799" s="1">
        <v>110000</v>
      </c>
      <c r="D2799">
        <f t="shared" si="87"/>
        <v>0</v>
      </c>
    </row>
    <row r="2800" spans="1:4" hidden="1" x14ac:dyDescent="0.15">
      <c r="A2800" t="s">
        <v>20697</v>
      </c>
      <c r="B2800" t="str">
        <f t="shared" si="86"/>
        <v xml:space="preserve">    54000</v>
      </c>
      <c r="C2800" s="1">
        <v>54000</v>
      </c>
      <c r="D2800">
        <f t="shared" si="87"/>
        <v>0</v>
      </c>
    </row>
    <row r="2801" spans="1:4" hidden="1" x14ac:dyDescent="0.15">
      <c r="A2801" t="s">
        <v>21561</v>
      </c>
      <c r="B2801" t="str">
        <f t="shared" si="86"/>
        <v xml:space="preserve">    79600</v>
      </c>
      <c r="C2801" s="1">
        <v>79600</v>
      </c>
      <c r="D2801">
        <f t="shared" si="87"/>
        <v>0</v>
      </c>
    </row>
    <row r="2802" spans="1:4" hidden="1" x14ac:dyDescent="0.15">
      <c r="A2802" t="s">
        <v>21562</v>
      </c>
      <c r="B2802" t="str">
        <f t="shared" si="86"/>
        <v xml:space="preserve">    368300</v>
      </c>
      <c r="C2802" s="1">
        <v>368300</v>
      </c>
      <c r="D2802">
        <f t="shared" si="87"/>
        <v>0</v>
      </c>
    </row>
    <row r="2803" spans="1:4" hidden="1" x14ac:dyDescent="0.15">
      <c r="A2803" t="s">
        <v>20718</v>
      </c>
      <c r="B2803" t="str">
        <f t="shared" si="86"/>
        <v xml:space="preserve">    56000</v>
      </c>
      <c r="C2803" s="1">
        <v>56000</v>
      </c>
      <c r="D2803">
        <f t="shared" si="87"/>
        <v>0</v>
      </c>
    </row>
    <row r="2804" spans="1:4" hidden="1" x14ac:dyDescent="0.15">
      <c r="A2804" t="s">
        <v>20800</v>
      </c>
      <c r="B2804" t="str">
        <f t="shared" si="86"/>
        <v xml:space="preserve">    107000</v>
      </c>
      <c r="C2804" s="1">
        <v>107000</v>
      </c>
      <c r="D2804">
        <f t="shared" si="87"/>
        <v>0</v>
      </c>
    </row>
    <row r="2805" spans="1:4" hidden="1" x14ac:dyDescent="0.15">
      <c r="A2805" t="s">
        <v>21563</v>
      </c>
      <c r="B2805" t="str">
        <f t="shared" si="86"/>
        <v xml:space="preserve">    149802</v>
      </c>
      <c r="C2805" s="1">
        <v>149802</v>
      </c>
      <c r="D2805">
        <f t="shared" si="87"/>
        <v>0</v>
      </c>
    </row>
    <row r="2806" spans="1:4" hidden="1" x14ac:dyDescent="0.15">
      <c r="A2806" t="s">
        <v>20748</v>
      </c>
      <c r="B2806" t="str">
        <f t="shared" si="86"/>
        <v xml:space="preserve">    65000</v>
      </c>
      <c r="C2806" s="1">
        <v>65000</v>
      </c>
      <c r="D2806">
        <f t="shared" si="87"/>
        <v>0</v>
      </c>
    </row>
    <row r="2807" spans="1:4" hidden="1" x14ac:dyDescent="0.15">
      <c r="A2807" t="s">
        <v>21564</v>
      </c>
      <c r="B2807" t="str">
        <f t="shared" si="86"/>
        <v xml:space="preserve">    64500</v>
      </c>
      <c r="C2807" s="1">
        <v>64500</v>
      </c>
      <c r="D2807">
        <f t="shared" si="87"/>
        <v>0</v>
      </c>
    </row>
    <row r="2808" spans="1:4" hidden="1" x14ac:dyDescent="0.15">
      <c r="A2808" t="s">
        <v>21087</v>
      </c>
      <c r="B2808" t="str">
        <f t="shared" si="86"/>
        <v xml:space="preserve">    90700</v>
      </c>
      <c r="C2808" s="1">
        <v>90700</v>
      </c>
      <c r="D2808">
        <f t="shared" si="87"/>
        <v>0</v>
      </c>
    </row>
    <row r="2809" spans="1:4" hidden="1" x14ac:dyDescent="0.15">
      <c r="A2809" t="s">
        <v>20819</v>
      </c>
      <c r="B2809" t="str">
        <f t="shared" si="86"/>
        <v xml:space="preserve">    195000</v>
      </c>
      <c r="C2809" s="1">
        <v>195000</v>
      </c>
      <c r="D2809">
        <f t="shared" si="87"/>
        <v>0</v>
      </c>
    </row>
    <row r="2810" spans="1:4" hidden="1" x14ac:dyDescent="0.15">
      <c r="A2810" t="s">
        <v>20781</v>
      </c>
      <c r="B2810" t="str">
        <f t="shared" si="86"/>
        <v xml:space="preserve">    58000</v>
      </c>
      <c r="C2810" s="1">
        <v>58000</v>
      </c>
      <c r="D2810">
        <f t="shared" si="87"/>
        <v>0</v>
      </c>
    </row>
    <row r="2811" spans="1:4" hidden="1" x14ac:dyDescent="0.15">
      <c r="A2811" t="s">
        <v>21565</v>
      </c>
      <c r="B2811" t="str">
        <f t="shared" si="86"/>
        <v xml:space="preserve">    136250</v>
      </c>
      <c r="C2811" s="1">
        <v>136250</v>
      </c>
      <c r="D2811">
        <f t="shared" si="87"/>
        <v>0</v>
      </c>
    </row>
    <row r="2812" spans="1:4" hidden="1" x14ac:dyDescent="0.15">
      <c r="A2812" t="s">
        <v>21566</v>
      </c>
      <c r="B2812" t="str">
        <f t="shared" si="86"/>
        <v xml:space="preserve">    107520</v>
      </c>
      <c r="C2812" s="1">
        <v>107520</v>
      </c>
      <c r="D2812">
        <f t="shared" si="87"/>
        <v>0</v>
      </c>
    </row>
    <row r="2813" spans="1:4" hidden="1" x14ac:dyDescent="0.15">
      <c r="A2813" t="s">
        <v>20962</v>
      </c>
      <c r="B2813" t="str">
        <f t="shared" si="86"/>
        <v xml:space="preserve">    104000</v>
      </c>
      <c r="C2813" s="1">
        <v>104000</v>
      </c>
      <c r="D2813">
        <f t="shared" si="87"/>
        <v>0</v>
      </c>
    </row>
    <row r="2814" spans="1:4" hidden="1" x14ac:dyDescent="0.15">
      <c r="A2814" t="s">
        <v>21054</v>
      </c>
      <c r="B2814" t="str">
        <f t="shared" si="86"/>
        <v xml:space="preserve">    127000</v>
      </c>
      <c r="C2814" s="1">
        <v>127000</v>
      </c>
      <c r="D2814">
        <f t="shared" si="87"/>
        <v>0</v>
      </c>
    </row>
    <row r="2815" spans="1:4" hidden="1" x14ac:dyDescent="0.15">
      <c r="A2815" t="s">
        <v>20745</v>
      </c>
      <c r="B2815" t="str">
        <f t="shared" si="86"/>
        <v xml:space="preserve">    60000</v>
      </c>
      <c r="C2815" s="1">
        <v>60000</v>
      </c>
      <c r="D2815">
        <f t="shared" si="87"/>
        <v>0</v>
      </c>
    </row>
    <row r="2816" spans="1:4" hidden="1" x14ac:dyDescent="0.15">
      <c r="A2816" t="s">
        <v>20805</v>
      </c>
      <c r="B2816" t="str">
        <f t="shared" si="86"/>
        <v xml:space="preserve">    57000</v>
      </c>
      <c r="C2816" s="1">
        <v>57000</v>
      </c>
      <c r="D2816">
        <f t="shared" si="87"/>
        <v>0</v>
      </c>
    </row>
    <row r="2817" spans="1:4" hidden="1" x14ac:dyDescent="0.15">
      <c r="A2817" t="s">
        <v>20785</v>
      </c>
      <c r="B2817" t="str">
        <f t="shared" si="86"/>
        <v xml:space="preserve">    120000</v>
      </c>
      <c r="C2817" s="1">
        <v>120000</v>
      </c>
      <c r="D2817">
        <f t="shared" si="87"/>
        <v>0</v>
      </c>
    </row>
    <row r="2818" spans="1:4" hidden="1" x14ac:dyDescent="0.15">
      <c r="A2818" t="s">
        <v>20736</v>
      </c>
      <c r="B2818" t="str">
        <f t="shared" si="86"/>
        <v xml:space="preserve">    90000</v>
      </c>
      <c r="C2818" s="1">
        <v>90000</v>
      </c>
      <c r="D2818">
        <f t="shared" si="87"/>
        <v>0</v>
      </c>
    </row>
    <row r="2819" spans="1:4" hidden="1" x14ac:dyDescent="0.15">
      <c r="A2819" t="s">
        <v>21567</v>
      </c>
      <c r="B2819" t="str">
        <f t="shared" ref="B2819:B2882" si="88">LEFT(A2819,LEN(A2819)-1)</f>
        <v xml:space="preserve">    95100</v>
      </c>
      <c r="C2819" s="1">
        <v>95100</v>
      </c>
      <c r="D2819">
        <f t="shared" ref="D2819:D2882" si="89">+C2819-B2819</f>
        <v>0</v>
      </c>
    </row>
    <row r="2820" spans="1:4" hidden="1" x14ac:dyDescent="0.15">
      <c r="A2820" t="s">
        <v>20708</v>
      </c>
      <c r="B2820" t="str">
        <f t="shared" si="88"/>
        <v xml:space="preserve">    125000</v>
      </c>
      <c r="C2820" s="1">
        <v>125000</v>
      </c>
      <c r="D2820">
        <f t="shared" si="89"/>
        <v>0</v>
      </c>
    </row>
    <row r="2821" spans="1:4" hidden="1" x14ac:dyDescent="0.15">
      <c r="A2821" t="s">
        <v>21098</v>
      </c>
      <c r="B2821" t="str">
        <f t="shared" si="88"/>
        <v xml:space="preserve">    22000</v>
      </c>
      <c r="C2821" s="1">
        <v>22000</v>
      </c>
      <c r="D2821">
        <f t="shared" si="89"/>
        <v>0</v>
      </c>
    </row>
    <row r="2822" spans="1:4" hidden="1" x14ac:dyDescent="0.15">
      <c r="A2822" t="s">
        <v>20733</v>
      </c>
      <c r="B2822" t="str">
        <f t="shared" si="88"/>
        <v xml:space="preserve">    48000</v>
      </c>
      <c r="C2822" s="1">
        <v>48000</v>
      </c>
      <c r="D2822">
        <f t="shared" si="89"/>
        <v>0</v>
      </c>
    </row>
    <row r="2823" spans="1:4" hidden="1" x14ac:dyDescent="0.15">
      <c r="A2823" t="s">
        <v>21568</v>
      </c>
      <c r="B2823" t="str">
        <f t="shared" si="88"/>
        <v xml:space="preserve">    850000</v>
      </c>
      <c r="C2823" s="1">
        <v>850000</v>
      </c>
      <c r="D2823">
        <f t="shared" si="89"/>
        <v>0</v>
      </c>
    </row>
    <row r="2824" spans="1:4" hidden="1" x14ac:dyDescent="0.15">
      <c r="A2824" t="s">
        <v>21137</v>
      </c>
      <c r="B2824" t="str">
        <f t="shared" si="88"/>
        <v xml:space="preserve">    360000</v>
      </c>
      <c r="C2824" s="1">
        <v>360000</v>
      </c>
      <c r="D2824">
        <f t="shared" si="89"/>
        <v>0</v>
      </c>
    </row>
    <row r="2825" spans="1:4" hidden="1" x14ac:dyDescent="0.15">
      <c r="A2825" t="s">
        <v>20694</v>
      </c>
      <c r="B2825" t="str">
        <f t="shared" si="88"/>
        <v xml:space="preserve">    160000</v>
      </c>
      <c r="C2825" s="1">
        <v>160000</v>
      </c>
      <c r="D2825">
        <f t="shared" si="89"/>
        <v>0</v>
      </c>
    </row>
    <row r="2826" spans="1:4" hidden="1" x14ac:dyDescent="0.15">
      <c r="A2826" t="s">
        <v>20704</v>
      </c>
      <c r="B2826" t="str">
        <f t="shared" si="88"/>
        <v xml:space="preserve">    70000</v>
      </c>
      <c r="C2826" s="1">
        <v>70000</v>
      </c>
      <c r="D2826">
        <f t="shared" si="89"/>
        <v>0</v>
      </c>
    </row>
    <row r="2827" spans="1:4" hidden="1" x14ac:dyDescent="0.15">
      <c r="A2827" t="s">
        <v>20734</v>
      </c>
      <c r="B2827" t="str">
        <f t="shared" si="88"/>
        <v xml:space="preserve">    55000</v>
      </c>
      <c r="C2827" s="1">
        <v>55000</v>
      </c>
      <c r="D2827">
        <f t="shared" si="89"/>
        <v>0</v>
      </c>
    </row>
    <row r="2828" spans="1:4" hidden="1" x14ac:dyDescent="0.15">
      <c r="A2828" t="s">
        <v>21569</v>
      </c>
      <c r="B2828" t="str">
        <f t="shared" si="88"/>
        <v xml:space="preserve">    200</v>
      </c>
      <c r="C2828" s="1">
        <v>200</v>
      </c>
      <c r="D2828">
        <f t="shared" si="89"/>
        <v>0</v>
      </c>
    </row>
    <row r="2829" spans="1:4" hidden="1" x14ac:dyDescent="0.15">
      <c r="A2829" t="s">
        <v>21570</v>
      </c>
      <c r="B2829" t="str">
        <f t="shared" si="88"/>
        <v xml:space="preserve">    133758</v>
      </c>
      <c r="C2829" s="1">
        <v>133758</v>
      </c>
      <c r="D2829">
        <f t="shared" si="89"/>
        <v>0</v>
      </c>
    </row>
    <row r="2830" spans="1:4" hidden="1" x14ac:dyDescent="0.15">
      <c r="A2830" t="s">
        <v>20696</v>
      </c>
      <c r="B2830" t="str">
        <f t="shared" si="88"/>
        <v xml:space="preserve">    140000</v>
      </c>
      <c r="C2830" s="1">
        <v>140000</v>
      </c>
      <c r="D2830">
        <f t="shared" si="89"/>
        <v>0</v>
      </c>
    </row>
    <row r="2831" spans="1:4" hidden="1" x14ac:dyDescent="0.15">
      <c r="A2831" t="s">
        <v>20698</v>
      </c>
      <c r="B2831" t="str">
        <f t="shared" si="88"/>
        <v xml:space="preserve">    75000</v>
      </c>
      <c r="C2831" s="1">
        <v>75000</v>
      </c>
      <c r="D2831">
        <f t="shared" si="89"/>
        <v>0</v>
      </c>
    </row>
    <row r="2832" spans="1:4" hidden="1" x14ac:dyDescent="0.15">
      <c r="A2832" t="s">
        <v>20824</v>
      </c>
      <c r="B2832" t="str">
        <f t="shared" si="88"/>
        <v xml:space="preserve">    96000</v>
      </c>
      <c r="C2832" s="1">
        <v>96000</v>
      </c>
      <c r="D2832">
        <f t="shared" si="89"/>
        <v>0</v>
      </c>
    </row>
    <row r="2833" spans="1:4" hidden="1" x14ac:dyDescent="0.15">
      <c r="A2833" t="s">
        <v>20712</v>
      </c>
      <c r="B2833" t="str">
        <f t="shared" si="88"/>
        <v xml:space="preserve">    80000</v>
      </c>
      <c r="C2833" s="1">
        <v>80000</v>
      </c>
      <c r="D2833">
        <f t="shared" si="89"/>
        <v>0</v>
      </c>
    </row>
    <row r="2834" spans="1:4" hidden="1" x14ac:dyDescent="0.15">
      <c r="A2834" t="s">
        <v>20783</v>
      </c>
      <c r="B2834" t="str">
        <f t="shared" si="88"/>
        <v xml:space="preserve">    134000</v>
      </c>
      <c r="C2834" s="1">
        <v>134000</v>
      </c>
      <c r="D2834">
        <f t="shared" si="89"/>
        <v>0</v>
      </c>
    </row>
    <row r="2835" spans="1:4" hidden="1" x14ac:dyDescent="0.15">
      <c r="A2835" t="s">
        <v>20897</v>
      </c>
      <c r="B2835" t="str">
        <f t="shared" si="88"/>
        <v xml:space="preserve">    80</v>
      </c>
      <c r="C2835" s="1">
        <v>80</v>
      </c>
      <c r="D2835">
        <f t="shared" si="89"/>
        <v>0</v>
      </c>
    </row>
    <row r="2836" spans="1:4" hidden="1" x14ac:dyDescent="0.15">
      <c r="A2836" t="s">
        <v>20736</v>
      </c>
      <c r="B2836" t="str">
        <f t="shared" si="88"/>
        <v xml:space="preserve">    90000</v>
      </c>
      <c r="C2836" s="1">
        <v>90000</v>
      </c>
      <c r="D2836">
        <f t="shared" si="89"/>
        <v>0</v>
      </c>
    </row>
    <row r="2837" spans="1:4" hidden="1" x14ac:dyDescent="0.15">
      <c r="A2837" t="s">
        <v>21571</v>
      </c>
      <c r="B2837" t="str">
        <f t="shared" si="88"/>
        <v xml:space="preserve">    204000</v>
      </c>
      <c r="C2837" s="1">
        <v>204000</v>
      </c>
      <c r="D2837">
        <f t="shared" si="89"/>
        <v>0</v>
      </c>
    </row>
    <row r="2838" spans="1:4" hidden="1" x14ac:dyDescent="0.15">
      <c r="A2838" t="s">
        <v>20785</v>
      </c>
      <c r="B2838" t="str">
        <f t="shared" si="88"/>
        <v xml:space="preserve">    120000</v>
      </c>
      <c r="C2838" s="1">
        <v>120000</v>
      </c>
      <c r="D2838">
        <f t="shared" si="89"/>
        <v>0</v>
      </c>
    </row>
    <row r="2839" spans="1:4" hidden="1" x14ac:dyDescent="0.15">
      <c r="A2839" t="s">
        <v>21572</v>
      </c>
      <c r="B2839" t="str">
        <f t="shared" si="88"/>
        <v xml:space="preserve">    59890</v>
      </c>
      <c r="C2839" s="1">
        <v>59890</v>
      </c>
      <c r="D2839">
        <f t="shared" si="89"/>
        <v>0</v>
      </c>
    </row>
    <row r="2840" spans="1:4" hidden="1" x14ac:dyDescent="0.15">
      <c r="A2840" t="s">
        <v>21573</v>
      </c>
      <c r="B2840" t="str">
        <f t="shared" si="88"/>
        <v xml:space="preserve">    35900</v>
      </c>
      <c r="C2840" s="1">
        <v>35900</v>
      </c>
      <c r="D2840">
        <f t="shared" si="89"/>
        <v>0</v>
      </c>
    </row>
    <row r="2841" spans="1:4" hidden="1" x14ac:dyDescent="0.15">
      <c r="A2841" t="s">
        <v>21164</v>
      </c>
      <c r="B2841" t="str">
        <f t="shared" si="88"/>
        <v xml:space="preserve">    91000</v>
      </c>
      <c r="C2841" s="1">
        <v>91000</v>
      </c>
      <c r="D2841">
        <f t="shared" si="89"/>
        <v>0</v>
      </c>
    </row>
    <row r="2842" spans="1:4" hidden="1" x14ac:dyDescent="0.15">
      <c r="A2842" t="s">
        <v>21574</v>
      </c>
      <c r="B2842" t="str">
        <f t="shared" si="88"/>
        <v xml:space="preserve">    4500000</v>
      </c>
      <c r="C2842" s="1">
        <v>4500000</v>
      </c>
      <c r="D2842">
        <f t="shared" si="89"/>
        <v>0</v>
      </c>
    </row>
    <row r="2843" spans="1:4" hidden="1" x14ac:dyDescent="0.15">
      <c r="A2843" t="s">
        <v>21575</v>
      </c>
      <c r="B2843" t="str">
        <f t="shared" si="88"/>
        <v xml:space="preserve">    212000</v>
      </c>
      <c r="C2843" s="1">
        <v>212000</v>
      </c>
      <c r="D2843">
        <f t="shared" si="89"/>
        <v>0</v>
      </c>
    </row>
    <row r="2844" spans="1:4" hidden="1" x14ac:dyDescent="0.15">
      <c r="A2844" t="s">
        <v>20761</v>
      </c>
      <c r="B2844" t="str">
        <f t="shared" si="88"/>
        <v xml:space="preserve">    52000</v>
      </c>
      <c r="C2844" s="1">
        <v>52000</v>
      </c>
      <c r="D2844">
        <f t="shared" si="89"/>
        <v>0</v>
      </c>
    </row>
    <row r="2845" spans="1:4" hidden="1" x14ac:dyDescent="0.15">
      <c r="A2845" t="s">
        <v>20785</v>
      </c>
      <c r="B2845" t="str">
        <f t="shared" si="88"/>
        <v xml:space="preserve">    120000</v>
      </c>
      <c r="C2845" s="1">
        <v>120000</v>
      </c>
      <c r="D2845">
        <f t="shared" si="89"/>
        <v>0</v>
      </c>
    </row>
    <row r="2846" spans="1:4" hidden="1" x14ac:dyDescent="0.15">
      <c r="A2846" t="s">
        <v>20695</v>
      </c>
      <c r="B2846" t="str">
        <f t="shared" si="88"/>
        <v xml:space="preserve">    130000</v>
      </c>
      <c r="C2846" s="1">
        <v>130000</v>
      </c>
      <c r="D2846">
        <f t="shared" si="89"/>
        <v>0</v>
      </c>
    </row>
    <row r="2847" spans="1:4" hidden="1" x14ac:dyDescent="0.15">
      <c r="A2847" t="s">
        <v>20715</v>
      </c>
      <c r="B2847" t="str">
        <f t="shared" si="88"/>
        <v xml:space="preserve">    89000</v>
      </c>
      <c r="C2847" s="1">
        <v>89000</v>
      </c>
      <c r="D2847">
        <f t="shared" si="89"/>
        <v>0</v>
      </c>
    </row>
    <row r="2848" spans="1:4" hidden="1" x14ac:dyDescent="0.15">
      <c r="A2848" t="s">
        <v>20906</v>
      </c>
      <c r="B2848" t="str">
        <f t="shared" si="88"/>
        <v xml:space="preserve">    270000</v>
      </c>
      <c r="C2848" s="1">
        <v>270000</v>
      </c>
      <c r="D2848">
        <f t="shared" si="89"/>
        <v>0</v>
      </c>
    </row>
    <row r="2849" spans="1:4" hidden="1" x14ac:dyDescent="0.15">
      <c r="A2849" t="s">
        <v>20797</v>
      </c>
      <c r="B2849" t="str">
        <f t="shared" si="88"/>
        <v xml:space="preserve">    64000</v>
      </c>
      <c r="C2849" s="1">
        <v>64000</v>
      </c>
      <c r="D2849">
        <f t="shared" si="89"/>
        <v>0</v>
      </c>
    </row>
    <row r="2850" spans="1:4" hidden="1" x14ac:dyDescent="0.15">
      <c r="A2850" t="s">
        <v>21576</v>
      </c>
      <c r="B2850" t="str">
        <f t="shared" si="88"/>
        <v xml:space="preserve">    78678</v>
      </c>
      <c r="C2850" s="1">
        <v>78678</v>
      </c>
      <c r="D2850">
        <f t="shared" si="89"/>
        <v>0</v>
      </c>
    </row>
    <row r="2851" spans="1:4" hidden="1" x14ac:dyDescent="0.15">
      <c r="A2851" t="s">
        <v>20745</v>
      </c>
      <c r="B2851" t="str">
        <f t="shared" si="88"/>
        <v xml:space="preserve">    60000</v>
      </c>
      <c r="C2851" s="1">
        <v>60000</v>
      </c>
      <c r="D2851">
        <f t="shared" si="89"/>
        <v>0</v>
      </c>
    </row>
    <row r="2852" spans="1:4" hidden="1" x14ac:dyDescent="0.15">
      <c r="A2852" t="s">
        <v>21475</v>
      </c>
      <c r="B2852" t="str">
        <f t="shared" si="88"/>
        <v xml:space="preserve">    315000</v>
      </c>
      <c r="C2852" s="1">
        <v>315000</v>
      </c>
      <c r="D2852">
        <f t="shared" si="89"/>
        <v>0</v>
      </c>
    </row>
    <row r="2853" spans="1:4" hidden="1" x14ac:dyDescent="0.15">
      <c r="A2853" t="s">
        <v>20883</v>
      </c>
      <c r="B2853" t="str">
        <f t="shared" si="88"/>
        <v xml:space="preserve">    170000</v>
      </c>
      <c r="C2853" s="1">
        <v>170000</v>
      </c>
      <c r="D2853">
        <f t="shared" si="89"/>
        <v>0</v>
      </c>
    </row>
    <row r="2854" spans="1:4" hidden="1" x14ac:dyDescent="0.15">
      <c r="A2854" t="s">
        <v>20933</v>
      </c>
      <c r="B2854" t="str">
        <f t="shared" si="88"/>
        <v xml:space="preserve">    115000</v>
      </c>
      <c r="C2854" s="1">
        <v>115000</v>
      </c>
      <c r="D2854">
        <f t="shared" si="89"/>
        <v>0</v>
      </c>
    </row>
    <row r="2855" spans="1:4" hidden="1" x14ac:dyDescent="0.15">
      <c r="A2855" t="s">
        <v>20961</v>
      </c>
      <c r="B2855" t="str">
        <f t="shared" si="88"/>
        <v xml:space="preserve">    143000</v>
      </c>
      <c r="C2855" s="1">
        <v>143000</v>
      </c>
      <c r="D2855">
        <f t="shared" si="89"/>
        <v>0</v>
      </c>
    </row>
    <row r="2856" spans="1:4" hidden="1" x14ac:dyDescent="0.15">
      <c r="A2856" t="s">
        <v>20727</v>
      </c>
      <c r="B2856" t="str">
        <f t="shared" si="88"/>
        <v xml:space="preserve">    180000</v>
      </c>
      <c r="C2856" s="1">
        <v>180000</v>
      </c>
      <c r="D2856">
        <f t="shared" si="89"/>
        <v>0</v>
      </c>
    </row>
    <row r="2857" spans="1:4" hidden="1" x14ac:dyDescent="0.15">
      <c r="A2857" t="s">
        <v>21008</v>
      </c>
      <c r="B2857" t="str">
        <f t="shared" si="88"/>
        <v xml:space="preserve">    250000</v>
      </c>
      <c r="C2857" s="1">
        <v>250000</v>
      </c>
      <c r="D2857">
        <f t="shared" si="89"/>
        <v>0</v>
      </c>
    </row>
    <row r="2858" spans="1:4" hidden="1" x14ac:dyDescent="0.15">
      <c r="A2858" t="s">
        <v>20840</v>
      </c>
      <c r="B2858" t="str">
        <f t="shared" si="88"/>
        <v xml:space="preserve">    93000</v>
      </c>
      <c r="C2858" s="1">
        <v>93000</v>
      </c>
      <c r="D2858">
        <f t="shared" si="89"/>
        <v>0</v>
      </c>
    </row>
    <row r="2859" spans="1:4" hidden="1" x14ac:dyDescent="0.15">
      <c r="A2859" t="s">
        <v>21195</v>
      </c>
      <c r="B2859" t="str">
        <f t="shared" si="88"/>
        <v xml:space="preserve">    66390</v>
      </c>
      <c r="C2859" s="1">
        <v>66390</v>
      </c>
      <c r="D2859">
        <f t="shared" si="89"/>
        <v>0</v>
      </c>
    </row>
    <row r="2860" spans="1:4" hidden="1" x14ac:dyDescent="0.15">
      <c r="A2860" t="s">
        <v>20989</v>
      </c>
      <c r="B2860" t="str">
        <f t="shared" si="88"/>
        <v xml:space="preserve">    116000</v>
      </c>
      <c r="C2860" s="1">
        <v>116000</v>
      </c>
      <c r="D2860">
        <f t="shared" si="89"/>
        <v>0</v>
      </c>
    </row>
    <row r="2861" spans="1:4" hidden="1" x14ac:dyDescent="0.15">
      <c r="A2861" t="s">
        <v>21577</v>
      </c>
      <c r="B2861" t="str">
        <f t="shared" si="88"/>
        <v xml:space="preserve">    99143</v>
      </c>
      <c r="C2861" s="1">
        <v>99143</v>
      </c>
      <c r="D2861">
        <f t="shared" si="89"/>
        <v>0</v>
      </c>
    </row>
    <row r="2862" spans="1:4" hidden="1" x14ac:dyDescent="0.15">
      <c r="A2862" t="s">
        <v>20723</v>
      </c>
      <c r="B2862" t="str">
        <f t="shared" si="88"/>
        <v xml:space="preserve">    67000</v>
      </c>
      <c r="C2862" s="1">
        <v>67000</v>
      </c>
      <c r="D2862">
        <f t="shared" si="89"/>
        <v>0</v>
      </c>
    </row>
    <row r="2863" spans="1:4" hidden="1" x14ac:dyDescent="0.15">
      <c r="A2863" t="s">
        <v>20697</v>
      </c>
      <c r="B2863" t="str">
        <f t="shared" si="88"/>
        <v xml:space="preserve">    54000</v>
      </c>
      <c r="C2863" s="1">
        <v>54000</v>
      </c>
      <c r="D2863">
        <f t="shared" si="89"/>
        <v>0</v>
      </c>
    </row>
    <row r="2864" spans="1:4" hidden="1" x14ac:dyDescent="0.15">
      <c r="A2864" t="s">
        <v>20717</v>
      </c>
      <c r="B2864" t="str">
        <f t="shared" si="88"/>
        <v xml:space="preserve">    123000</v>
      </c>
      <c r="C2864" s="1">
        <v>123000</v>
      </c>
      <c r="D2864">
        <f t="shared" si="89"/>
        <v>0</v>
      </c>
    </row>
    <row r="2865" spans="1:4" hidden="1" x14ac:dyDescent="0.15">
      <c r="A2865" t="s">
        <v>21578</v>
      </c>
      <c r="B2865" t="str">
        <f t="shared" si="88"/>
        <v xml:space="preserve">    110100</v>
      </c>
      <c r="C2865" s="1">
        <v>110100</v>
      </c>
      <c r="D2865">
        <f t="shared" si="89"/>
        <v>0</v>
      </c>
    </row>
    <row r="2866" spans="1:4" hidden="1" x14ac:dyDescent="0.15">
      <c r="A2866" t="s">
        <v>20797</v>
      </c>
      <c r="B2866" t="str">
        <f t="shared" si="88"/>
        <v xml:space="preserve">    64000</v>
      </c>
      <c r="C2866" s="1">
        <v>64000</v>
      </c>
      <c r="D2866">
        <f t="shared" si="89"/>
        <v>0</v>
      </c>
    </row>
    <row r="2867" spans="1:4" hidden="1" x14ac:dyDescent="0.15">
      <c r="A2867" t="s">
        <v>21579</v>
      </c>
      <c r="B2867" t="str">
        <f t="shared" si="88"/>
        <v xml:space="preserve">    22500</v>
      </c>
      <c r="C2867" s="1">
        <v>22500</v>
      </c>
      <c r="D2867">
        <f t="shared" si="89"/>
        <v>0</v>
      </c>
    </row>
    <row r="2868" spans="1:4" hidden="1" x14ac:dyDescent="0.15">
      <c r="A2868" t="s">
        <v>21580</v>
      </c>
      <c r="B2868" t="str">
        <f t="shared" si="88"/>
        <v xml:space="preserve">    135450</v>
      </c>
      <c r="C2868" s="1">
        <v>135450</v>
      </c>
      <c r="D2868">
        <f t="shared" si="89"/>
        <v>0</v>
      </c>
    </row>
    <row r="2869" spans="1:4" hidden="1" x14ac:dyDescent="0.15">
      <c r="A2869" t="s">
        <v>21581</v>
      </c>
      <c r="B2869" t="str">
        <f t="shared" si="88"/>
        <v xml:space="preserve">    81600</v>
      </c>
      <c r="C2869" s="1">
        <v>81600</v>
      </c>
      <c r="D2869">
        <f t="shared" si="89"/>
        <v>0</v>
      </c>
    </row>
    <row r="2870" spans="1:4" hidden="1" x14ac:dyDescent="0.15">
      <c r="A2870" t="s">
        <v>20706</v>
      </c>
      <c r="B2870" t="str">
        <f t="shared" si="88"/>
        <v xml:space="preserve">    100000</v>
      </c>
      <c r="C2870" s="1">
        <v>100000</v>
      </c>
      <c r="D2870">
        <f t="shared" si="89"/>
        <v>0</v>
      </c>
    </row>
    <row r="2871" spans="1:4" hidden="1" x14ac:dyDescent="0.15">
      <c r="A2871" t="s">
        <v>21582</v>
      </c>
      <c r="B2871" t="str">
        <f t="shared" si="88"/>
        <v xml:space="preserve">    64649</v>
      </c>
      <c r="C2871" s="1">
        <v>64649</v>
      </c>
      <c r="D2871">
        <f t="shared" si="89"/>
        <v>0</v>
      </c>
    </row>
    <row r="2872" spans="1:4" hidden="1" x14ac:dyDescent="0.15">
      <c r="A2872" t="s">
        <v>20712</v>
      </c>
      <c r="B2872" t="str">
        <f t="shared" si="88"/>
        <v xml:space="preserve">    80000</v>
      </c>
      <c r="C2872" s="1">
        <v>80000</v>
      </c>
      <c r="D2872">
        <f t="shared" si="89"/>
        <v>0</v>
      </c>
    </row>
    <row r="2873" spans="1:4" hidden="1" x14ac:dyDescent="0.15">
      <c r="A2873" t="s">
        <v>21056</v>
      </c>
      <c r="B2873" t="str">
        <f t="shared" si="88"/>
        <v xml:space="preserve">    500000</v>
      </c>
      <c r="C2873" s="1">
        <v>500000</v>
      </c>
      <c r="D2873">
        <f t="shared" si="89"/>
        <v>0</v>
      </c>
    </row>
    <row r="2874" spans="1:4" hidden="1" x14ac:dyDescent="0.15">
      <c r="A2874" t="s">
        <v>20824</v>
      </c>
      <c r="B2874" t="str">
        <f t="shared" si="88"/>
        <v xml:space="preserve">    96000</v>
      </c>
      <c r="C2874" s="1">
        <v>96000</v>
      </c>
      <c r="D2874">
        <f t="shared" si="89"/>
        <v>0</v>
      </c>
    </row>
    <row r="2875" spans="1:4" hidden="1" x14ac:dyDescent="0.15">
      <c r="A2875" t="s">
        <v>20718</v>
      </c>
      <c r="B2875" t="str">
        <f t="shared" si="88"/>
        <v xml:space="preserve">    56000</v>
      </c>
      <c r="C2875" s="1">
        <v>56000</v>
      </c>
      <c r="D2875">
        <f t="shared" si="89"/>
        <v>0</v>
      </c>
    </row>
    <row r="2876" spans="1:4" hidden="1" x14ac:dyDescent="0.15">
      <c r="A2876" t="s">
        <v>20741</v>
      </c>
      <c r="B2876" t="str">
        <f t="shared" si="88"/>
        <v xml:space="preserve">    92000</v>
      </c>
      <c r="C2876" s="1">
        <v>92000</v>
      </c>
      <c r="D2876">
        <f t="shared" si="89"/>
        <v>0</v>
      </c>
    </row>
    <row r="2877" spans="1:4" hidden="1" x14ac:dyDescent="0.15">
      <c r="A2877" t="s">
        <v>20826</v>
      </c>
      <c r="B2877" t="str">
        <f t="shared" si="88"/>
        <v xml:space="preserve">    5000</v>
      </c>
      <c r="C2877" s="1">
        <v>5000</v>
      </c>
      <c r="D2877">
        <f t="shared" si="89"/>
        <v>0</v>
      </c>
    </row>
    <row r="2878" spans="1:4" hidden="1" x14ac:dyDescent="0.15">
      <c r="A2878" t="s">
        <v>20745</v>
      </c>
      <c r="B2878" t="str">
        <f t="shared" si="88"/>
        <v xml:space="preserve">    60000</v>
      </c>
      <c r="C2878" s="1">
        <v>60000</v>
      </c>
      <c r="D2878">
        <f t="shared" si="89"/>
        <v>0</v>
      </c>
    </row>
    <row r="2879" spans="1:4" hidden="1" x14ac:dyDescent="0.15">
      <c r="A2879" t="s">
        <v>20964</v>
      </c>
      <c r="B2879" t="str">
        <f t="shared" si="88"/>
        <v xml:space="preserve">    98000</v>
      </c>
      <c r="C2879" s="1">
        <v>98000</v>
      </c>
      <c r="D2879">
        <f t="shared" si="89"/>
        <v>0</v>
      </c>
    </row>
    <row r="2880" spans="1:4" hidden="1" x14ac:dyDescent="0.15">
      <c r="A2880" t="s">
        <v>20797</v>
      </c>
      <c r="B2880" t="str">
        <f t="shared" si="88"/>
        <v xml:space="preserve">    64000</v>
      </c>
      <c r="C2880" s="1">
        <v>64000</v>
      </c>
      <c r="D2880">
        <f t="shared" si="89"/>
        <v>0</v>
      </c>
    </row>
    <row r="2881" spans="1:4" hidden="1" x14ac:dyDescent="0.15">
      <c r="A2881" t="s">
        <v>20754</v>
      </c>
      <c r="B2881" t="str">
        <f t="shared" si="88"/>
        <v xml:space="preserve">    300000</v>
      </c>
      <c r="C2881" s="1">
        <v>300000</v>
      </c>
      <c r="D2881">
        <f t="shared" si="89"/>
        <v>0</v>
      </c>
    </row>
    <row r="2882" spans="1:4" hidden="1" x14ac:dyDescent="0.15">
      <c r="A2882" t="s">
        <v>20736</v>
      </c>
      <c r="B2882" t="str">
        <f t="shared" si="88"/>
        <v xml:space="preserve">    90000</v>
      </c>
      <c r="C2882" s="1">
        <v>90000</v>
      </c>
      <c r="D2882">
        <f t="shared" si="89"/>
        <v>0</v>
      </c>
    </row>
    <row r="2883" spans="1:4" hidden="1" x14ac:dyDescent="0.15">
      <c r="A2883" t="s">
        <v>20886</v>
      </c>
      <c r="B2883" t="str">
        <f t="shared" ref="B2883:B2946" si="90">LEFT(A2883,LEN(A2883)-1)</f>
        <v xml:space="preserve">    66000</v>
      </c>
      <c r="C2883" s="1">
        <v>66000</v>
      </c>
      <c r="D2883">
        <f t="shared" ref="D2883:D2946" si="91">+C2883-B2883</f>
        <v>0</v>
      </c>
    </row>
    <row r="2884" spans="1:4" hidden="1" x14ac:dyDescent="0.15">
      <c r="A2884" t="s">
        <v>21414</v>
      </c>
      <c r="B2884" t="str">
        <f t="shared" si="90"/>
        <v xml:space="preserve">    76800</v>
      </c>
      <c r="C2884" s="1">
        <v>76800</v>
      </c>
      <c r="D2884">
        <f t="shared" si="91"/>
        <v>0</v>
      </c>
    </row>
    <row r="2885" spans="1:4" hidden="1" x14ac:dyDescent="0.15">
      <c r="A2885" t="s">
        <v>21583</v>
      </c>
      <c r="B2885" t="str">
        <f t="shared" si="90"/>
        <v xml:space="preserve">    65930</v>
      </c>
      <c r="C2885" s="1">
        <v>65930</v>
      </c>
      <c r="D2885">
        <f t="shared" si="91"/>
        <v>0</v>
      </c>
    </row>
    <row r="2886" spans="1:4" hidden="1" x14ac:dyDescent="0.15">
      <c r="A2886" t="s">
        <v>20875</v>
      </c>
      <c r="B2886" t="str">
        <f t="shared" si="90"/>
        <v xml:space="preserve">    32500</v>
      </c>
      <c r="C2886" s="1">
        <v>32500</v>
      </c>
      <c r="D2886">
        <f t="shared" si="91"/>
        <v>0</v>
      </c>
    </row>
    <row r="2887" spans="1:4" hidden="1" x14ac:dyDescent="0.15">
      <c r="A2887" t="s">
        <v>20893</v>
      </c>
      <c r="B2887" t="str">
        <f t="shared" si="90"/>
        <v xml:space="preserve">    25000</v>
      </c>
      <c r="C2887" s="1">
        <v>25000</v>
      </c>
      <c r="D2887">
        <f t="shared" si="91"/>
        <v>0</v>
      </c>
    </row>
    <row r="2888" spans="1:4" hidden="1" x14ac:dyDescent="0.15">
      <c r="A2888" t="s">
        <v>20773</v>
      </c>
      <c r="B2888" t="str">
        <f t="shared" si="90"/>
        <v xml:space="preserve">    110000</v>
      </c>
      <c r="C2888" s="1">
        <v>110000</v>
      </c>
      <c r="D2888">
        <f t="shared" si="91"/>
        <v>0</v>
      </c>
    </row>
    <row r="2889" spans="1:4" hidden="1" x14ac:dyDescent="0.15">
      <c r="A2889" t="s">
        <v>20694</v>
      </c>
      <c r="B2889" t="str">
        <f t="shared" si="90"/>
        <v xml:space="preserve">    160000</v>
      </c>
      <c r="C2889" s="1">
        <v>160000</v>
      </c>
      <c r="D2889">
        <f t="shared" si="91"/>
        <v>0</v>
      </c>
    </row>
    <row r="2890" spans="1:4" hidden="1" x14ac:dyDescent="0.15">
      <c r="A2890" t="s">
        <v>20912</v>
      </c>
      <c r="B2890" t="str">
        <f t="shared" si="90"/>
        <v xml:space="preserve">    95000</v>
      </c>
      <c r="C2890" s="1">
        <v>95000</v>
      </c>
      <c r="D2890">
        <f t="shared" si="91"/>
        <v>0</v>
      </c>
    </row>
    <row r="2891" spans="1:4" hidden="1" x14ac:dyDescent="0.15">
      <c r="A2891" t="s">
        <v>20766</v>
      </c>
      <c r="B2891" t="str">
        <f t="shared" si="90"/>
        <v xml:space="preserve">    240000</v>
      </c>
      <c r="C2891" s="1">
        <v>240000</v>
      </c>
      <c r="D2891">
        <f t="shared" si="91"/>
        <v>0</v>
      </c>
    </row>
    <row r="2892" spans="1:4" hidden="1" x14ac:dyDescent="0.15">
      <c r="A2892" t="s">
        <v>21584</v>
      </c>
      <c r="B2892" t="str">
        <f t="shared" si="90"/>
        <v xml:space="preserve">    1490000</v>
      </c>
      <c r="C2892" s="1">
        <v>1490000</v>
      </c>
      <c r="D2892">
        <f t="shared" si="91"/>
        <v>0</v>
      </c>
    </row>
    <row r="2893" spans="1:4" hidden="1" x14ac:dyDescent="0.15">
      <c r="A2893" t="s">
        <v>20853</v>
      </c>
      <c r="B2893" t="str">
        <f t="shared" si="90"/>
        <v xml:space="preserve">    43</v>
      </c>
      <c r="C2893" s="1">
        <v>43</v>
      </c>
      <c r="D2893">
        <f t="shared" si="91"/>
        <v>0</v>
      </c>
    </row>
    <row r="2894" spans="1:4" hidden="1" x14ac:dyDescent="0.15">
      <c r="A2894" t="s">
        <v>20952</v>
      </c>
      <c r="B2894" t="str">
        <f t="shared" si="90"/>
        <v xml:space="preserve">    440000</v>
      </c>
      <c r="C2894" s="1">
        <v>440000</v>
      </c>
      <c r="D2894">
        <f t="shared" si="91"/>
        <v>0</v>
      </c>
    </row>
    <row r="2895" spans="1:4" hidden="1" x14ac:dyDescent="0.15">
      <c r="A2895" t="s">
        <v>21187</v>
      </c>
      <c r="B2895" t="str">
        <f t="shared" si="90"/>
        <v xml:space="preserve">    215000</v>
      </c>
      <c r="C2895" s="1">
        <v>215000</v>
      </c>
      <c r="D2895">
        <f t="shared" si="91"/>
        <v>0</v>
      </c>
    </row>
    <row r="2896" spans="1:4" hidden="1" x14ac:dyDescent="0.15">
      <c r="A2896" t="s">
        <v>20745</v>
      </c>
      <c r="B2896" t="str">
        <f t="shared" si="90"/>
        <v xml:space="preserve">    60000</v>
      </c>
      <c r="C2896" s="1">
        <v>60000</v>
      </c>
      <c r="D2896">
        <f t="shared" si="91"/>
        <v>0</v>
      </c>
    </row>
    <row r="2897" spans="1:4" hidden="1" x14ac:dyDescent="0.15">
      <c r="A2897" t="s">
        <v>20712</v>
      </c>
      <c r="B2897" t="str">
        <f t="shared" si="90"/>
        <v xml:space="preserve">    80000</v>
      </c>
      <c r="C2897" s="1">
        <v>80000</v>
      </c>
      <c r="D2897">
        <f t="shared" si="91"/>
        <v>0</v>
      </c>
    </row>
    <row r="2898" spans="1:4" hidden="1" x14ac:dyDescent="0.15">
      <c r="A2898" t="s">
        <v>20814</v>
      </c>
      <c r="B2898" t="str">
        <f t="shared" si="90"/>
        <v xml:space="preserve">    103000</v>
      </c>
      <c r="C2898" s="1">
        <v>103000</v>
      </c>
      <c r="D2898">
        <f t="shared" si="91"/>
        <v>0</v>
      </c>
    </row>
    <row r="2899" spans="1:4" hidden="1" x14ac:dyDescent="0.15">
      <c r="A2899" t="s">
        <v>20704</v>
      </c>
      <c r="B2899" t="str">
        <f t="shared" si="90"/>
        <v xml:space="preserve">    70000</v>
      </c>
      <c r="C2899" s="1">
        <v>70000</v>
      </c>
      <c r="D2899">
        <f t="shared" si="91"/>
        <v>0</v>
      </c>
    </row>
    <row r="2900" spans="1:4" hidden="1" x14ac:dyDescent="0.15">
      <c r="A2900" t="s">
        <v>20785</v>
      </c>
      <c r="B2900" t="str">
        <f t="shared" si="90"/>
        <v xml:space="preserve">    120000</v>
      </c>
      <c r="C2900" s="1">
        <v>120000</v>
      </c>
      <c r="D2900">
        <f t="shared" si="91"/>
        <v>0</v>
      </c>
    </row>
    <row r="2901" spans="1:4" hidden="1" x14ac:dyDescent="0.15">
      <c r="A2901" t="s">
        <v>20785</v>
      </c>
      <c r="B2901" t="str">
        <f t="shared" si="90"/>
        <v xml:space="preserve">    120000</v>
      </c>
      <c r="C2901" s="1">
        <v>120000</v>
      </c>
      <c r="D2901">
        <f t="shared" si="91"/>
        <v>0</v>
      </c>
    </row>
    <row r="2902" spans="1:4" hidden="1" x14ac:dyDescent="0.15">
      <c r="A2902" t="s">
        <v>20704</v>
      </c>
      <c r="B2902" t="str">
        <f t="shared" si="90"/>
        <v xml:space="preserve">    70000</v>
      </c>
      <c r="C2902" s="1">
        <v>70000</v>
      </c>
      <c r="D2902">
        <f t="shared" si="91"/>
        <v>0</v>
      </c>
    </row>
    <row r="2903" spans="1:4" hidden="1" x14ac:dyDescent="0.15">
      <c r="A2903" t="s">
        <v>21585</v>
      </c>
      <c r="B2903" t="str">
        <f t="shared" si="90"/>
        <v xml:space="preserve">    107902</v>
      </c>
      <c r="C2903" s="1">
        <v>107902</v>
      </c>
      <c r="D2903">
        <f t="shared" si="91"/>
        <v>0</v>
      </c>
    </row>
    <row r="2904" spans="1:4" hidden="1" x14ac:dyDescent="0.15">
      <c r="A2904" t="s">
        <v>20744</v>
      </c>
      <c r="B2904" t="str">
        <f t="shared" si="90"/>
        <v xml:space="preserve">    42000</v>
      </c>
      <c r="C2904" s="1">
        <v>42000</v>
      </c>
      <c r="D2904">
        <f t="shared" si="91"/>
        <v>0</v>
      </c>
    </row>
    <row r="2905" spans="1:4" hidden="1" x14ac:dyDescent="0.15">
      <c r="A2905" t="s">
        <v>21586</v>
      </c>
      <c r="B2905" t="str">
        <f t="shared" si="90"/>
        <v xml:space="preserve">    73315</v>
      </c>
      <c r="C2905" s="1">
        <v>73315</v>
      </c>
      <c r="D2905">
        <f t="shared" si="91"/>
        <v>0</v>
      </c>
    </row>
    <row r="2906" spans="1:4" hidden="1" x14ac:dyDescent="0.15">
      <c r="A2906" t="s">
        <v>20789</v>
      </c>
      <c r="B2906" t="str">
        <f t="shared" si="90"/>
        <v xml:space="preserve">    200000</v>
      </c>
      <c r="C2906" s="1">
        <v>200000</v>
      </c>
      <c r="D2906">
        <f t="shared" si="91"/>
        <v>0</v>
      </c>
    </row>
    <row r="2907" spans="1:4" hidden="1" x14ac:dyDescent="0.15">
      <c r="A2907" t="s">
        <v>20706</v>
      </c>
      <c r="B2907" t="str">
        <f t="shared" si="90"/>
        <v xml:space="preserve">    100000</v>
      </c>
      <c r="C2907" s="1">
        <v>100000</v>
      </c>
      <c r="D2907">
        <f t="shared" si="91"/>
        <v>0</v>
      </c>
    </row>
    <row r="2908" spans="1:4" hidden="1" x14ac:dyDescent="0.15">
      <c r="A2908" t="s">
        <v>20774</v>
      </c>
      <c r="B2908" t="str">
        <f t="shared" si="90"/>
        <v xml:space="preserve">    49000</v>
      </c>
      <c r="C2908" s="1">
        <v>49000</v>
      </c>
      <c r="D2908">
        <f t="shared" si="91"/>
        <v>0</v>
      </c>
    </row>
    <row r="2909" spans="1:4" hidden="1" x14ac:dyDescent="0.15">
      <c r="A2909" t="s">
        <v>21259</v>
      </c>
      <c r="B2909" t="str">
        <f t="shared" si="90"/>
        <v xml:space="preserve">    177000</v>
      </c>
      <c r="C2909" s="1">
        <v>177000</v>
      </c>
      <c r="D2909">
        <f t="shared" si="91"/>
        <v>0</v>
      </c>
    </row>
    <row r="2910" spans="1:4" hidden="1" x14ac:dyDescent="0.15">
      <c r="A2910" t="s">
        <v>20744</v>
      </c>
      <c r="B2910" t="str">
        <f t="shared" si="90"/>
        <v xml:space="preserve">    42000</v>
      </c>
      <c r="C2910" s="1">
        <v>42000</v>
      </c>
      <c r="D2910">
        <f t="shared" si="91"/>
        <v>0</v>
      </c>
    </row>
    <row r="2911" spans="1:4" hidden="1" x14ac:dyDescent="0.15">
      <c r="A2911" t="s">
        <v>21587</v>
      </c>
      <c r="B2911" t="str">
        <f t="shared" si="90"/>
        <v xml:space="preserve">    640000</v>
      </c>
      <c r="C2911" s="1">
        <v>640000</v>
      </c>
      <c r="D2911">
        <f t="shared" si="91"/>
        <v>0</v>
      </c>
    </row>
    <row r="2912" spans="1:4" hidden="1" x14ac:dyDescent="0.15">
      <c r="A2912" t="s">
        <v>20734</v>
      </c>
      <c r="B2912" t="str">
        <f t="shared" si="90"/>
        <v xml:space="preserve">    55000</v>
      </c>
      <c r="C2912" s="1">
        <v>55000</v>
      </c>
      <c r="D2912">
        <f t="shared" si="91"/>
        <v>0</v>
      </c>
    </row>
    <row r="2913" spans="1:4" hidden="1" x14ac:dyDescent="0.15">
      <c r="A2913" t="s">
        <v>20912</v>
      </c>
      <c r="B2913" t="str">
        <f t="shared" si="90"/>
        <v xml:space="preserve">    95000</v>
      </c>
      <c r="C2913" s="1">
        <v>95000</v>
      </c>
      <c r="D2913">
        <f t="shared" si="91"/>
        <v>0</v>
      </c>
    </row>
    <row r="2914" spans="1:4" hidden="1" x14ac:dyDescent="0.15">
      <c r="A2914" t="s">
        <v>20696</v>
      </c>
      <c r="B2914" t="str">
        <f t="shared" si="90"/>
        <v xml:space="preserve">    140000</v>
      </c>
      <c r="C2914" s="1">
        <v>140000</v>
      </c>
      <c r="D2914">
        <f t="shared" si="91"/>
        <v>0</v>
      </c>
    </row>
    <row r="2915" spans="1:4" hidden="1" x14ac:dyDescent="0.15">
      <c r="A2915" t="s">
        <v>21588</v>
      </c>
      <c r="B2915" t="str">
        <f t="shared" si="90"/>
        <v xml:space="preserve">    23800</v>
      </c>
      <c r="C2915" s="1">
        <v>23800</v>
      </c>
      <c r="D2915">
        <f t="shared" si="91"/>
        <v>0</v>
      </c>
    </row>
    <row r="2916" spans="1:4" hidden="1" x14ac:dyDescent="0.15">
      <c r="A2916" t="s">
        <v>20706</v>
      </c>
      <c r="B2916" t="str">
        <f t="shared" si="90"/>
        <v xml:space="preserve">    100000</v>
      </c>
      <c r="C2916" s="1">
        <v>100000</v>
      </c>
      <c r="D2916">
        <f t="shared" si="91"/>
        <v>0</v>
      </c>
    </row>
    <row r="2917" spans="1:4" hidden="1" x14ac:dyDescent="0.15">
      <c r="A2917" t="s">
        <v>21008</v>
      </c>
      <c r="B2917" t="str">
        <f t="shared" si="90"/>
        <v xml:space="preserve">    250000</v>
      </c>
      <c r="C2917" s="1">
        <v>250000</v>
      </c>
      <c r="D2917">
        <f t="shared" si="91"/>
        <v>0</v>
      </c>
    </row>
    <row r="2918" spans="1:4" hidden="1" x14ac:dyDescent="0.15">
      <c r="A2918" t="s">
        <v>21589</v>
      </c>
      <c r="B2918" t="str">
        <f t="shared" si="90"/>
        <v xml:space="preserve">    64100</v>
      </c>
      <c r="C2918" s="1">
        <v>64100</v>
      </c>
      <c r="D2918">
        <f t="shared" si="91"/>
        <v>0</v>
      </c>
    </row>
    <row r="2919" spans="1:4" hidden="1" x14ac:dyDescent="0.15">
      <c r="A2919" t="s">
        <v>20695</v>
      </c>
      <c r="B2919" t="str">
        <f t="shared" si="90"/>
        <v xml:space="preserve">    130000</v>
      </c>
      <c r="C2919" s="1">
        <v>130000</v>
      </c>
      <c r="D2919">
        <f t="shared" si="91"/>
        <v>0</v>
      </c>
    </row>
    <row r="2920" spans="1:4" hidden="1" x14ac:dyDescent="0.15">
      <c r="A2920" t="s">
        <v>20763</v>
      </c>
      <c r="B2920" t="str">
        <f t="shared" si="90"/>
        <v xml:space="preserve">    38000</v>
      </c>
      <c r="C2920" s="1">
        <v>38000</v>
      </c>
      <c r="D2920">
        <f t="shared" si="91"/>
        <v>0</v>
      </c>
    </row>
    <row r="2921" spans="1:4" hidden="1" x14ac:dyDescent="0.15">
      <c r="A2921" t="s">
        <v>21032</v>
      </c>
      <c r="B2921" t="str">
        <f t="shared" si="90"/>
        <v xml:space="preserve">    113000</v>
      </c>
      <c r="C2921" s="1">
        <v>113000</v>
      </c>
      <c r="D2921">
        <f t="shared" si="91"/>
        <v>0</v>
      </c>
    </row>
    <row r="2922" spans="1:4" hidden="1" x14ac:dyDescent="0.15">
      <c r="A2922" t="s">
        <v>20758</v>
      </c>
      <c r="B2922" t="str">
        <f t="shared" si="90"/>
        <v xml:space="preserve">    40000</v>
      </c>
      <c r="C2922" s="1">
        <v>40000</v>
      </c>
      <c r="D2922">
        <f t="shared" si="91"/>
        <v>0</v>
      </c>
    </row>
    <row r="2923" spans="1:4" hidden="1" x14ac:dyDescent="0.15">
      <c r="A2923" t="s">
        <v>21590</v>
      </c>
      <c r="B2923" t="str">
        <f t="shared" si="90"/>
        <v xml:space="preserve">    105300</v>
      </c>
      <c r="C2923" s="1">
        <v>105300</v>
      </c>
      <c r="D2923">
        <f t="shared" si="91"/>
        <v>0</v>
      </c>
    </row>
    <row r="2924" spans="1:4" hidden="1" x14ac:dyDescent="0.15">
      <c r="A2924" t="s">
        <v>20810</v>
      </c>
      <c r="B2924" t="str">
        <f t="shared" si="90"/>
        <v xml:space="preserve">    59000</v>
      </c>
      <c r="C2924" s="1">
        <v>59000</v>
      </c>
      <c r="D2924">
        <f t="shared" si="91"/>
        <v>0</v>
      </c>
    </row>
    <row r="2925" spans="1:4" hidden="1" x14ac:dyDescent="0.15">
      <c r="A2925" t="s">
        <v>20912</v>
      </c>
      <c r="B2925" t="str">
        <f t="shared" si="90"/>
        <v xml:space="preserve">    95000</v>
      </c>
      <c r="C2925" s="1">
        <v>95000</v>
      </c>
      <c r="D2925">
        <f t="shared" si="91"/>
        <v>0</v>
      </c>
    </row>
    <row r="2926" spans="1:4" hidden="1" x14ac:dyDescent="0.15">
      <c r="A2926" t="s">
        <v>20698</v>
      </c>
      <c r="B2926" t="str">
        <f t="shared" si="90"/>
        <v xml:space="preserve">    75000</v>
      </c>
      <c r="C2926" s="1">
        <v>75000</v>
      </c>
      <c r="D2926">
        <f t="shared" si="91"/>
        <v>0</v>
      </c>
    </row>
    <row r="2927" spans="1:4" hidden="1" x14ac:dyDescent="0.15">
      <c r="A2927" t="s">
        <v>21591</v>
      </c>
      <c r="B2927" t="str">
        <f t="shared" si="90"/>
        <v xml:space="preserve">    307000</v>
      </c>
      <c r="C2927" s="1">
        <v>307000</v>
      </c>
      <c r="D2927">
        <f t="shared" si="91"/>
        <v>0</v>
      </c>
    </row>
    <row r="2928" spans="1:4" hidden="1" x14ac:dyDescent="0.15">
      <c r="A2928" t="s">
        <v>20712</v>
      </c>
      <c r="B2928" t="str">
        <f t="shared" si="90"/>
        <v xml:space="preserve">    80000</v>
      </c>
      <c r="C2928" s="1">
        <v>80000</v>
      </c>
      <c r="D2928">
        <f t="shared" si="91"/>
        <v>0</v>
      </c>
    </row>
    <row r="2929" spans="1:4" hidden="1" x14ac:dyDescent="0.15">
      <c r="A2929" t="s">
        <v>20727</v>
      </c>
      <c r="B2929" t="str">
        <f t="shared" si="90"/>
        <v xml:space="preserve">    180000</v>
      </c>
      <c r="C2929" s="1">
        <v>180000</v>
      </c>
      <c r="D2929">
        <f t="shared" si="91"/>
        <v>0</v>
      </c>
    </row>
    <row r="2930" spans="1:4" hidden="1" x14ac:dyDescent="0.15">
      <c r="A2930" t="s">
        <v>21592</v>
      </c>
      <c r="B2930" t="str">
        <f t="shared" si="90"/>
        <v xml:space="preserve">    84200</v>
      </c>
      <c r="C2930" s="1">
        <v>84200</v>
      </c>
      <c r="D2930">
        <f t="shared" si="91"/>
        <v>0</v>
      </c>
    </row>
    <row r="2931" spans="1:4" hidden="1" x14ac:dyDescent="0.15">
      <c r="A2931" t="s">
        <v>20782</v>
      </c>
      <c r="B2931" t="str">
        <f t="shared" si="90"/>
        <v xml:space="preserve">    350000</v>
      </c>
      <c r="C2931" s="1">
        <v>350000</v>
      </c>
      <c r="D2931">
        <f t="shared" si="91"/>
        <v>0</v>
      </c>
    </row>
    <row r="2932" spans="1:4" hidden="1" x14ac:dyDescent="0.15">
      <c r="A2932" t="s">
        <v>20699</v>
      </c>
      <c r="B2932" t="str">
        <f t="shared" si="90"/>
        <v xml:space="preserve">    45000</v>
      </c>
      <c r="C2932" s="1">
        <v>45000</v>
      </c>
      <c r="D2932">
        <f t="shared" si="91"/>
        <v>0</v>
      </c>
    </row>
    <row r="2933" spans="1:4" hidden="1" x14ac:dyDescent="0.15">
      <c r="A2933" t="s">
        <v>20904</v>
      </c>
      <c r="B2933" t="str">
        <f t="shared" si="90"/>
        <v xml:space="preserve">    1</v>
      </c>
      <c r="C2933" s="1">
        <v>1</v>
      </c>
      <c r="D2933">
        <f t="shared" si="91"/>
        <v>0</v>
      </c>
    </row>
    <row r="2934" spans="1:4" hidden="1" x14ac:dyDescent="0.15">
      <c r="A2934" t="s">
        <v>20823</v>
      </c>
      <c r="B2934" t="str">
        <f t="shared" si="90"/>
        <v xml:space="preserve">    155000</v>
      </c>
      <c r="C2934" s="1">
        <v>155000</v>
      </c>
      <c r="D2934">
        <f t="shared" si="91"/>
        <v>0</v>
      </c>
    </row>
    <row r="2935" spans="1:4" hidden="1" x14ac:dyDescent="0.15">
      <c r="A2935" t="s">
        <v>20695</v>
      </c>
      <c r="B2935" t="str">
        <f t="shared" si="90"/>
        <v xml:space="preserve">    130000</v>
      </c>
      <c r="C2935" s="1">
        <v>130000</v>
      </c>
      <c r="D2935">
        <f t="shared" si="91"/>
        <v>0</v>
      </c>
    </row>
    <row r="2936" spans="1:4" hidden="1" x14ac:dyDescent="0.15">
      <c r="A2936" t="s">
        <v>20752</v>
      </c>
      <c r="B2936" t="str">
        <f t="shared" si="90"/>
        <v xml:space="preserve">    150000</v>
      </c>
      <c r="C2936" s="1">
        <v>150000</v>
      </c>
      <c r="D2936">
        <f t="shared" si="91"/>
        <v>0</v>
      </c>
    </row>
    <row r="2937" spans="1:4" hidden="1" x14ac:dyDescent="0.15">
      <c r="A2937" t="s">
        <v>20964</v>
      </c>
      <c r="B2937" t="str">
        <f t="shared" si="90"/>
        <v xml:space="preserve">    98000</v>
      </c>
      <c r="C2937" s="1">
        <v>98000</v>
      </c>
      <c r="D2937">
        <f t="shared" si="91"/>
        <v>0</v>
      </c>
    </row>
    <row r="2938" spans="1:4" hidden="1" x14ac:dyDescent="0.15">
      <c r="A2938" t="s">
        <v>20759</v>
      </c>
      <c r="B2938" t="str">
        <f t="shared" si="90"/>
        <v xml:space="preserve">    50000</v>
      </c>
      <c r="C2938" s="1">
        <v>50000</v>
      </c>
      <c r="D2938">
        <f t="shared" si="91"/>
        <v>0</v>
      </c>
    </row>
    <row r="2939" spans="1:4" hidden="1" x14ac:dyDescent="0.15">
      <c r="A2939" t="s">
        <v>20712</v>
      </c>
      <c r="B2939" t="str">
        <f t="shared" si="90"/>
        <v xml:space="preserve">    80000</v>
      </c>
      <c r="C2939" s="1">
        <v>80000</v>
      </c>
      <c r="D2939">
        <f t="shared" si="91"/>
        <v>0</v>
      </c>
    </row>
    <row r="2940" spans="1:4" hidden="1" x14ac:dyDescent="0.15">
      <c r="A2940" t="s">
        <v>20694</v>
      </c>
      <c r="B2940" t="str">
        <f t="shared" si="90"/>
        <v xml:space="preserve">    160000</v>
      </c>
      <c r="C2940" s="1">
        <v>160000</v>
      </c>
      <c r="D2940">
        <f t="shared" si="91"/>
        <v>0</v>
      </c>
    </row>
    <row r="2941" spans="1:4" hidden="1" x14ac:dyDescent="0.15">
      <c r="A2941" t="s">
        <v>20766</v>
      </c>
      <c r="B2941" t="str">
        <f t="shared" si="90"/>
        <v xml:space="preserve">    240000</v>
      </c>
      <c r="C2941" s="1">
        <v>240000</v>
      </c>
      <c r="D2941">
        <f t="shared" si="91"/>
        <v>0</v>
      </c>
    </row>
    <row r="2942" spans="1:4" hidden="1" x14ac:dyDescent="0.15">
      <c r="A2942" t="s">
        <v>20765</v>
      </c>
      <c r="B2942" t="str">
        <f t="shared" si="90"/>
        <v xml:space="preserve">    73000</v>
      </c>
      <c r="C2942" s="1">
        <v>73000</v>
      </c>
      <c r="D2942">
        <f t="shared" si="91"/>
        <v>0</v>
      </c>
    </row>
    <row r="2943" spans="1:4" hidden="1" x14ac:dyDescent="0.15">
      <c r="A2943" t="s">
        <v>21593</v>
      </c>
      <c r="B2943" t="str">
        <f t="shared" si="90"/>
        <v xml:space="preserve">    64505</v>
      </c>
      <c r="C2943" s="1">
        <v>64505</v>
      </c>
      <c r="D2943">
        <f t="shared" si="91"/>
        <v>0</v>
      </c>
    </row>
    <row r="2944" spans="1:4" hidden="1" x14ac:dyDescent="0.15">
      <c r="A2944" t="s">
        <v>20762</v>
      </c>
      <c r="B2944" t="str">
        <f t="shared" si="90"/>
        <v xml:space="preserve">    190000</v>
      </c>
      <c r="C2944" s="1">
        <v>190000</v>
      </c>
      <c r="D2944">
        <f t="shared" si="91"/>
        <v>0</v>
      </c>
    </row>
    <row r="2945" spans="1:4" hidden="1" x14ac:dyDescent="0.15">
      <c r="A2945" t="s">
        <v>21594</v>
      </c>
      <c r="B2945" t="str">
        <f t="shared" si="90"/>
        <v xml:space="preserve">    111500</v>
      </c>
      <c r="C2945" s="1">
        <v>111500</v>
      </c>
      <c r="D2945">
        <f t="shared" si="91"/>
        <v>0</v>
      </c>
    </row>
    <row r="2946" spans="1:4" hidden="1" x14ac:dyDescent="0.15">
      <c r="A2946" t="s">
        <v>20785</v>
      </c>
      <c r="B2946" t="str">
        <f t="shared" si="90"/>
        <v xml:space="preserve">    120000</v>
      </c>
      <c r="C2946" s="1">
        <v>120000</v>
      </c>
      <c r="D2946">
        <f t="shared" si="91"/>
        <v>0</v>
      </c>
    </row>
    <row r="2947" spans="1:4" hidden="1" x14ac:dyDescent="0.15">
      <c r="A2947" t="s">
        <v>20707</v>
      </c>
      <c r="B2947" t="str">
        <f t="shared" ref="B2947:B3010" si="92">LEFT(A2947,LEN(A2947)-1)</f>
        <v xml:space="preserve">    88000</v>
      </c>
      <c r="C2947" s="1">
        <v>88000</v>
      </c>
      <c r="D2947">
        <f t="shared" ref="D2947:D3010" si="93">+C2947-B2947</f>
        <v>0</v>
      </c>
    </row>
    <row r="2948" spans="1:4" hidden="1" x14ac:dyDescent="0.15">
      <c r="A2948" t="s">
        <v>20762</v>
      </c>
      <c r="B2948" t="str">
        <f t="shared" si="92"/>
        <v xml:space="preserve">    190000</v>
      </c>
      <c r="C2948" s="1">
        <v>190000</v>
      </c>
      <c r="D2948">
        <f t="shared" si="93"/>
        <v>0</v>
      </c>
    </row>
    <row r="2949" spans="1:4" hidden="1" x14ac:dyDescent="0.15">
      <c r="A2949" t="s">
        <v>21595</v>
      </c>
      <c r="B2949" t="str">
        <f t="shared" si="92"/>
        <v xml:space="preserve">    102370</v>
      </c>
      <c r="C2949" s="1">
        <v>102370</v>
      </c>
      <c r="D2949">
        <f t="shared" si="93"/>
        <v>0</v>
      </c>
    </row>
    <row r="2950" spans="1:4" hidden="1" x14ac:dyDescent="0.15">
      <c r="A2950" t="s">
        <v>21596</v>
      </c>
      <c r="B2950" t="str">
        <f t="shared" si="92"/>
        <v xml:space="preserve">    142400</v>
      </c>
      <c r="C2950" s="1">
        <v>142400</v>
      </c>
      <c r="D2950">
        <f t="shared" si="93"/>
        <v>0</v>
      </c>
    </row>
    <row r="2951" spans="1:4" hidden="1" x14ac:dyDescent="0.15">
      <c r="A2951" t="s">
        <v>20823</v>
      </c>
      <c r="B2951" t="str">
        <f t="shared" si="92"/>
        <v xml:space="preserve">    155000</v>
      </c>
      <c r="C2951" s="1">
        <v>155000</v>
      </c>
      <c r="D2951">
        <f t="shared" si="93"/>
        <v>0</v>
      </c>
    </row>
    <row r="2952" spans="1:4" hidden="1" x14ac:dyDescent="0.15">
      <c r="A2952" t="s">
        <v>20896</v>
      </c>
      <c r="B2952" t="str">
        <f t="shared" si="92"/>
        <v xml:space="preserve">    135000</v>
      </c>
      <c r="C2952" s="1">
        <v>135000</v>
      </c>
      <c r="D2952">
        <f t="shared" si="93"/>
        <v>0</v>
      </c>
    </row>
    <row r="2953" spans="1:4" hidden="1" x14ac:dyDescent="0.15">
      <c r="A2953" t="s">
        <v>20896</v>
      </c>
      <c r="B2953" t="str">
        <f t="shared" si="92"/>
        <v xml:space="preserve">    135000</v>
      </c>
      <c r="C2953" s="1">
        <v>135000</v>
      </c>
      <c r="D2953">
        <f t="shared" si="93"/>
        <v>0</v>
      </c>
    </row>
    <row r="2954" spans="1:4" hidden="1" x14ac:dyDescent="0.15">
      <c r="A2954" t="s">
        <v>20784</v>
      </c>
      <c r="B2954" t="str">
        <f t="shared" si="92"/>
        <v xml:space="preserve">    77000</v>
      </c>
      <c r="C2954" s="1">
        <v>77000</v>
      </c>
      <c r="D2954">
        <f t="shared" si="93"/>
        <v>0</v>
      </c>
    </row>
    <row r="2955" spans="1:4" hidden="1" x14ac:dyDescent="0.15">
      <c r="A2955" t="s">
        <v>20763</v>
      </c>
      <c r="B2955" t="str">
        <f t="shared" si="92"/>
        <v xml:space="preserve">    38000</v>
      </c>
      <c r="C2955" s="1">
        <v>38000</v>
      </c>
      <c r="D2955">
        <f t="shared" si="93"/>
        <v>0</v>
      </c>
    </row>
    <row r="2956" spans="1:4" hidden="1" x14ac:dyDescent="0.15">
      <c r="A2956" t="s">
        <v>20802</v>
      </c>
      <c r="B2956" t="str">
        <f t="shared" si="92"/>
        <v xml:space="preserve">    168000</v>
      </c>
      <c r="C2956" s="1">
        <v>168000</v>
      </c>
      <c r="D2956">
        <f t="shared" si="93"/>
        <v>0</v>
      </c>
    </row>
    <row r="2957" spans="1:4" hidden="1" x14ac:dyDescent="0.15">
      <c r="A2957" t="s">
        <v>21597</v>
      </c>
      <c r="B2957" t="str">
        <f t="shared" si="92"/>
        <v xml:space="preserve">    22100</v>
      </c>
      <c r="C2957" s="1">
        <v>22100</v>
      </c>
      <c r="D2957">
        <f t="shared" si="93"/>
        <v>0</v>
      </c>
    </row>
    <row r="2958" spans="1:4" hidden="1" x14ac:dyDescent="0.15">
      <c r="A2958" t="s">
        <v>20706</v>
      </c>
      <c r="B2958" t="str">
        <f t="shared" si="92"/>
        <v xml:space="preserve">    100000</v>
      </c>
      <c r="C2958" s="1">
        <v>100000</v>
      </c>
      <c r="D2958">
        <f t="shared" si="93"/>
        <v>0</v>
      </c>
    </row>
    <row r="2959" spans="1:4" hidden="1" x14ac:dyDescent="0.15">
      <c r="A2959" t="s">
        <v>20713</v>
      </c>
      <c r="B2959" t="str">
        <f t="shared" si="92"/>
        <v xml:space="preserve">    260000</v>
      </c>
      <c r="C2959" s="1">
        <v>260000</v>
      </c>
      <c r="D2959">
        <f t="shared" si="93"/>
        <v>0</v>
      </c>
    </row>
    <row r="2960" spans="1:4" hidden="1" x14ac:dyDescent="0.15">
      <c r="A2960" t="s">
        <v>20792</v>
      </c>
      <c r="B2960" t="str">
        <f t="shared" si="92"/>
        <v xml:space="preserve">    78000</v>
      </c>
      <c r="C2960" s="1">
        <v>78000</v>
      </c>
      <c r="D2960">
        <f t="shared" si="93"/>
        <v>0</v>
      </c>
    </row>
    <row r="2961" spans="1:4" hidden="1" x14ac:dyDescent="0.15">
      <c r="A2961" t="s">
        <v>20786</v>
      </c>
      <c r="B2961" t="str">
        <f t="shared" si="92"/>
        <v xml:space="preserve">    85000</v>
      </c>
      <c r="C2961" s="1">
        <v>85000</v>
      </c>
      <c r="D2961">
        <f t="shared" si="93"/>
        <v>0</v>
      </c>
    </row>
    <row r="2962" spans="1:4" hidden="1" x14ac:dyDescent="0.15">
      <c r="A2962" t="s">
        <v>20883</v>
      </c>
      <c r="B2962" t="str">
        <f t="shared" si="92"/>
        <v xml:space="preserve">    170000</v>
      </c>
      <c r="C2962" s="1">
        <v>170000</v>
      </c>
      <c r="D2962">
        <f t="shared" si="93"/>
        <v>0</v>
      </c>
    </row>
    <row r="2963" spans="1:4" hidden="1" x14ac:dyDescent="0.15">
      <c r="A2963" t="s">
        <v>21598</v>
      </c>
      <c r="B2963" t="str">
        <f t="shared" si="92"/>
        <v xml:space="preserve">    1680000</v>
      </c>
      <c r="C2963" s="1">
        <v>1680000</v>
      </c>
      <c r="D2963">
        <f t="shared" si="93"/>
        <v>0</v>
      </c>
    </row>
    <row r="2964" spans="1:4" hidden="1" x14ac:dyDescent="0.15">
      <c r="A2964" t="s">
        <v>20899</v>
      </c>
      <c r="B2964" t="str">
        <f t="shared" si="92"/>
        <v xml:space="preserve">    320000</v>
      </c>
      <c r="C2964" s="1">
        <v>320000</v>
      </c>
      <c r="D2964">
        <f t="shared" si="93"/>
        <v>0</v>
      </c>
    </row>
    <row r="2965" spans="1:4" hidden="1" x14ac:dyDescent="0.15">
      <c r="A2965" t="s">
        <v>20759</v>
      </c>
      <c r="B2965" t="str">
        <f t="shared" si="92"/>
        <v xml:space="preserve">    50000</v>
      </c>
      <c r="C2965" s="1">
        <v>50000</v>
      </c>
      <c r="D2965">
        <f t="shared" si="93"/>
        <v>0</v>
      </c>
    </row>
    <row r="2966" spans="1:4" hidden="1" x14ac:dyDescent="0.15">
      <c r="A2966" t="s">
        <v>20744</v>
      </c>
      <c r="B2966" t="str">
        <f t="shared" si="92"/>
        <v xml:space="preserve">    42000</v>
      </c>
      <c r="C2966" s="1">
        <v>42000</v>
      </c>
      <c r="D2966">
        <f t="shared" si="93"/>
        <v>0</v>
      </c>
    </row>
    <row r="2967" spans="1:4" hidden="1" x14ac:dyDescent="0.15">
      <c r="A2967" t="s">
        <v>21599</v>
      </c>
      <c r="B2967" t="str">
        <f t="shared" si="92"/>
        <v xml:space="preserve">    51080</v>
      </c>
      <c r="C2967" s="1">
        <v>51080</v>
      </c>
      <c r="D2967">
        <f t="shared" si="93"/>
        <v>0</v>
      </c>
    </row>
    <row r="2968" spans="1:4" hidden="1" x14ac:dyDescent="0.15">
      <c r="A2968" t="s">
        <v>21600</v>
      </c>
      <c r="B2968" t="str">
        <f t="shared" si="92"/>
        <v xml:space="preserve">    38900</v>
      </c>
      <c r="C2968" s="1">
        <v>38900</v>
      </c>
      <c r="D2968">
        <f t="shared" si="93"/>
        <v>0</v>
      </c>
    </row>
    <row r="2969" spans="1:4" hidden="1" x14ac:dyDescent="0.15">
      <c r="A2969" t="s">
        <v>20696</v>
      </c>
      <c r="B2969" t="str">
        <f t="shared" si="92"/>
        <v xml:space="preserve">    140000</v>
      </c>
      <c r="C2969" s="1">
        <v>140000</v>
      </c>
      <c r="D2969">
        <f t="shared" si="93"/>
        <v>0</v>
      </c>
    </row>
    <row r="2970" spans="1:4" hidden="1" x14ac:dyDescent="0.15">
      <c r="A2970" t="s">
        <v>21039</v>
      </c>
      <c r="B2970" t="str">
        <f t="shared" si="92"/>
        <v xml:space="preserve">    63000</v>
      </c>
      <c r="C2970" s="1">
        <v>63000</v>
      </c>
      <c r="D2970">
        <f t="shared" si="93"/>
        <v>0</v>
      </c>
    </row>
    <row r="2971" spans="1:4" hidden="1" x14ac:dyDescent="0.15">
      <c r="A2971" t="s">
        <v>21378</v>
      </c>
      <c r="B2971" t="str">
        <f t="shared" si="92"/>
        <v xml:space="preserve">    364000</v>
      </c>
      <c r="C2971" s="1">
        <v>364000</v>
      </c>
      <c r="D2971">
        <f t="shared" si="93"/>
        <v>0</v>
      </c>
    </row>
    <row r="2972" spans="1:4" hidden="1" x14ac:dyDescent="0.15">
      <c r="A2972" t="s">
        <v>20749</v>
      </c>
      <c r="B2972" t="str">
        <f t="shared" si="92"/>
        <v xml:space="preserve">    165000</v>
      </c>
      <c r="C2972" s="1">
        <v>165000</v>
      </c>
      <c r="D2972">
        <f t="shared" si="93"/>
        <v>0</v>
      </c>
    </row>
    <row r="2973" spans="1:4" hidden="1" x14ac:dyDescent="0.15">
      <c r="A2973" t="s">
        <v>20738</v>
      </c>
      <c r="B2973" t="str">
        <f t="shared" si="92"/>
        <v xml:space="preserve">    27000</v>
      </c>
      <c r="C2973" s="1">
        <v>27000</v>
      </c>
      <c r="D2973">
        <f t="shared" si="93"/>
        <v>0</v>
      </c>
    </row>
    <row r="2974" spans="1:4" hidden="1" x14ac:dyDescent="0.15">
      <c r="A2974" t="s">
        <v>20786</v>
      </c>
      <c r="B2974" t="str">
        <f t="shared" si="92"/>
        <v xml:space="preserve">    85000</v>
      </c>
      <c r="C2974" s="1">
        <v>85000</v>
      </c>
      <c r="D2974">
        <f t="shared" si="93"/>
        <v>0</v>
      </c>
    </row>
    <row r="2975" spans="1:4" hidden="1" x14ac:dyDescent="0.15">
      <c r="A2975" t="s">
        <v>20726</v>
      </c>
      <c r="B2975" t="str">
        <f t="shared" si="92"/>
        <v xml:space="preserve">    450000</v>
      </c>
      <c r="C2975" s="1">
        <v>450000</v>
      </c>
      <c r="D2975">
        <f t="shared" si="93"/>
        <v>0</v>
      </c>
    </row>
    <row r="2976" spans="1:4" hidden="1" x14ac:dyDescent="0.15">
      <c r="A2976" t="s">
        <v>21601</v>
      </c>
      <c r="B2976" t="str">
        <f t="shared" si="92"/>
        <v xml:space="preserve">    66777</v>
      </c>
      <c r="C2976" s="1">
        <v>66777</v>
      </c>
      <c r="D2976">
        <f t="shared" si="93"/>
        <v>0</v>
      </c>
    </row>
    <row r="2977" spans="1:4" hidden="1" x14ac:dyDescent="0.15">
      <c r="A2977" t="s">
        <v>20941</v>
      </c>
      <c r="B2977" t="str">
        <f t="shared" si="92"/>
        <v xml:space="preserve">    68000</v>
      </c>
      <c r="C2977" s="1">
        <v>68000</v>
      </c>
      <c r="D2977">
        <f t="shared" si="93"/>
        <v>0</v>
      </c>
    </row>
    <row r="2978" spans="1:4" hidden="1" x14ac:dyDescent="0.15">
      <c r="A2978" t="s">
        <v>21602</v>
      </c>
      <c r="B2978" t="str">
        <f t="shared" si="92"/>
        <v xml:space="preserve">    91753.4</v>
      </c>
      <c r="C2978" s="1" t="s">
        <v>11810</v>
      </c>
      <c r="D2978">
        <f t="shared" si="93"/>
        <v>0</v>
      </c>
    </row>
    <row r="2979" spans="1:4" hidden="1" x14ac:dyDescent="0.15">
      <c r="A2979" t="s">
        <v>20715</v>
      </c>
      <c r="B2979" t="str">
        <f t="shared" si="92"/>
        <v xml:space="preserve">    89000</v>
      </c>
      <c r="C2979" s="1">
        <v>89000</v>
      </c>
      <c r="D2979">
        <f t="shared" si="93"/>
        <v>0</v>
      </c>
    </row>
    <row r="2980" spans="1:4" hidden="1" x14ac:dyDescent="0.15">
      <c r="A2980" t="s">
        <v>20797</v>
      </c>
      <c r="B2980" t="str">
        <f t="shared" si="92"/>
        <v xml:space="preserve">    64000</v>
      </c>
      <c r="C2980" s="1">
        <v>64000</v>
      </c>
      <c r="D2980">
        <f t="shared" si="93"/>
        <v>0</v>
      </c>
    </row>
    <row r="2981" spans="1:4" hidden="1" x14ac:dyDescent="0.15">
      <c r="A2981" t="s">
        <v>21603</v>
      </c>
      <c r="B2981" t="str">
        <f t="shared" si="92"/>
        <v xml:space="preserve">    100650</v>
      </c>
      <c r="C2981" s="1">
        <v>100650</v>
      </c>
      <c r="D2981">
        <f t="shared" si="93"/>
        <v>0</v>
      </c>
    </row>
    <row r="2982" spans="1:4" hidden="1" x14ac:dyDescent="0.15">
      <c r="A2982" t="s">
        <v>20704</v>
      </c>
      <c r="B2982" t="str">
        <f t="shared" si="92"/>
        <v xml:space="preserve">    70000</v>
      </c>
      <c r="C2982" s="1">
        <v>70000</v>
      </c>
      <c r="D2982">
        <f t="shared" si="93"/>
        <v>0</v>
      </c>
    </row>
    <row r="2983" spans="1:4" hidden="1" x14ac:dyDescent="0.15">
      <c r="A2983" t="s">
        <v>20714</v>
      </c>
      <c r="B2983" t="str">
        <f t="shared" si="92"/>
        <v xml:space="preserve">    36000</v>
      </c>
      <c r="C2983" s="1">
        <v>36000</v>
      </c>
      <c r="D2983">
        <f t="shared" si="93"/>
        <v>0</v>
      </c>
    </row>
    <row r="2984" spans="1:4" hidden="1" x14ac:dyDescent="0.15">
      <c r="A2984" t="s">
        <v>21164</v>
      </c>
      <c r="B2984" t="str">
        <f t="shared" si="92"/>
        <v xml:space="preserve">    91000</v>
      </c>
      <c r="C2984" s="1">
        <v>91000</v>
      </c>
      <c r="D2984">
        <f t="shared" si="93"/>
        <v>0</v>
      </c>
    </row>
    <row r="2985" spans="1:4" hidden="1" x14ac:dyDescent="0.15">
      <c r="A2985" t="s">
        <v>20759</v>
      </c>
      <c r="B2985" t="str">
        <f t="shared" si="92"/>
        <v xml:space="preserve">    50000</v>
      </c>
      <c r="C2985" s="1">
        <v>50000</v>
      </c>
      <c r="D2985">
        <f t="shared" si="93"/>
        <v>0</v>
      </c>
    </row>
    <row r="2986" spans="1:4" hidden="1" x14ac:dyDescent="0.15">
      <c r="A2986" t="s">
        <v>21604</v>
      </c>
      <c r="B2986" t="str">
        <f t="shared" si="92"/>
        <v xml:space="preserve">    157834</v>
      </c>
      <c r="C2986" s="1">
        <v>157834</v>
      </c>
      <c r="D2986">
        <f t="shared" si="93"/>
        <v>0</v>
      </c>
    </row>
    <row r="2987" spans="1:4" hidden="1" x14ac:dyDescent="0.15">
      <c r="A2987" t="s">
        <v>21605</v>
      </c>
      <c r="B2987" t="str">
        <f t="shared" si="92"/>
        <v xml:space="preserve">    119684</v>
      </c>
      <c r="C2987" s="1">
        <v>119684</v>
      </c>
      <c r="D2987">
        <f t="shared" si="93"/>
        <v>0</v>
      </c>
    </row>
    <row r="2988" spans="1:4" hidden="1" x14ac:dyDescent="0.15">
      <c r="A2988" t="s">
        <v>21606</v>
      </c>
      <c r="B2988" t="str">
        <f t="shared" si="92"/>
        <v xml:space="preserve">    262000</v>
      </c>
      <c r="C2988" s="1">
        <v>262000</v>
      </c>
      <c r="D2988">
        <f t="shared" si="93"/>
        <v>0</v>
      </c>
    </row>
    <row r="2989" spans="1:4" hidden="1" x14ac:dyDescent="0.15">
      <c r="A2989" t="s">
        <v>20745</v>
      </c>
      <c r="B2989" t="str">
        <f t="shared" si="92"/>
        <v xml:space="preserve">    60000</v>
      </c>
      <c r="C2989" s="1">
        <v>60000</v>
      </c>
      <c r="D2989">
        <f t="shared" si="93"/>
        <v>0</v>
      </c>
    </row>
    <row r="2990" spans="1:4" hidden="1" x14ac:dyDescent="0.15">
      <c r="A2990" t="s">
        <v>20704</v>
      </c>
      <c r="B2990" t="str">
        <f t="shared" si="92"/>
        <v xml:space="preserve">    70000</v>
      </c>
      <c r="C2990" s="1">
        <v>70000</v>
      </c>
      <c r="D2990">
        <f t="shared" si="93"/>
        <v>0</v>
      </c>
    </row>
    <row r="2991" spans="1:4" hidden="1" x14ac:dyDescent="0.15">
      <c r="A2991" t="s">
        <v>20877</v>
      </c>
      <c r="B2991" t="str">
        <f t="shared" si="92"/>
        <v xml:space="preserve">    132000</v>
      </c>
      <c r="C2991" s="1">
        <v>132000</v>
      </c>
      <c r="D2991">
        <f t="shared" si="93"/>
        <v>0</v>
      </c>
    </row>
    <row r="2992" spans="1:4" hidden="1" x14ac:dyDescent="0.15">
      <c r="A2992" t="s">
        <v>21158</v>
      </c>
      <c r="B2992" t="str">
        <f t="shared" si="92"/>
        <v xml:space="preserve">    225000</v>
      </c>
      <c r="C2992" s="1">
        <v>225000</v>
      </c>
      <c r="D2992">
        <f t="shared" si="93"/>
        <v>0</v>
      </c>
    </row>
    <row r="2993" spans="1:4" hidden="1" x14ac:dyDescent="0.15">
      <c r="A2993" t="s">
        <v>21039</v>
      </c>
      <c r="B2993" t="str">
        <f t="shared" si="92"/>
        <v xml:space="preserve">    63000</v>
      </c>
      <c r="C2993" s="1">
        <v>63000</v>
      </c>
      <c r="D2993">
        <f t="shared" si="93"/>
        <v>0</v>
      </c>
    </row>
    <row r="2994" spans="1:4" hidden="1" x14ac:dyDescent="0.15">
      <c r="A2994" t="s">
        <v>20695</v>
      </c>
      <c r="B2994" t="str">
        <f t="shared" si="92"/>
        <v xml:space="preserve">    130000</v>
      </c>
      <c r="C2994" s="1">
        <v>130000</v>
      </c>
      <c r="D2994">
        <f t="shared" si="93"/>
        <v>0</v>
      </c>
    </row>
    <row r="2995" spans="1:4" hidden="1" x14ac:dyDescent="0.15">
      <c r="A2995" t="s">
        <v>20752</v>
      </c>
      <c r="B2995" t="str">
        <f t="shared" si="92"/>
        <v xml:space="preserve">    150000</v>
      </c>
      <c r="C2995" s="1">
        <v>150000</v>
      </c>
      <c r="D2995">
        <f t="shared" si="93"/>
        <v>0</v>
      </c>
    </row>
    <row r="2996" spans="1:4" hidden="1" x14ac:dyDescent="0.15">
      <c r="A2996" t="s">
        <v>20727</v>
      </c>
      <c r="B2996" t="str">
        <f t="shared" si="92"/>
        <v xml:space="preserve">    180000</v>
      </c>
      <c r="C2996" s="1">
        <v>180000</v>
      </c>
      <c r="D2996">
        <f t="shared" si="93"/>
        <v>0</v>
      </c>
    </row>
    <row r="2997" spans="1:4" hidden="1" x14ac:dyDescent="0.15">
      <c r="A2997" t="s">
        <v>20912</v>
      </c>
      <c r="B2997" t="str">
        <f t="shared" si="92"/>
        <v xml:space="preserve">    95000</v>
      </c>
      <c r="C2997" s="1">
        <v>95000</v>
      </c>
      <c r="D2997">
        <f t="shared" si="93"/>
        <v>0</v>
      </c>
    </row>
    <row r="2998" spans="1:4" hidden="1" x14ac:dyDescent="0.15">
      <c r="A2998" t="s">
        <v>20749</v>
      </c>
      <c r="B2998" t="str">
        <f t="shared" si="92"/>
        <v xml:space="preserve">    165000</v>
      </c>
      <c r="C2998" s="1">
        <v>165000</v>
      </c>
      <c r="D2998">
        <f t="shared" si="93"/>
        <v>0</v>
      </c>
    </row>
    <row r="2999" spans="1:4" hidden="1" x14ac:dyDescent="0.15">
      <c r="A2999" t="s">
        <v>20812</v>
      </c>
      <c r="B2999" t="str">
        <f t="shared" si="92"/>
        <v xml:space="preserve">    220000</v>
      </c>
      <c r="C2999" s="1">
        <v>220000</v>
      </c>
      <c r="D2999">
        <f t="shared" si="93"/>
        <v>0</v>
      </c>
    </row>
    <row r="3000" spans="1:4" hidden="1" x14ac:dyDescent="0.15">
      <c r="A3000" t="s">
        <v>21086</v>
      </c>
      <c r="B3000" t="str">
        <f t="shared" si="92"/>
        <v xml:space="preserve">    400000</v>
      </c>
      <c r="C3000" s="1">
        <v>400000</v>
      </c>
      <c r="D3000">
        <f t="shared" si="93"/>
        <v>0</v>
      </c>
    </row>
    <row r="3001" spans="1:4" hidden="1" x14ac:dyDescent="0.15">
      <c r="A3001" t="s">
        <v>21607</v>
      </c>
      <c r="B3001" t="str">
        <f t="shared" si="92"/>
        <v xml:space="preserve">    64144</v>
      </c>
      <c r="C3001" s="1">
        <v>64144</v>
      </c>
      <c r="D3001">
        <f t="shared" si="93"/>
        <v>0</v>
      </c>
    </row>
    <row r="3002" spans="1:4" hidden="1" x14ac:dyDescent="0.15">
      <c r="A3002" t="s">
        <v>21608</v>
      </c>
      <c r="B3002" t="str">
        <f t="shared" si="92"/>
        <v xml:space="preserve">    98500</v>
      </c>
      <c r="C3002" s="1">
        <v>98500</v>
      </c>
      <c r="D3002">
        <f t="shared" si="93"/>
        <v>0</v>
      </c>
    </row>
    <row r="3003" spans="1:4" hidden="1" x14ac:dyDescent="0.15">
      <c r="A3003" t="s">
        <v>20912</v>
      </c>
      <c r="B3003" t="str">
        <f t="shared" si="92"/>
        <v xml:space="preserve">    95000</v>
      </c>
      <c r="C3003" s="1">
        <v>95000</v>
      </c>
      <c r="D3003">
        <f t="shared" si="93"/>
        <v>0</v>
      </c>
    </row>
    <row r="3004" spans="1:4" hidden="1" x14ac:dyDescent="0.15">
      <c r="A3004" t="s">
        <v>20906</v>
      </c>
      <c r="B3004" t="str">
        <f t="shared" si="92"/>
        <v xml:space="preserve">    270000</v>
      </c>
      <c r="C3004" s="1">
        <v>270000</v>
      </c>
      <c r="D3004">
        <f t="shared" si="93"/>
        <v>0</v>
      </c>
    </row>
    <row r="3005" spans="1:4" hidden="1" x14ac:dyDescent="0.15">
      <c r="A3005" t="s">
        <v>20704</v>
      </c>
      <c r="B3005" t="str">
        <f t="shared" si="92"/>
        <v xml:space="preserve">    70000</v>
      </c>
      <c r="C3005" s="1">
        <v>70000</v>
      </c>
      <c r="D3005">
        <f t="shared" si="93"/>
        <v>0</v>
      </c>
    </row>
    <row r="3006" spans="1:4" hidden="1" x14ac:dyDescent="0.15">
      <c r="A3006" t="s">
        <v>21609</v>
      </c>
      <c r="B3006" t="str">
        <f t="shared" si="92"/>
        <v xml:space="preserve">    43775</v>
      </c>
      <c r="C3006" s="1">
        <v>43775</v>
      </c>
      <c r="D3006">
        <f t="shared" si="93"/>
        <v>0</v>
      </c>
    </row>
    <row r="3007" spans="1:4" hidden="1" x14ac:dyDescent="0.15">
      <c r="A3007" t="s">
        <v>20987</v>
      </c>
      <c r="B3007" t="str">
        <f t="shared" si="92"/>
        <v xml:space="preserve">    210000</v>
      </c>
      <c r="C3007" s="1">
        <v>210000</v>
      </c>
      <c r="D3007">
        <f t="shared" si="93"/>
        <v>0</v>
      </c>
    </row>
    <row r="3008" spans="1:4" hidden="1" x14ac:dyDescent="0.15">
      <c r="A3008" t="s">
        <v>21610</v>
      </c>
      <c r="B3008" t="str">
        <f t="shared" si="92"/>
        <v xml:space="preserve">    508252</v>
      </c>
      <c r="C3008" s="1">
        <v>508252</v>
      </c>
      <c r="D3008">
        <f t="shared" si="93"/>
        <v>0</v>
      </c>
    </row>
    <row r="3009" spans="1:4" hidden="1" x14ac:dyDescent="0.15">
      <c r="A3009" t="s">
        <v>20759</v>
      </c>
      <c r="B3009" t="str">
        <f t="shared" si="92"/>
        <v xml:space="preserve">    50000</v>
      </c>
      <c r="C3009" s="1">
        <v>50000</v>
      </c>
      <c r="D3009">
        <f t="shared" si="93"/>
        <v>0</v>
      </c>
    </row>
    <row r="3010" spans="1:4" x14ac:dyDescent="0.15">
      <c r="A3010" t="s">
        <v>21611</v>
      </c>
      <c r="B3010" t="str">
        <f t="shared" si="92"/>
        <v xml:space="preserve">    49.623</v>
      </c>
      <c r="C3010" s="6">
        <v>49623</v>
      </c>
      <c r="D3010">
        <f t="shared" si="93"/>
        <v>49573.377</v>
      </c>
    </row>
    <row r="3011" spans="1:4" hidden="1" x14ac:dyDescent="0.15">
      <c r="A3011" t="s">
        <v>20773</v>
      </c>
      <c r="B3011" t="str">
        <f t="shared" ref="B3011:B3074" si="94">LEFT(A3011,LEN(A3011)-1)</f>
        <v xml:space="preserve">    110000</v>
      </c>
      <c r="C3011" s="1">
        <v>110000</v>
      </c>
      <c r="D3011">
        <f t="shared" ref="D3011:D3074" si="95">+C3011-B3011</f>
        <v>0</v>
      </c>
    </row>
    <row r="3012" spans="1:4" hidden="1" x14ac:dyDescent="0.15">
      <c r="A3012" t="s">
        <v>21086</v>
      </c>
      <c r="B3012" t="str">
        <f t="shared" si="94"/>
        <v xml:space="preserve">    400000</v>
      </c>
      <c r="C3012" s="1">
        <v>400000</v>
      </c>
      <c r="D3012">
        <f t="shared" si="95"/>
        <v>0</v>
      </c>
    </row>
    <row r="3013" spans="1:4" hidden="1" x14ac:dyDescent="0.15">
      <c r="A3013" t="s">
        <v>20696</v>
      </c>
      <c r="B3013" t="str">
        <f t="shared" si="94"/>
        <v xml:space="preserve">    140000</v>
      </c>
      <c r="C3013" s="1">
        <v>140000</v>
      </c>
      <c r="D3013">
        <f t="shared" si="95"/>
        <v>0</v>
      </c>
    </row>
    <row r="3014" spans="1:4" hidden="1" x14ac:dyDescent="0.15">
      <c r="A3014" t="s">
        <v>21029</v>
      </c>
      <c r="B3014" t="str">
        <f t="shared" si="94"/>
        <v xml:space="preserve">    139000</v>
      </c>
      <c r="C3014" s="1">
        <v>139000</v>
      </c>
      <c r="D3014">
        <f t="shared" si="95"/>
        <v>0</v>
      </c>
    </row>
    <row r="3015" spans="1:4" hidden="1" x14ac:dyDescent="0.15">
      <c r="A3015" t="s">
        <v>21612</v>
      </c>
      <c r="B3015" t="str">
        <f t="shared" si="94"/>
        <v xml:space="preserve">    117900</v>
      </c>
      <c r="C3015" s="1">
        <v>117900</v>
      </c>
      <c r="D3015">
        <f t="shared" si="95"/>
        <v>0</v>
      </c>
    </row>
    <row r="3016" spans="1:4" hidden="1" x14ac:dyDescent="0.15">
      <c r="A3016" t="s">
        <v>20789</v>
      </c>
      <c r="B3016" t="str">
        <f t="shared" si="94"/>
        <v xml:space="preserve">    200000</v>
      </c>
      <c r="C3016" s="1">
        <v>200000</v>
      </c>
      <c r="D3016">
        <f t="shared" si="95"/>
        <v>0</v>
      </c>
    </row>
    <row r="3017" spans="1:4" hidden="1" x14ac:dyDescent="0.15">
      <c r="A3017" t="s">
        <v>20789</v>
      </c>
      <c r="B3017" t="str">
        <f t="shared" si="94"/>
        <v xml:space="preserve">    200000</v>
      </c>
      <c r="C3017" s="1">
        <v>200000</v>
      </c>
      <c r="D3017">
        <f t="shared" si="95"/>
        <v>0</v>
      </c>
    </row>
    <row r="3018" spans="1:4" hidden="1" x14ac:dyDescent="0.15">
      <c r="A3018" t="s">
        <v>20758</v>
      </c>
      <c r="B3018" t="str">
        <f t="shared" si="94"/>
        <v xml:space="preserve">    40000</v>
      </c>
      <c r="C3018" s="1">
        <v>40000</v>
      </c>
      <c r="D3018">
        <f t="shared" si="95"/>
        <v>0</v>
      </c>
    </row>
    <row r="3019" spans="1:4" hidden="1" x14ac:dyDescent="0.15">
      <c r="A3019" t="s">
        <v>20912</v>
      </c>
      <c r="B3019" t="str">
        <f t="shared" si="94"/>
        <v xml:space="preserve">    95000</v>
      </c>
      <c r="C3019" s="1">
        <v>95000</v>
      </c>
      <c r="D3019">
        <f t="shared" si="95"/>
        <v>0</v>
      </c>
    </row>
    <row r="3020" spans="1:4" hidden="1" x14ac:dyDescent="0.15">
      <c r="A3020" t="s">
        <v>20695</v>
      </c>
      <c r="B3020" t="str">
        <f t="shared" si="94"/>
        <v xml:space="preserve">    130000</v>
      </c>
      <c r="C3020" s="1">
        <v>130000</v>
      </c>
      <c r="D3020">
        <f t="shared" si="95"/>
        <v>0</v>
      </c>
    </row>
    <row r="3021" spans="1:4" hidden="1" x14ac:dyDescent="0.15">
      <c r="A3021" t="s">
        <v>20694</v>
      </c>
      <c r="B3021" t="str">
        <f t="shared" si="94"/>
        <v xml:space="preserve">    160000</v>
      </c>
      <c r="C3021" s="1">
        <v>160000</v>
      </c>
      <c r="D3021">
        <f t="shared" si="95"/>
        <v>0</v>
      </c>
    </row>
    <row r="3022" spans="1:4" hidden="1" x14ac:dyDescent="0.15">
      <c r="A3022" t="s">
        <v>21045</v>
      </c>
      <c r="B3022" t="str">
        <f t="shared" si="94"/>
        <v xml:space="preserve">    124500</v>
      </c>
      <c r="C3022" s="1">
        <v>124500</v>
      </c>
      <c r="D3022">
        <f t="shared" si="95"/>
        <v>0</v>
      </c>
    </row>
    <row r="3023" spans="1:4" hidden="1" x14ac:dyDescent="0.15">
      <c r="A3023" t="s">
        <v>20827</v>
      </c>
      <c r="B3023" t="str">
        <f t="shared" si="94"/>
        <v xml:space="preserve">    37500</v>
      </c>
      <c r="C3023" s="1">
        <v>37500</v>
      </c>
      <c r="D3023">
        <f t="shared" si="95"/>
        <v>0</v>
      </c>
    </row>
    <row r="3024" spans="1:4" hidden="1" x14ac:dyDescent="0.15">
      <c r="A3024" t="s">
        <v>20752</v>
      </c>
      <c r="B3024" t="str">
        <f t="shared" si="94"/>
        <v xml:space="preserve">    150000</v>
      </c>
      <c r="C3024" s="1">
        <v>150000</v>
      </c>
      <c r="D3024">
        <f t="shared" si="95"/>
        <v>0</v>
      </c>
    </row>
    <row r="3025" spans="1:4" hidden="1" x14ac:dyDescent="0.15">
      <c r="A3025" t="s">
        <v>20727</v>
      </c>
      <c r="B3025" t="str">
        <f t="shared" si="94"/>
        <v xml:space="preserve">    180000</v>
      </c>
      <c r="C3025" s="1">
        <v>180000</v>
      </c>
      <c r="D3025">
        <f t="shared" si="95"/>
        <v>0</v>
      </c>
    </row>
    <row r="3026" spans="1:4" hidden="1" x14ac:dyDescent="0.15">
      <c r="A3026" t="s">
        <v>20752</v>
      </c>
      <c r="B3026" t="str">
        <f t="shared" si="94"/>
        <v xml:space="preserve">    150000</v>
      </c>
      <c r="C3026" s="1">
        <v>150000</v>
      </c>
      <c r="D3026">
        <f t="shared" si="95"/>
        <v>0</v>
      </c>
    </row>
    <row r="3027" spans="1:4" hidden="1" x14ac:dyDescent="0.15">
      <c r="A3027" t="s">
        <v>20773</v>
      </c>
      <c r="B3027" t="str">
        <f t="shared" si="94"/>
        <v xml:space="preserve">    110000</v>
      </c>
      <c r="C3027" s="1">
        <v>110000</v>
      </c>
      <c r="D3027">
        <f t="shared" si="95"/>
        <v>0</v>
      </c>
    </row>
    <row r="3028" spans="1:4" hidden="1" x14ac:dyDescent="0.15">
      <c r="A3028" t="s">
        <v>21613</v>
      </c>
      <c r="B3028" t="str">
        <f t="shared" si="94"/>
        <v xml:space="preserve">    55900</v>
      </c>
      <c r="C3028" s="1">
        <v>55900</v>
      </c>
      <c r="D3028">
        <f t="shared" si="95"/>
        <v>0</v>
      </c>
    </row>
    <row r="3029" spans="1:4" hidden="1" x14ac:dyDescent="0.15">
      <c r="A3029" t="s">
        <v>21044</v>
      </c>
      <c r="B3029" t="str">
        <f t="shared" si="94"/>
        <v xml:space="preserve">    46000</v>
      </c>
      <c r="C3029" s="1">
        <v>46000</v>
      </c>
      <c r="D3029">
        <f t="shared" si="95"/>
        <v>0</v>
      </c>
    </row>
    <row r="3030" spans="1:4" hidden="1" x14ac:dyDescent="0.15">
      <c r="A3030" t="s">
        <v>20840</v>
      </c>
      <c r="B3030" t="str">
        <f t="shared" si="94"/>
        <v xml:space="preserve">    93000</v>
      </c>
      <c r="C3030" s="1">
        <v>93000</v>
      </c>
      <c r="D3030">
        <f t="shared" si="95"/>
        <v>0</v>
      </c>
    </row>
    <row r="3031" spans="1:4" hidden="1" x14ac:dyDescent="0.15">
      <c r="A3031" t="s">
        <v>20698</v>
      </c>
      <c r="B3031" t="str">
        <f t="shared" si="94"/>
        <v xml:space="preserve">    75000</v>
      </c>
      <c r="C3031" s="1">
        <v>75000</v>
      </c>
      <c r="D3031">
        <f t="shared" si="95"/>
        <v>0</v>
      </c>
    </row>
    <row r="3032" spans="1:4" hidden="1" x14ac:dyDescent="0.15">
      <c r="A3032" t="s">
        <v>20748</v>
      </c>
      <c r="B3032" t="str">
        <f t="shared" si="94"/>
        <v xml:space="preserve">    65000</v>
      </c>
      <c r="C3032" s="1">
        <v>65000</v>
      </c>
      <c r="D3032">
        <f t="shared" si="95"/>
        <v>0</v>
      </c>
    </row>
    <row r="3033" spans="1:4" hidden="1" x14ac:dyDescent="0.15">
      <c r="A3033" t="s">
        <v>20736</v>
      </c>
      <c r="B3033" t="str">
        <f t="shared" si="94"/>
        <v xml:space="preserve">    90000</v>
      </c>
      <c r="C3033" s="1">
        <v>90000</v>
      </c>
      <c r="D3033">
        <f t="shared" si="95"/>
        <v>0</v>
      </c>
    </row>
    <row r="3034" spans="1:4" hidden="1" x14ac:dyDescent="0.15">
      <c r="A3034" t="s">
        <v>21614</v>
      </c>
      <c r="B3034" t="str">
        <f t="shared" si="94"/>
        <v xml:space="preserve">    67.25</v>
      </c>
      <c r="C3034" s="1" t="s">
        <v>12007</v>
      </c>
      <c r="D3034">
        <f t="shared" si="95"/>
        <v>0</v>
      </c>
    </row>
    <row r="3035" spans="1:4" hidden="1" x14ac:dyDescent="0.15">
      <c r="A3035" t="s">
        <v>21615</v>
      </c>
      <c r="B3035" t="str">
        <f t="shared" si="94"/>
        <v xml:space="preserve">    49514</v>
      </c>
      <c r="C3035" s="1">
        <v>49514</v>
      </c>
      <c r="D3035">
        <f t="shared" si="95"/>
        <v>0</v>
      </c>
    </row>
    <row r="3036" spans="1:4" hidden="1" x14ac:dyDescent="0.15">
      <c r="A3036" t="s">
        <v>21133</v>
      </c>
      <c r="B3036" t="str">
        <f t="shared" si="94"/>
        <v xml:space="preserve">    130</v>
      </c>
      <c r="C3036" s="1">
        <v>130</v>
      </c>
      <c r="D3036">
        <f t="shared" si="95"/>
        <v>0</v>
      </c>
    </row>
    <row r="3037" spans="1:4" hidden="1" x14ac:dyDescent="0.15">
      <c r="A3037" t="s">
        <v>20741</v>
      </c>
      <c r="B3037" t="str">
        <f t="shared" si="94"/>
        <v xml:space="preserve">    92000</v>
      </c>
      <c r="C3037" s="1">
        <v>92000</v>
      </c>
      <c r="D3037">
        <f t="shared" si="95"/>
        <v>0</v>
      </c>
    </row>
    <row r="3038" spans="1:4" hidden="1" x14ac:dyDescent="0.15">
      <c r="A3038" t="s">
        <v>20830</v>
      </c>
      <c r="B3038" t="str">
        <f t="shared" si="94"/>
        <v xml:space="preserve">    72000</v>
      </c>
      <c r="C3038" s="1">
        <v>72000</v>
      </c>
      <c r="D3038">
        <f t="shared" si="95"/>
        <v>0</v>
      </c>
    </row>
    <row r="3039" spans="1:4" hidden="1" x14ac:dyDescent="0.15">
      <c r="A3039" t="s">
        <v>21616</v>
      </c>
      <c r="B3039" t="str">
        <f t="shared" si="94"/>
        <v xml:space="preserve">    97000</v>
      </c>
      <c r="C3039" s="1">
        <v>97000</v>
      </c>
      <c r="D3039">
        <f t="shared" si="95"/>
        <v>0</v>
      </c>
    </row>
    <row r="3040" spans="1:4" hidden="1" x14ac:dyDescent="0.15">
      <c r="A3040" t="s">
        <v>20773</v>
      </c>
      <c r="B3040" t="str">
        <f t="shared" si="94"/>
        <v xml:space="preserve">    110000</v>
      </c>
      <c r="C3040" s="1">
        <v>110000</v>
      </c>
      <c r="D3040">
        <f t="shared" si="95"/>
        <v>0</v>
      </c>
    </row>
    <row r="3041" spans="1:4" hidden="1" x14ac:dyDescent="0.15">
      <c r="A3041" t="s">
        <v>20745</v>
      </c>
      <c r="B3041" t="str">
        <f t="shared" si="94"/>
        <v xml:space="preserve">    60000</v>
      </c>
      <c r="C3041" s="1">
        <v>60000</v>
      </c>
      <c r="D3041">
        <f t="shared" si="95"/>
        <v>0</v>
      </c>
    </row>
    <row r="3042" spans="1:4" hidden="1" x14ac:dyDescent="0.15">
      <c r="A3042" t="s">
        <v>20694</v>
      </c>
      <c r="B3042" t="str">
        <f t="shared" si="94"/>
        <v xml:space="preserve">    160000</v>
      </c>
      <c r="C3042" s="1">
        <v>160000</v>
      </c>
      <c r="D3042">
        <f t="shared" si="95"/>
        <v>0</v>
      </c>
    </row>
    <row r="3043" spans="1:4" hidden="1" x14ac:dyDescent="0.15">
      <c r="A3043" t="s">
        <v>21266</v>
      </c>
      <c r="B3043" t="str">
        <f t="shared" si="94"/>
        <v xml:space="preserve">    198000</v>
      </c>
      <c r="C3043" s="1">
        <v>198000</v>
      </c>
      <c r="D3043">
        <f t="shared" si="95"/>
        <v>0</v>
      </c>
    </row>
    <row r="3044" spans="1:4" hidden="1" x14ac:dyDescent="0.15">
      <c r="A3044" t="s">
        <v>20871</v>
      </c>
      <c r="B3044" t="str">
        <f t="shared" si="94"/>
        <v xml:space="preserve">    35000</v>
      </c>
      <c r="C3044" s="1">
        <v>35000</v>
      </c>
      <c r="D3044">
        <f t="shared" si="95"/>
        <v>0</v>
      </c>
    </row>
    <row r="3045" spans="1:4" hidden="1" x14ac:dyDescent="0.15">
      <c r="A3045" t="s">
        <v>20912</v>
      </c>
      <c r="B3045" t="str">
        <f t="shared" si="94"/>
        <v xml:space="preserve">    95000</v>
      </c>
      <c r="C3045" s="1">
        <v>95000</v>
      </c>
      <c r="D3045">
        <f t="shared" si="95"/>
        <v>0</v>
      </c>
    </row>
    <row r="3046" spans="1:4" hidden="1" x14ac:dyDescent="0.15">
      <c r="A3046" t="s">
        <v>20842</v>
      </c>
      <c r="B3046" t="str">
        <f t="shared" si="94"/>
        <v xml:space="preserve">    800000</v>
      </c>
      <c r="C3046" s="1">
        <v>800000</v>
      </c>
      <c r="D3046">
        <f t="shared" si="95"/>
        <v>0</v>
      </c>
    </row>
    <row r="3047" spans="1:4" hidden="1" x14ac:dyDescent="0.15">
      <c r="A3047" t="s">
        <v>20892</v>
      </c>
      <c r="B3047" t="str">
        <f t="shared" si="94"/>
        <v xml:space="preserve">    37000</v>
      </c>
      <c r="C3047" s="1">
        <v>37000</v>
      </c>
      <c r="D3047">
        <f t="shared" si="95"/>
        <v>0</v>
      </c>
    </row>
    <row r="3048" spans="1:4" hidden="1" x14ac:dyDescent="0.15">
      <c r="A3048" t="s">
        <v>20709</v>
      </c>
      <c r="B3048" t="str">
        <f t="shared" si="94"/>
        <v xml:space="preserve">    87000</v>
      </c>
      <c r="C3048" s="1">
        <v>87000</v>
      </c>
      <c r="D3048">
        <f t="shared" si="95"/>
        <v>0</v>
      </c>
    </row>
    <row r="3049" spans="1:4" hidden="1" x14ac:dyDescent="0.15">
      <c r="A3049" t="s">
        <v>21085</v>
      </c>
      <c r="B3049" t="str">
        <f t="shared" si="94"/>
        <v xml:space="preserve">    142000</v>
      </c>
      <c r="C3049" s="1">
        <v>142000</v>
      </c>
      <c r="D3049">
        <f t="shared" si="95"/>
        <v>0</v>
      </c>
    </row>
    <row r="3050" spans="1:4" hidden="1" x14ac:dyDescent="0.15">
      <c r="A3050" t="s">
        <v>20763</v>
      </c>
      <c r="B3050" t="str">
        <f t="shared" si="94"/>
        <v xml:space="preserve">    38000</v>
      </c>
      <c r="C3050" s="1">
        <v>38000</v>
      </c>
      <c r="D3050">
        <f t="shared" si="95"/>
        <v>0</v>
      </c>
    </row>
    <row r="3051" spans="1:4" hidden="1" x14ac:dyDescent="0.15">
      <c r="A3051" t="s">
        <v>20789</v>
      </c>
      <c r="B3051" t="str">
        <f t="shared" si="94"/>
        <v xml:space="preserve">    200000</v>
      </c>
      <c r="C3051" s="1">
        <v>200000</v>
      </c>
      <c r="D3051">
        <f t="shared" si="95"/>
        <v>0</v>
      </c>
    </row>
    <row r="3052" spans="1:4" hidden="1" x14ac:dyDescent="0.15">
      <c r="A3052" t="s">
        <v>20698</v>
      </c>
      <c r="B3052" t="str">
        <f t="shared" si="94"/>
        <v xml:space="preserve">    75000</v>
      </c>
      <c r="C3052" s="1">
        <v>75000</v>
      </c>
      <c r="D3052">
        <f t="shared" si="95"/>
        <v>0</v>
      </c>
    </row>
    <row r="3053" spans="1:4" hidden="1" x14ac:dyDescent="0.15">
      <c r="A3053" t="s">
        <v>20785</v>
      </c>
      <c r="B3053" t="str">
        <f t="shared" si="94"/>
        <v xml:space="preserve">    120000</v>
      </c>
      <c r="C3053" s="1">
        <v>120000</v>
      </c>
      <c r="D3053">
        <f t="shared" si="95"/>
        <v>0</v>
      </c>
    </row>
    <row r="3054" spans="1:4" hidden="1" x14ac:dyDescent="0.15">
      <c r="A3054" t="s">
        <v>21037</v>
      </c>
      <c r="B3054" t="str">
        <f t="shared" si="94"/>
        <v xml:space="preserve">    340000</v>
      </c>
      <c r="C3054" s="1">
        <v>340000</v>
      </c>
      <c r="D3054">
        <f t="shared" si="95"/>
        <v>0</v>
      </c>
    </row>
    <row r="3055" spans="1:4" hidden="1" x14ac:dyDescent="0.15">
      <c r="A3055" t="s">
        <v>20736</v>
      </c>
      <c r="B3055" t="str">
        <f t="shared" si="94"/>
        <v xml:space="preserve">    90000</v>
      </c>
      <c r="C3055" s="1">
        <v>90000</v>
      </c>
      <c r="D3055">
        <f t="shared" si="95"/>
        <v>0</v>
      </c>
    </row>
    <row r="3056" spans="1:4" hidden="1" x14ac:dyDescent="0.15">
      <c r="A3056" t="s">
        <v>20795</v>
      </c>
      <c r="B3056" t="str">
        <f t="shared" si="94"/>
        <v xml:space="preserve">    230000</v>
      </c>
      <c r="C3056" s="1">
        <v>230000</v>
      </c>
      <c r="D3056">
        <f t="shared" si="95"/>
        <v>0</v>
      </c>
    </row>
    <row r="3057" spans="1:4" hidden="1" x14ac:dyDescent="0.15">
      <c r="A3057" t="s">
        <v>20789</v>
      </c>
      <c r="B3057" t="str">
        <f t="shared" si="94"/>
        <v xml:space="preserve">    200000</v>
      </c>
      <c r="C3057" s="1">
        <v>200000</v>
      </c>
      <c r="D3057">
        <f t="shared" si="95"/>
        <v>0</v>
      </c>
    </row>
    <row r="3058" spans="1:4" hidden="1" x14ac:dyDescent="0.15">
      <c r="A3058" t="s">
        <v>20752</v>
      </c>
      <c r="B3058" t="str">
        <f t="shared" si="94"/>
        <v xml:space="preserve">    150000</v>
      </c>
      <c r="C3058" s="1">
        <v>150000</v>
      </c>
      <c r="D3058">
        <f t="shared" si="95"/>
        <v>0</v>
      </c>
    </row>
    <row r="3059" spans="1:4" hidden="1" x14ac:dyDescent="0.15">
      <c r="A3059" t="s">
        <v>21056</v>
      </c>
      <c r="B3059" t="str">
        <f t="shared" si="94"/>
        <v xml:space="preserve">    500000</v>
      </c>
      <c r="C3059" s="1">
        <v>500000</v>
      </c>
      <c r="D3059">
        <f t="shared" si="95"/>
        <v>0</v>
      </c>
    </row>
    <row r="3060" spans="1:4" hidden="1" x14ac:dyDescent="0.15">
      <c r="A3060" t="s">
        <v>21617</v>
      </c>
      <c r="B3060" t="str">
        <f t="shared" si="94"/>
        <v xml:space="preserve">    17365</v>
      </c>
      <c r="C3060" s="1">
        <v>17365</v>
      </c>
      <c r="D3060">
        <f t="shared" si="95"/>
        <v>0</v>
      </c>
    </row>
    <row r="3061" spans="1:4" hidden="1" x14ac:dyDescent="0.15">
      <c r="A3061" t="s">
        <v>20799</v>
      </c>
      <c r="B3061" t="str">
        <f t="shared" si="94"/>
        <v xml:space="preserve">    108000</v>
      </c>
      <c r="C3061" s="1">
        <v>108000</v>
      </c>
      <c r="D3061">
        <f t="shared" si="95"/>
        <v>0</v>
      </c>
    </row>
    <row r="3062" spans="1:4" hidden="1" x14ac:dyDescent="0.15">
      <c r="A3062" t="s">
        <v>21164</v>
      </c>
      <c r="B3062" t="str">
        <f t="shared" si="94"/>
        <v xml:space="preserve">    91000</v>
      </c>
      <c r="C3062" s="1">
        <v>91000</v>
      </c>
      <c r="D3062">
        <f t="shared" si="95"/>
        <v>0</v>
      </c>
    </row>
    <row r="3063" spans="1:4" hidden="1" x14ac:dyDescent="0.15">
      <c r="A3063" t="s">
        <v>21540</v>
      </c>
      <c r="B3063" t="str">
        <f t="shared" si="94"/>
        <v xml:space="preserve">    13000</v>
      </c>
      <c r="C3063" s="1">
        <v>13000</v>
      </c>
      <c r="D3063">
        <f t="shared" si="95"/>
        <v>0</v>
      </c>
    </row>
    <row r="3064" spans="1:4" hidden="1" x14ac:dyDescent="0.15">
      <c r="A3064" t="s">
        <v>20744</v>
      </c>
      <c r="B3064" t="str">
        <f t="shared" si="94"/>
        <v xml:space="preserve">    42000</v>
      </c>
      <c r="C3064" s="1">
        <v>42000</v>
      </c>
      <c r="D3064">
        <f t="shared" si="95"/>
        <v>0</v>
      </c>
    </row>
    <row r="3065" spans="1:4" hidden="1" x14ac:dyDescent="0.15">
      <c r="A3065" t="s">
        <v>20908</v>
      </c>
      <c r="B3065" t="str">
        <f t="shared" si="94"/>
        <v xml:space="preserve">    86000</v>
      </c>
      <c r="C3065" s="1">
        <v>86000</v>
      </c>
      <c r="D3065">
        <f t="shared" si="95"/>
        <v>0</v>
      </c>
    </row>
    <row r="3066" spans="1:4" hidden="1" x14ac:dyDescent="0.15">
      <c r="A3066" t="s">
        <v>21618</v>
      </c>
      <c r="B3066" t="str">
        <f t="shared" si="94"/>
        <v xml:space="preserve">    3000000</v>
      </c>
      <c r="C3066" s="1">
        <v>3000000</v>
      </c>
      <c r="D3066">
        <f t="shared" si="95"/>
        <v>0</v>
      </c>
    </row>
    <row r="3067" spans="1:4" hidden="1" x14ac:dyDescent="0.15">
      <c r="A3067" t="s">
        <v>20773</v>
      </c>
      <c r="B3067" t="str">
        <f t="shared" si="94"/>
        <v xml:space="preserve">    110000</v>
      </c>
      <c r="C3067" s="1">
        <v>110000</v>
      </c>
      <c r="D3067">
        <f t="shared" si="95"/>
        <v>0</v>
      </c>
    </row>
    <row r="3068" spans="1:4" hidden="1" x14ac:dyDescent="0.15">
      <c r="A3068" t="s">
        <v>20785</v>
      </c>
      <c r="B3068" t="str">
        <f t="shared" si="94"/>
        <v xml:space="preserve">    120000</v>
      </c>
      <c r="C3068" s="1">
        <v>120000</v>
      </c>
      <c r="D3068">
        <f t="shared" si="95"/>
        <v>0</v>
      </c>
    </row>
    <row r="3069" spans="1:4" hidden="1" x14ac:dyDescent="0.15">
      <c r="A3069" t="s">
        <v>20769</v>
      </c>
      <c r="B3069" t="str">
        <f t="shared" si="94"/>
        <v xml:space="preserve">    41000</v>
      </c>
      <c r="C3069" s="1">
        <v>41000</v>
      </c>
      <c r="D3069">
        <f t="shared" si="95"/>
        <v>0</v>
      </c>
    </row>
    <row r="3070" spans="1:4" hidden="1" x14ac:dyDescent="0.15">
      <c r="A3070" t="s">
        <v>21619</v>
      </c>
      <c r="B3070" t="str">
        <f t="shared" si="94"/>
        <v xml:space="preserve">    173300</v>
      </c>
      <c r="C3070" s="1">
        <v>173300</v>
      </c>
      <c r="D3070">
        <f t="shared" si="95"/>
        <v>0</v>
      </c>
    </row>
    <row r="3071" spans="1:4" hidden="1" x14ac:dyDescent="0.15">
      <c r="A3071" t="s">
        <v>20766</v>
      </c>
      <c r="B3071" t="str">
        <f t="shared" si="94"/>
        <v xml:space="preserve">    240000</v>
      </c>
      <c r="C3071" s="1">
        <v>240000</v>
      </c>
      <c r="D3071">
        <f t="shared" si="95"/>
        <v>0</v>
      </c>
    </row>
    <row r="3072" spans="1:4" hidden="1" x14ac:dyDescent="0.15">
      <c r="A3072" t="s">
        <v>20752</v>
      </c>
      <c r="B3072" t="str">
        <f t="shared" si="94"/>
        <v xml:space="preserve">    150000</v>
      </c>
      <c r="C3072" s="1">
        <v>150000</v>
      </c>
      <c r="D3072">
        <f t="shared" si="95"/>
        <v>0</v>
      </c>
    </row>
    <row r="3073" spans="1:4" hidden="1" x14ac:dyDescent="0.15">
      <c r="A3073" t="s">
        <v>20814</v>
      </c>
      <c r="B3073" t="str">
        <f t="shared" si="94"/>
        <v xml:space="preserve">    103000</v>
      </c>
      <c r="C3073" s="1">
        <v>103000</v>
      </c>
      <c r="D3073">
        <f t="shared" si="95"/>
        <v>0</v>
      </c>
    </row>
    <row r="3074" spans="1:4" hidden="1" x14ac:dyDescent="0.15">
      <c r="A3074" t="s">
        <v>21620</v>
      </c>
      <c r="B3074" t="str">
        <f t="shared" si="94"/>
        <v xml:space="preserve">    83392</v>
      </c>
      <c r="C3074" s="1">
        <v>83392</v>
      </c>
      <c r="D3074">
        <f t="shared" si="95"/>
        <v>0</v>
      </c>
    </row>
    <row r="3075" spans="1:4" hidden="1" x14ac:dyDescent="0.15">
      <c r="A3075" t="s">
        <v>20826</v>
      </c>
      <c r="B3075" t="str">
        <f t="shared" ref="B3075:B3138" si="96">LEFT(A3075,LEN(A3075)-1)</f>
        <v xml:space="preserve">    5000</v>
      </c>
      <c r="C3075" s="1">
        <v>5000</v>
      </c>
      <c r="D3075">
        <f t="shared" ref="D3075:D3138" si="97">+C3075-B3075</f>
        <v>0</v>
      </c>
    </row>
    <row r="3076" spans="1:4" hidden="1" x14ac:dyDescent="0.15">
      <c r="A3076" t="s">
        <v>21621</v>
      </c>
      <c r="B3076" t="str">
        <f t="shared" si="96"/>
        <v xml:space="preserve">    69889</v>
      </c>
      <c r="C3076" s="1">
        <v>69889</v>
      </c>
      <c r="D3076">
        <f t="shared" si="97"/>
        <v>0</v>
      </c>
    </row>
    <row r="3077" spans="1:4" hidden="1" x14ac:dyDescent="0.15">
      <c r="A3077" t="s">
        <v>20896</v>
      </c>
      <c r="B3077" t="str">
        <f t="shared" si="96"/>
        <v xml:space="preserve">    135000</v>
      </c>
      <c r="C3077" s="1">
        <v>135000</v>
      </c>
      <c r="D3077">
        <f t="shared" si="97"/>
        <v>0</v>
      </c>
    </row>
    <row r="3078" spans="1:4" hidden="1" x14ac:dyDescent="0.15">
      <c r="A3078" t="s">
        <v>21622</v>
      </c>
      <c r="B3078" t="str">
        <f t="shared" si="96"/>
        <v xml:space="preserve">    2500</v>
      </c>
      <c r="C3078" s="1">
        <v>2500</v>
      </c>
      <c r="D3078">
        <f t="shared" si="97"/>
        <v>0</v>
      </c>
    </row>
    <row r="3079" spans="1:4" hidden="1" x14ac:dyDescent="0.15">
      <c r="A3079" t="s">
        <v>20916</v>
      </c>
      <c r="B3079" t="str">
        <f t="shared" si="96"/>
        <v xml:space="preserve">    103</v>
      </c>
      <c r="C3079" s="1">
        <v>103</v>
      </c>
      <c r="D3079">
        <f t="shared" si="97"/>
        <v>0</v>
      </c>
    </row>
    <row r="3080" spans="1:4" hidden="1" x14ac:dyDescent="0.15">
      <c r="A3080" t="s">
        <v>20706</v>
      </c>
      <c r="B3080" t="str">
        <f t="shared" si="96"/>
        <v xml:space="preserve">    100000</v>
      </c>
      <c r="C3080" s="1">
        <v>100000</v>
      </c>
      <c r="D3080">
        <f t="shared" si="97"/>
        <v>0</v>
      </c>
    </row>
    <row r="3081" spans="1:4" hidden="1" x14ac:dyDescent="0.15">
      <c r="A3081" t="s">
        <v>20695</v>
      </c>
      <c r="B3081" t="str">
        <f t="shared" si="96"/>
        <v xml:space="preserve">    130000</v>
      </c>
      <c r="C3081" s="1">
        <v>130000</v>
      </c>
      <c r="D3081">
        <f t="shared" si="97"/>
        <v>0</v>
      </c>
    </row>
    <row r="3082" spans="1:4" hidden="1" x14ac:dyDescent="0.15">
      <c r="A3082" t="s">
        <v>21246</v>
      </c>
      <c r="B3082" t="str">
        <f t="shared" si="96"/>
        <v xml:space="preserve">    176000</v>
      </c>
      <c r="C3082" s="1">
        <v>176000</v>
      </c>
      <c r="D3082">
        <f t="shared" si="97"/>
        <v>0</v>
      </c>
    </row>
    <row r="3083" spans="1:4" hidden="1" x14ac:dyDescent="0.15">
      <c r="A3083" t="s">
        <v>20765</v>
      </c>
      <c r="B3083" t="str">
        <f t="shared" si="96"/>
        <v xml:space="preserve">    73000</v>
      </c>
      <c r="C3083" s="1">
        <v>73000</v>
      </c>
      <c r="D3083">
        <f t="shared" si="97"/>
        <v>0</v>
      </c>
    </row>
    <row r="3084" spans="1:4" hidden="1" x14ac:dyDescent="0.15">
      <c r="A3084" t="s">
        <v>20712</v>
      </c>
      <c r="B3084" t="str">
        <f t="shared" si="96"/>
        <v xml:space="preserve">    80000</v>
      </c>
      <c r="C3084" s="1">
        <v>80000</v>
      </c>
      <c r="D3084">
        <f t="shared" si="97"/>
        <v>0</v>
      </c>
    </row>
    <row r="3085" spans="1:4" hidden="1" x14ac:dyDescent="0.15">
      <c r="A3085" t="s">
        <v>20812</v>
      </c>
      <c r="B3085" t="str">
        <f t="shared" si="96"/>
        <v xml:space="preserve">    220000</v>
      </c>
      <c r="C3085" s="1">
        <v>220000</v>
      </c>
      <c r="D3085">
        <f t="shared" si="97"/>
        <v>0</v>
      </c>
    </row>
    <row r="3086" spans="1:4" hidden="1" x14ac:dyDescent="0.15">
      <c r="A3086" t="s">
        <v>20707</v>
      </c>
      <c r="B3086" t="str">
        <f t="shared" si="96"/>
        <v xml:space="preserve">    88000</v>
      </c>
      <c r="C3086" s="1">
        <v>88000</v>
      </c>
      <c r="D3086">
        <f t="shared" si="97"/>
        <v>0</v>
      </c>
    </row>
    <row r="3087" spans="1:4" hidden="1" x14ac:dyDescent="0.15">
      <c r="A3087" t="s">
        <v>20699</v>
      </c>
      <c r="B3087" t="str">
        <f t="shared" si="96"/>
        <v xml:space="preserve">    45000</v>
      </c>
      <c r="C3087" s="1">
        <v>45000</v>
      </c>
      <c r="D3087">
        <f t="shared" si="97"/>
        <v>0</v>
      </c>
    </row>
    <row r="3088" spans="1:4" hidden="1" x14ac:dyDescent="0.15">
      <c r="A3088" t="s">
        <v>20721</v>
      </c>
      <c r="B3088" t="str">
        <f t="shared" si="96"/>
        <v xml:space="preserve">    38500</v>
      </c>
      <c r="C3088" s="1">
        <v>38500</v>
      </c>
      <c r="D3088">
        <f t="shared" si="97"/>
        <v>0</v>
      </c>
    </row>
    <row r="3089" spans="1:4" hidden="1" x14ac:dyDescent="0.15">
      <c r="A3089" t="s">
        <v>20716</v>
      </c>
      <c r="B3089" t="str">
        <f t="shared" si="96"/>
        <v xml:space="preserve">    94000</v>
      </c>
      <c r="C3089" s="1">
        <v>94000</v>
      </c>
      <c r="D3089">
        <f t="shared" si="97"/>
        <v>0</v>
      </c>
    </row>
    <row r="3090" spans="1:4" hidden="1" x14ac:dyDescent="0.15">
      <c r="A3090" t="s">
        <v>20778</v>
      </c>
      <c r="B3090" t="str">
        <f t="shared" si="96"/>
        <v xml:space="preserve">    145000</v>
      </c>
      <c r="C3090" s="1">
        <v>145000</v>
      </c>
      <c r="D3090">
        <f t="shared" si="97"/>
        <v>0</v>
      </c>
    </row>
    <row r="3091" spans="1:4" hidden="1" x14ac:dyDescent="0.15">
      <c r="A3091" t="s">
        <v>21623</v>
      </c>
      <c r="B3091" t="str">
        <f t="shared" si="96"/>
        <v xml:space="preserve">    512500</v>
      </c>
      <c r="C3091" s="1">
        <v>512500</v>
      </c>
      <c r="D3091">
        <f t="shared" si="97"/>
        <v>0</v>
      </c>
    </row>
    <row r="3092" spans="1:4" hidden="1" x14ac:dyDescent="0.15">
      <c r="A3092" t="s">
        <v>20708</v>
      </c>
      <c r="B3092" t="str">
        <f t="shared" si="96"/>
        <v xml:space="preserve">    125000</v>
      </c>
      <c r="C3092" s="1">
        <v>125000</v>
      </c>
      <c r="D3092">
        <f t="shared" si="97"/>
        <v>0</v>
      </c>
    </row>
    <row r="3093" spans="1:4" hidden="1" x14ac:dyDescent="0.15">
      <c r="A3093" t="s">
        <v>20748</v>
      </c>
      <c r="B3093" t="str">
        <f t="shared" si="96"/>
        <v xml:space="preserve">    65000</v>
      </c>
      <c r="C3093" s="1">
        <v>65000</v>
      </c>
      <c r="D3093">
        <f t="shared" si="97"/>
        <v>0</v>
      </c>
    </row>
    <row r="3094" spans="1:4" hidden="1" x14ac:dyDescent="0.15">
      <c r="A3094" t="s">
        <v>20758</v>
      </c>
      <c r="B3094" t="str">
        <f t="shared" si="96"/>
        <v xml:space="preserve">    40000</v>
      </c>
      <c r="C3094" s="1">
        <v>40000</v>
      </c>
      <c r="D3094">
        <f t="shared" si="97"/>
        <v>0</v>
      </c>
    </row>
    <row r="3095" spans="1:4" hidden="1" x14ac:dyDescent="0.15">
      <c r="A3095" t="s">
        <v>21624</v>
      </c>
      <c r="B3095" t="str">
        <f t="shared" si="96"/>
        <v xml:space="preserve">    67285</v>
      </c>
      <c r="C3095" s="1">
        <v>67285</v>
      </c>
      <c r="D3095">
        <f t="shared" si="97"/>
        <v>0</v>
      </c>
    </row>
    <row r="3096" spans="1:4" hidden="1" x14ac:dyDescent="0.15">
      <c r="A3096" t="s">
        <v>20792</v>
      </c>
      <c r="B3096" t="str">
        <f t="shared" si="96"/>
        <v xml:space="preserve">    78000</v>
      </c>
      <c r="C3096" s="1">
        <v>78000</v>
      </c>
      <c r="D3096">
        <f t="shared" si="97"/>
        <v>0</v>
      </c>
    </row>
    <row r="3097" spans="1:4" hidden="1" x14ac:dyDescent="0.15">
      <c r="A3097" t="s">
        <v>20714</v>
      </c>
      <c r="B3097" t="str">
        <f t="shared" si="96"/>
        <v xml:space="preserve">    36000</v>
      </c>
      <c r="C3097" s="1">
        <v>36000</v>
      </c>
      <c r="D3097">
        <f t="shared" si="97"/>
        <v>0</v>
      </c>
    </row>
    <row r="3098" spans="1:4" hidden="1" x14ac:dyDescent="0.15">
      <c r="A3098" t="s">
        <v>21221</v>
      </c>
      <c r="B3098" t="str">
        <f t="shared" si="96"/>
        <v xml:space="preserve">    183000</v>
      </c>
      <c r="C3098" s="1">
        <v>183000</v>
      </c>
      <c r="D3098">
        <f t="shared" si="97"/>
        <v>0</v>
      </c>
    </row>
    <row r="3099" spans="1:4" hidden="1" x14ac:dyDescent="0.15">
      <c r="A3099" t="s">
        <v>20773</v>
      </c>
      <c r="B3099" t="str">
        <f t="shared" si="96"/>
        <v xml:space="preserve">    110000</v>
      </c>
      <c r="C3099" s="1">
        <v>110000</v>
      </c>
      <c r="D3099">
        <f t="shared" si="97"/>
        <v>0</v>
      </c>
    </row>
    <row r="3100" spans="1:4" hidden="1" x14ac:dyDescent="0.15">
      <c r="A3100" t="s">
        <v>21625</v>
      </c>
      <c r="B3100" t="str">
        <f t="shared" si="96"/>
        <v xml:space="preserve">    62834</v>
      </c>
      <c r="C3100" s="1">
        <v>62834</v>
      </c>
      <c r="D3100">
        <f t="shared" si="97"/>
        <v>0</v>
      </c>
    </row>
    <row r="3101" spans="1:4" hidden="1" x14ac:dyDescent="0.15">
      <c r="A3101" t="s">
        <v>21250</v>
      </c>
      <c r="B3101" t="str">
        <f t="shared" si="96"/>
        <v xml:space="preserve">    60</v>
      </c>
      <c r="C3101" s="1">
        <v>60</v>
      </c>
      <c r="D3101">
        <f t="shared" si="97"/>
        <v>0</v>
      </c>
    </row>
    <row r="3102" spans="1:4" hidden="1" x14ac:dyDescent="0.15">
      <c r="A3102" t="s">
        <v>20693</v>
      </c>
      <c r="B3102" t="str">
        <f t="shared" si="96"/>
        <v xml:space="preserve">    79000</v>
      </c>
      <c r="C3102" s="1">
        <v>79000</v>
      </c>
      <c r="D3102">
        <f t="shared" si="97"/>
        <v>0</v>
      </c>
    </row>
    <row r="3103" spans="1:4" hidden="1" x14ac:dyDescent="0.15">
      <c r="A3103" t="s">
        <v>21626</v>
      </c>
      <c r="B3103" t="str">
        <f t="shared" si="96"/>
        <v xml:space="preserve">    160.5</v>
      </c>
      <c r="C3103" s="1" t="s">
        <v>12241</v>
      </c>
      <c r="D3103">
        <f t="shared" si="97"/>
        <v>0</v>
      </c>
    </row>
    <row r="3104" spans="1:4" hidden="1" x14ac:dyDescent="0.15">
      <c r="A3104" t="s">
        <v>21627</v>
      </c>
      <c r="B3104" t="str">
        <f t="shared" si="96"/>
        <v xml:space="preserve">    92950</v>
      </c>
      <c r="C3104" s="1">
        <v>92950</v>
      </c>
      <c r="D3104">
        <f t="shared" si="97"/>
        <v>0</v>
      </c>
    </row>
    <row r="3105" spans="1:4" hidden="1" x14ac:dyDescent="0.15">
      <c r="A3105" t="s">
        <v>20789</v>
      </c>
      <c r="B3105" t="str">
        <f t="shared" si="96"/>
        <v xml:space="preserve">    200000</v>
      </c>
      <c r="C3105" s="1">
        <v>200000</v>
      </c>
      <c r="D3105">
        <f t="shared" si="97"/>
        <v>0</v>
      </c>
    </row>
    <row r="3106" spans="1:4" hidden="1" x14ac:dyDescent="0.15">
      <c r="A3106" t="s">
        <v>20893</v>
      </c>
      <c r="B3106" t="str">
        <f t="shared" si="96"/>
        <v xml:space="preserve">    25000</v>
      </c>
      <c r="C3106" s="1">
        <v>25000</v>
      </c>
      <c r="D3106">
        <f t="shared" si="97"/>
        <v>0</v>
      </c>
    </row>
    <row r="3107" spans="1:4" hidden="1" x14ac:dyDescent="0.15">
      <c r="A3107" t="s">
        <v>20830</v>
      </c>
      <c r="B3107" t="str">
        <f t="shared" si="96"/>
        <v xml:space="preserve">    72000</v>
      </c>
      <c r="C3107" s="1">
        <v>72000</v>
      </c>
      <c r="D3107">
        <f t="shared" si="97"/>
        <v>0</v>
      </c>
    </row>
    <row r="3108" spans="1:4" hidden="1" x14ac:dyDescent="0.15">
      <c r="A3108" t="s">
        <v>20733</v>
      </c>
      <c r="B3108" t="str">
        <f t="shared" si="96"/>
        <v xml:space="preserve">    48000</v>
      </c>
      <c r="C3108" s="1">
        <v>48000</v>
      </c>
      <c r="D3108">
        <f t="shared" si="97"/>
        <v>0</v>
      </c>
    </row>
    <row r="3109" spans="1:4" hidden="1" x14ac:dyDescent="0.15">
      <c r="A3109" t="s">
        <v>21628</v>
      </c>
      <c r="B3109" t="str">
        <f t="shared" si="96"/>
        <v xml:space="preserve">    174400</v>
      </c>
      <c r="C3109" s="1">
        <v>174400</v>
      </c>
      <c r="D3109">
        <f t="shared" si="97"/>
        <v>0</v>
      </c>
    </row>
    <row r="3110" spans="1:4" hidden="1" x14ac:dyDescent="0.15">
      <c r="A3110" t="s">
        <v>20718</v>
      </c>
      <c r="B3110" t="str">
        <f t="shared" si="96"/>
        <v xml:space="preserve">    56000</v>
      </c>
      <c r="C3110" s="1">
        <v>56000</v>
      </c>
      <c r="D3110">
        <f t="shared" si="97"/>
        <v>0</v>
      </c>
    </row>
    <row r="3111" spans="1:4" hidden="1" x14ac:dyDescent="0.15">
      <c r="A3111" t="s">
        <v>21629</v>
      </c>
      <c r="B3111" t="str">
        <f t="shared" si="96"/>
        <v xml:space="preserve">    1750000</v>
      </c>
      <c r="C3111" s="1">
        <v>1750000</v>
      </c>
      <c r="D3111">
        <f t="shared" si="97"/>
        <v>0</v>
      </c>
    </row>
    <row r="3112" spans="1:4" hidden="1" x14ac:dyDescent="0.15">
      <c r="A3112" t="s">
        <v>21010</v>
      </c>
      <c r="B3112" t="str">
        <f t="shared" si="96"/>
        <v xml:space="preserve">    68500</v>
      </c>
      <c r="C3112" s="1">
        <v>68500</v>
      </c>
      <c r="D3112">
        <f t="shared" si="97"/>
        <v>0</v>
      </c>
    </row>
    <row r="3113" spans="1:4" hidden="1" x14ac:dyDescent="0.15">
      <c r="A3113" t="s">
        <v>20912</v>
      </c>
      <c r="B3113" t="str">
        <f t="shared" si="96"/>
        <v xml:space="preserve">    95000</v>
      </c>
      <c r="C3113" s="1">
        <v>95000</v>
      </c>
      <c r="D3113">
        <f t="shared" si="97"/>
        <v>0</v>
      </c>
    </row>
    <row r="3114" spans="1:4" hidden="1" x14ac:dyDescent="0.15">
      <c r="A3114" t="s">
        <v>20752</v>
      </c>
      <c r="B3114" t="str">
        <f t="shared" si="96"/>
        <v xml:space="preserve">    150000</v>
      </c>
      <c r="C3114" s="1">
        <v>150000</v>
      </c>
      <c r="D3114">
        <f t="shared" si="97"/>
        <v>0</v>
      </c>
    </row>
    <row r="3115" spans="1:4" hidden="1" x14ac:dyDescent="0.15">
      <c r="A3115" t="s">
        <v>20712</v>
      </c>
      <c r="B3115" t="str">
        <f t="shared" si="96"/>
        <v xml:space="preserve">    80000</v>
      </c>
      <c r="C3115" s="1">
        <v>80000</v>
      </c>
      <c r="D3115">
        <f t="shared" si="97"/>
        <v>0</v>
      </c>
    </row>
    <row r="3116" spans="1:4" hidden="1" x14ac:dyDescent="0.15">
      <c r="A3116" t="s">
        <v>20778</v>
      </c>
      <c r="B3116" t="str">
        <f t="shared" si="96"/>
        <v xml:space="preserve">    145000</v>
      </c>
      <c r="C3116" s="1">
        <v>145000</v>
      </c>
      <c r="D3116">
        <f t="shared" si="97"/>
        <v>0</v>
      </c>
    </row>
    <row r="3117" spans="1:4" hidden="1" x14ac:dyDescent="0.15">
      <c r="A3117" t="s">
        <v>21069</v>
      </c>
      <c r="B3117" t="str">
        <f t="shared" si="96"/>
        <v xml:space="preserve">    141000</v>
      </c>
      <c r="C3117" s="1">
        <v>141000</v>
      </c>
      <c r="D3117">
        <f t="shared" si="97"/>
        <v>0</v>
      </c>
    </row>
    <row r="3118" spans="1:4" hidden="1" x14ac:dyDescent="0.15">
      <c r="A3118" t="s">
        <v>20962</v>
      </c>
      <c r="B3118" t="str">
        <f t="shared" si="96"/>
        <v xml:space="preserve">    104000</v>
      </c>
      <c r="C3118" s="1">
        <v>104000</v>
      </c>
      <c r="D3118">
        <f t="shared" si="97"/>
        <v>0</v>
      </c>
    </row>
    <row r="3119" spans="1:4" hidden="1" x14ac:dyDescent="0.15">
      <c r="A3119" t="s">
        <v>20871</v>
      </c>
      <c r="B3119" t="str">
        <f t="shared" si="96"/>
        <v xml:space="preserve">    35000</v>
      </c>
      <c r="C3119" s="1">
        <v>35000</v>
      </c>
      <c r="D3119">
        <f t="shared" si="97"/>
        <v>0</v>
      </c>
    </row>
    <row r="3120" spans="1:4" hidden="1" x14ac:dyDescent="0.15">
      <c r="A3120" t="s">
        <v>20734</v>
      </c>
      <c r="B3120" t="str">
        <f t="shared" si="96"/>
        <v xml:space="preserve">    55000</v>
      </c>
      <c r="C3120" s="1">
        <v>55000</v>
      </c>
      <c r="D3120">
        <f t="shared" si="97"/>
        <v>0</v>
      </c>
    </row>
    <row r="3121" spans="1:4" hidden="1" x14ac:dyDescent="0.15">
      <c r="A3121" t="s">
        <v>20759</v>
      </c>
      <c r="B3121" t="str">
        <f t="shared" si="96"/>
        <v xml:space="preserve">    50000</v>
      </c>
      <c r="C3121" s="1">
        <v>50000</v>
      </c>
      <c r="D3121">
        <f t="shared" si="97"/>
        <v>0</v>
      </c>
    </row>
    <row r="3122" spans="1:4" hidden="1" x14ac:dyDescent="0.15">
      <c r="A3122" t="s">
        <v>20694</v>
      </c>
      <c r="B3122" t="str">
        <f t="shared" si="96"/>
        <v xml:space="preserve">    160000</v>
      </c>
      <c r="C3122" s="1">
        <v>160000</v>
      </c>
      <c r="D3122">
        <f t="shared" si="97"/>
        <v>0</v>
      </c>
    </row>
    <row r="3123" spans="1:4" hidden="1" x14ac:dyDescent="0.15">
      <c r="A3123" t="s">
        <v>20762</v>
      </c>
      <c r="B3123" t="str">
        <f t="shared" si="96"/>
        <v xml:space="preserve">    190000</v>
      </c>
      <c r="C3123" s="1">
        <v>190000</v>
      </c>
      <c r="D3123">
        <f t="shared" si="97"/>
        <v>0</v>
      </c>
    </row>
    <row r="3124" spans="1:4" hidden="1" x14ac:dyDescent="0.15">
      <c r="A3124" t="s">
        <v>20712</v>
      </c>
      <c r="B3124" t="str">
        <f t="shared" si="96"/>
        <v xml:space="preserve">    80000</v>
      </c>
      <c r="C3124" s="1">
        <v>80000</v>
      </c>
      <c r="D3124">
        <f t="shared" si="97"/>
        <v>0</v>
      </c>
    </row>
    <row r="3125" spans="1:4" hidden="1" x14ac:dyDescent="0.15">
      <c r="A3125" t="s">
        <v>20886</v>
      </c>
      <c r="B3125" t="str">
        <f t="shared" si="96"/>
        <v xml:space="preserve">    66000</v>
      </c>
      <c r="C3125" s="1">
        <v>66000</v>
      </c>
      <c r="D3125">
        <f t="shared" si="97"/>
        <v>0</v>
      </c>
    </row>
    <row r="3126" spans="1:4" hidden="1" x14ac:dyDescent="0.15">
      <c r="A3126" t="s">
        <v>20694</v>
      </c>
      <c r="B3126" t="str">
        <f t="shared" si="96"/>
        <v xml:space="preserve">    160000</v>
      </c>
      <c r="C3126" s="1">
        <v>160000</v>
      </c>
      <c r="D3126">
        <f t="shared" si="97"/>
        <v>0</v>
      </c>
    </row>
    <row r="3127" spans="1:4" hidden="1" x14ac:dyDescent="0.15">
      <c r="A3127" t="s">
        <v>21630</v>
      </c>
      <c r="B3127" t="str">
        <f t="shared" si="96"/>
        <v xml:space="preserve">    56209</v>
      </c>
      <c r="C3127" s="1">
        <v>56209</v>
      </c>
      <c r="D3127">
        <f t="shared" si="97"/>
        <v>0</v>
      </c>
    </row>
    <row r="3128" spans="1:4" hidden="1" x14ac:dyDescent="0.15">
      <c r="A3128" t="s">
        <v>20821</v>
      </c>
      <c r="B3128" t="str">
        <f t="shared" si="96"/>
        <v xml:space="preserve">    122000</v>
      </c>
      <c r="C3128" s="1">
        <v>122000</v>
      </c>
      <c r="D3128">
        <f t="shared" si="97"/>
        <v>0</v>
      </c>
    </row>
    <row r="3129" spans="1:4" hidden="1" x14ac:dyDescent="0.15">
      <c r="A3129" t="s">
        <v>20761</v>
      </c>
      <c r="B3129" t="str">
        <f t="shared" si="96"/>
        <v xml:space="preserve">    52000</v>
      </c>
      <c r="C3129" s="1">
        <v>52000</v>
      </c>
      <c r="D3129">
        <f t="shared" si="97"/>
        <v>0</v>
      </c>
    </row>
    <row r="3130" spans="1:4" hidden="1" x14ac:dyDescent="0.15">
      <c r="A3130" t="s">
        <v>21214</v>
      </c>
      <c r="B3130" t="str">
        <f t="shared" si="96"/>
        <v xml:space="preserve">    100</v>
      </c>
      <c r="C3130" s="1">
        <v>100</v>
      </c>
      <c r="D3130">
        <f t="shared" si="97"/>
        <v>0</v>
      </c>
    </row>
    <row r="3131" spans="1:4" hidden="1" x14ac:dyDescent="0.15">
      <c r="A3131" t="s">
        <v>21631</v>
      </c>
      <c r="B3131" t="str">
        <f t="shared" si="96"/>
        <v xml:space="preserve">    65292</v>
      </c>
      <c r="C3131" s="1">
        <v>65292</v>
      </c>
      <c r="D3131">
        <f t="shared" si="97"/>
        <v>0</v>
      </c>
    </row>
    <row r="3132" spans="1:4" hidden="1" x14ac:dyDescent="0.15">
      <c r="A3132" t="s">
        <v>21559</v>
      </c>
      <c r="B3132" t="str">
        <f t="shared" si="96"/>
        <v xml:space="preserve">    63500</v>
      </c>
      <c r="C3132" s="1">
        <v>63500</v>
      </c>
      <c r="D3132">
        <f t="shared" si="97"/>
        <v>0</v>
      </c>
    </row>
    <row r="3133" spans="1:4" hidden="1" x14ac:dyDescent="0.15">
      <c r="A3133" t="s">
        <v>20785</v>
      </c>
      <c r="B3133" t="str">
        <f t="shared" si="96"/>
        <v xml:space="preserve">    120000</v>
      </c>
      <c r="C3133" s="1">
        <v>120000</v>
      </c>
      <c r="D3133">
        <f t="shared" si="97"/>
        <v>0</v>
      </c>
    </row>
    <row r="3134" spans="1:4" hidden="1" x14ac:dyDescent="0.15">
      <c r="A3134" t="s">
        <v>20962</v>
      </c>
      <c r="B3134" t="str">
        <f t="shared" si="96"/>
        <v xml:space="preserve">    104000</v>
      </c>
      <c r="C3134" s="1">
        <v>104000</v>
      </c>
      <c r="D3134">
        <f t="shared" si="97"/>
        <v>0</v>
      </c>
    </row>
    <row r="3135" spans="1:4" hidden="1" x14ac:dyDescent="0.15">
      <c r="A3135" t="s">
        <v>21140</v>
      </c>
      <c r="B3135" t="str">
        <f t="shared" si="96"/>
        <v xml:space="preserve">    81000</v>
      </c>
      <c r="C3135" s="1">
        <v>81000</v>
      </c>
      <c r="D3135">
        <f t="shared" si="97"/>
        <v>0</v>
      </c>
    </row>
    <row r="3136" spans="1:4" hidden="1" x14ac:dyDescent="0.15">
      <c r="A3136" t="s">
        <v>20723</v>
      </c>
      <c r="B3136" t="str">
        <f t="shared" si="96"/>
        <v xml:space="preserve">    67000</v>
      </c>
      <c r="C3136" s="1">
        <v>67000</v>
      </c>
      <c r="D3136">
        <f t="shared" si="97"/>
        <v>0</v>
      </c>
    </row>
    <row r="3137" spans="1:4" hidden="1" x14ac:dyDescent="0.15">
      <c r="A3137" t="s">
        <v>20892</v>
      </c>
      <c r="B3137" t="str">
        <f t="shared" si="96"/>
        <v xml:space="preserve">    37000</v>
      </c>
      <c r="C3137" s="1">
        <v>37000</v>
      </c>
      <c r="D3137">
        <f t="shared" si="97"/>
        <v>0</v>
      </c>
    </row>
    <row r="3138" spans="1:4" hidden="1" x14ac:dyDescent="0.15">
      <c r="A3138" t="s">
        <v>20752</v>
      </c>
      <c r="B3138" t="str">
        <f t="shared" si="96"/>
        <v xml:space="preserve">    150000</v>
      </c>
      <c r="C3138" s="1">
        <v>150000</v>
      </c>
      <c r="D3138">
        <f t="shared" si="97"/>
        <v>0</v>
      </c>
    </row>
    <row r="3139" spans="1:4" hidden="1" x14ac:dyDescent="0.15">
      <c r="A3139" t="s">
        <v>20786</v>
      </c>
      <c r="B3139" t="str">
        <f t="shared" ref="B3139:B3202" si="98">LEFT(A3139,LEN(A3139)-1)</f>
        <v xml:space="preserve">    85000</v>
      </c>
      <c r="C3139" s="1">
        <v>85000</v>
      </c>
      <c r="D3139">
        <f t="shared" ref="D3139:D3202" si="99">+C3139-B3139</f>
        <v>0</v>
      </c>
    </row>
    <row r="3140" spans="1:4" hidden="1" x14ac:dyDescent="0.15">
      <c r="A3140" t="s">
        <v>20701</v>
      </c>
      <c r="B3140" t="str">
        <f t="shared" si="98"/>
        <v xml:space="preserve">    47000</v>
      </c>
      <c r="C3140" s="1">
        <v>47000</v>
      </c>
      <c r="D3140">
        <f t="shared" si="99"/>
        <v>0</v>
      </c>
    </row>
    <row r="3141" spans="1:4" hidden="1" x14ac:dyDescent="0.15">
      <c r="A3141" t="s">
        <v>20789</v>
      </c>
      <c r="B3141" t="str">
        <f t="shared" si="98"/>
        <v xml:space="preserve">    200000</v>
      </c>
      <c r="C3141" s="1">
        <v>200000</v>
      </c>
      <c r="D3141">
        <f t="shared" si="99"/>
        <v>0</v>
      </c>
    </row>
    <row r="3142" spans="1:4" hidden="1" x14ac:dyDescent="0.15">
      <c r="A3142" t="s">
        <v>21632</v>
      </c>
      <c r="B3142" t="str">
        <f t="shared" si="98"/>
        <v xml:space="preserve">    189000</v>
      </c>
      <c r="C3142" s="1">
        <v>189000</v>
      </c>
      <c r="D3142">
        <f t="shared" si="99"/>
        <v>0</v>
      </c>
    </row>
    <row r="3143" spans="1:4" hidden="1" x14ac:dyDescent="0.15">
      <c r="A3143" t="s">
        <v>21249</v>
      </c>
      <c r="B3143" t="str">
        <f t="shared" si="98"/>
        <v xml:space="preserve">    16000</v>
      </c>
      <c r="C3143" s="1">
        <v>16000</v>
      </c>
      <c r="D3143">
        <f t="shared" si="99"/>
        <v>0</v>
      </c>
    </row>
    <row r="3144" spans="1:4" hidden="1" x14ac:dyDescent="0.15">
      <c r="A3144" t="s">
        <v>20695</v>
      </c>
      <c r="B3144" t="str">
        <f t="shared" si="98"/>
        <v xml:space="preserve">    130000</v>
      </c>
      <c r="C3144" s="1">
        <v>130000</v>
      </c>
      <c r="D3144">
        <f t="shared" si="99"/>
        <v>0</v>
      </c>
    </row>
    <row r="3145" spans="1:4" hidden="1" x14ac:dyDescent="0.15">
      <c r="A3145" t="s">
        <v>20736</v>
      </c>
      <c r="B3145" t="str">
        <f t="shared" si="98"/>
        <v xml:space="preserve">    90000</v>
      </c>
      <c r="C3145" s="1">
        <v>90000</v>
      </c>
      <c r="D3145">
        <f t="shared" si="99"/>
        <v>0</v>
      </c>
    </row>
    <row r="3146" spans="1:4" hidden="1" x14ac:dyDescent="0.15">
      <c r="A3146" t="s">
        <v>20733</v>
      </c>
      <c r="B3146" t="str">
        <f t="shared" si="98"/>
        <v xml:space="preserve">    48000</v>
      </c>
      <c r="C3146" s="1">
        <v>48000</v>
      </c>
      <c r="D3146">
        <f t="shared" si="99"/>
        <v>0</v>
      </c>
    </row>
    <row r="3147" spans="1:4" hidden="1" x14ac:dyDescent="0.15">
      <c r="A3147" t="s">
        <v>20699</v>
      </c>
      <c r="B3147" t="str">
        <f t="shared" si="98"/>
        <v xml:space="preserve">    45000</v>
      </c>
      <c r="C3147" s="1">
        <v>45000</v>
      </c>
      <c r="D3147">
        <f t="shared" si="99"/>
        <v>0</v>
      </c>
    </row>
    <row r="3148" spans="1:4" hidden="1" x14ac:dyDescent="0.15">
      <c r="A3148" t="s">
        <v>20789</v>
      </c>
      <c r="B3148" t="str">
        <f t="shared" si="98"/>
        <v xml:space="preserve">    200000</v>
      </c>
      <c r="C3148" s="1">
        <v>200000</v>
      </c>
      <c r="D3148">
        <f t="shared" si="99"/>
        <v>0</v>
      </c>
    </row>
    <row r="3149" spans="1:4" hidden="1" x14ac:dyDescent="0.15">
      <c r="A3149" t="s">
        <v>20785</v>
      </c>
      <c r="B3149" t="str">
        <f t="shared" si="98"/>
        <v xml:space="preserve">    120000</v>
      </c>
      <c r="C3149" s="1">
        <v>120000</v>
      </c>
      <c r="D3149">
        <f t="shared" si="99"/>
        <v>0</v>
      </c>
    </row>
    <row r="3150" spans="1:4" hidden="1" x14ac:dyDescent="0.15">
      <c r="A3150" t="s">
        <v>20708</v>
      </c>
      <c r="B3150" t="str">
        <f t="shared" si="98"/>
        <v xml:space="preserve">    125000</v>
      </c>
      <c r="C3150" s="1">
        <v>125000</v>
      </c>
      <c r="D3150">
        <f t="shared" si="99"/>
        <v>0</v>
      </c>
    </row>
    <row r="3151" spans="1:4" hidden="1" x14ac:dyDescent="0.15">
      <c r="A3151" t="s">
        <v>20752</v>
      </c>
      <c r="B3151" t="str">
        <f t="shared" si="98"/>
        <v xml:space="preserve">    150000</v>
      </c>
      <c r="C3151" s="1">
        <v>150000</v>
      </c>
      <c r="D3151">
        <f t="shared" si="99"/>
        <v>0</v>
      </c>
    </row>
    <row r="3152" spans="1:4" hidden="1" x14ac:dyDescent="0.15">
      <c r="A3152" t="s">
        <v>20708</v>
      </c>
      <c r="B3152" t="str">
        <f t="shared" si="98"/>
        <v xml:space="preserve">    125000</v>
      </c>
      <c r="C3152" s="1">
        <v>125000</v>
      </c>
      <c r="D3152">
        <f t="shared" si="99"/>
        <v>0</v>
      </c>
    </row>
    <row r="3153" spans="1:4" hidden="1" x14ac:dyDescent="0.15">
      <c r="A3153" t="s">
        <v>21056</v>
      </c>
      <c r="B3153" t="str">
        <f t="shared" si="98"/>
        <v xml:space="preserve">    500000</v>
      </c>
      <c r="C3153" s="1">
        <v>500000</v>
      </c>
      <c r="D3153">
        <f t="shared" si="99"/>
        <v>0</v>
      </c>
    </row>
    <row r="3154" spans="1:4" hidden="1" x14ac:dyDescent="0.15">
      <c r="A3154" t="s">
        <v>20797</v>
      </c>
      <c r="B3154" t="str">
        <f t="shared" si="98"/>
        <v xml:space="preserve">    64000</v>
      </c>
      <c r="C3154" s="1">
        <v>64000</v>
      </c>
      <c r="D3154">
        <f t="shared" si="99"/>
        <v>0</v>
      </c>
    </row>
    <row r="3155" spans="1:4" hidden="1" x14ac:dyDescent="0.15">
      <c r="A3155" t="s">
        <v>21633</v>
      </c>
      <c r="B3155" t="str">
        <f t="shared" si="98"/>
        <v xml:space="preserve">    74300</v>
      </c>
      <c r="C3155" s="1">
        <v>74300</v>
      </c>
      <c r="D3155">
        <f t="shared" si="99"/>
        <v>0</v>
      </c>
    </row>
    <row r="3156" spans="1:4" hidden="1" x14ac:dyDescent="0.15">
      <c r="A3156" t="s">
        <v>21044</v>
      </c>
      <c r="B3156" t="str">
        <f t="shared" si="98"/>
        <v xml:space="preserve">    46000</v>
      </c>
      <c r="C3156" s="1">
        <v>46000</v>
      </c>
      <c r="D3156">
        <f t="shared" si="99"/>
        <v>0</v>
      </c>
    </row>
    <row r="3157" spans="1:4" hidden="1" x14ac:dyDescent="0.15">
      <c r="A3157" t="s">
        <v>20830</v>
      </c>
      <c r="B3157" t="str">
        <f t="shared" si="98"/>
        <v xml:space="preserve">    72000</v>
      </c>
      <c r="C3157" s="1">
        <v>72000</v>
      </c>
      <c r="D3157">
        <f t="shared" si="99"/>
        <v>0</v>
      </c>
    </row>
    <row r="3158" spans="1:4" hidden="1" x14ac:dyDescent="0.15">
      <c r="A3158" t="s">
        <v>21634</v>
      </c>
      <c r="B3158" t="str">
        <f t="shared" si="98"/>
        <v xml:space="preserve">    455000</v>
      </c>
      <c r="C3158" s="1">
        <v>455000</v>
      </c>
      <c r="D3158">
        <f t="shared" si="99"/>
        <v>0</v>
      </c>
    </row>
    <row r="3159" spans="1:4" hidden="1" x14ac:dyDescent="0.15">
      <c r="A3159" t="s">
        <v>21247</v>
      </c>
      <c r="B3159" t="str">
        <f t="shared" si="98"/>
        <v xml:space="preserve">    164000</v>
      </c>
      <c r="C3159" s="1">
        <v>164000</v>
      </c>
      <c r="D3159">
        <f t="shared" si="99"/>
        <v>0</v>
      </c>
    </row>
    <row r="3160" spans="1:4" hidden="1" x14ac:dyDescent="0.15">
      <c r="A3160" t="s">
        <v>21635</v>
      </c>
      <c r="B3160" t="str">
        <f t="shared" si="98"/>
        <v xml:space="preserve">    55600</v>
      </c>
      <c r="C3160" s="1">
        <v>55600</v>
      </c>
      <c r="D3160">
        <f t="shared" si="99"/>
        <v>0</v>
      </c>
    </row>
    <row r="3161" spans="1:4" hidden="1" x14ac:dyDescent="0.15">
      <c r="A3161" t="s">
        <v>20785</v>
      </c>
      <c r="B3161" t="str">
        <f t="shared" si="98"/>
        <v xml:space="preserve">    120000</v>
      </c>
      <c r="C3161" s="1">
        <v>120000</v>
      </c>
      <c r="D3161">
        <f t="shared" si="99"/>
        <v>0</v>
      </c>
    </row>
    <row r="3162" spans="1:4" hidden="1" x14ac:dyDescent="0.15">
      <c r="A3162" t="s">
        <v>21634</v>
      </c>
      <c r="B3162" t="str">
        <f t="shared" si="98"/>
        <v xml:space="preserve">    455000</v>
      </c>
      <c r="C3162" s="1">
        <v>455000</v>
      </c>
      <c r="D3162">
        <f t="shared" si="99"/>
        <v>0</v>
      </c>
    </row>
    <row r="3163" spans="1:4" hidden="1" x14ac:dyDescent="0.15">
      <c r="A3163" t="s">
        <v>21025</v>
      </c>
      <c r="B3163" t="str">
        <f t="shared" si="98"/>
        <v xml:space="preserve">    167000</v>
      </c>
      <c r="C3163" s="1">
        <v>167000</v>
      </c>
      <c r="D3163">
        <f t="shared" si="99"/>
        <v>0</v>
      </c>
    </row>
    <row r="3164" spans="1:4" hidden="1" x14ac:dyDescent="0.15">
      <c r="A3164" t="s">
        <v>20805</v>
      </c>
      <c r="B3164" t="str">
        <f t="shared" si="98"/>
        <v xml:space="preserve">    57000</v>
      </c>
      <c r="C3164" s="1">
        <v>57000</v>
      </c>
      <c r="D3164">
        <f t="shared" si="99"/>
        <v>0</v>
      </c>
    </row>
    <row r="3165" spans="1:4" hidden="1" x14ac:dyDescent="0.15">
      <c r="A3165" t="s">
        <v>20736</v>
      </c>
      <c r="B3165" t="str">
        <f t="shared" si="98"/>
        <v xml:space="preserve">    90000</v>
      </c>
      <c r="C3165" s="1">
        <v>90000</v>
      </c>
      <c r="D3165">
        <f t="shared" si="99"/>
        <v>0</v>
      </c>
    </row>
    <row r="3166" spans="1:4" hidden="1" x14ac:dyDescent="0.15">
      <c r="A3166" t="s">
        <v>21636</v>
      </c>
      <c r="B3166" t="str">
        <f t="shared" si="98"/>
        <v xml:space="preserve">    106050</v>
      </c>
      <c r="C3166" s="1">
        <v>106050</v>
      </c>
      <c r="D3166">
        <f t="shared" si="99"/>
        <v>0</v>
      </c>
    </row>
    <row r="3167" spans="1:4" hidden="1" x14ac:dyDescent="0.15">
      <c r="A3167" t="s">
        <v>20694</v>
      </c>
      <c r="B3167" t="str">
        <f t="shared" si="98"/>
        <v xml:space="preserve">    160000</v>
      </c>
      <c r="C3167" s="1">
        <v>160000</v>
      </c>
      <c r="D3167">
        <f t="shared" si="99"/>
        <v>0</v>
      </c>
    </row>
    <row r="3168" spans="1:4" hidden="1" x14ac:dyDescent="0.15">
      <c r="A3168" t="s">
        <v>20785</v>
      </c>
      <c r="B3168" t="str">
        <f t="shared" si="98"/>
        <v xml:space="preserve">    120000</v>
      </c>
      <c r="C3168" s="1">
        <v>120000</v>
      </c>
      <c r="D3168">
        <f t="shared" si="99"/>
        <v>0</v>
      </c>
    </row>
    <row r="3169" spans="1:4" hidden="1" x14ac:dyDescent="0.15">
      <c r="A3169" t="s">
        <v>20961</v>
      </c>
      <c r="B3169" t="str">
        <f t="shared" si="98"/>
        <v xml:space="preserve">    143000</v>
      </c>
      <c r="C3169" s="1">
        <v>143000</v>
      </c>
      <c r="D3169">
        <f t="shared" si="99"/>
        <v>0</v>
      </c>
    </row>
    <row r="3170" spans="1:4" hidden="1" x14ac:dyDescent="0.15">
      <c r="A3170" t="s">
        <v>20736</v>
      </c>
      <c r="B3170" t="str">
        <f t="shared" si="98"/>
        <v xml:space="preserve">    90000</v>
      </c>
      <c r="C3170" s="1">
        <v>90000</v>
      </c>
      <c r="D3170">
        <f t="shared" si="99"/>
        <v>0</v>
      </c>
    </row>
    <row r="3171" spans="1:4" hidden="1" x14ac:dyDescent="0.15">
      <c r="A3171" t="s">
        <v>20857</v>
      </c>
      <c r="B3171" t="str">
        <f t="shared" si="98"/>
        <v xml:space="preserve">    144000</v>
      </c>
      <c r="C3171" s="1">
        <v>144000</v>
      </c>
      <c r="D3171">
        <f t="shared" si="99"/>
        <v>0</v>
      </c>
    </row>
    <row r="3172" spans="1:4" hidden="1" x14ac:dyDescent="0.15">
      <c r="A3172" t="s">
        <v>20885</v>
      </c>
      <c r="B3172" t="str">
        <f t="shared" si="98"/>
        <v xml:space="preserve">    158000</v>
      </c>
      <c r="C3172" s="1">
        <v>158000</v>
      </c>
      <c r="D3172">
        <f t="shared" si="99"/>
        <v>0</v>
      </c>
    </row>
    <row r="3173" spans="1:4" hidden="1" x14ac:dyDescent="0.15">
      <c r="A3173" t="s">
        <v>20835</v>
      </c>
      <c r="B3173" t="str">
        <f t="shared" si="98"/>
        <v xml:space="preserve">    30000</v>
      </c>
      <c r="C3173" s="1">
        <v>30000</v>
      </c>
      <c r="D3173">
        <f t="shared" si="99"/>
        <v>0</v>
      </c>
    </row>
    <row r="3174" spans="1:4" hidden="1" x14ac:dyDescent="0.15">
      <c r="A3174" t="s">
        <v>20776</v>
      </c>
      <c r="B3174" t="str">
        <f t="shared" si="98"/>
        <v xml:space="preserve">    74000</v>
      </c>
      <c r="C3174" s="1">
        <v>74000</v>
      </c>
      <c r="D3174">
        <f t="shared" si="99"/>
        <v>0</v>
      </c>
    </row>
    <row r="3175" spans="1:4" hidden="1" x14ac:dyDescent="0.15">
      <c r="A3175" t="s">
        <v>20959</v>
      </c>
      <c r="B3175" t="str">
        <f t="shared" si="98"/>
        <v xml:space="preserve">    44000</v>
      </c>
      <c r="C3175" s="1">
        <v>44000</v>
      </c>
      <c r="D3175">
        <f t="shared" si="99"/>
        <v>0</v>
      </c>
    </row>
    <row r="3176" spans="1:4" hidden="1" x14ac:dyDescent="0.15">
      <c r="A3176" t="s">
        <v>20989</v>
      </c>
      <c r="B3176" t="str">
        <f t="shared" si="98"/>
        <v xml:space="preserve">    116000</v>
      </c>
      <c r="C3176" s="1">
        <v>116000</v>
      </c>
      <c r="D3176">
        <f t="shared" si="99"/>
        <v>0</v>
      </c>
    </row>
    <row r="3177" spans="1:4" hidden="1" x14ac:dyDescent="0.15">
      <c r="A3177" t="s">
        <v>20694</v>
      </c>
      <c r="B3177" t="str">
        <f t="shared" si="98"/>
        <v xml:space="preserve">    160000</v>
      </c>
      <c r="C3177" s="1">
        <v>160000</v>
      </c>
      <c r="D3177">
        <f t="shared" si="99"/>
        <v>0</v>
      </c>
    </row>
    <row r="3178" spans="1:4" hidden="1" x14ac:dyDescent="0.15">
      <c r="A3178" t="s">
        <v>20752</v>
      </c>
      <c r="B3178" t="str">
        <f t="shared" si="98"/>
        <v xml:space="preserve">    150000</v>
      </c>
      <c r="C3178" s="1">
        <v>150000</v>
      </c>
      <c r="D3178">
        <f t="shared" si="99"/>
        <v>0</v>
      </c>
    </row>
    <row r="3179" spans="1:4" hidden="1" x14ac:dyDescent="0.15">
      <c r="A3179" t="s">
        <v>21637</v>
      </c>
      <c r="B3179" t="str">
        <f t="shared" si="98"/>
        <v xml:space="preserve">    187980</v>
      </c>
      <c r="C3179" s="1">
        <v>187980</v>
      </c>
      <c r="D3179">
        <f t="shared" si="99"/>
        <v>0</v>
      </c>
    </row>
    <row r="3180" spans="1:4" hidden="1" x14ac:dyDescent="0.15">
      <c r="A3180" t="s">
        <v>20749</v>
      </c>
      <c r="B3180" t="str">
        <f t="shared" si="98"/>
        <v xml:space="preserve">    165000</v>
      </c>
      <c r="C3180" s="1">
        <v>165000</v>
      </c>
      <c r="D3180">
        <f t="shared" si="99"/>
        <v>0</v>
      </c>
    </row>
    <row r="3181" spans="1:4" hidden="1" x14ac:dyDescent="0.15">
      <c r="A3181" t="s">
        <v>20708</v>
      </c>
      <c r="B3181" t="str">
        <f t="shared" si="98"/>
        <v xml:space="preserve">    125000</v>
      </c>
      <c r="C3181" s="1">
        <v>125000</v>
      </c>
      <c r="D3181">
        <f t="shared" si="99"/>
        <v>0</v>
      </c>
    </row>
    <row r="3182" spans="1:4" hidden="1" x14ac:dyDescent="0.15">
      <c r="A3182" t="s">
        <v>20785</v>
      </c>
      <c r="B3182" t="str">
        <f t="shared" si="98"/>
        <v xml:space="preserve">    120000</v>
      </c>
      <c r="C3182" s="1">
        <v>120000</v>
      </c>
      <c r="D3182">
        <f t="shared" si="99"/>
        <v>0</v>
      </c>
    </row>
    <row r="3183" spans="1:4" hidden="1" x14ac:dyDescent="0.15">
      <c r="A3183" t="s">
        <v>20704</v>
      </c>
      <c r="B3183" t="str">
        <f t="shared" si="98"/>
        <v xml:space="preserve">    70000</v>
      </c>
      <c r="C3183" s="1">
        <v>70000</v>
      </c>
      <c r="D3183">
        <f t="shared" si="99"/>
        <v>0</v>
      </c>
    </row>
    <row r="3184" spans="1:4" hidden="1" x14ac:dyDescent="0.15">
      <c r="A3184" t="s">
        <v>21542</v>
      </c>
      <c r="B3184" t="str">
        <f t="shared" si="98"/>
        <v xml:space="preserve">    34000</v>
      </c>
      <c r="C3184" s="1">
        <v>34000</v>
      </c>
      <c r="D3184">
        <f t="shared" si="99"/>
        <v>0</v>
      </c>
    </row>
    <row r="3185" spans="1:4" hidden="1" x14ac:dyDescent="0.15">
      <c r="A3185" t="s">
        <v>20696</v>
      </c>
      <c r="B3185" t="str">
        <f t="shared" si="98"/>
        <v xml:space="preserve">    140000</v>
      </c>
      <c r="C3185" s="1">
        <v>140000</v>
      </c>
      <c r="D3185">
        <f t="shared" si="99"/>
        <v>0</v>
      </c>
    </row>
    <row r="3186" spans="1:4" hidden="1" x14ac:dyDescent="0.15">
      <c r="A3186" t="s">
        <v>21638</v>
      </c>
      <c r="B3186" t="str">
        <f t="shared" si="98"/>
        <v xml:space="preserve">    33400</v>
      </c>
      <c r="C3186" s="1">
        <v>33400</v>
      </c>
      <c r="D3186">
        <f t="shared" si="99"/>
        <v>0</v>
      </c>
    </row>
    <row r="3187" spans="1:4" hidden="1" x14ac:dyDescent="0.15">
      <c r="A3187" t="s">
        <v>20698</v>
      </c>
      <c r="B3187" t="str">
        <f t="shared" si="98"/>
        <v xml:space="preserve">    75000</v>
      </c>
      <c r="C3187" s="1">
        <v>75000</v>
      </c>
      <c r="D3187">
        <f t="shared" si="99"/>
        <v>0</v>
      </c>
    </row>
    <row r="3188" spans="1:4" hidden="1" x14ac:dyDescent="0.15">
      <c r="A3188" t="s">
        <v>20758</v>
      </c>
      <c r="B3188" t="str">
        <f t="shared" si="98"/>
        <v xml:space="preserve">    40000</v>
      </c>
      <c r="C3188" s="1">
        <v>40000</v>
      </c>
      <c r="D3188">
        <f t="shared" si="99"/>
        <v>0</v>
      </c>
    </row>
    <row r="3189" spans="1:4" hidden="1" x14ac:dyDescent="0.15">
      <c r="A3189" t="s">
        <v>20886</v>
      </c>
      <c r="B3189" t="str">
        <f t="shared" si="98"/>
        <v xml:space="preserve">    66000</v>
      </c>
      <c r="C3189" s="1">
        <v>66000</v>
      </c>
      <c r="D3189">
        <f t="shared" si="99"/>
        <v>0</v>
      </c>
    </row>
    <row r="3190" spans="1:4" hidden="1" x14ac:dyDescent="0.15">
      <c r="A3190" t="s">
        <v>20744</v>
      </c>
      <c r="B3190" t="str">
        <f t="shared" si="98"/>
        <v xml:space="preserve">    42000</v>
      </c>
      <c r="C3190" s="1">
        <v>42000</v>
      </c>
      <c r="D3190">
        <f t="shared" si="99"/>
        <v>0</v>
      </c>
    </row>
    <row r="3191" spans="1:4" hidden="1" x14ac:dyDescent="0.15">
      <c r="A3191" t="s">
        <v>21639</v>
      </c>
      <c r="B3191" t="str">
        <f t="shared" si="98"/>
        <v xml:space="preserve">    151150</v>
      </c>
      <c r="C3191" s="1">
        <v>151150</v>
      </c>
      <c r="D3191">
        <f t="shared" si="99"/>
        <v>0</v>
      </c>
    </row>
    <row r="3192" spans="1:4" hidden="1" x14ac:dyDescent="0.15">
      <c r="A3192" t="s">
        <v>20736</v>
      </c>
      <c r="B3192" t="str">
        <f t="shared" si="98"/>
        <v xml:space="preserve">    90000</v>
      </c>
      <c r="C3192" s="1">
        <v>90000</v>
      </c>
      <c r="D3192">
        <f t="shared" si="99"/>
        <v>0</v>
      </c>
    </row>
    <row r="3193" spans="1:4" hidden="1" x14ac:dyDescent="0.15">
      <c r="A3193" t="s">
        <v>20789</v>
      </c>
      <c r="B3193" t="str">
        <f t="shared" si="98"/>
        <v xml:space="preserve">    200000</v>
      </c>
      <c r="C3193" s="1">
        <v>200000</v>
      </c>
      <c r="D3193">
        <f t="shared" si="99"/>
        <v>0</v>
      </c>
    </row>
    <row r="3194" spans="1:4" hidden="1" x14ac:dyDescent="0.15">
      <c r="A3194" t="s">
        <v>21640</v>
      </c>
      <c r="B3194" t="str">
        <f t="shared" si="98"/>
        <v xml:space="preserve">    108700</v>
      </c>
      <c r="C3194" s="1">
        <v>108700</v>
      </c>
      <c r="D3194">
        <f t="shared" si="99"/>
        <v>0</v>
      </c>
    </row>
    <row r="3195" spans="1:4" hidden="1" x14ac:dyDescent="0.15">
      <c r="A3195" t="s">
        <v>20736</v>
      </c>
      <c r="B3195" t="str">
        <f t="shared" si="98"/>
        <v xml:space="preserve">    90000</v>
      </c>
      <c r="C3195" s="1">
        <v>90000</v>
      </c>
      <c r="D3195">
        <f t="shared" si="99"/>
        <v>0</v>
      </c>
    </row>
    <row r="3196" spans="1:4" hidden="1" x14ac:dyDescent="0.15">
      <c r="A3196" t="s">
        <v>20745</v>
      </c>
      <c r="B3196" t="str">
        <f t="shared" si="98"/>
        <v xml:space="preserve">    60000</v>
      </c>
      <c r="C3196" s="1">
        <v>60000</v>
      </c>
      <c r="D3196">
        <f t="shared" si="99"/>
        <v>0</v>
      </c>
    </row>
    <row r="3197" spans="1:4" hidden="1" x14ac:dyDescent="0.15">
      <c r="A3197" t="s">
        <v>21641</v>
      </c>
      <c r="B3197" t="str">
        <f t="shared" si="98"/>
        <v xml:space="preserve">    78200</v>
      </c>
      <c r="C3197" s="1">
        <v>78200</v>
      </c>
      <c r="D3197">
        <f t="shared" si="99"/>
        <v>0</v>
      </c>
    </row>
    <row r="3198" spans="1:4" hidden="1" x14ac:dyDescent="0.15">
      <c r="A3198" t="s">
        <v>20764</v>
      </c>
      <c r="B3198" t="str">
        <f t="shared" si="98"/>
        <v xml:space="preserve">    280000</v>
      </c>
      <c r="C3198" s="1">
        <v>280000</v>
      </c>
      <c r="D3198">
        <f t="shared" si="99"/>
        <v>0</v>
      </c>
    </row>
    <row r="3199" spans="1:4" hidden="1" x14ac:dyDescent="0.15">
      <c r="A3199" t="s">
        <v>21642</v>
      </c>
      <c r="B3199" t="str">
        <f t="shared" si="98"/>
        <v xml:space="preserve">    97500</v>
      </c>
      <c r="C3199" s="1">
        <v>97500</v>
      </c>
      <c r="D3199">
        <f t="shared" si="99"/>
        <v>0</v>
      </c>
    </row>
    <row r="3200" spans="1:4" hidden="1" x14ac:dyDescent="0.15">
      <c r="A3200" t="s">
        <v>21241</v>
      </c>
      <c r="B3200" t="str">
        <f t="shared" si="98"/>
        <v xml:space="preserve">    194000</v>
      </c>
      <c r="C3200" s="1">
        <v>194000</v>
      </c>
      <c r="D3200">
        <f t="shared" si="99"/>
        <v>0</v>
      </c>
    </row>
    <row r="3201" spans="1:4" hidden="1" x14ac:dyDescent="0.15">
      <c r="A3201" t="s">
        <v>21008</v>
      </c>
      <c r="B3201" t="str">
        <f t="shared" si="98"/>
        <v xml:space="preserve">    250000</v>
      </c>
      <c r="C3201" s="1">
        <v>250000</v>
      </c>
      <c r="D3201">
        <f t="shared" si="99"/>
        <v>0</v>
      </c>
    </row>
    <row r="3202" spans="1:4" hidden="1" x14ac:dyDescent="0.15">
      <c r="A3202" t="s">
        <v>20714</v>
      </c>
      <c r="B3202" t="str">
        <f t="shared" si="98"/>
        <v xml:space="preserve">    36000</v>
      </c>
      <c r="C3202" s="1">
        <v>36000</v>
      </c>
      <c r="D3202">
        <f t="shared" si="99"/>
        <v>0</v>
      </c>
    </row>
    <row r="3203" spans="1:4" hidden="1" x14ac:dyDescent="0.15">
      <c r="A3203" t="s">
        <v>20749</v>
      </c>
      <c r="B3203" t="str">
        <f t="shared" ref="B3203:B3266" si="100">LEFT(A3203,LEN(A3203)-1)</f>
        <v xml:space="preserve">    165000</v>
      </c>
      <c r="C3203" s="1">
        <v>165000</v>
      </c>
      <c r="D3203">
        <f t="shared" ref="D3203:D3266" si="101">+C3203-B3203</f>
        <v>0</v>
      </c>
    </row>
    <row r="3204" spans="1:4" hidden="1" x14ac:dyDescent="0.15">
      <c r="A3204" t="s">
        <v>20748</v>
      </c>
      <c r="B3204" t="str">
        <f t="shared" si="100"/>
        <v xml:space="preserve">    65000</v>
      </c>
      <c r="C3204" s="1">
        <v>65000</v>
      </c>
      <c r="D3204">
        <f t="shared" si="101"/>
        <v>0</v>
      </c>
    </row>
    <row r="3205" spans="1:4" hidden="1" x14ac:dyDescent="0.15">
      <c r="A3205" t="s">
        <v>21643</v>
      </c>
      <c r="B3205" t="str">
        <f t="shared" si="100"/>
        <v xml:space="preserve">    77352</v>
      </c>
      <c r="C3205" s="1">
        <v>77352</v>
      </c>
      <c r="D3205">
        <f t="shared" si="101"/>
        <v>0</v>
      </c>
    </row>
    <row r="3206" spans="1:4" hidden="1" x14ac:dyDescent="0.15">
      <c r="A3206" t="s">
        <v>20778</v>
      </c>
      <c r="B3206" t="str">
        <f t="shared" si="100"/>
        <v xml:space="preserve">    145000</v>
      </c>
      <c r="C3206" s="1">
        <v>145000</v>
      </c>
      <c r="D3206">
        <f t="shared" si="101"/>
        <v>0</v>
      </c>
    </row>
    <row r="3207" spans="1:4" hidden="1" x14ac:dyDescent="0.15">
      <c r="A3207" t="s">
        <v>20748</v>
      </c>
      <c r="B3207" t="str">
        <f t="shared" si="100"/>
        <v xml:space="preserve">    65000</v>
      </c>
      <c r="C3207" s="1">
        <v>65000</v>
      </c>
      <c r="D3207">
        <f t="shared" si="101"/>
        <v>0</v>
      </c>
    </row>
    <row r="3208" spans="1:4" hidden="1" x14ac:dyDescent="0.15">
      <c r="A3208" t="s">
        <v>21644</v>
      </c>
      <c r="B3208" t="str">
        <f t="shared" si="100"/>
        <v xml:space="preserve">    8000</v>
      </c>
      <c r="C3208" s="1">
        <v>8000</v>
      </c>
      <c r="D3208">
        <f t="shared" si="101"/>
        <v>0</v>
      </c>
    </row>
    <row r="3209" spans="1:4" hidden="1" x14ac:dyDescent="0.15">
      <c r="A3209" t="s">
        <v>21070</v>
      </c>
      <c r="B3209" t="str">
        <f t="shared" si="100"/>
        <v xml:space="preserve">    175000</v>
      </c>
      <c r="C3209" s="1">
        <v>175000</v>
      </c>
      <c r="D3209">
        <f t="shared" si="101"/>
        <v>0</v>
      </c>
    </row>
    <row r="3210" spans="1:4" hidden="1" x14ac:dyDescent="0.15">
      <c r="A3210" t="s">
        <v>20925</v>
      </c>
      <c r="B3210" t="str">
        <f t="shared" si="100"/>
        <v xml:space="preserve">    290000</v>
      </c>
      <c r="C3210" s="1">
        <v>290000</v>
      </c>
      <c r="D3210">
        <f t="shared" si="101"/>
        <v>0</v>
      </c>
    </row>
    <row r="3211" spans="1:4" hidden="1" x14ac:dyDescent="0.15">
      <c r="A3211" t="s">
        <v>20756</v>
      </c>
      <c r="B3211" t="str">
        <f t="shared" si="100"/>
        <v xml:space="preserve">    99000</v>
      </c>
      <c r="C3211" s="1">
        <v>99000</v>
      </c>
      <c r="D3211">
        <f t="shared" si="101"/>
        <v>0</v>
      </c>
    </row>
    <row r="3212" spans="1:4" hidden="1" x14ac:dyDescent="0.15">
      <c r="A3212" t="s">
        <v>20846</v>
      </c>
      <c r="B3212" t="str">
        <f t="shared" si="100"/>
        <v xml:space="preserve">    51000</v>
      </c>
      <c r="C3212" s="1">
        <v>51000</v>
      </c>
      <c r="D3212">
        <f t="shared" si="101"/>
        <v>0</v>
      </c>
    </row>
    <row r="3213" spans="1:4" hidden="1" x14ac:dyDescent="0.15">
      <c r="A3213" t="s">
        <v>21645</v>
      </c>
      <c r="B3213" t="str">
        <f t="shared" si="100"/>
        <v xml:space="preserve">    41600</v>
      </c>
      <c r="C3213" s="1">
        <v>41600</v>
      </c>
      <c r="D3213">
        <f t="shared" si="101"/>
        <v>0</v>
      </c>
    </row>
    <row r="3214" spans="1:4" hidden="1" x14ac:dyDescent="0.15">
      <c r="A3214" t="s">
        <v>20712</v>
      </c>
      <c r="B3214" t="str">
        <f t="shared" si="100"/>
        <v xml:space="preserve">    80000</v>
      </c>
      <c r="C3214" s="1">
        <v>80000</v>
      </c>
      <c r="D3214">
        <f t="shared" si="101"/>
        <v>0</v>
      </c>
    </row>
    <row r="3215" spans="1:4" hidden="1" x14ac:dyDescent="0.15">
      <c r="A3215" t="s">
        <v>20704</v>
      </c>
      <c r="B3215" t="str">
        <f t="shared" si="100"/>
        <v xml:space="preserve">    70000</v>
      </c>
      <c r="C3215" s="1">
        <v>70000</v>
      </c>
      <c r="D3215">
        <f t="shared" si="101"/>
        <v>0</v>
      </c>
    </row>
    <row r="3216" spans="1:4" hidden="1" x14ac:dyDescent="0.15">
      <c r="A3216" t="s">
        <v>20759</v>
      </c>
      <c r="B3216" t="str">
        <f t="shared" si="100"/>
        <v xml:space="preserve">    50000</v>
      </c>
      <c r="C3216" s="1">
        <v>50000</v>
      </c>
      <c r="D3216">
        <f t="shared" si="101"/>
        <v>0</v>
      </c>
    </row>
    <row r="3217" spans="1:4" hidden="1" x14ac:dyDescent="0.15">
      <c r="A3217" t="s">
        <v>21086</v>
      </c>
      <c r="B3217" t="str">
        <f t="shared" si="100"/>
        <v xml:space="preserve">    400000</v>
      </c>
      <c r="C3217" s="1">
        <v>400000</v>
      </c>
      <c r="D3217">
        <f t="shared" si="101"/>
        <v>0</v>
      </c>
    </row>
    <row r="3218" spans="1:4" hidden="1" x14ac:dyDescent="0.15">
      <c r="A3218" t="s">
        <v>20879</v>
      </c>
      <c r="B3218" t="str">
        <f t="shared" si="100"/>
        <v xml:space="preserve">    66200</v>
      </c>
      <c r="C3218" s="1">
        <v>66200</v>
      </c>
      <c r="D3218">
        <f t="shared" si="101"/>
        <v>0</v>
      </c>
    </row>
    <row r="3219" spans="1:4" hidden="1" x14ac:dyDescent="0.15">
      <c r="A3219" t="s">
        <v>21457</v>
      </c>
      <c r="B3219" t="str">
        <f t="shared" si="100"/>
        <v xml:space="preserve">    28000</v>
      </c>
      <c r="C3219" s="1">
        <v>28000</v>
      </c>
      <c r="D3219">
        <f t="shared" si="101"/>
        <v>0</v>
      </c>
    </row>
    <row r="3220" spans="1:4" hidden="1" x14ac:dyDescent="0.15">
      <c r="A3220" t="s">
        <v>20789</v>
      </c>
      <c r="B3220" t="str">
        <f t="shared" si="100"/>
        <v xml:space="preserve">    200000</v>
      </c>
      <c r="C3220" s="1">
        <v>200000</v>
      </c>
      <c r="D3220">
        <f t="shared" si="101"/>
        <v>0</v>
      </c>
    </row>
    <row r="3221" spans="1:4" hidden="1" x14ac:dyDescent="0.15">
      <c r="A3221" t="s">
        <v>20745</v>
      </c>
      <c r="B3221" t="str">
        <f t="shared" si="100"/>
        <v xml:space="preserve">    60000</v>
      </c>
      <c r="C3221" s="1">
        <v>60000</v>
      </c>
      <c r="D3221">
        <f t="shared" si="101"/>
        <v>0</v>
      </c>
    </row>
    <row r="3222" spans="1:4" hidden="1" x14ac:dyDescent="0.15">
      <c r="A3222" t="s">
        <v>20712</v>
      </c>
      <c r="B3222" t="str">
        <f t="shared" si="100"/>
        <v xml:space="preserve">    80000</v>
      </c>
      <c r="C3222" s="1">
        <v>80000</v>
      </c>
      <c r="D3222">
        <f t="shared" si="101"/>
        <v>0</v>
      </c>
    </row>
    <row r="3223" spans="1:4" hidden="1" x14ac:dyDescent="0.15">
      <c r="A3223" t="s">
        <v>21257</v>
      </c>
      <c r="B3223" t="str">
        <f t="shared" si="100"/>
        <v xml:space="preserve">    205000</v>
      </c>
      <c r="C3223" s="1">
        <v>205000</v>
      </c>
      <c r="D3223">
        <f t="shared" si="101"/>
        <v>0</v>
      </c>
    </row>
    <row r="3224" spans="1:4" hidden="1" x14ac:dyDescent="0.15">
      <c r="A3224" t="s">
        <v>20785</v>
      </c>
      <c r="B3224" t="str">
        <f t="shared" si="100"/>
        <v xml:space="preserve">    120000</v>
      </c>
      <c r="C3224" s="1">
        <v>120000</v>
      </c>
      <c r="D3224">
        <f t="shared" si="101"/>
        <v>0</v>
      </c>
    </row>
    <row r="3225" spans="1:4" hidden="1" x14ac:dyDescent="0.15">
      <c r="A3225" t="s">
        <v>20727</v>
      </c>
      <c r="B3225" t="str">
        <f t="shared" si="100"/>
        <v xml:space="preserve">    180000</v>
      </c>
      <c r="C3225" s="1">
        <v>180000</v>
      </c>
      <c r="D3225">
        <f t="shared" si="101"/>
        <v>0</v>
      </c>
    </row>
    <row r="3226" spans="1:4" hidden="1" x14ac:dyDescent="0.15">
      <c r="A3226" t="s">
        <v>20706</v>
      </c>
      <c r="B3226" t="str">
        <f t="shared" si="100"/>
        <v xml:space="preserve">    100000</v>
      </c>
      <c r="C3226" s="1">
        <v>100000</v>
      </c>
      <c r="D3226">
        <f t="shared" si="101"/>
        <v>0</v>
      </c>
    </row>
    <row r="3227" spans="1:4" hidden="1" x14ac:dyDescent="0.15">
      <c r="A3227" t="s">
        <v>20692</v>
      </c>
      <c r="B3227" t="str">
        <f t="shared" si="100"/>
        <v xml:space="preserve">    53000</v>
      </c>
      <c r="C3227" s="1">
        <v>53000</v>
      </c>
      <c r="D3227">
        <f t="shared" si="101"/>
        <v>0</v>
      </c>
    </row>
    <row r="3228" spans="1:4" hidden="1" x14ac:dyDescent="0.15">
      <c r="A3228" t="s">
        <v>21646</v>
      </c>
      <c r="B3228" t="str">
        <f t="shared" si="100"/>
        <v xml:space="preserve">    275000</v>
      </c>
      <c r="C3228" s="1">
        <v>275000</v>
      </c>
      <c r="D3228">
        <f t="shared" si="101"/>
        <v>0</v>
      </c>
    </row>
    <row r="3229" spans="1:4" hidden="1" x14ac:dyDescent="0.15">
      <c r="A3229" t="s">
        <v>20834</v>
      </c>
      <c r="B3229" t="str">
        <f t="shared" si="100"/>
        <v xml:space="preserve">    20000</v>
      </c>
      <c r="C3229" s="1">
        <v>20000</v>
      </c>
      <c r="D3229">
        <f t="shared" si="101"/>
        <v>0</v>
      </c>
    </row>
    <row r="3230" spans="1:4" hidden="1" x14ac:dyDescent="0.15">
      <c r="A3230" t="s">
        <v>21008</v>
      </c>
      <c r="B3230" t="str">
        <f t="shared" si="100"/>
        <v xml:space="preserve">    250000</v>
      </c>
      <c r="C3230" s="1">
        <v>250000</v>
      </c>
      <c r="D3230">
        <f t="shared" si="101"/>
        <v>0</v>
      </c>
    </row>
    <row r="3231" spans="1:4" hidden="1" x14ac:dyDescent="0.15">
      <c r="A3231" t="s">
        <v>20865</v>
      </c>
      <c r="B3231" t="str">
        <f t="shared" si="100"/>
        <v xml:space="preserve">    336000</v>
      </c>
      <c r="C3231" s="1">
        <v>336000</v>
      </c>
      <c r="D3231">
        <f t="shared" si="101"/>
        <v>0</v>
      </c>
    </row>
    <row r="3232" spans="1:4" hidden="1" x14ac:dyDescent="0.15">
      <c r="A3232" t="s">
        <v>21336</v>
      </c>
      <c r="B3232" t="str">
        <f t="shared" si="100"/>
        <v xml:space="preserve">    152000</v>
      </c>
      <c r="C3232" s="1">
        <v>152000</v>
      </c>
      <c r="D3232">
        <f t="shared" si="101"/>
        <v>0</v>
      </c>
    </row>
    <row r="3233" spans="1:4" hidden="1" x14ac:dyDescent="0.15">
      <c r="A3233" t="s">
        <v>20959</v>
      </c>
      <c r="B3233" t="str">
        <f t="shared" si="100"/>
        <v xml:space="preserve">    44000</v>
      </c>
      <c r="C3233" s="1">
        <v>44000</v>
      </c>
      <c r="D3233">
        <f t="shared" si="101"/>
        <v>0</v>
      </c>
    </row>
    <row r="3234" spans="1:4" hidden="1" x14ac:dyDescent="0.15">
      <c r="A3234" t="s">
        <v>20700</v>
      </c>
      <c r="B3234" t="str">
        <f t="shared" si="100"/>
        <v xml:space="preserve">    105000</v>
      </c>
      <c r="C3234" s="1">
        <v>105000</v>
      </c>
      <c r="D3234">
        <f t="shared" si="101"/>
        <v>0</v>
      </c>
    </row>
    <row r="3235" spans="1:4" hidden="1" x14ac:dyDescent="0.15">
      <c r="A3235" t="s">
        <v>20761</v>
      </c>
      <c r="B3235" t="str">
        <f t="shared" si="100"/>
        <v xml:space="preserve">    52000</v>
      </c>
      <c r="C3235" s="1">
        <v>52000</v>
      </c>
      <c r="D3235">
        <f t="shared" si="101"/>
        <v>0</v>
      </c>
    </row>
    <row r="3236" spans="1:4" hidden="1" x14ac:dyDescent="0.15">
      <c r="A3236" t="s">
        <v>20785</v>
      </c>
      <c r="B3236" t="str">
        <f t="shared" si="100"/>
        <v xml:space="preserve">    120000</v>
      </c>
      <c r="C3236" s="1">
        <v>120000</v>
      </c>
      <c r="D3236">
        <f t="shared" si="101"/>
        <v>0</v>
      </c>
    </row>
    <row r="3237" spans="1:4" hidden="1" x14ac:dyDescent="0.15">
      <c r="A3237" t="s">
        <v>20700</v>
      </c>
      <c r="B3237" t="str">
        <f t="shared" si="100"/>
        <v xml:space="preserve">    105000</v>
      </c>
      <c r="C3237" s="1">
        <v>105000</v>
      </c>
      <c r="D3237">
        <f t="shared" si="101"/>
        <v>0</v>
      </c>
    </row>
    <row r="3238" spans="1:4" hidden="1" x14ac:dyDescent="0.15">
      <c r="A3238" t="s">
        <v>21647</v>
      </c>
      <c r="B3238" t="str">
        <f t="shared" si="100"/>
        <v xml:space="preserve">    58300</v>
      </c>
      <c r="C3238" s="1">
        <v>58300</v>
      </c>
      <c r="D3238">
        <f t="shared" si="101"/>
        <v>0</v>
      </c>
    </row>
    <row r="3239" spans="1:4" hidden="1" x14ac:dyDescent="0.15">
      <c r="A3239" t="s">
        <v>21648</v>
      </c>
      <c r="B3239" t="str">
        <f t="shared" si="100"/>
        <v xml:space="preserve">    418000</v>
      </c>
      <c r="C3239" s="1">
        <v>418000</v>
      </c>
      <c r="D3239">
        <f t="shared" si="101"/>
        <v>0</v>
      </c>
    </row>
    <row r="3240" spans="1:4" hidden="1" x14ac:dyDescent="0.15">
      <c r="A3240" t="s">
        <v>21649</v>
      </c>
      <c r="B3240" t="str">
        <f t="shared" si="100"/>
        <v xml:space="preserve">    70258</v>
      </c>
      <c r="C3240" s="1">
        <v>70258</v>
      </c>
      <c r="D3240">
        <f t="shared" si="101"/>
        <v>0</v>
      </c>
    </row>
    <row r="3241" spans="1:4" hidden="1" x14ac:dyDescent="0.15">
      <c r="A3241" t="s">
        <v>21044</v>
      </c>
      <c r="B3241" t="str">
        <f t="shared" si="100"/>
        <v xml:space="preserve">    46000</v>
      </c>
      <c r="C3241" s="1">
        <v>46000</v>
      </c>
      <c r="D3241">
        <f t="shared" si="101"/>
        <v>0</v>
      </c>
    </row>
    <row r="3242" spans="1:4" hidden="1" x14ac:dyDescent="0.15">
      <c r="A3242" t="s">
        <v>21632</v>
      </c>
      <c r="B3242" t="str">
        <f t="shared" si="100"/>
        <v xml:space="preserve">    189000</v>
      </c>
      <c r="C3242" s="1">
        <v>189000</v>
      </c>
      <c r="D3242">
        <f t="shared" si="101"/>
        <v>0</v>
      </c>
    </row>
    <row r="3243" spans="1:4" hidden="1" x14ac:dyDescent="0.15">
      <c r="A3243" t="s">
        <v>20835</v>
      </c>
      <c r="B3243" t="str">
        <f t="shared" si="100"/>
        <v xml:space="preserve">    30000</v>
      </c>
      <c r="C3243" s="1">
        <v>30000</v>
      </c>
      <c r="D3243">
        <f t="shared" si="101"/>
        <v>0</v>
      </c>
    </row>
    <row r="3244" spans="1:4" hidden="1" x14ac:dyDescent="0.15">
      <c r="A3244" t="s">
        <v>20759</v>
      </c>
      <c r="B3244" t="str">
        <f t="shared" si="100"/>
        <v xml:space="preserve">    50000</v>
      </c>
      <c r="C3244" s="1">
        <v>50000</v>
      </c>
      <c r="D3244">
        <f t="shared" si="101"/>
        <v>0</v>
      </c>
    </row>
    <row r="3245" spans="1:4" hidden="1" x14ac:dyDescent="0.15">
      <c r="A3245" t="s">
        <v>21227</v>
      </c>
      <c r="B3245" t="str">
        <f t="shared" si="100"/>
        <v xml:space="preserve">    193000</v>
      </c>
      <c r="C3245" s="1">
        <v>193000</v>
      </c>
      <c r="D3245">
        <f t="shared" si="101"/>
        <v>0</v>
      </c>
    </row>
    <row r="3246" spans="1:4" hidden="1" x14ac:dyDescent="0.15">
      <c r="A3246" t="s">
        <v>21650</v>
      </c>
      <c r="B3246" t="str">
        <f t="shared" si="100"/>
        <v xml:space="preserve">    141534</v>
      </c>
      <c r="C3246" s="1">
        <v>141534</v>
      </c>
      <c r="D3246">
        <f t="shared" si="101"/>
        <v>0</v>
      </c>
    </row>
    <row r="3247" spans="1:4" hidden="1" x14ac:dyDescent="0.15">
      <c r="A3247" t="s">
        <v>21008</v>
      </c>
      <c r="B3247" t="str">
        <f t="shared" si="100"/>
        <v xml:space="preserve">    250000</v>
      </c>
      <c r="C3247" s="1">
        <v>250000</v>
      </c>
      <c r="D3247">
        <f t="shared" si="101"/>
        <v>0</v>
      </c>
    </row>
    <row r="3248" spans="1:4" hidden="1" x14ac:dyDescent="0.15">
      <c r="A3248" t="s">
        <v>21651</v>
      </c>
      <c r="B3248" t="str">
        <f t="shared" si="100"/>
        <v xml:space="preserve">    50662</v>
      </c>
      <c r="C3248" s="1">
        <v>50662</v>
      </c>
      <c r="D3248">
        <f t="shared" si="101"/>
        <v>0</v>
      </c>
    </row>
    <row r="3249" spans="1:4" hidden="1" x14ac:dyDescent="0.15">
      <c r="A3249" t="s">
        <v>21652</v>
      </c>
      <c r="B3249" t="str">
        <f t="shared" si="100"/>
        <v xml:space="preserve">    162000</v>
      </c>
      <c r="C3249" s="1">
        <v>162000</v>
      </c>
      <c r="D3249">
        <f t="shared" si="101"/>
        <v>0</v>
      </c>
    </row>
    <row r="3250" spans="1:4" hidden="1" x14ac:dyDescent="0.15">
      <c r="A3250" t="s">
        <v>20806</v>
      </c>
      <c r="B3250" t="str">
        <f t="shared" si="100"/>
        <v xml:space="preserve">    76000</v>
      </c>
      <c r="C3250" s="1">
        <v>76000</v>
      </c>
      <c r="D3250">
        <f t="shared" si="101"/>
        <v>0</v>
      </c>
    </row>
    <row r="3251" spans="1:4" hidden="1" x14ac:dyDescent="0.15">
      <c r="A3251" t="s">
        <v>20695</v>
      </c>
      <c r="B3251" t="str">
        <f t="shared" si="100"/>
        <v xml:space="preserve">    130000</v>
      </c>
      <c r="C3251" s="1">
        <v>130000</v>
      </c>
      <c r="D3251">
        <f t="shared" si="101"/>
        <v>0</v>
      </c>
    </row>
    <row r="3252" spans="1:4" hidden="1" x14ac:dyDescent="0.15">
      <c r="A3252" t="s">
        <v>21653</v>
      </c>
      <c r="B3252" t="str">
        <f t="shared" si="100"/>
        <v xml:space="preserve">    51200</v>
      </c>
      <c r="C3252" s="1">
        <v>51200</v>
      </c>
      <c r="D3252">
        <f t="shared" si="101"/>
        <v>0</v>
      </c>
    </row>
    <row r="3253" spans="1:4" hidden="1" x14ac:dyDescent="0.15">
      <c r="A3253" t="s">
        <v>20871</v>
      </c>
      <c r="B3253" t="str">
        <f t="shared" si="100"/>
        <v xml:space="preserve">    35000</v>
      </c>
      <c r="C3253" s="1">
        <v>35000</v>
      </c>
      <c r="D3253">
        <f t="shared" si="101"/>
        <v>0</v>
      </c>
    </row>
    <row r="3254" spans="1:4" hidden="1" x14ac:dyDescent="0.15">
      <c r="A3254" t="s">
        <v>20840</v>
      </c>
      <c r="B3254" t="str">
        <f t="shared" si="100"/>
        <v xml:space="preserve">    93000</v>
      </c>
      <c r="C3254" s="1">
        <v>93000</v>
      </c>
      <c r="D3254">
        <f t="shared" si="101"/>
        <v>0</v>
      </c>
    </row>
    <row r="3255" spans="1:4" hidden="1" x14ac:dyDescent="0.15">
      <c r="A3255" t="s">
        <v>20748</v>
      </c>
      <c r="B3255" t="str">
        <f t="shared" si="100"/>
        <v xml:space="preserve">    65000</v>
      </c>
      <c r="C3255" s="1">
        <v>65000</v>
      </c>
      <c r="D3255">
        <f t="shared" si="101"/>
        <v>0</v>
      </c>
    </row>
    <row r="3256" spans="1:4" hidden="1" x14ac:dyDescent="0.15">
      <c r="A3256" t="s">
        <v>21654</v>
      </c>
      <c r="B3256" t="str">
        <f t="shared" si="100"/>
        <v xml:space="preserve">    36400</v>
      </c>
      <c r="C3256" s="1">
        <v>36400</v>
      </c>
      <c r="D3256">
        <f t="shared" si="101"/>
        <v>0</v>
      </c>
    </row>
    <row r="3257" spans="1:4" hidden="1" x14ac:dyDescent="0.15">
      <c r="A3257" t="s">
        <v>21079</v>
      </c>
      <c r="B3257" t="str">
        <f t="shared" si="100"/>
        <v xml:space="preserve">    62000</v>
      </c>
      <c r="C3257" s="1">
        <v>62000</v>
      </c>
      <c r="D3257">
        <f t="shared" si="101"/>
        <v>0</v>
      </c>
    </row>
    <row r="3258" spans="1:4" hidden="1" x14ac:dyDescent="0.15">
      <c r="A3258" t="s">
        <v>21655</v>
      </c>
      <c r="B3258" t="str">
        <f t="shared" si="100"/>
        <v xml:space="preserve">    89924</v>
      </c>
      <c r="C3258" s="1">
        <v>89924</v>
      </c>
      <c r="D3258">
        <f t="shared" si="101"/>
        <v>0</v>
      </c>
    </row>
    <row r="3259" spans="1:4" hidden="1" x14ac:dyDescent="0.15">
      <c r="A3259" t="s">
        <v>21656</v>
      </c>
      <c r="B3259" t="str">
        <f t="shared" si="100"/>
        <v xml:space="preserve">    32209</v>
      </c>
      <c r="C3259" s="1">
        <v>32209</v>
      </c>
      <c r="D3259">
        <f t="shared" si="101"/>
        <v>0</v>
      </c>
    </row>
    <row r="3260" spans="1:4" hidden="1" x14ac:dyDescent="0.15">
      <c r="A3260" t="s">
        <v>21008</v>
      </c>
      <c r="B3260" t="str">
        <f t="shared" si="100"/>
        <v xml:space="preserve">    250000</v>
      </c>
      <c r="C3260" s="1">
        <v>250000</v>
      </c>
      <c r="D3260">
        <f t="shared" si="101"/>
        <v>0</v>
      </c>
    </row>
    <row r="3261" spans="1:4" hidden="1" x14ac:dyDescent="0.15">
      <c r="A3261" t="s">
        <v>20704</v>
      </c>
      <c r="B3261" t="str">
        <f t="shared" si="100"/>
        <v xml:space="preserve">    70000</v>
      </c>
      <c r="C3261" s="1">
        <v>70000</v>
      </c>
      <c r="D3261">
        <f t="shared" si="101"/>
        <v>0</v>
      </c>
    </row>
    <row r="3262" spans="1:4" hidden="1" x14ac:dyDescent="0.15">
      <c r="A3262" t="s">
        <v>20792</v>
      </c>
      <c r="B3262" t="str">
        <f t="shared" si="100"/>
        <v xml:space="preserve">    78000</v>
      </c>
      <c r="C3262" s="1">
        <v>78000</v>
      </c>
      <c r="D3262">
        <f t="shared" si="101"/>
        <v>0</v>
      </c>
    </row>
    <row r="3263" spans="1:4" hidden="1" x14ac:dyDescent="0.15">
      <c r="A3263" t="s">
        <v>21008</v>
      </c>
      <c r="B3263" t="str">
        <f t="shared" si="100"/>
        <v xml:space="preserve">    250000</v>
      </c>
      <c r="C3263" s="1">
        <v>250000</v>
      </c>
      <c r="D3263">
        <f t="shared" si="101"/>
        <v>0</v>
      </c>
    </row>
    <row r="3264" spans="1:4" hidden="1" x14ac:dyDescent="0.15">
      <c r="A3264" t="s">
        <v>20752</v>
      </c>
      <c r="B3264" t="str">
        <f t="shared" si="100"/>
        <v xml:space="preserve">    150000</v>
      </c>
      <c r="C3264" s="1">
        <v>150000</v>
      </c>
      <c r="D3264">
        <f t="shared" si="101"/>
        <v>0</v>
      </c>
    </row>
    <row r="3265" spans="1:4" hidden="1" x14ac:dyDescent="0.15">
      <c r="A3265" t="s">
        <v>21657</v>
      </c>
      <c r="B3265" t="str">
        <f t="shared" si="100"/>
        <v xml:space="preserve">    141600</v>
      </c>
      <c r="C3265" s="1">
        <v>141600</v>
      </c>
      <c r="D3265">
        <f t="shared" si="101"/>
        <v>0</v>
      </c>
    </row>
    <row r="3266" spans="1:4" hidden="1" x14ac:dyDescent="0.15">
      <c r="A3266" t="s">
        <v>20781</v>
      </c>
      <c r="B3266" t="str">
        <f t="shared" si="100"/>
        <v xml:space="preserve">    58000</v>
      </c>
      <c r="C3266" s="1">
        <v>58000</v>
      </c>
      <c r="D3266">
        <f t="shared" si="101"/>
        <v>0</v>
      </c>
    </row>
    <row r="3267" spans="1:4" hidden="1" x14ac:dyDescent="0.15">
      <c r="A3267" t="s">
        <v>20700</v>
      </c>
      <c r="B3267" t="str">
        <f t="shared" ref="B3267:B3330" si="102">LEFT(A3267,LEN(A3267)-1)</f>
        <v xml:space="preserve">    105000</v>
      </c>
      <c r="C3267" s="1">
        <v>105000</v>
      </c>
      <c r="D3267">
        <f t="shared" ref="D3267:D3330" si="103">+C3267-B3267</f>
        <v>0</v>
      </c>
    </row>
    <row r="3268" spans="1:4" hidden="1" x14ac:dyDescent="0.15">
      <c r="A3268" t="s">
        <v>20765</v>
      </c>
      <c r="B3268" t="str">
        <f t="shared" si="102"/>
        <v xml:space="preserve">    73000</v>
      </c>
      <c r="C3268" s="1">
        <v>73000</v>
      </c>
      <c r="D3268">
        <f t="shared" si="103"/>
        <v>0</v>
      </c>
    </row>
    <row r="3269" spans="1:4" hidden="1" x14ac:dyDescent="0.15">
      <c r="A3269" t="s">
        <v>20696</v>
      </c>
      <c r="B3269" t="str">
        <f t="shared" si="102"/>
        <v xml:space="preserve">    140000</v>
      </c>
      <c r="C3269" s="1">
        <v>140000</v>
      </c>
      <c r="D3269">
        <f t="shared" si="103"/>
        <v>0</v>
      </c>
    </row>
    <row r="3270" spans="1:4" hidden="1" x14ac:dyDescent="0.15">
      <c r="A3270" t="s">
        <v>20912</v>
      </c>
      <c r="B3270" t="str">
        <f t="shared" si="102"/>
        <v xml:space="preserve">    95000</v>
      </c>
      <c r="C3270" s="1">
        <v>95000</v>
      </c>
      <c r="D3270">
        <f t="shared" si="103"/>
        <v>0</v>
      </c>
    </row>
    <row r="3271" spans="1:4" hidden="1" x14ac:dyDescent="0.15">
      <c r="A3271" t="s">
        <v>20709</v>
      </c>
      <c r="B3271" t="str">
        <f t="shared" si="102"/>
        <v xml:space="preserve">    87000</v>
      </c>
      <c r="C3271" s="1">
        <v>87000</v>
      </c>
      <c r="D3271">
        <f t="shared" si="103"/>
        <v>0</v>
      </c>
    </row>
    <row r="3272" spans="1:4" hidden="1" x14ac:dyDescent="0.15">
      <c r="A3272" t="s">
        <v>20740</v>
      </c>
      <c r="B3272" t="str">
        <f t="shared" si="102"/>
        <v xml:space="preserve">    82000</v>
      </c>
      <c r="C3272" s="1">
        <v>82000</v>
      </c>
      <c r="D3272">
        <f t="shared" si="103"/>
        <v>0</v>
      </c>
    </row>
    <row r="3273" spans="1:4" hidden="1" x14ac:dyDescent="0.15">
      <c r="A3273" t="s">
        <v>20840</v>
      </c>
      <c r="B3273" t="str">
        <f t="shared" si="102"/>
        <v xml:space="preserve">    93000</v>
      </c>
      <c r="C3273" s="1">
        <v>93000</v>
      </c>
      <c r="D3273">
        <f t="shared" si="103"/>
        <v>0</v>
      </c>
    </row>
    <row r="3274" spans="1:4" hidden="1" x14ac:dyDescent="0.15">
      <c r="A3274" t="s">
        <v>20708</v>
      </c>
      <c r="B3274" t="str">
        <f t="shared" si="102"/>
        <v xml:space="preserve">    125000</v>
      </c>
      <c r="C3274" s="1">
        <v>125000</v>
      </c>
      <c r="D3274">
        <f t="shared" si="103"/>
        <v>0</v>
      </c>
    </row>
    <row r="3275" spans="1:4" hidden="1" x14ac:dyDescent="0.15">
      <c r="A3275" t="s">
        <v>21658</v>
      </c>
      <c r="B3275" t="str">
        <f t="shared" si="102"/>
        <v xml:space="preserve">    33925</v>
      </c>
      <c r="C3275" s="1">
        <v>33925</v>
      </c>
      <c r="D3275">
        <f t="shared" si="103"/>
        <v>0</v>
      </c>
    </row>
    <row r="3276" spans="1:4" hidden="1" x14ac:dyDescent="0.15">
      <c r="A3276" t="s">
        <v>20706</v>
      </c>
      <c r="B3276" t="str">
        <f t="shared" si="102"/>
        <v xml:space="preserve">    100000</v>
      </c>
      <c r="C3276" s="1">
        <v>100000</v>
      </c>
      <c r="D3276">
        <f t="shared" si="103"/>
        <v>0</v>
      </c>
    </row>
    <row r="3277" spans="1:4" hidden="1" x14ac:dyDescent="0.15">
      <c r="A3277" t="s">
        <v>21659</v>
      </c>
      <c r="B3277" t="str">
        <f t="shared" si="102"/>
        <v xml:space="preserve">    160800</v>
      </c>
      <c r="C3277" s="1">
        <v>160800</v>
      </c>
      <c r="D3277">
        <f t="shared" si="103"/>
        <v>0</v>
      </c>
    </row>
    <row r="3278" spans="1:4" hidden="1" x14ac:dyDescent="0.15">
      <c r="A3278" t="s">
        <v>20723</v>
      </c>
      <c r="B3278" t="str">
        <f t="shared" si="102"/>
        <v xml:space="preserve">    67000</v>
      </c>
      <c r="C3278" s="1">
        <v>67000</v>
      </c>
      <c r="D3278">
        <f t="shared" si="103"/>
        <v>0</v>
      </c>
    </row>
    <row r="3279" spans="1:4" hidden="1" x14ac:dyDescent="0.15">
      <c r="A3279" t="s">
        <v>20694</v>
      </c>
      <c r="B3279" t="str">
        <f t="shared" si="102"/>
        <v xml:space="preserve">    160000</v>
      </c>
      <c r="C3279" s="1">
        <v>160000</v>
      </c>
      <c r="D3279">
        <f t="shared" si="103"/>
        <v>0</v>
      </c>
    </row>
    <row r="3280" spans="1:4" hidden="1" x14ac:dyDescent="0.15">
      <c r="A3280" t="s">
        <v>20959</v>
      </c>
      <c r="B3280" t="str">
        <f t="shared" si="102"/>
        <v xml:space="preserve">    44000</v>
      </c>
      <c r="C3280" s="1">
        <v>44000</v>
      </c>
      <c r="D3280">
        <f t="shared" si="103"/>
        <v>0</v>
      </c>
    </row>
    <row r="3281" spans="1:4" hidden="1" x14ac:dyDescent="0.15">
      <c r="A3281" t="s">
        <v>21660</v>
      </c>
      <c r="B3281" t="str">
        <f t="shared" si="102"/>
        <v xml:space="preserve">    286000</v>
      </c>
      <c r="C3281" s="1">
        <v>286000</v>
      </c>
      <c r="D3281">
        <f t="shared" si="103"/>
        <v>0</v>
      </c>
    </row>
    <row r="3282" spans="1:4" hidden="1" x14ac:dyDescent="0.15">
      <c r="A3282" t="s">
        <v>20773</v>
      </c>
      <c r="B3282" t="str">
        <f t="shared" si="102"/>
        <v xml:space="preserve">    110000</v>
      </c>
      <c r="C3282" s="1">
        <v>110000</v>
      </c>
      <c r="D3282">
        <f t="shared" si="103"/>
        <v>0</v>
      </c>
    </row>
    <row r="3283" spans="1:4" hidden="1" x14ac:dyDescent="0.15">
      <c r="A3283" t="s">
        <v>20883</v>
      </c>
      <c r="B3283" t="str">
        <f t="shared" si="102"/>
        <v xml:space="preserve">    170000</v>
      </c>
      <c r="C3283" s="1">
        <v>170000</v>
      </c>
      <c r="D3283">
        <f t="shared" si="103"/>
        <v>0</v>
      </c>
    </row>
    <row r="3284" spans="1:4" hidden="1" x14ac:dyDescent="0.15">
      <c r="A3284" t="s">
        <v>21661</v>
      </c>
      <c r="B3284" t="str">
        <f t="shared" si="102"/>
        <v xml:space="preserve">    44972</v>
      </c>
      <c r="C3284" s="1">
        <v>44972</v>
      </c>
      <c r="D3284">
        <f t="shared" si="103"/>
        <v>0</v>
      </c>
    </row>
    <row r="3285" spans="1:4" hidden="1" x14ac:dyDescent="0.15">
      <c r="A3285" t="s">
        <v>20744</v>
      </c>
      <c r="B3285" t="str">
        <f t="shared" si="102"/>
        <v xml:space="preserve">    42000</v>
      </c>
      <c r="C3285" s="1">
        <v>42000</v>
      </c>
      <c r="D3285">
        <f t="shared" si="103"/>
        <v>0</v>
      </c>
    </row>
    <row r="3286" spans="1:4" hidden="1" x14ac:dyDescent="0.15">
      <c r="A3286" t="s">
        <v>21662</v>
      </c>
      <c r="B3286" t="str">
        <f t="shared" si="102"/>
        <v xml:space="preserve">    49397.59</v>
      </c>
      <c r="C3286" s="1" t="s">
        <v>12884</v>
      </c>
      <c r="D3286">
        <f t="shared" si="103"/>
        <v>0</v>
      </c>
    </row>
    <row r="3287" spans="1:4" hidden="1" x14ac:dyDescent="0.15">
      <c r="A3287" t="s">
        <v>20934</v>
      </c>
      <c r="B3287" t="str">
        <f t="shared" si="102"/>
        <v xml:space="preserve">    306000</v>
      </c>
      <c r="C3287" s="1">
        <v>306000</v>
      </c>
      <c r="D3287">
        <f t="shared" si="103"/>
        <v>0</v>
      </c>
    </row>
    <row r="3288" spans="1:4" hidden="1" x14ac:dyDescent="0.15">
      <c r="A3288" t="s">
        <v>20698</v>
      </c>
      <c r="B3288" t="str">
        <f t="shared" si="102"/>
        <v xml:space="preserve">    75000</v>
      </c>
      <c r="C3288" s="1">
        <v>75000</v>
      </c>
      <c r="D3288">
        <f t="shared" si="103"/>
        <v>0</v>
      </c>
    </row>
    <row r="3289" spans="1:4" hidden="1" x14ac:dyDescent="0.15">
      <c r="A3289" t="s">
        <v>20745</v>
      </c>
      <c r="B3289" t="str">
        <f t="shared" si="102"/>
        <v xml:space="preserve">    60000</v>
      </c>
      <c r="C3289" s="1">
        <v>60000</v>
      </c>
      <c r="D3289">
        <f t="shared" si="103"/>
        <v>0</v>
      </c>
    </row>
    <row r="3290" spans="1:4" hidden="1" x14ac:dyDescent="0.15">
      <c r="A3290" t="s">
        <v>20989</v>
      </c>
      <c r="B3290" t="str">
        <f t="shared" si="102"/>
        <v xml:space="preserve">    116000</v>
      </c>
      <c r="C3290" s="1">
        <v>116000</v>
      </c>
      <c r="D3290">
        <f t="shared" si="103"/>
        <v>0</v>
      </c>
    </row>
    <row r="3291" spans="1:4" hidden="1" x14ac:dyDescent="0.15">
      <c r="A3291" t="s">
        <v>21663</v>
      </c>
      <c r="B3291" t="str">
        <f t="shared" si="102"/>
        <v xml:space="preserve">    56250</v>
      </c>
      <c r="C3291" s="1">
        <v>56250</v>
      </c>
      <c r="D3291">
        <f t="shared" si="103"/>
        <v>0</v>
      </c>
    </row>
    <row r="3292" spans="1:4" hidden="1" x14ac:dyDescent="0.15">
      <c r="A3292" t="s">
        <v>20794</v>
      </c>
      <c r="B3292" t="str">
        <f t="shared" si="102"/>
        <v xml:space="preserve">    55</v>
      </c>
      <c r="C3292" s="1">
        <v>55</v>
      </c>
      <c r="D3292">
        <f t="shared" si="103"/>
        <v>0</v>
      </c>
    </row>
    <row r="3293" spans="1:4" hidden="1" x14ac:dyDescent="0.15">
      <c r="A3293" t="s">
        <v>21664</v>
      </c>
      <c r="B3293" t="str">
        <f t="shared" si="102"/>
        <v xml:space="preserve">    279000</v>
      </c>
      <c r="C3293" s="1">
        <v>279000</v>
      </c>
      <c r="D3293">
        <f t="shared" si="103"/>
        <v>0</v>
      </c>
    </row>
    <row r="3294" spans="1:4" hidden="1" x14ac:dyDescent="0.15">
      <c r="A3294" t="s">
        <v>20745</v>
      </c>
      <c r="B3294" t="str">
        <f t="shared" si="102"/>
        <v xml:space="preserve">    60000</v>
      </c>
      <c r="C3294" s="1">
        <v>60000</v>
      </c>
      <c r="D3294">
        <f t="shared" si="103"/>
        <v>0</v>
      </c>
    </row>
    <row r="3295" spans="1:4" hidden="1" x14ac:dyDescent="0.15">
      <c r="A3295" t="s">
        <v>21665</v>
      </c>
      <c r="B3295" t="str">
        <f t="shared" si="102"/>
        <v xml:space="preserve">    437500</v>
      </c>
      <c r="C3295" s="1">
        <v>437500</v>
      </c>
      <c r="D3295">
        <f t="shared" si="103"/>
        <v>0</v>
      </c>
    </row>
    <row r="3296" spans="1:4" hidden="1" x14ac:dyDescent="0.15">
      <c r="A3296" t="s">
        <v>20785</v>
      </c>
      <c r="B3296" t="str">
        <f t="shared" si="102"/>
        <v xml:space="preserve">    120000</v>
      </c>
      <c r="C3296" s="1">
        <v>120000</v>
      </c>
      <c r="D3296">
        <f t="shared" si="103"/>
        <v>0</v>
      </c>
    </row>
    <row r="3297" spans="1:4" hidden="1" x14ac:dyDescent="0.15">
      <c r="A3297" t="s">
        <v>20883</v>
      </c>
      <c r="B3297" t="str">
        <f t="shared" si="102"/>
        <v xml:space="preserve">    170000</v>
      </c>
      <c r="C3297" s="1">
        <v>170000</v>
      </c>
      <c r="D3297">
        <f t="shared" si="103"/>
        <v>0</v>
      </c>
    </row>
    <row r="3298" spans="1:4" hidden="1" x14ac:dyDescent="0.15">
      <c r="A3298" t="s">
        <v>20778</v>
      </c>
      <c r="B3298" t="str">
        <f t="shared" si="102"/>
        <v xml:space="preserve">    145000</v>
      </c>
      <c r="C3298" s="1">
        <v>145000</v>
      </c>
      <c r="D3298">
        <f t="shared" si="103"/>
        <v>0</v>
      </c>
    </row>
    <row r="3299" spans="1:4" hidden="1" x14ac:dyDescent="0.15">
      <c r="A3299" t="s">
        <v>21513</v>
      </c>
      <c r="B3299" t="str">
        <f t="shared" si="102"/>
        <v xml:space="preserve">    3500000</v>
      </c>
      <c r="C3299" s="1">
        <v>3500000</v>
      </c>
      <c r="D3299">
        <f t="shared" si="103"/>
        <v>0</v>
      </c>
    </row>
    <row r="3300" spans="1:4" hidden="1" x14ac:dyDescent="0.15">
      <c r="A3300" t="s">
        <v>21666</v>
      </c>
      <c r="B3300" t="str">
        <f t="shared" si="102"/>
        <v xml:space="preserve">    900000</v>
      </c>
      <c r="C3300" s="1">
        <v>900000</v>
      </c>
      <c r="D3300">
        <f t="shared" si="103"/>
        <v>0</v>
      </c>
    </row>
    <row r="3301" spans="1:4" hidden="1" x14ac:dyDescent="0.15">
      <c r="A3301" t="s">
        <v>20944</v>
      </c>
      <c r="B3301" t="str">
        <f t="shared" si="102"/>
        <v xml:space="preserve">    138000</v>
      </c>
      <c r="C3301" s="1">
        <v>138000</v>
      </c>
      <c r="D3301">
        <f t="shared" si="103"/>
        <v>0</v>
      </c>
    </row>
    <row r="3302" spans="1:4" hidden="1" x14ac:dyDescent="0.15">
      <c r="A3302" t="s">
        <v>20761</v>
      </c>
      <c r="B3302" t="str">
        <f t="shared" si="102"/>
        <v xml:space="preserve">    52000</v>
      </c>
      <c r="C3302" s="1">
        <v>52000</v>
      </c>
      <c r="D3302">
        <f t="shared" si="103"/>
        <v>0</v>
      </c>
    </row>
    <row r="3303" spans="1:4" hidden="1" x14ac:dyDescent="0.15">
      <c r="A3303" t="s">
        <v>20721</v>
      </c>
      <c r="B3303" t="str">
        <f t="shared" si="102"/>
        <v xml:space="preserve">    38500</v>
      </c>
      <c r="C3303" s="1">
        <v>38500</v>
      </c>
      <c r="D3303">
        <f t="shared" si="103"/>
        <v>0</v>
      </c>
    </row>
    <row r="3304" spans="1:4" hidden="1" x14ac:dyDescent="0.15">
      <c r="A3304" t="s">
        <v>21143</v>
      </c>
      <c r="B3304" t="str">
        <f t="shared" si="102"/>
        <v xml:space="preserve">    117000</v>
      </c>
      <c r="C3304" s="1">
        <v>117000</v>
      </c>
      <c r="D3304">
        <f t="shared" si="103"/>
        <v>0</v>
      </c>
    </row>
    <row r="3305" spans="1:4" hidden="1" x14ac:dyDescent="0.15">
      <c r="A3305" t="s">
        <v>21667</v>
      </c>
      <c r="B3305" t="str">
        <f t="shared" si="102"/>
        <v xml:space="preserve">    140438</v>
      </c>
      <c r="C3305" s="1">
        <v>140438</v>
      </c>
      <c r="D3305">
        <f t="shared" si="103"/>
        <v>0</v>
      </c>
    </row>
    <row r="3306" spans="1:4" hidden="1" x14ac:dyDescent="0.15">
      <c r="A3306" t="s">
        <v>21246</v>
      </c>
      <c r="B3306" t="str">
        <f t="shared" si="102"/>
        <v xml:space="preserve">    176000</v>
      </c>
      <c r="C3306" s="1">
        <v>176000</v>
      </c>
      <c r="D3306">
        <f t="shared" si="103"/>
        <v>0</v>
      </c>
    </row>
    <row r="3307" spans="1:4" hidden="1" x14ac:dyDescent="0.15">
      <c r="A3307" t="s">
        <v>20712</v>
      </c>
      <c r="B3307" t="str">
        <f t="shared" si="102"/>
        <v xml:space="preserve">    80000</v>
      </c>
      <c r="C3307" s="1">
        <v>80000</v>
      </c>
      <c r="D3307">
        <f t="shared" si="103"/>
        <v>0</v>
      </c>
    </row>
    <row r="3308" spans="1:4" hidden="1" x14ac:dyDescent="0.15">
      <c r="A3308" t="s">
        <v>20706</v>
      </c>
      <c r="B3308" t="str">
        <f t="shared" si="102"/>
        <v xml:space="preserve">    100000</v>
      </c>
      <c r="C3308" s="1">
        <v>100000</v>
      </c>
      <c r="D3308">
        <f t="shared" si="103"/>
        <v>0</v>
      </c>
    </row>
    <row r="3309" spans="1:4" hidden="1" x14ac:dyDescent="0.15">
      <c r="A3309" t="s">
        <v>20706</v>
      </c>
      <c r="B3309" t="str">
        <f t="shared" si="102"/>
        <v xml:space="preserve">    100000</v>
      </c>
      <c r="C3309" s="1">
        <v>100000</v>
      </c>
      <c r="D3309">
        <f t="shared" si="103"/>
        <v>0</v>
      </c>
    </row>
    <row r="3310" spans="1:4" hidden="1" x14ac:dyDescent="0.15">
      <c r="A3310" t="s">
        <v>21013</v>
      </c>
      <c r="B3310" t="str">
        <f t="shared" si="102"/>
        <v xml:space="preserve">    14000</v>
      </c>
      <c r="C3310" s="1">
        <v>14000</v>
      </c>
      <c r="D3310">
        <f t="shared" si="103"/>
        <v>0</v>
      </c>
    </row>
    <row r="3311" spans="1:4" hidden="1" x14ac:dyDescent="0.15">
      <c r="A3311" t="s">
        <v>20752</v>
      </c>
      <c r="B3311" t="str">
        <f t="shared" si="102"/>
        <v xml:space="preserve">    150000</v>
      </c>
      <c r="C3311" s="1">
        <v>150000</v>
      </c>
      <c r="D3311">
        <f t="shared" si="103"/>
        <v>0</v>
      </c>
    </row>
    <row r="3312" spans="1:4" hidden="1" x14ac:dyDescent="0.15">
      <c r="A3312" t="s">
        <v>21668</v>
      </c>
      <c r="B3312" t="str">
        <f t="shared" si="102"/>
        <v xml:space="preserve">    102850</v>
      </c>
      <c r="C3312" s="1">
        <v>102850</v>
      </c>
      <c r="D3312">
        <f t="shared" si="103"/>
        <v>0</v>
      </c>
    </row>
    <row r="3313" spans="1:4" hidden="1" x14ac:dyDescent="0.15">
      <c r="A3313" t="s">
        <v>20759</v>
      </c>
      <c r="B3313" t="str">
        <f t="shared" si="102"/>
        <v xml:space="preserve">    50000</v>
      </c>
      <c r="C3313" s="1">
        <v>50000</v>
      </c>
      <c r="D3313">
        <f t="shared" si="103"/>
        <v>0</v>
      </c>
    </row>
    <row r="3314" spans="1:4" hidden="1" x14ac:dyDescent="0.15">
      <c r="A3314" t="s">
        <v>20708</v>
      </c>
      <c r="B3314" t="str">
        <f t="shared" si="102"/>
        <v xml:space="preserve">    125000</v>
      </c>
      <c r="C3314" s="1">
        <v>125000</v>
      </c>
      <c r="D3314">
        <f t="shared" si="103"/>
        <v>0</v>
      </c>
    </row>
    <row r="3315" spans="1:4" hidden="1" x14ac:dyDescent="0.15">
      <c r="A3315" t="s">
        <v>20814</v>
      </c>
      <c r="B3315" t="str">
        <f t="shared" si="102"/>
        <v xml:space="preserve">    103000</v>
      </c>
      <c r="C3315" s="1">
        <v>103000</v>
      </c>
      <c r="D3315">
        <f t="shared" si="103"/>
        <v>0</v>
      </c>
    </row>
    <row r="3316" spans="1:4" hidden="1" x14ac:dyDescent="0.15">
      <c r="A3316" t="s">
        <v>21257</v>
      </c>
      <c r="B3316" t="str">
        <f t="shared" si="102"/>
        <v xml:space="preserve">    205000</v>
      </c>
      <c r="C3316" s="1">
        <v>205000</v>
      </c>
      <c r="D3316">
        <f t="shared" si="103"/>
        <v>0</v>
      </c>
    </row>
    <row r="3317" spans="1:4" hidden="1" x14ac:dyDescent="0.15">
      <c r="A3317" t="s">
        <v>21669</v>
      </c>
      <c r="B3317" t="str">
        <f t="shared" si="102"/>
        <v xml:space="preserve">    50100</v>
      </c>
      <c r="C3317" s="1">
        <v>50100</v>
      </c>
      <c r="D3317">
        <f t="shared" si="103"/>
        <v>0</v>
      </c>
    </row>
    <row r="3318" spans="1:4" hidden="1" x14ac:dyDescent="0.15">
      <c r="A3318" t="s">
        <v>20736</v>
      </c>
      <c r="B3318" t="str">
        <f t="shared" si="102"/>
        <v xml:space="preserve">    90000</v>
      </c>
      <c r="C3318" s="1">
        <v>90000</v>
      </c>
      <c r="D3318">
        <f t="shared" si="103"/>
        <v>0</v>
      </c>
    </row>
    <row r="3319" spans="1:4" hidden="1" x14ac:dyDescent="0.15">
      <c r="A3319" t="s">
        <v>20989</v>
      </c>
      <c r="B3319" t="str">
        <f t="shared" si="102"/>
        <v xml:space="preserve">    116000</v>
      </c>
      <c r="C3319" s="1">
        <v>116000</v>
      </c>
      <c r="D3319">
        <f t="shared" si="103"/>
        <v>0</v>
      </c>
    </row>
    <row r="3320" spans="1:4" hidden="1" x14ac:dyDescent="0.15">
      <c r="A3320" t="s">
        <v>21670</v>
      </c>
      <c r="B3320" t="str">
        <f t="shared" si="102"/>
        <v xml:space="preserve">    151999</v>
      </c>
      <c r="C3320" s="1">
        <v>151999</v>
      </c>
      <c r="D3320">
        <f t="shared" si="103"/>
        <v>0</v>
      </c>
    </row>
    <row r="3321" spans="1:4" hidden="1" x14ac:dyDescent="0.15">
      <c r="A3321" t="s">
        <v>20754</v>
      </c>
      <c r="B3321" t="str">
        <f t="shared" si="102"/>
        <v xml:space="preserve">    300000</v>
      </c>
      <c r="C3321" s="1">
        <v>300000</v>
      </c>
      <c r="D3321">
        <f t="shared" si="103"/>
        <v>0</v>
      </c>
    </row>
    <row r="3322" spans="1:4" hidden="1" x14ac:dyDescent="0.15">
      <c r="A3322" t="s">
        <v>20933</v>
      </c>
      <c r="B3322" t="str">
        <f t="shared" si="102"/>
        <v xml:space="preserve">    115000</v>
      </c>
      <c r="C3322" s="1">
        <v>115000</v>
      </c>
      <c r="D3322">
        <f t="shared" si="103"/>
        <v>0</v>
      </c>
    </row>
    <row r="3323" spans="1:4" hidden="1" x14ac:dyDescent="0.15">
      <c r="A3323" t="s">
        <v>20964</v>
      </c>
      <c r="B3323" t="str">
        <f t="shared" si="102"/>
        <v xml:space="preserve">    98000</v>
      </c>
      <c r="C3323" s="1">
        <v>98000</v>
      </c>
      <c r="D3323">
        <f t="shared" si="103"/>
        <v>0</v>
      </c>
    </row>
    <row r="3324" spans="1:4" hidden="1" x14ac:dyDescent="0.15">
      <c r="A3324" t="s">
        <v>20712</v>
      </c>
      <c r="B3324" t="str">
        <f t="shared" si="102"/>
        <v xml:space="preserve">    80000</v>
      </c>
      <c r="C3324" s="1">
        <v>80000</v>
      </c>
      <c r="D3324">
        <f t="shared" si="103"/>
        <v>0</v>
      </c>
    </row>
    <row r="3325" spans="1:4" hidden="1" x14ac:dyDescent="0.15">
      <c r="A3325" t="s">
        <v>21671</v>
      </c>
      <c r="B3325" t="str">
        <f t="shared" si="102"/>
        <v xml:space="preserve">    118500</v>
      </c>
      <c r="C3325" s="1">
        <v>118500</v>
      </c>
      <c r="D3325">
        <f t="shared" si="103"/>
        <v>0</v>
      </c>
    </row>
    <row r="3326" spans="1:4" hidden="1" x14ac:dyDescent="0.15">
      <c r="A3326" t="s">
        <v>21257</v>
      </c>
      <c r="B3326" t="str">
        <f t="shared" si="102"/>
        <v xml:space="preserve">    205000</v>
      </c>
      <c r="C3326" s="1">
        <v>205000</v>
      </c>
      <c r="D3326">
        <f t="shared" si="103"/>
        <v>0</v>
      </c>
    </row>
    <row r="3327" spans="1:4" hidden="1" x14ac:dyDescent="0.15">
      <c r="A3327" t="s">
        <v>21421</v>
      </c>
      <c r="B3327" t="str">
        <f t="shared" si="102"/>
        <v xml:space="preserve">    750000</v>
      </c>
      <c r="C3327" s="1">
        <v>750000</v>
      </c>
      <c r="D3327">
        <f t="shared" si="103"/>
        <v>0</v>
      </c>
    </row>
    <row r="3328" spans="1:4" hidden="1" x14ac:dyDescent="0.15">
      <c r="A3328" t="s">
        <v>20933</v>
      </c>
      <c r="B3328" t="str">
        <f t="shared" si="102"/>
        <v xml:space="preserve">    115000</v>
      </c>
      <c r="C3328" s="1">
        <v>115000</v>
      </c>
      <c r="D3328">
        <f t="shared" si="103"/>
        <v>0</v>
      </c>
    </row>
    <row r="3329" spans="1:4" hidden="1" x14ac:dyDescent="0.15">
      <c r="A3329" t="s">
        <v>21026</v>
      </c>
      <c r="B3329" t="str">
        <f t="shared" si="102"/>
        <v xml:space="preserve">    156000</v>
      </c>
      <c r="C3329" s="1">
        <v>156000</v>
      </c>
      <c r="D3329">
        <f t="shared" si="103"/>
        <v>0</v>
      </c>
    </row>
    <row r="3330" spans="1:4" hidden="1" x14ac:dyDescent="0.15">
      <c r="A3330" t="s">
        <v>20764</v>
      </c>
      <c r="B3330" t="str">
        <f t="shared" si="102"/>
        <v xml:space="preserve">    280000</v>
      </c>
      <c r="C3330" s="1">
        <v>280000</v>
      </c>
      <c r="D3330">
        <f t="shared" si="103"/>
        <v>0</v>
      </c>
    </row>
    <row r="3331" spans="1:4" hidden="1" x14ac:dyDescent="0.15">
      <c r="A3331" t="s">
        <v>20789</v>
      </c>
      <c r="B3331" t="str">
        <f t="shared" ref="B3331:B3394" si="104">LEFT(A3331,LEN(A3331)-1)</f>
        <v xml:space="preserve">    200000</v>
      </c>
      <c r="C3331" s="1">
        <v>200000</v>
      </c>
      <c r="D3331">
        <f t="shared" ref="D3331:D3394" si="105">+C3331-B3331</f>
        <v>0</v>
      </c>
    </row>
    <row r="3332" spans="1:4" hidden="1" x14ac:dyDescent="0.15">
      <c r="A3332" t="s">
        <v>20933</v>
      </c>
      <c r="B3332" t="str">
        <f t="shared" si="104"/>
        <v xml:space="preserve">    115000</v>
      </c>
      <c r="C3332" s="1">
        <v>115000</v>
      </c>
      <c r="D3332">
        <f t="shared" si="105"/>
        <v>0</v>
      </c>
    </row>
    <row r="3333" spans="1:4" hidden="1" x14ac:dyDescent="0.15">
      <c r="A3333" t="s">
        <v>20694</v>
      </c>
      <c r="B3333" t="str">
        <f t="shared" si="104"/>
        <v xml:space="preserve">    160000</v>
      </c>
      <c r="C3333" s="1">
        <v>160000</v>
      </c>
      <c r="D3333">
        <f t="shared" si="105"/>
        <v>0</v>
      </c>
    </row>
    <row r="3334" spans="1:4" hidden="1" x14ac:dyDescent="0.15">
      <c r="A3334" t="s">
        <v>20785</v>
      </c>
      <c r="B3334" t="str">
        <f t="shared" si="104"/>
        <v xml:space="preserve">    120000</v>
      </c>
      <c r="C3334" s="1">
        <v>120000</v>
      </c>
      <c r="D3334">
        <f t="shared" si="105"/>
        <v>0</v>
      </c>
    </row>
    <row r="3335" spans="1:4" hidden="1" x14ac:dyDescent="0.15">
      <c r="A3335" t="s">
        <v>20752</v>
      </c>
      <c r="B3335" t="str">
        <f t="shared" si="104"/>
        <v xml:space="preserve">    150000</v>
      </c>
      <c r="C3335" s="1">
        <v>150000</v>
      </c>
      <c r="D3335">
        <f t="shared" si="105"/>
        <v>0</v>
      </c>
    </row>
    <row r="3336" spans="1:4" hidden="1" x14ac:dyDescent="0.15">
      <c r="A3336" t="s">
        <v>21161</v>
      </c>
      <c r="B3336" t="str">
        <f t="shared" si="104"/>
        <v xml:space="preserve">    550000</v>
      </c>
      <c r="C3336" s="1">
        <v>550000</v>
      </c>
      <c r="D3336">
        <f t="shared" si="105"/>
        <v>0</v>
      </c>
    </row>
    <row r="3337" spans="1:4" hidden="1" x14ac:dyDescent="0.15">
      <c r="A3337" t="s">
        <v>21672</v>
      </c>
      <c r="B3337" t="str">
        <f t="shared" si="104"/>
        <v xml:space="preserve">    48400</v>
      </c>
      <c r="C3337" s="1">
        <v>48400</v>
      </c>
      <c r="D3337">
        <f t="shared" si="105"/>
        <v>0</v>
      </c>
    </row>
    <row r="3338" spans="1:4" hidden="1" x14ac:dyDescent="0.15">
      <c r="A3338" t="s">
        <v>20704</v>
      </c>
      <c r="B3338" t="str">
        <f t="shared" si="104"/>
        <v xml:space="preserve">    70000</v>
      </c>
      <c r="C3338" s="1">
        <v>70000</v>
      </c>
      <c r="D3338">
        <f t="shared" si="105"/>
        <v>0</v>
      </c>
    </row>
    <row r="3339" spans="1:4" hidden="1" x14ac:dyDescent="0.15">
      <c r="A3339" t="s">
        <v>21673</v>
      </c>
      <c r="B3339" t="str">
        <f t="shared" si="104"/>
        <v xml:space="preserve">    100024</v>
      </c>
      <c r="C3339" s="1">
        <v>100024</v>
      </c>
      <c r="D3339">
        <f t="shared" si="105"/>
        <v>0</v>
      </c>
    </row>
    <row r="3340" spans="1:4" hidden="1" x14ac:dyDescent="0.15">
      <c r="A3340" t="s">
        <v>21015</v>
      </c>
      <c r="B3340" t="str">
        <f t="shared" si="104"/>
        <v xml:space="preserve">    114000</v>
      </c>
      <c r="C3340" s="1">
        <v>114000</v>
      </c>
      <c r="D3340">
        <f t="shared" si="105"/>
        <v>0</v>
      </c>
    </row>
    <row r="3341" spans="1:4" hidden="1" x14ac:dyDescent="0.15">
      <c r="A3341" t="s">
        <v>20785</v>
      </c>
      <c r="B3341" t="str">
        <f t="shared" si="104"/>
        <v xml:space="preserve">    120000</v>
      </c>
      <c r="C3341" s="1">
        <v>120000</v>
      </c>
      <c r="D3341">
        <f t="shared" si="105"/>
        <v>0</v>
      </c>
    </row>
    <row r="3342" spans="1:4" hidden="1" x14ac:dyDescent="0.15">
      <c r="A3342" t="s">
        <v>21674</v>
      </c>
      <c r="B3342" t="str">
        <f t="shared" si="104"/>
        <v xml:space="preserve">    42123</v>
      </c>
      <c r="C3342" s="1">
        <v>42123</v>
      </c>
      <c r="D3342">
        <f t="shared" si="105"/>
        <v>0</v>
      </c>
    </row>
    <row r="3343" spans="1:4" hidden="1" x14ac:dyDescent="0.15">
      <c r="A3343" t="s">
        <v>21056</v>
      </c>
      <c r="B3343" t="str">
        <f t="shared" si="104"/>
        <v xml:space="preserve">    500000</v>
      </c>
      <c r="C3343" s="1">
        <v>500000</v>
      </c>
      <c r="D3343">
        <f t="shared" si="105"/>
        <v>0</v>
      </c>
    </row>
    <row r="3344" spans="1:4" hidden="1" x14ac:dyDescent="0.15">
      <c r="A3344" t="s">
        <v>21675</v>
      </c>
      <c r="B3344" t="str">
        <f t="shared" si="104"/>
        <v xml:space="preserve">    55341.56</v>
      </c>
      <c r="C3344" s="1" t="s">
        <v>13094</v>
      </c>
      <c r="D3344">
        <f t="shared" si="105"/>
        <v>0</v>
      </c>
    </row>
    <row r="3345" spans="1:4" hidden="1" x14ac:dyDescent="0.15">
      <c r="A3345" t="s">
        <v>20785</v>
      </c>
      <c r="B3345" t="str">
        <f t="shared" si="104"/>
        <v xml:space="preserve">    120000</v>
      </c>
      <c r="C3345" s="1">
        <v>120000</v>
      </c>
      <c r="D3345">
        <f t="shared" si="105"/>
        <v>0</v>
      </c>
    </row>
    <row r="3346" spans="1:4" hidden="1" x14ac:dyDescent="0.15">
      <c r="A3346" t="s">
        <v>20699</v>
      </c>
      <c r="B3346" t="str">
        <f t="shared" si="104"/>
        <v xml:space="preserve">    45000</v>
      </c>
      <c r="C3346" s="1">
        <v>45000</v>
      </c>
      <c r="D3346">
        <f t="shared" si="105"/>
        <v>0</v>
      </c>
    </row>
    <row r="3347" spans="1:4" hidden="1" x14ac:dyDescent="0.15">
      <c r="A3347" t="s">
        <v>21021</v>
      </c>
      <c r="B3347" t="str">
        <f t="shared" si="104"/>
        <v xml:space="preserve">    103800</v>
      </c>
      <c r="C3347" s="1">
        <v>103800</v>
      </c>
      <c r="D3347">
        <f t="shared" si="105"/>
        <v>0</v>
      </c>
    </row>
    <row r="3348" spans="1:4" hidden="1" x14ac:dyDescent="0.15">
      <c r="A3348" t="s">
        <v>20834</v>
      </c>
      <c r="B3348" t="str">
        <f t="shared" si="104"/>
        <v xml:space="preserve">    20000</v>
      </c>
      <c r="C3348" s="1">
        <v>20000</v>
      </c>
      <c r="D3348">
        <f t="shared" si="105"/>
        <v>0</v>
      </c>
    </row>
    <row r="3349" spans="1:4" hidden="1" x14ac:dyDescent="0.15">
      <c r="A3349" t="s">
        <v>20945</v>
      </c>
      <c r="B3349" t="str">
        <f t="shared" si="104"/>
        <v xml:space="preserve">    248000</v>
      </c>
      <c r="C3349" s="1">
        <v>248000</v>
      </c>
      <c r="D3349">
        <f t="shared" si="105"/>
        <v>0</v>
      </c>
    </row>
    <row r="3350" spans="1:4" hidden="1" x14ac:dyDescent="0.15">
      <c r="A3350" t="s">
        <v>20835</v>
      </c>
      <c r="B3350" t="str">
        <f t="shared" si="104"/>
        <v xml:space="preserve">    30000</v>
      </c>
      <c r="C3350" s="1">
        <v>30000</v>
      </c>
      <c r="D3350">
        <f t="shared" si="105"/>
        <v>0</v>
      </c>
    </row>
    <row r="3351" spans="1:4" hidden="1" x14ac:dyDescent="0.15">
      <c r="A3351" t="s">
        <v>20789</v>
      </c>
      <c r="B3351" t="str">
        <f t="shared" si="104"/>
        <v xml:space="preserve">    200000</v>
      </c>
      <c r="C3351" s="1">
        <v>200000</v>
      </c>
      <c r="D3351">
        <f t="shared" si="105"/>
        <v>0</v>
      </c>
    </row>
    <row r="3352" spans="1:4" hidden="1" x14ac:dyDescent="0.15">
      <c r="A3352" t="s">
        <v>20830</v>
      </c>
      <c r="B3352" t="str">
        <f t="shared" si="104"/>
        <v xml:space="preserve">    72000</v>
      </c>
      <c r="C3352" s="1">
        <v>72000</v>
      </c>
      <c r="D3352">
        <f t="shared" si="105"/>
        <v>0</v>
      </c>
    </row>
    <row r="3353" spans="1:4" hidden="1" x14ac:dyDescent="0.15">
      <c r="A3353" t="s">
        <v>20704</v>
      </c>
      <c r="B3353" t="str">
        <f t="shared" si="104"/>
        <v xml:space="preserve">    70000</v>
      </c>
      <c r="C3353" s="1">
        <v>70000</v>
      </c>
      <c r="D3353">
        <f t="shared" si="105"/>
        <v>0</v>
      </c>
    </row>
    <row r="3354" spans="1:4" hidden="1" x14ac:dyDescent="0.15">
      <c r="A3354" t="s">
        <v>20959</v>
      </c>
      <c r="B3354" t="str">
        <f t="shared" si="104"/>
        <v xml:space="preserve">    44000</v>
      </c>
      <c r="C3354" s="1">
        <v>44000</v>
      </c>
      <c r="D3354">
        <f t="shared" si="105"/>
        <v>0</v>
      </c>
    </row>
    <row r="3355" spans="1:4" hidden="1" x14ac:dyDescent="0.15">
      <c r="A3355" t="s">
        <v>20734</v>
      </c>
      <c r="B3355" t="str">
        <f t="shared" si="104"/>
        <v xml:space="preserve">    55000</v>
      </c>
      <c r="C3355" s="1">
        <v>55000</v>
      </c>
      <c r="D3355">
        <f t="shared" si="105"/>
        <v>0</v>
      </c>
    </row>
    <row r="3356" spans="1:4" hidden="1" x14ac:dyDescent="0.15">
      <c r="A3356" t="s">
        <v>20776</v>
      </c>
      <c r="B3356" t="str">
        <f t="shared" si="104"/>
        <v xml:space="preserve">    74000</v>
      </c>
      <c r="C3356" s="1">
        <v>74000</v>
      </c>
      <c r="D3356">
        <f t="shared" si="105"/>
        <v>0</v>
      </c>
    </row>
    <row r="3357" spans="1:4" hidden="1" x14ac:dyDescent="0.15">
      <c r="A3357" t="s">
        <v>21676</v>
      </c>
      <c r="B3357" t="str">
        <f t="shared" si="104"/>
        <v xml:space="preserve">    77</v>
      </c>
      <c r="C3357" s="1">
        <v>77</v>
      </c>
      <c r="D3357">
        <f t="shared" si="105"/>
        <v>0</v>
      </c>
    </row>
    <row r="3358" spans="1:4" hidden="1" x14ac:dyDescent="0.15">
      <c r="A3358" t="s">
        <v>21039</v>
      </c>
      <c r="B3358" t="str">
        <f t="shared" si="104"/>
        <v xml:space="preserve">    63000</v>
      </c>
      <c r="C3358" s="1">
        <v>63000</v>
      </c>
      <c r="D3358">
        <f t="shared" si="105"/>
        <v>0</v>
      </c>
    </row>
    <row r="3359" spans="1:4" hidden="1" x14ac:dyDescent="0.15">
      <c r="A3359" t="s">
        <v>20846</v>
      </c>
      <c r="B3359" t="str">
        <f t="shared" si="104"/>
        <v xml:space="preserve">    51000</v>
      </c>
      <c r="C3359" s="1">
        <v>51000</v>
      </c>
      <c r="D3359">
        <f t="shared" si="105"/>
        <v>0</v>
      </c>
    </row>
    <row r="3360" spans="1:4" x14ac:dyDescent="0.15">
      <c r="A3360" t="s">
        <v>21677</v>
      </c>
      <c r="B3360" t="str">
        <f t="shared" si="104"/>
        <v xml:space="preserve">    32.941</v>
      </c>
      <c r="C3360" s="6">
        <v>32941</v>
      </c>
      <c r="D3360">
        <f t="shared" si="105"/>
        <v>32908.059000000001</v>
      </c>
    </row>
    <row r="3361" spans="1:4" hidden="1" x14ac:dyDescent="0.15">
      <c r="A3361" t="s">
        <v>20692</v>
      </c>
      <c r="B3361" t="str">
        <f t="shared" si="104"/>
        <v xml:space="preserve">    53000</v>
      </c>
      <c r="C3361" s="1">
        <v>53000</v>
      </c>
      <c r="D3361">
        <f t="shared" si="105"/>
        <v>0</v>
      </c>
    </row>
    <row r="3362" spans="1:4" hidden="1" x14ac:dyDescent="0.15">
      <c r="A3362" t="s">
        <v>20789</v>
      </c>
      <c r="B3362" t="str">
        <f t="shared" si="104"/>
        <v xml:space="preserve">    200000</v>
      </c>
      <c r="C3362" s="1">
        <v>200000</v>
      </c>
      <c r="D3362">
        <f t="shared" si="105"/>
        <v>0</v>
      </c>
    </row>
    <row r="3363" spans="1:4" hidden="1" x14ac:dyDescent="0.15">
      <c r="A3363" t="s">
        <v>20744</v>
      </c>
      <c r="B3363" t="str">
        <f t="shared" si="104"/>
        <v xml:space="preserve">    42000</v>
      </c>
      <c r="C3363" s="1">
        <v>42000</v>
      </c>
      <c r="D3363">
        <f t="shared" si="105"/>
        <v>0</v>
      </c>
    </row>
    <row r="3364" spans="1:4" hidden="1" x14ac:dyDescent="0.15">
      <c r="A3364" t="s">
        <v>20712</v>
      </c>
      <c r="B3364" t="str">
        <f t="shared" si="104"/>
        <v xml:space="preserve">    80000</v>
      </c>
      <c r="C3364" s="1">
        <v>80000</v>
      </c>
      <c r="D3364">
        <f t="shared" si="105"/>
        <v>0</v>
      </c>
    </row>
    <row r="3365" spans="1:4" hidden="1" x14ac:dyDescent="0.15">
      <c r="A3365" t="s">
        <v>20912</v>
      </c>
      <c r="B3365" t="str">
        <f t="shared" si="104"/>
        <v xml:space="preserve">    95000</v>
      </c>
      <c r="C3365" s="1">
        <v>95000</v>
      </c>
      <c r="D3365">
        <f t="shared" si="105"/>
        <v>0</v>
      </c>
    </row>
    <row r="3366" spans="1:4" hidden="1" x14ac:dyDescent="0.15">
      <c r="A3366" t="s">
        <v>20734</v>
      </c>
      <c r="B3366" t="str">
        <f t="shared" si="104"/>
        <v xml:space="preserve">    55000</v>
      </c>
      <c r="C3366" s="1">
        <v>55000</v>
      </c>
      <c r="D3366">
        <f t="shared" si="105"/>
        <v>0</v>
      </c>
    </row>
    <row r="3367" spans="1:4" hidden="1" x14ac:dyDescent="0.15">
      <c r="A3367" t="s">
        <v>20933</v>
      </c>
      <c r="B3367" t="str">
        <f t="shared" si="104"/>
        <v xml:space="preserve">    115000</v>
      </c>
      <c r="C3367" s="1">
        <v>115000</v>
      </c>
      <c r="D3367">
        <f t="shared" si="105"/>
        <v>0</v>
      </c>
    </row>
    <row r="3368" spans="1:4" hidden="1" x14ac:dyDescent="0.15">
      <c r="A3368" t="s">
        <v>20773</v>
      </c>
      <c r="B3368" t="str">
        <f t="shared" si="104"/>
        <v xml:space="preserve">    110000</v>
      </c>
      <c r="C3368" s="1">
        <v>110000</v>
      </c>
      <c r="D3368">
        <f t="shared" si="105"/>
        <v>0</v>
      </c>
    </row>
    <row r="3369" spans="1:4" hidden="1" x14ac:dyDescent="0.15">
      <c r="A3369" t="s">
        <v>20706</v>
      </c>
      <c r="B3369" t="str">
        <f t="shared" si="104"/>
        <v xml:space="preserve">    100000</v>
      </c>
      <c r="C3369" s="1">
        <v>100000</v>
      </c>
      <c r="D3369">
        <f t="shared" si="105"/>
        <v>0</v>
      </c>
    </row>
    <row r="3370" spans="1:4" hidden="1" x14ac:dyDescent="0.15">
      <c r="A3370" t="s">
        <v>20708</v>
      </c>
      <c r="B3370" t="str">
        <f t="shared" si="104"/>
        <v xml:space="preserve">    125000</v>
      </c>
      <c r="C3370" s="1">
        <v>125000</v>
      </c>
      <c r="D3370">
        <f t="shared" si="105"/>
        <v>0</v>
      </c>
    </row>
    <row r="3371" spans="1:4" hidden="1" x14ac:dyDescent="0.15">
      <c r="A3371" t="s">
        <v>20933</v>
      </c>
      <c r="B3371" t="str">
        <f t="shared" si="104"/>
        <v xml:space="preserve">    115000</v>
      </c>
      <c r="C3371" s="1">
        <v>115000</v>
      </c>
      <c r="D3371">
        <f t="shared" si="105"/>
        <v>0</v>
      </c>
    </row>
    <row r="3372" spans="1:4" hidden="1" x14ac:dyDescent="0.15">
      <c r="A3372" t="s">
        <v>20938</v>
      </c>
      <c r="B3372" t="str">
        <f t="shared" si="104"/>
        <v xml:space="preserve">    69000</v>
      </c>
      <c r="C3372" s="1">
        <v>69000</v>
      </c>
      <c r="D3372">
        <f t="shared" si="105"/>
        <v>0</v>
      </c>
    </row>
    <row r="3373" spans="1:4" hidden="1" x14ac:dyDescent="0.15">
      <c r="A3373" t="s">
        <v>20705</v>
      </c>
      <c r="B3373" t="str">
        <f t="shared" si="104"/>
        <v xml:space="preserve">    102000</v>
      </c>
      <c r="C3373" s="1">
        <v>102000</v>
      </c>
      <c r="D3373">
        <f t="shared" si="105"/>
        <v>0</v>
      </c>
    </row>
    <row r="3374" spans="1:4" hidden="1" x14ac:dyDescent="0.15">
      <c r="A3374" t="s">
        <v>21678</v>
      </c>
      <c r="B3374" t="str">
        <f t="shared" si="104"/>
        <v xml:space="preserve">    69700</v>
      </c>
      <c r="C3374" s="1">
        <v>69700</v>
      </c>
      <c r="D3374">
        <f t="shared" si="105"/>
        <v>0</v>
      </c>
    </row>
    <row r="3375" spans="1:4" hidden="1" x14ac:dyDescent="0.15">
      <c r="A3375" t="s">
        <v>20765</v>
      </c>
      <c r="B3375" t="str">
        <f t="shared" si="104"/>
        <v xml:space="preserve">    73000</v>
      </c>
      <c r="C3375" s="1">
        <v>73000</v>
      </c>
      <c r="D3375">
        <f t="shared" si="105"/>
        <v>0</v>
      </c>
    </row>
    <row r="3376" spans="1:4" hidden="1" x14ac:dyDescent="0.15">
      <c r="A3376" t="s">
        <v>20695</v>
      </c>
      <c r="B3376" t="str">
        <f t="shared" si="104"/>
        <v xml:space="preserve">    130000</v>
      </c>
      <c r="C3376" s="1">
        <v>130000</v>
      </c>
      <c r="D3376">
        <f t="shared" si="105"/>
        <v>0</v>
      </c>
    </row>
    <row r="3377" spans="1:4" hidden="1" x14ac:dyDescent="0.15">
      <c r="A3377" t="s">
        <v>20952</v>
      </c>
      <c r="B3377" t="str">
        <f t="shared" si="104"/>
        <v xml:space="preserve">    440000</v>
      </c>
      <c r="C3377" s="1">
        <v>440000</v>
      </c>
      <c r="D3377">
        <f t="shared" si="105"/>
        <v>0</v>
      </c>
    </row>
    <row r="3378" spans="1:4" hidden="1" x14ac:dyDescent="0.15">
      <c r="A3378" t="s">
        <v>21679</v>
      </c>
      <c r="B3378" t="str">
        <f t="shared" si="104"/>
        <v xml:space="preserve">    87800</v>
      </c>
      <c r="C3378" s="1">
        <v>87800</v>
      </c>
      <c r="D3378">
        <f t="shared" si="105"/>
        <v>0</v>
      </c>
    </row>
    <row r="3379" spans="1:4" hidden="1" x14ac:dyDescent="0.15">
      <c r="A3379" t="s">
        <v>21680</v>
      </c>
      <c r="B3379" t="str">
        <f t="shared" si="104"/>
        <v xml:space="preserve">    77800</v>
      </c>
      <c r="C3379" s="1">
        <v>77800</v>
      </c>
      <c r="D3379">
        <f t="shared" si="105"/>
        <v>0</v>
      </c>
    </row>
    <row r="3380" spans="1:4" hidden="1" x14ac:dyDescent="0.15">
      <c r="A3380" t="s">
        <v>20695</v>
      </c>
      <c r="B3380" t="str">
        <f t="shared" si="104"/>
        <v xml:space="preserve">    130000</v>
      </c>
      <c r="C3380" s="1">
        <v>130000</v>
      </c>
      <c r="D3380">
        <f t="shared" si="105"/>
        <v>0</v>
      </c>
    </row>
    <row r="3381" spans="1:4" hidden="1" x14ac:dyDescent="0.15">
      <c r="A3381" t="s">
        <v>20835</v>
      </c>
      <c r="B3381" t="str">
        <f t="shared" si="104"/>
        <v xml:space="preserve">    30000</v>
      </c>
      <c r="C3381" s="1">
        <v>30000</v>
      </c>
      <c r="D3381">
        <f t="shared" si="105"/>
        <v>0</v>
      </c>
    </row>
    <row r="3382" spans="1:4" hidden="1" x14ac:dyDescent="0.15">
      <c r="A3382" t="s">
        <v>21681</v>
      </c>
      <c r="B3382" t="str">
        <f t="shared" si="104"/>
        <v xml:space="preserve">    102680</v>
      </c>
      <c r="C3382" s="1">
        <v>102680</v>
      </c>
      <c r="D3382">
        <f t="shared" si="105"/>
        <v>0</v>
      </c>
    </row>
    <row r="3383" spans="1:4" hidden="1" x14ac:dyDescent="0.15">
      <c r="A3383" t="s">
        <v>20748</v>
      </c>
      <c r="B3383" t="str">
        <f t="shared" si="104"/>
        <v xml:space="preserve">    65000</v>
      </c>
      <c r="C3383" s="1">
        <v>65000</v>
      </c>
      <c r="D3383">
        <f t="shared" si="105"/>
        <v>0</v>
      </c>
    </row>
    <row r="3384" spans="1:4" hidden="1" x14ac:dyDescent="0.15">
      <c r="A3384" t="s">
        <v>20893</v>
      </c>
      <c r="B3384" t="str">
        <f t="shared" si="104"/>
        <v xml:space="preserve">    25000</v>
      </c>
      <c r="C3384" s="1">
        <v>25000</v>
      </c>
      <c r="D3384">
        <f t="shared" si="105"/>
        <v>0</v>
      </c>
    </row>
    <row r="3385" spans="1:4" hidden="1" x14ac:dyDescent="0.15">
      <c r="A3385" t="s">
        <v>20759</v>
      </c>
      <c r="B3385" t="str">
        <f t="shared" si="104"/>
        <v xml:space="preserve">    50000</v>
      </c>
      <c r="C3385" s="1">
        <v>50000</v>
      </c>
      <c r="D3385">
        <f t="shared" si="105"/>
        <v>0</v>
      </c>
    </row>
    <row r="3386" spans="1:4" hidden="1" x14ac:dyDescent="0.15">
      <c r="A3386" t="s">
        <v>20704</v>
      </c>
      <c r="B3386" t="str">
        <f t="shared" si="104"/>
        <v xml:space="preserve">    70000</v>
      </c>
      <c r="C3386" s="1">
        <v>70000</v>
      </c>
      <c r="D3386">
        <f t="shared" si="105"/>
        <v>0</v>
      </c>
    </row>
    <row r="3387" spans="1:4" hidden="1" x14ac:dyDescent="0.15">
      <c r="A3387" t="s">
        <v>20745</v>
      </c>
      <c r="B3387" t="str">
        <f t="shared" si="104"/>
        <v xml:space="preserve">    60000</v>
      </c>
      <c r="C3387" s="1">
        <v>60000</v>
      </c>
      <c r="D3387">
        <f t="shared" si="105"/>
        <v>0</v>
      </c>
    </row>
    <row r="3388" spans="1:4" hidden="1" x14ac:dyDescent="0.15">
      <c r="A3388" t="s">
        <v>20904</v>
      </c>
      <c r="B3388" t="str">
        <f t="shared" si="104"/>
        <v xml:space="preserve">    1</v>
      </c>
      <c r="C3388" s="1">
        <v>1</v>
      </c>
      <c r="D3388">
        <f t="shared" si="105"/>
        <v>0</v>
      </c>
    </row>
    <row r="3389" spans="1:4" hidden="1" x14ac:dyDescent="0.15">
      <c r="A3389" t="s">
        <v>20896</v>
      </c>
      <c r="B3389" t="str">
        <f t="shared" si="104"/>
        <v xml:space="preserve">    135000</v>
      </c>
      <c r="C3389" s="1">
        <v>135000</v>
      </c>
      <c r="D3389">
        <f t="shared" si="105"/>
        <v>0</v>
      </c>
    </row>
    <row r="3390" spans="1:4" hidden="1" x14ac:dyDescent="0.15">
      <c r="A3390" t="s">
        <v>20776</v>
      </c>
      <c r="B3390" t="str">
        <f t="shared" si="104"/>
        <v xml:space="preserve">    74000</v>
      </c>
      <c r="C3390" s="1">
        <v>74000</v>
      </c>
      <c r="D3390">
        <f t="shared" si="105"/>
        <v>0</v>
      </c>
    </row>
    <row r="3391" spans="1:4" hidden="1" x14ac:dyDescent="0.15">
      <c r="A3391" t="s">
        <v>20712</v>
      </c>
      <c r="B3391" t="str">
        <f t="shared" si="104"/>
        <v xml:space="preserve">    80000</v>
      </c>
      <c r="C3391" s="1">
        <v>80000</v>
      </c>
      <c r="D3391">
        <f t="shared" si="105"/>
        <v>0</v>
      </c>
    </row>
    <row r="3392" spans="1:4" hidden="1" x14ac:dyDescent="0.15">
      <c r="A3392" t="s">
        <v>20736</v>
      </c>
      <c r="B3392" t="str">
        <f t="shared" si="104"/>
        <v xml:space="preserve">    90000</v>
      </c>
      <c r="C3392" s="1">
        <v>90000</v>
      </c>
      <c r="D3392">
        <f t="shared" si="105"/>
        <v>0</v>
      </c>
    </row>
    <row r="3393" spans="1:4" hidden="1" x14ac:dyDescent="0.15">
      <c r="A3393" t="s">
        <v>21044</v>
      </c>
      <c r="B3393" t="str">
        <f t="shared" si="104"/>
        <v xml:space="preserve">    46000</v>
      </c>
      <c r="C3393" s="1">
        <v>46000</v>
      </c>
      <c r="D3393">
        <f t="shared" si="105"/>
        <v>0</v>
      </c>
    </row>
    <row r="3394" spans="1:4" hidden="1" x14ac:dyDescent="0.15">
      <c r="A3394" t="s">
        <v>20896</v>
      </c>
      <c r="B3394" t="str">
        <f t="shared" si="104"/>
        <v xml:space="preserve">    135000</v>
      </c>
      <c r="C3394" s="1">
        <v>135000</v>
      </c>
      <c r="D3394">
        <f t="shared" si="105"/>
        <v>0</v>
      </c>
    </row>
    <row r="3395" spans="1:4" hidden="1" x14ac:dyDescent="0.15">
      <c r="A3395" t="s">
        <v>20706</v>
      </c>
      <c r="B3395" t="str">
        <f t="shared" ref="B3395:B3458" si="106">LEFT(A3395,LEN(A3395)-1)</f>
        <v xml:space="preserve">    100000</v>
      </c>
      <c r="C3395" s="1">
        <v>100000</v>
      </c>
      <c r="D3395">
        <f t="shared" ref="D3395:D3458" si="107">+C3395-B3395</f>
        <v>0</v>
      </c>
    </row>
    <row r="3396" spans="1:4" hidden="1" x14ac:dyDescent="0.15">
      <c r="A3396" t="s">
        <v>20938</v>
      </c>
      <c r="B3396" t="str">
        <f t="shared" si="106"/>
        <v xml:space="preserve">    69000</v>
      </c>
      <c r="C3396" s="1">
        <v>69000</v>
      </c>
      <c r="D3396">
        <f t="shared" si="107"/>
        <v>0</v>
      </c>
    </row>
    <row r="3397" spans="1:4" hidden="1" x14ac:dyDescent="0.15">
      <c r="A3397" t="s">
        <v>20695</v>
      </c>
      <c r="B3397" t="str">
        <f t="shared" si="106"/>
        <v xml:space="preserve">    130000</v>
      </c>
      <c r="C3397" s="1">
        <v>130000</v>
      </c>
      <c r="D3397">
        <f t="shared" si="107"/>
        <v>0</v>
      </c>
    </row>
    <row r="3398" spans="1:4" hidden="1" x14ac:dyDescent="0.15">
      <c r="A3398" t="s">
        <v>20706</v>
      </c>
      <c r="B3398" t="str">
        <f t="shared" si="106"/>
        <v xml:space="preserve">    100000</v>
      </c>
      <c r="C3398" s="1">
        <v>100000</v>
      </c>
      <c r="D3398">
        <f t="shared" si="107"/>
        <v>0</v>
      </c>
    </row>
    <row r="3399" spans="1:4" hidden="1" x14ac:dyDescent="0.15">
      <c r="A3399" t="s">
        <v>20864</v>
      </c>
      <c r="B3399" t="str">
        <f t="shared" si="106"/>
        <v xml:space="preserve">    650000</v>
      </c>
      <c r="C3399" s="1">
        <v>650000</v>
      </c>
      <c r="D3399">
        <f t="shared" si="107"/>
        <v>0</v>
      </c>
    </row>
    <row r="3400" spans="1:4" hidden="1" x14ac:dyDescent="0.15">
      <c r="A3400" t="s">
        <v>21066</v>
      </c>
      <c r="B3400" t="str">
        <f t="shared" si="106"/>
        <v xml:space="preserve">    15000</v>
      </c>
      <c r="C3400" s="1">
        <v>15000</v>
      </c>
      <c r="D3400">
        <f t="shared" si="107"/>
        <v>0</v>
      </c>
    </row>
    <row r="3401" spans="1:4" hidden="1" x14ac:dyDescent="0.15">
      <c r="A3401" t="s">
        <v>20797</v>
      </c>
      <c r="B3401" t="str">
        <f t="shared" si="106"/>
        <v xml:space="preserve">    64000</v>
      </c>
      <c r="C3401" s="1">
        <v>64000</v>
      </c>
      <c r="D3401">
        <f t="shared" si="107"/>
        <v>0</v>
      </c>
    </row>
    <row r="3402" spans="1:4" hidden="1" x14ac:dyDescent="0.15">
      <c r="A3402" t="s">
        <v>20706</v>
      </c>
      <c r="B3402" t="str">
        <f t="shared" si="106"/>
        <v xml:space="preserve">    100000</v>
      </c>
      <c r="C3402" s="1">
        <v>100000</v>
      </c>
      <c r="D3402">
        <f t="shared" si="107"/>
        <v>0</v>
      </c>
    </row>
    <row r="3403" spans="1:4" hidden="1" x14ac:dyDescent="0.15">
      <c r="A3403" t="s">
        <v>20785</v>
      </c>
      <c r="B3403" t="str">
        <f t="shared" si="106"/>
        <v xml:space="preserve">    120000</v>
      </c>
      <c r="C3403" s="1">
        <v>120000</v>
      </c>
      <c r="D3403">
        <f t="shared" si="107"/>
        <v>0</v>
      </c>
    </row>
    <row r="3404" spans="1:4" hidden="1" x14ac:dyDescent="0.15">
      <c r="A3404" t="s">
        <v>20727</v>
      </c>
      <c r="B3404" t="str">
        <f t="shared" si="106"/>
        <v xml:space="preserve">    180000</v>
      </c>
      <c r="C3404" s="1">
        <v>180000</v>
      </c>
      <c r="D3404">
        <f t="shared" si="107"/>
        <v>0</v>
      </c>
    </row>
    <row r="3405" spans="1:4" hidden="1" x14ac:dyDescent="0.15">
      <c r="A3405" t="s">
        <v>20824</v>
      </c>
      <c r="B3405" t="str">
        <f t="shared" si="106"/>
        <v xml:space="preserve">    96000</v>
      </c>
      <c r="C3405" s="1">
        <v>96000</v>
      </c>
      <c r="D3405">
        <f t="shared" si="107"/>
        <v>0</v>
      </c>
    </row>
    <row r="3406" spans="1:4" hidden="1" x14ac:dyDescent="0.15">
      <c r="A3406" t="s">
        <v>21682</v>
      </c>
      <c r="B3406" t="str">
        <f t="shared" si="106"/>
        <v xml:space="preserve">    252000</v>
      </c>
      <c r="C3406" s="1">
        <v>252000</v>
      </c>
      <c r="D3406">
        <f t="shared" si="107"/>
        <v>0</v>
      </c>
    </row>
    <row r="3407" spans="1:4" hidden="1" x14ac:dyDescent="0.15">
      <c r="A3407" t="s">
        <v>20883</v>
      </c>
      <c r="B3407" t="str">
        <f t="shared" si="106"/>
        <v xml:space="preserve">    170000</v>
      </c>
      <c r="C3407" s="1">
        <v>170000</v>
      </c>
      <c r="D3407">
        <f t="shared" si="107"/>
        <v>0</v>
      </c>
    </row>
    <row r="3408" spans="1:4" hidden="1" x14ac:dyDescent="0.15">
      <c r="A3408" t="s">
        <v>21161</v>
      </c>
      <c r="B3408" t="str">
        <f t="shared" si="106"/>
        <v xml:space="preserve">    550000</v>
      </c>
      <c r="C3408" s="1">
        <v>550000</v>
      </c>
      <c r="D3408">
        <f t="shared" si="107"/>
        <v>0</v>
      </c>
    </row>
    <row r="3409" spans="1:4" hidden="1" x14ac:dyDescent="0.15">
      <c r="A3409" t="s">
        <v>20712</v>
      </c>
      <c r="B3409" t="str">
        <f t="shared" si="106"/>
        <v xml:space="preserve">    80000</v>
      </c>
      <c r="C3409" s="1">
        <v>80000</v>
      </c>
      <c r="D3409">
        <f t="shared" si="107"/>
        <v>0</v>
      </c>
    </row>
    <row r="3410" spans="1:4" hidden="1" x14ac:dyDescent="0.15">
      <c r="A3410" t="s">
        <v>21117</v>
      </c>
      <c r="B3410" t="str">
        <f t="shared" si="106"/>
        <v xml:space="preserve">    38700</v>
      </c>
      <c r="C3410" s="1">
        <v>38700</v>
      </c>
      <c r="D3410">
        <f t="shared" si="107"/>
        <v>0</v>
      </c>
    </row>
    <row r="3411" spans="1:4" hidden="1" x14ac:dyDescent="0.15">
      <c r="A3411" t="s">
        <v>21117</v>
      </c>
      <c r="B3411" t="str">
        <f t="shared" si="106"/>
        <v xml:space="preserve">    38700</v>
      </c>
      <c r="C3411" s="1">
        <v>38700</v>
      </c>
      <c r="D3411">
        <f t="shared" si="107"/>
        <v>0</v>
      </c>
    </row>
    <row r="3412" spans="1:4" hidden="1" x14ac:dyDescent="0.15">
      <c r="A3412" t="s">
        <v>20954</v>
      </c>
      <c r="B3412" t="str">
        <f t="shared" si="106"/>
        <v xml:space="preserve">    26000</v>
      </c>
      <c r="C3412" s="1">
        <v>26000</v>
      </c>
      <c r="D3412">
        <f t="shared" si="107"/>
        <v>0</v>
      </c>
    </row>
    <row r="3413" spans="1:4" hidden="1" x14ac:dyDescent="0.15">
      <c r="A3413" t="s">
        <v>21683</v>
      </c>
      <c r="B3413" t="str">
        <f t="shared" si="106"/>
        <v xml:space="preserve">    100445</v>
      </c>
      <c r="C3413" s="1">
        <v>100445</v>
      </c>
      <c r="D3413">
        <f t="shared" si="107"/>
        <v>0</v>
      </c>
    </row>
    <row r="3414" spans="1:4" hidden="1" x14ac:dyDescent="0.15">
      <c r="A3414" t="s">
        <v>20904</v>
      </c>
      <c r="B3414" t="str">
        <f t="shared" si="106"/>
        <v xml:space="preserve">    1</v>
      </c>
      <c r="C3414" s="1">
        <v>1</v>
      </c>
      <c r="D3414">
        <f t="shared" si="107"/>
        <v>0</v>
      </c>
    </row>
    <row r="3415" spans="1:4" hidden="1" x14ac:dyDescent="0.15">
      <c r="A3415" t="s">
        <v>21008</v>
      </c>
      <c r="B3415" t="str">
        <f t="shared" si="106"/>
        <v xml:space="preserve">    250000</v>
      </c>
      <c r="C3415" s="1">
        <v>250000</v>
      </c>
      <c r="D3415">
        <f t="shared" si="107"/>
        <v>0</v>
      </c>
    </row>
    <row r="3416" spans="1:4" hidden="1" x14ac:dyDescent="0.15">
      <c r="A3416" t="s">
        <v>20827</v>
      </c>
      <c r="B3416" t="str">
        <f t="shared" si="106"/>
        <v xml:space="preserve">    37500</v>
      </c>
      <c r="C3416" s="1">
        <v>37500</v>
      </c>
      <c r="D3416">
        <f t="shared" si="107"/>
        <v>0</v>
      </c>
    </row>
    <row r="3417" spans="1:4" hidden="1" x14ac:dyDescent="0.15">
      <c r="A3417" t="s">
        <v>20706</v>
      </c>
      <c r="B3417" t="str">
        <f t="shared" si="106"/>
        <v xml:space="preserve">    100000</v>
      </c>
      <c r="C3417" s="1">
        <v>100000</v>
      </c>
      <c r="D3417">
        <f t="shared" si="107"/>
        <v>0</v>
      </c>
    </row>
    <row r="3418" spans="1:4" hidden="1" x14ac:dyDescent="0.15">
      <c r="A3418" t="s">
        <v>21684</v>
      </c>
      <c r="B3418" t="str">
        <f t="shared" si="106"/>
        <v xml:space="preserve">    90361</v>
      </c>
      <c r="C3418" s="1">
        <v>90361</v>
      </c>
      <c r="D3418">
        <f t="shared" si="107"/>
        <v>0</v>
      </c>
    </row>
    <row r="3419" spans="1:4" hidden="1" x14ac:dyDescent="0.15">
      <c r="A3419" t="s">
        <v>20759</v>
      </c>
      <c r="B3419" t="str">
        <f t="shared" si="106"/>
        <v xml:space="preserve">    50000</v>
      </c>
      <c r="C3419" s="1">
        <v>50000</v>
      </c>
      <c r="D3419">
        <f t="shared" si="107"/>
        <v>0</v>
      </c>
    </row>
    <row r="3420" spans="1:4" hidden="1" x14ac:dyDescent="0.15">
      <c r="A3420" t="s">
        <v>20696</v>
      </c>
      <c r="B3420" t="str">
        <f t="shared" si="106"/>
        <v xml:space="preserve">    140000</v>
      </c>
      <c r="C3420" s="1">
        <v>140000</v>
      </c>
      <c r="D3420">
        <f t="shared" si="107"/>
        <v>0</v>
      </c>
    </row>
    <row r="3421" spans="1:4" hidden="1" x14ac:dyDescent="0.15">
      <c r="A3421" t="s">
        <v>21685</v>
      </c>
      <c r="B3421" t="str">
        <f t="shared" si="106"/>
        <v xml:space="preserve">    197680</v>
      </c>
      <c r="C3421" s="1">
        <v>197680</v>
      </c>
      <c r="D3421">
        <f t="shared" si="107"/>
        <v>0</v>
      </c>
    </row>
    <row r="3422" spans="1:4" hidden="1" x14ac:dyDescent="0.15">
      <c r="A3422" t="s">
        <v>20718</v>
      </c>
      <c r="B3422" t="str">
        <f t="shared" si="106"/>
        <v xml:space="preserve">    56000</v>
      </c>
      <c r="C3422" s="1">
        <v>56000</v>
      </c>
      <c r="D3422">
        <f t="shared" si="107"/>
        <v>0</v>
      </c>
    </row>
    <row r="3423" spans="1:4" hidden="1" x14ac:dyDescent="0.15">
      <c r="A3423" t="s">
        <v>20933</v>
      </c>
      <c r="B3423" t="str">
        <f t="shared" si="106"/>
        <v xml:space="preserve">    115000</v>
      </c>
      <c r="C3423" s="1">
        <v>115000</v>
      </c>
      <c r="D3423">
        <f t="shared" si="107"/>
        <v>0</v>
      </c>
    </row>
    <row r="3424" spans="1:4" hidden="1" x14ac:dyDescent="0.15">
      <c r="A3424" t="s">
        <v>20706</v>
      </c>
      <c r="B3424" t="str">
        <f t="shared" si="106"/>
        <v xml:space="preserve">    100000</v>
      </c>
      <c r="C3424" s="1">
        <v>100000</v>
      </c>
      <c r="D3424">
        <f t="shared" si="107"/>
        <v>0</v>
      </c>
    </row>
    <row r="3425" spans="1:4" hidden="1" x14ac:dyDescent="0.15">
      <c r="A3425" t="s">
        <v>20695</v>
      </c>
      <c r="B3425" t="str">
        <f t="shared" si="106"/>
        <v xml:space="preserve">    130000</v>
      </c>
      <c r="C3425" s="1">
        <v>130000</v>
      </c>
      <c r="D3425">
        <f t="shared" si="107"/>
        <v>0</v>
      </c>
    </row>
    <row r="3426" spans="1:4" hidden="1" x14ac:dyDescent="0.15">
      <c r="A3426" t="s">
        <v>20712</v>
      </c>
      <c r="B3426" t="str">
        <f t="shared" si="106"/>
        <v xml:space="preserve">    80000</v>
      </c>
      <c r="C3426" s="1">
        <v>80000</v>
      </c>
      <c r="D3426">
        <f t="shared" si="107"/>
        <v>0</v>
      </c>
    </row>
    <row r="3427" spans="1:4" hidden="1" x14ac:dyDescent="0.15">
      <c r="A3427" t="s">
        <v>20745</v>
      </c>
      <c r="B3427" t="str">
        <f t="shared" si="106"/>
        <v xml:space="preserve">    60000</v>
      </c>
      <c r="C3427" s="1">
        <v>60000</v>
      </c>
      <c r="D3427">
        <f t="shared" si="107"/>
        <v>0</v>
      </c>
    </row>
    <row r="3428" spans="1:4" hidden="1" x14ac:dyDescent="0.15">
      <c r="A3428" t="s">
        <v>20759</v>
      </c>
      <c r="B3428" t="str">
        <f t="shared" si="106"/>
        <v xml:space="preserve">    50000</v>
      </c>
      <c r="C3428" s="1">
        <v>50000</v>
      </c>
      <c r="D3428">
        <f t="shared" si="107"/>
        <v>0</v>
      </c>
    </row>
    <row r="3429" spans="1:4" hidden="1" x14ac:dyDescent="0.15">
      <c r="A3429" t="s">
        <v>21686</v>
      </c>
      <c r="B3429" t="str">
        <f t="shared" si="106"/>
        <v xml:space="preserve">    73923</v>
      </c>
      <c r="C3429" s="1">
        <v>73923</v>
      </c>
      <c r="D3429">
        <f t="shared" si="107"/>
        <v>0</v>
      </c>
    </row>
    <row r="3430" spans="1:4" hidden="1" x14ac:dyDescent="0.15">
      <c r="A3430" t="s">
        <v>20804</v>
      </c>
      <c r="B3430" t="str">
        <f t="shared" si="106"/>
        <v xml:space="preserve">    52600</v>
      </c>
      <c r="C3430" s="1">
        <v>52600</v>
      </c>
      <c r="D3430">
        <f t="shared" si="107"/>
        <v>0</v>
      </c>
    </row>
    <row r="3431" spans="1:4" hidden="1" x14ac:dyDescent="0.15">
      <c r="A3431" t="s">
        <v>21687</v>
      </c>
      <c r="B3431" t="str">
        <f t="shared" si="106"/>
        <v xml:space="preserve">    41500</v>
      </c>
      <c r="C3431" s="1">
        <v>41500</v>
      </c>
      <c r="D3431">
        <f t="shared" si="107"/>
        <v>0</v>
      </c>
    </row>
    <row r="3432" spans="1:4" hidden="1" x14ac:dyDescent="0.15">
      <c r="A3432" t="s">
        <v>20759</v>
      </c>
      <c r="B3432" t="str">
        <f t="shared" si="106"/>
        <v xml:space="preserve">    50000</v>
      </c>
      <c r="C3432" s="1">
        <v>50000</v>
      </c>
      <c r="D3432">
        <f t="shared" si="107"/>
        <v>0</v>
      </c>
    </row>
    <row r="3433" spans="1:4" hidden="1" x14ac:dyDescent="0.15">
      <c r="A3433" t="s">
        <v>20940</v>
      </c>
      <c r="B3433" t="str">
        <f t="shared" si="106"/>
        <v xml:space="preserve">    112800</v>
      </c>
      <c r="C3433" s="1">
        <v>112800</v>
      </c>
      <c r="D3433">
        <f t="shared" si="107"/>
        <v>0</v>
      </c>
    </row>
    <row r="3434" spans="1:4" hidden="1" x14ac:dyDescent="0.15">
      <c r="A3434" t="s">
        <v>21688</v>
      </c>
      <c r="B3434" t="str">
        <f t="shared" si="106"/>
        <v xml:space="preserve">    50512</v>
      </c>
      <c r="C3434" s="1">
        <v>50512</v>
      </c>
      <c r="D3434">
        <f t="shared" si="107"/>
        <v>0</v>
      </c>
    </row>
    <row r="3435" spans="1:4" hidden="1" x14ac:dyDescent="0.15">
      <c r="A3435" t="s">
        <v>20708</v>
      </c>
      <c r="B3435" t="str">
        <f t="shared" si="106"/>
        <v xml:space="preserve">    125000</v>
      </c>
      <c r="C3435" s="1">
        <v>125000</v>
      </c>
      <c r="D3435">
        <f t="shared" si="107"/>
        <v>0</v>
      </c>
    </row>
    <row r="3436" spans="1:4" hidden="1" x14ac:dyDescent="0.15">
      <c r="A3436" t="s">
        <v>21689</v>
      </c>
      <c r="B3436" t="str">
        <f t="shared" si="106"/>
        <v xml:space="preserve">    680000</v>
      </c>
      <c r="C3436" s="1">
        <v>680000</v>
      </c>
      <c r="D3436">
        <f t="shared" si="107"/>
        <v>0</v>
      </c>
    </row>
    <row r="3437" spans="1:4" hidden="1" x14ac:dyDescent="0.15">
      <c r="A3437" t="s">
        <v>21689</v>
      </c>
      <c r="B3437" t="str">
        <f t="shared" si="106"/>
        <v xml:space="preserve">    680000</v>
      </c>
      <c r="C3437" s="1">
        <v>680000</v>
      </c>
      <c r="D3437">
        <f t="shared" si="107"/>
        <v>0</v>
      </c>
    </row>
    <row r="3438" spans="1:4" hidden="1" x14ac:dyDescent="0.15">
      <c r="A3438" t="s">
        <v>21690</v>
      </c>
      <c r="B3438" t="str">
        <f t="shared" si="106"/>
        <v xml:space="preserve">    145121</v>
      </c>
      <c r="C3438" s="1">
        <v>145121</v>
      </c>
      <c r="D3438">
        <f t="shared" si="107"/>
        <v>0</v>
      </c>
    </row>
    <row r="3439" spans="1:4" hidden="1" x14ac:dyDescent="0.15">
      <c r="A3439" t="s">
        <v>21691</v>
      </c>
      <c r="B3439" t="str">
        <f t="shared" si="106"/>
        <v xml:space="preserve">    46030.06</v>
      </c>
      <c r="C3439" s="1" t="s">
        <v>13397</v>
      </c>
      <c r="D3439">
        <f t="shared" si="107"/>
        <v>0</v>
      </c>
    </row>
    <row r="3440" spans="1:4" hidden="1" x14ac:dyDescent="0.15">
      <c r="A3440" t="s">
        <v>20706</v>
      </c>
      <c r="B3440" t="str">
        <f t="shared" si="106"/>
        <v xml:space="preserve">    100000</v>
      </c>
      <c r="C3440" s="1">
        <v>100000</v>
      </c>
      <c r="D3440">
        <f t="shared" si="107"/>
        <v>0</v>
      </c>
    </row>
    <row r="3441" spans="1:4" hidden="1" x14ac:dyDescent="0.15">
      <c r="A3441" t="s">
        <v>20717</v>
      </c>
      <c r="B3441" t="str">
        <f t="shared" si="106"/>
        <v xml:space="preserve">    123000</v>
      </c>
      <c r="C3441" s="1">
        <v>123000</v>
      </c>
      <c r="D3441">
        <f t="shared" si="107"/>
        <v>0</v>
      </c>
    </row>
    <row r="3442" spans="1:4" hidden="1" x14ac:dyDescent="0.15">
      <c r="A3442" t="s">
        <v>20696</v>
      </c>
      <c r="B3442" t="str">
        <f t="shared" si="106"/>
        <v xml:space="preserve">    140000</v>
      </c>
      <c r="C3442" s="1">
        <v>140000</v>
      </c>
      <c r="D3442">
        <f t="shared" si="107"/>
        <v>0</v>
      </c>
    </row>
    <row r="3443" spans="1:4" hidden="1" x14ac:dyDescent="0.15">
      <c r="A3443" t="s">
        <v>21692</v>
      </c>
      <c r="B3443" t="str">
        <f t="shared" si="106"/>
        <v xml:space="preserve">    1439100</v>
      </c>
      <c r="C3443" s="1">
        <v>1439100</v>
      </c>
      <c r="D3443">
        <f t="shared" si="107"/>
        <v>0</v>
      </c>
    </row>
    <row r="3444" spans="1:4" hidden="1" x14ac:dyDescent="0.15">
      <c r="A3444" t="s">
        <v>20789</v>
      </c>
      <c r="B3444" t="str">
        <f t="shared" si="106"/>
        <v xml:space="preserve">    200000</v>
      </c>
      <c r="C3444" s="1">
        <v>200000</v>
      </c>
      <c r="D3444">
        <f t="shared" si="107"/>
        <v>0</v>
      </c>
    </row>
    <row r="3445" spans="1:4" hidden="1" x14ac:dyDescent="0.15">
      <c r="A3445" t="s">
        <v>21693</v>
      </c>
      <c r="B3445" t="str">
        <f t="shared" si="106"/>
        <v xml:space="preserve">    202346.08</v>
      </c>
      <c r="C3445" s="1" t="s">
        <v>13414</v>
      </c>
      <c r="D3445">
        <f t="shared" si="107"/>
        <v>0</v>
      </c>
    </row>
    <row r="3446" spans="1:4" hidden="1" x14ac:dyDescent="0.15">
      <c r="A3446" t="s">
        <v>20912</v>
      </c>
      <c r="B3446" t="str">
        <f t="shared" si="106"/>
        <v xml:space="preserve">    95000</v>
      </c>
      <c r="C3446" s="1">
        <v>95000</v>
      </c>
      <c r="D3446">
        <f t="shared" si="107"/>
        <v>0</v>
      </c>
    </row>
    <row r="3447" spans="1:4" hidden="1" x14ac:dyDescent="0.15">
      <c r="A3447" t="s">
        <v>20740</v>
      </c>
      <c r="B3447" t="str">
        <f t="shared" si="106"/>
        <v xml:space="preserve">    82000</v>
      </c>
      <c r="C3447" s="1">
        <v>82000</v>
      </c>
      <c r="D3447">
        <f t="shared" si="107"/>
        <v>0</v>
      </c>
    </row>
    <row r="3448" spans="1:4" hidden="1" x14ac:dyDescent="0.15">
      <c r="A3448" t="s">
        <v>20707</v>
      </c>
      <c r="B3448" t="str">
        <f t="shared" si="106"/>
        <v xml:space="preserve">    88000</v>
      </c>
      <c r="C3448" s="1">
        <v>88000</v>
      </c>
      <c r="D3448">
        <f t="shared" si="107"/>
        <v>0</v>
      </c>
    </row>
    <row r="3449" spans="1:4" hidden="1" x14ac:dyDescent="0.15">
      <c r="A3449" t="s">
        <v>21694</v>
      </c>
      <c r="B3449" t="str">
        <f t="shared" si="106"/>
        <v xml:space="preserve">    98280</v>
      </c>
      <c r="C3449" s="1">
        <v>98280</v>
      </c>
      <c r="D3449">
        <f t="shared" si="107"/>
        <v>0</v>
      </c>
    </row>
    <row r="3450" spans="1:4" hidden="1" x14ac:dyDescent="0.15">
      <c r="A3450" t="s">
        <v>21695</v>
      </c>
      <c r="B3450" t="str">
        <f t="shared" si="106"/>
        <v xml:space="preserve">    28000000</v>
      </c>
      <c r="C3450" s="1">
        <v>28000000</v>
      </c>
      <c r="D3450">
        <f t="shared" si="107"/>
        <v>0</v>
      </c>
    </row>
    <row r="3451" spans="1:4" hidden="1" x14ac:dyDescent="0.15">
      <c r="A3451" t="s">
        <v>20807</v>
      </c>
      <c r="B3451" t="str">
        <f t="shared" si="106"/>
        <v xml:space="preserve">    185000</v>
      </c>
      <c r="C3451" s="1">
        <v>185000</v>
      </c>
      <c r="D3451">
        <f t="shared" si="107"/>
        <v>0</v>
      </c>
    </row>
    <row r="3452" spans="1:4" hidden="1" x14ac:dyDescent="0.15">
      <c r="A3452" t="s">
        <v>20785</v>
      </c>
      <c r="B3452" t="str">
        <f t="shared" si="106"/>
        <v xml:space="preserve">    120000</v>
      </c>
      <c r="C3452" s="1">
        <v>120000</v>
      </c>
      <c r="D3452">
        <f t="shared" si="107"/>
        <v>0</v>
      </c>
    </row>
    <row r="3453" spans="1:4" hidden="1" x14ac:dyDescent="0.15">
      <c r="A3453" t="s">
        <v>20745</v>
      </c>
      <c r="B3453" t="str">
        <f t="shared" si="106"/>
        <v xml:space="preserve">    60000</v>
      </c>
      <c r="C3453" s="1">
        <v>60000</v>
      </c>
      <c r="D3453">
        <f t="shared" si="107"/>
        <v>0</v>
      </c>
    </row>
    <row r="3454" spans="1:4" hidden="1" x14ac:dyDescent="0.15">
      <c r="A3454" t="s">
        <v>21696</v>
      </c>
      <c r="B3454" t="str">
        <f t="shared" si="106"/>
        <v xml:space="preserve">    48331</v>
      </c>
      <c r="C3454" s="1">
        <v>48331</v>
      </c>
      <c r="D3454">
        <f t="shared" si="107"/>
        <v>0</v>
      </c>
    </row>
    <row r="3455" spans="1:4" hidden="1" x14ac:dyDescent="0.15">
      <c r="A3455" t="s">
        <v>20706</v>
      </c>
      <c r="B3455" t="str">
        <f t="shared" si="106"/>
        <v xml:space="preserve">    100000</v>
      </c>
      <c r="C3455" s="1">
        <v>100000</v>
      </c>
      <c r="D3455">
        <f t="shared" si="107"/>
        <v>0</v>
      </c>
    </row>
    <row r="3456" spans="1:4" hidden="1" x14ac:dyDescent="0.15">
      <c r="A3456" t="s">
        <v>21697</v>
      </c>
      <c r="B3456" t="str">
        <f t="shared" si="106"/>
        <v xml:space="preserve">    41</v>
      </c>
      <c r="C3456" s="1">
        <v>41</v>
      </c>
      <c r="D3456">
        <f t="shared" si="107"/>
        <v>0</v>
      </c>
    </row>
    <row r="3457" spans="1:4" hidden="1" x14ac:dyDescent="0.15">
      <c r="A3457" t="s">
        <v>21698</v>
      </c>
      <c r="B3457" t="str">
        <f t="shared" si="106"/>
        <v xml:space="preserve">    70041.54</v>
      </c>
      <c r="C3457" s="1" t="s">
        <v>13467</v>
      </c>
      <c r="D3457">
        <f t="shared" si="107"/>
        <v>0</v>
      </c>
    </row>
    <row r="3458" spans="1:4" hidden="1" x14ac:dyDescent="0.15">
      <c r="A3458" t="s">
        <v>20704</v>
      </c>
      <c r="B3458" t="str">
        <f t="shared" si="106"/>
        <v xml:space="preserve">    70000</v>
      </c>
      <c r="C3458" s="1">
        <v>70000</v>
      </c>
      <c r="D3458">
        <f t="shared" si="107"/>
        <v>0</v>
      </c>
    </row>
    <row r="3459" spans="1:4" hidden="1" x14ac:dyDescent="0.15">
      <c r="A3459" t="s">
        <v>21699</v>
      </c>
      <c r="B3459" t="str">
        <f t="shared" ref="B3459:B3522" si="108">LEFT(A3459,LEN(A3459)-1)</f>
        <v xml:space="preserve">    61312</v>
      </c>
      <c r="C3459" s="1">
        <v>61312</v>
      </c>
      <c r="D3459">
        <f t="shared" ref="D3459:D3522" si="109">+C3459-B3459</f>
        <v>0</v>
      </c>
    </row>
    <row r="3460" spans="1:4" hidden="1" x14ac:dyDescent="0.15">
      <c r="A3460" t="s">
        <v>20987</v>
      </c>
      <c r="B3460" t="str">
        <f t="shared" si="108"/>
        <v xml:space="preserve">    210000</v>
      </c>
      <c r="C3460" s="1">
        <v>210000</v>
      </c>
      <c r="D3460">
        <f t="shared" si="109"/>
        <v>0</v>
      </c>
    </row>
    <row r="3461" spans="1:4" hidden="1" x14ac:dyDescent="0.15">
      <c r="A3461" t="s">
        <v>20706</v>
      </c>
      <c r="B3461" t="str">
        <f t="shared" si="108"/>
        <v xml:space="preserve">    100000</v>
      </c>
      <c r="C3461" s="1">
        <v>100000</v>
      </c>
      <c r="D3461">
        <f t="shared" si="109"/>
        <v>0</v>
      </c>
    </row>
    <row r="3462" spans="1:4" hidden="1" x14ac:dyDescent="0.15">
      <c r="A3462" t="s">
        <v>21700</v>
      </c>
      <c r="B3462" t="str">
        <f t="shared" si="108"/>
        <v xml:space="preserve">    82200</v>
      </c>
      <c r="C3462" s="1">
        <v>82200</v>
      </c>
      <c r="D3462">
        <f t="shared" si="109"/>
        <v>0</v>
      </c>
    </row>
    <row r="3463" spans="1:4" hidden="1" x14ac:dyDescent="0.15">
      <c r="A3463" t="s">
        <v>20717</v>
      </c>
      <c r="B3463" t="str">
        <f t="shared" si="108"/>
        <v xml:space="preserve">    123000</v>
      </c>
      <c r="C3463" s="1">
        <v>123000</v>
      </c>
      <c r="D3463">
        <f t="shared" si="109"/>
        <v>0</v>
      </c>
    </row>
    <row r="3464" spans="1:4" hidden="1" x14ac:dyDescent="0.15">
      <c r="A3464" t="s">
        <v>20758</v>
      </c>
      <c r="B3464" t="str">
        <f t="shared" si="108"/>
        <v xml:space="preserve">    40000</v>
      </c>
      <c r="C3464" s="1">
        <v>40000</v>
      </c>
      <c r="D3464">
        <f t="shared" si="109"/>
        <v>0</v>
      </c>
    </row>
    <row r="3465" spans="1:4" hidden="1" x14ac:dyDescent="0.15">
      <c r="A3465" t="s">
        <v>20705</v>
      </c>
      <c r="B3465" t="str">
        <f t="shared" si="108"/>
        <v xml:space="preserve">    102000</v>
      </c>
      <c r="C3465" s="1">
        <v>102000</v>
      </c>
      <c r="D3465">
        <f t="shared" si="109"/>
        <v>0</v>
      </c>
    </row>
    <row r="3466" spans="1:4" hidden="1" x14ac:dyDescent="0.15">
      <c r="A3466" t="s">
        <v>20819</v>
      </c>
      <c r="B3466" t="str">
        <f t="shared" si="108"/>
        <v xml:space="preserve">    195000</v>
      </c>
      <c r="C3466" s="1">
        <v>195000</v>
      </c>
      <c r="D3466">
        <f t="shared" si="109"/>
        <v>0</v>
      </c>
    </row>
    <row r="3467" spans="1:4" hidden="1" x14ac:dyDescent="0.15">
      <c r="A3467" t="s">
        <v>21701</v>
      </c>
      <c r="B3467" t="str">
        <f t="shared" si="108"/>
        <v xml:space="preserve">    72600</v>
      </c>
      <c r="C3467" s="1">
        <v>72600</v>
      </c>
      <c r="D3467">
        <f t="shared" si="109"/>
        <v>0</v>
      </c>
    </row>
    <row r="3468" spans="1:4" hidden="1" x14ac:dyDescent="0.15">
      <c r="A3468" t="s">
        <v>21008</v>
      </c>
      <c r="B3468" t="str">
        <f t="shared" si="108"/>
        <v xml:space="preserve">    250000</v>
      </c>
      <c r="C3468" s="1">
        <v>250000</v>
      </c>
      <c r="D3468">
        <f t="shared" si="109"/>
        <v>0</v>
      </c>
    </row>
    <row r="3469" spans="1:4" hidden="1" x14ac:dyDescent="0.15">
      <c r="A3469" t="s">
        <v>20698</v>
      </c>
      <c r="B3469" t="str">
        <f t="shared" si="108"/>
        <v xml:space="preserve">    75000</v>
      </c>
      <c r="C3469" s="1">
        <v>75000</v>
      </c>
      <c r="D3469">
        <f t="shared" si="109"/>
        <v>0</v>
      </c>
    </row>
    <row r="3470" spans="1:4" hidden="1" x14ac:dyDescent="0.15">
      <c r="A3470" t="s">
        <v>20759</v>
      </c>
      <c r="B3470" t="str">
        <f t="shared" si="108"/>
        <v xml:space="preserve">    50000</v>
      </c>
      <c r="C3470" s="1">
        <v>50000</v>
      </c>
      <c r="D3470">
        <f t="shared" si="109"/>
        <v>0</v>
      </c>
    </row>
    <row r="3471" spans="1:4" hidden="1" x14ac:dyDescent="0.15">
      <c r="A3471" t="s">
        <v>20819</v>
      </c>
      <c r="B3471" t="str">
        <f t="shared" si="108"/>
        <v xml:space="preserve">    195000</v>
      </c>
      <c r="C3471" s="1">
        <v>195000</v>
      </c>
      <c r="D3471">
        <f t="shared" si="109"/>
        <v>0</v>
      </c>
    </row>
    <row r="3472" spans="1:4" hidden="1" x14ac:dyDescent="0.15">
      <c r="A3472" t="s">
        <v>20695</v>
      </c>
      <c r="B3472" t="str">
        <f t="shared" si="108"/>
        <v xml:space="preserve">    130000</v>
      </c>
      <c r="C3472" s="1">
        <v>130000</v>
      </c>
      <c r="D3472">
        <f t="shared" si="109"/>
        <v>0</v>
      </c>
    </row>
    <row r="3473" spans="1:4" hidden="1" x14ac:dyDescent="0.15">
      <c r="A3473" t="s">
        <v>20736</v>
      </c>
      <c r="B3473" t="str">
        <f t="shared" si="108"/>
        <v xml:space="preserve">    90000</v>
      </c>
      <c r="C3473" s="1">
        <v>90000</v>
      </c>
      <c r="D3473">
        <f t="shared" si="109"/>
        <v>0</v>
      </c>
    </row>
    <row r="3474" spans="1:4" hidden="1" x14ac:dyDescent="0.15">
      <c r="A3474" t="s">
        <v>21008</v>
      </c>
      <c r="B3474" t="str">
        <f t="shared" si="108"/>
        <v xml:space="preserve">    250000</v>
      </c>
      <c r="C3474" s="1">
        <v>250000</v>
      </c>
      <c r="D3474">
        <f t="shared" si="109"/>
        <v>0</v>
      </c>
    </row>
    <row r="3475" spans="1:4" hidden="1" x14ac:dyDescent="0.15">
      <c r="A3475" t="s">
        <v>20763</v>
      </c>
      <c r="B3475" t="str">
        <f t="shared" si="108"/>
        <v xml:space="preserve">    38000</v>
      </c>
      <c r="C3475" s="1">
        <v>38000</v>
      </c>
      <c r="D3475">
        <f t="shared" si="109"/>
        <v>0</v>
      </c>
    </row>
    <row r="3476" spans="1:4" hidden="1" x14ac:dyDescent="0.15">
      <c r="A3476" t="s">
        <v>20781</v>
      </c>
      <c r="B3476" t="str">
        <f t="shared" si="108"/>
        <v xml:space="preserve">    58000</v>
      </c>
      <c r="C3476" s="1">
        <v>58000</v>
      </c>
      <c r="D3476">
        <f t="shared" si="109"/>
        <v>0</v>
      </c>
    </row>
    <row r="3477" spans="1:4" hidden="1" x14ac:dyDescent="0.15">
      <c r="A3477" t="s">
        <v>20697</v>
      </c>
      <c r="B3477" t="str">
        <f t="shared" si="108"/>
        <v xml:space="preserve">    54000</v>
      </c>
      <c r="C3477" s="1">
        <v>54000</v>
      </c>
      <c r="D3477">
        <f t="shared" si="109"/>
        <v>0</v>
      </c>
    </row>
    <row r="3478" spans="1:4" hidden="1" x14ac:dyDescent="0.15">
      <c r="A3478" t="s">
        <v>20727</v>
      </c>
      <c r="B3478" t="str">
        <f t="shared" si="108"/>
        <v xml:space="preserve">    180000</v>
      </c>
      <c r="C3478" s="1">
        <v>180000</v>
      </c>
      <c r="D3478">
        <f t="shared" si="109"/>
        <v>0</v>
      </c>
    </row>
    <row r="3479" spans="1:4" hidden="1" x14ac:dyDescent="0.15">
      <c r="A3479" t="s">
        <v>20857</v>
      </c>
      <c r="B3479" t="str">
        <f t="shared" si="108"/>
        <v xml:space="preserve">    144000</v>
      </c>
      <c r="C3479" s="1">
        <v>144000</v>
      </c>
      <c r="D3479">
        <f t="shared" si="109"/>
        <v>0</v>
      </c>
    </row>
    <row r="3480" spans="1:4" hidden="1" x14ac:dyDescent="0.15">
      <c r="A3480" t="s">
        <v>20748</v>
      </c>
      <c r="B3480" t="str">
        <f t="shared" si="108"/>
        <v xml:space="preserve">    65000</v>
      </c>
      <c r="C3480" s="1">
        <v>65000</v>
      </c>
      <c r="D3480">
        <f t="shared" si="109"/>
        <v>0</v>
      </c>
    </row>
    <row r="3481" spans="1:4" hidden="1" x14ac:dyDescent="0.15">
      <c r="A3481" t="s">
        <v>20712</v>
      </c>
      <c r="B3481" t="str">
        <f t="shared" si="108"/>
        <v xml:space="preserve">    80000</v>
      </c>
      <c r="C3481" s="1">
        <v>80000</v>
      </c>
      <c r="D3481">
        <f t="shared" si="109"/>
        <v>0</v>
      </c>
    </row>
    <row r="3482" spans="1:4" hidden="1" x14ac:dyDescent="0.15">
      <c r="A3482" t="s">
        <v>20814</v>
      </c>
      <c r="B3482" t="str">
        <f t="shared" si="108"/>
        <v xml:space="preserve">    103000</v>
      </c>
      <c r="C3482" s="1">
        <v>103000</v>
      </c>
      <c r="D3482">
        <f t="shared" si="109"/>
        <v>0</v>
      </c>
    </row>
    <row r="3483" spans="1:4" hidden="1" x14ac:dyDescent="0.15">
      <c r="A3483" t="s">
        <v>20893</v>
      </c>
      <c r="B3483" t="str">
        <f t="shared" si="108"/>
        <v xml:space="preserve">    25000</v>
      </c>
      <c r="C3483" s="1">
        <v>25000</v>
      </c>
      <c r="D3483">
        <f t="shared" si="109"/>
        <v>0</v>
      </c>
    </row>
    <row r="3484" spans="1:4" hidden="1" x14ac:dyDescent="0.15">
      <c r="A3484" t="s">
        <v>20784</v>
      </c>
      <c r="B3484" t="str">
        <f t="shared" si="108"/>
        <v xml:space="preserve">    77000</v>
      </c>
      <c r="C3484" s="1">
        <v>77000</v>
      </c>
      <c r="D3484">
        <f t="shared" si="109"/>
        <v>0</v>
      </c>
    </row>
    <row r="3485" spans="1:4" hidden="1" x14ac:dyDescent="0.15">
      <c r="A3485" t="s">
        <v>20708</v>
      </c>
      <c r="B3485" t="str">
        <f t="shared" si="108"/>
        <v xml:space="preserve">    125000</v>
      </c>
      <c r="C3485" s="1">
        <v>125000</v>
      </c>
      <c r="D3485">
        <f t="shared" si="109"/>
        <v>0</v>
      </c>
    </row>
    <row r="3486" spans="1:4" hidden="1" x14ac:dyDescent="0.15">
      <c r="A3486" t="s">
        <v>20942</v>
      </c>
      <c r="B3486" t="str">
        <f t="shared" si="108"/>
        <v xml:space="preserve">    101000</v>
      </c>
      <c r="C3486" s="1">
        <v>101000</v>
      </c>
      <c r="D3486">
        <f t="shared" si="109"/>
        <v>0</v>
      </c>
    </row>
    <row r="3487" spans="1:4" hidden="1" x14ac:dyDescent="0.15">
      <c r="A3487" t="s">
        <v>20706</v>
      </c>
      <c r="B3487" t="str">
        <f t="shared" si="108"/>
        <v xml:space="preserve">    100000</v>
      </c>
      <c r="C3487" s="1">
        <v>100000</v>
      </c>
      <c r="D3487">
        <f t="shared" si="109"/>
        <v>0</v>
      </c>
    </row>
    <row r="3488" spans="1:4" hidden="1" x14ac:dyDescent="0.15">
      <c r="A3488" t="s">
        <v>20727</v>
      </c>
      <c r="B3488" t="str">
        <f t="shared" si="108"/>
        <v xml:space="preserve">    180000</v>
      </c>
      <c r="C3488" s="1">
        <v>180000</v>
      </c>
      <c r="D3488">
        <f t="shared" si="109"/>
        <v>0</v>
      </c>
    </row>
    <row r="3489" spans="1:4" hidden="1" x14ac:dyDescent="0.15">
      <c r="A3489" t="s">
        <v>20745</v>
      </c>
      <c r="B3489" t="str">
        <f t="shared" si="108"/>
        <v xml:space="preserve">    60000</v>
      </c>
      <c r="C3489" s="1">
        <v>60000</v>
      </c>
      <c r="D3489">
        <f t="shared" si="109"/>
        <v>0</v>
      </c>
    </row>
    <row r="3490" spans="1:4" hidden="1" x14ac:dyDescent="0.15">
      <c r="A3490" t="s">
        <v>20792</v>
      </c>
      <c r="B3490" t="str">
        <f t="shared" si="108"/>
        <v xml:space="preserve">    78000</v>
      </c>
      <c r="C3490" s="1">
        <v>78000</v>
      </c>
      <c r="D3490">
        <f t="shared" si="109"/>
        <v>0</v>
      </c>
    </row>
    <row r="3491" spans="1:4" hidden="1" x14ac:dyDescent="0.15">
      <c r="A3491" t="s">
        <v>20704</v>
      </c>
      <c r="B3491" t="str">
        <f t="shared" si="108"/>
        <v xml:space="preserve">    70000</v>
      </c>
      <c r="C3491" s="1">
        <v>70000</v>
      </c>
      <c r="D3491">
        <f t="shared" si="109"/>
        <v>0</v>
      </c>
    </row>
    <row r="3492" spans="1:4" hidden="1" x14ac:dyDescent="0.15">
      <c r="A3492" t="s">
        <v>20759</v>
      </c>
      <c r="B3492" t="str">
        <f t="shared" si="108"/>
        <v xml:space="preserve">    50000</v>
      </c>
      <c r="C3492" s="1">
        <v>50000</v>
      </c>
      <c r="D3492">
        <f t="shared" si="109"/>
        <v>0</v>
      </c>
    </row>
    <row r="3493" spans="1:4" hidden="1" x14ac:dyDescent="0.15">
      <c r="A3493" t="s">
        <v>20698</v>
      </c>
      <c r="B3493" t="str">
        <f t="shared" si="108"/>
        <v xml:space="preserve">    75000</v>
      </c>
      <c r="C3493" s="1">
        <v>75000</v>
      </c>
      <c r="D3493">
        <f t="shared" si="109"/>
        <v>0</v>
      </c>
    </row>
    <row r="3494" spans="1:4" hidden="1" x14ac:dyDescent="0.15">
      <c r="A3494" t="s">
        <v>20773</v>
      </c>
      <c r="B3494" t="str">
        <f t="shared" si="108"/>
        <v xml:space="preserve">    110000</v>
      </c>
      <c r="C3494" s="1">
        <v>110000</v>
      </c>
      <c r="D3494">
        <f t="shared" si="109"/>
        <v>0</v>
      </c>
    </row>
    <row r="3495" spans="1:4" hidden="1" x14ac:dyDescent="0.15">
      <c r="A3495" t="s">
        <v>21003</v>
      </c>
      <c r="B3495" t="str">
        <f t="shared" si="108"/>
        <v xml:space="preserve">    129000</v>
      </c>
      <c r="C3495" s="1">
        <v>129000</v>
      </c>
      <c r="D3495">
        <f t="shared" si="109"/>
        <v>0</v>
      </c>
    </row>
    <row r="3496" spans="1:4" hidden="1" x14ac:dyDescent="0.15">
      <c r="A3496" t="s">
        <v>20762</v>
      </c>
      <c r="B3496" t="str">
        <f t="shared" si="108"/>
        <v xml:space="preserve">    190000</v>
      </c>
      <c r="C3496" s="1">
        <v>190000</v>
      </c>
      <c r="D3496">
        <f t="shared" si="109"/>
        <v>0</v>
      </c>
    </row>
    <row r="3497" spans="1:4" hidden="1" x14ac:dyDescent="0.15">
      <c r="A3497" t="s">
        <v>21230</v>
      </c>
      <c r="B3497" t="str">
        <f t="shared" si="108"/>
        <v xml:space="preserve">    82100</v>
      </c>
      <c r="C3497" s="1">
        <v>82100</v>
      </c>
      <c r="D3497">
        <f t="shared" si="109"/>
        <v>0</v>
      </c>
    </row>
    <row r="3498" spans="1:4" hidden="1" x14ac:dyDescent="0.15">
      <c r="A3498" t="s">
        <v>20727</v>
      </c>
      <c r="B3498" t="str">
        <f t="shared" si="108"/>
        <v xml:space="preserve">    180000</v>
      </c>
      <c r="C3498" s="1">
        <v>180000</v>
      </c>
      <c r="D3498">
        <f t="shared" si="109"/>
        <v>0</v>
      </c>
    </row>
    <row r="3499" spans="1:4" hidden="1" x14ac:dyDescent="0.15">
      <c r="A3499" t="s">
        <v>21666</v>
      </c>
      <c r="B3499" t="str">
        <f t="shared" si="108"/>
        <v xml:space="preserve">    900000</v>
      </c>
      <c r="C3499" s="1">
        <v>900000</v>
      </c>
      <c r="D3499">
        <f t="shared" si="109"/>
        <v>0</v>
      </c>
    </row>
    <row r="3500" spans="1:4" hidden="1" x14ac:dyDescent="0.15">
      <c r="A3500" t="s">
        <v>20778</v>
      </c>
      <c r="B3500" t="str">
        <f t="shared" si="108"/>
        <v xml:space="preserve">    145000</v>
      </c>
      <c r="C3500" s="1">
        <v>145000</v>
      </c>
      <c r="D3500">
        <f t="shared" si="109"/>
        <v>0</v>
      </c>
    </row>
    <row r="3501" spans="1:4" hidden="1" x14ac:dyDescent="0.15">
      <c r="A3501" t="s">
        <v>20786</v>
      </c>
      <c r="B3501" t="str">
        <f t="shared" si="108"/>
        <v xml:space="preserve">    85000</v>
      </c>
      <c r="C3501" s="1">
        <v>85000</v>
      </c>
      <c r="D3501">
        <f t="shared" si="109"/>
        <v>0</v>
      </c>
    </row>
    <row r="3502" spans="1:4" hidden="1" x14ac:dyDescent="0.15">
      <c r="A3502" t="s">
        <v>20892</v>
      </c>
      <c r="B3502" t="str">
        <f t="shared" si="108"/>
        <v xml:space="preserve">    37000</v>
      </c>
      <c r="C3502" s="1">
        <v>37000</v>
      </c>
      <c r="D3502">
        <f t="shared" si="109"/>
        <v>0</v>
      </c>
    </row>
    <row r="3503" spans="1:4" hidden="1" x14ac:dyDescent="0.15">
      <c r="A3503" t="s">
        <v>21702</v>
      </c>
      <c r="B3503" t="str">
        <f t="shared" si="108"/>
        <v xml:space="preserve">    44150</v>
      </c>
      <c r="C3503" s="1">
        <v>44150</v>
      </c>
      <c r="D3503">
        <f t="shared" si="109"/>
        <v>0</v>
      </c>
    </row>
    <row r="3504" spans="1:4" hidden="1" x14ac:dyDescent="0.15">
      <c r="A3504" t="s">
        <v>20704</v>
      </c>
      <c r="B3504" t="str">
        <f t="shared" si="108"/>
        <v xml:space="preserve">    70000</v>
      </c>
      <c r="C3504" s="1">
        <v>70000</v>
      </c>
      <c r="D3504">
        <f t="shared" si="109"/>
        <v>0</v>
      </c>
    </row>
    <row r="3505" spans="1:4" hidden="1" x14ac:dyDescent="0.15">
      <c r="A3505" t="s">
        <v>20712</v>
      </c>
      <c r="B3505" t="str">
        <f t="shared" si="108"/>
        <v xml:space="preserve">    80000</v>
      </c>
      <c r="C3505" s="1">
        <v>80000</v>
      </c>
      <c r="D3505">
        <f t="shared" si="109"/>
        <v>0</v>
      </c>
    </row>
    <row r="3506" spans="1:4" hidden="1" x14ac:dyDescent="0.15">
      <c r="A3506" t="s">
        <v>20748</v>
      </c>
      <c r="B3506" t="str">
        <f t="shared" si="108"/>
        <v xml:space="preserve">    65000</v>
      </c>
      <c r="C3506" s="1">
        <v>65000</v>
      </c>
      <c r="D3506">
        <f t="shared" si="109"/>
        <v>0</v>
      </c>
    </row>
    <row r="3507" spans="1:4" hidden="1" x14ac:dyDescent="0.15">
      <c r="A3507" t="s">
        <v>20696</v>
      </c>
      <c r="B3507" t="str">
        <f t="shared" si="108"/>
        <v xml:space="preserve">    140000</v>
      </c>
      <c r="C3507" s="1">
        <v>140000</v>
      </c>
      <c r="D3507">
        <f t="shared" si="109"/>
        <v>0</v>
      </c>
    </row>
    <row r="3508" spans="1:4" hidden="1" x14ac:dyDescent="0.15">
      <c r="A3508" t="s">
        <v>21008</v>
      </c>
      <c r="B3508" t="str">
        <f t="shared" si="108"/>
        <v xml:space="preserve">    250000</v>
      </c>
      <c r="C3508" s="1">
        <v>250000</v>
      </c>
      <c r="D3508">
        <f t="shared" si="109"/>
        <v>0</v>
      </c>
    </row>
    <row r="3509" spans="1:4" hidden="1" x14ac:dyDescent="0.15">
      <c r="A3509" t="s">
        <v>20739</v>
      </c>
      <c r="B3509" t="str">
        <f t="shared" si="108"/>
        <v xml:space="preserve">    480000</v>
      </c>
      <c r="C3509" s="1">
        <v>480000</v>
      </c>
      <c r="D3509">
        <f t="shared" si="109"/>
        <v>0</v>
      </c>
    </row>
    <row r="3510" spans="1:4" hidden="1" x14ac:dyDescent="0.15">
      <c r="A3510" t="s">
        <v>21703</v>
      </c>
      <c r="B3510" t="str">
        <f t="shared" si="108"/>
        <v xml:space="preserve">    78811</v>
      </c>
      <c r="C3510" s="1">
        <v>78811</v>
      </c>
      <c r="D3510">
        <f t="shared" si="109"/>
        <v>0</v>
      </c>
    </row>
    <row r="3511" spans="1:4" hidden="1" x14ac:dyDescent="0.15">
      <c r="A3511" t="s">
        <v>21055</v>
      </c>
      <c r="B3511" t="str">
        <f t="shared" si="108"/>
        <v xml:space="preserve">    51500</v>
      </c>
      <c r="C3511" s="1">
        <v>51500</v>
      </c>
      <c r="D3511">
        <f t="shared" si="109"/>
        <v>0</v>
      </c>
    </row>
    <row r="3512" spans="1:4" hidden="1" x14ac:dyDescent="0.15">
      <c r="A3512" t="s">
        <v>20704</v>
      </c>
      <c r="B3512" t="str">
        <f t="shared" si="108"/>
        <v xml:space="preserve">    70000</v>
      </c>
      <c r="C3512" s="1">
        <v>70000</v>
      </c>
      <c r="D3512">
        <f t="shared" si="109"/>
        <v>0</v>
      </c>
    </row>
    <row r="3513" spans="1:4" hidden="1" x14ac:dyDescent="0.15">
      <c r="A3513" t="s">
        <v>20773</v>
      </c>
      <c r="B3513" t="str">
        <f t="shared" si="108"/>
        <v xml:space="preserve">    110000</v>
      </c>
      <c r="C3513" s="1">
        <v>110000</v>
      </c>
      <c r="D3513">
        <f t="shared" si="109"/>
        <v>0</v>
      </c>
    </row>
    <row r="3514" spans="1:4" hidden="1" x14ac:dyDescent="0.15">
      <c r="A3514" t="s">
        <v>20893</v>
      </c>
      <c r="B3514" t="str">
        <f t="shared" si="108"/>
        <v xml:space="preserve">    25000</v>
      </c>
      <c r="C3514" s="1">
        <v>25000</v>
      </c>
      <c r="D3514">
        <f t="shared" si="109"/>
        <v>0</v>
      </c>
    </row>
    <row r="3515" spans="1:4" hidden="1" x14ac:dyDescent="0.15">
      <c r="A3515" t="s">
        <v>20763</v>
      </c>
      <c r="B3515" t="str">
        <f t="shared" si="108"/>
        <v xml:space="preserve">    38000</v>
      </c>
      <c r="C3515" s="1">
        <v>38000</v>
      </c>
      <c r="D3515">
        <f t="shared" si="109"/>
        <v>0</v>
      </c>
    </row>
    <row r="3516" spans="1:4" hidden="1" x14ac:dyDescent="0.15">
      <c r="A3516" t="s">
        <v>20708</v>
      </c>
      <c r="B3516" t="str">
        <f t="shared" si="108"/>
        <v xml:space="preserve">    125000</v>
      </c>
      <c r="C3516" s="1">
        <v>125000</v>
      </c>
      <c r="D3516">
        <f t="shared" si="109"/>
        <v>0</v>
      </c>
    </row>
    <row r="3517" spans="1:4" hidden="1" x14ac:dyDescent="0.15">
      <c r="A3517" t="s">
        <v>21704</v>
      </c>
      <c r="B3517" t="str">
        <f t="shared" si="108"/>
        <v xml:space="preserve">    5500000</v>
      </c>
      <c r="C3517" s="1">
        <v>5500000</v>
      </c>
      <c r="D3517">
        <f t="shared" si="109"/>
        <v>0</v>
      </c>
    </row>
    <row r="3518" spans="1:4" hidden="1" x14ac:dyDescent="0.15">
      <c r="A3518" t="s">
        <v>20748</v>
      </c>
      <c r="B3518" t="str">
        <f t="shared" si="108"/>
        <v xml:space="preserve">    65000</v>
      </c>
      <c r="C3518" s="1">
        <v>65000</v>
      </c>
      <c r="D3518">
        <f t="shared" si="109"/>
        <v>0</v>
      </c>
    </row>
    <row r="3519" spans="1:4" hidden="1" x14ac:dyDescent="0.15">
      <c r="A3519" t="s">
        <v>21705</v>
      </c>
      <c r="B3519" t="str">
        <f t="shared" si="108"/>
        <v xml:space="preserve">    8500</v>
      </c>
      <c r="C3519" s="1">
        <v>8500</v>
      </c>
      <c r="D3519">
        <f t="shared" si="109"/>
        <v>0</v>
      </c>
    </row>
    <row r="3520" spans="1:4" hidden="1" x14ac:dyDescent="0.15">
      <c r="A3520" t="s">
        <v>21706</v>
      </c>
      <c r="B3520" t="str">
        <f t="shared" si="108"/>
        <v xml:space="preserve">    206039</v>
      </c>
      <c r="C3520" s="1">
        <v>206039</v>
      </c>
      <c r="D3520">
        <f t="shared" si="109"/>
        <v>0</v>
      </c>
    </row>
    <row r="3521" spans="1:4" hidden="1" x14ac:dyDescent="0.15">
      <c r="A3521" t="s">
        <v>21003</v>
      </c>
      <c r="B3521" t="str">
        <f t="shared" si="108"/>
        <v xml:space="preserve">    129000</v>
      </c>
      <c r="C3521" s="1">
        <v>129000</v>
      </c>
      <c r="D3521">
        <f t="shared" si="109"/>
        <v>0</v>
      </c>
    </row>
    <row r="3522" spans="1:4" hidden="1" x14ac:dyDescent="0.15">
      <c r="A3522" t="s">
        <v>21707</v>
      </c>
      <c r="B3522" t="str">
        <f t="shared" si="108"/>
        <v xml:space="preserve">    31000</v>
      </c>
      <c r="C3522" s="1">
        <v>31000</v>
      </c>
      <c r="D3522">
        <f t="shared" si="109"/>
        <v>0</v>
      </c>
    </row>
    <row r="3523" spans="1:4" hidden="1" x14ac:dyDescent="0.15">
      <c r="A3523" t="s">
        <v>20770</v>
      </c>
      <c r="B3523" t="str">
        <f t="shared" ref="B3523:B3586" si="110">LEFT(A3523,LEN(A3523)-1)</f>
        <v xml:space="preserve">    33000</v>
      </c>
      <c r="C3523" s="1">
        <v>33000</v>
      </c>
      <c r="D3523">
        <f t="shared" ref="D3523:D3586" si="111">+C3523-B3523</f>
        <v>0</v>
      </c>
    </row>
    <row r="3524" spans="1:4" hidden="1" x14ac:dyDescent="0.15">
      <c r="A3524" t="s">
        <v>20696</v>
      </c>
      <c r="B3524" t="str">
        <f t="shared" si="110"/>
        <v xml:space="preserve">    140000</v>
      </c>
      <c r="C3524" s="1">
        <v>140000</v>
      </c>
      <c r="D3524">
        <f t="shared" si="111"/>
        <v>0</v>
      </c>
    </row>
    <row r="3525" spans="1:4" hidden="1" x14ac:dyDescent="0.15">
      <c r="A3525" t="s">
        <v>20912</v>
      </c>
      <c r="B3525" t="str">
        <f t="shared" si="110"/>
        <v xml:space="preserve">    95000</v>
      </c>
      <c r="C3525" s="1">
        <v>95000</v>
      </c>
      <c r="D3525">
        <f t="shared" si="111"/>
        <v>0</v>
      </c>
    </row>
    <row r="3526" spans="1:4" hidden="1" x14ac:dyDescent="0.15">
      <c r="A3526" t="s">
        <v>20736</v>
      </c>
      <c r="B3526" t="str">
        <f t="shared" si="110"/>
        <v xml:space="preserve">    90000</v>
      </c>
      <c r="C3526" s="1">
        <v>90000</v>
      </c>
      <c r="D3526">
        <f t="shared" si="111"/>
        <v>0</v>
      </c>
    </row>
    <row r="3527" spans="1:4" hidden="1" x14ac:dyDescent="0.15">
      <c r="A3527" t="s">
        <v>20762</v>
      </c>
      <c r="B3527" t="str">
        <f t="shared" si="110"/>
        <v xml:space="preserve">    190000</v>
      </c>
      <c r="C3527" s="1">
        <v>190000</v>
      </c>
      <c r="D3527">
        <f t="shared" si="111"/>
        <v>0</v>
      </c>
    </row>
    <row r="3528" spans="1:4" hidden="1" x14ac:dyDescent="0.15">
      <c r="A3528" t="s">
        <v>20786</v>
      </c>
      <c r="B3528" t="str">
        <f t="shared" si="110"/>
        <v xml:space="preserve">    85000</v>
      </c>
      <c r="C3528" s="1">
        <v>85000</v>
      </c>
      <c r="D3528">
        <f t="shared" si="111"/>
        <v>0</v>
      </c>
    </row>
    <row r="3529" spans="1:4" hidden="1" x14ac:dyDescent="0.15">
      <c r="A3529" t="s">
        <v>20704</v>
      </c>
      <c r="B3529" t="str">
        <f t="shared" si="110"/>
        <v xml:space="preserve">    70000</v>
      </c>
      <c r="C3529" s="1">
        <v>70000</v>
      </c>
      <c r="D3529">
        <f t="shared" si="111"/>
        <v>0</v>
      </c>
    </row>
    <row r="3530" spans="1:4" hidden="1" x14ac:dyDescent="0.15">
      <c r="A3530" t="s">
        <v>20785</v>
      </c>
      <c r="B3530" t="str">
        <f t="shared" si="110"/>
        <v xml:space="preserve">    120000</v>
      </c>
      <c r="C3530" s="1">
        <v>120000</v>
      </c>
      <c r="D3530">
        <f t="shared" si="111"/>
        <v>0</v>
      </c>
    </row>
    <row r="3531" spans="1:4" hidden="1" x14ac:dyDescent="0.15">
      <c r="A3531" t="s">
        <v>20758</v>
      </c>
      <c r="B3531" t="str">
        <f t="shared" si="110"/>
        <v xml:space="preserve">    40000</v>
      </c>
      <c r="C3531" s="1">
        <v>40000</v>
      </c>
      <c r="D3531">
        <f t="shared" si="111"/>
        <v>0</v>
      </c>
    </row>
    <row r="3532" spans="1:4" hidden="1" x14ac:dyDescent="0.15">
      <c r="A3532" t="s">
        <v>21708</v>
      </c>
      <c r="B3532" t="str">
        <f t="shared" si="110"/>
        <v xml:space="preserve">    69007.14</v>
      </c>
      <c r="C3532" s="1" t="s">
        <v>13733</v>
      </c>
      <c r="D3532">
        <f t="shared" si="111"/>
        <v>0</v>
      </c>
    </row>
    <row r="3533" spans="1:4" hidden="1" x14ac:dyDescent="0.15">
      <c r="A3533" t="s">
        <v>20700</v>
      </c>
      <c r="B3533" t="str">
        <f t="shared" si="110"/>
        <v xml:space="preserve">    105000</v>
      </c>
      <c r="C3533" s="1">
        <v>105000</v>
      </c>
      <c r="D3533">
        <f t="shared" si="111"/>
        <v>0</v>
      </c>
    </row>
    <row r="3534" spans="1:4" hidden="1" x14ac:dyDescent="0.15">
      <c r="A3534" t="s">
        <v>21709</v>
      </c>
      <c r="B3534" t="str">
        <f t="shared" si="110"/>
        <v xml:space="preserve">    180266</v>
      </c>
      <c r="C3534" s="1">
        <v>180266</v>
      </c>
      <c r="D3534">
        <f t="shared" si="111"/>
        <v>0</v>
      </c>
    </row>
    <row r="3535" spans="1:4" hidden="1" x14ac:dyDescent="0.15">
      <c r="A3535" t="s">
        <v>20723</v>
      </c>
      <c r="B3535" t="str">
        <f t="shared" si="110"/>
        <v xml:space="preserve">    67000</v>
      </c>
      <c r="C3535" s="1">
        <v>67000</v>
      </c>
      <c r="D3535">
        <f t="shared" si="111"/>
        <v>0</v>
      </c>
    </row>
    <row r="3536" spans="1:4" hidden="1" x14ac:dyDescent="0.15">
      <c r="A3536" t="s">
        <v>20704</v>
      </c>
      <c r="B3536" t="str">
        <f t="shared" si="110"/>
        <v xml:space="preserve">    70000</v>
      </c>
      <c r="C3536" s="1">
        <v>70000</v>
      </c>
      <c r="D3536">
        <f t="shared" si="111"/>
        <v>0</v>
      </c>
    </row>
    <row r="3537" spans="1:4" hidden="1" x14ac:dyDescent="0.15">
      <c r="A3537" t="s">
        <v>21710</v>
      </c>
      <c r="B3537" t="str">
        <f t="shared" si="110"/>
        <v xml:space="preserve">    148</v>
      </c>
      <c r="C3537" s="1">
        <v>148</v>
      </c>
      <c r="D3537">
        <f t="shared" si="111"/>
        <v>0</v>
      </c>
    </row>
    <row r="3538" spans="1:4" hidden="1" x14ac:dyDescent="0.15">
      <c r="A3538" t="s">
        <v>20759</v>
      </c>
      <c r="B3538" t="str">
        <f t="shared" si="110"/>
        <v xml:space="preserve">    50000</v>
      </c>
      <c r="C3538" s="1">
        <v>50000</v>
      </c>
      <c r="D3538">
        <f t="shared" si="111"/>
        <v>0</v>
      </c>
    </row>
    <row r="3539" spans="1:4" hidden="1" x14ac:dyDescent="0.15">
      <c r="A3539" t="s">
        <v>21711</v>
      </c>
      <c r="B3539" t="str">
        <f t="shared" si="110"/>
        <v xml:space="preserve">    61280</v>
      </c>
      <c r="C3539" s="1">
        <v>61280</v>
      </c>
      <c r="D3539">
        <f t="shared" si="111"/>
        <v>0</v>
      </c>
    </row>
    <row r="3540" spans="1:4" hidden="1" x14ac:dyDescent="0.15">
      <c r="A3540" t="s">
        <v>20858</v>
      </c>
      <c r="B3540" t="str">
        <f t="shared" si="110"/>
        <v xml:space="preserve">    112000</v>
      </c>
      <c r="C3540" s="1">
        <v>112000</v>
      </c>
      <c r="D3540">
        <f t="shared" si="111"/>
        <v>0</v>
      </c>
    </row>
    <row r="3541" spans="1:4" hidden="1" x14ac:dyDescent="0.15">
      <c r="A3541" t="s">
        <v>20834</v>
      </c>
      <c r="B3541" t="str">
        <f t="shared" si="110"/>
        <v xml:space="preserve">    20000</v>
      </c>
      <c r="C3541" s="1">
        <v>20000</v>
      </c>
      <c r="D3541">
        <f t="shared" si="111"/>
        <v>0</v>
      </c>
    </row>
    <row r="3542" spans="1:4" hidden="1" x14ac:dyDescent="0.15">
      <c r="A3542" t="s">
        <v>20789</v>
      </c>
      <c r="B3542" t="str">
        <f t="shared" si="110"/>
        <v xml:space="preserve">    200000</v>
      </c>
      <c r="C3542" s="1">
        <v>200000</v>
      </c>
      <c r="D3542">
        <f t="shared" si="111"/>
        <v>0</v>
      </c>
    </row>
    <row r="3543" spans="1:4" hidden="1" x14ac:dyDescent="0.15">
      <c r="A3543" t="s">
        <v>20750</v>
      </c>
      <c r="B3543" t="str">
        <f t="shared" si="110"/>
        <v xml:space="preserve">    106000</v>
      </c>
      <c r="C3543" s="1">
        <v>106000</v>
      </c>
      <c r="D3543">
        <f t="shared" si="111"/>
        <v>0</v>
      </c>
    </row>
    <row r="3544" spans="1:4" hidden="1" x14ac:dyDescent="0.15">
      <c r="A3544" t="s">
        <v>20758</v>
      </c>
      <c r="B3544" t="str">
        <f t="shared" si="110"/>
        <v xml:space="preserve">    40000</v>
      </c>
      <c r="C3544" s="1">
        <v>40000</v>
      </c>
      <c r="D3544">
        <f t="shared" si="111"/>
        <v>0</v>
      </c>
    </row>
    <row r="3545" spans="1:4" hidden="1" x14ac:dyDescent="0.15">
      <c r="A3545" t="s">
        <v>21616</v>
      </c>
      <c r="B3545" t="str">
        <f t="shared" si="110"/>
        <v xml:space="preserve">    97000</v>
      </c>
      <c r="C3545" s="1">
        <v>97000</v>
      </c>
      <c r="D3545">
        <f t="shared" si="111"/>
        <v>0</v>
      </c>
    </row>
    <row r="3546" spans="1:4" hidden="1" x14ac:dyDescent="0.15">
      <c r="A3546" t="s">
        <v>20745</v>
      </c>
      <c r="B3546" t="str">
        <f t="shared" si="110"/>
        <v xml:space="preserve">    60000</v>
      </c>
      <c r="C3546" s="1">
        <v>60000</v>
      </c>
      <c r="D3546">
        <f t="shared" si="111"/>
        <v>0</v>
      </c>
    </row>
    <row r="3547" spans="1:4" hidden="1" x14ac:dyDescent="0.15">
      <c r="A3547" t="s">
        <v>20736</v>
      </c>
      <c r="B3547" t="str">
        <f t="shared" si="110"/>
        <v xml:space="preserve">    90000</v>
      </c>
      <c r="C3547" s="1">
        <v>90000</v>
      </c>
      <c r="D3547">
        <f t="shared" si="111"/>
        <v>0</v>
      </c>
    </row>
    <row r="3548" spans="1:4" hidden="1" x14ac:dyDescent="0.15">
      <c r="A3548" t="s">
        <v>20740</v>
      </c>
      <c r="B3548" t="str">
        <f t="shared" si="110"/>
        <v xml:space="preserve">    82000</v>
      </c>
      <c r="C3548" s="1">
        <v>82000</v>
      </c>
      <c r="D3548">
        <f t="shared" si="111"/>
        <v>0</v>
      </c>
    </row>
    <row r="3549" spans="1:4" hidden="1" x14ac:dyDescent="0.15">
      <c r="A3549" t="s">
        <v>20718</v>
      </c>
      <c r="B3549" t="str">
        <f t="shared" si="110"/>
        <v xml:space="preserve">    56000</v>
      </c>
      <c r="C3549" s="1">
        <v>56000</v>
      </c>
      <c r="D3549">
        <f t="shared" si="111"/>
        <v>0</v>
      </c>
    </row>
    <row r="3550" spans="1:4" hidden="1" x14ac:dyDescent="0.15">
      <c r="A3550" t="s">
        <v>20789</v>
      </c>
      <c r="B3550" t="str">
        <f t="shared" si="110"/>
        <v xml:space="preserve">    200000</v>
      </c>
      <c r="C3550" s="1">
        <v>200000</v>
      </c>
      <c r="D3550">
        <f t="shared" si="111"/>
        <v>0</v>
      </c>
    </row>
    <row r="3551" spans="1:4" hidden="1" x14ac:dyDescent="0.15">
      <c r="A3551" t="s">
        <v>20694</v>
      </c>
      <c r="B3551" t="str">
        <f t="shared" si="110"/>
        <v xml:space="preserve">    160000</v>
      </c>
      <c r="C3551" s="1">
        <v>160000</v>
      </c>
      <c r="D3551">
        <f t="shared" si="111"/>
        <v>0</v>
      </c>
    </row>
    <row r="3552" spans="1:4" hidden="1" x14ac:dyDescent="0.15">
      <c r="A3552" t="s">
        <v>20786</v>
      </c>
      <c r="B3552" t="str">
        <f t="shared" si="110"/>
        <v xml:space="preserve">    85000</v>
      </c>
      <c r="C3552" s="1">
        <v>85000</v>
      </c>
      <c r="D3552">
        <f t="shared" si="111"/>
        <v>0</v>
      </c>
    </row>
    <row r="3553" spans="1:4" hidden="1" x14ac:dyDescent="0.15">
      <c r="A3553" t="s">
        <v>20785</v>
      </c>
      <c r="B3553" t="str">
        <f t="shared" si="110"/>
        <v xml:space="preserve">    120000</v>
      </c>
      <c r="C3553" s="1">
        <v>120000</v>
      </c>
      <c r="D3553">
        <f t="shared" si="111"/>
        <v>0</v>
      </c>
    </row>
    <row r="3554" spans="1:4" hidden="1" x14ac:dyDescent="0.15">
      <c r="A3554" t="s">
        <v>21554</v>
      </c>
      <c r="B3554" t="str">
        <f t="shared" si="110"/>
        <v xml:space="preserve">    102500</v>
      </c>
      <c r="C3554" s="1">
        <v>102500</v>
      </c>
      <c r="D3554">
        <f t="shared" si="111"/>
        <v>0</v>
      </c>
    </row>
    <row r="3555" spans="1:4" hidden="1" x14ac:dyDescent="0.15">
      <c r="A3555" t="s">
        <v>21712</v>
      </c>
      <c r="B3555" t="str">
        <f t="shared" si="110"/>
        <v xml:space="preserve">    216220</v>
      </c>
      <c r="C3555" s="1">
        <v>216220</v>
      </c>
      <c r="D3555">
        <f t="shared" si="111"/>
        <v>0</v>
      </c>
    </row>
    <row r="3556" spans="1:4" hidden="1" x14ac:dyDescent="0.15">
      <c r="A3556" t="s">
        <v>20778</v>
      </c>
      <c r="B3556" t="str">
        <f t="shared" si="110"/>
        <v xml:space="preserve">    145000</v>
      </c>
      <c r="C3556" s="1">
        <v>145000</v>
      </c>
      <c r="D3556">
        <f t="shared" si="111"/>
        <v>0</v>
      </c>
    </row>
    <row r="3557" spans="1:4" hidden="1" x14ac:dyDescent="0.15">
      <c r="A3557" t="s">
        <v>20857</v>
      </c>
      <c r="B3557" t="str">
        <f t="shared" si="110"/>
        <v xml:space="preserve">    144000</v>
      </c>
      <c r="C3557" s="1">
        <v>144000</v>
      </c>
      <c r="D3557">
        <f t="shared" si="111"/>
        <v>0</v>
      </c>
    </row>
    <row r="3558" spans="1:4" hidden="1" x14ac:dyDescent="0.15">
      <c r="A3558" t="s">
        <v>21713</v>
      </c>
      <c r="B3558" t="str">
        <f t="shared" si="110"/>
        <v xml:space="preserve">    106478</v>
      </c>
      <c r="C3558" s="1">
        <v>106478</v>
      </c>
      <c r="D3558">
        <f t="shared" si="111"/>
        <v>0</v>
      </c>
    </row>
    <row r="3559" spans="1:4" hidden="1" x14ac:dyDescent="0.15">
      <c r="A3559" t="s">
        <v>20696</v>
      </c>
      <c r="B3559" t="str">
        <f t="shared" si="110"/>
        <v xml:space="preserve">    140000</v>
      </c>
      <c r="C3559" s="1">
        <v>140000</v>
      </c>
      <c r="D3559">
        <f t="shared" si="111"/>
        <v>0</v>
      </c>
    </row>
    <row r="3560" spans="1:4" hidden="1" x14ac:dyDescent="0.15">
      <c r="A3560" t="s">
        <v>21714</v>
      </c>
      <c r="B3560" t="str">
        <f t="shared" si="110"/>
        <v xml:space="preserve">    191000</v>
      </c>
      <c r="C3560" s="1">
        <v>191000</v>
      </c>
      <c r="D3560">
        <f t="shared" si="111"/>
        <v>0</v>
      </c>
    </row>
    <row r="3561" spans="1:4" hidden="1" x14ac:dyDescent="0.15">
      <c r="A3561" t="s">
        <v>21399</v>
      </c>
      <c r="B3561" t="str">
        <f t="shared" si="110"/>
        <v xml:space="preserve">    228000</v>
      </c>
      <c r="C3561" s="1">
        <v>228000</v>
      </c>
      <c r="D3561">
        <f t="shared" si="111"/>
        <v>0</v>
      </c>
    </row>
    <row r="3562" spans="1:4" hidden="1" x14ac:dyDescent="0.15">
      <c r="A3562" t="s">
        <v>20764</v>
      </c>
      <c r="B3562" t="str">
        <f t="shared" si="110"/>
        <v xml:space="preserve">    280000</v>
      </c>
      <c r="C3562" s="1">
        <v>280000</v>
      </c>
      <c r="D3562">
        <f t="shared" si="111"/>
        <v>0</v>
      </c>
    </row>
    <row r="3563" spans="1:4" hidden="1" x14ac:dyDescent="0.15">
      <c r="A3563" t="s">
        <v>21715</v>
      </c>
      <c r="B3563" t="str">
        <f t="shared" si="110"/>
        <v xml:space="preserve">    201000</v>
      </c>
      <c r="C3563" s="1">
        <v>201000</v>
      </c>
      <c r="D3563">
        <f t="shared" si="111"/>
        <v>0</v>
      </c>
    </row>
    <row r="3564" spans="1:4" hidden="1" x14ac:dyDescent="0.15">
      <c r="A3564" t="s">
        <v>20696</v>
      </c>
      <c r="B3564" t="str">
        <f t="shared" si="110"/>
        <v xml:space="preserve">    140000</v>
      </c>
      <c r="C3564" s="1">
        <v>140000</v>
      </c>
      <c r="D3564">
        <f t="shared" si="111"/>
        <v>0</v>
      </c>
    </row>
    <row r="3565" spans="1:4" hidden="1" x14ac:dyDescent="0.15">
      <c r="A3565" t="s">
        <v>21716</v>
      </c>
      <c r="B3565" t="str">
        <f t="shared" si="110"/>
        <v xml:space="preserve">    176131</v>
      </c>
      <c r="C3565" s="1">
        <v>176131</v>
      </c>
      <c r="D3565">
        <f t="shared" si="111"/>
        <v>0</v>
      </c>
    </row>
    <row r="3566" spans="1:4" hidden="1" x14ac:dyDescent="0.15">
      <c r="A3566" t="s">
        <v>20773</v>
      </c>
      <c r="B3566" t="str">
        <f t="shared" si="110"/>
        <v xml:space="preserve">    110000</v>
      </c>
      <c r="C3566" s="1">
        <v>110000</v>
      </c>
      <c r="D3566">
        <f t="shared" si="111"/>
        <v>0</v>
      </c>
    </row>
    <row r="3567" spans="1:4" hidden="1" x14ac:dyDescent="0.15">
      <c r="A3567" t="s">
        <v>21026</v>
      </c>
      <c r="B3567" t="str">
        <f t="shared" si="110"/>
        <v xml:space="preserve">    156000</v>
      </c>
      <c r="C3567" s="1">
        <v>156000</v>
      </c>
      <c r="D3567">
        <f t="shared" si="111"/>
        <v>0</v>
      </c>
    </row>
    <row r="3568" spans="1:4" hidden="1" x14ac:dyDescent="0.15">
      <c r="A3568" t="s">
        <v>20883</v>
      </c>
      <c r="B3568" t="str">
        <f t="shared" si="110"/>
        <v xml:space="preserve">    170000</v>
      </c>
      <c r="C3568" s="1">
        <v>170000</v>
      </c>
      <c r="D3568">
        <f t="shared" si="111"/>
        <v>0</v>
      </c>
    </row>
    <row r="3569" spans="1:4" hidden="1" x14ac:dyDescent="0.15">
      <c r="A3569" t="s">
        <v>21717</v>
      </c>
      <c r="B3569" t="str">
        <f t="shared" si="110"/>
        <v xml:space="preserve">    66090</v>
      </c>
      <c r="C3569" s="1">
        <v>66090</v>
      </c>
      <c r="D3569">
        <f t="shared" si="111"/>
        <v>0</v>
      </c>
    </row>
    <row r="3570" spans="1:4" hidden="1" x14ac:dyDescent="0.15">
      <c r="A3570" t="s">
        <v>21015</v>
      </c>
      <c r="B3570" t="str">
        <f t="shared" si="110"/>
        <v xml:space="preserve">    114000</v>
      </c>
      <c r="C3570" s="1">
        <v>114000</v>
      </c>
      <c r="D3570">
        <f t="shared" si="111"/>
        <v>0</v>
      </c>
    </row>
    <row r="3571" spans="1:4" hidden="1" x14ac:dyDescent="0.15">
      <c r="A3571" t="s">
        <v>20714</v>
      </c>
      <c r="B3571" t="str">
        <f t="shared" si="110"/>
        <v xml:space="preserve">    36000</v>
      </c>
      <c r="C3571" s="1">
        <v>36000</v>
      </c>
      <c r="D3571">
        <f t="shared" si="111"/>
        <v>0</v>
      </c>
    </row>
    <row r="3572" spans="1:4" hidden="1" x14ac:dyDescent="0.15">
      <c r="A3572" t="s">
        <v>20706</v>
      </c>
      <c r="B3572" t="str">
        <f t="shared" si="110"/>
        <v xml:space="preserve">    100000</v>
      </c>
      <c r="C3572" s="1">
        <v>100000</v>
      </c>
      <c r="D3572">
        <f t="shared" si="111"/>
        <v>0</v>
      </c>
    </row>
    <row r="3573" spans="1:4" hidden="1" x14ac:dyDescent="0.15">
      <c r="A3573" t="s">
        <v>21718</v>
      </c>
      <c r="B3573" t="str">
        <f t="shared" si="110"/>
        <v xml:space="preserve">    173340</v>
      </c>
      <c r="C3573" s="1">
        <v>173340</v>
      </c>
      <c r="D3573">
        <f t="shared" si="111"/>
        <v>0</v>
      </c>
    </row>
    <row r="3574" spans="1:4" hidden="1" x14ac:dyDescent="0.15">
      <c r="A3574" t="s">
        <v>20806</v>
      </c>
      <c r="B3574" t="str">
        <f t="shared" si="110"/>
        <v xml:space="preserve">    76000</v>
      </c>
      <c r="C3574" s="1">
        <v>76000</v>
      </c>
      <c r="D3574">
        <f t="shared" si="111"/>
        <v>0</v>
      </c>
    </row>
    <row r="3575" spans="1:4" hidden="1" x14ac:dyDescent="0.15">
      <c r="A3575" t="s">
        <v>21493</v>
      </c>
      <c r="B3575" t="str">
        <f t="shared" si="110"/>
        <v xml:space="preserve">    179000</v>
      </c>
      <c r="C3575" s="1">
        <v>179000</v>
      </c>
      <c r="D3575">
        <f t="shared" si="111"/>
        <v>0</v>
      </c>
    </row>
    <row r="3576" spans="1:4" hidden="1" x14ac:dyDescent="0.15">
      <c r="A3576" t="s">
        <v>20715</v>
      </c>
      <c r="B3576" t="str">
        <f t="shared" si="110"/>
        <v xml:space="preserve">    89000</v>
      </c>
      <c r="C3576" s="1">
        <v>89000</v>
      </c>
      <c r="D3576">
        <f t="shared" si="111"/>
        <v>0</v>
      </c>
    </row>
    <row r="3577" spans="1:4" hidden="1" x14ac:dyDescent="0.15">
      <c r="A3577" t="s">
        <v>20741</v>
      </c>
      <c r="B3577" t="str">
        <f t="shared" si="110"/>
        <v xml:space="preserve">    92000</v>
      </c>
      <c r="C3577" s="1">
        <v>92000</v>
      </c>
      <c r="D3577">
        <f t="shared" si="111"/>
        <v>0</v>
      </c>
    </row>
    <row r="3578" spans="1:4" hidden="1" x14ac:dyDescent="0.15">
      <c r="A3578" t="s">
        <v>21719</v>
      </c>
      <c r="B3578" t="str">
        <f t="shared" si="110"/>
        <v xml:space="preserve">    85600</v>
      </c>
      <c r="C3578" s="1">
        <v>85600</v>
      </c>
      <c r="D3578">
        <f t="shared" si="111"/>
        <v>0</v>
      </c>
    </row>
    <row r="3579" spans="1:4" hidden="1" x14ac:dyDescent="0.15">
      <c r="A3579" t="s">
        <v>21720</v>
      </c>
      <c r="B3579" t="str">
        <f t="shared" si="110"/>
        <v xml:space="preserve">    139150</v>
      </c>
      <c r="C3579" s="1">
        <v>139150</v>
      </c>
      <c r="D3579">
        <f t="shared" si="111"/>
        <v>0</v>
      </c>
    </row>
    <row r="3580" spans="1:4" hidden="1" x14ac:dyDescent="0.15">
      <c r="A3580" t="s">
        <v>21070</v>
      </c>
      <c r="B3580" t="str">
        <f t="shared" si="110"/>
        <v xml:space="preserve">    175000</v>
      </c>
      <c r="C3580" s="1">
        <v>175000</v>
      </c>
      <c r="D3580">
        <f t="shared" si="111"/>
        <v>0</v>
      </c>
    </row>
    <row r="3581" spans="1:4" hidden="1" x14ac:dyDescent="0.15">
      <c r="A3581" t="s">
        <v>20821</v>
      </c>
      <c r="B3581" t="str">
        <f t="shared" si="110"/>
        <v xml:space="preserve">    122000</v>
      </c>
      <c r="C3581" s="1">
        <v>122000</v>
      </c>
      <c r="D3581">
        <f t="shared" si="111"/>
        <v>0</v>
      </c>
    </row>
    <row r="3582" spans="1:4" hidden="1" x14ac:dyDescent="0.15">
      <c r="A3582" t="s">
        <v>21721</v>
      </c>
      <c r="B3582" t="str">
        <f t="shared" si="110"/>
        <v xml:space="preserve">    111111</v>
      </c>
      <c r="C3582" s="1">
        <v>111111</v>
      </c>
      <c r="D3582">
        <f t="shared" si="111"/>
        <v>0</v>
      </c>
    </row>
    <row r="3583" spans="1:4" hidden="1" x14ac:dyDescent="0.15">
      <c r="A3583" t="s">
        <v>21143</v>
      </c>
      <c r="B3583" t="str">
        <f t="shared" si="110"/>
        <v xml:space="preserve">    117000</v>
      </c>
      <c r="C3583" s="1">
        <v>117000</v>
      </c>
      <c r="D3583">
        <f t="shared" si="111"/>
        <v>0</v>
      </c>
    </row>
    <row r="3584" spans="1:4" hidden="1" x14ac:dyDescent="0.15">
      <c r="A3584" t="s">
        <v>21722</v>
      </c>
      <c r="B3584" t="str">
        <f t="shared" si="110"/>
        <v xml:space="preserve">    86500</v>
      </c>
      <c r="C3584" s="1">
        <v>86500</v>
      </c>
      <c r="D3584">
        <f t="shared" si="111"/>
        <v>0</v>
      </c>
    </row>
    <row r="3585" spans="1:4" hidden="1" x14ac:dyDescent="0.15">
      <c r="A3585" t="s">
        <v>20786</v>
      </c>
      <c r="B3585" t="str">
        <f t="shared" si="110"/>
        <v xml:space="preserve">    85000</v>
      </c>
      <c r="C3585" s="1">
        <v>85000</v>
      </c>
      <c r="D3585">
        <f t="shared" si="111"/>
        <v>0</v>
      </c>
    </row>
    <row r="3586" spans="1:4" hidden="1" x14ac:dyDescent="0.15">
      <c r="A3586" t="s">
        <v>20786</v>
      </c>
      <c r="B3586" t="str">
        <f t="shared" si="110"/>
        <v xml:space="preserve">    85000</v>
      </c>
      <c r="C3586" s="1">
        <v>85000</v>
      </c>
      <c r="D3586">
        <f t="shared" si="111"/>
        <v>0</v>
      </c>
    </row>
    <row r="3587" spans="1:4" hidden="1" x14ac:dyDescent="0.15">
      <c r="A3587" t="s">
        <v>21723</v>
      </c>
      <c r="B3587" t="str">
        <f t="shared" ref="B3587:B3650" si="112">LEFT(A3587,LEN(A3587)-1)</f>
        <v xml:space="preserve">    125100</v>
      </c>
      <c r="C3587" s="1">
        <v>125100</v>
      </c>
      <c r="D3587">
        <f t="shared" ref="D3587:D3650" si="113">+C3587-B3587</f>
        <v>0</v>
      </c>
    </row>
    <row r="3588" spans="1:4" hidden="1" x14ac:dyDescent="0.15">
      <c r="A3588" t="s">
        <v>20896</v>
      </c>
      <c r="B3588" t="str">
        <f t="shared" si="112"/>
        <v xml:space="preserve">    135000</v>
      </c>
      <c r="C3588" s="1">
        <v>135000</v>
      </c>
      <c r="D3588">
        <f t="shared" si="113"/>
        <v>0</v>
      </c>
    </row>
    <row r="3589" spans="1:4" hidden="1" x14ac:dyDescent="0.15">
      <c r="A3589" t="s">
        <v>21724</v>
      </c>
      <c r="B3589" t="str">
        <f t="shared" si="112"/>
        <v xml:space="preserve">    104630.98</v>
      </c>
      <c r="C3589" s="1" t="s">
        <v>13913</v>
      </c>
      <c r="D3589">
        <f t="shared" si="113"/>
        <v>0</v>
      </c>
    </row>
    <row r="3590" spans="1:4" hidden="1" x14ac:dyDescent="0.15">
      <c r="A3590" t="s">
        <v>20706</v>
      </c>
      <c r="B3590" t="str">
        <f t="shared" si="112"/>
        <v xml:space="preserve">    100000</v>
      </c>
      <c r="C3590" s="1">
        <v>100000</v>
      </c>
      <c r="D3590">
        <f t="shared" si="113"/>
        <v>0</v>
      </c>
    </row>
    <row r="3591" spans="1:4" hidden="1" x14ac:dyDescent="0.15">
      <c r="A3591" t="s">
        <v>21070</v>
      </c>
      <c r="B3591" t="str">
        <f t="shared" si="112"/>
        <v xml:space="preserve">    175000</v>
      </c>
      <c r="C3591" s="1">
        <v>175000</v>
      </c>
      <c r="D3591">
        <f t="shared" si="113"/>
        <v>0</v>
      </c>
    </row>
    <row r="3592" spans="1:4" hidden="1" x14ac:dyDescent="0.15">
      <c r="A3592" t="s">
        <v>20944</v>
      </c>
      <c r="B3592" t="str">
        <f t="shared" si="112"/>
        <v xml:space="preserve">    138000</v>
      </c>
      <c r="C3592" s="1">
        <v>138000</v>
      </c>
      <c r="D3592">
        <f t="shared" si="113"/>
        <v>0</v>
      </c>
    </row>
    <row r="3593" spans="1:4" hidden="1" x14ac:dyDescent="0.15">
      <c r="A3593" t="s">
        <v>20814</v>
      </c>
      <c r="B3593" t="str">
        <f t="shared" si="112"/>
        <v xml:space="preserve">    103000</v>
      </c>
      <c r="C3593" s="1">
        <v>103000</v>
      </c>
      <c r="D3593">
        <f t="shared" si="113"/>
        <v>0</v>
      </c>
    </row>
    <row r="3594" spans="1:4" hidden="1" x14ac:dyDescent="0.15">
      <c r="A3594" t="s">
        <v>21133</v>
      </c>
      <c r="B3594" t="str">
        <f t="shared" si="112"/>
        <v xml:space="preserve">    130</v>
      </c>
      <c r="C3594" s="1">
        <v>130</v>
      </c>
      <c r="D3594">
        <f t="shared" si="113"/>
        <v>0</v>
      </c>
    </row>
    <row r="3595" spans="1:4" hidden="1" x14ac:dyDescent="0.15">
      <c r="A3595" t="s">
        <v>20694</v>
      </c>
      <c r="B3595" t="str">
        <f t="shared" si="112"/>
        <v xml:space="preserve">    160000</v>
      </c>
      <c r="C3595" s="1">
        <v>160000</v>
      </c>
      <c r="D3595">
        <f t="shared" si="113"/>
        <v>0</v>
      </c>
    </row>
    <row r="3596" spans="1:4" hidden="1" x14ac:dyDescent="0.15">
      <c r="A3596" t="s">
        <v>20785</v>
      </c>
      <c r="B3596" t="str">
        <f t="shared" si="112"/>
        <v xml:space="preserve">    120000</v>
      </c>
      <c r="C3596" s="1">
        <v>120000</v>
      </c>
      <c r="D3596">
        <f t="shared" si="113"/>
        <v>0</v>
      </c>
    </row>
    <row r="3597" spans="1:4" hidden="1" x14ac:dyDescent="0.15">
      <c r="A3597" t="s">
        <v>21246</v>
      </c>
      <c r="B3597" t="str">
        <f t="shared" si="112"/>
        <v xml:space="preserve">    176000</v>
      </c>
      <c r="C3597" s="1">
        <v>176000</v>
      </c>
      <c r="D3597">
        <f t="shared" si="113"/>
        <v>0</v>
      </c>
    </row>
    <row r="3598" spans="1:4" hidden="1" x14ac:dyDescent="0.15">
      <c r="A3598" t="s">
        <v>20694</v>
      </c>
      <c r="B3598" t="str">
        <f t="shared" si="112"/>
        <v xml:space="preserve">    160000</v>
      </c>
      <c r="C3598" s="1">
        <v>160000</v>
      </c>
      <c r="D3598">
        <f t="shared" si="113"/>
        <v>0</v>
      </c>
    </row>
    <row r="3599" spans="1:4" hidden="1" x14ac:dyDescent="0.15">
      <c r="A3599" t="s">
        <v>20778</v>
      </c>
      <c r="B3599" t="str">
        <f t="shared" si="112"/>
        <v xml:space="preserve">    145000</v>
      </c>
      <c r="C3599" s="1">
        <v>145000</v>
      </c>
      <c r="D3599">
        <f t="shared" si="113"/>
        <v>0</v>
      </c>
    </row>
    <row r="3600" spans="1:4" hidden="1" x14ac:dyDescent="0.15">
      <c r="A3600" t="s">
        <v>20700</v>
      </c>
      <c r="B3600" t="str">
        <f t="shared" si="112"/>
        <v xml:space="preserve">    105000</v>
      </c>
      <c r="C3600" s="1">
        <v>105000</v>
      </c>
      <c r="D3600">
        <f t="shared" si="113"/>
        <v>0</v>
      </c>
    </row>
    <row r="3601" spans="1:4" hidden="1" x14ac:dyDescent="0.15">
      <c r="A3601" t="s">
        <v>20953</v>
      </c>
      <c r="B3601" t="str">
        <f t="shared" si="112"/>
        <v xml:space="preserve">    109000</v>
      </c>
      <c r="C3601" s="1">
        <v>109000</v>
      </c>
      <c r="D3601">
        <f t="shared" si="113"/>
        <v>0</v>
      </c>
    </row>
    <row r="3602" spans="1:4" hidden="1" x14ac:dyDescent="0.15">
      <c r="A3602" t="s">
        <v>21725</v>
      </c>
      <c r="B3602" t="str">
        <f t="shared" si="112"/>
        <v xml:space="preserve">    100700</v>
      </c>
      <c r="C3602" s="1">
        <v>100700</v>
      </c>
      <c r="D3602">
        <f t="shared" si="113"/>
        <v>0</v>
      </c>
    </row>
    <row r="3603" spans="1:4" hidden="1" x14ac:dyDescent="0.15">
      <c r="A3603" t="s">
        <v>20765</v>
      </c>
      <c r="B3603" t="str">
        <f t="shared" si="112"/>
        <v xml:space="preserve">    73000</v>
      </c>
      <c r="C3603" s="1">
        <v>73000</v>
      </c>
      <c r="D3603">
        <f t="shared" si="113"/>
        <v>0</v>
      </c>
    </row>
    <row r="3604" spans="1:4" hidden="1" x14ac:dyDescent="0.15">
      <c r="A3604" t="s">
        <v>20741</v>
      </c>
      <c r="B3604" t="str">
        <f t="shared" si="112"/>
        <v xml:space="preserve">    92000</v>
      </c>
      <c r="C3604" s="1">
        <v>92000</v>
      </c>
      <c r="D3604">
        <f t="shared" si="113"/>
        <v>0</v>
      </c>
    </row>
    <row r="3605" spans="1:4" hidden="1" x14ac:dyDescent="0.15">
      <c r="A3605" t="s">
        <v>21070</v>
      </c>
      <c r="B3605" t="str">
        <f t="shared" si="112"/>
        <v xml:space="preserve">    175000</v>
      </c>
      <c r="C3605" s="1">
        <v>175000</v>
      </c>
      <c r="D3605">
        <f t="shared" si="113"/>
        <v>0</v>
      </c>
    </row>
    <row r="3606" spans="1:4" hidden="1" x14ac:dyDescent="0.15">
      <c r="A3606" t="s">
        <v>21726</v>
      </c>
      <c r="B3606" t="str">
        <f t="shared" si="112"/>
        <v xml:space="preserve">    109</v>
      </c>
      <c r="C3606" s="1">
        <v>109</v>
      </c>
      <c r="D3606">
        <f t="shared" si="113"/>
        <v>0</v>
      </c>
    </row>
    <row r="3607" spans="1:4" hidden="1" x14ac:dyDescent="0.15">
      <c r="A3607" t="s">
        <v>21727</v>
      </c>
      <c r="B3607" t="str">
        <f t="shared" si="112"/>
        <v xml:space="preserve">    94377</v>
      </c>
      <c r="C3607" s="1">
        <v>94377</v>
      </c>
      <c r="D3607">
        <f t="shared" si="113"/>
        <v>0</v>
      </c>
    </row>
    <row r="3608" spans="1:4" hidden="1" x14ac:dyDescent="0.15">
      <c r="A3608" t="s">
        <v>20933</v>
      </c>
      <c r="B3608" t="str">
        <f t="shared" si="112"/>
        <v xml:space="preserve">    115000</v>
      </c>
      <c r="C3608" s="1">
        <v>115000</v>
      </c>
      <c r="D3608">
        <f t="shared" si="113"/>
        <v>0</v>
      </c>
    </row>
    <row r="3609" spans="1:4" hidden="1" x14ac:dyDescent="0.15">
      <c r="A3609" t="s">
        <v>20785</v>
      </c>
      <c r="B3609" t="str">
        <f t="shared" si="112"/>
        <v xml:space="preserve">    120000</v>
      </c>
      <c r="C3609" s="1">
        <v>120000</v>
      </c>
      <c r="D3609">
        <f t="shared" si="113"/>
        <v>0</v>
      </c>
    </row>
    <row r="3610" spans="1:4" hidden="1" x14ac:dyDescent="0.15">
      <c r="A3610" t="s">
        <v>20708</v>
      </c>
      <c r="B3610" t="str">
        <f t="shared" si="112"/>
        <v xml:space="preserve">    125000</v>
      </c>
      <c r="C3610" s="1">
        <v>125000</v>
      </c>
      <c r="D3610">
        <f t="shared" si="113"/>
        <v>0</v>
      </c>
    </row>
    <row r="3611" spans="1:4" hidden="1" x14ac:dyDescent="0.15">
      <c r="A3611" t="s">
        <v>20694</v>
      </c>
      <c r="B3611" t="str">
        <f t="shared" si="112"/>
        <v xml:space="preserve">    160000</v>
      </c>
      <c r="C3611" s="1">
        <v>160000</v>
      </c>
      <c r="D3611">
        <f t="shared" si="113"/>
        <v>0</v>
      </c>
    </row>
    <row r="3612" spans="1:4" hidden="1" x14ac:dyDescent="0.15">
      <c r="A3612" t="s">
        <v>20778</v>
      </c>
      <c r="B3612" t="str">
        <f t="shared" si="112"/>
        <v xml:space="preserve">    145000</v>
      </c>
      <c r="C3612" s="1">
        <v>145000</v>
      </c>
      <c r="D3612">
        <f t="shared" si="113"/>
        <v>0</v>
      </c>
    </row>
    <row r="3613" spans="1:4" hidden="1" x14ac:dyDescent="0.15">
      <c r="A3613" t="s">
        <v>21728</v>
      </c>
      <c r="B3613" t="str">
        <f t="shared" si="112"/>
        <v xml:space="preserve">    202773</v>
      </c>
      <c r="C3613" s="1">
        <v>202773</v>
      </c>
      <c r="D3613">
        <f t="shared" si="113"/>
        <v>0</v>
      </c>
    </row>
    <row r="3614" spans="1:4" hidden="1" x14ac:dyDescent="0.15">
      <c r="A3614" t="s">
        <v>20912</v>
      </c>
      <c r="B3614" t="str">
        <f t="shared" si="112"/>
        <v xml:space="preserve">    95000</v>
      </c>
      <c r="C3614" s="1">
        <v>95000</v>
      </c>
      <c r="D3614">
        <f t="shared" si="113"/>
        <v>0</v>
      </c>
    </row>
    <row r="3615" spans="1:4" hidden="1" x14ac:dyDescent="0.15">
      <c r="A3615" t="s">
        <v>20785</v>
      </c>
      <c r="B3615" t="str">
        <f t="shared" si="112"/>
        <v xml:space="preserve">    120000</v>
      </c>
      <c r="C3615" s="1">
        <v>120000</v>
      </c>
      <c r="D3615">
        <f t="shared" si="113"/>
        <v>0</v>
      </c>
    </row>
    <row r="3616" spans="1:4" hidden="1" x14ac:dyDescent="0.15">
      <c r="A3616" t="s">
        <v>21122</v>
      </c>
      <c r="B3616" t="str">
        <f t="shared" si="112"/>
        <v xml:space="preserve">    265000</v>
      </c>
      <c r="C3616" s="1">
        <v>265000</v>
      </c>
      <c r="D3616">
        <f t="shared" si="113"/>
        <v>0</v>
      </c>
    </row>
    <row r="3617" spans="1:4" hidden="1" x14ac:dyDescent="0.15">
      <c r="A3617" t="s">
        <v>21050</v>
      </c>
      <c r="B3617" t="str">
        <f t="shared" si="112"/>
        <v xml:space="preserve">    136000</v>
      </c>
      <c r="C3617" s="1">
        <v>136000</v>
      </c>
      <c r="D3617">
        <f t="shared" si="113"/>
        <v>0</v>
      </c>
    </row>
    <row r="3618" spans="1:4" hidden="1" x14ac:dyDescent="0.15">
      <c r="A3618" t="s">
        <v>21221</v>
      </c>
      <c r="B3618" t="str">
        <f t="shared" si="112"/>
        <v xml:space="preserve">    183000</v>
      </c>
      <c r="C3618" s="1">
        <v>183000</v>
      </c>
      <c r="D3618">
        <f t="shared" si="113"/>
        <v>0</v>
      </c>
    </row>
    <row r="3619" spans="1:4" hidden="1" x14ac:dyDescent="0.15">
      <c r="A3619" t="s">
        <v>20727</v>
      </c>
      <c r="B3619" t="str">
        <f t="shared" si="112"/>
        <v xml:space="preserve">    180000</v>
      </c>
      <c r="C3619" s="1">
        <v>180000</v>
      </c>
      <c r="D3619">
        <f t="shared" si="113"/>
        <v>0</v>
      </c>
    </row>
    <row r="3620" spans="1:4" hidden="1" x14ac:dyDescent="0.15">
      <c r="A3620" t="s">
        <v>21729</v>
      </c>
      <c r="B3620" t="str">
        <f t="shared" si="112"/>
        <v xml:space="preserve">    98800</v>
      </c>
      <c r="C3620" s="1">
        <v>98800</v>
      </c>
      <c r="D3620">
        <f t="shared" si="113"/>
        <v>0</v>
      </c>
    </row>
    <row r="3621" spans="1:4" hidden="1" x14ac:dyDescent="0.15">
      <c r="A3621" t="s">
        <v>20715</v>
      </c>
      <c r="B3621" t="str">
        <f t="shared" si="112"/>
        <v xml:space="preserve">    89000</v>
      </c>
      <c r="C3621" s="1">
        <v>89000</v>
      </c>
      <c r="D3621">
        <f t="shared" si="113"/>
        <v>0</v>
      </c>
    </row>
    <row r="3622" spans="1:4" hidden="1" x14ac:dyDescent="0.15">
      <c r="A3622" t="s">
        <v>20762</v>
      </c>
      <c r="B3622" t="str">
        <f t="shared" si="112"/>
        <v xml:space="preserve">    190000</v>
      </c>
      <c r="C3622" s="1">
        <v>190000</v>
      </c>
      <c r="D3622">
        <f t="shared" si="113"/>
        <v>0</v>
      </c>
    </row>
    <row r="3623" spans="1:4" hidden="1" x14ac:dyDescent="0.15">
      <c r="A3623" t="s">
        <v>20861</v>
      </c>
      <c r="B3623" t="str">
        <f t="shared" si="112"/>
        <v xml:space="preserve">    91200</v>
      </c>
      <c r="C3623" s="1">
        <v>91200</v>
      </c>
      <c r="D3623">
        <f t="shared" si="113"/>
        <v>0</v>
      </c>
    </row>
    <row r="3624" spans="1:4" hidden="1" x14ac:dyDescent="0.15">
      <c r="A3624" t="s">
        <v>20883</v>
      </c>
      <c r="B3624" t="str">
        <f t="shared" si="112"/>
        <v xml:space="preserve">    170000</v>
      </c>
      <c r="C3624" s="1">
        <v>170000</v>
      </c>
      <c r="D3624">
        <f t="shared" si="113"/>
        <v>0</v>
      </c>
    </row>
    <row r="3625" spans="1:4" hidden="1" x14ac:dyDescent="0.15">
      <c r="A3625" t="s">
        <v>20835</v>
      </c>
      <c r="B3625" t="str">
        <f t="shared" si="112"/>
        <v xml:space="preserve">    30000</v>
      </c>
      <c r="C3625" s="1">
        <v>30000</v>
      </c>
      <c r="D3625">
        <f t="shared" si="113"/>
        <v>0</v>
      </c>
    </row>
    <row r="3626" spans="1:4" hidden="1" x14ac:dyDescent="0.15">
      <c r="A3626" t="s">
        <v>21103</v>
      </c>
      <c r="B3626" t="str">
        <f t="shared" si="112"/>
        <v xml:space="preserve">    147000</v>
      </c>
      <c r="C3626" s="1">
        <v>147000</v>
      </c>
      <c r="D3626">
        <f t="shared" si="113"/>
        <v>0</v>
      </c>
    </row>
    <row r="3627" spans="1:4" hidden="1" x14ac:dyDescent="0.15">
      <c r="A3627" t="s">
        <v>20712</v>
      </c>
      <c r="B3627" t="str">
        <f t="shared" si="112"/>
        <v xml:space="preserve">    80000</v>
      </c>
      <c r="C3627" s="1">
        <v>80000</v>
      </c>
      <c r="D3627">
        <f t="shared" si="113"/>
        <v>0</v>
      </c>
    </row>
    <row r="3628" spans="1:4" hidden="1" x14ac:dyDescent="0.15">
      <c r="A3628" t="s">
        <v>21079</v>
      </c>
      <c r="B3628" t="str">
        <f t="shared" si="112"/>
        <v xml:space="preserve">    62000</v>
      </c>
      <c r="C3628" s="1">
        <v>62000</v>
      </c>
      <c r="D3628">
        <f t="shared" si="113"/>
        <v>0</v>
      </c>
    </row>
    <row r="3629" spans="1:4" hidden="1" x14ac:dyDescent="0.15">
      <c r="A3629" t="s">
        <v>20696</v>
      </c>
      <c r="B3629" t="str">
        <f t="shared" si="112"/>
        <v xml:space="preserve">    140000</v>
      </c>
      <c r="C3629" s="1">
        <v>140000</v>
      </c>
      <c r="D3629">
        <f t="shared" si="113"/>
        <v>0</v>
      </c>
    </row>
    <row r="3630" spans="1:4" hidden="1" x14ac:dyDescent="0.15">
      <c r="A3630" t="s">
        <v>20782</v>
      </c>
      <c r="B3630" t="str">
        <f t="shared" si="112"/>
        <v xml:space="preserve">    350000</v>
      </c>
      <c r="C3630" s="1">
        <v>350000</v>
      </c>
      <c r="D3630">
        <f t="shared" si="113"/>
        <v>0</v>
      </c>
    </row>
    <row r="3631" spans="1:4" hidden="1" x14ac:dyDescent="0.15">
      <c r="A3631" t="s">
        <v>20953</v>
      </c>
      <c r="B3631" t="str">
        <f t="shared" si="112"/>
        <v xml:space="preserve">    109000</v>
      </c>
      <c r="C3631" s="1">
        <v>109000</v>
      </c>
      <c r="D3631">
        <f t="shared" si="113"/>
        <v>0</v>
      </c>
    </row>
    <row r="3632" spans="1:4" hidden="1" x14ac:dyDescent="0.15">
      <c r="A3632" t="s">
        <v>21730</v>
      </c>
      <c r="B3632" t="str">
        <f t="shared" si="112"/>
        <v xml:space="preserve">    39175.51</v>
      </c>
      <c r="C3632" s="1" t="s">
        <v>14047</v>
      </c>
      <c r="D3632">
        <f t="shared" si="113"/>
        <v>0</v>
      </c>
    </row>
    <row r="3633" spans="1:4" hidden="1" x14ac:dyDescent="0.15">
      <c r="A3633" t="s">
        <v>21707</v>
      </c>
      <c r="B3633" t="str">
        <f t="shared" si="112"/>
        <v xml:space="preserve">    31000</v>
      </c>
      <c r="C3633" s="1">
        <v>31000</v>
      </c>
      <c r="D3633">
        <f t="shared" si="113"/>
        <v>0</v>
      </c>
    </row>
    <row r="3634" spans="1:4" hidden="1" x14ac:dyDescent="0.15">
      <c r="A3634" t="s">
        <v>20942</v>
      </c>
      <c r="B3634" t="str">
        <f t="shared" si="112"/>
        <v xml:space="preserve">    101000</v>
      </c>
      <c r="C3634" s="1">
        <v>101000</v>
      </c>
      <c r="D3634">
        <f t="shared" si="113"/>
        <v>0</v>
      </c>
    </row>
    <row r="3635" spans="1:4" hidden="1" x14ac:dyDescent="0.15">
      <c r="A3635" t="s">
        <v>20695</v>
      </c>
      <c r="B3635" t="str">
        <f t="shared" si="112"/>
        <v xml:space="preserve">    130000</v>
      </c>
      <c r="C3635" s="1">
        <v>130000</v>
      </c>
      <c r="D3635">
        <f t="shared" si="113"/>
        <v>0</v>
      </c>
    </row>
    <row r="3636" spans="1:4" hidden="1" x14ac:dyDescent="0.15">
      <c r="A3636" t="s">
        <v>20708</v>
      </c>
      <c r="B3636" t="str">
        <f t="shared" si="112"/>
        <v xml:space="preserve">    125000</v>
      </c>
      <c r="C3636" s="1">
        <v>125000</v>
      </c>
      <c r="D3636">
        <f t="shared" si="113"/>
        <v>0</v>
      </c>
    </row>
    <row r="3637" spans="1:4" hidden="1" x14ac:dyDescent="0.15">
      <c r="A3637" t="s">
        <v>20752</v>
      </c>
      <c r="B3637" t="str">
        <f t="shared" si="112"/>
        <v xml:space="preserve">    150000</v>
      </c>
      <c r="C3637" s="1">
        <v>150000</v>
      </c>
      <c r="D3637">
        <f t="shared" si="113"/>
        <v>0</v>
      </c>
    </row>
    <row r="3638" spans="1:4" hidden="1" x14ac:dyDescent="0.15">
      <c r="A3638" t="s">
        <v>20718</v>
      </c>
      <c r="B3638" t="str">
        <f t="shared" si="112"/>
        <v xml:space="preserve">    56000</v>
      </c>
      <c r="C3638" s="1">
        <v>56000</v>
      </c>
      <c r="D3638">
        <f t="shared" si="113"/>
        <v>0</v>
      </c>
    </row>
    <row r="3639" spans="1:4" hidden="1" x14ac:dyDescent="0.15">
      <c r="A3639" t="s">
        <v>20944</v>
      </c>
      <c r="B3639" t="str">
        <f t="shared" si="112"/>
        <v xml:space="preserve">    138000</v>
      </c>
      <c r="C3639" s="1">
        <v>138000</v>
      </c>
      <c r="D3639">
        <f t="shared" si="113"/>
        <v>0</v>
      </c>
    </row>
    <row r="3640" spans="1:4" hidden="1" x14ac:dyDescent="0.15">
      <c r="A3640" t="s">
        <v>21214</v>
      </c>
      <c r="B3640" t="str">
        <f t="shared" si="112"/>
        <v xml:space="preserve">    100</v>
      </c>
      <c r="C3640" s="1">
        <v>100</v>
      </c>
      <c r="D3640">
        <f t="shared" si="113"/>
        <v>0</v>
      </c>
    </row>
    <row r="3641" spans="1:4" hidden="1" x14ac:dyDescent="0.15">
      <c r="A3641" t="s">
        <v>21032</v>
      </c>
      <c r="B3641" t="str">
        <f t="shared" si="112"/>
        <v xml:space="preserve">    113000</v>
      </c>
      <c r="C3641" s="1">
        <v>113000</v>
      </c>
      <c r="D3641">
        <f t="shared" si="113"/>
        <v>0</v>
      </c>
    </row>
    <row r="3642" spans="1:4" hidden="1" x14ac:dyDescent="0.15">
      <c r="A3642" t="s">
        <v>21729</v>
      </c>
      <c r="B3642" t="str">
        <f t="shared" si="112"/>
        <v xml:space="preserve">    98800</v>
      </c>
      <c r="C3642" s="1">
        <v>98800</v>
      </c>
      <c r="D3642">
        <f t="shared" si="113"/>
        <v>0</v>
      </c>
    </row>
    <row r="3643" spans="1:4" hidden="1" x14ac:dyDescent="0.15">
      <c r="A3643" t="s">
        <v>21731</v>
      </c>
      <c r="B3643" t="str">
        <f t="shared" si="112"/>
        <v xml:space="preserve">    173754</v>
      </c>
      <c r="C3643" s="1">
        <v>173754</v>
      </c>
      <c r="D3643">
        <f t="shared" si="113"/>
        <v>0</v>
      </c>
    </row>
    <row r="3644" spans="1:4" hidden="1" x14ac:dyDescent="0.15">
      <c r="A3644" t="s">
        <v>20696</v>
      </c>
      <c r="B3644" t="str">
        <f t="shared" si="112"/>
        <v xml:space="preserve">    140000</v>
      </c>
      <c r="C3644" s="1">
        <v>140000</v>
      </c>
      <c r="D3644">
        <f t="shared" si="113"/>
        <v>0</v>
      </c>
    </row>
    <row r="3645" spans="1:4" hidden="1" x14ac:dyDescent="0.15">
      <c r="A3645" t="s">
        <v>20694</v>
      </c>
      <c r="B3645" t="str">
        <f t="shared" si="112"/>
        <v xml:space="preserve">    160000</v>
      </c>
      <c r="C3645" s="1">
        <v>160000</v>
      </c>
      <c r="D3645">
        <f t="shared" si="113"/>
        <v>0</v>
      </c>
    </row>
    <row r="3646" spans="1:4" hidden="1" x14ac:dyDescent="0.15">
      <c r="A3646" t="s">
        <v>20706</v>
      </c>
      <c r="B3646" t="str">
        <f t="shared" si="112"/>
        <v xml:space="preserve">    100000</v>
      </c>
      <c r="C3646" s="1">
        <v>100000</v>
      </c>
      <c r="D3646">
        <f t="shared" si="113"/>
        <v>0</v>
      </c>
    </row>
    <row r="3647" spans="1:4" hidden="1" x14ac:dyDescent="0.15">
      <c r="A3647" t="s">
        <v>20883</v>
      </c>
      <c r="B3647" t="str">
        <f t="shared" si="112"/>
        <v xml:space="preserve">    170000</v>
      </c>
      <c r="C3647" s="1">
        <v>170000</v>
      </c>
      <c r="D3647">
        <f t="shared" si="113"/>
        <v>0</v>
      </c>
    </row>
    <row r="3648" spans="1:4" hidden="1" x14ac:dyDescent="0.15">
      <c r="A3648" t="s">
        <v>20708</v>
      </c>
      <c r="B3648" t="str">
        <f t="shared" si="112"/>
        <v xml:space="preserve">    125000</v>
      </c>
      <c r="C3648" s="1">
        <v>125000</v>
      </c>
      <c r="D3648">
        <f t="shared" si="113"/>
        <v>0</v>
      </c>
    </row>
    <row r="3649" spans="1:4" hidden="1" x14ac:dyDescent="0.15">
      <c r="A3649" t="s">
        <v>20754</v>
      </c>
      <c r="B3649" t="str">
        <f t="shared" si="112"/>
        <v xml:space="preserve">    300000</v>
      </c>
      <c r="C3649" s="1">
        <v>300000</v>
      </c>
      <c r="D3649">
        <f t="shared" si="113"/>
        <v>0</v>
      </c>
    </row>
    <row r="3650" spans="1:4" hidden="1" x14ac:dyDescent="0.15">
      <c r="A3650" t="s">
        <v>20745</v>
      </c>
      <c r="B3650" t="str">
        <f t="shared" si="112"/>
        <v xml:space="preserve">    60000</v>
      </c>
      <c r="C3650" s="1">
        <v>60000</v>
      </c>
      <c r="D3650">
        <f t="shared" si="113"/>
        <v>0</v>
      </c>
    </row>
    <row r="3651" spans="1:4" hidden="1" x14ac:dyDescent="0.15">
      <c r="A3651" t="s">
        <v>20785</v>
      </c>
      <c r="B3651" t="str">
        <f t="shared" ref="B3651:B3714" si="114">LEFT(A3651,LEN(A3651)-1)</f>
        <v xml:space="preserve">    120000</v>
      </c>
      <c r="C3651" s="1">
        <v>120000</v>
      </c>
      <c r="D3651">
        <f t="shared" ref="D3651:D3714" si="115">+C3651-B3651</f>
        <v>0</v>
      </c>
    </row>
    <row r="3652" spans="1:4" hidden="1" x14ac:dyDescent="0.15">
      <c r="A3652" t="s">
        <v>21732</v>
      </c>
      <c r="B3652" t="str">
        <f t="shared" si="114"/>
        <v xml:space="preserve">    450</v>
      </c>
      <c r="C3652" s="1">
        <v>450</v>
      </c>
      <c r="D3652">
        <f t="shared" si="115"/>
        <v>0</v>
      </c>
    </row>
    <row r="3653" spans="1:4" hidden="1" x14ac:dyDescent="0.15">
      <c r="A3653" t="s">
        <v>21733</v>
      </c>
      <c r="B3653" t="str">
        <f t="shared" si="114"/>
        <v xml:space="preserve">    9500</v>
      </c>
      <c r="C3653" s="1">
        <v>9500</v>
      </c>
      <c r="D3653">
        <f t="shared" si="115"/>
        <v>0</v>
      </c>
    </row>
    <row r="3654" spans="1:4" hidden="1" x14ac:dyDescent="0.15">
      <c r="A3654" t="s">
        <v>21734</v>
      </c>
      <c r="B3654" t="str">
        <f t="shared" si="114"/>
        <v xml:space="preserve">    110</v>
      </c>
      <c r="C3654" s="1">
        <v>110</v>
      </c>
      <c r="D3654">
        <f t="shared" si="115"/>
        <v>0</v>
      </c>
    </row>
    <row r="3655" spans="1:4" hidden="1" x14ac:dyDescent="0.15">
      <c r="A3655" t="s">
        <v>20896</v>
      </c>
      <c r="B3655" t="str">
        <f t="shared" si="114"/>
        <v xml:space="preserve">    135000</v>
      </c>
      <c r="C3655" s="1">
        <v>135000</v>
      </c>
      <c r="D3655">
        <f t="shared" si="115"/>
        <v>0</v>
      </c>
    </row>
    <row r="3656" spans="1:4" hidden="1" x14ac:dyDescent="0.15">
      <c r="A3656" t="s">
        <v>20819</v>
      </c>
      <c r="B3656" t="str">
        <f t="shared" si="114"/>
        <v xml:space="preserve">    195000</v>
      </c>
      <c r="C3656" s="1">
        <v>195000</v>
      </c>
      <c r="D3656">
        <f t="shared" si="115"/>
        <v>0</v>
      </c>
    </row>
    <row r="3657" spans="1:4" hidden="1" x14ac:dyDescent="0.15">
      <c r="A3657" t="s">
        <v>20695</v>
      </c>
      <c r="B3657" t="str">
        <f t="shared" si="114"/>
        <v xml:space="preserve">    130000</v>
      </c>
      <c r="C3657" s="1">
        <v>130000</v>
      </c>
      <c r="D3657">
        <f t="shared" si="115"/>
        <v>0</v>
      </c>
    </row>
    <row r="3658" spans="1:4" hidden="1" x14ac:dyDescent="0.15">
      <c r="A3658" t="s">
        <v>20706</v>
      </c>
      <c r="B3658" t="str">
        <f t="shared" si="114"/>
        <v xml:space="preserve">    100000</v>
      </c>
      <c r="C3658" s="1">
        <v>100000</v>
      </c>
      <c r="D3658">
        <f t="shared" si="115"/>
        <v>0</v>
      </c>
    </row>
    <row r="3659" spans="1:4" hidden="1" x14ac:dyDescent="0.15">
      <c r="A3659" t="s">
        <v>20792</v>
      </c>
      <c r="B3659" t="str">
        <f t="shared" si="114"/>
        <v xml:space="preserve">    78000</v>
      </c>
      <c r="C3659" s="1">
        <v>78000</v>
      </c>
      <c r="D3659">
        <f t="shared" si="115"/>
        <v>0</v>
      </c>
    </row>
    <row r="3660" spans="1:4" hidden="1" x14ac:dyDescent="0.15">
      <c r="A3660" t="s">
        <v>20912</v>
      </c>
      <c r="B3660" t="str">
        <f t="shared" si="114"/>
        <v xml:space="preserve">    95000</v>
      </c>
      <c r="C3660" s="1">
        <v>95000</v>
      </c>
      <c r="D3660">
        <f t="shared" si="115"/>
        <v>0</v>
      </c>
    </row>
    <row r="3661" spans="1:4" hidden="1" x14ac:dyDescent="0.15">
      <c r="A3661" t="s">
        <v>21694</v>
      </c>
      <c r="B3661" t="str">
        <f t="shared" si="114"/>
        <v xml:space="preserve">    98280</v>
      </c>
      <c r="C3661" s="1">
        <v>98280</v>
      </c>
      <c r="D3661">
        <f t="shared" si="115"/>
        <v>0</v>
      </c>
    </row>
    <row r="3662" spans="1:4" hidden="1" x14ac:dyDescent="0.15">
      <c r="A3662" t="s">
        <v>20785</v>
      </c>
      <c r="B3662" t="str">
        <f t="shared" si="114"/>
        <v xml:space="preserve">    120000</v>
      </c>
      <c r="C3662" s="1">
        <v>120000</v>
      </c>
      <c r="D3662">
        <f t="shared" si="115"/>
        <v>0</v>
      </c>
    </row>
    <row r="3663" spans="1:4" hidden="1" x14ac:dyDescent="0.15">
      <c r="A3663" t="s">
        <v>21616</v>
      </c>
      <c r="B3663" t="str">
        <f t="shared" si="114"/>
        <v xml:space="preserve">    97000</v>
      </c>
      <c r="C3663" s="1">
        <v>97000</v>
      </c>
      <c r="D3663">
        <f t="shared" si="115"/>
        <v>0</v>
      </c>
    </row>
    <row r="3664" spans="1:4" hidden="1" x14ac:dyDescent="0.15">
      <c r="A3664" t="s">
        <v>20786</v>
      </c>
      <c r="B3664" t="str">
        <f t="shared" si="114"/>
        <v xml:space="preserve">    85000</v>
      </c>
      <c r="C3664" s="1">
        <v>85000</v>
      </c>
      <c r="D3664">
        <f t="shared" si="115"/>
        <v>0</v>
      </c>
    </row>
    <row r="3665" spans="1:4" hidden="1" x14ac:dyDescent="0.15">
      <c r="A3665" t="s">
        <v>21735</v>
      </c>
      <c r="B3665" t="str">
        <f t="shared" si="114"/>
        <v xml:space="preserve">    94320</v>
      </c>
      <c r="C3665" s="1">
        <v>94320</v>
      </c>
      <c r="D3665">
        <f t="shared" si="115"/>
        <v>0</v>
      </c>
    </row>
    <row r="3666" spans="1:4" hidden="1" x14ac:dyDescent="0.15">
      <c r="A3666" t="s">
        <v>20885</v>
      </c>
      <c r="B3666" t="str">
        <f t="shared" si="114"/>
        <v xml:space="preserve">    158000</v>
      </c>
      <c r="C3666" s="1">
        <v>158000</v>
      </c>
      <c r="D3666">
        <f t="shared" si="115"/>
        <v>0</v>
      </c>
    </row>
    <row r="3667" spans="1:4" hidden="1" x14ac:dyDescent="0.15">
      <c r="A3667" t="s">
        <v>20773</v>
      </c>
      <c r="B3667" t="str">
        <f t="shared" si="114"/>
        <v xml:space="preserve">    110000</v>
      </c>
      <c r="C3667" s="1">
        <v>110000</v>
      </c>
      <c r="D3667">
        <f t="shared" si="115"/>
        <v>0</v>
      </c>
    </row>
    <row r="3668" spans="1:4" hidden="1" x14ac:dyDescent="0.15">
      <c r="A3668" t="s">
        <v>20773</v>
      </c>
      <c r="B3668" t="str">
        <f t="shared" si="114"/>
        <v xml:space="preserve">    110000</v>
      </c>
      <c r="C3668" s="1">
        <v>110000</v>
      </c>
      <c r="D3668">
        <f t="shared" si="115"/>
        <v>0</v>
      </c>
    </row>
    <row r="3669" spans="1:4" hidden="1" x14ac:dyDescent="0.15">
      <c r="A3669" t="s">
        <v>20824</v>
      </c>
      <c r="B3669" t="str">
        <f t="shared" si="114"/>
        <v xml:space="preserve">    96000</v>
      </c>
      <c r="C3669" s="1">
        <v>96000</v>
      </c>
      <c r="D3669">
        <f t="shared" si="115"/>
        <v>0</v>
      </c>
    </row>
    <row r="3670" spans="1:4" hidden="1" x14ac:dyDescent="0.15">
      <c r="A3670" t="s">
        <v>20752</v>
      </c>
      <c r="B3670" t="str">
        <f t="shared" si="114"/>
        <v xml:space="preserve">    150000</v>
      </c>
      <c r="C3670" s="1">
        <v>150000</v>
      </c>
      <c r="D3670">
        <f t="shared" si="115"/>
        <v>0</v>
      </c>
    </row>
    <row r="3671" spans="1:4" hidden="1" x14ac:dyDescent="0.15">
      <c r="A3671" t="s">
        <v>20752</v>
      </c>
      <c r="B3671" t="str">
        <f t="shared" si="114"/>
        <v xml:space="preserve">    150000</v>
      </c>
      <c r="C3671" s="1">
        <v>150000</v>
      </c>
      <c r="D3671">
        <f t="shared" si="115"/>
        <v>0</v>
      </c>
    </row>
    <row r="3672" spans="1:4" hidden="1" x14ac:dyDescent="0.15">
      <c r="A3672" t="s">
        <v>20736</v>
      </c>
      <c r="B3672" t="str">
        <f t="shared" si="114"/>
        <v xml:space="preserve">    90000</v>
      </c>
      <c r="C3672" s="1">
        <v>90000</v>
      </c>
      <c r="D3672">
        <f t="shared" si="115"/>
        <v>0</v>
      </c>
    </row>
    <row r="3673" spans="1:4" hidden="1" x14ac:dyDescent="0.15">
      <c r="A3673" t="s">
        <v>20836</v>
      </c>
      <c r="B3673" t="str">
        <f t="shared" si="114"/>
        <v xml:space="preserve">    90</v>
      </c>
      <c r="C3673" s="1">
        <v>90</v>
      </c>
      <c r="D3673">
        <f t="shared" si="115"/>
        <v>0</v>
      </c>
    </row>
    <row r="3674" spans="1:4" hidden="1" x14ac:dyDescent="0.15">
      <c r="A3674" t="s">
        <v>20752</v>
      </c>
      <c r="B3674" t="str">
        <f t="shared" si="114"/>
        <v xml:space="preserve">    150000</v>
      </c>
      <c r="C3674" s="1">
        <v>150000</v>
      </c>
      <c r="D3674">
        <f t="shared" si="115"/>
        <v>0</v>
      </c>
    </row>
    <row r="3675" spans="1:4" hidden="1" x14ac:dyDescent="0.15">
      <c r="A3675" t="s">
        <v>20758</v>
      </c>
      <c r="B3675" t="str">
        <f t="shared" si="114"/>
        <v xml:space="preserve">    40000</v>
      </c>
      <c r="C3675" s="1">
        <v>40000</v>
      </c>
      <c r="D3675">
        <f t="shared" si="115"/>
        <v>0</v>
      </c>
    </row>
    <row r="3676" spans="1:4" hidden="1" x14ac:dyDescent="0.15">
      <c r="A3676" t="s">
        <v>20758</v>
      </c>
      <c r="B3676" t="str">
        <f t="shared" si="114"/>
        <v xml:space="preserve">    40000</v>
      </c>
      <c r="C3676" s="1">
        <v>40000</v>
      </c>
      <c r="D3676">
        <f t="shared" si="115"/>
        <v>0</v>
      </c>
    </row>
    <row r="3677" spans="1:4" hidden="1" x14ac:dyDescent="0.15">
      <c r="A3677" t="s">
        <v>20706</v>
      </c>
      <c r="B3677" t="str">
        <f t="shared" si="114"/>
        <v xml:space="preserve">    100000</v>
      </c>
      <c r="C3677" s="1">
        <v>100000</v>
      </c>
      <c r="D3677">
        <f t="shared" si="115"/>
        <v>0</v>
      </c>
    </row>
    <row r="3678" spans="1:4" hidden="1" x14ac:dyDescent="0.15">
      <c r="A3678" t="s">
        <v>21367</v>
      </c>
      <c r="B3678" t="str">
        <f t="shared" si="114"/>
        <v xml:space="preserve">    1200000</v>
      </c>
      <c r="C3678" s="1">
        <v>1200000</v>
      </c>
      <c r="D3678">
        <f t="shared" si="115"/>
        <v>0</v>
      </c>
    </row>
    <row r="3679" spans="1:4" hidden="1" x14ac:dyDescent="0.15">
      <c r="A3679" t="s">
        <v>21221</v>
      </c>
      <c r="B3679" t="str">
        <f t="shared" si="114"/>
        <v xml:space="preserve">    183000</v>
      </c>
      <c r="C3679" s="1">
        <v>183000</v>
      </c>
      <c r="D3679">
        <f t="shared" si="115"/>
        <v>0</v>
      </c>
    </row>
    <row r="3680" spans="1:4" hidden="1" x14ac:dyDescent="0.15">
      <c r="A3680" t="s">
        <v>21070</v>
      </c>
      <c r="B3680" t="str">
        <f t="shared" si="114"/>
        <v xml:space="preserve">    175000</v>
      </c>
      <c r="C3680" s="1">
        <v>175000</v>
      </c>
      <c r="D3680">
        <f t="shared" si="115"/>
        <v>0</v>
      </c>
    </row>
    <row r="3681" spans="1:4" hidden="1" x14ac:dyDescent="0.15">
      <c r="A3681" t="s">
        <v>20736</v>
      </c>
      <c r="B3681" t="str">
        <f t="shared" si="114"/>
        <v xml:space="preserve">    90000</v>
      </c>
      <c r="C3681" s="1">
        <v>90000</v>
      </c>
      <c r="D3681">
        <f t="shared" si="115"/>
        <v>0</v>
      </c>
    </row>
    <row r="3682" spans="1:4" hidden="1" x14ac:dyDescent="0.15">
      <c r="A3682" t="s">
        <v>20740</v>
      </c>
      <c r="B3682" t="str">
        <f t="shared" si="114"/>
        <v xml:space="preserve">    82000</v>
      </c>
      <c r="C3682" s="1">
        <v>82000</v>
      </c>
      <c r="D3682">
        <f t="shared" si="115"/>
        <v>0</v>
      </c>
    </row>
    <row r="3683" spans="1:4" hidden="1" x14ac:dyDescent="0.15">
      <c r="A3683" t="s">
        <v>20749</v>
      </c>
      <c r="B3683" t="str">
        <f t="shared" si="114"/>
        <v xml:space="preserve">    165000</v>
      </c>
      <c r="C3683" s="1">
        <v>165000</v>
      </c>
      <c r="D3683">
        <f t="shared" si="115"/>
        <v>0</v>
      </c>
    </row>
    <row r="3684" spans="1:4" hidden="1" x14ac:dyDescent="0.15">
      <c r="A3684" t="s">
        <v>20987</v>
      </c>
      <c r="B3684" t="str">
        <f t="shared" si="114"/>
        <v xml:space="preserve">    210000</v>
      </c>
      <c r="C3684" s="1">
        <v>210000</v>
      </c>
      <c r="D3684">
        <f t="shared" si="115"/>
        <v>0</v>
      </c>
    </row>
    <row r="3685" spans="1:4" hidden="1" x14ac:dyDescent="0.15">
      <c r="A3685" t="s">
        <v>21736</v>
      </c>
      <c r="B3685" t="str">
        <f t="shared" si="114"/>
        <v xml:space="preserve">    140</v>
      </c>
      <c r="C3685" s="1">
        <v>140</v>
      </c>
      <c r="D3685">
        <f t="shared" si="115"/>
        <v>0</v>
      </c>
    </row>
    <row r="3686" spans="1:4" hidden="1" x14ac:dyDescent="0.15">
      <c r="A3686" t="s">
        <v>20752</v>
      </c>
      <c r="B3686" t="str">
        <f t="shared" si="114"/>
        <v xml:space="preserve">    150000</v>
      </c>
      <c r="C3686" s="1">
        <v>150000</v>
      </c>
      <c r="D3686">
        <f t="shared" si="115"/>
        <v>0</v>
      </c>
    </row>
    <row r="3687" spans="1:4" hidden="1" x14ac:dyDescent="0.15">
      <c r="A3687" t="s">
        <v>20759</v>
      </c>
      <c r="B3687" t="str">
        <f t="shared" si="114"/>
        <v xml:space="preserve">    50000</v>
      </c>
      <c r="C3687" s="1">
        <v>50000</v>
      </c>
      <c r="D3687">
        <f t="shared" si="115"/>
        <v>0</v>
      </c>
    </row>
    <row r="3688" spans="1:4" hidden="1" x14ac:dyDescent="0.15">
      <c r="A3688" t="s">
        <v>20785</v>
      </c>
      <c r="B3688" t="str">
        <f t="shared" si="114"/>
        <v xml:space="preserve">    120000</v>
      </c>
      <c r="C3688" s="1">
        <v>120000</v>
      </c>
      <c r="D3688">
        <f t="shared" si="115"/>
        <v>0</v>
      </c>
    </row>
    <row r="3689" spans="1:4" hidden="1" x14ac:dyDescent="0.15">
      <c r="A3689" t="s">
        <v>20727</v>
      </c>
      <c r="B3689" t="str">
        <f t="shared" si="114"/>
        <v xml:space="preserve">    180000</v>
      </c>
      <c r="C3689" s="1">
        <v>180000</v>
      </c>
      <c r="D3689">
        <f t="shared" si="115"/>
        <v>0</v>
      </c>
    </row>
    <row r="3690" spans="1:4" hidden="1" x14ac:dyDescent="0.15">
      <c r="A3690" t="s">
        <v>20741</v>
      </c>
      <c r="B3690" t="str">
        <f t="shared" si="114"/>
        <v xml:space="preserve">    92000</v>
      </c>
      <c r="C3690" s="1">
        <v>92000</v>
      </c>
      <c r="D3690">
        <f t="shared" si="115"/>
        <v>0</v>
      </c>
    </row>
    <row r="3691" spans="1:4" hidden="1" x14ac:dyDescent="0.15">
      <c r="A3691" t="s">
        <v>21737</v>
      </c>
      <c r="B3691" t="str">
        <f t="shared" si="114"/>
        <v xml:space="preserve">    21100</v>
      </c>
      <c r="C3691" s="1">
        <v>21100</v>
      </c>
      <c r="D3691">
        <f t="shared" si="115"/>
        <v>0</v>
      </c>
    </row>
    <row r="3692" spans="1:4" hidden="1" x14ac:dyDescent="0.15">
      <c r="A3692" t="s">
        <v>21086</v>
      </c>
      <c r="B3692" t="str">
        <f t="shared" si="114"/>
        <v xml:space="preserve">    400000</v>
      </c>
      <c r="C3692" s="1">
        <v>400000</v>
      </c>
      <c r="D3692">
        <f t="shared" si="115"/>
        <v>0</v>
      </c>
    </row>
    <row r="3693" spans="1:4" hidden="1" x14ac:dyDescent="0.15">
      <c r="A3693" t="s">
        <v>20745</v>
      </c>
      <c r="B3693" t="str">
        <f t="shared" si="114"/>
        <v xml:space="preserve">    60000</v>
      </c>
      <c r="C3693" s="1">
        <v>60000</v>
      </c>
      <c r="D3693">
        <f t="shared" si="115"/>
        <v>0</v>
      </c>
    </row>
    <row r="3694" spans="1:4" hidden="1" x14ac:dyDescent="0.15">
      <c r="A3694" t="s">
        <v>21738</v>
      </c>
      <c r="B3694" t="str">
        <f t="shared" si="114"/>
        <v xml:space="preserve">    129556.98</v>
      </c>
      <c r="C3694" s="1" t="s">
        <v>14247</v>
      </c>
      <c r="D3694">
        <f t="shared" si="115"/>
        <v>0</v>
      </c>
    </row>
    <row r="3695" spans="1:4" hidden="1" x14ac:dyDescent="0.15">
      <c r="A3695" t="s">
        <v>20695</v>
      </c>
      <c r="B3695" t="str">
        <f t="shared" si="114"/>
        <v xml:space="preserve">    130000</v>
      </c>
      <c r="C3695" s="1">
        <v>130000</v>
      </c>
      <c r="D3695">
        <f t="shared" si="115"/>
        <v>0</v>
      </c>
    </row>
    <row r="3696" spans="1:4" hidden="1" x14ac:dyDescent="0.15">
      <c r="A3696" t="s">
        <v>20773</v>
      </c>
      <c r="B3696" t="str">
        <f t="shared" si="114"/>
        <v xml:space="preserve">    110000</v>
      </c>
      <c r="C3696" s="1">
        <v>110000</v>
      </c>
      <c r="D3696">
        <f t="shared" si="115"/>
        <v>0</v>
      </c>
    </row>
    <row r="3697" spans="1:4" hidden="1" x14ac:dyDescent="0.15">
      <c r="A3697" t="s">
        <v>21145</v>
      </c>
      <c r="B3697" t="str">
        <f t="shared" si="114"/>
        <v xml:space="preserve">    50</v>
      </c>
      <c r="C3697" s="1">
        <v>50</v>
      </c>
      <c r="D3697">
        <f t="shared" si="115"/>
        <v>0</v>
      </c>
    </row>
    <row r="3698" spans="1:4" hidden="1" x14ac:dyDescent="0.15">
      <c r="A3698" t="s">
        <v>21739</v>
      </c>
      <c r="B3698" t="str">
        <f t="shared" si="114"/>
        <v xml:space="preserve">    214000</v>
      </c>
      <c r="C3698" s="1">
        <v>214000</v>
      </c>
      <c r="D3698">
        <f t="shared" si="115"/>
        <v>0</v>
      </c>
    </row>
    <row r="3699" spans="1:4" hidden="1" x14ac:dyDescent="0.15">
      <c r="A3699" t="s">
        <v>21044</v>
      </c>
      <c r="B3699" t="str">
        <f t="shared" si="114"/>
        <v xml:space="preserve">    46000</v>
      </c>
      <c r="C3699" s="1">
        <v>46000</v>
      </c>
      <c r="D3699">
        <f t="shared" si="115"/>
        <v>0</v>
      </c>
    </row>
    <row r="3700" spans="1:4" hidden="1" x14ac:dyDescent="0.15">
      <c r="A3700" t="s">
        <v>21740</v>
      </c>
      <c r="B3700" t="str">
        <f t="shared" si="114"/>
        <v xml:space="preserve">    69800</v>
      </c>
      <c r="C3700" s="1">
        <v>69800</v>
      </c>
      <c r="D3700">
        <f t="shared" si="115"/>
        <v>0</v>
      </c>
    </row>
    <row r="3701" spans="1:4" hidden="1" x14ac:dyDescent="0.15">
      <c r="A3701" t="s">
        <v>20786</v>
      </c>
      <c r="B3701" t="str">
        <f t="shared" si="114"/>
        <v xml:space="preserve">    85000</v>
      </c>
      <c r="C3701" s="1">
        <v>85000</v>
      </c>
      <c r="D3701">
        <f t="shared" si="115"/>
        <v>0</v>
      </c>
    </row>
    <row r="3702" spans="1:4" hidden="1" x14ac:dyDescent="0.15">
      <c r="A3702" t="s">
        <v>20987</v>
      </c>
      <c r="B3702" t="str">
        <f t="shared" si="114"/>
        <v xml:space="preserve">    210000</v>
      </c>
      <c r="C3702" s="1">
        <v>210000</v>
      </c>
      <c r="D3702">
        <f t="shared" si="115"/>
        <v>0</v>
      </c>
    </row>
    <row r="3703" spans="1:4" hidden="1" x14ac:dyDescent="0.15">
      <c r="A3703" t="s">
        <v>20885</v>
      </c>
      <c r="B3703" t="str">
        <f t="shared" si="114"/>
        <v xml:space="preserve">    158000</v>
      </c>
      <c r="C3703" s="1">
        <v>158000</v>
      </c>
      <c r="D3703">
        <f t="shared" si="115"/>
        <v>0</v>
      </c>
    </row>
    <row r="3704" spans="1:4" hidden="1" x14ac:dyDescent="0.15">
      <c r="A3704" t="s">
        <v>20896</v>
      </c>
      <c r="B3704" t="str">
        <f t="shared" si="114"/>
        <v xml:space="preserve">    135000</v>
      </c>
      <c r="C3704" s="1">
        <v>135000</v>
      </c>
      <c r="D3704">
        <f t="shared" si="115"/>
        <v>0</v>
      </c>
    </row>
    <row r="3705" spans="1:4" hidden="1" x14ac:dyDescent="0.15">
      <c r="A3705" t="s">
        <v>20795</v>
      </c>
      <c r="B3705" t="str">
        <f t="shared" si="114"/>
        <v xml:space="preserve">    230000</v>
      </c>
      <c r="C3705" s="1">
        <v>230000</v>
      </c>
      <c r="D3705">
        <f t="shared" si="115"/>
        <v>0</v>
      </c>
    </row>
    <row r="3706" spans="1:4" hidden="1" x14ac:dyDescent="0.15">
      <c r="A3706" t="s">
        <v>20745</v>
      </c>
      <c r="B3706" t="str">
        <f t="shared" si="114"/>
        <v xml:space="preserve">    60000</v>
      </c>
      <c r="C3706" s="1">
        <v>60000</v>
      </c>
      <c r="D3706">
        <f t="shared" si="115"/>
        <v>0</v>
      </c>
    </row>
    <row r="3707" spans="1:4" hidden="1" x14ac:dyDescent="0.15">
      <c r="A3707" t="s">
        <v>20745</v>
      </c>
      <c r="B3707" t="str">
        <f t="shared" si="114"/>
        <v xml:space="preserve">    60000</v>
      </c>
      <c r="C3707" s="1">
        <v>60000</v>
      </c>
      <c r="D3707">
        <f t="shared" si="115"/>
        <v>0</v>
      </c>
    </row>
    <row r="3708" spans="1:4" hidden="1" x14ac:dyDescent="0.15">
      <c r="A3708" t="s">
        <v>21741</v>
      </c>
      <c r="B3708" t="str">
        <f t="shared" si="114"/>
        <v xml:space="preserve">    10300</v>
      </c>
      <c r="C3708" s="1">
        <v>10300</v>
      </c>
      <c r="D3708">
        <f t="shared" si="115"/>
        <v>0</v>
      </c>
    </row>
    <row r="3709" spans="1:4" hidden="1" x14ac:dyDescent="0.15">
      <c r="A3709" t="s">
        <v>21742</v>
      </c>
      <c r="B3709" t="str">
        <f t="shared" si="114"/>
        <v xml:space="preserve">    72220</v>
      </c>
      <c r="C3709" s="1">
        <v>72220</v>
      </c>
      <c r="D3709">
        <f t="shared" si="115"/>
        <v>0</v>
      </c>
    </row>
    <row r="3710" spans="1:4" hidden="1" x14ac:dyDescent="0.15">
      <c r="A3710" t="s">
        <v>21394</v>
      </c>
      <c r="B3710" t="str">
        <f t="shared" si="114"/>
        <v xml:space="preserve">    172000</v>
      </c>
      <c r="C3710" s="1">
        <v>172000</v>
      </c>
      <c r="D3710">
        <f t="shared" si="115"/>
        <v>0</v>
      </c>
    </row>
    <row r="3711" spans="1:4" hidden="1" x14ac:dyDescent="0.15">
      <c r="A3711" t="s">
        <v>20807</v>
      </c>
      <c r="B3711" t="str">
        <f t="shared" si="114"/>
        <v xml:space="preserve">    185000</v>
      </c>
      <c r="C3711" s="1">
        <v>185000</v>
      </c>
      <c r="D3711">
        <f t="shared" si="115"/>
        <v>0</v>
      </c>
    </row>
    <row r="3712" spans="1:4" hidden="1" x14ac:dyDescent="0.15">
      <c r="A3712" t="s">
        <v>20758</v>
      </c>
      <c r="B3712" t="str">
        <f t="shared" si="114"/>
        <v xml:space="preserve">    40000</v>
      </c>
      <c r="C3712" s="1">
        <v>40000</v>
      </c>
      <c r="D3712">
        <f t="shared" si="115"/>
        <v>0</v>
      </c>
    </row>
    <row r="3713" spans="1:4" hidden="1" x14ac:dyDescent="0.15">
      <c r="A3713" t="s">
        <v>21289</v>
      </c>
      <c r="B3713" t="str">
        <f t="shared" si="114"/>
        <v xml:space="preserve">    139500</v>
      </c>
      <c r="C3713" s="1">
        <v>139500</v>
      </c>
      <c r="D3713">
        <f t="shared" si="115"/>
        <v>0</v>
      </c>
    </row>
    <row r="3714" spans="1:4" hidden="1" x14ac:dyDescent="0.15">
      <c r="A3714" t="s">
        <v>20761</v>
      </c>
      <c r="B3714" t="str">
        <f t="shared" si="114"/>
        <v xml:space="preserve">    52000</v>
      </c>
      <c r="C3714" s="1">
        <v>52000</v>
      </c>
      <c r="D3714">
        <f t="shared" si="115"/>
        <v>0</v>
      </c>
    </row>
    <row r="3715" spans="1:4" hidden="1" x14ac:dyDescent="0.15">
      <c r="A3715" t="s">
        <v>20744</v>
      </c>
      <c r="B3715" t="str">
        <f t="shared" ref="B3715:B3778" si="116">LEFT(A3715,LEN(A3715)-1)</f>
        <v xml:space="preserve">    42000</v>
      </c>
      <c r="C3715" s="1">
        <v>42000</v>
      </c>
      <c r="D3715">
        <f t="shared" ref="D3715:D3778" si="117">+C3715-B3715</f>
        <v>0</v>
      </c>
    </row>
    <row r="3716" spans="1:4" hidden="1" x14ac:dyDescent="0.15">
      <c r="A3716" t="s">
        <v>20750</v>
      </c>
      <c r="B3716" t="str">
        <f t="shared" si="116"/>
        <v xml:space="preserve">    106000</v>
      </c>
      <c r="C3716" s="1">
        <v>106000</v>
      </c>
      <c r="D3716">
        <f t="shared" si="117"/>
        <v>0</v>
      </c>
    </row>
    <row r="3717" spans="1:4" hidden="1" x14ac:dyDescent="0.15">
      <c r="A3717" t="s">
        <v>20751</v>
      </c>
      <c r="B3717" t="str">
        <f t="shared" si="116"/>
        <v xml:space="preserve">    61000</v>
      </c>
      <c r="C3717" s="1">
        <v>61000</v>
      </c>
      <c r="D3717">
        <f t="shared" si="117"/>
        <v>0</v>
      </c>
    </row>
    <row r="3718" spans="1:4" hidden="1" x14ac:dyDescent="0.15">
      <c r="A3718" t="s">
        <v>21743</v>
      </c>
      <c r="B3718" t="str">
        <f t="shared" si="116"/>
        <v xml:space="preserve">    400</v>
      </c>
      <c r="C3718" s="1">
        <v>400</v>
      </c>
      <c r="D3718">
        <f t="shared" si="117"/>
        <v>0</v>
      </c>
    </row>
    <row r="3719" spans="1:4" hidden="1" x14ac:dyDescent="0.15">
      <c r="A3719" t="s">
        <v>21015</v>
      </c>
      <c r="B3719" t="str">
        <f t="shared" si="116"/>
        <v xml:space="preserve">    114000</v>
      </c>
      <c r="C3719" s="1">
        <v>114000</v>
      </c>
      <c r="D3719">
        <f t="shared" si="117"/>
        <v>0</v>
      </c>
    </row>
    <row r="3720" spans="1:4" hidden="1" x14ac:dyDescent="0.15">
      <c r="A3720" t="s">
        <v>21744</v>
      </c>
      <c r="B3720" t="str">
        <f t="shared" si="116"/>
        <v xml:space="preserve">    67500</v>
      </c>
      <c r="C3720" s="1">
        <v>67500</v>
      </c>
      <c r="D3720">
        <f t="shared" si="117"/>
        <v>0</v>
      </c>
    </row>
    <row r="3721" spans="1:4" hidden="1" x14ac:dyDescent="0.15">
      <c r="A3721" t="s">
        <v>20734</v>
      </c>
      <c r="B3721" t="str">
        <f t="shared" si="116"/>
        <v xml:space="preserve">    55000</v>
      </c>
      <c r="C3721" s="1">
        <v>55000</v>
      </c>
      <c r="D3721">
        <f t="shared" si="117"/>
        <v>0</v>
      </c>
    </row>
    <row r="3722" spans="1:4" hidden="1" x14ac:dyDescent="0.15">
      <c r="A3722" t="s">
        <v>20912</v>
      </c>
      <c r="B3722" t="str">
        <f t="shared" si="116"/>
        <v xml:space="preserve">    95000</v>
      </c>
      <c r="C3722" s="1">
        <v>95000</v>
      </c>
      <c r="D3722">
        <f t="shared" si="117"/>
        <v>0</v>
      </c>
    </row>
    <row r="3723" spans="1:4" hidden="1" x14ac:dyDescent="0.15">
      <c r="A3723" t="s">
        <v>21745</v>
      </c>
      <c r="B3723" t="str">
        <f t="shared" si="116"/>
        <v xml:space="preserve">    45816</v>
      </c>
      <c r="C3723" s="1">
        <v>45816</v>
      </c>
      <c r="D3723">
        <f t="shared" si="117"/>
        <v>0</v>
      </c>
    </row>
    <row r="3724" spans="1:4" hidden="1" x14ac:dyDescent="0.15">
      <c r="A3724" t="s">
        <v>20736</v>
      </c>
      <c r="B3724" t="str">
        <f t="shared" si="116"/>
        <v xml:space="preserve">    90000</v>
      </c>
      <c r="C3724" s="1">
        <v>90000</v>
      </c>
      <c r="D3724">
        <f t="shared" si="117"/>
        <v>0</v>
      </c>
    </row>
    <row r="3725" spans="1:4" hidden="1" x14ac:dyDescent="0.15">
      <c r="A3725" t="s">
        <v>20918</v>
      </c>
      <c r="B3725" t="str">
        <f t="shared" si="116"/>
        <v xml:space="preserve">    163000</v>
      </c>
      <c r="C3725" s="1">
        <v>163000</v>
      </c>
      <c r="D3725">
        <f t="shared" si="117"/>
        <v>0</v>
      </c>
    </row>
    <row r="3726" spans="1:4" hidden="1" x14ac:dyDescent="0.15">
      <c r="A3726" t="s">
        <v>21746</v>
      </c>
      <c r="B3726" t="str">
        <f t="shared" si="116"/>
        <v xml:space="preserve">    1367.46</v>
      </c>
      <c r="C3726" s="1" t="s">
        <v>14353</v>
      </c>
      <c r="D3726">
        <f t="shared" si="117"/>
        <v>0</v>
      </c>
    </row>
    <row r="3727" spans="1:4" hidden="1" x14ac:dyDescent="0.15">
      <c r="A3727" t="s">
        <v>20718</v>
      </c>
      <c r="B3727" t="str">
        <f t="shared" si="116"/>
        <v xml:space="preserve">    56000</v>
      </c>
      <c r="C3727" s="1">
        <v>56000</v>
      </c>
      <c r="D3727">
        <f t="shared" si="117"/>
        <v>0</v>
      </c>
    </row>
    <row r="3728" spans="1:4" hidden="1" x14ac:dyDescent="0.15">
      <c r="A3728" t="s">
        <v>20891</v>
      </c>
      <c r="B3728" t="str">
        <f t="shared" si="116"/>
        <v xml:space="preserve">    63855</v>
      </c>
      <c r="C3728" s="1">
        <v>63855</v>
      </c>
      <c r="D3728">
        <f t="shared" si="117"/>
        <v>0</v>
      </c>
    </row>
    <row r="3729" spans="1:4" hidden="1" x14ac:dyDescent="0.15">
      <c r="A3729" t="s">
        <v>20699</v>
      </c>
      <c r="B3729" t="str">
        <f t="shared" si="116"/>
        <v xml:space="preserve">    45000</v>
      </c>
      <c r="C3729" s="1">
        <v>45000</v>
      </c>
      <c r="D3729">
        <f t="shared" si="117"/>
        <v>0</v>
      </c>
    </row>
    <row r="3730" spans="1:4" hidden="1" x14ac:dyDescent="0.15">
      <c r="A3730" t="s">
        <v>21747</v>
      </c>
      <c r="B3730" t="str">
        <f t="shared" si="116"/>
        <v xml:space="preserve">    312000</v>
      </c>
      <c r="C3730" s="1">
        <v>312000</v>
      </c>
      <c r="D3730">
        <f t="shared" si="117"/>
        <v>0</v>
      </c>
    </row>
    <row r="3731" spans="1:4" hidden="1" x14ac:dyDescent="0.15">
      <c r="A3731" t="s">
        <v>21748</v>
      </c>
      <c r="B3731" t="str">
        <f t="shared" si="116"/>
        <v xml:space="preserve">    585000</v>
      </c>
      <c r="C3731" s="1">
        <v>585000</v>
      </c>
      <c r="D3731">
        <f t="shared" si="117"/>
        <v>0</v>
      </c>
    </row>
    <row r="3732" spans="1:4" hidden="1" x14ac:dyDescent="0.15">
      <c r="A3732" t="s">
        <v>20987</v>
      </c>
      <c r="B3732" t="str">
        <f t="shared" si="116"/>
        <v xml:space="preserve">    210000</v>
      </c>
      <c r="C3732" s="1">
        <v>210000</v>
      </c>
      <c r="D3732">
        <f t="shared" si="117"/>
        <v>0</v>
      </c>
    </row>
    <row r="3733" spans="1:4" hidden="1" x14ac:dyDescent="0.15">
      <c r="A3733" t="s">
        <v>21003</v>
      </c>
      <c r="B3733" t="str">
        <f t="shared" si="116"/>
        <v xml:space="preserve">    129000</v>
      </c>
      <c r="C3733" s="1">
        <v>129000</v>
      </c>
      <c r="D3733">
        <f t="shared" si="117"/>
        <v>0</v>
      </c>
    </row>
    <row r="3734" spans="1:4" hidden="1" x14ac:dyDescent="0.15">
      <c r="A3734" t="s">
        <v>20727</v>
      </c>
      <c r="B3734" t="str">
        <f t="shared" si="116"/>
        <v xml:space="preserve">    180000</v>
      </c>
      <c r="C3734" s="1">
        <v>180000</v>
      </c>
      <c r="D3734">
        <f t="shared" si="117"/>
        <v>0</v>
      </c>
    </row>
    <row r="3735" spans="1:4" hidden="1" x14ac:dyDescent="0.15">
      <c r="A3735" t="s">
        <v>20967</v>
      </c>
      <c r="B3735" t="str">
        <f t="shared" si="116"/>
        <v xml:space="preserve">    153800</v>
      </c>
      <c r="C3735" s="1">
        <v>153800</v>
      </c>
      <c r="D3735">
        <f t="shared" si="117"/>
        <v>0</v>
      </c>
    </row>
    <row r="3736" spans="1:4" hidden="1" x14ac:dyDescent="0.15">
      <c r="A3736" t="s">
        <v>20724</v>
      </c>
      <c r="B3736" t="str">
        <f t="shared" si="116"/>
        <v xml:space="preserve">    174000</v>
      </c>
      <c r="C3736" s="1">
        <v>174000</v>
      </c>
      <c r="D3736">
        <f t="shared" si="117"/>
        <v>0</v>
      </c>
    </row>
    <row r="3737" spans="1:4" hidden="1" x14ac:dyDescent="0.15">
      <c r="A3737" t="s">
        <v>21749</v>
      </c>
      <c r="B3737" t="str">
        <f t="shared" si="116"/>
        <v xml:space="preserve">    206890</v>
      </c>
      <c r="C3737" s="1">
        <v>206890</v>
      </c>
      <c r="D3737">
        <f t="shared" si="117"/>
        <v>0</v>
      </c>
    </row>
    <row r="3738" spans="1:4" hidden="1" x14ac:dyDescent="0.15">
      <c r="A3738" t="s">
        <v>20908</v>
      </c>
      <c r="B3738" t="str">
        <f t="shared" si="116"/>
        <v xml:space="preserve">    86000</v>
      </c>
      <c r="C3738" s="1">
        <v>86000</v>
      </c>
      <c r="D3738">
        <f t="shared" si="117"/>
        <v>0</v>
      </c>
    </row>
    <row r="3739" spans="1:4" hidden="1" x14ac:dyDescent="0.15">
      <c r="A3739" t="s">
        <v>20807</v>
      </c>
      <c r="B3739" t="str">
        <f t="shared" si="116"/>
        <v xml:space="preserve">    185000</v>
      </c>
      <c r="C3739" s="1">
        <v>185000</v>
      </c>
      <c r="D3739">
        <f t="shared" si="117"/>
        <v>0</v>
      </c>
    </row>
    <row r="3740" spans="1:4" hidden="1" x14ac:dyDescent="0.15">
      <c r="A3740" t="s">
        <v>21750</v>
      </c>
      <c r="B3740" t="str">
        <f t="shared" si="116"/>
        <v xml:space="preserve">    82800</v>
      </c>
      <c r="C3740" s="1">
        <v>82800</v>
      </c>
      <c r="D3740">
        <f t="shared" si="117"/>
        <v>0</v>
      </c>
    </row>
    <row r="3741" spans="1:4" hidden="1" x14ac:dyDescent="0.15">
      <c r="A3741" t="s">
        <v>21751</v>
      </c>
      <c r="B3741" t="str">
        <f t="shared" si="116"/>
        <v xml:space="preserve">    87750</v>
      </c>
      <c r="C3741" s="1">
        <v>87750</v>
      </c>
      <c r="D3741">
        <f t="shared" si="117"/>
        <v>0</v>
      </c>
    </row>
    <row r="3742" spans="1:4" hidden="1" x14ac:dyDescent="0.15">
      <c r="A3742" t="s">
        <v>20693</v>
      </c>
      <c r="B3742" t="str">
        <f t="shared" si="116"/>
        <v xml:space="preserve">    79000</v>
      </c>
      <c r="C3742" s="1">
        <v>79000</v>
      </c>
      <c r="D3742">
        <f t="shared" si="117"/>
        <v>0</v>
      </c>
    </row>
    <row r="3743" spans="1:4" hidden="1" x14ac:dyDescent="0.15">
      <c r="A3743" t="s">
        <v>21752</v>
      </c>
      <c r="B3743" t="str">
        <f t="shared" si="116"/>
        <v xml:space="preserve">    142184</v>
      </c>
      <c r="C3743" s="1">
        <v>142184</v>
      </c>
      <c r="D3743">
        <f t="shared" si="117"/>
        <v>0</v>
      </c>
    </row>
    <row r="3744" spans="1:4" hidden="1" x14ac:dyDescent="0.15">
      <c r="A3744" t="s">
        <v>20773</v>
      </c>
      <c r="B3744" t="str">
        <f t="shared" si="116"/>
        <v xml:space="preserve">    110000</v>
      </c>
      <c r="C3744" s="1">
        <v>110000</v>
      </c>
      <c r="D3744">
        <f t="shared" si="117"/>
        <v>0</v>
      </c>
    </row>
    <row r="3745" spans="1:4" hidden="1" x14ac:dyDescent="0.15">
      <c r="A3745" t="s">
        <v>20883</v>
      </c>
      <c r="B3745" t="str">
        <f t="shared" si="116"/>
        <v xml:space="preserve">    170000</v>
      </c>
      <c r="C3745" s="1">
        <v>170000</v>
      </c>
      <c r="D3745">
        <f t="shared" si="117"/>
        <v>0</v>
      </c>
    </row>
    <row r="3746" spans="1:4" hidden="1" x14ac:dyDescent="0.15">
      <c r="A3746" t="s">
        <v>20759</v>
      </c>
      <c r="B3746" t="str">
        <f t="shared" si="116"/>
        <v xml:space="preserve">    50000</v>
      </c>
      <c r="C3746" s="1">
        <v>50000</v>
      </c>
      <c r="D3746">
        <f t="shared" si="117"/>
        <v>0</v>
      </c>
    </row>
    <row r="3747" spans="1:4" hidden="1" x14ac:dyDescent="0.15">
      <c r="A3747" t="s">
        <v>20750</v>
      </c>
      <c r="B3747" t="str">
        <f t="shared" si="116"/>
        <v xml:space="preserve">    106000</v>
      </c>
      <c r="C3747" s="1">
        <v>106000</v>
      </c>
      <c r="D3747">
        <f t="shared" si="117"/>
        <v>0</v>
      </c>
    </row>
    <row r="3748" spans="1:4" hidden="1" x14ac:dyDescent="0.15">
      <c r="A3748" t="s">
        <v>20692</v>
      </c>
      <c r="B3748" t="str">
        <f t="shared" si="116"/>
        <v xml:space="preserve">    53000</v>
      </c>
      <c r="C3748" s="1">
        <v>53000</v>
      </c>
      <c r="D3748">
        <f t="shared" si="117"/>
        <v>0</v>
      </c>
    </row>
    <row r="3749" spans="1:4" hidden="1" x14ac:dyDescent="0.15">
      <c r="A3749" t="s">
        <v>21753</v>
      </c>
      <c r="B3749" t="str">
        <f t="shared" si="116"/>
        <v xml:space="preserve">    156630</v>
      </c>
      <c r="C3749" s="1">
        <v>156630</v>
      </c>
      <c r="D3749">
        <f t="shared" si="117"/>
        <v>0</v>
      </c>
    </row>
    <row r="3750" spans="1:4" hidden="1" x14ac:dyDescent="0.15">
      <c r="A3750" t="s">
        <v>20694</v>
      </c>
      <c r="B3750" t="str">
        <f t="shared" si="116"/>
        <v xml:space="preserve">    160000</v>
      </c>
      <c r="C3750" s="1">
        <v>160000</v>
      </c>
      <c r="D3750">
        <f t="shared" si="117"/>
        <v>0</v>
      </c>
    </row>
    <row r="3751" spans="1:4" hidden="1" x14ac:dyDescent="0.15">
      <c r="A3751" t="s">
        <v>20706</v>
      </c>
      <c r="B3751" t="str">
        <f t="shared" si="116"/>
        <v xml:space="preserve">    100000</v>
      </c>
      <c r="C3751" s="1">
        <v>100000</v>
      </c>
      <c r="D3751">
        <f t="shared" si="117"/>
        <v>0</v>
      </c>
    </row>
    <row r="3752" spans="1:4" hidden="1" x14ac:dyDescent="0.15">
      <c r="A3752" t="s">
        <v>21754</v>
      </c>
      <c r="B3752" t="str">
        <f t="shared" si="116"/>
        <v xml:space="preserve">    204400</v>
      </c>
      <c r="C3752" s="1">
        <v>204400</v>
      </c>
      <c r="D3752">
        <f t="shared" si="117"/>
        <v>0</v>
      </c>
    </row>
    <row r="3753" spans="1:4" hidden="1" x14ac:dyDescent="0.15">
      <c r="A3753" t="s">
        <v>20759</v>
      </c>
      <c r="B3753" t="str">
        <f t="shared" si="116"/>
        <v xml:space="preserve">    50000</v>
      </c>
      <c r="C3753" s="1">
        <v>50000</v>
      </c>
      <c r="D3753">
        <f t="shared" si="117"/>
        <v>0</v>
      </c>
    </row>
    <row r="3754" spans="1:4" hidden="1" x14ac:dyDescent="0.15">
      <c r="A3754" t="s">
        <v>20792</v>
      </c>
      <c r="B3754" t="str">
        <f t="shared" si="116"/>
        <v xml:space="preserve">    78000</v>
      </c>
      <c r="C3754" s="1">
        <v>78000</v>
      </c>
      <c r="D3754">
        <f t="shared" si="117"/>
        <v>0</v>
      </c>
    </row>
    <row r="3755" spans="1:4" hidden="1" x14ac:dyDescent="0.15">
      <c r="A3755" t="s">
        <v>20706</v>
      </c>
      <c r="B3755" t="str">
        <f t="shared" si="116"/>
        <v xml:space="preserve">    100000</v>
      </c>
      <c r="C3755" s="1">
        <v>100000</v>
      </c>
      <c r="D3755">
        <f t="shared" si="117"/>
        <v>0</v>
      </c>
    </row>
    <row r="3756" spans="1:4" hidden="1" x14ac:dyDescent="0.15">
      <c r="A3756" t="s">
        <v>20762</v>
      </c>
      <c r="B3756" t="str">
        <f t="shared" si="116"/>
        <v xml:space="preserve">    190000</v>
      </c>
      <c r="C3756" s="1">
        <v>190000</v>
      </c>
      <c r="D3756">
        <f t="shared" si="117"/>
        <v>0</v>
      </c>
    </row>
    <row r="3757" spans="1:4" hidden="1" x14ac:dyDescent="0.15">
      <c r="A3757" t="s">
        <v>20773</v>
      </c>
      <c r="B3757" t="str">
        <f t="shared" si="116"/>
        <v xml:space="preserve">    110000</v>
      </c>
      <c r="C3757" s="1">
        <v>110000</v>
      </c>
      <c r="D3757">
        <f t="shared" si="117"/>
        <v>0</v>
      </c>
    </row>
    <row r="3758" spans="1:4" hidden="1" x14ac:dyDescent="0.15">
      <c r="A3758" t="s">
        <v>21092</v>
      </c>
      <c r="B3758" t="str">
        <f t="shared" si="116"/>
        <v xml:space="preserve">    81500</v>
      </c>
      <c r="C3758" s="1">
        <v>81500</v>
      </c>
      <c r="D3758">
        <f t="shared" si="117"/>
        <v>0</v>
      </c>
    </row>
    <row r="3759" spans="1:4" hidden="1" x14ac:dyDescent="0.15">
      <c r="A3759" t="s">
        <v>20727</v>
      </c>
      <c r="B3759" t="str">
        <f t="shared" si="116"/>
        <v xml:space="preserve">    180000</v>
      </c>
      <c r="C3759" s="1">
        <v>180000</v>
      </c>
      <c r="D3759">
        <f t="shared" si="117"/>
        <v>0</v>
      </c>
    </row>
    <row r="3760" spans="1:4" hidden="1" x14ac:dyDescent="0.15">
      <c r="A3760" t="s">
        <v>21755</v>
      </c>
      <c r="B3760" t="str">
        <f t="shared" si="116"/>
        <v xml:space="preserve">    3750000</v>
      </c>
      <c r="C3760" s="1">
        <v>3750000</v>
      </c>
      <c r="D3760">
        <f t="shared" si="117"/>
        <v>0</v>
      </c>
    </row>
    <row r="3761" spans="1:4" hidden="1" x14ac:dyDescent="0.15">
      <c r="A3761" t="s">
        <v>20941</v>
      </c>
      <c r="B3761" t="str">
        <f t="shared" si="116"/>
        <v xml:space="preserve">    68000</v>
      </c>
      <c r="C3761" s="1">
        <v>68000</v>
      </c>
      <c r="D3761">
        <f t="shared" si="117"/>
        <v>0</v>
      </c>
    </row>
    <row r="3762" spans="1:4" hidden="1" x14ac:dyDescent="0.15">
      <c r="A3762" t="s">
        <v>20745</v>
      </c>
      <c r="B3762" t="str">
        <f t="shared" si="116"/>
        <v xml:space="preserve">    60000</v>
      </c>
      <c r="C3762" s="1">
        <v>60000</v>
      </c>
      <c r="D3762">
        <f t="shared" si="117"/>
        <v>0</v>
      </c>
    </row>
    <row r="3763" spans="1:4" hidden="1" x14ac:dyDescent="0.15">
      <c r="A3763" t="s">
        <v>20759</v>
      </c>
      <c r="B3763" t="str">
        <f t="shared" si="116"/>
        <v xml:space="preserve">    50000</v>
      </c>
      <c r="C3763" s="1">
        <v>50000</v>
      </c>
      <c r="D3763">
        <f t="shared" si="117"/>
        <v>0</v>
      </c>
    </row>
    <row r="3764" spans="1:4" hidden="1" x14ac:dyDescent="0.15">
      <c r="A3764" t="s">
        <v>21756</v>
      </c>
      <c r="B3764" t="str">
        <f t="shared" si="116"/>
        <v xml:space="preserve">    124476</v>
      </c>
      <c r="C3764" s="1">
        <v>124476</v>
      </c>
      <c r="D3764">
        <f t="shared" si="117"/>
        <v>0</v>
      </c>
    </row>
    <row r="3765" spans="1:4" hidden="1" x14ac:dyDescent="0.15">
      <c r="A3765" t="s">
        <v>20745</v>
      </c>
      <c r="B3765" t="str">
        <f t="shared" si="116"/>
        <v xml:space="preserve">    60000</v>
      </c>
      <c r="C3765" s="1">
        <v>60000</v>
      </c>
      <c r="D3765">
        <f t="shared" si="117"/>
        <v>0</v>
      </c>
    </row>
    <row r="3766" spans="1:4" hidden="1" x14ac:dyDescent="0.15">
      <c r="A3766" t="s">
        <v>20695</v>
      </c>
      <c r="B3766" t="str">
        <f t="shared" si="116"/>
        <v xml:space="preserve">    130000</v>
      </c>
      <c r="C3766" s="1">
        <v>130000</v>
      </c>
      <c r="D3766">
        <f t="shared" si="117"/>
        <v>0</v>
      </c>
    </row>
    <row r="3767" spans="1:4" hidden="1" x14ac:dyDescent="0.15">
      <c r="A3767" t="s">
        <v>20723</v>
      </c>
      <c r="B3767" t="str">
        <f t="shared" si="116"/>
        <v xml:space="preserve">    67000</v>
      </c>
      <c r="C3767" s="1">
        <v>67000</v>
      </c>
      <c r="D3767">
        <f t="shared" si="117"/>
        <v>0</v>
      </c>
    </row>
    <row r="3768" spans="1:4" hidden="1" x14ac:dyDescent="0.15">
      <c r="A3768" t="s">
        <v>20824</v>
      </c>
      <c r="B3768" t="str">
        <f t="shared" si="116"/>
        <v xml:space="preserve">    96000</v>
      </c>
      <c r="C3768" s="1">
        <v>96000</v>
      </c>
      <c r="D3768">
        <f t="shared" si="117"/>
        <v>0</v>
      </c>
    </row>
    <row r="3769" spans="1:4" hidden="1" x14ac:dyDescent="0.15">
      <c r="A3769" t="s">
        <v>20941</v>
      </c>
      <c r="B3769" t="str">
        <f t="shared" si="116"/>
        <v xml:space="preserve">    68000</v>
      </c>
      <c r="C3769" s="1">
        <v>68000</v>
      </c>
      <c r="D3769">
        <f t="shared" si="117"/>
        <v>0</v>
      </c>
    </row>
    <row r="3770" spans="1:4" hidden="1" x14ac:dyDescent="0.15">
      <c r="A3770" t="s">
        <v>20752</v>
      </c>
      <c r="B3770" t="str">
        <f t="shared" si="116"/>
        <v xml:space="preserve">    150000</v>
      </c>
      <c r="C3770" s="1">
        <v>150000</v>
      </c>
      <c r="D3770">
        <f t="shared" si="117"/>
        <v>0</v>
      </c>
    </row>
    <row r="3771" spans="1:4" hidden="1" x14ac:dyDescent="0.15">
      <c r="A3771" t="s">
        <v>20836</v>
      </c>
      <c r="B3771" t="str">
        <f t="shared" si="116"/>
        <v xml:space="preserve">    90</v>
      </c>
      <c r="C3771" s="1">
        <v>90</v>
      </c>
      <c r="D3771">
        <f t="shared" si="117"/>
        <v>0</v>
      </c>
    </row>
    <row r="3772" spans="1:4" hidden="1" x14ac:dyDescent="0.15">
      <c r="A3772" t="s">
        <v>21757</v>
      </c>
      <c r="B3772" t="str">
        <f t="shared" si="116"/>
        <v xml:space="preserve">    77370</v>
      </c>
      <c r="C3772" s="1">
        <v>77370</v>
      </c>
      <c r="D3772">
        <f t="shared" si="117"/>
        <v>0</v>
      </c>
    </row>
    <row r="3773" spans="1:4" hidden="1" x14ac:dyDescent="0.15">
      <c r="A3773" t="s">
        <v>20770</v>
      </c>
      <c r="B3773" t="str">
        <f t="shared" si="116"/>
        <v xml:space="preserve">    33000</v>
      </c>
      <c r="C3773" s="1">
        <v>33000</v>
      </c>
      <c r="D3773">
        <f t="shared" si="117"/>
        <v>0</v>
      </c>
    </row>
    <row r="3774" spans="1:4" hidden="1" x14ac:dyDescent="0.15">
      <c r="A3774" t="s">
        <v>20745</v>
      </c>
      <c r="B3774" t="str">
        <f t="shared" si="116"/>
        <v xml:space="preserve">    60000</v>
      </c>
      <c r="C3774" s="1">
        <v>60000</v>
      </c>
      <c r="D3774">
        <f t="shared" si="117"/>
        <v>0</v>
      </c>
    </row>
    <row r="3775" spans="1:4" hidden="1" x14ac:dyDescent="0.15">
      <c r="A3775" t="s">
        <v>21758</v>
      </c>
      <c r="B3775" t="str">
        <f t="shared" si="116"/>
        <v xml:space="preserve">    155938</v>
      </c>
      <c r="C3775" s="1">
        <v>155938</v>
      </c>
      <c r="D3775">
        <f t="shared" si="117"/>
        <v>0</v>
      </c>
    </row>
    <row r="3776" spans="1:4" hidden="1" x14ac:dyDescent="0.15">
      <c r="A3776" t="s">
        <v>21759</v>
      </c>
      <c r="B3776" t="str">
        <f t="shared" si="116"/>
        <v xml:space="preserve">    180765</v>
      </c>
      <c r="C3776" s="1">
        <v>180765</v>
      </c>
      <c r="D3776">
        <f t="shared" si="117"/>
        <v>0</v>
      </c>
    </row>
    <row r="3777" spans="1:4" hidden="1" x14ac:dyDescent="0.15">
      <c r="A3777" t="s">
        <v>21760</v>
      </c>
      <c r="B3777" t="str">
        <f t="shared" si="116"/>
        <v xml:space="preserve">    184810.42</v>
      </c>
      <c r="C3777" s="1" t="s">
        <v>14536</v>
      </c>
      <c r="D3777">
        <f t="shared" si="117"/>
        <v>0</v>
      </c>
    </row>
    <row r="3778" spans="1:4" hidden="1" x14ac:dyDescent="0.15">
      <c r="A3778" t="s">
        <v>20704</v>
      </c>
      <c r="B3778" t="str">
        <f t="shared" si="116"/>
        <v xml:space="preserve">    70000</v>
      </c>
      <c r="C3778" s="1">
        <v>70000</v>
      </c>
      <c r="D3778">
        <f t="shared" si="117"/>
        <v>0</v>
      </c>
    </row>
    <row r="3779" spans="1:4" hidden="1" x14ac:dyDescent="0.15">
      <c r="A3779" t="s">
        <v>20727</v>
      </c>
      <c r="B3779" t="str">
        <f t="shared" ref="B3779:B3842" si="118">LEFT(A3779,LEN(A3779)-1)</f>
        <v xml:space="preserve">    180000</v>
      </c>
      <c r="C3779" s="1">
        <v>180000</v>
      </c>
      <c r="D3779">
        <f t="shared" ref="D3779:D3842" si="119">+C3779-B3779</f>
        <v>0</v>
      </c>
    </row>
    <row r="3780" spans="1:4" hidden="1" x14ac:dyDescent="0.15">
      <c r="A3780" t="s">
        <v>20846</v>
      </c>
      <c r="B3780" t="str">
        <f t="shared" si="118"/>
        <v xml:space="preserve">    51000</v>
      </c>
      <c r="C3780" s="1">
        <v>51000</v>
      </c>
      <c r="D3780">
        <f t="shared" si="119"/>
        <v>0</v>
      </c>
    </row>
    <row r="3781" spans="1:4" hidden="1" x14ac:dyDescent="0.15">
      <c r="A3781" t="s">
        <v>20734</v>
      </c>
      <c r="B3781" t="str">
        <f t="shared" si="118"/>
        <v xml:space="preserve">    55000</v>
      </c>
      <c r="C3781" s="1">
        <v>55000</v>
      </c>
      <c r="D3781">
        <f t="shared" si="119"/>
        <v>0</v>
      </c>
    </row>
    <row r="3782" spans="1:4" hidden="1" x14ac:dyDescent="0.15">
      <c r="A3782" t="s">
        <v>20727</v>
      </c>
      <c r="B3782" t="str">
        <f t="shared" si="118"/>
        <v xml:space="preserve">    180000</v>
      </c>
      <c r="C3782" s="1">
        <v>180000</v>
      </c>
      <c r="D3782">
        <f t="shared" si="119"/>
        <v>0</v>
      </c>
    </row>
    <row r="3783" spans="1:4" hidden="1" x14ac:dyDescent="0.15">
      <c r="A3783" t="s">
        <v>20696</v>
      </c>
      <c r="B3783" t="str">
        <f t="shared" si="118"/>
        <v xml:space="preserve">    140000</v>
      </c>
      <c r="C3783" s="1">
        <v>140000</v>
      </c>
      <c r="D3783">
        <f t="shared" si="119"/>
        <v>0</v>
      </c>
    </row>
    <row r="3784" spans="1:4" hidden="1" x14ac:dyDescent="0.15">
      <c r="A3784" t="s">
        <v>20706</v>
      </c>
      <c r="B3784" t="str">
        <f t="shared" si="118"/>
        <v xml:space="preserve">    100000</v>
      </c>
      <c r="C3784" s="1">
        <v>100000</v>
      </c>
      <c r="D3784">
        <f t="shared" si="119"/>
        <v>0</v>
      </c>
    </row>
    <row r="3785" spans="1:4" hidden="1" x14ac:dyDescent="0.15">
      <c r="A3785" t="s">
        <v>21144</v>
      </c>
      <c r="B3785" t="str">
        <f t="shared" si="118"/>
        <v xml:space="preserve">    120</v>
      </c>
      <c r="C3785" s="1">
        <v>120</v>
      </c>
      <c r="D3785">
        <f t="shared" si="119"/>
        <v>0</v>
      </c>
    </row>
    <row r="3786" spans="1:4" hidden="1" x14ac:dyDescent="0.15">
      <c r="A3786" t="s">
        <v>21761</v>
      </c>
      <c r="B3786" t="str">
        <f t="shared" si="118"/>
        <v xml:space="preserve">    112922</v>
      </c>
      <c r="C3786" s="1">
        <v>112922</v>
      </c>
      <c r="D3786">
        <f t="shared" si="119"/>
        <v>0</v>
      </c>
    </row>
    <row r="3787" spans="1:4" hidden="1" x14ac:dyDescent="0.15">
      <c r="A3787" t="s">
        <v>20892</v>
      </c>
      <c r="B3787" t="str">
        <f t="shared" si="118"/>
        <v xml:space="preserve">    37000</v>
      </c>
      <c r="C3787" s="1">
        <v>37000</v>
      </c>
      <c r="D3787">
        <f t="shared" si="119"/>
        <v>0</v>
      </c>
    </row>
    <row r="3788" spans="1:4" hidden="1" x14ac:dyDescent="0.15">
      <c r="A3788" t="s">
        <v>21762</v>
      </c>
      <c r="B3788" t="str">
        <f t="shared" si="118"/>
        <v xml:space="preserve">    60902</v>
      </c>
      <c r="C3788" s="1">
        <v>60902</v>
      </c>
      <c r="D3788">
        <f t="shared" si="119"/>
        <v>0</v>
      </c>
    </row>
    <row r="3789" spans="1:4" hidden="1" x14ac:dyDescent="0.15">
      <c r="A3789" t="s">
        <v>20986</v>
      </c>
      <c r="B3789" t="str">
        <f t="shared" si="118"/>
        <v xml:space="preserve">    10000</v>
      </c>
      <c r="C3789" s="1">
        <v>10000</v>
      </c>
      <c r="D3789">
        <f t="shared" si="119"/>
        <v>0</v>
      </c>
    </row>
    <row r="3790" spans="1:4" hidden="1" x14ac:dyDescent="0.15">
      <c r="A3790" t="s">
        <v>20758</v>
      </c>
      <c r="B3790" t="str">
        <f t="shared" si="118"/>
        <v xml:space="preserve">    40000</v>
      </c>
      <c r="C3790" s="1">
        <v>40000</v>
      </c>
      <c r="D3790">
        <f t="shared" si="119"/>
        <v>0</v>
      </c>
    </row>
    <row r="3791" spans="1:4" hidden="1" x14ac:dyDescent="0.15">
      <c r="A3791" t="s">
        <v>20712</v>
      </c>
      <c r="B3791" t="str">
        <f t="shared" si="118"/>
        <v xml:space="preserve">    80000</v>
      </c>
      <c r="C3791" s="1">
        <v>80000</v>
      </c>
      <c r="D3791">
        <f t="shared" si="119"/>
        <v>0</v>
      </c>
    </row>
    <row r="3792" spans="1:4" hidden="1" x14ac:dyDescent="0.15">
      <c r="A3792" t="s">
        <v>20712</v>
      </c>
      <c r="B3792" t="str">
        <f t="shared" si="118"/>
        <v xml:space="preserve">    80000</v>
      </c>
      <c r="C3792" s="1">
        <v>80000</v>
      </c>
      <c r="D3792">
        <f t="shared" si="119"/>
        <v>0</v>
      </c>
    </row>
    <row r="3793" spans="1:4" hidden="1" x14ac:dyDescent="0.15">
      <c r="A3793" t="s">
        <v>20748</v>
      </c>
      <c r="B3793" t="str">
        <f t="shared" si="118"/>
        <v xml:space="preserve">    65000</v>
      </c>
      <c r="C3793" s="1">
        <v>65000</v>
      </c>
      <c r="D3793">
        <f t="shared" si="119"/>
        <v>0</v>
      </c>
    </row>
    <row r="3794" spans="1:4" hidden="1" x14ac:dyDescent="0.15">
      <c r="A3794" t="s">
        <v>20714</v>
      </c>
      <c r="B3794" t="str">
        <f t="shared" si="118"/>
        <v xml:space="preserve">    36000</v>
      </c>
      <c r="C3794" s="1">
        <v>36000</v>
      </c>
      <c r="D3794">
        <f t="shared" si="119"/>
        <v>0</v>
      </c>
    </row>
    <row r="3795" spans="1:4" hidden="1" x14ac:dyDescent="0.15">
      <c r="A3795" t="s">
        <v>21763</v>
      </c>
      <c r="B3795" t="str">
        <f t="shared" si="118"/>
        <v xml:space="preserve">    89700</v>
      </c>
      <c r="C3795" s="1">
        <v>89700</v>
      </c>
      <c r="D3795">
        <f t="shared" si="119"/>
        <v>0</v>
      </c>
    </row>
    <row r="3796" spans="1:4" hidden="1" x14ac:dyDescent="0.15">
      <c r="A3796" t="s">
        <v>20795</v>
      </c>
      <c r="B3796" t="str">
        <f t="shared" si="118"/>
        <v xml:space="preserve">    230000</v>
      </c>
      <c r="C3796" s="1">
        <v>230000</v>
      </c>
      <c r="D3796">
        <f t="shared" si="119"/>
        <v>0</v>
      </c>
    </row>
    <row r="3797" spans="1:4" hidden="1" x14ac:dyDescent="0.15">
      <c r="A3797" t="s">
        <v>20695</v>
      </c>
      <c r="B3797" t="str">
        <f t="shared" si="118"/>
        <v xml:space="preserve">    130000</v>
      </c>
      <c r="C3797" s="1">
        <v>130000</v>
      </c>
      <c r="D3797">
        <f t="shared" si="119"/>
        <v>0</v>
      </c>
    </row>
    <row r="3798" spans="1:4" hidden="1" x14ac:dyDescent="0.15">
      <c r="A3798" t="s">
        <v>20778</v>
      </c>
      <c r="B3798" t="str">
        <f t="shared" si="118"/>
        <v xml:space="preserve">    145000</v>
      </c>
      <c r="C3798" s="1">
        <v>145000</v>
      </c>
      <c r="D3798">
        <f t="shared" si="119"/>
        <v>0</v>
      </c>
    </row>
    <row r="3799" spans="1:4" hidden="1" x14ac:dyDescent="0.15">
      <c r="A3799" t="s">
        <v>20740</v>
      </c>
      <c r="B3799" t="str">
        <f t="shared" si="118"/>
        <v xml:space="preserve">    82000</v>
      </c>
      <c r="C3799" s="1">
        <v>82000</v>
      </c>
      <c r="D3799">
        <f t="shared" si="119"/>
        <v>0</v>
      </c>
    </row>
    <row r="3800" spans="1:4" hidden="1" x14ac:dyDescent="0.15">
      <c r="A3800" t="s">
        <v>20761</v>
      </c>
      <c r="B3800" t="str">
        <f t="shared" si="118"/>
        <v xml:space="preserve">    52000</v>
      </c>
      <c r="C3800" s="1">
        <v>52000</v>
      </c>
      <c r="D3800">
        <f t="shared" si="119"/>
        <v>0</v>
      </c>
    </row>
    <row r="3801" spans="1:4" hidden="1" x14ac:dyDescent="0.15">
      <c r="A3801" t="s">
        <v>20752</v>
      </c>
      <c r="B3801" t="str">
        <f t="shared" si="118"/>
        <v xml:space="preserve">    150000</v>
      </c>
      <c r="C3801" s="1">
        <v>150000</v>
      </c>
      <c r="D3801">
        <f t="shared" si="119"/>
        <v>0</v>
      </c>
    </row>
    <row r="3802" spans="1:4" hidden="1" x14ac:dyDescent="0.15">
      <c r="A3802" t="s">
        <v>20785</v>
      </c>
      <c r="B3802" t="str">
        <f t="shared" si="118"/>
        <v xml:space="preserve">    120000</v>
      </c>
      <c r="C3802" s="1">
        <v>120000</v>
      </c>
      <c r="D3802">
        <f t="shared" si="119"/>
        <v>0</v>
      </c>
    </row>
    <row r="3803" spans="1:4" hidden="1" x14ac:dyDescent="0.15">
      <c r="A3803" t="s">
        <v>20962</v>
      </c>
      <c r="B3803" t="str">
        <f t="shared" si="118"/>
        <v xml:space="preserve">    104000</v>
      </c>
      <c r="C3803" s="1">
        <v>104000</v>
      </c>
      <c r="D3803">
        <f t="shared" si="119"/>
        <v>0</v>
      </c>
    </row>
    <row r="3804" spans="1:4" hidden="1" x14ac:dyDescent="0.15">
      <c r="A3804" t="s">
        <v>21032</v>
      </c>
      <c r="B3804" t="str">
        <f t="shared" si="118"/>
        <v xml:space="preserve">    113000</v>
      </c>
      <c r="C3804" s="1">
        <v>113000</v>
      </c>
      <c r="D3804">
        <f t="shared" si="119"/>
        <v>0</v>
      </c>
    </row>
    <row r="3805" spans="1:4" hidden="1" x14ac:dyDescent="0.15">
      <c r="A3805" t="s">
        <v>21764</v>
      </c>
      <c r="B3805" t="str">
        <f t="shared" si="118"/>
        <v xml:space="preserve">    300000000</v>
      </c>
      <c r="C3805" s="1">
        <v>300000000</v>
      </c>
      <c r="D3805">
        <f t="shared" si="119"/>
        <v>0</v>
      </c>
    </row>
    <row r="3806" spans="1:4" hidden="1" x14ac:dyDescent="0.15">
      <c r="A3806" t="s">
        <v>21079</v>
      </c>
      <c r="B3806" t="str">
        <f t="shared" si="118"/>
        <v xml:space="preserve">    62000</v>
      </c>
      <c r="C3806" s="1">
        <v>62000</v>
      </c>
      <c r="D3806">
        <f t="shared" si="119"/>
        <v>0</v>
      </c>
    </row>
    <row r="3807" spans="1:4" hidden="1" x14ac:dyDescent="0.15">
      <c r="A3807" t="s">
        <v>20694</v>
      </c>
      <c r="B3807" t="str">
        <f t="shared" si="118"/>
        <v xml:space="preserve">    160000</v>
      </c>
      <c r="C3807" s="1">
        <v>160000</v>
      </c>
      <c r="D3807">
        <f t="shared" si="119"/>
        <v>0</v>
      </c>
    </row>
    <row r="3808" spans="1:4" hidden="1" x14ac:dyDescent="0.15">
      <c r="A3808" t="s">
        <v>21008</v>
      </c>
      <c r="B3808" t="str">
        <f t="shared" si="118"/>
        <v xml:space="preserve">    250000</v>
      </c>
      <c r="C3808" s="1">
        <v>250000</v>
      </c>
      <c r="D3808">
        <f t="shared" si="119"/>
        <v>0</v>
      </c>
    </row>
    <row r="3809" spans="1:4" hidden="1" x14ac:dyDescent="0.15">
      <c r="A3809" t="s">
        <v>20736</v>
      </c>
      <c r="B3809" t="str">
        <f t="shared" si="118"/>
        <v xml:space="preserve">    90000</v>
      </c>
      <c r="C3809" s="1">
        <v>90000</v>
      </c>
      <c r="D3809">
        <f t="shared" si="119"/>
        <v>0</v>
      </c>
    </row>
    <row r="3810" spans="1:4" hidden="1" x14ac:dyDescent="0.15">
      <c r="A3810" t="s">
        <v>21010</v>
      </c>
      <c r="B3810" t="str">
        <f t="shared" si="118"/>
        <v xml:space="preserve">    68500</v>
      </c>
      <c r="C3810" s="1">
        <v>68500</v>
      </c>
      <c r="D3810">
        <f t="shared" si="119"/>
        <v>0</v>
      </c>
    </row>
    <row r="3811" spans="1:4" hidden="1" x14ac:dyDescent="0.15">
      <c r="A3811" t="s">
        <v>20706</v>
      </c>
      <c r="B3811" t="str">
        <f t="shared" si="118"/>
        <v xml:space="preserve">    100000</v>
      </c>
      <c r="C3811" s="1">
        <v>100000</v>
      </c>
      <c r="D3811">
        <f t="shared" si="119"/>
        <v>0</v>
      </c>
    </row>
    <row r="3812" spans="1:4" hidden="1" x14ac:dyDescent="0.15">
      <c r="A3812" t="s">
        <v>20933</v>
      </c>
      <c r="B3812" t="str">
        <f t="shared" si="118"/>
        <v xml:space="preserve">    115000</v>
      </c>
      <c r="C3812" s="1">
        <v>115000</v>
      </c>
      <c r="D3812">
        <f t="shared" si="119"/>
        <v>0</v>
      </c>
    </row>
    <row r="3813" spans="1:4" hidden="1" x14ac:dyDescent="0.15">
      <c r="A3813" t="s">
        <v>20858</v>
      </c>
      <c r="B3813" t="str">
        <f t="shared" si="118"/>
        <v xml:space="preserve">    112000</v>
      </c>
      <c r="C3813" s="1">
        <v>112000</v>
      </c>
      <c r="D3813">
        <f t="shared" si="119"/>
        <v>0</v>
      </c>
    </row>
    <row r="3814" spans="1:4" hidden="1" x14ac:dyDescent="0.15">
      <c r="A3814" t="s">
        <v>20959</v>
      </c>
      <c r="B3814" t="str">
        <f t="shared" si="118"/>
        <v xml:space="preserve">    44000</v>
      </c>
      <c r="C3814" s="1">
        <v>44000</v>
      </c>
      <c r="D3814">
        <f t="shared" si="119"/>
        <v>0</v>
      </c>
    </row>
    <row r="3815" spans="1:4" hidden="1" x14ac:dyDescent="0.15">
      <c r="A3815" t="s">
        <v>21765</v>
      </c>
      <c r="B3815" t="str">
        <f t="shared" si="118"/>
        <v xml:space="preserve">    108220</v>
      </c>
      <c r="C3815" s="1">
        <v>108220</v>
      </c>
      <c r="D3815">
        <f t="shared" si="119"/>
        <v>0</v>
      </c>
    </row>
    <row r="3816" spans="1:4" hidden="1" x14ac:dyDescent="0.15">
      <c r="A3816" t="s">
        <v>21766</v>
      </c>
      <c r="B3816" t="str">
        <f t="shared" si="118"/>
        <v xml:space="preserve">    237000</v>
      </c>
      <c r="C3816" s="1">
        <v>237000</v>
      </c>
      <c r="D3816">
        <f t="shared" si="119"/>
        <v>0</v>
      </c>
    </row>
    <row r="3817" spans="1:4" hidden="1" x14ac:dyDescent="0.15">
      <c r="A3817" t="s">
        <v>21767</v>
      </c>
      <c r="B3817" t="str">
        <f t="shared" si="118"/>
        <v xml:space="preserve">    82700</v>
      </c>
      <c r="C3817" s="1">
        <v>82700</v>
      </c>
      <c r="D3817">
        <f t="shared" si="119"/>
        <v>0</v>
      </c>
    </row>
    <row r="3818" spans="1:4" hidden="1" x14ac:dyDescent="0.15">
      <c r="A3818" t="s">
        <v>20938</v>
      </c>
      <c r="B3818" t="str">
        <f t="shared" si="118"/>
        <v xml:space="preserve">    69000</v>
      </c>
      <c r="C3818" s="1">
        <v>69000</v>
      </c>
      <c r="D3818">
        <f t="shared" si="119"/>
        <v>0</v>
      </c>
    </row>
    <row r="3819" spans="1:4" hidden="1" x14ac:dyDescent="0.15">
      <c r="A3819" t="s">
        <v>20786</v>
      </c>
      <c r="B3819" t="str">
        <f t="shared" si="118"/>
        <v xml:space="preserve">    85000</v>
      </c>
      <c r="C3819" s="1">
        <v>85000</v>
      </c>
      <c r="D3819">
        <f t="shared" si="119"/>
        <v>0</v>
      </c>
    </row>
    <row r="3820" spans="1:4" hidden="1" x14ac:dyDescent="0.15">
      <c r="A3820" t="s">
        <v>20987</v>
      </c>
      <c r="B3820" t="str">
        <f t="shared" si="118"/>
        <v xml:space="preserve">    210000</v>
      </c>
      <c r="C3820" s="1">
        <v>210000</v>
      </c>
      <c r="D3820">
        <f t="shared" si="119"/>
        <v>0</v>
      </c>
    </row>
    <row r="3821" spans="1:4" hidden="1" x14ac:dyDescent="0.15">
      <c r="A3821" t="s">
        <v>21768</v>
      </c>
      <c r="B3821" t="str">
        <f t="shared" si="118"/>
        <v xml:space="preserve">    86200</v>
      </c>
      <c r="C3821" s="1">
        <v>86200</v>
      </c>
      <c r="D3821">
        <f t="shared" si="119"/>
        <v>0</v>
      </c>
    </row>
    <row r="3822" spans="1:4" hidden="1" x14ac:dyDescent="0.15">
      <c r="A3822" t="s">
        <v>21769</v>
      </c>
      <c r="B3822" t="str">
        <f t="shared" si="118"/>
        <v xml:space="preserve">    180600</v>
      </c>
      <c r="C3822" s="1">
        <v>180600</v>
      </c>
      <c r="D3822">
        <f t="shared" si="119"/>
        <v>0</v>
      </c>
    </row>
    <row r="3823" spans="1:4" hidden="1" x14ac:dyDescent="0.15">
      <c r="A3823" t="s">
        <v>20696</v>
      </c>
      <c r="B3823" t="str">
        <f t="shared" si="118"/>
        <v xml:space="preserve">    140000</v>
      </c>
      <c r="C3823" s="1">
        <v>140000</v>
      </c>
      <c r="D3823">
        <f t="shared" si="119"/>
        <v>0</v>
      </c>
    </row>
    <row r="3824" spans="1:4" hidden="1" x14ac:dyDescent="0.15">
      <c r="A3824" t="s">
        <v>20706</v>
      </c>
      <c r="B3824" t="str">
        <f t="shared" si="118"/>
        <v xml:space="preserve">    100000</v>
      </c>
      <c r="C3824" s="1">
        <v>100000</v>
      </c>
      <c r="D3824">
        <f t="shared" si="119"/>
        <v>0</v>
      </c>
    </row>
    <row r="3825" spans="1:4" hidden="1" x14ac:dyDescent="0.15">
      <c r="A3825" t="s">
        <v>20812</v>
      </c>
      <c r="B3825" t="str">
        <f t="shared" si="118"/>
        <v xml:space="preserve">    220000</v>
      </c>
      <c r="C3825" s="1">
        <v>220000</v>
      </c>
      <c r="D3825">
        <f t="shared" si="119"/>
        <v>0</v>
      </c>
    </row>
    <row r="3826" spans="1:4" hidden="1" x14ac:dyDescent="0.15">
      <c r="A3826" t="s">
        <v>20708</v>
      </c>
      <c r="B3826" t="str">
        <f t="shared" si="118"/>
        <v xml:space="preserve">    125000</v>
      </c>
      <c r="C3826" s="1">
        <v>125000</v>
      </c>
      <c r="D3826">
        <f t="shared" si="119"/>
        <v>0</v>
      </c>
    </row>
    <row r="3827" spans="1:4" hidden="1" x14ac:dyDescent="0.15">
      <c r="A3827" t="s">
        <v>20760</v>
      </c>
      <c r="B3827" t="str">
        <f t="shared" si="118"/>
        <v xml:space="preserve">    149000</v>
      </c>
      <c r="C3827" s="1">
        <v>149000</v>
      </c>
      <c r="D3827">
        <f t="shared" si="119"/>
        <v>0</v>
      </c>
    </row>
    <row r="3828" spans="1:4" hidden="1" x14ac:dyDescent="0.15">
      <c r="A3828" t="s">
        <v>20745</v>
      </c>
      <c r="B3828" t="str">
        <f t="shared" si="118"/>
        <v xml:space="preserve">    60000</v>
      </c>
      <c r="C3828" s="1">
        <v>60000</v>
      </c>
      <c r="D3828">
        <f t="shared" si="119"/>
        <v>0</v>
      </c>
    </row>
    <row r="3829" spans="1:4" hidden="1" x14ac:dyDescent="0.15">
      <c r="A3829" t="s">
        <v>20840</v>
      </c>
      <c r="B3829" t="str">
        <f t="shared" si="118"/>
        <v xml:space="preserve">    93000</v>
      </c>
      <c r="C3829" s="1">
        <v>93000</v>
      </c>
      <c r="D3829">
        <f t="shared" si="119"/>
        <v>0</v>
      </c>
    </row>
    <row r="3830" spans="1:4" hidden="1" x14ac:dyDescent="0.15">
      <c r="A3830" t="s">
        <v>20736</v>
      </c>
      <c r="B3830" t="str">
        <f t="shared" si="118"/>
        <v xml:space="preserve">    90000</v>
      </c>
      <c r="C3830" s="1">
        <v>90000</v>
      </c>
      <c r="D3830">
        <f t="shared" si="119"/>
        <v>0</v>
      </c>
    </row>
    <row r="3831" spans="1:4" hidden="1" x14ac:dyDescent="0.15">
      <c r="A3831" t="s">
        <v>20789</v>
      </c>
      <c r="B3831" t="str">
        <f t="shared" si="118"/>
        <v xml:space="preserve">    200000</v>
      </c>
      <c r="C3831" s="1">
        <v>200000</v>
      </c>
      <c r="D3831">
        <f t="shared" si="119"/>
        <v>0</v>
      </c>
    </row>
    <row r="3832" spans="1:4" hidden="1" x14ac:dyDescent="0.15">
      <c r="A3832" t="s">
        <v>21770</v>
      </c>
      <c r="B3832" t="str">
        <f t="shared" si="118"/>
        <v xml:space="preserve">    92800</v>
      </c>
      <c r="C3832" s="1">
        <v>92800</v>
      </c>
      <c r="D3832">
        <f t="shared" si="119"/>
        <v>0</v>
      </c>
    </row>
    <row r="3833" spans="1:4" hidden="1" x14ac:dyDescent="0.15">
      <c r="A3833" t="s">
        <v>20785</v>
      </c>
      <c r="B3833" t="str">
        <f t="shared" si="118"/>
        <v xml:space="preserve">    120000</v>
      </c>
      <c r="C3833" s="1">
        <v>120000</v>
      </c>
      <c r="D3833">
        <f t="shared" si="119"/>
        <v>0</v>
      </c>
    </row>
    <row r="3834" spans="1:4" hidden="1" x14ac:dyDescent="0.15">
      <c r="A3834" t="s">
        <v>20745</v>
      </c>
      <c r="B3834" t="str">
        <f t="shared" si="118"/>
        <v xml:space="preserve">    60000</v>
      </c>
      <c r="C3834" s="1">
        <v>60000</v>
      </c>
      <c r="D3834">
        <f t="shared" si="119"/>
        <v>0</v>
      </c>
    </row>
    <row r="3835" spans="1:4" hidden="1" x14ac:dyDescent="0.15">
      <c r="A3835" t="s">
        <v>20776</v>
      </c>
      <c r="B3835" t="str">
        <f t="shared" si="118"/>
        <v xml:space="preserve">    74000</v>
      </c>
      <c r="C3835" s="1">
        <v>74000</v>
      </c>
      <c r="D3835">
        <f t="shared" si="119"/>
        <v>0</v>
      </c>
    </row>
    <row r="3836" spans="1:4" hidden="1" x14ac:dyDescent="0.15">
      <c r="A3836" t="s">
        <v>20734</v>
      </c>
      <c r="B3836" t="str">
        <f t="shared" si="118"/>
        <v xml:space="preserve">    55000</v>
      </c>
      <c r="C3836" s="1">
        <v>55000</v>
      </c>
      <c r="D3836">
        <f t="shared" si="119"/>
        <v>0</v>
      </c>
    </row>
    <row r="3837" spans="1:4" hidden="1" x14ac:dyDescent="0.15">
      <c r="A3837" t="s">
        <v>20766</v>
      </c>
      <c r="B3837" t="str">
        <f t="shared" si="118"/>
        <v xml:space="preserve">    240000</v>
      </c>
      <c r="C3837" s="1">
        <v>240000</v>
      </c>
      <c r="D3837">
        <f t="shared" si="119"/>
        <v>0</v>
      </c>
    </row>
    <row r="3838" spans="1:4" hidden="1" x14ac:dyDescent="0.15">
      <c r="A3838" t="s">
        <v>20716</v>
      </c>
      <c r="B3838" t="str">
        <f t="shared" si="118"/>
        <v xml:space="preserve">    94000</v>
      </c>
      <c r="C3838" s="1">
        <v>94000</v>
      </c>
      <c r="D3838">
        <f t="shared" si="119"/>
        <v>0</v>
      </c>
    </row>
    <row r="3839" spans="1:4" hidden="1" x14ac:dyDescent="0.15">
      <c r="A3839" t="s">
        <v>21771</v>
      </c>
      <c r="B3839" t="str">
        <f t="shared" si="118"/>
        <v xml:space="preserve">    89085</v>
      </c>
      <c r="C3839" s="1">
        <v>89085</v>
      </c>
      <c r="D3839">
        <f t="shared" si="119"/>
        <v>0</v>
      </c>
    </row>
    <row r="3840" spans="1:4" hidden="1" x14ac:dyDescent="0.15">
      <c r="A3840" t="s">
        <v>20748</v>
      </c>
      <c r="B3840" t="str">
        <f t="shared" si="118"/>
        <v xml:space="preserve">    65000</v>
      </c>
      <c r="C3840" s="1">
        <v>65000</v>
      </c>
      <c r="D3840">
        <f t="shared" si="119"/>
        <v>0</v>
      </c>
    </row>
    <row r="3841" spans="1:4" hidden="1" x14ac:dyDescent="0.15">
      <c r="A3841" t="s">
        <v>20830</v>
      </c>
      <c r="B3841" t="str">
        <f t="shared" si="118"/>
        <v xml:space="preserve">    72000</v>
      </c>
      <c r="C3841" s="1">
        <v>72000</v>
      </c>
      <c r="D3841">
        <f t="shared" si="119"/>
        <v>0</v>
      </c>
    </row>
    <row r="3842" spans="1:4" hidden="1" x14ac:dyDescent="0.15">
      <c r="A3842" t="s">
        <v>20944</v>
      </c>
      <c r="B3842" t="str">
        <f t="shared" si="118"/>
        <v xml:space="preserve">    138000</v>
      </c>
      <c r="C3842" s="1">
        <v>138000</v>
      </c>
      <c r="D3842">
        <f t="shared" si="119"/>
        <v>0</v>
      </c>
    </row>
    <row r="3843" spans="1:4" hidden="1" x14ac:dyDescent="0.15">
      <c r="A3843" t="s">
        <v>20786</v>
      </c>
      <c r="B3843" t="str">
        <f t="shared" ref="B3843:B3906" si="120">LEFT(A3843,LEN(A3843)-1)</f>
        <v xml:space="preserve">    85000</v>
      </c>
      <c r="C3843" s="1">
        <v>85000</v>
      </c>
      <c r="D3843">
        <f t="shared" ref="D3843:D3906" si="121">+C3843-B3843</f>
        <v>0</v>
      </c>
    </row>
    <row r="3844" spans="1:4" hidden="1" x14ac:dyDescent="0.15">
      <c r="A3844" t="s">
        <v>20933</v>
      </c>
      <c r="B3844" t="str">
        <f t="shared" si="120"/>
        <v xml:space="preserve">    115000</v>
      </c>
      <c r="C3844" s="1">
        <v>115000</v>
      </c>
      <c r="D3844">
        <f t="shared" si="121"/>
        <v>0</v>
      </c>
    </row>
    <row r="3845" spans="1:4" hidden="1" x14ac:dyDescent="0.15">
      <c r="A3845" t="s">
        <v>20700</v>
      </c>
      <c r="B3845" t="str">
        <f t="shared" si="120"/>
        <v xml:space="preserve">    105000</v>
      </c>
      <c r="C3845" s="1">
        <v>105000</v>
      </c>
      <c r="D3845">
        <f t="shared" si="121"/>
        <v>0</v>
      </c>
    </row>
    <row r="3846" spans="1:4" hidden="1" x14ac:dyDescent="0.15">
      <c r="A3846" t="s">
        <v>20749</v>
      </c>
      <c r="B3846" t="str">
        <f t="shared" si="120"/>
        <v xml:space="preserve">    165000</v>
      </c>
      <c r="C3846" s="1">
        <v>165000</v>
      </c>
      <c r="D3846">
        <f t="shared" si="121"/>
        <v>0</v>
      </c>
    </row>
    <row r="3847" spans="1:4" hidden="1" x14ac:dyDescent="0.15">
      <c r="A3847" t="s">
        <v>20699</v>
      </c>
      <c r="B3847" t="str">
        <f t="shared" si="120"/>
        <v xml:space="preserve">    45000</v>
      </c>
      <c r="C3847" s="1">
        <v>45000</v>
      </c>
      <c r="D3847">
        <f t="shared" si="121"/>
        <v>0</v>
      </c>
    </row>
    <row r="3848" spans="1:4" hidden="1" x14ac:dyDescent="0.15">
      <c r="A3848" t="s">
        <v>20786</v>
      </c>
      <c r="B3848" t="str">
        <f t="shared" si="120"/>
        <v xml:space="preserve">    85000</v>
      </c>
      <c r="C3848" s="1">
        <v>85000</v>
      </c>
      <c r="D3848">
        <f t="shared" si="121"/>
        <v>0</v>
      </c>
    </row>
    <row r="3849" spans="1:4" hidden="1" x14ac:dyDescent="0.15">
      <c r="A3849" t="s">
        <v>20869</v>
      </c>
      <c r="B3849" t="str">
        <f t="shared" si="120"/>
        <v xml:space="preserve">    192000</v>
      </c>
      <c r="C3849" s="1">
        <v>192000</v>
      </c>
      <c r="D3849">
        <f t="shared" si="121"/>
        <v>0</v>
      </c>
    </row>
    <row r="3850" spans="1:4" hidden="1" x14ac:dyDescent="0.15">
      <c r="A3850" t="s">
        <v>20752</v>
      </c>
      <c r="B3850" t="str">
        <f t="shared" si="120"/>
        <v xml:space="preserve">    150000</v>
      </c>
      <c r="C3850" s="1">
        <v>150000</v>
      </c>
      <c r="D3850">
        <f t="shared" si="121"/>
        <v>0</v>
      </c>
    </row>
    <row r="3851" spans="1:4" hidden="1" x14ac:dyDescent="0.15">
      <c r="A3851" t="s">
        <v>20773</v>
      </c>
      <c r="B3851" t="str">
        <f t="shared" si="120"/>
        <v xml:space="preserve">    110000</v>
      </c>
      <c r="C3851" s="1">
        <v>110000</v>
      </c>
      <c r="D3851">
        <f t="shared" si="121"/>
        <v>0</v>
      </c>
    </row>
    <row r="3852" spans="1:4" hidden="1" x14ac:dyDescent="0.15">
      <c r="A3852" t="s">
        <v>20694</v>
      </c>
      <c r="B3852" t="str">
        <f t="shared" si="120"/>
        <v xml:space="preserve">    160000</v>
      </c>
      <c r="C3852" s="1">
        <v>160000</v>
      </c>
      <c r="D3852">
        <f t="shared" si="121"/>
        <v>0</v>
      </c>
    </row>
    <row r="3853" spans="1:4" hidden="1" x14ac:dyDescent="0.15">
      <c r="A3853" t="s">
        <v>20700</v>
      </c>
      <c r="B3853" t="str">
        <f t="shared" si="120"/>
        <v xml:space="preserve">    105000</v>
      </c>
      <c r="C3853" s="1">
        <v>105000</v>
      </c>
      <c r="D3853">
        <f t="shared" si="121"/>
        <v>0</v>
      </c>
    </row>
    <row r="3854" spans="1:4" hidden="1" x14ac:dyDescent="0.15">
      <c r="A3854" t="s">
        <v>20704</v>
      </c>
      <c r="B3854" t="str">
        <f t="shared" si="120"/>
        <v xml:space="preserve">    70000</v>
      </c>
      <c r="C3854" s="1">
        <v>70000</v>
      </c>
      <c r="D3854">
        <f t="shared" si="121"/>
        <v>0</v>
      </c>
    </row>
    <row r="3855" spans="1:4" hidden="1" x14ac:dyDescent="0.15">
      <c r="A3855" t="s">
        <v>20748</v>
      </c>
      <c r="B3855" t="str">
        <f t="shared" si="120"/>
        <v xml:space="preserve">    65000</v>
      </c>
      <c r="C3855" s="1">
        <v>65000</v>
      </c>
      <c r="D3855">
        <f t="shared" si="121"/>
        <v>0</v>
      </c>
    </row>
    <row r="3856" spans="1:4" hidden="1" x14ac:dyDescent="0.15">
      <c r="A3856" t="s">
        <v>20812</v>
      </c>
      <c r="B3856" t="str">
        <f t="shared" si="120"/>
        <v xml:space="preserve">    220000</v>
      </c>
      <c r="C3856" s="1">
        <v>220000</v>
      </c>
      <c r="D3856">
        <f t="shared" si="121"/>
        <v>0</v>
      </c>
    </row>
    <row r="3857" spans="1:4" hidden="1" x14ac:dyDescent="0.15">
      <c r="A3857" t="s">
        <v>20736</v>
      </c>
      <c r="B3857" t="str">
        <f t="shared" si="120"/>
        <v xml:space="preserve">    90000</v>
      </c>
      <c r="C3857" s="1">
        <v>90000</v>
      </c>
      <c r="D3857">
        <f t="shared" si="121"/>
        <v>0</v>
      </c>
    </row>
    <row r="3858" spans="1:4" hidden="1" x14ac:dyDescent="0.15">
      <c r="A3858" t="s">
        <v>20766</v>
      </c>
      <c r="B3858" t="str">
        <f t="shared" si="120"/>
        <v xml:space="preserve">    240000</v>
      </c>
      <c r="C3858" s="1">
        <v>240000</v>
      </c>
      <c r="D3858">
        <f t="shared" si="121"/>
        <v>0</v>
      </c>
    </row>
    <row r="3859" spans="1:4" hidden="1" x14ac:dyDescent="0.15">
      <c r="A3859" t="s">
        <v>20701</v>
      </c>
      <c r="B3859" t="str">
        <f t="shared" si="120"/>
        <v xml:space="preserve">    47000</v>
      </c>
      <c r="C3859" s="1">
        <v>47000</v>
      </c>
      <c r="D3859">
        <f t="shared" si="121"/>
        <v>0</v>
      </c>
    </row>
    <row r="3860" spans="1:4" hidden="1" x14ac:dyDescent="0.15">
      <c r="A3860" t="s">
        <v>20785</v>
      </c>
      <c r="B3860" t="str">
        <f t="shared" si="120"/>
        <v xml:space="preserve">    120000</v>
      </c>
      <c r="C3860" s="1">
        <v>120000</v>
      </c>
      <c r="D3860">
        <f t="shared" si="121"/>
        <v>0</v>
      </c>
    </row>
    <row r="3861" spans="1:4" hidden="1" x14ac:dyDescent="0.15">
      <c r="A3861" t="s">
        <v>20786</v>
      </c>
      <c r="B3861" t="str">
        <f t="shared" si="120"/>
        <v xml:space="preserve">    85000</v>
      </c>
      <c r="C3861" s="1">
        <v>85000</v>
      </c>
      <c r="D3861">
        <f t="shared" si="121"/>
        <v>0</v>
      </c>
    </row>
    <row r="3862" spans="1:4" hidden="1" x14ac:dyDescent="0.15">
      <c r="A3862" t="s">
        <v>20752</v>
      </c>
      <c r="B3862" t="str">
        <f t="shared" si="120"/>
        <v xml:space="preserve">    150000</v>
      </c>
      <c r="C3862" s="1">
        <v>150000</v>
      </c>
      <c r="D3862">
        <f t="shared" si="121"/>
        <v>0</v>
      </c>
    </row>
    <row r="3863" spans="1:4" hidden="1" x14ac:dyDescent="0.15">
      <c r="A3863" t="s">
        <v>20959</v>
      </c>
      <c r="B3863" t="str">
        <f t="shared" si="120"/>
        <v xml:space="preserve">    44000</v>
      </c>
      <c r="C3863" s="1">
        <v>44000</v>
      </c>
      <c r="D3863">
        <f t="shared" si="121"/>
        <v>0</v>
      </c>
    </row>
    <row r="3864" spans="1:4" hidden="1" x14ac:dyDescent="0.15">
      <c r="A3864" t="s">
        <v>21246</v>
      </c>
      <c r="B3864" t="str">
        <f t="shared" si="120"/>
        <v xml:space="preserve">    176000</v>
      </c>
      <c r="C3864" s="1">
        <v>176000</v>
      </c>
      <c r="D3864">
        <f t="shared" si="121"/>
        <v>0</v>
      </c>
    </row>
    <row r="3865" spans="1:4" hidden="1" x14ac:dyDescent="0.15">
      <c r="A3865" t="s">
        <v>20782</v>
      </c>
      <c r="B3865" t="str">
        <f t="shared" si="120"/>
        <v xml:space="preserve">    350000</v>
      </c>
      <c r="C3865" s="1">
        <v>350000</v>
      </c>
      <c r="D3865">
        <f t="shared" si="121"/>
        <v>0</v>
      </c>
    </row>
    <row r="3866" spans="1:4" hidden="1" x14ac:dyDescent="0.15">
      <c r="A3866" t="s">
        <v>21616</v>
      </c>
      <c r="B3866" t="str">
        <f t="shared" si="120"/>
        <v xml:space="preserve">    97000</v>
      </c>
      <c r="C3866" s="1">
        <v>97000</v>
      </c>
      <c r="D3866">
        <f t="shared" si="121"/>
        <v>0</v>
      </c>
    </row>
    <row r="3867" spans="1:4" hidden="1" x14ac:dyDescent="0.15">
      <c r="A3867" t="s">
        <v>20754</v>
      </c>
      <c r="B3867" t="str">
        <f t="shared" si="120"/>
        <v xml:space="preserve">    300000</v>
      </c>
      <c r="C3867" s="1">
        <v>300000</v>
      </c>
      <c r="D3867">
        <f t="shared" si="121"/>
        <v>0</v>
      </c>
    </row>
    <row r="3868" spans="1:4" hidden="1" x14ac:dyDescent="0.15">
      <c r="A3868" t="s">
        <v>21772</v>
      </c>
      <c r="B3868" t="str">
        <f t="shared" si="120"/>
        <v xml:space="preserve">    171000</v>
      </c>
      <c r="C3868" s="1">
        <v>171000</v>
      </c>
      <c r="D3868">
        <f t="shared" si="121"/>
        <v>0</v>
      </c>
    </row>
    <row r="3869" spans="1:4" hidden="1" x14ac:dyDescent="0.15">
      <c r="A3869" t="s">
        <v>21773</v>
      </c>
      <c r="B3869" t="str">
        <f t="shared" si="120"/>
        <v xml:space="preserve">    890000</v>
      </c>
      <c r="C3869" s="1">
        <v>890000</v>
      </c>
      <c r="D3869">
        <f t="shared" si="121"/>
        <v>0</v>
      </c>
    </row>
    <row r="3870" spans="1:4" hidden="1" x14ac:dyDescent="0.15">
      <c r="A3870" t="s">
        <v>21558</v>
      </c>
      <c r="B3870" t="str">
        <f t="shared" si="120"/>
        <v xml:space="preserve">    4300</v>
      </c>
      <c r="C3870" s="1">
        <v>4300</v>
      </c>
      <c r="D3870">
        <f t="shared" si="121"/>
        <v>0</v>
      </c>
    </row>
    <row r="3871" spans="1:4" hidden="1" x14ac:dyDescent="0.15">
      <c r="A3871" t="s">
        <v>21140</v>
      </c>
      <c r="B3871" t="str">
        <f t="shared" si="120"/>
        <v xml:space="preserve">    81000</v>
      </c>
      <c r="C3871" s="1">
        <v>81000</v>
      </c>
      <c r="D3871">
        <f t="shared" si="121"/>
        <v>0</v>
      </c>
    </row>
    <row r="3872" spans="1:4" hidden="1" x14ac:dyDescent="0.15">
      <c r="A3872" t="s">
        <v>20745</v>
      </c>
      <c r="B3872" t="str">
        <f t="shared" si="120"/>
        <v xml:space="preserve">    60000</v>
      </c>
      <c r="C3872" s="1">
        <v>60000</v>
      </c>
      <c r="D3872">
        <f t="shared" si="121"/>
        <v>0</v>
      </c>
    </row>
    <row r="3873" spans="1:4" hidden="1" x14ac:dyDescent="0.15">
      <c r="A3873" t="s">
        <v>21060</v>
      </c>
      <c r="B3873" t="str">
        <f t="shared" si="120"/>
        <v xml:space="preserve">    305000</v>
      </c>
      <c r="C3873" s="1">
        <v>305000</v>
      </c>
      <c r="D3873">
        <f t="shared" si="121"/>
        <v>0</v>
      </c>
    </row>
    <row r="3874" spans="1:4" hidden="1" x14ac:dyDescent="0.15">
      <c r="A3874" t="s">
        <v>20773</v>
      </c>
      <c r="B3874" t="str">
        <f t="shared" si="120"/>
        <v xml:space="preserve">    110000</v>
      </c>
      <c r="C3874" s="1">
        <v>110000</v>
      </c>
      <c r="D3874">
        <f t="shared" si="121"/>
        <v>0</v>
      </c>
    </row>
    <row r="3875" spans="1:4" hidden="1" x14ac:dyDescent="0.15">
      <c r="A3875" t="s">
        <v>20785</v>
      </c>
      <c r="B3875" t="str">
        <f t="shared" si="120"/>
        <v xml:space="preserve">    120000</v>
      </c>
      <c r="C3875" s="1">
        <v>120000</v>
      </c>
      <c r="D3875">
        <f t="shared" si="121"/>
        <v>0</v>
      </c>
    </row>
    <row r="3876" spans="1:4" hidden="1" x14ac:dyDescent="0.15">
      <c r="A3876" t="s">
        <v>20736</v>
      </c>
      <c r="B3876" t="str">
        <f t="shared" si="120"/>
        <v xml:space="preserve">    90000</v>
      </c>
      <c r="C3876" s="1">
        <v>90000</v>
      </c>
      <c r="D3876">
        <f t="shared" si="121"/>
        <v>0</v>
      </c>
    </row>
    <row r="3877" spans="1:4" hidden="1" x14ac:dyDescent="0.15">
      <c r="A3877" t="s">
        <v>21418</v>
      </c>
      <c r="B3877" t="str">
        <f t="shared" si="120"/>
        <v xml:space="preserve">    166000</v>
      </c>
      <c r="C3877" s="1">
        <v>166000</v>
      </c>
      <c r="D3877">
        <f t="shared" si="121"/>
        <v>0</v>
      </c>
    </row>
    <row r="3878" spans="1:4" hidden="1" x14ac:dyDescent="0.15">
      <c r="A3878" t="s">
        <v>20944</v>
      </c>
      <c r="B3878" t="str">
        <f t="shared" si="120"/>
        <v xml:space="preserve">    138000</v>
      </c>
      <c r="C3878" s="1">
        <v>138000</v>
      </c>
      <c r="D3878">
        <f t="shared" si="121"/>
        <v>0</v>
      </c>
    </row>
    <row r="3879" spans="1:4" hidden="1" x14ac:dyDescent="0.15">
      <c r="A3879" t="s">
        <v>20701</v>
      </c>
      <c r="B3879" t="str">
        <f t="shared" si="120"/>
        <v xml:space="preserve">    47000</v>
      </c>
      <c r="C3879" s="1">
        <v>47000</v>
      </c>
      <c r="D3879">
        <f t="shared" si="121"/>
        <v>0</v>
      </c>
    </row>
    <row r="3880" spans="1:4" hidden="1" x14ac:dyDescent="0.15">
      <c r="A3880" t="s">
        <v>20694</v>
      </c>
      <c r="B3880" t="str">
        <f t="shared" si="120"/>
        <v xml:space="preserve">    160000</v>
      </c>
      <c r="C3880" s="1">
        <v>160000</v>
      </c>
      <c r="D3880">
        <f t="shared" si="121"/>
        <v>0</v>
      </c>
    </row>
    <row r="3881" spans="1:4" hidden="1" x14ac:dyDescent="0.15">
      <c r="A3881" t="s">
        <v>20933</v>
      </c>
      <c r="B3881" t="str">
        <f t="shared" si="120"/>
        <v xml:space="preserve">    115000</v>
      </c>
      <c r="C3881" s="1">
        <v>115000</v>
      </c>
      <c r="D3881">
        <f t="shared" si="121"/>
        <v>0</v>
      </c>
    </row>
    <row r="3882" spans="1:4" hidden="1" x14ac:dyDescent="0.15">
      <c r="A3882" t="s">
        <v>20727</v>
      </c>
      <c r="B3882" t="str">
        <f t="shared" si="120"/>
        <v xml:space="preserve">    180000</v>
      </c>
      <c r="C3882" s="1">
        <v>180000</v>
      </c>
      <c r="D3882">
        <f t="shared" si="121"/>
        <v>0</v>
      </c>
    </row>
    <row r="3883" spans="1:4" hidden="1" x14ac:dyDescent="0.15">
      <c r="A3883" t="s">
        <v>20763</v>
      </c>
      <c r="B3883" t="str">
        <f t="shared" si="120"/>
        <v xml:space="preserve">    38000</v>
      </c>
      <c r="C3883" s="1">
        <v>38000</v>
      </c>
      <c r="D3883">
        <f t="shared" si="121"/>
        <v>0</v>
      </c>
    </row>
    <row r="3884" spans="1:4" hidden="1" x14ac:dyDescent="0.15">
      <c r="A3884" t="s">
        <v>20942</v>
      </c>
      <c r="B3884" t="str">
        <f t="shared" si="120"/>
        <v xml:space="preserve">    101000</v>
      </c>
      <c r="C3884" s="1">
        <v>101000</v>
      </c>
      <c r="D3884">
        <f t="shared" si="121"/>
        <v>0</v>
      </c>
    </row>
    <row r="3885" spans="1:4" hidden="1" x14ac:dyDescent="0.15">
      <c r="A3885" t="s">
        <v>20748</v>
      </c>
      <c r="B3885" t="str">
        <f t="shared" si="120"/>
        <v xml:space="preserve">    65000</v>
      </c>
      <c r="C3885" s="1">
        <v>65000</v>
      </c>
      <c r="D3885">
        <f t="shared" si="121"/>
        <v>0</v>
      </c>
    </row>
    <row r="3886" spans="1:4" hidden="1" x14ac:dyDescent="0.15">
      <c r="A3886" t="s">
        <v>21634</v>
      </c>
      <c r="B3886" t="str">
        <f t="shared" si="120"/>
        <v xml:space="preserve">    455000</v>
      </c>
      <c r="C3886" s="1">
        <v>455000</v>
      </c>
      <c r="D3886">
        <f t="shared" si="121"/>
        <v>0</v>
      </c>
    </row>
    <row r="3887" spans="1:4" hidden="1" x14ac:dyDescent="0.15">
      <c r="A3887" t="s">
        <v>20941</v>
      </c>
      <c r="B3887" t="str">
        <f t="shared" si="120"/>
        <v xml:space="preserve">    68000</v>
      </c>
      <c r="C3887" s="1">
        <v>68000</v>
      </c>
      <c r="D3887">
        <f t="shared" si="121"/>
        <v>0</v>
      </c>
    </row>
    <row r="3888" spans="1:4" hidden="1" x14ac:dyDescent="0.15">
      <c r="A3888" t="s">
        <v>20736</v>
      </c>
      <c r="B3888" t="str">
        <f t="shared" si="120"/>
        <v xml:space="preserve">    90000</v>
      </c>
      <c r="C3888" s="1">
        <v>90000</v>
      </c>
      <c r="D3888">
        <f t="shared" si="121"/>
        <v>0</v>
      </c>
    </row>
    <row r="3889" spans="1:4" hidden="1" x14ac:dyDescent="0.15">
      <c r="A3889" t="s">
        <v>20752</v>
      </c>
      <c r="B3889" t="str">
        <f t="shared" si="120"/>
        <v xml:space="preserve">    150000</v>
      </c>
      <c r="C3889" s="1">
        <v>150000</v>
      </c>
      <c r="D3889">
        <f t="shared" si="121"/>
        <v>0</v>
      </c>
    </row>
    <row r="3890" spans="1:4" hidden="1" x14ac:dyDescent="0.15">
      <c r="A3890" t="s">
        <v>21774</v>
      </c>
      <c r="B3890" t="str">
        <f t="shared" si="120"/>
        <v xml:space="preserve">    685</v>
      </c>
      <c r="C3890" s="1">
        <v>685</v>
      </c>
      <c r="D3890">
        <f t="shared" si="121"/>
        <v>0</v>
      </c>
    </row>
    <row r="3891" spans="1:4" hidden="1" x14ac:dyDescent="0.15">
      <c r="A3891" t="s">
        <v>20709</v>
      </c>
      <c r="B3891" t="str">
        <f t="shared" si="120"/>
        <v xml:space="preserve">    87000</v>
      </c>
      <c r="C3891" s="1">
        <v>87000</v>
      </c>
      <c r="D3891">
        <f t="shared" si="121"/>
        <v>0</v>
      </c>
    </row>
    <row r="3892" spans="1:4" hidden="1" x14ac:dyDescent="0.15">
      <c r="A3892" t="s">
        <v>20708</v>
      </c>
      <c r="B3892" t="str">
        <f t="shared" si="120"/>
        <v xml:space="preserve">    125000</v>
      </c>
      <c r="C3892" s="1">
        <v>125000</v>
      </c>
      <c r="D3892">
        <f t="shared" si="121"/>
        <v>0</v>
      </c>
    </row>
    <row r="3893" spans="1:4" hidden="1" x14ac:dyDescent="0.15">
      <c r="A3893" t="s">
        <v>20944</v>
      </c>
      <c r="B3893" t="str">
        <f t="shared" si="120"/>
        <v xml:space="preserve">    138000</v>
      </c>
      <c r="C3893" s="1">
        <v>138000</v>
      </c>
      <c r="D3893">
        <f t="shared" si="121"/>
        <v>0</v>
      </c>
    </row>
    <row r="3894" spans="1:4" hidden="1" x14ac:dyDescent="0.15">
      <c r="A3894" t="s">
        <v>20773</v>
      </c>
      <c r="B3894" t="str">
        <f t="shared" si="120"/>
        <v xml:space="preserve">    110000</v>
      </c>
      <c r="C3894" s="1">
        <v>110000</v>
      </c>
      <c r="D3894">
        <f t="shared" si="121"/>
        <v>0</v>
      </c>
    </row>
    <row r="3895" spans="1:4" hidden="1" x14ac:dyDescent="0.15">
      <c r="A3895" t="s">
        <v>20758</v>
      </c>
      <c r="B3895" t="str">
        <f t="shared" si="120"/>
        <v xml:space="preserve">    40000</v>
      </c>
      <c r="C3895" s="1">
        <v>40000</v>
      </c>
      <c r="D3895">
        <f t="shared" si="121"/>
        <v>0</v>
      </c>
    </row>
    <row r="3896" spans="1:4" hidden="1" x14ac:dyDescent="0.15">
      <c r="A3896" t="s">
        <v>20786</v>
      </c>
      <c r="B3896" t="str">
        <f t="shared" si="120"/>
        <v xml:space="preserve">    85000</v>
      </c>
      <c r="C3896" s="1">
        <v>85000</v>
      </c>
      <c r="D3896">
        <f t="shared" si="121"/>
        <v>0</v>
      </c>
    </row>
    <row r="3897" spans="1:4" hidden="1" x14ac:dyDescent="0.15">
      <c r="A3897" t="s">
        <v>21775</v>
      </c>
      <c r="B3897" t="str">
        <f t="shared" si="120"/>
        <v xml:space="preserve">    2000000</v>
      </c>
      <c r="C3897" s="1">
        <v>2000000</v>
      </c>
      <c r="D3897">
        <f t="shared" si="121"/>
        <v>0</v>
      </c>
    </row>
    <row r="3898" spans="1:4" hidden="1" x14ac:dyDescent="0.15">
      <c r="A3898" t="s">
        <v>20754</v>
      </c>
      <c r="B3898" t="str">
        <f t="shared" si="120"/>
        <v xml:space="preserve">    300000</v>
      </c>
      <c r="C3898" s="1">
        <v>300000</v>
      </c>
      <c r="D3898">
        <f t="shared" si="121"/>
        <v>0</v>
      </c>
    </row>
    <row r="3899" spans="1:4" hidden="1" x14ac:dyDescent="0.15">
      <c r="A3899" t="s">
        <v>21776</v>
      </c>
      <c r="B3899" t="str">
        <f t="shared" si="120"/>
        <v xml:space="preserve">    68300</v>
      </c>
      <c r="C3899" s="1">
        <v>68300</v>
      </c>
      <c r="D3899">
        <f t="shared" si="121"/>
        <v>0</v>
      </c>
    </row>
    <row r="3900" spans="1:4" hidden="1" x14ac:dyDescent="0.15">
      <c r="A3900" t="s">
        <v>21227</v>
      </c>
      <c r="B3900" t="str">
        <f t="shared" si="120"/>
        <v xml:space="preserve">    193000</v>
      </c>
      <c r="C3900" s="1">
        <v>193000</v>
      </c>
      <c r="D3900">
        <f t="shared" si="121"/>
        <v>0</v>
      </c>
    </row>
    <row r="3901" spans="1:4" hidden="1" x14ac:dyDescent="0.15">
      <c r="A3901" t="s">
        <v>21777</v>
      </c>
      <c r="B3901" t="str">
        <f t="shared" si="120"/>
        <v xml:space="preserve">    73528</v>
      </c>
      <c r="C3901" s="1">
        <v>73528</v>
      </c>
      <c r="D3901">
        <f t="shared" si="121"/>
        <v>0</v>
      </c>
    </row>
    <row r="3902" spans="1:4" hidden="1" x14ac:dyDescent="0.15">
      <c r="A3902" t="s">
        <v>20752</v>
      </c>
      <c r="B3902" t="str">
        <f t="shared" si="120"/>
        <v xml:space="preserve">    150000</v>
      </c>
      <c r="C3902" s="1">
        <v>150000</v>
      </c>
      <c r="D3902">
        <f t="shared" si="121"/>
        <v>0</v>
      </c>
    </row>
    <row r="3903" spans="1:4" hidden="1" x14ac:dyDescent="0.15">
      <c r="A3903" t="s">
        <v>20937</v>
      </c>
      <c r="B3903" t="str">
        <f t="shared" si="120"/>
        <v xml:space="preserve">    128000</v>
      </c>
      <c r="C3903" s="1">
        <v>128000</v>
      </c>
      <c r="D3903">
        <f t="shared" si="121"/>
        <v>0</v>
      </c>
    </row>
    <row r="3904" spans="1:4" hidden="1" x14ac:dyDescent="0.15">
      <c r="A3904" t="s">
        <v>20712</v>
      </c>
      <c r="B3904" t="str">
        <f t="shared" si="120"/>
        <v xml:space="preserve">    80000</v>
      </c>
      <c r="C3904" s="1">
        <v>80000</v>
      </c>
      <c r="D3904">
        <f t="shared" si="121"/>
        <v>0</v>
      </c>
    </row>
    <row r="3905" spans="1:4" hidden="1" x14ac:dyDescent="0.15">
      <c r="A3905" t="s">
        <v>21778</v>
      </c>
      <c r="B3905" t="str">
        <f t="shared" si="120"/>
        <v xml:space="preserve">    53785</v>
      </c>
      <c r="C3905" s="1">
        <v>53785</v>
      </c>
      <c r="D3905">
        <f t="shared" si="121"/>
        <v>0</v>
      </c>
    </row>
    <row r="3906" spans="1:4" hidden="1" x14ac:dyDescent="0.15">
      <c r="A3906" t="s">
        <v>20745</v>
      </c>
      <c r="B3906" t="str">
        <f t="shared" si="120"/>
        <v xml:space="preserve">    60000</v>
      </c>
      <c r="C3906" s="1">
        <v>60000</v>
      </c>
      <c r="D3906">
        <f t="shared" si="121"/>
        <v>0</v>
      </c>
    </row>
    <row r="3907" spans="1:4" hidden="1" x14ac:dyDescent="0.15">
      <c r="A3907" t="s">
        <v>21779</v>
      </c>
      <c r="B3907" t="str">
        <f t="shared" ref="B3907:B3970" si="122">LEFT(A3907,LEN(A3907)-1)</f>
        <v xml:space="preserve">    50625</v>
      </c>
      <c r="C3907" s="1">
        <v>50625</v>
      </c>
      <c r="D3907">
        <f t="shared" ref="D3907:D3970" si="123">+C3907-B3907</f>
        <v>0</v>
      </c>
    </row>
    <row r="3908" spans="1:4" hidden="1" x14ac:dyDescent="0.15">
      <c r="A3908" t="s">
        <v>20807</v>
      </c>
      <c r="B3908" t="str">
        <f t="shared" si="122"/>
        <v xml:space="preserve">    185000</v>
      </c>
      <c r="C3908" s="1">
        <v>185000</v>
      </c>
      <c r="D3908">
        <f t="shared" si="123"/>
        <v>0</v>
      </c>
    </row>
    <row r="3909" spans="1:4" hidden="1" x14ac:dyDescent="0.15">
      <c r="A3909" t="s">
        <v>21044</v>
      </c>
      <c r="B3909" t="str">
        <f t="shared" si="122"/>
        <v xml:space="preserve">    46000</v>
      </c>
      <c r="C3909" s="1">
        <v>46000</v>
      </c>
      <c r="D3909">
        <f t="shared" si="123"/>
        <v>0</v>
      </c>
    </row>
    <row r="3910" spans="1:4" hidden="1" x14ac:dyDescent="0.15">
      <c r="A3910" t="s">
        <v>20694</v>
      </c>
      <c r="B3910" t="str">
        <f t="shared" si="122"/>
        <v xml:space="preserve">    160000</v>
      </c>
      <c r="C3910" s="1">
        <v>160000</v>
      </c>
      <c r="D3910">
        <f t="shared" si="123"/>
        <v>0</v>
      </c>
    </row>
    <row r="3911" spans="1:4" hidden="1" x14ac:dyDescent="0.15">
      <c r="A3911" t="s">
        <v>20700</v>
      </c>
      <c r="B3911" t="str">
        <f t="shared" si="122"/>
        <v xml:space="preserve">    105000</v>
      </c>
      <c r="C3911" s="1">
        <v>105000</v>
      </c>
      <c r="D3911">
        <f t="shared" si="123"/>
        <v>0</v>
      </c>
    </row>
    <row r="3912" spans="1:4" hidden="1" x14ac:dyDescent="0.15">
      <c r="A3912" t="s">
        <v>20698</v>
      </c>
      <c r="B3912" t="str">
        <f t="shared" si="122"/>
        <v xml:space="preserve">    75000</v>
      </c>
      <c r="C3912" s="1">
        <v>75000</v>
      </c>
      <c r="D3912">
        <f t="shared" si="123"/>
        <v>0</v>
      </c>
    </row>
    <row r="3913" spans="1:4" hidden="1" x14ac:dyDescent="0.15">
      <c r="A3913" t="s">
        <v>21780</v>
      </c>
      <c r="B3913" t="str">
        <f t="shared" si="122"/>
        <v xml:space="preserve">    105324</v>
      </c>
      <c r="C3913" s="1">
        <v>105324</v>
      </c>
      <c r="D3913">
        <f t="shared" si="123"/>
        <v>0</v>
      </c>
    </row>
    <row r="3914" spans="1:4" hidden="1" x14ac:dyDescent="0.15">
      <c r="A3914" t="s">
        <v>20694</v>
      </c>
      <c r="B3914" t="str">
        <f t="shared" si="122"/>
        <v xml:space="preserve">    160000</v>
      </c>
      <c r="C3914" s="1">
        <v>160000</v>
      </c>
      <c r="D3914">
        <f t="shared" si="123"/>
        <v>0</v>
      </c>
    </row>
    <row r="3915" spans="1:4" hidden="1" x14ac:dyDescent="0.15">
      <c r="A3915" t="s">
        <v>20762</v>
      </c>
      <c r="B3915" t="str">
        <f t="shared" si="122"/>
        <v xml:space="preserve">    190000</v>
      </c>
      <c r="C3915" s="1">
        <v>190000</v>
      </c>
      <c r="D3915">
        <f t="shared" si="123"/>
        <v>0</v>
      </c>
    </row>
    <row r="3916" spans="1:4" hidden="1" x14ac:dyDescent="0.15">
      <c r="A3916" t="s">
        <v>20933</v>
      </c>
      <c r="B3916" t="str">
        <f t="shared" si="122"/>
        <v xml:space="preserve">    115000</v>
      </c>
      <c r="C3916" s="1">
        <v>115000</v>
      </c>
      <c r="D3916">
        <f t="shared" si="123"/>
        <v>0</v>
      </c>
    </row>
    <row r="3917" spans="1:4" hidden="1" x14ac:dyDescent="0.15">
      <c r="A3917" t="s">
        <v>21781</v>
      </c>
      <c r="B3917" t="str">
        <f t="shared" si="122"/>
        <v xml:space="preserve">    1300</v>
      </c>
      <c r="C3917" s="1">
        <v>1300</v>
      </c>
      <c r="D3917">
        <f t="shared" si="123"/>
        <v>0</v>
      </c>
    </row>
    <row r="3918" spans="1:4" hidden="1" x14ac:dyDescent="0.15">
      <c r="A3918" t="s">
        <v>20733</v>
      </c>
      <c r="B3918" t="str">
        <f t="shared" si="122"/>
        <v xml:space="preserve">    48000</v>
      </c>
      <c r="C3918" s="1">
        <v>48000</v>
      </c>
      <c r="D3918">
        <f t="shared" si="123"/>
        <v>0</v>
      </c>
    </row>
    <row r="3919" spans="1:4" hidden="1" x14ac:dyDescent="0.15">
      <c r="A3919" t="s">
        <v>20736</v>
      </c>
      <c r="B3919" t="str">
        <f t="shared" si="122"/>
        <v xml:space="preserve">    90000</v>
      </c>
      <c r="C3919" s="1">
        <v>90000</v>
      </c>
      <c r="D3919">
        <f t="shared" si="123"/>
        <v>0</v>
      </c>
    </row>
    <row r="3920" spans="1:4" hidden="1" x14ac:dyDescent="0.15">
      <c r="A3920" t="s">
        <v>20699</v>
      </c>
      <c r="B3920" t="str">
        <f t="shared" si="122"/>
        <v xml:space="preserve">    45000</v>
      </c>
      <c r="C3920" s="1">
        <v>45000</v>
      </c>
      <c r="D3920">
        <f t="shared" si="123"/>
        <v>0</v>
      </c>
    </row>
    <row r="3921" spans="1:4" hidden="1" x14ac:dyDescent="0.15">
      <c r="A3921" t="s">
        <v>20970</v>
      </c>
      <c r="B3921" t="str">
        <f t="shared" si="122"/>
        <v xml:space="preserve">    111000</v>
      </c>
      <c r="C3921" s="1">
        <v>111000</v>
      </c>
      <c r="D3921">
        <f t="shared" si="123"/>
        <v>0</v>
      </c>
    </row>
    <row r="3922" spans="1:4" hidden="1" x14ac:dyDescent="0.15">
      <c r="A3922" t="s">
        <v>21782</v>
      </c>
      <c r="B3922" t="str">
        <f t="shared" si="122"/>
        <v xml:space="preserve">    1800</v>
      </c>
      <c r="C3922" s="1">
        <v>1800</v>
      </c>
      <c r="D3922">
        <f t="shared" si="123"/>
        <v>0</v>
      </c>
    </row>
    <row r="3923" spans="1:4" hidden="1" x14ac:dyDescent="0.15">
      <c r="A3923" t="s">
        <v>21783</v>
      </c>
      <c r="B3923" t="str">
        <f t="shared" si="122"/>
        <v xml:space="preserve">    40300</v>
      </c>
      <c r="C3923" s="1">
        <v>40300</v>
      </c>
      <c r="D3923">
        <f t="shared" si="123"/>
        <v>0</v>
      </c>
    </row>
    <row r="3924" spans="1:4" hidden="1" x14ac:dyDescent="0.15">
      <c r="A3924" t="s">
        <v>21784</v>
      </c>
      <c r="B3924" t="str">
        <f t="shared" si="122"/>
        <v xml:space="preserve">    85500</v>
      </c>
      <c r="C3924" s="1">
        <v>85500</v>
      </c>
      <c r="D3924">
        <f t="shared" si="123"/>
        <v>0</v>
      </c>
    </row>
    <row r="3925" spans="1:4" hidden="1" x14ac:dyDescent="0.15">
      <c r="A3925" t="s">
        <v>21785</v>
      </c>
      <c r="B3925" t="str">
        <f t="shared" si="122"/>
        <v xml:space="preserve">    173518</v>
      </c>
      <c r="C3925" s="1">
        <v>173518</v>
      </c>
      <c r="D3925">
        <f t="shared" si="123"/>
        <v>0</v>
      </c>
    </row>
    <row r="3926" spans="1:4" hidden="1" x14ac:dyDescent="0.15">
      <c r="A3926" t="s">
        <v>21249</v>
      </c>
      <c r="B3926" t="str">
        <f t="shared" si="122"/>
        <v xml:space="preserve">    16000</v>
      </c>
      <c r="C3926" s="1">
        <v>16000</v>
      </c>
      <c r="D3926">
        <f t="shared" si="123"/>
        <v>0</v>
      </c>
    </row>
    <row r="3927" spans="1:4" hidden="1" x14ac:dyDescent="0.15">
      <c r="A3927" t="s">
        <v>20912</v>
      </c>
      <c r="B3927" t="str">
        <f t="shared" si="122"/>
        <v xml:space="preserve">    95000</v>
      </c>
      <c r="C3927" s="1">
        <v>95000</v>
      </c>
      <c r="D3927">
        <f t="shared" si="123"/>
        <v>0</v>
      </c>
    </row>
    <row r="3928" spans="1:4" hidden="1" x14ac:dyDescent="0.15">
      <c r="A3928" t="s">
        <v>20998</v>
      </c>
      <c r="B3928" t="str">
        <f t="shared" si="122"/>
        <v xml:space="preserve">    284000</v>
      </c>
      <c r="C3928" s="1">
        <v>284000</v>
      </c>
      <c r="D3928">
        <f t="shared" si="123"/>
        <v>0</v>
      </c>
    </row>
    <row r="3929" spans="1:4" hidden="1" x14ac:dyDescent="0.15">
      <c r="A3929" t="s">
        <v>21054</v>
      </c>
      <c r="B3929" t="str">
        <f t="shared" si="122"/>
        <v xml:space="preserve">    127000</v>
      </c>
      <c r="C3929" s="1">
        <v>127000</v>
      </c>
      <c r="D3929">
        <f t="shared" si="123"/>
        <v>0</v>
      </c>
    </row>
    <row r="3930" spans="1:4" hidden="1" x14ac:dyDescent="0.15">
      <c r="A3930" t="s">
        <v>20786</v>
      </c>
      <c r="B3930" t="str">
        <f t="shared" si="122"/>
        <v xml:space="preserve">    85000</v>
      </c>
      <c r="C3930" s="1">
        <v>85000</v>
      </c>
      <c r="D3930">
        <f t="shared" si="123"/>
        <v>0</v>
      </c>
    </row>
    <row r="3931" spans="1:4" hidden="1" x14ac:dyDescent="0.15">
      <c r="A3931" t="s">
        <v>20718</v>
      </c>
      <c r="B3931" t="str">
        <f t="shared" si="122"/>
        <v xml:space="preserve">    56000</v>
      </c>
      <c r="C3931" s="1">
        <v>56000</v>
      </c>
      <c r="D3931">
        <f t="shared" si="123"/>
        <v>0</v>
      </c>
    </row>
    <row r="3932" spans="1:4" hidden="1" x14ac:dyDescent="0.15">
      <c r="A3932" t="s">
        <v>20797</v>
      </c>
      <c r="B3932" t="str">
        <f t="shared" si="122"/>
        <v xml:space="preserve">    64000</v>
      </c>
      <c r="C3932" s="1">
        <v>64000</v>
      </c>
      <c r="D3932">
        <f t="shared" si="123"/>
        <v>0</v>
      </c>
    </row>
    <row r="3933" spans="1:4" hidden="1" x14ac:dyDescent="0.15">
      <c r="A3933" t="s">
        <v>21786</v>
      </c>
      <c r="B3933" t="str">
        <f t="shared" si="122"/>
        <v xml:space="preserve">    297000</v>
      </c>
      <c r="C3933" s="1">
        <v>297000</v>
      </c>
      <c r="D3933">
        <f t="shared" si="123"/>
        <v>0</v>
      </c>
    </row>
    <row r="3934" spans="1:4" hidden="1" x14ac:dyDescent="0.15">
      <c r="A3934" t="s">
        <v>20883</v>
      </c>
      <c r="B3934" t="str">
        <f t="shared" si="122"/>
        <v xml:space="preserve">    170000</v>
      </c>
      <c r="C3934" s="1">
        <v>170000</v>
      </c>
      <c r="D3934">
        <f t="shared" si="123"/>
        <v>0</v>
      </c>
    </row>
    <row r="3935" spans="1:4" hidden="1" x14ac:dyDescent="0.15">
      <c r="A3935" t="s">
        <v>20718</v>
      </c>
      <c r="B3935" t="str">
        <f t="shared" si="122"/>
        <v xml:space="preserve">    56000</v>
      </c>
      <c r="C3935" s="1">
        <v>56000</v>
      </c>
      <c r="D3935">
        <f t="shared" si="123"/>
        <v>0</v>
      </c>
    </row>
    <row r="3936" spans="1:4" hidden="1" x14ac:dyDescent="0.15">
      <c r="A3936" t="s">
        <v>20695</v>
      </c>
      <c r="B3936" t="str">
        <f t="shared" si="122"/>
        <v xml:space="preserve">    130000</v>
      </c>
      <c r="C3936" s="1">
        <v>130000</v>
      </c>
      <c r="D3936">
        <f t="shared" si="123"/>
        <v>0</v>
      </c>
    </row>
    <row r="3937" spans="1:4" hidden="1" x14ac:dyDescent="0.15">
      <c r="A3937" t="s">
        <v>20704</v>
      </c>
      <c r="B3937" t="str">
        <f t="shared" si="122"/>
        <v xml:space="preserve">    70000</v>
      </c>
      <c r="C3937" s="1">
        <v>70000</v>
      </c>
      <c r="D3937">
        <f t="shared" si="123"/>
        <v>0</v>
      </c>
    </row>
    <row r="3938" spans="1:4" hidden="1" x14ac:dyDescent="0.15">
      <c r="A3938" t="s">
        <v>20752</v>
      </c>
      <c r="B3938" t="str">
        <f t="shared" si="122"/>
        <v xml:space="preserve">    150000</v>
      </c>
      <c r="C3938" s="1">
        <v>150000</v>
      </c>
      <c r="D3938">
        <f t="shared" si="123"/>
        <v>0</v>
      </c>
    </row>
    <row r="3939" spans="1:4" hidden="1" x14ac:dyDescent="0.15">
      <c r="A3939" t="s">
        <v>20805</v>
      </c>
      <c r="B3939" t="str">
        <f t="shared" si="122"/>
        <v xml:space="preserve">    57000</v>
      </c>
      <c r="C3939" s="1">
        <v>57000</v>
      </c>
      <c r="D3939">
        <f t="shared" si="123"/>
        <v>0</v>
      </c>
    </row>
    <row r="3940" spans="1:4" hidden="1" x14ac:dyDescent="0.15">
      <c r="A3940" t="s">
        <v>20964</v>
      </c>
      <c r="B3940" t="str">
        <f t="shared" si="122"/>
        <v xml:space="preserve">    98000</v>
      </c>
      <c r="C3940" s="1">
        <v>98000</v>
      </c>
      <c r="D3940">
        <f t="shared" si="123"/>
        <v>0</v>
      </c>
    </row>
    <row r="3941" spans="1:4" hidden="1" x14ac:dyDescent="0.15">
      <c r="A3941" t="s">
        <v>21787</v>
      </c>
      <c r="B3941" t="str">
        <f t="shared" si="122"/>
        <v xml:space="preserve">    200360</v>
      </c>
      <c r="C3941" s="1">
        <v>200360</v>
      </c>
      <c r="D3941">
        <f t="shared" si="123"/>
        <v>0</v>
      </c>
    </row>
    <row r="3942" spans="1:4" hidden="1" x14ac:dyDescent="0.15">
      <c r="A3942" t="s">
        <v>20695</v>
      </c>
      <c r="B3942" t="str">
        <f t="shared" si="122"/>
        <v xml:space="preserve">    130000</v>
      </c>
      <c r="C3942" s="1">
        <v>130000</v>
      </c>
      <c r="D3942">
        <f t="shared" si="123"/>
        <v>0</v>
      </c>
    </row>
    <row r="3943" spans="1:4" hidden="1" x14ac:dyDescent="0.15">
      <c r="A3943" t="s">
        <v>20769</v>
      </c>
      <c r="B3943" t="str">
        <f t="shared" si="122"/>
        <v xml:space="preserve">    41000</v>
      </c>
      <c r="C3943" s="1">
        <v>41000</v>
      </c>
      <c r="D3943">
        <f t="shared" si="123"/>
        <v>0</v>
      </c>
    </row>
    <row r="3944" spans="1:4" hidden="1" x14ac:dyDescent="0.15">
      <c r="A3944" t="s">
        <v>21788</v>
      </c>
      <c r="B3944" t="str">
        <f t="shared" si="122"/>
        <v xml:space="preserve">    76769</v>
      </c>
      <c r="C3944" s="1">
        <v>76769</v>
      </c>
      <c r="D3944">
        <f t="shared" si="123"/>
        <v>0</v>
      </c>
    </row>
    <row r="3945" spans="1:4" hidden="1" x14ac:dyDescent="0.15">
      <c r="A3945" t="s">
        <v>20699</v>
      </c>
      <c r="B3945" t="str">
        <f t="shared" si="122"/>
        <v xml:space="preserve">    45000</v>
      </c>
      <c r="C3945" s="1">
        <v>45000</v>
      </c>
      <c r="D3945">
        <f t="shared" si="123"/>
        <v>0</v>
      </c>
    </row>
    <row r="3946" spans="1:4" hidden="1" x14ac:dyDescent="0.15">
      <c r="A3946" t="s">
        <v>21564</v>
      </c>
      <c r="B3946" t="str">
        <f t="shared" si="122"/>
        <v xml:space="preserve">    64500</v>
      </c>
      <c r="C3946" s="1">
        <v>64500</v>
      </c>
      <c r="D3946">
        <f t="shared" si="123"/>
        <v>0</v>
      </c>
    </row>
    <row r="3947" spans="1:4" hidden="1" x14ac:dyDescent="0.15">
      <c r="A3947" t="s">
        <v>20706</v>
      </c>
      <c r="B3947" t="str">
        <f t="shared" si="122"/>
        <v xml:space="preserve">    100000</v>
      </c>
      <c r="C3947" s="1">
        <v>100000</v>
      </c>
      <c r="D3947">
        <f t="shared" si="123"/>
        <v>0</v>
      </c>
    </row>
    <row r="3948" spans="1:4" hidden="1" x14ac:dyDescent="0.15">
      <c r="A3948" t="s">
        <v>21789</v>
      </c>
      <c r="B3948" t="str">
        <f t="shared" si="122"/>
        <v xml:space="preserve">    141500</v>
      </c>
      <c r="C3948" s="1">
        <v>141500</v>
      </c>
      <c r="D3948">
        <f t="shared" si="123"/>
        <v>0</v>
      </c>
    </row>
    <row r="3949" spans="1:4" hidden="1" x14ac:dyDescent="0.15">
      <c r="A3949" t="s">
        <v>20745</v>
      </c>
      <c r="B3949" t="str">
        <f t="shared" si="122"/>
        <v xml:space="preserve">    60000</v>
      </c>
      <c r="C3949" s="1">
        <v>60000</v>
      </c>
      <c r="D3949">
        <f t="shared" si="123"/>
        <v>0</v>
      </c>
    </row>
    <row r="3950" spans="1:4" hidden="1" x14ac:dyDescent="0.15">
      <c r="A3950" t="s">
        <v>20785</v>
      </c>
      <c r="B3950" t="str">
        <f t="shared" si="122"/>
        <v xml:space="preserve">    120000</v>
      </c>
      <c r="C3950" s="1">
        <v>120000</v>
      </c>
      <c r="D3950">
        <f t="shared" si="123"/>
        <v>0</v>
      </c>
    </row>
    <row r="3951" spans="1:4" hidden="1" x14ac:dyDescent="0.15">
      <c r="A3951" t="s">
        <v>20745</v>
      </c>
      <c r="B3951" t="str">
        <f t="shared" si="122"/>
        <v xml:space="preserve">    60000</v>
      </c>
      <c r="C3951" s="1">
        <v>60000</v>
      </c>
      <c r="D3951">
        <f t="shared" si="123"/>
        <v>0</v>
      </c>
    </row>
    <row r="3952" spans="1:4" hidden="1" x14ac:dyDescent="0.15">
      <c r="A3952" t="s">
        <v>20696</v>
      </c>
      <c r="B3952" t="str">
        <f t="shared" si="122"/>
        <v xml:space="preserve">    140000</v>
      </c>
      <c r="C3952" s="1">
        <v>140000</v>
      </c>
      <c r="D3952">
        <f t="shared" si="123"/>
        <v>0</v>
      </c>
    </row>
    <row r="3953" spans="1:4" hidden="1" x14ac:dyDescent="0.15">
      <c r="A3953" t="s">
        <v>20696</v>
      </c>
      <c r="B3953" t="str">
        <f t="shared" si="122"/>
        <v xml:space="preserve">    140000</v>
      </c>
      <c r="C3953" s="1">
        <v>140000</v>
      </c>
      <c r="D3953">
        <f t="shared" si="123"/>
        <v>0</v>
      </c>
    </row>
    <row r="3954" spans="1:4" hidden="1" x14ac:dyDescent="0.15">
      <c r="A3954" t="s">
        <v>20773</v>
      </c>
      <c r="B3954" t="str">
        <f t="shared" si="122"/>
        <v xml:space="preserve">    110000</v>
      </c>
      <c r="C3954" s="1">
        <v>110000</v>
      </c>
      <c r="D3954">
        <f t="shared" si="123"/>
        <v>0</v>
      </c>
    </row>
    <row r="3955" spans="1:4" hidden="1" x14ac:dyDescent="0.15">
      <c r="A3955" t="s">
        <v>20696</v>
      </c>
      <c r="B3955" t="str">
        <f t="shared" si="122"/>
        <v xml:space="preserve">    140000</v>
      </c>
      <c r="C3955" s="1">
        <v>140000</v>
      </c>
      <c r="D3955">
        <f t="shared" si="123"/>
        <v>0</v>
      </c>
    </row>
    <row r="3956" spans="1:4" hidden="1" x14ac:dyDescent="0.15">
      <c r="A3956" t="s">
        <v>20699</v>
      </c>
      <c r="B3956" t="str">
        <f t="shared" si="122"/>
        <v xml:space="preserve">    45000</v>
      </c>
      <c r="C3956" s="1">
        <v>45000</v>
      </c>
      <c r="D3956">
        <f t="shared" si="123"/>
        <v>0</v>
      </c>
    </row>
    <row r="3957" spans="1:4" hidden="1" x14ac:dyDescent="0.15">
      <c r="A3957" t="s">
        <v>20736</v>
      </c>
      <c r="B3957" t="str">
        <f t="shared" si="122"/>
        <v xml:space="preserve">    90000</v>
      </c>
      <c r="C3957" s="1">
        <v>90000</v>
      </c>
      <c r="D3957">
        <f t="shared" si="123"/>
        <v>0</v>
      </c>
    </row>
    <row r="3958" spans="1:4" hidden="1" x14ac:dyDescent="0.15">
      <c r="A3958" t="s">
        <v>20705</v>
      </c>
      <c r="B3958" t="str">
        <f t="shared" si="122"/>
        <v xml:space="preserve">    102000</v>
      </c>
      <c r="C3958" s="1">
        <v>102000</v>
      </c>
      <c r="D3958">
        <f t="shared" si="123"/>
        <v>0</v>
      </c>
    </row>
    <row r="3959" spans="1:4" hidden="1" x14ac:dyDescent="0.15">
      <c r="A3959" t="s">
        <v>20694</v>
      </c>
      <c r="B3959" t="str">
        <f t="shared" si="122"/>
        <v xml:space="preserve">    160000</v>
      </c>
      <c r="C3959" s="1">
        <v>160000</v>
      </c>
      <c r="D3959">
        <f t="shared" si="123"/>
        <v>0</v>
      </c>
    </row>
    <row r="3960" spans="1:4" hidden="1" x14ac:dyDescent="0.15">
      <c r="A3960" t="s">
        <v>20789</v>
      </c>
      <c r="B3960" t="str">
        <f t="shared" si="122"/>
        <v xml:space="preserve">    200000</v>
      </c>
      <c r="C3960" s="1">
        <v>200000</v>
      </c>
      <c r="D3960">
        <f t="shared" si="123"/>
        <v>0</v>
      </c>
    </row>
    <row r="3961" spans="1:4" hidden="1" x14ac:dyDescent="0.15">
      <c r="A3961" t="s">
        <v>20716</v>
      </c>
      <c r="B3961" t="str">
        <f t="shared" si="122"/>
        <v xml:space="preserve">    94000</v>
      </c>
      <c r="C3961" s="1">
        <v>94000</v>
      </c>
      <c r="D3961">
        <f t="shared" si="123"/>
        <v>0</v>
      </c>
    </row>
    <row r="3962" spans="1:4" hidden="1" x14ac:dyDescent="0.15">
      <c r="A3962" t="s">
        <v>20959</v>
      </c>
      <c r="B3962" t="str">
        <f t="shared" si="122"/>
        <v xml:space="preserve">    44000</v>
      </c>
      <c r="C3962" s="1">
        <v>44000</v>
      </c>
      <c r="D3962">
        <f t="shared" si="123"/>
        <v>0</v>
      </c>
    </row>
    <row r="3963" spans="1:4" hidden="1" x14ac:dyDescent="0.15">
      <c r="A3963" t="s">
        <v>21036</v>
      </c>
      <c r="B3963" t="str">
        <f t="shared" si="122"/>
        <v xml:space="preserve">    95</v>
      </c>
      <c r="C3963" s="1">
        <v>95</v>
      </c>
      <c r="D3963">
        <f t="shared" si="123"/>
        <v>0</v>
      </c>
    </row>
    <row r="3964" spans="1:4" hidden="1" x14ac:dyDescent="0.15">
      <c r="A3964" t="s">
        <v>21790</v>
      </c>
      <c r="B3964" t="str">
        <f t="shared" si="122"/>
        <v xml:space="preserve">    75156</v>
      </c>
      <c r="C3964" s="1">
        <v>75156</v>
      </c>
      <c r="D3964">
        <f t="shared" si="123"/>
        <v>0</v>
      </c>
    </row>
    <row r="3965" spans="1:4" hidden="1" x14ac:dyDescent="0.15">
      <c r="A3965" t="s">
        <v>20905</v>
      </c>
      <c r="B3965" t="str">
        <f t="shared" si="122"/>
        <v xml:space="preserve">    18000</v>
      </c>
      <c r="C3965" s="1">
        <v>18000</v>
      </c>
      <c r="D3965">
        <f t="shared" si="123"/>
        <v>0</v>
      </c>
    </row>
    <row r="3966" spans="1:4" hidden="1" x14ac:dyDescent="0.15">
      <c r="A3966" t="s">
        <v>20912</v>
      </c>
      <c r="B3966" t="str">
        <f t="shared" si="122"/>
        <v xml:space="preserve">    95000</v>
      </c>
      <c r="C3966" s="1">
        <v>95000</v>
      </c>
      <c r="D3966">
        <f t="shared" si="123"/>
        <v>0</v>
      </c>
    </row>
    <row r="3967" spans="1:4" hidden="1" x14ac:dyDescent="0.15">
      <c r="A3967" t="s">
        <v>20759</v>
      </c>
      <c r="B3967" t="str">
        <f t="shared" si="122"/>
        <v xml:space="preserve">    50000</v>
      </c>
      <c r="C3967" s="1">
        <v>50000</v>
      </c>
      <c r="D3967">
        <f t="shared" si="123"/>
        <v>0</v>
      </c>
    </row>
    <row r="3968" spans="1:4" hidden="1" x14ac:dyDescent="0.15">
      <c r="A3968" t="s">
        <v>21539</v>
      </c>
      <c r="B3968" t="str">
        <f t="shared" si="122"/>
        <v xml:space="preserve">    224000</v>
      </c>
      <c r="C3968" s="1">
        <v>224000</v>
      </c>
      <c r="D3968">
        <f t="shared" si="123"/>
        <v>0</v>
      </c>
    </row>
    <row r="3969" spans="1:4" hidden="1" x14ac:dyDescent="0.15">
      <c r="A3969" t="s">
        <v>21009</v>
      </c>
      <c r="B3969" t="str">
        <f t="shared" si="122"/>
        <v xml:space="preserve">    1000000</v>
      </c>
      <c r="C3969" s="1">
        <v>1000000</v>
      </c>
      <c r="D3969">
        <f t="shared" si="123"/>
        <v>0</v>
      </c>
    </row>
    <row r="3970" spans="1:4" hidden="1" x14ac:dyDescent="0.15">
      <c r="A3970" t="s">
        <v>21791</v>
      </c>
      <c r="B3970" t="str">
        <f t="shared" si="122"/>
        <v xml:space="preserve">    44800</v>
      </c>
      <c r="C3970" s="1">
        <v>44800</v>
      </c>
      <c r="D3970">
        <f t="shared" si="123"/>
        <v>0</v>
      </c>
    </row>
    <row r="3971" spans="1:4" hidden="1" x14ac:dyDescent="0.15">
      <c r="A3971" t="s">
        <v>20700</v>
      </c>
      <c r="B3971" t="str">
        <f t="shared" ref="B3971:B4034" si="124">LEFT(A3971,LEN(A3971)-1)</f>
        <v xml:space="preserve">    105000</v>
      </c>
      <c r="C3971" s="1">
        <v>105000</v>
      </c>
      <c r="D3971">
        <f t="shared" ref="D3971:D4034" si="125">+C3971-B3971</f>
        <v>0</v>
      </c>
    </row>
    <row r="3972" spans="1:4" hidden="1" x14ac:dyDescent="0.15">
      <c r="A3972" t="s">
        <v>21792</v>
      </c>
      <c r="B3972" t="str">
        <f t="shared" si="124"/>
        <v xml:space="preserve">    155500</v>
      </c>
      <c r="C3972" s="1">
        <v>155500</v>
      </c>
      <c r="D3972">
        <f t="shared" si="125"/>
        <v>0</v>
      </c>
    </row>
    <row r="3973" spans="1:4" hidden="1" x14ac:dyDescent="0.15">
      <c r="A3973" t="s">
        <v>20773</v>
      </c>
      <c r="B3973" t="str">
        <f t="shared" si="124"/>
        <v xml:space="preserve">    110000</v>
      </c>
      <c r="C3973" s="1">
        <v>110000</v>
      </c>
      <c r="D3973">
        <f t="shared" si="125"/>
        <v>0</v>
      </c>
    </row>
    <row r="3974" spans="1:4" hidden="1" x14ac:dyDescent="0.15">
      <c r="A3974" t="s">
        <v>21418</v>
      </c>
      <c r="B3974" t="str">
        <f t="shared" si="124"/>
        <v xml:space="preserve">    166000</v>
      </c>
      <c r="C3974" s="1">
        <v>166000</v>
      </c>
      <c r="D3974">
        <f t="shared" si="125"/>
        <v>0</v>
      </c>
    </row>
    <row r="3975" spans="1:4" hidden="1" x14ac:dyDescent="0.15">
      <c r="A3975" t="s">
        <v>20955</v>
      </c>
      <c r="B3975" t="str">
        <f t="shared" si="124"/>
        <v xml:space="preserve">    2</v>
      </c>
      <c r="C3975" s="1">
        <v>2</v>
      </c>
      <c r="D3975">
        <f t="shared" si="125"/>
        <v>0</v>
      </c>
    </row>
    <row r="3976" spans="1:4" hidden="1" x14ac:dyDescent="0.15">
      <c r="A3976" t="s">
        <v>20745</v>
      </c>
      <c r="B3976" t="str">
        <f t="shared" si="124"/>
        <v xml:space="preserve">    60000</v>
      </c>
      <c r="C3976" s="1">
        <v>60000</v>
      </c>
      <c r="D3976">
        <f t="shared" si="125"/>
        <v>0</v>
      </c>
    </row>
    <row r="3977" spans="1:4" hidden="1" x14ac:dyDescent="0.15">
      <c r="A3977" t="s">
        <v>21258</v>
      </c>
      <c r="B3977" t="str">
        <f t="shared" si="124"/>
        <v xml:space="preserve">    91800</v>
      </c>
      <c r="C3977" s="1">
        <v>91800</v>
      </c>
      <c r="D3977">
        <f t="shared" si="125"/>
        <v>0</v>
      </c>
    </row>
    <row r="3978" spans="1:4" hidden="1" x14ac:dyDescent="0.15">
      <c r="A3978" t="s">
        <v>21056</v>
      </c>
      <c r="B3978" t="str">
        <f t="shared" si="124"/>
        <v xml:space="preserve">    500000</v>
      </c>
      <c r="C3978" s="1">
        <v>500000</v>
      </c>
      <c r="D3978">
        <f t="shared" si="125"/>
        <v>0</v>
      </c>
    </row>
    <row r="3979" spans="1:4" hidden="1" x14ac:dyDescent="0.15">
      <c r="A3979" t="s">
        <v>21793</v>
      </c>
      <c r="B3979" t="str">
        <f t="shared" si="124"/>
        <v xml:space="preserve">    33498</v>
      </c>
      <c r="C3979" s="1">
        <v>33498</v>
      </c>
      <c r="D3979">
        <f t="shared" si="125"/>
        <v>0</v>
      </c>
    </row>
    <row r="3980" spans="1:4" hidden="1" x14ac:dyDescent="0.15">
      <c r="A3980" t="s">
        <v>20700</v>
      </c>
      <c r="B3980" t="str">
        <f t="shared" si="124"/>
        <v xml:space="preserve">    105000</v>
      </c>
      <c r="C3980" s="1">
        <v>105000</v>
      </c>
      <c r="D3980">
        <f t="shared" si="125"/>
        <v>0</v>
      </c>
    </row>
    <row r="3981" spans="1:4" hidden="1" x14ac:dyDescent="0.15">
      <c r="A3981" t="s">
        <v>20748</v>
      </c>
      <c r="B3981" t="str">
        <f t="shared" si="124"/>
        <v xml:space="preserve">    65000</v>
      </c>
      <c r="C3981" s="1">
        <v>65000</v>
      </c>
      <c r="D3981">
        <f t="shared" si="125"/>
        <v>0</v>
      </c>
    </row>
    <row r="3982" spans="1:4" hidden="1" x14ac:dyDescent="0.15">
      <c r="A3982" t="s">
        <v>21009</v>
      </c>
      <c r="B3982" t="str">
        <f t="shared" si="124"/>
        <v xml:space="preserve">    1000000</v>
      </c>
      <c r="C3982" s="1">
        <v>1000000</v>
      </c>
      <c r="D3982">
        <f t="shared" si="125"/>
        <v>0</v>
      </c>
    </row>
    <row r="3983" spans="1:4" hidden="1" x14ac:dyDescent="0.15">
      <c r="A3983" t="s">
        <v>20835</v>
      </c>
      <c r="B3983" t="str">
        <f t="shared" si="124"/>
        <v xml:space="preserve">    30000</v>
      </c>
      <c r="C3983" s="1">
        <v>30000</v>
      </c>
      <c r="D3983">
        <f t="shared" si="125"/>
        <v>0</v>
      </c>
    </row>
    <row r="3984" spans="1:4" hidden="1" x14ac:dyDescent="0.15">
      <c r="A3984" t="s">
        <v>20773</v>
      </c>
      <c r="B3984" t="str">
        <f t="shared" si="124"/>
        <v xml:space="preserve">    110000</v>
      </c>
      <c r="C3984" s="1">
        <v>110000</v>
      </c>
      <c r="D3984">
        <f t="shared" si="125"/>
        <v>0</v>
      </c>
    </row>
    <row r="3985" spans="1:4" hidden="1" x14ac:dyDescent="0.15">
      <c r="A3985" t="s">
        <v>20823</v>
      </c>
      <c r="B3985" t="str">
        <f t="shared" si="124"/>
        <v xml:space="preserve">    155000</v>
      </c>
      <c r="C3985" s="1">
        <v>155000</v>
      </c>
      <c r="D3985">
        <f t="shared" si="125"/>
        <v>0</v>
      </c>
    </row>
    <row r="3986" spans="1:4" hidden="1" x14ac:dyDescent="0.15">
      <c r="A3986" t="s">
        <v>20694</v>
      </c>
      <c r="B3986" t="str">
        <f t="shared" si="124"/>
        <v xml:space="preserve">    160000</v>
      </c>
      <c r="C3986" s="1">
        <v>160000</v>
      </c>
      <c r="D3986">
        <f t="shared" si="125"/>
        <v>0</v>
      </c>
    </row>
    <row r="3987" spans="1:4" hidden="1" x14ac:dyDescent="0.15">
      <c r="A3987" t="s">
        <v>20896</v>
      </c>
      <c r="B3987" t="str">
        <f t="shared" si="124"/>
        <v xml:space="preserve">    135000</v>
      </c>
      <c r="C3987" s="1">
        <v>135000</v>
      </c>
      <c r="D3987">
        <f t="shared" si="125"/>
        <v>0</v>
      </c>
    </row>
    <row r="3988" spans="1:4" hidden="1" x14ac:dyDescent="0.15">
      <c r="A3988" t="s">
        <v>20785</v>
      </c>
      <c r="B3988" t="str">
        <f t="shared" si="124"/>
        <v xml:space="preserve">    120000</v>
      </c>
      <c r="C3988" s="1">
        <v>120000</v>
      </c>
      <c r="D3988">
        <f t="shared" si="125"/>
        <v>0</v>
      </c>
    </row>
    <row r="3989" spans="1:4" hidden="1" x14ac:dyDescent="0.15">
      <c r="A3989" t="s">
        <v>21794</v>
      </c>
      <c r="B3989" t="str">
        <f t="shared" si="124"/>
        <v xml:space="preserve">    138750</v>
      </c>
      <c r="C3989" s="1">
        <v>138750</v>
      </c>
      <c r="D3989">
        <f t="shared" si="125"/>
        <v>0</v>
      </c>
    </row>
    <row r="3990" spans="1:4" hidden="1" x14ac:dyDescent="0.15">
      <c r="A3990" t="s">
        <v>20773</v>
      </c>
      <c r="B3990" t="str">
        <f t="shared" si="124"/>
        <v xml:space="preserve">    110000</v>
      </c>
      <c r="C3990" s="1">
        <v>110000</v>
      </c>
      <c r="D3990">
        <f t="shared" si="125"/>
        <v>0</v>
      </c>
    </row>
    <row r="3991" spans="1:4" hidden="1" x14ac:dyDescent="0.15">
      <c r="A3991" t="s">
        <v>20734</v>
      </c>
      <c r="B3991" t="str">
        <f t="shared" si="124"/>
        <v xml:space="preserve">    55000</v>
      </c>
      <c r="C3991" s="1">
        <v>55000</v>
      </c>
      <c r="D3991">
        <f t="shared" si="125"/>
        <v>0</v>
      </c>
    </row>
    <row r="3992" spans="1:4" hidden="1" x14ac:dyDescent="0.15">
      <c r="A3992" t="s">
        <v>20877</v>
      </c>
      <c r="B3992" t="str">
        <f t="shared" si="124"/>
        <v xml:space="preserve">    132000</v>
      </c>
      <c r="C3992" s="1">
        <v>132000</v>
      </c>
      <c r="D3992">
        <f t="shared" si="125"/>
        <v>0</v>
      </c>
    </row>
    <row r="3993" spans="1:4" hidden="1" x14ac:dyDescent="0.15">
      <c r="A3993" t="s">
        <v>21795</v>
      </c>
      <c r="B3993" t="str">
        <f t="shared" si="124"/>
        <v xml:space="preserve">    112975</v>
      </c>
      <c r="C3993" s="1">
        <v>112975</v>
      </c>
      <c r="D3993">
        <f t="shared" si="125"/>
        <v>0</v>
      </c>
    </row>
    <row r="3994" spans="1:4" hidden="1" x14ac:dyDescent="0.15">
      <c r="A3994" t="s">
        <v>20706</v>
      </c>
      <c r="B3994" t="str">
        <f t="shared" si="124"/>
        <v xml:space="preserve">    100000</v>
      </c>
      <c r="C3994" s="1">
        <v>100000</v>
      </c>
      <c r="D3994">
        <f t="shared" si="125"/>
        <v>0</v>
      </c>
    </row>
    <row r="3995" spans="1:4" hidden="1" x14ac:dyDescent="0.15">
      <c r="A3995" t="s">
        <v>20736</v>
      </c>
      <c r="B3995" t="str">
        <f t="shared" si="124"/>
        <v xml:space="preserve">    90000</v>
      </c>
      <c r="C3995" s="1">
        <v>90000</v>
      </c>
      <c r="D3995">
        <f t="shared" si="125"/>
        <v>0</v>
      </c>
    </row>
    <row r="3996" spans="1:4" hidden="1" x14ac:dyDescent="0.15">
      <c r="A3996" t="s">
        <v>20784</v>
      </c>
      <c r="B3996" t="str">
        <f t="shared" si="124"/>
        <v xml:space="preserve">    77000</v>
      </c>
      <c r="C3996" s="1">
        <v>77000</v>
      </c>
      <c r="D3996">
        <f t="shared" si="125"/>
        <v>0</v>
      </c>
    </row>
    <row r="3997" spans="1:4" hidden="1" x14ac:dyDescent="0.15">
      <c r="A3997" t="s">
        <v>21796</v>
      </c>
      <c r="B3997" t="str">
        <f t="shared" si="124"/>
        <v xml:space="preserve">    88900</v>
      </c>
      <c r="C3997" s="1">
        <v>88900</v>
      </c>
      <c r="D3997">
        <f t="shared" si="125"/>
        <v>0</v>
      </c>
    </row>
    <row r="3998" spans="1:4" hidden="1" x14ac:dyDescent="0.15">
      <c r="A3998" t="s">
        <v>20745</v>
      </c>
      <c r="B3998" t="str">
        <f t="shared" si="124"/>
        <v xml:space="preserve">    60000</v>
      </c>
      <c r="C3998" s="1">
        <v>60000</v>
      </c>
      <c r="D3998">
        <f t="shared" si="125"/>
        <v>0</v>
      </c>
    </row>
    <row r="3999" spans="1:4" hidden="1" x14ac:dyDescent="0.15">
      <c r="A3999" t="s">
        <v>20786</v>
      </c>
      <c r="B3999" t="str">
        <f t="shared" si="124"/>
        <v xml:space="preserve">    85000</v>
      </c>
      <c r="C3999" s="1">
        <v>85000</v>
      </c>
      <c r="D3999">
        <f t="shared" si="125"/>
        <v>0</v>
      </c>
    </row>
    <row r="4000" spans="1:4" hidden="1" x14ac:dyDescent="0.15">
      <c r="A4000" t="s">
        <v>20716</v>
      </c>
      <c r="B4000" t="str">
        <f t="shared" si="124"/>
        <v xml:space="preserve">    94000</v>
      </c>
      <c r="C4000" s="1">
        <v>94000</v>
      </c>
      <c r="D4000">
        <f t="shared" si="125"/>
        <v>0</v>
      </c>
    </row>
    <row r="4001" spans="1:4" hidden="1" x14ac:dyDescent="0.15">
      <c r="A4001" t="s">
        <v>20745</v>
      </c>
      <c r="B4001" t="str">
        <f t="shared" si="124"/>
        <v xml:space="preserve">    60000</v>
      </c>
      <c r="C4001" s="1">
        <v>60000</v>
      </c>
      <c r="D4001">
        <f t="shared" si="125"/>
        <v>0</v>
      </c>
    </row>
    <row r="4002" spans="1:4" hidden="1" x14ac:dyDescent="0.15">
      <c r="A4002" t="s">
        <v>20792</v>
      </c>
      <c r="B4002" t="str">
        <f t="shared" si="124"/>
        <v xml:space="preserve">    78000</v>
      </c>
      <c r="C4002" s="1">
        <v>78000</v>
      </c>
      <c r="D4002">
        <f t="shared" si="125"/>
        <v>0</v>
      </c>
    </row>
    <row r="4003" spans="1:4" hidden="1" x14ac:dyDescent="0.15">
      <c r="A4003" t="s">
        <v>20750</v>
      </c>
      <c r="B4003" t="str">
        <f t="shared" si="124"/>
        <v xml:space="preserve">    106000</v>
      </c>
      <c r="C4003" s="1">
        <v>106000</v>
      </c>
      <c r="D4003">
        <f t="shared" si="125"/>
        <v>0</v>
      </c>
    </row>
    <row r="4004" spans="1:4" hidden="1" x14ac:dyDescent="0.15">
      <c r="A4004" t="s">
        <v>20776</v>
      </c>
      <c r="B4004" t="str">
        <f t="shared" si="124"/>
        <v xml:space="preserve">    74000</v>
      </c>
      <c r="C4004" s="1">
        <v>74000</v>
      </c>
      <c r="D4004">
        <f t="shared" si="125"/>
        <v>0</v>
      </c>
    </row>
    <row r="4005" spans="1:4" hidden="1" x14ac:dyDescent="0.15">
      <c r="A4005" t="s">
        <v>20727</v>
      </c>
      <c r="B4005" t="str">
        <f t="shared" si="124"/>
        <v xml:space="preserve">    180000</v>
      </c>
      <c r="C4005" s="1">
        <v>180000</v>
      </c>
      <c r="D4005">
        <f t="shared" si="125"/>
        <v>0</v>
      </c>
    </row>
    <row r="4006" spans="1:4" hidden="1" x14ac:dyDescent="0.15">
      <c r="A4006" t="s">
        <v>20748</v>
      </c>
      <c r="B4006" t="str">
        <f t="shared" si="124"/>
        <v xml:space="preserve">    65000</v>
      </c>
      <c r="C4006" s="1">
        <v>65000</v>
      </c>
      <c r="D4006">
        <f t="shared" si="125"/>
        <v>0</v>
      </c>
    </row>
    <row r="4007" spans="1:4" hidden="1" x14ac:dyDescent="0.15">
      <c r="A4007" t="s">
        <v>21797</v>
      </c>
      <c r="B4007" t="str">
        <f t="shared" si="124"/>
        <v xml:space="preserve">    36500</v>
      </c>
      <c r="C4007" s="1">
        <v>36500</v>
      </c>
      <c r="D4007">
        <f t="shared" si="125"/>
        <v>0</v>
      </c>
    </row>
    <row r="4008" spans="1:4" hidden="1" x14ac:dyDescent="0.15">
      <c r="A4008" t="s">
        <v>21798</v>
      </c>
      <c r="B4008" t="str">
        <f t="shared" si="124"/>
        <v xml:space="preserve">    126299</v>
      </c>
      <c r="C4008" s="1">
        <v>126299</v>
      </c>
      <c r="D4008">
        <f t="shared" si="125"/>
        <v>0</v>
      </c>
    </row>
    <row r="4009" spans="1:4" hidden="1" x14ac:dyDescent="0.15">
      <c r="A4009" t="s">
        <v>20942</v>
      </c>
      <c r="B4009" t="str">
        <f t="shared" si="124"/>
        <v xml:space="preserve">    101000</v>
      </c>
      <c r="C4009" s="1">
        <v>101000</v>
      </c>
      <c r="D4009">
        <f t="shared" si="125"/>
        <v>0</v>
      </c>
    </row>
    <row r="4010" spans="1:4" hidden="1" x14ac:dyDescent="0.15">
      <c r="A4010" t="s">
        <v>20715</v>
      </c>
      <c r="B4010" t="str">
        <f t="shared" si="124"/>
        <v xml:space="preserve">    89000</v>
      </c>
      <c r="C4010" s="1">
        <v>89000</v>
      </c>
      <c r="D4010">
        <f t="shared" si="125"/>
        <v>0</v>
      </c>
    </row>
    <row r="4011" spans="1:4" hidden="1" x14ac:dyDescent="0.15">
      <c r="A4011" t="s">
        <v>20758</v>
      </c>
      <c r="B4011" t="str">
        <f t="shared" si="124"/>
        <v xml:space="preserve">    40000</v>
      </c>
      <c r="C4011" s="1">
        <v>40000</v>
      </c>
      <c r="D4011">
        <f t="shared" si="125"/>
        <v>0</v>
      </c>
    </row>
    <row r="4012" spans="1:4" hidden="1" x14ac:dyDescent="0.15">
      <c r="A4012" t="s">
        <v>21799</v>
      </c>
      <c r="B4012" t="str">
        <f t="shared" si="124"/>
        <v xml:space="preserve">    3800000</v>
      </c>
      <c r="C4012" s="1">
        <v>3800000</v>
      </c>
      <c r="D4012">
        <f t="shared" si="125"/>
        <v>0</v>
      </c>
    </row>
    <row r="4013" spans="1:4" hidden="1" x14ac:dyDescent="0.15">
      <c r="A4013" t="s">
        <v>20759</v>
      </c>
      <c r="B4013" t="str">
        <f t="shared" si="124"/>
        <v xml:space="preserve">    50000</v>
      </c>
      <c r="C4013" s="1">
        <v>50000</v>
      </c>
      <c r="D4013">
        <f t="shared" si="125"/>
        <v>0</v>
      </c>
    </row>
    <row r="4014" spans="1:4" hidden="1" x14ac:dyDescent="0.15">
      <c r="A4014" t="s">
        <v>20944</v>
      </c>
      <c r="B4014" t="str">
        <f t="shared" si="124"/>
        <v xml:space="preserve">    138000</v>
      </c>
      <c r="C4014" s="1">
        <v>138000</v>
      </c>
      <c r="D4014">
        <f t="shared" si="125"/>
        <v>0</v>
      </c>
    </row>
    <row r="4015" spans="1:4" hidden="1" x14ac:dyDescent="0.15">
      <c r="A4015" t="s">
        <v>20752</v>
      </c>
      <c r="B4015" t="str">
        <f t="shared" si="124"/>
        <v xml:space="preserve">    150000</v>
      </c>
      <c r="C4015" s="1">
        <v>150000</v>
      </c>
      <c r="D4015">
        <f t="shared" si="125"/>
        <v>0</v>
      </c>
    </row>
    <row r="4016" spans="1:4" hidden="1" x14ac:dyDescent="0.15">
      <c r="A4016" t="s">
        <v>20785</v>
      </c>
      <c r="B4016" t="str">
        <f t="shared" si="124"/>
        <v xml:space="preserve">    120000</v>
      </c>
      <c r="C4016" s="1">
        <v>120000</v>
      </c>
      <c r="D4016">
        <f t="shared" si="125"/>
        <v>0</v>
      </c>
    </row>
    <row r="4017" spans="1:4" hidden="1" x14ac:dyDescent="0.15">
      <c r="A4017" t="s">
        <v>21221</v>
      </c>
      <c r="B4017" t="str">
        <f t="shared" si="124"/>
        <v xml:space="preserve">    183000</v>
      </c>
      <c r="C4017" s="1">
        <v>183000</v>
      </c>
      <c r="D4017">
        <f t="shared" si="125"/>
        <v>0</v>
      </c>
    </row>
    <row r="4018" spans="1:4" hidden="1" x14ac:dyDescent="0.15">
      <c r="A4018" t="s">
        <v>20744</v>
      </c>
      <c r="B4018" t="str">
        <f t="shared" si="124"/>
        <v xml:space="preserve">    42000</v>
      </c>
      <c r="C4018" s="1">
        <v>42000</v>
      </c>
      <c r="D4018">
        <f t="shared" si="125"/>
        <v>0</v>
      </c>
    </row>
    <row r="4019" spans="1:4" hidden="1" x14ac:dyDescent="0.15">
      <c r="A4019" t="s">
        <v>21644</v>
      </c>
      <c r="B4019" t="str">
        <f t="shared" si="124"/>
        <v xml:space="preserve">    8000</v>
      </c>
      <c r="C4019" s="1">
        <v>8000</v>
      </c>
      <c r="D4019">
        <f t="shared" si="125"/>
        <v>0</v>
      </c>
    </row>
    <row r="4020" spans="1:4" hidden="1" x14ac:dyDescent="0.15">
      <c r="A4020" t="s">
        <v>20786</v>
      </c>
      <c r="B4020" t="str">
        <f t="shared" si="124"/>
        <v xml:space="preserve">    85000</v>
      </c>
      <c r="C4020" s="1">
        <v>85000</v>
      </c>
      <c r="D4020">
        <f t="shared" si="125"/>
        <v>0</v>
      </c>
    </row>
    <row r="4021" spans="1:4" hidden="1" x14ac:dyDescent="0.15">
      <c r="A4021" t="s">
        <v>20758</v>
      </c>
      <c r="B4021" t="str">
        <f t="shared" si="124"/>
        <v xml:space="preserve">    40000</v>
      </c>
      <c r="C4021" s="1">
        <v>40000</v>
      </c>
      <c r="D4021">
        <f t="shared" si="125"/>
        <v>0</v>
      </c>
    </row>
    <row r="4022" spans="1:4" hidden="1" x14ac:dyDescent="0.15">
      <c r="A4022" t="s">
        <v>20953</v>
      </c>
      <c r="B4022" t="str">
        <f t="shared" si="124"/>
        <v xml:space="preserve">    109000</v>
      </c>
      <c r="C4022" s="1">
        <v>109000</v>
      </c>
      <c r="D4022">
        <f t="shared" si="125"/>
        <v>0</v>
      </c>
    </row>
    <row r="4023" spans="1:4" hidden="1" x14ac:dyDescent="0.15">
      <c r="A4023" t="s">
        <v>20697</v>
      </c>
      <c r="B4023" t="str">
        <f t="shared" si="124"/>
        <v xml:space="preserve">    54000</v>
      </c>
      <c r="C4023" s="1">
        <v>54000</v>
      </c>
      <c r="D4023">
        <f t="shared" si="125"/>
        <v>0</v>
      </c>
    </row>
    <row r="4024" spans="1:4" hidden="1" x14ac:dyDescent="0.15">
      <c r="A4024" t="s">
        <v>21259</v>
      </c>
      <c r="B4024" t="str">
        <f t="shared" si="124"/>
        <v xml:space="preserve">    177000</v>
      </c>
      <c r="C4024" s="1">
        <v>177000</v>
      </c>
      <c r="D4024">
        <f t="shared" si="125"/>
        <v>0</v>
      </c>
    </row>
    <row r="4025" spans="1:4" hidden="1" x14ac:dyDescent="0.15">
      <c r="A4025" t="s">
        <v>20935</v>
      </c>
      <c r="B4025" t="str">
        <f t="shared" si="124"/>
        <v xml:space="preserve">    137000</v>
      </c>
      <c r="C4025" s="1">
        <v>137000</v>
      </c>
      <c r="D4025">
        <f t="shared" si="125"/>
        <v>0</v>
      </c>
    </row>
    <row r="4026" spans="1:4" hidden="1" x14ac:dyDescent="0.15">
      <c r="A4026" t="s">
        <v>20706</v>
      </c>
      <c r="B4026" t="str">
        <f t="shared" si="124"/>
        <v xml:space="preserve">    100000</v>
      </c>
      <c r="C4026" s="1">
        <v>100000</v>
      </c>
      <c r="D4026">
        <f t="shared" si="125"/>
        <v>0</v>
      </c>
    </row>
    <row r="4027" spans="1:4" hidden="1" x14ac:dyDescent="0.15">
      <c r="A4027" t="s">
        <v>21772</v>
      </c>
      <c r="B4027" t="str">
        <f t="shared" si="124"/>
        <v xml:space="preserve">    171000</v>
      </c>
      <c r="C4027" s="1">
        <v>171000</v>
      </c>
      <c r="D4027">
        <f t="shared" si="125"/>
        <v>0</v>
      </c>
    </row>
    <row r="4028" spans="1:4" hidden="1" x14ac:dyDescent="0.15">
      <c r="A4028" t="s">
        <v>20700</v>
      </c>
      <c r="B4028" t="str">
        <f t="shared" si="124"/>
        <v xml:space="preserve">    105000</v>
      </c>
      <c r="C4028" s="1">
        <v>105000</v>
      </c>
      <c r="D4028">
        <f t="shared" si="125"/>
        <v>0</v>
      </c>
    </row>
    <row r="4029" spans="1:4" hidden="1" x14ac:dyDescent="0.15">
      <c r="A4029" t="s">
        <v>20785</v>
      </c>
      <c r="B4029" t="str">
        <f t="shared" si="124"/>
        <v xml:space="preserve">    120000</v>
      </c>
      <c r="C4029" s="1">
        <v>120000</v>
      </c>
      <c r="D4029">
        <f t="shared" si="125"/>
        <v>0</v>
      </c>
    </row>
    <row r="4030" spans="1:4" hidden="1" x14ac:dyDescent="0.15">
      <c r="A4030" t="s">
        <v>20708</v>
      </c>
      <c r="B4030" t="str">
        <f t="shared" si="124"/>
        <v xml:space="preserve">    125000</v>
      </c>
      <c r="C4030" s="1">
        <v>125000</v>
      </c>
      <c r="D4030">
        <f t="shared" si="125"/>
        <v>0</v>
      </c>
    </row>
    <row r="4031" spans="1:4" hidden="1" x14ac:dyDescent="0.15">
      <c r="A4031" t="s">
        <v>20872</v>
      </c>
      <c r="B4031" t="str">
        <f t="shared" si="124"/>
        <v xml:space="preserve">    370000</v>
      </c>
      <c r="C4031" s="1">
        <v>370000</v>
      </c>
      <c r="D4031">
        <f t="shared" si="125"/>
        <v>0</v>
      </c>
    </row>
    <row r="4032" spans="1:4" hidden="1" x14ac:dyDescent="0.15">
      <c r="A4032" t="s">
        <v>20824</v>
      </c>
      <c r="B4032" t="str">
        <f t="shared" si="124"/>
        <v xml:space="preserve">    96000</v>
      </c>
      <c r="C4032" s="1">
        <v>96000</v>
      </c>
      <c r="D4032">
        <f t="shared" si="125"/>
        <v>0</v>
      </c>
    </row>
    <row r="4033" spans="1:4" hidden="1" x14ac:dyDescent="0.15">
      <c r="A4033" t="s">
        <v>20795</v>
      </c>
      <c r="B4033" t="str">
        <f t="shared" si="124"/>
        <v xml:space="preserve">    230000</v>
      </c>
      <c r="C4033" s="1">
        <v>230000</v>
      </c>
      <c r="D4033">
        <f t="shared" si="125"/>
        <v>0</v>
      </c>
    </row>
    <row r="4034" spans="1:4" hidden="1" x14ac:dyDescent="0.15">
      <c r="A4034" t="s">
        <v>20712</v>
      </c>
      <c r="B4034" t="str">
        <f t="shared" si="124"/>
        <v xml:space="preserve">    80000</v>
      </c>
      <c r="C4034" s="1">
        <v>80000</v>
      </c>
      <c r="D4034">
        <f t="shared" si="125"/>
        <v>0</v>
      </c>
    </row>
    <row r="4035" spans="1:4" hidden="1" x14ac:dyDescent="0.15">
      <c r="A4035" t="s">
        <v>21079</v>
      </c>
      <c r="B4035" t="str">
        <f t="shared" ref="B4035:B4098" si="126">LEFT(A4035,LEN(A4035)-1)</f>
        <v xml:space="preserve">    62000</v>
      </c>
      <c r="C4035" s="1">
        <v>62000</v>
      </c>
      <c r="D4035">
        <f t="shared" ref="D4035:D4098" si="127">+C4035-B4035</f>
        <v>0</v>
      </c>
    </row>
    <row r="4036" spans="1:4" hidden="1" x14ac:dyDescent="0.15">
      <c r="A4036" t="s">
        <v>20748</v>
      </c>
      <c r="B4036" t="str">
        <f t="shared" si="126"/>
        <v xml:space="preserve">    65000</v>
      </c>
      <c r="C4036" s="1">
        <v>65000</v>
      </c>
      <c r="D4036">
        <f t="shared" si="127"/>
        <v>0</v>
      </c>
    </row>
    <row r="4037" spans="1:4" hidden="1" x14ac:dyDescent="0.15">
      <c r="A4037" t="s">
        <v>20695</v>
      </c>
      <c r="B4037" t="str">
        <f t="shared" si="126"/>
        <v xml:space="preserve">    130000</v>
      </c>
      <c r="C4037" s="1">
        <v>130000</v>
      </c>
      <c r="D4037">
        <f t="shared" si="127"/>
        <v>0</v>
      </c>
    </row>
    <row r="4038" spans="1:4" hidden="1" x14ac:dyDescent="0.15">
      <c r="A4038" t="s">
        <v>20785</v>
      </c>
      <c r="B4038" t="str">
        <f t="shared" si="126"/>
        <v xml:space="preserve">    120000</v>
      </c>
      <c r="C4038" s="1">
        <v>120000</v>
      </c>
      <c r="D4038">
        <f t="shared" si="127"/>
        <v>0</v>
      </c>
    </row>
    <row r="4039" spans="1:4" hidden="1" x14ac:dyDescent="0.15">
      <c r="A4039" t="s">
        <v>21003</v>
      </c>
      <c r="B4039" t="str">
        <f t="shared" si="126"/>
        <v xml:space="preserve">    129000</v>
      </c>
      <c r="C4039" s="1">
        <v>129000</v>
      </c>
      <c r="D4039">
        <f t="shared" si="127"/>
        <v>0</v>
      </c>
    </row>
    <row r="4040" spans="1:4" hidden="1" x14ac:dyDescent="0.15">
      <c r="A4040" t="s">
        <v>20698</v>
      </c>
      <c r="B4040" t="str">
        <f t="shared" si="126"/>
        <v xml:space="preserve">    75000</v>
      </c>
      <c r="C4040" s="1">
        <v>75000</v>
      </c>
      <c r="D4040">
        <f t="shared" si="127"/>
        <v>0</v>
      </c>
    </row>
    <row r="4041" spans="1:4" hidden="1" x14ac:dyDescent="0.15">
      <c r="A4041" t="s">
        <v>20712</v>
      </c>
      <c r="B4041" t="str">
        <f t="shared" si="126"/>
        <v xml:space="preserve">    80000</v>
      </c>
      <c r="C4041" s="1">
        <v>80000</v>
      </c>
      <c r="D4041">
        <f t="shared" si="127"/>
        <v>0</v>
      </c>
    </row>
    <row r="4042" spans="1:4" hidden="1" x14ac:dyDescent="0.15">
      <c r="A4042" t="s">
        <v>21800</v>
      </c>
      <c r="B4042" t="str">
        <f t="shared" si="126"/>
        <v xml:space="preserve">    85516</v>
      </c>
      <c r="C4042" s="1">
        <v>85516</v>
      </c>
      <c r="D4042">
        <f t="shared" si="127"/>
        <v>0</v>
      </c>
    </row>
    <row r="4043" spans="1:4" hidden="1" x14ac:dyDescent="0.15">
      <c r="A4043" t="s">
        <v>21801</v>
      </c>
      <c r="B4043" t="str">
        <f t="shared" si="126"/>
        <v xml:space="preserve">    41280</v>
      </c>
      <c r="C4043" s="1">
        <v>41280</v>
      </c>
      <c r="D4043">
        <f t="shared" si="127"/>
        <v>0</v>
      </c>
    </row>
    <row r="4044" spans="1:4" hidden="1" x14ac:dyDescent="0.15">
      <c r="A4044" t="s">
        <v>20708</v>
      </c>
      <c r="B4044" t="str">
        <f t="shared" si="126"/>
        <v xml:space="preserve">    125000</v>
      </c>
      <c r="C4044" s="1">
        <v>125000</v>
      </c>
      <c r="D4044">
        <f t="shared" si="127"/>
        <v>0</v>
      </c>
    </row>
    <row r="4045" spans="1:4" hidden="1" x14ac:dyDescent="0.15">
      <c r="A4045" t="s">
        <v>20745</v>
      </c>
      <c r="B4045" t="str">
        <f t="shared" si="126"/>
        <v xml:space="preserve">    60000</v>
      </c>
      <c r="C4045" s="1">
        <v>60000</v>
      </c>
      <c r="D4045">
        <f t="shared" si="127"/>
        <v>0</v>
      </c>
    </row>
    <row r="4046" spans="1:4" hidden="1" x14ac:dyDescent="0.15">
      <c r="A4046" t="s">
        <v>20893</v>
      </c>
      <c r="B4046" t="str">
        <f t="shared" si="126"/>
        <v xml:space="preserve">    25000</v>
      </c>
      <c r="C4046" s="1">
        <v>25000</v>
      </c>
      <c r="D4046">
        <f t="shared" si="127"/>
        <v>0</v>
      </c>
    </row>
    <row r="4047" spans="1:4" hidden="1" x14ac:dyDescent="0.15">
      <c r="A4047" t="s">
        <v>20727</v>
      </c>
      <c r="B4047" t="str">
        <f t="shared" si="126"/>
        <v xml:space="preserve">    180000</v>
      </c>
      <c r="C4047" s="1">
        <v>180000</v>
      </c>
      <c r="D4047">
        <f t="shared" si="127"/>
        <v>0</v>
      </c>
    </row>
    <row r="4048" spans="1:4" hidden="1" x14ac:dyDescent="0.15">
      <c r="A4048" t="s">
        <v>20765</v>
      </c>
      <c r="B4048" t="str">
        <f t="shared" si="126"/>
        <v xml:space="preserve">    73000</v>
      </c>
      <c r="C4048" s="1">
        <v>73000</v>
      </c>
      <c r="D4048">
        <f t="shared" si="127"/>
        <v>0</v>
      </c>
    </row>
    <row r="4049" spans="1:4" hidden="1" x14ac:dyDescent="0.15">
      <c r="A4049" t="s">
        <v>21802</v>
      </c>
      <c r="B4049" t="str">
        <f t="shared" si="126"/>
        <v xml:space="preserve">    2000</v>
      </c>
      <c r="C4049" s="1">
        <v>2000</v>
      </c>
      <c r="D4049">
        <f t="shared" si="127"/>
        <v>0</v>
      </c>
    </row>
    <row r="4050" spans="1:4" hidden="1" x14ac:dyDescent="0.15">
      <c r="A4050" t="s">
        <v>20821</v>
      </c>
      <c r="B4050" t="str">
        <f t="shared" si="126"/>
        <v xml:space="preserve">    122000</v>
      </c>
      <c r="C4050" s="1">
        <v>122000</v>
      </c>
      <c r="D4050">
        <f t="shared" si="127"/>
        <v>0</v>
      </c>
    </row>
    <row r="4051" spans="1:4" hidden="1" x14ac:dyDescent="0.15">
      <c r="A4051" t="s">
        <v>21803</v>
      </c>
      <c r="B4051" t="str">
        <f t="shared" si="126"/>
        <v xml:space="preserve">    196122</v>
      </c>
      <c r="C4051" s="1">
        <v>196122</v>
      </c>
      <c r="D4051">
        <f t="shared" si="127"/>
        <v>0</v>
      </c>
    </row>
    <row r="4052" spans="1:4" hidden="1" x14ac:dyDescent="0.15">
      <c r="A4052" t="s">
        <v>20789</v>
      </c>
      <c r="B4052" t="str">
        <f t="shared" si="126"/>
        <v xml:space="preserve">    200000</v>
      </c>
      <c r="C4052" s="1">
        <v>200000</v>
      </c>
      <c r="D4052">
        <f t="shared" si="127"/>
        <v>0</v>
      </c>
    </row>
    <row r="4053" spans="1:4" hidden="1" x14ac:dyDescent="0.15">
      <c r="A4053" t="s">
        <v>21804</v>
      </c>
      <c r="B4053" t="str">
        <f t="shared" si="126"/>
        <v xml:space="preserve">    8800000</v>
      </c>
      <c r="C4053" s="1">
        <v>8800000</v>
      </c>
      <c r="D4053">
        <f t="shared" si="127"/>
        <v>0</v>
      </c>
    </row>
    <row r="4054" spans="1:4" hidden="1" x14ac:dyDescent="0.15">
      <c r="A4054" t="s">
        <v>20696</v>
      </c>
      <c r="B4054" t="str">
        <f t="shared" si="126"/>
        <v xml:space="preserve">    140000</v>
      </c>
      <c r="C4054" s="1">
        <v>140000</v>
      </c>
      <c r="D4054">
        <f t="shared" si="127"/>
        <v>0</v>
      </c>
    </row>
    <row r="4055" spans="1:4" hidden="1" x14ac:dyDescent="0.15">
      <c r="A4055" t="s">
        <v>20752</v>
      </c>
      <c r="B4055" t="str">
        <f t="shared" si="126"/>
        <v xml:space="preserve">    150000</v>
      </c>
      <c r="C4055" s="1">
        <v>150000</v>
      </c>
      <c r="D4055">
        <f t="shared" si="127"/>
        <v>0</v>
      </c>
    </row>
    <row r="4056" spans="1:4" hidden="1" x14ac:dyDescent="0.15">
      <c r="A4056" t="s">
        <v>20732</v>
      </c>
      <c r="B4056" t="str">
        <f t="shared" si="126"/>
        <v xml:space="preserve">    48800</v>
      </c>
      <c r="C4056" s="1">
        <v>48800</v>
      </c>
      <c r="D4056">
        <f t="shared" si="127"/>
        <v>0</v>
      </c>
    </row>
    <row r="4057" spans="1:4" hidden="1" x14ac:dyDescent="0.15">
      <c r="A4057" t="s">
        <v>20706</v>
      </c>
      <c r="B4057" t="str">
        <f t="shared" si="126"/>
        <v xml:space="preserve">    100000</v>
      </c>
      <c r="C4057" s="1">
        <v>100000</v>
      </c>
      <c r="D4057">
        <f t="shared" si="127"/>
        <v>0</v>
      </c>
    </row>
    <row r="4058" spans="1:4" hidden="1" x14ac:dyDescent="0.15">
      <c r="A4058" t="s">
        <v>20883</v>
      </c>
      <c r="B4058" t="str">
        <f t="shared" si="126"/>
        <v xml:space="preserve">    170000</v>
      </c>
      <c r="C4058" s="1">
        <v>170000</v>
      </c>
      <c r="D4058">
        <f t="shared" si="127"/>
        <v>0</v>
      </c>
    </row>
    <row r="4059" spans="1:4" hidden="1" x14ac:dyDescent="0.15">
      <c r="A4059" t="s">
        <v>20694</v>
      </c>
      <c r="B4059" t="str">
        <f t="shared" si="126"/>
        <v xml:space="preserve">    160000</v>
      </c>
      <c r="C4059" s="1">
        <v>160000</v>
      </c>
      <c r="D4059">
        <f t="shared" si="127"/>
        <v>0</v>
      </c>
    </row>
    <row r="4060" spans="1:4" hidden="1" x14ac:dyDescent="0.15">
      <c r="A4060" t="s">
        <v>20727</v>
      </c>
      <c r="B4060" t="str">
        <f t="shared" si="126"/>
        <v xml:space="preserve">    180000</v>
      </c>
      <c r="C4060" s="1">
        <v>180000</v>
      </c>
      <c r="D4060">
        <f t="shared" si="127"/>
        <v>0</v>
      </c>
    </row>
    <row r="4061" spans="1:4" hidden="1" x14ac:dyDescent="0.15">
      <c r="A4061" t="s">
        <v>20786</v>
      </c>
      <c r="B4061" t="str">
        <f t="shared" si="126"/>
        <v xml:space="preserve">    85000</v>
      </c>
      <c r="C4061" s="1">
        <v>85000</v>
      </c>
      <c r="D4061">
        <f t="shared" si="127"/>
        <v>0</v>
      </c>
    </row>
    <row r="4062" spans="1:4" hidden="1" x14ac:dyDescent="0.15">
      <c r="A4062" t="s">
        <v>20748</v>
      </c>
      <c r="B4062" t="str">
        <f t="shared" si="126"/>
        <v xml:space="preserve">    65000</v>
      </c>
      <c r="C4062" s="1">
        <v>65000</v>
      </c>
      <c r="D4062">
        <f t="shared" si="127"/>
        <v>0</v>
      </c>
    </row>
    <row r="4063" spans="1:4" hidden="1" x14ac:dyDescent="0.15">
      <c r="A4063" t="s">
        <v>21805</v>
      </c>
      <c r="B4063" t="str">
        <f t="shared" si="126"/>
        <v xml:space="preserve">    29000</v>
      </c>
      <c r="C4063" s="1">
        <v>29000</v>
      </c>
      <c r="D4063">
        <f t="shared" si="127"/>
        <v>0</v>
      </c>
    </row>
    <row r="4064" spans="1:4" hidden="1" x14ac:dyDescent="0.15">
      <c r="A4064" t="s">
        <v>20807</v>
      </c>
      <c r="B4064" t="str">
        <f t="shared" si="126"/>
        <v xml:space="preserve">    185000</v>
      </c>
      <c r="C4064" s="1">
        <v>185000</v>
      </c>
      <c r="D4064">
        <f t="shared" si="127"/>
        <v>0</v>
      </c>
    </row>
    <row r="4065" spans="1:4" hidden="1" x14ac:dyDescent="0.15">
      <c r="A4065" t="s">
        <v>21320</v>
      </c>
      <c r="B4065" t="str">
        <f t="shared" si="126"/>
        <v xml:space="preserve">    148000</v>
      </c>
      <c r="C4065" s="1">
        <v>148000</v>
      </c>
      <c r="D4065">
        <f t="shared" si="127"/>
        <v>0</v>
      </c>
    </row>
    <row r="4066" spans="1:4" hidden="1" x14ac:dyDescent="0.15">
      <c r="A4066" t="s">
        <v>20810</v>
      </c>
      <c r="B4066" t="str">
        <f t="shared" si="126"/>
        <v xml:space="preserve">    59000</v>
      </c>
      <c r="C4066" s="1">
        <v>59000</v>
      </c>
      <c r="D4066">
        <f t="shared" si="127"/>
        <v>0</v>
      </c>
    </row>
    <row r="4067" spans="1:4" hidden="1" x14ac:dyDescent="0.15">
      <c r="A4067" t="s">
        <v>20987</v>
      </c>
      <c r="B4067" t="str">
        <f t="shared" si="126"/>
        <v xml:space="preserve">    210000</v>
      </c>
      <c r="C4067" s="1">
        <v>210000</v>
      </c>
      <c r="D4067">
        <f t="shared" si="127"/>
        <v>0</v>
      </c>
    </row>
    <row r="4068" spans="1:4" hidden="1" x14ac:dyDescent="0.15">
      <c r="A4068" t="s">
        <v>21015</v>
      </c>
      <c r="B4068" t="str">
        <f t="shared" si="126"/>
        <v xml:space="preserve">    114000</v>
      </c>
      <c r="C4068" s="1">
        <v>114000</v>
      </c>
      <c r="D4068">
        <f t="shared" si="127"/>
        <v>0</v>
      </c>
    </row>
    <row r="4069" spans="1:4" hidden="1" x14ac:dyDescent="0.15">
      <c r="A4069" t="s">
        <v>20896</v>
      </c>
      <c r="B4069" t="str">
        <f t="shared" si="126"/>
        <v xml:space="preserve">    135000</v>
      </c>
      <c r="C4069" s="1">
        <v>135000</v>
      </c>
      <c r="D4069">
        <f t="shared" si="127"/>
        <v>0</v>
      </c>
    </row>
    <row r="4070" spans="1:4" hidden="1" x14ac:dyDescent="0.15">
      <c r="A4070" t="s">
        <v>20835</v>
      </c>
      <c r="B4070" t="str">
        <f t="shared" si="126"/>
        <v xml:space="preserve">    30000</v>
      </c>
      <c r="C4070" s="1">
        <v>30000</v>
      </c>
      <c r="D4070">
        <f t="shared" si="127"/>
        <v>0</v>
      </c>
    </row>
    <row r="4071" spans="1:4" hidden="1" x14ac:dyDescent="0.15">
      <c r="A4071" t="s">
        <v>20699</v>
      </c>
      <c r="B4071" t="str">
        <f t="shared" si="126"/>
        <v xml:space="preserve">    45000</v>
      </c>
      <c r="C4071" s="1">
        <v>45000</v>
      </c>
      <c r="D4071">
        <f t="shared" si="127"/>
        <v>0</v>
      </c>
    </row>
    <row r="4072" spans="1:4" hidden="1" x14ac:dyDescent="0.15">
      <c r="A4072" t="s">
        <v>20699</v>
      </c>
      <c r="B4072" t="str">
        <f t="shared" si="126"/>
        <v xml:space="preserve">    45000</v>
      </c>
      <c r="C4072" s="1">
        <v>45000</v>
      </c>
      <c r="D4072">
        <f t="shared" si="127"/>
        <v>0</v>
      </c>
    </row>
    <row r="4073" spans="1:4" hidden="1" x14ac:dyDescent="0.15">
      <c r="A4073" t="s">
        <v>20699</v>
      </c>
      <c r="B4073" t="str">
        <f t="shared" si="126"/>
        <v xml:space="preserve">    45000</v>
      </c>
      <c r="C4073" s="1">
        <v>45000</v>
      </c>
      <c r="D4073">
        <f t="shared" si="127"/>
        <v>0</v>
      </c>
    </row>
    <row r="4074" spans="1:4" hidden="1" x14ac:dyDescent="0.15">
      <c r="A4074" t="s">
        <v>21806</v>
      </c>
      <c r="B4074" t="str">
        <f t="shared" si="126"/>
        <v xml:space="preserve">    84550</v>
      </c>
      <c r="C4074" s="1">
        <v>84550</v>
      </c>
      <c r="D4074">
        <f t="shared" si="127"/>
        <v>0</v>
      </c>
    </row>
    <row r="4075" spans="1:4" hidden="1" x14ac:dyDescent="0.15">
      <c r="A4075" t="s">
        <v>20812</v>
      </c>
      <c r="B4075" t="str">
        <f t="shared" si="126"/>
        <v xml:space="preserve">    220000</v>
      </c>
      <c r="C4075" s="1">
        <v>220000</v>
      </c>
      <c r="D4075">
        <f t="shared" si="127"/>
        <v>0</v>
      </c>
    </row>
    <row r="4076" spans="1:4" hidden="1" x14ac:dyDescent="0.15">
      <c r="A4076" t="s">
        <v>20918</v>
      </c>
      <c r="B4076" t="str">
        <f t="shared" si="126"/>
        <v xml:space="preserve">    163000</v>
      </c>
      <c r="C4076" s="1">
        <v>163000</v>
      </c>
      <c r="D4076">
        <f t="shared" si="127"/>
        <v>0</v>
      </c>
    </row>
    <row r="4077" spans="1:4" hidden="1" x14ac:dyDescent="0.15">
      <c r="A4077" t="s">
        <v>20708</v>
      </c>
      <c r="B4077" t="str">
        <f t="shared" si="126"/>
        <v xml:space="preserve">    125000</v>
      </c>
      <c r="C4077" s="1">
        <v>125000</v>
      </c>
      <c r="D4077">
        <f t="shared" si="127"/>
        <v>0</v>
      </c>
    </row>
    <row r="4078" spans="1:4" hidden="1" x14ac:dyDescent="0.15">
      <c r="A4078" t="s">
        <v>21173</v>
      </c>
      <c r="B4078" t="str">
        <f t="shared" si="126"/>
        <v xml:space="preserve">    71000</v>
      </c>
      <c r="C4078" s="1">
        <v>71000</v>
      </c>
      <c r="D4078">
        <f t="shared" si="127"/>
        <v>0</v>
      </c>
    </row>
    <row r="4079" spans="1:4" hidden="1" x14ac:dyDescent="0.15">
      <c r="A4079" t="s">
        <v>20789</v>
      </c>
      <c r="B4079" t="str">
        <f t="shared" si="126"/>
        <v xml:space="preserve">    200000</v>
      </c>
      <c r="C4079" s="1">
        <v>200000</v>
      </c>
      <c r="D4079">
        <f t="shared" si="127"/>
        <v>0</v>
      </c>
    </row>
    <row r="4080" spans="1:4" hidden="1" x14ac:dyDescent="0.15">
      <c r="A4080" t="s">
        <v>20763</v>
      </c>
      <c r="B4080" t="str">
        <f t="shared" si="126"/>
        <v xml:space="preserve">    38000</v>
      </c>
      <c r="C4080" s="1">
        <v>38000</v>
      </c>
      <c r="D4080">
        <f t="shared" si="127"/>
        <v>0</v>
      </c>
    </row>
    <row r="4081" spans="1:4" hidden="1" x14ac:dyDescent="0.15">
      <c r="A4081" t="s">
        <v>20801</v>
      </c>
      <c r="B4081" t="str">
        <f t="shared" si="126"/>
        <v xml:space="preserve">    84000</v>
      </c>
      <c r="C4081" s="1">
        <v>84000</v>
      </c>
      <c r="D4081">
        <f t="shared" si="127"/>
        <v>0</v>
      </c>
    </row>
    <row r="4082" spans="1:4" hidden="1" x14ac:dyDescent="0.15">
      <c r="A4082" t="s">
        <v>20699</v>
      </c>
      <c r="B4082" t="str">
        <f t="shared" si="126"/>
        <v xml:space="preserve">    45000</v>
      </c>
      <c r="C4082" s="1">
        <v>45000</v>
      </c>
      <c r="D4082">
        <f t="shared" si="127"/>
        <v>0</v>
      </c>
    </row>
    <row r="4083" spans="1:4" hidden="1" x14ac:dyDescent="0.15">
      <c r="A4083" t="s">
        <v>21807</v>
      </c>
      <c r="B4083" t="str">
        <f t="shared" si="126"/>
        <v xml:space="preserve">    73425</v>
      </c>
      <c r="C4083" s="1">
        <v>73425</v>
      </c>
      <c r="D4083">
        <f t="shared" si="127"/>
        <v>0</v>
      </c>
    </row>
    <row r="4084" spans="1:4" hidden="1" x14ac:dyDescent="0.15">
      <c r="A4084" t="s">
        <v>20857</v>
      </c>
      <c r="B4084" t="str">
        <f t="shared" si="126"/>
        <v xml:space="preserve">    144000</v>
      </c>
      <c r="C4084" s="1">
        <v>144000</v>
      </c>
      <c r="D4084">
        <f t="shared" si="127"/>
        <v>0</v>
      </c>
    </row>
    <row r="4085" spans="1:4" hidden="1" x14ac:dyDescent="0.15">
      <c r="A4085" t="s">
        <v>20736</v>
      </c>
      <c r="B4085" t="str">
        <f t="shared" si="126"/>
        <v xml:space="preserve">    90000</v>
      </c>
      <c r="C4085" s="1">
        <v>90000</v>
      </c>
      <c r="D4085">
        <f t="shared" si="127"/>
        <v>0</v>
      </c>
    </row>
    <row r="4086" spans="1:4" hidden="1" x14ac:dyDescent="0.15">
      <c r="A4086" t="s">
        <v>20727</v>
      </c>
      <c r="B4086" t="str">
        <f t="shared" si="126"/>
        <v xml:space="preserve">    180000</v>
      </c>
      <c r="C4086" s="1">
        <v>180000</v>
      </c>
      <c r="D4086">
        <f t="shared" si="127"/>
        <v>0</v>
      </c>
    </row>
    <row r="4087" spans="1:4" hidden="1" x14ac:dyDescent="0.15">
      <c r="A4087" t="s">
        <v>21187</v>
      </c>
      <c r="B4087" t="str">
        <f t="shared" si="126"/>
        <v xml:space="preserve">    215000</v>
      </c>
      <c r="C4087" s="1">
        <v>215000</v>
      </c>
      <c r="D4087">
        <f t="shared" si="127"/>
        <v>0</v>
      </c>
    </row>
    <row r="4088" spans="1:4" hidden="1" x14ac:dyDescent="0.15">
      <c r="A4088" t="s">
        <v>20707</v>
      </c>
      <c r="B4088" t="str">
        <f t="shared" si="126"/>
        <v xml:space="preserve">    88000</v>
      </c>
      <c r="C4088" s="1">
        <v>88000</v>
      </c>
      <c r="D4088">
        <f t="shared" si="127"/>
        <v>0</v>
      </c>
    </row>
    <row r="4089" spans="1:4" hidden="1" x14ac:dyDescent="0.15">
      <c r="A4089" t="s">
        <v>20736</v>
      </c>
      <c r="B4089" t="str">
        <f t="shared" si="126"/>
        <v xml:space="preserve">    90000</v>
      </c>
      <c r="C4089" s="1">
        <v>90000</v>
      </c>
      <c r="D4089">
        <f t="shared" si="127"/>
        <v>0</v>
      </c>
    </row>
    <row r="4090" spans="1:4" hidden="1" x14ac:dyDescent="0.15">
      <c r="A4090" t="s">
        <v>21078</v>
      </c>
      <c r="B4090" t="str">
        <f t="shared" si="126"/>
        <v xml:space="preserve">    92887</v>
      </c>
      <c r="C4090" s="1">
        <v>92887</v>
      </c>
      <c r="D4090">
        <f t="shared" si="127"/>
        <v>0</v>
      </c>
    </row>
    <row r="4091" spans="1:4" hidden="1" x14ac:dyDescent="0.15">
      <c r="A4091" t="s">
        <v>20712</v>
      </c>
      <c r="B4091" t="str">
        <f t="shared" si="126"/>
        <v xml:space="preserve">    80000</v>
      </c>
      <c r="C4091" s="1">
        <v>80000</v>
      </c>
      <c r="D4091">
        <f t="shared" si="127"/>
        <v>0</v>
      </c>
    </row>
    <row r="4092" spans="1:4" hidden="1" x14ac:dyDescent="0.15">
      <c r="A4092" t="s">
        <v>21808</v>
      </c>
      <c r="B4092" t="str">
        <f t="shared" si="126"/>
        <v xml:space="preserve">    37</v>
      </c>
      <c r="C4092" s="1">
        <v>37</v>
      </c>
      <c r="D4092">
        <f t="shared" si="127"/>
        <v>0</v>
      </c>
    </row>
    <row r="4093" spans="1:4" hidden="1" x14ac:dyDescent="0.15">
      <c r="A4093" t="s">
        <v>20717</v>
      </c>
      <c r="B4093" t="str">
        <f t="shared" si="126"/>
        <v xml:space="preserve">    123000</v>
      </c>
      <c r="C4093" s="1">
        <v>123000</v>
      </c>
      <c r="D4093">
        <f t="shared" si="127"/>
        <v>0</v>
      </c>
    </row>
    <row r="4094" spans="1:4" hidden="1" x14ac:dyDescent="0.15">
      <c r="A4094" t="s">
        <v>21520</v>
      </c>
      <c r="B4094" t="str">
        <f t="shared" si="126"/>
        <v xml:space="preserve">    870000</v>
      </c>
      <c r="C4094" s="1">
        <v>870000</v>
      </c>
      <c r="D4094">
        <f t="shared" si="127"/>
        <v>0</v>
      </c>
    </row>
    <row r="4095" spans="1:4" hidden="1" x14ac:dyDescent="0.15">
      <c r="A4095" t="s">
        <v>20789</v>
      </c>
      <c r="B4095" t="str">
        <f t="shared" si="126"/>
        <v xml:space="preserve">    200000</v>
      </c>
      <c r="C4095" s="1">
        <v>200000</v>
      </c>
      <c r="D4095">
        <f t="shared" si="127"/>
        <v>0</v>
      </c>
    </row>
    <row r="4096" spans="1:4" hidden="1" x14ac:dyDescent="0.15">
      <c r="A4096" t="s">
        <v>20708</v>
      </c>
      <c r="B4096" t="str">
        <f t="shared" si="126"/>
        <v xml:space="preserve">    125000</v>
      </c>
      <c r="C4096" s="1">
        <v>125000</v>
      </c>
      <c r="D4096">
        <f t="shared" si="127"/>
        <v>0</v>
      </c>
    </row>
    <row r="4097" spans="1:4" hidden="1" x14ac:dyDescent="0.15">
      <c r="A4097" t="s">
        <v>20830</v>
      </c>
      <c r="B4097" t="str">
        <f t="shared" si="126"/>
        <v xml:space="preserve">    72000</v>
      </c>
      <c r="C4097" s="1">
        <v>72000</v>
      </c>
      <c r="D4097">
        <f t="shared" si="127"/>
        <v>0</v>
      </c>
    </row>
    <row r="4098" spans="1:4" hidden="1" x14ac:dyDescent="0.15">
      <c r="A4098" t="s">
        <v>20752</v>
      </c>
      <c r="B4098" t="str">
        <f t="shared" si="126"/>
        <v xml:space="preserve">    150000</v>
      </c>
      <c r="C4098" s="1">
        <v>150000</v>
      </c>
      <c r="D4098">
        <f t="shared" si="127"/>
        <v>0</v>
      </c>
    </row>
    <row r="4099" spans="1:4" hidden="1" x14ac:dyDescent="0.15">
      <c r="A4099" t="s">
        <v>20696</v>
      </c>
      <c r="B4099" t="str">
        <f t="shared" ref="B4099:B4162" si="128">LEFT(A4099,LEN(A4099)-1)</f>
        <v xml:space="preserve">    140000</v>
      </c>
      <c r="C4099" s="1">
        <v>140000</v>
      </c>
      <c r="D4099">
        <f t="shared" ref="D4099:D4162" si="129">+C4099-B4099</f>
        <v>0</v>
      </c>
    </row>
    <row r="4100" spans="1:4" hidden="1" x14ac:dyDescent="0.15">
      <c r="A4100" t="s">
        <v>20987</v>
      </c>
      <c r="B4100" t="str">
        <f t="shared" si="128"/>
        <v xml:space="preserve">    210000</v>
      </c>
      <c r="C4100" s="1">
        <v>210000</v>
      </c>
      <c r="D4100">
        <f t="shared" si="129"/>
        <v>0</v>
      </c>
    </row>
    <row r="4101" spans="1:4" hidden="1" x14ac:dyDescent="0.15">
      <c r="A4101" t="s">
        <v>20830</v>
      </c>
      <c r="B4101" t="str">
        <f t="shared" si="128"/>
        <v xml:space="preserve">    72000</v>
      </c>
      <c r="C4101" s="1">
        <v>72000</v>
      </c>
      <c r="D4101">
        <f t="shared" si="129"/>
        <v>0</v>
      </c>
    </row>
    <row r="4102" spans="1:4" hidden="1" x14ac:dyDescent="0.15">
      <c r="A4102" t="s">
        <v>21809</v>
      </c>
      <c r="B4102" t="str">
        <f t="shared" si="128"/>
        <v xml:space="preserve">    52183</v>
      </c>
      <c r="C4102" s="1">
        <v>52183</v>
      </c>
      <c r="D4102">
        <f t="shared" si="129"/>
        <v>0</v>
      </c>
    </row>
    <row r="4103" spans="1:4" hidden="1" x14ac:dyDescent="0.15">
      <c r="A4103" t="s">
        <v>21810</v>
      </c>
      <c r="B4103" t="str">
        <f t="shared" si="128"/>
        <v xml:space="preserve">    261000</v>
      </c>
      <c r="C4103" s="1">
        <v>261000</v>
      </c>
      <c r="D4103">
        <f t="shared" si="129"/>
        <v>0</v>
      </c>
    </row>
    <row r="4104" spans="1:4" hidden="1" x14ac:dyDescent="0.15">
      <c r="A4104" t="s">
        <v>20896</v>
      </c>
      <c r="B4104" t="str">
        <f t="shared" si="128"/>
        <v xml:space="preserve">    135000</v>
      </c>
      <c r="C4104" s="1">
        <v>135000</v>
      </c>
      <c r="D4104">
        <f t="shared" si="129"/>
        <v>0</v>
      </c>
    </row>
    <row r="4105" spans="1:4" hidden="1" x14ac:dyDescent="0.15">
      <c r="A4105" t="s">
        <v>20765</v>
      </c>
      <c r="B4105" t="str">
        <f t="shared" si="128"/>
        <v xml:space="preserve">    73000</v>
      </c>
      <c r="C4105" s="1">
        <v>73000</v>
      </c>
      <c r="D4105">
        <f t="shared" si="129"/>
        <v>0</v>
      </c>
    </row>
    <row r="4106" spans="1:4" hidden="1" x14ac:dyDescent="0.15">
      <c r="A4106" t="s">
        <v>21811</v>
      </c>
      <c r="B4106" t="str">
        <f t="shared" si="128"/>
        <v xml:space="preserve">    45243</v>
      </c>
      <c r="C4106" s="1">
        <v>45243</v>
      </c>
      <c r="D4106">
        <f t="shared" si="129"/>
        <v>0</v>
      </c>
    </row>
    <row r="4107" spans="1:4" hidden="1" x14ac:dyDescent="0.15">
      <c r="A4107" t="s">
        <v>21424</v>
      </c>
      <c r="B4107" t="str">
        <f t="shared" si="128"/>
        <v xml:space="preserve">    90665</v>
      </c>
      <c r="C4107" s="1">
        <v>90665</v>
      </c>
      <c r="D4107">
        <f t="shared" si="129"/>
        <v>0</v>
      </c>
    </row>
    <row r="4108" spans="1:4" hidden="1" x14ac:dyDescent="0.15">
      <c r="A4108" t="s">
        <v>20706</v>
      </c>
      <c r="B4108" t="str">
        <f t="shared" si="128"/>
        <v xml:space="preserve">    100000</v>
      </c>
      <c r="C4108" s="1">
        <v>100000</v>
      </c>
      <c r="D4108">
        <f t="shared" si="129"/>
        <v>0</v>
      </c>
    </row>
    <row r="4109" spans="1:4" hidden="1" x14ac:dyDescent="0.15">
      <c r="A4109" t="s">
        <v>20947</v>
      </c>
      <c r="B4109" t="str">
        <f t="shared" si="128"/>
        <v xml:space="preserve">    92500</v>
      </c>
      <c r="C4109" s="1">
        <v>92500</v>
      </c>
      <c r="D4109">
        <f t="shared" si="129"/>
        <v>0</v>
      </c>
    </row>
    <row r="4110" spans="1:4" hidden="1" x14ac:dyDescent="0.15">
      <c r="A4110" t="s">
        <v>21539</v>
      </c>
      <c r="B4110" t="str">
        <f t="shared" si="128"/>
        <v xml:space="preserve">    224000</v>
      </c>
      <c r="C4110" s="1">
        <v>224000</v>
      </c>
      <c r="D4110">
        <f t="shared" si="129"/>
        <v>0</v>
      </c>
    </row>
    <row r="4111" spans="1:4" hidden="1" x14ac:dyDescent="0.15">
      <c r="A4111" t="s">
        <v>21570</v>
      </c>
      <c r="B4111" t="str">
        <f t="shared" si="128"/>
        <v xml:space="preserve">    133758</v>
      </c>
      <c r="C4111" s="1">
        <v>133758</v>
      </c>
      <c r="D4111">
        <f t="shared" si="129"/>
        <v>0</v>
      </c>
    </row>
    <row r="4112" spans="1:4" hidden="1" x14ac:dyDescent="0.15">
      <c r="A4112" t="s">
        <v>20699</v>
      </c>
      <c r="B4112" t="str">
        <f t="shared" si="128"/>
        <v xml:space="preserve">    45000</v>
      </c>
      <c r="C4112" s="1">
        <v>45000</v>
      </c>
      <c r="D4112">
        <f t="shared" si="129"/>
        <v>0</v>
      </c>
    </row>
    <row r="4113" spans="1:4" hidden="1" x14ac:dyDescent="0.15">
      <c r="A4113" t="s">
        <v>21187</v>
      </c>
      <c r="B4113" t="str">
        <f t="shared" si="128"/>
        <v xml:space="preserve">    215000</v>
      </c>
      <c r="C4113" s="1">
        <v>215000</v>
      </c>
      <c r="D4113">
        <f t="shared" si="129"/>
        <v>0</v>
      </c>
    </row>
    <row r="4114" spans="1:4" hidden="1" x14ac:dyDescent="0.15">
      <c r="A4114" t="s">
        <v>20741</v>
      </c>
      <c r="B4114" t="str">
        <f t="shared" si="128"/>
        <v xml:space="preserve">    92000</v>
      </c>
      <c r="C4114" s="1">
        <v>92000</v>
      </c>
      <c r="D4114">
        <f t="shared" si="129"/>
        <v>0</v>
      </c>
    </row>
    <row r="4115" spans="1:4" hidden="1" x14ac:dyDescent="0.15">
      <c r="A4115" t="s">
        <v>20717</v>
      </c>
      <c r="B4115" t="str">
        <f t="shared" si="128"/>
        <v xml:space="preserve">    123000</v>
      </c>
      <c r="C4115" s="1">
        <v>123000</v>
      </c>
      <c r="D4115">
        <f t="shared" si="129"/>
        <v>0</v>
      </c>
    </row>
    <row r="4116" spans="1:4" hidden="1" x14ac:dyDescent="0.15">
      <c r="A4116" t="s">
        <v>20706</v>
      </c>
      <c r="B4116" t="str">
        <f t="shared" si="128"/>
        <v xml:space="preserve">    100000</v>
      </c>
      <c r="C4116" s="1">
        <v>100000</v>
      </c>
      <c r="D4116">
        <f t="shared" si="129"/>
        <v>0</v>
      </c>
    </row>
    <row r="4117" spans="1:4" hidden="1" x14ac:dyDescent="0.15">
      <c r="A4117" t="s">
        <v>20745</v>
      </c>
      <c r="B4117" t="str">
        <f t="shared" si="128"/>
        <v xml:space="preserve">    60000</v>
      </c>
      <c r="C4117" s="1">
        <v>60000</v>
      </c>
      <c r="D4117">
        <f t="shared" si="129"/>
        <v>0</v>
      </c>
    </row>
    <row r="4118" spans="1:4" hidden="1" x14ac:dyDescent="0.15">
      <c r="A4118" t="s">
        <v>21812</v>
      </c>
      <c r="B4118" t="str">
        <f t="shared" si="128"/>
        <v xml:space="preserve">    112600</v>
      </c>
      <c r="C4118" s="1">
        <v>112600</v>
      </c>
      <c r="D4118">
        <f t="shared" si="129"/>
        <v>0</v>
      </c>
    </row>
    <row r="4119" spans="1:4" hidden="1" x14ac:dyDescent="0.15">
      <c r="A4119" t="s">
        <v>21070</v>
      </c>
      <c r="B4119" t="str">
        <f t="shared" si="128"/>
        <v xml:space="preserve">    175000</v>
      </c>
      <c r="C4119" s="1">
        <v>175000</v>
      </c>
      <c r="D4119">
        <f t="shared" si="129"/>
        <v>0</v>
      </c>
    </row>
    <row r="4120" spans="1:4" hidden="1" x14ac:dyDescent="0.15">
      <c r="A4120" t="s">
        <v>20954</v>
      </c>
      <c r="B4120" t="str">
        <f t="shared" si="128"/>
        <v xml:space="preserve">    26000</v>
      </c>
      <c r="C4120" s="1">
        <v>26000</v>
      </c>
      <c r="D4120">
        <f t="shared" si="129"/>
        <v>0</v>
      </c>
    </row>
    <row r="4121" spans="1:4" hidden="1" x14ac:dyDescent="0.15">
      <c r="A4121" t="s">
        <v>20785</v>
      </c>
      <c r="B4121" t="str">
        <f t="shared" si="128"/>
        <v xml:space="preserve">    120000</v>
      </c>
      <c r="C4121" s="1">
        <v>120000</v>
      </c>
      <c r="D4121">
        <f t="shared" si="129"/>
        <v>0</v>
      </c>
    </row>
    <row r="4122" spans="1:4" hidden="1" x14ac:dyDescent="0.15">
      <c r="A4122" t="s">
        <v>20912</v>
      </c>
      <c r="B4122" t="str">
        <f t="shared" si="128"/>
        <v xml:space="preserve">    95000</v>
      </c>
      <c r="C4122" s="1">
        <v>95000</v>
      </c>
      <c r="D4122">
        <f t="shared" si="129"/>
        <v>0</v>
      </c>
    </row>
    <row r="4123" spans="1:4" hidden="1" x14ac:dyDescent="0.15">
      <c r="A4123" t="s">
        <v>21264</v>
      </c>
      <c r="B4123" t="str">
        <f t="shared" si="128"/>
        <v xml:space="preserve">    600000</v>
      </c>
      <c r="C4123" s="1">
        <v>600000</v>
      </c>
      <c r="D4123">
        <f t="shared" si="129"/>
        <v>0</v>
      </c>
    </row>
    <row r="4124" spans="1:4" hidden="1" x14ac:dyDescent="0.15">
      <c r="A4124" t="s">
        <v>20814</v>
      </c>
      <c r="B4124" t="str">
        <f t="shared" si="128"/>
        <v xml:space="preserve">    103000</v>
      </c>
      <c r="C4124" s="1">
        <v>103000</v>
      </c>
      <c r="D4124">
        <f t="shared" si="129"/>
        <v>0</v>
      </c>
    </row>
    <row r="4125" spans="1:4" hidden="1" x14ac:dyDescent="0.15">
      <c r="A4125" t="s">
        <v>20916</v>
      </c>
      <c r="B4125" t="str">
        <f t="shared" si="128"/>
        <v xml:space="preserve">    103</v>
      </c>
      <c r="C4125" s="1">
        <v>103</v>
      </c>
      <c r="D4125">
        <f t="shared" si="129"/>
        <v>0</v>
      </c>
    </row>
    <row r="4126" spans="1:4" hidden="1" x14ac:dyDescent="0.15">
      <c r="A4126" t="s">
        <v>21088</v>
      </c>
      <c r="B4126" t="str">
        <f t="shared" si="128"/>
        <v xml:space="preserve">    96500</v>
      </c>
      <c r="C4126" s="1">
        <v>96500</v>
      </c>
      <c r="D4126">
        <f t="shared" si="129"/>
        <v>0</v>
      </c>
    </row>
    <row r="4127" spans="1:4" hidden="1" x14ac:dyDescent="0.15">
      <c r="A4127" t="s">
        <v>20700</v>
      </c>
      <c r="B4127" t="str">
        <f t="shared" si="128"/>
        <v xml:space="preserve">    105000</v>
      </c>
      <c r="C4127" s="1">
        <v>105000</v>
      </c>
      <c r="D4127">
        <f t="shared" si="129"/>
        <v>0</v>
      </c>
    </row>
    <row r="4128" spans="1:4" hidden="1" x14ac:dyDescent="0.15">
      <c r="A4128" t="s">
        <v>20744</v>
      </c>
      <c r="B4128" t="str">
        <f t="shared" si="128"/>
        <v xml:space="preserve">    42000</v>
      </c>
      <c r="C4128" s="1">
        <v>42000</v>
      </c>
      <c r="D4128">
        <f t="shared" si="129"/>
        <v>0</v>
      </c>
    </row>
    <row r="4129" spans="1:4" hidden="1" x14ac:dyDescent="0.15">
      <c r="A4129" t="s">
        <v>21056</v>
      </c>
      <c r="B4129" t="str">
        <f t="shared" si="128"/>
        <v xml:space="preserve">    500000</v>
      </c>
      <c r="C4129" s="1">
        <v>500000</v>
      </c>
      <c r="D4129">
        <f t="shared" si="129"/>
        <v>0</v>
      </c>
    </row>
    <row r="4130" spans="1:4" hidden="1" x14ac:dyDescent="0.15">
      <c r="A4130" t="s">
        <v>21187</v>
      </c>
      <c r="B4130" t="str">
        <f t="shared" si="128"/>
        <v xml:space="preserve">    215000</v>
      </c>
      <c r="C4130" s="1">
        <v>215000</v>
      </c>
      <c r="D4130">
        <f t="shared" si="129"/>
        <v>0</v>
      </c>
    </row>
    <row r="4131" spans="1:4" hidden="1" x14ac:dyDescent="0.15">
      <c r="A4131" t="s">
        <v>20749</v>
      </c>
      <c r="B4131" t="str">
        <f t="shared" si="128"/>
        <v xml:space="preserve">    165000</v>
      </c>
      <c r="C4131" s="1">
        <v>165000</v>
      </c>
      <c r="D4131">
        <f t="shared" si="129"/>
        <v>0</v>
      </c>
    </row>
    <row r="4132" spans="1:4" hidden="1" x14ac:dyDescent="0.15">
      <c r="A4132" t="s">
        <v>21813</v>
      </c>
      <c r="B4132" t="str">
        <f t="shared" si="128"/>
        <v xml:space="preserve">    49500</v>
      </c>
      <c r="C4132" s="1">
        <v>49500</v>
      </c>
      <c r="D4132">
        <f t="shared" si="129"/>
        <v>0</v>
      </c>
    </row>
    <row r="4133" spans="1:4" hidden="1" x14ac:dyDescent="0.15">
      <c r="A4133" t="s">
        <v>20902</v>
      </c>
      <c r="B4133" t="str">
        <f t="shared" si="128"/>
        <v xml:space="preserve">    12000</v>
      </c>
      <c r="C4133" s="1">
        <v>12000</v>
      </c>
      <c r="D4133">
        <f t="shared" si="129"/>
        <v>0</v>
      </c>
    </row>
    <row r="4134" spans="1:4" hidden="1" x14ac:dyDescent="0.15">
      <c r="A4134" t="s">
        <v>21814</v>
      </c>
      <c r="B4134" t="str">
        <f t="shared" si="128"/>
        <v xml:space="preserve">    562452</v>
      </c>
      <c r="C4134" s="1">
        <v>562452</v>
      </c>
      <c r="D4134">
        <f t="shared" si="129"/>
        <v>0</v>
      </c>
    </row>
    <row r="4135" spans="1:4" hidden="1" x14ac:dyDescent="0.15">
      <c r="A4135" t="s">
        <v>21399</v>
      </c>
      <c r="B4135" t="str">
        <f t="shared" si="128"/>
        <v xml:space="preserve">    228000</v>
      </c>
      <c r="C4135" s="1">
        <v>228000</v>
      </c>
      <c r="D4135">
        <f t="shared" si="129"/>
        <v>0</v>
      </c>
    </row>
    <row r="4136" spans="1:4" hidden="1" x14ac:dyDescent="0.15">
      <c r="A4136" t="s">
        <v>20758</v>
      </c>
      <c r="B4136" t="str">
        <f t="shared" si="128"/>
        <v xml:space="preserve">    40000</v>
      </c>
      <c r="C4136" s="1">
        <v>40000</v>
      </c>
      <c r="D4136">
        <f t="shared" si="129"/>
        <v>0</v>
      </c>
    </row>
    <row r="4137" spans="1:4" hidden="1" x14ac:dyDescent="0.15">
      <c r="A4137" t="s">
        <v>20706</v>
      </c>
      <c r="B4137" t="str">
        <f t="shared" si="128"/>
        <v xml:space="preserve">    100000</v>
      </c>
      <c r="C4137" s="1">
        <v>100000</v>
      </c>
      <c r="D4137">
        <f t="shared" si="129"/>
        <v>0</v>
      </c>
    </row>
    <row r="4138" spans="1:4" hidden="1" x14ac:dyDescent="0.15">
      <c r="A4138" t="s">
        <v>20752</v>
      </c>
      <c r="B4138" t="str">
        <f t="shared" si="128"/>
        <v xml:space="preserve">    150000</v>
      </c>
      <c r="C4138" s="1">
        <v>150000</v>
      </c>
      <c r="D4138">
        <f t="shared" si="129"/>
        <v>0</v>
      </c>
    </row>
    <row r="4139" spans="1:4" hidden="1" x14ac:dyDescent="0.15">
      <c r="A4139" t="s">
        <v>20938</v>
      </c>
      <c r="B4139" t="str">
        <f t="shared" si="128"/>
        <v xml:space="preserve">    69000</v>
      </c>
      <c r="C4139" s="1">
        <v>69000</v>
      </c>
      <c r="D4139">
        <f t="shared" si="129"/>
        <v>0</v>
      </c>
    </row>
    <row r="4140" spans="1:4" hidden="1" x14ac:dyDescent="0.15">
      <c r="A4140" t="s">
        <v>21815</v>
      </c>
      <c r="B4140" t="str">
        <f t="shared" si="128"/>
        <v xml:space="preserve">    70500</v>
      </c>
      <c r="C4140" s="1">
        <v>70500</v>
      </c>
      <c r="D4140">
        <f t="shared" si="129"/>
        <v>0</v>
      </c>
    </row>
    <row r="4141" spans="1:4" hidden="1" x14ac:dyDescent="0.15">
      <c r="A4141" t="s">
        <v>21816</v>
      </c>
      <c r="B4141" t="str">
        <f t="shared" si="128"/>
        <v xml:space="preserve">    40500</v>
      </c>
      <c r="C4141" s="1">
        <v>40500</v>
      </c>
      <c r="D4141">
        <f t="shared" si="129"/>
        <v>0</v>
      </c>
    </row>
    <row r="4142" spans="1:4" hidden="1" x14ac:dyDescent="0.15">
      <c r="A4142" t="s">
        <v>20698</v>
      </c>
      <c r="B4142" t="str">
        <f t="shared" si="128"/>
        <v xml:space="preserve">    75000</v>
      </c>
      <c r="C4142" s="1">
        <v>75000</v>
      </c>
      <c r="D4142">
        <f t="shared" si="129"/>
        <v>0</v>
      </c>
    </row>
    <row r="4143" spans="1:4" hidden="1" x14ac:dyDescent="0.15">
      <c r="A4143" t="s">
        <v>20758</v>
      </c>
      <c r="B4143" t="str">
        <f t="shared" si="128"/>
        <v xml:space="preserve">    40000</v>
      </c>
      <c r="C4143" s="1">
        <v>40000</v>
      </c>
      <c r="D4143">
        <f t="shared" si="129"/>
        <v>0</v>
      </c>
    </row>
    <row r="4144" spans="1:4" hidden="1" x14ac:dyDescent="0.15">
      <c r="A4144" t="s">
        <v>21320</v>
      </c>
      <c r="B4144" t="str">
        <f t="shared" si="128"/>
        <v xml:space="preserve">    148000</v>
      </c>
      <c r="C4144" s="1">
        <v>148000</v>
      </c>
      <c r="D4144">
        <f t="shared" si="129"/>
        <v>0</v>
      </c>
    </row>
    <row r="4145" spans="1:4" hidden="1" x14ac:dyDescent="0.15">
      <c r="A4145" t="s">
        <v>20694</v>
      </c>
      <c r="B4145" t="str">
        <f t="shared" si="128"/>
        <v xml:space="preserve">    160000</v>
      </c>
      <c r="C4145" s="1">
        <v>160000</v>
      </c>
      <c r="D4145">
        <f t="shared" si="129"/>
        <v>0</v>
      </c>
    </row>
    <row r="4146" spans="1:4" hidden="1" x14ac:dyDescent="0.15">
      <c r="A4146" t="s">
        <v>20959</v>
      </c>
      <c r="B4146" t="str">
        <f t="shared" si="128"/>
        <v xml:space="preserve">    44000</v>
      </c>
      <c r="C4146" s="1">
        <v>44000</v>
      </c>
      <c r="D4146">
        <f t="shared" si="129"/>
        <v>0</v>
      </c>
    </row>
    <row r="4147" spans="1:4" hidden="1" x14ac:dyDescent="0.15">
      <c r="A4147" t="s">
        <v>21015</v>
      </c>
      <c r="B4147" t="str">
        <f t="shared" si="128"/>
        <v xml:space="preserve">    114000</v>
      </c>
      <c r="C4147" s="1">
        <v>114000</v>
      </c>
      <c r="D4147">
        <f t="shared" si="129"/>
        <v>0</v>
      </c>
    </row>
    <row r="4148" spans="1:4" hidden="1" x14ac:dyDescent="0.15">
      <c r="A4148" t="s">
        <v>20736</v>
      </c>
      <c r="B4148" t="str">
        <f t="shared" si="128"/>
        <v xml:space="preserve">    90000</v>
      </c>
      <c r="C4148" s="1">
        <v>90000</v>
      </c>
      <c r="D4148">
        <f t="shared" si="129"/>
        <v>0</v>
      </c>
    </row>
    <row r="4149" spans="1:4" hidden="1" x14ac:dyDescent="0.15">
      <c r="A4149" t="s">
        <v>21068</v>
      </c>
      <c r="B4149" t="str">
        <f t="shared" si="128"/>
        <v xml:space="preserve">    154000</v>
      </c>
      <c r="C4149" s="1">
        <v>154000</v>
      </c>
      <c r="D4149">
        <f t="shared" si="129"/>
        <v>0</v>
      </c>
    </row>
    <row r="4150" spans="1:4" hidden="1" x14ac:dyDescent="0.15">
      <c r="A4150" t="s">
        <v>20758</v>
      </c>
      <c r="B4150" t="str">
        <f t="shared" si="128"/>
        <v xml:space="preserve">    40000</v>
      </c>
      <c r="C4150" s="1">
        <v>40000</v>
      </c>
      <c r="D4150">
        <f t="shared" si="129"/>
        <v>0</v>
      </c>
    </row>
    <row r="4151" spans="1:4" hidden="1" x14ac:dyDescent="0.15">
      <c r="A4151" t="s">
        <v>21449</v>
      </c>
      <c r="B4151" t="str">
        <f t="shared" si="128"/>
        <v xml:space="preserve">    133000</v>
      </c>
      <c r="C4151" s="1">
        <v>133000</v>
      </c>
      <c r="D4151">
        <f t="shared" si="129"/>
        <v>0</v>
      </c>
    </row>
    <row r="4152" spans="1:4" hidden="1" x14ac:dyDescent="0.15">
      <c r="A4152" t="s">
        <v>21817</v>
      </c>
      <c r="B4152" t="str">
        <f t="shared" si="128"/>
        <v xml:space="preserve">    128800</v>
      </c>
      <c r="C4152" s="1">
        <v>128800</v>
      </c>
      <c r="D4152">
        <f t="shared" si="129"/>
        <v>0</v>
      </c>
    </row>
    <row r="4153" spans="1:4" hidden="1" x14ac:dyDescent="0.15">
      <c r="A4153" t="s">
        <v>20785</v>
      </c>
      <c r="B4153" t="str">
        <f t="shared" si="128"/>
        <v xml:space="preserve">    120000</v>
      </c>
      <c r="C4153" s="1">
        <v>120000</v>
      </c>
      <c r="D4153">
        <f t="shared" si="129"/>
        <v>0</v>
      </c>
    </row>
    <row r="4154" spans="1:4" hidden="1" x14ac:dyDescent="0.15">
      <c r="A4154" t="s">
        <v>21818</v>
      </c>
      <c r="B4154" t="str">
        <f t="shared" si="128"/>
        <v xml:space="preserve">    259000</v>
      </c>
      <c r="C4154" s="1">
        <v>259000</v>
      </c>
      <c r="D4154">
        <f t="shared" si="129"/>
        <v>0</v>
      </c>
    </row>
    <row r="4155" spans="1:4" hidden="1" x14ac:dyDescent="0.15">
      <c r="A4155" t="s">
        <v>20734</v>
      </c>
      <c r="B4155" t="str">
        <f t="shared" si="128"/>
        <v xml:space="preserve">    55000</v>
      </c>
      <c r="C4155" s="1">
        <v>55000</v>
      </c>
      <c r="D4155">
        <f t="shared" si="129"/>
        <v>0</v>
      </c>
    </row>
    <row r="4156" spans="1:4" hidden="1" x14ac:dyDescent="0.15">
      <c r="A4156" t="s">
        <v>20841</v>
      </c>
      <c r="B4156" t="str">
        <f t="shared" si="128"/>
        <v xml:space="preserve">    121000</v>
      </c>
      <c r="C4156" s="1">
        <v>121000</v>
      </c>
      <c r="D4156">
        <f t="shared" si="129"/>
        <v>0</v>
      </c>
    </row>
    <row r="4157" spans="1:4" hidden="1" x14ac:dyDescent="0.15">
      <c r="A4157" t="s">
        <v>21449</v>
      </c>
      <c r="B4157" t="str">
        <f t="shared" si="128"/>
        <v xml:space="preserve">    133000</v>
      </c>
      <c r="C4157" s="1">
        <v>133000</v>
      </c>
      <c r="D4157">
        <f t="shared" si="129"/>
        <v>0</v>
      </c>
    </row>
    <row r="4158" spans="1:4" hidden="1" x14ac:dyDescent="0.15">
      <c r="A4158" t="s">
        <v>20736</v>
      </c>
      <c r="B4158" t="str">
        <f t="shared" si="128"/>
        <v xml:space="preserve">    90000</v>
      </c>
      <c r="C4158" s="1">
        <v>90000</v>
      </c>
      <c r="D4158">
        <f t="shared" si="129"/>
        <v>0</v>
      </c>
    </row>
    <row r="4159" spans="1:4" hidden="1" x14ac:dyDescent="0.15">
      <c r="A4159" t="s">
        <v>20706</v>
      </c>
      <c r="B4159" t="str">
        <f t="shared" si="128"/>
        <v xml:space="preserve">    100000</v>
      </c>
      <c r="C4159" s="1">
        <v>100000</v>
      </c>
      <c r="D4159">
        <f t="shared" si="129"/>
        <v>0</v>
      </c>
    </row>
    <row r="4160" spans="1:4" hidden="1" x14ac:dyDescent="0.15">
      <c r="A4160" t="s">
        <v>21819</v>
      </c>
      <c r="B4160" t="str">
        <f t="shared" si="128"/>
        <v xml:space="preserve">    60027</v>
      </c>
      <c r="C4160" s="1">
        <v>60027</v>
      </c>
      <c r="D4160">
        <f t="shared" si="129"/>
        <v>0</v>
      </c>
    </row>
    <row r="4161" spans="1:4" hidden="1" x14ac:dyDescent="0.15">
      <c r="A4161" t="s">
        <v>20770</v>
      </c>
      <c r="B4161" t="str">
        <f t="shared" si="128"/>
        <v xml:space="preserve">    33000</v>
      </c>
      <c r="C4161" s="1">
        <v>33000</v>
      </c>
      <c r="D4161">
        <f t="shared" si="129"/>
        <v>0</v>
      </c>
    </row>
    <row r="4162" spans="1:4" hidden="1" x14ac:dyDescent="0.15">
      <c r="A4162" t="s">
        <v>21064</v>
      </c>
      <c r="B4162" t="str">
        <f t="shared" si="128"/>
        <v xml:space="preserve">    7000</v>
      </c>
      <c r="C4162" s="1">
        <v>7000</v>
      </c>
      <c r="D4162">
        <f t="shared" si="129"/>
        <v>0</v>
      </c>
    </row>
    <row r="4163" spans="1:4" hidden="1" x14ac:dyDescent="0.15">
      <c r="A4163" t="s">
        <v>20696</v>
      </c>
      <c r="B4163" t="str">
        <f t="shared" ref="B4163:B4226" si="130">LEFT(A4163,LEN(A4163)-1)</f>
        <v xml:space="preserve">    140000</v>
      </c>
      <c r="C4163" s="1">
        <v>140000</v>
      </c>
      <c r="D4163">
        <f t="shared" ref="D4163:D4226" si="131">+C4163-B4163</f>
        <v>0</v>
      </c>
    </row>
    <row r="4164" spans="1:4" hidden="1" x14ac:dyDescent="0.15">
      <c r="A4164" t="s">
        <v>20814</v>
      </c>
      <c r="B4164" t="str">
        <f t="shared" si="130"/>
        <v xml:space="preserve">    103000</v>
      </c>
      <c r="C4164" s="1">
        <v>103000</v>
      </c>
      <c r="D4164">
        <f t="shared" si="131"/>
        <v>0</v>
      </c>
    </row>
    <row r="4165" spans="1:4" hidden="1" x14ac:dyDescent="0.15">
      <c r="A4165" t="s">
        <v>20727</v>
      </c>
      <c r="B4165" t="str">
        <f t="shared" si="130"/>
        <v xml:space="preserve">    180000</v>
      </c>
      <c r="C4165" s="1">
        <v>180000</v>
      </c>
      <c r="D4165">
        <f t="shared" si="131"/>
        <v>0</v>
      </c>
    </row>
    <row r="4166" spans="1:4" hidden="1" x14ac:dyDescent="0.15">
      <c r="A4166" t="s">
        <v>21669</v>
      </c>
      <c r="B4166" t="str">
        <f t="shared" si="130"/>
        <v xml:space="preserve">    50100</v>
      </c>
      <c r="C4166" s="1">
        <v>50100</v>
      </c>
      <c r="D4166">
        <f t="shared" si="131"/>
        <v>0</v>
      </c>
    </row>
    <row r="4167" spans="1:4" hidden="1" x14ac:dyDescent="0.15">
      <c r="A4167" t="s">
        <v>20733</v>
      </c>
      <c r="B4167" t="str">
        <f t="shared" si="130"/>
        <v xml:space="preserve">    48000</v>
      </c>
      <c r="C4167" s="1">
        <v>48000</v>
      </c>
      <c r="D4167">
        <f t="shared" si="131"/>
        <v>0</v>
      </c>
    </row>
    <row r="4168" spans="1:4" hidden="1" x14ac:dyDescent="0.15">
      <c r="A4168" t="s">
        <v>20759</v>
      </c>
      <c r="B4168" t="str">
        <f t="shared" si="130"/>
        <v xml:space="preserve">    50000</v>
      </c>
      <c r="C4168" s="1">
        <v>50000</v>
      </c>
      <c r="D4168">
        <f t="shared" si="131"/>
        <v>0</v>
      </c>
    </row>
    <row r="4169" spans="1:4" hidden="1" x14ac:dyDescent="0.15">
      <c r="A4169" t="s">
        <v>21820</v>
      </c>
      <c r="B4169" t="str">
        <f t="shared" si="130"/>
        <v xml:space="preserve">    197500</v>
      </c>
      <c r="C4169" s="1">
        <v>197500</v>
      </c>
      <c r="D4169">
        <f t="shared" si="131"/>
        <v>0</v>
      </c>
    </row>
    <row r="4170" spans="1:4" hidden="1" x14ac:dyDescent="0.15">
      <c r="A4170" t="s">
        <v>20696</v>
      </c>
      <c r="B4170" t="str">
        <f t="shared" si="130"/>
        <v xml:space="preserve">    140000</v>
      </c>
      <c r="C4170" s="1">
        <v>140000</v>
      </c>
      <c r="D4170">
        <f t="shared" si="131"/>
        <v>0</v>
      </c>
    </row>
    <row r="4171" spans="1:4" hidden="1" x14ac:dyDescent="0.15">
      <c r="A4171" t="s">
        <v>21821</v>
      </c>
      <c r="B4171" t="str">
        <f t="shared" si="130"/>
        <v xml:space="preserve">    100039</v>
      </c>
      <c r="C4171" s="1">
        <v>100039</v>
      </c>
      <c r="D4171">
        <f t="shared" si="131"/>
        <v>0</v>
      </c>
    </row>
    <row r="4172" spans="1:4" hidden="1" x14ac:dyDescent="0.15">
      <c r="A4172" t="s">
        <v>20908</v>
      </c>
      <c r="B4172" t="str">
        <f t="shared" si="130"/>
        <v xml:space="preserve">    86000</v>
      </c>
      <c r="C4172" s="1">
        <v>86000</v>
      </c>
      <c r="D4172">
        <f t="shared" si="131"/>
        <v>0</v>
      </c>
    </row>
    <row r="4173" spans="1:4" hidden="1" x14ac:dyDescent="0.15">
      <c r="A4173" t="s">
        <v>20706</v>
      </c>
      <c r="B4173" t="str">
        <f t="shared" si="130"/>
        <v xml:space="preserve">    100000</v>
      </c>
      <c r="C4173" s="1">
        <v>100000</v>
      </c>
      <c r="D4173">
        <f t="shared" si="131"/>
        <v>0</v>
      </c>
    </row>
    <row r="4174" spans="1:4" hidden="1" x14ac:dyDescent="0.15">
      <c r="A4174" t="s">
        <v>20704</v>
      </c>
      <c r="B4174" t="str">
        <f t="shared" si="130"/>
        <v xml:space="preserve">    70000</v>
      </c>
      <c r="C4174" s="1">
        <v>70000</v>
      </c>
      <c r="D4174">
        <f t="shared" si="131"/>
        <v>0</v>
      </c>
    </row>
    <row r="4175" spans="1:4" hidden="1" x14ac:dyDescent="0.15">
      <c r="A4175" t="s">
        <v>20778</v>
      </c>
      <c r="B4175" t="str">
        <f t="shared" si="130"/>
        <v xml:space="preserve">    145000</v>
      </c>
      <c r="C4175" s="1">
        <v>145000</v>
      </c>
      <c r="D4175">
        <f t="shared" si="131"/>
        <v>0</v>
      </c>
    </row>
    <row r="4176" spans="1:4" hidden="1" x14ac:dyDescent="0.15">
      <c r="A4176" t="s">
        <v>20933</v>
      </c>
      <c r="B4176" t="str">
        <f t="shared" si="130"/>
        <v xml:space="preserve">    115000</v>
      </c>
      <c r="C4176" s="1">
        <v>115000</v>
      </c>
      <c r="D4176">
        <f t="shared" si="131"/>
        <v>0</v>
      </c>
    </row>
    <row r="4177" spans="1:4" hidden="1" x14ac:dyDescent="0.15">
      <c r="A4177" t="s">
        <v>20830</v>
      </c>
      <c r="B4177" t="str">
        <f t="shared" si="130"/>
        <v xml:space="preserve">    72000</v>
      </c>
      <c r="C4177" s="1">
        <v>72000</v>
      </c>
      <c r="D4177">
        <f t="shared" si="131"/>
        <v>0</v>
      </c>
    </row>
    <row r="4178" spans="1:4" hidden="1" x14ac:dyDescent="0.15">
      <c r="A4178" t="s">
        <v>21822</v>
      </c>
      <c r="B4178" t="str">
        <f t="shared" si="130"/>
        <v xml:space="preserve">    57599</v>
      </c>
      <c r="C4178" s="1">
        <v>57599</v>
      </c>
      <c r="D4178">
        <f t="shared" si="131"/>
        <v>0</v>
      </c>
    </row>
    <row r="4179" spans="1:4" hidden="1" x14ac:dyDescent="0.15">
      <c r="A4179" t="s">
        <v>20897</v>
      </c>
      <c r="B4179" t="str">
        <f t="shared" si="130"/>
        <v xml:space="preserve">    80</v>
      </c>
      <c r="C4179" s="1">
        <v>80</v>
      </c>
      <c r="D4179">
        <f t="shared" si="131"/>
        <v>0</v>
      </c>
    </row>
    <row r="4180" spans="1:4" hidden="1" x14ac:dyDescent="0.15">
      <c r="A4180" t="s">
        <v>20987</v>
      </c>
      <c r="B4180" t="str">
        <f t="shared" si="130"/>
        <v xml:space="preserve">    210000</v>
      </c>
      <c r="C4180" s="1">
        <v>210000</v>
      </c>
      <c r="D4180">
        <f t="shared" si="131"/>
        <v>0</v>
      </c>
    </row>
    <row r="4181" spans="1:4" hidden="1" x14ac:dyDescent="0.15">
      <c r="A4181" t="s">
        <v>20715</v>
      </c>
      <c r="B4181" t="str">
        <f t="shared" si="130"/>
        <v xml:space="preserve">    89000</v>
      </c>
      <c r="C4181" s="1">
        <v>89000</v>
      </c>
      <c r="D4181">
        <f t="shared" si="131"/>
        <v>0</v>
      </c>
    </row>
    <row r="4182" spans="1:4" hidden="1" x14ac:dyDescent="0.15">
      <c r="A4182" t="s">
        <v>21823</v>
      </c>
      <c r="B4182" t="str">
        <f t="shared" si="130"/>
        <v xml:space="preserve">    89900</v>
      </c>
      <c r="C4182" s="1">
        <v>89900</v>
      </c>
      <c r="D4182">
        <f t="shared" si="131"/>
        <v>0</v>
      </c>
    </row>
    <row r="4183" spans="1:4" hidden="1" x14ac:dyDescent="0.15">
      <c r="A4183" t="s">
        <v>20716</v>
      </c>
      <c r="B4183" t="str">
        <f t="shared" si="130"/>
        <v xml:space="preserve">    94000</v>
      </c>
      <c r="C4183" s="1">
        <v>94000</v>
      </c>
      <c r="D4183">
        <f t="shared" si="131"/>
        <v>0</v>
      </c>
    </row>
    <row r="4184" spans="1:4" hidden="1" x14ac:dyDescent="0.15">
      <c r="A4184" t="s">
        <v>20933</v>
      </c>
      <c r="B4184" t="str">
        <f t="shared" si="130"/>
        <v xml:space="preserve">    115000</v>
      </c>
      <c r="C4184" s="1">
        <v>115000</v>
      </c>
      <c r="D4184">
        <f t="shared" si="131"/>
        <v>0</v>
      </c>
    </row>
    <row r="4185" spans="1:4" hidden="1" x14ac:dyDescent="0.15">
      <c r="A4185" t="s">
        <v>21824</v>
      </c>
      <c r="B4185" t="str">
        <f t="shared" si="130"/>
        <v xml:space="preserve">    150</v>
      </c>
      <c r="C4185" s="1">
        <v>150</v>
      </c>
      <c r="D4185">
        <f t="shared" si="131"/>
        <v>0</v>
      </c>
    </row>
    <row r="4186" spans="1:4" hidden="1" x14ac:dyDescent="0.15">
      <c r="A4186" t="s">
        <v>20830</v>
      </c>
      <c r="B4186" t="str">
        <f t="shared" si="130"/>
        <v xml:space="preserve">    72000</v>
      </c>
      <c r="C4186" s="1">
        <v>72000</v>
      </c>
      <c r="D4186">
        <f t="shared" si="131"/>
        <v>0</v>
      </c>
    </row>
    <row r="4187" spans="1:4" hidden="1" x14ac:dyDescent="0.15">
      <c r="A4187" t="s">
        <v>20700</v>
      </c>
      <c r="B4187" t="str">
        <f t="shared" si="130"/>
        <v xml:space="preserve">    105000</v>
      </c>
      <c r="C4187" s="1">
        <v>105000</v>
      </c>
      <c r="D4187">
        <f t="shared" si="131"/>
        <v>0</v>
      </c>
    </row>
    <row r="4188" spans="1:4" hidden="1" x14ac:dyDescent="0.15">
      <c r="A4188" t="s">
        <v>20704</v>
      </c>
      <c r="B4188" t="str">
        <f t="shared" si="130"/>
        <v xml:space="preserve">    70000</v>
      </c>
      <c r="C4188" s="1">
        <v>70000</v>
      </c>
      <c r="D4188">
        <f t="shared" si="131"/>
        <v>0</v>
      </c>
    </row>
    <row r="4189" spans="1:4" hidden="1" x14ac:dyDescent="0.15">
      <c r="A4189" t="s">
        <v>20727</v>
      </c>
      <c r="B4189" t="str">
        <f t="shared" si="130"/>
        <v xml:space="preserve">    180000</v>
      </c>
      <c r="C4189" s="1">
        <v>180000</v>
      </c>
      <c r="D4189">
        <f t="shared" si="131"/>
        <v>0</v>
      </c>
    </row>
    <row r="4190" spans="1:4" hidden="1" x14ac:dyDescent="0.15">
      <c r="A4190" t="s">
        <v>20769</v>
      </c>
      <c r="B4190" t="str">
        <f t="shared" si="130"/>
        <v xml:space="preserve">    41000</v>
      </c>
      <c r="C4190" s="1">
        <v>41000</v>
      </c>
      <c r="D4190">
        <f t="shared" si="131"/>
        <v>0</v>
      </c>
    </row>
    <row r="4191" spans="1:4" hidden="1" x14ac:dyDescent="0.15">
      <c r="A4191" t="s">
        <v>20744</v>
      </c>
      <c r="B4191" t="str">
        <f t="shared" si="130"/>
        <v xml:space="preserve">    42000</v>
      </c>
      <c r="C4191" s="1">
        <v>42000</v>
      </c>
      <c r="D4191">
        <f t="shared" si="131"/>
        <v>0</v>
      </c>
    </row>
    <row r="4192" spans="1:4" hidden="1" x14ac:dyDescent="0.15">
      <c r="A4192" t="s">
        <v>20912</v>
      </c>
      <c r="B4192" t="str">
        <f t="shared" si="130"/>
        <v xml:space="preserve">    95000</v>
      </c>
      <c r="C4192" s="1">
        <v>95000</v>
      </c>
      <c r="D4192">
        <f t="shared" si="131"/>
        <v>0</v>
      </c>
    </row>
    <row r="4193" spans="1:4" hidden="1" x14ac:dyDescent="0.15">
      <c r="A4193" t="s">
        <v>20759</v>
      </c>
      <c r="B4193" t="str">
        <f t="shared" si="130"/>
        <v xml:space="preserve">    50000</v>
      </c>
      <c r="C4193" s="1">
        <v>50000</v>
      </c>
      <c r="D4193">
        <f t="shared" si="131"/>
        <v>0</v>
      </c>
    </row>
    <row r="4194" spans="1:4" hidden="1" x14ac:dyDescent="0.15">
      <c r="A4194" t="s">
        <v>21825</v>
      </c>
      <c r="B4194" t="str">
        <f t="shared" si="130"/>
        <v xml:space="preserve">    58002</v>
      </c>
      <c r="C4194" s="1">
        <v>58002</v>
      </c>
      <c r="D4194">
        <f t="shared" si="131"/>
        <v>0</v>
      </c>
    </row>
    <row r="4195" spans="1:4" hidden="1" x14ac:dyDescent="0.15">
      <c r="A4195" t="s">
        <v>20733</v>
      </c>
      <c r="B4195" t="str">
        <f t="shared" si="130"/>
        <v xml:space="preserve">    48000</v>
      </c>
      <c r="C4195" s="1">
        <v>48000</v>
      </c>
      <c r="D4195">
        <f t="shared" si="131"/>
        <v>0</v>
      </c>
    </row>
    <row r="4196" spans="1:4" hidden="1" x14ac:dyDescent="0.15">
      <c r="A4196" t="s">
        <v>21826</v>
      </c>
      <c r="B4196" t="str">
        <f t="shared" si="130"/>
        <v xml:space="preserve">    630000</v>
      </c>
      <c r="C4196" s="1">
        <v>630000</v>
      </c>
      <c r="D4196">
        <f t="shared" si="131"/>
        <v>0</v>
      </c>
    </row>
    <row r="4197" spans="1:4" hidden="1" x14ac:dyDescent="0.15">
      <c r="A4197" t="s">
        <v>21827</v>
      </c>
      <c r="B4197" t="str">
        <f t="shared" si="130"/>
        <v xml:space="preserve">    338000</v>
      </c>
      <c r="C4197" s="1">
        <v>338000</v>
      </c>
      <c r="D4197">
        <f t="shared" si="131"/>
        <v>0</v>
      </c>
    </row>
    <row r="4198" spans="1:4" hidden="1" x14ac:dyDescent="0.15">
      <c r="A4198" t="s">
        <v>21828</v>
      </c>
      <c r="B4198" t="str">
        <f t="shared" si="130"/>
        <v xml:space="preserve">    99676</v>
      </c>
      <c r="C4198" s="1">
        <v>99676</v>
      </c>
      <c r="D4198">
        <f t="shared" si="131"/>
        <v>0</v>
      </c>
    </row>
    <row r="4199" spans="1:4" hidden="1" x14ac:dyDescent="0.15">
      <c r="A4199" t="s">
        <v>21829</v>
      </c>
      <c r="B4199" t="str">
        <f t="shared" si="130"/>
        <v xml:space="preserve">    153000</v>
      </c>
      <c r="C4199" s="1">
        <v>153000</v>
      </c>
      <c r="D4199">
        <f t="shared" si="131"/>
        <v>0</v>
      </c>
    </row>
    <row r="4200" spans="1:4" hidden="1" x14ac:dyDescent="0.15">
      <c r="A4200" t="s">
        <v>20744</v>
      </c>
      <c r="B4200" t="str">
        <f t="shared" si="130"/>
        <v xml:space="preserve">    42000</v>
      </c>
      <c r="C4200" s="1">
        <v>42000</v>
      </c>
      <c r="D4200">
        <f t="shared" si="131"/>
        <v>0</v>
      </c>
    </row>
    <row r="4201" spans="1:4" hidden="1" x14ac:dyDescent="0.15">
      <c r="A4201" t="s">
        <v>20712</v>
      </c>
      <c r="B4201" t="str">
        <f t="shared" si="130"/>
        <v xml:space="preserve">    80000</v>
      </c>
      <c r="C4201" s="1">
        <v>80000</v>
      </c>
      <c r="D4201">
        <f t="shared" si="131"/>
        <v>0</v>
      </c>
    </row>
    <row r="4202" spans="1:4" hidden="1" x14ac:dyDescent="0.15">
      <c r="A4202" t="s">
        <v>20708</v>
      </c>
      <c r="B4202" t="str">
        <f t="shared" si="130"/>
        <v xml:space="preserve">    125000</v>
      </c>
      <c r="C4202" s="1">
        <v>125000</v>
      </c>
      <c r="D4202">
        <f t="shared" si="131"/>
        <v>0</v>
      </c>
    </row>
    <row r="4203" spans="1:4" hidden="1" x14ac:dyDescent="0.15">
      <c r="A4203" t="s">
        <v>20786</v>
      </c>
      <c r="B4203" t="str">
        <f t="shared" si="130"/>
        <v xml:space="preserve">    85000</v>
      </c>
      <c r="C4203" s="1">
        <v>85000</v>
      </c>
      <c r="D4203">
        <f t="shared" si="131"/>
        <v>0</v>
      </c>
    </row>
    <row r="4204" spans="1:4" hidden="1" x14ac:dyDescent="0.15">
      <c r="A4204" t="s">
        <v>21830</v>
      </c>
      <c r="B4204" t="str">
        <f t="shared" si="130"/>
        <v xml:space="preserve">    115342</v>
      </c>
      <c r="C4204" s="1">
        <v>115342</v>
      </c>
      <c r="D4204">
        <f t="shared" si="131"/>
        <v>0</v>
      </c>
    </row>
    <row r="4205" spans="1:4" hidden="1" x14ac:dyDescent="0.15">
      <c r="A4205" t="s">
        <v>20699</v>
      </c>
      <c r="B4205" t="str">
        <f t="shared" si="130"/>
        <v xml:space="preserve">    45000</v>
      </c>
      <c r="C4205" s="1">
        <v>45000</v>
      </c>
      <c r="D4205">
        <f t="shared" si="131"/>
        <v>0</v>
      </c>
    </row>
    <row r="4206" spans="1:4" hidden="1" x14ac:dyDescent="0.15">
      <c r="A4206" t="s">
        <v>20708</v>
      </c>
      <c r="B4206" t="str">
        <f t="shared" si="130"/>
        <v xml:space="preserve">    125000</v>
      </c>
      <c r="C4206" s="1">
        <v>125000</v>
      </c>
      <c r="D4206">
        <f t="shared" si="131"/>
        <v>0</v>
      </c>
    </row>
    <row r="4207" spans="1:4" hidden="1" x14ac:dyDescent="0.15">
      <c r="A4207" t="s">
        <v>21831</v>
      </c>
      <c r="B4207" t="str">
        <f t="shared" si="130"/>
        <v xml:space="preserve">    90850</v>
      </c>
      <c r="C4207" s="1">
        <v>90850</v>
      </c>
      <c r="D4207">
        <f t="shared" si="131"/>
        <v>0</v>
      </c>
    </row>
    <row r="4208" spans="1:4" hidden="1" x14ac:dyDescent="0.15">
      <c r="A4208" t="s">
        <v>20694</v>
      </c>
      <c r="B4208" t="str">
        <f t="shared" si="130"/>
        <v xml:space="preserve">    160000</v>
      </c>
      <c r="C4208" s="1">
        <v>160000</v>
      </c>
      <c r="D4208">
        <f t="shared" si="131"/>
        <v>0</v>
      </c>
    </row>
    <row r="4209" spans="1:4" hidden="1" x14ac:dyDescent="0.15">
      <c r="A4209" t="s">
        <v>21173</v>
      </c>
      <c r="B4209" t="str">
        <f t="shared" si="130"/>
        <v xml:space="preserve">    71000</v>
      </c>
      <c r="C4209" s="1">
        <v>71000</v>
      </c>
      <c r="D4209">
        <f t="shared" si="131"/>
        <v>0</v>
      </c>
    </row>
    <row r="4210" spans="1:4" hidden="1" x14ac:dyDescent="0.15">
      <c r="A4210" t="s">
        <v>21832</v>
      </c>
      <c r="B4210" t="str">
        <f t="shared" si="130"/>
        <v xml:space="preserve">    101157</v>
      </c>
      <c r="C4210" s="1">
        <v>101157</v>
      </c>
      <c r="D4210">
        <f t="shared" si="131"/>
        <v>0</v>
      </c>
    </row>
    <row r="4211" spans="1:4" hidden="1" x14ac:dyDescent="0.15">
      <c r="A4211" t="s">
        <v>21833</v>
      </c>
      <c r="B4211" t="str">
        <f t="shared" si="130"/>
        <v xml:space="preserve">    98412</v>
      </c>
      <c r="C4211" s="1">
        <v>98412</v>
      </c>
      <c r="D4211">
        <f t="shared" si="131"/>
        <v>0</v>
      </c>
    </row>
    <row r="4212" spans="1:4" hidden="1" x14ac:dyDescent="0.15">
      <c r="A4212" t="s">
        <v>20959</v>
      </c>
      <c r="B4212" t="str">
        <f t="shared" si="130"/>
        <v xml:space="preserve">    44000</v>
      </c>
      <c r="C4212" s="1">
        <v>44000</v>
      </c>
      <c r="D4212">
        <f t="shared" si="131"/>
        <v>0</v>
      </c>
    </row>
    <row r="4213" spans="1:4" hidden="1" x14ac:dyDescent="0.15">
      <c r="A4213" t="s">
        <v>21008</v>
      </c>
      <c r="B4213" t="str">
        <f t="shared" si="130"/>
        <v xml:space="preserve">    250000</v>
      </c>
      <c r="C4213" s="1">
        <v>250000</v>
      </c>
      <c r="D4213">
        <f t="shared" si="131"/>
        <v>0</v>
      </c>
    </row>
    <row r="4214" spans="1:4" hidden="1" x14ac:dyDescent="0.15">
      <c r="A4214" t="s">
        <v>21834</v>
      </c>
      <c r="B4214" t="str">
        <f t="shared" si="130"/>
        <v xml:space="preserve">    65705</v>
      </c>
      <c r="C4214" s="1">
        <v>65705</v>
      </c>
      <c r="D4214">
        <f t="shared" si="131"/>
        <v>0</v>
      </c>
    </row>
    <row r="4215" spans="1:4" hidden="1" x14ac:dyDescent="0.15">
      <c r="A4215" t="s">
        <v>21112</v>
      </c>
      <c r="B4215" t="str">
        <f t="shared" si="130"/>
        <v xml:space="preserve">    169000</v>
      </c>
      <c r="C4215" s="1">
        <v>169000</v>
      </c>
      <c r="D4215">
        <f t="shared" si="131"/>
        <v>0</v>
      </c>
    </row>
    <row r="4216" spans="1:4" hidden="1" x14ac:dyDescent="0.15">
      <c r="A4216" t="s">
        <v>20846</v>
      </c>
      <c r="B4216" t="str">
        <f t="shared" si="130"/>
        <v xml:space="preserve">    51000</v>
      </c>
      <c r="C4216" s="1">
        <v>51000</v>
      </c>
      <c r="D4216">
        <f t="shared" si="131"/>
        <v>0</v>
      </c>
    </row>
    <row r="4217" spans="1:4" hidden="1" x14ac:dyDescent="0.15">
      <c r="A4217" t="s">
        <v>20899</v>
      </c>
      <c r="B4217" t="str">
        <f t="shared" si="130"/>
        <v xml:space="preserve">    320000</v>
      </c>
      <c r="C4217" s="1">
        <v>320000</v>
      </c>
      <c r="D4217">
        <f t="shared" si="131"/>
        <v>0</v>
      </c>
    </row>
    <row r="4218" spans="1:4" hidden="1" x14ac:dyDescent="0.15">
      <c r="A4218" t="s">
        <v>20885</v>
      </c>
      <c r="B4218" t="str">
        <f t="shared" si="130"/>
        <v xml:space="preserve">    158000</v>
      </c>
      <c r="C4218" s="1">
        <v>158000</v>
      </c>
      <c r="D4218">
        <f t="shared" si="131"/>
        <v>0</v>
      </c>
    </row>
    <row r="4219" spans="1:4" hidden="1" x14ac:dyDescent="0.15">
      <c r="A4219" t="s">
        <v>20834</v>
      </c>
      <c r="B4219" t="str">
        <f t="shared" si="130"/>
        <v xml:space="preserve">    20000</v>
      </c>
      <c r="C4219" s="1">
        <v>20000</v>
      </c>
      <c r="D4219">
        <f t="shared" si="131"/>
        <v>0</v>
      </c>
    </row>
    <row r="4220" spans="1:4" hidden="1" x14ac:dyDescent="0.15">
      <c r="A4220" t="s">
        <v>20764</v>
      </c>
      <c r="B4220" t="str">
        <f t="shared" si="130"/>
        <v xml:space="preserve">    280000</v>
      </c>
      <c r="C4220" s="1">
        <v>280000</v>
      </c>
      <c r="D4220">
        <f t="shared" si="131"/>
        <v>0</v>
      </c>
    </row>
    <row r="4221" spans="1:4" hidden="1" x14ac:dyDescent="0.15">
      <c r="A4221" t="s">
        <v>20764</v>
      </c>
      <c r="B4221" t="str">
        <f t="shared" si="130"/>
        <v xml:space="preserve">    280000</v>
      </c>
      <c r="C4221" s="1">
        <v>280000</v>
      </c>
      <c r="D4221">
        <f t="shared" si="131"/>
        <v>0</v>
      </c>
    </row>
    <row r="4222" spans="1:4" hidden="1" x14ac:dyDescent="0.15">
      <c r="A4222" t="s">
        <v>20713</v>
      </c>
      <c r="B4222" t="str">
        <f t="shared" si="130"/>
        <v xml:space="preserve">    260000</v>
      </c>
      <c r="C4222" s="1">
        <v>260000</v>
      </c>
      <c r="D4222">
        <f t="shared" si="131"/>
        <v>0</v>
      </c>
    </row>
    <row r="4223" spans="1:4" hidden="1" x14ac:dyDescent="0.15">
      <c r="A4223" t="s">
        <v>21835</v>
      </c>
      <c r="B4223" t="str">
        <f t="shared" si="130"/>
        <v xml:space="preserve">    201400</v>
      </c>
      <c r="C4223" s="1">
        <v>201400</v>
      </c>
      <c r="D4223">
        <f t="shared" si="131"/>
        <v>0</v>
      </c>
    </row>
    <row r="4224" spans="1:4" hidden="1" x14ac:dyDescent="0.15">
      <c r="A4224" t="s">
        <v>21836</v>
      </c>
      <c r="B4224" t="str">
        <f t="shared" si="130"/>
        <v xml:space="preserve">    99900</v>
      </c>
      <c r="C4224" s="1">
        <v>99900</v>
      </c>
      <c r="D4224">
        <f t="shared" si="131"/>
        <v>0</v>
      </c>
    </row>
    <row r="4225" spans="1:4" hidden="1" x14ac:dyDescent="0.15">
      <c r="A4225" t="s">
        <v>20785</v>
      </c>
      <c r="B4225" t="str">
        <f t="shared" si="130"/>
        <v xml:space="preserve">    120000</v>
      </c>
      <c r="C4225" s="1">
        <v>120000</v>
      </c>
      <c r="D4225">
        <f t="shared" si="131"/>
        <v>0</v>
      </c>
    </row>
    <row r="4226" spans="1:4" hidden="1" x14ac:dyDescent="0.15">
      <c r="A4226" t="s">
        <v>20762</v>
      </c>
      <c r="B4226" t="str">
        <f t="shared" si="130"/>
        <v xml:space="preserve">    190000</v>
      </c>
      <c r="C4226" s="1">
        <v>190000</v>
      </c>
      <c r="D4226">
        <f t="shared" si="131"/>
        <v>0</v>
      </c>
    </row>
    <row r="4227" spans="1:4" hidden="1" x14ac:dyDescent="0.15">
      <c r="A4227" t="s">
        <v>20708</v>
      </c>
      <c r="B4227" t="str">
        <f t="shared" ref="B4227:B4290" si="132">LEFT(A4227,LEN(A4227)-1)</f>
        <v xml:space="preserve">    125000</v>
      </c>
      <c r="C4227" s="1">
        <v>125000</v>
      </c>
      <c r="D4227">
        <f t="shared" ref="D4227:D4290" si="133">+C4227-B4227</f>
        <v>0</v>
      </c>
    </row>
    <row r="4228" spans="1:4" hidden="1" x14ac:dyDescent="0.15">
      <c r="A4228" t="s">
        <v>21086</v>
      </c>
      <c r="B4228" t="str">
        <f t="shared" si="132"/>
        <v xml:space="preserve">    400000</v>
      </c>
      <c r="C4228" s="1">
        <v>400000</v>
      </c>
      <c r="D4228">
        <f t="shared" si="133"/>
        <v>0</v>
      </c>
    </row>
    <row r="4229" spans="1:4" hidden="1" x14ac:dyDescent="0.15">
      <c r="A4229" t="s">
        <v>20805</v>
      </c>
      <c r="B4229" t="str">
        <f t="shared" si="132"/>
        <v xml:space="preserve">    57000</v>
      </c>
      <c r="C4229" s="1">
        <v>57000</v>
      </c>
      <c r="D4229">
        <f t="shared" si="133"/>
        <v>0</v>
      </c>
    </row>
    <row r="4230" spans="1:4" hidden="1" x14ac:dyDescent="0.15">
      <c r="A4230" t="s">
        <v>20785</v>
      </c>
      <c r="B4230" t="str">
        <f t="shared" si="132"/>
        <v xml:space="preserve">    120000</v>
      </c>
      <c r="C4230" s="1">
        <v>120000</v>
      </c>
      <c r="D4230">
        <f t="shared" si="133"/>
        <v>0</v>
      </c>
    </row>
    <row r="4231" spans="1:4" hidden="1" x14ac:dyDescent="0.15">
      <c r="A4231" t="s">
        <v>20736</v>
      </c>
      <c r="B4231" t="str">
        <f t="shared" si="132"/>
        <v xml:space="preserve">    90000</v>
      </c>
      <c r="C4231" s="1">
        <v>90000</v>
      </c>
      <c r="D4231">
        <f t="shared" si="133"/>
        <v>0</v>
      </c>
    </row>
    <row r="4232" spans="1:4" hidden="1" x14ac:dyDescent="0.15">
      <c r="A4232" t="s">
        <v>20712</v>
      </c>
      <c r="B4232" t="str">
        <f t="shared" si="132"/>
        <v xml:space="preserve">    80000</v>
      </c>
      <c r="C4232" s="1">
        <v>80000</v>
      </c>
      <c r="D4232">
        <f t="shared" si="133"/>
        <v>0</v>
      </c>
    </row>
    <row r="4233" spans="1:4" hidden="1" x14ac:dyDescent="0.15">
      <c r="A4233" t="s">
        <v>20696</v>
      </c>
      <c r="B4233" t="str">
        <f t="shared" si="132"/>
        <v xml:space="preserve">    140000</v>
      </c>
      <c r="C4233" s="1">
        <v>140000</v>
      </c>
      <c r="D4233">
        <f t="shared" si="133"/>
        <v>0</v>
      </c>
    </row>
    <row r="4234" spans="1:4" hidden="1" x14ac:dyDescent="0.15">
      <c r="A4234" t="s">
        <v>20706</v>
      </c>
      <c r="B4234" t="str">
        <f t="shared" si="132"/>
        <v xml:space="preserve">    100000</v>
      </c>
      <c r="C4234" s="1">
        <v>100000</v>
      </c>
      <c r="D4234">
        <f t="shared" si="133"/>
        <v>0</v>
      </c>
    </row>
    <row r="4235" spans="1:4" hidden="1" x14ac:dyDescent="0.15">
      <c r="A4235" t="s">
        <v>21837</v>
      </c>
      <c r="B4235" t="str">
        <f t="shared" si="132"/>
        <v xml:space="preserve">    164500</v>
      </c>
      <c r="C4235" s="1">
        <v>164500</v>
      </c>
      <c r="D4235">
        <f t="shared" si="133"/>
        <v>0</v>
      </c>
    </row>
    <row r="4236" spans="1:4" hidden="1" x14ac:dyDescent="0.15">
      <c r="A4236" t="s">
        <v>20800</v>
      </c>
      <c r="B4236" t="str">
        <f t="shared" si="132"/>
        <v xml:space="preserve">    107000</v>
      </c>
      <c r="C4236" s="1">
        <v>107000</v>
      </c>
      <c r="D4236">
        <f t="shared" si="133"/>
        <v>0</v>
      </c>
    </row>
    <row r="4237" spans="1:4" hidden="1" x14ac:dyDescent="0.15">
      <c r="A4237" t="s">
        <v>20791</v>
      </c>
      <c r="B4237" t="str">
        <f t="shared" si="132"/>
        <v xml:space="preserve">    121700</v>
      </c>
      <c r="C4237" s="1">
        <v>121700</v>
      </c>
      <c r="D4237">
        <f t="shared" si="133"/>
        <v>0</v>
      </c>
    </row>
    <row r="4238" spans="1:4" hidden="1" x14ac:dyDescent="0.15">
      <c r="A4238" t="s">
        <v>20797</v>
      </c>
      <c r="B4238" t="str">
        <f t="shared" si="132"/>
        <v xml:space="preserve">    64000</v>
      </c>
      <c r="C4238" s="1">
        <v>64000</v>
      </c>
      <c r="D4238">
        <f t="shared" si="133"/>
        <v>0</v>
      </c>
    </row>
    <row r="4239" spans="1:4" hidden="1" x14ac:dyDescent="0.15">
      <c r="A4239" t="s">
        <v>20792</v>
      </c>
      <c r="B4239" t="str">
        <f t="shared" si="132"/>
        <v xml:space="preserve">    78000</v>
      </c>
      <c r="C4239" s="1">
        <v>78000</v>
      </c>
      <c r="D4239">
        <f t="shared" si="133"/>
        <v>0</v>
      </c>
    </row>
    <row r="4240" spans="1:4" hidden="1" x14ac:dyDescent="0.15">
      <c r="A4240" t="s">
        <v>21838</v>
      </c>
      <c r="B4240" t="str">
        <f t="shared" si="132"/>
        <v xml:space="preserve">    245000</v>
      </c>
      <c r="C4240" s="1">
        <v>245000</v>
      </c>
      <c r="D4240">
        <f t="shared" si="133"/>
        <v>0</v>
      </c>
    </row>
    <row r="4241" spans="1:4" hidden="1" x14ac:dyDescent="0.15">
      <c r="A4241" t="s">
        <v>20858</v>
      </c>
      <c r="B4241" t="str">
        <f t="shared" si="132"/>
        <v xml:space="preserve">    112000</v>
      </c>
      <c r="C4241" s="1">
        <v>112000</v>
      </c>
      <c r="D4241">
        <f t="shared" si="133"/>
        <v>0</v>
      </c>
    </row>
    <row r="4242" spans="1:4" hidden="1" x14ac:dyDescent="0.15">
      <c r="A4242" t="s">
        <v>21839</v>
      </c>
      <c r="B4242" t="str">
        <f t="shared" si="132"/>
        <v xml:space="preserve">    346000</v>
      </c>
      <c r="C4242" s="1">
        <v>346000</v>
      </c>
      <c r="D4242">
        <f t="shared" si="133"/>
        <v>0</v>
      </c>
    </row>
    <row r="4243" spans="1:4" hidden="1" x14ac:dyDescent="0.15">
      <c r="A4243" t="s">
        <v>21066</v>
      </c>
      <c r="B4243" t="str">
        <f t="shared" si="132"/>
        <v xml:space="preserve">    15000</v>
      </c>
      <c r="C4243" s="1">
        <v>15000</v>
      </c>
      <c r="D4243">
        <f t="shared" si="133"/>
        <v>0</v>
      </c>
    </row>
    <row r="4244" spans="1:4" hidden="1" x14ac:dyDescent="0.15">
      <c r="A4244" t="s">
        <v>20933</v>
      </c>
      <c r="B4244" t="str">
        <f t="shared" si="132"/>
        <v xml:space="preserve">    115000</v>
      </c>
      <c r="C4244" s="1">
        <v>115000</v>
      </c>
      <c r="D4244">
        <f t="shared" si="133"/>
        <v>0</v>
      </c>
    </row>
    <row r="4245" spans="1:4" hidden="1" x14ac:dyDescent="0.15">
      <c r="A4245" t="s">
        <v>21840</v>
      </c>
      <c r="B4245" t="str">
        <f t="shared" si="132"/>
        <v xml:space="preserve">    192220</v>
      </c>
      <c r="C4245" s="1">
        <v>192220</v>
      </c>
      <c r="D4245">
        <f t="shared" si="133"/>
        <v>0</v>
      </c>
    </row>
    <row r="4246" spans="1:4" hidden="1" x14ac:dyDescent="0.15">
      <c r="A4246" t="s">
        <v>20962</v>
      </c>
      <c r="B4246" t="str">
        <f t="shared" si="132"/>
        <v xml:space="preserve">    104000</v>
      </c>
      <c r="C4246" s="1">
        <v>104000</v>
      </c>
      <c r="D4246">
        <f t="shared" si="133"/>
        <v>0</v>
      </c>
    </row>
    <row r="4247" spans="1:4" hidden="1" x14ac:dyDescent="0.15">
      <c r="A4247" t="s">
        <v>20824</v>
      </c>
      <c r="B4247" t="str">
        <f t="shared" si="132"/>
        <v xml:space="preserve">    96000</v>
      </c>
      <c r="C4247" s="1">
        <v>96000</v>
      </c>
      <c r="D4247">
        <f t="shared" si="133"/>
        <v>0</v>
      </c>
    </row>
    <row r="4248" spans="1:4" hidden="1" x14ac:dyDescent="0.15">
      <c r="A4248" t="s">
        <v>20933</v>
      </c>
      <c r="B4248" t="str">
        <f t="shared" si="132"/>
        <v xml:space="preserve">    115000</v>
      </c>
      <c r="C4248" s="1">
        <v>115000</v>
      </c>
      <c r="D4248">
        <f t="shared" si="133"/>
        <v>0</v>
      </c>
    </row>
    <row r="4249" spans="1:4" hidden="1" x14ac:dyDescent="0.15">
      <c r="A4249" t="s">
        <v>21092</v>
      </c>
      <c r="B4249" t="str">
        <f t="shared" si="132"/>
        <v xml:space="preserve">    81500</v>
      </c>
      <c r="C4249" s="1">
        <v>81500</v>
      </c>
      <c r="D4249">
        <f t="shared" si="133"/>
        <v>0</v>
      </c>
    </row>
    <row r="4250" spans="1:4" hidden="1" x14ac:dyDescent="0.15">
      <c r="A4250" t="s">
        <v>20795</v>
      </c>
      <c r="B4250" t="str">
        <f t="shared" si="132"/>
        <v xml:space="preserve">    230000</v>
      </c>
      <c r="C4250" s="1">
        <v>230000</v>
      </c>
      <c r="D4250">
        <f t="shared" si="133"/>
        <v>0</v>
      </c>
    </row>
    <row r="4251" spans="1:4" hidden="1" x14ac:dyDescent="0.15">
      <c r="A4251" t="s">
        <v>20700</v>
      </c>
      <c r="B4251" t="str">
        <f t="shared" si="132"/>
        <v xml:space="preserve">    105000</v>
      </c>
      <c r="C4251" s="1">
        <v>105000</v>
      </c>
      <c r="D4251">
        <f t="shared" si="133"/>
        <v>0</v>
      </c>
    </row>
    <row r="4252" spans="1:4" hidden="1" x14ac:dyDescent="0.15">
      <c r="A4252" t="s">
        <v>21841</v>
      </c>
      <c r="B4252" t="str">
        <f t="shared" si="132"/>
        <v xml:space="preserve">    89300</v>
      </c>
      <c r="C4252" s="1">
        <v>89300</v>
      </c>
      <c r="D4252">
        <f t="shared" si="133"/>
        <v>0</v>
      </c>
    </row>
    <row r="4253" spans="1:4" hidden="1" x14ac:dyDescent="0.15">
      <c r="A4253" t="s">
        <v>21037</v>
      </c>
      <c r="B4253" t="str">
        <f t="shared" si="132"/>
        <v xml:space="preserve">    340000</v>
      </c>
      <c r="C4253" s="1">
        <v>340000</v>
      </c>
      <c r="D4253">
        <f t="shared" si="133"/>
        <v>0</v>
      </c>
    </row>
    <row r="4254" spans="1:4" hidden="1" x14ac:dyDescent="0.15">
      <c r="A4254" t="s">
        <v>20694</v>
      </c>
      <c r="B4254" t="str">
        <f t="shared" si="132"/>
        <v xml:space="preserve">    160000</v>
      </c>
      <c r="C4254" s="1">
        <v>160000</v>
      </c>
      <c r="D4254">
        <f t="shared" si="133"/>
        <v>0</v>
      </c>
    </row>
    <row r="4255" spans="1:4" hidden="1" x14ac:dyDescent="0.15">
      <c r="A4255" t="s">
        <v>21037</v>
      </c>
      <c r="B4255" t="str">
        <f t="shared" si="132"/>
        <v xml:space="preserve">    340000</v>
      </c>
      <c r="C4255" s="1">
        <v>340000</v>
      </c>
      <c r="D4255">
        <f t="shared" si="133"/>
        <v>0</v>
      </c>
    </row>
    <row r="4256" spans="1:4" hidden="1" x14ac:dyDescent="0.15">
      <c r="A4256" t="s">
        <v>21333</v>
      </c>
      <c r="B4256" t="str">
        <f t="shared" si="132"/>
        <v xml:space="preserve">    272000</v>
      </c>
      <c r="C4256" s="1">
        <v>272000</v>
      </c>
      <c r="D4256">
        <f t="shared" si="133"/>
        <v>0</v>
      </c>
    </row>
    <row r="4257" spans="1:4" hidden="1" x14ac:dyDescent="0.15">
      <c r="A4257" t="s">
        <v>20745</v>
      </c>
      <c r="B4257" t="str">
        <f t="shared" si="132"/>
        <v xml:space="preserve">    60000</v>
      </c>
      <c r="C4257" s="1">
        <v>60000</v>
      </c>
      <c r="D4257">
        <f t="shared" si="133"/>
        <v>0</v>
      </c>
    </row>
    <row r="4258" spans="1:4" hidden="1" x14ac:dyDescent="0.15">
      <c r="A4258" t="s">
        <v>21842</v>
      </c>
      <c r="B4258" t="str">
        <f t="shared" si="132"/>
        <v xml:space="preserve">    4200000</v>
      </c>
      <c r="C4258" s="1">
        <v>4200000</v>
      </c>
      <c r="D4258">
        <f t="shared" si="133"/>
        <v>0</v>
      </c>
    </row>
    <row r="4259" spans="1:4" hidden="1" x14ac:dyDescent="0.15">
      <c r="A4259" t="s">
        <v>20748</v>
      </c>
      <c r="B4259" t="str">
        <f t="shared" si="132"/>
        <v xml:space="preserve">    65000</v>
      </c>
      <c r="C4259" s="1">
        <v>65000</v>
      </c>
      <c r="D4259">
        <f t="shared" si="133"/>
        <v>0</v>
      </c>
    </row>
    <row r="4260" spans="1:4" hidden="1" x14ac:dyDescent="0.15">
      <c r="A4260" t="s">
        <v>21843</v>
      </c>
      <c r="B4260" t="str">
        <f t="shared" si="132"/>
        <v xml:space="preserve">    91900</v>
      </c>
      <c r="C4260" s="1">
        <v>91900</v>
      </c>
      <c r="D4260">
        <f t="shared" si="133"/>
        <v>0</v>
      </c>
    </row>
    <row r="4261" spans="1:4" hidden="1" x14ac:dyDescent="0.15">
      <c r="A4261" t="s">
        <v>20696</v>
      </c>
      <c r="B4261" t="str">
        <f t="shared" si="132"/>
        <v xml:space="preserve">    140000</v>
      </c>
      <c r="C4261" s="1">
        <v>140000</v>
      </c>
      <c r="D4261">
        <f t="shared" si="133"/>
        <v>0</v>
      </c>
    </row>
    <row r="4262" spans="1:4" hidden="1" x14ac:dyDescent="0.15">
      <c r="A4262" t="s">
        <v>20695</v>
      </c>
      <c r="B4262" t="str">
        <f t="shared" si="132"/>
        <v xml:space="preserve">    130000</v>
      </c>
      <c r="C4262" s="1">
        <v>130000</v>
      </c>
      <c r="D4262">
        <f t="shared" si="133"/>
        <v>0</v>
      </c>
    </row>
    <row r="4263" spans="1:4" hidden="1" x14ac:dyDescent="0.15">
      <c r="A4263" t="s">
        <v>20696</v>
      </c>
      <c r="B4263" t="str">
        <f t="shared" si="132"/>
        <v xml:space="preserve">    140000</v>
      </c>
      <c r="C4263" s="1">
        <v>140000</v>
      </c>
      <c r="D4263">
        <f t="shared" si="133"/>
        <v>0</v>
      </c>
    </row>
    <row r="4264" spans="1:4" hidden="1" x14ac:dyDescent="0.15">
      <c r="A4264" t="s">
        <v>20781</v>
      </c>
      <c r="B4264" t="str">
        <f t="shared" si="132"/>
        <v xml:space="preserve">    58000</v>
      </c>
      <c r="C4264" s="1">
        <v>58000</v>
      </c>
      <c r="D4264">
        <f t="shared" si="133"/>
        <v>0</v>
      </c>
    </row>
    <row r="4265" spans="1:4" hidden="1" x14ac:dyDescent="0.15">
      <c r="A4265" t="s">
        <v>20708</v>
      </c>
      <c r="B4265" t="str">
        <f t="shared" si="132"/>
        <v xml:space="preserve">    125000</v>
      </c>
      <c r="C4265" s="1">
        <v>125000</v>
      </c>
      <c r="D4265">
        <f t="shared" si="133"/>
        <v>0</v>
      </c>
    </row>
    <row r="4266" spans="1:4" hidden="1" x14ac:dyDescent="0.15">
      <c r="A4266" t="s">
        <v>20706</v>
      </c>
      <c r="B4266" t="str">
        <f t="shared" si="132"/>
        <v xml:space="preserve">    100000</v>
      </c>
      <c r="C4266" s="1">
        <v>100000</v>
      </c>
      <c r="D4266">
        <f t="shared" si="133"/>
        <v>0</v>
      </c>
    </row>
    <row r="4267" spans="1:4" hidden="1" x14ac:dyDescent="0.15">
      <c r="A4267" t="s">
        <v>20706</v>
      </c>
      <c r="B4267" t="str">
        <f t="shared" si="132"/>
        <v xml:space="preserve">    100000</v>
      </c>
      <c r="C4267" s="1">
        <v>100000</v>
      </c>
      <c r="D4267">
        <f t="shared" si="133"/>
        <v>0</v>
      </c>
    </row>
    <row r="4268" spans="1:4" hidden="1" x14ac:dyDescent="0.15">
      <c r="A4268" t="s">
        <v>20933</v>
      </c>
      <c r="B4268" t="str">
        <f t="shared" si="132"/>
        <v xml:space="preserve">    115000</v>
      </c>
      <c r="C4268" s="1">
        <v>115000</v>
      </c>
      <c r="D4268">
        <f t="shared" si="133"/>
        <v>0</v>
      </c>
    </row>
    <row r="4269" spans="1:4" hidden="1" x14ac:dyDescent="0.15">
      <c r="A4269" t="s">
        <v>21143</v>
      </c>
      <c r="B4269" t="str">
        <f t="shared" si="132"/>
        <v xml:space="preserve">    117000</v>
      </c>
      <c r="C4269" s="1">
        <v>117000</v>
      </c>
      <c r="D4269">
        <f t="shared" si="133"/>
        <v>0</v>
      </c>
    </row>
    <row r="4270" spans="1:4" hidden="1" x14ac:dyDescent="0.15">
      <c r="A4270" t="s">
        <v>20834</v>
      </c>
      <c r="B4270" t="str">
        <f t="shared" si="132"/>
        <v xml:space="preserve">    20000</v>
      </c>
      <c r="C4270" s="1">
        <v>20000</v>
      </c>
      <c r="D4270">
        <f t="shared" si="133"/>
        <v>0</v>
      </c>
    </row>
    <row r="4271" spans="1:4" hidden="1" x14ac:dyDescent="0.15">
      <c r="A4271" t="s">
        <v>20781</v>
      </c>
      <c r="B4271" t="str">
        <f t="shared" si="132"/>
        <v xml:space="preserve">    58000</v>
      </c>
      <c r="C4271" s="1">
        <v>58000</v>
      </c>
      <c r="D4271">
        <f t="shared" si="133"/>
        <v>0</v>
      </c>
    </row>
    <row r="4272" spans="1:4" hidden="1" x14ac:dyDescent="0.15">
      <c r="A4272" t="s">
        <v>20718</v>
      </c>
      <c r="B4272" t="str">
        <f t="shared" si="132"/>
        <v xml:space="preserve">    56000</v>
      </c>
      <c r="C4272" s="1">
        <v>56000</v>
      </c>
      <c r="D4272">
        <f t="shared" si="133"/>
        <v>0</v>
      </c>
    </row>
    <row r="4273" spans="1:4" hidden="1" x14ac:dyDescent="0.15">
      <c r="A4273" t="s">
        <v>20797</v>
      </c>
      <c r="B4273" t="str">
        <f t="shared" si="132"/>
        <v xml:space="preserve">    64000</v>
      </c>
      <c r="C4273" s="1">
        <v>64000</v>
      </c>
      <c r="D4273">
        <f t="shared" si="133"/>
        <v>0</v>
      </c>
    </row>
    <row r="4274" spans="1:4" hidden="1" x14ac:dyDescent="0.15">
      <c r="A4274" t="s">
        <v>20893</v>
      </c>
      <c r="B4274" t="str">
        <f t="shared" si="132"/>
        <v xml:space="preserve">    25000</v>
      </c>
      <c r="C4274" s="1">
        <v>25000</v>
      </c>
      <c r="D4274">
        <f t="shared" si="133"/>
        <v>0</v>
      </c>
    </row>
    <row r="4275" spans="1:4" hidden="1" x14ac:dyDescent="0.15">
      <c r="A4275" t="s">
        <v>20712</v>
      </c>
      <c r="B4275" t="str">
        <f t="shared" si="132"/>
        <v xml:space="preserve">    80000</v>
      </c>
      <c r="C4275" s="1">
        <v>80000</v>
      </c>
      <c r="D4275">
        <f t="shared" si="133"/>
        <v>0</v>
      </c>
    </row>
    <row r="4276" spans="1:4" hidden="1" x14ac:dyDescent="0.15">
      <c r="A4276" t="s">
        <v>21844</v>
      </c>
      <c r="B4276" t="str">
        <f t="shared" si="132"/>
        <v xml:space="preserve">    49127</v>
      </c>
      <c r="C4276" s="1">
        <v>49127</v>
      </c>
      <c r="D4276">
        <f t="shared" si="133"/>
        <v>0</v>
      </c>
    </row>
    <row r="4277" spans="1:4" hidden="1" x14ac:dyDescent="0.15">
      <c r="A4277" t="s">
        <v>20941</v>
      </c>
      <c r="B4277" t="str">
        <f t="shared" si="132"/>
        <v xml:space="preserve">    68000</v>
      </c>
      <c r="C4277" s="1">
        <v>68000</v>
      </c>
      <c r="D4277">
        <f t="shared" si="133"/>
        <v>0</v>
      </c>
    </row>
    <row r="4278" spans="1:4" hidden="1" x14ac:dyDescent="0.15">
      <c r="A4278" t="s">
        <v>20704</v>
      </c>
      <c r="B4278" t="str">
        <f t="shared" si="132"/>
        <v xml:space="preserve">    70000</v>
      </c>
      <c r="C4278" s="1">
        <v>70000</v>
      </c>
      <c r="D4278">
        <f t="shared" si="133"/>
        <v>0</v>
      </c>
    </row>
    <row r="4279" spans="1:4" hidden="1" x14ac:dyDescent="0.15">
      <c r="A4279" t="s">
        <v>20692</v>
      </c>
      <c r="B4279" t="str">
        <f t="shared" si="132"/>
        <v xml:space="preserve">    53000</v>
      </c>
      <c r="C4279" s="1">
        <v>53000</v>
      </c>
      <c r="D4279">
        <f t="shared" si="133"/>
        <v>0</v>
      </c>
    </row>
    <row r="4280" spans="1:4" hidden="1" x14ac:dyDescent="0.15">
      <c r="A4280" t="s">
        <v>21736</v>
      </c>
      <c r="B4280" t="str">
        <f t="shared" si="132"/>
        <v xml:space="preserve">    140</v>
      </c>
      <c r="C4280" s="1">
        <v>140</v>
      </c>
      <c r="D4280">
        <f t="shared" si="133"/>
        <v>0</v>
      </c>
    </row>
    <row r="4281" spans="1:4" hidden="1" x14ac:dyDescent="0.15">
      <c r="A4281" t="s">
        <v>20696</v>
      </c>
      <c r="B4281" t="str">
        <f t="shared" si="132"/>
        <v xml:space="preserve">    140000</v>
      </c>
      <c r="C4281" s="1">
        <v>140000</v>
      </c>
      <c r="D4281">
        <f t="shared" si="133"/>
        <v>0</v>
      </c>
    </row>
    <row r="4282" spans="1:4" hidden="1" x14ac:dyDescent="0.15">
      <c r="A4282" t="s">
        <v>20706</v>
      </c>
      <c r="B4282" t="str">
        <f t="shared" si="132"/>
        <v xml:space="preserve">    100000</v>
      </c>
      <c r="C4282" s="1">
        <v>100000</v>
      </c>
      <c r="D4282">
        <f t="shared" si="133"/>
        <v>0</v>
      </c>
    </row>
    <row r="4283" spans="1:4" hidden="1" x14ac:dyDescent="0.15">
      <c r="A4283" t="s">
        <v>20706</v>
      </c>
      <c r="B4283" t="str">
        <f t="shared" si="132"/>
        <v xml:space="preserve">    100000</v>
      </c>
      <c r="C4283" s="1">
        <v>100000</v>
      </c>
      <c r="D4283">
        <f t="shared" si="133"/>
        <v>0</v>
      </c>
    </row>
    <row r="4284" spans="1:4" hidden="1" x14ac:dyDescent="0.15">
      <c r="A4284" t="s">
        <v>20745</v>
      </c>
      <c r="B4284" t="str">
        <f t="shared" si="132"/>
        <v xml:space="preserve">    60000</v>
      </c>
      <c r="C4284" s="1">
        <v>60000</v>
      </c>
      <c r="D4284">
        <f t="shared" si="133"/>
        <v>0</v>
      </c>
    </row>
    <row r="4285" spans="1:4" hidden="1" x14ac:dyDescent="0.15">
      <c r="A4285" t="s">
        <v>20745</v>
      </c>
      <c r="B4285" t="str">
        <f t="shared" si="132"/>
        <v xml:space="preserve">    60000</v>
      </c>
      <c r="C4285" s="1">
        <v>60000</v>
      </c>
      <c r="D4285">
        <f t="shared" si="133"/>
        <v>0</v>
      </c>
    </row>
    <row r="4286" spans="1:4" hidden="1" x14ac:dyDescent="0.15">
      <c r="A4286" t="s">
        <v>21845</v>
      </c>
      <c r="B4286" t="str">
        <f t="shared" si="132"/>
        <v xml:space="preserve">    508600</v>
      </c>
      <c r="C4286" s="1">
        <v>508600</v>
      </c>
      <c r="D4286">
        <f t="shared" si="133"/>
        <v>0</v>
      </c>
    </row>
    <row r="4287" spans="1:4" hidden="1" x14ac:dyDescent="0.15">
      <c r="A4287" t="s">
        <v>20906</v>
      </c>
      <c r="B4287" t="str">
        <f t="shared" si="132"/>
        <v xml:space="preserve">    270000</v>
      </c>
      <c r="C4287" s="1">
        <v>270000</v>
      </c>
      <c r="D4287">
        <f t="shared" si="133"/>
        <v>0</v>
      </c>
    </row>
    <row r="4288" spans="1:4" hidden="1" x14ac:dyDescent="0.15">
      <c r="A4288" t="s">
        <v>21846</v>
      </c>
      <c r="B4288" t="str">
        <f t="shared" si="132"/>
        <v xml:space="preserve">    15900</v>
      </c>
      <c r="C4288" s="1">
        <v>15900</v>
      </c>
      <c r="D4288">
        <f t="shared" si="133"/>
        <v>0</v>
      </c>
    </row>
    <row r="4289" spans="1:4" hidden="1" x14ac:dyDescent="0.15">
      <c r="A4289" t="s">
        <v>20862</v>
      </c>
      <c r="B4289" t="str">
        <f t="shared" si="132"/>
        <v xml:space="preserve">    182000</v>
      </c>
      <c r="C4289" s="1">
        <v>182000</v>
      </c>
      <c r="D4289">
        <f t="shared" si="133"/>
        <v>0</v>
      </c>
    </row>
    <row r="4290" spans="1:4" hidden="1" x14ac:dyDescent="0.15">
      <c r="A4290" t="s">
        <v>20748</v>
      </c>
      <c r="B4290" t="str">
        <f t="shared" si="132"/>
        <v xml:space="preserve">    65000</v>
      </c>
      <c r="C4290" s="1">
        <v>65000</v>
      </c>
      <c r="D4290">
        <f t="shared" si="133"/>
        <v>0</v>
      </c>
    </row>
    <row r="4291" spans="1:4" hidden="1" x14ac:dyDescent="0.15">
      <c r="A4291" t="s">
        <v>21847</v>
      </c>
      <c r="B4291" t="str">
        <f t="shared" ref="B4291:B4354" si="134">LEFT(A4291,LEN(A4291)-1)</f>
        <v xml:space="preserve">    67210.4</v>
      </c>
      <c r="C4291" s="1" t="s">
        <v>16054</v>
      </c>
      <c r="D4291">
        <f t="shared" ref="D4291:D4354" si="135">+C4291-B4291</f>
        <v>0</v>
      </c>
    </row>
    <row r="4292" spans="1:4" hidden="1" x14ac:dyDescent="0.15">
      <c r="A4292" t="s">
        <v>21848</v>
      </c>
      <c r="B4292" t="str">
        <f t="shared" si="134"/>
        <v xml:space="preserve">    87500</v>
      </c>
      <c r="C4292" s="1">
        <v>87500</v>
      </c>
      <c r="D4292">
        <f t="shared" si="135"/>
        <v>0</v>
      </c>
    </row>
    <row r="4293" spans="1:4" hidden="1" x14ac:dyDescent="0.15">
      <c r="A4293" t="s">
        <v>21086</v>
      </c>
      <c r="B4293" t="str">
        <f t="shared" si="134"/>
        <v xml:space="preserve">    400000</v>
      </c>
      <c r="C4293" s="1">
        <v>400000</v>
      </c>
      <c r="D4293">
        <f t="shared" si="135"/>
        <v>0</v>
      </c>
    </row>
    <row r="4294" spans="1:4" hidden="1" x14ac:dyDescent="0.15">
      <c r="A4294" t="s">
        <v>20706</v>
      </c>
      <c r="B4294" t="str">
        <f t="shared" si="134"/>
        <v xml:space="preserve">    100000</v>
      </c>
      <c r="C4294" s="1">
        <v>100000</v>
      </c>
      <c r="D4294">
        <f t="shared" si="135"/>
        <v>0</v>
      </c>
    </row>
    <row r="4295" spans="1:4" hidden="1" x14ac:dyDescent="0.15">
      <c r="A4295" t="s">
        <v>21060</v>
      </c>
      <c r="B4295" t="str">
        <f t="shared" si="134"/>
        <v xml:space="preserve">    305000</v>
      </c>
      <c r="C4295" s="1">
        <v>305000</v>
      </c>
      <c r="D4295">
        <f t="shared" si="135"/>
        <v>0</v>
      </c>
    </row>
    <row r="4296" spans="1:4" hidden="1" x14ac:dyDescent="0.15">
      <c r="A4296" t="s">
        <v>21086</v>
      </c>
      <c r="B4296" t="str">
        <f t="shared" si="134"/>
        <v xml:space="preserve">    400000</v>
      </c>
      <c r="C4296" s="1">
        <v>400000</v>
      </c>
      <c r="D4296">
        <f t="shared" si="135"/>
        <v>0</v>
      </c>
    </row>
    <row r="4297" spans="1:4" hidden="1" x14ac:dyDescent="0.15">
      <c r="A4297" t="s">
        <v>20871</v>
      </c>
      <c r="B4297" t="str">
        <f t="shared" si="134"/>
        <v xml:space="preserve">    35000</v>
      </c>
      <c r="C4297" s="1">
        <v>35000</v>
      </c>
      <c r="D4297">
        <f t="shared" si="135"/>
        <v>0</v>
      </c>
    </row>
    <row r="4298" spans="1:4" hidden="1" x14ac:dyDescent="0.15">
      <c r="A4298" t="s">
        <v>21475</v>
      </c>
      <c r="B4298" t="str">
        <f t="shared" si="134"/>
        <v xml:space="preserve">    315000</v>
      </c>
      <c r="C4298" s="1">
        <v>315000</v>
      </c>
      <c r="D4298">
        <f t="shared" si="135"/>
        <v>0</v>
      </c>
    </row>
    <row r="4299" spans="1:4" hidden="1" x14ac:dyDescent="0.15">
      <c r="A4299" t="s">
        <v>20707</v>
      </c>
      <c r="B4299" t="str">
        <f t="shared" si="134"/>
        <v xml:space="preserve">    88000</v>
      </c>
      <c r="C4299" s="1">
        <v>88000</v>
      </c>
      <c r="D4299">
        <f t="shared" si="135"/>
        <v>0</v>
      </c>
    </row>
    <row r="4300" spans="1:4" hidden="1" x14ac:dyDescent="0.15">
      <c r="A4300" t="s">
        <v>20762</v>
      </c>
      <c r="B4300" t="str">
        <f t="shared" si="134"/>
        <v xml:space="preserve">    190000</v>
      </c>
      <c r="C4300" s="1">
        <v>190000</v>
      </c>
      <c r="D4300">
        <f t="shared" si="135"/>
        <v>0</v>
      </c>
    </row>
    <row r="4301" spans="1:4" hidden="1" x14ac:dyDescent="0.15">
      <c r="A4301" t="s">
        <v>20705</v>
      </c>
      <c r="B4301" t="str">
        <f t="shared" si="134"/>
        <v xml:space="preserve">    102000</v>
      </c>
      <c r="C4301" s="1">
        <v>102000</v>
      </c>
      <c r="D4301">
        <f t="shared" si="135"/>
        <v>0</v>
      </c>
    </row>
    <row r="4302" spans="1:4" hidden="1" x14ac:dyDescent="0.15">
      <c r="A4302" t="s">
        <v>20706</v>
      </c>
      <c r="B4302" t="str">
        <f t="shared" si="134"/>
        <v xml:space="preserve">    100000</v>
      </c>
      <c r="C4302" s="1">
        <v>100000</v>
      </c>
      <c r="D4302">
        <f t="shared" si="135"/>
        <v>0</v>
      </c>
    </row>
    <row r="4303" spans="1:4" hidden="1" x14ac:dyDescent="0.15">
      <c r="A4303" t="s">
        <v>21542</v>
      </c>
      <c r="B4303" t="str">
        <f t="shared" si="134"/>
        <v xml:space="preserve">    34000</v>
      </c>
      <c r="C4303" s="1">
        <v>34000</v>
      </c>
      <c r="D4303">
        <f t="shared" si="135"/>
        <v>0</v>
      </c>
    </row>
    <row r="4304" spans="1:4" hidden="1" x14ac:dyDescent="0.15">
      <c r="A4304" t="s">
        <v>20883</v>
      </c>
      <c r="B4304" t="str">
        <f t="shared" si="134"/>
        <v xml:space="preserve">    170000</v>
      </c>
      <c r="C4304" s="1">
        <v>170000</v>
      </c>
      <c r="D4304">
        <f t="shared" si="135"/>
        <v>0</v>
      </c>
    </row>
    <row r="4305" spans="1:4" hidden="1" x14ac:dyDescent="0.15">
      <c r="A4305" t="s">
        <v>20800</v>
      </c>
      <c r="B4305" t="str">
        <f t="shared" si="134"/>
        <v xml:space="preserve">    107000</v>
      </c>
      <c r="C4305" s="1">
        <v>107000</v>
      </c>
      <c r="D4305">
        <f t="shared" si="135"/>
        <v>0</v>
      </c>
    </row>
    <row r="4306" spans="1:4" hidden="1" x14ac:dyDescent="0.15">
      <c r="A4306" t="s">
        <v>20736</v>
      </c>
      <c r="B4306" t="str">
        <f t="shared" si="134"/>
        <v xml:space="preserve">    90000</v>
      </c>
      <c r="C4306" s="1">
        <v>90000</v>
      </c>
      <c r="D4306">
        <f t="shared" si="135"/>
        <v>0</v>
      </c>
    </row>
    <row r="4307" spans="1:4" hidden="1" x14ac:dyDescent="0.15">
      <c r="A4307" t="s">
        <v>20712</v>
      </c>
      <c r="B4307" t="str">
        <f t="shared" si="134"/>
        <v xml:space="preserve">    80000</v>
      </c>
      <c r="C4307" s="1">
        <v>80000</v>
      </c>
      <c r="D4307">
        <f t="shared" si="135"/>
        <v>0</v>
      </c>
    </row>
    <row r="4308" spans="1:4" hidden="1" x14ac:dyDescent="0.15">
      <c r="A4308" t="s">
        <v>20748</v>
      </c>
      <c r="B4308" t="str">
        <f t="shared" si="134"/>
        <v xml:space="preserve">    65000</v>
      </c>
      <c r="C4308" s="1">
        <v>65000</v>
      </c>
      <c r="D4308">
        <f t="shared" si="135"/>
        <v>0</v>
      </c>
    </row>
    <row r="4309" spans="1:4" hidden="1" x14ac:dyDescent="0.15">
      <c r="A4309" t="s">
        <v>20695</v>
      </c>
      <c r="B4309" t="str">
        <f t="shared" si="134"/>
        <v xml:space="preserve">    130000</v>
      </c>
      <c r="C4309" s="1">
        <v>130000</v>
      </c>
      <c r="D4309">
        <f t="shared" si="135"/>
        <v>0</v>
      </c>
    </row>
    <row r="4310" spans="1:4" hidden="1" x14ac:dyDescent="0.15">
      <c r="A4310" t="s">
        <v>21008</v>
      </c>
      <c r="B4310" t="str">
        <f t="shared" si="134"/>
        <v xml:space="preserve">    250000</v>
      </c>
      <c r="C4310" s="1">
        <v>250000</v>
      </c>
      <c r="D4310">
        <f t="shared" si="135"/>
        <v>0</v>
      </c>
    </row>
    <row r="4311" spans="1:4" hidden="1" x14ac:dyDescent="0.15">
      <c r="A4311" t="s">
        <v>20773</v>
      </c>
      <c r="B4311" t="str">
        <f t="shared" si="134"/>
        <v xml:space="preserve">    110000</v>
      </c>
      <c r="C4311" s="1">
        <v>110000</v>
      </c>
      <c r="D4311">
        <f t="shared" si="135"/>
        <v>0</v>
      </c>
    </row>
    <row r="4312" spans="1:4" hidden="1" x14ac:dyDescent="0.15">
      <c r="A4312" t="s">
        <v>20864</v>
      </c>
      <c r="B4312" t="str">
        <f t="shared" si="134"/>
        <v xml:space="preserve">    650000</v>
      </c>
      <c r="C4312" s="1">
        <v>650000</v>
      </c>
      <c r="D4312">
        <f t="shared" si="135"/>
        <v>0</v>
      </c>
    </row>
    <row r="4313" spans="1:4" hidden="1" x14ac:dyDescent="0.15">
      <c r="A4313" t="s">
        <v>21056</v>
      </c>
      <c r="B4313" t="str">
        <f t="shared" si="134"/>
        <v xml:space="preserve">    500000</v>
      </c>
      <c r="C4313" s="1">
        <v>500000</v>
      </c>
      <c r="D4313">
        <f t="shared" si="135"/>
        <v>0</v>
      </c>
    </row>
    <row r="4314" spans="1:4" hidden="1" x14ac:dyDescent="0.15">
      <c r="A4314" t="s">
        <v>21849</v>
      </c>
      <c r="B4314" t="str">
        <f t="shared" si="134"/>
        <v xml:space="preserve">    74500</v>
      </c>
      <c r="C4314" s="1">
        <v>74500</v>
      </c>
      <c r="D4314">
        <f t="shared" si="135"/>
        <v>0</v>
      </c>
    </row>
    <row r="4315" spans="1:4" hidden="1" x14ac:dyDescent="0.15">
      <c r="A4315" t="s">
        <v>20698</v>
      </c>
      <c r="B4315" t="str">
        <f t="shared" si="134"/>
        <v xml:space="preserve">    75000</v>
      </c>
      <c r="C4315" s="1">
        <v>75000</v>
      </c>
      <c r="D4315">
        <f t="shared" si="135"/>
        <v>0</v>
      </c>
    </row>
    <row r="4316" spans="1:4" hidden="1" x14ac:dyDescent="0.15">
      <c r="A4316" t="s">
        <v>21008</v>
      </c>
      <c r="B4316" t="str">
        <f t="shared" si="134"/>
        <v xml:space="preserve">    250000</v>
      </c>
      <c r="C4316" s="1">
        <v>250000</v>
      </c>
      <c r="D4316">
        <f t="shared" si="135"/>
        <v>0</v>
      </c>
    </row>
    <row r="4317" spans="1:4" hidden="1" x14ac:dyDescent="0.15">
      <c r="A4317" t="s">
        <v>20698</v>
      </c>
      <c r="B4317" t="str">
        <f t="shared" si="134"/>
        <v xml:space="preserve">    75000</v>
      </c>
      <c r="C4317" s="1">
        <v>75000</v>
      </c>
      <c r="D4317">
        <f t="shared" si="135"/>
        <v>0</v>
      </c>
    </row>
    <row r="4318" spans="1:4" hidden="1" x14ac:dyDescent="0.15">
      <c r="A4318" t="s">
        <v>21850</v>
      </c>
      <c r="B4318" t="str">
        <f t="shared" si="134"/>
        <v xml:space="preserve">    81870</v>
      </c>
      <c r="C4318" s="1">
        <v>81870</v>
      </c>
      <c r="D4318">
        <f t="shared" si="135"/>
        <v>0</v>
      </c>
    </row>
    <row r="4319" spans="1:4" hidden="1" x14ac:dyDescent="0.15">
      <c r="A4319" t="s">
        <v>20899</v>
      </c>
      <c r="B4319" t="str">
        <f t="shared" si="134"/>
        <v xml:space="preserve">    320000</v>
      </c>
      <c r="C4319" s="1">
        <v>320000</v>
      </c>
      <c r="D4319">
        <f t="shared" si="135"/>
        <v>0</v>
      </c>
    </row>
    <row r="4320" spans="1:4" hidden="1" x14ac:dyDescent="0.15">
      <c r="A4320" t="s">
        <v>21567</v>
      </c>
      <c r="B4320" t="str">
        <f t="shared" si="134"/>
        <v xml:space="preserve">    95100</v>
      </c>
      <c r="C4320" s="1">
        <v>95100</v>
      </c>
      <c r="D4320">
        <f t="shared" si="135"/>
        <v>0</v>
      </c>
    </row>
    <row r="4321" spans="1:4" hidden="1" x14ac:dyDescent="0.15">
      <c r="A4321" t="s">
        <v>20792</v>
      </c>
      <c r="B4321" t="str">
        <f t="shared" si="134"/>
        <v xml:space="preserve">    78000</v>
      </c>
      <c r="C4321" s="1">
        <v>78000</v>
      </c>
      <c r="D4321">
        <f t="shared" si="135"/>
        <v>0</v>
      </c>
    </row>
    <row r="4322" spans="1:4" hidden="1" x14ac:dyDescent="0.15">
      <c r="A4322" t="s">
        <v>20883</v>
      </c>
      <c r="B4322" t="str">
        <f t="shared" si="134"/>
        <v xml:space="preserve">    170000</v>
      </c>
      <c r="C4322" s="1">
        <v>170000</v>
      </c>
      <c r="D4322">
        <f t="shared" si="135"/>
        <v>0</v>
      </c>
    </row>
    <row r="4323" spans="1:4" hidden="1" x14ac:dyDescent="0.15">
      <c r="A4323" t="s">
        <v>21356</v>
      </c>
      <c r="B4323" t="str">
        <f t="shared" si="134"/>
        <v xml:space="preserve">    184000</v>
      </c>
      <c r="C4323" s="1">
        <v>184000</v>
      </c>
      <c r="D4323">
        <f t="shared" si="135"/>
        <v>0</v>
      </c>
    </row>
    <row r="4324" spans="1:4" hidden="1" x14ac:dyDescent="0.15">
      <c r="A4324" t="s">
        <v>20772</v>
      </c>
      <c r="B4324" t="str">
        <f t="shared" si="134"/>
        <v xml:space="preserve">    17000</v>
      </c>
      <c r="C4324" s="1">
        <v>17000</v>
      </c>
      <c r="D4324">
        <f t="shared" si="135"/>
        <v>0</v>
      </c>
    </row>
    <row r="4325" spans="1:4" hidden="1" x14ac:dyDescent="0.15">
      <c r="A4325" t="s">
        <v>20912</v>
      </c>
      <c r="B4325" t="str">
        <f t="shared" si="134"/>
        <v xml:space="preserve">    95000</v>
      </c>
      <c r="C4325" s="1">
        <v>95000</v>
      </c>
      <c r="D4325">
        <f t="shared" si="135"/>
        <v>0</v>
      </c>
    </row>
    <row r="4326" spans="1:4" hidden="1" x14ac:dyDescent="0.15">
      <c r="A4326" t="s">
        <v>20694</v>
      </c>
      <c r="B4326" t="str">
        <f t="shared" si="134"/>
        <v xml:space="preserve">    160000</v>
      </c>
      <c r="C4326" s="1">
        <v>160000</v>
      </c>
      <c r="D4326">
        <f t="shared" si="135"/>
        <v>0</v>
      </c>
    </row>
    <row r="4327" spans="1:4" hidden="1" x14ac:dyDescent="0.15">
      <c r="A4327" t="s">
        <v>20770</v>
      </c>
      <c r="B4327" t="str">
        <f t="shared" si="134"/>
        <v xml:space="preserve">    33000</v>
      </c>
      <c r="C4327" s="1">
        <v>33000</v>
      </c>
      <c r="D4327">
        <f t="shared" si="135"/>
        <v>0</v>
      </c>
    </row>
    <row r="4328" spans="1:4" hidden="1" x14ac:dyDescent="0.15">
      <c r="A4328" t="s">
        <v>20699</v>
      </c>
      <c r="B4328" t="str">
        <f t="shared" si="134"/>
        <v xml:space="preserve">    45000</v>
      </c>
      <c r="C4328" s="1">
        <v>45000</v>
      </c>
      <c r="D4328">
        <f t="shared" si="135"/>
        <v>0</v>
      </c>
    </row>
    <row r="4329" spans="1:4" hidden="1" x14ac:dyDescent="0.15">
      <c r="A4329" t="s">
        <v>20694</v>
      </c>
      <c r="B4329" t="str">
        <f t="shared" si="134"/>
        <v xml:space="preserve">    160000</v>
      </c>
      <c r="C4329" s="1">
        <v>160000</v>
      </c>
      <c r="D4329">
        <f t="shared" si="135"/>
        <v>0</v>
      </c>
    </row>
    <row r="4330" spans="1:4" hidden="1" x14ac:dyDescent="0.15">
      <c r="A4330" t="s">
        <v>21264</v>
      </c>
      <c r="B4330" t="str">
        <f t="shared" si="134"/>
        <v xml:space="preserve">    600000</v>
      </c>
      <c r="C4330" s="1">
        <v>600000</v>
      </c>
      <c r="D4330">
        <f t="shared" si="135"/>
        <v>0</v>
      </c>
    </row>
    <row r="4331" spans="1:4" hidden="1" x14ac:dyDescent="0.15">
      <c r="A4331" t="s">
        <v>20786</v>
      </c>
      <c r="B4331" t="str">
        <f t="shared" si="134"/>
        <v xml:space="preserve">    85000</v>
      </c>
      <c r="C4331" s="1">
        <v>85000</v>
      </c>
      <c r="D4331">
        <f t="shared" si="135"/>
        <v>0</v>
      </c>
    </row>
    <row r="4332" spans="1:4" hidden="1" x14ac:dyDescent="0.15">
      <c r="A4332" t="s">
        <v>20933</v>
      </c>
      <c r="B4332" t="str">
        <f t="shared" si="134"/>
        <v xml:space="preserve">    115000</v>
      </c>
      <c r="C4332" s="1">
        <v>115000</v>
      </c>
      <c r="D4332">
        <f t="shared" si="135"/>
        <v>0</v>
      </c>
    </row>
    <row r="4333" spans="1:4" hidden="1" x14ac:dyDescent="0.15">
      <c r="A4333" t="s">
        <v>20778</v>
      </c>
      <c r="B4333" t="str">
        <f t="shared" si="134"/>
        <v xml:space="preserve">    145000</v>
      </c>
      <c r="C4333" s="1">
        <v>145000</v>
      </c>
      <c r="D4333">
        <f t="shared" si="135"/>
        <v>0</v>
      </c>
    </row>
    <row r="4334" spans="1:4" hidden="1" x14ac:dyDescent="0.15">
      <c r="A4334" t="s">
        <v>20707</v>
      </c>
      <c r="B4334" t="str">
        <f t="shared" si="134"/>
        <v xml:space="preserve">    88000</v>
      </c>
      <c r="C4334" s="1">
        <v>88000</v>
      </c>
      <c r="D4334">
        <f t="shared" si="135"/>
        <v>0</v>
      </c>
    </row>
    <row r="4335" spans="1:4" hidden="1" x14ac:dyDescent="0.15">
      <c r="A4335" t="s">
        <v>21851</v>
      </c>
      <c r="B4335" t="str">
        <f t="shared" si="134"/>
        <v xml:space="preserve">    77173</v>
      </c>
      <c r="C4335" s="1">
        <v>77173</v>
      </c>
      <c r="D4335">
        <f t="shared" si="135"/>
        <v>0</v>
      </c>
    </row>
    <row r="4336" spans="1:4" hidden="1" x14ac:dyDescent="0.15">
      <c r="A4336" t="s">
        <v>21852</v>
      </c>
      <c r="B4336" t="str">
        <f t="shared" si="134"/>
        <v xml:space="preserve">    130166</v>
      </c>
      <c r="C4336" s="1">
        <v>130166</v>
      </c>
      <c r="D4336">
        <f t="shared" si="135"/>
        <v>0</v>
      </c>
    </row>
    <row r="4337" spans="1:4" hidden="1" x14ac:dyDescent="0.15">
      <c r="A4337" t="s">
        <v>21538</v>
      </c>
      <c r="B4337" t="str">
        <f t="shared" si="134"/>
        <v xml:space="preserve">    310000</v>
      </c>
      <c r="C4337" s="1">
        <v>310000</v>
      </c>
      <c r="D4337">
        <f t="shared" si="135"/>
        <v>0</v>
      </c>
    </row>
    <row r="4338" spans="1:4" hidden="1" x14ac:dyDescent="0.15">
      <c r="A4338" t="s">
        <v>21853</v>
      </c>
      <c r="B4338" t="str">
        <f t="shared" si="134"/>
        <v xml:space="preserve">    540</v>
      </c>
      <c r="C4338" s="1">
        <v>540</v>
      </c>
      <c r="D4338">
        <f t="shared" si="135"/>
        <v>0</v>
      </c>
    </row>
    <row r="4339" spans="1:4" hidden="1" x14ac:dyDescent="0.15">
      <c r="A4339" t="s">
        <v>21854</v>
      </c>
      <c r="B4339" t="str">
        <f t="shared" si="134"/>
        <v xml:space="preserve">    147675.61</v>
      </c>
      <c r="C4339" s="1" t="s">
        <v>16157</v>
      </c>
      <c r="D4339">
        <f t="shared" si="135"/>
        <v>0</v>
      </c>
    </row>
    <row r="4340" spans="1:4" hidden="1" x14ac:dyDescent="0.15">
      <c r="A4340" t="s">
        <v>20807</v>
      </c>
      <c r="B4340" t="str">
        <f t="shared" si="134"/>
        <v xml:space="preserve">    185000</v>
      </c>
      <c r="C4340" s="1">
        <v>185000</v>
      </c>
      <c r="D4340">
        <f t="shared" si="135"/>
        <v>0</v>
      </c>
    </row>
    <row r="4341" spans="1:4" hidden="1" x14ac:dyDescent="0.15">
      <c r="A4341" t="s">
        <v>20912</v>
      </c>
      <c r="B4341" t="str">
        <f t="shared" si="134"/>
        <v xml:space="preserve">    95000</v>
      </c>
      <c r="C4341" s="1">
        <v>95000</v>
      </c>
      <c r="D4341">
        <f t="shared" si="135"/>
        <v>0</v>
      </c>
    </row>
    <row r="4342" spans="1:4" hidden="1" x14ac:dyDescent="0.15">
      <c r="A4342" t="s">
        <v>21855</v>
      </c>
      <c r="B4342" t="str">
        <f t="shared" si="134"/>
        <v xml:space="preserve">    400500</v>
      </c>
      <c r="C4342" s="1">
        <v>400500</v>
      </c>
      <c r="D4342">
        <f t="shared" si="135"/>
        <v>0</v>
      </c>
    </row>
    <row r="4343" spans="1:4" hidden="1" x14ac:dyDescent="0.15">
      <c r="A4343" t="s">
        <v>20700</v>
      </c>
      <c r="B4343" t="str">
        <f t="shared" si="134"/>
        <v xml:space="preserve">    105000</v>
      </c>
      <c r="C4343" s="1">
        <v>105000</v>
      </c>
      <c r="D4343">
        <f t="shared" si="135"/>
        <v>0</v>
      </c>
    </row>
    <row r="4344" spans="1:4" hidden="1" x14ac:dyDescent="0.15">
      <c r="A4344" t="s">
        <v>20705</v>
      </c>
      <c r="B4344" t="str">
        <f t="shared" si="134"/>
        <v xml:space="preserve">    102000</v>
      </c>
      <c r="C4344" s="1">
        <v>102000</v>
      </c>
      <c r="D4344">
        <f t="shared" si="135"/>
        <v>0</v>
      </c>
    </row>
    <row r="4345" spans="1:4" hidden="1" x14ac:dyDescent="0.15">
      <c r="A4345" t="s">
        <v>20712</v>
      </c>
      <c r="B4345" t="str">
        <f t="shared" si="134"/>
        <v xml:space="preserve">    80000</v>
      </c>
      <c r="C4345" s="1">
        <v>80000</v>
      </c>
      <c r="D4345">
        <f t="shared" si="135"/>
        <v>0</v>
      </c>
    </row>
    <row r="4346" spans="1:4" hidden="1" x14ac:dyDescent="0.15">
      <c r="A4346" t="s">
        <v>20764</v>
      </c>
      <c r="B4346" t="str">
        <f t="shared" si="134"/>
        <v xml:space="preserve">    280000</v>
      </c>
      <c r="C4346" s="1">
        <v>280000</v>
      </c>
      <c r="D4346">
        <f t="shared" si="135"/>
        <v>0</v>
      </c>
    </row>
    <row r="4347" spans="1:4" hidden="1" x14ac:dyDescent="0.15">
      <c r="A4347" t="s">
        <v>20896</v>
      </c>
      <c r="B4347" t="str">
        <f t="shared" si="134"/>
        <v xml:space="preserve">    135000</v>
      </c>
      <c r="C4347" s="1">
        <v>135000</v>
      </c>
      <c r="D4347">
        <f t="shared" si="135"/>
        <v>0</v>
      </c>
    </row>
    <row r="4348" spans="1:4" hidden="1" x14ac:dyDescent="0.15">
      <c r="A4348" t="s">
        <v>20812</v>
      </c>
      <c r="B4348" t="str">
        <f t="shared" si="134"/>
        <v xml:space="preserve">    220000</v>
      </c>
      <c r="C4348" s="1">
        <v>220000</v>
      </c>
      <c r="D4348">
        <f t="shared" si="135"/>
        <v>0</v>
      </c>
    </row>
    <row r="4349" spans="1:4" hidden="1" x14ac:dyDescent="0.15">
      <c r="A4349" t="s">
        <v>20752</v>
      </c>
      <c r="B4349" t="str">
        <f t="shared" si="134"/>
        <v xml:space="preserve">    150000</v>
      </c>
      <c r="C4349" s="1">
        <v>150000</v>
      </c>
      <c r="D4349">
        <f t="shared" si="135"/>
        <v>0</v>
      </c>
    </row>
    <row r="4350" spans="1:4" hidden="1" x14ac:dyDescent="0.15">
      <c r="A4350" t="s">
        <v>21856</v>
      </c>
      <c r="B4350" t="str">
        <f t="shared" si="134"/>
        <v xml:space="preserve">    61500</v>
      </c>
      <c r="C4350" s="1">
        <v>61500</v>
      </c>
      <c r="D4350">
        <f t="shared" si="135"/>
        <v>0</v>
      </c>
    </row>
    <row r="4351" spans="1:4" hidden="1" x14ac:dyDescent="0.15">
      <c r="A4351" t="s">
        <v>20962</v>
      </c>
      <c r="B4351" t="str">
        <f t="shared" si="134"/>
        <v xml:space="preserve">    104000</v>
      </c>
      <c r="C4351" s="1">
        <v>104000</v>
      </c>
      <c r="D4351">
        <f t="shared" si="135"/>
        <v>0</v>
      </c>
    </row>
    <row r="4352" spans="1:4" hidden="1" x14ac:dyDescent="0.15">
      <c r="A4352" t="s">
        <v>21857</v>
      </c>
      <c r="B4352" t="str">
        <f t="shared" si="134"/>
        <v xml:space="preserve">    123</v>
      </c>
      <c r="C4352" s="1">
        <v>123</v>
      </c>
      <c r="D4352">
        <f t="shared" si="135"/>
        <v>0</v>
      </c>
    </row>
    <row r="4353" spans="1:4" hidden="1" x14ac:dyDescent="0.15">
      <c r="A4353" t="s">
        <v>21858</v>
      </c>
      <c r="B4353" t="str">
        <f t="shared" si="134"/>
        <v xml:space="preserve">    174084</v>
      </c>
      <c r="C4353" s="1">
        <v>174084</v>
      </c>
      <c r="D4353">
        <f t="shared" si="135"/>
        <v>0</v>
      </c>
    </row>
    <row r="4354" spans="1:4" hidden="1" x14ac:dyDescent="0.15">
      <c r="A4354" t="s">
        <v>20745</v>
      </c>
      <c r="B4354" t="str">
        <f t="shared" si="134"/>
        <v xml:space="preserve">    60000</v>
      </c>
      <c r="C4354" s="1">
        <v>60000</v>
      </c>
      <c r="D4354">
        <f t="shared" si="135"/>
        <v>0</v>
      </c>
    </row>
    <row r="4355" spans="1:4" hidden="1" x14ac:dyDescent="0.15">
      <c r="A4355" t="s">
        <v>20786</v>
      </c>
      <c r="B4355" t="str">
        <f t="shared" ref="B4355:B4418" si="136">LEFT(A4355,LEN(A4355)-1)</f>
        <v xml:space="preserve">    85000</v>
      </c>
      <c r="C4355" s="1">
        <v>85000</v>
      </c>
      <c r="D4355">
        <f t="shared" ref="D4355:D4418" si="137">+C4355-B4355</f>
        <v>0</v>
      </c>
    </row>
    <row r="4356" spans="1:4" hidden="1" x14ac:dyDescent="0.15">
      <c r="A4356" t="s">
        <v>20715</v>
      </c>
      <c r="B4356" t="str">
        <f t="shared" si="136"/>
        <v xml:space="preserve">    89000</v>
      </c>
      <c r="C4356" s="1">
        <v>89000</v>
      </c>
      <c r="D4356">
        <f t="shared" si="137"/>
        <v>0</v>
      </c>
    </row>
    <row r="4357" spans="1:4" hidden="1" x14ac:dyDescent="0.15">
      <c r="A4357" t="s">
        <v>21859</v>
      </c>
      <c r="B4357" t="str">
        <f t="shared" si="136"/>
        <v xml:space="preserve">    239412</v>
      </c>
      <c r="C4357" s="1">
        <v>239412</v>
      </c>
      <c r="D4357">
        <f t="shared" si="137"/>
        <v>0</v>
      </c>
    </row>
    <row r="4358" spans="1:4" hidden="1" x14ac:dyDescent="0.15">
      <c r="A4358" t="s">
        <v>21860</v>
      </c>
      <c r="B4358" t="str">
        <f t="shared" si="136"/>
        <v xml:space="preserve">    110250</v>
      </c>
      <c r="C4358" s="1">
        <v>110250</v>
      </c>
      <c r="D4358">
        <f t="shared" si="137"/>
        <v>0</v>
      </c>
    </row>
    <row r="4359" spans="1:4" hidden="1" x14ac:dyDescent="0.15">
      <c r="A4359" t="s">
        <v>20700</v>
      </c>
      <c r="B4359" t="str">
        <f t="shared" si="136"/>
        <v xml:space="preserve">    105000</v>
      </c>
      <c r="C4359" s="1">
        <v>105000</v>
      </c>
      <c r="D4359">
        <f t="shared" si="137"/>
        <v>0</v>
      </c>
    </row>
    <row r="4360" spans="1:4" hidden="1" x14ac:dyDescent="0.15">
      <c r="A4360" t="s">
        <v>20745</v>
      </c>
      <c r="B4360" t="str">
        <f t="shared" si="136"/>
        <v xml:space="preserve">    60000</v>
      </c>
      <c r="C4360" s="1">
        <v>60000</v>
      </c>
      <c r="D4360">
        <f t="shared" si="137"/>
        <v>0</v>
      </c>
    </row>
    <row r="4361" spans="1:4" hidden="1" x14ac:dyDescent="0.15">
      <c r="A4361" t="s">
        <v>20696</v>
      </c>
      <c r="B4361" t="str">
        <f t="shared" si="136"/>
        <v xml:space="preserve">    140000</v>
      </c>
      <c r="C4361" s="1">
        <v>140000</v>
      </c>
      <c r="D4361">
        <f t="shared" si="137"/>
        <v>0</v>
      </c>
    </row>
    <row r="4362" spans="1:4" hidden="1" x14ac:dyDescent="0.15">
      <c r="A4362" t="s">
        <v>20706</v>
      </c>
      <c r="B4362" t="str">
        <f t="shared" si="136"/>
        <v xml:space="preserve">    100000</v>
      </c>
      <c r="C4362" s="1">
        <v>100000</v>
      </c>
      <c r="D4362">
        <f t="shared" si="137"/>
        <v>0</v>
      </c>
    </row>
    <row r="4363" spans="1:4" hidden="1" x14ac:dyDescent="0.15">
      <c r="A4363" t="s">
        <v>21861</v>
      </c>
      <c r="B4363" t="str">
        <f t="shared" si="136"/>
        <v xml:space="preserve">    190500</v>
      </c>
      <c r="C4363" s="1">
        <v>190500</v>
      </c>
      <c r="D4363">
        <f t="shared" si="137"/>
        <v>0</v>
      </c>
    </row>
    <row r="4364" spans="1:4" hidden="1" x14ac:dyDescent="0.15">
      <c r="A4364" t="s">
        <v>21862</v>
      </c>
      <c r="B4364" t="str">
        <f t="shared" si="136"/>
        <v xml:space="preserve">    163295</v>
      </c>
      <c r="C4364" s="1">
        <v>163295</v>
      </c>
      <c r="D4364">
        <f t="shared" si="137"/>
        <v>0</v>
      </c>
    </row>
    <row r="4365" spans="1:4" hidden="1" x14ac:dyDescent="0.15">
      <c r="A4365" t="s">
        <v>20800</v>
      </c>
      <c r="B4365" t="str">
        <f t="shared" si="136"/>
        <v xml:space="preserve">    107000</v>
      </c>
      <c r="C4365" s="1">
        <v>107000</v>
      </c>
      <c r="D4365">
        <f t="shared" si="137"/>
        <v>0</v>
      </c>
    </row>
    <row r="4366" spans="1:4" hidden="1" x14ac:dyDescent="0.15">
      <c r="A4366" t="s">
        <v>21863</v>
      </c>
      <c r="B4366" t="str">
        <f t="shared" si="136"/>
        <v xml:space="preserve">    331000</v>
      </c>
      <c r="C4366" s="1">
        <v>331000</v>
      </c>
      <c r="D4366">
        <f t="shared" si="137"/>
        <v>0</v>
      </c>
    </row>
    <row r="4367" spans="1:4" hidden="1" x14ac:dyDescent="0.15">
      <c r="A4367" t="s">
        <v>20989</v>
      </c>
      <c r="B4367" t="str">
        <f t="shared" si="136"/>
        <v xml:space="preserve">    116000</v>
      </c>
      <c r="C4367" s="1">
        <v>116000</v>
      </c>
      <c r="D4367">
        <f t="shared" si="137"/>
        <v>0</v>
      </c>
    </row>
    <row r="4368" spans="1:4" hidden="1" x14ac:dyDescent="0.15">
      <c r="A4368" t="s">
        <v>20766</v>
      </c>
      <c r="B4368" t="str">
        <f t="shared" si="136"/>
        <v xml:space="preserve">    240000</v>
      </c>
      <c r="C4368" s="1">
        <v>240000</v>
      </c>
      <c r="D4368">
        <f t="shared" si="137"/>
        <v>0</v>
      </c>
    </row>
    <row r="4369" spans="1:4" hidden="1" x14ac:dyDescent="0.15">
      <c r="A4369" t="s">
        <v>20959</v>
      </c>
      <c r="B4369" t="str">
        <f t="shared" si="136"/>
        <v xml:space="preserve">    44000</v>
      </c>
      <c r="C4369" s="1">
        <v>44000</v>
      </c>
      <c r="D4369">
        <f t="shared" si="137"/>
        <v>0</v>
      </c>
    </row>
    <row r="4370" spans="1:4" hidden="1" x14ac:dyDescent="0.15">
      <c r="A4370" t="s">
        <v>21864</v>
      </c>
      <c r="B4370" t="str">
        <f t="shared" si="136"/>
        <v xml:space="preserve">    131042</v>
      </c>
      <c r="C4370" s="1">
        <v>131042</v>
      </c>
      <c r="D4370">
        <f t="shared" si="137"/>
        <v>0</v>
      </c>
    </row>
    <row r="4371" spans="1:4" hidden="1" x14ac:dyDescent="0.15">
      <c r="A4371" t="s">
        <v>20698</v>
      </c>
      <c r="B4371" t="str">
        <f t="shared" si="136"/>
        <v xml:space="preserve">    75000</v>
      </c>
      <c r="C4371" s="1">
        <v>75000</v>
      </c>
      <c r="D4371">
        <f t="shared" si="137"/>
        <v>0</v>
      </c>
    </row>
    <row r="4372" spans="1:4" hidden="1" x14ac:dyDescent="0.15">
      <c r="A4372" t="s">
        <v>20695</v>
      </c>
      <c r="B4372" t="str">
        <f t="shared" si="136"/>
        <v xml:space="preserve">    130000</v>
      </c>
      <c r="C4372" s="1">
        <v>130000</v>
      </c>
      <c r="D4372">
        <f t="shared" si="137"/>
        <v>0</v>
      </c>
    </row>
    <row r="4373" spans="1:4" hidden="1" x14ac:dyDescent="0.15">
      <c r="A4373" t="s">
        <v>20875</v>
      </c>
      <c r="B4373" t="str">
        <f t="shared" si="136"/>
        <v xml:space="preserve">    32500</v>
      </c>
      <c r="C4373" s="1">
        <v>32500</v>
      </c>
      <c r="D4373">
        <f t="shared" si="137"/>
        <v>0</v>
      </c>
    </row>
    <row r="4374" spans="1:4" hidden="1" x14ac:dyDescent="0.15">
      <c r="A4374" t="s">
        <v>21865</v>
      </c>
      <c r="B4374" t="str">
        <f t="shared" si="136"/>
        <v xml:space="preserve">    77589.96</v>
      </c>
      <c r="C4374" s="1" t="s">
        <v>16252</v>
      </c>
      <c r="D4374">
        <f t="shared" si="137"/>
        <v>0</v>
      </c>
    </row>
    <row r="4375" spans="1:4" hidden="1" x14ac:dyDescent="0.15">
      <c r="A4375" t="s">
        <v>20695</v>
      </c>
      <c r="B4375" t="str">
        <f t="shared" si="136"/>
        <v xml:space="preserve">    130000</v>
      </c>
      <c r="C4375" s="1">
        <v>130000</v>
      </c>
      <c r="D4375">
        <f t="shared" si="137"/>
        <v>0</v>
      </c>
    </row>
    <row r="4376" spans="1:4" hidden="1" x14ac:dyDescent="0.15">
      <c r="A4376" t="s">
        <v>21866</v>
      </c>
      <c r="B4376" t="str">
        <f t="shared" si="136"/>
        <v xml:space="preserve">    128250</v>
      </c>
      <c r="C4376" s="1">
        <v>128250</v>
      </c>
      <c r="D4376">
        <f t="shared" si="137"/>
        <v>0</v>
      </c>
    </row>
    <row r="4377" spans="1:4" hidden="1" x14ac:dyDescent="0.15">
      <c r="A4377" t="s">
        <v>21867</v>
      </c>
      <c r="B4377" t="str">
        <f t="shared" si="136"/>
        <v xml:space="preserve">    179630</v>
      </c>
      <c r="C4377" s="1">
        <v>179630</v>
      </c>
      <c r="D4377">
        <f t="shared" si="137"/>
        <v>0</v>
      </c>
    </row>
    <row r="4378" spans="1:4" hidden="1" x14ac:dyDescent="0.15">
      <c r="A4378" t="s">
        <v>21868</v>
      </c>
      <c r="B4378" t="str">
        <f t="shared" si="136"/>
        <v xml:space="preserve">    1250000</v>
      </c>
      <c r="C4378" s="1">
        <v>1250000</v>
      </c>
      <c r="D4378">
        <f t="shared" si="137"/>
        <v>0</v>
      </c>
    </row>
    <row r="4379" spans="1:4" hidden="1" x14ac:dyDescent="0.15">
      <c r="A4379" t="s">
        <v>21050</v>
      </c>
      <c r="B4379" t="str">
        <f t="shared" si="136"/>
        <v xml:space="preserve">    136000</v>
      </c>
      <c r="C4379" s="1">
        <v>136000</v>
      </c>
      <c r="D4379">
        <f t="shared" si="137"/>
        <v>0</v>
      </c>
    </row>
    <row r="4380" spans="1:4" hidden="1" x14ac:dyDescent="0.15">
      <c r="A4380" t="s">
        <v>20789</v>
      </c>
      <c r="B4380" t="str">
        <f t="shared" si="136"/>
        <v xml:space="preserve">    200000</v>
      </c>
      <c r="C4380" s="1">
        <v>200000</v>
      </c>
      <c r="D4380">
        <f t="shared" si="137"/>
        <v>0</v>
      </c>
    </row>
    <row r="4381" spans="1:4" hidden="1" x14ac:dyDescent="0.15">
      <c r="A4381" t="s">
        <v>21869</v>
      </c>
      <c r="B4381" t="str">
        <f t="shared" si="136"/>
        <v xml:space="preserve">    111680</v>
      </c>
      <c r="C4381" s="1">
        <v>111680</v>
      </c>
      <c r="D4381">
        <f t="shared" si="137"/>
        <v>0</v>
      </c>
    </row>
    <row r="4382" spans="1:4" hidden="1" x14ac:dyDescent="0.15">
      <c r="A4382" t="s">
        <v>21870</v>
      </c>
      <c r="B4382" t="str">
        <f t="shared" si="136"/>
        <v xml:space="preserve">    136509</v>
      </c>
      <c r="C4382" s="1">
        <v>136509</v>
      </c>
      <c r="D4382">
        <f t="shared" si="137"/>
        <v>0</v>
      </c>
    </row>
    <row r="4383" spans="1:4" hidden="1" x14ac:dyDescent="0.15">
      <c r="A4383" t="s">
        <v>21871</v>
      </c>
      <c r="B4383" t="str">
        <f t="shared" si="136"/>
        <v xml:space="preserve">    45355</v>
      </c>
      <c r="C4383" s="1">
        <v>45355</v>
      </c>
      <c r="D4383">
        <f t="shared" si="137"/>
        <v>0</v>
      </c>
    </row>
    <row r="4384" spans="1:4" hidden="1" x14ac:dyDescent="0.15">
      <c r="A4384" t="s">
        <v>20793</v>
      </c>
      <c r="B4384" t="str">
        <f t="shared" si="136"/>
        <v xml:space="preserve">    119000</v>
      </c>
      <c r="C4384" s="1">
        <v>119000</v>
      </c>
      <c r="D4384">
        <f t="shared" si="137"/>
        <v>0</v>
      </c>
    </row>
    <row r="4385" spans="1:4" hidden="1" x14ac:dyDescent="0.15">
      <c r="A4385" t="s">
        <v>20695</v>
      </c>
      <c r="B4385" t="str">
        <f t="shared" si="136"/>
        <v xml:space="preserve">    130000</v>
      </c>
      <c r="C4385" s="1">
        <v>130000</v>
      </c>
      <c r="D4385">
        <f t="shared" si="137"/>
        <v>0</v>
      </c>
    </row>
    <row r="4386" spans="1:4" hidden="1" x14ac:dyDescent="0.15">
      <c r="A4386" t="s">
        <v>21041</v>
      </c>
      <c r="B4386" t="str">
        <f t="shared" si="136"/>
        <v xml:space="preserve">    32000</v>
      </c>
      <c r="C4386" s="1">
        <v>32000</v>
      </c>
      <c r="D4386">
        <f t="shared" si="137"/>
        <v>0</v>
      </c>
    </row>
    <row r="4387" spans="1:4" hidden="1" x14ac:dyDescent="0.15">
      <c r="A4387" t="s">
        <v>20782</v>
      </c>
      <c r="B4387" t="str">
        <f t="shared" si="136"/>
        <v xml:space="preserve">    350000</v>
      </c>
      <c r="C4387" s="1">
        <v>350000</v>
      </c>
      <c r="D4387">
        <f t="shared" si="137"/>
        <v>0</v>
      </c>
    </row>
    <row r="4388" spans="1:4" hidden="1" x14ac:dyDescent="0.15">
      <c r="A4388" t="s">
        <v>20773</v>
      </c>
      <c r="B4388" t="str">
        <f t="shared" si="136"/>
        <v xml:space="preserve">    110000</v>
      </c>
      <c r="C4388" s="1">
        <v>110000</v>
      </c>
      <c r="D4388">
        <f t="shared" si="137"/>
        <v>0</v>
      </c>
    </row>
    <row r="4389" spans="1:4" hidden="1" x14ac:dyDescent="0.15">
      <c r="A4389" t="s">
        <v>20714</v>
      </c>
      <c r="B4389" t="str">
        <f t="shared" si="136"/>
        <v xml:space="preserve">    36000</v>
      </c>
      <c r="C4389" s="1">
        <v>36000</v>
      </c>
      <c r="D4389">
        <f t="shared" si="137"/>
        <v>0</v>
      </c>
    </row>
    <row r="4390" spans="1:4" hidden="1" x14ac:dyDescent="0.15">
      <c r="A4390" t="s">
        <v>21027</v>
      </c>
      <c r="B4390" t="str">
        <f t="shared" si="136"/>
        <v xml:space="preserve">    75903</v>
      </c>
      <c r="C4390" s="1">
        <v>75903</v>
      </c>
      <c r="D4390">
        <f t="shared" si="137"/>
        <v>0</v>
      </c>
    </row>
    <row r="4391" spans="1:4" hidden="1" x14ac:dyDescent="0.15">
      <c r="A4391" t="s">
        <v>21872</v>
      </c>
      <c r="B4391" t="str">
        <f t="shared" si="136"/>
        <v xml:space="preserve">    65333</v>
      </c>
      <c r="C4391" s="1">
        <v>65333</v>
      </c>
      <c r="D4391">
        <f t="shared" si="137"/>
        <v>0</v>
      </c>
    </row>
    <row r="4392" spans="1:4" hidden="1" x14ac:dyDescent="0.15">
      <c r="A4392" t="s">
        <v>21873</v>
      </c>
      <c r="B4392" t="str">
        <f t="shared" si="136"/>
        <v xml:space="preserve">    148529.67</v>
      </c>
      <c r="C4392" s="1" t="s">
        <v>16295</v>
      </c>
      <c r="D4392">
        <f t="shared" si="137"/>
        <v>0</v>
      </c>
    </row>
    <row r="4393" spans="1:4" hidden="1" x14ac:dyDescent="0.15">
      <c r="A4393" t="s">
        <v>20749</v>
      </c>
      <c r="B4393" t="str">
        <f t="shared" si="136"/>
        <v xml:space="preserve">    165000</v>
      </c>
      <c r="C4393" s="1">
        <v>165000</v>
      </c>
      <c r="D4393">
        <f t="shared" si="137"/>
        <v>0</v>
      </c>
    </row>
    <row r="4394" spans="1:4" hidden="1" x14ac:dyDescent="0.15">
      <c r="A4394" t="s">
        <v>21044</v>
      </c>
      <c r="B4394" t="str">
        <f t="shared" si="136"/>
        <v xml:space="preserve">    46000</v>
      </c>
      <c r="C4394" s="1">
        <v>46000</v>
      </c>
      <c r="D4394">
        <f t="shared" si="137"/>
        <v>0</v>
      </c>
    </row>
    <row r="4395" spans="1:4" hidden="1" x14ac:dyDescent="0.15">
      <c r="A4395" t="s">
        <v>21015</v>
      </c>
      <c r="B4395" t="str">
        <f t="shared" si="136"/>
        <v xml:space="preserve">    114000</v>
      </c>
      <c r="C4395" s="1">
        <v>114000</v>
      </c>
      <c r="D4395">
        <f t="shared" si="137"/>
        <v>0</v>
      </c>
    </row>
    <row r="4396" spans="1:4" hidden="1" x14ac:dyDescent="0.15">
      <c r="A4396" t="s">
        <v>20695</v>
      </c>
      <c r="B4396" t="str">
        <f t="shared" si="136"/>
        <v xml:space="preserve">    130000</v>
      </c>
      <c r="C4396" s="1">
        <v>130000</v>
      </c>
      <c r="D4396">
        <f t="shared" si="137"/>
        <v>0</v>
      </c>
    </row>
    <row r="4397" spans="1:4" hidden="1" x14ac:dyDescent="0.15">
      <c r="A4397" t="s">
        <v>20785</v>
      </c>
      <c r="B4397" t="str">
        <f t="shared" si="136"/>
        <v xml:space="preserve">    120000</v>
      </c>
      <c r="C4397" s="1">
        <v>120000</v>
      </c>
      <c r="D4397">
        <f t="shared" si="137"/>
        <v>0</v>
      </c>
    </row>
    <row r="4398" spans="1:4" hidden="1" x14ac:dyDescent="0.15">
      <c r="A4398" t="s">
        <v>20707</v>
      </c>
      <c r="B4398" t="str">
        <f t="shared" si="136"/>
        <v xml:space="preserve">    88000</v>
      </c>
      <c r="C4398" s="1">
        <v>88000</v>
      </c>
      <c r="D4398">
        <f t="shared" si="137"/>
        <v>0</v>
      </c>
    </row>
    <row r="4399" spans="1:4" hidden="1" x14ac:dyDescent="0.15">
      <c r="A4399" t="s">
        <v>20706</v>
      </c>
      <c r="B4399" t="str">
        <f t="shared" si="136"/>
        <v xml:space="preserve">    100000</v>
      </c>
      <c r="C4399" s="1">
        <v>100000</v>
      </c>
      <c r="D4399">
        <f t="shared" si="137"/>
        <v>0</v>
      </c>
    </row>
    <row r="4400" spans="1:4" hidden="1" x14ac:dyDescent="0.15">
      <c r="A4400" t="s">
        <v>20765</v>
      </c>
      <c r="B4400" t="str">
        <f t="shared" si="136"/>
        <v xml:space="preserve">    73000</v>
      </c>
      <c r="C4400" s="1">
        <v>73000</v>
      </c>
      <c r="D4400">
        <f t="shared" si="137"/>
        <v>0</v>
      </c>
    </row>
    <row r="4401" spans="1:4" hidden="1" x14ac:dyDescent="0.15">
      <c r="A4401" t="s">
        <v>21874</v>
      </c>
      <c r="B4401" t="str">
        <f t="shared" si="136"/>
        <v xml:space="preserve">    276000</v>
      </c>
      <c r="C4401" s="1">
        <v>276000</v>
      </c>
      <c r="D4401">
        <f t="shared" si="137"/>
        <v>0</v>
      </c>
    </row>
    <row r="4402" spans="1:4" hidden="1" x14ac:dyDescent="0.15">
      <c r="A4402" t="s">
        <v>21143</v>
      </c>
      <c r="B4402" t="str">
        <f t="shared" si="136"/>
        <v xml:space="preserve">    117000</v>
      </c>
      <c r="C4402" s="1">
        <v>117000</v>
      </c>
      <c r="D4402">
        <f t="shared" si="137"/>
        <v>0</v>
      </c>
    </row>
    <row r="4403" spans="1:4" hidden="1" x14ac:dyDescent="0.15">
      <c r="A4403" t="s">
        <v>20696</v>
      </c>
      <c r="B4403" t="str">
        <f t="shared" si="136"/>
        <v xml:space="preserve">    140000</v>
      </c>
      <c r="C4403" s="1">
        <v>140000</v>
      </c>
      <c r="D4403">
        <f t="shared" si="137"/>
        <v>0</v>
      </c>
    </row>
    <row r="4404" spans="1:4" hidden="1" x14ac:dyDescent="0.15">
      <c r="A4404" t="s">
        <v>20727</v>
      </c>
      <c r="B4404" t="str">
        <f t="shared" si="136"/>
        <v xml:space="preserve">    180000</v>
      </c>
      <c r="C4404" s="1">
        <v>180000</v>
      </c>
      <c r="D4404">
        <f t="shared" si="137"/>
        <v>0</v>
      </c>
    </row>
    <row r="4405" spans="1:4" hidden="1" x14ac:dyDescent="0.15">
      <c r="A4405" t="s">
        <v>21574</v>
      </c>
      <c r="B4405" t="str">
        <f t="shared" si="136"/>
        <v xml:space="preserve">    4500000</v>
      </c>
      <c r="C4405" s="1">
        <v>4500000</v>
      </c>
      <c r="D4405">
        <f t="shared" si="137"/>
        <v>0</v>
      </c>
    </row>
    <row r="4406" spans="1:4" hidden="1" x14ac:dyDescent="0.15">
      <c r="A4406" t="s">
        <v>21466</v>
      </c>
      <c r="B4406" t="str">
        <f t="shared" si="136"/>
        <v xml:space="preserve">    330000</v>
      </c>
      <c r="C4406" s="1">
        <v>330000</v>
      </c>
      <c r="D4406">
        <f t="shared" si="137"/>
        <v>0</v>
      </c>
    </row>
    <row r="4407" spans="1:4" hidden="1" x14ac:dyDescent="0.15">
      <c r="A4407" t="s">
        <v>20736</v>
      </c>
      <c r="B4407" t="str">
        <f t="shared" si="136"/>
        <v xml:space="preserve">    90000</v>
      </c>
      <c r="C4407" s="1">
        <v>90000</v>
      </c>
      <c r="D4407">
        <f t="shared" si="137"/>
        <v>0</v>
      </c>
    </row>
    <row r="4408" spans="1:4" hidden="1" x14ac:dyDescent="0.15">
      <c r="A4408" t="s">
        <v>21875</v>
      </c>
      <c r="B4408" t="str">
        <f t="shared" si="136"/>
        <v xml:space="preserve">    77954.58</v>
      </c>
      <c r="C4408" s="1" t="s">
        <v>16331</v>
      </c>
      <c r="D4408">
        <f t="shared" si="137"/>
        <v>0</v>
      </c>
    </row>
    <row r="4409" spans="1:4" hidden="1" x14ac:dyDescent="0.15">
      <c r="A4409" t="s">
        <v>20696</v>
      </c>
      <c r="B4409" t="str">
        <f t="shared" si="136"/>
        <v xml:space="preserve">    140000</v>
      </c>
      <c r="C4409" s="1">
        <v>140000</v>
      </c>
      <c r="D4409">
        <f t="shared" si="137"/>
        <v>0</v>
      </c>
    </row>
    <row r="4410" spans="1:4" hidden="1" x14ac:dyDescent="0.15">
      <c r="A4410" t="s">
        <v>20716</v>
      </c>
      <c r="B4410" t="str">
        <f t="shared" si="136"/>
        <v xml:space="preserve">    94000</v>
      </c>
      <c r="C4410" s="1">
        <v>94000</v>
      </c>
      <c r="D4410">
        <f t="shared" si="137"/>
        <v>0</v>
      </c>
    </row>
    <row r="4411" spans="1:4" hidden="1" x14ac:dyDescent="0.15">
      <c r="A4411" t="s">
        <v>21056</v>
      </c>
      <c r="B4411" t="str">
        <f t="shared" si="136"/>
        <v xml:space="preserve">    500000</v>
      </c>
      <c r="C4411" s="1">
        <v>500000</v>
      </c>
      <c r="D4411">
        <f t="shared" si="137"/>
        <v>0</v>
      </c>
    </row>
    <row r="4412" spans="1:4" hidden="1" x14ac:dyDescent="0.15">
      <c r="A4412" t="s">
        <v>21876</v>
      </c>
      <c r="B4412" t="str">
        <f t="shared" si="136"/>
        <v xml:space="preserve">    206000</v>
      </c>
      <c r="C4412" s="1">
        <v>206000</v>
      </c>
      <c r="D4412">
        <f t="shared" si="137"/>
        <v>0</v>
      </c>
    </row>
    <row r="4413" spans="1:4" hidden="1" x14ac:dyDescent="0.15">
      <c r="A4413" t="s">
        <v>20751</v>
      </c>
      <c r="B4413" t="str">
        <f t="shared" si="136"/>
        <v xml:space="preserve">    61000</v>
      </c>
      <c r="C4413" s="1">
        <v>61000</v>
      </c>
      <c r="D4413">
        <f t="shared" si="137"/>
        <v>0</v>
      </c>
    </row>
    <row r="4414" spans="1:4" hidden="1" x14ac:dyDescent="0.15">
      <c r="A4414" t="s">
        <v>20789</v>
      </c>
      <c r="B4414" t="str">
        <f t="shared" si="136"/>
        <v xml:space="preserve">    200000</v>
      </c>
      <c r="C4414" s="1">
        <v>200000</v>
      </c>
      <c r="D4414">
        <f t="shared" si="137"/>
        <v>0</v>
      </c>
    </row>
    <row r="4415" spans="1:4" hidden="1" x14ac:dyDescent="0.15">
      <c r="A4415" t="s">
        <v>20763</v>
      </c>
      <c r="B4415" t="str">
        <f t="shared" si="136"/>
        <v xml:space="preserve">    38000</v>
      </c>
      <c r="C4415" s="1">
        <v>38000</v>
      </c>
      <c r="D4415">
        <f t="shared" si="137"/>
        <v>0</v>
      </c>
    </row>
    <row r="4416" spans="1:4" hidden="1" x14ac:dyDescent="0.15">
      <c r="A4416" t="s">
        <v>21766</v>
      </c>
      <c r="B4416" t="str">
        <f t="shared" si="136"/>
        <v xml:space="preserve">    237000</v>
      </c>
      <c r="C4416" s="1">
        <v>237000</v>
      </c>
      <c r="D4416">
        <f t="shared" si="137"/>
        <v>0</v>
      </c>
    </row>
    <row r="4417" spans="1:4" hidden="1" x14ac:dyDescent="0.15">
      <c r="A4417" t="s">
        <v>21632</v>
      </c>
      <c r="B4417" t="str">
        <f t="shared" si="136"/>
        <v xml:space="preserve">    189000</v>
      </c>
      <c r="C4417" s="1">
        <v>189000</v>
      </c>
      <c r="D4417">
        <f t="shared" si="137"/>
        <v>0</v>
      </c>
    </row>
    <row r="4418" spans="1:4" hidden="1" x14ac:dyDescent="0.15">
      <c r="A4418" t="s">
        <v>21418</v>
      </c>
      <c r="B4418" t="str">
        <f t="shared" si="136"/>
        <v xml:space="preserve">    166000</v>
      </c>
      <c r="C4418" s="1">
        <v>166000</v>
      </c>
      <c r="D4418">
        <f t="shared" si="137"/>
        <v>0</v>
      </c>
    </row>
    <row r="4419" spans="1:4" hidden="1" x14ac:dyDescent="0.15">
      <c r="A4419" t="s">
        <v>21877</v>
      </c>
      <c r="B4419" t="str">
        <f t="shared" ref="B4419:B4482" si="138">LEFT(A4419,LEN(A4419)-1)</f>
        <v xml:space="preserve">    54216</v>
      </c>
      <c r="C4419" s="1">
        <v>54216</v>
      </c>
      <c r="D4419">
        <f t="shared" ref="D4419:D4482" si="139">+C4419-B4419</f>
        <v>0</v>
      </c>
    </row>
    <row r="4420" spans="1:4" hidden="1" x14ac:dyDescent="0.15">
      <c r="A4420" t="s">
        <v>20759</v>
      </c>
      <c r="B4420" t="str">
        <f t="shared" si="138"/>
        <v xml:space="preserve">    50000</v>
      </c>
      <c r="C4420" s="1">
        <v>50000</v>
      </c>
      <c r="D4420">
        <f t="shared" si="139"/>
        <v>0</v>
      </c>
    </row>
    <row r="4421" spans="1:4" hidden="1" x14ac:dyDescent="0.15">
      <c r="A4421" t="s">
        <v>20759</v>
      </c>
      <c r="B4421" t="str">
        <f t="shared" si="138"/>
        <v xml:space="preserve">    50000</v>
      </c>
      <c r="C4421" s="1">
        <v>50000</v>
      </c>
      <c r="D4421">
        <f t="shared" si="139"/>
        <v>0</v>
      </c>
    </row>
    <row r="4422" spans="1:4" hidden="1" x14ac:dyDescent="0.15">
      <c r="A4422" t="s">
        <v>20774</v>
      </c>
      <c r="B4422" t="str">
        <f t="shared" si="138"/>
        <v xml:space="preserve">    49000</v>
      </c>
      <c r="C4422" s="1">
        <v>49000</v>
      </c>
      <c r="D4422">
        <f t="shared" si="139"/>
        <v>0</v>
      </c>
    </row>
    <row r="4423" spans="1:4" hidden="1" x14ac:dyDescent="0.15">
      <c r="A4423" t="s">
        <v>20745</v>
      </c>
      <c r="B4423" t="str">
        <f t="shared" si="138"/>
        <v xml:space="preserve">    60000</v>
      </c>
      <c r="C4423" s="1">
        <v>60000</v>
      </c>
      <c r="D4423">
        <f t="shared" si="139"/>
        <v>0</v>
      </c>
    </row>
    <row r="4424" spans="1:4" hidden="1" x14ac:dyDescent="0.15">
      <c r="A4424" t="s">
        <v>21878</v>
      </c>
      <c r="B4424" t="str">
        <f t="shared" si="138"/>
        <v xml:space="preserve">    102300</v>
      </c>
      <c r="C4424" s="1">
        <v>102300</v>
      </c>
      <c r="D4424">
        <f t="shared" si="139"/>
        <v>0</v>
      </c>
    </row>
    <row r="4425" spans="1:4" hidden="1" x14ac:dyDescent="0.15">
      <c r="A4425" t="s">
        <v>20761</v>
      </c>
      <c r="B4425" t="str">
        <f t="shared" si="138"/>
        <v xml:space="preserve">    52000</v>
      </c>
      <c r="C4425" s="1">
        <v>52000</v>
      </c>
      <c r="D4425">
        <f t="shared" si="139"/>
        <v>0</v>
      </c>
    </row>
    <row r="4426" spans="1:4" hidden="1" x14ac:dyDescent="0.15">
      <c r="A4426" t="s">
        <v>21879</v>
      </c>
      <c r="B4426" t="str">
        <f t="shared" si="138"/>
        <v xml:space="preserve">    85700</v>
      </c>
      <c r="C4426" s="1">
        <v>85700</v>
      </c>
      <c r="D4426">
        <f t="shared" si="139"/>
        <v>0</v>
      </c>
    </row>
    <row r="4427" spans="1:4" hidden="1" x14ac:dyDescent="0.15">
      <c r="A4427" t="s">
        <v>21880</v>
      </c>
      <c r="B4427" t="str">
        <f t="shared" si="138"/>
        <v xml:space="preserve">    90023</v>
      </c>
      <c r="C4427" s="1">
        <v>90023</v>
      </c>
      <c r="D4427">
        <f t="shared" si="139"/>
        <v>0</v>
      </c>
    </row>
    <row r="4428" spans="1:4" hidden="1" x14ac:dyDescent="0.15">
      <c r="A4428" t="s">
        <v>20744</v>
      </c>
      <c r="B4428" t="str">
        <f t="shared" si="138"/>
        <v xml:space="preserve">    42000</v>
      </c>
      <c r="C4428" s="1">
        <v>42000</v>
      </c>
      <c r="D4428">
        <f t="shared" si="139"/>
        <v>0</v>
      </c>
    </row>
    <row r="4429" spans="1:4" hidden="1" x14ac:dyDescent="0.15">
      <c r="A4429" t="s">
        <v>21039</v>
      </c>
      <c r="B4429" t="str">
        <f t="shared" si="138"/>
        <v xml:space="preserve">    63000</v>
      </c>
      <c r="C4429" s="1">
        <v>63000</v>
      </c>
      <c r="D4429">
        <f t="shared" si="139"/>
        <v>0</v>
      </c>
    </row>
    <row r="4430" spans="1:4" hidden="1" x14ac:dyDescent="0.15">
      <c r="A4430" t="s">
        <v>20773</v>
      </c>
      <c r="B4430" t="str">
        <f t="shared" si="138"/>
        <v xml:space="preserve">    110000</v>
      </c>
      <c r="C4430" s="1">
        <v>110000</v>
      </c>
      <c r="D4430">
        <f t="shared" si="139"/>
        <v>0</v>
      </c>
    </row>
    <row r="4431" spans="1:4" hidden="1" x14ac:dyDescent="0.15">
      <c r="A4431" t="s">
        <v>21881</v>
      </c>
      <c r="B4431" t="str">
        <f t="shared" si="138"/>
        <v xml:space="preserve">    60200</v>
      </c>
      <c r="C4431" s="1">
        <v>60200</v>
      </c>
      <c r="D4431">
        <f t="shared" si="139"/>
        <v>0</v>
      </c>
    </row>
    <row r="4432" spans="1:4" hidden="1" x14ac:dyDescent="0.15">
      <c r="A4432" t="s">
        <v>20938</v>
      </c>
      <c r="B4432" t="str">
        <f t="shared" si="138"/>
        <v xml:space="preserve">    69000</v>
      </c>
      <c r="C4432" s="1">
        <v>69000</v>
      </c>
      <c r="D4432">
        <f t="shared" si="139"/>
        <v>0</v>
      </c>
    </row>
    <row r="4433" spans="1:4" hidden="1" x14ac:dyDescent="0.15">
      <c r="A4433" t="s">
        <v>21882</v>
      </c>
      <c r="B4433" t="str">
        <f t="shared" si="138"/>
        <v xml:space="preserve">    183698</v>
      </c>
      <c r="C4433" s="1">
        <v>183698</v>
      </c>
      <c r="D4433">
        <f t="shared" si="139"/>
        <v>0</v>
      </c>
    </row>
    <row r="4434" spans="1:4" hidden="1" x14ac:dyDescent="0.15">
      <c r="A4434" t="s">
        <v>21039</v>
      </c>
      <c r="B4434" t="str">
        <f t="shared" si="138"/>
        <v xml:space="preserve">    63000</v>
      </c>
      <c r="C4434" s="1">
        <v>63000</v>
      </c>
      <c r="D4434">
        <f t="shared" si="139"/>
        <v>0</v>
      </c>
    </row>
    <row r="4435" spans="1:4" hidden="1" x14ac:dyDescent="0.15">
      <c r="A4435" t="s">
        <v>21883</v>
      </c>
      <c r="B4435" t="str">
        <f t="shared" si="138"/>
        <v xml:space="preserve">    132800</v>
      </c>
      <c r="C4435" s="1">
        <v>132800</v>
      </c>
      <c r="D4435">
        <f t="shared" si="139"/>
        <v>0</v>
      </c>
    </row>
    <row r="4436" spans="1:4" hidden="1" x14ac:dyDescent="0.15">
      <c r="A4436" t="s">
        <v>20698</v>
      </c>
      <c r="B4436" t="str">
        <f t="shared" si="138"/>
        <v xml:space="preserve">    75000</v>
      </c>
      <c r="C4436" s="1">
        <v>75000</v>
      </c>
      <c r="D4436">
        <f t="shared" si="139"/>
        <v>0</v>
      </c>
    </row>
    <row r="4437" spans="1:4" hidden="1" x14ac:dyDescent="0.15">
      <c r="A4437" t="s">
        <v>21039</v>
      </c>
      <c r="B4437" t="str">
        <f t="shared" si="138"/>
        <v xml:space="preserve">    63000</v>
      </c>
      <c r="C4437" s="1">
        <v>63000</v>
      </c>
      <c r="D4437">
        <f t="shared" si="139"/>
        <v>0</v>
      </c>
    </row>
    <row r="4438" spans="1:4" hidden="1" x14ac:dyDescent="0.15">
      <c r="A4438" t="s">
        <v>20694</v>
      </c>
      <c r="B4438" t="str">
        <f t="shared" si="138"/>
        <v xml:space="preserve">    160000</v>
      </c>
      <c r="C4438" s="1">
        <v>160000</v>
      </c>
      <c r="D4438">
        <f t="shared" si="139"/>
        <v>0</v>
      </c>
    </row>
    <row r="4439" spans="1:4" hidden="1" x14ac:dyDescent="0.15">
      <c r="A4439" t="s">
        <v>20736</v>
      </c>
      <c r="B4439" t="str">
        <f t="shared" si="138"/>
        <v xml:space="preserve">    90000</v>
      </c>
      <c r="C4439" s="1">
        <v>90000</v>
      </c>
      <c r="D4439">
        <f t="shared" si="139"/>
        <v>0</v>
      </c>
    </row>
    <row r="4440" spans="1:4" hidden="1" x14ac:dyDescent="0.15">
      <c r="A4440" t="s">
        <v>20762</v>
      </c>
      <c r="B4440" t="str">
        <f t="shared" si="138"/>
        <v xml:space="preserve">    190000</v>
      </c>
      <c r="C4440" s="1">
        <v>190000</v>
      </c>
      <c r="D4440">
        <f t="shared" si="139"/>
        <v>0</v>
      </c>
    </row>
    <row r="4441" spans="1:4" hidden="1" x14ac:dyDescent="0.15">
      <c r="A4441" t="s">
        <v>20708</v>
      </c>
      <c r="B4441" t="str">
        <f t="shared" si="138"/>
        <v xml:space="preserve">    125000</v>
      </c>
      <c r="C4441" s="1">
        <v>125000</v>
      </c>
      <c r="D4441">
        <f t="shared" si="139"/>
        <v>0</v>
      </c>
    </row>
    <row r="4442" spans="1:4" hidden="1" x14ac:dyDescent="0.15">
      <c r="A4442" t="s">
        <v>20726</v>
      </c>
      <c r="B4442" t="str">
        <f t="shared" si="138"/>
        <v xml:space="preserve">    450000</v>
      </c>
      <c r="C4442" s="1">
        <v>450000</v>
      </c>
      <c r="D4442">
        <f t="shared" si="139"/>
        <v>0</v>
      </c>
    </row>
    <row r="4443" spans="1:4" hidden="1" x14ac:dyDescent="0.15">
      <c r="A4443" t="s">
        <v>20698</v>
      </c>
      <c r="B4443" t="str">
        <f t="shared" si="138"/>
        <v xml:space="preserve">    75000</v>
      </c>
      <c r="C4443" s="1">
        <v>75000</v>
      </c>
      <c r="D4443">
        <f t="shared" si="139"/>
        <v>0</v>
      </c>
    </row>
    <row r="4444" spans="1:4" hidden="1" x14ac:dyDescent="0.15">
      <c r="A4444" t="s">
        <v>20806</v>
      </c>
      <c r="B4444" t="str">
        <f t="shared" si="138"/>
        <v xml:space="preserve">    76000</v>
      </c>
      <c r="C4444" s="1">
        <v>76000</v>
      </c>
      <c r="D4444">
        <f t="shared" si="139"/>
        <v>0</v>
      </c>
    </row>
    <row r="4445" spans="1:4" hidden="1" x14ac:dyDescent="0.15">
      <c r="A4445" t="s">
        <v>21173</v>
      </c>
      <c r="B4445" t="str">
        <f t="shared" si="138"/>
        <v xml:space="preserve">    71000</v>
      </c>
      <c r="C4445" s="1">
        <v>71000</v>
      </c>
      <c r="D4445">
        <f t="shared" si="139"/>
        <v>0</v>
      </c>
    </row>
    <row r="4446" spans="1:4" hidden="1" x14ac:dyDescent="0.15">
      <c r="A4446" t="s">
        <v>20952</v>
      </c>
      <c r="B4446" t="str">
        <f t="shared" si="138"/>
        <v xml:space="preserve">    440000</v>
      </c>
      <c r="C4446" s="1">
        <v>440000</v>
      </c>
      <c r="D4446">
        <f t="shared" si="139"/>
        <v>0</v>
      </c>
    </row>
    <row r="4447" spans="1:4" hidden="1" x14ac:dyDescent="0.15">
      <c r="A4447" t="s">
        <v>21884</v>
      </c>
      <c r="B4447" t="str">
        <f t="shared" si="138"/>
        <v xml:space="preserve">    187797</v>
      </c>
      <c r="C4447" s="1">
        <v>187797</v>
      </c>
      <c r="D4447">
        <f t="shared" si="139"/>
        <v>0</v>
      </c>
    </row>
    <row r="4448" spans="1:4" hidden="1" x14ac:dyDescent="0.15">
      <c r="A4448" t="s">
        <v>20789</v>
      </c>
      <c r="B4448" t="str">
        <f t="shared" si="138"/>
        <v xml:space="preserve">    200000</v>
      </c>
      <c r="C4448" s="1">
        <v>200000</v>
      </c>
      <c r="D4448">
        <f t="shared" si="139"/>
        <v>0</v>
      </c>
    </row>
    <row r="4449" spans="1:4" hidden="1" x14ac:dyDescent="0.15">
      <c r="A4449" t="s">
        <v>21885</v>
      </c>
      <c r="B4449" t="str">
        <f t="shared" si="138"/>
        <v xml:space="preserve">    53143</v>
      </c>
      <c r="C4449" s="1">
        <v>53143</v>
      </c>
      <c r="D4449">
        <f t="shared" si="139"/>
        <v>0</v>
      </c>
    </row>
    <row r="4450" spans="1:4" hidden="1" x14ac:dyDescent="0.15">
      <c r="A4450" t="s">
        <v>20715</v>
      </c>
      <c r="B4450" t="str">
        <f t="shared" si="138"/>
        <v xml:space="preserve">    89000</v>
      </c>
      <c r="C4450" s="1">
        <v>89000</v>
      </c>
      <c r="D4450">
        <f t="shared" si="139"/>
        <v>0</v>
      </c>
    </row>
    <row r="4451" spans="1:4" hidden="1" x14ac:dyDescent="0.15">
      <c r="A4451" t="s">
        <v>21079</v>
      </c>
      <c r="B4451" t="str">
        <f t="shared" si="138"/>
        <v xml:space="preserve">    62000</v>
      </c>
      <c r="C4451" s="1">
        <v>62000</v>
      </c>
      <c r="D4451">
        <f t="shared" si="139"/>
        <v>0</v>
      </c>
    </row>
    <row r="4452" spans="1:4" hidden="1" x14ac:dyDescent="0.15">
      <c r="A4452" t="s">
        <v>21886</v>
      </c>
      <c r="B4452" t="str">
        <f t="shared" si="138"/>
        <v xml:space="preserve">    90500</v>
      </c>
      <c r="C4452" s="1">
        <v>90500</v>
      </c>
      <c r="D4452">
        <f t="shared" si="139"/>
        <v>0</v>
      </c>
    </row>
    <row r="4453" spans="1:4" hidden="1" x14ac:dyDescent="0.15">
      <c r="A4453" t="s">
        <v>20798</v>
      </c>
      <c r="B4453" t="str">
        <f t="shared" si="138"/>
        <v xml:space="preserve">    75</v>
      </c>
      <c r="C4453" s="1">
        <v>75</v>
      </c>
      <c r="D4453">
        <f t="shared" si="139"/>
        <v>0</v>
      </c>
    </row>
    <row r="4454" spans="1:4" hidden="1" x14ac:dyDescent="0.15">
      <c r="A4454" t="s">
        <v>20797</v>
      </c>
      <c r="B4454" t="str">
        <f t="shared" si="138"/>
        <v xml:space="preserve">    64000</v>
      </c>
      <c r="C4454" s="1">
        <v>64000</v>
      </c>
      <c r="D4454">
        <f t="shared" si="139"/>
        <v>0</v>
      </c>
    </row>
    <row r="4455" spans="1:4" hidden="1" x14ac:dyDescent="0.15">
      <c r="A4455" t="s">
        <v>20830</v>
      </c>
      <c r="B4455" t="str">
        <f t="shared" si="138"/>
        <v xml:space="preserve">    72000</v>
      </c>
      <c r="C4455" s="1">
        <v>72000</v>
      </c>
      <c r="D4455">
        <f t="shared" si="139"/>
        <v>0</v>
      </c>
    </row>
    <row r="4456" spans="1:4" hidden="1" x14ac:dyDescent="0.15">
      <c r="A4456" t="s">
        <v>21887</v>
      </c>
      <c r="B4456" t="str">
        <f t="shared" si="138"/>
        <v xml:space="preserve">    14500</v>
      </c>
      <c r="C4456" s="1">
        <v>14500</v>
      </c>
      <c r="D4456">
        <f t="shared" si="139"/>
        <v>0</v>
      </c>
    </row>
    <row r="4457" spans="1:4" hidden="1" x14ac:dyDescent="0.15">
      <c r="A4457" t="s">
        <v>21888</v>
      </c>
      <c r="B4457" t="str">
        <f t="shared" si="138"/>
        <v xml:space="preserve">    156615</v>
      </c>
      <c r="C4457" s="1">
        <v>156615</v>
      </c>
      <c r="D4457">
        <f t="shared" si="139"/>
        <v>0</v>
      </c>
    </row>
    <row r="4458" spans="1:4" hidden="1" x14ac:dyDescent="0.15">
      <c r="A4458" t="s">
        <v>21068</v>
      </c>
      <c r="B4458" t="str">
        <f t="shared" si="138"/>
        <v xml:space="preserve">    154000</v>
      </c>
      <c r="C4458" s="1">
        <v>154000</v>
      </c>
      <c r="D4458">
        <f t="shared" si="139"/>
        <v>0</v>
      </c>
    </row>
    <row r="4459" spans="1:4" hidden="1" x14ac:dyDescent="0.15">
      <c r="A4459" t="s">
        <v>21325</v>
      </c>
      <c r="B4459" t="str">
        <f t="shared" si="138"/>
        <v xml:space="preserve">    216000</v>
      </c>
      <c r="C4459" s="1">
        <v>216000</v>
      </c>
      <c r="D4459">
        <f t="shared" si="139"/>
        <v>0</v>
      </c>
    </row>
    <row r="4460" spans="1:4" hidden="1" x14ac:dyDescent="0.15">
      <c r="A4460" t="s">
        <v>20834</v>
      </c>
      <c r="B4460" t="str">
        <f t="shared" si="138"/>
        <v xml:space="preserve">    20000</v>
      </c>
      <c r="C4460" s="1">
        <v>20000</v>
      </c>
      <c r="D4460">
        <f t="shared" si="139"/>
        <v>0</v>
      </c>
    </row>
    <row r="4461" spans="1:4" hidden="1" x14ac:dyDescent="0.15">
      <c r="A4461" t="s">
        <v>21568</v>
      </c>
      <c r="B4461" t="str">
        <f t="shared" si="138"/>
        <v xml:space="preserve">    850000</v>
      </c>
      <c r="C4461" s="1">
        <v>850000</v>
      </c>
      <c r="D4461">
        <f t="shared" si="139"/>
        <v>0</v>
      </c>
    </row>
    <row r="4462" spans="1:4" hidden="1" x14ac:dyDescent="0.15">
      <c r="A4462" t="s">
        <v>20784</v>
      </c>
      <c r="B4462" t="str">
        <f t="shared" si="138"/>
        <v xml:space="preserve">    77000</v>
      </c>
      <c r="C4462" s="1">
        <v>77000</v>
      </c>
      <c r="D4462">
        <f t="shared" si="139"/>
        <v>0</v>
      </c>
    </row>
    <row r="4463" spans="1:4" hidden="1" x14ac:dyDescent="0.15">
      <c r="A4463" t="s">
        <v>20699</v>
      </c>
      <c r="B4463" t="str">
        <f t="shared" si="138"/>
        <v xml:space="preserve">    45000</v>
      </c>
      <c r="C4463" s="1">
        <v>45000</v>
      </c>
      <c r="D4463">
        <f t="shared" si="139"/>
        <v>0</v>
      </c>
    </row>
    <row r="4464" spans="1:4" hidden="1" x14ac:dyDescent="0.15">
      <c r="A4464" t="s">
        <v>20785</v>
      </c>
      <c r="B4464" t="str">
        <f t="shared" si="138"/>
        <v xml:space="preserve">    120000</v>
      </c>
      <c r="C4464" s="1">
        <v>120000</v>
      </c>
      <c r="D4464">
        <f t="shared" si="139"/>
        <v>0</v>
      </c>
    </row>
    <row r="4465" spans="1:4" hidden="1" x14ac:dyDescent="0.15">
      <c r="A4465" t="s">
        <v>20745</v>
      </c>
      <c r="B4465" t="str">
        <f t="shared" si="138"/>
        <v xml:space="preserve">    60000</v>
      </c>
      <c r="C4465" s="1">
        <v>60000</v>
      </c>
      <c r="D4465">
        <f t="shared" si="139"/>
        <v>0</v>
      </c>
    </row>
    <row r="4466" spans="1:4" hidden="1" x14ac:dyDescent="0.15">
      <c r="A4466" t="s">
        <v>20736</v>
      </c>
      <c r="B4466" t="str">
        <f t="shared" si="138"/>
        <v xml:space="preserve">    90000</v>
      </c>
      <c r="C4466" s="1">
        <v>90000</v>
      </c>
      <c r="D4466">
        <f t="shared" si="139"/>
        <v>0</v>
      </c>
    </row>
    <row r="4467" spans="1:4" hidden="1" x14ac:dyDescent="0.15">
      <c r="A4467" t="s">
        <v>20789</v>
      </c>
      <c r="B4467" t="str">
        <f t="shared" si="138"/>
        <v xml:space="preserve">    200000</v>
      </c>
      <c r="C4467" s="1">
        <v>200000</v>
      </c>
      <c r="D4467">
        <f t="shared" si="139"/>
        <v>0</v>
      </c>
    </row>
    <row r="4468" spans="1:4" hidden="1" x14ac:dyDescent="0.15">
      <c r="A4468" t="s">
        <v>21889</v>
      </c>
      <c r="B4468" t="str">
        <f t="shared" si="138"/>
        <v xml:space="preserve">    64</v>
      </c>
      <c r="C4468" s="1">
        <v>64</v>
      </c>
      <c r="D4468">
        <f t="shared" si="139"/>
        <v>0</v>
      </c>
    </row>
    <row r="4469" spans="1:4" hidden="1" x14ac:dyDescent="0.15">
      <c r="A4469" t="s">
        <v>20840</v>
      </c>
      <c r="B4469" t="str">
        <f t="shared" si="138"/>
        <v xml:space="preserve">    93000</v>
      </c>
      <c r="C4469" s="1">
        <v>93000</v>
      </c>
      <c r="D4469">
        <f t="shared" si="139"/>
        <v>0</v>
      </c>
    </row>
    <row r="4470" spans="1:4" hidden="1" x14ac:dyDescent="0.15">
      <c r="A4470" t="s">
        <v>21715</v>
      </c>
      <c r="B4470" t="str">
        <f t="shared" si="138"/>
        <v xml:space="preserve">    201000</v>
      </c>
      <c r="C4470" s="1">
        <v>201000</v>
      </c>
      <c r="D4470">
        <f t="shared" si="139"/>
        <v>0</v>
      </c>
    </row>
    <row r="4471" spans="1:4" hidden="1" x14ac:dyDescent="0.15">
      <c r="A4471" t="s">
        <v>20700</v>
      </c>
      <c r="B4471" t="str">
        <f t="shared" si="138"/>
        <v xml:space="preserve">    105000</v>
      </c>
      <c r="C4471" s="1">
        <v>105000</v>
      </c>
      <c r="D4471">
        <f t="shared" si="139"/>
        <v>0</v>
      </c>
    </row>
    <row r="4472" spans="1:4" hidden="1" x14ac:dyDescent="0.15">
      <c r="A4472" t="s">
        <v>20812</v>
      </c>
      <c r="B4472" t="str">
        <f t="shared" si="138"/>
        <v xml:space="preserve">    220000</v>
      </c>
      <c r="C4472" s="1">
        <v>220000</v>
      </c>
      <c r="D4472">
        <f t="shared" si="139"/>
        <v>0</v>
      </c>
    </row>
    <row r="4473" spans="1:4" hidden="1" x14ac:dyDescent="0.15">
      <c r="A4473" t="s">
        <v>20695</v>
      </c>
      <c r="B4473" t="str">
        <f t="shared" si="138"/>
        <v xml:space="preserve">    130000</v>
      </c>
      <c r="C4473" s="1">
        <v>130000</v>
      </c>
      <c r="D4473">
        <f t="shared" si="139"/>
        <v>0</v>
      </c>
    </row>
    <row r="4474" spans="1:4" hidden="1" x14ac:dyDescent="0.15">
      <c r="A4474" t="s">
        <v>21890</v>
      </c>
      <c r="B4474" t="str">
        <f t="shared" si="138"/>
        <v xml:space="preserve">    125334</v>
      </c>
      <c r="C4474" s="1">
        <v>125334</v>
      </c>
      <c r="D4474">
        <f t="shared" si="139"/>
        <v>0</v>
      </c>
    </row>
    <row r="4475" spans="1:4" hidden="1" x14ac:dyDescent="0.15">
      <c r="A4475" t="s">
        <v>21891</v>
      </c>
      <c r="B4475" t="str">
        <f t="shared" si="138"/>
        <v xml:space="preserve">    1040000</v>
      </c>
      <c r="C4475" s="1">
        <v>1040000</v>
      </c>
      <c r="D4475">
        <f t="shared" si="139"/>
        <v>0</v>
      </c>
    </row>
    <row r="4476" spans="1:4" hidden="1" x14ac:dyDescent="0.15">
      <c r="A4476" t="s">
        <v>20933</v>
      </c>
      <c r="B4476" t="str">
        <f t="shared" si="138"/>
        <v xml:space="preserve">    115000</v>
      </c>
      <c r="C4476" s="1">
        <v>115000</v>
      </c>
      <c r="D4476">
        <f t="shared" si="139"/>
        <v>0</v>
      </c>
    </row>
    <row r="4477" spans="1:4" hidden="1" x14ac:dyDescent="0.15">
      <c r="A4477" t="s">
        <v>20748</v>
      </c>
      <c r="B4477" t="str">
        <f t="shared" si="138"/>
        <v xml:space="preserve">    65000</v>
      </c>
      <c r="C4477" s="1">
        <v>65000</v>
      </c>
      <c r="D4477">
        <f t="shared" si="139"/>
        <v>0</v>
      </c>
    </row>
    <row r="4478" spans="1:4" hidden="1" x14ac:dyDescent="0.15">
      <c r="A4478" t="s">
        <v>21892</v>
      </c>
      <c r="B4478" t="str">
        <f t="shared" si="138"/>
        <v xml:space="preserve">    609000</v>
      </c>
      <c r="C4478" s="1">
        <v>609000</v>
      </c>
      <c r="D4478">
        <f t="shared" si="139"/>
        <v>0</v>
      </c>
    </row>
    <row r="4479" spans="1:4" hidden="1" x14ac:dyDescent="0.15">
      <c r="A4479" t="s">
        <v>20778</v>
      </c>
      <c r="B4479" t="str">
        <f t="shared" si="138"/>
        <v xml:space="preserve">    145000</v>
      </c>
      <c r="C4479" s="1">
        <v>145000</v>
      </c>
      <c r="D4479">
        <f t="shared" si="139"/>
        <v>0</v>
      </c>
    </row>
    <row r="4480" spans="1:4" hidden="1" x14ac:dyDescent="0.15">
      <c r="A4480" t="s">
        <v>20706</v>
      </c>
      <c r="B4480" t="str">
        <f t="shared" si="138"/>
        <v xml:space="preserve">    100000</v>
      </c>
      <c r="C4480" s="1">
        <v>100000</v>
      </c>
      <c r="D4480">
        <f t="shared" si="139"/>
        <v>0</v>
      </c>
    </row>
    <row r="4481" spans="1:4" hidden="1" x14ac:dyDescent="0.15">
      <c r="A4481" t="s">
        <v>20696</v>
      </c>
      <c r="B4481" t="str">
        <f t="shared" si="138"/>
        <v xml:space="preserve">    140000</v>
      </c>
      <c r="C4481" s="1">
        <v>140000</v>
      </c>
      <c r="D4481">
        <f t="shared" si="139"/>
        <v>0</v>
      </c>
    </row>
    <row r="4482" spans="1:4" hidden="1" x14ac:dyDescent="0.15">
      <c r="A4482" t="s">
        <v>20795</v>
      </c>
      <c r="B4482" t="str">
        <f t="shared" si="138"/>
        <v xml:space="preserve">    230000</v>
      </c>
      <c r="C4482" s="1">
        <v>230000</v>
      </c>
      <c r="D4482">
        <f t="shared" si="139"/>
        <v>0</v>
      </c>
    </row>
    <row r="4483" spans="1:4" hidden="1" x14ac:dyDescent="0.15">
      <c r="A4483" t="s">
        <v>20823</v>
      </c>
      <c r="B4483" t="str">
        <f t="shared" ref="B4483:B4546" si="140">LEFT(A4483,LEN(A4483)-1)</f>
        <v xml:space="preserve">    155000</v>
      </c>
      <c r="C4483" s="1">
        <v>155000</v>
      </c>
      <c r="D4483">
        <f t="shared" ref="D4483:D4546" si="141">+C4483-B4483</f>
        <v>0</v>
      </c>
    </row>
    <row r="4484" spans="1:4" hidden="1" x14ac:dyDescent="0.15">
      <c r="A4484" t="s">
        <v>21893</v>
      </c>
      <c r="B4484" t="str">
        <f t="shared" si="140"/>
        <v xml:space="preserve">    89350</v>
      </c>
      <c r="C4484" s="1">
        <v>89350</v>
      </c>
      <c r="D4484">
        <f t="shared" si="141"/>
        <v>0</v>
      </c>
    </row>
    <row r="4485" spans="1:4" hidden="1" x14ac:dyDescent="0.15">
      <c r="A4485" t="s">
        <v>20736</v>
      </c>
      <c r="B4485" t="str">
        <f t="shared" si="140"/>
        <v xml:space="preserve">    90000</v>
      </c>
      <c r="C4485" s="1">
        <v>90000</v>
      </c>
      <c r="D4485">
        <f t="shared" si="141"/>
        <v>0</v>
      </c>
    </row>
    <row r="4486" spans="1:4" hidden="1" x14ac:dyDescent="0.15">
      <c r="A4486" t="s">
        <v>20744</v>
      </c>
      <c r="B4486" t="str">
        <f t="shared" si="140"/>
        <v xml:space="preserve">    42000</v>
      </c>
      <c r="C4486" s="1">
        <v>42000</v>
      </c>
      <c r="D4486">
        <f t="shared" si="141"/>
        <v>0</v>
      </c>
    </row>
    <row r="4487" spans="1:4" hidden="1" x14ac:dyDescent="0.15">
      <c r="A4487" t="s">
        <v>20745</v>
      </c>
      <c r="B4487" t="str">
        <f t="shared" si="140"/>
        <v xml:space="preserve">    60000</v>
      </c>
      <c r="C4487" s="1">
        <v>60000</v>
      </c>
      <c r="D4487">
        <f t="shared" si="141"/>
        <v>0</v>
      </c>
    </row>
    <row r="4488" spans="1:4" hidden="1" x14ac:dyDescent="0.15">
      <c r="A4488" t="s">
        <v>21173</v>
      </c>
      <c r="B4488" t="str">
        <f t="shared" si="140"/>
        <v xml:space="preserve">    71000</v>
      </c>
      <c r="C4488" s="1">
        <v>71000</v>
      </c>
      <c r="D4488">
        <f t="shared" si="141"/>
        <v>0</v>
      </c>
    </row>
    <row r="4489" spans="1:4" hidden="1" x14ac:dyDescent="0.15">
      <c r="A4489" t="s">
        <v>20699</v>
      </c>
      <c r="B4489" t="str">
        <f t="shared" si="140"/>
        <v xml:space="preserve">    45000</v>
      </c>
      <c r="C4489" s="1">
        <v>45000</v>
      </c>
      <c r="D4489">
        <f t="shared" si="141"/>
        <v>0</v>
      </c>
    </row>
    <row r="4490" spans="1:4" hidden="1" x14ac:dyDescent="0.15">
      <c r="A4490" t="s">
        <v>21894</v>
      </c>
      <c r="B4490" t="str">
        <f t="shared" si="140"/>
        <v xml:space="preserve">    116400</v>
      </c>
      <c r="C4490" s="1">
        <v>116400</v>
      </c>
      <c r="D4490">
        <f t="shared" si="141"/>
        <v>0</v>
      </c>
    </row>
    <row r="4491" spans="1:4" hidden="1" x14ac:dyDescent="0.15">
      <c r="A4491" t="s">
        <v>20766</v>
      </c>
      <c r="B4491" t="str">
        <f t="shared" si="140"/>
        <v xml:space="preserve">    240000</v>
      </c>
      <c r="C4491" s="1">
        <v>240000</v>
      </c>
      <c r="D4491">
        <f t="shared" si="141"/>
        <v>0</v>
      </c>
    </row>
    <row r="4492" spans="1:4" hidden="1" x14ac:dyDescent="0.15">
      <c r="A4492" t="s">
        <v>20736</v>
      </c>
      <c r="B4492" t="str">
        <f t="shared" si="140"/>
        <v xml:space="preserve">    90000</v>
      </c>
      <c r="C4492" s="1">
        <v>90000</v>
      </c>
      <c r="D4492">
        <f t="shared" si="141"/>
        <v>0</v>
      </c>
    </row>
    <row r="4493" spans="1:4" hidden="1" x14ac:dyDescent="0.15">
      <c r="A4493" t="s">
        <v>20896</v>
      </c>
      <c r="B4493" t="str">
        <f t="shared" si="140"/>
        <v xml:space="preserve">    135000</v>
      </c>
      <c r="C4493" s="1">
        <v>135000</v>
      </c>
      <c r="D4493">
        <f t="shared" si="141"/>
        <v>0</v>
      </c>
    </row>
    <row r="4494" spans="1:4" hidden="1" x14ac:dyDescent="0.15">
      <c r="A4494" t="s">
        <v>20877</v>
      </c>
      <c r="B4494" t="str">
        <f t="shared" si="140"/>
        <v xml:space="preserve">    132000</v>
      </c>
      <c r="C4494" s="1">
        <v>132000</v>
      </c>
      <c r="D4494">
        <f t="shared" si="141"/>
        <v>0</v>
      </c>
    </row>
    <row r="4495" spans="1:4" hidden="1" x14ac:dyDescent="0.15">
      <c r="A4495" t="s">
        <v>21895</v>
      </c>
      <c r="B4495" t="str">
        <f t="shared" si="140"/>
        <v xml:space="preserve">    92300</v>
      </c>
      <c r="C4495" s="1">
        <v>92300</v>
      </c>
      <c r="D4495">
        <f t="shared" si="141"/>
        <v>0</v>
      </c>
    </row>
    <row r="4496" spans="1:4" hidden="1" x14ac:dyDescent="0.15">
      <c r="A4496" t="s">
        <v>20733</v>
      </c>
      <c r="B4496" t="str">
        <f t="shared" si="140"/>
        <v xml:space="preserve">    48000</v>
      </c>
      <c r="C4496" s="1">
        <v>48000</v>
      </c>
      <c r="D4496">
        <f t="shared" si="141"/>
        <v>0</v>
      </c>
    </row>
    <row r="4497" spans="1:4" hidden="1" x14ac:dyDescent="0.15">
      <c r="A4497" t="s">
        <v>20933</v>
      </c>
      <c r="B4497" t="str">
        <f t="shared" si="140"/>
        <v xml:space="preserve">    115000</v>
      </c>
      <c r="C4497" s="1">
        <v>115000</v>
      </c>
      <c r="D4497">
        <f t="shared" si="141"/>
        <v>0</v>
      </c>
    </row>
    <row r="4498" spans="1:4" hidden="1" x14ac:dyDescent="0.15">
      <c r="A4498" t="s">
        <v>20745</v>
      </c>
      <c r="B4498" t="str">
        <f t="shared" si="140"/>
        <v xml:space="preserve">    60000</v>
      </c>
      <c r="C4498" s="1">
        <v>60000</v>
      </c>
      <c r="D4498">
        <f t="shared" si="141"/>
        <v>0</v>
      </c>
    </row>
    <row r="4499" spans="1:4" hidden="1" x14ac:dyDescent="0.15">
      <c r="A4499" t="s">
        <v>20938</v>
      </c>
      <c r="B4499" t="str">
        <f t="shared" si="140"/>
        <v xml:space="preserve">    69000</v>
      </c>
      <c r="C4499" s="1">
        <v>69000</v>
      </c>
      <c r="D4499">
        <f t="shared" si="141"/>
        <v>0</v>
      </c>
    </row>
    <row r="4500" spans="1:4" hidden="1" x14ac:dyDescent="0.15">
      <c r="A4500" t="s">
        <v>20803</v>
      </c>
      <c r="B4500" t="str">
        <f t="shared" si="140"/>
        <v xml:space="preserve">    43000</v>
      </c>
      <c r="C4500" s="1">
        <v>43000</v>
      </c>
      <c r="D4500">
        <f t="shared" si="141"/>
        <v>0</v>
      </c>
    </row>
    <row r="4501" spans="1:4" hidden="1" x14ac:dyDescent="0.15">
      <c r="A4501" t="s">
        <v>20987</v>
      </c>
      <c r="B4501" t="str">
        <f t="shared" si="140"/>
        <v xml:space="preserve">    210000</v>
      </c>
      <c r="C4501" s="1">
        <v>210000</v>
      </c>
      <c r="D4501">
        <f t="shared" si="141"/>
        <v>0</v>
      </c>
    </row>
    <row r="4502" spans="1:4" hidden="1" x14ac:dyDescent="0.15">
      <c r="A4502" t="s">
        <v>20755</v>
      </c>
      <c r="B4502" t="str">
        <f t="shared" si="140"/>
        <v xml:space="preserve">    60240.96</v>
      </c>
      <c r="C4502" s="1" t="s">
        <v>718</v>
      </c>
      <c r="D4502">
        <f t="shared" si="141"/>
        <v>0</v>
      </c>
    </row>
    <row r="4503" spans="1:4" hidden="1" x14ac:dyDescent="0.15">
      <c r="A4503" t="s">
        <v>20706</v>
      </c>
      <c r="B4503" t="str">
        <f t="shared" si="140"/>
        <v xml:space="preserve">    100000</v>
      </c>
      <c r="C4503" s="1">
        <v>100000</v>
      </c>
      <c r="D4503">
        <f t="shared" si="141"/>
        <v>0</v>
      </c>
    </row>
    <row r="4504" spans="1:4" hidden="1" x14ac:dyDescent="0.15">
      <c r="A4504" t="s">
        <v>21008</v>
      </c>
      <c r="B4504" t="str">
        <f t="shared" si="140"/>
        <v xml:space="preserve">    250000</v>
      </c>
      <c r="C4504" s="1">
        <v>250000</v>
      </c>
      <c r="D4504">
        <f t="shared" si="141"/>
        <v>0</v>
      </c>
    </row>
    <row r="4505" spans="1:4" hidden="1" x14ac:dyDescent="0.15">
      <c r="A4505" t="s">
        <v>20752</v>
      </c>
      <c r="B4505" t="str">
        <f t="shared" si="140"/>
        <v xml:space="preserve">    150000</v>
      </c>
      <c r="C4505" s="1">
        <v>150000</v>
      </c>
      <c r="D4505">
        <f t="shared" si="141"/>
        <v>0</v>
      </c>
    </row>
    <row r="4506" spans="1:4" hidden="1" x14ac:dyDescent="0.15">
      <c r="A4506" t="s">
        <v>20941</v>
      </c>
      <c r="B4506" t="str">
        <f t="shared" si="140"/>
        <v xml:space="preserve">    68000</v>
      </c>
      <c r="C4506" s="1">
        <v>68000</v>
      </c>
      <c r="D4506">
        <f t="shared" si="141"/>
        <v>0</v>
      </c>
    </row>
    <row r="4507" spans="1:4" hidden="1" x14ac:dyDescent="0.15">
      <c r="A4507" t="s">
        <v>20789</v>
      </c>
      <c r="B4507" t="str">
        <f t="shared" si="140"/>
        <v xml:space="preserve">    200000</v>
      </c>
      <c r="C4507" s="1">
        <v>200000</v>
      </c>
      <c r="D4507">
        <f t="shared" si="141"/>
        <v>0</v>
      </c>
    </row>
    <row r="4508" spans="1:4" hidden="1" x14ac:dyDescent="0.15">
      <c r="A4508" t="s">
        <v>20745</v>
      </c>
      <c r="B4508" t="str">
        <f t="shared" si="140"/>
        <v xml:space="preserve">    60000</v>
      </c>
      <c r="C4508" s="1">
        <v>60000</v>
      </c>
      <c r="D4508">
        <f t="shared" si="141"/>
        <v>0</v>
      </c>
    </row>
    <row r="4509" spans="1:4" hidden="1" x14ac:dyDescent="0.15">
      <c r="A4509" t="s">
        <v>20912</v>
      </c>
      <c r="B4509" t="str">
        <f t="shared" si="140"/>
        <v xml:space="preserve">    95000</v>
      </c>
      <c r="C4509" s="1">
        <v>95000</v>
      </c>
      <c r="D4509">
        <f t="shared" si="141"/>
        <v>0</v>
      </c>
    </row>
    <row r="4510" spans="1:4" hidden="1" x14ac:dyDescent="0.15">
      <c r="A4510" t="s">
        <v>21896</v>
      </c>
      <c r="B4510" t="str">
        <f t="shared" si="140"/>
        <v xml:space="preserve">    1420000</v>
      </c>
      <c r="C4510" s="1">
        <v>1420000</v>
      </c>
      <c r="D4510">
        <f t="shared" si="141"/>
        <v>0</v>
      </c>
    </row>
    <row r="4511" spans="1:4" hidden="1" x14ac:dyDescent="0.15">
      <c r="A4511" t="s">
        <v>20792</v>
      </c>
      <c r="B4511" t="str">
        <f t="shared" si="140"/>
        <v xml:space="preserve">    78000</v>
      </c>
      <c r="C4511" s="1">
        <v>78000</v>
      </c>
      <c r="D4511">
        <f t="shared" si="141"/>
        <v>0</v>
      </c>
    </row>
    <row r="4512" spans="1:4" hidden="1" x14ac:dyDescent="0.15">
      <c r="A4512" t="s">
        <v>21897</v>
      </c>
      <c r="B4512" t="str">
        <f t="shared" si="140"/>
        <v xml:space="preserve">    18</v>
      </c>
      <c r="C4512" s="1">
        <v>18</v>
      </c>
      <c r="D4512">
        <f t="shared" si="141"/>
        <v>0</v>
      </c>
    </row>
    <row r="4513" spans="1:4" hidden="1" x14ac:dyDescent="0.15">
      <c r="A4513" t="s">
        <v>21898</v>
      </c>
      <c r="B4513" t="str">
        <f t="shared" si="140"/>
        <v xml:space="preserve">    119220</v>
      </c>
      <c r="C4513" s="1">
        <v>119220</v>
      </c>
      <c r="D4513">
        <f t="shared" si="141"/>
        <v>0</v>
      </c>
    </row>
    <row r="4514" spans="1:4" hidden="1" x14ac:dyDescent="0.15">
      <c r="A4514" t="s">
        <v>21899</v>
      </c>
      <c r="B4514" t="str">
        <f t="shared" si="140"/>
        <v xml:space="preserve">    66265</v>
      </c>
      <c r="C4514" s="1">
        <v>66265</v>
      </c>
      <c r="D4514">
        <f t="shared" si="141"/>
        <v>0</v>
      </c>
    </row>
    <row r="4515" spans="1:4" hidden="1" x14ac:dyDescent="0.15">
      <c r="A4515" t="s">
        <v>20698</v>
      </c>
      <c r="B4515" t="str">
        <f t="shared" si="140"/>
        <v xml:space="preserve">    75000</v>
      </c>
      <c r="C4515" s="1">
        <v>75000</v>
      </c>
      <c r="D4515">
        <f t="shared" si="141"/>
        <v>0</v>
      </c>
    </row>
    <row r="4516" spans="1:4" hidden="1" x14ac:dyDescent="0.15">
      <c r="A4516" t="s">
        <v>21900</v>
      </c>
      <c r="B4516" t="str">
        <f t="shared" si="140"/>
        <v xml:space="preserve">    5400</v>
      </c>
      <c r="C4516" s="1">
        <v>5400</v>
      </c>
      <c r="D4516">
        <f t="shared" si="141"/>
        <v>0</v>
      </c>
    </row>
    <row r="4517" spans="1:4" hidden="1" x14ac:dyDescent="0.15">
      <c r="A4517" t="s">
        <v>20789</v>
      </c>
      <c r="B4517" t="str">
        <f t="shared" si="140"/>
        <v xml:space="preserve">    200000</v>
      </c>
      <c r="C4517" s="1">
        <v>200000</v>
      </c>
      <c r="D4517">
        <f t="shared" si="141"/>
        <v>0</v>
      </c>
    </row>
    <row r="4518" spans="1:4" hidden="1" x14ac:dyDescent="0.15">
      <c r="A4518" t="s">
        <v>20938</v>
      </c>
      <c r="B4518" t="str">
        <f t="shared" si="140"/>
        <v xml:space="preserve">    69000</v>
      </c>
      <c r="C4518" s="1">
        <v>69000</v>
      </c>
      <c r="D4518">
        <f t="shared" si="141"/>
        <v>0</v>
      </c>
    </row>
    <row r="4519" spans="1:4" hidden="1" x14ac:dyDescent="0.15">
      <c r="A4519" t="s">
        <v>21079</v>
      </c>
      <c r="B4519" t="str">
        <f t="shared" si="140"/>
        <v xml:space="preserve">    62000</v>
      </c>
      <c r="C4519" s="1">
        <v>62000</v>
      </c>
      <c r="D4519">
        <f t="shared" si="141"/>
        <v>0</v>
      </c>
    </row>
    <row r="4520" spans="1:4" hidden="1" x14ac:dyDescent="0.15">
      <c r="A4520" t="s">
        <v>20954</v>
      </c>
      <c r="B4520" t="str">
        <f t="shared" si="140"/>
        <v xml:space="preserve">    26000</v>
      </c>
      <c r="C4520" s="1">
        <v>26000</v>
      </c>
      <c r="D4520">
        <f t="shared" si="141"/>
        <v>0</v>
      </c>
    </row>
    <row r="4521" spans="1:4" hidden="1" x14ac:dyDescent="0.15">
      <c r="A4521" t="s">
        <v>21901</v>
      </c>
      <c r="B4521" t="str">
        <f t="shared" si="140"/>
        <v xml:space="preserve">    94879</v>
      </c>
      <c r="C4521" s="1">
        <v>94879</v>
      </c>
      <c r="D4521">
        <f t="shared" si="141"/>
        <v>0</v>
      </c>
    </row>
    <row r="4522" spans="1:4" hidden="1" x14ac:dyDescent="0.15">
      <c r="A4522" t="s">
        <v>21365</v>
      </c>
      <c r="B4522" t="str">
        <f t="shared" si="140"/>
        <v xml:space="preserve">    430000</v>
      </c>
      <c r="C4522" s="1">
        <v>430000</v>
      </c>
      <c r="D4522">
        <f t="shared" si="141"/>
        <v>0</v>
      </c>
    </row>
    <row r="4523" spans="1:4" hidden="1" x14ac:dyDescent="0.15">
      <c r="A4523" t="s">
        <v>20937</v>
      </c>
      <c r="B4523" t="str">
        <f t="shared" si="140"/>
        <v xml:space="preserve">    128000</v>
      </c>
      <c r="C4523" s="1">
        <v>128000</v>
      </c>
      <c r="D4523">
        <f t="shared" si="141"/>
        <v>0</v>
      </c>
    </row>
    <row r="4524" spans="1:4" hidden="1" x14ac:dyDescent="0.15">
      <c r="A4524" t="s">
        <v>20957</v>
      </c>
      <c r="B4524" t="str">
        <f t="shared" si="140"/>
        <v xml:space="preserve">    178000</v>
      </c>
      <c r="C4524" s="1">
        <v>178000</v>
      </c>
      <c r="D4524">
        <f t="shared" si="141"/>
        <v>0</v>
      </c>
    </row>
    <row r="4525" spans="1:4" hidden="1" x14ac:dyDescent="0.15">
      <c r="A4525" t="s">
        <v>21070</v>
      </c>
      <c r="B4525" t="str">
        <f t="shared" si="140"/>
        <v xml:space="preserve">    175000</v>
      </c>
      <c r="C4525" s="1">
        <v>175000</v>
      </c>
      <c r="D4525">
        <f t="shared" si="141"/>
        <v>0</v>
      </c>
    </row>
    <row r="4526" spans="1:4" hidden="1" x14ac:dyDescent="0.15">
      <c r="A4526" t="s">
        <v>20785</v>
      </c>
      <c r="B4526" t="str">
        <f t="shared" si="140"/>
        <v xml:space="preserve">    120000</v>
      </c>
      <c r="C4526" s="1">
        <v>120000</v>
      </c>
      <c r="D4526">
        <f t="shared" si="141"/>
        <v>0</v>
      </c>
    </row>
    <row r="4527" spans="1:4" hidden="1" x14ac:dyDescent="0.15">
      <c r="A4527" t="s">
        <v>20766</v>
      </c>
      <c r="B4527" t="str">
        <f t="shared" si="140"/>
        <v xml:space="preserve">    240000</v>
      </c>
      <c r="C4527" s="1">
        <v>240000</v>
      </c>
      <c r="D4527">
        <f t="shared" si="141"/>
        <v>0</v>
      </c>
    </row>
    <row r="4528" spans="1:4" hidden="1" x14ac:dyDescent="0.15">
      <c r="A4528" t="s">
        <v>21902</v>
      </c>
      <c r="B4528" t="str">
        <f t="shared" si="140"/>
        <v xml:space="preserve">    29037</v>
      </c>
      <c r="C4528" s="1">
        <v>29037</v>
      </c>
      <c r="D4528">
        <f t="shared" si="141"/>
        <v>0</v>
      </c>
    </row>
    <row r="4529" spans="1:4" hidden="1" x14ac:dyDescent="0.15">
      <c r="A4529" t="s">
        <v>20810</v>
      </c>
      <c r="B4529" t="str">
        <f t="shared" si="140"/>
        <v xml:space="preserve">    59000</v>
      </c>
      <c r="C4529" s="1">
        <v>59000</v>
      </c>
      <c r="D4529">
        <f t="shared" si="141"/>
        <v>0</v>
      </c>
    </row>
    <row r="4530" spans="1:4" hidden="1" x14ac:dyDescent="0.15">
      <c r="A4530" t="s">
        <v>20717</v>
      </c>
      <c r="B4530" t="str">
        <f t="shared" si="140"/>
        <v xml:space="preserve">    123000</v>
      </c>
      <c r="C4530" s="1">
        <v>123000</v>
      </c>
      <c r="D4530">
        <f t="shared" si="141"/>
        <v>0</v>
      </c>
    </row>
    <row r="4531" spans="1:4" hidden="1" x14ac:dyDescent="0.15">
      <c r="A4531" t="s">
        <v>21903</v>
      </c>
      <c r="B4531" t="str">
        <f t="shared" si="140"/>
        <v xml:space="preserve">    161699</v>
      </c>
      <c r="C4531" s="1">
        <v>161699</v>
      </c>
      <c r="D4531">
        <f t="shared" si="141"/>
        <v>0</v>
      </c>
    </row>
    <row r="4532" spans="1:4" hidden="1" x14ac:dyDescent="0.15">
      <c r="A4532" t="s">
        <v>20696</v>
      </c>
      <c r="B4532" t="str">
        <f t="shared" si="140"/>
        <v xml:space="preserve">    140000</v>
      </c>
      <c r="C4532" s="1">
        <v>140000</v>
      </c>
      <c r="D4532">
        <f t="shared" si="141"/>
        <v>0</v>
      </c>
    </row>
    <row r="4533" spans="1:4" hidden="1" x14ac:dyDescent="0.15">
      <c r="A4533" t="s">
        <v>21904</v>
      </c>
      <c r="B4533" t="str">
        <f t="shared" si="140"/>
        <v xml:space="preserve">    207</v>
      </c>
      <c r="C4533" s="1">
        <v>207</v>
      </c>
      <c r="D4533">
        <f t="shared" si="141"/>
        <v>0</v>
      </c>
    </row>
    <row r="4534" spans="1:4" hidden="1" x14ac:dyDescent="0.15">
      <c r="A4534" t="s">
        <v>20706</v>
      </c>
      <c r="B4534" t="str">
        <f t="shared" si="140"/>
        <v xml:space="preserve">    100000</v>
      </c>
      <c r="C4534" s="1">
        <v>100000</v>
      </c>
      <c r="D4534">
        <f t="shared" si="141"/>
        <v>0</v>
      </c>
    </row>
    <row r="4535" spans="1:4" hidden="1" x14ac:dyDescent="0.15">
      <c r="A4535" t="s">
        <v>20925</v>
      </c>
      <c r="B4535" t="str">
        <f t="shared" si="140"/>
        <v xml:space="preserve">    290000</v>
      </c>
      <c r="C4535" s="1">
        <v>290000</v>
      </c>
      <c r="D4535">
        <f t="shared" si="141"/>
        <v>0</v>
      </c>
    </row>
    <row r="4536" spans="1:4" hidden="1" x14ac:dyDescent="0.15">
      <c r="A4536" t="s">
        <v>20704</v>
      </c>
      <c r="B4536" t="str">
        <f t="shared" si="140"/>
        <v xml:space="preserve">    70000</v>
      </c>
      <c r="C4536" s="1">
        <v>70000</v>
      </c>
      <c r="D4536">
        <f t="shared" si="141"/>
        <v>0</v>
      </c>
    </row>
    <row r="4537" spans="1:4" hidden="1" x14ac:dyDescent="0.15">
      <c r="A4537" t="s">
        <v>21905</v>
      </c>
      <c r="B4537" t="str">
        <f t="shared" si="140"/>
        <v xml:space="preserve">    86987.95</v>
      </c>
      <c r="C4537" s="1" t="s">
        <v>16601</v>
      </c>
      <c r="D4537">
        <f t="shared" si="141"/>
        <v>0</v>
      </c>
    </row>
    <row r="4538" spans="1:4" hidden="1" x14ac:dyDescent="0.15">
      <c r="A4538" t="s">
        <v>20696</v>
      </c>
      <c r="B4538" t="str">
        <f t="shared" si="140"/>
        <v xml:space="preserve">    140000</v>
      </c>
      <c r="C4538" s="1">
        <v>140000</v>
      </c>
      <c r="D4538">
        <f t="shared" si="141"/>
        <v>0</v>
      </c>
    </row>
    <row r="4539" spans="1:4" hidden="1" x14ac:dyDescent="0.15">
      <c r="A4539" t="s">
        <v>20759</v>
      </c>
      <c r="B4539" t="str">
        <f t="shared" si="140"/>
        <v xml:space="preserve">    50000</v>
      </c>
      <c r="C4539" s="1">
        <v>50000</v>
      </c>
      <c r="D4539">
        <f t="shared" si="141"/>
        <v>0</v>
      </c>
    </row>
    <row r="4540" spans="1:4" hidden="1" x14ac:dyDescent="0.15">
      <c r="A4540" t="s">
        <v>21906</v>
      </c>
      <c r="B4540" t="str">
        <f t="shared" si="140"/>
        <v xml:space="preserve">    227000</v>
      </c>
      <c r="C4540" s="1">
        <v>227000</v>
      </c>
      <c r="D4540">
        <f t="shared" si="141"/>
        <v>0</v>
      </c>
    </row>
    <row r="4541" spans="1:4" hidden="1" x14ac:dyDescent="0.15">
      <c r="A4541" t="s">
        <v>20715</v>
      </c>
      <c r="B4541" t="str">
        <f t="shared" si="140"/>
        <v xml:space="preserve">    89000</v>
      </c>
      <c r="C4541" s="1">
        <v>89000</v>
      </c>
      <c r="D4541">
        <f t="shared" si="141"/>
        <v>0</v>
      </c>
    </row>
    <row r="4542" spans="1:4" hidden="1" x14ac:dyDescent="0.15">
      <c r="A4542" t="s">
        <v>21135</v>
      </c>
      <c r="B4542" t="str">
        <f t="shared" si="140"/>
        <v xml:space="preserve">    39000</v>
      </c>
      <c r="C4542" s="1">
        <v>39000</v>
      </c>
      <c r="D4542">
        <f t="shared" si="141"/>
        <v>0</v>
      </c>
    </row>
    <row r="4543" spans="1:4" hidden="1" x14ac:dyDescent="0.15">
      <c r="A4543" t="s">
        <v>20758</v>
      </c>
      <c r="B4543" t="str">
        <f t="shared" si="140"/>
        <v xml:space="preserve">    40000</v>
      </c>
      <c r="C4543" s="1">
        <v>40000</v>
      </c>
      <c r="D4543">
        <f t="shared" si="141"/>
        <v>0</v>
      </c>
    </row>
    <row r="4544" spans="1:4" hidden="1" x14ac:dyDescent="0.15">
      <c r="A4544" t="s">
        <v>20773</v>
      </c>
      <c r="B4544" t="str">
        <f t="shared" si="140"/>
        <v xml:space="preserve">    110000</v>
      </c>
      <c r="C4544" s="1">
        <v>110000</v>
      </c>
      <c r="D4544">
        <f t="shared" si="141"/>
        <v>0</v>
      </c>
    </row>
    <row r="4545" spans="1:4" hidden="1" x14ac:dyDescent="0.15">
      <c r="A4545" t="s">
        <v>21907</v>
      </c>
      <c r="B4545" t="str">
        <f t="shared" si="140"/>
        <v xml:space="preserve">    83400</v>
      </c>
      <c r="C4545" s="1">
        <v>83400</v>
      </c>
      <c r="D4545">
        <f t="shared" si="141"/>
        <v>0</v>
      </c>
    </row>
    <row r="4546" spans="1:4" hidden="1" x14ac:dyDescent="0.15">
      <c r="A4546" t="s">
        <v>21477</v>
      </c>
      <c r="B4546" t="str">
        <f t="shared" si="140"/>
        <v xml:space="preserve">    170</v>
      </c>
      <c r="C4546" s="1">
        <v>170</v>
      </c>
      <c r="D4546">
        <f t="shared" si="141"/>
        <v>0</v>
      </c>
    </row>
    <row r="4547" spans="1:4" hidden="1" x14ac:dyDescent="0.15">
      <c r="A4547" t="s">
        <v>21908</v>
      </c>
      <c r="B4547" t="str">
        <f t="shared" ref="B4547:B4610" si="142">LEFT(A4547,LEN(A4547)-1)</f>
        <v xml:space="preserve">    149800</v>
      </c>
      <c r="C4547" s="1">
        <v>149800</v>
      </c>
      <c r="D4547">
        <f t="shared" ref="D4547:D4610" si="143">+C4547-B4547</f>
        <v>0</v>
      </c>
    </row>
    <row r="4548" spans="1:4" hidden="1" x14ac:dyDescent="0.15">
      <c r="A4548" t="s">
        <v>20912</v>
      </c>
      <c r="B4548" t="str">
        <f t="shared" si="142"/>
        <v xml:space="preserve">    95000</v>
      </c>
      <c r="C4548" s="1">
        <v>95000</v>
      </c>
      <c r="D4548">
        <f t="shared" si="143"/>
        <v>0</v>
      </c>
    </row>
    <row r="4549" spans="1:4" hidden="1" x14ac:dyDescent="0.15">
      <c r="A4549" t="s">
        <v>21909</v>
      </c>
      <c r="B4549" t="str">
        <f t="shared" si="142"/>
        <v xml:space="preserve">    59680</v>
      </c>
      <c r="C4549" s="1">
        <v>59680</v>
      </c>
      <c r="D4549">
        <f t="shared" si="143"/>
        <v>0</v>
      </c>
    </row>
    <row r="4550" spans="1:4" hidden="1" x14ac:dyDescent="0.15">
      <c r="A4550" t="s">
        <v>20736</v>
      </c>
      <c r="B4550" t="str">
        <f t="shared" si="142"/>
        <v xml:space="preserve">    90000</v>
      </c>
      <c r="C4550" s="1">
        <v>90000</v>
      </c>
      <c r="D4550">
        <f t="shared" si="143"/>
        <v>0</v>
      </c>
    </row>
    <row r="4551" spans="1:4" hidden="1" x14ac:dyDescent="0.15">
      <c r="A4551" t="s">
        <v>20925</v>
      </c>
      <c r="B4551" t="str">
        <f t="shared" si="142"/>
        <v xml:space="preserve">    290000</v>
      </c>
      <c r="C4551" s="1">
        <v>290000</v>
      </c>
      <c r="D4551">
        <f t="shared" si="143"/>
        <v>0</v>
      </c>
    </row>
    <row r="4552" spans="1:4" hidden="1" x14ac:dyDescent="0.15">
      <c r="A4552" t="s">
        <v>20695</v>
      </c>
      <c r="B4552" t="str">
        <f t="shared" si="142"/>
        <v xml:space="preserve">    130000</v>
      </c>
      <c r="C4552" s="1">
        <v>130000</v>
      </c>
      <c r="D4552">
        <f t="shared" si="143"/>
        <v>0</v>
      </c>
    </row>
    <row r="4553" spans="1:4" hidden="1" x14ac:dyDescent="0.15">
      <c r="A4553" t="s">
        <v>21910</v>
      </c>
      <c r="B4553" t="str">
        <f t="shared" si="142"/>
        <v xml:space="preserve">    79922.48</v>
      </c>
      <c r="C4553" s="1" t="s">
        <v>16639</v>
      </c>
      <c r="D4553">
        <f t="shared" si="143"/>
        <v>0</v>
      </c>
    </row>
    <row r="4554" spans="1:4" hidden="1" x14ac:dyDescent="0.15">
      <c r="A4554" t="s">
        <v>20800</v>
      </c>
      <c r="B4554" t="str">
        <f t="shared" si="142"/>
        <v xml:space="preserve">    107000</v>
      </c>
      <c r="C4554" s="1">
        <v>107000</v>
      </c>
      <c r="D4554">
        <f t="shared" si="143"/>
        <v>0</v>
      </c>
    </row>
    <row r="4555" spans="1:4" hidden="1" x14ac:dyDescent="0.15">
      <c r="A4555" t="s">
        <v>20931</v>
      </c>
      <c r="B4555" t="str">
        <f t="shared" si="142"/>
        <v xml:space="preserve">    390000</v>
      </c>
      <c r="C4555" s="1">
        <v>390000</v>
      </c>
      <c r="D4555">
        <f t="shared" si="143"/>
        <v>0</v>
      </c>
    </row>
    <row r="4556" spans="1:4" hidden="1" x14ac:dyDescent="0.15">
      <c r="A4556" t="s">
        <v>21911</v>
      </c>
      <c r="B4556" t="str">
        <f t="shared" si="142"/>
        <v xml:space="preserve">    141</v>
      </c>
      <c r="C4556" s="1">
        <v>141</v>
      </c>
      <c r="D4556">
        <f t="shared" si="143"/>
        <v>0</v>
      </c>
    </row>
    <row r="4557" spans="1:4" hidden="1" x14ac:dyDescent="0.15">
      <c r="A4557" t="s">
        <v>21784</v>
      </c>
      <c r="B4557" t="str">
        <f t="shared" si="142"/>
        <v xml:space="preserve">    85500</v>
      </c>
      <c r="C4557" s="1">
        <v>85500</v>
      </c>
      <c r="D4557">
        <f t="shared" si="143"/>
        <v>0</v>
      </c>
    </row>
    <row r="4558" spans="1:4" hidden="1" x14ac:dyDescent="0.15">
      <c r="A4558" t="s">
        <v>20694</v>
      </c>
      <c r="B4558" t="str">
        <f t="shared" si="142"/>
        <v xml:space="preserve">    160000</v>
      </c>
      <c r="C4558" s="1">
        <v>160000</v>
      </c>
      <c r="D4558">
        <f t="shared" si="143"/>
        <v>0</v>
      </c>
    </row>
    <row r="4559" spans="1:4" hidden="1" x14ac:dyDescent="0.15">
      <c r="A4559" t="s">
        <v>20785</v>
      </c>
      <c r="B4559" t="str">
        <f t="shared" si="142"/>
        <v xml:space="preserve">    120000</v>
      </c>
      <c r="C4559" s="1">
        <v>120000</v>
      </c>
      <c r="D4559">
        <f t="shared" si="143"/>
        <v>0</v>
      </c>
    </row>
    <row r="4560" spans="1:4" hidden="1" x14ac:dyDescent="0.15">
      <c r="A4560" t="s">
        <v>21421</v>
      </c>
      <c r="B4560" t="str">
        <f t="shared" si="142"/>
        <v xml:space="preserve">    750000</v>
      </c>
      <c r="C4560" s="1">
        <v>750000</v>
      </c>
      <c r="D4560">
        <f t="shared" si="143"/>
        <v>0</v>
      </c>
    </row>
    <row r="4561" spans="1:4" hidden="1" x14ac:dyDescent="0.15">
      <c r="A4561" t="s">
        <v>20693</v>
      </c>
      <c r="B4561" t="str">
        <f t="shared" si="142"/>
        <v xml:space="preserve">    79000</v>
      </c>
      <c r="C4561" s="1">
        <v>79000</v>
      </c>
      <c r="D4561">
        <f t="shared" si="143"/>
        <v>0</v>
      </c>
    </row>
    <row r="4562" spans="1:4" hidden="1" x14ac:dyDescent="0.15">
      <c r="A4562" t="s">
        <v>20752</v>
      </c>
      <c r="B4562" t="str">
        <f t="shared" si="142"/>
        <v xml:space="preserve">    150000</v>
      </c>
      <c r="C4562" s="1">
        <v>150000</v>
      </c>
      <c r="D4562">
        <f t="shared" si="143"/>
        <v>0</v>
      </c>
    </row>
    <row r="4563" spans="1:4" hidden="1" x14ac:dyDescent="0.15">
      <c r="A4563" t="s">
        <v>20696</v>
      </c>
      <c r="B4563" t="str">
        <f t="shared" si="142"/>
        <v xml:space="preserve">    140000</v>
      </c>
      <c r="C4563" s="1">
        <v>140000</v>
      </c>
      <c r="D4563">
        <f t="shared" si="143"/>
        <v>0</v>
      </c>
    </row>
    <row r="4564" spans="1:4" hidden="1" x14ac:dyDescent="0.15">
      <c r="A4564" t="s">
        <v>20785</v>
      </c>
      <c r="B4564" t="str">
        <f t="shared" si="142"/>
        <v xml:space="preserve">    120000</v>
      </c>
      <c r="C4564" s="1">
        <v>120000</v>
      </c>
      <c r="D4564">
        <f t="shared" si="143"/>
        <v>0</v>
      </c>
    </row>
    <row r="4565" spans="1:4" hidden="1" x14ac:dyDescent="0.15">
      <c r="A4565" t="s">
        <v>20824</v>
      </c>
      <c r="B4565" t="str">
        <f t="shared" si="142"/>
        <v xml:space="preserve">    96000</v>
      </c>
      <c r="C4565" s="1">
        <v>96000</v>
      </c>
      <c r="D4565">
        <f t="shared" si="143"/>
        <v>0</v>
      </c>
    </row>
    <row r="4566" spans="1:4" hidden="1" x14ac:dyDescent="0.15">
      <c r="A4566" t="s">
        <v>20761</v>
      </c>
      <c r="B4566" t="str">
        <f t="shared" si="142"/>
        <v xml:space="preserve">    52000</v>
      </c>
      <c r="C4566" s="1">
        <v>52000</v>
      </c>
      <c r="D4566">
        <f t="shared" si="143"/>
        <v>0</v>
      </c>
    </row>
    <row r="4567" spans="1:4" hidden="1" x14ac:dyDescent="0.15">
      <c r="A4567" t="s">
        <v>21912</v>
      </c>
      <c r="B4567" t="str">
        <f t="shared" si="142"/>
        <v xml:space="preserve">    135</v>
      </c>
      <c r="C4567" s="1">
        <v>135</v>
      </c>
      <c r="D4567">
        <f t="shared" si="143"/>
        <v>0</v>
      </c>
    </row>
    <row r="4568" spans="1:4" hidden="1" x14ac:dyDescent="0.15">
      <c r="A4568" t="s">
        <v>20765</v>
      </c>
      <c r="B4568" t="str">
        <f t="shared" si="142"/>
        <v xml:space="preserve">    73000</v>
      </c>
      <c r="C4568" s="1">
        <v>73000</v>
      </c>
      <c r="D4568">
        <f t="shared" si="143"/>
        <v>0</v>
      </c>
    </row>
    <row r="4569" spans="1:4" hidden="1" x14ac:dyDescent="0.15">
      <c r="A4569" t="s">
        <v>21476</v>
      </c>
      <c r="B4569" t="str">
        <f t="shared" si="142"/>
        <v xml:space="preserve">    345000</v>
      </c>
      <c r="C4569" s="1">
        <v>345000</v>
      </c>
      <c r="D4569">
        <f t="shared" si="143"/>
        <v>0</v>
      </c>
    </row>
    <row r="4570" spans="1:4" hidden="1" x14ac:dyDescent="0.15">
      <c r="A4570" t="s">
        <v>20792</v>
      </c>
      <c r="B4570" t="str">
        <f t="shared" si="142"/>
        <v xml:space="preserve">    78000</v>
      </c>
      <c r="C4570" s="1">
        <v>78000</v>
      </c>
      <c r="D4570">
        <f t="shared" si="143"/>
        <v>0</v>
      </c>
    </row>
    <row r="4571" spans="1:4" hidden="1" x14ac:dyDescent="0.15">
      <c r="A4571" t="s">
        <v>20759</v>
      </c>
      <c r="B4571" t="str">
        <f t="shared" si="142"/>
        <v xml:space="preserve">    50000</v>
      </c>
      <c r="C4571" s="1">
        <v>50000</v>
      </c>
      <c r="D4571">
        <f t="shared" si="143"/>
        <v>0</v>
      </c>
    </row>
    <row r="4572" spans="1:4" hidden="1" x14ac:dyDescent="0.15">
      <c r="A4572" t="s">
        <v>21913</v>
      </c>
      <c r="B4572" t="str">
        <f t="shared" si="142"/>
        <v xml:space="preserve">    95600</v>
      </c>
      <c r="C4572" s="1">
        <v>95600</v>
      </c>
      <c r="D4572">
        <f t="shared" si="143"/>
        <v>0</v>
      </c>
    </row>
    <row r="4573" spans="1:4" x14ac:dyDescent="0.15">
      <c r="A4573" t="s">
        <v>21914</v>
      </c>
      <c r="B4573" t="str">
        <f t="shared" si="142"/>
        <v xml:space="preserve">    167.758</v>
      </c>
      <c r="C4573" s="6">
        <v>167758</v>
      </c>
      <c r="D4573">
        <f t="shared" si="143"/>
        <v>167590.242</v>
      </c>
    </row>
    <row r="4574" spans="1:4" hidden="1" x14ac:dyDescent="0.15">
      <c r="A4574" t="s">
        <v>20704</v>
      </c>
      <c r="B4574" t="str">
        <f t="shared" si="142"/>
        <v xml:space="preserve">    70000</v>
      </c>
      <c r="C4574" s="1">
        <v>70000</v>
      </c>
      <c r="D4574">
        <f t="shared" si="143"/>
        <v>0</v>
      </c>
    </row>
    <row r="4575" spans="1:4" hidden="1" x14ac:dyDescent="0.15">
      <c r="A4575" t="s">
        <v>21086</v>
      </c>
      <c r="B4575" t="str">
        <f t="shared" si="142"/>
        <v xml:space="preserve">    400000</v>
      </c>
      <c r="C4575" s="1">
        <v>400000</v>
      </c>
      <c r="D4575">
        <f t="shared" si="143"/>
        <v>0</v>
      </c>
    </row>
    <row r="4576" spans="1:4" hidden="1" x14ac:dyDescent="0.15">
      <c r="A4576" t="s">
        <v>20696</v>
      </c>
      <c r="B4576" t="str">
        <f t="shared" si="142"/>
        <v xml:space="preserve">    140000</v>
      </c>
      <c r="C4576" s="1">
        <v>140000</v>
      </c>
      <c r="D4576">
        <f t="shared" si="143"/>
        <v>0</v>
      </c>
    </row>
    <row r="4577" spans="1:4" hidden="1" x14ac:dyDescent="0.15">
      <c r="A4577" t="s">
        <v>21060</v>
      </c>
      <c r="B4577" t="str">
        <f t="shared" si="142"/>
        <v xml:space="preserve">    305000</v>
      </c>
      <c r="C4577" s="1">
        <v>305000</v>
      </c>
      <c r="D4577">
        <f t="shared" si="143"/>
        <v>0</v>
      </c>
    </row>
    <row r="4578" spans="1:4" hidden="1" x14ac:dyDescent="0.15">
      <c r="A4578" t="s">
        <v>20883</v>
      </c>
      <c r="B4578" t="str">
        <f t="shared" si="142"/>
        <v xml:space="preserve">    170000</v>
      </c>
      <c r="C4578" s="1">
        <v>170000</v>
      </c>
      <c r="D4578">
        <f t="shared" si="143"/>
        <v>0</v>
      </c>
    </row>
    <row r="4579" spans="1:4" hidden="1" x14ac:dyDescent="0.15">
      <c r="A4579" t="s">
        <v>20698</v>
      </c>
      <c r="B4579" t="str">
        <f t="shared" si="142"/>
        <v xml:space="preserve">    75000</v>
      </c>
      <c r="C4579" s="1">
        <v>75000</v>
      </c>
      <c r="D4579">
        <f t="shared" si="143"/>
        <v>0</v>
      </c>
    </row>
    <row r="4580" spans="1:4" hidden="1" x14ac:dyDescent="0.15">
      <c r="A4580" t="s">
        <v>20823</v>
      </c>
      <c r="B4580" t="str">
        <f t="shared" si="142"/>
        <v xml:space="preserve">    155000</v>
      </c>
      <c r="C4580" s="1">
        <v>155000</v>
      </c>
      <c r="D4580">
        <f t="shared" si="143"/>
        <v>0</v>
      </c>
    </row>
    <row r="4581" spans="1:4" hidden="1" x14ac:dyDescent="0.15">
      <c r="A4581" t="s">
        <v>21915</v>
      </c>
      <c r="B4581" t="str">
        <f t="shared" si="142"/>
        <v xml:space="preserve">    71068</v>
      </c>
      <c r="C4581" s="1">
        <v>71068</v>
      </c>
      <c r="D4581">
        <f t="shared" si="143"/>
        <v>0</v>
      </c>
    </row>
    <row r="4582" spans="1:4" hidden="1" x14ac:dyDescent="0.15">
      <c r="A4582" t="s">
        <v>21475</v>
      </c>
      <c r="B4582" t="str">
        <f t="shared" si="142"/>
        <v xml:space="preserve">    315000</v>
      </c>
      <c r="C4582" s="1">
        <v>315000</v>
      </c>
      <c r="D4582">
        <f t="shared" si="143"/>
        <v>0</v>
      </c>
    </row>
    <row r="4583" spans="1:4" hidden="1" x14ac:dyDescent="0.15">
      <c r="A4583" t="s">
        <v>21916</v>
      </c>
      <c r="B4583" t="str">
        <f t="shared" si="142"/>
        <v xml:space="preserve">    47866</v>
      </c>
      <c r="C4583" s="1">
        <v>47866</v>
      </c>
      <c r="D4583">
        <f t="shared" si="143"/>
        <v>0</v>
      </c>
    </row>
    <row r="4584" spans="1:4" hidden="1" x14ac:dyDescent="0.15">
      <c r="A4584" t="s">
        <v>20700</v>
      </c>
      <c r="B4584" t="str">
        <f t="shared" si="142"/>
        <v xml:space="preserve">    105000</v>
      </c>
      <c r="C4584" s="1">
        <v>105000</v>
      </c>
      <c r="D4584">
        <f t="shared" si="143"/>
        <v>0</v>
      </c>
    </row>
    <row r="4585" spans="1:4" hidden="1" x14ac:dyDescent="0.15">
      <c r="A4585" t="s">
        <v>20785</v>
      </c>
      <c r="B4585" t="str">
        <f t="shared" si="142"/>
        <v xml:space="preserve">    120000</v>
      </c>
      <c r="C4585" s="1">
        <v>120000</v>
      </c>
      <c r="D4585">
        <f t="shared" si="143"/>
        <v>0</v>
      </c>
    </row>
    <row r="4586" spans="1:4" hidden="1" x14ac:dyDescent="0.15">
      <c r="A4586" t="s">
        <v>21917</v>
      </c>
      <c r="B4586" t="str">
        <f t="shared" si="142"/>
        <v xml:space="preserve">    82500</v>
      </c>
      <c r="C4586" s="1">
        <v>82500</v>
      </c>
      <c r="D4586">
        <f t="shared" si="143"/>
        <v>0</v>
      </c>
    </row>
    <row r="4587" spans="1:4" hidden="1" x14ac:dyDescent="0.15">
      <c r="A4587" t="s">
        <v>20700</v>
      </c>
      <c r="B4587" t="str">
        <f t="shared" si="142"/>
        <v xml:space="preserve">    105000</v>
      </c>
      <c r="C4587" s="1">
        <v>105000</v>
      </c>
      <c r="D4587">
        <f t="shared" si="143"/>
        <v>0</v>
      </c>
    </row>
    <row r="4588" spans="1:4" hidden="1" x14ac:dyDescent="0.15">
      <c r="A4588" t="s">
        <v>21918</v>
      </c>
      <c r="B4588" t="str">
        <f t="shared" si="142"/>
        <v xml:space="preserve">    81800</v>
      </c>
      <c r="C4588" s="1">
        <v>81800</v>
      </c>
      <c r="D4588">
        <f t="shared" si="143"/>
        <v>0</v>
      </c>
    </row>
    <row r="4589" spans="1:4" hidden="1" x14ac:dyDescent="0.15">
      <c r="A4589" t="s">
        <v>20762</v>
      </c>
      <c r="B4589" t="str">
        <f t="shared" si="142"/>
        <v xml:space="preserve">    190000</v>
      </c>
      <c r="C4589" s="1">
        <v>190000</v>
      </c>
      <c r="D4589">
        <f t="shared" si="143"/>
        <v>0</v>
      </c>
    </row>
    <row r="4590" spans="1:4" hidden="1" x14ac:dyDescent="0.15">
      <c r="A4590" t="s">
        <v>21042</v>
      </c>
      <c r="B4590" t="str">
        <f t="shared" si="142"/>
        <v xml:space="preserve">    52800</v>
      </c>
      <c r="C4590" s="1">
        <v>52800</v>
      </c>
      <c r="D4590">
        <f t="shared" si="143"/>
        <v>0</v>
      </c>
    </row>
    <row r="4591" spans="1:4" hidden="1" x14ac:dyDescent="0.15">
      <c r="A4591" t="s">
        <v>20705</v>
      </c>
      <c r="B4591" t="str">
        <f t="shared" si="142"/>
        <v xml:space="preserve">    102000</v>
      </c>
      <c r="C4591" s="1">
        <v>102000</v>
      </c>
      <c r="D4591">
        <f t="shared" si="143"/>
        <v>0</v>
      </c>
    </row>
    <row r="4592" spans="1:4" hidden="1" x14ac:dyDescent="0.15">
      <c r="A4592" t="s">
        <v>20706</v>
      </c>
      <c r="B4592" t="str">
        <f t="shared" si="142"/>
        <v xml:space="preserve">    100000</v>
      </c>
      <c r="C4592" s="1">
        <v>100000</v>
      </c>
      <c r="D4592">
        <f t="shared" si="143"/>
        <v>0</v>
      </c>
    </row>
    <row r="4593" spans="1:4" hidden="1" x14ac:dyDescent="0.15">
      <c r="A4593" t="s">
        <v>21919</v>
      </c>
      <c r="B4593" t="str">
        <f t="shared" si="142"/>
        <v xml:space="preserve">    4879000</v>
      </c>
      <c r="C4593" s="1">
        <v>4879000</v>
      </c>
      <c r="D4593">
        <f t="shared" si="143"/>
        <v>0</v>
      </c>
    </row>
    <row r="4594" spans="1:4" hidden="1" x14ac:dyDescent="0.15">
      <c r="A4594" t="s">
        <v>20785</v>
      </c>
      <c r="B4594" t="str">
        <f t="shared" si="142"/>
        <v xml:space="preserve">    120000</v>
      </c>
      <c r="C4594" s="1">
        <v>120000</v>
      </c>
      <c r="D4594">
        <f t="shared" si="143"/>
        <v>0</v>
      </c>
    </row>
    <row r="4595" spans="1:4" hidden="1" x14ac:dyDescent="0.15">
      <c r="A4595" t="s">
        <v>20886</v>
      </c>
      <c r="B4595" t="str">
        <f t="shared" si="142"/>
        <v xml:space="preserve">    66000</v>
      </c>
      <c r="C4595" s="1">
        <v>66000</v>
      </c>
      <c r="D4595">
        <f t="shared" si="143"/>
        <v>0</v>
      </c>
    </row>
    <row r="4596" spans="1:4" hidden="1" x14ac:dyDescent="0.15">
      <c r="A4596" t="s">
        <v>20896</v>
      </c>
      <c r="B4596" t="str">
        <f t="shared" si="142"/>
        <v xml:space="preserve">    135000</v>
      </c>
      <c r="C4596" s="1">
        <v>135000</v>
      </c>
      <c r="D4596">
        <f t="shared" si="143"/>
        <v>0</v>
      </c>
    </row>
    <row r="4597" spans="1:4" hidden="1" x14ac:dyDescent="0.15">
      <c r="A4597" t="s">
        <v>21056</v>
      </c>
      <c r="B4597" t="str">
        <f t="shared" si="142"/>
        <v xml:space="preserve">    500000</v>
      </c>
      <c r="C4597" s="1">
        <v>500000</v>
      </c>
      <c r="D4597">
        <f t="shared" si="143"/>
        <v>0</v>
      </c>
    </row>
    <row r="4598" spans="1:4" hidden="1" x14ac:dyDescent="0.15">
      <c r="A4598" t="s">
        <v>20773</v>
      </c>
      <c r="B4598" t="str">
        <f t="shared" si="142"/>
        <v xml:space="preserve">    110000</v>
      </c>
      <c r="C4598" s="1">
        <v>110000</v>
      </c>
      <c r="D4598">
        <f t="shared" si="143"/>
        <v>0</v>
      </c>
    </row>
    <row r="4599" spans="1:4" hidden="1" x14ac:dyDescent="0.15">
      <c r="A4599" t="s">
        <v>20700</v>
      </c>
      <c r="B4599" t="str">
        <f t="shared" si="142"/>
        <v xml:space="preserve">    105000</v>
      </c>
      <c r="C4599" s="1">
        <v>105000</v>
      </c>
      <c r="D4599">
        <f t="shared" si="143"/>
        <v>0</v>
      </c>
    </row>
    <row r="4600" spans="1:4" hidden="1" x14ac:dyDescent="0.15">
      <c r="A4600" t="s">
        <v>20722</v>
      </c>
      <c r="B4600" t="str">
        <f t="shared" si="142"/>
        <v xml:space="preserve">    196000</v>
      </c>
      <c r="C4600" s="1">
        <v>196000</v>
      </c>
      <c r="D4600">
        <f t="shared" si="143"/>
        <v>0</v>
      </c>
    </row>
    <row r="4601" spans="1:4" hidden="1" x14ac:dyDescent="0.15">
      <c r="A4601" t="s">
        <v>20784</v>
      </c>
      <c r="B4601" t="str">
        <f t="shared" si="142"/>
        <v xml:space="preserve">    77000</v>
      </c>
      <c r="C4601" s="1">
        <v>77000</v>
      </c>
      <c r="D4601">
        <f t="shared" si="143"/>
        <v>0</v>
      </c>
    </row>
    <row r="4602" spans="1:4" hidden="1" x14ac:dyDescent="0.15">
      <c r="A4602" t="s">
        <v>20754</v>
      </c>
      <c r="B4602" t="str">
        <f t="shared" si="142"/>
        <v xml:space="preserve">    300000</v>
      </c>
      <c r="C4602" s="1">
        <v>300000</v>
      </c>
      <c r="D4602">
        <f t="shared" si="143"/>
        <v>0</v>
      </c>
    </row>
    <row r="4603" spans="1:4" hidden="1" x14ac:dyDescent="0.15">
      <c r="A4603" t="s">
        <v>20754</v>
      </c>
      <c r="B4603" t="str">
        <f t="shared" si="142"/>
        <v xml:space="preserve">    300000</v>
      </c>
      <c r="C4603" s="1">
        <v>300000</v>
      </c>
      <c r="D4603">
        <f t="shared" si="143"/>
        <v>0</v>
      </c>
    </row>
    <row r="4604" spans="1:4" hidden="1" x14ac:dyDescent="0.15">
      <c r="A4604" t="s">
        <v>20789</v>
      </c>
      <c r="B4604" t="str">
        <f t="shared" si="142"/>
        <v xml:space="preserve">    200000</v>
      </c>
      <c r="C4604" s="1">
        <v>200000</v>
      </c>
      <c r="D4604">
        <f t="shared" si="143"/>
        <v>0</v>
      </c>
    </row>
    <row r="4605" spans="1:4" hidden="1" x14ac:dyDescent="0.15">
      <c r="A4605" t="s">
        <v>20795</v>
      </c>
      <c r="B4605" t="str">
        <f t="shared" si="142"/>
        <v xml:space="preserve">    230000</v>
      </c>
      <c r="C4605" s="1">
        <v>230000</v>
      </c>
      <c r="D4605">
        <f t="shared" si="143"/>
        <v>0</v>
      </c>
    </row>
    <row r="4606" spans="1:4" hidden="1" x14ac:dyDescent="0.15">
      <c r="A4606" t="s">
        <v>21920</v>
      </c>
      <c r="B4606" t="str">
        <f t="shared" si="142"/>
        <v xml:space="preserve">    173000</v>
      </c>
      <c r="C4606" s="1">
        <v>173000</v>
      </c>
      <c r="D4606">
        <f t="shared" si="143"/>
        <v>0</v>
      </c>
    </row>
    <row r="4607" spans="1:4" hidden="1" x14ac:dyDescent="0.15">
      <c r="A4607" t="s">
        <v>21921</v>
      </c>
      <c r="B4607" t="str">
        <f t="shared" si="142"/>
        <v xml:space="preserve">    56600</v>
      </c>
      <c r="C4607" s="1">
        <v>56600</v>
      </c>
      <c r="D4607">
        <f t="shared" si="143"/>
        <v>0</v>
      </c>
    </row>
    <row r="4608" spans="1:4" hidden="1" x14ac:dyDescent="0.15">
      <c r="A4608" t="s">
        <v>20756</v>
      </c>
      <c r="B4608" t="str">
        <f t="shared" si="142"/>
        <v xml:space="preserve">    99000</v>
      </c>
      <c r="C4608" s="1">
        <v>99000</v>
      </c>
      <c r="D4608">
        <f t="shared" si="143"/>
        <v>0</v>
      </c>
    </row>
    <row r="4609" spans="1:4" hidden="1" x14ac:dyDescent="0.15">
      <c r="A4609" t="s">
        <v>21922</v>
      </c>
      <c r="B4609" t="str">
        <f t="shared" si="142"/>
        <v xml:space="preserve">    2141000</v>
      </c>
      <c r="C4609" s="1">
        <v>2141000</v>
      </c>
      <c r="D4609">
        <f t="shared" si="143"/>
        <v>0</v>
      </c>
    </row>
    <row r="4610" spans="1:4" hidden="1" x14ac:dyDescent="0.15">
      <c r="A4610" t="s">
        <v>20736</v>
      </c>
      <c r="B4610" t="str">
        <f t="shared" si="142"/>
        <v xml:space="preserve">    90000</v>
      </c>
      <c r="C4610" s="1">
        <v>90000</v>
      </c>
      <c r="D4610">
        <f t="shared" si="143"/>
        <v>0</v>
      </c>
    </row>
    <row r="4611" spans="1:4" hidden="1" x14ac:dyDescent="0.15">
      <c r="A4611" t="s">
        <v>20695</v>
      </c>
      <c r="B4611" t="str">
        <f t="shared" ref="B4611:B4674" si="144">LEFT(A4611,LEN(A4611)-1)</f>
        <v xml:space="preserve">    130000</v>
      </c>
      <c r="C4611" s="1">
        <v>130000</v>
      </c>
      <c r="D4611">
        <f t="shared" ref="D4611:D4674" si="145">+C4611-B4611</f>
        <v>0</v>
      </c>
    </row>
    <row r="4612" spans="1:4" hidden="1" x14ac:dyDescent="0.15">
      <c r="A4612" t="s">
        <v>21013</v>
      </c>
      <c r="B4612" t="str">
        <f t="shared" si="144"/>
        <v xml:space="preserve">    14000</v>
      </c>
      <c r="C4612" s="1">
        <v>14000</v>
      </c>
      <c r="D4612">
        <f t="shared" si="145"/>
        <v>0</v>
      </c>
    </row>
    <row r="4613" spans="1:4" hidden="1" x14ac:dyDescent="0.15">
      <c r="A4613" t="s">
        <v>20751</v>
      </c>
      <c r="B4613" t="str">
        <f t="shared" si="144"/>
        <v xml:space="preserve">    61000</v>
      </c>
      <c r="C4613" s="1">
        <v>61000</v>
      </c>
      <c r="D4613">
        <f t="shared" si="145"/>
        <v>0</v>
      </c>
    </row>
    <row r="4614" spans="1:4" hidden="1" x14ac:dyDescent="0.15">
      <c r="A4614" t="s">
        <v>20841</v>
      </c>
      <c r="B4614" t="str">
        <f t="shared" si="144"/>
        <v xml:space="preserve">    121000</v>
      </c>
      <c r="C4614" s="1">
        <v>121000</v>
      </c>
      <c r="D4614">
        <f t="shared" si="145"/>
        <v>0</v>
      </c>
    </row>
    <row r="4615" spans="1:4" hidden="1" x14ac:dyDescent="0.15">
      <c r="A4615" t="s">
        <v>20713</v>
      </c>
      <c r="B4615" t="str">
        <f t="shared" si="144"/>
        <v xml:space="preserve">    260000</v>
      </c>
      <c r="C4615" s="1">
        <v>260000</v>
      </c>
      <c r="D4615">
        <f t="shared" si="145"/>
        <v>0</v>
      </c>
    </row>
    <row r="4616" spans="1:4" hidden="1" x14ac:dyDescent="0.15">
      <c r="A4616" t="s">
        <v>21923</v>
      </c>
      <c r="B4616" t="str">
        <f t="shared" si="144"/>
        <v xml:space="preserve">    2080000</v>
      </c>
      <c r="C4616" s="1">
        <v>2080000</v>
      </c>
      <c r="D4616">
        <f t="shared" si="145"/>
        <v>0</v>
      </c>
    </row>
    <row r="4617" spans="1:4" hidden="1" x14ac:dyDescent="0.15">
      <c r="A4617" t="s">
        <v>20805</v>
      </c>
      <c r="B4617" t="str">
        <f t="shared" si="144"/>
        <v xml:space="preserve">    57000</v>
      </c>
      <c r="C4617" s="1">
        <v>57000</v>
      </c>
      <c r="D4617">
        <f t="shared" si="145"/>
        <v>0</v>
      </c>
    </row>
    <row r="4618" spans="1:4" hidden="1" x14ac:dyDescent="0.15">
      <c r="A4618" t="s">
        <v>20765</v>
      </c>
      <c r="B4618" t="str">
        <f t="shared" si="144"/>
        <v xml:space="preserve">    73000</v>
      </c>
      <c r="C4618" s="1">
        <v>73000</v>
      </c>
      <c r="D4618">
        <f t="shared" si="145"/>
        <v>0</v>
      </c>
    </row>
    <row r="4619" spans="1:4" hidden="1" x14ac:dyDescent="0.15">
      <c r="A4619" t="s">
        <v>20792</v>
      </c>
      <c r="B4619" t="str">
        <f t="shared" si="144"/>
        <v xml:space="preserve">    78000</v>
      </c>
      <c r="C4619" s="1">
        <v>78000</v>
      </c>
      <c r="D4619">
        <f t="shared" si="145"/>
        <v>0</v>
      </c>
    </row>
    <row r="4620" spans="1:4" hidden="1" x14ac:dyDescent="0.15">
      <c r="A4620" t="s">
        <v>21032</v>
      </c>
      <c r="B4620" t="str">
        <f t="shared" si="144"/>
        <v xml:space="preserve">    113000</v>
      </c>
      <c r="C4620" s="1">
        <v>113000</v>
      </c>
      <c r="D4620">
        <f t="shared" si="145"/>
        <v>0</v>
      </c>
    </row>
    <row r="4621" spans="1:4" hidden="1" x14ac:dyDescent="0.15">
      <c r="A4621" t="s">
        <v>21924</v>
      </c>
      <c r="B4621" t="str">
        <f t="shared" si="144"/>
        <v xml:space="preserve">    202000</v>
      </c>
      <c r="C4621" s="1">
        <v>202000</v>
      </c>
      <c r="D4621">
        <f t="shared" si="145"/>
        <v>0</v>
      </c>
    </row>
    <row r="4622" spans="1:4" hidden="1" x14ac:dyDescent="0.15">
      <c r="A4622" t="s">
        <v>20708</v>
      </c>
      <c r="B4622" t="str">
        <f t="shared" si="144"/>
        <v xml:space="preserve">    125000</v>
      </c>
      <c r="C4622" s="1">
        <v>125000</v>
      </c>
      <c r="D4622">
        <f t="shared" si="145"/>
        <v>0</v>
      </c>
    </row>
    <row r="4623" spans="1:4" hidden="1" x14ac:dyDescent="0.15">
      <c r="A4623" t="s">
        <v>20789</v>
      </c>
      <c r="B4623" t="str">
        <f t="shared" si="144"/>
        <v xml:space="preserve">    200000</v>
      </c>
      <c r="C4623" s="1">
        <v>200000</v>
      </c>
      <c r="D4623">
        <f t="shared" si="145"/>
        <v>0</v>
      </c>
    </row>
    <row r="4624" spans="1:4" hidden="1" x14ac:dyDescent="0.15">
      <c r="A4624" t="s">
        <v>20933</v>
      </c>
      <c r="B4624" t="str">
        <f t="shared" si="144"/>
        <v xml:space="preserve">    115000</v>
      </c>
      <c r="C4624" s="1">
        <v>115000</v>
      </c>
      <c r="D4624">
        <f t="shared" si="145"/>
        <v>0</v>
      </c>
    </row>
    <row r="4625" spans="1:4" hidden="1" x14ac:dyDescent="0.15">
      <c r="A4625" t="s">
        <v>20734</v>
      </c>
      <c r="B4625" t="str">
        <f t="shared" si="144"/>
        <v xml:space="preserve">    55000</v>
      </c>
      <c r="C4625" s="1">
        <v>55000</v>
      </c>
      <c r="D4625">
        <f t="shared" si="145"/>
        <v>0</v>
      </c>
    </row>
    <row r="4626" spans="1:4" hidden="1" x14ac:dyDescent="0.15">
      <c r="A4626" t="s">
        <v>21925</v>
      </c>
      <c r="B4626" t="str">
        <f t="shared" si="144"/>
        <v xml:space="preserve">    43930</v>
      </c>
      <c r="C4626" s="1">
        <v>43930</v>
      </c>
      <c r="D4626">
        <f t="shared" si="145"/>
        <v>0</v>
      </c>
    </row>
    <row r="4627" spans="1:4" hidden="1" x14ac:dyDescent="0.15">
      <c r="A4627" t="s">
        <v>21926</v>
      </c>
      <c r="B4627" t="str">
        <f t="shared" si="144"/>
        <v xml:space="preserve">    168500</v>
      </c>
      <c r="C4627" s="1">
        <v>168500</v>
      </c>
      <c r="D4627">
        <f t="shared" si="145"/>
        <v>0</v>
      </c>
    </row>
    <row r="4628" spans="1:4" hidden="1" x14ac:dyDescent="0.15">
      <c r="A4628" t="s">
        <v>21927</v>
      </c>
      <c r="B4628" t="str">
        <f t="shared" si="144"/>
        <v xml:space="preserve">    324000</v>
      </c>
      <c r="C4628" s="1">
        <v>324000</v>
      </c>
      <c r="D4628">
        <f t="shared" si="145"/>
        <v>0</v>
      </c>
    </row>
    <row r="4629" spans="1:4" hidden="1" x14ac:dyDescent="0.15">
      <c r="A4629" t="s">
        <v>20762</v>
      </c>
      <c r="B4629" t="str">
        <f t="shared" si="144"/>
        <v xml:space="preserve">    190000</v>
      </c>
      <c r="C4629" s="1">
        <v>190000</v>
      </c>
      <c r="D4629">
        <f t="shared" si="145"/>
        <v>0</v>
      </c>
    </row>
    <row r="4630" spans="1:4" hidden="1" x14ac:dyDescent="0.15">
      <c r="A4630" t="s">
        <v>20694</v>
      </c>
      <c r="B4630" t="str">
        <f t="shared" si="144"/>
        <v xml:space="preserve">    160000</v>
      </c>
      <c r="C4630" s="1">
        <v>160000</v>
      </c>
      <c r="D4630">
        <f t="shared" si="145"/>
        <v>0</v>
      </c>
    </row>
    <row r="4631" spans="1:4" hidden="1" x14ac:dyDescent="0.15">
      <c r="A4631" t="s">
        <v>20738</v>
      </c>
      <c r="B4631" t="str">
        <f t="shared" si="144"/>
        <v xml:space="preserve">    27000</v>
      </c>
      <c r="C4631" s="1">
        <v>27000</v>
      </c>
      <c r="D4631">
        <f t="shared" si="145"/>
        <v>0</v>
      </c>
    </row>
    <row r="4632" spans="1:4" x14ac:dyDescent="0.15">
      <c r="A4632" t="s">
        <v>21928</v>
      </c>
      <c r="B4632" t="str">
        <f t="shared" si="144"/>
        <v xml:space="preserve">    53.699</v>
      </c>
      <c r="C4632" s="6">
        <v>53699</v>
      </c>
      <c r="D4632">
        <f t="shared" si="145"/>
        <v>53645.300999999999</v>
      </c>
    </row>
    <row r="4633" spans="1:4" hidden="1" x14ac:dyDescent="0.15">
      <c r="A4633" t="s">
        <v>20748</v>
      </c>
      <c r="B4633" t="str">
        <f t="shared" si="144"/>
        <v xml:space="preserve">    65000</v>
      </c>
      <c r="C4633" s="1">
        <v>65000</v>
      </c>
      <c r="D4633">
        <f t="shared" si="145"/>
        <v>0</v>
      </c>
    </row>
    <row r="4634" spans="1:4" hidden="1" x14ac:dyDescent="0.15">
      <c r="A4634" t="s">
        <v>20745</v>
      </c>
      <c r="B4634" t="str">
        <f t="shared" si="144"/>
        <v xml:space="preserve">    60000</v>
      </c>
      <c r="C4634" s="1">
        <v>60000</v>
      </c>
      <c r="D4634">
        <f t="shared" si="145"/>
        <v>0</v>
      </c>
    </row>
    <row r="4635" spans="1:4" hidden="1" x14ac:dyDescent="0.15">
      <c r="A4635" t="s">
        <v>20814</v>
      </c>
      <c r="B4635" t="str">
        <f t="shared" si="144"/>
        <v xml:space="preserve">    103000</v>
      </c>
      <c r="C4635" s="1">
        <v>103000</v>
      </c>
      <c r="D4635">
        <f t="shared" si="145"/>
        <v>0</v>
      </c>
    </row>
    <row r="4636" spans="1:4" hidden="1" x14ac:dyDescent="0.15">
      <c r="A4636" t="s">
        <v>21929</v>
      </c>
      <c r="B4636" t="str">
        <f t="shared" si="144"/>
        <v xml:space="preserve">    187000</v>
      </c>
      <c r="C4636" s="1">
        <v>187000</v>
      </c>
      <c r="D4636">
        <f t="shared" si="145"/>
        <v>0</v>
      </c>
    </row>
    <row r="4637" spans="1:4" hidden="1" x14ac:dyDescent="0.15">
      <c r="A4637" t="s">
        <v>21070</v>
      </c>
      <c r="B4637" t="str">
        <f t="shared" si="144"/>
        <v xml:space="preserve">    175000</v>
      </c>
      <c r="C4637" s="1">
        <v>175000</v>
      </c>
      <c r="D4637">
        <f t="shared" si="145"/>
        <v>0</v>
      </c>
    </row>
    <row r="4638" spans="1:4" hidden="1" x14ac:dyDescent="0.15">
      <c r="A4638" t="s">
        <v>20752</v>
      </c>
      <c r="B4638" t="str">
        <f t="shared" si="144"/>
        <v xml:space="preserve">    150000</v>
      </c>
      <c r="C4638" s="1">
        <v>150000</v>
      </c>
      <c r="D4638">
        <f t="shared" si="145"/>
        <v>0</v>
      </c>
    </row>
    <row r="4639" spans="1:4" hidden="1" x14ac:dyDescent="0.15">
      <c r="A4639" t="s">
        <v>21930</v>
      </c>
      <c r="B4639" t="str">
        <f t="shared" si="144"/>
        <v xml:space="preserve">    91009</v>
      </c>
      <c r="C4639" s="1">
        <v>91009</v>
      </c>
      <c r="D4639">
        <f t="shared" si="145"/>
        <v>0</v>
      </c>
    </row>
    <row r="4640" spans="1:4" hidden="1" x14ac:dyDescent="0.15">
      <c r="A4640" t="s">
        <v>20745</v>
      </c>
      <c r="B4640" t="str">
        <f t="shared" si="144"/>
        <v xml:space="preserve">    60000</v>
      </c>
      <c r="C4640" s="1">
        <v>60000</v>
      </c>
      <c r="D4640">
        <f t="shared" si="145"/>
        <v>0</v>
      </c>
    </row>
    <row r="4641" spans="1:4" hidden="1" x14ac:dyDescent="0.15">
      <c r="A4641" t="s">
        <v>20745</v>
      </c>
      <c r="B4641" t="str">
        <f t="shared" si="144"/>
        <v xml:space="preserve">    60000</v>
      </c>
      <c r="C4641" s="1">
        <v>60000</v>
      </c>
      <c r="D4641">
        <f t="shared" si="145"/>
        <v>0</v>
      </c>
    </row>
    <row r="4642" spans="1:4" hidden="1" x14ac:dyDescent="0.15">
      <c r="A4642" t="s">
        <v>21931</v>
      </c>
      <c r="B4642" t="str">
        <f t="shared" si="144"/>
        <v xml:space="preserve">    119200</v>
      </c>
      <c r="C4642" s="1">
        <v>119200</v>
      </c>
      <c r="D4642">
        <f t="shared" si="145"/>
        <v>0</v>
      </c>
    </row>
    <row r="4643" spans="1:4" hidden="1" x14ac:dyDescent="0.15">
      <c r="A4643" t="s">
        <v>21867</v>
      </c>
      <c r="B4643" t="str">
        <f t="shared" si="144"/>
        <v xml:space="preserve">    179630</v>
      </c>
      <c r="C4643" s="1">
        <v>179630</v>
      </c>
      <c r="D4643">
        <f t="shared" si="145"/>
        <v>0</v>
      </c>
    </row>
    <row r="4644" spans="1:4" hidden="1" x14ac:dyDescent="0.15">
      <c r="A4644" t="s">
        <v>20801</v>
      </c>
      <c r="B4644" t="str">
        <f t="shared" si="144"/>
        <v xml:space="preserve">    84000</v>
      </c>
      <c r="C4644" s="1">
        <v>84000</v>
      </c>
      <c r="D4644">
        <f t="shared" si="145"/>
        <v>0</v>
      </c>
    </row>
    <row r="4645" spans="1:4" hidden="1" x14ac:dyDescent="0.15">
      <c r="A4645" t="s">
        <v>21135</v>
      </c>
      <c r="B4645" t="str">
        <f t="shared" si="144"/>
        <v xml:space="preserve">    39000</v>
      </c>
      <c r="C4645" s="1">
        <v>39000</v>
      </c>
      <c r="D4645">
        <f t="shared" si="145"/>
        <v>0</v>
      </c>
    </row>
    <row r="4646" spans="1:4" hidden="1" x14ac:dyDescent="0.15">
      <c r="A4646" t="s">
        <v>20871</v>
      </c>
      <c r="B4646" t="str">
        <f t="shared" si="144"/>
        <v xml:space="preserve">    35000</v>
      </c>
      <c r="C4646" s="1">
        <v>35000</v>
      </c>
      <c r="D4646">
        <f t="shared" si="145"/>
        <v>0</v>
      </c>
    </row>
    <row r="4647" spans="1:4" hidden="1" x14ac:dyDescent="0.15">
      <c r="A4647" t="s">
        <v>21932</v>
      </c>
      <c r="B4647" t="str">
        <f t="shared" si="144"/>
        <v xml:space="preserve">    117420</v>
      </c>
      <c r="C4647" s="1">
        <v>117420</v>
      </c>
      <c r="D4647">
        <f t="shared" si="145"/>
        <v>0</v>
      </c>
    </row>
    <row r="4648" spans="1:4" hidden="1" x14ac:dyDescent="0.15">
      <c r="A4648" t="s">
        <v>20708</v>
      </c>
      <c r="B4648" t="str">
        <f t="shared" si="144"/>
        <v xml:space="preserve">    125000</v>
      </c>
      <c r="C4648" s="1">
        <v>125000</v>
      </c>
      <c r="D4648">
        <f t="shared" si="145"/>
        <v>0</v>
      </c>
    </row>
    <row r="4649" spans="1:4" hidden="1" x14ac:dyDescent="0.15">
      <c r="A4649" t="s">
        <v>20696</v>
      </c>
      <c r="B4649" t="str">
        <f t="shared" si="144"/>
        <v xml:space="preserve">    140000</v>
      </c>
      <c r="C4649" s="1">
        <v>140000</v>
      </c>
      <c r="D4649">
        <f t="shared" si="145"/>
        <v>0</v>
      </c>
    </row>
    <row r="4650" spans="1:4" hidden="1" x14ac:dyDescent="0.15">
      <c r="A4650" t="s">
        <v>21933</v>
      </c>
      <c r="B4650" t="str">
        <f t="shared" si="144"/>
        <v xml:space="preserve">    507571</v>
      </c>
      <c r="C4650" s="1">
        <v>507571</v>
      </c>
      <c r="D4650">
        <f t="shared" si="145"/>
        <v>0</v>
      </c>
    </row>
    <row r="4651" spans="1:4" hidden="1" x14ac:dyDescent="0.15">
      <c r="A4651" t="s">
        <v>21538</v>
      </c>
      <c r="B4651" t="str">
        <f t="shared" si="144"/>
        <v xml:space="preserve">    310000</v>
      </c>
      <c r="C4651" s="1">
        <v>310000</v>
      </c>
      <c r="D4651">
        <f t="shared" si="145"/>
        <v>0</v>
      </c>
    </row>
    <row r="4652" spans="1:4" hidden="1" x14ac:dyDescent="0.15">
      <c r="A4652" t="s">
        <v>21934</v>
      </c>
      <c r="B4652" t="str">
        <f t="shared" si="144"/>
        <v xml:space="preserve">    3500</v>
      </c>
      <c r="C4652" s="1">
        <v>3500</v>
      </c>
      <c r="D4652">
        <f t="shared" si="145"/>
        <v>0</v>
      </c>
    </row>
    <row r="4653" spans="1:4" hidden="1" x14ac:dyDescent="0.15">
      <c r="A4653" t="s">
        <v>20799</v>
      </c>
      <c r="B4653" t="str">
        <f t="shared" si="144"/>
        <v xml:space="preserve">    108000</v>
      </c>
      <c r="C4653" s="1">
        <v>108000</v>
      </c>
      <c r="D4653">
        <f t="shared" si="145"/>
        <v>0</v>
      </c>
    </row>
    <row r="4654" spans="1:4" hidden="1" x14ac:dyDescent="0.15">
      <c r="A4654" t="s">
        <v>21935</v>
      </c>
      <c r="B4654" t="str">
        <f t="shared" si="144"/>
        <v xml:space="preserve">    65225</v>
      </c>
      <c r="C4654" s="1">
        <v>65225</v>
      </c>
      <c r="D4654">
        <f t="shared" si="145"/>
        <v>0</v>
      </c>
    </row>
    <row r="4655" spans="1:4" hidden="1" x14ac:dyDescent="0.15">
      <c r="A4655" t="s">
        <v>20696</v>
      </c>
      <c r="B4655" t="str">
        <f t="shared" si="144"/>
        <v xml:space="preserve">    140000</v>
      </c>
      <c r="C4655" s="1">
        <v>140000</v>
      </c>
      <c r="D4655">
        <f t="shared" si="145"/>
        <v>0</v>
      </c>
    </row>
    <row r="4656" spans="1:4" hidden="1" x14ac:dyDescent="0.15">
      <c r="A4656" t="s">
        <v>21936</v>
      </c>
      <c r="B4656" t="str">
        <f t="shared" si="144"/>
        <v xml:space="preserve">    42900</v>
      </c>
      <c r="C4656" s="1">
        <v>42900</v>
      </c>
      <c r="D4656">
        <f t="shared" si="145"/>
        <v>0</v>
      </c>
    </row>
    <row r="4657" spans="1:4" hidden="1" x14ac:dyDescent="0.15">
      <c r="A4657" t="s">
        <v>21080</v>
      </c>
      <c r="B4657" t="str">
        <f t="shared" si="144"/>
        <v xml:space="preserve">    51700</v>
      </c>
      <c r="C4657" s="1">
        <v>51700</v>
      </c>
      <c r="D4657">
        <f t="shared" si="145"/>
        <v>0</v>
      </c>
    </row>
    <row r="4658" spans="1:4" hidden="1" x14ac:dyDescent="0.15">
      <c r="A4658" t="s">
        <v>20723</v>
      </c>
      <c r="B4658" t="str">
        <f t="shared" si="144"/>
        <v xml:space="preserve">    67000</v>
      </c>
      <c r="C4658" s="1">
        <v>67000</v>
      </c>
      <c r="D4658">
        <f t="shared" si="145"/>
        <v>0</v>
      </c>
    </row>
    <row r="4659" spans="1:4" hidden="1" x14ac:dyDescent="0.15">
      <c r="A4659" t="s">
        <v>20709</v>
      </c>
      <c r="B4659" t="str">
        <f t="shared" si="144"/>
        <v xml:space="preserve">    87000</v>
      </c>
      <c r="C4659" s="1">
        <v>87000</v>
      </c>
      <c r="D4659">
        <f t="shared" si="145"/>
        <v>0</v>
      </c>
    </row>
    <row r="4660" spans="1:4" hidden="1" x14ac:dyDescent="0.15">
      <c r="A4660" t="s">
        <v>20883</v>
      </c>
      <c r="B4660" t="str">
        <f t="shared" si="144"/>
        <v xml:space="preserve">    170000</v>
      </c>
      <c r="C4660" s="1">
        <v>170000</v>
      </c>
      <c r="D4660">
        <f t="shared" si="145"/>
        <v>0</v>
      </c>
    </row>
    <row r="4661" spans="1:4" hidden="1" x14ac:dyDescent="0.15">
      <c r="A4661" t="s">
        <v>20789</v>
      </c>
      <c r="B4661" t="str">
        <f t="shared" si="144"/>
        <v xml:space="preserve">    200000</v>
      </c>
      <c r="C4661" s="1">
        <v>200000</v>
      </c>
      <c r="D4661">
        <f t="shared" si="145"/>
        <v>0</v>
      </c>
    </row>
    <row r="4662" spans="1:4" hidden="1" x14ac:dyDescent="0.15">
      <c r="A4662" t="s">
        <v>20925</v>
      </c>
      <c r="B4662" t="str">
        <f t="shared" si="144"/>
        <v xml:space="preserve">    290000</v>
      </c>
      <c r="C4662" s="1">
        <v>290000</v>
      </c>
      <c r="D4662">
        <f t="shared" si="145"/>
        <v>0</v>
      </c>
    </row>
    <row r="4663" spans="1:4" hidden="1" x14ac:dyDescent="0.15">
      <c r="A4663" t="s">
        <v>20744</v>
      </c>
      <c r="B4663" t="str">
        <f t="shared" si="144"/>
        <v xml:space="preserve">    42000</v>
      </c>
      <c r="C4663" s="1">
        <v>42000</v>
      </c>
      <c r="D4663">
        <f t="shared" si="145"/>
        <v>0</v>
      </c>
    </row>
    <row r="4664" spans="1:4" hidden="1" x14ac:dyDescent="0.15">
      <c r="A4664" t="s">
        <v>21937</v>
      </c>
      <c r="B4664" t="str">
        <f t="shared" si="144"/>
        <v xml:space="preserve">    37200</v>
      </c>
      <c r="C4664" s="1">
        <v>37200</v>
      </c>
      <c r="D4664">
        <f t="shared" si="145"/>
        <v>0</v>
      </c>
    </row>
    <row r="4665" spans="1:4" hidden="1" x14ac:dyDescent="0.15">
      <c r="A4665" t="s">
        <v>21938</v>
      </c>
      <c r="B4665" t="str">
        <f t="shared" si="144"/>
        <v xml:space="preserve">    49700</v>
      </c>
      <c r="C4665" s="1">
        <v>49700</v>
      </c>
      <c r="D4665">
        <f t="shared" si="145"/>
        <v>0</v>
      </c>
    </row>
    <row r="4666" spans="1:4" hidden="1" x14ac:dyDescent="0.15">
      <c r="A4666" t="s">
        <v>20698</v>
      </c>
      <c r="B4666" t="str">
        <f t="shared" si="144"/>
        <v xml:space="preserve">    75000</v>
      </c>
      <c r="C4666" s="1">
        <v>75000</v>
      </c>
      <c r="D4666">
        <f t="shared" si="145"/>
        <v>0</v>
      </c>
    </row>
    <row r="4667" spans="1:4" x14ac:dyDescent="0.15">
      <c r="A4667" t="s">
        <v>21939</v>
      </c>
      <c r="B4667" t="str">
        <f t="shared" si="144"/>
        <v xml:space="preserve">    116.586</v>
      </c>
      <c r="C4667" s="6">
        <v>116586</v>
      </c>
      <c r="D4667">
        <f t="shared" si="145"/>
        <v>116469.414</v>
      </c>
    </row>
    <row r="4668" spans="1:4" hidden="1" x14ac:dyDescent="0.15">
      <c r="A4668" t="s">
        <v>20721</v>
      </c>
      <c r="B4668" t="str">
        <f t="shared" si="144"/>
        <v xml:space="preserve">    38500</v>
      </c>
      <c r="C4668" s="1">
        <v>38500</v>
      </c>
      <c r="D4668">
        <f t="shared" si="145"/>
        <v>0</v>
      </c>
    </row>
    <row r="4669" spans="1:4" hidden="1" x14ac:dyDescent="0.15">
      <c r="A4669" t="s">
        <v>21940</v>
      </c>
      <c r="B4669" t="str">
        <f t="shared" si="144"/>
        <v xml:space="preserve">    342500</v>
      </c>
      <c r="C4669" s="1">
        <v>342500</v>
      </c>
      <c r="D4669">
        <f t="shared" si="145"/>
        <v>0</v>
      </c>
    </row>
    <row r="4670" spans="1:4" hidden="1" x14ac:dyDescent="0.15">
      <c r="A4670" t="s">
        <v>20696</v>
      </c>
      <c r="B4670" t="str">
        <f t="shared" si="144"/>
        <v xml:space="preserve">    140000</v>
      </c>
      <c r="C4670" s="1">
        <v>140000</v>
      </c>
      <c r="D4670">
        <f t="shared" si="145"/>
        <v>0</v>
      </c>
    </row>
    <row r="4671" spans="1:4" hidden="1" x14ac:dyDescent="0.15">
      <c r="A4671" t="s">
        <v>21008</v>
      </c>
      <c r="B4671" t="str">
        <f t="shared" si="144"/>
        <v xml:space="preserve">    250000</v>
      </c>
      <c r="C4671" s="1">
        <v>250000</v>
      </c>
      <c r="D4671">
        <f t="shared" si="145"/>
        <v>0</v>
      </c>
    </row>
    <row r="4672" spans="1:4" hidden="1" x14ac:dyDescent="0.15">
      <c r="A4672" t="s">
        <v>21941</v>
      </c>
      <c r="B4672" t="str">
        <f t="shared" si="144"/>
        <v xml:space="preserve">    196600</v>
      </c>
      <c r="C4672" s="1">
        <v>196600</v>
      </c>
      <c r="D4672">
        <f t="shared" si="145"/>
        <v>0</v>
      </c>
    </row>
    <row r="4673" spans="1:4" hidden="1" x14ac:dyDescent="0.15">
      <c r="A4673" t="s">
        <v>20753</v>
      </c>
      <c r="B4673" t="str">
        <f t="shared" si="144"/>
        <v xml:space="preserve">    118000</v>
      </c>
      <c r="C4673" s="1">
        <v>118000</v>
      </c>
      <c r="D4673">
        <f t="shared" si="145"/>
        <v>0</v>
      </c>
    </row>
    <row r="4674" spans="1:4" hidden="1" x14ac:dyDescent="0.15">
      <c r="A4674" t="s">
        <v>21942</v>
      </c>
      <c r="B4674" t="str">
        <f t="shared" si="144"/>
        <v xml:space="preserve">    42180</v>
      </c>
      <c r="C4674" s="1">
        <v>42180</v>
      </c>
      <c r="D4674">
        <f t="shared" si="145"/>
        <v>0</v>
      </c>
    </row>
    <row r="4675" spans="1:4" hidden="1" x14ac:dyDescent="0.15">
      <c r="A4675" t="s">
        <v>20778</v>
      </c>
      <c r="B4675" t="str">
        <f t="shared" ref="B4675:B4738" si="146">LEFT(A4675,LEN(A4675)-1)</f>
        <v xml:space="preserve">    145000</v>
      </c>
      <c r="C4675" s="1">
        <v>145000</v>
      </c>
      <c r="D4675">
        <f t="shared" ref="D4675:D4738" si="147">+C4675-B4675</f>
        <v>0</v>
      </c>
    </row>
    <row r="4676" spans="1:4" hidden="1" x14ac:dyDescent="0.15">
      <c r="A4676" t="s">
        <v>21153</v>
      </c>
      <c r="B4676" t="str">
        <f t="shared" si="146"/>
        <v xml:space="preserve">    99800</v>
      </c>
      <c r="C4676" s="1">
        <v>99800</v>
      </c>
      <c r="D4676">
        <f t="shared" si="147"/>
        <v>0</v>
      </c>
    </row>
    <row r="4677" spans="1:4" hidden="1" x14ac:dyDescent="0.15">
      <c r="A4677" t="s">
        <v>21943</v>
      </c>
      <c r="B4677" t="str">
        <f t="shared" si="146"/>
        <v xml:space="preserve">    147500</v>
      </c>
      <c r="C4677" s="1">
        <v>147500</v>
      </c>
      <c r="D4677">
        <f t="shared" si="147"/>
        <v>0</v>
      </c>
    </row>
    <row r="4678" spans="1:4" hidden="1" x14ac:dyDescent="0.15">
      <c r="A4678" t="s">
        <v>20754</v>
      </c>
      <c r="B4678" t="str">
        <f t="shared" si="146"/>
        <v xml:space="preserve">    300000</v>
      </c>
      <c r="C4678" s="1">
        <v>300000</v>
      </c>
      <c r="D4678">
        <f t="shared" si="147"/>
        <v>0</v>
      </c>
    </row>
    <row r="4679" spans="1:4" hidden="1" x14ac:dyDescent="0.15">
      <c r="A4679" t="s">
        <v>20877</v>
      </c>
      <c r="B4679" t="str">
        <f t="shared" si="146"/>
        <v xml:space="preserve">    132000</v>
      </c>
      <c r="C4679" s="1">
        <v>132000</v>
      </c>
      <c r="D4679">
        <f t="shared" si="147"/>
        <v>0</v>
      </c>
    </row>
    <row r="4680" spans="1:4" hidden="1" x14ac:dyDescent="0.15">
      <c r="A4680" t="s">
        <v>20785</v>
      </c>
      <c r="B4680" t="str">
        <f t="shared" si="146"/>
        <v xml:space="preserve">    120000</v>
      </c>
      <c r="C4680" s="1">
        <v>120000</v>
      </c>
      <c r="D4680">
        <f t="shared" si="147"/>
        <v>0</v>
      </c>
    </row>
    <row r="4681" spans="1:4" hidden="1" x14ac:dyDescent="0.15">
      <c r="A4681" t="s">
        <v>20814</v>
      </c>
      <c r="B4681" t="str">
        <f t="shared" si="146"/>
        <v xml:space="preserve">    103000</v>
      </c>
      <c r="C4681" s="1">
        <v>103000</v>
      </c>
      <c r="D4681">
        <f t="shared" si="147"/>
        <v>0</v>
      </c>
    </row>
    <row r="4682" spans="1:4" hidden="1" x14ac:dyDescent="0.15">
      <c r="A4682" t="s">
        <v>20697</v>
      </c>
      <c r="B4682" t="str">
        <f t="shared" si="146"/>
        <v xml:space="preserve">    54000</v>
      </c>
      <c r="C4682" s="1">
        <v>54000</v>
      </c>
      <c r="D4682">
        <f t="shared" si="147"/>
        <v>0</v>
      </c>
    </row>
    <row r="4683" spans="1:4" hidden="1" x14ac:dyDescent="0.15">
      <c r="A4683" t="s">
        <v>20840</v>
      </c>
      <c r="B4683" t="str">
        <f t="shared" si="146"/>
        <v xml:space="preserve">    93000</v>
      </c>
      <c r="C4683" s="1">
        <v>93000</v>
      </c>
      <c r="D4683">
        <f t="shared" si="147"/>
        <v>0</v>
      </c>
    </row>
    <row r="4684" spans="1:4" hidden="1" x14ac:dyDescent="0.15">
      <c r="A4684" t="s">
        <v>21008</v>
      </c>
      <c r="B4684" t="str">
        <f t="shared" si="146"/>
        <v xml:space="preserve">    250000</v>
      </c>
      <c r="C4684" s="1">
        <v>250000</v>
      </c>
      <c r="D4684">
        <f t="shared" si="147"/>
        <v>0</v>
      </c>
    </row>
    <row r="4685" spans="1:4" hidden="1" x14ac:dyDescent="0.15">
      <c r="A4685" t="s">
        <v>20961</v>
      </c>
      <c r="B4685" t="str">
        <f t="shared" si="146"/>
        <v xml:space="preserve">    143000</v>
      </c>
      <c r="C4685" s="1">
        <v>143000</v>
      </c>
      <c r="D4685">
        <f t="shared" si="147"/>
        <v>0</v>
      </c>
    </row>
    <row r="4686" spans="1:4" hidden="1" x14ac:dyDescent="0.15">
      <c r="A4686" t="s">
        <v>20883</v>
      </c>
      <c r="B4686" t="str">
        <f t="shared" si="146"/>
        <v xml:space="preserve">    170000</v>
      </c>
      <c r="C4686" s="1">
        <v>170000</v>
      </c>
      <c r="D4686">
        <f t="shared" si="147"/>
        <v>0</v>
      </c>
    </row>
    <row r="4687" spans="1:4" hidden="1" x14ac:dyDescent="0.15">
      <c r="A4687" t="s">
        <v>21944</v>
      </c>
      <c r="B4687" t="str">
        <f t="shared" si="146"/>
        <v xml:space="preserve">    73770</v>
      </c>
      <c r="C4687" s="1">
        <v>73770</v>
      </c>
      <c r="D4687">
        <f t="shared" si="147"/>
        <v>0</v>
      </c>
    </row>
    <row r="4688" spans="1:4" hidden="1" x14ac:dyDescent="0.15">
      <c r="A4688" t="s">
        <v>20736</v>
      </c>
      <c r="B4688" t="str">
        <f t="shared" si="146"/>
        <v xml:space="preserve">    90000</v>
      </c>
      <c r="C4688" s="1">
        <v>90000</v>
      </c>
      <c r="D4688">
        <f t="shared" si="147"/>
        <v>0</v>
      </c>
    </row>
    <row r="4689" spans="1:4" hidden="1" x14ac:dyDescent="0.15">
      <c r="A4689" t="s">
        <v>20698</v>
      </c>
      <c r="B4689" t="str">
        <f t="shared" si="146"/>
        <v xml:space="preserve">    75000</v>
      </c>
      <c r="C4689" s="1">
        <v>75000</v>
      </c>
      <c r="D4689">
        <f t="shared" si="147"/>
        <v>0</v>
      </c>
    </row>
    <row r="4690" spans="1:4" hidden="1" x14ac:dyDescent="0.15">
      <c r="A4690" t="s">
        <v>21037</v>
      </c>
      <c r="B4690" t="str">
        <f t="shared" si="146"/>
        <v xml:space="preserve">    340000</v>
      </c>
      <c r="C4690" s="1">
        <v>340000</v>
      </c>
      <c r="D4690">
        <f t="shared" si="147"/>
        <v>0</v>
      </c>
    </row>
    <row r="4691" spans="1:4" hidden="1" x14ac:dyDescent="0.15">
      <c r="A4691" t="s">
        <v>20840</v>
      </c>
      <c r="B4691" t="str">
        <f t="shared" si="146"/>
        <v xml:space="preserve">    93000</v>
      </c>
      <c r="C4691" s="1">
        <v>93000</v>
      </c>
      <c r="D4691">
        <f t="shared" si="147"/>
        <v>0</v>
      </c>
    </row>
    <row r="4692" spans="1:4" hidden="1" x14ac:dyDescent="0.15">
      <c r="A4692" t="s">
        <v>20766</v>
      </c>
      <c r="B4692" t="str">
        <f t="shared" si="146"/>
        <v xml:space="preserve">    240000</v>
      </c>
      <c r="C4692" s="1">
        <v>240000</v>
      </c>
      <c r="D4692">
        <f t="shared" si="147"/>
        <v>0</v>
      </c>
    </row>
    <row r="4693" spans="1:4" hidden="1" x14ac:dyDescent="0.15">
      <c r="A4693" t="s">
        <v>21386</v>
      </c>
      <c r="B4693" t="str">
        <f t="shared" si="146"/>
        <v xml:space="preserve">    64600</v>
      </c>
      <c r="C4693" s="1">
        <v>64600</v>
      </c>
      <c r="D4693">
        <f t="shared" si="147"/>
        <v>0</v>
      </c>
    </row>
    <row r="4694" spans="1:4" hidden="1" x14ac:dyDescent="0.15">
      <c r="A4694" t="s">
        <v>20812</v>
      </c>
      <c r="B4694" t="str">
        <f t="shared" si="146"/>
        <v xml:space="preserve">    220000</v>
      </c>
      <c r="C4694" s="1">
        <v>220000</v>
      </c>
      <c r="D4694">
        <f t="shared" si="147"/>
        <v>0</v>
      </c>
    </row>
    <row r="4695" spans="1:4" hidden="1" x14ac:dyDescent="0.15">
      <c r="A4695" t="s">
        <v>21782</v>
      </c>
      <c r="B4695" t="str">
        <f t="shared" si="146"/>
        <v xml:space="preserve">    1800</v>
      </c>
      <c r="C4695" s="1">
        <v>1800</v>
      </c>
      <c r="D4695">
        <f t="shared" si="147"/>
        <v>0</v>
      </c>
    </row>
    <row r="4696" spans="1:4" hidden="1" x14ac:dyDescent="0.15">
      <c r="A4696" t="s">
        <v>20696</v>
      </c>
      <c r="B4696" t="str">
        <f t="shared" si="146"/>
        <v xml:space="preserve">    140000</v>
      </c>
      <c r="C4696" s="1">
        <v>140000</v>
      </c>
      <c r="D4696">
        <f t="shared" si="147"/>
        <v>0</v>
      </c>
    </row>
    <row r="4697" spans="1:4" hidden="1" x14ac:dyDescent="0.15">
      <c r="A4697" t="s">
        <v>20692</v>
      </c>
      <c r="B4697" t="str">
        <f t="shared" si="146"/>
        <v xml:space="preserve">    53000</v>
      </c>
      <c r="C4697" s="1">
        <v>53000</v>
      </c>
      <c r="D4697">
        <f t="shared" si="147"/>
        <v>0</v>
      </c>
    </row>
    <row r="4698" spans="1:4" hidden="1" x14ac:dyDescent="0.15">
      <c r="A4698" t="s">
        <v>20727</v>
      </c>
      <c r="B4698" t="str">
        <f t="shared" si="146"/>
        <v xml:space="preserve">    180000</v>
      </c>
      <c r="C4698" s="1">
        <v>180000</v>
      </c>
      <c r="D4698">
        <f t="shared" si="147"/>
        <v>0</v>
      </c>
    </row>
    <row r="4699" spans="1:4" hidden="1" x14ac:dyDescent="0.15">
      <c r="A4699" t="s">
        <v>20857</v>
      </c>
      <c r="B4699" t="str">
        <f t="shared" si="146"/>
        <v xml:space="preserve">    144000</v>
      </c>
      <c r="C4699" s="1">
        <v>144000</v>
      </c>
      <c r="D4699">
        <f t="shared" si="147"/>
        <v>0</v>
      </c>
    </row>
    <row r="4700" spans="1:4" hidden="1" x14ac:dyDescent="0.15">
      <c r="A4700" t="s">
        <v>20941</v>
      </c>
      <c r="B4700" t="str">
        <f t="shared" si="146"/>
        <v xml:space="preserve">    68000</v>
      </c>
      <c r="C4700" s="1">
        <v>68000</v>
      </c>
      <c r="D4700">
        <f t="shared" si="147"/>
        <v>0</v>
      </c>
    </row>
    <row r="4701" spans="1:4" hidden="1" x14ac:dyDescent="0.15">
      <c r="A4701" t="s">
        <v>20789</v>
      </c>
      <c r="B4701" t="str">
        <f t="shared" si="146"/>
        <v xml:space="preserve">    200000</v>
      </c>
      <c r="C4701" s="1">
        <v>200000</v>
      </c>
      <c r="D4701">
        <f t="shared" si="147"/>
        <v>0</v>
      </c>
    </row>
    <row r="4702" spans="1:4" hidden="1" x14ac:dyDescent="0.15">
      <c r="A4702" t="s">
        <v>20708</v>
      </c>
      <c r="B4702" t="str">
        <f t="shared" si="146"/>
        <v xml:space="preserve">    125000</v>
      </c>
      <c r="C4702" s="1">
        <v>125000</v>
      </c>
      <c r="D4702">
        <f t="shared" si="147"/>
        <v>0</v>
      </c>
    </row>
    <row r="4703" spans="1:4" hidden="1" x14ac:dyDescent="0.15">
      <c r="A4703" t="s">
        <v>20758</v>
      </c>
      <c r="B4703" t="str">
        <f t="shared" si="146"/>
        <v xml:space="preserve">    40000</v>
      </c>
      <c r="C4703" s="1">
        <v>40000</v>
      </c>
      <c r="D4703">
        <f t="shared" si="147"/>
        <v>0</v>
      </c>
    </row>
    <row r="4704" spans="1:4" hidden="1" x14ac:dyDescent="0.15">
      <c r="A4704" t="s">
        <v>21945</v>
      </c>
      <c r="B4704" t="str">
        <f t="shared" si="146"/>
        <v xml:space="preserve">    40233</v>
      </c>
      <c r="C4704" s="1">
        <v>40233</v>
      </c>
      <c r="D4704">
        <f t="shared" si="147"/>
        <v>0</v>
      </c>
    </row>
    <row r="4705" spans="1:4" hidden="1" x14ac:dyDescent="0.15">
      <c r="A4705" t="s">
        <v>20694</v>
      </c>
      <c r="B4705" t="str">
        <f t="shared" si="146"/>
        <v xml:space="preserve">    160000</v>
      </c>
      <c r="C4705" s="1">
        <v>160000</v>
      </c>
      <c r="D4705">
        <f t="shared" si="147"/>
        <v>0</v>
      </c>
    </row>
    <row r="4706" spans="1:4" hidden="1" x14ac:dyDescent="0.15">
      <c r="A4706" t="s">
        <v>20785</v>
      </c>
      <c r="B4706" t="str">
        <f t="shared" si="146"/>
        <v xml:space="preserve">    120000</v>
      </c>
      <c r="C4706" s="1">
        <v>120000</v>
      </c>
      <c r="D4706">
        <f t="shared" si="147"/>
        <v>0</v>
      </c>
    </row>
    <row r="4707" spans="1:4" hidden="1" x14ac:dyDescent="0.15">
      <c r="A4707" t="s">
        <v>20762</v>
      </c>
      <c r="B4707" t="str">
        <f t="shared" si="146"/>
        <v xml:space="preserve">    190000</v>
      </c>
      <c r="C4707" s="1">
        <v>190000</v>
      </c>
      <c r="D4707">
        <f t="shared" si="147"/>
        <v>0</v>
      </c>
    </row>
    <row r="4708" spans="1:4" hidden="1" x14ac:dyDescent="0.15">
      <c r="A4708" t="s">
        <v>20706</v>
      </c>
      <c r="B4708" t="str">
        <f t="shared" si="146"/>
        <v xml:space="preserve">    100000</v>
      </c>
      <c r="C4708" s="1">
        <v>100000</v>
      </c>
      <c r="D4708">
        <f t="shared" si="147"/>
        <v>0</v>
      </c>
    </row>
    <row r="4709" spans="1:4" hidden="1" x14ac:dyDescent="0.15">
      <c r="A4709" t="s">
        <v>21946</v>
      </c>
      <c r="B4709" t="str">
        <f t="shared" si="146"/>
        <v xml:space="preserve">    58540.88</v>
      </c>
      <c r="C4709" s="1" t="s">
        <v>16993</v>
      </c>
      <c r="D4709">
        <f t="shared" si="147"/>
        <v>0</v>
      </c>
    </row>
    <row r="4710" spans="1:4" hidden="1" x14ac:dyDescent="0.15">
      <c r="A4710" t="s">
        <v>20713</v>
      </c>
      <c r="B4710" t="str">
        <f t="shared" si="146"/>
        <v xml:space="preserve">    260000</v>
      </c>
      <c r="C4710" s="1">
        <v>260000</v>
      </c>
      <c r="D4710">
        <f t="shared" si="147"/>
        <v>0</v>
      </c>
    </row>
    <row r="4711" spans="1:4" hidden="1" x14ac:dyDescent="0.15">
      <c r="A4711" t="s">
        <v>20716</v>
      </c>
      <c r="B4711" t="str">
        <f t="shared" si="146"/>
        <v xml:space="preserve">    94000</v>
      </c>
      <c r="C4711" s="1">
        <v>94000</v>
      </c>
      <c r="D4711">
        <f t="shared" si="147"/>
        <v>0</v>
      </c>
    </row>
    <row r="4712" spans="1:4" hidden="1" x14ac:dyDescent="0.15">
      <c r="A4712" t="s">
        <v>21947</v>
      </c>
      <c r="B4712" t="str">
        <f t="shared" si="146"/>
        <v xml:space="preserve">    54800</v>
      </c>
      <c r="C4712" s="1">
        <v>54800</v>
      </c>
      <c r="D4712">
        <f t="shared" si="147"/>
        <v>0</v>
      </c>
    </row>
    <row r="4713" spans="1:4" hidden="1" x14ac:dyDescent="0.15">
      <c r="A4713" t="s">
        <v>20785</v>
      </c>
      <c r="B4713" t="str">
        <f t="shared" si="146"/>
        <v xml:space="preserve">    120000</v>
      </c>
      <c r="C4713" s="1">
        <v>120000</v>
      </c>
      <c r="D4713">
        <f t="shared" si="147"/>
        <v>0</v>
      </c>
    </row>
    <row r="4714" spans="1:4" hidden="1" x14ac:dyDescent="0.15">
      <c r="A4714" t="s">
        <v>20830</v>
      </c>
      <c r="B4714" t="str">
        <f t="shared" si="146"/>
        <v xml:space="preserve">    72000</v>
      </c>
      <c r="C4714" s="1">
        <v>72000</v>
      </c>
      <c r="D4714">
        <f t="shared" si="147"/>
        <v>0</v>
      </c>
    </row>
    <row r="4715" spans="1:4" hidden="1" x14ac:dyDescent="0.15">
      <c r="A4715" t="s">
        <v>20983</v>
      </c>
      <c r="B4715" t="str">
        <f t="shared" si="146"/>
        <v xml:space="preserve">    159000</v>
      </c>
      <c r="C4715" s="1">
        <v>159000</v>
      </c>
      <c r="D4715">
        <f t="shared" si="147"/>
        <v>0</v>
      </c>
    </row>
    <row r="4716" spans="1:4" hidden="1" x14ac:dyDescent="0.15">
      <c r="A4716" t="s">
        <v>20961</v>
      </c>
      <c r="B4716" t="str">
        <f t="shared" si="146"/>
        <v xml:space="preserve">    143000</v>
      </c>
      <c r="C4716" s="1">
        <v>143000</v>
      </c>
      <c r="D4716">
        <f t="shared" si="147"/>
        <v>0</v>
      </c>
    </row>
    <row r="4717" spans="1:4" hidden="1" x14ac:dyDescent="0.15">
      <c r="A4717" t="s">
        <v>20914</v>
      </c>
      <c r="B4717" t="str">
        <f t="shared" si="146"/>
        <v xml:space="preserve">    79200</v>
      </c>
      <c r="C4717" s="1">
        <v>79200</v>
      </c>
      <c r="D4717">
        <f t="shared" si="147"/>
        <v>0</v>
      </c>
    </row>
    <row r="4718" spans="1:4" hidden="1" x14ac:dyDescent="0.15">
      <c r="A4718" t="s">
        <v>21948</v>
      </c>
      <c r="B4718" t="str">
        <f t="shared" si="146"/>
        <v xml:space="preserve">    91542</v>
      </c>
      <c r="C4718" s="1">
        <v>91542</v>
      </c>
      <c r="D4718">
        <f t="shared" si="147"/>
        <v>0</v>
      </c>
    </row>
    <row r="4719" spans="1:4" hidden="1" x14ac:dyDescent="0.15">
      <c r="A4719" t="s">
        <v>21086</v>
      </c>
      <c r="B4719" t="str">
        <f t="shared" si="146"/>
        <v xml:space="preserve">    400000</v>
      </c>
      <c r="C4719" s="1">
        <v>400000</v>
      </c>
      <c r="D4719">
        <f t="shared" si="147"/>
        <v>0</v>
      </c>
    </row>
    <row r="4720" spans="1:4" hidden="1" x14ac:dyDescent="0.15">
      <c r="A4720" t="s">
        <v>21949</v>
      </c>
      <c r="B4720" t="str">
        <f t="shared" si="146"/>
        <v xml:space="preserve">    89548.2</v>
      </c>
      <c r="C4720" s="1" t="s">
        <v>17029</v>
      </c>
      <c r="D4720">
        <f t="shared" si="147"/>
        <v>0</v>
      </c>
    </row>
    <row r="4721" spans="1:4" hidden="1" x14ac:dyDescent="0.15">
      <c r="A4721" t="s">
        <v>20797</v>
      </c>
      <c r="B4721" t="str">
        <f t="shared" si="146"/>
        <v xml:space="preserve">    64000</v>
      </c>
      <c r="C4721" s="1">
        <v>64000</v>
      </c>
      <c r="D4721">
        <f t="shared" si="147"/>
        <v>0</v>
      </c>
    </row>
    <row r="4722" spans="1:4" hidden="1" x14ac:dyDescent="0.15">
      <c r="A4722" t="s">
        <v>21029</v>
      </c>
      <c r="B4722" t="str">
        <f t="shared" si="146"/>
        <v xml:space="preserve">    139000</v>
      </c>
      <c r="C4722" s="1">
        <v>139000</v>
      </c>
      <c r="D4722">
        <f t="shared" si="147"/>
        <v>0</v>
      </c>
    </row>
    <row r="4723" spans="1:4" hidden="1" x14ac:dyDescent="0.15">
      <c r="A4723" t="s">
        <v>20987</v>
      </c>
      <c r="B4723" t="str">
        <f t="shared" si="146"/>
        <v xml:space="preserve">    210000</v>
      </c>
      <c r="C4723" s="1">
        <v>210000</v>
      </c>
      <c r="D4723">
        <f t="shared" si="147"/>
        <v>0</v>
      </c>
    </row>
    <row r="4724" spans="1:4" hidden="1" x14ac:dyDescent="0.15">
      <c r="A4724" t="s">
        <v>20707</v>
      </c>
      <c r="B4724" t="str">
        <f t="shared" si="146"/>
        <v xml:space="preserve">    88000</v>
      </c>
      <c r="C4724" s="1">
        <v>88000</v>
      </c>
      <c r="D4724">
        <f t="shared" si="147"/>
        <v>0</v>
      </c>
    </row>
    <row r="4725" spans="1:4" hidden="1" x14ac:dyDescent="0.15">
      <c r="A4725" t="s">
        <v>20765</v>
      </c>
      <c r="B4725" t="str">
        <f t="shared" si="146"/>
        <v xml:space="preserve">    73000</v>
      </c>
      <c r="C4725" s="1">
        <v>73000</v>
      </c>
      <c r="D4725">
        <f t="shared" si="147"/>
        <v>0</v>
      </c>
    </row>
    <row r="4726" spans="1:4" hidden="1" x14ac:dyDescent="0.15">
      <c r="A4726" t="s">
        <v>21025</v>
      </c>
      <c r="B4726" t="str">
        <f t="shared" si="146"/>
        <v xml:space="preserve">    167000</v>
      </c>
      <c r="C4726" s="1">
        <v>167000</v>
      </c>
      <c r="D4726">
        <f t="shared" si="147"/>
        <v>0</v>
      </c>
    </row>
    <row r="4727" spans="1:4" hidden="1" x14ac:dyDescent="0.15">
      <c r="A4727" t="s">
        <v>21950</v>
      </c>
      <c r="B4727" t="str">
        <f t="shared" si="146"/>
        <v xml:space="preserve">    1550000</v>
      </c>
      <c r="C4727" s="1">
        <v>1550000</v>
      </c>
      <c r="D4727">
        <f t="shared" si="147"/>
        <v>0</v>
      </c>
    </row>
    <row r="4728" spans="1:4" hidden="1" x14ac:dyDescent="0.15">
      <c r="A4728" t="s">
        <v>21951</v>
      </c>
      <c r="B4728" t="str">
        <f t="shared" si="146"/>
        <v xml:space="preserve">    90800</v>
      </c>
      <c r="C4728" s="1">
        <v>90800</v>
      </c>
      <c r="D4728">
        <f t="shared" si="147"/>
        <v>0</v>
      </c>
    </row>
    <row r="4729" spans="1:4" hidden="1" x14ac:dyDescent="0.15">
      <c r="A4729" t="s">
        <v>20696</v>
      </c>
      <c r="B4729" t="str">
        <f t="shared" si="146"/>
        <v xml:space="preserve">    140000</v>
      </c>
      <c r="C4729" s="1">
        <v>140000</v>
      </c>
      <c r="D4729">
        <f t="shared" si="147"/>
        <v>0</v>
      </c>
    </row>
    <row r="4730" spans="1:4" hidden="1" x14ac:dyDescent="0.15">
      <c r="A4730" t="s">
        <v>20759</v>
      </c>
      <c r="B4730" t="str">
        <f t="shared" si="146"/>
        <v xml:space="preserve">    50000</v>
      </c>
      <c r="C4730" s="1">
        <v>50000</v>
      </c>
      <c r="D4730">
        <f t="shared" si="147"/>
        <v>0</v>
      </c>
    </row>
    <row r="4731" spans="1:4" hidden="1" x14ac:dyDescent="0.15">
      <c r="A4731" t="s">
        <v>21952</v>
      </c>
      <c r="B4731" t="str">
        <f t="shared" si="146"/>
        <v xml:space="preserve">    164263</v>
      </c>
      <c r="C4731" s="1">
        <v>164263</v>
      </c>
      <c r="D4731">
        <f t="shared" si="147"/>
        <v>0</v>
      </c>
    </row>
    <row r="4732" spans="1:4" hidden="1" x14ac:dyDescent="0.15">
      <c r="A4732" t="s">
        <v>20886</v>
      </c>
      <c r="B4732" t="str">
        <f t="shared" si="146"/>
        <v xml:space="preserve">    66000</v>
      </c>
      <c r="C4732" s="1">
        <v>66000</v>
      </c>
      <c r="D4732">
        <f t="shared" si="147"/>
        <v>0</v>
      </c>
    </row>
    <row r="4733" spans="1:4" hidden="1" x14ac:dyDescent="0.15">
      <c r="A4733" t="s">
        <v>20695</v>
      </c>
      <c r="B4733" t="str">
        <f t="shared" si="146"/>
        <v xml:space="preserve">    130000</v>
      </c>
      <c r="C4733" s="1">
        <v>130000</v>
      </c>
      <c r="D4733">
        <f t="shared" si="147"/>
        <v>0</v>
      </c>
    </row>
    <row r="4734" spans="1:4" hidden="1" x14ac:dyDescent="0.15">
      <c r="A4734" t="s">
        <v>21953</v>
      </c>
      <c r="B4734" t="str">
        <f t="shared" si="146"/>
        <v xml:space="preserve">    281250</v>
      </c>
      <c r="C4734" s="1">
        <v>281250</v>
      </c>
      <c r="D4734">
        <f t="shared" si="147"/>
        <v>0</v>
      </c>
    </row>
    <row r="4735" spans="1:4" hidden="1" x14ac:dyDescent="0.15">
      <c r="A4735" t="s">
        <v>20695</v>
      </c>
      <c r="B4735" t="str">
        <f t="shared" si="146"/>
        <v xml:space="preserve">    130000</v>
      </c>
      <c r="C4735" s="1">
        <v>130000</v>
      </c>
      <c r="D4735">
        <f t="shared" si="147"/>
        <v>0</v>
      </c>
    </row>
    <row r="4736" spans="1:4" hidden="1" x14ac:dyDescent="0.15">
      <c r="A4736" t="s">
        <v>20696</v>
      </c>
      <c r="B4736" t="str">
        <f t="shared" si="146"/>
        <v xml:space="preserve">    140000</v>
      </c>
      <c r="C4736" s="1">
        <v>140000</v>
      </c>
      <c r="D4736">
        <f t="shared" si="147"/>
        <v>0</v>
      </c>
    </row>
    <row r="4737" spans="1:4" hidden="1" x14ac:dyDescent="0.15">
      <c r="A4737" t="s">
        <v>21954</v>
      </c>
      <c r="B4737" t="str">
        <f t="shared" si="146"/>
        <v xml:space="preserve">    975000</v>
      </c>
      <c r="C4737" s="1">
        <v>975000</v>
      </c>
      <c r="D4737">
        <f t="shared" si="147"/>
        <v>0</v>
      </c>
    </row>
    <row r="4738" spans="1:4" hidden="1" x14ac:dyDescent="0.15">
      <c r="A4738" t="s">
        <v>20748</v>
      </c>
      <c r="B4738" t="str">
        <f t="shared" si="146"/>
        <v xml:space="preserve">    65000</v>
      </c>
      <c r="C4738" s="1">
        <v>65000</v>
      </c>
      <c r="D4738">
        <f t="shared" si="147"/>
        <v>0</v>
      </c>
    </row>
    <row r="4739" spans="1:4" hidden="1" x14ac:dyDescent="0.15">
      <c r="A4739" t="s">
        <v>20752</v>
      </c>
      <c r="B4739" t="str">
        <f t="shared" ref="B4739:B4802" si="148">LEFT(A4739,LEN(A4739)-1)</f>
        <v xml:space="preserve">    150000</v>
      </c>
      <c r="C4739" s="1">
        <v>150000</v>
      </c>
      <c r="D4739">
        <f t="shared" ref="D4739:D4802" si="149">+C4739-B4739</f>
        <v>0</v>
      </c>
    </row>
    <row r="4740" spans="1:4" hidden="1" x14ac:dyDescent="0.15">
      <c r="A4740" t="s">
        <v>21955</v>
      </c>
      <c r="B4740" t="str">
        <f t="shared" si="148"/>
        <v xml:space="preserve">    64900</v>
      </c>
      <c r="C4740" s="1">
        <v>64900</v>
      </c>
      <c r="D4740">
        <f t="shared" si="149"/>
        <v>0</v>
      </c>
    </row>
    <row r="4741" spans="1:4" hidden="1" x14ac:dyDescent="0.15">
      <c r="A4741" t="s">
        <v>20758</v>
      </c>
      <c r="B4741" t="str">
        <f t="shared" si="148"/>
        <v xml:space="preserve">    40000</v>
      </c>
      <c r="C4741" s="1">
        <v>40000</v>
      </c>
      <c r="D4741">
        <f t="shared" si="149"/>
        <v>0</v>
      </c>
    </row>
    <row r="4742" spans="1:4" hidden="1" x14ac:dyDescent="0.15">
      <c r="A4742" t="s">
        <v>21956</v>
      </c>
      <c r="B4742" t="str">
        <f t="shared" si="148"/>
        <v xml:space="preserve">    448000</v>
      </c>
      <c r="C4742" s="1">
        <v>448000</v>
      </c>
      <c r="D4742">
        <f t="shared" si="149"/>
        <v>0</v>
      </c>
    </row>
    <row r="4743" spans="1:4" hidden="1" x14ac:dyDescent="0.15">
      <c r="A4743" t="s">
        <v>20906</v>
      </c>
      <c r="B4743" t="str">
        <f t="shared" si="148"/>
        <v xml:space="preserve">    270000</v>
      </c>
      <c r="C4743" s="1">
        <v>270000</v>
      </c>
      <c r="D4743">
        <f t="shared" si="149"/>
        <v>0</v>
      </c>
    </row>
    <row r="4744" spans="1:4" hidden="1" x14ac:dyDescent="0.15">
      <c r="A4744" t="s">
        <v>20835</v>
      </c>
      <c r="B4744" t="str">
        <f t="shared" si="148"/>
        <v xml:space="preserve">    30000</v>
      </c>
      <c r="C4744" s="1">
        <v>30000</v>
      </c>
      <c r="D4744">
        <f t="shared" si="149"/>
        <v>0</v>
      </c>
    </row>
    <row r="4745" spans="1:4" hidden="1" x14ac:dyDescent="0.15">
      <c r="A4745" t="s">
        <v>20714</v>
      </c>
      <c r="B4745" t="str">
        <f t="shared" si="148"/>
        <v xml:space="preserve">    36000</v>
      </c>
      <c r="C4745" s="1">
        <v>36000</v>
      </c>
      <c r="D4745">
        <f t="shared" si="149"/>
        <v>0</v>
      </c>
    </row>
    <row r="4746" spans="1:4" hidden="1" x14ac:dyDescent="0.15">
      <c r="A4746" t="s">
        <v>20727</v>
      </c>
      <c r="B4746" t="str">
        <f t="shared" si="148"/>
        <v xml:space="preserve">    180000</v>
      </c>
      <c r="C4746" s="1">
        <v>180000</v>
      </c>
      <c r="D4746">
        <f t="shared" si="149"/>
        <v>0</v>
      </c>
    </row>
    <row r="4747" spans="1:4" hidden="1" x14ac:dyDescent="0.15">
      <c r="A4747" t="s">
        <v>20736</v>
      </c>
      <c r="B4747" t="str">
        <f t="shared" si="148"/>
        <v xml:space="preserve">    90000</v>
      </c>
      <c r="C4747" s="1">
        <v>90000</v>
      </c>
      <c r="D4747">
        <f t="shared" si="149"/>
        <v>0</v>
      </c>
    </row>
    <row r="4748" spans="1:4" hidden="1" x14ac:dyDescent="0.15">
      <c r="A4748" t="s">
        <v>20912</v>
      </c>
      <c r="B4748" t="str">
        <f t="shared" si="148"/>
        <v xml:space="preserve">    95000</v>
      </c>
      <c r="C4748" s="1">
        <v>95000</v>
      </c>
      <c r="D4748">
        <f t="shared" si="149"/>
        <v>0</v>
      </c>
    </row>
    <row r="4749" spans="1:4" hidden="1" x14ac:dyDescent="0.15">
      <c r="A4749" t="s">
        <v>21086</v>
      </c>
      <c r="B4749" t="str">
        <f t="shared" si="148"/>
        <v xml:space="preserve">    400000</v>
      </c>
      <c r="C4749" s="1">
        <v>400000</v>
      </c>
      <c r="D4749">
        <f t="shared" si="149"/>
        <v>0</v>
      </c>
    </row>
    <row r="4750" spans="1:4" hidden="1" x14ac:dyDescent="0.15">
      <c r="A4750" t="s">
        <v>20695</v>
      </c>
      <c r="B4750" t="str">
        <f t="shared" si="148"/>
        <v xml:space="preserve">    130000</v>
      </c>
      <c r="C4750" s="1">
        <v>130000</v>
      </c>
      <c r="D4750">
        <f t="shared" si="149"/>
        <v>0</v>
      </c>
    </row>
    <row r="4751" spans="1:4" hidden="1" x14ac:dyDescent="0.15">
      <c r="A4751" t="s">
        <v>20786</v>
      </c>
      <c r="B4751" t="str">
        <f t="shared" si="148"/>
        <v xml:space="preserve">    85000</v>
      </c>
      <c r="C4751" s="1">
        <v>85000</v>
      </c>
      <c r="D4751">
        <f t="shared" si="149"/>
        <v>0</v>
      </c>
    </row>
    <row r="4752" spans="1:4" hidden="1" x14ac:dyDescent="0.15">
      <c r="A4752" t="s">
        <v>20773</v>
      </c>
      <c r="B4752" t="str">
        <f t="shared" si="148"/>
        <v xml:space="preserve">    110000</v>
      </c>
      <c r="C4752" s="1">
        <v>110000</v>
      </c>
      <c r="D4752">
        <f t="shared" si="149"/>
        <v>0</v>
      </c>
    </row>
    <row r="4753" spans="1:4" hidden="1" x14ac:dyDescent="0.15">
      <c r="A4753" t="s">
        <v>21957</v>
      </c>
      <c r="B4753" t="str">
        <f t="shared" si="148"/>
        <v xml:space="preserve">    66453</v>
      </c>
      <c r="C4753" s="1">
        <v>66453</v>
      </c>
      <c r="D4753">
        <f t="shared" si="149"/>
        <v>0</v>
      </c>
    </row>
    <row r="4754" spans="1:4" hidden="1" x14ac:dyDescent="0.15">
      <c r="A4754" t="s">
        <v>20963</v>
      </c>
      <c r="B4754" t="str">
        <f t="shared" si="148"/>
        <v xml:space="preserve">    380000</v>
      </c>
      <c r="C4754" s="1">
        <v>380000</v>
      </c>
      <c r="D4754">
        <f t="shared" si="149"/>
        <v>0</v>
      </c>
    </row>
    <row r="4755" spans="1:4" hidden="1" x14ac:dyDescent="0.15">
      <c r="A4755" t="s">
        <v>21958</v>
      </c>
      <c r="B4755" t="str">
        <f t="shared" si="148"/>
        <v xml:space="preserve">    401000</v>
      </c>
      <c r="C4755" s="1">
        <v>401000</v>
      </c>
      <c r="D4755">
        <f t="shared" si="149"/>
        <v>0</v>
      </c>
    </row>
    <row r="4756" spans="1:4" hidden="1" x14ac:dyDescent="0.15">
      <c r="A4756" t="s">
        <v>20707</v>
      </c>
      <c r="B4756" t="str">
        <f t="shared" si="148"/>
        <v xml:space="preserve">    88000</v>
      </c>
      <c r="C4756" s="1">
        <v>88000</v>
      </c>
      <c r="D4756">
        <f t="shared" si="149"/>
        <v>0</v>
      </c>
    </row>
    <row r="4757" spans="1:4" hidden="1" x14ac:dyDescent="0.15">
      <c r="A4757" t="s">
        <v>20773</v>
      </c>
      <c r="B4757" t="str">
        <f t="shared" si="148"/>
        <v xml:space="preserve">    110000</v>
      </c>
      <c r="C4757" s="1">
        <v>110000</v>
      </c>
      <c r="D4757">
        <f t="shared" si="149"/>
        <v>0</v>
      </c>
    </row>
    <row r="4758" spans="1:4" hidden="1" x14ac:dyDescent="0.15">
      <c r="A4758" t="s">
        <v>20699</v>
      </c>
      <c r="B4758" t="str">
        <f t="shared" si="148"/>
        <v xml:space="preserve">    45000</v>
      </c>
      <c r="C4758" s="1">
        <v>45000</v>
      </c>
      <c r="D4758">
        <f t="shared" si="149"/>
        <v>0</v>
      </c>
    </row>
    <row r="4759" spans="1:4" hidden="1" x14ac:dyDescent="0.15">
      <c r="A4759" t="s">
        <v>20872</v>
      </c>
      <c r="B4759" t="str">
        <f t="shared" si="148"/>
        <v xml:space="preserve">    370000</v>
      </c>
      <c r="C4759" s="1">
        <v>370000</v>
      </c>
      <c r="D4759">
        <f t="shared" si="149"/>
        <v>0</v>
      </c>
    </row>
    <row r="4760" spans="1:4" hidden="1" x14ac:dyDescent="0.15">
      <c r="A4760" t="s">
        <v>21959</v>
      </c>
      <c r="B4760" t="str">
        <f t="shared" si="148"/>
        <v xml:space="preserve">    210</v>
      </c>
      <c r="C4760" s="1">
        <v>210</v>
      </c>
      <c r="D4760">
        <f t="shared" si="149"/>
        <v>0</v>
      </c>
    </row>
    <row r="4761" spans="1:4" hidden="1" x14ac:dyDescent="0.15">
      <c r="A4761" t="s">
        <v>21960</v>
      </c>
      <c r="B4761" t="str">
        <f t="shared" si="148"/>
        <v xml:space="preserve">    3000999</v>
      </c>
      <c r="C4761" s="1">
        <v>3000999</v>
      </c>
      <c r="D4761">
        <f t="shared" si="149"/>
        <v>0</v>
      </c>
    </row>
    <row r="4762" spans="1:4" hidden="1" x14ac:dyDescent="0.15">
      <c r="A4762" t="s">
        <v>21961</v>
      </c>
      <c r="B4762" t="str">
        <f t="shared" si="148"/>
        <v xml:space="preserve">    67230</v>
      </c>
      <c r="C4762" s="1">
        <v>67230</v>
      </c>
      <c r="D4762">
        <f t="shared" si="149"/>
        <v>0</v>
      </c>
    </row>
    <row r="4763" spans="1:4" hidden="1" x14ac:dyDescent="0.15">
      <c r="A4763" t="s">
        <v>21962</v>
      </c>
      <c r="B4763" t="str">
        <f t="shared" si="148"/>
        <v xml:space="preserve">    69482</v>
      </c>
      <c r="C4763" s="1">
        <v>69482</v>
      </c>
      <c r="D4763">
        <f t="shared" si="149"/>
        <v>0</v>
      </c>
    </row>
    <row r="4764" spans="1:4" hidden="1" x14ac:dyDescent="0.15">
      <c r="A4764" t="s">
        <v>20706</v>
      </c>
      <c r="B4764" t="str">
        <f t="shared" si="148"/>
        <v xml:space="preserve">    100000</v>
      </c>
      <c r="C4764" s="1">
        <v>100000</v>
      </c>
      <c r="D4764">
        <f t="shared" si="149"/>
        <v>0</v>
      </c>
    </row>
    <row r="4765" spans="1:4" hidden="1" x14ac:dyDescent="0.15">
      <c r="A4765" t="s">
        <v>20912</v>
      </c>
      <c r="B4765" t="str">
        <f t="shared" si="148"/>
        <v xml:space="preserve">    95000</v>
      </c>
      <c r="C4765" s="1">
        <v>95000</v>
      </c>
      <c r="D4765">
        <f t="shared" si="149"/>
        <v>0</v>
      </c>
    </row>
    <row r="4766" spans="1:4" hidden="1" x14ac:dyDescent="0.15">
      <c r="A4766" t="s">
        <v>20748</v>
      </c>
      <c r="B4766" t="str">
        <f t="shared" si="148"/>
        <v xml:space="preserve">    65000</v>
      </c>
      <c r="C4766" s="1">
        <v>65000</v>
      </c>
      <c r="D4766">
        <f t="shared" si="149"/>
        <v>0</v>
      </c>
    </row>
    <row r="4767" spans="1:4" hidden="1" x14ac:dyDescent="0.15">
      <c r="A4767" t="s">
        <v>21963</v>
      </c>
      <c r="B4767" t="str">
        <f t="shared" si="148"/>
        <v xml:space="preserve">    29300</v>
      </c>
      <c r="C4767" s="1">
        <v>29300</v>
      </c>
      <c r="D4767">
        <f t="shared" si="149"/>
        <v>0</v>
      </c>
    </row>
    <row r="4768" spans="1:4" hidden="1" x14ac:dyDescent="0.15">
      <c r="A4768" t="s">
        <v>20846</v>
      </c>
      <c r="B4768" t="str">
        <f t="shared" si="148"/>
        <v xml:space="preserve">    51000</v>
      </c>
      <c r="C4768" s="1">
        <v>51000</v>
      </c>
      <c r="D4768">
        <f t="shared" si="149"/>
        <v>0</v>
      </c>
    </row>
    <row r="4769" spans="1:4" hidden="1" x14ac:dyDescent="0.15">
      <c r="A4769" t="s">
        <v>21079</v>
      </c>
      <c r="B4769" t="str">
        <f t="shared" si="148"/>
        <v xml:space="preserve">    62000</v>
      </c>
      <c r="C4769" s="1">
        <v>62000</v>
      </c>
      <c r="D4769">
        <f t="shared" si="149"/>
        <v>0</v>
      </c>
    </row>
    <row r="4770" spans="1:4" hidden="1" x14ac:dyDescent="0.15">
      <c r="A4770" t="s">
        <v>20758</v>
      </c>
      <c r="B4770" t="str">
        <f t="shared" si="148"/>
        <v xml:space="preserve">    40000</v>
      </c>
      <c r="C4770" s="1">
        <v>40000</v>
      </c>
      <c r="D4770">
        <f t="shared" si="149"/>
        <v>0</v>
      </c>
    </row>
    <row r="4771" spans="1:4" hidden="1" x14ac:dyDescent="0.15">
      <c r="A4771" t="s">
        <v>20736</v>
      </c>
      <c r="B4771" t="str">
        <f t="shared" si="148"/>
        <v xml:space="preserve">    90000</v>
      </c>
      <c r="C4771" s="1">
        <v>90000</v>
      </c>
      <c r="D4771">
        <f t="shared" si="149"/>
        <v>0</v>
      </c>
    </row>
    <row r="4772" spans="1:4" hidden="1" x14ac:dyDescent="0.15">
      <c r="A4772" t="s">
        <v>20762</v>
      </c>
      <c r="B4772" t="str">
        <f t="shared" si="148"/>
        <v xml:space="preserve">    190000</v>
      </c>
      <c r="C4772" s="1">
        <v>190000</v>
      </c>
      <c r="D4772">
        <f t="shared" si="149"/>
        <v>0</v>
      </c>
    </row>
    <row r="4773" spans="1:4" hidden="1" x14ac:dyDescent="0.15">
      <c r="A4773" t="s">
        <v>21964</v>
      </c>
      <c r="B4773" t="str">
        <f t="shared" si="148"/>
        <v xml:space="preserve">    48900</v>
      </c>
      <c r="C4773" s="1">
        <v>48900</v>
      </c>
      <c r="D4773">
        <f t="shared" si="149"/>
        <v>0</v>
      </c>
    </row>
    <row r="4774" spans="1:4" hidden="1" x14ac:dyDescent="0.15">
      <c r="A4774" t="s">
        <v>21965</v>
      </c>
      <c r="B4774" t="str">
        <f t="shared" si="148"/>
        <v xml:space="preserve">    123105</v>
      </c>
      <c r="C4774" s="1">
        <v>123105</v>
      </c>
      <c r="D4774">
        <f t="shared" si="149"/>
        <v>0</v>
      </c>
    </row>
    <row r="4775" spans="1:4" hidden="1" x14ac:dyDescent="0.15">
      <c r="A4775" t="s">
        <v>20776</v>
      </c>
      <c r="B4775" t="str">
        <f t="shared" si="148"/>
        <v xml:space="preserve">    74000</v>
      </c>
      <c r="C4775" s="1">
        <v>74000</v>
      </c>
      <c r="D4775">
        <f t="shared" si="149"/>
        <v>0</v>
      </c>
    </row>
    <row r="4776" spans="1:4" hidden="1" x14ac:dyDescent="0.15">
      <c r="A4776" t="s">
        <v>21542</v>
      </c>
      <c r="B4776" t="str">
        <f t="shared" si="148"/>
        <v xml:space="preserve">    34000</v>
      </c>
      <c r="C4776" s="1">
        <v>34000</v>
      </c>
      <c r="D4776">
        <f t="shared" si="149"/>
        <v>0</v>
      </c>
    </row>
    <row r="4777" spans="1:4" hidden="1" x14ac:dyDescent="0.15">
      <c r="A4777" t="s">
        <v>20700</v>
      </c>
      <c r="B4777" t="str">
        <f t="shared" si="148"/>
        <v xml:space="preserve">    105000</v>
      </c>
      <c r="C4777" s="1">
        <v>105000</v>
      </c>
      <c r="D4777">
        <f t="shared" si="149"/>
        <v>0</v>
      </c>
    </row>
    <row r="4778" spans="1:4" hidden="1" x14ac:dyDescent="0.15">
      <c r="A4778" t="s">
        <v>20964</v>
      </c>
      <c r="B4778" t="str">
        <f t="shared" si="148"/>
        <v xml:space="preserve">    98000</v>
      </c>
      <c r="C4778" s="1">
        <v>98000</v>
      </c>
      <c r="D4778">
        <f t="shared" si="149"/>
        <v>0</v>
      </c>
    </row>
    <row r="4779" spans="1:4" hidden="1" x14ac:dyDescent="0.15">
      <c r="A4779" t="s">
        <v>20778</v>
      </c>
      <c r="B4779" t="str">
        <f t="shared" si="148"/>
        <v xml:space="preserve">    145000</v>
      </c>
      <c r="C4779" s="1">
        <v>145000</v>
      </c>
      <c r="D4779">
        <f t="shared" si="149"/>
        <v>0</v>
      </c>
    </row>
    <row r="4780" spans="1:4" hidden="1" x14ac:dyDescent="0.15">
      <c r="A4780" t="s">
        <v>21867</v>
      </c>
      <c r="B4780" t="str">
        <f t="shared" si="148"/>
        <v xml:space="preserve">    179630</v>
      </c>
      <c r="C4780" s="1">
        <v>179630</v>
      </c>
      <c r="D4780">
        <f t="shared" si="149"/>
        <v>0</v>
      </c>
    </row>
    <row r="4781" spans="1:4" hidden="1" x14ac:dyDescent="0.15">
      <c r="A4781" t="s">
        <v>21966</v>
      </c>
      <c r="B4781" t="str">
        <f t="shared" si="148"/>
        <v xml:space="preserve">    112698.99</v>
      </c>
      <c r="C4781" s="1" t="s">
        <v>17180</v>
      </c>
      <c r="D4781">
        <f t="shared" si="149"/>
        <v>0</v>
      </c>
    </row>
    <row r="4782" spans="1:4" hidden="1" x14ac:dyDescent="0.15">
      <c r="A4782" t="s">
        <v>20696</v>
      </c>
      <c r="B4782" t="str">
        <f t="shared" si="148"/>
        <v xml:space="preserve">    140000</v>
      </c>
      <c r="C4782" s="1">
        <v>140000</v>
      </c>
      <c r="D4782">
        <f t="shared" si="149"/>
        <v>0</v>
      </c>
    </row>
    <row r="4783" spans="1:4" hidden="1" x14ac:dyDescent="0.15">
      <c r="A4783" t="s">
        <v>20789</v>
      </c>
      <c r="B4783" t="str">
        <f t="shared" si="148"/>
        <v xml:space="preserve">    200000</v>
      </c>
      <c r="C4783" s="1">
        <v>200000</v>
      </c>
      <c r="D4783">
        <f t="shared" si="149"/>
        <v>0</v>
      </c>
    </row>
    <row r="4784" spans="1:4" hidden="1" x14ac:dyDescent="0.15">
      <c r="A4784" t="s">
        <v>20811</v>
      </c>
      <c r="B4784" t="str">
        <f t="shared" si="148"/>
        <v xml:space="preserve">    223000</v>
      </c>
      <c r="C4784" s="1">
        <v>223000</v>
      </c>
      <c r="D4784">
        <f t="shared" si="149"/>
        <v>0</v>
      </c>
    </row>
    <row r="4785" spans="1:4" hidden="1" x14ac:dyDescent="0.15">
      <c r="A4785" t="s">
        <v>21967</v>
      </c>
      <c r="B4785" t="str">
        <f t="shared" si="148"/>
        <v xml:space="preserve">    24099.9</v>
      </c>
      <c r="C4785" s="1" t="s">
        <v>17195</v>
      </c>
      <c r="D4785">
        <f t="shared" si="149"/>
        <v>0</v>
      </c>
    </row>
    <row r="4786" spans="1:4" hidden="1" x14ac:dyDescent="0.15">
      <c r="A4786" t="s">
        <v>20792</v>
      </c>
      <c r="B4786" t="str">
        <f t="shared" si="148"/>
        <v xml:space="preserve">    78000</v>
      </c>
      <c r="C4786" s="1">
        <v>78000</v>
      </c>
      <c r="D4786">
        <f t="shared" si="149"/>
        <v>0</v>
      </c>
    </row>
    <row r="4787" spans="1:4" hidden="1" x14ac:dyDescent="0.15">
      <c r="A4787" t="s">
        <v>20734</v>
      </c>
      <c r="B4787" t="str">
        <f t="shared" si="148"/>
        <v xml:space="preserve">    55000</v>
      </c>
      <c r="C4787" s="1">
        <v>55000</v>
      </c>
      <c r="D4787">
        <f t="shared" si="149"/>
        <v>0</v>
      </c>
    </row>
    <row r="4788" spans="1:4" hidden="1" x14ac:dyDescent="0.15">
      <c r="A4788" t="s">
        <v>20723</v>
      </c>
      <c r="B4788" t="str">
        <f t="shared" si="148"/>
        <v xml:space="preserve">    67000</v>
      </c>
      <c r="C4788" s="1">
        <v>67000</v>
      </c>
      <c r="D4788">
        <f t="shared" si="149"/>
        <v>0</v>
      </c>
    </row>
    <row r="4789" spans="1:4" hidden="1" x14ac:dyDescent="0.15">
      <c r="A4789" t="s">
        <v>20789</v>
      </c>
      <c r="B4789" t="str">
        <f t="shared" si="148"/>
        <v xml:space="preserve">    200000</v>
      </c>
      <c r="C4789" s="1">
        <v>200000</v>
      </c>
      <c r="D4789">
        <f t="shared" si="149"/>
        <v>0</v>
      </c>
    </row>
    <row r="4790" spans="1:4" hidden="1" x14ac:dyDescent="0.15">
      <c r="A4790" t="s">
        <v>20706</v>
      </c>
      <c r="B4790" t="str">
        <f t="shared" si="148"/>
        <v xml:space="preserve">    100000</v>
      </c>
      <c r="C4790" s="1">
        <v>100000</v>
      </c>
      <c r="D4790">
        <f t="shared" si="149"/>
        <v>0</v>
      </c>
    </row>
    <row r="4791" spans="1:4" hidden="1" x14ac:dyDescent="0.15">
      <c r="A4791" t="s">
        <v>21475</v>
      </c>
      <c r="B4791" t="str">
        <f t="shared" si="148"/>
        <v xml:space="preserve">    315000</v>
      </c>
      <c r="C4791" s="1">
        <v>315000</v>
      </c>
      <c r="D4791">
        <f t="shared" si="149"/>
        <v>0</v>
      </c>
    </row>
    <row r="4792" spans="1:4" hidden="1" x14ac:dyDescent="0.15">
      <c r="A4792" t="s">
        <v>21968</v>
      </c>
      <c r="B4792" t="str">
        <f t="shared" si="148"/>
        <v xml:space="preserve">    48700</v>
      </c>
      <c r="C4792" s="1">
        <v>48700</v>
      </c>
      <c r="D4792">
        <f t="shared" si="149"/>
        <v>0</v>
      </c>
    </row>
    <row r="4793" spans="1:4" hidden="1" x14ac:dyDescent="0.15">
      <c r="A4793" t="s">
        <v>20765</v>
      </c>
      <c r="B4793" t="str">
        <f t="shared" si="148"/>
        <v xml:space="preserve">    73000</v>
      </c>
      <c r="C4793" s="1">
        <v>73000</v>
      </c>
      <c r="D4793">
        <f t="shared" si="149"/>
        <v>0</v>
      </c>
    </row>
    <row r="4794" spans="1:4" hidden="1" x14ac:dyDescent="0.15">
      <c r="A4794" t="s">
        <v>20696</v>
      </c>
      <c r="B4794" t="str">
        <f t="shared" si="148"/>
        <v xml:space="preserve">    140000</v>
      </c>
      <c r="C4794" s="1">
        <v>140000</v>
      </c>
      <c r="D4794">
        <f t="shared" si="149"/>
        <v>0</v>
      </c>
    </row>
    <row r="4795" spans="1:4" hidden="1" x14ac:dyDescent="0.15">
      <c r="A4795" t="s">
        <v>20700</v>
      </c>
      <c r="B4795" t="str">
        <f t="shared" si="148"/>
        <v xml:space="preserve">    105000</v>
      </c>
      <c r="C4795" s="1">
        <v>105000</v>
      </c>
      <c r="D4795">
        <f t="shared" si="149"/>
        <v>0</v>
      </c>
    </row>
    <row r="4796" spans="1:4" hidden="1" x14ac:dyDescent="0.15">
      <c r="A4796" t="s">
        <v>21969</v>
      </c>
      <c r="B4796" t="str">
        <f t="shared" si="148"/>
        <v xml:space="preserve">    90200</v>
      </c>
      <c r="C4796" s="1">
        <v>90200</v>
      </c>
      <c r="D4796">
        <f t="shared" si="149"/>
        <v>0</v>
      </c>
    </row>
    <row r="4797" spans="1:4" hidden="1" x14ac:dyDescent="0.15">
      <c r="A4797" t="s">
        <v>21970</v>
      </c>
      <c r="B4797" t="str">
        <f t="shared" si="148"/>
        <v xml:space="preserve">    238400</v>
      </c>
      <c r="C4797" s="1">
        <v>238400</v>
      </c>
      <c r="D4797">
        <f t="shared" si="149"/>
        <v>0</v>
      </c>
    </row>
    <row r="4798" spans="1:4" hidden="1" x14ac:dyDescent="0.15">
      <c r="A4798" t="s">
        <v>20830</v>
      </c>
      <c r="B4798" t="str">
        <f t="shared" si="148"/>
        <v xml:space="preserve">    72000</v>
      </c>
      <c r="C4798" s="1">
        <v>72000</v>
      </c>
      <c r="D4798">
        <f t="shared" si="149"/>
        <v>0</v>
      </c>
    </row>
    <row r="4799" spans="1:4" hidden="1" x14ac:dyDescent="0.15">
      <c r="A4799" t="s">
        <v>20835</v>
      </c>
      <c r="B4799" t="str">
        <f t="shared" si="148"/>
        <v xml:space="preserve">    30000</v>
      </c>
      <c r="C4799" s="1">
        <v>30000</v>
      </c>
      <c r="D4799">
        <f t="shared" si="149"/>
        <v>0</v>
      </c>
    </row>
    <row r="4800" spans="1:4" hidden="1" x14ac:dyDescent="0.15">
      <c r="A4800" t="s">
        <v>21971</v>
      </c>
      <c r="B4800" t="str">
        <f t="shared" si="148"/>
        <v xml:space="preserve">    293995</v>
      </c>
      <c r="C4800" s="1">
        <v>293995</v>
      </c>
      <c r="D4800">
        <f t="shared" si="149"/>
        <v>0</v>
      </c>
    </row>
    <row r="4801" spans="1:4" hidden="1" x14ac:dyDescent="0.15">
      <c r="A4801" t="s">
        <v>21972</v>
      </c>
      <c r="B4801" t="str">
        <f t="shared" si="148"/>
        <v xml:space="preserve">    91400</v>
      </c>
      <c r="C4801" s="1">
        <v>91400</v>
      </c>
      <c r="D4801">
        <f t="shared" si="149"/>
        <v>0</v>
      </c>
    </row>
    <row r="4802" spans="1:4" hidden="1" x14ac:dyDescent="0.15">
      <c r="A4802" t="s">
        <v>21135</v>
      </c>
      <c r="B4802" t="str">
        <f t="shared" si="148"/>
        <v xml:space="preserve">    39000</v>
      </c>
      <c r="C4802" s="1">
        <v>39000</v>
      </c>
      <c r="D4802">
        <f t="shared" si="149"/>
        <v>0</v>
      </c>
    </row>
    <row r="4803" spans="1:4" hidden="1" x14ac:dyDescent="0.15">
      <c r="A4803" t="s">
        <v>21973</v>
      </c>
      <c r="B4803" t="str">
        <f t="shared" ref="B4803:B4866" si="150">LEFT(A4803,LEN(A4803)-1)</f>
        <v xml:space="preserve">    46867.47</v>
      </c>
      <c r="C4803" s="1" t="s">
        <v>17243</v>
      </c>
      <c r="D4803">
        <f t="shared" ref="D4803:D4866" si="151">+C4803-B4803</f>
        <v>0</v>
      </c>
    </row>
    <row r="4804" spans="1:4" hidden="1" x14ac:dyDescent="0.15">
      <c r="A4804" t="s">
        <v>20761</v>
      </c>
      <c r="B4804" t="str">
        <f t="shared" si="150"/>
        <v xml:space="preserve">    52000</v>
      </c>
      <c r="C4804" s="1">
        <v>52000</v>
      </c>
      <c r="D4804">
        <f t="shared" si="151"/>
        <v>0</v>
      </c>
    </row>
    <row r="4805" spans="1:4" hidden="1" x14ac:dyDescent="0.15">
      <c r="A4805" t="s">
        <v>20701</v>
      </c>
      <c r="B4805" t="str">
        <f t="shared" si="150"/>
        <v xml:space="preserve">    47000</v>
      </c>
      <c r="C4805" s="1">
        <v>47000</v>
      </c>
      <c r="D4805">
        <f t="shared" si="151"/>
        <v>0</v>
      </c>
    </row>
    <row r="4806" spans="1:4" hidden="1" x14ac:dyDescent="0.15">
      <c r="A4806" t="s">
        <v>21974</v>
      </c>
      <c r="B4806" t="str">
        <f t="shared" si="150"/>
        <v xml:space="preserve">    129395</v>
      </c>
      <c r="C4806" s="1">
        <v>129395</v>
      </c>
      <c r="D4806">
        <f t="shared" si="151"/>
        <v>0</v>
      </c>
    </row>
    <row r="4807" spans="1:4" hidden="1" x14ac:dyDescent="0.15">
      <c r="A4807" t="s">
        <v>20937</v>
      </c>
      <c r="B4807" t="str">
        <f t="shared" si="150"/>
        <v xml:space="preserve">    128000</v>
      </c>
      <c r="C4807" s="1">
        <v>128000</v>
      </c>
      <c r="D4807">
        <f t="shared" si="151"/>
        <v>0</v>
      </c>
    </row>
    <row r="4808" spans="1:4" hidden="1" x14ac:dyDescent="0.15">
      <c r="A4808" t="s">
        <v>21044</v>
      </c>
      <c r="B4808" t="str">
        <f t="shared" si="150"/>
        <v xml:space="preserve">    46000</v>
      </c>
      <c r="C4808" s="1">
        <v>46000</v>
      </c>
      <c r="D4808">
        <f t="shared" si="151"/>
        <v>0</v>
      </c>
    </row>
    <row r="4809" spans="1:4" hidden="1" x14ac:dyDescent="0.15">
      <c r="A4809" t="s">
        <v>21975</v>
      </c>
      <c r="B4809" t="str">
        <f t="shared" si="150"/>
        <v xml:space="preserve">    50600</v>
      </c>
      <c r="C4809" s="1">
        <v>50600</v>
      </c>
      <c r="D4809">
        <f t="shared" si="151"/>
        <v>0</v>
      </c>
    </row>
    <row r="4810" spans="1:4" hidden="1" x14ac:dyDescent="0.15">
      <c r="A4810" t="s">
        <v>20736</v>
      </c>
      <c r="B4810" t="str">
        <f t="shared" si="150"/>
        <v xml:space="preserve">    90000</v>
      </c>
      <c r="C4810" s="1">
        <v>90000</v>
      </c>
      <c r="D4810">
        <f t="shared" si="151"/>
        <v>0</v>
      </c>
    </row>
    <row r="4811" spans="1:4" hidden="1" x14ac:dyDescent="0.15">
      <c r="A4811" t="s">
        <v>20778</v>
      </c>
      <c r="B4811" t="str">
        <f t="shared" si="150"/>
        <v xml:space="preserve">    145000</v>
      </c>
      <c r="C4811" s="1">
        <v>145000</v>
      </c>
      <c r="D4811">
        <f t="shared" si="151"/>
        <v>0</v>
      </c>
    </row>
    <row r="4812" spans="1:4" hidden="1" x14ac:dyDescent="0.15">
      <c r="A4812" t="s">
        <v>20765</v>
      </c>
      <c r="B4812" t="str">
        <f t="shared" si="150"/>
        <v xml:space="preserve">    73000</v>
      </c>
      <c r="C4812" s="1">
        <v>73000</v>
      </c>
      <c r="D4812">
        <f t="shared" si="151"/>
        <v>0</v>
      </c>
    </row>
    <row r="4813" spans="1:4" hidden="1" x14ac:dyDescent="0.15">
      <c r="A4813" t="s">
        <v>20933</v>
      </c>
      <c r="B4813" t="str">
        <f t="shared" si="150"/>
        <v xml:space="preserve">    115000</v>
      </c>
      <c r="C4813" s="1">
        <v>115000</v>
      </c>
      <c r="D4813">
        <f t="shared" si="151"/>
        <v>0</v>
      </c>
    </row>
    <row r="4814" spans="1:4" hidden="1" x14ac:dyDescent="0.15">
      <c r="A4814" t="s">
        <v>20893</v>
      </c>
      <c r="B4814" t="str">
        <f t="shared" si="150"/>
        <v xml:space="preserve">    25000</v>
      </c>
      <c r="C4814" s="1">
        <v>25000</v>
      </c>
      <c r="D4814">
        <f t="shared" si="151"/>
        <v>0</v>
      </c>
    </row>
    <row r="4815" spans="1:4" hidden="1" x14ac:dyDescent="0.15">
      <c r="A4815" t="s">
        <v>20712</v>
      </c>
      <c r="B4815" t="str">
        <f t="shared" si="150"/>
        <v xml:space="preserve">    80000</v>
      </c>
      <c r="C4815" s="1">
        <v>80000</v>
      </c>
      <c r="D4815">
        <f t="shared" si="151"/>
        <v>0</v>
      </c>
    </row>
    <row r="4816" spans="1:4" hidden="1" x14ac:dyDescent="0.15">
      <c r="A4816" t="s">
        <v>20933</v>
      </c>
      <c r="B4816" t="str">
        <f t="shared" si="150"/>
        <v xml:space="preserve">    115000</v>
      </c>
      <c r="C4816" s="1">
        <v>115000</v>
      </c>
      <c r="D4816">
        <f t="shared" si="151"/>
        <v>0</v>
      </c>
    </row>
    <row r="4817" spans="1:4" hidden="1" x14ac:dyDescent="0.15">
      <c r="A4817" t="s">
        <v>20782</v>
      </c>
      <c r="B4817" t="str">
        <f t="shared" si="150"/>
        <v xml:space="preserve">    350000</v>
      </c>
      <c r="C4817" s="1">
        <v>350000</v>
      </c>
      <c r="D4817">
        <f t="shared" si="151"/>
        <v>0</v>
      </c>
    </row>
    <row r="4818" spans="1:4" hidden="1" x14ac:dyDescent="0.15">
      <c r="A4818" t="s">
        <v>21008</v>
      </c>
      <c r="B4818" t="str">
        <f t="shared" si="150"/>
        <v xml:space="preserve">    250000</v>
      </c>
      <c r="C4818" s="1">
        <v>250000</v>
      </c>
      <c r="D4818">
        <f t="shared" si="151"/>
        <v>0</v>
      </c>
    </row>
    <row r="4819" spans="1:4" hidden="1" x14ac:dyDescent="0.15">
      <c r="A4819" t="s">
        <v>21976</v>
      </c>
      <c r="B4819" t="str">
        <f t="shared" si="150"/>
        <v xml:space="preserve">    13800</v>
      </c>
      <c r="C4819" s="1">
        <v>13800</v>
      </c>
      <c r="D4819">
        <f t="shared" si="151"/>
        <v>0</v>
      </c>
    </row>
    <row r="4820" spans="1:4" hidden="1" x14ac:dyDescent="0.15">
      <c r="A4820" t="s">
        <v>21215</v>
      </c>
      <c r="B4820" t="str">
        <f t="shared" si="150"/>
        <v xml:space="preserve">    246000</v>
      </c>
      <c r="C4820" s="1">
        <v>246000</v>
      </c>
      <c r="D4820">
        <f t="shared" si="151"/>
        <v>0</v>
      </c>
    </row>
    <row r="4821" spans="1:4" hidden="1" x14ac:dyDescent="0.15">
      <c r="A4821" t="s">
        <v>21008</v>
      </c>
      <c r="B4821" t="str">
        <f t="shared" si="150"/>
        <v xml:space="preserve">    250000</v>
      </c>
      <c r="C4821" s="1">
        <v>250000</v>
      </c>
      <c r="D4821">
        <f t="shared" si="151"/>
        <v>0</v>
      </c>
    </row>
    <row r="4822" spans="1:4" hidden="1" x14ac:dyDescent="0.15">
      <c r="A4822" t="s">
        <v>20706</v>
      </c>
      <c r="B4822" t="str">
        <f t="shared" si="150"/>
        <v xml:space="preserve">    100000</v>
      </c>
      <c r="C4822" s="1">
        <v>100000</v>
      </c>
      <c r="D4822">
        <f t="shared" si="151"/>
        <v>0</v>
      </c>
    </row>
    <row r="4823" spans="1:4" hidden="1" x14ac:dyDescent="0.15">
      <c r="A4823" t="s">
        <v>21977</v>
      </c>
      <c r="B4823" t="str">
        <f t="shared" si="150"/>
        <v xml:space="preserve">    8000000</v>
      </c>
      <c r="C4823" s="1">
        <v>8000000</v>
      </c>
      <c r="D4823">
        <f t="shared" si="151"/>
        <v>0</v>
      </c>
    </row>
    <row r="4824" spans="1:4" hidden="1" x14ac:dyDescent="0.15">
      <c r="A4824" t="s">
        <v>20792</v>
      </c>
      <c r="B4824" t="str">
        <f t="shared" si="150"/>
        <v xml:space="preserve">    78000</v>
      </c>
      <c r="C4824" s="1">
        <v>78000</v>
      </c>
      <c r="D4824">
        <f t="shared" si="151"/>
        <v>0</v>
      </c>
    </row>
    <row r="4825" spans="1:4" hidden="1" x14ac:dyDescent="0.15">
      <c r="A4825" t="s">
        <v>21978</v>
      </c>
      <c r="B4825" t="str">
        <f t="shared" si="150"/>
        <v xml:space="preserve">    125400</v>
      </c>
      <c r="C4825" s="1">
        <v>125400</v>
      </c>
      <c r="D4825">
        <f t="shared" si="151"/>
        <v>0</v>
      </c>
    </row>
    <row r="4826" spans="1:4" hidden="1" x14ac:dyDescent="0.15">
      <c r="A4826" t="s">
        <v>21979</v>
      </c>
      <c r="B4826" t="str">
        <f t="shared" si="150"/>
        <v xml:space="preserve">    48686</v>
      </c>
      <c r="C4826" s="1">
        <v>48686</v>
      </c>
      <c r="D4826">
        <f t="shared" si="151"/>
        <v>0</v>
      </c>
    </row>
    <row r="4827" spans="1:4" hidden="1" x14ac:dyDescent="0.15">
      <c r="A4827" t="s">
        <v>21980</v>
      </c>
      <c r="B4827" t="str">
        <f t="shared" si="150"/>
        <v xml:space="preserve">    460000</v>
      </c>
      <c r="C4827" s="1">
        <v>460000</v>
      </c>
      <c r="D4827">
        <f t="shared" si="151"/>
        <v>0</v>
      </c>
    </row>
    <row r="4828" spans="1:4" hidden="1" x14ac:dyDescent="0.15">
      <c r="A4828" t="s">
        <v>20912</v>
      </c>
      <c r="B4828" t="str">
        <f t="shared" si="150"/>
        <v xml:space="preserve">    95000</v>
      </c>
      <c r="C4828" s="1">
        <v>95000</v>
      </c>
      <c r="D4828">
        <f t="shared" si="151"/>
        <v>0</v>
      </c>
    </row>
    <row r="4829" spans="1:4" hidden="1" x14ac:dyDescent="0.15">
      <c r="A4829" t="s">
        <v>20712</v>
      </c>
      <c r="B4829" t="str">
        <f t="shared" si="150"/>
        <v xml:space="preserve">    80000</v>
      </c>
      <c r="C4829" s="1">
        <v>80000</v>
      </c>
      <c r="D4829">
        <f t="shared" si="151"/>
        <v>0</v>
      </c>
    </row>
    <row r="4830" spans="1:4" hidden="1" x14ac:dyDescent="0.15">
      <c r="A4830" t="s">
        <v>20773</v>
      </c>
      <c r="B4830" t="str">
        <f t="shared" si="150"/>
        <v xml:space="preserve">    110000</v>
      </c>
      <c r="C4830" s="1">
        <v>110000</v>
      </c>
      <c r="D4830">
        <f t="shared" si="151"/>
        <v>0</v>
      </c>
    </row>
    <row r="4831" spans="1:4" hidden="1" x14ac:dyDescent="0.15">
      <c r="A4831" t="s">
        <v>21449</v>
      </c>
      <c r="B4831" t="str">
        <f t="shared" si="150"/>
        <v xml:space="preserve">    133000</v>
      </c>
      <c r="C4831" s="1">
        <v>133000</v>
      </c>
      <c r="D4831">
        <f t="shared" si="151"/>
        <v>0</v>
      </c>
    </row>
    <row r="4832" spans="1:4" hidden="1" x14ac:dyDescent="0.15">
      <c r="A4832" t="s">
        <v>21981</v>
      </c>
      <c r="B4832" t="str">
        <f t="shared" si="150"/>
        <v xml:space="preserve">    67814</v>
      </c>
      <c r="C4832" s="1">
        <v>67814</v>
      </c>
      <c r="D4832">
        <f t="shared" si="151"/>
        <v>0</v>
      </c>
    </row>
    <row r="4833" spans="1:4" hidden="1" x14ac:dyDescent="0.15">
      <c r="A4833" t="s">
        <v>20835</v>
      </c>
      <c r="B4833" t="str">
        <f t="shared" si="150"/>
        <v xml:space="preserve">    30000</v>
      </c>
      <c r="C4833" s="1">
        <v>30000</v>
      </c>
      <c r="D4833">
        <f t="shared" si="151"/>
        <v>0</v>
      </c>
    </row>
    <row r="4834" spans="1:4" hidden="1" x14ac:dyDescent="0.15">
      <c r="A4834" t="s">
        <v>20749</v>
      </c>
      <c r="B4834" t="str">
        <f t="shared" si="150"/>
        <v xml:space="preserve">    165000</v>
      </c>
      <c r="C4834" s="1">
        <v>165000</v>
      </c>
      <c r="D4834">
        <f t="shared" si="151"/>
        <v>0</v>
      </c>
    </row>
    <row r="4835" spans="1:4" hidden="1" x14ac:dyDescent="0.15">
      <c r="A4835" t="s">
        <v>20748</v>
      </c>
      <c r="B4835" t="str">
        <f t="shared" si="150"/>
        <v xml:space="preserve">    65000</v>
      </c>
      <c r="C4835" s="1">
        <v>65000</v>
      </c>
      <c r="D4835">
        <f t="shared" si="151"/>
        <v>0</v>
      </c>
    </row>
    <row r="4836" spans="1:4" hidden="1" x14ac:dyDescent="0.15">
      <c r="A4836" t="s">
        <v>20751</v>
      </c>
      <c r="B4836" t="str">
        <f t="shared" si="150"/>
        <v xml:space="preserve">    61000</v>
      </c>
      <c r="C4836" s="1">
        <v>61000</v>
      </c>
      <c r="D4836">
        <f t="shared" si="151"/>
        <v>0</v>
      </c>
    </row>
    <row r="4837" spans="1:4" hidden="1" x14ac:dyDescent="0.15">
      <c r="A4837" t="s">
        <v>20727</v>
      </c>
      <c r="B4837" t="str">
        <f t="shared" si="150"/>
        <v xml:space="preserve">    180000</v>
      </c>
      <c r="C4837" s="1">
        <v>180000</v>
      </c>
      <c r="D4837">
        <f t="shared" si="151"/>
        <v>0</v>
      </c>
    </row>
    <row r="4838" spans="1:4" hidden="1" x14ac:dyDescent="0.15">
      <c r="A4838" t="s">
        <v>20764</v>
      </c>
      <c r="B4838" t="str">
        <f t="shared" si="150"/>
        <v xml:space="preserve">    280000</v>
      </c>
      <c r="C4838" s="1">
        <v>280000</v>
      </c>
      <c r="D4838">
        <f t="shared" si="151"/>
        <v>0</v>
      </c>
    </row>
    <row r="4839" spans="1:4" hidden="1" x14ac:dyDescent="0.15">
      <c r="A4839" t="s">
        <v>20736</v>
      </c>
      <c r="B4839" t="str">
        <f t="shared" si="150"/>
        <v xml:space="preserve">    90000</v>
      </c>
      <c r="C4839" s="1">
        <v>90000</v>
      </c>
      <c r="D4839">
        <f t="shared" si="151"/>
        <v>0</v>
      </c>
    </row>
    <row r="4840" spans="1:4" hidden="1" x14ac:dyDescent="0.15">
      <c r="A4840" t="s">
        <v>20812</v>
      </c>
      <c r="B4840" t="str">
        <f t="shared" si="150"/>
        <v xml:space="preserve">    220000</v>
      </c>
      <c r="C4840" s="1">
        <v>220000</v>
      </c>
      <c r="D4840">
        <f t="shared" si="151"/>
        <v>0</v>
      </c>
    </row>
    <row r="4841" spans="1:4" hidden="1" x14ac:dyDescent="0.15">
      <c r="A4841" t="s">
        <v>20785</v>
      </c>
      <c r="B4841" t="str">
        <f t="shared" si="150"/>
        <v xml:space="preserve">    120000</v>
      </c>
      <c r="C4841" s="1">
        <v>120000</v>
      </c>
      <c r="D4841">
        <f t="shared" si="151"/>
        <v>0</v>
      </c>
    </row>
    <row r="4842" spans="1:4" hidden="1" x14ac:dyDescent="0.15">
      <c r="A4842" t="s">
        <v>20695</v>
      </c>
      <c r="B4842" t="str">
        <f t="shared" si="150"/>
        <v xml:space="preserve">    130000</v>
      </c>
      <c r="C4842" s="1">
        <v>130000</v>
      </c>
      <c r="D4842">
        <f t="shared" si="151"/>
        <v>0</v>
      </c>
    </row>
    <row r="4843" spans="1:4" hidden="1" x14ac:dyDescent="0.15">
      <c r="A4843" t="s">
        <v>20886</v>
      </c>
      <c r="B4843" t="str">
        <f t="shared" si="150"/>
        <v xml:space="preserve">    66000</v>
      </c>
      <c r="C4843" s="1">
        <v>66000</v>
      </c>
      <c r="D4843">
        <f t="shared" si="151"/>
        <v>0</v>
      </c>
    </row>
    <row r="4844" spans="1:4" hidden="1" x14ac:dyDescent="0.15">
      <c r="A4844" t="s">
        <v>21982</v>
      </c>
      <c r="B4844" t="str">
        <f t="shared" si="150"/>
        <v xml:space="preserve">    72480</v>
      </c>
      <c r="C4844" s="1">
        <v>72480</v>
      </c>
      <c r="D4844">
        <f t="shared" si="151"/>
        <v>0</v>
      </c>
    </row>
    <row r="4845" spans="1:4" hidden="1" x14ac:dyDescent="0.15">
      <c r="A4845" t="s">
        <v>21983</v>
      </c>
      <c r="B4845" t="str">
        <f t="shared" si="150"/>
        <v xml:space="preserve">    299902</v>
      </c>
      <c r="C4845" s="1">
        <v>299902</v>
      </c>
      <c r="D4845">
        <f t="shared" si="151"/>
        <v>0</v>
      </c>
    </row>
    <row r="4846" spans="1:4" hidden="1" x14ac:dyDescent="0.15">
      <c r="A4846" t="s">
        <v>20704</v>
      </c>
      <c r="B4846" t="str">
        <f t="shared" si="150"/>
        <v xml:space="preserve">    70000</v>
      </c>
      <c r="C4846" s="1">
        <v>70000</v>
      </c>
      <c r="D4846">
        <f t="shared" si="151"/>
        <v>0</v>
      </c>
    </row>
    <row r="4847" spans="1:4" hidden="1" x14ac:dyDescent="0.15">
      <c r="A4847" t="s">
        <v>20699</v>
      </c>
      <c r="B4847" t="str">
        <f t="shared" si="150"/>
        <v xml:space="preserve">    45000</v>
      </c>
      <c r="C4847" s="1">
        <v>45000</v>
      </c>
      <c r="D4847">
        <f t="shared" si="151"/>
        <v>0</v>
      </c>
    </row>
    <row r="4848" spans="1:4" hidden="1" x14ac:dyDescent="0.15">
      <c r="A4848" t="s">
        <v>21140</v>
      </c>
      <c r="B4848" t="str">
        <f t="shared" si="150"/>
        <v xml:space="preserve">    81000</v>
      </c>
      <c r="C4848" s="1">
        <v>81000</v>
      </c>
      <c r="D4848">
        <f t="shared" si="151"/>
        <v>0</v>
      </c>
    </row>
    <row r="4849" spans="1:4" hidden="1" x14ac:dyDescent="0.15">
      <c r="A4849" t="s">
        <v>20773</v>
      </c>
      <c r="B4849" t="str">
        <f t="shared" si="150"/>
        <v xml:space="preserve">    110000</v>
      </c>
      <c r="C4849" s="1">
        <v>110000</v>
      </c>
      <c r="D4849">
        <f t="shared" si="151"/>
        <v>0</v>
      </c>
    </row>
    <row r="4850" spans="1:4" hidden="1" x14ac:dyDescent="0.15">
      <c r="A4850" t="s">
        <v>20756</v>
      </c>
      <c r="B4850" t="str">
        <f t="shared" si="150"/>
        <v xml:space="preserve">    99000</v>
      </c>
      <c r="C4850" s="1">
        <v>99000</v>
      </c>
      <c r="D4850">
        <f t="shared" si="151"/>
        <v>0</v>
      </c>
    </row>
    <row r="4851" spans="1:4" hidden="1" x14ac:dyDescent="0.15">
      <c r="A4851" t="s">
        <v>20736</v>
      </c>
      <c r="B4851" t="str">
        <f t="shared" si="150"/>
        <v xml:space="preserve">    90000</v>
      </c>
      <c r="C4851" s="1">
        <v>90000</v>
      </c>
      <c r="D4851">
        <f t="shared" si="151"/>
        <v>0</v>
      </c>
    </row>
    <row r="4852" spans="1:4" hidden="1" x14ac:dyDescent="0.15">
      <c r="A4852" t="s">
        <v>21557</v>
      </c>
      <c r="B4852" t="str">
        <f t="shared" si="150"/>
        <v xml:space="preserve">    73600</v>
      </c>
      <c r="C4852" s="1">
        <v>73600</v>
      </c>
      <c r="D4852">
        <f t="shared" si="151"/>
        <v>0</v>
      </c>
    </row>
    <row r="4853" spans="1:4" hidden="1" x14ac:dyDescent="0.15">
      <c r="A4853" t="s">
        <v>21984</v>
      </c>
      <c r="B4853" t="str">
        <f t="shared" si="150"/>
        <v xml:space="preserve">    28600</v>
      </c>
      <c r="C4853" s="1">
        <v>28600</v>
      </c>
      <c r="D4853">
        <f t="shared" si="151"/>
        <v>0</v>
      </c>
    </row>
    <row r="4854" spans="1:4" hidden="1" x14ac:dyDescent="0.15">
      <c r="A4854" t="s">
        <v>20745</v>
      </c>
      <c r="B4854" t="str">
        <f t="shared" si="150"/>
        <v xml:space="preserve">    60000</v>
      </c>
      <c r="C4854" s="1">
        <v>60000</v>
      </c>
      <c r="D4854">
        <f t="shared" si="151"/>
        <v>0</v>
      </c>
    </row>
    <row r="4855" spans="1:4" hidden="1" x14ac:dyDescent="0.15">
      <c r="A4855" t="s">
        <v>20835</v>
      </c>
      <c r="B4855" t="str">
        <f t="shared" si="150"/>
        <v xml:space="preserve">    30000</v>
      </c>
      <c r="C4855" s="1">
        <v>30000</v>
      </c>
      <c r="D4855">
        <f t="shared" si="151"/>
        <v>0</v>
      </c>
    </row>
    <row r="4856" spans="1:4" hidden="1" x14ac:dyDescent="0.15">
      <c r="A4856" t="s">
        <v>20696</v>
      </c>
      <c r="B4856" t="str">
        <f t="shared" si="150"/>
        <v xml:space="preserve">    140000</v>
      </c>
      <c r="C4856" s="1">
        <v>140000</v>
      </c>
      <c r="D4856">
        <f t="shared" si="151"/>
        <v>0</v>
      </c>
    </row>
    <row r="4857" spans="1:4" hidden="1" x14ac:dyDescent="0.15">
      <c r="A4857" t="s">
        <v>21985</v>
      </c>
      <c r="B4857" t="str">
        <f t="shared" si="150"/>
        <v xml:space="preserve">    35009</v>
      </c>
      <c r="C4857" s="1">
        <v>35009</v>
      </c>
      <c r="D4857">
        <f t="shared" si="151"/>
        <v>0</v>
      </c>
    </row>
    <row r="4858" spans="1:4" hidden="1" x14ac:dyDescent="0.15">
      <c r="A4858" t="s">
        <v>21986</v>
      </c>
      <c r="B4858" t="str">
        <f t="shared" si="150"/>
        <v xml:space="preserve">    88481.7</v>
      </c>
      <c r="C4858" s="1" t="s">
        <v>17362</v>
      </c>
      <c r="D4858">
        <f t="shared" si="151"/>
        <v>0</v>
      </c>
    </row>
    <row r="4859" spans="1:4" hidden="1" x14ac:dyDescent="0.15">
      <c r="A4859" t="s">
        <v>20700</v>
      </c>
      <c r="B4859" t="str">
        <f t="shared" si="150"/>
        <v xml:space="preserve">    105000</v>
      </c>
      <c r="C4859" s="1">
        <v>105000</v>
      </c>
      <c r="D4859">
        <f t="shared" si="151"/>
        <v>0</v>
      </c>
    </row>
    <row r="4860" spans="1:4" hidden="1" x14ac:dyDescent="0.15">
      <c r="A4860" t="s">
        <v>20727</v>
      </c>
      <c r="B4860" t="str">
        <f t="shared" si="150"/>
        <v xml:space="preserve">    180000</v>
      </c>
      <c r="C4860" s="1">
        <v>180000</v>
      </c>
      <c r="D4860">
        <f t="shared" si="151"/>
        <v>0</v>
      </c>
    </row>
    <row r="4861" spans="1:4" hidden="1" x14ac:dyDescent="0.15">
      <c r="A4861" t="s">
        <v>20764</v>
      </c>
      <c r="B4861" t="str">
        <f t="shared" si="150"/>
        <v xml:space="preserve">    280000</v>
      </c>
      <c r="C4861" s="1">
        <v>280000</v>
      </c>
      <c r="D4861">
        <f t="shared" si="151"/>
        <v>0</v>
      </c>
    </row>
    <row r="4862" spans="1:4" hidden="1" x14ac:dyDescent="0.15">
      <c r="A4862" t="s">
        <v>20759</v>
      </c>
      <c r="B4862" t="str">
        <f t="shared" si="150"/>
        <v xml:space="preserve">    50000</v>
      </c>
      <c r="C4862" s="1">
        <v>50000</v>
      </c>
      <c r="D4862">
        <f t="shared" si="151"/>
        <v>0</v>
      </c>
    </row>
    <row r="4863" spans="1:4" hidden="1" x14ac:dyDescent="0.15">
      <c r="A4863" t="s">
        <v>20723</v>
      </c>
      <c r="B4863" t="str">
        <f t="shared" si="150"/>
        <v xml:space="preserve">    67000</v>
      </c>
      <c r="C4863" s="1">
        <v>67000</v>
      </c>
      <c r="D4863">
        <f t="shared" si="151"/>
        <v>0</v>
      </c>
    </row>
    <row r="4864" spans="1:4" hidden="1" x14ac:dyDescent="0.15">
      <c r="A4864" t="s">
        <v>20883</v>
      </c>
      <c r="B4864" t="str">
        <f t="shared" si="150"/>
        <v xml:space="preserve">    170000</v>
      </c>
      <c r="C4864" s="1">
        <v>170000</v>
      </c>
      <c r="D4864">
        <f t="shared" si="151"/>
        <v>0</v>
      </c>
    </row>
    <row r="4865" spans="1:4" hidden="1" x14ac:dyDescent="0.15">
      <c r="A4865" t="s">
        <v>20749</v>
      </c>
      <c r="B4865" t="str">
        <f t="shared" si="150"/>
        <v xml:space="preserve">    165000</v>
      </c>
      <c r="C4865" s="1">
        <v>165000</v>
      </c>
      <c r="D4865">
        <f t="shared" si="151"/>
        <v>0</v>
      </c>
    </row>
    <row r="4866" spans="1:4" hidden="1" x14ac:dyDescent="0.15">
      <c r="A4866" t="s">
        <v>20716</v>
      </c>
      <c r="B4866" t="str">
        <f t="shared" si="150"/>
        <v xml:space="preserve">    94000</v>
      </c>
      <c r="C4866" s="1">
        <v>94000</v>
      </c>
      <c r="D4866">
        <f t="shared" si="151"/>
        <v>0</v>
      </c>
    </row>
    <row r="4867" spans="1:4" hidden="1" x14ac:dyDescent="0.15">
      <c r="A4867" t="s">
        <v>20899</v>
      </c>
      <c r="B4867" t="str">
        <f t="shared" ref="B4867:B4930" si="152">LEFT(A4867,LEN(A4867)-1)</f>
        <v xml:space="preserve">    320000</v>
      </c>
      <c r="C4867" s="1">
        <v>320000</v>
      </c>
      <c r="D4867">
        <f t="shared" ref="D4867:D4930" si="153">+C4867-B4867</f>
        <v>0</v>
      </c>
    </row>
    <row r="4868" spans="1:4" hidden="1" x14ac:dyDescent="0.15">
      <c r="A4868" t="s">
        <v>20908</v>
      </c>
      <c r="B4868" t="str">
        <f t="shared" si="152"/>
        <v xml:space="preserve">    86000</v>
      </c>
      <c r="C4868" s="1">
        <v>86000</v>
      </c>
      <c r="D4868">
        <f t="shared" si="153"/>
        <v>0</v>
      </c>
    </row>
    <row r="4869" spans="1:4" hidden="1" x14ac:dyDescent="0.15">
      <c r="A4869" t="s">
        <v>20785</v>
      </c>
      <c r="B4869" t="str">
        <f t="shared" si="152"/>
        <v xml:space="preserve">    120000</v>
      </c>
      <c r="C4869" s="1">
        <v>120000</v>
      </c>
      <c r="D4869">
        <f t="shared" si="153"/>
        <v>0</v>
      </c>
    </row>
    <row r="4870" spans="1:4" hidden="1" x14ac:dyDescent="0.15">
      <c r="A4870" t="s">
        <v>20896</v>
      </c>
      <c r="B4870" t="str">
        <f t="shared" si="152"/>
        <v xml:space="preserve">    135000</v>
      </c>
      <c r="C4870" s="1">
        <v>135000</v>
      </c>
      <c r="D4870">
        <f t="shared" si="153"/>
        <v>0</v>
      </c>
    </row>
    <row r="4871" spans="1:4" hidden="1" x14ac:dyDescent="0.15">
      <c r="A4871" t="s">
        <v>20716</v>
      </c>
      <c r="B4871" t="str">
        <f t="shared" si="152"/>
        <v xml:space="preserve">    94000</v>
      </c>
      <c r="C4871" s="1">
        <v>94000</v>
      </c>
      <c r="D4871">
        <f t="shared" si="153"/>
        <v>0</v>
      </c>
    </row>
    <row r="4872" spans="1:4" hidden="1" x14ac:dyDescent="0.15">
      <c r="A4872" t="s">
        <v>20912</v>
      </c>
      <c r="B4872" t="str">
        <f t="shared" si="152"/>
        <v xml:space="preserve">    95000</v>
      </c>
      <c r="C4872" s="1">
        <v>95000</v>
      </c>
      <c r="D4872">
        <f t="shared" si="153"/>
        <v>0</v>
      </c>
    </row>
    <row r="4873" spans="1:4" hidden="1" x14ac:dyDescent="0.15">
      <c r="A4873" t="s">
        <v>20781</v>
      </c>
      <c r="B4873" t="str">
        <f t="shared" si="152"/>
        <v xml:space="preserve">    58000</v>
      </c>
      <c r="C4873" s="1">
        <v>58000</v>
      </c>
      <c r="D4873">
        <f t="shared" si="153"/>
        <v>0</v>
      </c>
    </row>
    <row r="4874" spans="1:4" hidden="1" x14ac:dyDescent="0.15">
      <c r="A4874" t="s">
        <v>21137</v>
      </c>
      <c r="B4874" t="str">
        <f t="shared" si="152"/>
        <v xml:space="preserve">    360000</v>
      </c>
      <c r="C4874" s="1">
        <v>360000</v>
      </c>
      <c r="D4874">
        <f t="shared" si="153"/>
        <v>0</v>
      </c>
    </row>
    <row r="4875" spans="1:4" hidden="1" x14ac:dyDescent="0.15">
      <c r="A4875" t="s">
        <v>21987</v>
      </c>
      <c r="B4875" t="str">
        <f t="shared" si="152"/>
        <v xml:space="preserve">    54.7</v>
      </c>
      <c r="C4875" s="1" t="s">
        <v>17410</v>
      </c>
      <c r="D4875">
        <f t="shared" si="153"/>
        <v>0</v>
      </c>
    </row>
    <row r="4876" spans="1:4" hidden="1" x14ac:dyDescent="0.15">
      <c r="A4876" t="s">
        <v>20758</v>
      </c>
      <c r="B4876" t="str">
        <f t="shared" si="152"/>
        <v xml:space="preserve">    40000</v>
      </c>
      <c r="C4876" s="1">
        <v>40000</v>
      </c>
      <c r="D4876">
        <f t="shared" si="153"/>
        <v>0</v>
      </c>
    </row>
    <row r="4877" spans="1:4" hidden="1" x14ac:dyDescent="0.15">
      <c r="A4877" t="s">
        <v>20830</v>
      </c>
      <c r="B4877" t="str">
        <f t="shared" si="152"/>
        <v xml:space="preserve">    72000</v>
      </c>
      <c r="C4877" s="1">
        <v>72000</v>
      </c>
      <c r="D4877">
        <f t="shared" si="153"/>
        <v>0</v>
      </c>
    </row>
    <row r="4878" spans="1:4" hidden="1" x14ac:dyDescent="0.15">
      <c r="A4878" t="s">
        <v>20784</v>
      </c>
      <c r="B4878" t="str">
        <f t="shared" si="152"/>
        <v xml:space="preserve">    77000</v>
      </c>
      <c r="C4878" s="1">
        <v>77000</v>
      </c>
      <c r="D4878">
        <f t="shared" si="153"/>
        <v>0</v>
      </c>
    </row>
    <row r="4879" spans="1:4" hidden="1" x14ac:dyDescent="0.15">
      <c r="A4879" t="s">
        <v>20959</v>
      </c>
      <c r="B4879" t="str">
        <f t="shared" si="152"/>
        <v xml:space="preserve">    44000</v>
      </c>
      <c r="C4879" s="1">
        <v>44000</v>
      </c>
      <c r="D4879">
        <f t="shared" si="153"/>
        <v>0</v>
      </c>
    </row>
    <row r="4880" spans="1:4" hidden="1" x14ac:dyDescent="0.15">
      <c r="A4880" t="s">
        <v>20883</v>
      </c>
      <c r="B4880" t="str">
        <f t="shared" si="152"/>
        <v xml:space="preserve">    170000</v>
      </c>
      <c r="C4880" s="1">
        <v>170000</v>
      </c>
      <c r="D4880">
        <f t="shared" si="153"/>
        <v>0</v>
      </c>
    </row>
    <row r="4881" spans="1:4" hidden="1" x14ac:dyDescent="0.15">
      <c r="A4881" t="s">
        <v>20712</v>
      </c>
      <c r="B4881" t="str">
        <f t="shared" si="152"/>
        <v xml:space="preserve">    80000</v>
      </c>
      <c r="C4881" s="1">
        <v>80000</v>
      </c>
      <c r="D4881">
        <f t="shared" si="153"/>
        <v>0</v>
      </c>
    </row>
    <row r="4882" spans="1:4" hidden="1" x14ac:dyDescent="0.15">
      <c r="A4882" t="s">
        <v>20834</v>
      </c>
      <c r="B4882" t="str">
        <f t="shared" si="152"/>
        <v xml:space="preserve">    20000</v>
      </c>
      <c r="C4882" s="1">
        <v>20000</v>
      </c>
      <c r="D4882">
        <f t="shared" si="153"/>
        <v>0</v>
      </c>
    </row>
    <row r="4883" spans="1:4" hidden="1" x14ac:dyDescent="0.15">
      <c r="A4883" t="s">
        <v>20761</v>
      </c>
      <c r="B4883" t="str">
        <f t="shared" si="152"/>
        <v xml:space="preserve">    52000</v>
      </c>
      <c r="C4883" s="1">
        <v>52000</v>
      </c>
      <c r="D4883">
        <f t="shared" si="153"/>
        <v>0</v>
      </c>
    </row>
    <row r="4884" spans="1:4" hidden="1" x14ac:dyDescent="0.15">
      <c r="A4884" t="s">
        <v>20773</v>
      </c>
      <c r="B4884" t="str">
        <f t="shared" si="152"/>
        <v xml:space="preserve">    110000</v>
      </c>
      <c r="C4884" s="1">
        <v>110000</v>
      </c>
      <c r="D4884">
        <f t="shared" si="153"/>
        <v>0</v>
      </c>
    </row>
    <row r="4885" spans="1:4" hidden="1" x14ac:dyDescent="0.15">
      <c r="A4885" t="s">
        <v>21110</v>
      </c>
      <c r="B4885" t="str">
        <f t="shared" si="152"/>
        <v xml:space="preserve">    52500</v>
      </c>
      <c r="C4885" s="1">
        <v>52500</v>
      </c>
      <c r="D4885">
        <f t="shared" si="153"/>
        <v>0</v>
      </c>
    </row>
    <row r="4886" spans="1:4" hidden="1" x14ac:dyDescent="0.15">
      <c r="A4886" t="s">
        <v>21311</v>
      </c>
      <c r="B4886" t="str">
        <f t="shared" si="152"/>
        <v xml:space="preserve">    77500</v>
      </c>
      <c r="C4886" s="1">
        <v>77500</v>
      </c>
      <c r="D4886">
        <f t="shared" si="153"/>
        <v>0</v>
      </c>
    </row>
    <row r="4887" spans="1:4" hidden="1" x14ac:dyDescent="0.15">
      <c r="A4887" t="s">
        <v>20908</v>
      </c>
      <c r="B4887" t="str">
        <f t="shared" si="152"/>
        <v xml:space="preserve">    86000</v>
      </c>
      <c r="C4887" s="1">
        <v>86000</v>
      </c>
      <c r="D4887">
        <f t="shared" si="153"/>
        <v>0</v>
      </c>
    </row>
    <row r="4888" spans="1:4" hidden="1" x14ac:dyDescent="0.15">
      <c r="A4888" t="s">
        <v>21184</v>
      </c>
      <c r="B4888" t="str">
        <f t="shared" si="152"/>
        <v xml:space="preserve">    15</v>
      </c>
      <c r="C4888" s="1">
        <v>15</v>
      </c>
      <c r="D4888">
        <f t="shared" si="153"/>
        <v>0</v>
      </c>
    </row>
    <row r="4889" spans="1:4" hidden="1" x14ac:dyDescent="0.15">
      <c r="A4889" t="s">
        <v>20774</v>
      </c>
      <c r="B4889" t="str">
        <f t="shared" si="152"/>
        <v xml:space="preserve">    49000</v>
      </c>
      <c r="C4889" s="1">
        <v>49000</v>
      </c>
      <c r="D4889">
        <f t="shared" si="153"/>
        <v>0</v>
      </c>
    </row>
    <row r="4890" spans="1:4" hidden="1" x14ac:dyDescent="0.15">
      <c r="A4890" t="s">
        <v>20696</v>
      </c>
      <c r="B4890" t="str">
        <f t="shared" si="152"/>
        <v xml:space="preserve">    140000</v>
      </c>
      <c r="C4890" s="1">
        <v>140000</v>
      </c>
      <c r="D4890">
        <f t="shared" si="153"/>
        <v>0</v>
      </c>
    </row>
    <row r="4891" spans="1:4" hidden="1" x14ac:dyDescent="0.15">
      <c r="A4891" t="s">
        <v>21861</v>
      </c>
      <c r="B4891" t="str">
        <f t="shared" si="152"/>
        <v xml:space="preserve">    190500</v>
      </c>
      <c r="C4891" s="1">
        <v>190500</v>
      </c>
      <c r="D4891">
        <f t="shared" si="153"/>
        <v>0</v>
      </c>
    </row>
    <row r="4892" spans="1:4" hidden="1" x14ac:dyDescent="0.15">
      <c r="A4892" t="s">
        <v>21988</v>
      </c>
      <c r="B4892" t="str">
        <f t="shared" si="152"/>
        <v xml:space="preserve">    105750</v>
      </c>
      <c r="C4892" s="1">
        <v>105750</v>
      </c>
      <c r="D4892">
        <f t="shared" si="153"/>
        <v>0</v>
      </c>
    </row>
    <row r="4893" spans="1:4" hidden="1" x14ac:dyDescent="0.15">
      <c r="A4893" t="s">
        <v>20704</v>
      </c>
      <c r="B4893" t="str">
        <f t="shared" si="152"/>
        <v xml:space="preserve">    70000</v>
      </c>
      <c r="C4893" s="1">
        <v>70000</v>
      </c>
      <c r="D4893">
        <f t="shared" si="153"/>
        <v>0</v>
      </c>
    </row>
    <row r="4894" spans="1:4" hidden="1" x14ac:dyDescent="0.15">
      <c r="A4894" t="s">
        <v>20741</v>
      </c>
      <c r="B4894" t="str">
        <f t="shared" si="152"/>
        <v xml:space="preserve">    92000</v>
      </c>
      <c r="C4894" s="1">
        <v>92000</v>
      </c>
      <c r="D4894">
        <f t="shared" si="153"/>
        <v>0</v>
      </c>
    </row>
    <row r="4895" spans="1:4" hidden="1" x14ac:dyDescent="0.15">
      <c r="A4895" t="s">
        <v>20736</v>
      </c>
      <c r="B4895" t="str">
        <f t="shared" si="152"/>
        <v xml:space="preserve">    90000</v>
      </c>
      <c r="C4895" s="1">
        <v>90000</v>
      </c>
      <c r="D4895">
        <f t="shared" si="153"/>
        <v>0</v>
      </c>
    </row>
    <row r="4896" spans="1:4" hidden="1" x14ac:dyDescent="0.15">
      <c r="A4896" t="s">
        <v>20727</v>
      </c>
      <c r="B4896" t="str">
        <f t="shared" si="152"/>
        <v xml:space="preserve">    180000</v>
      </c>
      <c r="C4896" s="1">
        <v>180000</v>
      </c>
      <c r="D4896">
        <f t="shared" si="153"/>
        <v>0</v>
      </c>
    </row>
    <row r="4897" spans="1:4" hidden="1" x14ac:dyDescent="0.15">
      <c r="A4897" t="s">
        <v>20706</v>
      </c>
      <c r="B4897" t="str">
        <f t="shared" si="152"/>
        <v xml:space="preserve">    100000</v>
      </c>
      <c r="C4897" s="1">
        <v>100000</v>
      </c>
      <c r="D4897">
        <f t="shared" si="153"/>
        <v>0</v>
      </c>
    </row>
    <row r="4898" spans="1:4" hidden="1" x14ac:dyDescent="0.15">
      <c r="A4898" t="s">
        <v>21989</v>
      </c>
      <c r="B4898" t="str">
        <f t="shared" si="152"/>
        <v xml:space="preserve">    572000</v>
      </c>
      <c r="C4898" s="1">
        <v>572000</v>
      </c>
      <c r="D4898">
        <f t="shared" si="153"/>
        <v>0</v>
      </c>
    </row>
    <row r="4899" spans="1:4" hidden="1" x14ac:dyDescent="0.15">
      <c r="A4899" t="s">
        <v>20821</v>
      </c>
      <c r="B4899" t="str">
        <f t="shared" si="152"/>
        <v xml:space="preserve">    122000</v>
      </c>
      <c r="C4899" s="1">
        <v>122000</v>
      </c>
      <c r="D4899">
        <f t="shared" si="153"/>
        <v>0</v>
      </c>
    </row>
    <row r="4900" spans="1:4" hidden="1" x14ac:dyDescent="0.15">
      <c r="A4900" t="s">
        <v>20745</v>
      </c>
      <c r="B4900" t="str">
        <f t="shared" si="152"/>
        <v xml:space="preserve">    60000</v>
      </c>
      <c r="C4900" s="1">
        <v>60000</v>
      </c>
      <c r="D4900">
        <f t="shared" si="153"/>
        <v>0</v>
      </c>
    </row>
    <row r="4901" spans="1:4" hidden="1" x14ac:dyDescent="0.15">
      <c r="A4901" t="s">
        <v>20773</v>
      </c>
      <c r="B4901" t="str">
        <f t="shared" si="152"/>
        <v xml:space="preserve">    110000</v>
      </c>
      <c r="C4901" s="1">
        <v>110000</v>
      </c>
      <c r="D4901">
        <f t="shared" si="153"/>
        <v>0</v>
      </c>
    </row>
    <row r="4902" spans="1:4" hidden="1" x14ac:dyDescent="0.15">
      <c r="A4902" t="s">
        <v>21990</v>
      </c>
      <c r="B4902" t="str">
        <f t="shared" si="152"/>
        <v xml:space="preserve">    89630</v>
      </c>
      <c r="C4902" s="1">
        <v>89630</v>
      </c>
      <c r="D4902">
        <f t="shared" si="153"/>
        <v>0</v>
      </c>
    </row>
    <row r="4903" spans="1:4" hidden="1" x14ac:dyDescent="0.15">
      <c r="A4903" t="s">
        <v>20733</v>
      </c>
      <c r="B4903" t="str">
        <f t="shared" si="152"/>
        <v xml:space="preserve">    48000</v>
      </c>
      <c r="C4903" s="1">
        <v>48000</v>
      </c>
      <c r="D4903">
        <f t="shared" si="153"/>
        <v>0</v>
      </c>
    </row>
    <row r="4904" spans="1:4" hidden="1" x14ac:dyDescent="0.15">
      <c r="A4904" t="s">
        <v>21991</v>
      </c>
      <c r="B4904" t="str">
        <f t="shared" si="152"/>
        <v xml:space="preserve">    72500</v>
      </c>
      <c r="C4904" s="1">
        <v>72500</v>
      </c>
      <c r="D4904">
        <f t="shared" si="153"/>
        <v>0</v>
      </c>
    </row>
    <row r="4905" spans="1:4" hidden="1" x14ac:dyDescent="0.15">
      <c r="A4905" t="s">
        <v>20695</v>
      </c>
      <c r="B4905" t="str">
        <f t="shared" si="152"/>
        <v xml:space="preserve">    130000</v>
      </c>
      <c r="C4905" s="1">
        <v>130000</v>
      </c>
      <c r="D4905">
        <f t="shared" si="153"/>
        <v>0</v>
      </c>
    </row>
    <row r="4906" spans="1:4" hidden="1" x14ac:dyDescent="0.15">
      <c r="A4906" t="s">
        <v>21026</v>
      </c>
      <c r="B4906" t="str">
        <f t="shared" si="152"/>
        <v xml:space="preserve">    156000</v>
      </c>
      <c r="C4906" s="1">
        <v>156000</v>
      </c>
      <c r="D4906">
        <f t="shared" si="153"/>
        <v>0</v>
      </c>
    </row>
    <row r="4907" spans="1:4" hidden="1" x14ac:dyDescent="0.15">
      <c r="A4907" t="s">
        <v>20785</v>
      </c>
      <c r="B4907" t="str">
        <f t="shared" si="152"/>
        <v xml:space="preserve">    120000</v>
      </c>
      <c r="C4907" s="1">
        <v>120000</v>
      </c>
      <c r="D4907">
        <f t="shared" si="153"/>
        <v>0</v>
      </c>
    </row>
    <row r="4908" spans="1:4" hidden="1" x14ac:dyDescent="0.15">
      <c r="A4908" t="s">
        <v>21579</v>
      </c>
      <c r="B4908" t="str">
        <f t="shared" si="152"/>
        <v xml:space="preserve">    22500</v>
      </c>
      <c r="C4908" s="1">
        <v>22500</v>
      </c>
      <c r="D4908">
        <f t="shared" si="153"/>
        <v>0</v>
      </c>
    </row>
    <row r="4909" spans="1:4" hidden="1" x14ac:dyDescent="0.15">
      <c r="A4909" t="s">
        <v>20783</v>
      </c>
      <c r="B4909" t="str">
        <f t="shared" si="152"/>
        <v xml:space="preserve">    134000</v>
      </c>
      <c r="C4909" s="1">
        <v>134000</v>
      </c>
      <c r="D4909">
        <f t="shared" si="153"/>
        <v>0</v>
      </c>
    </row>
    <row r="4910" spans="1:4" hidden="1" x14ac:dyDescent="0.15">
      <c r="A4910" t="s">
        <v>20752</v>
      </c>
      <c r="B4910" t="str">
        <f t="shared" si="152"/>
        <v xml:space="preserve">    150000</v>
      </c>
      <c r="C4910" s="1">
        <v>150000</v>
      </c>
      <c r="D4910">
        <f t="shared" si="153"/>
        <v>0</v>
      </c>
    </row>
    <row r="4911" spans="1:4" hidden="1" x14ac:dyDescent="0.15">
      <c r="A4911" t="s">
        <v>20840</v>
      </c>
      <c r="B4911" t="str">
        <f t="shared" si="152"/>
        <v xml:space="preserve">    93000</v>
      </c>
      <c r="C4911" s="1">
        <v>93000</v>
      </c>
      <c r="D4911">
        <f t="shared" si="153"/>
        <v>0</v>
      </c>
    </row>
    <row r="4912" spans="1:4" hidden="1" x14ac:dyDescent="0.15">
      <c r="A4912" t="s">
        <v>20840</v>
      </c>
      <c r="B4912" t="str">
        <f t="shared" si="152"/>
        <v xml:space="preserve">    93000</v>
      </c>
      <c r="C4912" s="1">
        <v>93000</v>
      </c>
      <c r="D4912">
        <f t="shared" si="153"/>
        <v>0</v>
      </c>
    </row>
    <row r="4913" spans="1:4" hidden="1" x14ac:dyDescent="0.15">
      <c r="A4913" t="s">
        <v>21992</v>
      </c>
      <c r="B4913" t="str">
        <f t="shared" si="152"/>
        <v xml:space="preserve">    50400</v>
      </c>
      <c r="C4913" s="1">
        <v>50400</v>
      </c>
      <c r="D4913">
        <f t="shared" si="153"/>
        <v>0</v>
      </c>
    </row>
    <row r="4914" spans="1:4" hidden="1" x14ac:dyDescent="0.15">
      <c r="A4914" t="s">
        <v>20912</v>
      </c>
      <c r="B4914" t="str">
        <f t="shared" si="152"/>
        <v xml:space="preserve">    95000</v>
      </c>
      <c r="C4914" s="1">
        <v>95000</v>
      </c>
      <c r="D4914">
        <f t="shared" si="153"/>
        <v>0</v>
      </c>
    </row>
    <row r="4915" spans="1:4" hidden="1" x14ac:dyDescent="0.15">
      <c r="A4915" t="s">
        <v>20785</v>
      </c>
      <c r="B4915" t="str">
        <f t="shared" si="152"/>
        <v xml:space="preserve">    120000</v>
      </c>
      <c r="C4915" s="1">
        <v>120000</v>
      </c>
      <c r="D4915">
        <f t="shared" si="153"/>
        <v>0</v>
      </c>
    </row>
    <row r="4916" spans="1:4" hidden="1" x14ac:dyDescent="0.15">
      <c r="A4916" t="s">
        <v>20941</v>
      </c>
      <c r="B4916" t="str">
        <f t="shared" si="152"/>
        <v xml:space="preserve">    68000</v>
      </c>
      <c r="C4916" s="1">
        <v>68000</v>
      </c>
      <c r="D4916">
        <f t="shared" si="153"/>
        <v>0</v>
      </c>
    </row>
    <row r="4917" spans="1:4" hidden="1" x14ac:dyDescent="0.15">
      <c r="A4917" t="s">
        <v>20727</v>
      </c>
      <c r="B4917" t="str">
        <f t="shared" si="152"/>
        <v xml:space="preserve">    180000</v>
      </c>
      <c r="C4917" s="1">
        <v>180000</v>
      </c>
      <c r="D4917">
        <f t="shared" si="153"/>
        <v>0</v>
      </c>
    </row>
    <row r="4918" spans="1:4" hidden="1" x14ac:dyDescent="0.15">
      <c r="A4918" t="s">
        <v>20806</v>
      </c>
      <c r="B4918" t="str">
        <f t="shared" si="152"/>
        <v xml:space="preserve">    76000</v>
      </c>
      <c r="C4918" s="1">
        <v>76000</v>
      </c>
      <c r="D4918">
        <f t="shared" si="153"/>
        <v>0</v>
      </c>
    </row>
    <row r="4919" spans="1:4" hidden="1" x14ac:dyDescent="0.15">
      <c r="A4919" t="s">
        <v>21993</v>
      </c>
      <c r="B4919" t="str">
        <f t="shared" si="152"/>
        <v xml:space="preserve">    229714</v>
      </c>
      <c r="C4919" s="1">
        <v>229714</v>
      </c>
      <c r="D4919">
        <f t="shared" si="153"/>
        <v>0</v>
      </c>
    </row>
    <row r="4920" spans="1:4" hidden="1" x14ac:dyDescent="0.15">
      <c r="A4920" t="s">
        <v>21616</v>
      </c>
      <c r="B4920" t="str">
        <f t="shared" si="152"/>
        <v xml:space="preserve">    97000</v>
      </c>
      <c r="C4920" s="1">
        <v>97000</v>
      </c>
      <c r="D4920">
        <f t="shared" si="153"/>
        <v>0</v>
      </c>
    </row>
    <row r="4921" spans="1:4" hidden="1" x14ac:dyDescent="0.15">
      <c r="A4921" t="s">
        <v>21457</v>
      </c>
      <c r="B4921" t="str">
        <f t="shared" si="152"/>
        <v xml:space="preserve">    28000</v>
      </c>
      <c r="C4921" s="1">
        <v>28000</v>
      </c>
      <c r="D4921">
        <f t="shared" si="153"/>
        <v>0</v>
      </c>
    </row>
    <row r="4922" spans="1:4" hidden="1" x14ac:dyDescent="0.15">
      <c r="A4922" t="s">
        <v>20748</v>
      </c>
      <c r="B4922" t="str">
        <f t="shared" si="152"/>
        <v xml:space="preserve">    65000</v>
      </c>
      <c r="C4922" s="1">
        <v>65000</v>
      </c>
      <c r="D4922">
        <f t="shared" si="153"/>
        <v>0</v>
      </c>
    </row>
    <row r="4923" spans="1:4" hidden="1" x14ac:dyDescent="0.15">
      <c r="A4923" t="s">
        <v>21994</v>
      </c>
      <c r="B4923" t="str">
        <f t="shared" si="152"/>
        <v xml:space="preserve">    156014</v>
      </c>
      <c r="C4923" s="1">
        <v>156014</v>
      </c>
      <c r="D4923">
        <f t="shared" si="153"/>
        <v>0</v>
      </c>
    </row>
    <row r="4924" spans="1:4" hidden="1" x14ac:dyDescent="0.15">
      <c r="A4924" t="s">
        <v>20896</v>
      </c>
      <c r="B4924" t="str">
        <f t="shared" si="152"/>
        <v xml:space="preserve">    135000</v>
      </c>
      <c r="C4924" s="1">
        <v>135000</v>
      </c>
      <c r="D4924">
        <f t="shared" si="153"/>
        <v>0</v>
      </c>
    </row>
    <row r="4925" spans="1:4" hidden="1" x14ac:dyDescent="0.15">
      <c r="A4925" t="s">
        <v>21995</v>
      </c>
      <c r="B4925" t="str">
        <f t="shared" si="152"/>
        <v xml:space="preserve">    192280</v>
      </c>
      <c r="C4925" s="1">
        <v>192280</v>
      </c>
      <c r="D4925">
        <f t="shared" si="153"/>
        <v>0</v>
      </c>
    </row>
    <row r="4926" spans="1:4" hidden="1" x14ac:dyDescent="0.15">
      <c r="A4926" t="s">
        <v>20933</v>
      </c>
      <c r="B4926" t="str">
        <f t="shared" si="152"/>
        <v xml:space="preserve">    115000</v>
      </c>
      <c r="C4926" s="1">
        <v>115000</v>
      </c>
      <c r="D4926">
        <f t="shared" si="153"/>
        <v>0</v>
      </c>
    </row>
    <row r="4927" spans="1:4" hidden="1" x14ac:dyDescent="0.15">
      <c r="A4927" t="s">
        <v>20695</v>
      </c>
      <c r="B4927" t="str">
        <f t="shared" si="152"/>
        <v xml:space="preserve">    130000</v>
      </c>
      <c r="C4927" s="1">
        <v>130000</v>
      </c>
      <c r="D4927">
        <f t="shared" si="153"/>
        <v>0</v>
      </c>
    </row>
    <row r="4928" spans="1:4" hidden="1" x14ac:dyDescent="0.15">
      <c r="A4928" t="s">
        <v>20885</v>
      </c>
      <c r="B4928" t="str">
        <f t="shared" si="152"/>
        <v xml:space="preserve">    158000</v>
      </c>
      <c r="C4928" s="1">
        <v>158000</v>
      </c>
      <c r="D4928">
        <f t="shared" si="153"/>
        <v>0</v>
      </c>
    </row>
    <row r="4929" spans="1:4" hidden="1" x14ac:dyDescent="0.15">
      <c r="A4929" t="s">
        <v>20886</v>
      </c>
      <c r="B4929" t="str">
        <f t="shared" si="152"/>
        <v xml:space="preserve">    66000</v>
      </c>
      <c r="C4929" s="1">
        <v>66000</v>
      </c>
      <c r="D4929">
        <f t="shared" si="153"/>
        <v>0</v>
      </c>
    </row>
    <row r="4930" spans="1:4" hidden="1" x14ac:dyDescent="0.15">
      <c r="A4930" t="s">
        <v>20726</v>
      </c>
      <c r="B4930" t="str">
        <f t="shared" si="152"/>
        <v xml:space="preserve">    450000</v>
      </c>
      <c r="C4930" s="1">
        <v>450000</v>
      </c>
      <c r="D4930">
        <f t="shared" si="153"/>
        <v>0</v>
      </c>
    </row>
    <row r="4931" spans="1:4" hidden="1" x14ac:dyDescent="0.15">
      <c r="A4931" t="s">
        <v>21996</v>
      </c>
      <c r="B4931" t="str">
        <f t="shared" ref="B4931:B4994" si="154">LEFT(A4931,LEN(A4931)-1)</f>
        <v xml:space="preserve">    38433</v>
      </c>
      <c r="C4931" s="1">
        <v>38433</v>
      </c>
      <c r="D4931">
        <f t="shared" ref="D4931:D4994" si="155">+C4931-B4931</f>
        <v>0</v>
      </c>
    </row>
    <row r="4932" spans="1:4" hidden="1" x14ac:dyDescent="0.15">
      <c r="A4932" t="s">
        <v>21997</v>
      </c>
      <c r="B4932" t="str">
        <f t="shared" si="154"/>
        <v xml:space="preserve">    104812</v>
      </c>
      <c r="C4932" s="1">
        <v>104812</v>
      </c>
      <c r="D4932">
        <f t="shared" si="155"/>
        <v>0</v>
      </c>
    </row>
    <row r="4933" spans="1:4" hidden="1" x14ac:dyDescent="0.15">
      <c r="A4933" t="s">
        <v>20789</v>
      </c>
      <c r="B4933" t="str">
        <f t="shared" si="154"/>
        <v xml:space="preserve">    200000</v>
      </c>
      <c r="C4933" s="1">
        <v>200000</v>
      </c>
      <c r="D4933">
        <f t="shared" si="155"/>
        <v>0</v>
      </c>
    </row>
    <row r="4934" spans="1:4" hidden="1" x14ac:dyDescent="0.15">
      <c r="A4934" t="s">
        <v>20754</v>
      </c>
      <c r="B4934" t="str">
        <f t="shared" si="154"/>
        <v xml:space="preserve">    300000</v>
      </c>
      <c r="C4934" s="1">
        <v>300000</v>
      </c>
      <c r="D4934">
        <f t="shared" si="155"/>
        <v>0</v>
      </c>
    </row>
    <row r="4935" spans="1:4" hidden="1" x14ac:dyDescent="0.15">
      <c r="A4935" t="s">
        <v>20706</v>
      </c>
      <c r="B4935" t="str">
        <f t="shared" si="154"/>
        <v xml:space="preserve">    100000</v>
      </c>
      <c r="C4935" s="1">
        <v>100000</v>
      </c>
      <c r="D4935">
        <f t="shared" si="155"/>
        <v>0</v>
      </c>
    </row>
    <row r="4936" spans="1:4" hidden="1" x14ac:dyDescent="0.15">
      <c r="A4936" t="s">
        <v>20727</v>
      </c>
      <c r="B4936" t="str">
        <f t="shared" si="154"/>
        <v xml:space="preserve">    180000</v>
      </c>
      <c r="C4936" s="1">
        <v>180000</v>
      </c>
      <c r="D4936">
        <f t="shared" si="155"/>
        <v>0</v>
      </c>
    </row>
    <row r="4937" spans="1:4" hidden="1" x14ac:dyDescent="0.15">
      <c r="A4937" t="s">
        <v>20707</v>
      </c>
      <c r="B4937" t="str">
        <f t="shared" si="154"/>
        <v xml:space="preserve">    88000</v>
      </c>
      <c r="C4937" s="1">
        <v>88000</v>
      </c>
      <c r="D4937">
        <f t="shared" si="155"/>
        <v>0</v>
      </c>
    </row>
    <row r="4938" spans="1:4" hidden="1" x14ac:dyDescent="0.15">
      <c r="A4938" t="s">
        <v>21998</v>
      </c>
      <c r="B4938" t="str">
        <f t="shared" si="154"/>
        <v xml:space="preserve">    89620</v>
      </c>
      <c r="C4938" s="1">
        <v>89620</v>
      </c>
      <c r="D4938">
        <f t="shared" si="155"/>
        <v>0</v>
      </c>
    </row>
    <row r="4939" spans="1:4" hidden="1" x14ac:dyDescent="0.15">
      <c r="A4939" t="s">
        <v>20812</v>
      </c>
      <c r="B4939" t="str">
        <f t="shared" si="154"/>
        <v xml:space="preserve">    220000</v>
      </c>
      <c r="C4939" s="1">
        <v>220000</v>
      </c>
      <c r="D4939">
        <f t="shared" si="155"/>
        <v>0</v>
      </c>
    </row>
    <row r="4940" spans="1:4" hidden="1" x14ac:dyDescent="0.15">
      <c r="A4940" t="s">
        <v>20758</v>
      </c>
      <c r="B4940" t="str">
        <f t="shared" si="154"/>
        <v xml:space="preserve">    40000</v>
      </c>
      <c r="C4940" s="1">
        <v>40000</v>
      </c>
      <c r="D4940">
        <f t="shared" si="155"/>
        <v>0</v>
      </c>
    </row>
    <row r="4941" spans="1:4" hidden="1" x14ac:dyDescent="0.15">
      <c r="A4941" t="s">
        <v>20812</v>
      </c>
      <c r="B4941" t="str">
        <f t="shared" si="154"/>
        <v xml:space="preserve">    220000</v>
      </c>
      <c r="C4941" s="1">
        <v>220000</v>
      </c>
      <c r="D4941">
        <f t="shared" si="155"/>
        <v>0</v>
      </c>
    </row>
    <row r="4942" spans="1:4" hidden="1" x14ac:dyDescent="0.15">
      <c r="A4942" t="s">
        <v>21999</v>
      </c>
      <c r="B4942" t="str">
        <f t="shared" si="154"/>
        <v xml:space="preserve">    42367</v>
      </c>
      <c r="C4942" s="1">
        <v>42367</v>
      </c>
      <c r="D4942">
        <f t="shared" si="155"/>
        <v>0</v>
      </c>
    </row>
    <row r="4943" spans="1:4" hidden="1" x14ac:dyDescent="0.15">
      <c r="A4943" t="s">
        <v>20942</v>
      </c>
      <c r="B4943" t="str">
        <f t="shared" si="154"/>
        <v xml:space="preserve">    101000</v>
      </c>
      <c r="C4943" s="1">
        <v>101000</v>
      </c>
      <c r="D4943">
        <f t="shared" si="155"/>
        <v>0</v>
      </c>
    </row>
    <row r="4944" spans="1:4" hidden="1" x14ac:dyDescent="0.15">
      <c r="A4944" t="s">
        <v>22000</v>
      </c>
      <c r="B4944" t="str">
        <f t="shared" si="154"/>
        <v xml:space="preserve">    146700</v>
      </c>
      <c r="C4944" s="1">
        <v>146700</v>
      </c>
      <c r="D4944">
        <f t="shared" si="155"/>
        <v>0</v>
      </c>
    </row>
    <row r="4945" spans="1:4" hidden="1" x14ac:dyDescent="0.15">
      <c r="A4945" t="s">
        <v>20883</v>
      </c>
      <c r="B4945" t="str">
        <f t="shared" si="154"/>
        <v xml:space="preserve">    170000</v>
      </c>
      <c r="C4945" s="1">
        <v>170000</v>
      </c>
      <c r="D4945">
        <f t="shared" si="155"/>
        <v>0</v>
      </c>
    </row>
    <row r="4946" spans="1:4" hidden="1" x14ac:dyDescent="0.15">
      <c r="A4946" t="s">
        <v>20706</v>
      </c>
      <c r="B4946" t="str">
        <f t="shared" si="154"/>
        <v xml:space="preserve">    100000</v>
      </c>
      <c r="C4946" s="1">
        <v>100000</v>
      </c>
      <c r="D4946">
        <f t="shared" si="155"/>
        <v>0</v>
      </c>
    </row>
    <row r="4947" spans="1:4" hidden="1" x14ac:dyDescent="0.15">
      <c r="A4947" t="s">
        <v>20758</v>
      </c>
      <c r="B4947" t="str">
        <f t="shared" si="154"/>
        <v xml:space="preserve">    40000</v>
      </c>
      <c r="C4947" s="1">
        <v>40000</v>
      </c>
      <c r="D4947">
        <f t="shared" si="155"/>
        <v>0</v>
      </c>
    </row>
    <row r="4948" spans="1:4" hidden="1" x14ac:dyDescent="0.15">
      <c r="A4948" t="s">
        <v>20734</v>
      </c>
      <c r="B4948" t="str">
        <f t="shared" si="154"/>
        <v xml:space="preserve">    55000</v>
      </c>
      <c r="C4948" s="1">
        <v>55000</v>
      </c>
      <c r="D4948">
        <f t="shared" si="155"/>
        <v>0</v>
      </c>
    </row>
    <row r="4949" spans="1:4" hidden="1" x14ac:dyDescent="0.15">
      <c r="A4949" t="s">
        <v>22001</v>
      </c>
      <c r="B4949" t="str">
        <f t="shared" si="154"/>
        <v xml:space="preserve">    6800</v>
      </c>
      <c r="C4949" s="1">
        <v>6800</v>
      </c>
      <c r="D4949">
        <f t="shared" si="155"/>
        <v>0</v>
      </c>
    </row>
    <row r="4950" spans="1:4" hidden="1" x14ac:dyDescent="0.15">
      <c r="A4950" t="s">
        <v>20871</v>
      </c>
      <c r="B4950" t="str">
        <f t="shared" si="154"/>
        <v xml:space="preserve">    35000</v>
      </c>
      <c r="C4950" s="1">
        <v>35000</v>
      </c>
      <c r="D4950">
        <f t="shared" si="155"/>
        <v>0</v>
      </c>
    </row>
    <row r="4951" spans="1:4" hidden="1" x14ac:dyDescent="0.15">
      <c r="A4951" t="s">
        <v>20896</v>
      </c>
      <c r="B4951" t="str">
        <f t="shared" si="154"/>
        <v xml:space="preserve">    135000</v>
      </c>
      <c r="C4951" s="1">
        <v>135000</v>
      </c>
      <c r="D4951">
        <f t="shared" si="155"/>
        <v>0</v>
      </c>
    </row>
    <row r="4952" spans="1:4" hidden="1" x14ac:dyDescent="0.15">
      <c r="A4952" t="s">
        <v>20781</v>
      </c>
      <c r="B4952" t="str">
        <f t="shared" si="154"/>
        <v xml:space="preserve">    58000</v>
      </c>
      <c r="C4952" s="1">
        <v>58000</v>
      </c>
      <c r="D4952">
        <f t="shared" si="155"/>
        <v>0</v>
      </c>
    </row>
    <row r="4953" spans="1:4" hidden="1" x14ac:dyDescent="0.15">
      <c r="A4953" t="s">
        <v>22002</v>
      </c>
      <c r="B4953" t="str">
        <f t="shared" si="154"/>
        <v xml:space="preserve">    62627</v>
      </c>
      <c r="C4953" s="1">
        <v>62627</v>
      </c>
      <c r="D4953">
        <f t="shared" si="155"/>
        <v>0</v>
      </c>
    </row>
    <row r="4954" spans="1:4" hidden="1" x14ac:dyDescent="0.15">
      <c r="A4954" t="s">
        <v>22003</v>
      </c>
      <c r="B4954" t="str">
        <f t="shared" si="154"/>
        <v xml:space="preserve">    14890</v>
      </c>
      <c r="C4954" s="1">
        <v>14890</v>
      </c>
      <c r="D4954">
        <f t="shared" si="155"/>
        <v>0</v>
      </c>
    </row>
    <row r="4955" spans="1:4" hidden="1" x14ac:dyDescent="0.15">
      <c r="A4955" t="s">
        <v>20933</v>
      </c>
      <c r="B4955" t="str">
        <f t="shared" si="154"/>
        <v xml:space="preserve">    115000</v>
      </c>
      <c r="C4955" s="1">
        <v>115000</v>
      </c>
      <c r="D4955">
        <f t="shared" si="155"/>
        <v>0</v>
      </c>
    </row>
    <row r="4956" spans="1:4" hidden="1" x14ac:dyDescent="0.15">
      <c r="A4956" t="s">
        <v>20830</v>
      </c>
      <c r="B4956" t="str">
        <f t="shared" si="154"/>
        <v xml:space="preserve">    72000</v>
      </c>
      <c r="C4956" s="1">
        <v>72000</v>
      </c>
      <c r="D4956">
        <f t="shared" si="155"/>
        <v>0</v>
      </c>
    </row>
    <row r="4957" spans="1:4" hidden="1" x14ac:dyDescent="0.15">
      <c r="A4957" t="s">
        <v>20765</v>
      </c>
      <c r="B4957" t="str">
        <f t="shared" si="154"/>
        <v xml:space="preserve">    73000</v>
      </c>
      <c r="C4957" s="1">
        <v>73000</v>
      </c>
      <c r="D4957">
        <f t="shared" si="155"/>
        <v>0</v>
      </c>
    </row>
    <row r="4958" spans="1:4" hidden="1" x14ac:dyDescent="0.15">
      <c r="A4958" t="s">
        <v>21098</v>
      </c>
      <c r="B4958" t="str">
        <f t="shared" si="154"/>
        <v xml:space="preserve">    22000</v>
      </c>
      <c r="C4958" s="1">
        <v>22000</v>
      </c>
      <c r="D4958">
        <f t="shared" si="155"/>
        <v>0</v>
      </c>
    </row>
    <row r="4959" spans="1:4" hidden="1" x14ac:dyDescent="0.15">
      <c r="A4959" t="s">
        <v>20814</v>
      </c>
      <c r="B4959" t="str">
        <f t="shared" si="154"/>
        <v xml:space="preserve">    103000</v>
      </c>
      <c r="C4959" s="1">
        <v>103000</v>
      </c>
      <c r="D4959">
        <f t="shared" si="155"/>
        <v>0</v>
      </c>
    </row>
    <row r="4960" spans="1:4" hidden="1" x14ac:dyDescent="0.15">
      <c r="A4960" t="s">
        <v>22004</v>
      </c>
      <c r="B4960" t="str">
        <f t="shared" si="154"/>
        <v xml:space="preserve">    6093</v>
      </c>
      <c r="C4960" s="1">
        <v>6093</v>
      </c>
      <c r="D4960">
        <f t="shared" si="155"/>
        <v>0</v>
      </c>
    </row>
    <row r="4961" spans="1:4" hidden="1" x14ac:dyDescent="0.15">
      <c r="A4961" t="s">
        <v>20841</v>
      </c>
      <c r="B4961" t="str">
        <f t="shared" si="154"/>
        <v xml:space="preserve">    121000</v>
      </c>
      <c r="C4961" s="1">
        <v>121000</v>
      </c>
      <c r="D4961">
        <f t="shared" si="155"/>
        <v>0</v>
      </c>
    </row>
    <row r="4962" spans="1:4" hidden="1" x14ac:dyDescent="0.15">
      <c r="A4962" t="s">
        <v>21066</v>
      </c>
      <c r="B4962" t="str">
        <f t="shared" si="154"/>
        <v xml:space="preserve">    15000</v>
      </c>
      <c r="C4962" s="1">
        <v>15000</v>
      </c>
      <c r="D4962">
        <f t="shared" si="155"/>
        <v>0</v>
      </c>
    </row>
    <row r="4963" spans="1:4" hidden="1" x14ac:dyDescent="0.15">
      <c r="A4963" t="s">
        <v>20774</v>
      </c>
      <c r="B4963" t="str">
        <f t="shared" si="154"/>
        <v xml:space="preserve">    49000</v>
      </c>
      <c r="C4963" s="1">
        <v>49000</v>
      </c>
      <c r="D4963">
        <f t="shared" si="155"/>
        <v>0</v>
      </c>
    </row>
    <row r="4964" spans="1:4" hidden="1" x14ac:dyDescent="0.15">
      <c r="A4964" t="s">
        <v>22005</v>
      </c>
      <c r="B4964" t="str">
        <f t="shared" si="154"/>
        <v xml:space="preserve">    9000</v>
      </c>
      <c r="C4964" s="1">
        <v>9000</v>
      </c>
      <c r="D4964">
        <f t="shared" si="155"/>
        <v>0</v>
      </c>
    </row>
    <row r="4965" spans="1:4" hidden="1" x14ac:dyDescent="0.15">
      <c r="A4965" t="s">
        <v>22006</v>
      </c>
      <c r="B4965" t="str">
        <f t="shared" si="154"/>
        <v xml:space="preserve">    21000</v>
      </c>
      <c r="C4965" s="1">
        <v>21000</v>
      </c>
      <c r="D4965">
        <f t="shared" si="155"/>
        <v>0</v>
      </c>
    </row>
    <row r="4966" spans="1:4" hidden="1" x14ac:dyDescent="0.15">
      <c r="A4966" t="s">
        <v>20701</v>
      </c>
      <c r="B4966" t="str">
        <f t="shared" si="154"/>
        <v xml:space="preserve">    47000</v>
      </c>
      <c r="C4966" s="1">
        <v>47000</v>
      </c>
      <c r="D4966">
        <f t="shared" si="155"/>
        <v>0</v>
      </c>
    </row>
    <row r="4967" spans="1:4" hidden="1" x14ac:dyDescent="0.15">
      <c r="A4967" t="s">
        <v>22007</v>
      </c>
      <c r="B4967" t="str">
        <f t="shared" si="154"/>
        <v xml:space="preserve">    47048</v>
      </c>
      <c r="C4967" s="1">
        <v>47048</v>
      </c>
      <c r="D4967">
        <f t="shared" si="155"/>
        <v>0</v>
      </c>
    </row>
    <row r="4968" spans="1:4" hidden="1" x14ac:dyDescent="0.15">
      <c r="A4968" t="s">
        <v>22006</v>
      </c>
      <c r="B4968" t="str">
        <f t="shared" si="154"/>
        <v xml:space="preserve">    21000</v>
      </c>
      <c r="C4968" s="1">
        <v>21000</v>
      </c>
      <c r="D4968">
        <f t="shared" si="155"/>
        <v>0</v>
      </c>
    </row>
    <row r="4969" spans="1:4" hidden="1" x14ac:dyDescent="0.15">
      <c r="A4969" t="s">
        <v>22008</v>
      </c>
      <c r="B4969" t="str">
        <f t="shared" si="154"/>
        <v xml:space="preserve">    61590</v>
      </c>
      <c r="C4969" s="1">
        <v>61590</v>
      </c>
      <c r="D4969">
        <f t="shared" si="155"/>
        <v>0</v>
      </c>
    </row>
    <row r="4970" spans="1:4" hidden="1" x14ac:dyDescent="0.15">
      <c r="A4970" t="s">
        <v>20835</v>
      </c>
      <c r="B4970" t="str">
        <f t="shared" si="154"/>
        <v xml:space="preserve">    30000</v>
      </c>
      <c r="C4970" s="1">
        <v>30000</v>
      </c>
      <c r="D4970">
        <f t="shared" si="155"/>
        <v>0</v>
      </c>
    </row>
    <row r="4971" spans="1:4" hidden="1" x14ac:dyDescent="0.15">
      <c r="A4971" t="s">
        <v>20698</v>
      </c>
      <c r="B4971" t="str">
        <f t="shared" si="154"/>
        <v xml:space="preserve">    75000</v>
      </c>
      <c r="C4971" s="1">
        <v>75000</v>
      </c>
      <c r="D4971">
        <f t="shared" si="155"/>
        <v>0</v>
      </c>
    </row>
    <row r="4972" spans="1:4" hidden="1" x14ac:dyDescent="0.15">
      <c r="A4972" t="s">
        <v>21797</v>
      </c>
      <c r="B4972" t="str">
        <f t="shared" si="154"/>
        <v xml:space="preserve">    36500</v>
      </c>
      <c r="C4972" s="1">
        <v>36500</v>
      </c>
      <c r="D4972">
        <f t="shared" si="155"/>
        <v>0</v>
      </c>
    </row>
    <row r="4973" spans="1:4" hidden="1" x14ac:dyDescent="0.15">
      <c r="A4973" t="s">
        <v>20695</v>
      </c>
      <c r="B4973" t="str">
        <f t="shared" si="154"/>
        <v xml:space="preserve">    130000</v>
      </c>
      <c r="C4973" s="1">
        <v>130000</v>
      </c>
      <c r="D4973">
        <f t="shared" si="155"/>
        <v>0</v>
      </c>
    </row>
    <row r="4974" spans="1:4" hidden="1" x14ac:dyDescent="0.15">
      <c r="A4974" t="s">
        <v>21542</v>
      </c>
      <c r="B4974" t="str">
        <f t="shared" si="154"/>
        <v xml:space="preserve">    34000</v>
      </c>
      <c r="C4974" s="1">
        <v>34000</v>
      </c>
      <c r="D4974">
        <f t="shared" si="155"/>
        <v>0</v>
      </c>
    </row>
    <row r="4975" spans="1:4" hidden="1" x14ac:dyDescent="0.15">
      <c r="A4975" t="s">
        <v>22009</v>
      </c>
      <c r="B4975" t="str">
        <f t="shared" si="154"/>
        <v xml:space="preserve">    45750</v>
      </c>
      <c r="C4975" s="1">
        <v>45750</v>
      </c>
      <c r="D4975">
        <f t="shared" si="155"/>
        <v>0</v>
      </c>
    </row>
    <row r="4976" spans="1:4" hidden="1" x14ac:dyDescent="0.15">
      <c r="A4976" t="s">
        <v>21064</v>
      </c>
      <c r="B4976" t="str">
        <f t="shared" si="154"/>
        <v xml:space="preserve">    7000</v>
      </c>
      <c r="C4976" s="1">
        <v>7000</v>
      </c>
      <c r="D4976">
        <f t="shared" si="155"/>
        <v>0</v>
      </c>
    </row>
    <row r="4977" spans="1:4" hidden="1" x14ac:dyDescent="0.15">
      <c r="A4977" t="s">
        <v>20748</v>
      </c>
      <c r="B4977" t="str">
        <f t="shared" si="154"/>
        <v xml:space="preserve">    65000</v>
      </c>
      <c r="C4977" s="1">
        <v>65000</v>
      </c>
      <c r="D4977">
        <f t="shared" si="155"/>
        <v>0</v>
      </c>
    </row>
    <row r="4978" spans="1:4" hidden="1" x14ac:dyDescent="0.15">
      <c r="A4978" t="s">
        <v>20744</v>
      </c>
      <c r="B4978" t="str">
        <f t="shared" si="154"/>
        <v xml:space="preserve">    42000</v>
      </c>
      <c r="C4978" s="1">
        <v>42000</v>
      </c>
      <c r="D4978">
        <f t="shared" si="155"/>
        <v>0</v>
      </c>
    </row>
    <row r="4979" spans="1:4" hidden="1" x14ac:dyDescent="0.15">
      <c r="A4979" t="s">
        <v>20712</v>
      </c>
      <c r="B4979" t="str">
        <f t="shared" si="154"/>
        <v xml:space="preserve">    80000</v>
      </c>
      <c r="C4979" s="1">
        <v>80000</v>
      </c>
      <c r="D4979">
        <f t="shared" si="155"/>
        <v>0</v>
      </c>
    </row>
    <row r="4980" spans="1:4" hidden="1" x14ac:dyDescent="0.15">
      <c r="A4980" t="s">
        <v>20699</v>
      </c>
      <c r="B4980" t="str">
        <f t="shared" si="154"/>
        <v xml:space="preserve">    45000</v>
      </c>
      <c r="C4980" s="1">
        <v>45000</v>
      </c>
      <c r="D4980">
        <f t="shared" si="155"/>
        <v>0</v>
      </c>
    </row>
    <row r="4981" spans="1:4" hidden="1" x14ac:dyDescent="0.15">
      <c r="A4981" t="s">
        <v>20753</v>
      </c>
      <c r="B4981" t="str">
        <f t="shared" si="154"/>
        <v xml:space="preserve">    118000</v>
      </c>
      <c r="C4981" s="1">
        <v>118000</v>
      </c>
      <c r="D4981">
        <f t="shared" si="155"/>
        <v>0</v>
      </c>
    </row>
    <row r="4982" spans="1:4" hidden="1" x14ac:dyDescent="0.15">
      <c r="A4982" t="s">
        <v>20706</v>
      </c>
      <c r="B4982" t="str">
        <f t="shared" si="154"/>
        <v xml:space="preserve">    100000</v>
      </c>
      <c r="C4982" s="1">
        <v>100000</v>
      </c>
      <c r="D4982">
        <f t="shared" si="155"/>
        <v>0</v>
      </c>
    </row>
    <row r="4983" spans="1:4" hidden="1" x14ac:dyDescent="0.15">
      <c r="A4983" t="s">
        <v>20805</v>
      </c>
      <c r="B4983" t="str">
        <f t="shared" si="154"/>
        <v xml:space="preserve">    57000</v>
      </c>
      <c r="C4983" s="1">
        <v>57000</v>
      </c>
      <c r="D4983">
        <f t="shared" si="155"/>
        <v>0</v>
      </c>
    </row>
    <row r="4984" spans="1:4" hidden="1" x14ac:dyDescent="0.15">
      <c r="A4984" t="s">
        <v>21041</v>
      </c>
      <c r="B4984" t="str">
        <f t="shared" si="154"/>
        <v xml:space="preserve">    32000</v>
      </c>
      <c r="C4984" s="1">
        <v>32000</v>
      </c>
      <c r="D4984">
        <f t="shared" si="155"/>
        <v>0</v>
      </c>
    </row>
    <row r="4985" spans="1:4" hidden="1" x14ac:dyDescent="0.15">
      <c r="A4985" t="s">
        <v>20692</v>
      </c>
      <c r="B4985" t="str">
        <f t="shared" si="154"/>
        <v xml:space="preserve">    53000</v>
      </c>
      <c r="C4985" s="1">
        <v>53000</v>
      </c>
      <c r="D4985">
        <f t="shared" si="155"/>
        <v>0</v>
      </c>
    </row>
    <row r="4986" spans="1:4" hidden="1" x14ac:dyDescent="0.15">
      <c r="A4986" t="s">
        <v>20776</v>
      </c>
      <c r="B4986" t="str">
        <f t="shared" si="154"/>
        <v xml:space="preserve">    74000</v>
      </c>
      <c r="C4986" s="1">
        <v>74000</v>
      </c>
      <c r="D4986">
        <f t="shared" si="155"/>
        <v>0</v>
      </c>
    </row>
    <row r="4987" spans="1:4" hidden="1" x14ac:dyDescent="0.15">
      <c r="A4987" t="s">
        <v>20699</v>
      </c>
      <c r="B4987" t="str">
        <f t="shared" si="154"/>
        <v xml:space="preserve">    45000</v>
      </c>
      <c r="C4987" s="1">
        <v>45000</v>
      </c>
      <c r="D4987">
        <f t="shared" si="155"/>
        <v>0</v>
      </c>
    </row>
    <row r="4988" spans="1:4" hidden="1" x14ac:dyDescent="0.15">
      <c r="A4988" t="s">
        <v>20727</v>
      </c>
      <c r="B4988" t="str">
        <f t="shared" si="154"/>
        <v xml:space="preserve">    180000</v>
      </c>
      <c r="C4988" s="1">
        <v>180000</v>
      </c>
      <c r="D4988">
        <f t="shared" si="155"/>
        <v>0</v>
      </c>
    </row>
    <row r="4989" spans="1:4" hidden="1" x14ac:dyDescent="0.15">
      <c r="A4989" t="s">
        <v>20744</v>
      </c>
      <c r="B4989" t="str">
        <f t="shared" si="154"/>
        <v xml:space="preserve">    42000</v>
      </c>
      <c r="C4989" s="1">
        <v>42000</v>
      </c>
      <c r="D4989">
        <f t="shared" si="155"/>
        <v>0</v>
      </c>
    </row>
    <row r="4990" spans="1:4" hidden="1" x14ac:dyDescent="0.15">
      <c r="A4990" t="s">
        <v>20785</v>
      </c>
      <c r="B4990" t="str">
        <f t="shared" si="154"/>
        <v xml:space="preserve">    120000</v>
      </c>
      <c r="C4990" s="1">
        <v>120000</v>
      </c>
      <c r="D4990">
        <f t="shared" si="155"/>
        <v>0</v>
      </c>
    </row>
    <row r="4991" spans="1:4" hidden="1" x14ac:dyDescent="0.15">
      <c r="A4991" t="s">
        <v>20698</v>
      </c>
      <c r="B4991" t="str">
        <f t="shared" si="154"/>
        <v xml:space="preserve">    75000</v>
      </c>
      <c r="C4991" s="1">
        <v>75000</v>
      </c>
      <c r="D4991">
        <f t="shared" si="155"/>
        <v>0</v>
      </c>
    </row>
    <row r="4992" spans="1:4" hidden="1" x14ac:dyDescent="0.15">
      <c r="A4992" t="s">
        <v>20785</v>
      </c>
      <c r="B4992" t="str">
        <f t="shared" si="154"/>
        <v xml:space="preserve">    120000</v>
      </c>
      <c r="C4992" s="1">
        <v>120000</v>
      </c>
      <c r="D4992">
        <f t="shared" si="155"/>
        <v>0</v>
      </c>
    </row>
    <row r="4993" spans="1:4" hidden="1" x14ac:dyDescent="0.15">
      <c r="A4993" t="s">
        <v>21458</v>
      </c>
      <c r="B4993" t="str">
        <f t="shared" si="154"/>
        <v xml:space="preserve">    35400</v>
      </c>
      <c r="C4993" s="1">
        <v>35400</v>
      </c>
      <c r="D4993">
        <f t="shared" si="155"/>
        <v>0</v>
      </c>
    </row>
    <row r="4994" spans="1:4" hidden="1" x14ac:dyDescent="0.15">
      <c r="A4994" t="s">
        <v>20799</v>
      </c>
      <c r="B4994" t="str">
        <f t="shared" si="154"/>
        <v xml:space="preserve">    108000</v>
      </c>
      <c r="C4994" s="1">
        <v>108000</v>
      </c>
      <c r="D4994">
        <f t="shared" si="155"/>
        <v>0</v>
      </c>
    </row>
    <row r="4995" spans="1:4" hidden="1" x14ac:dyDescent="0.15">
      <c r="A4995" t="s">
        <v>22010</v>
      </c>
      <c r="B4995" t="str">
        <f t="shared" ref="B4995:B5058" si="156">LEFT(A4995,LEN(A4995)-1)</f>
        <v xml:space="preserve">    88800</v>
      </c>
      <c r="C4995" s="1">
        <v>88800</v>
      </c>
      <c r="D4995">
        <f t="shared" ref="D4995:D5058" si="157">+C4995-B4995</f>
        <v>0</v>
      </c>
    </row>
    <row r="4996" spans="1:4" hidden="1" x14ac:dyDescent="0.15">
      <c r="A4996" t="s">
        <v>21044</v>
      </c>
      <c r="B4996" t="str">
        <f t="shared" si="156"/>
        <v xml:space="preserve">    46000</v>
      </c>
      <c r="C4996" s="1">
        <v>46000</v>
      </c>
      <c r="D4996">
        <f t="shared" si="157"/>
        <v>0</v>
      </c>
    </row>
    <row r="4997" spans="1:4" hidden="1" x14ac:dyDescent="0.15">
      <c r="A4997" t="s">
        <v>20752</v>
      </c>
      <c r="B4997" t="str">
        <f t="shared" si="156"/>
        <v xml:space="preserve">    150000</v>
      </c>
      <c r="C4997" s="1">
        <v>150000</v>
      </c>
      <c r="D4997">
        <f t="shared" si="157"/>
        <v>0</v>
      </c>
    </row>
    <row r="4998" spans="1:4" hidden="1" x14ac:dyDescent="0.15">
      <c r="A4998" t="s">
        <v>22011</v>
      </c>
      <c r="B4998" t="str">
        <f t="shared" si="156"/>
        <v xml:space="preserve">    8700</v>
      </c>
      <c r="C4998" s="1">
        <v>8700</v>
      </c>
      <c r="D4998">
        <f t="shared" si="157"/>
        <v>0</v>
      </c>
    </row>
    <row r="4999" spans="1:4" hidden="1" x14ac:dyDescent="0.15">
      <c r="A4999" t="s">
        <v>20871</v>
      </c>
      <c r="B4999" t="str">
        <f t="shared" si="156"/>
        <v xml:space="preserve">    35000</v>
      </c>
      <c r="C4999" s="1">
        <v>35000</v>
      </c>
      <c r="D4999">
        <f t="shared" si="157"/>
        <v>0</v>
      </c>
    </row>
    <row r="5000" spans="1:4" hidden="1" x14ac:dyDescent="0.15">
      <c r="A5000" t="s">
        <v>20714</v>
      </c>
      <c r="B5000" t="str">
        <f t="shared" si="156"/>
        <v xml:space="preserve">    36000</v>
      </c>
      <c r="C5000" s="1">
        <v>36000</v>
      </c>
      <c r="D5000">
        <f t="shared" si="157"/>
        <v>0</v>
      </c>
    </row>
    <row r="5001" spans="1:4" hidden="1" x14ac:dyDescent="0.15">
      <c r="A5001" t="s">
        <v>20758</v>
      </c>
      <c r="B5001" t="str">
        <f t="shared" si="156"/>
        <v xml:space="preserve">    40000</v>
      </c>
      <c r="C5001" s="1">
        <v>40000</v>
      </c>
      <c r="D5001">
        <f t="shared" si="157"/>
        <v>0</v>
      </c>
    </row>
    <row r="5002" spans="1:4" hidden="1" x14ac:dyDescent="0.15">
      <c r="A5002" t="s">
        <v>20835</v>
      </c>
      <c r="B5002" t="str">
        <f t="shared" si="156"/>
        <v xml:space="preserve">    30000</v>
      </c>
      <c r="C5002" s="1">
        <v>30000</v>
      </c>
      <c r="D5002">
        <f t="shared" si="157"/>
        <v>0</v>
      </c>
    </row>
    <row r="5003" spans="1:4" hidden="1" x14ac:dyDescent="0.15">
      <c r="A5003" t="s">
        <v>20893</v>
      </c>
      <c r="B5003" t="str">
        <f t="shared" si="156"/>
        <v xml:space="preserve">    25000</v>
      </c>
      <c r="C5003" s="1">
        <v>25000</v>
      </c>
      <c r="D5003">
        <f t="shared" si="157"/>
        <v>0</v>
      </c>
    </row>
    <row r="5004" spans="1:4" hidden="1" x14ac:dyDescent="0.15">
      <c r="A5004" t="s">
        <v>20786</v>
      </c>
      <c r="B5004" t="str">
        <f t="shared" si="156"/>
        <v xml:space="preserve">    85000</v>
      </c>
      <c r="C5004" s="1">
        <v>85000</v>
      </c>
      <c r="D5004">
        <f t="shared" si="157"/>
        <v>0</v>
      </c>
    </row>
    <row r="5005" spans="1:4" hidden="1" x14ac:dyDescent="0.15">
      <c r="A5005" t="s">
        <v>20964</v>
      </c>
      <c r="B5005" t="str">
        <f t="shared" si="156"/>
        <v xml:space="preserve">    98000</v>
      </c>
      <c r="C5005" s="1">
        <v>98000</v>
      </c>
      <c r="D5005">
        <f t="shared" si="157"/>
        <v>0</v>
      </c>
    </row>
    <row r="5006" spans="1:4" hidden="1" x14ac:dyDescent="0.15">
      <c r="A5006" t="s">
        <v>22012</v>
      </c>
      <c r="B5006" t="str">
        <f t="shared" si="156"/>
        <v xml:space="preserve">    128697</v>
      </c>
      <c r="C5006" s="1">
        <v>128697</v>
      </c>
      <c r="D5006">
        <f t="shared" si="157"/>
        <v>0</v>
      </c>
    </row>
    <row r="5007" spans="1:4" hidden="1" x14ac:dyDescent="0.15">
      <c r="A5007" t="s">
        <v>20697</v>
      </c>
      <c r="B5007" t="str">
        <f t="shared" si="156"/>
        <v xml:space="preserve">    54000</v>
      </c>
      <c r="C5007" s="1">
        <v>54000</v>
      </c>
      <c r="D5007">
        <f t="shared" si="157"/>
        <v>0</v>
      </c>
    </row>
    <row r="5008" spans="1:4" hidden="1" x14ac:dyDescent="0.15">
      <c r="A5008" t="s">
        <v>20736</v>
      </c>
      <c r="B5008" t="str">
        <f t="shared" si="156"/>
        <v xml:space="preserve">    90000</v>
      </c>
      <c r="C5008" s="1">
        <v>90000</v>
      </c>
      <c r="D5008">
        <f t="shared" si="157"/>
        <v>0</v>
      </c>
    </row>
    <row r="5009" spans="1:4" hidden="1" x14ac:dyDescent="0.15">
      <c r="A5009" t="s">
        <v>20752</v>
      </c>
      <c r="B5009" t="str">
        <f t="shared" si="156"/>
        <v xml:space="preserve">    150000</v>
      </c>
      <c r="C5009" s="1">
        <v>150000</v>
      </c>
      <c r="D5009">
        <f t="shared" si="157"/>
        <v>0</v>
      </c>
    </row>
    <row r="5010" spans="1:4" hidden="1" x14ac:dyDescent="0.15">
      <c r="A5010" t="s">
        <v>20712</v>
      </c>
      <c r="B5010" t="str">
        <f t="shared" si="156"/>
        <v xml:space="preserve">    80000</v>
      </c>
      <c r="C5010" s="1">
        <v>80000</v>
      </c>
      <c r="D5010">
        <f t="shared" si="157"/>
        <v>0</v>
      </c>
    </row>
    <row r="5011" spans="1:4" hidden="1" x14ac:dyDescent="0.15">
      <c r="A5011" t="s">
        <v>22013</v>
      </c>
      <c r="B5011" t="str">
        <f t="shared" si="156"/>
        <v xml:space="preserve">    1600</v>
      </c>
      <c r="C5011" s="1">
        <v>1600</v>
      </c>
      <c r="D5011">
        <f t="shared" si="157"/>
        <v>0</v>
      </c>
    </row>
    <row r="5012" spans="1:4" hidden="1" x14ac:dyDescent="0.15">
      <c r="A5012" t="s">
        <v>20707</v>
      </c>
      <c r="B5012" t="str">
        <f t="shared" si="156"/>
        <v xml:space="preserve">    88000</v>
      </c>
      <c r="C5012" s="1">
        <v>88000</v>
      </c>
      <c r="D5012">
        <f t="shared" si="157"/>
        <v>0</v>
      </c>
    </row>
    <row r="5013" spans="1:4" hidden="1" x14ac:dyDescent="0.15">
      <c r="A5013" t="s">
        <v>22014</v>
      </c>
      <c r="B5013" t="str">
        <f t="shared" si="156"/>
        <v xml:space="preserve">    930</v>
      </c>
      <c r="C5013" s="1">
        <v>930</v>
      </c>
      <c r="D5013">
        <f t="shared" si="157"/>
        <v>0</v>
      </c>
    </row>
    <row r="5014" spans="1:4" hidden="1" x14ac:dyDescent="0.15">
      <c r="A5014" t="s">
        <v>20752</v>
      </c>
      <c r="B5014" t="str">
        <f t="shared" si="156"/>
        <v xml:space="preserve">    150000</v>
      </c>
      <c r="C5014" s="1">
        <v>150000</v>
      </c>
      <c r="D5014">
        <f t="shared" si="157"/>
        <v>0</v>
      </c>
    </row>
    <row r="5015" spans="1:4" hidden="1" x14ac:dyDescent="0.15">
      <c r="A5015" t="s">
        <v>20704</v>
      </c>
      <c r="B5015" t="str">
        <f t="shared" si="156"/>
        <v xml:space="preserve">    70000</v>
      </c>
      <c r="C5015" s="1">
        <v>70000</v>
      </c>
      <c r="D5015">
        <f t="shared" si="157"/>
        <v>0</v>
      </c>
    </row>
    <row r="5016" spans="1:4" hidden="1" x14ac:dyDescent="0.15">
      <c r="A5016" t="s">
        <v>20773</v>
      </c>
      <c r="B5016" t="str">
        <f t="shared" si="156"/>
        <v xml:space="preserve">    110000</v>
      </c>
      <c r="C5016" s="1">
        <v>110000</v>
      </c>
      <c r="D5016">
        <f t="shared" si="157"/>
        <v>0</v>
      </c>
    </row>
    <row r="5017" spans="1:4" hidden="1" x14ac:dyDescent="0.15">
      <c r="A5017" t="s">
        <v>21066</v>
      </c>
      <c r="B5017" t="str">
        <f t="shared" si="156"/>
        <v xml:space="preserve">    15000</v>
      </c>
      <c r="C5017" s="1">
        <v>15000</v>
      </c>
      <c r="D5017">
        <f t="shared" si="157"/>
        <v>0</v>
      </c>
    </row>
    <row r="5018" spans="1:4" hidden="1" x14ac:dyDescent="0.15">
      <c r="A5018" t="s">
        <v>20795</v>
      </c>
      <c r="B5018" t="str">
        <f t="shared" si="156"/>
        <v xml:space="preserve">    230000</v>
      </c>
      <c r="C5018" s="1">
        <v>230000</v>
      </c>
      <c r="D5018">
        <f t="shared" si="157"/>
        <v>0</v>
      </c>
    </row>
    <row r="5019" spans="1:4" hidden="1" x14ac:dyDescent="0.15">
      <c r="A5019" t="s">
        <v>22015</v>
      </c>
      <c r="B5019" t="str">
        <f t="shared" si="156"/>
        <v xml:space="preserve">    908000</v>
      </c>
      <c r="C5019" s="1">
        <v>908000</v>
      </c>
      <c r="D5019">
        <f t="shared" si="157"/>
        <v>0</v>
      </c>
    </row>
    <row r="5020" spans="1:4" hidden="1" x14ac:dyDescent="0.15">
      <c r="A5020" t="s">
        <v>21143</v>
      </c>
      <c r="B5020" t="str">
        <f t="shared" si="156"/>
        <v xml:space="preserve">    117000</v>
      </c>
      <c r="C5020" s="1">
        <v>117000</v>
      </c>
      <c r="D5020">
        <f t="shared" si="157"/>
        <v>0</v>
      </c>
    </row>
    <row r="5021" spans="1:4" hidden="1" x14ac:dyDescent="0.15">
      <c r="A5021" t="s">
        <v>20871</v>
      </c>
      <c r="B5021" t="str">
        <f t="shared" si="156"/>
        <v xml:space="preserve">    35000</v>
      </c>
      <c r="C5021" s="1">
        <v>35000</v>
      </c>
      <c r="D5021">
        <f t="shared" si="157"/>
        <v>0</v>
      </c>
    </row>
    <row r="5022" spans="1:4" hidden="1" x14ac:dyDescent="0.15">
      <c r="A5022" t="s">
        <v>20871</v>
      </c>
      <c r="B5022" t="str">
        <f t="shared" si="156"/>
        <v xml:space="preserve">    35000</v>
      </c>
      <c r="C5022" s="1">
        <v>35000</v>
      </c>
      <c r="D5022">
        <f t="shared" si="157"/>
        <v>0</v>
      </c>
    </row>
    <row r="5023" spans="1:4" hidden="1" x14ac:dyDescent="0.15">
      <c r="A5023" t="s">
        <v>21542</v>
      </c>
      <c r="B5023" t="str">
        <f t="shared" si="156"/>
        <v xml:space="preserve">    34000</v>
      </c>
      <c r="C5023" s="1">
        <v>34000</v>
      </c>
      <c r="D5023">
        <f t="shared" si="157"/>
        <v>0</v>
      </c>
    </row>
    <row r="5024" spans="1:4" hidden="1" x14ac:dyDescent="0.15">
      <c r="A5024" t="s">
        <v>20712</v>
      </c>
      <c r="B5024" t="str">
        <f t="shared" si="156"/>
        <v xml:space="preserve">    80000</v>
      </c>
      <c r="C5024" s="1">
        <v>80000</v>
      </c>
      <c r="D5024">
        <f t="shared" si="157"/>
        <v>0</v>
      </c>
    </row>
    <row r="5025" spans="1:4" hidden="1" x14ac:dyDescent="0.15">
      <c r="A5025" t="s">
        <v>20759</v>
      </c>
      <c r="B5025" t="str">
        <f t="shared" si="156"/>
        <v xml:space="preserve">    50000</v>
      </c>
      <c r="C5025" s="1">
        <v>50000</v>
      </c>
      <c r="D5025">
        <f t="shared" si="157"/>
        <v>0</v>
      </c>
    </row>
    <row r="5026" spans="1:4" hidden="1" x14ac:dyDescent="0.15">
      <c r="A5026" t="s">
        <v>20695</v>
      </c>
      <c r="B5026" t="str">
        <f t="shared" si="156"/>
        <v xml:space="preserve">    130000</v>
      </c>
      <c r="C5026" s="1">
        <v>130000</v>
      </c>
      <c r="D5026">
        <f t="shared" si="157"/>
        <v>0</v>
      </c>
    </row>
    <row r="5027" spans="1:4" hidden="1" x14ac:dyDescent="0.15">
      <c r="A5027" t="s">
        <v>20805</v>
      </c>
      <c r="B5027" t="str">
        <f t="shared" si="156"/>
        <v xml:space="preserve">    57000</v>
      </c>
      <c r="C5027" s="1">
        <v>57000</v>
      </c>
      <c r="D5027">
        <f t="shared" si="157"/>
        <v>0</v>
      </c>
    </row>
    <row r="5028" spans="1:4" hidden="1" x14ac:dyDescent="0.15">
      <c r="A5028" t="s">
        <v>21687</v>
      </c>
      <c r="B5028" t="str">
        <f t="shared" si="156"/>
        <v xml:space="preserve">    41500</v>
      </c>
      <c r="C5028" s="1">
        <v>41500</v>
      </c>
      <c r="D5028">
        <f t="shared" si="157"/>
        <v>0</v>
      </c>
    </row>
    <row r="5029" spans="1:4" hidden="1" x14ac:dyDescent="0.15">
      <c r="A5029" t="s">
        <v>22006</v>
      </c>
      <c r="B5029" t="str">
        <f t="shared" si="156"/>
        <v xml:space="preserve">    21000</v>
      </c>
      <c r="C5029" s="1">
        <v>21000</v>
      </c>
      <c r="D5029">
        <f t="shared" si="157"/>
        <v>0</v>
      </c>
    </row>
    <row r="5030" spans="1:4" hidden="1" x14ac:dyDescent="0.15">
      <c r="A5030" t="s">
        <v>20786</v>
      </c>
      <c r="B5030" t="str">
        <f t="shared" si="156"/>
        <v xml:space="preserve">    85000</v>
      </c>
      <c r="C5030" s="1">
        <v>85000</v>
      </c>
      <c r="D5030">
        <f t="shared" si="157"/>
        <v>0</v>
      </c>
    </row>
    <row r="5031" spans="1:4" hidden="1" x14ac:dyDescent="0.15">
      <c r="A5031" t="s">
        <v>20744</v>
      </c>
      <c r="B5031" t="str">
        <f t="shared" si="156"/>
        <v xml:space="preserve">    42000</v>
      </c>
      <c r="C5031" s="1">
        <v>42000</v>
      </c>
      <c r="D5031">
        <f t="shared" si="157"/>
        <v>0</v>
      </c>
    </row>
    <row r="5032" spans="1:4" hidden="1" x14ac:dyDescent="0.15">
      <c r="A5032" t="s">
        <v>20736</v>
      </c>
      <c r="B5032" t="str">
        <f t="shared" si="156"/>
        <v xml:space="preserve">    90000</v>
      </c>
      <c r="C5032" s="1">
        <v>90000</v>
      </c>
      <c r="D5032">
        <f t="shared" si="157"/>
        <v>0</v>
      </c>
    </row>
    <row r="5033" spans="1:4" hidden="1" x14ac:dyDescent="0.15">
      <c r="A5033" t="s">
        <v>22016</v>
      </c>
      <c r="B5033" t="str">
        <f t="shared" si="156"/>
        <v xml:space="preserve">    60904</v>
      </c>
      <c r="C5033" s="1">
        <v>60904</v>
      </c>
      <c r="D5033">
        <f t="shared" si="157"/>
        <v>0</v>
      </c>
    </row>
    <row r="5034" spans="1:4" hidden="1" x14ac:dyDescent="0.15">
      <c r="A5034" t="s">
        <v>21044</v>
      </c>
      <c r="B5034" t="str">
        <f t="shared" si="156"/>
        <v xml:space="preserve">    46000</v>
      </c>
      <c r="C5034" s="1">
        <v>46000</v>
      </c>
      <c r="D5034">
        <f t="shared" si="157"/>
        <v>0</v>
      </c>
    </row>
    <row r="5035" spans="1:4" hidden="1" x14ac:dyDescent="0.15">
      <c r="A5035" t="s">
        <v>20786</v>
      </c>
      <c r="B5035" t="str">
        <f t="shared" si="156"/>
        <v xml:space="preserve">    85000</v>
      </c>
      <c r="C5035" s="1">
        <v>85000</v>
      </c>
      <c r="D5035">
        <f t="shared" si="157"/>
        <v>0</v>
      </c>
    </row>
    <row r="5036" spans="1:4" hidden="1" x14ac:dyDescent="0.15">
      <c r="A5036" t="s">
        <v>21164</v>
      </c>
      <c r="B5036" t="str">
        <f t="shared" si="156"/>
        <v xml:space="preserve">    91000</v>
      </c>
      <c r="C5036" s="1">
        <v>91000</v>
      </c>
      <c r="D5036">
        <f t="shared" si="157"/>
        <v>0</v>
      </c>
    </row>
    <row r="5037" spans="1:4" hidden="1" x14ac:dyDescent="0.15">
      <c r="A5037" t="s">
        <v>20752</v>
      </c>
      <c r="B5037" t="str">
        <f t="shared" si="156"/>
        <v xml:space="preserve">    150000</v>
      </c>
      <c r="C5037" s="1">
        <v>150000</v>
      </c>
      <c r="D5037">
        <f t="shared" si="157"/>
        <v>0</v>
      </c>
    </row>
    <row r="5038" spans="1:4" hidden="1" x14ac:dyDescent="0.15">
      <c r="A5038" t="s">
        <v>20740</v>
      </c>
      <c r="B5038" t="str">
        <f t="shared" si="156"/>
        <v xml:space="preserve">    82000</v>
      </c>
      <c r="C5038" s="1">
        <v>82000</v>
      </c>
      <c r="D5038">
        <f t="shared" si="157"/>
        <v>0</v>
      </c>
    </row>
    <row r="5039" spans="1:4" hidden="1" x14ac:dyDescent="0.15">
      <c r="A5039" t="s">
        <v>20824</v>
      </c>
      <c r="B5039" t="str">
        <f t="shared" si="156"/>
        <v xml:space="preserve">    96000</v>
      </c>
      <c r="C5039" s="1">
        <v>96000</v>
      </c>
      <c r="D5039">
        <f t="shared" si="157"/>
        <v>0</v>
      </c>
    </row>
    <row r="5040" spans="1:4" hidden="1" x14ac:dyDescent="0.15">
      <c r="A5040" t="s">
        <v>22017</v>
      </c>
      <c r="B5040" t="str">
        <f t="shared" si="156"/>
        <v xml:space="preserve">    21300</v>
      </c>
      <c r="C5040" s="1">
        <v>21300</v>
      </c>
      <c r="D5040">
        <f t="shared" si="157"/>
        <v>0</v>
      </c>
    </row>
    <row r="5041" spans="1:4" hidden="1" x14ac:dyDescent="0.15">
      <c r="A5041" t="s">
        <v>21644</v>
      </c>
      <c r="B5041" t="str">
        <f t="shared" si="156"/>
        <v xml:space="preserve">    8000</v>
      </c>
      <c r="C5041" s="1">
        <v>8000</v>
      </c>
      <c r="D5041">
        <f t="shared" si="157"/>
        <v>0</v>
      </c>
    </row>
    <row r="5042" spans="1:4" hidden="1" x14ac:dyDescent="0.15">
      <c r="A5042" t="s">
        <v>20701</v>
      </c>
      <c r="B5042" t="str">
        <f t="shared" si="156"/>
        <v xml:space="preserve">    47000</v>
      </c>
      <c r="C5042" s="1">
        <v>47000</v>
      </c>
      <c r="D5042">
        <f t="shared" si="157"/>
        <v>0</v>
      </c>
    </row>
    <row r="5043" spans="1:4" hidden="1" x14ac:dyDescent="0.15">
      <c r="A5043" t="s">
        <v>20692</v>
      </c>
      <c r="B5043" t="str">
        <f t="shared" si="156"/>
        <v xml:space="preserve">    53000</v>
      </c>
      <c r="C5043" s="1">
        <v>53000</v>
      </c>
      <c r="D5043">
        <f t="shared" si="157"/>
        <v>0</v>
      </c>
    </row>
    <row r="5044" spans="1:4" hidden="1" x14ac:dyDescent="0.15">
      <c r="A5044" t="s">
        <v>21644</v>
      </c>
      <c r="B5044" t="str">
        <f t="shared" si="156"/>
        <v xml:space="preserve">    8000</v>
      </c>
      <c r="C5044" s="1">
        <v>8000</v>
      </c>
      <c r="D5044">
        <f t="shared" si="157"/>
        <v>0</v>
      </c>
    </row>
    <row r="5045" spans="1:4" hidden="1" x14ac:dyDescent="0.15">
      <c r="A5045" t="s">
        <v>20734</v>
      </c>
      <c r="B5045" t="str">
        <f t="shared" si="156"/>
        <v xml:space="preserve">    55000</v>
      </c>
      <c r="C5045" s="1">
        <v>55000</v>
      </c>
      <c r="D5045">
        <f t="shared" si="157"/>
        <v>0</v>
      </c>
    </row>
    <row r="5046" spans="1:4" hidden="1" x14ac:dyDescent="0.15">
      <c r="A5046" t="s">
        <v>20734</v>
      </c>
      <c r="B5046" t="str">
        <f t="shared" si="156"/>
        <v xml:space="preserve">    55000</v>
      </c>
      <c r="C5046" s="1">
        <v>55000</v>
      </c>
      <c r="D5046">
        <f t="shared" si="157"/>
        <v>0</v>
      </c>
    </row>
    <row r="5047" spans="1:4" hidden="1" x14ac:dyDescent="0.15">
      <c r="A5047" t="s">
        <v>21838</v>
      </c>
      <c r="B5047" t="str">
        <f t="shared" si="156"/>
        <v xml:space="preserve">    245000</v>
      </c>
      <c r="C5047" s="1">
        <v>245000</v>
      </c>
      <c r="D5047">
        <f t="shared" si="157"/>
        <v>0</v>
      </c>
    </row>
    <row r="5048" spans="1:4" hidden="1" x14ac:dyDescent="0.15">
      <c r="A5048" t="s">
        <v>21039</v>
      </c>
      <c r="B5048" t="str">
        <f t="shared" si="156"/>
        <v xml:space="preserve">    63000</v>
      </c>
      <c r="C5048" s="1">
        <v>63000</v>
      </c>
      <c r="D5048">
        <f t="shared" si="157"/>
        <v>0</v>
      </c>
    </row>
    <row r="5049" spans="1:4" hidden="1" x14ac:dyDescent="0.15">
      <c r="A5049" t="s">
        <v>20758</v>
      </c>
      <c r="B5049" t="str">
        <f t="shared" si="156"/>
        <v xml:space="preserve">    40000</v>
      </c>
      <c r="C5049" s="1">
        <v>40000</v>
      </c>
      <c r="D5049">
        <f t="shared" si="157"/>
        <v>0</v>
      </c>
    </row>
    <row r="5050" spans="1:4" hidden="1" x14ac:dyDescent="0.15">
      <c r="A5050" t="s">
        <v>20952</v>
      </c>
      <c r="B5050" t="str">
        <f t="shared" si="156"/>
        <v xml:space="preserve">    440000</v>
      </c>
      <c r="C5050" s="1">
        <v>440000</v>
      </c>
      <c r="D5050">
        <f t="shared" si="157"/>
        <v>0</v>
      </c>
    </row>
    <row r="5051" spans="1:4" hidden="1" x14ac:dyDescent="0.15">
      <c r="A5051" t="s">
        <v>20758</v>
      </c>
      <c r="B5051" t="str">
        <f t="shared" si="156"/>
        <v xml:space="preserve">    40000</v>
      </c>
      <c r="C5051" s="1">
        <v>40000</v>
      </c>
      <c r="D5051">
        <f t="shared" si="157"/>
        <v>0</v>
      </c>
    </row>
    <row r="5052" spans="1:4" hidden="1" x14ac:dyDescent="0.15">
      <c r="A5052" t="s">
        <v>21838</v>
      </c>
      <c r="B5052" t="str">
        <f t="shared" si="156"/>
        <v xml:space="preserve">    245000</v>
      </c>
      <c r="C5052" s="1">
        <v>245000</v>
      </c>
      <c r="D5052">
        <f t="shared" si="157"/>
        <v>0</v>
      </c>
    </row>
    <row r="5053" spans="1:4" hidden="1" x14ac:dyDescent="0.15">
      <c r="A5053" t="s">
        <v>20871</v>
      </c>
      <c r="B5053" t="str">
        <f t="shared" si="156"/>
        <v xml:space="preserve">    35000</v>
      </c>
      <c r="C5053" s="1">
        <v>35000</v>
      </c>
      <c r="D5053">
        <f t="shared" si="157"/>
        <v>0</v>
      </c>
    </row>
    <row r="5054" spans="1:4" hidden="1" x14ac:dyDescent="0.15">
      <c r="A5054" t="s">
        <v>21968</v>
      </c>
      <c r="B5054" t="str">
        <f t="shared" si="156"/>
        <v xml:space="preserve">    48700</v>
      </c>
      <c r="C5054" s="1">
        <v>48700</v>
      </c>
      <c r="D5054">
        <f t="shared" si="157"/>
        <v>0</v>
      </c>
    </row>
    <row r="5055" spans="1:4" hidden="1" x14ac:dyDescent="0.15">
      <c r="A5055" t="s">
        <v>22018</v>
      </c>
      <c r="B5055" t="str">
        <f t="shared" si="156"/>
        <v xml:space="preserve">    58988</v>
      </c>
      <c r="C5055" s="1">
        <v>58988</v>
      </c>
      <c r="D5055">
        <f t="shared" si="157"/>
        <v>0</v>
      </c>
    </row>
    <row r="5056" spans="1:4" hidden="1" x14ac:dyDescent="0.15">
      <c r="A5056" t="s">
        <v>20706</v>
      </c>
      <c r="B5056" t="str">
        <f t="shared" si="156"/>
        <v xml:space="preserve">    100000</v>
      </c>
      <c r="C5056" s="1">
        <v>100000</v>
      </c>
      <c r="D5056">
        <f t="shared" si="157"/>
        <v>0</v>
      </c>
    </row>
    <row r="5057" spans="1:4" hidden="1" x14ac:dyDescent="0.15">
      <c r="A5057" t="s">
        <v>22019</v>
      </c>
      <c r="B5057" t="str">
        <f t="shared" si="156"/>
        <v xml:space="preserve">    35</v>
      </c>
      <c r="C5057" s="1">
        <v>35</v>
      </c>
      <c r="D5057">
        <f t="shared" si="157"/>
        <v>0</v>
      </c>
    </row>
    <row r="5058" spans="1:4" hidden="1" x14ac:dyDescent="0.15">
      <c r="A5058" t="s">
        <v>20763</v>
      </c>
      <c r="B5058" t="str">
        <f t="shared" si="156"/>
        <v xml:space="preserve">    38000</v>
      </c>
      <c r="C5058" s="1">
        <v>38000</v>
      </c>
      <c r="D5058">
        <f t="shared" si="157"/>
        <v>0</v>
      </c>
    </row>
    <row r="5059" spans="1:4" hidden="1" x14ac:dyDescent="0.15">
      <c r="A5059" t="s">
        <v>20805</v>
      </c>
      <c r="B5059" t="str">
        <f t="shared" ref="B5059:B5122" si="158">LEFT(A5059,LEN(A5059)-1)</f>
        <v xml:space="preserve">    57000</v>
      </c>
      <c r="C5059" s="1">
        <v>57000</v>
      </c>
      <c r="D5059">
        <f t="shared" ref="D5059:D5122" si="159">+C5059-B5059</f>
        <v>0</v>
      </c>
    </row>
    <row r="5060" spans="1:4" hidden="1" x14ac:dyDescent="0.15">
      <c r="A5060" t="s">
        <v>20769</v>
      </c>
      <c r="B5060" t="str">
        <f t="shared" si="158"/>
        <v xml:space="preserve">    41000</v>
      </c>
      <c r="C5060" s="1">
        <v>41000</v>
      </c>
      <c r="D5060">
        <f t="shared" si="159"/>
        <v>0</v>
      </c>
    </row>
    <row r="5061" spans="1:4" hidden="1" x14ac:dyDescent="0.15">
      <c r="A5061" t="s">
        <v>20745</v>
      </c>
      <c r="B5061" t="str">
        <f t="shared" si="158"/>
        <v xml:space="preserve">    60000</v>
      </c>
      <c r="C5061" s="1">
        <v>60000</v>
      </c>
      <c r="D5061">
        <f t="shared" si="159"/>
        <v>0</v>
      </c>
    </row>
    <row r="5062" spans="1:4" hidden="1" x14ac:dyDescent="0.15">
      <c r="A5062" t="s">
        <v>20748</v>
      </c>
      <c r="B5062" t="str">
        <f t="shared" si="158"/>
        <v xml:space="preserve">    65000</v>
      </c>
      <c r="C5062" s="1">
        <v>65000</v>
      </c>
      <c r="D5062">
        <f t="shared" si="159"/>
        <v>0</v>
      </c>
    </row>
    <row r="5063" spans="1:4" hidden="1" x14ac:dyDescent="0.15">
      <c r="A5063" t="s">
        <v>20823</v>
      </c>
      <c r="B5063" t="str">
        <f t="shared" si="158"/>
        <v xml:space="preserve">    155000</v>
      </c>
      <c r="C5063" s="1">
        <v>155000</v>
      </c>
      <c r="D5063">
        <f t="shared" si="159"/>
        <v>0</v>
      </c>
    </row>
    <row r="5064" spans="1:4" hidden="1" x14ac:dyDescent="0.15">
      <c r="A5064" t="s">
        <v>22020</v>
      </c>
      <c r="B5064" t="str">
        <f t="shared" si="158"/>
        <v xml:space="preserve">    52291</v>
      </c>
      <c r="C5064" s="1">
        <v>52291</v>
      </c>
      <c r="D5064">
        <f t="shared" si="159"/>
        <v>0</v>
      </c>
    </row>
    <row r="5065" spans="1:4" hidden="1" x14ac:dyDescent="0.15">
      <c r="A5065" t="s">
        <v>20744</v>
      </c>
      <c r="B5065" t="str">
        <f t="shared" si="158"/>
        <v xml:space="preserve">    42000</v>
      </c>
      <c r="C5065" s="1">
        <v>42000</v>
      </c>
      <c r="D5065">
        <f t="shared" si="159"/>
        <v>0</v>
      </c>
    </row>
    <row r="5066" spans="1:4" hidden="1" x14ac:dyDescent="0.15">
      <c r="A5066" t="s">
        <v>20704</v>
      </c>
      <c r="B5066" t="str">
        <f t="shared" si="158"/>
        <v xml:space="preserve">    70000</v>
      </c>
      <c r="C5066" s="1">
        <v>70000</v>
      </c>
      <c r="D5066">
        <f t="shared" si="159"/>
        <v>0</v>
      </c>
    </row>
    <row r="5067" spans="1:4" hidden="1" x14ac:dyDescent="0.15">
      <c r="A5067" t="s">
        <v>20803</v>
      </c>
      <c r="B5067" t="str">
        <f t="shared" si="158"/>
        <v xml:space="preserve">    43000</v>
      </c>
      <c r="C5067" s="1">
        <v>43000</v>
      </c>
      <c r="D5067">
        <f t="shared" si="159"/>
        <v>0</v>
      </c>
    </row>
    <row r="5068" spans="1:4" hidden="1" x14ac:dyDescent="0.15">
      <c r="A5068" t="s">
        <v>20748</v>
      </c>
      <c r="B5068" t="str">
        <f t="shared" si="158"/>
        <v xml:space="preserve">    65000</v>
      </c>
      <c r="C5068" s="1">
        <v>65000</v>
      </c>
      <c r="D5068">
        <f t="shared" si="159"/>
        <v>0</v>
      </c>
    </row>
    <row r="5069" spans="1:4" hidden="1" x14ac:dyDescent="0.15">
      <c r="A5069" t="s">
        <v>20758</v>
      </c>
      <c r="B5069" t="str">
        <f t="shared" si="158"/>
        <v xml:space="preserve">    40000</v>
      </c>
      <c r="C5069" s="1">
        <v>40000</v>
      </c>
      <c r="D5069">
        <f t="shared" si="159"/>
        <v>0</v>
      </c>
    </row>
    <row r="5070" spans="1:4" hidden="1" x14ac:dyDescent="0.15">
      <c r="A5070" t="s">
        <v>21100</v>
      </c>
      <c r="B5070" t="str">
        <f t="shared" si="158"/>
        <v xml:space="preserve">    24000</v>
      </c>
      <c r="C5070" s="1">
        <v>24000</v>
      </c>
      <c r="D5070">
        <f t="shared" si="159"/>
        <v>0</v>
      </c>
    </row>
    <row r="5071" spans="1:4" hidden="1" x14ac:dyDescent="0.15">
      <c r="A5071" t="s">
        <v>22021</v>
      </c>
      <c r="B5071" t="str">
        <f t="shared" si="158"/>
        <v xml:space="preserve">    170164</v>
      </c>
      <c r="C5071" s="1">
        <v>170164</v>
      </c>
      <c r="D5071">
        <f t="shared" si="159"/>
        <v>0</v>
      </c>
    </row>
    <row r="5072" spans="1:4" hidden="1" x14ac:dyDescent="0.15">
      <c r="A5072" t="s">
        <v>22022</v>
      </c>
      <c r="B5072" t="str">
        <f t="shared" si="158"/>
        <v xml:space="preserve">    5600000</v>
      </c>
      <c r="C5072" s="1">
        <v>5600000</v>
      </c>
      <c r="D5072">
        <f t="shared" si="159"/>
        <v>0</v>
      </c>
    </row>
    <row r="5073" spans="1:4" hidden="1" x14ac:dyDescent="0.15">
      <c r="A5073" t="s">
        <v>20744</v>
      </c>
      <c r="B5073" t="str">
        <f t="shared" si="158"/>
        <v xml:space="preserve">    42000</v>
      </c>
      <c r="C5073" s="1">
        <v>42000</v>
      </c>
      <c r="D5073">
        <f t="shared" si="159"/>
        <v>0</v>
      </c>
    </row>
    <row r="5074" spans="1:4" hidden="1" x14ac:dyDescent="0.15">
      <c r="A5074" t="s">
        <v>21039</v>
      </c>
      <c r="B5074" t="str">
        <f t="shared" si="158"/>
        <v xml:space="preserve">    63000</v>
      </c>
      <c r="C5074" s="1">
        <v>63000</v>
      </c>
      <c r="D5074">
        <f t="shared" si="159"/>
        <v>0</v>
      </c>
    </row>
    <row r="5075" spans="1:4" hidden="1" x14ac:dyDescent="0.15">
      <c r="A5075" t="s">
        <v>20803</v>
      </c>
      <c r="B5075" t="str">
        <f t="shared" si="158"/>
        <v xml:space="preserve">    43000</v>
      </c>
      <c r="C5075" s="1">
        <v>43000</v>
      </c>
      <c r="D5075">
        <f t="shared" si="159"/>
        <v>0</v>
      </c>
    </row>
    <row r="5076" spans="1:4" hidden="1" x14ac:dyDescent="0.15">
      <c r="A5076" t="s">
        <v>22023</v>
      </c>
      <c r="B5076" t="str">
        <f t="shared" si="158"/>
        <v xml:space="preserve">    47254</v>
      </c>
      <c r="C5076" s="1">
        <v>47254</v>
      </c>
      <c r="D5076">
        <f t="shared" si="159"/>
        <v>0</v>
      </c>
    </row>
    <row r="5077" spans="1:4" hidden="1" x14ac:dyDescent="0.15">
      <c r="A5077" t="s">
        <v>20912</v>
      </c>
      <c r="B5077" t="str">
        <f t="shared" si="158"/>
        <v xml:space="preserve">    95000</v>
      </c>
      <c r="C5077" s="1">
        <v>95000</v>
      </c>
      <c r="D5077">
        <f t="shared" si="159"/>
        <v>0</v>
      </c>
    </row>
    <row r="5078" spans="1:4" hidden="1" x14ac:dyDescent="0.15">
      <c r="A5078" t="s">
        <v>21457</v>
      </c>
      <c r="B5078" t="str">
        <f t="shared" si="158"/>
        <v xml:space="preserve">    28000</v>
      </c>
      <c r="C5078" s="1">
        <v>28000</v>
      </c>
      <c r="D5078">
        <f t="shared" si="159"/>
        <v>0</v>
      </c>
    </row>
    <row r="5079" spans="1:4" hidden="1" x14ac:dyDescent="0.15">
      <c r="A5079" t="s">
        <v>22024</v>
      </c>
      <c r="B5079" t="str">
        <f t="shared" si="158"/>
        <v xml:space="preserve">    47600</v>
      </c>
      <c r="C5079" s="1">
        <v>47600</v>
      </c>
      <c r="D5079">
        <f t="shared" si="159"/>
        <v>0</v>
      </c>
    </row>
    <row r="5080" spans="1:4" hidden="1" x14ac:dyDescent="0.15">
      <c r="A5080" t="s">
        <v>20708</v>
      </c>
      <c r="B5080" t="str">
        <f t="shared" si="158"/>
        <v xml:space="preserve">    125000</v>
      </c>
      <c r="C5080" s="1">
        <v>125000</v>
      </c>
      <c r="D5080">
        <f t="shared" si="159"/>
        <v>0</v>
      </c>
    </row>
    <row r="5081" spans="1:4" hidden="1" x14ac:dyDescent="0.15">
      <c r="A5081" t="s">
        <v>20712</v>
      </c>
      <c r="B5081" t="str">
        <f t="shared" si="158"/>
        <v xml:space="preserve">    80000</v>
      </c>
      <c r="C5081" s="1">
        <v>80000</v>
      </c>
      <c r="D5081">
        <f t="shared" si="159"/>
        <v>0</v>
      </c>
    </row>
    <row r="5082" spans="1:4" hidden="1" x14ac:dyDescent="0.15">
      <c r="A5082" t="s">
        <v>20912</v>
      </c>
      <c r="B5082" t="str">
        <f t="shared" si="158"/>
        <v xml:space="preserve">    95000</v>
      </c>
      <c r="C5082" s="1">
        <v>95000</v>
      </c>
      <c r="D5082">
        <f t="shared" si="159"/>
        <v>0</v>
      </c>
    </row>
    <row r="5083" spans="1:4" hidden="1" x14ac:dyDescent="0.15">
      <c r="A5083" t="s">
        <v>20723</v>
      </c>
      <c r="B5083" t="str">
        <f t="shared" si="158"/>
        <v xml:space="preserve">    67000</v>
      </c>
      <c r="C5083" s="1">
        <v>67000</v>
      </c>
      <c r="D5083">
        <f t="shared" si="159"/>
        <v>0</v>
      </c>
    </row>
    <row r="5084" spans="1:4" hidden="1" x14ac:dyDescent="0.15">
      <c r="A5084" t="s">
        <v>20727</v>
      </c>
      <c r="B5084" t="str">
        <f t="shared" si="158"/>
        <v xml:space="preserve">    180000</v>
      </c>
      <c r="C5084" s="1">
        <v>180000</v>
      </c>
      <c r="D5084">
        <f t="shared" si="159"/>
        <v>0</v>
      </c>
    </row>
    <row r="5085" spans="1:4" hidden="1" x14ac:dyDescent="0.15">
      <c r="A5085" t="s">
        <v>22025</v>
      </c>
      <c r="B5085" t="str">
        <f t="shared" si="158"/>
        <v xml:space="preserve">    17650</v>
      </c>
      <c r="C5085" s="1">
        <v>17650</v>
      </c>
      <c r="D5085">
        <f t="shared" si="159"/>
        <v>0</v>
      </c>
    </row>
    <row r="5086" spans="1:4" hidden="1" x14ac:dyDescent="0.15">
      <c r="A5086" t="s">
        <v>20841</v>
      </c>
      <c r="B5086" t="str">
        <f t="shared" si="158"/>
        <v xml:space="preserve">    121000</v>
      </c>
      <c r="C5086" s="1">
        <v>121000</v>
      </c>
      <c r="D5086">
        <f t="shared" si="159"/>
        <v>0</v>
      </c>
    </row>
    <row r="5087" spans="1:4" hidden="1" x14ac:dyDescent="0.15">
      <c r="A5087" t="s">
        <v>20803</v>
      </c>
      <c r="B5087" t="str">
        <f t="shared" si="158"/>
        <v xml:space="preserve">    43000</v>
      </c>
      <c r="C5087" s="1">
        <v>43000</v>
      </c>
      <c r="D5087">
        <f t="shared" si="159"/>
        <v>0</v>
      </c>
    </row>
    <row r="5088" spans="1:4" hidden="1" x14ac:dyDescent="0.15">
      <c r="A5088" t="s">
        <v>22026</v>
      </c>
      <c r="B5088" t="str">
        <f t="shared" si="158"/>
        <v xml:space="preserve">    44518</v>
      </c>
      <c r="C5088" s="1">
        <v>44518</v>
      </c>
      <c r="D5088">
        <f t="shared" si="159"/>
        <v>0</v>
      </c>
    </row>
    <row r="5089" spans="1:4" hidden="1" x14ac:dyDescent="0.15">
      <c r="A5089" t="s">
        <v>20695</v>
      </c>
      <c r="B5089" t="str">
        <f t="shared" si="158"/>
        <v xml:space="preserve">    130000</v>
      </c>
      <c r="C5089" s="1">
        <v>130000</v>
      </c>
      <c r="D5089">
        <f t="shared" si="159"/>
        <v>0</v>
      </c>
    </row>
    <row r="5090" spans="1:4" hidden="1" x14ac:dyDescent="0.15">
      <c r="A5090" t="s">
        <v>20776</v>
      </c>
      <c r="B5090" t="str">
        <f t="shared" si="158"/>
        <v xml:space="preserve">    74000</v>
      </c>
      <c r="C5090" s="1">
        <v>74000</v>
      </c>
      <c r="D5090">
        <f t="shared" si="159"/>
        <v>0</v>
      </c>
    </row>
    <row r="5091" spans="1:4" hidden="1" x14ac:dyDescent="0.15">
      <c r="A5091" t="s">
        <v>21707</v>
      </c>
      <c r="B5091" t="str">
        <f t="shared" si="158"/>
        <v xml:space="preserve">    31000</v>
      </c>
      <c r="C5091" s="1">
        <v>31000</v>
      </c>
      <c r="D5091">
        <f t="shared" si="159"/>
        <v>0</v>
      </c>
    </row>
    <row r="5092" spans="1:4" hidden="1" x14ac:dyDescent="0.15">
      <c r="A5092" t="s">
        <v>20749</v>
      </c>
      <c r="B5092" t="str">
        <f t="shared" si="158"/>
        <v xml:space="preserve">    165000</v>
      </c>
      <c r="C5092" s="1">
        <v>165000</v>
      </c>
      <c r="D5092">
        <f t="shared" si="159"/>
        <v>0</v>
      </c>
    </row>
    <row r="5093" spans="1:4" hidden="1" x14ac:dyDescent="0.15">
      <c r="A5093" t="s">
        <v>20803</v>
      </c>
      <c r="B5093" t="str">
        <f t="shared" si="158"/>
        <v xml:space="preserve">    43000</v>
      </c>
      <c r="C5093" s="1">
        <v>43000</v>
      </c>
      <c r="D5093">
        <f t="shared" si="159"/>
        <v>0</v>
      </c>
    </row>
    <row r="5094" spans="1:4" hidden="1" x14ac:dyDescent="0.15">
      <c r="A5094" t="s">
        <v>22027</v>
      </c>
      <c r="B5094" t="str">
        <f t="shared" si="158"/>
        <v xml:space="preserve">    512000</v>
      </c>
      <c r="C5094" s="1">
        <v>512000</v>
      </c>
      <c r="D5094">
        <f t="shared" si="159"/>
        <v>0</v>
      </c>
    </row>
    <row r="5095" spans="1:4" hidden="1" x14ac:dyDescent="0.15">
      <c r="A5095" t="s">
        <v>20836</v>
      </c>
      <c r="B5095" t="str">
        <f t="shared" si="158"/>
        <v xml:space="preserve">    90</v>
      </c>
      <c r="C5095" s="1">
        <v>90</v>
      </c>
      <c r="D5095">
        <f t="shared" si="159"/>
        <v>0</v>
      </c>
    </row>
    <row r="5096" spans="1:4" hidden="1" x14ac:dyDescent="0.15">
      <c r="A5096" t="s">
        <v>21797</v>
      </c>
      <c r="B5096" t="str">
        <f t="shared" si="158"/>
        <v xml:space="preserve">    36500</v>
      </c>
      <c r="C5096" s="1">
        <v>36500</v>
      </c>
      <c r="D5096">
        <f t="shared" si="159"/>
        <v>0</v>
      </c>
    </row>
    <row r="5097" spans="1:4" hidden="1" x14ac:dyDescent="0.15">
      <c r="A5097" t="s">
        <v>22028</v>
      </c>
      <c r="B5097" t="str">
        <f t="shared" si="158"/>
        <v xml:space="preserve">    54250</v>
      </c>
      <c r="C5097" s="1">
        <v>54250</v>
      </c>
      <c r="D5097">
        <f t="shared" si="159"/>
        <v>0</v>
      </c>
    </row>
    <row r="5098" spans="1:4" hidden="1" x14ac:dyDescent="0.15">
      <c r="A5098" t="s">
        <v>20706</v>
      </c>
      <c r="B5098" t="str">
        <f t="shared" si="158"/>
        <v xml:space="preserve">    100000</v>
      </c>
      <c r="C5098" s="1">
        <v>100000</v>
      </c>
      <c r="D5098">
        <f t="shared" si="159"/>
        <v>0</v>
      </c>
    </row>
    <row r="5099" spans="1:4" hidden="1" x14ac:dyDescent="0.15">
      <c r="A5099" t="s">
        <v>22029</v>
      </c>
      <c r="B5099" t="str">
        <f t="shared" si="158"/>
        <v xml:space="preserve">    492000</v>
      </c>
      <c r="C5099" s="1">
        <v>492000</v>
      </c>
      <c r="D5099">
        <f t="shared" si="159"/>
        <v>0</v>
      </c>
    </row>
    <row r="5100" spans="1:4" hidden="1" x14ac:dyDescent="0.15">
      <c r="A5100" t="s">
        <v>20736</v>
      </c>
      <c r="B5100" t="str">
        <f t="shared" si="158"/>
        <v xml:space="preserve">    90000</v>
      </c>
      <c r="C5100" s="1">
        <v>90000</v>
      </c>
      <c r="D5100">
        <f t="shared" si="159"/>
        <v>0</v>
      </c>
    </row>
    <row r="5101" spans="1:4" hidden="1" x14ac:dyDescent="0.15">
      <c r="A5101" t="s">
        <v>22030</v>
      </c>
      <c r="B5101" t="str">
        <f t="shared" si="158"/>
        <v xml:space="preserve">    68123</v>
      </c>
      <c r="C5101" s="1">
        <v>68123</v>
      </c>
      <c r="D5101">
        <f t="shared" si="159"/>
        <v>0</v>
      </c>
    </row>
    <row r="5102" spans="1:4" hidden="1" x14ac:dyDescent="0.15">
      <c r="A5102" t="s">
        <v>20745</v>
      </c>
      <c r="B5102" t="str">
        <f t="shared" si="158"/>
        <v xml:space="preserve">    60000</v>
      </c>
      <c r="C5102" s="1">
        <v>60000</v>
      </c>
      <c r="D5102">
        <f t="shared" si="159"/>
        <v>0</v>
      </c>
    </row>
    <row r="5103" spans="1:4" hidden="1" x14ac:dyDescent="0.15">
      <c r="A5103" t="s">
        <v>20935</v>
      </c>
      <c r="B5103" t="str">
        <f t="shared" si="158"/>
        <v xml:space="preserve">    137000</v>
      </c>
      <c r="C5103" s="1">
        <v>137000</v>
      </c>
      <c r="D5103">
        <f t="shared" si="159"/>
        <v>0</v>
      </c>
    </row>
    <row r="5104" spans="1:4" hidden="1" x14ac:dyDescent="0.15">
      <c r="A5104" t="s">
        <v>21797</v>
      </c>
      <c r="B5104" t="str">
        <f t="shared" si="158"/>
        <v xml:space="preserve">    36500</v>
      </c>
      <c r="C5104" s="1">
        <v>36500</v>
      </c>
      <c r="D5104">
        <f t="shared" si="159"/>
        <v>0</v>
      </c>
    </row>
    <row r="5105" spans="1:4" hidden="1" x14ac:dyDescent="0.15">
      <c r="A5105" t="s">
        <v>20698</v>
      </c>
      <c r="B5105" t="str">
        <f t="shared" si="158"/>
        <v xml:space="preserve">    75000</v>
      </c>
      <c r="C5105" s="1">
        <v>75000</v>
      </c>
      <c r="D5105">
        <f t="shared" si="159"/>
        <v>0</v>
      </c>
    </row>
    <row r="5106" spans="1:4" hidden="1" x14ac:dyDescent="0.15">
      <c r="A5106" t="s">
        <v>22031</v>
      </c>
      <c r="B5106" t="str">
        <f t="shared" si="158"/>
        <v xml:space="preserve">    1000</v>
      </c>
      <c r="C5106" s="1">
        <v>1000</v>
      </c>
      <c r="D5106">
        <f t="shared" si="159"/>
        <v>0</v>
      </c>
    </row>
    <row r="5107" spans="1:4" hidden="1" x14ac:dyDescent="0.15">
      <c r="A5107" t="s">
        <v>22032</v>
      </c>
      <c r="B5107" t="str">
        <f t="shared" si="158"/>
        <v xml:space="preserve">    70200</v>
      </c>
      <c r="C5107" s="1">
        <v>70200</v>
      </c>
      <c r="D5107">
        <f t="shared" si="159"/>
        <v>0</v>
      </c>
    </row>
    <row r="5108" spans="1:4" hidden="1" x14ac:dyDescent="0.15">
      <c r="A5108" t="s">
        <v>20912</v>
      </c>
      <c r="B5108" t="str">
        <f t="shared" si="158"/>
        <v xml:space="preserve">    95000</v>
      </c>
      <c r="C5108" s="1">
        <v>95000</v>
      </c>
      <c r="D5108">
        <f t="shared" si="159"/>
        <v>0</v>
      </c>
    </row>
    <row r="5109" spans="1:4" hidden="1" x14ac:dyDescent="0.15">
      <c r="A5109" t="s">
        <v>20786</v>
      </c>
      <c r="B5109" t="str">
        <f t="shared" si="158"/>
        <v xml:space="preserve">    85000</v>
      </c>
      <c r="C5109" s="1">
        <v>85000</v>
      </c>
      <c r="D5109">
        <f t="shared" si="159"/>
        <v>0</v>
      </c>
    </row>
    <row r="5110" spans="1:4" hidden="1" x14ac:dyDescent="0.15">
      <c r="A5110" t="s">
        <v>21782</v>
      </c>
      <c r="B5110" t="str">
        <f t="shared" si="158"/>
        <v xml:space="preserve">    1800</v>
      </c>
      <c r="C5110" s="1">
        <v>1800</v>
      </c>
      <c r="D5110">
        <f t="shared" si="159"/>
        <v>0</v>
      </c>
    </row>
    <row r="5111" spans="1:4" hidden="1" x14ac:dyDescent="0.15">
      <c r="A5111" t="s">
        <v>21442</v>
      </c>
      <c r="B5111" t="str">
        <f t="shared" si="158"/>
        <v xml:space="preserve">    10000000</v>
      </c>
      <c r="C5111" s="1">
        <v>10000000</v>
      </c>
      <c r="D5111">
        <f t="shared" si="159"/>
        <v>0</v>
      </c>
    </row>
    <row r="5112" spans="1:4" x14ac:dyDescent="0.15">
      <c r="A5112" t="s">
        <v>22033</v>
      </c>
      <c r="B5112" t="str">
        <f t="shared" si="158"/>
        <v xml:space="preserve">    119.464</v>
      </c>
      <c r="C5112" s="6">
        <v>119464</v>
      </c>
      <c r="D5112">
        <f t="shared" si="159"/>
        <v>119344.53599999999</v>
      </c>
    </row>
    <row r="5113" spans="1:4" hidden="1" x14ac:dyDescent="0.15">
      <c r="A5113" t="s">
        <v>22034</v>
      </c>
      <c r="B5113" t="str">
        <f t="shared" si="158"/>
        <v xml:space="preserve">    21500</v>
      </c>
      <c r="C5113" s="1">
        <v>21500</v>
      </c>
      <c r="D5113">
        <f t="shared" si="159"/>
        <v>0</v>
      </c>
    </row>
    <row r="5114" spans="1:4" hidden="1" x14ac:dyDescent="0.15">
      <c r="A5114" t="s">
        <v>21204</v>
      </c>
      <c r="B5114" t="str">
        <f t="shared" si="158"/>
        <v xml:space="preserve">    3000</v>
      </c>
      <c r="C5114" s="1">
        <v>3000</v>
      </c>
      <c r="D5114">
        <f t="shared" si="159"/>
        <v>0</v>
      </c>
    </row>
    <row r="5115" spans="1:4" hidden="1" x14ac:dyDescent="0.15">
      <c r="A5115" t="s">
        <v>21100</v>
      </c>
      <c r="B5115" t="str">
        <f t="shared" si="158"/>
        <v xml:space="preserve">    24000</v>
      </c>
      <c r="C5115" s="1">
        <v>24000</v>
      </c>
      <c r="D5115">
        <f t="shared" si="159"/>
        <v>0</v>
      </c>
    </row>
    <row r="5116" spans="1:4" hidden="1" x14ac:dyDescent="0.15">
      <c r="A5116" t="s">
        <v>20758</v>
      </c>
      <c r="B5116" t="str">
        <f t="shared" si="158"/>
        <v xml:space="preserve">    40000</v>
      </c>
      <c r="C5116" s="1">
        <v>40000</v>
      </c>
      <c r="D5116">
        <f t="shared" si="159"/>
        <v>0</v>
      </c>
    </row>
    <row r="5117" spans="1:4" hidden="1" x14ac:dyDescent="0.15">
      <c r="A5117" t="s">
        <v>22035</v>
      </c>
      <c r="B5117" t="str">
        <f t="shared" si="158"/>
        <v xml:space="preserve">    10602.41</v>
      </c>
      <c r="C5117" s="1" t="s">
        <v>17893</v>
      </c>
      <c r="D5117">
        <f t="shared" si="159"/>
        <v>0</v>
      </c>
    </row>
    <row r="5118" spans="1:4" hidden="1" x14ac:dyDescent="0.15">
      <c r="A5118" t="s">
        <v>22036</v>
      </c>
      <c r="B5118" t="str">
        <f t="shared" si="158"/>
        <v xml:space="preserve">    60500</v>
      </c>
      <c r="C5118" s="1">
        <v>60500</v>
      </c>
      <c r="D5118">
        <f t="shared" si="159"/>
        <v>0</v>
      </c>
    </row>
    <row r="5119" spans="1:4" hidden="1" x14ac:dyDescent="0.15">
      <c r="A5119" t="s">
        <v>20704</v>
      </c>
      <c r="B5119" t="str">
        <f t="shared" si="158"/>
        <v xml:space="preserve">    70000</v>
      </c>
      <c r="C5119" s="1">
        <v>70000</v>
      </c>
      <c r="D5119">
        <f t="shared" si="159"/>
        <v>0</v>
      </c>
    </row>
    <row r="5120" spans="1:4" hidden="1" x14ac:dyDescent="0.15">
      <c r="A5120" t="s">
        <v>22037</v>
      </c>
      <c r="B5120" t="str">
        <f t="shared" si="158"/>
        <v xml:space="preserve">    20</v>
      </c>
      <c r="C5120" s="1">
        <v>20</v>
      </c>
      <c r="D5120">
        <f t="shared" si="159"/>
        <v>0</v>
      </c>
    </row>
    <row r="5121" spans="1:4" hidden="1" x14ac:dyDescent="0.15">
      <c r="A5121" t="s">
        <v>20704</v>
      </c>
      <c r="B5121" t="str">
        <f t="shared" si="158"/>
        <v xml:space="preserve">    70000</v>
      </c>
      <c r="C5121" s="1">
        <v>70000</v>
      </c>
      <c r="D5121">
        <f t="shared" si="159"/>
        <v>0</v>
      </c>
    </row>
    <row r="5122" spans="1:4" hidden="1" x14ac:dyDescent="0.15">
      <c r="A5122" t="s">
        <v>20893</v>
      </c>
      <c r="B5122" t="str">
        <f t="shared" si="158"/>
        <v xml:space="preserve">    25000</v>
      </c>
      <c r="C5122" s="1">
        <v>25000</v>
      </c>
      <c r="D5122">
        <f t="shared" si="159"/>
        <v>0</v>
      </c>
    </row>
    <row r="5123" spans="1:4" hidden="1" x14ac:dyDescent="0.15">
      <c r="A5123" t="s">
        <v>20706</v>
      </c>
      <c r="B5123" t="str">
        <f t="shared" ref="B5123:B5186" si="160">LEFT(A5123,LEN(A5123)-1)</f>
        <v xml:space="preserve">    100000</v>
      </c>
      <c r="C5123" s="1">
        <v>100000</v>
      </c>
      <c r="D5123">
        <f t="shared" ref="D5123:D5186" si="161">+C5123-B5123</f>
        <v>0</v>
      </c>
    </row>
    <row r="5124" spans="1:4" hidden="1" x14ac:dyDescent="0.15">
      <c r="A5124" t="s">
        <v>22038</v>
      </c>
      <c r="B5124" t="str">
        <f t="shared" si="160"/>
        <v xml:space="preserve">    728</v>
      </c>
      <c r="C5124" s="1">
        <v>728</v>
      </c>
      <c r="D5124">
        <f t="shared" si="161"/>
        <v>0</v>
      </c>
    </row>
    <row r="5125" spans="1:4" hidden="1" x14ac:dyDescent="0.15">
      <c r="A5125" t="s">
        <v>20786</v>
      </c>
      <c r="B5125" t="str">
        <f t="shared" si="160"/>
        <v xml:space="preserve">    85000</v>
      </c>
      <c r="C5125" s="1">
        <v>85000</v>
      </c>
      <c r="D5125">
        <f t="shared" si="161"/>
        <v>0</v>
      </c>
    </row>
    <row r="5126" spans="1:4" hidden="1" x14ac:dyDescent="0.15">
      <c r="A5126" t="s">
        <v>20773</v>
      </c>
      <c r="B5126" t="str">
        <f t="shared" si="160"/>
        <v xml:space="preserve">    110000</v>
      </c>
      <c r="C5126" s="1">
        <v>110000</v>
      </c>
      <c r="D5126">
        <f t="shared" si="161"/>
        <v>0</v>
      </c>
    </row>
    <row r="5127" spans="1:4" hidden="1" x14ac:dyDescent="0.15">
      <c r="A5127" t="s">
        <v>20893</v>
      </c>
      <c r="B5127" t="str">
        <f t="shared" si="160"/>
        <v xml:space="preserve">    25000</v>
      </c>
      <c r="C5127" s="1">
        <v>25000</v>
      </c>
      <c r="D5127">
        <f t="shared" si="161"/>
        <v>0</v>
      </c>
    </row>
    <row r="5128" spans="1:4" hidden="1" x14ac:dyDescent="0.15">
      <c r="A5128" t="s">
        <v>20745</v>
      </c>
      <c r="B5128" t="str">
        <f t="shared" si="160"/>
        <v xml:space="preserve">    60000</v>
      </c>
      <c r="C5128" s="1">
        <v>60000</v>
      </c>
      <c r="D5128">
        <f t="shared" si="161"/>
        <v>0</v>
      </c>
    </row>
    <row r="5129" spans="1:4" hidden="1" x14ac:dyDescent="0.15">
      <c r="A5129" t="s">
        <v>20778</v>
      </c>
      <c r="B5129" t="str">
        <f t="shared" si="160"/>
        <v xml:space="preserve">    145000</v>
      </c>
      <c r="C5129" s="1">
        <v>145000</v>
      </c>
      <c r="D5129">
        <f t="shared" si="161"/>
        <v>0</v>
      </c>
    </row>
    <row r="5130" spans="1:4" hidden="1" x14ac:dyDescent="0.15">
      <c r="A5130" t="s">
        <v>22039</v>
      </c>
      <c r="B5130" t="str">
        <f t="shared" si="160"/>
        <v xml:space="preserve">    65400</v>
      </c>
      <c r="C5130" s="1">
        <v>65400</v>
      </c>
      <c r="D5130">
        <f t="shared" si="161"/>
        <v>0</v>
      </c>
    </row>
    <row r="5131" spans="1:4" hidden="1" x14ac:dyDescent="0.15">
      <c r="A5131" t="s">
        <v>22040</v>
      </c>
      <c r="B5131" t="str">
        <f t="shared" si="160"/>
        <v xml:space="preserve">    4000000</v>
      </c>
      <c r="C5131" s="1">
        <v>4000000</v>
      </c>
      <c r="D5131">
        <f t="shared" si="161"/>
        <v>0</v>
      </c>
    </row>
    <row r="5132" spans="1:4" hidden="1" x14ac:dyDescent="0.15">
      <c r="A5132" t="s">
        <v>21272</v>
      </c>
      <c r="B5132" t="str">
        <f t="shared" si="160"/>
        <v xml:space="preserve">    19000</v>
      </c>
      <c r="C5132" s="1">
        <v>19000</v>
      </c>
      <c r="D5132">
        <f t="shared" si="161"/>
        <v>0</v>
      </c>
    </row>
    <row r="5133" spans="1:4" hidden="1" x14ac:dyDescent="0.15">
      <c r="A5133" t="s">
        <v>20698</v>
      </c>
      <c r="B5133" t="str">
        <f t="shared" si="160"/>
        <v xml:space="preserve">    75000</v>
      </c>
      <c r="C5133" s="1">
        <v>75000</v>
      </c>
      <c r="D5133">
        <f t="shared" si="161"/>
        <v>0</v>
      </c>
    </row>
    <row r="5134" spans="1:4" hidden="1" x14ac:dyDescent="0.15">
      <c r="A5134" t="s">
        <v>20937</v>
      </c>
      <c r="B5134" t="str">
        <f t="shared" si="160"/>
        <v xml:space="preserve">    128000</v>
      </c>
      <c r="C5134" s="1">
        <v>128000</v>
      </c>
      <c r="D5134">
        <f t="shared" si="161"/>
        <v>0</v>
      </c>
    </row>
    <row r="5135" spans="1:4" hidden="1" x14ac:dyDescent="0.15">
      <c r="A5135" t="s">
        <v>20718</v>
      </c>
      <c r="B5135" t="str">
        <f t="shared" si="160"/>
        <v xml:space="preserve">    56000</v>
      </c>
      <c r="C5135" s="1">
        <v>56000</v>
      </c>
      <c r="D5135">
        <f t="shared" si="161"/>
        <v>0</v>
      </c>
    </row>
    <row r="5136" spans="1:4" hidden="1" x14ac:dyDescent="0.15">
      <c r="A5136" t="s">
        <v>20733</v>
      </c>
      <c r="B5136" t="str">
        <f t="shared" si="160"/>
        <v xml:space="preserve">    48000</v>
      </c>
      <c r="C5136" s="1">
        <v>48000</v>
      </c>
      <c r="D5136">
        <f t="shared" si="161"/>
        <v>0</v>
      </c>
    </row>
    <row r="5137" spans="1:4" hidden="1" x14ac:dyDescent="0.15">
      <c r="A5137" t="s">
        <v>20712</v>
      </c>
      <c r="B5137" t="str">
        <f t="shared" si="160"/>
        <v xml:space="preserve">    80000</v>
      </c>
      <c r="C5137" s="1">
        <v>80000</v>
      </c>
      <c r="D5137">
        <f t="shared" si="161"/>
        <v>0</v>
      </c>
    </row>
    <row r="5138" spans="1:4" hidden="1" x14ac:dyDescent="0.15">
      <c r="A5138" t="s">
        <v>20704</v>
      </c>
      <c r="B5138" t="str">
        <f t="shared" si="160"/>
        <v xml:space="preserve">    70000</v>
      </c>
      <c r="C5138" s="1">
        <v>70000</v>
      </c>
      <c r="D5138">
        <f t="shared" si="161"/>
        <v>0</v>
      </c>
    </row>
    <row r="5139" spans="1:4" hidden="1" x14ac:dyDescent="0.15">
      <c r="A5139" t="s">
        <v>20758</v>
      </c>
      <c r="B5139" t="str">
        <f t="shared" si="160"/>
        <v xml:space="preserve">    40000</v>
      </c>
      <c r="C5139" s="1">
        <v>40000</v>
      </c>
      <c r="D5139">
        <f t="shared" si="161"/>
        <v>0</v>
      </c>
    </row>
    <row r="5140" spans="1:4" hidden="1" x14ac:dyDescent="0.15">
      <c r="A5140" t="s">
        <v>20912</v>
      </c>
      <c r="B5140" t="str">
        <f t="shared" si="160"/>
        <v xml:space="preserve">    95000</v>
      </c>
      <c r="C5140" s="1">
        <v>95000</v>
      </c>
      <c r="D5140">
        <f t="shared" si="161"/>
        <v>0</v>
      </c>
    </row>
    <row r="5141" spans="1:4" hidden="1" x14ac:dyDescent="0.15">
      <c r="A5141" t="s">
        <v>21321</v>
      </c>
      <c r="B5141" t="str">
        <f t="shared" si="160"/>
        <v xml:space="preserve">    4000</v>
      </c>
      <c r="C5141" s="1">
        <v>4000</v>
      </c>
      <c r="D5141">
        <f t="shared" si="161"/>
        <v>0</v>
      </c>
    </row>
    <row r="5142" spans="1:4" hidden="1" x14ac:dyDescent="0.15">
      <c r="A5142" t="s">
        <v>20704</v>
      </c>
      <c r="B5142" t="str">
        <f t="shared" si="160"/>
        <v xml:space="preserve">    70000</v>
      </c>
      <c r="C5142" s="1">
        <v>70000</v>
      </c>
      <c r="D5142">
        <f t="shared" si="161"/>
        <v>0</v>
      </c>
    </row>
    <row r="5143" spans="1:4" hidden="1" x14ac:dyDescent="0.15">
      <c r="A5143" t="s">
        <v>21067</v>
      </c>
      <c r="B5143" t="str">
        <f t="shared" si="160"/>
        <v xml:space="preserve">    6000</v>
      </c>
      <c r="C5143" s="1">
        <v>6000</v>
      </c>
      <c r="D5143">
        <f t="shared" si="161"/>
        <v>0</v>
      </c>
    </row>
    <row r="5144" spans="1:4" hidden="1" x14ac:dyDescent="0.15">
      <c r="A5144" t="s">
        <v>20723</v>
      </c>
      <c r="B5144" t="str">
        <f t="shared" si="160"/>
        <v xml:space="preserve">    67000</v>
      </c>
      <c r="C5144" s="1">
        <v>67000</v>
      </c>
      <c r="D5144">
        <f t="shared" si="161"/>
        <v>0</v>
      </c>
    </row>
    <row r="5145" spans="1:4" hidden="1" x14ac:dyDescent="0.15">
      <c r="A5145" t="s">
        <v>20704</v>
      </c>
      <c r="B5145" t="str">
        <f t="shared" si="160"/>
        <v xml:space="preserve">    70000</v>
      </c>
      <c r="C5145" s="1">
        <v>70000</v>
      </c>
      <c r="D5145">
        <f t="shared" si="161"/>
        <v>0</v>
      </c>
    </row>
    <row r="5146" spans="1:4" hidden="1" x14ac:dyDescent="0.15">
      <c r="A5146" t="s">
        <v>22041</v>
      </c>
      <c r="B5146" t="str">
        <f t="shared" si="160"/>
        <v xml:space="preserve">    800</v>
      </c>
      <c r="C5146" s="1">
        <v>800</v>
      </c>
      <c r="D5146">
        <f t="shared" si="161"/>
        <v>0</v>
      </c>
    </row>
    <row r="5147" spans="1:4" hidden="1" x14ac:dyDescent="0.15">
      <c r="A5147" t="s">
        <v>20704</v>
      </c>
      <c r="B5147" t="str">
        <f t="shared" si="160"/>
        <v xml:space="preserve">    70000</v>
      </c>
      <c r="C5147" s="1">
        <v>70000</v>
      </c>
      <c r="D5147">
        <f t="shared" si="161"/>
        <v>0</v>
      </c>
    </row>
    <row r="5148" spans="1:4" hidden="1" x14ac:dyDescent="0.15">
      <c r="A5148" t="s">
        <v>20941</v>
      </c>
      <c r="B5148" t="str">
        <f t="shared" si="160"/>
        <v xml:space="preserve">    68000</v>
      </c>
      <c r="C5148" s="1">
        <v>68000</v>
      </c>
      <c r="D5148">
        <f t="shared" si="161"/>
        <v>0</v>
      </c>
    </row>
    <row r="5149" spans="1:4" hidden="1" x14ac:dyDescent="0.15">
      <c r="A5149" t="s">
        <v>22042</v>
      </c>
      <c r="B5149" t="str">
        <f t="shared" si="160"/>
        <v xml:space="preserve">    101391</v>
      </c>
      <c r="C5149" s="1">
        <v>101391</v>
      </c>
      <c r="D5149">
        <f t="shared" si="161"/>
        <v>0</v>
      </c>
    </row>
    <row r="5150" spans="1:4" hidden="1" x14ac:dyDescent="0.15">
      <c r="A5150" t="s">
        <v>20956</v>
      </c>
      <c r="B5150" t="str">
        <f t="shared" si="160"/>
        <v xml:space="preserve">    11000</v>
      </c>
      <c r="C5150" s="1">
        <v>11000</v>
      </c>
      <c r="D5150">
        <f t="shared" si="161"/>
        <v>0</v>
      </c>
    </row>
    <row r="5151" spans="1:4" hidden="1" x14ac:dyDescent="0.15">
      <c r="A5151" t="s">
        <v>21044</v>
      </c>
      <c r="B5151" t="str">
        <f t="shared" si="160"/>
        <v xml:space="preserve">    46000</v>
      </c>
      <c r="C5151" s="1">
        <v>46000</v>
      </c>
      <c r="D5151">
        <f t="shared" si="161"/>
        <v>0</v>
      </c>
    </row>
    <row r="5152" spans="1:4" hidden="1" x14ac:dyDescent="0.15">
      <c r="A5152" t="s">
        <v>20785</v>
      </c>
      <c r="B5152" t="str">
        <f t="shared" si="160"/>
        <v xml:space="preserve">    120000</v>
      </c>
      <c r="C5152" s="1">
        <v>120000</v>
      </c>
      <c r="D5152">
        <f t="shared" si="161"/>
        <v>0</v>
      </c>
    </row>
    <row r="5153" spans="1:4" hidden="1" x14ac:dyDescent="0.15">
      <c r="A5153" t="s">
        <v>22043</v>
      </c>
      <c r="B5153" t="str">
        <f t="shared" si="160"/>
        <v xml:space="preserve">    7650000</v>
      </c>
      <c r="C5153" s="1">
        <v>7650000</v>
      </c>
      <c r="D5153">
        <f t="shared" si="161"/>
        <v>0</v>
      </c>
    </row>
    <row r="5154" spans="1:4" hidden="1" x14ac:dyDescent="0.15">
      <c r="A5154" t="s">
        <v>20759</v>
      </c>
      <c r="B5154" t="str">
        <f t="shared" si="160"/>
        <v xml:space="preserve">    50000</v>
      </c>
      <c r="C5154" s="1">
        <v>50000</v>
      </c>
      <c r="D5154">
        <f t="shared" si="161"/>
        <v>0</v>
      </c>
    </row>
    <row r="5155" spans="1:4" hidden="1" x14ac:dyDescent="0.15">
      <c r="A5155" t="s">
        <v>20763</v>
      </c>
      <c r="B5155" t="str">
        <f t="shared" si="160"/>
        <v xml:space="preserve">    38000</v>
      </c>
      <c r="C5155" s="1">
        <v>38000</v>
      </c>
      <c r="D5155">
        <f t="shared" si="161"/>
        <v>0</v>
      </c>
    </row>
    <row r="5156" spans="1:4" hidden="1" x14ac:dyDescent="0.15">
      <c r="A5156" t="s">
        <v>20708</v>
      </c>
      <c r="B5156" t="str">
        <f t="shared" si="160"/>
        <v xml:space="preserve">    125000</v>
      </c>
      <c r="C5156" s="1">
        <v>125000</v>
      </c>
      <c r="D5156">
        <f t="shared" si="161"/>
        <v>0</v>
      </c>
    </row>
    <row r="5157" spans="1:4" hidden="1" x14ac:dyDescent="0.15">
      <c r="A5157" t="s">
        <v>21064</v>
      </c>
      <c r="B5157" t="str">
        <f t="shared" si="160"/>
        <v xml:space="preserve">    7000</v>
      </c>
      <c r="C5157" s="1">
        <v>7000</v>
      </c>
      <c r="D5157">
        <f t="shared" si="161"/>
        <v>0</v>
      </c>
    </row>
    <row r="5158" spans="1:4" hidden="1" x14ac:dyDescent="0.15">
      <c r="A5158" t="s">
        <v>20699</v>
      </c>
      <c r="B5158" t="str">
        <f t="shared" si="160"/>
        <v xml:space="preserve">    45000</v>
      </c>
      <c r="C5158" s="1">
        <v>45000</v>
      </c>
      <c r="D5158">
        <f t="shared" si="161"/>
        <v>0</v>
      </c>
    </row>
    <row r="5159" spans="1:4" hidden="1" x14ac:dyDescent="0.15">
      <c r="A5159" t="s">
        <v>21098</v>
      </c>
      <c r="B5159" t="str">
        <f t="shared" si="160"/>
        <v xml:space="preserve">    22000</v>
      </c>
      <c r="C5159" s="1">
        <v>22000</v>
      </c>
      <c r="D5159">
        <f t="shared" si="161"/>
        <v>0</v>
      </c>
    </row>
    <row r="5160" spans="1:4" hidden="1" x14ac:dyDescent="0.15">
      <c r="A5160" t="s">
        <v>21041</v>
      </c>
      <c r="B5160" t="str">
        <f t="shared" si="160"/>
        <v xml:space="preserve">    32000</v>
      </c>
      <c r="C5160" s="1">
        <v>32000</v>
      </c>
      <c r="D5160">
        <f t="shared" si="161"/>
        <v>0</v>
      </c>
    </row>
    <row r="5161" spans="1:4" hidden="1" x14ac:dyDescent="0.15">
      <c r="A5161" t="s">
        <v>20696</v>
      </c>
      <c r="B5161" t="str">
        <f t="shared" si="160"/>
        <v xml:space="preserve">    140000</v>
      </c>
      <c r="C5161" s="1">
        <v>140000</v>
      </c>
      <c r="D5161">
        <f t="shared" si="161"/>
        <v>0</v>
      </c>
    </row>
    <row r="5162" spans="1:4" hidden="1" x14ac:dyDescent="0.15">
      <c r="A5162" t="s">
        <v>20938</v>
      </c>
      <c r="B5162" t="str">
        <f t="shared" si="160"/>
        <v xml:space="preserve">    69000</v>
      </c>
      <c r="C5162" s="1">
        <v>69000</v>
      </c>
      <c r="D5162">
        <f t="shared" si="161"/>
        <v>0</v>
      </c>
    </row>
    <row r="5163" spans="1:4" hidden="1" x14ac:dyDescent="0.15">
      <c r="A5163" t="s">
        <v>21160</v>
      </c>
      <c r="B5163" t="str">
        <f t="shared" si="160"/>
        <v xml:space="preserve">    700000</v>
      </c>
      <c r="C5163" s="1">
        <v>700000</v>
      </c>
      <c r="D5163">
        <f t="shared" si="161"/>
        <v>0</v>
      </c>
    </row>
    <row r="5164" spans="1:4" hidden="1" x14ac:dyDescent="0.15">
      <c r="A5164" t="s">
        <v>20745</v>
      </c>
      <c r="B5164" t="str">
        <f t="shared" si="160"/>
        <v xml:space="preserve">    60000</v>
      </c>
      <c r="C5164" s="1">
        <v>60000</v>
      </c>
      <c r="D5164">
        <f t="shared" si="161"/>
        <v>0</v>
      </c>
    </row>
    <row r="5165" spans="1:4" hidden="1" x14ac:dyDescent="0.15">
      <c r="A5165" t="s">
        <v>20736</v>
      </c>
      <c r="B5165" t="str">
        <f t="shared" si="160"/>
        <v xml:space="preserve">    90000</v>
      </c>
      <c r="C5165" s="1">
        <v>90000</v>
      </c>
      <c r="D5165">
        <f t="shared" si="161"/>
        <v>0</v>
      </c>
    </row>
    <row r="5166" spans="1:4" hidden="1" x14ac:dyDescent="0.15">
      <c r="A5166" t="s">
        <v>20759</v>
      </c>
      <c r="B5166" t="str">
        <f t="shared" si="160"/>
        <v xml:space="preserve">    50000</v>
      </c>
      <c r="C5166" s="1">
        <v>50000</v>
      </c>
      <c r="D5166">
        <f t="shared" si="161"/>
        <v>0</v>
      </c>
    </row>
    <row r="5167" spans="1:4" hidden="1" x14ac:dyDescent="0.15">
      <c r="A5167" t="s">
        <v>20912</v>
      </c>
      <c r="B5167" t="str">
        <f t="shared" si="160"/>
        <v xml:space="preserve">    95000</v>
      </c>
      <c r="C5167" s="1">
        <v>95000</v>
      </c>
      <c r="D5167">
        <f t="shared" si="161"/>
        <v>0</v>
      </c>
    </row>
    <row r="5168" spans="1:4" hidden="1" x14ac:dyDescent="0.15">
      <c r="A5168" t="s">
        <v>20712</v>
      </c>
      <c r="B5168" t="str">
        <f t="shared" si="160"/>
        <v xml:space="preserve">    80000</v>
      </c>
      <c r="C5168" s="1">
        <v>80000</v>
      </c>
      <c r="D5168">
        <f t="shared" si="161"/>
        <v>0</v>
      </c>
    </row>
    <row r="5169" spans="1:4" hidden="1" x14ac:dyDescent="0.15">
      <c r="A5169" t="s">
        <v>22044</v>
      </c>
      <c r="B5169" t="str">
        <f t="shared" si="160"/>
        <v xml:space="preserve">    24002</v>
      </c>
      <c r="C5169" s="1">
        <v>24002</v>
      </c>
      <c r="D5169">
        <f t="shared" si="161"/>
        <v>0</v>
      </c>
    </row>
    <row r="5170" spans="1:4" hidden="1" x14ac:dyDescent="0.15">
      <c r="A5170" t="s">
        <v>20871</v>
      </c>
      <c r="B5170" t="str">
        <f t="shared" si="160"/>
        <v xml:space="preserve">    35000</v>
      </c>
      <c r="C5170" s="1">
        <v>35000</v>
      </c>
      <c r="D5170">
        <f t="shared" si="161"/>
        <v>0</v>
      </c>
    </row>
    <row r="5171" spans="1:4" hidden="1" x14ac:dyDescent="0.15">
      <c r="A5171" t="s">
        <v>20938</v>
      </c>
      <c r="B5171" t="str">
        <f t="shared" si="160"/>
        <v xml:space="preserve">    69000</v>
      </c>
      <c r="C5171" s="1">
        <v>69000</v>
      </c>
      <c r="D5171">
        <f t="shared" si="161"/>
        <v>0</v>
      </c>
    </row>
    <row r="5172" spans="1:4" hidden="1" x14ac:dyDescent="0.15">
      <c r="A5172" t="s">
        <v>22006</v>
      </c>
      <c r="B5172" t="str">
        <f t="shared" si="160"/>
        <v xml:space="preserve">    21000</v>
      </c>
      <c r="C5172" s="1">
        <v>21000</v>
      </c>
      <c r="D5172">
        <f t="shared" si="161"/>
        <v>0</v>
      </c>
    </row>
    <row r="5173" spans="1:4" hidden="1" x14ac:dyDescent="0.15">
      <c r="A5173" t="s">
        <v>20938</v>
      </c>
      <c r="B5173" t="str">
        <f t="shared" si="160"/>
        <v xml:space="preserve">    69000</v>
      </c>
      <c r="C5173" s="1">
        <v>69000</v>
      </c>
      <c r="D5173">
        <f t="shared" si="161"/>
        <v>0</v>
      </c>
    </row>
    <row r="5174" spans="1:4" hidden="1" x14ac:dyDescent="0.15">
      <c r="A5174" t="s">
        <v>22045</v>
      </c>
      <c r="B5174" t="str">
        <f t="shared" si="160"/>
        <v xml:space="preserve">    59830</v>
      </c>
      <c r="C5174" s="1">
        <v>59830</v>
      </c>
      <c r="D5174">
        <f t="shared" si="161"/>
        <v>0</v>
      </c>
    </row>
    <row r="5175" spans="1:4" hidden="1" x14ac:dyDescent="0.15">
      <c r="A5175" t="s">
        <v>20905</v>
      </c>
      <c r="B5175" t="str">
        <f t="shared" si="160"/>
        <v xml:space="preserve">    18000</v>
      </c>
      <c r="C5175" s="1">
        <v>18000</v>
      </c>
      <c r="D5175">
        <f t="shared" si="161"/>
        <v>0</v>
      </c>
    </row>
    <row r="5176" spans="1:4" hidden="1" x14ac:dyDescent="0.15">
      <c r="A5176" t="s">
        <v>20698</v>
      </c>
      <c r="B5176" t="str">
        <f t="shared" si="160"/>
        <v xml:space="preserve">    75000</v>
      </c>
      <c r="C5176" s="1">
        <v>75000</v>
      </c>
      <c r="D5176">
        <f t="shared" si="161"/>
        <v>0</v>
      </c>
    </row>
    <row r="5177" spans="1:4" hidden="1" x14ac:dyDescent="0.15">
      <c r="A5177" t="s">
        <v>22046</v>
      </c>
      <c r="B5177" t="str">
        <f t="shared" si="160"/>
        <v xml:space="preserve">    48584.7</v>
      </c>
      <c r="C5177" s="1" t="s">
        <v>17996</v>
      </c>
      <c r="D5177">
        <f t="shared" si="161"/>
        <v>0</v>
      </c>
    </row>
    <row r="5178" spans="1:4" hidden="1" x14ac:dyDescent="0.15">
      <c r="A5178" t="s">
        <v>20989</v>
      </c>
      <c r="B5178" t="str">
        <f t="shared" si="160"/>
        <v xml:space="preserve">    116000</v>
      </c>
      <c r="C5178" s="1">
        <v>116000</v>
      </c>
      <c r="D5178">
        <f t="shared" si="161"/>
        <v>0</v>
      </c>
    </row>
    <row r="5179" spans="1:4" hidden="1" x14ac:dyDescent="0.15">
      <c r="A5179" t="s">
        <v>20786</v>
      </c>
      <c r="B5179" t="str">
        <f t="shared" si="160"/>
        <v xml:space="preserve">    85000</v>
      </c>
      <c r="C5179" s="1">
        <v>85000</v>
      </c>
      <c r="D5179">
        <f t="shared" si="161"/>
        <v>0</v>
      </c>
    </row>
    <row r="5180" spans="1:4" hidden="1" x14ac:dyDescent="0.15">
      <c r="A5180" t="s">
        <v>20706</v>
      </c>
      <c r="B5180" t="str">
        <f t="shared" si="160"/>
        <v xml:space="preserve">    100000</v>
      </c>
      <c r="C5180" s="1">
        <v>100000</v>
      </c>
      <c r="D5180">
        <f t="shared" si="161"/>
        <v>0</v>
      </c>
    </row>
    <row r="5181" spans="1:4" hidden="1" x14ac:dyDescent="0.15">
      <c r="A5181" t="s">
        <v>21008</v>
      </c>
      <c r="B5181" t="str">
        <f t="shared" si="160"/>
        <v xml:space="preserve">    250000</v>
      </c>
      <c r="C5181" s="1">
        <v>250000</v>
      </c>
      <c r="D5181">
        <f t="shared" si="161"/>
        <v>0</v>
      </c>
    </row>
    <row r="5182" spans="1:4" hidden="1" x14ac:dyDescent="0.15">
      <c r="A5182" t="s">
        <v>22047</v>
      </c>
      <c r="B5182" t="str">
        <f t="shared" si="160"/>
        <v xml:space="preserve">    60240</v>
      </c>
      <c r="C5182" s="1">
        <v>60240</v>
      </c>
      <c r="D5182">
        <f t="shared" si="161"/>
        <v>0</v>
      </c>
    </row>
    <row r="5183" spans="1:4" hidden="1" x14ac:dyDescent="0.15">
      <c r="A5183" t="s">
        <v>20706</v>
      </c>
      <c r="B5183" t="str">
        <f t="shared" si="160"/>
        <v xml:space="preserve">    100000</v>
      </c>
      <c r="C5183" s="1">
        <v>100000</v>
      </c>
      <c r="D5183">
        <f t="shared" si="161"/>
        <v>0</v>
      </c>
    </row>
    <row r="5184" spans="1:4" hidden="1" x14ac:dyDescent="0.15">
      <c r="A5184" t="s">
        <v>22048</v>
      </c>
      <c r="B5184" t="str">
        <f t="shared" si="160"/>
        <v xml:space="preserve">    69900</v>
      </c>
      <c r="C5184" s="1">
        <v>69900</v>
      </c>
      <c r="D5184">
        <f t="shared" si="161"/>
        <v>0</v>
      </c>
    </row>
    <row r="5185" spans="1:4" hidden="1" x14ac:dyDescent="0.15">
      <c r="A5185" t="s">
        <v>20751</v>
      </c>
      <c r="B5185" t="str">
        <f t="shared" si="160"/>
        <v xml:space="preserve">    61000</v>
      </c>
      <c r="C5185" s="1">
        <v>61000</v>
      </c>
      <c r="D5185">
        <f t="shared" si="161"/>
        <v>0</v>
      </c>
    </row>
    <row r="5186" spans="1:4" hidden="1" x14ac:dyDescent="0.15">
      <c r="A5186" t="s">
        <v>22049</v>
      </c>
      <c r="B5186" t="str">
        <f t="shared" si="160"/>
        <v xml:space="preserve">    70236</v>
      </c>
      <c r="C5186" s="1">
        <v>70236</v>
      </c>
      <c r="D5186">
        <f t="shared" si="161"/>
        <v>0</v>
      </c>
    </row>
    <row r="5187" spans="1:4" hidden="1" x14ac:dyDescent="0.15">
      <c r="A5187" t="s">
        <v>22050</v>
      </c>
      <c r="B5187" t="str">
        <f t="shared" ref="B5187:B5250" si="162">LEFT(A5187,LEN(A5187)-1)</f>
        <v xml:space="preserve">    146455</v>
      </c>
      <c r="C5187" s="1">
        <v>146455</v>
      </c>
      <c r="D5187">
        <f t="shared" ref="D5187:D5250" si="163">+C5187-B5187</f>
        <v>0</v>
      </c>
    </row>
    <row r="5188" spans="1:4" hidden="1" x14ac:dyDescent="0.15">
      <c r="A5188" t="s">
        <v>20736</v>
      </c>
      <c r="B5188" t="str">
        <f t="shared" si="162"/>
        <v xml:space="preserve">    90000</v>
      </c>
      <c r="C5188" s="1">
        <v>90000</v>
      </c>
      <c r="D5188">
        <f t="shared" si="163"/>
        <v>0</v>
      </c>
    </row>
    <row r="5189" spans="1:4" hidden="1" x14ac:dyDescent="0.15">
      <c r="A5189" t="s">
        <v>20893</v>
      </c>
      <c r="B5189" t="str">
        <f t="shared" si="162"/>
        <v xml:space="preserve">    25000</v>
      </c>
      <c r="C5189" s="1">
        <v>25000</v>
      </c>
      <c r="D5189">
        <f t="shared" si="163"/>
        <v>0</v>
      </c>
    </row>
    <row r="5190" spans="1:4" hidden="1" x14ac:dyDescent="0.15">
      <c r="A5190" t="s">
        <v>20708</v>
      </c>
      <c r="B5190" t="str">
        <f t="shared" si="162"/>
        <v xml:space="preserve">    125000</v>
      </c>
      <c r="C5190" s="1">
        <v>125000</v>
      </c>
      <c r="D5190">
        <f t="shared" si="163"/>
        <v>0</v>
      </c>
    </row>
    <row r="5191" spans="1:4" hidden="1" x14ac:dyDescent="0.15">
      <c r="A5191" t="s">
        <v>20779</v>
      </c>
      <c r="B5191" t="str">
        <f t="shared" si="162"/>
        <v xml:space="preserve">    83000</v>
      </c>
      <c r="C5191" s="1">
        <v>83000</v>
      </c>
      <c r="D5191">
        <f t="shared" si="163"/>
        <v>0</v>
      </c>
    </row>
    <row r="5192" spans="1:4" hidden="1" x14ac:dyDescent="0.15">
      <c r="A5192" t="s">
        <v>20806</v>
      </c>
      <c r="B5192" t="str">
        <f t="shared" si="162"/>
        <v xml:space="preserve">    76000</v>
      </c>
      <c r="C5192" s="1">
        <v>76000</v>
      </c>
      <c r="D5192">
        <f t="shared" si="163"/>
        <v>0</v>
      </c>
    </row>
    <row r="5193" spans="1:4" hidden="1" x14ac:dyDescent="0.15">
      <c r="A5193" t="s">
        <v>20727</v>
      </c>
      <c r="B5193" t="str">
        <f t="shared" si="162"/>
        <v xml:space="preserve">    180000</v>
      </c>
      <c r="C5193" s="1">
        <v>180000</v>
      </c>
      <c r="D5193">
        <f t="shared" si="163"/>
        <v>0</v>
      </c>
    </row>
    <row r="5194" spans="1:4" hidden="1" x14ac:dyDescent="0.15">
      <c r="A5194" t="s">
        <v>20696</v>
      </c>
      <c r="B5194" t="str">
        <f t="shared" si="162"/>
        <v xml:space="preserve">    140000</v>
      </c>
      <c r="C5194" s="1">
        <v>140000</v>
      </c>
      <c r="D5194">
        <f t="shared" si="163"/>
        <v>0</v>
      </c>
    </row>
    <row r="5195" spans="1:4" hidden="1" x14ac:dyDescent="0.15">
      <c r="A5195" t="s">
        <v>20792</v>
      </c>
      <c r="B5195" t="str">
        <f t="shared" si="162"/>
        <v xml:space="preserve">    78000</v>
      </c>
      <c r="C5195" s="1">
        <v>78000</v>
      </c>
      <c r="D5195">
        <f t="shared" si="163"/>
        <v>0</v>
      </c>
    </row>
    <row r="5196" spans="1:4" hidden="1" x14ac:dyDescent="0.15">
      <c r="A5196" t="s">
        <v>22051</v>
      </c>
      <c r="B5196" t="str">
        <f t="shared" si="162"/>
        <v xml:space="preserve">    7500</v>
      </c>
      <c r="C5196" s="1">
        <v>7500</v>
      </c>
      <c r="D5196">
        <f t="shared" si="163"/>
        <v>0</v>
      </c>
    </row>
    <row r="5197" spans="1:4" hidden="1" x14ac:dyDescent="0.15">
      <c r="A5197" t="s">
        <v>20853</v>
      </c>
      <c r="B5197" t="str">
        <f t="shared" si="162"/>
        <v xml:space="preserve">    43</v>
      </c>
      <c r="C5197" s="1">
        <v>43</v>
      </c>
      <c r="D5197">
        <f t="shared" si="163"/>
        <v>0</v>
      </c>
    </row>
    <row r="5198" spans="1:4" hidden="1" x14ac:dyDescent="0.15">
      <c r="A5198" t="s">
        <v>20706</v>
      </c>
      <c r="B5198" t="str">
        <f t="shared" si="162"/>
        <v xml:space="preserve">    100000</v>
      </c>
      <c r="C5198" s="1">
        <v>100000</v>
      </c>
      <c r="D5198">
        <f t="shared" si="163"/>
        <v>0</v>
      </c>
    </row>
    <row r="5199" spans="1:4" hidden="1" x14ac:dyDescent="0.15">
      <c r="A5199" t="s">
        <v>21079</v>
      </c>
      <c r="B5199" t="str">
        <f t="shared" si="162"/>
        <v xml:space="preserve">    62000</v>
      </c>
      <c r="C5199" s="1">
        <v>62000</v>
      </c>
      <c r="D5199">
        <f t="shared" si="163"/>
        <v>0</v>
      </c>
    </row>
    <row r="5200" spans="1:4" hidden="1" x14ac:dyDescent="0.15">
      <c r="A5200" t="s">
        <v>22052</v>
      </c>
      <c r="B5200" t="str">
        <f t="shared" si="162"/>
        <v xml:space="preserve">    5000000</v>
      </c>
      <c r="C5200" s="1">
        <v>5000000</v>
      </c>
      <c r="D5200">
        <f t="shared" si="163"/>
        <v>0</v>
      </c>
    </row>
    <row r="5201" spans="1:4" hidden="1" x14ac:dyDescent="0.15">
      <c r="A5201" t="s">
        <v>20835</v>
      </c>
      <c r="B5201" t="str">
        <f t="shared" si="162"/>
        <v xml:space="preserve">    30000</v>
      </c>
      <c r="C5201" s="1">
        <v>30000</v>
      </c>
      <c r="D5201">
        <f t="shared" si="163"/>
        <v>0</v>
      </c>
    </row>
    <row r="5202" spans="1:4" hidden="1" x14ac:dyDescent="0.15">
      <c r="A5202" t="s">
        <v>22053</v>
      </c>
      <c r="B5202" t="str">
        <f t="shared" si="162"/>
        <v xml:space="preserve">    1600000</v>
      </c>
      <c r="C5202" s="1">
        <v>1600000</v>
      </c>
      <c r="D5202">
        <f t="shared" si="163"/>
        <v>0</v>
      </c>
    </row>
    <row r="5203" spans="1:4" hidden="1" x14ac:dyDescent="0.15">
      <c r="A5203" t="s">
        <v>22054</v>
      </c>
      <c r="B5203" t="str">
        <f t="shared" si="162"/>
        <v xml:space="preserve">    1150</v>
      </c>
      <c r="C5203" s="1">
        <v>1150</v>
      </c>
      <c r="D5203">
        <f t="shared" si="163"/>
        <v>0</v>
      </c>
    </row>
    <row r="5204" spans="1:4" hidden="1" x14ac:dyDescent="0.15">
      <c r="A5204" t="s">
        <v>22055</v>
      </c>
      <c r="B5204" t="str">
        <f t="shared" si="162"/>
        <v xml:space="preserve">    732</v>
      </c>
      <c r="C5204" s="1">
        <v>732</v>
      </c>
      <c r="D5204">
        <f t="shared" si="163"/>
        <v>0</v>
      </c>
    </row>
    <row r="5205" spans="1:4" hidden="1" x14ac:dyDescent="0.15">
      <c r="A5205" t="s">
        <v>20773</v>
      </c>
      <c r="B5205" t="str">
        <f t="shared" si="162"/>
        <v xml:space="preserve">    110000</v>
      </c>
      <c r="C5205" s="1">
        <v>110000</v>
      </c>
      <c r="D5205">
        <f t="shared" si="163"/>
        <v>0</v>
      </c>
    </row>
    <row r="5206" spans="1:4" hidden="1" x14ac:dyDescent="0.15">
      <c r="A5206" t="s">
        <v>20763</v>
      </c>
      <c r="B5206" t="str">
        <f t="shared" si="162"/>
        <v xml:space="preserve">    38000</v>
      </c>
      <c r="C5206" s="1">
        <v>38000</v>
      </c>
      <c r="D5206">
        <f t="shared" si="163"/>
        <v>0</v>
      </c>
    </row>
    <row r="5207" spans="1:4" hidden="1" x14ac:dyDescent="0.15">
      <c r="A5207" t="s">
        <v>21481</v>
      </c>
      <c r="B5207" t="str">
        <f t="shared" si="162"/>
        <v xml:space="preserve">    2500000</v>
      </c>
      <c r="C5207" s="1">
        <v>2500000</v>
      </c>
      <c r="D5207">
        <f t="shared" si="163"/>
        <v>0</v>
      </c>
    </row>
    <row r="5208" spans="1:4" hidden="1" x14ac:dyDescent="0.15">
      <c r="A5208" t="s">
        <v>20875</v>
      </c>
      <c r="B5208" t="str">
        <f t="shared" si="162"/>
        <v xml:space="preserve">    32500</v>
      </c>
      <c r="C5208" s="1">
        <v>32500</v>
      </c>
      <c r="D5208">
        <f t="shared" si="163"/>
        <v>0</v>
      </c>
    </row>
    <row r="5209" spans="1:4" hidden="1" x14ac:dyDescent="0.15">
      <c r="A5209" t="s">
        <v>21067</v>
      </c>
      <c r="B5209" t="str">
        <f t="shared" si="162"/>
        <v xml:space="preserve">    6000</v>
      </c>
      <c r="C5209" s="1">
        <v>6000</v>
      </c>
      <c r="D5209">
        <f t="shared" si="163"/>
        <v>0</v>
      </c>
    </row>
    <row r="5210" spans="1:4" hidden="1" x14ac:dyDescent="0.15">
      <c r="A5210" t="s">
        <v>20799</v>
      </c>
      <c r="B5210" t="str">
        <f t="shared" si="162"/>
        <v xml:space="preserve">    108000</v>
      </c>
      <c r="C5210" s="1">
        <v>108000</v>
      </c>
      <c r="D5210">
        <f t="shared" si="163"/>
        <v>0</v>
      </c>
    </row>
    <row r="5211" spans="1:4" hidden="1" x14ac:dyDescent="0.15">
      <c r="A5211" t="s">
        <v>22056</v>
      </c>
      <c r="B5211" t="str">
        <f t="shared" si="162"/>
        <v xml:space="preserve">    46574</v>
      </c>
      <c r="C5211" s="1">
        <v>46574</v>
      </c>
      <c r="D5211">
        <f t="shared" si="163"/>
        <v>0</v>
      </c>
    </row>
    <row r="5212" spans="1:4" hidden="1" x14ac:dyDescent="0.15">
      <c r="A5212" t="s">
        <v>20695</v>
      </c>
      <c r="B5212" t="str">
        <f t="shared" si="162"/>
        <v xml:space="preserve">    130000</v>
      </c>
      <c r="C5212" s="1">
        <v>130000</v>
      </c>
      <c r="D5212">
        <f t="shared" si="163"/>
        <v>0</v>
      </c>
    </row>
    <row r="5213" spans="1:4" hidden="1" x14ac:dyDescent="0.15">
      <c r="A5213" t="s">
        <v>20698</v>
      </c>
      <c r="B5213" t="str">
        <f t="shared" si="162"/>
        <v xml:space="preserve">    75000</v>
      </c>
      <c r="C5213" s="1">
        <v>75000</v>
      </c>
      <c r="D5213">
        <f t="shared" si="163"/>
        <v>0</v>
      </c>
    </row>
    <row r="5214" spans="1:4" hidden="1" x14ac:dyDescent="0.15">
      <c r="A5214" t="s">
        <v>20708</v>
      </c>
      <c r="B5214" t="str">
        <f t="shared" si="162"/>
        <v xml:space="preserve">    125000</v>
      </c>
      <c r="C5214" s="1">
        <v>125000</v>
      </c>
      <c r="D5214">
        <f t="shared" si="163"/>
        <v>0</v>
      </c>
    </row>
    <row r="5215" spans="1:4" hidden="1" x14ac:dyDescent="0.15">
      <c r="A5215" t="s">
        <v>22057</v>
      </c>
      <c r="B5215" t="str">
        <f t="shared" si="162"/>
        <v xml:space="preserve">    59700</v>
      </c>
      <c r="C5215" s="1">
        <v>59700</v>
      </c>
      <c r="D5215">
        <f t="shared" si="163"/>
        <v>0</v>
      </c>
    </row>
    <row r="5216" spans="1:4" hidden="1" x14ac:dyDescent="0.15">
      <c r="A5216" t="s">
        <v>20758</v>
      </c>
      <c r="B5216" t="str">
        <f t="shared" si="162"/>
        <v xml:space="preserve">    40000</v>
      </c>
      <c r="C5216" s="1">
        <v>40000</v>
      </c>
      <c r="D5216">
        <f t="shared" si="163"/>
        <v>0</v>
      </c>
    </row>
    <row r="5217" spans="1:4" hidden="1" x14ac:dyDescent="0.15">
      <c r="A5217" t="s">
        <v>22058</v>
      </c>
      <c r="B5217" t="str">
        <f t="shared" si="162"/>
        <v xml:space="preserve">    39</v>
      </c>
      <c r="C5217" s="1">
        <v>39</v>
      </c>
      <c r="D5217">
        <f t="shared" si="163"/>
        <v>0</v>
      </c>
    </row>
    <row r="5218" spans="1:4" hidden="1" x14ac:dyDescent="0.15">
      <c r="A5218" t="s">
        <v>21013</v>
      </c>
      <c r="B5218" t="str">
        <f t="shared" si="162"/>
        <v xml:space="preserve">    14000</v>
      </c>
      <c r="C5218" s="1">
        <v>14000</v>
      </c>
      <c r="D5218">
        <f t="shared" si="163"/>
        <v>0</v>
      </c>
    </row>
    <row r="5219" spans="1:4" hidden="1" x14ac:dyDescent="0.15">
      <c r="A5219" t="s">
        <v>20744</v>
      </c>
      <c r="B5219" t="str">
        <f t="shared" si="162"/>
        <v xml:space="preserve">    42000</v>
      </c>
      <c r="C5219" s="1">
        <v>42000</v>
      </c>
      <c r="D5219">
        <f t="shared" si="163"/>
        <v>0</v>
      </c>
    </row>
    <row r="5220" spans="1:4" hidden="1" x14ac:dyDescent="0.15">
      <c r="A5220" t="s">
        <v>20740</v>
      </c>
      <c r="B5220" t="str">
        <f t="shared" si="162"/>
        <v xml:space="preserve">    82000</v>
      </c>
      <c r="C5220" s="1">
        <v>82000</v>
      </c>
      <c r="D5220">
        <f t="shared" si="163"/>
        <v>0</v>
      </c>
    </row>
    <row r="5221" spans="1:4" hidden="1" x14ac:dyDescent="0.15">
      <c r="A5221" t="s">
        <v>20699</v>
      </c>
      <c r="B5221" t="str">
        <f t="shared" si="162"/>
        <v xml:space="preserve">    45000</v>
      </c>
      <c r="C5221" s="1">
        <v>45000</v>
      </c>
      <c r="D5221">
        <f t="shared" si="163"/>
        <v>0</v>
      </c>
    </row>
    <row r="5222" spans="1:4" hidden="1" x14ac:dyDescent="0.15">
      <c r="A5222" t="s">
        <v>20727</v>
      </c>
      <c r="B5222" t="str">
        <f t="shared" si="162"/>
        <v xml:space="preserve">    180000</v>
      </c>
      <c r="C5222" s="1">
        <v>180000</v>
      </c>
      <c r="D5222">
        <f t="shared" si="163"/>
        <v>0</v>
      </c>
    </row>
    <row r="5223" spans="1:4" hidden="1" x14ac:dyDescent="0.15">
      <c r="A5223" t="s">
        <v>22059</v>
      </c>
      <c r="B5223" t="str">
        <f t="shared" si="162"/>
        <v xml:space="preserve">    140995</v>
      </c>
      <c r="C5223" s="1">
        <v>140995</v>
      </c>
      <c r="D5223">
        <f t="shared" si="163"/>
        <v>0</v>
      </c>
    </row>
    <row r="5224" spans="1:4" hidden="1" x14ac:dyDescent="0.15">
      <c r="A5224" t="s">
        <v>21782</v>
      </c>
      <c r="B5224" t="str">
        <f t="shared" si="162"/>
        <v xml:space="preserve">    1800</v>
      </c>
      <c r="C5224" s="1">
        <v>1800</v>
      </c>
      <c r="D5224">
        <f t="shared" si="163"/>
        <v>0</v>
      </c>
    </row>
    <row r="5225" spans="1:4" hidden="1" x14ac:dyDescent="0.15">
      <c r="A5225" t="s">
        <v>22060</v>
      </c>
      <c r="B5225" t="str">
        <f t="shared" si="162"/>
        <v xml:space="preserve">    123300</v>
      </c>
      <c r="C5225" s="1">
        <v>123300</v>
      </c>
      <c r="D5225">
        <f t="shared" si="163"/>
        <v>0</v>
      </c>
    </row>
    <row r="5226" spans="1:4" hidden="1" x14ac:dyDescent="0.15">
      <c r="A5226" t="s">
        <v>20713</v>
      </c>
      <c r="B5226" t="str">
        <f t="shared" si="162"/>
        <v xml:space="preserve">    260000</v>
      </c>
      <c r="C5226" s="1">
        <v>260000</v>
      </c>
      <c r="D5226">
        <f t="shared" si="163"/>
        <v>0</v>
      </c>
    </row>
    <row r="5227" spans="1:4" hidden="1" x14ac:dyDescent="0.15">
      <c r="A5227" t="s">
        <v>20740</v>
      </c>
      <c r="B5227" t="str">
        <f t="shared" si="162"/>
        <v xml:space="preserve">    82000</v>
      </c>
      <c r="C5227" s="1">
        <v>82000</v>
      </c>
      <c r="D5227">
        <f t="shared" si="163"/>
        <v>0</v>
      </c>
    </row>
    <row r="5228" spans="1:4" hidden="1" x14ac:dyDescent="0.15">
      <c r="A5228" t="s">
        <v>20941</v>
      </c>
      <c r="B5228" t="str">
        <f t="shared" si="162"/>
        <v xml:space="preserve">    68000</v>
      </c>
      <c r="C5228" s="1">
        <v>68000</v>
      </c>
      <c r="D5228">
        <f t="shared" si="163"/>
        <v>0</v>
      </c>
    </row>
    <row r="5229" spans="1:4" hidden="1" x14ac:dyDescent="0.15">
      <c r="A5229" t="s">
        <v>21707</v>
      </c>
      <c r="B5229" t="str">
        <f t="shared" si="162"/>
        <v xml:space="preserve">    31000</v>
      </c>
      <c r="C5229" s="1">
        <v>31000</v>
      </c>
      <c r="D5229">
        <f t="shared" si="163"/>
        <v>0</v>
      </c>
    </row>
    <row r="5230" spans="1:4" hidden="1" x14ac:dyDescent="0.15">
      <c r="A5230" t="s">
        <v>20773</v>
      </c>
      <c r="B5230" t="str">
        <f t="shared" si="162"/>
        <v xml:space="preserve">    110000</v>
      </c>
      <c r="C5230" s="1">
        <v>110000</v>
      </c>
      <c r="D5230">
        <f t="shared" si="163"/>
        <v>0</v>
      </c>
    </row>
    <row r="5231" spans="1:4" hidden="1" x14ac:dyDescent="0.15">
      <c r="A5231" t="s">
        <v>22061</v>
      </c>
      <c r="B5231" t="str">
        <f t="shared" si="162"/>
        <v xml:space="preserve">    78500</v>
      </c>
      <c r="C5231" s="1">
        <v>78500</v>
      </c>
      <c r="D5231">
        <f t="shared" si="163"/>
        <v>0</v>
      </c>
    </row>
    <row r="5232" spans="1:4" hidden="1" x14ac:dyDescent="0.15">
      <c r="A5232" t="s">
        <v>20803</v>
      </c>
      <c r="B5232" t="str">
        <f t="shared" si="162"/>
        <v xml:space="preserve">    43000</v>
      </c>
      <c r="C5232" s="1">
        <v>43000</v>
      </c>
      <c r="D5232">
        <f t="shared" si="163"/>
        <v>0</v>
      </c>
    </row>
    <row r="5233" spans="1:4" hidden="1" x14ac:dyDescent="0.15">
      <c r="A5233" t="s">
        <v>20752</v>
      </c>
      <c r="B5233" t="str">
        <f t="shared" si="162"/>
        <v xml:space="preserve">    150000</v>
      </c>
      <c r="C5233" s="1">
        <v>150000</v>
      </c>
      <c r="D5233">
        <f t="shared" si="163"/>
        <v>0</v>
      </c>
    </row>
    <row r="5234" spans="1:4" hidden="1" x14ac:dyDescent="0.15">
      <c r="A5234" t="s">
        <v>20745</v>
      </c>
      <c r="B5234" t="str">
        <f t="shared" si="162"/>
        <v xml:space="preserve">    60000</v>
      </c>
      <c r="C5234" s="1">
        <v>60000</v>
      </c>
      <c r="D5234">
        <f t="shared" si="163"/>
        <v>0</v>
      </c>
    </row>
    <row r="5235" spans="1:4" hidden="1" x14ac:dyDescent="0.15">
      <c r="A5235" t="s">
        <v>21044</v>
      </c>
      <c r="B5235" t="str">
        <f t="shared" si="162"/>
        <v xml:space="preserve">    46000</v>
      </c>
      <c r="C5235" s="1">
        <v>46000</v>
      </c>
      <c r="D5235">
        <f t="shared" si="163"/>
        <v>0</v>
      </c>
    </row>
    <row r="5236" spans="1:4" hidden="1" x14ac:dyDescent="0.15">
      <c r="A5236" t="s">
        <v>22062</v>
      </c>
      <c r="B5236" t="str">
        <f t="shared" si="162"/>
        <v xml:space="preserve">    5</v>
      </c>
      <c r="C5236" s="1">
        <v>5</v>
      </c>
      <c r="D5236">
        <f t="shared" si="163"/>
        <v>0</v>
      </c>
    </row>
    <row r="5237" spans="1:4" hidden="1" x14ac:dyDescent="0.15">
      <c r="A5237" t="s">
        <v>22063</v>
      </c>
      <c r="B5237" t="str">
        <f t="shared" si="162"/>
        <v xml:space="preserve">    77710</v>
      </c>
      <c r="C5237" s="1">
        <v>77710</v>
      </c>
      <c r="D5237">
        <f t="shared" si="163"/>
        <v>0</v>
      </c>
    </row>
    <row r="5238" spans="1:4" hidden="1" x14ac:dyDescent="0.15">
      <c r="A5238" t="s">
        <v>20706</v>
      </c>
      <c r="B5238" t="str">
        <f t="shared" si="162"/>
        <v xml:space="preserve">    100000</v>
      </c>
      <c r="C5238" s="1">
        <v>100000</v>
      </c>
      <c r="D5238">
        <f t="shared" si="163"/>
        <v>0</v>
      </c>
    </row>
    <row r="5239" spans="1:4" hidden="1" x14ac:dyDescent="0.15">
      <c r="A5239" t="s">
        <v>20748</v>
      </c>
      <c r="B5239" t="str">
        <f t="shared" si="162"/>
        <v xml:space="preserve">    65000</v>
      </c>
      <c r="C5239" s="1">
        <v>65000</v>
      </c>
      <c r="D5239">
        <f t="shared" si="163"/>
        <v>0</v>
      </c>
    </row>
    <row r="5240" spans="1:4" hidden="1" x14ac:dyDescent="0.15">
      <c r="A5240" t="s">
        <v>22064</v>
      </c>
      <c r="B5240" t="str">
        <f t="shared" si="162"/>
        <v xml:space="preserve">    37900</v>
      </c>
      <c r="C5240" s="1">
        <v>37900</v>
      </c>
      <c r="D5240">
        <f t="shared" si="163"/>
        <v>0</v>
      </c>
    </row>
    <row r="5241" spans="1:4" hidden="1" x14ac:dyDescent="0.15">
      <c r="A5241" t="s">
        <v>20704</v>
      </c>
      <c r="B5241" t="str">
        <f t="shared" si="162"/>
        <v xml:space="preserve">    70000</v>
      </c>
      <c r="C5241" s="1">
        <v>70000</v>
      </c>
      <c r="D5241">
        <f t="shared" si="163"/>
        <v>0</v>
      </c>
    </row>
    <row r="5242" spans="1:4" hidden="1" x14ac:dyDescent="0.15">
      <c r="A5242" t="s">
        <v>21421</v>
      </c>
      <c r="B5242" t="str">
        <f t="shared" si="162"/>
        <v xml:space="preserve">    750000</v>
      </c>
      <c r="C5242" s="1">
        <v>750000</v>
      </c>
      <c r="D5242">
        <f t="shared" si="163"/>
        <v>0</v>
      </c>
    </row>
    <row r="5243" spans="1:4" hidden="1" x14ac:dyDescent="0.15">
      <c r="A5243" t="s">
        <v>20758</v>
      </c>
      <c r="B5243" t="str">
        <f t="shared" si="162"/>
        <v xml:space="preserve">    40000</v>
      </c>
      <c r="C5243" s="1">
        <v>40000</v>
      </c>
      <c r="D5243">
        <f t="shared" si="163"/>
        <v>0</v>
      </c>
    </row>
    <row r="5244" spans="1:4" hidden="1" x14ac:dyDescent="0.15">
      <c r="A5244" t="s">
        <v>22065</v>
      </c>
      <c r="B5244" t="str">
        <f t="shared" si="162"/>
        <v xml:space="preserve">    24400</v>
      </c>
      <c r="C5244" s="1">
        <v>24400</v>
      </c>
      <c r="D5244">
        <f t="shared" si="163"/>
        <v>0</v>
      </c>
    </row>
    <row r="5245" spans="1:4" hidden="1" x14ac:dyDescent="0.15">
      <c r="A5245" t="s">
        <v>22066</v>
      </c>
      <c r="B5245" t="str">
        <f t="shared" si="162"/>
        <v xml:space="preserve">    128500</v>
      </c>
      <c r="C5245" s="1">
        <v>128500</v>
      </c>
      <c r="D5245">
        <f t="shared" si="163"/>
        <v>0</v>
      </c>
    </row>
    <row r="5246" spans="1:4" hidden="1" x14ac:dyDescent="0.15">
      <c r="A5246" t="s">
        <v>21140</v>
      </c>
      <c r="B5246" t="str">
        <f t="shared" si="162"/>
        <v xml:space="preserve">    81000</v>
      </c>
      <c r="C5246" s="1">
        <v>81000</v>
      </c>
      <c r="D5246">
        <f t="shared" si="163"/>
        <v>0</v>
      </c>
    </row>
    <row r="5247" spans="1:4" hidden="1" x14ac:dyDescent="0.15">
      <c r="A5247" t="s">
        <v>20774</v>
      </c>
      <c r="B5247" t="str">
        <f t="shared" si="162"/>
        <v xml:space="preserve">    49000</v>
      </c>
      <c r="C5247" s="1">
        <v>49000</v>
      </c>
      <c r="D5247">
        <f t="shared" si="163"/>
        <v>0</v>
      </c>
    </row>
    <row r="5248" spans="1:4" hidden="1" x14ac:dyDescent="0.15">
      <c r="A5248" t="s">
        <v>22067</v>
      </c>
      <c r="B5248" t="str">
        <f t="shared" si="162"/>
        <v xml:space="preserve">    1800000</v>
      </c>
      <c r="C5248" s="1">
        <v>1800000</v>
      </c>
      <c r="D5248">
        <f t="shared" si="163"/>
        <v>0</v>
      </c>
    </row>
    <row r="5249" spans="1:4" hidden="1" x14ac:dyDescent="0.15">
      <c r="A5249" t="s">
        <v>22068</v>
      </c>
      <c r="B5249" t="str">
        <f t="shared" si="162"/>
        <v xml:space="preserve">    66318.72</v>
      </c>
      <c r="C5249" s="1" t="s">
        <v>18159</v>
      </c>
      <c r="D5249">
        <f t="shared" si="163"/>
        <v>0</v>
      </c>
    </row>
    <row r="5250" spans="1:4" hidden="1" x14ac:dyDescent="0.15">
      <c r="A5250" t="s">
        <v>20705</v>
      </c>
      <c r="B5250" t="str">
        <f t="shared" si="162"/>
        <v xml:space="preserve">    102000</v>
      </c>
      <c r="C5250" s="1">
        <v>102000</v>
      </c>
      <c r="D5250">
        <f t="shared" si="163"/>
        <v>0</v>
      </c>
    </row>
    <row r="5251" spans="1:4" hidden="1" x14ac:dyDescent="0.15">
      <c r="A5251" t="s">
        <v>20912</v>
      </c>
      <c r="B5251" t="str">
        <f t="shared" ref="B5251:B5314" si="164">LEFT(A5251,LEN(A5251)-1)</f>
        <v xml:space="preserve">    95000</v>
      </c>
      <c r="C5251" s="1">
        <v>95000</v>
      </c>
      <c r="D5251">
        <f t="shared" ref="D5251:D5314" si="165">+C5251-B5251</f>
        <v>0</v>
      </c>
    </row>
    <row r="5252" spans="1:4" hidden="1" x14ac:dyDescent="0.15">
      <c r="A5252" t="s">
        <v>20789</v>
      </c>
      <c r="B5252" t="str">
        <f t="shared" si="164"/>
        <v xml:space="preserve">    200000</v>
      </c>
      <c r="C5252" s="1">
        <v>200000</v>
      </c>
      <c r="D5252">
        <f t="shared" si="165"/>
        <v>0</v>
      </c>
    </row>
    <row r="5253" spans="1:4" hidden="1" x14ac:dyDescent="0.15">
      <c r="A5253" t="s">
        <v>20704</v>
      </c>
      <c r="B5253" t="str">
        <f t="shared" si="164"/>
        <v xml:space="preserve">    70000</v>
      </c>
      <c r="C5253" s="1">
        <v>70000</v>
      </c>
      <c r="D5253">
        <f t="shared" si="165"/>
        <v>0</v>
      </c>
    </row>
    <row r="5254" spans="1:4" hidden="1" x14ac:dyDescent="0.15">
      <c r="A5254" t="s">
        <v>22069</v>
      </c>
      <c r="B5254" t="str">
        <f t="shared" si="164"/>
        <v xml:space="preserve">    25300</v>
      </c>
      <c r="C5254" s="1">
        <v>25300</v>
      </c>
      <c r="D5254">
        <f t="shared" si="165"/>
        <v>0</v>
      </c>
    </row>
    <row r="5255" spans="1:4" hidden="1" x14ac:dyDescent="0.15">
      <c r="A5255" t="s">
        <v>22070</v>
      </c>
      <c r="B5255" t="str">
        <f t="shared" si="164"/>
        <v xml:space="preserve">    300</v>
      </c>
      <c r="C5255" s="1">
        <v>300</v>
      </c>
      <c r="D5255">
        <f t="shared" si="165"/>
        <v>0</v>
      </c>
    </row>
    <row r="5256" spans="1:4" hidden="1" x14ac:dyDescent="0.15">
      <c r="A5256" t="s">
        <v>20696</v>
      </c>
      <c r="B5256" t="str">
        <f t="shared" si="164"/>
        <v xml:space="preserve">    140000</v>
      </c>
      <c r="C5256" s="1">
        <v>140000</v>
      </c>
      <c r="D5256">
        <f t="shared" si="165"/>
        <v>0</v>
      </c>
    </row>
    <row r="5257" spans="1:4" hidden="1" x14ac:dyDescent="0.15">
      <c r="A5257" t="s">
        <v>20695</v>
      </c>
      <c r="B5257" t="str">
        <f t="shared" si="164"/>
        <v xml:space="preserve">    130000</v>
      </c>
      <c r="C5257" s="1">
        <v>130000</v>
      </c>
      <c r="D5257">
        <f t="shared" si="165"/>
        <v>0</v>
      </c>
    </row>
    <row r="5258" spans="1:4" hidden="1" x14ac:dyDescent="0.15">
      <c r="A5258" t="s">
        <v>20758</v>
      </c>
      <c r="B5258" t="str">
        <f t="shared" si="164"/>
        <v xml:space="preserve">    40000</v>
      </c>
      <c r="C5258" s="1">
        <v>40000</v>
      </c>
      <c r="D5258">
        <f t="shared" si="165"/>
        <v>0</v>
      </c>
    </row>
    <row r="5259" spans="1:4" hidden="1" x14ac:dyDescent="0.15">
      <c r="A5259" t="s">
        <v>22071</v>
      </c>
      <c r="B5259" t="str">
        <f t="shared" si="164"/>
        <v xml:space="preserve">    19192920202020</v>
      </c>
      <c r="C5259" s="1">
        <v>19192920202020</v>
      </c>
      <c r="D5259">
        <f t="shared" si="165"/>
        <v>0</v>
      </c>
    </row>
    <row r="5260" spans="1:4" hidden="1" x14ac:dyDescent="0.15">
      <c r="A5260" t="s">
        <v>21044</v>
      </c>
      <c r="B5260" t="str">
        <f t="shared" si="164"/>
        <v xml:space="preserve">    46000</v>
      </c>
      <c r="C5260" s="1">
        <v>46000</v>
      </c>
      <c r="D5260">
        <f t="shared" si="165"/>
        <v>0</v>
      </c>
    </row>
    <row r="5261" spans="1:4" hidden="1" x14ac:dyDescent="0.15">
      <c r="A5261" t="s">
        <v>20698</v>
      </c>
      <c r="B5261" t="str">
        <f t="shared" si="164"/>
        <v xml:space="preserve">    75000</v>
      </c>
      <c r="C5261" s="1">
        <v>75000</v>
      </c>
      <c r="D5261">
        <f t="shared" si="165"/>
        <v>0</v>
      </c>
    </row>
    <row r="5262" spans="1:4" hidden="1" x14ac:dyDescent="0.15">
      <c r="A5262" t="s">
        <v>20785</v>
      </c>
      <c r="B5262" t="str">
        <f t="shared" si="164"/>
        <v xml:space="preserve">    120000</v>
      </c>
      <c r="C5262" s="1">
        <v>120000</v>
      </c>
      <c r="D5262">
        <f t="shared" si="165"/>
        <v>0</v>
      </c>
    </row>
    <row r="5263" spans="1:4" hidden="1" x14ac:dyDescent="0.15">
      <c r="A5263" t="s">
        <v>21363</v>
      </c>
      <c r="B5263" t="str">
        <f t="shared" si="164"/>
        <v xml:space="preserve">    600</v>
      </c>
      <c r="C5263" s="1">
        <v>600</v>
      </c>
      <c r="D5263">
        <f t="shared" si="165"/>
        <v>0</v>
      </c>
    </row>
    <row r="5264" spans="1:4" hidden="1" x14ac:dyDescent="0.15">
      <c r="A5264" t="s">
        <v>20749</v>
      </c>
      <c r="B5264" t="str">
        <f t="shared" si="164"/>
        <v xml:space="preserve">    165000</v>
      </c>
      <c r="C5264" s="1">
        <v>165000</v>
      </c>
      <c r="D5264">
        <f t="shared" si="165"/>
        <v>0</v>
      </c>
    </row>
    <row r="5265" spans="1:4" hidden="1" x14ac:dyDescent="0.15">
      <c r="A5265" t="s">
        <v>20748</v>
      </c>
      <c r="B5265" t="str">
        <f t="shared" si="164"/>
        <v xml:space="preserve">    65000</v>
      </c>
      <c r="C5265" s="1">
        <v>65000</v>
      </c>
      <c r="D5265">
        <f t="shared" si="165"/>
        <v>0</v>
      </c>
    </row>
    <row r="5266" spans="1:4" hidden="1" x14ac:dyDescent="0.15">
      <c r="A5266" t="s">
        <v>22072</v>
      </c>
      <c r="B5266" t="str">
        <f t="shared" si="164"/>
        <v xml:space="preserve">    12400</v>
      </c>
      <c r="C5266" s="1">
        <v>12400</v>
      </c>
      <c r="D5266">
        <f t="shared" si="165"/>
        <v>0</v>
      </c>
    </row>
    <row r="5267" spans="1:4" hidden="1" x14ac:dyDescent="0.15">
      <c r="A5267" t="s">
        <v>20712</v>
      </c>
      <c r="B5267" t="str">
        <f t="shared" si="164"/>
        <v xml:space="preserve">    80000</v>
      </c>
      <c r="C5267" s="1">
        <v>80000</v>
      </c>
      <c r="D5267">
        <f t="shared" si="165"/>
        <v>0</v>
      </c>
    </row>
    <row r="5268" spans="1:4" hidden="1" x14ac:dyDescent="0.15">
      <c r="A5268" t="s">
        <v>21899</v>
      </c>
      <c r="B5268" t="str">
        <f t="shared" si="164"/>
        <v xml:space="preserve">    66265</v>
      </c>
      <c r="C5268" s="1">
        <v>66265</v>
      </c>
      <c r="D5268">
        <f t="shared" si="165"/>
        <v>0</v>
      </c>
    </row>
    <row r="5269" spans="1:4" hidden="1" x14ac:dyDescent="0.15">
      <c r="A5269" t="s">
        <v>21100</v>
      </c>
      <c r="B5269" t="str">
        <f t="shared" si="164"/>
        <v xml:space="preserve">    24000</v>
      </c>
      <c r="C5269" s="1">
        <v>24000</v>
      </c>
      <c r="D5269">
        <f t="shared" si="165"/>
        <v>0</v>
      </c>
    </row>
    <row r="5270" spans="1:4" hidden="1" x14ac:dyDescent="0.15">
      <c r="A5270" t="s">
        <v>20727</v>
      </c>
      <c r="B5270" t="str">
        <f t="shared" si="164"/>
        <v xml:space="preserve">    180000</v>
      </c>
      <c r="C5270" s="1">
        <v>180000</v>
      </c>
      <c r="D5270">
        <f t="shared" si="165"/>
        <v>0</v>
      </c>
    </row>
    <row r="5271" spans="1:4" hidden="1" x14ac:dyDescent="0.15">
      <c r="A5271" t="s">
        <v>20821</v>
      </c>
      <c r="B5271" t="str">
        <f t="shared" si="164"/>
        <v xml:space="preserve">    122000</v>
      </c>
      <c r="C5271" s="1">
        <v>122000</v>
      </c>
      <c r="D5271">
        <f t="shared" si="165"/>
        <v>0</v>
      </c>
    </row>
    <row r="5272" spans="1:4" hidden="1" x14ac:dyDescent="0.15">
      <c r="A5272" t="s">
        <v>20826</v>
      </c>
      <c r="B5272" t="str">
        <f t="shared" si="164"/>
        <v xml:space="preserve">    5000</v>
      </c>
      <c r="C5272" s="1">
        <v>5000</v>
      </c>
      <c r="D5272">
        <f t="shared" si="165"/>
        <v>0</v>
      </c>
    </row>
    <row r="5273" spans="1:4" hidden="1" x14ac:dyDescent="0.15">
      <c r="A5273" t="s">
        <v>22073</v>
      </c>
      <c r="B5273" t="str">
        <f t="shared" si="164"/>
        <v xml:space="preserve">    43184</v>
      </c>
      <c r="C5273" s="1">
        <v>43184</v>
      </c>
      <c r="D5273">
        <f t="shared" si="165"/>
        <v>0</v>
      </c>
    </row>
    <row r="5274" spans="1:4" hidden="1" x14ac:dyDescent="0.15">
      <c r="A5274" t="s">
        <v>20723</v>
      </c>
      <c r="B5274" t="str">
        <f t="shared" si="164"/>
        <v xml:space="preserve">    67000</v>
      </c>
      <c r="C5274" s="1">
        <v>67000</v>
      </c>
      <c r="D5274">
        <f t="shared" si="165"/>
        <v>0</v>
      </c>
    </row>
    <row r="5275" spans="1:4" hidden="1" x14ac:dyDescent="0.15">
      <c r="A5275" t="s">
        <v>20858</v>
      </c>
      <c r="B5275" t="str">
        <f t="shared" si="164"/>
        <v xml:space="preserve">    112000</v>
      </c>
      <c r="C5275" s="1">
        <v>112000</v>
      </c>
      <c r="D5275">
        <f t="shared" si="165"/>
        <v>0</v>
      </c>
    </row>
    <row r="5276" spans="1:4" hidden="1" x14ac:dyDescent="0.15">
      <c r="A5276" t="s">
        <v>20826</v>
      </c>
      <c r="B5276" t="str">
        <f t="shared" si="164"/>
        <v xml:space="preserve">    5000</v>
      </c>
      <c r="C5276" s="1">
        <v>5000</v>
      </c>
      <c r="D5276">
        <f t="shared" si="165"/>
        <v>0</v>
      </c>
    </row>
    <row r="5277" spans="1:4" hidden="1" x14ac:dyDescent="0.15">
      <c r="A5277" t="s">
        <v>22074</v>
      </c>
      <c r="B5277" t="str">
        <f t="shared" si="164"/>
        <v xml:space="preserve">    61220.4</v>
      </c>
      <c r="C5277" s="1" t="s">
        <v>18228</v>
      </c>
      <c r="D5277">
        <f t="shared" si="165"/>
        <v>0</v>
      </c>
    </row>
    <row r="5278" spans="1:4" hidden="1" x14ac:dyDescent="0.15">
      <c r="A5278" t="s">
        <v>21249</v>
      </c>
      <c r="B5278" t="str">
        <f t="shared" si="164"/>
        <v xml:space="preserve">    16000</v>
      </c>
      <c r="C5278" s="1">
        <v>16000</v>
      </c>
      <c r="D5278">
        <f t="shared" si="165"/>
        <v>0</v>
      </c>
    </row>
    <row r="5279" spans="1:4" hidden="1" x14ac:dyDescent="0.15">
      <c r="A5279" t="s">
        <v>20727</v>
      </c>
      <c r="B5279" t="str">
        <f t="shared" si="164"/>
        <v xml:space="preserve">    180000</v>
      </c>
      <c r="C5279" s="1">
        <v>180000</v>
      </c>
      <c r="D5279">
        <f t="shared" si="165"/>
        <v>0</v>
      </c>
    </row>
    <row r="5280" spans="1:4" hidden="1" x14ac:dyDescent="0.15">
      <c r="A5280" t="s">
        <v>20773</v>
      </c>
      <c r="B5280" t="str">
        <f t="shared" si="164"/>
        <v xml:space="preserve">    110000</v>
      </c>
      <c r="C5280" s="1">
        <v>110000</v>
      </c>
      <c r="D5280">
        <f t="shared" si="165"/>
        <v>0</v>
      </c>
    </row>
    <row r="5281" spans="1:4" hidden="1" x14ac:dyDescent="0.15">
      <c r="A5281" t="s">
        <v>20758</v>
      </c>
      <c r="B5281" t="str">
        <f t="shared" si="164"/>
        <v xml:space="preserve">    40000</v>
      </c>
      <c r="C5281" s="1">
        <v>40000</v>
      </c>
      <c r="D5281">
        <f t="shared" si="165"/>
        <v>0</v>
      </c>
    </row>
    <row r="5282" spans="1:4" hidden="1" x14ac:dyDescent="0.15">
      <c r="A5282" t="s">
        <v>20759</v>
      </c>
      <c r="B5282" t="str">
        <f t="shared" si="164"/>
        <v xml:space="preserve">    50000</v>
      </c>
      <c r="C5282" s="1">
        <v>50000</v>
      </c>
      <c r="D5282">
        <f t="shared" si="165"/>
        <v>0</v>
      </c>
    </row>
    <row r="5283" spans="1:4" hidden="1" x14ac:dyDescent="0.15">
      <c r="A5283" t="s">
        <v>22075</v>
      </c>
      <c r="B5283" t="str">
        <f t="shared" si="164"/>
        <v xml:space="preserve">    1780000</v>
      </c>
      <c r="C5283" s="1">
        <v>1780000</v>
      </c>
      <c r="D5283">
        <f t="shared" si="165"/>
        <v>0</v>
      </c>
    </row>
    <row r="5284" spans="1:4" hidden="1" x14ac:dyDescent="0.15">
      <c r="A5284" t="s">
        <v>20706</v>
      </c>
      <c r="B5284" t="str">
        <f t="shared" si="164"/>
        <v xml:space="preserve">    100000</v>
      </c>
      <c r="C5284" s="1">
        <v>100000</v>
      </c>
      <c r="D5284">
        <f t="shared" si="165"/>
        <v>0</v>
      </c>
    </row>
    <row r="5285" spans="1:4" hidden="1" x14ac:dyDescent="0.15">
      <c r="A5285" t="s">
        <v>20824</v>
      </c>
      <c r="B5285" t="str">
        <f t="shared" si="164"/>
        <v xml:space="preserve">    96000</v>
      </c>
      <c r="C5285" s="1">
        <v>96000</v>
      </c>
      <c r="D5285">
        <f t="shared" si="165"/>
        <v>0</v>
      </c>
    </row>
    <row r="5286" spans="1:4" hidden="1" x14ac:dyDescent="0.15">
      <c r="A5286" t="s">
        <v>20752</v>
      </c>
      <c r="B5286" t="str">
        <f t="shared" si="164"/>
        <v xml:space="preserve">    150000</v>
      </c>
      <c r="C5286" s="1">
        <v>150000</v>
      </c>
      <c r="D5286">
        <f t="shared" si="165"/>
        <v>0</v>
      </c>
    </row>
    <row r="5287" spans="1:4" hidden="1" x14ac:dyDescent="0.15">
      <c r="A5287" t="s">
        <v>20694</v>
      </c>
      <c r="B5287" t="str">
        <f t="shared" si="164"/>
        <v xml:space="preserve">    160000</v>
      </c>
      <c r="C5287" s="1">
        <v>160000</v>
      </c>
      <c r="D5287">
        <f t="shared" si="165"/>
        <v>0</v>
      </c>
    </row>
    <row r="5288" spans="1:4" hidden="1" x14ac:dyDescent="0.15">
      <c r="A5288" t="s">
        <v>20959</v>
      </c>
      <c r="B5288" t="str">
        <f t="shared" si="164"/>
        <v xml:space="preserve">    44000</v>
      </c>
      <c r="C5288" s="1">
        <v>44000</v>
      </c>
      <c r="D5288">
        <f t="shared" si="165"/>
        <v>0</v>
      </c>
    </row>
    <row r="5289" spans="1:4" hidden="1" x14ac:dyDescent="0.15">
      <c r="A5289" t="s">
        <v>20740</v>
      </c>
      <c r="B5289" t="str">
        <f t="shared" si="164"/>
        <v xml:space="preserve">    82000</v>
      </c>
      <c r="C5289" s="1">
        <v>82000</v>
      </c>
      <c r="D5289">
        <f t="shared" si="165"/>
        <v>0</v>
      </c>
    </row>
    <row r="5290" spans="1:4" hidden="1" x14ac:dyDescent="0.15">
      <c r="A5290" t="s">
        <v>20964</v>
      </c>
      <c r="B5290" t="str">
        <f t="shared" si="164"/>
        <v xml:space="preserve">    98000</v>
      </c>
      <c r="C5290" s="1">
        <v>98000</v>
      </c>
      <c r="D5290">
        <f t="shared" si="165"/>
        <v>0</v>
      </c>
    </row>
    <row r="5291" spans="1:4" hidden="1" x14ac:dyDescent="0.15">
      <c r="A5291" t="s">
        <v>21066</v>
      </c>
      <c r="B5291" t="str">
        <f t="shared" si="164"/>
        <v xml:space="preserve">    15000</v>
      </c>
      <c r="C5291" s="1">
        <v>15000</v>
      </c>
      <c r="D5291">
        <f t="shared" si="165"/>
        <v>0</v>
      </c>
    </row>
    <row r="5292" spans="1:4" hidden="1" x14ac:dyDescent="0.15">
      <c r="A5292" t="s">
        <v>20736</v>
      </c>
      <c r="B5292" t="str">
        <f t="shared" si="164"/>
        <v xml:space="preserve">    90000</v>
      </c>
      <c r="C5292" s="1">
        <v>90000</v>
      </c>
      <c r="D5292">
        <f t="shared" si="165"/>
        <v>0</v>
      </c>
    </row>
    <row r="5293" spans="1:4" hidden="1" x14ac:dyDescent="0.15">
      <c r="A5293" t="s">
        <v>21321</v>
      </c>
      <c r="B5293" t="str">
        <f t="shared" si="164"/>
        <v xml:space="preserve">    4000</v>
      </c>
      <c r="C5293" s="1">
        <v>4000</v>
      </c>
      <c r="D5293">
        <f t="shared" si="165"/>
        <v>0</v>
      </c>
    </row>
    <row r="5294" spans="1:4" hidden="1" x14ac:dyDescent="0.15">
      <c r="A5294" t="s">
        <v>20785</v>
      </c>
      <c r="B5294" t="str">
        <f t="shared" si="164"/>
        <v xml:space="preserve">    120000</v>
      </c>
      <c r="C5294" s="1">
        <v>120000</v>
      </c>
      <c r="D5294">
        <f t="shared" si="165"/>
        <v>0</v>
      </c>
    </row>
    <row r="5295" spans="1:4" hidden="1" x14ac:dyDescent="0.15">
      <c r="A5295" t="s">
        <v>22076</v>
      </c>
      <c r="B5295" t="str">
        <f t="shared" si="164"/>
        <v xml:space="preserve">    1319</v>
      </c>
      <c r="C5295" s="1">
        <v>1319</v>
      </c>
      <c r="D5295">
        <f t="shared" si="165"/>
        <v>0</v>
      </c>
    </row>
    <row r="5296" spans="1:4" hidden="1" x14ac:dyDescent="0.15">
      <c r="A5296" t="s">
        <v>20704</v>
      </c>
      <c r="B5296" t="str">
        <f t="shared" si="164"/>
        <v xml:space="preserve">    70000</v>
      </c>
      <c r="C5296" s="1">
        <v>70000</v>
      </c>
      <c r="D5296">
        <f t="shared" si="165"/>
        <v>0</v>
      </c>
    </row>
    <row r="5297" spans="1:4" hidden="1" x14ac:dyDescent="0.15">
      <c r="A5297" t="s">
        <v>20736</v>
      </c>
      <c r="B5297" t="str">
        <f t="shared" si="164"/>
        <v xml:space="preserve">    90000</v>
      </c>
      <c r="C5297" s="1">
        <v>90000</v>
      </c>
      <c r="D5297">
        <f t="shared" si="165"/>
        <v>0</v>
      </c>
    </row>
    <row r="5298" spans="1:4" hidden="1" x14ac:dyDescent="0.15">
      <c r="A5298" t="s">
        <v>20786</v>
      </c>
      <c r="B5298" t="str">
        <f t="shared" si="164"/>
        <v xml:space="preserve">    85000</v>
      </c>
      <c r="C5298" s="1">
        <v>85000</v>
      </c>
      <c r="D5298">
        <f t="shared" si="165"/>
        <v>0</v>
      </c>
    </row>
    <row r="5299" spans="1:4" hidden="1" x14ac:dyDescent="0.15">
      <c r="A5299" t="s">
        <v>22077</v>
      </c>
      <c r="B5299" t="str">
        <f t="shared" si="164"/>
        <v xml:space="preserve">    10500</v>
      </c>
      <c r="C5299" s="1">
        <v>10500</v>
      </c>
      <c r="D5299">
        <f t="shared" si="165"/>
        <v>0</v>
      </c>
    </row>
    <row r="5300" spans="1:4" hidden="1" x14ac:dyDescent="0.15">
      <c r="A5300" t="s">
        <v>21100</v>
      </c>
      <c r="B5300" t="str">
        <f t="shared" si="164"/>
        <v xml:space="preserve">    24000</v>
      </c>
      <c r="C5300" s="1">
        <v>24000</v>
      </c>
      <c r="D5300">
        <f t="shared" si="165"/>
        <v>0</v>
      </c>
    </row>
    <row r="5301" spans="1:4" hidden="1" x14ac:dyDescent="0.15">
      <c r="A5301" t="s">
        <v>20761</v>
      </c>
      <c r="B5301" t="str">
        <f t="shared" si="164"/>
        <v xml:space="preserve">    52000</v>
      </c>
      <c r="C5301" s="1">
        <v>52000</v>
      </c>
      <c r="D5301">
        <f t="shared" si="165"/>
        <v>0</v>
      </c>
    </row>
    <row r="5302" spans="1:4" hidden="1" x14ac:dyDescent="0.15">
      <c r="A5302" t="s">
        <v>20745</v>
      </c>
      <c r="B5302" t="str">
        <f t="shared" si="164"/>
        <v xml:space="preserve">    60000</v>
      </c>
      <c r="C5302" s="1">
        <v>60000</v>
      </c>
      <c r="D5302">
        <f t="shared" si="165"/>
        <v>0</v>
      </c>
    </row>
    <row r="5303" spans="1:4" hidden="1" x14ac:dyDescent="0.15">
      <c r="A5303" t="s">
        <v>20769</v>
      </c>
      <c r="B5303" t="str">
        <f t="shared" si="164"/>
        <v xml:space="preserve">    41000</v>
      </c>
      <c r="C5303" s="1">
        <v>41000</v>
      </c>
      <c r="D5303">
        <f t="shared" si="165"/>
        <v>0</v>
      </c>
    </row>
    <row r="5304" spans="1:4" hidden="1" x14ac:dyDescent="0.15">
      <c r="A5304" t="s">
        <v>21644</v>
      </c>
      <c r="B5304" t="str">
        <f t="shared" si="164"/>
        <v xml:space="preserve">    8000</v>
      </c>
      <c r="C5304" s="1">
        <v>8000</v>
      </c>
      <c r="D5304">
        <f t="shared" si="165"/>
        <v>0</v>
      </c>
    </row>
    <row r="5305" spans="1:4" hidden="1" x14ac:dyDescent="0.15">
      <c r="A5305" t="s">
        <v>22078</v>
      </c>
      <c r="B5305" t="str">
        <f t="shared" si="164"/>
        <v xml:space="preserve">    69974</v>
      </c>
      <c r="C5305" s="1">
        <v>69974</v>
      </c>
      <c r="D5305">
        <f t="shared" si="165"/>
        <v>0</v>
      </c>
    </row>
    <row r="5306" spans="1:4" hidden="1" x14ac:dyDescent="0.15">
      <c r="A5306" t="s">
        <v>21135</v>
      </c>
      <c r="B5306" t="str">
        <f t="shared" si="164"/>
        <v xml:space="preserve">    39000</v>
      </c>
      <c r="C5306" s="1">
        <v>39000</v>
      </c>
      <c r="D5306">
        <f t="shared" si="165"/>
        <v>0</v>
      </c>
    </row>
    <row r="5307" spans="1:4" hidden="1" x14ac:dyDescent="0.15">
      <c r="A5307" t="s">
        <v>22079</v>
      </c>
      <c r="B5307" t="str">
        <f t="shared" si="164"/>
        <v xml:space="preserve">    1280000</v>
      </c>
      <c r="C5307" s="1">
        <v>1280000</v>
      </c>
      <c r="D5307">
        <f t="shared" si="165"/>
        <v>0</v>
      </c>
    </row>
    <row r="5308" spans="1:4" hidden="1" x14ac:dyDescent="0.15">
      <c r="A5308" t="s">
        <v>20785</v>
      </c>
      <c r="B5308" t="str">
        <f t="shared" si="164"/>
        <v xml:space="preserve">    120000</v>
      </c>
      <c r="C5308" s="1">
        <v>120000</v>
      </c>
      <c r="D5308">
        <f t="shared" si="165"/>
        <v>0</v>
      </c>
    </row>
    <row r="5309" spans="1:4" hidden="1" x14ac:dyDescent="0.15">
      <c r="A5309" t="s">
        <v>20733</v>
      </c>
      <c r="B5309" t="str">
        <f t="shared" si="164"/>
        <v xml:space="preserve">    48000</v>
      </c>
      <c r="C5309" s="1">
        <v>48000</v>
      </c>
      <c r="D5309">
        <f t="shared" si="165"/>
        <v>0</v>
      </c>
    </row>
    <row r="5310" spans="1:4" hidden="1" x14ac:dyDescent="0.15">
      <c r="A5310" t="s">
        <v>20756</v>
      </c>
      <c r="B5310" t="str">
        <f t="shared" si="164"/>
        <v xml:space="preserve">    99000</v>
      </c>
      <c r="C5310" s="1">
        <v>99000</v>
      </c>
      <c r="D5310">
        <f t="shared" si="165"/>
        <v>0</v>
      </c>
    </row>
    <row r="5311" spans="1:4" hidden="1" x14ac:dyDescent="0.15">
      <c r="A5311" t="s">
        <v>20744</v>
      </c>
      <c r="B5311" t="str">
        <f t="shared" si="164"/>
        <v xml:space="preserve">    42000</v>
      </c>
      <c r="C5311" s="1">
        <v>42000</v>
      </c>
      <c r="D5311">
        <f t="shared" si="165"/>
        <v>0</v>
      </c>
    </row>
    <row r="5312" spans="1:4" hidden="1" x14ac:dyDescent="0.15">
      <c r="A5312" t="s">
        <v>20761</v>
      </c>
      <c r="B5312" t="str">
        <f t="shared" si="164"/>
        <v xml:space="preserve">    52000</v>
      </c>
      <c r="C5312" s="1">
        <v>52000</v>
      </c>
      <c r="D5312">
        <f t="shared" si="165"/>
        <v>0</v>
      </c>
    </row>
    <row r="5313" spans="1:4" hidden="1" x14ac:dyDescent="0.15">
      <c r="A5313" t="s">
        <v>20712</v>
      </c>
      <c r="B5313" t="str">
        <f t="shared" si="164"/>
        <v xml:space="preserve">    80000</v>
      </c>
      <c r="C5313" s="1">
        <v>80000</v>
      </c>
      <c r="D5313">
        <f t="shared" si="165"/>
        <v>0</v>
      </c>
    </row>
    <row r="5314" spans="1:4" hidden="1" x14ac:dyDescent="0.15">
      <c r="A5314" t="s">
        <v>20937</v>
      </c>
      <c r="B5314" t="str">
        <f t="shared" si="164"/>
        <v xml:space="preserve">    128000</v>
      </c>
      <c r="C5314" s="1">
        <v>128000</v>
      </c>
      <c r="D5314">
        <f t="shared" si="165"/>
        <v>0</v>
      </c>
    </row>
    <row r="5315" spans="1:4" hidden="1" x14ac:dyDescent="0.15">
      <c r="A5315" t="s">
        <v>20704</v>
      </c>
      <c r="B5315" t="str">
        <f t="shared" ref="B5315:B5378" si="166">LEFT(A5315,LEN(A5315)-1)</f>
        <v xml:space="preserve">    70000</v>
      </c>
      <c r="C5315" s="1">
        <v>70000</v>
      </c>
      <c r="D5315">
        <f t="shared" ref="D5315:D5378" si="167">+C5315-B5315</f>
        <v>0</v>
      </c>
    </row>
    <row r="5316" spans="1:4" hidden="1" x14ac:dyDescent="0.15">
      <c r="A5316" t="s">
        <v>20810</v>
      </c>
      <c r="B5316" t="str">
        <f t="shared" si="166"/>
        <v xml:space="preserve">    59000</v>
      </c>
      <c r="C5316" s="1">
        <v>59000</v>
      </c>
      <c r="D5316">
        <f t="shared" si="167"/>
        <v>0</v>
      </c>
    </row>
    <row r="5317" spans="1:4" hidden="1" x14ac:dyDescent="0.15">
      <c r="A5317" t="s">
        <v>20699</v>
      </c>
      <c r="B5317" t="str">
        <f t="shared" si="166"/>
        <v xml:space="preserve">    45000</v>
      </c>
      <c r="C5317" s="1">
        <v>45000</v>
      </c>
      <c r="D5317">
        <f t="shared" si="167"/>
        <v>0</v>
      </c>
    </row>
    <row r="5318" spans="1:4" hidden="1" x14ac:dyDescent="0.15">
      <c r="A5318" t="s">
        <v>20744</v>
      </c>
      <c r="B5318" t="str">
        <f t="shared" si="166"/>
        <v xml:space="preserve">    42000</v>
      </c>
      <c r="C5318" s="1">
        <v>42000</v>
      </c>
      <c r="D5318">
        <f t="shared" si="167"/>
        <v>0</v>
      </c>
    </row>
    <row r="5319" spans="1:4" hidden="1" x14ac:dyDescent="0.15">
      <c r="A5319" t="s">
        <v>22080</v>
      </c>
      <c r="B5319" t="str">
        <f t="shared" si="166"/>
        <v xml:space="preserve">    28800</v>
      </c>
      <c r="C5319" s="1">
        <v>28800</v>
      </c>
      <c r="D5319">
        <f t="shared" si="167"/>
        <v>0</v>
      </c>
    </row>
    <row r="5320" spans="1:4" hidden="1" x14ac:dyDescent="0.15">
      <c r="A5320" t="s">
        <v>20759</v>
      </c>
      <c r="B5320" t="str">
        <f t="shared" si="166"/>
        <v xml:space="preserve">    50000</v>
      </c>
      <c r="C5320" s="1">
        <v>50000</v>
      </c>
      <c r="D5320">
        <f t="shared" si="167"/>
        <v>0</v>
      </c>
    </row>
    <row r="5321" spans="1:4" hidden="1" x14ac:dyDescent="0.15">
      <c r="A5321" t="s">
        <v>22080</v>
      </c>
      <c r="B5321" t="str">
        <f t="shared" si="166"/>
        <v xml:space="preserve">    28800</v>
      </c>
      <c r="C5321" s="1">
        <v>28800</v>
      </c>
      <c r="D5321">
        <f t="shared" si="167"/>
        <v>0</v>
      </c>
    </row>
    <row r="5322" spans="1:4" hidden="1" x14ac:dyDescent="0.15">
      <c r="A5322" t="s">
        <v>20699</v>
      </c>
      <c r="B5322" t="str">
        <f t="shared" si="166"/>
        <v xml:space="preserve">    45000</v>
      </c>
      <c r="C5322" s="1">
        <v>45000</v>
      </c>
      <c r="D5322">
        <f t="shared" si="167"/>
        <v>0</v>
      </c>
    </row>
    <row r="5323" spans="1:4" hidden="1" x14ac:dyDescent="0.15">
      <c r="A5323" t="s">
        <v>20824</v>
      </c>
      <c r="B5323" t="str">
        <f t="shared" si="166"/>
        <v xml:space="preserve">    96000</v>
      </c>
      <c r="C5323" s="1">
        <v>96000</v>
      </c>
      <c r="D5323">
        <f t="shared" si="167"/>
        <v>0</v>
      </c>
    </row>
    <row r="5324" spans="1:4" hidden="1" x14ac:dyDescent="0.15">
      <c r="A5324" t="s">
        <v>21069</v>
      </c>
      <c r="B5324" t="str">
        <f t="shared" si="166"/>
        <v xml:space="preserve">    141000</v>
      </c>
      <c r="C5324" s="1">
        <v>141000</v>
      </c>
      <c r="D5324">
        <f t="shared" si="167"/>
        <v>0</v>
      </c>
    </row>
    <row r="5325" spans="1:4" hidden="1" x14ac:dyDescent="0.15">
      <c r="A5325" t="s">
        <v>20699</v>
      </c>
      <c r="B5325" t="str">
        <f t="shared" si="166"/>
        <v xml:space="preserve">    45000</v>
      </c>
      <c r="C5325" s="1">
        <v>45000</v>
      </c>
      <c r="D5325">
        <f t="shared" si="167"/>
        <v>0</v>
      </c>
    </row>
    <row r="5326" spans="1:4" hidden="1" x14ac:dyDescent="0.15">
      <c r="A5326" t="s">
        <v>20857</v>
      </c>
      <c r="B5326" t="str">
        <f t="shared" si="166"/>
        <v xml:space="preserve">    144000</v>
      </c>
      <c r="C5326" s="1">
        <v>144000</v>
      </c>
      <c r="D5326">
        <f t="shared" si="167"/>
        <v>0</v>
      </c>
    </row>
    <row r="5327" spans="1:4" hidden="1" x14ac:dyDescent="0.15">
      <c r="A5327" t="s">
        <v>20704</v>
      </c>
      <c r="B5327" t="str">
        <f t="shared" si="166"/>
        <v xml:space="preserve">    70000</v>
      </c>
      <c r="C5327" s="1">
        <v>70000</v>
      </c>
      <c r="D5327">
        <f t="shared" si="167"/>
        <v>0</v>
      </c>
    </row>
    <row r="5328" spans="1:4" hidden="1" x14ac:dyDescent="0.15">
      <c r="A5328" t="s">
        <v>20905</v>
      </c>
      <c r="B5328" t="str">
        <f t="shared" si="166"/>
        <v xml:space="preserve">    18000</v>
      </c>
      <c r="C5328" s="1">
        <v>18000</v>
      </c>
      <c r="D5328">
        <f t="shared" si="167"/>
        <v>0</v>
      </c>
    </row>
    <row r="5329" spans="1:4" hidden="1" x14ac:dyDescent="0.15">
      <c r="A5329" t="s">
        <v>20759</v>
      </c>
      <c r="B5329" t="str">
        <f t="shared" si="166"/>
        <v xml:space="preserve">    50000</v>
      </c>
      <c r="C5329" s="1">
        <v>50000</v>
      </c>
      <c r="D5329">
        <f t="shared" si="167"/>
        <v>0</v>
      </c>
    </row>
    <row r="5330" spans="1:4" hidden="1" x14ac:dyDescent="0.15">
      <c r="A5330" t="s">
        <v>22081</v>
      </c>
      <c r="B5330" t="str">
        <f t="shared" si="166"/>
        <v xml:space="preserve">    4750</v>
      </c>
      <c r="C5330" s="1">
        <v>4750</v>
      </c>
      <c r="D5330">
        <f t="shared" si="167"/>
        <v>0</v>
      </c>
    </row>
    <row r="5331" spans="1:4" hidden="1" x14ac:dyDescent="0.15">
      <c r="A5331" t="s">
        <v>20803</v>
      </c>
      <c r="B5331" t="str">
        <f t="shared" si="166"/>
        <v xml:space="preserve">    43000</v>
      </c>
      <c r="C5331" s="1">
        <v>43000</v>
      </c>
      <c r="D5331">
        <f t="shared" si="167"/>
        <v>0</v>
      </c>
    </row>
    <row r="5332" spans="1:4" hidden="1" x14ac:dyDescent="0.15">
      <c r="A5332" t="s">
        <v>20877</v>
      </c>
      <c r="B5332" t="str">
        <f t="shared" si="166"/>
        <v xml:space="preserve">    132000</v>
      </c>
      <c r="C5332" s="1">
        <v>132000</v>
      </c>
      <c r="D5332">
        <f t="shared" si="167"/>
        <v>0</v>
      </c>
    </row>
    <row r="5333" spans="1:4" hidden="1" x14ac:dyDescent="0.15">
      <c r="A5333" t="s">
        <v>20801</v>
      </c>
      <c r="B5333" t="str">
        <f t="shared" si="166"/>
        <v xml:space="preserve">    84000</v>
      </c>
      <c r="C5333" s="1">
        <v>84000</v>
      </c>
      <c r="D5333">
        <f t="shared" si="167"/>
        <v>0</v>
      </c>
    </row>
    <row r="5334" spans="1:4" hidden="1" x14ac:dyDescent="0.15">
      <c r="A5334" t="s">
        <v>21816</v>
      </c>
      <c r="B5334" t="str">
        <f t="shared" si="166"/>
        <v xml:space="preserve">    40500</v>
      </c>
      <c r="C5334" s="1">
        <v>40500</v>
      </c>
      <c r="D5334">
        <f t="shared" si="167"/>
        <v>0</v>
      </c>
    </row>
    <row r="5335" spans="1:4" hidden="1" x14ac:dyDescent="0.15">
      <c r="A5335" t="s">
        <v>20704</v>
      </c>
      <c r="B5335" t="str">
        <f t="shared" si="166"/>
        <v xml:space="preserve">    70000</v>
      </c>
      <c r="C5335" s="1">
        <v>70000</v>
      </c>
      <c r="D5335">
        <f t="shared" si="167"/>
        <v>0</v>
      </c>
    </row>
    <row r="5336" spans="1:4" hidden="1" x14ac:dyDescent="0.15">
      <c r="A5336" t="s">
        <v>20772</v>
      </c>
      <c r="B5336" t="str">
        <f t="shared" si="166"/>
        <v xml:space="preserve">    17000</v>
      </c>
      <c r="C5336" s="1">
        <v>17000</v>
      </c>
      <c r="D5336">
        <f t="shared" si="167"/>
        <v>0</v>
      </c>
    </row>
    <row r="5337" spans="1:4" hidden="1" x14ac:dyDescent="0.15">
      <c r="A5337" t="s">
        <v>20706</v>
      </c>
      <c r="B5337" t="str">
        <f t="shared" si="166"/>
        <v xml:space="preserve">    100000</v>
      </c>
      <c r="C5337" s="1">
        <v>100000</v>
      </c>
      <c r="D5337">
        <f t="shared" si="167"/>
        <v>0</v>
      </c>
    </row>
    <row r="5338" spans="1:4" hidden="1" x14ac:dyDescent="0.15">
      <c r="A5338" t="s">
        <v>21457</v>
      </c>
      <c r="B5338" t="str">
        <f t="shared" si="166"/>
        <v xml:space="preserve">    28000</v>
      </c>
      <c r="C5338" s="1">
        <v>28000</v>
      </c>
      <c r="D5338">
        <f t="shared" si="167"/>
        <v>0</v>
      </c>
    </row>
    <row r="5339" spans="1:4" hidden="1" x14ac:dyDescent="0.15">
      <c r="A5339" t="s">
        <v>22082</v>
      </c>
      <c r="B5339" t="str">
        <f t="shared" si="166"/>
        <v xml:space="preserve">    49475</v>
      </c>
      <c r="C5339" s="1">
        <v>49475</v>
      </c>
      <c r="D5339">
        <f t="shared" si="167"/>
        <v>0</v>
      </c>
    </row>
    <row r="5340" spans="1:4" hidden="1" x14ac:dyDescent="0.15">
      <c r="A5340" t="s">
        <v>20745</v>
      </c>
      <c r="B5340" t="str">
        <f t="shared" si="166"/>
        <v xml:space="preserve">    60000</v>
      </c>
      <c r="C5340" s="1">
        <v>60000</v>
      </c>
      <c r="D5340">
        <f t="shared" si="167"/>
        <v>0</v>
      </c>
    </row>
    <row r="5341" spans="1:4" hidden="1" x14ac:dyDescent="0.15">
      <c r="A5341" t="s">
        <v>20696</v>
      </c>
      <c r="B5341" t="str">
        <f t="shared" si="166"/>
        <v xml:space="preserve">    140000</v>
      </c>
      <c r="C5341" s="1">
        <v>140000</v>
      </c>
      <c r="D5341">
        <f t="shared" si="167"/>
        <v>0</v>
      </c>
    </row>
    <row r="5342" spans="1:4" hidden="1" x14ac:dyDescent="0.15">
      <c r="A5342" t="s">
        <v>20696</v>
      </c>
      <c r="B5342" t="str">
        <f t="shared" si="166"/>
        <v xml:space="preserve">    140000</v>
      </c>
      <c r="C5342" s="1">
        <v>140000</v>
      </c>
      <c r="D5342">
        <f t="shared" si="167"/>
        <v>0</v>
      </c>
    </row>
    <row r="5343" spans="1:4" hidden="1" x14ac:dyDescent="0.15">
      <c r="A5343" t="s">
        <v>20740</v>
      </c>
      <c r="B5343" t="str">
        <f t="shared" si="166"/>
        <v xml:space="preserve">    82000</v>
      </c>
      <c r="C5343" s="1">
        <v>82000</v>
      </c>
      <c r="D5343">
        <f t="shared" si="167"/>
        <v>0</v>
      </c>
    </row>
    <row r="5344" spans="1:4" hidden="1" x14ac:dyDescent="0.15">
      <c r="A5344" t="s">
        <v>22083</v>
      </c>
      <c r="B5344" t="str">
        <f t="shared" si="166"/>
        <v xml:space="preserve">    69</v>
      </c>
      <c r="C5344" s="1">
        <v>69</v>
      </c>
      <c r="D5344">
        <f t="shared" si="167"/>
        <v>0</v>
      </c>
    </row>
    <row r="5345" spans="1:4" x14ac:dyDescent="0.15">
      <c r="A5345" t="s">
        <v>22084</v>
      </c>
      <c r="B5345" t="str">
        <f t="shared" si="166"/>
        <v xml:space="preserve">    26.5</v>
      </c>
      <c r="C5345" s="4">
        <v>44342</v>
      </c>
      <c r="D5345">
        <f t="shared" si="167"/>
        <v>44315.5</v>
      </c>
    </row>
    <row r="5346" spans="1:4" hidden="1" x14ac:dyDescent="0.15">
      <c r="A5346" t="s">
        <v>20776</v>
      </c>
      <c r="B5346" t="str">
        <f t="shared" si="166"/>
        <v xml:space="preserve">    74000</v>
      </c>
      <c r="C5346" s="1">
        <v>74000</v>
      </c>
      <c r="D5346">
        <f t="shared" si="167"/>
        <v>0</v>
      </c>
    </row>
    <row r="5347" spans="1:4" hidden="1" x14ac:dyDescent="0.15">
      <c r="A5347" t="s">
        <v>20706</v>
      </c>
      <c r="B5347" t="str">
        <f t="shared" si="166"/>
        <v xml:space="preserve">    100000</v>
      </c>
      <c r="C5347" s="1">
        <v>100000</v>
      </c>
      <c r="D5347">
        <f t="shared" si="167"/>
        <v>0</v>
      </c>
    </row>
    <row r="5348" spans="1:4" hidden="1" x14ac:dyDescent="0.15">
      <c r="A5348" t="s">
        <v>20871</v>
      </c>
      <c r="B5348" t="str">
        <f t="shared" si="166"/>
        <v xml:space="preserve">    35000</v>
      </c>
      <c r="C5348" s="1">
        <v>35000</v>
      </c>
      <c r="D5348">
        <f t="shared" si="167"/>
        <v>0</v>
      </c>
    </row>
    <row r="5349" spans="1:4" hidden="1" x14ac:dyDescent="0.15">
      <c r="A5349" t="s">
        <v>20834</v>
      </c>
      <c r="B5349" t="str">
        <f t="shared" si="166"/>
        <v xml:space="preserve">    20000</v>
      </c>
      <c r="C5349" s="1">
        <v>20000</v>
      </c>
      <c r="D5349">
        <f t="shared" si="167"/>
        <v>0</v>
      </c>
    </row>
    <row r="5350" spans="1:4" hidden="1" x14ac:dyDescent="0.15">
      <c r="A5350" t="s">
        <v>22085</v>
      </c>
      <c r="B5350" t="str">
        <f t="shared" si="166"/>
        <v xml:space="preserve">    33500</v>
      </c>
      <c r="C5350" s="1">
        <v>33500</v>
      </c>
      <c r="D5350">
        <f t="shared" si="167"/>
        <v>0</v>
      </c>
    </row>
    <row r="5351" spans="1:4" hidden="1" x14ac:dyDescent="0.15">
      <c r="A5351" t="s">
        <v>22005</v>
      </c>
      <c r="B5351" t="str">
        <f t="shared" si="166"/>
        <v xml:space="preserve">    9000</v>
      </c>
      <c r="C5351" s="1">
        <v>9000</v>
      </c>
      <c r="D5351">
        <f t="shared" si="167"/>
        <v>0</v>
      </c>
    </row>
    <row r="5352" spans="1:4" hidden="1" x14ac:dyDescent="0.15">
      <c r="A5352" t="s">
        <v>22086</v>
      </c>
      <c r="B5352" t="str">
        <f t="shared" si="166"/>
        <v xml:space="preserve">    47900</v>
      </c>
      <c r="C5352" s="1">
        <v>47900</v>
      </c>
      <c r="D5352">
        <f t="shared" si="167"/>
        <v>0</v>
      </c>
    </row>
    <row r="5353" spans="1:4" hidden="1" x14ac:dyDescent="0.15">
      <c r="A5353" t="s">
        <v>20896</v>
      </c>
      <c r="B5353" t="str">
        <f t="shared" si="166"/>
        <v xml:space="preserve">    135000</v>
      </c>
      <c r="C5353" s="1">
        <v>135000</v>
      </c>
      <c r="D5353">
        <f t="shared" si="167"/>
        <v>0</v>
      </c>
    </row>
    <row r="5354" spans="1:4" hidden="1" x14ac:dyDescent="0.15">
      <c r="A5354" t="s">
        <v>20959</v>
      </c>
      <c r="B5354" t="str">
        <f t="shared" si="166"/>
        <v xml:space="preserve">    44000</v>
      </c>
      <c r="C5354" s="1">
        <v>44000</v>
      </c>
      <c r="D5354">
        <f t="shared" si="167"/>
        <v>0</v>
      </c>
    </row>
    <row r="5355" spans="1:4" hidden="1" x14ac:dyDescent="0.15">
      <c r="A5355" t="s">
        <v>20745</v>
      </c>
      <c r="B5355" t="str">
        <f t="shared" si="166"/>
        <v xml:space="preserve">    60000</v>
      </c>
      <c r="C5355" s="1">
        <v>60000</v>
      </c>
      <c r="D5355">
        <f t="shared" si="167"/>
        <v>0</v>
      </c>
    </row>
    <row r="5356" spans="1:4" hidden="1" x14ac:dyDescent="0.15">
      <c r="A5356" t="s">
        <v>20986</v>
      </c>
      <c r="B5356" t="str">
        <f t="shared" si="166"/>
        <v xml:space="preserve">    10000</v>
      </c>
      <c r="C5356" s="1">
        <v>10000</v>
      </c>
      <c r="D5356">
        <f t="shared" si="167"/>
        <v>0</v>
      </c>
    </row>
    <row r="5357" spans="1:4" hidden="1" x14ac:dyDescent="0.15">
      <c r="A5357" t="s">
        <v>20712</v>
      </c>
      <c r="B5357" t="str">
        <f t="shared" si="166"/>
        <v xml:space="preserve">    80000</v>
      </c>
      <c r="C5357" s="1">
        <v>80000</v>
      </c>
      <c r="D5357">
        <f t="shared" si="167"/>
        <v>0</v>
      </c>
    </row>
    <row r="5358" spans="1:4" hidden="1" x14ac:dyDescent="0.15">
      <c r="A5358" t="s">
        <v>22005</v>
      </c>
      <c r="B5358" t="str">
        <f t="shared" si="166"/>
        <v xml:space="preserve">    9000</v>
      </c>
      <c r="C5358" s="1">
        <v>9000</v>
      </c>
      <c r="D5358">
        <f t="shared" si="167"/>
        <v>0</v>
      </c>
    </row>
    <row r="5359" spans="1:4" hidden="1" x14ac:dyDescent="0.15">
      <c r="A5359" t="s">
        <v>22087</v>
      </c>
      <c r="B5359" t="str">
        <f t="shared" si="166"/>
        <v xml:space="preserve">    343000</v>
      </c>
      <c r="C5359" s="1">
        <v>343000</v>
      </c>
      <c r="D5359">
        <f t="shared" si="167"/>
        <v>0</v>
      </c>
    </row>
    <row r="5360" spans="1:4" hidden="1" x14ac:dyDescent="0.15">
      <c r="A5360" t="s">
        <v>22088</v>
      </c>
      <c r="B5360" t="str">
        <f t="shared" si="166"/>
        <v xml:space="preserve">    2200</v>
      </c>
      <c r="C5360" s="1">
        <v>2200</v>
      </c>
      <c r="D5360">
        <f t="shared" si="167"/>
        <v>0</v>
      </c>
    </row>
    <row r="5361" spans="1:4" hidden="1" x14ac:dyDescent="0.15">
      <c r="A5361" t="s">
        <v>20712</v>
      </c>
      <c r="B5361" t="str">
        <f t="shared" si="166"/>
        <v xml:space="preserve">    80000</v>
      </c>
      <c r="C5361" s="1">
        <v>80000</v>
      </c>
      <c r="D5361">
        <f t="shared" si="167"/>
        <v>0</v>
      </c>
    </row>
    <row r="5362" spans="1:4" hidden="1" x14ac:dyDescent="0.15">
      <c r="A5362" t="s">
        <v>22089</v>
      </c>
      <c r="B5362" t="str">
        <f t="shared" si="166"/>
        <v xml:space="preserve">    11000000</v>
      </c>
      <c r="C5362" s="1">
        <v>11000000</v>
      </c>
      <c r="D5362">
        <f t="shared" si="167"/>
        <v>0</v>
      </c>
    </row>
    <row r="5363" spans="1:4" hidden="1" x14ac:dyDescent="0.15">
      <c r="A5363" t="s">
        <v>20697</v>
      </c>
      <c r="B5363" t="str">
        <f t="shared" si="166"/>
        <v xml:space="preserve">    54000</v>
      </c>
      <c r="C5363" s="1">
        <v>54000</v>
      </c>
      <c r="D5363">
        <f t="shared" si="167"/>
        <v>0</v>
      </c>
    </row>
    <row r="5364" spans="1:4" hidden="1" x14ac:dyDescent="0.15">
      <c r="A5364" t="s">
        <v>20718</v>
      </c>
      <c r="B5364" t="str">
        <f t="shared" si="166"/>
        <v xml:space="preserve">    56000</v>
      </c>
      <c r="C5364" s="1">
        <v>56000</v>
      </c>
      <c r="D5364">
        <f t="shared" si="167"/>
        <v>0</v>
      </c>
    </row>
    <row r="5365" spans="1:4" hidden="1" x14ac:dyDescent="0.15">
      <c r="A5365" t="s">
        <v>20699</v>
      </c>
      <c r="B5365" t="str">
        <f t="shared" si="166"/>
        <v xml:space="preserve">    45000</v>
      </c>
      <c r="C5365" s="1">
        <v>45000</v>
      </c>
      <c r="D5365">
        <f t="shared" si="167"/>
        <v>0</v>
      </c>
    </row>
    <row r="5366" spans="1:4" hidden="1" x14ac:dyDescent="0.15">
      <c r="A5366" t="s">
        <v>20773</v>
      </c>
      <c r="B5366" t="str">
        <f t="shared" si="166"/>
        <v xml:space="preserve">    110000</v>
      </c>
      <c r="C5366" s="1">
        <v>110000</v>
      </c>
      <c r="D5366">
        <f t="shared" si="167"/>
        <v>0</v>
      </c>
    </row>
    <row r="5367" spans="1:4" hidden="1" x14ac:dyDescent="0.15">
      <c r="A5367" t="s">
        <v>20781</v>
      </c>
      <c r="B5367" t="str">
        <f t="shared" si="166"/>
        <v xml:space="preserve">    58000</v>
      </c>
      <c r="C5367" s="1">
        <v>58000</v>
      </c>
      <c r="D5367">
        <f t="shared" si="167"/>
        <v>0</v>
      </c>
    </row>
    <row r="5368" spans="1:4" hidden="1" x14ac:dyDescent="0.15">
      <c r="A5368" t="s">
        <v>22090</v>
      </c>
      <c r="B5368" t="str">
        <f t="shared" si="166"/>
        <v xml:space="preserve">    13000000</v>
      </c>
      <c r="C5368" s="1">
        <v>13000000</v>
      </c>
      <c r="D5368">
        <f t="shared" si="167"/>
        <v>0</v>
      </c>
    </row>
    <row r="5369" spans="1:4" hidden="1" x14ac:dyDescent="0.15">
      <c r="A5369" t="s">
        <v>20704</v>
      </c>
      <c r="B5369" t="str">
        <f t="shared" si="166"/>
        <v xml:space="preserve">    70000</v>
      </c>
      <c r="C5369" s="1">
        <v>70000</v>
      </c>
      <c r="D5369">
        <f t="shared" si="167"/>
        <v>0</v>
      </c>
    </row>
    <row r="5370" spans="1:4" hidden="1" x14ac:dyDescent="0.15">
      <c r="A5370" t="s">
        <v>21066</v>
      </c>
      <c r="B5370" t="str">
        <f t="shared" si="166"/>
        <v xml:space="preserve">    15000</v>
      </c>
      <c r="C5370" s="1">
        <v>15000</v>
      </c>
      <c r="D5370">
        <f t="shared" si="167"/>
        <v>0</v>
      </c>
    </row>
    <row r="5371" spans="1:4" hidden="1" x14ac:dyDescent="0.15">
      <c r="A5371" t="s">
        <v>20902</v>
      </c>
      <c r="B5371" t="str">
        <f t="shared" si="166"/>
        <v xml:space="preserve">    12000</v>
      </c>
      <c r="C5371" s="1">
        <v>12000</v>
      </c>
      <c r="D5371">
        <f t="shared" si="167"/>
        <v>0</v>
      </c>
    </row>
    <row r="5372" spans="1:4" hidden="1" x14ac:dyDescent="0.15">
      <c r="A5372" t="s">
        <v>20785</v>
      </c>
      <c r="B5372" t="str">
        <f t="shared" si="166"/>
        <v xml:space="preserve">    120000</v>
      </c>
      <c r="C5372" s="1">
        <v>120000</v>
      </c>
      <c r="D5372">
        <f t="shared" si="167"/>
        <v>0</v>
      </c>
    </row>
    <row r="5373" spans="1:4" hidden="1" x14ac:dyDescent="0.15">
      <c r="A5373" t="s">
        <v>20734</v>
      </c>
      <c r="B5373" t="str">
        <f t="shared" si="166"/>
        <v xml:space="preserve">    55000</v>
      </c>
      <c r="C5373" s="1">
        <v>55000</v>
      </c>
      <c r="D5373">
        <f t="shared" si="167"/>
        <v>0</v>
      </c>
    </row>
    <row r="5374" spans="1:4" hidden="1" x14ac:dyDescent="0.15">
      <c r="A5374" t="s">
        <v>22091</v>
      </c>
      <c r="B5374" t="str">
        <f t="shared" si="166"/>
        <v xml:space="preserve">    44520</v>
      </c>
      <c r="C5374" s="1">
        <v>44520</v>
      </c>
      <c r="D5374">
        <f t="shared" si="167"/>
        <v>0</v>
      </c>
    </row>
    <row r="5375" spans="1:4" hidden="1" x14ac:dyDescent="0.15">
      <c r="A5375" t="s">
        <v>21173</v>
      </c>
      <c r="B5375" t="str">
        <f t="shared" si="166"/>
        <v xml:space="preserve">    71000</v>
      </c>
      <c r="C5375" s="1">
        <v>71000</v>
      </c>
      <c r="D5375">
        <f t="shared" si="167"/>
        <v>0</v>
      </c>
    </row>
    <row r="5376" spans="1:4" hidden="1" x14ac:dyDescent="0.15">
      <c r="A5376" t="s">
        <v>21321</v>
      </c>
      <c r="B5376" t="str">
        <f t="shared" si="166"/>
        <v xml:space="preserve">    4000</v>
      </c>
      <c r="C5376" s="1">
        <v>4000</v>
      </c>
      <c r="D5376">
        <f t="shared" si="167"/>
        <v>0</v>
      </c>
    </row>
    <row r="5377" spans="1:4" hidden="1" x14ac:dyDescent="0.15">
      <c r="A5377" t="s">
        <v>20759</v>
      </c>
      <c r="B5377" t="str">
        <f t="shared" si="166"/>
        <v xml:space="preserve">    50000</v>
      </c>
      <c r="C5377" s="1">
        <v>50000</v>
      </c>
      <c r="D5377">
        <f t="shared" si="167"/>
        <v>0</v>
      </c>
    </row>
    <row r="5378" spans="1:4" hidden="1" x14ac:dyDescent="0.15">
      <c r="A5378" t="s">
        <v>22092</v>
      </c>
      <c r="B5378" t="str">
        <f t="shared" si="166"/>
        <v xml:space="preserve">    98446</v>
      </c>
      <c r="C5378" s="1">
        <v>98446</v>
      </c>
      <c r="D5378">
        <f t="shared" si="167"/>
        <v>0</v>
      </c>
    </row>
    <row r="5379" spans="1:4" hidden="1" x14ac:dyDescent="0.15">
      <c r="A5379" t="s">
        <v>22093</v>
      </c>
      <c r="B5379" t="str">
        <f t="shared" ref="B5379:B5442" si="168">LEFT(A5379,LEN(A5379)-1)</f>
        <v xml:space="preserve">    18700</v>
      </c>
      <c r="C5379" s="1">
        <v>18700</v>
      </c>
      <c r="D5379">
        <f t="shared" ref="D5379:D5442" si="169">+C5379-B5379</f>
        <v>0</v>
      </c>
    </row>
    <row r="5380" spans="1:4" hidden="1" x14ac:dyDescent="0.15">
      <c r="A5380" t="s">
        <v>20738</v>
      </c>
      <c r="B5380" t="str">
        <f t="shared" si="168"/>
        <v xml:space="preserve">    27000</v>
      </c>
      <c r="C5380" s="1">
        <v>27000</v>
      </c>
      <c r="D5380">
        <f t="shared" si="169"/>
        <v>0</v>
      </c>
    </row>
    <row r="5381" spans="1:4" hidden="1" x14ac:dyDescent="0.15">
      <c r="A5381" t="s">
        <v>22094</v>
      </c>
      <c r="B5381" t="str">
        <f t="shared" si="168"/>
        <v xml:space="preserve">    101520</v>
      </c>
      <c r="C5381" s="1">
        <v>101520</v>
      </c>
      <c r="D5381">
        <f t="shared" si="169"/>
        <v>0</v>
      </c>
    </row>
    <row r="5382" spans="1:4" hidden="1" x14ac:dyDescent="0.15">
      <c r="A5382" t="s">
        <v>20748</v>
      </c>
      <c r="B5382" t="str">
        <f t="shared" si="168"/>
        <v xml:space="preserve">    65000</v>
      </c>
      <c r="C5382" s="1">
        <v>65000</v>
      </c>
      <c r="D5382">
        <f t="shared" si="169"/>
        <v>0</v>
      </c>
    </row>
    <row r="5383" spans="1:4" hidden="1" x14ac:dyDescent="0.15">
      <c r="A5383" t="s">
        <v>20745</v>
      </c>
      <c r="B5383" t="str">
        <f t="shared" si="168"/>
        <v xml:space="preserve">    60000</v>
      </c>
      <c r="C5383" s="1">
        <v>60000</v>
      </c>
      <c r="D5383">
        <f t="shared" si="169"/>
        <v>0</v>
      </c>
    </row>
    <row r="5384" spans="1:4" hidden="1" x14ac:dyDescent="0.15">
      <c r="A5384" t="s">
        <v>20698</v>
      </c>
      <c r="B5384" t="str">
        <f t="shared" si="168"/>
        <v xml:space="preserve">    75000</v>
      </c>
      <c r="C5384" s="1">
        <v>75000</v>
      </c>
      <c r="D5384">
        <f t="shared" si="169"/>
        <v>0</v>
      </c>
    </row>
    <row r="5385" spans="1:4" hidden="1" x14ac:dyDescent="0.15">
      <c r="A5385" t="s">
        <v>21457</v>
      </c>
      <c r="B5385" t="str">
        <f t="shared" si="168"/>
        <v xml:space="preserve">    28000</v>
      </c>
      <c r="C5385" s="1">
        <v>28000</v>
      </c>
      <c r="D5385">
        <f t="shared" si="169"/>
        <v>0</v>
      </c>
    </row>
    <row r="5386" spans="1:4" hidden="1" x14ac:dyDescent="0.15">
      <c r="A5386" t="s">
        <v>20776</v>
      </c>
      <c r="B5386" t="str">
        <f t="shared" si="168"/>
        <v xml:space="preserve">    74000</v>
      </c>
      <c r="C5386" s="1">
        <v>74000</v>
      </c>
      <c r="D5386">
        <f t="shared" si="169"/>
        <v>0</v>
      </c>
    </row>
    <row r="5387" spans="1:4" hidden="1" x14ac:dyDescent="0.15">
      <c r="A5387" t="s">
        <v>22095</v>
      </c>
      <c r="B5387" t="str">
        <f t="shared" si="168"/>
        <v xml:space="preserve">    3990000</v>
      </c>
      <c r="C5387" s="1">
        <v>3990000</v>
      </c>
      <c r="D5387">
        <f t="shared" si="169"/>
        <v>0</v>
      </c>
    </row>
    <row r="5388" spans="1:4" hidden="1" x14ac:dyDescent="0.15">
      <c r="A5388" t="s">
        <v>21086</v>
      </c>
      <c r="B5388" t="str">
        <f t="shared" si="168"/>
        <v xml:space="preserve">    400000</v>
      </c>
      <c r="C5388" s="1">
        <v>400000</v>
      </c>
      <c r="D5388">
        <f t="shared" si="169"/>
        <v>0</v>
      </c>
    </row>
    <row r="5389" spans="1:4" hidden="1" x14ac:dyDescent="0.15">
      <c r="A5389" t="s">
        <v>20773</v>
      </c>
      <c r="B5389" t="str">
        <f t="shared" si="168"/>
        <v xml:space="preserve">    110000</v>
      </c>
      <c r="C5389" s="1">
        <v>110000</v>
      </c>
      <c r="D5389">
        <f t="shared" si="169"/>
        <v>0</v>
      </c>
    </row>
    <row r="5390" spans="1:4" hidden="1" x14ac:dyDescent="0.15">
      <c r="A5390" t="s">
        <v>20893</v>
      </c>
      <c r="B5390" t="str">
        <f t="shared" si="168"/>
        <v xml:space="preserve">    25000</v>
      </c>
      <c r="C5390" s="1">
        <v>25000</v>
      </c>
      <c r="D5390">
        <f t="shared" si="169"/>
        <v>0</v>
      </c>
    </row>
    <row r="5391" spans="1:4" hidden="1" x14ac:dyDescent="0.15">
      <c r="A5391" t="s">
        <v>20772</v>
      </c>
      <c r="B5391" t="str">
        <f t="shared" si="168"/>
        <v xml:space="preserve">    17000</v>
      </c>
      <c r="C5391" s="1">
        <v>17000</v>
      </c>
      <c r="D5391">
        <f t="shared" si="169"/>
        <v>0</v>
      </c>
    </row>
    <row r="5392" spans="1:4" hidden="1" x14ac:dyDescent="0.15">
      <c r="A5392" t="s">
        <v>20712</v>
      </c>
      <c r="B5392" t="str">
        <f t="shared" si="168"/>
        <v xml:space="preserve">    80000</v>
      </c>
      <c r="C5392" s="1">
        <v>80000</v>
      </c>
      <c r="D5392">
        <f t="shared" si="169"/>
        <v>0</v>
      </c>
    </row>
    <row r="5393" spans="1:4" hidden="1" x14ac:dyDescent="0.15">
      <c r="A5393" t="s">
        <v>20986</v>
      </c>
      <c r="B5393" t="str">
        <f t="shared" si="168"/>
        <v xml:space="preserve">    10000</v>
      </c>
      <c r="C5393" s="1">
        <v>10000</v>
      </c>
      <c r="D5393">
        <f t="shared" si="169"/>
        <v>0</v>
      </c>
    </row>
    <row r="5394" spans="1:4" hidden="1" x14ac:dyDescent="0.15">
      <c r="A5394" t="s">
        <v>20797</v>
      </c>
      <c r="B5394" t="str">
        <f t="shared" si="168"/>
        <v xml:space="preserve">    64000</v>
      </c>
      <c r="C5394" s="1">
        <v>64000</v>
      </c>
      <c r="D5394">
        <f t="shared" si="169"/>
        <v>0</v>
      </c>
    </row>
    <row r="5395" spans="1:4" hidden="1" x14ac:dyDescent="0.15">
      <c r="A5395" t="s">
        <v>20912</v>
      </c>
      <c r="B5395" t="str">
        <f t="shared" si="168"/>
        <v xml:space="preserve">    95000</v>
      </c>
      <c r="C5395" s="1">
        <v>95000</v>
      </c>
      <c r="D5395">
        <f t="shared" si="169"/>
        <v>0</v>
      </c>
    </row>
    <row r="5396" spans="1:4" hidden="1" x14ac:dyDescent="0.15">
      <c r="A5396" t="s">
        <v>20744</v>
      </c>
      <c r="B5396" t="str">
        <f t="shared" si="168"/>
        <v xml:space="preserve">    42000</v>
      </c>
      <c r="C5396" s="1">
        <v>42000</v>
      </c>
      <c r="D5396">
        <f t="shared" si="169"/>
        <v>0</v>
      </c>
    </row>
    <row r="5397" spans="1:4" hidden="1" x14ac:dyDescent="0.15">
      <c r="A5397" t="s">
        <v>21249</v>
      </c>
      <c r="B5397" t="str">
        <f t="shared" si="168"/>
        <v xml:space="preserve">    16000</v>
      </c>
      <c r="C5397" s="1">
        <v>16000</v>
      </c>
      <c r="D5397">
        <f t="shared" si="169"/>
        <v>0</v>
      </c>
    </row>
    <row r="5398" spans="1:4" hidden="1" x14ac:dyDescent="0.15">
      <c r="A5398" t="s">
        <v>20908</v>
      </c>
      <c r="B5398" t="str">
        <f t="shared" si="168"/>
        <v xml:space="preserve">    86000</v>
      </c>
      <c r="C5398" s="1">
        <v>86000</v>
      </c>
      <c r="D5398">
        <f t="shared" si="169"/>
        <v>0</v>
      </c>
    </row>
    <row r="5399" spans="1:4" hidden="1" x14ac:dyDescent="0.15">
      <c r="A5399" t="s">
        <v>20706</v>
      </c>
      <c r="B5399" t="str">
        <f t="shared" si="168"/>
        <v xml:space="preserve">    100000</v>
      </c>
      <c r="C5399" s="1">
        <v>100000</v>
      </c>
      <c r="D5399">
        <f t="shared" si="169"/>
        <v>0</v>
      </c>
    </row>
    <row r="5400" spans="1:4" hidden="1" x14ac:dyDescent="0.15">
      <c r="A5400" t="s">
        <v>20753</v>
      </c>
      <c r="B5400" t="str">
        <f t="shared" si="168"/>
        <v xml:space="preserve">    118000</v>
      </c>
      <c r="C5400" s="1">
        <v>118000</v>
      </c>
      <c r="D5400">
        <f t="shared" si="169"/>
        <v>0</v>
      </c>
    </row>
    <row r="5401" spans="1:4" hidden="1" x14ac:dyDescent="0.15">
      <c r="A5401" t="s">
        <v>20727</v>
      </c>
      <c r="B5401" t="str">
        <f t="shared" si="168"/>
        <v xml:space="preserve">    180000</v>
      </c>
      <c r="C5401" s="1">
        <v>180000</v>
      </c>
      <c r="D5401">
        <f t="shared" si="169"/>
        <v>0</v>
      </c>
    </row>
    <row r="5402" spans="1:4" hidden="1" x14ac:dyDescent="0.15">
      <c r="A5402" t="s">
        <v>20699</v>
      </c>
      <c r="B5402" t="str">
        <f t="shared" si="168"/>
        <v xml:space="preserve">    45000</v>
      </c>
      <c r="C5402" s="1">
        <v>45000</v>
      </c>
      <c r="D5402">
        <f t="shared" si="169"/>
        <v>0</v>
      </c>
    </row>
    <row r="5403" spans="1:4" hidden="1" x14ac:dyDescent="0.15">
      <c r="A5403" t="s">
        <v>20797</v>
      </c>
      <c r="B5403" t="str">
        <f t="shared" si="168"/>
        <v xml:space="preserve">    64000</v>
      </c>
      <c r="C5403" s="1">
        <v>64000</v>
      </c>
      <c r="D5403">
        <f t="shared" si="169"/>
        <v>0</v>
      </c>
    </row>
    <row r="5404" spans="1:4" hidden="1" x14ac:dyDescent="0.15">
      <c r="A5404" t="s">
        <v>20830</v>
      </c>
      <c r="B5404" t="str">
        <f t="shared" si="168"/>
        <v xml:space="preserve">    72000</v>
      </c>
      <c r="C5404" s="1">
        <v>72000</v>
      </c>
      <c r="D5404">
        <f t="shared" si="169"/>
        <v>0</v>
      </c>
    </row>
    <row r="5405" spans="1:4" hidden="1" x14ac:dyDescent="0.15">
      <c r="A5405" t="s">
        <v>20762</v>
      </c>
      <c r="B5405" t="str">
        <f t="shared" si="168"/>
        <v xml:space="preserve">    190000</v>
      </c>
      <c r="C5405" s="1">
        <v>190000</v>
      </c>
      <c r="D5405">
        <f t="shared" si="169"/>
        <v>0</v>
      </c>
    </row>
    <row r="5406" spans="1:4" hidden="1" x14ac:dyDescent="0.15">
      <c r="A5406" t="s">
        <v>21067</v>
      </c>
      <c r="B5406" t="str">
        <f t="shared" si="168"/>
        <v xml:space="preserve">    6000</v>
      </c>
      <c r="C5406" s="1">
        <v>6000</v>
      </c>
      <c r="D5406">
        <f t="shared" si="169"/>
        <v>0</v>
      </c>
    </row>
    <row r="5407" spans="1:4" hidden="1" x14ac:dyDescent="0.15">
      <c r="A5407" t="s">
        <v>21815</v>
      </c>
      <c r="B5407" t="str">
        <f t="shared" si="168"/>
        <v xml:space="preserve">    70500</v>
      </c>
      <c r="C5407" s="1">
        <v>70500</v>
      </c>
      <c r="D5407">
        <f t="shared" si="169"/>
        <v>0</v>
      </c>
    </row>
    <row r="5408" spans="1:4" hidden="1" x14ac:dyDescent="0.15">
      <c r="A5408" t="s">
        <v>20745</v>
      </c>
      <c r="B5408" t="str">
        <f t="shared" si="168"/>
        <v xml:space="preserve">    60000</v>
      </c>
      <c r="C5408" s="1">
        <v>60000</v>
      </c>
      <c r="D5408">
        <f t="shared" si="169"/>
        <v>0</v>
      </c>
    </row>
    <row r="5409" spans="1:4" hidden="1" x14ac:dyDescent="0.15">
      <c r="A5409" t="s">
        <v>22096</v>
      </c>
      <c r="B5409" t="str">
        <f t="shared" si="168"/>
        <v xml:space="preserve">    894000</v>
      </c>
      <c r="C5409" s="1">
        <v>894000</v>
      </c>
      <c r="D5409">
        <f t="shared" si="169"/>
        <v>0</v>
      </c>
    </row>
    <row r="5410" spans="1:4" hidden="1" x14ac:dyDescent="0.15">
      <c r="A5410" t="s">
        <v>20763</v>
      </c>
      <c r="B5410" t="str">
        <f t="shared" si="168"/>
        <v xml:space="preserve">    38000</v>
      </c>
      <c r="C5410" s="1">
        <v>38000</v>
      </c>
      <c r="D5410">
        <f t="shared" si="169"/>
        <v>0</v>
      </c>
    </row>
    <row r="5411" spans="1:4" hidden="1" x14ac:dyDescent="0.15">
      <c r="A5411" t="s">
        <v>20875</v>
      </c>
      <c r="B5411" t="str">
        <f t="shared" si="168"/>
        <v xml:space="preserve">    32500</v>
      </c>
      <c r="C5411" s="1">
        <v>32500</v>
      </c>
      <c r="D5411">
        <f t="shared" si="169"/>
        <v>0</v>
      </c>
    </row>
    <row r="5412" spans="1:4" hidden="1" x14ac:dyDescent="0.15">
      <c r="A5412" t="s">
        <v>20893</v>
      </c>
      <c r="B5412" t="str">
        <f t="shared" si="168"/>
        <v xml:space="preserve">    25000</v>
      </c>
      <c r="C5412" s="1">
        <v>25000</v>
      </c>
      <c r="D5412">
        <f t="shared" si="169"/>
        <v>0</v>
      </c>
    </row>
    <row r="5413" spans="1:4" hidden="1" x14ac:dyDescent="0.15">
      <c r="A5413" t="s">
        <v>20693</v>
      </c>
      <c r="B5413" t="str">
        <f t="shared" si="168"/>
        <v xml:space="preserve">    79000</v>
      </c>
      <c r="C5413" s="1">
        <v>79000</v>
      </c>
      <c r="D5413">
        <f t="shared" si="169"/>
        <v>0</v>
      </c>
    </row>
    <row r="5414" spans="1:4" hidden="1" x14ac:dyDescent="0.15">
      <c r="A5414" t="s">
        <v>22097</v>
      </c>
      <c r="B5414" t="str">
        <f t="shared" si="168"/>
        <v xml:space="preserve">    21600</v>
      </c>
      <c r="C5414" s="1">
        <v>21600</v>
      </c>
      <c r="D5414">
        <f t="shared" si="169"/>
        <v>0</v>
      </c>
    </row>
    <row r="5415" spans="1:4" hidden="1" x14ac:dyDescent="0.15">
      <c r="A5415" t="s">
        <v>21013</v>
      </c>
      <c r="B5415" t="str">
        <f t="shared" si="168"/>
        <v xml:space="preserve">    14000</v>
      </c>
      <c r="C5415" s="1">
        <v>14000</v>
      </c>
      <c r="D5415">
        <f t="shared" si="169"/>
        <v>0</v>
      </c>
    </row>
    <row r="5416" spans="1:4" hidden="1" x14ac:dyDescent="0.15">
      <c r="A5416" t="s">
        <v>22098</v>
      </c>
      <c r="B5416" t="str">
        <f t="shared" si="168"/>
        <v xml:space="preserve">    214500</v>
      </c>
      <c r="C5416" s="1">
        <v>214500</v>
      </c>
      <c r="D5416">
        <f t="shared" si="169"/>
        <v>0</v>
      </c>
    </row>
    <row r="5417" spans="1:4" hidden="1" x14ac:dyDescent="0.15">
      <c r="A5417" t="s">
        <v>22099</v>
      </c>
      <c r="B5417" t="str">
        <f t="shared" si="168"/>
        <v xml:space="preserve">    2300000</v>
      </c>
      <c r="C5417" s="1">
        <v>2300000</v>
      </c>
      <c r="D5417">
        <f t="shared" si="169"/>
        <v>0</v>
      </c>
    </row>
    <row r="5418" spans="1:4" hidden="1" x14ac:dyDescent="0.15">
      <c r="A5418" t="s">
        <v>20871</v>
      </c>
      <c r="B5418" t="str">
        <f t="shared" si="168"/>
        <v xml:space="preserve">    35000</v>
      </c>
      <c r="C5418" s="1">
        <v>35000</v>
      </c>
      <c r="D5418">
        <f t="shared" si="169"/>
        <v>0</v>
      </c>
    </row>
    <row r="5419" spans="1:4" hidden="1" x14ac:dyDescent="0.15">
      <c r="A5419" t="s">
        <v>22077</v>
      </c>
      <c r="B5419" t="str">
        <f t="shared" si="168"/>
        <v xml:space="preserve">    10500</v>
      </c>
      <c r="C5419" s="1">
        <v>10500</v>
      </c>
      <c r="D5419">
        <f t="shared" si="169"/>
        <v>0</v>
      </c>
    </row>
    <row r="5420" spans="1:4" hidden="1" x14ac:dyDescent="0.15">
      <c r="A5420" t="s">
        <v>20698</v>
      </c>
      <c r="B5420" t="str">
        <f t="shared" si="168"/>
        <v xml:space="preserve">    75000</v>
      </c>
      <c r="C5420" s="1">
        <v>75000</v>
      </c>
      <c r="D5420">
        <f t="shared" si="169"/>
        <v>0</v>
      </c>
    </row>
    <row r="5421" spans="1:4" hidden="1" x14ac:dyDescent="0.15">
      <c r="A5421" t="s">
        <v>20759</v>
      </c>
      <c r="B5421" t="str">
        <f t="shared" si="168"/>
        <v xml:space="preserve">    50000</v>
      </c>
      <c r="C5421" s="1">
        <v>50000</v>
      </c>
      <c r="D5421">
        <f t="shared" si="169"/>
        <v>0</v>
      </c>
    </row>
    <row r="5422" spans="1:4" hidden="1" x14ac:dyDescent="0.15">
      <c r="A5422" t="s">
        <v>22100</v>
      </c>
      <c r="B5422" t="str">
        <f t="shared" si="168"/>
        <v xml:space="preserve">    45705</v>
      </c>
      <c r="C5422" s="1">
        <v>45705</v>
      </c>
      <c r="D5422">
        <f t="shared" si="169"/>
        <v>0</v>
      </c>
    </row>
    <row r="5423" spans="1:4" hidden="1" x14ac:dyDescent="0.15">
      <c r="A5423" t="s">
        <v>22101</v>
      </c>
      <c r="B5423" t="str">
        <f t="shared" si="168"/>
        <v xml:space="preserve">    55400</v>
      </c>
      <c r="C5423" s="1">
        <v>55400</v>
      </c>
      <c r="D5423">
        <f t="shared" si="169"/>
        <v>0</v>
      </c>
    </row>
    <row r="5424" spans="1:4" hidden="1" x14ac:dyDescent="0.15">
      <c r="A5424" t="s">
        <v>21079</v>
      </c>
      <c r="B5424" t="str">
        <f t="shared" si="168"/>
        <v xml:space="preserve">    62000</v>
      </c>
      <c r="C5424" s="1">
        <v>62000</v>
      </c>
      <c r="D5424">
        <f t="shared" si="169"/>
        <v>0</v>
      </c>
    </row>
    <row r="5425" spans="1:4" hidden="1" x14ac:dyDescent="0.15">
      <c r="A5425" t="s">
        <v>20773</v>
      </c>
      <c r="B5425" t="str">
        <f t="shared" si="168"/>
        <v xml:space="preserve">    110000</v>
      </c>
      <c r="C5425" s="1">
        <v>110000</v>
      </c>
      <c r="D5425">
        <f t="shared" si="169"/>
        <v>0</v>
      </c>
    </row>
    <row r="5426" spans="1:4" hidden="1" x14ac:dyDescent="0.15">
      <c r="A5426" t="s">
        <v>20744</v>
      </c>
      <c r="B5426" t="str">
        <f t="shared" si="168"/>
        <v xml:space="preserve">    42000</v>
      </c>
      <c r="C5426" s="1">
        <v>42000</v>
      </c>
      <c r="D5426">
        <f t="shared" si="169"/>
        <v>0</v>
      </c>
    </row>
    <row r="5427" spans="1:4" hidden="1" x14ac:dyDescent="0.15">
      <c r="A5427" t="s">
        <v>20701</v>
      </c>
      <c r="B5427" t="str">
        <f t="shared" si="168"/>
        <v xml:space="preserve">    47000</v>
      </c>
      <c r="C5427" s="1">
        <v>47000</v>
      </c>
      <c r="D5427">
        <f t="shared" si="169"/>
        <v>0</v>
      </c>
    </row>
    <row r="5428" spans="1:4" hidden="1" x14ac:dyDescent="0.15">
      <c r="A5428" t="s">
        <v>20792</v>
      </c>
      <c r="B5428" t="str">
        <f t="shared" si="168"/>
        <v xml:space="preserve">    78000</v>
      </c>
      <c r="C5428" s="1">
        <v>78000</v>
      </c>
      <c r="D5428">
        <f t="shared" si="169"/>
        <v>0</v>
      </c>
    </row>
    <row r="5429" spans="1:4" hidden="1" x14ac:dyDescent="0.15">
      <c r="A5429" t="s">
        <v>20941</v>
      </c>
      <c r="B5429" t="str">
        <f t="shared" si="168"/>
        <v xml:space="preserve">    68000</v>
      </c>
      <c r="C5429" s="1">
        <v>68000</v>
      </c>
      <c r="D5429">
        <f t="shared" si="169"/>
        <v>0</v>
      </c>
    </row>
    <row r="5430" spans="1:4" hidden="1" x14ac:dyDescent="0.15">
      <c r="A5430" t="s">
        <v>20754</v>
      </c>
      <c r="B5430" t="str">
        <f t="shared" si="168"/>
        <v xml:space="preserve">    300000</v>
      </c>
      <c r="C5430" s="1">
        <v>300000</v>
      </c>
      <c r="D5430">
        <f t="shared" si="169"/>
        <v>0</v>
      </c>
    </row>
    <row r="5431" spans="1:4" hidden="1" x14ac:dyDescent="0.15">
      <c r="A5431" t="s">
        <v>20958</v>
      </c>
      <c r="B5431" t="str">
        <f t="shared" si="168"/>
        <v xml:space="preserve">    79800</v>
      </c>
      <c r="C5431" s="1">
        <v>79800</v>
      </c>
      <c r="D5431">
        <f t="shared" si="169"/>
        <v>0</v>
      </c>
    </row>
    <row r="5432" spans="1:4" hidden="1" x14ac:dyDescent="0.15">
      <c r="A5432" t="s">
        <v>20745</v>
      </c>
      <c r="B5432" t="str">
        <f t="shared" si="168"/>
        <v xml:space="preserve">    60000</v>
      </c>
      <c r="C5432" s="1">
        <v>60000</v>
      </c>
      <c r="D5432">
        <f t="shared" si="169"/>
        <v>0</v>
      </c>
    </row>
    <row r="5433" spans="1:4" hidden="1" x14ac:dyDescent="0.15">
      <c r="A5433" t="s">
        <v>22102</v>
      </c>
      <c r="B5433" t="str">
        <f t="shared" si="168"/>
        <v xml:space="preserve">    4360000</v>
      </c>
      <c r="C5433" s="1">
        <v>4360000</v>
      </c>
      <c r="D5433">
        <f t="shared" si="169"/>
        <v>0</v>
      </c>
    </row>
    <row r="5434" spans="1:4" hidden="1" x14ac:dyDescent="0.15">
      <c r="A5434" t="s">
        <v>22103</v>
      </c>
      <c r="B5434" t="str">
        <f t="shared" si="168"/>
        <v xml:space="preserve">    51480</v>
      </c>
      <c r="C5434" s="1">
        <v>51480</v>
      </c>
      <c r="D5434">
        <f t="shared" si="169"/>
        <v>0</v>
      </c>
    </row>
    <row r="5435" spans="1:4" hidden="1" x14ac:dyDescent="0.15">
      <c r="A5435" t="s">
        <v>20761</v>
      </c>
      <c r="B5435" t="str">
        <f t="shared" si="168"/>
        <v xml:space="preserve">    52000</v>
      </c>
      <c r="C5435" s="1">
        <v>52000</v>
      </c>
      <c r="D5435">
        <f t="shared" si="169"/>
        <v>0</v>
      </c>
    </row>
    <row r="5436" spans="1:4" hidden="1" x14ac:dyDescent="0.15">
      <c r="A5436" t="s">
        <v>22104</v>
      </c>
      <c r="B5436" t="str">
        <f t="shared" si="168"/>
        <v xml:space="preserve">    19500</v>
      </c>
      <c r="C5436" s="1">
        <v>19500</v>
      </c>
      <c r="D5436">
        <f t="shared" si="169"/>
        <v>0</v>
      </c>
    </row>
    <row r="5437" spans="1:4" hidden="1" x14ac:dyDescent="0.15">
      <c r="A5437" t="s">
        <v>20779</v>
      </c>
      <c r="B5437" t="str">
        <f t="shared" si="168"/>
        <v xml:space="preserve">    83000</v>
      </c>
      <c r="C5437" s="1">
        <v>83000</v>
      </c>
      <c r="D5437">
        <f t="shared" si="169"/>
        <v>0</v>
      </c>
    </row>
    <row r="5438" spans="1:4" hidden="1" x14ac:dyDescent="0.15">
      <c r="A5438" t="s">
        <v>20736</v>
      </c>
      <c r="B5438" t="str">
        <f t="shared" si="168"/>
        <v xml:space="preserve">    90000</v>
      </c>
      <c r="C5438" s="1">
        <v>90000</v>
      </c>
      <c r="D5438">
        <f t="shared" si="169"/>
        <v>0</v>
      </c>
    </row>
    <row r="5439" spans="1:4" hidden="1" x14ac:dyDescent="0.15">
      <c r="A5439" t="s">
        <v>20748</v>
      </c>
      <c r="B5439" t="str">
        <f t="shared" si="168"/>
        <v xml:space="preserve">    65000</v>
      </c>
      <c r="C5439" s="1">
        <v>65000</v>
      </c>
      <c r="D5439">
        <f t="shared" si="169"/>
        <v>0</v>
      </c>
    </row>
    <row r="5440" spans="1:4" hidden="1" x14ac:dyDescent="0.15">
      <c r="A5440" t="s">
        <v>22105</v>
      </c>
      <c r="B5440" t="str">
        <f t="shared" si="168"/>
        <v xml:space="preserve">    123840</v>
      </c>
      <c r="C5440" s="1">
        <v>123840</v>
      </c>
      <c r="D5440">
        <f t="shared" si="169"/>
        <v>0</v>
      </c>
    </row>
    <row r="5441" spans="1:4" hidden="1" x14ac:dyDescent="0.15">
      <c r="A5441" t="s">
        <v>22106</v>
      </c>
      <c r="B5441" t="str">
        <f t="shared" si="168"/>
        <v xml:space="preserve">    79180</v>
      </c>
      <c r="C5441" s="1">
        <v>79180</v>
      </c>
      <c r="D5441">
        <f t="shared" si="169"/>
        <v>0</v>
      </c>
    </row>
    <row r="5442" spans="1:4" hidden="1" x14ac:dyDescent="0.15">
      <c r="A5442" t="s">
        <v>20973</v>
      </c>
      <c r="B5442" t="str">
        <f t="shared" si="168"/>
        <v xml:space="preserve">    146000</v>
      </c>
      <c r="C5442" s="1">
        <v>146000</v>
      </c>
      <c r="D5442">
        <f t="shared" si="169"/>
        <v>0</v>
      </c>
    </row>
    <row r="5443" spans="1:4" hidden="1" x14ac:dyDescent="0.15">
      <c r="A5443" t="s">
        <v>22107</v>
      </c>
      <c r="B5443" t="str">
        <f t="shared" ref="B5443:B5506" si="170">LEFT(A5443,LEN(A5443)-1)</f>
        <v xml:space="preserve">    2650</v>
      </c>
      <c r="C5443" s="1">
        <v>2650</v>
      </c>
      <c r="D5443">
        <f t="shared" ref="D5443:D5506" si="171">+C5443-B5443</f>
        <v>0</v>
      </c>
    </row>
    <row r="5444" spans="1:4" hidden="1" x14ac:dyDescent="0.15">
      <c r="A5444" t="s">
        <v>20706</v>
      </c>
      <c r="B5444" t="str">
        <f t="shared" si="170"/>
        <v xml:space="preserve">    100000</v>
      </c>
      <c r="C5444" s="1">
        <v>100000</v>
      </c>
      <c r="D5444">
        <f t="shared" si="171"/>
        <v>0</v>
      </c>
    </row>
    <row r="5445" spans="1:4" hidden="1" x14ac:dyDescent="0.15">
      <c r="A5445" t="s">
        <v>22108</v>
      </c>
      <c r="B5445" t="str">
        <f t="shared" si="170"/>
        <v xml:space="preserve">    58800</v>
      </c>
      <c r="C5445" s="1">
        <v>58800</v>
      </c>
      <c r="D5445">
        <f t="shared" si="171"/>
        <v>0</v>
      </c>
    </row>
    <row r="5446" spans="1:4" hidden="1" x14ac:dyDescent="0.15">
      <c r="A5446" t="s">
        <v>20741</v>
      </c>
      <c r="B5446" t="str">
        <f t="shared" si="170"/>
        <v xml:space="preserve">    92000</v>
      </c>
      <c r="C5446" s="1">
        <v>92000</v>
      </c>
      <c r="D5446">
        <f t="shared" si="171"/>
        <v>0</v>
      </c>
    </row>
    <row r="5447" spans="1:4" hidden="1" x14ac:dyDescent="0.15">
      <c r="A5447" t="s">
        <v>20925</v>
      </c>
      <c r="B5447" t="str">
        <f t="shared" si="170"/>
        <v xml:space="preserve">    290000</v>
      </c>
      <c r="C5447" s="1">
        <v>290000</v>
      </c>
      <c r="D5447">
        <f t="shared" si="171"/>
        <v>0</v>
      </c>
    </row>
    <row r="5448" spans="1:4" hidden="1" x14ac:dyDescent="0.15">
      <c r="A5448" t="s">
        <v>21744</v>
      </c>
      <c r="B5448" t="str">
        <f t="shared" si="170"/>
        <v xml:space="preserve">    67500</v>
      </c>
      <c r="C5448" s="1">
        <v>67500</v>
      </c>
      <c r="D5448">
        <f t="shared" si="171"/>
        <v>0</v>
      </c>
    </row>
    <row r="5449" spans="1:4" hidden="1" x14ac:dyDescent="0.15">
      <c r="A5449" t="s">
        <v>21325</v>
      </c>
      <c r="B5449" t="str">
        <f t="shared" si="170"/>
        <v xml:space="preserve">    216000</v>
      </c>
      <c r="C5449" s="1">
        <v>216000</v>
      </c>
      <c r="D5449">
        <f t="shared" si="171"/>
        <v>0</v>
      </c>
    </row>
    <row r="5450" spans="1:4" hidden="1" x14ac:dyDescent="0.15">
      <c r="A5450" t="s">
        <v>20706</v>
      </c>
      <c r="B5450" t="str">
        <f t="shared" si="170"/>
        <v xml:space="preserve">    100000</v>
      </c>
      <c r="C5450" s="1">
        <v>100000</v>
      </c>
      <c r="D5450">
        <f t="shared" si="171"/>
        <v>0</v>
      </c>
    </row>
    <row r="5451" spans="1:4" hidden="1" x14ac:dyDescent="0.15">
      <c r="A5451" t="s">
        <v>22109</v>
      </c>
      <c r="B5451" t="str">
        <f t="shared" si="170"/>
        <v xml:space="preserve">    131.92</v>
      </c>
      <c r="C5451" s="1" t="s">
        <v>18603</v>
      </c>
      <c r="D5451">
        <f t="shared" si="171"/>
        <v>0</v>
      </c>
    </row>
    <row r="5452" spans="1:4" hidden="1" x14ac:dyDescent="0.15">
      <c r="A5452" t="s">
        <v>20765</v>
      </c>
      <c r="B5452" t="str">
        <f t="shared" si="170"/>
        <v xml:space="preserve">    73000</v>
      </c>
      <c r="C5452" s="1">
        <v>73000</v>
      </c>
      <c r="D5452">
        <f t="shared" si="171"/>
        <v>0</v>
      </c>
    </row>
    <row r="5453" spans="1:4" hidden="1" x14ac:dyDescent="0.15">
      <c r="A5453" t="s">
        <v>20712</v>
      </c>
      <c r="B5453" t="str">
        <f t="shared" si="170"/>
        <v xml:space="preserve">    80000</v>
      </c>
      <c r="C5453" s="1">
        <v>80000</v>
      </c>
      <c r="D5453">
        <f t="shared" si="171"/>
        <v>0</v>
      </c>
    </row>
    <row r="5454" spans="1:4" hidden="1" x14ac:dyDescent="0.15">
      <c r="A5454" t="s">
        <v>20712</v>
      </c>
      <c r="B5454" t="str">
        <f t="shared" si="170"/>
        <v xml:space="preserve">    80000</v>
      </c>
      <c r="C5454" s="1">
        <v>80000</v>
      </c>
      <c r="D5454">
        <f t="shared" si="171"/>
        <v>0</v>
      </c>
    </row>
    <row r="5455" spans="1:4" hidden="1" x14ac:dyDescent="0.15">
      <c r="A5455" t="s">
        <v>21805</v>
      </c>
      <c r="B5455" t="str">
        <f t="shared" si="170"/>
        <v xml:space="preserve">    29000</v>
      </c>
      <c r="C5455" s="1">
        <v>29000</v>
      </c>
      <c r="D5455">
        <f t="shared" si="171"/>
        <v>0</v>
      </c>
    </row>
    <row r="5456" spans="1:4" hidden="1" x14ac:dyDescent="0.15">
      <c r="A5456" t="s">
        <v>20774</v>
      </c>
      <c r="B5456" t="str">
        <f t="shared" si="170"/>
        <v xml:space="preserve">    49000</v>
      </c>
      <c r="C5456" s="1">
        <v>49000</v>
      </c>
      <c r="D5456">
        <f t="shared" si="171"/>
        <v>0</v>
      </c>
    </row>
    <row r="5457" spans="1:4" hidden="1" x14ac:dyDescent="0.15">
      <c r="A5457" t="s">
        <v>21145</v>
      </c>
      <c r="B5457" t="str">
        <f t="shared" si="170"/>
        <v xml:space="preserve">    50</v>
      </c>
      <c r="C5457" s="1">
        <v>50</v>
      </c>
      <c r="D5457">
        <f t="shared" si="171"/>
        <v>0</v>
      </c>
    </row>
    <row r="5458" spans="1:4" hidden="1" x14ac:dyDescent="0.15">
      <c r="A5458" t="s">
        <v>20752</v>
      </c>
      <c r="B5458" t="str">
        <f t="shared" si="170"/>
        <v xml:space="preserve">    150000</v>
      </c>
      <c r="C5458" s="1">
        <v>150000</v>
      </c>
      <c r="D5458">
        <f t="shared" si="171"/>
        <v>0</v>
      </c>
    </row>
    <row r="5459" spans="1:4" hidden="1" x14ac:dyDescent="0.15">
      <c r="A5459" t="s">
        <v>21336</v>
      </c>
      <c r="B5459" t="str">
        <f t="shared" si="170"/>
        <v xml:space="preserve">    152000</v>
      </c>
      <c r="C5459" s="1">
        <v>152000</v>
      </c>
      <c r="D5459">
        <f t="shared" si="171"/>
        <v>0</v>
      </c>
    </row>
    <row r="5460" spans="1:4" hidden="1" x14ac:dyDescent="0.15">
      <c r="A5460" t="s">
        <v>20740</v>
      </c>
      <c r="B5460" t="str">
        <f t="shared" si="170"/>
        <v xml:space="preserve">    82000</v>
      </c>
      <c r="C5460" s="1">
        <v>82000</v>
      </c>
      <c r="D5460">
        <f t="shared" si="171"/>
        <v>0</v>
      </c>
    </row>
    <row r="5461" spans="1:4" hidden="1" x14ac:dyDescent="0.15">
      <c r="A5461" t="s">
        <v>20823</v>
      </c>
      <c r="B5461" t="str">
        <f t="shared" si="170"/>
        <v xml:space="preserve">    155000</v>
      </c>
      <c r="C5461" s="1">
        <v>155000</v>
      </c>
      <c r="D5461">
        <f t="shared" si="171"/>
        <v>0</v>
      </c>
    </row>
    <row r="5462" spans="1:4" hidden="1" x14ac:dyDescent="0.15">
      <c r="A5462" t="s">
        <v>22110</v>
      </c>
      <c r="B5462" t="str">
        <f t="shared" si="170"/>
        <v xml:space="preserve">    42950</v>
      </c>
      <c r="C5462" s="1">
        <v>42950</v>
      </c>
      <c r="D5462">
        <f t="shared" si="171"/>
        <v>0</v>
      </c>
    </row>
    <row r="5463" spans="1:4" hidden="1" x14ac:dyDescent="0.15">
      <c r="A5463" t="s">
        <v>20953</v>
      </c>
      <c r="B5463" t="str">
        <f t="shared" si="170"/>
        <v xml:space="preserve">    109000</v>
      </c>
      <c r="C5463" s="1">
        <v>109000</v>
      </c>
      <c r="D5463">
        <f t="shared" si="171"/>
        <v>0</v>
      </c>
    </row>
    <row r="5464" spans="1:4" hidden="1" x14ac:dyDescent="0.15">
      <c r="A5464" t="s">
        <v>21707</v>
      </c>
      <c r="B5464" t="str">
        <f t="shared" si="170"/>
        <v xml:space="preserve">    31000</v>
      </c>
      <c r="C5464" s="1">
        <v>31000</v>
      </c>
      <c r="D5464">
        <f t="shared" si="171"/>
        <v>0</v>
      </c>
    </row>
    <row r="5465" spans="1:4" hidden="1" x14ac:dyDescent="0.15">
      <c r="A5465" t="s">
        <v>20773</v>
      </c>
      <c r="B5465" t="str">
        <f t="shared" si="170"/>
        <v xml:space="preserve">    110000</v>
      </c>
      <c r="C5465" s="1">
        <v>110000</v>
      </c>
      <c r="D5465">
        <f t="shared" si="171"/>
        <v>0</v>
      </c>
    </row>
    <row r="5466" spans="1:4" hidden="1" x14ac:dyDescent="0.15">
      <c r="A5466" t="s">
        <v>20759</v>
      </c>
      <c r="B5466" t="str">
        <f t="shared" si="170"/>
        <v xml:space="preserve">    50000</v>
      </c>
      <c r="C5466" s="1">
        <v>50000</v>
      </c>
      <c r="D5466">
        <f t="shared" si="171"/>
        <v>0</v>
      </c>
    </row>
    <row r="5467" spans="1:4" hidden="1" x14ac:dyDescent="0.15">
      <c r="A5467" t="s">
        <v>20871</v>
      </c>
      <c r="B5467" t="str">
        <f t="shared" si="170"/>
        <v xml:space="preserve">    35000</v>
      </c>
      <c r="C5467" s="1">
        <v>35000</v>
      </c>
      <c r="D5467">
        <f t="shared" si="171"/>
        <v>0</v>
      </c>
    </row>
    <row r="5468" spans="1:4" hidden="1" x14ac:dyDescent="0.15">
      <c r="A5468" t="s">
        <v>20759</v>
      </c>
      <c r="B5468" t="str">
        <f t="shared" si="170"/>
        <v xml:space="preserve">    50000</v>
      </c>
      <c r="C5468" s="1">
        <v>50000</v>
      </c>
      <c r="D5468">
        <f t="shared" si="171"/>
        <v>0</v>
      </c>
    </row>
    <row r="5469" spans="1:4" hidden="1" x14ac:dyDescent="0.15">
      <c r="A5469" t="s">
        <v>20712</v>
      </c>
      <c r="B5469" t="str">
        <f t="shared" si="170"/>
        <v xml:space="preserve">    80000</v>
      </c>
      <c r="C5469" s="1">
        <v>80000</v>
      </c>
      <c r="D5469">
        <f t="shared" si="171"/>
        <v>0</v>
      </c>
    </row>
    <row r="5470" spans="1:4" hidden="1" x14ac:dyDescent="0.15">
      <c r="A5470" t="s">
        <v>20805</v>
      </c>
      <c r="B5470" t="str">
        <f t="shared" si="170"/>
        <v xml:space="preserve">    57000</v>
      </c>
      <c r="C5470" s="1">
        <v>57000</v>
      </c>
      <c r="D5470">
        <f t="shared" si="171"/>
        <v>0</v>
      </c>
    </row>
    <row r="5471" spans="1:4" hidden="1" x14ac:dyDescent="0.15">
      <c r="A5471" t="s">
        <v>20734</v>
      </c>
      <c r="B5471" t="str">
        <f t="shared" si="170"/>
        <v xml:space="preserve">    55000</v>
      </c>
      <c r="C5471" s="1">
        <v>55000</v>
      </c>
      <c r="D5471">
        <f t="shared" si="171"/>
        <v>0</v>
      </c>
    </row>
    <row r="5472" spans="1:4" hidden="1" x14ac:dyDescent="0.15">
      <c r="A5472" t="s">
        <v>21336</v>
      </c>
      <c r="B5472" t="str">
        <f t="shared" si="170"/>
        <v xml:space="preserve">    152000</v>
      </c>
      <c r="C5472" s="1">
        <v>152000</v>
      </c>
      <c r="D5472">
        <f t="shared" si="171"/>
        <v>0</v>
      </c>
    </row>
    <row r="5473" spans="1:4" hidden="1" x14ac:dyDescent="0.15">
      <c r="A5473" t="s">
        <v>20835</v>
      </c>
      <c r="B5473" t="str">
        <f t="shared" si="170"/>
        <v xml:space="preserve">    30000</v>
      </c>
      <c r="C5473" s="1">
        <v>30000</v>
      </c>
      <c r="D5473">
        <f t="shared" si="171"/>
        <v>0</v>
      </c>
    </row>
    <row r="5474" spans="1:4" hidden="1" x14ac:dyDescent="0.15">
      <c r="A5474" t="s">
        <v>20830</v>
      </c>
      <c r="B5474" t="str">
        <f t="shared" si="170"/>
        <v xml:space="preserve">    72000</v>
      </c>
      <c r="C5474" s="1">
        <v>72000</v>
      </c>
      <c r="D5474">
        <f t="shared" si="171"/>
        <v>0</v>
      </c>
    </row>
    <row r="5475" spans="1:4" hidden="1" x14ac:dyDescent="0.15">
      <c r="A5475" t="s">
        <v>20712</v>
      </c>
      <c r="B5475" t="str">
        <f t="shared" si="170"/>
        <v xml:space="preserve">    80000</v>
      </c>
      <c r="C5475" s="1">
        <v>80000</v>
      </c>
      <c r="D5475">
        <f t="shared" si="171"/>
        <v>0</v>
      </c>
    </row>
    <row r="5476" spans="1:4" hidden="1" x14ac:dyDescent="0.15">
      <c r="A5476" t="s">
        <v>22111</v>
      </c>
      <c r="B5476" t="str">
        <f t="shared" si="170"/>
        <v xml:space="preserve">    39714.98</v>
      </c>
      <c r="C5476" s="1" t="s">
        <v>18644</v>
      </c>
      <c r="D5476">
        <f t="shared" si="171"/>
        <v>0</v>
      </c>
    </row>
    <row r="5477" spans="1:4" hidden="1" x14ac:dyDescent="0.15">
      <c r="A5477" t="s">
        <v>22112</v>
      </c>
      <c r="B5477" t="str">
        <f t="shared" si="170"/>
        <v xml:space="preserve">    4800000</v>
      </c>
      <c r="C5477" s="1">
        <v>4800000</v>
      </c>
      <c r="D5477">
        <f t="shared" si="171"/>
        <v>0</v>
      </c>
    </row>
    <row r="5478" spans="1:4" hidden="1" x14ac:dyDescent="0.15">
      <c r="A5478" t="s">
        <v>20700</v>
      </c>
      <c r="B5478" t="str">
        <f t="shared" si="170"/>
        <v xml:space="preserve">    105000</v>
      </c>
      <c r="C5478" s="1">
        <v>105000</v>
      </c>
      <c r="D5478">
        <f t="shared" si="171"/>
        <v>0</v>
      </c>
    </row>
    <row r="5479" spans="1:4" hidden="1" x14ac:dyDescent="0.15">
      <c r="A5479" t="s">
        <v>21214</v>
      </c>
      <c r="B5479" t="str">
        <f t="shared" si="170"/>
        <v xml:space="preserve">    100</v>
      </c>
      <c r="C5479" s="1">
        <v>100</v>
      </c>
      <c r="D5479">
        <f t="shared" si="171"/>
        <v>0</v>
      </c>
    </row>
    <row r="5480" spans="1:4" hidden="1" x14ac:dyDescent="0.15">
      <c r="A5480" t="s">
        <v>20801</v>
      </c>
      <c r="B5480" t="str">
        <f t="shared" si="170"/>
        <v xml:space="preserve">    84000</v>
      </c>
      <c r="C5480" s="1">
        <v>84000</v>
      </c>
      <c r="D5480">
        <f t="shared" si="171"/>
        <v>0</v>
      </c>
    </row>
    <row r="5481" spans="1:4" hidden="1" x14ac:dyDescent="0.15">
      <c r="A5481" t="s">
        <v>21143</v>
      </c>
      <c r="B5481" t="str">
        <f t="shared" si="170"/>
        <v xml:space="preserve">    117000</v>
      </c>
      <c r="C5481" s="1">
        <v>117000</v>
      </c>
      <c r="D5481">
        <f t="shared" si="171"/>
        <v>0</v>
      </c>
    </row>
    <row r="5482" spans="1:4" hidden="1" x14ac:dyDescent="0.15">
      <c r="A5482" t="s">
        <v>21356</v>
      </c>
      <c r="B5482" t="str">
        <f t="shared" si="170"/>
        <v xml:space="preserve">    184000</v>
      </c>
      <c r="C5482" s="1">
        <v>184000</v>
      </c>
      <c r="D5482">
        <f t="shared" si="171"/>
        <v>0</v>
      </c>
    </row>
    <row r="5483" spans="1:4" hidden="1" x14ac:dyDescent="0.15">
      <c r="A5483" t="s">
        <v>20694</v>
      </c>
      <c r="B5483" t="str">
        <f t="shared" si="170"/>
        <v xml:space="preserve">    160000</v>
      </c>
      <c r="C5483" s="1">
        <v>160000</v>
      </c>
      <c r="D5483">
        <f t="shared" si="171"/>
        <v>0</v>
      </c>
    </row>
    <row r="5484" spans="1:4" hidden="1" x14ac:dyDescent="0.15">
      <c r="A5484" t="s">
        <v>22113</v>
      </c>
      <c r="B5484" t="str">
        <f t="shared" si="170"/>
        <v xml:space="preserve">    181910</v>
      </c>
      <c r="C5484" s="1">
        <v>181910</v>
      </c>
      <c r="D5484">
        <f t="shared" si="171"/>
        <v>0</v>
      </c>
    </row>
    <row r="5485" spans="1:4" hidden="1" x14ac:dyDescent="0.15">
      <c r="A5485" t="s">
        <v>20700</v>
      </c>
      <c r="B5485" t="str">
        <f t="shared" si="170"/>
        <v xml:space="preserve">    105000</v>
      </c>
      <c r="C5485" s="1">
        <v>105000</v>
      </c>
      <c r="D5485">
        <f t="shared" si="171"/>
        <v>0</v>
      </c>
    </row>
    <row r="5486" spans="1:4" hidden="1" x14ac:dyDescent="0.15">
      <c r="A5486" t="s">
        <v>20734</v>
      </c>
      <c r="B5486" t="str">
        <f t="shared" si="170"/>
        <v xml:space="preserve">    55000</v>
      </c>
      <c r="C5486" s="1">
        <v>55000</v>
      </c>
      <c r="D5486">
        <f t="shared" si="171"/>
        <v>0</v>
      </c>
    </row>
    <row r="5487" spans="1:4" hidden="1" x14ac:dyDescent="0.15">
      <c r="A5487" t="s">
        <v>20786</v>
      </c>
      <c r="B5487" t="str">
        <f t="shared" si="170"/>
        <v xml:space="preserve">    85000</v>
      </c>
      <c r="C5487" s="1">
        <v>85000</v>
      </c>
      <c r="D5487">
        <f t="shared" si="171"/>
        <v>0</v>
      </c>
    </row>
    <row r="5488" spans="1:4" hidden="1" x14ac:dyDescent="0.15">
      <c r="A5488" t="s">
        <v>22114</v>
      </c>
      <c r="B5488" t="str">
        <f t="shared" si="170"/>
        <v xml:space="preserve">    53463</v>
      </c>
      <c r="C5488" s="1">
        <v>53463</v>
      </c>
      <c r="D5488">
        <f t="shared" si="171"/>
        <v>0</v>
      </c>
    </row>
    <row r="5489" spans="1:4" hidden="1" x14ac:dyDescent="0.15">
      <c r="A5489" t="s">
        <v>20807</v>
      </c>
      <c r="B5489" t="str">
        <f t="shared" si="170"/>
        <v xml:space="preserve">    185000</v>
      </c>
      <c r="C5489" s="1">
        <v>185000</v>
      </c>
      <c r="D5489">
        <f t="shared" si="171"/>
        <v>0</v>
      </c>
    </row>
    <row r="5490" spans="1:4" hidden="1" x14ac:dyDescent="0.15">
      <c r="A5490" t="s">
        <v>22115</v>
      </c>
      <c r="B5490" t="str">
        <f t="shared" si="170"/>
        <v xml:space="preserve">    8250000</v>
      </c>
      <c r="C5490" s="1">
        <v>8250000</v>
      </c>
      <c r="D5490">
        <f t="shared" si="171"/>
        <v>0</v>
      </c>
    </row>
    <row r="5491" spans="1:4" hidden="1" x14ac:dyDescent="0.15">
      <c r="A5491" t="s">
        <v>20818</v>
      </c>
      <c r="B5491" t="str">
        <f t="shared" si="170"/>
        <v xml:space="preserve">    234000</v>
      </c>
      <c r="C5491" s="1">
        <v>234000</v>
      </c>
      <c r="D5491">
        <f t="shared" si="171"/>
        <v>0</v>
      </c>
    </row>
    <row r="5492" spans="1:4" hidden="1" x14ac:dyDescent="0.15">
      <c r="A5492" t="s">
        <v>20765</v>
      </c>
      <c r="B5492" t="str">
        <f t="shared" si="170"/>
        <v xml:space="preserve">    73000</v>
      </c>
      <c r="C5492" s="1">
        <v>73000</v>
      </c>
      <c r="D5492">
        <f t="shared" si="171"/>
        <v>0</v>
      </c>
    </row>
    <row r="5493" spans="1:4" hidden="1" x14ac:dyDescent="0.15">
      <c r="A5493" t="s">
        <v>21876</v>
      </c>
      <c r="B5493" t="str">
        <f t="shared" si="170"/>
        <v xml:space="preserve">    206000</v>
      </c>
      <c r="C5493" s="1">
        <v>206000</v>
      </c>
      <c r="D5493">
        <f t="shared" si="171"/>
        <v>0</v>
      </c>
    </row>
    <row r="5494" spans="1:4" hidden="1" x14ac:dyDescent="0.15">
      <c r="A5494" t="s">
        <v>22116</v>
      </c>
      <c r="B5494" t="str">
        <f t="shared" si="170"/>
        <v xml:space="preserve">    2200000</v>
      </c>
      <c r="C5494" s="1">
        <v>2200000</v>
      </c>
      <c r="D5494">
        <f t="shared" si="171"/>
        <v>0</v>
      </c>
    </row>
    <row r="5495" spans="1:4" hidden="1" x14ac:dyDescent="0.15">
      <c r="A5495" t="s">
        <v>22117</v>
      </c>
      <c r="B5495" t="str">
        <f t="shared" si="170"/>
        <v xml:space="preserve">    88558</v>
      </c>
      <c r="C5495" s="1">
        <v>88558</v>
      </c>
      <c r="D5495">
        <f t="shared" si="171"/>
        <v>0</v>
      </c>
    </row>
    <row r="5496" spans="1:4" hidden="1" x14ac:dyDescent="0.15">
      <c r="A5496" t="s">
        <v>20708</v>
      </c>
      <c r="B5496" t="str">
        <f t="shared" si="170"/>
        <v xml:space="preserve">    125000</v>
      </c>
      <c r="C5496" s="1">
        <v>125000</v>
      </c>
      <c r="D5496">
        <f t="shared" si="171"/>
        <v>0</v>
      </c>
    </row>
    <row r="5497" spans="1:4" hidden="1" x14ac:dyDescent="0.15">
      <c r="A5497" t="s">
        <v>20883</v>
      </c>
      <c r="B5497" t="str">
        <f t="shared" si="170"/>
        <v xml:space="preserve">    170000</v>
      </c>
      <c r="C5497" s="1">
        <v>170000</v>
      </c>
      <c r="D5497">
        <f t="shared" si="171"/>
        <v>0</v>
      </c>
    </row>
    <row r="5498" spans="1:4" hidden="1" x14ac:dyDescent="0.15">
      <c r="A5498" t="s">
        <v>20740</v>
      </c>
      <c r="B5498" t="str">
        <f t="shared" si="170"/>
        <v xml:space="preserve">    82000</v>
      </c>
      <c r="C5498" s="1">
        <v>82000</v>
      </c>
      <c r="D5498">
        <f t="shared" si="171"/>
        <v>0</v>
      </c>
    </row>
    <row r="5499" spans="1:4" hidden="1" x14ac:dyDescent="0.15">
      <c r="A5499" t="s">
        <v>20723</v>
      </c>
      <c r="B5499" t="str">
        <f t="shared" si="170"/>
        <v xml:space="preserve">    67000</v>
      </c>
      <c r="C5499" s="1">
        <v>67000</v>
      </c>
      <c r="D5499">
        <f t="shared" si="171"/>
        <v>0</v>
      </c>
    </row>
    <row r="5500" spans="1:4" hidden="1" x14ac:dyDescent="0.15">
      <c r="A5500" t="s">
        <v>22118</v>
      </c>
      <c r="B5500" t="str">
        <f t="shared" si="170"/>
        <v xml:space="preserve">    18705</v>
      </c>
      <c r="C5500" s="1">
        <v>18705</v>
      </c>
      <c r="D5500">
        <f t="shared" si="171"/>
        <v>0</v>
      </c>
    </row>
    <row r="5501" spans="1:4" hidden="1" x14ac:dyDescent="0.15">
      <c r="A5501" t="s">
        <v>20744</v>
      </c>
      <c r="B5501" t="str">
        <f t="shared" si="170"/>
        <v xml:space="preserve">    42000</v>
      </c>
      <c r="C5501" s="1">
        <v>42000</v>
      </c>
      <c r="D5501">
        <f t="shared" si="171"/>
        <v>0</v>
      </c>
    </row>
    <row r="5502" spans="1:4" hidden="1" x14ac:dyDescent="0.15">
      <c r="A5502" t="s">
        <v>21001</v>
      </c>
      <c r="B5502" t="str">
        <f t="shared" si="170"/>
        <v xml:space="preserve">    126000</v>
      </c>
      <c r="C5502" s="1">
        <v>126000</v>
      </c>
      <c r="D5502">
        <f t="shared" si="171"/>
        <v>0</v>
      </c>
    </row>
    <row r="5503" spans="1:4" hidden="1" x14ac:dyDescent="0.15">
      <c r="A5503" t="s">
        <v>20896</v>
      </c>
      <c r="B5503" t="str">
        <f t="shared" si="170"/>
        <v xml:space="preserve">    135000</v>
      </c>
      <c r="C5503" s="1">
        <v>135000</v>
      </c>
      <c r="D5503">
        <f t="shared" si="171"/>
        <v>0</v>
      </c>
    </row>
    <row r="5504" spans="1:4" hidden="1" x14ac:dyDescent="0.15">
      <c r="A5504" t="s">
        <v>20785</v>
      </c>
      <c r="B5504" t="str">
        <f t="shared" si="170"/>
        <v xml:space="preserve">    120000</v>
      </c>
      <c r="C5504" s="1">
        <v>120000</v>
      </c>
      <c r="D5504">
        <f t="shared" si="171"/>
        <v>0</v>
      </c>
    </row>
    <row r="5505" spans="1:4" hidden="1" x14ac:dyDescent="0.15">
      <c r="A5505" t="s">
        <v>20785</v>
      </c>
      <c r="B5505" t="str">
        <f t="shared" si="170"/>
        <v xml:space="preserve">    120000</v>
      </c>
      <c r="C5505" s="1">
        <v>120000</v>
      </c>
      <c r="D5505">
        <f t="shared" si="171"/>
        <v>0</v>
      </c>
    </row>
    <row r="5506" spans="1:4" hidden="1" x14ac:dyDescent="0.15">
      <c r="A5506" t="s">
        <v>21204</v>
      </c>
      <c r="B5506" t="str">
        <f t="shared" si="170"/>
        <v xml:space="preserve">    3000</v>
      </c>
      <c r="C5506" s="1">
        <v>3000</v>
      </c>
      <c r="D5506">
        <f t="shared" si="171"/>
        <v>0</v>
      </c>
    </row>
    <row r="5507" spans="1:4" hidden="1" x14ac:dyDescent="0.15">
      <c r="A5507" t="s">
        <v>20698</v>
      </c>
      <c r="B5507" t="str">
        <f t="shared" ref="B5507:B5570" si="172">LEFT(A5507,LEN(A5507)-1)</f>
        <v xml:space="preserve">    75000</v>
      </c>
      <c r="C5507" s="1">
        <v>75000</v>
      </c>
      <c r="D5507">
        <f t="shared" ref="D5507:D5570" si="173">+C5507-B5507</f>
        <v>0</v>
      </c>
    </row>
    <row r="5508" spans="1:4" hidden="1" x14ac:dyDescent="0.15">
      <c r="A5508" t="s">
        <v>20912</v>
      </c>
      <c r="B5508" t="str">
        <f t="shared" si="172"/>
        <v xml:space="preserve">    95000</v>
      </c>
      <c r="C5508" s="1">
        <v>95000</v>
      </c>
      <c r="D5508">
        <f t="shared" si="173"/>
        <v>0</v>
      </c>
    </row>
    <row r="5509" spans="1:4" hidden="1" x14ac:dyDescent="0.15">
      <c r="A5509" t="s">
        <v>20699</v>
      </c>
      <c r="B5509" t="str">
        <f t="shared" si="172"/>
        <v xml:space="preserve">    45000</v>
      </c>
      <c r="C5509" s="1">
        <v>45000</v>
      </c>
      <c r="D5509">
        <f t="shared" si="173"/>
        <v>0</v>
      </c>
    </row>
    <row r="5510" spans="1:4" hidden="1" x14ac:dyDescent="0.15">
      <c r="A5510" t="s">
        <v>22119</v>
      </c>
      <c r="B5510" t="str">
        <f t="shared" si="172"/>
        <v xml:space="preserve">    78750</v>
      </c>
      <c r="C5510" s="1">
        <v>78750</v>
      </c>
      <c r="D5510">
        <f t="shared" si="173"/>
        <v>0</v>
      </c>
    </row>
    <row r="5511" spans="1:4" hidden="1" x14ac:dyDescent="0.15">
      <c r="A5511" t="s">
        <v>20692</v>
      </c>
      <c r="B5511" t="str">
        <f t="shared" si="172"/>
        <v xml:space="preserve">    53000</v>
      </c>
      <c r="C5511" s="1">
        <v>53000</v>
      </c>
      <c r="D5511">
        <f t="shared" si="173"/>
        <v>0</v>
      </c>
    </row>
    <row r="5512" spans="1:4" hidden="1" x14ac:dyDescent="0.15">
      <c r="A5512" t="s">
        <v>22120</v>
      </c>
      <c r="B5512" t="str">
        <f t="shared" si="172"/>
        <v xml:space="preserve">    52493</v>
      </c>
      <c r="C5512" s="1">
        <v>52493</v>
      </c>
      <c r="D5512">
        <f t="shared" si="173"/>
        <v>0</v>
      </c>
    </row>
    <row r="5513" spans="1:4" hidden="1" x14ac:dyDescent="0.15">
      <c r="A5513" t="s">
        <v>20858</v>
      </c>
      <c r="B5513" t="str">
        <f t="shared" si="172"/>
        <v xml:space="preserve">    112000</v>
      </c>
      <c r="C5513" s="1">
        <v>112000</v>
      </c>
      <c r="D5513">
        <f t="shared" si="173"/>
        <v>0</v>
      </c>
    </row>
    <row r="5514" spans="1:4" hidden="1" x14ac:dyDescent="0.15">
      <c r="A5514" t="s">
        <v>20912</v>
      </c>
      <c r="B5514" t="str">
        <f t="shared" si="172"/>
        <v xml:space="preserve">    95000</v>
      </c>
      <c r="C5514" s="1">
        <v>95000</v>
      </c>
      <c r="D5514">
        <f t="shared" si="173"/>
        <v>0</v>
      </c>
    </row>
    <row r="5515" spans="1:4" hidden="1" x14ac:dyDescent="0.15">
      <c r="A5515" t="s">
        <v>20734</v>
      </c>
      <c r="B5515" t="str">
        <f t="shared" si="172"/>
        <v xml:space="preserve">    55000</v>
      </c>
      <c r="C5515" s="1">
        <v>55000</v>
      </c>
      <c r="D5515">
        <f t="shared" si="173"/>
        <v>0</v>
      </c>
    </row>
    <row r="5516" spans="1:4" hidden="1" x14ac:dyDescent="0.15">
      <c r="A5516" t="s">
        <v>20785</v>
      </c>
      <c r="B5516" t="str">
        <f t="shared" si="172"/>
        <v xml:space="preserve">    120000</v>
      </c>
      <c r="C5516" s="1">
        <v>120000</v>
      </c>
      <c r="D5516">
        <f t="shared" si="173"/>
        <v>0</v>
      </c>
    </row>
    <row r="5517" spans="1:4" hidden="1" x14ac:dyDescent="0.15">
      <c r="A5517" t="s">
        <v>21204</v>
      </c>
      <c r="B5517" t="str">
        <f t="shared" si="172"/>
        <v xml:space="preserve">    3000</v>
      </c>
      <c r="C5517" s="1">
        <v>3000</v>
      </c>
      <c r="D5517">
        <f t="shared" si="173"/>
        <v>0</v>
      </c>
    </row>
    <row r="5518" spans="1:4" hidden="1" x14ac:dyDescent="0.15">
      <c r="A5518" t="s">
        <v>20893</v>
      </c>
      <c r="B5518" t="str">
        <f t="shared" si="172"/>
        <v xml:space="preserve">    25000</v>
      </c>
      <c r="C5518" s="1">
        <v>25000</v>
      </c>
      <c r="D5518">
        <f t="shared" si="173"/>
        <v>0</v>
      </c>
    </row>
    <row r="5519" spans="1:4" hidden="1" x14ac:dyDescent="0.15">
      <c r="A5519" t="s">
        <v>21618</v>
      </c>
      <c r="B5519" t="str">
        <f t="shared" si="172"/>
        <v xml:space="preserve">    3000000</v>
      </c>
      <c r="C5519" s="1">
        <v>3000000</v>
      </c>
      <c r="D5519">
        <f t="shared" si="173"/>
        <v>0</v>
      </c>
    </row>
    <row r="5520" spans="1:4" hidden="1" x14ac:dyDescent="0.15">
      <c r="A5520" t="s">
        <v>20692</v>
      </c>
      <c r="B5520" t="str">
        <f t="shared" si="172"/>
        <v xml:space="preserve">    53000</v>
      </c>
      <c r="C5520" s="1">
        <v>53000</v>
      </c>
      <c r="D5520">
        <f t="shared" si="173"/>
        <v>0</v>
      </c>
    </row>
    <row r="5521" spans="1:4" hidden="1" x14ac:dyDescent="0.15">
      <c r="A5521" t="s">
        <v>20746</v>
      </c>
      <c r="B5521" t="str">
        <f t="shared" si="172"/>
        <v xml:space="preserve">    283000</v>
      </c>
      <c r="C5521" s="1">
        <v>283000</v>
      </c>
      <c r="D5521">
        <f t="shared" si="173"/>
        <v>0</v>
      </c>
    </row>
    <row r="5522" spans="1:4" hidden="1" x14ac:dyDescent="0.15">
      <c r="A5522" t="s">
        <v>20699</v>
      </c>
      <c r="B5522" t="str">
        <f t="shared" si="172"/>
        <v xml:space="preserve">    45000</v>
      </c>
      <c r="C5522" s="1">
        <v>45000</v>
      </c>
      <c r="D5522">
        <f t="shared" si="173"/>
        <v>0</v>
      </c>
    </row>
    <row r="5523" spans="1:4" hidden="1" x14ac:dyDescent="0.15">
      <c r="A5523" t="s">
        <v>21086</v>
      </c>
      <c r="B5523" t="str">
        <f t="shared" si="172"/>
        <v xml:space="preserve">    400000</v>
      </c>
      <c r="C5523" s="1">
        <v>400000</v>
      </c>
      <c r="D5523">
        <f t="shared" si="173"/>
        <v>0</v>
      </c>
    </row>
    <row r="5524" spans="1:4" hidden="1" x14ac:dyDescent="0.15">
      <c r="A5524" t="s">
        <v>22121</v>
      </c>
      <c r="B5524" t="str">
        <f t="shared" si="172"/>
        <v xml:space="preserve">    61870</v>
      </c>
      <c r="C5524" s="1">
        <v>61870</v>
      </c>
      <c r="D5524">
        <f t="shared" si="173"/>
        <v>0</v>
      </c>
    </row>
    <row r="5525" spans="1:4" hidden="1" x14ac:dyDescent="0.15">
      <c r="A5525" t="s">
        <v>22122</v>
      </c>
      <c r="B5525" t="str">
        <f t="shared" si="172"/>
        <v xml:space="preserve">    700</v>
      </c>
      <c r="C5525" s="1">
        <v>700</v>
      </c>
      <c r="D5525">
        <f t="shared" si="173"/>
        <v>0</v>
      </c>
    </row>
    <row r="5526" spans="1:4" hidden="1" x14ac:dyDescent="0.15">
      <c r="A5526" t="s">
        <v>20871</v>
      </c>
      <c r="B5526" t="str">
        <f t="shared" si="172"/>
        <v xml:space="preserve">    35000</v>
      </c>
      <c r="C5526" s="1">
        <v>35000</v>
      </c>
      <c r="D5526">
        <f t="shared" si="173"/>
        <v>0</v>
      </c>
    </row>
    <row r="5527" spans="1:4" hidden="1" x14ac:dyDescent="0.15">
      <c r="A5527" t="s">
        <v>20745</v>
      </c>
      <c r="B5527" t="str">
        <f t="shared" si="172"/>
        <v xml:space="preserve">    60000</v>
      </c>
      <c r="C5527" s="1">
        <v>60000</v>
      </c>
      <c r="D5527">
        <f t="shared" si="173"/>
        <v>0</v>
      </c>
    </row>
    <row r="5528" spans="1:4" hidden="1" x14ac:dyDescent="0.15">
      <c r="A5528" t="s">
        <v>21964</v>
      </c>
      <c r="B5528" t="str">
        <f t="shared" si="172"/>
        <v xml:space="preserve">    48900</v>
      </c>
      <c r="C5528" s="1">
        <v>48900</v>
      </c>
      <c r="D5528">
        <f t="shared" si="173"/>
        <v>0</v>
      </c>
    </row>
    <row r="5529" spans="1:4" hidden="1" x14ac:dyDescent="0.15">
      <c r="A5529" t="s">
        <v>20902</v>
      </c>
      <c r="B5529" t="str">
        <f t="shared" si="172"/>
        <v xml:space="preserve">    12000</v>
      </c>
      <c r="C5529" s="1">
        <v>12000</v>
      </c>
      <c r="D5529">
        <f t="shared" si="173"/>
        <v>0</v>
      </c>
    </row>
    <row r="5530" spans="1:4" hidden="1" x14ac:dyDescent="0.15">
      <c r="A5530" t="s">
        <v>20759</v>
      </c>
      <c r="B5530" t="str">
        <f t="shared" si="172"/>
        <v xml:space="preserve">    50000</v>
      </c>
      <c r="C5530" s="1">
        <v>50000</v>
      </c>
      <c r="D5530">
        <f t="shared" si="173"/>
        <v>0</v>
      </c>
    </row>
    <row r="5531" spans="1:4" hidden="1" x14ac:dyDescent="0.15">
      <c r="A5531" t="s">
        <v>20799</v>
      </c>
      <c r="B5531" t="str">
        <f t="shared" si="172"/>
        <v xml:space="preserve">    108000</v>
      </c>
      <c r="C5531" s="1">
        <v>108000</v>
      </c>
      <c r="D5531">
        <f t="shared" si="173"/>
        <v>0</v>
      </c>
    </row>
    <row r="5532" spans="1:4" hidden="1" x14ac:dyDescent="0.15">
      <c r="A5532" t="s">
        <v>20792</v>
      </c>
      <c r="B5532" t="str">
        <f t="shared" si="172"/>
        <v xml:space="preserve">    78000</v>
      </c>
      <c r="C5532" s="1">
        <v>78000</v>
      </c>
      <c r="D5532">
        <f t="shared" si="173"/>
        <v>0</v>
      </c>
    </row>
    <row r="5533" spans="1:4" hidden="1" x14ac:dyDescent="0.15">
      <c r="A5533" t="s">
        <v>20830</v>
      </c>
      <c r="B5533" t="str">
        <f t="shared" si="172"/>
        <v xml:space="preserve">    72000</v>
      </c>
      <c r="C5533" s="1">
        <v>72000</v>
      </c>
      <c r="D5533">
        <f t="shared" si="173"/>
        <v>0</v>
      </c>
    </row>
    <row r="5534" spans="1:4" hidden="1" x14ac:dyDescent="0.15">
      <c r="A5534" t="s">
        <v>20727</v>
      </c>
      <c r="B5534" t="str">
        <f t="shared" si="172"/>
        <v xml:space="preserve">    180000</v>
      </c>
      <c r="C5534" s="1">
        <v>180000</v>
      </c>
      <c r="D5534">
        <f t="shared" si="173"/>
        <v>0</v>
      </c>
    </row>
    <row r="5535" spans="1:4" hidden="1" x14ac:dyDescent="0.15">
      <c r="A5535" t="s">
        <v>20835</v>
      </c>
      <c r="B5535" t="str">
        <f t="shared" si="172"/>
        <v xml:space="preserve">    30000</v>
      </c>
      <c r="C5535" s="1">
        <v>30000</v>
      </c>
      <c r="D5535">
        <f t="shared" si="173"/>
        <v>0</v>
      </c>
    </row>
    <row r="5536" spans="1:4" hidden="1" x14ac:dyDescent="0.15">
      <c r="A5536" t="s">
        <v>20812</v>
      </c>
      <c r="B5536" t="str">
        <f t="shared" si="172"/>
        <v xml:space="preserve">    220000</v>
      </c>
      <c r="C5536" s="1">
        <v>220000</v>
      </c>
      <c r="D5536">
        <f t="shared" si="173"/>
        <v>0</v>
      </c>
    </row>
    <row r="5537" spans="1:4" hidden="1" x14ac:dyDescent="0.15">
      <c r="A5537" t="s">
        <v>22123</v>
      </c>
      <c r="B5537" t="str">
        <f t="shared" si="172"/>
        <v xml:space="preserve">    1200</v>
      </c>
      <c r="C5537" s="1">
        <v>1200</v>
      </c>
      <c r="D5537">
        <f t="shared" si="173"/>
        <v>0</v>
      </c>
    </row>
    <row r="5538" spans="1:4" hidden="1" x14ac:dyDescent="0.15">
      <c r="A5538" t="s">
        <v>20698</v>
      </c>
      <c r="B5538" t="str">
        <f t="shared" si="172"/>
        <v xml:space="preserve">    75000</v>
      </c>
      <c r="C5538" s="1">
        <v>75000</v>
      </c>
      <c r="D5538">
        <f t="shared" si="173"/>
        <v>0</v>
      </c>
    </row>
    <row r="5539" spans="1:4" hidden="1" x14ac:dyDescent="0.15">
      <c r="A5539" t="s">
        <v>20993</v>
      </c>
      <c r="B5539" t="str">
        <f t="shared" si="172"/>
        <v xml:space="preserve">    6400</v>
      </c>
      <c r="C5539" s="1">
        <v>6400</v>
      </c>
      <c r="D5539">
        <f t="shared" si="173"/>
        <v>0</v>
      </c>
    </row>
    <row r="5540" spans="1:4" hidden="1" x14ac:dyDescent="0.15">
      <c r="A5540" t="s">
        <v>20727</v>
      </c>
      <c r="B5540" t="str">
        <f t="shared" si="172"/>
        <v xml:space="preserve">    180000</v>
      </c>
      <c r="C5540" s="1">
        <v>180000</v>
      </c>
      <c r="D5540">
        <f t="shared" si="173"/>
        <v>0</v>
      </c>
    </row>
    <row r="5541" spans="1:4" hidden="1" x14ac:dyDescent="0.15">
      <c r="A5541" t="s">
        <v>20712</v>
      </c>
      <c r="B5541" t="str">
        <f t="shared" si="172"/>
        <v xml:space="preserve">    80000</v>
      </c>
      <c r="C5541" s="1">
        <v>80000</v>
      </c>
      <c r="D5541">
        <f t="shared" si="173"/>
        <v>0</v>
      </c>
    </row>
    <row r="5542" spans="1:4" hidden="1" x14ac:dyDescent="0.15">
      <c r="A5542" t="s">
        <v>20699</v>
      </c>
      <c r="B5542" t="str">
        <f t="shared" si="172"/>
        <v xml:space="preserve">    45000</v>
      </c>
      <c r="C5542" s="1">
        <v>45000</v>
      </c>
      <c r="D5542">
        <f t="shared" si="173"/>
        <v>0</v>
      </c>
    </row>
    <row r="5543" spans="1:4" hidden="1" x14ac:dyDescent="0.15">
      <c r="A5543" t="s">
        <v>20826</v>
      </c>
      <c r="B5543" t="str">
        <f t="shared" si="172"/>
        <v xml:space="preserve">    5000</v>
      </c>
      <c r="C5543" s="1">
        <v>5000</v>
      </c>
      <c r="D5543">
        <f t="shared" si="173"/>
        <v>0</v>
      </c>
    </row>
    <row r="5544" spans="1:4" hidden="1" x14ac:dyDescent="0.15">
      <c r="A5544" t="s">
        <v>22124</v>
      </c>
      <c r="B5544" t="str">
        <f t="shared" si="172"/>
        <v xml:space="preserve">    39437</v>
      </c>
      <c r="C5544" s="1">
        <v>39437</v>
      </c>
      <c r="D5544">
        <f t="shared" si="173"/>
        <v>0</v>
      </c>
    </row>
    <row r="5545" spans="1:4" hidden="1" x14ac:dyDescent="0.15">
      <c r="A5545" t="s">
        <v>20696</v>
      </c>
      <c r="B5545" t="str">
        <f t="shared" si="172"/>
        <v xml:space="preserve">    140000</v>
      </c>
      <c r="C5545" s="1">
        <v>140000</v>
      </c>
      <c r="D5545">
        <f t="shared" si="173"/>
        <v>0</v>
      </c>
    </row>
    <row r="5546" spans="1:4" hidden="1" x14ac:dyDescent="0.15">
      <c r="A5546" t="s">
        <v>20712</v>
      </c>
      <c r="B5546" t="str">
        <f t="shared" si="172"/>
        <v xml:space="preserve">    80000</v>
      </c>
      <c r="C5546" s="1">
        <v>80000</v>
      </c>
      <c r="D5546">
        <f t="shared" si="173"/>
        <v>0</v>
      </c>
    </row>
    <row r="5547" spans="1:4" hidden="1" x14ac:dyDescent="0.15">
      <c r="A5547" t="s">
        <v>20912</v>
      </c>
      <c r="B5547" t="str">
        <f t="shared" si="172"/>
        <v xml:space="preserve">    95000</v>
      </c>
      <c r="C5547" s="1">
        <v>95000</v>
      </c>
      <c r="D5547">
        <f t="shared" si="173"/>
        <v>0</v>
      </c>
    </row>
    <row r="5548" spans="1:4" hidden="1" x14ac:dyDescent="0.15">
      <c r="A5548" t="s">
        <v>20759</v>
      </c>
      <c r="B5548" t="str">
        <f t="shared" si="172"/>
        <v xml:space="preserve">    50000</v>
      </c>
      <c r="C5548" s="1">
        <v>50000</v>
      </c>
      <c r="D5548">
        <f t="shared" si="173"/>
        <v>0</v>
      </c>
    </row>
    <row r="5549" spans="1:4" hidden="1" x14ac:dyDescent="0.15">
      <c r="A5549" t="s">
        <v>21079</v>
      </c>
      <c r="B5549" t="str">
        <f t="shared" si="172"/>
        <v xml:space="preserve">    62000</v>
      </c>
      <c r="C5549" s="1">
        <v>62000</v>
      </c>
      <c r="D5549">
        <f t="shared" si="173"/>
        <v>0</v>
      </c>
    </row>
    <row r="5550" spans="1:4" hidden="1" x14ac:dyDescent="0.15">
      <c r="A5550" t="s">
        <v>20896</v>
      </c>
      <c r="B5550" t="str">
        <f t="shared" si="172"/>
        <v xml:space="preserve">    135000</v>
      </c>
      <c r="C5550" s="1">
        <v>135000</v>
      </c>
      <c r="D5550">
        <f t="shared" si="173"/>
        <v>0</v>
      </c>
    </row>
    <row r="5551" spans="1:4" hidden="1" x14ac:dyDescent="0.15">
      <c r="A5551" t="s">
        <v>22125</v>
      </c>
      <c r="B5551" t="str">
        <f t="shared" si="172"/>
        <v xml:space="preserve">    28857</v>
      </c>
      <c r="C5551" s="1">
        <v>28857</v>
      </c>
      <c r="D5551">
        <f t="shared" si="173"/>
        <v>0</v>
      </c>
    </row>
    <row r="5552" spans="1:4" hidden="1" x14ac:dyDescent="0.15">
      <c r="A5552" t="s">
        <v>20765</v>
      </c>
      <c r="B5552" t="str">
        <f t="shared" si="172"/>
        <v xml:space="preserve">    73000</v>
      </c>
      <c r="C5552" s="1">
        <v>73000</v>
      </c>
      <c r="D5552">
        <f t="shared" si="173"/>
        <v>0</v>
      </c>
    </row>
    <row r="5553" spans="1:4" hidden="1" x14ac:dyDescent="0.15">
      <c r="A5553" t="s">
        <v>20699</v>
      </c>
      <c r="B5553" t="str">
        <f t="shared" si="172"/>
        <v xml:space="preserve">    45000</v>
      </c>
      <c r="C5553" s="1">
        <v>45000</v>
      </c>
      <c r="D5553">
        <f t="shared" si="173"/>
        <v>0</v>
      </c>
    </row>
    <row r="5554" spans="1:4" hidden="1" x14ac:dyDescent="0.15">
      <c r="A5554" t="s">
        <v>22125</v>
      </c>
      <c r="B5554" t="str">
        <f t="shared" si="172"/>
        <v xml:space="preserve">    28857</v>
      </c>
      <c r="C5554" s="1">
        <v>28857</v>
      </c>
      <c r="D5554">
        <f t="shared" si="173"/>
        <v>0</v>
      </c>
    </row>
    <row r="5555" spans="1:4" hidden="1" x14ac:dyDescent="0.15">
      <c r="A5555" t="s">
        <v>22126</v>
      </c>
      <c r="B5555" t="str">
        <f t="shared" si="172"/>
        <v xml:space="preserve">    43359</v>
      </c>
      <c r="C5555" s="1">
        <v>43359</v>
      </c>
      <c r="D5555">
        <f t="shared" si="173"/>
        <v>0</v>
      </c>
    </row>
    <row r="5556" spans="1:4" hidden="1" x14ac:dyDescent="0.15">
      <c r="A5556" t="s">
        <v>20814</v>
      </c>
      <c r="B5556" t="str">
        <f t="shared" si="172"/>
        <v xml:space="preserve">    103000</v>
      </c>
      <c r="C5556" s="1">
        <v>103000</v>
      </c>
      <c r="D5556">
        <f t="shared" si="173"/>
        <v>0</v>
      </c>
    </row>
    <row r="5557" spans="1:4" hidden="1" x14ac:dyDescent="0.15">
      <c r="A5557" t="s">
        <v>22127</v>
      </c>
      <c r="B5557" t="str">
        <f t="shared" si="172"/>
        <v xml:space="preserve">    85789</v>
      </c>
      <c r="C5557" s="1">
        <v>85789</v>
      </c>
      <c r="D5557">
        <f t="shared" si="173"/>
        <v>0</v>
      </c>
    </row>
    <row r="5558" spans="1:4" hidden="1" x14ac:dyDescent="0.15">
      <c r="A5558" t="s">
        <v>20886</v>
      </c>
      <c r="B5558" t="str">
        <f t="shared" si="172"/>
        <v xml:space="preserve">    66000</v>
      </c>
      <c r="C5558" s="1">
        <v>66000</v>
      </c>
      <c r="D5558">
        <f t="shared" si="173"/>
        <v>0</v>
      </c>
    </row>
    <row r="5559" spans="1:4" hidden="1" x14ac:dyDescent="0.15">
      <c r="A5559" t="s">
        <v>21068</v>
      </c>
      <c r="B5559" t="str">
        <f t="shared" si="172"/>
        <v xml:space="preserve">    154000</v>
      </c>
      <c r="C5559" s="1">
        <v>154000</v>
      </c>
      <c r="D5559">
        <f t="shared" si="173"/>
        <v>0</v>
      </c>
    </row>
    <row r="5560" spans="1:4" hidden="1" x14ac:dyDescent="0.15">
      <c r="A5560" t="s">
        <v>20745</v>
      </c>
      <c r="B5560" t="str">
        <f t="shared" si="172"/>
        <v xml:space="preserve">    60000</v>
      </c>
      <c r="C5560" s="1">
        <v>60000</v>
      </c>
      <c r="D5560">
        <f t="shared" si="173"/>
        <v>0</v>
      </c>
    </row>
    <row r="5561" spans="1:4" hidden="1" x14ac:dyDescent="0.15">
      <c r="A5561" t="s">
        <v>20745</v>
      </c>
      <c r="B5561" t="str">
        <f t="shared" si="172"/>
        <v xml:space="preserve">    60000</v>
      </c>
      <c r="C5561" s="1">
        <v>60000</v>
      </c>
      <c r="D5561">
        <f t="shared" si="173"/>
        <v>0</v>
      </c>
    </row>
    <row r="5562" spans="1:4" hidden="1" x14ac:dyDescent="0.15">
      <c r="A5562" t="s">
        <v>20744</v>
      </c>
      <c r="B5562" t="str">
        <f t="shared" si="172"/>
        <v xml:space="preserve">    42000</v>
      </c>
      <c r="C5562" s="1">
        <v>42000</v>
      </c>
      <c r="D5562">
        <f t="shared" si="173"/>
        <v>0</v>
      </c>
    </row>
    <row r="5563" spans="1:4" hidden="1" x14ac:dyDescent="0.15">
      <c r="A5563" t="s">
        <v>20712</v>
      </c>
      <c r="B5563" t="str">
        <f t="shared" si="172"/>
        <v xml:space="preserve">    80000</v>
      </c>
      <c r="C5563" s="1">
        <v>80000</v>
      </c>
      <c r="D5563">
        <f t="shared" si="173"/>
        <v>0</v>
      </c>
    </row>
    <row r="5564" spans="1:4" hidden="1" x14ac:dyDescent="0.15">
      <c r="A5564" t="s">
        <v>20752</v>
      </c>
      <c r="B5564" t="str">
        <f t="shared" si="172"/>
        <v xml:space="preserve">    150000</v>
      </c>
      <c r="C5564" s="1">
        <v>150000</v>
      </c>
      <c r="D5564">
        <f t="shared" si="173"/>
        <v>0</v>
      </c>
    </row>
    <row r="5565" spans="1:4" hidden="1" x14ac:dyDescent="0.15">
      <c r="A5565" t="s">
        <v>22128</v>
      </c>
      <c r="B5565" t="str">
        <f t="shared" si="172"/>
        <v xml:space="preserve">    98600</v>
      </c>
      <c r="C5565" s="1">
        <v>98600</v>
      </c>
      <c r="D5565">
        <f t="shared" si="173"/>
        <v>0</v>
      </c>
    </row>
    <row r="5566" spans="1:4" hidden="1" x14ac:dyDescent="0.15">
      <c r="A5566" t="s">
        <v>20877</v>
      </c>
      <c r="B5566" t="str">
        <f t="shared" si="172"/>
        <v xml:space="preserve">    132000</v>
      </c>
      <c r="C5566" s="1">
        <v>132000</v>
      </c>
      <c r="D5566">
        <f t="shared" si="173"/>
        <v>0</v>
      </c>
    </row>
    <row r="5567" spans="1:4" hidden="1" x14ac:dyDescent="0.15">
      <c r="A5567" t="s">
        <v>20803</v>
      </c>
      <c r="B5567" t="str">
        <f t="shared" si="172"/>
        <v xml:space="preserve">    43000</v>
      </c>
      <c r="C5567" s="1">
        <v>43000</v>
      </c>
      <c r="D5567">
        <f t="shared" si="173"/>
        <v>0</v>
      </c>
    </row>
    <row r="5568" spans="1:4" hidden="1" x14ac:dyDescent="0.15">
      <c r="A5568" t="s">
        <v>20803</v>
      </c>
      <c r="B5568" t="str">
        <f t="shared" si="172"/>
        <v xml:space="preserve">    43000</v>
      </c>
      <c r="C5568" s="1">
        <v>43000</v>
      </c>
      <c r="D5568">
        <f t="shared" si="173"/>
        <v>0</v>
      </c>
    </row>
    <row r="5569" spans="1:4" hidden="1" x14ac:dyDescent="0.15">
      <c r="A5569" t="s">
        <v>20695</v>
      </c>
      <c r="B5569" t="str">
        <f t="shared" si="172"/>
        <v xml:space="preserve">    130000</v>
      </c>
      <c r="C5569" s="1">
        <v>130000</v>
      </c>
      <c r="D5569">
        <f t="shared" si="173"/>
        <v>0</v>
      </c>
    </row>
    <row r="5570" spans="1:4" hidden="1" x14ac:dyDescent="0.15">
      <c r="A5570" t="s">
        <v>22129</v>
      </c>
      <c r="B5570" t="str">
        <f t="shared" si="172"/>
        <v xml:space="preserve">    131300</v>
      </c>
      <c r="C5570" s="1">
        <v>131300</v>
      </c>
      <c r="D5570">
        <f t="shared" si="173"/>
        <v>0</v>
      </c>
    </row>
    <row r="5571" spans="1:4" hidden="1" x14ac:dyDescent="0.15">
      <c r="A5571" t="s">
        <v>20750</v>
      </c>
      <c r="B5571" t="str">
        <f t="shared" ref="B5571:B5634" si="174">LEFT(A5571,LEN(A5571)-1)</f>
        <v xml:space="preserve">    106000</v>
      </c>
      <c r="C5571" s="1">
        <v>106000</v>
      </c>
      <c r="D5571">
        <f t="shared" ref="D5571:D5634" si="175">+C5571-B5571</f>
        <v>0</v>
      </c>
    </row>
    <row r="5572" spans="1:4" hidden="1" x14ac:dyDescent="0.15">
      <c r="A5572" t="s">
        <v>21976</v>
      </c>
      <c r="B5572" t="str">
        <f t="shared" si="174"/>
        <v xml:space="preserve">    13800</v>
      </c>
      <c r="C5572" s="1">
        <v>13800</v>
      </c>
      <c r="D5572">
        <f t="shared" si="175"/>
        <v>0</v>
      </c>
    </row>
    <row r="5573" spans="1:4" hidden="1" x14ac:dyDescent="0.15">
      <c r="A5573" t="s">
        <v>20736</v>
      </c>
      <c r="B5573" t="str">
        <f t="shared" si="174"/>
        <v xml:space="preserve">    90000</v>
      </c>
      <c r="C5573" s="1">
        <v>90000</v>
      </c>
      <c r="D5573">
        <f t="shared" si="175"/>
        <v>0</v>
      </c>
    </row>
    <row r="5574" spans="1:4" hidden="1" x14ac:dyDescent="0.15">
      <c r="A5574" t="s">
        <v>22130</v>
      </c>
      <c r="B5574" t="str">
        <f t="shared" si="174"/>
        <v xml:space="preserve">    5060</v>
      </c>
      <c r="C5574" s="1">
        <v>5060</v>
      </c>
      <c r="D5574">
        <f t="shared" si="175"/>
        <v>0</v>
      </c>
    </row>
    <row r="5575" spans="1:4" hidden="1" x14ac:dyDescent="0.15">
      <c r="A5575" t="s">
        <v>22131</v>
      </c>
      <c r="B5575" t="str">
        <f t="shared" si="174"/>
        <v xml:space="preserve">    77098</v>
      </c>
      <c r="C5575" s="1">
        <v>77098</v>
      </c>
      <c r="D5575">
        <f t="shared" si="175"/>
        <v>0</v>
      </c>
    </row>
    <row r="5576" spans="1:4" hidden="1" x14ac:dyDescent="0.15">
      <c r="A5576" t="s">
        <v>20696</v>
      </c>
      <c r="B5576" t="str">
        <f t="shared" si="174"/>
        <v xml:space="preserve">    140000</v>
      </c>
      <c r="C5576" s="1">
        <v>140000</v>
      </c>
      <c r="D5576">
        <f t="shared" si="175"/>
        <v>0</v>
      </c>
    </row>
    <row r="5577" spans="1:4" hidden="1" x14ac:dyDescent="0.15">
      <c r="A5577" t="s">
        <v>20803</v>
      </c>
      <c r="B5577" t="str">
        <f t="shared" si="174"/>
        <v xml:space="preserve">    43000</v>
      </c>
      <c r="C5577" s="1">
        <v>43000</v>
      </c>
      <c r="D5577">
        <f t="shared" si="175"/>
        <v>0</v>
      </c>
    </row>
    <row r="5578" spans="1:4" hidden="1" x14ac:dyDescent="0.15">
      <c r="A5578" t="s">
        <v>20696</v>
      </c>
      <c r="B5578" t="str">
        <f t="shared" si="174"/>
        <v xml:space="preserve">    140000</v>
      </c>
      <c r="C5578" s="1">
        <v>140000</v>
      </c>
      <c r="D5578">
        <f t="shared" si="175"/>
        <v>0</v>
      </c>
    </row>
    <row r="5579" spans="1:4" hidden="1" x14ac:dyDescent="0.15">
      <c r="A5579" t="s">
        <v>20763</v>
      </c>
      <c r="B5579" t="str">
        <f t="shared" si="174"/>
        <v xml:space="preserve">    38000</v>
      </c>
      <c r="C5579" s="1">
        <v>38000</v>
      </c>
      <c r="D5579">
        <f t="shared" si="175"/>
        <v>0</v>
      </c>
    </row>
    <row r="5580" spans="1:4" hidden="1" x14ac:dyDescent="0.15">
      <c r="A5580" t="s">
        <v>20801</v>
      </c>
      <c r="B5580" t="str">
        <f t="shared" si="174"/>
        <v xml:space="preserve">    84000</v>
      </c>
      <c r="C5580" s="1">
        <v>84000</v>
      </c>
      <c r="D5580">
        <f t="shared" si="175"/>
        <v>0</v>
      </c>
    </row>
    <row r="5581" spans="1:4" hidden="1" x14ac:dyDescent="0.15">
      <c r="A5581" t="s">
        <v>20736</v>
      </c>
      <c r="B5581" t="str">
        <f t="shared" si="174"/>
        <v xml:space="preserve">    90000</v>
      </c>
      <c r="C5581" s="1">
        <v>90000</v>
      </c>
      <c r="D5581">
        <f t="shared" si="175"/>
        <v>0</v>
      </c>
    </row>
    <row r="5582" spans="1:4" hidden="1" x14ac:dyDescent="0.15">
      <c r="A5582" t="s">
        <v>21466</v>
      </c>
      <c r="B5582" t="str">
        <f t="shared" si="174"/>
        <v xml:space="preserve">    330000</v>
      </c>
      <c r="C5582" s="1">
        <v>330000</v>
      </c>
      <c r="D5582">
        <f t="shared" si="175"/>
        <v>0</v>
      </c>
    </row>
    <row r="5583" spans="1:4" hidden="1" x14ac:dyDescent="0.15">
      <c r="A5583" t="s">
        <v>20905</v>
      </c>
      <c r="B5583" t="str">
        <f t="shared" si="174"/>
        <v xml:space="preserve">    18000</v>
      </c>
      <c r="C5583" s="1">
        <v>18000</v>
      </c>
      <c r="D5583">
        <f t="shared" si="175"/>
        <v>0</v>
      </c>
    </row>
    <row r="5584" spans="1:4" hidden="1" x14ac:dyDescent="0.15">
      <c r="A5584" t="s">
        <v>20712</v>
      </c>
      <c r="B5584" t="str">
        <f t="shared" si="174"/>
        <v xml:space="preserve">    80000</v>
      </c>
      <c r="C5584" s="1">
        <v>80000</v>
      </c>
      <c r="D5584">
        <f t="shared" si="175"/>
        <v>0</v>
      </c>
    </row>
    <row r="5585" spans="1:4" hidden="1" x14ac:dyDescent="0.15">
      <c r="A5585" t="s">
        <v>22132</v>
      </c>
      <c r="B5585" t="str">
        <f t="shared" si="174"/>
        <v xml:space="preserve">    93400.92</v>
      </c>
      <c r="C5585" s="1" t="s">
        <v>18847</v>
      </c>
      <c r="D5585">
        <f t="shared" si="175"/>
        <v>0</v>
      </c>
    </row>
    <row r="5586" spans="1:4" hidden="1" x14ac:dyDescent="0.15">
      <c r="A5586" t="s">
        <v>22133</v>
      </c>
      <c r="B5586" t="str">
        <f t="shared" si="174"/>
        <v xml:space="preserve">    49336</v>
      </c>
      <c r="C5586" s="1">
        <v>49336</v>
      </c>
      <c r="D5586">
        <f t="shared" si="175"/>
        <v>0</v>
      </c>
    </row>
    <row r="5587" spans="1:4" hidden="1" x14ac:dyDescent="0.15">
      <c r="A5587" t="s">
        <v>20908</v>
      </c>
      <c r="B5587" t="str">
        <f t="shared" si="174"/>
        <v xml:space="preserve">    86000</v>
      </c>
      <c r="C5587" s="1">
        <v>86000</v>
      </c>
      <c r="D5587">
        <f t="shared" si="175"/>
        <v>0</v>
      </c>
    </row>
    <row r="5588" spans="1:4" hidden="1" x14ac:dyDescent="0.15">
      <c r="A5588" t="s">
        <v>20704</v>
      </c>
      <c r="B5588" t="str">
        <f t="shared" si="174"/>
        <v xml:space="preserve">    70000</v>
      </c>
      <c r="C5588" s="1">
        <v>70000</v>
      </c>
      <c r="D5588">
        <f t="shared" si="175"/>
        <v>0</v>
      </c>
    </row>
    <row r="5589" spans="1:4" hidden="1" x14ac:dyDescent="0.15">
      <c r="A5589" t="s">
        <v>21008</v>
      </c>
      <c r="B5589" t="str">
        <f t="shared" si="174"/>
        <v xml:space="preserve">    250000</v>
      </c>
      <c r="C5589" s="1">
        <v>250000</v>
      </c>
      <c r="D5589">
        <f t="shared" si="175"/>
        <v>0</v>
      </c>
    </row>
    <row r="5590" spans="1:4" hidden="1" x14ac:dyDescent="0.15">
      <c r="A5590" t="s">
        <v>20801</v>
      </c>
      <c r="B5590" t="str">
        <f t="shared" si="174"/>
        <v xml:space="preserve">    84000</v>
      </c>
      <c r="C5590" s="1">
        <v>84000</v>
      </c>
      <c r="D5590">
        <f t="shared" si="175"/>
        <v>0</v>
      </c>
    </row>
    <row r="5591" spans="1:4" hidden="1" x14ac:dyDescent="0.15">
      <c r="A5591" t="s">
        <v>20696</v>
      </c>
      <c r="B5591" t="str">
        <f t="shared" si="174"/>
        <v xml:space="preserve">    140000</v>
      </c>
      <c r="C5591" s="1">
        <v>140000</v>
      </c>
      <c r="D5591">
        <f t="shared" si="175"/>
        <v>0</v>
      </c>
    </row>
    <row r="5592" spans="1:4" hidden="1" x14ac:dyDescent="0.15">
      <c r="A5592" t="s">
        <v>20704</v>
      </c>
      <c r="B5592" t="str">
        <f t="shared" si="174"/>
        <v xml:space="preserve">    70000</v>
      </c>
      <c r="C5592" s="1">
        <v>70000</v>
      </c>
      <c r="D5592">
        <f t="shared" si="175"/>
        <v>0</v>
      </c>
    </row>
    <row r="5593" spans="1:4" hidden="1" x14ac:dyDescent="0.15">
      <c r="A5593" t="s">
        <v>20785</v>
      </c>
      <c r="B5593" t="str">
        <f t="shared" si="174"/>
        <v xml:space="preserve">    120000</v>
      </c>
      <c r="C5593" s="1">
        <v>120000</v>
      </c>
      <c r="D5593">
        <f t="shared" si="175"/>
        <v>0</v>
      </c>
    </row>
    <row r="5594" spans="1:4" hidden="1" x14ac:dyDescent="0.15">
      <c r="A5594" t="s">
        <v>22134</v>
      </c>
      <c r="B5594" t="str">
        <f t="shared" si="174"/>
        <v xml:space="preserve">    730</v>
      </c>
      <c r="C5594" s="1">
        <v>730</v>
      </c>
      <c r="D5594">
        <f t="shared" si="175"/>
        <v>0</v>
      </c>
    </row>
    <row r="5595" spans="1:4" hidden="1" x14ac:dyDescent="0.15">
      <c r="A5595" t="s">
        <v>20808</v>
      </c>
      <c r="B5595" t="str">
        <f t="shared" si="174"/>
        <v xml:space="preserve">    27500</v>
      </c>
      <c r="C5595" s="1">
        <v>27500</v>
      </c>
      <c r="D5595">
        <f t="shared" si="175"/>
        <v>0</v>
      </c>
    </row>
    <row r="5596" spans="1:4" hidden="1" x14ac:dyDescent="0.15">
      <c r="A5596" t="s">
        <v>20784</v>
      </c>
      <c r="B5596" t="str">
        <f t="shared" si="174"/>
        <v xml:space="preserve">    77000</v>
      </c>
      <c r="C5596" s="1">
        <v>77000</v>
      </c>
      <c r="D5596">
        <f t="shared" si="175"/>
        <v>0</v>
      </c>
    </row>
    <row r="5597" spans="1:4" hidden="1" x14ac:dyDescent="0.15">
      <c r="A5597" t="s">
        <v>22135</v>
      </c>
      <c r="B5597" t="str">
        <f t="shared" si="174"/>
        <v xml:space="preserve">    71760</v>
      </c>
      <c r="C5597" s="1">
        <v>71760</v>
      </c>
      <c r="D5597">
        <f t="shared" si="175"/>
        <v>0</v>
      </c>
    </row>
    <row r="5598" spans="1:4" hidden="1" x14ac:dyDescent="0.15">
      <c r="A5598" t="s">
        <v>20786</v>
      </c>
      <c r="B5598" t="str">
        <f t="shared" si="174"/>
        <v xml:space="preserve">    85000</v>
      </c>
      <c r="C5598" s="1">
        <v>85000</v>
      </c>
      <c r="D5598">
        <f t="shared" si="175"/>
        <v>0</v>
      </c>
    </row>
    <row r="5599" spans="1:4" hidden="1" x14ac:dyDescent="0.15">
      <c r="A5599" t="s">
        <v>20752</v>
      </c>
      <c r="B5599" t="str">
        <f t="shared" si="174"/>
        <v xml:space="preserve">    150000</v>
      </c>
      <c r="C5599" s="1">
        <v>150000</v>
      </c>
      <c r="D5599">
        <f t="shared" si="175"/>
        <v>0</v>
      </c>
    </row>
    <row r="5600" spans="1:4" hidden="1" x14ac:dyDescent="0.15">
      <c r="A5600" t="s">
        <v>20745</v>
      </c>
      <c r="B5600" t="str">
        <f t="shared" si="174"/>
        <v xml:space="preserve">    60000</v>
      </c>
      <c r="C5600" s="1">
        <v>60000</v>
      </c>
      <c r="D5600">
        <f t="shared" si="175"/>
        <v>0</v>
      </c>
    </row>
    <row r="5601" spans="1:4" hidden="1" x14ac:dyDescent="0.15">
      <c r="A5601" t="s">
        <v>21008</v>
      </c>
      <c r="B5601" t="str">
        <f t="shared" si="174"/>
        <v xml:space="preserve">    250000</v>
      </c>
      <c r="C5601" s="1">
        <v>250000</v>
      </c>
      <c r="D5601">
        <f t="shared" si="175"/>
        <v>0</v>
      </c>
    </row>
    <row r="5602" spans="1:4" hidden="1" x14ac:dyDescent="0.15">
      <c r="A5602" t="s">
        <v>20759</v>
      </c>
      <c r="B5602" t="str">
        <f t="shared" si="174"/>
        <v xml:space="preserve">    50000</v>
      </c>
      <c r="C5602" s="1">
        <v>50000</v>
      </c>
      <c r="D5602">
        <f t="shared" si="175"/>
        <v>0</v>
      </c>
    </row>
    <row r="5603" spans="1:4" hidden="1" x14ac:dyDescent="0.15">
      <c r="A5603" t="s">
        <v>22136</v>
      </c>
      <c r="B5603" t="str">
        <f t="shared" si="174"/>
        <v xml:space="preserve">    43500</v>
      </c>
      <c r="C5603" s="1">
        <v>43500</v>
      </c>
      <c r="D5603">
        <f t="shared" si="175"/>
        <v>0</v>
      </c>
    </row>
    <row r="5604" spans="1:4" hidden="1" x14ac:dyDescent="0.15">
      <c r="A5604" t="s">
        <v>20765</v>
      </c>
      <c r="B5604" t="str">
        <f t="shared" si="174"/>
        <v xml:space="preserve">    73000</v>
      </c>
      <c r="C5604" s="1">
        <v>73000</v>
      </c>
      <c r="D5604">
        <f t="shared" si="175"/>
        <v>0</v>
      </c>
    </row>
    <row r="5605" spans="1:4" hidden="1" x14ac:dyDescent="0.15">
      <c r="A5605" t="s">
        <v>20824</v>
      </c>
      <c r="B5605" t="str">
        <f t="shared" si="174"/>
        <v xml:space="preserve">    96000</v>
      </c>
      <c r="C5605" s="1">
        <v>96000</v>
      </c>
      <c r="D5605">
        <f t="shared" si="175"/>
        <v>0</v>
      </c>
    </row>
    <row r="5606" spans="1:4" hidden="1" x14ac:dyDescent="0.15">
      <c r="A5606" t="s">
        <v>20738</v>
      </c>
      <c r="B5606" t="str">
        <f t="shared" si="174"/>
        <v xml:space="preserve">    27000</v>
      </c>
      <c r="C5606" s="1">
        <v>27000</v>
      </c>
      <c r="D5606">
        <f t="shared" si="175"/>
        <v>0</v>
      </c>
    </row>
    <row r="5607" spans="1:4" hidden="1" x14ac:dyDescent="0.15">
      <c r="A5607" t="s">
        <v>20744</v>
      </c>
      <c r="B5607" t="str">
        <f t="shared" si="174"/>
        <v xml:space="preserve">    42000</v>
      </c>
      <c r="C5607" s="1">
        <v>42000</v>
      </c>
      <c r="D5607">
        <f t="shared" si="175"/>
        <v>0</v>
      </c>
    </row>
    <row r="5608" spans="1:4" hidden="1" x14ac:dyDescent="0.15">
      <c r="A5608" t="s">
        <v>20862</v>
      </c>
      <c r="B5608" t="str">
        <f t="shared" si="174"/>
        <v xml:space="preserve">    182000</v>
      </c>
      <c r="C5608" s="1">
        <v>182000</v>
      </c>
      <c r="D5608">
        <f t="shared" si="175"/>
        <v>0</v>
      </c>
    </row>
    <row r="5609" spans="1:4" hidden="1" x14ac:dyDescent="0.15">
      <c r="A5609" t="s">
        <v>20712</v>
      </c>
      <c r="B5609" t="str">
        <f t="shared" si="174"/>
        <v xml:space="preserve">    80000</v>
      </c>
      <c r="C5609" s="1">
        <v>80000</v>
      </c>
      <c r="D5609">
        <f t="shared" si="175"/>
        <v>0</v>
      </c>
    </row>
    <row r="5610" spans="1:4" hidden="1" x14ac:dyDescent="0.15">
      <c r="A5610" t="s">
        <v>20706</v>
      </c>
      <c r="B5610" t="str">
        <f t="shared" si="174"/>
        <v xml:space="preserve">    100000</v>
      </c>
      <c r="C5610" s="1">
        <v>100000</v>
      </c>
      <c r="D5610">
        <f t="shared" si="175"/>
        <v>0</v>
      </c>
    </row>
    <row r="5611" spans="1:4" hidden="1" x14ac:dyDescent="0.15">
      <c r="A5611" t="s">
        <v>21249</v>
      </c>
      <c r="B5611" t="str">
        <f t="shared" si="174"/>
        <v xml:space="preserve">    16000</v>
      </c>
      <c r="C5611" s="1">
        <v>16000</v>
      </c>
      <c r="D5611">
        <f t="shared" si="175"/>
        <v>0</v>
      </c>
    </row>
    <row r="5612" spans="1:4" hidden="1" x14ac:dyDescent="0.15">
      <c r="A5612" t="s">
        <v>20846</v>
      </c>
      <c r="B5612" t="str">
        <f t="shared" si="174"/>
        <v xml:space="preserve">    51000</v>
      </c>
      <c r="C5612" s="1">
        <v>51000</v>
      </c>
      <c r="D5612">
        <f t="shared" si="175"/>
        <v>0</v>
      </c>
    </row>
    <row r="5613" spans="1:4" hidden="1" x14ac:dyDescent="0.15">
      <c r="A5613" t="s">
        <v>20707</v>
      </c>
      <c r="B5613" t="str">
        <f t="shared" si="174"/>
        <v xml:space="preserve">    88000</v>
      </c>
      <c r="C5613" s="1">
        <v>88000</v>
      </c>
      <c r="D5613">
        <f t="shared" si="175"/>
        <v>0</v>
      </c>
    </row>
    <row r="5614" spans="1:4" hidden="1" x14ac:dyDescent="0.15">
      <c r="A5614" t="s">
        <v>21103</v>
      </c>
      <c r="B5614" t="str">
        <f t="shared" si="174"/>
        <v xml:space="preserve">    147000</v>
      </c>
      <c r="C5614" s="1">
        <v>147000</v>
      </c>
      <c r="D5614">
        <f t="shared" si="175"/>
        <v>0</v>
      </c>
    </row>
    <row r="5615" spans="1:4" hidden="1" x14ac:dyDescent="0.15">
      <c r="A5615" t="s">
        <v>20748</v>
      </c>
      <c r="B5615" t="str">
        <f t="shared" si="174"/>
        <v xml:space="preserve">    65000</v>
      </c>
      <c r="C5615" s="1">
        <v>65000</v>
      </c>
      <c r="D5615">
        <f t="shared" si="175"/>
        <v>0</v>
      </c>
    </row>
    <row r="5616" spans="1:4" hidden="1" x14ac:dyDescent="0.15">
      <c r="A5616" t="s">
        <v>20941</v>
      </c>
      <c r="B5616" t="str">
        <f t="shared" si="174"/>
        <v xml:space="preserve">    68000</v>
      </c>
      <c r="C5616" s="1">
        <v>68000</v>
      </c>
      <c r="D5616">
        <f t="shared" si="175"/>
        <v>0</v>
      </c>
    </row>
    <row r="5617" spans="1:4" hidden="1" x14ac:dyDescent="0.15">
      <c r="A5617" t="s">
        <v>20708</v>
      </c>
      <c r="B5617" t="str">
        <f t="shared" si="174"/>
        <v xml:space="preserve">    125000</v>
      </c>
      <c r="C5617" s="1">
        <v>125000</v>
      </c>
      <c r="D5617">
        <f t="shared" si="175"/>
        <v>0</v>
      </c>
    </row>
    <row r="5618" spans="1:4" hidden="1" x14ac:dyDescent="0.15">
      <c r="A5618" t="s">
        <v>20736</v>
      </c>
      <c r="B5618" t="str">
        <f t="shared" si="174"/>
        <v xml:space="preserve">    90000</v>
      </c>
      <c r="C5618" s="1">
        <v>90000</v>
      </c>
      <c r="D5618">
        <f t="shared" si="175"/>
        <v>0</v>
      </c>
    </row>
    <row r="5619" spans="1:4" hidden="1" x14ac:dyDescent="0.15">
      <c r="A5619" t="s">
        <v>20705</v>
      </c>
      <c r="B5619" t="str">
        <f t="shared" si="174"/>
        <v xml:space="preserve">    102000</v>
      </c>
      <c r="C5619" s="1">
        <v>102000</v>
      </c>
      <c r="D5619">
        <f t="shared" si="175"/>
        <v>0</v>
      </c>
    </row>
    <row r="5620" spans="1:4" hidden="1" x14ac:dyDescent="0.15">
      <c r="A5620" t="s">
        <v>20704</v>
      </c>
      <c r="B5620" t="str">
        <f t="shared" si="174"/>
        <v xml:space="preserve">    70000</v>
      </c>
      <c r="C5620" s="1">
        <v>70000</v>
      </c>
      <c r="D5620">
        <f t="shared" si="175"/>
        <v>0</v>
      </c>
    </row>
    <row r="5621" spans="1:4" hidden="1" x14ac:dyDescent="0.15">
      <c r="A5621" t="s">
        <v>20896</v>
      </c>
      <c r="B5621" t="str">
        <f t="shared" si="174"/>
        <v xml:space="preserve">    135000</v>
      </c>
      <c r="C5621" s="1">
        <v>135000</v>
      </c>
      <c r="D5621">
        <f t="shared" si="175"/>
        <v>0</v>
      </c>
    </row>
    <row r="5622" spans="1:4" hidden="1" x14ac:dyDescent="0.15">
      <c r="A5622" t="s">
        <v>21269</v>
      </c>
      <c r="B5622" t="str">
        <f t="shared" si="174"/>
        <v xml:space="preserve">    34200</v>
      </c>
      <c r="C5622" s="1">
        <v>34200</v>
      </c>
      <c r="D5622">
        <f t="shared" si="175"/>
        <v>0</v>
      </c>
    </row>
    <row r="5623" spans="1:4" hidden="1" x14ac:dyDescent="0.15">
      <c r="A5623" t="s">
        <v>20694</v>
      </c>
      <c r="B5623" t="str">
        <f t="shared" si="174"/>
        <v xml:space="preserve">    160000</v>
      </c>
      <c r="C5623" s="1">
        <v>160000</v>
      </c>
      <c r="D5623">
        <f t="shared" si="175"/>
        <v>0</v>
      </c>
    </row>
    <row r="5624" spans="1:4" hidden="1" x14ac:dyDescent="0.15">
      <c r="A5624" t="s">
        <v>20734</v>
      </c>
      <c r="B5624" t="str">
        <f t="shared" si="174"/>
        <v xml:space="preserve">    55000</v>
      </c>
      <c r="C5624" s="1">
        <v>55000</v>
      </c>
      <c r="D5624">
        <f t="shared" si="175"/>
        <v>0</v>
      </c>
    </row>
    <row r="5625" spans="1:4" hidden="1" x14ac:dyDescent="0.15">
      <c r="A5625" t="s">
        <v>20748</v>
      </c>
      <c r="B5625" t="str">
        <f t="shared" si="174"/>
        <v xml:space="preserve">    65000</v>
      </c>
      <c r="C5625" s="1">
        <v>65000</v>
      </c>
      <c r="D5625">
        <f t="shared" si="175"/>
        <v>0</v>
      </c>
    </row>
    <row r="5626" spans="1:4" hidden="1" x14ac:dyDescent="0.15">
      <c r="A5626" t="s">
        <v>22137</v>
      </c>
      <c r="B5626" t="str">
        <f t="shared" si="174"/>
        <v xml:space="preserve">    48232</v>
      </c>
      <c r="C5626" s="1">
        <v>48232</v>
      </c>
      <c r="D5626">
        <f t="shared" si="175"/>
        <v>0</v>
      </c>
    </row>
    <row r="5627" spans="1:4" hidden="1" x14ac:dyDescent="0.15">
      <c r="A5627" t="s">
        <v>20871</v>
      </c>
      <c r="B5627" t="str">
        <f t="shared" si="174"/>
        <v xml:space="preserve">    35000</v>
      </c>
      <c r="C5627" s="1">
        <v>35000</v>
      </c>
      <c r="D5627">
        <f t="shared" si="175"/>
        <v>0</v>
      </c>
    </row>
    <row r="5628" spans="1:4" hidden="1" x14ac:dyDescent="0.15">
      <c r="A5628" t="s">
        <v>20708</v>
      </c>
      <c r="B5628" t="str">
        <f t="shared" si="174"/>
        <v xml:space="preserve">    125000</v>
      </c>
      <c r="C5628" s="1">
        <v>125000</v>
      </c>
      <c r="D5628">
        <f t="shared" si="175"/>
        <v>0</v>
      </c>
    </row>
    <row r="5629" spans="1:4" hidden="1" x14ac:dyDescent="0.15">
      <c r="A5629" t="s">
        <v>22138</v>
      </c>
      <c r="B5629" t="str">
        <f t="shared" si="174"/>
        <v xml:space="preserve">    11292</v>
      </c>
      <c r="C5629" s="1">
        <v>11292</v>
      </c>
      <c r="D5629">
        <f t="shared" si="175"/>
        <v>0</v>
      </c>
    </row>
    <row r="5630" spans="1:4" hidden="1" x14ac:dyDescent="0.15">
      <c r="A5630" t="s">
        <v>22139</v>
      </c>
      <c r="B5630" t="str">
        <f t="shared" si="174"/>
        <v xml:space="preserve">    750</v>
      </c>
      <c r="C5630" s="1">
        <v>750</v>
      </c>
      <c r="D5630">
        <f t="shared" si="175"/>
        <v>0</v>
      </c>
    </row>
    <row r="5631" spans="1:4" hidden="1" x14ac:dyDescent="0.15">
      <c r="A5631" t="s">
        <v>22140</v>
      </c>
      <c r="B5631" t="str">
        <f t="shared" si="174"/>
        <v xml:space="preserve">    15600</v>
      </c>
      <c r="C5631" s="1">
        <v>15600</v>
      </c>
      <c r="D5631">
        <f t="shared" si="175"/>
        <v>0</v>
      </c>
    </row>
    <row r="5632" spans="1:4" hidden="1" x14ac:dyDescent="0.15">
      <c r="A5632" t="s">
        <v>20708</v>
      </c>
      <c r="B5632" t="str">
        <f t="shared" si="174"/>
        <v xml:space="preserve">    125000</v>
      </c>
      <c r="C5632" s="1">
        <v>125000</v>
      </c>
      <c r="D5632">
        <f t="shared" si="175"/>
        <v>0</v>
      </c>
    </row>
    <row r="5633" spans="1:4" hidden="1" x14ac:dyDescent="0.15">
      <c r="A5633" t="s">
        <v>20741</v>
      </c>
      <c r="B5633" t="str">
        <f t="shared" si="174"/>
        <v xml:space="preserve">    92000</v>
      </c>
      <c r="C5633" s="1">
        <v>92000</v>
      </c>
      <c r="D5633">
        <f t="shared" si="175"/>
        <v>0</v>
      </c>
    </row>
    <row r="5634" spans="1:4" hidden="1" x14ac:dyDescent="0.15">
      <c r="A5634" t="s">
        <v>22141</v>
      </c>
      <c r="B5634" t="str">
        <f t="shared" si="174"/>
        <v xml:space="preserve">    3318</v>
      </c>
      <c r="C5634" s="1">
        <v>3318</v>
      </c>
      <c r="D5634">
        <f t="shared" si="175"/>
        <v>0</v>
      </c>
    </row>
    <row r="5635" spans="1:4" hidden="1" x14ac:dyDescent="0.15">
      <c r="A5635" t="s">
        <v>20699</v>
      </c>
      <c r="B5635" t="str">
        <f t="shared" ref="B5635:B5698" si="176">LEFT(A5635,LEN(A5635)-1)</f>
        <v xml:space="preserve">    45000</v>
      </c>
      <c r="C5635" s="1">
        <v>45000</v>
      </c>
      <c r="D5635">
        <f t="shared" ref="D5635:D5698" si="177">+C5635-B5635</f>
        <v>0</v>
      </c>
    </row>
    <row r="5636" spans="1:4" hidden="1" x14ac:dyDescent="0.15">
      <c r="A5636" t="s">
        <v>20954</v>
      </c>
      <c r="B5636" t="str">
        <f t="shared" si="176"/>
        <v xml:space="preserve">    26000</v>
      </c>
      <c r="C5636" s="1">
        <v>26000</v>
      </c>
      <c r="D5636">
        <f t="shared" si="177"/>
        <v>0</v>
      </c>
    </row>
    <row r="5637" spans="1:4" hidden="1" x14ac:dyDescent="0.15">
      <c r="A5637" t="s">
        <v>21184</v>
      </c>
      <c r="B5637" t="str">
        <f t="shared" si="176"/>
        <v xml:space="preserve">    15</v>
      </c>
      <c r="C5637" s="1">
        <v>15</v>
      </c>
      <c r="D5637">
        <f t="shared" si="177"/>
        <v>0</v>
      </c>
    </row>
    <row r="5638" spans="1:4" hidden="1" x14ac:dyDescent="0.15">
      <c r="A5638" t="s">
        <v>20797</v>
      </c>
      <c r="B5638" t="str">
        <f t="shared" si="176"/>
        <v xml:space="preserve">    64000</v>
      </c>
      <c r="C5638" s="1">
        <v>64000</v>
      </c>
      <c r="D5638">
        <f t="shared" si="177"/>
        <v>0</v>
      </c>
    </row>
    <row r="5639" spans="1:4" hidden="1" x14ac:dyDescent="0.15">
      <c r="A5639" t="s">
        <v>20704</v>
      </c>
      <c r="B5639" t="str">
        <f t="shared" si="176"/>
        <v xml:space="preserve">    70000</v>
      </c>
      <c r="C5639" s="1">
        <v>70000</v>
      </c>
      <c r="D5639">
        <f t="shared" si="177"/>
        <v>0</v>
      </c>
    </row>
    <row r="5640" spans="1:4" hidden="1" x14ac:dyDescent="0.15">
      <c r="A5640" t="s">
        <v>21538</v>
      </c>
      <c r="B5640" t="str">
        <f t="shared" si="176"/>
        <v xml:space="preserve">    310000</v>
      </c>
      <c r="C5640" s="1">
        <v>310000</v>
      </c>
      <c r="D5640">
        <f t="shared" si="177"/>
        <v>0</v>
      </c>
    </row>
    <row r="5641" spans="1:4" hidden="1" x14ac:dyDescent="0.15">
      <c r="A5641" t="s">
        <v>20706</v>
      </c>
      <c r="B5641" t="str">
        <f t="shared" si="176"/>
        <v xml:space="preserve">    100000</v>
      </c>
      <c r="C5641" s="1">
        <v>100000</v>
      </c>
      <c r="D5641">
        <f t="shared" si="177"/>
        <v>0</v>
      </c>
    </row>
    <row r="5642" spans="1:4" hidden="1" x14ac:dyDescent="0.15">
      <c r="A5642" t="s">
        <v>20759</v>
      </c>
      <c r="B5642" t="str">
        <f t="shared" si="176"/>
        <v xml:space="preserve">    50000</v>
      </c>
      <c r="C5642" s="1">
        <v>50000</v>
      </c>
      <c r="D5642">
        <f t="shared" si="177"/>
        <v>0</v>
      </c>
    </row>
    <row r="5643" spans="1:4" hidden="1" x14ac:dyDescent="0.15">
      <c r="A5643" t="s">
        <v>22142</v>
      </c>
      <c r="B5643" t="str">
        <f t="shared" si="176"/>
        <v xml:space="preserve">    24600</v>
      </c>
      <c r="C5643" s="1">
        <v>24600</v>
      </c>
      <c r="D5643">
        <f t="shared" si="177"/>
        <v>0</v>
      </c>
    </row>
    <row r="5644" spans="1:4" hidden="1" x14ac:dyDescent="0.15">
      <c r="A5644" t="s">
        <v>20706</v>
      </c>
      <c r="B5644" t="str">
        <f t="shared" si="176"/>
        <v xml:space="preserve">    100000</v>
      </c>
      <c r="C5644" s="1">
        <v>100000</v>
      </c>
      <c r="D5644">
        <f t="shared" si="177"/>
        <v>0</v>
      </c>
    </row>
    <row r="5645" spans="1:4" hidden="1" x14ac:dyDescent="0.15">
      <c r="A5645" t="s">
        <v>20766</v>
      </c>
      <c r="B5645" t="str">
        <f t="shared" si="176"/>
        <v xml:space="preserve">    240000</v>
      </c>
      <c r="C5645" s="1">
        <v>240000</v>
      </c>
      <c r="D5645">
        <f t="shared" si="177"/>
        <v>0</v>
      </c>
    </row>
    <row r="5646" spans="1:4" hidden="1" x14ac:dyDescent="0.15">
      <c r="A5646" t="s">
        <v>20749</v>
      </c>
      <c r="B5646" t="str">
        <f t="shared" si="176"/>
        <v xml:space="preserve">    165000</v>
      </c>
      <c r="C5646" s="1">
        <v>165000</v>
      </c>
      <c r="D5646">
        <f t="shared" si="177"/>
        <v>0</v>
      </c>
    </row>
    <row r="5647" spans="1:4" hidden="1" x14ac:dyDescent="0.15">
      <c r="A5647" t="s">
        <v>20786</v>
      </c>
      <c r="B5647" t="str">
        <f t="shared" si="176"/>
        <v xml:space="preserve">    85000</v>
      </c>
      <c r="C5647" s="1">
        <v>85000</v>
      </c>
      <c r="D5647">
        <f t="shared" si="177"/>
        <v>0</v>
      </c>
    </row>
    <row r="5648" spans="1:4" hidden="1" x14ac:dyDescent="0.15">
      <c r="A5648" t="s">
        <v>20748</v>
      </c>
      <c r="B5648" t="str">
        <f t="shared" si="176"/>
        <v xml:space="preserve">    65000</v>
      </c>
      <c r="C5648" s="1">
        <v>65000</v>
      </c>
      <c r="D5648">
        <f t="shared" si="177"/>
        <v>0</v>
      </c>
    </row>
    <row r="5649" spans="1:4" hidden="1" x14ac:dyDescent="0.15">
      <c r="A5649" t="s">
        <v>20714</v>
      </c>
      <c r="B5649" t="str">
        <f t="shared" si="176"/>
        <v xml:space="preserve">    36000</v>
      </c>
      <c r="C5649" s="1">
        <v>36000</v>
      </c>
      <c r="D5649">
        <f t="shared" si="177"/>
        <v>0</v>
      </c>
    </row>
    <row r="5650" spans="1:4" hidden="1" x14ac:dyDescent="0.15">
      <c r="A5650" t="s">
        <v>20893</v>
      </c>
      <c r="B5650" t="str">
        <f t="shared" si="176"/>
        <v xml:space="preserve">    25000</v>
      </c>
      <c r="C5650" s="1">
        <v>25000</v>
      </c>
      <c r="D5650">
        <f t="shared" si="177"/>
        <v>0</v>
      </c>
    </row>
    <row r="5651" spans="1:4" hidden="1" x14ac:dyDescent="0.15">
      <c r="A5651" t="s">
        <v>20835</v>
      </c>
      <c r="B5651" t="str">
        <f t="shared" si="176"/>
        <v xml:space="preserve">    30000</v>
      </c>
      <c r="C5651" s="1">
        <v>30000</v>
      </c>
      <c r="D5651">
        <f t="shared" si="177"/>
        <v>0</v>
      </c>
    </row>
    <row r="5652" spans="1:4" hidden="1" x14ac:dyDescent="0.15">
      <c r="A5652" t="s">
        <v>20704</v>
      </c>
      <c r="B5652" t="str">
        <f t="shared" si="176"/>
        <v xml:space="preserve">    70000</v>
      </c>
      <c r="C5652" s="1">
        <v>70000</v>
      </c>
      <c r="D5652">
        <f t="shared" si="177"/>
        <v>0</v>
      </c>
    </row>
    <row r="5653" spans="1:4" hidden="1" x14ac:dyDescent="0.15">
      <c r="A5653" t="s">
        <v>20700</v>
      </c>
      <c r="B5653" t="str">
        <f t="shared" si="176"/>
        <v xml:space="preserve">    105000</v>
      </c>
      <c r="C5653" s="1">
        <v>105000</v>
      </c>
      <c r="D5653">
        <f t="shared" si="177"/>
        <v>0</v>
      </c>
    </row>
    <row r="5654" spans="1:4" hidden="1" x14ac:dyDescent="0.15">
      <c r="A5654" t="s">
        <v>22143</v>
      </c>
      <c r="B5654" t="str">
        <f t="shared" si="176"/>
        <v xml:space="preserve">    51</v>
      </c>
      <c r="C5654" s="1">
        <v>51</v>
      </c>
      <c r="D5654">
        <f t="shared" si="177"/>
        <v>0</v>
      </c>
    </row>
    <row r="5655" spans="1:4" hidden="1" x14ac:dyDescent="0.15">
      <c r="A5655" t="s">
        <v>20734</v>
      </c>
      <c r="B5655" t="str">
        <f t="shared" si="176"/>
        <v xml:space="preserve">    55000</v>
      </c>
      <c r="C5655" s="1">
        <v>55000</v>
      </c>
      <c r="D5655">
        <f t="shared" si="177"/>
        <v>0</v>
      </c>
    </row>
    <row r="5656" spans="1:4" hidden="1" x14ac:dyDescent="0.15">
      <c r="A5656" t="s">
        <v>21135</v>
      </c>
      <c r="B5656" t="str">
        <f t="shared" si="176"/>
        <v xml:space="preserve">    39000</v>
      </c>
      <c r="C5656" s="1">
        <v>39000</v>
      </c>
      <c r="D5656">
        <f t="shared" si="177"/>
        <v>0</v>
      </c>
    </row>
    <row r="5657" spans="1:4" hidden="1" x14ac:dyDescent="0.15">
      <c r="A5657" t="s">
        <v>21064</v>
      </c>
      <c r="B5657" t="str">
        <f t="shared" si="176"/>
        <v xml:space="preserve">    7000</v>
      </c>
      <c r="C5657" s="1">
        <v>7000</v>
      </c>
      <c r="D5657">
        <f t="shared" si="177"/>
        <v>0</v>
      </c>
    </row>
    <row r="5658" spans="1:4" hidden="1" x14ac:dyDescent="0.15">
      <c r="A5658" t="s">
        <v>21158</v>
      </c>
      <c r="B5658" t="str">
        <f t="shared" si="176"/>
        <v xml:space="preserve">    225000</v>
      </c>
      <c r="C5658" s="1">
        <v>225000</v>
      </c>
      <c r="D5658">
        <f t="shared" si="177"/>
        <v>0</v>
      </c>
    </row>
    <row r="5659" spans="1:4" hidden="1" x14ac:dyDescent="0.15">
      <c r="A5659" t="s">
        <v>21100</v>
      </c>
      <c r="B5659" t="str">
        <f t="shared" si="176"/>
        <v xml:space="preserve">    24000</v>
      </c>
      <c r="C5659" s="1">
        <v>24000</v>
      </c>
      <c r="D5659">
        <f t="shared" si="177"/>
        <v>0</v>
      </c>
    </row>
    <row r="5660" spans="1:4" hidden="1" x14ac:dyDescent="0.15">
      <c r="A5660" t="s">
        <v>21008</v>
      </c>
      <c r="B5660" t="str">
        <f t="shared" si="176"/>
        <v xml:space="preserve">    250000</v>
      </c>
      <c r="C5660" s="1">
        <v>250000</v>
      </c>
      <c r="D5660">
        <f t="shared" si="177"/>
        <v>0</v>
      </c>
    </row>
    <row r="5661" spans="1:4" hidden="1" x14ac:dyDescent="0.15">
      <c r="A5661" t="s">
        <v>20835</v>
      </c>
      <c r="B5661" t="str">
        <f t="shared" si="176"/>
        <v xml:space="preserve">    30000</v>
      </c>
      <c r="C5661" s="1">
        <v>30000</v>
      </c>
      <c r="D5661">
        <f t="shared" si="177"/>
        <v>0</v>
      </c>
    </row>
    <row r="5662" spans="1:4" hidden="1" x14ac:dyDescent="0.15">
      <c r="A5662" t="s">
        <v>20758</v>
      </c>
      <c r="B5662" t="str">
        <f t="shared" si="176"/>
        <v xml:space="preserve">    40000</v>
      </c>
      <c r="C5662" s="1">
        <v>40000</v>
      </c>
      <c r="D5662">
        <f t="shared" si="177"/>
        <v>0</v>
      </c>
    </row>
    <row r="5663" spans="1:4" hidden="1" x14ac:dyDescent="0.15">
      <c r="A5663" t="s">
        <v>21632</v>
      </c>
      <c r="B5663" t="str">
        <f t="shared" si="176"/>
        <v xml:space="preserve">    189000</v>
      </c>
      <c r="C5663" s="1">
        <v>189000</v>
      </c>
      <c r="D5663">
        <f t="shared" si="177"/>
        <v>0</v>
      </c>
    </row>
    <row r="5664" spans="1:4" hidden="1" x14ac:dyDescent="0.15">
      <c r="A5664" t="s">
        <v>20941</v>
      </c>
      <c r="B5664" t="str">
        <f t="shared" si="176"/>
        <v xml:space="preserve">    68000</v>
      </c>
      <c r="C5664" s="1">
        <v>68000</v>
      </c>
      <c r="D5664">
        <f t="shared" si="177"/>
        <v>0</v>
      </c>
    </row>
    <row r="5665" spans="1:4" hidden="1" x14ac:dyDescent="0.15">
      <c r="A5665" t="s">
        <v>21705</v>
      </c>
      <c r="B5665" t="str">
        <f t="shared" si="176"/>
        <v xml:space="preserve">    8500</v>
      </c>
      <c r="C5665" s="1">
        <v>8500</v>
      </c>
      <c r="D5665">
        <f t="shared" si="177"/>
        <v>0</v>
      </c>
    </row>
    <row r="5666" spans="1:4" hidden="1" x14ac:dyDescent="0.15">
      <c r="A5666" t="s">
        <v>20715</v>
      </c>
      <c r="B5666" t="str">
        <f t="shared" si="176"/>
        <v xml:space="preserve">    89000</v>
      </c>
      <c r="C5666" s="1">
        <v>89000</v>
      </c>
      <c r="D5666">
        <f t="shared" si="177"/>
        <v>0</v>
      </c>
    </row>
    <row r="5667" spans="1:4" hidden="1" x14ac:dyDescent="0.15">
      <c r="A5667" t="s">
        <v>20759</v>
      </c>
      <c r="B5667" t="str">
        <f t="shared" si="176"/>
        <v xml:space="preserve">    50000</v>
      </c>
      <c r="C5667" s="1">
        <v>50000</v>
      </c>
      <c r="D5667">
        <f t="shared" si="177"/>
        <v>0</v>
      </c>
    </row>
    <row r="5668" spans="1:4" hidden="1" x14ac:dyDescent="0.15">
      <c r="A5668" t="s">
        <v>20704</v>
      </c>
      <c r="B5668" t="str">
        <f t="shared" si="176"/>
        <v xml:space="preserve">    70000</v>
      </c>
      <c r="C5668" s="1">
        <v>70000</v>
      </c>
      <c r="D5668">
        <f t="shared" si="177"/>
        <v>0</v>
      </c>
    </row>
    <row r="5669" spans="1:4" hidden="1" x14ac:dyDescent="0.15">
      <c r="A5669" t="s">
        <v>20883</v>
      </c>
      <c r="B5669" t="str">
        <f t="shared" si="176"/>
        <v xml:space="preserve">    170000</v>
      </c>
      <c r="C5669" s="1">
        <v>170000</v>
      </c>
      <c r="D5669">
        <f t="shared" si="177"/>
        <v>0</v>
      </c>
    </row>
    <row r="5670" spans="1:4" hidden="1" x14ac:dyDescent="0.15">
      <c r="A5670" t="s">
        <v>20792</v>
      </c>
      <c r="B5670" t="str">
        <f t="shared" si="176"/>
        <v xml:space="preserve">    78000</v>
      </c>
      <c r="C5670" s="1">
        <v>78000</v>
      </c>
      <c r="D5670">
        <f t="shared" si="177"/>
        <v>0</v>
      </c>
    </row>
    <row r="5671" spans="1:4" hidden="1" x14ac:dyDescent="0.15">
      <c r="A5671" t="s">
        <v>22144</v>
      </c>
      <c r="B5671" t="str">
        <f t="shared" si="176"/>
        <v xml:space="preserve">    48582</v>
      </c>
      <c r="C5671" s="1">
        <v>48582</v>
      </c>
      <c r="D5671">
        <f t="shared" si="177"/>
        <v>0</v>
      </c>
    </row>
    <row r="5672" spans="1:4" hidden="1" x14ac:dyDescent="0.15">
      <c r="A5672" t="s">
        <v>22145</v>
      </c>
      <c r="B5672" t="str">
        <f t="shared" si="176"/>
        <v xml:space="preserve">    55720</v>
      </c>
      <c r="C5672" s="1">
        <v>55720</v>
      </c>
      <c r="D5672">
        <f t="shared" si="177"/>
        <v>0</v>
      </c>
    </row>
    <row r="5673" spans="1:4" hidden="1" x14ac:dyDescent="0.15">
      <c r="A5673" t="s">
        <v>21100</v>
      </c>
      <c r="B5673" t="str">
        <f t="shared" si="176"/>
        <v xml:space="preserve">    24000</v>
      </c>
      <c r="C5673" s="1">
        <v>24000</v>
      </c>
      <c r="D5673">
        <f t="shared" si="177"/>
        <v>0</v>
      </c>
    </row>
    <row r="5674" spans="1:4" hidden="1" x14ac:dyDescent="0.15">
      <c r="A5674" t="s">
        <v>20784</v>
      </c>
      <c r="B5674" t="str">
        <f t="shared" si="176"/>
        <v xml:space="preserve">    77000</v>
      </c>
      <c r="C5674" s="1">
        <v>77000</v>
      </c>
      <c r="D5674">
        <f t="shared" si="177"/>
        <v>0</v>
      </c>
    </row>
    <row r="5675" spans="1:4" hidden="1" x14ac:dyDescent="0.15">
      <c r="A5675" t="s">
        <v>21044</v>
      </c>
      <c r="B5675" t="str">
        <f t="shared" si="176"/>
        <v xml:space="preserve">    46000</v>
      </c>
      <c r="C5675" s="1">
        <v>46000</v>
      </c>
      <c r="D5675">
        <f t="shared" si="177"/>
        <v>0</v>
      </c>
    </row>
    <row r="5676" spans="1:4" hidden="1" x14ac:dyDescent="0.15">
      <c r="A5676" t="s">
        <v>20712</v>
      </c>
      <c r="B5676" t="str">
        <f t="shared" si="176"/>
        <v xml:space="preserve">    80000</v>
      </c>
      <c r="C5676" s="1">
        <v>80000</v>
      </c>
      <c r="D5676">
        <f t="shared" si="177"/>
        <v>0</v>
      </c>
    </row>
    <row r="5677" spans="1:4" hidden="1" x14ac:dyDescent="0.15">
      <c r="A5677" t="s">
        <v>20789</v>
      </c>
      <c r="B5677" t="str">
        <f t="shared" si="176"/>
        <v xml:space="preserve">    200000</v>
      </c>
      <c r="C5677" s="1">
        <v>200000</v>
      </c>
      <c r="D5677">
        <f t="shared" si="177"/>
        <v>0</v>
      </c>
    </row>
    <row r="5678" spans="1:4" hidden="1" x14ac:dyDescent="0.15">
      <c r="A5678" t="s">
        <v>22146</v>
      </c>
      <c r="B5678" t="str">
        <f t="shared" si="176"/>
        <v xml:space="preserve">    123828</v>
      </c>
      <c r="C5678" s="1">
        <v>123828</v>
      </c>
      <c r="D5678">
        <f t="shared" si="177"/>
        <v>0</v>
      </c>
    </row>
    <row r="5679" spans="1:4" hidden="1" x14ac:dyDescent="0.15">
      <c r="A5679" t="s">
        <v>20701</v>
      </c>
      <c r="B5679" t="str">
        <f t="shared" si="176"/>
        <v xml:space="preserve">    47000</v>
      </c>
      <c r="C5679" s="1">
        <v>47000</v>
      </c>
      <c r="D5679">
        <f t="shared" si="177"/>
        <v>0</v>
      </c>
    </row>
    <row r="5680" spans="1:4" hidden="1" x14ac:dyDescent="0.15">
      <c r="A5680" t="s">
        <v>22147</v>
      </c>
      <c r="B5680" t="str">
        <f t="shared" si="176"/>
        <v xml:space="preserve">    168</v>
      </c>
      <c r="C5680" s="1">
        <v>168</v>
      </c>
      <c r="D5680">
        <f t="shared" si="177"/>
        <v>0</v>
      </c>
    </row>
    <row r="5681" spans="1:4" hidden="1" x14ac:dyDescent="0.15">
      <c r="A5681" t="s">
        <v>22148</v>
      </c>
      <c r="B5681" t="str">
        <f t="shared" si="176"/>
        <v xml:space="preserve">    133700</v>
      </c>
      <c r="C5681" s="1">
        <v>133700</v>
      </c>
      <c r="D5681">
        <f t="shared" si="177"/>
        <v>0</v>
      </c>
    </row>
    <row r="5682" spans="1:4" hidden="1" x14ac:dyDescent="0.15">
      <c r="A5682" t="s">
        <v>20706</v>
      </c>
      <c r="B5682" t="str">
        <f t="shared" si="176"/>
        <v xml:space="preserve">    100000</v>
      </c>
      <c r="C5682" s="1">
        <v>100000</v>
      </c>
      <c r="D5682">
        <f t="shared" si="177"/>
        <v>0</v>
      </c>
    </row>
    <row r="5683" spans="1:4" hidden="1" x14ac:dyDescent="0.15">
      <c r="A5683" t="s">
        <v>22149</v>
      </c>
      <c r="B5683" t="str">
        <f t="shared" si="176"/>
        <v xml:space="preserve">    155700</v>
      </c>
      <c r="C5683" s="1">
        <v>155700</v>
      </c>
      <c r="D5683">
        <f t="shared" si="177"/>
        <v>0</v>
      </c>
    </row>
    <row r="5684" spans="1:4" hidden="1" x14ac:dyDescent="0.15">
      <c r="A5684" t="s">
        <v>22150</v>
      </c>
      <c r="B5684" t="str">
        <f t="shared" si="176"/>
        <v xml:space="preserve">    69576</v>
      </c>
      <c r="C5684" s="1">
        <v>69576</v>
      </c>
      <c r="D5684">
        <f t="shared" si="177"/>
        <v>0</v>
      </c>
    </row>
    <row r="5685" spans="1:4" hidden="1" x14ac:dyDescent="0.15">
      <c r="A5685" t="s">
        <v>22151</v>
      </c>
      <c r="B5685" t="str">
        <f t="shared" si="176"/>
        <v xml:space="preserve">    590000</v>
      </c>
      <c r="C5685" s="1">
        <v>590000</v>
      </c>
      <c r="D5685">
        <f t="shared" si="177"/>
        <v>0</v>
      </c>
    </row>
    <row r="5686" spans="1:4" hidden="1" x14ac:dyDescent="0.15">
      <c r="A5686" t="s">
        <v>20762</v>
      </c>
      <c r="B5686" t="str">
        <f t="shared" si="176"/>
        <v xml:space="preserve">    190000</v>
      </c>
      <c r="C5686" s="1">
        <v>190000</v>
      </c>
      <c r="D5686">
        <f t="shared" si="177"/>
        <v>0</v>
      </c>
    </row>
    <row r="5687" spans="1:4" hidden="1" x14ac:dyDescent="0.15">
      <c r="A5687" t="s">
        <v>20695</v>
      </c>
      <c r="B5687" t="str">
        <f t="shared" si="176"/>
        <v xml:space="preserve">    130000</v>
      </c>
      <c r="C5687" s="1">
        <v>130000</v>
      </c>
      <c r="D5687">
        <f t="shared" si="177"/>
        <v>0</v>
      </c>
    </row>
    <row r="5688" spans="1:4" hidden="1" x14ac:dyDescent="0.15">
      <c r="A5688" t="s">
        <v>20699</v>
      </c>
      <c r="B5688" t="str">
        <f t="shared" si="176"/>
        <v xml:space="preserve">    45000</v>
      </c>
      <c r="C5688" s="1">
        <v>45000</v>
      </c>
      <c r="D5688">
        <f t="shared" si="177"/>
        <v>0</v>
      </c>
    </row>
    <row r="5689" spans="1:4" hidden="1" x14ac:dyDescent="0.15">
      <c r="A5689" t="s">
        <v>22040</v>
      </c>
      <c r="B5689" t="str">
        <f t="shared" si="176"/>
        <v xml:space="preserve">    4000000</v>
      </c>
      <c r="C5689" s="1">
        <v>4000000</v>
      </c>
      <c r="D5689">
        <f t="shared" si="177"/>
        <v>0</v>
      </c>
    </row>
    <row r="5690" spans="1:4" hidden="1" x14ac:dyDescent="0.15">
      <c r="A5690" t="s">
        <v>20744</v>
      </c>
      <c r="B5690" t="str">
        <f t="shared" si="176"/>
        <v xml:space="preserve">    42000</v>
      </c>
      <c r="C5690" s="1">
        <v>42000</v>
      </c>
      <c r="D5690">
        <f t="shared" si="177"/>
        <v>0</v>
      </c>
    </row>
    <row r="5691" spans="1:4" hidden="1" x14ac:dyDescent="0.15">
      <c r="A5691" t="s">
        <v>20696</v>
      </c>
      <c r="B5691" t="str">
        <f t="shared" si="176"/>
        <v xml:space="preserve">    140000</v>
      </c>
      <c r="C5691" s="1">
        <v>140000</v>
      </c>
      <c r="D5691">
        <f t="shared" si="177"/>
        <v>0</v>
      </c>
    </row>
    <row r="5692" spans="1:4" hidden="1" x14ac:dyDescent="0.15">
      <c r="A5692" t="s">
        <v>20814</v>
      </c>
      <c r="B5692" t="str">
        <f t="shared" si="176"/>
        <v xml:space="preserve">    103000</v>
      </c>
      <c r="C5692" s="1">
        <v>103000</v>
      </c>
      <c r="D5692">
        <f t="shared" si="177"/>
        <v>0</v>
      </c>
    </row>
    <row r="5693" spans="1:4" hidden="1" x14ac:dyDescent="0.15">
      <c r="A5693" t="s">
        <v>20748</v>
      </c>
      <c r="B5693" t="str">
        <f t="shared" si="176"/>
        <v xml:space="preserve">    65000</v>
      </c>
      <c r="C5693" s="1">
        <v>65000</v>
      </c>
      <c r="D5693">
        <f t="shared" si="177"/>
        <v>0</v>
      </c>
    </row>
    <row r="5694" spans="1:4" hidden="1" x14ac:dyDescent="0.15">
      <c r="A5694" t="s">
        <v>22152</v>
      </c>
      <c r="B5694" t="str">
        <f t="shared" si="176"/>
        <v xml:space="preserve">    55905</v>
      </c>
      <c r="C5694" s="1">
        <v>55905</v>
      </c>
      <c r="D5694">
        <f t="shared" si="177"/>
        <v>0</v>
      </c>
    </row>
    <row r="5695" spans="1:4" hidden="1" x14ac:dyDescent="0.15">
      <c r="A5695" t="s">
        <v>22153</v>
      </c>
      <c r="B5695" t="str">
        <f t="shared" si="176"/>
        <v xml:space="preserve">    40</v>
      </c>
      <c r="C5695" s="1">
        <v>40</v>
      </c>
      <c r="D5695">
        <f t="shared" si="177"/>
        <v>0</v>
      </c>
    </row>
    <row r="5696" spans="1:4" hidden="1" x14ac:dyDescent="0.15">
      <c r="A5696" t="s">
        <v>22154</v>
      </c>
      <c r="B5696" t="str">
        <f t="shared" si="176"/>
        <v xml:space="preserve">    82062</v>
      </c>
      <c r="C5696" s="1">
        <v>82062</v>
      </c>
      <c r="D5696">
        <f t="shared" si="177"/>
        <v>0</v>
      </c>
    </row>
    <row r="5697" spans="1:4" hidden="1" x14ac:dyDescent="0.15">
      <c r="A5697" t="s">
        <v>20871</v>
      </c>
      <c r="B5697" t="str">
        <f t="shared" si="176"/>
        <v xml:space="preserve">    35000</v>
      </c>
      <c r="C5697" s="1">
        <v>35000</v>
      </c>
      <c r="D5697">
        <f t="shared" si="177"/>
        <v>0</v>
      </c>
    </row>
    <row r="5698" spans="1:4" hidden="1" x14ac:dyDescent="0.15">
      <c r="A5698" t="s">
        <v>21136</v>
      </c>
      <c r="B5698" t="str">
        <f t="shared" si="176"/>
        <v xml:space="preserve">    23000</v>
      </c>
      <c r="C5698" s="1">
        <v>23000</v>
      </c>
      <c r="D5698">
        <f t="shared" si="177"/>
        <v>0</v>
      </c>
    </row>
    <row r="5699" spans="1:4" hidden="1" x14ac:dyDescent="0.15">
      <c r="A5699" t="s">
        <v>20871</v>
      </c>
      <c r="B5699" t="str">
        <f t="shared" ref="B5699:B5762" si="178">LEFT(A5699,LEN(A5699)-1)</f>
        <v xml:space="preserve">    35000</v>
      </c>
      <c r="C5699" s="1">
        <v>35000</v>
      </c>
      <c r="D5699">
        <f t="shared" ref="D5699:D5762" si="179">+C5699-B5699</f>
        <v>0</v>
      </c>
    </row>
    <row r="5700" spans="1:4" hidden="1" x14ac:dyDescent="0.15">
      <c r="A5700" t="s">
        <v>20759</v>
      </c>
      <c r="B5700" t="str">
        <f t="shared" si="178"/>
        <v xml:space="preserve">    50000</v>
      </c>
      <c r="C5700" s="1">
        <v>50000</v>
      </c>
      <c r="D5700">
        <f t="shared" si="179"/>
        <v>0</v>
      </c>
    </row>
    <row r="5701" spans="1:4" hidden="1" x14ac:dyDescent="0.15">
      <c r="A5701" t="s">
        <v>20694</v>
      </c>
      <c r="B5701" t="str">
        <f t="shared" si="178"/>
        <v xml:space="preserve">    160000</v>
      </c>
      <c r="C5701" s="1">
        <v>160000</v>
      </c>
      <c r="D5701">
        <f t="shared" si="179"/>
        <v>0</v>
      </c>
    </row>
    <row r="5702" spans="1:4" hidden="1" x14ac:dyDescent="0.15">
      <c r="A5702" t="s">
        <v>22155</v>
      </c>
      <c r="B5702" t="str">
        <f t="shared" si="178"/>
        <v xml:space="preserve">    52773</v>
      </c>
      <c r="C5702" s="1">
        <v>52773</v>
      </c>
      <c r="D5702">
        <f t="shared" si="179"/>
        <v>0</v>
      </c>
    </row>
    <row r="5703" spans="1:4" hidden="1" x14ac:dyDescent="0.15">
      <c r="A5703" t="s">
        <v>20745</v>
      </c>
      <c r="B5703" t="str">
        <f t="shared" si="178"/>
        <v xml:space="preserve">    60000</v>
      </c>
      <c r="C5703" s="1">
        <v>60000</v>
      </c>
      <c r="D5703">
        <f t="shared" si="179"/>
        <v>0</v>
      </c>
    </row>
    <row r="5704" spans="1:4" hidden="1" x14ac:dyDescent="0.15">
      <c r="A5704" t="s">
        <v>20953</v>
      </c>
      <c r="B5704" t="str">
        <f t="shared" si="178"/>
        <v xml:space="preserve">    109000</v>
      </c>
      <c r="C5704" s="1">
        <v>109000</v>
      </c>
      <c r="D5704">
        <f t="shared" si="179"/>
        <v>0</v>
      </c>
    </row>
    <row r="5705" spans="1:4" hidden="1" x14ac:dyDescent="0.15">
      <c r="A5705" t="s">
        <v>22156</v>
      </c>
      <c r="B5705" t="str">
        <f t="shared" si="178"/>
        <v xml:space="preserve">    87091.64</v>
      </c>
      <c r="C5705" s="1" t="s">
        <v>19101</v>
      </c>
      <c r="D5705">
        <f t="shared" si="179"/>
        <v>0</v>
      </c>
    </row>
    <row r="5706" spans="1:4" hidden="1" x14ac:dyDescent="0.15">
      <c r="A5706" t="s">
        <v>20957</v>
      </c>
      <c r="B5706" t="str">
        <f t="shared" si="178"/>
        <v xml:space="preserve">    178000</v>
      </c>
      <c r="C5706" s="1">
        <v>178000</v>
      </c>
      <c r="D5706">
        <f t="shared" si="179"/>
        <v>0</v>
      </c>
    </row>
    <row r="5707" spans="1:4" hidden="1" x14ac:dyDescent="0.15">
      <c r="A5707" t="s">
        <v>21032</v>
      </c>
      <c r="B5707" t="str">
        <f t="shared" si="178"/>
        <v xml:space="preserve">    113000</v>
      </c>
      <c r="C5707" s="1">
        <v>113000</v>
      </c>
      <c r="D5707">
        <f t="shared" si="179"/>
        <v>0</v>
      </c>
    </row>
    <row r="5708" spans="1:4" hidden="1" x14ac:dyDescent="0.15">
      <c r="A5708" t="s">
        <v>22157</v>
      </c>
      <c r="B5708" t="str">
        <f t="shared" si="178"/>
        <v xml:space="preserve">    181000</v>
      </c>
      <c r="C5708" s="1">
        <v>181000</v>
      </c>
      <c r="D5708">
        <f t="shared" si="179"/>
        <v>0</v>
      </c>
    </row>
    <row r="5709" spans="1:4" hidden="1" x14ac:dyDescent="0.15">
      <c r="A5709" t="s">
        <v>20785</v>
      </c>
      <c r="B5709" t="str">
        <f t="shared" si="178"/>
        <v xml:space="preserve">    120000</v>
      </c>
      <c r="C5709" s="1">
        <v>120000</v>
      </c>
      <c r="D5709">
        <f t="shared" si="179"/>
        <v>0</v>
      </c>
    </row>
    <row r="5710" spans="1:4" hidden="1" x14ac:dyDescent="0.15">
      <c r="A5710" t="s">
        <v>20987</v>
      </c>
      <c r="B5710" t="str">
        <f t="shared" si="178"/>
        <v xml:space="preserve">    210000</v>
      </c>
      <c r="C5710" s="1">
        <v>210000</v>
      </c>
      <c r="D5710">
        <f t="shared" si="179"/>
        <v>0</v>
      </c>
    </row>
    <row r="5711" spans="1:4" hidden="1" x14ac:dyDescent="0.15">
      <c r="A5711" t="s">
        <v>22158</v>
      </c>
      <c r="B5711" t="str">
        <f t="shared" si="178"/>
        <v xml:space="preserve">    69743</v>
      </c>
      <c r="C5711" s="1">
        <v>69743</v>
      </c>
      <c r="D5711">
        <f t="shared" si="179"/>
        <v>0</v>
      </c>
    </row>
    <row r="5712" spans="1:4" hidden="1" x14ac:dyDescent="0.15">
      <c r="A5712" t="s">
        <v>21068</v>
      </c>
      <c r="B5712" t="str">
        <f t="shared" si="178"/>
        <v xml:space="preserve">    154000</v>
      </c>
      <c r="C5712" s="1">
        <v>154000</v>
      </c>
      <c r="D5712">
        <f t="shared" si="179"/>
        <v>0</v>
      </c>
    </row>
    <row r="5713" spans="1:4" hidden="1" x14ac:dyDescent="0.15">
      <c r="A5713" t="s">
        <v>21079</v>
      </c>
      <c r="B5713" t="str">
        <f t="shared" si="178"/>
        <v xml:space="preserve">    62000</v>
      </c>
      <c r="C5713" s="1">
        <v>62000</v>
      </c>
      <c r="D5713">
        <f t="shared" si="179"/>
        <v>0</v>
      </c>
    </row>
    <row r="5714" spans="1:4" hidden="1" x14ac:dyDescent="0.15">
      <c r="A5714" t="s">
        <v>21249</v>
      </c>
      <c r="B5714" t="str">
        <f t="shared" si="178"/>
        <v xml:space="preserve">    16000</v>
      </c>
      <c r="C5714" s="1">
        <v>16000</v>
      </c>
      <c r="D5714">
        <f t="shared" si="179"/>
        <v>0</v>
      </c>
    </row>
    <row r="5715" spans="1:4" hidden="1" x14ac:dyDescent="0.15">
      <c r="A5715" t="s">
        <v>22159</v>
      </c>
      <c r="B5715" t="str">
        <f t="shared" si="178"/>
        <v xml:space="preserve">    6134000</v>
      </c>
      <c r="C5715" s="1">
        <v>6134000</v>
      </c>
      <c r="D5715">
        <f t="shared" si="179"/>
        <v>0</v>
      </c>
    </row>
    <row r="5716" spans="1:4" hidden="1" x14ac:dyDescent="0.15">
      <c r="A5716" t="s">
        <v>21173</v>
      </c>
      <c r="B5716" t="str">
        <f t="shared" si="178"/>
        <v xml:space="preserve">    71000</v>
      </c>
      <c r="C5716" s="1">
        <v>71000</v>
      </c>
      <c r="D5716">
        <f t="shared" si="179"/>
        <v>0</v>
      </c>
    </row>
    <row r="5717" spans="1:4" hidden="1" x14ac:dyDescent="0.15">
      <c r="A5717" t="s">
        <v>20812</v>
      </c>
      <c r="B5717" t="str">
        <f t="shared" si="178"/>
        <v xml:space="preserve">    220000</v>
      </c>
      <c r="C5717" s="1">
        <v>220000</v>
      </c>
      <c r="D5717">
        <f t="shared" si="179"/>
        <v>0</v>
      </c>
    </row>
    <row r="5718" spans="1:4" hidden="1" x14ac:dyDescent="0.15">
      <c r="A5718" t="s">
        <v>20938</v>
      </c>
      <c r="B5718" t="str">
        <f t="shared" si="178"/>
        <v xml:space="preserve">    69000</v>
      </c>
      <c r="C5718" s="1">
        <v>69000</v>
      </c>
      <c r="D5718">
        <f t="shared" si="179"/>
        <v>0</v>
      </c>
    </row>
    <row r="5719" spans="1:4" hidden="1" x14ac:dyDescent="0.15">
      <c r="A5719" t="s">
        <v>21079</v>
      </c>
      <c r="B5719" t="str">
        <f t="shared" si="178"/>
        <v xml:space="preserve">    62000</v>
      </c>
      <c r="C5719" s="1">
        <v>62000</v>
      </c>
      <c r="D5719">
        <f t="shared" si="179"/>
        <v>0</v>
      </c>
    </row>
    <row r="5720" spans="1:4" hidden="1" x14ac:dyDescent="0.15">
      <c r="A5720" t="s">
        <v>20778</v>
      </c>
      <c r="B5720" t="str">
        <f t="shared" si="178"/>
        <v xml:space="preserve">    145000</v>
      </c>
      <c r="C5720" s="1">
        <v>145000</v>
      </c>
      <c r="D5720">
        <f t="shared" si="179"/>
        <v>0</v>
      </c>
    </row>
    <row r="5721" spans="1:4" hidden="1" x14ac:dyDescent="0.15">
      <c r="A5721" t="s">
        <v>20792</v>
      </c>
      <c r="B5721" t="str">
        <f t="shared" si="178"/>
        <v xml:space="preserve">    78000</v>
      </c>
      <c r="C5721" s="1">
        <v>78000</v>
      </c>
      <c r="D5721">
        <f t="shared" si="179"/>
        <v>0</v>
      </c>
    </row>
    <row r="5722" spans="1:4" hidden="1" x14ac:dyDescent="0.15">
      <c r="A5722" t="s">
        <v>20697</v>
      </c>
      <c r="B5722" t="str">
        <f t="shared" si="178"/>
        <v xml:space="preserve">    54000</v>
      </c>
      <c r="C5722" s="1">
        <v>54000</v>
      </c>
      <c r="D5722">
        <f t="shared" si="179"/>
        <v>0</v>
      </c>
    </row>
    <row r="5723" spans="1:4" hidden="1" x14ac:dyDescent="0.15">
      <c r="A5723" t="s">
        <v>20769</v>
      </c>
      <c r="B5723" t="str">
        <f t="shared" si="178"/>
        <v xml:space="preserve">    41000</v>
      </c>
      <c r="C5723" s="1">
        <v>41000</v>
      </c>
      <c r="D5723">
        <f t="shared" si="179"/>
        <v>0</v>
      </c>
    </row>
    <row r="5724" spans="1:4" hidden="1" x14ac:dyDescent="0.15">
      <c r="A5724" t="s">
        <v>22160</v>
      </c>
      <c r="B5724" t="str">
        <f t="shared" si="178"/>
        <v xml:space="preserve">    2994865</v>
      </c>
      <c r="C5724" s="1">
        <v>2994865</v>
      </c>
      <c r="D5724">
        <f t="shared" si="179"/>
        <v>0</v>
      </c>
    </row>
    <row r="5725" spans="1:4" hidden="1" x14ac:dyDescent="0.15">
      <c r="A5725" t="s">
        <v>20821</v>
      </c>
      <c r="B5725" t="str">
        <f t="shared" si="178"/>
        <v xml:space="preserve">    122000</v>
      </c>
      <c r="C5725" s="1">
        <v>122000</v>
      </c>
      <c r="D5725">
        <f t="shared" si="179"/>
        <v>0</v>
      </c>
    </row>
    <row r="5726" spans="1:4" hidden="1" x14ac:dyDescent="0.15">
      <c r="A5726" t="s">
        <v>20748</v>
      </c>
      <c r="B5726" t="str">
        <f t="shared" si="178"/>
        <v xml:space="preserve">    65000</v>
      </c>
      <c r="C5726" s="1">
        <v>65000</v>
      </c>
      <c r="D5726">
        <f t="shared" si="179"/>
        <v>0</v>
      </c>
    </row>
    <row r="5727" spans="1:4" hidden="1" x14ac:dyDescent="0.15">
      <c r="A5727" t="s">
        <v>21666</v>
      </c>
      <c r="B5727" t="str">
        <f t="shared" si="178"/>
        <v xml:space="preserve">    900000</v>
      </c>
      <c r="C5727" s="1">
        <v>900000</v>
      </c>
      <c r="D5727">
        <f t="shared" si="179"/>
        <v>0</v>
      </c>
    </row>
    <row r="5728" spans="1:4" hidden="1" x14ac:dyDescent="0.15">
      <c r="A5728" t="s">
        <v>21189</v>
      </c>
      <c r="B5728" t="str">
        <f t="shared" si="178"/>
        <v xml:space="preserve">    44500</v>
      </c>
      <c r="C5728" s="1">
        <v>44500</v>
      </c>
      <c r="D5728">
        <f t="shared" si="179"/>
        <v>0</v>
      </c>
    </row>
    <row r="5729" spans="1:4" hidden="1" x14ac:dyDescent="0.15">
      <c r="A5729" t="s">
        <v>20712</v>
      </c>
      <c r="B5729" t="str">
        <f t="shared" si="178"/>
        <v xml:space="preserve">    80000</v>
      </c>
      <c r="C5729" s="1">
        <v>80000</v>
      </c>
      <c r="D5729">
        <f t="shared" si="179"/>
        <v>0</v>
      </c>
    </row>
    <row r="5730" spans="1:4" hidden="1" x14ac:dyDescent="0.15">
      <c r="A5730" t="s">
        <v>20752</v>
      </c>
      <c r="B5730" t="str">
        <f t="shared" si="178"/>
        <v xml:space="preserve">    150000</v>
      </c>
      <c r="C5730" s="1">
        <v>150000</v>
      </c>
      <c r="D5730">
        <f t="shared" si="179"/>
        <v>0</v>
      </c>
    </row>
    <row r="5731" spans="1:4" hidden="1" x14ac:dyDescent="0.15">
      <c r="A5731" t="s">
        <v>21137</v>
      </c>
      <c r="B5731" t="str">
        <f t="shared" si="178"/>
        <v xml:space="preserve">    360000</v>
      </c>
      <c r="C5731" s="1">
        <v>360000</v>
      </c>
      <c r="D5731">
        <f t="shared" si="179"/>
        <v>0</v>
      </c>
    </row>
    <row r="5732" spans="1:4" hidden="1" x14ac:dyDescent="0.15">
      <c r="A5732" t="s">
        <v>21086</v>
      </c>
      <c r="B5732" t="str">
        <f t="shared" si="178"/>
        <v xml:space="preserve">    400000</v>
      </c>
      <c r="C5732" s="1">
        <v>400000</v>
      </c>
      <c r="D5732">
        <f t="shared" si="179"/>
        <v>0</v>
      </c>
    </row>
    <row r="5733" spans="1:4" hidden="1" x14ac:dyDescent="0.15">
      <c r="A5733" t="s">
        <v>20893</v>
      </c>
      <c r="B5733" t="str">
        <f t="shared" si="178"/>
        <v xml:space="preserve">    25000</v>
      </c>
      <c r="C5733" s="1">
        <v>25000</v>
      </c>
      <c r="D5733">
        <f t="shared" si="179"/>
        <v>0</v>
      </c>
    </row>
    <row r="5734" spans="1:4" hidden="1" x14ac:dyDescent="0.15">
      <c r="A5734" t="s">
        <v>20987</v>
      </c>
      <c r="B5734" t="str">
        <f t="shared" si="178"/>
        <v xml:space="preserve">    210000</v>
      </c>
      <c r="C5734" s="1">
        <v>210000</v>
      </c>
      <c r="D5734">
        <f t="shared" si="179"/>
        <v>0</v>
      </c>
    </row>
    <row r="5735" spans="1:4" hidden="1" x14ac:dyDescent="0.15">
      <c r="A5735" t="s">
        <v>22161</v>
      </c>
      <c r="B5735" t="str">
        <f t="shared" si="178"/>
        <v xml:space="preserve">    125444</v>
      </c>
      <c r="C5735" s="1">
        <v>125444</v>
      </c>
      <c r="D5735">
        <f t="shared" si="179"/>
        <v>0</v>
      </c>
    </row>
    <row r="5736" spans="1:4" hidden="1" x14ac:dyDescent="0.15">
      <c r="A5736" t="s">
        <v>20912</v>
      </c>
      <c r="B5736" t="str">
        <f t="shared" si="178"/>
        <v xml:space="preserve">    95000</v>
      </c>
      <c r="C5736" s="1">
        <v>95000</v>
      </c>
      <c r="D5736">
        <f t="shared" si="179"/>
        <v>0</v>
      </c>
    </row>
    <row r="5737" spans="1:4" hidden="1" x14ac:dyDescent="0.15">
      <c r="A5737" t="s">
        <v>20896</v>
      </c>
      <c r="B5737" t="str">
        <f t="shared" si="178"/>
        <v xml:space="preserve">    135000</v>
      </c>
      <c r="C5737" s="1">
        <v>135000</v>
      </c>
      <c r="D5737">
        <f t="shared" si="179"/>
        <v>0</v>
      </c>
    </row>
    <row r="5738" spans="1:4" hidden="1" x14ac:dyDescent="0.15">
      <c r="A5738" t="s">
        <v>20894</v>
      </c>
      <c r="B5738" t="str">
        <f t="shared" si="178"/>
        <v xml:space="preserve">    410000</v>
      </c>
      <c r="C5738" s="1">
        <v>410000</v>
      </c>
      <c r="D5738">
        <f t="shared" si="179"/>
        <v>0</v>
      </c>
    </row>
    <row r="5739" spans="1:4" hidden="1" x14ac:dyDescent="0.15">
      <c r="A5739" t="s">
        <v>20699</v>
      </c>
      <c r="B5739" t="str">
        <f t="shared" si="178"/>
        <v xml:space="preserve">    45000</v>
      </c>
      <c r="C5739" s="1">
        <v>45000</v>
      </c>
      <c r="D5739">
        <f t="shared" si="179"/>
        <v>0</v>
      </c>
    </row>
    <row r="5740" spans="1:4" hidden="1" x14ac:dyDescent="0.15">
      <c r="A5740" t="s">
        <v>20745</v>
      </c>
      <c r="B5740" t="str">
        <f t="shared" si="178"/>
        <v xml:space="preserve">    60000</v>
      </c>
      <c r="C5740" s="1">
        <v>60000</v>
      </c>
      <c r="D5740">
        <f t="shared" si="179"/>
        <v>0</v>
      </c>
    </row>
    <row r="5741" spans="1:4" hidden="1" x14ac:dyDescent="0.15">
      <c r="A5741" t="s">
        <v>20718</v>
      </c>
      <c r="B5741" t="str">
        <f t="shared" si="178"/>
        <v xml:space="preserve">    56000</v>
      </c>
      <c r="C5741" s="1">
        <v>56000</v>
      </c>
      <c r="D5741">
        <f t="shared" si="179"/>
        <v>0</v>
      </c>
    </row>
    <row r="5742" spans="1:4" hidden="1" x14ac:dyDescent="0.15">
      <c r="A5742" t="s">
        <v>20799</v>
      </c>
      <c r="B5742" t="str">
        <f t="shared" si="178"/>
        <v xml:space="preserve">    108000</v>
      </c>
      <c r="C5742" s="1">
        <v>108000</v>
      </c>
      <c r="D5742">
        <f t="shared" si="179"/>
        <v>0</v>
      </c>
    </row>
    <row r="5743" spans="1:4" hidden="1" x14ac:dyDescent="0.15">
      <c r="A5743" t="s">
        <v>21173</v>
      </c>
      <c r="B5743" t="str">
        <f t="shared" si="178"/>
        <v xml:space="preserve">    71000</v>
      </c>
      <c r="C5743" s="1">
        <v>71000</v>
      </c>
      <c r="D5743">
        <f t="shared" si="179"/>
        <v>0</v>
      </c>
    </row>
    <row r="5744" spans="1:4" hidden="1" x14ac:dyDescent="0.15">
      <c r="A5744" t="s">
        <v>22162</v>
      </c>
      <c r="B5744" t="str">
        <f t="shared" si="178"/>
        <v xml:space="preserve">    54501.76</v>
      </c>
      <c r="C5744" s="1" t="s">
        <v>19185</v>
      </c>
      <c r="D5744">
        <f t="shared" si="179"/>
        <v>0</v>
      </c>
    </row>
    <row r="5745" spans="1:4" hidden="1" x14ac:dyDescent="0.15">
      <c r="A5745" t="s">
        <v>20987</v>
      </c>
      <c r="B5745" t="str">
        <f t="shared" si="178"/>
        <v xml:space="preserve">    210000</v>
      </c>
      <c r="C5745" s="1">
        <v>210000</v>
      </c>
      <c r="D5745">
        <f t="shared" si="179"/>
        <v>0</v>
      </c>
    </row>
    <row r="5746" spans="1:4" hidden="1" x14ac:dyDescent="0.15">
      <c r="A5746" t="s">
        <v>22163</v>
      </c>
      <c r="B5746" t="str">
        <f t="shared" si="178"/>
        <v xml:space="preserve">    120771</v>
      </c>
      <c r="C5746" s="1">
        <v>120771</v>
      </c>
      <c r="D5746">
        <f t="shared" si="179"/>
        <v>0</v>
      </c>
    </row>
    <row r="5747" spans="1:4" hidden="1" x14ac:dyDescent="0.15">
      <c r="A5747" t="s">
        <v>22164</v>
      </c>
      <c r="B5747" t="str">
        <f t="shared" si="178"/>
        <v xml:space="preserve">    135880</v>
      </c>
      <c r="C5747" s="1">
        <v>135880</v>
      </c>
      <c r="D5747">
        <f t="shared" si="179"/>
        <v>0</v>
      </c>
    </row>
    <row r="5748" spans="1:4" hidden="1" x14ac:dyDescent="0.15">
      <c r="A5748" t="s">
        <v>20864</v>
      </c>
      <c r="B5748" t="str">
        <f t="shared" si="178"/>
        <v xml:space="preserve">    650000</v>
      </c>
      <c r="C5748" s="1">
        <v>650000</v>
      </c>
      <c r="D5748">
        <f t="shared" si="179"/>
        <v>0</v>
      </c>
    </row>
    <row r="5749" spans="1:4" hidden="1" x14ac:dyDescent="0.15">
      <c r="A5749" t="s">
        <v>20734</v>
      </c>
      <c r="B5749" t="str">
        <f t="shared" si="178"/>
        <v xml:space="preserve">    55000</v>
      </c>
      <c r="C5749" s="1">
        <v>55000</v>
      </c>
      <c r="D5749">
        <f t="shared" si="179"/>
        <v>0</v>
      </c>
    </row>
    <row r="5750" spans="1:4" hidden="1" x14ac:dyDescent="0.15">
      <c r="A5750" t="s">
        <v>20700</v>
      </c>
      <c r="B5750" t="str">
        <f t="shared" si="178"/>
        <v xml:space="preserve">    105000</v>
      </c>
      <c r="C5750" s="1">
        <v>105000</v>
      </c>
      <c r="D5750">
        <f t="shared" si="179"/>
        <v>0</v>
      </c>
    </row>
    <row r="5751" spans="1:4" hidden="1" x14ac:dyDescent="0.15">
      <c r="A5751" t="s">
        <v>22165</v>
      </c>
      <c r="B5751" t="str">
        <f t="shared" si="178"/>
        <v xml:space="preserve">    99345</v>
      </c>
      <c r="C5751" s="1">
        <v>99345</v>
      </c>
      <c r="D5751">
        <f t="shared" si="179"/>
        <v>0</v>
      </c>
    </row>
    <row r="5752" spans="1:4" hidden="1" x14ac:dyDescent="0.15">
      <c r="A5752" t="s">
        <v>20933</v>
      </c>
      <c r="B5752" t="str">
        <f t="shared" si="178"/>
        <v xml:space="preserve">    115000</v>
      </c>
      <c r="C5752" s="1">
        <v>115000</v>
      </c>
      <c r="D5752">
        <f t="shared" si="179"/>
        <v>0</v>
      </c>
    </row>
    <row r="5753" spans="1:4" hidden="1" x14ac:dyDescent="0.15">
      <c r="A5753" t="s">
        <v>20886</v>
      </c>
      <c r="B5753" t="str">
        <f t="shared" si="178"/>
        <v xml:space="preserve">    66000</v>
      </c>
      <c r="C5753" s="1">
        <v>66000</v>
      </c>
      <c r="D5753">
        <f t="shared" si="179"/>
        <v>0</v>
      </c>
    </row>
    <row r="5754" spans="1:4" hidden="1" x14ac:dyDescent="0.15">
      <c r="A5754" t="s">
        <v>20782</v>
      </c>
      <c r="B5754" t="str">
        <f t="shared" si="178"/>
        <v xml:space="preserve">    350000</v>
      </c>
      <c r="C5754" s="1">
        <v>350000</v>
      </c>
      <c r="D5754">
        <f t="shared" si="179"/>
        <v>0</v>
      </c>
    </row>
    <row r="5755" spans="1:4" hidden="1" x14ac:dyDescent="0.15">
      <c r="A5755" t="s">
        <v>22166</v>
      </c>
      <c r="B5755" t="str">
        <f t="shared" si="178"/>
        <v xml:space="preserve">    1730187</v>
      </c>
      <c r="C5755" s="1">
        <v>1730187</v>
      </c>
      <c r="D5755">
        <f t="shared" si="179"/>
        <v>0</v>
      </c>
    </row>
    <row r="5756" spans="1:4" hidden="1" x14ac:dyDescent="0.15">
      <c r="A5756" t="s">
        <v>20778</v>
      </c>
      <c r="B5756" t="str">
        <f t="shared" si="178"/>
        <v xml:space="preserve">    145000</v>
      </c>
      <c r="C5756" s="1">
        <v>145000</v>
      </c>
      <c r="D5756">
        <f t="shared" si="179"/>
        <v>0</v>
      </c>
    </row>
    <row r="5757" spans="1:4" hidden="1" x14ac:dyDescent="0.15">
      <c r="A5757" t="s">
        <v>20723</v>
      </c>
      <c r="B5757" t="str">
        <f t="shared" si="178"/>
        <v xml:space="preserve">    67000</v>
      </c>
      <c r="C5757" s="1">
        <v>67000</v>
      </c>
      <c r="D5757">
        <f t="shared" si="179"/>
        <v>0</v>
      </c>
    </row>
    <row r="5758" spans="1:4" hidden="1" x14ac:dyDescent="0.15">
      <c r="A5758" t="s">
        <v>20696</v>
      </c>
      <c r="B5758" t="str">
        <f t="shared" si="178"/>
        <v xml:space="preserve">    140000</v>
      </c>
      <c r="C5758" s="1">
        <v>140000</v>
      </c>
      <c r="D5758">
        <f t="shared" si="179"/>
        <v>0</v>
      </c>
    </row>
    <row r="5759" spans="1:4" hidden="1" x14ac:dyDescent="0.15">
      <c r="A5759" t="s">
        <v>20745</v>
      </c>
      <c r="B5759" t="str">
        <f t="shared" si="178"/>
        <v xml:space="preserve">    60000</v>
      </c>
      <c r="C5759" s="1">
        <v>60000</v>
      </c>
      <c r="D5759">
        <f t="shared" si="179"/>
        <v>0</v>
      </c>
    </row>
    <row r="5760" spans="1:4" hidden="1" x14ac:dyDescent="0.15">
      <c r="A5760" t="s">
        <v>20741</v>
      </c>
      <c r="B5760" t="str">
        <f t="shared" si="178"/>
        <v xml:space="preserve">    92000</v>
      </c>
      <c r="C5760" s="1">
        <v>92000</v>
      </c>
      <c r="D5760">
        <f t="shared" si="179"/>
        <v>0</v>
      </c>
    </row>
    <row r="5761" spans="1:4" hidden="1" x14ac:dyDescent="0.15">
      <c r="A5761" t="s">
        <v>20896</v>
      </c>
      <c r="B5761" t="str">
        <f t="shared" si="178"/>
        <v xml:space="preserve">    135000</v>
      </c>
      <c r="C5761" s="1">
        <v>135000</v>
      </c>
      <c r="D5761">
        <f t="shared" si="179"/>
        <v>0</v>
      </c>
    </row>
    <row r="5762" spans="1:4" hidden="1" x14ac:dyDescent="0.15">
      <c r="A5762" t="s">
        <v>21868</v>
      </c>
      <c r="B5762" t="str">
        <f t="shared" si="178"/>
        <v xml:space="preserve">    1250000</v>
      </c>
      <c r="C5762" s="1">
        <v>1250000</v>
      </c>
      <c r="D5762">
        <f t="shared" si="179"/>
        <v>0</v>
      </c>
    </row>
    <row r="5763" spans="1:4" hidden="1" x14ac:dyDescent="0.15">
      <c r="A5763" t="s">
        <v>22167</v>
      </c>
      <c r="B5763" t="str">
        <f t="shared" ref="B5763:B5826" si="180">LEFT(A5763,LEN(A5763)-1)</f>
        <v xml:space="preserve">    77.2</v>
      </c>
      <c r="C5763" s="1" t="s">
        <v>19233</v>
      </c>
      <c r="D5763">
        <f t="shared" ref="D5763:D5826" si="181">+C5763-B5763</f>
        <v>0</v>
      </c>
    </row>
    <row r="5764" spans="1:4" hidden="1" x14ac:dyDescent="0.15">
      <c r="A5764" t="s">
        <v>20752</v>
      </c>
      <c r="B5764" t="str">
        <f t="shared" si="180"/>
        <v xml:space="preserve">    150000</v>
      </c>
      <c r="C5764" s="1">
        <v>150000</v>
      </c>
      <c r="D5764">
        <f t="shared" si="181"/>
        <v>0</v>
      </c>
    </row>
    <row r="5765" spans="1:4" hidden="1" x14ac:dyDescent="0.15">
      <c r="A5765" t="s">
        <v>22168</v>
      </c>
      <c r="B5765" t="str">
        <f t="shared" si="180"/>
        <v xml:space="preserve">    211235</v>
      </c>
      <c r="C5765" s="1">
        <v>211235</v>
      </c>
      <c r="D5765">
        <f t="shared" si="181"/>
        <v>0</v>
      </c>
    </row>
    <row r="5766" spans="1:4" hidden="1" x14ac:dyDescent="0.15">
      <c r="A5766" t="s">
        <v>20749</v>
      </c>
      <c r="B5766" t="str">
        <f t="shared" si="180"/>
        <v xml:space="preserve">    165000</v>
      </c>
      <c r="C5766" s="1">
        <v>165000</v>
      </c>
      <c r="D5766">
        <f t="shared" si="181"/>
        <v>0</v>
      </c>
    </row>
    <row r="5767" spans="1:4" hidden="1" x14ac:dyDescent="0.15">
      <c r="A5767" t="s">
        <v>22169</v>
      </c>
      <c r="B5767" t="str">
        <f t="shared" si="180"/>
        <v xml:space="preserve">    86958</v>
      </c>
      <c r="C5767" s="1">
        <v>86958</v>
      </c>
      <c r="D5767">
        <f t="shared" si="181"/>
        <v>0</v>
      </c>
    </row>
    <row r="5768" spans="1:4" hidden="1" x14ac:dyDescent="0.15">
      <c r="A5768" t="s">
        <v>20694</v>
      </c>
      <c r="B5768" t="str">
        <f t="shared" si="180"/>
        <v xml:space="preserve">    160000</v>
      </c>
      <c r="C5768" s="1">
        <v>160000</v>
      </c>
      <c r="D5768">
        <f t="shared" si="181"/>
        <v>0</v>
      </c>
    </row>
    <row r="5769" spans="1:4" hidden="1" x14ac:dyDescent="0.15">
      <c r="A5769" t="s">
        <v>20751</v>
      </c>
      <c r="B5769" t="str">
        <f t="shared" si="180"/>
        <v xml:space="preserve">    61000</v>
      </c>
      <c r="C5769" s="1">
        <v>61000</v>
      </c>
      <c r="D5769">
        <f t="shared" si="181"/>
        <v>0</v>
      </c>
    </row>
    <row r="5770" spans="1:4" hidden="1" x14ac:dyDescent="0.15">
      <c r="A5770" t="s">
        <v>20712</v>
      </c>
      <c r="B5770" t="str">
        <f t="shared" si="180"/>
        <v xml:space="preserve">    80000</v>
      </c>
      <c r="C5770" s="1">
        <v>80000</v>
      </c>
      <c r="D5770">
        <f t="shared" si="181"/>
        <v>0</v>
      </c>
    </row>
    <row r="5771" spans="1:4" hidden="1" x14ac:dyDescent="0.15">
      <c r="A5771" t="s">
        <v>20695</v>
      </c>
      <c r="B5771" t="str">
        <f t="shared" si="180"/>
        <v xml:space="preserve">    130000</v>
      </c>
      <c r="C5771" s="1">
        <v>130000</v>
      </c>
      <c r="D5771">
        <f t="shared" si="181"/>
        <v>0</v>
      </c>
    </row>
    <row r="5772" spans="1:4" hidden="1" x14ac:dyDescent="0.15">
      <c r="A5772" t="s">
        <v>21319</v>
      </c>
      <c r="B5772" t="str">
        <f t="shared" si="180"/>
        <v xml:space="preserve">    102409</v>
      </c>
      <c r="C5772" s="1">
        <v>102409</v>
      </c>
      <c r="D5772">
        <f t="shared" si="181"/>
        <v>0</v>
      </c>
    </row>
    <row r="5773" spans="1:4" hidden="1" x14ac:dyDescent="0.15">
      <c r="A5773" t="s">
        <v>20696</v>
      </c>
      <c r="B5773" t="str">
        <f t="shared" si="180"/>
        <v xml:space="preserve">    140000</v>
      </c>
      <c r="C5773" s="1">
        <v>140000</v>
      </c>
      <c r="D5773">
        <f t="shared" si="181"/>
        <v>0</v>
      </c>
    </row>
    <row r="5774" spans="1:4" hidden="1" x14ac:dyDescent="0.15">
      <c r="A5774" t="s">
        <v>22170</v>
      </c>
      <c r="B5774" t="str">
        <f t="shared" si="180"/>
        <v xml:space="preserve">    101200</v>
      </c>
      <c r="C5774" s="1">
        <v>101200</v>
      </c>
      <c r="D5774">
        <f t="shared" si="181"/>
        <v>0</v>
      </c>
    </row>
    <row r="5775" spans="1:4" hidden="1" x14ac:dyDescent="0.15">
      <c r="A5775" t="s">
        <v>20959</v>
      </c>
      <c r="B5775" t="str">
        <f t="shared" si="180"/>
        <v xml:space="preserve">    44000</v>
      </c>
      <c r="C5775" s="1">
        <v>44000</v>
      </c>
      <c r="D5775">
        <f t="shared" si="181"/>
        <v>0</v>
      </c>
    </row>
    <row r="5776" spans="1:4" hidden="1" x14ac:dyDescent="0.15">
      <c r="A5776" t="s">
        <v>20738</v>
      </c>
      <c r="B5776" t="str">
        <f t="shared" si="180"/>
        <v xml:space="preserve">    27000</v>
      </c>
      <c r="C5776" s="1">
        <v>27000</v>
      </c>
      <c r="D5776">
        <f t="shared" si="181"/>
        <v>0</v>
      </c>
    </row>
    <row r="5777" spans="1:4" hidden="1" x14ac:dyDescent="0.15">
      <c r="A5777" t="s">
        <v>20883</v>
      </c>
      <c r="B5777" t="str">
        <f t="shared" si="180"/>
        <v xml:space="preserve">    170000</v>
      </c>
      <c r="C5777" s="1">
        <v>170000</v>
      </c>
      <c r="D5777">
        <f t="shared" si="181"/>
        <v>0</v>
      </c>
    </row>
    <row r="5778" spans="1:4" hidden="1" x14ac:dyDescent="0.15">
      <c r="A5778" t="s">
        <v>21707</v>
      </c>
      <c r="B5778" t="str">
        <f t="shared" si="180"/>
        <v xml:space="preserve">    31000</v>
      </c>
      <c r="C5778" s="1">
        <v>31000</v>
      </c>
      <c r="D5778">
        <f t="shared" si="181"/>
        <v>0</v>
      </c>
    </row>
    <row r="5779" spans="1:4" hidden="1" x14ac:dyDescent="0.15">
      <c r="A5779" t="s">
        <v>20827</v>
      </c>
      <c r="B5779" t="str">
        <f t="shared" si="180"/>
        <v xml:space="preserve">    37500</v>
      </c>
      <c r="C5779" s="1">
        <v>37500</v>
      </c>
      <c r="D5779">
        <f t="shared" si="181"/>
        <v>0</v>
      </c>
    </row>
    <row r="5780" spans="1:4" hidden="1" x14ac:dyDescent="0.15">
      <c r="A5780" t="s">
        <v>20759</v>
      </c>
      <c r="B5780" t="str">
        <f t="shared" si="180"/>
        <v xml:space="preserve">    50000</v>
      </c>
      <c r="C5780" s="1">
        <v>50000</v>
      </c>
      <c r="D5780">
        <f t="shared" si="181"/>
        <v>0</v>
      </c>
    </row>
    <row r="5781" spans="1:4" hidden="1" x14ac:dyDescent="0.15">
      <c r="A5781" t="s">
        <v>21247</v>
      </c>
      <c r="B5781" t="str">
        <f t="shared" si="180"/>
        <v xml:space="preserve">    164000</v>
      </c>
      <c r="C5781" s="1">
        <v>164000</v>
      </c>
      <c r="D5781">
        <f t="shared" si="181"/>
        <v>0</v>
      </c>
    </row>
    <row r="5782" spans="1:4" hidden="1" x14ac:dyDescent="0.15">
      <c r="A5782" t="s">
        <v>22171</v>
      </c>
      <c r="B5782" t="str">
        <f t="shared" si="180"/>
        <v xml:space="preserve">    44480</v>
      </c>
      <c r="C5782" s="1">
        <v>44480</v>
      </c>
      <c r="D5782">
        <f t="shared" si="181"/>
        <v>0</v>
      </c>
    </row>
    <row r="5783" spans="1:4" hidden="1" x14ac:dyDescent="0.15">
      <c r="A5783" t="s">
        <v>21140</v>
      </c>
      <c r="B5783" t="str">
        <f t="shared" si="180"/>
        <v xml:space="preserve">    81000</v>
      </c>
      <c r="C5783" s="1">
        <v>81000</v>
      </c>
      <c r="D5783">
        <f t="shared" si="181"/>
        <v>0</v>
      </c>
    </row>
    <row r="5784" spans="1:4" hidden="1" x14ac:dyDescent="0.15">
      <c r="A5784" t="s">
        <v>20752</v>
      </c>
      <c r="B5784" t="str">
        <f t="shared" si="180"/>
        <v xml:space="preserve">    150000</v>
      </c>
      <c r="C5784" s="1">
        <v>150000</v>
      </c>
      <c r="D5784">
        <f t="shared" si="181"/>
        <v>0</v>
      </c>
    </row>
    <row r="5785" spans="1:4" hidden="1" x14ac:dyDescent="0.15">
      <c r="A5785" t="s">
        <v>20748</v>
      </c>
      <c r="B5785" t="str">
        <f t="shared" si="180"/>
        <v xml:space="preserve">    65000</v>
      </c>
      <c r="C5785" s="1">
        <v>65000</v>
      </c>
      <c r="D5785">
        <f t="shared" si="181"/>
        <v>0</v>
      </c>
    </row>
    <row r="5786" spans="1:4" hidden="1" x14ac:dyDescent="0.15">
      <c r="A5786" t="s">
        <v>20904</v>
      </c>
      <c r="B5786" t="str">
        <f t="shared" si="180"/>
        <v xml:space="preserve">    1</v>
      </c>
      <c r="C5786" s="1">
        <v>1</v>
      </c>
      <c r="D5786">
        <f t="shared" si="181"/>
        <v>0</v>
      </c>
    </row>
    <row r="5787" spans="1:4" hidden="1" x14ac:dyDescent="0.15">
      <c r="A5787" t="s">
        <v>20883</v>
      </c>
      <c r="B5787" t="str">
        <f t="shared" si="180"/>
        <v xml:space="preserve">    170000</v>
      </c>
      <c r="C5787" s="1">
        <v>170000</v>
      </c>
      <c r="D5787">
        <f t="shared" si="181"/>
        <v>0</v>
      </c>
    </row>
    <row r="5788" spans="1:4" hidden="1" x14ac:dyDescent="0.15">
      <c r="A5788" t="s">
        <v>22172</v>
      </c>
      <c r="B5788" t="str">
        <f t="shared" si="180"/>
        <v xml:space="preserve">    147150</v>
      </c>
      <c r="C5788" s="1">
        <v>147150</v>
      </c>
      <c r="D5788">
        <f t="shared" si="181"/>
        <v>0</v>
      </c>
    </row>
    <row r="5789" spans="1:4" x14ac:dyDescent="0.15">
      <c r="A5789" t="s">
        <v>22173</v>
      </c>
      <c r="B5789" t="str">
        <f t="shared" si="180"/>
        <v xml:space="preserve">    52.279</v>
      </c>
      <c r="C5789" s="6">
        <v>52279</v>
      </c>
      <c r="D5789">
        <f t="shared" si="181"/>
        <v>52226.720999999998</v>
      </c>
    </row>
    <row r="5790" spans="1:4" hidden="1" x14ac:dyDescent="0.15">
      <c r="A5790" t="s">
        <v>20789</v>
      </c>
      <c r="B5790" t="str">
        <f t="shared" si="180"/>
        <v xml:space="preserve">    200000</v>
      </c>
      <c r="C5790" s="1">
        <v>200000</v>
      </c>
      <c r="D5790">
        <f t="shared" si="181"/>
        <v>0</v>
      </c>
    </row>
    <row r="5791" spans="1:4" hidden="1" x14ac:dyDescent="0.15">
      <c r="A5791" t="s">
        <v>21083</v>
      </c>
      <c r="B5791" t="str">
        <f t="shared" si="180"/>
        <v xml:space="preserve">    65</v>
      </c>
      <c r="C5791" s="1">
        <v>65</v>
      </c>
      <c r="D5791">
        <f t="shared" si="181"/>
        <v>0</v>
      </c>
    </row>
    <row r="5792" spans="1:4" hidden="1" x14ac:dyDescent="0.15">
      <c r="A5792" t="s">
        <v>20896</v>
      </c>
      <c r="B5792" t="str">
        <f t="shared" si="180"/>
        <v xml:space="preserve">    135000</v>
      </c>
      <c r="C5792" s="1">
        <v>135000</v>
      </c>
      <c r="D5792">
        <f t="shared" si="181"/>
        <v>0</v>
      </c>
    </row>
    <row r="5793" spans="1:4" hidden="1" x14ac:dyDescent="0.15">
      <c r="A5793" t="s">
        <v>22174</v>
      </c>
      <c r="B5793" t="str">
        <f t="shared" si="180"/>
        <v xml:space="preserve">    85471</v>
      </c>
      <c r="C5793" s="1">
        <v>85471</v>
      </c>
      <c r="D5793">
        <f t="shared" si="181"/>
        <v>0</v>
      </c>
    </row>
    <row r="5794" spans="1:4" hidden="1" x14ac:dyDescent="0.15">
      <c r="A5794" t="s">
        <v>22175</v>
      </c>
      <c r="B5794" t="str">
        <f t="shared" si="180"/>
        <v xml:space="preserve">    86359</v>
      </c>
      <c r="C5794" s="1">
        <v>86359</v>
      </c>
      <c r="D5794">
        <f t="shared" si="181"/>
        <v>0</v>
      </c>
    </row>
    <row r="5795" spans="1:4" hidden="1" x14ac:dyDescent="0.15">
      <c r="A5795" t="s">
        <v>20712</v>
      </c>
      <c r="B5795" t="str">
        <f t="shared" si="180"/>
        <v xml:space="preserve">    80000</v>
      </c>
      <c r="C5795" s="1">
        <v>80000</v>
      </c>
      <c r="D5795">
        <f t="shared" si="181"/>
        <v>0</v>
      </c>
    </row>
    <row r="5796" spans="1:4" hidden="1" x14ac:dyDescent="0.15">
      <c r="A5796" t="s">
        <v>22176</v>
      </c>
      <c r="B5796" t="str">
        <f t="shared" si="180"/>
        <v xml:space="preserve">    164462</v>
      </c>
      <c r="C5796" s="1">
        <v>164462</v>
      </c>
      <c r="D5796">
        <f t="shared" si="181"/>
        <v>0</v>
      </c>
    </row>
    <row r="5797" spans="1:4" hidden="1" x14ac:dyDescent="0.15">
      <c r="A5797" t="s">
        <v>20938</v>
      </c>
      <c r="B5797" t="str">
        <f t="shared" si="180"/>
        <v xml:space="preserve">    69000</v>
      </c>
      <c r="C5797" s="1">
        <v>69000</v>
      </c>
      <c r="D5797">
        <f t="shared" si="181"/>
        <v>0</v>
      </c>
    </row>
    <row r="5798" spans="1:4" hidden="1" x14ac:dyDescent="0.15">
      <c r="A5798" t="s">
        <v>20789</v>
      </c>
      <c r="B5798" t="str">
        <f t="shared" si="180"/>
        <v xml:space="preserve">    200000</v>
      </c>
      <c r="C5798" s="1">
        <v>200000</v>
      </c>
      <c r="D5798">
        <f t="shared" si="181"/>
        <v>0</v>
      </c>
    </row>
    <row r="5799" spans="1:4" hidden="1" x14ac:dyDescent="0.15">
      <c r="A5799" t="s">
        <v>22177</v>
      </c>
      <c r="B5799" t="str">
        <f t="shared" si="180"/>
        <v xml:space="preserve">    60458</v>
      </c>
      <c r="C5799" s="1">
        <v>60458</v>
      </c>
      <c r="D5799">
        <f t="shared" si="181"/>
        <v>0</v>
      </c>
    </row>
    <row r="5800" spans="1:4" hidden="1" x14ac:dyDescent="0.15">
      <c r="A5800" t="s">
        <v>20749</v>
      </c>
      <c r="B5800" t="str">
        <f t="shared" si="180"/>
        <v xml:space="preserve">    165000</v>
      </c>
      <c r="C5800" s="1">
        <v>165000</v>
      </c>
      <c r="D5800">
        <f t="shared" si="181"/>
        <v>0</v>
      </c>
    </row>
    <row r="5801" spans="1:4" hidden="1" x14ac:dyDescent="0.15">
      <c r="A5801" t="s">
        <v>22178</v>
      </c>
      <c r="B5801" t="str">
        <f t="shared" si="180"/>
        <v xml:space="preserve">    48905</v>
      </c>
      <c r="C5801" s="1">
        <v>48905</v>
      </c>
      <c r="D5801">
        <f t="shared" si="181"/>
        <v>0</v>
      </c>
    </row>
    <row r="5802" spans="1:4" hidden="1" x14ac:dyDescent="0.15">
      <c r="A5802" t="s">
        <v>21813</v>
      </c>
      <c r="B5802" t="str">
        <f t="shared" si="180"/>
        <v xml:space="preserve">    49500</v>
      </c>
      <c r="C5802" s="1">
        <v>49500</v>
      </c>
      <c r="D5802">
        <f t="shared" si="181"/>
        <v>0</v>
      </c>
    </row>
    <row r="5803" spans="1:4" hidden="1" x14ac:dyDescent="0.15">
      <c r="A5803" t="s">
        <v>20704</v>
      </c>
      <c r="B5803" t="str">
        <f t="shared" si="180"/>
        <v xml:space="preserve">    70000</v>
      </c>
      <c r="C5803" s="1">
        <v>70000</v>
      </c>
      <c r="D5803">
        <f t="shared" si="181"/>
        <v>0</v>
      </c>
    </row>
    <row r="5804" spans="1:4" hidden="1" x14ac:dyDescent="0.15">
      <c r="A5804" t="s">
        <v>20696</v>
      </c>
      <c r="B5804" t="str">
        <f t="shared" si="180"/>
        <v xml:space="preserve">    140000</v>
      </c>
      <c r="C5804" s="1">
        <v>140000</v>
      </c>
      <c r="D5804">
        <f t="shared" si="181"/>
        <v>0</v>
      </c>
    </row>
    <row r="5805" spans="1:4" hidden="1" x14ac:dyDescent="0.15">
      <c r="A5805" t="s">
        <v>20795</v>
      </c>
      <c r="B5805" t="str">
        <f t="shared" si="180"/>
        <v xml:space="preserve">    230000</v>
      </c>
      <c r="C5805" s="1">
        <v>230000</v>
      </c>
      <c r="D5805">
        <f t="shared" si="181"/>
        <v>0</v>
      </c>
    </row>
    <row r="5806" spans="1:4" hidden="1" x14ac:dyDescent="0.15">
      <c r="A5806" t="s">
        <v>20712</v>
      </c>
      <c r="B5806" t="str">
        <f t="shared" si="180"/>
        <v xml:space="preserve">    80000</v>
      </c>
      <c r="C5806" s="1">
        <v>80000</v>
      </c>
      <c r="D5806">
        <f t="shared" si="181"/>
        <v>0</v>
      </c>
    </row>
    <row r="5807" spans="1:4" hidden="1" x14ac:dyDescent="0.15">
      <c r="A5807" t="s">
        <v>20712</v>
      </c>
      <c r="B5807" t="str">
        <f t="shared" si="180"/>
        <v xml:space="preserve">    80000</v>
      </c>
      <c r="C5807" s="1">
        <v>80000</v>
      </c>
      <c r="D5807">
        <f t="shared" si="181"/>
        <v>0</v>
      </c>
    </row>
    <row r="5808" spans="1:4" hidden="1" x14ac:dyDescent="0.15">
      <c r="A5808" t="s">
        <v>22179</v>
      </c>
      <c r="B5808" t="str">
        <f t="shared" si="180"/>
        <v xml:space="preserve">    88552</v>
      </c>
      <c r="C5808" s="1">
        <v>88552</v>
      </c>
      <c r="D5808">
        <f t="shared" si="181"/>
        <v>0</v>
      </c>
    </row>
    <row r="5809" spans="1:4" hidden="1" x14ac:dyDescent="0.15">
      <c r="A5809" t="s">
        <v>22180</v>
      </c>
      <c r="B5809" t="str">
        <f t="shared" si="180"/>
        <v xml:space="preserve">    85.1</v>
      </c>
      <c r="C5809" s="1" t="s">
        <v>19298</v>
      </c>
      <c r="D5809">
        <f t="shared" si="181"/>
        <v>0</v>
      </c>
    </row>
    <row r="5810" spans="1:4" hidden="1" x14ac:dyDescent="0.15">
      <c r="A5810" t="s">
        <v>20779</v>
      </c>
      <c r="B5810" t="str">
        <f t="shared" si="180"/>
        <v xml:space="preserve">    83000</v>
      </c>
      <c r="C5810" s="1">
        <v>83000</v>
      </c>
      <c r="D5810">
        <f t="shared" si="181"/>
        <v>0</v>
      </c>
    </row>
    <row r="5811" spans="1:4" hidden="1" x14ac:dyDescent="0.15">
      <c r="A5811" t="s">
        <v>21802</v>
      </c>
      <c r="B5811" t="str">
        <f t="shared" si="180"/>
        <v xml:space="preserve">    2000</v>
      </c>
      <c r="C5811" s="1">
        <v>2000</v>
      </c>
      <c r="D5811">
        <f t="shared" si="181"/>
        <v>0</v>
      </c>
    </row>
    <row r="5812" spans="1:4" hidden="1" x14ac:dyDescent="0.15">
      <c r="A5812" t="s">
        <v>20706</v>
      </c>
      <c r="B5812" t="str">
        <f t="shared" si="180"/>
        <v xml:space="preserve">    100000</v>
      </c>
      <c r="C5812" s="1">
        <v>100000</v>
      </c>
      <c r="D5812">
        <f t="shared" si="181"/>
        <v>0</v>
      </c>
    </row>
    <row r="5813" spans="1:4" hidden="1" x14ac:dyDescent="0.15">
      <c r="A5813" t="s">
        <v>20704</v>
      </c>
      <c r="B5813" t="str">
        <f t="shared" si="180"/>
        <v xml:space="preserve">    70000</v>
      </c>
      <c r="C5813" s="1">
        <v>70000</v>
      </c>
      <c r="D5813">
        <f t="shared" si="181"/>
        <v>0</v>
      </c>
    </row>
    <row r="5814" spans="1:4" hidden="1" x14ac:dyDescent="0.15">
      <c r="A5814" t="s">
        <v>20726</v>
      </c>
      <c r="B5814" t="str">
        <f t="shared" si="180"/>
        <v xml:space="preserve">    450000</v>
      </c>
      <c r="C5814" s="1">
        <v>450000</v>
      </c>
      <c r="D5814">
        <f t="shared" si="181"/>
        <v>0</v>
      </c>
    </row>
    <row r="5815" spans="1:4" hidden="1" x14ac:dyDescent="0.15">
      <c r="A5815" t="s">
        <v>21008</v>
      </c>
      <c r="B5815" t="str">
        <f t="shared" si="180"/>
        <v xml:space="preserve">    250000</v>
      </c>
      <c r="C5815" s="1">
        <v>250000</v>
      </c>
      <c r="D5815">
        <f t="shared" si="181"/>
        <v>0</v>
      </c>
    </row>
    <row r="5816" spans="1:4" hidden="1" x14ac:dyDescent="0.15">
      <c r="A5816" t="s">
        <v>20785</v>
      </c>
      <c r="B5816" t="str">
        <f t="shared" si="180"/>
        <v xml:space="preserve">    120000</v>
      </c>
      <c r="C5816" s="1">
        <v>120000</v>
      </c>
      <c r="D5816">
        <f t="shared" si="181"/>
        <v>0</v>
      </c>
    </row>
    <row r="5817" spans="1:4" hidden="1" x14ac:dyDescent="0.15">
      <c r="A5817" t="s">
        <v>21158</v>
      </c>
      <c r="B5817" t="str">
        <f t="shared" si="180"/>
        <v xml:space="preserve">    225000</v>
      </c>
      <c r="C5817" s="1">
        <v>225000</v>
      </c>
      <c r="D5817">
        <f t="shared" si="181"/>
        <v>0</v>
      </c>
    </row>
    <row r="5818" spans="1:4" hidden="1" x14ac:dyDescent="0.15">
      <c r="A5818" t="s">
        <v>20935</v>
      </c>
      <c r="B5818" t="str">
        <f t="shared" si="180"/>
        <v xml:space="preserve">    137000</v>
      </c>
      <c r="C5818" s="1">
        <v>137000</v>
      </c>
      <c r="D5818">
        <f t="shared" si="181"/>
        <v>0</v>
      </c>
    </row>
    <row r="5819" spans="1:4" hidden="1" x14ac:dyDescent="0.15">
      <c r="A5819" t="s">
        <v>20819</v>
      </c>
      <c r="B5819" t="str">
        <f t="shared" si="180"/>
        <v xml:space="preserve">    195000</v>
      </c>
      <c r="C5819" s="1">
        <v>195000</v>
      </c>
      <c r="D5819">
        <f t="shared" si="181"/>
        <v>0</v>
      </c>
    </row>
    <row r="5820" spans="1:4" hidden="1" x14ac:dyDescent="0.15">
      <c r="A5820" t="s">
        <v>21068</v>
      </c>
      <c r="B5820" t="str">
        <f t="shared" si="180"/>
        <v xml:space="preserve">    154000</v>
      </c>
      <c r="C5820" s="1">
        <v>154000</v>
      </c>
      <c r="D5820">
        <f t="shared" si="181"/>
        <v>0</v>
      </c>
    </row>
    <row r="5821" spans="1:4" hidden="1" x14ac:dyDescent="0.15">
      <c r="A5821" t="s">
        <v>22181</v>
      </c>
      <c r="B5821" t="str">
        <f t="shared" si="180"/>
        <v xml:space="preserve">    1851000</v>
      </c>
      <c r="C5821" s="1">
        <v>1851000</v>
      </c>
      <c r="D5821">
        <f t="shared" si="181"/>
        <v>0</v>
      </c>
    </row>
    <row r="5822" spans="1:4" hidden="1" x14ac:dyDescent="0.15">
      <c r="A5822" t="s">
        <v>20698</v>
      </c>
      <c r="B5822" t="str">
        <f t="shared" si="180"/>
        <v xml:space="preserve">    75000</v>
      </c>
      <c r="C5822" s="1">
        <v>75000</v>
      </c>
      <c r="D5822">
        <f t="shared" si="181"/>
        <v>0</v>
      </c>
    </row>
    <row r="5823" spans="1:4" hidden="1" x14ac:dyDescent="0.15">
      <c r="A5823" t="s">
        <v>20694</v>
      </c>
      <c r="B5823" t="str">
        <f t="shared" si="180"/>
        <v xml:space="preserve">    160000</v>
      </c>
      <c r="C5823" s="1">
        <v>160000</v>
      </c>
      <c r="D5823">
        <f t="shared" si="181"/>
        <v>0</v>
      </c>
    </row>
    <row r="5824" spans="1:4" hidden="1" x14ac:dyDescent="0.15">
      <c r="A5824" t="s">
        <v>20758</v>
      </c>
      <c r="B5824" t="str">
        <f t="shared" si="180"/>
        <v xml:space="preserve">    40000</v>
      </c>
      <c r="C5824" s="1">
        <v>40000</v>
      </c>
      <c r="D5824">
        <f t="shared" si="181"/>
        <v>0</v>
      </c>
    </row>
    <row r="5825" spans="1:4" hidden="1" x14ac:dyDescent="0.15">
      <c r="A5825" t="s">
        <v>20733</v>
      </c>
      <c r="B5825" t="str">
        <f t="shared" si="180"/>
        <v xml:space="preserve">    48000</v>
      </c>
      <c r="C5825" s="1">
        <v>48000</v>
      </c>
      <c r="D5825">
        <f t="shared" si="181"/>
        <v>0</v>
      </c>
    </row>
    <row r="5826" spans="1:4" hidden="1" x14ac:dyDescent="0.15">
      <c r="A5826" t="s">
        <v>20774</v>
      </c>
      <c r="B5826" t="str">
        <f t="shared" si="180"/>
        <v xml:space="preserve">    49000</v>
      </c>
      <c r="C5826" s="1">
        <v>49000</v>
      </c>
      <c r="D5826">
        <f t="shared" si="181"/>
        <v>0</v>
      </c>
    </row>
    <row r="5827" spans="1:4" hidden="1" x14ac:dyDescent="0.15">
      <c r="A5827" t="s">
        <v>20698</v>
      </c>
      <c r="B5827" t="str">
        <f t="shared" ref="B5827:B5890" si="182">LEFT(A5827,LEN(A5827)-1)</f>
        <v xml:space="preserve">    75000</v>
      </c>
      <c r="C5827" s="1">
        <v>75000</v>
      </c>
      <c r="D5827">
        <f t="shared" ref="D5827:D5890" si="183">+C5827-B5827</f>
        <v>0</v>
      </c>
    </row>
    <row r="5828" spans="1:4" hidden="1" x14ac:dyDescent="0.15">
      <c r="A5828" t="s">
        <v>20715</v>
      </c>
      <c r="B5828" t="str">
        <f t="shared" si="182"/>
        <v xml:space="preserve">    89000</v>
      </c>
      <c r="C5828" s="1">
        <v>89000</v>
      </c>
      <c r="D5828">
        <f t="shared" si="183"/>
        <v>0</v>
      </c>
    </row>
    <row r="5829" spans="1:4" hidden="1" x14ac:dyDescent="0.15">
      <c r="A5829" t="s">
        <v>20706</v>
      </c>
      <c r="B5829" t="str">
        <f t="shared" si="182"/>
        <v xml:space="preserve">    100000</v>
      </c>
      <c r="C5829" s="1">
        <v>100000</v>
      </c>
      <c r="D5829">
        <f t="shared" si="183"/>
        <v>0</v>
      </c>
    </row>
    <row r="5830" spans="1:4" hidden="1" x14ac:dyDescent="0.15">
      <c r="A5830" t="s">
        <v>21070</v>
      </c>
      <c r="B5830" t="str">
        <f t="shared" si="182"/>
        <v xml:space="preserve">    175000</v>
      </c>
      <c r="C5830" s="1">
        <v>175000</v>
      </c>
      <c r="D5830">
        <f t="shared" si="183"/>
        <v>0</v>
      </c>
    </row>
    <row r="5831" spans="1:4" hidden="1" x14ac:dyDescent="0.15">
      <c r="A5831" t="s">
        <v>20723</v>
      </c>
      <c r="B5831" t="str">
        <f t="shared" si="182"/>
        <v xml:space="preserve">    67000</v>
      </c>
      <c r="C5831" s="1">
        <v>67000</v>
      </c>
      <c r="D5831">
        <f t="shared" si="183"/>
        <v>0</v>
      </c>
    </row>
    <row r="5832" spans="1:4" hidden="1" x14ac:dyDescent="0.15">
      <c r="A5832" t="s">
        <v>21917</v>
      </c>
      <c r="B5832" t="str">
        <f t="shared" si="182"/>
        <v xml:space="preserve">    82500</v>
      </c>
      <c r="C5832" s="1">
        <v>82500</v>
      </c>
      <c r="D5832">
        <f t="shared" si="183"/>
        <v>0</v>
      </c>
    </row>
    <row r="5833" spans="1:4" hidden="1" x14ac:dyDescent="0.15">
      <c r="A5833" t="s">
        <v>20704</v>
      </c>
      <c r="B5833" t="str">
        <f t="shared" si="182"/>
        <v xml:space="preserve">    70000</v>
      </c>
      <c r="C5833" s="1">
        <v>70000</v>
      </c>
      <c r="D5833">
        <f t="shared" si="183"/>
        <v>0</v>
      </c>
    </row>
    <row r="5834" spans="1:4" hidden="1" x14ac:dyDescent="0.15">
      <c r="A5834" t="s">
        <v>20694</v>
      </c>
      <c r="B5834" t="str">
        <f t="shared" si="182"/>
        <v xml:space="preserve">    160000</v>
      </c>
      <c r="C5834" s="1">
        <v>160000</v>
      </c>
      <c r="D5834">
        <f t="shared" si="183"/>
        <v>0</v>
      </c>
    </row>
    <row r="5835" spans="1:4" hidden="1" x14ac:dyDescent="0.15">
      <c r="A5835" t="s">
        <v>20758</v>
      </c>
      <c r="B5835" t="str">
        <f t="shared" si="182"/>
        <v xml:space="preserve">    40000</v>
      </c>
      <c r="C5835" s="1">
        <v>40000</v>
      </c>
      <c r="D5835">
        <f t="shared" si="183"/>
        <v>0</v>
      </c>
    </row>
    <row r="5836" spans="1:4" hidden="1" x14ac:dyDescent="0.15">
      <c r="A5836" t="s">
        <v>20739</v>
      </c>
      <c r="B5836" t="str">
        <f t="shared" si="182"/>
        <v xml:space="preserve">    480000</v>
      </c>
      <c r="C5836" s="1">
        <v>480000</v>
      </c>
      <c r="D5836">
        <f t="shared" si="183"/>
        <v>0</v>
      </c>
    </row>
    <row r="5837" spans="1:4" hidden="1" x14ac:dyDescent="0.15">
      <c r="A5837" t="s">
        <v>22182</v>
      </c>
      <c r="B5837" t="str">
        <f t="shared" si="182"/>
        <v xml:space="preserve">    79500</v>
      </c>
      <c r="C5837" s="1">
        <v>79500</v>
      </c>
      <c r="D5837">
        <f t="shared" si="183"/>
        <v>0</v>
      </c>
    </row>
    <row r="5838" spans="1:4" hidden="1" x14ac:dyDescent="0.15">
      <c r="A5838" t="s">
        <v>21015</v>
      </c>
      <c r="B5838" t="str">
        <f t="shared" si="182"/>
        <v xml:space="preserve">    114000</v>
      </c>
      <c r="C5838" s="1">
        <v>114000</v>
      </c>
      <c r="D5838">
        <f t="shared" si="183"/>
        <v>0</v>
      </c>
    </row>
    <row r="5839" spans="1:4" hidden="1" x14ac:dyDescent="0.15">
      <c r="A5839" t="s">
        <v>20834</v>
      </c>
      <c r="B5839" t="str">
        <f t="shared" si="182"/>
        <v xml:space="preserve">    20000</v>
      </c>
      <c r="C5839" s="1">
        <v>20000</v>
      </c>
      <c r="D5839">
        <f t="shared" si="183"/>
        <v>0</v>
      </c>
    </row>
    <row r="5840" spans="1:4" hidden="1" x14ac:dyDescent="0.15">
      <c r="A5840" t="s">
        <v>20986</v>
      </c>
      <c r="B5840" t="str">
        <f t="shared" si="182"/>
        <v xml:space="preserve">    10000</v>
      </c>
      <c r="C5840" s="1">
        <v>10000</v>
      </c>
      <c r="D5840">
        <f t="shared" si="183"/>
        <v>0</v>
      </c>
    </row>
    <row r="5841" spans="1:4" hidden="1" x14ac:dyDescent="0.15">
      <c r="A5841" t="s">
        <v>20987</v>
      </c>
      <c r="B5841" t="str">
        <f t="shared" si="182"/>
        <v xml:space="preserve">    210000</v>
      </c>
      <c r="C5841" s="1">
        <v>210000</v>
      </c>
      <c r="D5841">
        <f t="shared" si="183"/>
        <v>0</v>
      </c>
    </row>
    <row r="5842" spans="1:4" hidden="1" x14ac:dyDescent="0.15">
      <c r="A5842" t="s">
        <v>20987</v>
      </c>
      <c r="B5842" t="str">
        <f t="shared" si="182"/>
        <v xml:space="preserve">    210000</v>
      </c>
      <c r="C5842" s="1">
        <v>210000</v>
      </c>
      <c r="D5842">
        <f t="shared" si="183"/>
        <v>0</v>
      </c>
    </row>
    <row r="5843" spans="1:4" hidden="1" x14ac:dyDescent="0.15">
      <c r="A5843" t="s">
        <v>20799</v>
      </c>
      <c r="B5843" t="str">
        <f t="shared" si="182"/>
        <v xml:space="preserve">    108000</v>
      </c>
      <c r="C5843" s="1">
        <v>108000</v>
      </c>
      <c r="D5843">
        <f t="shared" si="183"/>
        <v>0</v>
      </c>
    </row>
    <row r="5844" spans="1:4" hidden="1" x14ac:dyDescent="0.15">
      <c r="A5844" t="s">
        <v>20773</v>
      </c>
      <c r="B5844" t="str">
        <f t="shared" si="182"/>
        <v xml:space="preserve">    110000</v>
      </c>
      <c r="C5844" s="1">
        <v>110000</v>
      </c>
      <c r="D5844">
        <f t="shared" si="183"/>
        <v>0</v>
      </c>
    </row>
    <row r="5845" spans="1:4" hidden="1" x14ac:dyDescent="0.15">
      <c r="A5845" t="s">
        <v>20773</v>
      </c>
      <c r="B5845" t="str">
        <f t="shared" si="182"/>
        <v xml:space="preserve">    110000</v>
      </c>
      <c r="C5845" s="1">
        <v>110000</v>
      </c>
      <c r="D5845">
        <f t="shared" si="183"/>
        <v>0</v>
      </c>
    </row>
    <row r="5846" spans="1:4" hidden="1" x14ac:dyDescent="0.15">
      <c r="A5846" t="s">
        <v>20776</v>
      </c>
      <c r="B5846" t="str">
        <f t="shared" si="182"/>
        <v xml:space="preserve">    74000</v>
      </c>
      <c r="C5846" s="1">
        <v>74000</v>
      </c>
      <c r="D5846">
        <f t="shared" si="183"/>
        <v>0</v>
      </c>
    </row>
    <row r="5847" spans="1:4" hidden="1" x14ac:dyDescent="0.15">
      <c r="A5847" t="s">
        <v>22183</v>
      </c>
      <c r="B5847" t="str">
        <f t="shared" si="182"/>
        <v xml:space="preserve">    213</v>
      </c>
      <c r="C5847" s="1">
        <v>213</v>
      </c>
      <c r="D5847">
        <f t="shared" si="183"/>
        <v>0</v>
      </c>
    </row>
    <row r="5848" spans="1:4" hidden="1" x14ac:dyDescent="0.15">
      <c r="A5848" t="s">
        <v>20706</v>
      </c>
      <c r="B5848" t="str">
        <f t="shared" si="182"/>
        <v xml:space="preserve">    100000</v>
      </c>
      <c r="C5848" s="1">
        <v>100000</v>
      </c>
      <c r="D5848">
        <f t="shared" si="183"/>
        <v>0</v>
      </c>
    </row>
    <row r="5849" spans="1:4" hidden="1" x14ac:dyDescent="0.15">
      <c r="A5849" t="s">
        <v>20785</v>
      </c>
      <c r="B5849" t="str">
        <f t="shared" si="182"/>
        <v xml:space="preserve">    120000</v>
      </c>
      <c r="C5849" s="1">
        <v>120000</v>
      </c>
      <c r="D5849">
        <f t="shared" si="183"/>
        <v>0</v>
      </c>
    </row>
    <row r="5850" spans="1:4" hidden="1" x14ac:dyDescent="0.15">
      <c r="A5850" t="s">
        <v>22184</v>
      </c>
      <c r="B5850" t="str">
        <f t="shared" si="182"/>
        <v xml:space="preserve">    84800</v>
      </c>
      <c r="C5850" s="1">
        <v>84800</v>
      </c>
      <c r="D5850">
        <f t="shared" si="183"/>
        <v>0</v>
      </c>
    </row>
    <row r="5851" spans="1:4" hidden="1" x14ac:dyDescent="0.15">
      <c r="A5851" t="s">
        <v>20756</v>
      </c>
      <c r="B5851" t="str">
        <f t="shared" si="182"/>
        <v xml:space="preserve">    99000</v>
      </c>
      <c r="C5851" s="1">
        <v>99000</v>
      </c>
      <c r="D5851">
        <f t="shared" si="183"/>
        <v>0</v>
      </c>
    </row>
    <row r="5852" spans="1:4" hidden="1" x14ac:dyDescent="0.15">
      <c r="A5852" t="s">
        <v>20706</v>
      </c>
      <c r="B5852" t="str">
        <f t="shared" si="182"/>
        <v xml:space="preserve">    100000</v>
      </c>
      <c r="C5852" s="1">
        <v>100000</v>
      </c>
      <c r="D5852">
        <f t="shared" si="183"/>
        <v>0</v>
      </c>
    </row>
    <row r="5853" spans="1:4" hidden="1" x14ac:dyDescent="0.15">
      <c r="A5853" t="s">
        <v>20795</v>
      </c>
      <c r="B5853" t="str">
        <f t="shared" si="182"/>
        <v xml:space="preserve">    230000</v>
      </c>
      <c r="C5853" s="1">
        <v>230000</v>
      </c>
      <c r="D5853">
        <f t="shared" si="183"/>
        <v>0</v>
      </c>
    </row>
    <row r="5854" spans="1:4" hidden="1" x14ac:dyDescent="0.15">
      <c r="A5854" t="s">
        <v>22185</v>
      </c>
      <c r="B5854" t="str">
        <f t="shared" si="182"/>
        <v xml:space="preserve">    69907</v>
      </c>
      <c r="C5854" s="1">
        <v>69907</v>
      </c>
      <c r="D5854">
        <f t="shared" si="183"/>
        <v>0</v>
      </c>
    </row>
    <row r="5855" spans="1:4" hidden="1" x14ac:dyDescent="0.15">
      <c r="A5855" t="s">
        <v>20745</v>
      </c>
      <c r="B5855" t="str">
        <f t="shared" si="182"/>
        <v xml:space="preserve">    60000</v>
      </c>
      <c r="C5855" s="1">
        <v>60000</v>
      </c>
      <c r="D5855">
        <f t="shared" si="183"/>
        <v>0</v>
      </c>
    </row>
    <row r="5856" spans="1:4" hidden="1" x14ac:dyDescent="0.15">
      <c r="A5856" t="s">
        <v>21707</v>
      </c>
      <c r="B5856" t="str">
        <f t="shared" si="182"/>
        <v xml:space="preserve">    31000</v>
      </c>
      <c r="C5856" s="1">
        <v>31000</v>
      </c>
      <c r="D5856">
        <f t="shared" si="183"/>
        <v>0</v>
      </c>
    </row>
    <row r="5857" spans="1:4" hidden="1" x14ac:dyDescent="0.15">
      <c r="A5857" t="s">
        <v>20716</v>
      </c>
      <c r="B5857" t="str">
        <f t="shared" si="182"/>
        <v xml:space="preserve">    94000</v>
      </c>
      <c r="C5857" s="1">
        <v>94000</v>
      </c>
      <c r="D5857">
        <f t="shared" si="183"/>
        <v>0</v>
      </c>
    </row>
    <row r="5858" spans="1:4" hidden="1" x14ac:dyDescent="0.15">
      <c r="A5858" t="s">
        <v>20778</v>
      </c>
      <c r="B5858" t="str">
        <f t="shared" si="182"/>
        <v xml:space="preserve">    145000</v>
      </c>
      <c r="C5858" s="1">
        <v>145000</v>
      </c>
      <c r="D5858">
        <f t="shared" si="183"/>
        <v>0</v>
      </c>
    </row>
    <row r="5859" spans="1:4" hidden="1" x14ac:dyDescent="0.15">
      <c r="A5859" t="s">
        <v>20744</v>
      </c>
      <c r="B5859" t="str">
        <f t="shared" si="182"/>
        <v xml:space="preserve">    42000</v>
      </c>
      <c r="C5859" s="1">
        <v>42000</v>
      </c>
      <c r="D5859">
        <f t="shared" si="183"/>
        <v>0</v>
      </c>
    </row>
    <row r="5860" spans="1:4" hidden="1" x14ac:dyDescent="0.15">
      <c r="A5860" t="s">
        <v>21991</v>
      </c>
      <c r="B5860" t="str">
        <f t="shared" si="182"/>
        <v xml:space="preserve">    72500</v>
      </c>
      <c r="C5860" s="1">
        <v>72500</v>
      </c>
      <c r="D5860">
        <f t="shared" si="183"/>
        <v>0</v>
      </c>
    </row>
    <row r="5861" spans="1:4" hidden="1" x14ac:dyDescent="0.15">
      <c r="A5861" t="s">
        <v>21266</v>
      </c>
      <c r="B5861" t="str">
        <f t="shared" si="182"/>
        <v xml:space="preserve">    198000</v>
      </c>
      <c r="C5861" s="1">
        <v>198000</v>
      </c>
      <c r="D5861">
        <f t="shared" si="183"/>
        <v>0</v>
      </c>
    </row>
    <row r="5862" spans="1:4" hidden="1" x14ac:dyDescent="0.15">
      <c r="A5862" t="s">
        <v>20696</v>
      </c>
      <c r="B5862" t="str">
        <f t="shared" si="182"/>
        <v xml:space="preserve">    140000</v>
      </c>
      <c r="C5862" s="1">
        <v>140000</v>
      </c>
      <c r="D5862">
        <f t="shared" si="183"/>
        <v>0</v>
      </c>
    </row>
    <row r="5863" spans="1:4" hidden="1" x14ac:dyDescent="0.15">
      <c r="A5863" t="s">
        <v>22186</v>
      </c>
      <c r="B5863" t="str">
        <f t="shared" si="182"/>
        <v xml:space="preserve">    107486</v>
      </c>
      <c r="C5863" s="1">
        <v>107486</v>
      </c>
      <c r="D5863">
        <f t="shared" si="183"/>
        <v>0</v>
      </c>
    </row>
    <row r="5864" spans="1:4" hidden="1" x14ac:dyDescent="0.15">
      <c r="A5864" t="s">
        <v>21160</v>
      </c>
      <c r="B5864" t="str">
        <f t="shared" si="182"/>
        <v xml:space="preserve">    700000</v>
      </c>
      <c r="C5864" s="1">
        <v>700000</v>
      </c>
      <c r="D5864">
        <f t="shared" si="183"/>
        <v>0</v>
      </c>
    </row>
    <row r="5865" spans="1:4" hidden="1" x14ac:dyDescent="0.15">
      <c r="A5865" t="s">
        <v>20858</v>
      </c>
      <c r="B5865" t="str">
        <f t="shared" si="182"/>
        <v xml:space="preserve">    112000</v>
      </c>
      <c r="C5865" s="1">
        <v>112000</v>
      </c>
      <c r="D5865">
        <f t="shared" si="183"/>
        <v>0</v>
      </c>
    </row>
    <row r="5866" spans="1:4" hidden="1" x14ac:dyDescent="0.15">
      <c r="A5866" t="s">
        <v>20698</v>
      </c>
      <c r="B5866" t="str">
        <f t="shared" si="182"/>
        <v xml:space="preserve">    75000</v>
      </c>
      <c r="C5866" s="1">
        <v>75000</v>
      </c>
      <c r="D5866">
        <f t="shared" si="183"/>
        <v>0</v>
      </c>
    </row>
    <row r="5867" spans="1:4" hidden="1" x14ac:dyDescent="0.15">
      <c r="A5867" t="s">
        <v>20698</v>
      </c>
      <c r="B5867" t="str">
        <f t="shared" si="182"/>
        <v xml:space="preserve">    75000</v>
      </c>
      <c r="C5867" s="1">
        <v>75000</v>
      </c>
      <c r="D5867">
        <f t="shared" si="183"/>
        <v>0</v>
      </c>
    </row>
    <row r="5868" spans="1:4" hidden="1" x14ac:dyDescent="0.15">
      <c r="A5868" t="s">
        <v>21559</v>
      </c>
      <c r="B5868" t="str">
        <f t="shared" si="182"/>
        <v xml:space="preserve">    63500</v>
      </c>
      <c r="C5868" s="1">
        <v>63500</v>
      </c>
      <c r="D5868">
        <f t="shared" si="183"/>
        <v>0</v>
      </c>
    </row>
    <row r="5869" spans="1:4" hidden="1" x14ac:dyDescent="0.15">
      <c r="A5869" t="s">
        <v>20706</v>
      </c>
      <c r="B5869" t="str">
        <f t="shared" si="182"/>
        <v xml:space="preserve">    100000</v>
      </c>
      <c r="C5869" s="1">
        <v>100000</v>
      </c>
      <c r="D5869">
        <f t="shared" si="183"/>
        <v>0</v>
      </c>
    </row>
    <row r="5870" spans="1:4" hidden="1" x14ac:dyDescent="0.15">
      <c r="A5870" t="s">
        <v>20961</v>
      </c>
      <c r="B5870" t="str">
        <f t="shared" si="182"/>
        <v xml:space="preserve">    143000</v>
      </c>
      <c r="C5870" s="1">
        <v>143000</v>
      </c>
      <c r="D5870">
        <f t="shared" si="183"/>
        <v>0</v>
      </c>
    </row>
    <row r="5871" spans="1:4" hidden="1" x14ac:dyDescent="0.15">
      <c r="A5871" t="s">
        <v>21838</v>
      </c>
      <c r="B5871" t="str">
        <f t="shared" si="182"/>
        <v xml:space="preserve">    245000</v>
      </c>
      <c r="C5871" s="1">
        <v>245000</v>
      </c>
      <c r="D5871">
        <f t="shared" si="183"/>
        <v>0</v>
      </c>
    </row>
    <row r="5872" spans="1:4" hidden="1" x14ac:dyDescent="0.15">
      <c r="A5872" t="s">
        <v>20759</v>
      </c>
      <c r="B5872" t="str">
        <f t="shared" si="182"/>
        <v xml:space="preserve">    50000</v>
      </c>
      <c r="C5872" s="1">
        <v>50000</v>
      </c>
      <c r="D5872">
        <f t="shared" si="183"/>
        <v>0</v>
      </c>
    </row>
    <row r="5873" spans="1:4" hidden="1" x14ac:dyDescent="0.15">
      <c r="A5873" t="s">
        <v>20699</v>
      </c>
      <c r="B5873" t="str">
        <f t="shared" si="182"/>
        <v xml:space="preserve">    45000</v>
      </c>
      <c r="C5873" s="1">
        <v>45000</v>
      </c>
      <c r="D5873">
        <f t="shared" si="183"/>
        <v>0</v>
      </c>
    </row>
    <row r="5874" spans="1:4" hidden="1" x14ac:dyDescent="0.15">
      <c r="A5874" t="s">
        <v>22187</v>
      </c>
      <c r="B5874" t="str">
        <f t="shared" si="182"/>
        <v xml:space="preserve">    58212</v>
      </c>
      <c r="C5874" s="1">
        <v>58212</v>
      </c>
      <c r="D5874">
        <f t="shared" si="183"/>
        <v>0</v>
      </c>
    </row>
    <row r="5875" spans="1:4" hidden="1" x14ac:dyDescent="0.15">
      <c r="A5875" t="s">
        <v>20696</v>
      </c>
      <c r="B5875" t="str">
        <f t="shared" si="182"/>
        <v xml:space="preserve">    140000</v>
      </c>
      <c r="C5875" s="1">
        <v>140000</v>
      </c>
      <c r="D5875">
        <f t="shared" si="183"/>
        <v>0</v>
      </c>
    </row>
    <row r="5876" spans="1:4" hidden="1" x14ac:dyDescent="0.15">
      <c r="A5876" t="s">
        <v>20695</v>
      </c>
      <c r="B5876" t="str">
        <f t="shared" si="182"/>
        <v xml:space="preserve">    130000</v>
      </c>
      <c r="C5876" s="1">
        <v>130000</v>
      </c>
      <c r="D5876">
        <f t="shared" si="183"/>
        <v>0</v>
      </c>
    </row>
    <row r="5877" spans="1:4" hidden="1" x14ac:dyDescent="0.15">
      <c r="A5877" t="s">
        <v>20778</v>
      </c>
      <c r="B5877" t="str">
        <f t="shared" si="182"/>
        <v xml:space="preserve">    145000</v>
      </c>
      <c r="C5877" s="1">
        <v>145000</v>
      </c>
      <c r="D5877">
        <f t="shared" si="183"/>
        <v>0</v>
      </c>
    </row>
    <row r="5878" spans="1:4" hidden="1" x14ac:dyDescent="0.15">
      <c r="A5878" t="s">
        <v>20766</v>
      </c>
      <c r="B5878" t="str">
        <f t="shared" si="182"/>
        <v xml:space="preserve">    240000</v>
      </c>
      <c r="C5878" s="1">
        <v>240000</v>
      </c>
      <c r="D5878">
        <f t="shared" si="183"/>
        <v>0</v>
      </c>
    </row>
    <row r="5879" spans="1:4" hidden="1" x14ac:dyDescent="0.15">
      <c r="A5879" t="s">
        <v>20776</v>
      </c>
      <c r="B5879" t="str">
        <f t="shared" si="182"/>
        <v xml:space="preserve">    74000</v>
      </c>
      <c r="C5879" s="1">
        <v>74000</v>
      </c>
      <c r="D5879">
        <f t="shared" si="183"/>
        <v>0</v>
      </c>
    </row>
    <row r="5880" spans="1:4" hidden="1" x14ac:dyDescent="0.15">
      <c r="A5880" t="s">
        <v>20786</v>
      </c>
      <c r="B5880" t="str">
        <f t="shared" si="182"/>
        <v xml:space="preserve">    85000</v>
      </c>
      <c r="C5880" s="1">
        <v>85000</v>
      </c>
      <c r="D5880">
        <f t="shared" si="183"/>
        <v>0</v>
      </c>
    </row>
    <row r="5881" spans="1:4" hidden="1" x14ac:dyDescent="0.15">
      <c r="A5881" t="s">
        <v>20706</v>
      </c>
      <c r="B5881" t="str">
        <f t="shared" si="182"/>
        <v xml:space="preserve">    100000</v>
      </c>
      <c r="C5881" s="1">
        <v>100000</v>
      </c>
      <c r="D5881">
        <f t="shared" si="183"/>
        <v>0</v>
      </c>
    </row>
    <row r="5882" spans="1:4" hidden="1" x14ac:dyDescent="0.15">
      <c r="A5882" t="s">
        <v>20758</v>
      </c>
      <c r="B5882" t="str">
        <f t="shared" si="182"/>
        <v xml:space="preserve">    40000</v>
      </c>
      <c r="C5882" s="1">
        <v>40000</v>
      </c>
      <c r="D5882">
        <f t="shared" si="183"/>
        <v>0</v>
      </c>
    </row>
    <row r="5883" spans="1:4" hidden="1" x14ac:dyDescent="0.15">
      <c r="A5883" t="s">
        <v>21234</v>
      </c>
      <c r="B5883" t="str">
        <f t="shared" si="182"/>
        <v xml:space="preserve">    73500</v>
      </c>
      <c r="C5883" s="1">
        <v>73500</v>
      </c>
      <c r="D5883">
        <f t="shared" si="183"/>
        <v>0</v>
      </c>
    </row>
    <row r="5884" spans="1:4" hidden="1" x14ac:dyDescent="0.15">
      <c r="A5884" t="s">
        <v>20942</v>
      </c>
      <c r="B5884" t="str">
        <f t="shared" si="182"/>
        <v xml:space="preserve">    101000</v>
      </c>
      <c r="C5884" s="1">
        <v>101000</v>
      </c>
      <c r="D5884">
        <f t="shared" si="183"/>
        <v>0</v>
      </c>
    </row>
    <row r="5885" spans="1:4" hidden="1" x14ac:dyDescent="0.15">
      <c r="A5885" t="s">
        <v>20907</v>
      </c>
      <c r="B5885" t="str">
        <f t="shared" si="182"/>
        <v xml:space="preserve">    540000</v>
      </c>
      <c r="C5885" s="1">
        <v>540000</v>
      </c>
      <c r="D5885">
        <f t="shared" si="183"/>
        <v>0</v>
      </c>
    </row>
    <row r="5886" spans="1:4" hidden="1" x14ac:dyDescent="0.15">
      <c r="A5886" t="s">
        <v>22188</v>
      </c>
      <c r="B5886" t="str">
        <f t="shared" si="182"/>
        <v xml:space="preserve">    210830</v>
      </c>
      <c r="C5886" s="1">
        <v>210830</v>
      </c>
      <c r="D5886">
        <f t="shared" si="183"/>
        <v>0</v>
      </c>
    </row>
    <row r="5887" spans="1:4" hidden="1" x14ac:dyDescent="0.15">
      <c r="A5887" t="s">
        <v>20700</v>
      </c>
      <c r="B5887" t="str">
        <f t="shared" si="182"/>
        <v xml:space="preserve">    105000</v>
      </c>
      <c r="C5887" s="1">
        <v>105000</v>
      </c>
      <c r="D5887">
        <f t="shared" si="183"/>
        <v>0</v>
      </c>
    </row>
    <row r="5888" spans="1:4" hidden="1" x14ac:dyDescent="0.15">
      <c r="A5888" t="s">
        <v>20789</v>
      </c>
      <c r="B5888" t="str">
        <f t="shared" si="182"/>
        <v xml:space="preserve">    200000</v>
      </c>
      <c r="C5888" s="1">
        <v>200000</v>
      </c>
      <c r="D5888">
        <f t="shared" si="183"/>
        <v>0</v>
      </c>
    </row>
    <row r="5889" spans="1:4" hidden="1" x14ac:dyDescent="0.15">
      <c r="A5889" t="s">
        <v>22188</v>
      </c>
      <c r="B5889" t="str">
        <f t="shared" si="182"/>
        <v xml:space="preserve">    210830</v>
      </c>
      <c r="C5889" s="1">
        <v>210830</v>
      </c>
      <c r="D5889">
        <f t="shared" si="183"/>
        <v>0</v>
      </c>
    </row>
    <row r="5890" spans="1:4" hidden="1" x14ac:dyDescent="0.15">
      <c r="A5890" t="s">
        <v>22188</v>
      </c>
      <c r="B5890" t="str">
        <f t="shared" si="182"/>
        <v xml:space="preserve">    210830</v>
      </c>
      <c r="C5890" s="1">
        <v>210830</v>
      </c>
      <c r="D5890">
        <f t="shared" si="183"/>
        <v>0</v>
      </c>
    </row>
    <row r="5891" spans="1:4" hidden="1" x14ac:dyDescent="0.15">
      <c r="A5891" t="s">
        <v>20759</v>
      </c>
      <c r="B5891" t="str">
        <f t="shared" ref="B5891:B5954" si="184">LEFT(A5891,LEN(A5891)-1)</f>
        <v xml:space="preserve">    50000</v>
      </c>
      <c r="C5891" s="1">
        <v>50000</v>
      </c>
      <c r="D5891">
        <f t="shared" ref="D5891:D5954" si="185">+C5891-B5891</f>
        <v>0</v>
      </c>
    </row>
    <row r="5892" spans="1:4" hidden="1" x14ac:dyDescent="0.15">
      <c r="A5892" t="s">
        <v>20871</v>
      </c>
      <c r="B5892" t="str">
        <f t="shared" si="184"/>
        <v xml:space="preserve">    35000</v>
      </c>
      <c r="C5892" s="1">
        <v>35000</v>
      </c>
      <c r="D5892">
        <f t="shared" si="185"/>
        <v>0</v>
      </c>
    </row>
    <row r="5893" spans="1:4" hidden="1" x14ac:dyDescent="0.15">
      <c r="A5893" t="s">
        <v>20785</v>
      </c>
      <c r="B5893" t="str">
        <f t="shared" si="184"/>
        <v xml:space="preserve">    120000</v>
      </c>
      <c r="C5893" s="1">
        <v>120000</v>
      </c>
      <c r="D5893">
        <f t="shared" si="185"/>
        <v>0</v>
      </c>
    </row>
    <row r="5894" spans="1:4" hidden="1" x14ac:dyDescent="0.15">
      <c r="A5894" t="s">
        <v>20727</v>
      </c>
      <c r="B5894" t="str">
        <f t="shared" si="184"/>
        <v xml:space="preserve">    180000</v>
      </c>
      <c r="C5894" s="1">
        <v>180000</v>
      </c>
      <c r="D5894">
        <f t="shared" si="185"/>
        <v>0</v>
      </c>
    </row>
    <row r="5895" spans="1:4" hidden="1" x14ac:dyDescent="0.15">
      <c r="A5895" t="s">
        <v>20803</v>
      </c>
      <c r="B5895" t="str">
        <f t="shared" si="184"/>
        <v xml:space="preserve">    43000</v>
      </c>
      <c r="C5895" s="1">
        <v>43000</v>
      </c>
      <c r="D5895">
        <f t="shared" si="185"/>
        <v>0</v>
      </c>
    </row>
    <row r="5896" spans="1:4" hidden="1" x14ac:dyDescent="0.15">
      <c r="A5896" t="s">
        <v>20752</v>
      </c>
      <c r="B5896" t="str">
        <f t="shared" si="184"/>
        <v xml:space="preserve">    150000</v>
      </c>
      <c r="C5896" s="1">
        <v>150000</v>
      </c>
      <c r="D5896">
        <f t="shared" si="185"/>
        <v>0</v>
      </c>
    </row>
    <row r="5897" spans="1:4" hidden="1" x14ac:dyDescent="0.15">
      <c r="A5897" t="s">
        <v>20734</v>
      </c>
      <c r="B5897" t="str">
        <f t="shared" si="184"/>
        <v xml:space="preserve">    55000</v>
      </c>
      <c r="C5897" s="1">
        <v>55000</v>
      </c>
      <c r="D5897">
        <f t="shared" si="185"/>
        <v>0</v>
      </c>
    </row>
    <row r="5898" spans="1:4" hidden="1" x14ac:dyDescent="0.15">
      <c r="A5898" t="s">
        <v>22189</v>
      </c>
      <c r="B5898" t="str">
        <f t="shared" si="184"/>
        <v xml:space="preserve">    30</v>
      </c>
      <c r="C5898" s="1">
        <v>30</v>
      </c>
      <c r="D5898">
        <f t="shared" si="185"/>
        <v>0</v>
      </c>
    </row>
    <row r="5899" spans="1:4" hidden="1" x14ac:dyDescent="0.15">
      <c r="A5899" t="s">
        <v>22190</v>
      </c>
      <c r="B5899" t="str">
        <f t="shared" si="184"/>
        <v xml:space="preserve">    3300000</v>
      </c>
      <c r="C5899" s="1">
        <v>3300000</v>
      </c>
      <c r="D5899">
        <f t="shared" si="185"/>
        <v>0</v>
      </c>
    </row>
    <row r="5900" spans="1:4" hidden="1" x14ac:dyDescent="0.15">
      <c r="A5900" t="s">
        <v>20800</v>
      </c>
      <c r="B5900" t="str">
        <f t="shared" si="184"/>
        <v xml:space="preserve">    107000</v>
      </c>
      <c r="C5900" s="1">
        <v>107000</v>
      </c>
      <c r="D5900">
        <f t="shared" si="185"/>
        <v>0</v>
      </c>
    </row>
    <row r="5901" spans="1:4" hidden="1" x14ac:dyDescent="0.15">
      <c r="A5901" t="s">
        <v>21070</v>
      </c>
      <c r="B5901" t="str">
        <f t="shared" si="184"/>
        <v xml:space="preserve">    175000</v>
      </c>
      <c r="C5901" s="1">
        <v>175000</v>
      </c>
      <c r="D5901">
        <f t="shared" si="185"/>
        <v>0</v>
      </c>
    </row>
    <row r="5902" spans="1:4" hidden="1" x14ac:dyDescent="0.15">
      <c r="A5902" t="s">
        <v>22191</v>
      </c>
      <c r="B5902" t="str">
        <f t="shared" si="184"/>
        <v xml:space="preserve">    90825</v>
      </c>
      <c r="C5902" s="1">
        <v>90825</v>
      </c>
      <c r="D5902">
        <f t="shared" si="185"/>
        <v>0</v>
      </c>
    </row>
    <row r="5903" spans="1:4" hidden="1" x14ac:dyDescent="0.15">
      <c r="A5903" t="s">
        <v>20701</v>
      </c>
      <c r="B5903" t="str">
        <f t="shared" si="184"/>
        <v xml:space="preserve">    47000</v>
      </c>
      <c r="C5903" s="1">
        <v>47000</v>
      </c>
      <c r="D5903">
        <f t="shared" si="185"/>
        <v>0</v>
      </c>
    </row>
    <row r="5904" spans="1:4" hidden="1" x14ac:dyDescent="0.15">
      <c r="A5904" t="s">
        <v>20761</v>
      </c>
      <c r="B5904" t="str">
        <f t="shared" si="184"/>
        <v xml:space="preserve">    52000</v>
      </c>
      <c r="C5904" s="1">
        <v>52000</v>
      </c>
      <c r="D5904">
        <f t="shared" si="185"/>
        <v>0</v>
      </c>
    </row>
    <row r="5905" spans="1:4" hidden="1" x14ac:dyDescent="0.15">
      <c r="A5905" t="s">
        <v>20937</v>
      </c>
      <c r="B5905" t="str">
        <f t="shared" si="184"/>
        <v xml:space="preserve">    128000</v>
      </c>
      <c r="C5905" s="1">
        <v>128000</v>
      </c>
      <c r="D5905">
        <f t="shared" si="185"/>
        <v>0</v>
      </c>
    </row>
    <row r="5906" spans="1:4" hidden="1" x14ac:dyDescent="0.15">
      <c r="A5906" t="s">
        <v>20785</v>
      </c>
      <c r="B5906" t="str">
        <f t="shared" si="184"/>
        <v xml:space="preserve">    120000</v>
      </c>
      <c r="C5906" s="1">
        <v>120000</v>
      </c>
      <c r="D5906">
        <f t="shared" si="185"/>
        <v>0</v>
      </c>
    </row>
    <row r="5907" spans="1:4" hidden="1" x14ac:dyDescent="0.15">
      <c r="A5907" t="s">
        <v>20812</v>
      </c>
      <c r="B5907" t="str">
        <f t="shared" si="184"/>
        <v xml:space="preserve">    220000</v>
      </c>
      <c r="C5907" s="1">
        <v>220000</v>
      </c>
      <c r="D5907">
        <f t="shared" si="185"/>
        <v>0</v>
      </c>
    </row>
    <row r="5908" spans="1:4" hidden="1" x14ac:dyDescent="0.15">
      <c r="A5908" t="s">
        <v>22192</v>
      </c>
      <c r="B5908" t="str">
        <f t="shared" si="184"/>
        <v xml:space="preserve">    424000</v>
      </c>
      <c r="C5908" s="1">
        <v>424000</v>
      </c>
      <c r="D5908">
        <f t="shared" si="185"/>
        <v>0</v>
      </c>
    </row>
    <row r="5909" spans="1:4" hidden="1" x14ac:dyDescent="0.15">
      <c r="A5909" t="s">
        <v>22193</v>
      </c>
      <c r="B5909" t="str">
        <f t="shared" si="184"/>
        <v xml:space="preserve">    45560</v>
      </c>
      <c r="C5909" s="1">
        <v>45560</v>
      </c>
      <c r="D5909">
        <f t="shared" si="185"/>
        <v>0</v>
      </c>
    </row>
    <row r="5910" spans="1:4" hidden="1" x14ac:dyDescent="0.15">
      <c r="A5910" t="s">
        <v>20785</v>
      </c>
      <c r="B5910" t="str">
        <f t="shared" si="184"/>
        <v xml:space="preserve">    120000</v>
      </c>
      <c r="C5910" s="1">
        <v>120000</v>
      </c>
      <c r="D5910">
        <f t="shared" si="185"/>
        <v>0</v>
      </c>
    </row>
    <row r="5911" spans="1:4" hidden="1" x14ac:dyDescent="0.15">
      <c r="A5911" t="s">
        <v>20879</v>
      </c>
      <c r="B5911" t="str">
        <f t="shared" si="184"/>
        <v xml:space="preserve">    66200</v>
      </c>
      <c r="C5911" s="1">
        <v>66200</v>
      </c>
      <c r="D5911">
        <f t="shared" si="185"/>
        <v>0</v>
      </c>
    </row>
    <row r="5912" spans="1:4" hidden="1" x14ac:dyDescent="0.15">
      <c r="A5912" t="s">
        <v>20698</v>
      </c>
      <c r="B5912" t="str">
        <f t="shared" si="184"/>
        <v xml:space="preserve">    75000</v>
      </c>
      <c r="C5912" s="1">
        <v>75000</v>
      </c>
      <c r="D5912">
        <f t="shared" si="185"/>
        <v>0</v>
      </c>
    </row>
    <row r="5913" spans="1:4" hidden="1" x14ac:dyDescent="0.15">
      <c r="A5913" t="s">
        <v>20694</v>
      </c>
      <c r="B5913" t="str">
        <f t="shared" si="184"/>
        <v xml:space="preserve">    160000</v>
      </c>
      <c r="C5913" s="1">
        <v>160000</v>
      </c>
      <c r="D5913">
        <f t="shared" si="185"/>
        <v>0</v>
      </c>
    </row>
    <row r="5914" spans="1:4" hidden="1" x14ac:dyDescent="0.15">
      <c r="A5914" t="s">
        <v>20896</v>
      </c>
      <c r="B5914" t="str">
        <f t="shared" si="184"/>
        <v xml:space="preserve">    135000</v>
      </c>
      <c r="C5914" s="1">
        <v>135000</v>
      </c>
      <c r="D5914">
        <f t="shared" si="185"/>
        <v>0</v>
      </c>
    </row>
    <row r="5915" spans="1:4" hidden="1" x14ac:dyDescent="0.15">
      <c r="A5915" t="s">
        <v>20799</v>
      </c>
      <c r="B5915" t="str">
        <f t="shared" si="184"/>
        <v xml:space="preserve">    108000</v>
      </c>
      <c r="C5915" s="1">
        <v>108000</v>
      </c>
      <c r="D5915">
        <f t="shared" si="185"/>
        <v>0</v>
      </c>
    </row>
    <row r="5916" spans="1:4" hidden="1" x14ac:dyDescent="0.15">
      <c r="A5916" t="s">
        <v>20941</v>
      </c>
      <c r="B5916" t="str">
        <f t="shared" si="184"/>
        <v xml:space="preserve">    68000</v>
      </c>
      <c r="C5916" s="1">
        <v>68000</v>
      </c>
      <c r="D5916">
        <f t="shared" si="185"/>
        <v>0</v>
      </c>
    </row>
    <row r="5917" spans="1:4" hidden="1" x14ac:dyDescent="0.15">
      <c r="A5917" t="s">
        <v>20780</v>
      </c>
      <c r="B5917" t="str">
        <f t="shared" si="184"/>
        <v xml:space="preserve">    151000</v>
      </c>
      <c r="C5917" s="1">
        <v>151000</v>
      </c>
      <c r="D5917">
        <f t="shared" si="185"/>
        <v>0</v>
      </c>
    </row>
    <row r="5918" spans="1:4" hidden="1" x14ac:dyDescent="0.15">
      <c r="A5918" t="s">
        <v>20697</v>
      </c>
      <c r="B5918" t="str">
        <f t="shared" si="184"/>
        <v xml:space="preserve">    54000</v>
      </c>
      <c r="C5918" s="1">
        <v>54000</v>
      </c>
      <c r="D5918">
        <f t="shared" si="185"/>
        <v>0</v>
      </c>
    </row>
    <row r="5919" spans="1:4" hidden="1" x14ac:dyDescent="0.15">
      <c r="A5919" t="s">
        <v>20904</v>
      </c>
      <c r="B5919" t="str">
        <f t="shared" si="184"/>
        <v xml:space="preserve">    1</v>
      </c>
      <c r="C5919" s="1">
        <v>1</v>
      </c>
      <c r="D5919">
        <f t="shared" si="185"/>
        <v>0</v>
      </c>
    </row>
    <row r="5920" spans="1:4" hidden="1" x14ac:dyDescent="0.15">
      <c r="A5920" t="s">
        <v>20699</v>
      </c>
      <c r="B5920" t="str">
        <f t="shared" si="184"/>
        <v xml:space="preserve">    45000</v>
      </c>
      <c r="C5920" s="1">
        <v>45000</v>
      </c>
      <c r="D5920">
        <f t="shared" si="185"/>
        <v>0</v>
      </c>
    </row>
    <row r="5921" spans="1:4" hidden="1" x14ac:dyDescent="0.15">
      <c r="A5921" t="s">
        <v>20933</v>
      </c>
      <c r="B5921" t="str">
        <f t="shared" si="184"/>
        <v xml:space="preserve">    115000</v>
      </c>
      <c r="C5921" s="1">
        <v>115000</v>
      </c>
      <c r="D5921">
        <f t="shared" si="185"/>
        <v>0</v>
      </c>
    </row>
    <row r="5922" spans="1:4" hidden="1" x14ac:dyDescent="0.15">
      <c r="A5922" t="s">
        <v>22194</v>
      </c>
      <c r="B5922" t="str">
        <f t="shared" si="184"/>
        <v xml:space="preserve">    950000</v>
      </c>
      <c r="C5922" s="1">
        <v>950000</v>
      </c>
      <c r="D5922">
        <f t="shared" si="185"/>
        <v>0</v>
      </c>
    </row>
    <row r="5923" spans="1:4" hidden="1" x14ac:dyDescent="0.15">
      <c r="A5923" t="s">
        <v>21050</v>
      </c>
      <c r="B5923" t="str">
        <f t="shared" si="184"/>
        <v xml:space="preserve">    136000</v>
      </c>
      <c r="C5923" s="1">
        <v>136000</v>
      </c>
      <c r="D5923">
        <f t="shared" si="185"/>
        <v>0</v>
      </c>
    </row>
    <row r="5924" spans="1:4" hidden="1" x14ac:dyDescent="0.15">
      <c r="A5924" t="s">
        <v>21367</v>
      </c>
      <c r="B5924" t="str">
        <f t="shared" si="184"/>
        <v xml:space="preserve">    1200000</v>
      </c>
      <c r="C5924" s="1">
        <v>1200000</v>
      </c>
      <c r="D5924">
        <f t="shared" si="185"/>
        <v>0</v>
      </c>
    </row>
    <row r="5925" spans="1:4" hidden="1" x14ac:dyDescent="0.15">
      <c r="A5925" t="s">
        <v>20773</v>
      </c>
      <c r="B5925" t="str">
        <f t="shared" si="184"/>
        <v xml:space="preserve">    110000</v>
      </c>
      <c r="C5925" s="1">
        <v>110000</v>
      </c>
      <c r="D5925">
        <f t="shared" si="185"/>
        <v>0</v>
      </c>
    </row>
    <row r="5926" spans="1:4" hidden="1" x14ac:dyDescent="0.15">
      <c r="A5926" t="s">
        <v>20797</v>
      </c>
      <c r="B5926" t="str">
        <f t="shared" si="184"/>
        <v xml:space="preserve">    64000</v>
      </c>
      <c r="C5926" s="1">
        <v>64000</v>
      </c>
      <c r="D5926">
        <f t="shared" si="185"/>
        <v>0</v>
      </c>
    </row>
    <row r="5927" spans="1:4" hidden="1" x14ac:dyDescent="0.15">
      <c r="A5927" t="s">
        <v>21070</v>
      </c>
      <c r="B5927" t="str">
        <f t="shared" si="184"/>
        <v xml:space="preserve">    175000</v>
      </c>
      <c r="C5927" s="1">
        <v>175000</v>
      </c>
      <c r="D5927">
        <f t="shared" si="185"/>
        <v>0</v>
      </c>
    </row>
    <row r="5928" spans="1:4" hidden="1" x14ac:dyDescent="0.15">
      <c r="A5928" t="s">
        <v>20953</v>
      </c>
      <c r="B5928" t="str">
        <f t="shared" si="184"/>
        <v xml:space="preserve">    109000</v>
      </c>
      <c r="C5928" s="1">
        <v>109000</v>
      </c>
      <c r="D5928">
        <f t="shared" si="185"/>
        <v>0</v>
      </c>
    </row>
    <row r="5929" spans="1:4" hidden="1" x14ac:dyDescent="0.15">
      <c r="A5929" t="s">
        <v>20734</v>
      </c>
      <c r="B5929" t="str">
        <f t="shared" si="184"/>
        <v xml:space="preserve">    55000</v>
      </c>
      <c r="C5929" s="1">
        <v>55000</v>
      </c>
      <c r="D5929">
        <f t="shared" si="185"/>
        <v>0</v>
      </c>
    </row>
    <row r="5930" spans="1:4" hidden="1" x14ac:dyDescent="0.15">
      <c r="A5930" t="s">
        <v>20785</v>
      </c>
      <c r="B5930" t="str">
        <f t="shared" si="184"/>
        <v xml:space="preserve">    120000</v>
      </c>
      <c r="C5930" s="1">
        <v>120000</v>
      </c>
      <c r="D5930">
        <f t="shared" si="185"/>
        <v>0</v>
      </c>
    </row>
    <row r="5931" spans="1:4" hidden="1" x14ac:dyDescent="0.15">
      <c r="A5931" t="s">
        <v>22195</v>
      </c>
      <c r="B5931" t="str">
        <f t="shared" si="184"/>
        <v xml:space="preserve">    411000</v>
      </c>
      <c r="C5931" s="1">
        <v>411000</v>
      </c>
      <c r="D5931">
        <f t="shared" si="185"/>
        <v>0</v>
      </c>
    </row>
    <row r="5932" spans="1:4" hidden="1" x14ac:dyDescent="0.15">
      <c r="A5932" t="s">
        <v>21143</v>
      </c>
      <c r="B5932" t="str">
        <f t="shared" si="184"/>
        <v xml:space="preserve">    117000</v>
      </c>
      <c r="C5932" s="1">
        <v>117000</v>
      </c>
      <c r="D5932">
        <f t="shared" si="185"/>
        <v>0</v>
      </c>
    </row>
    <row r="5933" spans="1:4" hidden="1" x14ac:dyDescent="0.15">
      <c r="A5933" t="s">
        <v>20786</v>
      </c>
      <c r="B5933" t="str">
        <f t="shared" si="184"/>
        <v xml:space="preserve">    85000</v>
      </c>
      <c r="C5933" s="1">
        <v>85000</v>
      </c>
      <c r="D5933">
        <f t="shared" si="185"/>
        <v>0</v>
      </c>
    </row>
    <row r="5934" spans="1:4" hidden="1" x14ac:dyDescent="0.15">
      <c r="A5934" t="s">
        <v>22196</v>
      </c>
      <c r="B5934" t="str">
        <f t="shared" si="184"/>
        <v xml:space="preserve">    94</v>
      </c>
      <c r="C5934" s="1">
        <v>94</v>
      </c>
      <c r="D5934">
        <f t="shared" si="185"/>
        <v>0</v>
      </c>
    </row>
    <row r="5935" spans="1:4" hidden="1" x14ac:dyDescent="0.15">
      <c r="A5935" t="s">
        <v>20745</v>
      </c>
      <c r="B5935" t="str">
        <f t="shared" si="184"/>
        <v xml:space="preserve">    60000</v>
      </c>
      <c r="C5935" s="1">
        <v>60000</v>
      </c>
      <c r="D5935">
        <f t="shared" si="185"/>
        <v>0</v>
      </c>
    </row>
    <row r="5936" spans="1:4" hidden="1" x14ac:dyDescent="0.15">
      <c r="A5936" t="s">
        <v>20748</v>
      </c>
      <c r="B5936" t="str">
        <f t="shared" si="184"/>
        <v xml:space="preserve">    65000</v>
      </c>
      <c r="C5936" s="1">
        <v>65000</v>
      </c>
      <c r="D5936">
        <f t="shared" si="185"/>
        <v>0</v>
      </c>
    </row>
    <row r="5937" spans="1:4" hidden="1" x14ac:dyDescent="0.15">
      <c r="A5937" t="s">
        <v>22197</v>
      </c>
      <c r="B5937" t="str">
        <f t="shared" si="184"/>
        <v xml:space="preserve">    50310</v>
      </c>
      <c r="C5937" s="1">
        <v>50310</v>
      </c>
      <c r="D5937">
        <f t="shared" si="185"/>
        <v>0</v>
      </c>
    </row>
    <row r="5938" spans="1:4" hidden="1" x14ac:dyDescent="0.15">
      <c r="A5938" t="s">
        <v>21493</v>
      </c>
      <c r="B5938" t="str">
        <f t="shared" si="184"/>
        <v xml:space="preserve">    179000</v>
      </c>
      <c r="C5938" s="1">
        <v>179000</v>
      </c>
      <c r="D5938">
        <f t="shared" si="185"/>
        <v>0</v>
      </c>
    </row>
    <row r="5939" spans="1:4" hidden="1" x14ac:dyDescent="0.15">
      <c r="A5939" t="s">
        <v>20896</v>
      </c>
      <c r="B5939" t="str">
        <f t="shared" si="184"/>
        <v xml:space="preserve">    135000</v>
      </c>
      <c r="C5939" s="1">
        <v>135000</v>
      </c>
      <c r="D5939">
        <f t="shared" si="185"/>
        <v>0</v>
      </c>
    </row>
    <row r="5940" spans="1:4" hidden="1" x14ac:dyDescent="0.15">
      <c r="A5940" t="s">
        <v>20758</v>
      </c>
      <c r="B5940" t="str">
        <f t="shared" si="184"/>
        <v xml:space="preserve">    40000</v>
      </c>
      <c r="C5940" s="1">
        <v>40000</v>
      </c>
      <c r="D5940">
        <f t="shared" si="185"/>
        <v>0</v>
      </c>
    </row>
    <row r="5941" spans="1:4" hidden="1" x14ac:dyDescent="0.15">
      <c r="A5941" t="s">
        <v>20973</v>
      </c>
      <c r="B5941" t="str">
        <f t="shared" si="184"/>
        <v xml:space="preserve">    146000</v>
      </c>
      <c r="C5941" s="1">
        <v>146000</v>
      </c>
      <c r="D5941">
        <f t="shared" si="185"/>
        <v>0</v>
      </c>
    </row>
    <row r="5942" spans="1:4" hidden="1" x14ac:dyDescent="0.15">
      <c r="A5942" t="s">
        <v>20701</v>
      </c>
      <c r="B5942" t="str">
        <f t="shared" si="184"/>
        <v xml:space="preserve">    47000</v>
      </c>
      <c r="C5942" s="1">
        <v>47000</v>
      </c>
      <c r="D5942">
        <f t="shared" si="185"/>
        <v>0</v>
      </c>
    </row>
    <row r="5943" spans="1:4" hidden="1" x14ac:dyDescent="0.15">
      <c r="A5943" t="s">
        <v>20846</v>
      </c>
      <c r="B5943" t="str">
        <f t="shared" si="184"/>
        <v xml:space="preserve">    51000</v>
      </c>
      <c r="C5943" s="1">
        <v>51000</v>
      </c>
      <c r="D5943">
        <f t="shared" si="185"/>
        <v>0</v>
      </c>
    </row>
    <row r="5944" spans="1:4" hidden="1" x14ac:dyDescent="0.15">
      <c r="A5944" t="s">
        <v>20696</v>
      </c>
      <c r="B5944" t="str">
        <f t="shared" si="184"/>
        <v xml:space="preserve">    140000</v>
      </c>
      <c r="C5944" s="1">
        <v>140000</v>
      </c>
      <c r="D5944">
        <f t="shared" si="185"/>
        <v>0</v>
      </c>
    </row>
    <row r="5945" spans="1:4" hidden="1" x14ac:dyDescent="0.15">
      <c r="A5945" t="s">
        <v>20745</v>
      </c>
      <c r="B5945" t="str">
        <f t="shared" si="184"/>
        <v xml:space="preserve">    60000</v>
      </c>
      <c r="C5945" s="1">
        <v>60000</v>
      </c>
      <c r="D5945">
        <f t="shared" si="185"/>
        <v>0</v>
      </c>
    </row>
    <row r="5946" spans="1:4" hidden="1" x14ac:dyDescent="0.15">
      <c r="A5946" t="s">
        <v>20694</v>
      </c>
      <c r="B5946" t="str">
        <f t="shared" si="184"/>
        <v xml:space="preserve">    160000</v>
      </c>
      <c r="C5946" s="1">
        <v>160000</v>
      </c>
      <c r="D5946">
        <f t="shared" si="185"/>
        <v>0</v>
      </c>
    </row>
    <row r="5947" spans="1:4" hidden="1" x14ac:dyDescent="0.15">
      <c r="A5947" t="s">
        <v>20835</v>
      </c>
      <c r="B5947" t="str">
        <f t="shared" si="184"/>
        <v xml:space="preserve">    30000</v>
      </c>
      <c r="C5947" s="1">
        <v>30000</v>
      </c>
      <c r="D5947">
        <f t="shared" si="185"/>
        <v>0</v>
      </c>
    </row>
    <row r="5948" spans="1:4" hidden="1" x14ac:dyDescent="0.15">
      <c r="A5948" t="s">
        <v>20767</v>
      </c>
      <c r="B5948" t="str">
        <f t="shared" si="184"/>
        <v xml:space="preserve">    124000</v>
      </c>
      <c r="C5948" s="1">
        <v>124000</v>
      </c>
      <c r="D5948">
        <f t="shared" si="185"/>
        <v>0</v>
      </c>
    </row>
    <row r="5949" spans="1:4" hidden="1" x14ac:dyDescent="0.15">
      <c r="A5949" t="s">
        <v>21064</v>
      </c>
      <c r="B5949" t="str">
        <f t="shared" si="184"/>
        <v xml:space="preserve">    7000</v>
      </c>
      <c r="C5949" s="1">
        <v>7000</v>
      </c>
      <c r="D5949">
        <f t="shared" si="185"/>
        <v>0</v>
      </c>
    </row>
    <row r="5950" spans="1:4" hidden="1" x14ac:dyDescent="0.15">
      <c r="A5950" t="s">
        <v>20766</v>
      </c>
      <c r="B5950" t="str">
        <f t="shared" si="184"/>
        <v xml:space="preserve">    240000</v>
      </c>
      <c r="C5950" s="1">
        <v>240000</v>
      </c>
      <c r="D5950">
        <f t="shared" si="185"/>
        <v>0</v>
      </c>
    </row>
    <row r="5951" spans="1:4" hidden="1" x14ac:dyDescent="0.15">
      <c r="A5951" t="s">
        <v>20763</v>
      </c>
      <c r="B5951" t="str">
        <f t="shared" si="184"/>
        <v xml:space="preserve">    38000</v>
      </c>
      <c r="C5951" s="1">
        <v>38000</v>
      </c>
      <c r="D5951">
        <f t="shared" si="185"/>
        <v>0</v>
      </c>
    </row>
    <row r="5952" spans="1:4" hidden="1" x14ac:dyDescent="0.15">
      <c r="A5952" t="s">
        <v>21466</v>
      </c>
      <c r="B5952" t="str">
        <f t="shared" si="184"/>
        <v xml:space="preserve">    330000</v>
      </c>
      <c r="C5952" s="1">
        <v>330000</v>
      </c>
      <c r="D5952">
        <f t="shared" si="185"/>
        <v>0</v>
      </c>
    </row>
    <row r="5953" spans="1:4" hidden="1" x14ac:dyDescent="0.15">
      <c r="A5953" t="s">
        <v>20938</v>
      </c>
      <c r="B5953" t="str">
        <f t="shared" si="184"/>
        <v xml:space="preserve">    69000</v>
      </c>
      <c r="C5953" s="1">
        <v>69000</v>
      </c>
      <c r="D5953">
        <f t="shared" si="185"/>
        <v>0</v>
      </c>
    </row>
    <row r="5954" spans="1:4" hidden="1" x14ac:dyDescent="0.15">
      <c r="A5954" t="s">
        <v>21056</v>
      </c>
      <c r="B5954" t="str">
        <f t="shared" si="184"/>
        <v xml:space="preserve">    500000</v>
      </c>
      <c r="C5954" s="1">
        <v>500000</v>
      </c>
      <c r="D5954">
        <f t="shared" si="185"/>
        <v>0</v>
      </c>
    </row>
    <row r="5955" spans="1:4" hidden="1" x14ac:dyDescent="0.15">
      <c r="A5955" t="s">
        <v>20706</v>
      </c>
      <c r="B5955" t="str">
        <f t="shared" ref="B5955:B6018" si="186">LEFT(A5955,LEN(A5955)-1)</f>
        <v xml:space="preserve">    100000</v>
      </c>
      <c r="C5955" s="1">
        <v>100000</v>
      </c>
      <c r="D5955">
        <f t="shared" ref="D5955:D6017" si="187">+C5955-B5955</f>
        <v>0</v>
      </c>
    </row>
    <row r="5956" spans="1:4" hidden="1" x14ac:dyDescent="0.15">
      <c r="A5956" t="s">
        <v>20786</v>
      </c>
      <c r="B5956" t="str">
        <f t="shared" si="186"/>
        <v xml:space="preserve">    85000</v>
      </c>
      <c r="C5956" s="1">
        <v>85000</v>
      </c>
      <c r="D5956">
        <f t="shared" si="187"/>
        <v>0</v>
      </c>
    </row>
    <row r="5957" spans="1:4" hidden="1" x14ac:dyDescent="0.15">
      <c r="A5957" t="s">
        <v>20835</v>
      </c>
      <c r="B5957" t="str">
        <f t="shared" si="186"/>
        <v xml:space="preserve">    30000</v>
      </c>
      <c r="C5957" s="1">
        <v>30000</v>
      </c>
      <c r="D5957">
        <f t="shared" si="187"/>
        <v>0</v>
      </c>
    </row>
    <row r="5958" spans="1:4" hidden="1" x14ac:dyDescent="0.15">
      <c r="A5958" t="s">
        <v>20748</v>
      </c>
      <c r="B5958" t="str">
        <f t="shared" si="186"/>
        <v xml:space="preserve">    65000</v>
      </c>
      <c r="C5958" s="1">
        <v>65000</v>
      </c>
      <c r="D5958">
        <f t="shared" si="187"/>
        <v>0</v>
      </c>
    </row>
    <row r="5959" spans="1:4" hidden="1" x14ac:dyDescent="0.15">
      <c r="A5959" t="s">
        <v>20773</v>
      </c>
      <c r="B5959" t="str">
        <f t="shared" si="186"/>
        <v xml:space="preserve">    110000</v>
      </c>
      <c r="C5959" s="1">
        <v>110000</v>
      </c>
      <c r="D5959">
        <f t="shared" si="187"/>
        <v>0</v>
      </c>
    </row>
    <row r="5960" spans="1:4" hidden="1" x14ac:dyDescent="0.15">
      <c r="A5960" t="s">
        <v>20700</v>
      </c>
      <c r="B5960" t="str">
        <f t="shared" si="186"/>
        <v xml:space="preserve">    105000</v>
      </c>
      <c r="C5960" s="1">
        <v>105000</v>
      </c>
      <c r="D5960">
        <f t="shared" si="187"/>
        <v>0</v>
      </c>
    </row>
    <row r="5961" spans="1:4" hidden="1" x14ac:dyDescent="0.15">
      <c r="A5961" t="s">
        <v>20761</v>
      </c>
      <c r="B5961" t="str">
        <f t="shared" si="186"/>
        <v xml:space="preserve">    52000</v>
      </c>
      <c r="C5961" s="1">
        <v>52000</v>
      </c>
      <c r="D5961">
        <f t="shared" si="187"/>
        <v>0</v>
      </c>
    </row>
    <row r="5962" spans="1:4" hidden="1" x14ac:dyDescent="0.15">
      <c r="A5962" t="s">
        <v>20695</v>
      </c>
      <c r="B5962" t="str">
        <f t="shared" si="186"/>
        <v xml:space="preserve">    130000</v>
      </c>
      <c r="C5962" s="1">
        <v>130000</v>
      </c>
      <c r="D5962">
        <f t="shared" si="187"/>
        <v>0</v>
      </c>
    </row>
    <row r="5963" spans="1:4" hidden="1" x14ac:dyDescent="0.15">
      <c r="A5963" t="s">
        <v>20785</v>
      </c>
      <c r="B5963" t="str">
        <f t="shared" si="186"/>
        <v xml:space="preserve">    120000</v>
      </c>
      <c r="C5963" s="1">
        <v>120000</v>
      </c>
      <c r="D5963">
        <f t="shared" si="187"/>
        <v>0</v>
      </c>
    </row>
    <row r="5964" spans="1:4" hidden="1" x14ac:dyDescent="0.15">
      <c r="A5964" t="s">
        <v>21086</v>
      </c>
      <c r="B5964" t="str">
        <f t="shared" si="186"/>
        <v xml:space="preserve">    400000</v>
      </c>
      <c r="C5964" s="1">
        <v>400000</v>
      </c>
      <c r="D5964">
        <f t="shared" si="187"/>
        <v>0</v>
      </c>
    </row>
    <row r="5965" spans="1:4" hidden="1" x14ac:dyDescent="0.15">
      <c r="A5965" t="s">
        <v>20841</v>
      </c>
      <c r="B5965" t="str">
        <f t="shared" si="186"/>
        <v xml:space="preserve">    121000</v>
      </c>
      <c r="C5965" s="1">
        <v>121000</v>
      </c>
      <c r="D5965">
        <f t="shared" si="187"/>
        <v>0</v>
      </c>
    </row>
    <row r="5966" spans="1:4" hidden="1" x14ac:dyDescent="0.15">
      <c r="A5966" t="s">
        <v>21320</v>
      </c>
      <c r="B5966" t="str">
        <f t="shared" si="186"/>
        <v xml:space="preserve">    148000</v>
      </c>
      <c r="C5966" s="1">
        <v>148000</v>
      </c>
      <c r="D5966">
        <f t="shared" si="187"/>
        <v>0</v>
      </c>
    </row>
    <row r="5967" spans="1:4" hidden="1" x14ac:dyDescent="0.15">
      <c r="A5967" t="s">
        <v>20938</v>
      </c>
      <c r="B5967" t="str">
        <f t="shared" si="186"/>
        <v xml:space="preserve">    69000</v>
      </c>
      <c r="C5967" s="1">
        <v>69000</v>
      </c>
      <c r="D5967">
        <f t="shared" si="187"/>
        <v>0</v>
      </c>
    </row>
    <row r="5968" spans="1:4" hidden="1" x14ac:dyDescent="0.15">
      <c r="A5968" t="s">
        <v>20759</v>
      </c>
      <c r="B5968" t="str">
        <f t="shared" si="186"/>
        <v xml:space="preserve">    50000</v>
      </c>
      <c r="C5968" s="1">
        <v>50000</v>
      </c>
      <c r="D5968">
        <f t="shared" si="187"/>
        <v>0</v>
      </c>
    </row>
    <row r="5969" spans="1:4" hidden="1" x14ac:dyDescent="0.15">
      <c r="A5969" t="s">
        <v>22198</v>
      </c>
      <c r="B5969" t="str">
        <f t="shared" si="186"/>
        <v xml:space="preserve">    46200</v>
      </c>
      <c r="C5969" s="1">
        <v>46200</v>
      </c>
      <c r="D5969">
        <f t="shared" si="187"/>
        <v>0</v>
      </c>
    </row>
    <row r="5970" spans="1:4" hidden="1" x14ac:dyDescent="0.15">
      <c r="A5970" t="s">
        <v>20744</v>
      </c>
      <c r="B5970" t="str">
        <f t="shared" si="186"/>
        <v xml:space="preserve">    42000</v>
      </c>
      <c r="C5970" s="1">
        <v>42000</v>
      </c>
      <c r="D5970">
        <f t="shared" si="187"/>
        <v>0</v>
      </c>
    </row>
    <row r="5971" spans="1:4" hidden="1" x14ac:dyDescent="0.15">
      <c r="A5971" t="s">
        <v>20745</v>
      </c>
      <c r="B5971" t="str">
        <f t="shared" si="186"/>
        <v xml:space="preserve">    60000</v>
      </c>
      <c r="C5971" s="1">
        <v>60000</v>
      </c>
      <c r="D5971">
        <f t="shared" si="187"/>
        <v>0</v>
      </c>
    </row>
    <row r="5972" spans="1:4" hidden="1" x14ac:dyDescent="0.15">
      <c r="A5972" t="s">
        <v>20713</v>
      </c>
      <c r="B5972" t="str">
        <f t="shared" si="186"/>
        <v xml:space="preserve">    260000</v>
      </c>
      <c r="C5972" s="1">
        <v>260000</v>
      </c>
      <c r="D5972">
        <f t="shared" si="187"/>
        <v>0</v>
      </c>
    </row>
    <row r="5973" spans="1:4" hidden="1" x14ac:dyDescent="0.15">
      <c r="A5973" t="s">
        <v>20734</v>
      </c>
      <c r="B5973" t="str">
        <f t="shared" si="186"/>
        <v xml:space="preserve">    55000</v>
      </c>
      <c r="C5973" s="1">
        <v>55000</v>
      </c>
      <c r="D5973">
        <f t="shared" si="187"/>
        <v>0</v>
      </c>
    </row>
    <row r="5974" spans="1:4" hidden="1" x14ac:dyDescent="0.15">
      <c r="A5974" t="s">
        <v>20785</v>
      </c>
      <c r="B5974" t="str">
        <f t="shared" si="186"/>
        <v xml:space="preserve">    120000</v>
      </c>
      <c r="C5974" s="1">
        <v>120000</v>
      </c>
      <c r="D5974">
        <f t="shared" si="187"/>
        <v>0</v>
      </c>
    </row>
    <row r="5975" spans="1:4" hidden="1" x14ac:dyDescent="0.15">
      <c r="A5975" t="s">
        <v>20963</v>
      </c>
      <c r="B5975" t="str">
        <f t="shared" si="186"/>
        <v xml:space="preserve">    380000</v>
      </c>
      <c r="C5975" s="1">
        <v>380000</v>
      </c>
      <c r="D5975">
        <f t="shared" si="187"/>
        <v>0</v>
      </c>
    </row>
    <row r="5976" spans="1:4" hidden="1" x14ac:dyDescent="0.15">
      <c r="A5976" t="s">
        <v>21098</v>
      </c>
      <c r="B5976" t="str">
        <f t="shared" si="186"/>
        <v xml:space="preserve">    22000</v>
      </c>
      <c r="C5976" s="1">
        <v>22000</v>
      </c>
      <c r="D5976">
        <f t="shared" si="187"/>
        <v>0</v>
      </c>
    </row>
    <row r="5977" spans="1:4" hidden="1" x14ac:dyDescent="0.15">
      <c r="A5977" t="s">
        <v>20699</v>
      </c>
      <c r="B5977" t="str">
        <f t="shared" si="186"/>
        <v xml:space="preserve">    45000</v>
      </c>
      <c r="C5977" s="1">
        <v>45000</v>
      </c>
      <c r="D5977">
        <f t="shared" si="187"/>
        <v>0</v>
      </c>
    </row>
    <row r="5978" spans="1:4" hidden="1" x14ac:dyDescent="0.15">
      <c r="A5978" t="s">
        <v>21044</v>
      </c>
      <c r="B5978" t="str">
        <f t="shared" si="186"/>
        <v xml:space="preserve">    46000</v>
      </c>
      <c r="C5978" s="1">
        <v>46000</v>
      </c>
      <c r="D5978">
        <f t="shared" si="187"/>
        <v>0</v>
      </c>
    </row>
    <row r="5979" spans="1:4" hidden="1" x14ac:dyDescent="0.15">
      <c r="A5979" t="s">
        <v>20759</v>
      </c>
      <c r="B5979" t="str">
        <f t="shared" si="186"/>
        <v xml:space="preserve">    50000</v>
      </c>
      <c r="C5979" s="1">
        <v>50000</v>
      </c>
      <c r="D5979">
        <f t="shared" si="187"/>
        <v>0</v>
      </c>
    </row>
    <row r="5980" spans="1:4" hidden="1" x14ac:dyDescent="0.15">
      <c r="A5980" t="s">
        <v>22199</v>
      </c>
      <c r="B5980" t="str">
        <f t="shared" si="186"/>
        <v xml:space="preserve">    19925</v>
      </c>
      <c r="C5980" s="1">
        <v>19925</v>
      </c>
      <c r="D5980">
        <f t="shared" si="187"/>
        <v>0</v>
      </c>
    </row>
    <row r="5981" spans="1:4" hidden="1" x14ac:dyDescent="0.15">
      <c r="A5981" t="s">
        <v>21722</v>
      </c>
      <c r="B5981" t="str">
        <f t="shared" si="186"/>
        <v xml:space="preserve">    86500</v>
      </c>
      <c r="C5981" s="1">
        <v>86500</v>
      </c>
      <c r="D5981">
        <f t="shared" si="187"/>
        <v>0</v>
      </c>
    </row>
    <row r="5982" spans="1:4" hidden="1" x14ac:dyDescent="0.15">
      <c r="A5982" t="s">
        <v>20748</v>
      </c>
      <c r="B5982" t="str">
        <f t="shared" si="186"/>
        <v xml:space="preserve">    65000</v>
      </c>
      <c r="C5982" s="1">
        <v>65000</v>
      </c>
      <c r="D5982">
        <f t="shared" si="187"/>
        <v>0</v>
      </c>
    </row>
    <row r="5983" spans="1:4" hidden="1" x14ac:dyDescent="0.15">
      <c r="A5983" t="s">
        <v>21454</v>
      </c>
      <c r="B5983" t="str">
        <f t="shared" si="186"/>
        <v xml:space="preserve">    57200</v>
      </c>
      <c r="C5983" s="1">
        <v>57200</v>
      </c>
      <c r="D5983">
        <f t="shared" si="187"/>
        <v>0</v>
      </c>
    </row>
    <row r="5984" spans="1:4" hidden="1" x14ac:dyDescent="0.15">
      <c r="A5984" t="s">
        <v>20698</v>
      </c>
      <c r="B5984" t="str">
        <f t="shared" si="186"/>
        <v xml:space="preserve">    75000</v>
      </c>
      <c r="C5984" s="1">
        <v>75000</v>
      </c>
      <c r="D5984">
        <f t="shared" si="187"/>
        <v>0</v>
      </c>
    </row>
    <row r="5985" spans="1:4" hidden="1" x14ac:dyDescent="0.15">
      <c r="A5985" t="s">
        <v>20748</v>
      </c>
      <c r="B5985" t="str">
        <f t="shared" si="186"/>
        <v xml:space="preserve">    65000</v>
      </c>
      <c r="C5985" s="1">
        <v>65000</v>
      </c>
      <c r="D5985">
        <f t="shared" si="187"/>
        <v>0</v>
      </c>
    </row>
    <row r="5986" spans="1:4" hidden="1" x14ac:dyDescent="0.15">
      <c r="A5986" t="s">
        <v>20712</v>
      </c>
      <c r="B5986" t="str">
        <f t="shared" si="186"/>
        <v xml:space="preserve">    80000</v>
      </c>
      <c r="C5986" s="1">
        <v>80000</v>
      </c>
      <c r="D5986">
        <f t="shared" si="187"/>
        <v>0</v>
      </c>
    </row>
    <row r="5987" spans="1:4" hidden="1" x14ac:dyDescent="0.15">
      <c r="A5987" t="s">
        <v>22200</v>
      </c>
      <c r="B5987" t="str">
        <f t="shared" si="186"/>
        <v xml:space="preserve">    67514</v>
      </c>
      <c r="C5987" s="1">
        <v>67514</v>
      </c>
      <c r="D5987">
        <f t="shared" si="187"/>
        <v>0</v>
      </c>
    </row>
    <row r="5988" spans="1:4" hidden="1" x14ac:dyDescent="0.15">
      <c r="A5988" t="s">
        <v>20912</v>
      </c>
      <c r="B5988" t="str">
        <f t="shared" si="186"/>
        <v xml:space="preserve">    95000</v>
      </c>
      <c r="C5988" s="1">
        <v>95000</v>
      </c>
      <c r="D5988">
        <f t="shared" si="187"/>
        <v>0</v>
      </c>
    </row>
    <row r="5989" spans="1:4" hidden="1" x14ac:dyDescent="0.15">
      <c r="A5989" t="s">
        <v>20846</v>
      </c>
      <c r="B5989" t="str">
        <f t="shared" si="186"/>
        <v xml:space="preserve">    51000</v>
      </c>
      <c r="C5989" s="1">
        <v>51000</v>
      </c>
      <c r="D5989">
        <f t="shared" si="187"/>
        <v>0</v>
      </c>
    </row>
    <row r="5990" spans="1:4" hidden="1" x14ac:dyDescent="0.15">
      <c r="A5990" t="s">
        <v>20695</v>
      </c>
      <c r="B5990" t="str">
        <f t="shared" si="186"/>
        <v xml:space="preserve">    130000</v>
      </c>
      <c r="C5990" s="1">
        <v>130000</v>
      </c>
      <c r="D5990">
        <f t="shared" si="187"/>
        <v>0</v>
      </c>
    </row>
    <row r="5991" spans="1:4" hidden="1" x14ac:dyDescent="0.15">
      <c r="A5991" t="s">
        <v>20695</v>
      </c>
      <c r="B5991" t="str">
        <f t="shared" si="186"/>
        <v xml:space="preserve">    130000</v>
      </c>
      <c r="C5991" s="1">
        <v>130000</v>
      </c>
      <c r="D5991">
        <f t="shared" si="187"/>
        <v>0</v>
      </c>
    </row>
    <row r="5992" spans="1:4" hidden="1" x14ac:dyDescent="0.15">
      <c r="A5992" t="s">
        <v>20706</v>
      </c>
      <c r="B5992" t="str">
        <f t="shared" si="186"/>
        <v xml:space="preserve">    100000</v>
      </c>
      <c r="C5992" s="1">
        <v>100000</v>
      </c>
      <c r="D5992">
        <f t="shared" si="187"/>
        <v>0</v>
      </c>
    </row>
    <row r="5993" spans="1:4" hidden="1" x14ac:dyDescent="0.15">
      <c r="A5993" t="s">
        <v>21214</v>
      </c>
      <c r="B5993" t="str">
        <f t="shared" si="186"/>
        <v xml:space="preserve">    100</v>
      </c>
      <c r="C5993" s="1">
        <v>100</v>
      </c>
      <c r="D5993">
        <f t="shared" si="187"/>
        <v>0</v>
      </c>
    </row>
    <row r="5994" spans="1:4" hidden="1" x14ac:dyDescent="0.15">
      <c r="A5994" t="s">
        <v>20883</v>
      </c>
      <c r="B5994" t="str">
        <f t="shared" si="186"/>
        <v xml:space="preserve">    170000</v>
      </c>
      <c r="C5994" s="1">
        <v>170000</v>
      </c>
      <c r="D5994">
        <f t="shared" si="187"/>
        <v>0</v>
      </c>
    </row>
    <row r="5995" spans="1:4" hidden="1" x14ac:dyDescent="0.15">
      <c r="A5995" t="s">
        <v>20752</v>
      </c>
      <c r="B5995" t="str">
        <f t="shared" si="186"/>
        <v xml:space="preserve">    150000</v>
      </c>
      <c r="C5995" s="1">
        <v>150000</v>
      </c>
      <c r="D5995">
        <f t="shared" si="187"/>
        <v>0</v>
      </c>
    </row>
    <row r="5996" spans="1:4" hidden="1" x14ac:dyDescent="0.15">
      <c r="A5996" t="s">
        <v>22201</v>
      </c>
      <c r="B5996" t="str">
        <f t="shared" si="186"/>
        <v xml:space="preserve">    79101</v>
      </c>
      <c r="C5996" s="1">
        <v>79101</v>
      </c>
      <c r="D5996">
        <f t="shared" si="187"/>
        <v>0</v>
      </c>
    </row>
    <row r="5997" spans="1:4" hidden="1" x14ac:dyDescent="0.15">
      <c r="A5997" t="s">
        <v>20987</v>
      </c>
      <c r="B5997" t="str">
        <f t="shared" si="186"/>
        <v xml:space="preserve">    210000</v>
      </c>
      <c r="C5997" s="1">
        <v>210000</v>
      </c>
      <c r="D5997">
        <f t="shared" si="187"/>
        <v>0</v>
      </c>
    </row>
    <row r="5998" spans="1:4" hidden="1" x14ac:dyDescent="0.15">
      <c r="A5998" t="s">
        <v>20698</v>
      </c>
      <c r="B5998" t="str">
        <f t="shared" si="186"/>
        <v xml:space="preserve">    75000</v>
      </c>
      <c r="C5998" s="1">
        <v>75000</v>
      </c>
      <c r="D5998">
        <f t="shared" si="187"/>
        <v>0</v>
      </c>
    </row>
    <row r="5999" spans="1:4" hidden="1" x14ac:dyDescent="0.15">
      <c r="A5999" t="s">
        <v>20745</v>
      </c>
      <c r="B5999" t="str">
        <f t="shared" si="186"/>
        <v xml:space="preserve">    60000</v>
      </c>
      <c r="C5999" s="1">
        <v>60000</v>
      </c>
      <c r="D5999">
        <f t="shared" si="187"/>
        <v>0</v>
      </c>
    </row>
    <row r="6000" spans="1:4" hidden="1" x14ac:dyDescent="0.15">
      <c r="A6000" t="s">
        <v>22202</v>
      </c>
      <c r="B6000" t="str">
        <f t="shared" si="186"/>
        <v xml:space="preserve">    70240</v>
      </c>
      <c r="C6000" s="1">
        <v>70240</v>
      </c>
      <c r="D6000">
        <f t="shared" si="187"/>
        <v>0</v>
      </c>
    </row>
    <row r="6001" spans="1:4" hidden="1" x14ac:dyDescent="0.15">
      <c r="A6001" t="s">
        <v>21070</v>
      </c>
      <c r="B6001" t="str">
        <f t="shared" si="186"/>
        <v xml:space="preserve">    175000</v>
      </c>
      <c r="C6001" s="1">
        <v>175000</v>
      </c>
      <c r="D6001">
        <f t="shared" si="187"/>
        <v>0</v>
      </c>
    </row>
    <row r="6002" spans="1:4" hidden="1" x14ac:dyDescent="0.15">
      <c r="A6002" t="s">
        <v>20753</v>
      </c>
      <c r="B6002" t="str">
        <f t="shared" si="186"/>
        <v xml:space="preserve">    118000</v>
      </c>
      <c r="C6002" s="1">
        <v>118000</v>
      </c>
      <c r="D6002">
        <f t="shared" si="187"/>
        <v>0</v>
      </c>
    </row>
    <row r="6003" spans="1:4" hidden="1" x14ac:dyDescent="0.15">
      <c r="A6003" t="s">
        <v>20782</v>
      </c>
      <c r="B6003" t="str">
        <f t="shared" si="186"/>
        <v xml:space="preserve">    350000</v>
      </c>
      <c r="C6003" s="1">
        <v>350000</v>
      </c>
      <c r="D6003">
        <f t="shared" si="187"/>
        <v>0</v>
      </c>
    </row>
    <row r="6004" spans="1:4" hidden="1" x14ac:dyDescent="0.15">
      <c r="A6004" t="s">
        <v>20987</v>
      </c>
      <c r="B6004" t="str">
        <f t="shared" si="186"/>
        <v xml:space="preserve">    210000</v>
      </c>
      <c r="C6004" s="1">
        <v>210000</v>
      </c>
      <c r="D6004">
        <f t="shared" si="187"/>
        <v>0</v>
      </c>
    </row>
    <row r="6005" spans="1:4" hidden="1" x14ac:dyDescent="0.15">
      <c r="A6005" t="s">
        <v>20751</v>
      </c>
      <c r="B6005" t="str">
        <f t="shared" si="186"/>
        <v xml:space="preserve">    61000</v>
      </c>
      <c r="C6005" s="1">
        <v>61000</v>
      </c>
      <c r="D6005">
        <f t="shared" si="187"/>
        <v>0</v>
      </c>
    </row>
    <row r="6006" spans="1:4" hidden="1" x14ac:dyDescent="0.15">
      <c r="A6006" t="s">
        <v>20706</v>
      </c>
      <c r="B6006" t="str">
        <f t="shared" si="186"/>
        <v xml:space="preserve">    100000</v>
      </c>
      <c r="C6006" s="1">
        <v>100000</v>
      </c>
      <c r="D6006">
        <f t="shared" si="187"/>
        <v>0</v>
      </c>
    </row>
    <row r="6007" spans="1:4" hidden="1" x14ac:dyDescent="0.15">
      <c r="A6007" t="s">
        <v>20782</v>
      </c>
      <c r="B6007" t="str">
        <f t="shared" si="186"/>
        <v xml:space="preserve">    350000</v>
      </c>
      <c r="C6007" s="1">
        <v>350000</v>
      </c>
      <c r="D6007">
        <f t="shared" si="187"/>
        <v>0</v>
      </c>
    </row>
    <row r="6008" spans="1:4" hidden="1" x14ac:dyDescent="0.15">
      <c r="A6008" t="s">
        <v>20694</v>
      </c>
      <c r="B6008" t="str">
        <f t="shared" si="186"/>
        <v xml:space="preserve">    160000</v>
      </c>
      <c r="C6008" s="1">
        <v>160000</v>
      </c>
      <c r="D6008">
        <f t="shared" si="187"/>
        <v>0</v>
      </c>
    </row>
    <row r="6009" spans="1:4" hidden="1" x14ac:dyDescent="0.15">
      <c r="A6009" t="s">
        <v>20778</v>
      </c>
      <c r="B6009" t="str">
        <f t="shared" si="186"/>
        <v xml:space="preserve">    145000</v>
      </c>
      <c r="C6009" s="1">
        <v>145000</v>
      </c>
      <c r="D6009">
        <f t="shared" si="187"/>
        <v>0</v>
      </c>
    </row>
    <row r="6010" spans="1:4" hidden="1" x14ac:dyDescent="0.15">
      <c r="A6010" t="s">
        <v>22203</v>
      </c>
      <c r="B6010" t="str">
        <f t="shared" si="186"/>
        <v xml:space="preserve">    64433</v>
      </c>
      <c r="C6010" s="1">
        <v>64433</v>
      </c>
      <c r="D6010">
        <f t="shared" si="187"/>
        <v>0</v>
      </c>
    </row>
    <row r="6011" spans="1:4" hidden="1" x14ac:dyDescent="0.15">
      <c r="A6011" t="s">
        <v>20713</v>
      </c>
      <c r="B6011" t="str">
        <f t="shared" si="186"/>
        <v xml:space="preserve">    260000</v>
      </c>
      <c r="C6011" s="1">
        <v>260000</v>
      </c>
      <c r="D6011">
        <f t="shared" si="187"/>
        <v>0</v>
      </c>
    </row>
    <row r="6012" spans="1:4" hidden="1" x14ac:dyDescent="0.15">
      <c r="A6012" t="s">
        <v>20795</v>
      </c>
      <c r="B6012" t="str">
        <f t="shared" si="186"/>
        <v xml:space="preserve">    230000</v>
      </c>
      <c r="C6012" s="1">
        <v>230000</v>
      </c>
      <c r="D6012">
        <f t="shared" si="187"/>
        <v>0</v>
      </c>
    </row>
    <row r="6013" spans="1:4" hidden="1" x14ac:dyDescent="0.15">
      <c r="A6013" t="s">
        <v>22053</v>
      </c>
      <c r="B6013" t="str">
        <f t="shared" si="186"/>
        <v xml:space="preserve">    1600000</v>
      </c>
      <c r="C6013" s="1">
        <v>1600000</v>
      </c>
      <c r="D6013">
        <f t="shared" si="187"/>
        <v>0</v>
      </c>
    </row>
    <row r="6014" spans="1:4" hidden="1" x14ac:dyDescent="0.15">
      <c r="A6014" t="s">
        <v>20706</v>
      </c>
      <c r="B6014" t="str">
        <f t="shared" si="186"/>
        <v xml:space="preserve">    100000</v>
      </c>
      <c r="C6014" s="1">
        <v>100000</v>
      </c>
      <c r="D6014">
        <f t="shared" si="187"/>
        <v>0</v>
      </c>
    </row>
    <row r="6015" spans="1:4" hidden="1" x14ac:dyDescent="0.15">
      <c r="A6015" t="s">
        <v>20802</v>
      </c>
      <c r="B6015" t="str">
        <f t="shared" si="186"/>
        <v xml:space="preserve">    168000</v>
      </c>
      <c r="C6015" s="1">
        <v>168000</v>
      </c>
      <c r="D6015">
        <f t="shared" si="187"/>
        <v>0</v>
      </c>
    </row>
    <row r="6016" spans="1:4" hidden="1" x14ac:dyDescent="0.15">
      <c r="A6016" t="s">
        <v>20695</v>
      </c>
      <c r="B6016" t="str">
        <f t="shared" si="186"/>
        <v xml:space="preserve">    130000</v>
      </c>
      <c r="C6016" s="1">
        <v>130000</v>
      </c>
      <c r="D6016">
        <f t="shared" si="187"/>
        <v>0</v>
      </c>
    </row>
    <row r="6017" spans="1:4" hidden="1" x14ac:dyDescent="0.15">
      <c r="A6017" t="s">
        <v>20778</v>
      </c>
      <c r="B6017" t="str">
        <f t="shared" si="186"/>
        <v xml:space="preserve">    145000</v>
      </c>
      <c r="C6017" s="1">
        <v>145000</v>
      </c>
      <c r="D6017">
        <f t="shared" si="187"/>
        <v>0</v>
      </c>
    </row>
    <row r="6018" spans="1:4" x14ac:dyDescent="0.15">
      <c r="A6018" t="s">
        <v>22204</v>
      </c>
      <c r="B6018" t="str">
        <f t="shared" si="186"/>
        <v xml:space="preserve">    48.756</v>
      </c>
      <c r="C6018" s="6">
        <v>48756</v>
      </c>
      <c r="D6018" s="17">
        <f>+C6018-B6018</f>
        <v>48707.243999999999</v>
      </c>
    </row>
    <row r="6019" spans="1:4" hidden="1" x14ac:dyDescent="0.15">
      <c r="A6019" t="s">
        <v>22205</v>
      </c>
      <c r="B6019" t="str">
        <f t="shared" ref="B6019:B6082" si="188">LEFT(A6019,LEN(A6019)-1)</f>
        <v xml:space="preserve">    70361</v>
      </c>
      <c r="C6019" s="1">
        <v>70361</v>
      </c>
      <c r="D6019">
        <f t="shared" ref="D6019:D6082" si="189">+C6019-B6019</f>
        <v>0</v>
      </c>
    </row>
    <row r="6020" spans="1:4" hidden="1" x14ac:dyDescent="0.15">
      <c r="A6020" t="s">
        <v>22206</v>
      </c>
      <c r="B6020" t="str">
        <f t="shared" si="188"/>
        <v xml:space="preserve">    73493.98</v>
      </c>
      <c r="C6020" s="1" t="s">
        <v>19763</v>
      </c>
      <c r="D6020">
        <f t="shared" si="189"/>
        <v>0</v>
      </c>
    </row>
    <row r="6021" spans="1:4" hidden="1" x14ac:dyDescent="0.15">
      <c r="A6021" t="s">
        <v>20708</v>
      </c>
      <c r="B6021" t="str">
        <f t="shared" si="188"/>
        <v xml:space="preserve">    125000</v>
      </c>
      <c r="C6021" s="1">
        <v>125000</v>
      </c>
      <c r="D6021">
        <f t="shared" si="189"/>
        <v>0</v>
      </c>
    </row>
    <row r="6022" spans="1:4" hidden="1" x14ac:dyDescent="0.15">
      <c r="A6022" t="s">
        <v>22207</v>
      </c>
      <c r="B6022" t="str">
        <f t="shared" si="188"/>
        <v xml:space="preserve">    1100</v>
      </c>
      <c r="C6022" s="1">
        <v>1100</v>
      </c>
      <c r="D6022">
        <f t="shared" si="189"/>
        <v>0</v>
      </c>
    </row>
    <row r="6023" spans="1:4" hidden="1" x14ac:dyDescent="0.15">
      <c r="A6023" t="s">
        <v>20708</v>
      </c>
      <c r="B6023" t="str">
        <f t="shared" si="188"/>
        <v xml:space="preserve">    125000</v>
      </c>
      <c r="C6023" s="1">
        <v>125000</v>
      </c>
      <c r="D6023">
        <f t="shared" si="189"/>
        <v>0</v>
      </c>
    </row>
    <row r="6024" spans="1:4" hidden="1" x14ac:dyDescent="0.15">
      <c r="A6024" t="s">
        <v>22208</v>
      </c>
      <c r="B6024" t="str">
        <f t="shared" si="188"/>
        <v xml:space="preserve">    98990</v>
      </c>
      <c r="C6024" s="1">
        <v>98990</v>
      </c>
      <c r="D6024">
        <f t="shared" si="189"/>
        <v>0</v>
      </c>
    </row>
    <row r="6025" spans="1:4" hidden="1" x14ac:dyDescent="0.15">
      <c r="A6025" t="s">
        <v>21079</v>
      </c>
      <c r="B6025" t="str">
        <f t="shared" si="188"/>
        <v xml:space="preserve">    62000</v>
      </c>
      <c r="C6025" s="1">
        <v>62000</v>
      </c>
      <c r="D6025">
        <f t="shared" si="189"/>
        <v>0</v>
      </c>
    </row>
    <row r="6026" spans="1:4" hidden="1" x14ac:dyDescent="0.15">
      <c r="A6026" t="s">
        <v>20706</v>
      </c>
      <c r="B6026" t="str">
        <f t="shared" si="188"/>
        <v xml:space="preserve">    100000</v>
      </c>
      <c r="C6026" s="1">
        <v>100000</v>
      </c>
      <c r="D6026">
        <f t="shared" si="189"/>
        <v>0</v>
      </c>
    </row>
    <row r="6027" spans="1:4" hidden="1" x14ac:dyDescent="0.15">
      <c r="A6027" t="s">
        <v>20739</v>
      </c>
      <c r="B6027" t="str">
        <f t="shared" si="188"/>
        <v xml:space="preserve">    480000</v>
      </c>
      <c r="C6027" s="1">
        <v>480000</v>
      </c>
      <c r="D6027">
        <f t="shared" si="189"/>
        <v>0</v>
      </c>
    </row>
    <row r="6028" spans="1:4" hidden="1" x14ac:dyDescent="0.15">
      <c r="A6028" t="s">
        <v>20763</v>
      </c>
      <c r="B6028" t="str">
        <f t="shared" si="188"/>
        <v xml:space="preserve">    38000</v>
      </c>
      <c r="C6028" s="1">
        <v>38000</v>
      </c>
      <c r="D6028">
        <f t="shared" si="189"/>
        <v>0</v>
      </c>
    </row>
    <row r="6029" spans="1:4" hidden="1" x14ac:dyDescent="0.15">
      <c r="A6029" t="s">
        <v>20830</v>
      </c>
      <c r="B6029" t="str">
        <f t="shared" si="188"/>
        <v xml:space="preserve">    72000</v>
      </c>
      <c r="C6029" s="1">
        <v>72000</v>
      </c>
      <c r="D6029">
        <f t="shared" si="189"/>
        <v>0</v>
      </c>
    </row>
    <row r="6030" spans="1:4" hidden="1" x14ac:dyDescent="0.15">
      <c r="A6030" t="s">
        <v>22209</v>
      </c>
      <c r="B6030" t="str">
        <f t="shared" si="188"/>
        <v xml:space="preserve">    37.83</v>
      </c>
      <c r="C6030" s="1" t="s">
        <v>19783</v>
      </c>
      <c r="D6030">
        <f t="shared" si="189"/>
        <v>0</v>
      </c>
    </row>
    <row r="6031" spans="1:4" hidden="1" x14ac:dyDescent="0.15">
      <c r="A6031" t="s">
        <v>20760</v>
      </c>
      <c r="B6031" t="str">
        <f t="shared" si="188"/>
        <v xml:space="preserve">    149000</v>
      </c>
      <c r="C6031" s="1">
        <v>149000</v>
      </c>
      <c r="D6031">
        <f t="shared" si="189"/>
        <v>0</v>
      </c>
    </row>
    <row r="6032" spans="1:4" hidden="1" x14ac:dyDescent="0.15">
      <c r="A6032" t="s">
        <v>20692</v>
      </c>
      <c r="B6032" t="str">
        <f t="shared" si="188"/>
        <v xml:space="preserve">    53000</v>
      </c>
      <c r="C6032" s="1">
        <v>53000</v>
      </c>
      <c r="D6032">
        <f t="shared" si="189"/>
        <v>0</v>
      </c>
    </row>
    <row r="6033" spans="1:4" hidden="1" x14ac:dyDescent="0.15">
      <c r="A6033" t="s">
        <v>20912</v>
      </c>
      <c r="B6033" t="str">
        <f t="shared" si="188"/>
        <v xml:space="preserve">    95000</v>
      </c>
      <c r="C6033" s="1">
        <v>95000</v>
      </c>
      <c r="D6033">
        <f t="shared" si="189"/>
        <v>0</v>
      </c>
    </row>
    <row r="6034" spans="1:4" hidden="1" x14ac:dyDescent="0.15">
      <c r="A6034" t="s">
        <v>22210</v>
      </c>
      <c r="B6034" t="str">
        <f t="shared" si="188"/>
        <v xml:space="preserve">    285</v>
      </c>
      <c r="C6034" s="1">
        <v>285</v>
      </c>
      <c r="D6034">
        <f t="shared" si="189"/>
        <v>0</v>
      </c>
    </row>
    <row r="6035" spans="1:4" hidden="1" x14ac:dyDescent="0.15">
      <c r="A6035" t="s">
        <v>20834</v>
      </c>
      <c r="B6035" t="str">
        <f t="shared" si="188"/>
        <v xml:space="preserve">    20000</v>
      </c>
      <c r="C6035" s="1">
        <v>20000</v>
      </c>
      <c r="D6035">
        <f t="shared" si="189"/>
        <v>0</v>
      </c>
    </row>
    <row r="6036" spans="1:4" hidden="1" x14ac:dyDescent="0.15">
      <c r="A6036" t="s">
        <v>20986</v>
      </c>
      <c r="B6036" t="str">
        <f t="shared" si="188"/>
        <v xml:space="preserve">    10000</v>
      </c>
      <c r="C6036" s="1">
        <v>10000</v>
      </c>
      <c r="D6036">
        <f t="shared" si="189"/>
        <v>0</v>
      </c>
    </row>
    <row r="6037" spans="1:4" hidden="1" x14ac:dyDescent="0.15">
      <c r="A6037" t="s">
        <v>20748</v>
      </c>
      <c r="B6037" t="str">
        <f t="shared" si="188"/>
        <v xml:space="preserve">    65000</v>
      </c>
      <c r="C6037" s="1">
        <v>65000</v>
      </c>
      <c r="D6037">
        <f t="shared" si="189"/>
        <v>0</v>
      </c>
    </row>
    <row r="6038" spans="1:4" hidden="1" x14ac:dyDescent="0.15">
      <c r="A6038" t="s">
        <v>20736</v>
      </c>
      <c r="B6038" t="str">
        <f t="shared" si="188"/>
        <v xml:space="preserve">    90000</v>
      </c>
      <c r="C6038" s="1">
        <v>90000</v>
      </c>
      <c r="D6038">
        <f t="shared" si="189"/>
        <v>0</v>
      </c>
    </row>
    <row r="6039" spans="1:4" hidden="1" x14ac:dyDescent="0.15">
      <c r="A6039" t="s">
        <v>22211</v>
      </c>
      <c r="B6039" t="str">
        <f t="shared" si="188"/>
        <v xml:space="preserve">    87741</v>
      </c>
      <c r="C6039" s="1">
        <v>87741</v>
      </c>
      <c r="D6039">
        <f t="shared" si="189"/>
        <v>0</v>
      </c>
    </row>
    <row r="6040" spans="1:4" hidden="1" x14ac:dyDescent="0.15">
      <c r="A6040" t="s">
        <v>20899</v>
      </c>
      <c r="B6040" t="str">
        <f t="shared" si="188"/>
        <v xml:space="preserve">    320000</v>
      </c>
      <c r="C6040" s="1">
        <v>320000</v>
      </c>
      <c r="D6040">
        <f t="shared" si="189"/>
        <v>0</v>
      </c>
    </row>
    <row r="6041" spans="1:4" hidden="1" x14ac:dyDescent="0.15">
      <c r="A6041" t="s">
        <v>22212</v>
      </c>
      <c r="B6041" t="str">
        <f t="shared" si="188"/>
        <v xml:space="preserve">    52205</v>
      </c>
      <c r="C6041" s="1">
        <v>52205</v>
      </c>
      <c r="D6041">
        <f t="shared" si="189"/>
        <v>0</v>
      </c>
    </row>
    <row r="6042" spans="1:4" hidden="1" x14ac:dyDescent="0.15">
      <c r="A6042" t="s">
        <v>20789</v>
      </c>
      <c r="B6042" t="str">
        <f t="shared" si="188"/>
        <v xml:space="preserve">    200000</v>
      </c>
      <c r="C6042" s="1">
        <v>200000</v>
      </c>
      <c r="D6042">
        <f t="shared" si="189"/>
        <v>0</v>
      </c>
    </row>
    <row r="6043" spans="1:4" hidden="1" x14ac:dyDescent="0.15">
      <c r="A6043" t="s">
        <v>20696</v>
      </c>
      <c r="B6043" t="str">
        <f t="shared" si="188"/>
        <v xml:space="preserve">    140000</v>
      </c>
      <c r="C6043" s="1">
        <v>140000</v>
      </c>
      <c r="D6043">
        <f t="shared" si="189"/>
        <v>0</v>
      </c>
    </row>
    <row r="6044" spans="1:4" hidden="1" x14ac:dyDescent="0.15">
      <c r="A6044" t="s">
        <v>20706</v>
      </c>
      <c r="B6044" t="str">
        <f t="shared" si="188"/>
        <v xml:space="preserve">    100000</v>
      </c>
      <c r="C6044" s="1">
        <v>100000</v>
      </c>
      <c r="D6044">
        <f t="shared" si="189"/>
        <v>0</v>
      </c>
    </row>
    <row r="6045" spans="1:4" hidden="1" x14ac:dyDescent="0.15">
      <c r="A6045" t="s">
        <v>20812</v>
      </c>
      <c r="B6045" t="str">
        <f t="shared" si="188"/>
        <v xml:space="preserve">    220000</v>
      </c>
      <c r="C6045" s="1">
        <v>220000</v>
      </c>
      <c r="D6045">
        <f t="shared" si="189"/>
        <v>0</v>
      </c>
    </row>
    <row r="6046" spans="1:4" hidden="1" x14ac:dyDescent="0.15">
      <c r="A6046" t="s">
        <v>20789</v>
      </c>
      <c r="B6046" t="str">
        <f t="shared" si="188"/>
        <v xml:space="preserve">    200000</v>
      </c>
      <c r="C6046" s="1">
        <v>200000</v>
      </c>
      <c r="D6046">
        <f t="shared" si="189"/>
        <v>0</v>
      </c>
    </row>
    <row r="6047" spans="1:4" hidden="1" x14ac:dyDescent="0.15">
      <c r="A6047" t="s">
        <v>20745</v>
      </c>
      <c r="B6047" t="str">
        <f t="shared" si="188"/>
        <v xml:space="preserve">    60000</v>
      </c>
      <c r="C6047" s="1">
        <v>60000</v>
      </c>
      <c r="D6047">
        <f t="shared" si="189"/>
        <v>0</v>
      </c>
    </row>
    <row r="6048" spans="1:4" hidden="1" x14ac:dyDescent="0.15">
      <c r="A6048" t="s">
        <v>20697</v>
      </c>
      <c r="B6048" t="str">
        <f t="shared" si="188"/>
        <v xml:space="preserve">    54000</v>
      </c>
      <c r="C6048" s="1">
        <v>54000</v>
      </c>
      <c r="D6048">
        <f t="shared" si="189"/>
        <v>0</v>
      </c>
    </row>
    <row r="6049" spans="1:4" hidden="1" x14ac:dyDescent="0.15">
      <c r="A6049" t="s">
        <v>22213</v>
      </c>
      <c r="B6049" t="str">
        <f t="shared" si="188"/>
        <v xml:space="preserve">    233000</v>
      </c>
      <c r="C6049" s="1">
        <v>233000</v>
      </c>
      <c r="D6049">
        <f t="shared" si="189"/>
        <v>0</v>
      </c>
    </row>
    <row r="6050" spans="1:4" hidden="1" x14ac:dyDescent="0.15">
      <c r="A6050" t="s">
        <v>20758</v>
      </c>
      <c r="B6050" t="str">
        <f t="shared" si="188"/>
        <v xml:space="preserve">    40000</v>
      </c>
      <c r="C6050" s="1">
        <v>40000</v>
      </c>
      <c r="D6050">
        <f t="shared" si="189"/>
        <v>0</v>
      </c>
    </row>
    <row r="6051" spans="1:4" hidden="1" x14ac:dyDescent="0.15">
      <c r="A6051" t="s">
        <v>21070</v>
      </c>
      <c r="B6051" t="str">
        <f t="shared" si="188"/>
        <v xml:space="preserve">    175000</v>
      </c>
      <c r="C6051" s="1">
        <v>175000</v>
      </c>
      <c r="D6051">
        <f t="shared" si="189"/>
        <v>0</v>
      </c>
    </row>
    <row r="6052" spans="1:4" hidden="1" x14ac:dyDescent="0.15">
      <c r="A6052" t="s">
        <v>22214</v>
      </c>
      <c r="B6052" t="str">
        <f t="shared" si="188"/>
        <v xml:space="preserve">    123400</v>
      </c>
      <c r="C6052" s="1">
        <v>123400</v>
      </c>
      <c r="D6052">
        <f t="shared" si="189"/>
        <v>0</v>
      </c>
    </row>
    <row r="6053" spans="1:4" hidden="1" x14ac:dyDescent="0.15">
      <c r="A6053" t="s">
        <v>21704</v>
      </c>
      <c r="B6053" t="str">
        <f t="shared" si="188"/>
        <v xml:space="preserve">    5500000</v>
      </c>
      <c r="C6053" s="1">
        <v>5500000</v>
      </c>
      <c r="D6053">
        <f t="shared" si="189"/>
        <v>0</v>
      </c>
    </row>
    <row r="6054" spans="1:4" hidden="1" x14ac:dyDescent="0.15">
      <c r="A6054" t="s">
        <v>20700</v>
      </c>
      <c r="B6054" t="str">
        <f t="shared" si="188"/>
        <v xml:space="preserve">    105000</v>
      </c>
      <c r="C6054" s="1">
        <v>105000</v>
      </c>
      <c r="D6054">
        <f t="shared" si="189"/>
        <v>0</v>
      </c>
    </row>
    <row r="6055" spans="1:4" hidden="1" x14ac:dyDescent="0.15">
      <c r="A6055" t="s">
        <v>20840</v>
      </c>
      <c r="B6055" t="str">
        <f t="shared" si="188"/>
        <v xml:space="preserve">    93000</v>
      </c>
      <c r="C6055" s="1">
        <v>93000</v>
      </c>
      <c r="D6055">
        <f t="shared" si="189"/>
        <v>0</v>
      </c>
    </row>
    <row r="6056" spans="1:4" hidden="1" x14ac:dyDescent="0.15">
      <c r="A6056" t="s">
        <v>20704</v>
      </c>
      <c r="B6056" t="str">
        <f t="shared" si="188"/>
        <v xml:space="preserve">    70000</v>
      </c>
      <c r="C6056" s="1">
        <v>70000</v>
      </c>
      <c r="D6056">
        <f t="shared" si="189"/>
        <v>0</v>
      </c>
    </row>
    <row r="6057" spans="1:4" hidden="1" x14ac:dyDescent="0.15">
      <c r="A6057" t="s">
        <v>20733</v>
      </c>
      <c r="B6057" t="str">
        <f t="shared" si="188"/>
        <v xml:space="preserve">    48000</v>
      </c>
      <c r="C6057" s="1">
        <v>48000</v>
      </c>
      <c r="D6057">
        <f t="shared" si="189"/>
        <v>0</v>
      </c>
    </row>
    <row r="6058" spans="1:4" hidden="1" x14ac:dyDescent="0.15">
      <c r="A6058" t="s">
        <v>20708</v>
      </c>
      <c r="B6058" t="str">
        <f t="shared" si="188"/>
        <v xml:space="preserve">    125000</v>
      </c>
      <c r="C6058" s="1">
        <v>125000</v>
      </c>
      <c r="D6058">
        <f t="shared" si="189"/>
        <v>0</v>
      </c>
    </row>
    <row r="6059" spans="1:4" hidden="1" x14ac:dyDescent="0.15">
      <c r="A6059" t="s">
        <v>21991</v>
      </c>
      <c r="B6059" t="str">
        <f t="shared" si="188"/>
        <v xml:space="preserve">    72500</v>
      </c>
      <c r="C6059" s="1">
        <v>72500</v>
      </c>
      <c r="D6059">
        <f t="shared" si="189"/>
        <v>0</v>
      </c>
    </row>
    <row r="6060" spans="1:4" hidden="1" x14ac:dyDescent="0.15">
      <c r="A6060" t="s">
        <v>22215</v>
      </c>
      <c r="B6060" t="str">
        <f t="shared" si="188"/>
        <v xml:space="preserve">    121500</v>
      </c>
      <c r="C6060" s="1">
        <v>121500</v>
      </c>
      <c r="D6060">
        <f t="shared" si="189"/>
        <v>0</v>
      </c>
    </row>
    <row r="6061" spans="1:4" hidden="1" x14ac:dyDescent="0.15">
      <c r="A6061" t="s">
        <v>22216</v>
      </c>
      <c r="B6061" t="str">
        <f t="shared" si="188"/>
        <v xml:space="preserve">    197282</v>
      </c>
      <c r="C6061" s="1">
        <v>197282</v>
      </c>
      <c r="D6061">
        <f t="shared" si="189"/>
        <v>0</v>
      </c>
    </row>
    <row r="6062" spans="1:4" hidden="1" x14ac:dyDescent="0.15">
      <c r="A6062" t="s">
        <v>20695</v>
      </c>
      <c r="B6062" t="str">
        <f t="shared" si="188"/>
        <v xml:space="preserve">    130000</v>
      </c>
      <c r="C6062" s="1">
        <v>130000</v>
      </c>
      <c r="D6062">
        <f t="shared" si="189"/>
        <v>0</v>
      </c>
    </row>
    <row r="6063" spans="1:4" hidden="1" x14ac:dyDescent="0.15">
      <c r="A6063" t="s">
        <v>20956</v>
      </c>
      <c r="B6063" t="str">
        <f t="shared" si="188"/>
        <v xml:space="preserve">    11000</v>
      </c>
      <c r="C6063" s="1">
        <v>11000</v>
      </c>
      <c r="D6063">
        <f t="shared" si="189"/>
        <v>0</v>
      </c>
    </row>
    <row r="6064" spans="1:4" hidden="1" x14ac:dyDescent="0.15">
      <c r="A6064" t="s">
        <v>20883</v>
      </c>
      <c r="B6064" t="str">
        <f t="shared" si="188"/>
        <v xml:space="preserve">    170000</v>
      </c>
      <c r="C6064" s="1">
        <v>170000</v>
      </c>
      <c r="D6064">
        <f t="shared" si="189"/>
        <v>0</v>
      </c>
    </row>
    <row r="6065" spans="1:4" x14ac:dyDescent="0.15">
      <c r="A6065" t="s">
        <v>22217</v>
      </c>
      <c r="B6065" t="str">
        <f t="shared" si="188"/>
        <v xml:space="preserve">    17.3</v>
      </c>
      <c r="C6065" s="4">
        <v>44272</v>
      </c>
      <c r="D6065">
        <f t="shared" si="189"/>
        <v>44254.7</v>
      </c>
    </row>
    <row r="6066" spans="1:4" hidden="1" x14ac:dyDescent="0.15">
      <c r="A6066" t="s">
        <v>20698</v>
      </c>
      <c r="B6066" t="str">
        <f t="shared" si="188"/>
        <v xml:space="preserve">    75000</v>
      </c>
      <c r="C6066" s="1">
        <v>75000</v>
      </c>
      <c r="D6066">
        <f t="shared" si="189"/>
        <v>0</v>
      </c>
    </row>
    <row r="6067" spans="1:4" hidden="1" x14ac:dyDescent="0.15">
      <c r="A6067" t="s">
        <v>21802</v>
      </c>
      <c r="B6067" t="str">
        <f t="shared" si="188"/>
        <v xml:space="preserve">    2000</v>
      </c>
      <c r="C6067" s="1">
        <v>2000</v>
      </c>
      <c r="D6067">
        <f t="shared" si="189"/>
        <v>0</v>
      </c>
    </row>
    <row r="6068" spans="1:4" hidden="1" x14ac:dyDescent="0.15">
      <c r="A6068" t="s">
        <v>21103</v>
      </c>
      <c r="B6068" t="str">
        <f t="shared" si="188"/>
        <v xml:space="preserve">    147000</v>
      </c>
      <c r="C6068" s="1">
        <v>147000</v>
      </c>
      <c r="D6068">
        <f t="shared" si="189"/>
        <v>0</v>
      </c>
    </row>
    <row r="6069" spans="1:4" hidden="1" x14ac:dyDescent="0.15">
      <c r="A6069" t="s">
        <v>20752</v>
      </c>
      <c r="B6069" t="str">
        <f t="shared" si="188"/>
        <v xml:space="preserve">    150000</v>
      </c>
      <c r="C6069" s="1">
        <v>150000</v>
      </c>
      <c r="D6069">
        <f t="shared" si="189"/>
        <v>0</v>
      </c>
    </row>
    <row r="6070" spans="1:4" hidden="1" x14ac:dyDescent="0.15">
      <c r="A6070" t="s">
        <v>20987</v>
      </c>
      <c r="B6070" t="str">
        <f t="shared" si="188"/>
        <v xml:space="preserve">    210000</v>
      </c>
      <c r="C6070" s="1">
        <v>210000</v>
      </c>
      <c r="D6070">
        <f t="shared" si="189"/>
        <v>0</v>
      </c>
    </row>
    <row r="6071" spans="1:4" hidden="1" x14ac:dyDescent="0.15">
      <c r="A6071" t="s">
        <v>20696</v>
      </c>
      <c r="B6071" t="str">
        <f t="shared" si="188"/>
        <v xml:space="preserve">    140000</v>
      </c>
      <c r="C6071" s="1">
        <v>140000</v>
      </c>
      <c r="D6071">
        <f t="shared" si="189"/>
        <v>0</v>
      </c>
    </row>
    <row r="6072" spans="1:4" hidden="1" x14ac:dyDescent="0.15">
      <c r="A6072" t="s">
        <v>22218</v>
      </c>
      <c r="B6072" t="str">
        <f t="shared" si="188"/>
        <v xml:space="preserve">    105800</v>
      </c>
      <c r="C6072" s="1">
        <v>105800</v>
      </c>
      <c r="D6072">
        <f t="shared" si="189"/>
        <v>0</v>
      </c>
    </row>
    <row r="6073" spans="1:4" hidden="1" x14ac:dyDescent="0.15">
      <c r="A6073" t="s">
        <v>20745</v>
      </c>
      <c r="B6073" t="str">
        <f t="shared" si="188"/>
        <v xml:space="preserve">    60000</v>
      </c>
      <c r="C6073" s="1">
        <v>60000</v>
      </c>
      <c r="D6073">
        <f t="shared" si="189"/>
        <v>0</v>
      </c>
    </row>
    <row r="6074" spans="1:4" hidden="1" x14ac:dyDescent="0.15">
      <c r="A6074" t="s">
        <v>21266</v>
      </c>
      <c r="B6074" t="str">
        <f t="shared" si="188"/>
        <v xml:space="preserve">    198000</v>
      </c>
      <c r="C6074" s="1">
        <v>198000</v>
      </c>
      <c r="D6074">
        <f t="shared" si="189"/>
        <v>0</v>
      </c>
    </row>
    <row r="6075" spans="1:4" hidden="1" x14ac:dyDescent="0.15">
      <c r="A6075" t="s">
        <v>20883</v>
      </c>
      <c r="B6075" t="str">
        <f t="shared" si="188"/>
        <v xml:space="preserve">    170000</v>
      </c>
      <c r="C6075" s="1">
        <v>170000</v>
      </c>
      <c r="D6075">
        <f t="shared" si="189"/>
        <v>0</v>
      </c>
    </row>
    <row r="6076" spans="1:4" hidden="1" x14ac:dyDescent="0.15">
      <c r="A6076" t="s">
        <v>20840</v>
      </c>
      <c r="B6076" t="str">
        <f t="shared" si="188"/>
        <v xml:space="preserve">    93000</v>
      </c>
      <c r="C6076" s="1">
        <v>93000</v>
      </c>
      <c r="D6076">
        <f t="shared" si="189"/>
        <v>0</v>
      </c>
    </row>
    <row r="6077" spans="1:4" hidden="1" x14ac:dyDescent="0.15">
      <c r="A6077" t="s">
        <v>21618</v>
      </c>
      <c r="B6077" t="str">
        <f t="shared" si="188"/>
        <v xml:space="preserve">    3000000</v>
      </c>
      <c r="C6077" s="1">
        <v>3000000</v>
      </c>
      <c r="D6077">
        <f t="shared" si="189"/>
        <v>0</v>
      </c>
    </row>
    <row r="6078" spans="1:4" hidden="1" x14ac:dyDescent="0.15">
      <c r="A6078" t="s">
        <v>20696</v>
      </c>
      <c r="B6078" t="str">
        <f t="shared" si="188"/>
        <v xml:space="preserve">    140000</v>
      </c>
      <c r="C6078" s="1">
        <v>140000</v>
      </c>
      <c r="D6078">
        <f t="shared" si="189"/>
        <v>0</v>
      </c>
    </row>
    <row r="6079" spans="1:4" hidden="1" x14ac:dyDescent="0.15">
      <c r="A6079" t="s">
        <v>20698</v>
      </c>
      <c r="B6079" t="str">
        <f t="shared" si="188"/>
        <v xml:space="preserve">    75000</v>
      </c>
      <c r="C6079" s="1">
        <v>75000</v>
      </c>
      <c r="D6079">
        <f t="shared" si="189"/>
        <v>0</v>
      </c>
    </row>
    <row r="6080" spans="1:4" hidden="1" x14ac:dyDescent="0.15">
      <c r="A6080" t="s">
        <v>22219</v>
      </c>
      <c r="B6080" t="str">
        <f t="shared" si="188"/>
        <v xml:space="preserve">    40903</v>
      </c>
      <c r="C6080" s="1">
        <v>40903</v>
      </c>
      <c r="D6080">
        <f t="shared" si="189"/>
        <v>0</v>
      </c>
    </row>
    <row r="6081" spans="1:4" hidden="1" x14ac:dyDescent="0.15">
      <c r="A6081" t="s">
        <v>20954</v>
      </c>
      <c r="B6081" t="str">
        <f t="shared" si="188"/>
        <v xml:space="preserve">    26000</v>
      </c>
      <c r="C6081" s="1">
        <v>26000</v>
      </c>
      <c r="D6081">
        <f t="shared" si="189"/>
        <v>0</v>
      </c>
    </row>
    <row r="6082" spans="1:4" hidden="1" x14ac:dyDescent="0.15">
      <c r="A6082" t="s">
        <v>21418</v>
      </c>
      <c r="B6082" t="str">
        <f t="shared" si="188"/>
        <v xml:space="preserve">    166000</v>
      </c>
      <c r="C6082" s="1">
        <v>166000</v>
      </c>
      <c r="D6082">
        <f t="shared" si="189"/>
        <v>0</v>
      </c>
    </row>
    <row r="6083" spans="1:4" hidden="1" x14ac:dyDescent="0.15">
      <c r="A6083" t="s">
        <v>20752</v>
      </c>
      <c r="B6083" t="str">
        <f t="shared" ref="B6083:B6146" si="190">LEFT(A6083,LEN(A6083)-1)</f>
        <v xml:space="preserve">    150000</v>
      </c>
      <c r="C6083" s="1">
        <v>150000</v>
      </c>
      <c r="D6083">
        <f t="shared" ref="D6083:D6146" si="191">+C6083-B6083</f>
        <v>0</v>
      </c>
    </row>
    <row r="6084" spans="1:4" hidden="1" x14ac:dyDescent="0.15">
      <c r="A6084" t="s">
        <v>20706</v>
      </c>
      <c r="B6084" t="str">
        <f t="shared" si="190"/>
        <v xml:space="preserve">    100000</v>
      </c>
      <c r="C6084" s="1">
        <v>100000</v>
      </c>
      <c r="D6084">
        <f t="shared" si="191"/>
        <v>0</v>
      </c>
    </row>
    <row r="6085" spans="1:4" hidden="1" x14ac:dyDescent="0.15">
      <c r="A6085" t="s">
        <v>20862</v>
      </c>
      <c r="B6085" t="str">
        <f t="shared" si="190"/>
        <v xml:space="preserve">    182000</v>
      </c>
      <c r="C6085" s="1">
        <v>182000</v>
      </c>
      <c r="D6085">
        <f t="shared" si="191"/>
        <v>0</v>
      </c>
    </row>
    <row r="6086" spans="1:4" x14ac:dyDescent="0.15">
      <c r="A6086" t="s">
        <v>22220</v>
      </c>
      <c r="B6086" t="str">
        <f t="shared" si="190"/>
        <v xml:space="preserve">    135.473</v>
      </c>
      <c r="C6086" s="6">
        <v>135473</v>
      </c>
      <c r="D6086">
        <f t="shared" si="191"/>
        <v>135337.527</v>
      </c>
    </row>
    <row r="6087" spans="1:4" hidden="1" x14ac:dyDescent="0.15">
      <c r="A6087" t="s">
        <v>20789</v>
      </c>
      <c r="B6087" t="str">
        <f t="shared" si="190"/>
        <v xml:space="preserve">    200000</v>
      </c>
      <c r="C6087" s="1">
        <v>200000</v>
      </c>
      <c r="D6087">
        <f t="shared" si="191"/>
        <v>0</v>
      </c>
    </row>
    <row r="6088" spans="1:4" hidden="1" x14ac:dyDescent="0.15">
      <c r="A6088" t="s">
        <v>21039</v>
      </c>
      <c r="B6088" t="str">
        <f t="shared" si="190"/>
        <v xml:space="preserve">    63000</v>
      </c>
      <c r="C6088" s="1">
        <v>63000</v>
      </c>
      <c r="D6088">
        <f t="shared" si="191"/>
        <v>0</v>
      </c>
    </row>
    <row r="6089" spans="1:4" hidden="1" x14ac:dyDescent="0.15">
      <c r="A6089" t="s">
        <v>20752</v>
      </c>
      <c r="B6089" t="str">
        <f t="shared" si="190"/>
        <v xml:space="preserve">    150000</v>
      </c>
      <c r="C6089" s="1">
        <v>150000</v>
      </c>
      <c r="D6089">
        <f t="shared" si="191"/>
        <v>0</v>
      </c>
    </row>
    <row r="6090" spans="1:4" hidden="1" x14ac:dyDescent="0.15">
      <c r="A6090" t="s">
        <v>20785</v>
      </c>
      <c r="B6090" t="str">
        <f t="shared" si="190"/>
        <v xml:space="preserve">    120000</v>
      </c>
      <c r="C6090" s="1">
        <v>120000</v>
      </c>
      <c r="D6090">
        <f t="shared" si="191"/>
        <v>0</v>
      </c>
    </row>
    <row r="6091" spans="1:4" hidden="1" x14ac:dyDescent="0.15">
      <c r="A6091" t="s">
        <v>20733</v>
      </c>
      <c r="B6091" t="str">
        <f t="shared" si="190"/>
        <v xml:space="preserve">    48000</v>
      </c>
      <c r="C6091" s="1">
        <v>48000</v>
      </c>
      <c r="D6091">
        <f t="shared" si="191"/>
        <v>0</v>
      </c>
    </row>
    <row r="6092" spans="1:4" hidden="1" x14ac:dyDescent="0.15">
      <c r="A6092" t="s">
        <v>22221</v>
      </c>
      <c r="B6092" t="str">
        <f t="shared" si="190"/>
        <v xml:space="preserve">    530000</v>
      </c>
      <c r="C6092" s="1">
        <v>530000</v>
      </c>
      <c r="D6092">
        <f t="shared" si="191"/>
        <v>0</v>
      </c>
    </row>
    <row r="6093" spans="1:4" hidden="1" x14ac:dyDescent="0.15">
      <c r="A6093" t="s">
        <v>20748</v>
      </c>
      <c r="B6093" t="str">
        <f t="shared" si="190"/>
        <v xml:space="preserve">    65000</v>
      </c>
      <c r="C6093" s="1">
        <v>65000</v>
      </c>
      <c r="D6093">
        <f t="shared" si="191"/>
        <v>0</v>
      </c>
    </row>
    <row r="6094" spans="1:4" hidden="1" x14ac:dyDescent="0.15">
      <c r="A6094" t="s">
        <v>22222</v>
      </c>
      <c r="B6094" t="str">
        <f t="shared" si="190"/>
        <v xml:space="preserve">    93975.9</v>
      </c>
      <c r="C6094" s="1" t="s">
        <v>19935</v>
      </c>
      <c r="D6094">
        <f t="shared" si="191"/>
        <v>0</v>
      </c>
    </row>
    <row r="6095" spans="1:4" hidden="1" x14ac:dyDescent="0.15">
      <c r="A6095" t="s">
        <v>22223</v>
      </c>
      <c r="B6095" t="str">
        <f t="shared" si="190"/>
        <v xml:space="preserve">    46300</v>
      </c>
      <c r="C6095" s="1">
        <v>46300</v>
      </c>
      <c r="D6095">
        <f t="shared" si="191"/>
        <v>0</v>
      </c>
    </row>
    <row r="6096" spans="1:4" hidden="1" x14ac:dyDescent="0.15">
      <c r="A6096" t="s">
        <v>20696</v>
      </c>
      <c r="B6096" t="str">
        <f t="shared" si="190"/>
        <v xml:space="preserve">    140000</v>
      </c>
      <c r="C6096" s="1">
        <v>140000</v>
      </c>
      <c r="D6096">
        <f t="shared" si="191"/>
        <v>0</v>
      </c>
    </row>
    <row r="6097" spans="1:4" hidden="1" x14ac:dyDescent="0.15">
      <c r="A6097" t="s">
        <v>20789</v>
      </c>
      <c r="B6097" t="str">
        <f t="shared" si="190"/>
        <v xml:space="preserve">    200000</v>
      </c>
      <c r="C6097" s="1">
        <v>200000</v>
      </c>
      <c r="D6097">
        <f t="shared" si="191"/>
        <v>0</v>
      </c>
    </row>
    <row r="6098" spans="1:4" hidden="1" x14ac:dyDescent="0.15">
      <c r="A6098" t="s">
        <v>20761</v>
      </c>
      <c r="B6098" t="str">
        <f t="shared" si="190"/>
        <v xml:space="preserve">    52000</v>
      </c>
      <c r="C6098" s="1">
        <v>52000</v>
      </c>
      <c r="D6098">
        <f t="shared" si="191"/>
        <v>0</v>
      </c>
    </row>
    <row r="6099" spans="1:4" hidden="1" x14ac:dyDescent="0.15">
      <c r="A6099" t="s">
        <v>22224</v>
      </c>
      <c r="B6099" t="str">
        <f t="shared" si="190"/>
        <v xml:space="preserve">    81378</v>
      </c>
      <c r="C6099" s="1">
        <v>81378</v>
      </c>
      <c r="D6099">
        <f t="shared" si="191"/>
        <v>0</v>
      </c>
    </row>
    <row r="6100" spans="1:4" hidden="1" x14ac:dyDescent="0.15">
      <c r="A6100" t="s">
        <v>20694</v>
      </c>
      <c r="B6100" t="str">
        <f t="shared" si="190"/>
        <v xml:space="preserve">    160000</v>
      </c>
      <c r="C6100" s="1">
        <v>160000</v>
      </c>
      <c r="D6100">
        <f t="shared" si="191"/>
        <v>0</v>
      </c>
    </row>
    <row r="6101" spans="1:4" hidden="1" x14ac:dyDescent="0.15">
      <c r="A6101" t="s">
        <v>21160</v>
      </c>
      <c r="B6101" t="str">
        <f t="shared" si="190"/>
        <v xml:space="preserve">    700000</v>
      </c>
      <c r="C6101" s="1">
        <v>700000</v>
      </c>
      <c r="D6101">
        <f t="shared" si="191"/>
        <v>0</v>
      </c>
    </row>
    <row r="6102" spans="1:4" hidden="1" x14ac:dyDescent="0.15">
      <c r="A6102" t="s">
        <v>22225</v>
      </c>
      <c r="B6102" t="str">
        <f t="shared" si="190"/>
        <v xml:space="preserve">    77963</v>
      </c>
      <c r="C6102" s="1">
        <v>77963</v>
      </c>
      <c r="D6102">
        <f t="shared" si="191"/>
        <v>0</v>
      </c>
    </row>
    <row r="6103" spans="1:4" hidden="1" x14ac:dyDescent="0.15">
      <c r="A6103" t="s">
        <v>20714</v>
      </c>
      <c r="B6103" t="str">
        <f t="shared" si="190"/>
        <v xml:space="preserve">    36000</v>
      </c>
      <c r="C6103" s="1">
        <v>36000</v>
      </c>
      <c r="D6103">
        <f t="shared" si="191"/>
        <v>0</v>
      </c>
    </row>
    <row r="6104" spans="1:4" hidden="1" x14ac:dyDescent="0.15">
      <c r="A6104" t="s">
        <v>20773</v>
      </c>
      <c r="B6104" t="str">
        <f t="shared" si="190"/>
        <v xml:space="preserve">    110000</v>
      </c>
      <c r="C6104" s="1">
        <v>110000</v>
      </c>
      <c r="D6104">
        <f t="shared" si="191"/>
        <v>0</v>
      </c>
    </row>
    <row r="6105" spans="1:4" hidden="1" x14ac:dyDescent="0.15">
      <c r="A6105" t="s">
        <v>20698</v>
      </c>
      <c r="B6105" t="str">
        <f t="shared" si="190"/>
        <v xml:space="preserve">    75000</v>
      </c>
      <c r="C6105" s="1">
        <v>75000</v>
      </c>
      <c r="D6105">
        <f t="shared" si="191"/>
        <v>0</v>
      </c>
    </row>
    <row r="6106" spans="1:4" hidden="1" x14ac:dyDescent="0.15">
      <c r="A6106" t="s">
        <v>22226</v>
      </c>
      <c r="B6106" t="str">
        <f t="shared" si="190"/>
        <v xml:space="preserve">    78</v>
      </c>
      <c r="C6106" s="1">
        <v>78</v>
      </c>
      <c r="D6106">
        <f t="shared" si="191"/>
        <v>0</v>
      </c>
    </row>
    <row r="6107" spans="1:4" hidden="1" x14ac:dyDescent="0.15">
      <c r="A6107" t="s">
        <v>20736</v>
      </c>
      <c r="B6107" t="str">
        <f t="shared" si="190"/>
        <v xml:space="preserve">    90000</v>
      </c>
      <c r="C6107" s="1">
        <v>90000</v>
      </c>
      <c r="D6107">
        <f t="shared" si="191"/>
        <v>0</v>
      </c>
    </row>
    <row r="6108" spans="1:4" hidden="1" x14ac:dyDescent="0.15">
      <c r="A6108" t="s">
        <v>20773</v>
      </c>
      <c r="B6108" t="str">
        <f t="shared" si="190"/>
        <v xml:space="preserve">    110000</v>
      </c>
      <c r="C6108" s="1">
        <v>110000</v>
      </c>
      <c r="D6108">
        <f t="shared" si="191"/>
        <v>0</v>
      </c>
    </row>
    <row r="6109" spans="1:4" hidden="1" x14ac:dyDescent="0.15">
      <c r="A6109" t="s">
        <v>21032</v>
      </c>
      <c r="B6109" t="str">
        <f t="shared" si="190"/>
        <v xml:space="preserve">    113000</v>
      </c>
      <c r="C6109" s="1">
        <v>113000</v>
      </c>
      <c r="D6109">
        <f t="shared" si="191"/>
        <v>0</v>
      </c>
    </row>
    <row r="6110" spans="1:4" hidden="1" x14ac:dyDescent="0.15">
      <c r="A6110" t="s">
        <v>20749</v>
      </c>
      <c r="B6110" t="str">
        <f t="shared" si="190"/>
        <v xml:space="preserve">    165000</v>
      </c>
      <c r="C6110" s="1">
        <v>165000</v>
      </c>
      <c r="D6110">
        <f t="shared" si="191"/>
        <v>0</v>
      </c>
    </row>
    <row r="6111" spans="1:4" hidden="1" x14ac:dyDescent="0.15">
      <c r="A6111" t="s">
        <v>21466</v>
      </c>
      <c r="B6111" t="str">
        <f t="shared" si="190"/>
        <v xml:space="preserve">    330000</v>
      </c>
      <c r="C6111" s="1">
        <v>330000</v>
      </c>
      <c r="D6111">
        <f t="shared" si="191"/>
        <v>0</v>
      </c>
    </row>
    <row r="6112" spans="1:4" hidden="1" x14ac:dyDescent="0.15">
      <c r="A6112" t="s">
        <v>20700</v>
      </c>
      <c r="B6112" t="str">
        <f t="shared" si="190"/>
        <v xml:space="preserve">    105000</v>
      </c>
      <c r="C6112" s="1">
        <v>105000</v>
      </c>
      <c r="D6112">
        <f t="shared" si="191"/>
        <v>0</v>
      </c>
    </row>
    <row r="6113" spans="1:4" hidden="1" x14ac:dyDescent="0.15">
      <c r="A6113" t="s">
        <v>20745</v>
      </c>
      <c r="B6113" t="str">
        <f t="shared" si="190"/>
        <v xml:space="preserve">    60000</v>
      </c>
      <c r="C6113" s="1">
        <v>60000</v>
      </c>
      <c r="D6113">
        <f t="shared" si="191"/>
        <v>0</v>
      </c>
    </row>
    <row r="6114" spans="1:4" hidden="1" x14ac:dyDescent="0.15">
      <c r="A6114" t="s">
        <v>20773</v>
      </c>
      <c r="B6114" t="str">
        <f t="shared" si="190"/>
        <v xml:space="preserve">    110000</v>
      </c>
      <c r="C6114" s="1">
        <v>110000</v>
      </c>
      <c r="D6114">
        <f t="shared" si="191"/>
        <v>0</v>
      </c>
    </row>
    <row r="6115" spans="1:4" hidden="1" x14ac:dyDescent="0.15">
      <c r="A6115" t="s">
        <v>20941</v>
      </c>
      <c r="B6115" t="str">
        <f t="shared" si="190"/>
        <v xml:space="preserve">    68000</v>
      </c>
      <c r="C6115" s="1">
        <v>68000</v>
      </c>
      <c r="D6115">
        <f t="shared" si="191"/>
        <v>0</v>
      </c>
    </row>
    <row r="6116" spans="1:4" hidden="1" x14ac:dyDescent="0.15">
      <c r="A6116" t="s">
        <v>21008</v>
      </c>
      <c r="B6116" t="str">
        <f t="shared" si="190"/>
        <v xml:space="preserve">    250000</v>
      </c>
      <c r="C6116" s="1">
        <v>250000</v>
      </c>
      <c r="D6116">
        <f t="shared" si="191"/>
        <v>0</v>
      </c>
    </row>
    <row r="6117" spans="1:4" hidden="1" x14ac:dyDescent="0.15">
      <c r="A6117" t="s">
        <v>20748</v>
      </c>
      <c r="B6117" t="str">
        <f t="shared" si="190"/>
        <v xml:space="preserve">    65000</v>
      </c>
      <c r="C6117" s="1">
        <v>65000</v>
      </c>
      <c r="D6117">
        <f t="shared" si="191"/>
        <v>0</v>
      </c>
    </row>
    <row r="6118" spans="1:4" hidden="1" x14ac:dyDescent="0.15">
      <c r="A6118" t="s">
        <v>20706</v>
      </c>
      <c r="B6118" t="str">
        <f t="shared" si="190"/>
        <v xml:space="preserve">    100000</v>
      </c>
      <c r="C6118" s="1">
        <v>100000</v>
      </c>
      <c r="D6118">
        <f t="shared" si="191"/>
        <v>0</v>
      </c>
    </row>
    <row r="6119" spans="1:4" hidden="1" x14ac:dyDescent="0.15">
      <c r="A6119" t="s">
        <v>21336</v>
      </c>
      <c r="B6119" t="str">
        <f t="shared" si="190"/>
        <v xml:space="preserve">    152000</v>
      </c>
      <c r="C6119" s="1">
        <v>152000</v>
      </c>
      <c r="D6119">
        <f t="shared" si="191"/>
        <v>0</v>
      </c>
    </row>
    <row r="6120" spans="1:4" hidden="1" x14ac:dyDescent="0.15">
      <c r="A6120" t="s">
        <v>21046</v>
      </c>
      <c r="B6120" t="str">
        <f t="shared" si="190"/>
        <v xml:space="preserve">    253000</v>
      </c>
      <c r="C6120" s="1">
        <v>253000</v>
      </c>
      <c r="D6120">
        <f t="shared" si="191"/>
        <v>0</v>
      </c>
    </row>
    <row r="6121" spans="1:4" hidden="1" x14ac:dyDescent="0.15">
      <c r="A6121" t="s">
        <v>21589</v>
      </c>
      <c r="B6121" t="str">
        <f t="shared" si="190"/>
        <v xml:space="preserve">    64100</v>
      </c>
      <c r="C6121" s="1">
        <v>64100</v>
      </c>
      <c r="D6121">
        <f t="shared" si="191"/>
        <v>0</v>
      </c>
    </row>
    <row r="6122" spans="1:4" hidden="1" x14ac:dyDescent="0.15">
      <c r="A6122" t="s">
        <v>22227</v>
      </c>
      <c r="B6122" t="str">
        <f t="shared" si="190"/>
        <v xml:space="preserve">    986840</v>
      </c>
      <c r="C6122" s="1">
        <v>986840</v>
      </c>
      <c r="D6122">
        <f t="shared" si="191"/>
        <v>0</v>
      </c>
    </row>
    <row r="6123" spans="1:4" hidden="1" x14ac:dyDescent="0.15">
      <c r="A6123" t="s">
        <v>20830</v>
      </c>
      <c r="B6123" t="str">
        <f t="shared" si="190"/>
        <v xml:space="preserve">    72000</v>
      </c>
      <c r="C6123" s="1">
        <v>72000</v>
      </c>
      <c r="D6123">
        <f t="shared" si="191"/>
        <v>0</v>
      </c>
    </row>
    <row r="6124" spans="1:4" hidden="1" x14ac:dyDescent="0.15">
      <c r="A6124" t="s">
        <v>20752</v>
      </c>
      <c r="B6124" t="str">
        <f t="shared" si="190"/>
        <v xml:space="preserve">    150000</v>
      </c>
      <c r="C6124" s="1">
        <v>150000</v>
      </c>
      <c r="D6124">
        <f t="shared" si="191"/>
        <v>0</v>
      </c>
    </row>
    <row r="6125" spans="1:4" hidden="1" x14ac:dyDescent="0.15">
      <c r="A6125" t="s">
        <v>20763</v>
      </c>
      <c r="B6125" t="str">
        <f t="shared" si="190"/>
        <v xml:space="preserve">    38000</v>
      </c>
      <c r="C6125" s="1">
        <v>38000</v>
      </c>
      <c r="D6125">
        <f t="shared" si="191"/>
        <v>0</v>
      </c>
    </row>
    <row r="6126" spans="1:4" hidden="1" x14ac:dyDescent="0.15">
      <c r="A6126" t="s">
        <v>22228</v>
      </c>
      <c r="B6126" t="str">
        <f t="shared" si="190"/>
        <v xml:space="preserve">    65576</v>
      </c>
      <c r="C6126" s="1">
        <v>65576</v>
      </c>
      <c r="D6126">
        <f t="shared" si="191"/>
        <v>0</v>
      </c>
    </row>
    <row r="6127" spans="1:4" hidden="1" x14ac:dyDescent="0.15">
      <c r="A6127" t="s">
        <v>21098</v>
      </c>
      <c r="B6127" t="str">
        <f t="shared" si="190"/>
        <v xml:space="preserve">    22000</v>
      </c>
      <c r="C6127" s="1">
        <v>22000</v>
      </c>
      <c r="D6127">
        <f t="shared" si="191"/>
        <v>0</v>
      </c>
    </row>
    <row r="6128" spans="1:4" hidden="1" x14ac:dyDescent="0.15">
      <c r="A6128" t="s">
        <v>20762</v>
      </c>
      <c r="B6128" t="str">
        <f t="shared" si="190"/>
        <v xml:space="preserve">    190000</v>
      </c>
      <c r="C6128" s="1">
        <v>190000</v>
      </c>
      <c r="D6128">
        <f t="shared" si="191"/>
        <v>0</v>
      </c>
    </row>
    <row r="6129" spans="1:4" hidden="1" x14ac:dyDescent="0.15">
      <c r="A6129" t="s">
        <v>20953</v>
      </c>
      <c r="B6129" t="str">
        <f t="shared" si="190"/>
        <v xml:space="preserve">    109000</v>
      </c>
      <c r="C6129" s="1">
        <v>109000</v>
      </c>
      <c r="D6129">
        <f t="shared" si="191"/>
        <v>0</v>
      </c>
    </row>
    <row r="6130" spans="1:4" hidden="1" x14ac:dyDescent="0.15">
      <c r="A6130" t="s">
        <v>22229</v>
      </c>
      <c r="B6130" t="str">
        <f t="shared" si="190"/>
        <v xml:space="preserve">    103971.38</v>
      </c>
      <c r="C6130" s="1" t="s">
        <v>19997</v>
      </c>
      <c r="D6130">
        <f t="shared" si="191"/>
        <v>0</v>
      </c>
    </row>
    <row r="6131" spans="1:4" hidden="1" x14ac:dyDescent="0.15">
      <c r="A6131" t="s">
        <v>21538</v>
      </c>
      <c r="B6131" t="str">
        <f t="shared" si="190"/>
        <v xml:space="preserve">    310000</v>
      </c>
      <c r="C6131" s="1">
        <v>310000</v>
      </c>
      <c r="D6131">
        <f t="shared" si="191"/>
        <v>0</v>
      </c>
    </row>
    <row r="6132" spans="1:4" hidden="1" x14ac:dyDescent="0.15">
      <c r="A6132" t="s">
        <v>20752</v>
      </c>
      <c r="B6132" t="str">
        <f t="shared" si="190"/>
        <v xml:space="preserve">    150000</v>
      </c>
      <c r="C6132" s="1">
        <v>150000</v>
      </c>
      <c r="D6132">
        <f t="shared" si="191"/>
        <v>0</v>
      </c>
    </row>
    <row r="6133" spans="1:4" hidden="1" x14ac:dyDescent="0.15">
      <c r="A6133" t="s">
        <v>20752</v>
      </c>
      <c r="B6133" t="str">
        <f t="shared" si="190"/>
        <v xml:space="preserve">    150000</v>
      </c>
      <c r="C6133" s="1">
        <v>150000</v>
      </c>
      <c r="D6133">
        <f t="shared" si="191"/>
        <v>0</v>
      </c>
    </row>
    <row r="6134" spans="1:4" hidden="1" x14ac:dyDescent="0.15">
      <c r="A6134" t="s">
        <v>20706</v>
      </c>
      <c r="B6134" t="str">
        <f t="shared" si="190"/>
        <v xml:space="preserve">    100000</v>
      </c>
      <c r="C6134" s="1">
        <v>100000</v>
      </c>
      <c r="D6134">
        <f t="shared" si="191"/>
        <v>0</v>
      </c>
    </row>
    <row r="6135" spans="1:4" hidden="1" x14ac:dyDescent="0.15">
      <c r="A6135" t="s">
        <v>22230</v>
      </c>
      <c r="B6135" t="str">
        <f t="shared" si="190"/>
        <v xml:space="preserve">    68900</v>
      </c>
      <c r="C6135" s="1">
        <v>68900</v>
      </c>
      <c r="D6135">
        <f t="shared" si="191"/>
        <v>0</v>
      </c>
    </row>
    <row r="6136" spans="1:4" hidden="1" x14ac:dyDescent="0.15">
      <c r="A6136" t="s">
        <v>21008</v>
      </c>
      <c r="B6136" t="str">
        <f t="shared" si="190"/>
        <v xml:space="preserve">    250000</v>
      </c>
      <c r="C6136" s="1">
        <v>250000</v>
      </c>
      <c r="D6136">
        <f t="shared" si="191"/>
        <v>0</v>
      </c>
    </row>
    <row r="6137" spans="1:4" hidden="1" x14ac:dyDescent="0.15">
      <c r="A6137" t="s">
        <v>20759</v>
      </c>
      <c r="B6137" t="str">
        <f t="shared" si="190"/>
        <v xml:space="preserve">    50000</v>
      </c>
      <c r="C6137" s="1">
        <v>50000</v>
      </c>
      <c r="D6137">
        <f t="shared" si="191"/>
        <v>0</v>
      </c>
    </row>
    <row r="6138" spans="1:4" hidden="1" x14ac:dyDescent="0.15">
      <c r="A6138" t="s">
        <v>20713</v>
      </c>
      <c r="B6138" t="str">
        <f t="shared" si="190"/>
        <v xml:space="preserve">    260000</v>
      </c>
      <c r="C6138" s="1">
        <v>260000</v>
      </c>
      <c r="D6138">
        <f t="shared" si="191"/>
        <v>0</v>
      </c>
    </row>
    <row r="6139" spans="1:4" hidden="1" x14ac:dyDescent="0.15">
      <c r="A6139" t="s">
        <v>20698</v>
      </c>
      <c r="B6139" t="str">
        <f t="shared" si="190"/>
        <v xml:space="preserve">    75000</v>
      </c>
      <c r="C6139" s="1">
        <v>75000</v>
      </c>
      <c r="D6139">
        <f t="shared" si="191"/>
        <v>0</v>
      </c>
    </row>
    <row r="6140" spans="1:4" hidden="1" x14ac:dyDescent="0.15">
      <c r="A6140" t="s">
        <v>20912</v>
      </c>
      <c r="B6140" t="str">
        <f t="shared" si="190"/>
        <v xml:space="preserve">    95000</v>
      </c>
      <c r="C6140" s="1">
        <v>95000</v>
      </c>
      <c r="D6140">
        <f t="shared" si="191"/>
        <v>0</v>
      </c>
    </row>
    <row r="6141" spans="1:4" hidden="1" x14ac:dyDescent="0.15">
      <c r="A6141" t="s">
        <v>20789</v>
      </c>
      <c r="B6141" t="str">
        <f t="shared" si="190"/>
        <v xml:space="preserve">    200000</v>
      </c>
      <c r="C6141" s="1">
        <v>200000</v>
      </c>
      <c r="D6141">
        <f t="shared" si="191"/>
        <v>0</v>
      </c>
    </row>
    <row r="6142" spans="1:4" hidden="1" x14ac:dyDescent="0.15">
      <c r="A6142" t="s">
        <v>20748</v>
      </c>
      <c r="B6142" t="str">
        <f t="shared" si="190"/>
        <v xml:space="preserve">    65000</v>
      </c>
      <c r="C6142" s="1">
        <v>65000</v>
      </c>
      <c r="D6142">
        <f t="shared" si="191"/>
        <v>0</v>
      </c>
    </row>
    <row r="6143" spans="1:4" hidden="1" x14ac:dyDescent="0.15">
      <c r="A6143" t="s">
        <v>20877</v>
      </c>
      <c r="B6143" t="str">
        <f t="shared" si="190"/>
        <v xml:space="preserve">    132000</v>
      </c>
      <c r="C6143" s="1">
        <v>132000</v>
      </c>
      <c r="D6143">
        <f t="shared" si="191"/>
        <v>0</v>
      </c>
    </row>
    <row r="6144" spans="1:4" hidden="1" x14ac:dyDescent="0.15">
      <c r="A6144" t="s">
        <v>20789</v>
      </c>
      <c r="B6144" t="str">
        <f t="shared" si="190"/>
        <v xml:space="preserve">    200000</v>
      </c>
      <c r="C6144" s="1">
        <v>200000</v>
      </c>
      <c r="D6144">
        <f t="shared" si="191"/>
        <v>0</v>
      </c>
    </row>
    <row r="6145" spans="1:4" hidden="1" x14ac:dyDescent="0.15">
      <c r="A6145" t="s">
        <v>20734</v>
      </c>
      <c r="B6145" t="str">
        <f t="shared" si="190"/>
        <v xml:space="preserve">    55000</v>
      </c>
      <c r="C6145" s="1">
        <v>55000</v>
      </c>
      <c r="D6145">
        <f t="shared" si="191"/>
        <v>0</v>
      </c>
    </row>
    <row r="6146" spans="1:4" hidden="1" x14ac:dyDescent="0.15">
      <c r="A6146" t="s">
        <v>20740</v>
      </c>
      <c r="B6146" t="str">
        <f t="shared" si="190"/>
        <v xml:space="preserve">    82000</v>
      </c>
      <c r="C6146" s="1">
        <v>82000</v>
      </c>
      <c r="D6146">
        <f t="shared" si="191"/>
        <v>0</v>
      </c>
    </row>
    <row r="6147" spans="1:4" hidden="1" x14ac:dyDescent="0.15">
      <c r="A6147" t="s">
        <v>21775</v>
      </c>
      <c r="B6147" t="str">
        <f t="shared" ref="B6147:B6210" si="192">LEFT(A6147,LEN(A6147)-1)</f>
        <v xml:space="preserve">    2000000</v>
      </c>
      <c r="C6147" s="1">
        <v>2000000</v>
      </c>
      <c r="D6147">
        <f t="shared" ref="D6147:D6210" si="193">+C6147-B6147</f>
        <v>0</v>
      </c>
    </row>
    <row r="6148" spans="1:4" hidden="1" x14ac:dyDescent="0.15">
      <c r="A6148" t="s">
        <v>20727</v>
      </c>
      <c r="B6148" t="str">
        <f t="shared" si="192"/>
        <v xml:space="preserve">    180000</v>
      </c>
      <c r="C6148" s="1">
        <v>180000</v>
      </c>
      <c r="D6148">
        <f t="shared" si="193"/>
        <v>0</v>
      </c>
    </row>
    <row r="6149" spans="1:4" hidden="1" x14ac:dyDescent="0.15">
      <c r="A6149" t="s">
        <v>20789</v>
      </c>
      <c r="B6149" t="str">
        <f t="shared" si="192"/>
        <v xml:space="preserve">    200000</v>
      </c>
      <c r="C6149" s="1">
        <v>200000</v>
      </c>
      <c r="D6149">
        <f t="shared" si="193"/>
        <v>0</v>
      </c>
    </row>
    <row r="6150" spans="1:4" hidden="1" x14ac:dyDescent="0.15">
      <c r="A6150" t="s">
        <v>20941</v>
      </c>
      <c r="B6150" t="str">
        <f t="shared" si="192"/>
        <v xml:space="preserve">    68000</v>
      </c>
      <c r="C6150" s="1">
        <v>68000</v>
      </c>
      <c r="D6150">
        <f t="shared" si="193"/>
        <v>0</v>
      </c>
    </row>
    <row r="6151" spans="1:4" hidden="1" x14ac:dyDescent="0.15">
      <c r="A6151" t="s">
        <v>20752</v>
      </c>
      <c r="B6151" t="str">
        <f t="shared" si="192"/>
        <v xml:space="preserve">    150000</v>
      </c>
      <c r="C6151" s="1">
        <v>150000</v>
      </c>
      <c r="D6151">
        <f t="shared" si="193"/>
        <v>0</v>
      </c>
    </row>
    <row r="6152" spans="1:4" hidden="1" x14ac:dyDescent="0.15">
      <c r="A6152" t="s">
        <v>22231</v>
      </c>
      <c r="B6152" t="str">
        <f t="shared" si="192"/>
        <v xml:space="preserve">    68494</v>
      </c>
      <c r="C6152" s="1">
        <v>68494</v>
      </c>
      <c r="D6152">
        <f t="shared" si="193"/>
        <v>0</v>
      </c>
    </row>
    <row r="6153" spans="1:4" hidden="1" x14ac:dyDescent="0.15">
      <c r="A6153" t="s">
        <v>21436</v>
      </c>
      <c r="B6153" t="str">
        <f t="shared" si="192"/>
        <v xml:space="preserve">    88</v>
      </c>
      <c r="C6153" s="1">
        <v>88</v>
      </c>
      <c r="D6153">
        <f t="shared" si="193"/>
        <v>0</v>
      </c>
    </row>
    <row r="6154" spans="1:4" hidden="1" x14ac:dyDescent="0.15">
      <c r="A6154" t="s">
        <v>20956</v>
      </c>
      <c r="B6154" t="str">
        <f t="shared" si="192"/>
        <v xml:space="preserve">    11000</v>
      </c>
      <c r="C6154" s="1">
        <v>11000</v>
      </c>
      <c r="D6154">
        <f t="shared" si="193"/>
        <v>0</v>
      </c>
    </row>
    <row r="6155" spans="1:4" hidden="1" x14ac:dyDescent="0.15">
      <c r="A6155" t="s">
        <v>20745</v>
      </c>
      <c r="B6155" t="str">
        <f t="shared" si="192"/>
        <v xml:space="preserve">    60000</v>
      </c>
      <c r="C6155" s="1">
        <v>60000</v>
      </c>
      <c r="D6155">
        <f t="shared" si="193"/>
        <v>0</v>
      </c>
    </row>
    <row r="6156" spans="1:4" hidden="1" x14ac:dyDescent="0.15">
      <c r="A6156" t="s">
        <v>20766</v>
      </c>
      <c r="B6156" t="str">
        <f t="shared" si="192"/>
        <v xml:space="preserve">    240000</v>
      </c>
      <c r="C6156" s="1">
        <v>240000</v>
      </c>
      <c r="D6156">
        <f t="shared" si="193"/>
        <v>0</v>
      </c>
    </row>
    <row r="6157" spans="1:4" hidden="1" x14ac:dyDescent="0.15">
      <c r="A6157" t="s">
        <v>20699</v>
      </c>
      <c r="B6157" t="str">
        <f t="shared" si="192"/>
        <v xml:space="preserve">    45000</v>
      </c>
      <c r="C6157" s="1">
        <v>45000</v>
      </c>
      <c r="D6157">
        <f t="shared" si="193"/>
        <v>0</v>
      </c>
    </row>
    <row r="6158" spans="1:4" hidden="1" x14ac:dyDescent="0.15">
      <c r="A6158" t="s">
        <v>20872</v>
      </c>
      <c r="B6158" t="str">
        <f t="shared" si="192"/>
        <v xml:space="preserve">    370000</v>
      </c>
      <c r="C6158" s="1">
        <v>370000</v>
      </c>
      <c r="D6158">
        <f t="shared" si="193"/>
        <v>0</v>
      </c>
    </row>
    <row r="6159" spans="1:4" hidden="1" x14ac:dyDescent="0.15">
      <c r="A6159" t="s">
        <v>20696</v>
      </c>
      <c r="B6159" t="str">
        <f t="shared" si="192"/>
        <v xml:space="preserve">    140000</v>
      </c>
      <c r="C6159" s="1">
        <v>140000</v>
      </c>
      <c r="D6159">
        <f t="shared" si="193"/>
        <v>0</v>
      </c>
    </row>
    <row r="6160" spans="1:4" hidden="1" x14ac:dyDescent="0.15">
      <c r="A6160" t="s">
        <v>21079</v>
      </c>
      <c r="B6160" t="str">
        <f t="shared" si="192"/>
        <v xml:space="preserve">    62000</v>
      </c>
      <c r="C6160" s="1">
        <v>62000</v>
      </c>
      <c r="D6160">
        <f t="shared" si="193"/>
        <v>0</v>
      </c>
    </row>
    <row r="6161" spans="1:4" hidden="1" x14ac:dyDescent="0.15">
      <c r="A6161" t="s">
        <v>20737</v>
      </c>
      <c r="B6161" t="str">
        <f t="shared" si="192"/>
        <v xml:space="preserve">    72300</v>
      </c>
      <c r="C6161" s="1">
        <v>72300</v>
      </c>
      <c r="D6161">
        <f t="shared" si="193"/>
        <v>0</v>
      </c>
    </row>
    <row r="6162" spans="1:4" hidden="1" x14ac:dyDescent="0.15">
      <c r="A6162" t="s">
        <v>22232</v>
      </c>
      <c r="B6162" t="str">
        <f t="shared" si="192"/>
        <v xml:space="preserve">    160</v>
      </c>
      <c r="C6162" s="1">
        <v>160</v>
      </c>
      <c r="D6162">
        <f t="shared" si="193"/>
        <v>0</v>
      </c>
    </row>
    <row r="6163" spans="1:4" hidden="1" x14ac:dyDescent="0.15">
      <c r="A6163" t="s">
        <v>20784</v>
      </c>
      <c r="B6163" t="str">
        <f t="shared" si="192"/>
        <v xml:space="preserve">    77000</v>
      </c>
      <c r="C6163" s="1">
        <v>77000</v>
      </c>
      <c r="D6163">
        <f t="shared" si="193"/>
        <v>0</v>
      </c>
    </row>
    <row r="6164" spans="1:4" hidden="1" x14ac:dyDescent="0.15">
      <c r="A6164" t="s">
        <v>22233</v>
      </c>
      <c r="B6164" t="str">
        <f t="shared" si="192"/>
        <v xml:space="preserve">    44700</v>
      </c>
      <c r="C6164" s="1">
        <v>44700</v>
      </c>
      <c r="D6164">
        <f t="shared" si="193"/>
        <v>0</v>
      </c>
    </row>
    <row r="6165" spans="1:4" hidden="1" x14ac:dyDescent="0.15">
      <c r="A6165" t="s">
        <v>20701</v>
      </c>
      <c r="B6165" t="str">
        <f t="shared" si="192"/>
        <v xml:space="preserve">    47000</v>
      </c>
      <c r="C6165" s="1">
        <v>47000</v>
      </c>
      <c r="D6165">
        <f t="shared" si="193"/>
        <v>0</v>
      </c>
    </row>
    <row r="6166" spans="1:4" hidden="1" x14ac:dyDescent="0.15">
      <c r="A6166" t="s">
        <v>20812</v>
      </c>
      <c r="B6166" t="str">
        <f t="shared" si="192"/>
        <v xml:space="preserve">    220000</v>
      </c>
      <c r="C6166" s="1">
        <v>220000</v>
      </c>
      <c r="D6166">
        <f t="shared" si="193"/>
        <v>0</v>
      </c>
    </row>
    <row r="6167" spans="1:4" hidden="1" x14ac:dyDescent="0.15">
      <c r="A6167" t="s">
        <v>22234</v>
      </c>
      <c r="B6167" t="str">
        <f t="shared" si="192"/>
        <v xml:space="preserve">    220</v>
      </c>
      <c r="C6167" s="1">
        <v>220</v>
      </c>
      <c r="D6167">
        <f t="shared" si="193"/>
        <v>0</v>
      </c>
    </row>
    <row r="6168" spans="1:4" hidden="1" x14ac:dyDescent="0.15">
      <c r="A6168" t="s">
        <v>20752</v>
      </c>
      <c r="B6168" t="str">
        <f t="shared" si="192"/>
        <v xml:space="preserve">    150000</v>
      </c>
      <c r="C6168" s="1">
        <v>150000</v>
      </c>
      <c r="D6168">
        <f t="shared" si="193"/>
        <v>0</v>
      </c>
    </row>
    <row r="6169" spans="1:4" hidden="1" x14ac:dyDescent="0.15">
      <c r="A6169" t="s">
        <v>22235</v>
      </c>
      <c r="B6169" t="str">
        <f t="shared" si="192"/>
        <v xml:space="preserve">    81855.45</v>
      </c>
      <c r="C6169" s="1" t="s">
        <v>20077</v>
      </c>
      <c r="D6169">
        <f t="shared" si="193"/>
        <v>0</v>
      </c>
    </row>
    <row r="6170" spans="1:4" hidden="1" x14ac:dyDescent="0.15">
      <c r="A6170" t="s">
        <v>20727</v>
      </c>
      <c r="B6170" t="str">
        <f t="shared" si="192"/>
        <v xml:space="preserve">    180000</v>
      </c>
      <c r="C6170" s="1">
        <v>180000</v>
      </c>
      <c r="D6170">
        <f t="shared" si="193"/>
        <v>0</v>
      </c>
    </row>
    <row r="6171" spans="1:4" hidden="1" x14ac:dyDescent="0.15">
      <c r="A6171" t="s">
        <v>21086</v>
      </c>
      <c r="B6171" t="str">
        <f t="shared" si="192"/>
        <v xml:space="preserve">    400000</v>
      </c>
      <c r="C6171" s="1">
        <v>400000</v>
      </c>
      <c r="D6171">
        <f t="shared" si="193"/>
        <v>0</v>
      </c>
    </row>
    <row r="6172" spans="1:4" hidden="1" x14ac:dyDescent="0.15">
      <c r="A6172" t="s">
        <v>20807</v>
      </c>
      <c r="B6172" t="str">
        <f t="shared" si="192"/>
        <v xml:space="preserve">    185000</v>
      </c>
      <c r="C6172" s="1">
        <v>185000</v>
      </c>
      <c r="D6172">
        <f t="shared" si="193"/>
        <v>0</v>
      </c>
    </row>
    <row r="6173" spans="1:4" hidden="1" x14ac:dyDescent="0.15">
      <c r="A6173" t="s">
        <v>20706</v>
      </c>
      <c r="B6173" t="str">
        <f t="shared" si="192"/>
        <v xml:space="preserve">    100000</v>
      </c>
      <c r="C6173" s="1">
        <v>100000</v>
      </c>
      <c r="D6173">
        <f t="shared" si="193"/>
        <v>0</v>
      </c>
    </row>
    <row r="6174" spans="1:4" hidden="1" x14ac:dyDescent="0.15">
      <c r="A6174" t="s">
        <v>21241</v>
      </c>
      <c r="B6174" t="str">
        <f t="shared" si="192"/>
        <v xml:space="preserve">    194000</v>
      </c>
      <c r="C6174" s="1">
        <v>194000</v>
      </c>
      <c r="D6174">
        <f t="shared" si="193"/>
        <v>0</v>
      </c>
    </row>
    <row r="6175" spans="1:4" hidden="1" x14ac:dyDescent="0.15">
      <c r="A6175" t="s">
        <v>20896</v>
      </c>
      <c r="B6175" t="str">
        <f t="shared" si="192"/>
        <v xml:space="preserve">    135000</v>
      </c>
      <c r="C6175" s="1">
        <v>135000</v>
      </c>
      <c r="D6175">
        <f t="shared" si="193"/>
        <v>0</v>
      </c>
    </row>
    <row r="6176" spans="1:4" hidden="1" x14ac:dyDescent="0.15">
      <c r="A6176" t="s">
        <v>20918</v>
      </c>
      <c r="B6176" t="str">
        <f t="shared" si="192"/>
        <v xml:space="preserve">    163000</v>
      </c>
      <c r="C6176" s="1">
        <v>163000</v>
      </c>
      <c r="D6176">
        <f t="shared" si="193"/>
        <v>0</v>
      </c>
    </row>
    <row r="6177" spans="1:4" hidden="1" x14ac:dyDescent="0.15">
      <c r="A6177" t="s">
        <v>20933</v>
      </c>
      <c r="B6177" t="str">
        <f t="shared" si="192"/>
        <v xml:space="preserve">    115000</v>
      </c>
      <c r="C6177" s="1">
        <v>115000</v>
      </c>
      <c r="D6177">
        <f t="shared" si="193"/>
        <v>0</v>
      </c>
    </row>
    <row r="6178" spans="1:4" hidden="1" x14ac:dyDescent="0.15">
      <c r="A6178" t="s">
        <v>20935</v>
      </c>
      <c r="B6178" t="str">
        <f t="shared" si="192"/>
        <v xml:space="preserve">    137000</v>
      </c>
      <c r="C6178" s="1">
        <v>137000</v>
      </c>
      <c r="D6178">
        <f t="shared" si="193"/>
        <v>0</v>
      </c>
    </row>
    <row r="6179" spans="1:4" hidden="1" x14ac:dyDescent="0.15">
      <c r="A6179" t="s">
        <v>20918</v>
      </c>
      <c r="B6179" t="str">
        <f t="shared" si="192"/>
        <v xml:space="preserve">    163000</v>
      </c>
      <c r="C6179" s="1">
        <v>163000</v>
      </c>
      <c r="D6179">
        <f t="shared" si="193"/>
        <v>0</v>
      </c>
    </row>
    <row r="6180" spans="1:4" hidden="1" x14ac:dyDescent="0.15">
      <c r="A6180" t="s">
        <v>20962</v>
      </c>
      <c r="B6180" t="str">
        <f t="shared" si="192"/>
        <v xml:space="preserve">    104000</v>
      </c>
      <c r="C6180" s="1">
        <v>104000</v>
      </c>
      <c r="D6180">
        <f t="shared" si="193"/>
        <v>0</v>
      </c>
    </row>
    <row r="6181" spans="1:4" hidden="1" x14ac:dyDescent="0.15">
      <c r="A6181" t="s">
        <v>20789</v>
      </c>
      <c r="B6181" t="str">
        <f t="shared" si="192"/>
        <v xml:space="preserve">    200000</v>
      </c>
      <c r="C6181" s="1">
        <v>200000</v>
      </c>
      <c r="D6181">
        <f t="shared" si="193"/>
        <v>0</v>
      </c>
    </row>
    <row r="6182" spans="1:4" hidden="1" x14ac:dyDescent="0.15">
      <c r="A6182" t="s">
        <v>21031</v>
      </c>
      <c r="B6182" t="str">
        <f t="shared" si="192"/>
        <v xml:space="preserve">    39500</v>
      </c>
      <c r="C6182" s="1">
        <v>39500</v>
      </c>
      <c r="D6182">
        <f t="shared" si="193"/>
        <v>0</v>
      </c>
    </row>
    <row r="6183" spans="1:4" hidden="1" x14ac:dyDescent="0.15">
      <c r="A6183" t="s">
        <v>21421</v>
      </c>
      <c r="B6183" t="str">
        <f t="shared" si="192"/>
        <v xml:space="preserve">    750000</v>
      </c>
      <c r="C6183" s="1">
        <v>750000</v>
      </c>
      <c r="D6183">
        <f t="shared" si="193"/>
        <v>0</v>
      </c>
    </row>
    <row r="6184" spans="1:4" hidden="1" x14ac:dyDescent="0.15">
      <c r="A6184" t="s">
        <v>21046</v>
      </c>
      <c r="B6184" t="str">
        <f t="shared" si="192"/>
        <v xml:space="preserve">    253000</v>
      </c>
      <c r="C6184" s="1">
        <v>253000</v>
      </c>
      <c r="D6184">
        <f t="shared" si="193"/>
        <v>0</v>
      </c>
    </row>
    <row r="6185" spans="1:4" hidden="1" x14ac:dyDescent="0.15">
      <c r="A6185" t="s">
        <v>20907</v>
      </c>
      <c r="B6185" t="str">
        <f t="shared" si="192"/>
        <v xml:space="preserve">    540000</v>
      </c>
      <c r="C6185" s="1">
        <v>540000</v>
      </c>
      <c r="D6185">
        <f t="shared" si="193"/>
        <v>0</v>
      </c>
    </row>
    <row r="6186" spans="1:4" hidden="1" x14ac:dyDescent="0.15">
      <c r="A6186" t="s">
        <v>20694</v>
      </c>
      <c r="B6186" t="str">
        <f t="shared" si="192"/>
        <v xml:space="preserve">    160000</v>
      </c>
      <c r="C6186" s="1">
        <v>160000</v>
      </c>
      <c r="D6186">
        <f t="shared" si="193"/>
        <v>0</v>
      </c>
    </row>
    <row r="6187" spans="1:4" hidden="1" x14ac:dyDescent="0.15">
      <c r="A6187" t="s">
        <v>20762</v>
      </c>
      <c r="B6187" t="str">
        <f t="shared" si="192"/>
        <v xml:space="preserve">    190000</v>
      </c>
      <c r="C6187" s="1">
        <v>190000</v>
      </c>
      <c r="D6187">
        <f t="shared" si="193"/>
        <v>0</v>
      </c>
    </row>
    <row r="6188" spans="1:4" hidden="1" x14ac:dyDescent="0.15">
      <c r="A6188" t="s">
        <v>20698</v>
      </c>
      <c r="B6188" t="str">
        <f t="shared" si="192"/>
        <v xml:space="preserve">    75000</v>
      </c>
      <c r="C6188" s="1">
        <v>75000</v>
      </c>
      <c r="D6188">
        <f t="shared" si="193"/>
        <v>0</v>
      </c>
    </row>
    <row r="6189" spans="1:4" hidden="1" x14ac:dyDescent="0.15">
      <c r="A6189" t="s">
        <v>21162</v>
      </c>
      <c r="B6189" t="str">
        <f t="shared" si="192"/>
        <v xml:space="preserve">    186000</v>
      </c>
      <c r="C6189" s="1">
        <v>186000</v>
      </c>
      <c r="D6189">
        <f t="shared" si="193"/>
        <v>0</v>
      </c>
    </row>
    <row r="6190" spans="1:4" hidden="1" x14ac:dyDescent="0.15">
      <c r="A6190" t="s">
        <v>20699</v>
      </c>
      <c r="B6190" t="str">
        <f t="shared" si="192"/>
        <v xml:space="preserve">    45000</v>
      </c>
      <c r="C6190" s="1">
        <v>45000</v>
      </c>
      <c r="D6190">
        <f t="shared" si="193"/>
        <v>0</v>
      </c>
    </row>
    <row r="6191" spans="1:4" hidden="1" x14ac:dyDescent="0.15">
      <c r="A6191" t="s">
        <v>21099</v>
      </c>
      <c r="B6191" t="str">
        <f t="shared" si="192"/>
        <v xml:space="preserve">    269000</v>
      </c>
      <c r="C6191" s="1">
        <v>269000</v>
      </c>
      <c r="D6191">
        <f t="shared" si="193"/>
        <v>0</v>
      </c>
    </row>
    <row r="6192" spans="1:4" hidden="1" x14ac:dyDescent="0.15">
      <c r="A6192" t="s">
        <v>22236</v>
      </c>
      <c r="B6192" t="str">
        <f t="shared" si="192"/>
        <v xml:space="preserve">    166661</v>
      </c>
      <c r="C6192" s="1">
        <v>166661</v>
      </c>
      <c r="D6192">
        <f t="shared" si="193"/>
        <v>0</v>
      </c>
    </row>
    <row r="6193" spans="1:4" hidden="1" x14ac:dyDescent="0.15">
      <c r="A6193" t="s">
        <v>22157</v>
      </c>
      <c r="B6193" t="str">
        <f t="shared" si="192"/>
        <v xml:space="preserve">    181000</v>
      </c>
      <c r="C6193" s="1">
        <v>181000</v>
      </c>
      <c r="D6193">
        <f t="shared" si="193"/>
        <v>0</v>
      </c>
    </row>
    <row r="6194" spans="1:4" hidden="1" x14ac:dyDescent="0.15">
      <c r="A6194" t="s">
        <v>20712</v>
      </c>
      <c r="B6194" t="str">
        <f t="shared" si="192"/>
        <v xml:space="preserve">    80000</v>
      </c>
      <c r="C6194" s="1">
        <v>80000</v>
      </c>
      <c r="D6194">
        <f t="shared" si="193"/>
        <v>0</v>
      </c>
    </row>
    <row r="6195" spans="1:4" hidden="1" x14ac:dyDescent="0.15">
      <c r="A6195" t="s">
        <v>20692</v>
      </c>
      <c r="B6195" t="str">
        <f t="shared" si="192"/>
        <v xml:space="preserve">    53000</v>
      </c>
      <c r="C6195" s="1">
        <v>53000</v>
      </c>
      <c r="D6195">
        <f t="shared" si="193"/>
        <v>0</v>
      </c>
    </row>
    <row r="6196" spans="1:4" hidden="1" x14ac:dyDescent="0.15">
      <c r="A6196" t="s">
        <v>22237</v>
      </c>
      <c r="B6196" t="str">
        <f t="shared" si="192"/>
        <v xml:space="preserve">    82236</v>
      </c>
      <c r="C6196" s="1">
        <v>82236</v>
      </c>
      <c r="D6196">
        <f t="shared" si="193"/>
        <v>0</v>
      </c>
    </row>
    <row r="6197" spans="1:4" hidden="1" x14ac:dyDescent="0.15">
      <c r="A6197" t="s">
        <v>20751</v>
      </c>
      <c r="B6197" t="str">
        <f t="shared" si="192"/>
        <v xml:space="preserve">    61000</v>
      </c>
      <c r="C6197" s="1">
        <v>61000</v>
      </c>
      <c r="D6197">
        <f t="shared" si="193"/>
        <v>0</v>
      </c>
    </row>
    <row r="6198" spans="1:4" hidden="1" x14ac:dyDescent="0.15">
      <c r="A6198" t="s">
        <v>20806</v>
      </c>
      <c r="B6198" t="str">
        <f t="shared" si="192"/>
        <v xml:space="preserve">    76000</v>
      </c>
      <c r="C6198" s="1">
        <v>76000</v>
      </c>
      <c r="D6198">
        <f t="shared" si="193"/>
        <v>0</v>
      </c>
    </row>
    <row r="6199" spans="1:4" hidden="1" x14ac:dyDescent="0.15">
      <c r="A6199" t="s">
        <v>20698</v>
      </c>
      <c r="B6199" t="str">
        <f t="shared" si="192"/>
        <v xml:space="preserve">    75000</v>
      </c>
      <c r="C6199" s="1">
        <v>75000</v>
      </c>
      <c r="D6199">
        <f t="shared" si="193"/>
        <v>0</v>
      </c>
    </row>
    <row r="6200" spans="1:4" hidden="1" x14ac:dyDescent="0.15">
      <c r="A6200" t="s">
        <v>20718</v>
      </c>
      <c r="B6200" t="str">
        <f t="shared" si="192"/>
        <v xml:space="preserve">    56000</v>
      </c>
      <c r="C6200" s="1">
        <v>56000</v>
      </c>
      <c r="D6200">
        <f t="shared" si="193"/>
        <v>0</v>
      </c>
    </row>
    <row r="6201" spans="1:4" hidden="1" x14ac:dyDescent="0.15">
      <c r="A6201" t="s">
        <v>20834</v>
      </c>
      <c r="B6201" t="str">
        <f t="shared" si="192"/>
        <v xml:space="preserve">    20000</v>
      </c>
      <c r="C6201" s="1">
        <v>20000</v>
      </c>
      <c r="D6201">
        <f t="shared" si="193"/>
        <v>0</v>
      </c>
    </row>
    <row r="6202" spans="1:4" hidden="1" x14ac:dyDescent="0.15">
      <c r="A6202" t="s">
        <v>22238</v>
      </c>
      <c r="B6202" t="str">
        <f t="shared" si="192"/>
        <v xml:space="preserve">    97346</v>
      </c>
      <c r="C6202" s="1">
        <v>97346</v>
      </c>
      <c r="D6202">
        <f t="shared" si="193"/>
        <v>0</v>
      </c>
    </row>
    <row r="6203" spans="1:4" hidden="1" x14ac:dyDescent="0.15">
      <c r="A6203" t="s">
        <v>20987</v>
      </c>
      <c r="B6203" t="str">
        <f t="shared" si="192"/>
        <v xml:space="preserve">    210000</v>
      </c>
      <c r="C6203" s="1">
        <v>210000</v>
      </c>
      <c r="D6203">
        <f t="shared" si="193"/>
        <v>0</v>
      </c>
    </row>
    <row r="6204" spans="1:4" hidden="1" x14ac:dyDescent="0.15">
      <c r="A6204" t="s">
        <v>20700</v>
      </c>
      <c r="B6204" t="str">
        <f t="shared" si="192"/>
        <v xml:space="preserve">    105000</v>
      </c>
      <c r="C6204" s="1">
        <v>105000</v>
      </c>
      <c r="D6204">
        <f t="shared" si="193"/>
        <v>0</v>
      </c>
    </row>
    <row r="6205" spans="1:4" hidden="1" x14ac:dyDescent="0.15">
      <c r="A6205" t="s">
        <v>21214</v>
      </c>
      <c r="B6205" t="str">
        <f t="shared" si="192"/>
        <v xml:space="preserve">    100</v>
      </c>
      <c r="C6205" s="1">
        <v>100</v>
      </c>
      <c r="D6205">
        <f t="shared" si="193"/>
        <v>0</v>
      </c>
    </row>
    <row r="6206" spans="1:4" hidden="1" x14ac:dyDescent="0.15">
      <c r="A6206" t="s">
        <v>20770</v>
      </c>
      <c r="B6206" t="str">
        <f t="shared" si="192"/>
        <v xml:space="preserve">    33000</v>
      </c>
      <c r="C6206" s="1">
        <v>33000</v>
      </c>
      <c r="D6206">
        <f t="shared" si="193"/>
        <v>0</v>
      </c>
    </row>
    <row r="6207" spans="1:4" hidden="1" x14ac:dyDescent="0.15">
      <c r="A6207" t="s">
        <v>20752</v>
      </c>
      <c r="B6207" t="str">
        <f t="shared" si="192"/>
        <v xml:space="preserve">    150000</v>
      </c>
      <c r="C6207" s="1">
        <v>150000</v>
      </c>
      <c r="D6207">
        <f t="shared" si="193"/>
        <v>0</v>
      </c>
    </row>
    <row r="6208" spans="1:4" hidden="1" x14ac:dyDescent="0.15">
      <c r="A6208" t="s">
        <v>20736</v>
      </c>
      <c r="B6208" t="str">
        <f t="shared" si="192"/>
        <v xml:space="preserve">    90000</v>
      </c>
      <c r="C6208" s="1">
        <v>90000</v>
      </c>
      <c r="D6208">
        <f t="shared" si="193"/>
        <v>0</v>
      </c>
    </row>
    <row r="6209" spans="1:4" hidden="1" x14ac:dyDescent="0.15">
      <c r="A6209" t="s">
        <v>20871</v>
      </c>
      <c r="B6209" t="str">
        <f t="shared" si="192"/>
        <v xml:space="preserve">    35000</v>
      </c>
      <c r="C6209" s="1">
        <v>35000</v>
      </c>
      <c r="D6209">
        <f t="shared" si="193"/>
        <v>0</v>
      </c>
    </row>
    <row r="6210" spans="1:4" hidden="1" x14ac:dyDescent="0.15">
      <c r="A6210" t="s">
        <v>20758</v>
      </c>
      <c r="B6210" t="str">
        <f t="shared" si="192"/>
        <v xml:space="preserve">    40000</v>
      </c>
      <c r="C6210" s="1">
        <v>40000</v>
      </c>
      <c r="D6210">
        <f t="shared" si="193"/>
        <v>0</v>
      </c>
    </row>
    <row r="6211" spans="1:4" hidden="1" x14ac:dyDescent="0.15">
      <c r="A6211" t="s">
        <v>20812</v>
      </c>
      <c r="B6211" t="str">
        <f t="shared" ref="B6211:B6274" si="194">LEFT(A6211,LEN(A6211)-1)</f>
        <v xml:space="preserve">    220000</v>
      </c>
      <c r="C6211" s="1">
        <v>220000</v>
      </c>
      <c r="D6211">
        <f t="shared" ref="D6211:D6274" si="195">+C6211-B6211</f>
        <v>0</v>
      </c>
    </row>
    <row r="6212" spans="1:4" hidden="1" x14ac:dyDescent="0.15">
      <c r="A6212" t="s">
        <v>20758</v>
      </c>
      <c r="B6212" t="str">
        <f t="shared" si="194"/>
        <v xml:space="preserve">    40000</v>
      </c>
      <c r="C6212" s="1">
        <v>40000</v>
      </c>
      <c r="D6212">
        <f t="shared" si="195"/>
        <v>0</v>
      </c>
    </row>
    <row r="6213" spans="1:4" hidden="1" x14ac:dyDescent="0.15">
      <c r="A6213" t="s">
        <v>21140</v>
      </c>
      <c r="B6213" t="str">
        <f t="shared" si="194"/>
        <v xml:space="preserve">    81000</v>
      </c>
      <c r="C6213" s="1">
        <v>81000</v>
      </c>
      <c r="D6213">
        <f t="shared" si="195"/>
        <v>0</v>
      </c>
    </row>
    <row r="6214" spans="1:4" hidden="1" x14ac:dyDescent="0.15">
      <c r="A6214" t="s">
        <v>20812</v>
      </c>
      <c r="B6214" t="str">
        <f t="shared" si="194"/>
        <v xml:space="preserve">    220000</v>
      </c>
      <c r="C6214" s="1">
        <v>220000</v>
      </c>
      <c r="D6214">
        <f t="shared" si="195"/>
        <v>0</v>
      </c>
    </row>
    <row r="6215" spans="1:4" hidden="1" x14ac:dyDescent="0.15">
      <c r="A6215" t="s">
        <v>20912</v>
      </c>
      <c r="B6215" t="str">
        <f t="shared" si="194"/>
        <v xml:space="preserve">    95000</v>
      </c>
      <c r="C6215" s="1">
        <v>95000</v>
      </c>
      <c r="D6215">
        <f t="shared" si="195"/>
        <v>0</v>
      </c>
    </row>
    <row r="6216" spans="1:4" hidden="1" x14ac:dyDescent="0.15">
      <c r="A6216" t="s">
        <v>20727</v>
      </c>
      <c r="B6216" t="str">
        <f t="shared" si="194"/>
        <v xml:space="preserve">    180000</v>
      </c>
      <c r="C6216" s="1">
        <v>180000</v>
      </c>
      <c r="D6216">
        <f t="shared" si="195"/>
        <v>0</v>
      </c>
    </row>
    <row r="6217" spans="1:4" hidden="1" x14ac:dyDescent="0.15">
      <c r="A6217" t="s">
        <v>20759</v>
      </c>
      <c r="B6217" t="str">
        <f t="shared" si="194"/>
        <v xml:space="preserve">    50000</v>
      </c>
      <c r="C6217" s="1">
        <v>50000</v>
      </c>
      <c r="D6217">
        <f t="shared" si="195"/>
        <v>0</v>
      </c>
    </row>
    <row r="6218" spans="1:4" hidden="1" x14ac:dyDescent="0.15">
      <c r="A6218" t="s">
        <v>20886</v>
      </c>
      <c r="B6218" t="str">
        <f t="shared" si="194"/>
        <v xml:space="preserve">    66000</v>
      </c>
      <c r="C6218" s="1">
        <v>66000</v>
      </c>
      <c r="D6218">
        <f t="shared" si="195"/>
        <v>0</v>
      </c>
    </row>
    <row r="6219" spans="1:4" hidden="1" x14ac:dyDescent="0.15">
      <c r="A6219" t="s">
        <v>22239</v>
      </c>
      <c r="B6219" t="str">
        <f t="shared" si="194"/>
        <v xml:space="preserve">    91410</v>
      </c>
      <c r="C6219" s="1">
        <v>91410</v>
      </c>
      <c r="D6219">
        <f t="shared" si="195"/>
        <v>0</v>
      </c>
    </row>
    <row r="6220" spans="1:4" hidden="1" x14ac:dyDescent="0.15">
      <c r="A6220" t="s">
        <v>20754</v>
      </c>
      <c r="B6220" t="str">
        <f t="shared" si="194"/>
        <v xml:space="preserve">    300000</v>
      </c>
      <c r="C6220" s="1">
        <v>300000</v>
      </c>
      <c r="D6220">
        <f t="shared" si="195"/>
        <v>0</v>
      </c>
    </row>
    <row r="6221" spans="1:4" hidden="1" x14ac:dyDescent="0.15">
      <c r="A6221" t="s">
        <v>22240</v>
      </c>
      <c r="B6221" t="str">
        <f t="shared" si="194"/>
        <v xml:space="preserve">    126</v>
      </c>
      <c r="C6221" s="1">
        <v>126</v>
      </c>
      <c r="D6221">
        <f t="shared" si="195"/>
        <v>0</v>
      </c>
    </row>
    <row r="6222" spans="1:4" hidden="1" x14ac:dyDescent="0.15">
      <c r="A6222" t="s">
        <v>20800</v>
      </c>
      <c r="B6222" t="str">
        <f t="shared" si="194"/>
        <v xml:space="preserve">    107000</v>
      </c>
      <c r="C6222" s="1">
        <v>107000</v>
      </c>
      <c r="D6222">
        <f t="shared" si="195"/>
        <v>0</v>
      </c>
    </row>
    <row r="6223" spans="1:4" hidden="1" x14ac:dyDescent="0.15">
      <c r="A6223" t="s">
        <v>22241</v>
      </c>
      <c r="B6223" t="str">
        <f t="shared" si="194"/>
        <v xml:space="preserve">    1500</v>
      </c>
      <c r="C6223" s="1">
        <v>1500</v>
      </c>
      <c r="D6223">
        <f t="shared" si="195"/>
        <v>0</v>
      </c>
    </row>
    <row r="6224" spans="1:4" hidden="1" x14ac:dyDescent="0.15">
      <c r="A6224" t="s">
        <v>20759</v>
      </c>
      <c r="B6224" t="str">
        <f t="shared" si="194"/>
        <v xml:space="preserve">    50000</v>
      </c>
      <c r="C6224" s="1">
        <v>50000</v>
      </c>
      <c r="D6224">
        <f t="shared" si="195"/>
        <v>0</v>
      </c>
    </row>
    <row r="6225" spans="1:4" hidden="1" x14ac:dyDescent="0.15">
      <c r="A6225" t="s">
        <v>20779</v>
      </c>
      <c r="B6225" t="str">
        <f t="shared" si="194"/>
        <v xml:space="preserve">    83000</v>
      </c>
      <c r="C6225" s="1">
        <v>83000</v>
      </c>
      <c r="D6225">
        <f t="shared" si="195"/>
        <v>0</v>
      </c>
    </row>
    <row r="6226" spans="1:4" hidden="1" x14ac:dyDescent="0.15">
      <c r="A6226" t="s">
        <v>22242</v>
      </c>
      <c r="B6226" t="str">
        <f t="shared" si="194"/>
        <v xml:space="preserve">    20300</v>
      </c>
      <c r="C6226" s="1">
        <v>20300</v>
      </c>
      <c r="D6226">
        <f t="shared" si="195"/>
        <v>0</v>
      </c>
    </row>
    <row r="6227" spans="1:4" hidden="1" x14ac:dyDescent="0.15">
      <c r="A6227" t="s">
        <v>20904</v>
      </c>
      <c r="B6227" t="str">
        <f t="shared" si="194"/>
        <v xml:space="preserve">    1</v>
      </c>
      <c r="C6227" s="1">
        <v>1</v>
      </c>
      <c r="D6227">
        <f t="shared" si="195"/>
        <v>0</v>
      </c>
    </row>
    <row r="6228" spans="1:4" hidden="1" x14ac:dyDescent="0.15">
      <c r="A6228" t="s">
        <v>20707</v>
      </c>
      <c r="B6228" t="str">
        <f t="shared" si="194"/>
        <v xml:space="preserve">    88000</v>
      </c>
      <c r="C6228" s="1">
        <v>88000</v>
      </c>
      <c r="D6228">
        <f t="shared" si="195"/>
        <v>0</v>
      </c>
    </row>
    <row r="6229" spans="1:4" hidden="1" x14ac:dyDescent="0.15">
      <c r="A6229" t="s">
        <v>20708</v>
      </c>
      <c r="B6229" t="str">
        <f t="shared" si="194"/>
        <v xml:space="preserve">    125000</v>
      </c>
      <c r="C6229" s="1">
        <v>125000</v>
      </c>
      <c r="D6229">
        <f t="shared" si="195"/>
        <v>0</v>
      </c>
    </row>
    <row r="6230" spans="1:4" hidden="1" x14ac:dyDescent="0.15">
      <c r="A6230" t="s">
        <v>21001</v>
      </c>
      <c r="B6230" t="str">
        <f t="shared" si="194"/>
        <v xml:space="preserve">    126000</v>
      </c>
      <c r="C6230" s="1">
        <v>126000</v>
      </c>
      <c r="D6230">
        <f t="shared" si="195"/>
        <v>0</v>
      </c>
    </row>
    <row r="6231" spans="1:4" hidden="1" x14ac:dyDescent="0.15">
      <c r="A6231" t="s">
        <v>21816</v>
      </c>
      <c r="B6231" t="str">
        <f t="shared" si="194"/>
        <v xml:space="preserve">    40500</v>
      </c>
      <c r="C6231" s="1">
        <v>40500</v>
      </c>
      <c r="D6231">
        <f t="shared" si="195"/>
        <v>0</v>
      </c>
    </row>
    <row r="6232" spans="1:4" hidden="1" x14ac:dyDescent="0.15">
      <c r="A6232" t="s">
        <v>20786</v>
      </c>
      <c r="B6232" t="str">
        <f t="shared" si="194"/>
        <v xml:space="preserve">    85000</v>
      </c>
      <c r="C6232" s="1">
        <v>85000</v>
      </c>
      <c r="D6232">
        <f t="shared" si="195"/>
        <v>0</v>
      </c>
    </row>
    <row r="6233" spans="1:4" hidden="1" x14ac:dyDescent="0.15">
      <c r="A6233" t="s">
        <v>22243</v>
      </c>
      <c r="B6233" t="str">
        <f t="shared" si="194"/>
        <v xml:space="preserve">    70700</v>
      </c>
      <c r="C6233" s="1">
        <v>70700</v>
      </c>
      <c r="D6233">
        <f t="shared" si="195"/>
        <v>0</v>
      </c>
    </row>
    <row r="6234" spans="1:4" hidden="1" x14ac:dyDescent="0.15">
      <c r="A6234" t="s">
        <v>20921</v>
      </c>
      <c r="B6234" t="str">
        <f t="shared" si="194"/>
        <v xml:space="preserve">    161000</v>
      </c>
      <c r="C6234" s="1">
        <v>161000</v>
      </c>
      <c r="D6234">
        <f t="shared" si="195"/>
        <v>0</v>
      </c>
    </row>
    <row r="6235" spans="1:4" hidden="1" x14ac:dyDescent="0.15">
      <c r="A6235" t="s">
        <v>20707</v>
      </c>
      <c r="B6235" t="str">
        <f t="shared" si="194"/>
        <v xml:space="preserve">    88000</v>
      </c>
      <c r="C6235" s="1">
        <v>88000</v>
      </c>
      <c r="D6235">
        <f t="shared" si="195"/>
        <v>0</v>
      </c>
    </row>
    <row r="6236" spans="1:4" hidden="1" x14ac:dyDescent="0.15">
      <c r="A6236" t="s">
        <v>20713</v>
      </c>
      <c r="B6236" t="str">
        <f t="shared" si="194"/>
        <v xml:space="preserve">    260000</v>
      </c>
      <c r="C6236" s="1">
        <v>260000</v>
      </c>
      <c r="D6236">
        <f t="shared" si="195"/>
        <v>0</v>
      </c>
    </row>
    <row r="6237" spans="1:4" hidden="1" x14ac:dyDescent="0.15">
      <c r="A6237" t="s">
        <v>20704</v>
      </c>
      <c r="B6237" t="str">
        <f t="shared" si="194"/>
        <v xml:space="preserve">    70000</v>
      </c>
      <c r="C6237" s="1">
        <v>70000</v>
      </c>
      <c r="D6237">
        <f t="shared" si="195"/>
        <v>0</v>
      </c>
    </row>
    <row r="6238" spans="1:4" hidden="1" x14ac:dyDescent="0.15">
      <c r="A6238" t="s">
        <v>20758</v>
      </c>
      <c r="B6238" t="str">
        <f t="shared" si="194"/>
        <v xml:space="preserve">    40000</v>
      </c>
      <c r="C6238" s="1">
        <v>40000</v>
      </c>
      <c r="D6238">
        <f t="shared" si="195"/>
        <v>0</v>
      </c>
    </row>
    <row r="6239" spans="1:4" hidden="1" x14ac:dyDescent="0.15">
      <c r="A6239" t="s">
        <v>20744</v>
      </c>
      <c r="B6239" t="str">
        <f t="shared" si="194"/>
        <v xml:space="preserve">    42000</v>
      </c>
      <c r="C6239" s="1">
        <v>42000</v>
      </c>
      <c r="D6239">
        <f t="shared" si="195"/>
        <v>0</v>
      </c>
    </row>
    <row r="6240" spans="1:4" hidden="1" x14ac:dyDescent="0.15">
      <c r="A6240" t="s">
        <v>21029</v>
      </c>
      <c r="B6240" t="str">
        <f t="shared" si="194"/>
        <v xml:space="preserve">    139000</v>
      </c>
      <c r="C6240" s="1">
        <v>139000</v>
      </c>
      <c r="D6240">
        <f t="shared" si="195"/>
        <v>0</v>
      </c>
    </row>
    <row r="6241" spans="1:4" hidden="1" x14ac:dyDescent="0.15">
      <c r="A6241" t="s">
        <v>20985</v>
      </c>
      <c r="B6241" t="str">
        <f t="shared" si="194"/>
        <v xml:space="preserve">    78900</v>
      </c>
      <c r="C6241" s="1">
        <v>78900</v>
      </c>
      <c r="D6241">
        <f t="shared" si="195"/>
        <v>0</v>
      </c>
    </row>
    <row r="6242" spans="1:4" hidden="1" x14ac:dyDescent="0.15">
      <c r="A6242" t="s">
        <v>22244</v>
      </c>
      <c r="B6242" t="str">
        <f t="shared" si="194"/>
        <v xml:space="preserve">    282000</v>
      </c>
      <c r="C6242" s="1">
        <v>282000</v>
      </c>
      <c r="D6242">
        <f t="shared" si="195"/>
        <v>0</v>
      </c>
    </row>
    <row r="6243" spans="1:4" hidden="1" x14ac:dyDescent="0.15">
      <c r="A6243" t="s">
        <v>20745</v>
      </c>
      <c r="B6243" t="str">
        <f t="shared" si="194"/>
        <v xml:space="preserve">    60000</v>
      </c>
      <c r="C6243" s="1">
        <v>60000</v>
      </c>
      <c r="D6243">
        <f t="shared" si="195"/>
        <v>0</v>
      </c>
    </row>
    <row r="6244" spans="1:4" hidden="1" x14ac:dyDescent="0.15">
      <c r="A6244" t="s">
        <v>20785</v>
      </c>
      <c r="B6244" t="str">
        <f t="shared" si="194"/>
        <v xml:space="preserve">    120000</v>
      </c>
      <c r="C6244" s="1">
        <v>120000</v>
      </c>
      <c r="D6244">
        <f t="shared" si="195"/>
        <v>0</v>
      </c>
    </row>
    <row r="6245" spans="1:4" hidden="1" x14ac:dyDescent="0.15">
      <c r="A6245" t="s">
        <v>20759</v>
      </c>
      <c r="B6245" t="str">
        <f t="shared" si="194"/>
        <v xml:space="preserve">    50000</v>
      </c>
      <c r="C6245" s="1">
        <v>50000</v>
      </c>
      <c r="D6245">
        <f t="shared" si="195"/>
        <v>0</v>
      </c>
    </row>
    <row r="6246" spans="1:4" hidden="1" x14ac:dyDescent="0.15">
      <c r="A6246" t="s">
        <v>20834</v>
      </c>
      <c r="B6246" t="str">
        <f t="shared" si="194"/>
        <v xml:space="preserve">    20000</v>
      </c>
      <c r="C6246" s="1">
        <v>20000</v>
      </c>
      <c r="D6246">
        <f t="shared" si="195"/>
        <v>0</v>
      </c>
    </row>
    <row r="6247" spans="1:4" hidden="1" x14ac:dyDescent="0.15">
      <c r="A6247" t="s">
        <v>20734</v>
      </c>
      <c r="B6247" t="str">
        <f t="shared" si="194"/>
        <v xml:space="preserve">    55000</v>
      </c>
      <c r="C6247" s="1">
        <v>55000</v>
      </c>
      <c r="D6247">
        <f t="shared" si="195"/>
        <v>0</v>
      </c>
    </row>
    <row r="6248" spans="1:4" hidden="1" x14ac:dyDescent="0.15">
      <c r="A6248" t="s">
        <v>20696</v>
      </c>
      <c r="B6248" t="str">
        <f t="shared" si="194"/>
        <v xml:space="preserve">    140000</v>
      </c>
      <c r="C6248" s="1">
        <v>140000</v>
      </c>
      <c r="D6248">
        <f t="shared" si="195"/>
        <v>0</v>
      </c>
    </row>
    <row r="6249" spans="1:4" hidden="1" x14ac:dyDescent="0.15">
      <c r="A6249" t="s">
        <v>20694</v>
      </c>
      <c r="B6249" t="str">
        <f t="shared" si="194"/>
        <v xml:space="preserve">    160000</v>
      </c>
      <c r="C6249" s="1">
        <v>160000</v>
      </c>
      <c r="D6249">
        <f t="shared" si="195"/>
        <v>0</v>
      </c>
    </row>
    <row r="6250" spans="1:4" hidden="1" x14ac:dyDescent="0.15">
      <c r="A6250" t="s">
        <v>20846</v>
      </c>
      <c r="B6250" t="str">
        <f t="shared" si="194"/>
        <v xml:space="preserve">    51000</v>
      </c>
      <c r="C6250" s="1">
        <v>51000</v>
      </c>
      <c r="D6250">
        <f t="shared" si="195"/>
        <v>0</v>
      </c>
    </row>
    <row r="6251" spans="1:4" hidden="1" x14ac:dyDescent="0.15">
      <c r="A6251" t="s">
        <v>20759</v>
      </c>
      <c r="B6251" t="str">
        <f t="shared" si="194"/>
        <v xml:space="preserve">    50000</v>
      </c>
      <c r="C6251" s="1">
        <v>50000</v>
      </c>
      <c r="D6251">
        <f t="shared" si="195"/>
        <v>0</v>
      </c>
    </row>
    <row r="6252" spans="1:4" hidden="1" x14ac:dyDescent="0.15">
      <c r="A6252" t="s">
        <v>21934</v>
      </c>
      <c r="B6252" t="str">
        <f t="shared" si="194"/>
        <v xml:space="preserve">    3500</v>
      </c>
      <c r="C6252" s="1">
        <v>3500</v>
      </c>
      <c r="D6252">
        <f t="shared" si="195"/>
        <v>0</v>
      </c>
    </row>
    <row r="6253" spans="1:4" hidden="1" x14ac:dyDescent="0.15">
      <c r="A6253" t="s">
        <v>20799</v>
      </c>
      <c r="B6253" t="str">
        <f t="shared" si="194"/>
        <v xml:space="preserve">    108000</v>
      </c>
      <c r="C6253" s="1">
        <v>108000</v>
      </c>
      <c r="D6253">
        <f t="shared" si="195"/>
        <v>0</v>
      </c>
    </row>
    <row r="6254" spans="1:4" hidden="1" x14ac:dyDescent="0.15">
      <c r="A6254" t="s">
        <v>20741</v>
      </c>
      <c r="B6254" t="str">
        <f t="shared" si="194"/>
        <v xml:space="preserve">    92000</v>
      </c>
      <c r="C6254" s="1">
        <v>92000</v>
      </c>
      <c r="D6254">
        <f t="shared" si="195"/>
        <v>0</v>
      </c>
    </row>
    <row r="6255" spans="1:4" hidden="1" x14ac:dyDescent="0.15">
      <c r="A6255" t="s">
        <v>20698</v>
      </c>
      <c r="B6255" t="str">
        <f t="shared" si="194"/>
        <v xml:space="preserve">    75000</v>
      </c>
      <c r="C6255" s="1">
        <v>75000</v>
      </c>
      <c r="D6255">
        <f t="shared" si="195"/>
        <v>0</v>
      </c>
    </row>
    <row r="6256" spans="1:4" hidden="1" x14ac:dyDescent="0.15">
      <c r="A6256" t="s">
        <v>20707</v>
      </c>
      <c r="B6256" t="str">
        <f t="shared" si="194"/>
        <v xml:space="preserve">    88000</v>
      </c>
      <c r="C6256" s="1">
        <v>88000</v>
      </c>
      <c r="D6256">
        <f t="shared" si="195"/>
        <v>0</v>
      </c>
    </row>
    <row r="6257" spans="1:4" hidden="1" x14ac:dyDescent="0.15">
      <c r="A6257" t="s">
        <v>20835</v>
      </c>
      <c r="B6257" t="str">
        <f t="shared" si="194"/>
        <v xml:space="preserve">    30000</v>
      </c>
      <c r="C6257" s="1">
        <v>30000</v>
      </c>
      <c r="D6257">
        <f t="shared" si="195"/>
        <v>0</v>
      </c>
    </row>
    <row r="6258" spans="1:4" hidden="1" x14ac:dyDescent="0.15">
      <c r="A6258" t="s">
        <v>20785</v>
      </c>
      <c r="B6258" t="str">
        <f t="shared" si="194"/>
        <v xml:space="preserve">    120000</v>
      </c>
      <c r="C6258" s="1">
        <v>120000</v>
      </c>
      <c r="D6258">
        <f t="shared" si="195"/>
        <v>0</v>
      </c>
    </row>
    <row r="6259" spans="1:4" hidden="1" x14ac:dyDescent="0.15">
      <c r="A6259" t="s">
        <v>20759</v>
      </c>
      <c r="B6259" t="str">
        <f t="shared" si="194"/>
        <v xml:space="preserve">    50000</v>
      </c>
      <c r="C6259" s="1">
        <v>50000</v>
      </c>
      <c r="D6259">
        <f t="shared" si="195"/>
        <v>0</v>
      </c>
    </row>
    <row r="6260" spans="1:4" hidden="1" x14ac:dyDescent="0.15">
      <c r="A6260" t="s">
        <v>20835</v>
      </c>
      <c r="B6260" t="str">
        <f t="shared" si="194"/>
        <v xml:space="preserve">    30000</v>
      </c>
      <c r="C6260" s="1">
        <v>30000</v>
      </c>
      <c r="D6260">
        <f t="shared" si="195"/>
        <v>0</v>
      </c>
    </row>
    <row r="6261" spans="1:4" hidden="1" x14ac:dyDescent="0.15">
      <c r="A6261" t="s">
        <v>20736</v>
      </c>
      <c r="B6261" t="str">
        <f t="shared" si="194"/>
        <v xml:space="preserve">    90000</v>
      </c>
      <c r="C6261" s="1">
        <v>90000</v>
      </c>
      <c r="D6261">
        <f t="shared" si="195"/>
        <v>0</v>
      </c>
    </row>
    <row r="6262" spans="1:4" hidden="1" x14ac:dyDescent="0.15">
      <c r="A6262" t="s">
        <v>21193</v>
      </c>
      <c r="B6262" t="str">
        <f t="shared" si="194"/>
        <v xml:space="preserve">    99500</v>
      </c>
      <c r="C6262" s="1">
        <v>99500</v>
      </c>
      <c r="D6262">
        <f t="shared" si="195"/>
        <v>0</v>
      </c>
    </row>
    <row r="6263" spans="1:4" hidden="1" x14ac:dyDescent="0.15">
      <c r="A6263" t="s">
        <v>20785</v>
      </c>
      <c r="B6263" t="str">
        <f t="shared" si="194"/>
        <v xml:space="preserve">    120000</v>
      </c>
      <c r="C6263" s="1">
        <v>120000</v>
      </c>
      <c r="D6263">
        <f t="shared" si="195"/>
        <v>0</v>
      </c>
    </row>
    <row r="6264" spans="1:4" hidden="1" x14ac:dyDescent="0.15">
      <c r="A6264" t="s">
        <v>20826</v>
      </c>
      <c r="B6264" t="str">
        <f t="shared" si="194"/>
        <v xml:space="preserve">    5000</v>
      </c>
      <c r="C6264" s="1">
        <v>5000</v>
      </c>
      <c r="D6264">
        <f t="shared" si="195"/>
        <v>0</v>
      </c>
    </row>
    <row r="6265" spans="1:4" hidden="1" x14ac:dyDescent="0.15">
      <c r="A6265" t="s">
        <v>20959</v>
      </c>
      <c r="B6265" t="str">
        <f t="shared" si="194"/>
        <v xml:space="preserve">    44000</v>
      </c>
      <c r="C6265" s="1">
        <v>44000</v>
      </c>
      <c r="D6265">
        <f t="shared" si="195"/>
        <v>0</v>
      </c>
    </row>
    <row r="6266" spans="1:4" hidden="1" x14ac:dyDescent="0.15">
      <c r="A6266" t="s">
        <v>22245</v>
      </c>
      <c r="B6266" t="str">
        <f t="shared" si="194"/>
        <v xml:space="preserve">    62490</v>
      </c>
      <c r="C6266" s="1">
        <v>62490</v>
      </c>
      <c r="D6266">
        <f t="shared" si="195"/>
        <v>0</v>
      </c>
    </row>
    <row r="6267" spans="1:4" hidden="1" x14ac:dyDescent="0.15">
      <c r="A6267" t="s">
        <v>20736</v>
      </c>
      <c r="B6267" t="str">
        <f t="shared" si="194"/>
        <v xml:space="preserve">    90000</v>
      </c>
      <c r="C6267" s="1">
        <v>90000</v>
      </c>
      <c r="D6267">
        <f t="shared" si="195"/>
        <v>0</v>
      </c>
    </row>
    <row r="6268" spans="1:4" hidden="1" x14ac:dyDescent="0.15">
      <c r="A6268" t="s">
        <v>20695</v>
      </c>
      <c r="B6268" t="str">
        <f t="shared" si="194"/>
        <v xml:space="preserve">    130000</v>
      </c>
      <c r="C6268" s="1">
        <v>130000</v>
      </c>
      <c r="D6268">
        <f t="shared" si="195"/>
        <v>0</v>
      </c>
    </row>
    <row r="6269" spans="1:4" hidden="1" x14ac:dyDescent="0.15">
      <c r="A6269" t="s">
        <v>22246</v>
      </c>
      <c r="B6269" t="str">
        <f t="shared" si="194"/>
        <v xml:space="preserve">    1850</v>
      </c>
      <c r="C6269" s="1">
        <v>1850</v>
      </c>
      <c r="D6269">
        <f t="shared" si="195"/>
        <v>0</v>
      </c>
    </row>
    <row r="6270" spans="1:4" hidden="1" x14ac:dyDescent="0.15">
      <c r="A6270" t="s">
        <v>20751</v>
      </c>
      <c r="B6270" t="str">
        <f t="shared" si="194"/>
        <v xml:space="preserve">    61000</v>
      </c>
      <c r="C6270" s="1">
        <v>61000</v>
      </c>
      <c r="D6270">
        <f t="shared" si="195"/>
        <v>0</v>
      </c>
    </row>
    <row r="6271" spans="1:4" hidden="1" x14ac:dyDescent="0.15">
      <c r="A6271" t="s">
        <v>20727</v>
      </c>
      <c r="B6271" t="str">
        <f t="shared" si="194"/>
        <v xml:space="preserve">    180000</v>
      </c>
      <c r="C6271" s="1">
        <v>180000</v>
      </c>
      <c r="D6271">
        <f t="shared" si="195"/>
        <v>0</v>
      </c>
    </row>
    <row r="6272" spans="1:4" hidden="1" x14ac:dyDescent="0.15">
      <c r="A6272" t="s">
        <v>21666</v>
      </c>
      <c r="B6272" t="str">
        <f t="shared" si="194"/>
        <v xml:space="preserve">    900000</v>
      </c>
      <c r="C6272" s="1">
        <v>900000</v>
      </c>
      <c r="D6272">
        <f t="shared" si="195"/>
        <v>0</v>
      </c>
    </row>
    <row r="6273" spans="1:4" hidden="1" x14ac:dyDescent="0.15">
      <c r="A6273" t="s">
        <v>22247</v>
      </c>
      <c r="B6273" t="str">
        <f t="shared" si="194"/>
        <v xml:space="preserve">    85800</v>
      </c>
      <c r="C6273" s="1">
        <v>85800</v>
      </c>
      <c r="D6273">
        <f t="shared" si="195"/>
        <v>0</v>
      </c>
    </row>
    <row r="6274" spans="1:4" hidden="1" x14ac:dyDescent="0.15">
      <c r="A6274" t="s">
        <v>21079</v>
      </c>
      <c r="B6274" t="str">
        <f t="shared" si="194"/>
        <v xml:space="preserve">    62000</v>
      </c>
      <c r="C6274" s="1">
        <v>62000</v>
      </c>
      <c r="D6274">
        <f t="shared" si="195"/>
        <v>0</v>
      </c>
    </row>
    <row r="6275" spans="1:4" hidden="1" x14ac:dyDescent="0.15">
      <c r="A6275" t="s">
        <v>21039</v>
      </c>
      <c r="B6275" t="str">
        <f t="shared" ref="B6275:B6338" si="196">LEFT(A6275,LEN(A6275)-1)</f>
        <v xml:space="preserve">    63000</v>
      </c>
      <c r="C6275" s="1">
        <v>63000</v>
      </c>
      <c r="D6275">
        <f t="shared" ref="D6275:D6338" si="197">+C6275-B6275</f>
        <v>0</v>
      </c>
    </row>
    <row r="6276" spans="1:4" hidden="1" x14ac:dyDescent="0.15">
      <c r="A6276" t="s">
        <v>22248</v>
      </c>
      <c r="B6276" t="str">
        <f t="shared" si="196"/>
        <v xml:space="preserve">    107</v>
      </c>
      <c r="C6276" s="1">
        <v>107</v>
      </c>
      <c r="D6276">
        <f t="shared" si="197"/>
        <v>0</v>
      </c>
    </row>
    <row r="6277" spans="1:4" hidden="1" x14ac:dyDescent="0.15">
      <c r="A6277" t="s">
        <v>21032</v>
      </c>
      <c r="B6277" t="str">
        <f t="shared" si="196"/>
        <v xml:space="preserve">    113000</v>
      </c>
      <c r="C6277" s="1">
        <v>113000</v>
      </c>
      <c r="D6277">
        <f t="shared" si="197"/>
        <v>0</v>
      </c>
    </row>
    <row r="6278" spans="1:4" hidden="1" x14ac:dyDescent="0.15">
      <c r="A6278" t="s">
        <v>22249</v>
      </c>
      <c r="B6278" t="str">
        <f t="shared" si="196"/>
        <v xml:space="preserve">    271802</v>
      </c>
      <c r="C6278" s="1">
        <v>271802</v>
      </c>
      <c r="D6278">
        <f t="shared" si="197"/>
        <v>0</v>
      </c>
    </row>
    <row r="6279" spans="1:4" hidden="1" x14ac:dyDescent="0.15">
      <c r="A6279" t="s">
        <v>22250</v>
      </c>
      <c r="B6279" t="str">
        <f t="shared" si="196"/>
        <v xml:space="preserve">    50847</v>
      </c>
      <c r="C6279" s="1">
        <v>50847</v>
      </c>
      <c r="D6279">
        <f t="shared" si="197"/>
        <v>0</v>
      </c>
    </row>
    <row r="6280" spans="1:4" hidden="1" x14ac:dyDescent="0.15">
      <c r="A6280" t="s">
        <v>22251</v>
      </c>
      <c r="B6280" t="str">
        <f t="shared" si="196"/>
        <v xml:space="preserve">    36682</v>
      </c>
      <c r="C6280" s="1">
        <v>36682</v>
      </c>
      <c r="D6280">
        <f t="shared" si="197"/>
        <v>0</v>
      </c>
    </row>
    <row r="6281" spans="1:4" hidden="1" x14ac:dyDescent="0.15">
      <c r="A6281" t="s">
        <v>20748</v>
      </c>
      <c r="B6281" t="str">
        <f t="shared" si="196"/>
        <v xml:space="preserve">    65000</v>
      </c>
      <c r="C6281" s="1">
        <v>65000</v>
      </c>
      <c r="D6281">
        <f t="shared" si="197"/>
        <v>0</v>
      </c>
    </row>
    <row r="6282" spans="1:4" hidden="1" x14ac:dyDescent="0.15">
      <c r="A6282" t="s">
        <v>21333</v>
      </c>
      <c r="B6282" t="str">
        <f t="shared" si="196"/>
        <v xml:space="preserve">    272000</v>
      </c>
      <c r="C6282" s="1">
        <v>272000</v>
      </c>
      <c r="D6282">
        <f t="shared" si="197"/>
        <v>0</v>
      </c>
    </row>
    <row r="6283" spans="1:4" hidden="1" x14ac:dyDescent="0.15">
      <c r="A6283" t="s">
        <v>21622</v>
      </c>
      <c r="B6283" t="str">
        <f t="shared" si="196"/>
        <v xml:space="preserve">    2500</v>
      </c>
      <c r="C6283" s="1">
        <v>2500</v>
      </c>
      <c r="D6283">
        <f t="shared" si="197"/>
        <v>0</v>
      </c>
    </row>
    <row r="6284" spans="1:4" hidden="1" x14ac:dyDescent="0.15">
      <c r="A6284" t="s">
        <v>20752</v>
      </c>
      <c r="B6284" t="str">
        <f t="shared" si="196"/>
        <v xml:space="preserve">    150000</v>
      </c>
      <c r="C6284" s="1">
        <v>150000</v>
      </c>
      <c r="D6284">
        <f t="shared" si="197"/>
        <v>0</v>
      </c>
    </row>
    <row r="6285" spans="1:4" hidden="1" x14ac:dyDescent="0.15">
      <c r="A6285" t="s">
        <v>21050</v>
      </c>
      <c r="B6285" t="str">
        <f t="shared" si="196"/>
        <v xml:space="preserve">    136000</v>
      </c>
      <c r="C6285" s="1">
        <v>136000</v>
      </c>
      <c r="D6285">
        <f t="shared" si="197"/>
        <v>0</v>
      </c>
    </row>
    <row r="6286" spans="1:4" hidden="1" x14ac:dyDescent="0.15">
      <c r="A6286" t="s">
        <v>20962</v>
      </c>
      <c r="B6286" t="str">
        <f t="shared" si="196"/>
        <v xml:space="preserve">    104000</v>
      </c>
      <c r="C6286" s="1">
        <v>104000</v>
      </c>
      <c r="D6286">
        <f t="shared" si="197"/>
        <v>0</v>
      </c>
    </row>
    <row r="6287" spans="1:4" hidden="1" x14ac:dyDescent="0.15">
      <c r="A6287" t="s">
        <v>20912</v>
      </c>
      <c r="B6287" t="str">
        <f t="shared" si="196"/>
        <v xml:space="preserve">    95000</v>
      </c>
      <c r="C6287" s="1">
        <v>95000</v>
      </c>
      <c r="D6287">
        <f t="shared" si="197"/>
        <v>0</v>
      </c>
    </row>
    <row r="6288" spans="1:4" hidden="1" x14ac:dyDescent="0.15">
      <c r="A6288" t="s">
        <v>22252</v>
      </c>
      <c r="B6288" t="str">
        <f t="shared" si="196"/>
        <v xml:space="preserve">    107106</v>
      </c>
      <c r="C6288" s="1">
        <v>107106</v>
      </c>
      <c r="D6288">
        <f t="shared" si="197"/>
        <v>0</v>
      </c>
    </row>
    <row r="6289" spans="1:4" hidden="1" x14ac:dyDescent="0.15">
      <c r="A6289" t="s">
        <v>20748</v>
      </c>
      <c r="B6289" t="str">
        <f t="shared" si="196"/>
        <v xml:space="preserve">    65000</v>
      </c>
      <c r="C6289" s="1">
        <v>65000</v>
      </c>
      <c r="D6289">
        <f t="shared" si="197"/>
        <v>0</v>
      </c>
    </row>
    <row r="6290" spans="1:4" hidden="1" x14ac:dyDescent="0.15">
      <c r="A6290" t="s">
        <v>20706</v>
      </c>
      <c r="B6290" t="str">
        <f t="shared" si="196"/>
        <v xml:space="preserve">    100000</v>
      </c>
      <c r="C6290" s="1">
        <v>100000</v>
      </c>
      <c r="D6290">
        <f t="shared" si="197"/>
        <v>0</v>
      </c>
    </row>
    <row r="6291" spans="1:4" hidden="1" x14ac:dyDescent="0.15">
      <c r="A6291" t="s">
        <v>22253</v>
      </c>
      <c r="B6291" t="str">
        <f t="shared" si="196"/>
        <v xml:space="preserve">    415000</v>
      </c>
      <c r="C6291" s="1">
        <v>415000</v>
      </c>
      <c r="D6291">
        <f t="shared" si="197"/>
        <v>0</v>
      </c>
    </row>
    <row r="6292" spans="1:4" hidden="1" x14ac:dyDescent="0.15">
      <c r="A6292" t="s">
        <v>20718</v>
      </c>
      <c r="B6292" t="str">
        <f t="shared" si="196"/>
        <v xml:space="preserve">    56000</v>
      </c>
      <c r="C6292" s="1">
        <v>56000</v>
      </c>
      <c r="D6292">
        <f t="shared" si="197"/>
        <v>0</v>
      </c>
    </row>
    <row r="6293" spans="1:4" hidden="1" x14ac:dyDescent="0.15">
      <c r="A6293" t="s">
        <v>22254</v>
      </c>
      <c r="B6293" t="str">
        <f t="shared" si="196"/>
        <v xml:space="preserve">    176304</v>
      </c>
      <c r="C6293" s="1">
        <v>176304</v>
      </c>
      <c r="D6293">
        <f t="shared" si="197"/>
        <v>0</v>
      </c>
    </row>
    <row r="6294" spans="1:4" hidden="1" x14ac:dyDescent="0.15">
      <c r="A6294" t="s">
        <v>21542</v>
      </c>
      <c r="B6294" t="str">
        <f t="shared" si="196"/>
        <v xml:space="preserve">    34000</v>
      </c>
      <c r="C6294" s="1">
        <v>34000</v>
      </c>
      <c r="D6294">
        <f t="shared" si="197"/>
        <v>0</v>
      </c>
    </row>
    <row r="6295" spans="1:4" hidden="1" x14ac:dyDescent="0.15">
      <c r="A6295" t="s">
        <v>20741</v>
      </c>
      <c r="B6295" t="str">
        <f t="shared" si="196"/>
        <v xml:space="preserve">    92000</v>
      </c>
      <c r="C6295" s="1">
        <v>92000</v>
      </c>
      <c r="D6295">
        <f t="shared" si="197"/>
        <v>0</v>
      </c>
    </row>
    <row r="6296" spans="1:4" hidden="1" x14ac:dyDescent="0.15">
      <c r="A6296" t="s">
        <v>20758</v>
      </c>
      <c r="B6296" t="str">
        <f t="shared" si="196"/>
        <v xml:space="preserve">    40000</v>
      </c>
      <c r="C6296" s="1">
        <v>40000</v>
      </c>
      <c r="D6296">
        <f t="shared" si="197"/>
        <v>0</v>
      </c>
    </row>
    <row r="6297" spans="1:4" hidden="1" x14ac:dyDescent="0.15">
      <c r="A6297" t="s">
        <v>20745</v>
      </c>
      <c r="B6297" t="str">
        <f t="shared" si="196"/>
        <v xml:space="preserve">    60000</v>
      </c>
      <c r="C6297" s="1">
        <v>60000</v>
      </c>
      <c r="D6297">
        <f t="shared" si="197"/>
        <v>0</v>
      </c>
    </row>
    <row r="6298" spans="1:4" hidden="1" x14ac:dyDescent="0.15">
      <c r="A6298" t="s">
        <v>20727</v>
      </c>
      <c r="B6298" t="str">
        <f t="shared" si="196"/>
        <v xml:space="preserve">    180000</v>
      </c>
      <c r="C6298" s="1">
        <v>180000</v>
      </c>
      <c r="D6298">
        <f t="shared" si="197"/>
        <v>0</v>
      </c>
    </row>
    <row r="6299" spans="1:4" hidden="1" x14ac:dyDescent="0.15">
      <c r="A6299" t="s">
        <v>20741</v>
      </c>
      <c r="B6299" t="str">
        <f t="shared" si="196"/>
        <v xml:space="preserve">    92000</v>
      </c>
      <c r="C6299" s="1">
        <v>92000</v>
      </c>
      <c r="D6299">
        <f t="shared" si="197"/>
        <v>0</v>
      </c>
    </row>
    <row r="6300" spans="1:4" hidden="1" x14ac:dyDescent="0.15">
      <c r="A6300" t="s">
        <v>22031</v>
      </c>
      <c r="B6300" t="str">
        <f t="shared" si="196"/>
        <v xml:space="preserve">    1000</v>
      </c>
      <c r="C6300" s="1">
        <v>1000</v>
      </c>
      <c r="D6300">
        <f t="shared" si="197"/>
        <v>0</v>
      </c>
    </row>
    <row r="6301" spans="1:4" hidden="1" x14ac:dyDescent="0.15">
      <c r="A6301" t="s">
        <v>20824</v>
      </c>
      <c r="B6301" t="str">
        <f t="shared" si="196"/>
        <v xml:space="preserve">    96000</v>
      </c>
      <c r="C6301" s="1">
        <v>96000</v>
      </c>
      <c r="D6301">
        <f t="shared" si="197"/>
        <v>0</v>
      </c>
    </row>
    <row r="6302" spans="1:4" hidden="1" x14ac:dyDescent="0.15">
      <c r="A6302" t="s">
        <v>20706</v>
      </c>
      <c r="B6302" t="str">
        <f t="shared" si="196"/>
        <v xml:space="preserve">    100000</v>
      </c>
      <c r="C6302" s="1">
        <v>100000</v>
      </c>
      <c r="D6302">
        <f t="shared" si="197"/>
        <v>0</v>
      </c>
    </row>
    <row r="6303" spans="1:4" hidden="1" x14ac:dyDescent="0.15">
      <c r="A6303" t="s">
        <v>20727</v>
      </c>
      <c r="B6303" t="str">
        <f t="shared" si="196"/>
        <v xml:space="preserve">    180000</v>
      </c>
      <c r="C6303" s="1">
        <v>180000</v>
      </c>
      <c r="D6303">
        <f t="shared" si="197"/>
        <v>0</v>
      </c>
    </row>
    <row r="6304" spans="1:4" hidden="1" x14ac:dyDescent="0.15">
      <c r="A6304" t="s">
        <v>20749</v>
      </c>
      <c r="B6304" t="str">
        <f t="shared" si="196"/>
        <v xml:space="preserve">    165000</v>
      </c>
      <c r="C6304" s="1">
        <v>165000</v>
      </c>
      <c r="D6304">
        <f t="shared" si="197"/>
        <v>0</v>
      </c>
    </row>
    <row r="6305" spans="1:4" hidden="1" x14ac:dyDescent="0.15">
      <c r="A6305" t="s">
        <v>20706</v>
      </c>
      <c r="B6305" t="str">
        <f t="shared" si="196"/>
        <v xml:space="preserve">    100000</v>
      </c>
      <c r="C6305" s="1">
        <v>100000</v>
      </c>
      <c r="D6305">
        <f t="shared" si="197"/>
        <v>0</v>
      </c>
    </row>
    <row r="6306" spans="1:4" hidden="1" x14ac:dyDescent="0.15">
      <c r="A6306" t="s">
        <v>21079</v>
      </c>
      <c r="B6306" t="str">
        <f t="shared" si="196"/>
        <v xml:space="preserve">    62000</v>
      </c>
      <c r="C6306" s="1">
        <v>62000</v>
      </c>
      <c r="D6306">
        <f t="shared" si="197"/>
        <v>0</v>
      </c>
    </row>
    <row r="6307" spans="1:4" hidden="1" x14ac:dyDescent="0.15">
      <c r="A6307" t="s">
        <v>20810</v>
      </c>
      <c r="B6307" t="str">
        <f t="shared" si="196"/>
        <v xml:space="preserve">    59000</v>
      </c>
      <c r="C6307" s="1">
        <v>59000</v>
      </c>
      <c r="D6307">
        <f t="shared" si="197"/>
        <v>0</v>
      </c>
    </row>
    <row r="6308" spans="1:4" hidden="1" x14ac:dyDescent="0.15">
      <c r="A6308" t="s">
        <v>20708</v>
      </c>
      <c r="B6308" t="str">
        <f t="shared" si="196"/>
        <v xml:space="preserve">    125000</v>
      </c>
      <c r="C6308" s="1">
        <v>125000</v>
      </c>
      <c r="D6308">
        <f t="shared" si="197"/>
        <v>0</v>
      </c>
    </row>
    <row r="6309" spans="1:4" hidden="1" x14ac:dyDescent="0.15">
      <c r="A6309" t="s">
        <v>20785</v>
      </c>
      <c r="B6309" t="str">
        <f t="shared" si="196"/>
        <v xml:space="preserve">    120000</v>
      </c>
      <c r="C6309" s="1">
        <v>120000</v>
      </c>
      <c r="D6309">
        <f t="shared" si="197"/>
        <v>0</v>
      </c>
    </row>
    <row r="6310" spans="1:4" hidden="1" x14ac:dyDescent="0.15">
      <c r="A6310" t="s">
        <v>20727</v>
      </c>
      <c r="B6310" t="str">
        <f t="shared" si="196"/>
        <v xml:space="preserve">    180000</v>
      </c>
      <c r="C6310" s="1">
        <v>180000</v>
      </c>
      <c r="D6310">
        <f t="shared" si="197"/>
        <v>0</v>
      </c>
    </row>
    <row r="6311" spans="1:4" hidden="1" x14ac:dyDescent="0.15">
      <c r="A6311" t="s">
        <v>20758</v>
      </c>
      <c r="B6311" t="str">
        <f t="shared" si="196"/>
        <v xml:space="preserve">    40000</v>
      </c>
      <c r="C6311" s="1">
        <v>40000</v>
      </c>
      <c r="D6311">
        <f t="shared" si="197"/>
        <v>0</v>
      </c>
    </row>
    <row r="6312" spans="1:4" hidden="1" x14ac:dyDescent="0.15">
      <c r="A6312" t="s">
        <v>21001</v>
      </c>
      <c r="B6312" t="str">
        <f t="shared" si="196"/>
        <v xml:space="preserve">    126000</v>
      </c>
      <c r="C6312" s="1">
        <v>126000</v>
      </c>
      <c r="D6312">
        <f t="shared" si="197"/>
        <v>0</v>
      </c>
    </row>
    <row r="6313" spans="1:4" hidden="1" x14ac:dyDescent="0.15">
      <c r="A6313" t="s">
        <v>22064</v>
      </c>
      <c r="B6313" t="str">
        <f t="shared" si="196"/>
        <v xml:space="preserve">    37900</v>
      </c>
      <c r="C6313" s="1">
        <v>37900</v>
      </c>
      <c r="D6313">
        <f t="shared" si="197"/>
        <v>0</v>
      </c>
    </row>
    <row r="6314" spans="1:4" hidden="1" x14ac:dyDescent="0.15">
      <c r="A6314" t="s">
        <v>20769</v>
      </c>
      <c r="B6314" t="str">
        <f t="shared" si="196"/>
        <v xml:space="preserve">    41000</v>
      </c>
      <c r="C6314" s="1">
        <v>41000</v>
      </c>
      <c r="D6314">
        <f t="shared" si="197"/>
        <v>0</v>
      </c>
    </row>
    <row r="6315" spans="1:4" hidden="1" x14ac:dyDescent="0.15">
      <c r="A6315" t="s">
        <v>20786</v>
      </c>
      <c r="B6315" t="str">
        <f t="shared" si="196"/>
        <v xml:space="preserve">    85000</v>
      </c>
      <c r="C6315" s="1">
        <v>85000</v>
      </c>
      <c r="D6315">
        <f t="shared" si="197"/>
        <v>0</v>
      </c>
    </row>
    <row r="6316" spans="1:4" hidden="1" x14ac:dyDescent="0.15">
      <c r="A6316" t="s">
        <v>20785</v>
      </c>
      <c r="B6316" t="str">
        <f t="shared" si="196"/>
        <v xml:space="preserve">    120000</v>
      </c>
      <c r="C6316" s="1">
        <v>120000</v>
      </c>
      <c r="D6316">
        <f t="shared" si="197"/>
        <v>0</v>
      </c>
    </row>
    <row r="6317" spans="1:4" hidden="1" x14ac:dyDescent="0.15">
      <c r="A6317" t="s">
        <v>20785</v>
      </c>
      <c r="B6317" t="str">
        <f t="shared" si="196"/>
        <v xml:space="preserve">    120000</v>
      </c>
      <c r="C6317" s="1">
        <v>120000</v>
      </c>
      <c r="D6317">
        <f t="shared" si="197"/>
        <v>0</v>
      </c>
    </row>
    <row r="6318" spans="1:4" hidden="1" x14ac:dyDescent="0.15">
      <c r="A6318" t="s">
        <v>21137</v>
      </c>
      <c r="B6318" t="str">
        <f t="shared" si="196"/>
        <v xml:space="preserve">    360000</v>
      </c>
      <c r="C6318" s="1">
        <v>360000</v>
      </c>
      <c r="D6318">
        <f t="shared" si="197"/>
        <v>0</v>
      </c>
    </row>
    <row r="6319" spans="1:4" hidden="1" x14ac:dyDescent="0.15">
      <c r="A6319" t="s">
        <v>20770</v>
      </c>
      <c r="B6319" t="str">
        <f t="shared" si="196"/>
        <v xml:space="preserve">    33000</v>
      </c>
      <c r="C6319" s="1">
        <v>33000</v>
      </c>
      <c r="D6319">
        <f t="shared" si="197"/>
        <v>0</v>
      </c>
    </row>
    <row r="6320" spans="1:4" hidden="1" x14ac:dyDescent="0.15">
      <c r="A6320" t="s">
        <v>22241</v>
      </c>
      <c r="B6320" t="str">
        <f t="shared" si="196"/>
        <v xml:space="preserve">    1500</v>
      </c>
      <c r="C6320" s="1">
        <v>1500</v>
      </c>
      <c r="D6320">
        <f t="shared" si="197"/>
        <v>0</v>
      </c>
    </row>
    <row r="6321" spans="1:4" hidden="1" x14ac:dyDescent="0.15">
      <c r="A6321" t="s">
        <v>20931</v>
      </c>
      <c r="B6321" t="str">
        <f t="shared" si="196"/>
        <v xml:space="preserve">    390000</v>
      </c>
      <c r="C6321" s="1">
        <v>390000</v>
      </c>
      <c r="D6321">
        <f t="shared" si="197"/>
        <v>0</v>
      </c>
    </row>
    <row r="6322" spans="1:4" hidden="1" x14ac:dyDescent="0.15">
      <c r="A6322" t="s">
        <v>20812</v>
      </c>
      <c r="B6322" t="str">
        <f t="shared" si="196"/>
        <v xml:space="preserve">    220000</v>
      </c>
      <c r="C6322" s="1">
        <v>220000</v>
      </c>
      <c r="D6322">
        <f t="shared" si="197"/>
        <v>0</v>
      </c>
    </row>
    <row r="6323" spans="1:4" hidden="1" x14ac:dyDescent="0.15">
      <c r="A6323" t="s">
        <v>21977</v>
      </c>
      <c r="B6323" t="str">
        <f t="shared" si="196"/>
        <v xml:space="preserve">    8000000</v>
      </c>
      <c r="C6323" s="1">
        <v>8000000</v>
      </c>
      <c r="D6323">
        <f t="shared" si="197"/>
        <v>0</v>
      </c>
    </row>
    <row r="6324" spans="1:4" hidden="1" x14ac:dyDescent="0.15">
      <c r="A6324" t="s">
        <v>21977</v>
      </c>
      <c r="B6324" t="str">
        <f t="shared" si="196"/>
        <v xml:space="preserve">    8000000</v>
      </c>
      <c r="C6324" s="1">
        <v>8000000</v>
      </c>
      <c r="D6324">
        <f t="shared" si="197"/>
        <v>0</v>
      </c>
    </row>
    <row r="6325" spans="1:4" hidden="1" x14ac:dyDescent="0.15">
      <c r="A6325" t="s">
        <v>20785</v>
      </c>
      <c r="B6325" t="str">
        <f t="shared" si="196"/>
        <v xml:space="preserve">    120000</v>
      </c>
      <c r="C6325" s="1">
        <v>120000</v>
      </c>
      <c r="D6325">
        <f t="shared" si="197"/>
        <v>0</v>
      </c>
    </row>
    <row r="6326" spans="1:4" hidden="1" x14ac:dyDescent="0.15">
      <c r="A6326" t="s">
        <v>20740</v>
      </c>
      <c r="B6326" t="str">
        <f t="shared" si="196"/>
        <v xml:space="preserve">    82000</v>
      </c>
      <c r="C6326" s="1">
        <v>82000</v>
      </c>
      <c r="D6326">
        <f t="shared" si="197"/>
        <v>0</v>
      </c>
    </row>
    <row r="6327" spans="1:4" hidden="1" x14ac:dyDescent="0.15">
      <c r="A6327" t="s">
        <v>22255</v>
      </c>
      <c r="B6327" t="str">
        <f t="shared" si="196"/>
        <v xml:space="preserve">    221248</v>
      </c>
      <c r="C6327" s="1">
        <v>221248</v>
      </c>
      <c r="D6327">
        <f t="shared" si="197"/>
        <v>0</v>
      </c>
    </row>
    <row r="6328" spans="1:4" hidden="1" x14ac:dyDescent="0.15">
      <c r="A6328" t="s">
        <v>21559</v>
      </c>
      <c r="B6328" t="str">
        <f t="shared" si="196"/>
        <v xml:space="preserve">    63500</v>
      </c>
      <c r="C6328" s="1">
        <v>63500</v>
      </c>
      <c r="D6328">
        <f t="shared" si="197"/>
        <v>0</v>
      </c>
    </row>
    <row r="6329" spans="1:4" hidden="1" x14ac:dyDescent="0.15">
      <c r="A6329" t="s">
        <v>20695</v>
      </c>
      <c r="B6329" t="str">
        <f t="shared" si="196"/>
        <v xml:space="preserve">    130000</v>
      </c>
      <c r="C6329" s="1">
        <v>130000</v>
      </c>
      <c r="D6329">
        <f t="shared" si="197"/>
        <v>0</v>
      </c>
    </row>
    <row r="6330" spans="1:4" hidden="1" x14ac:dyDescent="0.15">
      <c r="A6330" t="s">
        <v>21876</v>
      </c>
      <c r="B6330" t="str">
        <f t="shared" si="196"/>
        <v xml:space="preserve">    206000</v>
      </c>
      <c r="C6330" s="1">
        <v>206000</v>
      </c>
      <c r="D6330">
        <f t="shared" si="197"/>
        <v>0</v>
      </c>
    </row>
    <row r="6331" spans="1:4" hidden="1" x14ac:dyDescent="0.15">
      <c r="A6331" t="s">
        <v>20758</v>
      </c>
      <c r="B6331" t="str">
        <f t="shared" si="196"/>
        <v xml:space="preserve">    40000</v>
      </c>
      <c r="C6331" s="1">
        <v>40000</v>
      </c>
      <c r="D6331">
        <f t="shared" si="197"/>
        <v>0</v>
      </c>
    </row>
    <row r="6332" spans="1:4" hidden="1" x14ac:dyDescent="0.15">
      <c r="A6332" t="s">
        <v>21086</v>
      </c>
      <c r="B6332" t="str">
        <f t="shared" si="196"/>
        <v xml:space="preserve">    400000</v>
      </c>
      <c r="C6332" s="1">
        <v>400000</v>
      </c>
      <c r="D6332">
        <f t="shared" si="197"/>
        <v>0</v>
      </c>
    </row>
    <row r="6333" spans="1:4" hidden="1" x14ac:dyDescent="0.15">
      <c r="A6333" t="s">
        <v>20767</v>
      </c>
      <c r="B6333" t="str">
        <f t="shared" si="196"/>
        <v xml:space="preserve">    124000</v>
      </c>
      <c r="C6333" s="1">
        <v>124000</v>
      </c>
      <c r="D6333">
        <f t="shared" si="197"/>
        <v>0</v>
      </c>
    </row>
    <row r="6334" spans="1:4" hidden="1" x14ac:dyDescent="0.15">
      <c r="A6334" t="s">
        <v>22256</v>
      </c>
      <c r="B6334" t="str">
        <f t="shared" si="196"/>
        <v xml:space="preserve">    154800</v>
      </c>
      <c r="C6334" s="1">
        <v>154800</v>
      </c>
      <c r="D6334">
        <f t="shared" si="197"/>
        <v>0</v>
      </c>
    </row>
    <row r="6335" spans="1:4" hidden="1" x14ac:dyDescent="0.15">
      <c r="A6335" t="s">
        <v>20918</v>
      </c>
      <c r="B6335" t="str">
        <f t="shared" si="196"/>
        <v xml:space="preserve">    163000</v>
      </c>
      <c r="C6335" s="1">
        <v>163000</v>
      </c>
      <c r="D6335">
        <f t="shared" si="197"/>
        <v>0</v>
      </c>
    </row>
    <row r="6336" spans="1:4" hidden="1" x14ac:dyDescent="0.15">
      <c r="A6336" t="s">
        <v>20758</v>
      </c>
      <c r="B6336" t="str">
        <f t="shared" si="196"/>
        <v xml:space="preserve">    40000</v>
      </c>
      <c r="C6336" s="1">
        <v>40000</v>
      </c>
      <c r="D6336">
        <f t="shared" si="197"/>
        <v>0</v>
      </c>
    </row>
    <row r="6337" spans="1:4" hidden="1" x14ac:dyDescent="0.15">
      <c r="A6337" t="s">
        <v>22257</v>
      </c>
      <c r="B6337" t="str">
        <f t="shared" si="196"/>
        <v xml:space="preserve">    251000</v>
      </c>
      <c r="C6337" s="1">
        <v>251000</v>
      </c>
      <c r="D6337">
        <f t="shared" si="197"/>
        <v>0</v>
      </c>
    </row>
    <row r="6338" spans="1:4" hidden="1" x14ac:dyDescent="0.15">
      <c r="A6338" t="s">
        <v>22258</v>
      </c>
      <c r="B6338" t="str">
        <f t="shared" si="196"/>
        <v xml:space="preserve">    320850</v>
      </c>
      <c r="C6338" s="1">
        <v>320850</v>
      </c>
      <c r="D6338">
        <f t="shared" si="197"/>
        <v>0</v>
      </c>
    </row>
    <row r="6339" spans="1:4" hidden="1" x14ac:dyDescent="0.15">
      <c r="A6339" t="s">
        <v>21098</v>
      </c>
      <c r="B6339" t="str">
        <f t="shared" ref="B6339:B6402" si="198">LEFT(A6339,LEN(A6339)-1)</f>
        <v xml:space="preserve">    22000</v>
      </c>
      <c r="C6339" s="1">
        <v>22000</v>
      </c>
      <c r="D6339">
        <f t="shared" ref="D6339:D6402" si="199">+C6339-B6339</f>
        <v>0</v>
      </c>
    </row>
    <row r="6340" spans="1:4" hidden="1" x14ac:dyDescent="0.15">
      <c r="A6340" t="s">
        <v>20706</v>
      </c>
      <c r="B6340" t="str">
        <f t="shared" si="198"/>
        <v xml:space="preserve">    100000</v>
      </c>
      <c r="C6340" s="1">
        <v>100000</v>
      </c>
      <c r="D6340">
        <f t="shared" si="199"/>
        <v>0</v>
      </c>
    </row>
    <row r="6341" spans="1:4" hidden="1" x14ac:dyDescent="0.15">
      <c r="A6341" t="s">
        <v>20726</v>
      </c>
      <c r="B6341" t="str">
        <f t="shared" si="198"/>
        <v xml:space="preserve">    450000</v>
      </c>
      <c r="C6341" s="1">
        <v>450000</v>
      </c>
      <c r="D6341">
        <f t="shared" si="199"/>
        <v>0</v>
      </c>
    </row>
    <row r="6342" spans="1:4" hidden="1" x14ac:dyDescent="0.15">
      <c r="A6342" t="s">
        <v>20823</v>
      </c>
      <c r="B6342" t="str">
        <f t="shared" si="198"/>
        <v xml:space="preserve">    155000</v>
      </c>
      <c r="C6342" s="1">
        <v>155000</v>
      </c>
      <c r="D6342">
        <f t="shared" si="199"/>
        <v>0</v>
      </c>
    </row>
    <row r="6343" spans="1:4" hidden="1" x14ac:dyDescent="0.15">
      <c r="A6343" t="s">
        <v>20785</v>
      </c>
      <c r="B6343" t="str">
        <f t="shared" si="198"/>
        <v xml:space="preserve">    120000</v>
      </c>
      <c r="C6343" s="1">
        <v>120000</v>
      </c>
      <c r="D6343">
        <f t="shared" si="199"/>
        <v>0</v>
      </c>
    </row>
    <row r="6344" spans="1:4" hidden="1" x14ac:dyDescent="0.15">
      <c r="A6344" t="s">
        <v>20727</v>
      </c>
      <c r="B6344" t="str">
        <f t="shared" si="198"/>
        <v xml:space="preserve">    180000</v>
      </c>
      <c r="C6344" s="1">
        <v>180000</v>
      </c>
      <c r="D6344">
        <f t="shared" si="199"/>
        <v>0</v>
      </c>
    </row>
    <row r="6345" spans="1:4" hidden="1" x14ac:dyDescent="0.15">
      <c r="A6345" t="s">
        <v>22259</v>
      </c>
      <c r="B6345" t="str">
        <f t="shared" si="198"/>
        <v xml:space="preserve">    133360</v>
      </c>
      <c r="C6345" s="1">
        <v>133360</v>
      </c>
      <c r="D6345">
        <f t="shared" si="199"/>
        <v>0</v>
      </c>
    </row>
    <row r="6346" spans="1:4" hidden="1" x14ac:dyDescent="0.15">
      <c r="A6346" t="s">
        <v>22260</v>
      </c>
      <c r="B6346" t="str">
        <f t="shared" si="198"/>
        <v xml:space="preserve">    79889</v>
      </c>
      <c r="C6346" s="1">
        <v>79889</v>
      </c>
      <c r="D6346">
        <f t="shared" si="199"/>
        <v>0</v>
      </c>
    </row>
    <row r="6347" spans="1:4" hidden="1" x14ac:dyDescent="0.15">
      <c r="A6347" t="s">
        <v>20766</v>
      </c>
      <c r="B6347" t="str">
        <f t="shared" si="198"/>
        <v xml:space="preserve">    240000</v>
      </c>
      <c r="C6347" s="1">
        <v>240000</v>
      </c>
      <c r="D6347">
        <f t="shared" si="199"/>
        <v>0</v>
      </c>
    </row>
    <row r="6348" spans="1:4" hidden="1" x14ac:dyDescent="0.15">
      <c r="A6348" t="s">
        <v>20885</v>
      </c>
      <c r="B6348" t="str">
        <f t="shared" si="198"/>
        <v xml:space="preserve">    158000</v>
      </c>
      <c r="C6348" s="1">
        <v>158000</v>
      </c>
      <c r="D6348">
        <f t="shared" si="199"/>
        <v>0</v>
      </c>
    </row>
    <row r="6349" spans="1:4" hidden="1" x14ac:dyDescent="0.15">
      <c r="A6349" t="s">
        <v>20744</v>
      </c>
      <c r="B6349" t="str">
        <f t="shared" si="198"/>
        <v xml:space="preserve">    42000</v>
      </c>
      <c r="C6349" s="1">
        <v>42000</v>
      </c>
      <c r="D6349">
        <f t="shared" si="199"/>
        <v>0</v>
      </c>
    </row>
    <row r="6350" spans="1:4" hidden="1" x14ac:dyDescent="0.15">
      <c r="A6350" t="s">
        <v>20704</v>
      </c>
      <c r="B6350" t="str">
        <f t="shared" si="198"/>
        <v xml:space="preserve">    70000</v>
      </c>
      <c r="C6350" s="1">
        <v>70000</v>
      </c>
      <c r="D6350">
        <f t="shared" si="199"/>
        <v>0</v>
      </c>
    </row>
    <row r="6351" spans="1:4" hidden="1" x14ac:dyDescent="0.15">
      <c r="A6351" t="s">
        <v>22261</v>
      </c>
      <c r="B6351" t="str">
        <f t="shared" si="198"/>
        <v xml:space="preserve">    72660</v>
      </c>
      <c r="C6351" s="1">
        <v>72660</v>
      </c>
      <c r="D6351">
        <f t="shared" si="199"/>
        <v>0</v>
      </c>
    </row>
    <row r="6352" spans="1:4" hidden="1" x14ac:dyDescent="0.15">
      <c r="A6352" t="s">
        <v>20805</v>
      </c>
      <c r="B6352" t="str">
        <f t="shared" si="198"/>
        <v xml:space="preserve">    57000</v>
      </c>
      <c r="C6352" s="1">
        <v>57000</v>
      </c>
      <c r="D6352">
        <f t="shared" si="199"/>
        <v>0</v>
      </c>
    </row>
    <row r="6353" spans="1:4" hidden="1" x14ac:dyDescent="0.15">
      <c r="A6353" t="s">
        <v>20706</v>
      </c>
      <c r="B6353" t="str">
        <f t="shared" si="198"/>
        <v xml:space="preserve">    100000</v>
      </c>
      <c r="C6353" s="1">
        <v>100000</v>
      </c>
      <c r="D6353">
        <f t="shared" si="199"/>
        <v>0</v>
      </c>
    </row>
    <row r="6354" spans="1:4" hidden="1" x14ac:dyDescent="0.15">
      <c r="A6354" t="s">
        <v>20962</v>
      </c>
      <c r="B6354" t="str">
        <f t="shared" si="198"/>
        <v xml:space="preserve">    104000</v>
      </c>
      <c r="C6354" s="1">
        <v>104000</v>
      </c>
      <c r="D6354">
        <f t="shared" si="199"/>
        <v>0</v>
      </c>
    </row>
    <row r="6355" spans="1:4" hidden="1" x14ac:dyDescent="0.15">
      <c r="A6355" t="s">
        <v>20886</v>
      </c>
      <c r="B6355" t="str">
        <f t="shared" si="198"/>
        <v xml:space="preserve">    66000</v>
      </c>
      <c r="C6355" s="1">
        <v>66000</v>
      </c>
      <c r="D6355">
        <f t="shared" si="199"/>
        <v>0</v>
      </c>
    </row>
    <row r="6356" spans="1:4" hidden="1" x14ac:dyDescent="0.15">
      <c r="A6356" t="s">
        <v>22262</v>
      </c>
      <c r="B6356" t="str">
        <f t="shared" si="198"/>
        <v xml:space="preserve">    171495</v>
      </c>
      <c r="C6356" s="1">
        <v>171495</v>
      </c>
      <c r="D6356">
        <f t="shared" si="199"/>
        <v>0</v>
      </c>
    </row>
    <row r="6357" spans="1:4" hidden="1" x14ac:dyDescent="0.15">
      <c r="A6357" t="s">
        <v>21008</v>
      </c>
      <c r="B6357" t="str">
        <f t="shared" si="198"/>
        <v xml:space="preserve">    250000</v>
      </c>
      <c r="C6357" s="1">
        <v>250000</v>
      </c>
      <c r="D6357">
        <f t="shared" si="199"/>
        <v>0</v>
      </c>
    </row>
    <row r="6358" spans="1:4" hidden="1" x14ac:dyDescent="0.15">
      <c r="A6358" t="s">
        <v>20941</v>
      </c>
      <c r="B6358" t="str">
        <f t="shared" si="198"/>
        <v xml:space="preserve">    68000</v>
      </c>
      <c r="C6358" s="1">
        <v>68000</v>
      </c>
      <c r="D6358">
        <f t="shared" si="199"/>
        <v>0</v>
      </c>
    </row>
    <row r="6359" spans="1:4" hidden="1" x14ac:dyDescent="0.15">
      <c r="A6359" t="s">
        <v>20745</v>
      </c>
      <c r="B6359" t="str">
        <f t="shared" si="198"/>
        <v xml:space="preserve">    60000</v>
      </c>
      <c r="C6359" s="1">
        <v>60000</v>
      </c>
      <c r="D6359">
        <f t="shared" si="199"/>
        <v>0</v>
      </c>
    </row>
    <row r="6360" spans="1:4" hidden="1" x14ac:dyDescent="0.15">
      <c r="A6360" t="s">
        <v>20695</v>
      </c>
      <c r="B6360" t="str">
        <f t="shared" si="198"/>
        <v xml:space="preserve">    130000</v>
      </c>
      <c r="C6360" s="1">
        <v>130000</v>
      </c>
      <c r="D6360">
        <f t="shared" si="199"/>
        <v>0</v>
      </c>
    </row>
    <row r="6361" spans="1:4" hidden="1" x14ac:dyDescent="0.15">
      <c r="A6361" t="s">
        <v>20721</v>
      </c>
      <c r="B6361" t="str">
        <f t="shared" si="198"/>
        <v xml:space="preserve">    38500</v>
      </c>
      <c r="C6361" s="1">
        <v>38500</v>
      </c>
      <c r="D6361">
        <f t="shared" si="199"/>
        <v>0</v>
      </c>
    </row>
    <row r="6362" spans="1:4" hidden="1" x14ac:dyDescent="0.15">
      <c r="A6362" t="s">
        <v>20734</v>
      </c>
      <c r="B6362" t="str">
        <f t="shared" si="198"/>
        <v xml:space="preserve">    55000</v>
      </c>
      <c r="C6362" s="1">
        <v>55000</v>
      </c>
      <c r="D6362">
        <f t="shared" si="199"/>
        <v>0</v>
      </c>
    </row>
    <row r="6363" spans="1:4" hidden="1" x14ac:dyDescent="0.15">
      <c r="A6363" t="s">
        <v>22263</v>
      </c>
      <c r="B6363" t="str">
        <f t="shared" si="198"/>
        <v xml:space="preserve">    122612</v>
      </c>
      <c r="C6363" s="1">
        <v>122612</v>
      </c>
      <c r="D6363">
        <f t="shared" si="199"/>
        <v>0</v>
      </c>
    </row>
    <row r="6364" spans="1:4" hidden="1" x14ac:dyDescent="0.15">
      <c r="A6364" t="s">
        <v>20705</v>
      </c>
      <c r="B6364" t="str">
        <f t="shared" si="198"/>
        <v xml:space="preserve">    102000</v>
      </c>
      <c r="C6364" s="1">
        <v>102000</v>
      </c>
      <c r="D6364">
        <f t="shared" si="199"/>
        <v>0</v>
      </c>
    </row>
    <row r="6365" spans="1:4" hidden="1" x14ac:dyDescent="0.15">
      <c r="A6365" t="s">
        <v>20734</v>
      </c>
      <c r="B6365" t="str">
        <f t="shared" si="198"/>
        <v xml:space="preserve">    55000</v>
      </c>
      <c r="C6365" s="1">
        <v>55000</v>
      </c>
      <c r="D6365">
        <f t="shared" si="199"/>
        <v>0</v>
      </c>
    </row>
    <row r="6366" spans="1:4" hidden="1" x14ac:dyDescent="0.15">
      <c r="A6366" t="s">
        <v>20745</v>
      </c>
      <c r="B6366" t="str">
        <f t="shared" si="198"/>
        <v xml:space="preserve">    60000</v>
      </c>
      <c r="C6366" s="1">
        <v>60000</v>
      </c>
      <c r="D6366">
        <f t="shared" si="199"/>
        <v>0</v>
      </c>
    </row>
    <row r="6367" spans="1:4" hidden="1" x14ac:dyDescent="0.15">
      <c r="A6367" t="s">
        <v>20786</v>
      </c>
      <c r="B6367" t="str">
        <f t="shared" si="198"/>
        <v xml:space="preserve">    85000</v>
      </c>
      <c r="C6367" s="1">
        <v>85000</v>
      </c>
      <c r="D6367">
        <f t="shared" si="199"/>
        <v>0</v>
      </c>
    </row>
    <row r="6368" spans="1:4" hidden="1" x14ac:dyDescent="0.15">
      <c r="A6368" t="s">
        <v>20789</v>
      </c>
      <c r="B6368" t="str">
        <f t="shared" si="198"/>
        <v xml:space="preserve">    200000</v>
      </c>
      <c r="C6368" s="1">
        <v>200000</v>
      </c>
      <c r="D6368">
        <f t="shared" si="199"/>
        <v>0</v>
      </c>
    </row>
    <row r="6369" spans="1:4" hidden="1" x14ac:dyDescent="0.15">
      <c r="A6369" t="s">
        <v>20786</v>
      </c>
      <c r="B6369" t="str">
        <f t="shared" si="198"/>
        <v xml:space="preserve">    85000</v>
      </c>
      <c r="C6369" s="1">
        <v>85000</v>
      </c>
      <c r="D6369">
        <f t="shared" si="199"/>
        <v>0</v>
      </c>
    </row>
    <row r="6370" spans="1:4" hidden="1" x14ac:dyDescent="0.15">
      <c r="A6370" t="s">
        <v>20786</v>
      </c>
      <c r="B6370" t="str">
        <f t="shared" si="198"/>
        <v xml:space="preserve">    85000</v>
      </c>
      <c r="C6370" s="1">
        <v>85000</v>
      </c>
      <c r="D6370">
        <f t="shared" si="199"/>
        <v>0</v>
      </c>
    </row>
    <row r="6371" spans="1:4" hidden="1" x14ac:dyDescent="0.15">
      <c r="A6371" t="s">
        <v>20883</v>
      </c>
      <c r="B6371" t="str">
        <f t="shared" si="198"/>
        <v xml:space="preserve">    170000</v>
      </c>
      <c r="C6371" s="1">
        <v>170000</v>
      </c>
      <c r="D6371">
        <f t="shared" si="199"/>
        <v>0</v>
      </c>
    </row>
    <row r="6372" spans="1:4" hidden="1" x14ac:dyDescent="0.15">
      <c r="A6372" t="s">
        <v>20694</v>
      </c>
      <c r="B6372" t="str">
        <f t="shared" si="198"/>
        <v xml:space="preserve">    160000</v>
      </c>
      <c r="C6372" s="1">
        <v>160000</v>
      </c>
      <c r="D6372">
        <f t="shared" si="199"/>
        <v>0</v>
      </c>
    </row>
    <row r="6373" spans="1:4" hidden="1" x14ac:dyDescent="0.15">
      <c r="A6373" t="s">
        <v>20704</v>
      </c>
      <c r="B6373" t="str">
        <f t="shared" si="198"/>
        <v xml:space="preserve">    70000</v>
      </c>
      <c r="C6373" s="1">
        <v>70000</v>
      </c>
      <c r="D6373">
        <f t="shared" si="199"/>
        <v>0</v>
      </c>
    </row>
    <row r="6374" spans="1:4" hidden="1" x14ac:dyDescent="0.15">
      <c r="A6374" t="s">
        <v>20830</v>
      </c>
      <c r="B6374" t="str">
        <f t="shared" si="198"/>
        <v xml:space="preserve">    72000</v>
      </c>
      <c r="C6374" s="1">
        <v>72000</v>
      </c>
      <c r="D6374">
        <f t="shared" si="199"/>
        <v>0</v>
      </c>
    </row>
    <row r="6375" spans="1:4" hidden="1" x14ac:dyDescent="0.15">
      <c r="A6375" t="s">
        <v>20830</v>
      </c>
      <c r="B6375" t="str">
        <f t="shared" si="198"/>
        <v xml:space="preserve">    72000</v>
      </c>
      <c r="C6375" s="1">
        <v>72000</v>
      </c>
      <c r="D6375">
        <f t="shared" si="199"/>
        <v>0</v>
      </c>
    </row>
    <row r="6376" spans="1:4" hidden="1" x14ac:dyDescent="0.15">
      <c r="A6376" t="s">
        <v>20752</v>
      </c>
      <c r="B6376" t="str">
        <f t="shared" si="198"/>
        <v xml:space="preserve">    150000</v>
      </c>
      <c r="C6376" s="1">
        <v>150000</v>
      </c>
      <c r="D6376">
        <f t="shared" si="199"/>
        <v>0</v>
      </c>
    </row>
    <row r="6377" spans="1:4" hidden="1" x14ac:dyDescent="0.15">
      <c r="A6377" t="s">
        <v>22264</v>
      </c>
      <c r="B6377" t="str">
        <f t="shared" si="198"/>
        <v xml:space="preserve">    149500</v>
      </c>
      <c r="C6377" s="1">
        <v>149500</v>
      </c>
      <c r="D6377">
        <f t="shared" si="199"/>
        <v>0</v>
      </c>
    </row>
    <row r="6378" spans="1:4" hidden="1" x14ac:dyDescent="0.15">
      <c r="A6378" t="s">
        <v>20695</v>
      </c>
      <c r="B6378" t="str">
        <f t="shared" si="198"/>
        <v xml:space="preserve">    130000</v>
      </c>
      <c r="C6378" s="1">
        <v>130000</v>
      </c>
      <c r="D6378">
        <f t="shared" si="199"/>
        <v>0</v>
      </c>
    </row>
    <row r="6379" spans="1:4" hidden="1" x14ac:dyDescent="0.15">
      <c r="A6379" t="s">
        <v>21775</v>
      </c>
      <c r="B6379" t="str">
        <f t="shared" si="198"/>
        <v xml:space="preserve">    2000000</v>
      </c>
      <c r="C6379" s="1">
        <v>2000000</v>
      </c>
      <c r="D6379">
        <f t="shared" si="199"/>
        <v>0</v>
      </c>
    </row>
    <row r="6380" spans="1:4" hidden="1" x14ac:dyDescent="0.15">
      <c r="A6380" t="s">
        <v>22265</v>
      </c>
      <c r="B6380" t="str">
        <f t="shared" si="198"/>
        <v xml:space="preserve">    126500</v>
      </c>
      <c r="C6380" s="1">
        <v>126500</v>
      </c>
      <c r="D6380">
        <f t="shared" si="199"/>
        <v>0</v>
      </c>
    </row>
    <row r="6381" spans="1:4" hidden="1" x14ac:dyDescent="0.15">
      <c r="A6381" t="s">
        <v>20789</v>
      </c>
      <c r="B6381" t="str">
        <f t="shared" si="198"/>
        <v xml:space="preserve">    200000</v>
      </c>
      <c r="C6381" s="1">
        <v>200000</v>
      </c>
      <c r="D6381">
        <f t="shared" si="199"/>
        <v>0</v>
      </c>
    </row>
    <row r="6382" spans="1:4" hidden="1" x14ac:dyDescent="0.15">
      <c r="A6382" t="s">
        <v>20770</v>
      </c>
      <c r="B6382" t="str">
        <f t="shared" si="198"/>
        <v xml:space="preserve">    33000</v>
      </c>
      <c r="C6382" s="1">
        <v>33000</v>
      </c>
      <c r="D6382">
        <f t="shared" si="199"/>
        <v>0</v>
      </c>
    </row>
    <row r="6383" spans="1:4" hidden="1" x14ac:dyDescent="0.15">
      <c r="A6383" t="s">
        <v>20896</v>
      </c>
      <c r="B6383" t="str">
        <f t="shared" si="198"/>
        <v xml:space="preserve">    135000</v>
      </c>
      <c r="C6383" s="1">
        <v>135000</v>
      </c>
      <c r="D6383">
        <f t="shared" si="199"/>
        <v>0</v>
      </c>
    </row>
    <row r="6384" spans="1:4" hidden="1" x14ac:dyDescent="0.15">
      <c r="A6384" t="s">
        <v>20759</v>
      </c>
      <c r="B6384" t="str">
        <f t="shared" si="198"/>
        <v xml:space="preserve">    50000</v>
      </c>
      <c r="C6384" s="1">
        <v>50000</v>
      </c>
      <c r="D6384">
        <f t="shared" si="199"/>
        <v>0</v>
      </c>
    </row>
    <row r="6385" spans="1:4" hidden="1" x14ac:dyDescent="0.15">
      <c r="A6385" t="s">
        <v>20701</v>
      </c>
      <c r="B6385" t="str">
        <f t="shared" si="198"/>
        <v xml:space="preserve">    47000</v>
      </c>
      <c r="C6385" s="1">
        <v>47000</v>
      </c>
      <c r="D6385">
        <f t="shared" si="199"/>
        <v>0</v>
      </c>
    </row>
    <row r="6386" spans="1:4" hidden="1" x14ac:dyDescent="0.15">
      <c r="A6386" t="s">
        <v>20824</v>
      </c>
      <c r="B6386" t="str">
        <f t="shared" si="198"/>
        <v xml:space="preserve">    96000</v>
      </c>
      <c r="C6386" s="1">
        <v>96000</v>
      </c>
      <c r="D6386">
        <f t="shared" si="199"/>
        <v>0</v>
      </c>
    </row>
    <row r="6387" spans="1:4" hidden="1" x14ac:dyDescent="0.15">
      <c r="A6387" t="s">
        <v>22266</v>
      </c>
      <c r="B6387" t="str">
        <f t="shared" si="198"/>
        <v xml:space="preserve">    188000</v>
      </c>
      <c r="C6387" s="1">
        <v>188000</v>
      </c>
      <c r="D6387">
        <f t="shared" si="199"/>
        <v>0</v>
      </c>
    </row>
    <row r="6388" spans="1:4" hidden="1" x14ac:dyDescent="0.15">
      <c r="A6388" t="s">
        <v>20785</v>
      </c>
      <c r="B6388" t="str">
        <f t="shared" si="198"/>
        <v xml:space="preserve">    120000</v>
      </c>
      <c r="C6388" s="1">
        <v>120000</v>
      </c>
      <c r="D6388">
        <f t="shared" si="199"/>
        <v>0</v>
      </c>
    </row>
    <row r="6389" spans="1:4" hidden="1" x14ac:dyDescent="0.15">
      <c r="A6389" t="s">
        <v>20759</v>
      </c>
      <c r="B6389" t="str">
        <f t="shared" si="198"/>
        <v xml:space="preserve">    50000</v>
      </c>
      <c r="C6389" s="1">
        <v>50000</v>
      </c>
      <c r="D6389">
        <f t="shared" si="199"/>
        <v>0</v>
      </c>
    </row>
    <row r="6390" spans="1:4" hidden="1" x14ac:dyDescent="0.15">
      <c r="A6390" t="s">
        <v>20712</v>
      </c>
      <c r="B6390" t="str">
        <f t="shared" si="198"/>
        <v xml:space="preserve">    80000</v>
      </c>
      <c r="C6390" s="1">
        <v>80000</v>
      </c>
      <c r="D6390">
        <f t="shared" si="199"/>
        <v>0</v>
      </c>
    </row>
    <row r="6391" spans="1:4" hidden="1" x14ac:dyDescent="0.15">
      <c r="A6391" t="s">
        <v>20902</v>
      </c>
      <c r="B6391" t="str">
        <f t="shared" si="198"/>
        <v xml:space="preserve">    12000</v>
      </c>
      <c r="C6391" s="1">
        <v>12000</v>
      </c>
      <c r="D6391">
        <f t="shared" si="199"/>
        <v>0</v>
      </c>
    </row>
    <row r="6392" spans="1:4" hidden="1" x14ac:dyDescent="0.15">
      <c r="A6392" t="s">
        <v>20700</v>
      </c>
      <c r="B6392" t="str">
        <f t="shared" si="198"/>
        <v xml:space="preserve">    105000</v>
      </c>
      <c r="C6392" s="1">
        <v>105000</v>
      </c>
      <c r="D6392">
        <f t="shared" si="199"/>
        <v>0</v>
      </c>
    </row>
    <row r="6393" spans="1:4" hidden="1" x14ac:dyDescent="0.15">
      <c r="A6393" t="s">
        <v>20704</v>
      </c>
      <c r="B6393" t="str">
        <f t="shared" si="198"/>
        <v xml:space="preserve">    70000</v>
      </c>
      <c r="C6393" s="1">
        <v>70000</v>
      </c>
      <c r="D6393">
        <f t="shared" si="199"/>
        <v>0</v>
      </c>
    </row>
    <row r="6394" spans="1:4" hidden="1" x14ac:dyDescent="0.15">
      <c r="A6394" t="s">
        <v>20695</v>
      </c>
      <c r="B6394" t="str">
        <f t="shared" si="198"/>
        <v xml:space="preserve">    130000</v>
      </c>
      <c r="C6394" s="1">
        <v>130000</v>
      </c>
      <c r="D6394">
        <f t="shared" si="199"/>
        <v>0</v>
      </c>
    </row>
    <row r="6395" spans="1:4" hidden="1" x14ac:dyDescent="0.15">
      <c r="A6395" t="s">
        <v>20835</v>
      </c>
      <c r="B6395" t="str">
        <f t="shared" si="198"/>
        <v xml:space="preserve">    30000</v>
      </c>
      <c r="C6395" s="1">
        <v>30000</v>
      </c>
      <c r="D6395">
        <f t="shared" si="199"/>
        <v>0</v>
      </c>
    </row>
    <row r="6396" spans="1:4" hidden="1" x14ac:dyDescent="0.15">
      <c r="A6396" t="s">
        <v>20785</v>
      </c>
      <c r="B6396" t="str">
        <f t="shared" si="198"/>
        <v xml:space="preserve">    120000</v>
      </c>
      <c r="C6396" s="1">
        <v>120000</v>
      </c>
      <c r="D6396">
        <f t="shared" si="199"/>
        <v>0</v>
      </c>
    </row>
    <row r="6397" spans="1:4" hidden="1" x14ac:dyDescent="0.15">
      <c r="A6397" t="s">
        <v>20706</v>
      </c>
      <c r="B6397" t="str">
        <f t="shared" si="198"/>
        <v xml:space="preserve">    100000</v>
      </c>
      <c r="C6397" s="1">
        <v>100000</v>
      </c>
      <c r="D6397">
        <f t="shared" si="199"/>
        <v>0</v>
      </c>
    </row>
    <row r="6398" spans="1:4" hidden="1" x14ac:dyDescent="0.15">
      <c r="A6398" t="s">
        <v>22267</v>
      </c>
      <c r="B6398" t="str">
        <f t="shared" si="198"/>
        <v xml:space="preserve">    40000000</v>
      </c>
      <c r="C6398" s="1">
        <v>40000000</v>
      </c>
      <c r="D6398">
        <f t="shared" si="199"/>
        <v>0</v>
      </c>
    </row>
    <row r="6399" spans="1:4" hidden="1" x14ac:dyDescent="0.15">
      <c r="A6399" t="s">
        <v>20773</v>
      </c>
      <c r="B6399" t="str">
        <f t="shared" si="198"/>
        <v xml:space="preserve">    110000</v>
      </c>
      <c r="C6399" s="1">
        <v>110000</v>
      </c>
      <c r="D6399">
        <f t="shared" si="199"/>
        <v>0</v>
      </c>
    </row>
    <row r="6400" spans="1:4" hidden="1" x14ac:dyDescent="0.15">
      <c r="A6400" t="s">
        <v>22268</v>
      </c>
      <c r="B6400" t="str">
        <f t="shared" si="198"/>
        <v xml:space="preserve">    580000</v>
      </c>
      <c r="C6400" s="1">
        <v>580000</v>
      </c>
      <c r="D6400">
        <f t="shared" si="199"/>
        <v>0</v>
      </c>
    </row>
    <row r="6401" spans="1:4" hidden="1" x14ac:dyDescent="0.15">
      <c r="A6401" t="s">
        <v>20904</v>
      </c>
      <c r="B6401" t="str">
        <f t="shared" si="198"/>
        <v xml:space="preserve">    1</v>
      </c>
      <c r="C6401" s="1">
        <v>1</v>
      </c>
      <c r="D6401">
        <f t="shared" si="199"/>
        <v>0</v>
      </c>
    </row>
    <row r="6402" spans="1:4" hidden="1" x14ac:dyDescent="0.15">
      <c r="A6402" t="s">
        <v>20834</v>
      </c>
      <c r="B6402" t="str">
        <f t="shared" si="198"/>
        <v xml:space="preserve">    20000</v>
      </c>
      <c r="C6402" s="1">
        <v>20000</v>
      </c>
      <c r="D6402">
        <f t="shared" si="199"/>
        <v>0</v>
      </c>
    </row>
    <row r="6403" spans="1:4" hidden="1" x14ac:dyDescent="0.15">
      <c r="A6403" t="s">
        <v>20696</v>
      </c>
      <c r="B6403" t="str">
        <f t="shared" ref="B6403:B6416" si="200">LEFT(A6403,LEN(A6403)-1)</f>
        <v xml:space="preserve">    140000</v>
      </c>
      <c r="C6403" s="1">
        <v>140000</v>
      </c>
      <c r="D6403">
        <f t="shared" ref="D6403:D6416" si="201">+C6403-B6403</f>
        <v>0</v>
      </c>
    </row>
    <row r="6404" spans="1:4" hidden="1" x14ac:dyDescent="0.15">
      <c r="A6404" t="s">
        <v>20736</v>
      </c>
      <c r="B6404" t="str">
        <f t="shared" si="200"/>
        <v xml:space="preserve">    90000</v>
      </c>
      <c r="C6404" s="1">
        <v>90000</v>
      </c>
      <c r="D6404">
        <f t="shared" si="201"/>
        <v>0</v>
      </c>
    </row>
    <row r="6405" spans="1:4" hidden="1" x14ac:dyDescent="0.15">
      <c r="A6405" t="s">
        <v>20756</v>
      </c>
      <c r="B6405" t="str">
        <f t="shared" si="200"/>
        <v xml:space="preserve">    99000</v>
      </c>
      <c r="C6405" s="1">
        <v>99000</v>
      </c>
      <c r="D6405">
        <f t="shared" si="201"/>
        <v>0</v>
      </c>
    </row>
    <row r="6406" spans="1:4" hidden="1" x14ac:dyDescent="0.15">
      <c r="A6406" t="s">
        <v>21887</v>
      </c>
      <c r="B6406" t="str">
        <f t="shared" si="200"/>
        <v xml:space="preserve">    14500</v>
      </c>
      <c r="C6406" s="1">
        <v>14500</v>
      </c>
      <c r="D6406">
        <f t="shared" si="201"/>
        <v>0</v>
      </c>
    </row>
    <row r="6407" spans="1:4" hidden="1" x14ac:dyDescent="0.15">
      <c r="A6407" t="s">
        <v>21226</v>
      </c>
      <c r="B6407" t="str">
        <f t="shared" si="200"/>
        <v xml:space="preserve">    64800</v>
      </c>
      <c r="C6407" s="1">
        <v>64800</v>
      </c>
      <c r="D6407">
        <f t="shared" si="201"/>
        <v>0</v>
      </c>
    </row>
    <row r="6408" spans="1:4" hidden="1" x14ac:dyDescent="0.15">
      <c r="A6408" t="s">
        <v>20785</v>
      </c>
      <c r="B6408" t="str">
        <f t="shared" si="200"/>
        <v xml:space="preserve">    120000</v>
      </c>
      <c r="C6408" s="1">
        <v>120000</v>
      </c>
      <c r="D6408">
        <f t="shared" si="201"/>
        <v>0</v>
      </c>
    </row>
    <row r="6409" spans="1:4" hidden="1" x14ac:dyDescent="0.15">
      <c r="A6409" t="s">
        <v>20752</v>
      </c>
      <c r="B6409" t="str">
        <f t="shared" si="200"/>
        <v xml:space="preserve">    150000</v>
      </c>
      <c r="C6409" s="1">
        <v>150000</v>
      </c>
      <c r="D6409">
        <f t="shared" si="201"/>
        <v>0</v>
      </c>
    </row>
    <row r="6410" spans="1:4" hidden="1" x14ac:dyDescent="0.15">
      <c r="A6410" t="s">
        <v>20938</v>
      </c>
      <c r="B6410" t="str">
        <f t="shared" si="200"/>
        <v xml:space="preserve">    69000</v>
      </c>
      <c r="C6410" s="1">
        <v>69000</v>
      </c>
      <c r="D6410">
        <f t="shared" si="201"/>
        <v>0</v>
      </c>
    </row>
    <row r="6411" spans="1:4" hidden="1" x14ac:dyDescent="0.15">
      <c r="A6411" t="s">
        <v>20727</v>
      </c>
      <c r="B6411" t="str">
        <f t="shared" si="200"/>
        <v xml:space="preserve">    180000</v>
      </c>
      <c r="C6411" s="1">
        <v>180000</v>
      </c>
      <c r="D6411">
        <f t="shared" si="201"/>
        <v>0</v>
      </c>
    </row>
    <row r="6412" spans="1:4" hidden="1" x14ac:dyDescent="0.15">
      <c r="A6412" t="s">
        <v>20756</v>
      </c>
      <c r="B6412" t="str">
        <f t="shared" si="200"/>
        <v xml:space="preserve">    99000</v>
      </c>
      <c r="C6412" s="1">
        <v>99000</v>
      </c>
      <c r="D6412">
        <f t="shared" si="201"/>
        <v>0</v>
      </c>
    </row>
    <row r="6413" spans="1:4" hidden="1" x14ac:dyDescent="0.15">
      <c r="A6413" t="s">
        <v>20786</v>
      </c>
      <c r="B6413" t="str">
        <f t="shared" si="200"/>
        <v xml:space="preserve">    85000</v>
      </c>
      <c r="C6413" s="1">
        <v>85000</v>
      </c>
      <c r="D6413">
        <f t="shared" si="201"/>
        <v>0</v>
      </c>
    </row>
    <row r="6414" spans="1:4" hidden="1" x14ac:dyDescent="0.15">
      <c r="A6414" t="s">
        <v>22269</v>
      </c>
      <c r="B6414" t="str">
        <f t="shared" si="200"/>
        <v xml:space="preserve">    47250</v>
      </c>
      <c r="C6414" s="1">
        <v>47250</v>
      </c>
      <c r="D6414">
        <f t="shared" si="201"/>
        <v>0</v>
      </c>
    </row>
    <row r="6415" spans="1:4" hidden="1" x14ac:dyDescent="0.15">
      <c r="A6415" t="s">
        <v>20908</v>
      </c>
      <c r="B6415" t="str">
        <f t="shared" si="200"/>
        <v xml:space="preserve">    86000</v>
      </c>
      <c r="C6415" s="1">
        <v>86000</v>
      </c>
      <c r="D6415">
        <f t="shared" si="201"/>
        <v>0</v>
      </c>
    </row>
    <row r="6416" spans="1:4" hidden="1" x14ac:dyDescent="0.15">
      <c r="A6416" t="s">
        <v>20786</v>
      </c>
      <c r="B6416" t="str">
        <f t="shared" si="200"/>
        <v xml:space="preserve">    85000</v>
      </c>
      <c r="C6416" s="1">
        <v>85000</v>
      </c>
      <c r="D6416">
        <f t="shared" si="201"/>
        <v>0</v>
      </c>
    </row>
  </sheetData>
  <autoFilter ref="A1:D6416" xr:uid="{E357C840-8A57-6D44-82A8-22CDA369C75E}">
    <filterColumn colId="3">
      <filters>
        <filter val="116469.414"/>
        <filter val="119344.536"/>
        <filter val="126098.775"/>
        <filter val="132061.806"/>
        <filter val="135337.527"/>
        <filter val="145430.424"/>
        <filter val="167590.242"/>
        <filter val="21307.671"/>
        <filter val="32908.059"/>
        <filter val="44254.7"/>
        <filter val="44315.5"/>
        <filter val="44862.093"/>
        <filter val="48,707"/>
        <filter val="48310.641"/>
        <filter val="49573.377"/>
        <filter val="52226.721"/>
        <filter val="53645.301"/>
        <filter val="63140.796"/>
        <filter val="73912.014"/>
        <filter val="81701.217"/>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75B9E0-2DDB-6F4F-9C69-CC16A4064996}">
  <dimension ref="A1:C6421"/>
  <sheetViews>
    <sheetView tabSelected="1" topLeftCell="A6372" workbookViewId="0">
      <selection activeCell="B6417" sqref="B6417:C6421"/>
    </sheetView>
  </sheetViews>
  <sheetFormatPr baseColWidth="10" defaultRowHeight="16" x14ac:dyDescent="0.2"/>
  <cols>
    <col min="1" max="1" width="38.5" style="13" customWidth="1"/>
    <col min="3" max="3" width="16.5" bestFit="1" customWidth="1"/>
  </cols>
  <sheetData>
    <row r="1" spans="1:3" x14ac:dyDescent="0.2">
      <c r="A1" s="13" t="s">
        <v>47</v>
      </c>
      <c r="C1" s="14" t="s">
        <v>22274</v>
      </c>
    </row>
    <row r="2" spans="1:3" x14ac:dyDescent="0.2">
      <c r="A2" s="13">
        <v>53000</v>
      </c>
      <c r="B2" s="14" t="s">
        <v>19578</v>
      </c>
      <c r="C2" t="str">
        <f>CONCATENATE(A2,B2)</f>
        <v>53000,</v>
      </c>
    </row>
    <row r="3" spans="1:3" x14ac:dyDescent="0.2">
      <c r="A3" s="13">
        <v>79000</v>
      </c>
      <c r="B3" s="14" t="s">
        <v>19578</v>
      </c>
      <c r="C3" t="str">
        <f t="shared" ref="C3:C66" si="0">CONCATENATE(A3,B3)</f>
        <v>79000,</v>
      </c>
    </row>
    <row r="4" spans="1:3" x14ac:dyDescent="0.2">
      <c r="A4" s="13">
        <v>160000</v>
      </c>
      <c r="B4" s="14" t="s">
        <v>19578</v>
      </c>
      <c r="C4" t="str">
        <f t="shared" si="0"/>
        <v>160000,</v>
      </c>
    </row>
    <row r="5" spans="1:3" x14ac:dyDescent="0.2">
      <c r="A5" s="13">
        <v>130000</v>
      </c>
      <c r="B5" s="14" t="s">
        <v>19578</v>
      </c>
      <c r="C5" t="str">
        <f t="shared" si="0"/>
        <v>130000,</v>
      </c>
    </row>
    <row r="6" spans="1:3" x14ac:dyDescent="0.2">
      <c r="A6" s="13">
        <v>140000</v>
      </c>
      <c r="B6" s="14" t="s">
        <v>19578</v>
      </c>
      <c r="C6" t="str">
        <f t="shared" si="0"/>
        <v>140000,</v>
      </c>
    </row>
    <row r="7" spans="1:3" x14ac:dyDescent="0.2">
      <c r="A7" s="13">
        <v>54000</v>
      </c>
      <c r="B7" s="14" t="s">
        <v>19578</v>
      </c>
      <c r="C7" t="str">
        <f t="shared" si="0"/>
        <v>54000,</v>
      </c>
    </row>
    <row r="8" spans="1:3" x14ac:dyDescent="0.2">
      <c r="A8" s="13">
        <v>75000</v>
      </c>
      <c r="B8" s="14" t="s">
        <v>19578</v>
      </c>
      <c r="C8" t="str">
        <f t="shared" si="0"/>
        <v>75000,</v>
      </c>
    </row>
    <row r="9" spans="1:3" x14ac:dyDescent="0.2">
      <c r="A9" s="13">
        <v>45000</v>
      </c>
      <c r="B9" s="14" t="s">
        <v>19578</v>
      </c>
      <c r="C9" t="str">
        <f t="shared" si="0"/>
        <v>45000,</v>
      </c>
    </row>
    <row r="10" spans="1:3" x14ac:dyDescent="0.2">
      <c r="A10" s="13">
        <v>105000</v>
      </c>
      <c r="B10" s="14" t="s">
        <v>19578</v>
      </c>
      <c r="C10" t="str">
        <f t="shared" si="0"/>
        <v>105000,</v>
      </c>
    </row>
    <row r="11" spans="1:3" x14ac:dyDescent="0.2">
      <c r="A11" s="13">
        <v>47000</v>
      </c>
      <c r="B11" s="14" t="s">
        <v>19578</v>
      </c>
      <c r="C11" t="str">
        <f t="shared" si="0"/>
        <v>47000,</v>
      </c>
    </row>
    <row r="12" spans="1:3" x14ac:dyDescent="0.2">
      <c r="A12" s="13">
        <v>36800</v>
      </c>
      <c r="B12" s="14" t="s">
        <v>19578</v>
      </c>
      <c r="C12" t="str">
        <f t="shared" si="0"/>
        <v>36800,</v>
      </c>
    </row>
    <row r="13" spans="1:3" x14ac:dyDescent="0.2">
      <c r="A13" s="13">
        <v>93735</v>
      </c>
      <c r="B13" s="14" t="s">
        <v>19578</v>
      </c>
      <c r="C13" t="str">
        <f t="shared" si="0"/>
        <v>93735,</v>
      </c>
    </row>
    <row r="14" spans="1:3" x14ac:dyDescent="0.2">
      <c r="A14" s="13">
        <v>70000</v>
      </c>
      <c r="B14" s="14" t="s">
        <v>19578</v>
      </c>
      <c r="C14" t="str">
        <f t="shared" si="0"/>
        <v>70000,</v>
      </c>
    </row>
    <row r="15" spans="1:3" x14ac:dyDescent="0.2">
      <c r="A15" s="13">
        <v>102000</v>
      </c>
      <c r="B15" s="14" t="s">
        <v>19578</v>
      </c>
      <c r="C15" t="str">
        <f t="shared" si="0"/>
        <v>102000,</v>
      </c>
    </row>
    <row r="16" spans="1:3" x14ac:dyDescent="0.2">
      <c r="A16" s="13">
        <v>102000</v>
      </c>
      <c r="B16" s="14" t="s">
        <v>19578</v>
      </c>
      <c r="C16" t="str">
        <f t="shared" si="0"/>
        <v>102000,</v>
      </c>
    </row>
    <row r="17" spans="1:3" x14ac:dyDescent="0.2">
      <c r="A17" s="13">
        <v>100000</v>
      </c>
      <c r="B17" s="14" t="s">
        <v>19578</v>
      </c>
      <c r="C17" t="str">
        <f t="shared" si="0"/>
        <v>100000,</v>
      </c>
    </row>
    <row r="18" spans="1:3" x14ac:dyDescent="0.2">
      <c r="A18" s="13">
        <v>140000</v>
      </c>
      <c r="B18" s="14" t="s">
        <v>19578</v>
      </c>
      <c r="C18" t="str">
        <f t="shared" si="0"/>
        <v>140000,</v>
      </c>
    </row>
    <row r="19" spans="1:3" x14ac:dyDescent="0.2">
      <c r="A19" s="13">
        <v>88000</v>
      </c>
      <c r="B19" s="14" t="s">
        <v>19578</v>
      </c>
      <c r="C19" t="str">
        <f t="shared" si="0"/>
        <v>88000,</v>
      </c>
    </row>
    <row r="20" spans="1:3" x14ac:dyDescent="0.2">
      <c r="A20" s="13">
        <v>125000</v>
      </c>
      <c r="B20" s="14" t="s">
        <v>19578</v>
      </c>
      <c r="C20" t="str">
        <f t="shared" si="0"/>
        <v>125000,</v>
      </c>
    </row>
    <row r="21" spans="1:3" x14ac:dyDescent="0.2">
      <c r="A21" s="13">
        <v>75000</v>
      </c>
      <c r="B21" s="14" t="s">
        <v>19578</v>
      </c>
      <c r="C21" t="str">
        <f t="shared" si="0"/>
        <v>75000,</v>
      </c>
    </row>
    <row r="22" spans="1:3" x14ac:dyDescent="0.2">
      <c r="A22" s="13">
        <v>87000</v>
      </c>
      <c r="B22" s="14" t="s">
        <v>19578</v>
      </c>
      <c r="C22" t="str">
        <f t="shared" si="0"/>
        <v>87000,</v>
      </c>
    </row>
    <row r="23" spans="1:3" x14ac:dyDescent="0.2">
      <c r="A23" s="13">
        <v>36874</v>
      </c>
      <c r="B23" s="14" t="s">
        <v>19578</v>
      </c>
      <c r="C23" t="str">
        <f t="shared" si="0"/>
        <v>36874,</v>
      </c>
    </row>
    <row r="24" spans="1:3" x14ac:dyDescent="0.2">
      <c r="A24" s="13">
        <v>100000</v>
      </c>
      <c r="B24" s="14" t="s">
        <v>19578</v>
      </c>
      <c r="C24" t="str">
        <f t="shared" si="0"/>
        <v>100000,</v>
      </c>
    </row>
    <row r="25" spans="1:3" x14ac:dyDescent="0.2">
      <c r="A25" s="13">
        <v>47945</v>
      </c>
      <c r="B25" s="14" t="s">
        <v>19578</v>
      </c>
      <c r="C25" t="str">
        <f t="shared" si="0"/>
        <v>47945,</v>
      </c>
    </row>
    <row r="26" spans="1:3" x14ac:dyDescent="0.2">
      <c r="A26" s="13">
        <v>80000</v>
      </c>
      <c r="B26" s="14" t="s">
        <v>19578</v>
      </c>
      <c r="C26" t="str">
        <f t="shared" si="0"/>
        <v>80000,</v>
      </c>
    </row>
    <row r="27" spans="1:3" x14ac:dyDescent="0.2">
      <c r="A27" s="13">
        <v>140000</v>
      </c>
      <c r="B27" s="14" t="s">
        <v>19578</v>
      </c>
      <c r="C27" t="str">
        <f t="shared" si="0"/>
        <v>140000,</v>
      </c>
    </row>
    <row r="28" spans="1:3" x14ac:dyDescent="0.2">
      <c r="A28" s="13">
        <v>260000</v>
      </c>
      <c r="B28" s="14" t="s">
        <v>19578</v>
      </c>
      <c r="C28" t="str">
        <f t="shared" si="0"/>
        <v>260000,</v>
      </c>
    </row>
    <row r="29" spans="1:3" x14ac:dyDescent="0.2">
      <c r="A29" s="13">
        <v>36000</v>
      </c>
      <c r="B29" s="14" t="s">
        <v>19578</v>
      </c>
      <c r="C29" t="str">
        <f t="shared" si="0"/>
        <v>36000,</v>
      </c>
    </row>
    <row r="30" spans="1:3" x14ac:dyDescent="0.2">
      <c r="A30" s="13">
        <v>89000</v>
      </c>
      <c r="B30" s="14" t="s">
        <v>19578</v>
      </c>
      <c r="C30" t="str">
        <f t="shared" si="0"/>
        <v>89000,</v>
      </c>
    </row>
    <row r="31" spans="1:3" x14ac:dyDescent="0.2">
      <c r="A31" s="13">
        <v>94000</v>
      </c>
      <c r="B31" s="14" t="s">
        <v>19578</v>
      </c>
      <c r="C31" t="str">
        <f t="shared" si="0"/>
        <v>94000,</v>
      </c>
    </row>
    <row r="32" spans="1:3" x14ac:dyDescent="0.2">
      <c r="A32" s="13">
        <v>123000</v>
      </c>
      <c r="B32" s="14" t="s">
        <v>19578</v>
      </c>
      <c r="C32" t="str">
        <f t="shared" si="0"/>
        <v>123000,</v>
      </c>
    </row>
    <row r="33" spans="1:3" x14ac:dyDescent="0.2">
      <c r="A33" s="13">
        <v>160000</v>
      </c>
      <c r="B33" s="14" t="s">
        <v>19578</v>
      </c>
      <c r="C33" t="str">
        <f t="shared" si="0"/>
        <v>160000,</v>
      </c>
    </row>
    <row r="34" spans="1:3" x14ac:dyDescent="0.2">
      <c r="A34" s="13">
        <v>56000</v>
      </c>
      <c r="B34" s="14" t="s">
        <v>19578</v>
      </c>
      <c r="C34" t="str">
        <f t="shared" si="0"/>
        <v>56000,</v>
      </c>
    </row>
    <row r="35" spans="1:3" x14ac:dyDescent="0.2">
      <c r="A35" s="13">
        <v>63300</v>
      </c>
      <c r="B35" s="14" t="s">
        <v>19578</v>
      </c>
      <c r="C35" t="str">
        <f t="shared" si="0"/>
        <v>63300,</v>
      </c>
    </row>
    <row r="36" spans="1:3" x14ac:dyDescent="0.2">
      <c r="A36" s="13">
        <v>268000</v>
      </c>
      <c r="B36" s="14" t="s">
        <v>19578</v>
      </c>
      <c r="C36" t="str">
        <f t="shared" si="0"/>
        <v>268000,</v>
      </c>
    </row>
    <row r="37" spans="1:3" x14ac:dyDescent="0.2">
      <c r="A37" s="13">
        <v>38500</v>
      </c>
      <c r="B37" s="14" t="s">
        <v>19578</v>
      </c>
      <c r="C37" t="str">
        <f t="shared" si="0"/>
        <v>38500,</v>
      </c>
    </row>
    <row r="38" spans="1:3" x14ac:dyDescent="0.2">
      <c r="A38" s="13">
        <v>100000</v>
      </c>
      <c r="B38" s="14" t="s">
        <v>19578</v>
      </c>
      <c r="C38" t="str">
        <f t="shared" si="0"/>
        <v>100000,</v>
      </c>
    </row>
    <row r="39" spans="1:3" x14ac:dyDescent="0.2">
      <c r="A39" s="13">
        <v>196000</v>
      </c>
      <c r="B39" s="14" t="s">
        <v>19578</v>
      </c>
      <c r="C39" t="str">
        <f t="shared" si="0"/>
        <v>196000,</v>
      </c>
    </row>
    <row r="40" spans="1:3" x14ac:dyDescent="0.2">
      <c r="A40" s="13">
        <v>100000</v>
      </c>
      <c r="B40" s="14" t="s">
        <v>19578</v>
      </c>
      <c r="C40" t="str">
        <f t="shared" si="0"/>
        <v>100000,</v>
      </c>
    </row>
    <row r="41" spans="1:3" x14ac:dyDescent="0.2">
      <c r="A41" s="13">
        <v>67000</v>
      </c>
      <c r="B41" s="14" t="s">
        <v>19578</v>
      </c>
      <c r="C41" t="str">
        <f t="shared" si="0"/>
        <v>67000,</v>
      </c>
    </row>
    <row r="42" spans="1:3" x14ac:dyDescent="0.2">
      <c r="A42" s="13">
        <v>174000</v>
      </c>
      <c r="B42" s="14" t="s">
        <v>19578</v>
      </c>
      <c r="C42" t="str">
        <f t="shared" si="0"/>
        <v>174000,</v>
      </c>
    </row>
    <row r="43" spans="1:3" x14ac:dyDescent="0.2">
      <c r="A43" s="13">
        <v>60407</v>
      </c>
      <c r="B43" s="14" t="s">
        <v>19578</v>
      </c>
      <c r="C43" t="str">
        <f t="shared" si="0"/>
        <v>60407,</v>
      </c>
    </row>
    <row r="44" spans="1:3" x14ac:dyDescent="0.2">
      <c r="A44" s="13">
        <v>450000</v>
      </c>
      <c r="B44" s="14" t="s">
        <v>19578</v>
      </c>
      <c r="C44" t="str">
        <f t="shared" si="0"/>
        <v>450000,</v>
      </c>
    </row>
    <row r="45" spans="1:3" x14ac:dyDescent="0.2">
      <c r="A45" s="13">
        <v>180000</v>
      </c>
      <c r="B45" s="14" t="s">
        <v>19578</v>
      </c>
      <c r="C45" t="str">
        <f t="shared" si="0"/>
        <v>180000,</v>
      </c>
    </row>
    <row r="46" spans="1:3" x14ac:dyDescent="0.2">
      <c r="A46" s="13">
        <v>149612</v>
      </c>
      <c r="B46" s="14" t="s">
        <v>19578</v>
      </c>
      <c r="C46" t="str">
        <f t="shared" si="0"/>
        <v>149612,</v>
      </c>
    </row>
    <row r="47" spans="1:3" x14ac:dyDescent="0.2">
      <c r="A47" s="13">
        <v>69500</v>
      </c>
      <c r="B47" s="14" t="s">
        <v>19578</v>
      </c>
      <c r="C47" t="str">
        <f t="shared" si="0"/>
        <v>69500,</v>
      </c>
    </row>
    <row r="48" spans="1:3" x14ac:dyDescent="0.2">
      <c r="A48" s="13">
        <v>48500</v>
      </c>
      <c r="B48" s="14" t="s">
        <v>19578</v>
      </c>
      <c r="C48" t="str">
        <f t="shared" si="0"/>
        <v>48500,</v>
      </c>
    </row>
    <row r="49" spans="1:3" x14ac:dyDescent="0.2">
      <c r="A49" s="13">
        <v>70000</v>
      </c>
      <c r="B49" s="14" t="s">
        <v>19578</v>
      </c>
      <c r="C49" t="str">
        <f t="shared" si="0"/>
        <v>70000,</v>
      </c>
    </row>
    <row r="50" spans="1:3" x14ac:dyDescent="0.2">
      <c r="A50" s="13">
        <v>235500</v>
      </c>
      <c r="B50" s="14" t="s">
        <v>19578</v>
      </c>
      <c r="C50" t="str">
        <f t="shared" si="0"/>
        <v>235500,</v>
      </c>
    </row>
    <row r="51" spans="1:3" x14ac:dyDescent="0.2">
      <c r="A51" s="13">
        <v>48800</v>
      </c>
      <c r="B51" s="14" t="s">
        <v>19578</v>
      </c>
      <c r="C51" t="str">
        <f t="shared" si="0"/>
        <v>48800,</v>
      </c>
    </row>
    <row r="52" spans="1:3" x14ac:dyDescent="0.2">
      <c r="A52" s="13">
        <v>105000</v>
      </c>
      <c r="B52" s="14" t="s">
        <v>19578</v>
      </c>
      <c r="C52" t="str">
        <f t="shared" si="0"/>
        <v>105000,</v>
      </c>
    </row>
    <row r="53" spans="1:3" x14ac:dyDescent="0.2">
      <c r="A53" s="13">
        <v>48000</v>
      </c>
      <c r="B53" s="14" t="s">
        <v>19578</v>
      </c>
      <c r="C53" t="str">
        <f t="shared" si="0"/>
        <v>48000,</v>
      </c>
    </row>
    <row r="54" spans="1:3" x14ac:dyDescent="0.2">
      <c r="A54" s="13">
        <v>55000</v>
      </c>
      <c r="B54" s="14" t="s">
        <v>19578</v>
      </c>
      <c r="C54" t="str">
        <f t="shared" si="0"/>
        <v>55000,</v>
      </c>
    </row>
    <row r="55" spans="1:3" x14ac:dyDescent="0.2">
      <c r="A55" s="13">
        <v>95125</v>
      </c>
      <c r="B55" s="14" t="s">
        <v>19578</v>
      </c>
      <c r="C55" t="str">
        <f t="shared" si="0"/>
        <v>95125,</v>
      </c>
    </row>
    <row r="56" spans="1:3" x14ac:dyDescent="0.2">
      <c r="A56" s="13">
        <v>100000</v>
      </c>
      <c r="B56" s="14" t="s">
        <v>19578</v>
      </c>
      <c r="C56" t="str">
        <f t="shared" si="0"/>
        <v>100000,</v>
      </c>
    </row>
    <row r="57" spans="1:3" x14ac:dyDescent="0.2">
      <c r="A57" s="13">
        <v>90000</v>
      </c>
      <c r="B57" s="14" t="s">
        <v>19578</v>
      </c>
      <c r="C57" t="str">
        <f t="shared" si="0"/>
        <v>90000,</v>
      </c>
    </row>
    <row r="58" spans="1:3" x14ac:dyDescent="0.2">
      <c r="A58" s="13">
        <v>105000</v>
      </c>
      <c r="B58" s="14" t="s">
        <v>19578</v>
      </c>
      <c r="C58" t="str">
        <f t="shared" si="0"/>
        <v>105000,</v>
      </c>
    </row>
    <row r="59" spans="1:3" x14ac:dyDescent="0.2">
      <c r="A59" s="13">
        <v>72300</v>
      </c>
      <c r="B59" s="14" t="s">
        <v>19578</v>
      </c>
      <c r="C59" t="str">
        <f t="shared" si="0"/>
        <v>72300,</v>
      </c>
    </row>
    <row r="60" spans="1:3" x14ac:dyDescent="0.2">
      <c r="A60" s="13">
        <v>90000</v>
      </c>
      <c r="B60" s="14" t="s">
        <v>19578</v>
      </c>
      <c r="C60" t="str">
        <f t="shared" si="0"/>
        <v>90000,</v>
      </c>
    </row>
    <row r="61" spans="1:3" x14ac:dyDescent="0.2">
      <c r="A61" s="13">
        <v>100000</v>
      </c>
      <c r="B61" s="14" t="s">
        <v>19578</v>
      </c>
      <c r="C61" t="str">
        <f t="shared" si="0"/>
        <v>100000,</v>
      </c>
    </row>
    <row r="62" spans="1:3" x14ac:dyDescent="0.2">
      <c r="A62" s="13">
        <v>27000</v>
      </c>
      <c r="B62" s="14" t="s">
        <v>19578</v>
      </c>
      <c r="C62" t="str">
        <f t="shared" si="0"/>
        <v>27000,</v>
      </c>
    </row>
    <row r="63" spans="1:3" x14ac:dyDescent="0.2">
      <c r="A63" s="13">
        <v>480000</v>
      </c>
      <c r="B63" s="14" t="s">
        <v>19578</v>
      </c>
      <c r="C63" t="str">
        <f t="shared" si="0"/>
        <v>480000,</v>
      </c>
    </row>
    <row r="64" spans="1:3" x14ac:dyDescent="0.2">
      <c r="A64" s="13">
        <v>82000</v>
      </c>
      <c r="B64" s="14" t="s">
        <v>19578</v>
      </c>
      <c r="C64" t="str">
        <f t="shared" si="0"/>
        <v>82000,</v>
      </c>
    </row>
    <row r="65" spans="1:3" x14ac:dyDescent="0.2">
      <c r="A65" s="13">
        <v>92000</v>
      </c>
      <c r="B65" s="14" t="s">
        <v>19578</v>
      </c>
      <c r="C65" t="str">
        <f t="shared" si="0"/>
        <v>92000,</v>
      </c>
    </row>
    <row r="66" spans="1:3" x14ac:dyDescent="0.2">
      <c r="A66" s="13">
        <v>1967856</v>
      </c>
      <c r="B66" s="14" t="s">
        <v>19578</v>
      </c>
      <c r="C66" t="str">
        <f t="shared" si="0"/>
        <v>1967856,</v>
      </c>
    </row>
    <row r="67" spans="1:3" x14ac:dyDescent="0.2">
      <c r="A67" s="13">
        <v>170200</v>
      </c>
      <c r="B67" s="14" t="s">
        <v>19578</v>
      </c>
      <c r="C67" t="str">
        <f t="shared" ref="C67:C130" si="1">CONCATENATE(A67,B67)</f>
        <v>170200,</v>
      </c>
    </row>
    <row r="68" spans="1:3" x14ac:dyDescent="0.2">
      <c r="A68" s="13">
        <v>42000</v>
      </c>
      <c r="B68" s="14" t="s">
        <v>19578</v>
      </c>
      <c r="C68" t="str">
        <f t="shared" si="1"/>
        <v>42000,</v>
      </c>
    </row>
    <row r="69" spans="1:3" x14ac:dyDescent="0.2">
      <c r="A69" s="13">
        <v>60000</v>
      </c>
      <c r="B69" s="14" t="s">
        <v>19578</v>
      </c>
      <c r="C69" t="str">
        <f t="shared" si="1"/>
        <v>60000,</v>
      </c>
    </row>
    <row r="70" spans="1:3" x14ac:dyDescent="0.2">
      <c r="A70" s="13">
        <v>283000</v>
      </c>
      <c r="B70" s="14" t="s">
        <v>19578</v>
      </c>
      <c r="C70" t="str">
        <f t="shared" si="1"/>
        <v>283000,</v>
      </c>
    </row>
    <row r="71" spans="1:3" x14ac:dyDescent="0.2">
      <c r="A71" s="13">
        <v>54120</v>
      </c>
      <c r="B71" s="14" t="s">
        <v>19578</v>
      </c>
      <c r="C71" t="str">
        <f t="shared" si="1"/>
        <v>54120,</v>
      </c>
    </row>
    <row r="72" spans="1:3" x14ac:dyDescent="0.2">
      <c r="A72" s="13">
        <v>65000</v>
      </c>
      <c r="B72" s="14" t="s">
        <v>19578</v>
      </c>
      <c r="C72" t="str">
        <f t="shared" si="1"/>
        <v>65000,</v>
      </c>
    </row>
    <row r="73" spans="1:3" x14ac:dyDescent="0.2">
      <c r="A73" s="13">
        <v>65000</v>
      </c>
      <c r="B73" s="14" t="s">
        <v>19578</v>
      </c>
      <c r="C73" t="str">
        <f t="shared" si="1"/>
        <v>65000,</v>
      </c>
    </row>
    <row r="74" spans="1:3" x14ac:dyDescent="0.2">
      <c r="A74" s="13">
        <v>165000</v>
      </c>
      <c r="B74" s="14" t="s">
        <v>19578</v>
      </c>
      <c r="C74" t="str">
        <f t="shared" si="1"/>
        <v>165000,</v>
      </c>
    </row>
    <row r="75" spans="1:3" x14ac:dyDescent="0.2">
      <c r="A75" s="13">
        <v>100000</v>
      </c>
      <c r="B75" s="14" t="s">
        <v>19578</v>
      </c>
      <c r="C75" t="str">
        <f t="shared" si="1"/>
        <v>100000,</v>
      </c>
    </row>
    <row r="76" spans="1:3" x14ac:dyDescent="0.2">
      <c r="A76" s="13">
        <v>180000</v>
      </c>
      <c r="B76" s="14" t="s">
        <v>19578</v>
      </c>
      <c r="C76" t="str">
        <f t="shared" si="1"/>
        <v>180000,</v>
      </c>
    </row>
    <row r="77" spans="1:3" x14ac:dyDescent="0.2">
      <c r="A77" s="13">
        <v>106000</v>
      </c>
      <c r="B77" s="14" t="s">
        <v>19578</v>
      </c>
      <c r="C77" t="str">
        <f t="shared" si="1"/>
        <v>106000,</v>
      </c>
    </row>
    <row r="78" spans="1:3" x14ac:dyDescent="0.2">
      <c r="A78" s="13">
        <v>47000</v>
      </c>
      <c r="B78" s="14" t="s">
        <v>19578</v>
      </c>
      <c r="C78" t="str">
        <f t="shared" si="1"/>
        <v>47000,</v>
      </c>
    </row>
    <row r="79" spans="1:3" x14ac:dyDescent="0.2">
      <c r="A79" s="13">
        <v>61000</v>
      </c>
      <c r="B79" s="14" t="s">
        <v>19578</v>
      </c>
      <c r="C79" t="str">
        <f t="shared" si="1"/>
        <v>61000,</v>
      </c>
    </row>
    <row r="80" spans="1:3" x14ac:dyDescent="0.2">
      <c r="A80" s="13">
        <v>150000</v>
      </c>
      <c r="B80" s="14" t="s">
        <v>19578</v>
      </c>
      <c r="C80" t="str">
        <f t="shared" si="1"/>
        <v>150000,</v>
      </c>
    </row>
    <row r="81" spans="1:3" x14ac:dyDescent="0.2">
      <c r="A81" s="13">
        <v>118000</v>
      </c>
      <c r="B81" s="14" t="s">
        <v>19578</v>
      </c>
      <c r="C81" t="str">
        <f t="shared" si="1"/>
        <v>118000,</v>
      </c>
    </row>
    <row r="82" spans="1:3" x14ac:dyDescent="0.2">
      <c r="A82" s="13">
        <v>300000</v>
      </c>
      <c r="B82" s="14" t="s">
        <v>19578</v>
      </c>
      <c r="C82" t="str">
        <f t="shared" si="1"/>
        <v>300000,</v>
      </c>
    </row>
    <row r="83" spans="1:3" x14ac:dyDescent="0.2">
      <c r="A83" s="13" t="s">
        <v>718</v>
      </c>
      <c r="B83" s="14" t="s">
        <v>19578</v>
      </c>
      <c r="C83" t="str">
        <f t="shared" si="1"/>
        <v>60240.96,</v>
      </c>
    </row>
    <row r="84" spans="1:3" x14ac:dyDescent="0.2">
      <c r="A84" s="13">
        <v>99000</v>
      </c>
      <c r="B84" s="14" t="s">
        <v>19578</v>
      </c>
      <c r="C84" t="str">
        <f t="shared" si="1"/>
        <v>99000,</v>
      </c>
    </row>
    <row r="85" spans="1:3" x14ac:dyDescent="0.2">
      <c r="A85" s="13">
        <v>100625</v>
      </c>
      <c r="B85" s="14" t="s">
        <v>19578</v>
      </c>
      <c r="C85" t="str">
        <f t="shared" si="1"/>
        <v>100625,</v>
      </c>
    </row>
    <row r="86" spans="1:3" x14ac:dyDescent="0.2">
      <c r="A86" s="13">
        <v>40000</v>
      </c>
      <c r="B86" s="14" t="s">
        <v>19578</v>
      </c>
      <c r="C86" t="str">
        <f t="shared" si="1"/>
        <v>40000,</v>
      </c>
    </row>
    <row r="87" spans="1:3" x14ac:dyDescent="0.2">
      <c r="A87" s="13">
        <v>50000</v>
      </c>
      <c r="B87" s="14" t="s">
        <v>19578</v>
      </c>
      <c r="C87" t="str">
        <f t="shared" si="1"/>
        <v>50000,</v>
      </c>
    </row>
    <row r="88" spans="1:3" x14ac:dyDescent="0.2">
      <c r="A88" s="13">
        <v>149000</v>
      </c>
      <c r="B88" s="14" t="s">
        <v>19578</v>
      </c>
      <c r="C88" t="str">
        <f t="shared" si="1"/>
        <v>149000,</v>
      </c>
    </row>
    <row r="89" spans="1:3" x14ac:dyDescent="0.2">
      <c r="A89" s="13">
        <v>125000</v>
      </c>
      <c r="B89" s="14" t="s">
        <v>19578</v>
      </c>
      <c r="C89" t="str">
        <f t="shared" si="1"/>
        <v>125000,</v>
      </c>
    </row>
    <row r="90" spans="1:3" x14ac:dyDescent="0.2">
      <c r="A90" s="13">
        <v>150000</v>
      </c>
      <c r="B90" s="14" t="s">
        <v>19578</v>
      </c>
      <c r="C90" t="str">
        <f t="shared" si="1"/>
        <v>150000,</v>
      </c>
    </row>
    <row r="91" spans="1:3" x14ac:dyDescent="0.2">
      <c r="A91" s="13">
        <v>52000</v>
      </c>
      <c r="B91" s="14" t="s">
        <v>19578</v>
      </c>
      <c r="C91" t="str">
        <f t="shared" si="1"/>
        <v>52000,</v>
      </c>
    </row>
    <row r="92" spans="1:3" x14ac:dyDescent="0.2">
      <c r="A92" s="13">
        <v>190000</v>
      </c>
      <c r="B92" s="14" t="s">
        <v>19578</v>
      </c>
      <c r="C92" t="str">
        <f t="shared" si="1"/>
        <v>190000,</v>
      </c>
    </row>
    <row r="93" spans="1:3" x14ac:dyDescent="0.2">
      <c r="A93" s="13">
        <v>50000</v>
      </c>
      <c r="B93" s="14" t="s">
        <v>19578</v>
      </c>
      <c r="C93" t="str">
        <f t="shared" si="1"/>
        <v>50000,</v>
      </c>
    </row>
    <row r="94" spans="1:3" x14ac:dyDescent="0.2">
      <c r="A94" s="13">
        <v>140000</v>
      </c>
      <c r="B94" s="14" t="s">
        <v>19578</v>
      </c>
      <c r="C94" t="str">
        <f t="shared" si="1"/>
        <v>140000,</v>
      </c>
    </row>
    <row r="95" spans="1:3" x14ac:dyDescent="0.2">
      <c r="A95" s="13">
        <v>38000</v>
      </c>
      <c r="B95" s="14" t="s">
        <v>19578</v>
      </c>
      <c r="C95" t="str">
        <f t="shared" si="1"/>
        <v>38000,</v>
      </c>
    </row>
    <row r="96" spans="1:3" x14ac:dyDescent="0.2">
      <c r="A96" s="13">
        <v>280000</v>
      </c>
      <c r="B96" s="14" t="s">
        <v>19578</v>
      </c>
      <c r="C96" t="str">
        <f t="shared" si="1"/>
        <v>280000,</v>
      </c>
    </row>
    <row r="97" spans="1:3" x14ac:dyDescent="0.2">
      <c r="A97" s="13">
        <v>65000</v>
      </c>
      <c r="B97" s="14" t="s">
        <v>19578</v>
      </c>
      <c r="C97" t="str">
        <f t="shared" si="1"/>
        <v>65000,</v>
      </c>
    </row>
    <row r="98" spans="1:3" x14ac:dyDescent="0.2">
      <c r="A98" s="13">
        <v>73000</v>
      </c>
      <c r="B98" s="14" t="s">
        <v>19578</v>
      </c>
      <c r="C98" t="str">
        <f t="shared" si="1"/>
        <v>73000,</v>
      </c>
    </row>
    <row r="99" spans="1:3" x14ac:dyDescent="0.2">
      <c r="A99" s="13">
        <v>100000</v>
      </c>
      <c r="B99" s="14" t="s">
        <v>19578</v>
      </c>
      <c r="C99" t="str">
        <f t="shared" si="1"/>
        <v>100000,</v>
      </c>
    </row>
    <row r="100" spans="1:3" x14ac:dyDescent="0.2">
      <c r="A100" s="13">
        <v>240000</v>
      </c>
      <c r="B100" s="14" t="s">
        <v>19578</v>
      </c>
      <c r="C100" t="str">
        <f t="shared" si="1"/>
        <v>240000,</v>
      </c>
    </row>
    <row r="101" spans="1:3" x14ac:dyDescent="0.2">
      <c r="A101" s="13">
        <v>140000</v>
      </c>
      <c r="B101" s="14" t="s">
        <v>19578</v>
      </c>
      <c r="C101" t="str">
        <f t="shared" si="1"/>
        <v>140000,</v>
      </c>
    </row>
    <row r="102" spans="1:3" x14ac:dyDescent="0.2">
      <c r="A102" s="13">
        <v>124000</v>
      </c>
      <c r="B102" s="14" t="s">
        <v>19578</v>
      </c>
      <c r="C102" t="str">
        <f t="shared" si="1"/>
        <v>124000,</v>
      </c>
    </row>
    <row r="103" spans="1:3" x14ac:dyDescent="0.2">
      <c r="A103" s="13">
        <v>54000</v>
      </c>
      <c r="B103" s="14" t="s">
        <v>19578</v>
      </c>
      <c r="C103" t="str">
        <f t="shared" si="1"/>
        <v>54000,</v>
      </c>
    </row>
    <row r="104" spans="1:3" x14ac:dyDescent="0.2">
      <c r="A104" s="13">
        <v>35929</v>
      </c>
      <c r="B104" s="14" t="s">
        <v>19578</v>
      </c>
      <c r="C104" t="str">
        <f t="shared" si="1"/>
        <v>35929,</v>
      </c>
    </row>
    <row r="105" spans="1:3" x14ac:dyDescent="0.2">
      <c r="A105" s="13">
        <v>150000</v>
      </c>
      <c r="B105" s="14" t="s">
        <v>19578</v>
      </c>
      <c r="C105" t="str">
        <f t="shared" si="1"/>
        <v>150000,</v>
      </c>
    </row>
    <row r="106" spans="1:3" x14ac:dyDescent="0.2">
      <c r="A106" s="13">
        <v>41000</v>
      </c>
      <c r="B106" s="14" t="s">
        <v>19578</v>
      </c>
      <c r="C106" t="str">
        <f t="shared" si="1"/>
        <v>41000,</v>
      </c>
    </row>
    <row r="107" spans="1:3" x14ac:dyDescent="0.2">
      <c r="A107" s="13">
        <v>33000</v>
      </c>
      <c r="B107" s="14" t="s">
        <v>19578</v>
      </c>
      <c r="C107" t="str">
        <f t="shared" si="1"/>
        <v>33000,</v>
      </c>
    </row>
    <row r="108" spans="1:3" x14ac:dyDescent="0.2">
      <c r="A108" s="13">
        <v>84762</v>
      </c>
      <c r="B108" s="14" t="s">
        <v>19578</v>
      </c>
      <c r="C108" t="str">
        <f t="shared" si="1"/>
        <v>84762,</v>
      </c>
    </row>
    <row r="109" spans="1:3" x14ac:dyDescent="0.2">
      <c r="A109" s="13">
        <v>80000</v>
      </c>
      <c r="B109" s="14" t="s">
        <v>19578</v>
      </c>
      <c r="C109" t="str">
        <f t="shared" si="1"/>
        <v>80000,</v>
      </c>
    </row>
    <row r="110" spans="1:3" x14ac:dyDescent="0.2">
      <c r="A110" s="13">
        <v>17000</v>
      </c>
      <c r="B110" s="14" t="s">
        <v>19578</v>
      </c>
      <c r="C110" t="str">
        <f t="shared" si="1"/>
        <v>17000,</v>
      </c>
    </row>
    <row r="111" spans="1:3" x14ac:dyDescent="0.2">
      <c r="A111" s="13">
        <v>110000</v>
      </c>
      <c r="B111" s="14" t="s">
        <v>19578</v>
      </c>
      <c r="C111" t="str">
        <f t="shared" si="1"/>
        <v>110000,</v>
      </c>
    </row>
    <row r="112" spans="1:3" x14ac:dyDescent="0.2">
      <c r="A112" s="13">
        <v>49000</v>
      </c>
      <c r="B112" s="14" t="s">
        <v>19578</v>
      </c>
      <c r="C112" t="str">
        <f t="shared" si="1"/>
        <v>49000,</v>
      </c>
    </row>
    <row r="113" spans="1:3" x14ac:dyDescent="0.2">
      <c r="A113" s="13">
        <v>130000</v>
      </c>
      <c r="B113" s="14" t="s">
        <v>19578</v>
      </c>
      <c r="C113" t="str">
        <f t="shared" si="1"/>
        <v>130000,</v>
      </c>
    </row>
    <row r="114" spans="1:3" x14ac:dyDescent="0.2">
      <c r="A114" s="13">
        <v>52452</v>
      </c>
      <c r="B114" s="14" t="s">
        <v>19578</v>
      </c>
      <c r="C114" t="str">
        <f t="shared" si="1"/>
        <v>52452,</v>
      </c>
    </row>
    <row r="115" spans="1:3" x14ac:dyDescent="0.2">
      <c r="A115" s="13">
        <v>56000</v>
      </c>
      <c r="B115" s="14" t="s">
        <v>19578</v>
      </c>
      <c r="C115" t="str">
        <f t="shared" si="1"/>
        <v>56000,</v>
      </c>
    </row>
    <row r="116" spans="1:3" x14ac:dyDescent="0.2">
      <c r="A116" s="13">
        <v>45000</v>
      </c>
      <c r="B116" s="14" t="s">
        <v>19578</v>
      </c>
      <c r="C116" t="str">
        <f t="shared" si="1"/>
        <v>45000,</v>
      </c>
    </row>
    <row r="117" spans="1:3" x14ac:dyDescent="0.2">
      <c r="A117" s="13">
        <v>74000</v>
      </c>
      <c r="B117" s="14" t="s">
        <v>19578</v>
      </c>
      <c r="C117" t="str">
        <f t="shared" si="1"/>
        <v>74000,</v>
      </c>
    </row>
    <row r="118" spans="1:3" x14ac:dyDescent="0.2">
      <c r="A118" s="13">
        <v>90000</v>
      </c>
      <c r="B118" s="14" t="s">
        <v>19578</v>
      </c>
      <c r="C118" t="str">
        <f t="shared" si="1"/>
        <v>90000,</v>
      </c>
    </row>
    <row r="119" spans="1:3" x14ac:dyDescent="0.2">
      <c r="A119" s="13">
        <v>101500</v>
      </c>
      <c r="B119" s="14" t="s">
        <v>19578</v>
      </c>
      <c r="C119" t="str">
        <f t="shared" si="1"/>
        <v>101500,</v>
      </c>
    </row>
    <row r="120" spans="1:3" x14ac:dyDescent="0.2">
      <c r="A120" s="13">
        <v>145000</v>
      </c>
      <c r="B120" s="14" t="s">
        <v>19578</v>
      </c>
      <c r="C120" t="str">
        <f t="shared" si="1"/>
        <v>145000,</v>
      </c>
    </row>
    <row r="121" spans="1:3" x14ac:dyDescent="0.2">
      <c r="A121" s="13">
        <v>83000</v>
      </c>
      <c r="B121" s="14" t="s">
        <v>19578</v>
      </c>
      <c r="C121" t="str">
        <f t="shared" si="1"/>
        <v>83000,</v>
      </c>
    </row>
    <row r="122" spans="1:3" x14ac:dyDescent="0.2">
      <c r="A122" s="13">
        <v>151000</v>
      </c>
      <c r="B122" s="14" t="s">
        <v>19578</v>
      </c>
      <c r="C122" t="str">
        <f t="shared" si="1"/>
        <v>151000,</v>
      </c>
    </row>
    <row r="123" spans="1:3" x14ac:dyDescent="0.2">
      <c r="A123" s="13">
        <v>58000</v>
      </c>
      <c r="B123" s="14" t="s">
        <v>19578</v>
      </c>
      <c r="C123" t="str">
        <f t="shared" si="1"/>
        <v>58000,</v>
      </c>
    </row>
    <row r="124" spans="1:3" x14ac:dyDescent="0.2">
      <c r="A124" s="13">
        <v>350000</v>
      </c>
      <c r="B124" s="14" t="s">
        <v>19578</v>
      </c>
      <c r="C124" t="str">
        <f t="shared" si="1"/>
        <v>350000,</v>
      </c>
    </row>
    <row r="125" spans="1:3" x14ac:dyDescent="0.2">
      <c r="A125" s="13">
        <v>134000</v>
      </c>
      <c r="B125" s="14" t="s">
        <v>19578</v>
      </c>
      <c r="C125" t="str">
        <f t="shared" si="1"/>
        <v>134000,</v>
      </c>
    </row>
    <row r="126" spans="1:3" x14ac:dyDescent="0.2">
      <c r="A126" s="13">
        <v>123000</v>
      </c>
      <c r="B126" s="14" t="s">
        <v>19578</v>
      </c>
      <c r="C126" t="str">
        <f t="shared" si="1"/>
        <v>123000,</v>
      </c>
    </row>
    <row r="127" spans="1:3" x14ac:dyDescent="0.2">
      <c r="A127" s="13">
        <v>77000</v>
      </c>
      <c r="B127" s="14" t="s">
        <v>19578</v>
      </c>
      <c r="C127" t="str">
        <f t="shared" si="1"/>
        <v>77000,</v>
      </c>
    </row>
    <row r="128" spans="1:3" x14ac:dyDescent="0.2">
      <c r="A128" s="13">
        <v>120000</v>
      </c>
      <c r="B128" s="14" t="s">
        <v>19578</v>
      </c>
      <c r="C128" t="str">
        <f t="shared" si="1"/>
        <v>120000,</v>
      </c>
    </row>
    <row r="129" spans="1:3" x14ac:dyDescent="0.2">
      <c r="A129" s="13">
        <v>180000</v>
      </c>
      <c r="B129" s="14" t="s">
        <v>19578</v>
      </c>
      <c r="C129" t="str">
        <f t="shared" si="1"/>
        <v>180000,</v>
      </c>
    </row>
    <row r="130" spans="1:3" x14ac:dyDescent="0.2">
      <c r="A130" s="13">
        <v>120000</v>
      </c>
      <c r="B130" s="14" t="s">
        <v>19578</v>
      </c>
      <c r="C130" t="str">
        <f t="shared" si="1"/>
        <v>120000,</v>
      </c>
    </row>
    <row r="131" spans="1:3" x14ac:dyDescent="0.2">
      <c r="A131" s="13">
        <v>40000</v>
      </c>
      <c r="B131" s="14" t="s">
        <v>19578</v>
      </c>
      <c r="C131" t="str">
        <f t="shared" ref="C131:C194" si="2">CONCATENATE(A131,B131)</f>
        <v>40000,</v>
      </c>
    </row>
    <row r="132" spans="1:3" x14ac:dyDescent="0.2">
      <c r="A132" s="13">
        <v>350000</v>
      </c>
      <c r="B132" s="14" t="s">
        <v>19578</v>
      </c>
      <c r="C132" t="str">
        <f t="shared" si="2"/>
        <v>350000,</v>
      </c>
    </row>
    <row r="133" spans="1:3" x14ac:dyDescent="0.2">
      <c r="A133" s="13">
        <v>45000</v>
      </c>
      <c r="B133" s="14" t="s">
        <v>19578</v>
      </c>
      <c r="C133" t="str">
        <f t="shared" si="2"/>
        <v>45000,</v>
      </c>
    </row>
    <row r="134" spans="1:3" x14ac:dyDescent="0.2">
      <c r="A134" s="13">
        <v>80000</v>
      </c>
      <c r="B134" s="14" t="s">
        <v>19578</v>
      </c>
      <c r="C134" t="str">
        <f t="shared" si="2"/>
        <v>80000,</v>
      </c>
    </row>
    <row r="135" spans="1:3" x14ac:dyDescent="0.2">
      <c r="A135" s="13">
        <v>60000</v>
      </c>
      <c r="B135" s="14" t="s">
        <v>19578</v>
      </c>
      <c r="C135" t="str">
        <f t="shared" si="2"/>
        <v>60000,</v>
      </c>
    </row>
    <row r="136" spans="1:3" x14ac:dyDescent="0.2">
      <c r="A136" s="13">
        <v>85000</v>
      </c>
      <c r="B136" s="14" t="s">
        <v>19578</v>
      </c>
      <c r="C136" t="str">
        <f t="shared" si="2"/>
        <v>85000,</v>
      </c>
    </row>
    <row r="137" spans="1:3" x14ac:dyDescent="0.2">
      <c r="A137" s="13">
        <v>62246</v>
      </c>
      <c r="B137" s="14" t="s">
        <v>19578</v>
      </c>
      <c r="C137" t="str">
        <f t="shared" si="2"/>
        <v>62246,</v>
      </c>
    </row>
    <row r="138" spans="1:3" x14ac:dyDescent="0.2">
      <c r="A138" s="13">
        <v>80500</v>
      </c>
      <c r="B138" s="14" t="s">
        <v>19578</v>
      </c>
      <c r="C138" t="str">
        <f t="shared" si="2"/>
        <v>80500,</v>
      </c>
    </row>
    <row r="139" spans="1:3" x14ac:dyDescent="0.2">
      <c r="A139" s="13">
        <v>200000</v>
      </c>
      <c r="B139" s="14" t="s">
        <v>19578</v>
      </c>
      <c r="C139" t="str">
        <f t="shared" si="2"/>
        <v>200000,</v>
      </c>
    </row>
    <row r="140" spans="1:3" x14ac:dyDescent="0.2">
      <c r="A140" s="13">
        <v>57634</v>
      </c>
      <c r="B140" s="14" t="s">
        <v>19578</v>
      </c>
      <c r="C140" t="str">
        <f t="shared" si="2"/>
        <v>57634,</v>
      </c>
    </row>
    <row r="141" spans="1:3" x14ac:dyDescent="0.2">
      <c r="A141" s="13">
        <v>121700</v>
      </c>
      <c r="B141" s="14" t="s">
        <v>19578</v>
      </c>
      <c r="C141" t="str">
        <f t="shared" si="2"/>
        <v>121700,</v>
      </c>
    </row>
    <row r="142" spans="1:3" x14ac:dyDescent="0.2">
      <c r="A142" s="13">
        <v>150000</v>
      </c>
      <c r="B142" s="14" t="s">
        <v>19578</v>
      </c>
      <c r="C142" t="str">
        <f t="shared" si="2"/>
        <v>150000,</v>
      </c>
    </row>
    <row r="143" spans="1:3" x14ac:dyDescent="0.2">
      <c r="A143" s="13">
        <v>200000</v>
      </c>
      <c r="B143" s="14" t="s">
        <v>19578</v>
      </c>
      <c r="C143" t="str">
        <f t="shared" si="2"/>
        <v>200000,</v>
      </c>
    </row>
    <row r="144" spans="1:3" x14ac:dyDescent="0.2">
      <c r="A144" s="13">
        <v>60000</v>
      </c>
      <c r="B144" s="14" t="s">
        <v>19578</v>
      </c>
      <c r="C144" t="str">
        <f t="shared" si="2"/>
        <v>60000,</v>
      </c>
    </row>
    <row r="145" spans="1:3" x14ac:dyDescent="0.2">
      <c r="A145" s="13">
        <v>120000</v>
      </c>
      <c r="B145" s="14" t="s">
        <v>19578</v>
      </c>
      <c r="C145" t="str">
        <f t="shared" si="2"/>
        <v>120000,</v>
      </c>
    </row>
    <row r="146" spans="1:3" x14ac:dyDescent="0.2">
      <c r="A146" s="13">
        <v>50000</v>
      </c>
      <c r="B146" s="14" t="s">
        <v>19578</v>
      </c>
      <c r="C146" t="str">
        <f t="shared" si="2"/>
        <v>50000,</v>
      </c>
    </row>
    <row r="147" spans="1:3" x14ac:dyDescent="0.2">
      <c r="A147" s="13">
        <v>110000</v>
      </c>
      <c r="B147" s="14" t="s">
        <v>19578</v>
      </c>
      <c r="C147" t="str">
        <f t="shared" si="2"/>
        <v>110000,</v>
      </c>
    </row>
    <row r="148" spans="1:3" x14ac:dyDescent="0.2">
      <c r="A148" s="13">
        <v>78000</v>
      </c>
      <c r="B148" s="14" t="s">
        <v>19578</v>
      </c>
      <c r="C148" t="str">
        <f t="shared" si="2"/>
        <v>78000,</v>
      </c>
    </row>
    <row r="149" spans="1:3" x14ac:dyDescent="0.2">
      <c r="A149" s="13">
        <v>58000</v>
      </c>
      <c r="B149" s="14" t="s">
        <v>19578</v>
      </c>
      <c r="C149" t="str">
        <f t="shared" si="2"/>
        <v>58000,</v>
      </c>
    </row>
    <row r="150" spans="1:3" x14ac:dyDescent="0.2">
      <c r="A150" s="13">
        <v>280000</v>
      </c>
      <c r="B150" s="14" t="s">
        <v>19578</v>
      </c>
      <c r="C150" t="str">
        <f t="shared" si="2"/>
        <v>280000,</v>
      </c>
    </row>
    <row r="151" spans="1:3" x14ac:dyDescent="0.2">
      <c r="A151" s="13">
        <v>119000</v>
      </c>
      <c r="B151" s="14" t="s">
        <v>19578</v>
      </c>
      <c r="C151" t="str">
        <f t="shared" si="2"/>
        <v>119000,</v>
      </c>
    </row>
    <row r="152" spans="1:3" x14ac:dyDescent="0.2">
      <c r="A152" s="13">
        <v>58000</v>
      </c>
      <c r="B152" s="14" t="s">
        <v>19578</v>
      </c>
      <c r="C152" t="str">
        <f t="shared" si="2"/>
        <v>58000,</v>
      </c>
    </row>
    <row r="153" spans="1:3" x14ac:dyDescent="0.2">
      <c r="A153" s="13">
        <v>67000</v>
      </c>
      <c r="B153" s="14" t="s">
        <v>19578</v>
      </c>
      <c r="C153" t="str">
        <f t="shared" si="2"/>
        <v>67000,</v>
      </c>
    </row>
    <row r="154" spans="1:3" x14ac:dyDescent="0.2">
      <c r="A154" s="13">
        <v>65000</v>
      </c>
      <c r="B154" s="14" t="s">
        <v>19578</v>
      </c>
      <c r="C154" t="str">
        <f t="shared" si="2"/>
        <v>65000,</v>
      </c>
    </row>
    <row r="155" spans="1:3" x14ac:dyDescent="0.2">
      <c r="A155" s="13">
        <v>55</v>
      </c>
      <c r="B155" s="14" t="s">
        <v>19578</v>
      </c>
      <c r="C155" t="str">
        <f t="shared" si="2"/>
        <v>55,</v>
      </c>
    </row>
    <row r="156" spans="1:3" x14ac:dyDescent="0.2">
      <c r="A156" s="13">
        <v>45000</v>
      </c>
      <c r="B156" s="14" t="s">
        <v>19578</v>
      </c>
      <c r="C156" t="str">
        <f t="shared" si="2"/>
        <v>45000,</v>
      </c>
    </row>
    <row r="157" spans="1:3" x14ac:dyDescent="0.2">
      <c r="A157" s="13">
        <v>230000</v>
      </c>
      <c r="B157" s="14" t="s">
        <v>19578</v>
      </c>
      <c r="C157" t="str">
        <f t="shared" si="2"/>
        <v>230000,</v>
      </c>
    </row>
    <row r="158" spans="1:3" x14ac:dyDescent="0.2">
      <c r="A158" s="13">
        <v>33000</v>
      </c>
      <c r="B158" s="14" t="s">
        <v>19578</v>
      </c>
      <c r="C158" t="str">
        <f t="shared" si="2"/>
        <v>33000,</v>
      </c>
    </row>
    <row r="159" spans="1:3" x14ac:dyDescent="0.2">
      <c r="A159" s="13">
        <v>100000</v>
      </c>
      <c r="B159" s="14" t="s">
        <v>19578</v>
      </c>
      <c r="C159" t="str">
        <f t="shared" si="2"/>
        <v>100000,</v>
      </c>
    </row>
    <row r="160" spans="1:3" x14ac:dyDescent="0.2">
      <c r="A160" s="13">
        <v>90000</v>
      </c>
      <c r="B160" s="14" t="s">
        <v>19578</v>
      </c>
      <c r="C160" t="str">
        <f t="shared" si="2"/>
        <v>90000,</v>
      </c>
    </row>
    <row r="161" spans="1:3" x14ac:dyDescent="0.2">
      <c r="A161" s="13">
        <v>36000</v>
      </c>
      <c r="B161" s="14" t="s">
        <v>19578</v>
      </c>
      <c r="C161" t="str">
        <f t="shared" si="2"/>
        <v>36000,</v>
      </c>
    </row>
    <row r="162" spans="1:3" x14ac:dyDescent="0.2">
      <c r="A162" s="13">
        <v>6300</v>
      </c>
      <c r="B162" s="14" t="s">
        <v>19578</v>
      </c>
      <c r="C162" t="str">
        <f t="shared" si="2"/>
        <v>6300,</v>
      </c>
    </row>
    <row r="163" spans="1:3" x14ac:dyDescent="0.2">
      <c r="A163" s="13">
        <v>200000</v>
      </c>
      <c r="B163" s="14" t="s">
        <v>19578</v>
      </c>
      <c r="C163" t="str">
        <f t="shared" si="2"/>
        <v>200000,</v>
      </c>
    </row>
    <row r="164" spans="1:3" x14ac:dyDescent="0.2">
      <c r="A164" s="13">
        <v>64000</v>
      </c>
      <c r="B164" s="14" t="s">
        <v>19578</v>
      </c>
      <c r="C164" t="str">
        <f t="shared" si="2"/>
        <v>64000,</v>
      </c>
    </row>
    <row r="165" spans="1:3" x14ac:dyDescent="0.2">
      <c r="A165" s="13">
        <v>77000</v>
      </c>
      <c r="B165" s="14" t="s">
        <v>19578</v>
      </c>
      <c r="C165" t="str">
        <f t="shared" si="2"/>
        <v>77000,</v>
      </c>
    </row>
    <row r="166" spans="1:3" x14ac:dyDescent="0.2">
      <c r="A166" s="13">
        <v>99000</v>
      </c>
      <c r="B166" s="14" t="s">
        <v>19578</v>
      </c>
      <c r="C166" t="str">
        <f t="shared" si="2"/>
        <v>99000,</v>
      </c>
    </row>
    <row r="167" spans="1:3" x14ac:dyDescent="0.2">
      <c r="A167" s="13">
        <v>85000</v>
      </c>
      <c r="B167" s="14" t="s">
        <v>19578</v>
      </c>
      <c r="C167" t="str">
        <f t="shared" si="2"/>
        <v>85000,</v>
      </c>
    </row>
    <row r="168" spans="1:3" x14ac:dyDescent="0.2">
      <c r="A168" s="13">
        <v>110000</v>
      </c>
      <c r="B168" s="14" t="s">
        <v>19578</v>
      </c>
      <c r="C168" t="str">
        <f t="shared" si="2"/>
        <v>110000,</v>
      </c>
    </row>
    <row r="169" spans="1:3" x14ac:dyDescent="0.2">
      <c r="A169" s="13">
        <v>124000</v>
      </c>
      <c r="B169" s="14" t="s">
        <v>19578</v>
      </c>
      <c r="C169" t="str">
        <f t="shared" si="2"/>
        <v>124000,</v>
      </c>
    </row>
    <row r="170" spans="1:3" x14ac:dyDescent="0.2">
      <c r="A170" s="13">
        <v>75</v>
      </c>
      <c r="B170" s="14" t="s">
        <v>19578</v>
      </c>
      <c r="C170" t="str">
        <f t="shared" si="2"/>
        <v>75,</v>
      </c>
    </row>
    <row r="171" spans="1:3" x14ac:dyDescent="0.2">
      <c r="A171" s="13">
        <v>108000</v>
      </c>
      <c r="B171" s="14" t="s">
        <v>19578</v>
      </c>
      <c r="C171" t="str">
        <f t="shared" si="2"/>
        <v>108000,</v>
      </c>
    </row>
    <row r="172" spans="1:3" x14ac:dyDescent="0.2">
      <c r="A172" s="13">
        <v>107000</v>
      </c>
      <c r="B172" s="14" t="s">
        <v>19578</v>
      </c>
      <c r="C172" t="str">
        <f t="shared" si="2"/>
        <v>107000,</v>
      </c>
    </row>
    <row r="173" spans="1:3" x14ac:dyDescent="0.2">
      <c r="A173" s="13">
        <v>84000</v>
      </c>
      <c r="B173" s="14" t="s">
        <v>19578</v>
      </c>
      <c r="C173" t="str">
        <f t="shared" si="2"/>
        <v>84000,</v>
      </c>
    </row>
    <row r="174" spans="1:3" x14ac:dyDescent="0.2">
      <c r="A174" s="13">
        <v>50000</v>
      </c>
      <c r="B174" s="14" t="s">
        <v>19578</v>
      </c>
      <c r="C174" t="str">
        <f t="shared" si="2"/>
        <v>50000,</v>
      </c>
    </row>
    <row r="175" spans="1:3" x14ac:dyDescent="0.2">
      <c r="A175" s="13">
        <v>50000</v>
      </c>
      <c r="B175" s="14" t="s">
        <v>19578</v>
      </c>
      <c r="C175" t="str">
        <f t="shared" si="2"/>
        <v>50000,</v>
      </c>
    </row>
    <row r="176" spans="1:3" x14ac:dyDescent="0.2">
      <c r="A176" s="13">
        <v>168000</v>
      </c>
      <c r="B176" s="14" t="s">
        <v>19578</v>
      </c>
      <c r="C176" t="str">
        <f t="shared" si="2"/>
        <v>168000,</v>
      </c>
    </row>
    <row r="177" spans="1:3" x14ac:dyDescent="0.2">
      <c r="A177" s="13">
        <v>43000</v>
      </c>
      <c r="B177" s="14" t="s">
        <v>19578</v>
      </c>
      <c r="C177" t="str">
        <f t="shared" si="2"/>
        <v>43000,</v>
      </c>
    </row>
    <row r="178" spans="1:3" x14ac:dyDescent="0.2">
      <c r="A178" s="13">
        <v>52600</v>
      </c>
      <c r="B178" s="14" t="s">
        <v>19578</v>
      </c>
      <c r="C178" t="str">
        <f t="shared" si="2"/>
        <v>52600,</v>
      </c>
    </row>
    <row r="179" spans="1:3" x14ac:dyDescent="0.2">
      <c r="A179" s="13">
        <v>90000</v>
      </c>
      <c r="B179" s="14" t="s">
        <v>19578</v>
      </c>
      <c r="C179" t="str">
        <f t="shared" si="2"/>
        <v>90000,</v>
      </c>
    </row>
    <row r="180" spans="1:3" x14ac:dyDescent="0.2">
      <c r="A180" s="13">
        <v>57000</v>
      </c>
      <c r="B180" s="14" t="s">
        <v>19578</v>
      </c>
      <c r="C180" t="str">
        <f t="shared" si="2"/>
        <v>57000,</v>
      </c>
    </row>
    <row r="181" spans="1:3" x14ac:dyDescent="0.2">
      <c r="A181" s="13">
        <v>130000</v>
      </c>
      <c r="B181" s="14" t="s">
        <v>19578</v>
      </c>
      <c r="C181" t="str">
        <f t="shared" si="2"/>
        <v>130000,</v>
      </c>
    </row>
    <row r="182" spans="1:3" x14ac:dyDescent="0.2">
      <c r="A182" s="13">
        <v>76000</v>
      </c>
      <c r="B182" s="14" t="s">
        <v>19578</v>
      </c>
      <c r="C182" t="str">
        <f t="shared" si="2"/>
        <v>76000,</v>
      </c>
    </row>
    <row r="183" spans="1:3" x14ac:dyDescent="0.2">
      <c r="A183" s="13">
        <v>134000</v>
      </c>
      <c r="B183" s="14" t="s">
        <v>19578</v>
      </c>
      <c r="C183" t="str">
        <f t="shared" si="2"/>
        <v>134000,</v>
      </c>
    </row>
    <row r="184" spans="1:3" x14ac:dyDescent="0.2">
      <c r="A184" s="13">
        <v>185000</v>
      </c>
      <c r="B184" s="14" t="s">
        <v>19578</v>
      </c>
      <c r="C184" t="str">
        <f t="shared" si="2"/>
        <v>185000,</v>
      </c>
    </row>
    <row r="185" spans="1:3" x14ac:dyDescent="0.2">
      <c r="A185" s="13">
        <v>140000</v>
      </c>
      <c r="B185" s="14" t="s">
        <v>19578</v>
      </c>
      <c r="C185" t="str">
        <f t="shared" si="2"/>
        <v>140000,</v>
      </c>
    </row>
    <row r="186" spans="1:3" x14ac:dyDescent="0.2">
      <c r="A186" s="13">
        <v>56000</v>
      </c>
      <c r="B186" s="14" t="s">
        <v>19578</v>
      </c>
      <c r="C186" t="str">
        <f t="shared" si="2"/>
        <v>56000,</v>
      </c>
    </row>
    <row r="187" spans="1:3" x14ac:dyDescent="0.2">
      <c r="A187" s="13">
        <v>100000</v>
      </c>
      <c r="B187" s="14" t="s">
        <v>19578</v>
      </c>
      <c r="C187" t="str">
        <f t="shared" si="2"/>
        <v>100000,</v>
      </c>
    </row>
    <row r="188" spans="1:3" x14ac:dyDescent="0.2">
      <c r="A188" s="13">
        <v>48000</v>
      </c>
      <c r="B188" s="14" t="s">
        <v>19578</v>
      </c>
      <c r="C188" t="str">
        <f t="shared" si="2"/>
        <v>48000,</v>
      </c>
    </row>
    <row r="189" spans="1:3" x14ac:dyDescent="0.2">
      <c r="A189" s="13">
        <v>27500</v>
      </c>
      <c r="B189" s="14" t="s">
        <v>19578</v>
      </c>
      <c r="C189" t="str">
        <f t="shared" si="2"/>
        <v>27500,</v>
      </c>
    </row>
    <row r="190" spans="1:3" x14ac:dyDescent="0.2">
      <c r="A190" s="13">
        <v>166500</v>
      </c>
      <c r="B190" s="14" t="s">
        <v>19578</v>
      </c>
      <c r="C190" t="str">
        <f t="shared" si="2"/>
        <v>166500,</v>
      </c>
    </row>
    <row r="191" spans="1:3" x14ac:dyDescent="0.2">
      <c r="A191" s="13">
        <v>110000</v>
      </c>
      <c r="B191" s="14" t="s">
        <v>19578</v>
      </c>
      <c r="C191" t="str">
        <f t="shared" si="2"/>
        <v>110000,</v>
      </c>
    </row>
    <row r="192" spans="1:3" x14ac:dyDescent="0.2">
      <c r="A192" s="13">
        <v>180000</v>
      </c>
      <c r="B192" s="14" t="s">
        <v>19578</v>
      </c>
      <c r="C192" t="str">
        <f t="shared" si="2"/>
        <v>180000,</v>
      </c>
    </row>
    <row r="193" spans="1:3" x14ac:dyDescent="0.2">
      <c r="A193" s="13">
        <v>180000</v>
      </c>
      <c r="B193" s="14" t="s">
        <v>19578</v>
      </c>
      <c r="C193" t="str">
        <f t="shared" si="2"/>
        <v>180000,</v>
      </c>
    </row>
    <row r="194" spans="1:3" x14ac:dyDescent="0.2">
      <c r="A194" s="13">
        <v>110000</v>
      </c>
      <c r="B194" s="14" t="s">
        <v>19578</v>
      </c>
      <c r="C194" t="str">
        <f t="shared" si="2"/>
        <v>110000,</v>
      </c>
    </row>
    <row r="195" spans="1:3" x14ac:dyDescent="0.2">
      <c r="A195" s="13">
        <v>59000</v>
      </c>
      <c r="B195" s="14" t="s">
        <v>19578</v>
      </c>
      <c r="C195" t="str">
        <f t="shared" ref="C195:C258" si="3">CONCATENATE(A195,B195)</f>
        <v>59000,</v>
      </c>
    </row>
    <row r="196" spans="1:3" x14ac:dyDescent="0.2">
      <c r="A196" s="13">
        <v>223000</v>
      </c>
      <c r="B196" s="14" t="s">
        <v>19578</v>
      </c>
      <c r="C196" t="str">
        <f t="shared" si="3"/>
        <v>223000,</v>
      </c>
    </row>
    <row r="197" spans="1:3" x14ac:dyDescent="0.2">
      <c r="A197" s="13">
        <v>108000</v>
      </c>
      <c r="B197" s="14" t="s">
        <v>19578</v>
      </c>
      <c r="C197" t="str">
        <f t="shared" si="3"/>
        <v>108000,</v>
      </c>
    </row>
    <row r="198" spans="1:3" x14ac:dyDescent="0.2">
      <c r="A198" s="13">
        <v>60000</v>
      </c>
      <c r="B198" s="14" t="s">
        <v>19578</v>
      </c>
      <c r="C198" t="str">
        <f t="shared" si="3"/>
        <v>60000,</v>
      </c>
    </row>
    <row r="199" spans="1:3" x14ac:dyDescent="0.2">
      <c r="A199" s="13">
        <v>220000</v>
      </c>
      <c r="B199" s="14" t="s">
        <v>19578</v>
      </c>
      <c r="C199" t="str">
        <f t="shared" si="3"/>
        <v>220000,</v>
      </c>
    </row>
    <row r="200" spans="1:3" x14ac:dyDescent="0.2">
      <c r="A200" s="13">
        <v>100000</v>
      </c>
      <c r="B200" s="14" t="s">
        <v>19578</v>
      </c>
      <c r="C200" t="str">
        <f t="shared" si="3"/>
        <v>100000,</v>
      </c>
    </row>
    <row r="201" spans="1:3" x14ac:dyDescent="0.2">
      <c r="A201" s="13">
        <v>110000</v>
      </c>
      <c r="B201" s="14" t="s">
        <v>19578</v>
      </c>
      <c r="C201" t="str">
        <f t="shared" si="3"/>
        <v>110000,</v>
      </c>
    </row>
    <row r="202" spans="1:3" x14ac:dyDescent="0.2">
      <c r="A202" s="13">
        <v>124100</v>
      </c>
      <c r="B202" s="14" t="s">
        <v>19578</v>
      </c>
      <c r="C202" t="str">
        <f t="shared" si="3"/>
        <v>124100,</v>
      </c>
    </row>
    <row r="203" spans="1:3" x14ac:dyDescent="0.2">
      <c r="A203" s="13">
        <v>80000</v>
      </c>
      <c r="B203" s="14" t="s">
        <v>19578</v>
      </c>
      <c r="C203" t="str">
        <f t="shared" si="3"/>
        <v>80000,</v>
      </c>
    </row>
    <row r="204" spans="1:3" x14ac:dyDescent="0.2">
      <c r="A204" s="13">
        <v>103000</v>
      </c>
      <c r="B204" s="14" t="s">
        <v>19578</v>
      </c>
      <c r="C204" t="str">
        <f t="shared" si="3"/>
        <v>103000,</v>
      </c>
    </row>
    <row r="205" spans="1:3" x14ac:dyDescent="0.2">
      <c r="A205" s="13">
        <v>85</v>
      </c>
      <c r="B205" s="14" t="s">
        <v>19578</v>
      </c>
      <c r="C205" t="str">
        <f t="shared" si="3"/>
        <v>85,</v>
      </c>
    </row>
    <row r="206" spans="1:3" x14ac:dyDescent="0.2">
      <c r="A206" s="13">
        <v>60000</v>
      </c>
      <c r="B206" s="14" t="s">
        <v>19578</v>
      </c>
      <c r="C206" t="str">
        <f t="shared" si="3"/>
        <v>60000,</v>
      </c>
    </row>
    <row r="207" spans="1:3" x14ac:dyDescent="0.2">
      <c r="A207" s="13">
        <v>61440</v>
      </c>
      <c r="B207" s="14" t="s">
        <v>19578</v>
      </c>
      <c r="C207" t="str">
        <f t="shared" si="3"/>
        <v>61440,</v>
      </c>
    </row>
    <row r="208" spans="1:3" x14ac:dyDescent="0.2">
      <c r="A208" s="13">
        <v>124387.2</v>
      </c>
      <c r="B208" s="14" t="s">
        <v>19578</v>
      </c>
      <c r="C208" t="str">
        <f t="shared" si="3"/>
        <v>124387.2,</v>
      </c>
    </row>
    <row r="209" spans="1:3" x14ac:dyDescent="0.2">
      <c r="A209" s="13">
        <v>90000</v>
      </c>
      <c r="B209" s="14" t="s">
        <v>19578</v>
      </c>
      <c r="C209" t="str">
        <f t="shared" si="3"/>
        <v>90000,</v>
      </c>
    </row>
    <row r="210" spans="1:3" x14ac:dyDescent="0.2">
      <c r="A210" s="13">
        <v>110000</v>
      </c>
      <c r="B210" s="14" t="s">
        <v>19578</v>
      </c>
      <c r="C210" t="str">
        <f t="shared" si="3"/>
        <v>110000,</v>
      </c>
    </row>
    <row r="211" spans="1:3" x14ac:dyDescent="0.2">
      <c r="A211" s="13">
        <v>105000</v>
      </c>
      <c r="B211" s="14" t="s">
        <v>19578</v>
      </c>
      <c r="C211" t="str">
        <f t="shared" si="3"/>
        <v>105000,</v>
      </c>
    </row>
    <row r="212" spans="1:3" x14ac:dyDescent="0.2">
      <c r="A212" s="13">
        <v>234000</v>
      </c>
      <c r="B212" s="14" t="s">
        <v>19578</v>
      </c>
      <c r="C212" t="str">
        <f t="shared" si="3"/>
        <v>234000,</v>
      </c>
    </row>
    <row r="213" spans="1:3" x14ac:dyDescent="0.2">
      <c r="A213" s="13">
        <v>60000</v>
      </c>
      <c r="B213" s="14" t="s">
        <v>19578</v>
      </c>
      <c r="C213" t="str">
        <f t="shared" si="3"/>
        <v>60000,</v>
      </c>
    </row>
    <row r="214" spans="1:3" x14ac:dyDescent="0.2">
      <c r="A214" s="13">
        <v>82000</v>
      </c>
      <c r="B214" s="14" t="s">
        <v>19578</v>
      </c>
      <c r="C214" t="str">
        <f t="shared" si="3"/>
        <v>82000,</v>
      </c>
    </row>
    <row r="215" spans="1:3" x14ac:dyDescent="0.2">
      <c r="A215" s="13">
        <v>84000</v>
      </c>
      <c r="B215" s="14" t="s">
        <v>19578</v>
      </c>
      <c r="C215" t="str">
        <f t="shared" si="3"/>
        <v>84000,</v>
      </c>
    </row>
    <row r="216" spans="1:3" x14ac:dyDescent="0.2">
      <c r="A216" s="13">
        <v>125000</v>
      </c>
      <c r="B216" s="14" t="s">
        <v>19578</v>
      </c>
      <c r="C216" t="str">
        <f t="shared" si="3"/>
        <v>125000,</v>
      </c>
    </row>
    <row r="217" spans="1:3" x14ac:dyDescent="0.2">
      <c r="A217" s="13">
        <v>90000</v>
      </c>
      <c r="B217" s="14" t="s">
        <v>19578</v>
      </c>
      <c r="C217" t="str">
        <f t="shared" si="3"/>
        <v>90000,</v>
      </c>
    </row>
    <row r="218" spans="1:3" x14ac:dyDescent="0.2">
      <c r="A218" s="13">
        <v>125000</v>
      </c>
      <c r="B218" s="14" t="s">
        <v>19578</v>
      </c>
      <c r="C218" t="str">
        <f t="shared" si="3"/>
        <v>125000,</v>
      </c>
    </row>
    <row r="219" spans="1:3" x14ac:dyDescent="0.2">
      <c r="A219" s="13">
        <v>125000</v>
      </c>
      <c r="B219" s="14" t="s">
        <v>19578</v>
      </c>
      <c r="C219" t="str">
        <f t="shared" si="3"/>
        <v>125000,</v>
      </c>
    </row>
    <row r="220" spans="1:3" x14ac:dyDescent="0.2">
      <c r="A220" s="13">
        <v>195000</v>
      </c>
      <c r="B220" s="14" t="s">
        <v>19578</v>
      </c>
      <c r="C220" t="str">
        <f t="shared" si="3"/>
        <v>195000,</v>
      </c>
    </row>
    <row r="221" spans="1:3" x14ac:dyDescent="0.2">
      <c r="A221" s="13">
        <v>40000</v>
      </c>
      <c r="B221" s="14" t="s">
        <v>19578</v>
      </c>
      <c r="C221" t="str">
        <f t="shared" si="3"/>
        <v>40000,</v>
      </c>
    </row>
    <row r="222" spans="1:3" x14ac:dyDescent="0.2">
      <c r="A222" s="13">
        <v>96385</v>
      </c>
      <c r="B222" s="14" t="s">
        <v>19578</v>
      </c>
      <c r="C222" t="str">
        <f t="shared" si="3"/>
        <v>96385,</v>
      </c>
    </row>
    <row r="223" spans="1:3" x14ac:dyDescent="0.2">
      <c r="A223" s="13">
        <v>122000</v>
      </c>
      <c r="B223" s="14" t="s">
        <v>19578</v>
      </c>
      <c r="C223" t="str">
        <f t="shared" si="3"/>
        <v>122000,</v>
      </c>
    </row>
    <row r="224" spans="1:3" x14ac:dyDescent="0.2">
      <c r="A224" s="13">
        <v>66214</v>
      </c>
      <c r="B224" s="14" t="s">
        <v>19578</v>
      </c>
      <c r="C224" t="str">
        <f t="shared" si="3"/>
        <v>66214,</v>
      </c>
    </row>
    <row r="225" spans="1:3" x14ac:dyDescent="0.2">
      <c r="A225" s="13">
        <v>70000</v>
      </c>
      <c r="B225" s="14" t="s">
        <v>19578</v>
      </c>
      <c r="C225" t="str">
        <f t="shared" si="3"/>
        <v>70000,</v>
      </c>
    </row>
    <row r="226" spans="1:3" x14ac:dyDescent="0.2">
      <c r="A226" s="13">
        <v>155000</v>
      </c>
      <c r="B226" s="14" t="s">
        <v>19578</v>
      </c>
      <c r="C226" t="str">
        <f t="shared" si="3"/>
        <v>155000,</v>
      </c>
    </row>
    <row r="227" spans="1:3" x14ac:dyDescent="0.2">
      <c r="A227" s="13">
        <v>96000</v>
      </c>
      <c r="B227" s="14" t="s">
        <v>19578</v>
      </c>
      <c r="C227" t="str">
        <f t="shared" si="3"/>
        <v>96000,</v>
      </c>
    </row>
    <row r="228" spans="1:3" x14ac:dyDescent="0.2">
      <c r="A228" s="13">
        <v>187</v>
      </c>
      <c r="B228" s="14" t="s">
        <v>19578</v>
      </c>
      <c r="C228" t="str">
        <f t="shared" si="3"/>
        <v>187,</v>
      </c>
    </row>
    <row r="229" spans="1:3" x14ac:dyDescent="0.2">
      <c r="A229" s="13">
        <v>90000</v>
      </c>
      <c r="B229" s="14" t="s">
        <v>19578</v>
      </c>
      <c r="C229" t="str">
        <f t="shared" si="3"/>
        <v>90000,</v>
      </c>
    </row>
    <row r="230" spans="1:3" x14ac:dyDescent="0.2">
      <c r="A230" s="13">
        <v>5000</v>
      </c>
      <c r="B230" s="14" t="s">
        <v>19578</v>
      </c>
      <c r="C230" t="str">
        <f t="shared" si="3"/>
        <v>5000,</v>
      </c>
    </row>
    <row r="231" spans="1:3" x14ac:dyDescent="0.2">
      <c r="A231" s="13">
        <v>37500</v>
      </c>
      <c r="B231" s="14" t="s">
        <v>19578</v>
      </c>
      <c r="C231" t="str">
        <f t="shared" si="3"/>
        <v>37500,</v>
      </c>
    </row>
    <row r="232" spans="1:3" x14ac:dyDescent="0.2">
      <c r="A232" s="13">
        <v>35707</v>
      </c>
      <c r="B232" s="14" t="s">
        <v>19578</v>
      </c>
      <c r="C232" t="str">
        <f t="shared" si="3"/>
        <v>35707,</v>
      </c>
    </row>
    <row r="233" spans="1:3" x14ac:dyDescent="0.2">
      <c r="A233" s="13">
        <v>70000</v>
      </c>
      <c r="B233" s="14" t="s">
        <v>19578</v>
      </c>
      <c r="C233" t="str">
        <f t="shared" si="3"/>
        <v>70000,</v>
      </c>
    </row>
    <row r="234" spans="1:3" x14ac:dyDescent="0.2">
      <c r="A234" s="13">
        <v>42981.25</v>
      </c>
      <c r="B234" s="14" t="s">
        <v>19578</v>
      </c>
      <c r="C234" t="str">
        <f t="shared" si="3"/>
        <v>42981.25,</v>
      </c>
    </row>
    <row r="235" spans="1:3" x14ac:dyDescent="0.2">
      <c r="A235" s="13">
        <v>165000</v>
      </c>
      <c r="B235" s="14" t="s">
        <v>19578</v>
      </c>
      <c r="C235" t="str">
        <f t="shared" si="3"/>
        <v>165000,</v>
      </c>
    </row>
    <row r="236" spans="1:3" x14ac:dyDescent="0.2">
      <c r="A236" s="13">
        <v>99000</v>
      </c>
      <c r="B236" s="14" t="s">
        <v>19578</v>
      </c>
      <c r="C236" t="str">
        <f t="shared" si="3"/>
        <v>99000,</v>
      </c>
    </row>
    <row r="237" spans="1:3" x14ac:dyDescent="0.2">
      <c r="A237" s="13">
        <v>65000</v>
      </c>
      <c r="B237" s="14" t="s">
        <v>19578</v>
      </c>
      <c r="C237" t="str">
        <f t="shared" si="3"/>
        <v>65000,</v>
      </c>
    </row>
    <row r="238" spans="1:3" x14ac:dyDescent="0.2">
      <c r="A238" s="13">
        <v>280000</v>
      </c>
      <c r="B238" s="14" t="s">
        <v>19578</v>
      </c>
      <c r="C238" t="str">
        <f t="shared" si="3"/>
        <v>280000,</v>
      </c>
    </row>
    <row r="239" spans="1:3" x14ac:dyDescent="0.2">
      <c r="A239" s="13">
        <v>120000</v>
      </c>
      <c r="B239" s="14" t="s">
        <v>19578</v>
      </c>
      <c r="C239" t="str">
        <f t="shared" si="3"/>
        <v>120000,</v>
      </c>
    </row>
    <row r="240" spans="1:3" x14ac:dyDescent="0.2">
      <c r="A240" s="13">
        <v>150000</v>
      </c>
      <c r="B240" s="14" t="s">
        <v>19578</v>
      </c>
      <c r="C240" t="str">
        <f t="shared" si="3"/>
        <v>150000,</v>
      </c>
    </row>
    <row r="241" spans="1:3" x14ac:dyDescent="0.2">
      <c r="A241" s="13">
        <v>72000</v>
      </c>
      <c r="B241" s="14" t="s">
        <v>19578</v>
      </c>
      <c r="C241" t="str">
        <f t="shared" si="3"/>
        <v>72000,</v>
      </c>
    </row>
    <row r="242" spans="1:3" x14ac:dyDescent="0.2">
      <c r="A242" s="13">
        <v>150000</v>
      </c>
      <c r="B242" s="14" t="s">
        <v>19578</v>
      </c>
      <c r="C242" t="str">
        <f t="shared" si="3"/>
        <v>150000,</v>
      </c>
    </row>
    <row r="243" spans="1:3" x14ac:dyDescent="0.2">
      <c r="A243" s="13">
        <v>40440</v>
      </c>
      <c r="B243" s="14" t="s">
        <v>19578</v>
      </c>
      <c r="C243" t="str">
        <f t="shared" si="3"/>
        <v>40440,</v>
      </c>
    </row>
    <row r="244" spans="1:3" x14ac:dyDescent="0.2">
      <c r="A244" s="13">
        <v>180000</v>
      </c>
      <c r="B244" s="14" t="s">
        <v>19578</v>
      </c>
      <c r="C244" t="str">
        <f t="shared" si="3"/>
        <v>180000,</v>
      </c>
    </row>
    <row r="245" spans="1:3" x14ac:dyDescent="0.2">
      <c r="A245" s="13">
        <v>100000</v>
      </c>
      <c r="B245" s="14" t="s">
        <v>19578</v>
      </c>
      <c r="C245" t="str">
        <f t="shared" si="3"/>
        <v>100000,</v>
      </c>
    </row>
    <row r="246" spans="1:3" x14ac:dyDescent="0.2">
      <c r="A246" s="13">
        <v>110000</v>
      </c>
      <c r="B246" s="14" t="s">
        <v>19578</v>
      </c>
      <c r="C246" t="str">
        <f t="shared" si="3"/>
        <v>110000,</v>
      </c>
    </row>
    <row r="247" spans="1:3" x14ac:dyDescent="0.2">
      <c r="A247" s="13">
        <v>21329</v>
      </c>
      <c r="B247" s="14" t="s">
        <v>19578</v>
      </c>
      <c r="C247" t="str">
        <f t="shared" si="3"/>
        <v>21329,</v>
      </c>
    </row>
    <row r="248" spans="1:3" x14ac:dyDescent="0.2">
      <c r="A248" s="13">
        <v>2302000</v>
      </c>
      <c r="B248" s="14" t="s">
        <v>19578</v>
      </c>
      <c r="C248" t="str">
        <f t="shared" si="3"/>
        <v>2302000,</v>
      </c>
    </row>
    <row r="249" spans="1:3" x14ac:dyDescent="0.2">
      <c r="A249" s="13">
        <v>20000</v>
      </c>
      <c r="B249" s="14" t="s">
        <v>19578</v>
      </c>
      <c r="C249" t="str">
        <f t="shared" si="3"/>
        <v>20000,</v>
      </c>
    </row>
    <row r="250" spans="1:3" x14ac:dyDescent="0.2">
      <c r="A250" s="13">
        <v>180000</v>
      </c>
      <c r="B250" s="14" t="s">
        <v>19578</v>
      </c>
      <c r="C250" t="str">
        <f t="shared" si="3"/>
        <v>180000,</v>
      </c>
    </row>
    <row r="251" spans="1:3" x14ac:dyDescent="0.2">
      <c r="A251" s="13">
        <v>30000</v>
      </c>
      <c r="B251" s="14" t="s">
        <v>19578</v>
      </c>
      <c r="C251" t="str">
        <f t="shared" si="3"/>
        <v>30000,</v>
      </c>
    </row>
    <row r="252" spans="1:3" x14ac:dyDescent="0.2">
      <c r="A252" s="13">
        <v>100000</v>
      </c>
      <c r="B252" s="14" t="s">
        <v>19578</v>
      </c>
      <c r="C252" t="str">
        <f t="shared" si="3"/>
        <v>100000,</v>
      </c>
    </row>
    <row r="253" spans="1:3" x14ac:dyDescent="0.2">
      <c r="A253" s="13">
        <v>90</v>
      </c>
      <c r="B253" s="14" t="s">
        <v>19578</v>
      </c>
      <c r="C253" t="str">
        <f t="shared" si="3"/>
        <v>90,</v>
      </c>
    </row>
    <row r="254" spans="1:3" x14ac:dyDescent="0.2">
      <c r="A254" s="13">
        <v>90000</v>
      </c>
      <c r="B254" s="14" t="s">
        <v>19578</v>
      </c>
      <c r="C254" t="str">
        <f t="shared" si="3"/>
        <v>90000,</v>
      </c>
    </row>
    <row r="255" spans="1:3" x14ac:dyDescent="0.2">
      <c r="A255" s="13">
        <v>242000</v>
      </c>
      <c r="B255" s="14" t="s">
        <v>19578</v>
      </c>
      <c r="C255" t="str">
        <f t="shared" si="3"/>
        <v>242000,</v>
      </c>
    </row>
    <row r="256" spans="1:3" x14ac:dyDescent="0.2">
      <c r="A256" s="13">
        <v>222000</v>
      </c>
      <c r="B256" s="14" t="s">
        <v>19578</v>
      </c>
      <c r="C256" t="str">
        <f t="shared" si="3"/>
        <v>222000,</v>
      </c>
    </row>
    <row r="257" spans="1:3" x14ac:dyDescent="0.2">
      <c r="A257" s="13">
        <v>73000</v>
      </c>
      <c r="B257" s="14" t="s">
        <v>19578</v>
      </c>
      <c r="C257" t="str">
        <f t="shared" si="3"/>
        <v>73000,</v>
      </c>
    </row>
    <row r="258" spans="1:3" x14ac:dyDescent="0.2">
      <c r="A258" s="13">
        <v>120000</v>
      </c>
      <c r="B258" s="14" t="s">
        <v>19578</v>
      </c>
      <c r="C258" t="str">
        <f t="shared" si="3"/>
        <v>120000,</v>
      </c>
    </row>
    <row r="259" spans="1:3" x14ac:dyDescent="0.2">
      <c r="A259" s="13">
        <v>56400</v>
      </c>
      <c r="B259" s="14" t="s">
        <v>19578</v>
      </c>
      <c r="C259" t="str">
        <f t="shared" ref="C259:C322" si="4">CONCATENATE(A259,B259)</f>
        <v>56400,</v>
      </c>
    </row>
    <row r="260" spans="1:3" x14ac:dyDescent="0.2">
      <c r="A260" s="13">
        <v>108000</v>
      </c>
      <c r="B260" s="14" t="s">
        <v>19578</v>
      </c>
      <c r="C260" t="str">
        <f t="shared" si="4"/>
        <v>108000,</v>
      </c>
    </row>
    <row r="261" spans="1:3" x14ac:dyDescent="0.2">
      <c r="A261" s="13">
        <v>43000</v>
      </c>
      <c r="B261" s="14" t="s">
        <v>19578</v>
      </c>
      <c r="C261" t="str">
        <f t="shared" si="4"/>
        <v>43000,</v>
      </c>
    </row>
    <row r="262" spans="1:3" x14ac:dyDescent="0.2">
      <c r="A262" s="13">
        <v>230000</v>
      </c>
      <c r="B262" s="14" t="s">
        <v>19578</v>
      </c>
      <c r="C262" t="str">
        <f t="shared" si="4"/>
        <v>230000,</v>
      </c>
    </row>
    <row r="263" spans="1:3" x14ac:dyDescent="0.2">
      <c r="A263" s="13">
        <v>93000</v>
      </c>
      <c r="B263" s="14" t="s">
        <v>19578</v>
      </c>
      <c r="C263" t="str">
        <f t="shared" si="4"/>
        <v>93000,</v>
      </c>
    </row>
    <row r="264" spans="1:3" x14ac:dyDescent="0.2">
      <c r="A264" s="13">
        <v>45000</v>
      </c>
      <c r="B264" s="14" t="s">
        <v>19578</v>
      </c>
      <c r="C264" t="str">
        <f t="shared" si="4"/>
        <v>45000,</v>
      </c>
    </row>
    <row r="265" spans="1:3" x14ac:dyDescent="0.2">
      <c r="A265" s="13">
        <v>121000</v>
      </c>
      <c r="B265" s="14" t="s">
        <v>19578</v>
      </c>
      <c r="C265" t="str">
        <f t="shared" si="4"/>
        <v>121000,</v>
      </c>
    </row>
    <row r="266" spans="1:3" x14ac:dyDescent="0.2">
      <c r="A266" s="13">
        <v>180000</v>
      </c>
      <c r="B266" s="14" t="s">
        <v>19578</v>
      </c>
      <c r="C266" t="str">
        <f t="shared" si="4"/>
        <v>180000,</v>
      </c>
    </row>
    <row r="267" spans="1:3" x14ac:dyDescent="0.2">
      <c r="A267" s="13">
        <v>125000</v>
      </c>
      <c r="B267" s="14" t="s">
        <v>19578</v>
      </c>
      <c r="C267" t="str">
        <f t="shared" si="4"/>
        <v>125000,</v>
      </c>
    </row>
    <row r="268" spans="1:3" x14ac:dyDescent="0.2">
      <c r="A268" s="13">
        <v>800000</v>
      </c>
      <c r="B268" s="14" t="s">
        <v>19578</v>
      </c>
      <c r="C268" t="str">
        <f t="shared" si="4"/>
        <v>800000,</v>
      </c>
    </row>
    <row r="269" spans="1:3" x14ac:dyDescent="0.2">
      <c r="A269" s="13">
        <v>50225.43</v>
      </c>
      <c r="B269" s="14" t="s">
        <v>19578</v>
      </c>
      <c r="C269" t="str">
        <f t="shared" si="4"/>
        <v>50225.43,</v>
      </c>
    </row>
    <row r="270" spans="1:3" x14ac:dyDescent="0.2">
      <c r="A270" s="13">
        <v>83000</v>
      </c>
      <c r="B270" s="14" t="s">
        <v>19578</v>
      </c>
      <c r="C270" t="str">
        <f t="shared" si="4"/>
        <v>83000,</v>
      </c>
    </row>
    <row r="271" spans="1:3" x14ac:dyDescent="0.2">
      <c r="A271" s="13">
        <v>83000</v>
      </c>
      <c r="B271" s="14" t="s">
        <v>19578</v>
      </c>
      <c r="C271" t="str">
        <f t="shared" si="4"/>
        <v>83000,</v>
      </c>
    </row>
    <row r="272" spans="1:3" x14ac:dyDescent="0.2">
      <c r="A272" s="13">
        <v>47000</v>
      </c>
      <c r="B272" s="14" t="s">
        <v>19578</v>
      </c>
      <c r="C272" t="str">
        <f t="shared" si="4"/>
        <v>47000,</v>
      </c>
    </row>
    <row r="273" spans="1:3" x14ac:dyDescent="0.2">
      <c r="A273" s="13">
        <v>405000</v>
      </c>
      <c r="B273" s="14" t="s">
        <v>19578</v>
      </c>
      <c r="C273" t="str">
        <f t="shared" si="4"/>
        <v>405000,</v>
      </c>
    </row>
    <row r="274" spans="1:3" x14ac:dyDescent="0.2">
      <c r="A274" s="13">
        <v>420000</v>
      </c>
      <c r="B274" s="14" t="s">
        <v>19578</v>
      </c>
      <c r="C274" t="str">
        <f t="shared" si="4"/>
        <v>420000,</v>
      </c>
    </row>
    <row r="275" spans="1:3" x14ac:dyDescent="0.2">
      <c r="A275" s="13">
        <v>30000</v>
      </c>
      <c r="B275" s="14" t="s">
        <v>19578</v>
      </c>
      <c r="C275" t="str">
        <f t="shared" si="4"/>
        <v>30000,</v>
      </c>
    </row>
    <row r="276" spans="1:3" x14ac:dyDescent="0.2">
      <c r="A276" s="13">
        <v>50000</v>
      </c>
      <c r="B276" s="14" t="s">
        <v>19578</v>
      </c>
      <c r="C276" t="str">
        <f t="shared" si="4"/>
        <v>50000,</v>
      </c>
    </row>
    <row r="277" spans="1:3" x14ac:dyDescent="0.2">
      <c r="A277" s="13">
        <v>51000</v>
      </c>
      <c r="B277" s="14" t="s">
        <v>19578</v>
      </c>
      <c r="C277" t="str">
        <f t="shared" si="4"/>
        <v>51000,</v>
      </c>
    </row>
    <row r="278" spans="1:3" x14ac:dyDescent="0.2">
      <c r="A278" s="13">
        <v>36000</v>
      </c>
      <c r="B278" s="14" t="s">
        <v>19578</v>
      </c>
      <c r="C278" t="str">
        <f t="shared" si="4"/>
        <v>36000,</v>
      </c>
    </row>
    <row r="279" spans="1:3" x14ac:dyDescent="0.2">
      <c r="A279" s="13">
        <v>52000</v>
      </c>
      <c r="B279" s="14" t="s">
        <v>19578</v>
      </c>
      <c r="C279" t="str">
        <f t="shared" si="4"/>
        <v>52000,</v>
      </c>
    </row>
    <row r="280" spans="1:3" x14ac:dyDescent="0.2">
      <c r="A280" s="13">
        <v>39300</v>
      </c>
      <c r="B280" s="14" t="s">
        <v>19578</v>
      </c>
      <c r="C280" t="str">
        <f t="shared" si="4"/>
        <v>39300,</v>
      </c>
    </row>
    <row r="281" spans="1:3" x14ac:dyDescent="0.2">
      <c r="A281" s="13">
        <v>40000</v>
      </c>
      <c r="B281" s="14" t="s">
        <v>19578</v>
      </c>
      <c r="C281" t="str">
        <f t="shared" si="4"/>
        <v>40000,</v>
      </c>
    </row>
    <row r="282" spans="1:3" x14ac:dyDescent="0.2">
      <c r="A282" s="13">
        <v>21800</v>
      </c>
      <c r="B282" s="14" t="s">
        <v>19578</v>
      </c>
      <c r="C282" t="str">
        <f t="shared" si="4"/>
        <v>21800,</v>
      </c>
    </row>
    <row r="283" spans="1:3" x14ac:dyDescent="0.2">
      <c r="A283" s="13">
        <v>39.299999999999997</v>
      </c>
      <c r="B283" s="14" t="s">
        <v>19578</v>
      </c>
      <c r="C283" t="str">
        <f t="shared" si="4"/>
        <v>39.3,</v>
      </c>
    </row>
    <row r="284" spans="1:3" x14ac:dyDescent="0.2">
      <c r="A284" s="13">
        <v>124000</v>
      </c>
      <c r="B284" s="14" t="s">
        <v>19578</v>
      </c>
      <c r="C284" t="str">
        <f t="shared" si="4"/>
        <v>124000,</v>
      </c>
    </row>
    <row r="285" spans="1:3" x14ac:dyDescent="0.2">
      <c r="A285" s="13">
        <v>89000</v>
      </c>
      <c r="B285" s="14" t="s">
        <v>19578</v>
      </c>
      <c r="C285" t="str">
        <f t="shared" si="4"/>
        <v>89000,</v>
      </c>
    </row>
    <row r="286" spans="1:3" x14ac:dyDescent="0.2">
      <c r="A286" s="13">
        <v>140000</v>
      </c>
      <c r="B286" s="14" t="s">
        <v>19578</v>
      </c>
      <c r="C286" t="str">
        <f t="shared" si="4"/>
        <v>140000,</v>
      </c>
    </row>
    <row r="287" spans="1:3" x14ac:dyDescent="0.2">
      <c r="A287" s="13">
        <v>87000</v>
      </c>
      <c r="B287" s="14" t="s">
        <v>19578</v>
      </c>
      <c r="C287" t="str">
        <f t="shared" si="4"/>
        <v>87000,</v>
      </c>
    </row>
    <row r="288" spans="1:3" x14ac:dyDescent="0.2">
      <c r="A288" s="13">
        <v>30000</v>
      </c>
      <c r="B288" s="14" t="s">
        <v>19578</v>
      </c>
      <c r="C288" t="str">
        <f t="shared" si="4"/>
        <v>30000,</v>
      </c>
    </row>
    <row r="289" spans="1:3" x14ac:dyDescent="0.2">
      <c r="A289" s="13">
        <v>60722</v>
      </c>
      <c r="B289" s="14" t="s">
        <v>19578</v>
      </c>
      <c r="C289" t="str">
        <f t="shared" si="4"/>
        <v>60722,</v>
      </c>
    </row>
    <row r="290" spans="1:3" x14ac:dyDescent="0.2">
      <c r="A290" s="13">
        <v>96000</v>
      </c>
      <c r="B290" s="14" t="s">
        <v>19578</v>
      </c>
      <c r="C290" t="str">
        <f t="shared" si="4"/>
        <v>96000,</v>
      </c>
    </row>
    <row r="291" spans="1:3" x14ac:dyDescent="0.2">
      <c r="A291" s="13">
        <v>381000</v>
      </c>
      <c r="B291" s="14" t="s">
        <v>19578</v>
      </c>
      <c r="C291" t="str">
        <f t="shared" si="4"/>
        <v>381000,</v>
      </c>
    </row>
    <row r="292" spans="1:3" x14ac:dyDescent="0.2">
      <c r="A292" s="13">
        <v>85000</v>
      </c>
      <c r="B292" s="14" t="s">
        <v>19578</v>
      </c>
      <c r="C292" t="str">
        <f t="shared" si="4"/>
        <v>85000,</v>
      </c>
    </row>
    <row r="293" spans="1:3" x14ac:dyDescent="0.2">
      <c r="A293" s="13">
        <v>180000</v>
      </c>
      <c r="B293" s="14" t="s">
        <v>19578</v>
      </c>
      <c r="C293" t="str">
        <f t="shared" si="4"/>
        <v>180000,</v>
      </c>
    </row>
    <row r="294" spans="1:3" x14ac:dyDescent="0.2">
      <c r="A294" s="13">
        <v>137800</v>
      </c>
      <c r="B294" s="14" t="s">
        <v>19578</v>
      </c>
      <c r="C294" t="str">
        <f t="shared" si="4"/>
        <v>137800,</v>
      </c>
    </row>
    <row r="295" spans="1:3" x14ac:dyDescent="0.2">
      <c r="A295" s="13">
        <v>43</v>
      </c>
      <c r="B295" s="14" t="s">
        <v>19578</v>
      </c>
      <c r="C295" t="str">
        <f t="shared" si="4"/>
        <v>43,</v>
      </c>
    </row>
    <row r="296" spans="1:3" x14ac:dyDescent="0.2">
      <c r="A296" s="13">
        <v>48000</v>
      </c>
      <c r="B296" s="14" t="s">
        <v>19578</v>
      </c>
      <c r="C296" t="str">
        <f t="shared" si="4"/>
        <v>48000,</v>
      </c>
    </row>
    <row r="297" spans="1:3" x14ac:dyDescent="0.2">
      <c r="A297" s="13">
        <v>90</v>
      </c>
      <c r="B297" s="14" t="s">
        <v>19578</v>
      </c>
      <c r="C297" t="str">
        <f t="shared" si="4"/>
        <v>90,</v>
      </c>
    </row>
    <row r="298" spans="1:3" x14ac:dyDescent="0.2">
      <c r="A298" s="13">
        <v>43050</v>
      </c>
      <c r="B298" s="14" t="s">
        <v>19578</v>
      </c>
      <c r="C298" t="str">
        <f t="shared" si="4"/>
        <v>43050,</v>
      </c>
    </row>
    <row r="299" spans="1:3" x14ac:dyDescent="0.2">
      <c r="A299" s="13">
        <v>51100</v>
      </c>
      <c r="B299" s="14" t="s">
        <v>19578</v>
      </c>
      <c r="C299" t="str">
        <f t="shared" si="4"/>
        <v>51100,</v>
      </c>
    </row>
    <row r="300" spans="1:3" x14ac:dyDescent="0.2">
      <c r="A300" s="13">
        <v>85000</v>
      </c>
      <c r="B300" s="14" t="s">
        <v>19578</v>
      </c>
      <c r="C300" t="str">
        <f t="shared" si="4"/>
        <v>85000,</v>
      </c>
    </row>
    <row r="301" spans="1:3" x14ac:dyDescent="0.2">
      <c r="A301" s="13">
        <v>48000</v>
      </c>
      <c r="B301" s="14" t="s">
        <v>19578</v>
      </c>
      <c r="C301" t="str">
        <f t="shared" si="4"/>
        <v>48000,</v>
      </c>
    </row>
    <row r="302" spans="1:3" x14ac:dyDescent="0.2">
      <c r="A302" s="13">
        <v>363000</v>
      </c>
      <c r="B302" s="14" t="s">
        <v>19578</v>
      </c>
      <c r="C302" t="str">
        <f t="shared" si="4"/>
        <v>363000,</v>
      </c>
    </row>
    <row r="303" spans="1:3" x14ac:dyDescent="0.2">
      <c r="A303" s="13">
        <v>450000</v>
      </c>
      <c r="B303" s="14" t="s">
        <v>19578</v>
      </c>
      <c r="C303" t="str">
        <f t="shared" si="4"/>
        <v>450000,</v>
      </c>
    </row>
    <row r="304" spans="1:3" x14ac:dyDescent="0.2">
      <c r="A304" s="13">
        <v>100000</v>
      </c>
      <c r="B304" s="14" t="s">
        <v>19578</v>
      </c>
      <c r="C304" t="str">
        <f t="shared" si="4"/>
        <v>100000,</v>
      </c>
    </row>
    <row r="305" spans="1:3" x14ac:dyDescent="0.2">
      <c r="A305" s="13">
        <v>144000</v>
      </c>
      <c r="B305" s="14" t="s">
        <v>19578</v>
      </c>
      <c r="C305" t="str">
        <f t="shared" si="4"/>
        <v>144000,</v>
      </c>
    </row>
    <row r="306" spans="1:3" x14ac:dyDescent="0.2">
      <c r="A306" s="13">
        <v>79000</v>
      </c>
      <c r="B306" s="14" t="s">
        <v>19578</v>
      </c>
      <c r="C306" t="str">
        <f t="shared" si="4"/>
        <v>79000,</v>
      </c>
    </row>
    <row r="307" spans="1:3" x14ac:dyDescent="0.2">
      <c r="A307" s="13">
        <v>112000</v>
      </c>
      <c r="B307" s="14" t="s">
        <v>19578</v>
      </c>
      <c r="C307" t="str">
        <f t="shared" si="4"/>
        <v>112000,</v>
      </c>
    </row>
    <row r="308" spans="1:3" x14ac:dyDescent="0.2">
      <c r="A308" s="13">
        <v>260000</v>
      </c>
      <c r="B308" s="14" t="s">
        <v>19578</v>
      </c>
      <c r="C308" t="str">
        <f t="shared" si="4"/>
        <v>260000,</v>
      </c>
    </row>
    <row r="309" spans="1:3" x14ac:dyDescent="0.2">
      <c r="A309" s="13">
        <v>55000</v>
      </c>
      <c r="B309" s="14" t="s">
        <v>19578</v>
      </c>
      <c r="C309" t="str">
        <f t="shared" si="4"/>
        <v>55000,</v>
      </c>
    </row>
    <row r="310" spans="1:3" x14ac:dyDescent="0.2">
      <c r="A310" s="13">
        <v>480000</v>
      </c>
      <c r="B310" s="14" t="s">
        <v>19578</v>
      </c>
      <c r="C310" t="str">
        <f t="shared" si="4"/>
        <v>480000,</v>
      </c>
    </row>
    <row r="311" spans="1:3" x14ac:dyDescent="0.2">
      <c r="A311" s="13">
        <v>42000</v>
      </c>
      <c r="B311" s="14" t="s">
        <v>19578</v>
      </c>
      <c r="C311" t="str">
        <f t="shared" si="4"/>
        <v>42000,</v>
      </c>
    </row>
    <row r="312" spans="1:3" x14ac:dyDescent="0.2">
      <c r="A312" s="13">
        <v>85000</v>
      </c>
      <c r="B312" s="14" t="s">
        <v>19578</v>
      </c>
      <c r="C312" t="str">
        <f t="shared" si="4"/>
        <v>85000,</v>
      </c>
    </row>
    <row r="313" spans="1:3" x14ac:dyDescent="0.2">
      <c r="A313" s="13">
        <v>120000</v>
      </c>
      <c r="B313" s="14" t="s">
        <v>19578</v>
      </c>
      <c r="C313" t="str">
        <f t="shared" si="4"/>
        <v>120000,</v>
      </c>
    </row>
    <row r="314" spans="1:3" x14ac:dyDescent="0.2">
      <c r="A314" s="13">
        <v>45150</v>
      </c>
      <c r="B314" s="14" t="s">
        <v>19578</v>
      </c>
      <c r="C314" t="str">
        <f t="shared" si="4"/>
        <v>45150,</v>
      </c>
    </row>
    <row r="315" spans="1:3" x14ac:dyDescent="0.2">
      <c r="A315" s="13">
        <v>141882</v>
      </c>
      <c r="B315" s="14" t="s">
        <v>19578</v>
      </c>
      <c r="C315" t="str">
        <f t="shared" si="4"/>
        <v>141882,</v>
      </c>
    </row>
    <row r="316" spans="1:3" x14ac:dyDescent="0.2">
      <c r="A316" s="13">
        <v>52000</v>
      </c>
      <c r="B316" s="14" t="s">
        <v>19578</v>
      </c>
      <c r="C316" t="str">
        <f t="shared" si="4"/>
        <v>52000,</v>
      </c>
    </row>
    <row r="317" spans="1:3" x14ac:dyDescent="0.2">
      <c r="A317" s="13">
        <v>120000</v>
      </c>
      <c r="B317" s="14" t="s">
        <v>19578</v>
      </c>
      <c r="C317" t="str">
        <f t="shared" si="4"/>
        <v>120000,</v>
      </c>
    </row>
    <row r="318" spans="1:3" x14ac:dyDescent="0.2">
      <c r="A318" s="13">
        <v>120000</v>
      </c>
      <c r="B318" s="14" t="s">
        <v>19578</v>
      </c>
      <c r="C318" t="str">
        <f t="shared" si="4"/>
        <v>120000,</v>
      </c>
    </row>
    <row r="319" spans="1:3" x14ac:dyDescent="0.2">
      <c r="A319" s="13">
        <v>91200</v>
      </c>
      <c r="B319" s="14" t="s">
        <v>19578</v>
      </c>
      <c r="C319" t="str">
        <f t="shared" si="4"/>
        <v>91200,</v>
      </c>
    </row>
    <row r="320" spans="1:3" x14ac:dyDescent="0.2">
      <c r="A320" s="13">
        <v>182000</v>
      </c>
      <c r="B320" s="14" t="s">
        <v>19578</v>
      </c>
      <c r="C320" t="str">
        <f t="shared" si="4"/>
        <v>182000,</v>
      </c>
    </row>
    <row r="321" spans="1:3" x14ac:dyDescent="0.2">
      <c r="A321" s="13">
        <v>200000</v>
      </c>
      <c r="B321" s="14" t="s">
        <v>19578</v>
      </c>
      <c r="C321" t="str">
        <f t="shared" si="4"/>
        <v>200000,</v>
      </c>
    </row>
    <row r="322" spans="1:3" x14ac:dyDescent="0.2">
      <c r="A322" s="13">
        <v>303689</v>
      </c>
      <c r="B322" s="14" t="s">
        <v>19578</v>
      </c>
      <c r="C322" t="str">
        <f t="shared" si="4"/>
        <v>303689,</v>
      </c>
    </row>
    <row r="323" spans="1:3" x14ac:dyDescent="0.2">
      <c r="A323" s="13">
        <v>50000</v>
      </c>
      <c r="B323" s="14" t="s">
        <v>19578</v>
      </c>
      <c r="C323" t="str">
        <f t="shared" ref="C323:C386" si="5">CONCATENATE(A323,B323)</f>
        <v>50000,</v>
      </c>
    </row>
    <row r="324" spans="1:3" x14ac:dyDescent="0.2">
      <c r="A324" s="13">
        <v>130000</v>
      </c>
      <c r="B324" s="14" t="s">
        <v>19578</v>
      </c>
      <c r="C324" t="str">
        <f t="shared" si="5"/>
        <v>130000,</v>
      </c>
    </row>
    <row r="325" spans="1:3" x14ac:dyDescent="0.2">
      <c r="A325" s="13">
        <v>650000</v>
      </c>
      <c r="B325" s="14" t="s">
        <v>19578</v>
      </c>
      <c r="C325" t="str">
        <f t="shared" si="5"/>
        <v>650000,</v>
      </c>
    </row>
    <row r="326" spans="1:3" x14ac:dyDescent="0.2">
      <c r="A326" s="13">
        <v>41000</v>
      </c>
      <c r="B326" s="14" t="s">
        <v>19578</v>
      </c>
      <c r="C326" t="str">
        <f t="shared" si="5"/>
        <v>41000,</v>
      </c>
    </row>
    <row r="327" spans="1:3" x14ac:dyDescent="0.2">
      <c r="A327" s="13">
        <v>94000</v>
      </c>
      <c r="B327" s="14" t="s">
        <v>19578</v>
      </c>
      <c r="C327" t="str">
        <f t="shared" si="5"/>
        <v>94000,</v>
      </c>
    </row>
    <row r="328" spans="1:3" x14ac:dyDescent="0.2">
      <c r="A328" s="13">
        <v>85000</v>
      </c>
      <c r="B328" s="14" t="s">
        <v>19578</v>
      </c>
      <c r="C328" t="str">
        <f t="shared" si="5"/>
        <v>85000,</v>
      </c>
    </row>
    <row r="329" spans="1:3" x14ac:dyDescent="0.2">
      <c r="A329" s="13">
        <v>336000</v>
      </c>
      <c r="B329" s="14" t="s">
        <v>19578</v>
      </c>
      <c r="C329" t="str">
        <f t="shared" si="5"/>
        <v>336000,</v>
      </c>
    </row>
    <row r="330" spans="1:3" x14ac:dyDescent="0.2">
      <c r="A330" s="13">
        <v>145000</v>
      </c>
      <c r="B330" s="14" t="s">
        <v>19578</v>
      </c>
      <c r="C330" t="str">
        <f t="shared" si="5"/>
        <v>145000,</v>
      </c>
    </row>
    <row r="331" spans="1:3" x14ac:dyDescent="0.2">
      <c r="A331" s="13">
        <v>150000</v>
      </c>
      <c r="B331" s="14" t="s">
        <v>19578</v>
      </c>
      <c r="C331" t="str">
        <f t="shared" si="5"/>
        <v>150000,</v>
      </c>
    </row>
    <row r="332" spans="1:3" x14ac:dyDescent="0.2">
      <c r="A332" s="13">
        <v>42300</v>
      </c>
      <c r="B332" s="14" t="s">
        <v>19578</v>
      </c>
      <c r="C332" t="str">
        <f t="shared" si="5"/>
        <v>42300,</v>
      </c>
    </row>
    <row r="333" spans="1:3" x14ac:dyDescent="0.2">
      <c r="A333" s="13">
        <v>91700</v>
      </c>
      <c r="B333" s="14" t="s">
        <v>19578</v>
      </c>
      <c r="C333" t="str">
        <f t="shared" si="5"/>
        <v>91700,</v>
      </c>
    </row>
    <row r="334" spans="1:3" x14ac:dyDescent="0.2">
      <c r="A334" s="13">
        <v>93000</v>
      </c>
      <c r="B334" s="14" t="s">
        <v>19578</v>
      </c>
      <c r="C334" t="str">
        <f t="shared" si="5"/>
        <v>93000,</v>
      </c>
    </row>
    <row r="335" spans="1:3" x14ac:dyDescent="0.2">
      <c r="A335" s="13">
        <v>130000</v>
      </c>
      <c r="B335" s="14" t="s">
        <v>19578</v>
      </c>
      <c r="C335" t="str">
        <f t="shared" si="5"/>
        <v>130000,</v>
      </c>
    </row>
    <row r="336" spans="1:3" x14ac:dyDescent="0.2">
      <c r="A336" s="13">
        <v>99000</v>
      </c>
      <c r="B336" s="14" t="s">
        <v>19578</v>
      </c>
      <c r="C336" t="str">
        <f t="shared" si="5"/>
        <v>99000,</v>
      </c>
    </row>
    <row r="337" spans="1:3" x14ac:dyDescent="0.2">
      <c r="A337" s="13">
        <v>50000</v>
      </c>
      <c r="B337" s="14" t="s">
        <v>19578</v>
      </c>
      <c r="C337" t="str">
        <f t="shared" si="5"/>
        <v>50000,</v>
      </c>
    </row>
    <row r="338" spans="1:3" x14ac:dyDescent="0.2">
      <c r="A338" s="13">
        <v>182000</v>
      </c>
      <c r="B338" s="14" t="s">
        <v>19578</v>
      </c>
      <c r="C338" t="str">
        <f t="shared" si="5"/>
        <v>182000,</v>
      </c>
    </row>
    <row r="339" spans="1:3" x14ac:dyDescent="0.2">
      <c r="A339" s="13">
        <v>82000</v>
      </c>
      <c r="B339" s="14" t="s">
        <v>19578</v>
      </c>
      <c r="C339" t="str">
        <f t="shared" si="5"/>
        <v>82000,</v>
      </c>
    </row>
    <row r="340" spans="1:3" x14ac:dyDescent="0.2">
      <c r="A340" s="13">
        <v>52400</v>
      </c>
      <c r="B340" s="14" t="s">
        <v>19578</v>
      </c>
      <c r="C340" t="str">
        <f t="shared" si="5"/>
        <v>52400,</v>
      </c>
    </row>
    <row r="341" spans="1:3" x14ac:dyDescent="0.2">
      <c r="A341" s="13">
        <v>192000</v>
      </c>
      <c r="B341" s="14" t="s">
        <v>19578</v>
      </c>
      <c r="C341" t="str">
        <f t="shared" si="5"/>
        <v>192000,</v>
      </c>
    </row>
    <row r="342" spans="1:3" x14ac:dyDescent="0.2">
      <c r="A342" s="13">
        <v>172800</v>
      </c>
      <c r="B342" s="14" t="s">
        <v>19578</v>
      </c>
      <c r="C342" t="str">
        <f t="shared" si="5"/>
        <v>172800,</v>
      </c>
    </row>
    <row r="343" spans="1:3" x14ac:dyDescent="0.2">
      <c r="A343" s="13">
        <v>35000</v>
      </c>
      <c r="B343" s="14" t="s">
        <v>19578</v>
      </c>
      <c r="C343" t="str">
        <f t="shared" si="5"/>
        <v>35000,</v>
      </c>
    </row>
    <row r="344" spans="1:3" x14ac:dyDescent="0.2">
      <c r="A344" s="13">
        <v>370000</v>
      </c>
      <c r="B344" s="14" t="s">
        <v>19578</v>
      </c>
      <c r="C344" t="str">
        <f t="shared" si="5"/>
        <v>370000,</v>
      </c>
    </row>
    <row r="345" spans="1:3" x14ac:dyDescent="0.2">
      <c r="A345" s="13">
        <v>264000</v>
      </c>
      <c r="B345" s="14" t="s">
        <v>19578</v>
      </c>
      <c r="C345" t="str">
        <f t="shared" si="5"/>
        <v>264000,</v>
      </c>
    </row>
    <row r="346" spans="1:3" x14ac:dyDescent="0.2">
      <c r="A346" s="13">
        <v>120000</v>
      </c>
      <c r="B346" s="14" t="s">
        <v>19578</v>
      </c>
      <c r="C346" t="str">
        <f t="shared" si="5"/>
        <v>120000,</v>
      </c>
    </row>
    <row r="347" spans="1:3" x14ac:dyDescent="0.2">
      <c r="A347" s="13">
        <v>75000</v>
      </c>
      <c r="B347" s="14" t="s">
        <v>19578</v>
      </c>
      <c r="C347" t="str">
        <f t="shared" si="5"/>
        <v>75000,</v>
      </c>
    </row>
    <row r="348" spans="1:3" x14ac:dyDescent="0.2">
      <c r="A348" s="13">
        <v>60000</v>
      </c>
      <c r="B348" s="14" t="s">
        <v>19578</v>
      </c>
      <c r="C348" t="str">
        <f t="shared" si="5"/>
        <v>60000,</v>
      </c>
    </row>
    <row r="349" spans="1:3" x14ac:dyDescent="0.2">
      <c r="A349" s="13">
        <v>122000</v>
      </c>
      <c r="B349" s="14" t="s">
        <v>19578</v>
      </c>
      <c r="C349" t="str">
        <f t="shared" si="5"/>
        <v>122000,</v>
      </c>
    </row>
    <row r="350" spans="1:3" x14ac:dyDescent="0.2">
      <c r="A350" s="13">
        <v>180000</v>
      </c>
      <c r="B350" s="14" t="s">
        <v>19578</v>
      </c>
      <c r="C350" t="str">
        <f t="shared" si="5"/>
        <v>180000,</v>
      </c>
    </row>
    <row r="351" spans="1:3" x14ac:dyDescent="0.2">
      <c r="A351" s="13">
        <v>100000</v>
      </c>
      <c r="B351" s="14" t="s">
        <v>19578</v>
      </c>
      <c r="C351" t="str">
        <f t="shared" si="5"/>
        <v>100000,</v>
      </c>
    </row>
    <row r="352" spans="1:3" x14ac:dyDescent="0.2">
      <c r="A352" s="13">
        <v>55000</v>
      </c>
      <c r="B352" s="14" t="s">
        <v>19578</v>
      </c>
      <c r="C352" t="str">
        <f t="shared" si="5"/>
        <v>55000,</v>
      </c>
    </row>
    <row r="353" spans="1:3" x14ac:dyDescent="0.2">
      <c r="A353" s="13">
        <v>65000</v>
      </c>
      <c r="B353" s="14" t="s">
        <v>19578</v>
      </c>
      <c r="C353" t="str">
        <f t="shared" si="5"/>
        <v>65000,</v>
      </c>
    </row>
    <row r="354" spans="1:3" x14ac:dyDescent="0.2">
      <c r="A354" s="13">
        <v>45000</v>
      </c>
      <c r="B354" s="14" t="s">
        <v>19578</v>
      </c>
      <c r="C354" t="str">
        <f t="shared" si="5"/>
        <v>45000,</v>
      </c>
    </row>
    <row r="355" spans="1:3" x14ac:dyDescent="0.2">
      <c r="A355" s="13">
        <v>65000</v>
      </c>
      <c r="B355" s="14" t="s">
        <v>19578</v>
      </c>
      <c r="C355" t="str">
        <f t="shared" si="5"/>
        <v>65000,</v>
      </c>
    </row>
    <row r="356" spans="1:3" x14ac:dyDescent="0.2">
      <c r="A356" s="13">
        <v>65940</v>
      </c>
      <c r="B356" s="14" t="s">
        <v>19578</v>
      </c>
      <c r="C356" t="str">
        <f t="shared" si="5"/>
        <v>65940,</v>
      </c>
    </row>
    <row r="357" spans="1:3" x14ac:dyDescent="0.2">
      <c r="A357" s="13">
        <v>77000</v>
      </c>
      <c r="B357" s="14" t="s">
        <v>19578</v>
      </c>
      <c r="C357" t="str">
        <f t="shared" si="5"/>
        <v>77000,</v>
      </c>
    </row>
    <row r="358" spans="1:3" x14ac:dyDescent="0.2">
      <c r="A358" s="13">
        <v>55000</v>
      </c>
      <c r="B358" s="14" t="s">
        <v>19578</v>
      </c>
      <c r="C358" t="str">
        <f t="shared" si="5"/>
        <v>55000,</v>
      </c>
    </row>
    <row r="359" spans="1:3" x14ac:dyDescent="0.2">
      <c r="A359" s="13">
        <v>32500</v>
      </c>
      <c r="B359" s="14" t="s">
        <v>19578</v>
      </c>
      <c r="C359" t="str">
        <f t="shared" si="5"/>
        <v>32500,</v>
      </c>
    </row>
    <row r="360" spans="1:3" x14ac:dyDescent="0.2">
      <c r="A360" s="13">
        <v>130000</v>
      </c>
      <c r="B360" s="14" t="s">
        <v>19578</v>
      </c>
      <c r="C360" t="str">
        <f t="shared" si="5"/>
        <v>130000,</v>
      </c>
    </row>
    <row r="361" spans="1:3" x14ac:dyDescent="0.2">
      <c r="A361" s="13">
        <v>100000</v>
      </c>
      <c r="B361" s="14" t="s">
        <v>19578</v>
      </c>
      <c r="C361" t="str">
        <f t="shared" si="5"/>
        <v>100000,</v>
      </c>
    </row>
    <row r="362" spans="1:3" x14ac:dyDescent="0.2">
      <c r="A362" s="13">
        <v>134333</v>
      </c>
      <c r="B362" s="14" t="s">
        <v>19578</v>
      </c>
      <c r="C362" t="str">
        <f t="shared" si="5"/>
        <v>134333,</v>
      </c>
    </row>
    <row r="363" spans="1:3" x14ac:dyDescent="0.2">
      <c r="A363" s="13">
        <v>89000</v>
      </c>
      <c r="B363" s="14" t="s">
        <v>19578</v>
      </c>
      <c r="C363" t="str">
        <f t="shared" si="5"/>
        <v>89000,</v>
      </c>
    </row>
    <row r="364" spans="1:3" x14ac:dyDescent="0.2">
      <c r="A364" s="13">
        <v>132000</v>
      </c>
      <c r="B364" s="14" t="s">
        <v>19578</v>
      </c>
      <c r="C364" t="str">
        <f t="shared" si="5"/>
        <v>132000,</v>
      </c>
    </row>
    <row r="365" spans="1:3" x14ac:dyDescent="0.2">
      <c r="A365" s="13">
        <v>90000</v>
      </c>
      <c r="B365" s="14" t="s">
        <v>19578</v>
      </c>
      <c r="C365" t="str">
        <f t="shared" si="5"/>
        <v>90000,</v>
      </c>
    </row>
    <row r="366" spans="1:3" x14ac:dyDescent="0.2">
      <c r="A366" s="13">
        <v>99000</v>
      </c>
      <c r="B366" s="14" t="s">
        <v>19578</v>
      </c>
      <c r="C366" t="str">
        <f t="shared" si="5"/>
        <v>99000,</v>
      </c>
    </row>
    <row r="367" spans="1:3" x14ac:dyDescent="0.2">
      <c r="A367" s="13" t="s">
        <v>1955</v>
      </c>
      <c r="B367" s="14" t="s">
        <v>19578</v>
      </c>
      <c r="C367" t="str">
        <f t="shared" si="5"/>
        <v>38356.2,</v>
      </c>
    </row>
    <row r="368" spans="1:3" x14ac:dyDescent="0.2">
      <c r="A368" s="13">
        <v>66200</v>
      </c>
      <c r="B368" s="14" t="s">
        <v>19578</v>
      </c>
      <c r="C368" t="str">
        <f t="shared" si="5"/>
        <v>66200,</v>
      </c>
    </row>
    <row r="369" spans="1:3" x14ac:dyDescent="0.2">
      <c r="A369" s="13">
        <v>57000</v>
      </c>
      <c r="B369" s="14" t="s">
        <v>19578</v>
      </c>
      <c r="C369" t="str">
        <f t="shared" si="5"/>
        <v>57000,</v>
      </c>
    </row>
    <row r="370" spans="1:3" x14ac:dyDescent="0.2">
      <c r="A370" s="13">
        <v>130000</v>
      </c>
      <c r="B370" s="14" t="s">
        <v>19578</v>
      </c>
      <c r="C370" t="str">
        <f t="shared" si="5"/>
        <v>130000,</v>
      </c>
    </row>
    <row r="371" spans="1:3" x14ac:dyDescent="0.2">
      <c r="A371" s="13">
        <v>140000</v>
      </c>
      <c r="B371" s="14" t="s">
        <v>19578</v>
      </c>
      <c r="C371" t="str">
        <f t="shared" si="5"/>
        <v>140000,</v>
      </c>
    </row>
    <row r="372" spans="1:3" x14ac:dyDescent="0.2">
      <c r="A372" s="13">
        <v>265558.71999999997</v>
      </c>
      <c r="B372" s="14" t="s">
        <v>19578</v>
      </c>
      <c r="C372" t="str">
        <f t="shared" si="5"/>
        <v>265558.72,</v>
      </c>
    </row>
    <row r="373" spans="1:3" x14ac:dyDescent="0.2">
      <c r="A373" s="13">
        <v>72007.42</v>
      </c>
      <c r="B373" s="14" t="s">
        <v>19578</v>
      </c>
      <c r="C373" t="str">
        <f t="shared" si="5"/>
        <v>72007.42,</v>
      </c>
    </row>
    <row r="374" spans="1:3" x14ac:dyDescent="0.2">
      <c r="A374" s="13">
        <v>34531</v>
      </c>
      <c r="B374" s="14" t="s">
        <v>19578</v>
      </c>
      <c r="C374" t="str">
        <f t="shared" si="5"/>
        <v>34531,</v>
      </c>
    </row>
    <row r="375" spans="1:3" x14ac:dyDescent="0.2">
      <c r="A375" s="13">
        <v>124000</v>
      </c>
      <c r="B375" s="14" t="s">
        <v>19578</v>
      </c>
      <c r="C375" t="str">
        <f t="shared" si="5"/>
        <v>124000,</v>
      </c>
    </row>
    <row r="376" spans="1:3" x14ac:dyDescent="0.2">
      <c r="A376" s="13">
        <v>170000</v>
      </c>
      <c r="B376" s="14" t="s">
        <v>19578</v>
      </c>
      <c r="C376" t="str">
        <f t="shared" si="5"/>
        <v>170000,</v>
      </c>
    </row>
    <row r="377" spans="1:3" x14ac:dyDescent="0.2">
      <c r="A377" s="13">
        <v>130000</v>
      </c>
      <c r="B377" s="14" t="s">
        <v>19578</v>
      </c>
      <c r="C377" t="str">
        <f t="shared" si="5"/>
        <v>130000,</v>
      </c>
    </row>
    <row r="378" spans="1:3" x14ac:dyDescent="0.2">
      <c r="A378" s="13">
        <v>160000</v>
      </c>
      <c r="B378" s="14" t="s">
        <v>19578</v>
      </c>
      <c r="C378" t="str">
        <f t="shared" si="5"/>
        <v>160000,</v>
      </c>
    </row>
    <row r="379" spans="1:3" x14ac:dyDescent="0.2">
      <c r="A379" s="13">
        <v>86068</v>
      </c>
      <c r="B379" s="14" t="s">
        <v>19578</v>
      </c>
      <c r="C379" t="str">
        <f t="shared" si="5"/>
        <v>86068,</v>
      </c>
    </row>
    <row r="380" spans="1:3" x14ac:dyDescent="0.2">
      <c r="A380" s="13">
        <v>158000</v>
      </c>
      <c r="B380" s="14" t="s">
        <v>19578</v>
      </c>
      <c r="C380" t="str">
        <f t="shared" si="5"/>
        <v>158000,</v>
      </c>
    </row>
    <row r="381" spans="1:3" x14ac:dyDescent="0.2">
      <c r="A381" s="13">
        <v>100000</v>
      </c>
      <c r="B381" s="14" t="s">
        <v>19578</v>
      </c>
      <c r="C381" t="str">
        <f t="shared" si="5"/>
        <v>100000,</v>
      </c>
    </row>
    <row r="382" spans="1:3" x14ac:dyDescent="0.2">
      <c r="A382" s="13">
        <v>53000</v>
      </c>
      <c r="B382" s="14" t="s">
        <v>19578</v>
      </c>
      <c r="C382" t="str">
        <f t="shared" si="5"/>
        <v>53000,</v>
      </c>
    </row>
    <row r="383" spans="1:3" x14ac:dyDescent="0.2">
      <c r="A383" s="13">
        <v>50000</v>
      </c>
      <c r="B383" s="14" t="s">
        <v>19578</v>
      </c>
      <c r="C383" t="str">
        <f t="shared" si="5"/>
        <v>50000,</v>
      </c>
    </row>
    <row r="384" spans="1:3" x14ac:dyDescent="0.2">
      <c r="A384" s="13">
        <v>110000</v>
      </c>
      <c r="B384" s="14" t="s">
        <v>19578</v>
      </c>
      <c r="C384" t="str">
        <f t="shared" si="5"/>
        <v>110000,</v>
      </c>
    </row>
    <row r="385" spans="1:3" x14ac:dyDescent="0.2">
      <c r="A385" s="13">
        <v>80000</v>
      </c>
      <c r="B385" s="14" t="s">
        <v>19578</v>
      </c>
      <c r="C385" t="str">
        <f t="shared" si="5"/>
        <v>80000,</v>
      </c>
    </row>
    <row r="386" spans="1:3" x14ac:dyDescent="0.2">
      <c r="A386" s="13">
        <v>72300</v>
      </c>
      <c r="B386" s="14" t="s">
        <v>19578</v>
      </c>
      <c r="C386" t="str">
        <f t="shared" si="5"/>
        <v>72300,</v>
      </c>
    </row>
    <row r="387" spans="1:3" x14ac:dyDescent="0.2">
      <c r="A387" s="13">
        <v>66000</v>
      </c>
      <c r="B387" s="14" t="s">
        <v>19578</v>
      </c>
      <c r="C387" t="str">
        <f t="shared" ref="C387:C450" si="6">CONCATENATE(A387,B387)</f>
        <v>66000,</v>
      </c>
    </row>
    <row r="388" spans="1:3" x14ac:dyDescent="0.2">
      <c r="A388" s="13">
        <v>185000</v>
      </c>
      <c r="B388" s="14" t="s">
        <v>19578</v>
      </c>
      <c r="C388" t="str">
        <f t="shared" si="6"/>
        <v>185000,</v>
      </c>
    </row>
    <row r="389" spans="1:3" x14ac:dyDescent="0.2">
      <c r="A389" s="13">
        <v>66000</v>
      </c>
      <c r="B389" s="14" t="s">
        <v>19578</v>
      </c>
      <c r="C389" t="str">
        <f t="shared" si="6"/>
        <v>66000,</v>
      </c>
    </row>
    <row r="390" spans="1:3" x14ac:dyDescent="0.2">
      <c r="A390" s="13">
        <v>36501.96</v>
      </c>
      <c r="B390" s="14" t="s">
        <v>19578</v>
      </c>
      <c r="C390" t="str">
        <f t="shared" si="6"/>
        <v>36501.96,</v>
      </c>
    </row>
    <row r="391" spans="1:3" x14ac:dyDescent="0.2">
      <c r="A391" s="13">
        <v>60325.01</v>
      </c>
      <c r="B391" s="14" t="s">
        <v>19578</v>
      </c>
      <c r="C391" t="str">
        <f t="shared" si="6"/>
        <v>60325.01,</v>
      </c>
    </row>
    <row r="392" spans="1:3" x14ac:dyDescent="0.2">
      <c r="A392" s="13">
        <v>75000</v>
      </c>
      <c r="B392" s="14" t="s">
        <v>19578</v>
      </c>
      <c r="C392" t="str">
        <f t="shared" si="6"/>
        <v>75000,</v>
      </c>
    </row>
    <row r="393" spans="1:3" x14ac:dyDescent="0.2">
      <c r="A393" s="13">
        <v>49800</v>
      </c>
      <c r="B393" s="14" t="s">
        <v>19578</v>
      </c>
      <c r="C393" t="str">
        <f t="shared" si="6"/>
        <v>49800,</v>
      </c>
    </row>
    <row r="394" spans="1:3" x14ac:dyDescent="0.2">
      <c r="A394" s="13">
        <v>57000</v>
      </c>
      <c r="B394" s="14" t="s">
        <v>19578</v>
      </c>
      <c r="C394" t="str">
        <f t="shared" si="6"/>
        <v>57000,</v>
      </c>
    </row>
    <row r="395" spans="1:3" x14ac:dyDescent="0.2">
      <c r="A395" s="13">
        <v>53000</v>
      </c>
      <c r="B395" s="14" t="s">
        <v>19578</v>
      </c>
      <c r="C395" t="str">
        <f t="shared" si="6"/>
        <v>53000,</v>
      </c>
    </row>
    <row r="396" spans="1:3" x14ac:dyDescent="0.2">
      <c r="A396" s="13">
        <v>50700</v>
      </c>
      <c r="B396" s="14" t="s">
        <v>19578</v>
      </c>
      <c r="C396" t="str">
        <f t="shared" si="6"/>
        <v>50700,</v>
      </c>
    </row>
    <row r="397" spans="1:3" x14ac:dyDescent="0.2">
      <c r="A397" s="13">
        <v>63855</v>
      </c>
      <c r="B397" s="14" t="s">
        <v>19578</v>
      </c>
      <c r="C397" t="str">
        <f t="shared" si="6"/>
        <v>63855,</v>
      </c>
    </row>
    <row r="398" spans="1:3" x14ac:dyDescent="0.2">
      <c r="A398" s="13">
        <v>20000</v>
      </c>
      <c r="B398" s="14" t="s">
        <v>19578</v>
      </c>
      <c r="C398" t="str">
        <f t="shared" si="6"/>
        <v>20000,</v>
      </c>
    </row>
    <row r="399" spans="1:3" x14ac:dyDescent="0.2">
      <c r="A399" s="13">
        <v>48000</v>
      </c>
      <c r="B399" s="14" t="s">
        <v>19578</v>
      </c>
      <c r="C399" t="str">
        <f t="shared" si="6"/>
        <v>48000,</v>
      </c>
    </row>
    <row r="400" spans="1:3" x14ac:dyDescent="0.2">
      <c r="A400" s="13">
        <v>120000</v>
      </c>
      <c r="B400" s="14" t="s">
        <v>19578</v>
      </c>
      <c r="C400" t="str">
        <f t="shared" si="6"/>
        <v>120000,</v>
      </c>
    </row>
    <row r="401" spans="1:3" x14ac:dyDescent="0.2">
      <c r="A401" s="13">
        <v>37000</v>
      </c>
      <c r="B401" s="14" t="s">
        <v>19578</v>
      </c>
      <c r="C401" t="str">
        <f t="shared" si="6"/>
        <v>37000,</v>
      </c>
    </row>
    <row r="402" spans="1:3" x14ac:dyDescent="0.2">
      <c r="A402" s="13">
        <v>220000</v>
      </c>
      <c r="B402" s="14" t="s">
        <v>19578</v>
      </c>
      <c r="C402" t="str">
        <f t="shared" si="6"/>
        <v>220000,</v>
      </c>
    </row>
    <row r="403" spans="1:3" x14ac:dyDescent="0.2">
      <c r="A403" s="13">
        <v>125000</v>
      </c>
      <c r="B403" s="14" t="s">
        <v>19578</v>
      </c>
      <c r="C403" t="str">
        <f t="shared" si="6"/>
        <v>125000,</v>
      </c>
    </row>
    <row r="404" spans="1:3" x14ac:dyDescent="0.2">
      <c r="A404" s="13">
        <v>25000</v>
      </c>
      <c r="B404" s="14" t="s">
        <v>19578</v>
      </c>
      <c r="C404" t="str">
        <f t="shared" si="6"/>
        <v>25000,</v>
      </c>
    </row>
    <row r="405" spans="1:3" x14ac:dyDescent="0.2">
      <c r="A405" s="13">
        <v>45000</v>
      </c>
      <c r="B405" s="14" t="s">
        <v>19578</v>
      </c>
      <c r="C405" t="str">
        <f t="shared" si="6"/>
        <v>45000,</v>
      </c>
    </row>
    <row r="406" spans="1:3" x14ac:dyDescent="0.2">
      <c r="A406" s="13">
        <v>110000</v>
      </c>
      <c r="B406" s="14" t="s">
        <v>19578</v>
      </c>
      <c r="C406" t="str">
        <f t="shared" si="6"/>
        <v>110000,</v>
      </c>
    </row>
    <row r="407" spans="1:3" x14ac:dyDescent="0.2">
      <c r="A407" s="13">
        <v>45000</v>
      </c>
      <c r="B407" s="14" t="s">
        <v>19578</v>
      </c>
      <c r="C407" t="str">
        <f t="shared" si="6"/>
        <v>45000,</v>
      </c>
    </row>
    <row r="408" spans="1:3" x14ac:dyDescent="0.2">
      <c r="A408" s="13">
        <v>75000</v>
      </c>
      <c r="B408" s="14" t="s">
        <v>19578</v>
      </c>
      <c r="C408" t="str">
        <f t="shared" si="6"/>
        <v>75000,</v>
      </c>
    </row>
    <row r="409" spans="1:3" x14ac:dyDescent="0.2">
      <c r="A409" s="13">
        <v>410000</v>
      </c>
      <c r="B409" s="14" t="s">
        <v>19578</v>
      </c>
      <c r="C409" t="str">
        <f t="shared" si="6"/>
        <v>410000,</v>
      </c>
    </row>
    <row r="410" spans="1:3" x14ac:dyDescent="0.2">
      <c r="A410" s="13">
        <v>2400000</v>
      </c>
      <c r="B410" s="14" t="s">
        <v>19578</v>
      </c>
      <c r="C410" t="str">
        <f t="shared" si="6"/>
        <v>2400000,</v>
      </c>
    </row>
    <row r="411" spans="1:3" x14ac:dyDescent="0.2">
      <c r="A411" s="13">
        <v>135000</v>
      </c>
      <c r="B411" s="14" t="s">
        <v>19578</v>
      </c>
      <c r="C411" t="str">
        <f t="shared" si="6"/>
        <v>135000,</v>
      </c>
    </row>
    <row r="412" spans="1:3" x14ac:dyDescent="0.2">
      <c r="A412" s="13">
        <v>80</v>
      </c>
      <c r="B412" s="14" t="s">
        <v>19578</v>
      </c>
      <c r="C412" t="str">
        <f t="shared" si="6"/>
        <v>80,</v>
      </c>
    </row>
    <row r="413" spans="1:3" x14ac:dyDescent="0.2">
      <c r="A413" s="13">
        <v>45000</v>
      </c>
      <c r="B413" s="14" t="s">
        <v>19578</v>
      </c>
      <c r="C413" t="str">
        <f t="shared" si="6"/>
        <v>45000,</v>
      </c>
    </row>
    <row r="414" spans="1:3" x14ac:dyDescent="0.2">
      <c r="A414" s="13">
        <v>90000</v>
      </c>
      <c r="B414" s="14" t="s">
        <v>19578</v>
      </c>
      <c r="C414" t="str">
        <f t="shared" si="6"/>
        <v>90000,</v>
      </c>
    </row>
    <row r="415" spans="1:3" x14ac:dyDescent="0.2">
      <c r="A415" s="13">
        <v>40000</v>
      </c>
      <c r="B415" s="14" t="s">
        <v>19578</v>
      </c>
      <c r="C415" t="str">
        <f t="shared" si="6"/>
        <v>40000,</v>
      </c>
    </row>
    <row r="416" spans="1:3" x14ac:dyDescent="0.2">
      <c r="A416" s="13">
        <v>74</v>
      </c>
      <c r="B416" s="14" t="s">
        <v>19578</v>
      </c>
      <c r="C416" t="str">
        <f t="shared" si="6"/>
        <v>74,</v>
      </c>
    </row>
    <row r="417" spans="1:3" x14ac:dyDescent="0.2">
      <c r="A417" s="13">
        <v>320000</v>
      </c>
      <c r="B417" s="14" t="s">
        <v>19578</v>
      </c>
      <c r="C417" t="str">
        <f t="shared" si="6"/>
        <v>320000,</v>
      </c>
    </row>
    <row r="418" spans="1:3" x14ac:dyDescent="0.2">
      <c r="A418" s="13">
        <v>1300000</v>
      </c>
      <c r="B418" s="14" t="s">
        <v>19578</v>
      </c>
      <c r="C418" t="str">
        <f t="shared" si="6"/>
        <v>1300000,</v>
      </c>
    </row>
    <row r="419" spans="1:3" x14ac:dyDescent="0.2">
      <c r="A419" s="13">
        <v>52000</v>
      </c>
      <c r="B419" s="14" t="s">
        <v>19578</v>
      </c>
      <c r="C419" t="str">
        <f t="shared" si="6"/>
        <v>52000,</v>
      </c>
    </row>
    <row r="420" spans="1:3" x14ac:dyDescent="0.2">
      <c r="A420" s="13">
        <v>75000</v>
      </c>
      <c r="B420" s="14" t="s">
        <v>19578</v>
      </c>
      <c r="C420" t="str">
        <f t="shared" si="6"/>
        <v>75000,</v>
      </c>
    </row>
    <row r="421" spans="1:3" x14ac:dyDescent="0.2">
      <c r="A421" s="13">
        <v>200000</v>
      </c>
      <c r="B421" s="14" t="s">
        <v>19578</v>
      </c>
      <c r="C421" t="str">
        <f t="shared" si="6"/>
        <v>200000,</v>
      </c>
    </row>
    <row r="422" spans="1:3" x14ac:dyDescent="0.2">
      <c r="A422" s="13">
        <v>100000</v>
      </c>
      <c r="B422" s="14" t="s">
        <v>19578</v>
      </c>
      <c r="C422" t="str">
        <f t="shared" si="6"/>
        <v>100000,</v>
      </c>
    </row>
    <row r="423" spans="1:3" x14ac:dyDescent="0.2">
      <c r="A423" s="13">
        <v>361000</v>
      </c>
      <c r="B423" s="14" t="s">
        <v>19578</v>
      </c>
      <c r="C423" t="str">
        <f t="shared" si="6"/>
        <v>361000,</v>
      </c>
    </row>
    <row r="424" spans="1:3" x14ac:dyDescent="0.2">
      <c r="A424" s="13">
        <v>65000</v>
      </c>
      <c r="B424" s="14" t="s">
        <v>19578</v>
      </c>
      <c r="C424" t="str">
        <f t="shared" si="6"/>
        <v>65000,</v>
      </c>
    </row>
    <row r="425" spans="1:3" x14ac:dyDescent="0.2">
      <c r="A425" s="13">
        <v>100000</v>
      </c>
      <c r="B425" s="14" t="s">
        <v>19578</v>
      </c>
      <c r="C425" t="str">
        <f t="shared" si="6"/>
        <v>100000,</v>
      </c>
    </row>
    <row r="426" spans="1:3" x14ac:dyDescent="0.2">
      <c r="A426" s="13">
        <v>140000</v>
      </c>
      <c r="B426" s="14" t="s">
        <v>19578</v>
      </c>
      <c r="C426" t="str">
        <f t="shared" si="6"/>
        <v>140000,</v>
      </c>
    </row>
    <row r="427" spans="1:3" x14ac:dyDescent="0.2">
      <c r="A427" s="13">
        <v>90000</v>
      </c>
      <c r="B427" s="14" t="s">
        <v>19578</v>
      </c>
      <c r="C427" t="str">
        <f t="shared" si="6"/>
        <v>90000,</v>
      </c>
    </row>
    <row r="428" spans="1:3" x14ac:dyDescent="0.2">
      <c r="A428" s="13">
        <v>165000</v>
      </c>
      <c r="B428" s="14" t="s">
        <v>19578</v>
      </c>
      <c r="C428" t="str">
        <f t="shared" si="6"/>
        <v>165000,</v>
      </c>
    </row>
    <row r="429" spans="1:3" x14ac:dyDescent="0.2">
      <c r="A429" s="13">
        <v>12000</v>
      </c>
      <c r="B429" s="14" t="s">
        <v>19578</v>
      </c>
      <c r="C429" t="str">
        <f t="shared" si="6"/>
        <v>12000,</v>
      </c>
    </row>
    <row r="430" spans="1:3" x14ac:dyDescent="0.2">
      <c r="A430" s="13">
        <v>120000</v>
      </c>
      <c r="B430" s="14" t="s">
        <v>19578</v>
      </c>
      <c r="C430" t="str">
        <f t="shared" si="6"/>
        <v>120000,</v>
      </c>
    </row>
    <row r="431" spans="1:3" x14ac:dyDescent="0.2">
      <c r="A431" s="13">
        <v>80000</v>
      </c>
      <c r="B431" s="14" t="s">
        <v>19578</v>
      </c>
      <c r="C431" t="str">
        <f t="shared" si="6"/>
        <v>80000,</v>
      </c>
    </row>
    <row r="432" spans="1:3" x14ac:dyDescent="0.2">
      <c r="A432" s="13">
        <v>47000</v>
      </c>
      <c r="B432" s="14" t="s">
        <v>19578</v>
      </c>
      <c r="C432" t="str">
        <f t="shared" si="6"/>
        <v>47000,</v>
      </c>
    </row>
    <row r="433" spans="1:3" x14ac:dyDescent="0.2">
      <c r="A433" s="13">
        <v>130500</v>
      </c>
      <c r="B433" s="14" t="s">
        <v>19578</v>
      </c>
      <c r="C433" t="str">
        <f t="shared" si="6"/>
        <v>130500,</v>
      </c>
    </row>
    <row r="434" spans="1:3" x14ac:dyDescent="0.2">
      <c r="A434" s="13">
        <v>1</v>
      </c>
      <c r="B434" s="14" t="s">
        <v>19578</v>
      </c>
      <c r="C434" t="str">
        <f t="shared" si="6"/>
        <v>1,</v>
      </c>
    </row>
    <row r="435" spans="1:3" x14ac:dyDescent="0.2">
      <c r="A435" s="13">
        <v>150000</v>
      </c>
      <c r="B435" s="14" t="s">
        <v>19578</v>
      </c>
      <c r="C435" t="str">
        <f t="shared" si="6"/>
        <v>150000,</v>
      </c>
    </row>
    <row r="436" spans="1:3" x14ac:dyDescent="0.2">
      <c r="A436" s="13">
        <v>90000</v>
      </c>
      <c r="B436" s="14" t="s">
        <v>19578</v>
      </c>
      <c r="C436" t="str">
        <f t="shared" si="6"/>
        <v>90000,</v>
      </c>
    </row>
    <row r="437" spans="1:3" x14ac:dyDescent="0.2">
      <c r="A437" s="13">
        <v>200000</v>
      </c>
      <c r="B437" s="14" t="s">
        <v>19578</v>
      </c>
      <c r="C437" t="str">
        <f t="shared" si="6"/>
        <v>200000,</v>
      </c>
    </row>
    <row r="438" spans="1:3" x14ac:dyDescent="0.2">
      <c r="A438" s="13">
        <v>18000</v>
      </c>
      <c r="B438" s="14" t="s">
        <v>19578</v>
      </c>
      <c r="C438" t="str">
        <f t="shared" si="6"/>
        <v>18000,</v>
      </c>
    </row>
    <row r="439" spans="1:3" x14ac:dyDescent="0.2">
      <c r="A439" s="13">
        <v>36000</v>
      </c>
      <c r="B439" s="14" t="s">
        <v>19578</v>
      </c>
      <c r="C439" t="str">
        <f t="shared" si="6"/>
        <v>36000,</v>
      </c>
    </row>
    <row r="440" spans="1:3" x14ac:dyDescent="0.2">
      <c r="A440" s="13">
        <v>270000</v>
      </c>
      <c r="B440" s="14" t="s">
        <v>19578</v>
      </c>
      <c r="C440" t="str">
        <f t="shared" si="6"/>
        <v>270000,</v>
      </c>
    </row>
    <row r="441" spans="1:3" x14ac:dyDescent="0.2">
      <c r="A441" s="13">
        <v>72000</v>
      </c>
      <c r="B441" s="14" t="s">
        <v>19578</v>
      </c>
      <c r="C441" t="str">
        <f t="shared" si="6"/>
        <v>72000,</v>
      </c>
    </row>
    <row r="442" spans="1:3" x14ac:dyDescent="0.2">
      <c r="A442" s="13">
        <v>47000</v>
      </c>
      <c r="B442" s="14" t="s">
        <v>19578</v>
      </c>
      <c r="C442" t="str">
        <f t="shared" si="6"/>
        <v>47000,</v>
      </c>
    </row>
    <row r="443" spans="1:3" x14ac:dyDescent="0.2">
      <c r="A443" s="13">
        <v>78000</v>
      </c>
      <c r="B443" s="14" t="s">
        <v>19578</v>
      </c>
      <c r="C443" t="str">
        <f t="shared" si="6"/>
        <v>78000,</v>
      </c>
    </row>
    <row r="444" spans="1:3" x14ac:dyDescent="0.2">
      <c r="A444" s="13">
        <v>30000</v>
      </c>
      <c r="B444" s="14" t="s">
        <v>19578</v>
      </c>
      <c r="C444" t="str">
        <f t="shared" si="6"/>
        <v>30000,</v>
      </c>
    </row>
    <row r="445" spans="1:3" x14ac:dyDescent="0.2">
      <c r="A445" s="13">
        <v>89000</v>
      </c>
      <c r="B445" s="14" t="s">
        <v>19578</v>
      </c>
      <c r="C445" t="str">
        <f t="shared" si="6"/>
        <v>89000,</v>
      </c>
    </row>
    <row r="446" spans="1:3" x14ac:dyDescent="0.2">
      <c r="A446" s="13">
        <v>110000</v>
      </c>
      <c r="B446" s="14" t="s">
        <v>19578</v>
      </c>
      <c r="C446" t="str">
        <f t="shared" si="6"/>
        <v>110000,</v>
      </c>
    </row>
    <row r="447" spans="1:3" x14ac:dyDescent="0.2">
      <c r="A447" s="13">
        <v>180000</v>
      </c>
      <c r="B447" s="14" t="s">
        <v>19578</v>
      </c>
      <c r="C447" t="str">
        <f t="shared" si="6"/>
        <v>180000,</v>
      </c>
    </row>
    <row r="448" spans="1:3" x14ac:dyDescent="0.2">
      <c r="A448" s="13">
        <v>540000</v>
      </c>
      <c r="B448" s="14" t="s">
        <v>19578</v>
      </c>
      <c r="C448" t="str">
        <f t="shared" si="6"/>
        <v>540000,</v>
      </c>
    </row>
    <row r="449" spans="1:3" x14ac:dyDescent="0.2">
      <c r="A449" s="13">
        <v>86000</v>
      </c>
      <c r="B449" s="14" t="s">
        <v>19578</v>
      </c>
      <c r="C449" t="str">
        <f t="shared" si="6"/>
        <v>86000,</v>
      </c>
    </row>
    <row r="450" spans="1:3" x14ac:dyDescent="0.2">
      <c r="A450" s="13">
        <v>78000</v>
      </c>
      <c r="B450" s="14" t="s">
        <v>19578</v>
      </c>
      <c r="C450" t="str">
        <f t="shared" si="6"/>
        <v>78000,</v>
      </c>
    </row>
    <row r="451" spans="1:3" x14ac:dyDescent="0.2">
      <c r="A451" s="13">
        <v>110000</v>
      </c>
      <c r="B451" s="14" t="s">
        <v>19578</v>
      </c>
      <c r="C451" t="str">
        <f t="shared" ref="C451:C514" si="7">CONCATENATE(A451,B451)</f>
        <v>110000,</v>
      </c>
    </row>
    <row r="452" spans="1:3" x14ac:dyDescent="0.2">
      <c r="A452" s="13">
        <v>76000</v>
      </c>
      <c r="B452" s="14" t="s">
        <v>19578</v>
      </c>
      <c r="C452" t="str">
        <f t="shared" si="7"/>
        <v>76000,</v>
      </c>
    </row>
    <row r="453" spans="1:3" x14ac:dyDescent="0.2">
      <c r="A453" s="13">
        <v>65000</v>
      </c>
      <c r="B453" s="14" t="s">
        <v>19578</v>
      </c>
      <c r="C453" t="str">
        <f t="shared" si="7"/>
        <v>65000,</v>
      </c>
    </row>
    <row r="454" spans="1:3" x14ac:dyDescent="0.2">
      <c r="A454" s="13">
        <v>90000</v>
      </c>
      <c r="B454" s="14" t="s">
        <v>19578</v>
      </c>
      <c r="C454" t="str">
        <f t="shared" si="7"/>
        <v>90000,</v>
      </c>
    </row>
    <row r="455" spans="1:3" x14ac:dyDescent="0.2">
      <c r="A455" s="13">
        <v>140000</v>
      </c>
      <c r="B455" s="14" t="s">
        <v>19578</v>
      </c>
      <c r="C455" t="str">
        <f t="shared" si="7"/>
        <v>140000,</v>
      </c>
    </row>
    <row r="456" spans="1:3" x14ac:dyDescent="0.2">
      <c r="A456" s="13">
        <v>120000</v>
      </c>
      <c r="B456" s="14" t="s">
        <v>19578</v>
      </c>
      <c r="C456" t="str">
        <f t="shared" si="7"/>
        <v>120000,</v>
      </c>
    </row>
    <row r="457" spans="1:3" x14ac:dyDescent="0.2">
      <c r="A457" s="13">
        <v>117500</v>
      </c>
      <c r="B457" s="14" t="s">
        <v>19578</v>
      </c>
      <c r="C457" t="str">
        <f t="shared" si="7"/>
        <v>117500,</v>
      </c>
    </row>
    <row r="458" spans="1:3" x14ac:dyDescent="0.2">
      <c r="A458" s="13">
        <v>75510</v>
      </c>
      <c r="B458" s="14" t="s">
        <v>19578</v>
      </c>
      <c r="C458" t="str">
        <f t="shared" si="7"/>
        <v>75510,</v>
      </c>
    </row>
    <row r="459" spans="1:3" x14ac:dyDescent="0.2">
      <c r="A459" s="13">
        <v>240000</v>
      </c>
      <c r="B459" s="14" t="s">
        <v>19578</v>
      </c>
      <c r="C459" t="str">
        <f t="shared" si="7"/>
        <v>240000,</v>
      </c>
    </row>
    <row r="460" spans="1:3" x14ac:dyDescent="0.2">
      <c r="A460" s="13">
        <v>100000</v>
      </c>
      <c r="B460" s="14" t="s">
        <v>19578</v>
      </c>
      <c r="C460" t="str">
        <f t="shared" si="7"/>
        <v>100000,</v>
      </c>
    </row>
    <row r="461" spans="1:3" x14ac:dyDescent="0.2">
      <c r="A461" s="13">
        <v>100000</v>
      </c>
      <c r="B461" s="14" t="s">
        <v>19578</v>
      </c>
      <c r="C461" t="str">
        <f t="shared" si="7"/>
        <v>100000,</v>
      </c>
    </row>
    <row r="462" spans="1:3" x14ac:dyDescent="0.2">
      <c r="A462" s="13">
        <v>20000</v>
      </c>
      <c r="B462" s="14" t="s">
        <v>19578</v>
      </c>
      <c r="C462" t="str">
        <f t="shared" si="7"/>
        <v>20000,</v>
      </c>
    </row>
    <row r="463" spans="1:3" x14ac:dyDescent="0.2">
      <c r="A463" s="13">
        <v>180000</v>
      </c>
      <c r="B463" s="14" t="s">
        <v>19578</v>
      </c>
      <c r="C463" t="str">
        <f t="shared" si="7"/>
        <v>180000,</v>
      </c>
    </row>
    <row r="464" spans="1:3" x14ac:dyDescent="0.2">
      <c r="A464" s="13">
        <v>66667</v>
      </c>
      <c r="B464" s="14" t="s">
        <v>19578</v>
      </c>
      <c r="C464" t="str">
        <f t="shared" si="7"/>
        <v>66667,</v>
      </c>
    </row>
    <row r="465" spans="1:3" x14ac:dyDescent="0.2">
      <c r="A465" s="13">
        <v>800000</v>
      </c>
      <c r="B465" s="14" t="s">
        <v>19578</v>
      </c>
      <c r="C465" t="str">
        <f t="shared" si="7"/>
        <v>800000,</v>
      </c>
    </row>
    <row r="466" spans="1:3" x14ac:dyDescent="0.2">
      <c r="A466" s="13">
        <v>95000</v>
      </c>
      <c r="B466" s="14" t="s">
        <v>19578</v>
      </c>
      <c r="C466" t="str">
        <f t="shared" si="7"/>
        <v>95000,</v>
      </c>
    </row>
    <row r="467" spans="1:3" x14ac:dyDescent="0.2">
      <c r="A467" s="13">
        <v>70000</v>
      </c>
      <c r="B467" s="14" t="s">
        <v>19578</v>
      </c>
      <c r="C467" t="str">
        <f t="shared" si="7"/>
        <v>70000,</v>
      </c>
    </row>
    <row r="468" spans="1:3" x14ac:dyDescent="0.2">
      <c r="A468" s="13">
        <v>130000</v>
      </c>
      <c r="B468" s="14" t="s">
        <v>19578</v>
      </c>
      <c r="C468" t="str">
        <f t="shared" si="7"/>
        <v>130000,</v>
      </c>
    </row>
    <row r="469" spans="1:3" x14ac:dyDescent="0.2">
      <c r="A469" s="13">
        <v>53000</v>
      </c>
      <c r="B469" s="14" t="s">
        <v>19578</v>
      </c>
      <c r="C469" t="str">
        <f t="shared" si="7"/>
        <v>53000,</v>
      </c>
    </row>
    <row r="470" spans="1:3" x14ac:dyDescent="0.2">
      <c r="A470" s="13">
        <v>140000</v>
      </c>
      <c r="B470" s="14" t="s">
        <v>19578</v>
      </c>
      <c r="C470" t="str">
        <f t="shared" si="7"/>
        <v>140000,</v>
      </c>
    </row>
    <row r="471" spans="1:3" x14ac:dyDescent="0.2">
      <c r="A471" s="13">
        <v>40000</v>
      </c>
      <c r="B471" s="14" t="s">
        <v>19578</v>
      </c>
      <c r="C471" t="str">
        <f t="shared" si="7"/>
        <v>40000,</v>
      </c>
    </row>
    <row r="472" spans="1:3" x14ac:dyDescent="0.2">
      <c r="A472" s="13">
        <v>183831</v>
      </c>
      <c r="B472" s="14" t="s">
        <v>19578</v>
      </c>
      <c r="C472" t="str">
        <f t="shared" si="7"/>
        <v>183831,</v>
      </c>
    </row>
    <row r="473" spans="1:3" x14ac:dyDescent="0.2">
      <c r="A473" s="13">
        <v>79200</v>
      </c>
      <c r="B473" s="14" t="s">
        <v>19578</v>
      </c>
      <c r="C473" t="str">
        <f t="shared" si="7"/>
        <v>79200,</v>
      </c>
    </row>
    <row r="474" spans="1:3" x14ac:dyDescent="0.2">
      <c r="A474" s="13">
        <v>99000</v>
      </c>
      <c r="B474" s="14" t="s">
        <v>19578</v>
      </c>
      <c r="C474" t="str">
        <f t="shared" si="7"/>
        <v>99000,</v>
      </c>
    </row>
    <row r="475" spans="1:3" x14ac:dyDescent="0.2">
      <c r="A475" s="13">
        <v>100000</v>
      </c>
      <c r="B475" s="14" t="s">
        <v>19578</v>
      </c>
      <c r="C475" t="str">
        <f t="shared" si="7"/>
        <v>100000,</v>
      </c>
    </row>
    <row r="476" spans="1:3" x14ac:dyDescent="0.2">
      <c r="A476" s="13">
        <v>100000</v>
      </c>
      <c r="B476" s="14" t="s">
        <v>19578</v>
      </c>
      <c r="C476" t="str">
        <f t="shared" si="7"/>
        <v>100000,</v>
      </c>
    </row>
    <row r="477" spans="1:3" x14ac:dyDescent="0.2">
      <c r="A477" s="13">
        <v>70000</v>
      </c>
      <c r="B477" s="14" t="s">
        <v>19578</v>
      </c>
      <c r="C477" t="str">
        <f t="shared" si="7"/>
        <v>70000,</v>
      </c>
    </row>
    <row r="478" spans="1:3" x14ac:dyDescent="0.2">
      <c r="A478" s="13">
        <v>40000</v>
      </c>
      <c r="B478" s="14" t="s">
        <v>19578</v>
      </c>
      <c r="C478" t="str">
        <f t="shared" si="7"/>
        <v>40000,</v>
      </c>
    </row>
    <row r="479" spans="1:3" x14ac:dyDescent="0.2">
      <c r="A479" s="13">
        <v>515000</v>
      </c>
      <c r="B479" s="14" t="s">
        <v>19578</v>
      </c>
      <c r="C479" t="str">
        <f t="shared" si="7"/>
        <v>515000,</v>
      </c>
    </row>
    <row r="480" spans="1:3" x14ac:dyDescent="0.2">
      <c r="A480" s="13">
        <v>150000</v>
      </c>
      <c r="B480" s="14" t="s">
        <v>19578</v>
      </c>
      <c r="C480" t="str">
        <f t="shared" si="7"/>
        <v>150000,</v>
      </c>
    </row>
    <row r="481" spans="1:3" x14ac:dyDescent="0.2">
      <c r="A481" s="13">
        <v>120000</v>
      </c>
      <c r="B481" s="14" t="s">
        <v>19578</v>
      </c>
      <c r="C481" t="str">
        <f t="shared" si="7"/>
        <v>120000,</v>
      </c>
    </row>
    <row r="482" spans="1:3" x14ac:dyDescent="0.2">
      <c r="A482" s="13">
        <v>110000</v>
      </c>
      <c r="B482" s="14" t="s">
        <v>19578</v>
      </c>
      <c r="C482" t="str">
        <f t="shared" si="7"/>
        <v>110000,</v>
      </c>
    </row>
    <row r="483" spans="1:3" x14ac:dyDescent="0.2">
      <c r="A483" s="13">
        <v>65000</v>
      </c>
      <c r="B483" s="14" t="s">
        <v>19578</v>
      </c>
      <c r="C483" t="str">
        <f t="shared" si="7"/>
        <v>65000,</v>
      </c>
    </row>
    <row r="484" spans="1:3" x14ac:dyDescent="0.2">
      <c r="A484" s="13">
        <v>103</v>
      </c>
      <c r="B484" s="14" t="s">
        <v>19578</v>
      </c>
      <c r="C484" t="str">
        <f t="shared" si="7"/>
        <v>103,</v>
      </c>
    </row>
    <row r="485" spans="1:3" x14ac:dyDescent="0.2">
      <c r="A485" s="13">
        <v>508000</v>
      </c>
      <c r="B485" s="14" t="s">
        <v>19578</v>
      </c>
      <c r="C485" t="str">
        <f t="shared" si="7"/>
        <v>508000,</v>
      </c>
    </row>
    <row r="486" spans="1:3" x14ac:dyDescent="0.2">
      <c r="A486" s="13">
        <v>163000</v>
      </c>
      <c r="B486" s="14" t="s">
        <v>19578</v>
      </c>
      <c r="C486" t="str">
        <f t="shared" si="7"/>
        <v>163000,</v>
      </c>
    </row>
    <row r="487" spans="1:3" x14ac:dyDescent="0.2">
      <c r="A487" s="13">
        <v>54000</v>
      </c>
      <c r="B487" s="14" t="s">
        <v>19578</v>
      </c>
      <c r="C487" t="str">
        <f t="shared" si="7"/>
        <v>54000,</v>
      </c>
    </row>
    <row r="488" spans="1:3" x14ac:dyDescent="0.2">
      <c r="A488" s="13">
        <v>170000</v>
      </c>
      <c r="B488" s="14" t="s">
        <v>19578</v>
      </c>
      <c r="C488" t="str">
        <f t="shared" si="7"/>
        <v>170000,</v>
      </c>
    </row>
    <row r="489" spans="1:3" x14ac:dyDescent="0.2">
      <c r="A489" s="13">
        <v>190000</v>
      </c>
      <c r="B489" s="14" t="s">
        <v>19578</v>
      </c>
      <c r="C489" t="str">
        <f t="shared" si="7"/>
        <v>190000,</v>
      </c>
    </row>
    <row r="490" spans="1:3" x14ac:dyDescent="0.2">
      <c r="A490" s="13">
        <v>220000</v>
      </c>
      <c r="B490" s="14" t="s">
        <v>19578</v>
      </c>
      <c r="C490" t="str">
        <f t="shared" si="7"/>
        <v>220000,</v>
      </c>
    </row>
    <row r="491" spans="1:3" x14ac:dyDescent="0.2">
      <c r="A491" s="13">
        <v>110000</v>
      </c>
      <c r="B491" s="14" t="s">
        <v>19578</v>
      </c>
      <c r="C491" t="str">
        <f t="shared" si="7"/>
        <v>110000,</v>
      </c>
    </row>
    <row r="492" spans="1:3" x14ac:dyDescent="0.2">
      <c r="A492" s="13">
        <v>1504</v>
      </c>
      <c r="B492" s="14" t="s">
        <v>19578</v>
      </c>
      <c r="C492" t="str">
        <f t="shared" si="7"/>
        <v>1504,</v>
      </c>
    </row>
    <row r="493" spans="1:3" x14ac:dyDescent="0.2">
      <c r="A493" s="13">
        <v>90000</v>
      </c>
      <c r="B493" s="14" t="s">
        <v>19578</v>
      </c>
      <c r="C493" t="str">
        <f t="shared" si="7"/>
        <v>90000,</v>
      </c>
    </row>
    <row r="494" spans="1:3" x14ac:dyDescent="0.2">
      <c r="A494" s="13">
        <v>89500</v>
      </c>
      <c r="B494" s="14" t="s">
        <v>19578</v>
      </c>
      <c r="C494" t="str">
        <f t="shared" si="7"/>
        <v>89500,</v>
      </c>
    </row>
    <row r="495" spans="1:3" x14ac:dyDescent="0.2">
      <c r="A495" s="13">
        <v>83000</v>
      </c>
      <c r="B495" s="14" t="s">
        <v>19578</v>
      </c>
      <c r="C495" t="str">
        <f t="shared" si="7"/>
        <v>83000,</v>
      </c>
    </row>
    <row r="496" spans="1:3" x14ac:dyDescent="0.2">
      <c r="A496" s="13">
        <v>74000</v>
      </c>
      <c r="B496" s="14" t="s">
        <v>19578</v>
      </c>
      <c r="C496" t="str">
        <f t="shared" si="7"/>
        <v>74000,</v>
      </c>
    </row>
    <row r="497" spans="1:3" x14ac:dyDescent="0.2">
      <c r="A497" s="13">
        <v>120000</v>
      </c>
      <c r="B497" s="14" t="s">
        <v>19578</v>
      </c>
      <c r="C497" t="str">
        <f t="shared" si="7"/>
        <v>120000,</v>
      </c>
    </row>
    <row r="498" spans="1:3" x14ac:dyDescent="0.2">
      <c r="A498" s="13">
        <v>161000</v>
      </c>
      <c r="B498" s="14" t="s">
        <v>19578</v>
      </c>
      <c r="C498" t="str">
        <f t="shared" si="7"/>
        <v>161000,</v>
      </c>
    </row>
    <row r="499" spans="1:3" x14ac:dyDescent="0.2">
      <c r="A499" s="13">
        <v>52186</v>
      </c>
      <c r="B499" s="14" t="s">
        <v>19578</v>
      </c>
      <c r="C499" t="str">
        <f t="shared" si="7"/>
        <v>52186,</v>
      </c>
    </row>
    <row r="500" spans="1:3" x14ac:dyDescent="0.2">
      <c r="A500" s="13">
        <v>92000</v>
      </c>
      <c r="B500" s="14" t="s">
        <v>19578</v>
      </c>
      <c r="C500" t="str">
        <f t="shared" si="7"/>
        <v>92000,</v>
      </c>
    </row>
    <row r="501" spans="1:3" x14ac:dyDescent="0.2">
      <c r="A501" s="13">
        <v>66000</v>
      </c>
      <c r="B501" s="14" t="s">
        <v>19578</v>
      </c>
      <c r="C501" t="str">
        <f t="shared" si="7"/>
        <v>66000,</v>
      </c>
    </row>
    <row r="502" spans="1:3" x14ac:dyDescent="0.2">
      <c r="A502" s="13" t="s">
        <v>2484</v>
      </c>
      <c r="B502" s="14" t="s">
        <v>19578</v>
      </c>
      <c r="C502" t="str">
        <f t="shared" si="7"/>
        <v>126000.5,</v>
      </c>
    </row>
    <row r="503" spans="1:3" x14ac:dyDescent="0.2">
      <c r="A503" s="13">
        <v>180000</v>
      </c>
      <c r="B503" s="14" t="s">
        <v>19578</v>
      </c>
      <c r="C503" t="str">
        <f t="shared" si="7"/>
        <v>180000,</v>
      </c>
    </row>
    <row r="504" spans="1:3" x14ac:dyDescent="0.2">
      <c r="A504" s="13">
        <v>85000</v>
      </c>
      <c r="B504" s="14" t="s">
        <v>19578</v>
      </c>
      <c r="C504" t="str">
        <f t="shared" si="7"/>
        <v>85000,</v>
      </c>
    </row>
    <row r="505" spans="1:3" x14ac:dyDescent="0.2">
      <c r="A505" s="13">
        <v>70000</v>
      </c>
      <c r="B505" s="14" t="s">
        <v>19578</v>
      </c>
      <c r="C505" t="str">
        <f t="shared" si="7"/>
        <v>70000,</v>
      </c>
    </row>
    <row r="506" spans="1:3" x14ac:dyDescent="0.2">
      <c r="A506" s="13">
        <v>141700</v>
      </c>
      <c r="B506" s="14" t="s">
        <v>19578</v>
      </c>
      <c r="C506" t="str">
        <f t="shared" si="7"/>
        <v>141700,</v>
      </c>
    </row>
    <row r="507" spans="1:3" x14ac:dyDescent="0.2">
      <c r="A507" s="13">
        <v>110000</v>
      </c>
      <c r="B507" s="14" t="s">
        <v>19578</v>
      </c>
      <c r="C507" t="str">
        <f t="shared" si="7"/>
        <v>110000,</v>
      </c>
    </row>
    <row r="508" spans="1:3" x14ac:dyDescent="0.2">
      <c r="A508" s="13">
        <v>93000</v>
      </c>
      <c r="B508" s="14" t="s">
        <v>19578</v>
      </c>
      <c r="C508" t="str">
        <f t="shared" si="7"/>
        <v>93000,</v>
      </c>
    </row>
    <row r="509" spans="1:3" x14ac:dyDescent="0.2">
      <c r="A509" s="13">
        <v>200000</v>
      </c>
      <c r="B509" s="14" t="s">
        <v>19578</v>
      </c>
      <c r="C509" t="str">
        <f t="shared" si="7"/>
        <v>200000,</v>
      </c>
    </row>
    <row r="510" spans="1:3" x14ac:dyDescent="0.2">
      <c r="A510" s="13">
        <v>290000</v>
      </c>
      <c r="B510" s="14" t="s">
        <v>19578</v>
      </c>
      <c r="C510" t="str">
        <f t="shared" si="7"/>
        <v>290000,</v>
      </c>
    </row>
    <row r="511" spans="1:3" x14ac:dyDescent="0.2">
      <c r="A511" s="13">
        <v>132630</v>
      </c>
      <c r="B511" s="14" t="s">
        <v>19578</v>
      </c>
      <c r="C511" t="str">
        <f t="shared" si="7"/>
        <v>132630,</v>
      </c>
    </row>
    <row r="512" spans="1:3" x14ac:dyDescent="0.2">
      <c r="A512" s="13">
        <v>180000</v>
      </c>
      <c r="B512" s="14" t="s">
        <v>19578</v>
      </c>
      <c r="C512" t="str">
        <f t="shared" si="7"/>
        <v>180000,</v>
      </c>
    </row>
    <row r="513" spans="1:3" x14ac:dyDescent="0.2">
      <c r="A513" s="13">
        <v>240000</v>
      </c>
      <c r="B513" s="14" t="s">
        <v>19578</v>
      </c>
      <c r="C513" t="str">
        <f t="shared" si="7"/>
        <v>240000,</v>
      </c>
    </row>
    <row r="514" spans="1:3" x14ac:dyDescent="0.2">
      <c r="A514" s="13">
        <v>203000</v>
      </c>
      <c r="B514" s="14" t="s">
        <v>19578</v>
      </c>
      <c r="C514" t="str">
        <f t="shared" si="7"/>
        <v>203000,</v>
      </c>
    </row>
    <row r="515" spans="1:3" x14ac:dyDescent="0.2">
      <c r="A515" s="13">
        <v>50000</v>
      </c>
      <c r="B515" s="14" t="s">
        <v>19578</v>
      </c>
      <c r="C515" t="str">
        <f t="shared" ref="C515:C578" si="8">CONCATENATE(A515,B515)</f>
        <v>50000,</v>
      </c>
    </row>
    <row r="516" spans="1:3" x14ac:dyDescent="0.2">
      <c r="A516" s="13">
        <v>93453</v>
      </c>
      <c r="B516" s="14" t="s">
        <v>19578</v>
      </c>
      <c r="C516" t="str">
        <f t="shared" si="8"/>
        <v>93453,</v>
      </c>
    </row>
    <row r="517" spans="1:3" x14ac:dyDescent="0.2">
      <c r="A517" s="13">
        <v>47385</v>
      </c>
      <c r="B517" s="14" t="s">
        <v>19578</v>
      </c>
      <c r="C517" t="str">
        <f t="shared" si="8"/>
        <v>47385,</v>
      </c>
    </row>
    <row r="518" spans="1:3" x14ac:dyDescent="0.2">
      <c r="A518" s="13">
        <v>229000</v>
      </c>
      <c r="B518" s="14" t="s">
        <v>19578</v>
      </c>
      <c r="C518" t="str">
        <f t="shared" si="8"/>
        <v>229000,</v>
      </c>
    </row>
    <row r="519" spans="1:3" x14ac:dyDescent="0.2">
      <c r="A519" s="13">
        <v>140000</v>
      </c>
      <c r="B519" s="14" t="s">
        <v>19578</v>
      </c>
      <c r="C519" t="str">
        <f t="shared" si="8"/>
        <v>140000,</v>
      </c>
    </row>
    <row r="520" spans="1:3" x14ac:dyDescent="0.2">
      <c r="A520" s="13">
        <v>150000</v>
      </c>
      <c r="B520" s="14" t="s">
        <v>19578</v>
      </c>
      <c r="C520" t="str">
        <f t="shared" si="8"/>
        <v>150000,</v>
      </c>
    </row>
    <row r="521" spans="1:3" x14ac:dyDescent="0.2">
      <c r="A521" s="13">
        <v>390000</v>
      </c>
      <c r="B521" s="14" t="s">
        <v>19578</v>
      </c>
      <c r="C521" t="str">
        <f t="shared" si="8"/>
        <v>390000,</v>
      </c>
    </row>
    <row r="522" spans="1:3" x14ac:dyDescent="0.2">
      <c r="A522" s="13">
        <v>350000</v>
      </c>
      <c r="B522" s="14" t="s">
        <v>19578</v>
      </c>
      <c r="C522" t="str">
        <f t="shared" si="8"/>
        <v>350000,</v>
      </c>
    </row>
    <row r="523" spans="1:3" x14ac:dyDescent="0.2">
      <c r="A523" s="13">
        <v>83500</v>
      </c>
      <c r="B523" s="14" t="s">
        <v>19578</v>
      </c>
      <c r="C523" t="str">
        <f t="shared" si="8"/>
        <v>83500,</v>
      </c>
    </row>
    <row r="524" spans="1:3" x14ac:dyDescent="0.2">
      <c r="A524" s="13">
        <v>90000</v>
      </c>
      <c r="B524" s="14" t="s">
        <v>19578</v>
      </c>
      <c r="C524" t="str">
        <f t="shared" si="8"/>
        <v>90000,</v>
      </c>
    </row>
    <row r="525" spans="1:3" x14ac:dyDescent="0.2">
      <c r="A525" s="13">
        <v>350000</v>
      </c>
      <c r="B525" s="14" t="s">
        <v>19578</v>
      </c>
      <c r="C525" t="str">
        <f t="shared" si="8"/>
        <v>350000,</v>
      </c>
    </row>
    <row r="526" spans="1:3" x14ac:dyDescent="0.2">
      <c r="A526" s="13">
        <v>192000</v>
      </c>
      <c r="B526" s="14" t="s">
        <v>19578</v>
      </c>
      <c r="C526" t="str">
        <f t="shared" si="8"/>
        <v>192000,</v>
      </c>
    </row>
    <row r="527" spans="1:3" x14ac:dyDescent="0.2">
      <c r="A527" s="13">
        <v>130000</v>
      </c>
      <c r="B527" s="14" t="s">
        <v>19578</v>
      </c>
      <c r="C527" t="str">
        <f t="shared" si="8"/>
        <v>130000,</v>
      </c>
    </row>
    <row r="528" spans="1:3" x14ac:dyDescent="0.2">
      <c r="A528" s="13">
        <v>115000</v>
      </c>
      <c r="B528" s="14" t="s">
        <v>19578</v>
      </c>
      <c r="C528" t="str">
        <f t="shared" si="8"/>
        <v>115000,</v>
      </c>
    </row>
    <row r="529" spans="1:3" x14ac:dyDescent="0.2">
      <c r="A529" s="13">
        <v>155000</v>
      </c>
      <c r="B529" s="14" t="s">
        <v>19578</v>
      </c>
      <c r="C529" t="str">
        <f t="shared" si="8"/>
        <v>155000,</v>
      </c>
    </row>
    <row r="530" spans="1:3" x14ac:dyDescent="0.2">
      <c r="A530" s="13">
        <v>170000</v>
      </c>
      <c r="B530" s="14" t="s">
        <v>19578</v>
      </c>
      <c r="C530" t="str">
        <f t="shared" si="8"/>
        <v>170000,</v>
      </c>
    </row>
    <row r="531" spans="1:3" x14ac:dyDescent="0.2">
      <c r="A531" s="13">
        <v>306000</v>
      </c>
      <c r="B531" s="14" t="s">
        <v>19578</v>
      </c>
      <c r="C531" t="str">
        <f t="shared" si="8"/>
        <v>306000,</v>
      </c>
    </row>
    <row r="532" spans="1:3" x14ac:dyDescent="0.2">
      <c r="A532" s="13">
        <v>100000</v>
      </c>
      <c r="B532" s="14" t="s">
        <v>19578</v>
      </c>
      <c r="C532" t="str">
        <f t="shared" si="8"/>
        <v>100000,</v>
      </c>
    </row>
    <row r="533" spans="1:3" x14ac:dyDescent="0.2">
      <c r="A533" s="13">
        <v>78000</v>
      </c>
      <c r="B533" s="14" t="s">
        <v>19578</v>
      </c>
      <c r="C533" t="str">
        <f t="shared" si="8"/>
        <v>78000,</v>
      </c>
    </row>
    <row r="534" spans="1:3" x14ac:dyDescent="0.2">
      <c r="A534" s="13">
        <v>65000</v>
      </c>
      <c r="B534" s="14" t="s">
        <v>19578</v>
      </c>
      <c r="C534" t="str">
        <f t="shared" si="8"/>
        <v>65000,</v>
      </c>
    </row>
    <row r="535" spans="1:3" x14ac:dyDescent="0.2">
      <c r="A535" s="13">
        <v>158000</v>
      </c>
      <c r="B535" s="14" t="s">
        <v>19578</v>
      </c>
      <c r="C535" t="str">
        <f t="shared" si="8"/>
        <v>158000,</v>
      </c>
    </row>
    <row r="536" spans="1:3" x14ac:dyDescent="0.2">
      <c r="A536" s="13">
        <v>130000</v>
      </c>
      <c r="B536" s="14" t="s">
        <v>19578</v>
      </c>
      <c r="C536" t="str">
        <f t="shared" si="8"/>
        <v>130000,</v>
      </c>
    </row>
    <row r="537" spans="1:3" x14ac:dyDescent="0.2">
      <c r="A537" s="13">
        <v>137000</v>
      </c>
      <c r="B537" s="14" t="s">
        <v>19578</v>
      </c>
      <c r="C537" t="str">
        <f t="shared" si="8"/>
        <v>137000,</v>
      </c>
    </row>
    <row r="538" spans="1:3" x14ac:dyDescent="0.2">
      <c r="A538" s="13">
        <v>720000</v>
      </c>
      <c r="B538" s="14" t="s">
        <v>19578</v>
      </c>
      <c r="C538" t="str">
        <f t="shared" si="8"/>
        <v>720000,</v>
      </c>
    </row>
    <row r="539" spans="1:3" x14ac:dyDescent="0.2">
      <c r="A539" s="13">
        <v>150000</v>
      </c>
      <c r="B539" s="14" t="s">
        <v>19578</v>
      </c>
      <c r="C539" t="str">
        <f t="shared" si="8"/>
        <v>150000,</v>
      </c>
    </row>
    <row r="540" spans="1:3" x14ac:dyDescent="0.2">
      <c r="A540" s="13">
        <v>100000</v>
      </c>
      <c r="B540" s="14" t="s">
        <v>19578</v>
      </c>
      <c r="C540" t="str">
        <f t="shared" si="8"/>
        <v>100000,</v>
      </c>
    </row>
    <row r="541" spans="1:3" x14ac:dyDescent="0.2">
      <c r="A541" s="13">
        <v>260000</v>
      </c>
      <c r="B541" s="14" t="s">
        <v>19578</v>
      </c>
      <c r="C541" t="str">
        <f t="shared" si="8"/>
        <v>260000,</v>
      </c>
    </row>
    <row r="542" spans="1:3" x14ac:dyDescent="0.2">
      <c r="A542" s="13">
        <v>150000</v>
      </c>
      <c r="B542" s="14" t="s">
        <v>19578</v>
      </c>
      <c r="C542" t="str">
        <f t="shared" si="8"/>
        <v>150000,</v>
      </c>
    </row>
    <row r="543" spans="1:3" x14ac:dyDescent="0.2">
      <c r="A543" s="13">
        <v>128000</v>
      </c>
      <c r="B543" s="14" t="s">
        <v>19578</v>
      </c>
      <c r="C543" t="str">
        <f t="shared" si="8"/>
        <v>128000,</v>
      </c>
    </row>
    <row r="544" spans="1:3" x14ac:dyDescent="0.2">
      <c r="A544" s="13">
        <v>100000</v>
      </c>
      <c r="B544" s="14" t="s">
        <v>19578</v>
      </c>
      <c r="C544" t="str">
        <f t="shared" si="8"/>
        <v>100000,</v>
      </c>
    </row>
    <row r="545" spans="1:3" x14ac:dyDescent="0.2">
      <c r="A545" s="13">
        <v>55000</v>
      </c>
      <c r="B545" s="14" t="s">
        <v>19578</v>
      </c>
      <c r="C545" t="str">
        <f t="shared" si="8"/>
        <v>55000,</v>
      </c>
    </row>
    <row r="546" spans="1:3" x14ac:dyDescent="0.2">
      <c r="A546" s="13">
        <v>69000</v>
      </c>
      <c r="B546" s="14" t="s">
        <v>19578</v>
      </c>
      <c r="C546" t="str">
        <f t="shared" si="8"/>
        <v>69000,</v>
      </c>
    </row>
    <row r="547" spans="1:3" x14ac:dyDescent="0.2">
      <c r="A547" s="13">
        <v>66000</v>
      </c>
      <c r="B547" s="14" t="s">
        <v>19578</v>
      </c>
      <c r="C547" t="str">
        <f t="shared" si="8"/>
        <v>66000,</v>
      </c>
    </row>
    <row r="548" spans="1:3" x14ac:dyDescent="0.2">
      <c r="A548" s="13">
        <v>170000</v>
      </c>
      <c r="B548" s="14" t="s">
        <v>19578</v>
      </c>
      <c r="C548" t="str">
        <f t="shared" si="8"/>
        <v>170000,</v>
      </c>
    </row>
    <row r="549" spans="1:3" x14ac:dyDescent="0.2">
      <c r="A549" s="13">
        <v>88000</v>
      </c>
      <c r="B549" s="14" t="s">
        <v>19578</v>
      </c>
      <c r="C549" t="str">
        <f t="shared" si="8"/>
        <v>88000,</v>
      </c>
    </row>
    <row r="550" spans="1:3" x14ac:dyDescent="0.2">
      <c r="A550" s="13">
        <v>130000</v>
      </c>
      <c r="B550" s="14" t="s">
        <v>19578</v>
      </c>
      <c r="C550" t="str">
        <f t="shared" si="8"/>
        <v>130000,</v>
      </c>
    </row>
    <row r="551" spans="1:3" x14ac:dyDescent="0.2">
      <c r="A551" s="13">
        <v>90000</v>
      </c>
      <c r="B551" s="14" t="s">
        <v>19578</v>
      </c>
      <c r="C551" t="str">
        <f t="shared" si="8"/>
        <v>90000,</v>
      </c>
    </row>
    <row r="552" spans="1:3" x14ac:dyDescent="0.2">
      <c r="A552" s="13">
        <v>99330</v>
      </c>
      <c r="B552" s="14" t="s">
        <v>19578</v>
      </c>
      <c r="C552" t="str">
        <f t="shared" si="8"/>
        <v>99330,</v>
      </c>
    </row>
    <row r="553" spans="1:3" x14ac:dyDescent="0.2">
      <c r="A553" s="13">
        <v>112800</v>
      </c>
      <c r="B553" s="14" t="s">
        <v>19578</v>
      </c>
      <c r="C553" t="str">
        <f t="shared" si="8"/>
        <v>112800,</v>
      </c>
    </row>
    <row r="554" spans="1:3" x14ac:dyDescent="0.2">
      <c r="A554" s="13">
        <v>68000</v>
      </c>
      <c r="B554" s="14" t="s">
        <v>19578</v>
      </c>
      <c r="C554" t="str">
        <f t="shared" si="8"/>
        <v>68000,</v>
      </c>
    </row>
    <row r="555" spans="1:3" x14ac:dyDescent="0.2">
      <c r="A555" s="13">
        <v>180000</v>
      </c>
      <c r="B555" s="14" t="s">
        <v>19578</v>
      </c>
      <c r="C555" t="str">
        <f t="shared" si="8"/>
        <v>180000,</v>
      </c>
    </row>
    <row r="556" spans="1:3" x14ac:dyDescent="0.2">
      <c r="A556" s="13">
        <v>115000</v>
      </c>
      <c r="B556" s="14" t="s">
        <v>19578</v>
      </c>
      <c r="C556" t="str">
        <f t="shared" si="8"/>
        <v>115000,</v>
      </c>
    </row>
    <row r="557" spans="1:3" x14ac:dyDescent="0.2">
      <c r="A557" s="13">
        <v>101000</v>
      </c>
      <c r="B557" s="14" t="s">
        <v>19578</v>
      </c>
      <c r="C557" t="str">
        <f t="shared" si="8"/>
        <v>101000,</v>
      </c>
    </row>
    <row r="558" spans="1:3" x14ac:dyDescent="0.2">
      <c r="A558" s="13">
        <v>145000</v>
      </c>
      <c r="B558" s="14" t="s">
        <v>19578</v>
      </c>
      <c r="C558" t="str">
        <f t="shared" si="8"/>
        <v>145000,</v>
      </c>
    </row>
    <row r="559" spans="1:3" x14ac:dyDescent="0.2">
      <c r="A559" s="13">
        <v>50000</v>
      </c>
      <c r="B559" s="14" t="s">
        <v>19578</v>
      </c>
      <c r="C559" t="str">
        <f t="shared" si="8"/>
        <v>50000,</v>
      </c>
    </row>
    <row r="560" spans="1:3" x14ac:dyDescent="0.2">
      <c r="A560" s="13">
        <v>144</v>
      </c>
      <c r="B560" s="14" t="s">
        <v>19578</v>
      </c>
      <c r="C560" t="str">
        <f t="shared" si="8"/>
        <v>144,</v>
      </c>
    </row>
    <row r="561" spans="1:3" x14ac:dyDescent="0.2">
      <c r="A561" s="13">
        <v>190000</v>
      </c>
      <c r="B561" s="14" t="s">
        <v>19578</v>
      </c>
      <c r="C561" t="str">
        <f t="shared" si="8"/>
        <v>190000,</v>
      </c>
    </row>
    <row r="562" spans="1:3" x14ac:dyDescent="0.2">
      <c r="A562" s="13">
        <v>138000</v>
      </c>
      <c r="B562" s="14" t="s">
        <v>19578</v>
      </c>
      <c r="C562" t="str">
        <f t="shared" si="8"/>
        <v>138000,</v>
      </c>
    </row>
    <row r="563" spans="1:3" x14ac:dyDescent="0.2">
      <c r="A563" s="13">
        <v>248000</v>
      </c>
      <c r="B563" s="14" t="s">
        <v>19578</v>
      </c>
      <c r="C563" t="str">
        <f t="shared" si="8"/>
        <v>248000,</v>
      </c>
    </row>
    <row r="564" spans="1:3" x14ac:dyDescent="0.2">
      <c r="A564" s="13">
        <v>95300</v>
      </c>
      <c r="B564" s="14" t="s">
        <v>19578</v>
      </c>
      <c r="C564" t="str">
        <f t="shared" si="8"/>
        <v>95300,</v>
      </c>
    </row>
    <row r="565" spans="1:3" x14ac:dyDescent="0.2">
      <c r="A565" s="13">
        <v>180000</v>
      </c>
      <c r="B565" s="14" t="s">
        <v>19578</v>
      </c>
      <c r="C565" t="str">
        <f t="shared" si="8"/>
        <v>180000,</v>
      </c>
    </row>
    <row r="566" spans="1:3" x14ac:dyDescent="0.2">
      <c r="A566" s="13">
        <v>115000</v>
      </c>
      <c r="B566" s="14" t="s">
        <v>19578</v>
      </c>
      <c r="C566" t="str">
        <f t="shared" si="8"/>
        <v>115000,</v>
      </c>
    </row>
    <row r="567" spans="1:3" x14ac:dyDescent="0.2">
      <c r="A567" s="13">
        <v>92500</v>
      </c>
      <c r="B567" s="14" t="s">
        <v>19578</v>
      </c>
      <c r="C567" t="str">
        <f t="shared" si="8"/>
        <v>92500,</v>
      </c>
    </row>
    <row r="568" spans="1:3" x14ac:dyDescent="0.2">
      <c r="A568" s="13">
        <v>47200</v>
      </c>
      <c r="B568" s="14" t="s">
        <v>19578</v>
      </c>
      <c r="C568" t="str">
        <f t="shared" si="8"/>
        <v>47200,</v>
      </c>
    </row>
    <row r="569" spans="1:3" x14ac:dyDescent="0.2">
      <c r="A569" s="13">
        <v>90000</v>
      </c>
      <c r="B569" s="14" t="s">
        <v>19578</v>
      </c>
      <c r="C569" t="str">
        <f t="shared" si="8"/>
        <v>90000,</v>
      </c>
    </row>
    <row r="570" spans="1:3" x14ac:dyDescent="0.2">
      <c r="A570" s="13">
        <v>77000</v>
      </c>
      <c r="B570" s="14" t="s">
        <v>19578</v>
      </c>
      <c r="C570" t="str">
        <f t="shared" si="8"/>
        <v>77000,</v>
      </c>
    </row>
    <row r="571" spans="1:3" x14ac:dyDescent="0.2">
      <c r="A571" s="13">
        <v>170000</v>
      </c>
      <c r="B571" s="14" t="s">
        <v>19578</v>
      </c>
      <c r="C571" t="str">
        <f t="shared" si="8"/>
        <v>170000,</v>
      </c>
    </row>
    <row r="572" spans="1:3" x14ac:dyDescent="0.2">
      <c r="A572" s="13">
        <v>147200</v>
      </c>
      <c r="B572" s="14" t="s">
        <v>19578</v>
      </c>
      <c r="C572" t="str">
        <f t="shared" si="8"/>
        <v>147200,</v>
      </c>
    </row>
    <row r="573" spans="1:3" x14ac:dyDescent="0.2">
      <c r="A573" s="13">
        <v>58000</v>
      </c>
      <c r="B573" s="14" t="s">
        <v>19578</v>
      </c>
      <c r="C573" t="str">
        <f t="shared" si="8"/>
        <v>58000,</v>
      </c>
    </row>
    <row r="574" spans="1:3" x14ac:dyDescent="0.2">
      <c r="A574" s="13">
        <v>53000</v>
      </c>
      <c r="B574" s="14" t="s">
        <v>19578</v>
      </c>
      <c r="C574" t="str">
        <f t="shared" si="8"/>
        <v>53000,</v>
      </c>
    </row>
    <row r="575" spans="1:3" x14ac:dyDescent="0.2">
      <c r="A575" s="13">
        <v>165000</v>
      </c>
      <c r="B575" s="14" t="s">
        <v>19578</v>
      </c>
      <c r="C575" t="str">
        <f t="shared" si="8"/>
        <v>165000,</v>
      </c>
    </row>
    <row r="576" spans="1:3" x14ac:dyDescent="0.2">
      <c r="A576" s="13">
        <v>53000</v>
      </c>
      <c r="B576" s="14" t="s">
        <v>19578</v>
      </c>
      <c r="C576" t="str">
        <f t="shared" si="8"/>
        <v>53000,</v>
      </c>
    </row>
    <row r="577" spans="1:3" x14ac:dyDescent="0.2">
      <c r="A577" s="13">
        <v>140000</v>
      </c>
      <c r="B577" s="14" t="s">
        <v>19578</v>
      </c>
      <c r="C577" t="str">
        <f t="shared" si="8"/>
        <v>140000,</v>
      </c>
    </row>
    <row r="578" spans="1:3" x14ac:dyDescent="0.2">
      <c r="A578" s="13">
        <v>118337</v>
      </c>
      <c r="B578" s="14" t="s">
        <v>19578</v>
      </c>
      <c r="C578" t="str">
        <f t="shared" si="8"/>
        <v>118337,</v>
      </c>
    </row>
    <row r="579" spans="1:3" x14ac:dyDescent="0.2">
      <c r="A579" s="13">
        <v>77000</v>
      </c>
      <c r="B579" s="14" t="s">
        <v>19578</v>
      </c>
      <c r="C579" t="str">
        <f t="shared" ref="C579:C642" si="9">CONCATENATE(A579,B579)</f>
        <v>77000,</v>
      </c>
    </row>
    <row r="580" spans="1:3" x14ac:dyDescent="0.2">
      <c r="A580" s="13">
        <v>80000</v>
      </c>
      <c r="B580" s="14" t="s">
        <v>19578</v>
      </c>
      <c r="C580" t="str">
        <f t="shared" si="9"/>
        <v>80000,</v>
      </c>
    </row>
    <row r="581" spans="1:3" x14ac:dyDescent="0.2">
      <c r="A581" s="13">
        <v>160000</v>
      </c>
      <c r="B581" s="14" t="s">
        <v>19578</v>
      </c>
      <c r="C581" t="str">
        <f t="shared" si="9"/>
        <v>160000,</v>
      </c>
    </row>
    <row r="582" spans="1:3" x14ac:dyDescent="0.2">
      <c r="A582" s="13">
        <v>125000</v>
      </c>
      <c r="B582" s="14" t="s">
        <v>19578</v>
      </c>
      <c r="C582" t="str">
        <f t="shared" si="9"/>
        <v>125000,</v>
      </c>
    </row>
    <row r="583" spans="1:3" x14ac:dyDescent="0.2">
      <c r="A583" s="13">
        <v>125000</v>
      </c>
      <c r="B583" s="14" t="s">
        <v>19578</v>
      </c>
      <c r="C583" t="str">
        <f t="shared" si="9"/>
        <v>125000,</v>
      </c>
    </row>
    <row r="584" spans="1:3" x14ac:dyDescent="0.2">
      <c r="A584" s="13">
        <v>115000</v>
      </c>
      <c r="B584" s="14" t="s">
        <v>19578</v>
      </c>
      <c r="C584" t="str">
        <f t="shared" si="9"/>
        <v>115000,</v>
      </c>
    </row>
    <row r="585" spans="1:3" x14ac:dyDescent="0.2">
      <c r="A585" s="13">
        <v>140000</v>
      </c>
      <c r="B585" s="14" t="s">
        <v>19578</v>
      </c>
      <c r="C585" t="str">
        <f t="shared" si="9"/>
        <v>140000,</v>
      </c>
    </row>
    <row r="586" spans="1:3" x14ac:dyDescent="0.2">
      <c r="A586" s="13">
        <v>120000</v>
      </c>
      <c r="B586" s="14" t="s">
        <v>19578</v>
      </c>
      <c r="C586" t="str">
        <f t="shared" si="9"/>
        <v>120000,</v>
      </c>
    </row>
    <row r="587" spans="1:3" x14ac:dyDescent="0.2">
      <c r="A587" s="13">
        <v>60000</v>
      </c>
      <c r="B587" s="14" t="s">
        <v>19578</v>
      </c>
      <c r="C587" t="str">
        <f t="shared" si="9"/>
        <v>60000,</v>
      </c>
    </row>
    <row r="588" spans="1:3" x14ac:dyDescent="0.2">
      <c r="A588" s="13">
        <v>125000</v>
      </c>
      <c r="B588" s="14" t="s">
        <v>19578</v>
      </c>
      <c r="C588" t="str">
        <f t="shared" si="9"/>
        <v>125000,</v>
      </c>
    </row>
    <row r="589" spans="1:3" x14ac:dyDescent="0.2">
      <c r="A589" s="13">
        <v>60000</v>
      </c>
      <c r="B589" s="14" t="s">
        <v>19578</v>
      </c>
      <c r="C589" t="str">
        <f t="shared" si="9"/>
        <v>60000,</v>
      </c>
    </row>
    <row r="590" spans="1:3" x14ac:dyDescent="0.2">
      <c r="A590" s="13">
        <v>140000</v>
      </c>
      <c r="B590" s="14" t="s">
        <v>19578</v>
      </c>
      <c r="C590" t="str">
        <f t="shared" si="9"/>
        <v>140000,</v>
      </c>
    </row>
    <row r="591" spans="1:3" x14ac:dyDescent="0.2">
      <c r="A591" s="13">
        <v>93000</v>
      </c>
      <c r="B591" s="14" t="s">
        <v>19578</v>
      </c>
      <c r="C591" t="str">
        <f t="shared" si="9"/>
        <v>93000,</v>
      </c>
    </row>
    <row r="592" spans="1:3" x14ac:dyDescent="0.2">
      <c r="A592" s="13">
        <v>67000</v>
      </c>
      <c r="B592" s="14" t="s">
        <v>19578</v>
      </c>
      <c r="C592" t="str">
        <f t="shared" si="9"/>
        <v>67000,</v>
      </c>
    </row>
    <row r="593" spans="1:3" x14ac:dyDescent="0.2">
      <c r="A593" s="13">
        <v>16579500</v>
      </c>
      <c r="B593" s="14" t="s">
        <v>19578</v>
      </c>
      <c r="C593" t="str">
        <f t="shared" si="9"/>
        <v>16579500,</v>
      </c>
    </row>
    <row r="594" spans="1:3" x14ac:dyDescent="0.2">
      <c r="A594" s="13">
        <v>38000</v>
      </c>
      <c r="B594" s="14" t="s">
        <v>19578</v>
      </c>
      <c r="C594" t="str">
        <f t="shared" si="9"/>
        <v>38000,</v>
      </c>
    </row>
    <row r="595" spans="1:3" x14ac:dyDescent="0.2">
      <c r="A595" s="13">
        <v>115000</v>
      </c>
      <c r="B595" s="14" t="s">
        <v>19578</v>
      </c>
      <c r="C595" t="str">
        <f t="shared" si="9"/>
        <v>115000,</v>
      </c>
    </row>
    <row r="596" spans="1:3" x14ac:dyDescent="0.2">
      <c r="A596" s="13">
        <v>440000</v>
      </c>
      <c r="B596" s="14" t="s">
        <v>19578</v>
      </c>
      <c r="C596" t="str">
        <f t="shared" si="9"/>
        <v>440000,</v>
      </c>
    </row>
    <row r="597" spans="1:3" x14ac:dyDescent="0.2">
      <c r="A597" s="13">
        <v>110000</v>
      </c>
      <c r="B597" s="14" t="s">
        <v>19578</v>
      </c>
      <c r="C597" t="str">
        <f t="shared" si="9"/>
        <v>110000,</v>
      </c>
    </row>
    <row r="598" spans="1:3" x14ac:dyDescent="0.2">
      <c r="A598" s="13">
        <v>60000</v>
      </c>
      <c r="B598" s="14" t="s">
        <v>19578</v>
      </c>
      <c r="C598" t="str">
        <f t="shared" si="9"/>
        <v>60000,</v>
      </c>
    </row>
    <row r="599" spans="1:3" x14ac:dyDescent="0.2">
      <c r="A599" s="13">
        <v>110000</v>
      </c>
      <c r="B599" s="14" t="s">
        <v>19578</v>
      </c>
      <c r="C599" t="str">
        <f t="shared" si="9"/>
        <v>110000,</v>
      </c>
    </row>
    <row r="600" spans="1:3" x14ac:dyDescent="0.2">
      <c r="A600" s="13">
        <v>130000</v>
      </c>
      <c r="B600" s="14" t="s">
        <v>19578</v>
      </c>
      <c r="C600" t="str">
        <f t="shared" si="9"/>
        <v>130000,</v>
      </c>
    </row>
    <row r="601" spans="1:3" x14ac:dyDescent="0.2">
      <c r="A601" s="13">
        <v>180000</v>
      </c>
      <c r="B601" s="14" t="s">
        <v>19578</v>
      </c>
      <c r="C601" t="str">
        <f t="shared" si="9"/>
        <v>180000,</v>
      </c>
    </row>
    <row r="602" spans="1:3" x14ac:dyDescent="0.2">
      <c r="A602" s="13">
        <v>130000</v>
      </c>
      <c r="B602" s="14" t="s">
        <v>19578</v>
      </c>
      <c r="C602" t="str">
        <f t="shared" si="9"/>
        <v>130000,</v>
      </c>
    </row>
    <row r="603" spans="1:3" x14ac:dyDescent="0.2">
      <c r="A603" s="13">
        <v>150000</v>
      </c>
      <c r="B603" s="14" t="s">
        <v>19578</v>
      </c>
      <c r="C603" t="str">
        <f t="shared" si="9"/>
        <v>150000,</v>
      </c>
    </row>
    <row r="604" spans="1:3" x14ac:dyDescent="0.2">
      <c r="A604" s="13">
        <v>108000</v>
      </c>
      <c r="B604" s="14" t="s">
        <v>19578</v>
      </c>
      <c r="C604" t="str">
        <f t="shared" si="9"/>
        <v>108000,</v>
      </c>
    </row>
    <row r="605" spans="1:3" x14ac:dyDescent="0.2">
      <c r="A605" s="13">
        <v>109000</v>
      </c>
      <c r="B605" s="14" t="s">
        <v>19578</v>
      </c>
      <c r="C605" t="str">
        <f t="shared" si="9"/>
        <v>109000,</v>
      </c>
    </row>
    <row r="606" spans="1:3" x14ac:dyDescent="0.2">
      <c r="A606" s="13">
        <v>130000</v>
      </c>
      <c r="B606" s="14" t="s">
        <v>19578</v>
      </c>
      <c r="C606" t="str">
        <f t="shared" si="9"/>
        <v>130000,</v>
      </c>
    </row>
    <row r="607" spans="1:3" x14ac:dyDescent="0.2">
      <c r="A607" s="13">
        <v>180000</v>
      </c>
      <c r="B607" s="14" t="s">
        <v>19578</v>
      </c>
      <c r="C607" t="str">
        <f t="shared" si="9"/>
        <v>180000,</v>
      </c>
    </row>
    <row r="608" spans="1:3" x14ac:dyDescent="0.2">
      <c r="A608" s="13">
        <v>47000</v>
      </c>
      <c r="B608" s="14" t="s">
        <v>19578</v>
      </c>
      <c r="C608" t="str">
        <f t="shared" si="9"/>
        <v>47000,</v>
      </c>
    </row>
    <row r="609" spans="1:3" x14ac:dyDescent="0.2">
      <c r="A609" s="13">
        <v>130000</v>
      </c>
      <c r="B609" s="14" t="s">
        <v>19578</v>
      </c>
      <c r="C609" t="str">
        <f t="shared" si="9"/>
        <v>130000,</v>
      </c>
    </row>
    <row r="610" spans="1:3" x14ac:dyDescent="0.2">
      <c r="A610" s="13">
        <v>105000</v>
      </c>
      <c r="B610" s="14" t="s">
        <v>19578</v>
      </c>
      <c r="C610" t="str">
        <f t="shared" si="9"/>
        <v>105000,</v>
      </c>
    </row>
    <row r="611" spans="1:3" x14ac:dyDescent="0.2">
      <c r="A611" s="13">
        <v>200000</v>
      </c>
      <c r="B611" s="14" t="s">
        <v>19578</v>
      </c>
      <c r="C611" t="str">
        <f t="shared" si="9"/>
        <v>200000,</v>
      </c>
    </row>
    <row r="612" spans="1:3" x14ac:dyDescent="0.2">
      <c r="A612" s="13">
        <v>160000</v>
      </c>
      <c r="B612" s="14" t="s">
        <v>19578</v>
      </c>
      <c r="C612" t="str">
        <f t="shared" si="9"/>
        <v>160000,</v>
      </c>
    </row>
    <row r="613" spans="1:3" x14ac:dyDescent="0.2">
      <c r="A613" s="13">
        <v>170000</v>
      </c>
      <c r="B613" s="14" t="s">
        <v>19578</v>
      </c>
      <c r="C613" t="str">
        <f t="shared" si="9"/>
        <v>170000,</v>
      </c>
    </row>
    <row r="614" spans="1:3" x14ac:dyDescent="0.2">
      <c r="A614" s="13">
        <v>118000</v>
      </c>
      <c r="B614" s="14" t="s">
        <v>19578</v>
      </c>
      <c r="C614" t="str">
        <f t="shared" si="9"/>
        <v>118000,</v>
      </c>
    </row>
    <row r="615" spans="1:3" x14ac:dyDescent="0.2">
      <c r="A615" s="13">
        <v>26000</v>
      </c>
      <c r="B615" s="14" t="s">
        <v>19578</v>
      </c>
      <c r="C615" t="str">
        <f t="shared" si="9"/>
        <v>26000,</v>
      </c>
    </row>
    <row r="616" spans="1:3" x14ac:dyDescent="0.2">
      <c r="A616" s="13">
        <v>80000</v>
      </c>
      <c r="B616" s="14" t="s">
        <v>19578</v>
      </c>
      <c r="C616" t="str">
        <f t="shared" si="9"/>
        <v>80000,</v>
      </c>
    </row>
    <row r="617" spans="1:3" x14ac:dyDescent="0.2">
      <c r="A617" s="13">
        <v>77000</v>
      </c>
      <c r="B617" s="14" t="s">
        <v>19578</v>
      </c>
      <c r="C617" t="str">
        <f t="shared" si="9"/>
        <v>77000,</v>
      </c>
    </row>
    <row r="618" spans="1:3" x14ac:dyDescent="0.2">
      <c r="A618" s="13">
        <v>2</v>
      </c>
      <c r="B618" s="14" t="s">
        <v>19578</v>
      </c>
      <c r="C618" t="str">
        <f t="shared" si="9"/>
        <v>2,</v>
      </c>
    </row>
    <row r="619" spans="1:3" x14ac:dyDescent="0.2">
      <c r="A619" s="13">
        <v>100000</v>
      </c>
      <c r="B619" s="14" t="s">
        <v>19578</v>
      </c>
      <c r="C619" t="str">
        <f t="shared" si="9"/>
        <v>100000,</v>
      </c>
    </row>
    <row r="620" spans="1:3" x14ac:dyDescent="0.2">
      <c r="A620" s="13">
        <v>75000</v>
      </c>
      <c r="B620" s="14" t="s">
        <v>19578</v>
      </c>
      <c r="C620" t="str">
        <f t="shared" si="9"/>
        <v>75000,</v>
      </c>
    </row>
    <row r="621" spans="1:3" x14ac:dyDescent="0.2">
      <c r="A621" s="13">
        <v>11000</v>
      </c>
      <c r="B621" s="14" t="s">
        <v>19578</v>
      </c>
      <c r="C621" t="str">
        <f t="shared" si="9"/>
        <v>11000,</v>
      </c>
    </row>
    <row r="622" spans="1:3" x14ac:dyDescent="0.2">
      <c r="A622" s="13">
        <v>178000</v>
      </c>
      <c r="B622" s="14" t="s">
        <v>19578</v>
      </c>
      <c r="C622" t="str">
        <f t="shared" si="9"/>
        <v>178000,</v>
      </c>
    </row>
    <row r="623" spans="1:3" x14ac:dyDescent="0.2">
      <c r="A623" s="13">
        <v>55000</v>
      </c>
      <c r="B623" s="14" t="s">
        <v>19578</v>
      </c>
      <c r="C623" t="str">
        <f t="shared" si="9"/>
        <v>55000,</v>
      </c>
    </row>
    <row r="624" spans="1:3" x14ac:dyDescent="0.2">
      <c r="A624" s="13">
        <v>85000</v>
      </c>
      <c r="B624" s="14" t="s">
        <v>19578</v>
      </c>
      <c r="C624" t="str">
        <f t="shared" si="9"/>
        <v>85000,</v>
      </c>
    </row>
    <row r="625" spans="1:3" x14ac:dyDescent="0.2">
      <c r="A625" s="13">
        <v>93000</v>
      </c>
      <c r="B625" s="14" t="s">
        <v>19578</v>
      </c>
      <c r="C625" t="str">
        <f t="shared" si="9"/>
        <v>93000,</v>
      </c>
    </row>
    <row r="626" spans="1:3" x14ac:dyDescent="0.2">
      <c r="A626" s="13">
        <v>140000</v>
      </c>
      <c r="B626" s="14" t="s">
        <v>19578</v>
      </c>
      <c r="C626" t="str">
        <f t="shared" si="9"/>
        <v>140000,</v>
      </c>
    </row>
    <row r="627" spans="1:3" x14ac:dyDescent="0.2">
      <c r="A627" s="13">
        <v>170000</v>
      </c>
      <c r="B627" s="14" t="s">
        <v>19578</v>
      </c>
      <c r="C627" t="str">
        <f t="shared" si="9"/>
        <v>170000,</v>
      </c>
    </row>
    <row r="628" spans="1:3" x14ac:dyDescent="0.2">
      <c r="A628" s="13">
        <v>115000</v>
      </c>
      <c r="B628" s="14" t="s">
        <v>19578</v>
      </c>
      <c r="C628" t="str">
        <f t="shared" si="9"/>
        <v>115000,</v>
      </c>
    </row>
    <row r="629" spans="1:3" x14ac:dyDescent="0.2">
      <c r="A629" s="13">
        <v>112000</v>
      </c>
      <c r="B629" s="14" t="s">
        <v>19578</v>
      </c>
      <c r="C629" t="str">
        <f t="shared" si="9"/>
        <v>112000,</v>
      </c>
    </row>
    <row r="630" spans="1:3" x14ac:dyDescent="0.2">
      <c r="A630" s="13">
        <v>118000</v>
      </c>
      <c r="B630" s="14" t="s">
        <v>19578</v>
      </c>
      <c r="C630" t="str">
        <f t="shared" si="9"/>
        <v>118000,</v>
      </c>
    </row>
    <row r="631" spans="1:3" x14ac:dyDescent="0.2">
      <c r="A631" s="13">
        <v>79800</v>
      </c>
      <c r="B631" s="14" t="s">
        <v>19578</v>
      </c>
      <c r="C631" t="str">
        <f t="shared" si="9"/>
        <v>79800,</v>
      </c>
    </row>
    <row r="632" spans="1:3" x14ac:dyDescent="0.2">
      <c r="A632" s="13">
        <v>44000</v>
      </c>
      <c r="B632" s="14" t="s">
        <v>19578</v>
      </c>
      <c r="C632" t="str">
        <f t="shared" si="9"/>
        <v>44000,</v>
      </c>
    </row>
    <row r="633" spans="1:3" x14ac:dyDescent="0.2">
      <c r="A633" s="13">
        <v>110000</v>
      </c>
      <c r="B633" s="14" t="s">
        <v>19578</v>
      </c>
      <c r="C633" t="str">
        <f t="shared" si="9"/>
        <v>110000,</v>
      </c>
    </row>
    <row r="634" spans="1:3" x14ac:dyDescent="0.2">
      <c r="A634" s="13">
        <v>109000</v>
      </c>
      <c r="B634" s="14" t="s">
        <v>19578</v>
      </c>
      <c r="C634" t="str">
        <f t="shared" si="9"/>
        <v>109000,</v>
      </c>
    </row>
    <row r="635" spans="1:3" x14ac:dyDescent="0.2">
      <c r="A635" s="13">
        <v>140000</v>
      </c>
      <c r="B635" s="14" t="s">
        <v>19578</v>
      </c>
      <c r="C635" t="str">
        <f t="shared" si="9"/>
        <v>140000,</v>
      </c>
    </row>
    <row r="636" spans="1:3" x14ac:dyDescent="0.2">
      <c r="A636" s="13">
        <v>110800</v>
      </c>
      <c r="B636" s="14" t="s">
        <v>19578</v>
      </c>
      <c r="C636" t="str">
        <f t="shared" si="9"/>
        <v>110800,</v>
      </c>
    </row>
    <row r="637" spans="1:3" x14ac:dyDescent="0.2">
      <c r="A637" s="13">
        <v>110800</v>
      </c>
      <c r="B637" s="14" t="s">
        <v>19578</v>
      </c>
      <c r="C637" t="str">
        <f t="shared" si="9"/>
        <v>110800,</v>
      </c>
    </row>
    <row r="638" spans="1:3" x14ac:dyDescent="0.2">
      <c r="A638" s="13">
        <v>80000</v>
      </c>
      <c r="B638" s="14" t="s">
        <v>19578</v>
      </c>
      <c r="C638" t="str">
        <f t="shared" si="9"/>
        <v>80000,</v>
      </c>
    </row>
    <row r="639" spans="1:3" x14ac:dyDescent="0.2">
      <c r="A639" s="13">
        <v>140000</v>
      </c>
      <c r="B639" s="14" t="s">
        <v>19578</v>
      </c>
      <c r="C639" t="str">
        <f t="shared" si="9"/>
        <v>140000,</v>
      </c>
    </row>
    <row r="640" spans="1:3" x14ac:dyDescent="0.2">
      <c r="A640" s="13">
        <v>150000</v>
      </c>
      <c r="B640" s="14" t="s">
        <v>19578</v>
      </c>
      <c r="C640" t="str">
        <f t="shared" si="9"/>
        <v>150000,</v>
      </c>
    </row>
    <row r="641" spans="1:3" x14ac:dyDescent="0.2">
      <c r="A641" s="13">
        <v>75000</v>
      </c>
      <c r="B641" s="14" t="s">
        <v>19578</v>
      </c>
      <c r="C641" t="str">
        <f t="shared" si="9"/>
        <v>75000,</v>
      </c>
    </row>
    <row r="642" spans="1:3" x14ac:dyDescent="0.2">
      <c r="A642" s="13">
        <v>57000</v>
      </c>
      <c r="B642" s="14" t="s">
        <v>19578</v>
      </c>
      <c r="C642" t="str">
        <f t="shared" si="9"/>
        <v>57000,</v>
      </c>
    </row>
    <row r="643" spans="1:3" x14ac:dyDescent="0.2">
      <c r="A643" s="13">
        <v>134000</v>
      </c>
      <c r="B643" s="14" t="s">
        <v>19578</v>
      </c>
      <c r="C643" t="str">
        <f t="shared" ref="C643:C706" si="10">CONCATENATE(A643,B643)</f>
        <v>134000,</v>
      </c>
    </row>
    <row r="644" spans="1:3" x14ac:dyDescent="0.2">
      <c r="A644" s="13">
        <v>143000</v>
      </c>
      <c r="B644" s="14" t="s">
        <v>19578</v>
      </c>
      <c r="C644" t="str">
        <f t="shared" si="10"/>
        <v>143000,</v>
      </c>
    </row>
    <row r="645" spans="1:3" x14ac:dyDescent="0.2">
      <c r="A645" s="13">
        <v>104000</v>
      </c>
      <c r="B645" s="14" t="s">
        <v>19578</v>
      </c>
      <c r="C645" t="str">
        <f t="shared" si="10"/>
        <v>104000,</v>
      </c>
    </row>
    <row r="646" spans="1:3" x14ac:dyDescent="0.2">
      <c r="A646" s="13">
        <v>11000</v>
      </c>
      <c r="B646" s="14" t="s">
        <v>19578</v>
      </c>
      <c r="C646" t="str">
        <f t="shared" si="10"/>
        <v>11000,</v>
      </c>
    </row>
    <row r="647" spans="1:3" x14ac:dyDescent="0.2">
      <c r="A647" s="13">
        <v>135000</v>
      </c>
      <c r="B647" s="14" t="s">
        <v>19578</v>
      </c>
      <c r="C647" t="str">
        <f t="shared" si="10"/>
        <v>135000,</v>
      </c>
    </row>
    <row r="648" spans="1:3" x14ac:dyDescent="0.2">
      <c r="A648" s="13">
        <v>380000</v>
      </c>
      <c r="B648" s="14" t="s">
        <v>19578</v>
      </c>
      <c r="C648" t="str">
        <f t="shared" si="10"/>
        <v>380000,</v>
      </c>
    </row>
    <row r="649" spans="1:3" x14ac:dyDescent="0.2">
      <c r="A649" s="13">
        <v>101000</v>
      </c>
      <c r="B649" s="14" t="s">
        <v>19578</v>
      </c>
      <c r="C649" t="str">
        <f t="shared" si="10"/>
        <v>101000,</v>
      </c>
    </row>
    <row r="650" spans="1:3" x14ac:dyDescent="0.2">
      <c r="A650" s="13">
        <v>150000</v>
      </c>
      <c r="B650" s="14" t="s">
        <v>19578</v>
      </c>
      <c r="C650" t="str">
        <f t="shared" si="10"/>
        <v>150000,</v>
      </c>
    </row>
    <row r="651" spans="1:3" x14ac:dyDescent="0.2">
      <c r="A651" s="13">
        <v>98000</v>
      </c>
      <c r="B651" s="14" t="s">
        <v>19578</v>
      </c>
      <c r="C651" t="str">
        <f t="shared" si="10"/>
        <v>98000,</v>
      </c>
    </row>
    <row r="652" spans="1:3" x14ac:dyDescent="0.2">
      <c r="A652" s="13">
        <v>100000</v>
      </c>
      <c r="B652" s="14" t="s">
        <v>19578</v>
      </c>
      <c r="C652" t="str">
        <f t="shared" si="10"/>
        <v>100000,</v>
      </c>
    </row>
    <row r="653" spans="1:3" x14ac:dyDescent="0.2">
      <c r="A653" s="13">
        <v>112000</v>
      </c>
      <c r="B653" s="14" t="s">
        <v>19578</v>
      </c>
      <c r="C653" t="str">
        <f t="shared" si="10"/>
        <v>112000,</v>
      </c>
    </row>
    <row r="654" spans="1:3" x14ac:dyDescent="0.2">
      <c r="A654" s="13">
        <v>112000</v>
      </c>
      <c r="B654" s="14" t="s">
        <v>19578</v>
      </c>
      <c r="C654" t="str">
        <f t="shared" si="10"/>
        <v>112000,</v>
      </c>
    </row>
    <row r="655" spans="1:3" x14ac:dyDescent="0.2">
      <c r="A655" s="13">
        <v>120000</v>
      </c>
      <c r="B655" s="14" t="s">
        <v>19578</v>
      </c>
      <c r="C655" t="str">
        <f t="shared" si="10"/>
        <v>120000,</v>
      </c>
    </row>
    <row r="656" spans="1:3" x14ac:dyDescent="0.2">
      <c r="A656" s="13">
        <v>138000</v>
      </c>
      <c r="B656" s="14" t="s">
        <v>19578</v>
      </c>
      <c r="C656" t="str">
        <f t="shared" si="10"/>
        <v>138000,</v>
      </c>
    </row>
    <row r="657" spans="1:3" x14ac:dyDescent="0.2">
      <c r="A657" s="13">
        <v>65000</v>
      </c>
      <c r="B657" s="14" t="s">
        <v>19578</v>
      </c>
      <c r="C657" t="str">
        <f t="shared" si="10"/>
        <v>65000,</v>
      </c>
    </row>
    <row r="658" spans="1:3" x14ac:dyDescent="0.2">
      <c r="A658" s="13">
        <v>95000</v>
      </c>
      <c r="B658" s="14" t="s">
        <v>19578</v>
      </c>
      <c r="C658" t="str">
        <f t="shared" si="10"/>
        <v>95000,</v>
      </c>
    </row>
    <row r="659" spans="1:3" x14ac:dyDescent="0.2">
      <c r="A659" s="13">
        <v>128907</v>
      </c>
      <c r="B659" s="14" t="s">
        <v>19578</v>
      </c>
      <c r="C659" t="str">
        <f t="shared" si="10"/>
        <v>128907,</v>
      </c>
    </row>
    <row r="660" spans="1:3" x14ac:dyDescent="0.2">
      <c r="A660" s="13">
        <v>150000</v>
      </c>
      <c r="B660" s="14" t="s">
        <v>19578</v>
      </c>
      <c r="C660" t="str">
        <f t="shared" si="10"/>
        <v>150000,</v>
      </c>
    </row>
    <row r="661" spans="1:3" x14ac:dyDescent="0.2">
      <c r="A661" s="13">
        <v>68000</v>
      </c>
      <c r="B661" s="14" t="s">
        <v>19578</v>
      </c>
      <c r="C661" t="str">
        <f t="shared" si="10"/>
        <v>68000,</v>
      </c>
    </row>
    <row r="662" spans="1:3" x14ac:dyDescent="0.2">
      <c r="A662" s="13">
        <v>120000</v>
      </c>
      <c r="B662" s="14" t="s">
        <v>19578</v>
      </c>
      <c r="C662" t="str">
        <f t="shared" si="10"/>
        <v>120000,</v>
      </c>
    </row>
    <row r="663" spans="1:3" x14ac:dyDescent="0.2">
      <c r="A663" s="13">
        <v>185000</v>
      </c>
      <c r="B663" s="14" t="s">
        <v>19578</v>
      </c>
      <c r="C663" t="str">
        <f t="shared" si="10"/>
        <v>185000,</v>
      </c>
    </row>
    <row r="664" spans="1:3" x14ac:dyDescent="0.2">
      <c r="A664" s="13">
        <v>29450</v>
      </c>
      <c r="B664" s="14" t="s">
        <v>19578</v>
      </c>
      <c r="C664" t="str">
        <f t="shared" si="10"/>
        <v>29450,</v>
      </c>
    </row>
    <row r="665" spans="1:3" x14ac:dyDescent="0.2">
      <c r="A665" s="13">
        <v>101000</v>
      </c>
      <c r="B665" s="14" t="s">
        <v>19578</v>
      </c>
      <c r="C665" t="str">
        <f t="shared" si="10"/>
        <v>101000,</v>
      </c>
    </row>
    <row r="666" spans="1:3" x14ac:dyDescent="0.2">
      <c r="A666" s="13">
        <v>100000</v>
      </c>
      <c r="B666" s="14" t="s">
        <v>19578</v>
      </c>
      <c r="C666" t="str">
        <f t="shared" si="10"/>
        <v>100000,</v>
      </c>
    </row>
    <row r="667" spans="1:3" x14ac:dyDescent="0.2">
      <c r="A667" s="13" t="s">
        <v>718</v>
      </c>
      <c r="B667" s="14" t="s">
        <v>19578</v>
      </c>
      <c r="C667" t="str">
        <f t="shared" si="10"/>
        <v>60240.96,</v>
      </c>
    </row>
    <row r="668" spans="1:3" x14ac:dyDescent="0.2">
      <c r="A668" s="13">
        <v>153800</v>
      </c>
      <c r="B668" s="14" t="s">
        <v>19578</v>
      </c>
      <c r="C668" t="str">
        <f t="shared" si="10"/>
        <v>153800,</v>
      </c>
    </row>
    <row r="669" spans="1:3" x14ac:dyDescent="0.2">
      <c r="A669" s="13">
        <v>140000</v>
      </c>
      <c r="B669" s="14" t="s">
        <v>19578</v>
      </c>
      <c r="C669" t="str">
        <f t="shared" si="10"/>
        <v>140000,</v>
      </c>
    </row>
    <row r="670" spans="1:3" x14ac:dyDescent="0.2">
      <c r="A670" s="13">
        <v>140000</v>
      </c>
      <c r="B670" s="14" t="s">
        <v>19578</v>
      </c>
      <c r="C670" t="str">
        <f t="shared" si="10"/>
        <v>140000,</v>
      </c>
    </row>
    <row r="671" spans="1:3" x14ac:dyDescent="0.2">
      <c r="A671" s="13">
        <v>128700</v>
      </c>
      <c r="B671" s="14" t="s">
        <v>19578</v>
      </c>
      <c r="C671" t="str">
        <f t="shared" si="10"/>
        <v>128700,</v>
      </c>
    </row>
    <row r="672" spans="1:3" x14ac:dyDescent="0.2">
      <c r="A672" s="13">
        <v>145000</v>
      </c>
      <c r="B672" s="14" t="s">
        <v>19578</v>
      </c>
      <c r="C672" t="str">
        <f t="shared" si="10"/>
        <v>145000,</v>
      </c>
    </row>
    <row r="673" spans="1:3" x14ac:dyDescent="0.2">
      <c r="A673" s="13">
        <v>50000</v>
      </c>
      <c r="B673" s="14" t="s">
        <v>19578</v>
      </c>
      <c r="C673" t="str">
        <f t="shared" si="10"/>
        <v>50000,</v>
      </c>
    </row>
    <row r="674" spans="1:3" x14ac:dyDescent="0.2">
      <c r="A674" s="13">
        <v>60000</v>
      </c>
      <c r="B674" s="14" t="s">
        <v>19578</v>
      </c>
      <c r="C674" t="str">
        <f t="shared" si="10"/>
        <v>60000,</v>
      </c>
    </row>
    <row r="675" spans="1:3" x14ac:dyDescent="0.2">
      <c r="A675" s="13">
        <v>792000</v>
      </c>
      <c r="B675" s="14" t="s">
        <v>19578</v>
      </c>
      <c r="C675" t="str">
        <f t="shared" si="10"/>
        <v>792000,</v>
      </c>
    </row>
    <row r="676" spans="1:3" x14ac:dyDescent="0.2">
      <c r="A676" s="13">
        <v>73000</v>
      </c>
      <c r="B676" s="14" t="s">
        <v>19578</v>
      </c>
      <c r="C676" t="str">
        <f t="shared" si="10"/>
        <v>73000,</v>
      </c>
    </row>
    <row r="677" spans="1:3" x14ac:dyDescent="0.2">
      <c r="A677" s="13">
        <v>84000</v>
      </c>
      <c r="B677" s="14" t="s">
        <v>19578</v>
      </c>
      <c r="C677" t="str">
        <f t="shared" si="10"/>
        <v>84000,</v>
      </c>
    </row>
    <row r="678" spans="1:3" x14ac:dyDescent="0.2">
      <c r="A678" s="13">
        <v>35000</v>
      </c>
      <c r="B678" s="14" t="s">
        <v>19578</v>
      </c>
      <c r="C678" t="str">
        <f t="shared" si="10"/>
        <v>35000,</v>
      </c>
    </row>
    <row r="679" spans="1:3" x14ac:dyDescent="0.2">
      <c r="A679" s="13">
        <v>111000</v>
      </c>
      <c r="B679" s="14" t="s">
        <v>19578</v>
      </c>
      <c r="C679" t="str">
        <f t="shared" si="10"/>
        <v>111000,</v>
      </c>
    </row>
    <row r="680" spans="1:3" x14ac:dyDescent="0.2">
      <c r="A680" s="13">
        <v>75000</v>
      </c>
      <c r="B680" s="14" t="s">
        <v>19578</v>
      </c>
      <c r="C680" t="str">
        <f t="shared" si="10"/>
        <v>75000,</v>
      </c>
    </row>
    <row r="681" spans="1:3" x14ac:dyDescent="0.2">
      <c r="A681" s="13">
        <v>79999</v>
      </c>
      <c r="B681" s="14" t="s">
        <v>19578</v>
      </c>
      <c r="C681" t="str">
        <f t="shared" si="10"/>
        <v>79999,</v>
      </c>
    </row>
    <row r="682" spans="1:3" x14ac:dyDescent="0.2">
      <c r="A682" s="13">
        <v>35000</v>
      </c>
      <c r="B682" s="14" t="s">
        <v>19578</v>
      </c>
      <c r="C682" t="str">
        <f t="shared" si="10"/>
        <v>35000,</v>
      </c>
    </row>
    <row r="683" spans="1:3" x14ac:dyDescent="0.2">
      <c r="A683" s="13">
        <v>200000</v>
      </c>
      <c r="B683" s="14" t="s">
        <v>19578</v>
      </c>
      <c r="C683" t="str">
        <f t="shared" si="10"/>
        <v>200000,</v>
      </c>
    </row>
    <row r="684" spans="1:3" x14ac:dyDescent="0.2">
      <c r="A684" s="13">
        <v>92000</v>
      </c>
      <c r="B684" s="14" t="s">
        <v>19578</v>
      </c>
      <c r="C684" t="str">
        <f t="shared" si="10"/>
        <v>92000,</v>
      </c>
    </row>
    <row r="685" spans="1:3" x14ac:dyDescent="0.2">
      <c r="A685" s="13">
        <v>152200</v>
      </c>
      <c r="B685" s="14" t="s">
        <v>19578</v>
      </c>
      <c r="C685" t="str">
        <f t="shared" si="10"/>
        <v>152200,</v>
      </c>
    </row>
    <row r="686" spans="1:3" x14ac:dyDescent="0.2">
      <c r="A686" s="13">
        <v>120000</v>
      </c>
      <c r="B686" s="14" t="s">
        <v>19578</v>
      </c>
      <c r="C686" t="str">
        <f t="shared" si="10"/>
        <v>120000,</v>
      </c>
    </row>
    <row r="687" spans="1:3" x14ac:dyDescent="0.2">
      <c r="A687" s="13">
        <v>146000</v>
      </c>
      <c r="B687" s="14" t="s">
        <v>19578</v>
      </c>
      <c r="C687" t="str">
        <f t="shared" si="10"/>
        <v>146000,</v>
      </c>
    </row>
    <row r="688" spans="1:3" x14ac:dyDescent="0.2">
      <c r="A688" s="13">
        <v>60840</v>
      </c>
      <c r="B688" s="14" t="s">
        <v>19578</v>
      </c>
      <c r="C688" t="str">
        <f t="shared" si="10"/>
        <v>60840,</v>
      </c>
    </row>
    <row r="689" spans="1:3" x14ac:dyDescent="0.2">
      <c r="A689" s="13">
        <v>51800</v>
      </c>
      <c r="B689" s="14" t="s">
        <v>19578</v>
      </c>
      <c r="C689" t="str">
        <f t="shared" si="10"/>
        <v>51800,</v>
      </c>
    </row>
    <row r="690" spans="1:3" x14ac:dyDescent="0.2">
      <c r="A690" s="13">
        <v>128490</v>
      </c>
      <c r="B690" s="14" t="s">
        <v>19578</v>
      </c>
      <c r="C690" t="str">
        <f t="shared" si="10"/>
        <v>128490,</v>
      </c>
    </row>
    <row r="691" spans="1:3" x14ac:dyDescent="0.2">
      <c r="A691" s="13">
        <v>70000</v>
      </c>
      <c r="B691" s="14" t="s">
        <v>19578</v>
      </c>
      <c r="C691" t="str">
        <f t="shared" si="10"/>
        <v>70000,</v>
      </c>
    </row>
    <row r="692" spans="1:3" x14ac:dyDescent="0.2">
      <c r="A692" s="13">
        <v>80000</v>
      </c>
      <c r="B692" s="14" t="s">
        <v>19578</v>
      </c>
      <c r="C692" t="str">
        <f t="shared" si="10"/>
        <v>80000,</v>
      </c>
    </row>
    <row r="693" spans="1:3" x14ac:dyDescent="0.2">
      <c r="A693" s="13">
        <v>90</v>
      </c>
      <c r="B693" s="14" t="s">
        <v>19578</v>
      </c>
      <c r="C693" t="str">
        <f t="shared" si="10"/>
        <v>90,</v>
      </c>
    </row>
    <row r="694" spans="1:3" x14ac:dyDescent="0.2">
      <c r="A694" s="13">
        <v>99825</v>
      </c>
      <c r="B694" s="14" t="s">
        <v>19578</v>
      </c>
      <c r="C694" t="str">
        <f t="shared" si="10"/>
        <v>99825,</v>
      </c>
    </row>
    <row r="695" spans="1:3" x14ac:dyDescent="0.2">
      <c r="A695" s="13">
        <v>60000</v>
      </c>
      <c r="B695" s="14" t="s">
        <v>19578</v>
      </c>
      <c r="C695" t="str">
        <f t="shared" si="10"/>
        <v>60000,</v>
      </c>
    </row>
    <row r="696" spans="1:3" x14ac:dyDescent="0.2">
      <c r="A696" s="13">
        <v>88450</v>
      </c>
      <c r="B696" s="14" t="s">
        <v>19578</v>
      </c>
      <c r="C696" t="str">
        <f t="shared" si="10"/>
        <v>88450,</v>
      </c>
    </row>
    <row r="697" spans="1:3" x14ac:dyDescent="0.2">
      <c r="A697" s="13">
        <v>44907</v>
      </c>
      <c r="B697" s="14" t="s">
        <v>19578</v>
      </c>
      <c r="C697" t="str">
        <f t="shared" si="10"/>
        <v>44907,</v>
      </c>
    </row>
    <row r="698" spans="1:3" x14ac:dyDescent="0.2">
      <c r="A698" s="13">
        <v>115200</v>
      </c>
      <c r="B698" s="14" t="s">
        <v>19578</v>
      </c>
      <c r="C698" t="str">
        <f t="shared" si="10"/>
        <v>115200,</v>
      </c>
    </row>
    <row r="699" spans="1:3" x14ac:dyDescent="0.2">
      <c r="A699" s="13">
        <v>35000</v>
      </c>
      <c r="B699" s="14" t="s">
        <v>19578</v>
      </c>
      <c r="C699" t="str">
        <f t="shared" si="10"/>
        <v>35000,</v>
      </c>
    </row>
    <row r="700" spans="1:3" x14ac:dyDescent="0.2">
      <c r="A700" s="13">
        <v>350000</v>
      </c>
      <c r="B700" s="14" t="s">
        <v>19578</v>
      </c>
      <c r="C700" t="str">
        <f t="shared" si="10"/>
        <v>350000,</v>
      </c>
    </row>
    <row r="701" spans="1:3" x14ac:dyDescent="0.2">
      <c r="A701" s="13">
        <v>61000</v>
      </c>
      <c r="B701" s="14" t="s">
        <v>19578</v>
      </c>
      <c r="C701" t="str">
        <f t="shared" si="10"/>
        <v>61000,</v>
      </c>
    </row>
    <row r="702" spans="1:3" x14ac:dyDescent="0.2">
      <c r="A702" s="13">
        <v>50657</v>
      </c>
      <c r="B702" s="14" t="s">
        <v>19578</v>
      </c>
      <c r="C702" t="str">
        <f t="shared" si="10"/>
        <v>50657,</v>
      </c>
    </row>
    <row r="703" spans="1:3" x14ac:dyDescent="0.2">
      <c r="A703" s="13">
        <v>3095</v>
      </c>
      <c r="B703" s="14" t="s">
        <v>19578</v>
      </c>
      <c r="C703" t="str">
        <f t="shared" si="10"/>
        <v>3095,</v>
      </c>
    </row>
    <row r="704" spans="1:3" x14ac:dyDescent="0.2">
      <c r="A704" s="13">
        <v>120000</v>
      </c>
      <c r="B704" s="14" t="s">
        <v>19578</v>
      </c>
      <c r="C704" t="str">
        <f t="shared" si="10"/>
        <v>120000,</v>
      </c>
    </row>
    <row r="705" spans="1:3" x14ac:dyDescent="0.2">
      <c r="A705" s="13">
        <v>20000</v>
      </c>
      <c r="B705" s="14" t="s">
        <v>19578</v>
      </c>
      <c r="C705" t="str">
        <f t="shared" si="10"/>
        <v>20000,</v>
      </c>
    </row>
    <row r="706" spans="1:3" x14ac:dyDescent="0.2">
      <c r="A706" s="13">
        <v>45000</v>
      </c>
      <c r="B706" s="14" t="s">
        <v>19578</v>
      </c>
      <c r="C706" t="str">
        <f t="shared" si="10"/>
        <v>45000,</v>
      </c>
    </row>
    <row r="707" spans="1:3" x14ac:dyDescent="0.2">
      <c r="A707" s="13">
        <v>149000</v>
      </c>
      <c r="B707" s="14" t="s">
        <v>19578</v>
      </c>
      <c r="C707" t="str">
        <f t="shared" ref="C707:C770" si="11">CONCATENATE(A707,B707)</f>
        <v>149000,</v>
      </c>
    </row>
    <row r="708" spans="1:3" x14ac:dyDescent="0.2">
      <c r="A708" s="13">
        <v>110000</v>
      </c>
      <c r="B708" s="14" t="s">
        <v>19578</v>
      </c>
      <c r="C708" t="str">
        <f t="shared" si="11"/>
        <v>110000,</v>
      </c>
    </row>
    <row r="709" spans="1:3" x14ac:dyDescent="0.2">
      <c r="A709" s="13">
        <v>159000</v>
      </c>
      <c r="B709" s="14" t="s">
        <v>19578</v>
      </c>
      <c r="C709" t="str">
        <f t="shared" si="11"/>
        <v>159000,</v>
      </c>
    </row>
    <row r="710" spans="1:3" x14ac:dyDescent="0.2">
      <c r="A710" s="13">
        <v>100000</v>
      </c>
      <c r="B710" s="14" t="s">
        <v>19578</v>
      </c>
      <c r="C710" t="str">
        <f t="shared" si="11"/>
        <v>100000,</v>
      </c>
    </row>
    <row r="711" spans="1:3" x14ac:dyDescent="0.2">
      <c r="A711" s="13">
        <v>60000</v>
      </c>
      <c r="B711" s="14" t="s">
        <v>19578</v>
      </c>
      <c r="C711" t="str">
        <f t="shared" si="11"/>
        <v>60000,</v>
      </c>
    </row>
    <row r="712" spans="1:3" x14ac:dyDescent="0.2">
      <c r="A712" s="13">
        <v>80000</v>
      </c>
      <c r="B712" s="14" t="s">
        <v>19578</v>
      </c>
      <c r="C712" t="str">
        <f t="shared" si="11"/>
        <v>80000,</v>
      </c>
    </row>
    <row r="713" spans="1:3" x14ac:dyDescent="0.2">
      <c r="A713" s="13">
        <v>95000</v>
      </c>
      <c r="B713" s="14" t="s">
        <v>19578</v>
      </c>
      <c r="C713" t="str">
        <f t="shared" si="11"/>
        <v>95000,</v>
      </c>
    </row>
    <row r="714" spans="1:3" x14ac:dyDescent="0.2">
      <c r="A714" s="13">
        <v>145000</v>
      </c>
      <c r="B714" s="14" t="s">
        <v>19578</v>
      </c>
      <c r="C714" t="str">
        <f t="shared" si="11"/>
        <v>145000,</v>
      </c>
    </row>
    <row r="715" spans="1:3" x14ac:dyDescent="0.2">
      <c r="A715" s="13">
        <v>67000</v>
      </c>
      <c r="B715" s="14" t="s">
        <v>19578</v>
      </c>
      <c r="C715" t="str">
        <f t="shared" si="11"/>
        <v>67000,</v>
      </c>
    </row>
    <row r="716" spans="1:3" x14ac:dyDescent="0.2">
      <c r="A716" s="13">
        <v>50000</v>
      </c>
      <c r="B716" s="14" t="s">
        <v>19578</v>
      </c>
      <c r="C716" t="str">
        <f t="shared" si="11"/>
        <v>50000,</v>
      </c>
    </row>
    <row r="717" spans="1:3" x14ac:dyDescent="0.2">
      <c r="A717" s="13">
        <v>137000</v>
      </c>
      <c r="B717" s="14" t="s">
        <v>19578</v>
      </c>
      <c r="C717" t="str">
        <f t="shared" si="11"/>
        <v>137000,</v>
      </c>
    </row>
    <row r="718" spans="1:3" x14ac:dyDescent="0.2">
      <c r="A718" s="13">
        <v>35000</v>
      </c>
      <c r="B718" s="14" t="s">
        <v>19578</v>
      </c>
      <c r="C718" t="str">
        <f t="shared" si="11"/>
        <v>35000,</v>
      </c>
    </row>
    <row r="719" spans="1:3" x14ac:dyDescent="0.2">
      <c r="A719" s="13">
        <v>58400</v>
      </c>
      <c r="B719" s="14" t="s">
        <v>19578</v>
      </c>
      <c r="C719" t="str">
        <f t="shared" si="11"/>
        <v>58400,</v>
      </c>
    </row>
    <row r="720" spans="1:3" x14ac:dyDescent="0.2">
      <c r="A720" s="13">
        <v>150000</v>
      </c>
      <c r="B720" s="14" t="s">
        <v>19578</v>
      </c>
      <c r="C720" t="str">
        <f t="shared" si="11"/>
        <v>150000,</v>
      </c>
    </row>
    <row r="721" spans="1:3" x14ac:dyDescent="0.2">
      <c r="A721" s="13">
        <v>78900</v>
      </c>
      <c r="B721" s="14" t="s">
        <v>19578</v>
      </c>
      <c r="C721" t="str">
        <f t="shared" si="11"/>
        <v>78900,</v>
      </c>
    </row>
    <row r="722" spans="1:3" x14ac:dyDescent="0.2">
      <c r="A722" s="13">
        <v>10000</v>
      </c>
      <c r="B722" s="14" t="s">
        <v>19578</v>
      </c>
      <c r="C722" t="str">
        <f t="shared" si="11"/>
        <v>10000,</v>
      </c>
    </row>
    <row r="723" spans="1:3" x14ac:dyDescent="0.2">
      <c r="A723" s="13">
        <v>150000</v>
      </c>
      <c r="B723" s="14" t="s">
        <v>19578</v>
      </c>
      <c r="C723" t="str">
        <f t="shared" si="11"/>
        <v>150000,</v>
      </c>
    </row>
    <row r="724" spans="1:3" x14ac:dyDescent="0.2">
      <c r="A724" s="13">
        <v>210000</v>
      </c>
      <c r="B724" s="14" t="s">
        <v>19578</v>
      </c>
      <c r="C724" t="str">
        <f t="shared" si="11"/>
        <v>210000,</v>
      </c>
    </row>
    <row r="725" spans="1:3" x14ac:dyDescent="0.2">
      <c r="A725" s="13">
        <v>416500</v>
      </c>
      <c r="B725" s="14" t="s">
        <v>19578</v>
      </c>
      <c r="C725" t="str">
        <f t="shared" si="11"/>
        <v>416500,</v>
      </c>
    </row>
    <row r="726" spans="1:3" x14ac:dyDescent="0.2">
      <c r="A726" s="13">
        <v>116000</v>
      </c>
      <c r="B726" s="14" t="s">
        <v>19578</v>
      </c>
      <c r="C726" t="str">
        <f t="shared" si="11"/>
        <v>116000,</v>
      </c>
    </row>
    <row r="727" spans="1:3" x14ac:dyDescent="0.2">
      <c r="A727" s="13">
        <v>300000</v>
      </c>
      <c r="B727" s="14" t="s">
        <v>19578</v>
      </c>
      <c r="C727" t="str">
        <f t="shared" si="11"/>
        <v>300000,</v>
      </c>
    </row>
    <row r="728" spans="1:3" x14ac:dyDescent="0.2">
      <c r="A728" s="13">
        <v>152300</v>
      </c>
      <c r="B728" s="14" t="s">
        <v>19578</v>
      </c>
      <c r="C728" t="str">
        <f t="shared" si="11"/>
        <v>152300,</v>
      </c>
    </row>
    <row r="729" spans="1:3" x14ac:dyDescent="0.2">
      <c r="A729" s="13">
        <v>230000</v>
      </c>
      <c r="B729" s="14" t="s">
        <v>19578</v>
      </c>
      <c r="C729" t="str">
        <f t="shared" si="11"/>
        <v>230000,</v>
      </c>
    </row>
    <row r="730" spans="1:3" x14ac:dyDescent="0.2">
      <c r="A730" s="13">
        <v>88060</v>
      </c>
      <c r="B730" s="14" t="s">
        <v>19578</v>
      </c>
      <c r="C730" t="str">
        <f t="shared" si="11"/>
        <v>88060,</v>
      </c>
    </row>
    <row r="731" spans="1:3" x14ac:dyDescent="0.2">
      <c r="A731" s="13">
        <v>81783</v>
      </c>
      <c r="B731" s="14" t="s">
        <v>19578</v>
      </c>
      <c r="C731" t="str">
        <f t="shared" si="11"/>
        <v>81783,</v>
      </c>
    </row>
    <row r="732" spans="1:3" x14ac:dyDescent="0.2">
      <c r="A732" s="13">
        <v>6400</v>
      </c>
      <c r="B732" s="14" t="s">
        <v>19578</v>
      </c>
      <c r="C732" t="str">
        <f t="shared" si="11"/>
        <v>6400,</v>
      </c>
    </row>
    <row r="733" spans="1:3" x14ac:dyDescent="0.2">
      <c r="A733" s="13">
        <v>70000</v>
      </c>
      <c r="B733" s="14" t="s">
        <v>19578</v>
      </c>
      <c r="C733" t="str">
        <f t="shared" si="11"/>
        <v>70000,</v>
      </c>
    </row>
    <row r="734" spans="1:3" x14ac:dyDescent="0.2">
      <c r="A734" s="13">
        <v>235000</v>
      </c>
      <c r="B734" s="14" t="s">
        <v>19578</v>
      </c>
      <c r="C734" t="str">
        <f t="shared" si="11"/>
        <v>235000,</v>
      </c>
    </row>
    <row r="735" spans="1:3" x14ac:dyDescent="0.2">
      <c r="A735" s="13">
        <v>110000</v>
      </c>
      <c r="B735" s="14" t="s">
        <v>19578</v>
      </c>
      <c r="C735" t="str">
        <f t="shared" si="11"/>
        <v>110000,</v>
      </c>
    </row>
    <row r="736" spans="1:3" x14ac:dyDescent="0.2">
      <c r="A736" s="13">
        <v>48359</v>
      </c>
      <c r="B736" s="14" t="s">
        <v>19578</v>
      </c>
      <c r="C736" t="str">
        <f t="shared" si="11"/>
        <v>48359,</v>
      </c>
    </row>
    <row r="737" spans="1:3" x14ac:dyDescent="0.2">
      <c r="A737" s="13">
        <v>75000</v>
      </c>
      <c r="B737" s="14" t="s">
        <v>19578</v>
      </c>
      <c r="C737" t="str">
        <f t="shared" si="11"/>
        <v>75000,</v>
      </c>
    </row>
    <row r="738" spans="1:3" x14ac:dyDescent="0.2">
      <c r="A738" s="13">
        <v>145000</v>
      </c>
      <c r="B738" s="14" t="s">
        <v>19578</v>
      </c>
      <c r="C738" t="str">
        <f t="shared" si="11"/>
        <v>145000,</v>
      </c>
    </row>
    <row r="739" spans="1:3" x14ac:dyDescent="0.2">
      <c r="A739" s="13">
        <v>30803</v>
      </c>
      <c r="B739" s="14" t="s">
        <v>19578</v>
      </c>
      <c r="C739" t="str">
        <f t="shared" si="11"/>
        <v>30803,</v>
      </c>
    </row>
    <row r="740" spans="1:3" x14ac:dyDescent="0.2">
      <c r="A740" s="13">
        <v>143000</v>
      </c>
      <c r="B740" s="14" t="s">
        <v>19578</v>
      </c>
      <c r="C740" t="str">
        <f t="shared" si="11"/>
        <v>143000,</v>
      </c>
    </row>
    <row r="741" spans="1:3" x14ac:dyDescent="0.2">
      <c r="A741" s="13">
        <v>144830</v>
      </c>
      <c r="B741" s="14" t="s">
        <v>19578</v>
      </c>
      <c r="C741" t="str">
        <f t="shared" si="11"/>
        <v>144830,</v>
      </c>
    </row>
    <row r="742" spans="1:3" x14ac:dyDescent="0.2">
      <c r="A742" s="13">
        <v>110000</v>
      </c>
      <c r="B742" s="14" t="s">
        <v>19578</v>
      </c>
      <c r="C742" t="str">
        <f t="shared" si="11"/>
        <v>110000,</v>
      </c>
    </row>
    <row r="743" spans="1:3" x14ac:dyDescent="0.2">
      <c r="A743" s="13">
        <v>90000</v>
      </c>
      <c r="B743" s="14" t="s">
        <v>19578</v>
      </c>
      <c r="C743" t="str">
        <f t="shared" si="11"/>
        <v>90000,</v>
      </c>
    </row>
    <row r="744" spans="1:3" x14ac:dyDescent="0.2">
      <c r="A744" s="13">
        <v>284000</v>
      </c>
      <c r="B744" s="14" t="s">
        <v>19578</v>
      </c>
      <c r="C744" t="str">
        <f t="shared" si="11"/>
        <v>284000,</v>
      </c>
    </row>
    <row r="745" spans="1:3" x14ac:dyDescent="0.2">
      <c r="A745" s="13">
        <v>40000</v>
      </c>
      <c r="B745" s="14" t="s">
        <v>19578</v>
      </c>
      <c r="C745" t="str">
        <f t="shared" si="11"/>
        <v>40000,</v>
      </c>
    </row>
    <row r="746" spans="1:3" x14ac:dyDescent="0.2">
      <c r="A746" s="13">
        <v>115000</v>
      </c>
      <c r="B746" s="14" t="s">
        <v>19578</v>
      </c>
      <c r="C746" t="str">
        <f t="shared" si="11"/>
        <v>115000,</v>
      </c>
    </row>
    <row r="747" spans="1:3" x14ac:dyDescent="0.2">
      <c r="A747" s="13">
        <v>77108</v>
      </c>
      <c r="B747" s="14" t="s">
        <v>19578</v>
      </c>
      <c r="C747" t="str">
        <f t="shared" si="11"/>
        <v>77108,</v>
      </c>
    </row>
    <row r="748" spans="1:3" x14ac:dyDescent="0.2">
      <c r="A748" s="13">
        <v>70000</v>
      </c>
      <c r="B748" s="14" t="s">
        <v>19578</v>
      </c>
      <c r="C748" t="str">
        <f t="shared" si="11"/>
        <v>70000,</v>
      </c>
    </row>
    <row r="749" spans="1:3" x14ac:dyDescent="0.2">
      <c r="A749" s="13">
        <v>42000</v>
      </c>
      <c r="B749" s="14" t="s">
        <v>19578</v>
      </c>
      <c r="C749" t="str">
        <f t="shared" si="11"/>
        <v>42000,</v>
      </c>
    </row>
    <row r="750" spans="1:3" x14ac:dyDescent="0.2">
      <c r="A750" s="13">
        <v>67765</v>
      </c>
      <c r="B750" s="14" t="s">
        <v>19578</v>
      </c>
      <c r="C750" t="str">
        <f t="shared" si="11"/>
        <v>67765,</v>
      </c>
    </row>
    <row r="751" spans="1:3" x14ac:dyDescent="0.2">
      <c r="A751" s="13">
        <v>126000</v>
      </c>
      <c r="B751" s="14" t="s">
        <v>19578</v>
      </c>
      <c r="C751" t="str">
        <f t="shared" si="11"/>
        <v>126000,</v>
      </c>
    </row>
    <row r="752" spans="1:3" x14ac:dyDescent="0.2">
      <c r="A752" s="13">
        <v>45000</v>
      </c>
      <c r="B752" s="14" t="s">
        <v>19578</v>
      </c>
      <c r="C752" t="str">
        <f t="shared" si="11"/>
        <v>45000,</v>
      </c>
    </row>
    <row r="753" spans="1:3" x14ac:dyDescent="0.2">
      <c r="A753" s="13">
        <v>30000</v>
      </c>
      <c r="B753" s="14" t="s">
        <v>19578</v>
      </c>
      <c r="C753" t="str">
        <f t="shared" si="11"/>
        <v>30000,</v>
      </c>
    </row>
    <row r="754" spans="1:3" x14ac:dyDescent="0.2">
      <c r="A754" s="13" t="s">
        <v>3400</v>
      </c>
      <c r="B754" s="14" t="s">
        <v>19578</v>
      </c>
      <c r="C754" t="str">
        <f t="shared" si="11"/>
        <v>47291.36,</v>
      </c>
    </row>
    <row r="755" spans="1:3" x14ac:dyDescent="0.2">
      <c r="A755" s="13">
        <v>92000</v>
      </c>
      <c r="B755" s="14" t="s">
        <v>19578</v>
      </c>
      <c r="C755" t="str">
        <f t="shared" si="11"/>
        <v>92000,</v>
      </c>
    </row>
    <row r="756" spans="1:3" x14ac:dyDescent="0.2">
      <c r="A756" s="13">
        <v>75</v>
      </c>
      <c r="B756" s="14" t="s">
        <v>19578</v>
      </c>
      <c r="C756" t="str">
        <f t="shared" si="11"/>
        <v>75,</v>
      </c>
    </row>
    <row r="757" spans="1:3" x14ac:dyDescent="0.2">
      <c r="A757" s="13">
        <v>45000</v>
      </c>
      <c r="B757" s="14" t="s">
        <v>19578</v>
      </c>
      <c r="C757" t="str">
        <f t="shared" si="11"/>
        <v>45000,</v>
      </c>
    </row>
    <row r="758" spans="1:3" x14ac:dyDescent="0.2">
      <c r="A758" s="13">
        <v>85000</v>
      </c>
      <c r="B758" s="14" t="s">
        <v>19578</v>
      </c>
      <c r="C758" t="str">
        <f t="shared" si="11"/>
        <v>85000,</v>
      </c>
    </row>
    <row r="759" spans="1:3" x14ac:dyDescent="0.2">
      <c r="A759" s="13">
        <v>75000</v>
      </c>
      <c r="B759" s="14" t="s">
        <v>19578</v>
      </c>
      <c r="C759" t="str">
        <f t="shared" si="11"/>
        <v>75000,</v>
      </c>
    </row>
    <row r="760" spans="1:3" x14ac:dyDescent="0.2">
      <c r="A760" s="13">
        <v>70000</v>
      </c>
      <c r="B760" s="14" t="s">
        <v>19578</v>
      </c>
      <c r="C760" t="str">
        <f t="shared" si="11"/>
        <v>70000,</v>
      </c>
    </row>
    <row r="761" spans="1:3" x14ac:dyDescent="0.2">
      <c r="A761" s="13">
        <v>260000</v>
      </c>
      <c r="B761" s="14" t="s">
        <v>19578</v>
      </c>
      <c r="C761" t="str">
        <f t="shared" si="11"/>
        <v>260000,</v>
      </c>
    </row>
    <row r="762" spans="1:3" x14ac:dyDescent="0.2">
      <c r="A762" s="13">
        <v>129000</v>
      </c>
      <c r="B762" s="14" t="s">
        <v>19578</v>
      </c>
      <c r="C762" t="str">
        <f t="shared" si="11"/>
        <v>129000,</v>
      </c>
    </row>
    <row r="763" spans="1:3" x14ac:dyDescent="0.2">
      <c r="A763" s="13">
        <v>52</v>
      </c>
      <c r="B763" s="14" t="s">
        <v>19578</v>
      </c>
      <c r="C763" t="str">
        <f t="shared" si="11"/>
        <v>52,</v>
      </c>
    </row>
    <row r="764" spans="1:3" x14ac:dyDescent="0.2">
      <c r="A764" s="13">
        <v>362000</v>
      </c>
      <c r="B764" s="14" t="s">
        <v>19578</v>
      </c>
      <c r="C764" t="str">
        <f t="shared" si="11"/>
        <v>362000,</v>
      </c>
    </row>
    <row r="765" spans="1:3" x14ac:dyDescent="0.2">
      <c r="A765" s="13">
        <v>243000</v>
      </c>
      <c r="B765" s="14" t="s">
        <v>19578</v>
      </c>
      <c r="C765" t="str">
        <f t="shared" si="11"/>
        <v>243000,</v>
      </c>
    </row>
    <row r="766" spans="1:3" x14ac:dyDescent="0.2">
      <c r="A766" s="13">
        <v>90000</v>
      </c>
      <c r="B766" s="14" t="s">
        <v>19578</v>
      </c>
      <c r="C766" t="str">
        <f t="shared" si="11"/>
        <v>90000,</v>
      </c>
    </row>
    <row r="767" spans="1:3" x14ac:dyDescent="0.2">
      <c r="A767" s="13">
        <v>87600</v>
      </c>
      <c r="B767" s="14" t="s">
        <v>19578</v>
      </c>
      <c r="C767" t="str">
        <f t="shared" si="11"/>
        <v>87600,</v>
      </c>
    </row>
    <row r="768" spans="1:3" x14ac:dyDescent="0.2">
      <c r="A768" s="13">
        <v>42000</v>
      </c>
      <c r="B768" s="14" t="s">
        <v>19578</v>
      </c>
      <c r="C768" t="str">
        <f t="shared" si="11"/>
        <v>42000,</v>
      </c>
    </row>
    <row r="769" spans="1:3" x14ac:dyDescent="0.2">
      <c r="A769" s="13">
        <v>40000</v>
      </c>
      <c r="B769" s="14" t="s">
        <v>19578</v>
      </c>
      <c r="C769" t="str">
        <f t="shared" si="11"/>
        <v>40000,</v>
      </c>
    </row>
    <row r="770" spans="1:3" x14ac:dyDescent="0.2">
      <c r="A770" s="13">
        <v>120000</v>
      </c>
      <c r="B770" s="14" t="s">
        <v>19578</v>
      </c>
      <c r="C770" t="str">
        <f t="shared" si="11"/>
        <v>120000,</v>
      </c>
    </row>
    <row r="771" spans="1:3" x14ac:dyDescent="0.2">
      <c r="A771" s="13">
        <v>72000</v>
      </c>
      <c r="B771" s="14" t="s">
        <v>19578</v>
      </c>
      <c r="C771" t="str">
        <f t="shared" ref="C771:C834" si="12">CONCATENATE(A771,B771)</f>
        <v>72000,</v>
      </c>
    </row>
    <row r="772" spans="1:3" x14ac:dyDescent="0.2">
      <c r="A772" s="13">
        <v>56000</v>
      </c>
      <c r="B772" s="14" t="s">
        <v>19578</v>
      </c>
      <c r="C772" t="str">
        <f t="shared" si="12"/>
        <v>56000,</v>
      </c>
    </row>
    <row r="773" spans="1:3" x14ac:dyDescent="0.2">
      <c r="A773" s="13">
        <v>250000</v>
      </c>
      <c r="B773" s="14" t="s">
        <v>19578</v>
      </c>
      <c r="C773" t="str">
        <f t="shared" si="12"/>
        <v>250000,</v>
      </c>
    </row>
    <row r="774" spans="1:3" x14ac:dyDescent="0.2">
      <c r="A774" s="13">
        <v>120000</v>
      </c>
      <c r="B774" s="14" t="s">
        <v>19578</v>
      </c>
      <c r="C774" t="str">
        <f t="shared" si="12"/>
        <v>120000,</v>
      </c>
    </row>
    <row r="775" spans="1:3" x14ac:dyDescent="0.2">
      <c r="A775" s="13">
        <v>1000000</v>
      </c>
      <c r="B775" s="14" t="s">
        <v>19578</v>
      </c>
      <c r="C775" t="str">
        <f t="shared" si="12"/>
        <v>1000000,</v>
      </c>
    </row>
    <row r="776" spans="1:3" x14ac:dyDescent="0.2">
      <c r="A776" s="13">
        <v>68500</v>
      </c>
      <c r="B776" s="14" t="s">
        <v>19578</v>
      </c>
      <c r="C776" t="str">
        <f t="shared" si="12"/>
        <v>68500,</v>
      </c>
    </row>
    <row r="777" spans="1:3" x14ac:dyDescent="0.2">
      <c r="A777" s="13">
        <v>40000</v>
      </c>
      <c r="B777" s="14" t="s">
        <v>19578</v>
      </c>
      <c r="C777" t="str">
        <f t="shared" si="12"/>
        <v>40000,</v>
      </c>
    </row>
    <row r="778" spans="1:3" x14ac:dyDescent="0.2">
      <c r="A778" s="13">
        <v>160000</v>
      </c>
      <c r="B778" s="14" t="s">
        <v>19578</v>
      </c>
      <c r="C778" t="str">
        <f t="shared" si="12"/>
        <v>160000,</v>
      </c>
    </row>
    <row r="779" spans="1:3" x14ac:dyDescent="0.2">
      <c r="A779" s="13">
        <v>48000</v>
      </c>
      <c r="B779" s="14" t="s">
        <v>19578</v>
      </c>
      <c r="C779" t="str">
        <f t="shared" si="12"/>
        <v>48000,</v>
      </c>
    </row>
    <row r="780" spans="1:3" x14ac:dyDescent="0.2">
      <c r="A780" s="13">
        <v>85000</v>
      </c>
      <c r="B780" s="14" t="s">
        <v>19578</v>
      </c>
      <c r="C780" t="str">
        <f t="shared" si="12"/>
        <v>85000,</v>
      </c>
    </row>
    <row r="781" spans="1:3" x14ac:dyDescent="0.2">
      <c r="A781" s="13">
        <v>159000</v>
      </c>
      <c r="B781" s="14" t="s">
        <v>19578</v>
      </c>
      <c r="C781" t="str">
        <f t="shared" si="12"/>
        <v>159000,</v>
      </c>
    </row>
    <row r="782" spans="1:3" x14ac:dyDescent="0.2">
      <c r="A782" s="13">
        <v>80000</v>
      </c>
      <c r="B782" s="14" t="s">
        <v>19578</v>
      </c>
      <c r="C782" t="str">
        <f t="shared" si="12"/>
        <v>80000,</v>
      </c>
    </row>
    <row r="783" spans="1:3" x14ac:dyDescent="0.2">
      <c r="A783" s="13">
        <v>77000</v>
      </c>
      <c r="B783" s="14" t="s">
        <v>19578</v>
      </c>
      <c r="C783" t="str">
        <f t="shared" si="12"/>
        <v>77000,</v>
      </c>
    </row>
    <row r="784" spans="1:3" x14ac:dyDescent="0.2">
      <c r="A784" s="13">
        <v>105000</v>
      </c>
      <c r="B784" s="14" t="s">
        <v>19578</v>
      </c>
      <c r="C784" t="str">
        <f t="shared" si="12"/>
        <v>105000,</v>
      </c>
    </row>
    <row r="785" spans="1:3" x14ac:dyDescent="0.2">
      <c r="A785" s="13">
        <v>312100</v>
      </c>
      <c r="B785" s="14" t="s">
        <v>19578</v>
      </c>
      <c r="C785" t="str">
        <f t="shared" si="12"/>
        <v>312100,</v>
      </c>
    </row>
    <row r="786" spans="1:3" x14ac:dyDescent="0.2">
      <c r="A786" s="13">
        <v>155000</v>
      </c>
      <c r="B786" s="14" t="s">
        <v>19578</v>
      </c>
      <c r="C786" t="str">
        <f t="shared" si="12"/>
        <v>155000,</v>
      </c>
    </row>
    <row r="787" spans="1:3" x14ac:dyDescent="0.2">
      <c r="A787" s="13">
        <v>150000</v>
      </c>
      <c r="B787" s="14" t="s">
        <v>19578</v>
      </c>
      <c r="C787" t="str">
        <f t="shared" si="12"/>
        <v>150000,</v>
      </c>
    </row>
    <row r="788" spans="1:3" x14ac:dyDescent="0.2">
      <c r="A788" s="13">
        <v>76000</v>
      </c>
      <c r="B788" s="14" t="s">
        <v>19578</v>
      </c>
      <c r="C788" t="str">
        <f t="shared" si="12"/>
        <v>76000,</v>
      </c>
    </row>
    <row r="789" spans="1:3" x14ac:dyDescent="0.2">
      <c r="A789" s="13">
        <v>83000</v>
      </c>
      <c r="B789" s="14" t="s">
        <v>19578</v>
      </c>
      <c r="C789" t="str">
        <f t="shared" si="12"/>
        <v>83000,</v>
      </c>
    </row>
    <row r="790" spans="1:3" x14ac:dyDescent="0.2">
      <c r="A790" s="13">
        <v>41125</v>
      </c>
      <c r="B790" s="14" t="s">
        <v>19578</v>
      </c>
      <c r="C790" t="str">
        <f t="shared" si="12"/>
        <v>41125,</v>
      </c>
    </row>
    <row r="791" spans="1:3" x14ac:dyDescent="0.2">
      <c r="A791" s="13">
        <v>90000</v>
      </c>
      <c r="B791" s="14" t="s">
        <v>19578</v>
      </c>
      <c r="C791" t="str">
        <f t="shared" si="12"/>
        <v>90000,</v>
      </c>
    </row>
    <row r="792" spans="1:3" x14ac:dyDescent="0.2">
      <c r="A792" s="13">
        <v>14000</v>
      </c>
      <c r="B792" s="14" t="s">
        <v>19578</v>
      </c>
      <c r="C792" t="str">
        <f t="shared" si="12"/>
        <v>14000,</v>
      </c>
    </row>
    <row r="793" spans="1:3" x14ac:dyDescent="0.2">
      <c r="A793" s="13">
        <v>45045</v>
      </c>
      <c r="B793" s="14" t="s">
        <v>19578</v>
      </c>
      <c r="C793" t="str">
        <f t="shared" si="12"/>
        <v>45045,</v>
      </c>
    </row>
    <row r="794" spans="1:3" x14ac:dyDescent="0.2">
      <c r="A794" s="13">
        <v>74000</v>
      </c>
      <c r="B794" s="14" t="s">
        <v>19578</v>
      </c>
      <c r="C794" t="str">
        <f t="shared" si="12"/>
        <v>74000,</v>
      </c>
    </row>
    <row r="795" spans="1:3" x14ac:dyDescent="0.2">
      <c r="A795" s="13">
        <v>150000</v>
      </c>
      <c r="B795" s="14" t="s">
        <v>19578</v>
      </c>
      <c r="C795" t="str">
        <f t="shared" si="12"/>
        <v>150000,</v>
      </c>
    </row>
    <row r="796" spans="1:3" x14ac:dyDescent="0.2">
      <c r="A796" s="13">
        <v>114000</v>
      </c>
      <c r="B796" s="14" t="s">
        <v>19578</v>
      </c>
      <c r="C796" t="str">
        <f t="shared" si="12"/>
        <v>114000,</v>
      </c>
    </row>
    <row r="797" spans="1:3" x14ac:dyDescent="0.2">
      <c r="A797" s="13">
        <v>110000</v>
      </c>
      <c r="B797" s="14" t="s">
        <v>19578</v>
      </c>
      <c r="C797" t="str">
        <f t="shared" si="12"/>
        <v>110000,</v>
      </c>
    </row>
    <row r="798" spans="1:3" x14ac:dyDescent="0.2">
      <c r="A798" s="13">
        <v>300000</v>
      </c>
      <c r="B798" s="14" t="s">
        <v>19578</v>
      </c>
      <c r="C798" t="str">
        <f t="shared" si="12"/>
        <v>300000,</v>
      </c>
    </row>
    <row r="799" spans="1:3" x14ac:dyDescent="0.2">
      <c r="A799" s="13">
        <v>80000</v>
      </c>
      <c r="B799" s="14" t="s">
        <v>19578</v>
      </c>
      <c r="C799" t="str">
        <f t="shared" si="12"/>
        <v>80000,</v>
      </c>
    </row>
    <row r="800" spans="1:3" x14ac:dyDescent="0.2">
      <c r="A800" s="13">
        <v>145000</v>
      </c>
      <c r="B800" s="14" t="s">
        <v>19578</v>
      </c>
      <c r="C800" t="str">
        <f t="shared" si="12"/>
        <v>145000,</v>
      </c>
    </row>
    <row r="801" spans="1:3" x14ac:dyDescent="0.2">
      <c r="A801" s="13">
        <v>92914</v>
      </c>
      <c r="B801" s="14" t="s">
        <v>19578</v>
      </c>
      <c r="C801" t="str">
        <f t="shared" si="12"/>
        <v>92914,</v>
      </c>
    </row>
    <row r="802" spans="1:3" x14ac:dyDescent="0.2">
      <c r="A802" s="13">
        <v>60000</v>
      </c>
      <c r="B802" s="14" t="s">
        <v>19578</v>
      </c>
      <c r="C802" t="str">
        <f t="shared" si="12"/>
        <v>60000,</v>
      </c>
    </row>
    <row r="803" spans="1:3" x14ac:dyDescent="0.2">
      <c r="A803" s="13">
        <v>480000</v>
      </c>
      <c r="B803" s="14" t="s">
        <v>19578</v>
      </c>
      <c r="C803" t="str">
        <f t="shared" si="12"/>
        <v>480000,</v>
      </c>
    </row>
    <row r="804" spans="1:3" x14ac:dyDescent="0.2">
      <c r="A804" s="13">
        <v>100000</v>
      </c>
      <c r="B804" s="14" t="s">
        <v>19578</v>
      </c>
      <c r="C804" t="str">
        <f t="shared" si="12"/>
        <v>100000,</v>
      </c>
    </row>
    <row r="805" spans="1:3" x14ac:dyDescent="0.2">
      <c r="A805" s="13">
        <v>92914</v>
      </c>
      <c r="B805" s="14" t="s">
        <v>19578</v>
      </c>
      <c r="C805" t="str">
        <f t="shared" si="12"/>
        <v>92914,</v>
      </c>
    </row>
    <row r="806" spans="1:3" x14ac:dyDescent="0.2">
      <c r="A806" s="13">
        <v>76500</v>
      </c>
      <c r="B806" s="14" t="s">
        <v>19578</v>
      </c>
      <c r="C806" t="str">
        <f t="shared" si="12"/>
        <v>76500,</v>
      </c>
    </row>
    <row r="807" spans="1:3" x14ac:dyDescent="0.2">
      <c r="A807" s="13">
        <v>114897</v>
      </c>
      <c r="B807" s="14" t="s">
        <v>19578</v>
      </c>
      <c r="C807" t="str">
        <f t="shared" si="12"/>
        <v>114897,</v>
      </c>
    </row>
    <row r="808" spans="1:3" x14ac:dyDescent="0.2">
      <c r="A808" s="13">
        <v>43230</v>
      </c>
      <c r="B808" s="14" t="s">
        <v>19578</v>
      </c>
      <c r="C808" t="str">
        <f t="shared" si="12"/>
        <v>43230,</v>
      </c>
    </row>
    <row r="809" spans="1:3" x14ac:dyDescent="0.2">
      <c r="A809" s="13">
        <v>540000</v>
      </c>
      <c r="B809" s="14" t="s">
        <v>19578</v>
      </c>
      <c r="C809" t="str">
        <f t="shared" si="12"/>
        <v>540000,</v>
      </c>
    </row>
    <row r="810" spans="1:3" x14ac:dyDescent="0.2">
      <c r="A810" s="13">
        <v>124600</v>
      </c>
      <c r="B810" s="14" t="s">
        <v>19578</v>
      </c>
      <c r="C810" t="str">
        <f t="shared" si="12"/>
        <v>124600,</v>
      </c>
    </row>
    <row r="811" spans="1:3" x14ac:dyDescent="0.2">
      <c r="A811" s="13">
        <v>65000</v>
      </c>
      <c r="B811" s="14" t="s">
        <v>19578</v>
      </c>
      <c r="C811" t="str">
        <f t="shared" si="12"/>
        <v>65000,</v>
      </c>
    </row>
    <row r="812" spans="1:3" x14ac:dyDescent="0.2">
      <c r="A812" s="13">
        <v>41000</v>
      </c>
      <c r="B812" s="14" t="s">
        <v>19578</v>
      </c>
      <c r="C812" t="str">
        <f t="shared" si="12"/>
        <v>41000,</v>
      </c>
    </row>
    <row r="813" spans="1:3" x14ac:dyDescent="0.2">
      <c r="A813" s="13">
        <v>103800</v>
      </c>
      <c r="B813" s="14" t="s">
        <v>19578</v>
      </c>
      <c r="C813" t="str">
        <f t="shared" si="12"/>
        <v>103800,</v>
      </c>
    </row>
    <row r="814" spans="1:3" x14ac:dyDescent="0.2">
      <c r="A814" s="13">
        <v>100000</v>
      </c>
      <c r="B814" s="14" t="s">
        <v>19578</v>
      </c>
      <c r="C814" t="str">
        <f t="shared" si="12"/>
        <v>100000,</v>
      </c>
    </row>
    <row r="815" spans="1:3" x14ac:dyDescent="0.2">
      <c r="A815" s="13">
        <v>140000</v>
      </c>
      <c r="B815" s="14" t="s">
        <v>19578</v>
      </c>
      <c r="C815" t="str">
        <f t="shared" si="12"/>
        <v>140000,</v>
      </c>
    </row>
    <row r="816" spans="1:3" x14ac:dyDescent="0.2">
      <c r="A816" s="13">
        <v>100000</v>
      </c>
      <c r="B816" s="14" t="s">
        <v>19578</v>
      </c>
      <c r="C816" t="str">
        <f t="shared" si="12"/>
        <v>100000,</v>
      </c>
    </row>
    <row r="817" spans="1:3" x14ac:dyDescent="0.2">
      <c r="A817" s="13">
        <v>100000</v>
      </c>
      <c r="B817" s="14" t="s">
        <v>19578</v>
      </c>
      <c r="C817" t="str">
        <f t="shared" si="12"/>
        <v>100000,</v>
      </c>
    </row>
    <row r="818" spans="1:3" x14ac:dyDescent="0.2">
      <c r="A818" s="13">
        <v>244000</v>
      </c>
      <c r="B818" s="14" t="s">
        <v>19578</v>
      </c>
      <c r="C818" t="str">
        <f t="shared" si="12"/>
        <v>244000,</v>
      </c>
    </row>
    <row r="819" spans="1:3" x14ac:dyDescent="0.2">
      <c r="A819" s="13" t="s">
        <v>3645</v>
      </c>
      <c r="B819" s="14" t="s">
        <v>19578</v>
      </c>
      <c r="C819" t="str">
        <f t="shared" si="12"/>
        <v>157729.26,</v>
      </c>
    </row>
    <row r="820" spans="1:3" x14ac:dyDescent="0.2">
      <c r="A820" s="13">
        <v>50690</v>
      </c>
      <c r="B820" s="14" t="s">
        <v>19578</v>
      </c>
      <c r="C820" t="str">
        <f t="shared" si="12"/>
        <v>50690,</v>
      </c>
    </row>
    <row r="821" spans="1:3" x14ac:dyDescent="0.2">
      <c r="A821" s="13">
        <v>26000</v>
      </c>
      <c r="B821" s="14" t="s">
        <v>19578</v>
      </c>
      <c r="C821" t="str">
        <f t="shared" si="12"/>
        <v>26000,</v>
      </c>
    </row>
    <row r="822" spans="1:3" x14ac:dyDescent="0.2">
      <c r="A822" s="13">
        <v>50000</v>
      </c>
      <c r="B822" s="14" t="s">
        <v>19578</v>
      </c>
      <c r="C822" t="str">
        <f t="shared" si="12"/>
        <v>50000,</v>
      </c>
    </row>
    <row r="823" spans="1:3" x14ac:dyDescent="0.2">
      <c r="A823" s="13">
        <v>95000</v>
      </c>
      <c r="B823" s="14" t="s">
        <v>19578</v>
      </c>
      <c r="C823" t="str">
        <f t="shared" si="12"/>
        <v>95000,</v>
      </c>
    </row>
    <row r="824" spans="1:3" x14ac:dyDescent="0.2">
      <c r="A824" s="13">
        <v>167000</v>
      </c>
      <c r="B824" s="14" t="s">
        <v>19578</v>
      </c>
      <c r="C824" t="str">
        <f t="shared" si="12"/>
        <v>167000,</v>
      </c>
    </row>
    <row r="825" spans="1:3" x14ac:dyDescent="0.2">
      <c r="A825" s="13">
        <v>60000</v>
      </c>
      <c r="B825" s="14" t="s">
        <v>19578</v>
      </c>
      <c r="C825" t="str">
        <f t="shared" si="12"/>
        <v>60000,</v>
      </c>
    </row>
    <row r="826" spans="1:3" x14ac:dyDescent="0.2">
      <c r="A826" s="13">
        <v>60000</v>
      </c>
      <c r="B826" s="14" t="s">
        <v>19578</v>
      </c>
      <c r="C826" t="str">
        <f t="shared" si="12"/>
        <v>60000,</v>
      </c>
    </row>
    <row r="827" spans="1:3" x14ac:dyDescent="0.2">
      <c r="A827" s="13">
        <v>104000</v>
      </c>
      <c r="B827" s="14" t="s">
        <v>19578</v>
      </c>
      <c r="C827" t="str">
        <f t="shared" si="12"/>
        <v>104000,</v>
      </c>
    </row>
    <row r="828" spans="1:3" x14ac:dyDescent="0.2">
      <c r="A828" s="13">
        <v>156000</v>
      </c>
      <c r="B828" s="14" t="s">
        <v>19578</v>
      </c>
      <c r="C828" t="str">
        <f t="shared" si="12"/>
        <v>156000,</v>
      </c>
    </row>
    <row r="829" spans="1:3" x14ac:dyDescent="0.2">
      <c r="A829" s="13">
        <v>75903</v>
      </c>
      <c r="B829" s="14" t="s">
        <v>19578</v>
      </c>
      <c r="C829" t="str">
        <f t="shared" si="12"/>
        <v>75903,</v>
      </c>
    </row>
    <row r="830" spans="1:3" x14ac:dyDescent="0.2">
      <c r="A830" s="13">
        <v>250000</v>
      </c>
      <c r="B830" s="14" t="s">
        <v>19578</v>
      </c>
      <c r="C830" t="str">
        <f t="shared" si="12"/>
        <v>250000,</v>
      </c>
    </row>
    <row r="831" spans="1:3" x14ac:dyDescent="0.2">
      <c r="A831" s="13">
        <v>90000</v>
      </c>
      <c r="B831" s="14" t="s">
        <v>19578</v>
      </c>
      <c r="C831" t="str">
        <f t="shared" si="12"/>
        <v>90000,</v>
      </c>
    </row>
    <row r="832" spans="1:3" x14ac:dyDescent="0.2">
      <c r="A832" s="13">
        <v>162426</v>
      </c>
      <c r="B832" s="14" t="s">
        <v>19578</v>
      </c>
      <c r="C832" t="str">
        <f t="shared" si="12"/>
        <v>162426,</v>
      </c>
    </row>
    <row r="833" spans="1:3" x14ac:dyDescent="0.2">
      <c r="A833" s="13">
        <v>60000</v>
      </c>
      <c r="B833" s="14" t="s">
        <v>19578</v>
      </c>
      <c r="C833" t="str">
        <f t="shared" si="12"/>
        <v>60000,</v>
      </c>
    </row>
    <row r="834" spans="1:3" x14ac:dyDescent="0.2">
      <c r="A834" s="13">
        <v>139000</v>
      </c>
      <c r="B834" s="14" t="s">
        <v>19578</v>
      </c>
      <c r="C834" t="str">
        <f t="shared" si="12"/>
        <v>139000,</v>
      </c>
    </row>
    <row r="835" spans="1:3" x14ac:dyDescent="0.2">
      <c r="A835" s="13">
        <v>75000</v>
      </c>
      <c r="B835" s="14" t="s">
        <v>19578</v>
      </c>
      <c r="C835" t="str">
        <f t="shared" ref="C835:C898" si="13">CONCATENATE(A835,B835)</f>
        <v>75000,</v>
      </c>
    </row>
    <row r="836" spans="1:3" x14ac:dyDescent="0.2">
      <c r="A836" s="13">
        <v>90000</v>
      </c>
      <c r="B836" s="14" t="s">
        <v>19578</v>
      </c>
      <c r="C836" t="str">
        <f t="shared" si="13"/>
        <v>90000,</v>
      </c>
    </row>
    <row r="837" spans="1:3" x14ac:dyDescent="0.2">
      <c r="A837" s="13">
        <v>14000</v>
      </c>
      <c r="B837" s="14" t="s">
        <v>19578</v>
      </c>
      <c r="C837" t="str">
        <f t="shared" si="13"/>
        <v>14000,</v>
      </c>
    </row>
    <row r="838" spans="1:3" x14ac:dyDescent="0.2">
      <c r="A838" s="13">
        <v>90000</v>
      </c>
      <c r="B838" s="14" t="s">
        <v>19578</v>
      </c>
      <c r="C838" t="str">
        <f t="shared" si="13"/>
        <v>90000,</v>
      </c>
    </row>
    <row r="839" spans="1:3" x14ac:dyDescent="0.2">
      <c r="A839" s="13">
        <v>77406</v>
      </c>
      <c r="B839" s="14" t="s">
        <v>19578</v>
      </c>
      <c r="C839" t="str">
        <f t="shared" si="13"/>
        <v>77406,</v>
      </c>
    </row>
    <row r="840" spans="1:3" x14ac:dyDescent="0.2">
      <c r="A840" s="13">
        <v>240000</v>
      </c>
      <c r="B840" s="14" t="s">
        <v>19578</v>
      </c>
      <c r="C840" t="str">
        <f t="shared" si="13"/>
        <v>240000,</v>
      </c>
    </row>
    <row r="841" spans="1:3" x14ac:dyDescent="0.2">
      <c r="A841" s="13">
        <v>138000</v>
      </c>
      <c r="B841" s="14" t="s">
        <v>19578</v>
      </c>
      <c r="C841" t="str">
        <f t="shared" si="13"/>
        <v>138000,</v>
      </c>
    </row>
    <row r="842" spans="1:3" x14ac:dyDescent="0.2">
      <c r="A842" s="13">
        <v>150000</v>
      </c>
      <c r="B842" s="14" t="s">
        <v>19578</v>
      </c>
      <c r="C842" t="str">
        <f t="shared" si="13"/>
        <v>150000,</v>
      </c>
    </row>
    <row r="843" spans="1:3" x14ac:dyDescent="0.2">
      <c r="A843" s="13">
        <v>120000</v>
      </c>
      <c r="B843" s="14" t="s">
        <v>19578</v>
      </c>
      <c r="C843" t="str">
        <f t="shared" si="13"/>
        <v>120000,</v>
      </c>
    </row>
    <row r="844" spans="1:3" x14ac:dyDescent="0.2">
      <c r="A844" s="13">
        <v>39500</v>
      </c>
      <c r="B844" s="14" t="s">
        <v>19578</v>
      </c>
      <c r="C844" t="str">
        <f t="shared" si="13"/>
        <v>39500,</v>
      </c>
    </row>
    <row r="845" spans="1:3" x14ac:dyDescent="0.2">
      <c r="A845" s="13">
        <v>92000</v>
      </c>
      <c r="B845" s="14" t="s">
        <v>19578</v>
      </c>
      <c r="C845" t="str">
        <f t="shared" si="13"/>
        <v>92000,</v>
      </c>
    </row>
    <row r="846" spans="1:3" x14ac:dyDescent="0.2">
      <c r="A846" s="13">
        <v>100000</v>
      </c>
      <c r="B846" s="14" t="s">
        <v>19578</v>
      </c>
      <c r="C846" t="str">
        <f t="shared" si="13"/>
        <v>100000,</v>
      </c>
    </row>
    <row r="847" spans="1:3" x14ac:dyDescent="0.2">
      <c r="A847" s="13">
        <v>113000</v>
      </c>
      <c r="B847" s="14" t="s">
        <v>19578</v>
      </c>
      <c r="C847" t="str">
        <f t="shared" si="13"/>
        <v>113000,</v>
      </c>
    </row>
    <row r="848" spans="1:3" x14ac:dyDescent="0.2">
      <c r="A848" s="13">
        <v>54000</v>
      </c>
      <c r="B848" s="14" t="s">
        <v>19578</v>
      </c>
      <c r="C848" t="str">
        <f t="shared" si="13"/>
        <v>54000,</v>
      </c>
    </row>
    <row r="849" spans="1:3" x14ac:dyDescent="0.2">
      <c r="A849" s="13">
        <v>132194</v>
      </c>
      <c r="B849" s="14" t="s">
        <v>19578</v>
      </c>
      <c r="C849" t="str">
        <f t="shared" si="13"/>
        <v>132194,</v>
      </c>
    </row>
    <row r="850" spans="1:3" x14ac:dyDescent="0.2">
      <c r="A850" s="13">
        <v>126000</v>
      </c>
      <c r="B850" s="14" t="s">
        <v>19578</v>
      </c>
      <c r="C850" t="str">
        <f t="shared" si="13"/>
        <v>126000,</v>
      </c>
    </row>
    <row r="851" spans="1:3" x14ac:dyDescent="0.2">
      <c r="A851" s="13">
        <v>118374</v>
      </c>
      <c r="B851" s="14" t="s">
        <v>19578</v>
      </c>
      <c r="C851" t="str">
        <f t="shared" si="13"/>
        <v>118374,</v>
      </c>
    </row>
    <row r="852" spans="1:3" x14ac:dyDescent="0.2">
      <c r="A852" s="13">
        <v>97476</v>
      </c>
      <c r="B852" s="14" t="s">
        <v>19578</v>
      </c>
      <c r="C852" t="str">
        <f t="shared" si="13"/>
        <v>97476,</v>
      </c>
    </row>
    <row r="853" spans="1:3" x14ac:dyDescent="0.2">
      <c r="A853" s="13">
        <v>95</v>
      </c>
      <c r="B853" s="14" t="s">
        <v>19578</v>
      </c>
      <c r="C853" t="str">
        <f t="shared" si="13"/>
        <v>95,</v>
      </c>
    </row>
    <row r="854" spans="1:3" x14ac:dyDescent="0.2">
      <c r="A854" s="13">
        <v>90000</v>
      </c>
      <c r="B854" s="14" t="s">
        <v>19578</v>
      </c>
      <c r="C854" t="str">
        <f t="shared" si="13"/>
        <v>90000,</v>
      </c>
    </row>
    <row r="855" spans="1:3" x14ac:dyDescent="0.2">
      <c r="A855" s="13">
        <v>340000</v>
      </c>
      <c r="B855" s="14" t="s">
        <v>19578</v>
      </c>
      <c r="C855" t="str">
        <f t="shared" si="13"/>
        <v>340000,</v>
      </c>
    </row>
    <row r="856" spans="1:3" x14ac:dyDescent="0.2">
      <c r="A856" s="13" t="s">
        <v>3772</v>
      </c>
      <c r="B856" s="14" t="s">
        <v>19578</v>
      </c>
      <c r="C856" t="str">
        <f t="shared" si="13"/>
        <v>151800.16,</v>
      </c>
    </row>
    <row r="857" spans="1:3" x14ac:dyDescent="0.2">
      <c r="A857" s="13">
        <v>48000</v>
      </c>
      <c r="B857" s="14" t="s">
        <v>19578</v>
      </c>
      <c r="C857" t="str">
        <f t="shared" si="13"/>
        <v>48000,</v>
      </c>
    </row>
    <row r="858" spans="1:3" x14ac:dyDescent="0.2">
      <c r="A858" s="13">
        <v>63000</v>
      </c>
      <c r="B858" s="14" t="s">
        <v>19578</v>
      </c>
      <c r="C858" t="str">
        <f t="shared" si="13"/>
        <v>63000,</v>
      </c>
    </row>
    <row r="859" spans="1:3" x14ac:dyDescent="0.2">
      <c r="A859" s="13">
        <v>107784</v>
      </c>
      <c r="B859" s="14" t="s">
        <v>19578</v>
      </c>
      <c r="C859" t="str">
        <f t="shared" si="13"/>
        <v>107784,</v>
      </c>
    </row>
    <row r="860" spans="1:3" x14ac:dyDescent="0.2">
      <c r="A860" s="13">
        <v>92000</v>
      </c>
      <c r="B860" s="14" t="s">
        <v>19578</v>
      </c>
      <c r="C860" t="str">
        <f t="shared" si="13"/>
        <v>92000,</v>
      </c>
    </row>
    <row r="861" spans="1:3" x14ac:dyDescent="0.2">
      <c r="A861" s="13">
        <v>75000</v>
      </c>
      <c r="B861" s="14" t="s">
        <v>19578</v>
      </c>
      <c r="C861" t="str">
        <f t="shared" si="13"/>
        <v>75000,</v>
      </c>
    </row>
    <row r="862" spans="1:3" x14ac:dyDescent="0.2">
      <c r="A862" s="13">
        <v>32000</v>
      </c>
      <c r="B862" s="14" t="s">
        <v>19578</v>
      </c>
      <c r="C862" t="str">
        <f t="shared" si="13"/>
        <v>32000,</v>
      </c>
    </row>
    <row r="863" spans="1:3" x14ac:dyDescent="0.2">
      <c r="A863" s="13">
        <v>45000</v>
      </c>
      <c r="B863" s="14" t="s">
        <v>19578</v>
      </c>
      <c r="C863" t="str">
        <f t="shared" si="13"/>
        <v>45000,</v>
      </c>
    </row>
    <row r="864" spans="1:3" x14ac:dyDescent="0.2">
      <c r="A864" s="13">
        <v>250000</v>
      </c>
      <c r="B864" s="14" t="s">
        <v>19578</v>
      </c>
      <c r="C864" t="str">
        <f t="shared" si="13"/>
        <v>250000,</v>
      </c>
    </row>
    <row r="865" spans="1:3" x14ac:dyDescent="0.2">
      <c r="A865" s="13">
        <v>52800</v>
      </c>
      <c r="B865" s="14" t="s">
        <v>19578</v>
      </c>
      <c r="C865" t="str">
        <f t="shared" si="13"/>
        <v>52800,</v>
      </c>
    </row>
    <row r="866" spans="1:3" x14ac:dyDescent="0.2">
      <c r="A866" s="13">
        <v>155</v>
      </c>
      <c r="B866" s="14" t="s">
        <v>19578</v>
      </c>
      <c r="C866" t="str">
        <f t="shared" si="13"/>
        <v>155,</v>
      </c>
    </row>
    <row r="867" spans="1:3" x14ac:dyDescent="0.2">
      <c r="A867" s="13">
        <v>108000</v>
      </c>
      <c r="B867" s="14" t="s">
        <v>19578</v>
      </c>
      <c r="C867" t="str">
        <f t="shared" si="13"/>
        <v>108000,</v>
      </c>
    </row>
    <row r="868" spans="1:3" x14ac:dyDescent="0.2">
      <c r="A868" s="13">
        <v>60000</v>
      </c>
      <c r="B868" s="14" t="s">
        <v>19578</v>
      </c>
      <c r="C868" t="str">
        <f t="shared" si="13"/>
        <v>60000,</v>
      </c>
    </row>
    <row r="869" spans="1:3" x14ac:dyDescent="0.2">
      <c r="A869" s="13">
        <v>35000</v>
      </c>
      <c r="B869" s="14" t="s">
        <v>19578</v>
      </c>
      <c r="C869" t="str">
        <f t="shared" si="13"/>
        <v>35000,</v>
      </c>
    </row>
    <row r="870" spans="1:3" x14ac:dyDescent="0.2">
      <c r="A870" s="13">
        <v>160000</v>
      </c>
      <c r="B870" s="14" t="s">
        <v>19578</v>
      </c>
      <c r="C870" t="str">
        <f t="shared" si="13"/>
        <v>160000,</v>
      </c>
    </row>
    <row r="871" spans="1:3" x14ac:dyDescent="0.2">
      <c r="A871" s="13">
        <v>46000</v>
      </c>
      <c r="B871" s="14" t="s">
        <v>19578</v>
      </c>
      <c r="C871" t="str">
        <f t="shared" si="13"/>
        <v>46000,</v>
      </c>
    </row>
    <row r="872" spans="1:3" x14ac:dyDescent="0.2">
      <c r="A872" s="13">
        <v>139000</v>
      </c>
      <c r="B872" s="14" t="s">
        <v>19578</v>
      </c>
      <c r="C872" t="str">
        <f t="shared" si="13"/>
        <v>139000,</v>
      </c>
    </row>
    <row r="873" spans="1:3" x14ac:dyDescent="0.2">
      <c r="A873" s="13">
        <v>80000</v>
      </c>
      <c r="B873" s="14" t="s">
        <v>19578</v>
      </c>
      <c r="C873" t="str">
        <f t="shared" si="13"/>
        <v>80000,</v>
      </c>
    </row>
    <row r="874" spans="1:3" x14ac:dyDescent="0.2">
      <c r="A874" s="13">
        <v>85000</v>
      </c>
      <c r="B874" s="14" t="s">
        <v>19578</v>
      </c>
      <c r="C874" t="str">
        <f t="shared" si="13"/>
        <v>85000,</v>
      </c>
    </row>
    <row r="875" spans="1:3" x14ac:dyDescent="0.2">
      <c r="A875" s="13">
        <v>124500</v>
      </c>
      <c r="B875" s="14" t="s">
        <v>19578</v>
      </c>
      <c r="C875" t="str">
        <f t="shared" si="13"/>
        <v>124500,</v>
      </c>
    </row>
    <row r="876" spans="1:3" x14ac:dyDescent="0.2">
      <c r="A876" s="13">
        <v>92000</v>
      </c>
      <c r="B876" s="14" t="s">
        <v>19578</v>
      </c>
      <c r="C876" t="str">
        <f t="shared" si="13"/>
        <v>92000,</v>
      </c>
    </row>
    <row r="877" spans="1:3" x14ac:dyDescent="0.2">
      <c r="A877" s="13">
        <v>253000</v>
      </c>
      <c r="B877" s="14" t="s">
        <v>19578</v>
      </c>
      <c r="C877" t="str">
        <f t="shared" si="13"/>
        <v>253000,</v>
      </c>
    </row>
    <row r="878" spans="1:3" x14ac:dyDescent="0.2">
      <c r="A878" s="13">
        <v>88500</v>
      </c>
      <c r="B878" s="14" t="s">
        <v>19578</v>
      </c>
      <c r="C878" t="str">
        <f t="shared" si="13"/>
        <v>88500,</v>
      </c>
    </row>
    <row r="879" spans="1:3" x14ac:dyDescent="0.2">
      <c r="A879" s="13" t="s">
        <v>3863</v>
      </c>
      <c r="B879" s="14" t="s">
        <v>19578</v>
      </c>
      <c r="C879" t="str">
        <f t="shared" si="13"/>
        <v>58817.92,</v>
      </c>
    </row>
    <row r="880" spans="1:3" x14ac:dyDescent="0.2">
      <c r="A880" s="13">
        <v>560000</v>
      </c>
      <c r="B880" s="14" t="s">
        <v>19578</v>
      </c>
      <c r="C880" t="str">
        <f t="shared" si="13"/>
        <v>560000,</v>
      </c>
    </row>
    <row r="881" spans="1:3" x14ac:dyDescent="0.2">
      <c r="A881" s="13">
        <v>20000</v>
      </c>
      <c r="B881" s="14" t="s">
        <v>19578</v>
      </c>
      <c r="C881" t="str">
        <f t="shared" si="13"/>
        <v>20000,</v>
      </c>
    </row>
    <row r="882" spans="1:3" x14ac:dyDescent="0.2">
      <c r="A882" s="13">
        <v>235000</v>
      </c>
      <c r="B882" s="14" t="s">
        <v>19578</v>
      </c>
      <c r="C882" t="str">
        <f t="shared" si="13"/>
        <v>235000,</v>
      </c>
    </row>
    <row r="883" spans="1:3" x14ac:dyDescent="0.2">
      <c r="A883" s="13">
        <v>136000</v>
      </c>
      <c r="B883" s="14" t="s">
        <v>19578</v>
      </c>
      <c r="C883" t="str">
        <f t="shared" si="13"/>
        <v>136000,</v>
      </c>
    </row>
    <row r="884" spans="1:3" x14ac:dyDescent="0.2">
      <c r="A884" s="13">
        <v>160000</v>
      </c>
      <c r="B884" s="14" t="s">
        <v>19578</v>
      </c>
      <c r="C884" t="str">
        <f t="shared" si="13"/>
        <v>160000,</v>
      </c>
    </row>
    <row r="885" spans="1:3" x14ac:dyDescent="0.2">
      <c r="A885" s="13">
        <v>690000</v>
      </c>
      <c r="B885" s="14" t="s">
        <v>19578</v>
      </c>
      <c r="C885" t="str">
        <f t="shared" si="13"/>
        <v>690000,</v>
      </c>
    </row>
    <row r="886" spans="1:3" x14ac:dyDescent="0.2">
      <c r="A886" s="13">
        <v>130000</v>
      </c>
      <c r="B886" s="14" t="s">
        <v>19578</v>
      </c>
      <c r="C886" t="str">
        <f t="shared" si="13"/>
        <v>130000,</v>
      </c>
    </row>
    <row r="887" spans="1:3" x14ac:dyDescent="0.2">
      <c r="A887" s="13">
        <v>85000</v>
      </c>
      <c r="B887" s="14" t="s">
        <v>19578</v>
      </c>
      <c r="C887" t="str">
        <f t="shared" si="13"/>
        <v>85000,</v>
      </c>
    </row>
    <row r="888" spans="1:3" x14ac:dyDescent="0.2">
      <c r="A888" s="13">
        <v>86000</v>
      </c>
      <c r="B888" s="14" t="s">
        <v>19578</v>
      </c>
      <c r="C888" t="str">
        <f t="shared" si="13"/>
        <v>86000,</v>
      </c>
    </row>
    <row r="889" spans="1:3" x14ac:dyDescent="0.2">
      <c r="A889" s="13">
        <v>570000</v>
      </c>
      <c r="B889" s="14" t="s">
        <v>19578</v>
      </c>
      <c r="C889" t="str">
        <f t="shared" si="13"/>
        <v>570000,</v>
      </c>
    </row>
    <row r="890" spans="1:3" x14ac:dyDescent="0.2">
      <c r="A890" s="13">
        <v>38000</v>
      </c>
      <c r="B890" s="14" t="s">
        <v>19578</v>
      </c>
      <c r="C890" t="str">
        <f t="shared" si="13"/>
        <v>38000,</v>
      </c>
    </row>
    <row r="891" spans="1:3" x14ac:dyDescent="0.2">
      <c r="A891" s="13">
        <v>100000</v>
      </c>
      <c r="B891" s="14" t="s">
        <v>19578</v>
      </c>
      <c r="C891" t="str">
        <f t="shared" si="13"/>
        <v>100000,</v>
      </c>
    </row>
    <row r="892" spans="1:3" x14ac:dyDescent="0.2">
      <c r="A892" s="13">
        <v>150000</v>
      </c>
      <c r="B892" s="14" t="s">
        <v>19578</v>
      </c>
      <c r="C892" t="str">
        <f t="shared" si="13"/>
        <v>150000,</v>
      </c>
    </row>
    <row r="893" spans="1:3" x14ac:dyDescent="0.2">
      <c r="A893" s="13">
        <v>46724</v>
      </c>
      <c r="B893" s="14" t="s">
        <v>19578</v>
      </c>
      <c r="C893" t="str">
        <f t="shared" si="13"/>
        <v>46724,</v>
      </c>
    </row>
    <row r="894" spans="1:3" x14ac:dyDescent="0.2">
      <c r="A894" s="13">
        <v>120000</v>
      </c>
      <c r="B894" s="14" t="s">
        <v>19578</v>
      </c>
      <c r="C894" t="str">
        <f t="shared" si="13"/>
        <v>120000,</v>
      </c>
    </row>
    <row r="895" spans="1:3" x14ac:dyDescent="0.2">
      <c r="A895" s="13">
        <v>127000</v>
      </c>
      <c r="B895" s="14" t="s">
        <v>19578</v>
      </c>
      <c r="C895" t="str">
        <f t="shared" si="13"/>
        <v>127000,</v>
      </c>
    </row>
    <row r="896" spans="1:3" x14ac:dyDescent="0.2">
      <c r="A896" s="13">
        <v>51500</v>
      </c>
      <c r="B896" s="14" t="s">
        <v>19578</v>
      </c>
      <c r="C896" t="str">
        <f t="shared" si="13"/>
        <v>51500,</v>
      </c>
    </row>
    <row r="897" spans="1:3" x14ac:dyDescent="0.2">
      <c r="A897" s="13">
        <v>70000</v>
      </c>
      <c r="B897" s="14" t="s">
        <v>19578</v>
      </c>
      <c r="C897" t="str">
        <f t="shared" si="13"/>
        <v>70000,</v>
      </c>
    </row>
    <row r="898" spans="1:3" x14ac:dyDescent="0.2">
      <c r="A898" s="13">
        <v>500000</v>
      </c>
      <c r="B898" s="14" t="s">
        <v>19578</v>
      </c>
      <c r="C898" t="str">
        <f t="shared" si="13"/>
        <v>500000,</v>
      </c>
    </row>
    <row r="899" spans="1:3" x14ac:dyDescent="0.2">
      <c r="A899" s="13">
        <v>48</v>
      </c>
      <c r="B899" s="14" t="s">
        <v>19578</v>
      </c>
      <c r="C899" t="str">
        <f t="shared" ref="C899:C962" si="14">CONCATENATE(A899,B899)</f>
        <v>48,</v>
      </c>
    </row>
    <row r="900" spans="1:3" x14ac:dyDescent="0.2">
      <c r="A900" s="13">
        <v>86000</v>
      </c>
      <c r="B900" s="14" t="s">
        <v>19578</v>
      </c>
      <c r="C900" t="str">
        <f t="shared" si="14"/>
        <v>86000,</v>
      </c>
    </row>
    <row r="901" spans="1:3" x14ac:dyDescent="0.2">
      <c r="A901" s="13">
        <v>110000</v>
      </c>
      <c r="B901" s="14" t="s">
        <v>19578</v>
      </c>
      <c r="C901" t="str">
        <f t="shared" si="14"/>
        <v>110000,</v>
      </c>
    </row>
    <row r="902" spans="1:3" x14ac:dyDescent="0.2">
      <c r="A902" s="13">
        <v>165086</v>
      </c>
      <c r="B902" s="14" t="s">
        <v>19578</v>
      </c>
      <c r="C902" t="str">
        <f t="shared" si="14"/>
        <v>165086,</v>
      </c>
    </row>
    <row r="903" spans="1:3" x14ac:dyDescent="0.2">
      <c r="A903" s="13">
        <v>40000</v>
      </c>
      <c r="B903" s="14" t="s">
        <v>19578</v>
      </c>
      <c r="C903" t="str">
        <f t="shared" si="14"/>
        <v>40000,</v>
      </c>
    </row>
    <row r="904" spans="1:3" x14ac:dyDescent="0.2">
      <c r="A904" s="13">
        <v>40000</v>
      </c>
      <c r="B904" s="14" t="s">
        <v>19578</v>
      </c>
      <c r="C904" t="str">
        <f t="shared" si="14"/>
        <v>40000,</v>
      </c>
    </row>
    <row r="905" spans="1:3" x14ac:dyDescent="0.2">
      <c r="A905" s="13" t="s">
        <v>3953</v>
      </c>
      <c r="B905" s="14" t="s">
        <v>19578</v>
      </c>
      <c r="C905" t="str">
        <f t="shared" si="14"/>
        <v>107.23,</v>
      </c>
    </row>
    <row r="906" spans="1:3" x14ac:dyDescent="0.2">
      <c r="A906" s="13">
        <v>40000</v>
      </c>
      <c r="B906" s="14" t="s">
        <v>19578</v>
      </c>
      <c r="C906" t="str">
        <f t="shared" si="14"/>
        <v>40000,</v>
      </c>
    </row>
    <row r="907" spans="1:3" x14ac:dyDescent="0.2">
      <c r="A907" s="13">
        <v>420000</v>
      </c>
      <c r="B907" s="14" t="s">
        <v>19578</v>
      </c>
      <c r="C907" t="str">
        <f t="shared" si="14"/>
        <v>420000,</v>
      </c>
    </row>
    <row r="908" spans="1:3" x14ac:dyDescent="0.2">
      <c r="A908" s="13">
        <v>124500</v>
      </c>
      <c r="B908" s="14" t="s">
        <v>19578</v>
      </c>
      <c r="C908" t="str">
        <f t="shared" si="14"/>
        <v>124500,</v>
      </c>
    </row>
    <row r="909" spans="1:3" x14ac:dyDescent="0.2">
      <c r="A909" s="13">
        <v>70000</v>
      </c>
      <c r="B909" s="14" t="s">
        <v>19578</v>
      </c>
      <c r="C909" t="str">
        <f t="shared" si="14"/>
        <v>70000,</v>
      </c>
    </row>
    <row r="910" spans="1:3" x14ac:dyDescent="0.2">
      <c r="A910" s="13">
        <v>305000</v>
      </c>
      <c r="B910" s="14" t="s">
        <v>19578</v>
      </c>
      <c r="C910" t="str">
        <f t="shared" si="14"/>
        <v>305000,</v>
      </c>
    </row>
    <row r="911" spans="1:3" x14ac:dyDescent="0.2">
      <c r="A911" s="13">
        <v>80000</v>
      </c>
      <c r="B911" s="14" t="s">
        <v>19578</v>
      </c>
      <c r="C911" t="str">
        <f t="shared" si="14"/>
        <v>80000,</v>
      </c>
    </row>
    <row r="912" spans="1:3" x14ac:dyDescent="0.2">
      <c r="A912" s="13">
        <v>86000</v>
      </c>
      <c r="B912" s="14" t="s">
        <v>19578</v>
      </c>
      <c r="C912" t="str">
        <f t="shared" si="14"/>
        <v>86000,</v>
      </c>
    </row>
    <row r="913" spans="1:3" x14ac:dyDescent="0.2">
      <c r="A913" s="13">
        <v>69000</v>
      </c>
      <c r="B913" s="14" t="s">
        <v>19578</v>
      </c>
      <c r="C913" t="str">
        <f t="shared" si="14"/>
        <v>69000,</v>
      </c>
    </row>
    <row r="914" spans="1:3" x14ac:dyDescent="0.2">
      <c r="A914" s="13">
        <v>100000</v>
      </c>
      <c r="B914" s="14" t="s">
        <v>19578</v>
      </c>
      <c r="C914" t="str">
        <f t="shared" si="14"/>
        <v>100000,</v>
      </c>
    </row>
    <row r="915" spans="1:3" x14ac:dyDescent="0.2">
      <c r="A915" s="13">
        <v>107000</v>
      </c>
      <c r="B915" s="14" t="s">
        <v>19578</v>
      </c>
      <c r="C915" t="str">
        <f t="shared" si="14"/>
        <v>107000,</v>
      </c>
    </row>
    <row r="916" spans="1:3" x14ac:dyDescent="0.2">
      <c r="A916" s="13">
        <v>55000</v>
      </c>
      <c r="B916" s="14" t="s">
        <v>19578</v>
      </c>
      <c r="C916" t="str">
        <f t="shared" si="14"/>
        <v>55000,</v>
      </c>
    </row>
    <row r="917" spans="1:3" x14ac:dyDescent="0.2">
      <c r="A917" s="13">
        <v>136000</v>
      </c>
      <c r="B917" s="14" t="s">
        <v>19578</v>
      </c>
      <c r="C917" t="str">
        <f t="shared" si="14"/>
        <v>136000,</v>
      </c>
    </row>
    <row r="918" spans="1:3" x14ac:dyDescent="0.2">
      <c r="A918" s="13">
        <v>114500</v>
      </c>
      <c r="B918" s="14" t="s">
        <v>19578</v>
      </c>
      <c r="C918" t="str">
        <f t="shared" si="14"/>
        <v>114500,</v>
      </c>
    </row>
    <row r="919" spans="1:3" x14ac:dyDescent="0.2">
      <c r="A919" s="13">
        <v>61200</v>
      </c>
      <c r="B919" s="14" t="s">
        <v>19578</v>
      </c>
      <c r="C919" t="str">
        <f t="shared" si="14"/>
        <v>61200,</v>
      </c>
    </row>
    <row r="920" spans="1:3" x14ac:dyDescent="0.2">
      <c r="A920" s="13">
        <v>112000</v>
      </c>
      <c r="B920" s="14" t="s">
        <v>19578</v>
      </c>
      <c r="C920" t="str">
        <f t="shared" si="14"/>
        <v>112000,</v>
      </c>
    </row>
    <row r="921" spans="1:3" x14ac:dyDescent="0.2">
      <c r="A921" s="13">
        <v>130000</v>
      </c>
      <c r="B921" s="14" t="s">
        <v>19578</v>
      </c>
      <c r="C921" t="str">
        <f t="shared" si="14"/>
        <v>130000,</v>
      </c>
    </row>
    <row r="922" spans="1:3" x14ac:dyDescent="0.2">
      <c r="A922" s="13">
        <v>170000</v>
      </c>
      <c r="B922" s="14" t="s">
        <v>19578</v>
      </c>
      <c r="C922" t="str">
        <f t="shared" si="14"/>
        <v>170000,</v>
      </c>
    </row>
    <row r="923" spans="1:3" x14ac:dyDescent="0.2">
      <c r="A923" s="13">
        <v>120000</v>
      </c>
      <c r="B923" s="14" t="s">
        <v>19578</v>
      </c>
      <c r="C923" t="str">
        <f t="shared" si="14"/>
        <v>120000,</v>
      </c>
    </row>
    <row r="924" spans="1:3" x14ac:dyDescent="0.2">
      <c r="A924" s="13">
        <v>47710</v>
      </c>
      <c r="B924" s="14" t="s">
        <v>19578</v>
      </c>
      <c r="C924" t="str">
        <f t="shared" si="14"/>
        <v>47710,</v>
      </c>
    </row>
    <row r="925" spans="1:3" x14ac:dyDescent="0.2">
      <c r="A925" s="13">
        <v>450000</v>
      </c>
      <c r="B925" s="14" t="s">
        <v>19578</v>
      </c>
      <c r="C925" t="str">
        <f t="shared" si="14"/>
        <v>450000,</v>
      </c>
    </row>
    <row r="926" spans="1:3" x14ac:dyDescent="0.2">
      <c r="A926" s="13">
        <v>90000</v>
      </c>
      <c r="B926" s="14" t="s">
        <v>19578</v>
      </c>
      <c r="C926" t="str">
        <f t="shared" si="14"/>
        <v>90000,</v>
      </c>
    </row>
    <row r="927" spans="1:3" x14ac:dyDescent="0.2">
      <c r="A927" s="13">
        <v>185000</v>
      </c>
      <c r="B927" s="14" t="s">
        <v>19578</v>
      </c>
      <c r="C927" t="str">
        <f t="shared" si="14"/>
        <v>185000,</v>
      </c>
    </row>
    <row r="928" spans="1:3" x14ac:dyDescent="0.2">
      <c r="A928" s="13">
        <v>260000</v>
      </c>
      <c r="B928" s="14" t="s">
        <v>19578</v>
      </c>
      <c r="C928" t="str">
        <f t="shared" si="14"/>
        <v>260000,</v>
      </c>
    </row>
    <row r="929" spans="1:3" x14ac:dyDescent="0.2">
      <c r="A929" s="13">
        <v>115000</v>
      </c>
      <c r="B929" s="14" t="s">
        <v>19578</v>
      </c>
      <c r="C929" t="str">
        <f t="shared" si="14"/>
        <v>115000,</v>
      </c>
    </row>
    <row r="930" spans="1:3" x14ac:dyDescent="0.2">
      <c r="A930" s="13">
        <v>130000</v>
      </c>
      <c r="B930" s="14" t="s">
        <v>19578</v>
      </c>
      <c r="C930" t="str">
        <f t="shared" si="14"/>
        <v>130000,</v>
      </c>
    </row>
    <row r="931" spans="1:3" x14ac:dyDescent="0.2">
      <c r="A931" s="13">
        <v>500000</v>
      </c>
      <c r="B931" s="14" t="s">
        <v>19578</v>
      </c>
      <c r="C931" t="str">
        <f t="shared" si="14"/>
        <v>500000,</v>
      </c>
    </row>
    <row r="932" spans="1:3" x14ac:dyDescent="0.2">
      <c r="A932" s="13">
        <v>20000</v>
      </c>
      <c r="B932" s="14" t="s">
        <v>19578</v>
      </c>
      <c r="C932" t="str">
        <f t="shared" si="14"/>
        <v>20000,</v>
      </c>
    </row>
    <row r="933" spans="1:3" x14ac:dyDescent="0.2">
      <c r="A933" s="13">
        <v>25000</v>
      </c>
      <c r="B933" s="14" t="s">
        <v>19578</v>
      </c>
      <c r="C933" t="str">
        <f t="shared" si="14"/>
        <v>25000,</v>
      </c>
    </row>
    <row r="934" spans="1:3" x14ac:dyDescent="0.2">
      <c r="A934" s="13">
        <v>250000</v>
      </c>
      <c r="B934" s="14" t="s">
        <v>19578</v>
      </c>
      <c r="C934" t="str">
        <f t="shared" si="14"/>
        <v>250000,</v>
      </c>
    </row>
    <row r="935" spans="1:3" x14ac:dyDescent="0.2">
      <c r="A935" s="13">
        <v>104000</v>
      </c>
      <c r="B935" s="14" t="s">
        <v>19578</v>
      </c>
      <c r="C935" t="str">
        <f t="shared" si="14"/>
        <v>104000,</v>
      </c>
    </row>
    <row r="936" spans="1:3" x14ac:dyDescent="0.2">
      <c r="A936" s="13">
        <v>260000</v>
      </c>
      <c r="B936" s="14" t="s">
        <v>19578</v>
      </c>
      <c r="C936" t="str">
        <f t="shared" si="14"/>
        <v>260000,</v>
      </c>
    </row>
    <row r="937" spans="1:3" x14ac:dyDescent="0.2">
      <c r="A937" s="13">
        <v>100000</v>
      </c>
      <c r="B937" s="14" t="s">
        <v>19578</v>
      </c>
      <c r="C937" t="str">
        <f t="shared" si="14"/>
        <v>100000,</v>
      </c>
    </row>
    <row r="938" spans="1:3" x14ac:dyDescent="0.2">
      <c r="A938" s="13">
        <v>7000</v>
      </c>
      <c r="B938" s="14" t="s">
        <v>19578</v>
      </c>
      <c r="C938" t="str">
        <f t="shared" si="14"/>
        <v>7000,</v>
      </c>
    </row>
    <row r="939" spans="1:3" x14ac:dyDescent="0.2">
      <c r="A939" s="13">
        <v>237062</v>
      </c>
      <c r="B939" s="14" t="s">
        <v>19578</v>
      </c>
      <c r="C939" t="str">
        <f t="shared" si="14"/>
        <v>237062,</v>
      </c>
    </row>
    <row r="940" spans="1:3" x14ac:dyDescent="0.2">
      <c r="A940" s="13">
        <v>84000</v>
      </c>
      <c r="B940" s="14" t="s">
        <v>19578</v>
      </c>
      <c r="C940" t="str">
        <f t="shared" si="14"/>
        <v>84000,</v>
      </c>
    </row>
    <row r="941" spans="1:3" x14ac:dyDescent="0.2">
      <c r="A941" s="13">
        <v>130000</v>
      </c>
      <c r="B941" s="14" t="s">
        <v>19578</v>
      </c>
      <c r="C941" t="str">
        <f t="shared" si="14"/>
        <v>130000,</v>
      </c>
    </row>
    <row r="942" spans="1:3" x14ac:dyDescent="0.2">
      <c r="A942" s="13">
        <v>57000</v>
      </c>
      <c r="B942" s="14" t="s">
        <v>19578</v>
      </c>
      <c r="C942" t="str">
        <f t="shared" si="14"/>
        <v>57000,</v>
      </c>
    </row>
    <row r="943" spans="1:3" x14ac:dyDescent="0.2">
      <c r="A943" s="13">
        <v>61000</v>
      </c>
      <c r="B943" s="14" t="s">
        <v>19578</v>
      </c>
      <c r="C943" t="str">
        <f t="shared" si="14"/>
        <v>61000,</v>
      </c>
    </row>
    <row r="944" spans="1:3" x14ac:dyDescent="0.2">
      <c r="A944" s="13">
        <v>200000</v>
      </c>
      <c r="B944" s="14" t="s">
        <v>19578</v>
      </c>
      <c r="C944" t="str">
        <f t="shared" si="14"/>
        <v>200000,</v>
      </c>
    </row>
    <row r="945" spans="1:3" x14ac:dyDescent="0.2">
      <c r="A945" s="13">
        <v>50000</v>
      </c>
      <c r="B945" s="14" t="s">
        <v>19578</v>
      </c>
      <c r="C945" t="str">
        <f t="shared" si="14"/>
        <v>50000,</v>
      </c>
    </row>
    <row r="946" spans="1:3" x14ac:dyDescent="0.2">
      <c r="A946" s="13">
        <v>68000</v>
      </c>
      <c r="B946" s="14" t="s">
        <v>19578</v>
      </c>
      <c r="C946" t="str">
        <f t="shared" si="14"/>
        <v>68000,</v>
      </c>
    </row>
    <row r="947" spans="1:3" x14ac:dyDescent="0.2">
      <c r="A947" s="13">
        <v>15000</v>
      </c>
      <c r="B947" s="14" t="s">
        <v>19578</v>
      </c>
      <c r="C947" t="str">
        <f t="shared" si="14"/>
        <v>15000,</v>
      </c>
    </row>
    <row r="948" spans="1:3" x14ac:dyDescent="0.2">
      <c r="A948" s="13">
        <v>65000</v>
      </c>
      <c r="B948" s="14" t="s">
        <v>19578</v>
      </c>
      <c r="C948" t="str">
        <f t="shared" si="14"/>
        <v>65000,</v>
      </c>
    </row>
    <row r="949" spans="1:3" x14ac:dyDescent="0.2">
      <c r="A949" s="13">
        <v>150000</v>
      </c>
      <c r="B949" s="14" t="s">
        <v>19578</v>
      </c>
      <c r="C949" t="str">
        <f t="shared" si="14"/>
        <v>150000,</v>
      </c>
    </row>
    <row r="950" spans="1:3" x14ac:dyDescent="0.2">
      <c r="A950" s="13">
        <v>185000</v>
      </c>
      <c r="B950" s="14" t="s">
        <v>19578</v>
      </c>
      <c r="C950" t="str">
        <f t="shared" si="14"/>
        <v>185000,</v>
      </c>
    </row>
    <row r="951" spans="1:3" x14ac:dyDescent="0.2">
      <c r="A951" s="13">
        <v>150000</v>
      </c>
      <c r="B951" s="14" t="s">
        <v>19578</v>
      </c>
      <c r="C951" t="str">
        <f t="shared" si="14"/>
        <v>150000,</v>
      </c>
    </row>
    <row r="952" spans="1:3" x14ac:dyDescent="0.2">
      <c r="A952" s="13">
        <v>6000</v>
      </c>
      <c r="B952" s="14" t="s">
        <v>19578</v>
      </c>
      <c r="C952" t="str">
        <f t="shared" si="14"/>
        <v>6000,</v>
      </c>
    </row>
    <row r="953" spans="1:3" x14ac:dyDescent="0.2">
      <c r="A953" s="13">
        <v>150000</v>
      </c>
      <c r="B953" s="14" t="s">
        <v>19578</v>
      </c>
      <c r="C953" t="str">
        <f t="shared" si="14"/>
        <v>150000,</v>
      </c>
    </row>
    <row r="954" spans="1:3" x14ac:dyDescent="0.2">
      <c r="A954" s="13">
        <v>95000</v>
      </c>
      <c r="B954" s="14" t="s">
        <v>19578</v>
      </c>
      <c r="C954" t="str">
        <f t="shared" si="14"/>
        <v>95000,</v>
      </c>
    </row>
    <row r="955" spans="1:3" x14ac:dyDescent="0.2">
      <c r="A955" s="13">
        <v>180000</v>
      </c>
      <c r="B955" s="14" t="s">
        <v>19578</v>
      </c>
      <c r="C955" t="str">
        <f t="shared" si="14"/>
        <v>180000,</v>
      </c>
    </row>
    <row r="956" spans="1:3" x14ac:dyDescent="0.2">
      <c r="A956" s="13">
        <v>150000</v>
      </c>
      <c r="B956" s="14" t="s">
        <v>19578</v>
      </c>
      <c r="C956" t="str">
        <f t="shared" si="14"/>
        <v>150000,</v>
      </c>
    </row>
    <row r="957" spans="1:3" x14ac:dyDescent="0.2">
      <c r="A957" s="13">
        <v>170000</v>
      </c>
      <c r="B957" s="14" t="s">
        <v>19578</v>
      </c>
      <c r="C957" t="str">
        <f t="shared" si="14"/>
        <v>170000,</v>
      </c>
    </row>
    <row r="958" spans="1:3" x14ac:dyDescent="0.2">
      <c r="A958" s="13">
        <v>140000</v>
      </c>
      <c r="B958" s="14" t="s">
        <v>19578</v>
      </c>
      <c r="C958" t="str">
        <f t="shared" si="14"/>
        <v>140000,</v>
      </c>
    </row>
    <row r="959" spans="1:3" x14ac:dyDescent="0.2">
      <c r="A959" s="13">
        <v>69000</v>
      </c>
      <c r="B959" s="14" t="s">
        <v>19578</v>
      </c>
      <c r="C959" t="str">
        <f t="shared" si="14"/>
        <v>69000,</v>
      </c>
    </row>
    <row r="960" spans="1:3" x14ac:dyDescent="0.2">
      <c r="A960" s="13">
        <v>90000</v>
      </c>
      <c r="B960" s="14" t="s">
        <v>19578</v>
      </c>
      <c r="C960" t="str">
        <f t="shared" si="14"/>
        <v>90000,</v>
      </c>
    </row>
    <row r="961" spans="1:3" x14ac:dyDescent="0.2">
      <c r="A961" s="13">
        <v>154000</v>
      </c>
      <c r="B961" s="14" t="s">
        <v>19578</v>
      </c>
      <c r="C961" t="str">
        <f t="shared" si="14"/>
        <v>154000,</v>
      </c>
    </row>
    <row r="962" spans="1:3" x14ac:dyDescent="0.2">
      <c r="A962" s="13">
        <v>48</v>
      </c>
      <c r="B962" s="14" t="s">
        <v>19578</v>
      </c>
      <c r="C962" t="str">
        <f t="shared" si="14"/>
        <v>48,</v>
      </c>
    </row>
    <row r="963" spans="1:3" x14ac:dyDescent="0.2">
      <c r="A963" s="13">
        <v>70000</v>
      </c>
      <c r="B963" s="14" t="s">
        <v>19578</v>
      </c>
      <c r="C963" t="str">
        <f t="shared" ref="C963:C1026" si="15">CONCATENATE(A963,B963)</f>
        <v>70000,</v>
      </c>
    </row>
    <row r="964" spans="1:3" x14ac:dyDescent="0.2">
      <c r="A964" s="13">
        <v>123000</v>
      </c>
      <c r="B964" s="14" t="s">
        <v>19578</v>
      </c>
      <c r="C964" t="str">
        <f t="shared" si="15"/>
        <v>123000,</v>
      </c>
    </row>
    <row r="965" spans="1:3" x14ac:dyDescent="0.2">
      <c r="A965" s="13">
        <v>85000</v>
      </c>
      <c r="B965" s="14" t="s">
        <v>19578</v>
      </c>
      <c r="C965" t="str">
        <f t="shared" si="15"/>
        <v>85000,</v>
      </c>
    </row>
    <row r="966" spans="1:3" x14ac:dyDescent="0.2">
      <c r="A966" s="13">
        <v>141000</v>
      </c>
      <c r="B966" s="14" t="s">
        <v>19578</v>
      </c>
      <c r="C966" t="str">
        <f t="shared" si="15"/>
        <v>141000,</v>
      </c>
    </row>
    <row r="967" spans="1:3" x14ac:dyDescent="0.2">
      <c r="A967" s="13">
        <v>80000</v>
      </c>
      <c r="B967" s="14" t="s">
        <v>19578</v>
      </c>
      <c r="C967" t="str">
        <f t="shared" si="15"/>
        <v>80000,</v>
      </c>
    </row>
    <row r="968" spans="1:3" x14ac:dyDescent="0.2">
      <c r="A968" s="13">
        <v>155000</v>
      </c>
      <c r="B968" s="14" t="s">
        <v>19578</v>
      </c>
      <c r="C968" t="str">
        <f t="shared" si="15"/>
        <v>155000,</v>
      </c>
    </row>
    <row r="969" spans="1:3" x14ac:dyDescent="0.2">
      <c r="A969" s="13">
        <v>195000</v>
      </c>
      <c r="B969" s="14" t="s">
        <v>19578</v>
      </c>
      <c r="C969" t="str">
        <f t="shared" si="15"/>
        <v>195000,</v>
      </c>
    </row>
    <row r="970" spans="1:3" x14ac:dyDescent="0.2">
      <c r="A970" s="13">
        <v>175000</v>
      </c>
      <c r="B970" s="14" t="s">
        <v>19578</v>
      </c>
      <c r="C970" t="str">
        <f t="shared" si="15"/>
        <v>175000,</v>
      </c>
    </row>
    <row r="971" spans="1:3" x14ac:dyDescent="0.2">
      <c r="A971" s="13">
        <v>97200</v>
      </c>
      <c r="B971" s="14" t="s">
        <v>19578</v>
      </c>
      <c r="C971" t="str">
        <f t="shared" si="15"/>
        <v>97200,</v>
      </c>
    </row>
    <row r="972" spans="1:3" x14ac:dyDescent="0.2">
      <c r="A972" s="13">
        <v>119000</v>
      </c>
      <c r="B972" s="14" t="s">
        <v>19578</v>
      </c>
      <c r="C972" t="str">
        <f t="shared" si="15"/>
        <v>119000,</v>
      </c>
    </row>
    <row r="973" spans="1:3" x14ac:dyDescent="0.2">
      <c r="A973" s="13">
        <v>136500</v>
      </c>
      <c r="B973" s="14" t="s">
        <v>19578</v>
      </c>
      <c r="C973" t="str">
        <f t="shared" si="15"/>
        <v>136500,</v>
      </c>
    </row>
    <row r="974" spans="1:3" x14ac:dyDescent="0.2">
      <c r="A974" s="13">
        <v>407000</v>
      </c>
      <c r="B974" s="14" t="s">
        <v>19578</v>
      </c>
      <c r="C974" t="str">
        <f t="shared" si="15"/>
        <v>407000,</v>
      </c>
    </row>
    <row r="975" spans="1:3" x14ac:dyDescent="0.2">
      <c r="A975" s="13">
        <v>69365</v>
      </c>
      <c r="B975" s="14" t="s">
        <v>19578</v>
      </c>
      <c r="C975" t="str">
        <f t="shared" si="15"/>
        <v>69365,</v>
      </c>
    </row>
    <row r="976" spans="1:3" x14ac:dyDescent="0.2">
      <c r="A976" s="13">
        <v>255000</v>
      </c>
      <c r="B976" s="14" t="s">
        <v>19578</v>
      </c>
      <c r="C976" t="str">
        <f t="shared" si="15"/>
        <v>255000,</v>
      </c>
    </row>
    <row r="977" spans="1:3" x14ac:dyDescent="0.2">
      <c r="A977" s="13">
        <v>80000</v>
      </c>
      <c r="B977" s="14" t="s">
        <v>19578</v>
      </c>
      <c r="C977" t="str">
        <f t="shared" si="15"/>
        <v>80000,</v>
      </c>
    </row>
    <row r="978" spans="1:3" x14ac:dyDescent="0.2">
      <c r="A978" s="13">
        <v>88738</v>
      </c>
      <c r="B978" s="14" t="s">
        <v>19578</v>
      </c>
      <c r="C978" t="str">
        <f t="shared" si="15"/>
        <v>88738,</v>
      </c>
    </row>
    <row r="979" spans="1:3" x14ac:dyDescent="0.2">
      <c r="A979" s="13">
        <v>200000</v>
      </c>
      <c r="B979" s="14" t="s">
        <v>19578</v>
      </c>
      <c r="C979" t="str">
        <f t="shared" si="15"/>
        <v>200000,</v>
      </c>
    </row>
    <row r="980" spans="1:3" x14ac:dyDescent="0.2">
      <c r="A980" s="13">
        <v>200000</v>
      </c>
      <c r="B980" s="14" t="s">
        <v>19578</v>
      </c>
      <c r="C980" t="str">
        <f t="shared" si="15"/>
        <v>200000,</v>
      </c>
    </row>
    <row r="981" spans="1:3" x14ac:dyDescent="0.2">
      <c r="A981" s="13">
        <v>49000</v>
      </c>
      <c r="B981" s="14" t="s">
        <v>19578</v>
      </c>
      <c r="C981" t="str">
        <f t="shared" si="15"/>
        <v>49000,</v>
      </c>
    </row>
    <row r="982" spans="1:3" x14ac:dyDescent="0.2">
      <c r="A982" s="13">
        <v>390000</v>
      </c>
      <c r="B982" s="14" t="s">
        <v>19578</v>
      </c>
      <c r="C982" t="str">
        <f t="shared" si="15"/>
        <v>390000,</v>
      </c>
    </row>
    <row r="983" spans="1:3" x14ac:dyDescent="0.2">
      <c r="A983" s="13">
        <v>180000</v>
      </c>
      <c r="B983" s="14" t="s">
        <v>19578</v>
      </c>
      <c r="C983" t="str">
        <f t="shared" si="15"/>
        <v>180000,</v>
      </c>
    </row>
    <row r="984" spans="1:3" x14ac:dyDescent="0.2">
      <c r="A984" s="13">
        <v>170000</v>
      </c>
      <c r="B984" s="14" t="s">
        <v>19578</v>
      </c>
      <c r="C984" t="str">
        <f t="shared" si="15"/>
        <v>170000,</v>
      </c>
    </row>
    <row r="985" spans="1:3" x14ac:dyDescent="0.2">
      <c r="A985" s="13">
        <v>38000</v>
      </c>
      <c r="B985" s="14" t="s">
        <v>19578</v>
      </c>
      <c r="C985" t="str">
        <f t="shared" si="15"/>
        <v>38000,</v>
      </c>
    </row>
    <row r="986" spans="1:3" x14ac:dyDescent="0.2">
      <c r="A986" s="13">
        <v>54000</v>
      </c>
      <c r="B986" s="14" t="s">
        <v>19578</v>
      </c>
      <c r="C986" t="str">
        <f t="shared" si="15"/>
        <v>54000,</v>
      </c>
    </row>
    <row r="987" spans="1:3" x14ac:dyDescent="0.2">
      <c r="A987" s="13">
        <v>130000</v>
      </c>
      <c r="B987" s="14" t="s">
        <v>19578</v>
      </c>
      <c r="C987" t="str">
        <f t="shared" si="15"/>
        <v>130000,</v>
      </c>
    </row>
    <row r="988" spans="1:3" x14ac:dyDescent="0.2">
      <c r="A988" s="13">
        <v>140000</v>
      </c>
      <c r="B988" s="14" t="s">
        <v>19578</v>
      </c>
      <c r="C988" t="str">
        <f t="shared" si="15"/>
        <v>140000,</v>
      </c>
    </row>
    <row r="989" spans="1:3" x14ac:dyDescent="0.2">
      <c r="A989" s="13">
        <v>80500</v>
      </c>
      <c r="B989" s="14" t="s">
        <v>19578</v>
      </c>
      <c r="C989" t="str">
        <f t="shared" si="15"/>
        <v>80500,</v>
      </c>
    </row>
    <row r="990" spans="1:3" x14ac:dyDescent="0.2">
      <c r="A990" s="13">
        <v>130000</v>
      </c>
      <c r="B990" s="14" t="s">
        <v>19578</v>
      </c>
      <c r="C990" t="str">
        <f t="shared" si="15"/>
        <v>130000,</v>
      </c>
    </row>
    <row r="991" spans="1:3" x14ac:dyDescent="0.2">
      <c r="A991" s="13">
        <v>113000</v>
      </c>
      <c r="B991" s="14" t="s">
        <v>19578</v>
      </c>
      <c r="C991" t="str">
        <f t="shared" si="15"/>
        <v>113000,</v>
      </c>
    </row>
    <row r="992" spans="1:3" x14ac:dyDescent="0.2">
      <c r="A992" s="13">
        <v>145500</v>
      </c>
      <c r="B992" s="14" t="s">
        <v>19578</v>
      </c>
      <c r="C992" t="str">
        <f t="shared" si="15"/>
        <v>145500,</v>
      </c>
    </row>
    <row r="993" spans="1:3" x14ac:dyDescent="0.2">
      <c r="A993" s="13">
        <v>50000</v>
      </c>
      <c r="B993" s="14" t="s">
        <v>19578</v>
      </c>
      <c r="C993" t="str">
        <f t="shared" si="15"/>
        <v>50000,</v>
      </c>
    </row>
    <row r="994" spans="1:3" x14ac:dyDescent="0.2">
      <c r="A994" s="13">
        <v>92887</v>
      </c>
      <c r="B994" s="14" t="s">
        <v>19578</v>
      </c>
      <c r="C994" t="str">
        <f t="shared" si="15"/>
        <v>92887,</v>
      </c>
    </row>
    <row r="995" spans="1:3" x14ac:dyDescent="0.2">
      <c r="A995" s="13">
        <v>77000</v>
      </c>
      <c r="B995" s="14" t="s">
        <v>19578</v>
      </c>
      <c r="C995" t="str">
        <f t="shared" si="15"/>
        <v>77000,</v>
      </c>
    </row>
    <row r="996" spans="1:3" x14ac:dyDescent="0.2">
      <c r="A996" s="13">
        <v>235000</v>
      </c>
      <c r="B996" s="14" t="s">
        <v>19578</v>
      </c>
      <c r="C996" t="str">
        <f t="shared" si="15"/>
        <v>235000,</v>
      </c>
    </row>
    <row r="997" spans="1:3" x14ac:dyDescent="0.2">
      <c r="A997" s="13">
        <v>123000</v>
      </c>
      <c r="B997" s="14" t="s">
        <v>19578</v>
      </c>
      <c r="C997" t="str">
        <f t="shared" si="15"/>
        <v>123000,</v>
      </c>
    </row>
    <row r="998" spans="1:3" x14ac:dyDescent="0.2">
      <c r="A998" s="13">
        <v>100000</v>
      </c>
      <c r="B998" s="14" t="s">
        <v>19578</v>
      </c>
      <c r="C998" t="str">
        <f t="shared" si="15"/>
        <v>100000,</v>
      </c>
    </row>
    <row r="999" spans="1:3" x14ac:dyDescent="0.2">
      <c r="A999" s="13">
        <v>36000</v>
      </c>
      <c r="B999" s="14" t="s">
        <v>19578</v>
      </c>
      <c r="C999" t="str">
        <f t="shared" si="15"/>
        <v>36000,</v>
      </c>
    </row>
    <row r="1000" spans="1:3" x14ac:dyDescent="0.2">
      <c r="A1000" s="13">
        <v>62000</v>
      </c>
      <c r="B1000" s="14" t="s">
        <v>19578</v>
      </c>
      <c r="C1000" t="str">
        <f t="shared" si="15"/>
        <v>62000,</v>
      </c>
    </row>
    <row r="1001" spans="1:3" x14ac:dyDescent="0.2">
      <c r="A1001" s="13">
        <v>93000</v>
      </c>
      <c r="B1001" s="14" t="s">
        <v>19578</v>
      </c>
      <c r="C1001" t="str">
        <f t="shared" si="15"/>
        <v>93000,</v>
      </c>
    </row>
    <row r="1002" spans="1:3" x14ac:dyDescent="0.2">
      <c r="A1002" s="13">
        <v>75000</v>
      </c>
      <c r="B1002" s="14" t="s">
        <v>19578</v>
      </c>
      <c r="C1002" t="str">
        <f t="shared" si="15"/>
        <v>75000,</v>
      </c>
    </row>
    <row r="1003" spans="1:3" x14ac:dyDescent="0.2">
      <c r="A1003" s="13">
        <v>51700</v>
      </c>
      <c r="B1003" s="14" t="s">
        <v>19578</v>
      </c>
      <c r="C1003" t="str">
        <f t="shared" si="15"/>
        <v>51700,</v>
      </c>
    </row>
    <row r="1004" spans="1:3" x14ac:dyDescent="0.2">
      <c r="A1004" s="13">
        <v>85000</v>
      </c>
      <c r="B1004" s="14" t="s">
        <v>19578</v>
      </c>
      <c r="C1004" t="str">
        <f t="shared" si="15"/>
        <v>85000,</v>
      </c>
    </row>
    <row r="1005" spans="1:3" x14ac:dyDescent="0.2">
      <c r="A1005" s="13">
        <v>290000</v>
      </c>
      <c r="B1005" s="14" t="s">
        <v>19578</v>
      </c>
      <c r="C1005" t="str">
        <f t="shared" si="15"/>
        <v>290000,</v>
      </c>
    </row>
    <row r="1006" spans="1:3" x14ac:dyDescent="0.2">
      <c r="A1006" s="13">
        <v>50240</v>
      </c>
      <c r="B1006" s="14" t="s">
        <v>19578</v>
      </c>
      <c r="C1006" t="str">
        <f t="shared" si="15"/>
        <v>50240,</v>
      </c>
    </row>
    <row r="1007" spans="1:3" x14ac:dyDescent="0.2">
      <c r="A1007" s="13">
        <v>80000</v>
      </c>
      <c r="B1007" s="14" t="s">
        <v>19578</v>
      </c>
      <c r="C1007" t="str">
        <f t="shared" si="15"/>
        <v>80000,</v>
      </c>
    </row>
    <row r="1008" spans="1:3" x14ac:dyDescent="0.2">
      <c r="A1008" s="13">
        <v>2050000</v>
      </c>
      <c r="B1008" s="14" t="s">
        <v>19578</v>
      </c>
      <c r="C1008" t="str">
        <f t="shared" si="15"/>
        <v>2050000,</v>
      </c>
    </row>
    <row r="1009" spans="1:3" x14ac:dyDescent="0.2">
      <c r="A1009" s="13">
        <v>65</v>
      </c>
      <c r="B1009" s="14" t="s">
        <v>19578</v>
      </c>
      <c r="C1009" t="str">
        <f t="shared" si="15"/>
        <v>65,</v>
      </c>
    </row>
    <row r="1010" spans="1:3" x14ac:dyDescent="0.2">
      <c r="A1010" s="13">
        <v>150700</v>
      </c>
      <c r="B1010" s="14" t="s">
        <v>19578</v>
      </c>
      <c r="C1010" t="str">
        <f t="shared" si="15"/>
        <v>150700,</v>
      </c>
    </row>
    <row r="1011" spans="1:3" x14ac:dyDescent="0.2">
      <c r="A1011" s="13">
        <v>100000</v>
      </c>
      <c r="B1011" s="14" t="s">
        <v>19578</v>
      </c>
      <c r="C1011" t="str">
        <f t="shared" si="15"/>
        <v>100000,</v>
      </c>
    </row>
    <row r="1012" spans="1:3" x14ac:dyDescent="0.2">
      <c r="A1012" s="13">
        <v>195000</v>
      </c>
      <c r="B1012" s="14" t="s">
        <v>19578</v>
      </c>
      <c r="C1012" t="str">
        <f t="shared" si="15"/>
        <v>195000,</v>
      </c>
    </row>
    <row r="1013" spans="1:3" x14ac:dyDescent="0.2">
      <c r="A1013" s="13">
        <v>85000</v>
      </c>
      <c r="B1013" s="14" t="s">
        <v>19578</v>
      </c>
      <c r="C1013" t="str">
        <f t="shared" si="15"/>
        <v>85000,</v>
      </c>
    </row>
    <row r="1014" spans="1:3" x14ac:dyDescent="0.2">
      <c r="A1014" s="13">
        <v>80000</v>
      </c>
      <c r="B1014" s="14" t="s">
        <v>19578</v>
      </c>
      <c r="C1014" t="str">
        <f t="shared" si="15"/>
        <v>80000,</v>
      </c>
    </row>
    <row r="1015" spans="1:3" x14ac:dyDescent="0.2">
      <c r="A1015" s="13">
        <v>145000</v>
      </c>
      <c r="B1015" s="14" t="s">
        <v>19578</v>
      </c>
      <c r="C1015" t="str">
        <f t="shared" si="15"/>
        <v>145000,</v>
      </c>
    </row>
    <row r="1016" spans="1:3" x14ac:dyDescent="0.2">
      <c r="A1016" s="13">
        <v>142000</v>
      </c>
      <c r="B1016" s="14" t="s">
        <v>19578</v>
      </c>
      <c r="C1016" t="str">
        <f t="shared" si="15"/>
        <v>142000,</v>
      </c>
    </row>
    <row r="1017" spans="1:3" x14ac:dyDescent="0.2">
      <c r="A1017" s="13">
        <v>130000</v>
      </c>
      <c r="B1017" s="14" t="s">
        <v>19578</v>
      </c>
      <c r="C1017" t="str">
        <f t="shared" si="15"/>
        <v>130000,</v>
      </c>
    </row>
    <row r="1018" spans="1:3" x14ac:dyDescent="0.2">
      <c r="A1018" s="13">
        <v>400000</v>
      </c>
      <c r="B1018" s="14" t="s">
        <v>19578</v>
      </c>
      <c r="C1018" t="str">
        <f t="shared" si="15"/>
        <v>400000,</v>
      </c>
    </row>
    <row r="1019" spans="1:3" x14ac:dyDescent="0.2">
      <c r="A1019" s="13">
        <v>220000</v>
      </c>
      <c r="B1019" s="14" t="s">
        <v>19578</v>
      </c>
      <c r="C1019" t="str">
        <f t="shared" si="15"/>
        <v>220000,</v>
      </c>
    </row>
    <row r="1020" spans="1:3" x14ac:dyDescent="0.2">
      <c r="A1020" s="13">
        <v>90700</v>
      </c>
      <c r="B1020" s="14" t="s">
        <v>19578</v>
      </c>
      <c r="C1020" t="str">
        <f t="shared" si="15"/>
        <v>90700,</v>
      </c>
    </row>
    <row r="1021" spans="1:3" x14ac:dyDescent="0.2">
      <c r="A1021" s="13">
        <v>51000</v>
      </c>
      <c r="B1021" s="14" t="s">
        <v>19578</v>
      </c>
      <c r="C1021" t="str">
        <f t="shared" si="15"/>
        <v>51000,</v>
      </c>
    </row>
    <row r="1022" spans="1:3" x14ac:dyDescent="0.2">
      <c r="A1022" s="13">
        <v>85000</v>
      </c>
      <c r="B1022" s="14" t="s">
        <v>19578</v>
      </c>
      <c r="C1022" t="str">
        <f t="shared" si="15"/>
        <v>85000,</v>
      </c>
    </row>
    <row r="1023" spans="1:3" x14ac:dyDescent="0.2">
      <c r="A1023" s="13">
        <v>96000</v>
      </c>
      <c r="B1023" s="14" t="s">
        <v>19578</v>
      </c>
      <c r="C1023" t="str">
        <f t="shared" si="15"/>
        <v>96000,</v>
      </c>
    </row>
    <row r="1024" spans="1:3" x14ac:dyDescent="0.2">
      <c r="A1024" s="13">
        <v>96500</v>
      </c>
      <c r="B1024" s="14" t="s">
        <v>19578</v>
      </c>
      <c r="C1024" t="str">
        <f t="shared" si="15"/>
        <v>96500,</v>
      </c>
    </row>
    <row r="1025" spans="1:3" x14ac:dyDescent="0.2">
      <c r="A1025" s="13">
        <v>135000</v>
      </c>
      <c r="B1025" s="14" t="s">
        <v>19578</v>
      </c>
      <c r="C1025" t="str">
        <f t="shared" si="15"/>
        <v>135000,</v>
      </c>
    </row>
    <row r="1026" spans="1:3" x14ac:dyDescent="0.2">
      <c r="A1026" s="13">
        <v>80000</v>
      </c>
      <c r="B1026" s="14" t="s">
        <v>19578</v>
      </c>
      <c r="C1026" t="str">
        <f t="shared" si="15"/>
        <v>80000,</v>
      </c>
    </row>
    <row r="1027" spans="1:3" x14ac:dyDescent="0.2">
      <c r="A1027" s="13">
        <v>90000</v>
      </c>
      <c r="B1027" s="14" t="s">
        <v>19578</v>
      </c>
      <c r="C1027" t="str">
        <f t="shared" ref="C1027:C1090" si="16">CONCATENATE(A1027,B1027)</f>
        <v>90000,</v>
      </c>
    </row>
    <row r="1028" spans="1:3" x14ac:dyDescent="0.2">
      <c r="A1028" s="13">
        <v>130000</v>
      </c>
      <c r="B1028" s="14" t="s">
        <v>19578</v>
      </c>
      <c r="C1028" t="str">
        <f t="shared" si="16"/>
        <v>130000,</v>
      </c>
    </row>
    <row r="1029" spans="1:3" x14ac:dyDescent="0.2">
      <c r="A1029" s="13">
        <v>72900</v>
      </c>
      <c r="B1029" s="14" t="s">
        <v>19578</v>
      </c>
      <c r="C1029" t="str">
        <f t="shared" si="16"/>
        <v>72900,</v>
      </c>
    </row>
    <row r="1030" spans="1:3" x14ac:dyDescent="0.2">
      <c r="A1030" s="13">
        <v>83000</v>
      </c>
      <c r="B1030" s="14" t="s">
        <v>19578</v>
      </c>
      <c r="C1030" t="str">
        <f t="shared" si="16"/>
        <v>83000,</v>
      </c>
    </row>
    <row r="1031" spans="1:3" x14ac:dyDescent="0.2">
      <c r="A1031" s="13">
        <v>82000</v>
      </c>
      <c r="B1031" s="14" t="s">
        <v>19578</v>
      </c>
      <c r="C1031" t="str">
        <f t="shared" si="16"/>
        <v>82000,</v>
      </c>
    </row>
    <row r="1032" spans="1:3" x14ac:dyDescent="0.2">
      <c r="A1032" s="13">
        <v>130000</v>
      </c>
      <c r="B1032" s="14" t="s">
        <v>19578</v>
      </c>
      <c r="C1032" t="str">
        <f t="shared" si="16"/>
        <v>130000,</v>
      </c>
    </row>
    <row r="1033" spans="1:3" x14ac:dyDescent="0.2">
      <c r="A1033" s="13">
        <v>85000</v>
      </c>
      <c r="B1033" s="14" t="s">
        <v>19578</v>
      </c>
      <c r="C1033" t="str">
        <f t="shared" si="16"/>
        <v>85000,</v>
      </c>
    </row>
    <row r="1034" spans="1:3" x14ac:dyDescent="0.2">
      <c r="A1034" s="13">
        <v>96800</v>
      </c>
      <c r="B1034" s="14" t="s">
        <v>19578</v>
      </c>
      <c r="C1034" t="str">
        <f t="shared" si="16"/>
        <v>96800,</v>
      </c>
    </row>
    <row r="1035" spans="1:3" x14ac:dyDescent="0.2">
      <c r="A1035" s="13">
        <v>128000</v>
      </c>
      <c r="B1035" s="14" t="s">
        <v>19578</v>
      </c>
      <c r="C1035" t="str">
        <f t="shared" si="16"/>
        <v>128000,</v>
      </c>
    </row>
    <row r="1036" spans="1:3" x14ac:dyDescent="0.2">
      <c r="A1036" s="13">
        <v>180000</v>
      </c>
      <c r="B1036" s="14" t="s">
        <v>19578</v>
      </c>
      <c r="C1036" t="str">
        <f t="shared" si="16"/>
        <v>180000,</v>
      </c>
    </row>
    <row r="1037" spans="1:3" x14ac:dyDescent="0.2">
      <c r="A1037" s="13">
        <v>140000</v>
      </c>
      <c r="B1037" s="14" t="s">
        <v>19578</v>
      </c>
      <c r="C1037" t="str">
        <f t="shared" si="16"/>
        <v>140000,</v>
      </c>
    </row>
    <row r="1038" spans="1:3" x14ac:dyDescent="0.2">
      <c r="A1038" s="13">
        <v>77682</v>
      </c>
      <c r="B1038" s="14" t="s">
        <v>19578</v>
      </c>
      <c r="C1038" t="str">
        <f t="shared" si="16"/>
        <v>77682,</v>
      </c>
    </row>
    <row r="1039" spans="1:3" x14ac:dyDescent="0.2">
      <c r="A1039" s="13">
        <v>81500</v>
      </c>
      <c r="B1039" s="14" t="s">
        <v>19578</v>
      </c>
      <c r="C1039" t="str">
        <f t="shared" si="16"/>
        <v>81500,</v>
      </c>
    </row>
    <row r="1040" spans="1:3" x14ac:dyDescent="0.2">
      <c r="A1040" s="13">
        <v>100000</v>
      </c>
      <c r="B1040" s="14" t="s">
        <v>19578</v>
      </c>
      <c r="C1040" t="str">
        <f t="shared" si="16"/>
        <v>100000,</v>
      </c>
    </row>
    <row r="1041" spans="1:3" x14ac:dyDescent="0.2">
      <c r="A1041" s="13">
        <v>85000</v>
      </c>
      <c r="B1041" s="14" t="s">
        <v>19578</v>
      </c>
      <c r="C1041" t="str">
        <f t="shared" si="16"/>
        <v>85000,</v>
      </c>
    </row>
    <row r="1042" spans="1:3" x14ac:dyDescent="0.2">
      <c r="A1042" s="13">
        <v>43250</v>
      </c>
      <c r="B1042" s="14" t="s">
        <v>19578</v>
      </c>
      <c r="C1042" t="str">
        <f t="shared" si="16"/>
        <v>43250,</v>
      </c>
    </row>
    <row r="1043" spans="1:3" x14ac:dyDescent="0.2">
      <c r="A1043" s="13">
        <v>84000</v>
      </c>
      <c r="B1043" s="14" t="s">
        <v>19578</v>
      </c>
      <c r="C1043" t="str">
        <f t="shared" si="16"/>
        <v>84000,</v>
      </c>
    </row>
    <row r="1044" spans="1:3" x14ac:dyDescent="0.2">
      <c r="A1044" s="13">
        <v>104000</v>
      </c>
      <c r="B1044" s="14" t="s">
        <v>19578</v>
      </c>
      <c r="C1044" t="str">
        <f t="shared" si="16"/>
        <v>104000,</v>
      </c>
    </row>
    <row r="1045" spans="1:3" x14ac:dyDescent="0.2">
      <c r="A1045" s="13">
        <v>120000</v>
      </c>
      <c r="B1045" s="14" t="s">
        <v>19578</v>
      </c>
      <c r="C1045" t="str">
        <f t="shared" si="16"/>
        <v>120000,</v>
      </c>
    </row>
    <row r="1046" spans="1:3" x14ac:dyDescent="0.2">
      <c r="A1046" s="13">
        <v>83000</v>
      </c>
      <c r="B1046" s="14" t="s">
        <v>19578</v>
      </c>
      <c r="C1046" t="str">
        <f t="shared" si="16"/>
        <v>83000,</v>
      </c>
    </row>
    <row r="1047" spans="1:3" x14ac:dyDescent="0.2">
      <c r="A1047" s="13">
        <v>168000</v>
      </c>
      <c r="B1047" s="14" t="s">
        <v>19578</v>
      </c>
      <c r="C1047" t="str">
        <f t="shared" si="16"/>
        <v>168000,</v>
      </c>
    </row>
    <row r="1048" spans="1:3" x14ac:dyDescent="0.2">
      <c r="A1048" s="13">
        <v>64000</v>
      </c>
      <c r="B1048" s="14" t="s">
        <v>19578</v>
      </c>
      <c r="C1048" t="str">
        <f t="shared" si="16"/>
        <v>64000,</v>
      </c>
    </row>
    <row r="1049" spans="1:3" x14ac:dyDescent="0.2">
      <c r="A1049" s="13">
        <v>93000</v>
      </c>
      <c r="B1049" s="14" t="s">
        <v>19578</v>
      </c>
      <c r="C1049" t="str">
        <f t="shared" si="16"/>
        <v>93000,</v>
      </c>
    </row>
    <row r="1050" spans="1:3" x14ac:dyDescent="0.2">
      <c r="A1050" s="13">
        <v>145600</v>
      </c>
      <c r="B1050" s="14" t="s">
        <v>19578</v>
      </c>
      <c r="C1050" t="str">
        <f t="shared" si="16"/>
        <v>145600,</v>
      </c>
    </row>
    <row r="1051" spans="1:3" x14ac:dyDescent="0.2">
      <c r="A1051" s="13">
        <v>130000</v>
      </c>
      <c r="B1051" s="14" t="s">
        <v>19578</v>
      </c>
      <c r="C1051" t="str">
        <f t="shared" si="16"/>
        <v>130000,</v>
      </c>
    </row>
    <row r="1052" spans="1:3" x14ac:dyDescent="0.2">
      <c r="A1052" s="13">
        <v>120705</v>
      </c>
      <c r="B1052" s="14" t="s">
        <v>19578</v>
      </c>
      <c r="C1052" t="str">
        <f t="shared" si="16"/>
        <v>120705,</v>
      </c>
    </row>
    <row r="1053" spans="1:3" x14ac:dyDescent="0.2">
      <c r="A1053" s="13">
        <v>103000</v>
      </c>
      <c r="B1053" s="14" t="s">
        <v>19578</v>
      </c>
      <c r="C1053" t="str">
        <f t="shared" si="16"/>
        <v>103000,</v>
      </c>
    </row>
    <row r="1054" spans="1:3" x14ac:dyDescent="0.2">
      <c r="A1054" s="13">
        <v>270000</v>
      </c>
      <c r="B1054" s="14" t="s">
        <v>19578</v>
      </c>
      <c r="C1054" t="str">
        <f t="shared" si="16"/>
        <v>270000,</v>
      </c>
    </row>
    <row r="1055" spans="1:3" x14ac:dyDescent="0.2">
      <c r="A1055" s="13" t="s">
        <v>4567</v>
      </c>
      <c r="B1055" s="14" t="s">
        <v>19578</v>
      </c>
      <c r="C1055" t="str">
        <f t="shared" si="16"/>
        <v>78292.77,</v>
      </c>
    </row>
    <row r="1056" spans="1:3" x14ac:dyDescent="0.2">
      <c r="A1056" s="13">
        <v>78346</v>
      </c>
      <c r="B1056" s="14" t="s">
        <v>19578</v>
      </c>
      <c r="C1056" t="str">
        <f t="shared" si="16"/>
        <v>78346,</v>
      </c>
    </row>
    <row r="1057" spans="1:3" x14ac:dyDescent="0.2">
      <c r="A1057" s="13">
        <v>88000</v>
      </c>
      <c r="B1057" s="14" t="s">
        <v>19578</v>
      </c>
      <c r="C1057" t="str">
        <f t="shared" si="16"/>
        <v>88000,</v>
      </c>
    </row>
    <row r="1058" spans="1:3" x14ac:dyDescent="0.2">
      <c r="A1058" s="13">
        <v>87000</v>
      </c>
      <c r="B1058" s="14" t="s">
        <v>19578</v>
      </c>
      <c r="C1058" t="str">
        <f t="shared" si="16"/>
        <v>87000,</v>
      </c>
    </row>
    <row r="1059" spans="1:3" x14ac:dyDescent="0.2">
      <c r="A1059" s="13">
        <v>22000</v>
      </c>
      <c r="B1059" s="14" t="s">
        <v>19578</v>
      </c>
      <c r="C1059" t="str">
        <f t="shared" si="16"/>
        <v>22000,</v>
      </c>
    </row>
    <row r="1060" spans="1:3" x14ac:dyDescent="0.2">
      <c r="A1060" s="13">
        <v>35000</v>
      </c>
      <c r="B1060" s="14" t="s">
        <v>19578</v>
      </c>
      <c r="C1060" t="str">
        <f t="shared" si="16"/>
        <v>35000,</v>
      </c>
    </row>
    <row r="1061" spans="1:3" x14ac:dyDescent="0.2">
      <c r="A1061" s="13">
        <v>200000</v>
      </c>
      <c r="B1061" s="14" t="s">
        <v>19578</v>
      </c>
      <c r="C1061" t="str">
        <f t="shared" si="16"/>
        <v>200000,</v>
      </c>
    </row>
    <row r="1062" spans="1:3" x14ac:dyDescent="0.2">
      <c r="A1062" s="13">
        <v>120000</v>
      </c>
      <c r="B1062" s="14" t="s">
        <v>19578</v>
      </c>
      <c r="C1062" t="str">
        <f t="shared" si="16"/>
        <v>120000,</v>
      </c>
    </row>
    <row r="1063" spans="1:3" x14ac:dyDescent="0.2">
      <c r="A1063" s="13">
        <v>175000</v>
      </c>
      <c r="B1063" s="14" t="s">
        <v>19578</v>
      </c>
      <c r="C1063" t="str">
        <f t="shared" si="16"/>
        <v>175000,</v>
      </c>
    </row>
    <row r="1064" spans="1:3" x14ac:dyDescent="0.2">
      <c r="A1064" s="13">
        <v>269000</v>
      </c>
      <c r="B1064" s="14" t="s">
        <v>19578</v>
      </c>
      <c r="C1064" t="str">
        <f t="shared" si="16"/>
        <v>269000,</v>
      </c>
    </row>
    <row r="1065" spans="1:3" x14ac:dyDescent="0.2">
      <c r="A1065" s="13">
        <v>24000</v>
      </c>
      <c r="B1065" s="14" t="s">
        <v>19578</v>
      </c>
      <c r="C1065" t="str">
        <f t="shared" si="16"/>
        <v>24000,</v>
      </c>
    </row>
    <row r="1066" spans="1:3" x14ac:dyDescent="0.2">
      <c r="A1066" s="13">
        <v>111000</v>
      </c>
      <c r="B1066" s="14" t="s">
        <v>19578</v>
      </c>
      <c r="C1066" t="str">
        <f t="shared" si="16"/>
        <v>111000,</v>
      </c>
    </row>
    <row r="1067" spans="1:3" x14ac:dyDescent="0.2">
      <c r="A1067" s="13">
        <v>60000</v>
      </c>
      <c r="B1067" s="14" t="s">
        <v>19578</v>
      </c>
      <c r="C1067" t="str">
        <f t="shared" si="16"/>
        <v>60000,</v>
      </c>
    </row>
    <row r="1068" spans="1:3" x14ac:dyDescent="0.2">
      <c r="A1068" s="13">
        <v>50000</v>
      </c>
      <c r="B1068" s="14" t="s">
        <v>19578</v>
      </c>
      <c r="C1068" t="str">
        <f t="shared" si="16"/>
        <v>50000,</v>
      </c>
    </row>
    <row r="1069" spans="1:3" x14ac:dyDescent="0.2">
      <c r="A1069" s="13">
        <v>40000</v>
      </c>
      <c r="B1069" s="14" t="s">
        <v>19578</v>
      </c>
      <c r="C1069" t="str">
        <f t="shared" si="16"/>
        <v>40000,</v>
      </c>
    </row>
    <row r="1070" spans="1:3" x14ac:dyDescent="0.2">
      <c r="A1070" s="13">
        <v>160000</v>
      </c>
      <c r="B1070" s="14" t="s">
        <v>19578</v>
      </c>
      <c r="C1070" t="str">
        <f t="shared" si="16"/>
        <v>160000,</v>
      </c>
    </row>
    <row r="1071" spans="1:3" x14ac:dyDescent="0.2">
      <c r="A1071" s="13">
        <v>62643</v>
      </c>
      <c r="B1071" s="14" t="s">
        <v>19578</v>
      </c>
      <c r="C1071" t="str">
        <f t="shared" si="16"/>
        <v>62643,</v>
      </c>
    </row>
    <row r="1072" spans="1:3" x14ac:dyDescent="0.2">
      <c r="A1072" s="13">
        <v>72250</v>
      </c>
      <c r="B1072" s="14" t="s">
        <v>19578</v>
      </c>
      <c r="C1072" t="str">
        <f t="shared" si="16"/>
        <v>72250,</v>
      </c>
    </row>
    <row r="1073" spans="1:3" x14ac:dyDescent="0.2">
      <c r="A1073" s="13">
        <v>140000</v>
      </c>
      <c r="B1073" s="14" t="s">
        <v>19578</v>
      </c>
      <c r="C1073" t="str">
        <f t="shared" si="16"/>
        <v>140000,</v>
      </c>
    </row>
    <row r="1074" spans="1:3" x14ac:dyDescent="0.2">
      <c r="A1074" s="13">
        <v>135000</v>
      </c>
      <c r="B1074" s="14" t="s">
        <v>19578</v>
      </c>
      <c r="C1074" t="str">
        <f t="shared" si="16"/>
        <v>135000,</v>
      </c>
    </row>
    <row r="1075" spans="1:3" x14ac:dyDescent="0.2">
      <c r="A1075" s="13">
        <v>42000</v>
      </c>
      <c r="B1075" s="14" t="s">
        <v>19578</v>
      </c>
      <c r="C1075" t="str">
        <f t="shared" si="16"/>
        <v>42000,</v>
      </c>
    </row>
    <row r="1076" spans="1:3" x14ac:dyDescent="0.2">
      <c r="A1076" s="13">
        <v>147000</v>
      </c>
      <c r="B1076" s="14" t="s">
        <v>19578</v>
      </c>
      <c r="C1076" t="str">
        <f t="shared" si="16"/>
        <v>147000,</v>
      </c>
    </row>
    <row r="1077" spans="1:3" x14ac:dyDescent="0.2">
      <c r="A1077" s="13">
        <v>471408</v>
      </c>
      <c r="B1077" s="14" t="s">
        <v>19578</v>
      </c>
      <c r="C1077" t="str">
        <f t="shared" si="16"/>
        <v>471408,</v>
      </c>
    </row>
    <row r="1078" spans="1:3" x14ac:dyDescent="0.2">
      <c r="A1078" s="13">
        <v>100000</v>
      </c>
      <c r="B1078" s="14" t="s">
        <v>19578</v>
      </c>
      <c r="C1078" t="str">
        <f t="shared" si="16"/>
        <v>100000,</v>
      </c>
    </row>
    <row r="1079" spans="1:3" x14ac:dyDescent="0.2">
      <c r="A1079" s="13">
        <v>78000</v>
      </c>
      <c r="B1079" s="14" t="s">
        <v>19578</v>
      </c>
      <c r="C1079" t="str">
        <f t="shared" si="16"/>
        <v>78000,</v>
      </c>
    </row>
    <row r="1080" spans="1:3" x14ac:dyDescent="0.2">
      <c r="A1080" s="13">
        <v>47271</v>
      </c>
      <c r="B1080" s="14" t="s">
        <v>19578</v>
      </c>
      <c r="C1080" t="str">
        <f t="shared" si="16"/>
        <v>47271,</v>
      </c>
    </row>
    <row r="1081" spans="1:3" x14ac:dyDescent="0.2">
      <c r="A1081" s="13">
        <v>124700</v>
      </c>
      <c r="B1081" s="14" t="s">
        <v>19578</v>
      </c>
      <c r="C1081" t="str">
        <f t="shared" si="16"/>
        <v>124700,</v>
      </c>
    </row>
    <row r="1082" spans="1:3" x14ac:dyDescent="0.2">
      <c r="A1082" s="13">
        <v>60000</v>
      </c>
      <c r="B1082" s="14" t="s">
        <v>19578</v>
      </c>
      <c r="C1082" t="str">
        <f t="shared" si="16"/>
        <v>60000,</v>
      </c>
    </row>
    <row r="1083" spans="1:3" x14ac:dyDescent="0.2">
      <c r="A1083" s="13">
        <v>75000</v>
      </c>
      <c r="B1083" s="14" t="s">
        <v>19578</v>
      </c>
      <c r="C1083" t="str">
        <f t="shared" si="16"/>
        <v>75000,</v>
      </c>
    </row>
    <row r="1084" spans="1:3" x14ac:dyDescent="0.2">
      <c r="A1084" s="13">
        <v>94000</v>
      </c>
      <c r="B1084" s="14" t="s">
        <v>19578</v>
      </c>
      <c r="C1084" t="str">
        <f t="shared" si="16"/>
        <v>94000,</v>
      </c>
    </row>
    <row r="1085" spans="1:3" x14ac:dyDescent="0.2">
      <c r="A1085" s="13">
        <v>122000</v>
      </c>
      <c r="B1085" s="14" t="s">
        <v>19578</v>
      </c>
      <c r="C1085" t="str">
        <f t="shared" si="16"/>
        <v>122000,</v>
      </c>
    </row>
    <row r="1086" spans="1:3" x14ac:dyDescent="0.2">
      <c r="A1086" s="13">
        <v>135608</v>
      </c>
      <c r="B1086" s="14" t="s">
        <v>19578</v>
      </c>
      <c r="C1086" t="str">
        <f t="shared" si="16"/>
        <v>135608,</v>
      </c>
    </row>
    <row r="1087" spans="1:3" x14ac:dyDescent="0.2">
      <c r="A1087" s="13">
        <v>126000</v>
      </c>
      <c r="B1087" s="14" t="s">
        <v>19578</v>
      </c>
      <c r="C1087" t="str">
        <f t="shared" si="16"/>
        <v>126000,</v>
      </c>
    </row>
    <row r="1088" spans="1:3" x14ac:dyDescent="0.2">
      <c r="A1088" s="13">
        <v>73000</v>
      </c>
      <c r="B1088" s="14" t="s">
        <v>19578</v>
      </c>
      <c r="C1088" t="str">
        <f t="shared" si="16"/>
        <v>73000,</v>
      </c>
    </row>
    <row r="1089" spans="1:3" x14ac:dyDescent="0.2">
      <c r="A1089" s="13">
        <v>160000</v>
      </c>
      <c r="B1089" s="14" t="s">
        <v>19578</v>
      </c>
      <c r="C1089" t="str">
        <f t="shared" si="16"/>
        <v>160000,</v>
      </c>
    </row>
    <row r="1090" spans="1:3" x14ac:dyDescent="0.2">
      <c r="A1090" s="13">
        <v>175000</v>
      </c>
      <c r="B1090" s="14" t="s">
        <v>19578</v>
      </c>
      <c r="C1090" t="str">
        <f t="shared" si="16"/>
        <v>175000,</v>
      </c>
    </row>
    <row r="1091" spans="1:3" x14ac:dyDescent="0.2">
      <c r="A1091" s="13">
        <v>85000</v>
      </c>
      <c r="B1091" s="14" t="s">
        <v>19578</v>
      </c>
      <c r="C1091" t="str">
        <f t="shared" ref="C1091:C1154" si="17">CONCATENATE(A1091,B1091)</f>
        <v>85000,</v>
      </c>
    </row>
    <row r="1092" spans="1:3" x14ac:dyDescent="0.2">
      <c r="A1092" s="13">
        <v>40000</v>
      </c>
      <c r="B1092" s="14" t="s">
        <v>19578</v>
      </c>
      <c r="C1092" t="str">
        <f t="shared" si="17"/>
        <v>40000,</v>
      </c>
    </row>
    <row r="1093" spans="1:3" x14ac:dyDescent="0.2">
      <c r="A1093" s="13">
        <v>72000</v>
      </c>
      <c r="B1093" s="14" t="s">
        <v>19578</v>
      </c>
      <c r="C1093" t="str">
        <f t="shared" si="17"/>
        <v>72000,</v>
      </c>
    </row>
    <row r="1094" spans="1:3" x14ac:dyDescent="0.2">
      <c r="A1094" s="13">
        <v>126225</v>
      </c>
      <c r="B1094" s="14" t="s">
        <v>19578</v>
      </c>
      <c r="C1094" t="str">
        <f t="shared" si="17"/>
        <v>126225,</v>
      </c>
    </row>
    <row r="1095" spans="1:3" x14ac:dyDescent="0.2">
      <c r="A1095" s="13">
        <v>70438</v>
      </c>
      <c r="B1095" s="14" t="s">
        <v>19578</v>
      </c>
      <c r="C1095" t="str">
        <f t="shared" si="17"/>
        <v>70438,</v>
      </c>
    </row>
    <row r="1096" spans="1:3" x14ac:dyDescent="0.2">
      <c r="A1096" s="13">
        <v>52500</v>
      </c>
      <c r="B1096" s="14" t="s">
        <v>19578</v>
      </c>
      <c r="C1096" t="str">
        <f t="shared" si="17"/>
        <v>52500,</v>
      </c>
    </row>
    <row r="1097" spans="1:3" x14ac:dyDescent="0.2">
      <c r="A1097" s="13">
        <v>92385</v>
      </c>
      <c r="B1097" s="14" t="s">
        <v>19578</v>
      </c>
      <c r="C1097" t="str">
        <f t="shared" si="17"/>
        <v>92385,</v>
      </c>
    </row>
    <row r="1098" spans="1:3" x14ac:dyDescent="0.2">
      <c r="A1098" s="13">
        <v>66000</v>
      </c>
      <c r="B1098" s="14" t="s">
        <v>19578</v>
      </c>
      <c r="C1098" t="str">
        <f t="shared" si="17"/>
        <v>66000,</v>
      </c>
    </row>
    <row r="1099" spans="1:3" x14ac:dyDescent="0.2">
      <c r="A1099" s="13">
        <v>51000</v>
      </c>
      <c r="B1099" s="14" t="s">
        <v>19578</v>
      </c>
      <c r="C1099" t="str">
        <f t="shared" si="17"/>
        <v>51000,</v>
      </c>
    </row>
    <row r="1100" spans="1:3" x14ac:dyDescent="0.2">
      <c r="A1100" s="13">
        <v>169000</v>
      </c>
      <c r="B1100" s="14" t="s">
        <v>19578</v>
      </c>
      <c r="C1100" t="str">
        <f t="shared" si="17"/>
        <v>169000,</v>
      </c>
    </row>
    <row r="1101" spans="1:3" x14ac:dyDescent="0.2">
      <c r="A1101" s="13">
        <v>49000</v>
      </c>
      <c r="B1101" s="14" t="s">
        <v>19578</v>
      </c>
      <c r="C1101" t="str">
        <f t="shared" si="17"/>
        <v>49000,</v>
      </c>
    </row>
    <row r="1102" spans="1:3" x14ac:dyDescent="0.2">
      <c r="A1102" s="13">
        <v>85000</v>
      </c>
      <c r="B1102" s="14" t="s">
        <v>19578</v>
      </c>
      <c r="C1102" t="str">
        <f t="shared" si="17"/>
        <v>85000,</v>
      </c>
    </row>
    <row r="1103" spans="1:3" x14ac:dyDescent="0.2">
      <c r="A1103" s="13">
        <v>145000</v>
      </c>
      <c r="B1103" s="14" t="s">
        <v>19578</v>
      </c>
      <c r="C1103" t="str">
        <f t="shared" si="17"/>
        <v>145000,</v>
      </c>
    </row>
    <row r="1104" spans="1:3" x14ac:dyDescent="0.2">
      <c r="A1104" s="13">
        <v>65000</v>
      </c>
      <c r="B1104" s="14" t="s">
        <v>19578</v>
      </c>
      <c r="C1104" t="str">
        <f t="shared" si="17"/>
        <v>65000,</v>
      </c>
    </row>
    <row r="1105" spans="1:3" x14ac:dyDescent="0.2">
      <c r="A1105" s="13">
        <v>143000</v>
      </c>
      <c r="B1105" s="14" t="s">
        <v>19578</v>
      </c>
      <c r="C1105" t="str">
        <f t="shared" si="17"/>
        <v>143000,</v>
      </c>
    </row>
    <row r="1106" spans="1:3" x14ac:dyDescent="0.2">
      <c r="A1106" s="13">
        <v>2180000</v>
      </c>
      <c r="B1106" s="14" t="s">
        <v>19578</v>
      </c>
      <c r="C1106" t="str">
        <f t="shared" si="17"/>
        <v>2180000,</v>
      </c>
    </row>
    <row r="1107" spans="1:3" x14ac:dyDescent="0.2">
      <c r="A1107" s="13">
        <v>100000</v>
      </c>
      <c r="B1107" s="14" t="s">
        <v>19578</v>
      </c>
      <c r="C1107" t="str">
        <f t="shared" si="17"/>
        <v>100000,</v>
      </c>
    </row>
    <row r="1108" spans="1:3" x14ac:dyDescent="0.2">
      <c r="A1108" s="13">
        <v>72959</v>
      </c>
      <c r="B1108" s="14" t="s">
        <v>19578</v>
      </c>
      <c r="C1108" t="str">
        <f t="shared" si="17"/>
        <v>72959,</v>
      </c>
    </row>
    <row r="1109" spans="1:3" x14ac:dyDescent="0.2">
      <c r="A1109" s="13">
        <v>46000</v>
      </c>
      <c r="B1109" s="14" t="s">
        <v>19578</v>
      </c>
      <c r="C1109" t="str">
        <f t="shared" si="17"/>
        <v>46000,</v>
      </c>
    </row>
    <row r="1110" spans="1:3" x14ac:dyDescent="0.2">
      <c r="A1110" s="13">
        <v>89800</v>
      </c>
      <c r="B1110" s="14" t="s">
        <v>19578</v>
      </c>
      <c r="C1110" t="str">
        <f t="shared" si="17"/>
        <v>89800,</v>
      </c>
    </row>
    <row r="1111" spans="1:3" x14ac:dyDescent="0.2">
      <c r="A1111" s="13">
        <v>105000</v>
      </c>
      <c r="B1111" s="14" t="s">
        <v>19578</v>
      </c>
      <c r="C1111" t="str">
        <f t="shared" si="17"/>
        <v>105000,</v>
      </c>
    </row>
    <row r="1112" spans="1:3" x14ac:dyDescent="0.2">
      <c r="A1112" s="13">
        <v>85000</v>
      </c>
      <c r="B1112" s="14" t="s">
        <v>19578</v>
      </c>
      <c r="C1112" t="str">
        <f t="shared" si="17"/>
        <v>85000,</v>
      </c>
    </row>
    <row r="1113" spans="1:3" x14ac:dyDescent="0.2">
      <c r="A1113" s="13" t="s">
        <v>4818</v>
      </c>
      <c r="B1113" s="14" t="s">
        <v>19578</v>
      </c>
      <c r="C1113" t="str">
        <f t="shared" si="17"/>
        <v>69382.17,</v>
      </c>
    </row>
    <row r="1114" spans="1:3" x14ac:dyDescent="0.2">
      <c r="A1114" s="13">
        <v>75000</v>
      </c>
      <c r="B1114" s="14" t="s">
        <v>19578</v>
      </c>
      <c r="C1114" t="str">
        <f t="shared" si="17"/>
        <v>75000,</v>
      </c>
    </row>
    <row r="1115" spans="1:3" x14ac:dyDescent="0.2">
      <c r="A1115" s="13">
        <v>87000</v>
      </c>
      <c r="B1115" s="14" t="s">
        <v>19578</v>
      </c>
      <c r="C1115" t="str">
        <f t="shared" si="17"/>
        <v>87000,</v>
      </c>
    </row>
    <row r="1116" spans="1:3" x14ac:dyDescent="0.2">
      <c r="A1116" s="13">
        <v>38700</v>
      </c>
      <c r="B1116" s="14" t="s">
        <v>19578</v>
      </c>
      <c r="C1116" t="str">
        <f t="shared" si="17"/>
        <v>38700,</v>
      </c>
    </row>
    <row r="1117" spans="1:3" x14ac:dyDescent="0.2">
      <c r="A1117" s="13">
        <v>125000</v>
      </c>
      <c r="B1117" s="14" t="s">
        <v>19578</v>
      </c>
      <c r="C1117" t="str">
        <f t="shared" si="17"/>
        <v>125000,</v>
      </c>
    </row>
    <row r="1118" spans="1:3" x14ac:dyDescent="0.2">
      <c r="A1118" s="13">
        <v>61076</v>
      </c>
      <c r="B1118" s="14" t="s">
        <v>19578</v>
      </c>
      <c r="C1118" t="str">
        <f t="shared" si="17"/>
        <v>61076,</v>
      </c>
    </row>
    <row r="1119" spans="1:3" x14ac:dyDescent="0.2">
      <c r="A1119" s="13">
        <v>135495</v>
      </c>
      <c r="B1119" s="14" t="s">
        <v>19578</v>
      </c>
      <c r="C1119" t="str">
        <f t="shared" si="17"/>
        <v>135495,</v>
      </c>
    </row>
    <row r="1120" spans="1:3" x14ac:dyDescent="0.2">
      <c r="A1120" s="13">
        <v>77000</v>
      </c>
      <c r="B1120" s="14" t="s">
        <v>19578</v>
      </c>
      <c r="C1120" t="str">
        <f t="shared" si="17"/>
        <v>77000,</v>
      </c>
    </row>
    <row r="1121" spans="1:3" x14ac:dyDescent="0.2">
      <c r="A1121" s="13">
        <v>88500</v>
      </c>
      <c r="B1121" s="14" t="s">
        <v>19578</v>
      </c>
      <c r="C1121" t="str">
        <f t="shared" si="17"/>
        <v>88500,</v>
      </c>
    </row>
    <row r="1122" spans="1:3" x14ac:dyDescent="0.2">
      <c r="A1122" s="13">
        <v>89000</v>
      </c>
      <c r="B1122" s="14" t="s">
        <v>19578</v>
      </c>
      <c r="C1122" t="str">
        <f t="shared" si="17"/>
        <v>89000,</v>
      </c>
    </row>
    <row r="1123" spans="1:3" x14ac:dyDescent="0.2">
      <c r="A1123" s="13">
        <v>86000</v>
      </c>
      <c r="B1123" s="14" t="s">
        <v>19578</v>
      </c>
      <c r="C1123" t="str">
        <f t="shared" si="17"/>
        <v>86000,</v>
      </c>
    </row>
    <row r="1124" spans="1:3" x14ac:dyDescent="0.2">
      <c r="A1124" s="13">
        <v>37000</v>
      </c>
      <c r="B1124" s="14" t="s">
        <v>19578</v>
      </c>
      <c r="C1124" t="str">
        <f t="shared" si="17"/>
        <v>37000,</v>
      </c>
    </row>
    <row r="1125" spans="1:3" x14ac:dyDescent="0.2">
      <c r="A1125" s="13">
        <v>82000</v>
      </c>
      <c r="B1125" s="14" t="s">
        <v>19578</v>
      </c>
      <c r="C1125" t="str">
        <f t="shared" si="17"/>
        <v>82000,</v>
      </c>
    </row>
    <row r="1126" spans="1:3" x14ac:dyDescent="0.2">
      <c r="A1126" s="13">
        <v>300000</v>
      </c>
      <c r="B1126" s="14" t="s">
        <v>19578</v>
      </c>
      <c r="C1126" t="str">
        <f t="shared" si="17"/>
        <v>300000,</v>
      </c>
    </row>
    <row r="1127" spans="1:3" x14ac:dyDescent="0.2">
      <c r="A1127" s="13">
        <v>190000</v>
      </c>
      <c r="B1127" s="14" t="s">
        <v>19578</v>
      </c>
      <c r="C1127" t="str">
        <f t="shared" si="17"/>
        <v>190000,</v>
      </c>
    </row>
    <row r="1128" spans="1:3" x14ac:dyDescent="0.2">
      <c r="A1128" s="13">
        <v>96000</v>
      </c>
      <c r="B1128" s="14" t="s">
        <v>19578</v>
      </c>
      <c r="C1128" t="str">
        <f t="shared" si="17"/>
        <v>96000,</v>
      </c>
    </row>
    <row r="1129" spans="1:3" x14ac:dyDescent="0.2">
      <c r="A1129" s="13">
        <v>106217</v>
      </c>
      <c r="B1129" s="14" t="s">
        <v>19578</v>
      </c>
      <c r="C1129" t="str">
        <f t="shared" si="17"/>
        <v>106217,</v>
      </c>
    </row>
    <row r="1130" spans="1:3" x14ac:dyDescent="0.2">
      <c r="A1130" s="13">
        <v>125000</v>
      </c>
      <c r="B1130" s="14" t="s">
        <v>19578</v>
      </c>
      <c r="C1130" t="str">
        <f t="shared" si="17"/>
        <v>125000,</v>
      </c>
    </row>
    <row r="1131" spans="1:3" x14ac:dyDescent="0.2">
      <c r="A1131" s="13">
        <v>45000</v>
      </c>
      <c r="B1131" s="14" t="s">
        <v>19578</v>
      </c>
      <c r="C1131" t="str">
        <f t="shared" si="17"/>
        <v>45000,</v>
      </c>
    </row>
    <row r="1132" spans="1:3" x14ac:dyDescent="0.2">
      <c r="A1132" s="13">
        <v>68200</v>
      </c>
      <c r="B1132" s="14" t="s">
        <v>19578</v>
      </c>
      <c r="C1132" t="str">
        <f t="shared" si="17"/>
        <v>68200,</v>
      </c>
    </row>
    <row r="1133" spans="1:3" x14ac:dyDescent="0.2">
      <c r="A1133" s="13">
        <v>60000</v>
      </c>
      <c r="B1133" s="14" t="s">
        <v>19578</v>
      </c>
      <c r="C1133" t="str">
        <f t="shared" si="17"/>
        <v>60000,</v>
      </c>
    </row>
    <row r="1134" spans="1:3" x14ac:dyDescent="0.2">
      <c r="A1134" s="13">
        <v>74000</v>
      </c>
      <c r="B1134" s="14" t="s">
        <v>19578</v>
      </c>
      <c r="C1134" t="str">
        <f t="shared" si="17"/>
        <v>74000,</v>
      </c>
    </row>
    <row r="1135" spans="1:3" x14ac:dyDescent="0.2">
      <c r="A1135" s="13">
        <v>70000</v>
      </c>
      <c r="B1135" s="14" t="s">
        <v>19578</v>
      </c>
      <c r="C1135" t="str">
        <f t="shared" si="17"/>
        <v>70000,</v>
      </c>
    </row>
    <row r="1136" spans="1:3" x14ac:dyDescent="0.2">
      <c r="A1136" s="13">
        <v>90000</v>
      </c>
      <c r="B1136" s="14" t="s">
        <v>19578</v>
      </c>
      <c r="C1136" t="str">
        <f t="shared" si="17"/>
        <v>90000,</v>
      </c>
    </row>
    <row r="1137" spans="1:3" x14ac:dyDescent="0.2">
      <c r="A1137" s="13">
        <v>18000</v>
      </c>
      <c r="B1137" s="14" t="s">
        <v>19578</v>
      </c>
      <c r="C1137" t="str">
        <f t="shared" si="17"/>
        <v>18000,</v>
      </c>
    </row>
    <row r="1138" spans="1:3" x14ac:dyDescent="0.2">
      <c r="A1138" s="13">
        <v>68000</v>
      </c>
      <c r="B1138" s="14" t="s">
        <v>19578</v>
      </c>
      <c r="C1138" t="str">
        <f t="shared" si="17"/>
        <v>68000,</v>
      </c>
    </row>
    <row r="1139" spans="1:3" x14ac:dyDescent="0.2">
      <c r="A1139" s="13">
        <v>160000</v>
      </c>
      <c r="B1139" s="14" t="s">
        <v>19578</v>
      </c>
      <c r="C1139" t="str">
        <f t="shared" si="17"/>
        <v>160000,</v>
      </c>
    </row>
    <row r="1140" spans="1:3" x14ac:dyDescent="0.2">
      <c r="A1140" s="13">
        <v>185000</v>
      </c>
      <c r="B1140" s="14" t="s">
        <v>19578</v>
      </c>
      <c r="C1140" t="str">
        <f t="shared" si="17"/>
        <v>185000,</v>
      </c>
    </row>
    <row r="1141" spans="1:3" x14ac:dyDescent="0.2">
      <c r="A1141" s="13">
        <v>77000</v>
      </c>
      <c r="B1141" s="14" t="s">
        <v>19578</v>
      </c>
      <c r="C1141" t="str">
        <f t="shared" si="17"/>
        <v>77000,</v>
      </c>
    </row>
    <row r="1142" spans="1:3" x14ac:dyDescent="0.2">
      <c r="A1142" s="13">
        <v>265000</v>
      </c>
      <c r="B1142" s="14" t="s">
        <v>19578</v>
      </c>
      <c r="C1142" t="str">
        <f t="shared" si="17"/>
        <v>265000,</v>
      </c>
    </row>
    <row r="1143" spans="1:3" x14ac:dyDescent="0.2">
      <c r="A1143" s="13">
        <v>43000</v>
      </c>
      <c r="B1143" s="14" t="s">
        <v>19578</v>
      </c>
      <c r="C1143" t="str">
        <f t="shared" si="17"/>
        <v>43000,</v>
      </c>
    </row>
    <row r="1144" spans="1:3" x14ac:dyDescent="0.2">
      <c r="A1144" s="13">
        <v>147000</v>
      </c>
      <c r="B1144" s="14" t="s">
        <v>19578</v>
      </c>
      <c r="C1144" t="str">
        <f t="shared" si="17"/>
        <v>147000,</v>
      </c>
    </row>
    <row r="1145" spans="1:3" x14ac:dyDescent="0.2">
      <c r="A1145" s="13">
        <v>98000</v>
      </c>
      <c r="B1145" s="14" t="s">
        <v>19578</v>
      </c>
      <c r="C1145" t="str">
        <f t="shared" si="17"/>
        <v>98000,</v>
      </c>
    </row>
    <row r="1146" spans="1:3" x14ac:dyDescent="0.2">
      <c r="A1146" s="13">
        <v>120000</v>
      </c>
      <c r="B1146" s="14" t="s">
        <v>19578</v>
      </c>
      <c r="C1146" t="str">
        <f t="shared" si="17"/>
        <v>120000,</v>
      </c>
    </row>
    <row r="1147" spans="1:3" x14ac:dyDescent="0.2">
      <c r="A1147" s="13">
        <v>75000</v>
      </c>
      <c r="B1147" s="14" t="s">
        <v>19578</v>
      </c>
      <c r="C1147" t="str">
        <f t="shared" si="17"/>
        <v>75000,</v>
      </c>
    </row>
    <row r="1148" spans="1:3" x14ac:dyDescent="0.2">
      <c r="A1148" s="13">
        <v>125000</v>
      </c>
      <c r="B1148" s="14" t="s">
        <v>19578</v>
      </c>
      <c r="C1148" t="str">
        <f t="shared" si="17"/>
        <v>125000,</v>
      </c>
    </row>
    <row r="1149" spans="1:3" x14ac:dyDescent="0.2">
      <c r="A1149" s="13" t="s">
        <v>718</v>
      </c>
      <c r="B1149" s="14" t="s">
        <v>19578</v>
      </c>
      <c r="C1149" t="str">
        <f t="shared" si="17"/>
        <v>60240.96,</v>
      </c>
    </row>
    <row r="1150" spans="1:3" x14ac:dyDescent="0.2">
      <c r="A1150" s="13">
        <v>115000</v>
      </c>
      <c r="B1150" s="14" t="s">
        <v>19578</v>
      </c>
      <c r="C1150" t="str">
        <f t="shared" si="17"/>
        <v>115000,</v>
      </c>
    </row>
    <row r="1151" spans="1:3" x14ac:dyDescent="0.2">
      <c r="A1151" s="13">
        <v>55000</v>
      </c>
      <c r="B1151" s="14" t="s">
        <v>19578</v>
      </c>
      <c r="C1151" t="str">
        <f t="shared" si="17"/>
        <v>55000,</v>
      </c>
    </row>
    <row r="1152" spans="1:3" x14ac:dyDescent="0.2">
      <c r="A1152" s="13">
        <v>660000</v>
      </c>
      <c r="B1152" s="14" t="s">
        <v>19578</v>
      </c>
      <c r="C1152" t="str">
        <f t="shared" si="17"/>
        <v>660000,</v>
      </c>
    </row>
    <row r="1153" spans="1:3" x14ac:dyDescent="0.2">
      <c r="A1153" s="13">
        <v>62000</v>
      </c>
      <c r="B1153" s="14" t="s">
        <v>19578</v>
      </c>
      <c r="C1153" t="str">
        <f t="shared" si="17"/>
        <v>62000,</v>
      </c>
    </row>
    <row r="1154" spans="1:3" x14ac:dyDescent="0.2">
      <c r="A1154" s="13">
        <v>38000</v>
      </c>
      <c r="B1154" s="14" t="s">
        <v>19578</v>
      </c>
      <c r="C1154" t="str">
        <f t="shared" si="17"/>
        <v>38000,</v>
      </c>
    </row>
    <row r="1155" spans="1:3" x14ac:dyDescent="0.2">
      <c r="A1155" s="13">
        <v>89000</v>
      </c>
      <c r="B1155" s="14" t="s">
        <v>19578</v>
      </c>
      <c r="C1155" t="str">
        <f t="shared" ref="C1155:C1218" si="18">CONCATENATE(A1155,B1155)</f>
        <v>89000,</v>
      </c>
    </row>
    <row r="1156" spans="1:3" x14ac:dyDescent="0.2">
      <c r="A1156" s="13">
        <v>76000</v>
      </c>
      <c r="B1156" s="14" t="s">
        <v>19578</v>
      </c>
      <c r="C1156" t="str">
        <f t="shared" si="18"/>
        <v>76000,</v>
      </c>
    </row>
    <row r="1157" spans="1:3" x14ac:dyDescent="0.2">
      <c r="A1157" s="13">
        <v>145000</v>
      </c>
      <c r="B1157" s="14" t="s">
        <v>19578</v>
      </c>
      <c r="C1157" t="str">
        <f t="shared" si="18"/>
        <v>145000,</v>
      </c>
    </row>
    <row r="1158" spans="1:3" x14ac:dyDescent="0.2">
      <c r="A1158" s="13">
        <v>100000</v>
      </c>
      <c r="B1158" s="14" t="s">
        <v>19578</v>
      </c>
      <c r="C1158" t="str">
        <f t="shared" si="18"/>
        <v>100000,</v>
      </c>
    </row>
    <row r="1159" spans="1:3" x14ac:dyDescent="0.2">
      <c r="A1159" s="13">
        <v>165000</v>
      </c>
      <c r="B1159" s="14" t="s">
        <v>19578</v>
      </c>
      <c r="C1159" t="str">
        <f t="shared" si="18"/>
        <v>165000,</v>
      </c>
    </row>
    <row r="1160" spans="1:3" x14ac:dyDescent="0.2">
      <c r="A1160" s="13">
        <v>60000</v>
      </c>
      <c r="B1160" s="14" t="s">
        <v>19578</v>
      </c>
      <c r="C1160" t="str">
        <f t="shared" si="18"/>
        <v>60000,</v>
      </c>
    </row>
    <row r="1161" spans="1:3" x14ac:dyDescent="0.2">
      <c r="A1161" s="13">
        <v>80000</v>
      </c>
      <c r="B1161" s="14" t="s">
        <v>19578</v>
      </c>
      <c r="C1161" t="str">
        <f t="shared" si="18"/>
        <v>80000,</v>
      </c>
    </row>
    <row r="1162" spans="1:3" x14ac:dyDescent="0.2">
      <c r="A1162" s="13" t="s">
        <v>5029</v>
      </c>
      <c r="B1162" s="14" t="s">
        <v>19578</v>
      </c>
      <c r="C1162" t="str">
        <f t="shared" si="18"/>
        <v>67967.74,</v>
      </c>
    </row>
    <row r="1163" spans="1:3" x14ac:dyDescent="0.2">
      <c r="A1163" s="13">
        <v>65000</v>
      </c>
      <c r="B1163" s="14" t="s">
        <v>19578</v>
      </c>
      <c r="C1163" t="str">
        <f t="shared" si="18"/>
        <v>65000,</v>
      </c>
    </row>
    <row r="1164" spans="1:3" x14ac:dyDescent="0.2">
      <c r="A1164" s="13">
        <v>135000</v>
      </c>
      <c r="B1164" s="14" t="s">
        <v>19578</v>
      </c>
      <c r="C1164" t="str">
        <f t="shared" si="18"/>
        <v>135000,</v>
      </c>
    </row>
    <row r="1165" spans="1:3" x14ac:dyDescent="0.2">
      <c r="A1165" s="13">
        <v>80000</v>
      </c>
      <c r="B1165" s="14" t="s">
        <v>19578</v>
      </c>
      <c r="C1165" t="str">
        <f t="shared" si="18"/>
        <v>80000,</v>
      </c>
    </row>
    <row r="1166" spans="1:3" x14ac:dyDescent="0.2">
      <c r="A1166" s="13">
        <v>120000</v>
      </c>
      <c r="B1166" s="14" t="s">
        <v>19578</v>
      </c>
      <c r="C1166" t="str">
        <f t="shared" si="18"/>
        <v>120000,</v>
      </c>
    </row>
    <row r="1167" spans="1:3" x14ac:dyDescent="0.2">
      <c r="A1167" s="13">
        <v>140000</v>
      </c>
      <c r="B1167" s="14" t="s">
        <v>19578</v>
      </c>
      <c r="C1167" t="str">
        <f t="shared" si="18"/>
        <v>140000,</v>
      </c>
    </row>
    <row r="1168" spans="1:3" x14ac:dyDescent="0.2">
      <c r="A1168" s="13">
        <v>185000</v>
      </c>
      <c r="B1168" s="14" t="s">
        <v>19578</v>
      </c>
      <c r="C1168" t="str">
        <f t="shared" si="18"/>
        <v>185000,</v>
      </c>
    </row>
    <row r="1169" spans="1:3" x14ac:dyDescent="0.2">
      <c r="A1169" s="13">
        <v>135000</v>
      </c>
      <c r="B1169" s="14" t="s">
        <v>19578</v>
      </c>
      <c r="C1169" t="str">
        <f t="shared" si="18"/>
        <v>135000,</v>
      </c>
    </row>
    <row r="1170" spans="1:3" x14ac:dyDescent="0.2">
      <c r="A1170" s="13" t="s">
        <v>5058</v>
      </c>
      <c r="B1170" s="14" t="s">
        <v>19578</v>
      </c>
      <c r="C1170" t="str">
        <f t="shared" si="18"/>
        <v>133.57,</v>
      </c>
    </row>
    <row r="1171" spans="1:3" x14ac:dyDescent="0.2">
      <c r="A1171" s="13">
        <v>200000</v>
      </c>
      <c r="B1171" s="14" t="s">
        <v>19578</v>
      </c>
      <c r="C1171" t="str">
        <f t="shared" si="18"/>
        <v>200000,</v>
      </c>
    </row>
    <row r="1172" spans="1:3" x14ac:dyDescent="0.2">
      <c r="A1172" s="13">
        <v>322000</v>
      </c>
      <c r="B1172" s="14" t="s">
        <v>19578</v>
      </c>
      <c r="C1172" t="str">
        <f t="shared" si="18"/>
        <v>322000,</v>
      </c>
    </row>
    <row r="1173" spans="1:3" x14ac:dyDescent="0.2">
      <c r="A1173" s="13">
        <v>45000</v>
      </c>
      <c r="B1173" s="14" t="s">
        <v>19578</v>
      </c>
      <c r="C1173" t="str">
        <f t="shared" si="18"/>
        <v>45000,</v>
      </c>
    </row>
    <row r="1174" spans="1:3" x14ac:dyDescent="0.2">
      <c r="A1174" s="13">
        <v>92000</v>
      </c>
      <c r="B1174" s="14" t="s">
        <v>19578</v>
      </c>
      <c r="C1174" t="str">
        <f t="shared" si="18"/>
        <v>92000,</v>
      </c>
    </row>
    <row r="1175" spans="1:3" x14ac:dyDescent="0.2">
      <c r="A1175" s="13">
        <v>75384</v>
      </c>
      <c r="B1175" s="14" t="s">
        <v>19578</v>
      </c>
      <c r="C1175" t="str">
        <f t="shared" si="18"/>
        <v>75384,</v>
      </c>
    </row>
    <row r="1176" spans="1:3" x14ac:dyDescent="0.2">
      <c r="A1176" s="13">
        <v>40000</v>
      </c>
      <c r="B1176" s="14" t="s">
        <v>19578</v>
      </c>
      <c r="C1176" t="str">
        <f t="shared" si="18"/>
        <v>40000,</v>
      </c>
    </row>
    <row r="1177" spans="1:3" x14ac:dyDescent="0.2">
      <c r="A1177" s="13">
        <v>63000</v>
      </c>
      <c r="B1177" s="14" t="s">
        <v>19578</v>
      </c>
      <c r="C1177" t="str">
        <f t="shared" si="18"/>
        <v>63000,</v>
      </c>
    </row>
    <row r="1178" spans="1:3" x14ac:dyDescent="0.2">
      <c r="A1178" s="13">
        <v>30000</v>
      </c>
      <c r="B1178" s="14" t="s">
        <v>19578</v>
      </c>
      <c r="C1178" t="str">
        <f t="shared" si="18"/>
        <v>30000,</v>
      </c>
    </row>
    <row r="1179" spans="1:3" x14ac:dyDescent="0.2">
      <c r="A1179" s="13">
        <v>22000</v>
      </c>
      <c r="B1179" s="14" t="s">
        <v>19578</v>
      </c>
      <c r="C1179" t="str">
        <f t="shared" si="18"/>
        <v>22000,</v>
      </c>
    </row>
    <row r="1180" spans="1:3" x14ac:dyDescent="0.2">
      <c r="A1180" s="13">
        <v>150000</v>
      </c>
      <c r="B1180" s="14" t="s">
        <v>19578</v>
      </c>
      <c r="C1180" t="str">
        <f t="shared" si="18"/>
        <v>150000,</v>
      </c>
    </row>
    <row r="1181" spans="1:3" x14ac:dyDescent="0.2">
      <c r="A1181" s="13">
        <v>48200</v>
      </c>
      <c r="B1181" s="14" t="s">
        <v>19578</v>
      </c>
      <c r="C1181" t="str">
        <f t="shared" si="18"/>
        <v>48200,</v>
      </c>
    </row>
    <row r="1182" spans="1:3" x14ac:dyDescent="0.2">
      <c r="A1182" s="13">
        <v>165000</v>
      </c>
      <c r="B1182" s="14" t="s">
        <v>19578</v>
      </c>
      <c r="C1182" t="str">
        <f t="shared" si="18"/>
        <v>165000,</v>
      </c>
    </row>
    <row r="1183" spans="1:3" x14ac:dyDescent="0.2">
      <c r="A1183" s="13">
        <v>120000</v>
      </c>
      <c r="B1183" s="14" t="s">
        <v>19578</v>
      </c>
      <c r="C1183" t="str">
        <f t="shared" si="18"/>
        <v>120000,</v>
      </c>
    </row>
    <row r="1184" spans="1:3" x14ac:dyDescent="0.2">
      <c r="A1184" s="13">
        <v>180000</v>
      </c>
      <c r="B1184" s="14" t="s">
        <v>19578</v>
      </c>
      <c r="C1184" t="str">
        <f t="shared" si="18"/>
        <v>180000,</v>
      </c>
    </row>
    <row r="1185" spans="1:3" x14ac:dyDescent="0.2">
      <c r="A1185" s="13">
        <v>135000</v>
      </c>
      <c r="B1185" s="14" t="s">
        <v>19578</v>
      </c>
      <c r="C1185" t="str">
        <f t="shared" si="18"/>
        <v>135000,</v>
      </c>
    </row>
    <row r="1186" spans="1:3" x14ac:dyDescent="0.2">
      <c r="A1186" s="13">
        <v>150000</v>
      </c>
      <c r="B1186" s="14" t="s">
        <v>19578</v>
      </c>
      <c r="C1186" t="str">
        <f t="shared" si="18"/>
        <v>150000,</v>
      </c>
    </row>
    <row r="1187" spans="1:3" x14ac:dyDescent="0.2">
      <c r="A1187" s="13">
        <v>22891</v>
      </c>
      <c r="B1187" s="14" t="s">
        <v>19578</v>
      </c>
      <c r="C1187" t="str">
        <f t="shared" si="18"/>
        <v>22891,</v>
      </c>
    </row>
    <row r="1188" spans="1:3" x14ac:dyDescent="0.2">
      <c r="A1188" s="13">
        <v>250000</v>
      </c>
      <c r="B1188" s="14" t="s">
        <v>19578</v>
      </c>
      <c r="C1188" t="str">
        <f t="shared" si="18"/>
        <v>250000,</v>
      </c>
    </row>
    <row r="1189" spans="1:3" x14ac:dyDescent="0.2">
      <c r="A1189" s="13">
        <v>120000</v>
      </c>
      <c r="B1189" s="14" t="s">
        <v>19578</v>
      </c>
      <c r="C1189" t="str">
        <f t="shared" si="18"/>
        <v>120000,</v>
      </c>
    </row>
    <row r="1190" spans="1:3" x14ac:dyDescent="0.2">
      <c r="A1190" s="13">
        <v>112000</v>
      </c>
      <c r="B1190" s="14" t="s">
        <v>19578</v>
      </c>
      <c r="C1190" t="str">
        <f t="shared" si="18"/>
        <v>112000,</v>
      </c>
    </row>
    <row r="1191" spans="1:3" x14ac:dyDescent="0.2">
      <c r="A1191" s="13">
        <v>250000</v>
      </c>
      <c r="B1191" s="14" t="s">
        <v>19578</v>
      </c>
      <c r="C1191" t="str">
        <f t="shared" si="18"/>
        <v>250000,</v>
      </c>
    </row>
    <row r="1192" spans="1:3" x14ac:dyDescent="0.2">
      <c r="A1192" s="13">
        <v>80300</v>
      </c>
      <c r="B1192" s="14" t="s">
        <v>19578</v>
      </c>
      <c r="C1192" t="str">
        <f t="shared" si="18"/>
        <v>80300,</v>
      </c>
    </row>
    <row r="1193" spans="1:3" x14ac:dyDescent="0.2">
      <c r="A1193" s="13">
        <v>38000</v>
      </c>
      <c r="B1193" s="14" t="s">
        <v>19578</v>
      </c>
      <c r="C1193" t="str">
        <f t="shared" si="18"/>
        <v>38000,</v>
      </c>
    </row>
    <row r="1194" spans="1:3" x14ac:dyDescent="0.2">
      <c r="A1194" s="13">
        <v>110000</v>
      </c>
      <c r="B1194" s="14" t="s">
        <v>19578</v>
      </c>
      <c r="C1194" t="str">
        <f t="shared" si="18"/>
        <v>110000,</v>
      </c>
    </row>
    <row r="1195" spans="1:3" x14ac:dyDescent="0.2">
      <c r="A1195" s="13">
        <v>100000</v>
      </c>
      <c r="B1195" s="14" t="s">
        <v>19578</v>
      </c>
      <c r="C1195" t="str">
        <f t="shared" si="18"/>
        <v>100000,</v>
      </c>
    </row>
    <row r="1196" spans="1:3" x14ac:dyDescent="0.2">
      <c r="A1196" s="13">
        <v>230000</v>
      </c>
      <c r="B1196" s="14" t="s">
        <v>19578</v>
      </c>
      <c r="C1196" t="str">
        <f t="shared" si="18"/>
        <v>230000,</v>
      </c>
    </row>
    <row r="1197" spans="1:3" x14ac:dyDescent="0.2">
      <c r="A1197" s="13">
        <v>96018</v>
      </c>
      <c r="B1197" s="14" t="s">
        <v>19578</v>
      </c>
      <c r="C1197" t="str">
        <f t="shared" si="18"/>
        <v>96018,</v>
      </c>
    </row>
    <row r="1198" spans="1:3" x14ac:dyDescent="0.2">
      <c r="A1198" s="13">
        <v>44000</v>
      </c>
      <c r="B1198" s="14" t="s">
        <v>19578</v>
      </c>
      <c r="C1198" t="str">
        <f t="shared" si="18"/>
        <v>44000,</v>
      </c>
    </row>
    <row r="1199" spans="1:3" x14ac:dyDescent="0.2">
      <c r="A1199" s="13">
        <v>75800</v>
      </c>
      <c r="B1199" s="14" t="s">
        <v>19578</v>
      </c>
      <c r="C1199" t="str">
        <f t="shared" si="18"/>
        <v>75800,</v>
      </c>
    </row>
    <row r="1200" spans="1:3" x14ac:dyDescent="0.2">
      <c r="A1200" s="13">
        <v>130</v>
      </c>
      <c r="B1200" s="14" t="s">
        <v>19578</v>
      </c>
      <c r="C1200" t="str">
        <f t="shared" si="18"/>
        <v>130,</v>
      </c>
    </row>
    <row r="1201" spans="1:3" x14ac:dyDescent="0.2">
      <c r="A1201" s="13">
        <v>144495</v>
      </c>
      <c r="B1201" s="14" t="s">
        <v>19578</v>
      </c>
      <c r="C1201" t="str">
        <f t="shared" si="18"/>
        <v>144495,</v>
      </c>
    </row>
    <row r="1202" spans="1:3" x14ac:dyDescent="0.2">
      <c r="A1202" s="13">
        <v>76500</v>
      </c>
      <c r="B1202" s="14" t="s">
        <v>19578</v>
      </c>
      <c r="C1202" t="str">
        <f t="shared" si="18"/>
        <v>76500,</v>
      </c>
    </row>
    <row r="1203" spans="1:3" x14ac:dyDescent="0.2">
      <c r="A1203" s="13">
        <v>50000</v>
      </c>
      <c r="B1203" s="14" t="s">
        <v>19578</v>
      </c>
      <c r="C1203" t="str">
        <f t="shared" si="18"/>
        <v>50000,</v>
      </c>
    </row>
    <row r="1204" spans="1:3" x14ac:dyDescent="0.2">
      <c r="A1204" s="13">
        <v>39000</v>
      </c>
      <c r="B1204" s="14" t="s">
        <v>19578</v>
      </c>
      <c r="C1204" t="str">
        <f t="shared" si="18"/>
        <v>39000,</v>
      </c>
    </row>
    <row r="1205" spans="1:3" x14ac:dyDescent="0.2">
      <c r="A1205" s="13">
        <v>23000</v>
      </c>
      <c r="B1205" s="14" t="s">
        <v>19578</v>
      </c>
      <c r="C1205" t="str">
        <f t="shared" si="18"/>
        <v>23000,</v>
      </c>
    </row>
    <row r="1206" spans="1:3" x14ac:dyDescent="0.2">
      <c r="A1206" s="13">
        <v>135000</v>
      </c>
      <c r="B1206" s="14" t="s">
        <v>19578</v>
      </c>
      <c r="C1206" t="str">
        <f t="shared" si="18"/>
        <v>135000,</v>
      </c>
    </row>
    <row r="1207" spans="1:3" x14ac:dyDescent="0.2">
      <c r="A1207" s="13">
        <v>360000</v>
      </c>
      <c r="B1207" s="14" t="s">
        <v>19578</v>
      </c>
      <c r="C1207" t="str">
        <f t="shared" si="18"/>
        <v>360000,</v>
      </c>
    </row>
    <row r="1208" spans="1:3" x14ac:dyDescent="0.2">
      <c r="A1208" s="13">
        <v>110000</v>
      </c>
      <c r="B1208" s="14" t="s">
        <v>19578</v>
      </c>
      <c r="C1208" t="str">
        <f t="shared" si="18"/>
        <v>110000,</v>
      </c>
    </row>
    <row r="1209" spans="1:3" x14ac:dyDescent="0.2">
      <c r="A1209" s="13">
        <v>45000</v>
      </c>
      <c r="B1209" s="14" t="s">
        <v>19578</v>
      </c>
      <c r="C1209" t="str">
        <f t="shared" si="18"/>
        <v>45000,</v>
      </c>
    </row>
    <row r="1210" spans="1:3" x14ac:dyDescent="0.2">
      <c r="A1210" s="13">
        <v>65000</v>
      </c>
      <c r="B1210" s="14" t="s">
        <v>19578</v>
      </c>
      <c r="C1210" t="str">
        <f t="shared" si="18"/>
        <v>65000,</v>
      </c>
    </row>
    <row r="1211" spans="1:3" x14ac:dyDescent="0.2">
      <c r="A1211" s="13">
        <v>76</v>
      </c>
      <c r="B1211" s="14" t="s">
        <v>19578</v>
      </c>
      <c r="C1211" t="str">
        <f t="shared" si="18"/>
        <v>76,</v>
      </c>
    </row>
    <row r="1212" spans="1:3" x14ac:dyDescent="0.2">
      <c r="A1212" s="13">
        <v>90000</v>
      </c>
      <c r="B1212" s="14" t="s">
        <v>19578</v>
      </c>
      <c r="C1212" t="str">
        <f t="shared" si="18"/>
        <v>90000,</v>
      </c>
    </row>
    <row r="1213" spans="1:3" x14ac:dyDescent="0.2">
      <c r="A1213" s="13">
        <v>77000</v>
      </c>
      <c r="B1213" s="14" t="s">
        <v>19578</v>
      </c>
      <c r="C1213" t="str">
        <f t="shared" si="18"/>
        <v>77000,</v>
      </c>
    </row>
    <row r="1214" spans="1:3" x14ac:dyDescent="0.2">
      <c r="A1214" s="13">
        <v>200000</v>
      </c>
      <c r="B1214" s="14" t="s">
        <v>19578</v>
      </c>
      <c r="C1214" t="str">
        <f t="shared" si="18"/>
        <v>200000,</v>
      </c>
    </row>
    <row r="1215" spans="1:3" x14ac:dyDescent="0.2">
      <c r="A1215" s="13">
        <v>80000</v>
      </c>
      <c r="B1215" s="14" t="s">
        <v>19578</v>
      </c>
      <c r="C1215" t="str">
        <f t="shared" si="18"/>
        <v>80000,</v>
      </c>
    </row>
    <row r="1216" spans="1:3" x14ac:dyDescent="0.2">
      <c r="A1216" s="13">
        <v>143000</v>
      </c>
      <c r="B1216" s="14" t="s">
        <v>19578</v>
      </c>
      <c r="C1216" t="str">
        <f t="shared" si="18"/>
        <v>143000,</v>
      </c>
    </row>
    <row r="1217" spans="1:3" x14ac:dyDescent="0.2">
      <c r="A1217" s="13">
        <v>160000</v>
      </c>
      <c r="B1217" s="14" t="s">
        <v>19578</v>
      </c>
      <c r="C1217" t="str">
        <f t="shared" si="18"/>
        <v>160000,</v>
      </c>
    </row>
    <row r="1218" spans="1:3" x14ac:dyDescent="0.2">
      <c r="A1218" s="13">
        <v>140000</v>
      </c>
      <c r="B1218" s="14" t="s">
        <v>19578</v>
      </c>
      <c r="C1218" t="str">
        <f t="shared" si="18"/>
        <v>140000,</v>
      </c>
    </row>
    <row r="1219" spans="1:3" x14ac:dyDescent="0.2">
      <c r="A1219" s="13">
        <v>80850</v>
      </c>
      <c r="B1219" s="14" t="s">
        <v>19578</v>
      </c>
      <c r="C1219" t="str">
        <f t="shared" ref="C1219:C1282" si="19">CONCATENATE(A1219,B1219)</f>
        <v>80850,</v>
      </c>
    </row>
    <row r="1220" spans="1:3" x14ac:dyDescent="0.2">
      <c r="A1220" s="13">
        <v>88000</v>
      </c>
      <c r="B1220" s="14" t="s">
        <v>19578</v>
      </c>
      <c r="C1220" t="str">
        <f t="shared" si="19"/>
        <v>88000,</v>
      </c>
    </row>
    <row r="1221" spans="1:3" x14ac:dyDescent="0.2">
      <c r="A1221" s="13">
        <v>81000</v>
      </c>
      <c r="B1221" s="14" t="s">
        <v>19578</v>
      </c>
      <c r="C1221" t="str">
        <f t="shared" si="19"/>
        <v>81000,</v>
      </c>
    </row>
    <row r="1222" spans="1:3" x14ac:dyDescent="0.2">
      <c r="A1222" s="13">
        <v>56000</v>
      </c>
      <c r="B1222" s="14" t="s">
        <v>19578</v>
      </c>
      <c r="C1222" t="str">
        <f t="shared" si="19"/>
        <v>56000,</v>
      </c>
    </row>
    <row r="1223" spans="1:3" x14ac:dyDescent="0.2">
      <c r="A1223" s="13">
        <v>74545</v>
      </c>
      <c r="B1223" s="14" t="s">
        <v>19578</v>
      </c>
      <c r="C1223" t="str">
        <f t="shared" si="19"/>
        <v>74545,</v>
      </c>
    </row>
    <row r="1224" spans="1:3" x14ac:dyDescent="0.2">
      <c r="A1224" s="13">
        <v>83500</v>
      </c>
      <c r="B1224" s="14" t="s">
        <v>19578</v>
      </c>
      <c r="C1224" t="str">
        <f t="shared" si="19"/>
        <v>83500,</v>
      </c>
    </row>
    <row r="1225" spans="1:3" x14ac:dyDescent="0.2">
      <c r="A1225" s="13">
        <v>30250</v>
      </c>
      <c r="B1225" s="14" t="s">
        <v>19578</v>
      </c>
      <c r="C1225" t="str">
        <f t="shared" si="19"/>
        <v>30250,</v>
      </c>
    </row>
    <row r="1226" spans="1:3" x14ac:dyDescent="0.2">
      <c r="A1226" s="13">
        <v>160000</v>
      </c>
      <c r="B1226" s="14" t="s">
        <v>19578</v>
      </c>
      <c r="C1226" t="str">
        <f t="shared" si="19"/>
        <v>160000,</v>
      </c>
    </row>
    <row r="1227" spans="1:3" x14ac:dyDescent="0.2">
      <c r="A1227" s="13">
        <v>134000</v>
      </c>
      <c r="B1227" s="14" t="s">
        <v>19578</v>
      </c>
      <c r="C1227" t="str">
        <f t="shared" si="19"/>
        <v>134000,</v>
      </c>
    </row>
    <row r="1228" spans="1:3" x14ac:dyDescent="0.2">
      <c r="A1228" s="13">
        <v>117000</v>
      </c>
      <c r="B1228" s="14" t="s">
        <v>19578</v>
      </c>
      <c r="C1228" t="str">
        <f t="shared" si="19"/>
        <v>117000,</v>
      </c>
    </row>
    <row r="1229" spans="1:3" x14ac:dyDescent="0.2">
      <c r="A1229" s="13">
        <v>150000</v>
      </c>
      <c r="B1229" s="14" t="s">
        <v>19578</v>
      </c>
      <c r="C1229" t="str">
        <f t="shared" si="19"/>
        <v>150000,</v>
      </c>
    </row>
    <row r="1230" spans="1:3" x14ac:dyDescent="0.2">
      <c r="A1230" s="13">
        <v>98000</v>
      </c>
      <c r="B1230" s="14" t="s">
        <v>19578</v>
      </c>
      <c r="C1230" t="str">
        <f t="shared" si="19"/>
        <v>98000,</v>
      </c>
    </row>
    <row r="1231" spans="1:3" x14ac:dyDescent="0.2">
      <c r="A1231" s="13">
        <v>120</v>
      </c>
      <c r="B1231" s="14" t="s">
        <v>19578</v>
      </c>
      <c r="C1231" t="str">
        <f t="shared" si="19"/>
        <v>120,</v>
      </c>
    </row>
    <row r="1232" spans="1:3" x14ac:dyDescent="0.2">
      <c r="A1232" s="13">
        <v>280000</v>
      </c>
      <c r="B1232" s="14" t="s">
        <v>19578</v>
      </c>
      <c r="C1232" t="str">
        <f t="shared" si="19"/>
        <v>280000,</v>
      </c>
    </row>
    <row r="1233" spans="1:3" x14ac:dyDescent="0.2">
      <c r="A1233" s="13">
        <v>50</v>
      </c>
      <c r="B1233" s="14" t="s">
        <v>19578</v>
      </c>
      <c r="C1233" t="str">
        <f t="shared" si="19"/>
        <v>50,</v>
      </c>
    </row>
    <row r="1234" spans="1:3" x14ac:dyDescent="0.2">
      <c r="A1234" s="13">
        <v>103000</v>
      </c>
      <c r="B1234" s="14" t="s">
        <v>19578</v>
      </c>
      <c r="C1234" t="str">
        <f t="shared" si="19"/>
        <v>103000,</v>
      </c>
    </row>
    <row r="1235" spans="1:3" x14ac:dyDescent="0.2">
      <c r="A1235" s="13">
        <v>185000</v>
      </c>
      <c r="B1235" s="14" t="s">
        <v>19578</v>
      </c>
      <c r="C1235" t="str">
        <f t="shared" si="19"/>
        <v>185000,</v>
      </c>
    </row>
    <row r="1236" spans="1:3" x14ac:dyDescent="0.2">
      <c r="A1236" s="13" t="s">
        <v>5351</v>
      </c>
      <c r="B1236" s="14" t="s">
        <v>19578</v>
      </c>
      <c r="C1236" t="str">
        <f t="shared" si="19"/>
        <v>66714.38,</v>
      </c>
    </row>
    <row r="1237" spans="1:3" x14ac:dyDescent="0.2">
      <c r="A1237" s="13">
        <v>90000</v>
      </c>
      <c r="B1237" s="14" t="s">
        <v>19578</v>
      </c>
      <c r="C1237" t="str">
        <f t="shared" si="19"/>
        <v>90000,</v>
      </c>
    </row>
    <row r="1238" spans="1:3" x14ac:dyDescent="0.2">
      <c r="A1238" s="13">
        <v>360000</v>
      </c>
      <c r="B1238" s="14" t="s">
        <v>19578</v>
      </c>
      <c r="C1238" t="str">
        <f t="shared" si="19"/>
        <v>360000,</v>
      </c>
    </row>
    <row r="1239" spans="1:3" x14ac:dyDescent="0.2">
      <c r="A1239" s="13">
        <v>420000</v>
      </c>
      <c r="B1239" s="14" t="s">
        <v>19578</v>
      </c>
      <c r="C1239" t="str">
        <f t="shared" si="19"/>
        <v>420000,</v>
      </c>
    </row>
    <row r="1240" spans="1:3" x14ac:dyDescent="0.2">
      <c r="A1240" s="13">
        <v>240000</v>
      </c>
      <c r="B1240" s="14" t="s">
        <v>19578</v>
      </c>
      <c r="C1240" t="str">
        <f t="shared" si="19"/>
        <v>240000,</v>
      </c>
    </row>
    <row r="1241" spans="1:3" x14ac:dyDescent="0.2">
      <c r="A1241" s="13">
        <v>41250</v>
      </c>
      <c r="B1241" s="14" t="s">
        <v>19578</v>
      </c>
      <c r="C1241" t="str">
        <f t="shared" si="19"/>
        <v>41250,</v>
      </c>
    </row>
    <row r="1242" spans="1:3" x14ac:dyDescent="0.2">
      <c r="A1242" s="13">
        <v>53000</v>
      </c>
      <c r="B1242" s="14" t="s">
        <v>19578</v>
      </c>
      <c r="C1242" t="str">
        <f t="shared" si="19"/>
        <v>53000,</v>
      </c>
    </row>
    <row r="1243" spans="1:3" x14ac:dyDescent="0.2">
      <c r="A1243" s="13">
        <v>45000</v>
      </c>
      <c r="B1243" s="14" t="s">
        <v>19578</v>
      </c>
      <c r="C1243" t="str">
        <f t="shared" si="19"/>
        <v>45000,</v>
      </c>
    </row>
    <row r="1244" spans="1:3" x14ac:dyDescent="0.2">
      <c r="A1244" s="13">
        <v>365000</v>
      </c>
      <c r="B1244" s="14" t="s">
        <v>19578</v>
      </c>
      <c r="C1244" t="str">
        <f t="shared" si="19"/>
        <v>365000,</v>
      </c>
    </row>
    <row r="1245" spans="1:3" x14ac:dyDescent="0.2">
      <c r="A1245" s="13">
        <v>125000</v>
      </c>
      <c r="B1245" s="14" t="s">
        <v>19578</v>
      </c>
      <c r="C1245" t="str">
        <f t="shared" si="19"/>
        <v>125000,</v>
      </c>
    </row>
    <row r="1246" spans="1:3" x14ac:dyDescent="0.2">
      <c r="A1246" s="13">
        <v>54000</v>
      </c>
      <c r="B1246" s="14" t="s">
        <v>19578</v>
      </c>
      <c r="C1246" t="str">
        <f t="shared" si="19"/>
        <v>54000,</v>
      </c>
    </row>
    <row r="1247" spans="1:3" x14ac:dyDescent="0.2">
      <c r="A1247" s="13">
        <v>72540</v>
      </c>
      <c r="B1247" s="14" t="s">
        <v>19578</v>
      </c>
      <c r="C1247" t="str">
        <f t="shared" si="19"/>
        <v>72540,</v>
      </c>
    </row>
    <row r="1248" spans="1:3" x14ac:dyDescent="0.2">
      <c r="A1248" s="13">
        <v>86487</v>
      </c>
      <c r="B1248" s="14" t="s">
        <v>19578</v>
      </c>
      <c r="C1248" t="str">
        <f t="shared" si="19"/>
        <v>86487,</v>
      </c>
    </row>
    <row r="1249" spans="1:3" x14ac:dyDescent="0.2">
      <c r="A1249" s="13">
        <v>200000</v>
      </c>
      <c r="B1249" s="14" t="s">
        <v>19578</v>
      </c>
      <c r="C1249" t="str">
        <f t="shared" si="19"/>
        <v>200000,</v>
      </c>
    </row>
    <row r="1250" spans="1:3" x14ac:dyDescent="0.2">
      <c r="A1250" s="13" t="s">
        <v>5410</v>
      </c>
      <c r="B1250" s="14" t="s">
        <v>19578</v>
      </c>
      <c r="C1250" t="str">
        <f t="shared" si="19"/>
        <v>43257.4,</v>
      </c>
    </row>
    <row r="1251" spans="1:3" x14ac:dyDescent="0.2">
      <c r="A1251" s="13">
        <v>85000</v>
      </c>
      <c r="B1251" s="14" t="s">
        <v>19578</v>
      </c>
      <c r="C1251" t="str">
        <f t="shared" si="19"/>
        <v>85000,</v>
      </c>
    </row>
    <row r="1252" spans="1:3" x14ac:dyDescent="0.2">
      <c r="A1252" s="13" t="s">
        <v>5422</v>
      </c>
      <c r="B1252" s="14" t="s">
        <v>19578</v>
      </c>
      <c r="C1252" t="str">
        <f t="shared" si="19"/>
        <v>60029.62,</v>
      </c>
    </row>
    <row r="1253" spans="1:3" x14ac:dyDescent="0.2">
      <c r="A1253" s="13">
        <v>75000</v>
      </c>
      <c r="B1253" s="14" t="s">
        <v>19578</v>
      </c>
      <c r="C1253" t="str">
        <f t="shared" si="19"/>
        <v>75000,</v>
      </c>
    </row>
    <row r="1254" spans="1:3" x14ac:dyDescent="0.2">
      <c r="A1254" s="13">
        <v>99800</v>
      </c>
      <c r="B1254" s="14" t="s">
        <v>19578</v>
      </c>
      <c r="C1254" t="str">
        <f t="shared" si="19"/>
        <v>99800,</v>
      </c>
    </row>
    <row r="1255" spans="1:3" x14ac:dyDescent="0.2">
      <c r="A1255" s="13">
        <v>110000</v>
      </c>
      <c r="B1255" s="14" t="s">
        <v>19578</v>
      </c>
      <c r="C1255" t="str">
        <f t="shared" si="19"/>
        <v>110000,</v>
      </c>
    </row>
    <row r="1256" spans="1:3" x14ac:dyDescent="0.2">
      <c r="A1256" s="13">
        <v>109000</v>
      </c>
      <c r="B1256" s="14" t="s">
        <v>19578</v>
      </c>
      <c r="C1256" t="str">
        <f t="shared" si="19"/>
        <v>109000,</v>
      </c>
    </row>
    <row r="1257" spans="1:3" x14ac:dyDescent="0.2">
      <c r="A1257" s="13">
        <v>110000</v>
      </c>
      <c r="B1257" s="14" t="s">
        <v>19578</v>
      </c>
      <c r="C1257" t="str">
        <f t="shared" si="19"/>
        <v>110000,</v>
      </c>
    </row>
    <row r="1258" spans="1:3" x14ac:dyDescent="0.2">
      <c r="A1258" s="13">
        <v>105000</v>
      </c>
      <c r="B1258" s="14" t="s">
        <v>19578</v>
      </c>
      <c r="C1258" t="str">
        <f t="shared" si="19"/>
        <v>105000,</v>
      </c>
    </row>
    <row r="1259" spans="1:3" x14ac:dyDescent="0.2">
      <c r="A1259" s="13">
        <v>69000</v>
      </c>
      <c r="B1259" s="14" t="s">
        <v>19578</v>
      </c>
      <c r="C1259" t="str">
        <f t="shared" si="19"/>
        <v>69000,</v>
      </c>
    </row>
    <row r="1260" spans="1:3" x14ac:dyDescent="0.2">
      <c r="A1260" s="13">
        <v>75000</v>
      </c>
      <c r="B1260" s="14" t="s">
        <v>19578</v>
      </c>
      <c r="C1260" t="str">
        <f t="shared" si="19"/>
        <v>75000,</v>
      </c>
    </row>
    <row r="1261" spans="1:3" x14ac:dyDescent="0.2">
      <c r="A1261" s="13">
        <v>119000</v>
      </c>
      <c r="B1261" s="14" t="s">
        <v>19578</v>
      </c>
      <c r="C1261" t="str">
        <f t="shared" si="19"/>
        <v>119000,</v>
      </c>
    </row>
    <row r="1262" spans="1:3" x14ac:dyDescent="0.2">
      <c r="A1262" s="13">
        <v>145000</v>
      </c>
      <c r="B1262" s="14" t="s">
        <v>19578</v>
      </c>
      <c r="C1262" t="str">
        <f t="shared" si="19"/>
        <v>145000,</v>
      </c>
    </row>
    <row r="1263" spans="1:3" x14ac:dyDescent="0.2">
      <c r="A1263" s="13">
        <v>48</v>
      </c>
      <c r="B1263" s="14" t="s">
        <v>19578</v>
      </c>
      <c r="C1263" t="str">
        <f t="shared" si="19"/>
        <v>48,</v>
      </c>
    </row>
    <row r="1264" spans="1:3" x14ac:dyDescent="0.2">
      <c r="A1264" s="13">
        <v>97009</v>
      </c>
      <c r="B1264" s="14" t="s">
        <v>19578</v>
      </c>
      <c r="C1264" t="str">
        <f t="shared" si="19"/>
        <v>97009,</v>
      </c>
    </row>
    <row r="1265" spans="1:3" x14ac:dyDescent="0.2">
      <c r="A1265" s="13">
        <v>112000</v>
      </c>
      <c r="B1265" s="14" t="s">
        <v>19578</v>
      </c>
      <c r="C1265" t="str">
        <f t="shared" si="19"/>
        <v>112000,</v>
      </c>
    </row>
    <row r="1266" spans="1:3" x14ac:dyDescent="0.2">
      <c r="A1266" s="13">
        <v>72000</v>
      </c>
      <c r="B1266" s="14" t="s">
        <v>19578</v>
      </c>
      <c r="C1266" t="str">
        <f t="shared" si="19"/>
        <v>72000,</v>
      </c>
    </row>
    <row r="1267" spans="1:3" x14ac:dyDescent="0.2">
      <c r="A1267" s="13">
        <v>100000</v>
      </c>
      <c r="B1267" s="14" t="s">
        <v>19578</v>
      </c>
      <c r="C1267" t="str">
        <f t="shared" si="19"/>
        <v>100000,</v>
      </c>
    </row>
    <row r="1268" spans="1:3" x14ac:dyDescent="0.2">
      <c r="A1268" s="13">
        <v>260000</v>
      </c>
      <c r="B1268" s="14" t="s">
        <v>19578</v>
      </c>
      <c r="C1268" t="str">
        <f t="shared" si="19"/>
        <v>260000,</v>
      </c>
    </row>
    <row r="1269" spans="1:3" x14ac:dyDescent="0.2">
      <c r="A1269" s="13">
        <v>129489</v>
      </c>
      <c r="B1269" s="14" t="s">
        <v>19578</v>
      </c>
      <c r="C1269" t="str">
        <f t="shared" si="19"/>
        <v>129489,</v>
      </c>
    </row>
    <row r="1270" spans="1:3" x14ac:dyDescent="0.2">
      <c r="A1270" s="13">
        <v>213870</v>
      </c>
      <c r="B1270" s="14" t="s">
        <v>19578</v>
      </c>
      <c r="C1270" t="str">
        <f t="shared" si="19"/>
        <v>213870,</v>
      </c>
    </row>
    <row r="1271" spans="1:3" x14ac:dyDescent="0.2">
      <c r="A1271" s="13">
        <v>106000</v>
      </c>
      <c r="B1271" s="14" t="s">
        <v>19578</v>
      </c>
      <c r="C1271" t="str">
        <f t="shared" si="19"/>
        <v>106000,</v>
      </c>
    </row>
    <row r="1272" spans="1:3" x14ac:dyDescent="0.2">
      <c r="A1272" s="13">
        <v>80000</v>
      </c>
      <c r="B1272" s="14" t="s">
        <v>19578</v>
      </c>
      <c r="C1272" t="str">
        <f t="shared" si="19"/>
        <v>80000,</v>
      </c>
    </row>
    <row r="1273" spans="1:3" x14ac:dyDescent="0.2">
      <c r="A1273" s="13">
        <v>110000</v>
      </c>
      <c r="B1273" s="14" t="s">
        <v>19578</v>
      </c>
      <c r="C1273" t="str">
        <f t="shared" si="19"/>
        <v>110000,</v>
      </c>
    </row>
    <row r="1274" spans="1:3" x14ac:dyDescent="0.2">
      <c r="A1274" s="13">
        <v>72000</v>
      </c>
      <c r="B1274" s="14" t="s">
        <v>19578</v>
      </c>
      <c r="C1274" t="str">
        <f t="shared" si="19"/>
        <v>72000,</v>
      </c>
    </row>
    <row r="1275" spans="1:3" x14ac:dyDescent="0.2">
      <c r="A1275" s="13">
        <v>96000</v>
      </c>
      <c r="B1275" s="14" t="s">
        <v>19578</v>
      </c>
      <c r="C1275" t="str">
        <f t="shared" si="19"/>
        <v>96000,</v>
      </c>
    </row>
    <row r="1276" spans="1:3" x14ac:dyDescent="0.2">
      <c r="A1276" s="13">
        <v>105000</v>
      </c>
      <c r="B1276" s="14" t="s">
        <v>19578</v>
      </c>
      <c r="C1276" t="str">
        <f t="shared" si="19"/>
        <v>105000,</v>
      </c>
    </row>
    <row r="1277" spans="1:3" x14ac:dyDescent="0.2">
      <c r="A1277" s="13">
        <v>48000</v>
      </c>
      <c r="B1277" s="14" t="s">
        <v>19578</v>
      </c>
      <c r="C1277" t="str">
        <f t="shared" si="19"/>
        <v>48000,</v>
      </c>
    </row>
    <row r="1278" spans="1:3" x14ac:dyDescent="0.2">
      <c r="A1278" s="13">
        <v>110000</v>
      </c>
      <c r="B1278" s="14" t="s">
        <v>19578</v>
      </c>
      <c r="C1278" t="str">
        <f t="shared" si="19"/>
        <v>110000,</v>
      </c>
    </row>
    <row r="1279" spans="1:3" x14ac:dyDescent="0.2">
      <c r="A1279" s="13">
        <v>280000</v>
      </c>
      <c r="B1279" s="14" t="s">
        <v>19578</v>
      </c>
      <c r="C1279" t="str">
        <f t="shared" si="19"/>
        <v>280000,</v>
      </c>
    </row>
    <row r="1280" spans="1:3" x14ac:dyDescent="0.2">
      <c r="A1280" s="13">
        <v>70000</v>
      </c>
      <c r="B1280" s="14" t="s">
        <v>19578</v>
      </c>
      <c r="C1280" t="str">
        <f t="shared" si="19"/>
        <v>70000,</v>
      </c>
    </row>
    <row r="1281" spans="1:3" x14ac:dyDescent="0.2">
      <c r="A1281" s="13">
        <v>150000</v>
      </c>
      <c r="B1281" s="14" t="s">
        <v>19578</v>
      </c>
      <c r="C1281" t="str">
        <f t="shared" si="19"/>
        <v>150000,</v>
      </c>
    </row>
    <row r="1282" spans="1:3" x14ac:dyDescent="0.2">
      <c r="A1282" s="13">
        <v>135000</v>
      </c>
      <c r="B1282" s="14" t="s">
        <v>19578</v>
      </c>
      <c r="C1282" t="str">
        <f t="shared" si="19"/>
        <v>135000,</v>
      </c>
    </row>
    <row r="1283" spans="1:3" x14ac:dyDescent="0.2">
      <c r="A1283" s="13">
        <v>87000</v>
      </c>
      <c r="B1283" s="14" t="s">
        <v>19578</v>
      </c>
      <c r="C1283" t="str">
        <f t="shared" ref="C1283:C1346" si="20">CONCATENATE(A1283,B1283)</f>
        <v>87000,</v>
      </c>
    </row>
    <row r="1284" spans="1:3" x14ac:dyDescent="0.2">
      <c r="A1284" s="13">
        <v>485000</v>
      </c>
      <c r="B1284" s="14" t="s">
        <v>19578</v>
      </c>
      <c r="C1284" t="str">
        <f t="shared" si="20"/>
        <v>485000,</v>
      </c>
    </row>
    <row r="1285" spans="1:3" x14ac:dyDescent="0.2">
      <c r="A1285" s="13">
        <v>86000</v>
      </c>
      <c r="B1285" s="14" t="s">
        <v>19578</v>
      </c>
      <c r="C1285" t="str">
        <f t="shared" si="20"/>
        <v>86000,</v>
      </c>
    </row>
    <row r="1286" spans="1:3" x14ac:dyDescent="0.2">
      <c r="A1286" s="13">
        <v>155000</v>
      </c>
      <c r="B1286" s="14" t="s">
        <v>19578</v>
      </c>
      <c r="C1286" t="str">
        <f t="shared" si="20"/>
        <v>155000,</v>
      </c>
    </row>
    <row r="1287" spans="1:3" x14ac:dyDescent="0.2">
      <c r="A1287" s="13">
        <v>180000</v>
      </c>
      <c r="B1287" s="14" t="s">
        <v>19578</v>
      </c>
      <c r="C1287" t="str">
        <f t="shared" si="20"/>
        <v>180000,</v>
      </c>
    </row>
    <row r="1288" spans="1:3" x14ac:dyDescent="0.2">
      <c r="A1288" s="13">
        <v>45000</v>
      </c>
      <c r="B1288" s="14" t="s">
        <v>19578</v>
      </c>
      <c r="C1288" t="str">
        <f t="shared" si="20"/>
        <v>45000,</v>
      </c>
    </row>
    <row r="1289" spans="1:3" x14ac:dyDescent="0.2">
      <c r="A1289" s="13">
        <v>130000</v>
      </c>
      <c r="B1289" s="14" t="s">
        <v>19578</v>
      </c>
      <c r="C1289" t="str">
        <f t="shared" si="20"/>
        <v>130000,</v>
      </c>
    </row>
    <row r="1290" spans="1:3" x14ac:dyDescent="0.2">
      <c r="A1290" s="13">
        <v>24000</v>
      </c>
      <c r="B1290" s="14" t="s">
        <v>19578</v>
      </c>
      <c r="C1290" t="str">
        <f t="shared" si="20"/>
        <v>24000,</v>
      </c>
    </row>
    <row r="1291" spans="1:3" x14ac:dyDescent="0.2">
      <c r="A1291" s="13">
        <v>225000</v>
      </c>
      <c r="B1291" s="14" t="s">
        <v>19578</v>
      </c>
      <c r="C1291" t="str">
        <f t="shared" si="20"/>
        <v>225000,</v>
      </c>
    </row>
    <row r="1292" spans="1:3" x14ac:dyDescent="0.2">
      <c r="A1292" s="13">
        <v>108500</v>
      </c>
      <c r="B1292" s="14" t="s">
        <v>19578</v>
      </c>
      <c r="C1292" t="str">
        <f t="shared" si="20"/>
        <v>108500,</v>
      </c>
    </row>
    <row r="1293" spans="1:3" x14ac:dyDescent="0.2">
      <c r="A1293" s="13">
        <v>170000</v>
      </c>
      <c r="B1293" s="14" t="s">
        <v>19578</v>
      </c>
      <c r="C1293" t="str">
        <f t="shared" si="20"/>
        <v>170000,</v>
      </c>
    </row>
    <row r="1294" spans="1:3" x14ac:dyDescent="0.2">
      <c r="A1294" s="13">
        <v>30000</v>
      </c>
      <c r="B1294" s="14" t="s">
        <v>19578</v>
      </c>
      <c r="C1294" t="str">
        <f t="shared" si="20"/>
        <v>30000,</v>
      </c>
    </row>
    <row r="1295" spans="1:3" x14ac:dyDescent="0.2">
      <c r="A1295" s="13">
        <v>700000</v>
      </c>
      <c r="B1295" s="14" t="s">
        <v>19578</v>
      </c>
      <c r="C1295" t="str">
        <f t="shared" si="20"/>
        <v>700000,</v>
      </c>
    </row>
    <row r="1296" spans="1:3" x14ac:dyDescent="0.2">
      <c r="A1296" s="13">
        <v>550000</v>
      </c>
      <c r="B1296" s="14" t="s">
        <v>19578</v>
      </c>
      <c r="C1296" t="str">
        <f t="shared" si="20"/>
        <v>550000,</v>
      </c>
    </row>
    <row r="1297" spans="1:3" x14ac:dyDescent="0.2">
      <c r="A1297" s="13">
        <v>186000</v>
      </c>
      <c r="B1297" s="14" t="s">
        <v>19578</v>
      </c>
      <c r="C1297" t="str">
        <f t="shared" si="20"/>
        <v>186000,</v>
      </c>
    </row>
    <row r="1298" spans="1:3" x14ac:dyDescent="0.2">
      <c r="A1298" s="13">
        <v>140400</v>
      </c>
      <c r="B1298" s="14" t="s">
        <v>19578</v>
      </c>
      <c r="C1298" t="str">
        <f t="shared" si="20"/>
        <v>140400,</v>
      </c>
    </row>
    <row r="1299" spans="1:3" x14ac:dyDescent="0.2">
      <c r="A1299" s="13">
        <v>91000</v>
      </c>
      <c r="B1299" s="14" t="s">
        <v>19578</v>
      </c>
      <c r="C1299" t="str">
        <f t="shared" si="20"/>
        <v>91000,</v>
      </c>
    </row>
    <row r="1300" spans="1:3" x14ac:dyDescent="0.2">
      <c r="A1300" s="13">
        <v>87000</v>
      </c>
      <c r="B1300" s="14" t="s">
        <v>19578</v>
      </c>
      <c r="C1300" t="str">
        <f t="shared" si="20"/>
        <v>87000,</v>
      </c>
    </row>
    <row r="1301" spans="1:3" x14ac:dyDescent="0.2">
      <c r="A1301" s="13">
        <v>190000</v>
      </c>
      <c r="B1301" s="14" t="s">
        <v>19578</v>
      </c>
      <c r="C1301" t="str">
        <f t="shared" si="20"/>
        <v>190000,</v>
      </c>
    </row>
    <row r="1302" spans="1:3" x14ac:dyDescent="0.2">
      <c r="A1302" s="13">
        <v>40150</v>
      </c>
      <c r="B1302" s="14" t="s">
        <v>19578</v>
      </c>
      <c r="C1302" t="str">
        <f t="shared" si="20"/>
        <v>40150,</v>
      </c>
    </row>
    <row r="1303" spans="1:3" x14ac:dyDescent="0.2">
      <c r="A1303" s="13">
        <v>46000</v>
      </c>
      <c r="B1303" s="14" t="s">
        <v>19578</v>
      </c>
      <c r="C1303" t="str">
        <f t="shared" si="20"/>
        <v>46000,</v>
      </c>
    </row>
    <row r="1304" spans="1:3" x14ac:dyDescent="0.2">
      <c r="A1304" s="13">
        <v>127072</v>
      </c>
      <c r="B1304" s="14" t="s">
        <v>19578</v>
      </c>
      <c r="C1304" t="str">
        <f t="shared" si="20"/>
        <v>127072,</v>
      </c>
    </row>
    <row r="1305" spans="1:3" x14ac:dyDescent="0.2">
      <c r="A1305" s="13">
        <v>63000</v>
      </c>
      <c r="B1305" s="14" t="s">
        <v>19578</v>
      </c>
      <c r="C1305" t="str">
        <f t="shared" si="20"/>
        <v>63000,</v>
      </c>
    </row>
    <row r="1306" spans="1:3" x14ac:dyDescent="0.2">
      <c r="A1306" s="13">
        <v>99000</v>
      </c>
      <c r="B1306" s="14" t="s">
        <v>19578</v>
      </c>
      <c r="C1306" t="str">
        <f t="shared" si="20"/>
        <v>99000,</v>
      </c>
    </row>
    <row r="1307" spans="1:3" x14ac:dyDescent="0.2">
      <c r="A1307" s="13">
        <v>120000</v>
      </c>
      <c r="B1307" s="14" t="s">
        <v>19578</v>
      </c>
      <c r="C1307" t="str">
        <f t="shared" si="20"/>
        <v>120000,</v>
      </c>
    </row>
    <row r="1308" spans="1:3" x14ac:dyDescent="0.2">
      <c r="A1308" s="13">
        <v>130000</v>
      </c>
      <c r="B1308" s="14" t="s">
        <v>19578</v>
      </c>
      <c r="C1308" t="str">
        <f t="shared" si="20"/>
        <v>130000,</v>
      </c>
    </row>
    <row r="1309" spans="1:3" x14ac:dyDescent="0.2">
      <c r="A1309" s="13">
        <v>66000</v>
      </c>
      <c r="B1309" s="14" t="s">
        <v>19578</v>
      </c>
      <c r="C1309" t="str">
        <f t="shared" si="20"/>
        <v>66000,</v>
      </c>
    </row>
    <row r="1310" spans="1:3" x14ac:dyDescent="0.2">
      <c r="A1310" s="13">
        <v>270000</v>
      </c>
      <c r="B1310" s="14" t="s">
        <v>19578</v>
      </c>
      <c r="C1310" t="str">
        <f t="shared" si="20"/>
        <v>270000,</v>
      </c>
    </row>
    <row r="1311" spans="1:3" x14ac:dyDescent="0.2">
      <c r="A1311" s="13">
        <v>196000</v>
      </c>
      <c r="B1311" s="14" t="s">
        <v>19578</v>
      </c>
      <c r="C1311" t="str">
        <f t="shared" si="20"/>
        <v>196000,</v>
      </c>
    </row>
    <row r="1312" spans="1:3" x14ac:dyDescent="0.2">
      <c r="A1312" s="13">
        <v>210000</v>
      </c>
      <c r="B1312" s="14" t="s">
        <v>19578</v>
      </c>
      <c r="C1312" t="str">
        <f t="shared" si="20"/>
        <v>210000,</v>
      </c>
    </row>
    <row r="1313" spans="1:3" x14ac:dyDescent="0.2">
      <c r="A1313" s="13">
        <v>110000</v>
      </c>
      <c r="B1313" s="14" t="s">
        <v>19578</v>
      </c>
      <c r="C1313" t="str">
        <f t="shared" si="20"/>
        <v>110000,</v>
      </c>
    </row>
    <row r="1314" spans="1:3" x14ac:dyDescent="0.2">
      <c r="A1314" s="13">
        <v>151624</v>
      </c>
      <c r="B1314" s="14" t="s">
        <v>19578</v>
      </c>
      <c r="C1314" t="str">
        <f t="shared" si="20"/>
        <v>151624,</v>
      </c>
    </row>
    <row r="1315" spans="1:3" x14ac:dyDescent="0.2">
      <c r="A1315" s="13">
        <v>75000</v>
      </c>
      <c r="B1315" s="14" t="s">
        <v>19578</v>
      </c>
      <c r="C1315" t="str">
        <f t="shared" si="20"/>
        <v>75000,</v>
      </c>
    </row>
    <row r="1316" spans="1:3" x14ac:dyDescent="0.2">
      <c r="A1316" s="13">
        <v>105000</v>
      </c>
      <c r="B1316" s="14" t="s">
        <v>19578</v>
      </c>
      <c r="C1316" t="str">
        <f t="shared" si="20"/>
        <v>105000,</v>
      </c>
    </row>
    <row r="1317" spans="1:3" x14ac:dyDescent="0.2">
      <c r="A1317" s="13">
        <v>50</v>
      </c>
      <c r="B1317" s="14" t="s">
        <v>19578</v>
      </c>
      <c r="C1317" t="str">
        <f t="shared" si="20"/>
        <v>50,</v>
      </c>
    </row>
    <row r="1318" spans="1:3" x14ac:dyDescent="0.2">
      <c r="A1318" s="13">
        <v>102000</v>
      </c>
      <c r="B1318" s="14" t="s">
        <v>19578</v>
      </c>
      <c r="C1318" t="str">
        <f t="shared" si="20"/>
        <v>102000,</v>
      </c>
    </row>
    <row r="1319" spans="1:3" x14ac:dyDescent="0.2">
      <c r="A1319" s="13">
        <v>230000</v>
      </c>
      <c r="B1319" s="14" t="s">
        <v>19578</v>
      </c>
      <c r="C1319" t="str">
        <f t="shared" si="20"/>
        <v>230000,</v>
      </c>
    </row>
    <row r="1320" spans="1:3" x14ac:dyDescent="0.2">
      <c r="A1320" s="13">
        <v>56000</v>
      </c>
      <c r="B1320" s="14" t="s">
        <v>19578</v>
      </c>
      <c r="C1320" t="str">
        <f t="shared" si="20"/>
        <v>56000,</v>
      </c>
    </row>
    <row r="1321" spans="1:3" x14ac:dyDescent="0.2">
      <c r="A1321" s="13">
        <v>270000</v>
      </c>
      <c r="B1321" s="14" t="s">
        <v>19578</v>
      </c>
      <c r="C1321" t="str">
        <f t="shared" si="20"/>
        <v>270000,</v>
      </c>
    </row>
    <row r="1322" spans="1:3" x14ac:dyDescent="0.2">
      <c r="A1322" s="13">
        <v>50000</v>
      </c>
      <c r="B1322" s="14" t="s">
        <v>19578</v>
      </c>
      <c r="C1322" t="str">
        <f t="shared" si="20"/>
        <v>50000,</v>
      </c>
    </row>
    <row r="1323" spans="1:3" x14ac:dyDescent="0.2">
      <c r="A1323" s="13">
        <v>195000</v>
      </c>
      <c r="B1323" s="14" t="s">
        <v>19578</v>
      </c>
      <c r="C1323" t="str">
        <f t="shared" si="20"/>
        <v>195000,</v>
      </c>
    </row>
    <row r="1324" spans="1:3" x14ac:dyDescent="0.2">
      <c r="A1324" s="13">
        <v>110000</v>
      </c>
      <c r="B1324" s="14" t="s">
        <v>19578</v>
      </c>
      <c r="C1324" t="str">
        <f t="shared" si="20"/>
        <v>110000,</v>
      </c>
    </row>
    <row r="1325" spans="1:3" x14ac:dyDescent="0.2">
      <c r="A1325" s="13">
        <v>230000</v>
      </c>
      <c r="B1325" s="14" t="s">
        <v>19578</v>
      </c>
      <c r="C1325" t="str">
        <f t="shared" si="20"/>
        <v>230000,</v>
      </c>
    </row>
    <row r="1326" spans="1:3" x14ac:dyDescent="0.2">
      <c r="A1326" s="13">
        <v>52300</v>
      </c>
      <c r="B1326" s="14" t="s">
        <v>19578</v>
      </c>
      <c r="C1326" t="str">
        <f t="shared" si="20"/>
        <v>52300,</v>
      </c>
    </row>
    <row r="1327" spans="1:3" x14ac:dyDescent="0.2">
      <c r="A1327" s="13">
        <v>140000</v>
      </c>
      <c r="B1327" s="14" t="s">
        <v>19578</v>
      </c>
      <c r="C1327" t="str">
        <f t="shared" si="20"/>
        <v>140000,</v>
      </c>
    </row>
    <row r="1328" spans="1:3" x14ac:dyDescent="0.2">
      <c r="A1328" s="13">
        <v>114000</v>
      </c>
      <c r="B1328" s="14" t="s">
        <v>19578</v>
      </c>
      <c r="C1328" t="str">
        <f t="shared" si="20"/>
        <v>114000,</v>
      </c>
    </row>
    <row r="1329" spans="1:3" x14ac:dyDescent="0.2">
      <c r="A1329" s="13" t="s">
        <v>5731</v>
      </c>
      <c r="B1329" s="14" t="s">
        <v>19578</v>
      </c>
      <c r="C1329" t="str">
        <f t="shared" si="20"/>
        <v>66292.88,</v>
      </c>
    </row>
    <row r="1330" spans="1:3" x14ac:dyDescent="0.2">
      <c r="A1330" s="13">
        <v>108000</v>
      </c>
      <c r="B1330" s="14" t="s">
        <v>19578</v>
      </c>
      <c r="C1330" t="str">
        <f t="shared" si="20"/>
        <v>108000,</v>
      </c>
    </row>
    <row r="1331" spans="1:3" x14ac:dyDescent="0.2">
      <c r="A1331" s="13">
        <v>115000</v>
      </c>
      <c r="B1331" s="14" t="s">
        <v>19578</v>
      </c>
      <c r="C1331" t="str">
        <f t="shared" si="20"/>
        <v>115000,</v>
      </c>
    </row>
    <row r="1332" spans="1:3" x14ac:dyDescent="0.2">
      <c r="A1332" s="13">
        <v>220000</v>
      </c>
      <c r="B1332" s="14" t="s">
        <v>19578</v>
      </c>
      <c r="C1332" t="str">
        <f t="shared" si="20"/>
        <v>220000,</v>
      </c>
    </row>
    <row r="1333" spans="1:3" x14ac:dyDescent="0.2">
      <c r="A1333" s="13">
        <v>144700</v>
      </c>
      <c r="B1333" s="14" t="s">
        <v>19578</v>
      </c>
      <c r="C1333" t="str">
        <f t="shared" si="20"/>
        <v>144700,</v>
      </c>
    </row>
    <row r="1334" spans="1:3" x14ac:dyDescent="0.2">
      <c r="A1334" s="13">
        <v>90000</v>
      </c>
      <c r="B1334" s="14" t="s">
        <v>19578</v>
      </c>
      <c r="C1334" t="str">
        <f t="shared" si="20"/>
        <v>90000,</v>
      </c>
    </row>
    <row r="1335" spans="1:3" x14ac:dyDescent="0.2">
      <c r="A1335" s="13">
        <v>140000</v>
      </c>
      <c r="B1335" s="14" t="s">
        <v>19578</v>
      </c>
      <c r="C1335" t="str">
        <f t="shared" si="20"/>
        <v>140000,</v>
      </c>
    </row>
    <row r="1336" spans="1:3" x14ac:dyDescent="0.2">
      <c r="A1336" s="13">
        <v>91683</v>
      </c>
      <c r="B1336" s="14" t="s">
        <v>19578</v>
      </c>
      <c r="C1336" t="str">
        <f t="shared" si="20"/>
        <v>91683,</v>
      </c>
    </row>
    <row r="1337" spans="1:3" x14ac:dyDescent="0.2">
      <c r="A1337" s="13">
        <v>90000</v>
      </c>
      <c r="B1337" s="14" t="s">
        <v>19578</v>
      </c>
      <c r="C1337" t="str">
        <f t="shared" si="20"/>
        <v>90000,</v>
      </c>
    </row>
    <row r="1338" spans="1:3" x14ac:dyDescent="0.2">
      <c r="A1338" s="13">
        <v>120000</v>
      </c>
      <c r="B1338" s="14" t="s">
        <v>19578</v>
      </c>
      <c r="C1338" t="str">
        <f t="shared" si="20"/>
        <v>120000,</v>
      </c>
    </row>
    <row r="1339" spans="1:3" x14ac:dyDescent="0.2">
      <c r="A1339" s="13">
        <v>103000</v>
      </c>
      <c r="B1339" s="14" t="s">
        <v>19578</v>
      </c>
      <c r="C1339" t="str">
        <f t="shared" si="20"/>
        <v>103000,</v>
      </c>
    </row>
    <row r="1340" spans="1:3" x14ac:dyDescent="0.2">
      <c r="A1340" s="13">
        <v>182219</v>
      </c>
      <c r="B1340" s="14" t="s">
        <v>19578</v>
      </c>
      <c r="C1340" t="str">
        <f t="shared" si="20"/>
        <v>182219,</v>
      </c>
    </row>
    <row r="1341" spans="1:3" x14ac:dyDescent="0.2">
      <c r="A1341" s="13">
        <v>90000</v>
      </c>
      <c r="B1341" s="14" t="s">
        <v>19578</v>
      </c>
      <c r="C1341" t="str">
        <f t="shared" si="20"/>
        <v>90000,</v>
      </c>
    </row>
    <row r="1342" spans="1:3" x14ac:dyDescent="0.2">
      <c r="A1342" s="13">
        <v>55000</v>
      </c>
      <c r="B1342" s="14" t="s">
        <v>19578</v>
      </c>
      <c r="C1342" t="str">
        <f t="shared" si="20"/>
        <v>55000,</v>
      </c>
    </row>
    <row r="1343" spans="1:3" x14ac:dyDescent="0.2">
      <c r="A1343" s="13">
        <v>47000</v>
      </c>
      <c r="B1343" s="14" t="s">
        <v>19578</v>
      </c>
      <c r="C1343" t="str">
        <f t="shared" si="20"/>
        <v>47000,</v>
      </c>
    </row>
    <row r="1344" spans="1:3" x14ac:dyDescent="0.2">
      <c r="A1344" s="13">
        <v>70000</v>
      </c>
      <c r="B1344" s="14" t="s">
        <v>19578</v>
      </c>
      <c r="C1344" t="str">
        <f t="shared" si="20"/>
        <v>70000,</v>
      </c>
    </row>
    <row r="1345" spans="1:3" x14ac:dyDescent="0.2">
      <c r="A1345" s="13">
        <v>240000</v>
      </c>
      <c r="B1345" s="14" t="s">
        <v>19578</v>
      </c>
      <c r="C1345" t="str">
        <f t="shared" si="20"/>
        <v>240000,</v>
      </c>
    </row>
    <row r="1346" spans="1:3" x14ac:dyDescent="0.2">
      <c r="A1346" s="13">
        <v>71000</v>
      </c>
      <c r="B1346" s="14" t="s">
        <v>19578</v>
      </c>
      <c r="C1346" t="str">
        <f t="shared" si="20"/>
        <v>71000,</v>
      </c>
    </row>
    <row r="1347" spans="1:3" x14ac:dyDescent="0.2">
      <c r="A1347" s="13">
        <v>90278</v>
      </c>
      <c r="B1347" s="14" t="s">
        <v>19578</v>
      </c>
      <c r="C1347" t="str">
        <f t="shared" ref="C1347:C1410" si="21">CONCATENATE(A1347,B1347)</f>
        <v>90278,</v>
      </c>
    </row>
    <row r="1348" spans="1:3" x14ac:dyDescent="0.2">
      <c r="A1348" s="13">
        <v>1</v>
      </c>
      <c r="B1348" s="14" t="s">
        <v>19578</v>
      </c>
      <c r="C1348" t="str">
        <f t="shared" si="21"/>
        <v>1,</v>
      </c>
    </row>
    <row r="1349" spans="1:3" x14ac:dyDescent="0.2">
      <c r="A1349" s="13">
        <v>140000</v>
      </c>
      <c r="B1349" s="14" t="s">
        <v>19578</v>
      </c>
      <c r="C1349" t="str">
        <f t="shared" si="21"/>
        <v>140000,</v>
      </c>
    </row>
    <row r="1350" spans="1:3" x14ac:dyDescent="0.2">
      <c r="A1350" s="13">
        <v>45000</v>
      </c>
      <c r="B1350" s="14" t="s">
        <v>19578</v>
      </c>
      <c r="C1350" t="str">
        <f t="shared" si="21"/>
        <v>45000,</v>
      </c>
    </row>
    <row r="1351" spans="1:3" x14ac:dyDescent="0.2">
      <c r="A1351" s="13">
        <v>160000</v>
      </c>
      <c r="B1351" s="14" t="s">
        <v>19578</v>
      </c>
      <c r="C1351" t="str">
        <f t="shared" si="21"/>
        <v>160000,</v>
      </c>
    </row>
    <row r="1352" spans="1:3" x14ac:dyDescent="0.2">
      <c r="A1352" s="13">
        <v>39000</v>
      </c>
      <c r="B1352" s="14" t="s">
        <v>19578</v>
      </c>
      <c r="C1352" t="str">
        <f t="shared" si="21"/>
        <v>39000,</v>
      </c>
    </row>
    <row r="1353" spans="1:3" x14ac:dyDescent="0.2">
      <c r="A1353" s="13">
        <v>77000</v>
      </c>
      <c r="B1353" s="14" t="s">
        <v>19578</v>
      </c>
      <c r="C1353" t="str">
        <f t="shared" si="21"/>
        <v>77000,</v>
      </c>
    </row>
    <row r="1354" spans="1:3" x14ac:dyDescent="0.2">
      <c r="A1354" s="13">
        <v>165000</v>
      </c>
      <c r="B1354" s="14" t="s">
        <v>19578</v>
      </c>
      <c r="C1354" t="str">
        <f t="shared" si="21"/>
        <v>165000,</v>
      </c>
    </row>
    <row r="1355" spans="1:3" x14ac:dyDescent="0.2">
      <c r="A1355" s="13">
        <v>400000</v>
      </c>
      <c r="B1355" s="14" t="s">
        <v>19578</v>
      </c>
      <c r="C1355" t="str">
        <f t="shared" si="21"/>
        <v>400000,</v>
      </c>
    </row>
    <row r="1356" spans="1:3" x14ac:dyDescent="0.2">
      <c r="A1356" s="13">
        <v>100000</v>
      </c>
      <c r="B1356" s="14" t="s">
        <v>19578</v>
      </c>
      <c r="C1356" t="str">
        <f t="shared" si="21"/>
        <v>100000,</v>
      </c>
    </row>
    <row r="1357" spans="1:3" x14ac:dyDescent="0.2">
      <c r="A1357" s="13">
        <v>225867</v>
      </c>
      <c r="B1357" s="14" t="s">
        <v>19578</v>
      </c>
      <c r="C1357" t="str">
        <f t="shared" si="21"/>
        <v>225867,</v>
      </c>
    </row>
    <row r="1358" spans="1:3" x14ac:dyDescent="0.2">
      <c r="A1358" s="13">
        <v>125000</v>
      </c>
      <c r="B1358" s="14" t="s">
        <v>19578</v>
      </c>
      <c r="C1358" t="str">
        <f t="shared" si="21"/>
        <v>125000,</v>
      </c>
    </row>
    <row r="1359" spans="1:3" x14ac:dyDescent="0.2">
      <c r="A1359" s="13">
        <v>87000</v>
      </c>
      <c r="B1359" s="14" t="s">
        <v>19578</v>
      </c>
      <c r="C1359" t="str">
        <f t="shared" si="21"/>
        <v>87000,</v>
      </c>
    </row>
    <row r="1360" spans="1:3" x14ac:dyDescent="0.2">
      <c r="A1360" s="13">
        <v>110000</v>
      </c>
      <c r="B1360" s="14" t="s">
        <v>19578</v>
      </c>
      <c r="C1360" t="str">
        <f t="shared" si="21"/>
        <v>110000,</v>
      </c>
    </row>
    <row r="1361" spans="1:3" x14ac:dyDescent="0.2">
      <c r="A1361" s="13">
        <v>140000</v>
      </c>
      <c r="B1361" s="14" t="s">
        <v>19578</v>
      </c>
      <c r="C1361" t="str">
        <f t="shared" si="21"/>
        <v>140000,</v>
      </c>
    </row>
    <row r="1362" spans="1:3" x14ac:dyDescent="0.2">
      <c r="A1362" s="13">
        <v>57118</v>
      </c>
      <c r="B1362" s="14" t="s">
        <v>19578</v>
      </c>
      <c r="C1362" t="str">
        <f t="shared" si="21"/>
        <v>57118,</v>
      </c>
    </row>
    <row r="1363" spans="1:3" x14ac:dyDescent="0.2">
      <c r="A1363" s="13">
        <v>402500</v>
      </c>
      <c r="B1363" s="14" t="s">
        <v>19578</v>
      </c>
      <c r="C1363" t="str">
        <f t="shared" si="21"/>
        <v>402500,</v>
      </c>
    </row>
    <row r="1364" spans="1:3" x14ac:dyDescent="0.2">
      <c r="A1364" s="13">
        <v>108000</v>
      </c>
      <c r="B1364" s="14" t="s">
        <v>19578</v>
      </c>
      <c r="C1364" t="str">
        <f t="shared" si="21"/>
        <v>108000,</v>
      </c>
    </row>
    <row r="1365" spans="1:3" x14ac:dyDescent="0.2">
      <c r="A1365" s="13">
        <v>69000</v>
      </c>
      <c r="B1365" s="14" t="s">
        <v>19578</v>
      </c>
      <c r="C1365" t="str">
        <f t="shared" si="21"/>
        <v>69000,</v>
      </c>
    </row>
    <row r="1366" spans="1:3" x14ac:dyDescent="0.2">
      <c r="A1366" s="13">
        <v>157300</v>
      </c>
      <c r="B1366" s="14" t="s">
        <v>19578</v>
      </c>
      <c r="C1366" t="str">
        <f t="shared" si="21"/>
        <v>157300,</v>
      </c>
    </row>
    <row r="1367" spans="1:3" x14ac:dyDescent="0.2">
      <c r="A1367" s="13">
        <v>195200</v>
      </c>
      <c r="B1367" s="14" t="s">
        <v>19578</v>
      </c>
      <c r="C1367" t="str">
        <f t="shared" si="21"/>
        <v>195200,</v>
      </c>
    </row>
    <row r="1368" spans="1:3" x14ac:dyDescent="0.2">
      <c r="A1368" s="13">
        <v>110000</v>
      </c>
      <c r="B1368" s="14" t="s">
        <v>19578</v>
      </c>
      <c r="C1368" t="str">
        <f t="shared" si="21"/>
        <v>110000,</v>
      </c>
    </row>
    <row r="1369" spans="1:3" x14ac:dyDescent="0.2">
      <c r="A1369" s="13">
        <v>288000</v>
      </c>
      <c r="B1369" s="14" t="s">
        <v>19578</v>
      </c>
      <c r="C1369" t="str">
        <f t="shared" si="21"/>
        <v>288000,</v>
      </c>
    </row>
    <row r="1370" spans="1:3" x14ac:dyDescent="0.2">
      <c r="A1370" s="13">
        <v>219</v>
      </c>
      <c r="B1370" s="14" t="s">
        <v>19578</v>
      </c>
      <c r="C1370" t="str">
        <f t="shared" si="21"/>
        <v>219,</v>
      </c>
    </row>
    <row r="1371" spans="1:3" x14ac:dyDescent="0.2">
      <c r="A1371" s="13">
        <v>100000</v>
      </c>
      <c r="B1371" s="14" t="s">
        <v>19578</v>
      </c>
      <c r="C1371" t="str">
        <f t="shared" si="21"/>
        <v>100000,</v>
      </c>
    </row>
    <row r="1372" spans="1:3" x14ac:dyDescent="0.2">
      <c r="A1372" s="13">
        <v>180000</v>
      </c>
      <c r="B1372" s="14" t="s">
        <v>19578</v>
      </c>
      <c r="C1372" t="str">
        <f t="shared" si="21"/>
        <v>180000,</v>
      </c>
    </row>
    <row r="1373" spans="1:3" x14ac:dyDescent="0.2">
      <c r="A1373" s="13">
        <v>129500</v>
      </c>
      <c r="B1373" s="14" t="s">
        <v>19578</v>
      </c>
      <c r="C1373" t="str">
        <f t="shared" si="21"/>
        <v>129500,</v>
      </c>
    </row>
    <row r="1374" spans="1:3" x14ac:dyDescent="0.2">
      <c r="A1374" s="13">
        <v>92000</v>
      </c>
      <c r="B1374" s="14" t="s">
        <v>19578</v>
      </c>
      <c r="C1374" t="str">
        <f t="shared" si="21"/>
        <v>92000,</v>
      </c>
    </row>
    <row r="1375" spans="1:3" x14ac:dyDescent="0.2">
      <c r="A1375" s="13">
        <v>160000</v>
      </c>
      <c r="B1375" s="14" t="s">
        <v>19578</v>
      </c>
      <c r="C1375" t="str">
        <f t="shared" si="21"/>
        <v>160000,</v>
      </c>
    </row>
    <row r="1376" spans="1:3" x14ac:dyDescent="0.2">
      <c r="A1376" s="13">
        <v>166100</v>
      </c>
      <c r="B1376" s="14" t="s">
        <v>19578</v>
      </c>
      <c r="C1376" t="str">
        <f t="shared" si="21"/>
        <v>166100,</v>
      </c>
    </row>
    <row r="1377" spans="1:3" x14ac:dyDescent="0.2">
      <c r="A1377" s="13">
        <v>15</v>
      </c>
      <c r="B1377" s="14" t="s">
        <v>19578</v>
      </c>
      <c r="C1377" t="str">
        <f t="shared" si="21"/>
        <v>15,</v>
      </c>
    </row>
    <row r="1378" spans="1:3" x14ac:dyDescent="0.2">
      <c r="A1378" s="13">
        <v>170000</v>
      </c>
      <c r="B1378" s="14" t="s">
        <v>19578</v>
      </c>
      <c r="C1378" t="str">
        <f t="shared" si="21"/>
        <v>170000,</v>
      </c>
    </row>
    <row r="1379" spans="1:3" x14ac:dyDescent="0.2">
      <c r="A1379" s="13">
        <v>44000</v>
      </c>
      <c r="B1379" s="14" t="s">
        <v>19578</v>
      </c>
      <c r="C1379" t="str">
        <f t="shared" si="21"/>
        <v>44000,</v>
      </c>
    </row>
    <row r="1380" spans="1:3" x14ac:dyDescent="0.2">
      <c r="A1380" s="13">
        <v>110000</v>
      </c>
      <c r="B1380" s="14" t="s">
        <v>19578</v>
      </c>
      <c r="C1380" t="str">
        <f t="shared" si="21"/>
        <v>110000,</v>
      </c>
    </row>
    <row r="1381" spans="1:3" x14ac:dyDescent="0.2">
      <c r="A1381" s="13">
        <v>85000</v>
      </c>
      <c r="B1381" s="14" t="s">
        <v>19578</v>
      </c>
      <c r="C1381" t="str">
        <f t="shared" si="21"/>
        <v>85000,</v>
      </c>
    </row>
    <row r="1382" spans="1:3" x14ac:dyDescent="0.2">
      <c r="A1382" s="13">
        <v>240000</v>
      </c>
      <c r="B1382" s="14" t="s">
        <v>19578</v>
      </c>
      <c r="C1382" t="str">
        <f t="shared" si="21"/>
        <v>240000,</v>
      </c>
    </row>
    <row r="1383" spans="1:3" x14ac:dyDescent="0.2">
      <c r="A1383" s="13">
        <v>150000</v>
      </c>
      <c r="B1383" s="14" t="s">
        <v>19578</v>
      </c>
      <c r="C1383" t="str">
        <f t="shared" si="21"/>
        <v>150000,</v>
      </c>
    </row>
    <row r="1384" spans="1:3" x14ac:dyDescent="0.2">
      <c r="A1384" s="13">
        <v>119500</v>
      </c>
      <c r="B1384" s="14" t="s">
        <v>19578</v>
      </c>
      <c r="C1384" t="str">
        <f t="shared" si="21"/>
        <v>119500,</v>
      </c>
    </row>
    <row r="1385" spans="1:3" x14ac:dyDescent="0.2">
      <c r="A1385" s="13">
        <v>105000</v>
      </c>
      <c r="B1385" s="14" t="s">
        <v>19578</v>
      </c>
      <c r="C1385" t="str">
        <f t="shared" si="21"/>
        <v>105000,</v>
      </c>
    </row>
    <row r="1386" spans="1:3" x14ac:dyDescent="0.2">
      <c r="A1386" s="13">
        <v>42000</v>
      </c>
      <c r="B1386" s="14" t="s">
        <v>19578</v>
      </c>
      <c r="C1386" t="str">
        <f t="shared" si="21"/>
        <v>42000,</v>
      </c>
    </row>
    <row r="1387" spans="1:3" x14ac:dyDescent="0.2">
      <c r="A1387" s="13">
        <v>130000</v>
      </c>
      <c r="B1387" s="14" t="s">
        <v>19578</v>
      </c>
      <c r="C1387" t="str">
        <f t="shared" si="21"/>
        <v>130000,</v>
      </c>
    </row>
    <row r="1388" spans="1:3" x14ac:dyDescent="0.2">
      <c r="A1388" s="13">
        <v>85000</v>
      </c>
      <c r="B1388" s="14" t="s">
        <v>19578</v>
      </c>
      <c r="C1388" t="str">
        <f t="shared" si="21"/>
        <v>85000,</v>
      </c>
    </row>
    <row r="1389" spans="1:3" x14ac:dyDescent="0.2">
      <c r="A1389" s="13">
        <v>72000</v>
      </c>
      <c r="B1389" s="14" t="s">
        <v>19578</v>
      </c>
      <c r="C1389" t="str">
        <f t="shared" si="21"/>
        <v>72000,</v>
      </c>
    </row>
    <row r="1390" spans="1:3" x14ac:dyDescent="0.2">
      <c r="A1390" s="13">
        <v>247000</v>
      </c>
      <c r="B1390" s="14" t="s">
        <v>19578</v>
      </c>
      <c r="C1390" t="str">
        <f t="shared" si="21"/>
        <v>247000,</v>
      </c>
    </row>
    <row r="1391" spans="1:3" x14ac:dyDescent="0.2">
      <c r="A1391" s="13">
        <v>65000</v>
      </c>
      <c r="B1391" s="14" t="s">
        <v>19578</v>
      </c>
      <c r="C1391" t="str">
        <f t="shared" si="21"/>
        <v>65000,</v>
      </c>
    </row>
    <row r="1392" spans="1:3" x14ac:dyDescent="0.2">
      <c r="A1392" s="13">
        <v>95000</v>
      </c>
      <c r="B1392" s="14" t="s">
        <v>19578</v>
      </c>
      <c r="C1392" t="str">
        <f t="shared" si="21"/>
        <v>95000,</v>
      </c>
    </row>
    <row r="1393" spans="1:3" x14ac:dyDescent="0.2">
      <c r="A1393" s="13">
        <v>215000</v>
      </c>
      <c r="B1393" s="14" t="s">
        <v>19578</v>
      </c>
      <c r="C1393" t="str">
        <f t="shared" si="21"/>
        <v>215000,</v>
      </c>
    </row>
    <row r="1394" spans="1:3" x14ac:dyDescent="0.2">
      <c r="A1394" s="13">
        <v>67000</v>
      </c>
      <c r="B1394" s="14" t="s">
        <v>19578</v>
      </c>
      <c r="C1394" t="str">
        <f t="shared" si="21"/>
        <v>67000,</v>
      </c>
    </row>
    <row r="1395" spans="1:3" x14ac:dyDescent="0.2">
      <c r="A1395" s="13">
        <v>190000</v>
      </c>
      <c r="B1395" s="14" t="s">
        <v>19578</v>
      </c>
      <c r="C1395" t="str">
        <f t="shared" si="21"/>
        <v>190000,</v>
      </c>
    </row>
    <row r="1396" spans="1:3" x14ac:dyDescent="0.2">
      <c r="A1396" s="13">
        <v>300000</v>
      </c>
      <c r="B1396" s="14" t="s">
        <v>19578</v>
      </c>
      <c r="C1396" t="str">
        <f t="shared" si="21"/>
        <v>300000,</v>
      </c>
    </row>
    <row r="1397" spans="1:3" x14ac:dyDescent="0.2">
      <c r="A1397" s="13">
        <v>110000</v>
      </c>
      <c r="B1397" s="14" t="s">
        <v>19578</v>
      </c>
      <c r="C1397" t="str">
        <f t="shared" si="21"/>
        <v>110000,</v>
      </c>
    </row>
    <row r="1398" spans="1:3" x14ac:dyDescent="0.2">
      <c r="A1398" s="13">
        <v>135044</v>
      </c>
      <c r="B1398" s="14" t="s">
        <v>19578</v>
      </c>
      <c r="C1398" t="str">
        <f t="shared" si="21"/>
        <v>135044,</v>
      </c>
    </row>
    <row r="1399" spans="1:3" x14ac:dyDescent="0.2">
      <c r="A1399" s="13">
        <v>44500</v>
      </c>
      <c r="B1399" s="14" t="s">
        <v>19578</v>
      </c>
      <c r="C1399" t="str">
        <f t="shared" si="21"/>
        <v>44500,</v>
      </c>
    </row>
    <row r="1400" spans="1:3" x14ac:dyDescent="0.2">
      <c r="A1400" s="13">
        <v>100000</v>
      </c>
      <c r="B1400" s="14" t="s">
        <v>19578</v>
      </c>
      <c r="C1400" t="str">
        <f t="shared" si="21"/>
        <v>100000,</v>
      </c>
    </row>
    <row r="1401" spans="1:3" x14ac:dyDescent="0.2">
      <c r="A1401" s="13">
        <v>88000</v>
      </c>
      <c r="B1401" s="14" t="s">
        <v>19578</v>
      </c>
      <c r="C1401" t="str">
        <f t="shared" si="21"/>
        <v>88000,</v>
      </c>
    </row>
    <row r="1402" spans="1:3" x14ac:dyDescent="0.2">
      <c r="A1402" s="13">
        <v>400000</v>
      </c>
      <c r="B1402" s="14" t="s">
        <v>19578</v>
      </c>
      <c r="C1402" t="str">
        <f t="shared" si="21"/>
        <v>400000,</v>
      </c>
    </row>
    <row r="1403" spans="1:3" x14ac:dyDescent="0.2">
      <c r="A1403" s="13">
        <v>75000</v>
      </c>
      <c r="B1403" s="14" t="s">
        <v>19578</v>
      </c>
      <c r="C1403" t="str">
        <f t="shared" si="21"/>
        <v>75000,</v>
      </c>
    </row>
    <row r="1404" spans="1:3" x14ac:dyDescent="0.2">
      <c r="A1404" s="13">
        <v>120000</v>
      </c>
      <c r="B1404" s="14" t="s">
        <v>19578</v>
      </c>
      <c r="C1404" t="str">
        <f t="shared" si="21"/>
        <v>120000,</v>
      </c>
    </row>
    <row r="1405" spans="1:3" x14ac:dyDescent="0.2">
      <c r="A1405" s="13">
        <v>278000</v>
      </c>
      <c r="B1405" s="14" t="s">
        <v>19578</v>
      </c>
      <c r="C1405" t="str">
        <f t="shared" si="21"/>
        <v>278000,</v>
      </c>
    </row>
    <row r="1406" spans="1:3" x14ac:dyDescent="0.2">
      <c r="A1406" s="13">
        <v>74000</v>
      </c>
      <c r="B1406" s="14" t="s">
        <v>19578</v>
      </c>
      <c r="C1406" t="str">
        <f t="shared" si="21"/>
        <v>74000,</v>
      </c>
    </row>
    <row r="1407" spans="1:3" x14ac:dyDescent="0.2">
      <c r="A1407" s="13" t="s">
        <v>6031</v>
      </c>
      <c r="B1407" s="14" t="s">
        <v>19578</v>
      </c>
      <c r="C1407" t="str">
        <f t="shared" si="21"/>
        <v>162421.88,</v>
      </c>
    </row>
    <row r="1408" spans="1:3" x14ac:dyDescent="0.2">
      <c r="A1408" s="13">
        <v>170000</v>
      </c>
      <c r="B1408" s="14" t="s">
        <v>19578</v>
      </c>
      <c r="C1408" t="str">
        <f t="shared" si="21"/>
        <v>170000,</v>
      </c>
    </row>
    <row r="1409" spans="1:3" x14ac:dyDescent="0.2">
      <c r="A1409" s="13">
        <v>218000</v>
      </c>
      <c r="B1409" s="14" t="s">
        <v>19578</v>
      </c>
      <c r="C1409" t="str">
        <f t="shared" si="21"/>
        <v>218000,</v>
      </c>
    </row>
    <row r="1410" spans="1:3" x14ac:dyDescent="0.2">
      <c r="A1410" s="13">
        <v>140000</v>
      </c>
      <c r="B1410" s="14" t="s">
        <v>19578</v>
      </c>
      <c r="C1410" t="str">
        <f t="shared" si="21"/>
        <v>140000,</v>
      </c>
    </row>
    <row r="1411" spans="1:3" x14ac:dyDescent="0.2">
      <c r="A1411" s="13">
        <v>130000</v>
      </c>
      <c r="B1411" s="14" t="s">
        <v>19578</v>
      </c>
      <c r="C1411" t="str">
        <f t="shared" ref="C1411:C1474" si="22">CONCATENATE(A1411,B1411)</f>
        <v>130000,</v>
      </c>
    </row>
    <row r="1412" spans="1:3" x14ac:dyDescent="0.2">
      <c r="A1412" s="13">
        <v>50000</v>
      </c>
      <c r="B1412" s="14" t="s">
        <v>19578</v>
      </c>
      <c r="C1412" t="str">
        <f t="shared" si="22"/>
        <v>50000,</v>
      </c>
    </row>
    <row r="1413" spans="1:3" x14ac:dyDescent="0.2">
      <c r="A1413" s="13">
        <v>36000</v>
      </c>
      <c r="B1413" s="14" t="s">
        <v>19578</v>
      </c>
      <c r="C1413" t="str">
        <f t="shared" si="22"/>
        <v>36000,</v>
      </c>
    </row>
    <row r="1414" spans="1:3" x14ac:dyDescent="0.2">
      <c r="A1414" s="13">
        <v>99500</v>
      </c>
      <c r="B1414" s="14" t="s">
        <v>19578</v>
      </c>
      <c r="C1414" t="str">
        <f t="shared" si="22"/>
        <v>99500,</v>
      </c>
    </row>
    <row r="1415" spans="1:3" x14ac:dyDescent="0.2">
      <c r="A1415" s="13">
        <v>350000</v>
      </c>
      <c r="B1415" s="14" t="s">
        <v>19578</v>
      </c>
      <c r="C1415" t="str">
        <f t="shared" si="22"/>
        <v>350000,</v>
      </c>
    </row>
    <row r="1416" spans="1:3" x14ac:dyDescent="0.2">
      <c r="A1416" s="13">
        <v>180000</v>
      </c>
      <c r="B1416" s="14" t="s">
        <v>19578</v>
      </c>
      <c r="C1416" t="str">
        <f t="shared" si="22"/>
        <v>180000,</v>
      </c>
    </row>
    <row r="1417" spans="1:3" x14ac:dyDescent="0.2">
      <c r="A1417" s="13">
        <v>250000</v>
      </c>
      <c r="B1417" s="14" t="s">
        <v>19578</v>
      </c>
      <c r="C1417" t="str">
        <f t="shared" si="22"/>
        <v>250000,</v>
      </c>
    </row>
    <row r="1418" spans="1:3" x14ac:dyDescent="0.2">
      <c r="A1418" s="13">
        <v>96000</v>
      </c>
      <c r="B1418" s="14" t="s">
        <v>19578</v>
      </c>
      <c r="C1418" t="str">
        <f t="shared" si="22"/>
        <v>96000,</v>
      </c>
    </row>
    <row r="1419" spans="1:3" x14ac:dyDescent="0.2">
      <c r="A1419" s="13">
        <v>340000</v>
      </c>
      <c r="B1419" s="14" t="s">
        <v>19578</v>
      </c>
      <c r="C1419" t="str">
        <f t="shared" si="22"/>
        <v>340000,</v>
      </c>
    </row>
    <row r="1420" spans="1:3" x14ac:dyDescent="0.2">
      <c r="A1420" s="13">
        <v>39620</v>
      </c>
      <c r="B1420" s="14" t="s">
        <v>19578</v>
      </c>
      <c r="C1420" t="str">
        <f t="shared" si="22"/>
        <v>39620,</v>
      </c>
    </row>
    <row r="1421" spans="1:3" x14ac:dyDescent="0.2">
      <c r="A1421" s="13">
        <v>90000</v>
      </c>
      <c r="B1421" s="14" t="s">
        <v>19578</v>
      </c>
      <c r="C1421" t="str">
        <f t="shared" si="22"/>
        <v>90000,</v>
      </c>
    </row>
    <row r="1422" spans="1:3" x14ac:dyDescent="0.2">
      <c r="A1422" s="13">
        <v>88000</v>
      </c>
      <c r="B1422" s="14" t="s">
        <v>19578</v>
      </c>
      <c r="C1422" t="str">
        <f t="shared" si="22"/>
        <v>88000,</v>
      </c>
    </row>
    <row r="1423" spans="1:3" x14ac:dyDescent="0.2">
      <c r="A1423" s="13">
        <v>66390</v>
      </c>
      <c r="B1423" s="14" t="s">
        <v>19578</v>
      </c>
      <c r="C1423" t="str">
        <f t="shared" si="22"/>
        <v>66390,</v>
      </c>
    </row>
    <row r="1424" spans="1:3" x14ac:dyDescent="0.2">
      <c r="A1424" s="13">
        <v>73000</v>
      </c>
      <c r="B1424" s="14" t="s">
        <v>19578</v>
      </c>
      <c r="C1424" t="str">
        <f t="shared" si="22"/>
        <v>73000,</v>
      </c>
    </row>
    <row r="1425" spans="1:3" x14ac:dyDescent="0.2">
      <c r="A1425" s="13">
        <v>192000</v>
      </c>
      <c r="B1425" s="14" t="s">
        <v>19578</v>
      </c>
      <c r="C1425" t="str">
        <f t="shared" si="22"/>
        <v>192000,</v>
      </c>
    </row>
    <row r="1426" spans="1:3" x14ac:dyDescent="0.2">
      <c r="A1426" s="13">
        <v>85000</v>
      </c>
      <c r="B1426" s="14" t="s">
        <v>19578</v>
      </c>
      <c r="C1426" t="str">
        <f t="shared" si="22"/>
        <v>85000,</v>
      </c>
    </row>
    <row r="1427" spans="1:3" x14ac:dyDescent="0.2">
      <c r="A1427" s="13">
        <v>42000</v>
      </c>
      <c r="B1427" s="14" t="s">
        <v>19578</v>
      </c>
      <c r="C1427" t="str">
        <f t="shared" si="22"/>
        <v>42000,</v>
      </c>
    </row>
    <row r="1428" spans="1:3" x14ac:dyDescent="0.2">
      <c r="A1428" s="13">
        <v>125000</v>
      </c>
      <c r="B1428" s="14" t="s">
        <v>19578</v>
      </c>
      <c r="C1428" t="str">
        <f t="shared" si="22"/>
        <v>125000,</v>
      </c>
    </row>
    <row r="1429" spans="1:3" x14ac:dyDescent="0.2">
      <c r="A1429" s="13">
        <v>431000</v>
      </c>
      <c r="B1429" s="14" t="s">
        <v>19578</v>
      </c>
      <c r="C1429" t="str">
        <f t="shared" si="22"/>
        <v>431000,</v>
      </c>
    </row>
    <row r="1430" spans="1:3" x14ac:dyDescent="0.2">
      <c r="A1430" s="13">
        <v>62000</v>
      </c>
      <c r="B1430" s="14" t="s">
        <v>19578</v>
      </c>
      <c r="C1430" t="str">
        <f t="shared" si="22"/>
        <v>62000,</v>
      </c>
    </row>
    <row r="1431" spans="1:3" x14ac:dyDescent="0.2">
      <c r="A1431" s="13">
        <v>83500</v>
      </c>
      <c r="B1431" s="14" t="s">
        <v>19578</v>
      </c>
      <c r="C1431" t="str">
        <f t="shared" si="22"/>
        <v>83500,</v>
      </c>
    </row>
    <row r="1432" spans="1:3" x14ac:dyDescent="0.2">
      <c r="A1432" s="13">
        <v>133337</v>
      </c>
      <c r="B1432" s="14" t="s">
        <v>19578</v>
      </c>
      <c r="C1432" t="str">
        <f t="shared" si="22"/>
        <v>133337,</v>
      </c>
    </row>
    <row r="1433" spans="1:3" x14ac:dyDescent="0.2">
      <c r="A1433" s="13">
        <v>86000</v>
      </c>
      <c r="B1433" s="14" t="s">
        <v>19578</v>
      </c>
      <c r="C1433" t="str">
        <f t="shared" si="22"/>
        <v>86000,</v>
      </c>
    </row>
    <row r="1434" spans="1:3" x14ac:dyDescent="0.2">
      <c r="A1434" s="13">
        <v>280000</v>
      </c>
      <c r="B1434" s="14" t="s">
        <v>19578</v>
      </c>
      <c r="C1434" t="str">
        <f t="shared" si="22"/>
        <v>280000,</v>
      </c>
    </row>
    <row r="1435" spans="1:3" x14ac:dyDescent="0.2">
      <c r="A1435" s="13">
        <v>135000</v>
      </c>
      <c r="B1435" s="14" t="s">
        <v>19578</v>
      </c>
      <c r="C1435" t="str">
        <f t="shared" si="22"/>
        <v>135000,</v>
      </c>
    </row>
    <row r="1436" spans="1:3" x14ac:dyDescent="0.2">
      <c r="A1436" s="13">
        <v>100000</v>
      </c>
      <c r="B1436" s="14" t="s">
        <v>19578</v>
      </c>
      <c r="C1436" t="str">
        <f t="shared" si="22"/>
        <v>100000,</v>
      </c>
    </row>
    <row r="1437" spans="1:3" x14ac:dyDescent="0.2">
      <c r="A1437" s="13">
        <v>92000</v>
      </c>
      <c r="B1437" s="14" t="s">
        <v>19578</v>
      </c>
      <c r="C1437" t="str">
        <f t="shared" si="22"/>
        <v>92000,</v>
      </c>
    </row>
    <row r="1438" spans="1:3" x14ac:dyDescent="0.2">
      <c r="A1438" s="13">
        <v>140557</v>
      </c>
      <c r="B1438" s="14" t="s">
        <v>19578</v>
      </c>
      <c r="C1438" t="str">
        <f t="shared" si="22"/>
        <v>140557,</v>
      </c>
    </row>
    <row r="1439" spans="1:3" x14ac:dyDescent="0.2">
      <c r="A1439" s="13">
        <v>40000</v>
      </c>
      <c r="B1439" s="14" t="s">
        <v>19578</v>
      </c>
      <c r="C1439" t="str">
        <f t="shared" si="22"/>
        <v>40000,</v>
      </c>
    </row>
    <row r="1440" spans="1:3" x14ac:dyDescent="0.2">
      <c r="A1440" s="13">
        <v>53000</v>
      </c>
      <c r="B1440" s="14" t="s">
        <v>19578</v>
      </c>
      <c r="C1440" t="str">
        <f t="shared" si="22"/>
        <v>53000,</v>
      </c>
    </row>
    <row r="1441" spans="1:3" x14ac:dyDescent="0.2">
      <c r="A1441" s="13">
        <v>38569</v>
      </c>
      <c r="B1441" s="14" t="s">
        <v>19578</v>
      </c>
      <c r="C1441" t="str">
        <f t="shared" si="22"/>
        <v>38569,</v>
      </c>
    </row>
    <row r="1442" spans="1:3" x14ac:dyDescent="0.2">
      <c r="A1442" s="13">
        <v>80000</v>
      </c>
      <c r="B1442" s="14" t="s">
        <v>19578</v>
      </c>
      <c r="C1442" t="str">
        <f t="shared" si="22"/>
        <v>80000,</v>
      </c>
    </row>
    <row r="1443" spans="1:3" x14ac:dyDescent="0.2">
      <c r="A1443" s="13">
        <v>190000</v>
      </c>
      <c r="B1443" s="14" t="s">
        <v>19578</v>
      </c>
      <c r="C1443" t="str">
        <f t="shared" si="22"/>
        <v>190000,</v>
      </c>
    </row>
    <row r="1444" spans="1:3" x14ac:dyDescent="0.2">
      <c r="A1444" s="13">
        <v>40000</v>
      </c>
      <c r="B1444" s="14" t="s">
        <v>19578</v>
      </c>
      <c r="C1444" t="str">
        <f t="shared" si="22"/>
        <v>40000,</v>
      </c>
    </row>
    <row r="1445" spans="1:3" x14ac:dyDescent="0.2">
      <c r="A1445" s="13">
        <v>54126</v>
      </c>
      <c r="B1445" s="14" t="s">
        <v>19578</v>
      </c>
      <c r="C1445" t="str">
        <f t="shared" si="22"/>
        <v>54126,</v>
      </c>
    </row>
    <row r="1446" spans="1:3" x14ac:dyDescent="0.2">
      <c r="A1446" s="13">
        <v>70000</v>
      </c>
      <c r="B1446" s="14" t="s">
        <v>19578</v>
      </c>
      <c r="C1446" t="str">
        <f t="shared" si="22"/>
        <v>70000,</v>
      </c>
    </row>
    <row r="1447" spans="1:3" x14ac:dyDescent="0.2">
      <c r="A1447" s="13">
        <v>58600</v>
      </c>
      <c r="B1447" s="14" t="s">
        <v>19578</v>
      </c>
      <c r="C1447" t="str">
        <f t="shared" si="22"/>
        <v>58600,</v>
      </c>
    </row>
    <row r="1448" spans="1:3" x14ac:dyDescent="0.2">
      <c r="A1448" s="13">
        <v>107000</v>
      </c>
      <c r="B1448" s="14" t="s">
        <v>19578</v>
      </c>
      <c r="C1448" t="str">
        <f t="shared" si="22"/>
        <v>107000,</v>
      </c>
    </row>
    <row r="1449" spans="1:3" x14ac:dyDescent="0.2">
      <c r="A1449" s="13">
        <v>153660</v>
      </c>
      <c r="B1449" s="14" t="s">
        <v>19578</v>
      </c>
      <c r="C1449" t="str">
        <f t="shared" si="22"/>
        <v>153660,</v>
      </c>
    </row>
    <row r="1450" spans="1:3" x14ac:dyDescent="0.2">
      <c r="A1450" s="13">
        <v>33000</v>
      </c>
      <c r="B1450" s="14" t="s">
        <v>19578</v>
      </c>
      <c r="C1450" t="str">
        <f t="shared" si="22"/>
        <v>33000,</v>
      </c>
    </row>
    <row r="1451" spans="1:3" x14ac:dyDescent="0.2">
      <c r="A1451" s="13">
        <v>190000</v>
      </c>
      <c r="B1451" s="14" t="s">
        <v>19578</v>
      </c>
      <c r="C1451" t="str">
        <f t="shared" si="22"/>
        <v>190000,</v>
      </c>
    </row>
    <row r="1452" spans="1:3" x14ac:dyDescent="0.2">
      <c r="A1452" s="13">
        <v>126959</v>
      </c>
      <c r="B1452" s="14" t="s">
        <v>19578</v>
      </c>
      <c r="C1452" t="str">
        <f t="shared" si="22"/>
        <v>126959,</v>
      </c>
    </row>
    <row r="1453" spans="1:3" x14ac:dyDescent="0.2">
      <c r="A1453" s="13">
        <v>3000</v>
      </c>
      <c r="B1453" s="14" t="s">
        <v>19578</v>
      </c>
      <c r="C1453" t="str">
        <f t="shared" si="22"/>
        <v>3000,</v>
      </c>
    </row>
    <row r="1454" spans="1:3" x14ac:dyDescent="0.2">
      <c r="A1454" s="13" t="s">
        <v>6220</v>
      </c>
      <c r="B1454" s="14" t="s">
        <v>19578</v>
      </c>
      <c r="C1454" t="str">
        <f t="shared" si="22"/>
        <v>35265.03,</v>
      </c>
    </row>
    <row r="1455" spans="1:3" x14ac:dyDescent="0.2">
      <c r="A1455" s="13">
        <v>100000</v>
      </c>
      <c r="B1455" s="14" t="s">
        <v>19578</v>
      </c>
      <c r="C1455" t="str">
        <f t="shared" si="22"/>
        <v>100000,</v>
      </c>
    </row>
    <row r="1456" spans="1:3" x14ac:dyDescent="0.2">
      <c r="A1456" s="13">
        <v>180000</v>
      </c>
      <c r="B1456" s="14" t="s">
        <v>19578</v>
      </c>
      <c r="C1456" t="str">
        <f t="shared" si="22"/>
        <v>180000,</v>
      </c>
    </row>
    <row r="1457" spans="1:3" x14ac:dyDescent="0.2">
      <c r="A1457" s="13">
        <v>90000</v>
      </c>
      <c r="B1457" s="14" t="s">
        <v>19578</v>
      </c>
      <c r="C1457" t="str">
        <f t="shared" si="22"/>
        <v>90000,</v>
      </c>
    </row>
    <row r="1458" spans="1:3" x14ac:dyDescent="0.2">
      <c r="A1458" s="13">
        <v>320000</v>
      </c>
      <c r="B1458" s="14" t="s">
        <v>19578</v>
      </c>
      <c r="C1458" t="str">
        <f t="shared" si="22"/>
        <v>320000,</v>
      </c>
    </row>
    <row r="1459" spans="1:3" x14ac:dyDescent="0.2">
      <c r="A1459" s="13">
        <v>280</v>
      </c>
      <c r="B1459" s="14" t="s">
        <v>19578</v>
      </c>
      <c r="C1459" t="str">
        <f t="shared" si="22"/>
        <v>280,</v>
      </c>
    </row>
    <row r="1460" spans="1:3" x14ac:dyDescent="0.2">
      <c r="A1460" s="13">
        <v>89000</v>
      </c>
      <c r="B1460" s="14" t="s">
        <v>19578</v>
      </c>
      <c r="C1460" t="str">
        <f t="shared" si="22"/>
        <v>89000,</v>
      </c>
    </row>
    <row r="1461" spans="1:3" x14ac:dyDescent="0.2">
      <c r="A1461" s="13">
        <v>300000</v>
      </c>
      <c r="B1461" s="14" t="s">
        <v>19578</v>
      </c>
      <c r="C1461" t="str">
        <f t="shared" si="22"/>
        <v>300000,</v>
      </c>
    </row>
    <row r="1462" spans="1:3" x14ac:dyDescent="0.2">
      <c r="A1462" s="13">
        <v>103000</v>
      </c>
      <c r="B1462" s="14" t="s">
        <v>19578</v>
      </c>
      <c r="C1462" t="str">
        <f t="shared" si="22"/>
        <v>103000,</v>
      </c>
    </row>
    <row r="1463" spans="1:3" x14ac:dyDescent="0.2">
      <c r="A1463" s="13">
        <v>200000</v>
      </c>
      <c r="B1463" s="14" t="s">
        <v>19578</v>
      </c>
      <c r="C1463" t="str">
        <f t="shared" si="22"/>
        <v>200000,</v>
      </c>
    </row>
    <row r="1464" spans="1:3" x14ac:dyDescent="0.2">
      <c r="A1464" s="13">
        <v>300000</v>
      </c>
      <c r="B1464" s="14" t="s">
        <v>19578</v>
      </c>
      <c r="C1464" t="str">
        <f t="shared" si="22"/>
        <v>300000,</v>
      </c>
    </row>
    <row r="1465" spans="1:3" x14ac:dyDescent="0.2">
      <c r="A1465" s="13">
        <v>76000</v>
      </c>
      <c r="B1465" s="14" t="s">
        <v>19578</v>
      </c>
      <c r="C1465" t="str">
        <f t="shared" si="22"/>
        <v>76000,</v>
      </c>
    </row>
    <row r="1466" spans="1:3" x14ac:dyDescent="0.2">
      <c r="A1466" s="13">
        <v>79000</v>
      </c>
      <c r="B1466" s="14" t="s">
        <v>19578</v>
      </c>
      <c r="C1466" t="str">
        <f t="shared" si="22"/>
        <v>79000,</v>
      </c>
    </row>
    <row r="1467" spans="1:3" x14ac:dyDescent="0.2">
      <c r="A1467" s="13">
        <v>48000</v>
      </c>
      <c r="B1467" s="14" t="s">
        <v>19578</v>
      </c>
      <c r="C1467" t="str">
        <f t="shared" si="22"/>
        <v>48000,</v>
      </c>
    </row>
    <row r="1468" spans="1:3" x14ac:dyDescent="0.2">
      <c r="A1468" s="13">
        <v>72000</v>
      </c>
      <c r="B1468" s="14" t="s">
        <v>19578</v>
      </c>
      <c r="C1468" t="str">
        <f t="shared" si="22"/>
        <v>72000,</v>
      </c>
    </row>
    <row r="1469" spans="1:3" x14ac:dyDescent="0.2">
      <c r="A1469" s="13">
        <v>50421</v>
      </c>
      <c r="B1469" s="14" t="s">
        <v>19578</v>
      </c>
      <c r="C1469" t="str">
        <f t="shared" si="22"/>
        <v>50421,</v>
      </c>
    </row>
    <row r="1470" spans="1:3" x14ac:dyDescent="0.2">
      <c r="A1470" s="13">
        <v>96000</v>
      </c>
      <c r="B1470" s="14" t="s">
        <v>19578</v>
      </c>
      <c r="C1470" t="str">
        <f t="shared" si="22"/>
        <v>96000,</v>
      </c>
    </row>
    <row r="1471" spans="1:3" x14ac:dyDescent="0.2">
      <c r="A1471" s="13">
        <v>130000</v>
      </c>
      <c r="B1471" s="14" t="s">
        <v>19578</v>
      </c>
      <c r="C1471" t="str">
        <f t="shared" si="22"/>
        <v>130000,</v>
      </c>
    </row>
    <row r="1472" spans="1:3" x14ac:dyDescent="0.2">
      <c r="A1472" s="13">
        <v>53000</v>
      </c>
      <c r="B1472" s="14" t="s">
        <v>19578</v>
      </c>
      <c r="C1472" t="str">
        <f t="shared" si="22"/>
        <v>53000,</v>
      </c>
    </row>
    <row r="1473" spans="1:3" x14ac:dyDescent="0.2">
      <c r="A1473" s="13">
        <v>150000</v>
      </c>
      <c r="B1473" s="14" t="s">
        <v>19578</v>
      </c>
      <c r="C1473" t="str">
        <f t="shared" si="22"/>
        <v>150000,</v>
      </c>
    </row>
    <row r="1474" spans="1:3" x14ac:dyDescent="0.2">
      <c r="A1474" s="13">
        <v>70000</v>
      </c>
      <c r="B1474" s="14" t="s">
        <v>19578</v>
      </c>
      <c r="C1474" t="str">
        <f t="shared" si="22"/>
        <v>70000,</v>
      </c>
    </row>
    <row r="1475" spans="1:3" x14ac:dyDescent="0.2">
      <c r="A1475" s="13">
        <v>130000</v>
      </c>
      <c r="B1475" s="14" t="s">
        <v>19578</v>
      </c>
      <c r="C1475" t="str">
        <f t="shared" ref="C1475:C1538" si="23">CONCATENATE(A1475,B1475)</f>
        <v>130000,</v>
      </c>
    </row>
    <row r="1476" spans="1:3" x14ac:dyDescent="0.2">
      <c r="A1476" s="13">
        <v>110000</v>
      </c>
      <c r="B1476" s="14" t="s">
        <v>19578</v>
      </c>
      <c r="C1476" t="str">
        <f t="shared" si="23"/>
        <v>110000,</v>
      </c>
    </row>
    <row r="1477" spans="1:3" x14ac:dyDescent="0.2">
      <c r="A1477" s="13">
        <v>75000</v>
      </c>
      <c r="B1477" s="14" t="s">
        <v>19578</v>
      </c>
      <c r="C1477" t="str">
        <f t="shared" si="23"/>
        <v>75000,</v>
      </c>
    </row>
    <row r="1478" spans="1:3" x14ac:dyDescent="0.2">
      <c r="A1478" s="13">
        <v>240000</v>
      </c>
      <c r="B1478" s="14" t="s">
        <v>19578</v>
      </c>
      <c r="C1478" t="str">
        <f t="shared" si="23"/>
        <v>240000,</v>
      </c>
    </row>
    <row r="1479" spans="1:3" x14ac:dyDescent="0.2">
      <c r="A1479" s="13">
        <v>100000</v>
      </c>
      <c r="B1479" s="14" t="s">
        <v>19578</v>
      </c>
      <c r="C1479" t="str">
        <f t="shared" si="23"/>
        <v>100000,</v>
      </c>
    </row>
    <row r="1480" spans="1:3" x14ac:dyDescent="0.2">
      <c r="A1480" s="13">
        <v>68000</v>
      </c>
      <c r="B1480" s="14" t="s">
        <v>19578</v>
      </c>
      <c r="C1480" t="str">
        <f t="shared" si="23"/>
        <v>68000,</v>
      </c>
    </row>
    <row r="1481" spans="1:3" x14ac:dyDescent="0.2">
      <c r="A1481" s="13">
        <v>182000</v>
      </c>
      <c r="B1481" s="14" t="s">
        <v>19578</v>
      </c>
      <c r="C1481" t="str">
        <f t="shared" si="23"/>
        <v>182000,</v>
      </c>
    </row>
    <row r="1482" spans="1:3" x14ac:dyDescent="0.2">
      <c r="A1482" s="13">
        <v>71000</v>
      </c>
      <c r="B1482" s="14" t="s">
        <v>19578</v>
      </c>
      <c r="C1482" t="str">
        <f t="shared" si="23"/>
        <v>71000,</v>
      </c>
    </row>
    <row r="1483" spans="1:3" x14ac:dyDescent="0.2">
      <c r="A1483" s="13">
        <v>65700</v>
      </c>
      <c r="B1483" s="14" t="s">
        <v>19578</v>
      </c>
      <c r="C1483" t="str">
        <f t="shared" si="23"/>
        <v>65700,</v>
      </c>
    </row>
    <row r="1484" spans="1:3" x14ac:dyDescent="0.2">
      <c r="A1484" s="13">
        <v>105000</v>
      </c>
      <c r="B1484" s="14" t="s">
        <v>19578</v>
      </c>
      <c r="C1484" t="str">
        <f t="shared" si="23"/>
        <v>105000,</v>
      </c>
    </row>
    <row r="1485" spans="1:3" x14ac:dyDescent="0.2">
      <c r="A1485" s="13">
        <v>160000</v>
      </c>
      <c r="B1485" s="14" t="s">
        <v>19578</v>
      </c>
      <c r="C1485" t="str">
        <f t="shared" si="23"/>
        <v>160000,</v>
      </c>
    </row>
    <row r="1486" spans="1:3" x14ac:dyDescent="0.2">
      <c r="A1486" s="13">
        <v>25000</v>
      </c>
      <c r="B1486" s="14" t="s">
        <v>19578</v>
      </c>
      <c r="C1486" t="str">
        <f t="shared" si="23"/>
        <v>25000,</v>
      </c>
    </row>
    <row r="1487" spans="1:3" x14ac:dyDescent="0.2">
      <c r="A1487" s="13">
        <v>107000</v>
      </c>
      <c r="B1487" s="14" t="s">
        <v>19578</v>
      </c>
      <c r="C1487" t="str">
        <f t="shared" si="23"/>
        <v>107000,</v>
      </c>
    </row>
    <row r="1488" spans="1:3" x14ac:dyDescent="0.2">
      <c r="A1488" s="13">
        <v>160000</v>
      </c>
      <c r="B1488" s="14" t="s">
        <v>19578</v>
      </c>
      <c r="C1488" t="str">
        <f t="shared" si="23"/>
        <v>160000,</v>
      </c>
    </row>
    <row r="1489" spans="1:3" x14ac:dyDescent="0.2">
      <c r="A1489" s="13">
        <v>160000</v>
      </c>
      <c r="B1489" s="14" t="s">
        <v>19578</v>
      </c>
      <c r="C1489" t="str">
        <f t="shared" si="23"/>
        <v>160000,</v>
      </c>
    </row>
    <row r="1490" spans="1:3" x14ac:dyDescent="0.2">
      <c r="A1490" s="13">
        <v>78000</v>
      </c>
      <c r="B1490" s="14" t="s">
        <v>19578</v>
      </c>
      <c r="C1490" t="str">
        <f t="shared" si="23"/>
        <v>78000,</v>
      </c>
    </row>
    <row r="1491" spans="1:3" x14ac:dyDescent="0.2">
      <c r="A1491" s="13">
        <v>130</v>
      </c>
      <c r="B1491" s="14" t="s">
        <v>19578</v>
      </c>
      <c r="C1491" t="str">
        <f t="shared" si="23"/>
        <v>130,</v>
      </c>
    </row>
    <row r="1492" spans="1:3" x14ac:dyDescent="0.2">
      <c r="A1492" s="13">
        <v>110000</v>
      </c>
      <c r="B1492" s="14" t="s">
        <v>19578</v>
      </c>
      <c r="C1492" t="str">
        <f t="shared" si="23"/>
        <v>110000,</v>
      </c>
    </row>
    <row r="1493" spans="1:3" x14ac:dyDescent="0.2">
      <c r="A1493" s="13">
        <v>46000</v>
      </c>
      <c r="B1493" s="14" t="s">
        <v>19578</v>
      </c>
      <c r="C1493" t="str">
        <f t="shared" si="23"/>
        <v>46000,</v>
      </c>
    </row>
    <row r="1494" spans="1:3" x14ac:dyDescent="0.2">
      <c r="A1494" s="13">
        <v>250000</v>
      </c>
      <c r="B1494" s="14" t="s">
        <v>19578</v>
      </c>
      <c r="C1494" t="str">
        <f t="shared" si="23"/>
        <v>250000,</v>
      </c>
    </row>
    <row r="1495" spans="1:3" x14ac:dyDescent="0.2">
      <c r="A1495" s="13">
        <v>91000</v>
      </c>
      <c r="B1495" s="14" t="s">
        <v>19578</v>
      </c>
      <c r="C1495" t="str">
        <f t="shared" si="23"/>
        <v>91000,</v>
      </c>
    </row>
    <row r="1496" spans="1:3" x14ac:dyDescent="0.2">
      <c r="A1496" s="13">
        <v>212500</v>
      </c>
      <c r="B1496" s="14" t="s">
        <v>19578</v>
      </c>
      <c r="C1496" t="str">
        <f t="shared" si="23"/>
        <v>212500,</v>
      </c>
    </row>
    <row r="1497" spans="1:3" x14ac:dyDescent="0.2">
      <c r="A1497" s="13">
        <v>185400</v>
      </c>
      <c r="B1497" s="14" t="s">
        <v>19578</v>
      </c>
      <c r="C1497" t="str">
        <f t="shared" si="23"/>
        <v>185400,</v>
      </c>
    </row>
    <row r="1498" spans="1:3" x14ac:dyDescent="0.2">
      <c r="A1498" s="13">
        <v>142600</v>
      </c>
      <c r="B1498" s="14" t="s">
        <v>19578</v>
      </c>
      <c r="C1498" t="str">
        <f t="shared" si="23"/>
        <v>142600,</v>
      </c>
    </row>
    <row r="1499" spans="1:3" x14ac:dyDescent="0.2">
      <c r="A1499" s="13">
        <v>110500</v>
      </c>
      <c r="B1499" s="14" t="s">
        <v>19578</v>
      </c>
      <c r="C1499" t="str">
        <f t="shared" si="23"/>
        <v>110500,</v>
      </c>
    </row>
    <row r="1500" spans="1:3" x14ac:dyDescent="0.2">
      <c r="A1500" s="13">
        <v>85000</v>
      </c>
      <c r="B1500" s="14" t="s">
        <v>19578</v>
      </c>
      <c r="C1500" t="str">
        <f t="shared" si="23"/>
        <v>85000,</v>
      </c>
    </row>
    <row r="1501" spans="1:3" x14ac:dyDescent="0.2">
      <c r="A1501" s="13">
        <v>35000</v>
      </c>
      <c r="B1501" s="14" t="s">
        <v>19578</v>
      </c>
      <c r="C1501" t="str">
        <f t="shared" si="23"/>
        <v>35000,</v>
      </c>
    </row>
    <row r="1502" spans="1:3" x14ac:dyDescent="0.2">
      <c r="A1502" s="13">
        <v>114311</v>
      </c>
      <c r="B1502" s="14" t="s">
        <v>19578</v>
      </c>
      <c r="C1502" t="str">
        <f t="shared" si="23"/>
        <v>114311,</v>
      </c>
    </row>
    <row r="1503" spans="1:3" x14ac:dyDescent="0.2">
      <c r="A1503" s="13">
        <v>92000</v>
      </c>
      <c r="B1503" s="14" t="s">
        <v>19578</v>
      </c>
      <c r="C1503" t="str">
        <f t="shared" si="23"/>
        <v>92000,</v>
      </c>
    </row>
    <row r="1504" spans="1:3" x14ac:dyDescent="0.2">
      <c r="A1504" s="13">
        <v>100</v>
      </c>
      <c r="B1504" s="14" t="s">
        <v>19578</v>
      </c>
      <c r="C1504" t="str">
        <f t="shared" si="23"/>
        <v>100,</v>
      </c>
    </row>
    <row r="1505" spans="1:3" x14ac:dyDescent="0.2">
      <c r="A1505" s="13">
        <v>65000</v>
      </c>
      <c r="B1505" s="14" t="s">
        <v>19578</v>
      </c>
      <c r="C1505" t="str">
        <f t="shared" si="23"/>
        <v>65000,</v>
      </c>
    </row>
    <row r="1506" spans="1:3" x14ac:dyDescent="0.2">
      <c r="A1506" s="13">
        <v>77000</v>
      </c>
      <c r="B1506" s="14" t="s">
        <v>19578</v>
      </c>
      <c r="C1506" t="str">
        <f t="shared" si="23"/>
        <v>77000,</v>
      </c>
    </row>
    <row r="1507" spans="1:3" x14ac:dyDescent="0.2">
      <c r="A1507" s="13">
        <v>246000</v>
      </c>
      <c r="B1507" s="14" t="s">
        <v>19578</v>
      </c>
      <c r="C1507" t="str">
        <f t="shared" si="23"/>
        <v>246000,</v>
      </c>
    </row>
    <row r="1508" spans="1:3" x14ac:dyDescent="0.2">
      <c r="A1508" s="13">
        <v>136000</v>
      </c>
      <c r="B1508" s="14" t="s">
        <v>19578</v>
      </c>
      <c r="C1508" t="str">
        <f t="shared" si="23"/>
        <v>136000,</v>
      </c>
    </row>
    <row r="1509" spans="1:3" x14ac:dyDescent="0.2">
      <c r="A1509" s="13">
        <v>133888</v>
      </c>
      <c r="B1509" s="14" t="s">
        <v>19578</v>
      </c>
      <c r="C1509" t="str">
        <f t="shared" si="23"/>
        <v>133888,</v>
      </c>
    </row>
    <row r="1510" spans="1:3" x14ac:dyDescent="0.2">
      <c r="A1510" s="13">
        <v>55000</v>
      </c>
      <c r="B1510" s="14" t="s">
        <v>19578</v>
      </c>
      <c r="C1510" t="str">
        <f t="shared" si="23"/>
        <v>55000,</v>
      </c>
    </row>
    <row r="1511" spans="1:3" x14ac:dyDescent="0.2">
      <c r="A1511" s="13">
        <v>115000</v>
      </c>
      <c r="B1511" s="14" t="s">
        <v>19578</v>
      </c>
      <c r="C1511" t="str">
        <f t="shared" si="23"/>
        <v>115000,</v>
      </c>
    </row>
    <row r="1512" spans="1:3" x14ac:dyDescent="0.2">
      <c r="A1512" s="13">
        <v>180000</v>
      </c>
      <c r="B1512" s="14" t="s">
        <v>19578</v>
      </c>
      <c r="C1512" t="str">
        <f t="shared" si="23"/>
        <v>180000,</v>
      </c>
    </row>
    <row r="1513" spans="1:3" x14ac:dyDescent="0.2">
      <c r="A1513" s="13">
        <v>147000</v>
      </c>
      <c r="B1513" s="14" t="s">
        <v>19578</v>
      </c>
      <c r="C1513" t="str">
        <f t="shared" si="23"/>
        <v>147000,</v>
      </c>
    </row>
    <row r="1514" spans="1:3" x14ac:dyDescent="0.2">
      <c r="A1514" s="13">
        <v>480000</v>
      </c>
      <c r="B1514" s="14" t="s">
        <v>19578</v>
      </c>
      <c r="C1514" t="str">
        <f t="shared" si="23"/>
        <v>480000,</v>
      </c>
    </row>
    <row r="1515" spans="1:3" x14ac:dyDescent="0.2">
      <c r="A1515" s="13">
        <v>400000</v>
      </c>
      <c r="B1515" s="14" t="s">
        <v>19578</v>
      </c>
      <c r="C1515" t="str">
        <f t="shared" si="23"/>
        <v>400000,</v>
      </c>
    </row>
    <row r="1516" spans="1:3" x14ac:dyDescent="0.2">
      <c r="A1516" s="13">
        <v>60000</v>
      </c>
      <c r="B1516" s="14" t="s">
        <v>19578</v>
      </c>
      <c r="C1516" t="str">
        <f t="shared" si="23"/>
        <v>60000,</v>
      </c>
    </row>
    <row r="1517" spans="1:3" x14ac:dyDescent="0.2">
      <c r="A1517" s="13">
        <v>137790</v>
      </c>
      <c r="B1517" s="14" t="s">
        <v>19578</v>
      </c>
      <c r="C1517" t="str">
        <f t="shared" si="23"/>
        <v>137790,</v>
      </c>
    </row>
    <row r="1518" spans="1:3" x14ac:dyDescent="0.2">
      <c r="A1518" s="13">
        <v>37830</v>
      </c>
      <c r="B1518" s="14" t="s">
        <v>19578</v>
      </c>
      <c r="C1518" t="str">
        <f t="shared" si="23"/>
        <v>37830,</v>
      </c>
    </row>
    <row r="1519" spans="1:3" x14ac:dyDescent="0.2">
      <c r="A1519" s="13">
        <v>72000</v>
      </c>
      <c r="B1519" s="14" t="s">
        <v>19578</v>
      </c>
      <c r="C1519" t="str">
        <f t="shared" si="23"/>
        <v>72000,</v>
      </c>
    </row>
    <row r="1520" spans="1:3" x14ac:dyDescent="0.2">
      <c r="A1520" s="13">
        <v>320817</v>
      </c>
      <c r="B1520" s="14" t="s">
        <v>19578</v>
      </c>
      <c r="C1520" t="str">
        <f t="shared" si="23"/>
        <v>320817,</v>
      </c>
    </row>
    <row r="1521" spans="1:3" x14ac:dyDescent="0.2">
      <c r="A1521" s="13">
        <v>110000</v>
      </c>
      <c r="B1521" s="14" t="s">
        <v>19578</v>
      </c>
      <c r="C1521" t="str">
        <f t="shared" si="23"/>
        <v>110000,</v>
      </c>
    </row>
    <row r="1522" spans="1:3" x14ac:dyDescent="0.2">
      <c r="A1522" s="13">
        <v>235000</v>
      </c>
      <c r="B1522" s="14" t="s">
        <v>19578</v>
      </c>
      <c r="C1522" t="str">
        <f t="shared" si="23"/>
        <v>235000,</v>
      </c>
    </row>
    <row r="1523" spans="1:3" x14ac:dyDescent="0.2">
      <c r="A1523" s="13">
        <v>144000</v>
      </c>
      <c r="B1523" s="14" t="s">
        <v>19578</v>
      </c>
      <c r="C1523" t="str">
        <f t="shared" si="23"/>
        <v>144000,</v>
      </c>
    </row>
    <row r="1524" spans="1:3" x14ac:dyDescent="0.2">
      <c r="A1524" s="13">
        <v>118000</v>
      </c>
      <c r="B1524" s="14" t="s">
        <v>19578</v>
      </c>
      <c r="C1524" t="str">
        <f t="shared" si="23"/>
        <v>118000,</v>
      </c>
    </row>
    <row r="1525" spans="1:3" x14ac:dyDescent="0.2">
      <c r="A1525" s="13">
        <v>44500</v>
      </c>
      <c r="B1525" s="14" t="s">
        <v>19578</v>
      </c>
      <c r="C1525" t="str">
        <f t="shared" si="23"/>
        <v>44500,</v>
      </c>
    </row>
    <row r="1526" spans="1:3" x14ac:dyDescent="0.2">
      <c r="A1526" s="13">
        <v>130000</v>
      </c>
      <c r="B1526" s="14" t="s">
        <v>19578</v>
      </c>
      <c r="C1526" t="str">
        <f t="shared" si="23"/>
        <v>130000,</v>
      </c>
    </row>
    <row r="1527" spans="1:3" x14ac:dyDescent="0.2">
      <c r="A1527" s="13">
        <v>50500</v>
      </c>
      <c r="B1527" s="14" t="s">
        <v>19578</v>
      </c>
      <c r="C1527" t="str">
        <f t="shared" si="23"/>
        <v>50500,</v>
      </c>
    </row>
    <row r="1528" spans="1:3" x14ac:dyDescent="0.2">
      <c r="A1528" s="13">
        <v>1300000</v>
      </c>
      <c r="B1528" s="14" t="s">
        <v>19578</v>
      </c>
      <c r="C1528" t="str">
        <f t="shared" si="23"/>
        <v>1300000,</v>
      </c>
    </row>
    <row r="1529" spans="1:3" x14ac:dyDescent="0.2">
      <c r="A1529" s="13">
        <v>183000</v>
      </c>
      <c r="B1529" s="14" t="s">
        <v>19578</v>
      </c>
      <c r="C1529" t="str">
        <f t="shared" si="23"/>
        <v>183000,</v>
      </c>
    </row>
    <row r="1530" spans="1:3" x14ac:dyDescent="0.2">
      <c r="A1530" s="13">
        <v>211000</v>
      </c>
      <c r="B1530" s="14" t="s">
        <v>19578</v>
      </c>
      <c r="C1530" t="str">
        <f t="shared" si="23"/>
        <v>211000,</v>
      </c>
    </row>
    <row r="1531" spans="1:3" x14ac:dyDescent="0.2">
      <c r="A1531" s="13">
        <v>131000</v>
      </c>
      <c r="B1531" s="14" t="s">
        <v>19578</v>
      </c>
      <c r="C1531" t="str">
        <f t="shared" si="23"/>
        <v>131000,</v>
      </c>
    </row>
    <row r="1532" spans="1:3" x14ac:dyDescent="0.2">
      <c r="A1532" s="13">
        <v>73842</v>
      </c>
      <c r="B1532" s="14" t="s">
        <v>19578</v>
      </c>
      <c r="C1532" t="str">
        <f t="shared" si="23"/>
        <v>73842,</v>
      </c>
    </row>
    <row r="1533" spans="1:3" x14ac:dyDescent="0.2">
      <c r="A1533" s="13">
        <v>85000</v>
      </c>
      <c r="B1533" s="14" t="s">
        <v>19578</v>
      </c>
      <c r="C1533" t="str">
        <f t="shared" si="23"/>
        <v>85000,</v>
      </c>
    </row>
    <row r="1534" spans="1:3" x14ac:dyDescent="0.2">
      <c r="A1534" s="13">
        <v>45000</v>
      </c>
      <c r="B1534" s="14" t="s">
        <v>19578</v>
      </c>
      <c r="C1534" t="str">
        <f t="shared" si="23"/>
        <v>45000,</v>
      </c>
    </row>
    <row r="1535" spans="1:3" x14ac:dyDescent="0.2">
      <c r="A1535" s="13">
        <v>200000</v>
      </c>
      <c r="B1535" s="14" t="s">
        <v>19578</v>
      </c>
      <c r="C1535" t="str">
        <f t="shared" si="23"/>
        <v>200000,</v>
      </c>
    </row>
    <row r="1536" spans="1:3" x14ac:dyDescent="0.2">
      <c r="A1536" s="13">
        <v>89000</v>
      </c>
      <c r="B1536" s="14" t="s">
        <v>19578</v>
      </c>
      <c r="C1536" t="str">
        <f t="shared" si="23"/>
        <v>89000,</v>
      </c>
    </row>
    <row r="1537" spans="1:3" x14ac:dyDescent="0.2">
      <c r="A1537" s="13">
        <v>82000</v>
      </c>
      <c r="B1537" s="14" t="s">
        <v>19578</v>
      </c>
      <c r="C1537" t="str">
        <f t="shared" si="23"/>
        <v>82000,</v>
      </c>
    </row>
    <row r="1538" spans="1:3" x14ac:dyDescent="0.2">
      <c r="A1538" s="13">
        <v>35000</v>
      </c>
      <c r="B1538" s="14" t="s">
        <v>19578</v>
      </c>
      <c r="C1538" t="str">
        <f t="shared" si="23"/>
        <v>35000,</v>
      </c>
    </row>
    <row r="1539" spans="1:3" x14ac:dyDescent="0.2">
      <c r="A1539" s="13">
        <v>29500</v>
      </c>
      <c r="B1539" s="14" t="s">
        <v>19578</v>
      </c>
      <c r="C1539" t="str">
        <f t="shared" ref="C1539:C1602" si="24">CONCATENATE(A1539,B1539)</f>
        <v>29500,</v>
      </c>
    </row>
    <row r="1540" spans="1:3" x14ac:dyDescent="0.2">
      <c r="A1540" s="13">
        <v>60000</v>
      </c>
      <c r="B1540" s="14" t="s">
        <v>19578</v>
      </c>
      <c r="C1540" t="str">
        <f t="shared" si="24"/>
        <v>60000,</v>
      </c>
    </row>
    <row r="1541" spans="1:3" x14ac:dyDescent="0.2">
      <c r="A1541" s="13">
        <v>380000</v>
      </c>
      <c r="B1541" s="14" t="s">
        <v>19578</v>
      </c>
      <c r="C1541" t="str">
        <f t="shared" si="24"/>
        <v>380000,</v>
      </c>
    </row>
    <row r="1542" spans="1:3" x14ac:dyDescent="0.2">
      <c r="A1542" s="13">
        <v>130000</v>
      </c>
      <c r="B1542" s="14" t="s">
        <v>19578</v>
      </c>
      <c r="C1542" t="str">
        <f t="shared" si="24"/>
        <v>130000,</v>
      </c>
    </row>
    <row r="1543" spans="1:3" x14ac:dyDescent="0.2">
      <c r="A1543" s="13">
        <v>64800</v>
      </c>
      <c r="B1543" s="14" t="s">
        <v>19578</v>
      </c>
      <c r="C1543" t="str">
        <f t="shared" si="24"/>
        <v>64800,</v>
      </c>
    </row>
    <row r="1544" spans="1:3" x14ac:dyDescent="0.2">
      <c r="A1544" s="13">
        <v>85</v>
      </c>
      <c r="B1544" s="14" t="s">
        <v>19578</v>
      </c>
      <c r="C1544" t="str">
        <f t="shared" si="24"/>
        <v>85,</v>
      </c>
    </row>
    <row r="1545" spans="1:3" x14ac:dyDescent="0.2">
      <c r="A1545" s="13">
        <v>185000</v>
      </c>
      <c r="B1545" s="14" t="s">
        <v>19578</v>
      </c>
      <c r="C1545" t="str">
        <f t="shared" si="24"/>
        <v>185000,</v>
      </c>
    </row>
    <row r="1546" spans="1:3" x14ac:dyDescent="0.2">
      <c r="A1546" s="13">
        <v>193000</v>
      </c>
      <c r="B1546" s="14" t="s">
        <v>19578</v>
      </c>
      <c r="C1546" t="str">
        <f t="shared" si="24"/>
        <v>193000,</v>
      </c>
    </row>
    <row r="1547" spans="1:3" x14ac:dyDescent="0.2">
      <c r="A1547" s="13">
        <v>81712</v>
      </c>
      <c r="B1547" s="14" t="s">
        <v>19578</v>
      </c>
      <c r="C1547" t="str">
        <f t="shared" si="24"/>
        <v>81712,</v>
      </c>
    </row>
    <row r="1548" spans="1:3" x14ac:dyDescent="0.2">
      <c r="A1548" s="13">
        <v>113000</v>
      </c>
      <c r="B1548" s="14" t="s">
        <v>19578</v>
      </c>
      <c r="C1548" t="str">
        <f t="shared" si="24"/>
        <v>113000,</v>
      </c>
    </row>
    <row r="1549" spans="1:3" x14ac:dyDescent="0.2">
      <c r="A1549" s="13">
        <v>200000</v>
      </c>
      <c r="B1549" s="14" t="s">
        <v>19578</v>
      </c>
      <c r="C1549" t="str">
        <f t="shared" si="24"/>
        <v>200000,</v>
      </c>
    </row>
    <row r="1550" spans="1:3" x14ac:dyDescent="0.2">
      <c r="A1550" s="13">
        <v>90000</v>
      </c>
      <c r="B1550" s="14" t="s">
        <v>19578</v>
      </c>
      <c r="C1550" t="str">
        <f t="shared" si="24"/>
        <v>90000,</v>
      </c>
    </row>
    <row r="1551" spans="1:3" x14ac:dyDescent="0.2">
      <c r="A1551" s="13">
        <v>116600</v>
      </c>
      <c r="B1551" s="14" t="s">
        <v>19578</v>
      </c>
      <c r="C1551" t="str">
        <f t="shared" si="24"/>
        <v>116600,</v>
      </c>
    </row>
    <row r="1552" spans="1:3" x14ac:dyDescent="0.2">
      <c r="A1552" s="13">
        <v>127000</v>
      </c>
      <c r="B1552" s="14" t="s">
        <v>19578</v>
      </c>
      <c r="C1552" t="str">
        <f t="shared" si="24"/>
        <v>127000,</v>
      </c>
    </row>
    <row r="1553" spans="1:3" x14ac:dyDescent="0.2">
      <c r="A1553" s="13">
        <v>82100</v>
      </c>
      <c r="B1553" s="14" t="s">
        <v>19578</v>
      </c>
      <c r="C1553" t="str">
        <f t="shared" si="24"/>
        <v>82100,</v>
      </c>
    </row>
    <row r="1554" spans="1:3" x14ac:dyDescent="0.2">
      <c r="A1554" s="13">
        <v>68000</v>
      </c>
      <c r="B1554" s="14" t="s">
        <v>19578</v>
      </c>
      <c r="C1554" t="str">
        <f t="shared" si="24"/>
        <v>68000,</v>
      </c>
    </row>
    <row r="1555" spans="1:3" x14ac:dyDescent="0.2">
      <c r="A1555" s="13" t="s">
        <v>6546</v>
      </c>
      <c r="B1555" s="14" t="s">
        <v>19578</v>
      </c>
      <c r="C1555" t="str">
        <f t="shared" si="24"/>
        <v>148710.52,</v>
      </c>
    </row>
    <row r="1556" spans="1:3" x14ac:dyDescent="0.2">
      <c r="A1556" s="13">
        <v>48000</v>
      </c>
      <c r="B1556" s="14" t="s">
        <v>19578</v>
      </c>
      <c r="C1556" t="str">
        <f t="shared" si="24"/>
        <v>48000,</v>
      </c>
    </row>
    <row r="1557" spans="1:3" x14ac:dyDescent="0.2">
      <c r="A1557" s="13">
        <v>62000</v>
      </c>
      <c r="B1557" s="14" t="s">
        <v>19578</v>
      </c>
      <c r="C1557" t="str">
        <f t="shared" si="24"/>
        <v>62000,</v>
      </c>
    </row>
    <row r="1558" spans="1:3" x14ac:dyDescent="0.2">
      <c r="A1558" s="13">
        <v>200000</v>
      </c>
      <c r="B1558" s="14" t="s">
        <v>19578</v>
      </c>
      <c r="C1558" t="str">
        <f t="shared" si="24"/>
        <v>200000,</v>
      </c>
    </row>
    <row r="1559" spans="1:3" x14ac:dyDescent="0.2">
      <c r="A1559" s="13">
        <v>38000</v>
      </c>
      <c r="B1559" s="14" t="s">
        <v>19578</v>
      </c>
      <c r="C1559" t="str">
        <f t="shared" si="24"/>
        <v>38000,</v>
      </c>
    </row>
    <row r="1560" spans="1:3" x14ac:dyDescent="0.2">
      <c r="A1560" s="13">
        <v>80000</v>
      </c>
      <c r="B1560" s="14" t="s">
        <v>19578</v>
      </c>
      <c r="C1560" t="str">
        <f t="shared" si="24"/>
        <v>80000,</v>
      </c>
    </row>
    <row r="1561" spans="1:3" x14ac:dyDescent="0.2">
      <c r="A1561" s="13">
        <v>128000</v>
      </c>
      <c r="B1561" s="14" t="s">
        <v>19578</v>
      </c>
      <c r="C1561" t="str">
        <f t="shared" si="24"/>
        <v>128000,</v>
      </c>
    </row>
    <row r="1562" spans="1:3" x14ac:dyDescent="0.2">
      <c r="A1562" s="13">
        <v>90000</v>
      </c>
      <c r="B1562" s="14" t="s">
        <v>19578</v>
      </c>
      <c r="C1562" t="str">
        <f t="shared" si="24"/>
        <v>90000,</v>
      </c>
    </row>
    <row r="1563" spans="1:3" x14ac:dyDescent="0.2">
      <c r="A1563" s="13">
        <v>134000</v>
      </c>
      <c r="B1563" s="14" t="s">
        <v>19578</v>
      </c>
      <c r="C1563" t="str">
        <f t="shared" si="24"/>
        <v>134000,</v>
      </c>
    </row>
    <row r="1564" spans="1:3" x14ac:dyDescent="0.2">
      <c r="A1564" s="13">
        <v>155000</v>
      </c>
      <c r="B1564" s="14" t="s">
        <v>19578</v>
      </c>
      <c r="C1564" t="str">
        <f t="shared" si="24"/>
        <v>155000,</v>
      </c>
    </row>
    <row r="1565" spans="1:3" x14ac:dyDescent="0.2">
      <c r="A1565" s="13">
        <v>150000</v>
      </c>
      <c r="B1565" s="14" t="s">
        <v>19578</v>
      </c>
      <c r="C1565" t="str">
        <f t="shared" si="24"/>
        <v>150000,</v>
      </c>
    </row>
    <row r="1566" spans="1:3" x14ac:dyDescent="0.2">
      <c r="A1566" s="13">
        <v>84500</v>
      </c>
      <c r="B1566" s="14" t="s">
        <v>19578</v>
      </c>
      <c r="C1566" t="str">
        <f t="shared" si="24"/>
        <v>84500,</v>
      </c>
    </row>
    <row r="1567" spans="1:3" x14ac:dyDescent="0.2">
      <c r="A1567" s="13">
        <v>35000</v>
      </c>
      <c r="B1567" s="14" t="s">
        <v>19578</v>
      </c>
      <c r="C1567" t="str">
        <f t="shared" si="24"/>
        <v>35000,</v>
      </c>
    </row>
    <row r="1568" spans="1:3" x14ac:dyDescent="0.2">
      <c r="A1568" s="13">
        <v>49140</v>
      </c>
      <c r="B1568" s="14" t="s">
        <v>19578</v>
      </c>
      <c r="C1568" t="str">
        <f t="shared" si="24"/>
        <v>49140,</v>
      </c>
    </row>
    <row r="1569" spans="1:3" x14ac:dyDescent="0.2">
      <c r="A1569" s="13">
        <v>79000</v>
      </c>
      <c r="B1569" s="14" t="s">
        <v>19578</v>
      </c>
      <c r="C1569" t="str">
        <f t="shared" si="24"/>
        <v>79000,</v>
      </c>
    </row>
    <row r="1570" spans="1:3" x14ac:dyDescent="0.2">
      <c r="A1570" s="13">
        <v>73500</v>
      </c>
      <c r="B1570" s="14" t="s">
        <v>19578</v>
      </c>
      <c r="C1570" t="str">
        <f t="shared" si="24"/>
        <v>73500,</v>
      </c>
    </row>
    <row r="1571" spans="1:3" x14ac:dyDescent="0.2">
      <c r="A1571" s="13">
        <v>470000</v>
      </c>
      <c r="B1571" s="14" t="s">
        <v>19578</v>
      </c>
      <c r="C1571" t="str">
        <f t="shared" si="24"/>
        <v>470000,</v>
      </c>
    </row>
    <row r="1572" spans="1:3" x14ac:dyDescent="0.2">
      <c r="A1572" s="13">
        <v>90000</v>
      </c>
      <c r="B1572" s="14" t="s">
        <v>19578</v>
      </c>
      <c r="C1572" t="str">
        <f t="shared" si="24"/>
        <v>90000,</v>
      </c>
    </row>
    <row r="1573" spans="1:3" x14ac:dyDescent="0.2">
      <c r="A1573" s="13">
        <v>63457</v>
      </c>
      <c r="B1573" s="14" t="s">
        <v>19578</v>
      </c>
      <c r="C1573" t="str">
        <f t="shared" si="24"/>
        <v>63457,</v>
      </c>
    </row>
    <row r="1574" spans="1:3" x14ac:dyDescent="0.2">
      <c r="A1574" s="13">
        <v>90000</v>
      </c>
      <c r="B1574" s="14" t="s">
        <v>19578</v>
      </c>
      <c r="C1574" t="str">
        <f t="shared" si="24"/>
        <v>90000,</v>
      </c>
    </row>
    <row r="1575" spans="1:3" x14ac:dyDescent="0.2">
      <c r="A1575" s="13">
        <v>70000</v>
      </c>
      <c r="B1575" s="14" t="s">
        <v>19578</v>
      </c>
      <c r="C1575" t="str">
        <f t="shared" si="24"/>
        <v>70000,</v>
      </c>
    </row>
    <row r="1576" spans="1:3" x14ac:dyDescent="0.2">
      <c r="A1576" s="13">
        <v>42000</v>
      </c>
      <c r="B1576" s="14" t="s">
        <v>19578</v>
      </c>
      <c r="C1576" t="str">
        <f t="shared" si="24"/>
        <v>42000,</v>
      </c>
    </row>
    <row r="1577" spans="1:3" x14ac:dyDescent="0.2">
      <c r="A1577" s="13">
        <v>150000</v>
      </c>
      <c r="B1577" s="14" t="s">
        <v>19578</v>
      </c>
      <c r="C1577" t="str">
        <f t="shared" si="24"/>
        <v>150000,</v>
      </c>
    </row>
    <row r="1578" spans="1:3" x14ac:dyDescent="0.2">
      <c r="A1578" s="13">
        <v>75000</v>
      </c>
      <c r="B1578" s="14" t="s">
        <v>19578</v>
      </c>
      <c r="C1578" t="str">
        <f t="shared" si="24"/>
        <v>75000,</v>
      </c>
    </row>
    <row r="1579" spans="1:3" x14ac:dyDescent="0.2">
      <c r="A1579" s="13">
        <v>158300</v>
      </c>
      <c r="B1579" s="14" t="s">
        <v>19578</v>
      </c>
      <c r="C1579" t="str">
        <f t="shared" si="24"/>
        <v>158300,</v>
      </c>
    </row>
    <row r="1580" spans="1:3" x14ac:dyDescent="0.2">
      <c r="A1580" s="13">
        <v>56000</v>
      </c>
      <c r="B1580" s="14" t="s">
        <v>19578</v>
      </c>
      <c r="C1580" t="str">
        <f t="shared" si="24"/>
        <v>56000,</v>
      </c>
    </row>
    <row r="1581" spans="1:3" x14ac:dyDescent="0.2">
      <c r="A1581" s="13">
        <v>55500</v>
      </c>
      <c r="B1581" s="14" t="s">
        <v>19578</v>
      </c>
      <c r="C1581" t="str">
        <f t="shared" si="24"/>
        <v>55500,</v>
      </c>
    </row>
    <row r="1582" spans="1:3" x14ac:dyDescent="0.2">
      <c r="A1582" s="13">
        <v>30000</v>
      </c>
      <c r="B1582" s="14" t="s">
        <v>19578</v>
      </c>
      <c r="C1582" t="str">
        <f t="shared" si="24"/>
        <v>30000,</v>
      </c>
    </row>
    <row r="1583" spans="1:3" x14ac:dyDescent="0.2">
      <c r="A1583" s="13">
        <v>230000</v>
      </c>
      <c r="B1583" s="14" t="s">
        <v>19578</v>
      </c>
      <c r="C1583" t="str">
        <f t="shared" si="24"/>
        <v>230000,</v>
      </c>
    </row>
    <row r="1584" spans="1:3" x14ac:dyDescent="0.2">
      <c r="A1584" s="13">
        <v>350000</v>
      </c>
      <c r="B1584" s="14" t="s">
        <v>19578</v>
      </c>
      <c r="C1584" t="str">
        <f t="shared" si="24"/>
        <v>350000,</v>
      </c>
    </row>
    <row r="1585" spans="1:3" x14ac:dyDescent="0.2">
      <c r="A1585" s="13">
        <v>44000</v>
      </c>
      <c r="B1585" s="14" t="s">
        <v>19578</v>
      </c>
      <c r="C1585" t="str">
        <f t="shared" si="24"/>
        <v>44000,</v>
      </c>
    </row>
    <row r="1586" spans="1:3" x14ac:dyDescent="0.2">
      <c r="A1586" s="13">
        <v>174000</v>
      </c>
      <c r="B1586" s="14" t="s">
        <v>19578</v>
      </c>
      <c r="C1586" t="str">
        <f t="shared" si="24"/>
        <v>174000,</v>
      </c>
    </row>
    <row r="1587" spans="1:3" x14ac:dyDescent="0.2">
      <c r="A1587" s="13">
        <v>120000</v>
      </c>
      <c r="B1587" s="14" t="s">
        <v>19578</v>
      </c>
      <c r="C1587" t="str">
        <f t="shared" si="24"/>
        <v>120000,</v>
      </c>
    </row>
    <row r="1588" spans="1:3" x14ac:dyDescent="0.2">
      <c r="A1588" s="13">
        <v>80000</v>
      </c>
      <c r="B1588" s="14" t="s">
        <v>19578</v>
      </c>
      <c r="C1588" t="str">
        <f t="shared" si="24"/>
        <v>80000,</v>
      </c>
    </row>
    <row r="1589" spans="1:3" x14ac:dyDescent="0.2">
      <c r="A1589" s="13">
        <v>119000</v>
      </c>
      <c r="B1589" s="14" t="s">
        <v>19578</v>
      </c>
      <c r="C1589" t="str">
        <f t="shared" si="24"/>
        <v>119000,</v>
      </c>
    </row>
    <row r="1590" spans="1:3" x14ac:dyDescent="0.2">
      <c r="A1590" s="13">
        <v>1111</v>
      </c>
      <c r="B1590" s="14" t="s">
        <v>19578</v>
      </c>
      <c r="C1590" t="str">
        <f t="shared" si="24"/>
        <v>1111,</v>
      </c>
    </row>
    <row r="1591" spans="1:3" x14ac:dyDescent="0.2">
      <c r="A1591" s="13">
        <v>95000</v>
      </c>
      <c r="B1591" s="14" t="s">
        <v>19578</v>
      </c>
      <c r="C1591" t="str">
        <f t="shared" si="24"/>
        <v>95000,</v>
      </c>
    </row>
    <row r="1592" spans="1:3" x14ac:dyDescent="0.2">
      <c r="A1592" s="13">
        <v>59600</v>
      </c>
      <c r="B1592" s="14" t="s">
        <v>19578</v>
      </c>
      <c r="C1592" t="str">
        <f t="shared" si="24"/>
        <v>59600,</v>
      </c>
    </row>
    <row r="1593" spans="1:3" x14ac:dyDescent="0.2">
      <c r="A1593" s="13">
        <v>170000</v>
      </c>
      <c r="B1593" s="14" t="s">
        <v>19578</v>
      </c>
      <c r="C1593" t="str">
        <f t="shared" si="24"/>
        <v>170000,</v>
      </c>
    </row>
    <row r="1594" spans="1:3" x14ac:dyDescent="0.2">
      <c r="A1594" s="13">
        <v>140000</v>
      </c>
      <c r="B1594" s="14" t="s">
        <v>19578</v>
      </c>
      <c r="C1594" t="str">
        <f t="shared" si="24"/>
        <v>140000,</v>
      </c>
    </row>
    <row r="1595" spans="1:3" x14ac:dyDescent="0.2">
      <c r="A1595" s="13">
        <v>50000</v>
      </c>
      <c r="B1595" s="14" t="s">
        <v>19578</v>
      </c>
      <c r="C1595" t="str">
        <f t="shared" si="24"/>
        <v>50000,</v>
      </c>
    </row>
    <row r="1596" spans="1:3" x14ac:dyDescent="0.2">
      <c r="A1596" s="13">
        <v>194000</v>
      </c>
      <c r="B1596" s="14" t="s">
        <v>19578</v>
      </c>
      <c r="C1596" t="str">
        <f t="shared" si="24"/>
        <v>194000,</v>
      </c>
    </row>
    <row r="1597" spans="1:3" x14ac:dyDescent="0.2">
      <c r="A1597" s="13">
        <v>70506</v>
      </c>
      <c r="B1597" s="14" t="s">
        <v>19578</v>
      </c>
      <c r="C1597" t="str">
        <f t="shared" si="24"/>
        <v>70506,</v>
      </c>
    </row>
    <row r="1598" spans="1:3" x14ac:dyDescent="0.2">
      <c r="A1598" s="13">
        <v>165000</v>
      </c>
      <c r="B1598" s="14" t="s">
        <v>19578</v>
      </c>
      <c r="C1598" t="str">
        <f t="shared" si="24"/>
        <v>165000,</v>
      </c>
    </row>
    <row r="1599" spans="1:3" x14ac:dyDescent="0.2">
      <c r="A1599" s="13">
        <v>80000</v>
      </c>
      <c r="B1599" s="14" t="s">
        <v>19578</v>
      </c>
      <c r="C1599" t="str">
        <f t="shared" si="24"/>
        <v>80000,</v>
      </c>
    </row>
    <row r="1600" spans="1:3" x14ac:dyDescent="0.2">
      <c r="A1600" s="13" t="s">
        <v>6722</v>
      </c>
      <c r="B1600" s="14" t="s">
        <v>19578</v>
      </c>
      <c r="C1600" t="str">
        <f t="shared" si="24"/>
        <v>55443.72,</v>
      </c>
    </row>
    <row r="1601" spans="1:3" x14ac:dyDescent="0.2">
      <c r="A1601" s="13">
        <v>85000</v>
      </c>
      <c r="B1601" s="14" t="s">
        <v>19578</v>
      </c>
      <c r="C1601" t="str">
        <f t="shared" si="24"/>
        <v>85000,</v>
      </c>
    </row>
    <row r="1602" spans="1:3" x14ac:dyDescent="0.2">
      <c r="A1602" s="13">
        <v>53880</v>
      </c>
      <c r="B1602" s="14" t="s">
        <v>19578</v>
      </c>
      <c r="C1602" t="str">
        <f t="shared" si="24"/>
        <v>53880,</v>
      </c>
    </row>
    <row r="1603" spans="1:3" x14ac:dyDescent="0.2">
      <c r="A1603" s="13">
        <v>67600</v>
      </c>
      <c r="B1603" s="14" t="s">
        <v>19578</v>
      </c>
      <c r="C1603" t="str">
        <f t="shared" ref="C1603:C1666" si="25">CONCATENATE(A1603,B1603)</f>
        <v>67600,</v>
      </c>
    </row>
    <row r="1604" spans="1:3" x14ac:dyDescent="0.2">
      <c r="A1604" s="13">
        <v>183000</v>
      </c>
      <c r="B1604" s="14" t="s">
        <v>19578</v>
      </c>
      <c r="C1604" t="str">
        <f t="shared" si="25"/>
        <v>183000,</v>
      </c>
    </row>
    <row r="1605" spans="1:3" x14ac:dyDescent="0.2">
      <c r="A1605" s="13">
        <v>176000</v>
      </c>
      <c r="B1605" s="14" t="s">
        <v>19578</v>
      </c>
      <c r="C1605" t="str">
        <f t="shared" si="25"/>
        <v>176000,</v>
      </c>
    </row>
    <row r="1606" spans="1:3" x14ac:dyDescent="0.2">
      <c r="A1606" s="13">
        <v>35000</v>
      </c>
      <c r="B1606" s="14" t="s">
        <v>19578</v>
      </c>
      <c r="C1606" t="str">
        <f t="shared" si="25"/>
        <v>35000,</v>
      </c>
    </row>
    <row r="1607" spans="1:3" x14ac:dyDescent="0.2">
      <c r="A1607" s="13">
        <v>70000</v>
      </c>
      <c r="B1607" s="14" t="s">
        <v>19578</v>
      </c>
      <c r="C1607" t="str">
        <f t="shared" si="25"/>
        <v>70000,</v>
      </c>
    </row>
    <row r="1608" spans="1:3" x14ac:dyDescent="0.2">
      <c r="A1608" s="13">
        <v>164000</v>
      </c>
      <c r="B1608" s="14" t="s">
        <v>19578</v>
      </c>
      <c r="C1608" t="str">
        <f t="shared" si="25"/>
        <v>164000,</v>
      </c>
    </row>
    <row r="1609" spans="1:3" x14ac:dyDescent="0.2">
      <c r="A1609" s="13">
        <v>60000</v>
      </c>
      <c r="B1609" s="14" t="s">
        <v>19578</v>
      </c>
      <c r="C1609" t="str">
        <f t="shared" si="25"/>
        <v>60000,</v>
      </c>
    </row>
    <row r="1610" spans="1:3" x14ac:dyDescent="0.2">
      <c r="A1610" s="13">
        <v>37550</v>
      </c>
      <c r="B1610" s="14" t="s">
        <v>19578</v>
      </c>
      <c r="C1610" t="str">
        <f t="shared" si="25"/>
        <v>37550,</v>
      </c>
    </row>
    <row r="1611" spans="1:3" x14ac:dyDescent="0.2">
      <c r="A1611" s="13">
        <v>16000</v>
      </c>
      <c r="B1611" s="14" t="s">
        <v>19578</v>
      </c>
      <c r="C1611" t="str">
        <f t="shared" si="25"/>
        <v>16000,</v>
      </c>
    </row>
    <row r="1612" spans="1:3" x14ac:dyDescent="0.2">
      <c r="A1612" s="13">
        <v>128000</v>
      </c>
      <c r="B1612" s="14" t="s">
        <v>19578</v>
      </c>
      <c r="C1612" t="str">
        <f t="shared" si="25"/>
        <v>128000,</v>
      </c>
    </row>
    <row r="1613" spans="1:3" x14ac:dyDescent="0.2">
      <c r="A1613" s="13">
        <v>60</v>
      </c>
      <c r="B1613" s="14" t="s">
        <v>19578</v>
      </c>
      <c r="C1613" t="str">
        <f t="shared" si="25"/>
        <v>60,</v>
      </c>
    </row>
    <row r="1614" spans="1:3" x14ac:dyDescent="0.2">
      <c r="A1614" s="13">
        <v>67350</v>
      </c>
      <c r="B1614" s="14" t="s">
        <v>19578</v>
      </c>
      <c r="C1614" t="str">
        <f t="shared" si="25"/>
        <v>67350,</v>
      </c>
    </row>
    <row r="1615" spans="1:3" x14ac:dyDescent="0.2">
      <c r="A1615" s="13">
        <v>80000</v>
      </c>
      <c r="B1615" s="14" t="s">
        <v>19578</v>
      </c>
      <c r="C1615" t="str">
        <f t="shared" si="25"/>
        <v>80000,</v>
      </c>
    </row>
    <row r="1616" spans="1:3" x14ac:dyDescent="0.2">
      <c r="A1616" s="13">
        <v>95000</v>
      </c>
      <c r="B1616" s="14" t="s">
        <v>19578</v>
      </c>
      <c r="C1616" t="str">
        <f t="shared" si="25"/>
        <v>95000,</v>
      </c>
    </row>
    <row r="1617" spans="1:3" x14ac:dyDescent="0.2">
      <c r="A1617" s="13">
        <v>105000</v>
      </c>
      <c r="B1617" s="14" t="s">
        <v>19578</v>
      </c>
      <c r="C1617" t="str">
        <f t="shared" si="25"/>
        <v>105000,</v>
      </c>
    </row>
    <row r="1618" spans="1:3" x14ac:dyDescent="0.2">
      <c r="A1618" s="13">
        <v>140000</v>
      </c>
      <c r="B1618" s="14" t="s">
        <v>19578</v>
      </c>
      <c r="C1618" t="str">
        <f t="shared" si="25"/>
        <v>140000,</v>
      </c>
    </row>
    <row r="1619" spans="1:3" x14ac:dyDescent="0.2">
      <c r="A1619" s="13">
        <v>121400</v>
      </c>
      <c r="B1619" s="14" t="s">
        <v>19578</v>
      </c>
      <c r="C1619" t="str">
        <f t="shared" si="25"/>
        <v>121400,</v>
      </c>
    </row>
    <row r="1620" spans="1:3" x14ac:dyDescent="0.2">
      <c r="A1620" s="13">
        <v>80000</v>
      </c>
      <c r="B1620" s="14" t="s">
        <v>19578</v>
      </c>
      <c r="C1620" t="str">
        <f t="shared" si="25"/>
        <v>80000,</v>
      </c>
    </row>
    <row r="1621" spans="1:3" x14ac:dyDescent="0.2">
      <c r="A1621" s="13">
        <v>75000</v>
      </c>
      <c r="B1621" s="14" t="s">
        <v>19578</v>
      </c>
      <c r="C1621" t="str">
        <f t="shared" si="25"/>
        <v>75000,</v>
      </c>
    </row>
    <row r="1622" spans="1:3" x14ac:dyDescent="0.2">
      <c r="A1622" s="13">
        <v>95800</v>
      </c>
      <c r="B1622" s="14" t="s">
        <v>19578</v>
      </c>
      <c r="C1622" t="str">
        <f t="shared" si="25"/>
        <v>95800,</v>
      </c>
    </row>
    <row r="1623" spans="1:3" x14ac:dyDescent="0.2">
      <c r="A1623" s="13">
        <v>140000</v>
      </c>
      <c r="B1623" s="14" t="s">
        <v>19578</v>
      </c>
      <c r="C1623" t="str">
        <f t="shared" si="25"/>
        <v>140000,</v>
      </c>
    </row>
    <row r="1624" spans="1:3" x14ac:dyDescent="0.2">
      <c r="A1624" s="13" t="s">
        <v>6810</v>
      </c>
      <c r="B1624" s="14" t="s">
        <v>19578</v>
      </c>
      <c r="C1624" t="str">
        <f t="shared" si="25"/>
        <v>30677.4,</v>
      </c>
    </row>
    <row r="1625" spans="1:3" x14ac:dyDescent="0.2">
      <c r="A1625" s="13">
        <v>60004</v>
      </c>
      <c r="B1625" s="14" t="s">
        <v>19578</v>
      </c>
      <c r="C1625" t="str">
        <f t="shared" si="25"/>
        <v>60004,</v>
      </c>
    </row>
    <row r="1626" spans="1:3" x14ac:dyDescent="0.2">
      <c r="A1626" s="13">
        <v>62000</v>
      </c>
      <c r="B1626" s="14" t="s">
        <v>19578</v>
      </c>
      <c r="C1626" t="str">
        <f t="shared" si="25"/>
        <v>62000,</v>
      </c>
    </row>
    <row r="1627" spans="1:3" x14ac:dyDescent="0.2">
      <c r="A1627" s="13">
        <v>63000</v>
      </c>
      <c r="B1627" s="14" t="s">
        <v>19578</v>
      </c>
      <c r="C1627" t="str">
        <f t="shared" si="25"/>
        <v>63000,</v>
      </c>
    </row>
    <row r="1628" spans="1:3" x14ac:dyDescent="0.2">
      <c r="A1628" s="13">
        <v>50509</v>
      </c>
      <c r="B1628" s="14" t="s">
        <v>19578</v>
      </c>
      <c r="C1628" t="str">
        <f t="shared" si="25"/>
        <v>50509,</v>
      </c>
    </row>
    <row r="1629" spans="1:3" x14ac:dyDescent="0.2">
      <c r="A1629" s="13">
        <v>190000</v>
      </c>
      <c r="B1629" s="14" t="s">
        <v>19578</v>
      </c>
      <c r="C1629" t="str">
        <f t="shared" si="25"/>
        <v>190000,</v>
      </c>
    </row>
    <row r="1630" spans="1:3" x14ac:dyDescent="0.2">
      <c r="A1630" s="13">
        <v>140000</v>
      </c>
      <c r="B1630" s="14" t="s">
        <v>19578</v>
      </c>
      <c r="C1630" t="str">
        <f t="shared" si="25"/>
        <v>140000,</v>
      </c>
    </row>
    <row r="1631" spans="1:3" x14ac:dyDescent="0.2">
      <c r="A1631" s="13">
        <v>120000</v>
      </c>
      <c r="B1631" s="14" t="s">
        <v>19578</v>
      </c>
      <c r="C1631" t="str">
        <f t="shared" si="25"/>
        <v>120000,</v>
      </c>
    </row>
    <row r="1632" spans="1:3" x14ac:dyDescent="0.2">
      <c r="A1632" s="13">
        <v>55000</v>
      </c>
      <c r="B1632" s="14" t="s">
        <v>19578</v>
      </c>
      <c r="C1632" t="str">
        <f t="shared" si="25"/>
        <v>55000,</v>
      </c>
    </row>
    <row r="1633" spans="1:3" x14ac:dyDescent="0.2">
      <c r="A1633" s="13">
        <v>62000</v>
      </c>
      <c r="B1633" s="14" t="s">
        <v>19578</v>
      </c>
      <c r="C1633" t="str">
        <f t="shared" si="25"/>
        <v>62000,</v>
      </c>
    </row>
    <row r="1634" spans="1:3" x14ac:dyDescent="0.2">
      <c r="A1634" s="13">
        <v>50509</v>
      </c>
      <c r="B1634" s="14" t="s">
        <v>19578</v>
      </c>
      <c r="C1634" t="str">
        <f t="shared" si="25"/>
        <v>50509,</v>
      </c>
    </row>
    <row r="1635" spans="1:3" x14ac:dyDescent="0.2">
      <c r="A1635" s="13">
        <v>80000</v>
      </c>
      <c r="B1635" s="14" t="s">
        <v>19578</v>
      </c>
      <c r="C1635" t="str">
        <f t="shared" si="25"/>
        <v>80000,</v>
      </c>
    </row>
    <row r="1636" spans="1:3" x14ac:dyDescent="0.2">
      <c r="A1636" s="13">
        <v>38000</v>
      </c>
      <c r="B1636" s="14" t="s">
        <v>19578</v>
      </c>
      <c r="C1636" t="str">
        <f t="shared" si="25"/>
        <v>38000,</v>
      </c>
    </row>
    <row r="1637" spans="1:3" x14ac:dyDescent="0.2">
      <c r="A1637" s="13">
        <v>180000</v>
      </c>
      <c r="B1637" s="14" t="s">
        <v>19578</v>
      </c>
      <c r="C1637" t="str">
        <f t="shared" si="25"/>
        <v>180000,</v>
      </c>
    </row>
    <row r="1638" spans="1:3" x14ac:dyDescent="0.2">
      <c r="A1638" s="13">
        <v>205000</v>
      </c>
      <c r="B1638" s="14" t="s">
        <v>19578</v>
      </c>
      <c r="C1638" t="str">
        <f t="shared" si="25"/>
        <v>205000,</v>
      </c>
    </row>
    <row r="1639" spans="1:3" x14ac:dyDescent="0.2">
      <c r="A1639" s="13">
        <v>30000</v>
      </c>
      <c r="B1639" s="14" t="s">
        <v>19578</v>
      </c>
      <c r="C1639" t="str">
        <f t="shared" si="25"/>
        <v>30000,</v>
      </c>
    </row>
    <row r="1640" spans="1:3" x14ac:dyDescent="0.2">
      <c r="A1640" s="13">
        <v>140000</v>
      </c>
      <c r="B1640" s="14" t="s">
        <v>19578</v>
      </c>
      <c r="C1640" t="str">
        <f t="shared" si="25"/>
        <v>140000,</v>
      </c>
    </row>
    <row r="1641" spans="1:3" x14ac:dyDescent="0.2">
      <c r="A1641" s="13">
        <v>220000</v>
      </c>
      <c r="B1641" s="14" t="s">
        <v>19578</v>
      </c>
      <c r="C1641" t="str">
        <f t="shared" si="25"/>
        <v>220000,</v>
      </c>
    </row>
    <row r="1642" spans="1:3" x14ac:dyDescent="0.2">
      <c r="A1642" s="13">
        <v>160000</v>
      </c>
      <c r="B1642" s="14" t="s">
        <v>19578</v>
      </c>
      <c r="C1642" t="str">
        <f t="shared" si="25"/>
        <v>160000,</v>
      </c>
    </row>
    <row r="1643" spans="1:3" x14ac:dyDescent="0.2">
      <c r="A1643" s="13">
        <v>55000</v>
      </c>
      <c r="B1643" s="14" t="s">
        <v>19578</v>
      </c>
      <c r="C1643" t="str">
        <f t="shared" si="25"/>
        <v>55000,</v>
      </c>
    </row>
    <row r="1644" spans="1:3" x14ac:dyDescent="0.2">
      <c r="A1644" s="13">
        <v>180000</v>
      </c>
      <c r="B1644" s="14" t="s">
        <v>19578</v>
      </c>
      <c r="C1644" t="str">
        <f t="shared" si="25"/>
        <v>180000,</v>
      </c>
    </row>
    <row r="1645" spans="1:3" x14ac:dyDescent="0.2">
      <c r="A1645" s="13">
        <v>44000</v>
      </c>
      <c r="B1645" s="14" t="s">
        <v>19578</v>
      </c>
      <c r="C1645" t="str">
        <f t="shared" si="25"/>
        <v>44000,</v>
      </c>
    </row>
    <row r="1646" spans="1:3" x14ac:dyDescent="0.2">
      <c r="A1646" s="13">
        <v>160000</v>
      </c>
      <c r="B1646" s="14" t="s">
        <v>19578</v>
      </c>
      <c r="C1646" t="str">
        <f t="shared" si="25"/>
        <v>160000,</v>
      </c>
    </row>
    <row r="1647" spans="1:3" x14ac:dyDescent="0.2">
      <c r="A1647" s="13">
        <v>91800</v>
      </c>
      <c r="B1647" s="14" t="s">
        <v>19578</v>
      </c>
      <c r="C1647" t="str">
        <f t="shared" si="25"/>
        <v>91800,</v>
      </c>
    </row>
    <row r="1648" spans="1:3" x14ac:dyDescent="0.2">
      <c r="A1648" s="13">
        <v>137000</v>
      </c>
      <c r="B1648" s="14" t="s">
        <v>19578</v>
      </c>
      <c r="C1648" t="str">
        <f t="shared" si="25"/>
        <v>137000,</v>
      </c>
    </row>
    <row r="1649" spans="1:3" x14ac:dyDescent="0.2">
      <c r="A1649" s="13">
        <v>136000</v>
      </c>
      <c r="B1649" s="14" t="s">
        <v>19578</v>
      </c>
      <c r="C1649" t="str">
        <f t="shared" si="25"/>
        <v>136000,</v>
      </c>
    </row>
    <row r="1650" spans="1:3" x14ac:dyDescent="0.2">
      <c r="A1650" s="13">
        <v>115000</v>
      </c>
      <c r="B1650" s="14" t="s">
        <v>19578</v>
      </c>
      <c r="C1650" t="str">
        <f t="shared" si="25"/>
        <v>115000,</v>
      </c>
    </row>
    <row r="1651" spans="1:3" x14ac:dyDescent="0.2">
      <c r="A1651" s="13">
        <v>177000</v>
      </c>
      <c r="B1651" s="14" t="s">
        <v>19578</v>
      </c>
      <c r="C1651" t="str">
        <f t="shared" si="25"/>
        <v>177000,</v>
      </c>
    </row>
    <row r="1652" spans="1:3" x14ac:dyDescent="0.2">
      <c r="A1652" s="13">
        <v>180000</v>
      </c>
      <c r="B1652" s="14" t="s">
        <v>19578</v>
      </c>
      <c r="C1652" t="str">
        <f t="shared" si="25"/>
        <v>180000,</v>
      </c>
    </row>
    <row r="1653" spans="1:3" x14ac:dyDescent="0.2">
      <c r="A1653" s="13">
        <v>180000</v>
      </c>
      <c r="B1653" s="14" t="s">
        <v>19578</v>
      </c>
      <c r="C1653" t="str">
        <f t="shared" si="25"/>
        <v>180000,</v>
      </c>
    </row>
    <row r="1654" spans="1:3" x14ac:dyDescent="0.2">
      <c r="A1654" s="13">
        <v>45506</v>
      </c>
      <c r="B1654" s="14" t="s">
        <v>19578</v>
      </c>
      <c r="C1654" t="str">
        <f t="shared" si="25"/>
        <v>45506,</v>
      </c>
    </row>
    <row r="1655" spans="1:3" x14ac:dyDescent="0.2">
      <c r="A1655" s="13">
        <v>51000</v>
      </c>
      <c r="B1655" s="14" t="s">
        <v>19578</v>
      </c>
      <c r="C1655" t="str">
        <f t="shared" si="25"/>
        <v>51000,</v>
      </c>
    </row>
    <row r="1656" spans="1:3" x14ac:dyDescent="0.2">
      <c r="A1656" s="13">
        <v>88000</v>
      </c>
      <c r="B1656" s="14" t="s">
        <v>19578</v>
      </c>
      <c r="C1656" t="str">
        <f t="shared" si="25"/>
        <v>88000,</v>
      </c>
    </row>
    <row r="1657" spans="1:3" x14ac:dyDescent="0.2">
      <c r="A1657" s="13">
        <v>47000</v>
      </c>
      <c r="B1657" s="14" t="s">
        <v>19578</v>
      </c>
      <c r="C1657" t="str">
        <f t="shared" si="25"/>
        <v>47000,</v>
      </c>
    </row>
    <row r="1658" spans="1:3" x14ac:dyDescent="0.2">
      <c r="A1658" s="13">
        <v>160000</v>
      </c>
      <c r="B1658" s="14" t="s">
        <v>19578</v>
      </c>
      <c r="C1658" t="str">
        <f t="shared" si="25"/>
        <v>160000,</v>
      </c>
    </row>
    <row r="1659" spans="1:3" x14ac:dyDescent="0.2">
      <c r="A1659" s="13">
        <v>78313</v>
      </c>
      <c r="B1659" s="14" t="s">
        <v>19578</v>
      </c>
      <c r="C1659" t="str">
        <f t="shared" si="25"/>
        <v>78313,</v>
      </c>
    </row>
    <row r="1660" spans="1:3" x14ac:dyDescent="0.2">
      <c r="A1660" s="13">
        <v>137000</v>
      </c>
      <c r="B1660" s="14" t="s">
        <v>19578</v>
      </c>
      <c r="C1660" t="str">
        <f t="shared" si="25"/>
        <v>137000,</v>
      </c>
    </row>
    <row r="1661" spans="1:3" x14ac:dyDescent="0.2">
      <c r="A1661" s="13">
        <v>90000</v>
      </c>
      <c r="B1661" s="14" t="s">
        <v>19578</v>
      </c>
      <c r="C1661" t="str">
        <f t="shared" si="25"/>
        <v>90000,</v>
      </c>
    </row>
    <row r="1662" spans="1:3" x14ac:dyDescent="0.2">
      <c r="A1662" s="13" t="s">
        <v>6947</v>
      </c>
      <c r="B1662" s="14" t="s">
        <v>19578</v>
      </c>
      <c r="C1662" t="str">
        <f t="shared" si="25"/>
        <v>206908.01,</v>
      </c>
    </row>
    <row r="1663" spans="1:3" x14ac:dyDescent="0.2">
      <c r="A1663" s="13">
        <v>117000</v>
      </c>
      <c r="B1663" s="14" t="s">
        <v>19578</v>
      </c>
      <c r="C1663" t="str">
        <f t="shared" si="25"/>
        <v>117000,</v>
      </c>
    </row>
    <row r="1664" spans="1:3" x14ac:dyDescent="0.2">
      <c r="A1664" s="13" t="s">
        <v>6957</v>
      </c>
      <c r="B1664" s="14" t="s">
        <v>19578</v>
      </c>
      <c r="C1664" t="str">
        <f t="shared" si="25"/>
        <v>52.5,</v>
      </c>
    </row>
    <row r="1665" spans="1:3" x14ac:dyDescent="0.2">
      <c r="A1665" s="13">
        <v>600000</v>
      </c>
      <c r="B1665" s="14" t="s">
        <v>19578</v>
      </c>
      <c r="C1665" t="str">
        <f t="shared" si="25"/>
        <v>600000,</v>
      </c>
    </row>
    <row r="1666" spans="1:3" x14ac:dyDescent="0.2">
      <c r="A1666" s="13">
        <v>120000</v>
      </c>
      <c r="B1666" s="14" t="s">
        <v>19578</v>
      </c>
      <c r="C1666" t="str">
        <f t="shared" si="25"/>
        <v>120000,</v>
      </c>
    </row>
    <row r="1667" spans="1:3" x14ac:dyDescent="0.2">
      <c r="A1667" s="13">
        <v>123000</v>
      </c>
      <c r="B1667" s="14" t="s">
        <v>19578</v>
      </c>
      <c r="C1667" t="str">
        <f t="shared" ref="C1667:C1730" si="26">CONCATENATE(A1667,B1667)</f>
        <v>123000,</v>
      </c>
    </row>
    <row r="1668" spans="1:3" x14ac:dyDescent="0.2">
      <c r="A1668" s="13">
        <v>447000</v>
      </c>
      <c r="B1668" s="14" t="s">
        <v>19578</v>
      </c>
      <c r="C1668" t="str">
        <f t="shared" si="26"/>
        <v>447000,</v>
      </c>
    </row>
    <row r="1669" spans="1:3" x14ac:dyDescent="0.2">
      <c r="A1669" s="13">
        <v>198000</v>
      </c>
      <c r="B1669" s="14" t="s">
        <v>19578</v>
      </c>
      <c r="C1669" t="str">
        <f t="shared" si="26"/>
        <v>198000,</v>
      </c>
    </row>
    <row r="1670" spans="1:3" x14ac:dyDescent="0.2">
      <c r="A1670" s="13">
        <v>103000</v>
      </c>
      <c r="B1670" s="14" t="s">
        <v>19578</v>
      </c>
      <c r="C1670" t="str">
        <f t="shared" si="26"/>
        <v>103000,</v>
      </c>
    </row>
    <row r="1671" spans="1:3" x14ac:dyDescent="0.2">
      <c r="A1671" s="13">
        <v>75000</v>
      </c>
      <c r="B1671" s="14" t="s">
        <v>19578</v>
      </c>
      <c r="C1671" t="str">
        <f t="shared" si="26"/>
        <v>75000,</v>
      </c>
    </row>
    <row r="1672" spans="1:3" x14ac:dyDescent="0.2">
      <c r="A1672" s="13">
        <v>90000</v>
      </c>
      <c r="B1672" s="14" t="s">
        <v>19578</v>
      </c>
      <c r="C1672" t="str">
        <f t="shared" si="26"/>
        <v>90000,</v>
      </c>
    </row>
    <row r="1673" spans="1:3" x14ac:dyDescent="0.2">
      <c r="A1673" s="13">
        <v>88000</v>
      </c>
      <c r="B1673" s="14" t="s">
        <v>19578</v>
      </c>
      <c r="C1673" t="str">
        <f t="shared" si="26"/>
        <v>88000,</v>
      </c>
    </row>
    <row r="1674" spans="1:3" x14ac:dyDescent="0.2">
      <c r="A1674" s="13">
        <v>102000</v>
      </c>
      <c r="B1674" s="14" t="s">
        <v>19578</v>
      </c>
      <c r="C1674" t="str">
        <f t="shared" si="26"/>
        <v>102000,</v>
      </c>
    </row>
    <row r="1675" spans="1:3" x14ac:dyDescent="0.2">
      <c r="A1675" s="13">
        <v>60000</v>
      </c>
      <c r="B1675" s="14" t="s">
        <v>19578</v>
      </c>
      <c r="C1675" t="str">
        <f t="shared" si="26"/>
        <v>60000,</v>
      </c>
    </row>
    <row r="1676" spans="1:3" x14ac:dyDescent="0.2">
      <c r="A1676" s="13">
        <v>40000</v>
      </c>
      <c r="B1676" s="14" t="s">
        <v>19578</v>
      </c>
      <c r="C1676" t="str">
        <f t="shared" si="26"/>
        <v>40000,</v>
      </c>
    </row>
    <row r="1677" spans="1:3" x14ac:dyDescent="0.2">
      <c r="A1677" s="13">
        <v>170000</v>
      </c>
      <c r="B1677" s="14" t="s">
        <v>19578</v>
      </c>
      <c r="C1677" t="str">
        <f t="shared" si="26"/>
        <v>170000,</v>
      </c>
    </row>
    <row r="1678" spans="1:3" x14ac:dyDescent="0.2">
      <c r="A1678" s="13">
        <v>93000</v>
      </c>
      <c r="B1678" s="14" t="s">
        <v>19578</v>
      </c>
      <c r="C1678" t="str">
        <f t="shared" si="26"/>
        <v>93000,</v>
      </c>
    </row>
    <row r="1679" spans="1:3" x14ac:dyDescent="0.2">
      <c r="A1679" s="13">
        <v>121000</v>
      </c>
      <c r="B1679" s="14" t="s">
        <v>19578</v>
      </c>
      <c r="C1679" t="str">
        <f t="shared" si="26"/>
        <v>121000,</v>
      </c>
    </row>
    <row r="1680" spans="1:3" x14ac:dyDescent="0.2">
      <c r="A1680" s="13">
        <v>124000</v>
      </c>
      <c r="B1680" s="14" t="s">
        <v>19578</v>
      </c>
      <c r="C1680" t="str">
        <f t="shared" si="26"/>
        <v>124000,</v>
      </c>
    </row>
    <row r="1681" spans="1:3" x14ac:dyDescent="0.2">
      <c r="A1681" s="13">
        <v>50814</v>
      </c>
      <c r="B1681" s="14" t="s">
        <v>19578</v>
      </c>
      <c r="C1681" t="str">
        <f t="shared" si="26"/>
        <v>50814,</v>
      </c>
    </row>
    <row r="1682" spans="1:3" x14ac:dyDescent="0.2">
      <c r="A1682" s="13">
        <v>130000</v>
      </c>
      <c r="B1682" s="14" t="s">
        <v>19578</v>
      </c>
      <c r="C1682" t="str">
        <f t="shared" si="26"/>
        <v>130000,</v>
      </c>
    </row>
    <row r="1683" spans="1:3" x14ac:dyDescent="0.2">
      <c r="A1683" s="13">
        <v>130000</v>
      </c>
      <c r="B1683" s="14" t="s">
        <v>19578</v>
      </c>
      <c r="C1683" t="str">
        <f t="shared" si="26"/>
        <v>130000,</v>
      </c>
    </row>
    <row r="1684" spans="1:3" x14ac:dyDescent="0.2">
      <c r="A1684" s="13">
        <v>160000</v>
      </c>
      <c r="B1684" s="14" t="s">
        <v>19578</v>
      </c>
      <c r="C1684" t="str">
        <f t="shared" si="26"/>
        <v>160000,</v>
      </c>
    </row>
    <row r="1685" spans="1:3" x14ac:dyDescent="0.2">
      <c r="A1685" s="13">
        <v>130000</v>
      </c>
      <c r="B1685" s="14" t="s">
        <v>19578</v>
      </c>
      <c r="C1685" t="str">
        <f t="shared" si="26"/>
        <v>130000,</v>
      </c>
    </row>
    <row r="1686" spans="1:3" x14ac:dyDescent="0.2">
      <c r="A1686" s="13">
        <v>102278</v>
      </c>
      <c r="B1686" s="14" t="s">
        <v>19578</v>
      </c>
      <c r="C1686" t="str">
        <f t="shared" si="26"/>
        <v>102278,</v>
      </c>
    </row>
    <row r="1687" spans="1:3" x14ac:dyDescent="0.2">
      <c r="A1687" s="13">
        <v>34200</v>
      </c>
      <c r="B1687" s="14" t="s">
        <v>19578</v>
      </c>
      <c r="C1687" t="str">
        <f t="shared" si="26"/>
        <v>34200,</v>
      </c>
    </row>
    <row r="1688" spans="1:3" x14ac:dyDescent="0.2">
      <c r="A1688" s="13">
        <v>90000</v>
      </c>
      <c r="B1688" s="14" t="s">
        <v>19578</v>
      </c>
      <c r="C1688" t="str">
        <f t="shared" si="26"/>
        <v>90000,</v>
      </c>
    </row>
    <row r="1689" spans="1:3" x14ac:dyDescent="0.2">
      <c r="A1689" s="13">
        <v>180000</v>
      </c>
      <c r="B1689" s="14" t="s">
        <v>19578</v>
      </c>
      <c r="C1689" t="str">
        <f t="shared" si="26"/>
        <v>180000,</v>
      </c>
    </row>
    <row r="1690" spans="1:3" x14ac:dyDescent="0.2">
      <c r="A1690" s="13">
        <v>81700</v>
      </c>
      <c r="B1690" s="14" t="s">
        <v>19578</v>
      </c>
      <c r="C1690" t="str">
        <f t="shared" si="26"/>
        <v>81700,</v>
      </c>
    </row>
    <row r="1691" spans="1:3" x14ac:dyDescent="0.2">
      <c r="A1691" s="13">
        <v>79400</v>
      </c>
      <c r="B1691" s="14" t="s">
        <v>19578</v>
      </c>
      <c r="C1691" t="str">
        <f t="shared" si="26"/>
        <v>79400,</v>
      </c>
    </row>
    <row r="1692" spans="1:3" x14ac:dyDescent="0.2">
      <c r="A1692" s="13">
        <v>65000</v>
      </c>
      <c r="B1692" s="14" t="s">
        <v>19578</v>
      </c>
      <c r="C1692" t="str">
        <f t="shared" si="26"/>
        <v>65000,</v>
      </c>
    </row>
    <row r="1693" spans="1:3" x14ac:dyDescent="0.2">
      <c r="A1693" s="13">
        <v>150000</v>
      </c>
      <c r="B1693" s="14" t="s">
        <v>19578</v>
      </c>
      <c r="C1693" t="str">
        <f t="shared" si="26"/>
        <v>150000,</v>
      </c>
    </row>
    <row r="1694" spans="1:3" x14ac:dyDescent="0.2">
      <c r="A1694" s="13">
        <v>161000</v>
      </c>
      <c r="B1694" s="14" t="s">
        <v>19578</v>
      </c>
      <c r="C1694" t="str">
        <f t="shared" si="26"/>
        <v>161000,</v>
      </c>
    </row>
    <row r="1695" spans="1:3" x14ac:dyDescent="0.2">
      <c r="A1695" s="13">
        <v>56000</v>
      </c>
      <c r="B1695" s="14" t="s">
        <v>19578</v>
      </c>
      <c r="C1695" t="str">
        <f t="shared" si="26"/>
        <v>56000,</v>
      </c>
    </row>
    <row r="1696" spans="1:3" x14ac:dyDescent="0.2">
      <c r="A1696" s="13">
        <v>60000</v>
      </c>
      <c r="B1696" s="14" t="s">
        <v>19578</v>
      </c>
      <c r="C1696" t="str">
        <f t="shared" si="26"/>
        <v>60000,</v>
      </c>
    </row>
    <row r="1697" spans="1:3" x14ac:dyDescent="0.2">
      <c r="A1697" s="13">
        <v>450000</v>
      </c>
      <c r="B1697" s="14" t="s">
        <v>19578</v>
      </c>
      <c r="C1697" t="str">
        <f t="shared" si="26"/>
        <v>450000,</v>
      </c>
    </row>
    <row r="1698" spans="1:3" x14ac:dyDescent="0.2">
      <c r="A1698" s="13">
        <v>130000</v>
      </c>
      <c r="B1698" s="14" t="s">
        <v>19578</v>
      </c>
      <c r="C1698" t="str">
        <f t="shared" si="26"/>
        <v>130000,</v>
      </c>
    </row>
    <row r="1699" spans="1:3" x14ac:dyDescent="0.2">
      <c r="A1699" s="13">
        <v>19000</v>
      </c>
      <c r="B1699" s="14" t="s">
        <v>19578</v>
      </c>
      <c r="C1699" t="str">
        <f t="shared" si="26"/>
        <v>19000,</v>
      </c>
    </row>
    <row r="1700" spans="1:3" x14ac:dyDescent="0.2">
      <c r="A1700" s="13">
        <v>63342</v>
      </c>
      <c r="B1700" s="14" t="s">
        <v>19578</v>
      </c>
      <c r="C1700" t="str">
        <f t="shared" si="26"/>
        <v>63342,</v>
      </c>
    </row>
    <row r="1701" spans="1:3" x14ac:dyDescent="0.2">
      <c r="A1701" s="13">
        <v>160000</v>
      </c>
      <c r="B1701" s="14" t="s">
        <v>19578</v>
      </c>
      <c r="C1701" t="str">
        <f t="shared" si="26"/>
        <v>160000,</v>
      </c>
    </row>
    <row r="1702" spans="1:3" x14ac:dyDescent="0.2">
      <c r="A1702" s="13">
        <v>46371</v>
      </c>
      <c r="B1702" s="14" t="s">
        <v>19578</v>
      </c>
      <c r="C1702" t="str">
        <f t="shared" si="26"/>
        <v>46371,</v>
      </c>
    </row>
    <row r="1703" spans="1:3" x14ac:dyDescent="0.2">
      <c r="A1703" s="13">
        <v>90000</v>
      </c>
      <c r="B1703" s="14" t="s">
        <v>19578</v>
      </c>
      <c r="C1703" t="str">
        <f t="shared" si="26"/>
        <v>90000,</v>
      </c>
    </row>
    <row r="1704" spans="1:3" x14ac:dyDescent="0.2">
      <c r="A1704" s="13">
        <v>185000</v>
      </c>
      <c r="B1704" s="14" t="s">
        <v>19578</v>
      </c>
      <c r="C1704" t="str">
        <f t="shared" si="26"/>
        <v>185000,</v>
      </c>
    </row>
    <row r="1705" spans="1:3" x14ac:dyDescent="0.2">
      <c r="A1705" s="13">
        <v>205000</v>
      </c>
      <c r="B1705" s="14" t="s">
        <v>19578</v>
      </c>
      <c r="C1705" t="str">
        <f t="shared" si="26"/>
        <v>205000,</v>
      </c>
    </row>
    <row r="1706" spans="1:3" x14ac:dyDescent="0.2">
      <c r="A1706" s="13" t="s">
        <v>7109</v>
      </c>
      <c r="B1706" s="14" t="s">
        <v>19578</v>
      </c>
      <c r="C1706" t="str">
        <f t="shared" si="26"/>
        <v>313751.46,</v>
      </c>
    </row>
    <row r="1707" spans="1:3" x14ac:dyDescent="0.2">
      <c r="A1707" s="13">
        <v>56000</v>
      </c>
      <c r="B1707" s="14" t="s">
        <v>19578</v>
      </c>
      <c r="C1707" t="str">
        <f t="shared" si="26"/>
        <v>56000,</v>
      </c>
    </row>
    <row r="1708" spans="1:3" x14ac:dyDescent="0.2">
      <c r="A1708" s="13">
        <v>45000</v>
      </c>
      <c r="B1708" s="14" t="s">
        <v>19578</v>
      </c>
      <c r="C1708" t="str">
        <f t="shared" si="26"/>
        <v>45000,</v>
      </c>
    </row>
    <row r="1709" spans="1:3" x14ac:dyDescent="0.2">
      <c r="A1709" s="13">
        <v>65000</v>
      </c>
      <c r="B1709" s="14" t="s">
        <v>19578</v>
      </c>
      <c r="C1709" t="str">
        <f t="shared" si="26"/>
        <v>65000,</v>
      </c>
    </row>
    <row r="1710" spans="1:3" x14ac:dyDescent="0.2">
      <c r="A1710" s="13">
        <v>45000</v>
      </c>
      <c r="B1710" s="14" t="s">
        <v>19578</v>
      </c>
      <c r="C1710" t="str">
        <f t="shared" si="26"/>
        <v>45000,</v>
      </c>
    </row>
    <row r="1711" spans="1:3" x14ac:dyDescent="0.2">
      <c r="A1711" s="13">
        <v>42000</v>
      </c>
      <c r="B1711" s="14" t="s">
        <v>19578</v>
      </c>
      <c r="C1711" t="str">
        <f t="shared" si="26"/>
        <v>42000,</v>
      </c>
    </row>
    <row r="1712" spans="1:3" x14ac:dyDescent="0.2">
      <c r="A1712" s="13">
        <v>75000</v>
      </c>
      <c r="B1712" s="14" t="s">
        <v>19578</v>
      </c>
      <c r="C1712" t="str">
        <f t="shared" si="26"/>
        <v>75000,</v>
      </c>
    </row>
    <row r="1713" spans="1:3" x14ac:dyDescent="0.2">
      <c r="A1713" s="13">
        <v>666000</v>
      </c>
      <c r="B1713" s="14" t="s">
        <v>19578</v>
      </c>
      <c r="C1713" t="str">
        <f t="shared" si="26"/>
        <v>666000,</v>
      </c>
    </row>
    <row r="1714" spans="1:3" x14ac:dyDescent="0.2">
      <c r="A1714" s="13">
        <v>55000</v>
      </c>
      <c r="B1714" s="14" t="s">
        <v>19578</v>
      </c>
      <c r="C1714" t="str">
        <f t="shared" si="26"/>
        <v>55000,</v>
      </c>
    </row>
    <row r="1715" spans="1:3" x14ac:dyDescent="0.2">
      <c r="A1715" s="13">
        <v>129000</v>
      </c>
      <c r="B1715" s="14" t="s">
        <v>19578</v>
      </c>
      <c r="C1715" t="str">
        <f t="shared" si="26"/>
        <v>129000,</v>
      </c>
    </row>
    <row r="1716" spans="1:3" x14ac:dyDescent="0.2">
      <c r="A1716" s="13">
        <v>325000</v>
      </c>
      <c r="B1716" s="14" t="s">
        <v>19578</v>
      </c>
      <c r="C1716" t="str">
        <f t="shared" si="26"/>
        <v>325000,</v>
      </c>
    </row>
    <row r="1717" spans="1:3" x14ac:dyDescent="0.2">
      <c r="A1717" s="13">
        <v>90000</v>
      </c>
      <c r="B1717" s="14" t="s">
        <v>19578</v>
      </c>
      <c r="C1717" t="str">
        <f t="shared" si="26"/>
        <v>90000,</v>
      </c>
    </row>
    <row r="1718" spans="1:3" x14ac:dyDescent="0.2">
      <c r="A1718" s="13">
        <v>71000</v>
      </c>
      <c r="B1718" s="14" t="s">
        <v>19578</v>
      </c>
      <c r="C1718" t="str">
        <f t="shared" si="26"/>
        <v>71000,</v>
      </c>
    </row>
    <row r="1719" spans="1:3" x14ac:dyDescent="0.2">
      <c r="A1719" s="13">
        <v>177264</v>
      </c>
      <c r="B1719" s="14" t="s">
        <v>19578</v>
      </c>
      <c r="C1719" t="str">
        <f t="shared" si="26"/>
        <v>177264,</v>
      </c>
    </row>
    <row r="1720" spans="1:3" x14ac:dyDescent="0.2">
      <c r="A1720" s="13">
        <v>120000</v>
      </c>
      <c r="B1720" s="14" t="s">
        <v>19578</v>
      </c>
      <c r="C1720" t="str">
        <f t="shared" si="26"/>
        <v>120000,</v>
      </c>
    </row>
    <row r="1721" spans="1:3" x14ac:dyDescent="0.2">
      <c r="A1721" s="13">
        <v>392000</v>
      </c>
      <c r="B1721" s="14" t="s">
        <v>19578</v>
      </c>
      <c r="C1721" t="str">
        <f t="shared" si="26"/>
        <v>392000,</v>
      </c>
    </row>
    <row r="1722" spans="1:3" x14ac:dyDescent="0.2">
      <c r="A1722" s="13">
        <v>93000</v>
      </c>
      <c r="B1722" s="14" t="s">
        <v>19578</v>
      </c>
      <c r="C1722" t="str">
        <f t="shared" si="26"/>
        <v>93000,</v>
      </c>
    </row>
    <row r="1723" spans="1:3" x14ac:dyDescent="0.2">
      <c r="A1723" s="13">
        <v>66400</v>
      </c>
      <c r="B1723" s="14" t="s">
        <v>19578</v>
      </c>
      <c r="C1723" t="str">
        <f t="shared" si="26"/>
        <v>66400,</v>
      </c>
    </row>
    <row r="1724" spans="1:3" x14ac:dyDescent="0.2">
      <c r="A1724" s="13" t="s">
        <v>7173</v>
      </c>
      <c r="B1724" s="14" t="s">
        <v>19578</v>
      </c>
      <c r="C1724" t="str">
        <f t="shared" si="26"/>
        <v>82.3,</v>
      </c>
    </row>
    <row r="1725" spans="1:3" x14ac:dyDescent="0.2">
      <c r="A1725" s="13">
        <v>300000</v>
      </c>
      <c r="B1725" s="14" t="s">
        <v>19578</v>
      </c>
      <c r="C1725" t="str">
        <f t="shared" si="26"/>
        <v>300000,</v>
      </c>
    </row>
    <row r="1726" spans="1:3" x14ac:dyDescent="0.2">
      <c r="A1726" s="13">
        <v>37000</v>
      </c>
      <c r="B1726" s="14" t="s">
        <v>19578</v>
      </c>
      <c r="C1726" t="str">
        <f t="shared" si="26"/>
        <v>37000,</v>
      </c>
    </row>
    <row r="1727" spans="1:3" x14ac:dyDescent="0.2">
      <c r="A1727" s="13">
        <v>113000</v>
      </c>
      <c r="B1727" s="14" t="s">
        <v>19578</v>
      </c>
      <c r="C1727" t="str">
        <f t="shared" si="26"/>
        <v>113000,</v>
      </c>
    </row>
    <row r="1728" spans="1:3" x14ac:dyDescent="0.2">
      <c r="A1728" s="13">
        <v>90000</v>
      </c>
      <c r="B1728" s="14" t="s">
        <v>19578</v>
      </c>
      <c r="C1728" t="str">
        <f t="shared" si="26"/>
        <v>90000,</v>
      </c>
    </row>
    <row r="1729" spans="1:3" x14ac:dyDescent="0.2">
      <c r="A1729" s="13">
        <v>98300</v>
      </c>
      <c r="B1729" s="14" t="s">
        <v>19578</v>
      </c>
      <c r="C1729" t="str">
        <f t="shared" si="26"/>
        <v>98300,</v>
      </c>
    </row>
    <row r="1730" spans="1:3" x14ac:dyDescent="0.2">
      <c r="A1730" s="13">
        <v>73000</v>
      </c>
      <c r="B1730" s="14" t="s">
        <v>19578</v>
      </c>
      <c r="C1730" t="str">
        <f t="shared" si="26"/>
        <v>73000,</v>
      </c>
    </row>
    <row r="1731" spans="1:3" x14ac:dyDescent="0.2">
      <c r="A1731" s="13">
        <v>175000</v>
      </c>
      <c r="B1731" s="14" t="s">
        <v>19578</v>
      </c>
      <c r="C1731" t="str">
        <f t="shared" ref="C1731:C1794" si="27">CONCATENATE(A1731,B1731)</f>
        <v>175000,</v>
      </c>
    </row>
    <row r="1732" spans="1:3" x14ac:dyDescent="0.2">
      <c r="A1732" s="13">
        <v>200000</v>
      </c>
      <c r="B1732" s="14" t="s">
        <v>19578</v>
      </c>
      <c r="C1732" t="str">
        <f t="shared" si="27"/>
        <v>200000,</v>
      </c>
    </row>
    <row r="1733" spans="1:3" x14ac:dyDescent="0.2">
      <c r="A1733" s="13">
        <v>62000</v>
      </c>
      <c r="B1733" s="14" t="s">
        <v>19578</v>
      </c>
      <c r="C1733" t="str">
        <f t="shared" si="27"/>
        <v>62000,</v>
      </c>
    </row>
    <row r="1734" spans="1:3" x14ac:dyDescent="0.2">
      <c r="A1734" s="13">
        <v>210000</v>
      </c>
      <c r="B1734" s="14" t="s">
        <v>19578</v>
      </c>
      <c r="C1734" t="str">
        <f t="shared" si="27"/>
        <v>210000,</v>
      </c>
    </row>
    <row r="1735" spans="1:3" x14ac:dyDescent="0.2">
      <c r="A1735" s="13">
        <v>52000</v>
      </c>
      <c r="B1735" s="14" t="s">
        <v>19578</v>
      </c>
      <c r="C1735" t="str">
        <f t="shared" si="27"/>
        <v>52000,</v>
      </c>
    </row>
    <row r="1736" spans="1:3" x14ac:dyDescent="0.2">
      <c r="A1736" s="13">
        <v>124000</v>
      </c>
      <c r="B1736" s="14" t="s">
        <v>19578</v>
      </c>
      <c r="C1736" t="str">
        <f t="shared" si="27"/>
        <v>124000,</v>
      </c>
    </row>
    <row r="1737" spans="1:3" x14ac:dyDescent="0.2">
      <c r="A1737" s="13">
        <v>380000</v>
      </c>
      <c r="B1737" s="14" t="s">
        <v>19578</v>
      </c>
      <c r="C1737" t="str">
        <f t="shared" si="27"/>
        <v>380000,</v>
      </c>
    </row>
    <row r="1738" spans="1:3" x14ac:dyDescent="0.2">
      <c r="A1738" s="13">
        <v>134000</v>
      </c>
      <c r="B1738" s="14" t="s">
        <v>19578</v>
      </c>
      <c r="C1738" t="str">
        <f t="shared" si="27"/>
        <v>134000,</v>
      </c>
    </row>
    <row r="1739" spans="1:3" x14ac:dyDescent="0.2">
      <c r="A1739" s="13">
        <v>85000</v>
      </c>
      <c r="B1739" s="14" t="s">
        <v>19578</v>
      </c>
      <c r="C1739" t="str">
        <f t="shared" si="27"/>
        <v>85000,</v>
      </c>
    </row>
    <row r="1740" spans="1:3" x14ac:dyDescent="0.2">
      <c r="A1740" s="13">
        <v>360000</v>
      </c>
      <c r="B1740" s="14" t="s">
        <v>19578</v>
      </c>
      <c r="C1740" t="str">
        <f t="shared" si="27"/>
        <v>360000,</v>
      </c>
    </row>
    <row r="1741" spans="1:3" x14ac:dyDescent="0.2">
      <c r="A1741" s="13">
        <v>260</v>
      </c>
      <c r="B1741" s="14" t="s">
        <v>19578</v>
      </c>
      <c r="C1741" t="str">
        <f t="shared" si="27"/>
        <v>260,</v>
      </c>
    </row>
    <row r="1742" spans="1:3" x14ac:dyDescent="0.2">
      <c r="A1742" s="13">
        <v>45000</v>
      </c>
      <c r="B1742" s="14" t="s">
        <v>19578</v>
      </c>
      <c r="C1742" t="str">
        <f t="shared" si="27"/>
        <v>45000,</v>
      </c>
    </row>
    <row r="1743" spans="1:3" x14ac:dyDescent="0.2">
      <c r="A1743" s="13">
        <v>60000</v>
      </c>
      <c r="B1743" s="14" t="s">
        <v>19578</v>
      </c>
      <c r="C1743" t="str">
        <f t="shared" si="27"/>
        <v>60000,</v>
      </c>
    </row>
    <row r="1744" spans="1:3" x14ac:dyDescent="0.2">
      <c r="A1744" s="13">
        <v>160000</v>
      </c>
      <c r="B1744" s="14" t="s">
        <v>19578</v>
      </c>
      <c r="C1744" t="str">
        <f t="shared" si="27"/>
        <v>160000,</v>
      </c>
    </row>
    <row r="1745" spans="1:3" x14ac:dyDescent="0.2">
      <c r="A1745" s="13">
        <v>360000</v>
      </c>
      <c r="B1745" s="14" t="s">
        <v>19578</v>
      </c>
      <c r="C1745" t="str">
        <f t="shared" si="27"/>
        <v>360000,</v>
      </c>
    </row>
    <row r="1746" spans="1:3" x14ac:dyDescent="0.2">
      <c r="A1746" s="13">
        <v>136000</v>
      </c>
      <c r="B1746" s="14" t="s">
        <v>19578</v>
      </c>
      <c r="C1746" t="str">
        <f t="shared" si="27"/>
        <v>136000,</v>
      </c>
    </row>
    <row r="1747" spans="1:3" x14ac:dyDescent="0.2">
      <c r="A1747" s="13">
        <v>90000</v>
      </c>
      <c r="B1747" s="14" t="s">
        <v>19578</v>
      </c>
      <c r="C1747" t="str">
        <f t="shared" si="27"/>
        <v>90000,</v>
      </c>
    </row>
    <row r="1748" spans="1:3" x14ac:dyDescent="0.2">
      <c r="A1748" s="13">
        <v>290000</v>
      </c>
      <c r="B1748" s="14" t="s">
        <v>19578</v>
      </c>
      <c r="C1748" t="str">
        <f t="shared" si="27"/>
        <v>290000,</v>
      </c>
    </row>
    <row r="1749" spans="1:3" x14ac:dyDescent="0.2">
      <c r="A1749" s="13">
        <v>210000</v>
      </c>
      <c r="B1749" s="14" t="s">
        <v>19578</v>
      </c>
      <c r="C1749" t="str">
        <f t="shared" si="27"/>
        <v>210000,</v>
      </c>
    </row>
    <row r="1750" spans="1:3" x14ac:dyDescent="0.2">
      <c r="A1750" s="13">
        <v>120000</v>
      </c>
      <c r="B1750" s="14" t="s">
        <v>19578</v>
      </c>
      <c r="C1750" t="str">
        <f t="shared" si="27"/>
        <v>120000,</v>
      </c>
    </row>
    <row r="1751" spans="1:3" x14ac:dyDescent="0.2">
      <c r="A1751" s="13">
        <v>525000</v>
      </c>
      <c r="B1751" s="14" t="s">
        <v>19578</v>
      </c>
      <c r="C1751" t="str">
        <f t="shared" si="27"/>
        <v>525000,</v>
      </c>
    </row>
    <row r="1752" spans="1:3" x14ac:dyDescent="0.2">
      <c r="A1752" s="13">
        <v>87000</v>
      </c>
      <c r="B1752" s="14" t="s">
        <v>19578</v>
      </c>
      <c r="C1752" t="str">
        <f t="shared" si="27"/>
        <v>87000,</v>
      </c>
    </row>
    <row r="1753" spans="1:3" x14ac:dyDescent="0.2">
      <c r="A1753" s="13">
        <v>120000</v>
      </c>
      <c r="B1753" s="14" t="s">
        <v>19578</v>
      </c>
      <c r="C1753" t="str">
        <f t="shared" si="27"/>
        <v>120000,</v>
      </c>
    </row>
    <row r="1754" spans="1:3" x14ac:dyDescent="0.2">
      <c r="A1754" s="13">
        <v>134000</v>
      </c>
      <c r="B1754" s="14" t="s">
        <v>19578</v>
      </c>
      <c r="C1754" t="str">
        <f t="shared" si="27"/>
        <v>134000,</v>
      </c>
    </row>
    <row r="1755" spans="1:3" x14ac:dyDescent="0.2">
      <c r="A1755" s="13">
        <v>475000</v>
      </c>
      <c r="B1755" s="14" t="s">
        <v>19578</v>
      </c>
      <c r="C1755" t="str">
        <f t="shared" si="27"/>
        <v>475000,</v>
      </c>
    </row>
    <row r="1756" spans="1:3" x14ac:dyDescent="0.2">
      <c r="A1756" s="13">
        <v>81000</v>
      </c>
      <c r="B1756" s="14" t="s">
        <v>19578</v>
      </c>
      <c r="C1756" t="str">
        <f t="shared" si="27"/>
        <v>81000,</v>
      </c>
    </row>
    <row r="1757" spans="1:3" x14ac:dyDescent="0.2">
      <c r="A1757" s="13">
        <v>36900</v>
      </c>
      <c r="B1757" s="14" t="s">
        <v>19578</v>
      </c>
      <c r="C1757" t="str">
        <f t="shared" si="27"/>
        <v>36900,</v>
      </c>
    </row>
    <row r="1758" spans="1:3" x14ac:dyDescent="0.2">
      <c r="A1758" s="13">
        <v>52084</v>
      </c>
      <c r="B1758" s="14" t="s">
        <v>19578</v>
      </c>
      <c r="C1758" t="str">
        <f t="shared" si="27"/>
        <v>52084,</v>
      </c>
    </row>
    <row r="1759" spans="1:3" x14ac:dyDescent="0.2">
      <c r="A1759" s="13">
        <v>100000</v>
      </c>
      <c r="B1759" s="14" t="s">
        <v>19578</v>
      </c>
      <c r="C1759" t="str">
        <f t="shared" si="27"/>
        <v>100000,</v>
      </c>
    </row>
    <row r="1760" spans="1:3" x14ac:dyDescent="0.2">
      <c r="A1760" s="13">
        <v>134000</v>
      </c>
      <c r="B1760" s="14" t="s">
        <v>19578</v>
      </c>
      <c r="C1760" t="str">
        <f t="shared" si="27"/>
        <v>134000,</v>
      </c>
    </row>
    <row r="1761" spans="1:3" x14ac:dyDescent="0.2">
      <c r="A1761" s="13">
        <v>123391</v>
      </c>
      <c r="B1761" s="14" t="s">
        <v>19578</v>
      </c>
      <c r="C1761" t="str">
        <f t="shared" si="27"/>
        <v>123391,</v>
      </c>
    </row>
    <row r="1762" spans="1:3" x14ac:dyDescent="0.2">
      <c r="A1762" s="13">
        <v>139500</v>
      </c>
      <c r="B1762" s="14" t="s">
        <v>19578</v>
      </c>
      <c r="C1762" t="str">
        <f t="shared" si="27"/>
        <v>139500,</v>
      </c>
    </row>
    <row r="1763" spans="1:3" x14ac:dyDescent="0.2">
      <c r="A1763" s="13">
        <v>111445</v>
      </c>
      <c r="B1763" s="14" t="s">
        <v>19578</v>
      </c>
      <c r="C1763" t="str">
        <f t="shared" si="27"/>
        <v>111445,</v>
      </c>
    </row>
    <row r="1764" spans="1:3" x14ac:dyDescent="0.2">
      <c r="A1764" s="13">
        <v>95000</v>
      </c>
      <c r="B1764" s="14" t="s">
        <v>19578</v>
      </c>
      <c r="C1764" t="str">
        <f t="shared" si="27"/>
        <v>95000,</v>
      </c>
    </row>
    <row r="1765" spans="1:3" x14ac:dyDescent="0.2">
      <c r="A1765" s="13">
        <v>98868</v>
      </c>
      <c r="B1765" s="14" t="s">
        <v>19578</v>
      </c>
      <c r="C1765" t="str">
        <f t="shared" si="27"/>
        <v>98868,</v>
      </c>
    </row>
    <row r="1766" spans="1:3" x14ac:dyDescent="0.2">
      <c r="A1766" s="13">
        <v>223000</v>
      </c>
      <c r="B1766" s="14" t="s">
        <v>19578</v>
      </c>
      <c r="C1766" t="str">
        <f t="shared" si="27"/>
        <v>223000,</v>
      </c>
    </row>
    <row r="1767" spans="1:3" x14ac:dyDescent="0.2">
      <c r="A1767" s="13">
        <v>190000</v>
      </c>
      <c r="B1767" s="14" t="s">
        <v>19578</v>
      </c>
      <c r="C1767" t="str">
        <f t="shared" si="27"/>
        <v>190000,</v>
      </c>
    </row>
    <row r="1768" spans="1:3" x14ac:dyDescent="0.2">
      <c r="A1768" s="13">
        <v>320000</v>
      </c>
      <c r="B1768" s="14" t="s">
        <v>19578</v>
      </c>
      <c r="C1768" t="str">
        <f t="shared" si="27"/>
        <v>320000,</v>
      </c>
    </row>
    <row r="1769" spans="1:3" x14ac:dyDescent="0.2">
      <c r="A1769" s="13">
        <v>93000</v>
      </c>
      <c r="B1769" s="14" t="s">
        <v>19578</v>
      </c>
      <c r="C1769" t="str">
        <f t="shared" si="27"/>
        <v>93000,</v>
      </c>
    </row>
    <row r="1770" spans="1:3" x14ac:dyDescent="0.2">
      <c r="A1770" s="13">
        <v>66000</v>
      </c>
      <c r="B1770" s="14" t="s">
        <v>19578</v>
      </c>
      <c r="C1770" t="str">
        <f t="shared" si="27"/>
        <v>66000,</v>
      </c>
    </row>
    <row r="1771" spans="1:3" x14ac:dyDescent="0.2">
      <c r="A1771" s="13">
        <v>90000</v>
      </c>
      <c r="B1771" s="14" t="s">
        <v>19578</v>
      </c>
      <c r="C1771" t="str">
        <f t="shared" si="27"/>
        <v>90000,</v>
      </c>
    </row>
    <row r="1772" spans="1:3" x14ac:dyDescent="0.2">
      <c r="A1772" s="13">
        <v>150000</v>
      </c>
      <c r="B1772" s="14" t="s">
        <v>19578</v>
      </c>
      <c r="C1772" t="str">
        <f t="shared" si="27"/>
        <v>150000,</v>
      </c>
    </row>
    <row r="1773" spans="1:3" x14ac:dyDescent="0.2">
      <c r="A1773" s="13">
        <v>120000</v>
      </c>
      <c r="B1773" s="14" t="s">
        <v>19578</v>
      </c>
      <c r="C1773" t="str">
        <f t="shared" si="27"/>
        <v>120000,</v>
      </c>
    </row>
    <row r="1774" spans="1:3" x14ac:dyDescent="0.2">
      <c r="A1774" s="13">
        <v>59937</v>
      </c>
      <c r="B1774" s="14" t="s">
        <v>19578</v>
      </c>
      <c r="C1774" t="str">
        <f t="shared" si="27"/>
        <v>59937,</v>
      </c>
    </row>
    <row r="1775" spans="1:3" x14ac:dyDescent="0.2">
      <c r="A1775" s="13">
        <v>85000</v>
      </c>
      <c r="B1775" s="14" t="s">
        <v>19578</v>
      </c>
      <c r="C1775" t="str">
        <f t="shared" si="27"/>
        <v>85000,</v>
      </c>
    </row>
    <row r="1776" spans="1:3" x14ac:dyDescent="0.2">
      <c r="A1776" s="13">
        <v>177000</v>
      </c>
      <c r="B1776" s="14" t="s">
        <v>19578</v>
      </c>
      <c r="C1776" t="str">
        <f t="shared" si="27"/>
        <v>177000,</v>
      </c>
    </row>
    <row r="1777" spans="1:3" x14ac:dyDescent="0.2">
      <c r="A1777" s="13">
        <v>519000</v>
      </c>
      <c r="B1777" s="14" t="s">
        <v>19578</v>
      </c>
      <c r="C1777" t="str">
        <f t="shared" si="27"/>
        <v>519000,</v>
      </c>
    </row>
    <row r="1778" spans="1:3" x14ac:dyDescent="0.2">
      <c r="A1778" s="13">
        <v>570000</v>
      </c>
      <c r="B1778" s="14" t="s">
        <v>19578</v>
      </c>
      <c r="C1778" t="str">
        <f t="shared" si="27"/>
        <v>570000,</v>
      </c>
    </row>
    <row r="1779" spans="1:3" x14ac:dyDescent="0.2">
      <c r="A1779" s="13">
        <v>400000</v>
      </c>
      <c r="B1779" s="14" t="s">
        <v>19578</v>
      </c>
      <c r="C1779" t="str">
        <f t="shared" si="27"/>
        <v>400000,</v>
      </c>
    </row>
    <row r="1780" spans="1:3" x14ac:dyDescent="0.2">
      <c r="A1780" s="13">
        <v>163000</v>
      </c>
      <c r="B1780" s="14" t="s">
        <v>19578</v>
      </c>
      <c r="C1780" t="str">
        <f t="shared" si="27"/>
        <v>163000,</v>
      </c>
    </row>
    <row r="1781" spans="1:3" x14ac:dyDescent="0.2">
      <c r="A1781" s="13">
        <v>23300</v>
      </c>
      <c r="B1781" s="14" t="s">
        <v>19578</v>
      </c>
      <c r="C1781" t="str">
        <f t="shared" si="27"/>
        <v>23300,</v>
      </c>
    </row>
    <row r="1782" spans="1:3" x14ac:dyDescent="0.2">
      <c r="A1782" s="13">
        <v>105000</v>
      </c>
      <c r="B1782" s="14" t="s">
        <v>19578</v>
      </c>
      <c r="C1782" t="str">
        <f t="shared" si="27"/>
        <v>105000,</v>
      </c>
    </row>
    <row r="1783" spans="1:3" x14ac:dyDescent="0.2">
      <c r="A1783" s="13" t="s">
        <v>7421</v>
      </c>
      <c r="B1783" s="14" t="s">
        <v>19578</v>
      </c>
      <c r="C1783" t="str">
        <f t="shared" si="27"/>
        <v>146675.63,</v>
      </c>
    </row>
    <row r="1784" spans="1:3" x14ac:dyDescent="0.2">
      <c r="A1784" s="13">
        <v>130000</v>
      </c>
      <c r="B1784" s="14" t="s">
        <v>19578</v>
      </c>
      <c r="C1784" t="str">
        <f t="shared" si="27"/>
        <v>130000,</v>
      </c>
    </row>
    <row r="1785" spans="1:3" x14ac:dyDescent="0.2">
      <c r="A1785" s="13">
        <v>800000</v>
      </c>
      <c r="B1785" s="14" t="s">
        <v>19578</v>
      </c>
      <c r="C1785" t="str">
        <f t="shared" si="27"/>
        <v>800000,</v>
      </c>
    </row>
    <row r="1786" spans="1:3" x14ac:dyDescent="0.2">
      <c r="A1786" s="13">
        <v>180000</v>
      </c>
      <c r="B1786" s="14" t="s">
        <v>19578</v>
      </c>
      <c r="C1786" t="str">
        <f t="shared" si="27"/>
        <v>180000,</v>
      </c>
    </row>
    <row r="1787" spans="1:3" x14ac:dyDescent="0.2">
      <c r="A1787" s="13">
        <v>50000</v>
      </c>
      <c r="B1787" s="14" t="s">
        <v>19578</v>
      </c>
      <c r="C1787" t="str">
        <f t="shared" si="27"/>
        <v>50000,</v>
      </c>
    </row>
    <row r="1788" spans="1:3" x14ac:dyDescent="0.2">
      <c r="A1788" s="13">
        <v>36000</v>
      </c>
      <c r="B1788" s="14" t="s">
        <v>19578</v>
      </c>
      <c r="C1788" t="str">
        <f t="shared" si="27"/>
        <v>36000,</v>
      </c>
    </row>
    <row r="1789" spans="1:3" x14ac:dyDescent="0.2">
      <c r="A1789" s="13">
        <v>102100</v>
      </c>
      <c r="B1789" s="14" t="s">
        <v>19578</v>
      </c>
      <c r="C1789" t="str">
        <f t="shared" si="27"/>
        <v>102100,</v>
      </c>
    </row>
    <row r="1790" spans="1:3" x14ac:dyDescent="0.2">
      <c r="A1790" s="13">
        <v>80000</v>
      </c>
      <c r="B1790" s="14" t="s">
        <v>19578</v>
      </c>
      <c r="C1790" t="str">
        <f t="shared" si="27"/>
        <v>80000,</v>
      </c>
    </row>
    <row r="1791" spans="1:3" x14ac:dyDescent="0.2">
      <c r="A1791" s="13">
        <v>60000</v>
      </c>
      <c r="B1791" s="14" t="s">
        <v>19578</v>
      </c>
      <c r="C1791" t="str">
        <f t="shared" si="27"/>
        <v>60000,</v>
      </c>
    </row>
    <row r="1792" spans="1:3" x14ac:dyDescent="0.2">
      <c r="A1792" s="13">
        <v>290000</v>
      </c>
      <c r="B1792" s="14" t="s">
        <v>19578</v>
      </c>
      <c r="C1792" t="str">
        <f t="shared" si="27"/>
        <v>290000,</v>
      </c>
    </row>
    <row r="1793" spans="1:3" x14ac:dyDescent="0.2">
      <c r="A1793" s="13">
        <v>85000</v>
      </c>
      <c r="B1793" s="14" t="s">
        <v>19578</v>
      </c>
      <c r="C1793" t="str">
        <f t="shared" si="27"/>
        <v>85000,</v>
      </c>
    </row>
    <row r="1794" spans="1:3" x14ac:dyDescent="0.2">
      <c r="A1794" s="13">
        <v>59103</v>
      </c>
      <c r="B1794" s="14" t="s">
        <v>19578</v>
      </c>
      <c r="C1794" t="str">
        <f t="shared" si="27"/>
        <v>59103,</v>
      </c>
    </row>
    <row r="1795" spans="1:3" x14ac:dyDescent="0.2">
      <c r="A1795" s="13">
        <v>160000</v>
      </c>
      <c r="B1795" s="14" t="s">
        <v>19578</v>
      </c>
      <c r="C1795" t="str">
        <f t="shared" ref="C1795:C1858" si="28">CONCATENATE(A1795,B1795)</f>
        <v>160000,</v>
      </c>
    </row>
    <row r="1796" spans="1:3" x14ac:dyDescent="0.2">
      <c r="A1796" s="13">
        <v>100000</v>
      </c>
      <c r="B1796" s="14" t="s">
        <v>19578</v>
      </c>
      <c r="C1796" t="str">
        <f t="shared" si="28"/>
        <v>100000,</v>
      </c>
    </row>
    <row r="1797" spans="1:3" x14ac:dyDescent="0.2">
      <c r="A1797" s="13">
        <v>180000</v>
      </c>
      <c r="B1797" s="14" t="s">
        <v>19578</v>
      </c>
      <c r="C1797" t="str">
        <f t="shared" si="28"/>
        <v>180000,</v>
      </c>
    </row>
    <row r="1798" spans="1:3" x14ac:dyDescent="0.2">
      <c r="A1798" s="13">
        <v>80</v>
      </c>
      <c r="B1798" s="14" t="s">
        <v>19578</v>
      </c>
      <c r="C1798" t="str">
        <f t="shared" si="28"/>
        <v>80,</v>
      </c>
    </row>
    <row r="1799" spans="1:3" x14ac:dyDescent="0.2">
      <c r="A1799" s="13">
        <v>210000</v>
      </c>
      <c r="B1799" s="14" t="s">
        <v>19578</v>
      </c>
      <c r="C1799" t="str">
        <f t="shared" si="28"/>
        <v>210000,</v>
      </c>
    </row>
    <row r="1800" spans="1:3" x14ac:dyDescent="0.2">
      <c r="A1800" s="13">
        <v>46608</v>
      </c>
      <c r="B1800" s="14" t="s">
        <v>19578</v>
      </c>
      <c r="C1800" t="str">
        <f t="shared" si="28"/>
        <v>46608,</v>
      </c>
    </row>
    <row r="1801" spans="1:3" x14ac:dyDescent="0.2">
      <c r="A1801" s="13">
        <v>55000</v>
      </c>
      <c r="B1801" s="14" t="s">
        <v>19578</v>
      </c>
      <c r="C1801" t="str">
        <f t="shared" si="28"/>
        <v>55000,</v>
      </c>
    </row>
    <row r="1802" spans="1:3" x14ac:dyDescent="0.2">
      <c r="A1802" s="13">
        <v>94415</v>
      </c>
      <c r="B1802" s="14" t="s">
        <v>19578</v>
      </c>
      <c r="C1802" t="str">
        <f t="shared" si="28"/>
        <v>94415,</v>
      </c>
    </row>
    <row r="1803" spans="1:3" x14ac:dyDescent="0.2">
      <c r="A1803" s="13">
        <v>138446</v>
      </c>
      <c r="B1803" s="14" t="s">
        <v>19578</v>
      </c>
      <c r="C1803" t="str">
        <f t="shared" si="28"/>
        <v>138446,</v>
      </c>
    </row>
    <row r="1804" spans="1:3" x14ac:dyDescent="0.2">
      <c r="A1804" s="13">
        <v>140000</v>
      </c>
      <c r="B1804" s="14" t="s">
        <v>19578</v>
      </c>
      <c r="C1804" t="str">
        <f t="shared" si="28"/>
        <v>140000,</v>
      </c>
    </row>
    <row r="1805" spans="1:3" x14ac:dyDescent="0.2">
      <c r="A1805" s="13">
        <v>60000</v>
      </c>
      <c r="B1805" s="14" t="s">
        <v>19578</v>
      </c>
      <c r="C1805" t="str">
        <f t="shared" si="28"/>
        <v>60000,</v>
      </c>
    </row>
    <row r="1806" spans="1:3" x14ac:dyDescent="0.2">
      <c r="A1806" s="13">
        <v>39840</v>
      </c>
      <c r="B1806" s="14" t="s">
        <v>19578</v>
      </c>
      <c r="C1806" t="str">
        <f t="shared" si="28"/>
        <v>39840,</v>
      </c>
    </row>
    <row r="1807" spans="1:3" x14ac:dyDescent="0.2">
      <c r="A1807" s="13">
        <v>100000</v>
      </c>
      <c r="B1807" s="14" t="s">
        <v>19578</v>
      </c>
      <c r="C1807" t="str">
        <f t="shared" si="28"/>
        <v>100000,</v>
      </c>
    </row>
    <row r="1808" spans="1:3" x14ac:dyDescent="0.2">
      <c r="A1808" s="13">
        <v>54000</v>
      </c>
      <c r="B1808" s="14" t="s">
        <v>19578</v>
      </c>
      <c r="C1808" t="str">
        <f t="shared" si="28"/>
        <v>54000,</v>
      </c>
    </row>
    <row r="1809" spans="1:3" x14ac:dyDescent="0.2">
      <c r="A1809" s="13">
        <v>125000</v>
      </c>
      <c r="B1809" s="14" t="s">
        <v>19578</v>
      </c>
      <c r="C1809" t="str">
        <f t="shared" si="28"/>
        <v>125000,</v>
      </c>
    </row>
    <row r="1810" spans="1:3" x14ac:dyDescent="0.2">
      <c r="A1810" s="13">
        <v>700000</v>
      </c>
      <c r="B1810" s="14" t="s">
        <v>19578</v>
      </c>
      <c r="C1810" t="str">
        <f t="shared" si="28"/>
        <v>700000,</v>
      </c>
    </row>
    <row r="1811" spans="1:3" x14ac:dyDescent="0.2">
      <c r="A1811" s="13">
        <v>385000</v>
      </c>
      <c r="B1811" s="14" t="s">
        <v>19578</v>
      </c>
      <c r="C1811" t="str">
        <f t="shared" si="28"/>
        <v>385000,</v>
      </c>
    </row>
    <row r="1812" spans="1:3" x14ac:dyDescent="0.2">
      <c r="A1812" s="13">
        <v>79550</v>
      </c>
      <c r="B1812" s="14" t="s">
        <v>19578</v>
      </c>
      <c r="C1812" t="str">
        <f t="shared" si="28"/>
        <v>79550,</v>
      </c>
    </row>
    <row r="1813" spans="1:3" x14ac:dyDescent="0.2">
      <c r="A1813" s="13">
        <v>75500</v>
      </c>
      <c r="B1813" s="14" t="s">
        <v>19578</v>
      </c>
      <c r="C1813" t="str">
        <f t="shared" si="28"/>
        <v>75500,</v>
      </c>
    </row>
    <row r="1814" spans="1:3" x14ac:dyDescent="0.2">
      <c r="A1814" s="13">
        <v>120000</v>
      </c>
      <c r="B1814" s="14" t="s">
        <v>19578</v>
      </c>
      <c r="C1814" t="str">
        <f t="shared" si="28"/>
        <v>120000,</v>
      </c>
    </row>
    <row r="1815" spans="1:3" x14ac:dyDescent="0.2">
      <c r="A1815" s="13">
        <v>641690</v>
      </c>
      <c r="B1815" s="14" t="s">
        <v>19578</v>
      </c>
      <c r="C1815" t="str">
        <f t="shared" si="28"/>
        <v>641690,</v>
      </c>
    </row>
    <row r="1816" spans="1:3" x14ac:dyDescent="0.2">
      <c r="A1816" s="13">
        <v>690000</v>
      </c>
      <c r="B1816" s="14" t="s">
        <v>19578</v>
      </c>
      <c r="C1816" t="str">
        <f t="shared" si="28"/>
        <v>690000,</v>
      </c>
    </row>
    <row r="1817" spans="1:3" x14ac:dyDescent="0.2">
      <c r="A1817" s="13">
        <v>45000</v>
      </c>
      <c r="B1817" s="14" t="s">
        <v>19578</v>
      </c>
      <c r="C1817" t="str">
        <f t="shared" si="28"/>
        <v>45000,</v>
      </c>
    </row>
    <row r="1818" spans="1:3" x14ac:dyDescent="0.2">
      <c r="A1818" s="13">
        <v>136200</v>
      </c>
      <c r="B1818" s="14" t="s">
        <v>19578</v>
      </c>
      <c r="C1818" t="str">
        <f t="shared" si="28"/>
        <v>136200,</v>
      </c>
    </row>
    <row r="1819" spans="1:3" x14ac:dyDescent="0.2">
      <c r="A1819" s="13">
        <v>70000</v>
      </c>
      <c r="B1819" s="14" t="s">
        <v>19578</v>
      </c>
      <c r="C1819" t="str">
        <f t="shared" si="28"/>
        <v>70000,</v>
      </c>
    </row>
    <row r="1820" spans="1:3" x14ac:dyDescent="0.2">
      <c r="A1820" s="13">
        <v>150000</v>
      </c>
      <c r="B1820" s="14" t="s">
        <v>19578</v>
      </c>
      <c r="C1820" t="str">
        <f t="shared" si="28"/>
        <v>150000,</v>
      </c>
    </row>
    <row r="1821" spans="1:3" x14ac:dyDescent="0.2">
      <c r="A1821" s="13">
        <v>100000</v>
      </c>
      <c r="B1821" s="14" t="s">
        <v>19578</v>
      </c>
      <c r="C1821" t="str">
        <f t="shared" si="28"/>
        <v>100000,</v>
      </c>
    </row>
    <row r="1822" spans="1:3" x14ac:dyDescent="0.2">
      <c r="A1822" s="13">
        <v>140000</v>
      </c>
      <c r="B1822" s="14" t="s">
        <v>19578</v>
      </c>
      <c r="C1822" t="str">
        <f t="shared" si="28"/>
        <v>140000,</v>
      </c>
    </row>
    <row r="1823" spans="1:3" x14ac:dyDescent="0.2">
      <c r="A1823" s="13">
        <v>60000</v>
      </c>
      <c r="B1823" s="14" t="s">
        <v>19578</v>
      </c>
      <c r="C1823" t="str">
        <f t="shared" si="28"/>
        <v>60000,</v>
      </c>
    </row>
    <row r="1824" spans="1:3" x14ac:dyDescent="0.2">
      <c r="A1824" s="13">
        <v>132000</v>
      </c>
      <c r="B1824" s="14" t="s">
        <v>19578</v>
      </c>
      <c r="C1824" t="str">
        <f t="shared" si="28"/>
        <v>132000,</v>
      </c>
    </row>
    <row r="1825" spans="1:3" x14ac:dyDescent="0.2">
      <c r="A1825" s="13">
        <v>76000</v>
      </c>
      <c r="B1825" s="14" t="s">
        <v>19578</v>
      </c>
      <c r="C1825" t="str">
        <f t="shared" si="28"/>
        <v>76000,</v>
      </c>
    </row>
    <row r="1826" spans="1:3" x14ac:dyDescent="0.2">
      <c r="A1826" s="13">
        <v>115000</v>
      </c>
      <c r="B1826" s="14" t="s">
        <v>19578</v>
      </c>
      <c r="C1826" t="str">
        <f t="shared" si="28"/>
        <v>115000,</v>
      </c>
    </row>
    <row r="1827" spans="1:3" x14ac:dyDescent="0.2">
      <c r="A1827" s="13">
        <v>82320</v>
      </c>
      <c r="B1827" s="14" t="s">
        <v>19578</v>
      </c>
      <c r="C1827" t="str">
        <f t="shared" si="28"/>
        <v>82320,</v>
      </c>
    </row>
    <row r="1828" spans="1:3" x14ac:dyDescent="0.2">
      <c r="A1828" s="13">
        <v>111000</v>
      </c>
      <c r="B1828" s="14" t="s">
        <v>19578</v>
      </c>
      <c r="C1828" t="str">
        <f t="shared" si="28"/>
        <v>111000,</v>
      </c>
    </row>
    <row r="1829" spans="1:3" x14ac:dyDescent="0.2">
      <c r="A1829" s="13">
        <v>89000</v>
      </c>
      <c r="B1829" s="14" t="s">
        <v>19578</v>
      </c>
      <c r="C1829" t="str">
        <f t="shared" si="28"/>
        <v>89000,</v>
      </c>
    </row>
    <row r="1830" spans="1:3" x14ac:dyDescent="0.2">
      <c r="A1830" s="13">
        <v>114000</v>
      </c>
      <c r="B1830" s="14" t="s">
        <v>19578</v>
      </c>
      <c r="C1830" t="str">
        <f t="shared" si="28"/>
        <v>114000,</v>
      </c>
    </row>
    <row r="1831" spans="1:3" x14ac:dyDescent="0.2">
      <c r="A1831" s="13">
        <v>170000</v>
      </c>
      <c r="B1831" s="14" t="s">
        <v>19578</v>
      </c>
      <c r="C1831" t="str">
        <f t="shared" si="28"/>
        <v>170000,</v>
      </c>
    </row>
    <row r="1832" spans="1:3" x14ac:dyDescent="0.2">
      <c r="A1832" s="13">
        <v>59072</v>
      </c>
      <c r="B1832" s="14" t="s">
        <v>19578</v>
      </c>
      <c r="C1832" t="str">
        <f t="shared" si="28"/>
        <v>59072,</v>
      </c>
    </row>
    <row r="1833" spans="1:3" x14ac:dyDescent="0.2">
      <c r="A1833" s="13">
        <v>320000</v>
      </c>
      <c r="B1833" s="14" t="s">
        <v>19578</v>
      </c>
      <c r="C1833" t="str">
        <f t="shared" si="28"/>
        <v>320000,</v>
      </c>
    </row>
    <row r="1834" spans="1:3" x14ac:dyDescent="0.2">
      <c r="A1834" s="13">
        <v>45</v>
      </c>
      <c r="B1834" s="14" t="s">
        <v>19578</v>
      </c>
      <c r="C1834" t="str">
        <f t="shared" si="28"/>
        <v>45,</v>
      </c>
    </row>
    <row r="1835" spans="1:3" x14ac:dyDescent="0.2">
      <c r="A1835" s="13">
        <v>70000</v>
      </c>
      <c r="B1835" s="14" t="s">
        <v>19578</v>
      </c>
      <c r="C1835" t="str">
        <f t="shared" si="28"/>
        <v>70000,</v>
      </c>
    </row>
    <row r="1836" spans="1:3" x14ac:dyDescent="0.2">
      <c r="A1836" s="13">
        <v>95000</v>
      </c>
      <c r="B1836" s="14" t="s">
        <v>19578</v>
      </c>
      <c r="C1836" t="str">
        <f t="shared" si="28"/>
        <v>95000,</v>
      </c>
    </row>
    <row r="1837" spans="1:3" x14ac:dyDescent="0.2">
      <c r="A1837" s="13">
        <v>246000</v>
      </c>
      <c r="B1837" s="14" t="s">
        <v>19578</v>
      </c>
      <c r="C1837" t="str">
        <f t="shared" si="28"/>
        <v>246000,</v>
      </c>
    </row>
    <row r="1838" spans="1:3" x14ac:dyDescent="0.2">
      <c r="A1838" s="13">
        <v>60000</v>
      </c>
      <c r="B1838" s="14" t="s">
        <v>19578</v>
      </c>
      <c r="C1838" t="str">
        <f t="shared" si="28"/>
        <v>60000,</v>
      </c>
    </row>
    <row r="1839" spans="1:3" x14ac:dyDescent="0.2">
      <c r="A1839" s="13">
        <v>61000</v>
      </c>
      <c r="B1839" s="14" t="s">
        <v>19578</v>
      </c>
      <c r="C1839" t="str">
        <f t="shared" si="28"/>
        <v>61000,</v>
      </c>
    </row>
    <row r="1840" spans="1:3" x14ac:dyDescent="0.2">
      <c r="A1840" s="13">
        <v>112000</v>
      </c>
      <c r="B1840" s="14" t="s">
        <v>19578</v>
      </c>
      <c r="C1840" t="str">
        <f t="shared" si="28"/>
        <v>112000,</v>
      </c>
    </row>
    <row r="1841" spans="1:3" x14ac:dyDescent="0.2">
      <c r="A1841" s="13">
        <v>670000</v>
      </c>
      <c r="B1841" s="14" t="s">
        <v>19578</v>
      </c>
      <c r="C1841" t="str">
        <f t="shared" si="28"/>
        <v>670000,</v>
      </c>
    </row>
    <row r="1842" spans="1:3" x14ac:dyDescent="0.2">
      <c r="A1842" s="13">
        <v>80000</v>
      </c>
      <c r="B1842" s="14" t="s">
        <v>19578</v>
      </c>
      <c r="C1842" t="str">
        <f t="shared" si="28"/>
        <v>80000,</v>
      </c>
    </row>
    <row r="1843" spans="1:3" x14ac:dyDescent="0.2">
      <c r="A1843" s="13">
        <v>77500</v>
      </c>
      <c r="B1843" s="14" t="s">
        <v>19578</v>
      </c>
      <c r="C1843" t="str">
        <f t="shared" si="28"/>
        <v>77500,</v>
      </c>
    </row>
    <row r="1844" spans="1:3" x14ac:dyDescent="0.2">
      <c r="A1844" s="13">
        <v>37000</v>
      </c>
      <c r="B1844" s="14" t="s">
        <v>19578</v>
      </c>
      <c r="C1844" t="str">
        <f t="shared" si="28"/>
        <v>37000,</v>
      </c>
    </row>
    <row r="1845" spans="1:3" x14ac:dyDescent="0.2">
      <c r="A1845" s="13">
        <v>191500</v>
      </c>
      <c r="B1845" s="14" t="s">
        <v>19578</v>
      </c>
      <c r="C1845" t="str">
        <f t="shared" si="28"/>
        <v>191500,</v>
      </c>
    </row>
    <row r="1846" spans="1:3" x14ac:dyDescent="0.2">
      <c r="A1846" s="13">
        <v>120500</v>
      </c>
      <c r="B1846" s="14" t="s">
        <v>19578</v>
      </c>
      <c r="C1846" t="str">
        <f t="shared" si="28"/>
        <v>120500,</v>
      </c>
    </row>
    <row r="1847" spans="1:3" x14ac:dyDescent="0.2">
      <c r="A1847" s="13">
        <v>150000</v>
      </c>
      <c r="B1847" s="14" t="s">
        <v>19578</v>
      </c>
      <c r="C1847" t="str">
        <f t="shared" si="28"/>
        <v>150000,</v>
      </c>
    </row>
    <row r="1848" spans="1:3" x14ac:dyDescent="0.2">
      <c r="A1848" s="13">
        <v>139216</v>
      </c>
      <c r="B1848" s="14" t="s">
        <v>19578</v>
      </c>
      <c r="C1848" t="str">
        <f t="shared" si="28"/>
        <v>139216,</v>
      </c>
    </row>
    <row r="1849" spans="1:3" x14ac:dyDescent="0.2">
      <c r="A1849" s="13">
        <v>115000</v>
      </c>
      <c r="B1849" s="14" t="s">
        <v>19578</v>
      </c>
      <c r="C1849" t="str">
        <f t="shared" si="28"/>
        <v>115000,</v>
      </c>
    </row>
    <row r="1850" spans="1:3" x14ac:dyDescent="0.2">
      <c r="A1850" s="13">
        <v>75000</v>
      </c>
      <c r="B1850" s="14" t="s">
        <v>19578</v>
      </c>
      <c r="C1850" t="str">
        <f t="shared" si="28"/>
        <v>75000,</v>
      </c>
    </row>
    <row r="1851" spans="1:3" x14ac:dyDescent="0.2">
      <c r="A1851" s="13">
        <v>211000</v>
      </c>
      <c r="B1851" s="14" t="s">
        <v>19578</v>
      </c>
      <c r="C1851" t="str">
        <f t="shared" si="28"/>
        <v>211000,</v>
      </c>
    </row>
    <row r="1852" spans="1:3" x14ac:dyDescent="0.2">
      <c r="A1852" s="13">
        <v>110000</v>
      </c>
      <c r="B1852" s="14" t="s">
        <v>19578</v>
      </c>
      <c r="C1852" t="str">
        <f t="shared" si="28"/>
        <v>110000,</v>
      </c>
    </row>
    <row r="1853" spans="1:3" x14ac:dyDescent="0.2">
      <c r="A1853" s="13">
        <v>99000</v>
      </c>
      <c r="B1853" s="14" t="s">
        <v>19578</v>
      </c>
      <c r="C1853" t="str">
        <f t="shared" si="28"/>
        <v>99000,</v>
      </c>
    </row>
    <row r="1854" spans="1:3" x14ac:dyDescent="0.2">
      <c r="A1854" s="13">
        <v>15000</v>
      </c>
      <c r="B1854" s="14" t="s">
        <v>19578</v>
      </c>
      <c r="C1854" t="str">
        <f t="shared" si="28"/>
        <v>15000,</v>
      </c>
    </row>
    <row r="1855" spans="1:3" x14ac:dyDescent="0.2">
      <c r="A1855" s="13">
        <v>65000</v>
      </c>
      <c r="B1855" s="14" t="s">
        <v>19578</v>
      </c>
      <c r="C1855" t="str">
        <f t="shared" si="28"/>
        <v>65000,</v>
      </c>
    </row>
    <row r="1856" spans="1:3" x14ac:dyDescent="0.2">
      <c r="A1856" s="13">
        <v>80000</v>
      </c>
      <c r="B1856" s="14" t="s">
        <v>19578</v>
      </c>
      <c r="C1856" t="str">
        <f t="shared" si="28"/>
        <v>80000,</v>
      </c>
    </row>
    <row r="1857" spans="1:3" x14ac:dyDescent="0.2">
      <c r="A1857" s="13">
        <v>11300</v>
      </c>
      <c r="B1857" s="14" t="s">
        <v>19578</v>
      </c>
      <c r="C1857" t="str">
        <f t="shared" si="28"/>
        <v>11300,</v>
      </c>
    </row>
    <row r="1858" spans="1:3" x14ac:dyDescent="0.2">
      <c r="A1858" s="13">
        <v>110000</v>
      </c>
      <c r="B1858" s="14" t="s">
        <v>19578</v>
      </c>
      <c r="C1858" t="str">
        <f t="shared" si="28"/>
        <v>110000,</v>
      </c>
    </row>
    <row r="1859" spans="1:3" x14ac:dyDescent="0.2">
      <c r="A1859" s="13" t="s">
        <v>7694</v>
      </c>
      <c r="B1859" s="14" t="s">
        <v>19578</v>
      </c>
      <c r="C1859" t="str">
        <f t="shared" ref="C1859:C1922" si="29">CONCATENATE(A1859,B1859)</f>
        <v>108973.17,</v>
      </c>
    </row>
    <row r="1860" spans="1:3" x14ac:dyDescent="0.2">
      <c r="A1860" s="13">
        <v>220000</v>
      </c>
      <c r="B1860" s="14" t="s">
        <v>19578</v>
      </c>
      <c r="C1860" t="str">
        <f t="shared" si="29"/>
        <v>220000,</v>
      </c>
    </row>
    <row r="1861" spans="1:3" x14ac:dyDescent="0.2">
      <c r="A1861" s="13">
        <v>314556</v>
      </c>
      <c r="B1861" s="14" t="s">
        <v>19578</v>
      </c>
      <c r="C1861" t="str">
        <f t="shared" si="29"/>
        <v>314556,</v>
      </c>
    </row>
    <row r="1862" spans="1:3" x14ac:dyDescent="0.2">
      <c r="A1862" s="13">
        <v>123000</v>
      </c>
      <c r="B1862" s="14" t="s">
        <v>19578</v>
      </c>
      <c r="C1862" t="str">
        <f t="shared" si="29"/>
        <v>123000,</v>
      </c>
    </row>
    <row r="1863" spans="1:3" x14ac:dyDescent="0.2">
      <c r="A1863" s="13">
        <v>61088</v>
      </c>
      <c r="B1863" s="14" t="s">
        <v>19578</v>
      </c>
      <c r="C1863" t="str">
        <f t="shared" si="29"/>
        <v>61088,</v>
      </c>
    </row>
    <row r="1864" spans="1:3" x14ac:dyDescent="0.2">
      <c r="A1864" s="13">
        <v>102409</v>
      </c>
      <c r="B1864" s="14" t="s">
        <v>19578</v>
      </c>
      <c r="C1864" t="str">
        <f t="shared" si="29"/>
        <v>102409,</v>
      </c>
    </row>
    <row r="1865" spans="1:3" x14ac:dyDescent="0.2">
      <c r="A1865" s="13">
        <v>148000</v>
      </c>
      <c r="B1865" s="14" t="s">
        <v>19578</v>
      </c>
      <c r="C1865" t="str">
        <f t="shared" si="29"/>
        <v>148000,</v>
      </c>
    </row>
    <row r="1866" spans="1:3" x14ac:dyDescent="0.2">
      <c r="A1866" s="13">
        <v>190000</v>
      </c>
      <c r="B1866" s="14" t="s">
        <v>19578</v>
      </c>
      <c r="C1866" t="str">
        <f t="shared" si="29"/>
        <v>190000,</v>
      </c>
    </row>
    <row r="1867" spans="1:3" x14ac:dyDescent="0.2">
      <c r="A1867" s="13">
        <v>48000</v>
      </c>
      <c r="B1867" s="14" t="s">
        <v>19578</v>
      </c>
      <c r="C1867" t="str">
        <f t="shared" si="29"/>
        <v>48000,</v>
      </c>
    </row>
    <row r="1868" spans="1:3" x14ac:dyDescent="0.2">
      <c r="A1868" s="13">
        <v>4000</v>
      </c>
      <c r="B1868" s="14" t="s">
        <v>19578</v>
      </c>
      <c r="C1868" t="str">
        <f t="shared" si="29"/>
        <v>4000,</v>
      </c>
    </row>
    <row r="1869" spans="1:3" x14ac:dyDescent="0.2">
      <c r="A1869" s="13">
        <v>57000</v>
      </c>
      <c r="B1869" s="14" t="s">
        <v>19578</v>
      </c>
      <c r="C1869" t="str">
        <f t="shared" si="29"/>
        <v>57000,</v>
      </c>
    </row>
    <row r="1870" spans="1:3" x14ac:dyDescent="0.2">
      <c r="A1870" s="13">
        <v>125000</v>
      </c>
      <c r="B1870" s="14" t="s">
        <v>19578</v>
      </c>
      <c r="C1870" t="str">
        <f t="shared" si="29"/>
        <v>125000,</v>
      </c>
    </row>
    <row r="1871" spans="1:3" x14ac:dyDescent="0.2">
      <c r="A1871" s="13">
        <v>600000</v>
      </c>
      <c r="B1871" s="14" t="s">
        <v>19578</v>
      </c>
      <c r="C1871" t="str">
        <f t="shared" si="29"/>
        <v>600000,</v>
      </c>
    </row>
    <row r="1872" spans="1:3" x14ac:dyDescent="0.2">
      <c r="A1872" s="13">
        <v>159000</v>
      </c>
      <c r="B1872" s="14" t="s">
        <v>19578</v>
      </c>
      <c r="C1872" t="str">
        <f t="shared" si="29"/>
        <v>159000,</v>
      </c>
    </row>
    <row r="1873" spans="1:3" x14ac:dyDescent="0.2">
      <c r="A1873" s="13">
        <v>288775</v>
      </c>
      <c r="B1873" s="14" t="s">
        <v>19578</v>
      </c>
      <c r="C1873" t="str">
        <f t="shared" si="29"/>
        <v>288775,</v>
      </c>
    </row>
    <row r="1874" spans="1:3" x14ac:dyDescent="0.2">
      <c r="A1874" s="13">
        <v>145576</v>
      </c>
      <c r="B1874" s="14" t="s">
        <v>19578</v>
      </c>
      <c r="C1874" t="str">
        <f t="shared" si="29"/>
        <v>145576,</v>
      </c>
    </row>
    <row r="1875" spans="1:3" x14ac:dyDescent="0.2">
      <c r="A1875" s="13">
        <v>160000</v>
      </c>
      <c r="B1875" s="14" t="s">
        <v>19578</v>
      </c>
      <c r="C1875" t="str">
        <f t="shared" si="29"/>
        <v>160000,</v>
      </c>
    </row>
    <row r="1876" spans="1:3" x14ac:dyDescent="0.2">
      <c r="A1876" s="13">
        <v>39000</v>
      </c>
      <c r="B1876" s="14" t="s">
        <v>19578</v>
      </c>
      <c r="C1876" t="str">
        <f t="shared" si="29"/>
        <v>39000,</v>
      </c>
    </row>
    <row r="1877" spans="1:3" x14ac:dyDescent="0.2">
      <c r="A1877" s="13">
        <v>70000</v>
      </c>
      <c r="B1877" s="14" t="s">
        <v>19578</v>
      </c>
      <c r="C1877" t="str">
        <f t="shared" si="29"/>
        <v>70000,</v>
      </c>
    </row>
    <row r="1878" spans="1:3" x14ac:dyDescent="0.2">
      <c r="A1878" s="13">
        <v>70000</v>
      </c>
      <c r="B1878" s="14" t="s">
        <v>19578</v>
      </c>
      <c r="C1878" t="str">
        <f t="shared" si="29"/>
        <v>70000,</v>
      </c>
    </row>
    <row r="1879" spans="1:3" x14ac:dyDescent="0.2">
      <c r="A1879" s="13">
        <v>105000</v>
      </c>
      <c r="B1879" s="14" t="s">
        <v>19578</v>
      </c>
      <c r="C1879" t="str">
        <f t="shared" si="29"/>
        <v>105000,</v>
      </c>
    </row>
    <row r="1880" spans="1:3" x14ac:dyDescent="0.2">
      <c r="A1880" s="13">
        <v>180000</v>
      </c>
      <c r="B1880" s="14" t="s">
        <v>19578</v>
      </c>
      <c r="C1880" t="str">
        <f t="shared" si="29"/>
        <v>180000,</v>
      </c>
    </row>
    <row r="1881" spans="1:3" x14ac:dyDescent="0.2">
      <c r="A1881" s="13">
        <v>125843</v>
      </c>
      <c r="B1881" s="14" t="s">
        <v>19578</v>
      </c>
      <c r="C1881" t="str">
        <f t="shared" si="29"/>
        <v>125843,</v>
      </c>
    </row>
    <row r="1882" spans="1:3" x14ac:dyDescent="0.2">
      <c r="A1882" s="13">
        <v>215000</v>
      </c>
      <c r="B1882" s="14" t="s">
        <v>19578</v>
      </c>
      <c r="C1882" t="str">
        <f t="shared" si="29"/>
        <v>215000,</v>
      </c>
    </row>
    <row r="1883" spans="1:3" x14ac:dyDescent="0.2">
      <c r="A1883" s="13">
        <v>216000</v>
      </c>
      <c r="B1883" s="14" t="s">
        <v>19578</v>
      </c>
      <c r="C1883" t="str">
        <f t="shared" si="29"/>
        <v>216000,</v>
      </c>
    </row>
    <row r="1884" spans="1:3" x14ac:dyDescent="0.2">
      <c r="A1884" s="13">
        <v>91500</v>
      </c>
      <c r="B1884" s="14" t="s">
        <v>19578</v>
      </c>
      <c r="C1884" t="str">
        <f t="shared" si="29"/>
        <v>91500,</v>
      </c>
    </row>
    <row r="1885" spans="1:3" x14ac:dyDescent="0.2">
      <c r="A1885" s="13">
        <v>55000</v>
      </c>
      <c r="B1885" s="14" t="s">
        <v>19578</v>
      </c>
      <c r="C1885" t="str">
        <f t="shared" si="29"/>
        <v>55000,</v>
      </c>
    </row>
    <row r="1886" spans="1:3" x14ac:dyDescent="0.2">
      <c r="A1886" s="13">
        <v>32</v>
      </c>
      <c r="B1886" s="14" t="s">
        <v>19578</v>
      </c>
      <c r="C1886" t="str">
        <f t="shared" si="29"/>
        <v>32,</v>
      </c>
    </row>
    <row r="1887" spans="1:3" x14ac:dyDescent="0.2">
      <c r="A1887" s="13">
        <v>55000</v>
      </c>
      <c r="B1887" s="14" t="s">
        <v>19578</v>
      </c>
      <c r="C1887" t="str">
        <f t="shared" si="29"/>
        <v>55000,</v>
      </c>
    </row>
    <row r="1888" spans="1:3" x14ac:dyDescent="0.2">
      <c r="A1888" s="13">
        <v>53000</v>
      </c>
      <c r="B1888" s="14" t="s">
        <v>19578</v>
      </c>
      <c r="C1888" t="str">
        <f t="shared" si="29"/>
        <v>53000,</v>
      </c>
    </row>
    <row r="1889" spans="1:3" x14ac:dyDescent="0.2">
      <c r="A1889" s="13" t="s">
        <v>7792</v>
      </c>
      <c r="B1889" s="14" t="s">
        <v>19578</v>
      </c>
      <c r="C1889" t="str">
        <f t="shared" si="29"/>
        <v>178220.25,</v>
      </c>
    </row>
    <row r="1890" spans="1:3" x14ac:dyDescent="0.2">
      <c r="A1890" s="13">
        <v>86000</v>
      </c>
      <c r="B1890" s="14" t="s">
        <v>19578</v>
      </c>
      <c r="C1890" t="str">
        <f t="shared" si="29"/>
        <v>86000,</v>
      </c>
    </row>
    <row r="1891" spans="1:3" x14ac:dyDescent="0.2">
      <c r="A1891" s="13">
        <v>160000</v>
      </c>
      <c r="B1891" s="14" t="s">
        <v>19578</v>
      </c>
      <c r="C1891" t="str">
        <f t="shared" si="29"/>
        <v>160000,</v>
      </c>
    </row>
    <row r="1892" spans="1:3" x14ac:dyDescent="0.2">
      <c r="A1892" s="13">
        <v>175000</v>
      </c>
      <c r="B1892" s="14" t="s">
        <v>19578</v>
      </c>
      <c r="C1892" t="str">
        <f t="shared" si="29"/>
        <v>175000,</v>
      </c>
    </row>
    <row r="1893" spans="1:3" x14ac:dyDescent="0.2">
      <c r="A1893" s="13">
        <v>55421</v>
      </c>
      <c r="B1893" s="14" t="s">
        <v>19578</v>
      </c>
      <c r="C1893" t="str">
        <f t="shared" si="29"/>
        <v>55421,</v>
      </c>
    </row>
    <row r="1894" spans="1:3" x14ac:dyDescent="0.2">
      <c r="A1894" s="13">
        <v>120000</v>
      </c>
      <c r="B1894" s="14" t="s">
        <v>19578</v>
      </c>
      <c r="C1894" t="str">
        <f t="shared" si="29"/>
        <v>120000,</v>
      </c>
    </row>
    <row r="1895" spans="1:3" x14ac:dyDescent="0.2">
      <c r="A1895" s="13">
        <v>700000</v>
      </c>
      <c r="B1895" s="14" t="s">
        <v>19578</v>
      </c>
      <c r="C1895" t="str">
        <f t="shared" si="29"/>
        <v>700000,</v>
      </c>
    </row>
    <row r="1896" spans="1:3" x14ac:dyDescent="0.2">
      <c r="A1896" s="13">
        <v>70000</v>
      </c>
      <c r="B1896" s="14" t="s">
        <v>19578</v>
      </c>
      <c r="C1896" t="str">
        <f t="shared" si="29"/>
        <v>70000,</v>
      </c>
    </row>
    <row r="1897" spans="1:3" x14ac:dyDescent="0.2">
      <c r="A1897" s="13">
        <v>120000</v>
      </c>
      <c r="B1897" s="14" t="s">
        <v>19578</v>
      </c>
      <c r="C1897" t="str">
        <f t="shared" si="29"/>
        <v>120000,</v>
      </c>
    </row>
    <row r="1898" spans="1:3" x14ac:dyDescent="0.2">
      <c r="A1898" s="13">
        <v>170000</v>
      </c>
      <c r="B1898" s="14" t="s">
        <v>19578</v>
      </c>
      <c r="C1898" t="str">
        <f t="shared" si="29"/>
        <v>170000,</v>
      </c>
    </row>
    <row r="1899" spans="1:3" x14ac:dyDescent="0.2">
      <c r="A1899" s="13">
        <v>62430</v>
      </c>
      <c r="B1899" s="14" t="s">
        <v>19578</v>
      </c>
      <c r="C1899" t="str">
        <f t="shared" si="29"/>
        <v>62430,</v>
      </c>
    </row>
    <row r="1900" spans="1:3" x14ac:dyDescent="0.2">
      <c r="A1900" s="13">
        <v>42000</v>
      </c>
      <c r="B1900" s="14" t="s">
        <v>19578</v>
      </c>
      <c r="C1900" t="str">
        <f t="shared" si="29"/>
        <v>42000,</v>
      </c>
    </row>
    <row r="1901" spans="1:3" x14ac:dyDescent="0.2">
      <c r="A1901" s="13">
        <v>110000</v>
      </c>
      <c r="B1901" s="14" t="s">
        <v>19578</v>
      </c>
      <c r="C1901" t="str">
        <f t="shared" si="29"/>
        <v>110000,</v>
      </c>
    </row>
    <row r="1902" spans="1:3" x14ac:dyDescent="0.2">
      <c r="A1902" s="13">
        <v>60000</v>
      </c>
      <c r="B1902" s="14" t="s">
        <v>19578</v>
      </c>
      <c r="C1902" t="str">
        <f t="shared" si="29"/>
        <v>60000,</v>
      </c>
    </row>
    <row r="1903" spans="1:3" x14ac:dyDescent="0.2">
      <c r="A1903" s="13">
        <v>952500</v>
      </c>
      <c r="B1903" s="14" t="s">
        <v>19578</v>
      </c>
      <c r="C1903" t="str">
        <f t="shared" si="29"/>
        <v>952500,</v>
      </c>
    </row>
    <row r="1904" spans="1:3" x14ac:dyDescent="0.2">
      <c r="A1904" s="13">
        <v>45180</v>
      </c>
      <c r="B1904" s="14" t="s">
        <v>19578</v>
      </c>
      <c r="C1904" t="str">
        <f t="shared" si="29"/>
        <v>45180,</v>
      </c>
    </row>
    <row r="1905" spans="1:3" x14ac:dyDescent="0.2">
      <c r="A1905" s="13">
        <v>100000</v>
      </c>
      <c r="B1905" s="14" t="s">
        <v>19578</v>
      </c>
      <c r="C1905" t="str">
        <f t="shared" si="29"/>
        <v>100000,</v>
      </c>
    </row>
    <row r="1906" spans="1:3" x14ac:dyDescent="0.2">
      <c r="A1906" s="13">
        <v>272000</v>
      </c>
      <c r="B1906" s="14" t="s">
        <v>19578</v>
      </c>
      <c r="C1906" t="str">
        <f t="shared" si="29"/>
        <v>272000,</v>
      </c>
    </row>
    <row r="1907" spans="1:3" x14ac:dyDescent="0.2">
      <c r="A1907" s="13">
        <v>35000</v>
      </c>
      <c r="B1907" s="14" t="s">
        <v>19578</v>
      </c>
      <c r="C1907" t="str">
        <f t="shared" si="29"/>
        <v>35000,</v>
      </c>
    </row>
    <row r="1908" spans="1:3" x14ac:dyDescent="0.2">
      <c r="A1908" s="13">
        <v>59829</v>
      </c>
      <c r="B1908" s="14" t="s">
        <v>19578</v>
      </c>
      <c r="C1908" t="str">
        <f t="shared" si="29"/>
        <v>59829,</v>
      </c>
    </row>
    <row r="1909" spans="1:3" x14ac:dyDescent="0.2">
      <c r="A1909" s="13">
        <v>129000</v>
      </c>
      <c r="B1909" s="14" t="s">
        <v>19578</v>
      </c>
      <c r="C1909" t="str">
        <f t="shared" si="29"/>
        <v>129000,</v>
      </c>
    </row>
    <row r="1910" spans="1:3" x14ac:dyDescent="0.2">
      <c r="A1910" s="13">
        <v>65000</v>
      </c>
      <c r="B1910" s="14" t="s">
        <v>19578</v>
      </c>
      <c r="C1910" t="str">
        <f t="shared" si="29"/>
        <v>65000,</v>
      </c>
    </row>
    <row r="1911" spans="1:3" x14ac:dyDescent="0.2">
      <c r="A1911" s="13">
        <v>155000</v>
      </c>
      <c r="B1911" s="14" t="s">
        <v>19578</v>
      </c>
      <c r="C1911" t="str">
        <f t="shared" si="29"/>
        <v>155000,</v>
      </c>
    </row>
    <row r="1912" spans="1:3" x14ac:dyDescent="0.2">
      <c r="A1912" s="13">
        <v>130000</v>
      </c>
      <c r="B1912" s="14" t="s">
        <v>19578</v>
      </c>
      <c r="C1912" t="str">
        <f t="shared" si="29"/>
        <v>130000,</v>
      </c>
    </row>
    <row r="1913" spans="1:3" x14ac:dyDescent="0.2">
      <c r="A1913" s="13">
        <v>300000</v>
      </c>
      <c r="B1913" s="14" t="s">
        <v>19578</v>
      </c>
      <c r="C1913" t="str">
        <f t="shared" si="29"/>
        <v>300000,</v>
      </c>
    </row>
    <row r="1914" spans="1:3" x14ac:dyDescent="0.2">
      <c r="A1914" s="13">
        <v>600000</v>
      </c>
      <c r="B1914" s="14" t="s">
        <v>19578</v>
      </c>
      <c r="C1914" t="str">
        <f t="shared" si="29"/>
        <v>600000,</v>
      </c>
    </row>
    <row r="1915" spans="1:3" x14ac:dyDescent="0.2">
      <c r="A1915" s="13">
        <v>62600</v>
      </c>
      <c r="B1915" s="14" t="s">
        <v>19578</v>
      </c>
      <c r="C1915" t="str">
        <f t="shared" si="29"/>
        <v>62600,</v>
      </c>
    </row>
    <row r="1916" spans="1:3" x14ac:dyDescent="0.2">
      <c r="A1916" s="13">
        <v>168000</v>
      </c>
      <c r="B1916" s="14" t="s">
        <v>19578</v>
      </c>
      <c r="C1916" t="str">
        <f t="shared" si="29"/>
        <v>168000,</v>
      </c>
    </row>
    <row r="1917" spans="1:3" x14ac:dyDescent="0.2">
      <c r="A1917" s="13">
        <v>152000</v>
      </c>
      <c r="B1917" s="14" t="s">
        <v>19578</v>
      </c>
      <c r="C1917" t="str">
        <f t="shared" si="29"/>
        <v>152000,</v>
      </c>
    </row>
    <row r="1918" spans="1:3" x14ac:dyDescent="0.2">
      <c r="A1918" s="13">
        <v>100000</v>
      </c>
      <c r="B1918" s="14" t="s">
        <v>19578</v>
      </c>
      <c r="C1918" t="str">
        <f t="shared" si="29"/>
        <v>100000,</v>
      </c>
    </row>
    <row r="1919" spans="1:3" x14ac:dyDescent="0.2">
      <c r="A1919" s="13">
        <v>121000</v>
      </c>
      <c r="B1919" s="14" t="s">
        <v>19578</v>
      </c>
      <c r="C1919" t="str">
        <f t="shared" si="29"/>
        <v>121000,</v>
      </c>
    </row>
    <row r="1920" spans="1:3" x14ac:dyDescent="0.2">
      <c r="A1920" s="13">
        <v>104000</v>
      </c>
      <c r="B1920" s="14" t="s">
        <v>19578</v>
      </c>
      <c r="C1920" t="str">
        <f t="shared" si="29"/>
        <v>104000,</v>
      </c>
    </row>
    <row r="1921" spans="1:3" x14ac:dyDescent="0.2">
      <c r="A1921" s="13">
        <v>70000</v>
      </c>
      <c r="B1921" s="14" t="s">
        <v>19578</v>
      </c>
      <c r="C1921" t="str">
        <f t="shared" si="29"/>
        <v>70000,</v>
      </c>
    </row>
    <row r="1922" spans="1:3" x14ac:dyDescent="0.2">
      <c r="A1922" s="13">
        <v>150000</v>
      </c>
      <c r="B1922" s="14" t="s">
        <v>19578</v>
      </c>
      <c r="C1922" t="str">
        <f t="shared" si="29"/>
        <v>150000,</v>
      </c>
    </row>
    <row r="1923" spans="1:3" x14ac:dyDescent="0.2">
      <c r="A1923" s="13">
        <v>68000</v>
      </c>
      <c r="B1923" s="14" t="s">
        <v>19578</v>
      </c>
      <c r="C1923" t="str">
        <f t="shared" ref="C1923:C1986" si="30">CONCATENATE(A1923,B1923)</f>
        <v>68000,</v>
      </c>
    </row>
    <row r="1924" spans="1:3" x14ac:dyDescent="0.2">
      <c r="A1924" s="13">
        <v>49850</v>
      </c>
      <c r="B1924" s="14" t="s">
        <v>19578</v>
      </c>
      <c r="C1924" t="str">
        <f t="shared" si="30"/>
        <v>49850,</v>
      </c>
    </row>
    <row r="1925" spans="1:3" x14ac:dyDescent="0.2">
      <c r="A1925" s="13">
        <v>110000</v>
      </c>
      <c r="B1925" s="14" t="s">
        <v>19578</v>
      </c>
      <c r="C1925" t="str">
        <f t="shared" si="30"/>
        <v>110000,</v>
      </c>
    </row>
    <row r="1926" spans="1:3" x14ac:dyDescent="0.2">
      <c r="A1926" s="13">
        <v>135000</v>
      </c>
      <c r="B1926" s="14" t="s">
        <v>19578</v>
      </c>
      <c r="C1926" t="str">
        <f t="shared" si="30"/>
        <v>135000,</v>
      </c>
    </row>
    <row r="1927" spans="1:3" x14ac:dyDescent="0.2">
      <c r="A1927" s="13">
        <v>200000</v>
      </c>
      <c r="B1927" s="14" t="s">
        <v>19578</v>
      </c>
      <c r="C1927" t="str">
        <f t="shared" si="30"/>
        <v>200000,</v>
      </c>
    </row>
    <row r="1928" spans="1:3" x14ac:dyDescent="0.2">
      <c r="A1928" s="13">
        <v>94000</v>
      </c>
      <c r="B1928" s="14" t="s">
        <v>19578</v>
      </c>
      <c r="C1928" t="str">
        <f t="shared" si="30"/>
        <v>94000,</v>
      </c>
    </row>
    <row r="1929" spans="1:3" x14ac:dyDescent="0.2">
      <c r="A1929" s="13">
        <v>71000</v>
      </c>
      <c r="B1929" s="14" t="s">
        <v>19578</v>
      </c>
      <c r="C1929" t="str">
        <f t="shared" si="30"/>
        <v>71000,</v>
      </c>
    </row>
    <row r="1930" spans="1:3" x14ac:dyDescent="0.2">
      <c r="A1930" s="13">
        <v>160000</v>
      </c>
      <c r="B1930" s="14" t="s">
        <v>19578</v>
      </c>
      <c r="C1930" t="str">
        <f t="shared" si="30"/>
        <v>160000,</v>
      </c>
    </row>
    <row r="1931" spans="1:3" x14ac:dyDescent="0.2">
      <c r="A1931" s="13">
        <v>55000</v>
      </c>
      <c r="B1931" s="14" t="s">
        <v>19578</v>
      </c>
      <c r="C1931" t="str">
        <f t="shared" si="30"/>
        <v>55000,</v>
      </c>
    </row>
    <row r="1932" spans="1:3" x14ac:dyDescent="0.2">
      <c r="A1932" s="13">
        <v>120000</v>
      </c>
      <c r="B1932" s="14" t="s">
        <v>19578</v>
      </c>
      <c r="C1932" t="str">
        <f t="shared" si="30"/>
        <v>120000,</v>
      </c>
    </row>
    <row r="1933" spans="1:3" x14ac:dyDescent="0.2">
      <c r="A1933" s="13">
        <v>180000</v>
      </c>
      <c r="B1933" s="14" t="s">
        <v>19578</v>
      </c>
      <c r="C1933" t="str">
        <f t="shared" si="30"/>
        <v>180000,</v>
      </c>
    </row>
    <row r="1934" spans="1:3" x14ac:dyDescent="0.2">
      <c r="A1934" s="13">
        <v>120000</v>
      </c>
      <c r="B1934" s="14" t="s">
        <v>19578</v>
      </c>
      <c r="C1934" t="str">
        <f t="shared" si="30"/>
        <v>120000,</v>
      </c>
    </row>
    <row r="1935" spans="1:3" x14ac:dyDescent="0.2">
      <c r="A1935" s="13">
        <v>92494</v>
      </c>
      <c r="B1935" s="14" t="s">
        <v>19578</v>
      </c>
      <c r="C1935" t="str">
        <f t="shared" si="30"/>
        <v>92494,</v>
      </c>
    </row>
    <row r="1936" spans="1:3" x14ac:dyDescent="0.2">
      <c r="A1936" s="13">
        <v>200000</v>
      </c>
      <c r="B1936" s="14" t="s">
        <v>19578</v>
      </c>
      <c r="C1936" t="str">
        <f t="shared" si="30"/>
        <v>200000,</v>
      </c>
    </row>
    <row r="1937" spans="1:3" x14ac:dyDescent="0.2">
      <c r="A1937" s="13">
        <v>90233</v>
      </c>
      <c r="B1937" s="14" t="s">
        <v>19578</v>
      </c>
      <c r="C1937" t="str">
        <f t="shared" si="30"/>
        <v>90233,</v>
      </c>
    </row>
    <row r="1938" spans="1:3" x14ac:dyDescent="0.2">
      <c r="A1938" s="13">
        <v>180</v>
      </c>
      <c r="B1938" s="14" t="s">
        <v>19578</v>
      </c>
      <c r="C1938" t="str">
        <f t="shared" si="30"/>
        <v>180,</v>
      </c>
    </row>
    <row r="1939" spans="1:3" x14ac:dyDescent="0.2">
      <c r="A1939" s="13">
        <v>170500</v>
      </c>
      <c r="B1939" s="14" t="s">
        <v>19578</v>
      </c>
      <c r="C1939" t="str">
        <f t="shared" si="30"/>
        <v>170500,</v>
      </c>
    </row>
    <row r="1940" spans="1:3" x14ac:dyDescent="0.2">
      <c r="A1940" s="13">
        <v>206900</v>
      </c>
      <c r="B1940" s="14" t="s">
        <v>19578</v>
      </c>
      <c r="C1940" t="str">
        <f t="shared" si="30"/>
        <v>206900,</v>
      </c>
    </row>
    <row r="1941" spans="1:3" x14ac:dyDescent="0.2">
      <c r="A1941" s="13">
        <v>60000</v>
      </c>
      <c r="B1941" s="14" t="s">
        <v>19578</v>
      </c>
      <c r="C1941" t="str">
        <f t="shared" si="30"/>
        <v>60000,</v>
      </c>
    </row>
    <row r="1942" spans="1:3" x14ac:dyDescent="0.2">
      <c r="A1942" s="13">
        <v>154000</v>
      </c>
      <c r="B1942" s="14" t="s">
        <v>19578</v>
      </c>
      <c r="C1942" t="str">
        <f t="shared" si="30"/>
        <v>154000,</v>
      </c>
    </row>
    <row r="1943" spans="1:3" x14ac:dyDescent="0.2">
      <c r="A1943" s="13">
        <v>120000</v>
      </c>
      <c r="B1943" s="14" t="s">
        <v>19578</v>
      </c>
      <c r="C1943" t="str">
        <f t="shared" si="30"/>
        <v>120000,</v>
      </c>
    </row>
    <row r="1944" spans="1:3" x14ac:dyDescent="0.2">
      <c r="A1944" s="13">
        <v>700000</v>
      </c>
      <c r="B1944" s="14" t="s">
        <v>19578</v>
      </c>
      <c r="C1944" t="str">
        <f t="shared" si="30"/>
        <v>700000,</v>
      </c>
    </row>
    <row r="1945" spans="1:3" x14ac:dyDescent="0.2">
      <c r="A1945" s="13">
        <v>253768</v>
      </c>
      <c r="B1945" s="14" t="s">
        <v>19578</v>
      </c>
      <c r="C1945" t="str">
        <f t="shared" si="30"/>
        <v>253768,</v>
      </c>
    </row>
    <row r="1946" spans="1:3" x14ac:dyDescent="0.2">
      <c r="A1946" s="13">
        <v>91000</v>
      </c>
      <c r="B1946" s="14" t="s">
        <v>19578</v>
      </c>
      <c r="C1946" t="str">
        <f t="shared" si="30"/>
        <v>91000,</v>
      </c>
    </row>
    <row r="1947" spans="1:3" x14ac:dyDescent="0.2">
      <c r="A1947" s="13">
        <v>500000</v>
      </c>
      <c r="B1947" s="14" t="s">
        <v>19578</v>
      </c>
      <c r="C1947" t="str">
        <f t="shared" si="30"/>
        <v>500000,</v>
      </c>
    </row>
    <row r="1948" spans="1:3" x14ac:dyDescent="0.2">
      <c r="A1948" s="13">
        <v>80000</v>
      </c>
      <c r="B1948" s="14" t="s">
        <v>19578</v>
      </c>
      <c r="C1948" t="str">
        <f t="shared" si="30"/>
        <v>80000,</v>
      </c>
    </row>
    <row r="1949" spans="1:3" x14ac:dyDescent="0.2">
      <c r="A1949" s="13">
        <v>24000</v>
      </c>
      <c r="B1949" s="14" t="s">
        <v>19578</v>
      </c>
      <c r="C1949" t="str">
        <f t="shared" si="30"/>
        <v>24000,</v>
      </c>
    </row>
    <row r="1950" spans="1:3" x14ac:dyDescent="0.2">
      <c r="A1950" s="13">
        <v>79020</v>
      </c>
      <c r="B1950" s="14" t="s">
        <v>19578</v>
      </c>
      <c r="C1950" t="str">
        <f t="shared" si="30"/>
        <v>79020,</v>
      </c>
    </row>
    <row r="1951" spans="1:3" x14ac:dyDescent="0.2">
      <c r="A1951" s="13">
        <v>203000</v>
      </c>
      <c r="B1951" s="14" t="s">
        <v>19578</v>
      </c>
      <c r="C1951" t="str">
        <f t="shared" si="30"/>
        <v>203000,</v>
      </c>
    </row>
    <row r="1952" spans="1:3" x14ac:dyDescent="0.2">
      <c r="A1952" s="13">
        <v>193000</v>
      </c>
      <c r="B1952" s="14" t="s">
        <v>19578</v>
      </c>
      <c r="C1952" t="str">
        <f t="shared" si="30"/>
        <v>193000,</v>
      </c>
    </row>
    <row r="1953" spans="1:3" x14ac:dyDescent="0.2">
      <c r="A1953" s="13">
        <v>50000</v>
      </c>
      <c r="B1953" s="14" t="s">
        <v>19578</v>
      </c>
      <c r="C1953" t="str">
        <f t="shared" si="30"/>
        <v>50000,</v>
      </c>
    </row>
    <row r="1954" spans="1:3" x14ac:dyDescent="0.2">
      <c r="A1954" s="13">
        <v>80</v>
      </c>
      <c r="B1954" s="14" t="s">
        <v>19578</v>
      </c>
      <c r="C1954" t="str">
        <f t="shared" si="30"/>
        <v>80,</v>
      </c>
    </row>
    <row r="1955" spans="1:3" x14ac:dyDescent="0.2">
      <c r="A1955" s="13">
        <v>380000</v>
      </c>
      <c r="B1955" s="14" t="s">
        <v>19578</v>
      </c>
      <c r="C1955" t="str">
        <f t="shared" si="30"/>
        <v>380000,</v>
      </c>
    </row>
    <row r="1956" spans="1:3" x14ac:dyDescent="0.2">
      <c r="A1956" s="13">
        <v>90000</v>
      </c>
      <c r="B1956" s="14" t="s">
        <v>19578</v>
      </c>
      <c r="C1956" t="str">
        <f t="shared" si="30"/>
        <v>90000,</v>
      </c>
    </row>
    <row r="1957" spans="1:3" x14ac:dyDescent="0.2">
      <c r="A1957" s="13">
        <v>150000</v>
      </c>
      <c r="B1957" s="14" t="s">
        <v>19578</v>
      </c>
      <c r="C1957" t="str">
        <f t="shared" si="30"/>
        <v>150000,</v>
      </c>
    </row>
    <row r="1958" spans="1:3" x14ac:dyDescent="0.2">
      <c r="A1958" s="13">
        <v>119000</v>
      </c>
      <c r="B1958" s="14" t="s">
        <v>19578</v>
      </c>
      <c r="C1958" t="str">
        <f t="shared" si="30"/>
        <v>119000,</v>
      </c>
    </row>
    <row r="1959" spans="1:3" x14ac:dyDescent="0.2">
      <c r="A1959" s="13">
        <v>106000</v>
      </c>
      <c r="B1959" s="14" t="s">
        <v>19578</v>
      </c>
      <c r="C1959" t="str">
        <f t="shared" si="30"/>
        <v>106000,</v>
      </c>
    </row>
    <row r="1960" spans="1:3" x14ac:dyDescent="0.2">
      <c r="A1960" s="13">
        <v>55000</v>
      </c>
      <c r="B1960" s="14" t="s">
        <v>19578</v>
      </c>
      <c r="C1960" t="str">
        <f t="shared" si="30"/>
        <v>55000,</v>
      </c>
    </row>
    <row r="1961" spans="1:3" x14ac:dyDescent="0.2">
      <c r="A1961" s="13">
        <v>75152</v>
      </c>
      <c r="B1961" s="14" t="s">
        <v>19578</v>
      </c>
      <c r="C1961" t="str">
        <f t="shared" si="30"/>
        <v>75152,</v>
      </c>
    </row>
    <row r="1962" spans="1:3" x14ac:dyDescent="0.2">
      <c r="A1962" s="13">
        <v>90000</v>
      </c>
      <c r="B1962" s="14" t="s">
        <v>19578</v>
      </c>
      <c r="C1962" t="str">
        <f t="shared" si="30"/>
        <v>90000,</v>
      </c>
    </row>
    <row r="1963" spans="1:3" x14ac:dyDescent="0.2">
      <c r="A1963" s="13">
        <v>70000</v>
      </c>
      <c r="B1963" s="14" t="s">
        <v>19578</v>
      </c>
      <c r="C1963" t="str">
        <f t="shared" si="30"/>
        <v>70000,</v>
      </c>
    </row>
    <row r="1964" spans="1:3" x14ac:dyDescent="0.2">
      <c r="A1964" s="13">
        <v>81000</v>
      </c>
      <c r="B1964" s="14" t="s">
        <v>19578</v>
      </c>
      <c r="C1964" t="str">
        <f t="shared" si="30"/>
        <v>81000,</v>
      </c>
    </row>
    <row r="1965" spans="1:3" x14ac:dyDescent="0.2">
      <c r="A1965" s="13">
        <v>77000</v>
      </c>
      <c r="B1965" s="14" t="s">
        <v>19578</v>
      </c>
      <c r="C1965" t="str">
        <f t="shared" si="30"/>
        <v>77000,</v>
      </c>
    </row>
    <row r="1966" spans="1:3" x14ac:dyDescent="0.2">
      <c r="A1966" s="13">
        <v>120000</v>
      </c>
      <c r="B1966" s="14" t="s">
        <v>19578</v>
      </c>
      <c r="C1966" t="str">
        <f t="shared" si="30"/>
        <v>120000,</v>
      </c>
    </row>
    <row r="1967" spans="1:3" x14ac:dyDescent="0.2">
      <c r="A1967" s="13">
        <v>230000</v>
      </c>
      <c r="B1967" s="14" t="s">
        <v>19578</v>
      </c>
      <c r="C1967" t="str">
        <f t="shared" si="30"/>
        <v>230000,</v>
      </c>
    </row>
    <row r="1968" spans="1:3" x14ac:dyDescent="0.2">
      <c r="A1968" s="13">
        <v>85000</v>
      </c>
      <c r="B1968" s="14" t="s">
        <v>19578</v>
      </c>
      <c r="C1968" t="str">
        <f t="shared" si="30"/>
        <v>85000,</v>
      </c>
    </row>
    <row r="1969" spans="1:3" x14ac:dyDescent="0.2">
      <c r="A1969" s="13">
        <v>41000</v>
      </c>
      <c r="B1969" s="14" t="s">
        <v>19578</v>
      </c>
      <c r="C1969" t="str">
        <f t="shared" si="30"/>
        <v>41000,</v>
      </c>
    </row>
    <row r="1970" spans="1:3" x14ac:dyDescent="0.2">
      <c r="A1970" s="13">
        <v>120000</v>
      </c>
      <c r="B1970" s="14" t="s">
        <v>19578</v>
      </c>
      <c r="C1970" t="str">
        <f t="shared" si="30"/>
        <v>120000,</v>
      </c>
    </row>
    <row r="1971" spans="1:3" x14ac:dyDescent="0.2">
      <c r="A1971" s="13">
        <v>116000</v>
      </c>
      <c r="B1971" s="14" t="s">
        <v>19578</v>
      </c>
      <c r="C1971" t="str">
        <f t="shared" si="30"/>
        <v>116000,</v>
      </c>
    </row>
    <row r="1972" spans="1:3" x14ac:dyDescent="0.2">
      <c r="A1972" s="13">
        <v>304680</v>
      </c>
      <c r="B1972" s="14" t="s">
        <v>19578</v>
      </c>
      <c r="C1972" t="str">
        <f t="shared" si="30"/>
        <v>304680,</v>
      </c>
    </row>
    <row r="1973" spans="1:3" x14ac:dyDescent="0.2">
      <c r="A1973" s="13">
        <v>59</v>
      </c>
      <c r="B1973" s="14" t="s">
        <v>19578</v>
      </c>
      <c r="C1973" t="str">
        <f t="shared" si="30"/>
        <v>59,</v>
      </c>
    </row>
    <row r="1974" spans="1:3" x14ac:dyDescent="0.2">
      <c r="A1974" s="13">
        <v>95000</v>
      </c>
      <c r="B1974" s="14" t="s">
        <v>19578</v>
      </c>
      <c r="C1974" t="str">
        <f t="shared" si="30"/>
        <v>95000,</v>
      </c>
    </row>
    <row r="1975" spans="1:3" x14ac:dyDescent="0.2">
      <c r="A1975" s="13">
        <v>255200</v>
      </c>
      <c r="B1975" s="14" t="s">
        <v>19578</v>
      </c>
      <c r="C1975" t="str">
        <f t="shared" si="30"/>
        <v>255200,</v>
      </c>
    </row>
    <row r="1976" spans="1:3" x14ac:dyDescent="0.2">
      <c r="A1976" s="13">
        <v>243676</v>
      </c>
      <c r="B1976" s="14" t="s">
        <v>19578</v>
      </c>
      <c r="C1976" t="str">
        <f t="shared" si="30"/>
        <v>243676,</v>
      </c>
    </row>
    <row r="1977" spans="1:3" x14ac:dyDescent="0.2">
      <c r="A1977" s="13">
        <v>63856</v>
      </c>
      <c r="B1977" s="14" t="s">
        <v>19578</v>
      </c>
      <c r="C1977" t="str">
        <f t="shared" si="30"/>
        <v>63856,</v>
      </c>
    </row>
    <row r="1978" spans="1:3" x14ac:dyDescent="0.2">
      <c r="A1978" s="13">
        <v>70000</v>
      </c>
      <c r="B1978" s="14" t="s">
        <v>19578</v>
      </c>
      <c r="C1978" t="str">
        <f t="shared" si="30"/>
        <v>70000,</v>
      </c>
    </row>
    <row r="1979" spans="1:3" x14ac:dyDescent="0.2">
      <c r="A1979" s="13">
        <v>86000</v>
      </c>
      <c r="B1979" s="14" t="s">
        <v>19578</v>
      </c>
      <c r="C1979" t="str">
        <f t="shared" si="30"/>
        <v>86000,</v>
      </c>
    </row>
    <row r="1980" spans="1:3" x14ac:dyDescent="0.2">
      <c r="A1980" s="13">
        <v>108419</v>
      </c>
      <c r="B1980" s="14" t="s">
        <v>19578</v>
      </c>
      <c r="C1980" t="str">
        <f t="shared" si="30"/>
        <v>108419,</v>
      </c>
    </row>
    <row r="1981" spans="1:3" x14ac:dyDescent="0.2">
      <c r="A1981" s="13">
        <v>320000</v>
      </c>
      <c r="B1981" s="14" t="s">
        <v>19578</v>
      </c>
      <c r="C1981" t="str">
        <f t="shared" si="30"/>
        <v>320000,</v>
      </c>
    </row>
    <row r="1982" spans="1:3" x14ac:dyDescent="0.2">
      <c r="A1982" s="13">
        <v>60000</v>
      </c>
      <c r="B1982" s="14" t="s">
        <v>19578</v>
      </c>
      <c r="C1982" t="str">
        <f t="shared" si="30"/>
        <v>60000,</v>
      </c>
    </row>
    <row r="1983" spans="1:3" x14ac:dyDescent="0.2">
      <c r="A1983" s="13">
        <v>40000</v>
      </c>
      <c r="B1983" s="14" t="s">
        <v>19578</v>
      </c>
      <c r="C1983" t="str">
        <f t="shared" si="30"/>
        <v>40000,</v>
      </c>
    </row>
    <row r="1984" spans="1:3" x14ac:dyDescent="0.2">
      <c r="A1984" s="13">
        <v>240000</v>
      </c>
      <c r="B1984" s="14" t="s">
        <v>19578</v>
      </c>
      <c r="C1984" t="str">
        <f t="shared" si="30"/>
        <v>240000,</v>
      </c>
    </row>
    <row r="1985" spans="1:3" x14ac:dyDescent="0.2">
      <c r="A1985" s="13">
        <v>168000</v>
      </c>
      <c r="B1985" s="14" t="s">
        <v>19578</v>
      </c>
      <c r="C1985" t="str">
        <f t="shared" si="30"/>
        <v>168000,</v>
      </c>
    </row>
    <row r="1986" spans="1:3" x14ac:dyDescent="0.2">
      <c r="A1986" s="13">
        <v>119000</v>
      </c>
      <c r="B1986" s="14" t="s">
        <v>19578</v>
      </c>
      <c r="C1986" t="str">
        <f t="shared" si="30"/>
        <v>119000,</v>
      </c>
    </row>
    <row r="1987" spans="1:3" x14ac:dyDescent="0.2">
      <c r="A1987" s="13">
        <v>43000</v>
      </c>
      <c r="B1987" s="14" t="s">
        <v>19578</v>
      </c>
      <c r="C1987" t="str">
        <f t="shared" ref="C1987:C2050" si="31">CONCATENATE(A1987,B1987)</f>
        <v>43000,</v>
      </c>
    </row>
    <row r="1988" spans="1:3" x14ac:dyDescent="0.2">
      <c r="A1988" s="13">
        <v>60000</v>
      </c>
      <c r="B1988" s="14" t="s">
        <v>19578</v>
      </c>
      <c r="C1988" t="str">
        <f t="shared" si="31"/>
        <v>60000,</v>
      </c>
    </row>
    <row r="1989" spans="1:3" x14ac:dyDescent="0.2">
      <c r="A1989" s="13">
        <v>18000</v>
      </c>
      <c r="B1989" s="14" t="s">
        <v>19578</v>
      </c>
      <c r="C1989" t="str">
        <f t="shared" si="31"/>
        <v>18000,</v>
      </c>
    </row>
    <row r="1990" spans="1:3" x14ac:dyDescent="0.2">
      <c r="A1990" s="13">
        <v>140000</v>
      </c>
      <c r="B1990" s="14" t="s">
        <v>19578</v>
      </c>
      <c r="C1990" t="str">
        <f t="shared" si="31"/>
        <v>140000,</v>
      </c>
    </row>
    <row r="1991" spans="1:3" x14ac:dyDescent="0.2">
      <c r="A1991" s="13">
        <v>70461</v>
      </c>
      <c r="B1991" s="14" t="s">
        <v>19578</v>
      </c>
      <c r="C1991" t="str">
        <f t="shared" si="31"/>
        <v>70461,</v>
      </c>
    </row>
    <row r="1992" spans="1:3" x14ac:dyDescent="0.2">
      <c r="A1992" s="13">
        <v>120000</v>
      </c>
      <c r="B1992" s="14" t="s">
        <v>19578</v>
      </c>
      <c r="C1992" t="str">
        <f t="shared" si="31"/>
        <v>120000,</v>
      </c>
    </row>
    <row r="1993" spans="1:3" x14ac:dyDescent="0.2">
      <c r="A1993" s="13">
        <v>190000</v>
      </c>
      <c r="B1993" s="14" t="s">
        <v>19578</v>
      </c>
      <c r="C1993" t="str">
        <f t="shared" si="31"/>
        <v>190000,</v>
      </c>
    </row>
    <row r="1994" spans="1:3" x14ac:dyDescent="0.2">
      <c r="A1994" s="13">
        <v>100000</v>
      </c>
      <c r="B1994" s="14" t="s">
        <v>19578</v>
      </c>
      <c r="C1994" t="str">
        <f t="shared" si="31"/>
        <v>100000,</v>
      </c>
    </row>
    <row r="1995" spans="1:3" x14ac:dyDescent="0.2">
      <c r="A1995" s="13">
        <v>85000</v>
      </c>
      <c r="B1995" s="14" t="s">
        <v>19578</v>
      </c>
      <c r="C1995" t="str">
        <f t="shared" si="31"/>
        <v>85000,</v>
      </c>
    </row>
    <row r="1996" spans="1:3" x14ac:dyDescent="0.2">
      <c r="A1996" s="13">
        <v>210000</v>
      </c>
      <c r="B1996" s="14" t="s">
        <v>19578</v>
      </c>
      <c r="C1996" t="str">
        <f t="shared" si="31"/>
        <v>210000,</v>
      </c>
    </row>
    <row r="1997" spans="1:3" x14ac:dyDescent="0.2">
      <c r="A1997" s="13">
        <v>180335</v>
      </c>
      <c r="B1997" s="14" t="s">
        <v>19578</v>
      </c>
      <c r="C1997" t="str">
        <f t="shared" si="31"/>
        <v>180335,</v>
      </c>
    </row>
    <row r="1998" spans="1:3" x14ac:dyDescent="0.2">
      <c r="A1998" s="13">
        <v>163000</v>
      </c>
      <c r="B1998" s="14" t="s">
        <v>19578</v>
      </c>
      <c r="C1998" t="str">
        <f t="shared" si="31"/>
        <v>163000,</v>
      </c>
    </row>
    <row r="1999" spans="1:3" x14ac:dyDescent="0.2">
      <c r="A1999" s="13">
        <v>108000</v>
      </c>
      <c r="B1999" s="14" t="s">
        <v>19578</v>
      </c>
      <c r="C1999" t="str">
        <f t="shared" si="31"/>
        <v>108000,</v>
      </c>
    </row>
    <row r="2000" spans="1:3" x14ac:dyDescent="0.2">
      <c r="A2000" s="13">
        <v>132000</v>
      </c>
      <c r="B2000" s="14" t="s">
        <v>19578</v>
      </c>
      <c r="C2000" t="str">
        <f t="shared" si="31"/>
        <v>132000,</v>
      </c>
    </row>
    <row r="2001" spans="1:3" x14ac:dyDescent="0.2">
      <c r="A2001" s="13">
        <v>110000</v>
      </c>
      <c r="B2001" s="14" t="s">
        <v>19578</v>
      </c>
      <c r="C2001" t="str">
        <f t="shared" si="31"/>
        <v>110000,</v>
      </c>
    </row>
    <row r="2002" spans="1:3" x14ac:dyDescent="0.2">
      <c r="A2002" s="13">
        <v>2740</v>
      </c>
      <c r="B2002" s="14" t="s">
        <v>19578</v>
      </c>
      <c r="C2002" t="str">
        <f t="shared" si="31"/>
        <v>2740,</v>
      </c>
    </row>
    <row r="2003" spans="1:3" x14ac:dyDescent="0.2">
      <c r="A2003" s="13">
        <v>175000</v>
      </c>
      <c r="B2003" s="14" t="s">
        <v>19578</v>
      </c>
      <c r="C2003" t="str">
        <f t="shared" si="31"/>
        <v>175000,</v>
      </c>
    </row>
    <row r="2004" spans="1:3" x14ac:dyDescent="0.2">
      <c r="A2004" s="13">
        <v>40000</v>
      </c>
      <c r="B2004" s="14" t="s">
        <v>19578</v>
      </c>
      <c r="C2004" t="str">
        <f t="shared" si="31"/>
        <v>40000,</v>
      </c>
    </row>
    <row r="2005" spans="1:3" x14ac:dyDescent="0.2">
      <c r="A2005" s="13">
        <v>100000</v>
      </c>
      <c r="B2005" s="14" t="s">
        <v>19578</v>
      </c>
      <c r="C2005" t="str">
        <f t="shared" si="31"/>
        <v>100000,</v>
      </c>
    </row>
    <row r="2006" spans="1:3" x14ac:dyDescent="0.2">
      <c r="A2006" s="13">
        <v>350000</v>
      </c>
      <c r="B2006" s="14" t="s">
        <v>19578</v>
      </c>
      <c r="C2006" t="str">
        <f t="shared" si="31"/>
        <v>350000,</v>
      </c>
    </row>
    <row r="2007" spans="1:3" x14ac:dyDescent="0.2">
      <c r="A2007" s="13" t="s">
        <v>8221</v>
      </c>
      <c r="B2007" s="14" t="s">
        <v>19578</v>
      </c>
      <c r="C2007" t="str">
        <f t="shared" si="31"/>
        <v>87639.89,</v>
      </c>
    </row>
    <row r="2008" spans="1:3" x14ac:dyDescent="0.2">
      <c r="A2008" s="13">
        <v>124000</v>
      </c>
      <c r="B2008" s="14" t="s">
        <v>19578</v>
      </c>
      <c r="C2008" t="str">
        <f t="shared" si="31"/>
        <v>124000,</v>
      </c>
    </row>
    <row r="2009" spans="1:3" x14ac:dyDescent="0.2">
      <c r="A2009" s="13">
        <v>115000</v>
      </c>
      <c r="B2009" s="14" t="s">
        <v>19578</v>
      </c>
      <c r="C2009" t="str">
        <f t="shared" si="31"/>
        <v>115000,</v>
      </c>
    </row>
    <row r="2010" spans="1:3" x14ac:dyDescent="0.2">
      <c r="A2010" s="13">
        <v>54000</v>
      </c>
      <c r="B2010" s="14" t="s">
        <v>19578</v>
      </c>
      <c r="C2010" t="str">
        <f t="shared" si="31"/>
        <v>54000,</v>
      </c>
    </row>
    <row r="2011" spans="1:3" x14ac:dyDescent="0.2">
      <c r="A2011" s="13">
        <v>184000</v>
      </c>
      <c r="B2011" s="14" t="s">
        <v>19578</v>
      </c>
      <c r="C2011" t="str">
        <f t="shared" si="31"/>
        <v>184000,</v>
      </c>
    </row>
    <row r="2012" spans="1:3" x14ac:dyDescent="0.2">
      <c r="A2012" s="13">
        <v>113840</v>
      </c>
      <c r="B2012" s="14" t="s">
        <v>19578</v>
      </c>
      <c r="C2012" t="str">
        <f t="shared" si="31"/>
        <v>113840,</v>
      </c>
    </row>
    <row r="2013" spans="1:3" x14ac:dyDescent="0.2">
      <c r="A2013" s="13">
        <v>100000</v>
      </c>
      <c r="B2013" s="14" t="s">
        <v>19578</v>
      </c>
      <c r="C2013" t="str">
        <f t="shared" si="31"/>
        <v>100000,</v>
      </c>
    </row>
    <row r="2014" spans="1:3" x14ac:dyDescent="0.2">
      <c r="A2014" s="13">
        <v>67440</v>
      </c>
      <c r="B2014" s="14" t="s">
        <v>19578</v>
      </c>
      <c r="C2014" t="str">
        <f t="shared" si="31"/>
        <v>67440,</v>
      </c>
    </row>
    <row r="2015" spans="1:3" x14ac:dyDescent="0.2">
      <c r="A2015" s="13">
        <v>170000</v>
      </c>
      <c r="B2015" s="14" t="s">
        <v>19578</v>
      </c>
      <c r="C2015" t="str">
        <f t="shared" si="31"/>
        <v>170000,</v>
      </c>
    </row>
    <row r="2016" spans="1:3" x14ac:dyDescent="0.2">
      <c r="A2016" s="13">
        <v>101000</v>
      </c>
      <c r="B2016" s="14" t="s">
        <v>19578</v>
      </c>
      <c r="C2016" t="str">
        <f t="shared" si="31"/>
        <v>101000,</v>
      </c>
    </row>
    <row r="2017" spans="1:3" x14ac:dyDescent="0.2">
      <c r="A2017" s="13">
        <v>110000</v>
      </c>
      <c r="B2017" s="14" t="s">
        <v>19578</v>
      </c>
      <c r="C2017" t="str">
        <f t="shared" si="31"/>
        <v>110000,</v>
      </c>
    </row>
    <row r="2018" spans="1:3" x14ac:dyDescent="0.2">
      <c r="A2018" s="13">
        <v>83793</v>
      </c>
      <c r="B2018" s="14" t="s">
        <v>19578</v>
      </c>
      <c r="C2018" t="str">
        <f t="shared" si="31"/>
        <v>83793,</v>
      </c>
    </row>
    <row r="2019" spans="1:3" x14ac:dyDescent="0.2">
      <c r="A2019" s="13">
        <v>97917</v>
      </c>
      <c r="B2019" s="14" t="s">
        <v>19578</v>
      </c>
      <c r="C2019" t="str">
        <f t="shared" si="31"/>
        <v>97917,</v>
      </c>
    </row>
    <row r="2020" spans="1:3" x14ac:dyDescent="0.2">
      <c r="A2020" s="13">
        <v>148000</v>
      </c>
      <c r="B2020" s="14" t="s">
        <v>19578</v>
      </c>
      <c r="C2020" t="str">
        <f t="shared" si="31"/>
        <v>148000,</v>
      </c>
    </row>
    <row r="2021" spans="1:3" x14ac:dyDescent="0.2">
      <c r="A2021" s="13">
        <v>50000</v>
      </c>
      <c r="B2021" s="14" t="s">
        <v>19578</v>
      </c>
      <c r="C2021" t="str">
        <f t="shared" si="31"/>
        <v>50000,</v>
      </c>
    </row>
    <row r="2022" spans="1:3" x14ac:dyDescent="0.2">
      <c r="A2022" s="13">
        <v>36501</v>
      </c>
      <c r="B2022" s="14" t="s">
        <v>19578</v>
      </c>
      <c r="C2022" t="str">
        <f t="shared" si="31"/>
        <v>36501,</v>
      </c>
    </row>
    <row r="2023" spans="1:3" x14ac:dyDescent="0.2">
      <c r="A2023" s="13">
        <v>110000</v>
      </c>
      <c r="B2023" s="14" t="s">
        <v>19578</v>
      </c>
      <c r="C2023" t="str">
        <f t="shared" si="31"/>
        <v>110000,</v>
      </c>
    </row>
    <row r="2024" spans="1:3" x14ac:dyDescent="0.2">
      <c r="A2024" s="13">
        <v>250000</v>
      </c>
      <c r="B2024" s="14" t="s">
        <v>19578</v>
      </c>
      <c r="C2024" t="str">
        <f t="shared" si="31"/>
        <v>250000,</v>
      </c>
    </row>
    <row r="2025" spans="1:3" x14ac:dyDescent="0.2">
      <c r="A2025" s="13">
        <v>119000</v>
      </c>
      <c r="B2025" s="14" t="s">
        <v>19578</v>
      </c>
      <c r="C2025" t="str">
        <f t="shared" si="31"/>
        <v>119000,</v>
      </c>
    </row>
    <row r="2026" spans="1:3" x14ac:dyDescent="0.2">
      <c r="A2026" s="13">
        <v>332100</v>
      </c>
      <c r="B2026" s="14" t="s">
        <v>19578</v>
      </c>
      <c r="C2026" t="str">
        <f t="shared" si="31"/>
        <v>332100,</v>
      </c>
    </row>
    <row r="2027" spans="1:3" x14ac:dyDescent="0.2">
      <c r="A2027" s="13">
        <v>141000</v>
      </c>
      <c r="B2027" s="14" t="s">
        <v>19578</v>
      </c>
      <c r="C2027" t="str">
        <f t="shared" si="31"/>
        <v>141000,</v>
      </c>
    </row>
    <row r="2028" spans="1:3" x14ac:dyDescent="0.2">
      <c r="A2028" s="13">
        <v>600</v>
      </c>
      <c r="B2028" s="14" t="s">
        <v>19578</v>
      </c>
      <c r="C2028" t="str">
        <f t="shared" si="31"/>
        <v>600,</v>
      </c>
    </row>
    <row r="2029" spans="1:3" x14ac:dyDescent="0.2">
      <c r="A2029" s="13">
        <v>205000</v>
      </c>
      <c r="B2029" s="14" t="s">
        <v>19578</v>
      </c>
      <c r="C2029" t="str">
        <f t="shared" si="31"/>
        <v>205000,</v>
      </c>
    </row>
    <row r="2030" spans="1:3" x14ac:dyDescent="0.2">
      <c r="A2030" s="13">
        <v>58000</v>
      </c>
      <c r="B2030" s="14" t="s">
        <v>19578</v>
      </c>
      <c r="C2030" t="str">
        <f t="shared" si="31"/>
        <v>58000,</v>
      </c>
    </row>
    <row r="2031" spans="1:3" x14ac:dyDescent="0.2">
      <c r="A2031" s="13">
        <v>13500</v>
      </c>
      <c r="B2031" s="14" t="s">
        <v>19578</v>
      </c>
      <c r="C2031" t="str">
        <f t="shared" si="31"/>
        <v>13500,</v>
      </c>
    </row>
    <row r="2032" spans="1:3" x14ac:dyDescent="0.2">
      <c r="A2032" s="13">
        <v>430000</v>
      </c>
      <c r="B2032" s="14" t="s">
        <v>19578</v>
      </c>
      <c r="C2032" t="str">
        <f t="shared" si="31"/>
        <v>430000,</v>
      </c>
    </row>
    <row r="2033" spans="1:3" x14ac:dyDescent="0.2">
      <c r="A2033" s="13">
        <v>160000</v>
      </c>
      <c r="B2033" s="14" t="s">
        <v>19578</v>
      </c>
      <c r="C2033" t="str">
        <f t="shared" si="31"/>
        <v>160000,</v>
      </c>
    </row>
    <row r="2034" spans="1:3" x14ac:dyDescent="0.2">
      <c r="A2034" s="13" t="s">
        <v>8326</v>
      </c>
      <c r="B2034" s="14" t="s">
        <v>19578</v>
      </c>
      <c r="C2034" t="str">
        <f t="shared" si="31"/>
        <v>47080.72,</v>
      </c>
    </row>
    <row r="2035" spans="1:3" x14ac:dyDescent="0.2">
      <c r="A2035" s="13">
        <v>200000</v>
      </c>
      <c r="B2035" s="14" t="s">
        <v>19578</v>
      </c>
      <c r="C2035" t="str">
        <f t="shared" si="31"/>
        <v>200000,</v>
      </c>
    </row>
    <row r="2036" spans="1:3" x14ac:dyDescent="0.2">
      <c r="A2036" s="13">
        <v>250000</v>
      </c>
      <c r="B2036" s="14" t="s">
        <v>19578</v>
      </c>
      <c r="C2036" t="str">
        <f t="shared" si="31"/>
        <v>250000,</v>
      </c>
    </row>
    <row r="2037" spans="1:3" x14ac:dyDescent="0.2">
      <c r="A2037" s="13">
        <v>300000</v>
      </c>
      <c r="B2037" s="14" t="s">
        <v>19578</v>
      </c>
      <c r="C2037" t="str">
        <f t="shared" si="31"/>
        <v>300000,</v>
      </c>
    </row>
    <row r="2038" spans="1:3" x14ac:dyDescent="0.2">
      <c r="A2038" s="13">
        <v>120</v>
      </c>
      <c r="B2038" s="14" t="s">
        <v>19578</v>
      </c>
      <c r="C2038" t="str">
        <f t="shared" si="31"/>
        <v>120,</v>
      </c>
    </row>
    <row r="2039" spans="1:3" x14ac:dyDescent="0.2">
      <c r="A2039" s="13">
        <v>1200000</v>
      </c>
      <c r="B2039" s="14" t="s">
        <v>19578</v>
      </c>
      <c r="C2039" t="str">
        <f t="shared" si="31"/>
        <v>1200000,</v>
      </c>
    </row>
    <row r="2040" spans="1:3" x14ac:dyDescent="0.2">
      <c r="A2040" s="13">
        <v>56000</v>
      </c>
      <c r="B2040" s="14" t="s">
        <v>19578</v>
      </c>
      <c r="C2040" t="str">
        <f t="shared" si="31"/>
        <v>56000,</v>
      </c>
    </row>
    <row r="2041" spans="1:3" x14ac:dyDescent="0.2">
      <c r="A2041" s="13">
        <v>103200</v>
      </c>
      <c r="B2041" s="14" t="s">
        <v>19578</v>
      </c>
      <c r="C2041" t="str">
        <f t="shared" si="31"/>
        <v>103200,</v>
      </c>
    </row>
    <row r="2042" spans="1:3" x14ac:dyDescent="0.2">
      <c r="A2042" s="13">
        <v>55000</v>
      </c>
      <c r="B2042" s="14" t="s">
        <v>19578</v>
      </c>
      <c r="C2042" t="str">
        <f t="shared" si="31"/>
        <v>55000,</v>
      </c>
    </row>
    <row r="2043" spans="1:3" x14ac:dyDescent="0.2">
      <c r="A2043" s="13">
        <v>197000</v>
      </c>
      <c r="B2043" s="14" t="s">
        <v>19578</v>
      </c>
      <c r="C2043" t="str">
        <f t="shared" si="31"/>
        <v>197000,</v>
      </c>
    </row>
    <row r="2044" spans="1:3" x14ac:dyDescent="0.2">
      <c r="A2044" s="13">
        <v>290000</v>
      </c>
      <c r="B2044" s="14" t="s">
        <v>19578</v>
      </c>
      <c r="C2044" t="str">
        <f t="shared" si="31"/>
        <v>290000,</v>
      </c>
    </row>
    <row r="2045" spans="1:3" x14ac:dyDescent="0.2">
      <c r="A2045" s="13">
        <v>121800</v>
      </c>
      <c r="B2045" s="14" t="s">
        <v>19578</v>
      </c>
      <c r="C2045" t="str">
        <f t="shared" si="31"/>
        <v>121800,</v>
      </c>
    </row>
    <row r="2046" spans="1:3" x14ac:dyDescent="0.2">
      <c r="A2046" s="13">
        <v>47</v>
      </c>
      <c r="B2046" s="14" t="s">
        <v>19578</v>
      </c>
      <c r="C2046" t="str">
        <f t="shared" si="31"/>
        <v>47,</v>
      </c>
    </row>
    <row r="2047" spans="1:3" x14ac:dyDescent="0.2">
      <c r="A2047" s="13">
        <v>140000</v>
      </c>
      <c r="B2047" s="14" t="s">
        <v>19578</v>
      </c>
      <c r="C2047" t="str">
        <f t="shared" si="31"/>
        <v>140000,</v>
      </c>
    </row>
    <row r="2048" spans="1:3" x14ac:dyDescent="0.2">
      <c r="A2048" s="13">
        <v>86000</v>
      </c>
      <c r="B2048" s="14" t="s">
        <v>19578</v>
      </c>
      <c r="C2048" t="str">
        <f t="shared" si="31"/>
        <v>86000,</v>
      </c>
    </row>
    <row r="2049" spans="1:3" x14ac:dyDescent="0.2">
      <c r="A2049" s="13">
        <v>300000</v>
      </c>
      <c r="B2049" s="14" t="s">
        <v>19578</v>
      </c>
      <c r="C2049" t="str">
        <f t="shared" si="31"/>
        <v>300000,</v>
      </c>
    </row>
    <row r="2050" spans="1:3" x14ac:dyDescent="0.2">
      <c r="A2050" s="13">
        <v>210000</v>
      </c>
      <c r="B2050" s="14" t="s">
        <v>19578</v>
      </c>
      <c r="C2050" t="str">
        <f t="shared" si="31"/>
        <v>210000,</v>
      </c>
    </row>
    <row r="2051" spans="1:3" x14ac:dyDescent="0.2">
      <c r="A2051" s="13">
        <v>34537</v>
      </c>
      <c r="B2051" s="14" t="s">
        <v>19578</v>
      </c>
      <c r="C2051" t="str">
        <f t="shared" ref="C2051:C2114" si="32">CONCATENATE(A2051,B2051)</f>
        <v>34537,</v>
      </c>
    </row>
    <row r="2052" spans="1:3" x14ac:dyDescent="0.2">
      <c r="A2052" s="13">
        <v>200000</v>
      </c>
      <c r="B2052" s="14" t="s">
        <v>19578</v>
      </c>
      <c r="C2052" t="str">
        <f t="shared" si="32"/>
        <v>200000,</v>
      </c>
    </row>
    <row r="2053" spans="1:3" x14ac:dyDescent="0.2">
      <c r="A2053" s="13">
        <v>130000</v>
      </c>
      <c r="B2053" s="14" t="s">
        <v>19578</v>
      </c>
      <c r="C2053" t="str">
        <f t="shared" si="32"/>
        <v>130000,</v>
      </c>
    </row>
    <row r="2054" spans="1:3" x14ac:dyDescent="0.2">
      <c r="A2054" s="13">
        <v>104500</v>
      </c>
      <c r="B2054" s="14" t="s">
        <v>19578</v>
      </c>
      <c r="C2054" t="str">
        <f t="shared" si="32"/>
        <v>104500,</v>
      </c>
    </row>
    <row r="2055" spans="1:3" x14ac:dyDescent="0.2">
      <c r="A2055" s="13">
        <v>278835</v>
      </c>
      <c r="B2055" s="14" t="s">
        <v>19578</v>
      </c>
      <c r="C2055" t="str">
        <f t="shared" si="32"/>
        <v>278835,</v>
      </c>
    </row>
    <row r="2056" spans="1:3" x14ac:dyDescent="0.2">
      <c r="A2056" s="13">
        <v>78100</v>
      </c>
      <c r="B2056" s="14" t="s">
        <v>19578</v>
      </c>
      <c r="C2056" t="str">
        <f t="shared" si="32"/>
        <v>78100,</v>
      </c>
    </row>
    <row r="2057" spans="1:3" x14ac:dyDescent="0.2">
      <c r="A2057" s="13">
        <v>140000</v>
      </c>
      <c r="B2057" s="14" t="s">
        <v>19578</v>
      </c>
      <c r="C2057" t="str">
        <f t="shared" si="32"/>
        <v>140000,</v>
      </c>
    </row>
    <row r="2058" spans="1:3" x14ac:dyDescent="0.2">
      <c r="A2058" s="13">
        <v>44000</v>
      </c>
      <c r="B2058" s="14" t="s">
        <v>19578</v>
      </c>
      <c r="C2058" t="str">
        <f t="shared" si="32"/>
        <v>44000,</v>
      </c>
    </row>
    <row r="2059" spans="1:3" x14ac:dyDescent="0.2">
      <c r="A2059" s="13">
        <v>109000</v>
      </c>
      <c r="B2059" s="14" t="s">
        <v>19578</v>
      </c>
      <c r="C2059" t="str">
        <f t="shared" si="32"/>
        <v>109000,</v>
      </c>
    </row>
    <row r="2060" spans="1:3" x14ac:dyDescent="0.2">
      <c r="A2060" s="13">
        <v>100000</v>
      </c>
      <c r="B2060" s="14" t="s">
        <v>19578</v>
      </c>
      <c r="C2060" t="str">
        <f t="shared" si="32"/>
        <v>100000,</v>
      </c>
    </row>
    <row r="2061" spans="1:3" x14ac:dyDescent="0.2">
      <c r="A2061" s="13">
        <v>75000</v>
      </c>
      <c r="B2061" s="14" t="s">
        <v>19578</v>
      </c>
      <c r="C2061" t="str">
        <f t="shared" si="32"/>
        <v>75000,</v>
      </c>
    </row>
    <row r="2062" spans="1:3" x14ac:dyDescent="0.2">
      <c r="A2062" s="13">
        <v>48293</v>
      </c>
      <c r="B2062" s="14" t="s">
        <v>19578</v>
      </c>
      <c r="C2062" t="str">
        <f t="shared" si="32"/>
        <v>48293,</v>
      </c>
    </row>
    <row r="2063" spans="1:3" x14ac:dyDescent="0.2">
      <c r="A2063" s="13">
        <v>228139</v>
      </c>
      <c r="B2063" s="14" t="s">
        <v>19578</v>
      </c>
      <c r="C2063" t="str">
        <f t="shared" si="32"/>
        <v>228139,</v>
      </c>
    </row>
    <row r="2064" spans="1:3" x14ac:dyDescent="0.2">
      <c r="A2064" s="13">
        <v>68000</v>
      </c>
      <c r="B2064" s="14" t="s">
        <v>19578</v>
      </c>
      <c r="C2064" t="str">
        <f t="shared" si="32"/>
        <v>68000,</v>
      </c>
    </row>
    <row r="2065" spans="1:3" x14ac:dyDescent="0.2">
      <c r="A2065" s="13">
        <v>45000</v>
      </c>
      <c r="B2065" s="14" t="s">
        <v>19578</v>
      </c>
      <c r="C2065" t="str">
        <f t="shared" si="32"/>
        <v>45000,</v>
      </c>
    </row>
    <row r="2066" spans="1:3" x14ac:dyDescent="0.2">
      <c r="A2066" s="13">
        <v>364000</v>
      </c>
      <c r="B2066" s="14" t="s">
        <v>19578</v>
      </c>
      <c r="C2066" t="str">
        <f t="shared" si="32"/>
        <v>364000,</v>
      </c>
    </row>
    <row r="2067" spans="1:3" x14ac:dyDescent="0.2">
      <c r="A2067" s="13">
        <v>110000</v>
      </c>
      <c r="B2067" s="14" t="s">
        <v>19578</v>
      </c>
      <c r="C2067" t="str">
        <f t="shared" si="32"/>
        <v>110000,</v>
      </c>
    </row>
    <row r="2068" spans="1:3" x14ac:dyDescent="0.2">
      <c r="A2068" s="13">
        <v>72000</v>
      </c>
      <c r="B2068" s="14" t="s">
        <v>19578</v>
      </c>
      <c r="C2068" t="str">
        <f t="shared" si="32"/>
        <v>72000,</v>
      </c>
    </row>
    <row r="2069" spans="1:3" x14ac:dyDescent="0.2">
      <c r="A2069" s="13">
        <v>42000</v>
      </c>
      <c r="B2069" s="14" t="s">
        <v>19578</v>
      </c>
      <c r="C2069" t="str">
        <f t="shared" si="32"/>
        <v>42000,</v>
      </c>
    </row>
    <row r="2070" spans="1:3" x14ac:dyDescent="0.2">
      <c r="A2070" s="13">
        <v>58160</v>
      </c>
      <c r="B2070" s="14" t="s">
        <v>19578</v>
      </c>
      <c r="C2070" t="str">
        <f t="shared" si="32"/>
        <v>58160,</v>
      </c>
    </row>
    <row r="2071" spans="1:3" x14ac:dyDescent="0.2">
      <c r="A2071" s="13" t="s">
        <v>8445</v>
      </c>
      <c r="B2071" s="14" t="s">
        <v>19578</v>
      </c>
      <c r="C2071" t="str">
        <f t="shared" si="32"/>
        <v>63251.06,</v>
      </c>
    </row>
    <row r="2072" spans="1:3" x14ac:dyDescent="0.2">
      <c r="A2072" s="13">
        <v>74700</v>
      </c>
      <c r="B2072" s="14" t="s">
        <v>19578</v>
      </c>
      <c r="C2072" t="str">
        <f t="shared" si="32"/>
        <v>74700,</v>
      </c>
    </row>
    <row r="2073" spans="1:3" x14ac:dyDescent="0.2">
      <c r="A2073" s="13">
        <v>140500</v>
      </c>
      <c r="B2073" s="14" t="s">
        <v>19578</v>
      </c>
      <c r="C2073" t="str">
        <f t="shared" si="32"/>
        <v>140500,</v>
      </c>
    </row>
    <row r="2074" spans="1:3" x14ac:dyDescent="0.2">
      <c r="A2074" s="13">
        <v>72000</v>
      </c>
      <c r="B2074" s="14" t="s">
        <v>19578</v>
      </c>
      <c r="C2074" t="str">
        <f t="shared" si="32"/>
        <v>72000,</v>
      </c>
    </row>
    <row r="2075" spans="1:3" x14ac:dyDescent="0.2">
      <c r="A2075" s="13">
        <v>62000</v>
      </c>
      <c r="B2075" s="14" t="s">
        <v>19578</v>
      </c>
      <c r="C2075" t="str">
        <f t="shared" si="32"/>
        <v>62000,</v>
      </c>
    </row>
    <row r="2076" spans="1:3" x14ac:dyDescent="0.2">
      <c r="A2076" s="13">
        <v>130000</v>
      </c>
      <c r="B2076" s="14" t="s">
        <v>19578</v>
      </c>
      <c r="C2076" t="str">
        <f t="shared" si="32"/>
        <v>130000,</v>
      </c>
    </row>
    <row r="2077" spans="1:3" x14ac:dyDescent="0.2">
      <c r="A2077" s="13">
        <v>90000</v>
      </c>
      <c r="B2077" s="14" t="s">
        <v>19578</v>
      </c>
      <c r="C2077" t="str">
        <f t="shared" si="32"/>
        <v>90000,</v>
      </c>
    </row>
    <row r="2078" spans="1:3" x14ac:dyDescent="0.2">
      <c r="A2078" s="13">
        <v>125000</v>
      </c>
      <c r="B2078" s="14" t="s">
        <v>19578</v>
      </c>
      <c r="C2078" t="str">
        <f t="shared" si="32"/>
        <v>125000,</v>
      </c>
    </row>
    <row r="2079" spans="1:3" x14ac:dyDescent="0.2">
      <c r="A2079" s="13">
        <v>65000</v>
      </c>
      <c r="B2079" s="14" t="s">
        <v>19578</v>
      </c>
      <c r="C2079" t="str">
        <f t="shared" si="32"/>
        <v>65000,</v>
      </c>
    </row>
    <row r="2080" spans="1:3" x14ac:dyDescent="0.2">
      <c r="A2080" s="13">
        <v>94000</v>
      </c>
      <c r="B2080" s="14" t="s">
        <v>19578</v>
      </c>
      <c r="C2080" t="str">
        <f t="shared" si="32"/>
        <v>94000,</v>
      </c>
    </row>
    <row r="2081" spans="1:3" x14ac:dyDescent="0.2">
      <c r="A2081" s="13">
        <v>80000</v>
      </c>
      <c r="B2081" s="14" t="s">
        <v>19578</v>
      </c>
      <c r="C2081" t="str">
        <f t="shared" si="32"/>
        <v>80000,</v>
      </c>
    </row>
    <row r="2082" spans="1:3" x14ac:dyDescent="0.2">
      <c r="A2082" s="13">
        <v>91000</v>
      </c>
      <c r="B2082" s="14" t="s">
        <v>19578</v>
      </c>
      <c r="C2082" t="str">
        <f t="shared" si="32"/>
        <v>91000,</v>
      </c>
    </row>
    <row r="2083" spans="1:3" x14ac:dyDescent="0.2">
      <c r="A2083" s="13">
        <v>35000</v>
      </c>
      <c r="B2083" s="14" t="s">
        <v>19578</v>
      </c>
      <c r="C2083" t="str">
        <f t="shared" si="32"/>
        <v>35000,</v>
      </c>
    </row>
    <row r="2084" spans="1:3" x14ac:dyDescent="0.2">
      <c r="A2084" s="13">
        <v>186000</v>
      </c>
      <c r="B2084" s="14" t="s">
        <v>19578</v>
      </c>
      <c r="C2084" t="str">
        <f t="shared" si="32"/>
        <v>186000,</v>
      </c>
    </row>
    <row r="2085" spans="1:3" x14ac:dyDescent="0.2">
      <c r="A2085" s="13">
        <v>130000</v>
      </c>
      <c r="B2085" s="14" t="s">
        <v>19578</v>
      </c>
      <c r="C2085" t="str">
        <f t="shared" si="32"/>
        <v>130000,</v>
      </c>
    </row>
    <row r="2086" spans="1:3" x14ac:dyDescent="0.2">
      <c r="A2086" s="13">
        <v>65000</v>
      </c>
      <c r="B2086" s="14" t="s">
        <v>19578</v>
      </c>
      <c r="C2086" t="str">
        <f t="shared" si="32"/>
        <v>65000,</v>
      </c>
    </row>
    <row r="2087" spans="1:3" x14ac:dyDescent="0.2">
      <c r="A2087" s="13">
        <v>126700</v>
      </c>
      <c r="B2087" s="14" t="s">
        <v>19578</v>
      </c>
      <c r="C2087" t="str">
        <f t="shared" si="32"/>
        <v>126700,</v>
      </c>
    </row>
    <row r="2088" spans="1:3" x14ac:dyDescent="0.2">
      <c r="A2088" s="13">
        <v>59000</v>
      </c>
      <c r="B2088" s="14" t="s">
        <v>19578</v>
      </c>
      <c r="C2088" t="str">
        <f t="shared" si="32"/>
        <v>59000,</v>
      </c>
    </row>
    <row r="2089" spans="1:3" x14ac:dyDescent="0.2">
      <c r="A2089" s="13">
        <v>122000</v>
      </c>
      <c r="B2089" s="14" t="s">
        <v>19578</v>
      </c>
      <c r="C2089" t="str">
        <f t="shared" si="32"/>
        <v>122000,</v>
      </c>
    </row>
    <row r="2090" spans="1:3" x14ac:dyDescent="0.2">
      <c r="A2090" s="13">
        <v>56000</v>
      </c>
      <c r="B2090" s="14" t="s">
        <v>19578</v>
      </c>
      <c r="C2090" t="str">
        <f t="shared" si="32"/>
        <v>56000,</v>
      </c>
    </row>
    <row r="2091" spans="1:3" x14ac:dyDescent="0.2">
      <c r="A2091" s="13">
        <v>47080</v>
      </c>
      <c r="B2091" s="14" t="s">
        <v>19578</v>
      </c>
      <c r="C2091" t="str">
        <f t="shared" si="32"/>
        <v>47080,</v>
      </c>
    </row>
    <row r="2092" spans="1:3" x14ac:dyDescent="0.2">
      <c r="A2092" s="13">
        <v>95000</v>
      </c>
      <c r="B2092" s="14" t="s">
        <v>19578</v>
      </c>
      <c r="C2092" t="str">
        <f t="shared" si="32"/>
        <v>95000,</v>
      </c>
    </row>
    <row r="2093" spans="1:3" x14ac:dyDescent="0.2">
      <c r="A2093" s="13">
        <v>115000</v>
      </c>
      <c r="B2093" s="14" t="s">
        <v>19578</v>
      </c>
      <c r="C2093" t="str">
        <f t="shared" si="32"/>
        <v>115000,</v>
      </c>
    </row>
    <row r="2094" spans="1:3" x14ac:dyDescent="0.2">
      <c r="A2094" s="13">
        <v>110000</v>
      </c>
      <c r="B2094" s="14" t="s">
        <v>19578</v>
      </c>
      <c r="C2094" t="str">
        <f t="shared" si="32"/>
        <v>110000,</v>
      </c>
    </row>
    <row r="2095" spans="1:3" x14ac:dyDescent="0.2">
      <c r="A2095" s="13">
        <v>141000</v>
      </c>
      <c r="B2095" s="14" t="s">
        <v>19578</v>
      </c>
      <c r="C2095" t="str">
        <f t="shared" si="32"/>
        <v>141000,</v>
      </c>
    </row>
    <row r="2096" spans="1:3" x14ac:dyDescent="0.2">
      <c r="A2096" s="13">
        <v>95500</v>
      </c>
      <c r="B2096" s="14" t="s">
        <v>19578</v>
      </c>
      <c r="C2096" t="str">
        <f t="shared" si="32"/>
        <v>95500,</v>
      </c>
    </row>
    <row r="2097" spans="1:3" x14ac:dyDescent="0.2">
      <c r="A2097" s="13">
        <v>115000</v>
      </c>
      <c r="B2097" s="14" t="s">
        <v>19578</v>
      </c>
      <c r="C2097" t="str">
        <f t="shared" si="32"/>
        <v>115000,</v>
      </c>
    </row>
    <row r="2098" spans="1:3" x14ac:dyDescent="0.2">
      <c r="A2098" s="13">
        <v>244000</v>
      </c>
      <c r="B2098" s="14" t="s">
        <v>19578</v>
      </c>
      <c r="C2098" t="str">
        <f t="shared" si="32"/>
        <v>244000,</v>
      </c>
    </row>
    <row r="2099" spans="1:3" x14ac:dyDescent="0.2">
      <c r="A2099" s="13">
        <v>190000</v>
      </c>
      <c r="B2099" s="14" t="s">
        <v>19578</v>
      </c>
      <c r="C2099" t="str">
        <f t="shared" si="32"/>
        <v>190000,</v>
      </c>
    </row>
    <row r="2100" spans="1:3" x14ac:dyDescent="0.2">
      <c r="A2100" s="13">
        <v>140000</v>
      </c>
      <c r="B2100" s="14" t="s">
        <v>19578</v>
      </c>
      <c r="C2100" t="str">
        <f t="shared" si="32"/>
        <v>140000,</v>
      </c>
    </row>
    <row r="2101" spans="1:3" x14ac:dyDescent="0.2">
      <c r="A2101" s="13">
        <v>64600</v>
      </c>
      <c r="B2101" s="14" t="s">
        <v>19578</v>
      </c>
      <c r="C2101" t="str">
        <f t="shared" si="32"/>
        <v>64600,</v>
      </c>
    </row>
    <row r="2102" spans="1:3" x14ac:dyDescent="0.2">
      <c r="A2102" s="13">
        <v>180000</v>
      </c>
      <c r="B2102" s="14" t="s">
        <v>19578</v>
      </c>
      <c r="C2102" t="str">
        <f t="shared" si="32"/>
        <v>180000,</v>
      </c>
    </row>
    <row r="2103" spans="1:3" x14ac:dyDescent="0.2">
      <c r="A2103" s="13">
        <v>215000</v>
      </c>
      <c r="B2103" s="14" t="s">
        <v>19578</v>
      </c>
      <c r="C2103" t="str">
        <f t="shared" si="32"/>
        <v>215000,</v>
      </c>
    </row>
    <row r="2104" spans="1:3" x14ac:dyDescent="0.2">
      <c r="A2104" s="13">
        <v>1033000</v>
      </c>
      <c r="B2104" s="14" t="s">
        <v>19578</v>
      </c>
      <c r="C2104" t="str">
        <f t="shared" si="32"/>
        <v>1033000,</v>
      </c>
    </row>
    <row r="2105" spans="1:3" x14ac:dyDescent="0.2">
      <c r="A2105" s="13">
        <v>350000</v>
      </c>
      <c r="B2105" s="14" t="s">
        <v>19578</v>
      </c>
      <c r="C2105" t="str">
        <f t="shared" si="32"/>
        <v>350000,</v>
      </c>
    </row>
    <row r="2106" spans="1:3" x14ac:dyDescent="0.2">
      <c r="A2106" s="13" t="s">
        <v>8567</v>
      </c>
      <c r="B2106" s="14" t="s">
        <v>19578</v>
      </c>
      <c r="C2106" t="str">
        <f t="shared" si="32"/>
        <v>137073.78,</v>
      </c>
    </row>
    <row r="2107" spans="1:3" x14ac:dyDescent="0.2">
      <c r="A2107" s="13">
        <v>100000</v>
      </c>
      <c r="B2107" s="14" t="s">
        <v>19578</v>
      </c>
      <c r="C2107" t="str">
        <f t="shared" si="32"/>
        <v>100000,</v>
      </c>
    </row>
    <row r="2108" spans="1:3" x14ac:dyDescent="0.2">
      <c r="A2108" s="13">
        <v>170000</v>
      </c>
      <c r="B2108" s="14" t="s">
        <v>19578</v>
      </c>
      <c r="C2108" t="str">
        <f t="shared" si="32"/>
        <v>170000,</v>
      </c>
    </row>
    <row r="2109" spans="1:3" x14ac:dyDescent="0.2">
      <c r="A2109" s="13">
        <v>500000</v>
      </c>
      <c r="B2109" s="14" t="s">
        <v>19578</v>
      </c>
      <c r="C2109" t="str">
        <f t="shared" si="32"/>
        <v>500000,</v>
      </c>
    </row>
    <row r="2110" spans="1:3" x14ac:dyDescent="0.2">
      <c r="A2110" s="13">
        <v>35000</v>
      </c>
      <c r="B2110" s="14" t="s">
        <v>19578</v>
      </c>
      <c r="C2110" t="str">
        <f t="shared" si="32"/>
        <v>35000,</v>
      </c>
    </row>
    <row r="2111" spans="1:3" x14ac:dyDescent="0.2">
      <c r="A2111" s="13">
        <v>52706</v>
      </c>
      <c r="B2111" s="14" t="s">
        <v>19578</v>
      </c>
      <c r="C2111" t="str">
        <f t="shared" si="32"/>
        <v>52706,</v>
      </c>
    </row>
    <row r="2112" spans="1:3" x14ac:dyDescent="0.2">
      <c r="A2112" s="13">
        <v>740000</v>
      </c>
      <c r="B2112" s="14" t="s">
        <v>19578</v>
      </c>
      <c r="C2112" t="str">
        <f t="shared" si="32"/>
        <v>740000,</v>
      </c>
    </row>
    <row r="2113" spans="1:3" x14ac:dyDescent="0.2">
      <c r="A2113" s="13">
        <v>64000</v>
      </c>
      <c r="B2113" s="14" t="s">
        <v>19578</v>
      </c>
      <c r="C2113" t="str">
        <f t="shared" si="32"/>
        <v>64000,</v>
      </c>
    </row>
    <row r="2114" spans="1:3" x14ac:dyDescent="0.2">
      <c r="A2114" s="13">
        <v>117335</v>
      </c>
      <c r="B2114" s="14" t="s">
        <v>19578</v>
      </c>
      <c r="C2114" t="str">
        <f t="shared" si="32"/>
        <v>117335,</v>
      </c>
    </row>
    <row r="2115" spans="1:3" x14ac:dyDescent="0.2">
      <c r="A2115" s="13">
        <v>64000</v>
      </c>
      <c r="B2115" s="14" t="s">
        <v>19578</v>
      </c>
      <c r="C2115" t="str">
        <f t="shared" ref="C2115:C2178" si="33">CONCATENATE(A2115,B2115)</f>
        <v>64000,</v>
      </c>
    </row>
    <row r="2116" spans="1:3" x14ac:dyDescent="0.2">
      <c r="A2116" s="13">
        <v>61000</v>
      </c>
      <c r="B2116" s="14" t="s">
        <v>19578</v>
      </c>
      <c r="C2116" t="str">
        <f t="shared" si="33"/>
        <v>61000,</v>
      </c>
    </row>
    <row r="2117" spans="1:3" x14ac:dyDescent="0.2">
      <c r="A2117" s="13">
        <v>45000</v>
      </c>
      <c r="B2117" s="14" t="s">
        <v>19578</v>
      </c>
      <c r="C2117" t="str">
        <f t="shared" si="33"/>
        <v>45000,</v>
      </c>
    </row>
    <row r="2118" spans="1:3" x14ac:dyDescent="0.2">
      <c r="A2118" s="13">
        <v>65000</v>
      </c>
      <c r="B2118" s="14" t="s">
        <v>19578</v>
      </c>
      <c r="C2118" t="str">
        <f t="shared" si="33"/>
        <v>65000,</v>
      </c>
    </row>
    <row r="2119" spans="1:3" x14ac:dyDescent="0.2">
      <c r="A2119" s="13">
        <v>33000</v>
      </c>
      <c r="B2119" s="14" t="s">
        <v>19578</v>
      </c>
      <c r="C2119" t="str">
        <f t="shared" si="33"/>
        <v>33000,</v>
      </c>
    </row>
    <row r="2120" spans="1:3" x14ac:dyDescent="0.2">
      <c r="A2120" s="13">
        <v>4452743</v>
      </c>
      <c r="B2120" s="14" t="s">
        <v>19578</v>
      </c>
      <c r="C2120" t="str">
        <f t="shared" si="33"/>
        <v>4452743,</v>
      </c>
    </row>
    <row r="2121" spans="1:3" x14ac:dyDescent="0.2">
      <c r="A2121" s="13">
        <v>134000</v>
      </c>
      <c r="B2121" s="14" t="s">
        <v>19578</v>
      </c>
      <c r="C2121" t="str">
        <f t="shared" si="33"/>
        <v>134000,</v>
      </c>
    </row>
    <row r="2122" spans="1:3" x14ac:dyDescent="0.2">
      <c r="A2122" s="13">
        <v>48300</v>
      </c>
      <c r="B2122" s="14" t="s">
        <v>19578</v>
      </c>
      <c r="C2122" t="str">
        <f t="shared" si="33"/>
        <v>48300,</v>
      </c>
    </row>
    <row r="2123" spans="1:3" x14ac:dyDescent="0.2">
      <c r="A2123" s="13">
        <v>172000</v>
      </c>
      <c r="B2123" s="14" t="s">
        <v>19578</v>
      </c>
      <c r="C2123" t="str">
        <f t="shared" si="33"/>
        <v>172000,</v>
      </c>
    </row>
    <row r="2124" spans="1:3" x14ac:dyDescent="0.2">
      <c r="A2124" s="13">
        <v>100000</v>
      </c>
      <c r="B2124" s="14" t="s">
        <v>19578</v>
      </c>
      <c r="C2124" t="str">
        <f t="shared" si="33"/>
        <v>100000,</v>
      </c>
    </row>
    <row r="2125" spans="1:3" x14ac:dyDescent="0.2">
      <c r="A2125" s="13">
        <v>68000</v>
      </c>
      <c r="B2125" s="14" t="s">
        <v>19578</v>
      </c>
      <c r="C2125" t="str">
        <f t="shared" si="33"/>
        <v>68000,</v>
      </c>
    </row>
    <row r="2126" spans="1:3" x14ac:dyDescent="0.2">
      <c r="A2126" s="13">
        <v>118000</v>
      </c>
      <c r="B2126" s="14" t="s">
        <v>19578</v>
      </c>
      <c r="C2126" t="str">
        <f t="shared" si="33"/>
        <v>118000,</v>
      </c>
    </row>
    <row r="2127" spans="1:3" x14ac:dyDescent="0.2">
      <c r="A2127" s="13">
        <v>122000</v>
      </c>
      <c r="B2127" s="14" t="s">
        <v>19578</v>
      </c>
      <c r="C2127" t="str">
        <f t="shared" si="33"/>
        <v>122000,</v>
      </c>
    </row>
    <row r="2128" spans="1:3" x14ac:dyDescent="0.2">
      <c r="A2128" s="13">
        <v>78000</v>
      </c>
      <c r="B2128" s="14" t="s">
        <v>19578</v>
      </c>
      <c r="C2128" t="str">
        <f t="shared" si="33"/>
        <v>78000,</v>
      </c>
    </row>
    <row r="2129" spans="1:3" x14ac:dyDescent="0.2">
      <c r="A2129" s="13">
        <v>150000</v>
      </c>
      <c r="B2129" s="14" t="s">
        <v>19578</v>
      </c>
      <c r="C2129" t="str">
        <f t="shared" si="33"/>
        <v>150000,</v>
      </c>
    </row>
    <row r="2130" spans="1:3" x14ac:dyDescent="0.2">
      <c r="A2130" s="13">
        <v>125000</v>
      </c>
      <c r="B2130" s="14" t="s">
        <v>19578</v>
      </c>
      <c r="C2130" t="str">
        <f t="shared" si="33"/>
        <v>125000,</v>
      </c>
    </row>
    <row r="2131" spans="1:3" x14ac:dyDescent="0.2">
      <c r="A2131" s="13">
        <v>82133</v>
      </c>
      <c r="B2131" s="14" t="s">
        <v>19578</v>
      </c>
      <c r="C2131" t="str">
        <f t="shared" si="33"/>
        <v>82133,</v>
      </c>
    </row>
    <row r="2132" spans="1:3" x14ac:dyDescent="0.2">
      <c r="A2132" s="13">
        <v>102000</v>
      </c>
      <c r="B2132" s="14" t="s">
        <v>19578</v>
      </c>
      <c r="C2132" t="str">
        <f t="shared" si="33"/>
        <v>102000,</v>
      </c>
    </row>
    <row r="2133" spans="1:3" x14ac:dyDescent="0.2">
      <c r="A2133" s="13">
        <v>88300</v>
      </c>
      <c r="B2133" s="14" t="s">
        <v>19578</v>
      </c>
      <c r="C2133" t="str">
        <f t="shared" si="33"/>
        <v>88300,</v>
      </c>
    </row>
    <row r="2134" spans="1:3" x14ac:dyDescent="0.2">
      <c r="A2134" s="13">
        <v>132000</v>
      </c>
      <c r="B2134" s="14" t="s">
        <v>19578</v>
      </c>
      <c r="C2134" t="str">
        <f t="shared" si="33"/>
        <v>132000,</v>
      </c>
    </row>
    <row r="2135" spans="1:3" x14ac:dyDescent="0.2">
      <c r="A2135" s="13">
        <v>90000</v>
      </c>
      <c r="B2135" s="14" t="s">
        <v>19578</v>
      </c>
      <c r="C2135" t="str">
        <f t="shared" si="33"/>
        <v>90000,</v>
      </c>
    </row>
    <row r="2136" spans="1:3" x14ac:dyDescent="0.2">
      <c r="A2136" s="13">
        <v>110000</v>
      </c>
      <c r="B2136" s="14" t="s">
        <v>19578</v>
      </c>
      <c r="C2136" t="str">
        <f t="shared" si="33"/>
        <v>110000,</v>
      </c>
    </row>
    <row r="2137" spans="1:3" x14ac:dyDescent="0.2">
      <c r="A2137" s="13">
        <v>290000</v>
      </c>
      <c r="B2137" s="14" t="s">
        <v>19578</v>
      </c>
      <c r="C2137" t="str">
        <f t="shared" si="33"/>
        <v>290000,</v>
      </c>
    </row>
    <row r="2138" spans="1:3" x14ac:dyDescent="0.2">
      <c r="A2138" s="13">
        <v>173250</v>
      </c>
      <c r="B2138" s="14" t="s">
        <v>19578</v>
      </c>
      <c r="C2138" t="str">
        <f t="shared" si="33"/>
        <v>173250,</v>
      </c>
    </row>
    <row r="2139" spans="1:3" x14ac:dyDescent="0.2">
      <c r="A2139" s="13">
        <v>100000</v>
      </c>
      <c r="B2139" s="14" t="s">
        <v>19578</v>
      </c>
      <c r="C2139" t="str">
        <f t="shared" si="33"/>
        <v>100000,</v>
      </c>
    </row>
    <row r="2140" spans="1:3" x14ac:dyDescent="0.2">
      <c r="A2140" s="13">
        <v>169000</v>
      </c>
      <c r="B2140" s="14" t="s">
        <v>19578</v>
      </c>
      <c r="C2140" t="str">
        <f t="shared" si="33"/>
        <v>169000,</v>
      </c>
    </row>
    <row r="2141" spans="1:3" x14ac:dyDescent="0.2">
      <c r="A2141" s="13">
        <v>72000</v>
      </c>
      <c r="B2141" s="14" t="s">
        <v>19578</v>
      </c>
      <c r="C2141" t="str">
        <f t="shared" si="33"/>
        <v>72000,</v>
      </c>
    </row>
    <row r="2142" spans="1:3" x14ac:dyDescent="0.2">
      <c r="A2142" s="13">
        <v>70000</v>
      </c>
      <c r="B2142" s="14" t="s">
        <v>19578</v>
      </c>
      <c r="C2142" t="str">
        <f t="shared" si="33"/>
        <v>70000,</v>
      </c>
    </row>
    <row r="2143" spans="1:3" x14ac:dyDescent="0.2">
      <c r="A2143" s="13">
        <v>268400</v>
      </c>
      <c r="B2143" s="14" t="s">
        <v>19578</v>
      </c>
      <c r="C2143" t="str">
        <f t="shared" si="33"/>
        <v>268400,</v>
      </c>
    </row>
    <row r="2144" spans="1:3" x14ac:dyDescent="0.2">
      <c r="A2144" s="13">
        <v>228000</v>
      </c>
      <c r="B2144" s="14" t="s">
        <v>19578</v>
      </c>
      <c r="C2144" t="str">
        <f t="shared" si="33"/>
        <v>228000,</v>
      </c>
    </row>
    <row r="2145" spans="1:3" x14ac:dyDescent="0.2">
      <c r="A2145" s="13">
        <v>99000</v>
      </c>
      <c r="B2145" s="14" t="s">
        <v>19578</v>
      </c>
      <c r="C2145" t="str">
        <f t="shared" si="33"/>
        <v>99000,</v>
      </c>
    </row>
    <row r="2146" spans="1:3" x14ac:dyDescent="0.2">
      <c r="A2146" s="13">
        <v>350000</v>
      </c>
      <c r="B2146" s="14" t="s">
        <v>19578</v>
      </c>
      <c r="C2146" t="str">
        <f t="shared" si="33"/>
        <v>350000,</v>
      </c>
    </row>
    <row r="2147" spans="1:3" x14ac:dyDescent="0.2">
      <c r="A2147" s="13">
        <v>146000</v>
      </c>
      <c r="B2147" s="14" t="s">
        <v>19578</v>
      </c>
      <c r="C2147" t="str">
        <f t="shared" si="33"/>
        <v>146000,</v>
      </c>
    </row>
    <row r="2148" spans="1:3" x14ac:dyDescent="0.2">
      <c r="A2148" s="13">
        <v>92000</v>
      </c>
      <c r="B2148" s="14" t="s">
        <v>19578</v>
      </c>
      <c r="C2148" t="str">
        <f t="shared" si="33"/>
        <v>92000,</v>
      </c>
    </row>
    <row r="2149" spans="1:3" x14ac:dyDescent="0.2">
      <c r="A2149" s="13">
        <v>39870</v>
      </c>
      <c r="B2149" s="14" t="s">
        <v>19578</v>
      </c>
      <c r="C2149" t="str">
        <f t="shared" si="33"/>
        <v>39870,</v>
      </c>
    </row>
    <row r="2150" spans="1:3" x14ac:dyDescent="0.2">
      <c r="A2150" s="13">
        <v>67000</v>
      </c>
      <c r="B2150" s="14" t="s">
        <v>19578</v>
      </c>
      <c r="C2150" t="str">
        <f t="shared" si="33"/>
        <v>67000,</v>
      </c>
    </row>
    <row r="2151" spans="1:3" x14ac:dyDescent="0.2">
      <c r="A2151" s="13">
        <v>105000</v>
      </c>
      <c r="B2151" s="14" t="s">
        <v>19578</v>
      </c>
      <c r="C2151" t="str">
        <f t="shared" si="33"/>
        <v>105000,</v>
      </c>
    </row>
    <row r="2152" spans="1:3" x14ac:dyDescent="0.2">
      <c r="A2152" s="13">
        <v>26890</v>
      </c>
      <c r="B2152" s="14" t="s">
        <v>19578</v>
      </c>
      <c r="C2152" t="str">
        <f t="shared" si="33"/>
        <v>26890,</v>
      </c>
    </row>
    <row r="2153" spans="1:3" x14ac:dyDescent="0.2">
      <c r="A2153" s="13">
        <v>106000</v>
      </c>
      <c r="B2153" s="14" t="s">
        <v>19578</v>
      </c>
      <c r="C2153" t="str">
        <f t="shared" si="33"/>
        <v>106000,</v>
      </c>
    </row>
    <row r="2154" spans="1:3" x14ac:dyDescent="0.2">
      <c r="A2154" s="13">
        <v>53100</v>
      </c>
      <c r="B2154" s="14" t="s">
        <v>19578</v>
      </c>
      <c r="C2154" t="str">
        <f t="shared" si="33"/>
        <v>53100,</v>
      </c>
    </row>
    <row r="2155" spans="1:3" x14ac:dyDescent="0.2">
      <c r="A2155" s="13">
        <v>290000</v>
      </c>
      <c r="B2155" s="14" t="s">
        <v>19578</v>
      </c>
      <c r="C2155" t="str">
        <f t="shared" si="33"/>
        <v>290000,</v>
      </c>
    </row>
    <row r="2156" spans="1:3" x14ac:dyDescent="0.2">
      <c r="A2156" s="13">
        <v>90000</v>
      </c>
      <c r="B2156" s="14" t="s">
        <v>19578</v>
      </c>
      <c r="C2156" t="str">
        <f t="shared" si="33"/>
        <v>90000,</v>
      </c>
    </row>
    <row r="2157" spans="1:3" x14ac:dyDescent="0.2">
      <c r="A2157" s="13">
        <v>160000</v>
      </c>
      <c r="B2157" s="14" t="s">
        <v>19578</v>
      </c>
      <c r="C2157" t="str">
        <f t="shared" si="33"/>
        <v>160000,</v>
      </c>
    </row>
    <row r="2158" spans="1:3" x14ac:dyDescent="0.2">
      <c r="A2158" s="13">
        <v>80000</v>
      </c>
      <c r="B2158" s="14" t="s">
        <v>19578</v>
      </c>
      <c r="C2158" t="str">
        <f t="shared" si="33"/>
        <v>80000,</v>
      </c>
    </row>
    <row r="2159" spans="1:3" x14ac:dyDescent="0.2">
      <c r="A2159" s="13">
        <v>126000</v>
      </c>
      <c r="B2159" s="14" t="s">
        <v>19578</v>
      </c>
      <c r="C2159" t="str">
        <f t="shared" si="33"/>
        <v>126000,</v>
      </c>
    </row>
    <row r="2160" spans="1:3" x14ac:dyDescent="0.2">
      <c r="A2160" s="13">
        <v>307500</v>
      </c>
      <c r="B2160" s="14" t="s">
        <v>19578</v>
      </c>
      <c r="C2160" t="str">
        <f t="shared" si="33"/>
        <v>307500,</v>
      </c>
    </row>
    <row r="2161" spans="1:3" x14ac:dyDescent="0.2">
      <c r="A2161" s="13">
        <v>39000</v>
      </c>
      <c r="B2161" s="14" t="s">
        <v>19578</v>
      </c>
      <c r="C2161" t="str">
        <f t="shared" si="33"/>
        <v>39000,</v>
      </c>
    </row>
    <row r="2162" spans="1:3" x14ac:dyDescent="0.2">
      <c r="A2162" s="13">
        <v>72000</v>
      </c>
      <c r="B2162" s="14" t="s">
        <v>19578</v>
      </c>
      <c r="C2162" t="str">
        <f t="shared" si="33"/>
        <v>72000,</v>
      </c>
    </row>
    <row r="2163" spans="1:3" x14ac:dyDescent="0.2">
      <c r="A2163" s="13">
        <v>67200</v>
      </c>
      <c r="B2163" s="14" t="s">
        <v>19578</v>
      </c>
      <c r="C2163" t="str">
        <f t="shared" si="33"/>
        <v>67200,</v>
      </c>
    </row>
    <row r="2164" spans="1:3" x14ac:dyDescent="0.2">
      <c r="A2164" s="13">
        <v>63204</v>
      </c>
      <c r="B2164" s="14" t="s">
        <v>19578</v>
      </c>
      <c r="C2164" t="str">
        <f t="shared" si="33"/>
        <v>63204,</v>
      </c>
    </row>
    <row r="2165" spans="1:3" x14ac:dyDescent="0.2">
      <c r="A2165" s="13">
        <v>60000</v>
      </c>
      <c r="B2165" s="14" t="s">
        <v>19578</v>
      </c>
      <c r="C2165" t="str">
        <f t="shared" si="33"/>
        <v>60000,</v>
      </c>
    </row>
    <row r="2166" spans="1:3" x14ac:dyDescent="0.2">
      <c r="A2166" s="13">
        <v>250000</v>
      </c>
      <c r="B2166" s="14" t="s">
        <v>19578</v>
      </c>
      <c r="C2166" t="str">
        <f t="shared" si="33"/>
        <v>250000,</v>
      </c>
    </row>
    <row r="2167" spans="1:3" x14ac:dyDescent="0.2">
      <c r="A2167" s="13">
        <v>94000</v>
      </c>
      <c r="B2167" s="14" t="s">
        <v>19578</v>
      </c>
      <c r="C2167" t="str">
        <f t="shared" si="33"/>
        <v>94000,</v>
      </c>
    </row>
    <row r="2168" spans="1:3" x14ac:dyDescent="0.2">
      <c r="A2168" s="13">
        <v>127000</v>
      </c>
      <c r="B2168" s="14" t="s">
        <v>19578</v>
      </c>
      <c r="C2168" t="str">
        <f t="shared" si="33"/>
        <v>127000,</v>
      </c>
    </row>
    <row r="2169" spans="1:3" x14ac:dyDescent="0.2">
      <c r="A2169" s="13">
        <v>90000</v>
      </c>
      <c r="B2169" s="14" t="s">
        <v>19578</v>
      </c>
      <c r="C2169" t="str">
        <f t="shared" si="33"/>
        <v>90000,</v>
      </c>
    </row>
    <row r="2170" spans="1:3" x14ac:dyDescent="0.2">
      <c r="A2170" s="13">
        <v>150000</v>
      </c>
      <c r="B2170" s="14" t="s">
        <v>19578</v>
      </c>
      <c r="C2170" t="str">
        <f t="shared" si="33"/>
        <v>150000,</v>
      </c>
    </row>
    <row r="2171" spans="1:3" x14ac:dyDescent="0.2">
      <c r="A2171" s="13">
        <v>154000</v>
      </c>
      <c r="B2171" s="14" t="s">
        <v>19578</v>
      </c>
      <c r="C2171" t="str">
        <f t="shared" si="33"/>
        <v>154000,</v>
      </c>
    </row>
    <row r="2172" spans="1:3" x14ac:dyDescent="0.2">
      <c r="A2172" s="13">
        <v>50000</v>
      </c>
      <c r="B2172" s="14" t="s">
        <v>19578</v>
      </c>
      <c r="C2172" t="str">
        <f t="shared" si="33"/>
        <v>50000,</v>
      </c>
    </row>
    <row r="2173" spans="1:3" x14ac:dyDescent="0.2">
      <c r="A2173" s="13">
        <v>70000</v>
      </c>
      <c r="B2173" s="14" t="s">
        <v>19578</v>
      </c>
      <c r="C2173" t="str">
        <f t="shared" si="33"/>
        <v>70000,</v>
      </c>
    </row>
    <row r="2174" spans="1:3" x14ac:dyDescent="0.2">
      <c r="A2174" s="13">
        <v>500000</v>
      </c>
      <c r="B2174" s="14" t="s">
        <v>19578</v>
      </c>
      <c r="C2174" t="str">
        <f t="shared" si="33"/>
        <v>500000,</v>
      </c>
    </row>
    <row r="2175" spans="1:3" x14ac:dyDescent="0.2">
      <c r="A2175" s="13">
        <v>105000</v>
      </c>
      <c r="B2175" s="14" t="s">
        <v>19578</v>
      </c>
      <c r="C2175" t="str">
        <f t="shared" si="33"/>
        <v>105000,</v>
      </c>
    </row>
    <row r="2176" spans="1:3" x14ac:dyDescent="0.2">
      <c r="A2176" s="13">
        <v>125000</v>
      </c>
      <c r="B2176" s="14" t="s">
        <v>19578</v>
      </c>
      <c r="C2176" t="str">
        <f t="shared" si="33"/>
        <v>125000,</v>
      </c>
    </row>
    <row r="2177" spans="1:3" x14ac:dyDescent="0.2">
      <c r="A2177" s="13">
        <v>150000</v>
      </c>
      <c r="B2177" s="14" t="s">
        <v>19578</v>
      </c>
      <c r="C2177" t="str">
        <f t="shared" si="33"/>
        <v>150000,</v>
      </c>
    </row>
    <row r="2178" spans="1:3" x14ac:dyDescent="0.2">
      <c r="A2178" s="13">
        <v>120000</v>
      </c>
      <c r="B2178" s="14" t="s">
        <v>19578</v>
      </c>
      <c r="C2178" t="str">
        <f t="shared" si="33"/>
        <v>120000,</v>
      </c>
    </row>
    <row r="2179" spans="1:3" x14ac:dyDescent="0.2">
      <c r="A2179" s="13">
        <v>150000</v>
      </c>
      <c r="B2179" s="14" t="s">
        <v>19578</v>
      </c>
      <c r="C2179" t="str">
        <f t="shared" ref="C2179:C2242" si="34">CONCATENATE(A2179,B2179)</f>
        <v>150000,</v>
      </c>
    </row>
    <row r="2180" spans="1:3" x14ac:dyDescent="0.2">
      <c r="A2180" s="13">
        <v>165630</v>
      </c>
      <c r="B2180" s="14" t="s">
        <v>19578</v>
      </c>
      <c r="C2180" t="str">
        <f t="shared" si="34"/>
        <v>165630,</v>
      </c>
    </row>
    <row r="2181" spans="1:3" x14ac:dyDescent="0.2">
      <c r="A2181" s="13">
        <v>260000</v>
      </c>
      <c r="B2181" s="14" t="s">
        <v>19578</v>
      </c>
      <c r="C2181" t="str">
        <f t="shared" si="34"/>
        <v>260000,</v>
      </c>
    </row>
    <row r="2182" spans="1:3" x14ac:dyDescent="0.2">
      <c r="A2182" s="13">
        <v>160000</v>
      </c>
      <c r="B2182" s="14" t="s">
        <v>19578</v>
      </c>
      <c r="C2182" t="str">
        <f t="shared" si="34"/>
        <v>160000,</v>
      </c>
    </row>
    <row r="2183" spans="1:3" x14ac:dyDescent="0.2">
      <c r="A2183" s="13">
        <v>42000</v>
      </c>
      <c r="B2183" s="14" t="s">
        <v>19578</v>
      </c>
      <c r="C2183" t="str">
        <f t="shared" si="34"/>
        <v>42000,</v>
      </c>
    </row>
    <row r="2184" spans="1:3" x14ac:dyDescent="0.2">
      <c r="A2184" s="13">
        <v>95000</v>
      </c>
      <c r="B2184" s="14" t="s">
        <v>19578</v>
      </c>
      <c r="C2184" t="str">
        <f t="shared" si="34"/>
        <v>95000,</v>
      </c>
    </row>
    <row r="2185" spans="1:3" x14ac:dyDescent="0.2">
      <c r="A2185" s="13">
        <v>192000</v>
      </c>
      <c r="B2185" s="14" t="s">
        <v>19578</v>
      </c>
      <c r="C2185" t="str">
        <f t="shared" si="34"/>
        <v>192000,</v>
      </c>
    </row>
    <row r="2186" spans="1:3" x14ac:dyDescent="0.2">
      <c r="A2186" s="13">
        <v>96000</v>
      </c>
      <c r="B2186" s="14" t="s">
        <v>19578</v>
      </c>
      <c r="C2186" t="str">
        <f t="shared" si="34"/>
        <v>96000,</v>
      </c>
    </row>
    <row r="2187" spans="1:3" x14ac:dyDescent="0.2">
      <c r="A2187" s="13">
        <v>255700</v>
      </c>
      <c r="B2187" s="14" t="s">
        <v>19578</v>
      </c>
      <c r="C2187" t="str">
        <f t="shared" si="34"/>
        <v>255700,</v>
      </c>
    </row>
    <row r="2188" spans="1:3" x14ac:dyDescent="0.2">
      <c r="A2188" s="13">
        <v>45000</v>
      </c>
      <c r="B2188" s="14" t="s">
        <v>19578</v>
      </c>
      <c r="C2188" t="str">
        <f t="shared" si="34"/>
        <v>45000,</v>
      </c>
    </row>
    <row r="2189" spans="1:3" x14ac:dyDescent="0.2">
      <c r="A2189" s="13">
        <v>121601</v>
      </c>
      <c r="B2189" s="14" t="s">
        <v>19578</v>
      </c>
      <c r="C2189" t="str">
        <f t="shared" si="34"/>
        <v>121601,</v>
      </c>
    </row>
    <row r="2190" spans="1:3" x14ac:dyDescent="0.2">
      <c r="A2190" s="13">
        <v>50000</v>
      </c>
      <c r="B2190" s="14" t="s">
        <v>19578</v>
      </c>
      <c r="C2190" t="str">
        <f t="shared" si="34"/>
        <v>50000,</v>
      </c>
    </row>
    <row r="2191" spans="1:3" x14ac:dyDescent="0.2">
      <c r="A2191" s="13">
        <v>45000</v>
      </c>
      <c r="B2191" s="14" t="s">
        <v>19578</v>
      </c>
      <c r="C2191" t="str">
        <f t="shared" si="34"/>
        <v>45000,</v>
      </c>
    </row>
    <row r="2192" spans="1:3" x14ac:dyDescent="0.2">
      <c r="A2192" s="13">
        <v>180000</v>
      </c>
      <c r="B2192" s="14" t="s">
        <v>19578</v>
      </c>
      <c r="C2192" t="str">
        <f t="shared" si="34"/>
        <v>180000,</v>
      </c>
    </row>
    <row r="2193" spans="1:3" x14ac:dyDescent="0.2">
      <c r="A2193" s="13">
        <v>10000</v>
      </c>
      <c r="B2193" s="14" t="s">
        <v>19578</v>
      </c>
      <c r="C2193" t="str">
        <f t="shared" si="34"/>
        <v>10000,</v>
      </c>
    </row>
    <row r="2194" spans="1:3" x14ac:dyDescent="0.2">
      <c r="A2194" s="13">
        <v>47000</v>
      </c>
      <c r="B2194" s="14" t="s">
        <v>19578</v>
      </c>
      <c r="C2194" t="str">
        <f t="shared" si="34"/>
        <v>47000,</v>
      </c>
    </row>
    <row r="2195" spans="1:3" x14ac:dyDescent="0.2">
      <c r="A2195" s="13">
        <v>80000</v>
      </c>
      <c r="B2195" s="14" t="s">
        <v>19578</v>
      </c>
      <c r="C2195" t="str">
        <f t="shared" si="34"/>
        <v>80000,</v>
      </c>
    </row>
    <row r="2196" spans="1:3" x14ac:dyDescent="0.2">
      <c r="A2196" s="13">
        <v>125000</v>
      </c>
      <c r="B2196" s="14" t="s">
        <v>19578</v>
      </c>
      <c r="C2196" t="str">
        <f t="shared" si="34"/>
        <v>125000,</v>
      </c>
    </row>
    <row r="2197" spans="1:3" x14ac:dyDescent="0.2">
      <c r="A2197" s="13">
        <v>180000</v>
      </c>
      <c r="B2197" s="14" t="s">
        <v>19578</v>
      </c>
      <c r="C2197" t="str">
        <f t="shared" si="34"/>
        <v>180000,</v>
      </c>
    </row>
    <row r="2198" spans="1:3" x14ac:dyDescent="0.2">
      <c r="A2198" s="13">
        <v>108400</v>
      </c>
      <c r="B2198" s="14" t="s">
        <v>19578</v>
      </c>
      <c r="C2198" t="str">
        <f t="shared" si="34"/>
        <v>108400,</v>
      </c>
    </row>
    <row r="2199" spans="1:3" x14ac:dyDescent="0.2">
      <c r="A2199" s="13">
        <v>150000</v>
      </c>
      <c r="B2199" s="14" t="s">
        <v>19578</v>
      </c>
      <c r="C2199" t="str">
        <f t="shared" si="34"/>
        <v>150000,</v>
      </c>
    </row>
    <row r="2200" spans="1:3" x14ac:dyDescent="0.2">
      <c r="A2200" s="13">
        <v>145000</v>
      </c>
      <c r="B2200" s="14" t="s">
        <v>19578</v>
      </c>
      <c r="C2200" t="str">
        <f t="shared" si="34"/>
        <v>145000,</v>
      </c>
    </row>
    <row r="2201" spans="1:3" x14ac:dyDescent="0.2">
      <c r="A2201" s="13">
        <v>83000</v>
      </c>
      <c r="B2201" s="14" t="s">
        <v>19578</v>
      </c>
      <c r="C2201" t="str">
        <f t="shared" si="34"/>
        <v>83000,</v>
      </c>
    </row>
    <row r="2202" spans="1:3" x14ac:dyDescent="0.2">
      <c r="A2202" s="13">
        <v>400000</v>
      </c>
      <c r="B2202" s="14" t="s">
        <v>19578</v>
      </c>
      <c r="C2202" t="str">
        <f t="shared" si="34"/>
        <v>400000,</v>
      </c>
    </row>
    <row r="2203" spans="1:3" x14ac:dyDescent="0.2">
      <c r="A2203" s="13">
        <v>140000</v>
      </c>
      <c r="B2203" s="14" t="s">
        <v>19578</v>
      </c>
      <c r="C2203" t="str">
        <f t="shared" si="34"/>
        <v>140000,</v>
      </c>
    </row>
    <row r="2204" spans="1:3" x14ac:dyDescent="0.2">
      <c r="A2204" s="13">
        <v>625000</v>
      </c>
      <c r="B2204" s="14" t="s">
        <v>19578</v>
      </c>
      <c r="C2204" t="str">
        <f t="shared" si="34"/>
        <v>625000,</v>
      </c>
    </row>
    <row r="2205" spans="1:3" x14ac:dyDescent="0.2">
      <c r="A2205" s="13">
        <v>155000</v>
      </c>
      <c r="B2205" s="14" t="s">
        <v>19578</v>
      </c>
      <c r="C2205" t="str">
        <f t="shared" si="34"/>
        <v>155000,</v>
      </c>
    </row>
    <row r="2206" spans="1:3" x14ac:dyDescent="0.2">
      <c r="A2206" s="13">
        <v>18073</v>
      </c>
      <c r="B2206" s="14" t="s">
        <v>19578</v>
      </c>
      <c r="C2206" t="str">
        <f t="shared" si="34"/>
        <v>18073,</v>
      </c>
    </row>
    <row r="2207" spans="1:3" x14ac:dyDescent="0.2">
      <c r="A2207" s="13">
        <v>175000</v>
      </c>
      <c r="B2207" s="14" t="s">
        <v>19578</v>
      </c>
      <c r="C2207" t="str">
        <f t="shared" si="34"/>
        <v>175000,</v>
      </c>
    </row>
    <row r="2208" spans="1:3" x14ac:dyDescent="0.2">
      <c r="A2208" s="13">
        <v>85154</v>
      </c>
      <c r="B2208" s="14" t="s">
        <v>19578</v>
      </c>
      <c r="C2208" t="str">
        <f t="shared" si="34"/>
        <v>85154,</v>
      </c>
    </row>
    <row r="2209" spans="1:3" x14ac:dyDescent="0.2">
      <c r="A2209" s="13">
        <v>99112</v>
      </c>
      <c r="B2209" s="14" t="s">
        <v>19578</v>
      </c>
      <c r="C2209" t="str">
        <f t="shared" si="34"/>
        <v>99112,</v>
      </c>
    </row>
    <row r="2210" spans="1:3" x14ac:dyDescent="0.2">
      <c r="A2210" s="13">
        <v>90000</v>
      </c>
      <c r="B2210" s="14" t="s">
        <v>19578</v>
      </c>
      <c r="C2210" t="str">
        <f t="shared" si="34"/>
        <v>90000,</v>
      </c>
    </row>
    <row r="2211" spans="1:3" x14ac:dyDescent="0.2">
      <c r="A2211" s="13">
        <v>90000</v>
      </c>
      <c r="B2211" s="14" t="s">
        <v>19578</v>
      </c>
      <c r="C2211" t="str">
        <f t="shared" si="34"/>
        <v>90000,</v>
      </c>
    </row>
    <row r="2212" spans="1:3" x14ac:dyDescent="0.2">
      <c r="A2212" s="13">
        <v>76800</v>
      </c>
      <c r="B2212" s="14" t="s">
        <v>19578</v>
      </c>
      <c r="C2212" t="str">
        <f t="shared" si="34"/>
        <v>76800,</v>
      </c>
    </row>
    <row r="2213" spans="1:3" x14ac:dyDescent="0.2">
      <c r="A2213" s="13">
        <v>140000</v>
      </c>
      <c r="B2213" s="14" t="s">
        <v>19578</v>
      </c>
      <c r="C2213" t="str">
        <f t="shared" si="34"/>
        <v>140000,</v>
      </c>
    </row>
    <row r="2214" spans="1:3" x14ac:dyDescent="0.2">
      <c r="A2214" s="13">
        <v>120000</v>
      </c>
      <c r="B2214" s="14" t="s">
        <v>19578</v>
      </c>
      <c r="C2214" t="str">
        <f t="shared" si="34"/>
        <v>120000,</v>
      </c>
    </row>
    <row r="2215" spans="1:3" x14ac:dyDescent="0.2">
      <c r="A2215" s="13">
        <v>71900</v>
      </c>
      <c r="B2215" s="14" t="s">
        <v>19578</v>
      </c>
      <c r="C2215" t="str">
        <f t="shared" si="34"/>
        <v>71900,</v>
      </c>
    </row>
    <row r="2216" spans="1:3" x14ac:dyDescent="0.2">
      <c r="A2216" s="13">
        <v>120000</v>
      </c>
      <c r="B2216" s="14" t="s">
        <v>19578</v>
      </c>
      <c r="C2216" t="str">
        <f t="shared" si="34"/>
        <v>120000,</v>
      </c>
    </row>
    <row r="2217" spans="1:3" x14ac:dyDescent="0.2">
      <c r="A2217" s="13">
        <v>144000</v>
      </c>
      <c r="B2217" s="14" t="s">
        <v>19578</v>
      </c>
      <c r="C2217" t="str">
        <f t="shared" si="34"/>
        <v>144000,</v>
      </c>
    </row>
    <row r="2218" spans="1:3" x14ac:dyDescent="0.2">
      <c r="A2218" s="13">
        <v>120000</v>
      </c>
      <c r="B2218" s="14" t="s">
        <v>19578</v>
      </c>
      <c r="C2218" t="str">
        <f t="shared" si="34"/>
        <v>120000,</v>
      </c>
    </row>
    <row r="2219" spans="1:3" x14ac:dyDescent="0.2">
      <c r="A2219" s="13">
        <v>90000</v>
      </c>
      <c r="B2219" s="14" t="s">
        <v>19578</v>
      </c>
      <c r="C2219" t="str">
        <f t="shared" si="34"/>
        <v>90000,</v>
      </c>
    </row>
    <row r="2220" spans="1:3" x14ac:dyDescent="0.2">
      <c r="A2220" s="13">
        <v>295000</v>
      </c>
      <c r="B2220" s="14" t="s">
        <v>19578</v>
      </c>
      <c r="C2220" t="str">
        <f t="shared" si="34"/>
        <v>295000,</v>
      </c>
    </row>
    <row r="2221" spans="1:3" x14ac:dyDescent="0.2">
      <c r="A2221" s="13">
        <v>209000</v>
      </c>
      <c r="B2221" s="14" t="s">
        <v>19578</v>
      </c>
      <c r="C2221" t="str">
        <f t="shared" si="34"/>
        <v>209000,</v>
      </c>
    </row>
    <row r="2222" spans="1:3" x14ac:dyDescent="0.2">
      <c r="A2222" s="13">
        <v>10000</v>
      </c>
      <c r="B2222" s="14" t="s">
        <v>19578</v>
      </c>
      <c r="C2222" t="str">
        <f t="shared" si="34"/>
        <v>10000,</v>
      </c>
    </row>
    <row r="2223" spans="1:3" x14ac:dyDescent="0.2">
      <c r="A2223" s="13">
        <v>166000</v>
      </c>
      <c r="B2223" s="14" t="s">
        <v>19578</v>
      </c>
      <c r="C2223" t="str">
        <f t="shared" si="34"/>
        <v>166000,</v>
      </c>
    </row>
    <row r="2224" spans="1:3" x14ac:dyDescent="0.2">
      <c r="A2224" s="13">
        <v>87450</v>
      </c>
      <c r="B2224" s="14" t="s">
        <v>19578</v>
      </c>
      <c r="C2224" t="str">
        <f t="shared" si="34"/>
        <v>87450,</v>
      </c>
    </row>
    <row r="2225" spans="1:3" x14ac:dyDescent="0.2">
      <c r="A2225" s="13">
        <v>134000</v>
      </c>
      <c r="B2225" s="14" t="s">
        <v>19578</v>
      </c>
      <c r="C2225" t="str">
        <f t="shared" si="34"/>
        <v>134000,</v>
      </c>
    </row>
    <row r="2226" spans="1:3" x14ac:dyDescent="0.2">
      <c r="A2226" s="13">
        <v>63000</v>
      </c>
      <c r="B2226" s="14" t="s">
        <v>19578</v>
      </c>
      <c r="C2226" t="str">
        <f t="shared" si="34"/>
        <v>63000,</v>
      </c>
    </row>
    <row r="2227" spans="1:3" x14ac:dyDescent="0.2">
      <c r="A2227" s="13">
        <v>300000</v>
      </c>
      <c r="B2227" s="14" t="s">
        <v>19578</v>
      </c>
      <c r="C2227" t="str">
        <f t="shared" si="34"/>
        <v>300000,</v>
      </c>
    </row>
    <row r="2228" spans="1:3" x14ac:dyDescent="0.2">
      <c r="A2228" s="13">
        <v>110000</v>
      </c>
      <c r="B2228" s="14" t="s">
        <v>19578</v>
      </c>
      <c r="C2228" t="str">
        <f t="shared" si="34"/>
        <v>110000,</v>
      </c>
    </row>
    <row r="2229" spans="1:3" x14ac:dyDescent="0.2">
      <c r="A2229" s="13">
        <v>170000</v>
      </c>
      <c r="B2229" s="14" t="s">
        <v>19578</v>
      </c>
      <c r="C2229" t="str">
        <f t="shared" si="34"/>
        <v>170000,</v>
      </c>
    </row>
    <row r="2230" spans="1:3" x14ac:dyDescent="0.2">
      <c r="A2230" s="13">
        <v>90000</v>
      </c>
      <c r="B2230" s="14" t="s">
        <v>19578</v>
      </c>
      <c r="C2230" t="str">
        <f t="shared" si="34"/>
        <v>90000,</v>
      </c>
    </row>
    <row r="2231" spans="1:3" x14ac:dyDescent="0.2">
      <c r="A2231" s="13">
        <v>88240</v>
      </c>
      <c r="B2231" s="14" t="s">
        <v>19578</v>
      </c>
      <c r="C2231" t="str">
        <f t="shared" si="34"/>
        <v>88240,</v>
      </c>
    </row>
    <row r="2232" spans="1:3" x14ac:dyDescent="0.2">
      <c r="A2232" s="13">
        <v>160000</v>
      </c>
      <c r="B2232" s="14" t="s">
        <v>19578</v>
      </c>
      <c r="C2232" t="str">
        <f t="shared" si="34"/>
        <v>160000,</v>
      </c>
    </row>
    <row r="2233" spans="1:3" x14ac:dyDescent="0.2">
      <c r="A2233" s="13">
        <v>55000</v>
      </c>
      <c r="B2233" s="14" t="s">
        <v>19578</v>
      </c>
      <c r="C2233" t="str">
        <f t="shared" si="34"/>
        <v>55000,</v>
      </c>
    </row>
    <row r="2234" spans="1:3" x14ac:dyDescent="0.2">
      <c r="A2234" s="13">
        <v>750000</v>
      </c>
      <c r="B2234" s="14" t="s">
        <v>19578</v>
      </c>
      <c r="C2234" t="str">
        <f t="shared" si="34"/>
        <v>750000,</v>
      </c>
    </row>
    <row r="2235" spans="1:3" x14ac:dyDescent="0.2">
      <c r="A2235" s="13">
        <v>124000</v>
      </c>
      <c r="B2235" s="14" t="s">
        <v>19578</v>
      </c>
      <c r="C2235" t="str">
        <f t="shared" si="34"/>
        <v>124000,</v>
      </c>
    </row>
    <row r="2236" spans="1:3" x14ac:dyDescent="0.2">
      <c r="A2236" s="13">
        <v>195000</v>
      </c>
      <c r="B2236" s="14" t="s">
        <v>19578</v>
      </c>
      <c r="C2236" t="str">
        <f t="shared" si="34"/>
        <v>195000,</v>
      </c>
    </row>
    <row r="2237" spans="1:3" x14ac:dyDescent="0.2">
      <c r="A2237" s="13">
        <v>150000</v>
      </c>
      <c r="B2237" s="14" t="s">
        <v>19578</v>
      </c>
      <c r="C2237" t="str">
        <f t="shared" si="34"/>
        <v>150000,</v>
      </c>
    </row>
    <row r="2238" spans="1:3" x14ac:dyDescent="0.2">
      <c r="A2238" s="13">
        <v>50000</v>
      </c>
      <c r="B2238" s="14" t="s">
        <v>19578</v>
      </c>
      <c r="C2238" t="str">
        <f t="shared" si="34"/>
        <v>50000,</v>
      </c>
    </row>
    <row r="2239" spans="1:3" x14ac:dyDescent="0.2">
      <c r="A2239" s="13">
        <v>74000</v>
      </c>
      <c r="B2239" s="14" t="s">
        <v>19578</v>
      </c>
      <c r="C2239" t="str">
        <f t="shared" si="34"/>
        <v>74000,</v>
      </c>
    </row>
    <row r="2240" spans="1:3" x14ac:dyDescent="0.2">
      <c r="A2240" s="13">
        <v>242550000</v>
      </c>
      <c r="B2240" s="14" t="s">
        <v>19578</v>
      </c>
      <c r="C2240" t="str">
        <f t="shared" si="34"/>
        <v>242550000,</v>
      </c>
    </row>
    <row r="2241" spans="1:3" x14ac:dyDescent="0.2">
      <c r="A2241" s="13">
        <v>1</v>
      </c>
      <c r="B2241" s="14" t="s">
        <v>19578</v>
      </c>
      <c r="C2241" t="str">
        <f t="shared" si="34"/>
        <v>1,</v>
      </c>
    </row>
    <row r="2242" spans="1:3" x14ac:dyDescent="0.2">
      <c r="A2242" s="13">
        <v>160000</v>
      </c>
      <c r="B2242" s="14" t="s">
        <v>19578</v>
      </c>
      <c r="C2242" t="str">
        <f t="shared" si="34"/>
        <v>160000,</v>
      </c>
    </row>
    <row r="2243" spans="1:3" x14ac:dyDescent="0.2">
      <c r="A2243" s="13">
        <v>90000</v>
      </c>
      <c r="B2243" s="14" t="s">
        <v>19578</v>
      </c>
      <c r="C2243" t="str">
        <f t="shared" ref="C2243:C2306" si="35">CONCATENATE(A2243,B2243)</f>
        <v>90000,</v>
      </c>
    </row>
    <row r="2244" spans="1:3" x14ac:dyDescent="0.2">
      <c r="A2244" s="13">
        <v>100000</v>
      </c>
      <c r="B2244" s="14" t="s">
        <v>19578</v>
      </c>
      <c r="C2244" t="str">
        <f t="shared" si="35"/>
        <v>100000,</v>
      </c>
    </row>
    <row r="2245" spans="1:3" x14ac:dyDescent="0.2">
      <c r="A2245" s="13">
        <v>90000</v>
      </c>
      <c r="B2245" s="14" t="s">
        <v>19578</v>
      </c>
      <c r="C2245" t="str">
        <f t="shared" si="35"/>
        <v>90000,</v>
      </c>
    </row>
    <row r="2246" spans="1:3" x14ac:dyDescent="0.2">
      <c r="A2246" s="13">
        <v>115000</v>
      </c>
      <c r="B2246" s="14" t="s">
        <v>19578</v>
      </c>
      <c r="C2246" t="str">
        <f t="shared" si="35"/>
        <v>115000,</v>
      </c>
    </row>
    <row r="2247" spans="1:3" x14ac:dyDescent="0.2">
      <c r="A2247" s="13">
        <v>175000</v>
      </c>
      <c r="B2247" s="14" t="s">
        <v>19578</v>
      </c>
      <c r="C2247" t="str">
        <f t="shared" si="35"/>
        <v>175000,</v>
      </c>
    </row>
    <row r="2248" spans="1:3" x14ac:dyDescent="0.2">
      <c r="A2248" s="13">
        <v>120000</v>
      </c>
      <c r="B2248" s="14" t="s">
        <v>19578</v>
      </c>
      <c r="C2248" t="str">
        <f t="shared" si="35"/>
        <v>120000,</v>
      </c>
    </row>
    <row r="2249" spans="1:3" x14ac:dyDescent="0.2">
      <c r="A2249" s="13">
        <v>115</v>
      </c>
      <c r="B2249" s="14" t="s">
        <v>19578</v>
      </c>
      <c r="C2249" t="str">
        <f t="shared" si="35"/>
        <v>115,</v>
      </c>
    </row>
    <row r="2250" spans="1:3" x14ac:dyDescent="0.2">
      <c r="A2250" s="13">
        <v>90665</v>
      </c>
      <c r="B2250" s="14" t="s">
        <v>19578</v>
      </c>
      <c r="C2250" t="str">
        <f t="shared" si="35"/>
        <v>90665,</v>
      </c>
    </row>
    <row r="2251" spans="1:3" x14ac:dyDescent="0.2">
      <c r="A2251" s="13">
        <v>70000</v>
      </c>
      <c r="B2251" s="14" t="s">
        <v>19578</v>
      </c>
      <c r="C2251" t="str">
        <f t="shared" si="35"/>
        <v>70000,</v>
      </c>
    </row>
    <row r="2252" spans="1:3" x14ac:dyDescent="0.2">
      <c r="A2252" s="13">
        <v>120000</v>
      </c>
      <c r="B2252" s="14" t="s">
        <v>19578</v>
      </c>
      <c r="C2252" t="str">
        <f t="shared" si="35"/>
        <v>120000,</v>
      </c>
    </row>
    <row r="2253" spans="1:3" x14ac:dyDescent="0.2">
      <c r="A2253" s="13">
        <v>45000</v>
      </c>
      <c r="B2253" s="14" t="s">
        <v>19578</v>
      </c>
      <c r="C2253" t="str">
        <f t="shared" si="35"/>
        <v>45000,</v>
      </c>
    </row>
    <row r="2254" spans="1:3" x14ac:dyDescent="0.2">
      <c r="A2254" s="13">
        <v>95000</v>
      </c>
      <c r="B2254" s="14" t="s">
        <v>19578</v>
      </c>
      <c r="C2254" t="str">
        <f t="shared" si="35"/>
        <v>95000,</v>
      </c>
    </row>
    <row r="2255" spans="1:3" x14ac:dyDescent="0.2">
      <c r="A2255" s="13">
        <v>43000</v>
      </c>
      <c r="B2255" s="14" t="s">
        <v>19578</v>
      </c>
      <c r="C2255" t="str">
        <f t="shared" si="35"/>
        <v>43000,</v>
      </c>
    </row>
    <row r="2256" spans="1:3" x14ac:dyDescent="0.2">
      <c r="A2256" s="13">
        <v>116000</v>
      </c>
      <c r="B2256" s="14" t="s">
        <v>19578</v>
      </c>
      <c r="C2256" t="str">
        <f t="shared" si="35"/>
        <v>116000,</v>
      </c>
    </row>
    <row r="2257" spans="1:3" x14ac:dyDescent="0.2">
      <c r="A2257" s="13">
        <v>26500</v>
      </c>
      <c r="B2257" s="14" t="s">
        <v>19578</v>
      </c>
      <c r="C2257" t="str">
        <f t="shared" si="35"/>
        <v>26500,</v>
      </c>
    </row>
    <row r="2258" spans="1:3" x14ac:dyDescent="0.2">
      <c r="A2258" s="13">
        <v>175000</v>
      </c>
      <c r="B2258" s="14" t="s">
        <v>19578</v>
      </c>
      <c r="C2258" t="str">
        <f t="shared" si="35"/>
        <v>175000,</v>
      </c>
    </row>
    <row r="2259" spans="1:3" x14ac:dyDescent="0.2">
      <c r="A2259" s="13">
        <v>120000</v>
      </c>
      <c r="B2259" s="14" t="s">
        <v>19578</v>
      </c>
      <c r="C2259" t="str">
        <f t="shared" si="35"/>
        <v>120000,</v>
      </c>
    </row>
    <row r="2260" spans="1:3" x14ac:dyDescent="0.2">
      <c r="A2260" s="13">
        <v>210000</v>
      </c>
      <c r="B2260" s="14" t="s">
        <v>19578</v>
      </c>
      <c r="C2260" t="str">
        <f t="shared" si="35"/>
        <v>210000,</v>
      </c>
    </row>
    <row r="2261" spans="1:3" x14ac:dyDescent="0.2">
      <c r="A2261" s="13">
        <v>90000</v>
      </c>
      <c r="B2261" s="14" t="s">
        <v>19578</v>
      </c>
      <c r="C2261" t="str">
        <f t="shared" si="35"/>
        <v>90000,</v>
      </c>
    </row>
    <row r="2262" spans="1:3" x14ac:dyDescent="0.2">
      <c r="A2262" s="13">
        <v>120000</v>
      </c>
      <c r="B2262" s="14" t="s">
        <v>19578</v>
      </c>
      <c r="C2262" t="str">
        <f t="shared" si="35"/>
        <v>120000,</v>
      </c>
    </row>
    <row r="2263" spans="1:3" x14ac:dyDescent="0.2">
      <c r="A2263" s="13">
        <v>120000</v>
      </c>
      <c r="B2263" s="14" t="s">
        <v>19578</v>
      </c>
      <c r="C2263" t="str">
        <f t="shared" si="35"/>
        <v>120000,</v>
      </c>
    </row>
    <row r="2264" spans="1:3" x14ac:dyDescent="0.2">
      <c r="A2264" s="13">
        <v>90000</v>
      </c>
      <c r="B2264" s="14" t="s">
        <v>19578</v>
      </c>
      <c r="C2264" t="str">
        <f t="shared" si="35"/>
        <v>90000,</v>
      </c>
    </row>
    <row r="2265" spans="1:3" x14ac:dyDescent="0.2">
      <c r="A2265" s="13">
        <v>412500</v>
      </c>
      <c r="B2265" s="14" t="s">
        <v>19578</v>
      </c>
      <c r="C2265" t="str">
        <f t="shared" si="35"/>
        <v>412500,</v>
      </c>
    </row>
    <row r="2266" spans="1:3" x14ac:dyDescent="0.2">
      <c r="A2266" s="13">
        <v>90000</v>
      </c>
      <c r="B2266" s="14" t="s">
        <v>19578</v>
      </c>
      <c r="C2266" t="str">
        <f t="shared" si="35"/>
        <v>90000,</v>
      </c>
    </row>
    <row r="2267" spans="1:3" x14ac:dyDescent="0.2">
      <c r="A2267" s="13">
        <v>116000</v>
      </c>
      <c r="B2267" s="14" t="s">
        <v>19578</v>
      </c>
      <c r="C2267" t="str">
        <f t="shared" si="35"/>
        <v>116000,</v>
      </c>
    </row>
    <row r="2268" spans="1:3" x14ac:dyDescent="0.2">
      <c r="A2268" s="13">
        <v>105000</v>
      </c>
      <c r="B2268" s="14" t="s">
        <v>19578</v>
      </c>
      <c r="C2268" t="str">
        <f t="shared" si="35"/>
        <v>105000,</v>
      </c>
    </row>
    <row r="2269" spans="1:3" x14ac:dyDescent="0.2">
      <c r="A2269" s="13">
        <v>340000</v>
      </c>
      <c r="B2269" s="14" t="s">
        <v>19578</v>
      </c>
      <c r="C2269" t="str">
        <f t="shared" si="35"/>
        <v>340000,</v>
      </c>
    </row>
    <row r="2270" spans="1:3" x14ac:dyDescent="0.2">
      <c r="A2270" s="13">
        <v>74</v>
      </c>
      <c r="B2270" s="14" t="s">
        <v>19578</v>
      </c>
      <c r="C2270" t="str">
        <f t="shared" si="35"/>
        <v>74,</v>
      </c>
    </row>
    <row r="2271" spans="1:3" x14ac:dyDescent="0.2">
      <c r="A2271" s="13">
        <v>62150</v>
      </c>
      <c r="B2271" s="14" t="s">
        <v>19578</v>
      </c>
      <c r="C2271" t="str">
        <f t="shared" si="35"/>
        <v>62150,</v>
      </c>
    </row>
    <row r="2272" spans="1:3" x14ac:dyDescent="0.2">
      <c r="A2272" s="13">
        <v>50000</v>
      </c>
      <c r="B2272" s="14" t="s">
        <v>19578</v>
      </c>
      <c r="C2272" t="str">
        <f t="shared" si="35"/>
        <v>50000,</v>
      </c>
    </row>
    <row r="2273" spans="1:3" x14ac:dyDescent="0.2">
      <c r="A2273" s="13">
        <v>65846</v>
      </c>
      <c r="B2273" s="14" t="s">
        <v>19578</v>
      </c>
      <c r="C2273" t="str">
        <f t="shared" si="35"/>
        <v>65846,</v>
      </c>
    </row>
    <row r="2274" spans="1:3" x14ac:dyDescent="0.2">
      <c r="A2274" s="13">
        <v>73900</v>
      </c>
      <c r="B2274" s="14" t="s">
        <v>19578</v>
      </c>
      <c r="C2274" t="str">
        <f t="shared" si="35"/>
        <v>73900,</v>
      </c>
    </row>
    <row r="2275" spans="1:3" x14ac:dyDescent="0.2">
      <c r="A2275" s="13">
        <v>170000</v>
      </c>
      <c r="B2275" s="14" t="s">
        <v>19578</v>
      </c>
      <c r="C2275" t="str">
        <f t="shared" si="35"/>
        <v>170000,</v>
      </c>
    </row>
    <row r="2276" spans="1:3" x14ac:dyDescent="0.2">
      <c r="A2276" s="13">
        <v>43760</v>
      </c>
      <c r="B2276" s="14" t="s">
        <v>19578</v>
      </c>
      <c r="C2276" t="str">
        <f t="shared" si="35"/>
        <v>43760,</v>
      </c>
    </row>
    <row r="2277" spans="1:3" x14ac:dyDescent="0.2">
      <c r="A2277" s="13">
        <v>67</v>
      </c>
      <c r="B2277" s="14" t="s">
        <v>19578</v>
      </c>
      <c r="C2277" t="str">
        <f t="shared" si="35"/>
        <v>67,</v>
      </c>
    </row>
    <row r="2278" spans="1:3" x14ac:dyDescent="0.2">
      <c r="A2278" s="13">
        <v>162400</v>
      </c>
      <c r="B2278" s="14" t="s">
        <v>19578</v>
      </c>
      <c r="C2278" t="str">
        <f t="shared" si="35"/>
        <v>162400,</v>
      </c>
    </row>
    <row r="2279" spans="1:3" x14ac:dyDescent="0.2">
      <c r="A2279" s="13">
        <v>600000</v>
      </c>
      <c r="B2279" s="14" t="s">
        <v>19578</v>
      </c>
      <c r="C2279" t="str">
        <f t="shared" si="35"/>
        <v>600000,</v>
      </c>
    </row>
    <row r="2280" spans="1:3" x14ac:dyDescent="0.2">
      <c r="A2280" s="13">
        <v>85000</v>
      </c>
      <c r="B2280" s="14" t="s">
        <v>19578</v>
      </c>
      <c r="C2280" t="str">
        <f t="shared" si="35"/>
        <v>85000,</v>
      </c>
    </row>
    <row r="2281" spans="1:3" x14ac:dyDescent="0.2">
      <c r="A2281" s="13">
        <v>57500</v>
      </c>
      <c r="B2281" s="14" t="s">
        <v>19578</v>
      </c>
      <c r="C2281" t="str">
        <f t="shared" si="35"/>
        <v>57500,</v>
      </c>
    </row>
    <row r="2282" spans="1:3" x14ac:dyDescent="0.2">
      <c r="A2282" s="13">
        <v>45000</v>
      </c>
      <c r="B2282" s="14" t="s">
        <v>19578</v>
      </c>
      <c r="C2282" t="str">
        <f t="shared" si="35"/>
        <v>45000,</v>
      </c>
    </row>
    <row r="2283" spans="1:3" x14ac:dyDescent="0.2">
      <c r="A2283" s="13">
        <v>124687</v>
      </c>
      <c r="B2283" s="14" t="s">
        <v>19578</v>
      </c>
      <c r="C2283" t="str">
        <f t="shared" si="35"/>
        <v>124687,</v>
      </c>
    </row>
    <row r="2284" spans="1:3" x14ac:dyDescent="0.2">
      <c r="A2284" s="13">
        <v>52000</v>
      </c>
      <c r="B2284" s="14" t="s">
        <v>19578</v>
      </c>
      <c r="C2284" t="str">
        <f t="shared" si="35"/>
        <v>52000,</v>
      </c>
    </row>
    <row r="2285" spans="1:3" x14ac:dyDescent="0.2">
      <c r="A2285" s="13">
        <v>137000</v>
      </c>
      <c r="B2285" s="14" t="s">
        <v>19578</v>
      </c>
      <c r="C2285" t="str">
        <f t="shared" si="35"/>
        <v>137000,</v>
      </c>
    </row>
    <row r="2286" spans="1:3" x14ac:dyDescent="0.2">
      <c r="A2286" s="13">
        <v>160000</v>
      </c>
      <c r="B2286" s="14" t="s">
        <v>19578</v>
      </c>
      <c r="C2286" t="str">
        <f t="shared" si="35"/>
        <v>160000,</v>
      </c>
    </row>
    <row r="2287" spans="1:3" x14ac:dyDescent="0.2">
      <c r="A2287" s="13">
        <v>40000</v>
      </c>
      <c r="B2287" s="14" t="s">
        <v>19578</v>
      </c>
      <c r="C2287" t="str">
        <f t="shared" si="35"/>
        <v>40000,</v>
      </c>
    </row>
    <row r="2288" spans="1:3" x14ac:dyDescent="0.2">
      <c r="A2288" s="13">
        <v>56000</v>
      </c>
      <c r="B2288" s="14" t="s">
        <v>19578</v>
      </c>
      <c r="C2288" t="str">
        <f t="shared" si="35"/>
        <v>56000,</v>
      </c>
    </row>
    <row r="2289" spans="1:3" x14ac:dyDescent="0.2">
      <c r="A2289" s="13">
        <v>61600</v>
      </c>
      <c r="B2289" s="14" t="s">
        <v>19578</v>
      </c>
      <c r="C2289" t="str">
        <f t="shared" si="35"/>
        <v>61600,</v>
      </c>
    </row>
    <row r="2290" spans="1:3" x14ac:dyDescent="0.2">
      <c r="A2290" s="13">
        <v>75000</v>
      </c>
      <c r="B2290" s="14" t="s">
        <v>19578</v>
      </c>
      <c r="C2290" t="str">
        <f t="shared" si="35"/>
        <v>75000,</v>
      </c>
    </row>
    <row r="2291" spans="1:3" x14ac:dyDescent="0.2">
      <c r="A2291" s="13">
        <v>51000</v>
      </c>
      <c r="B2291" s="14" t="s">
        <v>19578</v>
      </c>
      <c r="C2291" t="str">
        <f t="shared" si="35"/>
        <v>51000,</v>
      </c>
    </row>
    <row r="2292" spans="1:3" x14ac:dyDescent="0.2">
      <c r="A2292" s="13">
        <v>92000</v>
      </c>
      <c r="B2292" s="14" t="s">
        <v>19578</v>
      </c>
      <c r="C2292" t="str">
        <f t="shared" si="35"/>
        <v>92000,</v>
      </c>
    </row>
    <row r="2293" spans="1:3" x14ac:dyDescent="0.2">
      <c r="A2293" s="13">
        <v>190000</v>
      </c>
      <c r="B2293" s="14" t="s">
        <v>19578</v>
      </c>
      <c r="C2293" t="str">
        <f t="shared" si="35"/>
        <v>190000,</v>
      </c>
    </row>
    <row r="2294" spans="1:3" x14ac:dyDescent="0.2">
      <c r="A2294" s="13">
        <v>37000</v>
      </c>
      <c r="B2294" s="14" t="s">
        <v>19578</v>
      </c>
      <c r="C2294" t="str">
        <f t="shared" si="35"/>
        <v>37000,</v>
      </c>
    </row>
    <row r="2295" spans="1:3" x14ac:dyDescent="0.2">
      <c r="A2295" s="13">
        <v>91000</v>
      </c>
      <c r="B2295" s="14" t="s">
        <v>19578</v>
      </c>
      <c r="C2295" t="str">
        <f t="shared" si="35"/>
        <v>91000,</v>
      </c>
    </row>
    <row r="2296" spans="1:3" x14ac:dyDescent="0.2">
      <c r="A2296" s="13">
        <v>132000</v>
      </c>
      <c r="B2296" s="14" t="s">
        <v>19578</v>
      </c>
      <c r="C2296" t="str">
        <f t="shared" si="35"/>
        <v>132000,</v>
      </c>
    </row>
    <row r="2297" spans="1:3" x14ac:dyDescent="0.2">
      <c r="A2297" s="13">
        <v>88</v>
      </c>
      <c r="B2297" s="14" t="s">
        <v>19578</v>
      </c>
      <c r="C2297" t="str">
        <f t="shared" si="35"/>
        <v>88,</v>
      </c>
    </row>
    <row r="2298" spans="1:3" x14ac:dyDescent="0.2">
      <c r="A2298" s="13">
        <v>140000</v>
      </c>
      <c r="B2298" s="14" t="s">
        <v>19578</v>
      </c>
      <c r="C2298" t="str">
        <f t="shared" si="35"/>
        <v>140000,</v>
      </c>
    </row>
    <row r="2299" spans="1:3" x14ac:dyDescent="0.2">
      <c r="A2299" s="13">
        <v>100000</v>
      </c>
      <c r="B2299" s="14" t="s">
        <v>19578</v>
      </c>
      <c r="C2299" t="str">
        <f t="shared" si="35"/>
        <v>100000,</v>
      </c>
    </row>
    <row r="2300" spans="1:3" x14ac:dyDescent="0.2">
      <c r="A2300" s="13">
        <v>124000</v>
      </c>
      <c r="B2300" s="14" t="s">
        <v>19578</v>
      </c>
      <c r="C2300" t="str">
        <f t="shared" si="35"/>
        <v>124000,</v>
      </c>
    </row>
    <row r="2301" spans="1:3" x14ac:dyDescent="0.2">
      <c r="A2301" s="13">
        <v>74000</v>
      </c>
      <c r="B2301" s="14" t="s">
        <v>19578</v>
      </c>
      <c r="C2301" t="str">
        <f t="shared" si="35"/>
        <v>74000,</v>
      </c>
    </row>
    <row r="2302" spans="1:3" x14ac:dyDescent="0.2">
      <c r="A2302" s="13">
        <v>649</v>
      </c>
      <c r="B2302" s="14" t="s">
        <v>19578</v>
      </c>
      <c r="C2302" t="str">
        <f t="shared" si="35"/>
        <v>649,</v>
      </c>
    </row>
    <row r="2303" spans="1:3" x14ac:dyDescent="0.2">
      <c r="A2303" s="13">
        <v>165000</v>
      </c>
      <c r="B2303" s="14" t="s">
        <v>19578</v>
      </c>
      <c r="C2303" t="str">
        <f t="shared" si="35"/>
        <v>165000,</v>
      </c>
    </row>
    <row r="2304" spans="1:3" x14ac:dyDescent="0.2">
      <c r="A2304" s="13">
        <v>60000</v>
      </c>
      <c r="B2304" s="14" t="s">
        <v>19578</v>
      </c>
      <c r="C2304" t="str">
        <f t="shared" si="35"/>
        <v>60000,</v>
      </c>
    </row>
    <row r="2305" spans="1:3" x14ac:dyDescent="0.2">
      <c r="A2305" s="13">
        <v>175000</v>
      </c>
      <c r="B2305" s="14" t="s">
        <v>19578</v>
      </c>
      <c r="C2305" t="str">
        <f t="shared" si="35"/>
        <v>175000,</v>
      </c>
    </row>
    <row r="2306" spans="1:3" x14ac:dyDescent="0.2">
      <c r="A2306" s="13">
        <v>150000</v>
      </c>
      <c r="B2306" s="14" t="s">
        <v>19578</v>
      </c>
      <c r="C2306" t="str">
        <f t="shared" si="35"/>
        <v>150000,</v>
      </c>
    </row>
    <row r="2307" spans="1:3" x14ac:dyDescent="0.2">
      <c r="A2307" s="13">
        <v>225000</v>
      </c>
      <c r="B2307" s="14" t="s">
        <v>19578</v>
      </c>
      <c r="C2307" t="str">
        <f t="shared" ref="C2307:C2370" si="36">CONCATENATE(A2307,B2307)</f>
        <v>225000,</v>
      </c>
    </row>
    <row r="2308" spans="1:3" x14ac:dyDescent="0.2">
      <c r="A2308" s="13" t="s">
        <v>9346</v>
      </c>
      <c r="B2308" s="14" t="s">
        <v>19578</v>
      </c>
      <c r="C2308" t="str">
        <f t="shared" si="36"/>
        <v>81842.71,</v>
      </c>
    </row>
    <row r="2309" spans="1:3" x14ac:dyDescent="0.2">
      <c r="A2309" s="13">
        <v>65000</v>
      </c>
      <c r="B2309" s="14" t="s">
        <v>19578</v>
      </c>
      <c r="C2309" t="str">
        <f t="shared" si="36"/>
        <v>65000,</v>
      </c>
    </row>
    <row r="2310" spans="1:3" x14ac:dyDescent="0.2">
      <c r="A2310" s="13">
        <v>560000</v>
      </c>
      <c r="B2310" s="14" t="s">
        <v>19578</v>
      </c>
      <c r="C2310" t="str">
        <f t="shared" si="36"/>
        <v>560000,</v>
      </c>
    </row>
    <row r="2311" spans="1:3" x14ac:dyDescent="0.2">
      <c r="A2311" s="13">
        <v>45000</v>
      </c>
      <c r="B2311" s="14" t="s">
        <v>19578</v>
      </c>
      <c r="C2311" t="str">
        <f t="shared" si="36"/>
        <v>45000,</v>
      </c>
    </row>
    <row r="2312" spans="1:3" x14ac:dyDescent="0.2">
      <c r="A2312" s="13">
        <v>1</v>
      </c>
      <c r="B2312" s="14" t="s">
        <v>19578</v>
      </c>
      <c r="C2312" t="str">
        <f t="shared" si="36"/>
        <v>1,</v>
      </c>
    </row>
    <row r="2313" spans="1:3" x14ac:dyDescent="0.2">
      <c r="A2313" s="13">
        <v>48000</v>
      </c>
      <c r="B2313" s="14" t="s">
        <v>19578</v>
      </c>
      <c r="C2313" t="str">
        <f t="shared" si="36"/>
        <v>48000,</v>
      </c>
    </row>
    <row r="2314" spans="1:3" x14ac:dyDescent="0.2">
      <c r="A2314" s="13">
        <v>59000</v>
      </c>
      <c r="B2314" s="14" t="s">
        <v>19578</v>
      </c>
      <c r="C2314" t="str">
        <f t="shared" si="36"/>
        <v>59000,</v>
      </c>
    </row>
    <row r="2315" spans="1:3" x14ac:dyDescent="0.2">
      <c r="A2315" s="13">
        <v>43240</v>
      </c>
      <c r="B2315" s="14" t="s">
        <v>19578</v>
      </c>
      <c r="C2315" t="str">
        <f t="shared" si="36"/>
        <v>43240,</v>
      </c>
    </row>
    <row r="2316" spans="1:3" x14ac:dyDescent="0.2">
      <c r="A2316" s="13">
        <v>300000</v>
      </c>
      <c r="B2316" s="14" t="s">
        <v>19578</v>
      </c>
      <c r="C2316" t="str">
        <f t="shared" si="36"/>
        <v>300000,</v>
      </c>
    </row>
    <row r="2317" spans="1:3" x14ac:dyDescent="0.2">
      <c r="A2317" s="13">
        <v>82000</v>
      </c>
      <c r="B2317" s="14" t="s">
        <v>19578</v>
      </c>
      <c r="C2317" t="str">
        <f t="shared" si="36"/>
        <v>82000,</v>
      </c>
    </row>
    <row r="2318" spans="1:3" x14ac:dyDescent="0.2">
      <c r="A2318" s="13">
        <v>41025</v>
      </c>
      <c r="B2318" s="14" t="s">
        <v>19578</v>
      </c>
      <c r="C2318" t="str">
        <f t="shared" si="36"/>
        <v>41025,</v>
      </c>
    </row>
    <row r="2319" spans="1:3" x14ac:dyDescent="0.2">
      <c r="A2319" s="13">
        <v>30000000</v>
      </c>
      <c r="B2319" s="14" t="s">
        <v>19578</v>
      </c>
      <c r="C2319" t="str">
        <f t="shared" si="36"/>
        <v>30000000,</v>
      </c>
    </row>
    <row r="2320" spans="1:3" x14ac:dyDescent="0.2">
      <c r="A2320" s="13">
        <v>38500</v>
      </c>
      <c r="B2320" s="14" t="s">
        <v>19578</v>
      </c>
      <c r="C2320" t="str">
        <f t="shared" si="36"/>
        <v>38500,</v>
      </c>
    </row>
    <row r="2321" spans="1:3" x14ac:dyDescent="0.2">
      <c r="A2321" s="13">
        <v>75</v>
      </c>
      <c r="B2321" s="14" t="s">
        <v>19578</v>
      </c>
      <c r="C2321" t="str">
        <f t="shared" si="36"/>
        <v>75,</v>
      </c>
    </row>
    <row r="2322" spans="1:3" x14ac:dyDescent="0.2">
      <c r="A2322" s="13">
        <v>10000000</v>
      </c>
      <c r="B2322" s="14" t="s">
        <v>19578</v>
      </c>
      <c r="C2322" t="str">
        <f t="shared" si="36"/>
        <v>10000000,</v>
      </c>
    </row>
    <row r="2323" spans="1:3" x14ac:dyDescent="0.2">
      <c r="A2323" s="13">
        <v>116170</v>
      </c>
      <c r="B2323" s="14" t="s">
        <v>19578</v>
      </c>
      <c r="C2323" t="str">
        <f t="shared" si="36"/>
        <v>116170,</v>
      </c>
    </row>
    <row r="2324" spans="1:3" x14ac:dyDescent="0.2">
      <c r="A2324" s="13">
        <v>70000</v>
      </c>
      <c r="B2324" s="14" t="s">
        <v>19578</v>
      </c>
      <c r="C2324" t="str">
        <f t="shared" si="36"/>
        <v>70000,</v>
      </c>
    </row>
    <row r="2325" spans="1:3" x14ac:dyDescent="0.2">
      <c r="A2325" s="13">
        <v>110000</v>
      </c>
      <c r="B2325" s="14" t="s">
        <v>19578</v>
      </c>
      <c r="C2325" t="str">
        <f t="shared" si="36"/>
        <v>110000,</v>
      </c>
    </row>
    <row r="2326" spans="1:3" x14ac:dyDescent="0.2">
      <c r="A2326" s="13">
        <v>167000</v>
      </c>
      <c r="B2326" s="14" t="s">
        <v>19578</v>
      </c>
      <c r="C2326" t="str">
        <f t="shared" si="36"/>
        <v>167000,</v>
      </c>
    </row>
    <row r="2327" spans="1:3" x14ac:dyDescent="0.2">
      <c r="A2327" s="13">
        <v>100000</v>
      </c>
      <c r="B2327" s="14" t="s">
        <v>19578</v>
      </c>
      <c r="C2327" t="str">
        <f t="shared" si="36"/>
        <v>100000,</v>
      </c>
    </row>
    <row r="2328" spans="1:3" x14ac:dyDescent="0.2">
      <c r="A2328" s="13">
        <v>52000</v>
      </c>
      <c r="B2328" s="14" t="s">
        <v>19578</v>
      </c>
      <c r="C2328" t="str">
        <f t="shared" si="36"/>
        <v>52000,</v>
      </c>
    </row>
    <row r="2329" spans="1:3" x14ac:dyDescent="0.2">
      <c r="A2329" s="13">
        <v>57330</v>
      </c>
      <c r="B2329" s="14" t="s">
        <v>19578</v>
      </c>
      <c r="C2329" t="str">
        <f t="shared" si="36"/>
        <v>57330,</v>
      </c>
    </row>
    <row r="2330" spans="1:3" x14ac:dyDescent="0.2">
      <c r="A2330" s="13">
        <v>97645</v>
      </c>
      <c r="B2330" s="14" t="s">
        <v>19578</v>
      </c>
      <c r="C2330" t="str">
        <f t="shared" si="36"/>
        <v>97645,</v>
      </c>
    </row>
    <row r="2331" spans="1:3" x14ac:dyDescent="0.2">
      <c r="A2331" s="13">
        <v>76072</v>
      </c>
      <c r="B2331" s="14" t="s">
        <v>19578</v>
      </c>
      <c r="C2331" t="str">
        <f t="shared" si="36"/>
        <v>76072,</v>
      </c>
    </row>
    <row r="2332" spans="1:3" x14ac:dyDescent="0.2">
      <c r="A2332" s="13">
        <v>80000</v>
      </c>
      <c r="B2332" s="14" t="s">
        <v>19578</v>
      </c>
      <c r="C2332" t="str">
        <f t="shared" si="36"/>
        <v>80000,</v>
      </c>
    </row>
    <row r="2333" spans="1:3" x14ac:dyDescent="0.2">
      <c r="A2333" s="13">
        <v>76000</v>
      </c>
      <c r="B2333" s="14" t="s">
        <v>19578</v>
      </c>
      <c r="C2333" t="str">
        <f t="shared" si="36"/>
        <v>76000,</v>
      </c>
    </row>
    <row r="2334" spans="1:3" x14ac:dyDescent="0.2">
      <c r="A2334" s="13">
        <v>100000</v>
      </c>
      <c r="B2334" s="14" t="s">
        <v>19578</v>
      </c>
      <c r="C2334" t="str">
        <f t="shared" si="36"/>
        <v>100000,</v>
      </c>
    </row>
    <row r="2335" spans="1:3" x14ac:dyDescent="0.2">
      <c r="A2335" s="13">
        <v>500000</v>
      </c>
      <c r="B2335" s="14" t="s">
        <v>19578</v>
      </c>
      <c r="C2335" t="str">
        <f t="shared" si="36"/>
        <v>500000,</v>
      </c>
    </row>
    <row r="2336" spans="1:3" x14ac:dyDescent="0.2">
      <c r="A2336" s="13">
        <v>80000</v>
      </c>
      <c r="B2336" s="14" t="s">
        <v>19578</v>
      </c>
      <c r="C2336" t="str">
        <f t="shared" si="36"/>
        <v>80000,</v>
      </c>
    </row>
    <row r="2337" spans="1:3" x14ac:dyDescent="0.2">
      <c r="A2337" s="13">
        <v>230000</v>
      </c>
      <c r="B2337" s="14" t="s">
        <v>19578</v>
      </c>
      <c r="C2337" t="str">
        <f t="shared" si="36"/>
        <v>230000,</v>
      </c>
    </row>
    <row r="2338" spans="1:3" x14ac:dyDescent="0.2">
      <c r="A2338" s="13">
        <v>110000</v>
      </c>
      <c r="B2338" s="14" t="s">
        <v>19578</v>
      </c>
      <c r="C2338" t="str">
        <f t="shared" si="36"/>
        <v>110000,</v>
      </c>
    </row>
    <row r="2339" spans="1:3" x14ac:dyDescent="0.2">
      <c r="A2339" s="13">
        <v>43130</v>
      </c>
      <c r="B2339" s="14" t="s">
        <v>19578</v>
      </c>
      <c r="C2339" t="str">
        <f t="shared" si="36"/>
        <v>43130,</v>
      </c>
    </row>
    <row r="2340" spans="1:3" x14ac:dyDescent="0.2">
      <c r="A2340" s="13">
        <v>210000</v>
      </c>
      <c r="B2340" s="14" t="s">
        <v>19578</v>
      </c>
      <c r="C2340" t="str">
        <f t="shared" si="36"/>
        <v>210000,</v>
      </c>
    </row>
    <row r="2341" spans="1:3" x14ac:dyDescent="0.2">
      <c r="A2341" s="13">
        <v>24</v>
      </c>
      <c r="B2341" s="14" t="s">
        <v>19578</v>
      </c>
      <c r="C2341" t="str">
        <f t="shared" si="36"/>
        <v>24,</v>
      </c>
    </row>
    <row r="2342" spans="1:3" x14ac:dyDescent="0.2">
      <c r="A2342" s="13">
        <v>88000</v>
      </c>
      <c r="B2342" s="14" t="s">
        <v>19578</v>
      </c>
      <c r="C2342" t="str">
        <f t="shared" si="36"/>
        <v>88000,</v>
      </c>
    </row>
    <row r="2343" spans="1:3" x14ac:dyDescent="0.2">
      <c r="A2343" s="13">
        <v>133000</v>
      </c>
      <c r="B2343" s="14" t="s">
        <v>19578</v>
      </c>
      <c r="C2343" t="str">
        <f t="shared" si="36"/>
        <v>133000,</v>
      </c>
    </row>
    <row r="2344" spans="1:3" x14ac:dyDescent="0.2">
      <c r="A2344" s="13">
        <v>184000</v>
      </c>
      <c r="B2344" s="14" t="s">
        <v>19578</v>
      </c>
      <c r="C2344" t="str">
        <f t="shared" si="36"/>
        <v>184000,</v>
      </c>
    </row>
    <row r="2345" spans="1:3" x14ac:dyDescent="0.2">
      <c r="A2345" s="13">
        <v>281600</v>
      </c>
      <c r="B2345" s="14" t="s">
        <v>19578</v>
      </c>
      <c r="C2345" t="str">
        <f t="shared" si="36"/>
        <v>281600,</v>
      </c>
    </row>
    <row r="2346" spans="1:3" x14ac:dyDescent="0.2">
      <c r="A2346" s="13">
        <v>80000</v>
      </c>
      <c r="B2346" s="14" t="s">
        <v>19578</v>
      </c>
      <c r="C2346" t="str">
        <f t="shared" si="36"/>
        <v>80000,</v>
      </c>
    </row>
    <row r="2347" spans="1:3" x14ac:dyDescent="0.2">
      <c r="A2347" s="13" t="s">
        <v>5731</v>
      </c>
      <c r="B2347" s="14" t="s">
        <v>19578</v>
      </c>
      <c r="C2347" t="str">
        <f t="shared" si="36"/>
        <v>66292.88,</v>
      </c>
    </row>
    <row r="2348" spans="1:3" x14ac:dyDescent="0.2">
      <c r="A2348" s="13" t="s">
        <v>9505</v>
      </c>
      <c r="B2348" s="14" t="s">
        <v>19578</v>
      </c>
      <c r="C2348" t="str">
        <f t="shared" si="36"/>
        <v>40.8,</v>
      </c>
    </row>
    <row r="2349" spans="1:3" x14ac:dyDescent="0.2">
      <c r="A2349" s="13">
        <v>170000</v>
      </c>
      <c r="B2349" s="14" t="s">
        <v>19578</v>
      </c>
      <c r="C2349" t="str">
        <f t="shared" si="36"/>
        <v>170000,</v>
      </c>
    </row>
    <row r="2350" spans="1:3" x14ac:dyDescent="0.2">
      <c r="A2350" s="13">
        <v>95000</v>
      </c>
      <c r="B2350" s="14" t="s">
        <v>19578</v>
      </c>
      <c r="C2350" t="str">
        <f t="shared" si="36"/>
        <v>95000,</v>
      </c>
    </row>
    <row r="2351" spans="1:3" x14ac:dyDescent="0.2">
      <c r="A2351" s="13">
        <v>88000</v>
      </c>
      <c r="B2351" s="14" t="s">
        <v>19578</v>
      </c>
      <c r="C2351" t="str">
        <f t="shared" si="36"/>
        <v>88000,</v>
      </c>
    </row>
    <row r="2352" spans="1:3" x14ac:dyDescent="0.2">
      <c r="A2352" s="13">
        <v>158000</v>
      </c>
      <c r="B2352" s="14" t="s">
        <v>19578</v>
      </c>
      <c r="C2352" t="str">
        <f t="shared" si="36"/>
        <v>158000,</v>
      </c>
    </row>
    <row r="2353" spans="1:3" x14ac:dyDescent="0.2">
      <c r="A2353" s="13">
        <v>57500</v>
      </c>
      <c r="B2353" s="14" t="s">
        <v>19578</v>
      </c>
      <c r="C2353" t="str">
        <f t="shared" si="36"/>
        <v>57500,</v>
      </c>
    </row>
    <row r="2354" spans="1:3" x14ac:dyDescent="0.2">
      <c r="A2354" s="13">
        <v>95300</v>
      </c>
      <c r="B2354" s="14" t="s">
        <v>19578</v>
      </c>
      <c r="C2354" t="str">
        <f t="shared" si="36"/>
        <v>95300,</v>
      </c>
    </row>
    <row r="2355" spans="1:3" x14ac:dyDescent="0.2">
      <c r="A2355" s="13">
        <v>540000</v>
      </c>
      <c r="B2355" s="14" t="s">
        <v>19578</v>
      </c>
      <c r="C2355" t="str">
        <f t="shared" si="36"/>
        <v>540000,</v>
      </c>
    </row>
    <row r="2356" spans="1:3" x14ac:dyDescent="0.2">
      <c r="A2356" s="13">
        <v>50000</v>
      </c>
      <c r="B2356" s="14" t="s">
        <v>19578</v>
      </c>
      <c r="C2356" t="str">
        <f t="shared" si="36"/>
        <v>50000,</v>
      </c>
    </row>
    <row r="2357" spans="1:3" x14ac:dyDescent="0.2">
      <c r="A2357" s="13">
        <v>240000</v>
      </c>
      <c r="B2357" s="14" t="s">
        <v>19578</v>
      </c>
      <c r="C2357" t="str">
        <f t="shared" si="36"/>
        <v>240000,</v>
      </c>
    </row>
    <row r="2358" spans="1:3" x14ac:dyDescent="0.2">
      <c r="A2358" s="13">
        <v>130000</v>
      </c>
      <c r="B2358" s="14" t="s">
        <v>19578</v>
      </c>
      <c r="C2358" t="str">
        <f t="shared" si="36"/>
        <v>130000,</v>
      </c>
    </row>
    <row r="2359" spans="1:3" x14ac:dyDescent="0.2">
      <c r="A2359" s="13">
        <v>210000</v>
      </c>
      <c r="B2359" s="14" t="s">
        <v>19578</v>
      </c>
      <c r="C2359" t="str">
        <f t="shared" si="36"/>
        <v>210000,</v>
      </c>
    </row>
    <row r="2360" spans="1:3" x14ac:dyDescent="0.2">
      <c r="A2360" s="13">
        <v>98000</v>
      </c>
      <c r="B2360" s="14" t="s">
        <v>19578</v>
      </c>
      <c r="C2360" t="str">
        <f t="shared" si="36"/>
        <v>98000,</v>
      </c>
    </row>
    <row r="2361" spans="1:3" x14ac:dyDescent="0.2">
      <c r="A2361" s="13">
        <v>150000</v>
      </c>
      <c r="B2361" s="14" t="s">
        <v>19578</v>
      </c>
      <c r="C2361" t="str">
        <f t="shared" si="36"/>
        <v>150000,</v>
      </c>
    </row>
    <row r="2362" spans="1:3" x14ac:dyDescent="0.2">
      <c r="A2362" s="13">
        <v>45000</v>
      </c>
      <c r="B2362" s="14" t="s">
        <v>19578</v>
      </c>
      <c r="C2362" t="str">
        <f t="shared" si="36"/>
        <v>45000,</v>
      </c>
    </row>
    <row r="2363" spans="1:3" x14ac:dyDescent="0.2">
      <c r="A2363" s="13">
        <v>192000</v>
      </c>
      <c r="B2363" s="14" t="s">
        <v>19578</v>
      </c>
      <c r="C2363" t="str">
        <f t="shared" si="36"/>
        <v>192000,</v>
      </c>
    </row>
    <row r="2364" spans="1:3" x14ac:dyDescent="0.2">
      <c r="A2364" s="13">
        <v>425000</v>
      </c>
      <c r="B2364" s="14" t="s">
        <v>19578</v>
      </c>
      <c r="C2364" t="str">
        <f t="shared" si="36"/>
        <v>425000,</v>
      </c>
    </row>
    <row r="2365" spans="1:3" x14ac:dyDescent="0.2">
      <c r="A2365" s="13">
        <v>150000</v>
      </c>
      <c r="B2365" s="14" t="s">
        <v>19578</v>
      </c>
      <c r="C2365" t="str">
        <f t="shared" si="36"/>
        <v>150000,</v>
      </c>
    </row>
    <row r="2366" spans="1:3" x14ac:dyDescent="0.2">
      <c r="A2366" s="13">
        <v>49000</v>
      </c>
      <c r="B2366" s="14" t="s">
        <v>19578</v>
      </c>
      <c r="C2366" t="str">
        <f t="shared" si="36"/>
        <v>49000,</v>
      </c>
    </row>
    <row r="2367" spans="1:3" x14ac:dyDescent="0.2">
      <c r="A2367" s="13">
        <v>41000</v>
      </c>
      <c r="B2367" s="14" t="s">
        <v>19578</v>
      </c>
      <c r="C2367" t="str">
        <f t="shared" si="36"/>
        <v>41000,</v>
      </c>
    </row>
    <row r="2368" spans="1:3" x14ac:dyDescent="0.2">
      <c r="A2368" s="13">
        <v>103488</v>
      </c>
      <c r="B2368" s="14" t="s">
        <v>19578</v>
      </c>
      <c r="C2368" t="str">
        <f t="shared" si="36"/>
        <v>103488,</v>
      </c>
    </row>
    <row r="2369" spans="1:3" x14ac:dyDescent="0.2">
      <c r="A2369" s="13">
        <v>105000</v>
      </c>
      <c r="B2369" s="14" t="s">
        <v>19578</v>
      </c>
      <c r="C2369" t="str">
        <f t="shared" si="36"/>
        <v>105000,</v>
      </c>
    </row>
    <row r="2370" spans="1:3" x14ac:dyDescent="0.2">
      <c r="A2370" s="13">
        <v>55000</v>
      </c>
      <c r="B2370" s="14" t="s">
        <v>19578</v>
      </c>
      <c r="C2370" t="str">
        <f t="shared" si="36"/>
        <v>55000,</v>
      </c>
    </row>
    <row r="2371" spans="1:3" x14ac:dyDescent="0.2">
      <c r="A2371" s="13">
        <v>200000</v>
      </c>
      <c r="B2371" s="14" t="s">
        <v>19578</v>
      </c>
      <c r="C2371" t="str">
        <f t="shared" ref="C2371:C2434" si="37">CONCATENATE(A2371,B2371)</f>
        <v>200000,</v>
      </c>
    </row>
    <row r="2372" spans="1:3" x14ac:dyDescent="0.2">
      <c r="A2372" s="13">
        <v>200000</v>
      </c>
      <c r="B2372" s="14" t="s">
        <v>19578</v>
      </c>
      <c r="C2372" t="str">
        <f t="shared" si="37"/>
        <v>200000,</v>
      </c>
    </row>
    <row r="2373" spans="1:3" x14ac:dyDescent="0.2">
      <c r="A2373" s="13">
        <v>280000</v>
      </c>
      <c r="B2373" s="14" t="s">
        <v>19578</v>
      </c>
      <c r="C2373" t="str">
        <f t="shared" si="37"/>
        <v>280000,</v>
      </c>
    </row>
    <row r="2374" spans="1:3" x14ac:dyDescent="0.2">
      <c r="A2374" s="13">
        <v>57200</v>
      </c>
      <c r="B2374" s="14" t="s">
        <v>19578</v>
      </c>
      <c r="C2374" t="str">
        <f t="shared" si="37"/>
        <v>57200,</v>
      </c>
    </row>
    <row r="2375" spans="1:3" x14ac:dyDescent="0.2">
      <c r="A2375" s="13">
        <v>72000</v>
      </c>
      <c r="B2375" s="14" t="s">
        <v>19578</v>
      </c>
      <c r="C2375" t="str">
        <f t="shared" si="37"/>
        <v>72000,</v>
      </c>
    </row>
    <row r="2376" spans="1:3" x14ac:dyDescent="0.2">
      <c r="A2376" s="13">
        <v>82051</v>
      </c>
      <c r="B2376" s="14" t="s">
        <v>19578</v>
      </c>
      <c r="C2376" t="str">
        <f t="shared" si="37"/>
        <v>82051,</v>
      </c>
    </row>
    <row r="2377" spans="1:3" x14ac:dyDescent="0.2">
      <c r="A2377" s="13">
        <v>32000</v>
      </c>
      <c r="B2377" s="14" t="s">
        <v>19578</v>
      </c>
      <c r="C2377" t="str">
        <f t="shared" si="37"/>
        <v>32000,</v>
      </c>
    </row>
    <row r="2378" spans="1:3" x14ac:dyDescent="0.2">
      <c r="A2378" s="13">
        <v>53899.67</v>
      </c>
      <c r="B2378" s="14" t="s">
        <v>19578</v>
      </c>
      <c r="C2378" t="str">
        <f t="shared" si="37"/>
        <v>53899.67,</v>
      </c>
    </row>
    <row r="2379" spans="1:3" x14ac:dyDescent="0.2">
      <c r="A2379" s="13">
        <v>130000</v>
      </c>
      <c r="B2379" s="14" t="s">
        <v>19578</v>
      </c>
      <c r="C2379" t="str">
        <f t="shared" si="37"/>
        <v>130000,</v>
      </c>
    </row>
    <row r="2380" spans="1:3" x14ac:dyDescent="0.2">
      <c r="A2380" s="13">
        <v>160000</v>
      </c>
      <c r="B2380" s="14" t="s">
        <v>19578</v>
      </c>
      <c r="C2380" t="str">
        <f t="shared" si="37"/>
        <v>160000,</v>
      </c>
    </row>
    <row r="2381" spans="1:3" x14ac:dyDescent="0.2">
      <c r="A2381" s="13">
        <v>220000</v>
      </c>
      <c r="B2381" s="14" t="s">
        <v>19578</v>
      </c>
      <c r="C2381" t="str">
        <f t="shared" si="37"/>
        <v>220000,</v>
      </c>
    </row>
    <row r="2382" spans="1:3" x14ac:dyDescent="0.2">
      <c r="A2382" s="13">
        <v>45000</v>
      </c>
      <c r="B2382" s="14" t="s">
        <v>19578</v>
      </c>
      <c r="C2382" t="str">
        <f t="shared" si="37"/>
        <v>45000,</v>
      </c>
    </row>
    <row r="2383" spans="1:3" x14ac:dyDescent="0.2">
      <c r="A2383" s="13">
        <v>180000</v>
      </c>
      <c r="B2383" s="14" t="s">
        <v>19578</v>
      </c>
      <c r="C2383" t="str">
        <f t="shared" si="37"/>
        <v>180000,</v>
      </c>
    </row>
    <row r="2384" spans="1:3" x14ac:dyDescent="0.2">
      <c r="A2384" s="13">
        <v>28000</v>
      </c>
      <c r="B2384" s="14" t="s">
        <v>19578</v>
      </c>
      <c r="C2384" t="str">
        <f t="shared" si="37"/>
        <v>28000,</v>
      </c>
    </row>
    <row r="2385" spans="1:3" x14ac:dyDescent="0.2">
      <c r="A2385" s="13">
        <v>35400</v>
      </c>
      <c r="B2385" s="14" t="s">
        <v>19578</v>
      </c>
      <c r="C2385" t="str">
        <f t="shared" si="37"/>
        <v>35400,</v>
      </c>
    </row>
    <row r="2386" spans="1:3" x14ac:dyDescent="0.2">
      <c r="A2386" s="13">
        <v>150000</v>
      </c>
      <c r="B2386" s="14" t="s">
        <v>19578</v>
      </c>
      <c r="C2386" t="str">
        <f t="shared" si="37"/>
        <v>150000,</v>
      </c>
    </row>
    <row r="2387" spans="1:3" x14ac:dyDescent="0.2">
      <c r="A2387" s="13">
        <v>320000</v>
      </c>
      <c r="B2387" s="14" t="s">
        <v>19578</v>
      </c>
      <c r="C2387" t="str">
        <f t="shared" si="37"/>
        <v>320000,</v>
      </c>
    </row>
    <row r="2388" spans="1:3" x14ac:dyDescent="0.2">
      <c r="A2388" s="13">
        <v>110000</v>
      </c>
      <c r="B2388" s="14" t="s">
        <v>19578</v>
      </c>
      <c r="C2388" t="str">
        <f t="shared" si="37"/>
        <v>110000,</v>
      </c>
    </row>
    <row r="2389" spans="1:3" x14ac:dyDescent="0.2">
      <c r="A2389" s="13">
        <v>215000</v>
      </c>
      <c r="B2389" s="14" t="s">
        <v>19578</v>
      </c>
      <c r="C2389" t="str">
        <f t="shared" si="37"/>
        <v>215000,</v>
      </c>
    </row>
    <row r="2390" spans="1:3" x14ac:dyDescent="0.2">
      <c r="A2390" s="13">
        <v>25000</v>
      </c>
      <c r="B2390" s="14" t="s">
        <v>19578</v>
      </c>
      <c r="C2390" t="str">
        <f t="shared" si="37"/>
        <v>25000,</v>
      </c>
    </row>
    <row r="2391" spans="1:3" x14ac:dyDescent="0.2">
      <c r="A2391" s="13">
        <v>164000</v>
      </c>
      <c r="B2391" s="14" t="s">
        <v>19578</v>
      </c>
      <c r="C2391" t="str">
        <f t="shared" si="37"/>
        <v>164000,</v>
      </c>
    </row>
    <row r="2392" spans="1:3" x14ac:dyDescent="0.2">
      <c r="A2392" s="13">
        <v>55000</v>
      </c>
      <c r="B2392" s="14" t="s">
        <v>19578</v>
      </c>
      <c r="C2392" t="str">
        <f t="shared" si="37"/>
        <v>55000,</v>
      </c>
    </row>
    <row r="2393" spans="1:3" x14ac:dyDescent="0.2">
      <c r="A2393" s="13">
        <v>96870</v>
      </c>
      <c r="B2393" s="14" t="s">
        <v>19578</v>
      </c>
      <c r="C2393" t="str">
        <f t="shared" si="37"/>
        <v>96870,</v>
      </c>
    </row>
    <row r="2394" spans="1:3" x14ac:dyDescent="0.2">
      <c r="A2394" s="13">
        <v>91300</v>
      </c>
      <c r="B2394" s="14" t="s">
        <v>19578</v>
      </c>
      <c r="C2394" t="str">
        <f t="shared" si="37"/>
        <v>91300,</v>
      </c>
    </row>
    <row r="2395" spans="1:3" x14ac:dyDescent="0.2">
      <c r="A2395" s="13">
        <v>130000</v>
      </c>
      <c r="B2395" s="14" t="s">
        <v>19578</v>
      </c>
      <c r="C2395" t="str">
        <f t="shared" si="37"/>
        <v>130000,</v>
      </c>
    </row>
    <row r="2396" spans="1:3" x14ac:dyDescent="0.2">
      <c r="A2396" s="13">
        <v>225000</v>
      </c>
      <c r="B2396" s="14" t="s">
        <v>19578</v>
      </c>
      <c r="C2396" t="str">
        <f t="shared" si="37"/>
        <v>225000,</v>
      </c>
    </row>
    <row r="2397" spans="1:3" x14ac:dyDescent="0.2">
      <c r="A2397" s="13">
        <v>99584</v>
      </c>
      <c r="B2397" s="14" t="s">
        <v>19578</v>
      </c>
      <c r="C2397" t="str">
        <f t="shared" si="37"/>
        <v>99584,</v>
      </c>
    </row>
    <row r="2398" spans="1:3" x14ac:dyDescent="0.2">
      <c r="A2398" s="13">
        <v>45000</v>
      </c>
      <c r="B2398" s="14" t="s">
        <v>19578</v>
      </c>
      <c r="C2398" t="str">
        <f t="shared" si="37"/>
        <v>45000,</v>
      </c>
    </row>
    <row r="2399" spans="1:3" x14ac:dyDescent="0.2">
      <c r="A2399" s="13">
        <v>87000</v>
      </c>
      <c r="B2399" s="14" t="s">
        <v>19578</v>
      </c>
      <c r="C2399" t="str">
        <f t="shared" si="37"/>
        <v>87000,</v>
      </c>
    </row>
    <row r="2400" spans="1:3" x14ac:dyDescent="0.2">
      <c r="A2400" s="13">
        <v>116795</v>
      </c>
      <c r="B2400" s="14" t="s">
        <v>19578</v>
      </c>
      <c r="C2400" t="str">
        <f t="shared" si="37"/>
        <v>116795,</v>
      </c>
    </row>
    <row r="2401" spans="1:3" x14ac:dyDescent="0.2">
      <c r="A2401" s="13">
        <v>72000</v>
      </c>
      <c r="B2401" s="14" t="s">
        <v>19578</v>
      </c>
      <c r="C2401" t="str">
        <f t="shared" si="37"/>
        <v>72000,</v>
      </c>
    </row>
    <row r="2402" spans="1:3" x14ac:dyDescent="0.2">
      <c r="A2402" s="13" t="s">
        <v>9723</v>
      </c>
      <c r="B2402" s="14" t="s">
        <v>19578</v>
      </c>
      <c r="C2402" t="str">
        <f t="shared" si="37"/>
        <v>36.6,</v>
      </c>
    </row>
    <row r="2403" spans="1:3" x14ac:dyDescent="0.2">
      <c r="A2403" s="13">
        <v>115000</v>
      </c>
      <c r="B2403" s="14" t="s">
        <v>19578</v>
      </c>
      <c r="C2403" t="str">
        <f t="shared" si="37"/>
        <v>115000,</v>
      </c>
    </row>
    <row r="2404" spans="1:3" x14ac:dyDescent="0.2">
      <c r="A2404" s="13">
        <v>500000</v>
      </c>
      <c r="B2404" s="14" t="s">
        <v>19578</v>
      </c>
      <c r="C2404" t="str">
        <f t="shared" si="37"/>
        <v>500000,</v>
      </c>
    </row>
    <row r="2405" spans="1:3" x14ac:dyDescent="0.2">
      <c r="A2405" s="13">
        <v>190000</v>
      </c>
      <c r="B2405" s="14" t="s">
        <v>19578</v>
      </c>
      <c r="C2405" t="str">
        <f t="shared" si="37"/>
        <v>190000,</v>
      </c>
    </row>
    <row r="2406" spans="1:3" x14ac:dyDescent="0.2">
      <c r="A2406" s="13">
        <v>60000</v>
      </c>
      <c r="B2406" s="14" t="s">
        <v>19578</v>
      </c>
      <c r="C2406" t="str">
        <f t="shared" si="37"/>
        <v>60000,</v>
      </c>
    </row>
    <row r="2407" spans="1:3" x14ac:dyDescent="0.2">
      <c r="A2407" s="13">
        <v>75000</v>
      </c>
      <c r="B2407" s="14" t="s">
        <v>19578</v>
      </c>
      <c r="C2407" t="str">
        <f t="shared" si="37"/>
        <v>75000,</v>
      </c>
    </row>
    <row r="2408" spans="1:3" x14ac:dyDescent="0.2">
      <c r="A2408" s="13">
        <v>88414</v>
      </c>
      <c r="B2408" s="14" t="s">
        <v>19578</v>
      </c>
      <c r="C2408" t="str">
        <f t="shared" si="37"/>
        <v>88414,</v>
      </c>
    </row>
    <row r="2409" spans="1:3" x14ac:dyDescent="0.2">
      <c r="A2409" s="13">
        <v>660000</v>
      </c>
      <c r="B2409" s="14" t="s">
        <v>19578</v>
      </c>
      <c r="C2409" t="str">
        <f t="shared" si="37"/>
        <v>660000,</v>
      </c>
    </row>
    <row r="2410" spans="1:3" x14ac:dyDescent="0.2">
      <c r="A2410" s="13">
        <v>52200</v>
      </c>
      <c r="B2410" s="14" t="s">
        <v>19578</v>
      </c>
      <c r="C2410" t="str">
        <f t="shared" si="37"/>
        <v>52200,</v>
      </c>
    </row>
    <row r="2411" spans="1:3" x14ac:dyDescent="0.2">
      <c r="A2411" s="13">
        <v>200000</v>
      </c>
      <c r="B2411" s="14" t="s">
        <v>19578</v>
      </c>
      <c r="C2411" t="str">
        <f t="shared" si="37"/>
        <v>200000,</v>
      </c>
    </row>
    <row r="2412" spans="1:3" x14ac:dyDescent="0.2">
      <c r="A2412" s="13">
        <v>250000</v>
      </c>
      <c r="B2412" s="14" t="s">
        <v>19578</v>
      </c>
      <c r="C2412" t="str">
        <f t="shared" si="37"/>
        <v>250000,</v>
      </c>
    </row>
    <row r="2413" spans="1:3" x14ac:dyDescent="0.2">
      <c r="A2413" s="13">
        <v>89000</v>
      </c>
      <c r="B2413" s="14" t="s">
        <v>19578</v>
      </c>
      <c r="C2413" t="str">
        <f t="shared" si="37"/>
        <v>89000,</v>
      </c>
    </row>
    <row r="2414" spans="1:3" x14ac:dyDescent="0.2">
      <c r="A2414" s="13">
        <v>114897</v>
      </c>
      <c r="B2414" s="14" t="s">
        <v>19578</v>
      </c>
      <c r="C2414" t="str">
        <f t="shared" si="37"/>
        <v>114897,</v>
      </c>
    </row>
    <row r="2415" spans="1:3" x14ac:dyDescent="0.2">
      <c r="A2415" s="13">
        <v>330000</v>
      </c>
      <c r="B2415" s="14" t="s">
        <v>19578</v>
      </c>
      <c r="C2415" t="str">
        <f t="shared" si="37"/>
        <v>330000,</v>
      </c>
    </row>
    <row r="2416" spans="1:3" x14ac:dyDescent="0.2">
      <c r="A2416" s="13">
        <v>66</v>
      </c>
      <c r="B2416" s="14" t="s">
        <v>19578</v>
      </c>
      <c r="C2416" t="str">
        <f t="shared" si="37"/>
        <v>66,</v>
      </c>
    </row>
    <row r="2417" spans="1:3" x14ac:dyDescent="0.2">
      <c r="A2417" s="13">
        <v>140000</v>
      </c>
      <c r="B2417" s="14" t="s">
        <v>19578</v>
      </c>
      <c r="C2417" t="str">
        <f t="shared" si="37"/>
        <v>140000,</v>
      </c>
    </row>
    <row r="2418" spans="1:3" x14ac:dyDescent="0.2">
      <c r="A2418" s="13">
        <v>58700</v>
      </c>
      <c r="B2418" s="14" t="s">
        <v>19578</v>
      </c>
      <c r="C2418" t="str">
        <f t="shared" si="37"/>
        <v>58700,</v>
      </c>
    </row>
    <row r="2419" spans="1:3" x14ac:dyDescent="0.2">
      <c r="A2419" s="13">
        <v>100000</v>
      </c>
      <c r="B2419" s="14" t="s">
        <v>19578</v>
      </c>
      <c r="C2419" t="str">
        <f t="shared" si="37"/>
        <v>100000,</v>
      </c>
    </row>
    <row r="2420" spans="1:3" x14ac:dyDescent="0.2">
      <c r="A2420" s="13">
        <v>160000</v>
      </c>
      <c r="B2420" s="14" t="s">
        <v>19578</v>
      </c>
      <c r="C2420" t="str">
        <f t="shared" si="37"/>
        <v>160000,</v>
      </c>
    </row>
    <row r="2421" spans="1:3" x14ac:dyDescent="0.2">
      <c r="A2421" s="13" t="s">
        <v>9792</v>
      </c>
      <c r="B2421" s="14" t="s">
        <v>19578</v>
      </c>
      <c r="C2421" t="str">
        <f t="shared" si="37"/>
        <v>80914.8,</v>
      </c>
    </row>
    <row r="2422" spans="1:3" x14ac:dyDescent="0.2">
      <c r="A2422" s="13">
        <v>65000</v>
      </c>
      <c r="B2422" s="14" t="s">
        <v>19578</v>
      </c>
      <c r="C2422" t="str">
        <f t="shared" si="37"/>
        <v>65000,</v>
      </c>
    </row>
    <row r="2423" spans="1:3" x14ac:dyDescent="0.2">
      <c r="A2423" s="13">
        <v>226000</v>
      </c>
      <c r="B2423" s="14" t="s">
        <v>19578</v>
      </c>
      <c r="C2423" t="str">
        <f t="shared" si="37"/>
        <v>226000,</v>
      </c>
    </row>
    <row r="2424" spans="1:3" x14ac:dyDescent="0.2">
      <c r="A2424" s="13">
        <v>320000</v>
      </c>
      <c r="B2424" s="14" t="s">
        <v>19578</v>
      </c>
      <c r="C2424" t="str">
        <f t="shared" si="37"/>
        <v>320000,</v>
      </c>
    </row>
    <row r="2425" spans="1:3" x14ac:dyDescent="0.2">
      <c r="A2425" s="13">
        <v>73200</v>
      </c>
      <c r="B2425" s="14" t="s">
        <v>19578</v>
      </c>
      <c r="C2425" t="str">
        <f t="shared" si="37"/>
        <v>73200,</v>
      </c>
    </row>
    <row r="2426" spans="1:3" x14ac:dyDescent="0.2">
      <c r="A2426" s="13">
        <v>610</v>
      </c>
      <c r="B2426" s="14" t="s">
        <v>19578</v>
      </c>
      <c r="C2426" t="str">
        <f t="shared" si="37"/>
        <v>610,</v>
      </c>
    </row>
    <row r="2427" spans="1:3" x14ac:dyDescent="0.2">
      <c r="A2427" s="13">
        <v>154000</v>
      </c>
      <c r="B2427" s="14" t="s">
        <v>19578</v>
      </c>
      <c r="C2427" t="str">
        <f t="shared" si="37"/>
        <v>154000,</v>
      </c>
    </row>
    <row r="2428" spans="1:3" x14ac:dyDescent="0.2">
      <c r="A2428" s="13">
        <v>55000</v>
      </c>
      <c r="B2428" s="14" t="s">
        <v>19578</v>
      </c>
      <c r="C2428" t="str">
        <f t="shared" si="37"/>
        <v>55000,</v>
      </c>
    </row>
    <row r="2429" spans="1:3" x14ac:dyDescent="0.2">
      <c r="A2429" s="13">
        <v>400000</v>
      </c>
      <c r="B2429" s="14" t="s">
        <v>19578</v>
      </c>
      <c r="C2429" t="str">
        <f t="shared" si="37"/>
        <v>400000,</v>
      </c>
    </row>
    <row r="2430" spans="1:3" x14ac:dyDescent="0.2">
      <c r="A2430" s="13">
        <v>67000</v>
      </c>
      <c r="B2430" s="14" t="s">
        <v>19578</v>
      </c>
      <c r="C2430" t="str">
        <f t="shared" si="37"/>
        <v>67000,</v>
      </c>
    </row>
    <row r="2431" spans="1:3" x14ac:dyDescent="0.2">
      <c r="A2431" s="13">
        <v>7800000</v>
      </c>
      <c r="B2431" s="14" t="s">
        <v>19578</v>
      </c>
      <c r="C2431" t="str">
        <f t="shared" si="37"/>
        <v>7800000,</v>
      </c>
    </row>
    <row r="2432" spans="1:3" x14ac:dyDescent="0.2">
      <c r="A2432" s="13">
        <v>151000</v>
      </c>
      <c r="B2432" s="14" t="s">
        <v>19578</v>
      </c>
      <c r="C2432" t="str">
        <f t="shared" si="37"/>
        <v>151000,</v>
      </c>
    </row>
    <row r="2433" spans="1:3" x14ac:dyDescent="0.2">
      <c r="A2433" s="13">
        <v>25000</v>
      </c>
      <c r="B2433" s="14" t="s">
        <v>19578</v>
      </c>
      <c r="C2433" t="str">
        <f t="shared" si="37"/>
        <v>25000,</v>
      </c>
    </row>
    <row r="2434" spans="1:3" x14ac:dyDescent="0.2">
      <c r="A2434" s="13">
        <v>135000</v>
      </c>
      <c r="B2434" s="14" t="s">
        <v>19578</v>
      </c>
      <c r="C2434" t="str">
        <f t="shared" si="37"/>
        <v>135000,</v>
      </c>
    </row>
    <row r="2435" spans="1:3" x14ac:dyDescent="0.2">
      <c r="A2435" s="13">
        <v>148000</v>
      </c>
      <c r="B2435" s="14" t="s">
        <v>19578</v>
      </c>
      <c r="C2435" t="str">
        <f t="shared" ref="C2435:C2498" si="38">CONCATENATE(A2435,B2435)</f>
        <v>148000,</v>
      </c>
    </row>
    <row r="2436" spans="1:3" x14ac:dyDescent="0.2">
      <c r="A2436" s="13">
        <v>100000</v>
      </c>
      <c r="B2436" s="14" t="s">
        <v>19578</v>
      </c>
      <c r="C2436" t="str">
        <f t="shared" si="38"/>
        <v>100000,</v>
      </c>
    </row>
    <row r="2437" spans="1:3" x14ac:dyDescent="0.2">
      <c r="A2437" s="13">
        <v>42500</v>
      </c>
      <c r="B2437" s="14" t="s">
        <v>19578</v>
      </c>
      <c r="C2437" t="str">
        <f t="shared" si="38"/>
        <v>42500,</v>
      </c>
    </row>
    <row r="2438" spans="1:3" x14ac:dyDescent="0.2">
      <c r="A2438" s="13">
        <v>95000</v>
      </c>
      <c r="B2438" s="14" t="s">
        <v>19578</v>
      </c>
      <c r="C2438" t="str">
        <f t="shared" si="38"/>
        <v>95000,</v>
      </c>
    </row>
    <row r="2439" spans="1:3" x14ac:dyDescent="0.2">
      <c r="A2439" s="13">
        <v>315000</v>
      </c>
      <c r="B2439" s="14" t="s">
        <v>19578</v>
      </c>
      <c r="C2439" t="str">
        <f t="shared" si="38"/>
        <v>315000,</v>
      </c>
    </row>
    <row r="2440" spans="1:3" x14ac:dyDescent="0.2">
      <c r="A2440" s="13">
        <v>41000</v>
      </c>
      <c r="B2440" s="14" t="s">
        <v>19578</v>
      </c>
      <c r="C2440" t="str">
        <f t="shared" si="38"/>
        <v>41000,</v>
      </c>
    </row>
    <row r="2441" spans="1:3" x14ac:dyDescent="0.2">
      <c r="A2441" s="13">
        <v>145000</v>
      </c>
      <c r="B2441" s="14" t="s">
        <v>19578</v>
      </c>
      <c r="C2441" t="str">
        <f t="shared" si="38"/>
        <v>145000,</v>
      </c>
    </row>
    <row r="2442" spans="1:3" x14ac:dyDescent="0.2">
      <c r="A2442" s="13">
        <v>345000</v>
      </c>
      <c r="B2442" s="14" t="s">
        <v>19578</v>
      </c>
      <c r="C2442" t="str">
        <f t="shared" si="38"/>
        <v>345000,</v>
      </c>
    </row>
    <row r="2443" spans="1:3" x14ac:dyDescent="0.2">
      <c r="A2443" s="13">
        <v>200000</v>
      </c>
      <c r="B2443" s="14" t="s">
        <v>19578</v>
      </c>
      <c r="C2443" t="str">
        <f t="shared" si="38"/>
        <v>200000,</v>
      </c>
    </row>
    <row r="2444" spans="1:3" x14ac:dyDescent="0.2">
      <c r="A2444" s="13">
        <v>43000</v>
      </c>
      <c r="B2444" s="14" t="s">
        <v>19578</v>
      </c>
      <c r="C2444" t="str">
        <f t="shared" si="38"/>
        <v>43000,</v>
      </c>
    </row>
    <row r="2445" spans="1:3" x14ac:dyDescent="0.2">
      <c r="A2445" s="13">
        <v>170</v>
      </c>
      <c r="B2445" s="14" t="s">
        <v>19578</v>
      </c>
      <c r="C2445" t="str">
        <f t="shared" si="38"/>
        <v>170,</v>
      </c>
    </row>
    <row r="2446" spans="1:3" x14ac:dyDescent="0.2">
      <c r="A2446" s="13">
        <v>116000</v>
      </c>
      <c r="B2446" s="14" t="s">
        <v>19578</v>
      </c>
      <c r="C2446" t="str">
        <f t="shared" si="38"/>
        <v>116000,</v>
      </c>
    </row>
    <row r="2447" spans="1:3" x14ac:dyDescent="0.2">
      <c r="A2447" s="13">
        <v>115000</v>
      </c>
      <c r="B2447" s="14" t="s">
        <v>19578</v>
      </c>
      <c r="C2447" t="str">
        <f t="shared" si="38"/>
        <v>115000,</v>
      </c>
    </row>
    <row r="2448" spans="1:3" x14ac:dyDescent="0.2">
      <c r="A2448" s="13">
        <v>69000</v>
      </c>
      <c r="B2448" s="14" t="s">
        <v>19578</v>
      </c>
      <c r="C2448" t="str">
        <f t="shared" si="38"/>
        <v>69000,</v>
      </c>
    </row>
    <row r="2449" spans="1:3" x14ac:dyDescent="0.2">
      <c r="A2449" s="13">
        <v>98000</v>
      </c>
      <c r="B2449" s="14" t="s">
        <v>19578</v>
      </c>
      <c r="C2449" t="str">
        <f t="shared" si="38"/>
        <v>98000,</v>
      </c>
    </row>
    <row r="2450" spans="1:3" x14ac:dyDescent="0.2">
      <c r="A2450" s="13">
        <v>102000</v>
      </c>
      <c r="B2450" s="14" t="s">
        <v>19578</v>
      </c>
      <c r="C2450" t="str">
        <f t="shared" si="38"/>
        <v>102000,</v>
      </c>
    </row>
    <row r="2451" spans="1:3" x14ac:dyDescent="0.2">
      <c r="A2451" s="13">
        <v>190000</v>
      </c>
      <c r="B2451" s="14" t="s">
        <v>19578</v>
      </c>
      <c r="C2451" t="str">
        <f t="shared" si="38"/>
        <v>190000,</v>
      </c>
    </row>
    <row r="2452" spans="1:3" x14ac:dyDescent="0.2">
      <c r="A2452" s="13">
        <v>120000</v>
      </c>
      <c r="B2452" s="14" t="s">
        <v>19578</v>
      </c>
      <c r="C2452" t="str">
        <f t="shared" si="38"/>
        <v>120000,</v>
      </c>
    </row>
    <row r="2453" spans="1:3" x14ac:dyDescent="0.2">
      <c r="A2453" s="13">
        <v>60000</v>
      </c>
      <c r="B2453" s="14" t="s">
        <v>19578</v>
      </c>
      <c r="C2453" t="str">
        <f t="shared" si="38"/>
        <v>60000,</v>
      </c>
    </row>
    <row r="2454" spans="1:3" x14ac:dyDescent="0.2">
      <c r="A2454" s="13">
        <v>340000</v>
      </c>
      <c r="B2454" s="14" t="s">
        <v>19578</v>
      </c>
      <c r="C2454" t="str">
        <f t="shared" si="38"/>
        <v>340000,</v>
      </c>
    </row>
    <row r="2455" spans="1:3" x14ac:dyDescent="0.2">
      <c r="A2455" s="13">
        <v>50000</v>
      </c>
      <c r="B2455" s="14" t="s">
        <v>19578</v>
      </c>
      <c r="C2455" t="str">
        <f t="shared" si="38"/>
        <v>50000,</v>
      </c>
    </row>
    <row r="2456" spans="1:3" x14ac:dyDescent="0.2">
      <c r="A2456" s="13">
        <v>118000</v>
      </c>
      <c r="B2456" s="14" t="s">
        <v>19578</v>
      </c>
      <c r="C2456" t="str">
        <f t="shared" si="38"/>
        <v>118000,</v>
      </c>
    </row>
    <row r="2457" spans="1:3" x14ac:dyDescent="0.2">
      <c r="A2457" s="13">
        <v>62500</v>
      </c>
      <c r="B2457" s="14" t="s">
        <v>19578</v>
      </c>
      <c r="C2457" t="str">
        <f t="shared" si="38"/>
        <v>62500,</v>
      </c>
    </row>
    <row r="2458" spans="1:3" x14ac:dyDescent="0.2">
      <c r="A2458" s="13">
        <v>292000</v>
      </c>
      <c r="B2458" s="14" t="s">
        <v>19578</v>
      </c>
      <c r="C2458" t="str">
        <f t="shared" si="38"/>
        <v>292000,</v>
      </c>
    </row>
    <row r="2459" spans="1:3" x14ac:dyDescent="0.2">
      <c r="A2459" s="13">
        <v>54000</v>
      </c>
      <c r="B2459" s="14" t="s">
        <v>19578</v>
      </c>
      <c r="C2459" t="str">
        <f t="shared" si="38"/>
        <v>54000,</v>
      </c>
    </row>
    <row r="2460" spans="1:3" x14ac:dyDescent="0.2">
      <c r="A2460" s="13">
        <v>130000</v>
      </c>
      <c r="B2460" s="14" t="s">
        <v>19578</v>
      </c>
      <c r="C2460" t="str">
        <f t="shared" si="38"/>
        <v>130000,</v>
      </c>
    </row>
    <row r="2461" spans="1:3" x14ac:dyDescent="0.2">
      <c r="A2461" s="13">
        <v>80000</v>
      </c>
      <c r="B2461" s="14" t="s">
        <v>19578</v>
      </c>
      <c r="C2461" t="str">
        <f t="shared" si="38"/>
        <v>80000,</v>
      </c>
    </row>
    <row r="2462" spans="1:3" x14ac:dyDescent="0.2">
      <c r="A2462" s="13">
        <v>177000</v>
      </c>
      <c r="B2462" s="14" t="s">
        <v>19578</v>
      </c>
      <c r="C2462" t="str">
        <f t="shared" si="38"/>
        <v>177000,</v>
      </c>
    </row>
    <row r="2463" spans="1:3" x14ac:dyDescent="0.2">
      <c r="A2463" s="13">
        <v>80300</v>
      </c>
      <c r="B2463" s="14" t="s">
        <v>19578</v>
      </c>
      <c r="C2463" t="str">
        <f t="shared" si="38"/>
        <v>80300,</v>
      </c>
    </row>
    <row r="2464" spans="1:3" x14ac:dyDescent="0.2">
      <c r="A2464" s="13">
        <v>112000</v>
      </c>
      <c r="B2464" s="14" t="s">
        <v>19578</v>
      </c>
      <c r="C2464" t="str">
        <f t="shared" si="38"/>
        <v>112000,</v>
      </c>
    </row>
    <row r="2465" spans="1:3" x14ac:dyDescent="0.2">
      <c r="A2465" s="13">
        <v>53800</v>
      </c>
      <c r="B2465" s="14" t="s">
        <v>19578</v>
      </c>
      <c r="C2465" t="str">
        <f t="shared" si="38"/>
        <v>53800,</v>
      </c>
    </row>
    <row r="2466" spans="1:3" x14ac:dyDescent="0.2">
      <c r="A2466" s="13">
        <v>2500000</v>
      </c>
      <c r="B2466" s="14" t="s">
        <v>19578</v>
      </c>
      <c r="C2466" t="str">
        <f t="shared" si="38"/>
        <v>2500000,</v>
      </c>
    </row>
    <row r="2467" spans="1:3" x14ac:dyDescent="0.2">
      <c r="A2467" s="13">
        <v>190000</v>
      </c>
      <c r="B2467" s="14" t="s">
        <v>19578</v>
      </c>
      <c r="C2467" t="str">
        <f t="shared" si="38"/>
        <v>190000,</v>
      </c>
    </row>
    <row r="2468" spans="1:3" x14ac:dyDescent="0.2">
      <c r="A2468" s="13">
        <v>280</v>
      </c>
      <c r="B2468" s="14" t="s">
        <v>19578</v>
      </c>
      <c r="C2468" t="str">
        <f t="shared" si="38"/>
        <v>280,</v>
      </c>
    </row>
    <row r="2469" spans="1:3" x14ac:dyDescent="0.2">
      <c r="A2469" s="13">
        <v>128000</v>
      </c>
      <c r="B2469" s="14" t="s">
        <v>19578</v>
      </c>
      <c r="C2469" t="str">
        <f t="shared" si="38"/>
        <v>128000,</v>
      </c>
    </row>
    <row r="2470" spans="1:3" x14ac:dyDescent="0.2">
      <c r="A2470" s="13">
        <v>500000</v>
      </c>
      <c r="B2470" s="14" t="s">
        <v>19578</v>
      </c>
      <c r="C2470" t="str">
        <f t="shared" si="38"/>
        <v>500000,</v>
      </c>
    </row>
    <row r="2471" spans="1:3" x14ac:dyDescent="0.2">
      <c r="A2471" s="13">
        <v>108000</v>
      </c>
      <c r="B2471" s="14" t="s">
        <v>19578</v>
      </c>
      <c r="C2471" t="str">
        <f t="shared" si="38"/>
        <v>108000,</v>
      </c>
    </row>
    <row r="2472" spans="1:3" x14ac:dyDescent="0.2">
      <c r="A2472" s="13">
        <v>55000</v>
      </c>
      <c r="B2472" s="14" t="s">
        <v>19578</v>
      </c>
      <c r="C2472" t="str">
        <f t="shared" si="38"/>
        <v>55000,</v>
      </c>
    </row>
    <row r="2473" spans="1:3" x14ac:dyDescent="0.2">
      <c r="A2473" s="13">
        <v>135000</v>
      </c>
      <c r="B2473" s="14" t="s">
        <v>19578</v>
      </c>
      <c r="C2473" t="str">
        <f t="shared" si="38"/>
        <v>135000,</v>
      </c>
    </row>
    <row r="2474" spans="1:3" x14ac:dyDescent="0.2">
      <c r="A2474" s="13">
        <v>172600</v>
      </c>
      <c r="B2474" s="14" t="s">
        <v>19578</v>
      </c>
      <c r="C2474" t="str">
        <f t="shared" si="38"/>
        <v>172600,</v>
      </c>
    </row>
    <row r="2475" spans="1:3" x14ac:dyDescent="0.2">
      <c r="A2475" s="13">
        <v>100000</v>
      </c>
      <c r="B2475" s="14" t="s">
        <v>19578</v>
      </c>
      <c r="C2475" t="str">
        <f t="shared" si="38"/>
        <v>100000,</v>
      </c>
    </row>
    <row r="2476" spans="1:3" x14ac:dyDescent="0.2">
      <c r="A2476" s="13">
        <v>68600</v>
      </c>
      <c r="B2476" s="14" t="s">
        <v>19578</v>
      </c>
      <c r="C2476" t="str">
        <f t="shared" si="38"/>
        <v>68600,</v>
      </c>
    </row>
    <row r="2477" spans="1:3" x14ac:dyDescent="0.2">
      <c r="A2477" s="13">
        <v>172600</v>
      </c>
      <c r="B2477" s="14" t="s">
        <v>19578</v>
      </c>
      <c r="C2477" t="str">
        <f t="shared" si="38"/>
        <v>172600,</v>
      </c>
    </row>
    <row r="2478" spans="1:3" x14ac:dyDescent="0.2">
      <c r="A2478" s="13">
        <v>89000</v>
      </c>
      <c r="B2478" s="14" t="s">
        <v>19578</v>
      </c>
      <c r="C2478" t="str">
        <f t="shared" si="38"/>
        <v>89000,</v>
      </c>
    </row>
    <row r="2479" spans="1:3" x14ac:dyDescent="0.2">
      <c r="A2479" s="13">
        <v>52000</v>
      </c>
      <c r="B2479" s="14" t="s">
        <v>19578</v>
      </c>
      <c r="C2479" t="str">
        <f t="shared" si="38"/>
        <v>52000,</v>
      </c>
    </row>
    <row r="2480" spans="1:3" x14ac:dyDescent="0.2">
      <c r="A2480" s="13">
        <v>150000</v>
      </c>
      <c r="B2480" s="14" t="s">
        <v>19578</v>
      </c>
      <c r="C2480" t="str">
        <f t="shared" si="38"/>
        <v>150000,</v>
      </c>
    </row>
    <row r="2481" spans="1:3" x14ac:dyDescent="0.2">
      <c r="A2481" s="13">
        <v>120000</v>
      </c>
      <c r="B2481" s="14" t="s">
        <v>19578</v>
      </c>
      <c r="C2481" t="str">
        <f t="shared" si="38"/>
        <v>120000,</v>
      </c>
    </row>
    <row r="2482" spans="1:3" x14ac:dyDescent="0.2">
      <c r="A2482" s="13">
        <v>65000</v>
      </c>
      <c r="B2482" s="14" t="s">
        <v>19578</v>
      </c>
      <c r="C2482" t="str">
        <f t="shared" si="38"/>
        <v>65000,</v>
      </c>
    </row>
    <row r="2483" spans="1:3" x14ac:dyDescent="0.2">
      <c r="A2483" s="13">
        <v>313000</v>
      </c>
      <c r="B2483" s="14" t="s">
        <v>19578</v>
      </c>
      <c r="C2483" t="str">
        <f t="shared" si="38"/>
        <v>313000,</v>
      </c>
    </row>
    <row r="2484" spans="1:3" x14ac:dyDescent="0.2">
      <c r="A2484" s="13">
        <v>91000</v>
      </c>
      <c r="B2484" s="14" t="s">
        <v>19578</v>
      </c>
      <c r="C2484" t="str">
        <f t="shared" si="38"/>
        <v>91000,</v>
      </c>
    </row>
    <row r="2485" spans="1:3" x14ac:dyDescent="0.2">
      <c r="A2485" s="13">
        <v>210000</v>
      </c>
      <c r="B2485" s="14" t="s">
        <v>19578</v>
      </c>
      <c r="C2485" t="str">
        <f t="shared" si="38"/>
        <v>210000,</v>
      </c>
    </row>
    <row r="2486" spans="1:3" x14ac:dyDescent="0.2">
      <c r="A2486" s="13">
        <v>53500</v>
      </c>
      <c r="B2486" s="14" t="s">
        <v>19578</v>
      </c>
      <c r="C2486" t="str">
        <f t="shared" si="38"/>
        <v>53500,</v>
      </c>
    </row>
    <row r="2487" spans="1:3" x14ac:dyDescent="0.2">
      <c r="A2487" s="13">
        <v>112</v>
      </c>
      <c r="B2487" s="14" t="s">
        <v>19578</v>
      </c>
      <c r="C2487" t="str">
        <f t="shared" si="38"/>
        <v>112,</v>
      </c>
    </row>
    <row r="2488" spans="1:3" x14ac:dyDescent="0.2">
      <c r="A2488" s="13">
        <v>300000</v>
      </c>
      <c r="B2488" s="14" t="s">
        <v>19578</v>
      </c>
      <c r="C2488" t="str">
        <f t="shared" si="38"/>
        <v>300000,</v>
      </c>
    </row>
    <row r="2489" spans="1:3" x14ac:dyDescent="0.2">
      <c r="A2489" s="13">
        <v>164000</v>
      </c>
      <c r="B2489" s="14" t="s">
        <v>19578</v>
      </c>
      <c r="C2489" t="str">
        <f t="shared" si="38"/>
        <v>164000,</v>
      </c>
    </row>
    <row r="2490" spans="1:3" x14ac:dyDescent="0.2">
      <c r="A2490" s="13">
        <v>17000</v>
      </c>
      <c r="B2490" s="14" t="s">
        <v>19578</v>
      </c>
      <c r="C2490" t="str">
        <f t="shared" si="38"/>
        <v>17000,</v>
      </c>
    </row>
    <row r="2491" spans="1:3" x14ac:dyDescent="0.2">
      <c r="A2491" s="13">
        <v>48803</v>
      </c>
      <c r="B2491" s="14" t="s">
        <v>19578</v>
      </c>
      <c r="C2491" t="str">
        <f t="shared" si="38"/>
        <v>48803,</v>
      </c>
    </row>
    <row r="2492" spans="1:3" x14ac:dyDescent="0.2">
      <c r="A2492" s="13">
        <v>38000</v>
      </c>
      <c r="B2492" s="14" t="s">
        <v>19578</v>
      </c>
      <c r="C2492" t="str">
        <f t="shared" si="38"/>
        <v>38000,</v>
      </c>
    </row>
    <row r="2493" spans="1:3" x14ac:dyDescent="0.2">
      <c r="A2493" s="13">
        <v>80000</v>
      </c>
      <c r="B2493" s="14" t="s">
        <v>19578</v>
      </c>
      <c r="C2493" t="str">
        <f t="shared" si="38"/>
        <v>80000,</v>
      </c>
    </row>
    <row r="2494" spans="1:3" x14ac:dyDescent="0.2">
      <c r="A2494" s="13">
        <v>186000</v>
      </c>
      <c r="B2494" s="14" t="s">
        <v>19578</v>
      </c>
      <c r="C2494" t="str">
        <f t="shared" si="38"/>
        <v>186000,</v>
      </c>
    </row>
    <row r="2495" spans="1:3" x14ac:dyDescent="0.2">
      <c r="A2495" s="13">
        <v>94000</v>
      </c>
      <c r="B2495" s="14" t="s">
        <v>19578</v>
      </c>
      <c r="C2495" t="str">
        <f t="shared" si="38"/>
        <v>94000,</v>
      </c>
    </row>
    <row r="2496" spans="1:3" x14ac:dyDescent="0.2">
      <c r="A2496" s="13">
        <v>500000</v>
      </c>
      <c r="B2496" s="14" t="s">
        <v>19578</v>
      </c>
      <c r="C2496" t="str">
        <f t="shared" si="38"/>
        <v>500000,</v>
      </c>
    </row>
    <row r="2497" spans="1:3" x14ac:dyDescent="0.2">
      <c r="A2497" s="13">
        <v>484000</v>
      </c>
      <c r="B2497" s="14" t="s">
        <v>19578</v>
      </c>
      <c r="C2497" t="str">
        <f t="shared" si="38"/>
        <v>484000,</v>
      </c>
    </row>
    <row r="2498" spans="1:3" x14ac:dyDescent="0.2">
      <c r="A2498" s="13">
        <v>52</v>
      </c>
      <c r="B2498" s="14" t="s">
        <v>19578</v>
      </c>
      <c r="C2498" t="str">
        <f t="shared" si="38"/>
        <v>52,</v>
      </c>
    </row>
    <row r="2499" spans="1:3" x14ac:dyDescent="0.2">
      <c r="A2499" s="13">
        <v>55000</v>
      </c>
      <c r="B2499" s="14" t="s">
        <v>19578</v>
      </c>
      <c r="C2499" t="str">
        <f t="shared" ref="C2499:C2562" si="39">CONCATENATE(A2499,B2499)</f>
        <v>55000,</v>
      </c>
    </row>
    <row r="2500" spans="1:3" x14ac:dyDescent="0.2">
      <c r="A2500" s="13">
        <v>42000</v>
      </c>
      <c r="B2500" s="14" t="s">
        <v>19578</v>
      </c>
      <c r="C2500" t="str">
        <f t="shared" si="39"/>
        <v>42000,</v>
      </c>
    </row>
    <row r="2501" spans="1:3" x14ac:dyDescent="0.2">
      <c r="A2501" s="13">
        <v>158000</v>
      </c>
      <c r="B2501" s="14" t="s">
        <v>19578</v>
      </c>
      <c r="C2501" t="str">
        <f t="shared" si="39"/>
        <v>158000,</v>
      </c>
    </row>
    <row r="2502" spans="1:3" x14ac:dyDescent="0.2">
      <c r="A2502" s="13">
        <v>150000</v>
      </c>
      <c r="B2502" s="14" t="s">
        <v>19578</v>
      </c>
      <c r="C2502" t="str">
        <f t="shared" si="39"/>
        <v>150000,</v>
      </c>
    </row>
    <row r="2503" spans="1:3" x14ac:dyDescent="0.2">
      <c r="A2503" s="13">
        <v>125000</v>
      </c>
      <c r="B2503" s="14" t="s">
        <v>19578</v>
      </c>
      <c r="C2503" t="str">
        <f t="shared" si="39"/>
        <v>125000,</v>
      </c>
    </row>
    <row r="2504" spans="1:3" x14ac:dyDescent="0.2">
      <c r="A2504" s="13">
        <v>80000</v>
      </c>
      <c r="B2504" s="14" t="s">
        <v>19578</v>
      </c>
      <c r="C2504" t="str">
        <f t="shared" si="39"/>
        <v>80000,</v>
      </c>
    </row>
    <row r="2505" spans="1:3" x14ac:dyDescent="0.2">
      <c r="A2505" s="13">
        <v>125000</v>
      </c>
      <c r="B2505" s="14" t="s">
        <v>19578</v>
      </c>
      <c r="C2505" t="str">
        <f t="shared" si="39"/>
        <v>125000,</v>
      </c>
    </row>
    <row r="2506" spans="1:3" x14ac:dyDescent="0.2">
      <c r="A2506" s="13">
        <v>96000</v>
      </c>
      <c r="B2506" s="14" t="s">
        <v>19578</v>
      </c>
      <c r="C2506" t="str">
        <f t="shared" si="39"/>
        <v>96000,</v>
      </c>
    </row>
    <row r="2507" spans="1:3" x14ac:dyDescent="0.2">
      <c r="A2507" s="13">
        <v>32000</v>
      </c>
      <c r="B2507" s="14" t="s">
        <v>19578</v>
      </c>
      <c r="C2507" t="str">
        <f t="shared" si="39"/>
        <v>32000,</v>
      </c>
    </row>
    <row r="2508" spans="1:3" x14ac:dyDescent="0.2">
      <c r="A2508" s="13">
        <v>89000</v>
      </c>
      <c r="B2508" s="14" t="s">
        <v>19578</v>
      </c>
      <c r="C2508" t="str">
        <f t="shared" si="39"/>
        <v>89000,</v>
      </c>
    </row>
    <row r="2509" spans="1:3" x14ac:dyDescent="0.2">
      <c r="A2509" s="13">
        <v>165000</v>
      </c>
      <c r="B2509" s="14" t="s">
        <v>19578</v>
      </c>
      <c r="C2509" t="str">
        <f t="shared" si="39"/>
        <v>165000,</v>
      </c>
    </row>
    <row r="2510" spans="1:3" x14ac:dyDescent="0.2">
      <c r="A2510" s="13">
        <v>111000</v>
      </c>
      <c r="B2510" s="14" t="s">
        <v>19578</v>
      </c>
      <c r="C2510" t="str">
        <f t="shared" si="39"/>
        <v>111000,</v>
      </c>
    </row>
    <row r="2511" spans="1:3" x14ac:dyDescent="0.2">
      <c r="A2511" s="13">
        <v>76000</v>
      </c>
      <c r="B2511" s="14" t="s">
        <v>19578</v>
      </c>
      <c r="C2511" t="str">
        <f t="shared" si="39"/>
        <v>76000,</v>
      </c>
    </row>
    <row r="2512" spans="1:3" x14ac:dyDescent="0.2">
      <c r="A2512" s="13">
        <v>120000</v>
      </c>
      <c r="B2512" s="14" t="s">
        <v>19578</v>
      </c>
      <c r="C2512" t="str">
        <f t="shared" si="39"/>
        <v>120000,</v>
      </c>
    </row>
    <row r="2513" spans="1:3" x14ac:dyDescent="0.2">
      <c r="A2513" s="13">
        <v>126800</v>
      </c>
      <c r="B2513" s="14" t="s">
        <v>19578</v>
      </c>
      <c r="C2513" t="str">
        <f t="shared" si="39"/>
        <v>126800,</v>
      </c>
    </row>
    <row r="2514" spans="1:3" x14ac:dyDescent="0.2">
      <c r="A2514" s="13">
        <v>74000</v>
      </c>
      <c r="B2514" s="14" t="s">
        <v>19578</v>
      </c>
      <c r="C2514" t="str">
        <f t="shared" si="39"/>
        <v>74000,</v>
      </c>
    </row>
    <row r="2515" spans="1:3" x14ac:dyDescent="0.2">
      <c r="A2515" s="13">
        <v>100000</v>
      </c>
      <c r="B2515" s="14" t="s">
        <v>19578</v>
      </c>
      <c r="C2515" t="str">
        <f t="shared" si="39"/>
        <v>100000,</v>
      </c>
    </row>
    <row r="2516" spans="1:3" x14ac:dyDescent="0.2">
      <c r="A2516" s="13">
        <v>35000</v>
      </c>
      <c r="B2516" s="14" t="s">
        <v>19578</v>
      </c>
      <c r="C2516" t="str">
        <f t="shared" si="39"/>
        <v>35000,</v>
      </c>
    </row>
    <row r="2517" spans="1:3" x14ac:dyDescent="0.2">
      <c r="A2517" s="13">
        <v>190000</v>
      </c>
      <c r="B2517" s="14" t="s">
        <v>19578</v>
      </c>
      <c r="C2517" t="str">
        <f t="shared" si="39"/>
        <v>190000,</v>
      </c>
    </row>
    <row r="2518" spans="1:3" x14ac:dyDescent="0.2">
      <c r="A2518" s="13">
        <v>105000</v>
      </c>
      <c r="B2518" s="14" t="s">
        <v>19578</v>
      </c>
      <c r="C2518" t="str">
        <f t="shared" si="39"/>
        <v>105000,</v>
      </c>
    </row>
    <row r="2519" spans="1:3" x14ac:dyDescent="0.2">
      <c r="A2519" s="13">
        <v>150540</v>
      </c>
      <c r="B2519" s="14" t="s">
        <v>19578</v>
      </c>
      <c r="C2519" t="str">
        <f t="shared" si="39"/>
        <v>150540,</v>
      </c>
    </row>
    <row r="2520" spans="1:3" x14ac:dyDescent="0.2">
      <c r="A2520" s="13">
        <v>23</v>
      </c>
      <c r="B2520" s="14" t="s">
        <v>19578</v>
      </c>
      <c r="C2520" t="str">
        <f t="shared" si="39"/>
        <v>23,</v>
      </c>
    </row>
    <row r="2521" spans="1:3" x14ac:dyDescent="0.2">
      <c r="A2521" s="13">
        <v>109000</v>
      </c>
      <c r="B2521" s="14" t="s">
        <v>19578</v>
      </c>
      <c r="C2521" t="str">
        <f t="shared" si="39"/>
        <v>109000,</v>
      </c>
    </row>
    <row r="2522" spans="1:3" x14ac:dyDescent="0.2">
      <c r="A2522" s="13">
        <v>75000</v>
      </c>
      <c r="B2522" s="14" t="s">
        <v>19578</v>
      </c>
      <c r="C2522" t="str">
        <f t="shared" si="39"/>
        <v>75000,</v>
      </c>
    </row>
    <row r="2523" spans="1:3" x14ac:dyDescent="0.2">
      <c r="A2523" s="13">
        <v>90000</v>
      </c>
      <c r="B2523" s="14" t="s">
        <v>19578</v>
      </c>
      <c r="C2523" t="str">
        <f t="shared" si="39"/>
        <v>90000,</v>
      </c>
    </row>
    <row r="2524" spans="1:3" x14ac:dyDescent="0.2">
      <c r="A2524" s="13">
        <v>230000</v>
      </c>
      <c r="B2524" s="14" t="s">
        <v>19578</v>
      </c>
      <c r="C2524" t="str">
        <f t="shared" si="39"/>
        <v>230000,</v>
      </c>
    </row>
    <row r="2525" spans="1:3" x14ac:dyDescent="0.2">
      <c r="A2525" s="13">
        <v>125000</v>
      </c>
      <c r="B2525" s="14" t="s">
        <v>19578</v>
      </c>
      <c r="C2525" t="str">
        <f t="shared" si="39"/>
        <v>125000,</v>
      </c>
    </row>
    <row r="2526" spans="1:3" x14ac:dyDescent="0.2">
      <c r="A2526" s="13">
        <v>105000</v>
      </c>
      <c r="B2526" s="14" t="s">
        <v>19578</v>
      </c>
      <c r="C2526" t="str">
        <f t="shared" si="39"/>
        <v>105000,</v>
      </c>
    </row>
    <row r="2527" spans="1:3" x14ac:dyDescent="0.2">
      <c r="A2527" s="13">
        <v>250000</v>
      </c>
      <c r="B2527" s="14" t="s">
        <v>19578</v>
      </c>
      <c r="C2527" t="str">
        <f t="shared" si="39"/>
        <v>250000,</v>
      </c>
    </row>
    <row r="2528" spans="1:3" x14ac:dyDescent="0.2">
      <c r="A2528" s="13">
        <v>270000</v>
      </c>
      <c r="B2528" s="14" t="s">
        <v>19578</v>
      </c>
      <c r="C2528" t="str">
        <f t="shared" si="39"/>
        <v>270000,</v>
      </c>
    </row>
    <row r="2529" spans="1:3" x14ac:dyDescent="0.2">
      <c r="A2529" s="13">
        <v>170000</v>
      </c>
      <c r="B2529" s="14" t="s">
        <v>19578</v>
      </c>
      <c r="C2529" t="str">
        <f t="shared" si="39"/>
        <v>170000,</v>
      </c>
    </row>
    <row r="2530" spans="1:3" x14ac:dyDescent="0.2">
      <c r="A2530" s="13">
        <v>178000</v>
      </c>
      <c r="B2530" s="14" t="s">
        <v>19578</v>
      </c>
      <c r="C2530" t="str">
        <f t="shared" si="39"/>
        <v>178000,</v>
      </c>
    </row>
    <row r="2531" spans="1:3" x14ac:dyDescent="0.2">
      <c r="A2531" s="13">
        <v>289414</v>
      </c>
      <c r="B2531" s="14" t="s">
        <v>19578</v>
      </c>
      <c r="C2531" t="str">
        <f t="shared" si="39"/>
        <v>289414,</v>
      </c>
    </row>
    <row r="2532" spans="1:3" x14ac:dyDescent="0.2">
      <c r="A2532" s="13">
        <v>179000</v>
      </c>
      <c r="B2532" s="14" t="s">
        <v>19578</v>
      </c>
      <c r="C2532" t="str">
        <f t="shared" si="39"/>
        <v>179000,</v>
      </c>
    </row>
    <row r="2533" spans="1:3" x14ac:dyDescent="0.2">
      <c r="A2533" s="13">
        <v>66000</v>
      </c>
      <c r="B2533" s="14" t="s">
        <v>19578</v>
      </c>
      <c r="C2533" t="str">
        <f t="shared" si="39"/>
        <v>66000,</v>
      </c>
    </row>
    <row r="2534" spans="1:3" x14ac:dyDescent="0.2">
      <c r="A2534" s="13">
        <v>30000</v>
      </c>
      <c r="B2534" s="14" t="s">
        <v>19578</v>
      </c>
      <c r="C2534" t="str">
        <f t="shared" si="39"/>
        <v>30000,</v>
      </c>
    </row>
    <row r="2535" spans="1:3" x14ac:dyDescent="0.2">
      <c r="A2535" s="13">
        <v>73986</v>
      </c>
      <c r="B2535" s="14" t="s">
        <v>19578</v>
      </c>
      <c r="C2535" t="str">
        <f t="shared" si="39"/>
        <v>73986,</v>
      </c>
    </row>
    <row r="2536" spans="1:3" x14ac:dyDescent="0.2">
      <c r="A2536" s="13">
        <v>190000</v>
      </c>
      <c r="B2536" s="14" t="s">
        <v>19578</v>
      </c>
      <c r="C2536" t="str">
        <f t="shared" si="39"/>
        <v>190000,</v>
      </c>
    </row>
    <row r="2537" spans="1:3" x14ac:dyDescent="0.2">
      <c r="A2537" s="13">
        <v>95000</v>
      </c>
      <c r="B2537" s="14" t="s">
        <v>19578</v>
      </c>
      <c r="C2537" t="str">
        <f t="shared" si="39"/>
        <v>95000,</v>
      </c>
    </row>
    <row r="2538" spans="1:3" x14ac:dyDescent="0.2">
      <c r="A2538" s="13">
        <v>39000</v>
      </c>
      <c r="B2538" s="14" t="s">
        <v>19578</v>
      </c>
      <c r="C2538" t="str">
        <f t="shared" si="39"/>
        <v>39000,</v>
      </c>
    </row>
    <row r="2539" spans="1:3" x14ac:dyDescent="0.2">
      <c r="A2539" s="13">
        <v>160000</v>
      </c>
      <c r="B2539" s="14" t="s">
        <v>19578</v>
      </c>
      <c r="C2539" t="str">
        <f t="shared" si="39"/>
        <v>160000,</v>
      </c>
    </row>
    <row r="2540" spans="1:3" x14ac:dyDescent="0.2">
      <c r="A2540" s="13">
        <v>115</v>
      </c>
      <c r="B2540" s="14" t="s">
        <v>19578</v>
      </c>
      <c r="C2540" t="str">
        <f t="shared" si="39"/>
        <v>115,</v>
      </c>
    </row>
    <row r="2541" spans="1:3" x14ac:dyDescent="0.2">
      <c r="A2541" s="13">
        <v>93500</v>
      </c>
      <c r="B2541" s="14" t="s">
        <v>19578</v>
      </c>
      <c r="C2541" t="str">
        <f t="shared" si="39"/>
        <v>93500,</v>
      </c>
    </row>
    <row r="2542" spans="1:3" x14ac:dyDescent="0.2">
      <c r="A2542" s="13" t="s">
        <v>10239</v>
      </c>
      <c r="B2542" s="14" t="s">
        <v>19578</v>
      </c>
      <c r="C2542" t="str">
        <f t="shared" si="39"/>
        <v>58216.87,</v>
      </c>
    </row>
    <row r="2543" spans="1:3" x14ac:dyDescent="0.2">
      <c r="A2543" s="13">
        <v>175000</v>
      </c>
      <c r="B2543" s="14" t="s">
        <v>19578</v>
      </c>
      <c r="C2543" t="str">
        <f t="shared" si="39"/>
        <v>175000,</v>
      </c>
    </row>
    <row r="2544" spans="1:3" x14ac:dyDescent="0.2">
      <c r="A2544" s="13">
        <v>184000</v>
      </c>
      <c r="B2544" s="14" t="s">
        <v>19578</v>
      </c>
      <c r="C2544" t="str">
        <f t="shared" si="39"/>
        <v>184000,</v>
      </c>
    </row>
    <row r="2545" spans="1:3" x14ac:dyDescent="0.2">
      <c r="A2545" s="13">
        <v>50000</v>
      </c>
      <c r="B2545" s="14" t="s">
        <v>19578</v>
      </c>
      <c r="C2545" t="str">
        <f t="shared" si="39"/>
        <v>50000,</v>
      </c>
    </row>
    <row r="2546" spans="1:3" x14ac:dyDescent="0.2">
      <c r="A2546" s="13">
        <v>138000</v>
      </c>
      <c r="B2546" s="14" t="s">
        <v>19578</v>
      </c>
      <c r="C2546" t="str">
        <f t="shared" si="39"/>
        <v>138000,</v>
      </c>
    </row>
    <row r="2547" spans="1:3" x14ac:dyDescent="0.2">
      <c r="A2547" s="13">
        <v>182000</v>
      </c>
      <c r="B2547" s="14" t="s">
        <v>19578</v>
      </c>
      <c r="C2547" t="str">
        <f t="shared" si="39"/>
        <v>182000,</v>
      </c>
    </row>
    <row r="2548" spans="1:3" x14ac:dyDescent="0.2">
      <c r="A2548" s="13">
        <v>260000</v>
      </c>
      <c r="B2548" s="14" t="s">
        <v>19578</v>
      </c>
      <c r="C2548" t="str">
        <f t="shared" si="39"/>
        <v>260000,</v>
      </c>
    </row>
    <row r="2549" spans="1:3" x14ac:dyDescent="0.2">
      <c r="A2549" s="13">
        <v>53000</v>
      </c>
      <c r="B2549" s="14" t="s">
        <v>19578</v>
      </c>
      <c r="C2549" t="str">
        <f t="shared" si="39"/>
        <v>53000,</v>
      </c>
    </row>
    <row r="2550" spans="1:3" x14ac:dyDescent="0.2">
      <c r="A2550" s="13">
        <v>277716</v>
      </c>
      <c r="B2550" s="14" t="s">
        <v>19578</v>
      </c>
      <c r="C2550" t="str">
        <f t="shared" si="39"/>
        <v>277716,</v>
      </c>
    </row>
    <row r="2551" spans="1:3" x14ac:dyDescent="0.2">
      <c r="A2551" s="13">
        <v>177000</v>
      </c>
      <c r="B2551" s="14" t="s">
        <v>19578</v>
      </c>
      <c r="C2551" t="str">
        <f t="shared" si="39"/>
        <v>177000,</v>
      </c>
    </row>
    <row r="2552" spans="1:3" x14ac:dyDescent="0.2">
      <c r="A2552" s="13">
        <v>37500</v>
      </c>
      <c r="B2552" s="14" t="s">
        <v>19578</v>
      </c>
      <c r="C2552" t="str">
        <f t="shared" si="39"/>
        <v>37500,</v>
      </c>
    </row>
    <row r="2553" spans="1:3" x14ac:dyDescent="0.2">
      <c r="A2553" s="13">
        <v>172600</v>
      </c>
      <c r="B2553" s="14" t="s">
        <v>19578</v>
      </c>
      <c r="C2553" t="str">
        <f t="shared" si="39"/>
        <v>172600,</v>
      </c>
    </row>
    <row r="2554" spans="1:3" x14ac:dyDescent="0.2">
      <c r="A2554" s="13">
        <v>107000</v>
      </c>
      <c r="B2554" s="14" t="s">
        <v>19578</v>
      </c>
      <c r="C2554" t="str">
        <f t="shared" si="39"/>
        <v>107000,</v>
      </c>
    </row>
    <row r="2555" spans="1:3" x14ac:dyDescent="0.2">
      <c r="A2555" s="13">
        <v>145000</v>
      </c>
      <c r="B2555" s="14" t="s">
        <v>19578</v>
      </c>
      <c r="C2555" t="str">
        <f t="shared" si="39"/>
        <v>145000,</v>
      </c>
    </row>
    <row r="2556" spans="1:3" x14ac:dyDescent="0.2">
      <c r="A2556" s="13">
        <v>105000</v>
      </c>
      <c r="B2556" s="14" t="s">
        <v>19578</v>
      </c>
      <c r="C2556" t="str">
        <f t="shared" si="39"/>
        <v>105000,</v>
      </c>
    </row>
    <row r="2557" spans="1:3" x14ac:dyDescent="0.2">
      <c r="A2557" s="13">
        <v>110000</v>
      </c>
      <c r="B2557" s="14" t="s">
        <v>19578</v>
      </c>
      <c r="C2557" t="str">
        <f t="shared" si="39"/>
        <v>110000,</v>
      </c>
    </row>
    <row r="2558" spans="1:3" x14ac:dyDescent="0.2">
      <c r="A2558" s="13">
        <v>350000</v>
      </c>
      <c r="B2558" s="14" t="s">
        <v>19578</v>
      </c>
      <c r="C2558" t="str">
        <f t="shared" si="39"/>
        <v>350000,</v>
      </c>
    </row>
    <row r="2559" spans="1:3" x14ac:dyDescent="0.2">
      <c r="A2559" s="13">
        <v>166000</v>
      </c>
      <c r="B2559" s="14" t="s">
        <v>19578</v>
      </c>
      <c r="C2559" t="str">
        <f t="shared" si="39"/>
        <v>166000,</v>
      </c>
    </row>
    <row r="2560" spans="1:3" x14ac:dyDescent="0.2">
      <c r="A2560" s="13">
        <v>37000</v>
      </c>
      <c r="B2560" s="14" t="s">
        <v>19578</v>
      </c>
      <c r="C2560" t="str">
        <f t="shared" si="39"/>
        <v>37000,</v>
      </c>
    </row>
    <row r="2561" spans="1:3" x14ac:dyDescent="0.2">
      <c r="A2561" s="13">
        <v>40000</v>
      </c>
      <c r="B2561" s="14" t="s">
        <v>19578</v>
      </c>
      <c r="C2561" t="str">
        <f t="shared" si="39"/>
        <v>40000,</v>
      </c>
    </row>
    <row r="2562" spans="1:3" x14ac:dyDescent="0.2">
      <c r="A2562" s="13">
        <v>150000</v>
      </c>
      <c r="B2562" s="14" t="s">
        <v>19578</v>
      </c>
      <c r="C2562" t="str">
        <f t="shared" si="39"/>
        <v>150000,</v>
      </c>
    </row>
    <row r="2563" spans="1:3" x14ac:dyDescent="0.2">
      <c r="A2563" s="13">
        <v>105000</v>
      </c>
      <c r="B2563" s="14" t="s">
        <v>19578</v>
      </c>
      <c r="C2563" t="str">
        <f t="shared" ref="C2563:C2626" si="40">CONCATENATE(A2563,B2563)</f>
        <v>105000,</v>
      </c>
    </row>
    <row r="2564" spans="1:3" x14ac:dyDescent="0.2">
      <c r="A2564" s="13">
        <v>137000</v>
      </c>
      <c r="B2564" s="14" t="s">
        <v>19578</v>
      </c>
      <c r="C2564" t="str">
        <f t="shared" si="40"/>
        <v>137000,</v>
      </c>
    </row>
    <row r="2565" spans="1:3" x14ac:dyDescent="0.2">
      <c r="A2565" s="13">
        <v>125000</v>
      </c>
      <c r="B2565" s="14" t="s">
        <v>19578</v>
      </c>
      <c r="C2565" t="str">
        <f t="shared" si="40"/>
        <v>125000,</v>
      </c>
    </row>
    <row r="2566" spans="1:3" x14ac:dyDescent="0.2">
      <c r="A2566" s="13">
        <v>85376</v>
      </c>
      <c r="B2566" s="14" t="s">
        <v>19578</v>
      </c>
      <c r="C2566" t="str">
        <f t="shared" si="40"/>
        <v>85376,</v>
      </c>
    </row>
    <row r="2567" spans="1:3" x14ac:dyDescent="0.2">
      <c r="A2567" s="13">
        <v>970</v>
      </c>
      <c r="B2567" s="14" t="s">
        <v>19578</v>
      </c>
      <c r="C2567" t="str">
        <f t="shared" si="40"/>
        <v>970,</v>
      </c>
    </row>
    <row r="2568" spans="1:3" x14ac:dyDescent="0.2">
      <c r="A2568" s="13">
        <v>85000</v>
      </c>
      <c r="B2568" s="14" t="s">
        <v>19578</v>
      </c>
      <c r="C2568" t="str">
        <f t="shared" si="40"/>
        <v>85000,</v>
      </c>
    </row>
    <row r="2569" spans="1:3" x14ac:dyDescent="0.2">
      <c r="A2569" s="13">
        <v>35000</v>
      </c>
      <c r="B2569" s="14" t="s">
        <v>19578</v>
      </c>
      <c r="C2569" t="str">
        <f t="shared" si="40"/>
        <v>35000,</v>
      </c>
    </row>
    <row r="2570" spans="1:3" x14ac:dyDescent="0.2">
      <c r="A2570" s="13">
        <v>65127</v>
      </c>
      <c r="B2570" s="14" t="s">
        <v>19578</v>
      </c>
      <c r="C2570" t="str">
        <f t="shared" si="40"/>
        <v>65127,</v>
      </c>
    </row>
    <row r="2571" spans="1:3" x14ac:dyDescent="0.2">
      <c r="A2571" s="13">
        <v>145000</v>
      </c>
      <c r="B2571" s="14" t="s">
        <v>19578</v>
      </c>
      <c r="C2571" t="str">
        <f t="shared" si="40"/>
        <v>145000,</v>
      </c>
    </row>
    <row r="2572" spans="1:3" x14ac:dyDescent="0.2">
      <c r="A2572" s="13">
        <v>108</v>
      </c>
      <c r="B2572" s="14" t="s">
        <v>19578</v>
      </c>
      <c r="C2572" t="str">
        <f t="shared" si="40"/>
        <v>108,</v>
      </c>
    </row>
    <row r="2573" spans="1:3" x14ac:dyDescent="0.2">
      <c r="A2573" s="13">
        <v>110000</v>
      </c>
      <c r="B2573" s="14" t="s">
        <v>19578</v>
      </c>
      <c r="C2573" t="str">
        <f t="shared" si="40"/>
        <v>110000,</v>
      </c>
    </row>
    <row r="2574" spans="1:3" x14ac:dyDescent="0.2">
      <c r="A2574" s="13">
        <v>105000</v>
      </c>
      <c r="B2574" s="14" t="s">
        <v>19578</v>
      </c>
      <c r="C2574" t="str">
        <f t="shared" si="40"/>
        <v>105000,</v>
      </c>
    </row>
    <row r="2575" spans="1:3" x14ac:dyDescent="0.2">
      <c r="A2575" s="13">
        <v>150000</v>
      </c>
      <c r="B2575" s="14" t="s">
        <v>19578</v>
      </c>
      <c r="C2575" t="str">
        <f t="shared" si="40"/>
        <v>150000,</v>
      </c>
    </row>
    <row r="2576" spans="1:3" x14ac:dyDescent="0.2">
      <c r="A2576" s="13">
        <v>100000</v>
      </c>
      <c r="B2576" s="14" t="s">
        <v>19578</v>
      </c>
      <c r="C2576" t="str">
        <f t="shared" si="40"/>
        <v>100000,</v>
      </c>
    </row>
    <row r="2577" spans="1:3" x14ac:dyDescent="0.2">
      <c r="A2577" s="13">
        <v>48000</v>
      </c>
      <c r="B2577" s="14" t="s">
        <v>19578</v>
      </c>
      <c r="C2577" t="str">
        <f t="shared" si="40"/>
        <v>48000,</v>
      </c>
    </row>
    <row r="2578" spans="1:3" x14ac:dyDescent="0.2">
      <c r="A2578" s="13">
        <v>125700</v>
      </c>
      <c r="B2578" s="14" t="s">
        <v>19578</v>
      </c>
      <c r="C2578" t="str">
        <f t="shared" si="40"/>
        <v>125700,</v>
      </c>
    </row>
    <row r="2579" spans="1:3" x14ac:dyDescent="0.2">
      <c r="A2579" s="13">
        <v>70000</v>
      </c>
      <c r="B2579" s="14" t="s">
        <v>19578</v>
      </c>
      <c r="C2579" t="str">
        <f t="shared" si="40"/>
        <v>70000,</v>
      </c>
    </row>
    <row r="2580" spans="1:3" x14ac:dyDescent="0.2">
      <c r="A2580" s="13">
        <v>48789</v>
      </c>
      <c r="B2580" s="14" t="s">
        <v>19578</v>
      </c>
      <c r="C2580" t="str">
        <f t="shared" si="40"/>
        <v>48789,</v>
      </c>
    </row>
    <row r="2581" spans="1:3" x14ac:dyDescent="0.2">
      <c r="A2581" s="13">
        <v>38700</v>
      </c>
      <c r="B2581" s="14" t="s">
        <v>19578</v>
      </c>
      <c r="C2581" t="str">
        <f t="shared" si="40"/>
        <v>38700,</v>
      </c>
    </row>
    <row r="2582" spans="1:3" x14ac:dyDescent="0.2">
      <c r="A2582" s="13">
        <v>86785</v>
      </c>
      <c r="B2582" s="14" t="s">
        <v>19578</v>
      </c>
      <c r="C2582" t="str">
        <f t="shared" si="40"/>
        <v>86785,</v>
      </c>
    </row>
    <row r="2583" spans="1:3" x14ac:dyDescent="0.2">
      <c r="A2583" s="13">
        <v>194000</v>
      </c>
      <c r="B2583" s="14" t="s">
        <v>19578</v>
      </c>
      <c r="C2583" t="str">
        <f t="shared" si="40"/>
        <v>194000,</v>
      </c>
    </row>
    <row r="2584" spans="1:3" x14ac:dyDescent="0.2">
      <c r="A2584" s="13">
        <v>86000</v>
      </c>
      <c r="B2584" s="14" t="s">
        <v>19578</v>
      </c>
      <c r="C2584" t="str">
        <f t="shared" si="40"/>
        <v>86000,</v>
      </c>
    </row>
    <row r="2585" spans="1:3" x14ac:dyDescent="0.2">
      <c r="A2585" s="13">
        <v>52000</v>
      </c>
      <c r="B2585" s="14" t="s">
        <v>19578</v>
      </c>
      <c r="C2585" t="str">
        <f t="shared" si="40"/>
        <v>52000,</v>
      </c>
    </row>
    <row r="2586" spans="1:3" x14ac:dyDescent="0.2">
      <c r="A2586" s="13">
        <v>60000</v>
      </c>
      <c r="B2586" s="14" t="s">
        <v>19578</v>
      </c>
      <c r="C2586" t="str">
        <f t="shared" si="40"/>
        <v>60000,</v>
      </c>
    </row>
    <row r="2587" spans="1:3" x14ac:dyDescent="0.2">
      <c r="A2587" s="13">
        <v>305300</v>
      </c>
      <c r="B2587" s="14" t="s">
        <v>19578</v>
      </c>
      <c r="C2587" t="str">
        <f t="shared" si="40"/>
        <v>305300,</v>
      </c>
    </row>
    <row r="2588" spans="1:3" x14ac:dyDescent="0.2">
      <c r="A2588" s="13">
        <v>190000</v>
      </c>
      <c r="B2588" s="14" t="s">
        <v>19578</v>
      </c>
      <c r="C2588" t="str">
        <f t="shared" si="40"/>
        <v>190000,</v>
      </c>
    </row>
    <row r="2589" spans="1:3" x14ac:dyDescent="0.2">
      <c r="A2589" s="13">
        <v>53000</v>
      </c>
      <c r="B2589" s="14" t="s">
        <v>19578</v>
      </c>
      <c r="C2589" t="str">
        <f t="shared" si="40"/>
        <v>53000,</v>
      </c>
    </row>
    <row r="2590" spans="1:3" x14ac:dyDescent="0.2">
      <c r="A2590" s="13">
        <v>290000</v>
      </c>
      <c r="B2590" s="14" t="s">
        <v>19578</v>
      </c>
      <c r="C2590" t="str">
        <f t="shared" si="40"/>
        <v>290000,</v>
      </c>
    </row>
    <row r="2591" spans="1:3" x14ac:dyDescent="0.2">
      <c r="A2591" s="13">
        <v>85000</v>
      </c>
      <c r="B2591" s="14" t="s">
        <v>19578</v>
      </c>
      <c r="C2591" t="str">
        <f t="shared" si="40"/>
        <v>85000,</v>
      </c>
    </row>
    <row r="2592" spans="1:3" x14ac:dyDescent="0.2">
      <c r="A2592" s="13">
        <v>265000</v>
      </c>
      <c r="B2592" s="14" t="s">
        <v>19578</v>
      </c>
      <c r="C2592" t="str">
        <f t="shared" si="40"/>
        <v>265000,</v>
      </c>
    </row>
    <row r="2593" spans="1:3" x14ac:dyDescent="0.2">
      <c r="A2593" s="13">
        <v>290000</v>
      </c>
      <c r="B2593" s="14" t="s">
        <v>19578</v>
      </c>
      <c r="C2593" t="str">
        <f t="shared" si="40"/>
        <v>290000,</v>
      </c>
    </row>
    <row r="2594" spans="1:3" x14ac:dyDescent="0.2">
      <c r="A2594" s="13">
        <v>2700000</v>
      </c>
      <c r="B2594" s="14" t="s">
        <v>19578</v>
      </c>
      <c r="C2594" t="str">
        <f t="shared" si="40"/>
        <v>2700000,</v>
      </c>
    </row>
    <row r="2595" spans="1:3" x14ac:dyDescent="0.2">
      <c r="A2595" s="13">
        <v>243516</v>
      </c>
      <c r="B2595" s="14" t="s">
        <v>19578</v>
      </c>
      <c r="C2595" t="str">
        <f t="shared" si="40"/>
        <v>243516,</v>
      </c>
    </row>
    <row r="2596" spans="1:3" x14ac:dyDescent="0.2">
      <c r="A2596" s="13">
        <v>160000</v>
      </c>
      <c r="B2596" s="14" t="s">
        <v>19578</v>
      </c>
      <c r="C2596" t="str">
        <f t="shared" si="40"/>
        <v>160000,</v>
      </c>
    </row>
    <row r="2597" spans="1:3" x14ac:dyDescent="0.2">
      <c r="A2597" s="13">
        <v>63000</v>
      </c>
      <c r="B2597" s="14" t="s">
        <v>19578</v>
      </c>
      <c r="C2597" t="str">
        <f t="shared" si="40"/>
        <v>63000,</v>
      </c>
    </row>
    <row r="2598" spans="1:3" x14ac:dyDescent="0.2">
      <c r="A2598" s="13">
        <v>67700</v>
      </c>
      <c r="B2598" s="14" t="s">
        <v>19578</v>
      </c>
      <c r="C2598" t="str">
        <f t="shared" si="40"/>
        <v>67700,</v>
      </c>
    </row>
    <row r="2599" spans="1:3" x14ac:dyDescent="0.2">
      <c r="A2599" s="13">
        <v>8800</v>
      </c>
      <c r="B2599" s="14" t="s">
        <v>19578</v>
      </c>
      <c r="C2599" t="str">
        <f t="shared" si="40"/>
        <v>8800,</v>
      </c>
    </row>
    <row r="2600" spans="1:3" x14ac:dyDescent="0.2">
      <c r="A2600" s="13">
        <v>47175</v>
      </c>
      <c r="B2600" s="14" t="s">
        <v>19578</v>
      </c>
      <c r="C2600" t="str">
        <f t="shared" si="40"/>
        <v>47175,</v>
      </c>
    </row>
    <row r="2601" spans="1:3" x14ac:dyDescent="0.2">
      <c r="A2601" s="13">
        <v>35000</v>
      </c>
      <c r="B2601" s="14" t="s">
        <v>19578</v>
      </c>
      <c r="C2601" t="str">
        <f t="shared" si="40"/>
        <v>35000,</v>
      </c>
    </row>
    <row r="2602" spans="1:3" x14ac:dyDescent="0.2">
      <c r="A2602" s="13">
        <v>316075</v>
      </c>
      <c r="B2602" s="14" t="s">
        <v>19578</v>
      </c>
      <c r="C2602" t="str">
        <f t="shared" si="40"/>
        <v>316075,</v>
      </c>
    </row>
    <row r="2603" spans="1:3" x14ac:dyDescent="0.2">
      <c r="A2603" s="13">
        <v>48000</v>
      </c>
      <c r="B2603" s="14" t="s">
        <v>19578</v>
      </c>
      <c r="C2603" t="str">
        <f t="shared" si="40"/>
        <v>48000,</v>
      </c>
    </row>
    <row r="2604" spans="1:3" x14ac:dyDescent="0.2">
      <c r="A2604" s="13">
        <v>68000</v>
      </c>
      <c r="B2604" s="14" t="s">
        <v>19578</v>
      </c>
      <c r="C2604" t="str">
        <f t="shared" si="40"/>
        <v>68000,</v>
      </c>
    </row>
    <row r="2605" spans="1:3" x14ac:dyDescent="0.2">
      <c r="A2605" s="13">
        <v>110000</v>
      </c>
      <c r="B2605" s="14" t="s">
        <v>19578</v>
      </c>
      <c r="C2605" t="str">
        <f t="shared" si="40"/>
        <v>110000,</v>
      </c>
    </row>
    <row r="2606" spans="1:3" x14ac:dyDescent="0.2">
      <c r="A2606" s="13">
        <v>53000</v>
      </c>
      <c r="B2606" s="14" t="s">
        <v>19578</v>
      </c>
      <c r="C2606" t="str">
        <f t="shared" si="40"/>
        <v>53000,</v>
      </c>
    </row>
    <row r="2607" spans="1:3" x14ac:dyDescent="0.2">
      <c r="A2607" s="13">
        <v>198000</v>
      </c>
      <c r="B2607" s="14" t="s">
        <v>19578</v>
      </c>
      <c r="C2607" t="str">
        <f t="shared" si="40"/>
        <v>198000,</v>
      </c>
    </row>
    <row r="2608" spans="1:3" x14ac:dyDescent="0.2">
      <c r="A2608" s="13">
        <v>65000</v>
      </c>
      <c r="B2608" s="14" t="s">
        <v>19578</v>
      </c>
      <c r="C2608" t="str">
        <f t="shared" si="40"/>
        <v>65000,</v>
      </c>
    </row>
    <row r="2609" spans="1:3" x14ac:dyDescent="0.2">
      <c r="A2609" s="13">
        <v>130000</v>
      </c>
      <c r="B2609" s="14" t="s">
        <v>19578</v>
      </c>
      <c r="C2609" t="str">
        <f t="shared" si="40"/>
        <v>130000,</v>
      </c>
    </row>
    <row r="2610" spans="1:3" x14ac:dyDescent="0.2">
      <c r="A2610" s="13">
        <v>62000</v>
      </c>
      <c r="B2610" s="14" t="s">
        <v>19578</v>
      </c>
      <c r="C2610" t="str">
        <f t="shared" si="40"/>
        <v>62000,</v>
      </c>
    </row>
    <row r="2611" spans="1:3" x14ac:dyDescent="0.2">
      <c r="A2611" s="13">
        <v>120000</v>
      </c>
      <c r="B2611" s="14" t="s">
        <v>19578</v>
      </c>
      <c r="C2611" t="str">
        <f t="shared" si="40"/>
        <v>120000,</v>
      </c>
    </row>
    <row r="2612" spans="1:3" x14ac:dyDescent="0.2">
      <c r="A2612" s="13">
        <v>84590</v>
      </c>
      <c r="B2612" s="14" t="s">
        <v>19578</v>
      </c>
      <c r="C2612" t="str">
        <f t="shared" si="40"/>
        <v>84590,</v>
      </c>
    </row>
    <row r="2613" spans="1:3" x14ac:dyDescent="0.2">
      <c r="A2613" s="13">
        <v>50000</v>
      </c>
      <c r="B2613" s="14" t="s">
        <v>19578</v>
      </c>
      <c r="C2613" t="str">
        <f t="shared" si="40"/>
        <v>50000,</v>
      </c>
    </row>
    <row r="2614" spans="1:3" x14ac:dyDescent="0.2">
      <c r="A2614" s="13">
        <v>165000</v>
      </c>
      <c r="B2614" s="14" t="s">
        <v>19578</v>
      </c>
      <c r="C2614" t="str">
        <f t="shared" si="40"/>
        <v>165000,</v>
      </c>
    </row>
    <row r="2615" spans="1:3" x14ac:dyDescent="0.2">
      <c r="A2615" s="13">
        <v>58000</v>
      </c>
      <c r="B2615" s="14" t="s">
        <v>19578</v>
      </c>
      <c r="C2615" t="str">
        <f t="shared" si="40"/>
        <v>58000,</v>
      </c>
    </row>
    <row r="2616" spans="1:3" x14ac:dyDescent="0.2">
      <c r="A2616" s="13">
        <v>3500000</v>
      </c>
      <c r="B2616" s="14" t="s">
        <v>19578</v>
      </c>
      <c r="C2616" t="str">
        <f t="shared" si="40"/>
        <v>3500000,</v>
      </c>
    </row>
    <row r="2617" spans="1:3" x14ac:dyDescent="0.2">
      <c r="A2617" s="13">
        <v>350000</v>
      </c>
      <c r="B2617" s="14" t="s">
        <v>19578</v>
      </c>
      <c r="C2617" t="str">
        <f t="shared" si="40"/>
        <v>350000,</v>
      </c>
    </row>
    <row r="2618" spans="1:3" x14ac:dyDescent="0.2">
      <c r="A2618" s="13">
        <v>105000</v>
      </c>
      <c r="B2618" s="14" t="s">
        <v>19578</v>
      </c>
      <c r="C2618" t="str">
        <f t="shared" si="40"/>
        <v>105000,</v>
      </c>
    </row>
    <row r="2619" spans="1:3" x14ac:dyDescent="0.2">
      <c r="A2619" s="13">
        <v>56</v>
      </c>
      <c r="B2619" s="14" t="s">
        <v>19578</v>
      </c>
      <c r="C2619" t="str">
        <f t="shared" si="40"/>
        <v>56,</v>
      </c>
    </row>
    <row r="2620" spans="1:3" x14ac:dyDescent="0.2">
      <c r="A2620" s="13">
        <v>1031250</v>
      </c>
      <c r="B2620" s="14" t="s">
        <v>19578</v>
      </c>
      <c r="C2620" t="str">
        <f t="shared" si="40"/>
        <v>1031250,</v>
      </c>
    </row>
    <row r="2621" spans="1:3" x14ac:dyDescent="0.2">
      <c r="A2621" s="13" t="s">
        <v>10525</v>
      </c>
      <c r="B2621" s="14" t="s">
        <v>19578</v>
      </c>
      <c r="C2621" t="str">
        <f t="shared" si="40"/>
        <v>54167.33,</v>
      </c>
    </row>
    <row r="2622" spans="1:3" x14ac:dyDescent="0.2">
      <c r="A2622" s="13">
        <v>195000</v>
      </c>
      <c r="B2622" s="14" t="s">
        <v>19578</v>
      </c>
      <c r="C2622" t="str">
        <f t="shared" si="40"/>
        <v>195000,</v>
      </c>
    </row>
    <row r="2623" spans="1:3" x14ac:dyDescent="0.2">
      <c r="A2623" s="13" t="s">
        <v>10534</v>
      </c>
      <c r="B2623" s="14" t="s">
        <v>19578</v>
      </c>
      <c r="C2623" t="str">
        <f t="shared" si="40"/>
        <v>61440.32,</v>
      </c>
    </row>
    <row r="2624" spans="1:3" x14ac:dyDescent="0.2">
      <c r="A2624" s="13">
        <v>63000</v>
      </c>
      <c r="B2624" s="14" t="s">
        <v>19578</v>
      </c>
      <c r="C2624" t="str">
        <f t="shared" si="40"/>
        <v>63000,</v>
      </c>
    </row>
    <row r="2625" spans="1:3" x14ac:dyDescent="0.2">
      <c r="A2625" s="13">
        <v>120000</v>
      </c>
      <c r="B2625" s="14" t="s">
        <v>19578</v>
      </c>
      <c r="C2625" t="str">
        <f t="shared" si="40"/>
        <v>120000,</v>
      </c>
    </row>
    <row r="2626" spans="1:3" x14ac:dyDescent="0.2">
      <c r="A2626" s="13">
        <v>232000</v>
      </c>
      <c r="B2626" s="14" t="s">
        <v>19578</v>
      </c>
      <c r="C2626" t="str">
        <f t="shared" si="40"/>
        <v>232000,</v>
      </c>
    </row>
    <row r="2627" spans="1:3" x14ac:dyDescent="0.2">
      <c r="A2627" s="13">
        <v>100000</v>
      </c>
      <c r="B2627" s="14" t="s">
        <v>19578</v>
      </c>
      <c r="C2627" t="str">
        <f t="shared" ref="C2627:C2690" si="41">CONCATENATE(A2627,B2627)</f>
        <v>100000,</v>
      </c>
    </row>
    <row r="2628" spans="1:3" x14ac:dyDescent="0.2">
      <c r="A2628" s="13">
        <v>159000</v>
      </c>
      <c r="B2628" s="14" t="s">
        <v>19578</v>
      </c>
      <c r="C2628" t="str">
        <f t="shared" si="41"/>
        <v>159000,</v>
      </c>
    </row>
    <row r="2629" spans="1:3" x14ac:dyDescent="0.2">
      <c r="A2629" s="13">
        <v>45000</v>
      </c>
      <c r="B2629" s="14" t="s">
        <v>19578</v>
      </c>
      <c r="C2629" t="str">
        <f t="shared" si="41"/>
        <v>45000,</v>
      </c>
    </row>
    <row r="2630" spans="1:3" x14ac:dyDescent="0.2">
      <c r="A2630" s="13">
        <v>80000</v>
      </c>
      <c r="B2630" s="14" t="s">
        <v>19578</v>
      </c>
      <c r="C2630" t="str">
        <f t="shared" si="41"/>
        <v>80000,</v>
      </c>
    </row>
    <row r="2631" spans="1:3" x14ac:dyDescent="0.2">
      <c r="A2631" s="13">
        <v>300541</v>
      </c>
      <c r="B2631" s="14" t="s">
        <v>19578</v>
      </c>
      <c r="C2631" t="str">
        <f t="shared" si="41"/>
        <v>300541,</v>
      </c>
    </row>
    <row r="2632" spans="1:3" x14ac:dyDescent="0.2">
      <c r="A2632" s="13">
        <v>870000</v>
      </c>
      <c r="B2632" s="14" t="s">
        <v>19578</v>
      </c>
      <c r="C2632" t="str">
        <f t="shared" si="41"/>
        <v>870000,</v>
      </c>
    </row>
    <row r="2633" spans="1:3" x14ac:dyDescent="0.2">
      <c r="A2633" s="13">
        <v>273208</v>
      </c>
      <c r="B2633" s="14" t="s">
        <v>19578</v>
      </c>
      <c r="C2633" t="str">
        <f t="shared" si="41"/>
        <v>273208,</v>
      </c>
    </row>
    <row r="2634" spans="1:3" x14ac:dyDescent="0.2">
      <c r="A2634" s="13">
        <v>350000</v>
      </c>
      <c r="B2634" s="14" t="s">
        <v>19578</v>
      </c>
      <c r="C2634" t="str">
        <f t="shared" si="41"/>
        <v>350000,</v>
      </c>
    </row>
    <row r="2635" spans="1:3" x14ac:dyDescent="0.2">
      <c r="A2635" s="13" t="s">
        <v>10583</v>
      </c>
      <c r="B2635" s="14" t="s">
        <v>19578</v>
      </c>
      <c r="C2635" t="str">
        <f t="shared" si="41"/>
        <v>37.8,</v>
      </c>
    </row>
    <row r="2636" spans="1:3" x14ac:dyDescent="0.2">
      <c r="A2636" s="13">
        <v>85000</v>
      </c>
      <c r="B2636" s="14" t="s">
        <v>19578</v>
      </c>
      <c r="C2636" t="str">
        <f t="shared" si="41"/>
        <v>85000,</v>
      </c>
    </row>
    <row r="2637" spans="1:3" x14ac:dyDescent="0.2">
      <c r="A2637" s="13">
        <v>100000</v>
      </c>
      <c r="B2637" s="14" t="s">
        <v>19578</v>
      </c>
      <c r="C2637" t="str">
        <f t="shared" si="41"/>
        <v>100000,</v>
      </c>
    </row>
    <row r="2638" spans="1:3" x14ac:dyDescent="0.2">
      <c r="A2638" s="13">
        <v>38252</v>
      </c>
      <c r="B2638" s="14" t="s">
        <v>19578</v>
      </c>
      <c r="C2638" t="str">
        <f t="shared" si="41"/>
        <v>38252,</v>
      </c>
    </row>
    <row r="2639" spans="1:3" x14ac:dyDescent="0.2">
      <c r="A2639" s="13">
        <v>40000</v>
      </c>
      <c r="B2639" s="14" t="s">
        <v>19578</v>
      </c>
      <c r="C2639" t="str">
        <f t="shared" si="41"/>
        <v>40000,</v>
      </c>
    </row>
    <row r="2640" spans="1:3" x14ac:dyDescent="0.2">
      <c r="A2640" s="13">
        <v>69000</v>
      </c>
      <c r="B2640" s="14" t="s">
        <v>19578</v>
      </c>
      <c r="C2640" t="str">
        <f t="shared" si="41"/>
        <v>69000,</v>
      </c>
    </row>
    <row r="2641" spans="1:3" x14ac:dyDescent="0.2">
      <c r="A2641" s="13">
        <v>100000</v>
      </c>
      <c r="B2641" s="14" t="s">
        <v>19578</v>
      </c>
      <c r="C2641" t="str">
        <f t="shared" si="41"/>
        <v>100000,</v>
      </c>
    </row>
    <row r="2642" spans="1:3" x14ac:dyDescent="0.2">
      <c r="A2642" s="13">
        <v>42000</v>
      </c>
      <c r="B2642" s="14" t="s">
        <v>19578</v>
      </c>
      <c r="C2642" t="str">
        <f t="shared" si="41"/>
        <v>42000,</v>
      </c>
    </row>
    <row r="2643" spans="1:3" x14ac:dyDescent="0.2">
      <c r="A2643" s="13">
        <v>80000</v>
      </c>
      <c r="B2643" s="14" t="s">
        <v>19578</v>
      </c>
      <c r="C2643" t="str">
        <f t="shared" si="41"/>
        <v>80000,</v>
      </c>
    </row>
    <row r="2644" spans="1:3" x14ac:dyDescent="0.2">
      <c r="A2644" s="13">
        <v>23855</v>
      </c>
      <c r="B2644" s="14" t="s">
        <v>19578</v>
      </c>
      <c r="C2644" t="str">
        <f t="shared" si="41"/>
        <v>23855,</v>
      </c>
    </row>
    <row r="2645" spans="1:3" x14ac:dyDescent="0.2">
      <c r="A2645" s="13">
        <v>325000</v>
      </c>
      <c r="B2645" s="14" t="s">
        <v>19578</v>
      </c>
      <c r="C2645" t="str">
        <f t="shared" si="41"/>
        <v>325000,</v>
      </c>
    </row>
    <row r="2646" spans="1:3" x14ac:dyDescent="0.2">
      <c r="A2646" s="13">
        <v>41000</v>
      </c>
      <c r="B2646" s="14" t="s">
        <v>19578</v>
      </c>
      <c r="C2646" t="str">
        <f t="shared" si="41"/>
        <v>41000,</v>
      </c>
    </row>
    <row r="2647" spans="1:3" x14ac:dyDescent="0.2">
      <c r="A2647" s="13">
        <v>60000</v>
      </c>
      <c r="B2647" s="14" t="s">
        <v>19578</v>
      </c>
      <c r="C2647" t="str">
        <f t="shared" si="41"/>
        <v>60000,</v>
      </c>
    </row>
    <row r="2648" spans="1:3" x14ac:dyDescent="0.2">
      <c r="A2648" s="13">
        <v>77000</v>
      </c>
      <c r="B2648" s="14" t="s">
        <v>19578</v>
      </c>
      <c r="C2648" t="str">
        <f t="shared" si="41"/>
        <v>77000,</v>
      </c>
    </row>
    <row r="2649" spans="1:3" x14ac:dyDescent="0.2">
      <c r="A2649" s="13">
        <v>11000</v>
      </c>
      <c r="B2649" s="14" t="s">
        <v>19578</v>
      </c>
      <c r="C2649" t="str">
        <f t="shared" si="41"/>
        <v>11000,</v>
      </c>
    </row>
    <row r="2650" spans="1:3" x14ac:dyDescent="0.2">
      <c r="A2650" s="13">
        <v>138000</v>
      </c>
      <c r="B2650" s="14" t="s">
        <v>19578</v>
      </c>
      <c r="C2650" t="str">
        <f t="shared" si="41"/>
        <v>138000,</v>
      </c>
    </row>
    <row r="2651" spans="1:3" x14ac:dyDescent="0.2">
      <c r="A2651" s="13">
        <v>90000</v>
      </c>
      <c r="B2651" s="14" t="s">
        <v>19578</v>
      </c>
      <c r="C2651" t="str">
        <f t="shared" si="41"/>
        <v>90000,</v>
      </c>
    </row>
    <row r="2652" spans="1:3" x14ac:dyDescent="0.2">
      <c r="A2652" s="13">
        <v>90000</v>
      </c>
      <c r="B2652" s="14" t="s">
        <v>19578</v>
      </c>
      <c r="C2652" t="str">
        <f t="shared" si="41"/>
        <v>90000,</v>
      </c>
    </row>
    <row r="2653" spans="1:3" x14ac:dyDescent="0.2">
      <c r="A2653" s="13">
        <v>140690</v>
      </c>
      <c r="B2653" s="14" t="s">
        <v>19578</v>
      </c>
      <c r="C2653" t="str">
        <f t="shared" si="41"/>
        <v>140690,</v>
      </c>
    </row>
    <row r="2654" spans="1:3" x14ac:dyDescent="0.2">
      <c r="A2654" s="13">
        <v>90000</v>
      </c>
      <c r="B2654" s="14" t="s">
        <v>19578</v>
      </c>
      <c r="C2654" t="str">
        <f t="shared" si="41"/>
        <v>90000,</v>
      </c>
    </row>
    <row r="2655" spans="1:3" x14ac:dyDescent="0.2">
      <c r="A2655" s="13">
        <v>140251</v>
      </c>
      <c r="B2655" s="14" t="s">
        <v>19578</v>
      </c>
      <c r="C2655" t="str">
        <f t="shared" si="41"/>
        <v>140251,</v>
      </c>
    </row>
    <row r="2656" spans="1:3" x14ac:dyDescent="0.2">
      <c r="A2656" s="13">
        <v>50000</v>
      </c>
      <c r="B2656" s="14" t="s">
        <v>19578</v>
      </c>
      <c r="C2656" t="str">
        <f t="shared" si="41"/>
        <v>50000,</v>
      </c>
    </row>
    <row r="2657" spans="1:3" x14ac:dyDescent="0.2">
      <c r="A2657" s="13">
        <v>200000</v>
      </c>
      <c r="B2657" s="14" t="s">
        <v>19578</v>
      </c>
      <c r="C2657" t="str">
        <f t="shared" si="41"/>
        <v>200000,</v>
      </c>
    </row>
    <row r="2658" spans="1:3" x14ac:dyDescent="0.2">
      <c r="A2658" s="13">
        <v>17000</v>
      </c>
      <c r="B2658" s="14" t="s">
        <v>19578</v>
      </c>
      <c r="C2658" t="str">
        <f t="shared" si="41"/>
        <v>17000,</v>
      </c>
    </row>
    <row r="2659" spans="1:3" x14ac:dyDescent="0.2">
      <c r="A2659" s="13">
        <v>100</v>
      </c>
      <c r="B2659" s="14" t="s">
        <v>19578</v>
      </c>
      <c r="C2659" t="str">
        <f t="shared" si="41"/>
        <v>100,</v>
      </c>
    </row>
    <row r="2660" spans="1:3" x14ac:dyDescent="0.2">
      <c r="A2660" s="13">
        <v>384150</v>
      </c>
      <c r="B2660" s="14" t="s">
        <v>19578</v>
      </c>
      <c r="C2660" t="str">
        <f t="shared" si="41"/>
        <v>384150,</v>
      </c>
    </row>
    <row r="2661" spans="1:3" x14ac:dyDescent="0.2">
      <c r="A2661" s="13">
        <v>28000</v>
      </c>
      <c r="B2661" s="14" t="s">
        <v>19578</v>
      </c>
      <c r="C2661" t="str">
        <f t="shared" si="41"/>
        <v>28000,</v>
      </c>
    </row>
    <row r="2662" spans="1:3" x14ac:dyDescent="0.2">
      <c r="A2662" s="13">
        <v>78000</v>
      </c>
      <c r="B2662" s="14" t="s">
        <v>19578</v>
      </c>
      <c r="C2662" t="str">
        <f t="shared" si="41"/>
        <v>78000,</v>
      </c>
    </row>
    <row r="2663" spans="1:3" x14ac:dyDescent="0.2">
      <c r="A2663" s="13">
        <v>70000</v>
      </c>
      <c r="B2663" s="14" t="s">
        <v>19578</v>
      </c>
      <c r="C2663" t="str">
        <f t="shared" si="41"/>
        <v>70000,</v>
      </c>
    </row>
    <row r="2664" spans="1:3" x14ac:dyDescent="0.2">
      <c r="A2664" s="13">
        <v>36205</v>
      </c>
      <c r="B2664" s="14" t="s">
        <v>19578</v>
      </c>
      <c r="C2664" t="str">
        <f t="shared" si="41"/>
        <v>36205,</v>
      </c>
    </row>
    <row r="2665" spans="1:3" x14ac:dyDescent="0.2">
      <c r="A2665" s="13">
        <v>146000</v>
      </c>
      <c r="B2665" s="14" t="s">
        <v>19578</v>
      </c>
      <c r="C2665" t="str">
        <f t="shared" si="41"/>
        <v>146000,</v>
      </c>
    </row>
    <row r="2666" spans="1:3" x14ac:dyDescent="0.2">
      <c r="A2666" s="13">
        <v>35000</v>
      </c>
      <c r="B2666" s="14" t="s">
        <v>19578</v>
      </c>
      <c r="C2666" t="str">
        <f t="shared" si="41"/>
        <v>35000,</v>
      </c>
    </row>
    <row r="2667" spans="1:3" x14ac:dyDescent="0.2">
      <c r="A2667" s="13">
        <v>75000</v>
      </c>
      <c r="B2667" s="14" t="s">
        <v>19578</v>
      </c>
      <c r="C2667" t="str">
        <f t="shared" si="41"/>
        <v>75000,</v>
      </c>
    </row>
    <row r="2668" spans="1:3" x14ac:dyDescent="0.2">
      <c r="A2668" s="13">
        <v>58220</v>
      </c>
      <c r="B2668" s="14" t="s">
        <v>19578</v>
      </c>
      <c r="C2668" t="str">
        <f t="shared" si="41"/>
        <v>58220,</v>
      </c>
    </row>
    <row r="2669" spans="1:3" x14ac:dyDescent="0.2">
      <c r="A2669" s="13">
        <v>145000</v>
      </c>
      <c r="B2669" s="14" t="s">
        <v>19578</v>
      </c>
      <c r="C2669" t="str">
        <f t="shared" si="41"/>
        <v>145000,</v>
      </c>
    </row>
    <row r="2670" spans="1:3" x14ac:dyDescent="0.2">
      <c r="A2670" s="13">
        <v>36205</v>
      </c>
      <c r="B2670" s="14" t="s">
        <v>19578</v>
      </c>
      <c r="C2670" t="str">
        <f t="shared" si="41"/>
        <v>36205,</v>
      </c>
    </row>
    <row r="2671" spans="1:3" x14ac:dyDescent="0.2">
      <c r="A2671" s="13">
        <v>130000</v>
      </c>
      <c r="B2671" s="14" t="s">
        <v>19578</v>
      </c>
      <c r="C2671" t="str">
        <f t="shared" si="41"/>
        <v>130000,</v>
      </c>
    </row>
    <row r="2672" spans="1:3" x14ac:dyDescent="0.2">
      <c r="A2672" s="13">
        <v>280000</v>
      </c>
      <c r="B2672" s="14" t="s">
        <v>19578</v>
      </c>
      <c r="C2672" t="str">
        <f t="shared" si="41"/>
        <v>280000,</v>
      </c>
    </row>
    <row r="2673" spans="1:3" x14ac:dyDescent="0.2">
      <c r="A2673" s="13">
        <v>750000</v>
      </c>
      <c r="B2673" s="14" t="s">
        <v>19578</v>
      </c>
      <c r="C2673" t="str">
        <f t="shared" si="41"/>
        <v>750000,</v>
      </c>
    </row>
    <row r="2674" spans="1:3" x14ac:dyDescent="0.2">
      <c r="A2674" s="13" t="s">
        <v>10737</v>
      </c>
      <c r="B2674" s="14" t="s">
        <v>19578</v>
      </c>
      <c r="C2674" t="str">
        <f t="shared" si="41"/>
        <v>119623.84,</v>
      </c>
    </row>
    <row r="2675" spans="1:3" x14ac:dyDescent="0.2">
      <c r="A2675" s="13">
        <v>67000</v>
      </c>
      <c r="B2675" s="14" t="s">
        <v>19578</v>
      </c>
      <c r="C2675" t="str">
        <f t="shared" si="41"/>
        <v>67000,</v>
      </c>
    </row>
    <row r="2676" spans="1:3" x14ac:dyDescent="0.2">
      <c r="A2676" s="13">
        <v>133000</v>
      </c>
      <c r="B2676" s="14" t="s">
        <v>19578</v>
      </c>
      <c r="C2676" t="str">
        <f t="shared" si="41"/>
        <v>133000,</v>
      </c>
    </row>
    <row r="2677" spans="1:3" x14ac:dyDescent="0.2">
      <c r="A2677" s="13">
        <v>70000</v>
      </c>
      <c r="B2677" s="14" t="s">
        <v>19578</v>
      </c>
      <c r="C2677" t="str">
        <f t="shared" si="41"/>
        <v>70000,</v>
      </c>
    </row>
    <row r="2678" spans="1:3" x14ac:dyDescent="0.2">
      <c r="A2678" s="13">
        <v>89920</v>
      </c>
      <c r="B2678" s="14" t="s">
        <v>19578</v>
      </c>
      <c r="C2678" t="str">
        <f t="shared" si="41"/>
        <v>89920,</v>
      </c>
    </row>
    <row r="2679" spans="1:3" x14ac:dyDescent="0.2">
      <c r="A2679" s="13">
        <v>60000</v>
      </c>
      <c r="B2679" s="14" t="s">
        <v>19578</v>
      </c>
      <c r="C2679" t="str">
        <f t="shared" si="41"/>
        <v>60000,</v>
      </c>
    </row>
    <row r="2680" spans="1:3" x14ac:dyDescent="0.2">
      <c r="A2680" s="13">
        <v>66500</v>
      </c>
      <c r="B2680" s="14" t="s">
        <v>19578</v>
      </c>
      <c r="C2680" t="str">
        <f t="shared" si="41"/>
        <v>66500,</v>
      </c>
    </row>
    <row r="2681" spans="1:3" x14ac:dyDescent="0.2">
      <c r="A2681" s="13">
        <v>115000</v>
      </c>
      <c r="B2681" s="14" t="s">
        <v>19578</v>
      </c>
      <c r="C2681" t="str">
        <f t="shared" si="41"/>
        <v>115000,</v>
      </c>
    </row>
    <row r="2682" spans="1:3" x14ac:dyDescent="0.2">
      <c r="A2682" s="13">
        <v>40000</v>
      </c>
      <c r="B2682" s="14" t="s">
        <v>19578</v>
      </c>
      <c r="C2682" t="str">
        <f t="shared" si="41"/>
        <v>40000,</v>
      </c>
    </row>
    <row r="2683" spans="1:3" x14ac:dyDescent="0.2">
      <c r="A2683" s="13">
        <v>70000</v>
      </c>
      <c r="B2683" s="14" t="s">
        <v>19578</v>
      </c>
      <c r="C2683" t="str">
        <f t="shared" si="41"/>
        <v>70000,</v>
      </c>
    </row>
    <row r="2684" spans="1:3" x14ac:dyDescent="0.2">
      <c r="A2684" s="13">
        <v>135000</v>
      </c>
      <c r="B2684" s="14" t="s">
        <v>19578</v>
      </c>
      <c r="C2684" t="str">
        <f t="shared" si="41"/>
        <v>135000,</v>
      </c>
    </row>
    <row r="2685" spans="1:3" x14ac:dyDescent="0.2">
      <c r="A2685" s="13">
        <v>120</v>
      </c>
      <c r="B2685" s="14" t="s">
        <v>19578</v>
      </c>
      <c r="C2685" t="str">
        <f t="shared" si="41"/>
        <v>120,</v>
      </c>
    </row>
    <row r="2686" spans="1:3" x14ac:dyDescent="0.2">
      <c r="A2686" s="13">
        <v>45000</v>
      </c>
      <c r="B2686" s="14" t="s">
        <v>19578</v>
      </c>
      <c r="C2686" t="str">
        <f t="shared" si="41"/>
        <v>45000,</v>
      </c>
    </row>
    <row r="2687" spans="1:3" x14ac:dyDescent="0.2">
      <c r="A2687" s="13">
        <v>81000</v>
      </c>
      <c r="B2687" s="14" t="s">
        <v>19578</v>
      </c>
      <c r="C2687" t="str">
        <f t="shared" si="41"/>
        <v>81000,</v>
      </c>
    </row>
    <row r="2688" spans="1:3" x14ac:dyDescent="0.2">
      <c r="A2688" s="13">
        <v>58000</v>
      </c>
      <c r="B2688" s="14" t="s">
        <v>19578</v>
      </c>
      <c r="C2688" t="str">
        <f t="shared" si="41"/>
        <v>58000,</v>
      </c>
    </row>
    <row r="2689" spans="1:3" x14ac:dyDescent="0.2">
      <c r="A2689" s="13">
        <v>49000</v>
      </c>
      <c r="B2689" s="14" t="s">
        <v>19578</v>
      </c>
      <c r="C2689" t="str">
        <f t="shared" si="41"/>
        <v>49000,</v>
      </c>
    </row>
    <row r="2690" spans="1:3" x14ac:dyDescent="0.2">
      <c r="A2690" s="13">
        <v>123000</v>
      </c>
      <c r="B2690" s="14" t="s">
        <v>19578</v>
      </c>
      <c r="C2690" t="str">
        <f t="shared" si="41"/>
        <v>123000,</v>
      </c>
    </row>
    <row r="2691" spans="1:3" x14ac:dyDescent="0.2">
      <c r="A2691" s="13">
        <v>335000</v>
      </c>
      <c r="B2691" s="14" t="s">
        <v>19578</v>
      </c>
      <c r="C2691" t="str">
        <f t="shared" ref="C2691:C2754" si="42">CONCATENATE(A2691,B2691)</f>
        <v>335000,</v>
      </c>
    </row>
    <row r="2692" spans="1:3" x14ac:dyDescent="0.2">
      <c r="A2692" s="13">
        <v>82612</v>
      </c>
      <c r="B2692" s="14" t="s">
        <v>19578</v>
      </c>
      <c r="C2692" t="str">
        <f t="shared" si="42"/>
        <v>82612,</v>
      </c>
    </row>
    <row r="2693" spans="1:3" x14ac:dyDescent="0.2">
      <c r="A2693" s="13">
        <v>45000</v>
      </c>
      <c r="B2693" s="14" t="s">
        <v>19578</v>
      </c>
      <c r="C2693" t="str">
        <f t="shared" si="42"/>
        <v>45000,</v>
      </c>
    </row>
    <row r="2694" spans="1:3" x14ac:dyDescent="0.2">
      <c r="A2694" s="13">
        <v>133000</v>
      </c>
      <c r="B2694" s="14" t="s">
        <v>19578</v>
      </c>
      <c r="C2694" t="str">
        <f t="shared" si="42"/>
        <v>133000,</v>
      </c>
    </row>
    <row r="2695" spans="1:3" x14ac:dyDescent="0.2">
      <c r="A2695" s="13">
        <v>1377600</v>
      </c>
      <c r="B2695" s="14" t="s">
        <v>19578</v>
      </c>
      <c r="C2695" t="str">
        <f t="shared" si="42"/>
        <v>1377600,</v>
      </c>
    </row>
    <row r="2696" spans="1:3" x14ac:dyDescent="0.2">
      <c r="A2696" s="13">
        <v>160000</v>
      </c>
      <c r="B2696" s="14" t="s">
        <v>19578</v>
      </c>
      <c r="C2696" t="str">
        <f t="shared" si="42"/>
        <v>160000,</v>
      </c>
    </row>
    <row r="2697" spans="1:3" x14ac:dyDescent="0.2">
      <c r="A2697" s="13">
        <v>60000</v>
      </c>
      <c r="B2697" s="14" t="s">
        <v>19578</v>
      </c>
      <c r="C2697" t="str">
        <f t="shared" si="42"/>
        <v>60000,</v>
      </c>
    </row>
    <row r="2698" spans="1:3" x14ac:dyDescent="0.2">
      <c r="A2698" s="13">
        <v>78359</v>
      </c>
      <c r="B2698" s="14" t="s">
        <v>19578</v>
      </c>
      <c r="C2698" t="str">
        <f t="shared" si="42"/>
        <v>78359,</v>
      </c>
    </row>
    <row r="2699" spans="1:3" x14ac:dyDescent="0.2">
      <c r="A2699" s="13">
        <v>90000</v>
      </c>
      <c r="B2699" s="14" t="s">
        <v>19578</v>
      </c>
      <c r="C2699" t="str">
        <f t="shared" si="42"/>
        <v>90000,</v>
      </c>
    </row>
    <row r="2700" spans="1:3" x14ac:dyDescent="0.2">
      <c r="A2700" s="13">
        <v>110000</v>
      </c>
      <c r="B2700" s="14" t="s">
        <v>19578</v>
      </c>
      <c r="C2700" t="str">
        <f t="shared" si="42"/>
        <v>110000,</v>
      </c>
    </row>
    <row r="2701" spans="1:3" x14ac:dyDescent="0.2">
      <c r="A2701" s="13">
        <v>76000</v>
      </c>
      <c r="B2701" s="14" t="s">
        <v>19578</v>
      </c>
      <c r="C2701" t="str">
        <f t="shared" si="42"/>
        <v>76000,</v>
      </c>
    </row>
    <row r="2702" spans="1:3" x14ac:dyDescent="0.2">
      <c r="A2702" s="13">
        <v>100000</v>
      </c>
      <c r="B2702" s="14" t="s">
        <v>19578</v>
      </c>
      <c r="C2702" t="str">
        <f t="shared" si="42"/>
        <v>100000,</v>
      </c>
    </row>
    <row r="2703" spans="1:3" x14ac:dyDescent="0.2">
      <c r="A2703" s="13">
        <v>134000</v>
      </c>
      <c r="B2703" s="14" t="s">
        <v>19578</v>
      </c>
      <c r="C2703" t="str">
        <f t="shared" si="42"/>
        <v>134000,</v>
      </c>
    </row>
    <row r="2704" spans="1:3" x14ac:dyDescent="0.2">
      <c r="A2704" s="13">
        <v>62000</v>
      </c>
      <c r="B2704" s="14" t="s">
        <v>19578</v>
      </c>
      <c r="C2704" t="str">
        <f t="shared" si="42"/>
        <v>62000,</v>
      </c>
    </row>
    <row r="2705" spans="1:3" x14ac:dyDescent="0.2">
      <c r="A2705" s="13">
        <v>155364</v>
      </c>
      <c r="B2705" s="14" t="s">
        <v>19578</v>
      </c>
      <c r="C2705" t="str">
        <f t="shared" si="42"/>
        <v>155364,</v>
      </c>
    </row>
    <row r="2706" spans="1:3" x14ac:dyDescent="0.2">
      <c r="A2706" s="13">
        <v>310000</v>
      </c>
      <c r="B2706" s="14" t="s">
        <v>19578</v>
      </c>
      <c r="C2706" t="str">
        <f t="shared" si="42"/>
        <v>310000,</v>
      </c>
    </row>
    <row r="2707" spans="1:3" x14ac:dyDescent="0.2">
      <c r="A2707" s="13">
        <v>224000</v>
      </c>
      <c r="B2707" s="14" t="s">
        <v>19578</v>
      </c>
      <c r="C2707" t="str">
        <f t="shared" si="42"/>
        <v>224000,</v>
      </c>
    </row>
    <row r="2708" spans="1:3" x14ac:dyDescent="0.2">
      <c r="A2708" s="13">
        <v>115000</v>
      </c>
      <c r="B2708" s="14" t="s">
        <v>19578</v>
      </c>
      <c r="C2708" t="str">
        <f t="shared" si="42"/>
        <v>115000,</v>
      </c>
    </row>
    <row r="2709" spans="1:3" x14ac:dyDescent="0.2">
      <c r="A2709" s="13">
        <v>40000</v>
      </c>
      <c r="B2709" s="14" t="s">
        <v>19578</v>
      </c>
      <c r="C2709" t="str">
        <f t="shared" si="42"/>
        <v>40000,</v>
      </c>
    </row>
    <row r="2710" spans="1:3" x14ac:dyDescent="0.2">
      <c r="A2710" s="13">
        <v>13000</v>
      </c>
      <c r="B2710" s="14" t="s">
        <v>19578</v>
      </c>
      <c r="C2710" t="str">
        <f t="shared" si="42"/>
        <v>13000,</v>
      </c>
    </row>
    <row r="2711" spans="1:3" x14ac:dyDescent="0.2">
      <c r="A2711" s="13">
        <v>68000</v>
      </c>
      <c r="B2711" s="14" t="s">
        <v>19578</v>
      </c>
      <c r="C2711" t="str">
        <f t="shared" si="42"/>
        <v>68000,</v>
      </c>
    </row>
    <row r="2712" spans="1:3" x14ac:dyDescent="0.2">
      <c r="A2712" s="13">
        <v>76428</v>
      </c>
      <c r="B2712" s="14" t="s">
        <v>19578</v>
      </c>
      <c r="C2712" t="str">
        <f t="shared" si="42"/>
        <v>76428,</v>
      </c>
    </row>
    <row r="2713" spans="1:3" x14ac:dyDescent="0.2">
      <c r="A2713" s="13">
        <v>68000</v>
      </c>
      <c r="B2713" s="14" t="s">
        <v>19578</v>
      </c>
      <c r="C2713" t="str">
        <f t="shared" si="42"/>
        <v>68000,</v>
      </c>
    </row>
    <row r="2714" spans="1:3" x14ac:dyDescent="0.2">
      <c r="A2714" s="13">
        <v>90000</v>
      </c>
      <c r="B2714" s="14" t="s">
        <v>19578</v>
      </c>
      <c r="C2714" t="str">
        <f t="shared" si="42"/>
        <v>90000,</v>
      </c>
    </row>
    <row r="2715" spans="1:3" x14ac:dyDescent="0.2">
      <c r="A2715" s="13">
        <v>34000</v>
      </c>
      <c r="B2715" s="14" t="s">
        <v>19578</v>
      </c>
      <c r="C2715" t="str">
        <f t="shared" si="42"/>
        <v>34000,</v>
      </c>
    </row>
    <row r="2716" spans="1:3" x14ac:dyDescent="0.2">
      <c r="A2716" s="13">
        <v>48000</v>
      </c>
      <c r="B2716" s="14" t="s">
        <v>19578</v>
      </c>
      <c r="C2716" t="str">
        <f t="shared" si="42"/>
        <v>48000,</v>
      </c>
    </row>
    <row r="2717" spans="1:3" x14ac:dyDescent="0.2">
      <c r="A2717" s="13">
        <v>57525</v>
      </c>
      <c r="B2717" s="14" t="s">
        <v>19578</v>
      </c>
      <c r="C2717" t="str">
        <f t="shared" si="42"/>
        <v>57525,</v>
      </c>
    </row>
    <row r="2718" spans="1:3" x14ac:dyDescent="0.2">
      <c r="A2718" s="13">
        <v>280000</v>
      </c>
      <c r="B2718" s="14" t="s">
        <v>19578</v>
      </c>
      <c r="C2718" t="str">
        <f t="shared" si="42"/>
        <v>280000,</v>
      </c>
    </row>
    <row r="2719" spans="1:3" x14ac:dyDescent="0.2">
      <c r="A2719" s="13">
        <v>126767</v>
      </c>
      <c r="B2719" s="14" t="s">
        <v>19578</v>
      </c>
      <c r="C2719" t="str">
        <f t="shared" si="42"/>
        <v>126767,</v>
      </c>
    </row>
    <row r="2720" spans="1:3" x14ac:dyDescent="0.2">
      <c r="A2720" s="13">
        <v>130000</v>
      </c>
      <c r="B2720" s="14" t="s">
        <v>19578</v>
      </c>
      <c r="C2720" t="str">
        <f t="shared" si="42"/>
        <v>130000,</v>
      </c>
    </row>
    <row r="2721" spans="1:3" x14ac:dyDescent="0.2">
      <c r="A2721" s="13">
        <v>150000</v>
      </c>
      <c r="B2721" s="14" t="s">
        <v>19578</v>
      </c>
      <c r="C2721" t="str">
        <f t="shared" si="42"/>
        <v>150000,</v>
      </c>
    </row>
    <row r="2722" spans="1:3" x14ac:dyDescent="0.2">
      <c r="A2722" s="13">
        <v>400000</v>
      </c>
      <c r="B2722" s="14" t="s">
        <v>19578</v>
      </c>
      <c r="C2722" t="str">
        <f t="shared" si="42"/>
        <v>400000,</v>
      </c>
    </row>
    <row r="2723" spans="1:3" x14ac:dyDescent="0.2">
      <c r="A2723" s="13">
        <v>85000</v>
      </c>
      <c r="B2723" s="14" t="s">
        <v>19578</v>
      </c>
      <c r="C2723" t="str">
        <f t="shared" si="42"/>
        <v>85000,</v>
      </c>
    </row>
    <row r="2724" spans="1:3" x14ac:dyDescent="0.2">
      <c r="A2724" s="13">
        <v>105000</v>
      </c>
      <c r="B2724" s="14" t="s">
        <v>19578</v>
      </c>
      <c r="C2724" t="str">
        <f t="shared" si="42"/>
        <v>105000,</v>
      </c>
    </row>
    <row r="2725" spans="1:3" x14ac:dyDescent="0.2">
      <c r="A2725" s="13">
        <v>73000</v>
      </c>
      <c r="B2725" s="14" t="s">
        <v>19578</v>
      </c>
      <c r="C2725" t="str">
        <f t="shared" si="42"/>
        <v>73000,</v>
      </c>
    </row>
    <row r="2726" spans="1:3" x14ac:dyDescent="0.2">
      <c r="A2726" s="13">
        <v>110000</v>
      </c>
      <c r="B2726" s="14" t="s">
        <v>19578</v>
      </c>
      <c r="C2726" t="str">
        <f t="shared" si="42"/>
        <v>110000,</v>
      </c>
    </row>
    <row r="2727" spans="1:3" x14ac:dyDescent="0.2">
      <c r="A2727" s="13">
        <v>190000</v>
      </c>
      <c r="B2727" s="14" t="s">
        <v>19578</v>
      </c>
      <c r="C2727" t="str">
        <f t="shared" si="42"/>
        <v>190000,</v>
      </c>
    </row>
    <row r="2728" spans="1:3" x14ac:dyDescent="0.2">
      <c r="A2728" s="13">
        <v>40000</v>
      </c>
      <c r="B2728" s="14" t="s">
        <v>19578</v>
      </c>
      <c r="C2728" t="str">
        <f t="shared" si="42"/>
        <v>40000,</v>
      </c>
    </row>
    <row r="2729" spans="1:3" x14ac:dyDescent="0.2">
      <c r="A2729" s="13">
        <v>70000</v>
      </c>
      <c r="B2729" s="14" t="s">
        <v>19578</v>
      </c>
      <c r="C2729" t="str">
        <f t="shared" si="42"/>
        <v>70000,</v>
      </c>
    </row>
    <row r="2730" spans="1:3" x14ac:dyDescent="0.2">
      <c r="A2730" s="13">
        <v>56000</v>
      </c>
      <c r="B2730" s="14" t="s">
        <v>19578</v>
      </c>
      <c r="C2730" t="str">
        <f t="shared" si="42"/>
        <v>56000,</v>
      </c>
    </row>
    <row r="2731" spans="1:3" x14ac:dyDescent="0.2">
      <c r="A2731" s="13">
        <v>103000</v>
      </c>
      <c r="B2731" s="14" t="s">
        <v>19578</v>
      </c>
      <c r="C2731" t="str">
        <f t="shared" si="42"/>
        <v>103000,</v>
      </c>
    </row>
    <row r="2732" spans="1:3" x14ac:dyDescent="0.2">
      <c r="A2732" s="13">
        <v>60600</v>
      </c>
      <c r="B2732" s="14" t="s">
        <v>19578</v>
      </c>
      <c r="C2732" t="str">
        <f t="shared" si="42"/>
        <v>60600,</v>
      </c>
    </row>
    <row r="2733" spans="1:3" x14ac:dyDescent="0.2">
      <c r="A2733" s="13">
        <v>280000</v>
      </c>
      <c r="B2733" s="14" t="s">
        <v>19578</v>
      </c>
      <c r="C2733" t="str">
        <f t="shared" si="42"/>
        <v>280000,</v>
      </c>
    </row>
    <row r="2734" spans="1:3" x14ac:dyDescent="0.2">
      <c r="A2734" s="13">
        <v>96000</v>
      </c>
      <c r="B2734" s="14" t="s">
        <v>19578</v>
      </c>
      <c r="C2734" t="str">
        <f t="shared" si="42"/>
        <v>96000,</v>
      </c>
    </row>
    <row r="2735" spans="1:3" x14ac:dyDescent="0.2">
      <c r="A2735" s="13">
        <v>82000</v>
      </c>
      <c r="B2735" s="14" t="s">
        <v>19578</v>
      </c>
      <c r="C2735" t="str">
        <f t="shared" si="42"/>
        <v>82000,</v>
      </c>
    </row>
    <row r="2736" spans="1:3" x14ac:dyDescent="0.2">
      <c r="A2736" s="13">
        <v>115000</v>
      </c>
      <c r="B2736" s="14" t="s">
        <v>19578</v>
      </c>
      <c r="C2736" t="str">
        <f t="shared" si="42"/>
        <v>115000,</v>
      </c>
    </row>
    <row r="2737" spans="1:3" x14ac:dyDescent="0.2">
      <c r="A2737" s="13">
        <v>34000</v>
      </c>
      <c r="B2737" s="14" t="s">
        <v>19578</v>
      </c>
      <c r="C2737" t="str">
        <f t="shared" si="42"/>
        <v>34000,</v>
      </c>
    </row>
    <row r="2738" spans="1:3" x14ac:dyDescent="0.2">
      <c r="A2738" s="13">
        <v>500000</v>
      </c>
      <c r="B2738" s="14" t="s">
        <v>19578</v>
      </c>
      <c r="C2738" t="str">
        <f t="shared" si="42"/>
        <v>500000,</v>
      </c>
    </row>
    <row r="2739" spans="1:3" x14ac:dyDescent="0.2">
      <c r="A2739" s="13">
        <v>150000</v>
      </c>
      <c r="B2739" s="14" t="s">
        <v>19578</v>
      </c>
      <c r="C2739" t="str">
        <f t="shared" si="42"/>
        <v>150000,</v>
      </c>
    </row>
    <row r="2740" spans="1:3" x14ac:dyDescent="0.2">
      <c r="A2740" s="13">
        <v>43000</v>
      </c>
      <c r="B2740" s="14" t="s">
        <v>19578</v>
      </c>
      <c r="C2740" t="str">
        <f t="shared" si="42"/>
        <v>43000,</v>
      </c>
    </row>
    <row r="2741" spans="1:3" x14ac:dyDescent="0.2">
      <c r="A2741" s="13">
        <v>51000</v>
      </c>
      <c r="B2741" s="14" t="s">
        <v>19578</v>
      </c>
      <c r="C2741" t="str">
        <f t="shared" si="42"/>
        <v>51000,</v>
      </c>
    </row>
    <row r="2742" spans="1:3" x14ac:dyDescent="0.2">
      <c r="A2742" s="13">
        <v>104561</v>
      </c>
      <c r="B2742" s="14" t="s">
        <v>19578</v>
      </c>
      <c r="C2742" t="str">
        <f t="shared" si="42"/>
        <v>104561,</v>
      </c>
    </row>
    <row r="2743" spans="1:3" x14ac:dyDescent="0.2">
      <c r="A2743" s="13">
        <v>200000</v>
      </c>
      <c r="B2743" s="14" t="s">
        <v>19578</v>
      </c>
      <c r="C2743" t="str">
        <f t="shared" si="42"/>
        <v>200000,</v>
      </c>
    </row>
    <row r="2744" spans="1:3" x14ac:dyDescent="0.2">
      <c r="A2744" s="13">
        <v>130000</v>
      </c>
      <c r="B2744" s="14" t="s">
        <v>19578</v>
      </c>
      <c r="C2744" t="str">
        <f t="shared" si="42"/>
        <v>130000,</v>
      </c>
    </row>
    <row r="2745" spans="1:3" x14ac:dyDescent="0.2">
      <c r="A2745" s="13">
        <v>62900</v>
      </c>
      <c r="B2745" s="14" t="s">
        <v>19578</v>
      </c>
      <c r="C2745" t="str">
        <f t="shared" si="42"/>
        <v>62900,</v>
      </c>
    </row>
    <row r="2746" spans="1:3" x14ac:dyDescent="0.2">
      <c r="A2746" s="13">
        <v>240000</v>
      </c>
      <c r="B2746" s="14" t="s">
        <v>19578</v>
      </c>
      <c r="C2746" t="str">
        <f t="shared" si="42"/>
        <v>240000,</v>
      </c>
    </row>
    <row r="2747" spans="1:3" x14ac:dyDescent="0.2">
      <c r="A2747" s="13">
        <v>250000</v>
      </c>
      <c r="B2747" s="14" t="s">
        <v>19578</v>
      </c>
      <c r="C2747" t="str">
        <f t="shared" si="42"/>
        <v>250000,</v>
      </c>
    </row>
    <row r="2748" spans="1:3" x14ac:dyDescent="0.2">
      <c r="A2748" s="13" t="s">
        <v>10997</v>
      </c>
      <c r="B2748" s="14" t="s">
        <v>19578</v>
      </c>
      <c r="C2748" t="str">
        <f t="shared" si="42"/>
        <v>73.14,</v>
      </c>
    </row>
    <row r="2749" spans="1:3" x14ac:dyDescent="0.2">
      <c r="A2749" s="13">
        <v>70000</v>
      </c>
      <c r="B2749" s="14" t="s">
        <v>19578</v>
      </c>
      <c r="C2749" t="str">
        <f t="shared" si="42"/>
        <v>70000,</v>
      </c>
    </row>
    <row r="2750" spans="1:3" x14ac:dyDescent="0.2">
      <c r="A2750" s="13">
        <v>140000</v>
      </c>
      <c r="B2750" s="14" t="s">
        <v>19578</v>
      </c>
      <c r="C2750" t="str">
        <f t="shared" si="42"/>
        <v>140000,</v>
      </c>
    </row>
    <row r="2751" spans="1:3" x14ac:dyDescent="0.2">
      <c r="A2751" s="13">
        <v>109767</v>
      </c>
      <c r="B2751" s="14" t="s">
        <v>19578</v>
      </c>
      <c r="C2751" t="str">
        <f t="shared" si="42"/>
        <v>109767,</v>
      </c>
    </row>
    <row r="2752" spans="1:3" x14ac:dyDescent="0.2">
      <c r="A2752" s="13" t="s">
        <v>11010</v>
      </c>
      <c r="B2752" s="14" t="s">
        <v>19578</v>
      </c>
      <c r="C2752" t="str">
        <f t="shared" si="42"/>
        <v>111242.73,</v>
      </c>
    </row>
    <row r="2753" spans="1:3" x14ac:dyDescent="0.2">
      <c r="A2753" s="13">
        <v>100377</v>
      </c>
      <c r="B2753" s="14" t="s">
        <v>19578</v>
      </c>
      <c r="C2753" t="str">
        <f t="shared" si="42"/>
        <v>100377,</v>
      </c>
    </row>
    <row r="2754" spans="1:3" x14ac:dyDescent="0.2">
      <c r="A2754" s="13">
        <v>69000</v>
      </c>
      <c r="B2754" s="14" t="s">
        <v>19578</v>
      </c>
      <c r="C2754" t="str">
        <f t="shared" si="42"/>
        <v>69000,</v>
      </c>
    </row>
    <row r="2755" spans="1:3" x14ac:dyDescent="0.2">
      <c r="A2755" s="13">
        <v>84400</v>
      </c>
      <c r="B2755" s="14" t="s">
        <v>19578</v>
      </c>
      <c r="C2755" t="str">
        <f t="shared" ref="C2755:C2818" si="43">CONCATENATE(A2755,B2755)</f>
        <v>84400,</v>
      </c>
    </row>
    <row r="2756" spans="1:3" x14ac:dyDescent="0.2">
      <c r="A2756" s="13">
        <v>231800</v>
      </c>
      <c r="B2756" s="14" t="s">
        <v>19578</v>
      </c>
      <c r="C2756" t="str">
        <f t="shared" si="43"/>
        <v>231800,</v>
      </c>
    </row>
    <row r="2757" spans="1:3" x14ac:dyDescent="0.2">
      <c r="A2757" s="13">
        <v>102500</v>
      </c>
      <c r="B2757" s="14" t="s">
        <v>19578</v>
      </c>
      <c r="C2757" t="str">
        <f t="shared" si="43"/>
        <v>102500,</v>
      </c>
    </row>
    <row r="2758" spans="1:3" x14ac:dyDescent="0.2">
      <c r="A2758" s="13">
        <v>62000</v>
      </c>
      <c r="B2758" s="14" t="s">
        <v>19578</v>
      </c>
      <c r="C2758" t="str">
        <f t="shared" si="43"/>
        <v>62000,</v>
      </c>
    </row>
    <row r="2759" spans="1:3" x14ac:dyDescent="0.2">
      <c r="A2759" s="13">
        <v>30000</v>
      </c>
      <c r="B2759" s="14" t="s">
        <v>19578</v>
      </c>
      <c r="C2759" t="str">
        <f t="shared" si="43"/>
        <v>30000,</v>
      </c>
    </row>
    <row r="2760" spans="1:3" x14ac:dyDescent="0.2">
      <c r="A2760" s="13">
        <v>91767</v>
      </c>
      <c r="B2760" s="14" t="s">
        <v>19578</v>
      </c>
      <c r="C2760" t="str">
        <f t="shared" si="43"/>
        <v>91767,</v>
      </c>
    </row>
    <row r="2761" spans="1:3" x14ac:dyDescent="0.2">
      <c r="A2761" s="13">
        <v>86000</v>
      </c>
      <c r="B2761" s="14" t="s">
        <v>19578</v>
      </c>
      <c r="C2761" t="str">
        <f t="shared" si="43"/>
        <v>86000,</v>
      </c>
    </row>
    <row r="2762" spans="1:3" x14ac:dyDescent="0.2">
      <c r="A2762" s="13">
        <v>55000</v>
      </c>
      <c r="B2762" s="14" t="s">
        <v>19578</v>
      </c>
      <c r="C2762" t="str">
        <f t="shared" si="43"/>
        <v>55000,</v>
      </c>
    </row>
    <row r="2763" spans="1:3" x14ac:dyDescent="0.2">
      <c r="A2763" s="13">
        <v>85000</v>
      </c>
      <c r="B2763" s="14" t="s">
        <v>19578</v>
      </c>
      <c r="C2763" t="str">
        <f t="shared" si="43"/>
        <v>85000,</v>
      </c>
    </row>
    <row r="2764" spans="1:3" x14ac:dyDescent="0.2">
      <c r="A2764" s="13">
        <v>63000</v>
      </c>
      <c r="B2764" s="14" t="s">
        <v>19578</v>
      </c>
      <c r="C2764" t="str">
        <f t="shared" si="43"/>
        <v>63000,</v>
      </c>
    </row>
    <row r="2765" spans="1:3" x14ac:dyDescent="0.2">
      <c r="A2765" s="13">
        <v>38000</v>
      </c>
      <c r="B2765" s="14" t="s">
        <v>19578</v>
      </c>
      <c r="C2765" t="str">
        <f t="shared" si="43"/>
        <v>38000,</v>
      </c>
    </row>
    <row r="2766" spans="1:3" x14ac:dyDescent="0.2">
      <c r="A2766" s="13">
        <v>65000</v>
      </c>
      <c r="B2766" s="14" t="s">
        <v>19578</v>
      </c>
      <c r="C2766" t="str">
        <f t="shared" si="43"/>
        <v>65000,</v>
      </c>
    </row>
    <row r="2767" spans="1:3" x14ac:dyDescent="0.2">
      <c r="A2767" s="13">
        <v>180000</v>
      </c>
      <c r="B2767" s="14" t="s">
        <v>19578</v>
      </c>
      <c r="C2767" t="str">
        <f t="shared" si="43"/>
        <v>180000,</v>
      </c>
    </row>
    <row r="2768" spans="1:3" x14ac:dyDescent="0.2">
      <c r="A2768" s="13">
        <v>138000</v>
      </c>
      <c r="B2768" s="14" t="s">
        <v>19578</v>
      </c>
      <c r="C2768" t="str">
        <f t="shared" si="43"/>
        <v>138000,</v>
      </c>
    </row>
    <row r="2769" spans="1:3" x14ac:dyDescent="0.2">
      <c r="A2769" s="13">
        <v>95000</v>
      </c>
      <c r="B2769" s="14" t="s">
        <v>19578</v>
      </c>
      <c r="C2769" t="str">
        <f t="shared" si="43"/>
        <v>95000,</v>
      </c>
    </row>
    <row r="2770" spans="1:3" x14ac:dyDescent="0.2">
      <c r="A2770" s="13" t="s">
        <v>11081</v>
      </c>
      <c r="B2770" s="14" t="s">
        <v>19578</v>
      </c>
      <c r="C2770" t="str">
        <f t="shared" si="43"/>
        <v>47958.75,</v>
      </c>
    </row>
    <row r="2771" spans="1:3" x14ac:dyDescent="0.2">
      <c r="A2771" s="13">
        <v>73600</v>
      </c>
      <c r="B2771" s="14" t="s">
        <v>19578</v>
      </c>
      <c r="C2771" t="str">
        <f t="shared" si="43"/>
        <v>73600,</v>
      </c>
    </row>
    <row r="2772" spans="1:3" x14ac:dyDescent="0.2">
      <c r="A2772" s="13">
        <v>4300</v>
      </c>
      <c r="B2772" s="14" t="s">
        <v>19578</v>
      </c>
      <c r="C2772" t="str">
        <f t="shared" si="43"/>
        <v>4300,</v>
      </c>
    </row>
    <row r="2773" spans="1:3" x14ac:dyDescent="0.2">
      <c r="A2773" s="13">
        <v>120000</v>
      </c>
      <c r="B2773" s="14" t="s">
        <v>19578</v>
      </c>
      <c r="C2773" t="str">
        <f t="shared" si="43"/>
        <v>120000,</v>
      </c>
    </row>
    <row r="2774" spans="1:3" x14ac:dyDescent="0.2">
      <c r="A2774" s="13">
        <v>210000</v>
      </c>
      <c r="B2774" s="14" t="s">
        <v>19578</v>
      </c>
      <c r="C2774" t="str">
        <f t="shared" si="43"/>
        <v>210000,</v>
      </c>
    </row>
    <row r="2775" spans="1:3" x14ac:dyDescent="0.2">
      <c r="A2775" s="13">
        <v>100000</v>
      </c>
      <c r="B2775" s="14" t="s">
        <v>19578</v>
      </c>
      <c r="C2775" t="str">
        <f t="shared" si="43"/>
        <v>100000,</v>
      </c>
    </row>
    <row r="2776" spans="1:3" x14ac:dyDescent="0.2">
      <c r="A2776" s="13">
        <v>126000</v>
      </c>
      <c r="B2776" s="14" t="s">
        <v>19578</v>
      </c>
      <c r="C2776" t="str">
        <f t="shared" si="43"/>
        <v>126000,</v>
      </c>
    </row>
    <row r="2777" spans="1:3" x14ac:dyDescent="0.2">
      <c r="A2777" s="13">
        <v>180000</v>
      </c>
      <c r="B2777" s="14" t="s">
        <v>19578</v>
      </c>
      <c r="C2777" t="str">
        <f t="shared" si="43"/>
        <v>180000,</v>
      </c>
    </row>
    <row r="2778" spans="1:3" x14ac:dyDescent="0.2">
      <c r="A2778" s="13">
        <v>119000</v>
      </c>
      <c r="B2778" s="14" t="s">
        <v>19578</v>
      </c>
      <c r="C2778" t="str">
        <f t="shared" si="43"/>
        <v>119000,</v>
      </c>
    </row>
    <row r="2779" spans="1:3" x14ac:dyDescent="0.2">
      <c r="A2779" s="13">
        <v>110000</v>
      </c>
      <c r="B2779" s="14" t="s">
        <v>19578</v>
      </c>
      <c r="C2779" t="str">
        <f t="shared" si="43"/>
        <v>110000,</v>
      </c>
    </row>
    <row r="2780" spans="1:3" x14ac:dyDescent="0.2">
      <c r="A2780" s="13">
        <v>65000</v>
      </c>
      <c r="B2780" s="14" t="s">
        <v>19578</v>
      </c>
      <c r="C2780" t="str">
        <f t="shared" si="43"/>
        <v>65000,</v>
      </c>
    </row>
    <row r="2781" spans="1:3" x14ac:dyDescent="0.2">
      <c r="A2781" s="13">
        <v>112000</v>
      </c>
      <c r="B2781" s="14" t="s">
        <v>19578</v>
      </c>
      <c r="C2781" t="str">
        <f t="shared" si="43"/>
        <v>112000,</v>
      </c>
    </row>
    <row r="2782" spans="1:3" x14ac:dyDescent="0.2">
      <c r="A2782" s="13">
        <v>77000</v>
      </c>
      <c r="B2782" s="14" t="s">
        <v>19578</v>
      </c>
      <c r="C2782" t="str">
        <f t="shared" si="43"/>
        <v>77000,</v>
      </c>
    </row>
    <row r="2783" spans="1:3" x14ac:dyDescent="0.2">
      <c r="A2783" s="13">
        <v>12000</v>
      </c>
      <c r="B2783" s="14" t="s">
        <v>19578</v>
      </c>
      <c r="C2783" t="str">
        <f t="shared" si="43"/>
        <v>12000,</v>
      </c>
    </row>
    <row r="2784" spans="1:3" x14ac:dyDescent="0.2">
      <c r="A2784" s="13">
        <v>169000</v>
      </c>
      <c r="B2784" s="14" t="s">
        <v>19578</v>
      </c>
      <c r="C2784" t="str">
        <f t="shared" si="43"/>
        <v>169000,</v>
      </c>
    </row>
    <row r="2785" spans="1:3" x14ac:dyDescent="0.2">
      <c r="A2785" s="13">
        <v>66500</v>
      </c>
      <c r="B2785" s="14" t="s">
        <v>19578</v>
      </c>
      <c r="C2785" t="str">
        <f t="shared" si="43"/>
        <v>66500,</v>
      </c>
    </row>
    <row r="2786" spans="1:3" x14ac:dyDescent="0.2">
      <c r="A2786" s="13">
        <v>209000</v>
      </c>
      <c r="B2786" s="14" t="s">
        <v>19578</v>
      </c>
      <c r="C2786" t="str">
        <f t="shared" si="43"/>
        <v>209000,</v>
      </c>
    </row>
    <row r="2787" spans="1:3" x14ac:dyDescent="0.2">
      <c r="A2787" s="13">
        <v>147000</v>
      </c>
      <c r="B2787" s="14" t="s">
        <v>19578</v>
      </c>
      <c r="C2787" t="str">
        <f t="shared" si="43"/>
        <v>147000,</v>
      </c>
    </row>
    <row r="2788" spans="1:3" x14ac:dyDescent="0.2">
      <c r="A2788" s="13">
        <v>210000</v>
      </c>
      <c r="B2788" s="14" t="s">
        <v>19578</v>
      </c>
      <c r="C2788" t="str">
        <f t="shared" si="43"/>
        <v>210000,</v>
      </c>
    </row>
    <row r="2789" spans="1:3" x14ac:dyDescent="0.2">
      <c r="A2789" s="13">
        <v>100000</v>
      </c>
      <c r="B2789" s="14" t="s">
        <v>19578</v>
      </c>
      <c r="C2789" t="str">
        <f t="shared" si="43"/>
        <v>100000,</v>
      </c>
    </row>
    <row r="2790" spans="1:3" x14ac:dyDescent="0.2">
      <c r="A2790" s="13">
        <v>63500</v>
      </c>
      <c r="B2790" s="14" t="s">
        <v>19578</v>
      </c>
      <c r="C2790" t="str">
        <f t="shared" si="43"/>
        <v>63500,</v>
      </c>
    </row>
    <row r="2791" spans="1:3" x14ac:dyDescent="0.2">
      <c r="A2791" s="13" t="s">
        <v>11158</v>
      </c>
      <c r="B2791" s="14" t="s">
        <v>19578</v>
      </c>
      <c r="C2791" t="str">
        <f t="shared" si="43"/>
        <v>158397.5,</v>
      </c>
    </row>
    <row r="2792" spans="1:3" x14ac:dyDescent="0.2">
      <c r="A2792" s="13">
        <v>200000</v>
      </c>
      <c r="B2792" s="14" t="s">
        <v>19578</v>
      </c>
      <c r="C2792" t="str">
        <f t="shared" si="43"/>
        <v>200000,</v>
      </c>
    </row>
    <row r="2793" spans="1:3" x14ac:dyDescent="0.2">
      <c r="A2793" s="13">
        <v>172000</v>
      </c>
      <c r="B2793" s="14" t="s">
        <v>19578</v>
      </c>
      <c r="C2793" t="str">
        <f t="shared" si="43"/>
        <v>172000,</v>
      </c>
    </row>
    <row r="2794" spans="1:3" x14ac:dyDescent="0.2">
      <c r="A2794" s="13">
        <v>25000</v>
      </c>
      <c r="B2794" s="14" t="s">
        <v>19578</v>
      </c>
      <c r="C2794" t="str">
        <f t="shared" si="43"/>
        <v>25000,</v>
      </c>
    </row>
    <row r="2795" spans="1:3" x14ac:dyDescent="0.2">
      <c r="A2795" s="13">
        <v>120000</v>
      </c>
      <c r="B2795" s="14" t="s">
        <v>19578</v>
      </c>
      <c r="C2795" t="str">
        <f t="shared" si="43"/>
        <v>120000,</v>
      </c>
    </row>
    <row r="2796" spans="1:3" x14ac:dyDescent="0.2">
      <c r="A2796" s="13">
        <v>120000</v>
      </c>
      <c r="B2796" s="14" t="s">
        <v>19578</v>
      </c>
      <c r="C2796" t="str">
        <f t="shared" si="43"/>
        <v>120000,</v>
      </c>
    </row>
    <row r="2797" spans="1:3" x14ac:dyDescent="0.2">
      <c r="A2797" s="13">
        <v>160000</v>
      </c>
      <c r="B2797" s="14" t="s">
        <v>19578</v>
      </c>
      <c r="C2797" t="str">
        <f t="shared" si="43"/>
        <v>160000,</v>
      </c>
    </row>
    <row r="2798" spans="1:3" x14ac:dyDescent="0.2">
      <c r="A2798" s="13">
        <v>104000</v>
      </c>
      <c r="B2798" s="14" t="s">
        <v>19578</v>
      </c>
      <c r="C2798" t="str">
        <f t="shared" si="43"/>
        <v>104000,</v>
      </c>
    </row>
    <row r="2799" spans="1:3" x14ac:dyDescent="0.2">
      <c r="A2799" s="13">
        <v>110000</v>
      </c>
      <c r="B2799" s="14" t="s">
        <v>19578</v>
      </c>
      <c r="C2799" t="str">
        <f t="shared" si="43"/>
        <v>110000,</v>
      </c>
    </row>
    <row r="2800" spans="1:3" x14ac:dyDescent="0.2">
      <c r="A2800" s="13">
        <v>54000</v>
      </c>
      <c r="B2800" s="14" t="s">
        <v>19578</v>
      </c>
      <c r="C2800" t="str">
        <f t="shared" si="43"/>
        <v>54000,</v>
      </c>
    </row>
    <row r="2801" spans="1:3" x14ac:dyDescent="0.2">
      <c r="A2801" s="13">
        <v>79600</v>
      </c>
      <c r="B2801" s="14" t="s">
        <v>19578</v>
      </c>
      <c r="C2801" t="str">
        <f t="shared" si="43"/>
        <v>79600,</v>
      </c>
    </row>
    <row r="2802" spans="1:3" x14ac:dyDescent="0.2">
      <c r="A2802" s="13">
        <v>368300</v>
      </c>
      <c r="B2802" s="14" t="s">
        <v>19578</v>
      </c>
      <c r="C2802" t="str">
        <f t="shared" si="43"/>
        <v>368300,</v>
      </c>
    </row>
    <row r="2803" spans="1:3" x14ac:dyDescent="0.2">
      <c r="A2803" s="13">
        <v>56000</v>
      </c>
      <c r="B2803" s="14" t="s">
        <v>19578</v>
      </c>
      <c r="C2803" t="str">
        <f t="shared" si="43"/>
        <v>56000,</v>
      </c>
    </row>
    <row r="2804" spans="1:3" x14ac:dyDescent="0.2">
      <c r="A2804" s="13">
        <v>107000</v>
      </c>
      <c r="B2804" s="14" t="s">
        <v>19578</v>
      </c>
      <c r="C2804" t="str">
        <f t="shared" si="43"/>
        <v>107000,</v>
      </c>
    </row>
    <row r="2805" spans="1:3" x14ac:dyDescent="0.2">
      <c r="A2805" s="13">
        <v>149802</v>
      </c>
      <c r="B2805" s="14" t="s">
        <v>19578</v>
      </c>
      <c r="C2805" t="str">
        <f t="shared" si="43"/>
        <v>149802,</v>
      </c>
    </row>
    <row r="2806" spans="1:3" x14ac:dyDescent="0.2">
      <c r="A2806" s="13">
        <v>65000</v>
      </c>
      <c r="B2806" s="14" t="s">
        <v>19578</v>
      </c>
      <c r="C2806" t="str">
        <f t="shared" si="43"/>
        <v>65000,</v>
      </c>
    </row>
    <row r="2807" spans="1:3" x14ac:dyDescent="0.2">
      <c r="A2807" s="13">
        <v>64500</v>
      </c>
      <c r="B2807" s="14" t="s">
        <v>19578</v>
      </c>
      <c r="C2807" t="str">
        <f t="shared" si="43"/>
        <v>64500,</v>
      </c>
    </row>
    <row r="2808" spans="1:3" x14ac:dyDescent="0.2">
      <c r="A2808" s="13">
        <v>90700</v>
      </c>
      <c r="B2808" s="14" t="s">
        <v>19578</v>
      </c>
      <c r="C2808" t="str">
        <f t="shared" si="43"/>
        <v>90700,</v>
      </c>
    </row>
    <row r="2809" spans="1:3" x14ac:dyDescent="0.2">
      <c r="A2809" s="13">
        <v>195000</v>
      </c>
      <c r="B2809" s="14" t="s">
        <v>19578</v>
      </c>
      <c r="C2809" t="str">
        <f t="shared" si="43"/>
        <v>195000,</v>
      </c>
    </row>
    <row r="2810" spans="1:3" x14ac:dyDescent="0.2">
      <c r="A2810" s="13">
        <v>58000</v>
      </c>
      <c r="B2810" s="14" t="s">
        <v>19578</v>
      </c>
      <c r="C2810" t="str">
        <f t="shared" si="43"/>
        <v>58000,</v>
      </c>
    </row>
    <row r="2811" spans="1:3" x14ac:dyDescent="0.2">
      <c r="A2811" s="13">
        <v>136250</v>
      </c>
      <c r="B2811" s="14" t="s">
        <v>19578</v>
      </c>
      <c r="C2811" t="str">
        <f t="shared" si="43"/>
        <v>136250,</v>
      </c>
    </row>
    <row r="2812" spans="1:3" x14ac:dyDescent="0.2">
      <c r="A2812" s="13">
        <v>107520</v>
      </c>
      <c r="B2812" s="14" t="s">
        <v>19578</v>
      </c>
      <c r="C2812" t="str">
        <f t="shared" si="43"/>
        <v>107520,</v>
      </c>
    </row>
    <row r="2813" spans="1:3" x14ac:dyDescent="0.2">
      <c r="A2813" s="13">
        <v>104000</v>
      </c>
      <c r="B2813" s="14" t="s">
        <v>19578</v>
      </c>
      <c r="C2813" t="str">
        <f t="shared" si="43"/>
        <v>104000,</v>
      </c>
    </row>
    <row r="2814" spans="1:3" x14ac:dyDescent="0.2">
      <c r="A2814" s="13">
        <v>127000</v>
      </c>
      <c r="B2814" s="14" t="s">
        <v>19578</v>
      </c>
      <c r="C2814" t="str">
        <f t="shared" si="43"/>
        <v>127000,</v>
      </c>
    </row>
    <row r="2815" spans="1:3" x14ac:dyDescent="0.2">
      <c r="A2815" s="13">
        <v>60000</v>
      </c>
      <c r="B2815" s="14" t="s">
        <v>19578</v>
      </c>
      <c r="C2815" t="str">
        <f t="shared" si="43"/>
        <v>60000,</v>
      </c>
    </row>
    <row r="2816" spans="1:3" x14ac:dyDescent="0.2">
      <c r="A2816" s="13">
        <v>57000</v>
      </c>
      <c r="B2816" s="14" t="s">
        <v>19578</v>
      </c>
      <c r="C2816" t="str">
        <f t="shared" si="43"/>
        <v>57000,</v>
      </c>
    </row>
    <row r="2817" spans="1:3" x14ac:dyDescent="0.2">
      <c r="A2817" s="13">
        <v>120000</v>
      </c>
      <c r="B2817" s="14" t="s">
        <v>19578</v>
      </c>
      <c r="C2817" t="str">
        <f t="shared" si="43"/>
        <v>120000,</v>
      </c>
    </row>
    <row r="2818" spans="1:3" x14ac:dyDescent="0.2">
      <c r="A2818" s="13">
        <v>90000</v>
      </c>
      <c r="B2818" s="14" t="s">
        <v>19578</v>
      </c>
      <c r="C2818" t="str">
        <f t="shared" si="43"/>
        <v>90000,</v>
      </c>
    </row>
    <row r="2819" spans="1:3" x14ac:dyDescent="0.2">
      <c r="A2819" s="13">
        <v>95100</v>
      </c>
      <c r="B2819" s="14" t="s">
        <v>19578</v>
      </c>
      <c r="C2819" t="str">
        <f t="shared" ref="C2819:C2882" si="44">CONCATENATE(A2819,B2819)</f>
        <v>95100,</v>
      </c>
    </row>
    <row r="2820" spans="1:3" x14ac:dyDescent="0.2">
      <c r="A2820" s="13">
        <v>125000</v>
      </c>
      <c r="B2820" s="14" t="s">
        <v>19578</v>
      </c>
      <c r="C2820" t="str">
        <f t="shared" si="44"/>
        <v>125000,</v>
      </c>
    </row>
    <row r="2821" spans="1:3" x14ac:dyDescent="0.2">
      <c r="A2821" s="13">
        <v>22000</v>
      </c>
      <c r="B2821" s="14" t="s">
        <v>19578</v>
      </c>
      <c r="C2821" t="str">
        <f t="shared" si="44"/>
        <v>22000,</v>
      </c>
    </row>
    <row r="2822" spans="1:3" x14ac:dyDescent="0.2">
      <c r="A2822" s="13">
        <v>48000</v>
      </c>
      <c r="B2822" s="14" t="s">
        <v>19578</v>
      </c>
      <c r="C2822" t="str">
        <f t="shared" si="44"/>
        <v>48000,</v>
      </c>
    </row>
    <row r="2823" spans="1:3" x14ac:dyDescent="0.2">
      <c r="A2823" s="13">
        <v>850000</v>
      </c>
      <c r="B2823" s="14" t="s">
        <v>19578</v>
      </c>
      <c r="C2823" t="str">
        <f t="shared" si="44"/>
        <v>850000,</v>
      </c>
    </row>
    <row r="2824" spans="1:3" x14ac:dyDescent="0.2">
      <c r="A2824" s="13">
        <v>360000</v>
      </c>
      <c r="B2824" s="14" t="s">
        <v>19578</v>
      </c>
      <c r="C2824" t="str">
        <f t="shared" si="44"/>
        <v>360000,</v>
      </c>
    </row>
    <row r="2825" spans="1:3" x14ac:dyDescent="0.2">
      <c r="A2825" s="13">
        <v>160000</v>
      </c>
      <c r="B2825" s="14" t="s">
        <v>19578</v>
      </c>
      <c r="C2825" t="str">
        <f t="shared" si="44"/>
        <v>160000,</v>
      </c>
    </row>
    <row r="2826" spans="1:3" x14ac:dyDescent="0.2">
      <c r="A2826" s="13">
        <v>70000</v>
      </c>
      <c r="B2826" s="14" t="s">
        <v>19578</v>
      </c>
      <c r="C2826" t="str">
        <f t="shared" si="44"/>
        <v>70000,</v>
      </c>
    </row>
    <row r="2827" spans="1:3" x14ac:dyDescent="0.2">
      <c r="A2827" s="13">
        <v>55000</v>
      </c>
      <c r="B2827" s="14" t="s">
        <v>19578</v>
      </c>
      <c r="C2827" t="str">
        <f t="shared" si="44"/>
        <v>55000,</v>
      </c>
    </row>
    <row r="2828" spans="1:3" x14ac:dyDescent="0.2">
      <c r="A2828" s="13">
        <v>200</v>
      </c>
      <c r="B2828" s="14" t="s">
        <v>19578</v>
      </c>
      <c r="C2828" t="str">
        <f t="shared" si="44"/>
        <v>200,</v>
      </c>
    </row>
    <row r="2829" spans="1:3" x14ac:dyDescent="0.2">
      <c r="A2829" s="13">
        <v>133758</v>
      </c>
      <c r="B2829" s="14" t="s">
        <v>19578</v>
      </c>
      <c r="C2829" t="str">
        <f t="shared" si="44"/>
        <v>133758,</v>
      </c>
    </row>
    <row r="2830" spans="1:3" x14ac:dyDescent="0.2">
      <c r="A2830" s="13">
        <v>140000</v>
      </c>
      <c r="B2830" s="14" t="s">
        <v>19578</v>
      </c>
      <c r="C2830" t="str">
        <f t="shared" si="44"/>
        <v>140000,</v>
      </c>
    </row>
    <row r="2831" spans="1:3" x14ac:dyDescent="0.2">
      <c r="A2831" s="13">
        <v>75000</v>
      </c>
      <c r="B2831" s="14" t="s">
        <v>19578</v>
      </c>
      <c r="C2831" t="str">
        <f t="shared" si="44"/>
        <v>75000,</v>
      </c>
    </row>
    <row r="2832" spans="1:3" x14ac:dyDescent="0.2">
      <c r="A2832" s="13">
        <v>96000</v>
      </c>
      <c r="B2832" s="14" t="s">
        <v>19578</v>
      </c>
      <c r="C2832" t="str">
        <f t="shared" si="44"/>
        <v>96000,</v>
      </c>
    </row>
    <row r="2833" spans="1:3" x14ac:dyDescent="0.2">
      <c r="A2833" s="13">
        <v>80000</v>
      </c>
      <c r="B2833" s="14" t="s">
        <v>19578</v>
      </c>
      <c r="C2833" t="str">
        <f t="shared" si="44"/>
        <v>80000,</v>
      </c>
    </row>
    <row r="2834" spans="1:3" x14ac:dyDescent="0.2">
      <c r="A2834" s="13">
        <v>134000</v>
      </c>
      <c r="B2834" s="14" t="s">
        <v>19578</v>
      </c>
      <c r="C2834" t="str">
        <f t="shared" si="44"/>
        <v>134000,</v>
      </c>
    </row>
    <row r="2835" spans="1:3" x14ac:dyDescent="0.2">
      <c r="A2835" s="13">
        <v>80</v>
      </c>
      <c r="B2835" s="14" t="s">
        <v>19578</v>
      </c>
      <c r="C2835" t="str">
        <f t="shared" si="44"/>
        <v>80,</v>
      </c>
    </row>
    <row r="2836" spans="1:3" x14ac:dyDescent="0.2">
      <c r="A2836" s="13">
        <v>90000</v>
      </c>
      <c r="B2836" s="14" t="s">
        <v>19578</v>
      </c>
      <c r="C2836" t="str">
        <f t="shared" si="44"/>
        <v>90000,</v>
      </c>
    </row>
    <row r="2837" spans="1:3" x14ac:dyDescent="0.2">
      <c r="A2837" s="13">
        <v>204000</v>
      </c>
      <c r="B2837" s="14" t="s">
        <v>19578</v>
      </c>
      <c r="C2837" t="str">
        <f t="shared" si="44"/>
        <v>204000,</v>
      </c>
    </row>
    <row r="2838" spans="1:3" x14ac:dyDescent="0.2">
      <c r="A2838" s="13">
        <v>120000</v>
      </c>
      <c r="B2838" s="14" t="s">
        <v>19578</v>
      </c>
      <c r="C2838" t="str">
        <f t="shared" si="44"/>
        <v>120000,</v>
      </c>
    </row>
    <row r="2839" spans="1:3" x14ac:dyDescent="0.2">
      <c r="A2839" s="13">
        <v>59890</v>
      </c>
      <c r="B2839" s="14" t="s">
        <v>19578</v>
      </c>
      <c r="C2839" t="str">
        <f t="shared" si="44"/>
        <v>59890,</v>
      </c>
    </row>
    <row r="2840" spans="1:3" x14ac:dyDescent="0.2">
      <c r="A2840" s="13">
        <v>35900</v>
      </c>
      <c r="B2840" s="14" t="s">
        <v>19578</v>
      </c>
      <c r="C2840" t="str">
        <f t="shared" si="44"/>
        <v>35900,</v>
      </c>
    </row>
    <row r="2841" spans="1:3" x14ac:dyDescent="0.2">
      <c r="A2841" s="13">
        <v>91000</v>
      </c>
      <c r="B2841" s="14" t="s">
        <v>19578</v>
      </c>
      <c r="C2841" t="str">
        <f t="shared" si="44"/>
        <v>91000,</v>
      </c>
    </row>
    <row r="2842" spans="1:3" x14ac:dyDescent="0.2">
      <c r="A2842" s="13">
        <v>4500000</v>
      </c>
      <c r="B2842" s="14" t="s">
        <v>19578</v>
      </c>
      <c r="C2842" t="str">
        <f t="shared" si="44"/>
        <v>4500000,</v>
      </c>
    </row>
    <row r="2843" spans="1:3" x14ac:dyDescent="0.2">
      <c r="A2843" s="13">
        <v>212000</v>
      </c>
      <c r="B2843" s="14" t="s">
        <v>19578</v>
      </c>
      <c r="C2843" t="str">
        <f t="shared" si="44"/>
        <v>212000,</v>
      </c>
    </row>
    <row r="2844" spans="1:3" x14ac:dyDescent="0.2">
      <c r="A2844" s="13">
        <v>52000</v>
      </c>
      <c r="B2844" s="14" t="s">
        <v>19578</v>
      </c>
      <c r="C2844" t="str">
        <f t="shared" si="44"/>
        <v>52000,</v>
      </c>
    </row>
    <row r="2845" spans="1:3" x14ac:dyDescent="0.2">
      <c r="A2845" s="13">
        <v>120000</v>
      </c>
      <c r="B2845" s="14" t="s">
        <v>19578</v>
      </c>
      <c r="C2845" t="str">
        <f t="shared" si="44"/>
        <v>120000,</v>
      </c>
    </row>
    <row r="2846" spans="1:3" x14ac:dyDescent="0.2">
      <c r="A2846" s="13">
        <v>130000</v>
      </c>
      <c r="B2846" s="14" t="s">
        <v>19578</v>
      </c>
      <c r="C2846" t="str">
        <f t="shared" si="44"/>
        <v>130000,</v>
      </c>
    </row>
    <row r="2847" spans="1:3" x14ac:dyDescent="0.2">
      <c r="A2847" s="13">
        <v>89000</v>
      </c>
      <c r="B2847" s="14" t="s">
        <v>19578</v>
      </c>
      <c r="C2847" t="str">
        <f t="shared" si="44"/>
        <v>89000,</v>
      </c>
    </row>
    <row r="2848" spans="1:3" x14ac:dyDescent="0.2">
      <c r="A2848" s="13">
        <v>270000</v>
      </c>
      <c r="B2848" s="14" t="s">
        <v>19578</v>
      </c>
      <c r="C2848" t="str">
        <f t="shared" si="44"/>
        <v>270000,</v>
      </c>
    </row>
    <row r="2849" spans="1:3" x14ac:dyDescent="0.2">
      <c r="A2849" s="13">
        <v>64000</v>
      </c>
      <c r="B2849" s="14" t="s">
        <v>19578</v>
      </c>
      <c r="C2849" t="str">
        <f t="shared" si="44"/>
        <v>64000,</v>
      </c>
    </row>
    <row r="2850" spans="1:3" x14ac:dyDescent="0.2">
      <c r="A2850" s="13">
        <v>78678</v>
      </c>
      <c r="B2850" s="14" t="s">
        <v>19578</v>
      </c>
      <c r="C2850" t="str">
        <f t="shared" si="44"/>
        <v>78678,</v>
      </c>
    </row>
    <row r="2851" spans="1:3" x14ac:dyDescent="0.2">
      <c r="A2851" s="13">
        <v>60000</v>
      </c>
      <c r="B2851" s="14" t="s">
        <v>19578</v>
      </c>
      <c r="C2851" t="str">
        <f t="shared" si="44"/>
        <v>60000,</v>
      </c>
    </row>
    <row r="2852" spans="1:3" x14ac:dyDescent="0.2">
      <c r="A2852" s="13">
        <v>315000</v>
      </c>
      <c r="B2852" s="14" t="s">
        <v>19578</v>
      </c>
      <c r="C2852" t="str">
        <f t="shared" si="44"/>
        <v>315000,</v>
      </c>
    </row>
    <row r="2853" spans="1:3" x14ac:dyDescent="0.2">
      <c r="A2853" s="13">
        <v>170000</v>
      </c>
      <c r="B2853" s="14" t="s">
        <v>19578</v>
      </c>
      <c r="C2853" t="str">
        <f t="shared" si="44"/>
        <v>170000,</v>
      </c>
    </row>
    <row r="2854" spans="1:3" x14ac:dyDescent="0.2">
      <c r="A2854" s="13">
        <v>115000</v>
      </c>
      <c r="B2854" s="14" t="s">
        <v>19578</v>
      </c>
      <c r="C2854" t="str">
        <f t="shared" si="44"/>
        <v>115000,</v>
      </c>
    </row>
    <row r="2855" spans="1:3" x14ac:dyDescent="0.2">
      <c r="A2855" s="13">
        <v>143000</v>
      </c>
      <c r="B2855" s="14" t="s">
        <v>19578</v>
      </c>
      <c r="C2855" t="str">
        <f t="shared" si="44"/>
        <v>143000,</v>
      </c>
    </row>
    <row r="2856" spans="1:3" x14ac:dyDescent="0.2">
      <c r="A2856" s="13">
        <v>180000</v>
      </c>
      <c r="B2856" s="14" t="s">
        <v>19578</v>
      </c>
      <c r="C2856" t="str">
        <f t="shared" si="44"/>
        <v>180000,</v>
      </c>
    </row>
    <row r="2857" spans="1:3" x14ac:dyDescent="0.2">
      <c r="A2857" s="13">
        <v>250000</v>
      </c>
      <c r="B2857" s="14" t="s">
        <v>19578</v>
      </c>
      <c r="C2857" t="str">
        <f t="shared" si="44"/>
        <v>250000,</v>
      </c>
    </row>
    <row r="2858" spans="1:3" x14ac:dyDescent="0.2">
      <c r="A2858" s="13">
        <v>93000</v>
      </c>
      <c r="B2858" s="14" t="s">
        <v>19578</v>
      </c>
      <c r="C2858" t="str">
        <f t="shared" si="44"/>
        <v>93000,</v>
      </c>
    </row>
    <row r="2859" spans="1:3" x14ac:dyDescent="0.2">
      <c r="A2859" s="13">
        <v>66390</v>
      </c>
      <c r="B2859" s="14" t="s">
        <v>19578</v>
      </c>
      <c r="C2859" t="str">
        <f t="shared" si="44"/>
        <v>66390,</v>
      </c>
    </row>
    <row r="2860" spans="1:3" x14ac:dyDescent="0.2">
      <c r="A2860" s="13">
        <v>116000</v>
      </c>
      <c r="B2860" s="14" t="s">
        <v>19578</v>
      </c>
      <c r="C2860" t="str">
        <f t="shared" si="44"/>
        <v>116000,</v>
      </c>
    </row>
    <row r="2861" spans="1:3" x14ac:dyDescent="0.2">
      <c r="A2861" s="13">
        <v>99143</v>
      </c>
      <c r="B2861" s="14" t="s">
        <v>19578</v>
      </c>
      <c r="C2861" t="str">
        <f t="shared" si="44"/>
        <v>99143,</v>
      </c>
    </row>
    <row r="2862" spans="1:3" x14ac:dyDescent="0.2">
      <c r="A2862" s="13">
        <v>67000</v>
      </c>
      <c r="B2862" s="14" t="s">
        <v>19578</v>
      </c>
      <c r="C2862" t="str">
        <f t="shared" si="44"/>
        <v>67000,</v>
      </c>
    </row>
    <row r="2863" spans="1:3" x14ac:dyDescent="0.2">
      <c r="A2863" s="13">
        <v>54000</v>
      </c>
      <c r="B2863" s="14" t="s">
        <v>19578</v>
      </c>
      <c r="C2863" t="str">
        <f t="shared" si="44"/>
        <v>54000,</v>
      </c>
    </row>
    <row r="2864" spans="1:3" x14ac:dyDescent="0.2">
      <c r="A2864" s="13">
        <v>123000</v>
      </c>
      <c r="B2864" s="14" t="s">
        <v>19578</v>
      </c>
      <c r="C2864" t="str">
        <f t="shared" si="44"/>
        <v>123000,</v>
      </c>
    </row>
    <row r="2865" spans="1:3" x14ac:dyDescent="0.2">
      <c r="A2865" s="13">
        <v>110100</v>
      </c>
      <c r="B2865" s="14" t="s">
        <v>19578</v>
      </c>
      <c r="C2865" t="str">
        <f t="shared" si="44"/>
        <v>110100,</v>
      </c>
    </row>
    <row r="2866" spans="1:3" x14ac:dyDescent="0.2">
      <c r="A2866" s="13">
        <v>64000</v>
      </c>
      <c r="B2866" s="14" t="s">
        <v>19578</v>
      </c>
      <c r="C2866" t="str">
        <f t="shared" si="44"/>
        <v>64000,</v>
      </c>
    </row>
    <row r="2867" spans="1:3" x14ac:dyDescent="0.2">
      <c r="A2867" s="13">
        <v>22500</v>
      </c>
      <c r="B2867" s="14" t="s">
        <v>19578</v>
      </c>
      <c r="C2867" t="str">
        <f t="shared" si="44"/>
        <v>22500,</v>
      </c>
    </row>
    <row r="2868" spans="1:3" x14ac:dyDescent="0.2">
      <c r="A2868" s="13">
        <v>135450</v>
      </c>
      <c r="B2868" s="14" t="s">
        <v>19578</v>
      </c>
      <c r="C2868" t="str">
        <f t="shared" si="44"/>
        <v>135450,</v>
      </c>
    </row>
    <row r="2869" spans="1:3" x14ac:dyDescent="0.2">
      <c r="A2869" s="13">
        <v>81600</v>
      </c>
      <c r="B2869" s="14" t="s">
        <v>19578</v>
      </c>
      <c r="C2869" t="str">
        <f t="shared" si="44"/>
        <v>81600,</v>
      </c>
    </row>
    <row r="2870" spans="1:3" x14ac:dyDescent="0.2">
      <c r="A2870" s="13">
        <v>100000</v>
      </c>
      <c r="B2870" s="14" t="s">
        <v>19578</v>
      </c>
      <c r="C2870" t="str">
        <f t="shared" si="44"/>
        <v>100000,</v>
      </c>
    </row>
    <row r="2871" spans="1:3" x14ac:dyDescent="0.2">
      <c r="A2871" s="13">
        <v>64649</v>
      </c>
      <c r="B2871" s="14" t="s">
        <v>19578</v>
      </c>
      <c r="C2871" t="str">
        <f t="shared" si="44"/>
        <v>64649,</v>
      </c>
    </row>
    <row r="2872" spans="1:3" x14ac:dyDescent="0.2">
      <c r="A2872" s="13">
        <v>80000</v>
      </c>
      <c r="B2872" s="14" t="s">
        <v>19578</v>
      </c>
      <c r="C2872" t="str">
        <f t="shared" si="44"/>
        <v>80000,</v>
      </c>
    </row>
    <row r="2873" spans="1:3" x14ac:dyDescent="0.2">
      <c r="A2873" s="13">
        <v>500000</v>
      </c>
      <c r="B2873" s="14" t="s">
        <v>19578</v>
      </c>
      <c r="C2873" t="str">
        <f t="shared" si="44"/>
        <v>500000,</v>
      </c>
    </row>
    <row r="2874" spans="1:3" x14ac:dyDescent="0.2">
      <c r="A2874" s="13">
        <v>96000</v>
      </c>
      <c r="B2874" s="14" t="s">
        <v>19578</v>
      </c>
      <c r="C2874" t="str">
        <f t="shared" si="44"/>
        <v>96000,</v>
      </c>
    </row>
    <row r="2875" spans="1:3" x14ac:dyDescent="0.2">
      <c r="A2875" s="13">
        <v>56000</v>
      </c>
      <c r="B2875" s="14" t="s">
        <v>19578</v>
      </c>
      <c r="C2875" t="str">
        <f t="shared" si="44"/>
        <v>56000,</v>
      </c>
    </row>
    <row r="2876" spans="1:3" x14ac:dyDescent="0.2">
      <c r="A2876" s="13">
        <v>92000</v>
      </c>
      <c r="B2876" s="14" t="s">
        <v>19578</v>
      </c>
      <c r="C2876" t="str">
        <f t="shared" si="44"/>
        <v>92000,</v>
      </c>
    </row>
    <row r="2877" spans="1:3" x14ac:dyDescent="0.2">
      <c r="A2877" s="13">
        <v>5000</v>
      </c>
      <c r="B2877" s="14" t="s">
        <v>19578</v>
      </c>
      <c r="C2877" t="str">
        <f t="shared" si="44"/>
        <v>5000,</v>
      </c>
    </row>
    <row r="2878" spans="1:3" x14ac:dyDescent="0.2">
      <c r="A2878" s="13">
        <v>60000</v>
      </c>
      <c r="B2878" s="14" t="s">
        <v>19578</v>
      </c>
      <c r="C2878" t="str">
        <f t="shared" si="44"/>
        <v>60000,</v>
      </c>
    </row>
    <row r="2879" spans="1:3" x14ac:dyDescent="0.2">
      <c r="A2879" s="13">
        <v>98000</v>
      </c>
      <c r="B2879" s="14" t="s">
        <v>19578</v>
      </c>
      <c r="C2879" t="str">
        <f t="shared" si="44"/>
        <v>98000,</v>
      </c>
    </row>
    <row r="2880" spans="1:3" x14ac:dyDescent="0.2">
      <c r="A2880" s="13">
        <v>64000</v>
      </c>
      <c r="B2880" s="14" t="s">
        <v>19578</v>
      </c>
      <c r="C2880" t="str">
        <f t="shared" si="44"/>
        <v>64000,</v>
      </c>
    </row>
    <row r="2881" spans="1:3" x14ac:dyDescent="0.2">
      <c r="A2881" s="13">
        <v>300000</v>
      </c>
      <c r="B2881" s="14" t="s">
        <v>19578</v>
      </c>
      <c r="C2881" t="str">
        <f t="shared" si="44"/>
        <v>300000,</v>
      </c>
    </row>
    <row r="2882" spans="1:3" x14ac:dyDescent="0.2">
      <c r="A2882" s="13">
        <v>90000</v>
      </c>
      <c r="B2882" s="14" t="s">
        <v>19578</v>
      </c>
      <c r="C2882" t="str">
        <f t="shared" si="44"/>
        <v>90000,</v>
      </c>
    </row>
    <row r="2883" spans="1:3" x14ac:dyDescent="0.2">
      <c r="A2883" s="13">
        <v>66000</v>
      </c>
      <c r="B2883" s="14" t="s">
        <v>19578</v>
      </c>
      <c r="C2883" t="str">
        <f t="shared" ref="C2883:C2946" si="45">CONCATENATE(A2883,B2883)</f>
        <v>66000,</v>
      </c>
    </row>
    <row r="2884" spans="1:3" x14ac:dyDescent="0.2">
      <c r="A2884" s="13">
        <v>76800</v>
      </c>
      <c r="B2884" s="14" t="s">
        <v>19578</v>
      </c>
      <c r="C2884" t="str">
        <f t="shared" si="45"/>
        <v>76800,</v>
      </c>
    </row>
    <row r="2885" spans="1:3" x14ac:dyDescent="0.2">
      <c r="A2885" s="13">
        <v>65930</v>
      </c>
      <c r="B2885" s="14" t="s">
        <v>19578</v>
      </c>
      <c r="C2885" t="str">
        <f t="shared" si="45"/>
        <v>65930,</v>
      </c>
    </row>
    <row r="2886" spans="1:3" x14ac:dyDescent="0.2">
      <c r="A2886" s="13">
        <v>32500</v>
      </c>
      <c r="B2886" s="14" t="s">
        <v>19578</v>
      </c>
      <c r="C2886" t="str">
        <f t="shared" si="45"/>
        <v>32500,</v>
      </c>
    </row>
    <row r="2887" spans="1:3" x14ac:dyDescent="0.2">
      <c r="A2887" s="13">
        <v>25000</v>
      </c>
      <c r="B2887" s="14" t="s">
        <v>19578</v>
      </c>
      <c r="C2887" t="str">
        <f t="shared" si="45"/>
        <v>25000,</v>
      </c>
    </row>
    <row r="2888" spans="1:3" x14ac:dyDescent="0.2">
      <c r="A2888" s="13">
        <v>110000</v>
      </c>
      <c r="B2888" s="14" t="s">
        <v>19578</v>
      </c>
      <c r="C2888" t="str">
        <f t="shared" si="45"/>
        <v>110000,</v>
      </c>
    </row>
    <row r="2889" spans="1:3" x14ac:dyDescent="0.2">
      <c r="A2889" s="13">
        <v>160000</v>
      </c>
      <c r="B2889" s="14" t="s">
        <v>19578</v>
      </c>
      <c r="C2889" t="str">
        <f t="shared" si="45"/>
        <v>160000,</v>
      </c>
    </row>
    <row r="2890" spans="1:3" x14ac:dyDescent="0.2">
      <c r="A2890" s="13">
        <v>95000</v>
      </c>
      <c r="B2890" s="14" t="s">
        <v>19578</v>
      </c>
      <c r="C2890" t="str">
        <f t="shared" si="45"/>
        <v>95000,</v>
      </c>
    </row>
    <row r="2891" spans="1:3" x14ac:dyDescent="0.2">
      <c r="A2891" s="13">
        <v>240000</v>
      </c>
      <c r="B2891" s="14" t="s">
        <v>19578</v>
      </c>
      <c r="C2891" t="str">
        <f t="shared" si="45"/>
        <v>240000,</v>
      </c>
    </row>
    <row r="2892" spans="1:3" x14ac:dyDescent="0.2">
      <c r="A2892" s="13">
        <v>1490000</v>
      </c>
      <c r="B2892" s="14" t="s">
        <v>19578</v>
      </c>
      <c r="C2892" t="str">
        <f t="shared" si="45"/>
        <v>1490000,</v>
      </c>
    </row>
    <row r="2893" spans="1:3" x14ac:dyDescent="0.2">
      <c r="A2893" s="13">
        <v>43</v>
      </c>
      <c r="B2893" s="14" t="s">
        <v>19578</v>
      </c>
      <c r="C2893" t="str">
        <f t="shared" si="45"/>
        <v>43,</v>
      </c>
    </row>
    <row r="2894" spans="1:3" x14ac:dyDescent="0.2">
      <c r="A2894" s="13">
        <v>440000</v>
      </c>
      <c r="B2894" s="14" t="s">
        <v>19578</v>
      </c>
      <c r="C2894" t="str">
        <f t="shared" si="45"/>
        <v>440000,</v>
      </c>
    </row>
    <row r="2895" spans="1:3" x14ac:dyDescent="0.2">
      <c r="A2895" s="13">
        <v>215000</v>
      </c>
      <c r="B2895" s="14" t="s">
        <v>19578</v>
      </c>
      <c r="C2895" t="str">
        <f t="shared" si="45"/>
        <v>215000,</v>
      </c>
    </row>
    <row r="2896" spans="1:3" x14ac:dyDescent="0.2">
      <c r="A2896" s="13">
        <v>60000</v>
      </c>
      <c r="B2896" s="14" t="s">
        <v>19578</v>
      </c>
      <c r="C2896" t="str">
        <f t="shared" si="45"/>
        <v>60000,</v>
      </c>
    </row>
    <row r="2897" spans="1:3" x14ac:dyDescent="0.2">
      <c r="A2897" s="13">
        <v>80000</v>
      </c>
      <c r="B2897" s="14" t="s">
        <v>19578</v>
      </c>
      <c r="C2897" t="str">
        <f t="shared" si="45"/>
        <v>80000,</v>
      </c>
    </row>
    <row r="2898" spans="1:3" x14ac:dyDescent="0.2">
      <c r="A2898" s="13">
        <v>103000</v>
      </c>
      <c r="B2898" s="14" t="s">
        <v>19578</v>
      </c>
      <c r="C2898" t="str">
        <f t="shared" si="45"/>
        <v>103000,</v>
      </c>
    </row>
    <row r="2899" spans="1:3" x14ac:dyDescent="0.2">
      <c r="A2899" s="13">
        <v>70000</v>
      </c>
      <c r="B2899" s="14" t="s">
        <v>19578</v>
      </c>
      <c r="C2899" t="str">
        <f t="shared" si="45"/>
        <v>70000,</v>
      </c>
    </row>
    <row r="2900" spans="1:3" x14ac:dyDescent="0.2">
      <c r="A2900" s="13">
        <v>120000</v>
      </c>
      <c r="B2900" s="14" t="s">
        <v>19578</v>
      </c>
      <c r="C2900" t="str">
        <f t="shared" si="45"/>
        <v>120000,</v>
      </c>
    </row>
    <row r="2901" spans="1:3" x14ac:dyDescent="0.2">
      <c r="A2901" s="13">
        <v>120000</v>
      </c>
      <c r="B2901" s="14" t="s">
        <v>19578</v>
      </c>
      <c r="C2901" t="str">
        <f t="shared" si="45"/>
        <v>120000,</v>
      </c>
    </row>
    <row r="2902" spans="1:3" x14ac:dyDescent="0.2">
      <c r="A2902" s="13">
        <v>70000</v>
      </c>
      <c r="B2902" s="14" t="s">
        <v>19578</v>
      </c>
      <c r="C2902" t="str">
        <f t="shared" si="45"/>
        <v>70000,</v>
      </c>
    </row>
    <row r="2903" spans="1:3" x14ac:dyDescent="0.2">
      <c r="A2903" s="13">
        <v>107902</v>
      </c>
      <c r="B2903" s="14" t="s">
        <v>19578</v>
      </c>
      <c r="C2903" t="str">
        <f t="shared" si="45"/>
        <v>107902,</v>
      </c>
    </row>
    <row r="2904" spans="1:3" x14ac:dyDescent="0.2">
      <c r="A2904" s="13">
        <v>42000</v>
      </c>
      <c r="B2904" s="14" t="s">
        <v>19578</v>
      </c>
      <c r="C2904" t="str">
        <f t="shared" si="45"/>
        <v>42000,</v>
      </c>
    </row>
    <row r="2905" spans="1:3" x14ac:dyDescent="0.2">
      <c r="A2905" s="13">
        <v>73315</v>
      </c>
      <c r="B2905" s="14" t="s">
        <v>19578</v>
      </c>
      <c r="C2905" t="str">
        <f t="shared" si="45"/>
        <v>73315,</v>
      </c>
    </row>
    <row r="2906" spans="1:3" x14ac:dyDescent="0.2">
      <c r="A2906" s="13">
        <v>200000</v>
      </c>
      <c r="B2906" s="14" t="s">
        <v>19578</v>
      </c>
      <c r="C2906" t="str">
        <f t="shared" si="45"/>
        <v>200000,</v>
      </c>
    </row>
    <row r="2907" spans="1:3" x14ac:dyDescent="0.2">
      <c r="A2907" s="13">
        <v>100000</v>
      </c>
      <c r="B2907" s="14" t="s">
        <v>19578</v>
      </c>
      <c r="C2907" t="str">
        <f t="shared" si="45"/>
        <v>100000,</v>
      </c>
    </row>
    <row r="2908" spans="1:3" x14ac:dyDescent="0.2">
      <c r="A2908" s="13">
        <v>49000</v>
      </c>
      <c r="B2908" s="14" t="s">
        <v>19578</v>
      </c>
      <c r="C2908" t="str">
        <f t="shared" si="45"/>
        <v>49000,</v>
      </c>
    </row>
    <row r="2909" spans="1:3" x14ac:dyDescent="0.2">
      <c r="A2909" s="13">
        <v>177000</v>
      </c>
      <c r="B2909" s="14" t="s">
        <v>19578</v>
      </c>
      <c r="C2909" t="str">
        <f t="shared" si="45"/>
        <v>177000,</v>
      </c>
    </row>
    <row r="2910" spans="1:3" x14ac:dyDescent="0.2">
      <c r="A2910" s="13">
        <v>42000</v>
      </c>
      <c r="B2910" s="14" t="s">
        <v>19578</v>
      </c>
      <c r="C2910" t="str">
        <f t="shared" si="45"/>
        <v>42000,</v>
      </c>
    </row>
    <row r="2911" spans="1:3" x14ac:dyDescent="0.2">
      <c r="A2911" s="13">
        <v>640000</v>
      </c>
      <c r="B2911" s="14" t="s">
        <v>19578</v>
      </c>
      <c r="C2911" t="str">
        <f t="shared" si="45"/>
        <v>640000,</v>
      </c>
    </row>
    <row r="2912" spans="1:3" x14ac:dyDescent="0.2">
      <c r="A2912" s="13">
        <v>55000</v>
      </c>
      <c r="B2912" s="14" t="s">
        <v>19578</v>
      </c>
      <c r="C2912" t="str">
        <f t="shared" si="45"/>
        <v>55000,</v>
      </c>
    </row>
    <row r="2913" spans="1:3" x14ac:dyDescent="0.2">
      <c r="A2913" s="13">
        <v>95000</v>
      </c>
      <c r="B2913" s="14" t="s">
        <v>19578</v>
      </c>
      <c r="C2913" t="str">
        <f t="shared" si="45"/>
        <v>95000,</v>
      </c>
    </row>
    <row r="2914" spans="1:3" x14ac:dyDescent="0.2">
      <c r="A2914" s="13">
        <v>140000</v>
      </c>
      <c r="B2914" s="14" t="s">
        <v>19578</v>
      </c>
      <c r="C2914" t="str">
        <f t="shared" si="45"/>
        <v>140000,</v>
      </c>
    </row>
    <row r="2915" spans="1:3" x14ac:dyDescent="0.2">
      <c r="A2915" s="13">
        <v>23800</v>
      </c>
      <c r="B2915" s="14" t="s">
        <v>19578</v>
      </c>
      <c r="C2915" t="str">
        <f t="shared" si="45"/>
        <v>23800,</v>
      </c>
    </row>
    <row r="2916" spans="1:3" x14ac:dyDescent="0.2">
      <c r="A2916" s="13">
        <v>100000</v>
      </c>
      <c r="B2916" s="14" t="s">
        <v>19578</v>
      </c>
      <c r="C2916" t="str">
        <f t="shared" si="45"/>
        <v>100000,</v>
      </c>
    </row>
    <row r="2917" spans="1:3" x14ac:dyDescent="0.2">
      <c r="A2917" s="13">
        <v>250000</v>
      </c>
      <c r="B2917" s="14" t="s">
        <v>19578</v>
      </c>
      <c r="C2917" t="str">
        <f t="shared" si="45"/>
        <v>250000,</v>
      </c>
    </row>
    <row r="2918" spans="1:3" x14ac:dyDescent="0.2">
      <c r="A2918" s="13">
        <v>64100</v>
      </c>
      <c r="B2918" s="14" t="s">
        <v>19578</v>
      </c>
      <c r="C2918" t="str">
        <f t="shared" si="45"/>
        <v>64100,</v>
      </c>
    </row>
    <row r="2919" spans="1:3" x14ac:dyDescent="0.2">
      <c r="A2919" s="13">
        <v>130000</v>
      </c>
      <c r="B2919" s="14" t="s">
        <v>19578</v>
      </c>
      <c r="C2919" t="str">
        <f t="shared" si="45"/>
        <v>130000,</v>
      </c>
    </row>
    <row r="2920" spans="1:3" x14ac:dyDescent="0.2">
      <c r="A2920" s="13">
        <v>38000</v>
      </c>
      <c r="B2920" s="14" t="s">
        <v>19578</v>
      </c>
      <c r="C2920" t="str">
        <f t="shared" si="45"/>
        <v>38000,</v>
      </c>
    </row>
    <row r="2921" spans="1:3" x14ac:dyDescent="0.2">
      <c r="A2921" s="13">
        <v>113000</v>
      </c>
      <c r="B2921" s="14" t="s">
        <v>19578</v>
      </c>
      <c r="C2921" t="str">
        <f t="shared" si="45"/>
        <v>113000,</v>
      </c>
    </row>
    <row r="2922" spans="1:3" x14ac:dyDescent="0.2">
      <c r="A2922" s="13">
        <v>40000</v>
      </c>
      <c r="B2922" s="14" t="s">
        <v>19578</v>
      </c>
      <c r="C2922" t="str">
        <f t="shared" si="45"/>
        <v>40000,</v>
      </c>
    </row>
    <row r="2923" spans="1:3" x14ac:dyDescent="0.2">
      <c r="A2923" s="13">
        <v>105300</v>
      </c>
      <c r="B2923" s="14" t="s">
        <v>19578</v>
      </c>
      <c r="C2923" t="str">
        <f t="shared" si="45"/>
        <v>105300,</v>
      </c>
    </row>
    <row r="2924" spans="1:3" x14ac:dyDescent="0.2">
      <c r="A2924" s="13">
        <v>59000</v>
      </c>
      <c r="B2924" s="14" t="s">
        <v>19578</v>
      </c>
      <c r="C2924" t="str">
        <f t="shared" si="45"/>
        <v>59000,</v>
      </c>
    </row>
    <row r="2925" spans="1:3" x14ac:dyDescent="0.2">
      <c r="A2925" s="13">
        <v>95000</v>
      </c>
      <c r="B2925" s="14" t="s">
        <v>19578</v>
      </c>
      <c r="C2925" t="str">
        <f t="shared" si="45"/>
        <v>95000,</v>
      </c>
    </row>
    <row r="2926" spans="1:3" x14ac:dyDescent="0.2">
      <c r="A2926" s="13">
        <v>75000</v>
      </c>
      <c r="B2926" s="14" t="s">
        <v>19578</v>
      </c>
      <c r="C2926" t="str">
        <f t="shared" si="45"/>
        <v>75000,</v>
      </c>
    </row>
    <row r="2927" spans="1:3" x14ac:dyDescent="0.2">
      <c r="A2927" s="13">
        <v>307000</v>
      </c>
      <c r="B2927" s="14" t="s">
        <v>19578</v>
      </c>
      <c r="C2927" t="str">
        <f t="shared" si="45"/>
        <v>307000,</v>
      </c>
    </row>
    <row r="2928" spans="1:3" x14ac:dyDescent="0.2">
      <c r="A2928" s="13">
        <v>80000</v>
      </c>
      <c r="B2928" s="14" t="s">
        <v>19578</v>
      </c>
      <c r="C2928" t="str">
        <f t="shared" si="45"/>
        <v>80000,</v>
      </c>
    </row>
    <row r="2929" spans="1:3" x14ac:dyDescent="0.2">
      <c r="A2929" s="13">
        <v>180000</v>
      </c>
      <c r="B2929" s="14" t="s">
        <v>19578</v>
      </c>
      <c r="C2929" t="str">
        <f t="shared" si="45"/>
        <v>180000,</v>
      </c>
    </row>
    <row r="2930" spans="1:3" x14ac:dyDescent="0.2">
      <c r="A2930" s="13">
        <v>84200</v>
      </c>
      <c r="B2930" s="14" t="s">
        <v>19578</v>
      </c>
      <c r="C2930" t="str">
        <f t="shared" si="45"/>
        <v>84200,</v>
      </c>
    </row>
    <row r="2931" spans="1:3" x14ac:dyDescent="0.2">
      <c r="A2931" s="13">
        <v>350000</v>
      </c>
      <c r="B2931" s="14" t="s">
        <v>19578</v>
      </c>
      <c r="C2931" t="str">
        <f t="shared" si="45"/>
        <v>350000,</v>
      </c>
    </row>
    <row r="2932" spans="1:3" x14ac:dyDescent="0.2">
      <c r="A2932" s="13">
        <v>45000</v>
      </c>
      <c r="B2932" s="14" t="s">
        <v>19578</v>
      </c>
      <c r="C2932" t="str">
        <f t="shared" si="45"/>
        <v>45000,</v>
      </c>
    </row>
    <row r="2933" spans="1:3" x14ac:dyDescent="0.2">
      <c r="A2933" s="13">
        <v>1</v>
      </c>
      <c r="B2933" s="14" t="s">
        <v>19578</v>
      </c>
      <c r="C2933" t="str">
        <f t="shared" si="45"/>
        <v>1,</v>
      </c>
    </row>
    <row r="2934" spans="1:3" x14ac:dyDescent="0.2">
      <c r="A2934" s="13">
        <v>155000</v>
      </c>
      <c r="B2934" s="14" t="s">
        <v>19578</v>
      </c>
      <c r="C2934" t="str">
        <f t="shared" si="45"/>
        <v>155000,</v>
      </c>
    </row>
    <row r="2935" spans="1:3" x14ac:dyDescent="0.2">
      <c r="A2935" s="13">
        <v>130000</v>
      </c>
      <c r="B2935" s="14" t="s">
        <v>19578</v>
      </c>
      <c r="C2935" t="str">
        <f t="shared" si="45"/>
        <v>130000,</v>
      </c>
    </row>
    <row r="2936" spans="1:3" x14ac:dyDescent="0.2">
      <c r="A2936" s="13">
        <v>150000</v>
      </c>
      <c r="B2936" s="14" t="s">
        <v>19578</v>
      </c>
      <c r="C2936" t="str">
        <f t="shared" si="45"/>
        <v>150000,</v>
      </c>
    </row>
    <row r="2937" spans="1:3" x14ac:dyDescent="0.2">
      <c r="A2937" s="13">
        <v>98000</v>
      </c>
      <c r="B2937" s="14" t="s">
        <v>19578</v>
      </c>
      <c r="C2937" t="str">
        <f t="shared" si="45"/>
        <v>98000,</v>
      </c>
    </row>
    <row r="2938" spans="1:3" x14ac:dyDescent="0.2">
      <c r="A2938" s="13">
        <v>50000</v>
      </c>
      <c r="B2938" s="14" t="s">
        <v>19578</v>
      </c>
      <c r="C2938" t="str">
        <f t="shared" si="45"/>
        <v>50000,</v>
      </c>
    </row>
    <row r="2939" spans="1:3" x14ac:dyDescent="0.2">
      <c r="A2939" s="13">
        <v>80000</v>
      </c>
      <c r="B2939" s="14" t="s">
        <v>19578</v>
      </c>
      <c r="C2939" t="str">
        <f t="shared" si="45"/>
        <v>80000,</v>
      </c>
    </row>
    <row r="2940" spans="1:3" x14ac:dyDescent="0.2">
      <c r="A2940" s="13">
        <v>160000</v>
      </c>
      <c r="B2940" s="14" t="s">
        <v>19578</v>
      </c>
      <c r="C2940" t="str">
        <f t="shared" si="45"/>
        <v>160000,</v>
      </c>
    </row>
    <row r="2941" spans="1:3" x14ac:dyDescent="0.2">
      <c r="A2941" s="13">
        <v>240000</v>
      </c>
      <c r="B2941" s="14" t="s">
        <v>19578</v>
      </c>
      <c r="C2941" t="str">
        <f t="shared" si="45"/>
        <v>240000,</v>
      </c>
    </row>
    <row r="2942" spans="1:3" x14ac:dyDescent="0.2">
      <c r="A2942" s="13">
        <v>73000</v>
      </c>
      <c r="B2942" s="14" t="s">
        <v>19578</v>
      </c>
      <c r="C2942" t="str">
        <f t="shared" si="45"/>
        <v>73000,</v>
      </c>
    </row>
    <row r="2943" spans="1:3" x14ac:dyDescent="0.2">
      <c r="A2943" s="13">
        <v>64505</v>
      </c>
      <c r="B2943" s="14" t="s">
        <v>19578</v>
      </c>
      <c r="C2943" t="str">
        <f t="shared" si="45"/>
        <v>64505,</v>
      </c>
    </row>
    <row r="2944" spans="1:3" x14ac:dyDescent="0.2">
      <c r="A2944" s="13">
        <v>190000</v>
      </c>
      <c r="B2944" s="14" t="s">
        <v>19578</v>
      </c>
      <c r="C2944" t="str">
        <f t="shared" si="45"/>
        <v>190000,</v>
      </c>
    </row>
    <row r="2945" spans="1:3" x14ac:dyDescent="0.2">
      <c r="A2945" s="13">
        <v>111500</v>
      </c>
      <c r="B2945" s="14" t="s">
        <v>19578</v>
      </c>
      <c r="C2945" t="str">
        <f t="shared" si="45"/>
        <v>111500,</v>
      </c>
    </row>
    <row r="2946" spans="1:3" x14ac:dyDescent="0.2">
      <c r="A2946" s="13">
        <v>120000</v>
      </c>
      <c r="B2946" s="14" t="s">
        <v>19578</v>
      </c>
      <c r="C2946" t="str">
        <f t="shared" si="45"/>
        <v>120000,</v>
      </c>
    </row>
    <row r="2947" spans="1:3" x14ac:dyDescent="0.2">
      <c r="A2947" s="13">
        <v>88000</v>
      </c>
      <c r="B2947" s="14" t="s">
        <v>19578</v>
      </c>
      <c r="C2947" t="str">
        <f t="shared" ref="C2947:C3010" si="46">CONCATENATE(A2947,B2947)</f>
        <v>88000,</v>
      </c>
    </row>
    <row r="2948" spans="1:3" x14ac:dyDescent="0.2">
      <c r="A2948" s="13">
        <v>190000</v>
      </c>
      <c r="B2948" s="14" t="s">
        <v>19578</v>
      </c>
      <c r="C2948" t="str">
        <f t="shared" si="46"/>
        <v>190000,</v>
      </c>
    </row>
    <row r="2949" spans="1:3" x14ac:dyDescent="0.2">
      <c r="A2949" s="13">
        <v>102370</v>
      </c>
      <c r="B2949" s="14" t="s">
        <v>19578</v>
      </c>
      <c r="C2949" t="str">
        <f t="shared" si="46"/>
        <v>102370,</v>
      </c>
    </row>
    <row r="2950" spans="1:3" x14ac:dyDescent="0.2">
      <c r="A2950" s="13">
        <v>142400</v>
      </c>
      <c r="B2950" s="14" t="s">
        <v>19578</v>
      </c>
      <c r="C2950" t="str">
        <f t="shared" si="46"/>
        <v>142400,</v>
      </c>
    </row>
    <row r="2951" spans="1:3" x14ac:dyDescent="0.2">
      <c r="A2951" s="13">
        <v>155000</v>
      </c>
      <c r="B2951" s="14" t="s">
        <v>19578</v>
      </c>
      <c r="C2951" t="str">
        <f t="shared" si="46"/>
        <v>155000,</v>
      </c>
    </row>
    <row r="2952" spans="1:3" x14ac:dyDescent="0.2">
      <c r="A2952" s="13">
        <v>135000</v>
      </c>
      <c r="B2952" s="14" t="s">
        <v>19578</v>
      </c>
      <c r="C2952" t="str">
        <f t="shared" si="46"/>
        <v>135000,</v>
      </c>
    </row>
    <row r="2953" spans="1:3" x14ac:dyDescent="0.2">
      <c r="A2953" s="13">
        <v>135000</v>
      </c>
      <c r="B2953" s="14" t="s">
        <v>19578</v>
      </c>
      <c r="C2953" t="str">
        <f t="shared" si="46"/>
        <v>135000,</v>
      </c>
    </row>
    <row r="2954" spans="1:3" x14ac:dyDescent="0.2">
      <c r="A2954" s="13">
        <v>77000</v>
      </c>
      <c r="B2954" s="14" t="s">
        <v>19578</v>
      </c>
      <c r="C2954" t="str">
        <f t="shared" si="46"/>
        <v>77000,</v>
      </c>
    </row>
    <row r="2955" spans="1:3" x14ac:dyDescent="0.2">
      <c r="A2955" s="13">
        <v>38000</v>
      </c>
      <c r="B2955" s="14" t="s">
        <v>19578</v>
      </c>
      <c r="C2955" t="str">
        <f t="shared" si="46"/>
        <v>38000,</v>
      </c>
    </row>
    <row r="2956" spans="1:3" x14ac:dyDescent="0.2">
      <c r="A2956" s="13">
        <v>168000</v>
      </c>
      <c r="B2956" s="14" t="s">
        <v>19578</v>
      </c>
      <c r="C2956" t="str">
        <f t="shared" si="46"/>
        <v>168000,</v>
      </c>
    </row>
    <row r="2957" spans="1:3" x14ac:dyDescent="0.2">
      <c r="A2957" s="13">
        <v>22100</v>
      </c>
      <c r="B2957" s="14" t="s">
        <v>19578</v>
      </c>
      <c r="C2957" t="str">
        <f t="shared" si="46"/>
        <v>22100,</v>
      </c>
    </row>
    <row r="2958" spans="1:3" x14ac:dyDescent="0.2">
      <c r="A2958" s="13">
        <v>100000</v>
      </c>
      <c r="B2958" s="14" t="s">
        <v>19578</v>
      </c>
      <c r="C2958" t="str">
        <f t="shared" si="46"/>
        <v>100000,</v>
      </c>
    </row>
    <row r="2959" spans="1:3" x14ac:dyDescent="0.2">
      <c r="A2959" s="13">
        <v>260000</v>
      </c>
      <c r="B2959" s="14" t="s">
        <v>19578</v>
      </c>
      <c r="C2959" t="str">
        <f t="shared" si="46"/>
        <v>260000,</v>
      </c>
    </row>
    <row r="2960" spans="1:3" x14ac:dyDescent="0.2">
      <c r="A2960" s="13">
        <v>78000</v>
      </c>
      <c r="B2960" s="14" t="s">
        <v>19578</v>
      </c>
      <c r="C2960" t="str">
        <f t="shared" si="46"/>
        <v>78000,</v>
      </c>
    </row>
    <row r="2961" spans="1:3" x14ac:dyDescent="0.2">
      <c r="A2961" s="13">
        <v>85000</v>
      </c>
      <c r="B2961" s="14" t="s">
        <v>19578</v>
      </c>
      <c r="C2961" t="str">
        <f t="shared" si="46"/>
        <v>85000,</v>
      </c>
    </row>
    <row r="2962" spans="1:3" x14ac:dyDescent="0.2">
      <c r="A2962" s="13">
        <v>170000</v>
      </c>
      <c r="B2962" s="14" t="s">
        <v>19578</v>
      </c>
      <c r="C2962" t="str">
        <f t="shared" si="46"/>
        <v>170000,</v>
      </c>
    </row>
    <row r="2963" spans="1:3" x14ac:dyDescent="0.2">
      <c r="A2963" s="13">
        <v>1680000</v>
      </c>
      <c r="B2963" s="14" t="s">
        <v>19578</v>
      </c>
      <c r="C2963" t="str">
        <f t="shared" si="46"/>
        <v>1680000,</v>
      </c>
    </row>
    <row r="2964" spans="1:3" x14ac:dyDescent="0.2">
      <c r="A2964" s="13">
        <v>320000</v>
      </c>
      <c r="B2964" s="14" t="s">
        <v>19578</v>
      </c>
      <c r="C2964" t="str">
        <f t="shared" si="46"/>
        <v>320000,</v>
      </c>
    </row>
    <row r="2965" spans="1:3" x14ac:dyDescent="0.2">
      <c r="A2965" s="13">
        <v>50000</v>
      </c>
      <c r="B2965" s="14" t="s">
        <v>19578</v>
      </c>
      <c r="C2965" t="str">
        <f t="shared" si="46"/>
        <v>50000,</v>
      </c>
    </row>
    <row r="2966" spans="1:3" x14ac:dyDescent="0.2">
      <c r="A2966" s="13">
        <v>42000</v>
      </c>
      <c r="B2966" s="14" t="s">
        <v>19578</v>
      </c>
      <c r="C2966" t="str">
        <f t="shared" si="46"/>
        <v>42000,</v>
      </c>
    </row>
    <row r="2967" spans="1:3" x14ac:dyDescent="0.2">
      <c r="A2967" s="13">
        <v>51080</v>
      </c>
      <c r="B2967" s="14" t="s">
        <v>19578</v>
      </c>
      <c r="C2967" t="str">
        <f t="shared" si="46"/>
        <v>51080,</v>
      </c>
    </row>
    <row r="2968" spans="1:3" x14ac:dyDescent="0.2">
      <c r="A2968" s="13">
        <v>38900</v>
      </c>
      <c r="B2968" s="14" t="s">
        <v>19578</v>
      </c>
      <c r="C2968" t="str">
        <f t="shared" si="46"/>
        <v>38900,</v>
      </c>
    </row>
    <row r="2969" spans="1:3" x14ac:dyDescent="0.2">
      <c r="A2969" s="13">
        <v>140000</v>
      </c>
      <c r="B2969" s="14" t="s">
        <v>19578</v>
      </c>
      <c r="C2969" t="str">
        <f t="shared" si="46"/>
        <v>140000,</v>
      </c>
    </row>
    <row r="2970" spans="1:3" x14ac:dyDescent="0.2">
      <c r="A2970" s="13">
        <v>63000</v>
      </c>
      <c r="B2970" s="14" t="s">
        <v>19578</v>
      </c>
      <c r="C2970" t="str">
        <f t="shared" si="46"/>
        <v>63000,</v>
      </c>
    </row>
    <row r="2971" spans="1:3" x14ac:dyDescent="0.2">
      <c r="A2971" s="13">
        <v>364000</v>
      </c>
      <c r="B2971" s="14" t="s">
        <v>19578</v>
      </c>
      <c r="C2971" t="str">
        <f t="shared" si="46"/>
        <v>364000,</v>
      </c>
    </row>
    <row r="2972" spans="1:3" x14ac:dyDescent="0.2">
      <c r="A2972" s="13">
        <v>165000</v>
      </c>
      <c r="B2972" s="14" t="s">
        <v>19578</v>
      </c>
      <c r="C2972" t="str">
        <f t="shared" si="46"/>
        <v>165000,</v>
      </c>
    </row>
    <row r="2973" spans="1:3" x14ac:dyDescent="0.2">
      <c r="A2973" s="13">
        <v>27000</v>
      </c>
      <c r="B2973" s="14" t="s">
        <v>19578</v>
      </c>
      <c r="C2973" t="str">
        <f t="shared" si="46"/>
        <v>27000,</v>
      </c>
    </row>
    <row r="2974" spans="1:3" x14ac:dyDescent="0.2">
      <c r="A2974" s="13">
        <v>85000</v>
      </c>
      <c r="B2974" s="14" t="s">
        <v>19578</v>
      </c>
      <c r="C2974" t="str">
        <f t="shared" si="46"/>
        <v>85000,</v>
      </c>
    </row>
    <row r="2975" spans="1:3" x14ac:dyDescent="0.2">
      <c r="A2975" s="13">
        <v>450000</v>
      </c>
      <c r="B2975" s="14" t="s">
        <v>19578</v>
      </c>
      <c r="C2975" t="str">
        <f t="shared" si="46"/>
        <v>450000,</v>
      </c>
    </row>
    <row r="2976" spans="1:3" x14ac:dyDescent="0.2">
      <c r="A2976" s="13">
        <v>66777</v>
      </c>
      <c r="B2976" s="14" t="s">
        <v>19578</v>
      </c>
      <c r="C2976" t="str">
        <f t="shared" si="46"/>
        <v>66777,</v>
      </c>
    </row>
    <row r="2977" spans="1:3" x14ac:dyDescent="0.2">
      <c r="A2977" s="13">
        <v>68000</v>
      </c>
      <c r="B2977" s="14" t="s">
        <v>19578</v>
      </c>
      <c r="C2977" t="str">
        <f t="shared" si="46"/>
        <v>68000,</v>
      </c>
    </row>
    <row r="2978" spans="1:3" x14ac:dyDescent="0.2">
      <c r="A2978" s="13" t="s">
        <v>11810</v>
      </c>
      <c r="B2978" s="14" t="s">
        <v>19578</v>
      </c>
      <c r="C2978" t="str">
        <f t="shared" si="46"/>
        <v>91753.4,</v>
      </c>
    </row>
    <row r="2979" spans="1:3" x14ac:dyDescent="0.2">
      <c r="A2979" s="13">
        <v>89000</v>
      </c>
      <c r="B2979" s="14" t="s">
        <v>19578</v>
      </c>
      <c r="C2979" t="str">
        <f t="shared" si="46"/>
        <v>89000,</v>
      </c>
    </row>
    <row r="2980" spans="1:3" x14ac:dyDescent="0.2">
      <c r="A2980" s="13">
        <v>64000</v>
      </c>
      <c r="B2980" s="14" t="s">
        <v>19578</v>
      </c>
      <c r="C2980" t="str">
        <f t="shared" si="46"/>
        <v>64000,</v>
      </c>
    </row>
    <row r="2981" spans="1:3" x14ac:dyDescent="0.2">
      <c r="A2981" s="13">
        <v>100650</v>
      </c>
      <c r="B2981" s="14" t="s">
        <v>19578</v>
      </c>
      <c r="C2981" t="str">
        <f t="shared" si="46"/>
        <v>100650,</v>
      </c>
    </row>
    <row r="2982" spans="1:3" x14ac:dyDescent="0.2">
      <c r="A2982" s="13">
        <v>70000</v>
      </c>
      <c r="B2982" s="14" t="s">
        <v>19578</v>
      </c>
      <c r="C2982" t="str">
        <f t="shared" si="46"/>
        <v>70000,</v>
      </c>
    </row>
    <row r="2983" spans="1:3" x14ac:dyDescent="0.2">
      <c r="A2983" s="13">
        <v>36000</v>
      </c>
      <c r="B2983" s="14" t="s">
        <v>19578</v>
      </c>
      <c r="C2983" t="str">
        <f t="shared" si="46"/>
        <v>36000,</v>
      </c>
    </row>
    <row r="2984" spans="1:3" x14ac:dyDescent="0.2">
      <c r="A2984" s="13">
        <v>91000</v>
      </c>
      <c r="B2984" s="14" t="s">
        <v>19578</v>
      </c>
      <c r="C2984" t="str">
        <f t="shared" si="46"/>
        <v>91000,</v>
      </c>
    </row>
    <row r="2985" spans="1:3" x14ac:dyDescent="0.2">
      <c r="A2985" s="13">
        <v>50000</v>
      </c>
      <c r="B2985" s="14" t="s">
        <v>19578</v>
      </c>
      <c r="C2985" t="str">
        <f t="shared" si="46"/>
        <v>50000,</v>
      </c>
    </row>
    <row r="2986" spans="1:3" x14ac:dyDescent="0.2">
      <c r="A2986" s="13">
        <v>157834</v>
      </c>
      <c r="B2986" s="14" t="s">
        <v>19578</v>
      </c>
      <c r="C2986" t="str">
        <f t="shared" si="46"/>
        <v>157834,</v>
      </c>
    </row>
    <row r="2987" spans="1:3" x14ac:dyDescent="0.2">
      <c r="A2987" s="13">
        <v>119684</v>
      </c>
      <c r="B2987" s="14" t="s">
        <v>19578</v>
      </c>
      <c r="C2987" t="str">
        <f t="shared" si="46"/>
        <v>119684,</v>
      </c>
    </row>
    <row r="2988" spans="1:3" x14ac:dyDescent="0.2">
      <c r="A2988" s="13">
        <v>262000</v>
      </c>
      <c r="B2988" s="14" t="s">
        <v>19578</v>
      </c>
      <c r="C2988" t="str">
        <f t="shared" si="46"/>
        <v>262000,</v>
      </c>
    </row>
    <row r="2989" spans="1:3" x14ac:dyDescent="0.2">
      <c r="A2989" s="13">
        <v>60000</v>
      </c>
      <c r="B2989" s="14" t="s">
        <v>19578</v>
      </c>
      <c r="C2989" t="str">
        <f t="shared" si="46"/>
        <v>60000,</v>
      </c>
    </row>
    <row r="2990" spans="1:3" x14ac:dyDescent="0.2">
      <c r="A2990" s="13">
        <v>70000</v>
      </c>
      <c r="B2990" s="14" t="s">
        <v>19578</v>
      </c>
      <c r="C2990" t="str">
        <f t="shared" si="46"/>
        <v>70000,</v>
      </c>
    </row>
    <row r="2991" spans="1:3" x14ac:dyDescent="0.2">
      <c r="A2991" s="13">
        <v>132000</v>
      </c>
      <c r="B2991" s="14" t="s">
        <v>19578</v>
      </c>
      <c r="C2991" t="str">
        <f t="shared" si="46"/>
        <v>132000,</v>
      </c>
    </row>
    <row r="2992" spans="1:3" x14ac:dyDescent="0.2">
      <c r="A2992" s="13">
        <v>225000</v>
      </c>
      <c r="B2992" s="14" t="s">
        <v>19578</v>
      </c>
      <c r="C2992" t="str">
        <f t="shared" si="46"/>
        <v>225000,</v>
      </c>
    </row>
    <row r="2993" spans="1:3" x14ac:dyDescent="0.2">
      <c r="A2993" s="13">
        <v>63000</v>
      </c>
      <c r="B2993" s="14" t="s">
        <v>19578</v>
      </c>
      <c r="C2993" t="str">
        <f t="shared" si="46"/>
        <v>63000,</v>
      </c>
    </row>
    <row r="2994" spans="1:3" x14ac:dyDescent="0.2">
      <c r="A2994" s="13">
        <v>130000</v>
      </c>
      <c r="B2994" s="14" t="s">
        <v>19578</v>
      </c>
      <c r="C2994" t="str">
        <f t="shared" si="46"/>
        <v>130000,</v>
      </c>
    </row>
    <row r="2995" spans="1:3" x14ac:dyDescent="0.2">
      <c r="A2995" s="13">
        <v>150000</v>
      </c>
      <c r="B2995" s="14" t="s">
        <v>19578</v>
      </c>
      <c r="C2995" t="str">
        <f t="shared" si="46"/>
        <v>150000,</v>
      </c>
    </row>
    <row r="2996" spans="1:3" x14ac:dyDescent="0.2">
      <c r="A2996" s="13">
        <v>180000</v>
      </c>
      <c r="B2996" s="14" t="s">
        <v>19578</v>
      </c>
      <c r="C2996" t="str">
        <f t="shared" si="46"/>
        <v>180000,</v>
      </c>
    </row>
    <row r="2997" spans="1:3" x14ac:dyDescent="0.2">
      <c r="A2997" s="13">
        <v>95000</v>
      </c>
      <c r="B2997" s="14" t="s">
        <v>19578</v>
      </c>
      <c r="C2997" t="str">
        <f t="shared" si="46"/>
        <v>95000,</v>
      </c>
    </row>
    <row r="2998" spans="1:3" x14ac:dyDescent="0.2">
      <c r="A2998" s="13">
        <v>165000</v>
      </c>
      <c r="B2998" s="14" t="s">
        <v>19578</v>
      </c>
      <c r="C2998" t="str">
        <f t="shared" si="46"/>
        <v>165000,</v>
      </c>
    </row>
    <row r="2999" spans="1:3" x14ac:dyDescent="0.2">
      <c r="A2999" s="13">
        <v>220000</v>
      </c>
      <c r="B2999" s="14" t="s">
        <v>19578</v>
      </c>
      <c r="C2999" t="str">
        <f t="shared" si="46"/>
        <v>220000,</v>
      </c>
    </row>
    <row r="3000" spans="1:3" x14ac:dyDescent="0.2">
      <c r="A3000" s="13">
        <v>400000</v>
      </c>
      <c r="B3000" s="14" t="s">
        <v>19578</v>
      </c>
      <c r="C3000" t="str">
        <f t="shared" si="46"/>
        <v>400000,</v>
      </c>
    </row>
    <row r="3001" spans="1:3" x14ac:dyDescent="0.2">
      <c r="A3001" s="13">
        <v>64144</v>
      </c>
      <c r="B3001" s="14" t="s">
        <v>19578</v>
      </c>
      <c r="C3001" t="str">
        <f t="shared" si="46"/>
        <v>64144,</v>
      </c>
    </row>
    <row r="3002" spans="1:3" x14ac:dyDescent="0.2">
      <c r="A3002" s="13">
        <v>98500</v>
      </c>
      <c r="B3002" s="14" t="s">
        <v>19578</v>
      </c>
      <c r="C3002" t="str">
        <f t="shared" si="46"/>
        <v>98500,</v>
      </c>
    </row>
    <row r="3003" spans="1:3" x14ac:dyDescent="0.2">
      <c r="A3003" s="13">
        <v>95000</v>
      </c>
      <c r="B3003" s="14" t="s">
        <v>19578</v>
      </c>
      <c r="C3003" t="str">
        <f t="shared" si="46"/>
        <v>95000,</v>
      </c>
    </row>
    <row r="3004" spans="1:3" x14ac:dyDescent="0.2">
      <c r="A3004" s="13">
        <v>270000</v>
      </c>
      <c r="B3004" s="14" t="s">
        <v>19578</v>
      </c>
      <c r="C3004" t="str">
        <f t="shared" si="46"/>
        <v>270000,</v>
      </c>
    </row>
    <row r="3005" spans="1:3" x14ac:dyDescent="0.2">
      <c r="A3005" s="13">
        <v>70000</v>
      </c>
      <c r="B3005" s="14" t="s">
        <v>19578</v>
      </c>
      <c r="C3005" t="str">
        <f t="shared" si="46"/>
        <v>70000,</v>
      </c>
    </row>
    <row r="3006" spans="1:3" x14ac:dyDescent="0.2">
      <c r="A3006" s="13">
        <v>43775</v>
      </c>
      <c r="B3006" s="14" t="s">
        <v>19578</v>
      </c>
      <c r="C3006" t="str">
        <f t="shared" si="46"/>
        <v>43775,</v>
      </c>
    </row>
    <row r="3007" spans="1:3" x14ac:dyDescent="0.2">
      <c r="A3007" s="13">
        <v>210000</v>
      </c>
      <c r="B3007" s="14" t="s">
        <v>19578</v>
      </c>
      <c r="C3007" t="str">
        <f t="shared" si="46"/>
        <v>210000,</v>
      </c>
    </row>
    <row r="3008" spans="1:3" x14ac:dyDescent="0.2">
      <c r="A3008" s="13">
        <v>508252</v>
      </c>
      <c r="B3008" s="14" t="s">
        <v>19578</v>
      </c>
      <c r="C3008" t="str">
        <f t="shared" si="46"/>
        <v>508252,</v>
      </c>
    </row>
    <row r="3009" spans="1:3" x14ac:dyDescent="0.2">
      <c r="A3009" s="13">
        <v>50000</v>
      </c>
      <c r="B3009" s="14" t="s">
        <v>19578</v>
      </c>
      <c r="C3009" t="str">
        <f t="shared" si="46"/>
        <v>50000,</v>
      </c>
    </row>
    <row r="3010" spans="1:3" x14ac:dyDescent="0.2">
      <c r="A3010" s="13">
        <v>49623</v>
      </c>
      <c r="B3010" s="14" t="s">
        <v>19578</v>
      </c>
      <c r="C3010" t="str">
        <f t="shared" si="46"/>
        <v>49623,</v>
      </c>
    </row>
    <row r="3011" spans="1:3" x14ac:dyDescent="0.2">
      <c r="A3011" s="13">
        <v>110000</v>
      </c>
      <c r="B3011" s="14" t="s">
        <v>19578</v>
      </c>
      <c r="C3011" t="str">
        <f t="shared" ref="C3011:C3074" si="47">CONCATENATE(A3011,B3011)</f>
        <v>110000,</v>
      </c>
    </row>
    <row r="3012" spans="1:3" x14ac:dyDescent="0.2">
      <c r="A3012" s="13">
        <v>400000</v>
      </c>
      <c r="B3012" s="14" t="s">
        <v>19578</v>
      </c>
      <c r="C3012" t="str">
        <f t="shared" si="47"/>
        <v>400000,</v>
      </c>
    </row>
    <row r="3013" spans="1:3" x14ac:dyDescent="0.2">
      <c r="A3013" s="13">
        <v>140000</v>
      </c>
      <c r="B3013" s="14" t="s">
        <v>19578</v>
      </c>
      <c r="C3013" t="str">
        <f t="shared" si="47"/>
        <v>140000,</v>
      </c>
    </row>
    <row r="3014" spans="1:3" x14ac:dyDescent="0.2">
      <c r="A3014" s="13">
        <v>139000</v>
      </c>
      <c r="B3014" s="14" t="s">
        <v>19578</v>
      </c>
      <c r="C3014" t="str">
        <f t="shared" si="47"/>
        <v>139000,</v>
      </c>
    </row>
    <row r="3015" spans="1:3" x14ac:dyDescent="0.2">
      <c r="A3015" s="13">
        <v>117900</v>
      </c>
      <c r="B3015" s="14" t="s">
        <v>19578</v>
      </c>
      <c r="C3015" t="str">
        <f t="shared" si="47"/>
        <v>117900,</v>
      </c>
    </row>
    <row r="3016" spans="1:3" x14ac:dyDescent="0.2">
      <c r="A3016" s="13">
        <v>200000</v>
      </c>
      <c r="B3016" s="14" t="s">
        <v>19578</v>
      </c>
      <c r="C3016" t="str">
        <f t="shared" si="47"/>
        <v>200000,</v>
      </c>
    </row>
    <row r="3017" spans="1:3" x14ac:dyDescent="0.2">
      <c r="A3017" s="13">
        <v>200000</v>
      </c>
      <c r="B3017" s="14" t="s">
        <v>19578</v>
      </c>
      <c r="C3017" t="str">
        <f t="shared" si="47"/>
        <v>200000,</v>
      </c>
    </row>
    <row r="3018" spans="1:3" x14ac:dyDescent="0.2">
      <c r="A3018" s="13">
        <v>40000</v>
      </c>
      <c r="B3018" s="14" t="s">
        <v>19578</v>
      </c>
      <c r="C3018" t="str">
        <f t="shared" si="47"/>
        <v>40000,</v>
      </c>
    </row>
    <row r="3019" spans="1:3" x14ac:dyDescent="0.2">
      <c r="A3019" s="13">
        <v>95000</v>
      </c>
      <c r="B3019" s="14" t="s">
        <v>19578</v>
      </c>
      <c r="C3019" t="str">
        <f t="shared" si="47"/>
        <v>95000,</v>
      </c>
    </row>
    <row r="3020" spans="1:3" x14ac:dyDescent="0.2">
      <c r="A3020" s="13">
        <v>130000</v>
      </c>
      <c r="B3020" s="14" t="s">
        <v>19578</v>
      </c>
      <c r="C3020" t="str">
        <f t="shared" si="47"/>
        <v>130000,</v>
      </c>
    </row>
    <row r="3021" spans="1:3" x14ac:dyDescent="0.2">
      <c r="A3021" s="13">
        <v>160000</v>
      </c>
      <c r="B3021" s="14" t="s">
        <v>19578</v>
      </c>
      <c r="C3021" t="str">
        <f t="shared" si="47"/>
        <v>160000,</v>
      </c>
    </row>
    <row r="3022" spans="1:3" x14ac:dyDescent="0.2">
      <c r="A3022" s="13">
        <v>124500</v>
      </c>
      <c r="B3022" s="14" t="s">
        <v>19578</v>
      </c>
      <c r="C3022" t="str">
        <f t="shared" si="47"/>
        <v>124500,</v>
      </c>
    </row>
    <row r="3023" spans="1:3" x14ac:dyDescent="0.2">
      <c r="A3023" s="13">
        <v>37500</v>
      </c>
      <c r="B3023" s="14" t="s">
        <v>19578</v>
      </c>
      <c r="C3023" t="str">
        <f t="shared" si="47"/>
        <v>37500,</v>
      </c>
    </row>
    <row r="3024" spans="1:3" x14ac:dyDescent="0.2">
      <c r="A3024" s="13">
        <v>150000</v>
      </c>
      <c r="B3024" s="14" t="s">
        <v>19578</v>
      </c>
      <c r="C3024" t="str">
        <f t="shared" si="47"/>
        <v>150000,</v>
      </c>
    </row>
    <row r="3025" spans="1:3" x14ac:dyDescent="0.2">
      <c r="A3025" s="13">
        <v>180000</v>
      </c>
      <c r="B3025" s="14" t="s">
        <v>19578</v>
      </c>
      <c r="C3025" t="str">
        <f t="shared" si="47"/>
        <v>180000,</v>
      </c>
    </row>
    <row r="3026" spans="1:3" x14ac:dyDescent="0.2">
      <c r="A3026" s="13">
        <v>150000</v>
      </c>
      <c r="B3026" s="14" t="s">
        <v>19578</v>
      </c>
      <c r="C3026" t="str">
        <f t="shared" si="47"/>
        <v>150000,</v>
      </c>
    </row>
    <row r="3027" spans="1:3" x14ac:dyDescent="0.2">
      <c r="A3027" s="13">
        <v>110000</v>
      </c>
      <c r="B3027" s="14" t="s">
        <v>19578</v>
      </c>
      <c r="C3027" t="str">
        <f t="shared" si="47"/>
        <v>110000,</v>
      </c>
    </row>
    <row r="3028" spans="1:3" x14ac:dyDescent="0.2">
      <c r="A3028" s="13">
        <v>55900</v>
      </c>
      <c r="B3028" s="14" t="s">
        <v>19578</v>
      </c>
      <c r="C3028" t="str">
        <f t="shared" si="47"/>
        <v>55900,</v>
      </c>
    </row>
    <row r="3029" spans="1:3" x14ac:dyDescent="0.2">
      <c r="A3029" s="13">
        <v>46000</v>
      </c>
      <c r="B3029" s="14" t="s">
        <v>19578</v>
      </c>
      <c r="C3029" t="str">
        <f t="shared" si="47"/>
        <v>46000,</v>
      </c>
    </row>
    <row r="3030" spans="1:3" x14ac:dyDescent="0.2">
      <c r="A3030" s="13">
        <v>93000</v>
      </c>
      <c r="B3030" s="14" t="s">
        <v>19578</v>
      </c>
      <c r="C3030" t="str">
        <f t="shared" si="47"/>
        <v>93000,</v>
      </c>
    </row>
    <row r="3031" spans="1:3" x14ac:dyDescent="0.2">
      <c r="A3031" s="13">
        <v>75000</v>
      </c>
      <c r="B3031" s="14" t="s">
        <v>19578</v>
      </c>
      <c r="C3031" t="str">
        <f t="shared" si="47"/>
        <v>75000,</v>
      </c>
    </row>
    <row r="3032" spans="1:3" x14ac:dyDescent="0.2">
      <c r="A3032" s="13">
        <v>65000</v>
      </c>
      <c r="B3032" s="14" t="s">
        <v>19578</v>
      </c>
      <c r="C3032" t="str">
        <f t="shared" si="47"/>
        <v>65000,</v>
      </c>
    </row>
    <row r="3033" spans="1:3" x14ac:dyDescent="0.2">
      <c r="A3033" s="13">
        <v>90000</v>
      </c>
      <c r="B3033" s="14" t="s">
        <v>19578</v>
      </c>
      <c r="C3033" t="str">
        <f t="shared" si="47"/>
        <v>90000,</v>
      </c>
    </row>
    <row r="3034" spans="1:3" x14ac:dyDescent="0.2">
      <c r="A3034" s="13" t="s">
        <v>12007</v>
      </c>
      <c r="B3034" s="14" t="s">
        <v>19578</v>
      </c>
      <c r="C3034" t="str">
        <f t="shared" si="47"/>
        <v>67.25,</v>
      </c>
    </row>
    <row r="3035" spans="1:3" x14ac:dyDescent="0.2">
      <c r="A3035" s="13">
        <v>49514</v>
      </c>
      <c r="B3035" s="14" t="s">
        <v>19578</v>
      </c>
      <c r="C3035" t="str">
        <f t="shared" si="47"/>
        <v>49514,</v>
      </c>
    </row>
    <row r="3036" spans="1:3" x14ac:dyDescent="0.2">
      <c r="A3036" s="13">
        <v>130</v>
      </c>
      <c r="B3036" s="14" t="s">
        <v>19578</v>
      </c>
      <c r="C3036" t="str">
        <f t="shared" si="47"/>
        <v>130,</v>
      </c>
    </row>
    <row r="3037" spans="1:3" x14ac:dyDescent="0.2">
      <c r="A3037" s="13">
        <v>92000</v>
      </c>
      <c r="B3037" s="14" t="s">
        <v>19578</v>
      </c>
      <c r="C3037" t="str">
        <f t="shared" si="47"/>
        <v>92000,</v>
      </c>
    </row>
    <row r="3038" spans="1:3" x14ac:dyDescent="0.2">
      <c r="A3038" s="13">
        <v>72000</v>
      </c>
      <c r="B3038" s="14" t="s">
        <v>19578</v>
      </c>
      <c r="C3038" t="str">
        <f t="shared" si="47"/>
        <v>72000,</v>
      </c>
    </row>
    <row r="3039" spans="1:3" x14ac:dyDescent="0.2">
      <c r="A3039" s="13">
        <v>97000</v>
      </c>
      <c r="B3039" s="14" t="s">
        <v>19578</v>
      </c>
      <c r="C3039" t="str">
        <f t="shared" si="47"/>
        <v>97000,</v>
      </c>
    </row>
    <row r="3040" spans="1:3" x14ac:dyDescent="0.2">
      <c r="A3040" s="13">
        <v>110000</v>
      </c>
      <c r="B3040" s="14" t="s">
        <v>19578</v>
      </c>
      <c r="C3040" t="str">
        <f t="shared" si="47"/>
        <v>110000,</v>
      </c>
    </row>
    <row r="3041" spans="1:3" x14ac:dyDescent="0.2">
      <c r="A3041" s="13">
        <v>60000</v>
      </c>
      <c r="B3041" s="14" t="s">
        <v>19578</v>
      </c>
      <c r="C3041" t="str">
        <f t="shared" si="47"/>
        <v>60000,</v>
      </c>
    </row>
    <row r="3042" spans="1:3" x14ac:dyDescent="0.2">
      <c r="A3042" s="13">
        <v>160000</v>
      </c>
      <c r="B3042" s="14" t="s">
        <v>19578</v>
      </c>
      <c r="C3042" t="str">
        <f t="shared" si="47"/>
        <v>160000,</v>
      </c>
    </row>
    <row r="3043" spans="1:3" x14ac:dyDescent="0.2">
      <c r="A3043" s="13">
        <v>198000</v>
      </c>
      <c r="B3043" s="14" t="s">
        <v>19578</v>
      </c>
      <c r="C3043" t="str">
        <f t="shared" si="47"/>
        <v>198000,</v>
      </c>
    </row>
    <row r="3044" spans="1:3" x14ac:dyDescent="0.2">
      <c r="A3044" s="13">
        <v>35000</v>
      </c>
      <c r="B3044" s="14" t="s">
        <v>19578</v>
      </c>
      <c r="C3044" t="str">
        <f t="shared" si="47"/>
        <v>35000,</v>
      </c>
    </row>
    <row r="3045" spans="1:3" x14ac:dyDescent="0.2">
      <c r="A3045" s="13">
        <v>95000</v>
      </c>
      <c r="B3045" s="14" t="s">
        <v>19578</v>
      </c>
      <c r="C3045" t="str">
        <f t="shared" si="47"/>
        <v>95000,</v>
      </c>
    </row>
    <row r="3046" spans="1:3" x14ac:dyDescent="0.2">
      <c r="A3046" s="13">
        <v>800000</v>
      </c>
      <c r="B3046" s="14" t="s">
        <v>19578</v>
      </c>
      <c r="C3046" t="str">
        <f t="shared" si="47"/>
        <v>800000,</v>
      </c>
    </row>
    <row r="3047" spans="1:3" x14ac:dyDescent="0.2">
      <c r="A3047" s="13">
        <v>37000</v>
      </c>
      <c r="B3047" s="14" t="s">
        <v>19578</v>
      </c>
      <c r="C3047" t="str">
        <f t="shared" si="47"/>
        <v>37000,</v>
      </c>
    </row>
    <row r="3048" spans="1:3" x14ac:dyDescent="0.2">
      <c r="A3048" s="13">
        <v>87000</v>
      </c>
      <c r="B3048" s="14" t="s">
        <v>19578</v>
      </c>
      <c r="C3048" t="str">
        <f t="shared" si="47"/>
        <v>87000,</v>
      </c>
    </row>
    <row r="3049" spans="1:3" x14ac:dyDescent="0.2">
      <c r="A3049" s="13">
        <v>142000</v>
      </c>
      <c r="B3049" s="14" t="s">
        <v>19578</v>
      </c>
      <c r="C3049" t="str">
        <f t="shared" si="47"/>
        <v>142000,</v>
      </c>
    </row>
    <row r="3050" spans="1:3" x14ac:dyDescent="0.2">
      <c r="A3050" s="13">
        <v>38000</v>
      </c>
      <c r="B3050" s="14" t="s">
        <v>19578</v>
      </c>
      <c r="C3050" t="str">
        <f t="shared" si="47"/>
        <v>38000,</v>
      </c>
    </row>
    <row r="3051" spans="1:3" x14ac:dyDescent="0.2">
      <c r="A3051" s="13">
        <v>200000</v>
      </c>
      <c r="B3051" s="14" t="s">
        <v>19578</v>
      </c>
      <c r="C3051" t="str">
        <f t="shared" si="47"/>
        <v>200000,</v>
      </c>
    </row>
    <row r="3052" spans="1:3" x14ac:dyDescent="0.2">
      <c r="A3052" s="13">
        <v>75000</v>
      </c>
      <c r="B3052" s="14" t="s">
        <v>19578</v>
      </c>
      <c r="C3052" t="str">
        <f t="shared" si="47"/>
        <v>75000,</v>
      </c>
    </row>
    <row r="3053" spans="1:3" x14ac:dyDescent="0.2">
      <c r="A3053" s="13">
        <v>120000</v>
      </c>
      <c r="B3053" s="14" t="s">
        <v>19578</v>
      </c>
      <c r="C3053" t="str">
        <f t="shared" si="47"/>
        <v>120000,</v>
      </c>
    </row>
    <row r="3054" spans="1:3" x14ac:dyDescent="0.2">
      <c r="A3054" s="13">
        <v>340000</v>
      </c>
      <c r="B3054" s="14" t="s">
        <v>19578</v>
      </c>
      <c r="C3054" t="str">
        <f t="shared" si="47"/>
        <v>340000,</v>
      </c>
    </row>
    <row r="3055" spans="1:3" x14ac:dyDescent="0.2">
      <c r="A3055" s="13">
        <v>90000</v>
      </c>
      <c r="B3055" s="14" t="s">
        <v>19578</v>
      </c>
      <c r="C3055" t="str">
        <f t="shared" si="47"/>
        <v>90000,</v>
      </c>
    </row>
    <row r="3056" spans="1:3" x14ac:dyDescent="0.2">
      <c r="A3056" s="13">
        <v>230000</v>
      </c>
      <c r="B3056" s="14" t="s">
        <v>19578</v>
      </c>
      <c r="C3056" t="str">
        <f t="shared" si="47"/>
        <v>230000,</v>
      </c>
    </row>
    <row r="3057" spans="1:3" x14ac:dyDescent="0.2">
      <c r="A3057" s="13">
        <v>200000</v>
      </c>
      <c r="B3057" s="14" t="s">
        <v>19578</v>
      </c>
      <c r="C3057" t="str">
        <f t="shared" si="47"/>
        <v>200000,</v>
      </c>
    </row>
    <row r="3058" spans="1:3" x14ac:dyDescent="0.2">
      <c r="A3058" s="13">
        <v>150000</v>
      </c>
      <c r="B3058" s="14" t="s">
        <v>19578</v>
      </c>
      <c r="C3058" t="str">
        <f t="shared" si="47"/>
        <v>150000,</v>
      </c>
    </row>
    <row r="3059" spans="1:3" x14ac:dyDescent="0.2">
      <c r="A3059" s="13">
        <v>500000</v>
      </c>
      <c r="B3059" s="14" t="s">
        <v>19578</v>
      </c>
      <c r="C3059" t="str">
        <f t="shared" si="47"/>
        <v>500000,</v>
      </c>
    </row>
    <row r="3060" spans="1:3" x14ac:dyDescent="0.2">
      <c r="A3060" s="13">
        <v>17365</v>
      </c>
      <c r="B3060" s="14" t="s">
        <v>19578</v>
      </c>
      <c r="C3060" t="str">
        <f t="shared" si="47"/>
        <v>17365,</v>
      </c>
    </row>
    <row r="3061" spans="1:3" x14ac:dyDescent="0.2">
      <c r="A3061" s="13">
        <v>108000</v>
      </c>
      <c r="B3061" s="14" t="s">
        <v>19578</v>
      </c>
      <c r="C3061" t="str">
        <f t="shared" si="47"/>
        <v>108000,</v>
      </c>
    </row>
    <row r="3062" spans="1:3" x14ac:dyDescent="0.2">
      <c r="A3062" s="13">
        <v>91000</v>
      </c>
      <c r="B3062" s="14" t="s">
        <v>19578</v>
      </c>
      <c r="C3062" t="str">
        <f t="shared" si="47"/>
        <v>91000,</v>
      </c>
    </row>
    <row r="3063" spans="1:3" x14ac:dyDescent="0.2">
      <c r="A3063" s="13">
        <v>13000</v>
      </c>
      <c r="B3063" s="14" t="s">
        <v>19578</v>
      </c>
      <c r="C3063" t="str">
        <f t="shared" si="47"/>
        <v>13000,</v>
      </c>
    </row>
    <row r="3064" spans="1:3" x14ac:dyDescent="0.2">
      <c r="A3064" s="13">
        <v>42000</v>
      </c>
      <c r="B3064" s="14" t="s">
        <v>19578</v>
      </c>
      <c r="C3064" t="str">
        <f t="shared" si="47"/>
        <v>42000,</v>
      </c>
    </row>
    <row r="3065" spans="1:3" x14ac:dyDescent="0.2">
      <c r="A3065" s="13">
        <v>86000</v>
      </c>
      <c r="B3065" s="14" t="s">
        <v>19578</v>
      </c>
      <c r="C3065" t="str">
        <f t="shared" si="47"/>
        <v>86000,</v>
      </c>
    </row>
    <row r="3066" spans="1:3" x14ac:dyDescent="0.2">
      <c r="A3066" s="13">
        <v>3000000</v>
      </c>
      <c r="B3066" s="14" t="s">
        <v>19578</v>
      </c>
      <c r="C3066" t="str">
        <f t="shared" si="47"/>
        <v>3000000,</v>
      </c>
    </row>
    <row r="3067" spans="1:3" x14ac:dyDescent="0.2">
      <c r="A3067" s="13">
        <v>110000</v>
      </c>
      <c r="B3067" s="14" t="s">
        <v>19578</v>
      </c>
      <c r="C3067" t="str">
        <f t="shared" si="47"/>
        <v>110000,</v>
      </c>
    </row>
    <row r="3068" spans="1:3" x14ac:dyDescent="0.2">
      <c r="A3068" s="13">
        <v>120000</v>
      </c>
      <c r="B3068" s="14" t="s">
        <v>19578</v>
      </c>
      <c r="C3068" t="str">
        <f t="shared" si="47"/>
        <v>120000,</v>
      </c>
    </row>
    <row r="3069" spans="1:3" x14ac:dyDescent="0.2">
      <c r="A3069" s="13">
        <v>41000</v>
      </c>
      <c r="B3069" s="14" t="s">
        <v>19578</v>
      </c>
      <c r="C3069" t="str">
        <f t="shared" si="47"/>
        <v>41000,</v>
      </c>
    </row>
    <row r="3070" spans="1:3" x14ac:dyDescent="0.2">
      <c r="A3070" s="13">
        <v>173300</v>
      </c>
      <c r="B3070" s="14" t="s">
        <v>19578</v>
      </c>
      <c r="C3070" t="str">
        <f t="shared" si="47"/>
        <v>173300,</v>
      </c>
    </row>
    <row r="3071" spans="1:3" x14ac:dyDescent="0.2">
      <c r="A3071" s="13">
        <v>240000</v>
      </c>
      <c r="B3071" s="14" t="s">
        <v>19578</v>
      </c>
      <c r="C3071" t="str">
        <f t="shared" si="47"/>
        <v>240000,</v>
      </c>
    </row>
    <row r="3072" spans="1:3" x14ac:dyDescent="0.2">
      <c r="A3072" s="13">
        <v>150000</v>
      </c>
      <c r="B3072" s="14" t="s">
        <v>19578</v>
      </c>
      <c r="C3072" t="str">
        <f t="shared" si="47"/>
        <v>150000,</v>
      </c>
    </row>
    <row r="3073" spans="1:3" x14ac:dyDescent="0.2">
      <c r="A3073" s="13">
        <v>103000</v>
      </c>
      <c r="B3073" s="14" t="s">
        <v>19578</v>
      </c>
      <c r="C3073" t="str">
        <f t="shared" si="47"/>
        <v>103000,</v>
      </c>
    </row>
    <row r="3074" spans="1:3" x14ac:dyDescent="0.2">
      <c r="A3074" s="13">
        <v>83392</v>
      </c>
      <c r="B3074" s="14" t="s">
        <v>19578</v>
      </c>
      <c r="C3074" t="str">
        <f t="shared" si="47"/>
        <v>83392,</v>
      </c>
    </row>
    <row r="3075" spans="1:3" x14ac:dyDescent="0.2">
      <c r="A3075" s="13">
        <v>5000</v>
      </c>
      <c r="B3075" s="14" t="s">
        <v>19578</v>
      </c>
      <c r="C3075" t="str">
        <f t="shared" ref="C3075:C3138" si="48">CONCATENATE(A3075,B3075)</f>
        <v>5000,</v>
      </c>
    </row>
    <row r="3076" spans="1:3" x14ac:dyDescent="0.2">
      <c r="A3076" s="13">
        <v>69889</v>
      </c>
      <c r="B3076" s="14" t="s">
        <v>19578</v>
      </c>
      <c r="C3076" t="str">
        <f t="shared" si="48"/>
        <v>69889,</v>
      </c>
    </row>
    <row r="3077" spans="1:3" x14ac:dyDescent="0.2">
      <c r="A3077" s="13">
        <v>135000</v>
      </c>
      <c r="B3077" s="14" t="s">
        <v>19578</v>
      </c>
      <c r="C3077" t="str">
        <f t="shared" si="48"/>
        <v>135000,</v>
      </c>
    </row>
    <row r="3078" spans="1:3" x14ac:dyDescent="0.2">
      <c r="A3078" s="13">
        <v>2500</v>
      </c>
      <c r="B3078" s="14" t="s">
        <v>19578</v>
      </c>
      <c r="C3078" t="str">
        <f t="shared" si="48"/>
        <v>2500,</v>
      </c>
    </row>
    <row r="3079" spans="1:3" x14ac:dyDescent="0.2">
      <c r="A3079" s="13">
        <v>103</v>
      </c>
      <c r="B3079" s="14" t="s">
        <v>19578</v>
      </c>
      <c r="C3079" t="str">
        <f t="shared" si="48"/>
        <v>103,</v>
      </c>
    </row>
    <row r="3080" spans="1:3" x14ac:dyDescent="0.2">
      <c r="A3080" s="13">
        <v>100000</v>
      </c>
      <c r="B3080" s="14" t="s">
        <v>19578</v>
      </c>
      <c r="C3080" t="str">
        <f t="shared" si="48"/>
        <v>100000,</v>
      </c>
    </row>
    <row r="3081" spans="1:3" x14ac:dyDescent="0.2">
      <c r="A3081" s="13">
        <v>130000</v>
      </c>
      <c r="B3081" s="14" t="s">
        <v>19578</v>
      </c>
      <c r="C3081" t="str">
        <f t="shared" si="48"/>
        <v>130000,</v>
      </c>
    </row>
    <row r="3082" spans="1:3" x14ac:dyDescent="0.2">
      <c r="A3082" s="13">
        <v>176000</v>
      </c>
      <c r="B3082" s="14" t="s">
        <v>19578</v>
      </c>
      <c r="C3082" t="str">
        <f t="shared" si="48"/>
        <v>176000,</v>
      </c>
    </row>
    <row r="3083" spans="1:3" x14ac:dyDescent="0.2">
      <c r="A3083" s="13">
        <v>73000</v>
      </c>
      <c r="B3083" s="14" t="s">
        <v>19578</v>
      </c>
      <c r="C3083" t="str">
        <f t="shared" si="48"/>
        <v>73000,</v>
      </c>
    </row>
    <row r="3084" spans="1:3" x14ac:dyDescent="0.2">
      <c r="A3084" s="13">
        <v>80000</v>
      </c>
      <c r="B3084" s="14" t="s">
        <v>19578</v>
      </c>
      <c r="C3084" t="str">
        <f t="shared" si="48"/>
        <v>80000,</v>
      </c>
    </row>
    <row r="3085" spans="1:3" x14ac:dyDescent="0.2">
      <c r="A3085" s="13">
        <v>220000</v>
      </c>
      <c r="B3085" s="14" t="s">
        <v>19578</v>
      </c>
      <c r="C3085" t="str">
        <f t="shared" si="48"/>
        <v>220000,</v>
      </c>
    </row>
    <row r="3086" spans="1:3" x14ac:dyDescent="0.2">
      <c r="A3086" s="13">
        <v>88000</v>
      </c>
      <c r="B3086" s="14" t="s">
        <v>19578</v>
      </c>
      <c r="C3086" t="str">
        <f t="shared" si="48"/>
        <v>88000,</v>
      </c>
    </row>
    <row r="3087" spans="1:3" x14ac:dyDescent="0.2">
      <c r="A3087" s="13">
        <v>45000</v>
      </c>
      <c r="B3087" s="14" t="s">
        <v>19578</v>
      </c>
      <c r="C3087" t="str">
        <f t="shared" si="48"/>
        <v>45000,</v>
      </c>
    </row>
    <row r="3088" spans="1:3" x14ac:dyDescent="0.2">
      <c r="A3088" s="13">
        <v>38500</v>
      </c>
      <c r="B3088" s="14" t="s">
        <v>19578</v>
      </c>
      <c r="C3088" t="str">
        <f t="shared" si="48"/>
        <v>38500,</v>
      </c>
    </row>
    <row r="3089" spans="1:3" x14ac:dyDescent="0.2">
      <c r="A3089" s="13">
        <v>94000</v>
      </c>
      <c r="B3089" s="14" t="s">
        <v>19578</v>
      </c>
      <c r="C3089" t="str">
        <f t="shared" si="48"/>
        <v>94000,</v>
      </c>
    </row>
    <row r="3090" spans="1:3" x14ac:dyDescent="0.2">
      <c r="A3090" s="13">
        <v>145000</v>
      </c>
      <c r="B3090" s="14" t="s">
        <v>19578</v>
      </c>
      <c r="C3090" t="str">
        <f t="shared" si="48"/>
        <v>145000,</v>
      </c>
    </row>
    <row r="3091" spans="1:3" x14ac:dyDescent="0.2">
      <c r="A3091" s="13">
        <v>512500</v>
      </c>
      <c r="B3091" s="14" t="s">
        <v>19578</v>
      </c>
      <c r="C3091" t="str">
        <f t="shared" si="48"/>
        <v>512500,</v>
      </c>
    </row>
    <row r="3092" spans="1:3" x14ac:dyDescent="0.2">
      <c r="A3092" s="13">
        <v>125000</v>
      </c>
      <c r="B3092" s="14" t="s">
        <v>19578</v>
      </c>
      <c r="C3092" t="str">
        <f t="shared" si="48"/>
        <v>125000,</v>
      </c>
    </row>
    <row r="3093" spans="1:3" x14ac:dyDescent="0.2">
      <c r="A3093" s="13">
        <v>65000</v>
      </c>
      <c r="B3093" s="14" t="s">
        <v>19578</v>
      </c>
      <c r="C3093" t="str">
        <f t="shared" si="48"/>
        <v>65000,</v>
      </c>
    </row>
    <row r="3094" spans="1:3" x14ac:dyDescent="0.2">
      <c r="A3094" s="13">
        <v>40000</v>
      </c>
      <c r="B3094" s="14" t="s">
        <v>19578</v>
      </c>
      <c r="C3094" t="str">
        <f t="shared" si="48"/>
        <v>40000,</v>
      </c>
    </row>
    <row r="3095" spans="1:3" x14ac:dyDescent="0.2">
      <c r="A3095" s="13">
        <v>67285</v>
      </c>
      <c r="B3095" s="14" t="s">
        <v>19578</v>
      </c>
      <c r="C3095" t="str">
        <f t="shared" si="48"/>
        <v>67285,</v>
      </c>
    </row>
    <row r="3096" spans="1:3" x14ac:dyDescent="0.2">
      <c r="A3096" s="13">
        <v>78000</v>
      </c>
      <c r="B3096" s="14" t="s">
        <v>19578</v>
      </c>
      <c r="C3096" t="str">
        <f t="shared" si="48"/>
        <v>78000,</v>
      </c>
    </row>
    <row r="3097" spans="1:3" x14ac:dyDescent="0.2">
      <c r="A3097" s="13">
        <v>36000</v>
      </c>
      <c r="B3097" s="14" t="s">
        <v>19578</v>
      </c>
      <c r="C3097" t="str">
        <f t="shared" si="48"/>
        <v>36000,</v>
      </c>
    </row>
    <row r="3098" spans="1:3" x14ac:dyDescent="0.2">
      <c r="A3098" s="13">
        <v>183000</v>
      </c>
      <c r="B3098" s="14" t="s">
        <v>19578</v>
      </c>
      <c r="C3098" t="str">
        <f t="shared" si="48"/>
        <v>183000,</v>
      </c>
    </row>
    <row r="3099" spans="1:3" x14ac:dyDescent="0.2">
      <c r="A3099" s="13">
        <v>110000</v>
      </c>
      <c r="B3099" s="14" t="s">
        <v>19578</v>
      </c>
      <c r="C3099" t="str">
        <f t="shared" si="48"/>
        <v>110000,</v>
      </c>
    </row>
    <row r="3100" spans="1:3" x14ac:dyDescent="0.2">
      <c r="A3100" s="13">
        <v>62834</v>
      </c>
      <c r="B3100" s="14" t="s">
        <v>19578</v>
      </c>
      <c r="C3100" t="str">
        <f t="shared" si="48"/>
        <v>62834,</v>
      </c>
    </row>
    <row r="3101" spans="1:3" x14ac:dyDescent="0.2">
      <c r="A3101" s="13">
        <v>60</v>
      </c>
      <c r="B3101" s="14" t="s">
        <v>19578</v>
      </c>
      <c r="C3101" t="str">
        <f t="shared" si="48"/>
        <v>60,</v>
      </c>
    </row>
    <row r="3102" spans="1:3" x14ac:dyDescent="0.2">
      <c r="A3102" s="13">
        <v>79000</v>
      </c>
      <c r="B3102" s="14" t="s">
        <v>19578</v>
      </c>
      <c r="C3102" t="str">
        <f t="shared" si="48"/>
        <v>79000,</v>
      </c>
    </row>
    <row r="3103" spans="1:3" x14ac:dyDescent="0.2">
      <c r="A3103" s="13" t="s">
        <v>12241</v>
      </c>
      <c r="B3103" s="14" t="s">
        <v>19578</v>
      </c>
      <c r="C3103" t="str">
        <f t="shared" si="48"/>
        <v>160.5,</v>
      </c>
    </row>
    <row r="3104" spans="1:3" x14ac:dyDescent="0.2">
      <c r="A3104" s="13">
        <v>92950</v>
      </c>
      <c r="B3104" s="14" t="s">
        <v>19578</v>
      </c>
      <c r="C3104" t="str">
        <f t="shared" si="48"/>
        <v>92950,</v>
      </c>
    </row>
    <row r="3105" spans="1:3" x14ac:dyDescent="0.2">
      <c r="A3105" s="13">
        <v>200000</v>
      </c>
      <c r="B3105" s="14" t="s">
        <v>19578</v>
      </c>
      <c r="C3105" t="str">
        <f t="shared" si="48"/>
        <v>200000,</v>
      </c>
    </row>
    <row r="3106" spans="1:3" x14ac:dyDescent="0.2">
      <c r="A3106" s="13">
        <v>25000</v>
      </c>
      <c r="B3106" s="14" t="s">
        <v>19578</v>
      </c>
      <c r="C3106" t="str">
        <f t="shared" si="48"/>
        <v>25000,</v>
      </c>
    </row>
    <row r="3107" spans="1:3" x14ac:dyDescent="0.2">
      <c r="A3107" s="13">
        <v>72000</v>
      </c>
      <c r="B3107" s="14" t="s">
        <v>19578</v>
      </c>
      <c r="C3107" t="str">
        <f t="shared" si="48"/>
        <v>72000,</v>
      </c>
    </row>
    <row r="3108" spans="1:3" x14ac:dyDescent="0.2">
      <c r="A3108" s="13">
        <v>48000</v>
      </c>
      <c r="B3108" s="14" t="s">
        <v>19578</v>
      </c>
      <c r="C3108" t="str">
        <f t="shared" si="48"/>
        <v>48000,</v>
      </c>
    </row>
    <row r="3109" spans="1:3" x14ac:dyDescent="0.2">
      <c r="A3109" s="13">
        <v>174400</v>
      </c>
      <c r="B3109" s="14" t="s">
        <v>19578</v>
      </c>
      <c r="C3109" t="str">
        <f t="shared" si="48"/>
        <v>174400,</v>
      </c>
    </row>
    <row r="3110" spans="1:3" x14ac:dyDescent="0.2">
      <c r="A3110" s="13">
        <v>56000</v>
      </c>
      <c r="B3110" s="14" t="s">
        <v>19578</v>
      </c>
      <c r="C3110" t="str">
        <f t="shared" si="48"/>
        <v>56000,</v>
      </c>
    </row>
    <row r="3111" spans="1:3" x14ac:dyDescent="0.2">
      <c r="A3111" s="13">
        <v>1750000</v>
      </c>
      <c r="B3111" s="14" t="s">
        <v>19578</v>
      </c>
      <c r="C3111" t="str">
        <f t="shared" si="48"/>
        <v>1750000,</v>
      </c>
    </row>
    <row r="3112" spans="1:3" x14ac:dyDescent="0.2">
      <c r="A3112" s="13">
        <v>68500</v>
      </c>
      <c r="B3112" s="14" t="s">
        <v>19578</v>
      </c>
      <c r="C3112" t="str">
        <f t="shared" si="48"/>
        <v>68500,</v>
      </c>
    </row>
    <row r="3113" spans="1:3" x14ac:dyDescent="0.2">
      <c r="A3113" s="13">
        <v>95000</v>
      </c>
      <c r="B3113" s="14" t="s">
        <v>19578</v>
      </c>
      <c r="C3113" t="str">
        <f t="shared" si="48"/>
        <v>95000,</v>
      </c>
    </row>
    <row r="3114" spans="1:3" x14ac:dyDescent="0.2">
      <c r="A3114" s="13">
        <v>150000</v>
      </c>
      <c r="B3114" s="14" t="s">
        <v>19578</v>
      </c>
      <c r="C3114" t="str">
        <f t="shared" si="48"/>
        <v>150000,</v>
      </c>
    </row>
    <row r="3115" spans="1:3" x14ac:dyDescent="0.2">
      <c r="A3115" s="13">
        <v>80000</v>
      </c>
      <c r="B3115" s="14" t="s">
        <v>19578</v>
      </c>
      <c r="C3115" t="str">
        <f t="shared" si="48"/>
        <v>80000,</v>
      </c>
    </row>
    <row r="3116" spans="1:3" x14ac:dyDescent="0.2">
      <c r="A3116" s="13">
        <v>145000</v>
      </c>
      <c r="B3116" s="14" t="s">
        <v>19578</v>
      </c>
      <c r="C3116" t="str">
        <f t="shared" si="48"/>
        <v>145000,</v>
      </c>
    </row>
    <row r="3117" spans="1:3" x14ac:dyDescent="0.2">
      <c r="A3117" s="13">
        <v>141000</v>
      </c>
      <c r="B3117" s="14" t="s">
        <v>19578</v>
      </c>
      <c r="C3117" t="str">
        <f t="shared" si="48"/>
        <v>141000,</v>
      </c>
    </row>
    <row r="3118" spans="1:3" x14ac:dyDescent="0.2">
      <c r="A3118" s="13">
        <v>104000</v>
      </c>
      <c r="B3118" s="14" t="s">
        <v>19578</v>
      </c>
      <c r="C3118" t="str">
        <f t="shared" si="48"/>
        <v>104000,</v>
      </c>
    </row>
    <row r="3119" spans="1:3" x14ac:dyDescent="0.2">
      <c r="A3119" s="13">
        <v>35000</v>
      </c>
      <c r="B3119" s="14" t="s">
        <v>19578</v>
      </c>
      <c r="C3119" t="str">
        <f t="shared" si="48"/>
        <v>35000,</v>
      </c>
    </row>
    <row r="3120" spans="1:3" x14ac:dyDescent="0.2">
      <c r="A3120" s="13">
        <v>55000</v>
      </c>
      <c r="B3120" s="14" t="s">
        <v>19578</v>
      </c>
      <c r="C3120" t="str">
        <f t="shared" si="48"/>
        <v>55000,</v>
      </c>
    </row>
    <row r="3121" spans="1:3" x14ac:dyDescent="0.2">
      <c r="A3121" s="13">
        <v>50000</v>
      </c>
      <c r="B3121" s="14" t="s">
        <v>19578</v>
      </c>
      <c r="C3121" t="str">
        <f t="shared" si="48"/>
        <v>50000,</v>
      </c>
    </row>
    <row r="3122" spans="1:3" x14ac:dyDescent="0.2">
      <c r="A3122" s="13">
        <v>160000</v>
      </c>
      <c r="B3122" s="14" t="s">
        <v>19578</v>
      </c>
      <c r="C3122" t="str">
        <f t="shared" si="48"/>
        <v>160000,</v>
      </c>
    </row>
    <row r="3123" spans="1:3" x14ac:dyDescent="0.2">
      <c r="A3123" s="13">
        <v>190000</v>
      </c>
      <c r="B3123" s="14" t="s">
        <v>19578</v>
      </c>
      <c r="C3123" t="str">
        <f t="shared" si="48"/>
        <v>190000,</v>
      </c>
    </row>
    <row r="3124" spans="1:3" x14ac:dyDescent="0.2">
      <c r="A3124" s="13">
        <v>80000</v>
      </c>
      <c r="B3124" s="14" t="s">
        <v>19578</v>
      </c>
      <c r="C3124" t="str">
        <f t="shared" si="48"/>
        <v>80000,</v>
      </c>
    </row>
    <row r="3125" spans="1:3" x14ac:dyDescent="0.2">
      <c r="A3125" s="13">
        <v>66000</v>
      </c>
      <c r="B3125" s="14" t="s">
        <v>19578</v>
      </c>
      <c r="C3125" t="str">
        <f t="shared" si="48"/>
        <v>66000,</v>
      </c>
    </row>
    <row r="3126" spans="1:3" x14ac:dyDescent="0.2">
      <c r="A3126" s="13">
        <v>160000</v>
      </c>
      <c r="B3126" s="14" t="s">
        <v>19578</v>
      </c>
      <c r="C3126" t="str">
        <f t="shared" si="48"/>
        <v>160000,</v>
      </c>
    </row>
    <row r="3127" spans="1:3" x14ac:dyDescent="0.2">
      <c r="A3127" s="13">
        <v>56209</v>
      </c>
      <c r="B3127" s="14" t="s">
        <v>19578</v>
      </c>
      <c r="C3127" t="str">
        <f t="shared" si="48"/>
        <v>56209,</v>
      </c>
    </row>
    <row r="3128" spans="1:3" x14ac:dyDescent="0.2">
      <c r="A3128" s="13">
        <v>122000</v>
      </c>
      <c r="B3128" s="14" t="s">
        <v>19578</v>
      </c>
      <c r="C3128" t="str">
        <f t="shared" si="48"/>
        <v>122000,</v>
      </c>
    </row>
    <row r="3129" spans="1:3" x14ac:dyDescent="0.2">
      <c r="A3129" s="13">
        <v>52000</v>
      </c>
      <c r="B3129" s="14" t="s">
        <v>19578</v>
      </c>
      <c r="C3129" t="str">
        <f t="shared" si="48"/>
        <v>52000,</v>
      </c>
    </row>
    <row r="3130" spans="1:3" x14ac:dyDescent="0.2">
      <c r="A3130" s="13">
        <v>100</v>
      </c>
      <c r="B3130" s="14" t="s">
        <v>19578</v>
      </c>
      <c r="C3130" t="str">
        <f t="shared" si="48"/>
        <v>100,</v>
      </c>
    </row>
    <row r="3131" spans="1:3" x14ac:dyDescent="0.2">
      <c r="A3131" s="13">
        <v>65292</v>
      </c>
      <c r="B3131" s="14" t="s">
        <v>19578</v>
      </c>
      <c r="C3131" t="str">
        <f t="shared" si="48"/>
        <v>65292,</v>
      </c>
    </row>
    <row r="3132" spans="1:3" x14ac:dyDescent="0.2">
      <c r="A3132" s="13">
        <v>63500</v>
      </c>
      <c r="B3132" s="14" t="s">
        <v>19578</v>
      </c>
      <c r="C3132" t="str">
        <f t="shared" si="48"/>
        <v>63500,</v>
      </c>
    </row>
    <row r="3133" spans="1:3" x14ac:dyDescent="0.2">
      <c r="A3133" s="13">
        <v>120000</v>
      </c>
      <c r="B3133" s="14" t="s">
        <v>19578</v>
      </c>
      <c r="C3133" t="str">
        <f t="shared" si="48"/>
        <v>120000,</v>
      </c>
    </row>
    <row r="3134" spans="1:3" x14ac:dyDescent="0.2">
      <c r="A3134" s="13">
        <v>104000</v>
      </c>
      <c r="B3134" s="14" t="s">
        <v>19578</v>
      </c>
      <c r="C3134" t="str">
        <f t="shared" si="48"/>
        <v>104000,</v>
      </c>
    </row>
    <row r="3135" spans="1:3" x14ac:dyDescent="0.2">
      <c r="A3135" s="13">
        <v>81000</v>
      </c>
      <c r="B3135" s="14" t="s">
        <v>19578</v>
      </c>
      <c r="C3135" t="str">
        <f t="shared" si="48"/>
        <v>81000,</v>
      </c>
    </row>
    <row r="3136" spans="1:3" x14ac:dyDescent="0.2">
      <c r="A3136" s="13">
        <v>67000</v>
      </c>
      <c r="B3136" s="14" t="s">
        <v>19578</v>
      </c>
      <c r="C3136" t="str">
        <f t="shared" si="48"/>
        <v>67000,</v>
      </c>
    </row>
    <row r="3137" spans="1:3" x14ac:dyDescent="0.2">
      <c r="A3137" s="13">
        <v>37000</v>
      </c>
      <c r="B3137" s="14" t="s">
        <v>19578</v>
      </c>
      <c r="C3137" t="str">
        <f t="shared" si="48"/>
        <v>37000,</v>
      </c>
    </row>
    <row r="3138" spans="1:3" x14ac:dyDescent="0.2">
      <c r="A3138" s="13">
        <v>150000</v>
      </c>
      <c r="B3138" s="14" t="s">
        <v>19578</v>
      </c>
      <c r="C3138" t="str">
        <f t="shared" si="48"/>
        <v>150000,</v>
      </c>
    </row>
    <row r="3139" spans="1:3" x14ac:dyDescent="0.2">
      <c r="A3139" s="13">
        <v>85000</v>
      </c>
      <c r="B3139" s="14" t="s">
        <v>19578</v>
      </c>
      <c r="C3139" t="str">
        <f t="shared" ref="C3139:C3202" si="49">CONCATENATE(A3139,B3139)</f>
        <v>85000,</v>
      </c>
    </row>
    <row r="3140" spans="1:3" x14ac:dyDescent="0.2">
      <c r="A3140" s="13">
        <v>47000</v>
      </c>
      <c r="B3140" s="14" t="s">
        <v>19578</v>
      </c>
      <c r="C3140" t="str">
        <f t="shared" si="49"/>
        <v>47000,</v>
      </c>
    </row>
    <row r="3141" spans="1:3" x14ac:dyDescent="0.2">
      <c r="A3141" s="13">
        <v>200000</v>
      </c>
      <c r="B3141" s="14" t="s">
        <v>19578</v>
      </c>
      <c r="C3141" t="str">
        <f t="shared" si="49"/>
        <v>200000,</v>
      </c>
    </row>
    <row r="3142" spans="1:3" x14ac:dyDescent="0.2">
      <c r="A3142" s="13">
        <v>189000</v>
      </c>
      <c r="B3142" s="14" t="s">
        <v>19578</v>
      </c>
      <c r="C3142" t="str">
        <f t="shared" si="49"/>
        <v>189000,</v>
      </c>
    </row>
    <row r="3143" spans="1:3" x14ac:dyDescent="0.2">
      <c r="A3143" s="13">
        <v>16000</v>
      </c>
      <c r="B3143" s="14" t="s">
        <v>19578</v>
      </c>
      <c r="C3143" t="str">
        <f t="shared" si="49"/>
        <v>16000,</v>
      </c>
    </row>
    <row r="3144" spans="1:3" x14ac:dyDescent="0.2">
      <c r="A3144" s="13">
        <v>130000</v>
      </c>
      <c r="B3144" s="14" t="s">
        <v>19578</v>
      </c>
      <c r="C3144" t="str">
        <f t="shared" si="49"/>
        <v>130000,</v>
      </c>
    </row>
    <row r="3145" spans="1:3" x14ac:dyDescent="0.2">
      <c r="A3145" s="13">
        <v>90000</v>
      </c>
      <c r="B3145" s="14" t="s">
        <v>19578</v>
      </c>
      <c r="C3145" t="str">
        <f t="shared" si="49"/>
        <v>90000,</v>
      </c>
    </row>
    <row r="3146" spans="1:3" x14ac:dyDescent="0.2">
      <c r="A3146" s="13">
        <v>48000</v>
      </c>
      <c r="B3146" s="14" t="s">
        <v>19578</v>
      </c>
      <c r="C3146" t="str">
        <f t="shared" si="49"/>
        <v>48000,</v>
      </c>
    </row>
    <row r="3147" spans="1:3" x14ac:dyDescent="0.2">
      <c r="A3147" s="13">
        <v>45000</v>
      </c>
      <c r="B3147" s="14" t="s">
        <v>19578</v>
      </c>
      <c r="C3147" t="str">
        <f t="shared" si="49"/>
        <v>45000,</v>
      </c>
    </row>
    <row r="3148" spans="1:3" x14ac:dyDescent="0.2">
      <c r="A3148" s="13">
        <v>200000</v>
      </c>
      <c r="B3148" s="14" t="s">
        <v>19578</v>
      </c>
      <c r="C3148" t="str">
        <f t="shared" si="49"/>
        <v>200000,</v>
      </c>
    </row>
    <row r="3149" spans="1:3" x14ac:dyDescent="0.2">
      <c r="A3149" s="13">
        <v>120000</v>
      </c>
      <c r="B3149" s="14" t="s">
        <v>19578</v>
      </c>
      <c r="C3149" t="str">
        <f t="shared" si="49"/>
        <v>120000,</v>
      </c>
    </row>
    <row r="3150" spans="1:3" x14ac:dyDescent="0.2">
      <c r="A3150" s="13">
        <v>125000</v>
      </c>
      <c r="B3150" s="14" t="s">
        <v>19578</v>
      </c>
      <c r="C3150" t="str">
        <f t="shared" si="49"/>
        <v>125000,</v>
      </c>
    </row>
    <row r="3151" spans="1:3" x14ac:dyDescent="0.2">
      <c r="A3151" s="13">
        <v>150000</v>
      </c>
      <c r="B3151" s="14" t="s">
        <v>19578</v>
      </c>
      <c r="C3151" t="str">
        <f t="shared" si="49"/>
        <v>150000,</v>
      </c>
    </row>
    <row r="3152" spans="1:3" x14ac:dyDescent="0.2">
      <c r="A3152" s="13">
        <v>125000</v>
      </c>
      <c r="B3152" s="14" t="s">
        <v>19578</v>
      </c>
      <c r="C3152" t="str">
        <f t="shared" si="49"/>
        <v>125000,</v>
      </c>
    </row>
    <row r="3153" spans="1:3" x14ac:dyDescent="0.2">
      <c r="A3153" s="13">
        <v>500000</v>
      </c>
      <c r="B3153" s="14" t="s">
        <v>19578</v>
      </c>
      <c r="C3153" t="str">
        <f t="shared" si="49"/>
        <v>500000,</v>
      </c>
    </row>
    <row r="3154" spans="1:3" x14ac:dyDescent="0.2">
      <c r="A3154" s="13">
        <v>64000</v>
      </c>
      <c r="B3154" s="14" t="s">
        <v>19578</v>
      </c>
      <c r="C3154" t="str">
        <f t="shared" si="49"/>
        <v>64000,</v>
      </c>
    </row>
    <row r="3155" spans="1:3" x14ac:dyDescent="0.2">
      <c r="A3155" s="13">
        <v>74300</v>
      </c>
      <c r="B3155" s="14" t="s">
        <v>19578</v>
      </c>
      <c r="C3155" t="str">
        <f t="shared" si="49"/>
        <v>74300,</v>
      </c>
    </row>
    <row r="3156" spans="1:3" x14ac:dyDescent="0.2">
      <c r="A3156" s="13">
        <v>46000</v>
      </c>
      <c r="B3156" s="14" t="s">
        <v>19578</v>
      </c>
      <c r="C3156" t="str">
        <f t="shared" si="49"/>
        <v>46000,</v>
      </c>
    </row>
    <row r="3157" spans="1:3" x14ac:dyDescent="0.2">
      <c r="A3157" s="13">
        <v>72000</v>
      </c>
      <c r="B3157" s="14" t="s">
        <v>19578</v>
      </c>
      <c r="C3157" t="str">
        <f t="shared" si="49"/>
        <v>72000,</v>
      </c>
    </row>
    <row r="3158" spans="1:3" x14ac:dyDescent="0.2">
      <c r="A3158" s="13">
        <v>455000</v>
      </c>
      <c r="B3158" s="14" t="s">
        <v>19578</v>
      </c>
      <c r="C3158" t="str">
        <f t="shared" si="49"/>
        <v>455000,</v>
      </c>
    </row>
    <row r="3159" spans="1:3" x14ac:dyDescent="0.2">
      <c r="A3159" s="13">
        <v>164000</v>
      </c>
      <c r="B3159" s="14" t="s">
        <v>19578</v>
      </c>
      <c r="C3159" t="str">
        <f t="shared" si="49"/>
        <v>164000,</v>
      </c>
    </row>
    <row r="3160" spans="1:3" x14ac:dyDescent="0.2">
      <c r="A3160" s="13">
        <v>55600</v>
      </c>
      <c r="B3160" s="14" t="s">
        <v>19578</v>
      </c>
      <c r="C3160" t="str">
        <f t="shared" si="49"/>
        <v>55600,</v>
      </c>
    </row>
    <row r="3161" spans="1:3" x14ac:dyDescent="0.2">
      <c r="A3161" s="13">
        <v>120000</v>
      </c>
      <c r="B3161" s="14" t="s">
        <v>19578</v>
      </c>
      <c r="C3161" t="str">
        <f t="shared" si="49"/>
        <v>120000,</v>
      </c>
    </row>
    <row r="3162" spans="1:3" x14ac:dyDescent="0.2">
      <c r="A3162" s="13">
        <v>455000</v>
      </c>
      <c r="B3162" s="14" t="s">
        <v>19578</v>
      </c>
      <c r="C3162" t="str">
        <f t="shared" si="49"/>
        <v>455000,</v>
      </c>
    </row>
    <row r="3163" spans="1:3" x14ac:dyDescent="0.2">
      <c r="A3163" s="13">
        <v>167000</v>
      </c>
      <c r="B3163" s="14" t="s">
        <v>19578</v>
      </c>
      <c r="C3163" t="str">
        <f t="shared" si="49"/>
        <v>167000,</v>
      </c>
    </row>
    <row r="3164" spans="1:3" x14ac:dyDescent="0.2">
      <c r="A3164" s="13">
        <v>57000</v>
      </c>
      <c r="B3164" s="14" t="s">
        <v>19578</v>
      </c>
      <c r="C3164" t="str">
        <f t="shared" si="49"/>
        <v>57000,</v>
      </c>
    </row>
    <row r="3165" spans="1:3" x14ac:dyDescent="0.2">
      <c r="A3165" s="13">
        <v>90000</v>
      </c>
      <c r="B3165" s="14" t="s">
        <v>19578</v>
      </c>
      <c r="C3165" t="str">
        <f t="shared" si="49"/>
        <v>90000,</v>
      </c>
    </row>
    <row r="3166" spans="1:3" x14ac:dyDescent="0.2">
      <c r="A3166" s="13">
        <v>106050</v>
      </c>
      <c r="B3166" s="14" t="s">
        <v>19578</v>
      </c>
      <c r="C3166" t="str">
        <f t="shared" si="49"/>
        <v>106050,</v>
      </c>
    </row>
    <row r="3167" spans="1:3" x14ac:dyDescent="0.2">
      <c r="A3167" s="13">
        <v>160000</v>
      </c>
      <c r="B3167" s="14" t="s">
        <v>19578</v>
      </c>
      <c r="C3167" t="str">
        <f t="shared" si="49"/>
        <v>160000,</v>
      </c>
    </row>
    <row r="3168" spans="1:3" x14ac:dyDescent="0.2">
      <c r="A3168" s="13">
        <v>120000</v>
      </c>
      <c r="B3168" s="14" t="s">
        <v>19578</v>
      </c>
      <c r="C3168" t="str">
        <f t="shared" si="49"/>
        <v>120000,</v>
      </c>
    </row>
    <row r="3169" spans="1:3" x14ac:dyDescent="0.2">
      <c r="A3169" s="13">
        <v>143000</v>
      </c>
      <c r="B3169" s="14" t="s">
        <v>19578</v>
      </c>
      <c r="C3169" t="str">
        <f t="shared" si="49"/>
        <v>143000,</v>
      </c>
    </row>
    <row r="3170" spans="1:3" x14ac:dyDescent="0.2">
      <c r="A3170" s="13">
        <v>90000</v>
      </c>
      <c r="B3170" s="14" t="s">
        <v>19578</v>
      </c>
      <c r="C3170" t="str">
        <f t="shared" si="49"/>
        <v>90000,</v>
      </c>
    </row>
    <row r="3171" spans="1:3" x14ac:dyDescent="0.2">
      <c r="A3171" s="13">
        <v>144000</v>
      </c>
      <c r="B3171" s="14" t="s">
        <v>19578</v>
      </c>
      <c r="C3171" t="str">
        <f t="shared" si="49"/>
        <v>144000,</v>
      </c>
    </row>
    <row r="3172" spans="1:3" x14ac:dyDescent="0.2">
      <c r="A3172" s="13">
        <v>158000</v>
      </c>
      <c r="B3172" s="14" t="s">
        <v>19578</v>
      </c>
      <c r="C3172" t="str">
        <f t="shared" si="49"/>
        <v>158000,</v>
      </c>
    </row>
    <row r="3173" spans="1:3" x14ac:dyDescent="0.2">
      <c r="A3173" s="13">
        <v>30000</v>
      </c>
      <c r="B3173" s="14" t="s">
        <v>19578</v>
      </c>
      <c r="C3173" t="str">
        <f t="shared" si="49"/>
        <v>30000,</v>
      </c>
    </row>
    <row r="3174" spans="1:3" x14ac:dyDescent="0.2">
      <c r="A3174" s="13">
        <v>74000</v>
      </c>
      <c r="B3174" s="14" t="s">
        <v>19578</v>
      </c>
      <c r="C3174" t="str">
        <f t="shared" si="49"/>
        <v>74000,</v>
      </c>
    </row>
    <row r="3175" spans="1:3" x14ac:dyDescent="0.2">
      <c r="A3175" s="13">
        <v>44000</v>
      </c>
      <c r="B3175" s="14" t="s">
        <v>19578</v>
      </c>
      <c r="C3175" t="str">
        <f t="shared" si="49"/>
        <v>44000,</v>
      </c>
    </row>
    <row r="3176" spans="1:3" x14ac:dyDescent="0.2">
      <c r="A3176" s="13">
        <v>116000</v>
      </c>
      <c r="B3176" s="14" t="s">
        <v>19578</v>
      </c>
      <c r="C3176" t="str">
        <f t="shared" si="49"/>
        <v>116000,</v>
      </c>
    </row>
    <row r="3177" spans="1:3" x14ac:dyDescent="0.2">
      <c r="A3177" s="13">
        <v>160000</v>
      </c>
      <c r="B3177" s="14" t="s">
        <v>19578</v>
      </c>
      <c r="C3177" t="str">
        <f t="shared" si="49"/>
        <v>160000,</v>
      </c>
    </row>
    <row r="3178" spans="1:3" x14ac:dyDescent="0.2">
      <c r="A3178" s="13">
        <v>150000</v>
      </c>
      <c r="B3178" s="14" t="s">
        <v>19578</v>
      </c>
      <c r="C3178" t="str">
        <f t="shared" si="49"/>
        <v>150000,</v>
      </c>
    </row>
    <row r="3179" spans="1:3" x14ac:dyDescent="0.2">
      <c r="A3179" s="13">
        <v>187980</v>
      </c>
      <c r="B3179" s="14" t="s">
        <v>19578</v>
      </c>
      <c r="C3179" t="str">
        <f t="shared" si="49"/>
        <v>187980,</v>
      </c>
    </row>
    <row r="3180" spans="1:3" x14ac:dyDescent="0.2">
      <c r="A3180" s="13">
        <v>165000</v>
      </c>
      <c r="B3180" s="14" t="s">
        <v>19578</v>
      </c>
      <c r="C3180" t="str">
        <f t="shared" si="49"/>
        <v>165000,</v>
      </c>
    </row>
    <row r="3181" spans="1:3" x14ac:dyDescent="0.2">
      <c r="A3181" s="13">
        <v>125000</v>
      </c>
      <c r="B3181" s="14" t="s">
        <v>19578</v>
      </c>
      <c r="C3181" t="str">
        <f t="shared" si="49"/>
        <v>125000,</v>
      </c>
    </row>
    <row r="3182" spans="1:3" x14ac:dyDescent="0.2">
      <c r="A3182" s="13">
        <v>120000</v>
      </c>
      <c r="B3182" s="14" t="s">
        <v>19578</v>
      </c>
      <c r="C3182" t="str">
        <f t="shared" si="49"/>
        <v>120000,</v>
      </c>
    </row>
    <row r="3183" spans="1:3" x14ac:dyDescent="0.2">
      <c r="A3183" s="13">
        <v>70000</v>
      </c>
      <c r="B3183" s="14" t="s">
        <v>19578</v>
      </c>
      <c r="C3183" t="str">
        <f t="shared" si="49"/>
        <v>70000,</v>
      </c>
    </row>
    <row r="3184" spans="1:3" x14ac:dyDescent="0.2">
      <c r="A3184" s="13">
        <v>34000</v>
      </c>
      <c r="B3184" s="14" t="s">
        <v>19578</v>
      </c>
      <c r="C3184" t="str">
        <f t="shared" si="49"/>
        <v>34000,</v>
      </c>
    </row>
    <row r="3185" spans="1:3" x14ac:dyDescent="0.2">
      <c r="A3185" s="13">
        <v>140000</v>
      </c>
      <c r="B3185" s="14" t="s">
        <v>19578</v>
      </c>
      <c r="C3185" t="str">
        <f t="shared" si="49"/>
        <v>140000,</v>
      </c>
    </row>
    <row r="3186" spans="1:3" x14ac:dyDescent="0.2">
      <c r="A3186" s="13">
        <v>33400</v>
      </c>
      <c r="B3186" s="14" t="s">
        <v>19578</v>
      </c>
      <c r="C3186" t="str">
        <f t="shared" si="49"/>
        <v>33400,</v>
      </c>
    </row>
    <row r="3187" spans="1:3" x14ac:dyDescent="0.2">
      <c r="A3187" s="13">
        <v>75000</v>
      </c>
      <c r="B3187" s="14" t="s">
        <v>19578</v>
      </c>
      <c r="C3187" t="str">
        <f t="shared" si="49"/>
        <v>75000,</v>
      </c>
    </row>
    <row r="3188" spans="1:3" x14ac:dyDescent="0.2">
      <c r="A3188" s="13">
        <v>40000</v>
      </c>
      <c r="B3188" s="14" t="s">
        <v>19578</v>
      </c>
      <c r="C3188" t="str">
        <f t="shared" si="49"/>
        <v>40000,</v>
      </c>
    </row>
    <row r="3189" spans="1:3" x14ac:dyDescent="0.2">
      <c r="A3189" s="13">
        <v>66000</v>
      </c>
      <c r="B3189" s="14" t="s">
        <v>19578</v>
      </c>
      <c r="C3189" t="str">
        <f t="shared" si="49"/>
        <v>66000,</v>
      </c>
    </row>
    <row r="3190" spans="1:3" x14ac:dyDescent="0.2">
      <c r="A3190" s="13">
        <v>42000</v>
      </c>
      <c r="B3190" s="14" t="s">
        <v>19578</v>
      </c>
      <c r="C3190" t="str">
        <f t="shared" si="49"/>
        <v>42000,</v>
      </c>
    </row>
    <row r="3191" spans="1:3" x14ac:dyDescent="0.2">
      <c r="A3191" s="13">
        <v>151150</v>
      </c>
      <c r="B3191" s="14" t="s">
        <v>19578</v>
      </c>
      <c r="C3191" t="str">
        <f t="shared" si="49"/>
        <v>151150,</v>
      </c>
    </row>
    <row r="3192" spans="1:3" x14ac:dyDescent="0.2">
      <c r="A3192" s="13">
        <v>90000</v>
      </c>
      <c r="B3192" s="14" t="s">
        <v>19578</v>
      </c>
      <c r="C3192" t="str">
        <f t="shared" si="49"/>
        <v>90000,</v>
      </c>
    </row>
    <row r="3193" spans="1:3" x14ac:dyDescent="0.2">
      <c r="A3193" s="13">
        <v>200000</v>
      </c>
      <c r="B3193" s="14" t="s">
        <v>19578</v>
      </c>
      <c r="C3193" t="str">
        <f t="shared" si="49"/>
        <v>200000,</v>
      </c>
    </row>
    <row r="3194" spans="1:3" x14ac:dyDescent="0.2">
      <c r="A3194" s="13">
        <v>108700</v>
      </c>
      <c r="B3194" s="14" t="s">
        <v>19578</v>
      </c>
      <c r="C3194" t="str">
        <f t="shared" si="49"/>
        <v>108700,</v>
      </c>
    </row>
    <row r="3195" spans="1:3" x14ac:dyDescent="0.2">
      <c r="A3195" s="13">
        <v>90000</v>
      </c>
      <c r="B3195" s="14" t="s">
        <v>19578</v>
      </c>
      <c r="C3195" t="str">
        <f t="shared" si="49"/>
        <v>90000,</v>
      </c>
    </row>
    <row r="3196" spans="1:3" x14ac:dyDescent="0.2">
      <c r="A3196" s="13">
        <v>60000</v>
      </c>
      <c r="B3196" s="14" t="s">
        <v>19578</v>
      </c>
      <c r="C3196" t="str">
        <f t="shared" si="49"/>
        <v>60000,</v>
      </c>
    </row>
    <row r="3197" spans="1:3" x14ac:dyDescent="0.2">
      <c r="A3197" s="13">
        <v>78200</v>
      </c>
      <c r="B3197" s="14" t="s">
        <v>19578</v>
      </c>
      <c r="C3197" t="str">
        <f t="shared" si="49"/>
        <v>78200,</v>
      </c>
    </row>
    <row r="3198" spans="1:3" x14ac:dyDescent="0.2">
      <c r="A3198" s="13">
        <v>280000</v>
      </c>
      <c r="B3198" s="14" t="s">
        <v>19578</v>
      </c>
      <c r="C3198" t="str">
        <f t="shared" si="49"/>
        <v>280000,</v>
      </c>
    </row>
    <row r="3199" spans="1:3" x14ac:dyDescent="0.2">
      <c r="A3199" s="13">
        <v>97500</v>
      </c>
      <c r="B3199" s="14" t="s">
        <v>19578</v>
      </c>
      <c r="C3199" t="str">
        <f t="shared" si="49"/>
        <v>97500,</v>
      </c>
    </row>
    <row r="3200" spans="1:3" x14ac:dyDescent="0.2">
      <c r="A3200" s="13">
        <v>194000</v>
      </c>
      <c r="B3200" s="14" t="s">
        <v>19578</v>
      </c>
      <c r="C3200" t="str">
        <f t="shared" si="49"/>
        <v>194000,</v>
      </c>
    </row>
    <row r="3201" spans="1:3" x14ac:dyDescent="0.2">
      <c r="A3201" s="13">
        <v>250000</v>
      </c>
      <c r="B3201" s="14" t="s">
        <v>19578</v>
      </c>
      <c r="C3201" t="str">
        <f t="shared" si="49"/>
        <v>250000,</v>
      </c>
    </row>
    <row r="3202" spans="1:3" x14ac:dyDescent="0.2">
      <c r="A3202" s="13">
        <v>36000</v>
      </c>
      <c r="B3202" s="14" t="s">
        <v>19578</v>
      </c>
      <c r="C3202" t="str">
        <f t="shared" si="49"/>
        <v>36000,</v>
      </c>
    </row>
    <row r="3203" spans="1:3" x14ac:dyDescent="0.2">
      <c r="A3203" s="13">
        <v>165000</v>
      </c>
      <c r="B3203" s="14" t="s">
        <v>19578</v>
      </c>
      <c r="C3203" t="str">
        <f t="shared" ref="C3203:C3266" si="50">CONCATENATE(A3203,B3203)</f>
        <v>165000,</v>
      </c>
    </row>
    <row r="3204" spans="1:3" x14ac:dyDescent="0.2">
      <c r="A3204" s="13">
        <v>65000</v>
      </c>
      <c r="B3204" s="14" t="s">
        <v>19578</v>
      </c>
      <c r="C3204" t="str">
        <f t="shared" si="50"/>
        <v>65000,</v>
      </c>
    </row>
    <row r="3205" spans="1:3" x14ac:dyDescent="0.2">
      <c r="A3205" s="13">
        <v>77352</v>
      </c>
      <c r="B3205" s="14" t="s">
        <v>19578</v>
      </c>
      <c r="C3205" t="str">
        <f t="shared" si="50"/>
        <v>77352,</v>
      </c>
    </row>
    <row r="3206" spans="1:3" x14ac:dyDescent="0.2">
      <c r="A3206" s="13">
        <v>145000</v>
      </c>
      <c r="B3206" s="14" t="s">
        <v>19578</v>
      </c>
      <c r="C3206" t="str">
        <f t="shared" si="50"/>
        <v>145000,</v>
      </c>
    </row>
    <row r="3207" spans="1:3" x14ac:dyDescent="0.2">
      <c r="A3207" s="13">
        <v>65000</v>
      </c>
      <c r="B3207" s="14" t="s">
        <v>19578</v>
      </c>
      <c r="C3207" t="str">
        <f t="shared" si="50"/>
        <v>65000,</v>
      </c>
    </row>
    <row r="3208" spans="1:3" x14ac:dyDescent="0.2">
      <c r="A3208" s="13">
        <v>8000</v>
      </c>
      <c r="B3208" s="14" t="s">
        <v>19578</v>
      </c>
      <c r="C3208" t="str">
        <f t="shared" si="50"/>
        <v>8000,</v>
      </c>
    </row>
    <row r="3209" spans="1:3" x14ac:dyDescent="0.2">
      <c r="A3209" s="13">
        <v>175000</v>
      </c>
      <c r="B3209" s="14" t="s">
        <v>19578</v>
      </c>
      <c r="C3209" t="str">
        <f t="shared" si="50"/>
        <v>175000,</v>
      </c>
    </row>
    <row r="3210" spans="1:3" x14ac:dyDescent="0.2">
      <c r="A3210" s="13">
        <v>290000</v>
      </c>
      <c r="B3210" s="14" t="s">
        <v>19578</v>
      </c>
      <c r="C3210" t="str">
        <f t="shared" si="50"/>
        <v>290000,</v>
      </c>
    </row>
    <row r="3211" spans="1:3" x14ac:dyDescent="0.2">
      <c r="A3211" s="13">
        <v>99000</v>
      </c>
      <c r="B3211" s="14" t="s">
        <v>19578</v>
      </c>
      <c r="C3211" t="str">
        <f t="shared" si="50"/>
        <v>99000,</v>
      </c>
    </row>
    <row r="3212" spans="1:3" x14ac:dyDescent="0.2">
      <c r="A3212" s="13">
        <v>51000</v>
      </c>
      <c r="B3212" s="14" t="s">
        <v>19578</v>
      </c>
      <c r="C3212" t="str">
        <f t="shared" si="50"/>
        <v>51000,</v>
      </c>
    </row>
    <row r="3213" spans="1:3" x14ac:dyDescent="0.2">
      <c r="A3213" s="13">
        <v>41600</v>
      </c>
      <c r="B3213" s="14" t="s">
        <v>19578</v>
      </c>
      <c r="C3213" t="str">
        <f t="shared" si="50"/>
        <v>41600,</v>
      </c>
    </row>
    <row r="3214" spans="1:3" x14ac:dyDescent="0.2">
      <c r="A3214" s="13">
        <v>80000</v>
      </c>
      <c r="B3214" s="14" t="s">
        <v>19578</v>
      </c>
      <c r="C3214" t="str">
        <f t="shared" si="50"/>
        <v>80000,</v>
      </c>
    </row>
    <row r="3215" spans="1:3" x14ac:dyDescent="0.2">
      <c r="A3215" s="13">
        <v>70000</v>
      </c>
      <c r="B3215" s="14" t="s">
        <v>19578</v>
      </c>
      <c r="C3215" t="str">
        <f t="shared" si="50"/>
        <v>70000,</v>
      </c>
    </row>
    <row r="3216" spans="1:3" x14ac:dyDescent="0.2">
      <c r="A3216" s="13">
        <v>50000</v>
      </c>
      <c r="B3216" s="14" t="s">
        <v>19578</v>
      </c>
      <c r="C3216" t="str">
        <f t="shared" si="50"/>
        <v>50000,</v>
      </c>
    </row>
    <row r="3217" spans="1:3" x14ac:dyDescent="0.2">
      <c r="A3217" s="13">
        <v>400000</v>
      </c>
      <c r="B3217" s="14" t="s">
        <v>19578</v>
      </c>
      <c r="C3217" t="str">
        <f t="shared" si="50"/>
        <v>400000,</v>
      </c>
    </row>
    <row r="3218" spans="1:3" x14ac:dyDescent="0.2">
      <c r="A3218" s="13">
        <v>66200</v>
      </c>
      <c r="B3218" s="14" t="s">
        <v>19578</v>
      </c>
      <c r="C3218" t="str">
        <f t="shared" si="50"/>
        <v>66200,</v>
      </c>
    </row>
    <row r="3219" spans="1:3" x14ac:dyDescent="0.2">
      <c r="A3219" s="13">
        <v>28000</v>
      </c>
      <c r="B3219" s="14" t="s">
        <v>19578</v>
      </c>
      <c r="C3219" t="str">
        <f t="shared" si="50"/>
        <v>28000,</v>
      </c>
    </row>
    <row r="3220" spans="1:3" x14ac:dyDescent="0.2">
      <c r="A3220" s="13">
        <v>200000</v>
      </c>
      <c r="B3220" s="14" t="s">
        <v>19578</v>
      </c>
      <c r="C3220" t="str">
        <f t="shared" si="50"/>
        <v>200000,</v>
      </c>
    </row>
    <row r="3221" spans="1:3" x14ac:dyDescent="0.2">
      <c r="A3221" s="13">
        <v>60000</v>
      </c>
      <c r="B3221" s="14" t="s">
        <v>19578</v>
      </c>
      <c r="C3221" t="str">
        <f t="shared" si="50"/>
        <v>60000,</v>
      </c>
    </row>
    <row r="3222" spans="1:3" x14ac:dyDescent="0.2">
      <c r="A3222" s="13">
        <v>80000</v>
      </c>
      <c r="B3222" s="14" t="s">
        <v>19578</v>
      </c>
      <c r="C3222" t="str">
        <f t="shared" si="50"/>
        <v>80000,</v>
      </c>
    </row>
    <row r="3223" spans="1:3" x14ac:dyDescent="0.2">
      <c r="A3223" s="13">
        <v>205000</v>
      </c>
      <c r="B3223" s="14" t="s">
        <v>19578</v>
      </c>
      <c r="C3223" t="str">
        <f t="shared" si="50"/>
        <v>205000,</v>
      </c>
    </row>
    <row r="3224" spans="1:3" x14ac:dyDescent="0.2">
      <c r="A3224" s="13">
        <v>120000</v>
      </c>
      <c r="B3224" s="14" t="s">
        <v>19578</v>
      </c>
      <c r="C3224" t="str">
        <f t="shared" si="50"/>
        <v>120000,</v>
      </c>
    </row>
    <row r="3225" spans="1:3" x14ac:dyDescent="0.2">
      <c r="A3225" s="13">
        <v>180000</v>
      </c>
      <c r="B3225" s="14" t="s">
        <v>19578</v>
      </c>
      <c r="C3225" t="str">
        <f t="shared" si="50"/>
        <v>180000,</v>
      </c>
    </row>
    <row r="3226" spans="1:3" x14ac:dyDescent="0.2">
      <c r="A3226" s="13">
        <v>100000</v>
      </c>
      <c r="B3226" s="14" t="s">
        <v>19578</v>
      </c>
      <c r="C3226" t="str">
        <f t="shared" si="50"/>
        <v>100000,</v>
      </c>
    </row>
    <row r="3227" spans="1:3" x14ac:dyDescent="0.2">
      <c r="A3227" s="13">
        <v>53000</v>
      </c>
      <c r="B3227" s="14" t="s">
        <v>19578</v>
      </c>
      <c r="C3227" t="str">
        <f t="shared" si="50"/>
        <v>53000,</v>
      </c>
    </row>
    <row r="3228" spans="1:3" x14ac:dyDescent="0.2">
      <c r="A3228" s="13">
        <v>275000</v>
      </c>
      <c r="B3228" s="14" t="s">
        <v>19578</v>
      </c>
      <c r="C3228" t="str">
        <f t="shared" si="50"/>
        <v>275000,</v>
      </c>
    </row>
    <row r="3229" spans="1:3" x14ac:dyDescent="0.2">
      <c r="A3229" s="13">
        <v>20000</v>
      </c>
      <c r="B3229" s="14" t="s">
        <v>19578</v>
      </c>
      <c r="C3229" t="str">
        <f t="shared" si="50"/>
        <v>20000,</v>
      </c>
    </row>
    <row r="3230" spans="1:3" x14ac:dyDescent="0.2">
      <c r="A3230" s="13">
        <v>250000</v>
      </c>
      <c r="B3230" s="14" t="s">
        <v>19578</v>
      </c>
      <c r="C3230" t="str">
        <f t="shared" si="50"/>
        <v>250000,</v>
      </c>
    </row>
    <row r="3231" spans="1:3" x14ac:dyDescent="0.2">
      <c r="A3231" s="13">
        <v>336000</v>
      </c>
      <c r="B3231" s="14" t="s">
        <v>19578</v>
      </c>
      <c r="C3231" t="str">
        <f t="shared" si="50"/>
        <v>336000,</v>
      </c>
    </row>
    <row r="3232" spans="1:3" x14ac:dyDescent="0.2">
      <c r="A3232" s="13">
        <v>152000</v>
      </c>
      <c r="B3232" s="14" t="s">
        <v>19578</v>
      </c>
      <c r="C3232" t="str">
        <f t="shared" si="50"/>
        <v>152000,</v>
      </c>
    </row>
    <row r="3233" spans="1:3" x14ac:dyDescent="0.2">
      <c r="A3233" s="13">
        <v>44000</v>
      </c>
      <c r="B3233" s="14" t="s">
        <v>19578</v>
      </c>
      <c r="C3233" t="str">
        <f t="shared" si="50"/>
        <v>44000,</v>
      </c>
    </row>
    <row r="3234" spans="1:3" x14ac:dyDescent="0.2">
      <c r="A3234" s="13">
        <v>105000</v>
      </c>
      <c r="B3234" s="14" t="s">
        <v>19578</v>
      </c>
      <c r="C3234" t="str">
        <f t="shared" si="50"/>
        <v>105000,</v>
      </c>
    </row>
    <row r="3235" spans="1:3" x14ac:dyDescent="0.2">
      <c r="A3235" s="13">
        <v>52000</v>
      </c>
      <c r="B3235" s="14" t="s">
        <v>19578</v>
      </c>
      <c r="C3235" t="str">
        <f t="shared" si="50"/>
        <v>52000,</v>
      </c>
    </row>
    <row r="3236" spans="1:3" x14ac:dyDescent="0.2">
      <c r="A3236" s="13">
        <v>120000</v>
      </c>
      <c r="B3236" s="14" t="s">
        <v>19578</v>
      </c>
      <c r="C3236" t="str">
        <f t="shared" si="50"/>
        <v>120000,</v>
      </c>
    </row>
    <row r="3237" spans="1:3" x14ac:dyDescent="0.2">
      <c r="A3237" s="13">
        <v>105000</v>
      </c>
      <c r="B3237" s="14" t="s">
        <v>19578</v>
      </c>
      <c r="C3237" t="str">
        <f t="shared" si="50"/>
        <v>105000,</v>
      </c>
    </row>
    <row r="3238" spans="1:3" x14ac:dyDescent="0.2">
      <c r="A3238" s="13">
        <v>58300</v>
      </c>
      <c r="B3238" s="14" t="s">
        <v>19578</v>
      </c>
      <c r="C3238" t="str">
        <f t="shared" si="50"/>
        <v>58300,</v>
      </c>
    </row>
    <row r="3239" spans="1:3" x14ac:dyDescent="0.2">
      <c r="A3239" s="13">
        <v>418000</v>
      </c>
      <c r="B3239" s="14" t="s">
        <v>19578</v>
      </c>
      <c r="C3239" t="str">
        <f t="shared" si="50"/>
        <v>418000,</v>
      </c>
    </row>
    <row r="3240" spans="1:3" x14ac:dyDescent="0.2">
      <c r="A3240" s="13">
        <v>70258</v>
      </c>
      <c r="B3240" s="14" t="s">
        <v>19578</v>
      </c>
      <c r="C3240" t="str">
        <f t="shared" si="50"/>
        <v>70258,</v>
      </c>
    </row>
    <row r="3241" spans="1:3" x14ac:dyDescent="0.2">
      <c r="A3241" s="13">
        <v>46000</v>
      </c>
      <c r="B3241" s="14" t="s">
        <v>19578</v>
      </c>
      <c r="C3241" t="str">
        <f t="shared" si="50"/>
        <v>46000,</v>
      </c>
    </row>
    <row r="3242" spans="1:3" x14ac:dyDescent="0.2">
      <c r="A3242" s="13">
        <v>189000</v>
      </c>
      <c r="B3242" s="14" t="s">
        <v>19578</v>
      </c>
      <c r="C3242" t="str">
        <f t="shared" si="50"/>
        <v>189000,</v>
      </c>
    </row>
    <row r="3243" spans="1:3" x14ac:dyDescent="0.2">
      <c r="A3243" s="13">
        <v>30000</v>
      </c>
      <c r="B3243" s="14" t="s">
        <v>19578</v>
      </c>
      <c r="C3243" t="str">
        <f t="shared" si="50"/>
        <v>30000,</v>
      </c>
    </row>
    <row r="3244" spans="1:3" x14ac:dyDescent="0.2">
      <c r="A3244" s="13">
        <v>50000</v>
      </c>
      <c r="B3244" s="14" t="s">
        <v>19578</v>
      </c>
      <c r="C3244" t="str">
        <f t="shared" si="50"/>
        <v>50000,</v>
      </c>
    </row>
    <row r="3245" spans="1:3" x14ac:dyDescent="0.2">
      <c r="A3245" s="13">
        <v>193000</v>
      </c>
      <c r="B3245" s="14" t="s">
        <v>19578</v>
      </c>
      <c r="C3245" t="str">
        <f t="shared" si="50"/>
        <v>193000,</v>
      </c>
    </row>
    <row r="3246" spans="1:3" x14ac:dyDescent="0.2">
      <c r="A3246" s="13">
        <v>141534</v>
      </c>
      <c r="B3246" s="14" t="s">
        <v>19578</v>
      </c>
      <c r="C3246" t="str">
        <f t="shared" si="50"/>
        <v>141534,</v>
      </c>
    </row>
    <row r="3247" spans="1:3" x14ac:dyDescent="0.2">
      <c r="A3247" s="13">
        <v>250000</v>
      </c>
      <c r="B3247" s="14" t="s">
        <v>19578</v>
      </c>
      <c r="C3247" t="str">
        <f t="shared" si="50"/>
        <v>250000,</v>
      </c>
    </row>
    <row r="3248" spans="1:3" x14ac:dyDescent="0.2">
      <c r="A3248" s="13">
        <v>50662</v>
      </c>
      <c r="B3248" s="14" t="s">
        <v>19578</v>
      </c>
      <c r="C3248" t="str">
        <f t="shared" si="50"/>
        <v>50662,</v>
      </c>
    </row>
    <row r="3249" spans="1:3" x14ac:dyDescent="0.2">
      <c r="A3249" s="13">
        <v>162000</v>
      </c>
      <c r="B3249" s="14" t="s">
        <v>19578</v>
      </c>
      <c r="C3249" t="str">
        <f t="shared" si="50"/>
        <v>162000,</v>
      </c>
    </row>
    <row r="3250" spans="1:3" x14ac:dyDescent="0.2">
      <c r="A3250" s="13">
        <v>76000</v>
      </c>
      <c r="B3250" s="14" t="s">
        <v>19578</v>
      </c>
      <c r="C3250" t="str">
        <f t="shared" si="50"/>
        <v>76000,</v>
      </c>
    </row>
    <row r="3251" spans="1:3" x14ac:dyDescent="0.2">
      <c r="A3251" s="13">
        <v>130000</v>
      </c>
      <c r="B3251" s="14" t="s">
        <v>19578</v>
      </c>
      <c r="C3251" t="str">
        <f t="shared" si="50"/>
        <v>130000,</v>
      </c>
    </row>
    <row r="3252" spans="1:3" x14ac:dyDescent="0.2">
      <c r="A3252" s="13">
        <v>51200</v>
      </c>
      <c r="B3252" s="14" t="s">
        <v>19578</v>
      </c>
      <c r="C3252" t="str">
        <f t="shared" si="50"/>
        <v>51200,</v>
      </c>
    </row>
    <row r="3253" spans="1:3" x14ac:dyDescent="0.2">
      <c r="A3253" s="13">
        <v>35000</v>
      </c>
      <c r="B3253" s="14" t="s">
        <v>19578</v>
      </c>
      <c r="C3253" t="str">
        <f t="shared" si="50"/>
        <v>35000,</v>
      </c>
    </row>
    <row r="3254" spans="1:3" x14ac:dyDescent="0.2">
      <c r="A3254" s="13">
        <v>93000</v>
      </c>
      <c r="B3254" s="14" t="s">
        <v>19578</v>
      </c>
      <c r="C3254" t="str">
        <f t="shared" si="50"/>
        <v>93000,</v>
      </c>
    </row>
    <row r="3255" spans="1:3" x14ac:dyDescent="0.2">
      <c r="A3255" s="13">
        <v>65000</v>
      </c>
      <c r="B3255" s="14" t="s">
        <v>19578</v>
      </c>
      <c r="C3255" t="str">
        <f t="shared" si="50"/>
        <v>65000,</v>
      </c>
    </row>
    <row r="3256" spans="1:3" x14ac:dyDescent="0.2">
      <c r="A3256" s="13">
        <v>36400</v>
      </c>
      <c r="B3256" s="14" t="s">
        <v>19578</v>
      </c>
      <c r="C3256" t="str">
        <f t="shared" si="50"/>
        <v>36400,</v>
      </c>
    </row>
    <row r="3257" spans="1:3" x14ac:dyDescent="0.2">
      <c r="A3257" s="13">
        <v>62000</v>
      </c>
      <c r="B3257" s="14" t="s">
        <v>19578</v>
      </c>
      <c r="C3257" t="str">
        <f t="shared" si="50"/>
        <v>62000,</v>
      </c>
    </row>
    <row r="3258" spans="1:3" x14ac:dyDescent="0.2">
      <c r="A3258" s="13">
        <v>89924</v>
      </c>
      <c r="B3258" s="14" t="s">
        <v>19578</v>
      </c>
      <c r="C3258" t="str">
        <f t="shared" si="50"/>
        <v>89924,</v>
      </c>
    </row>
    <row r="3259" spans="1:3" x14ac:dyDescent="0.2">
      <c r="A3259" s="13">
        <v>32209</v>
      </c>
      <c r="B3259" s="14" t="s">
        <v>19578</v>
      </c>
      <c r="C3259" t="str">
        <f t="shared" si="50"/>
        <v>32209,</v>
      </c>
    </row>
    <row r="3260" spans="1:3" x14ac:dyDescent="0.2">
      <c r="A3260" s="13">
        <v>250000</v>
      </c>
      <c r="B3260" s="14" t="s">
        <v>19578</v>
      </c>
      <c r="C3260" t="str">
        <f t="shared" si="50"/>
        <v>250000,</v>
      </c>
    </row>
    <row r="3261" spans="1:3" x14ac:dyDescent="0.2">
      <c r="A3261" s="13">
        <v>70000</v>
      </c>
      <c r="B3261" s="14" t="s">
        <v>19578</v>
      </c>
      <c r="C3261" t="str">
        <f t="shared" si="50"/>
        <v>70000,</v>
      </c>
    </row>
    <row r="3262" spans="1:3" x14ac:dyDescent="0.2">
      <c r="A3262" s="13">
        <v>78000</v>
      </c>
      <c r="B3262" s="14" t="s">
        <v>19578</v>
      </c>
      <c r="C3262" t="str">
        <f t="shared" si="50"/>
        <v>78000,</v>
      </c>
    </row>
    <row r="3263" spans="1:3" x14ac:dyDescent="0.2">
      <c r="A3263" s="13">
        <v>250000</v>
      </c>
      <c r="B3263" s="14" t="s">
        <v>19578</v>
      </c>
      <c r="C3263" t="str">
        <f t="shared" si="50"/>
        <v>250000,</v>
      </c>
    </row>
    <row r="3264" spans="1:3" x14ac:dyDescent="0.2">
      <c r="A3264" s="13">
        <v>150000</v>
      </c>
      <c r="B3264" s="14" t="s">
        <v>19578</v>
      </c>
      <c r="C3264" t="str">
        <f t="shared" si="50"/>
        <v>150000,</v>
      </c>
    </row>
    <row r="3265" spans="1:3" x14ac:dyDescent="0.2">
      <c r="A3265" s="13">
        <v>141600</v>
      </c>
      <c r="B3265" s="14" t="s">
        <v>19578</v>
      </c>
      <c r="C3265" t="str">
        <f t="shared" si="50"/>
        <v>141600,</v>
      </c>
    </row>
    <row r="3266" spans="1:3" x14ac:dyDescent="0.2">
      <c r="A3266" s="13">
        <v>58000</v>
      </c>
      <c r="B3266" s="14" t="s">
        <v>19578</v>
      </c>
      <c r="C3266" t="str">
        <f t="shared" si="50"/>
        <v>58000,</v>
      </c>
    </row>
    <row r="3267" spans="1:3" x14ac:dyDescent="0.2">
      <c r="A3267" s="13">
        <v>105000</v>
      </c>
      <c r="B3267" s="14" t="s">
        <v>19578</v>
      </c>
      <c r="C3267" t="str">
        <f t="shared" ref="C3267:C3330" si="51">CONCATENATE(A3267,B3267)</f>
        <v>105000,</v>
      </c>
    </row>
    <row r="3268" spans="1:3" x14ac:dyDescent="0.2">
      <c r="A3268" s="13">
        <v>73000</v>
      </c>
      <c r="B3268" s="14" t="s">
        <v>19578</v>
      </c>
      <c r="C3268" t="str">
        <f t="shared" si="51"/>
        <v>73000,</v>
      </c>
    </row>
    <row r="3269" spans="1:3" x14ac:dyDescent="0.2">
      <c r="A3269" s="13">
        <v>140000</v>
      </c>
      <c r="B3269" s="14" t="s">
        <v>19578</v>
      </c>
      <c r="C3269" t="str">
        <f t="shared" si="51"/>
        <v>140000,</v>
      </c>
    </row>
    <row r="3270" spans="1:3" x14ac:dyDescent="0.2">
      <c r="A3270" s="13">
        <v>95000</v>
      </c>
      <c r="B3270" s="14" t="s">
        <v>19578</v>
      </c>
      <c r="C3270" t="str">
        <f t="shared" si="51"/>
        <v>95000,</v>
      </c>
    </row>
    <row r="3271" spans="1:3" x14ac:dyDescent="0.2">
      <c r="A3271" s="13">
        <v>87000</v>
      </c>
      <c r="B3271" s="14" t="s">
        <v>19578</v>
      </c>
      <c r="C3271" t="str">
        <f t="shared" si="51"/>
        <v>87000,</v>
      </c>
    </row>
    <row r="3272" spans="1:3" x14ac:dyDescent="0.2">
      <c r="A3272" s="13">
        <v>82000</v>
      </c>
      <c r="B3272" s="14" t="s">
        <v>19578</v>
      </c>
      <c r="C3272" t="str">
        <f t="shared" si="51"/>
        <v>82000,</v>
      </c>
    </row>
    <row r="3273" spans="1:3" x14ac:dyDescent="0.2">
      <c r="A3273" s="13">
        <v>93000</v>
      </c>
      <c r="B3273" s="14" t="s">
        <v>19578</v>
      </c>
      <c r="C3273" t="str">
        <f t="shared" si="51"/>
        <v>93000,</v>
      </c>
    </row>
    <row r="3274" spans="1:3" x14ac:dyDescent="0.2">
      <c r="A3274" s="13">
        <v>125000</v>
      </c>
      <c r="B3274" s="14" t="s">
        <v>19578</v>
      </c>
      <c r="C3274" t="str">
        <f t="shared" si="51"/>
        <v>125000,</v>
      </c>
    </row>
    <row r="3275" spans="1:3" x14ac:dyDescent="0.2">
      <c r="A3275" s="13">
        <v>33925</v>
      </c>
      <c r="B3275" s="14" t="s">
        <v>19578</v>
      </c>
      <c r="C3275" t="str">
        <f t="shared" si="51"/>
        <v>33925,</v>
      </c>
    </row>
    <row r="3276" spans="1:3" x14ac:dyDescent="0.2">
      <c r="A3276" s="13">
        <v>100000</v>
      </c>
      <c r="B3276" s="14" t="s">
        <v>19578</v>
      </c>
      <c r="C3276" t="str">
        <f t="shared" si="51"/>
        <v>100000,</v>
      </c>
    </row>
    <row r="3277" spans="1:3" x14ac:dyDescent="0.2">
      <c r="A3277" s="13">
        <v>160800</v>
      </c>
      <c r="B3277" s="14" t="s">
        <v>19578</v>
      </c>
      <c r="C3277" t="str">
        <f t="shared" si="51"/>
        <v>160800,</v>
      </c>
    </row>
    <row r="3278" spans="1:3" x14ac:dyDescent="0.2">
      <c r="A3278" s="13">
        <v>67000</v>
      </c>
      <c r="B3278" s="14" t="s">
        <v>19578</v>
      </c>
      <c r="C3278" t="str">
        <f t="shared" si="51"/>
        <v>67000,</v>
      </c>
    </row>
    <row r="3279" spans="1:3" x14ac:dyDescent="0.2">
      <c r="A3279" s="13">
        <v>160000</v>
      </c>
      <c r="B3279" s="14" t="s">
        <v>19578</v>
      </c>
      <c r="C3279" t="str">
        <f t="shared" si="51"/>
        <v>160000,</v>
      </c>
    </row>
    <row r="3280" spans="1:3" x14ac:dyDescent="0.2">
      <c r="A3280" s="13">
        <v>44000</v>
      </c>
      <c r="B3280" s="14" t="s">
        <v>19578</v>
      </c>
      <c r="C3280" t="str">
        <f t="shared" si="51"/>
        <v>44000,</v>
      </c>
    </row>
    <row r="3281" spans="1:3" x14ac:dyDescent="0.2">
      <c r="A3281" s="13">
        <v>286000</v>
      </c>
      <c r="B3281" s="14" t="s">
        <v>19578</v>
      </c>
      <c r="C3281" t="str">
        <f t="shared" si="51"/>
        <v>286000,</v>
      </c>
    </row>
    <row r="3282" spans="1:3" x14ac:dyDescent="0.2">
      <c r="A3282" s="13">
        <v>110000</v>
      </c>
      <c r="B3282" s="14" t="s">
        <v>19578</v>
      </c>
      <c r="C3282" t="str">
        <f t="shared" si="51"/>
        <v>110000,</v>
      </c>
    </row>
    <row r="3283" spans="1:3" x14ac:dyDescent="0.2">
      <c r="A3283" s="13">
        <v>170000</v>
      </c>
      <c r="B3283" s="14" t="s">
        <v>19578</v>
      </c>
      <c r="C3283" t="str">
        <f t="shared" si="51"/>
        <v>170000,</v>
      </c>
    </row>
    <row r="3284" spans="1:3" x14ac:dyDescent="0.2">
      <c r="A3284" s="13">
        <v>44972</v>
      </c>
      <c r="B3284" s="14" t="s">
        <v>19578</v>
      </c>
      <c r="C3284" t="str">
        <f t="shared" si="51"/>
        <v>44972,</v>
      </c>
    </row>
    <row r="3285" spans="1:3" x14ac:dyDescent="0.2">
      <c r="A3285" s="13">
        <v>42000</v>
      </c>
      <c r="B3285" s="14" t="s">
        <v>19578</v>
      </c>
      <c r="C3285" t="str">
        <f t="shared" si="51"/>
        <v>42000,</v>
      </c>
    </row>
    <row r="3286" spans="1:3" x14ac:dyDescent="0.2">
      <c r="A3286" s="13" t="s">
        <v>12884</v>
      </c>
      <c r="B3286" s="14" t="s">
        <v>19578</v>
      </c>
      <c r="C3286" t="str">
        <f t="shared" si="51"/>
        <v>49397.59,</v>
      </c>
    </row>
    <row r="3287" spans="1:3" x14ac:dyDescent="0.2">
      <c r="A3287" s="13">
        <v>306000</v>
      </c>
      <c r="B3287" s="14" t="s">
        <v>19578</v>
      </c>
      <c r="C3287" t="str">
        <f t="shared" si="51"/>
        <v>306000,</v>
      </c>
    </row>
    <row r="3288" spans="1:3" x14ac:dyDescent="0.2">
      <c r="A3288" s="13">
        <v>75000</v>
      </c>
      <c r="B3288" s="14" t="s">
        <v>19578</v>
      </c>
      <c r="C3288" t="str">
        <f t="shared" si="51"/>
        <v>75000,</v>
      </c>
    </row>
    <row r="3289" spans="1:3" x14ac:dyDescent="0.2">
      <c r="A3289" s="13">
        <v>60000</v>
      </c>
      <c r="B3289" s="14" t="s">
        <v>19578</v>
      </c>
      <c r="C3289" t="str">
        <f t="shared" si="51"/>
        <v>60000,</v>
      </c>
    </row>
    <row r="3290" spans="1:3" x14ac:dyDescent="0.2">
      <c r="A3290" s="13">
        <v>116000</v>
      </c>
      <c r="B3290" s="14" t="s">
        <v>19578</v>
      </c>
      <c r="C3290" t="str">
        <f t="shared" si="51"/>
        <v>116000,</v>
      </c>
    </row>
    <row r="3291" spans="1:3" x14ac:dyDescent="0.2">
      <c r="A3291" s="13">
        <v>56250</v>
      </c>
      <c r="B3291" s="14" t="s">
        <v>19578</v>
      </c>
      <c r="C3291" t="str">
        <f t="shared" si="51"/>
        <v>56250,</v>
      </c>
    </row>
    <row r="3292" spans="1:3" x14ac:dyDescent="0.2">
      <c r="A3292" s="13">
        <v>55</v>
      </c>
      <c r="B3292" s="14" t="s">
        <v>19578</v>
      </c>
      <c r="C3292" t="str">
        <f t="shared" si="51"/>
        <v>55,</v>
      </c>
    </row>
    <row r="3293" spans="1:3" x14ac:dyDescent="0.2">
      <c r="A3293" s="13">
        <v>279000</v>
      </c>
      <c r="B3293" s="14" t="s">
        <v>19578</v>
      </c>
      <c r="C3293" t="str">
        <f t="shared" si="51"/>
        <v>279000,</v>
      </c>
    </row>
    <row r="3294" spans="1:3" x14ac:dyDescent="0.2">
      <c r="A3294" s="13">
        <v>60000</v>
      </c>
      <c r="B3294" s="14" t="s">
        <v>19578</v>
      </c>
      <c r="C3294" t="str">
        <f t="shared" si="51"/>
        <v>60000,</v>
      </c>
    </row>
    <row r="3295" spans="1:3" x14ac:dyDescent="0.2">
      <c r="A3295" s="13">
        <v>437500</v>
      </c>
      <c r="B3295" s="14" t="s">
        <v>19578</v>
      </c>
      <c r="C3295" t="str">
        <f t="shared" si="51"/>
        <v>437500,</v>
      </c>
    </row>
    <row r="3296" spans="1:3" x14ac:dyDescent="0.2">
      <c r="A3296" s="13">
        <v>120000</v>
      </c>
      <c r="B3296" s="14" t="s">
        <v>19578</v>
      </c>
      <c r="C3296" t="str">
        <f t="shared" si="51"/>
        <v>120000,</v>
      </c>
    </row>
    <row r="3297" spans="1:3" x14ac:dyDescent="0.2">
      <c r="A3297" s="13">
        <v>170000</v>
      </c>
      <c r="B3297" s="14" t="s">
        <v>19578</v>
      </c>
      <c r="C3297" t="str">
        <f t="shared" si="51"/>
        <v>170000,</v>
      </c>
    </row>
    <row r="3298" spans="1:3" x14ac:dyDescent="0.2">
      <c r="A3298" s="13">
        <v>145000</v>
      </c>
      <c r="B3298" s="14" t="s">
        <v>19578</v>
      </c>
      <c r="C3298" t="str">
        <f t="shared" si="51"/>
        <v>145000,</v>
      </c>
    </row>
    <row r="3299" spans="1:3" x14ac:dyDescent="0.2">
      <c r="A3299" s="13">
        <v>3500000</v>
      </c>
      <c r="B3299" s="14" t="s">
        <v>19578</v>
      </c>
      <c r="C3299" t="str">
        <f t="shared" si="51"/>
        <v>3500000,</v>
      </c>
    </row>
    <row r="3300" spans="1:3" x14ac:dyDescent="0.2">
      <c r="A3300" s="13">
        <v>900000</v>
      </c>
      <c r="B3300" s="14" t="s">
        <v>19578</v>
      </c>
      <c r="C3300" t="str">
        <f t="shared" si="51"/>
        <v>900000,</v>
      </c>
    </row>
    <row r="3301" spans="1:3" x14ac:dyDescent="0.2">
      <c r="A3301" s="13">
        <v>138000</v>
      </c>
      <c r="B3301" s="14" t="s">
        <v>19578</v>
      </c>
      <c r="C3301" t="str">
        <f t="shared" si="51"/>
        <v>138000,</v>
      </c>
    </row>
    <row r="3302" spans="1:3" x14ac:dyDescent="0.2">
      <c r="A3302" s="13">
        <v>52000</v>
      </c>
      <c r="B3302" s="14" t="s">
        <v>19578</v>
      </c>
      <c r="C3302" t="str">
        <f t="shared" si="51"/>
        <v>52000,</v>
      </c>
    </row>
    <row r="3303" spans="1:3" x14ac:dyDescent="0.2">
      <c r="A3303" s="13">
        <v>38500</v>
      </c>
      <c r="B3303" s="14" t="s">
        <v>19578</v>
      </c>
      <c r="C3303" t="str">
        <f t="shared" si="51"/>
        <v>38500,</v>
      </c>
    </row>
    <row r="3304" spans="1:3" x14ac:dyDescent="0.2">
      <c r="A3304" s="13">
        <v>117000</v>
      </c>
      <c r="B3304" s="14" t="s">
        <v>19578</v>
      </c>
      <c r="C3304" t="str">
        <f t="shared" si="51"/>
        <v>117000,</v>
      </c>
    </row>
    <row r="3305" spans="1:3" x14ac:dyDescent="0.2">
      <c r="A3305" s="13">
        <v>140438</v>
      </c>
      <c r="B3305" s="14" t="s">
        <v>19578</v>
      </c>
      <c r="C3305" t="str">
        <f t="shared" si="51"/>
        <v>140438,</v>
      </c>
    </row>
    <row r="3306" spans="1:3" x14ac:dyDescent="0.2">
      <c r="A3306" s="13">
        <v>176000</v>
      </c>
      <c r="B3306" s="14" t="s">
        <v>19578</v>
      </c>
      <c r="C3306" t="str">
        <f t="shared" si="51"/>
        <v>176000,</v>
      </c>
    </row>
    <row r="3307" spans="1:3" x14ac:dyDescent="0.2">
      <c r="A3307" s="13">
        <v>80000</v>
      </c>
      <c r="B3307" s="14" t="s">
        <v>19578</v>
      </c>
      <c r="C3307" t="str">
        <f t="shared" si="51"/>
        <v>80000,</v>
      </c>
    </row>
    <row r="3308" spans="1:3" x14ac:dyDescent="0.2">
      <c r="A3308" s="13">
        <v>100000</v>
      </c>
      <c r="B3308" s="14" t="s">
        <v>19578</v>
      </c>
      <c r="C3308" t="str">
        <f t="shared" si="51"/>
        <v>100000,</v>
      </c>
    </row>
    <row r="3309" spans="1:3" x14ac:dyDescent="0.2">
      <c r="A3309" s="13">
        <v>100000</v>
      </c>
      <c r="B3309" s="14" t="s">
        <v>19578</v>
      </c>
      <c r="C3309" t="str">
        <f t="shared" si="51"/>
        <v>100000,</v>
      </c>
    </row>
    <row r="3310" spans="1:3" x14ac:dyDescent="0.2">
      <c r="A3310" s="13">
        <v>14000</v>
      </c>
      <c r="B3310" s="14" t="s">
        <v>19578</v>
      </c>
      <c r="C3310" t="str">
        <f t="shared" si="51"/>
        <v>14000,</v>
      </c>
    </row>
    <row r="3311" spans="1:3" x14ac:dyDescent="0.2">
      <c r="A3311" s="13">
        <v>150000</v>
      </c>
      <c r="B3311" s="14" t="s">
        <v>19578</v>
      </c>
      <c r="C3311" t="str">
        <f t="shared" si="51"/>
        <v>150000,</v>
      </c>
    </row>
    <row r="3312" spans="1:3" x14ac:dyDescent="0.2">
      <c r="A3312" s="13">
        <v>102850</v>
      </c>
      <c r="B3312" s="14" t="s">
        <v>19578</v>
      </c>
      <c r="C3312" t="str">
        <f t="shared" si="51"/>
        <v>102850,</v>
      </c>
    </row>
    <row r="3313" spans="1:3" x14ac:dyDescent="0.2">
      <c r="A3313" s="13">
        <v>50000</v>
      </c>
      <c r="B3313" s="14" t="s">
        <v>19578</v>
      </c>
      <c r="C3313" t="str">
        <f t="shared" si="51"/>
        <v>50000,</v>
      </c>
    </row>
    <row r="3314" spans="1:3" x14ac:dyDescent="0.2">
      <c r="A3314" s="13">
        <v>125000</v>
      </c>
      <c r="B3314" s="14" t="s">
        <v>19578</v>
      </c>
      <c r="C3314" t="str">
        <f t="shared" si="51"/>
        <v>125000,</v>
      </c>
    </row>
    <row r="3315" spans="1:3" x14ac:dyDescent="0.2">
      <c r="A3315" s="13">
        <v>103000</v>
      </c>
      <c r="B3315" s="14" t="s">
        <v>19578</v>
      </c>
      <c r="C3315" t="str">
        <f t="shared" si="51"/>
        <v>103000,</v>
      </c>
    </row>
    <row r="3316" spans="1:3" x14ac:dyDescent="0.2">
      <c r="A3316" s="13">
        <v>205000</v>
      </c>
      <c r="B3316" s="14" t="s">
        <v>19578</v>
      </c>
      <c r="C3316" t="str">
        <f t="shared" si="51"/>
        <v>205000,</v>
      </c>
    </row>
    <row r="3317" spans="1:3" x14ac:dyDescent="0.2">
      <c r="A3317" s="13">
        <v>50100</v>
      </c>
      <c r="B3317" s="14" t="s">
        <v>19578</v>
      </c>
      <c r="C3317" t="str">
        <f t="shared" si="51"/>
        <v>50100,</v>
      </c>
    </row>
    <row r="3318" spans="1:3" x14ac:dyDescent="0.2">
      <c r="A3318" s="13">
        <v>90000</v>
      </c>
      <c r="B3318" s="14" t="s">
        <v>19578</v>
      </c>
      <c r="C3318" t="str">
        <f t="shared" si="51"/>
        <v>90000,</v>
      </c>
    </row>
    <row r="3319" spans="1:3" x14ac:dyDescent="0.2">
      <c r="A3319" s="13">
        <v>116000</v>
      </c>
      <c r="B3319" s="14" t="s">
        <v>19578</v>
      </c>
      <c r="C3319" t="str">
        <f t="shared" si="51"/>
        <v>116000,</v>
      </c>
    </row>
    <row r="3320" spans="1:3" x14ac:dyDescent="0.2">
      <c r="A3320" s="13">
        <v>151999</v>
      </c>
      <c r="B3320" s="14" t="s">
        <v>19578</v>
      </c>
      <c r="C3320" t="str">
        <f t="shared" si="51"/>
        <v>151999,</v>
      </c>
    </row>
    <row r="3321" spans="1:3" x14ac:dyDescent="0.2">
      <c r="A3321" s="13">
        <v>300000</v>
      </c>
      <c r="B3321" s="14" t="s">
        <v>19578</v>
      </c>
      <c r="C3321" t="str">
        <f t="shared" si="51"/>
        <v>300000,</v>
      </c>
    </row>
    <row r="3322" spans="1:3" x14ac:dyDescent="0.2">
      <c r="A3322" s="13">
        <v>115000</v>
      </c>
      <c r="B3322" s="14" t="s">
        <v>19578</v>
      </c>
      <c r="C3322" t="str">
        <f t="shared" si="51"/>
        <v>115000,</v>
      </c>
    </row>
    <row r="3323" spans="1:3" x14ac:dyDescent="0.2">
      <c r="A3323" s="13">
        <v>98000</v>
      </c>
      <c r="B3323" s="14" t="s">
        <v>19578</v>
      </c>
      <c r="C3323" t="str">
        <f t="shared" si="51"/>
        <v>98000,</v>
      </c>
    </row>
    <row r="3324" spans="1:3" x14ac:dyDescent="0.2">
      <c r="A3324" s="13">
        <v>80000</v>
      </c>
      <c r="B3324" s="14" t="s">
        <v>19578</v>
      </c>
      <c r="C3324" t="str">
        <f t="shared" si="51"/>
        <v>80000,</v>
      </c>
    </row>
    <row r="3325" spans="1:3" x14ac:dyDescent="0.2">
      <c r="A3325" s="13">
        <v>118500</v>
      </c>
      <c r="B3325" s="14" t="s">
        <v>19578</v>
      </c>
      <c r="C3325" t="str">
        <f t="shared" si="51"/>
        <v>118500,</v>
      </c>
    </row>
    <row r="3326" spans="1:3" x14ac:dyDescent="0.2">
      <c r="A3326" s="13">
        <v>205000</v>
      </c>
      <c r="B3326" s="14" t="s">
        <v>19578</v>
      </c>
      <c r="C3326" t="str">
        <f t="shared" si="51"/>
        <v>205000,</v>
      </c>
    </row>
    <row r="3327" spans="1:3" x14ac:dyDescent="0.2">
      <c r="A3327" s="13">
        <v>750000</v>
      </c>
      <c r="B3327" s="14" t="s">
        <v>19578</v>
      </c>
      <c r="C3327" t="str">
        <f t="shared" si="51"/>
        <v>750000,</v>
      </c>
    </row>
    <row r="3328" spans="1:3" x14ac:dyDescent="0.2">
      <c r="A3328" s="13">
        <v>115000</v>
      </c>
      <c r="B3328" s="14" t="s">
        <v>19578</v>
      </c>
      <c r="C3328" t="str">
        <f t="shared" si="51"/>
        <v>115000,</v>
      </c>
    </row>
    <row r="3329" spans="1:3" x14ac:dyDescent="0.2">
      <c r="A3329" s="13">
        <v>156000</v>
      </c>
      <c r="B3329" s="14" t="s">
        <v>19578</v>
      </c>
      <c r="C3329" t="str">
        <f t="shared" si="51"/>
        <v>156000,</v>
      </c>
    </row>
    <row r="3330" spans="1:3" x14ac:dyDescent="0.2">
      <c r="A3330" s="13">
        <v>280000</v>
      </c>
      <c r="B3330" s="14" t="s">
        <v>19578</v>
      </c>
      <c r="C3330" t="str">
        <f t="shared" si="51"/>
        <v>280000,</v>
      </c>
    </row>
    <row r="3331" spans="1:3" x14ac:dyDescent="0.2">
      <c r="A3331" s="13">
        <v>200000</v>
      </c>
      <c r="B3331" s="14" t="s">
        <v>19578</v>
      </c>
      <c r="C3331" t="str">
        <f t="shared" ref="C3331:C3394" si="52">CONCATENATE(A3331,B3331)</f>
        <v>200000,</v>
      </c>
    </row>
    <row r="3332" spans="1:3" x14ac:dyDescent="0.2">
      <c r="A3332" s="13">
        <v>115000</v>
      </c>
      <c r="B3332" s="14" t="s">
        <v>19578</v>
      </c>
      <c r="C3332" t="str">
        <f t="shared" si="52"/>
        <v>115000,</v>
      </c>
    </row>
    <row r="3333" spans="1:3" x14ac:dyDescent="0.2">
      <c r="A3333" s="13">
        <v>160000</v>
      </c>
      <c r="B3333" s="14" t="s">
        <v>19578</v>
      </c>
      <c r="C3333" t="str">
        <f t="shared" si="52"/>
        <v>160000,</v>
      </c>
    </row>
    <row r="3334" spans="1:3" x14ac:dyDescent="0.2">
      <c r="A3334" s="13">
        <v>120000</v>
      </c>
      <c r="B3334" s="14" t="s">
        <v>19578</v>
      </c>
      <c r="C3334" t="str">
        <f t="shared" si="52"/>
        <v>120000,</v>
      </c>
    </row>
    <row r="3335" spans="1:3" x14ac:dyDescent="0.2">
      <c r="A3335" s="13">
        <v>150000</v>
      </c>
      <c r="B3335" s="14" t="s">
        <v>19578</v>
      </c>
      <c r="C3335" t="str">
        <f t="shared" si="52"/>
        <v>150000,</v>
      </c>
    </row>
    <row r="3336" spans="1:3" x14ac:dyDescent="0.2">
      <c r="A3336" s="13">
        <v>550000</v>
      </c>
      <c r="B3336" s="14" t="s">
        <v>19578</v>
      </c>
      <c r="C3336" t="str">
        <f t="shared" si="52"/>
        <v>550000,</v>
      </c>
    </row>
    <row r="3337" spans="1:3" x14ac:dyDescent="0.2">
      <c r="A3337" s="13">
        <v>48400</v>
      </c>
      <c r="B3337" s="14" t="s">
        <v>19578</v>
      </c>
      <c r="C3337" t="str">
        <f t="shared" si="52"/>
        <v>48400,</v>
      </c>
    </row>
    <row r="3338" spans="1:3" x14ac:dyDescent="0.2">
      <c r="A3338" s="13">
        <v>70000</v>
      </c>
      <c r="B3338" s="14" t="s">
        <v>19578</v>
      </c>
      <c r="C3338" t="str">
        <f t="shared" si="52"/>
        <v>70000,</v>
      </c>
    </row>
    <row r="3339" spans="1:3" x14ac:dyDescent="0.2">
      <c r="A3339" s="13">
        <v>100024</v>
      </c>
      <c r="B3339" s="14" t="s">
        <v>19578</v>
      </c>
      <c r="C3339" t="str">
        <f t="shared" si="52"/>
        <v>100024,</v>
      </c>
    </row>
    <row r="3340" spans="1:3" x14ac:dyDescent="0.2">
      <c r="A3340" s="13">
        <v>114000</v>
      </c>
      <c r="B3340" s="14" t="s">
        <v>19578</v>
      </c>
      <c r="C3340" t="str">
        <f t="shared" si="52"/>
        <v>114000,</v>
      </c>
    </row>
    <row r="3341" spans="1:3" x14ac:dyDescent="0.2">
      <c r="A3341" s="13">
        <v>120000</v>
      </c>
      <c r="B3341" s="14" t="s">
        <v>19578</v>
      </c>
      <c r="C3341" t="str">
        <f t="shared" si="52"/>
        <v>120000,</v>
      </c>
    </row>
    <row r="3342" spans="1:3" x14ac:dyDescent="0.2">
      <c r="A3342" s="13">
        <v>42123</v>
      </c>
      <c r="B3342" s="14" t="s">
        <v>19578</v>
      </c>
      <c r="C3342" t="str">
        <f t="shared" si="52"/>
        <v>42123,</v>
      </c>
    </row>
    <row r="3343" spans="1:3" x14ac:dyDescent="0.2">
      <c r="A3343" s="13">
        <v>500000</v>
      </c>
      <c r="B3343" s="14" t="s">
        <v>19578</v>
      </c>
      <c r="C3343" t="str">
        <f t="shared" si="52"/>
        <v>500000,</v>
      </c>
    </row>
    <row r="3344" spans="1:3" x14ac:dyDescent="0.2">
      <c r="A3344" s="13" t="s">
        <v>13094</v>
      </c>
      <c r="B3344" s="14" t="s">
        <v>19578</v>
      </c>
      <c r="C3344" t="str">
        <f t="shared" si="52"/>
        <v>55341.56,</v>
      </c>
    </row>
    <row r="3345" spans="1:3" x14ac:dyDescent="0.2">
      <c r="A3345" s="13">
        <v>120000</v>
      </c>
      <c r="B3345" s="14" t="s">
        <v>19578</v>
      </c>
      <c r="C3345" t="str">
        <f t="shared" si="52"/>
        <v>120000,</v>
      </c>
    </row>
    <row r="3346" spans="1:3" x14ac:dyDescent="0.2">
      <c r="A3346" s="13">
        <v>45000</v>
      </c>
      <c r="B3346" s="14" t="s">
        <v>19578</v>
      </c>
      <c r="C3346" t="str">
        <f t="shared" si="52"/>
        <v>45000,</v>
      </c>
    </row>
    <row r="3347" spans="1:3" x14ac:dyDescent="0.2">
      <c r="A3347" s="13">
        <v>103800</v>
      </c>
      <c r="B3347" s="14" t="s">
        <v>19578</v>
      </c>
      <c r="C3347" t="str">
        <f t="shared" si="52"/>
        <v>103800,</v>
      </c>
    </row>
    <row r="3348" spans="1:3" x14ac:dyDescent="0.2">
      <c r="A3348" s="13">
        <v>20000</v>
      </c>
      <c r="B3348" s="14" t="s">
        <v>19578</v>
      </c>
      <c r="C3348" t="str">
        <f t="shared" si="52"/>
        <v>20000,</v>
      </c>
    </row>
    <row r="3349" spans="1:3" x14ac:dyDescent="0.2">
      <c r="A3349" s="13">
        <v>248000</v>
      </c>
      <c r="B3349" s="14" t="s">
        <v>19578</v>
      </c>
      <c r="C3349" t="str">
        <f t="shared" si="52"/>
        <v>248000,</v>
      </c>
    </row>
    <row r="3350" spans="1:3" x14ac:dyDescent="0.2">
      <c r="A3350" s="13">
        <v>30000</v>
      </c>
      <c r="B3350" s="14" t="s">
        <v>19578</v>
      </c>
      <c r="C3350" t="str">
        <f t="shared" si="52"/>
        <v>30000,</v>
      </c>
    </row>
    <row r="3351" spans="1:3" x14ac:dyDescent="0.2">
      <c r="A3351" s="13">
        <v>200000</v>
      </c>
      <c r="B3351" s="14" t="s">
        <v>19578</v>
      </c>
      <c r="C3351" t="str">
        <f t="shared" si="52"/>
        <v>200000,</v>
      </c>
    </row>
    <row r="3352" spans="1:3" x14ac:dyDescent="0.2">
      <c r="A3352" s="13">
        <v>72000</v>
      </c>
      <c r="B3352" s="14" t="s">
        <v>19578</v>
      </c>
      <c r="C3352" t="str">
        <f t="shared" si="52"/>
        <v>72000,</v>
      </c>
    </row>
    <row r="3353" spans="1:3" x14ac:dyDescent="0.2">
      <c r="A3353" s="13">
        <v>70000</v>
      </c>
      <c r="B3353" s="14" t="s">
        <v>19578</v>
      </c>
      <c r="C3353" t="str">
        <f t="shared" si="52"/>
        <v>70000,</v>
      </c>
    </row>
    <row r="3354" spans="1:3" x14ac:dyDescent="0.2">
      <c r="A3354" s="13">
        <v>44000</v>
      </c>
      <c r="B3354" s="14" t="s">
        <v>19578</v>
      </c>
      <c r="C3354" t="str">
        <f t="shared" si="52"/>
        <v>44000,</v>
      </c>
    </row>
    <row r="3355" spans="1:3" x14ac:dyDescent="0.2">
      <c r="A3355" s="13">
        <v>55000</v>
      </c>
      <c r="B3355" s="14" t="s">
        <v>19578</v>
      </c>
      <c r="C3355" t="str">
        <f t="shared" si="52"/>
        <v>55000,</v>
      </c>
    </row>
    <row r="3356" spans="1:3" x14ac:dyDescent="0.2">
      <c r="A3356" s="13">
        <v>74000</v>
      </c>
      <c r="B3356" s="14" t="s">
        <v>19578</v>
      </c>
      <c r="C3356" t="str">
        <f t="shared" si="52"/>
        <v>74000,</v>
      </c>
    </row>
    <row r="3357" spans="1:3" x14ac:dyDescent="0.2">
      <c r="A3357" s="13">
        <v>77</v>
      </c>
      <c r="B3357" s="14" t="s">
        <v>19578</v>
      </c>
      <c r="C3357" t="str">
        <f t="shared" si="52"/>
        <v>77,</v>
      </c>
    </row>
    <row r="3358" spans="1:3" x14ac:dyDescent="0.2">
      <c r="A3358" s="13">
        <v>63000</v>
      </c>
      <c r="B3358" s="14" t="s">
        <v>19578</v>
      </c>
      <c r="C3358" t="str">
        <f t="shared" si="52"/>
        <v>63000,</v>
      </c>
    </row>
    <row r="3359" spans="1:3" x14ac:dyDescent="0.2">
      <c r="A3359" s="13">
        <v>51000</v>
      </c>
      <c r="B3359" s="14" t="s">
        <v>19578</v>
      </c>
      <c r="C3359" t="str">
        <f t="shared" si="52"/>
        <v>51000,</v>
      </c>
    </row>
    <row r="3360" spans="1:3" x14ac:dyDescent="0.2">
      <c r="A3360" s="13">
        <v>32941</v>
      </c>
      <c r="B3360" s="14" t="s">
        <v>19578</v>
      </c>
      <c r="C3360" t="str">
        <f t="shared" si="52"/>
        <v>32941,</v>
      </c>
    </row>
    <row r="3361" spans="1:3" x14ac:dyDescent="0.2">
      <c r="A3361" s="13">
        <v>53000</v>
      </c>
      <c r="B3361" s="14" t="s">
        <v>19578</v>
      </c>
      <c r="C3361" t="str">
        <f t="shared" si="52"/>
        <v>53000,</v>
      </c>
    </row>
    <row r="3362" spans="1:3" x14ac:dyDescent="0.2">
      <c r="A3362" s="13">
        <v>200000</v>
      </c>
      <c r="B3362" s="14" t="s">
        <v>19578</v>
      </c>
      <c r="C3362" t="str">
        <f t="shared" si="52"/>
        <v>200000,</v>
      </c>
    </row>
    <row r="3363" spans="1:3" x14ac:dyDescent="0.2">
      <c r="A3363" s="13">
        <v>42000</v>
      </c>
      <c r="B3363" s="14" t="s">
        <v>19578</v>
      </c>
      <c r="C3363" t="str">
        <f t="shared" si="52"/>
        <v>42000,</v>
      </c>
    </row>
    <row r="3364" spans="1:3" x14ac:dyDescent="0.2">
      <c r="A3364" s="13">
        <v>80000</v>
      </c>
      <c r="B3364" s="14" t="s">
        <v>19578</v>
      </c>
      <c r="C3364" t="str">
        <f t="shared" si="52"/>
        <v>80000,</v>
      </c>
    </row>
    <row r="3365" spans="1:3" x14ac:dyDescent="0.2">
      <c r="A3365" s="13">
        <v>95000</v>
      </c>
      <c r="B3365" s="14" t="s">
        <v>19578</v>
      </c>
      <c r="C3365" t="str">
        <f t="shared" si="52"/>
        <v>95000,</v>
      </c>
    </row>
    <row r="3366" spans="1:3" x14ac:dyDescent="0.2">
      <c r="A3366" s="13">
        <v>55000</v>
      </c>
      <c r="B3366" s="14" t="s">
        <v>19578</v>
      </c>
      <c r="C3366" t="str">
        <f t="shared" si="52"/>
        <v>55000,</v>
      </c>
    </row>
    <row r="3367" spans="1:3" x14ac:dyDescent="0.2">
      <c r="A3367" s="13">
        <v>115000</v>
      </c>
      <c r="B3367" s="14" t="s">
        <v>19578</v>
      </c>
      <c r="C3367" t="str">
        <f t="shared" si="52"/>
        <v>115000,</v>
      </c>
    </row>
    <row r="3368" spans="1:3" x14ac:dyDescent="0.2">
      <c r="A3368" s="13">
        <v>110000</v>
      </c>
      <c r="B3368" s="14" t="s">
        <v>19578</v>
      </c>
      <c r="C3368" t="str">
        <f t="shared" si="52"/>
        <v>110000,</v>
      </c>
    </row>
    <row r="3369" spans="1:3" x14ac:dyDescent="0.2">
      <c r="A3369" s="13">
        <v>100000</v>
      </c>
      <c r="B3369" s="14" t="s">
        <v>19578</v>
      </c>
      <c r="C3369" t="str">
        <f t="shared" si="52"/>
        <v>100000,</v>
      </c>
    </row>
    <row r="3370" spans="1:3" x14ac:dyDescent="0.2">
      <c r="A3370" s="13">
        <v>125000</v>
      </c>
      <c r="B3370" s="14" t="s">
        <v>19578</v>
      </c>
      <c r="C3370" t="str">
        <f t="shared" si="52"/>
        <v>125000,</v>
      </c>
    </row>
    <row r="3371" spans="1:3" x14ac:dyDescent="0.2">
      <c r="A3371" s="13">
        <v>115000</v>
      </c>
      <c r="B3371" s="14" t="s">
        <v>19578</v>
      </c>
      <c r="C3371" t="str">
        <f t="shared" si="52"/>
        <v>115000,</v>
      </c>
    </row>
    <row r="3372" spans="1:3" x14ac:dyDescent="0.2">
      <c r="A3372" s="13">
        <v>69000</v>
      </c>
      <c r="B3372" s="14" t="s">
        <v>19578</v>
      </c>
      <c r="C3372" t="str">
        <f t="shared" si="52"/>
        <v>69000,</v>
      </c>
    </row>
    <row r="3373" spans="1:3" x14ac:dyDescent="0.2">
      <c r="A3373" s="13">
        <v>102000</v>
      </c>
      <c r="B3373" s="14" t="s">
        <v>19578</v>
      </c>
      <c r="C3373" t="str">
        <f t="shared" si="52"/>
        <v>102000,</v>
      </c>
    </row>
    <row r="3374" spans="1:3" x14ac:dyDescent="0.2">
      <c r="A3374" s="13">
        <v>69700</v>
      </c>
      <c r="B3374" s="14" t="s">
        <v>19578</v>
      </c>
      <c r="C3374" t="str">
        <f t="shared" si="52"/>
        <v>69700,</v>
      </c>
    </row>
    <row r="3375" spans="1:3" x14ac:dyDescent="0.2">
      <c r="A3375" s="13">
        <v>73000</v>
      </c>
      <c r="B3375" s="14" t="s">
        <v>19578</v>
      </c>
      <c r="C3375" t="str">
        <f t="shared" si="52"/>
        <v>73000,</v>
      </c>
    </row>
    <row r="3376" spans="1:3" x14ac:dyDescent="0.2">
      <c r="A3376" s="13">
        <v>130000</v>
      </c>
      <c r="B3376" s="14" t="s">
        <v>19578</v>
      </c>
      <c r="C3376" t="str">
        <f t="shared" si="52"/>
        <v>130000,</v>
      </c>
    </row>
    <row r="3377" spans="1:3" x14ac:dyDescent="0.2">
      <c r="A3377" s="13">
        <v>440000</v>
      </c>
      <c r="B3377" s="14" t="s">
        <v>19578</v>
      </c>
      <c r="C3377" t="str">
        <f t="shared" si="52"/>
        <v>440000,</v>
      </c>
    </row>
    <row r="3378" spans="1:3" x14ac:dyDescent="0.2">
      <c r="A3378" s="13">
        <v>87800</v>
      </c>
      <c r="B3378" s="14" t="s">
        <v>19578</v>
      </c>
      <c r="C3378" t="str">
        <f t="shared" si="52"/>
        <v>87800,</v>
      </c>
    </row>
    <row r="3379" spans="1:3" x14ac:dyDescent="0.2">
      <c r="A3379" s="13">
        <v>77800</v>
      </c>
      <c r="B3379" s="14" t="s">
        <v>19578</v>
      </c>
      <c r="C3379" t="str">
        <f t="shared" si="52"/>
        <v>77800,</v>
      </c>
    </row>
    <row r="3380" spans="1:3" x14ac:dyDescent="0.2">
      <c r="A3380" s="13">
        <v>130000</v>
      </c>
      <c r="B3380" s="14" t="s">
        <v>19578</v>
      </c>
      <c r="C3380" t="str">
        <f t="shared" si="52"/>
        <v>130000,</v>
      </c>
    </row>
    <row r="3381" spans="1:3" x14ac:dyDescent="0.2">
      <c r="A3381" s="13">
        <v>30000</v>
      </c>
      <c r="B3381" s="14" t="s">
        <v>19578</v>
      </c>
      <c r="C3381" t="str">
        <f t="shared" si="52"/>
        <v>30000,</v>
      </c>
    </row>
    <row r="3382" spans="1:3" x14ac:dyDescent="0.2">
      <c r="A3382" s="13">
        <v>102680</v>
      </c>
      <c r="B3382" s="14" t="s">
        <v>19578</v>
      </c>
      <c r="C3382" t="str">
        <f t="shared" si="52"/>
        <v>102680,</v>
      </c>
    </row>
    <row r="3383" spans="1:3" x14ac:dyDescent="0.2">
      <c r="A3383" s="13">
        <v>65000</v>
      </c>
      <c r="B3383" s="14" t="s">
        <v>19578</v>
      </c>
      <c r="C3383" t="str">
        <f t="shared" si="52"/>
        <v>65000,</v>
      </c>
    </row>
    <row r="3384" spans="1:3" x14ac:dyDescent="0.2">
      <c r="A3384" s="13">
        <v>25000</v>
      </c>
      <c r="B3384" s="14" t="s">
        <v>19578</v>
      </c>
      <c r="C3384" t="str">
        <f t="shared" si="52"/>
        <v>25000,</v>
      </c>
    </row>
    <row r="3385" spans="1:3" x14ac:dyDescent="0.2">
      <c r="A3385" s="13">
        <v>50000</v>
      </c>
      <c r="B3385" s="14" t="s">
        <v>19578</v>
      </c>
      <c r="C3385" t="str">
        <f t="shared" si="52"/>
        <v>50000,</v>
      </c>
    </row>
    <row r="3386" spans="1:3" x14ac:dyDescent="0.2">
      <c r="A3386" s="13">
        <v>70000</v>
      </c>
      <c r="B3386" s="14" t="s">
        <v>19578</v>
      </c>
      <c r="C3386" t="str">
        <f t="shared" si="52"/>
        <v>70000,</v>
      </c>
    </row>
    <row r="3387" spans="1:3" x14ac:dyDescent="0.2">
      <c r="A3387" s="13">
        <v>60000</v>
      </c>
      <c r="B3387" s="14" t="s">
        <v>19578</v>
      </c>
      <c r="C3387" t="str">
        <f t="shared" si="52"/>
        <v>60000,</v>
      </c>
    </row>
    <row r="3388" spans="1:3" x14ac:dyDescent="0.2">
      <c r="A3388" s="13">
        <v>1</v>
      </c>
      <c r="B3388" s="14" t="s">
        <v>19578</v>
      </c>
      <c r="C3388" t="str">
        <f t="shared" si="52"/>
        <v>1,</v>
      </c>
    </row>
    <row r="3389" spans="1:3" x14ac:dyDescent="0.2">
      <c r="A3389" s="13">
        <v>135000</v>
      </c>
      <c r="B3389" s="14" t="s">
        <v>19578</v>
      </c>
      <c r="C3389" t="str">
        <f t="shared" si="52"/>
        <v>135000,</v>
      </c>
    </row>
    <row r="3390" spans="1:3" x14ac:dyDescent="0.2">
      <c r="A3390" s="13">
        <v>74000</v>
      </c>
      <c r="B3390" s="14" t="s">
        <v>19578</v>
      </c>
      <c r="C3390" t="str">
        <f t="shared" si="52"/>
        <v>74000,</v>
      </c>
    </row>
    <row r="3391" spans="1:3" x14ac:dyDescent="0.2">
      <c r="A3391" s="13">
        <v>80000</v>
      </c>
      <c r="B3391" s="14" t="s">
        <v>19578</v>
      </c>
      <c r="C3391" t="str">
        <f t="shared" si="52"/>
        <v>80000,</v>
      </c>
    </row>
    <row r="3392" spans="1:3" x14ac:dyDescent="0.2">
      <c r="A3392" s="13">
        <v>90000</v>
      </c>
      <c r="B3392" s="14" t="s">
        <v>19578</v>
      </c>
      <c r="C3392" t="str">
        <f t="shared" si="52"/>
        <v>90000,</v>
      </c>
    </row>
    <row r="3393" spans="1:3" x14ac:dyDescent="0.2">
      <c r="A3393" s="13">
        <v>46000</v>
      </c>
      <c r="B3393" s="14" t="s">
        <v>19578</v>
      </c>
      <c r="C3393" t="str">
        <f t="shared" si="52"/>
        <v>46000,</v>
      </c>
    </row>
    <row r="3394" spans="1:3" x14ac:dyDescent="0.2">
      <c r="A3394" s="13">
        <v>135000</v>
      </c>
      <c r="B3394" s="14" t="s">
        <v>19578</v>
      </c>
      <c r="C3394" t="str">
        <f t="shared" si="52"/>
        <v>135000,</v>
      </c>
    </row>
    <row r="3395" spans="1:3" x14ac:dyDescent="0.2">
      <c r="A3395" s="13">
        <v>100000</v>
      </c>
      <c r="B3395" s="14" t="s">
        <v>19578</v>
      </c>
      <c r="C3395" t="str">
        <f t="shared" ref="C3395:C3458" si="53">CONCATENATE(A3395,B3395)</f>
        <v>100000,</v>
      </c>
    </row>
    <row r="3396" spans="1:3" x14ac:dyDescent="0.2">
      <c r="A3396" s="13">
        <v>69000</v>
      </c>
      <c r="B3396" s="14" t="s">
        <v>19578</v>
      </c>
      <c r="C3396" t="str">
        <f t="shared" si="53"/>
        <v>69000,</v>
      </c>
    </row>
    <row r="3397" spans="1:3" x14ac:dyDescent="0.2">
      <c r="A3397" s="13">
        <v>130000</v>
      </c>
      <c r="B3397" s="14" t="s">
        <v>19578</v>
      </c>
      <c r="C3397" t="str">
        <f t="shared" si="53"/>
        <v>130000,</v>
      </c>
    </row>
    <row r="3398" spans="1:3" x14ac:dyDescent="0.2">
      <c r="A3398" s="13">
        <v>100000</v>
      </c>
      <c r="B3398" s="14" t="s">
        <v>19578</v>
      </c>
      <c r="C3398" t="str">
        <f t="shared" si="53"/>
        <v>100000,</v>
      </c>
    </row>
    <row r="3399" spans="1:3" x14ac:dyDescent="0.2">
      <c r="A3399" s="13">
        <v>650000</v>
      </c>
      <c r="B3399" s="14" t="s">
        <v>19578</v>
      </c>
      <c r="C3399" t="str">
        <f t="shared" si="53"/>
        <v>650000,</v>
      </c>
    </row>
    <row r="3400" spans="1:3" x14ac:dyDescent="0.2">
      <c r="A3400" s="13">
        <v>15000</v>
      </c>
      <c r="B3400" s="14" t="s">
        <v>19578</v>
      </c>
      <c r="C3400" t="str">
        <f t="shared" si="53"/>
        <v>15000,</v>
      </c>
    </row>
    <row r="3401" spans="1:3" x14ac:dyDescent="0.2">
      <c r="A3401" s="13">
        <v>64000</v>
      </c>
      <c r="B3401" s="14" t="s">
        <v>19578</v>
      </c>
      <c r="C3401" t="str">
        <f t="shared" si="53"/>
        <v>64000,</v>
      </c>
    </row>
    <row r="3402" spans="1:3" x14ac:dyDescent="0.2">
      <c r="A3402" s="13">
        <v>100000</v>
      </c>
      <c r="B3402" s="14" t="s">
        <v>19578</v>
      </c>
      <c r="C3402" t="str">
        <f t="shared" si="53"/>
        <v>100000,</v>
      </c>
    </row>
    <row r="3403" spans="1:3" x14ac:dyDescent="0.2">
      <c r="A3403" s="13">
        <v>120000</v>
      </c>
      <c r="B3403" s="14" t="s">
        <v>19578</v>
      </c>
      <c r="C3403" t="str">
        <f t="shared" si="53"/>
        <v>120000,</v>
      </c>
    </row>
    <row r="3404" spans="1:3" x14ac:dyDescent="0.2">
      <c r="A3404" s="13">
        <v>180000</v>
      </c>
      <c r="B3404" s="14" t="s">
        <v>19578</v>
      </c>
      <c r="C3404" t="str">
        <f t="shared" si="53"/>
        <v>180000,</v>
      </c>
    </row>
    <row r="3405" spans="1:3" x14ac:dyDescent="0.2">
      <c r="A3405" s="13">
        <v>96000</v>
      </c>
      <c r="B3405" s="14" t="s">
        <v>19578</v>
      </c>
      <c r="C3405" t="str">
        <f t="shared" si="53"/>
        <v>96000,</v>
      </c>
    </row>
    <row r="3406" spans="1:3" x14ac:dyDescent="0.2">
      <c r="A3406" s="13">
        <v>252000</v>
      </c>
      <c r="B3406" s="14" t="s">
        <v>19578</v>
      </c>
      <c r="C3406" t="str">
        <f t="shared" si="53"/>
        <v>252000,</v>
      </c>
    </row>
    <row r="3407" spans="1:3" x14ac:dyDescent="0.2">
      <c r="A3407" s="13">
        <v>170000</v>
      </c>
      <c r="B3407" s="14" t="s">
        <v>19578</v>
      </c>
      <c r="C3407" t="str">
        <f t="shared" si="53"/>
        <v>170000,</v>
      </c>
    </row>
    <row r="3408" spans="1:3" x14ac:dyDescent="0.2">
      <c r="A3408" s="13">
        <v>550000</v>
      </c>
      <c r="B3408" s="14" t="s">
        <v>19578</v>
      </c>
      <c r="C3408" t="str">
        <f t="shared" si="53"/>
        <v>550000,</v>
      </c>
    </row>
    <row r="3409" spans="1:3" x14ac:dyDescent="0.2">
      <c r="A3409" s="13">
        <v>80000</v>
      </c>
      <c r="B3409" s="14" t="s">
        <v>19578</v>
      </c>
      <c r="C3409" t="str">
        <f t="shared" si="53"/>
        <v>80000,</v>
      </c>
    </row>
    <row r="3410" spans="1:3" x14ac:dyDescent="0.2">
      <c r="A3410" s="13">
        <v>38700</v>
      </c>
      <c r="B3410" s="14" t="s">
        <v>19578</v>
      </c>
      <c r="C3410" t="str">
        <f t="shared" si="53"/>
        <v>38700,</v>
      </c>
    </row>
    <row r="3411" spans="1:3" x14ac:dyDescent="0.2">
      <c r="A3411" s="13">
        <v>38700</v>
      </c>
      <c r="B3411" s="14" t="s">
        <v>19578</v>
      </c>
      <c r="C3411" t="str">
        <f t="shared" si="53"/>
        <v>38700,</v>
      </c>
    </row>
    <row r="3412" spans="1:3" x14ac:dyDescent="0.2">
      <c r="A3412" s="13">
        <v>26000</v>
      </c>
      <c r="B3412" s="14" t="s">
        <v>19578</v>
      </c>
      <c r="C3412" t="str">
        <f t="shared" si="53"/>
        <v>26000,</v>
      </c>
    </row>
    <row r="3413" spans="1:3" x14ac:dyDescent="0.2">
      <c r="A3413" s="13">
        <v>100445</v>
      </c>
      <c r="B3413" s="14" t="s">
        <v>19578</v>
      </c>
      <c r="C3413" t="str">
        <f t="shared" si="53"/>
        <v>100445,</v>
      </c>
    </row>
    <row r="3414" spans="1:3" x14ac:dyDescent="0.2">
      <c r="A3414" s="13">
        <v>1</v>
      </c>
      <c r="B3414" s="14" t="s">
        <v>19578</v>
      </c>
      <c r="C3414" t="str">
        <f t="shared" si="53"/>
        <v>1,</v>
      </c>
    </row>
    <row r="3415" spans="1:3" x14ac:dyDescent="0.2">
      <c r="A3415" s="13">
        <v>250000</v>
      </c>
      <c r="B3415" s="14" t="s">
        <v>19578</v>
      </c>
      <c r="C3415" t="str">
        <f t="shared" si="53"/>
        <v>250000,</v>
      </c>
    </row>
    <row r="3416" spans="1:3" x14ac:dyDescent="0.2">
      <c r="A3416" s="13">
        <v>37500</v>
      </c>
      <c r="B3416" s="14" t="s">
        <v>19578</v>
      </c>
      <c r="C3416" t="str">
        <f t="shared" si="53"/>
        <v>37500,</v>
      </c>
    </row>
    <row r="3417" spans="1:3" x14ac:dyDescent="0.2">
      <c r="A3417" s="13">
        <v>100000</v>
      </c>
      <c r="B3417" s="14" t="s">
        <v>19578</v>
      </c>
      <c r="C3417" t="str">
        <f t="shared" si="53"/>
        <v>100000,</v>
      </c>
    </row>
    <row r="3418" spans="1:3" x14ac:dyDescent="0.2">
      <c r="A3418" s="13">
        <v>90361</v>
      </c>
      <c r="B3418" s="14" t="s">
        <v>19578</v>
      </c>
      <c r="C3418" t="str">
        <f t="shared" si="53"/>
        <v>90361,</v>
      </c>
    </row>
    <row r="3419" spans="1:3" x14ac:dyDescent="0.2">
      <c r="A3419" s="13">
        <v>50000</v>
      </c>
      <c r="B3419" s="14" t="s">
        <v>19578</v>
      </c>
      <c r="C3419" t="str">
        <f t="shared" si="53"/>
        <v>50000,</v>
      </c>
    </row>
    <row r="3420" spans="1:3" x14ac:dyDescent="0.2">
      <c r="A3420" s="13">
        <v>140000</v>
      </c>
      <c r="B3420" s="14" t="s">
        <v>19578</v>
      </c>
      <c r="C3420" t="str">
        <f t="shared" si="53"/>
        <v>140000,</v>
      </c>
    </row>
    <row r="3421" spans="1:3" x14ac:dyDescent="0.2">
      <c r="A3421" s="13">
        <v>197680</v>
      </c>
      <c r="B3421" s="14" t="s">
        <v>19578</v>
      </c>
      <c r="C3421" t="str">
        <f t="shared" si="53"/>
        <v>197680,</v>
      </c>
    </row>
    <row r="3422" spans="1:3" x14ac:dyDescent="0.2">
      <c r="A3422" s="13">
        <v>56000</v>
      </c>
      <c r="B3422" s="14" t="s">
        <v>19578</v>
      </c>
      <c r="C3422" t="str">
        <f t="shared" si="53"/>
        <v>56000,</v>
      </c>
    </row>
    <row r="3423" spans="1:3" x14ac:dyDescent="0.2">
      <c r="A3423" s="13">
        <v>115000</v>
      </c>
      <c r="B3423" s="14" t="s">
        <v>19578</v>
      </c>
      <c r="C3423" t="str">
        <f t="shared" si="53"/>
        <v>115000,</v>
      </c>
    </row>
    <row r="3424" spans="1:3" x14ac:dyDescent="0.2">
      <c r="A3424" s="13">
        <v>100000</v>
      </c>
      <c r="B3424" s="14" t="s">
        <v>19578</v>
      </c>
      <c r="C3424" t="str">
        <f t="shared" si="53"/>
        <v>100000,</v>
      </c>
    </row>
    <row r="3425" spans="1:3" x14ac:dyDescent="0.2">
      <c r="A3425" s="13">
        <v>130000</v>
      </c>
      <c r="B3425" s="14" t="s">
        <v>19578</v>
      </c>
      <c r="C3425" t="str">
        <f t="shared" si="53"/>
        <v>130000,</v>
      </c>
    </row>
    <row r="3426" spans="1:3" x14ac:dyDescent="0.2">
      <c r="A3426" s="13">
        <v>80000</v>
      </c>
      <c r="B3426" s="14" t="s">
        <v>19578</v>
      </c>
      <c r="C3426" t="str">
        <f t="shared" si="53"/>
        <v>80000,</v>
      </c>
    </row>
    <row r="3427" spans="1:3" x14ac:dyDescent="0.2">
      <c r="A3427" s="13">
        <v>60000</v>
      </c>
      <c r="B3427" s="14" t="s">
        <v>19578</v>
      </c>
      <c r="C3427" t="str">
        <f t="shared" si="53"/>
        <v>60000,</v>
      </c>
    </row>
    <row r="3428" spans="1:3" x14ac:dyDescent="0.2">
      <c r="A3428" s="13">
        <v>50000</v>
      </c>
      <c r="B3428" s="14" t="s">
        <v>19578</v>
      </c>
      <c r="C3428" t="str">
        <f t="shared" si="53"/>
        <v>50000,</v>
      </c>
    </row>
    <row r="3429" spans="1:3" x14ac:dyDescent="0.2">
      <c r="A3429" s="13">
        <v>73923</v>
      </c>
      <c r="B3429" s="14" t="s">
        <v>19578</v>
      </c>
      <c r="C3429" t="str">
        <f t="shared" si="53"/>
        <v>73923,</v>
      </c>
    </row>
    <row r="3430" spans="1:3" x14ac:dyDescent="0.2">
      <c r="A3430" s="13">
        <v>52600</v>
      </c>
      <c r="B3430" s="14" t="s">
        <v>19578</v>
      </c>
      <c r="C3430" t="str">
        <f t="shared" si="53"/>
        <v>52600,</v>
      </c>
    </row>
    <row r="3431" spans="1:3" x14ac:dyDescent="0.2">
      <c r="A3431" s="13">
        <v>41500</v>
      </c>
      <c r="B3431" s="14" t="s">
        <v>19578</v>
      </c>
      <c r="C3431" t="str">
        <f t="shared" si="53"/>
        <v>41500,</v>
      </c>
    </row>
    <row r="3432" spans="1:3" x14ac:dyDescent="0.2">
      <c r="A3432" s="13">
        <v>50000</v>
      </c>
      <c r="B3432" s="14" t="s">
        <v>19578</v>
      </c>
      <c r="C3432" t="str">
        <f t="shared" si="53"/>
        <v>50000,</v>
      </c>
    </row>
    <row r="3433" spans="1:3" x14ac:dyDescent="0.2">
      <c r="A3433" s="13">
        <v>112800</v>
      </c>
      <c r="B3433" s="14" t="s">
        <v>19578</v>
      </c>
      <c r="C3433" t="str">
        <f t="shared" si="53"/>
        <v>112800,</v>
      </c>
    </row>
    <row r="3434" spans="1:3" x14ac:dyDescent="0.2">
      <c r="A3434" s="13">
        <v>50512</v>
      </c>
      <c r="B3434" s="14" t="s">
        <v>19578</v>
      </c>
      <c r="C3434" t="str">
        <f t="shared" si="53"/>
        <v>50512,</v>
      </c>
    </row>
    <row r="3435" spans="1:3" x14ac:dyDescent="0.2">
      <c r="A3435" s="13">
        <v>125000</v>
      </c>
      <c r="B3435" s="14" t="s">
        <v>19578</v>
      </c>
      <c r="C3435" t="str">
        <f t="shared" si="53"/>
        <v>125000,</v>
      </c>
    </row>
    <row r="3436" spans="1:3" x14ac:dyDescent="0.2">
      <c r="A3436" s="13">
        <v>680000</v>
      </c>
      <c r="B3436" s="14" t="s">
        <v>19578</v>
      </c>
      <c r="C3436" t="str">
        <f t="shared" si="53"/>
        <v>680000,</v>
      </c>
    </row>
    <row r="3437" spans="1:3" x14ac:dyDescent="0.2">
      <c r="A3437" s="13">
        <v>680000</v>
      </c>
      <c r="B3437" s="14" t="s">
        <v>19578</v>
      </c>
      <c r="C3437" t="str">
        <f t="shared" si="53"/>
        <v>680000,</v>
      </c>
    </row>
    <row r="3438" spans="1:3" x14ac:dyDescent="0.2">
      <c r="A3438" s="13">
        <v>145121</v>
      </c>
      <c r="B3438" s="14" t="s">
        <v>19578</v>
      </c>
      <c r="C3438" t="str">
        <f t="shared" si="53"/>
        <v>145121,</v>
      </c>
    </row>
    <row r="3439" spans="1:3" x14ac:dyDescent="0.2">
      <c r="A3439" s="13" t="s">
        <v>13397</v>
      </c>
      <c r="B3439" s="14" t="s">
        <v>19578</v>
      </c>
      <c r="C3439" t="str">
        <f t="shared" si="53"/>
        <v>46030.06,</v>
      </c>
    </row>
    <row r="3440" spans="1:3" x14ac:dyDescent="0.2">
      <c r="A3440" s="13">
        <v>100000</v>
      </c>
      <c r="B3440" s="14" t="s">
        <v>19578</v>
      </c>
      <c r="C3440" t="str">
        <f t="shared" si="53"/>
        <v>100000,</v>
      </c>
    </row>
    <row r="3441" spans="1:3" x14ac:dyDescent="0.2">
      <c r="A3441" s="13">
        <v>123000</v>
      </c>
      <c r="B3441" s="14" t="s">
        <v>19578</v>
      </c>
      <c r="C3441" t="str">
        <f t="shared" si="53"/>
        <v>123000,</v>
      </c>
    </row>
    <row r="3442" spans="1:3" x14ac:dyDescent="0.2">
      <c r="A3442" s="13">
        <v>140000</v>
      </c>
      <c r="B3442" s="14" t="s">
        <v>19578</v>
      </c>
      <c r="C3442" t="str">
        <f t="shared" si="53"/>
        <v>140000,</v>
      </c>
    </row>
    <row r="3443" spans="1:3" x14ac:dyDescent="0.2">
      <c r="A3443" s="13">
        <v>1439100</v>
      </c>
      <c r="B3443" s="14" t="s">
        <v>19578</v>
      </c>
      <c r="C3443" t="str">
        <f t="shared" si="53"/>
        <v>1439100,</v>
      </c>
    </row>
    <row r="3444" spans="1:3" x14ac:dyDescent="0.2">
      <c r="A3444" s="13">
        <v>200000</v>
      </c>
      <c r="B3444" s="14" t="s">
        <v>19578</v>
      </c>
      <c r="C3444" t="str">
        <f t="shared" si="53"/>
        <v>200000,</v>
      </c>
    </row>
    <row r="3445" spans="1:3" x14ac:dyDescent="0.2">
      <c r="A3445" s="13" t="s">
        <v>13414</v>
      </c>
      <c r="B3445" s="14" t="s">
        <v>19578</v>
      </c>
      <c r="C3445" t="str">
        <f t="shared" si="53"/>
        <v>202346.08,</v>
      </c>
    </row>
    <row r="3446" spans="1:3" x14ac:dyDescent="0.2">
      <c r="A3446" s="13">
        <v>95000</v>
      </c>
      <c r="B3446" s="14" t="s">
        <v>19578</v>
      </c>
      <c r="C3446" t="str">
        <f t="shared" si="53"/>
        <v>95000,</v>
      </c>
    </row>
    <row r="3447" spans="1:3" x14ac:dyDescent="0.2">
      <c r="A3447" s="13">
        <v>82000</v>
      </c>
      <c r="B3447" s="14" t="s">
        <v>19578</v>
      </c>
      <c r="C3447" t="str">
        <f t="shared" si="53"/>
        <v>82000,</v>
      </c>
    </row>
    <row r="3448" spans="1:3" x14ac:dyDescent="0.2">
      <c r="A3448" s="13">
        <v>88000</v>
      </c>
      <c r="B3448" s="14" t="s">
        <v>19578</v>
      </c>
      <c r="C3448" t="str">
        <f t="shared" si="53"/>
        <v>88000,</v>
      </c>
    </row>
    <row r="3449" spans="1:3" x14ac:dyDescent="0.2">
      <c r="A3449" s="13">
        <v>98280</v>
      </c>
      <c r="B3449" s="14" t="s">
        <v>19578</v>
      </c>
      <c r="C3449" t="str">
        <f t="shared" si="53"/>
        <v>98280,</v>
      </c>
    </row>
    <row r="3450" spans="1:3" x14ac:dyDescent="0.2">
      <c r="A3450" s="13">
        <v>28000000</v>
      </c>
      <c r="B3450" s="14" t="s">
        <v>19578</v>
      </c>
      <c r="C3450" t="str">
        <f t="shared" si="53"/>
        <v>28000000,</v>
      </c>
    </row>
    <row r="3451" spans="1:3" x14ac:dyDescent="0.2">
      <c r="A3451" s="13">
        <v>185000</v>
      </c>
      <c r="B3451" s="14" t="s">
        <v>19578</v>
      </c>
      <c r="C3451" t="str">
        <f t="shared" si="53"/>
        <v>185000,</v>
      </c>
    </row>
    <row r="3452" spans="1:3" x14ac:dyDescent="0.2">
      <c r="A3452" s="13">
        <v>120000</v>
      </c>
      <c r="B3452" s="14" t="s">
        <v>19578</v>
      </c>
      <c r="C3452" t="str">
        <f t="shared" si="53"/>
        <v>120000,</v>
      </c>
    </row>
    <row r="3453" spans="1:3" x14ac:dyDescent="0.2">
      <c r="A3453" s="13">
        <v>60000</v>
      </c>
      <c r="B3453" s="14" t="s">
        <v>19578</v>
      </c>
      <c r="C3453" t="str">
        <f t="shared" si="53"/>
        <v>60000,</v>
      </c>
    </row>
    <row r="3454" spans="1:3" x14ac:dyDescent="0.2">
      <c r="A3454" s="13">
        <v>48331</v>
      </c>
      <c r="B3454" s="14" t="s">
        <v>19578</v>
      </c>
      <c r="C3454" t="str">
        <f t="shared" si="53"/>
        <v>48331,</v>
      </c>
    </row>
    <row r="3455" spans="1:3" x14ac:dyDescent="0.2">
      <c r="A3455" s="13">
        <v>100000</v>
      </c>
      <c r="B3455" s="14" t="s">
        <v>19578</v>
      </c>
      <c r="C3455" t="str">
        <f t="shared" si="53"/>
        <v>100000,</v>
      </c>
    </row>
    <row r="3456" spans="1:3" x14ac:dyDescent="0.2">
      <c r="A3456" s="13">
        <v>41</v>
      </c>
      <c r="B3456" s="14" t="s">
        <v>19578</v>
      </c>
      <c r="C3456" t="str">
        <f t="shared" si="53"/>
        <v>41,</v>
      </c>
    </row>
    <row r="3457" spans="1:3" x14ac:dyDescent="0.2">
      <c r="A3457" s="13" t="s">
        <v>13467</v>
      </c>
      <c r="B3457" s="14" t="s">
        <v>19578</v>
      </c>
      <c r="C3457" t="str">
        <f t="shared" si="53"/>
        <v>70041.54,</v>
      </c>
    </row>
    <row r="3458" spans="1:3" x14ac:dyDescent="0.2">
      <c r="A3458" s="13">
        <v>70000</v>
      </c>
      <c r="B3458" s="14" t="s">
        <v>19578</v>
      </c>
      <c r="C3458" t="str">
        <f t="shared" si="53"/>
        <v>70000,</v>
      </c>
    </row>
    <row r="3459" spans="1:3" x14ac:dyDescent="0.2">
      <c r="A3459" s="13">
        <v>61312</v>
      </c>
      <c r="B3459" s="14" t="s">
        <v>19578</v>
      </c>
      <c r="C3459" t="str">
        <f t="shared" ref="C3459:C3522" si="54">CONCATENATE(A3459,B3459)</f>
        <v>61312,</v>
      </c>
    </row>
    <row r="3460" spans="1:3" x14ac:dyDescent="0.2">
      <c r="A3460" s="13">
        <v>210000</v>
      </c>
      <c r="B3460" s="14" t="s">
        <v>19578</v>
      </c>
      <c r="C3460" t="str">
        <f t="shared" si="54"/>
        <v>210000,</v>
      </c>
    </row>
    <row r="3461" spans="1:3" x14ac:dyDescent="0.2">
      <c r="A3461" s="13">
        <v>100000</v>
      </c>
      <c r="B3461" s="14" t="s">
        <v>19578</v>
      </c>
      <c r="C3461" t="str">
        <f t="shared" si="54"/>
        <v>100000,</v>
      </c>
    </row>
    <row r="3462" spans="1:3" x14ac:dyDescent="0.2">
      <c r="A3462" s="13">
        <v>82200</v>
      </c>
      <c r="B3462" s="14" t="s">
        <v>19578</v>
      </c>
      <c r="C3462" t="str">
        <f t="shared" si="54"/>
        <v>82200,</v>
      </c>
    </row>
    <row r="3463" spans="1:3" x14ac:dyDescent="0.2">
      <c r="A3463" s="13">
        <v>123000</v>
      </c>
      <c r="B3463" s="14" t="s">
        <v>19578</v>
      </c>
      <c r="C3463" t="str">
        <f t="shared" si="54"/>
        <v>123000,</v>
      </c>
    </row>
    <row r="3464" spans="1:3" x14ac:dyDescent="0.2">
      <c r="A3464" s="13">
        <v>40000</v>
      </c>
      <c r="B3464" s="14" t="s">
        <v>19578</v>
      </c>
      <c r="C3464" t="str">
        <f t="shared" si="54"/>
        <v>40000,</v>
      </c>
    </row>
    <row r="3465" spans="1:3" x14ac:dyDescent="0.2">
      <c r="A3465" s="13">
        <v>102000</v>
      </c>
      <c r="B3465" s="14" t="s">
        <v>19578</v>
      </c>
      <c r="C3465" t="str">
        <f t="shared" si="54"/>
        <v>102000,</v>
      </c>
    </row>
    <row r="3466" spans="1:3" x14ac:dyDescent="0.2">
      <c r="A3466" s="13">
        <v>195000</v>
      </c>
      <c r="B3466" s="14" t="s">
        <v>19578</v>
      </c>
      <c r="C3466" t="str">
        <f t="shared" si="54"/>
        <v>195000,</v>
      </c>
    </row>
    <row r="3467" spans="1:3" x14ac:dyDescent="0.2">
      <c r="A3467" s="13">
        <v>72600</v>
      </c>
      <c r="B3467" s="14" t="s">
        <v>19578</v>
      </c>
      <c r="C3467" t="str">
        <f t="shared" si="54"/>
        <v>72600,</v>
      </c>
    </row>
    <row r="3468" spans="1:3" x14ac:dyDescent="0.2">
      <c r="A3468" s="13">
        <v>250000</v>
      </c>
      <c r="B3468" s="14" t="s">
        <v>19578</v>
      </c>
      <c r="C3468" t="str">
        <f t="shared" si="54"/>
        <v>250000,</v>
      </c>
    </row>
    <row r="3469" spans="1:3" x14ac:dyDescent="0.2">
      <c r="A3469" s="13">
        <v>75000</v>
      </c>
      <c r="B3469" s="14" t="s">
        <v>19578</v>
      </c>
      <c r="C3469" t="str">
        <f t="shared" si="54"/>
        <v>75000,</v>
      </c>
    </row>
    <row r="3470" spans="1:3" x14ac:dyDescent="0.2">
      <c r="A3470" s="13">
        <v>50000</v>
      </c>
      <c r="B3470" s="14" t="s">
        <v>19578</v>
      </c>
      <c r="C3470" t="str">
        <f t="shared" si="54"/>
        <v>50000,</v>
      </c>
    </row>
    <row r="3471" spans="1:3" x14ac:dyDescent="0.2">
      <c r="A3471" s="13">
        <v>195000</v>
      </c>
      <c r="B3471" s="14" t="s">
        <v>19578</v>
      </c>
      <c r="C3471" t="str">
        <f t="shared" si="54"/>
        <v>195000,</v>
      </c>
    </row>
    <row r="3472" spans="1:3" x14ac:dyDescent="0.2">
      <c r="A3472" s="13">
        <v>130000</v>
      </c>
      <c r="B3472" s="14" t="s">
        <v>19578</v>
      </c>
      <c r="C3472" t="str">
        <f t="shared" si="54"/>
        <v>130000,</v>
      </c>
    </row>
    <row r="3473" spans="1:3" x14ac:dyDescent="0.2">
      <c r="A3473" s="13">
        <v>90000</v>
      </c>
      <c r="B3473" s="14" t="s">
        <v>19578</v>
      </c>
      <c r="C3473" t="str">
        <f t="shared" si="54"/>
        <v>90000,</v>
      </c>
    </row>
    <row r="3474" spans="1:3" x14ac:dyDescent="0.2">
      <c r="A3474" s="13">
        <v>250000</v>
      </c>
      <c r="B3474" s="14" t="s">
        <v>19578</v>
      </c>
      <c r="C3474" t="str">
        <f t="shared" si="54"/>
        <v>250000,</v>
      </c>
    </row>
    <row r="3475" spans="1:3" x14ac:dyDescent="0.2">
      <c r="A3475" s="13">
        <v>38000</v>
      </c>
      <c r="B3475" s="14" t="s">
        <v>19578</v>
      </c>
      <c r="C3475" t="str">
        <f t="shared" si="54"/>
        <v>38000,</v>
      </c>
    </row>
    <row r="3476" spans="1:3" x14ac:dyDescent="0.2">
      <c r="A3476" s="13">
        <v>58000</v>
      </c>
      <c r="B3476" s="14" t="s">
        <v>19578</v>
      </c>
      <c r="C3476" t="str">
        <f t="shared" si="54"/>
        <v>58000,</v>
      </c>
    </row>
    <row r="3477" spans="1:3" x14ac:dyDescent="0.2">
      <c r="A3477" s="13">
        <v>54000</v>
      </c>
      <c r="B3477" s="14" t="s">
        <v>19578</v>
      </c>
      <c r="C3477" t="str">
        <f t="shared" si="54"/>
        <v>54000,</v>
      </c>
    </row>
    <row r="3478" spans="1:3" x14ac:dyDescent="0.2">
      <c r="A3478" s="13">
        <v>180000</v>
      </c>
      <c r="B3478" s="14" t="s">
        <v>19578</v>
      </c>
      <c r="C3478" t="str">
        <f t="shared" si="54"/>
        <v>180000,</v>
      </c>
    </row>
    <row r="3479" spans="1:3" x14ac:dyDescent="0.2">
      <c r="A3479" s="13">
        <v>144000</v>
      </c>
      <c r="B3479" s="14" t="s">
        <v>19578</v>
      </c>
      <c r="C3479" t="str">
        <f t="shared" si="54"/>
        <v>144000,</v>
      </c>
    </row>
    <row r="3480" spans="1:3" x14ac:dyDescent="0.2">
      <c r="A3480" s="13">
        <v>65000</v>
      </c>
      <c r="B3480" s="14" t="s">
        <v>19578</v>
      </c>
      <c r="C3480" t="str">
        <f t="shared" si="54"/>
        <v>65000,</v>
      </c>
    </row>
    <row r="3481" spans="1:3" x14ac:dyDescent="0.2">
      <c r="A3481" s="13">
        <v>80000</v>
      </c>
      <c r="B3481" s="14" t="s">
        <v>19578</v>
      </c>
      <c r="C3481" t="str">
        <f t="shared" si="54"/>
        <v>80000,</v>
      </c>
    </row>
    <row r="3482" spans="1:3" x14ac:dyDescent="0.2">
      <c r="A3482" s="13">
        <v>103000</v>
      </c>
      <c r="B3482" s="14" t="s">
        <v>19578</v>
      </c>
      <c r="C3482" t="str">
        <f t="shared" si="54"/>
        <v>103000,</v>
      </c>
    </row>
    <row r="3483" spans="1:3" x14ac:dyDescent="0.2">
      <c r="A3483" s="13">
        <v>25000</v>
      </c>
      <c r="B3483" s="14" t="s">
        <v>19578</v>
      </c>
      <c r="C3483" t="str">
        <f t="shared" si="54"/>
        <v>25000,</v>
      </c>
    </row>
    <row r="3484" spans="1:3" x14ac:dyDescent="0.2">
      <c r="A3484" s="13">
        <v>77000</v>
      </c>
      <c r="B3484" s="14" t="s">
        <v>19578</v>
      </c>
      <c r="C3484" t="str">
        <f t="shared" si="54"/>
        <v>77000,</v>
      </c>
    </row>
    <row r="3485" spans="1:3" x14ac:dyDescent="0.2">
      <c r="A3485" s="13">
        <v>125000</v>
      </c>
      <c r="B3485" s="14" t="s">
        <v>19578</v>
      </c>
      <c r="C3485" t="str">
        <f t="shared" si="54"/>
        <v>125000,</v>
      </c>
    </row>
    <row r="3486" spans="1:3" x14ac:dyDescent="0.2">
      <c r="A3486" s="13">
        <v>101000</v>
      </c>
      <c r="B3486" s="14" t="s">
        <v>19578</v>
      </c>
      <c r="C3486" t="str">
        <f t="shared" si="54"/>
        <v>101000,</v>
      </c>
    </row>
    <row r="3487" spans="1:3" x14ac:dyDescent="0.2">
      <c r="A3487" s="13">
        <v>100000</v>
      </c>
      <c r="B3487" s="14" t="s">
        <v>19578</v>
      </c>
      <c r="C3487" t="str">
        <f t="shared" si="54"/>
        <v>100000,</v>
      </c>
    </row>
    <row r="3488" spans="1:3" x14ac:dyDescent="0.2">
      <c r="A3488" s="13">
        <v>180000</v>
      </c>
      <c r="B3488" s="14" t="s">
        <v>19578</v>
      </c>
      <c r="C3488" t="str">
        <f t="shared" si="54"/>
        <v>180000,</v>
      </c>
    </row>
    <row r="3489" spans="1:3" x14ac:dyDescent="0.2">
      <c r="A3489" s="13">
        <v>60000</v>
      </c>
      <c r="B3489" s="14" t="s">
        <v>19578</v>
      </c>
      <c r="C3489" t="str">
        <f t="shared" si="54"/>
        <v>60000,</v>
      </c>
    </row>
    <row r="3490" spans="1:3" x14ac:dyDescent="0.2">
      <c r="A3490" s="13">
        <v>78000</v>
      </c>
      <c r="B3490" s="14" t="s">
        <v>19578</v>
      </c>
      <c r="C3490" t="str">
        <f t="shared" si="54"/>
        <v>78000,</v>
      </c>
    </row>
    <row r="3491" spans="1:3" x14ac:dyDescent="0.2">
      <c r="A3491" s="13">
        <v>70000</v>
      </c>
      <c r="B3491" s="14" t="s">
        <v>19578</v>
      </c>
      <c r="C3491" t="str">
        <f t="shared" si="54"/>
        <v>70000,</v>
      </c>
    </row>
    <row r="3492" spans="1:3" x14ac:dyDescent="0.2">
      <c r="A3492" s="13">
        <v>50000</v>
      </c>
      <c r="B3492" s="14" t="s">
        <v>19578</v>
      </c>
      <c r="C3492" t="str">
        <f t="shared" si="54"/>
        <v>50000,</v>
      </c>
    </row>
    <row r="3493" spans="1:3" x14ac:dyDescent="0.2">
      <c r="A3493" s="13">
        <v>75000</v>
      </c>
      <c r="B3493" s="14" t="s">
        <v>19578</v>
      </c>
      <c r="C3493" t="str">
        <f t="shared" si="54"/>
        <v>75000,</v>
      </c>
    </row>
    <row r="3494" spans="1:3" x14ac:dyDescent="0.2">
      <c r="A3494" s="13">
        <v>110000</v>
      </c>
      <c r="B3494" s="14" t="s">
        <v>19578</v>
      </c>
      <c r="C3494" t="str">
        <f t="shared" si="54"/>
        <v>110000,</v>
      </c>
    </row>
    <row r="3495" spans="1:3" x14ac:dyDescent="0.2">
      <c r="A3495" s="13">
        <v>129000</v>
      </c>
      <c r="B3495" s="14" t="s">
        <v>19578</v>
      </c>
      <c r="C3495" t="str">
        <f t="shared" si="54"/>
        <v>129000,</v>
      </c>
    </row>
    <row r="3496" spans="1:3" x14ac:dyDescent="0.2">
      <c r="A3496" s="13">
        <v>190000</v>
      </c>
      <c r="B3496" s="14" t="s">
        <v>19578</v>
      </c>
      <c r="C3496" t="str">
        <f t="shared" si="54"/>
        <v>190000,</v>
      </c>
    </row>
    <row r="3497" spans="1:3" x14ac:dyDescent="0.2">
      <c r="A3497" s="13">
        <v>82100</v>
      </c>
      <c r="B3497" s="14" t="s">
        <v>19578</v>
      </c>
      <c r="C3497" t="str">
        <f t="shared" si="54"/>
        <v>82100,</v>
      </c>
    </row>
    <row r="3498" spans="1:3" x14ac:dyDescent="0.2">
      <c r="A3498" s="13">
        <v>180000</v>
      </c>
      <c r="B3498" s="14" t="s">
        <v>19578</v>
      </c>
      <c r="C3498" t="str">
        <f t="shared" si="54"/>
        <v>180000,</v>
      </c>
    </row>
    <row r="3499" spans="1:3" x14ac:dyDescent="0.2">
      <c r="A3499" s="13">
        <v>900000</v>
      </c>
      <c r="B3499" s="14" t="s">
        <v>19578</v>
      </c>
      <c r="C3499" t="str">
        <f t="shared" si="54"/>
        <v>900000,</v>
      </c>
    </row>
    <row r="3500" spans="1:3" x14ac:dyDescent="0.2">
      <c r="A3500" s="13">
        <v>145000</v>
      </c>
      <c r="B3500" s="14" t="s">
        <v>19578</v>
      </c>
      <c r="C3500" t="str">
        <f t="shared" si="54"/>
        <v>145000,</v>
      </c>
    </row>
    <row r="3501" spans="1:3" x14ac:dyDescent="0.2">
      <c r="A3501" s="13">
        <v>85000</v>
      </c>
      <c r="B3501" s="14" t="s">
        <v>19578</v>
      </c>
      <c r="C3501" t="str">
        <f t="shared" si="54"/>
        <v>85000,</v>
      </c>
    </row>
    <row r="3502" spans="1:3" x14ac:dyDescent="0.2">
      <c r="A3502" s="13">
        <v>37000</v>
      </c>
      <c r="B3502" s="14" t="s">
        <v>19578</v>
      </c>
      <c r="C3502" t="str">
        <f t="shared" si="54"/>
        <v>37000,</v>
      </c>
    </row>
    <row r="3503" spans="1:3" x14ac:dyDescent="0.2">
      <c r="A3503" s="13">
        <v>44150</v>
      </c>
      <c r="B3503" s="14" t="s">
        <v>19578</v>
      </c>
      <c r="C3503" t="str">
        <f t="shared" si="54"/>
        <v>44150,</v>
      </c>
    </row>
    <row r="3504" spans="1:3" x14ac:dyDescent="0.2">
      <c r="A3504" s="13">
        <v>70000</v>
      </c>
      <c r="B3504" s="14" t="s">
        <v>19578</v>
      </c>
      <c r="C3504" t="str">
        <f t="shared" si="54"/>
        <v>70000,</v>
      </c>
    </row>
    <row r="3505" spans="1:3" x14ac:dyDescent="0.2">
      <c r="A3505" s="13">
        <v>80000</v>
      </c>
      <c r="B3505" s="14" t="s">
        <v>19578</v>
      </c>
      <c r="C3505" t="str">
        <f t="shared" si="54"/>
        <v>80000,</v>
      </c>
    </row>
    <row r="3506" spans="1:3" x14ac:dyDescent="0.2">
      <c r="A3506" s="13">
        <v>65000</v>
      </c>
      <c r="B3506" s="14" t="s">
        <v>19578</v>
      </c>
      <c r="C3506" t="str">
        <f t="shared" si="54"/>
        <v>65000,</v>
      </c>
    </row>
    <row r="3507" spans="1:3" x14ac:dyDescent="0.2">
      <c r="A3507" s="13">
        <v>140000</v>
      </c>
      <c r="B3507" s="14" t="s">
        <v>19578</v>
      </c>
      <c r="C3507" t="str">
        <f t="shared" si="54"/>
        <v>140000,</v>
      </c>
    </row>
    <row r="3508" spans="1:3" x14ac:dyDescent="0.2">
      <c r="A3508" s="13">
        <v>250000</v>
      </c>
      <c r="B3508" s="14" t="s">
        <v>19578</v>
      </c>
      <c r="C3508" t="str">
        <f t="shared" si="54"/>
        <v>250000,</v>
      </c>
    </row>
    <row r="3509" spans="1:3" x14ac:dyDescent="0.2">
      <c r="A3509" s="13">
        <v>480000</v>
      </c>
      <c r="B3509" s="14" t="s">
        <v>19578</v>
      </c>
      <c r="C3509" t="str">
        <f t="shared" si="54"/>
        <v>480000,</v>
      </c>
    </row>
    <row r="3510" spans="1:3" x14ac:dyDescent="0.2">
      <c r="A3510" s="13">
        <v>78811</v>
      </c>
      <c r="B3510" s="14" t="s">
        <v>19578</v>
      </c>
      <c r="C3510" t="str">
        <f t="shared" si="54"/>
        <v>78811,</v>
      </c>
    </row>
    <row r="3511" spans="1:3" x14ac:dyDescent="0.2">
      <c r="A3511" s="13">
        <v>51500</v>
      </c>
      <c r="B3511" s="14" t="s">
        <v>19578</v>
      </c>
      <c r="C3511" t="str">
        <f t="shared" si="54"/>
        <v>51500,</v>
      </c>
    </row>
    <row r="3512" spans="1:3" x14ac:dyDescent="0.2">
      <c r="A3512" s="13">
        <v>70000</v>
      </c>
      <c r="B3512" s="14" t="s">
        <v>19578</v>
      </c>
      <c r="C3512" t="str">
        <f t="shared" si="54"/>
        <v>70000,</v>
      </c>
    </row>
    <row r="3513" spans="1:3" x14ac:dyDescent="0.2">
      <c r="A3513" s="13">
        <v>110000</v>
      </c>
      <c r="B3513" s="14" t="s">
        <v>19578</v>
      </c>
      <c r="C3513" t="str">
        <f t="shared" si="54"/>
        <v>110000,</v>
      </c>
    </row>
    <row r="3514" spans="1:3" x14ac:dyDescent="0.2">
      <c r="A3514" s="13">
        <v>25000</v>
      </c>
      <c r="B3514" s="14" t="s">
        <v>19578</v>
      </c>
      <c r="C3514" t="str">
        <f t="shared" si="54"/>
        <v>25000,</v>
      </c>
    </row>
    <row r="3515" spans="1:3" x14ac:dyDescent="0.2">
      <c r="A3515" s="13">
        <v>38000</v>
      </c>
      <c r="B3515" s="14" t="s">
        <v>19578</v>
      </c>
      <c r="C3515" t="str">
        <f t="shared" si="54"/>
        <v>38000,</v>
      </c>
    </row>
    <row r="3516" spans="1:3" x14ac:dyDescent="0.2">
      <c r="A3516" s="13">
        <v>125000</v>
      </c>
      <c r="B3516" s="14" t="s">
        <v>19578</v>
      </c>
      <c r="C3516" t="str">
        <f t="shared" si="54"/>
        <v>125000,</v>
      </c>
    </row>
    <row r="3517" spans="1:3" x14ac:dyDescent="0.2">
      <c r="A3517" s="13">
        <v>5500000</v>
      </c>
      <c r="B3517" s="14" t="s">
        <v>19578</v>
      </c>
      <c r="C3517" t="str">
        <f t="shared" si="54"/>
        <v>5500000,</v>
      </c>
    </row>
    <row r="3518" spans="1:3" x14ac:dyDescent="0.2">
      <c r="A3518" s="13">
        <v>65000</v>
      </c>
      <c r="B3518" s="14" t="s">
        <v>19578</v>
      </c>
      <c r="C3518" t="str">
        <f t="shared" si="54"/>
        <v>65000,</v>
      </c>
    </row>
    <row r="3519" spans="1:3" x14ac:dyDescent="0.2">
      <c r="A3519" s="13">
        <v>8500</v>
      </c>
      <c r="B3519" s="14" t="s">
        <v>19578</v>
      </c>
      <c r="C3519" t="str">
        <f t="shared" si="54"/>
        <v>8500,</v>
      </c>
    </row>
    <row r="3520" spans="1:3" x14ac:dyDescent="0.2">
      <c r="A3520" s="13">
        <v>206039</v>
      </c>
      <c r="B3520" s="14" t="s">
        <v>19578</v>
      </c>
      <c r="C3520" t="str">
        <f t="shared" si="54"/>
        <v>206039,</v>
      </c>
    </row>
    <row r="3521" spans="1:3" x14ac:dyDescent="0.2">
      <c r="A3521" s="13">
        <v>129000</v>
      </c>
      <c r="B3521" s="14" t="s">
        <v>19578</v>
      </c>
      <c r="C3521" t="str">
        <f t="shared" si="54"/>
        <v>129000,</v>
      </c>
    </row>
    <row r="3522" spans="1:3" x14ac:dyDescent="0.2">
      <c r="A3522" s="13">
        <v>31000</v>
      </c>
      <c r="B3522" s="14" t="s">
        <v>19578</v>
      </c>
      <c r="C3522" t="str">
        <f t="shared" si="54"/>
        <v>31000,</v>
      </c>
    </row>
    <row r="3523" spans="1:3" x14ac:dyDescent="0.2">
      <c r="A3523" s="13">
        <v>33000</v>
      </c>
      <c r="B3523" s="14" t="s">
        <v>19578</v>
      </c>
      <c r="C3523" t="str">
        <f t="shared" ref="C3523:C3586" si="55">CONCATENATE(A3523,B3523)</f>
        <v>33000,</v>
      </c>
    </row>
    <row r="3524" spans="1:3" x14ac:dyDescent="0.2">
      <c r="A3524" s="13">
        <v>140000</v>
      </c>
      <c r="B3524" s="14" t="s">
        <v>19578</v>
      </c>
      <c r="C3524" t="str">
        <f t="shared" si="55"/>
        <v>140000,</v>
      </c>
    </row>
    <row r="3525" spans="1:3" x14ac:dyDescent="0.2">
      <c r="A3525" s="13">
        <v>95000</v>
      </c>
      <c r="B3525" s="14" t="s">
        <v>19578</v>
      </c>
      <c r="C3525" t="str">
        <f t="shared" si="55"/>
        <v>95000,</v>
      </c>
    </row>
    <row r="3526" spans="1:3" x14ac:dyDescent="0.2">
      <c r="A3526" s="13">
        <v>90000</v>
      </c>
      <c r="B3526" s="14" t="s">
        <v>19578</v>
      </c>
      <c r="C3526" t="str">
        <f t="shared" si="55"/>
        <v>90000,</v>
      </c>
    </row>
    <row r="3527" spans="1:3" x14ac:dyDescent="0.2">
      <c r="A3527" s="13">
        <v>190000</v>
      </c>
      <c r="B3527" s="14" t="s">
        <v>19578</v>
      </c>
      <c r="C3527" t="str">
        <f t="shared" si="55"/>
        <v>190000,</v>
      </c>
    </row>
    <row r="3528" spans="1:3" x14ac:dyDescent="0.2">
      <c r="A3528" s="13">
        <v>85000</v>
      </c>
      <c r="B3528" s="14" t="s">
        <v>19578</v>
      </c>
      <c r="C3528" t="str">
        <f t="shared" si="55"/>
        <v>85000,</v>
      </c>
    </row>
    <row r="3529" spans="1:3" x14ac:dyDescent="0.2">
      <c r="A3529" s="13">
        <v>70000</v>
      </c>
      <c r="B3529" s="14" t="s">
        <v>19578</v>
      </c>
      <c r="C3529" t="str">
        <f t="shared" si="55"/>
        <v>70000,</v>
      </c>
    </row>
    <row r="3530" spans="1:3" x14ac:dyDescent="0.2">
      <c r="A3530" s="13">
        <v>120000</v>
      </c>
      <c r="B3530" s="14" t="s">
        <v>19578</v>
      </c>
      <c r="C3530" t="str">
        <f t="shared" si="55"/>
        <v>120000,</v>
      </c>
    </row>
    <row r="3531" spans="1:3" x14ac:dyDescent="0.2">
      <c r="A3531" s="13">
        <v>40000</v>
      </c>
      <c r="B3531" s="14" t="s">
        <v>19578</v>
      </c>
      <c r="C3531" t="str">
        <f t="shared" si="55"/>
        <v>40000,</v>
      </c>
    </row>
    <row r="3532" spans="1:3" x14ac:dyDescent="0.2">
      <c r="A3532" s="13" t="s">
        <v>13733</v>
      </c>
      <c r="B3532" s="14" t="s">
        <v>19578</v>
      </c>
      <c r="C3532" t="str">
        <f t="shared" si="55"/>
        <v>69007.14,</v>
      </c>
    </row>
    <row r="3533" spans="1:3" x14ac:dyDescent="0.2">
      <c r="A3533" s="13">
        <v>105000</v>
      </c>
      <c r="B3533" s="14" t="s">
        <v>19578</v>
      </c>
      <c r="C3533" t="str">
        <f t="shared" si="55"/>
        <v>105000,</v>
      </c>
    </row>
    <row r="3534" spans="1:3" x14ac:dyDescent="0.2">
      <c r="A3534" s="13">
        <v>180266</v>
      </c>
      <c r="B3534" s="14" t="s">
        <v>19578</v>
      </c>
      <c r="C3534" t="str">
        <f t="shared" si="55"/>
        <v>180266,</v>
      </c>
    </row>
    <row r="3535" spans="1:3" x14ac:dyDescent="0.2">
      <c r="A3535" s="13">
        <v>67000</v>
      </c>
      <c r="B3535" s="14" t="s">
        <v>19578</v>
      </c>
      <c r="C3535" t="str">
        <f t="shared" si="55"/>
        <v>67000,</v>
      </c>
    </row>
    <row r="3536" spans="1:3" x14ac:dyDescent="0.2">
      <c r="A3536" s="13">
        <v>70000</v>
      </c>
      <c r="B3536" s="14" t="s">
        <v>19578</v>
      </c>
      <c r="C3536" t="str">
        <f t="shared" si="55"/>
        <v>70000,</v>
      </c>
    </row>
    <row r="3537" spans="1:3" x14ac:dyDescent="0.2">
      <c r="A3537" s="13">
        <v>148</v>
      </c>
      <c r="B3537" s="14" t="s">
        <v>19578</v>
      </c>
      <c r="C3537" t="str">
        <f t="shared" si="55"/>
        <v>148,</v>
      </c>
    </row>
    <row r="3538" spans="1:3" x14ac:dyDescent="0.2">
      <c r="A3538" s="13">
        <v>50000</v>
      </c>
      <c r="B3538" s="14" t="s">
        <v>19578</v>
      </c>
      <c r="C3538" t="str">
        <f t="shared" si="55"/>
        <v>50000,</v>
      </c>
    </row>
    <row r="3539" spans="1:3" x14ac:dyDescent="0.2">
      <c r="A3539" s="13">
        <v>61280</v>
      </c>
      <c r="B3539" s="14" t="s">
        <v>19578</v>
      </c>
      <c r="C3539" t="str">
        <f t="shared" si="55"/>
        <v>61280,</v>
      </c>
    </row>
    <row r="3540" spans="1:3" x14ac:dyDescent="0.2">
      <c r="A3540" s="13">
        <v>112000</v>
      </c>
      <c r="B3540" s="14" t="s">
        <v>19578</v>
      </c>
      <c r="C3540" t="str">
        <f t="shared" si="55"/>
        <v>112000,</v>
      </c>
    </row>
    <row r="3541" spans="1:3" x14ac:dyDescent="0.2">
      <c r="A3541" s="13">
        <v>20000</v>
      </c>
      <c r="B3541" s="14" t="s">
        <v>19578</v>
      </c>
      <c r="C3541" t="str">
        <f t="shared" si="55"/>
        <v>20000,</v>
      </c>
    </row>
    <row r="3542" spans="1:3" x14ac:dyDescent="0.2">
      <c r="A3542" s="13">
        <v>200000</v>
      </c>
      <c r="B3542" s="14" t="s">
        <v>19578</v>
      </c>
      <c r="C3542" t="str">
        <f t="shared" si="55"/>
        <v>200000,</v>
      </c>
    </row>
    <row r="3543" spans="1:3" x14ac:dyDescent="0.2">
      <c r="A3543" s="13">
        <v>106000</v>
      </c>
      <c r="B3543" s="14" t="s">
        <v>19578</v>
      </c>
      <c r="C3543" t="str">
        <f t="shared" si="55"/>
        <v>106000,</v>
      </c>
    </row>
    <row r="3544" spans="1:3" x14ac:dyDescent="0.2">
      <c r="A3544" s="13">
        <v>40000</v>
      </c>
      <c r="B3544" s="14" t="s">
        <v>19578</v>
      </c>
      <c r="C3544" t="str">
        <f t="shared" si="55"/>
        <v>40000,</v>
      </c>
    </row>
    <row r="3545" spans="1:3" x14ac:dyDescent="0.2">
      <c r="A3545" s="13">
        <v>97000</v>
      </c>
      <c r="B3545" s="14" t="s">
        <v>19578</v>
      </c>
      <c r="C3545" t="str">
        <f t="shared" si="55"/>
        <v>97000,</v>
      </c>
    </row>
    <row r="3546" spans="1:3" x14ac:dyDescent="0.2">
      <c r="A3546" s="13">
        <v>60000</v>
      </c>
      <c r="B3546" s="14" t="s">
        <v>19578</v>
      </c>
      <c r="C3546" t="str">
        <f t="shared" si="55"/>
        <v>60000,</v>
      </c>
    </row>
    <row r="3547" spans="1:3" x14ac:dyDescent="0.2">
      <c r="A3547" s="13">
        <v>90000</v>
      </c>
      <c r="B3547" s="14" t="s">
        <v>19578</v>
      </c>
      <c r="C3547" t="str">
        <f t="shared" si="55"/>
        <v>90000,</v>
      </c>
    </row>
    <row r="3548" spans="1:3" x14ac:dyDescent="0.2">
      <c r="A3548" s="13">
        <v>82000</v>
      </c>
      <c r="B3548" s="14" t="s">
        <v>19578</v>
      </c>
      <c r="C3548" t="str">
        <f t="shared" si="55"/>
        <v>82000,</v>
      </c>
    </row>
    <row r="3549" spans="1:3" x14ac:dyDescent="0.2">
      <c r="A3549" s="13">
        <v>56000</v>
      </c>
      <c r="B3549" s="14" t="s">
        <v>19578</v>
      </c>
      <c r="C3549" t="str">
        <f t="shared" si="55"/>
        <v>56000,</v>
      </c>
    </row>
    <row r="3550" spans="1:3" x14ac:dyDescent="0.2">
      <c r="A3550" s="13">
        <v>200000</v>
      </c>
      <c r="B3550" s="14" t="s">
        <v>19578</v>
      </c>
      <c r="C3550" t="str">
        <f t="shared" si="55"/>
        <v>200000,</v>
      </c>
    </row>
    <row r="3551" spans="1:3" x14ac:dyDescent="0.2">
      <c r="A3551" s="13">
        <v>160000</v>
      </c>
      <c r="B3551" s="14" t="s">
        <v>19578</v>
      </c>
      <c r="C3551" t="str">
        <f t="shared" si="55"/>
        <v>160000,</v>
      </c>
    </row>
    <row r="3552" spans="1:3" x14ac:dyDescent="0.2">
      <c r="A3552" s="13">
        <v>85000</v>
      </c>
      <c r="B3552" s="14" t="s">
        <v>19578</v>
      </c>
      <c r="C3552" t="str">
        <f t="shared" si="55"/>
        <v>85000,</v>
      </c>
    </row>
    <row r="3553" spans="1:3" x14ac:dyDescent="0.2">
      <c r="A3553" s="13">
        <v>120000</v>
      </c>
      <c r="B3553" s="14" t="s">
        <v>19578</v>
      </c>
      <c r="C3553" t="str">
        <f t="shared" si="55"/>
        <v>120000,</v>
      </c>
    </row>
    <row r="3554" spans="1:3" x14ac:dyDescent="0.2">
      <c r="A3554" s="13">
        <v>102500</v>
      </c>
      <c r="B3554" s="14" t="s">
        <v>19578</v>
      </c>
      <c r="C3554" t="str">
        <f t="shared" si="55"/>
        <v>102500,</v>
      </c>
    </row>
    <row r="3555" spans="1:3" x14ac:dyDescent="0.2">
      <c r="A3555" s="13">
        <v>216220</v>
      </c>
      <c r="B3555" s="14" t="s">
        <v>19578</v>
      </c>
      <c r="C3555" t="str">
        <f t="shared" si="55"/>
        <v>216220,</v>
      </c>
    </row>
    <row r="3556" spans="1:3" x14ac:dyDescent="0.2">
      <c r="A3556" s="13">
        <v>145000</v>
      </c>
      <c r="B3556" s="14" t="s">
        <v>19578</v>
      </c>
      <c r="C3556" t="str">
        <f t="shared" si="55"/>
        <v>145000,</v>
      </c>
    </row>
    <row r="3557" spans="1:3" x14ac:dyDescent="0.2">
      <c r="A3557" s="13">
        <v>144000</v>
      </c>
      <c r="B3557" s="14" t="s">
        <v>19578</v>
      </c>
      <c r="C3557" t="str">
        <f t="shared" si="55"/>
        <v>144000,</v>
      </c>
    </row>
    <row r="3558" spans="1:3" x14ac:dyDescent="0.2">
      <c r="A3558" s="13">
        <v>106478</v>
      </c>
      <c r="B3558" s="14" t="s">
        <v>19578</v>
      </c>
      <c r="C3558" t="str">
        <f t="shared" si="55"/>
        <v>106478,</v>
      </c>
    </row>
    <row r="3559" spans="1:3" x14ac:dyDescent="0.2">
      <c r="A3559" s="13">
        <v>140000</v>
      </c>
      <c r="B3559" s="14" t="s">
        <v>19578</v>
      </c>
      <c r="C3559" t="str">
        <f t="shared" si="55"/>
        <v>140000,</v>
      </c>
    </row>
    <row r="3560" spans="1:3" x14ac:dyDescent="0.2">
      <c r="A3560" s="13">
        <v>191000</v>
      </c>
      <c r="B3560" s="14" t="s">
        <v>19578</v>
      </c>
      <c r="C3560" t="str">
        <f t="shared" si="55"/>
        <v>191000,</v>
      </c>
    </row>
    <row r="3561" spans="1:3" x14ac:dyDescent="0.2">
      <c r="A3561" s="13">
        <v>228000</v>
      </c>
      <c r="B3561" s="14" t="s">
        <v>19578</v>
      </c>
      <c r="C3561" t="str">
        <f t="shared" si="55"/>
        <v>228000,</v>
      </c>
    </row>
    <row r="3562" spans="1:3" x14ac:dyDescent="0.2">
      <c r="A3562" s="13">
        <v>280000</v>
      </c>
      <c r="B3562" s="14" t="s">
        <v>19578</v>
      </c>
      <c r="C3562" t="str">
        <f t="shared" si="55"/>
        <v>280000,</v>
      </c>
    </row>
    <row r="3563" spans="1:3" x14ac:dyDescent="0.2">
      <c r="A3563" s="13">
        <v>201000</v>
      </c>
      <c r="B3563" s="14" t="s">
        <v>19578</v>
      </c>
      <c r="C3563" t="str">
        <f t="shared" si="55"/>
        <v>201000,</v>
      </c>
    </row>
    <row r="3564" spans="1:3" x14ac:dyDescent="0.2">
      <c r="A3564" s="13">
        <v>140000</v>
      </c>
      <c r="B3564" s="14" t="s">
        <v>19578</v>
      </c>
      <c r="C3564" t="str">
        <f t="shared" si="55"/>
        <v>140000,</v>
      </c>
    </row>
    <row r="3565" spans="1:3" x14ac:dyDescent="0.2">
      <c r="A3565" s="13">
        <v>176131</v>
      </c>
      <c r="B3565" s="14" t="s">
        <v>19578</v>
      </c>
      <c r="C3565" t="str">
        <f t="shared" si="55"/>
        <v>176131,</v>
      </c>
    </row>
    <row r="3566" spans="1:3" x14ac:dyDescent="0.2">
      <c r="A3566" s="13">
        <v>110000</v>
      </c>
      <c r="B3566" s="14" t="s">
        <v>19578</v>
      </c>
      <c r="C3566" t="str">
        <f t="shared" si="55"/>
        <v>110000,</v>
      </c>
    </row>
    <row r="3567" spans="1:3" x14ac:dyDescent="0.2">
      <c r="A3567" s="13">
        <v>156000</v>
      </c>
      <c r="B3567" s="14" t="s">
        <v>19578</v>
      </c>
      <c r="C3567" t="str">
        <f t="shared" si="55"/>
        <v>156000,</v>
      </c>
    </row>
    <row r="3568" spans="1:3" x14ac:dyDescent="0.2">
      <c r="A3568" s="13">
        <v>170000</v>
      </c>
      <c r="B3568" s="14" t="s">
        <v>19578</v>
      </c>
      <c r="C3568" t="str">
        <f t="shared" si="55"/>
        <v>170000,</v>
      </c>
    </row>
    <row r="3569" spans="1:3" x14ac:dyDescent="0.2">
      <c r="A3569" s="13">
        <v>66090</v>
      </c>
      <c r="B3569" s="14" t="s">
        <v>19578</v>
      </c>
      <c r="C3569" t="str">
        <f t="shared" si="55"/>
        <v>66090,</v>
      </c>
    </row>
    <row r="3570" spans="1:3" x14ac:dyDescent="0.2">
      <c r="A3570" s="13">
        <v>114000</v>
      </c>
      <c r="B3570" s="14" t="s">
        <v>19578</v>
      </c>
      <c r="C3570" t="str">
        <f t="shared" si="55"/>
        <v>114000,</v>
      </c>
    </row>
    <row r="3571" spans="1:3" x14ac:dyDescent="0.2">
      <c r="A3571" s="13">
        <v>36000</v>
      </c>
      <c r="B3571" s="14" t="s">
        <v>19578</v>
      </c>
      <c r="C3571" t="str">
        <f t="shared" si="55"/>
        <v>36000,</v>
      </c>
    </row>
    <row r="3572" spans="1:3" x14ac:dyDescent="0.2">
      <c r="A3572" s="13">
        <v>100000</v>
      </c>
      <c r="B3572" s="14" t="s">
        <v>19578</v>
      </c>
      <c r="C3572" t="str">
        <f t="shared" si="55"/>
        <v>100000,</v>
      </c>
    </row>
    <row r="3573" spans="1:3" x14ac:dyDescent="0.2">
      <c r="A3573" s="13">
        <v>173340</v>
      </c>
      <c r="B3573" s="14" t="s">
        <v>19578</v>
      </c>
      <c r="C3573" t="str">
        <f t="shared" si="55"/>
        <v>173340,</v>
      </c>
    </row>
    <row r="3574" spans="1:3" x14ac:dyDescent="0.2">
      <c r="A3574" s="13">
        <v>76000</v>
      </c>
      <c r="B3574" s="14" t="s">
        <v>19578</v>
      </c>
      <c r="C3574" t="str">
        <f t="shared" si="55"/>
        <v>76000,</v>
      </c>
    </row>
    <row r="3575" spans="1:3" x14ac:dyDescent="0.2">
      <c r="A3575" s="13">
        <v>179000</v>
      </c>
      <c r="B3575" s="14" t="s">
        <v>19578</v>
      </c>
      <c r="C3575" t="str">
        <f t="shared" si="55"/>
        <v>179000,</v>
      </c>
    </row>
    <row r="3576" spans="1:3" x14ac:dyDescent="0.2">
      <c r="A3576" s="13">
        <v>89000</v>
      </c>
      <c r="B3576" s="14" t="s">
        <v>19578</v>
      </c>
      <c r="C3576" t="str">
        <f t="shared" si="55"/>
        <v>89000,</v>
      </c>
    </row>
    <row r="3577" spans="1:3" x14ac:dyDescent="0.2">
      <c r="A3577" s="13">
        <v>92000</v>
      </c>
      <c r="B3577" s="14" t="s">
        <v>19578</v>
      </c>
      <c r="C3577" t="str">
        <f t="shared" si="55"/>
        <v>92000,</v>
      </c>
    </row>
    <row r="3578" spans="1:3" x14ac:dyDescent="0.2">
      <c r="A3578" s="13">
        <v>85600</v>
      </c>
      <c r="B3578" s="14" t="s">
        <v>19578</v>
      </c>
      <c r="C3578" t="str">
        <f t="shared" si="55"/>
        <v>85600,</v>
      </c>
    </row>
    <row r="3579" spans="1:3" x14ac:dyDescent="0.2">
      <c r="A3579" s="13">
        <v>139150</v>
      </c>
      <c r="B3579" s="14" t="s">
        <v>19578</v>
      </c>
      <c r="C3579" t="str">
        <f t="shared" si="55"/>
        <v>139150,</v>
      </c>
    </row>
    <row r="3580" spans="1:3" x14ac:dyDescent="0.2">
      <c r="A3580" s="13">
        <v>175000</v>
      </c>
      <c r="B3580" s="14" t="s">
        <v>19578</v>
      </c>
      <c r="C3580" t="str">
        <f t="shared" si="55"/>
        <v>175000,</v>
      </c>
    </row>
    <row r="3581" spans="1:3" x14ac:dyDescent="0.2">
      <c r="A3581" s="13">
        <v>122000</v>
      </c>
      <c r="B3581" s="14" t="s">
        <v>19578</v>
      </c>
      <c r="C3581" t="str">
        <f t="shared" si="55"/>
        <v>122000,</v>
      </c>
    </row>
    <row r="3582" spans="1:3" x14ac:dyDescent="0.2">
      <c r="A3582" s="13">
        <v>111111</v>
      </c>
      <c r="B3582" s="14" t="s">
        <v>19578</v>
      </c>
      <c r="C3582" t="str">
        <f t="shared" si="55"/>
        <v>111111,</v>
      </c>
    </row>
    <row r="3583" spans="1:3" x14ac:dyDescent="0.2">
      <c r="A3583" s="13">
        <v>117000</v>
      </c>
      <c r="B3583" s="14" t="s">
        <v>19578</v>
      </c>
      <c r="C3583" t="str">
        <f t="shared" si="55"/>
        <v>117000,</v>
      </c>
    </row>
    <row r="3584" spans="1:3" x14ac:dyDescent="0.2">
      <c r="A3584" s="13">
        <v>86500</v>
      </c>
      <c r="B3584" s="14" t="s">
        <v>19578</v>
      </c>
      <c r="C3584" t="str">
        <f t="shared" si="55"/>
        <v>86500,</v>
      </c>
    </row>
    <row r="3585" spans="1:3" x14ac:dyDescent="0.2">
      <c r="A3585" s="13">
        <v>85000</v>
      </c>
      <c r="B3585" s="14" t="s">
        <v>19578</v>
      </c>
      <c r="C3585" t="str">
        <f t="shared" si="55"/>
        <v>85000,</v>
      </c>
    </row>
    <row r="3586" spans="1:3" x14ac:dyDescent="0.2">
      <c r="A3586" s="13">
        <v>85000</v>
      </c>
      <c r="B3586" s="14" t="s">
        <v>19578</v>
      </c>
      <c r="C3586" t="str">
        <f t="shared" si="55"/>
        <v>85000,</v>
      </c>
    </row>
    <row r="3587" spans="1:3" x14ac:dyDescent="0.2">
      <c r="A3587" s="13">
        <v>125100</v>
      </c>
      <c r="B3587" s="14" t="s">
        <v>19578</v>
      </c>
      <c r="C3587" t="str">
        <f t="shared" ref="C3587:C3650" si="56">CONCATENATE(A3587,B3587)</f>
        <v>125100,</v>
      </c>
    </row>
    <row r="3588" spans="1:3" x14ac:dyDescent="0.2">
      <c r="A3588" s="13">
        <v>135000</v>
      </c>
      <c r="B3588" s="14" t="s">
        <v>19578</v>
      </c>
      <c r="C3588" t="str">
        <f t="shared" si="56"/>
        <v>135000,</v>
      </c>
    </row>
    <row r="3589" spans="1:3" x14ac:dyDescent="0.2">
      <c r="A3589" s="13" t="s">
        <v>13913</v>
      </c>
      <c r="B3589" s="14" t="s">
        <v>19578</v>
      </c>
      <c r="C3589" t="str">
        <f t="shared" si="56"/>
        <v>104630.98,</v>
      </c>
    </row>
    <row r="3590" spans="1:3" x14ac:dyDescent="0.2">
      <c r="A3590" s="13">
        <v>100000</v>
      </c>
      <c r="B3590" s="14" t="s">
        <v>19578</v>
      </c>
      <c r="C3590" t="str">
        <f t="shared" si="56"/>
        <v>100000,</v>
      </c>
    </row>
    <row r="3591" spans="1:3" x14ac:dyDescent="0.2">
      <c r="A3591" s="13">
        <v>175000</v>
      </c>
      <c r="B3591" s="14" t="s">
        <v>19578</v>
      </c>
      <c r="C3591" t="str">
        <f t="shared" si="56"/>
        <v>175000,</v>
      </c>
    </row>
    <row r="3592" spans="1:3" x14ac:dyDescent="0.2">
      <c r="A3592" s="13">
        <v>138000</v>
      </c>
      <c r="B3592" s="14" t="s">
        <v>19578</v>
      </c>
      <c r="C3592" t="str">
        <f t="shared" si="56"/>
        <v>138000,</v>
      </c>
    </row>
    <row r="3593" spans="1:3" x14ac:dyDescent="0.2">
      <c r="A3593" s="13">
        <v>103000</v>
      </c>
      <c r="B3593" s="14" t="s">
        <v>19578</v>
      </c>
      <c r="C3593" t="str">
        <f t="shared" si="56"/>
        <v>103000,</v>
      </c>
    </row>
    <row r="3594" spans="1:3" x14ac:dyDescent="0.2">
      <c r="A3594" s="13">
        <v>130</v>
      </c>
      <c r="B3594" s="14" t="s">
        <v>19578</v>
      </c>
      <c r="C3594" t="str">
        <f t="shared" si="56"/>
        <v>130,</v>
      </c>
    </row>
    <row r="3595" spans="1:3" x14ac:dyDescent="0.2">
      <c r="A3595" s="13">
        <v>160000</v>
      </c>
      <c r="B3595" s="14" t="s">
        <v>19578</v>
      </c>
      <c r="C3595" t="str">
        <f t="shared" si="56"/>
        <v>160000,</v>
      </c>
    </row>
    <row r="3596" spans="1:3" x14ac:dyDescent="0.2">
      <c r="A3596" s="13">
        <v>120000</v>
      </c>
      <c r="B3596" s="14" t="s">
        <v>19578</v>
      </c>
      <c r="C3596" t="str">
        <f t="shared" si="56"/>
        <v>120000,</v>
      </c>
    </row>
    <row r="3597" spans="1:3" x14ac:dyDescent="0.2">
      <c r="A3597" s="13">
        <v>176000</v>
      </c>
      <c r="B3597" s="14" t="s">
        <v>19578</v>
      </c>
      <c r="C3597" t="str">
        <f t="shared" si="56"/>
        <v>176000,</v>
      </c>
    </row>
    <row r="3598" spans="1:3" x14ac:dyDescent="0.2">
      <c r="A3598" s="13">
        <v>160000</v>
      </c>
      <c r="B3598" s="14" t="s">
        <v>19578</v>
      </c>
      <c r="C3598" t="str">
        <f t="shared" si="56"/>
        <v>160000,</v>
      </c>
    </row>
    <row r="3599" spans="1:3" x14ac:dyDescent="0.2">
      <c r="A3599" s="13">
        <v>145000</v>
      </c>
      <c r="B3599" s="14" t="s">
        <v>19578</v>
      </c>
      <c r="C3599" t="str">
        <f t="shared" si="56"/>
        <v>145000,</v>
      </c>
    </row>
    <row r="3600" spans="1:3" x14ac:dyDescent="0.2">
      <c r="A3600" s="13">
        <v>105000</v>
      </c>
      <c r="B3600" s="14" t="s">
        <v>19578</v>
      </c>
      <c r="C3600" t="str">
        <f t="shared" si="56"/>
        <v>105000,</v>
      </c>
    </row>
    <row r="3601" spans="1:3" x14ac:dyDescent="0.2">
      <c r="A3601" s="13">
        <v>109000</v>
      </c>
      <c r="B3601" s="14" t="s">
        <v>19578</v>
      </c>
      <c r="C3601" t="str">
        <f t="shared" si="56"/>
        <v>109000,</v>
      </c>
    </row>
    <row r="3602" spans="1:3" x14ac:dyDescent="0.2">
      <c r="A3602" s="13">
        <v>100700</v>
      </c>
      <c r="B3602" s="14" t="s">
        <v>19578</v>
      </c>
      <c r="C3602" t="str">
        <f t="shared" si="56"/>
        <v>100700,</v>
      </c>
    </row>
    <row r="3603" spans="1:3" x14ac:dyDescent="0.2">
      <c r="A3603" s="13">
        <v>73000</v>
      </c>
      <c r="B3603" s="14" t="s">
        <v>19578</v>
      </c>
      <c r="C3603" t="str">
        <f t="shared" si="56"/>
        <v>73000,</v>
      </c>
    </row>
    <row r="3604" spans="1:3" x14ac:dyDescent="0.2">
      <c r="A3604" s="13">
        <v>92000</v>
      </c>
      <c r="B3604" s="14" t="s">
        <v>19578</v>
      </c>
      <c r="C3604" t="str">
        <f t="shared" si="56"/>
        <v>92000,</v>
      </c>
    </row>
    <row r="3605" spans="1:3" x14ac:dyDescent="0.2">
      <c r="A3605" s="13">
        <v>175000</v>
      </c>
      <c r="B3605" s="14" t="s">
        <v>19578</v>
      </c>
      <c r="C3605" t="str">
        <f t="shared" si="56"/>
        <v>175000,</v>
      </c>
    </row>
    <row r="3606" spans="1:3" x14ac:dyDescent="0.2">
      <c r="A3606" s="13">
        <v>109</v>
      </c>
      <c r="B3606" s="14" t="s">
        <v>19578</v>
      </c>
      <c r="C3606" t="str">
        <f t="shared" si="56"/>
        <v>109,</v>
      </c>
    </row>
    <row r="3607" spans="1:3" x14ac:dyDescent="0.2">
      <c r="A3607" s="13">
        <v>94377</v>
      </c>
      <c r="B3607" s="14" t="s">
        <v>19578</v>
      </c>
      <c r="C3607" t="str">
        <f t="shared" si="56"/>
        <v>94377,</v>
      </c>
    </row>
    <row r="3608" spans="1:3" x14ac:dyDescent="0.2">
      <c r="A3608" s="13">
        <v>115000</v>
      </c>
      <c r="B3608" s="14" t="s">
        <v>19578</v>
      </c>
      <c r="C3608" t="str">
        <f t="shared" si="56"/>
        <v>115000,</v>
      </c>
    </row>
    <row r="3609" spans="1:3" x14ac:dyDescent="0.2">
      <c r="A3609" s="13">
        <v>120000</v>
      </c>
      <c r="B3609" s="14" t="s">
        <v>19578</v>
      </c>
      <c r="C3609" t="str">
        <f t="shared" si="56"/>
        <v>120000,</v>
      </c>
    </row>
    <row r="3610" spans="1:3" x14ac:dyDescent="0.2">
      <c r="A3610" s="13">
        <v>125000</v>
      </c>
      <c r="B3610" s="14" t="s">
        <v>19578</v>
      </c>
      <c r="C3610" t="str">
        <f t="shared" si="56"/>
        <v>125000,</v>
      </c>
    </row>
    <row r="3611" spans="1:3" x14ac:dyDescent="0.2">
      <c r="A3611" s="13">
        <v>160000</v>
      </c>
      <c r="B3611" s="14" t="s">
        <v>19578</v>
      </c>
      <c r="C3611" t="str">
        <f t="shared" si="56"/>
        <v>160000,</v>
      </c>
    </row>
    <row r="3612" spans="1:3" x14ac:dyDescent="0.2">
      <c r="A3612" s="13">
        <v>145000</v>
      </c>
      <c r="B3612" s="14" t="s">
        <v>19578</v>
      </c>
      <c r="C3612" t="str">
        <f t="shared" si="56"/>
        <v>145000,</v>
      </c>
    </row>
    <row r="3613" spans="1:3" x14ac:dyDescent="0.2">
      <c r="A3613" s="13">
        <v>202773</v>
      </c>
      <c r="B3613" s="14" t="s">
        <v>19578</v>
      </c>
      <c r="C3613" t="str">
        <f t="shared" si="56"/>
        <v>202773,</v>
      </c>
    </row>
    <row r="3614" spans="1:3" x14ac:dyDescent="0.2">
      <c r="A3614" s="13">
        <v>95000</v>
      </c>
      <c r="B3614" s="14" t="s">
        <v>19578</v>
      </c>
      <c r="C3614" t="str">
        <f t="shared" si="56"/>
        <v>95000,</v>
      </c>
    </row>
    <row r="3615" spans="1:3" x14ac:dyDescent="0.2">
      <c r="A3615" s="13">
        <v>120000</v>
      </c>
      <c r="B3615" s="14" t="s">
        <v>19578</v>
      </c>
      <c r="C3615" t="str">
        <f t="shared" si="56"/>
        <v>120000,</v>
      </c>
    </row>
    <row r="3616" spans="1:3" x14ac:dyDescent="0.2">
      <c r="A3616" s="13">
        <v>265000</v>
      </c>
      <c r="B3616" s="14" t="s">
        <v>19578</v>
      </c>
      <c r="C3616" t="str">
        <f t="shared" si="56"/>
        <v>265000,</v>
      </c>
    </row>
    <row r="3617" spans="1:3" x14ac:dyDescent="0.2">
      <c r="A3617" s="13">
        <v>136000</v>
      </c>
      <c r="B3617" s="14" t="s">
        <v>19578</v>
      </c>
      <c r="C3617" t="str">
        <f t="shared" si="56"/>
        <v>136000,</v>
      </c>
    </row>
    <row r="3618" spans="1:3" x14ac:dyDescent="0.2">
      <c r="A3618" s="13">
        <v>183000</v>
      </c>
      <c r="B3618" s="14" t="s">
        <v>19578</v>
      </c>
      <c r="C3618" t="str">
        <f t="shared" si="56"/>
        <v>183000,</v>
      </c>
    </row>
    <row r="3619" spans="1:3" x14ac:dyDescent="0.2">
      <c r="A3619" s="13">
        <v>180000</v>
      </c>
      <c r="B3619" s="14" t="s">
        <v>19578</v>
      </c>
      <c r="C3619" t="str">
        <f t="shared" si="56"/>
        <v>180000,</v>
      </c>
    </row>
    <row r="3620" spans="1:3" x14ac:dyDescent="0.2">
      <c r="A3620" s="13">
        <v>98800</v>
      </c>
      <c r="B3620" s="14" t="s">
        <v>19578</v>
      </c>
      <c r="C3620" t="str">
        <f t="shared" si="56"/>
        <v>98800,</v>
      </c>
    </row>
    <row r="3621" spans="1:3" x14ac:dyDescent="0.2">
      <c r="A3621" s="13">
        <v>89000</v>
      </c>
      <c r="B3621" s="14" t="s">
        <v>19578</v>
      </c>
      <c r="C3621" t="str">
        <f t="shared" si="56"/>
        <v>89000,</v>
      </c>
    </row>
    <row r="3622" spans="1:3" x14ac:dyDescent="0.2">
      <c r="A3622" s="13">
        <v>190000</v>
      </c>
      <c r="B3622" s="14" t="s">
        <v>19578</v>
      </c>
      <c r="C3622" t="str">
        <f t="shared" si="56"/>
        <v>190000,</v>
      </c>
    </row>
    <row r="3623" spans="1:3" x14ac:dyDescent="0.2">
      <c r="A3623" s="13">
        <v>91200</v>
      </c>
      <c r="B3623" s="14" t="s">
        <v>19578</v>
      </c>
      <c r="C3623" t="str">
        <f t="shared" si="56"/>
        <v>91200,</v>
      </c>
    </row>
    <row r="3624" spans="1:3" x14ac:dyDescent="0.2">
      <c r="A3624" s="13">
        <v>170000</v>
      </c>
      <c r="B3624" s="14" t="s">
        <v>19578</v>
      </c>
      <c r="C3624" t="str">
        <f t="shared" si="56"/>
        <v>170000,</v>
      </c>
    </row>
    <row r="3625" spans="1:3" x14ac:dyDescent="0.2">
      <c r="A3625" s="13">
        <v>30000</v>
      </c>
      <c r="B3625" s="14" t="s">
        <v>19578</v>
      </c>
      <c r="C3625" t="str">
        <f t="shared" si="56"/>
        <v>30000,</v>
      </c>
    </row>
    <row r="3626" spans="1:3" x14ac:dyDescent="0.2">
      <c r="A3626" s="13">
        <v>147000</v>
      </c>
      <c r="B3626" s="14" t="s">
        <v>19578</v>
      </c>
      <c r="C3626" t="str">
        <f t="shared" si="56"/>
        <v>147000,</v>
      </c>
    </row>
    <row r="3627" spans="1:3" x14ac:dyDescent="0.2">
      <c r="A3627" s="13">
        <v>80000</v>
      </c>
      <c r="B3627" s="14" t="s">
        <v>19578</v>
      </c>
      <c r="C3627" t="str">
        <f t="shared" si="56"/>
        <v>80000,</v>
      </c>
    </row>
    <row r="3628" spans="1:3" x14ac:dyDescent="0.2">
      <c r="A3628" s="13">
        <v>62000</v>
      </c>
      <c r="B3628" s="14" t="s">
        <v>19578</v>
      </c>
      <c r="C3628" t="str">
        <f t="shared" si="56"/>
        <v>62000,</v>
      </c>
    </row>
    <row r="3629" spans="1:3" x14ac:dyDescent="0.2">
      <c r="A3629" s="13">
        <v>140000</v>
      </c>
      <c r="B3629" s="14" t="s">
        <v>19578</v>
      </c>
      <c r="C3629" t="str">
        <f t="shared" si="56"/>
        <v>140000,</v>
      </c>
    </row>
    <row r="3630" spans="1:3" x14ac:dyDescent="0.2">
      <c r="A3630" s="13">
        <v>350000</v>
      </c>
      <c r="B3630" s="14" t="s">
        <v>19578</v>
      </c>
      <c r="C3630" t="str">
        <f t="shared" si="56"/>
        <v>350000,</v>
      </c>
    </row>
    <row r="3631" spans="1:3" x14ac:dyDescent="0.2">
      <c r="A3631" s="13">
        <v>109000</v>
      </c>
      <c r="B3631" s="14" t="s">
        <v>19578</v>
      </c>
      <c r="C3631" t="str">
        <f t="shared" si="56"/>
        <v>109000,</v>
      </c>
    </row>
    <row r="3632" spans="1:3" x14ac:dyDescent="0.2">
      <c r="A3632" s="13" t="s">
        <v>14047</v>
      </c>
      <c r="B3632" s="14" t="s">
        <v>19578</v>
      </c>
      <c r="C3632" t="str">
        <f t="shared" si="56"/>
        <v>39175.51,</v>
      </c>
    </row>
    <row r="3633" spans="1:3" x14ac:dyDescent="0.2">
      <c r="A3633" s="13">
        <v>31000</v>
      </c>
      <c r="B3633" s="14" t="s">
        <v>19578</v>
      </c>
      <c r="C3633" t="str">
        <f t="shared" si="56"/>
        <v>31000,</v>
      </c>
    </row>
    <row r="3634" spans="1:3" x14ac:dyDescent="0.2">
      <c r="A3634" s="13">
        <v>101000</v>
      </c>
      <c r="B3634" s="14" t="s">
        <v>19578</v>
      </c>
      <c r="C3634" t="str">
        <f t="shared" si="56"/>
        <v>101000,</v>
      </c>
    </row>
    <row r="3635" spans="1:3" x14ac:dyDescent="0.2">
      <c r="A3635" s="13">
        <v>130000</v>
      </c>
      <c r="B3635" s="14" t="s">
        <v>19578</v>
      </c>
      <c r="C3635" t="str">
        <f t="shared" si="56"/>
        <v>130000,</v>
      </c>
    </row>
    <row r="3636" spans="1:3" x14ac:dyDescent="0.2">
      <c r="A3636" s="13">
        <v>125000</v>
      </c>
      <c r="B3636" s="14" t="s">
        <v>19578</v>
      </c>
      <c r="C3636" t="str">
        <f t="shared" si="56"/>
        <v>125000,</v>
      </c>
    </row>
    <row r="3637" spans="1:3" x14ac:dyDescent="0.2">
      <c r="A3637" s="13">
        <v>150000</v>
      </c>
      <c r="B3637" s="14" t="s">
        <v>19578</v>
      </c>
      <c r="C3637" t="str">
        <f t="shared" si="56"/>
        <v>150000,</v>
      </c>
    </row>
    <row r="3638" spans="1:3" x14ac:dyDescent="0.2">
      <c r="A3638" s="13">
        <v>56000</v>
      </c>
      <c r="B3638" s="14" t="s">
        <v>19578</v>
      </c>
      <c r="C3638" t="str">
        <f t="shared" si="56"/>
        <v>56000,</v>
      </c>
    </row>
    <row r="3639" spans="1:3" x14ac:dyDescent="0.2">
      <c r="A3639" s="13">
        <v>138000</v>
      </c>
      <c r="B3639" s="14" t="s">
        <v>19578</v>
      </c>
      <c r="C3639" t="str">
        <f t="shared" si="56"/>
        <v>138000,</v>
      </c>
    </row>
    <row r="3640" spans="1:3" x14ac:dyDescent="0.2">
      <c r="A3640" s="13">
        <v>100</v>
      </c>
      <c r="B3640" s="14" t="s">
        <v>19578</v>
      </c>
      <c r="C3640" t="str">
        <f t="shared" si="56"/>
        <v>100,</v>
      </c>
    </row>
    <row r="3641" spans="1:3" x14ac:dyDescent="0.2">
      <c r="A3641" s="13">
        <v>113000</v>
      </c>
      <c r="B3641" s="14" t="s">
        <v>19578</v>
      </c>
      <c r="C3641" t="str">
        <f t="shared" si="56"/>
        <v>113000,</v>
      </c>
    </row>
    <row r="3642" spans="1:3" x14ac:dyDescent="0.2">
      <c r="A3642" s="13">
        <v>98800</v>
      </c>
      <c r="B3642" s="14" t="s">
        <v>19578</v>
      </c>
      <c r="C3642" t="str">
        <f t="shared" si="56"/>
        <v>98800,</v>
      </c>
    </row>
    <row r="3643" spans="1:3" x14ac:dyDescent="0.2">
      <c r="A3643" s="13">
        <v>173754</v>
      </c>
      <c r="B3643" s="14" t="s">
        <v>19578</v>
      </c>
      <c r="C3643" t="str">
        <f t="shared" si="56"/>
        <v>173754,</v>
      </c>
    </row>
    <row r="3644" spans="1:3" x14ac:dyDescent="0.2">
      <c r="A3644" s="13">
        <v>140000</v>
      </c>
      <c r="B3644" s="14" t="s">
        <v>19578</v>
      </c>
      <c r="C3644" t="str">
        <f t="shared" si="56"/>
        <v>140000,</v>
      </c>
    </row>
    <row r="3645" spans="1:3" x14ac:dyDescent="0.2">
      <c r="A3645" s="13">
        <v>160000</v>
      </c>
      <c r="B3645" s="14" t="s">
        <v>19578</v>
      </c>
      <c r="C3645" t="str">
        <f t="shared" si="56"/>
        <v>160000,</v>
      </c>
    </row>
    <row r="3646" spans="1:3" x14ac:dyDescent="0.2">
      <c r="A3646" s="13">
        <v>100000</v>
      </c>
      <c r="B3646" s="14" t="s">
        <v>19578</v>
      </c>
      <c r="C3646" t="str">
        <f t="shared" si="56"/>
        <v>100000,</v>
      </c>
    </row>
    <row r="3647" spans="1:3" x14ac:dyDescent="0.2">
      <c r="A3647" s="13">
        <v>170000</v>
      </c>
      <c r="B3647" s="14" t="s">
        <v>19578</v>
      </c>
      <c r="C3647" t="str">
        <f t="shared" si="56"/>
        <v>170000,</v>
      </c>
    </row>
    <row r="3648" spans="1:3" x14ac:dyDescent="0.2">
      <c r="A3648" s="13">
        <v>125000</v>
      </c>
      <c r="B3648" s="14" t="s">
        <v>19578</v>
      </c>
      <c r="C3648" t="str">
        <f t="shared" si="56"/>
        <v>125000,</v>
      </c>
    </row>
    <row r="3649" spans="1:3" x14ac:dyDescent="0.2">
      <c r="A3649" s="13">
        <v>300000</v>
      </c>
      <c r="B3649" s="14" t="s">
        <v>19578</v>
      </c>
      <c r="C3649" t="str">
        <f t="shared" si="56"/>
        <v>300000,</v>
      </c>
    </row>
    <row r="3650" spans="1:3" x14ac:dyDescent="0.2">
      <c r="A3650" s="13">
        <v>60000</v>
      </c>
      <c r="B3650" s="14" t="s">
        <v>19578</v>
      </c>
      <c r="C3650" t="str">
        <f t="shared" si="56"/>
        <v>60000,</v>
      </c>
    </row>
    <row r="3651" spans="1:3" x14ac:dyDescent="0.2">
      <c r="A3651" s="13">
        <v>120000</v>
      </c>
      <c r="B3651" s="14" t="s">
        <v>19578</v>
      </c>
      <c r="C3651" t="str">
        <f t="shared" ref="C3651:C3714" si="57">CONCATENATE(A3651,B3651)</f>
        <v>120000,</v>
      </c>
    </row>
    <row r="3652" spans="1:3" x14ac:dyDescent="0.2">
      <c r="A3652" s="13">
        <v>450</v>
      </c>
      <c r="B3652" s="14" t="s">
        <v>19578</v>
      </c>
      <c r="C3652" t="str">
        <f t="shared" si="57"/>
        <v>450,</v>
      </c>
    </row>
    <row r="3653" spans="1:3" x14ac:dyDescent="0.2">
      <c r="A3653" s="13">
        <v>9500</v>
      </c>
      <c r="B3653" s="14" t="s">
        <v>19578</v>
      </c>
      <c r="C3653" t="str">
        <f t="shared" si="57"/>
        <v>9500,</v>
      </c>
    </row>
    <row r="3654" spans="1:3" x14ac:dyDescent="0.2">
      <c r="A3654" s="13">
        <v>110</v>
      </c>
      <c r="B3654" s="14" t="s">
        <v>19578</v>
      </c>
      <c r="C3654" t="str">
        <f t="shared" si="57"/>
        <v>110,</v>
      </c>
    </row>
    <row r="3655" spans="1:3" x14ac:dyDescent="0.2">
      <c r="A3655" s="13">
        <v>135000</v>
      </c>
      <c r="B3655" s="14" t="s">
        <v>19578</v>
      </c>
      <c r="C3655" t="str">
        <f t="shared" si="57"/>
        <v>135000,</v>
      </c>
    </row>
    <row r="3656" spans="1:3" x14ac:dyDescent="0.2">
      <c r="A3656" s="13">
        <v>195000</v>
      </c>
      <c r="B3656" s="14" t="s">
        <v>19578</v>
      </c>
      <c r="C3656" t="str">
        <f t="shared" si="57"/>
        <v>195000,</v>
      </c>
    </row>
    <row r="3657" spans="1:3" x14ac:dyDescent="0.2">
      <c r="A3657" s="13">
        <v>130000</v>
      </c>
      <c r="B3657" s="14" t="s">
        <v>19578</v>
      </c>
      <c r="C3657" t="str">
        <f t="shared" si="57"/>
        <v>130000,</v>
      </c>
    </row>
    <row r="3658" spans="1:3" x14ac:dyDescent="0.2">
      <c r="A3658" s="13">
        <v>100000</v>
      </c>
      <c r="B3658" s="14" t="s">
        <v>19578</v>
      </c>
      <c r="C3658" t="str">
        <f t="shared" si="57"/>
        <v>100000,</v>
      </c>
    </row>
    <row r="3659" spans="1:3" x14ac:dyDescent="0.2">
      <c r="A3659" s="13">
        <v>78000</v>
      </c>
      <c r="B3659" s="14" t="s">
        <v>19578</v>
      </c>
      <c r="C3659" t="str">
        <f t="shared" si="57"/>
        <v>78000,</v>
      </c>
    </row>
    <row r="3660" spans="1:3" x14ac:dyDescent="0.2">
      <c r="A3660" s="13">
        <v>95000</v>
      </c>
      <c r="B3660" s="14" t="s">
        <v>19578</v>
      </c>
      <c r="C3660" t="str">
        <f t="shared" si="57"/>
        <v>95000,</v>
      </c>
    </row>
    <row r="3661" spans="1:3" x14ac:dyDescent="0.2">
      <c r="A3661" s="13">
        <v>98280</v>
      </c>
      <c r="B3661" s="14" t="s">
        <v>19578</v>
      </c>
      <c r="C3661" t="str">
        <f t="shared" si="57"/>
        <v>98280,</v>
      </c>
    </row>
    <row r="3662" spans="1:3" x14ac:dyDescent="0.2">
      <c r="A3662" s="13">
        <v>120000</v>
      </c>
      <c r="B3662" s="14" t="s">
        <v>19578</v>
      </c>
      <c r="C3662" t="str">
        <f t="shared" si="57"/>
        <v>120000,</v>
      </c>
    </row>
    <row r="3663" spans="1:3" x14ac:dyDescent="0.2">
      <c r="A3663" s="13">
        <v>97000</v>
      </c>
      <c r="B3663" s="14" t="s">
        <v>19578</v>
      </c>
      <c r="C3663" t="str">
        <f t="shared" si="57"/>
        <v>97000,</v>
      </c>
    </row>
    <row r="3664" spans="1:3" x14ac:dyDescent="0.2">
      <c r="A3664" s="13">
        <v>85000</v>
      </c>
      <c r="B3664" s="14" t="s">
        <v>19578</v>
      </c>
      <c r="C3664" t="str">
        <f t="shared" si="57"/>
        <v>85000,</v>
      </c>
    </row>
    <row r="3665" spans="1:3" x14ac:dyDescent="0.2">
      <c r="A3665" s="13">
        <v>94320</v>
      </c>
      <c r="B3665" s="14" t="s">
        <v>19578</v>
      </c>
      <c r="C3665" t="str">
        <f t="shared" si="57"/>
        <v>94320,</v>
      </c>
    </row>
    <row r="3666" spans="1:3" x14ac:dyDescent="0.2">
      <c r="A3666" s="13">
        <v>158000</v>
      </c>
      <c r="B3666" s="14" t="s">
        <v>19578</v>
      </c>
      <c r="C3666" t="str">
        <f t="shared" si="57"/>
        <v>158000,</v>
      </c>
    </row>
    <row r="3667" spans="1:3" x14ac:dyDescent="0.2">
      <c r="A3667" s="13">
        <v>110000</v>
      </c>
      <c r="B3667" s="14" t="s">
        <v>19578</v>
      </c>
      <c r="C3667" t="str">
        <f t="shared" si="57"/>
        <v>110000,</v>
      </c>
    </row>
    <row r="3668" spans="1:3" x14ac:dyDescent="0.2">
      <c r="A3668" s="13">
        <v>110000</v>
      </c>
      <c r="B3668" s="14" t="s">
        <v>19578</v>
      </c>
      <c r="C3668" t="str">
        <f t="shared" si="57"/>
        <v>110000,</v>
      </c>
    </row>
    <row r="3669" spans="1:3" x14ac:dyDescent="0.2">
      <c r="A3669" s="13">
        <v>96000</v>
      </c>
      <c r="B3669" s="14" t="s">
        <v>19578</v>
      </c>
      <c r="C3669" t="str">
        <f t="shared" si="57"/>
        <v>96000,</v>
      </c>
    </row>
    <row r="3670" spans="1:3" x14ac:dyDescent="0.2">
      <c r="A3670" s="13">
        <v>150000</v>
      </c>
      <c r="B3670" s="14" t="s">
        <v>19578</v>
      </c>
      <c r="C3670" t="str">
        <f t="shared" si="57"/>
        <v>150000,</v>
      </c>
    </row>
    <row r="3671" spans="1:3" x14ac:dyDescent="0.2">
      <c r="A3671" s="13">
        <v>150000</v>
      </c>
      <c r="B3671" s="14" t="s">
        <v>19578</v>
      </c>
      <c r="C3671" t="str">
        <f t="shared" si="57"/>
        <v>150000,</v>
      </c>
    </row>
    <row r="3672" spans="1:3" x14ac:dyDescent="0.2">
      <c r="A3672" s="13">
        <v>90000</v>
      </c>
      <c r="B3672" s="14" t="s">
        <v>19578</v>
      </c>
      <c r="C3672" t="str">
        <f t="shared" si="57"/>
        <v>90000,</v>
      </c>
    </row>
    <row r="3673" spans="1:3" x14ac:dyDescent="0.2">
      <c r="A3673" s="13">
        <v>90</v>
      </c>
      <c r="B3673" s="14" t="s">
        <v>19578</v>
      </c>
      <c r="C3673" t="str">
        <f t="shared" si="57"/>
        <v>90,</v>
      </c>
    </row>
    <row r="3674" spans="1:3" x14ac:dyDescent="0.2">
      <c r="A3674" s="13">
        <v>150000</v>
      </c>
      <c r="B3674" s="14" t="s">
        <v>19578</v>
      </c>
      <c r="C3674" t="str">
        <f t="shared" si="57"/>
        <v>150000,</v>
      </c>
    </row>
    <row r="3675" spans="1:3" x14ac:dyDescent="0.2">
      <c r="A3675" s="13">
        <v>40000</v>
      </c>
      <c r="B3675" s="14" t="s">
        <v>19578</v>
      </c>
      <c r="C3675" t="str">
        <f t="shared" si="57"/>
        <v>40000,</v>
      </c>
    </row>
    <row r="3676" spans="1:3" x14ac:dyDescent="0.2">
      <c r="A3676" s="13">
        <v>40000</v>
      </c>
      <c r="B3676" s="14" t="s">
        <v>19578</v>
      </c>
      <c r="C3676" t="str">
        <f t="shared" si="57"/>
        <v>40000,</v>
      </c>
    </row>
    <row r="3677" spans="1:3" x14ac:dyDescent="0.2">
      <c r="A3677" s="13">
        <v>100000</v>
      </c>
      <c r="B3677" s="14" t="s">
        <v>19578</v>
      </c>
      <c r="C3677" t="str">
        <f t="shared" si="57"/>
        <v>100000,</v>
      </c>
    </row>
    <row r="3678" spans="1:3" x14ac:dyDescent="0.2">
      <c r="A3678" s="13">
        <v>1200000</v>
      </c>
      <c r="B3678" s="14" t="s">
        <v>19578</v>
      </c>
      <c r="C3678" t="str">
        <f t="shared" si="57"/>
        <v>1200000,</v>
      </c>
    </row>
    <row r="3679" spans="1:3" x14ac:dyDescent="0.2">
      <c r="A3679" s="13">
        <v>183000</v>
      </c>
      <c r="B3679" s="14" t="s">
        <v>19578</v>
      </c>
      <c r="C3679" t="str">
        <f t="shared" si="57"/>
        <v>183000,</v>
      </c>
    </row>
    <row r="3680" spans="1:3" x14ac:dyDescent="0.2">
      <c r="A3680" s="13">
        <v>175000</v>
      </c>
      <c r="B3680" s="14" t="s">
        <v>19578</v>
      </c>
      <c r="C3680" t="str">
        <f t="shared" si="57"/>
        <v>175000,</v>
      </c>
    </row>
    <row r="3681" spans="1:3" x14ac:dyDescent="0.2">
      <c r="A3681" s="13">
        <v>90000</v>
      </c>
      <c r="B3681" s="14" t="s">
        <v>19578</v>
      </c>
      <c r="C3681" t="str">
        <f t="shared" si="57"/>
        <v>90000,</v>
      </c>
    </row>
    <row r="3682" spans="1:3" x14ac:dyDescent="0.2">
      <c r="A3682" s="13">
        <v>82000</v>
      </c>
      <c r="B3682" s="14" t="s">
        <v>19578</v>
      </c>
      <c r="C3682" t="str">
        <f t="shared" si="57"/>
        <v>82000,</v>
      </c>
    </row>
    <row r="3683" spans="1:3" x14ac:dyDescent="0.2">
      <c r="A3683" s="13">
        <v>165000</v>
      </c>
      <c r="B3683" s="14" t="s">
        <v>19578</v>
      </c>
      <c r="C3683" t="str">
        <f t="shared" si="57"/>
        <v>165000,</v>
      </c>
    </row>
    <row r="3684" spans="1:3" x14ac:dyDescent="0.2">
      <c r="A3684" s="13">
        <v>210000</v>
      </c>
      <c r="B3684" s="14" t="s">
        <v>19578</v>
      </c>
      <c r="C3684" t="str">
        <f t="shared" si="57"/>
        <v>210000,</v>
      </c>
    </row>
    <row r="3685" spans="1:3" x14ac:dyDescent="0.2">
      <c r="A3685" s="13">
        <v>140</v>
      </c>
      <c r="B3685" s="14" t="s">
        <v>19578</v>
      </c>
      <c r="C3685" t="str">
        <f t="shared" si="57"/>
        <v>140,</v>
      </c>
    </row>
    <row r="3686" spans="1:3" x14ac:dyDescent="0.2">
      <c r="A3686" s="13">
        <v>150000</v>
      </c>
      <c r="B3686" s="14" t="s">
        <v>19578</v>
      </c>
      <c r="C3686" t="str">
        <f t="shared" si="57"/>
        <v>150000,</v>
      </c>
    </row>
    <row r="3687" spans="1:3" x14ac:dyDescent="0.2">
      <c r="A3687" s="13">
        <v>50000</v>
      </c>
      <c r="B3687" s="14" t="s">
        <v>19578</v>
      </c>
      <c r="C3687" t="str">
        <f t="shared" si="57"/>
        <v>50000,</v>
      </c>
    </row>
    <row r="3688" spans="1:3" x14ac:dyDescent="0.2">
      <c r="A3688" s="13">
        <v>120000</v>
      </c>
      <c r="B3688" s="14" t="s">
        <v>19578</v>
      </c>
      <c r="C3688" t="str">
        <f t="shared" si="57"/>
        <v>120000,</v>
      </c>
    </row>
    <row r="3689" spans="1:3" x14ac:dyDescent="0.2">
      <c r="A3689" s="13">
        <v>180000</v>
      </c>
      <c r="B3689" s="14" t="s">
        <v>19578</v>
      </c>
      <c r="C3689" t="str">
        <f t="shared" si="57"/>
        <v>180000,</v>
      </c>
    </row>
    <row r="3690" spans="1:3" x14ac:dyDescent="0.2">
      <c r="A3690" s="13">
        <v>92000</v>
      </c>
      <c r="B3690" s="14" t="s">
        <v>19578</v>
      </c>
      <c r="C3690" t="str">
        <f t="shared" si="57"/>
        <v>92000,</v>
      </c>
    </row>
    <row r="3691" spans="1:3" x14ac:dyDescent="0.2">
      <c r="A3691" s="13">
        <v>21100</v>
      </c>
      <c r="B3691" s="14" t="s">
        <v>19578</v>
      </c>
      <c r="C3691" t="str">
        <f t="shared" si="57"/>
        <v>21100,</v>
      </c>
    </row>
    <row r="3692" spans="1:3" x14ac:dyDescent="0.2">
      <c r="A3692" s="13">
        <v>400000</v>
      </c>
      <c r="B3692" s="14" t="s">
        <v>19578</v>
      </c>
      <c r="C3692" t="str">
        <f t="shared" si="57"/>
        <v>400000,</v>
      </c>
    </row>
    <row r="3693" spans="1:3" x14ac:dyDescent="0.2">
      <c r="A3693" s="13">
        <v>60000</v>
      </c>
      <c r="B3693" s="14" t="s">
        <v>19578</v>
      </c>
      <c r="C3693" t="str">
        <f t="shared" si="57"/>
        <v>60000,</v>
      </c>
    </row>
    <row r="3694" spans="1:3" x14ac:dyDescent="0.2">
      <c r="A3694" s="13" t="s">
        <v>14247</v>
      </c>
      <c r="B3694" s="14" t="s">
        <v>19578</v>
      </c>
      <c r="C3694" t="str">
        <f t="shared" si="57"/>
        <v>129556.98,</v>
      </c>
    </row>
    <row r="3695" spans="1:3" x14ac:dyDescent="0.2">
      <c r="A3695" s="13">
        <v>130000</v>
      </c>
      <c r="B3695" s="14" t="s">
        <v>19578</v>
      </c>
      <c r="C3695" t="str">
        <f t="shared" si="57"/>
        <v>130000,</v>
      </c>
    </row>
    <row r="3696" spans="1:3" x14ac:dyDescent="0.2">
      <c r="A3696" s="13">
        <v>110000</v>
      </c>
      <c r="B3696" s="14" t="s">
        <v>19578</v>
      </c>
      <c r="C3696" t="str">
        <f t="shared" si="57"/>
        <v>110000,</v>
      </c>
    </row>
    <row r="3697" spans="1:3" x14ac:dyDescent="0.2">
      <c r="A3697" s="13">
        <v>50</v>
      </c>
      <c r="B3697" s="14" t="s">
        <v>19578</v>
      </c>
      <c r="C3697" t="str">
        <f t="shared" si="57"/>
        <v>50,</v>
      </c>
    </row>
    <row r="3698" spans="1:3" x14ac:dyDescent="0.2">
      <c r="A3698" s="13">
        <v>214000</v>
      </c>
      <c r="B3698" s="14" t="s">
        <v>19578</v>
      </c>
      <c r="C3698" t="str">
        <f t="shared" si="57"/>
        <v>214000,</v>
      </c>
    </row>
    <row r="3699" spans="1:3" x14ac:dyDescent="0.2">
      <c r="A3699" s="13">
        <v>46000</v>
      </c>
      <c r="B3699" s="14" t="s">
        <v>19578</v>
      </c>
      <c r="C3699" t="str">
        <f t="shared" si="57"/>
        <v>46000,</v>
      </c>
    </row>
    <row r="3700" spans="1:3" x14ac:dyDescent="0.2">
      <c r="A3700" s="13">
        <v>69800</v>
      </c>
      <c r="B3700" s="14" t="s">
        <v>19578</v>
      </c>
      <c r="C3700" t="str">
        <f t="shared" si="57"/>
        <v>69800,</v>
      </c>
    </row>
    <row r="3701" spans="1:3" x14ac:dyDescent="0.2">
      <c r="A3701" s="13">
        <v>85000</v>
      </c>
      <c r="B3701" s="14" t="s">
        <v>19578</v>
      </c>
      <c r="C3701" t="str">
        <f t="shared" si="57"/>
        <v>85000,</v>
      </c>
    </row>
    <row r="3702" spans="1:3" x14ac:dyDescent="0.2">
      <c r="A3702" s="13">
        <v>210000</v>
      </c>
      <c r="B3702" s="14" t="s">
        <v>19578</v>
      </c>
      <c r="C3702" t="str">
        <f t="shared" si="57"/>
        <v>210000,</v>
      </c>
    </row>
    <row r="3703" spans="1:3" x14ac:dyDescent="0.2">
      <c r="A3703" s="13">
        <v>158000</v>
      </c>
      <c r="B3703" s="14" t="s">
        <v>19578</v>
      </c>
      <c r="C3703" t="str">
        <f t="shared" si="57"/>
        <v>158000,</v>
      </c>
    </row>
    <row r="3704" spans="1:3" x14ac:dyDescent="0.2">
      <c r="A3704" s="13">
        <v>135000</v>
      </c>
      <c r="B3704" s="14" t="s">
        <v>19578</v>
      </c>
      <c r="C3704" t="str">
        <f t="shared" si="57"/>
        <v>135000,</v>
      </c>
    </row>
    <row r="3705" spans="1:3" x14ac:dyDescent="0.2">
      <c r="A3705" s="13">
        <v>230000</v>
      </c>
      <c r="B3705" s="14" t="s">
        <v>19578</v>
      </c>
      <c r="C3705" t="str">
        <f t="shared" si="57"/>
        <v>230000,</v>
      </c>
    </row>
    <row r="3706" spans="1:3" x14ac:dyDescent="0.2">
      <c r="A3706" s="13">
        <v>60000</v>
      </c>
      <c r="B3706" s="14" t="s">
        <v>19578</v>
      </c>
      <c r="C3706" t="str">
        <f t="shared" si="57"/>
        <v>60000,</v>
      </c>
    </row>
    <row r="3707" spans="1:3" x14ac:dyDescent="0.2">
      <c r="A3707" s="13">
        <v>60000</v>
      </c>
      <c r="B3707" s="14" t="s">
        <v>19578</v>
      </c>
      <c r="C3707" t="str">
        <f t="shared" si="57"/>
        <v>60000,</v>
      </c>
    </row>
    <row r="3708" spans="1:3" x14ac:dyDescent="0.2">
      <c r="A3708" s="13">
        <v>10300</v>
      </c>
      <c r="B3708" s="14" t="s">
        <v>19578</v>
      </c>
      <c r="C3708" t="str">
        <f t="shared" si="57"/>
        <v>10300,</v>
      </c>
    </row>
    <row r="3709" spans="1:3" x14ac:dyDescent="0.2">
      <c r="A3709" s="13">
        <v>72220</v>
      </c>
      <c r="B3709" s="14" t="s">
        <v>19578</v>
      </c>
      <c r="C3709" t="str">
        <f t="shared" si="57"/>
        <v>72220,</v>
      </c>
    </row>
    <row r="3710" spans="1:3" x14ac:dyDescent="0.2">
      <c r="A3710" s="13">
        <v>172000</v>
      </c>
      <c r="B3710" s="14" t="s">
        <v>19578</v>
      </c>
      <c r="C3710" t="str">
        <f t="shared" si="57"/>
        <v>172000,</v>
      </c>
    </row>
    <row r="3711" spans="1:3" x14ac:dyDescent="0.2">
      <c r="A3711" s="13">
        <v>185000</v>
      </c>
      <c r="B3711" s="14" t="s">
        <v>19578</v>
      </c>
      <c r="C3711" t="str">
        <f t="shared" si="57"/>
        <v>185000,</v>
      </c>
    </row>
    <row r="3712" spans="1:3" x14ac:dyDescent="0.2">
      <c r="A3712" s="13">
        <v>40000</v>
      </c>
      <c r="B3712" s="14" t="s">
        <v>19578</v>
      </c>
      <c r="C3712" t="str">
        <f t="shared" si="57"/>
        <v>40000,</v>
      </c>
    </row>
    <row r="3713" spans="1:3" x14ac:dyDescent="0.2">
      <c r="A3713" s="13">
        <v>139500</v>
      </c>
      <c r="B3713" s="14" t="s">
        <v>19578</v>
      </c>
      <c r="C3713" t="str">
        <f t="shared" si="57"/>
        <v>139500,</v>
      </c>
    </row>
    <row r="3714" spans="1:3" x14ac:dyDescent="0.2">
      <c r="A3714" s="13">
        <v>52000</v>
      </c>
      <c r="B3714" s="14" t="s">
        <v>19578</v>
      </c>
      <c r="C3714" t="str">
        <f t="shared" si="57"/>
        <v>52000,</v>
      </c>
    </row>
    <row r="3715" spans="1:3" x14ac:dyDescent="0.2">
      <c r="A3715" s="13">
        <v>42000</v>
      </c>
      <c r="B3715" s="14" t="s">
        <v>19578</v>
      </c>
      <c r="C3715" t="str">
        <f t="shared" ref="C3715:C3778" si="58">CONCATENATE(A3715,B3715)</f>
        <v>42000,</v>
      </c>
    </row>
    <row r="3716" spans="1:3" x14ac:dyDescent="0.2">
      <c r="A3716" s="13">
        <v>106000</v>
      </c>
      <c r="B3716" s="14" t="s">
        <v>19578</v>
      </c>
      <c r="C3716" t="str">
        <f t="shared" si="58"/>
        <v>106000,</v>
      </c>
    </row>
    <row r="3717" spans="1:3" x14ac:dyDescent="0.2">
      <c r="A3717" s="13">
        <v>61000</v>
      </c>
      <c r="B3717" s="14" t="s">
        <v>19578</v>
      </c>
      <c r="C3717" t="str">
        <f t="shared" si="58"/>
        <v>61000,</v>
      </c>
    </row>
    <row r="3718" spans="1:3" x14ac:dyDescent="0.2">
      <c r="A3718" s="13">
        <v>400</v>
      </c>
      <c r="B3718" s="14" t="s">
        <v>19578</v>
      </c>
      <c r="C3718" t="str">
        <f t="shared" si="58"/>
        <v>400,</v>
      </c>
    </row>
    <row r="3719" spans="1:3" x14ac:dyDescent="0.2">
      <c r="A3719" s="13">
        <v>114000</v>
      </c>
      <c r="B3719" s="14" t="s">
        <v>19578</v>
      </c>
      <c r="C3719" t="str">
        <f t="shared" si="58"/>
        <v>114000,</v>
      </c>
    </row>
    <row r="3720" spans="1:3" x14ac:dyDescent="0.2">
      <c r="A3720" s="13">
        <v>67500</v>
      </c>
      <c r="B3720" s="14" t="s">
        <v>19578</v>
      </c>
      <c r="C3720" t="str">
        <f t="shared" si="58"/>
        <v>67500,</v>
      </c>
    </row>
    <row r="3721" spans="1:3" x14ac:dyDescent="0.2">
      <c r="A3721" s="13">
        <v>55000</v>
      </c>
      <c r="B3721" s="14" t="s">
        <v>19578</v>
      </c>
      <c r="C3721" t="str">
        <f t="shared" si="58"/>
        <v>55000,</v>
      </c>
    </row>
    <row r="3722" spans="1:3" x14ac:dyDescent="0.2">
      <c r="A3722" s="13">
        <v>95000</v>
      </c>
      <c r="B3722" s="14" t="s">
        <v>19578</v>
      </c>
      <c r="C3722" t="str">
        <f t="shared" si="58"/>
        <v>95000,</v>
      </c>
    </row>
    <row r="3723" spans="1:3" x14ac:dyDescent="0.2">
      <c r="A3723" s="13">
        <v>45816</v>
      </c>
      <c r="B3723" s="14" t="s">
        <v>19578</v>
      </c>
      <c r="C3723" t="str">
        <f t="shared" si="58"/>
        <v>45816,</v>
      </c>
    </row>
    <row r="3724" spans="1:3" x14ac:dyDescent="0.2">
      <c r="A3724" s="13">
        <v>90000</v>
      </c>
      <c r="B3724" s="14" t="s">
        <v>19578</v>
      </c>
      <c r="C3724" t="str">
        <f t="shared" si="58"/>
        <v>90000,</v>
      </c>
    </row>
    <row r="3725" spans="1:3" x14ac:dyDescent="0.2">
      <c r="A3725" s="13">
        <v>163000</v>
      </c>
      <c r="B3725" s="14" t="s">
        <v>19578</v>
      </c>
      <c r="C3725" t="str">
        <f t="shared" si="58"/>
        <v>163000,</v>
      </c>
    </row>
    <row r="3726" spans="1:3" x14ac:dyDescent="0.2">
      <c r="A3726" s="13" t="s">
        <v>14353</v>
      </c>
      <c r="B3726" s="14" t="s">
        <v>19578</v>
      </c>
      <c r="C3726" t="str">
        <f t="shared" si="58"/>
        <v>1367.46,</v>
      </c>
    </row>
    <row r="3727" spans="1:3" x14ac:dyDescent="0.2">
      <c r="A3727" s="13">
        <v>56000</v>
      </c>
      <c r="B3727" s="14" t="s">
        <v>19578</v>
      </c>
      <c r="C3727" t="str">
        <f t="shared" si="58"/>
        <v>56000,</v>
      </c>
    </row>
    <row r="3728" spans="1:3" x14ac:dyDescent="0.2">
      <c r="A3728" s="13">
        <v>63855</v>
      </c>
      <c r="B3728" s="14" t="s">
        <v>19578</v>
      </c>
      <c r="C3728" t="str">
        <f t="shared" si="58"/>
        <v>63855,</v>
      </c>
    </row>
    <row r="3729" spans="1:3" x14ac:dyDescent="0.2">
      <c r="A3729" s="13">
        <v>45000</v>
      </c>
      <c r="B3729" s="14" t="s">
        <v>19578</v>
      </c>
      <c r="C3729" t="str">
        <f t="shared" si="58"/>
        <v>45000,</v>
      </c>
    </row>
    <row r="3730" spans="1:3" x14ac:dyDescent="0.2">
      <c r="A3730" s="13">
        <v>312000</v>
      </c>
      <c r="B3730" s="14" t="s">
        <v>19578</v>
      </c>
      <c r="C3730" t="str">
        <f t="shared" si="58"/>
        <v>312000,</v>
      </c>
    </row>
    <row r="3731" spans="1:3" x14ac:dyDescent="0.2">
      <c r="A3731" s="13">
        <v>585000</v>
      </c>
      <c r="B3731" s="14" t="s">
        <v>19578</v>
      </c>
      <c r="C3731" t="str">
        <f t="shared" si="58"/>
        <v>585000,</v>
      </c>
    </row>
    <row r="3732" spans="1:3" x14ac:dyDescent="0.2">
      <c r="A3732" s="13">
        <v>210000</v>
      </c>
      <c r="B3732" s="14" t="s">
        <v>19578</v>
      </c>
      <c r="C3732" t="str">
        <f t="shared" si="58"/>
        <v>210000,</v>
      </c>
    </row>
    <row r="3733" spans="1:3" x14ac:dyDescent="0.2">
      <c r="A3733" s="13">
        <v>129000</v>
      </c>
      <c r="B3733" s="14" t="s">
        <v>19578</v>
      </c>
      <c r="C3733" t="str">
        <f t="shared" si="58"/>
        <v>129000,</v>
      </c>
    </row>
    <row r="3734" spans="1:3" x14ac:dyDescent="0.2">
      <c r="A3734" s="13">
        <v>180000</v>
      </c>
      <c r="B3734" s="14" t="s">
        <v>19578</v>
      </c>
      <c r="C3734" t="str">
        <f t="shared" si="58"/>
        <v>180000,</v>
      </c>
    </row>
    <row r="3735" spans="1:3" x14ac:dyDescent="0.2">
      <c r="A3735" s="13">
        <v>153800</v>
      </c>
      <c r="B3735" s="14" t="s">
        <v>19578</v>
      </c>
      <c r="C3735" t="str">
        <f t="shared" si="58"/>
        <v>153800,</v>
      </c>
    </row>
    <row r="3736" spans="1:3" x14ac:dyDescent="0.2">
      <c r="A3736" s="13">
        <v>174000</v>
      </c>
      <c r="B3736" s="14" t="s">
        <v>19578</v>
      </c>
      <c r="C3736" t="str">
        <f t="shared" si="58"/>
        <v>174000,</v>
      </c>
    </row>
    <row r="3737" spans="1:3" x14ac:dyDescent="0.2">
      <c r="A3737" s="13">
        <v>206890</v>
      </c>
      <c r="B3737" s="14" t="s">
        <v>19578</v>
      </c>
      <c r="C3737" t="str">
        <f t="shared" si="58"/>
        <v>206890,</v>
      </c>
    </row>
    <row r="3738" spans="1:3" x14ac:dyDescent="0.2">
      <c r="A3738" s="13">
        <v>86000</v>
      </c>
      <c r="B3738" s="14" t="s">
        <v>19578</v>
      </c>
      <c r="C3738" t="str">
        <f t="shared" si="58"/>
        <v>86000,</v>
      </c>
    </row>
    <row r="3739" spans="1:3" x14ac:dyDescent="0.2">
      <c r="A3739" s="13">
        <v>185000</v>
      </c>
      <c r="B3739" s="14" t="s">
        <v>19578</v>
      </c>
      <c r="C3739" t="str">
        <f t="shared" si="58"/>
        <v>185000,</v>
      </c>
    </row>
    <row r="3740" spans="1:3" x14ac:dyDescent="0.2">
      <c r="A3740" s="13">
        <v>82800</v>
      </c>
      <c r="B3740" s="14" t="s">
        <v>19578</v>
      </c>
      <c r="C3740" t="str">
        <f t="shared" si="58"/>
        <v>82800,</v>
      </c>
    </row>
    <row r="3741" spans="1:3" x14ac:dyDescent="0.2">
      <c r="A3741" s="13">
        <v>87750</v>
      </c>
      <c r="B3741" s="14" t="s">
        <v>19578</v>
      </c>
      <c r="C3741" t="str">
        <f t="shared" si="58"/>
        <v>87750,</v>
      </c>
    </row>
    <row r="3742" spans="1:3" x14ac:dyDescent="0.2">
      <c r="A3742" s="13">
        <v>79000</v>
      </c>
      <c r="B3742" s="14" t="s">
        <v>19578</v>
      </c>
      <c r="C3742" t="str">
        <f t="shared" si="58"/>
        <v>79000,</v>
      </c>
    </row>
    <row r="3743" spans="1:3" x14ac:dyDescent="0.2">
      <c r="A3743" s="13">
        <v>142184</v>
      </c>
      <c r="B3743" s="14" t="s">
        <v>19578</v>
      </c>
      <c r="C3743" t="str">
        <f t="shared" si="58"/>
        <v>142184,</v>
      </c>
    </row>
    <row r="3744" spans="1:3" x14ac:dyDescent="0.2">
      <c r="A3744" s="13">
        <v>110000</v>
      </c>
      <c r="B3744" s="14" t="s">
        <v>19578</v>
      </c>
      <c r="C3744" t="str">
        <f t="shared" si="58"/>
        <v>110000,</v>
      </c>
    </row>
    <row r="3745" spans="1:3" x14ac:dyDescent="0.2">
      <c r="A3745" s="13">
        <v>170000</v>
      </c>
      <c r="B3745" s="14" t="s">
        <v>19578</v>
      </c>
      <c r="C3745" t="str">
        <f t="shared" si="58"/>
        <v>170000,</v>
      </c>
    </row>
    <row r="3746" spans="1:3" x14ac:dyDescent="0.2">
      <c r="A3746" s="13">
        <v>50000</v>
      </c>
      <c r="B3746" s="14" t="s">
        <v>19578</v>
      </c>
      <c r="C3746" t="str">
        <f t="shared" si="58"/>
        <v>50000,</v>
      </c>
    </row>
    <row r="3747" spans="1:3" x14ac:dyDescent="0.2">
      <c r="A3747" s="13">
        <v>106000</v>
      </c>
      <c r="B3747" s="14" t="s">
        <v>19578</v>
      </c>
      <c r="C3747" t="str">
        <f t="shared" si="58"/>
        <v>106000,</v>
      </c>
    </row>
    <row r="3748" spans="1:3" x14ac:dyDescent="0.2">
      <c r="A3748" s="13">
        <v>53000</v>
      </c>
      <c r="B3748" s="14" t="s">
        <v>19578</v>
      </c>
      <c r="C3748" t="str">
        <f t="shared" si="58"/>
        <v>53000,</v>
      </c>
    </row>
    <row r="3749" spans="1:3" x14ac:dyDescent="0.2">
      <c r="A3749" s="13">
        <v>156630</v>
      </c>
      <c r="B3749" s="14" t="s">
        <v>19578</v>
      </c>
      <c r="C3749" t="str">
        <f t="shared" si="58"/>
        <v>156630,</v>
      </c>
    </row>
    <row r="3750" spans="1:3" x14ac:dyDescent="0.2">
      <c r="A3750" s="13">
        <v>160000</v>
      </c>
      <c r="B3750" s="14" t="s">
        <v>19578</v>
      </c>
      <c r="C3750" t="str">
        <f t="shared" si="58"/>
        <v>160000,</v>
      </c>
    </row>
    <row r="3751" spans="1:3" x14ac:dyDescent="0.2">
      <c r="A3751" s="13">
        <v>100000</v>
      </c>
      <c r="B3751" s="14" t="s">
        <v>19578</v>
      </c>
      <c r="C3751" t="str">
        <f t="shared" si="58"/>
        <v>100000,</v>
      </c>
    </row>
    <row r="3752" spans="1:3" x14ac:dyDescent="0.2">
      <c r="A3752" s="13">
        <v>204400</v>
      </c>
      <c r="B3752" s="14" t="s">
        <v>19578</v>
      </c>
      <c r="C3752" t="str">
        <f t="shared" si="58"/>
        <v>204400,</v>
      </c>
    </row>
    <row r="3753" spans="1:3" x14ac:dyDescent="0.2">
      <c r="A3753" s="13">
        <v>50000</v>
      </c>
      <c r="B3753" s="14" t="s">
        <v>19578</v>
      </c>
      <c r="C3753" t="str">
        <f t="shared" si="58"/>
        <v>50000,</v>
      </c>
    </row>
    <row r="3754" spans="1:3" x14ac:dyDescent="0.2">
      <c r="A3754" s="13">
        <v>78000</v>
      </c>
      <c r="B3754" s="14" t="s">
        <v>19578</v>
      </c>
      <c r="C3754" t="str">
        <f t="shared" si="58"/>
        <v>78000,</v>
      </c>
    </row>
    <row r="3755" spans="1:3" x14ac:dyDescent="0.2">
      <c r="A3755" s="13">
        <v>100000</v>
      </c>
      <c r="B3755" s="14" t="s">
        <v>19578</v>
      </c>
      <c r="C3755" t="str">
        <f t="shared" si="58"/>
        <v>100000,</v>
      </c>
    </row>
    <row r="3756" spans="1:3" x14ac:dyDescent="0.2">
      <c r="A3756" s="13">
        <v>190000</v>
      </c>
      <c r="B3756" s="14" t="s">
        <v>19578</v>
      </c>
      <c r="C3756" t="str">
        <f t="shared" si="58"/>
        <v>190000,</v>
      </c>
    </row>
    <row r="3757" spans="1:3" x14ac:dyDescent="0.2">
      <c r="A3757" s="13">
        <v>110000</v>
      </c>
      <c r="B3757" s="14" t="s">
        <v>19578</v>
      </c>
      <c r="C3757" t="str">
        <f t="shared" si="58"/>
        <v>110000,</v>
      </c>
    </row>
    <row r="3758" spans="1:3" x14ac:dyDescent="0.2">
      <c r="A3758" s="13">
        <v>81500</v>
      </c>
      <c r="B3758" s="14" t="s">
        <v>19578</v>
      </c>
      <c r="C3758" t="str">
        <f t="shared" si="58"/>
        <v>81500,</v>
      </c>
    </row>
    <row r="3759" spans="1:3" x14ac:dyDescent="0.2">
      <c r="A3759" s="13">
        <v>180000</v>
      </c>
      <c r="B3759" s="14" t="s">
        <v>19578</v>
      </c>
      <c r="C3759" t="str">
        <f t="shared" si="58"/>
        <v>180000,</v>
      </c>
    </row>
    <row r="3760" spans="1:3" x14ac:dyDescent="0.2">
      <c r="A3760" s="13">
        <v>3750000</v>
      </c>
      <c r="B3760" s="14" t="s">
        <v>19578</v>
      </c>
      <c r="C3760" t="str">
        <f t="shared" si="58"/>
        <v>3750000,</v>
      </c>
    </row>
    <row r="3761" spans="1:3" x14ac:dyDescent="0.2">
      <c r="A3761" s="13">
        <v>68000</v>
      </c>
      <c r="B3761" s="14" t="s">
        <v>19578</v>
      </c>
      <c r="C3761" t="str">
        <f t="shared" si="58"/>
        <v>68000,</v>
      </c>
    </row>
    <row r="3762" spans="1:3" x14ac:dyDescent="0.2">
      <c r="A3762" s="13">
        <v>60000</v>
      </c>
      <c r="B3762" s="14" t="s">
        <v>19578</v>
      </c>
      <c r="C3762" t="str">
        <f t="shared" si="58"/>
        <v>60000,</v>
      </c>
    </row>
    <row r="3763" spans="1:3" x14ac:dyDescent="0.2">
      <c r="A3763" s="13">
        <v>50000</v>
      </c>
      <c r="B3763" s="14" t="s">
        <v>19578</v>
      </c>
      <c r="C3763" t="str">
        <f t="shared" si="58"/>
        <v>50000,</v>
      </c>
    </row>
    <row r="3764" spans="1:3" x14ac:dyDescent="0.2">
      <c r="A3764" s="13">
        <v>124476</v>
      </c>
      <c r="B3764" s="14" t="s">
        <v>19578</v>
      </c>
      <c r="C3764" t="str">
        <f t="shared" si="58"/>
        <v>124476,</v>
      </c>
    </row>
    <row r="3765" spans="1:3" x14ac:dyDescent="0.2">
      <c r="A3765" s="13">
        <v>60000</v>
      </c>
      <c r="B3765" s="14" t="s">
        <v>19578</v>
      </c>
      <c r="C3765" t="str">
        <f t="shared" si="58"/>
        <v>60000,</v>
      </c>
    </row>
    <row r="3766" spans="1:3" x14ac:dyDescent="0.2">
      <c r="A3766" s="13">
        <v>130000</v>
      </c>
      <c r="B3766" s="14" t="s">
        <v>19578</v>
      </c>
      <c r="C3766" t="str">
        <f t="shared" si="58"/>
        <v>130000,</v>
      </c>
    </row>
    <row r="3767" spans="1:3" x14ac:dyDescent="0.2">
      <c r="A3767" s="13">
        <v>67000</v>
      </c>
      <c r="B3767" s="14" t="s">
        <v>19578</v>
      </c>
      <c r="C3767" t="str">
        <f t="shared" si="58"/>
        <v>67000,</v>
      </c>
    </row>
    <row r="3768" spans="1:3" x14ac:dyDescent="0.2">
      <c r="A3768" s="13">
        <v>96000</v>
      </c>
      <c r="B3768" s="14" t="s">
        <v>19578</v>
      </c>
      <c r="C3768" t="str">
        <f t="shared" si="58"/>
        <v>96000,</v>
      </c>
    </row>
    <row r="3769" spans="1:3" x14ac:dyDescent="0.2">
      <c r="A3769" s="13">
        <v>68000</v>
      </c>
      <c r="B3769" s="14" t="s">
        <v>19578</v>
      </c>
      <c r="C3769" t="str">
        <f t="shared" si="58"/>
        <v>68000,</v>
      </c>
    </row>
    <row r="3770" spans="1:3" x14ac:dyDescent="0.2">
      <c r="A3770" s="13">
        <v>150000</v>
      </c>
      <c r="B3770" s="14" t="s">
        <v>19578</v>
      </c>
      <c r="C3770" t="str">
        <f t="shared" si="58"/>
        <v>150000,</v>
      </c>
    </row>
    <row r="3771" spans="1:3" x14ac:dyDescent="0.2">
      <c r="A3771" s="13">
        <v>90</v>
      </c>
      <c r="B3771" s="14" t="s">
        <v>19578</v>
      </c>
      <c r="C3771" t="str">
        <f t="shared" si="58"/>
        <v>90,</v>
      </c>
    </row>
    <row r="3772" spans="1:3" x14ac:dyDescent="0.2">
      <c r="A3772" s="13">
        <v>77370</v>
      </c>
      <c r="B3772" s="14" t="s">
        <v>19578</v>
      </c>
      <c r="C3772" t="str">
        <f t="shared" si="58"/>
        <v>77370,</v>
      </c>
    </row>
    <row r="3773" spans="1:3" x14ac:dyDescent="0.2">
      <c r="A3773" s="13">
        <v>33000</v>
      </c>
      <c r="B3773" s="14" t="s">
        <v>19578</v>
      </c>
      <c r="C3773" t="str">
        <f t="shared" si="58"/>
        <v>33000,</v>
      </c>
    </row>
    <row r="3774" spans="1:3" x14ac:dyDescent="0.2">
      <c r="A3774" s="13">
        <v>60000</v>
      </c>
      <c r="B3774" s="14" t="s">
        <v>19578</v>
      </c>
      <c r="C3774" t="str">
        <f t="shared" si="58"/>
        <v>60000,</v>
      </c>
    </row>
    <row r="3775" spans="1:3" x14ac:dyDescent="0.2">
      <c r="A3775" s="13">
        <v>155938</v>
      </c>
      <c r="B3775" s="14" t="s">
        <v>19578</v>
      </c>
      <c r="C3775" t="str">
        <f t="shared" si="58"/>
        <v>155938,</v>
      </c>
    </row>
    <row r="3776" spans="1:3" x14ac:dyDescent="0.2">
      <c r="A3776" s="13">
        <v>180765</v>
      </c>
      <c r="B3776" s="14" t="s">
        <v>19578</v>
      </c>
      <c r="C3776" t="str">
        <f t="shared" si="58"/>
        <v>180765,</v>
      </c>
    </row>
    <row r="3777" spans="1:3" x14ac:dyDescent="0.2">
      <c r="A3777" s="13" t="s">
        <v>14536</v>
      </c>
      <c r="B3777" s="14" t="s">
        <v>19578</v>
      </c>
      <c r="C3777" t="str">
        <f t="shared" si="58"/>
        <v>184810.42,</v>
      </c>
    </row>
    <row r="3778" spans="1:3" x14ac:dyDescent="0.2">
      <c r="A3778" s="13">
        <v>70000</v>
      </c>
      <c r="B3778" s="14" t="s">
        <v>19578</v>
      </c>
      <c r="C3778" t="str">
        <f t="shared" si="58"/>
        <v>70000,</v>
      </c>
    </row>
    <row r="3779" spans="1:3" x14ac:dyDescent="0.2">
      <c r="A3779" s="13">
        <v>180000</v>
      </c>
      <c r="B3779" s="14" t="s">
        <v>19578</v>
      </c>
      <c r="C3779" t="str">
        <f t="shared" ref="C3779:C3842" si="59">CONCATENATE(A3779,B3779)</f>
        <v>180000,</v>
      </c>
    </row>
    <row r="3780" spans="1:3" x14ac:dyDescent="0.2">
      <c r="A3780" s="13">
        <v>51000</v>
      </c>
      <c r="B3780" s="14" t="s">
        <v>19578</v>
      </c>
      <c r="C3780" t="str">
        <f t="shared" si="59"/>
        <v>51000,</v>
      </c>
    </row>
    <row r="3781" spans="1:3" x14ac:dyDescent="0.2">
      <c r="A3781" s="13">
        <v>55000</v>
      </c>
      <c r="B3781" s="14" t="s">
        <v>19578</v>
      </c>
      <c r="C3781" t="str">
        <f t="shared" si="59"/>
        <v>55000,</v>
      </c>
    </row>
    <row r="3782" spans="1:3" x14ac:dyDescent="0.2">
      <c r="A3782" s="13">
        <v>180000</v>
      </c>
      <c r="B3782" s="14" t="s">
        <v>19578</v>
      </c>
      <c r="C3782" t="str">
        <f t="shared" si="59"/>
        <v>180000,</v>
      </c>
    </row>
    <row r="3783" spans="1:3" x14ac:dyDescent="0.2">
      <c r="A3783" s="13">
        <v>140000</v>
      </c>
      <c r="B3783" s="14" t="s">
        <v>19578</v>
      </c>
      <c r="C3783" t="str">
        <f t="shared" si="59"/>
        <v>140000,</v>
      </c>
    </row>
    <row r="3784" spans="1:3" x14ac:dyDescent="0.2">
      <c r="A3784" s="13">
        <v>100000</v>
      </c>
      <c r="B3784" s="14" t="s">
        <v>19578</v>
      </c>
      <c r="C3784" t="str">
        <f t="shared" si="59"/>
        <v>100000,</v>
      </c>
    </row>
    <row r="3785" spans="1:3" x14ac:dyDescent="0.2">
      <c r="A3785" s="13">
        <v>120</v>
      </c>
      <c r="B3785" s="14" t="s">
        <v>19578</v>
      </c>
      <c r="C3785" t="str">
        <f t="shared" si="59"/>
        <v>120,</v>
      </c>
    </row>
    <row r="3786" spans="1:3" x14ac:dyDescent="0.2">
      <c r="A3786" s="13">
        <v>112922</v>
      </c>
      <c r="B3786" s="14" t="s">
        <v>19578</v>
      </c>
      <c r="C3786" t="str">
        <f t="shared" si="59"/>
        <v>112922,</v>
      </c>
    </row>
    <row r="3787" spans="1:3" x14ac:dyDescent="0.2">
      <c r="A3787" s="13">
        <v>37000</v>
      </c>
      <c r="B3787" s="14" t="s">
        <v>19578</v>
      </c>
      <c r="C3787" t="str">
        <f t="shared" si="59"/>
        <v>37000,</v>
      </c>
    </row>
    <row r="3788" spans="1:3" x14ac:dyDescent="0.2">
      <c r="A3788" s="13">
        <v>60902</v>
      </c>
      <c r="B3788" s="14" t="s">
        <v>19578</v>
      </c>
      <c r="C3788" t="str">
        <f t="shared" si="59"/>
        <v>60902,</v>
      </c>
    </row>
    <row r="3789" spans="1:3" x14ac:dyDescent="0.2">
      <c r="A3789" s="13">
        <v>10000</v>
      </c>
      <c r="B3789" s="14" t="s">
        <v>19578</v>
      </c>
      <c r="C3789" t="str">
        <f t="shared" si="59"/>
        <v>10000,</v>
      </c>
    </row>
    <row r="3790" spans="1:3" x14ac:dyDescent="0.2">
      <c r="A3790" s="13">
        <v>40000</v>
      </c>
      <c r="B3790" s="14" t="s">
        <v>19578</v>
      </c>
      <c r="C3790" t="str">
        <f t="shared" si="59"/>
        <v>40000,</v>
      </c>
    </row>
    <row r="3791" spans="1:3" x14ac:dyDescent="0.2">
      <c r="A3791" s="13">
        <v>80000</v>
      </c>
      <c r="B3791" s="14" t="s">
        <v>19578</v>
      </c>
      <c r="C3791" t="str">
        <f t="shared" si="59"/>
        <v>80000,</v>
      </c>
    </row>
    <row r="3792" spans="1:3" x14ac:dyDescent="0.2">
      <c r="A3792" s="13">
        <v>80000</v>
      </c>
      <c r="B3792" s="14" t="s">
        <v>19578</v>
      </c>
      <c r="C3792" t="str">
        <f t="shared" si="59"/>
        <v>80000,</v>
      </c>
    </row>
    <row r="3793" spans="1:3" x14ac:dyDescent="0.2">
      <c r="A3793" s="13">
        <v>65000</v>
      </c>
      <c r="B3793" s="14" t="s">
        <v>19578</v>
      </c>
      <c r="C3793" t="str">
        <f t="shared" si="59"/>
        <v>65000,</v>
      </c>
    </row>
    <row r="3794" spans="1:3" x14ac:dyDescent="0.2">
      <c r="A3794" s="13">
        <v>36000</v>
      </c>
      <c r="B3794" s="14" t="s">
        <v>19578</v>
      </c>
      <c r="C3794" t="str">
        <f t="shared" si="59"/>
        <v>36000,</v>
      </c>
    </row>
    <row r="3795" spans="1:3" x14ac:dyDescent="0.2">
      <c r="A3795" s="13">
        <v>89700</v>
      </c>
      <c r="B3795" s="14" t="s">
        <v>19578</v>
      </c>
      <c r="C3795" t="str">
        <f t="shared" si="59"/>
        <v>89700,</v>
      </c>
    </row>
    <row r="3796" spans="1:3" x14ac:dyDescent="0.2">
      <c r="A3796" s="13">
        <v>230000</v>
      </c>
      <c r="B3796" s="14" t="s">
        <v>19578</v>
      </c>
      <c r="C3796" t="str">
        <f t="shared" si="59"/>
        <v>230000,</v>
      </c>
    </row>
    <row r="3797" spans="1:3" x14ac:dyDescent="0.2">
      <c r="A3797" s="13">
        <v>130000</v>
      </c>
      <c r="B3797" s="14" t="s">
        <v>19578</v>
      </c>
      <c r="C3797" t="str">
        <f t="shared" si="59"/>
        <v>130000,</v>
      </c>
    </row>
    <row r="3798" spans="1:3" x14ac:dyDescent="0.2">
      <c r="A3798" s="13">
        <v>145000</v>
      </c>
      <c r="B3798" s="14" t="s">
        <v>19578</v>
      </c>
      <c r="C3798" t="str">
        <f t="shared" si="59"/>
        <v>145000,</v>
      </c>
    </row>
    <row r="3799" spans="1:3" x14ac:dyDescent="0.2">
      <c r="A3799" s="13">
        <v>82000</v>
      </c>
      <c r="B3799" s="14" t="s">
        <v>19578</v>
      </c>
      <c r="C3799" t="str">
        <f t="shared" si="59"/>
        <v>82000,</v>
      </c>
    </row>
    <row r="3800" spans="1:3" x14ac:dyDescent="0.2">
      <c r="A3800" s="13">
        <v>52000</v>
      </c>
      <c r="B3800" s="14" t="s">
        <v>19578</v>
      </c>
      <c r="C3800" t="str">
        <f t="shared" si="59"/>
        <v>52000,</v>
      </c>
    </row>
    <row r="3801" spans="1:3" x14ac:dyDescent="0.2">
      <c r="A3801" s="13">
        <v>150000</v>
      </c>
      <c r="B3801" s="14" t="s">
        <v>19578</v>
      </c>
      <c r="C3801" t="str">
        <f t="shared" si="59"/>
        <v>150000,</v>
      </c>
    </row>
    <row r="3802" spans="1:3" x14ac:dyDescent="0.2">
      <c r="A3802" s="13">
        <v>120000</v>
      </c>
      <c r="B3802" s="14" t="s">
        <v>19578</v>
      </c>
      <c r="C3802" t="str">
        <f t="shared" si="59"/>
        <v>120000,</v>
      </c>
    </row>
    <row r="3803" spans="1:3" x14ac:dyDescent="0.2">
      <c r="A3803" s="13">
        <v>104000</v>
      </c>
      <c r="B3803" s="14" t="s">
        <v>19578</v>
      </c>
      <c r="C3803" t="str">
        <f t="shared" si="59"/>
        <v>104000,</v>
      </c>
    </row>
    <row r="3804" spans="1:3" x14ac:dyDescent="0.2">
      <c r="A3804" s="13">
        <v>113000</v>
      </c>
      <c r="B3804" s="14" t="s">
        <v>19578</v>
      </c>
      <c r="C3804" t="str">
        <f t="shared" si="59"/>
        <v>113000,</v>
      </c>
    </row>
    <row r="3805" spans="1:3" x14ac:dyDescent="0.2">
      <c r="A3805" s="13">
        <v>300000000</v>
      </c>
      <c r="B3805" s="14" t="s">
        <v>19578</v>
      </c>
      <c r="C3805" t="str">
        <f t="shared" si="59"/>
        <v>300000000,</v>
      </c>
    </row>
    <row r="3806" spans="1:3" x14ac:dyDescent="0.2">
      <c r="A3806" s="13">
        <v>62000</v>
      </c>
      <c r="B3806" s="14" t="s">
        <v>19578</v>
      </c>
      <c r="C3806" t="str">
        <f t="shared" si="59"/>
        <v>62000,</v>
      </c>
    </row>
    <row r="3807" spans="1:3" x14ac:dyDescent="0.2">
      <c r="A3807" s="13">
        <v>160000</v>
      </c>
      <c r="B3807" s="14" t="s">
        <v>19578</v>
      </c>
      <c r="C3807" t="str">
        <f t="shared" si="59"/>
        <v>160000,</v>
      </c>
    </row>
    <row r="3808" spans="1:3" x14ac:dyDescent="0.2">
      <c r="A3808" s="13">
        <v>250000</v>
      </c>
      <c r="B3808" s="14" t="s">
        <v>19578</v>
      </c>
      <c r="C3808" t="str">
        <f t="shared" si="59"/>
        <v>250000,</v>
      </c>
    </row>
    <row r="3809" spans="1:3" x14ac:dyDescent="0.2">
      <c r="A3809" s="13">
        <v>90000</v>
      </c>
      <c r="B3809" s="14" t="s">
        <v>19578</v>
      </c>
      <c r="C3809" t="str">
        <f t="shared" si="59"/>
        <v>90000,</v>
      </c>
    </row>
    <row r="3810" spans="1:3" x14ac:dyDescent="0.2">
      <c r="A3810" s="13">
        <v>68500</v>
      </c>
      <c r="B3810" s="14" t="s">
        <v>19578</v>
      </c>
      <c r="C3810" t="str">
        <f t="shared" si="59"/>
        <v>68500,</v>
      </c>
    </row>
    <row r="3811" spans="1:3" x14ac:dyDescent="0.2">
      <c r="A3811" s="13">
        <v>100000</v>
      </c>
      <c r="B3811" s="14" t="s">
        <v>19578</v>
      </c>
      <c r="C3811" t="str">
        <f t="shared" si="59"/>
        <v>100000,</v>
      </c>
    </row>
    <row r="3812" spans="1:3" x14ac:dyDescent="0.2">
      <c r="A3812" s="13">
        <v>115000</v>
      </c>
      <c r="B3812" s="14" t="s">
        <v>19578</v>
      </c>
      <c r="C3812" t="str">
        <f t="shared" si="59"/>
        <v>115000,</v>
      </c>
    </row>
    <row r="3813" spans="1:3" x14ac:dyDescent="0.2">
      <c r="A3813" s="13">
        <v>112000</v>
      </c>
      <c r="B3813" s="14" t="s">
        <v>19578</v>
      </c>
      <c r="C3813" t="str">
        <f t="shared" si="59"/>
        <v>112000,</v>
      </c>
    </row>
    <row r="3814" spans="1:3" x14ac:dyDescent="0.2">
      <c r="A3814" s="13">
        <v>44000</v>
      </c>
      <c r="B3814" s="14" t="s">
        <v>19578</v>
      </c>
      <c r="C3814" t="str">
        <f t="shared" si="59"/>
        <v>44000,</v>
      </c>
    </row>
    <row r="3815" spans="1:3" x14ac:dyDescent="0.2">
      <c r="A3815" s="13">
        <v>108220</v>
      </c>
      <c r="B3815" s="14" t="s">
        <v>19578</v>
      </c>
      <c r="C3815" t="str">
        <f t="shared" si="59"/>
        <v>108220,</v>
      </c>
    </row>
    <row r="3816" spans="1:3" x14ac:dyDescent="0.2">
      <c r="A3816" s="13">
        <v>237000</v>
      </c>
      <c r="B3816" s="14" t="s">
        <v>19578</v>
      </c>
      <c r="C3816" t="str">
        <f t="shared" si="59"/>
        <v>237000,</v>
      </c>
    </row>
    <row r="3817" spans="1:3" x14ac:dyDescent="0.2">
      <c r="A3817" s="13">
        <v>82700</v>
      </c>
      <c r="B3817" s="14" t="s">
        <v>19578</v>
      </c>
      <c r="C3817" t="str">
        <f t="shared" si="59"/>
        <v>82700,</v>
      </c>
    </row>
    <row r="3818" spans="1:3" x14ac:dyDescent="0.2">
      <c r="A3818" s="13">
        <v>69000</v>
      </c>
      <c r="B3818" s="14" t="s">
        <v>19578</v>
      </c>
      <c r="C3818" t="str">
        <f t="shared" si="59"/>
        <v>69000,</v>
      </c>
    </row>
    <row r="3819" spans="1:3" x14ac:dyDescent="0.2">
      <c r="A3819" s="13">
        <v>85000</v>
      </c>
      <c r="B3819" s="14" t="s">
        <v>19578</v>
      </c>
      <c r="C3819" t="str">
        <f t="shared" si="59"/>
        <v>85000,</v>
      </c>
    </row>
    <row r="3820" spans="1:3" x14ac:dyDescent="0.2">
      <c r="A3820" s="13">
        <v>210000</v>
      </c>
      <c r="B3820" s="14" t="s">
        <v>19578</v>
      </c>
      <c r="C3820" t="str">
        <f t="shared" si="59"/>
        <v>210000,</v>
      </c>
    </row>
    <row r="3821" spans="1:3" x14ac:dyDescent="0.2">
      <c r="A3821" s="13">
        <v>86200</v>
      </c>
      <c r="B3821" s="14" t="s">
        <v>19578</v>
      </c>
      <c r="C3821" t="str">
        <f t="shared" si="59"/>
        <v>86200,</v>
      </c>
    </row>
    <row r="3822" spans="1:3" x14ac:dyDescent="0.2">
      <c r="A3822" s="13">
        <v>180600</v>
      </c>
      <c r="B3822" s="14" t="s">
        <v>19578</v>
      </c>
      <c r="C3822" t="str">
        <f t="shared" si="59"/>
        <v>180600,</v>
      </c>
    </row>
    <row r="3823" spans="1:3" x14ac:dyDescent="0.2">
      <c r="A3823" s="13">
        <v>140000</v>
      </c>
      <c r="B3823" s="14" t="s">
        <v>19578</v>
      </c>
      <c r="C3823" t="str">
        <f t="shared" si="59"/>
        <v>140000,</v>
      </c>
    </row>
    <row r="3824" spans="1:3" x14ac:dyDescent="0.2">
      <c r="A3824" s="13">
        <v>100000</v>
      </c>
      <c r="B3824" s="14" t="s">
        <v>19578</v>
      </c>
      <c r="C3824" t="str">
        <f t="shared" si="59"/>
        <v>100000,</v>
      </c>
    </row>
    <row r="3825" spans="1:3" x14ac:dyDescent="0.2">
      <c r="A3825" s="13">
        <v>220000</v>
      </c>
      <c r="B3825" s="14" t="s">
        <v>19578</v>
      </c>
      <c r="C3825" t="str">
        <f t="shared" si="59"/>
        <v>220000,</v>
      </c>
    </row>
    <row r="3826" spans="1:3" x14ac:dyDescent="0.2">
      <c r="A3826" s="13">
        <v>125000</v>
      </c>
      <c r="B3826" s="14" t="s">
        <v>19578</v>
      </c>
      <c r="C3826" t="str">
        <f t="shared" si="59"/>
        <v>125000,</v>
      </c>
    </row>
    <row r="3827" spans="1:3" x14ac:dyDescent="0.2">
      <c r="A3827" s="13">
        <v>149000</v>
      </c>
      <c r="B3827" s="14" t="s">
        <v>19578</v>
      </c>
      <c r="C3827" t="str">
        <f t="shared" si="59"/>
        <v>149000,</v>
      </c>
    </row>
    <row r="3828" spans="1:3" x14ac:dyDescent="0.2">
      <c r="A3828" s="13">
        <v>60000</v>
      </c>
      <c r="B3828" s="14" t="s">
        <v>19578</v>
      </c>
      <c r="C3828" t="str">
        <f t="shared" si="59"/>
        <v>60000,</v>
      </c>
    </row>
    <row r="3829" spans="1:3" x14ac:dyDescent="0.2">
      <c r="A3829" s="13">
        <v>93000</v>
      </c>
      <c r="B3829" s="14" t="s">
        <v>19578</v>
      </c>
      <c r="C3829" t="str">
        <f t="shared" si="59"/>
        <v>93000,</v>
      </c>
    </row>
    <row r="3830" spans="1:3" x14ac:dyDescent="0.2">
      <c r="A3830" s="13">
        <v>90000</v>
      </c>
      <c r="B3830" s="14" t="s">
        <v>19578</v>
      </c>
      <c r="C3830" t="str">
        <f t="shared" si="59"/>
        <v>90000,</v>
      </c>
    </row>
    <row r="3831" spans="1:3" x14ac:dyDescent="0.2">
      <c r="A3831" s="13">
        <v>200000</v>
      </c>
      <c r="B3831" s="14" t="s">
        <v>19578</v>
      </c>
      <c r="C3831" t="str">
        <f t="shared" si="59"/>
        <v>200000,</v>
      </c>
    </row>
    <row r="3832" spans="1:3" x14ac:dyDescent="0.2">
      <c r="A3832" s="13">
        <v>92800</v>
      </c>
      <c r="B3832" s="14" t="s">
        <v>19578</v>
      </c>
      <c r="C3832" t="str">
        <f t="shared" si="59"/>
        <v>92800,</v>
      </c>
    </row>
    <row r="3833" spans="1:3" x14ac:dyDescent="0.2">
      <c r="A3833" s="13">
        <v>120000</v>
      </c>
      <c r="B3833" s="14" t="s">
        <v>19578</v>
      </c>
      <c r="C3833" t="str">
        <f t="shared" si="59"/>
        <v>120000,</v>
      </c>
    </row>
    <row r="3834" spans="1:3" x14ac:dyDescent="0.2">
      <c r="A3834" s="13">
        <v>60000</v>
      </c>
      <c r="B3834" s="14" t="s">
        <v>19578</v>
      </c>
      <c r="C3834" t="str">
        <f t="shared" si="59"/>
        <v>60000,</v>
      </c>
    </row>
    <row r="3835" spans="1:3" x14ac:dyDescent="0.2">
      <c r="A3835" s="13">
        <v>74000</v>
      </c>
      <c r="B3835" s="14" t="s">
        <v>19578</v>
      </c>
      <c r="C3835" t="str">
        <f t="shared" si="59"/>
        <v>74000,</v>
      </c>
    </row>
    <row r="3836" spans="1:3" x14ac:dyDescent="0.2">
      <c r="A3836" s="13">
        <v>55000</v>
      </c>
      <c r="B3836" s="14" t="s">
        <v>19578</v>
      </c>
      <c r="C3836" t="str">
        <f t="shared" si="59"/>
        <v>55000,</v>
      </c>
    </row>
    <row r="3837" spans="1:3" x14ac:dyDescent="0.2">
      <c r="A3837" s="13">
        <v>240000</v>
      </c>
      <c r="B3837" s="14" t="s">
        <v>19578</v>
      </c>
      <c r="C3837" t="str">
        <f t="shared" si="59"/>
        <v>240000,</v>
      </c>
    </row>
    <row r="3838" spans="1:3" x14ac:dyDescent="0.2">
      <c r="A3838" s="13">
        <v>94000</v>
      </c>
      <c r="B3838" s="14" t="s">
        <v>19578</v>
      </c>
      <c r="C3838" t="str">
        <f t="shared" si="59"/>
        <v>94000,</v>
      </c>
    </row>
    <row r="3839" spans="1:3" x14ac:dyDescent="0.2">
      <c r="A3839" s="13">
        <v>89085</v>
      </c>
      <c r="B3839" s="14" t="s">
        <v>19578</v>
      </c>
      <c r="C3839" t="str">
        <f t="shared" si="59"/>
        <v>89085,</v>
      </c>
    </row>
    <row r="3840" spans="1:3" x14ac:dyDescent="0.2">
      <c r="A3840" s="13">
        <v>65000</v>
      </c>
      <c r="B3840" s="14" t="s">
        <v>19578</v>
      </c>
      <c r="C3840" t="str">
        <f t="shared" si="59"/>
        <v>65000,</v>
      </c>
    </row>
    <row r="3841" spans="1:3" x14ac:dyDescent="0.2">
      <c r="A3841" s="13">
        <v>72000</v>
      </c>
      <c r="B3841" s="14" t="s">
        <v>19578</v>
      </c>
      <c r="C3841" t="str">
        <f t="shared" si="59"/>
        <v>72000,</v>
      </c>
    </row>
    <row r="3842" spans="1:3" x14ac:dyDescent="0.2">
      <c r="A3842" s="13">
        <v>138000</v>
      </c>
      <c r="B3842" s="14" t="s">
        <v>19578</v>
      </c>
      <c r="C3842" t="str">
        <f t="shared" si="59"/>
        <v>138000,</v>
      </c>
    </row>
    <row r="3843" spans="1:3" x14ac:dyDescent="0.2">
      <c r="A3843" s="13">
        <v>85000</v>
      </c>
      <c r="B3843" s="14" t="s">
        <v>19578</v>
      </c>
      <c r="C3843" t="str">
        <f t="shared" ref="C3843:C3906" si="60">CONCATENATE(A3843,B3843)</f>
        <v>85000,</v>
      </c>
    </row>
    <row r="3844" spans="1:3" x14ac:dyDescent="0.2">
      <c r="A3844" s="13">
        <v>115000</v>
      </c>
      <c r="B3844" s="14" t="s">
        <v>19578</v>
      </c>
      <c r="C3844" t="str">
        <f t="shared" si="60"/>
        <v>115000,</v>
      </c>
    </row>
    <row r="3845" spans="1:3" x14ac:dyDescent="0.2">
      <c r="A3845" s="13">
        <v>105000</v>
      </c>
      <c r="B3845" s="14" t="s">
        <v>19578</v>
      </c>
      <c r="C3845" t="str">
        <f t="shared" si="60"/>
        <v>105000,</v>
      </c>
    </row>
    <row r="3846" spans="1:3" x14ac:dyDescent="0.2">
      <c r="A3846" s="13">
        <v>165000</v>
      </c>
      <c r="B3846" s="14" t="s">
        <v>19578</v>
      </c>
      <c r="C3846" t="str">
        <f t="shared" si="60"/>
        <v>165000,</v>
      </c>
    </row>
    <row r="3847" spans="1:3" x14ac:dyDescent="0.2">
      <c r="A3847" s="13">
        <v>45000</v>
      </c>
      <c r="B3847" s="14" t="s">
        <v>19578</v>
      </c>
      <c r="C3847" t="str">
        <f t="shared" si="60"/>
        <v>45000,</v>
      </c>
    </row>
    <row r="3848" spans="1:3" x14ac:dyDescent="0.2">
      <c r="A3848" s="13">
        <v>85000</v>
      </c>
      <c r="B3848" s="14" t="s">
        <v>19578</v>
      </c>
      <c r="C3848" t="str">
        <f t="shared" si="60"/>
        <v>85000,</v>
      </c>
    </row>
    <row r="3849" spans="1:3" x14ac:dyDescent="0.2">
      <c r="A3849" s="13">
        <v>192000</v>
      </c>
      <c r="B3849" s="14" t="s">
        <v>19578</v>
      </c>
      <c r="C3849" t="str">
        <f t="shared" si="60"/>
        <v>192000,</v>
      </c>
    </row>
    <row r="3850" spans="1:3" x14ac:dyDescent="0.2">
      <c r="A3850" s="13">
        <v>150000</v>
      </c>
      <c r="B3850" s="14" t="s">
        <v>19578</v>
      </c>
      <c r="C3850" t="str">
        <f t="shared" si="60"/>
        <v>150000,</v>
      </c>
    </row>
    <row r="3851" spans="1:3" x14ac:dyDescent="0.2">
      <c r="A3851" s="13">
        <v>110000</v>
      </c>
      <c r="B3851" s="14" t="s">
        <v>19578</v>
      </c>
      <c r="C3851" t="str">
        <f t="shared" si="60"/>
        <v>110000,</v>
      </c>
    </row>
    <row r="3852" spans="1:3" x14ac:dyDescent="0.2">
      <c r="A3852" s="13">
        <v>160000</v>
      </c>
      <c r="B3852" s="14" t="s">
        <v>19578</v>
      </c>
      <c r="C3852" t="str">
        <f t="shared" si="60"/>
        <v>160000,</v>
      </c>
    </row>
    <row r="3853" spans="1:3" x14ac:dyDescent="0.2">
      <c r="A3853" s="13">
        <v>105000</v>
      </c>
      <c r="B3853" s="14" t="s">
        <v>19578</v>
      </c>
      <c r="C3853" t="str">
        <f t="shared" si="60"/>
        <v>105000,</v>
      </c>
    </row>
    <row r="3854" spans="1:3" x14ac:dyDescent="0.2">
      <c r="A3854" s="13">
        <v>70000</v>
      </c>
      <c r="B3854" s="14" t="s">
        <v>19578</v>
      </c>
      <c r="C3854" t="str">
        <f t="shared" si="60"/>
        <v>70000,</v>
      </c>
    </row>
    <row r="3855" spans="1:3" x14ac:dyDescent="0.2">
      <c r="A3855" s="13">
        <v>65000</v>
      </c>
      <c r="B3855" s="14" t="s">
        <v>19578</v>
      </c>
      <c r="C3855" t="str">
        <f t="shared" si="60"/>
        <v>65000,</v>
      </c>
    </row>
    <row r="3856" spans="1:3" x14ac:dyDescent="0.2">
      <c r="A3856" s="13">
        <v>220000</v>
      </c>
      <c r="B3856" s="14" t="s">
        <v>19578</v>
      </c>
      <c r="C3856" t="str">
        <f t="shared" si="60"/>
        <v>220000,</v>
      </c>
    </row>
    <row r="3857" spans="1:3" x14ac:dyDescent="0.2">
      <c r="A3857" s="13">
        <v>90000</v>
      </c>
      <c r="B3857" s="14" t="s">
        <v>19578</v>
      </c>
      <c r="C3857" t="str">
        <f t="shared" si="60"/>
        <v>90000,</v>
      </c>
    </row>
    <row r="3858" spans="1:3" x14ac:dyDescent="0.2">
      <c r="A3858" s="13">
        <v>240000</v>
      </c>
      <c r="B3858" s="14" t="s">
        <v>19578</v>
      </c>
      <c r="C3858" t="str">
        <f t="shared" si="60"/>
        <v>240000,</v>
      </c>
    </row>
    <row r="3859" spans="1:3" x14ac:dyDescent="0.2">
      <c r="A3859" s="13">
        <v>47000</v>
      </c>
      <c r="B3859" s="14" t="s">
        <v>19578</v>
      </c>
      <c r="C3859" t="str">
        <f t="shared" si="60"/>
        <v>47000,</v>
      </c>
    </row>
    <row r="3860" spans="1:3" x14ac:dyDescent="0.2">
      <c r="A3860" s="13">
        <v>120000</v>
      </c>
      <c r="B3860" s="14" t="s">
        <v>19578</v>
      </c>
      <c r="C3860" t="str">
        <f t="shared" si="60"/>
        <v>120000,</v>
      </c>
    </row>
    <row r="3861" spans="1:3" x14ac:dyDescent="0.2">
      <c r="A3861" s="13">
        <v>85000</v>
      </c>
      <c r="B3861" s="14" t="s">
        <v>19578</v>
      </c>
      <c r="C3861" t="str">
        <f t="shared" si="60"/>
        <v>85000,</v>
      </c>
    </row>
    <row r="3862" spans="1:3" x14ac:dyDescent="0.2">
      <c r="A3862" s="13">
        <v>150000</v>
      </c>
      <c r="B3862" s="14" t="s">
        <v>19578</v>
      </c>
      <c r="C3862" t="str">
        <f t="shared" si="60"/>
        <v>150000,</v>
      </c>
    </row>
    <row r="3863" spans="1:3" x14ac:dyDescent="0.2">
      <c r="A3863" s="13">
        <v>44000</v>
      </c>
      <c r="B3863" s="14" t="s">
        <v>19578</v>
      </c>
      <c r="C3863" t="str">
        <f t="shared" si="60"/>
        <v>44000,</v>
      </c>
    </row>
    <row r="3864" spans="1:3" x14ac:dyDescent="0.2">
      <c r="A3864" s="13">
        <v>176000</v>
      </c>
      <c r="B3864" s="14" t="s">
        <v>19578</v>
      </c>
      <c r="C3864" t="str">
        <f t="shared" si="60"/>
        <v>176000,</v>
      </c>
    </row>
    <row r="3865" spans="1:3" x14ac:dyDescent="0.2">
      <c r="A3865" s="13">
        <v>350000</v>
      </c>
      <c r="B3865" s="14" t="s">
        <v>19578</v>
      </c>
      <c r="C3865" t="str">
        <f t="shared" si="60"/>
        <v>350000,</v>
      </c>
    </row>
    <row r="3866" spans="1:3" x14ac:dyDescent="0.2">
      <c r="A3866" s="13">
        <v>97000</v>
      </c>
      <c r="B3866" s="14" t="s">
        <v>19578</v>
      </c>
      <c r="C3866" t="str">
        <f t="shared" si="60"/>
        <v>97000,</v>
      </c>
    </row>
    <row r="3867" spans="1:3" x14ac:dyDescent="0.2">
      <c r="A3867" s="13">
        <v>300000</v>
      </c>
      <c r="B3867" s="14" t="s">
        <v>19578</v>
      </c>
      <c r="C3867" t="str">
        <f t="shared" si="60"/>
        <v>300000,</v>
      </c>
    </row>
    <row r="3868" spans="1:3" x14ac:dyDescent="0.2">
      <c r="A3868" s="13">
        <v>171000</v>
      </c>
      <c r="B3868" s="14" t="s">
        <v>19578</v>
      </c>
      <c r="C3868" t="str">
        <f t="shared" si="60"/>
        <v>171000,</v>
      </c>
    </row>
    <row r="3869" spans="1:3" x14ac:dyDescent="0.2">
      <c r="A3869" s="13">
        <v>890000</v>
      </c>
      <c r="B3869" s="14" t="s">
        <v>19578</v>
      </c>
      <c r="C3869" t="str">
        <f t="shared" si="60"/>
        <v>890000,</v>
      </c>
    </row>
    <row r="3870" spans="1:3" x14ac:dyDescent="0.2">
      <c r="A3870" s="13">
        <v>4300</v>
      </c>
      <c r="B3870" s="14" t="s">
        <v>19578</v>
      </c>
      <c r="C3870" t="str">
        <f t="shared" si="60"/>
        <v>4300,</v>
      </c>
    </row>
    <row r="3871" spans="1:3" x14ac:dyDescent="0.2">
      <c r="A3871" s="13">
        <v>81000</v>
      </c>
      <c r="B3871" s="14" t="s">
        <v>19578</v>
      </c>
      <c r="C3871" t="str">
        <f t="shared" si="60"/>
        <v>81000,</v>
      </c>
    </row>
    <row r="3872" spans="1:3" x14ac:dyDescent="0.2">
      <c r="A3872" s="13">
        <v>60000</v>
      </c>
      <c r="B3872" s="14" t="s">
        <v>19578</v>
      </c>
      <c r="C3872" t="str">
        <f t="shared" si="60"/>
        <v>60000,</v>
      </c>
    </row>
    <row r="3873" spans="1:3" x14ac:dyDescent="0.2">
      <c r="A3873" s="13">
        <v>305000</v>
      </c>
      <c r="B3873" s="14" t="s">
        <v>19578</v>
      </c>
      <c r="C3873" t="str">
        <f t="shared" si="60"/>
        <v>305000,</v>
      </c>
    </row>
    <row r="3874" spans="1:3" x14ac:dyDescent="0.2">
      <c r="A3874" s="13">
        <v>110000</v>
      </c>
      <c r="B3874" s="14" t="s">
        <v>19578</v>
      </c>
      <c r="C3874" t="str">
        <f t="shared" si="60"/>
        <v>110000,</v>
      </c>
    </row>
    <row r="3875" spans="1:3" x14ac:dyDescent="0.2">
      <c r="A3875" s="13">
        <v>120000</v>
      </c>
      <c r="B3875" s="14" t="s">
        <v>19578</v>
      </c>
      <c r="C3875" t="str">
        <f t="shared" si="60"/>
        <v>120000,</v>
      </c>
    </row>
    <row r="3876" spans="1:3" x14ac:dyDescent="0.2">
      <c r="A3876" s="13">
        <v>90000</v>
      </c>
      <c r="B3876" s="14" t="s">
        <v>19578</v>
      </c>
      <c r="C3876" t="str">
        <f t="shared" si="60"/>
        <v>90000,</v>
      </c>
    </row>
    <row r="3877" spans="1:3" x14ac:dyDescent="0.2">
      <c r="A3877" s="13">
        <v>166000</v>
      </c>
      <c r="B3877" s="14" t="s">
        <v>19578</v>
      </c>
      <c r="C3877" t="str">
        <f t="shared" si="60"/>
        <v>166000,</v>
      </c>
    </row>
    <row r="3878" spans="1:3" x14ac:dyDescent="0.2">
      <c r="A3878" s="13">
        <v>138000</v>
      </c>
      <c r="B3878" s="14" t="s">
        <v>19578</v>
      </c>
      <c r="C3878" t="str">
        <f t="shared" si="60"/>
        <v>138000,</v>
      </c>
    </row>
    <row r="3879" spans="1:3" x14ac:dyDescent="0.2">
      <c r="A3879" s="13">
        <v>47000</v>
      </c>
      <c r="B3879" s="14" t="s">
        <v>19578</v>
      </c>
      <c r="C3879" t="str">
        <f t="shared" si="60"/>
        <v>47000,</v>
      </c>
    </row>
    <row r="3880" spans="1:3" x14ac:dyDescent="0.2">
      <c r="A3880" s="13">
        <v>160000</v>
      </c>
      <c r="B3880" s="14" t="s">
        <v>19578</v>
      </c>
      <c r="C3880" t="str">
        <f t="shared" si="60"/>
        <v>160000,</v>
      </c>
    </row>
    <row r="3881" spans="1:3" x14ac:dyDescent="0.2">
      <c r="A3881" s="13">
        <v>115000</v>
      </c>
      <c r="B3881" s="14" t="s">
        <v>19578</v>
      </c>
      <c r="C3881" t="str">
        <f t="shared" si="60"/>
        <v>115000,</v>
      </c>
    </row>
    <row r="3882" spans="1:3" x14ac:dyDescent="0.2">
      <c r="A3882" s="13">
        <v>180000</v>
      </c>
      <c r="B3882" s="14" t="s">
        <v>19578</v>
      </c>
      <c r="C3882" t="str">
        <f t="shared" si="60"/>
        <v>180000,</v>
      </c>
    </row>
    <row r="3883" spans="1:3" x14ac:dyDescent="0.2">
      <c r="A3883" s="13">
        <v>38000</v>
      </c>
      <c r="B3883" s="14" t="s">
        <v>19578</v>
      </c>
      <c r="C3883" t="str">
        <f t="shared" si="60"/>
        <v>38000,</v>
      </c>
    </row>
    <row r="3884" spans="1:3" x14ac:dyDescent="0.2">
      <c r="A3884" s="13">
        <v>101000</v>
      </c>
      <c r="B3884" s="14" t="s">
        <v>19578</v>
      </c>
      <c r="C3884" t="str">
        <f t="shared" si="60"/>
        <v>101000,</v>
      </c>
    </row>
    <row r="3885" spans="1:3" x14ac:dyDescent="0.2">
      <c r="A3885" s="13">
        <v>65000</v>
      </c>
      <c r="B3885" s="14" t="s">
        <v>19578</v>
      </c>
      <c r="C3885" t="str">
        <f t="shared" si="60"/>
        <v>65000,</v>
      </c>
    </row>
    <row r="3886" spans="1:3" x14ac:dyDescent="0.2">
      <c r="A3886" s="13">
        <v>455000</v>
      </c>
      <c r="B3886" s="14" t="s">
        <v>19578</v>
      </c>
      <c r="C3886" t="str">
        <f t="shared" si="60"/>
        <v>455000,</v>
      </c>
    </row>
    <row r="3887" spans="1:3" x14ac:dyDescent="0.2">
      <c r="A3887" s="13">
        <v>68000</v>
      </c>
      <c r="B3887" s="14" t="s">
        <v>19578</v>
      </c>
      <c r="C3887" t="str">
        <f t="shared" si="60"/>
        <v>68000,</v>
      </c>
    </row>
    <row r="3888" spans="1:3" x14ac:dyDescent="0.2">
      <c r="A3888" s="13">
        <v>90000</v>
      </c>
      <c r="B3888" s="14" t="s">
        <v>19578</v>
      </c>
      <c r="C3888" t="str">
        <f t="shared" si="60"/>
        <v>90000,</v>
      </c>
    </row>
    <row r="3889" spans="1:3" x14ac:dyDescent="0.2">
      <c r="A3889" s="13">
        <v>150000</v>
      </c>
      <c r="B3889" s="14" t="s">
        <v>19578</v>
      </c>
      <c r="C3889" t="str">
        <f t="shared" si="60"/>
        <v>150000,</v>
      </c>
    </row>
    <row r="3890" spans="1:3" x14ac:dyDescent="0.2">
      <c r="A3890" s="13">
        <v>685</v>
      </c>
      <c r="B3890" s="14" t="s">
        <v>19578</v>
      </c>
      <c r="C3890" t="str">
        <f t="shared" si="60"/>
        <v>685,</v>
      </c>
    </row>
    <row r="3891" spans="1:3" x14ac:dyDescent="0.2">
      <c r="A3891" s="13">
        <v>87000</v>
      </c>
      <c r="B3891" s="14" t="s">
        <v>19578</v>
      </c>
      <c r="C3891" t="str">
        <f t="shared" si="60"/>
        <v>87000,</v>
      </c>
    </row>
    <row r="3892" spans="1:3" x14ac:dyDescent="0.2">
      <c r="A3892" s="13">
        <v>125000</v>
      </c>
      <c r="B3892" s="14" t="s">
        <v>19578</v>
      </c>
      <c r="C3892" t="str">
        <f t="shared" si="60"/>
        <v>125000,</v>
      </c>
    </row>
    <row r="3893" spans="1:3" x14ac:dyDescent="0.2">
      <c r="A3893" s="13">
        <v>138000</v>
      </c>
      <c r="B3893" s="14" t="s">
        <v>19578</v>
      </c>
      <c r="C3893" t="str">
        <f t="shared" si="60"/>
        <v>138000,</v>
      </c>
    </row>
    <row r="3894" spans="1:3" x14ac:dyDescent="0.2">
      <c r="A3894" s="13">
        <v>110000</v>
      </c>
      <c r="B3894" s="14" t="s">
        <v>19578</v>
      </c>
      <c r="C3894" t="str">
        <f t="shared" si="60"/>
        <v>110000,</v>
      </c>
    </row>
    <row r="3895" spans="1:3" x14ac:dyDescent="0.2">
      <c r="A3895" s="13">
        <v>40000</v>
      </c>
      <c r="B3895" s="14" t="s">
        <v>19578</v>
      </c>
      <c r="C3895" t="str">
        <f t="shared" si="60"/>
        <v>40000,</v>
      </c>
    </row>
    <row r="3896" spans="1:3" x14ac:dyDescent="0.2">
      <c r="A3896" s="13">
        <v>85000</v>
      </c>
      <c r="B3896" s="14" t="s">
        <v>19578</v>
      </c>
      <c r="C3896" t="str">
        <f t="shared" si="60"/>
        <v>85000,</v>
      </c>
    </row>
    <row r="3897" spans="1:3" x14ac:dyDescent="0.2">
      <c r="A3897" s="13">
        <v>2000000</v>
      </c>
      <c r="B3897" s="14" t="s">
        <v>19578</v>
      </c>
      <c r="C3897" t="str">
        <f t="shared" si="60"/>
        <v>2000000,</v>
      </c>
    </row>
    <row r="3898" spans="1:3" x14ac:dyDescent="0.2">
      <c r="A3898" s="13">
        <v>300000</v>
      </c>
      <c r="B3898" s="14" t="s">
        <v>19578</v>
      </c>
      <c r="C3898" t="str">
        <f t="shared" si="60"/>
        <v>300000,</v>
      </c>
    </row>
    <row r="3899" spans="1:3" x14ac:dyDescent="0.2">
      <c r="A3899" s="13">
        <v>68300</v>
      </c>
      <c r="B3899" s="14" t="s">
        <v>19578</v>
      </c>
      <c r="C3899" t="str">
        <f t="shared" si="60"/>
        <v>68300,</v>
      </c>
    </row>
    <row r="3900" spans="1:3" x14ac:dyDescent="0.2">
      <c r="A3900" s="13">
        <v>193000</v>
      </c>
      <c r="B3900" s="14" t="s">
        <v>19578</v>
      </c>
      <c r="C3900" t="str">
        <f t="shared" si="60"/>
        <v>193000,</v>
      </c>
    </row>
    <row r="3901" spans="1:3" x14ac:dyDescent="0.2">
      <c r="A3901" s="13">
        <v>73528</v>
      </c>
      <c r="B3901" s="14" t="s">
        <v>19578</v>
      </c>
      <c r="C3901" t="str">
        <f t="shared" si="60"/>
        <v>73528,</v>
      </c>
    </row>
    <row r="3902" spans="1:3" x14ac:dyDescent="0.2">
      <c r="A3902" s="13">
        <v>150000</v>
      </c>
      <c r="B3902" s="14" t="s">
        <v>19578</v>
      </c>
      <c r="C3902" t="str">
        <f t="shared" si="60"/>
        <v>150000,</v>
      </c>
    </row>
    <row r="3903" spans="1:3" x14ac:dyDescent="0.2">
      <c r="A3903" s="13">
        <v>128000</v>
      </c>
      <c r="B3903" s="14" t="s">
        <v>19578</v>
      </c>
      <c r="C3903" t="str">
        <f t="shared" si="60"/>
        <v>128000,</v>
      </c>
    </row>
    <row r="3904" spans="1:3" x14ac:dyDescent="0.2">
      <c r="A3904" s="13">
        <v>80000</v>
      </c>
      <c r="B3904" s="14" t="s">
        <v>19578</v>
      </c>
      <c r="C3904" t="str">
        <f t="shared" si="60"/>
        <v>80000,</v>
      </c>
    </row>
    <row r="3905" spans="1:3" x14ac:dyDescent="0.2">
      <c r="A3905" s="13">
        <v>53785</v>
      </c>
      <c r="B3905" s="14" t="s">
        <v>19578</v>
      </c>
      <c r="C3905" t="str">
        <f t="shared" si="60"/>
        <v>53785,</v>
      </c>
    </row>
    <row r="3906" spans="1:3" x14ac:dyDescent="0.2">
      <c r="A3906" s="13">
        <v>60000</v>
      </c>
      <c r="B3906" s="14" t="s">
        <v>19578</v>
      </c>
      <c r="C3906" t="str">
        <f t="shared" si="60"/>
        <v>60000,</v>
      </c>
    </row>
    <row r="3907" spans="1:3" x14ac:dyDescent="0.2">
      <c r="A3907" s="13">
        <v>50625</v>
      </c>
      <c r="B3907" s="14" t="s">
        <v>19578</v>
      </c>
      <c r="C3907" t="str">
        <f t="shared" ref="C3907:C3970" si="61">CONCATENATE(A3907,B3907)</f>
        <v>50625,</v>
      </c>
    </row>
    <row r="3908" spans="1:3" x14ac:dyDescent="0.2">
      <c r="A3908" s="13">
        <v>185000</v>
      </c>
      <c r="B3908" s="14" t="s">
        <v>19578</v>
      </c>
      <c r="C3908" t="str">
        <f t="shared" si="61"/>
        <v>185000,</v>
      </c>
    </row>
    <row r="3909" spans="1:3" x14ac:dyDescent="0.2">
      <c r="A3909" s="13">
        <v>46000</v>
      </c>
      <c r="B3909" s="14" t="s">
        <v>19578</v>
      </c>
      <c r="C3909" t="str">
        <f t="shared" si="61"/>
        <v>46000,</v>
      </c>
    </row>
    <row r="3910" spans="1:3" x14ac:dyDescent="0.2">
      <c r="A3910" s="13">
        <v>160000</v>
      </c>
      <c r="B3910" s="14" t="s">
        <v>19578</v>
      </c>
      <c r="C3910" t="str">
        <f t="shared" si="61"/>
        <v>160000,</v>
      </c>
    </row>
    <row r="3911" spans="1:3" x14ac:dyDescent="0.2">
      <c r="A3911" s="13">
        <v>105000</v>
      </c>
      <c r="B3911" s="14" t="s">
        <v>19578</v>
      </c>
      <c r="C3911" t="str">
        <f t="shared" si="61"/>
        <v>105000,</v>
      </c>
    </row>
    <row r="3912" spans="1:3" x14ac:dyDescent="0.2">
      <c r="A3912" s="13">
        <v>75000</v>
      </c>
      <c r="B3912" s="14" t="s">
        <v>19578</v>
      </c>
      <c r="C3912" t="str">
        <f t="shared" si="61"/>
        <v>75000,</v>
      </c>
    </row>
    <row r="3913" spans="1:3" x14ac:dyDescent="0.2">
      <c r="A3913" s="13">
        <v>105324</v>
      </c>
      <c r="B3913" s="14" t="s">
        <v>19578</v>
      </c>
      <c r="C3913" t="str">
        <f t="shared" si="61"/>
        <v>105324,</v>
      </c>
    </row>
    <row r="3914" spans="1:3" x14ac:dyDescent="0.2">
      <c r="A3914" s="13">
        <v>160000</v>
      </c>
      <c r="B3914" s="14" t="s">
        <v>19578</v>
      </c>
      <c r="C3914" t="str">
        <f t="shared" si="61"/>
        <v>160000,</v>
      </c>
    </row>
    <row r="3915" spans="1:3" x14ac:dyDescent="0.2">
      <c r="A3915" s="13">
        <v>190000</v>
      </c>
      <c r="B3915" s="14" t="s">
        <v>19578</v>
      </c>
      <c r="C3915" t="str">
        <f t="shared" si="61"/>
        <v>190000,</v>
      </c>
    </row>
    <row r="3916" spans="1:3" x14ac:dyDescent="0.2">
      <c r="A3916" s="13">
        <v>115000</v>
      </c>
      <c r="B3916" s="14" t="s">
        <v>19578</v>
      </c>
      <c r="C3916" t="str">
        <f t="shared" si="61"/>
        <v>115000,</v>
      </c>
    </row>
    <row r="3917" spans="1:3" x14ac:dyDescent="0.2">
      <c r="A3917" s="13">
        <v>1300</v>
      </c>
      <c r="B3917" s="14" t="s">
        <v>19578</v>
      </c>
      <c r="C3917" t="str">
        <f t="shared" si="61"/>
        <v>1300,</v>
      </c>
    </row>
    <row r="3918" spans="1:3" x14ac:dyDescent="0.2">
      <c r="A3918" s="13">
        <v>48000</v>
      </c>
      <c r="B3918" s="14" t="s">
        <v>19578</v>
      </c>
      <c r="C3918" t="str">
        <f t="shared" si="61"/>
        <v>48000,</v>
      </c>
    </row>
    <row r="3919" spans="1:3" x14ac:dyDescent="0.2">
      <c r="A3919" s="13">
        <v>90000</v>
      </c>
      <c r="B3919" s="14" t="s">
        <v>19578</v>
      </c>
      <c r="C3919" t="str">
        <f t="shared" si="61"/>
        <v>90000,</v>
      </c>
    </row>
    <row r="3920" spans="1:3" x14ac:dyDescent="0.2">
      <c r="A3920" s="13">
        <v>45000</v>
      </c>
      <c r="B3920" s="14" t="s">
        <v>19578</v>
      </c>
      <c r="C3920" t="str">
        <f t="shared" si="61"/>
        <v>45000,</v>
      </c>
    </row>
    <row r="3921" spans="1:3" x14ac:dyDescent="0.2">
      <c r="A3921" s="13">
        <v>111000</v>
      </c>
      <c r="B3921" s="14" t="s">
        <v>19578</v>
      </c>
      <c r="C3921" t="str">
        <f t="shared" si="61"/>
        <v>111000,</v>
      </c>
    </row>
    <row r="3922" spans="1:3" x14ac:dyDescent="0.2">
      <c r="A3922" s="13">
        <v>1800</v>
      </c>
      <c r="B3922" s="14" t="s">
        <v>19578</v>
      </c>
      <c r="C3922" t="str">
        <f t="shared" si="61"/>
        <v>1800,</v>
      </c>
    </row>
    <row r="3923" spans="1:3" x14ac:dyDescent="0.2">
      <c r="A3923" s="13">
        <v>40300</v>
      </c>
      <c r="B3923" s="14" t="s">
        <v>19578</v>
      </c>
      <c r="C3923" t="str">
        <f t="shared" si="61"/>
        <v>40300,</v>
      </c>
    </row>
    <row r="3924" spans="1:3" x14ac:dyDescent="0.2">
      <c r="A3924" s="13">
        <v>85500</v>
      </c>
      <c r="B3924" s="14" t="s">
        <v>19578</v>
      </c>
      <c r="C3924" t="str">
        <f t="shared" si="61"/>
        <v>85500,</v>
      </c>
    </row>
    <row r="3925" spans="1:3" x14ac:dyDescent="0.2">
      <c r="A3925" s="13">
        <v>173518</v>
      </c>
      <c r="B3925" s="14" t="s">
        <v>19578</v>
      </c>
      <c r="C3925" t="str">
        <f t="shared" si="61"/>
        <v>173518,</v>
      </c>
    </row>
    <row r="3926" spans="1:3" x14ac:dyDescent="0.2">
      <c r="A3926" s="13">
        <v>16000</v>
      </c>
      <c r="B3926" s="14" t="s">
        <v>19578</v>
      </c>
      <c r="C3926" t="str">
        <f t="shared" si="61"/>
        <v>16000,</v>
      </c>
    </row>
    <row r="3927" spans="1:3" x14ac:dyDescent="0.2">
      <c r="A3927" s="13">
        <v>95000</v>
      </c>
      <c r="B3927" s="14" t="s">
        <v>19578</v>
      </c>
      <c r="C3927" t="str">
        <f t="shared" si="61"/>
        <v>95000,</v>
      </c>
    </row>
    <row r="3928" spans="1:3" x14ac:dyDescent="0.2">
      <c r="A3928" s="13">
        <v>284000</v>
      </c>
      <c r="B3928" s="14" t="s">
        <v>19578</v>
      </c>
      <c r="C3928" t="str">
        <f t="shared" si="61"/>
        <v>284000,</v>
      </c>
    </row>
    <row r="3929" spans="1:3" x14ac:dyDescent="0.2">
      <c r="A3929" s="13">
        <v>127000</v>
      </c>
      <c r="B3929" s="14" t="s">
        <v>19578</v>
      </c>
      <c r="C3929" t="str">
        <f t="shared" si="61"/>
        <v>127000,</v>
      </c>
    </row>
    <row r="3930" spans="1:3" x14ac:dyDescent="0.2">
      <c r="A3930" s="13">
        <v>85000</v>
      </c>
      <c r="B3930" s="14" t="s">
        <v>19578</v>
      </c>
      <c r="C3930" t="str">
        <f t="shared" si="61"/>
        <v>85000,</v>
      </c>
    </row>
    <row r="3931" spans="1:3" x14ac:dyDescent="0.2">
      <c r="A3931" s="13">
        <v>56000</v>
      </c>
      <c r="B3931" s="14" t="s">
        <v>19578</v>
      </c>
      <c r="C3931" t="str">
        <f t="shared" si="61"/>
        <v>56000,</v>
      </c>
    </row>
    <row r="3932" spans="1:3" x14ac:dyDescent="0.2">
      <c r="A3932" s="13">
        <v>64000</v>
      </c>
      <c r="B3932" s="14" t="s">
        <v>19578</v>
      </c>
      <c r="C3932" t="str">
        <f t="shared" si="61"/>
        <v>64000,</v>
      </c>
    </row>
    <row r="3933" spans="1:3" x14ac:dyDescent="0.2">
      <c r="A3933" s="13">
        <v>297000</v>
      </c>
      <c r="B3933" s="14" t="s">
        <v>19578</v>
      </c>
      <c r="C3933" t="str">
        <f t="shared" si="61"/>
        <v>297000,</v>
      </c>
    </row>
    <row r="3934" spans="1:3" x14ac:dyDescent="0.2">
      <c r="A3934" s="13">
        <v>170000</v>
      </c>
      <c r="B3934" s="14" t="s">
        <v>19578</v>
      </c>
      <c r="C3934" t="str">
        <f t="shared" si="61"/>
        <v>170000,</v>
      </c>
    </row>
    <row r="3935" spans="1:3" x14ac:dyDescent="0.2">
      <c r="A3935" s="13">
        <v>56000</v>
      </c>
      <c r="B3935" s="14" t="s">
        <v>19578</v>
      </c>
      <c r="C3935" t="str">
        <f t="shared" si="61"/>
        <v>56000,</v>
      </c>
    </row>
    <row r="3936" spans="1:3" x14ac:dyDescent="0.2">
      <c r="A3936" s="13">
        <v>130000</v>
      </c>
      <c r="B3936" s="14" t="s">
        <v>19578</v>
      </c>
      <c r="C3936" t="str">
        <f t="shared" si="61"/>
        <v>130000,</v>
      </c>
    </row>
    <row r="3937" spans="1:3" x14ac:dyDescent="0.2">
      <c r="A3937" s="13">
        <v>70000</v>
      </c>
      <c r="B3937" s="14" t="s">
        <v>19578</v>
      </c>
      <c r="C3937" t="str">
        <f t="shared" si="61"/>
        <v>70000,</v>
      </c>
    </row>
    <row r="3938" spans="1:3" x14ac:dyDescent="0.2">
      <c r="A3938" s="13">
        <v>150000</v>
      </c>
      <c r="B3938" s="14" t="s">
        <v>19578</v>
      </c>
      <c r="C3938" t="str">
        <f t="shared" si="61"/>
        <v>150000,</v>
      </c>
    </row>
    <row r="3939" spans="1:3" x14ac:dyDescent="0.2">
      <c r="A3939" s="13">
        <v>57000</v>
      </c>
      <c r="B3939" s="14" t="s">
        <v>19578</v>
      </c>
      <c r="C3939" t="str">
        <f t="shared" si="61"/>
        <v>57000,</v>
      </c>
    </row>
    <row r="3940" spans="1:3" x14ac:dyDescent="0.2">
      <c r="A3940" s="13">
        <v>98000</v>
      </c>
      <c r="B3940" s="14" t="s">
        <v>19578</v>
      </c>
      <c r="C3940" t="str">
        <f t="shared" si="61"/>
        <v>98000,</v>
      </c>
    </row>
    <row r="3941" spans="1:3" x14ac:dyDescent="0.2">
      <c r="A3941" s="13">
        <v>200360</v>
      </c>
      <c r="B3941" s="14" t="s">
        <v>19578</v>
      </c>
      <c r="C3941" t="str">
        <f t="shared" si="61"/>
        <v>200360,</v>
      </c>
    </row>
    <row r="3942" spans="1:3" x14ac:dyDescent="0.2">
      <c r="A3942" s="13">
        <v>130000</v>
      </c>
      <c r="B3942" s="14" t="s">
        <v>19578</v>
      </c>
      <c r="C3942" t="str">
        <f t="shared" si="61"/>
        <v>130000,</v>
      </c>
    </row>
    <row r="3943" spans="1:3" x14ac:dyDescent="0.2">
      <c r="A3943" s="13">
        <v>41000</v>
      </c>
      <c r="B3943" s="14" t="s">
        <v>19578</v>
      </c>
      <c r="C3943" t="str">
        <f t="shared" si="61"/>
        <v>41000,</v>
      </c>
    </row>
    <row r="3944" spans="1:3" x14ac:dyDescent="0.2">
      <c r="A3944" s="13">
        <v>76769</v>
      </c>
      <c r="B3944" s="14" t="s">
        <v>19578</v>
      </c>
      <c r="C3944" t="str">
        <f t="shared" si="61"/>
        <v>76769,</v>
      </c>
    </row>
    <row r="3945" spans="1:3" x14ac:dyDescent="0.2">
      <c r="A3945" s="13">
        <v>45000</v>
      </c>
      <c r="B3945" s="14" t="s">
        <v>19578</v>
      </c>
      <c r="C3945" t="str">
        <f t="shared" si="61"/>
        <v>45000,</v>
      </c>
    </row>
    <row r="3946" spans="1:3" x14ac:dyDescent="0.2">
      <c r="A3946" s="13">
        <v>64500</v>
      </c>
      <c r="B3946" s="14" t="s">
        <v>19578</v>
      </c>
      <c r="C3946" t="str">
        <f t="shared" si="61"/>
        <v>64500,</v>
      </c>
    </row>
    <row r="3947" spans="1:3" x14ac:dyDescent="0.2">
      <c r="A3947" s="13">
        <v>100000</v>
      </c>
      <c r="B3947" s="14" t="s">
        <v>19578</v>
      </c>
      <c r="C3947" t="str">
        <f t="shared" si="61"/>
        <v>100000,</v>
      </c>
    </row>
    <row r="3948" spans="1:3" x14ac:dyDescent="0.2">
      <c r="A3948" s="13">
        <v>141500</v>
      </c>
      <c r="B3948" s="14" t="s">
        <v>19578</v>
      </c>
      <c r="C3948" t="str">
        <f t="shared" si="61"/>
        <v>141500,</v>
      </c>
    </row>
    <row r="3949" spans="1:3" x14ac:dyDescent="0.2">
      <c r="A3949" s="13">
        <v>60000</v>
      </c>
      <c r="B3949" s="14" t="s">
        <v>19578</v>
      </c>
      <c r="C3949" t="str">
        <f t="shared" si="61"/>
        <v>60000,</v>
      </c>
    </row>
    <row r="3950" spans="1:3" x14ac:dyDescent="0.2">
      <c r="A3950" s="13">
        <v>120000</v>
      </c>
      <c r="B3950" s="14" t="s">
        <v>19578</v>
      </c>
      <c r="C3950" t="str">
        <f t="shared" si="61"/>
        <v>120000,</v>
      </c>
    </row>
    <row r="3951" spans="1:3" x14ac:dyDescent="0.2">
      <c r="A3951" s="13">
        <v>60000</v>
      </c>
      <c r="B3951" s="14" t="s">
        <v>19578</v>
      </c>
      <c r="C3951" t="str">
        <f t="shared" si="61"/>
        <v>60000,</v>
      </c>
    </row>
    <row r="3952" spans="1:3" x14ac:dyDescent="0.2">
      <c r="A3952" s="13">
        <v>140000</v>
      </c>
      <c r="B3952" s="14" t="s">
        <v>19578</v>
      </c>
      <c r="C3952" t="str">
        <f t="shared" si="61"/>
        <v>140000,</v>
      </c>
    </row>
    <row r="3953" spans="1:3" x14ac:dyDescent="0.2">
      <c r="A3953" s="13">
        <v>140000</v>
      </c>
      <c r="B3953" s="14" t="s">
        <v>19578</v>
      </c>
      <c r="C3953" t="str">
        <f t="shared" si="61"/>
        <v>140000,</v>
      </c>
    </row>
    <row r="3954" spans="1:3" x14ac:dyDescent="0.2">
      <c r="A3954" s="13">
        <v>110000</v>
      </c>
      <c r="B3954" s="14" t="s">
        <v>19578</v>
      </c>
      <c r="C3954" t="str">
        <f t="shared" si="61"/>
        <v>110000,</v>
      </c>
    </row>
    <row r="3955" spans="1:3" x14ac:dyDescent="0.2">
      <c r="A3955" s="13">
        <v>140000</v>
      </c>
      <c r="B3955" s="14" t="s">
        <v>19578</v>
      </c>
      <c r="C3955" t="str">
        <f t="shared" si="61"/>
        <v>140000,</v>
      </c>
    </row>
    <row r="3956" spans="1:3" x14ac:dyDescent="0.2">
      <c r="A3956" s="13">
        <v>45000</v>
      </c>
      <c r="B3956" s="14" t="s">
        <v>19578</v>
      </c>
      <c r="C3956" t="str">
        <f t="shared" si="61"/>
        <v>45000,</v>
      </c>
    </row>
    <row r="3957" spans="1:3" x14ac:dyDescent="0.2">
      <c r="A3957" s="13">
        <v>90000</v>
      </c>
      <c r="B3957" s="14" t="s">
        <v>19578</v>
      </c>
      <c r="C3957" t="str">
        <f t="shared" si="61"/>
        <v>90000,</v>
      </c>
    </row>
    <row r="3958" spans="1:3" x14ac:dyDescent="0.2">
      <c r="A3958" s="13">
        <v>102000</v>
      </c>
      <c r="B3958" s="14" t="s">
        <v>19578</v>
      </c>
      <c r="C3958" t="str">
        <f t="shared" si="61"/>
        <v>102000,</v>
      </c>
    </row>
    <row r="3959" spans="1:3" x14ac:dyDescent="0.2">
      <c r="A3959" s="13">
        <v>160000</v>
      </c>
      <c r="B3959" s="14" t="s">
        <v>19578</v>
      </c>
      <c r="C3959" t="str">
        <f t="shared" si="61"/>
        <v>160000,</v>
      </c>
    </row>
    <row r="3960" spans="1:3" x14ac:dyDescent="0.2">
      <c r="A3960" s="13">
        <v>200000</v>
      </c>
      <c r="B3960" s="14" t="s">
        <v>19578</v>
      </c>
      <c r="C3960" t="str">
        <f t="shared" si="61"/>
        <v>200000,</v>
      </c>
    </row>
    <row r="3961" spans="1:3" x14ac:dyDescent="0.2">
      <c r="A3961" s="13">
        <v>94000</v>
      </c>
      <c r="B3961" s="14" t="s">
        <v>19578</v>
      </c>
      <c r="C3961" t="str">
        <f t="shared" si="61"/>
        <v>94000,</v>
      </c>
    </row>
    <row r="3962" spans="1:3" x14ac:dyDescent="0.2">
      <c r="A3962" s="13">
        <v>44000</v>
      </c>
      <c r="B3962" s="14" t="s">
        <v>19578</v>
      </c>
      <c r="C3962" t="str">
        <f t="shared" si="61"/>
        <v>44000,</v>
      </c>
    </row>
    <row r="3963" spans="1:3" x14ac:dyDescent="0.2">
      <c r="A3963" s="13">
        <v>95</v>
      </c>
      <c r="B3963" s="14" t="s">
        <v>19578</v>
      </c>
      <c r="C3963" t="str">
        <f t="shared" si="61"/>
        <v>95,</v>
      </c>
    </row>
    <row r="3964" spans="1:3" x14ac:dyDescent="0.2">
      <c r="A3964" s="13">
        <v>75156</v>
      </c>
      <c r="B3964" s="14" t="s">
        <v>19578</v>
      </c>
      <c r="C3964" t="str">
        <f t="shared" si="61"/>
        <v>75156,</v>
      </c>
    </row>
    <row r="3965" spans="1:3" x14ac:dyDescent="0.2">
      <c r="A3965" s="13">
        <v>18000</v>
      </c>
      <c r="B3965" s="14" t="s">
        <v>19578</v>
      </c>
      <c r="C3965" t="str">
        <f t="shared" si="61"/>
        <v>18000,</v>
      </c>
    </row>
    <row r="3966" spans="1:3" x14ac:dyDescent="0.2">
      <c r="A3966" s="13">
        <v>95000</v>
      </c>
      <c r="B3966" s="14" t="s">
        <v>19578</v>
      </c>
      <c r="C3966" t="str">
        <f t="shared" si="61"/>
        <v>95000,</v>
      </c>
    </row>
    <row r="3967" spans="1:3" x14ac:dyDescent="0.2">
      <c r="A3967" s="13">
        <v>50000</v>
      </c>
      <c r="B3967" s="14" t="s">
        <v>19578</v>
      </c>
      <c r="C3967" t="str">
        <f t="shared" si="61"/>
        <v>50000,</v>
      </c>
    </row>
    <row r="3968" spans="1:3" x14ac:dyDescent="0.2">
      <c r="A3968" s="13">
        <v>224000</v>
      </c>
      <c r="B3968" s="14" t="s">
        <v>19578</v>
      </c>
      <c r="C3968" t="str">
        <f t="shared" si="61"/>
        <v>224000,</v>
      </c>
    </row>
    <row r="3969" spans="1:3" x14ac:dyDescent="0.2">
      <c r="A3969" s="13">
        <v>1000000</v>
      </c>
      <c r="B3969" s="14" t="s">
        <v>19578</v>
      </c>
      <c r="C3969" t="str">
        <f t="shared" si="61"/>
        <v>1000000,</v>
      </c>
    </row>
    <row r="3970" spans="1:3" x14ac:dyDescent="0.2">
      <c r="A3970" s="13">
        <v>44800</v>
      </c>
      <c r="B3970" s="14" t="s">
        <v>19578</v>
      </c>
      <c r="C3970" t="str">
        <f t="shared" si="61"/>
        <v>44800,</v>
      </c>
    </row>
    <row r="3971" spans="1:3" x14ac:dyDescent="0.2">
      <c r="A3971" s="13">
        <v>105000</v>
      </c>
      <c r="B3971" s="14" t="s">
        <v>19578</v>
      </c>
      <c r="C3971" t="str">
        <f t="shared" ref="C3971:C4034" si="62">CONCATENATE(A3971,B3971)</f>
        <v>105000,</v>
      </c>
    </row>
    <row r="3972" spans="1:3" x14ac:dyDescent="0.2">
      <c r="A3972" s="13">
        <v>155500</v>
      </c>
      <c r="B3972" s="14" t="s">
        <v>19578</v>
      </c>
      <c r="C3972" t="str">
        <f t="shared" si="62"/>
        <v>155500,</v>
      </c>
    </row>
    <row r="3973" spans="1:3" x14ac:dyDescent="0.2">
      <c r="A3973" s="13">
        <v>110000</v>
      </c>
      <c r="B3973" s="14" t="s">
        <v>19578</v>
      </c>
      <c r="C3973" t="str">
        <f t="shared" si="62"/>
        <v>110000,</v>
      </c>
    </row>
    <row r="3974" spans="1:3" x14ac:dyDescent="0.2">
      <c r="A3974" s="13">
        <v>166000</v>
      </c>
      <c r="B3974" s="14" t="s">
        <v>19578</v>
      </c>
      <c r="C3974" t="str">
        <f t="shared" si="62"/>
        <v>166000,</v>
      </c>
    </row>
    <row r="3975" spans="1:3" x14ac:dyDescent="0.2">
      <c r="A3975" s="13">
        <v>2</v>
      </c>
      <c r="B3975" s="14" t="s">
        <v>19578</v>
      </c>
      <c r="C3975" t="str">
        <f t="shared" si="62"/>
        <v>2,</v>
      </c>
    </row>
    <row r="3976" spans="1:3" x14ac:dyDescent="0.2">
      <c r="A3976" s="13">
        <v>60000</v>
      </c>
      <c r="B3976" s="14" t="s">
        <v>19578</v>
      </c>
      <c r="C3976" t="str">
        <f t="shared" si="62"/>
        <v>60000,</v>
      </c>
    </row>
    <row r="3977" spans="1:3" x14ac:dyDescent="0.2">
      <c r="A3977" s="13">
        <v>91800</v>
      </c>
      <c r="B3977" s="14" t="s">
        <v>19578</v>
      </c>
      <c r="C3977" t="str">
        <f t="shared" si="62"/>
        <v>91800,</v>
      </c>
    </row>
    <row r="3978" spans="1:3" x14ac:dyDescent="0.2">
      <c r="A3978" s="13">
        <v>500000</v>
      </c>
      <c r="B3978" s="14" t="s">
        <v>19578</v>
      </c>
      <c r="C3978" t="str">
        <f t="shared" si="62"/>
        <v>500000,</v>
      </c>
    </row>
    <row r="3979" spans="1:3" x14ac:dyDescent="0.2">
      <c r="A3979" s="13">
        <v>33498</v>
      </c>
      <c r="B3979" s="14" t="s">
        <v>19578</v>
      </c>
      <c r="C3979" t="str">
        <f t="shared" si="62"/>
        <v>33498,</v>
      </c>
    </row>
    <row r="3980" spans="1:3" x14ac:dyDescent="0.2">
      <c r="A3980" s="13">
        <v>105000</v>
      </c>
      <c r="B3980" s="14" t="s">
        <v>19578</v>
      </c>
      <c r="C3980" t="str">
        <f t="shared" si="62"/>
        <v>105000,</v>
      </c>
    </row>
    <row r="3981" spans="1:3" x14ac:dyDescent="0.2">
      <c r="A3981" s="13">
        <v>65000</v>
      </c>
      <c r="B3981" s="14" t="s">
        <v>19578</v>
      </c>
      <c r="C3981" t="str">
        <f t="shared" si="62"/>
        <v>65000,</v>
      </c>
    </row>
    <row r="3982" spans="1:3" x14ac:dyDescent="0.2">
      <c r="A3982" s="13">
        <v>1000000</v>
      </c>
      <c r="B3982" s="14" t="s">
        <v>19578</v>
      </c>
      <c r="C3982" t="str">
        <f t="shared" si="62"/>
        <v>1000000,</v>
      </c>
    </row>
    <row r="3983" spans="1:3" x14ac:dyDescent="0.2">
      <c r="A3983" s="13">
        <v>30000</v>
      </c>
      <c r="B3983" s="14" t="s">
        <v>19578</v>
      </c>
      <c r="C3983" t="str">
        <f t="shared" si="62"/>
        <v>30000,</v>
      </c>
    </row>
    <row r="3984" spans="1:3" x14ac:dyDescent="0.2">
      <c r="A3984" s="13">
        <v>110000</v>
      </c>
      <c r="B3984" s="14" t="s">
        <v>19578</v>
      </c>
      <c r="C3984" t="str">
        <f t="shared" si="62"/>
        <v>110000,</v>
      </c>
    </row>
    <row r="3985" spans="1:3" x14ac:dyDescent="0.2">
      <c r="A3985" s="13">
        <v>155000</v>
      </c>
      <c r="B3985" s="14" t="s">
        <v>19578</v>
      </c>
      <c r="C3985" t="str">
        <f t="shared" si="62"/>
        <v>155000,</v>
      </c>
    </row>
    <row r="3986" spans="1:3" x14ac:dyDescent="0.2">
      <c r="A3986" s="13">
        <v>160000</v>
      </c>
      <c r="B3986" s="14" t="s">
        <v>19578</v>
      </c>
      <c r="C3986" t="str">
        <f t="shared" si="62"/>
        <v>160000,</v>
      </c>
    </row>
    <row r="3987" spans="1:3" x14ac:dyDescent="0.2">
      <c r="A3987" s="13">
        <v>135000</v>
      </c>
      <c r="B3987" s="14" t="s">
        <v>19578</v>
      </c>
      <c r="C3987" t="str">
        <f t="shared" si="62"/>
        <v>135000,</v>
      </c>
    </row>
    <row r="3988" spans="1:3" x14ac:dyDescent="0.2">
      <c r="A3988" s="13">
        <v>120000</v>
      </c>
      <c r="B3988" s="14" t="s">
        <v>19578</v>
      </c>
      <c r="C3988" t="str">
        <f t="shared" si="62"/>
        <v>120000,</v>
      </c>
    </row>
    <row r="3989" spans="1:3" x14ac:dyDescent="0.2">
      <c r="A3989" s="13">
        <v>138750</v>
      </c>
      <c r="B3989" s="14" t="s">
        <v>19578</v>
      </c>
      <c r="C3989" t="str">
        <f t="shared" si="62"/>
        <v>138750,</v>
      </c>
    </row>
    <row r="3990" spans="1:3" x14ac:dyDescent="0.2">
      <c r="A3990" s="13">
        <v>110000</v>
      </c>
      <c r="B3990" s="14" t="s">
        <v>19578</v>
      </c>
      <c r="C3990" t="str">
        <f t="shared" si="62"/>
        <v>110000,</v>
      </c>
    </row>
    <row r="3991" spans="1:3" x14ac:dyDescent="0.2">
      <c r="A3991" s="13">
        <v>55000</v>
      </c>
      <c r="B3991" s="14" t="s">
        <v>19578</v>
      </c>
      <c r="C3991" t="str">
        <f t="shared" si="62"/>
        <v>55000,</v>
      </c>
    </row>
    <row r="3992" spans="1:3" x14ac:dyDescent="0.2">
      <c r="A3992" s="13">
        <v>132000</v>
      </c>
      <c r="B3992" s="14" t="s">
        <v>19578</v>
      </c>
      <c r="C3992" t="str">
        <f t="shared" si="62"/>
        <v>132000,</v>
      </c>
    </row>
    <row r="3993" spans="1:3" x14ac:dyDescent="0.2">
      <c r="A3993" s="13">
        <v>112975</v>
      </c>
      <c r="B3993" s="14" t="s">
        <v>19578</v>
      </c>
      <c r="C3993" t="str">
        <f t="shared" si="62"/>
        <v>112975,</v>
      </c>
    </row>
    <row r="3994" spans="1:3" x14ac:dyDescent="0.2">
      <c r="A3994" s="13">
        <v>100000</v>
      </c>
      <c r="B3994" s="14" t="s">
        <v>19578</v>
      </c>
      <c r="C3994" t="str">
        <f t="shared" si="62"/>
        <v>100000,</v>
      </c>
    </row>
    <row r="3995" spans="1:3" x14ac:dyDescent="0.2">
      <c r="A3995" s="13">
        <v>90000</v>
      </c>
      <c r="B3995" s="14" t="s">
        <v>19578</v>
      </c>
      <c r="C3995" t="str">
        <f t="shared" si="62"/>
        <v>90000,</v>
      </c>
    </row>
    <row r="3996" spans="1:3" x14ac:dyDescent="0.2">
      <c r="A3996" s="13">
        <v>77000</v>
      </c>
      <c r="B3996" s="14" t="s">
        <v>19578</v>
      </c>
      <c r="C3996" t="str">
        <f t="shared" si="62"/>
        <v>77000,</v>
      </c>
    </row>
    <row r="3997" spans="1:3" x14ac:dyDescent="0.2">
      <c r="A3997" s="13">
        <v>88900</v>
      </c>
      <c r="B3997" s="14" t="s">
        <v>19578</v>
      </c>
      <c r="C3997" t="str">
        <f t="shared" si="62"/>
        <v>88900,</v>
      </c>
    </row>
    <row r="3998" spans="1:3" x14ac:dyDescent="0.2">
      <c r="A3998" s="13">
        <v>60000</v>
      </c>
      <c r="B3998" s="14" t="s">
        <v>19578</v>
      </c>
      <c r="C3998" t="str">
        <f t="shared" si="62"/>
        <v>60000,</v>
      </c>
    </row>
    <row r="3999" spans="1:3" x14ac:dyDescent="0.2">
      <c r="A3999" s="13">
        <v>85000</v>
      </c>
      <c r="B3999" s="14" t="s">
        <v>19578</v>
      </c>
      <c r="C3999" t="str">
        <f t="shared" si="62"/>
        <v>85000,</v>
      </c>
    </row>
    <row r="4000" spans="1:3" x14ac:dyDescent="0.2">
      <c r="A4000" s="13">
        <v>94000</v>
      </c>
      <c r="B4000" s="14" t="s">
        <v>19578</v>
      </c>
      <c r="C4000" t="str">
        <f t="shared" si="62"/>
        <v>94000,</v>
      </c>
    </row>
    <row r="4001" spans="1:3" x14ac:dyDescent="0.2">
      <c r="A4001" s="13">
        <v>60000</v>
      </c>
      <c r="B4001" s="14" t="s">
        <v>19578</v>
      </c>
      <c r="C4001" t="str">
        <f t="shared" si="62"/>
        <v>60000,</v>
      </c>
    </row>
    <row r="4002" spans="1:3" x14ac:dyDescent="0.2">
      <c r="A4002" s="13">
        <v>78000</v>
      </c>
      <c r="B4002" s="14" t="s">
        <v>19578</v>
      </c>
      <c r="C4002" t="str">
        <f t="shared" si="62"/>
        <v>78000,</v>
      </c>
    </row>
    <row r="4003" spans="1:3" x14ac:dyDescent="0.2">
      <c r="A4003" s="13">
        <v>106000</v>
      </c>
      <c r="B4003" s="14" t="s">
        <v>19578</v>
      </c>
      <c r="C4003" t="str">
        <f t="shared" si="62"/>
        <v>106000,</v>
      </c>
    </row>
    <row r="4004" spans="1:3" x14ac:dyDescent="0.2">
      <c r="A4004" s="13">
        <v>74000</v>
      </c>
      <c r="B4004" s="14" t="s">
        <v>19578</v>
      </c>
      <c r="C4004" t="str">
        <f t="shared" si="62"/>
        <v>74000,</v>
      </c>
    </row>
    <row r="4005" spans="1:3" x14ac:dyDescent="0.2">
      <c r="A4005" s="13">
        <v>180000</v>
      </c>
      <c r="B4005" s="14" t="s">
        <v>19578</v>
      </c>
      <c r="C4005" t="str">
        <f t="shared" si="62"/>
        <v>180000,</v>
      </c>
    </row>
    <row r="4006" spans="1:3" x14ac:dyDescent="0.2">
      <c r="A4006" s="13">
        <v>65000</v>
      </c>
      <c r="B4006" s="14" t="s">
        <v>19578</v>
      </c>
      <c r="C4006" t="str">
        <f t="shared" si="62"/>
        <v>65000,</v>
      </c>
    </row>
    <row r="4007" spans="1:3" x14ac:dyDescent="0.2">
      <c r="A4007" s="13">
        <v>36500</v>
      </c>
      <c r="B4007" s="14" t="s">
        <v>19578</v>
      </c>
      <c r="C4007" t="str">
        <f t="shared" si="62"/>
        <v>36500,</v>
      </c>
    </row>
    <row r="4008" spans="1:3" x14ac:dyDescent="0.2">
      <c r="A4008" s="13">
        <v>126299</v>
      </c>
      <c r="B4008" s="14" t="s">
        <v>19578</v>
      </c>
      <c r="C4008" t="str">
        <f t="shared" si="62"/>
        <v>126299,</v>
      </c>
    </row>
    <row r="4009" spans="1:3" x14ac:dyDescent="0.2">
      <c r="A4009" s="13">
        <v>101000</v>
      </c>
      <c r="B4009" s="14" t="s">
        <v>19578</v>
      </c>
      <c r="C4009" t="str">
        <f t="shared" si="62"/>
        <v>101000,</v>
      </c>
    </row>
    <row r="4010" spans="1:3" x14ac:dyDescent="0.2">
      <c r="A4010" s="13">
        <v>89000</v>
      </c>
      <c r="B4010" s="14" t="s">
        <v>19578</v>
      </c>
      <c r="C4010" t="str">
        <f t="shared" si="62"/>
        <v>89000,</v>
      </c>
    </row>
    <row r="4011" spans="1:3" x14ac:dyDescent="0.2">
      <c r="A4011" s="13">
        <v>40000</v>
      </c>
      <c r="B4011" s="14" t="s">
        <v>19578</v>
      </c>
      <c r="C4011" t="str">
        <f t="shared" si="62"/>
        <v>40000,</v>
      </c>
    </row>
    <row r="4012" spans="1:3" x14ac:dyDescent="0.2">
      <c r="A4012" s="13">
        <v>3800000</v>
      </c>
      <c r="B4012" s="14" t="s">
        <v>19578</v>
      </c>
      <c r="C4012" t="str">
        <f t="shared" si="62"/>
        <v>3800000,</v>
      </c>
    </row>
    <row r="4013" spans="1:3" x14ac:dyDescent="0.2">
      <c r="A4013" s="13">
        <v>50000</v>
      </c>
      <c r="B4013" s="14" t="s">
        <v>19578</v>
      </c>
      <c r="C4013" t="str">
        <f t="shared" si="62"/>
        <v>50000,</v>
      </c>
    </row>
    <row r="4014" spans="1:3" x14ac:dyDescent="0.2">
      <c r="A4014" s="13">
        <v>138000</v>
      </c>
      <c r="B4014" s="14" t="s">
        <v>19578</v>
      </c>
      <c r="C4014" t="str">
        <f t="shared" si="62"/>
        <v>138000,</v>
      </c>
    </row>
    <row r="4015" spans="1:3" x14ac:dyDescent="0.2">
      <c r="A4015" s="13">
        <v>150000</v>
      </c>
      <c r="B4015" s="14" t="s">
        <v>19578</v>
      </c>
      <c r="C4015" t="str">
        <f t="shared" si="62"/>
        <v>150000,</v>
      </c>
    </row>
    <row r="4016" spans="1:3" x14ac:dyDescent="0.2">
      <c r="A4016" s="13">
        <v>120000</v>
      </c>
      <c r="B4016" s="14" t="s">
        <v>19578</v>
      </c>
      <c r="C4016" t="str">
        <f t="shared" si="62"/>
        <v>120000,</v>
      </c>
    </row>
    <row r="4017" spans="1:3" x14ac:dyDescent="0.2">
      <c r="A4017" s="13">
        <v>183000</v>
      </c>
      <c r="B4017" s="14" t="s">
        <v>19578</v>
      </c>
      <c r="C4017" t="str">
        <f t="shared" si="62"/>
        <v>183000,</v>
      </c>
    </row>
    <row r="4018" spans="1:3" x14ac:dyDescent="0.2">
      <c r="A4018" s="13">
        <v>42000</v>
      </c>
      <c r="B4018" s="14" t="s">
        <v>19578</v>
      </c>
      <c r="C4018" t="str">
        <f t="shared" si="62"/>
        <v>42000,</v>
      </c>
    </row>
    <row r="4019" spans="1:3" x14ac:dyDescent="0.2">
      <c r="A4019" s="13">
        <v>8000</v>
      </c>
      <c r="B4019" s="14" t="s">
        <v>19578</v>
      </c>
      <c r="C4019" t="str">
        <f t="shared" si="62"/>
        <v>8000,</v>
      </c>
    </row>
    <row r="4020" spans="1:3" x14ac:dyDescent="0.2">
      <c r="A4020" s="13">
        <v>85000</v>
      </c>
      <c r="B4020" s="14" t="s">
        <v>19578</v>
      </c>
      <c r="C4020" t="str">
        <f t="shared" si="62"/>
        <v>85000,</v>
      </c>
    </row>
    <row r="4021" spans="1:3" x14ac:dyDescent="0.2">
      <c r="A4021" s="13">
        <v>40000</v>
      </c>
      <c r="B4021" s="14" t="s">
        <v>19578</v>
      </c>
      <c r="C4021" t="str">
        <f t="shared" si="62"/>
        <v>40000,</v>
      </c>
    </row>
    <row r="4022" spans="1:3" x14ac:dyDescent="0.2">
      <c r="A4022" s="13">
        <v>109000</v>
      </c>
      <c r="B4022" s="14" t="s">
        <v>19578</v>
      </c>
      <c r="C4022" t="str">
        <f t="shared" si="62"/>
        <v>109000,</v>
      </c>
    </row>
    <row r="4023" spans="1:3" x14ac:dyDescent="0.2">
      <c r="A4023" s="13">
        <v>54000</v>
      </c>
      <c r="B4023" s="14" t="s">
        <v>19578</v>
      </c>
      <c r="C4023" t="str">
        <f t="shared" si="62"/>
        <v>54000,</v>
      </c>
    </row>
    <row r="4024" spans="1:3" x14ac:dyDescent="0.2">
      <c r="A4024" s="13">
        <v>177000</v>
      </c>
      <c r="B4024" s="14" t="s">
        <v>19578</v>
      </c>
      <c r="C4024" t="str">
        <f t="shared" si="62"/>
        <v>177000,</v>
      </c>
    </row>
    <row r="4025" spans="1:3" x14ac:dyDescent="0.2">
      <c r="A4025" s="13">
        <v>137000</v>
      </c>
      <c r="B4025" s="14" t="s">
        <v>19578</v>
      </c>
      <c r="C4025" t="str">
        <f t="shared" si="62"/>
        <v>137000,</v>
      </c>
    </row>
    <row r="4026" spans="1:3" x14ac:dyDescent="0.2">
      <c r="A4026" s="13">
        <v>100000</v>
      </c>
      <c r="B4026" s="14" t="s">
        <v>19578</v>
      </c>
      <c r="C4026" t="str">
        <f t="shared" si="62"/>
        <v>100000,</v>
      </c>
    </row>
    <row r="4027" spans="1:3" x14ac:dyDescent="0.2">
      <c r="A4027" s="13">
        <v>171000</v>
      </c>
      <c r="B4027" s="14" t="s">
        <v>19578</v>
      </c>
      <c r="C4027" t="str">
        <f t="shared" si="62"/>
        <v>171000,</v>
      </c>
    </row>
    <row r="4028" spans="1:3" x14ac:dyDescent="0.2">
      <c r="A4028" s="13">
        <v>105000</v>
      </c>
      <c r="B4028" s="14" t="s">
        <v>19578</v>
      </c>
      <c r="C4028" t="str">
        <f t="shared" si="62"/>
        <v>105000,</v>
      </c>
    </row>
    <row r="4029" spans="1:3" x14ac:dyDescent="0.2">
      <c r="A4029" s="13">
        <v>120000</v>
      </c>
      <c r="B4029" s="14" t="s">
        <v>19578</v>
      </c>
      <c r="C4029" t="str">
        <f t="shared" si="62"/>
        <v>120000,</v>
      </c>
    </row>
    <row r="4030" spans="1:3" x14ac:dyDescent="0.2">
      <c r="A4030" s="13">
        <v>125000</v>
      </c>
      <c r="B4030" s="14" t="s">
        <v>19578</v>
      </c>
      <c r="C4030" t="str">
        <f t="shared" si="62"/>
        <v>125000,</v>
      </c>
    </row>
    <row r="4031" spans="1:3" x14ac:dyDescent="0.2">
      <c r="A4031" s="13">
        <v>370000</v>
      </c>
      <c r="B4031" s="14" t="s">
        <v>19578</v>
      </c>
      <c r="C4031" t="str">
        <f t="shared" si="62"/>
        <v>370000,</v>
      </c>
    </row>
    <row r="4032" spans="1:3" x14ac:dyDescent="0.2">
      <c r="A4032" s="13">
        <v>96000</v>
      </c>
      <c r="B4032" s="14" t="s">
        <v>19578</v>
      </c>
      <c r="C4032" t="str">
        <f t="shared" si="62"/>
        <v>96000,</v>
      </c>
    </row>
    <row r="4033" spans="1:3" x14ac:dyDescent="0.2">
      <c r="A4033" s="13">
        <v>230000</v>
      </c>
      <c r="B4033" s="14" t="s">
        <v>19578</v>
      </c>
      <c r="C4033" t="str">
        <f t="shared" si="62"/>
        <v>230000,</v>
      </c>
    </row>
    <row r="4034" spans="1:3" x14ac:dyDescent="0.2">
      <c r="A4034" s="13">
        <v>80000</v>
      </c>
      <c r="B4034" s="14" t="s">
        <v>19578</v>
      </c>
      <c r="C4034" t="str">
        <f t="shared" si="62"/>
        <v>80000,</v>
      </c>
    </row>
    <row r="4035" spans="1:3" x14ac:dyDescent="0.2">
      <c r="A4035" s="13">
        <v>62000</v>
      </c>
      <c r="B4035" s="14" t="s">
        <v>19578</v>
      </c>
      <c r="C4035" t="str">
        <f t="shared" ref="C4035:C4098" si="63">CONCATENATE(A4035,B4035)</f>
        <v>62000,</v>
      </c>
    </row>
    <row r="4036" spans="1:3" x14ac:dyDescent="0.2">
      <c r="A4036" s="13">
        <v>65000</v>
      </c>
      <c r="B4036" s="14" t="s">
        <v>19578</v>
      </c>
      <c r="C4036" t="str">
        <f t="shared" si="63"/>
        <v>65000,</v>
      </c>
    </row>
    <row r="4037" spans="1:3" x14ac:dyDescent="0.2">
      <c r="A4037" s="13">
        <v>130000</v>
      </c>
      <c r="B4037" s="14" t="s">
        <v>19578</v>
      </c>
      <c r="C4037" t="str">
        <f t="shared" si="63"/>
        <v>130000,</v>
      </c>
    </row>
    <row r="4038" spans="1:3" x14ac:dyDescent="0.2">
      <c r="A4038" s="13">
        <v>120000</v>
      </c>
      <c r="B4038" s="14" t="s">
        <v>19578</v>
      </c>
      <c r="C4038" t="str">
        <f t="shared" si="63"/>
        <v>120000,</v>
      </c>
    </row>
    <row r="4039" spans="1:3" x14ac:dyDescent="0.2">
      <c r="A4039" s="13">
        <v>129000</v>
      </c>
      <c r="B4039" s="14" t="s">
        <v>19578</v>
      </c>
      <c r="C4039" t="str">
        <f t="shared" si="63"/>
        <v>129000,</v>
      </c>
    </row>
    <row r="4040" spans="1:3" x14ac:dyDescent="0.2">
      <c r="A4040" s="13">
        <v>75000</v>
      </c>
      <c r="B4040" s="14" t="s">
        <v>19578</v>
      </c>
      <c r="C4040" t="str">
        <f t="shared" si="63"/>
        <v>75000,</v>
      </c>
    </row>
    <row r="4041" spans="1:3" x14ac:dyDescent="0.2">
      <c r="A4041" s="13">
        <v>80000</v>
      </c>
      <c r="B4041" s="14" t="s">
        <v>19578</v>
      </c>
      <c r="C4041" t="str">
        <f t="shared" si="63"/>
        <v>80000,</v>
      </c>
    </row>
    <row r="4042" spans="1:3" x14ac:dyDescent="0.2">
      <c r="A4042" s="13">
        <v>85516</v>
      </c>
      <c r="B4042" s="14" t="s">
        <v>19578</v>
      </c>
      <c r="C4042" t="str">
        <f t="shared" si="63"/>
        <v>85516,</v>
      </c>
    </row>
    <row r="4043" spans="1:3" x14ac:dyDescent="0.2">
      <c r="A4043" s="13">
        <v>41280</v>
      </c>
      <c r="B4043" s="14" t="s">
        <v>19578</v>
      </c>
      <c r="C4043" t="str">
        <f t="shared" si="63"/>
        <v>41280,</v>
      </c>
    </row>
    <row r="4044" spans="1:3" x14ac:dyDescent="0.2">
      <c r="A4044" s="13">
        <v>125000</v>
      </c>
      <c r="B4044" s="14" t="s">
        <v>19578</v>
      </c>
      <c r="C4044" t="str">
        <f t="shared" si="63"/>
        <v>125000,</v>
      </c>
    </row>
    <row r="4045" spans="1:3" x14ac:dyDescent="0.2">
      <c r="A4045" s="13">
        <v>60000</v>
      </c>
      <c r="B4045" s="14" t="s">
        <v>19578</v>
      </c>
      <c r="C4045" t="str">
        <f t="shared" si="63"/>
        <v>60000,</v>
      </c>
    </row>
    <row r="4046" spans="1:3" x14ac:dyDescent="0.2">
      <c r="A4046" s="13">
        <v>25000</v>
      </c>
      <c r="B4046" s="14" t="s">
        <v>19578</v>
      </c>
      <c r="C4046" t="str">
        <f t="shared" si="63"/>
        <v>25000,</v>
      </c>
    </row>
    <row r="4047" spans="1:3" x14ac:dyDescent="0.2">
      <c r="A4047" s="13">
        <v>180000</v>
      </c>
      <c r="B4047" s="14" t="s">
        <v>19578</v>
      </c>
      <c r="C4047" t="str">
        <f t="shared" si="63"/>
        <v>180000,</v>
      </c>
    </row>
    <row r="4048" spans="1:3" x14ac:dyDescent="0.2">
      <c r="A4048" s="13">
        <v>73000</v>
      </c>
      <c r="B4048" s="14" t="s">
        <v>19578</v>
      </c>
      <c r="C4048" t="str">
        <f t="shared" si="63"/>
        <v>73000,</v>
      </c>
    </row>
    <row r="4049" spans="1:3" x14ac:dyDescent="0.2">
      <c r="A4049" s="13">
        <v>2000</v>
      </c>
      <c r="B4049" s="14" t="s">
        <v>19578</v>
      </c>
      <c r="C4049" t="str">
        <f t="shared" si="63"/>
        <v>2000,</v>
      </c>
    </row>
    <row r="4050" spans="1:3" x14ac:dyDescent="0.2">
      <c r="A4050" s="13">
        <v>122000</v>
      </c>
      <c r="B4050" s="14" t="s">
        <v>19578</v>
      </c>
      <c r="C4050" t="str">
        <f t="shared" si="63"/>
        <v>122000,</v>
      </c>
    </row>
    <row r="4051" spans="1:3" x14ac:dyDescent="0.2">
      <c r="A4051" s="13">
        <v>196122</v>
      </c>
      <c r="B4051" s="14" t="s">
        <v>19578</v>
      </c>
      <c r="C4051" t="str">
        <f t="shared" si="63"/>
        <v>196122,</v>
      </c>
    </row>
    <row r="4052" spans="1:3" x14ac:dyDescent="0.2">
      <c r="A4052" s="13">
        <v>200000</v>
      </c>
      <c r="B4052" s="14" t="s">
        <v>19578</v>
      </c>
      <c r="C4052" t="str">
        <f t="shared" si="63"/>
        <v>200000,</v>
      </c>
    </row>
    <row r="4053" spans="1:3" x14ac:dyDescent="0.2">
      <c r="A4053" s="13">
        <v>8800000</v>
      </c>
      <c r="B4053" s="14" t="s">
        <v>19578</v>
      </c>
      <c r="C4053" t="str">
        <f t="shared" si="63"/>
        <v>8800000,</v>
      </c>
    </row>
    <row r="4054" spans="1:3" x14ac:dyDescent="0.2">
      <c r="A4054" s="13">
        <v>140000</v>
      </c>
      <c r="B4054" s="14" t="s">
        <v>19578</v>
      </c>
      <c r="C4054" t="str">
        <f t="shared" si="63"/>
        <v>140000,</v>
      </c>
    </row>
    <row r="4055" spans="1:3" x14ac:dyDescent="0.2">
      <c r="A4055" s="13">
        <v>150000</v>
      </c>
      <c r="B4055" s="14" t="s">
        <v>19578</v>
      </c>
      <c r="C4055" t="str">
        <f t="shared" si="63"/>
        <v>150000,</v>
      </c>
    </row>
    <row r="4056" spans="1:3" x14ac:dyDescent="0.2">
      <c r="A4056" s="13">
        <v>48800</v>
      </c>
      <c r="B4056" s="14" t="s">
        <v>19578</v>
      </c>
      <c r="C4056" t="str">
        <f t="shared" si="63"/>
        <v>48800,</v>
      </c>
    </row>
    <row r="4057" spans="1:3" x14ac:dyDescent="0.2">
      <c r="A4057" s="13">
        <v>100000</v>
      </c>
      <c r="B4057" s="14" t="s">
        <v>19578</v>
      </c>
      <c r="C4057" t="str">
        <f t="shared" si="63"/>
        <v>100000,</v>
      </c>
    </row>
    <row r="4058" spans="1:3" x14ac:dyDescent="0.2">
      <c r="A4058" s="13">
        <v>170000</v>
      </c>
      <c r="B4058" s="14" t="s">
        <v>19578</v>
      </c>
      <c r="C4058" t="str">
        <f t="shared" si="63"/>
        <v>170000,</v>
      </c>
    </row>
    <row r="4059" spans="1:3" x14ac:dyDescent="0.2">
      <c r="A4059" s="13">
        <v>160000</v>
      </c>
      <c r="B4059" s="14" t="s">
        <v>19578</v>
      </c>
      <c r="C4059" t="str">
        <f t="shared" si="63"/>
        <v>160000,</v>
      </c>
    </row>
    <row r="4060" spans="1:3" x14ac:dyDescent="0.2">
      <c r="A4060" s="13">
        <v>180000</v>
      </c>
      <c r="B4060" s="14" t="s">
        <v>19578</v>
      </c>
      <c r="C4060" t="str">
        <f t="shared" si="63"/>
        <v>180000,</v>
      </c>
    </row>
    <row r="4061" spans="1:3" x14ac:dyDescent="0.2">
      <c r="A4061" s="13">
        <v>85000</v>
      </c>
      <c r="B4061" s="14" t="s">
        <v>19578</v>
      </c>
      <c r="C4061" t="str">
        <f t="shared" si="63"/>
        <v>85000,</v>
      </c>
    </row>
    <row r="4062" spans="1:3" x14ac:dyDescent="0.2">
      <c r="A4062" s="13">
        <v>65000</v>
      </c>
      <c r="B4062" s="14" t="s">
        <v>19578</v>
      </c>
      <c r="C4062" t="str">
        <f t="shared" si="63"/>
        <v>65000,</v>
      </c>
    </row>
    <row r="4063" spans="1:3" x14ac:dyDescent="0.2">
      <c r="A4063" s="13">
        <v>29000</v>
      </c>
      <c r="B4063" s="14" t="s">
        <v>19578</v>
      </c>
      <c r="C4063" t="str">
        <f t="shared" si="63"/>
        <v>29000,</v>
      </c>
    </row>
    <row r="4064" spans="1:3" x14ac:dyDescent="0.2">
      <c r="A4064" s="13">
        <v>185000</v>
      </c>
      <c r="B4064" s="14" t="s">
        <v>19578</v>
      </c>
      <c r="C4064" t="str">
        <f t="shared" si="63"/>
        <v>185000,</v>
      </c>
    </row>
    <row r="4065" spans="1:3" x14ac:dyDescent="0.2">
      <c r="A4065" s="13">
        <v>148000</v>
      </c>
      <c r="B4065" s="14" t="s">
        <v>19578</v>
      </c>
      <c r="C4065" t="str">
        <f t="shared" si="63"/>
        <v>148000,</v>
      </c>
    </row>
    <row r="4066" spans="1:3" x14ac:dyDescent="0.2">
      <c r="A4066" s="13">
        <v>59000</v>
      </c>
      <c r="B4066" s="14" t="s">
        <v>19578</v>
      </c>
      <c r="C4066" t="str">
        <f t="shared" si="63"/>
        <v>59000,</v>
      </c>
    </row>
    <row r="4067" spans="1:3" x14ac:dyDescent="0.2">
      <c r="A4067" s="13">
        <v>210000</v>
      </c>
      <c r="B4067" s="14" t="s">
        <v>19578</v>
      </c>
      <c r="C4067" t="str">
        <f t="shared" si="63"/>
        <v>210000,</v>
      </c>
    </row>
    <row r="4068" spans="1:3" x14ac:dyDescent="0.2">
      <c r="A4068" s="13">
        <v>114000</v>
      </c>
      <c r="B4068" s="14" t="s">
        <v>19578</v>
      </c>
      <c r="C4068" t="str">
        <f t="shared" si="63"/>
        <v>114000,</v>
      </c>
    </row>
    <row r="4069" spans="1:3" x14ac:dyDescent="0.2">
      <c r="A4069" s="13">
        <v>135000</v>
      </c>
      <c r="B4069" s="14" t="s">
        <v>19578</v>
      </c>
      <c r="C4069" t="str">
        <f t="shared" si="63"/>
        <v>135000,</v>
      </c>
    </row>
    <row r="4070" spans="1:3" x14ac:dyDescent="0.2">
      <c r="A4070" s="13">
        <v>30000</v>
      </c>
      <c r="B4070" s="14" t="s">
        <v>19578</v>
      </c>
      <c r="C4070" t="str">
        <f t="shared" si="63"/>
        <v>30000,</v>
      </c>
    </row>
    <row r="4071" spans="1:3" x14ac:dyDescent="0.2">
      <c r="A4071" s="13">
        <v>45000</v>
      </c>
      <c r="B4071" s="14" t="s">
        <v>19578</v>
      </c>
      <c r="C4071" t="str">
        <f t="shared" si="63"/>
        <v>45000,</v>
      </c>
    </row>
    <row r="4072" spans="1:3" x14ac:dyDescent="0.2">
      <c r="A4072" s="13">
        <v>45000</v>
      </c>
      <c r="B4072" s="14" t="s">
        <v>19578</v>
      </c>
      <c r="C4072" t="str">
        <f t="shared" si="63"/>
        <v>45000,</v>
      </c>
    </row>
    <row r="4073" spans="1:3" x14ac:dyDescent="0.2">
      <c r="A4073" s="13">
        <v>45000</v>
      </c>
      <c r="B4073" s="14" t="s">
        <v>19578</v>
      </c>
      <c r="C4073" t="str">
        <f t="shared" si="63"/>
        <v>45000,</v>
      </c>
    </row>
    <row r="4074" spans="1:3" x14ac:dyDescent="0.2">
      <c r="A4074" s="13">
        <v>84550</v>
      </c>
      <c r="B4074" s="14" t="s">
        <v>19578</v>
      </c>
      <c r="C4074" t="str">
        <f t="shared" si="63"/>
        <v>84550,</v>
      </c>
    </row>
    <row r="4075" spans="1:3" x14ac:dyDescent="0.2">
      <c r="A4075" s="13">
        <v>220000</v>
      </c>
      <c r="B4075" s="14" t="s">
        <v>19578</v>
      </c>
      <c r="C4075" t="str">
        <f t="shared" si="63"/>
        <v>220000,</v>
      </c>
    </row>
    <row r="4076" spans="1:3" x14ac:dyDescent="0.2">
      <c r="A4076" s="13">
        <v>163000</v>
      </c>
      <c r="B4076" s="14" t="s">
        <v>19578</v>
      </c>
      <c r="C4076" t="str">
        <f t="shared" si="63"/>
        <v>163000,</v>
      </c>
    </row>
    <row r="4077" spans="1:3" x14ac:dyDescent="0.2">
      <c r="A4077" s="13">
        <v>125000</v>
      </c>
      <c r="B4077" s="14" t="s">
        <v>19578</v>
      </c>
      <c r="C4077" t="str">
        <f t="shared" si="63"/>
        <v>125000,</v>
      </c>
    </row>
    <row r="4078" spans="1:3" x14ac:dyDescent="0.2">
      <c r="A4078" s="13">
        <v>71000</v>
      </c>
      <c r="B4078" s="14" t="s">
        <v>19578</v>
      </c>
      <c r="C4078" t="str">
        <f t="shared" si="63"/>
        <v>71000,</v>
      </c>
    </row>
    <row r="4079" spans="1:3" x14ac:dyDescent="0.2">
      <c r="A4079" s="13">
        <v>200000</v>
      </c>
      <c r="B4079" s="14" t="s">
        <v>19578</v>
      </c>
      <c r="C4079" t="str">
        <f t="shared" si="63"/>
        <v>200000,</v>
      </c>
    </row>
    <row r="4080" spans="1:3" x14ac:dyDescent="0.2">
      <c r="A4080" s="13">
        <v>38000</v>
      </c>
      <c r="B4080" s="14" t="s">
        <v>19578</v>
      </c>
      <c r="C4080" t="str">
        <f t="shared" si="63"/>
        <v>38000,</v>
      </c>
    </row>
    <row r="4081" spans="1:3" x14ac:dyDescent="0.2">
      <c r="A4081" s="13">
        <v>84000</v>
      </c>
      <c r="B4081" s="14" t="s">
        <v>19578</v>
      </c>
      <c r="C4081" t="str">
        <f t="shared" si="63"/>
        <v>84000,</v>
      </c>
    </row>
    <row r="4082" spans="1:3" x14ac:dyDescent="0.2">
      <c r="A4082" s="13">
        <v>45000</v>
      </c>
      <c r="B4082" s="14" t="s">
        <v>19578</v>
      </c>
      <c r="C4082" t="str">
        <f t="shared" si="63"/>
        <v>45000,</v>
      </c>
    </row>
    <row r="4083" spans="1:3" x14ac:dyDescent="0.2">
      <c r="A4083" s="13">
        <v>73425</v>
      </c>
      <c r="B4083" s="14" t="s">
        <v>19578</v>
      </c>
      <c r="C4083" t="str">
        <f t="shared" si="63"/>
        <v>73425,</v>
      </c>
    </row>
    <row r="4084" spans="1:3" x14ac:dyDescent="0.2">
      <c r="A4084" s="13">
        <v>144000</v>
      </c>
      <c r="B4084" s="14" t="s">
        <v>19578</v>
      </c>
      <c r="C4084" t="str">
        <f t="shared" si="63"/>
        <v>144000,</v>
      </c>
    </row>
    <row r="4085" spans="1:3" x14ac:dyDescent="0.2">
      <c r="A4085" s="13">
        <v>90000</v>
      </c>
      <c r="B4085" s="14" t="s">
        <v>19578</v>
      </c>
      <c r="C4085" t="str">
        <f t="shared" si="63"/>
        <v>90000,</v>
      </c>
    </row>
    <row r="4086" spans="1:3" x14ac:dyDescent="0.2">
      <c r="A4086" s="13">
        <v>180000</v>
      </c>
      <c r="B4086" s="14" t="s">
        <v>19578</v>
      </c>
      <c r="C4086" t="str">
        <f t="shared" si="63"/>
        <v>180000,</v>
      </c>
    </row>
    <row r="4087" spans="1:3" x14ac:dyDescent="0.2">
      <c r="A4087" s="13">
        <v>215000</v>
      </c>
      <c r="B4087" s="14" t="s">
        <v>19578</v>
      </c>
      <c r="C4087" t="str">
        <f t="shared" si="63"/>
        <v>215000,</v>
      </c>
    </row>
    <row r="4088" spans="1:3" x14ac:dyDescent="0.2">
      <c r="A4088" s="13">
        <v>88000</v>
      </c>
      <c r="B4088" s="14" t="s">
        <v>19578</v>
      </c>
      <c r="C4088" t="str">
        <f t="shared" si="63"/>
        <v>88000,</v>
      </c>
    </row>
    <row r="4089" spans="1:3" x14ac:dyDescent="0.2">
      <c r="A4089" s="13">
        <v>90000</v>
      </c>
      <c r="B4089" s="14" t="s">
        <v>19578</v>
      </c>
      <c r="C4089" t="str">
        <f t="shared" si="63"/>
        <v>90000,</v>
      </c>
    </row>
    <row r="4090" spans="1:3" x14ac:dyDescent="0.2">
      <c r="A4090" s="13">
        <v>92887</v>
      </c>
      <c r="B4090" s="14" t="s">
        <v>19578</v>
      </c>
      <c r="C4090" t="str">
        <f t="shared" si="63"/>
        <v>92887,</v>
      </c>
    </row>
    <row r="4091" spans="1:3" x14ac:dyDescent="0.2">
      <c r="A4091" s="13">
        <v>80000</v>
      </c>
      <c r="B4091" s="14" t="s">
        <v>19578</v>
      </c>
      <c r="C4091" t="str">
        <f t="shared" si="63"/>
        <v>80000,</v>
      </c>
    </row>
    <row r="4092" spans="1:3" x14ac:dyDescent="0.2">
      <c r="A4092" s="13">
        <v>37</v>
      </c>
      <c r="B4092" s="14" t="s">
        <v>19578</v>
      </c>
      <c r="C4092" t="str">
        <f t="shared" si="63"/>
        <v>37,</v>
      </c>
    </row>
    <row r="4093" spans="1:3" x14ac:dyDescent="0.2">
      <c r="A4093" s="13">
        <v>123000</v>
      </c>
      <c r="B4093" s="14" t="s">
        <v>19578</v>
      </c>
      <c r="C4093" t="str">
        <f t="shared" si="63"/>
        <v>123000,</v>
      </c>
    </row>
    <row r="4094" spans="1:3" x14ac:dyDescent="0.2">
      <c r="A4094" s="13">
        <v>870000</v>
      </c>
      <c r="B4094" s="14" t="s">
        <v>19578</v>
      </c>
      <c r="C4094" t="str">
        <f t="shared" si="63"/>
        <v>870000,</v>
      </c>
    </row>
    <row r="4095" spans="1:3" x14ac:dyDescent="0.2">
      <c r="A4095" s="13">
        <v>200000</v>
      </c>
      <c r="B4095" s="14" t="s">
        <v>19578</v>
      </c>
      <c r="C4095" t="str">
        <f t="shared" si="63"/>
        <v>200000,</v>
      </c>
    </row>
    <row r="4096" spans="1:3" x14ac:dyDescent="0.2">
      <c r="A4096" s="13">
        <v>125000</v>
      </c>
      <c r="B4096" s="14" t="s">
        <v>19578</v>
      </c>
      <c r="C4096" t="str">
        <f t="shared" si="63"/>
        <v>125000,</v>
      </c>
    </row>
    <row r="4097" spans="1:3" x14ac:dyDescent="0.2">
      <c r="A4097" s="13">
        <v>72000</v>
      </c>
      <c r="B4097" s="14" t="s">
        <v>19578</v>
      </c>
      <c r="C4097" t="str">
        <f t="shared" si="63"/>
        <v>72000,</v>
      </c>
    </row>
    <row r="4098" spans="1:3" x14ac:dyDescent="0.2">
      <c r="A4098" s="13">
        <v>150000</v>
      </c>
      <c r="B4098" s="14" t="s">
        <v>19578</v>
      </c>
      <c r="C4098" t="str">
        <f t="shared" si="63"/>
        <v>150000,</v>
      </c>
    </row>
    <row r="4099" spans="1:3" x14ac:dyDescent="0.2">
      <c r="A4099" s="13">
        <v>140000</v>
      </c>
      <c r="B4099" s="14" t="s">
        <v>19578</v>
      </c>
      <c r="C4099" t="str">
        <f t="shared" ref="C4099:C4162" si="64">CONCATENATE(A4099,B4099)</f>
        <v>140000,</v>
      </c>
    </row>
    <row r="4100" spans="1:3" x14ac:dyDescent="0.2">
      <c r="A4100" s="13">
        <v>210000</v>
      </c>
      <c r="B4100" s="14" t="s">
        <v>19578</v>
      </c>
      <c r="C4100" t="str">
        <f t="shared" si="64"/>
        <v>210000,</v>
      </c>
    </row>
    <row r="4101" spans="1:3" x14ac:dyDescent="0.2">
      <c r="A4101" s="13">
        <v>72000</v>
      </c>
      <c r="B4101" s="14" t="s">
        <v>19578</v>
      </c>
      <c r="C4101" t="str">
        <f t="shared" si="64"/>
        <v>72000,</v>
      </c>
    </row>
    <row r="4102" spans="1:3" x14ac:dyDescent="0.2">
      <c r="A4102" s="13">
        <v>52183</v>
      </c>
      <c r="B4102" s="14" t="s">
        <v>19578</v>
      </c>
      <c r="C4102" t="str">
        <f t="shared" si="64"/>
        <v>52183,</v>
      </c>
    </row>
    <row r="4103" spans="1:3" x14ac:dyDescent="0.2">
      <c r="A4103" s="13">
        <v>261000</v>
      </c>
      <c r="B4103" s="14" t="s">
        <v>19578</v>
      </c>
      <c r="C4103" t="str">
        <f t="shared" si="64"/>
        <v>261000,</v>
      </c>
    </row>
    <row r="4104" spans="1:3" x14ac:dyDescent="0.2">
      <c r="A4104" s="13">
        <v>135000</v>
      </c>
      <c r="B4104" s="14" t="s">
        <v>19578</v>
      </c>
      <c r="C4104" t="str">
        <f t="shared" si="64"/>
        <v>135000,</v>
      </c>
    </row>
    <row r="4105" spans="1:3" x14ac:dyDescent="0.2">
      <c r="A4105" s="13">
        <v>73000</v>
      </c>
      <c r="B4105" s="14" t="s">
        <v>19578</v>
      </c>
      <c r="C4105" t="str">
        <f t="shared" si="64"/>
        <v>73000,</v>
      </c>
    </row>
    <row r="4106" spans="1:3" x14ac:dyDescent="0.2">
      <c r="A4106" s="13">
        <v>45243</v>
      </c>
      <c r="B4106" s="14" t="s">
        <v>19578</v>
      </c>
      <c r="C4106" t="str">
        <f t="shared" si="64"/>
        <v>45243,</v>
      </c>
    </row>
    <row r="4107" spans="1:3" x14ac:dyDescent="0.2">
      <c r="A4107" s="13">
        <v>90665</v>
      </c>
      <c r="B4107" s="14" t="s">
        <v>19578</v>
      </c>
      <c r="C4107" t="str">
        <f t="shared" si="64"/>
        <v>90665,</v>
      </c>
    </row>
    <row r="4108" spans="1:3" x14ac:dyDescent="0.2">
      <c r="A4108" s="13">
        <v>100000</v>
      </c>
      <c r="B4108" s="14" t="s">
        <v>19578</v>
      </c>
      <c r="C4108" t="str">
        <f t="shared" si="64"/>
        <v>100000,</v>
      </c>
    </row>
    <row r="4109" spans="1:3" x14ac:dyDescent="0.2">
      <c r="A4109" s="13">
        <v>92500</v>
      </c>
      <c r="B4109" s="14" t="s">
        <v>19578</v>
      </c>
      <c r="C4109" t="str">
        <f t="shared" si="64"/>
        <v>92500,</v>
      </c>
    </row>
    <row r="4110" spans="1:3" x14ac:dyDescent="0.2">
      <c r="A4110" s="13">
        <v>224000</v>
      </c>
      <c r="B4110" s="14" t="s">
        <v>19578</v>
      </c>
      <c r="C4110" t="str">
        <f t="shared" si="64"/>
        <v>224000,</v>
      </c>
    </row>
    <row r="4111" spans="1:3" x14ac:dyDescent="0.2">
      <c r="A4111" s="13">
        <v>133758</v>
      </c>
      <c r="B4111" s="14" t="s">
        <v>19578</v>
      </c>
      <c r="C4111" t="str">
        <f t="shared" si="64"/>
        <v>133758,</v>
      </c>
    </row>
    <row r="4112" spans="1:3" x14ac:dyDescent="0.2">
      <c r="A4112" s="13">
        <v>45000</v>
      </c>
      <c r="B4112" s="14" t="s">
        <v>19578</v>
      </c>
      <c r="C4112" t="str">
        <f t="shared" si="64"/>
        <v>45000,</v>
      </c>
    </row>
    <row r="4113" spans="1:3" x14ac:dyDescent="0.2">
      <c r="A4113" s="13">
        <v>215000</v>
      </c>
      <c r="B4113" s="14" t="s">
        <v>19578</v>
      </c>
      <c r="C4113" t="str">
        <f t="shared" si="64"/>
        <v>215000,</v>
      </c>
    </row>
    <row r="4114" spans="1:3" x14ac:dyDescent="0.2">
      <c r="A4114" s="13">
        <v>92000</v>
      </c>
      <c r="B4114" s="14" t="s">
        <v>19578</v>
      </c>
      <c r="C4114" t="str">
        <f t="shared" si="64"/>
        <v>92000,</v>
      </c>
    </row>
    <row r="4115" spans="1:3" x14ac:dyDescent="0.2">
      <c r="A4115" s="13">
        <v>123000</v>
      </c>
      <c r="B4115" s="14" t="s">
        <v>19578</v>
      </c>
      <c r="C4115" t="str">
        <f t="shared" si="64"/>
        <v>123000,</v>
      </c>
    </row>
    <row r="4116" spans="1:3" x14ac:dyDescent="0.2">
      <c r="A4116" s="13">
        <v>100000</v>
      </c>
      <c r="B4116" s="14" t="s">
        <v>19578</v>
      </c>
      <c r="C4116" t="str">
        <f t="shared" si="64"/>
        <v>100000,</v>
      </c>
    </row>
    <row r="4117" spans="1:3" x14ac:dyDescent="0.2">
      <c r="A4117" s="13">
        <v>60000</v>
      </c>
      <c r="B4117" s="14" t="s">
        <v>19578</v>
      </c>
      <c r="C4117" t="str">
        <f t="shared" si="64"/>
        <v>60000,</v>
      </c>
    </row>
    <row r="4118" spans="1:3" x14ac:dyDescent="0.2">
      <c r="A4118" s="13">
        <v>112600</v>
      </c>
      <c r="B4118" s="14" t="s">
        <v>19578</v>
      </c>
      <c r="C4118" t="str">
        <f t="shared" si="64"/>
        <v>112600,</v>
      </c>
    </row>
    <row r="4119" spans="1:3" x14ac:dyDescent="0.2">
      <c r="A4119" s="13">
        <v>175000</v>
      </c>
      <c r="B4119" s="14" t="s">
        <v>19578</v>
      </c>
      <c r="C4119" t="str">
        <f t="shared" si="64"/>
        <v>175000,</v>
      </c>
    </row>
    <row r="4120" spans="1:3" x14ac:dyDescent="0.2">
      <c r="A4120" s="13">
        <v>26000</v>
      </c>
      <c r="B4120" s="14" t="s">
        <v>19578</v>
      </c>
      <c r="C4120" t="str">
        <f t="shared" si="64"/>
        <v>26000,</v>
      </c>
    </row>
    <row r="4121" spans="1:3" x14ac:dyDescent="0.2">
      <c r="A4121" s="13">
        <v>120000</v>
      </c>
      <c r="B4121" s="14" t="s">
        <v>19578</v>
      </c>
      <c r="C4121" t="str">
        <f t="shared" si="64"/>
        <v>120000,</v>
      </c>
    </row>
    <row r="4122" spans="1:3" x14ac:dyDescent="0.2">
      <c r="A4122" s="13">
        <v>95000</v>
      </c>
      <c r="B4122" s="14" t="s">
        <v>19578</v>
      </c>
      <c r="C4122" t="str">
        <f t="shared" si="64"/>
        <v>95000,</v>
      </c>
    </row>
    <row r="4123" spans="1:3" x14ac:dyDescent="0.2">
      <c r="A4123" s="13">
        <v>600000</v>
      </c>
      <c r="B4123" s="14" t="s">
        <v>19578</v>
      </c>
      <c r="C4123" t="str">
        <f t="shared" si="64"/>
        <v>600000,</v>
      </c>
    </row>
    <row r="4124" spans="1:3" x14ac:dyDescent="0.2">
      <c r="A4124" s="13">
        <v>103000</v>
      </c>
      <c r="B4124" s="14" t="s">
        <v>19578</v>
      </c>
      <c r="C4124" t="str">
        <f t="shared" si="64"/>
        <v>103000,</v>
      </c>
    </row>
    <row r="4125" spans="1:3" x14ac:dyDescent="0.2">
      <c r="A4125" s="13">
        <v>103</v>
      </c>
      <c r="B4125" s="14" t="s">
        <v>19578</v>
      </c>
      <c r="C4125" t="str">
        <f t="shared" si="64"/>
        <v>103,</v>
      </c>
    </row>
    <row r="4126" spans="1:3" x14ac:dyDescent="0.2">
      <c r="A4126" s="13">
        <v>96500</v>
      </c>
      <c r="B4126" s="14" t="s">
        <v>19578</v>
      </c>
      <c r="C4126" t="str">
        <f t="shared" si="64"/>
        <v>96500,</v>
      </c>
    </row>
    <row r="4127" spans="1:3" x14ac:dyDescent="0.2">
      <c r="A4127" s="13">
        <v>105000</v>
      </c>
      <c r="B4127" s="14" t="s">
        <v>19578</v>
      </c>
      <c r="C4127" t="str">
        <f t="shared" si="64"/>
        <v>105000,</v>
      </c>
    </row>
    <row r="4128" spans="1:3" x14ac:dyDescent="0.2">
      <c r="A4128" s="13">
        <v>42000</v>
      </c>
      <c r="B4128" s="14" t="s">
        <v>19578</v>
      </c>
      <c r="C4128" t="str">
        <f t="shared" si="64"/>
        <v>42000,</v>
      </c>
    </row>
    <row r="4129" spans="1:3" x14ac:dyDescent="0.2">
      <c r="A4129" s="13">
        <v>500000</v>
      </c>
      <c r="B4129" s="14" t="s">
        <v>19578</v>
      </c>
      <c r="C4129" t="str">
        <f t="shared" si="64"/>
        <v>500000,</v>
      </c>
    </row>
    <row r="4130" spans="1:3" x14ac:dyDescent="0.2">
      <c r="A4130" s="13">
        <v>215000</v>
      </c>
      <c r="B4130" s="14" t="s">
        <v>19578</v>
      </c>
      <c r="C4130" t="str">
        <f t="shared" si="64"/>
        <v>215000,</v>
      </c>
    </row>
    <row r="4131" spans="1:3" x14ac:dyDescent="0.2">
      <c r="A4131" s="13">
        <v>165000</v>
      </c>
      <c r="B4131" s="14" t="s">
        <v>19578</v>
      </c>
      <c r="C4131" t="str">
        <f t="shared" si="64"/>
        <v>165000,</v>
      </c>
    </row>
    <row r="4132" spans="1:3" x14ac:dyDescent="0.2">
      <c r="A4132" s="13">
        <v>49500</v>
      </c>
      <c r="B4132" s="14" t="s">
        <v>19578</v>
      </c>
      <c r="C4132" t="str">
        <f t="shared" si="64"/>
        <v>49500,</v>
      </c>
    </row>
    <row r="4133" spans="1:3" x14ac:dyDescent="0.2">
      <c r="A4133" s="13">
        <v>12000</v>
      </c>
      <c r="B4133" s="14" t="s">
        <v>19578</v>
      </c>
      <c r="C4133" t="str">
        <f t="shared" si="64"/>
        <v>12000,</v>
      </c>
    </row>
    <row r="4134" spans="1:3" x14ac:dyDescent="0.2">
      <c r="A4134" s="13">
        <v>562452</v>
      </c>
      <c r="B4134" s="14" t="s">
        <v>19578</v>
      </c>
      <c r="C4134" t="str">
        <f t="shared" si="64"/>
        <v>562452,</v>
      </c>
    </row>
    <row r="4135" spans="1:3" x14ac:dyDescent="0.2">
      <c r="A4135" s="13">
        <v>228000</v>
      </c>
      <c r="B4135" s="14" t="s">
        <v>19578</v>
      </c>
      <c r="C4135" t="str">
        <f t="shared" si="64"/>
        <v>228000,</v>
      </c>
    </row>
    <row r="4136" spans="1:3" x14ac:dyDescent="0.2">
      <c r="A4136" s="13">
        <v>40000</v>
      </c>
      <c r="B4136" s="14" t="s">
        <v>19578</v>
      </c>
      <c r="C4136" t="str">
        <f t="shared" si="64"/>
        <v>40000,</v>
      </c>
    </row>
    <row r="4137" spans="1:3" x14ac:dyDescent="0.2">
      <c r="A4137" s="13">
        <v>100000</v>
      </c>
      <c r="B4137" s="14" t="s">
        <v>19578</v>
      </c>
      <c r="C4137" t="str">
        <f t="shared" si="64"/>
        <v>100000,</v>
      </c>
    </row>
    <row r="4138" spans="1:3" x14ac:dyDescent="0.2">
      <c r="A4138" s="13">
        <v>150000</v>
      </c>
      <c r="B4138" s="14" t="s">
        <v>19578</v>
      </c>
      <c r="C4138" t="str">
        <f t="shared" si="64"/>
        <v>150000,</v>
      </c>
    </row>
    <row r="4139" spans="1:3" x14ac:dyDescent="0.2">
      <c r="A4139" s="13">
        <v>69000</v>
      </c>
      <c r="B4139" s="14" t="s">
        <v>19578</v>
      </c>
      <c r="C4139" t="str">
        <f t="shared" si="64"/>
        <v>69000,</v>
      </c>
    </row>
    <row r="4140" spans="1:3" x14ac:dyDescent="0.2">
      <c r="A4140" s="13">
        <v>70500</v>
      </c>
      <c r="B4140" s="14" t="s">
        <v>19578</v>
      </c>
      <c r="C4140" t="str">
        <f t="shared" si="64"/>
        <v>70500,</v>
      </c>
    </row>
    <row r="4141" spans="1:3" x14ac:dyDescent="0.2">
      <c r="A4141" s="13">
        <v>40500</v>
      </c>
      <c r="B4141" s="14" t="s">
        <v>19578</v>
      </c>
      <c r="C4141" t="str">
        <f t="shared" si="64"/>
        <v>40500,</v>
      </c>
    </row>
    <row r="4142" spans="1:3" x14ac:dyDescent="0.2">
      <c r="A4142" s="13">
        <v>75000</v>
      </c>
      <c r="B4142" s="14" t="s">
        <v>19578</v>
      </c>
      <c r="C4142" t="str">
        <f t="shared" si="64"/>
        <v>75000,</v>
      </c>
    </row>
    <row r="4143" spans="1:3" x14ac:dyDescent="0.2">
      <c r="A4143" s="13">
        <v>40000</v>
      </c>
      <c r="B4143" s="14" t="s">
        <v>19578</v>
      </c>
      <c r="C4143" t="str">
        <f t="shared" si="64"/>
        <v>40000,</v>
      </c>
    </row>
    <row r="4144" spans="1:3" x14ac:dyDescent="0.2">
      <c r="A4144" s="13">
        <v>148000</v>
      </c>
      <c r="B4144" s="14" t="s">
        <v>19578</v>
      </c>
      <c r="C4144" t="str">
        <f t="shared" si="64"/>
        <v>148000,</v>
      </c>
    </row>
    <row r="4145" spans="1:3" x14ac:dyDescent="0.2">
      <c r="A4145" s="13">
        <v>160000</v>
      </c>
      <c r="B4145" s="14" t="s">
        <v>19578</v>
      </c>
      <c r="C4145" t="str">
        <f t="shared" si="64"/>
        <v>160000,</v>
      </c>
    </row>
    <row r="4146" spans="1:3" x14ac:dyDescent="0.2">
      <c r="A4146" s="13">
        <v>44000</v>
      </c>
      <c r="B4146" s="14" t="s">
        <v>19578</v>
      </c>
      <c r="C4146" t="str">
        <f t="shared" si="64"/>
        <v>44000,</v>
      </c>
    </row>
    <row r="4147" spans="1:3" x14ac:dyDescent="0.2">
      <c r="A4147" s="13">
        <v>114000</v>
      </c>
      <c r="B4147" s="14" t="s">
        <v>19578</v>
      </c>
      <c r="C4147" t="str">
        <f t="shared" si="64"/>
        <v>114000,</v>
      </c>
    </row>
    <row r="4148" spans="1:3" x14ac:dyDescent="0.2">
      <c r="A4148" s="13">
        <v>90000</v>
      </c>
      <c r="B4148" s="14" t="s">
        <v>19578</v>
      </c>
      <c r="C4148" t="str">
        <f t="shared" si="64"/>
        <v>90000,</v>
      </c>
    </row>
    <row r="4149" spans="1:3" x14ac:dyDescent="0.2">
      <c r="A4149" s="13">
        <v>154000</v>
      </c>
      <c r="B4149" s="14" t="s">
        <v>19578</v>
      </c>
      <c r="C4149" t="str">
        <f t="shared" si="64"/>
        <v>154000,</v>
      </c>
    </row>
    <row r="4150" spans="1:3" x14ac:dyDescent="0.2">
      <c r="A4150" s="13">
        <v>40000</v>
      </c>
      <c r="B4150" s="14" t="s">
        <v>19578</v>
      </c>
      <c r="C4150" t="str">
        <f t="shared" si="64"/>
        <v>40000,</v>
      </c>
    </row>
    <row r="4151" spans="1:3" x14ac:dyDescent="0.2">
      <c r="A4151" s="13">
        <v>133000</v>
      </c>
      <c r="B4151" s="14" t="s">
        <v>19578</v>
      </c>
      <c r="C4151" t="str">
        <f t="shared" si="64"/>
        <v>133000,</v>
      </c>
    </row>
    <row r="4152" spans="1:3" x14ac:dyDescent="0.2">
      <c r="A4152" s="13">
        <v>128800</v>
      </c>
      <c r="B4152" s="14" t="s">
        <v>19578</v>
      </c>
      <c r="C4152" t="str">
        <f t="shared" si="64"/>
        <v>128800,</v>
      </c>
    </row>
    <row r="4153" spans="1:3" x14ac:dyDescent="0.2">
      <c r="A4153" s="13">
        <v>120000</v>
      </c>
      <c r="B4153" s="14" t="s">
        <v>19578</v>
      </c>
      <c r="C4153" t="str">
        <f t="shared" si="64"/>
        <v>120000,</v>
      </c>
    </row>
    <row r="4154" spans="1:3" x14ac:dyDescent="0.2">
      <c r="A4154" s="13">
        <v>259000</v>
      </c>
      <c r="B4154" s="14" t="s">
        <v>19578</v>
      </c>
      <c r="C4154" t="str">
        <f t="shared" si="64"/>
        <v>259000,</v>
      </c>
    </row>
    <row r="4155" spans="1:3" x14ac:dyDescent="0.2">
      <c r="A4155" s="13">
        <v>55000</v>
      </c>
      <c r="B4155" s="14" t="s">
        <v>19578</v>
      </c>
      <c r="C4155" t="str">
        <f t="shared" si="64"/>
        <v>55000,</v>
      </c>
    </row>
    <row r="4156" spans="1:3" x14ac:dyDescent="0.2">
      <c r="A4156" s="13">
        <v>121000</v>
      </c>
      <c r="B4156" s="14" t="s">
        <v>19578</v>
      </c>
      <c r="C4156" t="str">
        <f t="shared" si="64"/>
        <v>121000,</v>
      </c>
    </row>
    <row r="4157" spans="1:3" x14ac:dyDescent="0.2">
      <c r="A4157" s="13">
        <v>133000</v>
      </c>
      <c r="B4157" s="14" t="s">
        <v>19578</v>
      </c>
      <c r="C4157" t="str">
        <f t="shared" si="64"/>
        <v>133000,</v>
      </c>
    </row>
    <row r="4158" spans="1:3" x14ac:dyDescent="0.2">
      <c r="A4158" s="13">
        <v>90000</v>
      </c>
      <c r="B4158" s="14" t="s">
        <v>19578</v>
      </c>
      <c r="C4158" t="str">
        <f t="shared" si="64"/>
        <v>90000,</v>
      </c>
    </row>
    <row r="4159" spans="1:3" x14ac:dyDescent="0.2">
      <c r="A4159" s="13">
        <v>100000</v>
      </c>
      <c r="B4159" s="14" t="s">
        <v>19578</v>
      </c>
      <c r="C4159" t="str">
        <f t="shared" si="64"/>
        <v>100000,</v>
      </c>
    </row>
    <row r="4160" spans="1:3" x14ac:dyDescent="0.2">
      <c r="A4160" s="13">
        <v>60027</v>
      </c>
      <c r="B4160" s="14" t="s">
        <v>19578</v>
      </c>
      <c r="C4160" t="str">
        <f t="shared" si="64"/>
        <v>60027,</v>
      </c>
    </row>
    <row r="4161" spans="1:3" x14ac:dyDescent="0.2">
      <c r="A4161" s="13">
        <v>33000</v>
      </c>
      <c r="B4161" s="14" t="s">
        <v>19578</v>
      </c>
      <c r="C4161" t="str">
        <f t="shared" si="64"/>
        <v>33000,</v>
      </c>
    </row>
    <row r="4162" spans="1:3" x14ac:dyDescent="0.2">
      <c r="A4162" s="13">
        <v>7000</v>
      </c>
      <c r="B4162" s="14" t="s">
        <v>19578</v>
      </c>
      <c r="C4162" t="str">
        <f t="shared" si="64"/>
        <v>7000,</v>
      </c>
    </row>
    <row r="4163" spans="1:3" x14ac:dyDescent="0.2">
      <c r="A4163" s="13">
        <v>140000</v>
      </c>
      <c r="B4163" s="14" t="s">
        <v>19578</v>
      </c>
      <c r="C4163" t="str">
        <f t="shared" ref="C4163:C4226" si="65">CONCATENATE(A4163,B4163)</f>
        <v>140000,</v>
      </c>
    </row>
    <row r="4164" spans="1:3" x14ac:dyDescent="0.2">
      <c r="A4164" s="13">
        <v>103000</v>
      </c>
      <c r="B4164" s="14" t="s">
        <v>19578</v>
      </c>
      <c r="C4164" t="str">
        <f t="shared" si="65"/>
        <v>103000,</v>
      </c>
    </row>
    <row r="4165" spans="1:3" x14ac:dyDescent="0.2">
      <c r="A4165" s="13">
        <v>180000</v>
      </c>
      <c r="B4165" s="14" t="s">
        <v>19578</v>
      </c>
      <c r="C4165" t="str">
        <f t="shared" si="65"/>
        <v>180000,</v>
      </c>
    </row>
    <row r="4166" spans="1:3" x14ac:dyDescent="0.2">
      <c r="A4166" s="13">
        <v>50100</v>
      </c>
      <c r="B4166" s="14" t="s">
        <v>19578</v>
      </c>
      <c r="C4166" t="str">
        <f t="shared" si="65"/>
        <v>50100,</v>
      </c>
    </row>
    <row r="4167" spans="1:3" x14ac:dyDescent="0.2">
      <c r="A4167" s="13">
        <v>48000</v>
      </c>
      <c r="B4167" s="14" t="s">
        <v>19578</v>
      </c>
      <c r="C4167" t="str">
        <f t="shared" si="65"/>
        <v>48000,</v>
      </c>
    </row>
    <row r="4168" spans="1:3" x14ac:dyDescent="0.2">
      <c r="A4168" s="13">
        <v>50000</v>
      </c>
      <c r="B4168" s="14" t="s">
        <v>19578</v>
      </c>
      <c r="C4168" t="str">
        <f t="shared" si="65"/>
        <v>50000,</v>
      </c>
    </row>
    <row r="4169" spans="1:3" x14ac:dyDescent="0.2">
      <c r="A4169" s="13">
        <v>197500</v>
      </c>
      <c r="B4169" s="14" t="s">
        <v>19578</v>
      </c>
      <c r="C4169" t="str">
        <f t="shared" si="65"/>
        <v>197500,</v>
      </c>
    </row>
    <row r="4170" spans="1:3" x14ac:dyDescent="0.2">
      <c r="A4170" s="13">
        <v>140000</v>
      </c>
      <c r="B4170" s="14" t="s">
        <v>19578</v>
      </c>
      <c r="C4170" t="str">
        <f t="shared" si="65"/>
        <v>140000,</v>
      </c>
    </row>
    <row r="4171" spans="1:3" x14ac:dyDescent="0.2">
      <c r="A4171" s="13">
        <v>100039</v>
      </c>
      <c r="B4171" s="14" t="s">
        <v>19578</v>
      </c>
      <c r="C4171" t="str">
        <f t="shared" si="65"/>
        <v>100039,</v>
      </c>
    </row>
    <row r="4172" spans="1:3" x14ac:dyDescent="0.2">
      <c r="A4172" s="13">
        <v>86000</v>
      </c>
      <c r="B4172" s="14" t="s">
        <v>19578</v>
      </c>
      <c r="C4172" t="str">
        <f t="shared" si="65"/>
        <v>86000,</v>
      </c>
    </row>
    <row r="4173" spans="1:3" x14ac:dyDescent="0.2">
      <c r="A4173" s="13">
        <v>100000</v>
      </c>
      <c r="B4173" s="14" t="s">
        <v>19578</v>
      </c>
      <c r="C4173" t="str">
        <f t="shared" si="65"/>
        <v>100000,</v>
      </c>
    </row>
    <row r="4174" spans="1:3" x14ac:dyDescent="0.2">
      <c r="A4174" s="13">
        <v>70000</v>
      </c>
      <c r="B4174" s="14" t="s">
        <v>19578</v>
      </c>
      <c r="C4174" t="str">
        <f t="shared" si="65"/>
        <v>70000,</v>
      </c>
    </row>
    <row r="4175" spans="1:3" x14ac:dyDescent="0.2">
      <c r="A4175" s="13">
        <v>145000</v>
      </c>
      <c r="B4175" s="14" t="s">
        <v>19578</v>
      </c>
      <c r="C4175" t="str">
        <f t="shared" si="65"/>
        <v>145000,</v>
      </c>
    </row>
    <row r="4176" spans="1:3" x14ac:dyDescent="0.2">
      <c r="A4176" s="13">
        <v>115000</v>
      </c>
      <c r="B4176" s="14" t="s">
        <v>19578</v>
      </c>
      <c r="C4176" t="str">
        <f t="shared" si="65"/>
        <v>115000,</v>
      </c>
    </row>
    <row r="4177" spans="1:3" x14ac:dyDescent="0.2">
      <c r="A4177" s="13">
        <v>72000</v>
      </c>
      <c r="B4177" s="14" t="s">
        <v>19578</v>
      </c>
      <c r="C4177" t="str">
        <f t="shared" si="65"/>
        <v>72000,</v>
      </c>
    </row>
    <row r="4178" spans="1:3" x14ac:dyDescent="0.2">
      <c r="A4178" s="13">
        <v>57599</v>
      </c>
      <c r="B4178" s="14" t="s">
        <v>19578</v>
      </c>
      <c r="C4178" t="str">
        <f t="shared" si="65"/>
        <v>57599,</v>
      </c>
    </row>
    <row r="4179" spans="1:3" x14ac:dyDescent="0.2">
      <c r="A4179" s="13">
        <v>80</v>
      </c>
      <c r="B4179" s="14" t="s">
        <v>19578</v>
      </c>
      <c r="C4179" t="str">
        <f t="shared" si="65"/>
        <v>80,</v>
      </c>
    </row>
    <row r="4180" spans="1:3" x14ac:dyDescent="0.2">
      <c r="A4180" s="13">
        <v>210000</v>
      </c>
      <c r="B4180" s="14" t="s">
        <v>19578</v>
      </c>
      <c r="C4180" t="str">
        <f t="shared" si="65"/>
        <v>210000,</v>
      </c>
    </row>
    <row r="4181" spans="1:3" x14ac:dyDescent="0.2">
      <c r="A4181" s="13">
        <v>89000</v>
      </c>
      <c r="B4181" s="14" t="s">
        <v>19578</v>
      </c>
      <c r="C4181" t="str">
        <f t="shared" si="65"/>
        <v>89000,</v>
      </c>
    </row>
    <row r="4182" spans="1:3" x14ac:dyDescent="0.2">
      <c r="A4182" s="13">
        <v>89900</v>
      </c>
      <c r="B4182" s="14" t="s">
        <v>19578</v>
      </c>
      <c r="C4182" t="str">
        <f t="shared" si="65"/>
        <v>89900,</v>
      </c>
    </row>
    <row r="4183" spans="1:3" x14ac:dyDescent="0.2">
      <c r="A4183" s="13">
        <v>94000</v>
      </c>
      <c r="B4183" s="14" t="s">
        <v>19578</v>
      </c>
      <c r="C4183" t="str">
        <f t="shared" si="65"/>
        <v>94000,</v>
      </c>
    </row>
    <row r="4184" spans="1:3" x14ac:dyDescent="0.2">
      <c r="A4184" s="13">
        <v>115000</v>
      </c>
      <c r="B4184" s="14" t="s">
        <v>19578</v>
      </c>
      <c r="C4184" t="str">
        <f t="shared" si="65"/>
        <v>115000,</v>
      </c>
    </row>
    <row r="4185" spans="1:3" x14ac:dyDescent="0.2">
      <c r="A4185" s="13">
        <v>150</v>
      </c>
      <c r="B4185" s="14" t="s">
        <v>19578</v>
      </c>
      <c r="C4185" t="str">
        <f t="shared" si="65"/>
        <v>150,</v>
      </c>
    </row>
    <row r="4186" spans="1:3" x14ac:dyDescent="0.2">
      <c r="A4186" s="13">
        <v>72000</v>
      </c>
      <c r="B4186" s="14" t="s">
        <v>19578</v>
      </c>
      <c r="C4186" t="str">
        <f t="shared" si="65"/>
        <v>72000,</v>
      </c>
    </row>
    <row r="4187" spans="1:3" x14ac:dyDescent="0.2">
      <c r="A4187" s="13">
        <v>105000</v>
      </c>
      <c r="B4187" s="14" t="s">
        <v>19578</v>
      </c>
      <c r="C4187" t="str">
        <f t="shared" si="65"/>
        <v>105000,</v>
      </c>
    </row>
    <row r="4188" spans="1:3" x14ac:dyDescent="0.2">
      <c r="A4188" s="13">
        <v>70000</v>
      </c>
      <c r="B4188" s="14" t="s">
        <v>19578</v>
      </c>
      <c r="C4188" t="str">
        <f t="shared" si="65"/>
        <v>70000,</v>
      </c>
    </row>
    <row r="4189" spans="1:3" x14ac:dyDescent="0.2">
      <c r="A4189" s="13">
        <v>180000</v>
      </c>
      <c r="B4189" s="14" t="s">
        <v>19578</v>
      </c>
      <c r="C4189" t="str">
        <f t="shared" si="65"/>
        <v>180000,</v>
      </c>
    </row>
    <row r="4190" spans="1:3" x14ac:dyDescent="0.2">
      <c r="A4190" s="13">
        <v>41000</v>
      </c>
      <c r="B4190" s="14" t="s">
        <v>19578</v>
      </c>
      <c r="C4190" t="str">
        <f t="shared" si="65"/>
        <v>41000,</v>
      </c>
    </row>
    <row r="4191" spans="1:3" x14ac:dyDescent="0.2">
      <c r="A4191" s="13">
        <v>42000</v>
      </c>
      <c r="B4191" s="14" t="s">
        <v>19578</v>
      </c>
      <c r="C4191" t="str">
        <f t="shared" si="65"/>
        <v>42000,</v>
      </c>
    </row>
    <row r="4192" spans="1:3" x14ac:dyDescent="0.2">
      <c r="A4192" s="13">
        <v>95000</v>
      </c>
      <c r="B4192" s="14" t="s">
        <v>19578</v>
      </c>
      <c r="C4192" t="str">
        <f t="shared" si="65"/>
        <v>95000,</v>
      </c>
    </row>
    <row r="4193" spans="1:3" x14ac:dyDescent="0.2">
      <c r="A4193" s="13">
        <v>50000</v>
      </c>
      <c r="B4193" s="14" t="s">
        <v>19578</v>
      </c>
      <c r="C4193" t="str">
        <f t="shared" si="65"/>
        <v>50000,</v>
      </c>
    </row>
    <row r="4194" spans="1:3" x14ac:dyDescent="0.2">
      <c r="A4194" s="13">
        <v>58002</v>
      </c>
      <c r="B4194" s="14" t="s">
        <v>19578</v>
      </c>
      <c r="C4194" t="str">
        <f t="shared" si="65"/>
        <v>58002,</v>
      </c>
    </row>
    <row r="4195" spans="1:3" x14ac:dyDescent="0.2">
      <c r="A4195" s="13">
        <v>48000</v>
      </c>
      <c r="B4195" s="14" t="s">
        <v>19578</v>
      </c>
      <c r="C4195" t="str">
        <f t="shared" si="65"/>
        <v>48000,</v>
      </c>
    </row>
    <row r="4196" spans="1:3" x14ac:dyDescent="0.2">
      <c r="A4196" s="13">
        <v>630000</v>
      </c>
      <c r="B4196" s="14" t="s">
        <v>19578</v>
      </c>
      <c r="C4196" t="str">
        <f t="shared" si="65"/>
        <v>630000,</v>
      </c>
    </row>
    <row r="4197" spans="1:3" x14ac:dyDescent="0.2">
      <c r="A4197" s="13">
        <v>338000</v>
      </c>
      <c r="B4197" s="14" t="s">
        <v>19578</v>
      </c>
      <c r="C4197" t="str">
        <f t="shared" si="65"/>
        <v>338000,</v>
      </c>
    </row>
    <row r="4198" spans="1:3" x14ac:dyDescent="0.2">
      <c r="A4198" s="13">
        <v>99676</v>
      </c>
      <c r="B4198" s="14" t="s">
        <v>19578</v>
      </c>
      <c r="C4198" t="str">
        <f t="shared" si="65"/>
        <v>99676,</v>
      </c>
    </row>
    <row r="4199" spans="1:3" x14ac:dyDescent="0.2">
      <c r="A4199" s="13">
        <v>153000</v>
      </c>
      <c r="B4199" s="14" t="s">
        <v>19578</v>
      </c>
      <c r="C4199" t="str">
        <f t="shared" si="65"/>
        <v>153000,</v>
      </c>
    </row>
    <row r="4200" spans="1:3" x14ac:dyDescent="0.2">
      <c r="A4200" s="13">
        <v>42000</v>
      </c>
      <c r="B4200" s="14" t="s">
        <v>19578</v>
      </c>
      <c r="C4200" t="str">
        <f t="shared" si="65"/>
        <v>42000,</v>
      </c>
    </row>
    <row r="4201" spans="1:3" x14ac:dyDescent="0.2">
      <c r="A4201" s="13">
        <v>80000</v>
      </c>
      <c r="B4201" s="14" t="s">
        <v>19578</v>
      </c>
      <c r="C4201" t="str">
        <f t="shared" si="65"/>
        <v>80000,</v>
      </c>
    </row>
    <row r="4202" spans="1:3" x14ac:dyDescent="0.2">
      <c r="A4202" s="13">
        <v>125000</v>
      </c>
      <c r="B4202" s="14" t="s">
        <v>19578</v>
      </c>
      <c r="C4202" t="str">
        <f t="shared" si="65"/>
        <v>125000,</v>
      </c>
    </row>
    <row r="4203" spans="1:3" x14ac:dyDescent="0.2">
      <c r="A4203" s="13">
        <v>85000</v>
      </c>
      <c r="B4203" s="14" t="s">
        <v>19578</v>
      </c>
      <c r="C4203" t="str">
        <f t="shared" si="65"/>
        <v>85000,</v>
      </c>
    </row>
    <row r="4204" spans="1:3" x14ac:dyDescent="0.2">
      <c r="A4204" s="13">
        <v>115342</v>
      </c>
      <c r="B4204" s="14" t="s">
        <v>19578</v>
      </c>
      <c r="C4204" t="str">
        <f t="shared" si="65"/>
        <v>115342,</v>
      </c>
    </row>
    <row r="4205" spans="1:3" x14ac:dyDescent="0.2">
      <c r="A4205" s="13">
        <v>45000</v>
      </c>
      <c r="B4205" s="14" t="s">
        <v>19578</v>
      </c>
      <c r="C4205" t="str">
        <f t="shared" si="65"/>
        <v>45000,</v>
      </c>
    </row>
    <row r="4206" spans="1:3" x14ac:dyDescent="0.2">
      <c r="A4206" s="13">
        <v>125000</v>
      </c>
      <c r="B4206" s="14" t="s">
        <v>19578</v>
      </c>
      <c r="C4206" t="str">
        <f t="shared" si="65"/>
        <v>125000,</v>
      </c>
    </row>
    <row r="4207" spans="1:3" x14ac:dyDescent="0.2">
      <c r="A4207" s="13">
        <v>90850</v>
      </c>
      <c r="B4207" s="14" t="s">
        <v>19578</v>
      </c>
      <c r="C4207" t="str">
        <f t="shared" si="65"/>
        <v>90850,</v>
      </c>
    </row>
    <row r="4208" spans="1:3" x14ac:dyDescent="0.2">
      <c r="A4208" s="13">
        <v>160000</v>
      </c>
      <c r="B4208" s="14" t="s">
        <v>19578</v>
      </c>
      <c r="C4208" t="str">
        <f t="shared" si="65"/>
        <v>160000,</v>
      </c>
    </row>
    <row r="4209" spans="1:3" x14ac:dyDescent="0.2">
      <c r="A4209" s="13">
        <v>71000</v>
      </c>
      <c r="B4209" s="14" t="s">
        <v>19578</v>
      </c>
      <c r="C4209" t="str">
        <f t="shared" si="65"/>
        <v>71000,</v>
      </c>
    </row>
    <row r="4210" spans="1:3" x14ac:dyDescent="0.2">
      <c r="A4210" s="13">
        <v>101157</v>
      </c>
      <c r="B4210" s="14" t="s">
        <v>19578</v>
      </c>
      <c r="C4210" t="str">
        <f t="shared" si="65"/>
        <v>101157,</v>
      </c>
    </row>
    <row r="4211" spans="1:3" x14ac:dyDescent="0.2">
      <c r="A4211" s="13">
        <v>98412</v>
      </c>
      <c r="B4211" s="14" t="s">
        <v>19578</v>
      </c>
      <c r="C4211" t="str">
        <f t="shared" si="65"/>
        <v>98412,</v>
      </c>
    </row>
    <row r="4212" spans="1:3" x14ac:dyDescent="0.2">
      <c r="A4212" s="13">
        <v>44000</v>
      </c>
      <c r="B4212" s="14" t="s">
        <v>19578</v>
      </c>
      <c r="C4212" t="str">
        <f t="shared" si="65"/>
        <v>44000,</v>
      </c>
    </row>
    <row r="4213" spans="1:3" x14ac:dyDescent="0.2">
      <c r="A4213" s="13">
        <v>250000</v>
      </c>
      <c r="B4213" s="14" t="s">
        <v>19578</v>
      </c>
      <c r="C4213" t="str">
        <f t="shared" si="65"/>
        <v>250000,</v>
      </c>
    </row>
    <row r="4214" spans="1:3" x14ac:dyDescent="0.2">
      <c r="A4214" s="13">
        <v>65705</v>
      </c>
      <c r="B4214" s="14" t="s">
        <v>19578</v>
      </c>
      <c r="C4214" t="str">
        <f t="shared" si="65"/>
        <v>65705,</v>
      </c>
    </row>
    <row r="4215" spans="1:3" x14ac:dyDescent="0.2">
      <c r="A4215" s="13">
        <v>169000</v>
      </c>
      <c r="B4215" s="14" t="s">
        <v>19578</v>
      </c>
      <c r="C4215" t="str">
        <f t="shared" si="65"/>
        <v>169000,</v>
      </c>
    </row>
    <row r="4216" spans="1:3" x14ac:dyDescent="0.2">
      <c r="A4216" s="13">
        <v>51000</v>
      </c>
      <c r="B4216" s="14" t="s">
        <v>19578</v>
      </c>
      <c r="C4216" t="str">
        <f t="shared" si="65"/>
        <v>51000,</v>
      </c>
    </row>
    <row r="4217" spans="1:3" x14ac:dyDescent="0.2">
      <c r="A4217" s="13">
        <v>320000</v>
      </c>
      <c r="B4217" s="14" t="s">
        <v>19578</v>
      </c>
      <c r="C4217" t="str">
        <f t="shared" si="65"/>
        <v>320000,</v>
      </c>
    </row>
    <row r="4218" spans="1:3" x14ac:dyDescent="0.2">
      <c r="A4218" s="13">
        <v>158000</v>
      </c>
      <c r="B4218" s="14" t="s">
        <v>19578</v>
      </c>
      <c r="C4218" t="str">
        <f t="shared" si="65"/>
        <v>158000,</v>
      </c>
    </row>
    <row r="4219" spans="1:3" x14ac:dyDescent="0.2">
      <c r="A4219" s="13">
        <v>20000</v>
      </c>
      <c r="B4219" s="14" t="s">
        <v>19578</v>
      </c>
      <c r="C4219" t="str">
        <f t="shared" si="65"/>
        <v>20000,</v>
      </c>
    </row>
    <row r="4220" spans="1:3" x14ac:dyDescent="0.2">
      <c r="A4220" s="13">
        <v>280000</v>
      </c>
      <c r="B4220" s="14" t="s">
        <v>19578</v>
      </c>
      <c r="C4220" t="str">
        <f t="shared" si="65"/>
        <v>280000,</v>
      </c>
    </row>
    <row r="4221" spans="1:3" x14ac:dyDescent="0.2">
      <c r="A4221" s="13">
        <v>280000</v>
      </c>
      <c r="B4221" s="14" t="s">
        <v>19578</v>
      </c>
      <c r="C4221" t="str">
        <f t="shared" si="65"/>
        <v>280000,</v>
      </c>
    </row>
    <row r="4222" spans="1:3" x14ac:dyDescent="0.2">
      <c r="A4222" s="13">
        <v>260000</v>
      </c>
      <c r="B4222" s="14" t="s">
        <v>19578</v>
      </c>
      <c r="C4222" t="str">
        <f t="shared" si="65"/>
        <v>260000,</v>
      </c>
    </row>
    <row r="4223" spans="1:3" x14ac:dyDescent="0.2">
      <c r="A4223" s="13">
        <v>201400</v>
      </c>
      <c r="B4223" s="14" t="s">
        <v>19578</v>
      </c>
      <c r="C4223" t="str">
        <f t="shared" si="65"/>
        <v>201400,</v>
      </c>
    </row>
    <row r="4224" spans="1:3" x14ac:dyDescent="0.2">
      <c r="A4224" s="13">
        <v>99900</v>
      </c>
      <c r="B4224" s="14" t="s">
        <v>19578</v>
      </c>
      <c r="C4224" t="str">
        <f t="shared" si="65"/>
        <v>99900,</v>
      </c>
    </row>
    <row r="4225" spans="1:3" x14ac:dyDescent="0.2">
      <c r="A4225" s="13">
        <v>120000</v>
      </c>
      <c r="B4225" s="14" t="s">
        <v>19578</v>
      </c>
      <c r="C4225" t="str">
        <f t="shared" si="65"/>
        <v>120000,</v>
      </c>
    </row>
    <row r="4226" spans="1:3" x14ac:dyDescent="0.2">
      <c r="A4226" s="13">
        <v>190000</v>
      </c>
      <c r="B4226" s="14" t="s">
        <v>19578</v>
      </c>
      <c r="C4226" t="str">
        <f t="shared" si="65"/>
        <v>190000,</v>
      </c>
    </row>
    <row r="4227" spans="1:3" x14ac:dyDescent="0.2">
      <c r="A4227" s="13">
        <v>125000</v>
      </c>
      <c r="B4227" s="14" t="s">
        <v>19578</v>
      </c>
      <c r="C4227" t="str">
        <f t="shared" ref="C4227:C4290" si="66">CONCATENATE(A4227,B4227)</f>
        <v>125000,</v>
      </c>
    </row>
    <row r="4228" spans="1:3" x14ac:dyDescent="0.2">
      <c r="A4228" s="13">
        <v>400000</v>
      </c>
      <c r="B4228" s="14" t="s">
        <v>19578</v>
      </c>
      <c r="C4228" t="str">
        <f t="shared" si="66"/>
        <v>400000,</v>
      </c>
    </row>
    <row r="4229" spans="1:3" x14ac:dyDescent="0.2">
      <c r="A4229" s="13">
        <v>57000</v>
      </c>
      <c r="B4229" s="14" t="s">
        <v>19578</v>
      </c>
      <c r="C4229" t="str">
        <f t="shared" si="66"/>
        <v>57000,</v>
      </c>
    </row>
    <row r="4230" spans="1:3" x14ac:dyDescent="0.2">
      <c r="A4230" s="13">
        <v>120000</v>
      </c>
      <c r="B4230" s="14" t="s">
        <v>19578</v>
      </c>
      <c r="C4230" t="str">
        <f t="shared" si="66"/>
        <v>120000,</v>
      </c>
    </row>
    <row r="4231" spans="1:3" x14ac:dyDescent="0.2">
      <c r="A4231" s="13">
        <v>90000</v>
      </c>
      <c r="B4231" s="14" t="s">
        <v>19578</v>
      </c>
      <c r="C4231" t="str">
        <f t="shared" si="66"/>
        <v>90000,</v>
      </c>
    </row>
    <row r="4232" spans="1:3" x14ac:dyDescent="0.2">
      <c r="A4232" s="13">
        <v>80000</v>
      </c>
      <c r="B4232" s="14" t="s">
        <v>19578</v>
      </c>
      <c r="C4232" t="str">
        <f t="shared" si="66"/>
        <v>80000,</v>
      </c>
    </row>
    <row r="4233" spans="1:3" x14ac:dyDescent="0.2">
      <c r="A4233" s="13">
        <v>140000</v>
      </c>
      <c r="B4233" s="14" t="s">
        <v>19578</v>
      </c>
      <c r="C4233" t="str">
        <f t="shared" si="66"/>
        <v>140000,</v>
      </c>
    </row>
    <row r="4234" spans="1:3" x14ac:dyDescent="0.2">
      <c r="A4234" s="13">
        <v>100000</v>
      </c>
      <c r="B4234" s="14" t="s">
        <v>19578</v>
      </c>
      <c r="C4234" t="str">
        <f t="shared" si="66"/>
        <v>100000,</v>
      </c>
    </row>
    <row r="4235" spans="1:3" x14ac:dyDescent="0.2">
      <c r="A4235" s="13">
        <v>164500</v>
      </c>
      <c r="B4235" s="14" t="s">
        <v>19578</v>
      </c>
      <c r="C4235" t="str">
        <f t="shared" si="66"/>
        <v>164500,</v>
      </c>
    </row>
    <row r="4236" spans="1:3" x14ac:dyDescent="0.2">
      <c r="A4236" s="13">
        <v>107000</v>
      </c>
      <c r="B4236" s="14" t="s">
        <v>19578</v>
      </c>
      <c r="C4236" t="str">
        <f t="shared" si="66"/>
        <v>107000,</v>
      </c>
    </row>
    <row r="4237" spans="1:3" x14ac:dyDescent="0.2">
      <c r="A4237" s="13">
        <v>121700</v>
      </c>
      <c r="B4237" s="14" t="s">
        <v>19578</v>
      </c>
      <c r="C4237" t="str">
        <f t="shared" si="66"/>
        <v>121700,</v>
      </c>
    </row>
    <row r="4238" spans="1:3" x14ac:dyDescent="0.2">
      <c r="A4238" s="13">
        <v>64000</v>
      </c>
      <c r="B4238" s="14" t="s">
        <v>19578</v>
      </c>
      <c r="C4238" t="str">
        <f t="shared" si="66"/>
        <v>64000,</v>
      </c>
    </row>
    <row r="4239" spans="1:3" x14ac:dyDescent="0.2">
      <c r="A4239" s="13">
        <v>78000</v>
      </c>
      <c r="B4239" s="14" t="s">
        <v>19578</v>
      </c>
      <c r="C4239" t="str">
        <f t="shared" si="66"/>
        <v>78000,</v>
      </c>
    </row>
    <row r="4240" spans="1:3" x14ac:dyDescent="0.2">
      <c r="A4240" s="13">
        <v>245000</v>
      </c>
      <c r="B4240" s="14" t="s">
        <v>19578</v>
      </c>
      <c r="C4240" t="str">
        <f t="shared" si="66"/>
        <v>245000,</v>
      </c>
    </row>
    <row r="4241" spans="1:3" x14ac:dyDescent="0.2">
      <c r="A4241" s="13">
        <v>112000</v>
      </c>
      <c r="B4241" s="14" t="s">
        <v>19578</v>
      </c>
      <c r="C4241" t="str">
        <f t="shared" si="66"/>
        <v>112000,</v>
      </c>
    </row>
    <row r="4242" spans="1:3" x14ac:dyDescent="0.2">
      <c r="A4242" s="13">
        <v>346000</v>
      </c>
      <c r="B4242" s="14" t="s">
        <v>19578</v>
      </c>
      <c r="C4242" t="str">
        <f t="shared" si="66"/>
        <v>346000,</v>
      </c>
    </row>
    <row r="4243" spans="1:3" x14ac:dyDescent="0.2">
      <c r="A4243" s="13">
        <v>15000</v>
      </c>
      <c r="B4243" s="14" t="s">
        <v>19578</v>
      </c>
      <c r="C4243" t="str">
        <f t="shared" si="66"/>
        <v>15000,</v>
      </c>
    </row>
    <row r="4244" spans="1:3" x14ac:dyDescent="0.2">
      <c r="A4244" s="13">
        <v>115000</v>
      </c>
      <c r="B4244" s="14" t="s">
        <v>19578</v>
      </c>
      <c r="C4244" t="str">
        <f t="shared" si="66"/>
        <v>115000,</v>
      </c>
    </row>
    <row r="4245" spans="1:3" x14ac:dyDescent="0.2">
      <c r="A4245" s="13">
        <v>192220</v>
      </c>
      <c r="B4245" s="14" t="s">
        <v>19578</v>
      </c>
      <c r="C4245" t="str">
        <f t="shared" si="66"/>
        <v>192220,</v>
      </c>
    </row>
    <row r="4246" spans="1:3" x14ac:dyDescent="0.2">
      <c r="A4246" s="13">
        <v>104000</v>
      </c>
      <c r="B4246" s="14" t="s">
        <v>19578</v>
      </c>
      <c r="C4246" t="str">
        <f t="shared" si="66"/>
        <v>104000,</v>
      </c>
    </row>
    <row r="4247" spans="1:3" x14ac:dyDescent="0.2">
      <c r="A4247" s="13">
        <v>96000</v>
      </c>
      <c r="B4247" s="14" t="s">
        <v>19578</v>
      </c>
      <c r="C4247" t="str">
        <f t="shared" si="66"/>
        <v>96000,</v>
      </c>
    </row>
    <row r="4248" spans="1:3" x14ac:dyDescent="0.2">
      <c r="A4248" s="13">
        <v>115000</v>
      </c>
      <c r="B4248" s="14" t="s">
        <v>19578</v>
      </c>
      <c r="C4248" t="str">
        <f t="shared" si="66"/>
        <v>115000,</v>
      </c>
    </row>
    <row r="4249" spans="1:3" x14ac:dyDescent="0.2">
      <c r="A4249" s="13">
        <v>81500</v>
      </c>
      <c r="B4249" s="14" t="s">
        <v>19578</v>
      </c>
      <c r="C4249" t="str">
        <f t="shared" si="66"/>
        <v>81500,</v>
      </c>
    </row>
    <row r="4250" spans="1:3" x14ac:dyDescent="0.2">
      <c r="A4250" s="13">
        <v>230000</v>
      </c>
      <c r="B4250" s="14" t="s">
        <v>19578</v>
      </c>
      <c r="C4250" t="str">
        <f t="shared" si="66"/>
        <v>230000,</v>
      </c>
    </row>
    <row r="4251" spans="1:3" x14ac:dyDescent="0.2">
      <c r="A4251" s="13">
        <v>105000</v>
      </c>
      <c r="B4251" s="14" t="s">
        <v>19578</v>
      </c>
      <c r="C4251" t="str">
        <f t="shared" si="66"/>
        <v>105000,</v>
      </c>
    </row>
    <row r="4252" spans="1:3" x14ac:dyDescent="0.2">
      <c r="A4252" s="13">
        <v>89300</v>
      </c>
      <c r="B4252" s="14" t="s">
        <v>19578</v>
      </c>
      <c r="C4252" t="str">
        <f t="shared" si="66"/>
        <v>89300,</v>
      </c>
    </row>
    <row r="4253" spans="1:3" x14ac:dyDescent="0.2">
      <c r="A4253" s="13">
        <v>340000</v>
      </c>
      <c r="B4253" s="14" t="s">
        <v>19578</v>
      </c>
      <c r="C4253" t="str">
        <f t="shared" si="66"/>
        <v>340000,</v>
      </c>
    </row>
    <row r="4254" spans="1:3" x14ac:dyDescent="0.2">
      <c r="A4254" s="13">
        <v>160000</v>
      </c>
      <c r="B4254" s="14" t="s">
        <v>19578</v>
      </c>
      <c r="C4254" t="str">
        <f t="shared" si="66"/>
        <v>160000,</v>
      </c>
    </row>
    <row r="4255" spans="1:3" x14ac:dyDescent="0.2">
      <c r="A4255" s="13">
        <v>340000</v>
      </c>
      <c r="B4255" s="14" t="s">
        <v>19578</v>
      </c>
      <c r="C4255" t="str">
        <f t="shared" si="66"/>
        <v>340000,</v>
      </c>
    </row>
    <row r="4256" spans="1:3" x14ac:dyDescent="0.2">
      <c r="A4256" s="13">
        <v>272000</v>
      </c>
      <c r="B4256" s="14" t="s">
        <v>19578</v>
      </c>
      <c r="C4256" t="str">
        <f t="shared" si="66"/>
        <v>272000,</v>
      </c>
    </row>
    <row r="4257" spans="1:3" x14ac:dyDescent="0.2">
      <c r="A4257" s="13">
        <v>60000</v>
      </c>
      <c r="B4257" s="14" t="s">
        <v>19578</v>
      </c>
      <c r="C4257" t="str">
        <f t="shared" si="66"/>
        <v>60000,</v>
      </c>
    </row>
    <row r="4258" spans="1:3" x14ac:dyDescent="0.2">
      <c r="A4258" s="13">
        <v>4200000</v>
      </c>
      <c r="B4258" s="14" t="s">
        <v>19578</v>
      </c>
      <c r="C4258" t="str">
        <f t="shared" si="66"/>
        <v>4200000,</v>
      </c>
    </row>
    <row r="4259" spans="1:3" x14ac:dyDescent="0.2">
      <c r="A4259" s="13">
        <v>65000</v>
      </c>
      <c r="B4259" s="14" t="s">
        <v>19578</v>
      </c>
      <c r="C4259" t="str">
        <f t="shared" si="66"/>
        <v>65000,</v>
      </c>
    </row>
    <row r="4260" spans="1:3" x14ac:dyDescent="0.2">
      <c r="A4260" s="13">
        <v>91900</v>
      </c>
      <c r="B4260" s="14" t="s">
        <v>19578</v>
      </c>
      <c r="C4260" t="str">
        <f t="shared" si="66"/>
        <v>91900,</v>
      </c>
    </row>
    <row r="4261" spans="1:3" x14ac:dyDescent="0.2">
      <c r="A4261" s="13">
        <v>140000</v>
      </c>
      <c r="B4261" s="14" t="s">
        <v>19578</v>
      </c>
      <c r="C4261" t="str">
        <f t="shared" si="66"/>
        <v>140000,</v>
      </c>
    </row>
    <row r="4262" spans="1:3" x14ac:dyDescent="0.2">
      <c r="A4262" s="13">
        <v>130000</v>
      </c>
      <c r="B4262" s="14" t="s">
        <v>19578</v>
      </c>
      <c r="C4262" t="str">
        <f t="shared" si="66"/>
        <v>130000,</v>
      </c>
    </row>
    <row r="4263" spans="1:3" x14ac:dyDescent="0.2">
      <c r="A4263" s="13">
        <v>140000</v>
      </c>
      <c r="B4263" s="14" t="s">
        <v>19578</v>
      </c>
      <c r="C4263" t="str">
        <f t="shared" si="66"/>
        <v>140000,</v>
      </c>
    </row>
    <row r="4264" spans="1:3" x14ac:dyDescent="0.2">
      <c r="A4264" s="13">
        <v>58000</v>
      </c>
      <c r="B4264" s="14" t="s">
        <v>19578</v>
      </c>
      <c r="C4264" t="str">
        <f t="shared" si="66"/>
        <v>58000,</v>
      </c>
    </row>
    <row r="4265" spans="1:3" x14ac:dyDescent="0.2">
      <c r="A4265" s="13">
        <v>125000</v>
      </c>
      <c r="B4265" s="14" t="s">
        <v>19578</v>
      </c>
      <c r="C4265" t="str">
        <f t="shared" si="66"/>
        <v>125000,</v>
      </c>
    </row>
    <row r="4266" spans="1:3" x14ac:dyDescent="0.2">
      <c r="A4266" s="13">
        <v>100000</v>
      </c>
      <c r="B4266" s="14" t="s">
        <v>19578</v>
      </c>
      <c r="C4266" t="str">
        <f t="shared" si="66"/>
        <v>100000,</v>
      </c>
    </row>
    <row r="4267" spans="1:3" x14ac:dyDescent="0.2">
      <c r="A4267" s="13">
        <v>100000</v>
      </c>
      <c r="B4267" s="14" t="s">
        <v>19578</v>
      </c>
      <c r="C4267" t="str">
        <f t="shared" si="66"/>
        <v>100000,</v>
      </c>
    </row>
    <row r="4268" spans="1:3" x14ac:dyDescent="0.2">
      <c r="A4268" s="13">
        <v>115000</v>
      </c>
      <c r="B4268" s="14" t="s">
        <v>19578</v>
      </c>
      <c r="C4268" t="str">
        <f t="shared" si="66"/>
        <v>115000,</v>
      </c>
    </row>
    <row r="4269" spans="1:3" x14ac:dyDescent="0.2">
      <c r="A4269" s="13">
        <v>117000</v>
      </c>
      <c r="B4269" s="14" t="s">
        <v>19578</v>
      </c>
      <c r="C4269" t="str">
        <f t="shared" si="66"/>
        <v>117000,</v>
      </c>
    </row>
    <row r="4270" spans="1:3" x14ac:dyDescent="0.2">
      <c r="A4270" s="13">
        <v>20000</v>
      </c>
      <c r="B4270" s="14" t="s">
        <v>19578</v>
      </c>
      <c r="C4270" t="str">
        <f t="shared" si="66"/>
        <v>20000,</v>
      </c>
    </row>
    <row r="4271" spans="1:3" x14ac:dyDescent="0.2">
      <c r="A4271" s="13">
        <v>58000</v>
      </c>
      <c r="B4271" s="14" t="s">
        <v>19578</v>
      </c>
      <c r="C4271" t="str">
        <f t="shared" si="66"/>
        <v>58000,</v>
      </c>
    </row>
    <row r="4272" spans="1:3" x14ac:dyDescent="0.2">
      <c r="A4272" s="13">
        <v>56000</v>
      </c>
      <c r="B4272" s="14" t="s">
        <v>19578</v>
      </c>
      <c r="C4272" t="str">
        <f t="shared" si="66"/>
        <v>56000,</v>
      </c>
    </row>
    <row r="4273" spans="1:3" x14ac:dyDescent="0.2">
      <c r="A4273" s="13">
        <v>64000</v>
      </c>
      <c r="B4273" s="14" t="s">
        <v>19578</v>
      </c>
      <c r="C4273" t="str">
        <f t="shared" si="66"/>
        <v>64000,</v>
      </c>
    </row>
    <row r="4274" spans="1:3" x14ac:dyDescent="0.2">
      <c r="A4274" s="13">
        <v>25000</v>
      </c>
      <c r="B4274" s="14" t="s">
        <v>19578</v>
      </c>
      <c r="C4274" t="str">
        <f t="shared" si="66"/>
        <v>25000,</v>
      </c>
    </row>
    <row r="4275" spans="1:3" x14ac:dyDescent="0.2">
      <c r="A4275" s="13">
        <v>80000</v>
      </c>
      <c r="B4275" s="14" t="s">
        <v>19578</v>
      </c>
      <c r="C4275" t="str">
        <f t="shared" si="66"/>
        <v>80000,</v>
      </c>
    </row>
    <row r="4276" spans="1:3" x14ac:dyDescent="0.2">
      <c r="A4276" s="13">
        <v>49127</v>
      </c>
      <c r="B4276" s="14" t="s">
        <v>19578</v>
      </c>
      <c r="C4276" t="str">
        <f t="shared" si="66"/>
        <v>49127,</v>
      </c>
    </row>
    <row r="4277" spans="1:3" x14ac:dyDescent="0.2">
      <c r="A4277" s="13">
        <v>68000</v>
      </c>
      <c r="B4277" s="14" t="s">
        <v>19578</v>
      </c>
      <c r="C4277" t="str">
        <f t="shared" si="66"/>
        <v>68000,</v>
      </c>
    </row>
    <row r="4278" spans="1:3" x14ac:dyDescent="0.2">
      <c r="A4278" s="13">
        <v>70000</v>
      </c>
      <c r="B4278" s="14" t="s">
        <v>19578</v>
      </c>
      <c r="C4278" t="str">
        <f t="shared" si="66"/>
        <v>70000,</v>
      </c>
    </row>
    <row r="4279" spans="1:3" x14ac:dyDescent="0.2">
      <c r="A4279" s="13">
        <v>53000</v>
      </c>
      <c r="B4279" s="14" t="s">
        <v>19578</v>
      </c>
      <c r="C4279" t="str">
        <f t="shared" si="66"/>
        <v>53000,</v>
      </c>
    </row>
    <row r="4280" spans="1:3" x14ac:dyDescent="0.2">
      <c r="A4280" s="13">
        <v>140</v>
      </c>
      <c r="B4280" s="14" t="s">
        <v>19578</v>
      </c>
      <c r="C4280" t="str">
        <f t="shared" si="66"/>
        <v>140,</v>
      </c>
    </row>
    <row r="4281" spans="1:3" x14ac:dyDescent="0.2">
      <c r="A4281" s="13">
        <v>140000</v>
      </c>
      <c r="B4281" s="14" t="s">
        <v>19578</v>
      </c>
      <c r="C4281" t="str">
        <f t="shared" si="66"/>
        <v>140000,</v>
      </c>
    </row>
    <row r="4282" spans="1:3" x14ac:dyDescent="0.2">
      <c r="A4282" s="13">
        <v>100000</v>
      </c>
      <c r="B4282" s="14" t="s">
        <v>19578</v>
      </c>
      <c r="C4282" t="str">
        <f t="shared" si="66"/>
        <v>100000,</v>
      </c>
    </row>
    <row r="4283" spans="1:3" x14ac:dyDescent="0.2">
      <c r="A4283" s="13">
        <v>100000</v>
      </c>
      <c r="B4283" s="14" t="s">
        <v>19578</v>
      </c>
      <c r="C4283" t="str">
        <f t="shared" si="66"/>
        <v>100000,</v>
      </c>
    </row>
    <row r="4284" spans="1:3" x14ac:dyDescent="0.2">
      <c r="A4284" s="13">
        <v>60000</v>
      </c>
      <c r="B4284" s="14" t="s">
        <v>19578</v>
      </c>
      <c r="C4284" t="str">
        <f t="shared" si="66"/>
        <v>60000,</v>
      </c>
    </row>
    <row r="4285" spans="1:3" x14ac:dyDescent="0.2">
      <c r="A4285" s="13">
        <v>60000</v>
      </c>
      <c r="B4285" s="14" t="s">
        <v>19578</v>
      </c>
      <c r="C4285" t="str">
        <f t="shared" si="66"/>
        <v>60000,</v>
      </c>
    </row>
    <row r="4286" spans="1:3" x14ac:dyDescent="0.2">
      <c r="A4286" s="13">
        <v>508600</v>
      </c>
      <c r="B4286" s="14" t="s">
        <v>19578</v>
      </c>
      <c r="C4286" t="str">
        <f t="shared" si="66"/>
        <v>508600,</v>
      </c>
    </row>
    <row r="4287" spans="1:3" x14ac:dyDescent="0.2">
      <c r="A4287" s="13">
        <v>270000</v>
      </c>
      <c r="B4287" s="14" t="s">
        <v>19578</v>
      </c>
      <c r="C4287" t="str">
        <f t="shared" si="66"/>
        <v>270000,</v>
      </c>
    </row>
    <row r="4288" spans="1:3" x14ac:dyDescent="0.2">
      <c r="A4288" s="13">
        <v>15900</v>
      </c>
      <c r="B4288" s="14" t="s">
        <v>19578</v>
      </c>
      <c r="C4288" t="str">
        <f t="shared" si="66"/>
        <v>15900,</v>
      </c>
    </row>
    <row r="4289" spans="1:3" x14ac:dyDescent="0.2">
      <c r="A4289" s="13">
        <v>182000</v>
      </c>
      <c r="B4289" s="14" t="s">
        <v>19578</v>
      </c>
      <c r="C4289" t="str">
        <f t="shared" si="66"/>
        <v>182000,</v>
      </c>
    </row>
    <row r="4290" spans="1:3" x14ac:dyDescent="0.2">
      <c r="A4290" s="13">
        <v>65000</v>
      </c>
      <c r="B4290" s="14" t="s">
        <v>19578</v>
      </c>
      <c r="C4290" t="str">
        <f t="shared" si="66"/>
        <v>65000,</v>
      </c>
    </row>
    <row r="4291" spans="1:3" x14ac:dyDescent="0.2">
      <c r="A4291" s="13" t="s">
        <v>16054</v>
      </c>
      <c r="B4291" s="14" t="s">
        <v>19578</v>
      </c>
      <c r="C4291" t="str">
        <f t="shared" ref="C4291:C4354" si="67">CONCATENATE(A4291,B4291)</f>
        <v>67210.4,</v>
      </c>
    </row>
    <row r="4292" spans="1:3" x14ac:dyDescent="0.2">
      <c r="A4292" s="13">
        <v>87500</v>
      </c>
      <c r="B4292" s="14" t="s">
        <v>19578</v>
      </c>
      <c r="C4292" t="str">
        <f t="shared" si="67"/>
        <v>87500,</v>
      </c>
    </row>
    <row r="4293" spans="1:3" x14ac:dyDescent="0.2">
      <c r="A4293" s="13">
        <v>400000</v>
      </c>
      <c r="B4293" s="14" t="s">
        <v>19578</v>
      </c>
      <c r="C4293" t="str">
        <f t="shared" si="67"/>
        <v>400000,</v>
      </c>
    </row>
    <row r="4294" spans="1:3" x14ac:dyDescent="0.2">
      <c r="A4294" s="13">
        <v>100000</v>
      </c>
      <c r="B4294" s="14" t="s">
        <v>19578</v>
      </c>
      <c r="C4294" t="str">
        <f t="shared" si="67"/>
        <v>100000,</v>
      </c>
    </row>
    <row r="4295" spans="1:3" x14ac:dyDescent="0.2">
      <c r="A4295" s="13">
        <v>305000</v>
      </c>
      <c r="B4295" s="14" t="s">
        <v>19578</v>
      </c>
      <c r="C4295" t="str">
        <f t="shared" si="67"/>
        <v>305000,</v>
      </c>
    </row>
    <row r="4296" spans="1:3" x14ac:dyDescent="0.2">
      <c r="A4296" s="13">
        <v>400000</v>
      </c>
      <c r="B4296" s="14" t="s">
        <v>19578</v>
      </c>
      <c r="C4296" t="str">
        <f t="shared" si="67"/>
        <v>400000,</v>
      </c>
    </row>
    <row r="4297" spans="1:3" x14ac:dyDescent="0.2">
      <c r="A4297" s="13">
        <v>35000</v>
      </c>
      <c r="B4297" s="14" t="s">
        <v>19578</v>
      </c>
      <c r="C4297" t="str">
        <f t="shared" si="67"/>
        <v>35000,</v>
      </c>
    </row>
    <row r="4298" spans="1:3" x14ac:dyDescent="0.2">
      <c r="A4298" s="13">
        <v>315000</v>
      </c>
      <c r="B4298" s="14" t="s">
        <v>19578</v>
      </c>
      <c r="C4298" t="str">
        <f t="shared" si="67"/>
        <v>315000,</v>
      </c>
    </row>
    <row r="4299" spans="1:3" x14ac:dyDescent="0.2">
      <c r="A4299" s="13">
        <v>88000</v>
      </c>
      <c r="B4299" s="14" t="s">
        <v>19578</v>
      </c>
      <c r="C4299" t="str">
        <f t="shared" si="67"/>
        <v>88000,</v>
      </c>
    </row>
    <row r="4300" spans="1:3" x14ac:dyDescent="0.2">
      <c r="A4300" s="13">
        <v>190000</v>
      </c>
      <c r="B4300" s="14" t="s">
        <v>19578</v>
      </c>
      <c r="C4300" t="str">
        <f t="shared" si="67"/>
        <v>190000,</v>
      </c>
    </row>
    <row r="4301" spans="1:3" x14ac:dyDescent="0.2">
      <c r="A4301" s="13">
        <v>102000</v>
      </c>
      <c r="B4301" s="14" t="s">
        <v>19578</v>
      </c>
      <c r="C4301" t="str">
        <f t="shared" si="67"/>
        <v>102000,</v>
      </c>
    </row>
    <row r="4302" spans="1:3" x14ac:dyDescent="0.2">
      <c r="A4302" s="13">
        <v>100000</v>
      </c>
      <c r="B4302" s="14" t="s">
        <v>19578</v>
      </c>
      <c r="C4302" t="str">
        <f t="shared" si="67"/>
        <v>100000,</v>
      </c>
    </row>
    <row r="4303" spans="1:3" x14ac:dyDescent="0.2">
      <c r="A4303" s="13">
        <v>34000</v>
      </c>
      <c r="B4303" s="14" t="s">
        <v>19578</v>
      </c>
      <c r="C4303" t="str">
        <f t="shared" si="67"/>
        <v>34000,</v>
      </c>
    </row>
    <row r="4304" spans="1:3" x14ac:dyDescent="0.2">
      <c r="A4304" s="13">
        <v>170000</v>
      </c>
      <c r="B4304" s="14" t="s">
        <v>19578</v>
      </c>
      <c r="C4304" t="str">
        <f t="shared" si="67"/>
        <v>170000,</v>
      </c>
    </row>
    <row r="4305" spans="1:3" x14ac:dyDescent="0.2">
      <c r="A4305" s="13">
        <v>107000</v>
      </c>
      <c r="B4305" s="14" t="s">
        <v>19578</v>
      </c>
      <c r="C4305" t="str">
        <f t="shared" si="67"/>
        <v>107000,</v>
      </c>
    </row>
    <row r="4306" spans="1:3" x14ac:dyDescent="0.2">
      <c r="A4306" s="13">
        <v>90000</v>
      </c>
      <c r="B4306" s="14" t="s">
        <v>19578</v>
      </c>
      <c r="C4306" t="str">
        <f t="shared" si="67"/>
        <v>90000,</v>
      </c>
    </row>
    <row r="4307" spans="1:3" x14ac:dyDescent="0.2">
      <c r="A4307" s="13">
        <v>80000</v>
      </c>
      <c r="B4307" s="14" t="s">
        <v>19578</v>
      </c>
      <c r="C4307" t="str">
        <f t="shared" si="67"/>
        <v>80000,</v>
      </c>
    </row>
    <row r="4308" spans="1:3" x14ac:dyDescent="0.2">
      <c r="A4308" s="13">
        <v>65000</v>
      </c>
      <c r="B4308" s="14" t="s">
        <v>19578</v>
      </c>
      <c r="C4308" t="str">
        <f t="shared" si="67"/>
        <v>65000,</v>
      </c>
    </row>
    <row r="4309" spans="1:3" x14ac:dyDescent="0.2">
      <c r="A4309" s="13">
        <v>130000</v>
      </c>
      <c r="B4309" s="14" t="s">
        <v>19578</v>
      </c>
      <c r="C4309" t="str">
        <f t="shared" si="67"/>
        <v>130000,</v>
      </c>
    </row>
    <row r="4310" spans="1:3" x14ac:dyDescent="0.2">
      <c r="A4310" s="13">
        <v>250000</v>
      </c>
      <c r="B4310" s="14" t="s">
        <v>19578</v>
      </c>
      <c r="C4310" t="str">
        <f t="shared" si="67"/>
        <v>250000,</v>
      </c>
    </row>
    <row r="4311" spans="1:3" x14ac:dyDescent="0.2">
      <c r="A4311" s="13">
        <v>110000</v>
      </c>
      <c r="B4311" s="14" t="s">
        <v>19578</v>
      </c>
      <c r="C4311" t="str">
        <f t="shared" si="67"/>
        <v>110000,</v>
      </c>
    </row>
    <row r="4312" spans="1:3" x14ac:dyDescent="0.2">
      <c r="A4312" s="13">
        <v>650000</v>
      </c>
      <c r="B4312" s="14" t="s">
        <v>19578</v>
      </c>
      <c r="C4312" t="str">
        <f t="shared" si="67"/>
        <v>650000,</v>
      </c>
    </row>
    <row r="4313" spans="1:3" x14ac:dyDescent="0.2">
      <c r="A4313" s="13">
        <v>500000</v>
      </c>
      <c r="B4313" s="14" t="s">
        <v>19578</v>
      </c>
      <c r="C4313" t="str">
        <f t="shared" si="67"/>
        <v>500000,</v>
      </c>
    </row>
    <row r="4314" spans="1:3" x14ac:dyDescent="0.2">
      <c r="A4314" s="13">
        <v>74500</v>
      </c>
      <c r="B4314" s="14" t="s">
        <v>19578</v>
      </c>
      <c r="C4314" t="str">
        <f t="shared" si="67"/>
        <v>74500,</v>
      </c>
    </row>
    <row r="4315" spans="1:3" x14ac:dyDescent="0.2">
      <c r="A4315" s="13">
        <v>75000</v>
      </c>
      <c r="B4315" s="14" t="s">
        <v>19578</v>
      </c>
      <c r="C4315" t="str">
        <f t="shared" si="67"/>
        <v>75000,</v>
      </c>
    </row>
    <row r="4316" spans="1:3" x14ac:dyDescent="0.2">
      <c r="A4316" s="13">
        <v>250000</v>
      </c>
      <c r="B4316" s="14" t="s">
        <v>19578</v>
      </c>
      <c r="C4316" t="str">
        <f t="shared" si="67"/>
        <v>250000,</v>
      </c>
    </row>
    <row r="4317" spans="1:3" x14ac:dyDescent="0.2">
      <c r="A4317" s="13">
        <v>75000</v>
      </c>
      <c r="B4317" s="14" t="s">
        <v>19578</v>
      </c>
      <c r="C4317" t="str">
        <f t="shared" si="67"/>
        <v>75000,</v>
      </c>
    </row>
    <row r="4318" spans="1:3" x14ac:dyDescent="0.2">
      <c r="A4318" s="13">
        <v>81870</v>
      </c>
      <c r="B4318" s="14" t="s">
        <v>19578</v>
      </c>
      <c r="C4318" t="str">
        <f t="shared" si="67"/>
        <v>81870,</v>
      </c>
    </row>
    <row r="4319" spans="1:3" x14ac:dyDescent="0.2">
      <c r="A4319" s="13">
        <v>320000</v>
      </c>
      <c r="B4319" s="14" t="s">
        <v>19578</v>
      </c>
      <c r="C4319" t="str">
        <f t="shared" si="67"/>
        <v>320000,</v>
      </c>
    </row>
    <row r="4320" spans="1:3" x14ac:dyDescent="0.2">
      <c r="A4320" s="13">
        <v>95100</v>
      </c>
      <c r="B4320" s="14" t="s">
        <v>19578</v>
      </c>
      <c r="C4320" t="str">
        <f t="shared" si="67"/>
        <v>95100,</v>
      </c>
    </row>
    <row r="4321" spans="1:3" x14ac:dyDescent="0.2">
      <c r="A4321" s="13">
        <v>78000</v>
      </c>
      <c r="B4321" s="14" t="s">
        <v>19578</v>
      </c>
      <c r="C4321" t="str">
        <f t="shared" si="67"/>
        <v>78000,</v>
      </c>
    </row>
    <row r="4322" spans="1:3" x14ac:dyDescent="0.2">
      <c r="A4322" s="13">
        <v>170000</v>
      </c>
      <c r="B4322" s="14" t="s">
        <v>19578</v>
      </c>
      <c r="C4322" t="str">
        <f t="shared" si="67"/>
        <v>170000,</v>
      </c>
    </row>
    <row r="4323" spans="1:3" x14ac:dyDescent="0.2">
      <c r="A4323" s="13">
        <v>184000</v>
      </c>
      <c r="B4323" s="14" t="s">
        <v>19578</v>
      </c>
      <c r="C4323" t="str">
        <f t="shared" si="67"/>
        <v>184000,</v>
      </c>
    </row>
    <row r="4324" spans="1:3" x14ac:dyDescent="0.2">
      <c r="A4324" s="13">
        <v>17000</v>
      </c>
      <c r="B4324" s="14" t="s">
        <v>19578</v>
      </c>
      <c r="C4324" t="str">
        <f t="shared" si="67"/>
        <v>17000,</v>
      </c>
    </row>
    <row r="4325" spans="1:3" x14ac:dyDescent="0.2">
      <c r="A4325" s="13">
        <v>95000</v>
      </c>
      <c r="B4325" s="14" t="s">
        <v>19578</v>
      </c>
      <c r="C4325" t="str">
        <f t="shared" si="67"/>
        <v>95000,</v>
      </c>
    </row>
    <row r="4326" spans="1:3" x14ac:dyDescent="0.2">
      <c r="A4326" s="13">
        <v>160000</v>
      </c>
      <c r="B4326" s="14" t="s">
        <v>19578</v>
      </c>
      <c r="C4326" t="str">
        <f t="shared" si="67"/>
        <v>160000,</v>
      </c>
    </row>
    <row r="4327" spans="1:3" x14ac:dyDescent="0.2">
      <c r="A4327" s="13">
        <v>33000</v>
      </c>
      <c r="B4327" s="14" t="s">
        <v>19578</v>
      </c>
      <c r="C4327" t="str">
        <f t="shared" si="67"/>
        <v>33000,</v>
      </c>
    </row>
    <row r="4328" spans="1:3" x14ac:dyDescent="0.2">
      <c r="A4328" s="13">
        <v>45000</v>
      </c>
      <c r="B4328" s="14" t="s">
        <v>19578</v>
      </c>
      <c r="C4328" t="str">
        <f t="shared" si="67"/>
        <v>45000,</v>
      </c>
    </row>
    <row r="4329" spans="1:3" x14ac:dyDescent="0.2">
      <c r="A4329" s="13">
        <v>160000</v>
      </c>
      <c r="B4329" s="14" t="s">
        <v>19578</v>
      </c>
      <c r="C4329" t="str">
        <f t="shared" si="67"/>
        <v>160000,</v>
      </c>
    </row>
    <row r="4330" spans="1:3" x14ac:dyDescent="0.2">
      <c r="A4330" s="13">
        <v>600000</v>
      </c>
      <c r="B4330" s="14" t="s">
        <v>19578</v>
      </c>
      <c r="C4330" t="str">
        <f t="shared" si="67"/>
        <v>600000,</v>
      </c>
    </row>
    <row r="4331" spans="1:3" x14ac:dyDescent="0.2">
      <c r="A4331" s="13">
        <v>85000</v>
      </c>
      <c r="B4331" s="14" t="s">
        <v>19578</v>
      </c>
      <c r="C4331" t="str">
        <f t="shared" si="67"/>
        <v>85000,</v>
      </c>
    </row>
    <row r="4332" spans="1:3" x14ac:dyDescent="0.2">
      <c r="A4332" s="13">
        <v>115000</v>
      </c>
      <c r="B4332" s="14" t="s">
        <v>19578</v>
      </c>
      <c r="C4332" t="str">
        <f t="shared" si="67"/>
        <v>115000,</v>
      </c>
    </row>
    <row r="4333" spans="1:3" x14ac:dyDescent="0.2">
      <c r="A4333" s="13">
        <v>145000</v>
      </c>
      <c r="B4333" s="14" t="s">
        <v>19578</v>
      </c>
      <c r="C4333" t="str">
        <f t="shared" si="67"/>
        <v>145000,</v>
      </c>
    </row>
    <row r="4334" spans="1:3" x14ac:dyDescent="0.2">
      <c r="A4334" s="13">
        <v>88000</v>
      </c>
      <c r="B4334" s="14" t="s">
        <v>19578</v>
      </c>
      <c r="C4334" t="str">
        <f t="shared" si="67"/>
        <v>88000,</v>
      </c>
    </row>
    <row r="4335" spans="1:3" x14ac:dyDescent="0.2">
      <c r="A4335" s="13">
        <v>77173</v>
      </c>
      <c r="B4335" s="14" t="s">
        <v>19578</v>
      </c>
      <c r="C4335" t="str">
        <f t="shared" si="67"/>
        <v>77173,</v>
      </c>
    </row>
    <row r="4336" spans="1:3" x14ac:dyDescent="0.2">
      <c r="A4336" s="13">
        <v>130166</v>
      </c>
      <c r="B4336" s="14" t="s">
        <v>19578</v>
      </c>
      <c r="C4336" t="str">
        <f t="shared" si="67"/>
        <v>130166,</v>
      </c>
    </row>
    <row r="4337" spans="1:3" x14ac:dyDescent="0.2">
      <c r="A4337" s="13">
        <v>310000</v>
      </c>
      <c r="B4337" s="14" t="s">
        <v>19578</v>
      </c>
      <c r="C4337" t="str">
        <f t="shared" si="67"/>
        <v>310000,</v>
      </c>
    </row>
    <row r="4338" spans="1:3" x14ac:dyDescent="0.2">
      <c r="A4338" s="13">
        <v>540</v>
      </c>
      <c r="B4338" s="14" t="s">
        <v>19578</v>
      </c>
      <c r="C4338" t="str">
        <f t="shared" si="67"/>
        <v>540,</v>
      </c>
    </row>
    <row r="4339" spans="1:3" x14ac:dyDescent="0.2">
      <c r="A4339" s="13" t="s">
        <v>16157</v>
      </c>
      <c r="B4339" s="14" t="s">
        <v>19578</v>
      </c>
      <c r="C4339" t="str">
        <f t="shared" si="67"/>
        <v>147675.61,</v>
      </c>
    </row>
    <row r="4340" spans="1:3" x14ac:dyDescent="0.2">
      <c r="A4340" s="13">
        <v>185000</v>
      </c>
      <c r="B4340" s="14" t="s">
        <v>19578</v>
      </c>
      <c r="C4340" t="str">
        <f t="shared" si="67"/>
        <v>185000,</v>
      </c>
    </row>
    <row r="4341" spans="1:3" x14ac:dyDescent="0.2">
      <c r="A4341" s="13">
        <v>95000</v>
      </c>
      <c r="B4341" s="14" t="s">
        <v>19578</v>
      </c>
      <c r="C4341" t="str">
        <f t="shared" si="67"/>
        <v>95000,</v>
      </c>
    </row>
    <row r="4342" spans="1:3" x14ac:dyDescent="0.2">
      <c r="A4342" s="13">
        <v>400500</v>
      </c>
      <c r="B4342" s="14" t="s">
        <v>19578</v>
      </c>
      <c r="C4342" t="str">
        <f t="shared" si="67"/>
        <v>400500,</v>
      </c>
    </row>
    <row r="4343" spans="1:3" x14ac:dyDescent="0.2">
      <c r="A4343" s="13">
        <v>105000</v>
      </c>
      <c r="B4343" s="14" t="s">
        <v>19578</v>
      </c>
      <c r="C4343" t="str">
        <f t="shared" si="67"/>
        <v>105000,</v>
      </c>
    </row>
    <row r="4344" spans="1:3" x14ac:dyDescent="0.2">
      <c r="A4344" s="13">
        <v>102000</v>
      </c>
      <c r="B4344" s="14" t="s">
        <v>19578</v>
      </c>
      <c r="C4344" t="str">
        <f t="shared" si="67"/>
        <v>102000,</v>
      </c>
    </row>
    <row r="4345" spans="1:3" x14ac:dyDescent="0.2">
      <c r="A4345" s="13">
        <v>80000</v>
      </c>
      <c r="B4345" s="14" t="s">
        <v>19578</v>
      </c>
      <c r="C4345" t="str">
        <f t="shared" si="67"/>
        <v>80000,</v>
      </c>
    </row>
    <row r="4346" spans="1:3" x14ac:dyDescent="0.2">
      <c r="A4346" s="13">
        <v>280000</v>
      </c>
      <c r="B4346" s="14" t="s">
        <v>19578</v>
      </c>
      <c r="C4346" t="str">
        <f t="shared" si="67"/>
        <v>280000,</v>
      </c>
    </row>
    <row r="4347" spans="1:3" x14ac:dyDescent="0.2">
      <c r="A4347" s="13">
        <v>135000</v>
      </c>
      <c r="B4347" s="14" t="s">
        <v>19578</v>
      </c>
      <c r="C4347" t="str">
        <f t="shared" si="67"/>
        <v>135000,</v>
      </c>
    </row>
    <row r="4348" spans="1:3" x14ac:dyDescent="0.2">
      <c r="A4348" s="13">
        <v>220000</v>
      </c>
      <c r="B4348" s="14" t="s">
        <v>19578</v>
      </c>
      <c r="C4348" t="str">
        <f t="shared" si="67"/>
        <v>220000,</v>
      </c>
    </row>
    <row r="4349" spans="1:3" x14ac:dyDescent="0.2">
      <c r="A4349" s="13">
        <v>150000</v>
      </c>
      <c r="B4349" s="14" t="s">
        <v>19578</v>
      </c>
      <c r="C4349" t="str">
        <f t="shared" si="67"/>
        <v>150000,</v>
      </c>
    </row>
    <row r="4350" spans="1:3" x14ac:dyDescent="0.2">
      <c r="A4350" s="13">
        <v>61500</v>
      </c>
      <c r="B4350" s="14" t="s">
        <v>19578</v>
      </c>
      <c r="C4350" t="str">
        <f t="shared" si="67"/>
        <v>61500,</v>
      </c>
    </row>
    <row r="4351" spans="1:3" x14ac:dyDescent="0.2">
      <c r="A4351" s="13">
        <v>104000</v>
      </c>
      <c r="B4351" s="14" t="s">
        <v>19578</v>
      </c>
      <c r="C4351" t="str">
        <f t="shared" si="67"/>
        <v>104000,</v>
      </c>
    </row>
    <row r="4352" spans="1:3" x14ac:dyDescent="0.2">
      <c r="A4352" s="13">
        <v>123</v>
      </c>
      <c r="B4352" s="14" t="s">
        <v>19578</v>
      </c>
      <c r="C4352" t="str">
        <f t="shared" si="67"/>
        <v>123,</v>
      </c>
    </row>
    <row r="4353" spans="1:3" x14ac:dyDescent="0.2">
      <c r="A4353" s="13">
        <v>174084</v>
      </c>
      <c r="B4353" s="14" t="s">
        <v>19578</v>
      </c>
      <c r="C4353" t="str">
        <f t="shared" si="67"/>
        <v>174084,</v>
      </c>
    </row>
    <row r="4354" spans="1:3" x14ac:dyDescent="0.2">
      <c r="A4354" s="13">
        <v>60000</v>
      </c>
      <c r="B4354" s="14" t="s">
        <v>19578</v>
      </c>
      <c r="C4354" t="str">
        <f t="shared" si="67"/>
        <v>60000,</v>
      </c>
    </row>
    <row r="4355" spans="1:3" x14ac:dyDescent="0.2">
      <c r="A4355" s="13">
        <v>85000</v>
      </c>
      <c r="B4355" s="14" t="s">
        <v>19578</v>
      </c>
      <c r="C4355" t="str">
        <f t="shared" ref="C4355:C4418" si="68">CONCATENATE(A4355,B4355)</f>
        <v>85000,</v>
      </c>
    </row>
    <row r="4356" spans="1:3" x14ac:dyDescent="0.2">
      <c r="A4356" s="13">
        <v>89000</v>
      </c>
      <c r="B4356" s="14" t="s">
        <v>19578</v>
      </c>
      <c r="C4356" t="str">
        <f t="shared" si="68"/>
        <v>89000,</v>
      </c>
    </row>
    <row r="4357" spans="1:3" x14ac:dyDescent="0.2">
      <c r="A4357" s="13">
        <v>239412</v>
      </c>
      <c r="B4357" s="14" t="s">
        <v>19578</v>
      </c>
      <c r="C4357" t="str">
        <f t="shared" si="68"/>
        <v>239412,</v>
      </c>
    </row>
    <row r="4358" spans="1:3" x14ac:dyDescent="0.2">
      <c r="A4358" s="13">
        <v>110250</v>
      </c>
      <c r="B4358" s="14" t="s">
        <v>19578</v>
      </c>
      <c r="C4358" t="str">
        <f t="shared" si="68"/>
        <v>110250,</v>
      </c>
    </row>
    <row r="4359" spans="1:3" x14ac:dyDescent="0.2">
      <c r="A4359" s="13">
        <v>105000</v>
      </c>
      <c r="B4359" s="14" t="s">
        <v>19578</v>
      </c>
      <c r="C4359" t="str">
        <f t="shared" si="68"/>
        <v>105000,</v>
      </c>
    </row>
    <row r="4360" spans="1:3" x14ac:dyDescent="0.2">
      <c r="A4360" s="13">
        <v>60000</v>
      </c>
      <c r="B4360" s="14" t="s">
        <v>19578</v>
      </c>
      <c r="C4360" t="str">
        <f t="shared" si="68"/>
        <v>60000,</v>
      </c>
    </row>
    <row r="4361" spans="1:3" x14ac:dyDescent="0.2">
      <c r="A4361" s="13">
        <v>140000</v>
      </c>
      <c r="B4361" s="14" t="s">
        <v>19578</v>
      </c>
      <c r="C4361" t="str">
        <f t="shared" si="68"/>
        <v>140000,</v>
      </c>
    </row>
    <row r="4362" spans="1:3" x14ac:dyDescent="0.2">
      <c r="A4362" s="13">
        <v>100000</v>
      </c>
      <c r="B4362" s="14" t="s">
        <v>19578</v>
      </c>
      <c r="C4362" t="str">
        <f t="shared" si="68"/>
        <v>100000,</v>
      </c>
    </row>
    <row r="4363" spans="1:3" x14ac:dyDescent="0.2">
      <c r="A4363" s="13">
        <v>190500</v>
      </c>
      <c r="B4363" s="14" t="s">
        <v>19578</v>
      </c>
      <c r="C4363" t="str">
        <f t="shared" si="68"/>
        <v>190500,</v>
      </c>
    </row>
    <row r="4364" spans="1:3" x14ac:dyDescent="0.2">
      <c r="A4364" s="13">
        <v>163295</v>
      </c>
      <c r="B4364" s="14" t="s">
        <v>19578</v>
      </c>
      <c r="C4364" t="str">
        <f t="shared" si="68"/>
        <v>163295,</v>
      </c>
    </row>
    <row r="4365" spans="1:3" x14ac:dyDescent="0.2">
      <c r="A4365" s="13">
        <v>107000</v>
      </c>
      <c r="B4365" s="14" t="s">
        <v>19578</v>
      </c>
      <c r="C4365" t="str">
        <f t="shared" si="68"/>
        <v>107000,</v>
      </c>
    </row>
    <row r="4366" spans="1:3" x14ac:dyDescent="0.2">
      <c r="A4366" s="13">
        <v>331000</v>
      </c>
      <c r="B4366" s="14" t="s">
        <v>19578</v>
      </c>
      <c r="C4366" t="str">
        <f t="shared" si="68"/>
        <v>331000,</v>
      </c>
    </row>
    <row r="4367" spans="1:3" x14ac:dyDescent="0.2">
      <c r="A4367" s="13">
        <v>116000</v>
      </c>
      <c r="B4367" s="14" t="s">
        <v>19578</v>
      </c>
      <c r="C4367" t="str">
        <f t="shared" si="68"/>
        <v>116000,</v>
      </c>
    </row>
    <row r="4368" spans="1:3" x14ac:dyDescent="0.2">
      <c r="A4368" s="13">
        <v>240000</v>
      </c>
      <c r="B4368" s="14" t="s">
        <v>19578</v>
      </c>
      <c r="C4368" t="str">
        <f t="shared" si="68"/>
        <v>240000,</v>
      </c>
    </row>
    <row r="4369" spans="1:3" x14ac:dyDescent="0.2">
      <c r="A4369" s="13">
        <v>44000</v>
      </c>
      <c r="B4369" s="14" t="s">
        <v>19578</v>
      </c>
      <c r="C4369" t="str">
        <f t="shared" si="68"/>
        <v>44000,</v>
      </c>
    </row>
    <row r="4370" spans="1:3" x14ac:dyDescent="0.2">
      <c r="A4370" s="13">
        <v>131042</v>
      </c>
      <c r="B4370" s="14" t="s">
        <v>19578</v>
      </c>
      <c r="C4370" t="str">
        <f t="shared" si="68"/>
        <v>131042,</v>
      </c>
    </row>
    <row r="4371" spans="1:3" x14ac:dyDescent="0.2">
      <c r="A4371" s="13">
        <v>75000</v>
      </c>
      <c r="B4371" s="14" t="s">
        <v>19578</v>
      </c>
      <c r="C4371" t="str">
        <f t="shared" si="68"/>
        <v>75000,</v>
      </c>
    </row>
    <row r="4372" spans="1:3" x14ac:dyDescent="0.2">
      <c r="A4372" s="13">
        <v>130000</v>
      </c>
      <c r="B4372" s="14" t="s">
        <v>19578</v>
      </c>
      <c r="C4372" t="str">
        <f t="shared" si="68"/>
        <v>130000,</v>
      </c>
    </row>
    <row r="4373" spans="1:3" x14ac:dyDescent="0.2">
      <c r="A4373" s="13">
        <v>32500</v>
      </c>
      <c r="B4373" s="14" t="s">
        <v>19578</v>
      </c>
      <c r="C4373" t="str">
        <f t="shared" si="68"/>
        <v>32500,</v>
      </c>
    </row>
    <row r="4374" spans="1:3" x14ac:dyDescent="0.2">
      <c r="A4374" s="13" t="s">
        <v>16252</v>
      </c>
      <c r="B4374" s="14" t="s">
        <v>19578</v>
      </c>
      <c r="C4374" t="str">
        <f t="shared" si="68"/>
        <v>77589.96,</v>
      </c>
    </row>
    <row r="4375" spans="1:3" x14ac:dyDescent="0.2">
      <c r="A4375" s="13">
        <v>130000</v>
      </c>
      <c r="B4375" s="14" t="s">
        <v>19578</v>
      </c>
      <c r="C4375" t="str">
        <f t="shared" si="68"/>
        <v>130000,</v>
      </c>
    </row>
    <row r="4376" spans="1:3" x14ac:dyDescent="0.2">
      <c r="A4376" s="13">
        <v>128250</v>
      </c>
      <c r="B4376" s="14" t="s">
        <v>19578</v>
      </c>
      <c r="C4376" t="str">
        <f t="shared" si="68"/>
        <v>128250,</v>
      </c>
    </row>
    <row r="4377" spans="1:3" x14ac:dyDescent="0.2">
      <c r="A4377" s="13">
        <v>179630</v>
      </c>
      <c r="B4377" s="14" t="s">
        <v>19578</v>
      </c>
      <c r="C4377" t="str">
        <f t="shared" si="68"/>
        <v>179630,</v>
      </c>
    </row>
    <row r="4378" spans="1:3" x14ac:dyDescent="0.2">
      <c r="A4378" s="13">
        <v>1250000</v>
      </c>
      <c r="B4378" s="14" t="s">
        <v>19578</v>
      </c>
      <c r="C4378" t="str">
        <f t="shared" si="68"/>
        <v>1250000,</v>
      </c>
    </row>
    <row r="4379" spans="1:3" x14ac:dyDescent="0.2">
      <c r="A4379" s="13">
        <v>136000</v>
      </c>
      <c r="B4379" s="14" t="s">
        <v>19578</v>
      </c>
      <c r="C4379" t="str">
        <f t="shared" si="68"/>
        <v>136000,</v>
      </c>
    </row>
    <row r="4380" spans="1:3" x14ac:dyDescent="0.2">
      <c r="A4380" s="13">
        <v>200000</v>
      </c>
      <c r="B4380" s="14" t="s">
        <v>19578</v>
      </c>
      <c r="C4380" t="str">
        <f t="shared" si="68"/>
        <v>200000,</v>
      </c>
    </row>
    <row r="4381" spans="1:3" x14ac:dyDescent="0.2">
      <c r="A4381" s="13">
        <v>111680</v>
      </c>
      <c r="B4381" s="14" t="s">
        <v>19578</v>
      </c>
      <c r="C4381" t="str">
        <f t="shared" si="68"/>
        <v>111680,</v>
      </c>
    </row>
    <row r="4382" spans="1:3" x14ac:dyDescent="0.2">
      <c r="A4382" s="13">
        <v>136509</v>
      </c>
      <c r="B4382" s="14" t="s">
        <v>19578</v>
      </c>
      <c r="C4382" t="str">
        <f t="shared" si="68"/>
        <v>136509,</v>
      </c>
    </row>
    <row r="4383" spans="1:3" x14ac:dyDescent="0.2">
      <c r="A4383" s="13">
        <v>45355</v>
      </c>
      <c r="B4383" s="14" t="s">
        <v>19578</v>
      </c>
      <c r="C4383" t="str">
        <f t="shared" si="68"/>
        <v>45355,</v>
      </c>
    </row>
    <row r="4384" spans="1:3" x14ac:dyDescent="0.2">
      <c r="A4384" s="13">
        <v>119000</v>
      </c>
      <c r="B4384" s="14" t="s">
        <v>19578</v>
      </c>
      <c r="C4384" t="str">
        <f t="shared" si="68"/>
        <v>119000,</v>
      </c>
    </row>
    <row r="4385" spans="1:3" x14ac:dyDescent="0.2">
      <c r="A4385" s="13">
        <v>130000</v>
      </c>
      <c r="B4385" s="14" t="s">
        <v>19578</v>
      </c>
      <c r="C4385" t="str">
        <f t="shared" si="68"/>
        <v>130000,</v>
      </c>
    </row>
    <row r="4386" spans="1:3" x14ac:dyDescent="0.2">
      <c r="A4386" s="13">
        <v>32000</v>
      </c>
      <c r="B4386" s="14" t="s">
        <v>19578</v>
      </c>
      <c r="C4386" t="str">
        <f t="shared" si="68"/>
        <v>32000,</v>
      </c>
    </row>
    <row r="4387" spans="1:3" x14ac:dyDescent="0.2">
      <c r="A4387" s="13">
        <v>350000</v>
      </c>
      <c r="B4387" s="14" t="s">
        <v>19578</v>
      </c>
      <c r="C4387" t="str">
        <f t="shared" si="68"/>
        <v>350000,</v>
      </c>
    </row>
    <row r="4388" spans="1:3" x14ac:dyDescent="0.2">
      <c r="A4388" s="13">
        <v>110000</v>
      </c>
      <c r="B4388" s="14" t="s">
        <v>19578</v>
      </c>
      <c r="C4388" t="str">
        <f t="shared" si="68"/>
        <v>110000,</v>
      </c>
    </row>
    <row r="4389" spans="1:3" x14ac:dyDescent="0.2">
      <c r="A4389" s="13">
        <v>36000</v>
      </c>
      <c r="B4389" s="14" t="s">
        <v>19578</v>
      </c>
      <c r="C4389" t="str">
        <f t="shared" si="68"/>
        <v>36000,</v>
      </c>
    </row>
    <row r="4390" spans="1:3" x14ac:dyDescent="0.2">
      <c r="A4390" s="13">
        <v>75903</v>
      </c>
      <c r="B4390" s="14" t="s">
        <v>19578</v>
      </c>
      <c r="C4390" t="str">
        <f t="shared" si="68"/>
        <v>75903,</v>
      </c>
    </row>
    <row r="4391" spans="1:3" x14ac:dyDescent="0.2">
      <c r="A4391" s="13">
        <v>65333</v>
      </c>
      <c r="B4391" s="14" t="s">
        <v>19578</v>
      </c>
      <c r="C4391" t="str">
        <f t="shared" si="68"/>
        <v>65333,</v>
      </c>
    </row>
    <row r="4392" spans="1:3" x14ac:dyDescent="0.2">
      <c r="A4392" s="13" t="s">
        <v>16295</v>
      </c>
      <c r="B4392" s="14" t="s">
        <v>19578</v>
      </c>
      <c r="C4392" t="str">
        <f t="shared" si="68"/>
        <v>148529.67,</v>
      </c>
    </row>
    <row r="4393" spans="1:3" x14ac:dyDescent="0.2">
      <c r="A4393" s="13">
        <v>165000</v>
      </c>
      <c r="B4393" s="14" t="s">
        <v>19578</v>
      </c>
      <c r="C4393" t="str">
        <f t="shared" si="68"/>
        <v>165000,</v>
      </c>
    </row>
    <row r="4394" spans="1:3" x14ac:dyDescent="0.2">
      <c r="A4394" s="13">
        <v>46000</v>
      </c>
      <c r="B4394" s="14" t="s">
        <v>19578</v>
      </c>
      <c r="C4394" t="str">
        <f t="shared" si="68"/>
        <v>46000,</v>
      </c>
    </row>
    <row r="4395" spans="1:3" x14ac:dyDescent="0.2">
      <c r="A4395" s="13">
        <v>114000</v>
      </c>
      <c r="B4395" s="14" t="s">
        <v>19578</v>
      </c>
      <c r="C4395" t="str">
        <f t="shared" si="68"/>
        <v>114000,</v>
      </c>
    </row>
    <row r="4396" spans="1:3" x14ac:dyDescent="0.2">
      <c r="A4396" s="13">
        <v>130000</v>
      </c>
      <c r="B4396" s="14" t="s">
        <v>19578</v>
      </c>
      <c r="C4396" t="str">
        <f t="shared" si="68"/>
        <v>130000,</v>
      </c>
    </row>
    <row r="4397" spans="1:3" x14ac:dyDescent="0.2">
      <c r="A4397" s="13">
        <v>120000</v>
      </c>
      <c r="B4397" s="14" t="s">
        <v>19578</v>
      </c>
      <c r="C4397" t="str">
        <f t="shared" si="68"/>
        <v>120000,</v>
      </c>
    </row>
    <row r="4398" spans="1:3" x14ac:dyDescent="0.2">
      <c r="A4398" s="13">
        <v>88000</v>
      </c>
      <c r="B4398" s="14" t="s">
        <v>19578</v>
      </c>
      <c r="C4398" t="str">
        <f t="shared" si="68"/>
        <v>88000,</v>
      </c>
    </row>
    <row r="4399" spans="1:3" x14ac:dyDescent="0.2">
      <c r="A4399" s="13">
        <v>100000</v>
      </c>
      <c r="B4399" s="14" t="s">
        <v>19578</v>
      </c>
      <c r="C4399" t="str">
        <f t="shared" si="68"/>
        <v>100000,</v>
      </c>
    </row>
    <row r="4400" spans="1:3" x14ac:dyDescent="0.2">
      <c r="A4400" s="13">
        <v>73000</v>
      </c>
      <c r="B4400" s="14" t="s">
        <v>19578</v>
      </c>
      <c r="C4400" t="str">
        <f t="shared" si="68"/>
        <v>73000,</v>
      </c>
    </row>
    <row r="4401" spans="1:3" x14ac:dyDescent="0.2">
      <c r="A4401" s="13">
        <v>276000</v>
      </c>
      <c r="B4401" s="14" t="s">
        <v>19578</v>
      </c>
      <c r="C4401" t="str">
        <f t="shared" si="68"/>
        <v>276000,</v>
      </c>
    </row>
    <row r="4402" spans="1:3" x14ac:dyDescent="0.2">
      <c r="A4402" s="13">
        <v>117000</v>
      </c>
      <c r="B4402" s="14" t="s">
        <v>19578</v>
      </c>
      <c r="C4402" t="str">
        <f t="shared" si="68"/>
        <v>117000,</v>
      </c>
    </row>
    <row r="4403" spans="1:3" x14ac:dyDescent="0.2">
      <c r="A4403" s="13">
        <v>140000</v>
      </c>
      <c r="B4403" s="14" t="s">
        <v>19578</v>
      </c>
      <c r="C4403" t="str">
        <f t="shared" si="68"/>
        <v>140000,</v>
      </c>
    </row>
    <row r="4404" spans="1:3" x14ac:dyDescent="0.2">
      <c r="A4404" s="13">
        <v>180000</v>
      </c>
      <c r="B4404" s="14" t="s">
        <v>19578</v>
      </c>
      <c r="C4404" t="str">
        <f t="shared" si="68"/>
        <v>180000,</v>
      </c>
    </row>
    <row r="4405" spans="1:3" x14ac:dyDescent="0.2">
      <c r="A4405" s="13">
        <v>4500000</v>
      </c>
      <c r="B4405" s="14" t="s">
        <v>19578</v>
      </c>
      <c r="C4405" t="str">
        <f t="shared" si="68"/>
        <v>4500000,</v>
      </c>
    </row>
    <row r="4406" spans="1:3" x14ac:dyDescent="0.2">
      <c r="A4406" s="13">
        <v>330000</v>
      </c>
      <c r="B4406" s="14" t="s">
        <v>19578</v>
      </c>
      <c r="C4406" t="str">
        <f t="shared" si="68"/>
        <v>330000,</v>
      </c>
    </row>
    <row r="4407" spans="1:3" x14ac:dyDescent="0.2">
      <c r="A4407" s="13">
        <v>90000</v>
      </c>
      <c r="B4407" s="14" t="s">
        <v>19578</v>
      </c>
      <c r="C4407" t="str">
        <f t="shared" si="68"/>
        <v>90000,</v>
      </c>
    </row>
    <row r="4408" spans="1:3" x14ac:dyDescent="0.2">
      <c r="A4408" s="13" t="s">
        <v>16331</v>
      </c>
      <c r="B4408" s="14" t="s">
        <v>19578</v>
      </c>
      <c r="C4408" t="str">
        <f t="shared" si="68"/>
        <v>77954.58,</v>
      </c>
    </row>
    <row r="4409" spans="1:3" x14ac:dyDescent="0.2">
      <c r="A4409" s="13">
        <v>140000</v>
      </c>
      <c r="B4409" s="14" t="s">
        <v>19578</v>
      </c>
      <c r="C4409" t="str">
        <f t="shared" si="68"/>
        <v>140000,</v>
      </c>
    </row>
    <row r="4410" spans="1:3" x14ac:dyDescent="0.2">
      <c r="A4410" s="13">
        <v>94000</v>
      </c>
      <c r="B4410" s="14" t="s">
        <v>19578</v>
      </c>
      <c r="C4410" t="str">
        <f t="shared" si="68"/>
        <v>94000,</v>
      </c>
    </row>
    <row r="4411" spans="1:3" x14ac:dyDescent="0.2">
      <c r="A4411" s="13">
        <v>500000</v>
      </c>
      <c r="B4411" s="14" t="s">
        <v>19578</v>
      </c>
      <c r="C4411" t="str">
        <f t="shared" si="68"/>
        <v>500000,</v>
      </c>
    </row>
    <row r="4412" spans="1:3" x14ac:dyDescent="0.2">
      <c r="A4412" s="13">
        <v>206000</v>
      </c>
      <c r="B4412" s="14" t="s">
        <v>19578</v>
      </c>
      <c r="C4412" t="str">
        <f t="shared" si="68"/>
        <v>206000,</v>
      </c>
    </row>
    <row r="4413" spans="1:3" x14ac:dyDescent="0.2">
      <c r="A4413" s="13">
        <v>61000</v>
      </c>
      <c r="B4413" s="14" t="s">
        <v>19578</v>
      </c>
      <c r="C4413" t="str">
        <f t="shared" si="68"/>
        <v>61000,</v>
      </c>
    </row>
    <row r="4414" spans="1:3" x14ac:dyDescent="0.2">
      <c r="A4414" s="13">
        <v>200000</v>
      </c>
      <c r="B4414" s="14" t="s">
        <v>19578</v>
      </c>
      <c r="C4414" t="str">
        <f t="shared" si="68"/>
        <v>200000,</v>
      </c>
    </row>
    <row r="4415" spans="1:3" x14ac:dyDescent="0.2">
      <c r="A4415" s="13">
        <v>38000</v>
      </c>
      <c r="B4415" s="14" t="s">
        <v>19578</v>
      </c>
      <c r="C4415" t="str">
        <f t="shared" si="68"/>
        <v>38000,</v>
      </c>
    </row>
    <row r="4416" spans="1:3" x14ac:dyDescent="0.2">
      <c r="A4416" s="13">
        <v>237000</v>
      </c>
      <c r="B4416" s="14" t="s">
        <v>19578</v>
      </c>
      <c r="C4416" t="str">
        <f t="shared" si="68"/>
        <v>237000,</v>
      </c>
    </row>
    <row r="4417" spans="1:3" x14ac:dyDescent="0.2">
      <c r="A4417" s="13">
        <v>189000</v>
      </c>
      <c r="B4417" s="14" t="s">
        <v>19578</v>
      </c>
      <c r="C4417" t="str">
        <f t="shared" si="68"/>
        <v>189000,</v>
      </c>
    </row>
    <row r="4418" spans="1:3" x14ac:dyDescent="0.2">
      <c r="A4418" s="13">
        <v>166000</v>
      </c>
      <c r="B4418" s="14" t="s">
        <v>19578</v>
      </c>
      <c r="C4418" t="str">
        <f t="shared" si="68"/>
        <v>166000,</v>
      </c>
    </row>
    <row r="4419" spans="1:3" x14ac:dyDescent="0.2">
      <c r="A4419" s="13">
        <v>54216</v>
      </c>
      <c r="B4419" s="14" t="s">
        <v>19578</v>
      </c>
      <c r="C4419" t="str">
        <f t="shared" ref="C4419:C4482" si="69">CONCATENATE(A4419,B4419)</f>
        <v>54216,</v>
      </c>
    </row>
    <row r="4420" spans="1:3" x14ac:dyDescent="0.2">
      <c r="A4420" s="13">
        <v>50000</v>
      </c>
      <c r="B4420" s="14" t="s">
        <v>19578</v>
      </c>
      <c r="C4420" t="str">
        <f t="shared" si="69"/>
        <v>50000,</v>
      </c>
    </row>
    <row r="4421" spans="1:3" x14ac:dyDescent="0.2">
      <c r="A4421" s="13">
        <v>50000</v>
      </c>
      <c r="B4421" s="14" t="s">
        <v>19578</v>
      </c>
      <c r="C4421" t="str">
        <f t="shared" si="69"/>
        <v>50000,</v>
      </c>
    </row>
    <row r="4422" spans="1:3" x14ac:dyDescent="0.2">
      <c r="A4422" s="13">
        <v>49000</v>
      </c>
      <c r="B4422" s="14" t="s">
        <v>19578</v>
      </c>
      <c r="C4422" t="str">
        <f t="shared" si="69"/>
        <v>49000,</v>
      </c>
    </row>
    <row r="4423" spans="1:3" x14ac:dyDescent="0.2">
      <c r="A4423" s="13">
        <v>60000</v>
      </c>
      <c r="B4423" s="14" t="s">
        <v>19578</v>
      </c>
      <c r="C4423" t="str">
        <f t="shared" si="69"/>
        <v>60000,</v>
      </c>
    </row>
    <row r="4424" spans="1:3" x14ac:dyDescent="0.2">
      <c r="A4424" s="13">
        <v>102300</v>
      </c>
      <c r="B4424" s="14" t="s">
        <v>19578</v>
      </c>
      <c r="C4424" t="str">
        <f t="shared" si="69"/>
        <v>102300,</v>
      </c>
    </row>
    <row r="4425" spans="1:3" x14ac:dyDescent="0.2">
      <c r="A4425" s="13">
        <v>52000</v>
      </c>
      <c r="B4425" s="14" t="s">
        <v>19578</v>
      </c>
      <c r="C4425" t="str">
        <f t="shared" si="69"/>
        <v>52000,</v>
      </c>
    </row>
    <row r="4426" spans="1:3" x14ac:dyDescent="0.2">
      <c r="A4426" s="13">
        <v>85700</v>
      </c>
      <c r="B4426" s="14" t="s">
        <v>19578</v>
      </c>
      <c r="C4426" t="str">
        <f t="shared" si="69"/>
        <v>85700,</v>
      </c>
    </row>
    <row r="4427" spans="1:3" x14ac:dyDescent="0.2">
      <c r="A4427" s="13">
        <v>90023</v>
      </c>
      <c r="B4427" s="14" t="s">
        <v>19578</v>
      </c>
      <c r="C4427" t="str">
        <f t="shared" si="69"/>
        <v>90023,</v>
      </c>
    </row>
    <row r="4428" spans="1:3" x14ac:dyDescent="0.2">
      <c r="A4428" s="13">
        <v>42000</v>
      </c>
      <c r="B4428" s="14" t="s">
        <v>19578</v>
      </c>
      <c r="C4428" t="str">
        <f t="shared" si="69"/>
        <v>42000,</v>
      </c>
    </row>
    <row r="4429" spans="1:3" x14ac:dyDescent="0.2">
      <c r="A4429" s="13">
        <v>63000</v>
      </c>
      <c r="B4429" s="14" t="s">
        <v>19578</v>
      </c>
      <c r="C4429" t="str">
        <f t="shared" si="69"/>
        <v>63000,</v>
      </c>
    </row>
    <row r="4430" spans="1:3" x14ac:dyDescent="0.2">
      <c r="A4430" s="13">
        <v>110000</v>
      </c>
      <c r="B4430" s="14" t="s">
        <v>19578</v>
      </c>
      <c r="C4430" t="str">
        <f t="shared" si="69"/>
        <v>110000,</v>
      </c>
    </row>
    <row r="4431" spans="1:3" x14ac:dyDescent="0.2">
      <c r="A4431" s="13">
        <v>60200</v>
      </c>
      <c r="B4431" s="14" t="s">
        <v>19578</v>
      </c>
      <c r="C4431" t="str">
        <f t="shared" si="69"/>
        <v>60200,</v>
      </c>
    </row>
    <row r="4432" spans="1:3" x14ac:dyDescent="0.2">
      <c r="A4432" s="13">
        <v>69000</v>
      </c>
      <c r="B4432" s="14" t="s">
        <v>19578</v>
      </c>
      <c r="C4432" t="str">
        <f t="shared" si="69"/>
        <v>69000,</v>
      </c>
    </row>
    <row r="4433" spans="1:3" x14ac:dyDescent="0.2">
      <c r="A4433" s="13">
        <v>183698</v>
      </c>
      <c r="B4433" s="14" t="s">
        <v>19578</v>
      </c>
      <c r="C4433" t="str">
        <f t="shared" si="69"/>
        <v>183698,</v>
      </c>
    </row>
    <row r="4434" spans="1:3" x14ac:dyDescent="0.2">
      <c r="A4434" s="13">
        <v>63000</v>
      </c>
      <c r="B4434" s="14" t="s">
        <v>19578</v>
      </c>
      <c r="C4434" t="str">
        <f t="shared" si="69"/>
        <v>63000,</v>
      </c>
    </row>
    <row r="4435" spans="1:3" x14ac:dyDescent="0.2">
      <c r="A4435" s="13">
        <v>132800</v>
      </c>
      <c r="B4435" s="14" t="s">
        <v>19578</v>
      </c>
      <c r="C4435" t="str">
        <f t="shared" si="69"/>
        <v>132800,</v>
      </c>
    </row>
    <row r="4436" spans="1:3" x14ac:dyDescent="0.2">
      <c r="A4436" s="13">
        <v>75000</v>
      </c>
      <c r="B4436" s="14" t="s">
        <v>19578</v>
      </c>
      <c r="C4436" t="str">
        <f t="shared" si="69"/>
        <v>75000,</v>
      </c>
    </row>
    <row r="4437" spans="1:3" x14ac:dyDescent="0.2">
      <c r="A4437" s="13">
        <v>63000</v>
      </c>
      <c r="B4437" s="14" t="s">
        <v>19578</v>
      </c>
      <c r="C4437" t="str">
        <f t="shared" si="69"/>
        <v>63000,</v>
      </c>
    </row>
    <row r="4438" spans="1:3" x14ac:dyDescent="0.2">
      <c r="A4438" s="13">
        <v>160000</v>
      </c>
      <c r="B4438" s="14" t="s">
        <v>19578</v>
      </c>
      <c r="C4438" t="str">
        <f t="shared" si="69"/>
        <v>160000,</v>
      </c>
    </row>
    <row r="4439" spans="1:3" x14ac:dyDescent="0.2">
      <c r="A4439" s="13">
        <v>90000</v>
      </c>
      <c r="B4439" s="14" t="s">
        <v>19578</v>
      </c>
      <c r="C4439" t="str">
        <f t="shared" si="69"/>
        <v>90000,</v>
      </c>
    </row>
    <row r="4440" spans="1:3" x14ac:dyDescent="0.2">
      <c r="A4440" s="13">
        <v>190000</v>
      </c>
      <c r="B4440" s="14" t="s">
        <v>19578</v>
      </c>
      <c r="C4440" t="str">
        <f t="shared" si="69"/>
        <v>190000,</v>
      </c>
    </row>
    <row r="4441" spans="1:3" x14ac:dyDescent="0.2">
      <c r="A4441" s="13">
        <v>125000</v>
      </c>
      <c r="B4441" s="14" t="s">
        <v>19578</v>
      </c>
      <c r="C4441" t="str">
        <f t="shared" si="69"/>
        <v>125000,</v>
      </c>
    </row>
    <row r="4442" spans="1:3" x14ac:dyDescent="0.2">
      <c r="A4442" s="13">
        <v>450000</v>
      </c>
      <c r="B4442" s="14" t="s">
        <v>19578</v>
      </c>
      <c r="C4442" t="str">
        <f t="shared" si="69"/>
        <v>450000,</v>
      </c>
    </row>
    <row r="4443" spans="1:3" x14ac:dyDescent="0.2">
      <c r="A4443" s="13">
        <v>75000</v>
      </c>
      <c r="B4443" s="14" t="s">
        <v>19578</v>
      </c>
      <c r="C4443" t="str">
        <f t="shared" si="69"/>
        <v>75000,</v>
      </c>
    </row>
    <row r="4444" spans="1:3" x14ac:dyDescent="0.2">
      <c r="A4444" s="13">
        <v>76000</v>
      </c>
      <c r="B4444" s="14" t="s">
        <v>19578</v>
      </c>
      <c r="C4444" t="str">
        <f t="shared" si="69"/>
        <v>76000,</v>
      </c>
    </row>
    <row r="4445" spans="1:3" x14ac:dyDescent="0.2">
      <c r="A4445" s="13">
        <v>71000</v>
      </c>
      <c r="B4445" s="14" t="s">
        <v>19578</v>
      </c>
      <c r="C4445" t="str">
        <f t="shared" si="69"/>
        <v>71000,</v>
      </c>
    </row>
    <row r="4446" spans="1:3" x14ac:dyDescent="0.2">
      <c r="A4446" s="13">
        <v>440000</v>
      </c>
      <c r="B4446" s="14" t="s">
        <v>19578</v>
      </c>
      <c r="C4446" t="str">
        <f t="shared" si="69"/>
        <v>440000,</v>
      </c>
    </row>
    <row r="4447" spans="1:3" x14ac:dyDescent="0.2">
      <c r="A4447" s="13">
        <v>187797</v>
      </c>
      <c r="B4447" s="14" t="s">
        <v>19578</v>
      </c>
      <c r="C4447" t="str">
        <f t="shared" si="69"/>
        <v>187797,</v>
      </c>
    </row>
    <row r="4448" spans="1:3" x14ac:dyDescent="0.2">
      <c r="A4448" s="13">
        <v>200000</v>
      </c>
      <c r="B4448" s="14" t="s">
        <v>19578</v>
      </c>
      <c r="C4448" t="str">
        <f t="shared" si="69"/>
        <v>200000,</v>
      </c>
    </row>
    <row r="4449" spans="1:3" x14ac:dyDescent="0.2">
      <c r="A4449" s="13">
        <v>53143</v>
      </c>
      <c r="B4449" s="14" t="s">
        <v>19578</v>
      </c>
      <c r="C4449" t="str">
        <f t="shared" si="69"/>
        <v>53143,</v>
      </c>
    </row>
    <row r="4450" spans="1:3" x14ac:dyDescent="0.2">
      <c r="A4450" s="13">
        <v>89000</v>
      </c>
      <c r="B4450" s="14" t="s">
        <v>19578</v>
      </c>
      <c r="C4450" t="str">
        <f t="shared" si="69"/>
        <v>89000,</v>
      </c>
    </row>
    <row r="4451" spans="1:3" x14ac:dyDescent="0.2">
      <c r="A4451" s="13">
        <v>62000</v>
      </c>
      <c r="B4451" s="14" t="s">
        <v>19578</v>
      </c>
      <c r="C4451" t="str">
        <f t="shared" si="69"/>
        <v>62000,</v>
      </c>
    </row>
    <row r="4452" spans="1:3" x14ac:dyDescent="0.2">
      <c r="A4452" s="13">
        <v>90500</v>
      </c>
      <c r="B4452" s="14" t="s">
        <v>19578</v>
      </c>
      <c r="C4452" t="str">
        <f t="shared" si="69"/>
        <v>90500,</v>
      </c>
    </row>
    <row r="4453" spans="1:3" x14ac:dyDescent="0.2">
      <c r="A4453" s="13">
        <v>75</v>
      </c>
      <c r="B4453" s="14" t="s">
        <v>19578</v>
      </c>
      <c r="C4453" t="str">
        <f t="shared" si="69"/>
        <v>75,</v>
      </c>
    </row>
    <row r="4454" spans="1:3" x14ac:dyDescent="0.2">
      <c r="A4454" s="13">
        <v>64000</v>
      </c>
      <c r="B4454" s="14" t="s">
        <v>19578</v>
      </c>
      <c r="C4454" t="str">
        <f t="shared" si="69"/>
        <v>64000,</v>
      </c>
    </row>
    <row r="4455" spans="1:3" x14ac:dyDescent="0.2">
      <c r="A4455" s="13">
        <v>72000</v>
      </c>
      <c r="B4455" s="14" t="s">
        <v>19578</v>
      </c>
      <c r="C4455" t="str">
        <f t="shared" si="69"/>
        <v>72000,</v>
      </c>
    </row>
    <row r="4456" spans="1:3" x14ac:dyDescent="0.2">
      <c r="A4456" s="13">
        <v>14500</v>
      </c>
      <c r="B4456" s="14" t="s">
        <v>19578</v>
      </c>
      <c r="C4456" t="str">
        <f t="shared" si="69"/>
        <v>14500,</v>
      </c>
    </row>
    <row r="4457" spans="1:3" x14ac:dyDescent="0.2">
      <c r="A4457" s="13">
        <v>156615</v>
      </c>
      <c r="B4457" s="14" t="s">
        <v>19578</v>
      </c>
      <c r="C4457" t="str">
        <f t="shared" si="69"/>
        <v>156615,</v>
      </c>
    </row>
    <row r="4458" spans="1:3" x14ac:dyDescent="0.2">
      <c r="A4458" s="13">
        <v>154000</v>
      </c>
      <c r="B4458" s="14" t="s">
        <v>19578</v>
      </c>
      <c r="C4458" t="str">
        <f t="shared" si="69"/>
        <v>154000,</v>
      </c>
    </row>
    <row r="4459" spans="1:3" x14ac:dyDescent="0.2">
      <c r="A4459" s="13">
        <v>216000</v>
      </c>
      <c r="B4459" s="14" t="s">
        <v>19578</v>
      </c>
      <c r="C4459" t="str">
        <f t="shared" si="69"/>
        <v>216000,</v>
      </c>
    </row>
    <row r="4460" spans="1:3" x14ac:dyDescent="0.2">
      <c r="A4460" s="13">
        <v>20000</v>
      </c>
      <c r="B4460" s="14" t="s">
        <v>19578</v>
      </c>
      <c r="C4460" t="str">
        <f t="shared" si="69"/>
        <v>20000,</v>
      </c>
    </row>
    <row r="4461" spans="1:3" x14ac:dyDescent="0.2">
      <c r="A4461" s="13">
        <v>850000</v>
      </c>
      <c r="B4461" s="14" t="s">
        <v>19578</v>
      </c>
      <c r="C4461" t="str">
        <f t="shared" si="69"/>
        <v>850000,</v>
      </c>
    </row>
    <row r="4462" spans="1:3" x14ac:dyDescent="0.2">
      <c r="A4462" s="13">
        <v>77000</v>
      </c>
      <c r="B4462" s="14" t="s">
        <v>19578</v>
      </c>
      <c r="C4462" t="str">
        <f t="shared" si="69"/>
        <v>77000,</v>
      </c>
    </row>
    <row r="4463" spans="1:3" x14ac:dyDescent="0.2">
      <c r="A4463" s="13">
        <v>45000</v>
      </c>
      <c r="B4463" s="14" t="s">
        <v>19578</v>
      </c>
      <c r="C4463" t="str">
        <f t="shared" si="69"/>
        <v>45000,</v>
      </c>
    </row>
    <row r="4464" spans="1:3" x14ac:dyDescent="0.2">
      <c r="A4464" s="13">
        <v>120000</v>
      </c>
      <c r="B4464" s="14" t="s">
        <v>19578</v>
      </c>
      <c r="C4464" t="str">
        <f t="shared" si="69"/>
        <v>120000,</v>
      </c>
    </row>
    <row r="4465" spans="1:3" x14ac:dyDescent="0.2">
      <c r="A4465" s="13">
        <v>60000</v>
      </c>
      <c r="B4465" s="14" t="s">
        <v>19578</v>
      </c>
      <c r="C4465" t="str">
        <f t="shared" si="69"/>
        <v>60000,</v>
      </c>
    </row>
    <row r="4466" spans="1:3" x14ac:dyDescent="0.2">
      <c r="A4466" s="13">
        <v>90000</v>
      </c>
      <c r="B4466" s="14" t="s">
        <v>19578</v>
      </c>
      <c r="C4466" t="str">
        <f t="shared" si="69"/>
        <v>90000,</v>
      </c>
    </row>
    <row r="4467" spans="1:3" x14ac:dyDescent="0.2">
      <c r="A4467" s="13">
        <v>200000</v>
      </c>
      <c r="B4467" s="14" t="s">
        <v>19578</v>
      </c>
      <c r="C4467" t="str">
        <f t="shared" si="69"/>
        <v>200000,</v>
      </c>
    </row>
    <row r="4468" spans="1:3" x14ac:dyDescent="0.2">
      <c r="A4468" s="13">
        <v>64</v>
      </c>
      <c r="B4468" s="14" t="s">
        <v>19578</v>
      </c>
      <c r="C4468" t="str">
        <f t="shared" si="69"/>
        <v>64,</v>
      </c>
    </row>
    <row r="4469" spans="1:3" x14ac:dyDescent="0.2">
      <c r="A4469" s="13">
        <v>93000</v>
      </c>
      <c r="B4469" s="14" t="s">
        <v>19578</v>
      </c>
      <c r="C4469" t="str">
        <f t="shared" si="69"/>
        <v>93000,</v>
      </c>
    </row>
    <row r="4470" spans="1:3" x14ac:dyDescent="0.2">
      <c r="A4470" s="13">
        <v>201000</v>
      </c>
      <c r="B4470" s="14" t="s">
        <v>19578</v>
      </c>
      <c r="C4470" t="str">
        <f t="shared" si="69"/>
        <v>201000,</v>
      </c>
    </row>
    <row r="4471" spans="1:3" x14ac:dyDescent="0.2">
      <c r="A4471" s="13">
        <v>105000</v>
      </c>
      <c r="B4471" s="14" t="s">
        <v>19578</v>
      </c>
      <c r="C4471" t="str">
        <f t="shared" si="69"/>
        <v>105000,</v>
      </c>
    </row>
    <row r="4472" spans="1:3" x14ac:dyDescent="0.2">
      <c r="A4472" s="13">
        <v>220000</v>
      </c>
      <c r="B4472" s="14" t="s">
        <v>19578</v>
      </c>
      <c r="C4472" t="str">
        <f t="shared" si="69"/>
        <v>220000,</v>
      </c>
    </row>
    <row r="4473" spans="1:3" x14ac:dyDescent="0.2">
      <c r="A4473" s="13">
        <v>130000</v>
      </c>
      <c r="B4473" s="14" t="s">
        <v>19578</v>
      </c>
      <c r="C4473" t="str">
        <f t="shared" si="69"/>
        <v>130000,</v>
      </c>
    </row>
    <row r="4474" spans="1:3" x14ac:dyDescent="0.2">
      <c r="A4474" s="13">
        <v>125334</v>
      </c>
      <c r="B4474" s="14" t="s">
        <v>19578</v>
      </c>
      <c r="C4474" t="str">
        <f t="shared" si="69"/>
        <v>125334,</v>
      </c>
    </row>
    <row r="4475" spans="1:3" x14ac:dyDescent="0.2">
      <c r="A4475" s="13">
        <v>1040000</v>
      </c>
      <c r="B4475" s="14" t="s">
        <v>19578</v>
      </c>
      <c r="C4475" t="str">
        <f t="shared" si="69"/>
        <v>1040000,</v>
      </c>
    </row>
    <row r="4476" spans="1:3" x14ac:dyDescent="0.2">
      <c r="A4476" s="13">
        <v>115000</v>
      </c>
      <c r="B4476" s="14" t="s">
        <v>19578</v>
      </c>
      <c r="C4476" t="str">
        <f t="shared" si="69"/>
        <v>115000,</v>
      </c>
    </row>
    <row r="4477" spans="1:3" x14ac:dyDescent="0.2">
      <c r="A4477" s="13">
        <v>65000</v>
      </c>
      <c r="B4477" s="14" t="s">
        <v>19578</v>
      </c>
      <c r="C4477" t="str">
        <f t="shared" si="69"/>
        <v>65000,</v>
      </c>
    </row>
    <row r="4478" spans="1:3" x14ac:dyDescent="0.2">
      <c r="A4478" s="13">
        <v>609000</v>
      </c>
      <c r="B4478" s="14" t="s">
        <v>19578</v>
      </c>
      <c r="C4478" t="str">
        <f t="shared" si="69"/>
        <v>609000,</v>
      </c>
    </row>
    <row r="4479" spans="1:3" x14ac:dyDescent="0.2">
      <c r="A4479" s="13">
        <v>145000</v>
      </c>
      <c r="B4479" s="14" t="s">
        <v>19578</v>
      </c>
      <c r="C4479" t="str">
        <f t="shared" si="69"/>
        <v>145000,</v>
      </c>
    </row>
    <row r="4480" spans="1:3" x14ac:dyDescent="0.2">
      <c r="A4480" s="13">
        <v>100000</v>
      </c>
      <c r="B4480" s="14" t="s">
        <v>19578</v>
      </c>
      <c r="C4480" t="str">
        <f t="shared" si="69"/>
        <v>100000,</v>
      </c>
    </row>
    <row r="4481" spans="1:3" x14ac:dyDescent="0.2">
      <c r="A4481" s="13">
        <v>140000</v>
      </c>
      <c r="B4481" s="14" t="s">
        <v>19578</v>
      </c>
      <c r="C4481" t="str">
        <f t="shared" si="69"/>
        <v>140000,</v>
      </c>
    </row>
    <row r="4482" spans="1:3" x14ac:dyDescent="0.2">
      <c r="A4482" s="13">
        <v>230000</v>
      </c>
      <c r="B4482" s="14" t="s">
        <v>19578</v>
      </c>
      <c r="C4482" t="str">
        <f t="shared" si="69"/>
        <v>230000,</v>
      </c>
    </row>
    <row r="4483" spans="1:3" x14ac:dyDescent="0.2">
      <c r="A4483" s="13">
        <v>155000</v>
      </c>
      <c r="B4483" s="14" t="s">
        <v>19578</v>
      </c>
      <c r="C4483" t="str">
        <f t="shared" ref="C4483:C4546" si="70">CONCATENATE(A4483,B4483)</f>
        <v>155000,</v>
      </c>
    </row>
    <row r="4484" spans="1:3" x14ac:dyDescent="0.2">
      <c r="A4484" s="13">
        <v>89350</v>
      </c>
      <c r="B4484" s="14" t="s">
        <v>19578</v>
      </c>
      <c r="C4484" t="str">
        <f t="shared" si="70"/>
        <v>89350,</v>
      </c>
    </row>
    <row r="4485" spans="1:3" x14ac:dyDescent="0.2">
      <c r="A4485" s="13">
        <v>90000</v>
      </c>
      <c r="B4485" s="14" t="s">
        <v>19578</v>
      </c>
      <c r="C4485" t="str">
        <f t="shared" si="70"/>
        <v>90000,</v>
      </c>
    </row>
    <row r="4486" spans="1:3" x14ac:dyDescent="0.2">
      <c r="A4486" s="13">
        <v>42000</v>
      </c>
      <c r="B4486" s="14" t="s">
        <v>19578</v>
      </c>
      <c r="C4486" t="str">
        <f t="shared" si="70"/>
        <v>42000,</v>
      </c>
    </row>
    <row r="4487" spans="1:3" x14ac:dyDescent="0.2">
      <c r="A4487" s="13">
        <v>60000</v>
      </c>
      <c r="B4487" s="14" t="s">
        <v>19578</v>
      </c>
      <c r="C4487" t="str">
        <f t="shared" si="70"/>
        <v>60000,</v>
      </c>
    </row>
    <row r="4488" spans="1:3" x14ac:dyDescent="0.2">
      <c r="A4488" s="13">
        <v>71000</v>
      </c>
      <c r="B4488" s="14" t="s">
        <v>19578</v>
      </c>
      <c r="C4488" t="str">
        <f t="shared" si="70"/>
        <v>71000,</v>
      </c>
    </row>
    <row r="4489" spans="1:3" x14ac:dyDescent="0.2">
      <c r="A4489" s="13">
        <v>45000</v>
      </c>
      <c r="B4489" s="14" t="s">
        <v>19578</v>
      </c>
      <c r="C4489" t="str">
        <f t="shared" si="70"/>
        <v>45000,</v>
      </c>
    </row>
    <row r="4490" spans="1:3" x14ac:dyDescent="0.2">
      <c r="A4490" s="13">
        <v>116400</v>
      </c>
      <c r="B4490" s="14" t="s">
        <v>19578</v>
      </c>
      <c r="C4490" t="str">
        <f t="shared" si="70"/>
        <v>116400,</v>
      </c>
    </row>
    <row r="4491" spans="1:3" x14ac:dyDescent="0.2">
      <c r="A4491" s="13">
        <v>240000</v>
      </c>
      <c r="B4491" s="14" t="s">
        <v>19578</v>
      </c>
      <c r="C4491" t="str">
        <f t="shared" si="70"/>
        <v>240000,</v>
      </c>
    </row>
    <row r="4492" spans="1:3" x14ac:dyDescent="0.2">
      <c r="A4492" s="13">
        <v>90000</v>
      </c>
      <c r="B4492" s="14" t="s">
        <v>19578</v>
      </c>
      <c r="C4492" t="str">
        <f t="shared" si="70"/>
        <v>90000,</v>
      </c>
    </row>
    <row r="4493" spans="1:3" x14ac:dyDescent="0.2">
      <c r="A4493" s="13">
        <v>135000</v>
      </c>
      <c r="B4493" s="14" t="s">
        <v>19578</v>
      </c>
      <c r="C4493" t="str">
        <f t="shared" si="70"/>
        <v>135000,</v>
      </c>
    </row>
    <row r="4494" spans="1:3" x14ac:dyDescent="0.2">
      <c r="A4494" s="13">
        <v>132000</v>
      </c>
      <c r="B4494" s="14" t="s">
        <v>19578</v>
      </c>
      <c r="C4494" t="str">
        <f t="shared" si="70"/>
        <v>132000,</v>
      </c>
    </row>
    <row r="4495" spans="1:3" x14ac:dyDescent="0.2">
      <c r="A4495" s="13">
        <v>92300</v>
      </c>
      <c r="B4495" s="14" t="s">
        <v>19578</v>
      </c>
      <c r="C4495" t="str">
        <f t="shared" si="70"/>
        <v>92300,</v>
      </c>
    </row>
    <row r="4496" spans="1:3" x14ac:dyDescent="0.2">
      <c r="A4496" s="13">
        <v>48000</v>
      </c>
      <c r="B4496" s="14" t="s">
        <v>19578</v>
      </c>
      <c r="C4496" t="str">
        <f t="shared" si="70"/>
        <v>48000,</v>
      </c>
    </row>
    <row r="4497" spans="1:3" x14ac:dyDescent="0.2">
      <c r="A4497" s="13">
        <v>115000</v>
      </c>
      <c r="B4497" s="14" t="s">
        <v>19578</v>
      </c>
      <c r="C4497" t="str">
        <f t="shared" si="70"/>
        <v>115000,</v>
      </c>
    </row>
    <row r="4498" spans="1:3" x14ac:dyDescent="0.2">
      <c r="A4498" s="13">
        <v>60000</v>
      </c>
      <c r="B4498" s="14" t="s">
        <v>19578</v>
      </c>
      <c r="C4498" t="str">
        <f t="shared" si="70"/>
        <v>60000,</v>
      </c>
    </row>
    <row r="4499" spans="1:3" x14ac:dyDescent="0.2">
      <c r="A4499" s="13">
        <v>69000</v>
      </c>
      <c r="B4499" s="14" t="s">
        <v>19578</v>
      </c>
      <c r="C4499" t="str">
        <f t="shared" si="70"/>
        <v>69000,</v>
      </c>
    </row>
    <row r="4500" spans="1:3" x14ac:dyDescent="0.2">
      <c r="A4500" s="13">
        <v>43000</v>
      </c>
      <c r="B4500" s="14" t="s">
        <v>19578</v>
      </c>
      <c r="C4500" t="str">
        <f t="shared" si="70"/>
        <v>43000,</v>
      </c>
    </row>
    <row r="4501" spans="1:3" x14ac:dyDescent="0.2">
      <c r="A4501" s="13">
        <v>210000</v>
      </c>
      <c r="B4501" s="14" t="s">
        <v>19578</v>
      </c>
      <c r="C4501" t="str">
        <f t="shared" si="70"/>
        <v>210000,</v>
      </c>
    </row>
    <row r="4502" spans="1:3" x14ac:dyDescent="0.2">
      <c r="A4502" s="13" t="s">
        <v>718</v>
      </c>
      <c r="B4502" s="14" t="s">
        <v>19578</v>
      </c>
      <c r="C4502" t="str">
        <f t="shared" si="70"/>
        <v>60240.96,</v>
      </c>
    </row>
    <row r="4503" spans="1:3" x14ac:dyDescent="0.2">
      <c r="A4503" s="13">
        <v>100000</v>
      </c>
      <c r="B4503" s="14" t="s">
        <v>19578</v>
      </c>
      <c r="C4503" t="str">
        <f t="shared" si="70"/>
        <v>100000,</v>
      </c>
    </row>
    <row r="4504" spans="1:3" x14ac:dyDescent="0.2">
      <c r="A4504" s="13">
        <v>250000</v>
      </c>
      <c r="B4504" s="14" t="s">
        <v>19578</v>
      </c>
      <c r="C4504" t="str">
        <f t="shared" si="70"/>
        <v>250000,</v>
      </c>
    </row>
    <row r="4505" spans="1:3" x14ac:dyDescent="0.2">
      <c r="A4505" s="13">
        <v>150000</v>
      </c>
      <c r="B4505" s="14" t="s">
        <v>19578</v>
      </c>
      <c r="C4505" t="str">
        <f t="shared" si="70"/>
        <v>150000,</v>
      </c>
    </row>
    <row r="4506" spans="1:3" x14ac:dyDescent="0.2">
      <c r="A4506" s="13">
        <v>68000</v>
      </c>
      <c r="B4506" s="14" t="s">
        <v>19578</v>
      </c>
      <c r="C4506" t="str">
        <f t="shared" si="70"/>
        <v>68000,</v>
      </c>
    </row>
    <row r="4507" spans="1:3" x14ac:dyDescent="0.2">
      <c r="A4507" s="13">
        <v>200000</v>
      </c>
      <c r="B4507" s="14" t="s">
        <v>19578</v>
      </c>
      <c r="C4507" t="str">
        <f t="shared" si="70"/>
        <v>200000,</v>
      </c>
    </row>
    <row r="4508" spans="1:3" x14ac:dyDescent="0.2">
      <c r="A4508" s="13">
        <v>60000</v>
      </c>
      <c r="B4508" s="14" t="s">
        <v>19578</v>
      </c>
      <c r="C4508" t="str">
        <f t="shared" si="70"/>
        <v>60000,</v>
      </c>
    </row>
    <row r="4509" spans="1:3" x14ac:dyDescent="0.2">
      <c r="A4509" s="13">
        <v>95000</v>
      </c>
      <c r="B4509" s="14" t="s">
        <v>19578</v>
      </c>
      <c r="C4509" t="str">
        <f t="shared" si="70"/>
        <v>95000,</v>
      </c>
    </row>
    <row r="4510" spans="1:3" x14ac:dyDescent="0.2">
      <c r="A4510" s="13">
        <v>1420000</v>
      </c>
      <c r="B4510" s="14" t="s">
        <v>19578</v>
      </c>
      <c r="C4510" t="str">
        <f t="shared" si="70"/>
        <v>1420000,</v>
      </c>
    </row>
    <row r="4511" spans="1:3" x14ac:dyDescent="0.2">
      <c r="A4511" s="13">
        <v>78000</v>
      </c>
      <c r="B4511" s="14" t="s">
        <v>19578</v>
      </c>
      <c r="C4511" t="str">
        <f t="shared" si="70"/>
        <v>78000,</v>
      </c>
    </row>
    <row r="4512" spans="1:3" x14ac:dyDescent="0.2">
      <c r="A4512" s="13">
        <v>18</v>
      </c>
      <c r="B4512" s="14" t="s">
        <v>19578</v>
      </c>
      <c r="C4512" t="str">
        <f t="shared" si="70"/>
        <v>18,</v>
      </c>
    </row>
    <row r="4513" spans="1:3" x14ac:dyDescent="0.2">
      <c r="A4513" s="13">
        <v>119220</v>
      </c>
      <c r="B4513" s="14" t="s">
        <v>19578</v>
      </c>
      <c r="C4513" t="str">
        <f t="shared" si="70"/>
        <v>119220,</v>
      </c>
    </row>
    <row r="4514" spans="1:3" x14ac:dyDescent="0.2">
      <c r="A4514" s="13">
        <v>66265</v>
      </c>
      <c r="B4514" s="14" t="s">
        <v>19578</v>
      </c>
      <c r="C4514" t="str">
        <f t="shared" si="70"/>
        <v>66265,</v>
      </c>
    </row>
    <row r="4515" spans="1:3" x14ac:dyDescent="0.2">
      <c r="A4515" s="13">
        <v>75000</v>
      </c>
      <c r="B4515" s="14" t="s">
        <v>19578</v>
      </c>
      <c r="C4515" t="str">
        <f t="shared" si="70"/>
        <v>75000,</v>
      </c>
    </row>
    <row r="4516" spans="1:3" x14ac:dyDescent="0.2">
      <c r="A4516" s="13">
        <v>5400</v>
      </c>
      <c r="B4516" s="14" t="s">
        <v>19578</v>
      </c>
      <c r="C4516" t="str">
        <f t="shared" si="70"/>
        <v>5400,</v>
      </c>
    </row>
    <row r="4517" spans="1:3" x14ac:dyDescent="0.2">
      <c r="A4517" s="13">
        <v>200000</v>
      </c>
      <c r="B4517" s="14" t="s">
        <v>19578</v>
      </c>
      <c r="C4517" t="str">
        <f t="shared" si="70"/>
        <v>200000,</v>
      </c>
    </row>
    <row r="4518" spans="1:3" x14ac:dyDescent="0.2">
      <c r="A4518" s="13">
        <v>69000</v>
      </c>
      <c r="B4518" s="14" t="s">
        <v>19578</v>
      </c>
      <c r="C4518" t="str">
        <f t="shared" si="70"/>
        <v>69000,</v>
      </c>
    </row>
    <row r="4519" spans="1:3" x14ac:dyDescent="0.2">
      <c r="A4519" s="13">
        <v>62000</v>
      </c>
      <c r="B4519" s="14" t="s">
        <v>19578</v>
      </c>
      <c r="C4519" t="str">
        <f t="shared" si="70"/>
        <v>62000,</v>
      </c>
    </row>
    <row r="4520" spans="1:3" x14ac:dyDescent="0.2">
      <c r="A4520" s="13">
        <v>26000</v>
      </c>
      <c r="B4520" s="14" t="s">
        <v>19578</v>
      </c>
      <c r="C4520" t="str">
        <f t="shared" si="70"/>
        <v>26000,</v>
      </c>
    </row>
    <row r="4521" spans="1:3" x14ac:dyDescent="0.2">
      <c r="A4521" s="13">
        <v>94879</v>
      </c>
      <c r="B4521" s="14" t="s">
        <v>19578</v>
      </c>
      <c r="C4521" t="str">
        <f t="shared" si="70"/>
        <v>94879,</v>
      </c>
    </row>
    <row r="4522" spans="1:3" x14ac:dyDescent="0.2">
      <c r="A4522" s="13">
        <v>430000</v>
      </c>
      <c r="B4522" s="14" t="s">
        <v>19578</v>
      </c>
      <c r="C4522" t="str">
        <f t="shared" si="70"/>
        <v>430000,</v>
      </c>
    </row>
    <row r="4523" spans="1:3" x14ac:dyDescent="0.2">
      <c r="A4523" s="13">
        <v>128000</v>
      </c>
      <c r="B4523" s="14" t="s">
        <v>19578</v>
      </c>
      <c r="C4523" t="str">
        <f t="shared" si="70"/>
        <v>128000,</v>
      </c>
    </row>
    <row r="4524" spans="1:3" x14ac:dyDescent="0.2">
      <c r="A4524" s="13">
        <v>178000</v>
      </c>
      <c r="B4524" s="14" t="s">
        <v>19578</v>
      </c>
      <c r="C4524" t="str">
        <f t="shared" si="70"/>
        <v>178000,</v>
      </c>
    </row>
    <row r="4525" spans="1:3" x14ac:dyDescent="0.2">
      <c r="A4525" s="13">
        <v>175000</v>
      </c>
      <c r="B4525" s="14" t="s">
        <v>19578</v>
      </c>
      <c r="C4525" t="str">
        <f t="shared" si="70"/>
        <v>175000,</v>
      </c>
    </row>
    <row r="4526" spans="1:3" x14ac:dyDescent="0.2">
      <c r="A4526" s="13">
        <v>120000</v>
      </c>
      <c r="B4526" s="14" t="s">
        <v>19578</v>
      </c>
      <c r="C4526" t="str">
        <f t="shared" si="70"/>
        <v>120000,</v>
      </c>
    </row>
    <row r="4527" spans="1:3" x14ac:dyDescent="0.2">
      <c r="A4527" s="13">
        <v>240000</v>
      </c>
      <c r="B4527" s="14" t="s">
        <v>19578</v>
      </c>
      <c r="C4527" t="str">
        <f t="shared" si="70"/>
        <v>240000,</v>
      </c>
    </row>
    <row r="4528" spans="1:3" x14ac:dyDescent="0.2">
      <c r="A4528" s="13">
        <v>29037</v>
      </c>
      <c r="B4528" s="14" t="s">
        <v>19578</v>
      </c>
      <c r="C4528" t="str">
        <f t="shared" si="70"/>
        <v>29037,</v>
      </c>
    </row>
    <row r="4529" spans="1:3" x14ac:dyDescent="0.2">
      <c r="A4529" s="13">
        <v>59000</v>
      </c>
      <c r="B4529" s="14" t="s">
        <v>19578</v>
      </c>
      <c r="C4529" t="str">
        <f t="shared" si="70"/>
        <v>59000,</v>
      </c>
    </row>
    <row r="4530" spans="1:3" x14ac:dyDescent="0.2">
      <c r="A4530" s="13">
        <v>123000</v>
      </c>
      <c r="B4530" s="14" t="s">
        <v>19578</v>
      </c>
      <c r="C4530" t="str">
        <f t="shared" si="70"/>
        <v>123000,</v>
      </c>
    </row>
    <row r="4531" spans="1:3" x14ac:dyDescent="0.2">
      <c r="A4531" s="13">
        <v>161699</v>
      </c>
      <c r="B4531" s="14" t="s">
        <v>19578</v>
      </c>
      <c r="C4531" t="str">
        <f t="shared" si="70"/>
        <v>161699,</v>
      </c>
    </row>
    <row r="4532" spans="1:3" x14ac:dyDescent="0.2">
      <c r="A4532" s="13">
        <v>140000</v>
      </c>
      <c r="B4532" s="14" t="s">
        <v>19578</v>
      </c>
      <c r="C4532" t="str">
        <f t="shared" si="70"/>
        <v>140000,</v>
      </c>
    </row>
    <row r="4533" spans="1:3" x14ac:dyDescent="0.2">
      <c r="A4533" s="13">
        <v>207</v>
      </c>
      <c r="B4533" s="14" t="s">
        <v>19578</v>
      </c>
      <c r="C4533" t="str">
        <f t="shared" si="70"/>
        <v>207,</v>
      </c>
    </row>
    <row r="4534" spans="1:3" x14ac:dyDescent="0.2">
      <c r="A4534" s="13">
        <v>100000</v>
      </c>
      <c r="B4534" s="14" t="s">
        <v>19578</v>
      </c>
      <c r="C4534" t="str">
        <f t="shared" si="70"/>
        <v>100000,</v>
      </c>
    </row>
    <row r="4535" spans="1:3" x14ac:dyDescent="0.2">
      <c r="A4535" s="13">
        <v>290000</v>
      </c>
      <c r="B4535" s="14" t="s">
        <v>19578</v>
      </c>
      <c r="C4535" t="str">
        <f t="shared" si="70"/>
        <v>290000,</v>
      </c>
    </row>
    <row r="4536" spans="1:3" x14ac:dyDescent="0.2">
      <c r="A4536" s="13">
        <v>70000</v>
      </c>
      <c r="B4536" s="14" t="s">
        <v>19578</v>
      </c>
      <c r="C4536" t="str">
        <f t="shared" si="70"/>
        <v>70000,</v>
      </c>
    </row>
    <row r="4537" spans="1:3" x14ac:dyDescent="0.2">
      <c r="A4537" s="13" t="s">
        <v>16601</v>
      </c>
      <c r="B4537" s="14" t="s">
        <v>19578</v>
      </c>
      <c r="C4537" t="str">
        <f t="shared" si="70"/>
        <v>86987.95,</v>
      </c>
    </row>
    <row r="4538" spans="1:3" x14ac:dyDescent="0.2">
      <c r="A4538" s="13">
        <v>140000</v>
      </c>
      <c r="B4538" s="14" t="s">
        <v>19578</v>
      </c>
      <c r="C4538" t="str">
        <f t="shared" si="70"/>
        <v>140000,</v>
      </c>
    </row>
    <row r="4539" spans="1:3" x14ac:dyDescent="0.2">
      <c r="A4539" s="13">
        <v>50000</v>
      </c>
      <c r="B4539" s="14" t="s">
        <v>19578</v>
      </c>
      <c r="C4539" t="str">
        <f t="shared" si="70"/>
        <v>50000,</v>
      </c>
    </row>
    <row r="4540" spans="1:3" x14ac:dyDescent="0.2">
      <c r="A4540" s="13">
        <v>227000</v>
      </c>
      <c r="B4540" s="14" t="s">
        <v>19578</v>
      </c>
      <c r="C4540" t="str">
        <f t="shared" si="70"/>
        <v>227000,</v>
      </c>
    </row>
    <row r="4541" spans="1:3" x14ac:dyDescent="0.2">
      <c r="A4541" s="13">
        <v>89000</v>
      </c>
      <c r="B4541" s="14" t="s">
        <v>19578</v>
      </c>
      <c r="C4541" t="str">
        <f t="shared" si="70"/>
        <v>89000,</v>
      </c>
    </row>
    <row r="4542" spans="1:3" x14ac:dyDescent="0.2">
      <c r="A4542" s="13">
        <v>39000</v>
      </c>
      <c r="B4542" s="14" t="s">
        <v>19578</v>
      </c>
      <c r="C4542" t="str">
        <f t="shared" si="70"/>
        <v>39000,</v>
      </c>
    </row>
    <row r="4543" spans="1:3" x14ac:dyDescent="0.2">
      <c r="A4543" s="13">
        <v>40000</v>
      </c>
      <c r="B4543" s="14" t="s">
        <v>19578</v>
      </c>
      <c r="C4543" t="str">
        <f t="shared" si="70"/>
        <v>40000,</v>
      </c>
    </row>
    <row r="4544" spans="1:3" x14ac:dyDescent="0.2">
      <c r="A4544" s="13">
        <v>110000</v>
      </c>
      <c r="B4544" s="14" t="s">
        <v>19578</v>
      </c>
      <c r="C4544" t="str">
        <f t="shared" si="70"/>
        <v>110000,</v>
      </c>
    </row>
    <row r="4545" spans="1:3" x14ac:dyDescent="0.2">
      <c r="A4545" s="13">
        <v>83400</v>
      </c>
      <c r="B4545" s="14" t="s">
        <v>19578</v>
      </c>
      <c r="C4545" t="str">
        <f t="shared" si="70"/>
        <v>83400,</v>
      </c>
    </row>
    <row r="4546" spans="1:3" x14ac:dyDescent="0.2">
      <c r="A4546" s="13">
        <v>170</v>
      </c>
      <c r="B4546" s="14" t="s">
        <v>19578</v>
      </c>
      <c r="C4546" t="str">
        <f t="shared" si="70"/>
        <v>170,</v>
      </c>
    </row>
    <row r="4547" spans="1:3" x14ac:dyDescent="0.2">
      <c r="A4547" s="13">
        <v>149800</v>
      </c>
      <c r="B4547" s="14" t="s">
        <v>19578</v>
      </c>
      <c r="C4547" t="str">
        <f t="shared" ref="C4547:C4610" si="71">CONCATENATE(A4547,B4547)</f>
        <v>149800,</v>
      </c>
    </row>
    <row r="4548" spans="1:3" x14ac:dyDescent="0.2">
      <c r="A4548" s="13">
        <v>95000</v>
      </c>
      <c r="B4548" s="14" t="s">
        <v>19578</v>
      </c>
      <c r="C4548" t="str">
        <f t="shared" si="71"/>
        <v>95000,</v>
      </c>
    </row>
    <row r="4549" spans="1:3" x14ac:dyDescent="0.2">
      <c r="A4549" s="13">
        <v>59680</v>
      </c>
      <c r="B4549" s="14" t="s">
        <v>19578</v>
      </c>
      <c r="C4549" t="str">
        <f t="shared" si="71"/>
        <v>59680,</v>
      </c>
    </row>
    <row r="4550" spans="1:3" x14ac:dyDescent="0.2">
      <c r="A4550" s="13">
        <v>90000</v>
      </c>
      <c r="B4550" s="14" t="s">
        <v>19578</v>
      </c>
      <c r="C4550" t="str">
        <f t="shared" si="71"/>
        <v>90000,</v>
      </c>
    </row>
    <row r="4551" spans="1:3" x14ac:dyDescent="0.2">
      <c r="A4551" s="13">
        <v>290000</v>
      </c>
      <c r="B4551" s="14" t="s">
        <v>19578</v>
      </c>
      <c r="C4551" t="str">
        <f t="shared" si="71"/>
        <v>290000,</v>
      </c>
    </row>
    <row r="4552" spans="1:3" x14ac:dyDescent="0.2">
      <c r="A4552" s="13">
        <v>130000</v>
      </c>
      <c r="B4552" s="14" t="s">
        <v>19578</v>
      </c>
      <c r="C4552" t="str">
        <f t="shared" si="71"/>
        <v>130000,</v>
      </c>
    </row>
    <row r="4553" spans="1:3" x14ac:dyDescent="0.2">
      <c r="A4553" s="13" t="s">
        <v>16639</v>
      </c>
      <c r="B4553" s="14" t="s">
        <v>19578</v>
      </c>
      <c r="C4553" t="str">
        <f t="shared" si="71"/>
        <v>79922.48,</v>
      </c>
    </row>
    <row r="4554" spans="1:3" x14ac:dyDescent="0.2">
      <c r="A4554" s="13">
        <v>107000</v>
      </c>
      <c r="B4554" s="14" t="s">
        <v>19578</v>
      </c>
      <c r="C4554" t="str">
        <f t="shared" si="71"/>
        <v>107000,</v>
      </c>
    </row>
    <row r="4555" spans="1:3" x14ac:dyDescent="0.2">
      <c r="A4555" s="13">
        <v>390000</v>
      </c>
      <c r="B4555" s="14" t="s">
        <v>19578</v>
      </c>
      <c r="C4555" t="str">
        <f t="shared" si="71"/>
        <v>390000,</v>
      </c>
    </row>
    <row r="4556" spans="1:3" x14ac:dyDescent="0.2">
      <c r="A4556" s="13">
        <v>141</v>
      </c>
      <c r="B4556" s="14" t="s">
        <v>19578</v>
      </c>
      <c r="C4556" t="str">
        <f t="shared" si="71"/>
        <v>141,</v>
      </c>
    </row>
    <row r="4557" spans="1:3" x14ac:dyDescent="0.2">
      <c r="A4557" s="13">
        <v>85500</v>
      </c>
      <c r="B4557" s="14" t="s">
        <v>19578</v>
      </c>
      <c r="C4557" t="str">
        <f t="shared" si="71"/>
        <v>85500,</v>
      </c>
    </row>
    <row r="4558" spans="1:3" x14ac:dyDescent="0.2">
      <c r="A4558" s="13">
        <v>160000</v>
      </c>
      <c r="B4558" s="14" t="s">
        <v>19578</v>
      </c>
      <c r="C4558" t="str">
        <f t="shared" si="71"/>
        <v>160000,</v>
      </c>
    </row>
    <row r="4559" spans="1:3" x14ac:dyDescent="0.2">
      <c r="A4559" s="13">
        <v>120000</v>
      </c>
      <c r="B4559" s="14" t="s">
        <v>19578</v>
      </c>
      <c r="C4559" t="str">
        <f t="shared" si="71"/>
        <v>120000,</v>
      </c>
    </row>
    <row r="4560" spans="1:3" x14ac:dyDescent="0.2">
      <c r="A4560" s="13">
        <v>750000</v>
      </c>
      <c r="B4560" s="14" t="s">
        <v>19578</v>
      </c>
      <c r="C4560" t="str">
        <f t="shared" si="71"/>
        <v>750000,</v>
      </c>
    </row>
    <row r="4561" spans="1:3" x14ac:dyDescent="0.2">
      <c r="A4561" s="13">
        <v>79000</v>
      </c>
      <c r="B4561" s="14" t="s">
        <v>19578</v>
      </c>
      <c r="C4561" t="str">
        <f t="shared" si="71"/>
        <v>79000,</v>
      </c>
    </row>
    <row r="4562" spans="1:3" x14ac:dyDescent="0.2">
      <c r="A4562" s="13">
        <v>150000</v>
      </c>
      <c r="B4562" s="14" t="s">
        <v>19578</v>
      </c>
      <c r="C4562" t="str">
        <f t="shared" si="71"/>
        <v>150000,</v>
      </c>
    </row>
    <row r="4563" spans="1:3" x14ac:dyDescent="0.2">
      <c r="A4563" s="13">
        <v>140000</v>
      </c>
      <c r="B4563" s="14" t="s">
        <v>19578</v>
      </c>
      <c r="C4563" t="str">
        <f t="shared" si="71"/>
        <v>140000,</v>
      </c>
    </row>
    <row r="4564" spans="1:3" x14ac:dyDescent="0.2">
      <c r="A4564" s="13">
        <v>120000</v>
      </c>
      <c r="B4564" s="14" t="s">
        <v>19578</v>
      </c>
      <c r="C4564" t="str">
        <f t="shared" si="71"/>
        <v>120000,</v>
      </c>
    </row>
    <row r="4565" spans="1:3" x14ac:dyDescent="0.2">
      <c r="A4565" s="13">
        <v>96000</v>
      </c>
      <c r="B4565" s="14" t="s">
        <v>19578</v>
      </c>
      <c r="C4565" t="str">
        <f t="shared" si="71"/>
        <v>96000,</v>
      </c>
    </row>
    <row r="4566" spans="1:3" x14ac:dyDescent="0.2">
      <c r="A4566" s="13">
        <v>52000</v>
      </c>
      <c r="B4566" s="14" t="s">
        <v>19578</v>
      </c>
      <c r="C4566" t="str">
        <f t="shared" si="71"/>
        <v>52000,</v>
      </c>
    </row>
    <row r="4567" spans="1:3" x14ac:dyDescent="0.2">
      <c r="A4567" s="13">
        <v>135</v>
      </c>
      <c r="B4567" s="14" t="s">
        <v>19578</v>
      </c>
      <c r="C4567" t="str">
        <f t="shared" si="71"/>
        <v>135,</v>
      </c>
    </row>
    <row r="4568" spans="1:3" x14ac:dyDescent="0.2">
      <c r="A4568" s="13">
        <v>73000</v>
      </c>
      <c r="B4568" s="14" t="s">
        <v>19578</v>
      </c>
      <c r="C4568" t="str">
        <f t="shared" si="71"/>
        <v>73000,</v>
      </c>
    </row>
    <row r="4569" spans="1:3" x14ac:dyDescent="0.2">
      <c r="A4569" s="13">
        <v>345000</v>
      </c>
      <c r="B4569" s="14" t="s">
        <v>19578</v>
      </c>
      <c r="C4569" t="str">
        <f t="shared" si="71"/>
        <v>345000,</v>
      </c>
    </row>
    <row r="4570" spans="1:3" x14ac:dyDescent="0.2">
      <c r="A4570" s="13">
        <v>78000</v>
      </c>
      <c r="B4570" s="14" t="s">
        <v>19578</v>
      </c>
      <c r="C4570" t="str">
        <f t="shared" si="71"/>
        <v>78000,</v>
      </c>
    </row>
    <row r="4571" spans="1:3" x14ac:dyDescent="0.2">
      <c r="A4571" s="13">
        <v>50000</v>
      </c>
      <c r="B4571" s="14" t="s">
        <v>19578</v>
      </c>
      <c r="C4571" t="str">
        <f t="shared" si="71"/>
        <v>50000,</v>
      </c>
    </row>
    <row r="4572" spans="1:3" x14ac:dyDescent="0.2">
      <c r="A4572" s="13">
        <v>95600</v>
      </c>
      <c r="B4572" s="14" t="s">
        <v>19578</v>
      </c>
      <c r="C4572" t="str">
        <f t="shared" si="71"/>
        <v>95600,</v>
      </c>
    </row>
    <row r="4573" spans="1:3" x14ac:dyDescent="0.2">
      <c r="A4573" s="13">
        <v>167758</v>
      </c>
      <c r="B4573" s="14" t="s">
        <v>19578</v>
      </c>
      <c r="C4573" t="str">
        <f t="shared" si="71"/>
        <v>167758,</v>
      </c>
    </row>
    <row r="4574" spans="1:3" x14ac:dyDescent="0.2">
      <c r="A4574" s="13">
        <v>70000</v>
      </c>
      <c r="B4574" s="14" t="s">
        <v>19578</v>
      </c>
      <c r="C4574" t="str">
        <f t="shared" si="71"/>
        <v>70000,</v>
      </c>
    </row>
    <row r="4575" spans="1:3" x14ac:dyDescent="0.2">
      <c r="A4575" s="13">
        <v>400000</v>
      </c>
      <c r="B4575" s="14" t="s">
        <v>19578</v>
      </c>
      <c r="C4575" t="str">
        <f t="shared" si="71"/>
        <v>400000,</v>
      </c>
    </row>
    <row r="4576" spans="1:3" x14ac:dyDescent="0.2">
      <c r="A4576" s="13">
        <v>140000</v>
      </c>
      <c r="B4576" s="14" t="s">
        <v>19578</v>
      </c>
      <c r="C4576" t="str">
        <f t="shared" si="71"/>
        <v>140000,</v>
      </c>
    </row>
    <row r="4577" spans="1:3" x14ac:dyDescent="0.2">
      <c r="A4577" s="13">
        <v>305000</v>
      </c>
      <c r="B4577" s="14" t="s">
        <v>19578</v>
      </c>
      <c r="C4577" t="str">
        <f t="shared" si="71"/>
        <v>305000,</v>
      </c>
    </row>
    <row r="4578" spans="1:3" x14ac:dyDescent="0.2">
      <c r="A4578" s="13">
        <v>170000</v>
      </c>
      <c r="B4578" s="14" t="s">
        <v>19578</v>
      </c>
      <c r="C4578" t="str">
        <f t="shared" si="71"/>
        <v>170000,</v>
      </c>
    </row>
    <row r="4579" spans="1:3" x14ac:dyDescent="0.2">
      <c r="A4579" s="13">
        <v>75000</v>
      </c>
      <c r="B4579" s="14" t="s">
        <v>19578</v>
      </c>
      <c r="C4579" t="str">
        <f t="shared" si="71"/>
        <v>75000,</v>
      </c>
    </row>
    <row r="4580" spans="1:3" x14ac:dyDescent="0.2">
      <c r="A4580" s="13">
        <v>155000</v>
      </c>
      <c r="B4580" s="14" t="s">
        <v>19578</v>
      </c>
      <c r="C4580" t="str">
        <f t="shared" si="71"/>
        <v>155000,</v>
      </c>
    </row>
    <row r="4581" spans="1:3" x14ac:dyDescent="0.2">
      <c r="A4581" s="13">
        <v>71068</v>
      </c>
      <c r="B4581" s="14" t="s">
        <v>19578</v>
      </c>
      <c r="C4581" t="str">
        <f t="shared" si="71"/>
        <v>71068,</v>
      </c>
    </row>
    <row r="4582" spans="1:3" x14ac:dyDescent="0.2">
      <c r="A4582" s="13">
        <v>315000</v>
      </c>
      <c r="B4582" s="14" t="s">
        <v>19578</v>
      </c>
      <c r="C4582" t="str">
        <f t="shared" si="71"/>
        <v>315000,</v>
      </c>
    </row>
    <row r="4583" spans="1:3" x14ac:dyDescent="0.2">
      <c r="A4583" s="13">
        <v>47866</v>
      </c>
      <c r="B4583" s="14" t="s">
        <v>19578</v>
      </c>
      <c r="C4583" t="str">
        <f t="shared" si="71"/>
        <v>47866,</v>
      </c>
    </row>
    <row r="4584" spans="1:3" x14ac:dyDescent="0.2">
      <c r="A4584" s="13">
        <v>105000</v>
      </c>
      <c r="B4584" s="14" t="s">
        <v>19578</v>
      </c>
      <c r="C4584" t="str">
        <f t="shared" si="71"/>
        <v>105000,</v>
      </c>
    </row>
    <row r="4585" spans="1:3" x14ac:dyDescent="0.2">
      <c r="A4585" s="13">
        <v>120000</v>
      </c>
      <c r="B4585" s="14" t="s">
        <v>19578</v>
      </c>
      <c r="C4585" t="str">
        <f t="shared" si="71"/>
        <v>120000,</v>
      </c>
    </row>
    <row r="4586" spans="1:3" x14ac:dyDescent="0.2">
      <c r="A4586" s="13">
        <v>82500</v>
      </c>
      <c r="B4586" s="14" t="s">
        <v>19578</v>
      </c>
      <c r="C4586" t="str">
        <f t="shared" si="71"/>
        <v>82500,</v>
      </c>
    </row>
    <row r="4587" spans="1:3" x14ac:dyDescent="0.2">
      <c r="A4587" s="13">
        <v>105000</v>
      </c>
      <c r="B4587" s="14" t="s">
        <v>19578</v>
      </c>
      <c r="C4587" t="str">
        <f t="shared" si="71"/>
        <v>105000,</v>
      </c>
    </row>
    <row r="4588" spans="1:3" x14ac:dyDescent="0.2">
      <c r="A4588" s="13">
        <v>81800</v>
      </c>
      <c r="B4588" s="14" t="s">
        <v>19578</v>
      </c>
      <c r="C4588" t="str">
        <f t="shared" si="71"/>
        <v>81800,</v>
      </c>
    </row>
    <row r="4589" spans="1:3" x14ac:dyDescent="0.2">
      <c r="A4589" s="13">
        <v>190000</v>
      </c>
      <c r="B4589" s="14" t="s">
        <v>19578</v>
      </c>
      <c r="C4589" t="str">
        <f t="shared" si="71"/>
        <v>190000,</v>
      </c>
    </row>
    <row r="4590" spans="1:3" x14ac:dyDescent="0.2">
      <c r="A4590" s="13">
        <v>52800</v>
      </c>
      <c r="B4590" s="14" t="s">
        <v>19578</v>
      </c>
      <c r="C4590" t="str">
        <f t="shared" si="71"/>
        <v>52800,</v>
      </c>
    </row>
    <row r="4591" spans="1:3" x14ac:dyDescent="0.2">
      <c r="A4591" s="13">
        <v>102000</v>
      </c>
      <c r="B4591" s="14" t="s">
        <v>19578</v>
      </c>
      <c r="C4591" t="str">
        <f t="shared" si="71"/>
        <v>102000,</v>
      </c>
    </row>
    <row r="4592" spans="1:3" x14ac:dyDescent="0.2">
      <c r="A4592" s="13">
        <v>100000</v>
      </c>
      <c r="B4592" s="14" t="s">
        <v>19578</v>
      </c>
      <c r="C4592" t="str">
        <f t="shared" si="71"/>
        <v>100000,</v>
      </c>
    </row>
    <row r="4593" spans="1:3" x14ac:dyDescent="0.2">
      <c r="A4593" s="13">
        <v>4879000</v>
      </c>
      <c r="B4593" s="14" t="s">
        <v>19578</v>
      </c>
      <c r="C4593" t="str">
        <f t="shared" si="71"/>
        <v>4879000,</v>
      </c>
    </row>
    <row r="4594" spans="1:3" x14ac:dyDescent="0.2">
      <c r="A4594" s="13">
        <v>120000</v>
      </c>
      <c r="B4594" s="14" t="s">
        <v>19578</v>
      </c>
      <c r="C4594" t="str">
        <f t="shared" si="71"/>
        <v>120000,</v>
      </c>
    </row>
    <row r="4595" spans="1:3" x14ac:dyDescent="0.2">
      <c r="A4595" s="13">
        <v>66000</v>
      </c>
      <c r="B4595" s="14" t="s">
        <v>19578</v>
      </c>
      <c r="C4595" t="str">
        <f t="shared" si="71"/>
        <v>66000,</v>
      </c>
    </row>
    <row r="4596" spans="1:3" x14ac:dyDescent="0.2">
      <c r="A4596" s="13">
        <v>135000</v>
      </c>
      <c r="B4596" s="14" t="s">
        <v>19578</v>
      </c>
      <c r="C4596" t="str">
        <f t="shared" si="71"/>
        <v>135000,</v>
      </c>
    </row>
    <row r="4597" spans="1:3" x14ac:dyDescent="0.2">
      <c r="A4597" s="13">
        <v>500000</v>
      </c>
      <c r="B4597" s="14" t="s">
        <v>19578</v>
      </c>
      <c r="C4597" t="str">
        <f t="shared" si="71"/>
        <v>500000,</v>
      </c>
    </row>
    <row r="4598" spans="1:3" x14ac:dyDescent="0.2">
      <c r="A4598" s="13">
        <v>110000</v>
      </c>
      <c r="B4598" s="14" t="s">
        <v>19578</v>
      </c>
      <c r="C4598" t="str">
        <f t="shared" si="71"/>
        <v>110000,</v>
      </c>
    </row>
    <row r="4599" spans="1:3" x14ac:dyDescent="0.2">
      <c r="A4599" s="13">
        <v>105000</v>
      </c>
      <c r="B4599" s="14" t="s">
        <v>19578</v>
      </c>
      <c r="C4599" t="str">
        <f t="shared" si="71"/>
        <v>105000,</v>
      </c>
    </row>
    <row r="4600" spans="1:3" x14ac:dyDescent="0.2">
      <c r="A4600" s="13">
        <v>196000</v>
      </c>
      <c r="B4600" s="14" t="s">
        <v>19578</v>
      </c>
      <c r="C4600" t="str">
        <f t="shared" si="71"/>
        <v>196000,</v>
      </c>
    </row>
    <row r="4601" spans="1:3" x14ac:dyDescent="0.2">
      <c r="A4601" s="13">
        <v>77000</v>
      </c>
      <c r="B4601" s="14" t="s">
        <v>19578</v>
      </c>
      <c r="C4601" t="str">
        <f t="shared" si="71"/>
        <v>77000,</v>
      </c>
    </row>
    <row r="4602" spans="1:3" x14ac:dyDescent="0.2">
      <c r="A4602" s="13">
        <v>300000</v>
      </c>
      <c r="B4602" s="14" t="s">
        <v>19578</v>
      </c>
      <c r="C4602" t="str">
        <f t="shared" si="71"/>
        <v>300000,</v>
      </c>
    </row>
    <row r="4603" spans="1:3" x14ac:dyDescent="0.2">
      <c r="A4603" s="13">
        <v>300000</v>
      </c>
      <c r="B4603" s="14" t="s">
        <v>19578</v>
      </c>
      <c r="C4603" t="str">
        <f t="shared" si="71"/>
        <v>300000,</v>
      </c>
    </row>
    <row r="4604" spans="1:3" x14ac:dyDescent="0.2">
      <c r="A4604" s="13">
        <v>200000</v>
      </c>
      <c r="B4604" s="14" t="s">
        <v>19578</v>
      </c>
      <c r="C4604" t="str">
        <f t="shared" si="71"/>
        <v>200000,</v>
      </c>
    </row>
    <row r="4605" spans="1:3" x14ac:dyDescent="0.2">
      <c r="A4605" s="13">
        <v>230000</v>
      </c>
      <c r="B4605" s="14" t="s">
        <v>19578</v>
      </c>
      <c r="C4605" t="str">
        <f t="shared" si="71"/>
        <v>230000,</v>
      </c>
    </row>
    <row r="4606" spans="1:3" x14ac:dyDescent="0.2">
      <c r="A4606" s="13">
        <v>173000</v>
      </c>
      <c r="B4606" s="14" t="s">
        <v>19578</v>
      </c>
      <c r="C4606" t="str">
        <f t="shared" si="71"/>
        <v>173000,</v>
      </c>
    </row>
    <row r="4607" spans="1:3" x14ac:dyDescent="0.2">
      <c r="A4607" s="13">
        <v>56600</v>
      </c>
      <c r="B4607" s="14" t="s">
        <v>19578</v>
      </c>
      <c r="C4607" t="str">
        <f t="shared" si="71"/>
        <v>56600,</v>
      </c>
    </row>
    <row r="4608" spans="1:3" x14ac:dyDescent="0.2">
      <c r="A4608" s="13">
        <v>99000</v>
      </c>
      <c r="B4608" s="14" t="s">
        <v>19578</v>
      </c>
      <c r="C4608" t="str">
        <f t="shared" si="71"/>
        <v>99000,</v>
      </c>
    </row>
    <row r="4609" spans="1:3" x14ac:dyDescent="0.2">
      <c r="A4609" s="13">
        <v>2141000</v>
      </c>
      <c r="B4609" s="14" t="s">
        <v>19578</v>
      </c>
      <c r="C4609" t="str">
        <f t="shared" si="71"/>
        <v>2141000,</v>
      </c>
    </row>
    <row r="4610" spans="1:3" x14ac:dyDescent="0.2">
      <c r="A4610" s="13">
        <v>90000</v>
      </c>
      <c r="B4610" s="14" t="s">
        <v>19578</v>
      </c>
      <c r="C4610" t="str">
        <f t="shared" si="71"/>
        <v>90000,</v>
      </c>
    </row>
    <row r="4611" spans="1:3" x14ac:dyDescent="0.2">
      <c r="A4611" s="13">
        <v>130000</v>
      </c>
      <c r="B4611" s="14" t="s">
        <v>19578</v>
      </c>
      <c r="C4611" t="str">
        <f t="shared" ref="C4611:C4674" si="72">CONCATENATE(A4611,B4611)</f>
        <v>130000,</v>
      </c>
    </row>
    <row r="4612" spans="1:3" x14ac:dyDescent="0.2">
      <c r="A4612" s="13">
        <v>14000</v>
      </c>
      <c r="B4612" s="14" t="s">
        <v>19578</v>
      </c>
      <c r="C4612" t="str">
        <f t="shared" si="72"/>
        <v>14000,</v>
      </c>
    </row>
    <row r="4613" spans="1:3" x14ac:dyDescent="0.2">
      <c r="A4613" s="13">
        <v>61000</v>
      </c>
      <c r="B4613" s="14" t="s">
        <v>19578</v>
      </c>
      <c r="C4613" t="str">
        <f t="shared" si="72"/>
        <v>61000,</v>
      </c>
    </row>
    <row r="4614" spans="1:3" x14ac:dyDescent="0.2">
      <c r="A4614" s="13">
        <v>121000</v>
      </c>
      <c r="B4614" s="14" t="s">
        <v>19578</v>
      </c>
      <c r="C4614" t="str">
        <f t="shared" si="72"/>
        <v>121000,</v>
      </c>
    </row>
    <row r="4615" spans="1:3" x14ac:dyDescent="0.2">
      <c r="A4615" s="13">
        <v>260000</v>
      </c>
      <c r="B4615" s="14" t="s">
        <v>19578</v>
      </c>
      <c r="C4615" t="str">
        <f t="shared" si="72"/>
        <v>260000,</v>
      </c>
    </row>
    <row r="4616" spans="1:3" x14ac:dyDescent="0.2">
      <c r="A4616" s="13">
        <v>2080000</v>
      </c>
      <c r="B4616" s="14" t="s">
        <v>19578</v>
      </c>
      <c r="C4616" t="str">
        <f t="shared" si="72"/>
        <v>2080000,</v>
      </c>
    </row>
    <row r="4617" spans="1:3" x14ac:dyDescent="0.2">
      <c r="A4617" s="13">
        <v>57000</v>
      </c>
      <c r="B4617" s="14" t="s">
        <v>19578</v>
      </c>
      <c r="C4617" t="str">
        <f t="shared" si="72"/>
        <v>57000,</v>
      </c>
    </row>
    <row r="4618" spans="1:3" x14ac:dyDescent="0.2">
      <c r="A4618" s="13">
        <v>73000</v>
      </c>
      <c r="B4618" s="14" t="s">
        <v>19578</v>
      </c>
      <c r="C4618" t="str">
        <f t="shared" si="72"/>
        <v>73000,</v>
      </c>
    </row>
    <row r="4619" spans="1:3" x14ac:dyDescent="0.2">
      <c r="A4619" s="13">
        <v>78000</v>
      </c>
      <c r="B4619" s="14" t="s">
        <v>19578</v>
      </c>
      <c r="C4619" t="str">
        <f t="shared" si="72"/>
        <v>78000,</v>
      </c>
    </row>
    <row r="4620" spans="1:3" x14ac:dyDescent="0.2">
      <c r="A4620" s="13">
        <v>113000</v>
      </c>
      <c r="B4620" s="14" t="s">
        <v>19578</v>
      </c>
      <c r="C4620" t="str">
        <f t="shared" si="72"/>
        <v>113000,</v>
      </c>
    </row>
    <row r="4621" spans="1:3" x14ac:dyDescent="0.2">
      <c r="A4621" s="13">
        <v>202000</v>
      </c>
      <c r="B4621" s="14" t="s">
        <v>19578</v>
      </c>
      <c r="C4621" t="str">
        <f t="shared" si="72"/>
        <v>202000,</v>
      </c>
    </row>
    <row r="4622" spans="1:3" x14ac:dyDescent="0.2">
      <c r="A4622" s="13">
        <v>125000</v>
      </c>
      <c r="B4622" s="14" t="s">
        <v>19578</v>
      </c>
      <c r="C4622" t="str">
        <f t="shared" si="72"/>
        <v>125000,</v>
      </c>
    </row>
    <row r="4623" spans="1:3" x14ac:dyDescent="0.2">
      <c r="A4623" s="13">
        <v>200000</v>
      </c>
      <c r="B4623" s="14" t="s">
        <v>19578</v>
      </c>
      <c r="C4623" t="str">
        <f t="shared" si="72"/>
        <v>200000,</v>
      </c>
    </row>
    <row r="4624" spans="1:3" x14ac:dyDescent="0.2">
      <c r="A4624" s="13">
        <v>115000</v>
      </c>
      <c r="B4624" s="14" t="s">
        <v>19578</v>
      </c>
      <c r="C4624" t="str">
        <f t="shared" si="72"/>
        <v>115000,</v>
      </c>
    </row>
    <row r="4625" spans="1:3" x14ac:dyDescent="0.2">
      <c r="A4625" s="13">
        <v>55000</v>
      </c>
      <c r="B4625" s="14" t="s">
        <v>19578</v>
      </c>
      <c r="C4625" t="str">
        <f t="shared" si="72"/>
        <v>55000,</v>
      </c>
    </row>
    <row r="4626" spans="1:3" x14ac:dyDescent="0.2">
      <c r="A4626" s="13">
        <v>43930</v>
      </c>
      <c r="B4626" s="14" t="s">
        <v>19578</v>
      </c>
      <c r="C4626" t="str">
        <f t="shared" si="72"/>
        <v>43930,</v>
      </c>
    </row>
    <row r="4627" spans="1:3" x14ac:dyDescent="0.2">
      <c r="A4627" s="13">
        <v>168500</v>
      </c>
      <c r="B4627" s="14" t="s">
        <v>19578</v>
      </c>
      <c r="C4627" t="str">
        <f t="shared" si="72"/>
        <v>168500,</v>
      </c>
    </row>
    <row r="4628" spans="1:3" x14ac:dyDescent="0.2">
      <c r="A4628" s="13">
        <v>324000</v>
      </c>
      <c r="B4628" s="14" t="s">
        <v>19578</v>
      </c>
      <c r="C4628" t="str">
        <f t="shared" si="72"/>
        <v>324000,</v>
      </c>
    </row>
    <row r="4629" spans="1:3" x14ac:dyDescent="0.2">
      <c r="A4629" s="13">
        <v>190000</v>
      </c>
      <c r="B4629" s="14" t="s">
        <v>19578</v>
      </c>
      <c r="C4629" t="str">
        <f t="shared" si="72"/>
        <v>190000,</v>
      </c>
    </row>
    <row r="4630" spans="1:3" x14ac:dyDescent="0.2">
      <c r="A4630" s="13">
        <v>160000</v>
      </c>
      <c r="B4630" s="14" t="s">
        <v>19578</v>
      </c>
      <c r="C4630" t="str">
        <f t="shared" si="72"/>
        <v>160000,</v>
      </c>
    </row>
    <row r="4631" spans="1:3" x14ac:dyDescent="0.2">
      <c r="A4631" s="13">
        <v>27000</v>
      </c>
      <c r="B4631" s="14" t="s">
        <v>19578</v>
      </c>
      <c r="C4631" t="str">
        <f t="shared" si="72"/>
        <v>27000,</v>
      </c>
    </row>
    <row r="4632" spans="1:3" x14ac:dyDescent="0.2">
      <c r="A4632" s="13">
        <v>53699</v>
      </c>
      <c r="B4632" s="14" t="s">
        <v>19578</v>
      </c>
      <c r="C4632" t="str">
        <f t="shared" si="72"/>
        <v>53699,</v>
      </c>
    </row>
    <row r="4633" spans="1:3" x14ac:dyDescent="0.2">
      <c r="A4633" s="13">
        <v>65000</v>
      </c>
      <c r="B4633" s="14" t="s">
        <v>19578</v>
      </c>
      <c r="C4633" t="str">
        <f t="shared" si="72"/>
        <v>65000,</v>
      </c>
    </row>
    <row r="4634" spans="1:3" x14ac:dyDescent="0.2">
      <c r="A4634" s="13">
        <v>60000</v>
      </c>
      <c r="B4634" s="14" t="s">
        <v>19578</v>
      </c>
      <c r="C4634" t="str">
        <f t="shared" si="72"/>
        <v>60000,</v>
      </c>
    </row>
    <row r="4635" spans="1:3" x14ac:dyDescent="0.2">
      <c r="A4635" s="13">
        <v>103000</v>
      </c>
      <c r="B4635" s="14" t="s">
        <v>19578</v>
      </c>
      <c r="C4635" t="str">
        <f t="shared" si="72"/>
        <v>103000,</v>
      </c>
    </row>
    <row r="4636" spans="1:3" x14ac:dyDescent="0.2">
      <c r="A4636" s="13">
        <v>187000</v>
      </c>
      <c r="B4636" s="14" t="s">
        <v>19578</v>
      </c>
      <c r="C4636" t="str">
        <f t="shared" si="72"/>
        <v>187000,</v>
      </c>
    </row>
    <row r="4637" spans="1:3" x14ac:dyDescent="0.2">
      <c r="A4637" s="13">
        <v>175000</v>
      </c>
      <c r="B4637" s="14" t="s">
        <v>19578</v>
      </c>
      <c r="C4637" t="str">
        <f t="shared" si="72"/>
        <v>175000,</v>
      </c>
    </row>
    <row r="4638" spans="1:3" x14ac:dyDescent="0.2">
      <c r="A4638" s="13">
        <v>150000</v>
      </c>
      <c r="B4638" s="14" t="s">
        <v>19578</v>
      </c>
      <c r="C4638" t="str">
        <f t="shared" si="72"/>
        <v>150000,</v>
      </c>
    </row>
    <row r="4639" spans="1:3" x14ac:dyDescent="0.2">
      <c r="A4639" s="13">
        <v>91009</v>
      </c>
      <c r="B4639" s="14" t="s">
        <v>19578</v>
      </c>
      <c r="C4639" t="str">
        <f t="shared" si="72"/>
        <v>91009,</v>
      </c>
    </row>
    <row r="4640" spans="1:3" x14ac:dyDescent="0.2">
      <c r="A4640" s="13">
        <v>60000</v>
      </c>
      <c r="B4640" s="14" t="s">
        <v>19578</v>
      </c>
      <c r="C4640" t="str">
        <f t="shared" si="72"/>
        <v>60000,</v>
      </c>
    </row>
    <row r="4641" spans="1:3" x14ac:dyDescent="0.2">
      <c r="A4641" s="13">
        <v>60000</v>
      </c>
      <c r="B4641" s="14" t="s">
        <v>19578</v>
      </c>
      <c r="C4641" t="str">
        <f t="shared" si="72"/>
        <v>60000,</v>
      </c>
    </row>
    <row r="4642" spans="1:3" x14ac:dyDescent="0.2">
      <c r="A4642" s="13">
        <v>119200</v>
      </c>
      <c r="B4642" s="14" t="s">
        <v>19578</v>
      </c>
      <c r="C4642" t="str">
        <f t="shared" si="72"/>
        <v>119200,</v>
      </c>
    </row>
    <row r="4643" spans="1:3" x14ac:dyDescent="0.2">
      <c r="A4643" s="13">
        <v>179630</v>
      </c>
      <c r="B4643" s="14" t="s">
        <v>19578</v>
      </c>
      <c r="C4643" t="str">
        <f t="shared" si="72"/>
        <v>179630,</v>
      </c>
    </row>
    <row r="4644" spans="1:3" x14ac:dyDescent="0.2">
      <c r="A4644" s="13">
        <v>84000</v>
      </c>
      <c r="B4644" s="14" t="s">
        <v>19578</v>
      </c>
      <c r="C4644" t="str">
        <f t="shared" si="72"/>
        <v>84000,</v>
      </c>
    </row>
    <row r="4645" spans="1:3" x14ac:dyDescent="0.2">
      <c r="A4645" s="13">
        <v>39000</v>
      </c>
      <c r="B4645" s="14" t="s">
        <v>19578</v>
      </c>
      <c r="C4645" t="str">
        <f t="shared" si="72"/>
        <v>39000,</v>
      </c>
    </row>
    <row r="4646" spans="1:3" x14ac:dyDescent="0.2">
      <c r="A4646" s="13">
        <v>35000</v>
      </c>
      <c r="B4646" s="14" t="s">
        <v>19578</v>
      </c>
      <c r="C4646" t="str">
        <f t="shared" si="72"/>
        <v>35000,</v>
      </c>
    </row>
    <row r="4647" spans="1:3" x14ac:dyDescent="0.2">
      <c r="A4647" s="13">
        <v>117420</v>
      </c>
      <c r="B4647" s="14" t="s">
        <v>19578</v>
      </c>
      <c r="C4647" t="str">
        <f t="shared" si="72"/>
        <v>117420,</v>
      </c>
    </row>
    <row r="4648" spans="1:3" x14ac:dyDescent="0.2">
      <c r="A4648" s="13">
        <v>125000</v>
      </c>
      <c r="B4648" s="14" t="s">
        <v>19578</v>
      </c>
      <c r="C4648" t="str">
        <f t="shared" si="72"/>
        <v>125000,</v>
      </c>
    </row>
    <row r="4649" spans="1:3" x14ac:dyDescent="0.2">
      <c r="A4649" s="13">
        <v>140000</v>
      </c>
      <c r="B4649" s="14" t="s">
        <v>19578</v>
      </c>
      <c r="C4649" t="str">
        <f t="shared" si="72"/>
        <v>140000,</v>
      </c>
    </row>
    <row r="4650" spans="1:3" x14ac:dyDescent="0.2">
      <c r="A4650" s="13">
        <v>507571</v>
      </c>
      <c r="B4650" s="14" t="s">
        <v>19578</v>
      </c>
      <c r="C4650" t="str">
        <f t="shared" si="72"/>
        <v>507571,</v>
      </c>
    </row>
    <row r="4651" spans="1:3" x14ac:dyDescent="0.2">
      <c r="A4651" s="13">
        <v>310000</v>
      </c>
      <c r="B4651" s="14" t="s">
        <v>19578</v>
      </c>
      <c r="C4651" t="str">
        <f t="shared" si="72"/>
        <v>310000,</v>
      </c>
    </row>
    <row r="4652" spans="1:3" x14ac:dyDescent="0.2">
      <c r="A4652" s="13">
        <v>3500</v>
      </c>
      <c r="B4652" s="14" t="s">
        <v>19578</v>
      </c>
      <c r="C4652" t="str">
        <f t="shared" si="72"/>
        <v>3500,</v>
      </c>
    </row>
    <row r="4653" spans="1:3" x14ac:dyDescent="0.2">
      <c r="A4653" s="13">
        <v>108000</v>
      </c>
      <c r="B4653" s="14" t="s">
        <v>19578</v>
      </c>
      <c r="C4653" t="str">
        <f t="shared" si="72"/>
        <v>108000,</v>
      </c>
    </row>
    <row r="4654" spans="1:3" x14ac:dyDescent="0.2">
      <c r="A4654" s="13">
        <v>65225</v>
      </c>
      <c r="B4654" s="14" t="s">
        <v>19578</v>
      </c>
      <c r="C4654" t="str">
        <f t="shared" si="72"/>
        <v>65225,</v>
      </c>
    </row>
    <row r="4655" spans="1:3" x14ac:dyDescent="0.2">
      <c r="A4655" s="13">
        <v>140000</v>
      </c>
      <c r="B4655" s="14" t="s">
        <v>19578</v>
      </c>
      <c r="C4655" t="str">
        <f t="shared" si="72"/>
        <v>140000,</v>
      </c>
    </row>
    <row r="4656" spans="1:3" x14ac:dyDescent="0.2">
      <c r="A4656" s="13">
        <v>42900</v>
      </c>
      <c r="B4656" s="14" t="s">
        <v>19578</v>
      </c>
      <c r="C4656" t="str">
        <f t="shared" si="72"/>
        <v>42900,</v>
      </c>
    </row>
    <row r="4657" spans="1:3" x14ac:dyDescent="0.2">
      <c r="A4657" s="13">
        <v>51700</v>
      </c>
      <c r="B4657" s="14" t="s">
        <v>19578</v>
      </c>
      <c r="C4657" t="str">
        <f t="shared" si="72"/>
        <v>51700,</v>
      </c>
    </row>
    <row r="4658" spans="1:3" x14ac:dyDescent="0.2">
      <c r="A4658" s="13">
        <v>67000</v>
      </c>
      <c r="B4658" s="14" t="s">
        <v>19578</v>
      </c>
      <c r="C4658" t="str">
        <f t="shared" si="72"/>
        <v>67000,</v>
      </c>
    </row>
    <row r="4659" spans="1:3" x14ac:dyDescent="0.2">
      <c r="A4659" s="13">
        <v>87000</v>
      </c>
      <c r="B4659" s="14" t="s">
        <v>19578</v>
      </c>
      <c r="C4659" t="str">
        <f t="shared" si="72"/>
        <v>87000,</v>
      </c>
    </row>
    <row r="4660" spans="1:3" x14ac:dyDescent="0.2">
      <c r="A4660" s="13">
        <v>170000</v>
      </c>
      <c r="B4660" s="14" t="s">
        <v>19578</v>
      </c>
      <c r="C4660" t="str">
        <f t="shared" si="72"/>
        <v>170000,</v>
      </c>
    </row>
    <row r="4661" spans="1:3" x14ac:dyDescent="0.2">
      <c r="A4661" s="13">
        <v>200000</v>
      </c>
      <c r="B4661" s="14" t="s">
        <v>19578</v>
      </c>
      <c r="C4661" t="str">
        <f t="shared" si="72"/>
        <v>200000,</v>
      </c>
    </row>
    <row r="4662" spans="1:3" x14ac:dyDescent="0.2">
      <c r="A4662" s="13">
        <v>290000</v>
      </c>
      <c r="B4662" s="14" t="s">
        <v>19578</v>
      </c>
      <c r="C4662" t="str">
        <f t="shared" si="72"/>
        <v>290000,</v>
      </c>
    </row>
    <row r="4663" spans="1:3" x14ac:dyDescent="0.2">
      <c r="A4663" s="13">
        <v>42000</v>
      </c>
      <c r="B4663" s="14" t="s">
        <v>19578</v>
      </c>
      <c r="C4663" t="str">
        <f t="shared" si="72"/>
        <v>42000,</v>
      </c>
    </row>
    <row r="4664" spans="1:3" x14ac:dyDescent="0.2">
      <c r="A4664" s="13">
        <v>37200</v>
      </c>
      <c r="B4664" s="14" t="s">
        <v>19578</v>
      </c>
      <c r="C4664" t="str">
        <f t="shared" si="72"/>
        <v>37200,</v>
      </c>
    </row>
    <row r="4665" spans="1:3" x14ac:dyDescent="0.2">
      <c r="A4665" s="13">
        <v>49700</v>
      </c>
      <c r="B4665" s="14" t="s">
        <v>19578</v>
      </c>
      <c r="C4665" t="str">
        <f t="shared" si="72"/>
        <v>49700,</v>
      </c>
    </row>
    <row r="4666" spans="1:3" x14ac:dyDescent="0.2">
      <c r="A4666" s="13">
        <v>75000</v>
      </c>
      <c r="B4666" s="14" t="s">
        <v>19578</v>
      </c>
      <c r="C4666" t="str">
        <f t="shared" si="72"/>
        <v>75000,</v>
      </c>
    </row>
    <row r="4667" spans="1:3" x14ac:dyDescent="0.2">
      <c r="A4667" s="13">
        <v>116586</v>
      </c>
      <c r="B4667" s="14" t="s">
        <v>19578</v>
      </c>
      <c r="C4667" t="str">
        <f t="shared" si="72"/>
        <v>116586,</v>
      </c>
    </row>
    <row r="4668" spans="1:3" x14ac:dyDescent="0.2">
      <c r="A4668" s="13">
        <v>38500</v>
      </c>
      <c r="B4668" s="14" t="s">
        <v>19578</v>
      </c>
      <c r="C4668" t="str">
        <f t="shared" si="72"/>
        <v>38500,</v>
      </c>
    </row>
    <row r="4669" spans="1:3" x14ac:dyDescent="0.2">
      <c r="A4669" s="13">
        <v>342500</v>
      </c>
      <c r="B4669" s="14" t="s">
        <v>19578</v>
      </c>
      <c r="C4669" t="str">
        <f t="shared" si="72"/>
        <v>342500,</v>
      </c>
    </row>
    <row r="4670" spans="1:3" x14ac:dyDescent="0.2">
      <c r="A4670" s="13">
        <v>140000</v>
      </c>
      <c r="B4670" s="14" t="s">
        <v>19578</v>
      </c>
      <c r="C4670" t="str">
        <f t="shared" si="72"/>
        <v>140000,</v>
      </c>
    </row>
    <row r="4671" spans="1:3" x14ac:dyDescent="0.2">
      <c r="A4671" s="13">
        <v>250000</v>
      </c>
      <c r="B4671" s="14" t="s">
        <v>19578</v>
      </c>
      <c r="C4671" t="str">
        <f t="shared" si="72"/>
        <v>250000,</v>
      </c>
    </row>
    <row r="4672" spans="1:3" x14ac:dyDescent="0.2">
      <c r="A4672" s="13">
        <v>196600</v>
      </c>
      <c r="B4672" s="14" t="s">
        <v>19578</v>
      </c>
      <c r="C4672" t="str">
        <f t="shared" si="72"/>
        <v>196600,</v>
      </c>
    </row>
    <row r="4673" spans="1:3" x14ac:dyDescent="0.2">
      <c r="A4673" s="13">
        <v>118000</v>
      </c>
      <c r="B4673" s="14" t="s">
        <v>19578</v>
      </c>
      <c r="C4673" t="str">
        <f t="shared" si="72"/>
        <v>118000,</v>
      </c>
    </row>
    <row r="4674" spans="1:3" x14ac:dyDescent="0.2">
      <c r="A4674" s="13">
        <v>42180</v>
      </c>
      <c r="B4674" s="14" t="s">
        <v>19578</v>
      </c>
      <c r="C4674" t="str">
        <f t="shared" si="72"/>
        <v>42180,</v>
      </c>
    </row>
    <row r="4675" spans="1:3" x14ac:dyDescent="0.2">
      <c r="A4675" s="13">
        <v>145000</v>
      </c>
      <c r="B4675" s="14" t="s">
        <v>19578</v>
      </c>
      <c r="C4675" t="str">
        <f t="shared" ref="C4675:C4738" si="73">CONCATENATE(A4675,B4675)</f>
        <v>145000,</v>
      </c>
    </row>
    <row r="4676" spans="1:3" x14ac:dyDescent="0.2">
      <c r="A4676" s="13">
        <v>99800</v>
      </c>
      <c r="B4676" s="14" t="s">
        <v>19578</v>
      </c>
      <c r="C4676" t="str">
        <f t="shared" si="73"/>
        <v>99800,</v>
      </c>
    </row>
    <row r="4677" spans="1:3" x14ac:dyDescent="0.2">
      <c r="A4677" s="13">
        <v>147500</v>
      </c>
      <c r="B4677" s="14" t="s">
        <v>19578</v>
      </c>
      <c r="C4677" t="str">
        <f t="shared" si="73"/>
        <v>147500,</v>
      </c>
    </row>
    <row r="4678" spans="1:3" x14ac:dyDescent="0.2">
      <c r="A4678" s="13">
        <v>300000</v>
      </c>
      <c r="B4678" s="14" t="s">
        <v>19578</v>
      </c>
      <c r="C4678" t="str">
        <f t="shared" si="73"/>
        <v>300000,</v>
      </c>
    </row>
    <row r="4679" spans="1:3" x14ac:dyDescent="0.2">
      <c r="A4679" s="13">
        <v>132000</v>
      </c>
      <c r="B4679" s="14" t="s">
        <v>19578</v>
      </c>
      <c r="C4679" t="str">
        <f t="shared" si="73"/>
        <v>132000,</v>
      </c>
    </row>
    <row r="4680" spans="1:3" x14ac:dyDescent="0.2">
      <c r="A4680" s="13">
        <v>120000</v>
      </c>
      <c r="B4680" s="14" t="s">
        <v>19578</v>
      </c>
      <c r="C4680" t="str">
        <f t="shared" si="73"/>
        <v>120000,</v>
      </c>
    </row>
    <row r="4681" spans="1:3" x14ac:dyDescent="0.2">
      <c r="A4681" s="13">
        <v>103000</v>
      </c>
      <c r="B4681" s="14" t="s">
        <v>19578</v>
      </c>
      <c r="C4681" t="str">
        <f t="shared" si="73"/>
        <v>103000,</v>
      </c>
    </row>
    <row r="4682" spans="1:3" x14ac:dyDescent="0.2">
      <c r="A4682" s="13">
        <v>54000</v>
      </c>
      <c r="B4682" s="14" t="s">
        <v>19578</v>
      </c>
      <c r="C4682" t="str">
        <f t="shared" si="73"/>
        <v>54000,</v>
      </c>
    </row>
    <row r="4683" spans="1:3" x14ac:dyDescent="0.2">
      <c r="A4683" s="13">
        <v>93000</v>
      </c>
      <c r="B4683" s="14" t="s">
        <v>19578</v>
      </c>
      <c r="C4683" t="str">
        <f t="shared" si="73"/>
        <v>93000,</v>
      </c>
    </row>
    <row r="4684" spans="1:3" x14ac:dyDescent="0.2">
      <c r="A4684" s="13">
        <v>250000</v>
      </c>
      <c r="B4684" s="14" t="s">
        <v>19578</v>
      </c>
      <c r="C4684" t="str">
        <f t="shared" si="73"/>
        <v>250000,</v>
      </c>
    </row>
    <row r="4685" spans="1:3" x14ac:dyDescent="0.2">
      <c r="A4685" s="13">
        <v>143000</v>
      </c>
      <c r="B4685" s="14" t="s">
        <v>19578</v>
      </c>
      <c r="C4685" t="str">
        <f t="shared" si="73"/>
        <v>143000,</v>
      </c>
    </row>
    <row r="4686" spans="1:3" x14ac:dyDescent="0.2">
      <c r="A4686" s="13">
        <v>170000</v>
      </c>
      <c r="B4686" s="14" t="s">
        <v>19578</v>
      </c>
      <c r="C4686" t="str">
        <f t="shared" si="73"/>
        <v>170000,</v>
      </c>
    </row>
    <row r="4687" spans="1:3" x14ac:dyDescent="0.2">
      <c r="A4687" s="13">
        <v>73770</v>
      </c>
      <c r="B4687" s="14" t="s">
        <v>19578</v>
      </c>
      <c r="C4687" t="str">
        <f t="shared" si="73"/>
        <v>73770,</v>
      </c>
    </row>
    <row r="4688" spans="1:3" x14ac:dyDescent="0.2">
      <c r="A4688" s="13">
        <v>90000</v>
      </c>
      <c r="B4688" s="14" t="s">
        <v>19578</v>
      </c>
      <c r="C4688" t="str">
        <f t="shared" si="73"/>
        <v>90000,</v>
      </c>
    </row>
    <row r="4689" spans="1:3" x14ac:dyDescent="0.2">
      <c r="A4689" s="13">
        <v>75000</v>
      </c>
      <c r="B4689" s="14" t="s">
        <v>19578</v>
      </c>
      <c r="C4689" t="str">
        <f t="shared" si="73"/>
        <v>75000,</v>
      </c>
    </row>
    <row r="4690" spans="1:3" x14ac:dyDescent="0.2">
      <c r="A4690" s="13">
        <v>340000</v>
      </c>
      <c r="B4690" s="14" t="s">
        <v>19578</v>
      </c>
      <c r="C4690" t="str">
        <f t="shared" si="73"/>
        <v>340000,</v>
      </c>
    </row>
    <row r="4691" spans="1:3" x14ac:dyDescent="0.2">
      <c r="A4691" s="13">
        <v>93000</v>
      </c>
      <c r="B4691" s="14" t="s">
        <v>19578</v>
      </c>
      <c r="C4691" t="str">
        <f t="shared" si="73"/>
        <v>93000,</v>
      </c>
    </row>
    <row r="4692" spans="1:3" x14ac:dyDescent="0.2">
      <c r="A4692" s="13">
        <v>240000</v>
      </c>
      <c r="B4692" s="14" t="s">
        <v>19578</v>
      </c>
      <c r="C4692" t="str">
        <f t="shared" si="73"/>
        <v>240000,</v>
      </c>
    </row>
    <row r="4693" spans="1:3" x14ac:dyDescent="0.2">
      <c r="A4693" s="13">
        <v>64600</v>
      </c>
      <c r="B4693" s="14" t="s">
        <v>19578</v>
      </c>
      <c r="C4693" t="str">
        <f t="shared" si="73"/>
        <v>64600,</v>
      </c>
    </row>
    <row r="4694" spans="1:3" x14ac:dyDescent="0.2">
      <c r="A4694" s="13">
        <v>220000</v>
      </c>
      <c r="B4694" s="14" t="s">
        <v>19578</v>
      </c>
      <c r="C4694" t="str">
        <f t="shared" si="73"/>
        <v>220000,</v>
      </c>
    </row>
    <row r="4695" spans="1:3" x14ac:dyDescent="0.2">
      <c r="A4695" s="13">
        <v>1800</v>
      </c>
      <c r="B4695" s="14" t="s">
        <v>19578</v>
      </c>
      <c r="C4695" t="str">
        <f t="shared" si="73"/>
        <v>1800,</v>
      </c>
    </row>
    <row r="4696" spans="1:3" x14ac:dyDescent="0.2">
      <c r="A4696" s="13">
        <v>140000</v>
      </c>
      <c r="B4696" s="14" t="s">
        <v>19578</v>
      </c>
      <c r="C4696" t="str">
        <f t="shared" si="73"/>
        <v>140000,</v>
      </c>
    </row>
    <row r="4697" spans="1:3" x14ac:dyDescent="0.2">
      <c r="A4697" s="13">
        <v>53000</v>
      </c>
      <c r="B4697" s="14" t="s">
        <v>19578</v>
      </c>
      <c r="C4697" t="str">
        <f t="shared" si="73"/>
        <v>53000,</v>
      </c>
    </row>
    <row r="4698" spans="1:3" x14ac:dyDescent="0.2">
      <c r="A4698" s="13">
        <v>180000</v>
      </c>
      <c r="B4698" s="14" t="s">
        <v>19578</v>
      </c>
      <c r="C4698" t="str">
        <f t="shared" si="73"/>
        <v>180000,</v>
      </c>
    </row>
    <row r="4699" spans="1:3" x14ac:dyDescent="0.2">
      <c r="A4699" s="13">
        <v>144000</v>
      </c>
      <c r="B4699" s="14" t="s">
        <v>19578</v>
      </c>
      <c r="C4699" t="str">
        <f t="shared" si="73"/>
        <v>144000,</v>
      </c>
    </row>
    <row r="4700" spans="1:3" x14ac:dyDescent="0.2">
      <c r="A4700" s="13">
        <v>68000</v>
      </c>
      <c r="B4700" s="14" t="s">
        <v>19578</v>
      </c>
      <c r="C4700" t="str">
        <f t="shared" si="73"/>
        <v>68000,</v>
      </c>
    </row>
    <row r="4701" spans="1:3" x14ac:dyDescent="0.2">
      <c r="A4701" s="13">
        <v>200000</v>
      </c>
      <c r="B4701" s="14" t="s">
        <v>19578</v>
      </c>
      <c r="C4701" t="str">
        <f t="shared" si="73"/>
        <v>200000,</v>
      </c>
    </row>
    <row r="4702" spans="1:3" x14ac:dyDescent="0.2">
      <c r="A4702" s="13">
        <v>125000</v>
      </c>
      <c r="B4702" s="14" t="s">
        <v>19578</v>
      </c>
      <c r="C4702" t="str">
        <f t="shared" si="73"/>
        <v>125000,</v>
      </c>
    </row>
    <row r="4703" spans="1:3" x14ac:dyDescent="0.2">
      <c r="A4703" s="13">
        <v>40000</v>
      </c>
      <c r="B4703" s="14" t="s">
        <v>19578</v>
      </c>
      <c r="C4703" t="str">
        <f t="shared" si="73"/>
        <v>40000,</v>
      </c>
    </row>
    <row r="4704" spans="1:3" x14ac:dyDescent="0.2">
      <c r="A4704" s="13">
        <v>40233</v>
      </c>
      <c r="B4704" s="14" t="s">
        <v>19578</v>
      </c>
      <c r="C4704" t="str">
        <f t="shared" si="73"/>
        <v>40233,</v>
      </c>
    </row>
    <row r="4705" spans="1:3" x14ac:dyDescent="0.2">
      <c r="A4705" s="13">
        <v>160000</v>
      </c>
      <c r="B4705" s="14" t="s">
        <v>19578</v>
      </c>
      <c r="C4705" t="str">
        <f t="shared" si="73"/>
        <v>160000,</v>
      </c>
    </row>
    <row r="4706" spans="1:3" x14ac:dyDescent="0.2">
      <c r="A4706" s="13">
        <v>120000</v>
      </c>
      <c r="B4706" s="14" t="s">
        <v>19578</v>
      </c>
      <c r="C4706" t="str">
        <f t="shared" si="73"/>
        <v>120000,</v>
      </c>
    </row>
    <row r="4707" spans="1:3" x14ac:dyDescent="0.2">
      <c r="A4707" s="13">
        <v>190000</v>
      </c>
      <c r="B4707" s="14" t="s">
        <v>19578</v>
      </c>
      <c r="C4707" t="str">
        <f t="shared" si="73"/>
        <v>190000,</v>
      </c>
    </row>
    <row r="4708" spans="1:3" x14ac:dyDescent="0.2">
      <c r="A4708" s="13">
        <v>100000</v>
      </c>
      <c r="B4708" s="14" t="s">
        <v>19578</v>
      </c>
      <c r="C4708" t="str">
        <f t="shared" si="73"/>
        <v>100000,</v>
      </c>
    </row>
    <row r="4709" spans="1:3" x14ac:dyDescent="0.2">
      <c r="A4709" s="13" t="s">
        <v>16993</v>
      </c>
      <c r="B4709" s="14" t="s">
        <v>19578</v>
      </c>
      <c r="C4709" t="str">
        <f t="shared" si="73"/>
        <v>58540.88,</v>
      </c>
    </row>
    <row r="4710" spans="1:3" x14ac:dyDescent="0.2">
      <c r="A4710" s="13">
        <v>260000</v>
      </c>
      <c r="B4710" s="14" t="s">
        <v>19578</v>
      </c>
      <c r="C4710" t="str">
        <f t="shared" si="73"/>
        <v>260000,</v>
      </c>
    </row>
    <row r="4711" spans="1:3" x14ac:dyDescent="0.2">
      <c r="A4711" s="13">
        <v>94000</v>
      </c>
      <c r="B4711" s="14" t="s">
        <v>19578</v>
      </c>
      <c r="C4711" t="str">
        <f t="shared" si="73"/>
        <v>94000,</v>
      </c>
    </row>
    <row r="4712" spans="1:3" x14ac:dyDescent="0.2">
      <c r="A4712" s="13">
        <v>54800</v>
      </c>
      <c r="B4712" s="14" t="s">
        <v>19578</v>
      </c>
      <c r="C4712" t="str">
        <f t="shared" si="73"/>
        <v>54800,</v>
      </c>
    </row>
    <row r="4713" spans="1:3" x14ac:dyDescent="0.2">
      <c r="A4713" s="13">
        <v>120000</v>
      </c>
      <c r="B4713" s="14" t="s">
        <v>19578</v>
      </c>
      <c r="C4713" t="str">
        <f t="shared" si="73"/>
        <v>120000,</v>
      </c>
    </row>
    <row r="4714" spans="1:3" x14ac:dyDescent="0.2">
      <c r="A4714" s="13">
        <v>72000</v>
      </c>
      <c r="B4714" s="14" t="s">
        <v>19578</v>
      </c>
      <c r="C4714" t="str">
        <f t="shared" si="73"/>
        <v>72000,</v>
      </c>
    </row>
    <row r="4715" spans="1:3" x14ac:dyDescent="0.2">
      <c r="A4715" s="13">
        <v>159000</v>
      </c>
      <c r="B4715" s="14" t="s">
        <v>19578</v>
      </c>
      <c r="C4715" t="str">
        <f t="shared" si="73"/>
        <v>159000,</v>
      </c>
    </row>
    <row r="4716" spans="1:3" x14ac:dyDescent="0.2">
      <c r="A4716" s="13">
        <v>143000</v>
      </c>
      <c r="B4716" s="14" t="s">
        <v>19578</v>
      </c>
      <c r="C4716" t="str">
        <f t="shared" si="73"/>
        <v>143000,</v>
      </c>
    </row>
    <row r="4717" spans="1:3" x14ac:dyDescent="0.2">
      <c r="A4717" s="13">
        <v>79200</v>
      </c>
      <c r="B4717" s="14" t="s">
        <v>19578</v>
      </c>
      <c r="C4717" t="str">
        <f t="shared" si="73"/>
        <v>79200,</v>
      </c>
    </row>
    <row r="4718" spans="1:3" x14ac:dyDescent="0.2">
      <c r="A4718" s="13">
        <v>91542</v>
      </c>
      <c r="B4718" s="14" t="s">
        <v>19578</v>
      </c>
      <c r="C4718" t="str">
        <f t="shared" si="73"/>
        <v>91542,</v>
      </c>
    </row>
    <row r="4719" spans="1:3" x14ac:dyDescent="0.2">
      <c r="A4719" s="13">
        <v>400000</v>
      </c>
      <c r="B4719" s="14" t="s">
        <v>19578</v>
      </c>
      <c r="C4719" t="str">
        <f t="shared" si="73"/>
        <v>400000,</v>
      </c>
    </row>
    <row r="4720" spans="1:3" x14ac:dyDescent="0.2">
      <c r="A4720" s="13" t="s">
        <v>17029</v>
      </c>
      <c r="B4720" s="14" t="s">
        <v>19578</v>
      </c>
      <c r="C4720" t="str">
        <f t="shared" si="73"/>
        <v>89548.2,</v>
      </c>
    </row>
    <row r="4721" spans="1:3" x14ac:dyDescent="0.2">
      <c r="A4721" s="13">
        <v>64000</v>
      </c>
      <c r="B4721" s="14" t="s">
        <v>19578</v>
      </c>
      <c r="C4721" t="str">
        <f t="shared" si="73"/>
        <v>64000,</v>
      </c>
    </row>
    <row r="4722" spans="1:3" x14ac:dyDescent="0.2">
      <c r="A4722" s="13">
        <v>139000</v>
      </c>
      <c r="B4722" s="14" t="s">
        <v>19578</v>
      </c>
      <c r="C4722" t="str">
        <f t="shared" si="73"/>
        <v>139000,</v>
      </c>
    </row>
    <row r="4723" spans="1:3" x14ac:dyDescent="0.2">
      <c r="A4723" s="13">
        <v>210000</v>
      </c>
      <c r="B4723" s="14" t="s">
        <v>19578</v>
      </c>
      <c r="C4723" t="str">
        <f t="shared" si="73"/>
        <v>210000,</v>
      </c>
    </row>
    <row r="4724" spans="1:3" x14ac:dyDescent="0.2">
      <c r="A4724" s="13">
        <v>88000</v>
      </c>
      <c r="B4724" s="14" t="s">
        <v>19578</v>
      </c>
      <c r="C4724" t="str">
        <f t="shared" si="73"/>
        <v>88000,</v>
      </c>
    </row>
    <row r="4725" spans="1:3" x14ac:dyDescent="0.2">
      <c r="A4725" s="13">
        <v>73000</v>
      </c>
      <c r="B4725" s="14" t="s">
        <v>19578</v>
      </c>
      <c r="C4725" t="str">
        <f t="shared" si="73"/>
        <v>73000,</v>
      </c>
    </row>
    <row r="4726" spans="1:3" x14ac:dyDescent="0.2">
      <c r="A4726" s="13">
        <v>167000</v>
      </c>
      <c r="B4726" s="14" t="s">
        <v>19578</v>
      </c>
      <c r="C4726" t="str">
        <f t="shared" si="73"/>
        <v>167000,</v>
      </c>
    </row>
    <row r="4727" spans="1:3" x14ac:dyDescent="0.2">
      <c r="A4727" s="13">
        <v>1550000</v>
      </c>
      <c r="B4727" s="14" t="s">
        <v>19578</v>
      </c>
      <c r="C4727" t="str">
        <f t="shared" si="73"/>
        <v>1550000,</v>
      </c>
    </row>
    <row r="4728" spans="1:3" x14ac:dyDescent="0.2">
      <c r="A4728" s="13">
        <v>90800</v>
      </c>
      <c r="B4728" s="14" t="s">
        <v>19578</v>
      </c>
      <c r="C4728" t="str">
        <f t="shared" si="73"/>
        <v>90800,</v>
      </c>
    </row>
    <row r="4729" spans="1:3" x14ac:dyDescent="0.2">
      <c r="A4729" s="13">
        <v>140000</v>
      </c>
      <c r="B4729" s="14" t="s">
        <v>19578</v>
      </c>
      <c r="C4729" t="str">
        <f t="shared" si="73"/>
        <v>140000,</v>
      </c>
    </row>
    <row r="4730" spans="1:3" x14ac:dyDescent="0.2">
      <c r="A4730" s="13">
        <v>50000</v>
      </c>
      <c r="B4730" s="14" t="s">
        <v>19578</v>
      </c>
      <c r="C4730" t="str">
        <f t="shared" si="73"/>
        <v>50000,</v>
      </c>
    </row>
    <row r="4731" spans="1:3" x14ac:dyDescent="0.2">
      <c r="A4731" s="13">
        <v>164263</v>
      </c>
      <c r="B4731" s="14" t="s">
        <v>19578</v>
      </c>
      <c r="C4731" t="str">
        <f t="shared" si="73"/>
        <v>164263,</v>
      </c>
    </row>
    <row r="4732" spans="1:3" x14ac:dyDescent="0.2">
      <c r="A4732" s="13">
        <v>66000</v>
      </c>
      <c r="B4732" s="14" t="s">
        <v>19578</v>
      </c>
      <c r="C4732" t="str">
        <f t="shared" si="73"/>
        <v>66000,</v>
      </c>
    </row>
    <row r="4733" spans="1:3" x14ac:dyDescent="0.2">
      <c r="A4733" s="13">
        <v>130000</v>
      </c>
      <c r="B4733" s="14" t="s">
        <v>19578</v>
      </c>
      <c r="C4733" t="str">
        <f t="shared" si="73"/>
        <v>130000,</v>
      </c>
    </row>
    <row r="4734" spans="1:3" x14ac:dyDescent="0.2">
      <c r="A4734" s="13">
        <v>281250</v>
      </c>
      <c r="B4734" s="14" t="s">
        <v>19578</v>
      </c>
      <c r="C4734" t="str">
        <f t="shared" si="73"/>
        <v>281250,</v>
      </c>
    </row>
    <row r="4735" spans="1:3" x14ac:dyDescent="0.2">
      <c r="A4735" s="13">
        <v>130000</v>
      </c>
      <c r="B4735" s="14" t="s">
        <v>19578</v>
      </c>
      <c r="C4735" t="str">
        <f t="shared" si="73"/>
        <v>130000,</v>
      </c>
    </row>
    <row r="4736" spans="1:3" x14ac:dyDescent="0.2">
      <c r="A4736" s="13">
        <v>140000</v>
      </c>
      <c r="B4736" s="14" t="s">
        <v>19578</v>
      </c>
      <c r="C4736" t="str">
        <f t="shared" si="73"/>
        <v>140000,</v>
      </c>
    </row>
    <row r="4737" spans="1:3" x14ac:dyDescent="0.2">
      <c r="A4737" s="13">
        <v>975000</v>
      </c>
      <c r="B4737" s="14" t="s">
        <v>19578</v>
      </c>
      <c r="C4737" t="str">
        <f t="shared" si="73"/>
        <v>975000,</v>
      </c>
    </row>
    <row r="4738" spans="1:3" x14ac:dyDescent="0.2">
      <c r="A4738" s="13">
        <v>65000</v>
      </c>
      <c r="B4738" s="14" t="s">
        <v>19578</v>
      </c>
      <c r="C4738" t="str">
        <f t="shared" si="73"/>
        <v>65000,</v>
      </c>
    </row>
    <row r="4739" spans="1:3" x14ac:dyDescent="0.2">
      <c r="A4739" s="13">
        <v>150000</v>
      </c>
      <c r="B4739" s="14" t="s">
        <v>19578</v>
      </c>
      <c r="C4739" t="str">
        <f t="shared" ref="C4739:C4802" si="74">CONCATENATE(A4739,B4739)</f>
        <v>150000,</v>
      </c>
    </row>
    <row r="4740" spans="1:3" x14ac:dyDescent="0.2">
      <c r="A4740" s="13">
        <v>64900</v>
      </c>
      <c r="B4740" s="14" t="s">
        <v>19578</v>
      </c>
      <c r="C4740" t="str">
        <f t="shared" si="74"/>
        <v>64900,</v>
      </c>
    </row>
    <row r="4741" spans="1:3" x14ac:dyDescent="0.2">
      <c r="A4741" s="13">
        <v>40000</v>
      </c>
      <c r="B4741" s="14" t="s">
        <v>19578</v>
      </c>
      <c r="C4741" t="str">
        <f t="shared" si="74"/>
        <v>40000,</v>
      </c>
    </row>
    <row r="4742" spans="1:3" x14ac:dyDescent="0.2">
      <c r="A4742" s="13">
        <v>448000</v>
      </c>
      <c r="B4742" s="14" t="s">
        <v>19578</v>
      </c>
      <c r="C4742" t="str">
        <f t="shared" si="74"/>
        <v>448000,</v>
      </c>
    </row>
    <row r="4743" spans="1:3" x14ac:dyDescent="0.2">
      <c r="A4743" s="13">
        <v>270000</v>
      </c>
      <c r="B4743" s="14" t="s">
        <v>19578</v>
      </c>
      <c r="C4743" t="str">
        <f t="shared" si="74"/>
        <v>270000,</v>
      </c>
    </row>
    <row r="4744" spans="1:3" x14ac:dyDescent="0.2">
      <c r="A4744" s="13">
        <v>30000</v>
      </c>
      <c r="B4744" s="14" t="s">
        <v>19578</v>
      </c>
      <c r="C4744" t="str">
        <f t="shared" si="74"/>
        <v>30000,</v>
      </c>
    </row>
    <row r="4745" spans="1:3" x14ac:dyDescent="0.2">
      <c r="A4745" s="13">
        <v>36000</v>
      </c>
      <c r="B4745" s="14" t="s">
        <v>19578</v>
      </c>
      <c r="C4745" t="str">
        <f t="shared" si="74"/>
        <v>36000,</v>
      </c>
    </row>
    <row r="4746" spans="1:3" x14ac:dyDescent="0.2">
      <c r="A4746" s="13">
        <v>180000</v>
      </c>
      <c r="B4746" s="14" t="s">
        <v>19578</v>
      </c>
      <c r="C4746" t="str">
        <f t="shared" si="74"/>
        <v>180000,</v>
      </c>
    </row>
    <row r="4747" spans="1:3" x14ac:dyDescent="0.2">
      <c r="A4747" s="13">
        <v>90000</v>
      </c>
      <c r="B4747" s="14" t="s">
        <v>19578</v>
      </c>
      <c r="C4747" t="str">
        <f t="shared" si="74"/>
        <v>90000,</v>
      </c>
    </row>
    <row r="4748" spans="1:3" x14ac:dyDescent="0.2">
      <c r="A4748" s="13">
        <v>95000</v>
      </c>
      <c r="B4748" s="14" t="s">
        <v>19578</v>
      </c>
      <c r="C4748" t="str">
        <f t="shared" si="74"/>
        <v>95000,</v>
      </c>
    </row>
    <row r="4749" spans="1:3" x14ac:dyDescent="0.2">
      <c r="A4749" s="13">
        <v>400000</v>
      </c>
      <c r="B4749" s="14" t="s">
        <v>19578</v>
      </c>
      <c r="C4749" t="str">
        <f t="shared" si="74"/>
        <v>400000,</v>
      </c>
    </row>
    <row r="4750" spans="1:3" x14ac:dyDescent="0.2">
      <c r="A4750" s="13">
        <v>130000</v>
      </c>
      <c r="B4750" s="14" t="s">
        <v>19578</v>
      </c>
      <c r="C4750" t="str">
        <f t="shared" si="74"/>
        <v>130000,</v>
      </c>
    </row>
    <row r="4751" spans="1:3" x14ac:dyDescent="0.2">
      <c r="A4751" s="13">
        <v>85000</v>
      </c>
      <c r="B4751" s="14" t="s">
        <v>19578</v>
      </c>
      <c r="C4751" t="str">
        <f t="shared" si="74"/>
        <v>85000,</v>
      </c>
    </row>
    <row r="4752" spans="1:3" x14ac:dyDescent="0.2">
      <c r="A4752" s="13">
        <v>110000</v>
      </c>
      <c r="B4752" s="14" t="s">
        <v>19578</v>
      </c>
      <c r="C4752" t="str">
        <f t="shared" si="74"/>
        <v>110000,</v>
      </c>
    </row>
    <row r="4753" spans="1:3" x14ac:dyDescent="0.2">
      <c r="A4753" s="13">
        <v>66453</v>
      </c>
      <c r="B4753" s="14" t="s">
        <v>19578</v>
      </c>
      <c r="C4753" t="str">
        <f t="shared" si="74"/>
        <v>66453,</v>
      </c>
    </row>
    <row r="4754" spans="1:3" x14ac:dyDescent="0.2">
      <c r="A4754" s="13">
        <v>380000</v>
      </c>
      <c r="B4754" s="14" t="s">
        <v>19578</v>
      </c>
      <c r="C4754" t="str">
        <f t="shared" si="74"/>
        <v>380000,</v>
      </c>
    </row>
    <row r="4755" spans="1:3" x14ac:dyDescent="0.2">
      <c r="A4755" s="13">
        <v>401000</v>
      </c>
      <c r="B4755" s="14" t="s">
        <v>19578</v>
      </c>
      <c r="C4755" t="str">
        <f t="shared" si="74"/>
        <v>401000,</v>
      </c>
    </row>
    <row r="4756" spans="1:3" x14ac:dyDescent="0.2">
      <c r="A4756" s="13">
        <v>88000</v>
      </c>
      <c r="B4756" s="14" t="s">
        <v>19578</v>
      </c>
      <c r="C4756" t="str">
        <f t="shared" si="74"/>
        <v>88000,</v>
      </c>
    </row>
    <row r="4757" spans="1:3" x14ac:dyDescent="0.2">
      <c r="A4757" s="13">
        <v>110000</v>
      </c>
      <c r="B4757" s="14" t="s">
        <v>19578</v>
      </c>
      <c r="C4757" t="str">
        <f t="shared" si="74"/>
        <v>110000,</v>
      </c>
    </row>
    <row r="4758" spans="1:3" x14ac:dyDescent="0.2">
      <c r="A4758" s="13">
        <v>45000</v>
      </c>
      <c r="B4758" s="14" t="s">
        <v>19578</v>
      </c>
      <c r="C4758" t="str">
        <f t="shared" si="74"/>
        <v>45000,</v>
      </c>
    </row>
    <row r="4759" spans="1:3" x14ac:dyDescent="0.2">
      <c r="A4759" s="13">
        <v>370000</v>
      </c>
      <c r="B4759" s="14" t="s">
        <v>19578</v>
      </c>
      <c r="C4759" t="str">
        <f t="shared" si="74"/>
        <v>370000,</v>
      </c>
    </row>
    <row r="4760" spans="1:3" x14ac:dyDescent="0.2">
      <c r="A4760" s="13">
        <v>210</v>
      </c>
      <c r="B4760" s="14" t="s">
        <v>19578</v>
      </c>
      <c r="C4760" t="str">
        <f t="shared" si="74"/>
        <v>210,</v>
      </c>
    </row>
    <row r="4761" spans="1:3" x14ac:dyDescent="0.2">
      <c r="A4761" s="13">
        <v>3000999</v>
      </c>
      <c r="B4761" s="14" t="s">
        <v>19578</v>
      </c>
      <c r="C4761" t="str">
        <f t="shared" si="74"/>
        <v>3000999,</v>
      </c>
    </row>
    <row r="4762" spans="1:3" x14ac:dyDescent="0.2">
      <c r="A4762" s="13">
        <v>67230</v>
      </c>
      <c r="B4762" s="14" t="s">
        <v>19578</v>
      </c>
      <c r="C4762" t="str">
        <f t="shared" si="74"/>
        <v>67230,</v>
      </c>
    </row>
    <row r="4763" spans="1:3" x14ac:dyDescent="0.2">
      <c r="A4763" s="13">
        <v>69482</v>
      </c>
      <c r="B4763" s="14" t="s">
        <v>19578</v>
      </c>
      <c r="C4763" t="str">
        <f t="shared" si="74"/>
        <v>69482,</v>
      </c>
    </row>
    <row r="4764" spans="1:3" x14ac:dyDescent="0.2">
      <c r="A4764" s="13">
        <v>100000</v>
      </c>
      <c r="B4764" s="14" t="s">
        <v>19578</v>
      </c>
      <c r="C4764" t="str">
        <f t="shared" si="74"/>
        <v>100000,</v>
      </c>
    </row>
    <row r="4765" spans="1:3" x14ac:dyDescent="0.2">
      <c r="A4765" s="13">
        <v>95000</v>
      </c>
      <c r="B4765" s="14" t="s">
        <v>19578</v>
      </c>
      <c r="C4765" t="str">
        <f t="shared" si="74"/>
        <v>95000,</v>
      </c>
    </row>
    <row r="4766" spans="1:3" x14ac:dyDescent="0.2">
      <c r="A4766" s="13">
        <v>65000</v>
      </c>
      <c r="B4766" s="14" t="s">
        <v>19578</v>
      </c>
      <c r="C4766" t="str">
        <f t="shared" si="74"/>
        <v>65000,</v>
      </c>
    </row>
    <row r="4767" spans="1:3" x14ac:dyDescent="0.2">
      <c r="A4767" s="13">
        <v>29300</v>
      </c>
      <c r="B4767" s="14" t="s">
        <v>19578</v>
      </c>
      <c r="C4767" t="str">
        <f t="shared" si="74"/>
        <v>29300,</v>
      </c>
    </row>
    <row r="4768" spans="1:3" x14ac:dyDescent="0.2">
      <c r="A4768" s="13">
        <v>51000</v>
      </c>
      <c r="B4768" s="14" t="s">
        <v>19578</v>
      </c>
      <c r="C4768" t="str">
        <f t="shared" si="74"/>
        <v>51000,</v>
      </c>
    </row>
    <row r="4769" spans="1:3" x14ac:dyDescent="0.2">
      <c r="A4769" s="13">
        <v>62000</v>
      </c>
      <c r="B4769" s="14" t="s">
        <v>19578</v>
      </c>
      <c r="C4769" t="str">
        <f t="shared" si="74"/>
        <v>62000,</v>
      </c>
    </row>
    <row r="4770" spans="1:3" x14ac:dyDescent="0.2">
      <c r="A4770" s="13">
        <v>40000</v>
      </c>
      <c r="B4770" s="14" t="s">
        <v>19578</v>
      </c>
      <c r="C4770" t="str">
        <f t="shared" si="74"/>
        <v>40000,</v>
      </c>
    </row>
    <row r="4771" spans="1:3" x14ac:dyDescent="0.2">
      <c r="A4771" s="13">
        <v>90000</v>
      </c>
      <c r="B4771" s="14" t="s">
        <v>19578</v>
      </c>
      <c r="C4771" t="str">
        <f t="shared" si="74"/>
        <v>90000,</v>
      </c>
    </row>
    <row r="4772" spans="1:3" x14ac:dyDescent="0.2">
      <c r="A4772" s="13">
        <v>190000</v>
      </c>
      <c r="B4772" s="14" t="s">
        <v>19578</v>
      </c>
      <c r="C4772" t="str">
        <f t="shared" si="74"/>
        <v>190000,</v>
      </c>
    </row>
    <row r="4773" spans="1:3" x14ac:dyDescent="0.2">
      <c r="A4773" s="13">
        <v>48900</v>
      </c>
      <c r="B4773" s="14" t="s">
        <v>19578</v>
      </c>
      <c r="C4773" t="str">
        <f t="shared" si="74"/>
        <v>48900,</v>
      </c>
    </row>
    <row r="4774" spans="1:3" x14ac:dyDescent="0.2">
      <c r="A4774" s="13">
        <v>123105</v>
      </c>
      <c r="B4774" s="14" t="s">
        <v>19578</v>
      </c>
      <c r="C4774" t="str">
        <f t="shared" si="74"/>
        <v>123105,</v>
      </c>
    </row>
    <row r="4775" spans="1:3" x14ac:dyDescent="0.2">
      <c r="A4775" s="13">
        <v>74000</v>
      </c>
      <c r="B4775" s="14" t="s">
        <v>19578</v>
      </c>
      <c r="C4775" t="str">
        <f t="shared" si="74"/>
        <v>74000,</v>
      </c>
    </row>
    <row r="4776" spans="1:3" x14ac:dyDescent="0.2">
      <c r="A4776" s="13">
        <v>34000</v>
      </c>
      <c r="B4776" s="14" t="s">
        <v>19578</v>
      </c>
      <c r="C4776" t="str">
        <f t="shared" si="74"/>
        <v>34000,</v>
      </c>
    </row>
    <row r="4777" spans="1:3" x14ac:dyDescent="0.2">
      <c r="A4777" s="13">
        <v>105000</v>
      </c>
      <c r="B4777" s="14" t="s">
        <v>19578</v>
      </c>
      <c r="C4777" t="str">
        <f t="shared" si="74"/>
        <v>105000,</v>
      </c>
    </row>
    <row r="4778" spans="1:3" x14ac:dyDescent="0.2">
      <c r="A4778" s="13">
        <v>98000</v>
      </c>
      <c r="B4778" s="14" t="s">
        <v>19578</v>
      </c>
      <c r="C4778" t="str">
        <f t="shared" si="74"/>
        <v>98000,</v>
      </c>
    </row>
    <row r="4779" spans="1:3" x14ac:dyDescent="0.2">
      <c r="A4779" s="13">
        <v>145000</v>
      </c>
      <c r="B4779" s="14" t="s">
        <v>19578</v>
      </c>
      <c r="C4779" t="str">
        <f t="shared" si="74"/>
        <v>145000,</v>
      </c>
    </row>
    <row r="4780" spans="1:3" x14ac:dyDescent="0.2">
      <c r="A4780" s="13">
        <v>179630</v>
      </c>
      <c r="B4780" s="14" t="s">
        <v>19578</v>
      </c>
      <c r="C4780" t="str">
        <f t="shared" si="74"/>
        <v>179630,</v>
      </c>
    </row>
    <row r="4781" spans="1:3" x14ac:dyDescent="0.2">
      <c r="A4781" s="13" t="s">
        <v>17180</v>
      </c>
      <c r="B4781" s="14" t="s">
        <v>19578</v>
      </c>
      <c r="C4781" t="str">
        <f t="shared" si="74"/>
        <v>112698.99,</v>
      </c>
    </row>
    <row r="4782" spans="1:3" x14ac:dyDescent="0.2">
      <c r="A4782" s="13">
        <v>140000</v>
      </c>
      <c r="B4782" s="14" t="s">
        <v>19578</v>
      </c>
      <c r="C4782" t="str">
        <f t="shared" si="74"/>
        <v>140000,</v>
      </c>
    </row>
    <row r="4783" spans="1:3" x14ac:dyDescent="0.2">
      <c r="A4783" s="13">
        <v>200000</v>
      </c>
      <c r="B4783" s="14" t="s">
        <v>19578</v>
      </c>
      <c r="C4783" t="str">
        <f t="shared" si="74"/>
        <v>200000,</v>
      </c>
    </row>
    <row r="4784" spans="1:3" x14ac:dyDescent="0.2">
      <c r="A4784" s="13">
        <v>223000</v>
      </c>
      <c r="B4784" s="14" t="s">
        <v>19578</v>
      </c>
      <c r="C4784" t="str">
        <f t="shared" si="74"/>
        <v>223000,</v>
      </c>
    </row>
    <row r="4785" spans="1:3" x14ac:dyDescent="0.2">
      <c r="A4785" s="13" t="s">
        <v>17195</v>
      </c>
      <c r="B4785" s="14" t="s">
        <v>19578</v>
      </c>
      <c r="C4785" t="str">
        <f t="shared" si="74"/>
        <v>24099.9,</v>
      </c>
    </row>
    <row r="4786" spans="1:3" x14ac:dyDescent="0.2">
      <c r="A4786" s="13">
        <v>78000</v>
      </c>
      <c r="B4786" s="14" t="s">
        <v>19578</v>
      </c>
      <c r="C4786" t="str">
        <f t="shared" si="74"/>
        <v>78000,</v>
      </c>
    </row>
    <row r="4787" spans="1:3" x14ac:dyDescent="0.2">
      <c r="A4787" s="13">
        <v>55000</v>
      </c>
      <c r="B4787" s="14" t="s">
        <v>19578</v>
      </c>
      <c r="C4787" t="str">
        <f t="shared" si="74"/>
        <v>55000,</v>
      </c>
    </row>
    <row r="4788" spans="1:3" x14ac:dyDescent="0.2">
      <c r="A4788" s="13">
        <v>67000</v>
      </c>
      <c r="B4788" s="14" t="s">
        <v>19578</v>
      </c>
      <c r="C4788" t="str">
        <f t="shared" si="74"/>
        <v>67000,</v>
      </c>
    </row>
    <row r="4789" spans="1:3" x14ac:dyDescent="0.2">
      <c r="A4789" s="13">
        <v>200000</v>
      </c>
      <c r="B4789" s="14" t="s">
        <v>19578</v>
      </c>
      <c r="C4789" t="str">
        <f t="shared" si="74"/>
        <v>200000,</v>
      </c>
    </row>
    <row r="4790" spans="1:3" x14ac:dyDescent="0.2">
      <c r="A4790" s="13">
        <v>100000</v>
      </c>
      <c r="B4790" s="14" t="s">
        <v>19578</v>
      </c>
      <c r="C4790" t="str">
        <f t="shared" si="74"/>
        <v>100000,</v>
      </c>
    </row>
    <row r="4791" spans="1:3" x14ac:dyDescent="0.2">
      <c r="A4791" s="13">
        <v>315000</v>
      </c>
      <c r="B4791" s="14" t="s">
        <v>19578</v>
      </c>
      <c r="C4791" t="str">
        <f t="shared" si="74"/>
        <v>315000,</v>
      </c>
    </row>
    <row r="4792" spans="1:3" x14ac:dyDescent="0.2">
      <c r="A4792" s="13">
        <v>48700</v>
      </c>
      <c r="B4792" s="14" t="s">
        <v>19578</v>
      </c>
      <c r="C4792" t="str">
        <f t="shared" si="74"/>
        <v>48700,</v>
      </c>
    </row>
    <row r="4793" spans="1:3" x14ac:dyDescent="0.2">
      <c r="A4793" s="13">
        <v>73000</v>
      </c>
      <c r="B4793" s="14" t="s">
        <v>19578</v>
      </c>
      <c r="C4793" t="str">
        <f t="shared" si="74"/>
        <v>73000,</v>
      </c>
    </row>
    <row r="4794" spans="1:3" x14ac:dyDescent="0.2">
      <c r="A4794" s="13">
        <v>140000</v>
      </c>
      <c r="B4794" s="14" t="s">
        <v>19578</v>
      </c>
      <c r="C4794" t="str">
        <f t="shared" si="74"/>
        <v>140000,</v>
      </c>
    </row>
    <row r="4795" spans="1:3" x14ac:dyDescent="0.2">
      <c r="A4795" s="13">
        <v>105000</v>
      </c>
      <c r="B4795" s="14" t="s">
        <v>19578</v>
      </c>
      <c r="C4795" t="str">
        <f t="shared" si="74"/>
        <v>105000,</v>
      </c>
    </row>
    <row r="4796" spans="1:3" x14ac:dyDescent="0.2">
      <c r="A4796" s="13">
        <v>90200</v>
      </c>
      <c r="B4796" s="14" t="s">
        <v>19578</v>
      </c>
      <c r="C4796" t="str">
        <f t="shared" si="74"/>
        <v>90200,</v>
      </c>
    </row>
    <row r="4797" spans="1:3" x14ac:dyDescent="0.2">
      <c r="A4797" s="13">
        <v>238400</v>
      </c>
      <c r="B4797" s="14" t="s">
        <v>19578</v>
      </c>
      <c r="C4797" t="str">
        <f t="shared" si="74"/>
        <v>238400,</v>
      </c>
    </row>
    <row r="4798" spans="1:3" x14ac:dyDescent="0.2">
      <c r="A4798" s="13">
        <v>72000</v>
      </c>
      <c r="B4798" s="14" t="s">
        <v>19578</v>
      </c>
      <c r="C4798" t="str">
        <f t="shared" si="74"/>
        <v>72000,</v>
      </c>
    </row>
    <row r="4799" spans="1:3" x14ac:dyDescent="0.2">
      <c r="A4799" s="13">
        <v>30000</v>
      </c>
      <c r="B4799" s="14" t="s">
        <v>19578</v>
      </c>
      <c r="C4799" t="str">
        <f t="shared" si="74"/>
        <v>30000,</v>
      </c>
    </row>
    <row r="4800" spans="1:3" x14ac:dyDescent="0.2">
      <c r="A4800" s="13">
        <v>293995</v>
      </c>
      <c r="B4800" s="14" t="s">
        <v>19578</v>
      </c>
      <c r="C4800" t="str">
        <f t="shared" si="74"/>
        <v>293995,</v>
      </c>
    </row>
    <row r="4801" spans="1:3" x14ac:dyDescent="0.2">
      <c r="A4801" s="13">
        <v>91400</v>
      </c>
      <c r="B4801" s="14" t="s">
        <v>19578</v>
      </c>
      <c r="C4801" t="str">
        <f t="shared" si="74"/>
        <v>91400,</v>
      </c>
    </row>
    <row r="4802" spans="1:3" x14ac:dyDescent="0.2">
      <c r="A4802" s="13">
        <v>39000</v>
      </c>
      <c r="B4802" s="14" t="s">
        <v>19578</v>
      </c>
      <c r="C4802" t="str">
        <f t="shared" si="74"/>
        <v>39000,</v>
      </c>
    </row>
    <row r="4803" spans="1:3" x14ac:dyDescent="0.2">
      <c r="A4803" s="13" t="s">
        <v>17243</v>
      </c>
      <c r="B4803" s="14" t="s">
        <v>19578</v>
      </c>
      <c r="C4803" t="str">
        <f t="shared" ref="C4803:C4866" si="75">CONCATENATE(A4803,B4803)</f>
        <v>46867.47,</v>
      </c>
    </row>
    <row r="4804" spans="1:3" x14ac:dyDescent="0.2">
      <c r="A4804" s="13">
        <v>52000</v>
      </c>
      <c r="B4804" s="14" t="s">
        <v>19578</v>
      </c>
      <c r="C4804" t="str">
        <f t="shared" si="75"/>
        <v>52000,</v>
      </c>
    </row>
    <row r="4805" spans="1:3" x14ac:dyDescent="0.2">
      <c r="A4805" s="13">
        <v>47000</v>
      </c>
      <c r="B4805" s="14" t="s">
        <v>19578</v>
      </c>
      <c r="C4805" t="str">
        <f t="shared" si="75"/>
        <v>47000,</v>
      </c>
    </row>
    <row r="4806" spans="1:3" x14ac:dyDescent="0.2">
      <c r="A4806" s="13">
        <v>129395</v>
      </c>
      <c r="B4806" s="14" t="s">
        <v>19578</v>
      </c>
      <c r="C4806" t="str">
        <f t="shared" si="75"/>
        <v>129395,</v>
      </c>
    </row>
    <row r="4807" spans="1:3" x14ac:dyDescent="0.2">
      <c r="A4807" s="13">
        <v>128000</v>
      </c>
      <c r="B4807" s="14" t="s">
        <v>19578</v>
      </c>
      <c r="C4807" t="str">
        <f t="shared" si="75"/>
        <v>128000,</v>
      </c>
    </row>
    <row r="4808" spans="1:3" x14ac:dyDescent="0.2">
      <c r="A4808" s="13">
        <v>46000</v>
      </c>
      <c r="B4808" s="14" t="s">
        <v>19578</v>
      </c>
      <c r="C4808" t="str">
        <f t="shared" si="75"/>
        <v>46000,</v>
      </c>
    </row>
    <row r="4809" spans="1:3" x14ac:dyDescent="0.2">
      <c r="A4809" s="13">
        <v>50600</v>
      </c>
      <c r="B4809" s="14" t="s">
        <v>19578</v>
      </c>
      <c r="C4809" t="str">
        <f t="shared" si="75"/>
        <v>50600,</v>
      </c>
    </row>
    <row r="4810" spans="1:3" x14ac:dyDescent="0.2">
      <c r="A4810" s="13">
        <v>90000</v>
      </c>
      <c r="B4810" s="14" t="s">
        <v>19578</v>
      </c>
      <c r="C4810" t="str">
        <f t="shared" si="75"/>
        <v>90000,</v>
      </c>
    </row>
    <row r="4811" spans="1:3" x14ac:dyDescent="0.2">
      <c r="A4811" s="13">
        <v>145000</v>
      </c>
      <c r="B4811" s="14" t="s">
        <v>19578</v>
      </c>
      <c r="C4811" t="str">
        <f t="shared" si="75"/>
        <v>145000,</v>
      </c>
    </row>
    <row r="4812" spans="1:3" x14ac:dyDescent="0.2">
      <c r="A4812" s="13">
        <v>73000</v>
      </c>
      <c r="B4812" s="14" t="s">
        <v>19578</v>
      </c>
      <c r="C4812" t="str">
        <f t="shared" si="75"/>
        <v>73000,</v>
      </c>
    </row>
    <row r="4813" spans="1:3" x14ac:dyDescent="0.2">
      <c r="A4813" s="13">
        <v>115000</v>
      </c>
      <c r="B4813" s="14" t="s">
        <v>19578</v>
      </c>
      <c r="C4813" t="str">
        <f t="shared" si="75"/>
        <v>115000,</v>
      </c>
    </row>
    <row r="4814" spans="1:3" x14ac:dyDescent="0.2">
      <c r="A4814" s="13">
        <v>25000</v>
      </c>
      <c r="B4814" s="14" t="s">
        <v>19578</v>
      </c>
      <c r="C4814" t="str">
        <f t="shared" si="75"/>
        <v>25000,</v>
      </c>
    </row>
    <row r="4815" spans="1:3" x14ac:dyDescent="0.2">
      <c r="A4815" s="13">
        <v>80000</v>
      </c>
      <c r="B4815" s="14" t="s">
        <v>19578</v>
      </c>
      <c r="C4815" t="str">
        <f t="shared" si="75"/>
        <v>80000,</v>
      </c>
    </row>
    <row r="4816" spans="1:3" x14ac:dyDescent="0.2">
      <c r="A4816" s="13">
        <v>115000</v>
      </c>
      <c r="B4816" s="14" t="s">
        <v>19578</v>
      </c>
      <c r="C4816" t="str">
        <f t="shared" si="75"/>
        <v>115000,</v>
      </c>
    </row>
    <row r="4817" spans="1:3" x14ac:dyDescent="0.2">
      <c r="A4817" s="13">
        <v>350000</v>
      </c>
      <c r="B4817" s="14" t="s">
        <v>19578</v>
      </c>
      <c r="C4817" t="str">
        <f t="shared" si="75"/>
        <v>350000,</v>
      </c>
    </row>
    <row r="4818" spans="1:3" x14ac:dyDescent="0.2">
      <c r="A4818" s="13">
        <v>250000</v>
      </c>
      <c r="B4818" s="14" t="s">
        <v>19578</v>
      </c>
      <c r="C4818" t="str">
        <f t="shared" si="75"/>
        <v>250000,</v>
      </c>
    </row>
    <row r="4819" spans="1:3" x14ac:dyDescent="0.2">
      <c r="A4819" s="13">
        <v>13800</v>
      </c>
      <c r="B4819" s="14" t="s">
        <v>19578</v>
      </c>
      <c r="C4819" t="str">
        <f t="shared" si="75"/>
        <v>13800,</v>
      </c>
    </row>
    <row r="4820" spans="1:3" x14ac:dyDescent="0.2">
      <c r="A4820" s="13">
        <v>246000</v>
      </c>
      <c r="B4820" s="14" t="s">
        <v>19578</v>
      </c>
      <c r="C4820" t="str">
        <f t="shared" si="75"/>
        <v>246000,</v>
      </c>
    </row>
    <row r="4821" spans="1:3" x14ac:dyDescent="0.2">
      <c r="A4821" s="13">
        <v>250000</v>
      </c>
      <c r="B4821" s="14" t="s">
        <v>19578</v>
      </c>
      <c r="C4821" t="str">
        <f t="shared" si="75"/>
        <v>250000,</v>
      </c>
    </row>
    <row r="4822" spans="1:3" x14ac:dyDescent="0.2">
      <c r="A4822" s="13">
        <v>100000</v>
      </c>
      <c r="B4822" s="14" t="s">
        <v>19578</v>
      </c>
      <c r="C4822" t="str">
        <f t="shared" si="75"/>
        <v>100000,</v>
      </c>
    </row>
    <row r="4823" spans="1:3" x14ac:dyDescent="0.2">
      <c r="A4823" s="13">
        <v>8000000</v>
      </c>
      <c r="B4823" s="14" t="s">
        <v>19578</v>
      </c>
      <c r="C4823" t="str">
        <f t="shared" si="75"/>
        <v>8000000,</v>
      </c>
    </row>
    <row r="4824" spans="1:3" x14ac:dyDescent="0.2">
      <c r="A4824" s="13">
        <v>78000</v>
      </c>
      <c r="B4824" s="14" t="s">
        <v>19578</v>
      </c>
      <c r="C4824" t="str">
        <f t="shared" si="75"/>
        <v>78000,</v>
      </c>
    </row>
    <row r="4825" spans="1:3" x14ac:dyDescent="0.2">
      <c r="A4825" s="13">
        <v>125400</v>
      </c>
      <c r="B4825" s="14" t="s">
        <v>19578</v>
      </c>
      <c r="C4825" t="str">
        <f t="shared" si="75"/>
        <v>125400,</v>
      </c>
    </row>
    <row r="4826" spans="1:3" x14ac:dyDescent="0.2">
      <c r="A4826" s="13">
        <v>48686</v>
      </c>
      <c r="B4826" s="14" t="s">
        <v>19578</v>
      </c>
      <c r="C4826" t="str">
        <f t="shared" si="75"/>
        <v>48686,</v>
      </c>
    </row>
    <row r="4827" spans="1:3" x14ac:dyDescent="0.2">
      <c r="A4827" s="13">
        <v>460000</v>
      </c>
      <c r="B4827" s="14" t="s">
        <v>19578</v>
      </c>
      <c r="C4827" t="str">
        <f t="shared" si="75"/>
        <v>460000,</v>
      </c>
    </row>
    <row r="4828" spans="1:3" x14ac:dyDescent="0.2">
      <c r="A4828" s="13">
        <v>95000</v>
      </c>
      <c r="B4828" s="14" t="s">
        <v>19578</v>
      </c>
      <c r="C4828" t="str">
        <f t="shared" si="75"/>
        <v>95000,</v>
      </c>
    </row>
    <row r="4829" spans="1:3" x14ac:dyDescent="0.2">
      <c r="A4829" s="13">
        <v>80000</v>
      </c>
      <c r="B4829" s="14" t="s">
        <v>19578</v>
      </c>
      <c r="C4829" t="str">
        <f t="shared" si="75"/>
        <v>80000,</v>
      </c>
    </row>
    <row r="4830" spans="1:3" x14ac:dyDescent="0.2">
      <c r="A4830" s="13">
        <v>110000</v>
      </c>
      <c r="B4830" s="14" t="s">
        <v>19578</v>
      </c>
      <c r="C4830" t="str">
        <f t="shared" si="75"/>
        <v>110000,</v>
      </c>
    </row>
    <row r="4831" spans="1:3" x14ac:dyDescent="0.2">
      <c r="A4831" s="13">
        <v>133000</v>
      </c>
      <c r="B4831" s="14" t="s">
        <v>19578</v>
      </c>
      <c r="C4831" t="str">
        <f t="shared" si="75"/>
        <v>133000,</v>
      </c>
    </row>
    <row r="4832" spans="1:3" x14ac:dyDescent="0.2">
      <c r="A4832" s="13">
        <v>67814</v>
      </c>
      <c r="B4832" s="14" t="s">
        <v>19578</v>
      </c>
      <c r="C4832" t="str">
        <f t="shared" si="75"/>
        <v>67814,</v>
      </c>
    </row>
    <row r="4833" spans="1:3" x14ac:dyDescent="0.2">
      <c r="A4833" s="13">
        <v>30000</v>
      </c>
      <c r="B4833" s="14" t="s">
        <v>19578</v>
      </c>
      <c r="C4833" t="str">
        <f t="shared" si="75"/>
        <v>30000,</v>
      </c>
    </row>
    <row r="4834" spans="1:3" x14ac:dyDescent="0.2">
      <c r="A4834" s="13">
        <v>165000</v>
      </c>
      <c r="B4834" s="14" t="s">
        <v>19578</v>
      </c>
      <c r="C4834" t="str">
        <f t="shared" si="75"/>
        <v>165000,</v>
      </c>
    </row>
    <row r="4835" spans="1:3" x14ac:dyDescent="0.2">
      <c r="A4835" s="13">
        <v>65000</v>
      </c>
      <c r="B4835" s="14" t="s">
        <v>19578</v>
      </c>
      <c r="C4835" t="str">
        <f t="shared" si="75"/>
        <v>65000,</v>
      </c>
    </row>
    <row r="4836" spans="1:3" x14ac:dyDescent="0.2">
      <c r="A4836" s="13">
        <v>61000</v>
      </c>
      <c r="B4836" s="14" t="s">
        <v>19578</v>
      </c>
      <c r="C4836" t="str">
        <f t="shared" si="75"/>
        <v>61000,</v>
      </c>
    </row>
    <row r="4837" spans="1:3" x14ac:dyDescent="0.2">
      <c r="A4837" s="13">
        <v>180000</v>
      </c>
      <c r="B4837" s="14" t="s">
        <v>19578</v>
      </c>
      <c r="C4837" t="str">
        <f t="shared" si="75"/>
        <v>180000,</v>
      </c>
    </row>
    <row r="4838" spans="1:3" x14ac:dyDescent="0.2">
      <c r="A4838" s="13">
        <v>280000</v>
      </c>
      <c r="B4838" s="14" t="s">
        <v>19578</v>
      </c>
      <c r="C4838" t="str">
        <f t="shared" si="75"/>
        <v>280000,</v>
      </c>
    </row>
    <row r="4839" spans="1:3" x14ac:dyDescent="0.2">
      <c r="A4839" s="13">
        <v>90000</v>
      </c>
      <c r="B4839" s="14" t="s">
        <v>19578</v>
      </c>
      <c r="C4839" t="str">
        <f t="shared" si="75"/>
        <v>90000,</v>
      </c>
    </row>
    <row r="4840" spans="1:3" x14ac:dyDescent="0.2">
      <c r="A4840" s="13">
        <v>220000</v>
      </c>
      <c r="B4840" s="14" t="s">
        <v>19578</v>
      </c>
      <c r="C4840" t="str">
        <f t="shared" si="75"/>
        <v>220000,</v>
      </c>
    </row>
    <row r="4841" spans="1:3" x14ac:dyDescent="0.2">
      <c r="A4841" s="13">
        <v>120000</v>
      </c>
      <c r="B4841" s="14" t="s">
        <v>19578</v>
      </c>
      <c r="C4841" t="str">
        <f t="shared" si="75"/>
        <v>120000,</v>
      </c>
    </row>
    <row r="4842" spans="1:3" x14ac:dyDescent="0.2">
      <c r="A4842" s="13">
        <v>130000</v>
      </c>
      <c r="B4842" s="14" t="s">
        <v>19578</v>
      </c>
      <c r="C4842" t="str">
        <f t="shared" si="75"/>
        <v>130000,</v>
      </c>
    </row>
    <row r="4843" spans="1:3" x14ac:dyDescent="0.2">
      <c r="A4843" s="13">
        <v>66000</v>
      </c>
      <c r="B4843" s="14" t="s">
        <v>19578</v>
      </c>
      <c r="C4843" t="str">
        <f t="shared" si="75"/>
        <v>66000,</v>
      </c>
    </row>
    <row r="4844" spans="1:3" x14ac:dyDescent="0.2">
      <c r="A4844" s="13">
        <v>72480</v>
      </c>
      <c r="B4844" s="14" t="s">
        <v>19578</v>
      </c>
      <c r="C4844" t="str">
        <f t="shared" si="75"/>
        <v>72480,</v>
      </c>
    </row>
    <row r="4845" spans="1:3" x14ac:dyDescent="0.2">
      <c r="A4845" s="13">
        <v>299902</v>
      </c>
      <c r="B4845" s="14" t="s">
        <v>19578</v>
      </c>
      <c r="C4845" t="str">
        <f t="shared" si="75"/>
        <v>299902,</v>
      </c>
    </row>
    <row r="4846" spans="1:3" x14ac:dyDescent="0.2">
      <c r="A4846" s="13">
        <v>70000</v>
      </c>
      <c r="B4846" s="14" t="s">
        <v>19578</v>
      </c>
      <c r="C4846" t="str">
        <f t="shared" si="75"/>
        <v>70000,</v>
      </c>
    </row>
    <row r="4847" spans="1:3" x14ac:dyDescent="0.2">
      <c r="A4847" s="13">
        <v>45000</v>
      </c>
      <c r="B4847" s="14" t="s">
        <v>19578</v>
      </c>
      <c r="C4847" t="str">
        <f t="shared" si="75"/>
        <v>45000,</v>
      </c>
    </row>
    <row r="4848" spans="1:3" x14ac:dyDescent="0.2">
      <c r="A4848" s="13">
        <v>81000</v>
      </c>
      <c r="B4848" s="14" t="s">
        <v>19578</v>
      </c>
      <c r="C4848" t="str">
        <f t="shared" si="75"/>
        <v>81000,</v>
      </c>
    </row>
    <row r="4849" spans="1:3" x14ac:dyDescent="0.2">
      <c r="A4849" s="13">
        <v>110000</v>
      </c>
      <c r="B4849" s="14" t="s">
        <v>19578</v>
      </c>
      <c r="C4849" t="str">
        <f t="shared" si="75"/>
        <v>110000,</v>
      </c>
    </row>
    <row r="4850" spans="1:3" x14ac:dyDescent="0.2">
      <c r="A4850" s="13">
        <v>99000</v>
      </c>
      <c r="B4850" s="14" t="s">
        <v>19578</v>
      </c>
      <c r="C4850" t="str">
        <f t="shared" si="75"/>
        <v>99000,</v>
      </c>
    </row>
    <row r="4851" spans="1:3" x14ac:dyDescent="0.2">
      <c r="A4851" s="13">
        <v>90000</v>
      </c>
      <c r="B4851" s="14" t="s">
        <v>19578</v>
      </c>
      <c r="C4851" t="str">
        <f t="shared" si="75"/>
        <v>90000,</v>
      </c>
    </row>
    <row r="4852" spans="1:3" x14ac:dyDescent="0.2">
      <c r="A4852" s="13">
        <v>73600</v>
      </c>
      <c r="B4852" s="14" t="s">
        <v>19578</v>
      </c>
      <c r="C4852" t="str">
        <f t="shared" si="75"/>
        <v>73600,</v>
      </c>
    </row>
    <row r="4853" spans="1:3" x14ac:dyDescent="0.2">
      <c r="A4853" s="13">
        <v>28600</v>
      </c>
      <c r="B4853" s="14" t="s">
        <v>19578</v>
      </c>
      <c r="C4853" t="str">
        <f t="shared" si="75"/>
        <v>28600,</v>
      </c>
    </row>
    <row r="4854" spans="1:3" x14ac:dyDescent="0.2">
      <c r="A4854" s="13">
        <v>60000</v>
      </c>
      <c r="B4854" s="14" t="s">
        <v>19578</v>
      </c>
      <c r="C4854" t="str">
        <f t="shared" si="75"/>
        <v>60000,</v>
      </c>
    </row>
    <row r="4855" spans="1:3" x14ac:dyDescent="0.2">
      <c r="A4855" s="13">
        <v>30000</v>
      </c>
      <c r="B4855" s="14" t="s">
        <v>19578</v>
      </c>
      <c r="C4855" t="str">
        <f t="shared" si="75"/>
        <v>30000,</v>
      </c>
    </row>
    <row r="4856" spans="1:3" x14ac:dyDescent="0.2">
      <c r="A4856" s="13">
        <v>140000</v>
      </c>
      <c r="B4856" s="14" t="s">
        <v>19578</v>
      </c>
      <c r="C4856" t="str">
        <f t="shared" si="75"/>
        <v>140000,</v>
      </c>
    </row>
    <row r="4857" spans="1:3" x14ac:dyDescent="0.2">
      <c r="A4857" s="13">
        <v>35009</v>
      </c>
      <c r="B4857" s="14" t="s">
        <v>19578</v>
      </c>
      <c r="C4857" t="str">
        <f t="shared" si="75"/>
        <v>35009,</v>
      </c>
    </row>
    <row r="4858" spans="1:3" x14ac:dyDescent="0.2">
      <c r="A4858" s="13" t="s">
        <v>17362</v>
      </c>
      <c r="B4858" s="14" t="s">
        <v>19578</v>
      </c>
      <c r="C4858" t="str">
        <f t="shared" si="75"/>
        <v>88481.7,</v>
      </c>
    </row>
    <row r="4859" spans="1:3" x14ac:dyDescent="0.2">
      <c r="A4859" s="13">
        <v>105000</v>
      </c>
      <c r="B4859" s="14" t="s">
        <v>19578</v>
      </c>
      <c r="C4859" t="str">
        <f t="shared" si="75"/>
        <v>105000,</v>
      </c>
    </row>
    <row r="4860" spans="1:3" x14ac:dyDescent="0.2">
      <c r="A4860" s="13">
        <v>180000</v>
      </c>
      <c r="B4860" s="14" t="s">
        <v>19578</v>
      </c>
      <c r="C4860" t="str">
        <f t="shared" si="75"/>
        <v>180000,</v>
      </c>
    </row>
    <row r="4861" spans="1:3" x14ac:dyDescent="0.2">
      <c r="A4861" s="13">
        <v>280000</v>
      </c>
      <c r="B4861" s="14" t="s">
        <v>19578</v>
      </c>
      <c r="C4861" t="str">
        <f t="shared" si="75"/>
        <v>280000,</v>
      </c>
    </row>
    <row r="4862" spans="1:3" x14ac:dyDescent="0.2">
      <c r="A4862" s="13">
        <v>50000</v>
      </c>
      <c r="B4862" s="14" t="s">
        <v>19578</v>
      </c>
      <c r="C4862" t="str">
        <f t="shared" si="75"/>
        <v>50000,</v>
      </c>
    </row>
    <row r="4863" spans="1:3" x14ac:dyDescent="0.2">
      <c r="A4863" s="13">
        <v>67000</v>
      </c>
      <c r="B4863" s="14" t="s">
        <v>19578</v>
      </c>
      <c r="C4863" t="str">
        <f t="shared" si="75"/>
        <v>67000,</v>
      </c>
    </row>
    <row r="4864" spans="1:3" x14ac:dyDescent="0.2">
      <c r="A4864" s="13">
        <v>170000</v>
      </c>
      <c r="B4864" s="14" t="s">
        <v>19578</v>
      </c>
      <c r="C4864" t="str">
        <f t="shared" si="75"/>
        <v>170000,</v>
      </c>
    </row>
    <row r="4865" spans="1:3" x14ac:dyDescent="0.2">
      <c r="A4865" s="13">
        <v>165000</v>
      </c>
      <c r="B4865" s="14" t="s">
        <v>19578</v>
      </c>
      <c r="C4865" t="str">
        <f t="shared" si="75"/>
        <v>165000,</v>
      </c>
    </row>
    <row r="4866" spans="1:3" x14ac:dyDescent="0.2">
      <c r="A4866" s="13">
        <v>94000</v>
      </c>
      <c r="B4866" s="14" t="s">
        <v>19578</v>
      </c>
      <c r="C4866" t="str">
        <f t="shared" si="75"/>
        <v>94000,</v>
      </c>
    </row>
    <row r="4867" spans="1:3" x14ac:dyDescent="0.2">
      <c r="A4867" s="13">
        <v>320000</v>
      </c>
      <c r="B4867" s="14" t="s">
        <v>19578</v>
      </c>
      <c r="C4867" t="str">
        <f t="shared" ref="C4867:C4930" si="76">CONCATENATE(A4867,B4867)</f>
        <v>320000,</v>
      </c>
    </row>
    <row r="4868" spans="1:3" x14ac:dyDescent="0.2">
      <c r="A4868" s="13">
        <v>86000</v>
      </c>
      <c r="B4868" s="14" t="s">
        <v>19578</v>
      </c>
      <c r="C4868" t="str">
        <f t="shared" si="76"/>
        <v>86000,</v>
      </c>
    </row>
    <row r="4869" spans="1:3" x14ac:dyDescent="0.2">
      <c r="A4869" s="13">
        <v>120000</v>
      </c>
      <c r="B4869" s="14" t="s">
        <v>19578</v>
      </c>
      <c r="C4869" t="str">
        <f t="shared" si="76"/>
        <v>120000,</v>
      </c>
    </row>
    <row r="4870" spans="1:3" x14ac:dyDescent="0.2">
      <c r="A4870" s="13">
        <v>135000</v>
      </c>
      <c r="B4870" s="14" t="s">
        <v>19578</v>
      </c>
      <c r="C4870" t="str">
        <f t="shared" si="76"/>
        <v>135000,</v>
      </c>
    </row>
    <row r="4871" spans="1:3" x14ac:dyDescent="0.2">
      <c r="A4871" s="13">
        <v>94000</v>
      </c>
      <c r="B4871" s="14" t="s">
        <v>19578</v>
      </c>
      <c r="C4871" t="str">
        <f t="shared" si="76"/>
        <v>94000,</v>
      </c>
    </row>
    <row r="4872" spans="1:3" x14ac:dyDescent="0.2">
      <c r="A4872" s="13">
        <v>95000</v>
      </c>
      <c r="B4872" s="14" t="s">
        <v>19578</v>
      </c>
      <c r="C4872" t="str">
        <f t="shared" si="76"/>
        <v>95000,</v>
      </c>
    </row>
    <row r="4873" spans="1:3" x14ac:dyDescent="0.2">
      <c r="A4873" s="13">
        <v>58000</v>
      </c>
      <c r="B4873" s="14" t="s">
        <v>19578</v>
      </c>
      <c r="C4873" t="str">
        <f t="shared" si="76"/>
        <v>58000,</v>
      </c>
    </row>
    <row r="4874" spans="1:3" x14ac:dyDescent="0.2">
      <c r="A4874" s="13">
        <v>360000</v>
      </c>
      <c r="B4874" s="14" t="s">
        <v>19578</v>
      </c>
      <c r="C4874" t="str">
        <f t="shared" si="76"/>
        <v>360000,</v>
      </c>
    </row>
    <row r="4875" spans="1:3" x14ac:dyDescent="0.2">
      <c r="A4875" s="13" t="s">
        <v>17410</v>
      </c>
      <c r="B4875" s="14" t="s">
        <v>19578</v>
      </c>
      <c r="C4875" t="str">
        <f t="shared" si="76"/>
        <v>54.7,</v>
      </c>
    </row>
    <row r="4876" spans="1:3" x14ac:dyDescent="0.2">
      <c r="A4876" s="13">
        <v>40000</v>
      </c>
      <c r="B4876" s="14" t="s">
        <v>19578</v>
      </c>
      <c r="C4876" t="str">
        <f t="shared" si="76"/>
        <v>40000,</v>
      </c>
    </row>
    <row r="4877" spans="1:3" x14ac:dyDescent="0.2">
      <c r="A4877" s="13">
        <v>72000</v>
      </c>
      <c r="B4877" s="14" t="s">
        <v>19578</v>
      </c>
      <c r="C4877" t="str">
        <f t="shared" si="76"/>
        <v>72000,</v>
      </c>
    </row>
    <row r="4878" spans="1:3" x14ac:dyDescent="0.2">
      <c r="A4878" s="13">
        <v>77000</v>
      </c>
      <c r="B4878" s="14" t="s">
        <v>19578</v>
      </c>
      <c r="C4878" t="str">
        <f t="shared" si="76"/>
        <v>77000,</v>
      </c>
    </row>
    <row r="4879" spans="1:3" x14ac:dyDescent="0.2">
      <c r="A4879" s="13">
        <v>44000</v>
      </c>
      <c r="B4879" s="14" t="s">
        <v>19578</v>
      </c>
      <c r="C4879" t="str">
        <f t="shared" si="76"/>
        <v>44000,</v>
      </c>
    </row>
    <row r="4880" spans="1:3" x14ac:dyDescent="0.2">
      <c r="A4880" s="13">
        <v>170000</v>
      </c>
      <c r="B4880" s="14" t="s">
        <v>19578</v>
      </c>
      <c r="C4880" t="str">
        <f t="shared" si="76"/>
        <v>170000,</v>
      </c>
    </row>
    <row r="4881" spans="1:3" x14ac:dyDescent="0.2">
      <c r="A4881" s="13">
        <v>80000</v>
      </c>
      <c r="B4881" s="14" t="s">
        <v>19578</v>
      </c>
      <c r="C4881" t="str">
        <f t="shared" si="76"/>
        <v>80000,</v>
      </c>
    </row>
    <row r="4882" spans="1:3" x14ac:dyDescent="0.2">
      <c r="A4882" s="13">
        <v>20000</v>
      </c>
      <c r="B4882" s="14" t="s">
        <v>19578</v>
      </c>
      <c r="C4882" t="str">
        <f t="shared" si="76"/>
        <v>20000,</v>
      </c>
    </row>
    <row r="4883" spans="1:3" x14ac:dyDescent="0.2">
      <c r="A4883" s="13">
        <v>52000</v>
      </c>
      <c r="B4883" s="14" t="s">
        <v>19578</v>
      </c>
      <c r="C4883" t="str">
        <f t="shared" si="76"/>
        <v>52000,</v>
      </c>
    </row>
    <row r="4884" spans="1:3" x14ac:dyDescent="0.2">
      <c r="A4884" s="13">
        <v>110000</v>
      </c>
      <c r="B4884" s="14" t="s">
        <v>19578</v>
      </c>
      <c r="C4884" t="str">
        <f t="shared" si="76"/>
        <v>110000,</v>
      </c>
    </row>
    <row r="4885" spans="1:3" x14ac:dyDescent="0.2">
      <c r="A4885" s="13">
        <v>52500</v>
      </c>
      <c r="B4885" s="14" t="s">
        <v>19578</v>
      </c>
      <c r="C4885" t="str">
        <f t="shared" si="76"/>
        <v>52500,</v>
      </c>
    </row>
    <row r="4886" spans="1:3" x14ac:dyDescent="0.2">
      <c r="A4886" s="13">
        <v>77500</v>
      </c>
      <c r="B4886" s="14" t="s">
        <v>19578</v>
      </c>
      <c r="C4886" t="str">
        <f t="shared" si="76"/>
        <v>77500,</v>
      </c>
    </row>
    <row r="4887" spans="1:3" x14ac:dyDescent="0.2">
      <c r="A4887" s="13">
        <v>86000</v>
      </c>
      <c r="B4887" s="14" t="s">
        <v>19578</v>
      </c>
      <c r="C4887" t="str">
        <f t="shared" si="76"/>
        <v>86000,</v>
      </c>
    </row>
    <row r="4888" spans="1:3" x14ac:dyDescent="0.2">
      <c r="A4888" s="13">
        <v>15</v>
      </c>
      <c r="B4888" s="14" t="s">
        <v>19578</v>
      </c>
      <c r="C4888" t="str">
        <f t="shared" si="76"/>
        <v>15,</v>
      </c>
    </row>
    <row r="4889" spans="1:3" x14ac:dyDescent="0.2">
      <c r="A4889" s="13">
        <v>49000</v>
      </c>
      <c r="B4889" s="14" t="s">
        <v>19578</v>
      </c>
      <c r="C4889" t="str">
        <f t="shared" si="76"/>
        <v>49000,</v>
      </c>
    </row>
    <row r="4890" spans="1:3" x14ac:dyDescent="0.2">
      <c r="A4890" s="13">
        <v>140000</v>
      </c>
      <c r="B4890" s="14" t="s">
        <v>19578</v>
      </c>
      <c r="C4890" t="str">
        <f t="shared" si="76"/>
        <v>140000,</v>
      </c>
    </row>
    <row r="4891" spans="1:3" x14ac:dyDescent="0.2">
      <c r="A4891" s="13">
        <v>190500</v>
      </c>
      <c r="B4891" s="14" t="s">
        <v>19578</v>
      </c>
      <c r="C4891" t="str">
        <f t="shared" si="76"/>
        <v>190500,</v>
      </c>
    </row>
    <row r="4892" spans="1:3" x14ac:dyDescent="0.2">
      <c r="A4892" s="13">
        <v>105750</v>
      </c>
      <c r="B4892" s="14" t="s">
        <v>19578</v>
      </c>
      <c r="C4892" t="str">
        <f t="shared" si="76"/>
        <v>105750,</v>
      </c>
    </row>
    <row r="4893" spans="1:3" x14ac:dyDescent="0.2">
      <c r="A4893" s="13">
        <v>70000</v>
      </c>
      <c r="B4893" s="14" t="s">
        <v>19578</v>
      </c>
      <c r="C4893" t="str">
        <f t="shared" si="76"/>
        <v>70000,</v>
      </c>
    </row>
    <row r="4894" spans="1:3" x14ac:dyDescent="0.2">
      <c r="A4894" s="13">
        <v>92000</v>
      </c>
      <c r="B4894" s="14" t="s">
        <v>19578</v>
      </c>
      <c r="C4894" t="str">
        <f t="shared" si="76"/>
        <v>92000,</v>
      </c>
    </row>
    <row r="4895" spans="1:3" x14ac:dyDescent="0.2">
      <c r="A4895" s="13">
        <v>90000</v>
      </c>
      <c r="B4895" s="14" t="s">
        <v>19578</v>
      </c>
      <c r="C4895" t="str">
        <f t="shared" si="76"/>
        <v>90000,</v>
      </c>
    </row>
    <row r="4896" spans="1:3" x14ac:dyDescent="0.2">
      <c r="A4896" s="13">
        <v>180000</v>
      </c>
      <c r="B4896" s="14" t="s">
        <v>19578</v>
      </c>
      <c r="C4896" t="str">
        <f t="shared" si="76"/>
        <v>180000,</v>
      </c>
    </row>
    <row r="4897" spans="1:3" x14ac:dyDescent="0.2">
      <c r="A4897" s="13">
        <v>100000</v>
      </c>
      <c r="B4897" s="14" t="s">
        <v>19578</v>
      </c>
      <c r="C4897" t="str">
        <f t="shared" si="76"/>
        <v>100000,</v>
      </c>
    </row>
    <row r="4898" spans="1:3" x14ac:dyDescent="0.2">
      <c r="A4898" s="13">
        <v>572000</v>
      </c>
      <c r="B4898" s="14" t="s">
        <v>19578</v>
      </c>
      <c r="C4898" t="str">
        <f t="shared" si="76"/>
        <v>572000,</v>
      </c>
    </row>
    <row r="4899" spans="1:3" x14ac:dyDescent="0.2">
      <c r="A4899" s="13">
        <v>122000</v>
      </c>
      <c r="B4899" s="14" t="s">
        <v>19578</v>
      </c>
      <c r="C4899" t="str">
        <f t="shared" si="76"/>
        <v>122000,</v>
      </c>
    </row>
    <row r="4900" spans="1:3" x14ac:dyDescent="0.2">
      <c r="A4900" s="13">
        <v>60000</v>
      </c>
      <c r="B4900" s="14" t="s">
        <v>19578</v>
      </c>
      <c r="C4900" t="str">
        <f t="shared" si="76"/>
        <v>60000,</v>
      </c>
    </row>
    <row r="4901" spans="1:3" x14ac:dyDescent="0.2">
      <c r="A4901" s="13">
        <v>110000</v>
      </c>
      <c r="B4901" s="14" t="s">
        <v>19578</v>
      </c>
      <c r="C4901" t="str">
        <f t="shared" si="76"/>
        <v>110000,</v>
      </c>
    </row>
    <row r="4902" spans="1:3" x14ac:dyDescent="0.2">
      <c r="A4902" s="13">
        <v>89630</v>
      </c>
      <c r="B4902" s="14" t="s">
        <v>19578</v>
      </c>
      <c r="C4902" t="str">
        <f t="shared" si="76"/>
        <v>89630,</v>
      </c>
    </row>
    <row r="4903" spans="1:3" x14ac:dyDescent="0.2">
      <c r="A4903" s="13">
        <v>48000</v>
      </c>
      <c r="B4903" s="14" t="s">
        <v>19578</v>
      </c>
      <c r="C4903" t="str">
        <f t="shared" si="76"/>
        <v>48000,</v>
      </c>
    </row>
    <row r="4904" spans="1:3" x14ac:dyDescent="0.2">
      <c r="A4904" s="13">
        <v>72500</v>
      </c>
      <c r="B4904" s="14" t="s">
        <v>19578</v>
      </c>
      <c r="C4904" t="str">
        <f t="shared" si="76"/>
        <v>72500,</v>
      </c>
    </row>
    <row r="4905" spans="1:3" x14ac:dyDescent="0.2">
      <c r="A4905" s="13">
        <v>130000</v>
      </c>
      <c r="B4905" s="14" t="s">
        <v>19578</v>
      </c>
      <c r="C4905" t="str">
        <f t="shared" si="76"/>
        <v>130000,</v>
      </c>
    </row>
    <row r="4906" spans="1:3" x14ac:dyDescent="0.2">
      <c r="A4906" s="13">
        <v>156000</v>
      </c>
      <c r="B4906" s="14" t="s">
        <v>19578</v>
      </c>
      <c r="C4906" t="str">
        <f t="shared" si="76"/>
        <v>156000,</v>
      </c>
    </row>
    <row r="4907" spans="1:3" x14ac:dyDescent="0.2">
      <c r="A4907" s="13">
        <v>120000</v>
      </c>
      <c r="B4907" s="14" t="s">
        <v>19578</v>
      </c>
      <c r="C4907" t="str">
        <f t="shared" si="76"/>
        <v>120000,</v>
      </c>
    </row>
    <row r="4908" spans="1:3" x14ac:dyDescent="0.2">
      <c r="A4908" s="13">
        <v>22500</v>
      </c>
      <c r="B4908" s="14" t="s">
        <v>19578</v>
      </c>
      <c r="C4908" t="str">
        <f t="shared" si="76"/>
        <v>22500,</v>
      </c>
    </row>
    <row r="4909" spans="1:3" x14ac:dyDescent="0.2">
      <c r="A4909" s="13">
        <v>134000</v>
      </c>
      <c r="B4909" s="14" t="s">
        <v>19578</v>
      </c>
      <c r="C4909" t="str">
        <f t="shared" si="76"/>
        <v>134000,</v>
      </c>
    </row>
    <row r="4910" spans="1:3" x14ac:dyDescent="0.2">
      <c r="A4910" s="13">
        <v>150000</v>
      </c>
      <c r="B4910" s="14" t="s">
        <v>19578</v>
      </c>
      <c r="C4910" t="str">
        <f t="shared" si="76"/>
        <v>150000,</v>
      </c>
    </row>
    <row r="4911" spans="1:3" x14ac:dyDescent="0.2">
      <c r="A4911" s="13">
        <v>93000</v>
      </c>
      <c r="B4911" s="14" t="s">
        <v>19578</v>
      </c>
      <c r="C4911" t="str">
        <f t="shared" si="76"/>
        <v>93000,</v>
      </c>
    </row>
    <row r="4912" spans="1:3" x14ac:dyDescent="0.2">
      <c r="A4912" s="13">
        <v>93000</v>
      </c>
      <c r="B4912" s="14" t="s">
        <v>19578</v>
      </c>
      <c r="C4912" t="str">
        <f t="shared" si="76"/>
        <v>93000,</v>
      </c>
    </row>
    <row r="4913" spans="1:3" x14ac:dyDescent="0.2">
      <c r="A4913" s="13">
        <v>50400</v>
      </c>
      <c r="B4913" s="14" t="s">
        <v>19578</v>
      </c>
      <c r="C4913" t="str">
        <f t="shared" si="76"/>
        <v>50400,</v>
      </c>
    </row>
    <row r="4914" spans="1:3" x14ac:dyDescent="0.2">
      <c r="A4914" s="13">
        <v>95000</v>
      </c>
      <c r="B4914" s="14" t="s">
        <v>19578</v>
      </c>
      <c r="C4914" t="str">
        <f t="shared" si="76"/>
        <v>95000,</v>
      </c>
    </row>
    <row r="4915" spans="1:3" x14ac:dyDescent="0.2">
      <c r="A4915" s="13">
        <v>120000</v>
      </c>
      <c r="B4915" s="14" t="s">
        <v>19578</v>
      </c>
      <c r="C4915" t="str">
        <f t="shared" si="76"/>
        <v>120000,</v>
      </c>
    </row>
    <row r="4916" spans="1:3" x14ac:dyDescent="0.2">
      <c r="A4916" s="13">
        <v>68000</v>
      </c>
      <c r="B4916" s="14" t="s">
        <v>19578</v>
      </c>
      <c r="C4916" t="str">
        <f t="shared" si="76"/>
        <v>68000,</v>
      </c>
    </row>
    <row r="4917" spans="1:3" x14ac:dyDescent="0.2">
      <c r="A4917" s="13">
        <v>180000</v>
      </c>
      <c r="B4917" s="14" t="s">
        <v>19578</v>
      </c>
      <c r="C4917" t="str">
        <f t="shared" si="76"/>
        <v>180000,</v>
      </c>
    </row>
    <row r="4918" spans="1:3" x14ac:dyDescent="0.2">
      <c r="A4918" s="13">
        <v>76000</v>
      </c>
      <c r="B4918" s="14" t="s">
        <v>19578</v>
      </c>
      <c r="C4918" t="str">
        <f t="shared" si="76"/>
        <v>76000,</v>
      </c>
    </row>
    <row r="4919" spans="1:3" x14ac:dyDescent="0.2">
      <c r="A4919" s="13">
        <v>229714</v>
      </c>
      <c r="B4919" s="14" t="s">
        <v>19578</v>
      </c>
      <c r="C4919" t="str">
        <f t="shared" si="76"/>
        <v>229714,</v>
      </c>
    </row>
    <row r="4920" spans="1:3" x14ac:dyDescent="0.2">
      <c r="A4920" s="13">
        <v>97000</v>
      </c>
      <c r="B4920" s="14" t="s">
        <v>19578</v>
      </c>
      <c r="C4920" t="str">
        <f t="shared" si="76"/>
        <v>97000,</v>
      </c>
    </row>
    <row r="4921" spans="1:3" x14ac:dyDescent="0.2">
      <c r="A4921" s="13">
        <v>28000</v>
      </c>
      <c r="B4921" s="14" t="s">
        <v>19578</v>
      </c>
      <c r="C4921" t="str">
        <f t="shared" si="76"/>
        <v>28000,</v>
      </c>
    </row>
    <row r="4922" spans="1:3" x14ac:dyDescent="0.2">
      <c r="A4922" s="13">
        <v>65000</v>
      </c>
      <c r="B4922" s="14" t="s">
        <v>19578</v>
      </c>
      <c r="C4922" t="str">
        <f t="shared" si="76"/>
        <v>65000,</v>
      </c>
    </row>
    <row r="4923" spans="1:3" x14ac:dyDescent="0.2">
      <c r="A4923" s="13">
        <v>156014</v>
      </c>
      <c r="B4923" s="14" t="s">
        <v>19578</v>
      </c>
      <c r="C4923" t="str">
        <f t="shared" si="76"/>
        <v>156014,</v>
      </c>
    </row>
    <row r="4924" spans="1:3" x14ac:dyDescent="0.2">
      <c r="A4924" s="13">
        <v>135000</v>
      </c>
      <c r="B4924" s="14" t="s">
        <v>19578</v>
      </c>
      <c r="C4924" t="str">
        <f t="shared" si="76"/>
        <v>135000,</v>
      </c>
    </row>
    <row r="4925" spans="1:3" x14ac:dyDescent="0.2">
      <c r="A4925" s="13">
        <v>192280</v>
      </c>
      <c r="B4925" s="14" t="s">
        <v>19578</v>
      </c>
      <c r="C4925" t="str">
        <f t="shared" si="76"/>
        <v>192280,</v>
      </c>
    </row>
    <row r="4926" spans="1:3" x14ac:dyDescent="0.2">
      <c r="A4926" s="13">
        <v>115000</v>
      </c>
      <c r="B4926" s="14" t="s">
        <v>19578</v>
      </c>
      <c r="C4926" t="str">
        <f t="shared" si="76"/>
        <v>115000,</v>
      </c>
    </row>
    <row r="4927" spans="1:3" x14ac:dyDescent="0.2">
      <c r="A4927" s="13">
        <v>130000</v>
      </c>
      <c r="B4927" s="14" t="s">
        <v>19578</v>
      </c>
      <c r="C4927" t="str">
        <f t="shared" si="76"/>
        <v>130000,</v>
      </c>
    </row>
    <row r="4928" spans="1:3" x14ac:dyDescent="0.2">
      <c r="A4928" s="13">
        <v>158000</v>
      </c>
      <c r="B4928" s="14" t="s">
        <v>19578</v>
      </c>
      <c r="C4928" t="str">
        <f t="shared" si="76"/>
        <v>158000,</v>
      </c>
    </row>
    <row r="4929" spans="1:3" x14ac:dyDescent="0.2">
      <c r="A4929" s="13">
        <v>66000</v>
      </c>
      <c r="B4929" s="14" t="s">
        <v>19578</v>
      </c>
      <c r="C4929" t="str">
        <f t="shared" si="76"/>
        <v>66000,</v>
      </c>
    </row>
    <row r="4930" spans="1:3" x14ac:dyDescent="0.2">
      <c r="A4930" s="13">
        <v>450000</v>
      </c>
      <c r="B4930" s="14" t="s">
        <v>19578</v>
      </c>
      <c r="C4930" t="str">
        <f t="shared" si="76"/>
        <v>450000,</v>
      </c>
    </row>
    <row r="4931" spans="1:3" x14ac:dyDescent="0.2">
      <c r="A4931" s="13">
        <v>38433</v>
      </c>
      <c r="B4931" s="14" t="s">
        <v>19578</v>
      </c>
      <c r="C4931" t="str">
        <f t="shared" ref="C4931:C4994" si="77">CONCATENATE(A4931,B4931)</f>
        <v>38433,</v>
      </c>
    </row>
    <row r="4932" spans="1:3" x14ac:dyDescent="0.2">
      <c r="A4932" s="13">
        <v>104812</v>
      </c>
      <c r="B4932" s="14" t="s">
        <v>19578</v>
      </c>
      <c r="C4932" t="str">
        <f t="shared" si="77"/>
        <v>104812,</v>
      </c>
    </row>
    <row r="4933" spans="1:3" x14ac:dyDescent="0.2">
      <c r="A4933" s="13">
        <v>200000</v>
      </c>
      <c r="B4933" s="14" t="s">
        <v>19578</v>
      </c>
      <c r="C4933" t="str">
        <f t="shared" si="77"/>
        <v>200000,</v>
      </c>
    </row>
    <row r="4934" spans="1:3" x14ac:dyDescent="0.2">
      <c r="A4934" s="13">
        <v>300000</v>
      </c>
      <c r="B4934" s="14" t="s">
        <v>19578</v>
      </c>
      <c r="C4934" t="str">
        <f t="shared" si="77"/>
        <v>300000,</v>
      </c>
    </row>
    <row r="4935" spans="1:3" x14ac:dyDescent="0.2">
      <c r="A4935" s="13">
        <v>100000</v>
      </c>
      <c r="B4935" s="14" t="s">
        <v>19578</v>
      </c>
      <c r="C4935" t="str">
        <f t="shared" si="77"/>
        <v>100000,</v>
      </c>
    </row>
    <row r="4936" spans="1:3" x14ac:dyDescent="0.2">
      <c r="A4936" s="13">
        <v>180000</v>
      </c>
      <c r="B4936" s="14" t="s">
        <v>19578</v>
      </c>
      <c r="C4936" t="str">
        <f t="shared" si="77"/>
        <v>180000,</v>
      </c>
    </row>
    <row r="4937" spans="1:3" x14ac:dyDescent="0.2">
      <c r="A4937" s="13">
        <v>88000</v>
      </c>
      <c r="B4937" s="14" t="s">
        <v>19578</v>
      </c>
      <c r="C4937" t="str">
        <f t="shared" si="77"/>
        <v>88000,</v>
      </c>
    </row>
    <row r="4938" spans="1:3" x14ac:dyDescent="0.2">
      <c r="A4938" s="13">
        <v>89620</v>
      </c>
      <c r="B4938" s="14" t="s">
        <v>19578</v>
      </c>
      <c r="C4938" t="str">
        <f t="shared" si="77"/>
        <v>89620,</v>
      </c>
    </row>
    <row r="4939" spans="1:3" x14ac:dyDescent="0.2">
      <c r="A4939" s="13">
        <v>220000</v>
      </c>
      <c r="B4939" s="14" t="s">
        <v>19578</v>
      </c>
      <c r="C4939" t="str">
        <f t="shared" si="77"/>
        <v>220000,</v>
      </c>
    </row>
    <row r="4940" spans="1:3" x14ac:dyDescent="0.2">
      <c r="A4940" s="13">
        <v>40000</v>
      </c>
      <c r="B4940" s="14" t="s">
        <v>19578</v>
      </c>
      <c r="C4940" t="str">
        <f t="shared" si="77"/>
        <v>40000,</v>
      </c>
    </row>
    <row r="4941" spans="1:3" x14ac:dyDescent="0.2">
      <c r="A4941" s="13">
        <v>220000</v>
      </c>
      <c r="B4941" s="14" t="s">
        <v>19578</v>
      </c>
      <c r="C4941" t="str">
        <f t="shared" si="77"/>
        <v>220000,</v>
      </c>
    </row>
    <row r="4942" spans="1:3" x14ac:dyDescent="0.2">
      <c r="A4942" s="13">
        <v>42367</v>
      </c>
      <c r="B4942" s="14" t="s">
        <v>19578</v>
      </c>
      <c r="C4942" t="str">
        <f t="shared" si="77"/>
        <v>42367,</v>
      </c>
    </row>
    <row r="4943" spans="1:3" x14ac:dyDescent="0.2">
      <c r="A4943" s="13">
        <v>101000</v>
      </c>
      <c r="B4943" s="14" t="s">
        <v>19578</v>
      </c>
      <c r="C4943" t="str">
        <f t="shared" si="77"/>
        <v>101000,</v>
      </c>
    </row>
    <row r="4944" spans="1:3" x14ac:dyDescent="0.2">
      <c r="A4944" s="13">
        <v>146700</v>
      </c>
      <c r="B4944" s="14" t="s">
        <v>19578</v>
      </c>
      <c r="C4944" t="str">
        <f t="shared" si="77"/>
        <v>146700,</v>
      </c>
    </row>
    <row r="4945" spans="1:3" x14ac:dyDescent="0.2">
      <c r="A4945" s="13">
        <v>170000</v>
      </c>
      <c r="B4945" s="14" t="s">
        <v>19578</v>
      </c>
      <c r="C4945" t="str">
        <f t="shared" si="77"/>
        <v>170000,</v>
      </c>
    </row>
    <row r="4946" spans="1:3" x14ac:dyDescent="0.2">
      <c r="A4946" s="13">
        <v>100000</v>
      </c>
      <c r="B4946" s="14" t="s">
        <v>19578</v>
      </c>
      <c r="C4946" t="str">
        <f t="shared" si="77"/>
        <v>100000,</v>
      </c>
    </row>
    <row r="4947" spans="1:3" x14ac:dyDescent="0.2">
      <c r="A4947" s="13">
        <v>40000</v>
      </c>
      <c r="B4947" s="14" t="s">
        <v>19578</v>
      </c>
      <c r="C4947" t="str">
        <f t="shared" si="77"/>
        <v>40000,</v>
      </c>
    </row>
    <row r="4948" spans="1:3" x14ac:dyDescent="0.2">
      <c r="A4948" s="13">
        <v>55000</v>
      </c>
      <c r="B4948" s="14" t="s">
        <v>19578</v>
      </c>
      <c r="C4948" t="str">
        <f t="shared" si="77"/>
        <v>55000,</v>
      </c>
    </row>
    <row r="4949" spans="1:3" x14ac:dyDescent="0.2">
      <c r="A4949" s="13">
        <v>6800</v>
      </c>
      <c r="B4949" s="14" t="s">
        <v>19578</v>
      </c>
      <c r="C4949" t="str">
        <f t="shared" si="77"/>
        <v>6800,</v>
      </c>
    </row>
    <row r="4950" spans="1:3" x14ac:dyDescent="0.2">
      <c r="A4950" s="13">
        <v>35000</v>
      </c>
      <c r="B4950" s="14" t="s">
        <v>19578</v>
      </c>
      <c r="C4950" t="str">
        <f t="shared" si="77"/>
        <v>35000,</v>
      </c>
    </row>
    <row r="4951" spans="1:3" x14ac:dyDescent="0.2">
      <c r="A4951" s="13">
        <v>135000</v>
      </c>
      <c r="B4951" s="14" t="s">
        <v>19578</v>
      </c>
      <c r="C4951" t="str">
        <f t="shared" si="77"/>
        <v>135000,</v>
      </c>
    </row>
    <row r="4952" spans="1:3" x14ac:dyDescent="0.2">
      <c r="A4952" s="13">
        <v>58000</v>
      </c>
      <c r="B4952" s="14" t="s">
        <v>19578</v>
      </c>
      <c r="C4952" t="str">
        <f t="shared" si="77"/>
        <v>58000,</v>
      </c>
    </row>
    <row r="4953" spans="1:3" x14ac:dyDescent="0.2">
      <c r="A4953" s="13">
        <v>62627</v>
      </c>
      <c r="B4953" s="14" t="s">
        <v>19578</v>
      </c>
      <c r="C4953" t="str">
        <f t="shared" si="77"/>
        <v>62627,</v>
      </c>
    </row>
    <row r="4954" spans="1:3" x14ac:dyDescent="0.2">
      <c r="A4954" s="13">
        <v>14890</v>
      </c>
      <c r="B4954" s="14" t="s">
        <v>19578</v>
      </c>
      <c r="C4954" t="str">
        <f t="shared" si="77"/>
        <v>14890,</v>
      </c>
    </row>
    <row r="4955" spans="1:3" x14ac:dyDescent="0.2">
      <c r="A4955" s="13">
        <v>115000</v>
      </c>
      <c r="B4955" s="14" t="s">
        <v>19578</v>
      </c>
      <c r="C4955" t="str">
        <f t="shared" si="77"/>
        <v>115000,</v>
      </c>
    </row>
    <row r="4956" spans="1:3" x14ac:dyDescent="0.2">
      <c r="A4956" s="13">
        <v>72000</v>
      </c>
      <c r="B4956" s="14" t="s">
        <v>19578</v>
      </c>
      <c r="C4956" t="str">
        <f t="shared" si="77"/>
        <v>72000,</v>
      </c>
    </row>
    <row r="4957" spans="1:3" x14ac:dyDescent="0.2">
      <c r="A4957" s="13">
        <v>73000</v>
      </c>
      <c r="B4957" s="14" t="s">
        <v>19578</v>
      </c>
      <c r="C4957" t="str">
        <f t="shared" si="77"/>
        <v>73000,</v>
      </c>
    </row>
    <row r="4958" spans="1:3" x14ac:dyDescent="0.2">
      <c r="A4958" s="13">
        <v>22000</v>
      </c>
      <c r="B4958" s="14" t="s">
        <v>19578</v>
      </c>
      <c r="C4958" t="str">
        <f t="shared" si="77"/>
        <v>22000,</v>
      </c>
    </row>
    <row r="4959" spans="1:3" x14ac:dyDescent="0.2">
      <c r="A4959" s="13">
        <v>103000</v>
      </c>
      <c r="B4959" s="14" t="s">
        <v>19578</v>
      </c>
      <c r="C4959" t="str">
        <f t="shared" si="77"/>
        <v>103000,</v>
      </c>
    </row>
    <row r="4960" spans="1:3" x14ac:dyDescent="0.2">
      <c r="A4960" s="13">
        <v>6093</v>
      </c>
      <c r="B4960" s="14" t="s">
        <v>19578</v>
      </c>
      <c r="C4960" t="str">
        <f t="shared" si="77"/>
        <v>6093,</v>
      </c>
    </row>
    <row r="4961" spans="1:3" x14ac:dyDescent="0.2">
      <c r="A4961" s="13">
        <v>121000</v>
      </c>
      <c r="B4961" s="14" t="s">
        <v>19578</v>
      </c>
      <c r="C4961" t="str">
        <f t="shared" si="77"/>
        <v>121000,</v>
      </c>
    </row>
    <row r="4962" spans="1:3" x14ac:dyDescent="0.2">
      <c r="A4962" s="13">
        <v>15000</v>
      </c>
      <c r="B4962" s="14" t="s">
        <v>19578</v>
      </c>
      <c r="C4962" t="str">
        <f t="shared" si="77"/>
        <v>15000,</v>
      </c>
    </row>
    <row r="4963" spans="1:3" x14ac:dyDescent="0.2">
      <c r="A4963" s="13">
        <v>49000</v>
      </c>
      <c r="B4963" s="14" t="s">
        <v>19578</v>
      </c>
      <c r="C4963" t="str">
        <f t="shared" si="77"/>
        <v>49000,</v>
      </c>
    </row>
    <row r="4964" spans="1:3" x14ac:dyDescent="0.2">
      <c r="A4964" s="13">
        <v>9000</v>
      </c>
      <c r="B4964" s="14" t="s">
        <v>19578</v>
      </c>
      <c r="C4964" t="str">
        <f t="shared" si="77"/>
        <v>9000,</v>
      </c>
    </row>
    <row r="4965" spans="1:3" x14ac:dyDescent="0.2">
      <c r="A4965" s="13">
        <v>21000</v>
      </c>
      <c r="B4965" s="14" t="s">
        <v>19578</v>
      </c>
      <c r="C4965" t="str">
        <f t="shared" si="77"/>
        <v>21000,</v>
      </c>
    </row>
    <row r="4966" spans="1:3" x14ac:dyDescent="0.2">
      <c r="A4966" s="13">
        <v>47000</v>
      </c>
      <c r="B4966" s="14" t="s">
        <v>19578</v>
      </c>
      <c r="C4966" t="str">
        <f t="shared" si="77"/>
        <v>47000,</v>
      </c>
    </row>
    <row r="4967" spans="1:3" x14ac:dyDescent="0.2">
      <c r="A4967" s="13">
        <v>47048</v>
      </c>
      <c r="B4967" s="14" t="s">
        <v>19578</v>
      </c>
      <c r="C4967" t="str">
        <f t="shared" si="77"/>
        <v>47048,</v>
      </c>
    </row>
    <row r="4968" spans="1:3" x14ac:dyDescent="0.2">
      <c r="A4968" s="13">
        <v>21000</v>
      </c>
      <c r="B4968" s="14" t="s">
        <v>19578</v>
      </c>
      <c r="C4968" t="str">
        <f t="shared" si="77"/>
        <v>21000,</v>
      </c>
    </row>
    <row r="4969" spans="1:3" x14ac:dyDescent="0.2">
      <c r="A4969" s="13">
        <v>61590</v>
      </c>
      <c r="B4969" s="14" t="s">
        <v>19578</v>
      </c>
      <c r="C4969" t="str">
        <f t="shared" si="77"/>
        <v>61590,</v>
      </c>
    </row>
    <row r="4970" spans="1:3" x14ac:dyDescent="0.2">
      <c r="A4970" s="13">
        <v>30000</v>
      </c>
      <c r="B4970" s="14" t="s">
        <v>19578</v>
      </c>
      <c r="C4970" t="str">
        <f t="shared" si="77"/>
        <v>30000,</v>
      </c>
    </row>
    <row r="4971" spans="1:3" x14ac:dyDescent="0.2">
      <c r="A4971" s="13">
        <v>75000</v>
      </c>
      <c r="B4971" s="14" t="s">
        <v>19578</v>
      </c>
      <c r="C4971" t="str">
        <f t="shared" si="77"/>
        <v>75000,</v>
      </c>
    </row>
    <row r="4972" spans="1:3" x14ac:dyDescent="0.2">
      <c r="A4972" s="13">
        <v>36500</v>
      </c>
      <c r="B4972" s="14" t="s">
        <v>19578</v>
      </c>
      <c r="C4972" t="str">
        <f t="shared" si="77"/>
        <v>36500,</v>
      </c>
    </row>
    <row r="4973" spans="1:3" x14ac:dyDescent="0.2">
      <c r="A4973" s="13">
        <v>130000</v>
      </c>
      <c r="B4973" s="14" t="s">
        <v>19578</v>
      </c>
      <c r="C4973" t="str">
        <f t="shared" si="77"/>
        <v>130000,</v>
      </c>
    </row>
    <row r="4974" spans="1:3" x14ac:dyDescent="0.2">
      <c r="A4974" s="13">
        <v>34000</v>
      </c>
      <c r="B4974" s="14" t="s">
        <v>19578</v>
      </c>
      <c r="C4974" t="str">
        <f t="shared" si="77"/>
        <v>34000,</v>
      </c>
    </row>
    <row r="4975" spans="1:3" x14ac:dyDescent="0.2">
      <c r="A4975" s="13">
        <v>45750</v>
      </c>
      <c r="B4975" s="14" t="s">
        <v>19578</v>
      </c>
      <c r="C4975" t="str">
        <f t="shared" si="77"/>
        <v>45750,</v>
      </c>
    </row>
    <row r="4976" spans="1:3" x14ac:dyDescent="0.2">
      <c r="A4976" s="13">
        <v>7000</v>
      </c>
      <c r="B4976" s="14" t="s">
        <v>19578</v>
      </c>
      <c r="C4976" t="str">
        <f t="shared" si="77"/>
        <v>7000,</v>
      </c>
    </row>
    <row r="4977" spans="1:3" x14ac:dyDescent="0.2">
      <c r="A4977" s="13">
        <v>65000</v>
      </c>
      <c r="B4977" s="14" t="s">
        <v>19578</v>
      </c>
      <c r="C4977" t="str">
        <f t="shared" si="77"/>
        <v>65000,</v>
      </c>
    </row>
    <row r="4978" spans="1:3" x14ac:dyDescent="0.2">
      <c r="A4978" s="13">
        <v>42000</v>
      </c>
      <c r="B4978" s="14" t="s">
        <v>19578</v>
      </c>
      <c r="C4978" t="str">
        <f t="shared" si="77"/>
        <v>42000,</v>
      </c>
    </row>
    <row r="4979" spans="1:3" x14ac:dyDescent="0.2">
      <c r="A4979" s="13">
        <v>80000</v>
      </c>
      <c r="B4979" s="14" t="s">
        <v>19578</v>
      </c>
      <c r="C4979" t="str">
        <f t="shared" si="77"/>
        <v>80000,</v>
      </c>
    </row>
    <row r="4980" spans="1:3" x14ac:dyDescent="0.2">
      <c r="A4980" s="13">
        <v>45000</v>
      </c>
      <c r="B4980" s="14" t="s">
        <v>19578</v>
      </c>
      <c r="C4980" t="str">
        <f t="shared" si="77"/>
        <v>45000,</v>
      </c>
    </row>
    <row r="4981" spans="1:3" x14ac:dyDescent="0.2">
      <c r="A4981" s="13">
        <v>118000</v>
      </c>
      <c r="B4981" s="14" t="s">
        <v>19578</v>
      </c>
      <c r="C4981" t="str">
        <f t="shared" si="77"/>
        <v>118000,</v>
      </c>
    </row>
    <row r="4982" spans="1:3" x14ac:dyDescent="0.2">
      <c r="A4982" s="13">
        <v>100000</v>
      </c>
      <c r="B4982" s="14" t="s">
        <v>19578</v>
      </c>
      <c r="C4982" t="str">
        <f t="shared" si="77"/>
        <v>100000,</v>
      </c>
    </row>
    <row r="4983" spans="1:3" x14ac:dyDescent="0.2">
      <c r="A4983" s="13">
        <v>57000</v>
      </c>
      <c r="B4983" s="14" t="s">
        <v>19578</v>
      </c>
      <c r="C4983" t="str">
        <f t="shared" si="77"/>
        <v>57000,</v>
      </c>
    </row>
    <row r="4984" spans="1:3" x14ac:dyDescent="0.2">
      <c r="A4984" s="13">
        <v>32000</v>
      </c>
      <c r="B4984" s="14" t="s">
        <v>19578</v>
      </c>
      <c r="C4984" t="str">
        <f t="shared" si="77"/>
        <v>32000,</v>
      </c>
    </row>
    <row r="4985" spans="1:3" x14ac:dyDescent="0.2">
      <c r="A4985" s="13">
        <v>53000</v>
      </c>
      <c r="B4985" s="14" t="s">
        <v>19578</v>
      </c>
      <c r="C4985" t="str">
        <f t="shared" si="77"/>
        <v>53000,</v>
      </c>
    </row>
    <row r="4986" spans="1:3" x14ac:dyDescent="0.2">
      <c r="A4986" s="13">
        <v>74000</v>
      </c>
      <c r="B4986" s="14" t="s">
        <v>19578</v>
      </c>
      <c r="C4986" t="str">
        <f t="shared" si="77"/>
        <v>74000,</v>
      </c>
    </row>
    <row r="4987" spans="1:3" x14ac:dyDescent="0.2">
      <c r="A4987" s="13">
        <v>45000</v>
      </c>
      <c r="B4987" s="14" t="s">
        <v>19578</v>
      </c>
      <c r="C4987" t="str">
        <f t="shared" si="77"/>
        <v>45000,</v>
      </c>
    </row>
    <row r="4988" spans="1:3" x14ac:dyDescent="0.2">
      <c r="A4988" s="13">
        <v>180000</v>
      </c>
      <c r="B4988" s="14" t="s">
        <v>19578</v>
      </c>
      <c r="C4988" t="str">
        <f t="shared" si="77"/>
        <v>180000,</v>
      </c>
    </row>
    <row r="4989" spans="1:3" x14ac:dyDescent="0.2">
      <c r="A4989" s="13">
        <v>42000</v>
      </c>
      <c r="B4989" s="14" t="s">
        <v>19578</v>
      </c>
      <c r="C4989" t="str">
        <f t="shared" si="77"/>
        <v>42000,</v>
      </c>
    </row>
    <row r="4990" spans="1:3" x14ac:dyDescent="0.2">
      <c r="A4990" s="13">
        <v>120000</v>
      </c>
      <c r="B4990" s="14" t="s">
        <v>19578</v>
      </c>
      <c r="C4990" t="str">
        <f t="shared" si="77"/>
        <v>120000,</v>
      </c>
    </row>
    <row r="4991" spans="1:3" x14ac:dyDescent="0.2">
      <c r="A4991" s="13">
        <v>75000</v>
      </c>
      <c r="B4991" s="14" t="s">
        <v>19578</v>
      </c>
      <c r="C4991" t="str">
        <f t="shared" si="77"/>
        <v>75000,</v>
      </c>
    </row>
    <row r="4992" spans="1:3" x14ac:dyDescent="0.2">
      <c r="A4992" s="13">
        <v>120000</v>
      </c>
      <c r="B4992" s="14" t="s">
        <v>19578</v>
      </c>
      <c r="C4992" t="str">
        <f t="shared" si="77"/>
        <v>120000,</v>
      </c>
    </row>
    <row r="4993" spans="1:3" x14ac:dyDescent="0.2">
      <c r="A4993" s="13">
        <v>35400</v>
      </c>
      <c r="B4993" s="14" t="s">
        <v>19578</v>
      </c>
      <c r="C4993" t="str">
        <f t="shared" si="77"/>
        <v>35400,</v>
      </c>
    </row>
    <row r="4994" spans="1:3" x14ac:dyDescent="0.2">
      <c r="A4994" s="13">
        <v>108000</v>
      </c>
      <c r="B4994" s="14" t="s">
        <v>19578</v>
      </c>
      <c r="C4994" t="str">
        <f t="shared" si="77"/>
        <v>108000,</v>
      </c>
    </row>
    <row r="4995" spans="1:3" x14ac:dyDescent="0.2">
      <c r="A4995" s="13">
        <v>88800</v>
      </c>
      <c r="B4995" s="14" t="s">
        <v>19578</v>
      </c>
      <c r="C4995" t="str">
        <f t="shared" ref="C4995:C5058" si="78">CONCATENATE(A4995,B4995)</f>
        <v>88800,</v>
      </c>
    </row>
    <row r="4996" spans="1:3" x14ac:dyDescent="0.2">
      <c r="A4996" s="13">
        <v>46000</v>
      </c>
      <c r="B4996" s="14" t="s">
        <v>19578</v>
      </c>
      <c r="C4996" t="str">
        <f t="shared" si="78"/>
        <v>46000,</v>
      </c>
    </row>
    <row r="4997" spans="1:3" x14ac:dyDescent="0.2">
      <c r="A4997" s="13">
        <v>150000</v>
      </c>
      <c r="B4997" s="14" t="s">
        <v>19578</v>
      </c>
      <c r="C4997" t="str">
        <f t="shared" si="78"/>
        <v>150000,</v>
      </c>
    </row>
    <row r="4998" spans="1:3" x14ac:dyDescent="0.2">
      <c r="A4998" s="13">
        <v>8700</v>
      </c>
      <c r="B4998" s="14" t="s">
        <v>19578</v>
      </c>
      <c r="C4998" t="str">
        <f t="shared" si="78"/>
        <v>8700,</v>
      </c>
    </row>
    <row r="4999" spans="1:3" x14ac:dyDescent="0.2">
      <c r="A4999" s="13">
        <v>35000</v>
      </c>
      <c r="B4999" s="14" t="s">
        <v>19578</v>
      </c>
      <c r="C4999" t="str">
        <f t="shared" si="78"/>
        <v>35000,</v>
      </c>
    </row>
    <row r="5000" spans="1:3" x14ac:dyDescent="0.2">
      <c r="A5000" s="13">
        <v>36000</v>
      </c>
      <c r="B5000" s="14" t="s">
        <v>19578</v>
      </c>
      <c r="C5000" t="str">
        <f t="shared" si="78"/>
        <v>36000,</v>
      </c>
    </row>
    <row r="5001" spans="1:3" x14ac:dyDescent="0.2">
      <c r="A5001" s="13">
        <v>40000</v>
      </c>
      <c r="B5001" s="14" t="s">
        <v>19578</v>
      </c>
      <c r="C5001" t="str">
        <f t="shared" si="78"/>
        <v>40000,</v>
      </c>
    </row>
    <row r="5002" spans="1:3" x14ac:dyDescent="0.2">
      <c r="A5002" s="13">
        <v>30000</v>
      </c>
      <c r="B5002" s="14" t="s">
        <v>19578</v>
      </c>
      <c r="C5002" t="str">
        <f t="shared" si="78"/>
        <v>30000,</v>
      </c>
    </row>
    <row r="5003" spans="1:3" x14ac:dyDescent="0.2">
      <c r="A5003" s="13">
        <v>25000</v>
      </c>
      <c r="B5003" s="14" t="s">
        <v>19578</v>
      </c>
      <c r="C5003" t="str">
        <f t="shared" si="78"/>
        <v>25000,</v>
      </c>
    </row>
    <row r="5004" spans="1:3" x14ac:dyDescent="0.2">
      <c r="A5004" s="13">
        <v>85000</v>
      </c>
      <c r="B5004" s="14" t="s">
        <v>19578</v>
      </c>
      <c r="C5004" t="str">
        <f t="shared" si="78"/>
        <v>85000,</v>
      </c>
    </row>
    <row r="5005" spans="1:3" x14ac:dyDescent="0.2">
      <c r="A5005" s="13">
        <v>98000</v>
      </c>
      <c r="B5005" s="14" t="s">
        <v>19578</v>
      </c>
      <c r="C5005" t="str">
        <f t="shared" si="78"/>
        <v>98000,</v>
      </c>
    </row>
    <row r="5006" spans="1:3" x14ac:dyDescent="0.2">
      <c r="A5006" s="13">
        <v>128697</v>
      </c>
      <c r="B5006" s="14" t="s">
        <v>19578</v>
      </c>
      <c r="C5006" t="str">
        <f t="shared" si="78"/>
        <v>128697,</v>
      </c>
    </row>
    <row r="5007" spans="1:3" x14ac:dyDescent="0.2">
      <c r="A5007" s="13">
        <v>54000</v>
      </c>
      <c r="B5007" s="14" t="s">
        <v>19578</v>
      </c>
      <c r="C5007" t="str">
        <f t="shared" si="78"/>
        <v>54000,</v>
      </c>
    </row>
    <row r="5008" spans="1:3" x14ac:dyDescent="0.2">
      <c r="A5008" s="13">
        <v>90000</v>
      </c>
      <c r="B5008" s="14" t="s">
        <v>19578</v>
      </c>
      <c r="C5008" t="str">
        <f t="shared" si="78"/>
        <v>90000,</v>
      </c>
    </row>
    <row r="5009" spans="1:3" x14ac:dyDescent="0.2">
      <c r="A5009" s="13">
        <v>150000</v>
      </c>
      <c r="B5009" s="14" t="s">
        <v>19578</v>
      </c>
      <c r="C5009" t="str">
        <f t="shared" si="78"/>
        <v>150000,</v>
      </c>
    </row>
    <row r="5010" spans="1:3" x14ac:dyDescent="0.2">
      <c r="A5010" s="13">
        <v>80000</v>
      </c>
      <c r="B5010" s="14" t="s">
        <v>19578</v>
      </c>
      <c r="C5010" t="str">
        <f t="shared" si="78"/>
        <v>80000,</v>
      </c>
    </row>
    <row r="5011" spans="1:3" x14ac:dyDescent="0.2">
      <c r="A5011" s="13">
        <v>1600</v>
      </c>
      <c r="B5011" s="14" t="s">
        <v>19578</v>
      </c>
      <c r="C5011" t="str">
        <f t="shared" si="78"/>
        <v>1600,</v>
      </c>
    </row>
    <row r="5012" spans="1:3" x14ac:dyDescent="0.2">
      <c r="A5012" s="13">
        <v>88000</v>
      </c>
      <c r="B5012" s="14" t="s">
        <v>19578</v>
      </c>
      <c r="C5012" t="str">
        <f t="shared" si="78"/>
        <v>88000,</v>
      </c>
    </row>
    <row r="5013" spans="1:3" x14ac:dyDescent="0.2">
      <c r="A5013" s="13">
        <v>930</v>
      </c>
      <c r="B5013" s="14" t="s">
        <v>19578</v>
      </c>
      <c r="C5013" t="str">
        <f t="shared" si="78"/>
        <v>930,</v>
      </c>
    </row>
    <row r="5014" spans="1:3" x14ac:dyDescent="0.2">
      <c r="A5014" s="13">
        <v>150000</v>
      </c>
      <c r="B5014" s="14" t="s">
        <v>19578</v>
      </c>
      <c r="C5014" t="str">
        <f t="shared" si="78"/>
        <v>150000,</v>
      </c>
    </row>
    <row r="5015" spans="1:3" x14ac:dyDescent="0.2">
      <c r="A5015" s="13">
        <v>70000</v>
      </c>
      <c r="B5015" s="14" t="s">
        <v>19578</v>
      </c>
      <c r="C5015" t="str">
        <f t="shared" si="78"/>
        <v>70000,</v>
      </c>
    </row>
    <row r="5016" spans="1:3" x14ac:dyDescent="0.2">
      <c r="A5016" s="13">
        <v>110000</v>
      </c>
      <c r="B5016" s="14" t="s">
        <v>19578</v>
      </c>
      <c r="C5016" t="str">
        <f t="shared" si="78"/>
        <v>110000,</v>
      </c>
    </row>
    <row r="5017" spans="1:3" x14ac:dyDescent="0.2">
      <c r="A5017" s="13">
        <v>15000</v>
      </c>
      <c r="B5017" s="14" t="s">
        <v>19578</v>
      </c>
      <c r="C5017" t="str">
        <f t="shared" si="78"/>
        <v>15000,</v>
      </c>
    </row>
    <row r="5018" spans="1:3" x14ac:dyDescent="0.2">
      <c r="A5018" s="13">
        <v>230000</v>
      </c>
      <c r="B5018" s="14" t="s">
        <v>19578</v>
      </c>
      <c r="C5018" t="str">
        <f t="shared" si="78"/>
        <v>230000,</v>
      </c>
    </row>
    <row r="5019" spans="1:3" x14ac:dyDescent="0.2">
      <c r="A5019" s="13">
        <v>908000</v>
      </c>
      <c r="B5019" s="14" t="s">
        <v>19578</v>
      </c>
      <c r="C5019" t="str">
        <f t="shared" si="78"/>
        <v>908000,</v>
      </c>
    </row>
    <row r="5020" spans="1:3" x14ac:dyDescent="0.2">
      <c r="A5020" s="13">
        <v>117000</v>
      </c>
      <c r="B5020" s="14" t="s">
        <v>19578</v>
      </c>
      <c r="C5020" t="str">
        <f t="shared" si="78"/>
        <v>117000,</v>
      </c>
    </row>
    <row r="5021" spans="1:3" x14ac:dyDescent="0.2">
      <c r="A5021" s="13">
        <v>35000</v>
      </c>
      <c r="B5021" s="14" t="s">
        <v>19578</v>
      </c>
      <c r="C5021" t="str">
        <f t="shared" si="78"/>
        <v>35000,</v>
      </c>
    </row>
    <row r="5022" spans="1:3" x14ac:dyDescent="0.2">
      <c r="A5022" s="13">
        <v>35000</v>
      </c>
      <c r="B5022" s="14" t="s">
        <v>19578</v>
      </c>
      <c r="C5022" t="str">
        <f t="shared" si="78"/>
        <v>35000,</v>
      </c>
    </row>
    <row r="5023" spans="1:3" x14ac:dyDescent="0.2">
      <c r="A5023" s="13">
        <v>34000</v>
      </c>
      <c r="B5023" s="14" t="s">
        <v>19578</v>
      </c>
      <c r="C5023" t="str">
        <f t="shared" si="78"/>
        <v>34000,</v>
      </c>
    </row>
    <row r="5024" spans="1:3" x14ac:dyDescent="0.2">
      <c r="A5024" s="13">
        <v>80000</v>
      </c>
      <c r="B5024" s="14" t="s">
        <v>19578</v>
      </c>
      <c r="C5024" t="str">
        <f t="shared" si="78"/>
        <v>80000,</v>
      </c>
    </row>
    <row r="5025" spans="1:3" x14ac:dyDescent="0.2">
      <c r="A5025" s="13">
        <v>50000</v>
      </c>
      <c r="B5025" s="14" t="s">
        <v>19578</v>
      </c>
      <c r="C5025" t="str">
        <f t="shared" si="78"/>
        <v>50000,</v>
      </c>
    </row>
    <row r="5026" spans="1:3" x14ac:dyDescent="0.2">
      <c r="A5026" s="13">
        <v>130000</v>
      </c>
      <c r="B5026" s="14" t="s">
        <v>19578</v>
      </c>
      <c r="C5026" t="str">
        <f t="shared" si="78"/>
        <v>130000,</v>
      </c>
    </row>
    <row r="5027" spans="1:3" x14ac:dyDescent="0.2">
      <c r="A5027" s="13">
        <v>57000</v>
      </c>
      <c r="B5027" s="14" t="s">
        <v>19578</v>
      </c>
      <c r="C5027" t="str">
        <f t="shared" si="78"/>
        <v>57000,</v>
      </c>
    </row>
    <row r="5028" spans="1:3" x14ac:dyDescent="0.2">
      <c r="A5028" s="13">
        <v>41500</v>
      </c>
      <c r="B5028" s="14" t="s">
        <v>19578</v>
      </c>
      <c r="C5028" t="str">
        <f t="shared" si="78"/>
        <v>41500,</v>
      </c>
    </row>
    <row r="5029" spans="1:3" x14ac:dyDescent="0.2">
      <c r="A5029" s="13">
        <v>21000</v>
      </c>
      <c r="B5029" s="14" t="s">
        <v>19578</v>
      </c>
      <c r="C5029" t="str">
        <f t="shared" si="78"/>
        <v>21000,</v>
      </c>
    </row>
    <row r="5030" spans="1:3" x14ac:dyDescent="0.2">
      <c r="A5030" s="13">
        <v>85000</v>
      </c>
      <c r="B5030" s="14" t="s">
        <v>19578</v>
      </c>
      <c r="C5030" t="str">
        <f t="shared" si="78"/>
        <v>85000,</v>
      </c>
    </row>
    <row r="5031" spans="1:3" x14ac:dyDescent="0.2">
      <c r="A5031" s="13">
        <v>42000</v>
      </c>
      <c r="B5031" s="14" t="s">
        <v>19578</v>
      </c>
      <c r="C5031" t="str">
        <f t="shared" si="78"/>
        <v>42000,</v>
      </c>
    </row>
    <row r="5032" spans="1:3" x14ac:dyDescent="0.2">
      <c r="A5032" s="13">
        <v>90000</v>
      </c>
      <c r="B5032" s="14" t="s">
        <v>19578</v>
      </c>
      <c r="C5032" t="str">
        <f t="shared" si="78"/>
        <v>90000,</v>
      </c>
    </row>
    <row r="5033" spans="1:3" x14ac:dyDescent="0.2">
      <c r="A5033" s="13">
        <v>60904</v>
      </c>
      <c r="B5033" s="14" t="s">
        <v>19578</v>
      </c>
      <c r="C5033" t="str">
        <f t="shared" si="78"/>
        <v>60904,</v>
      </c>
    </row>
    <row r="5034" spans="1:3" x14ac:dyDescent="0.2">
      <c r="A5034" s="13">
        <v>46000</v>
      </c>
      <c r="B5034" s="14" t="s">
        <v>19578</v>
      </c>
      <c r="C5034" t="str">
        <f t="shared" si="78"/>
        <v>46000,</v>
      </c>
    </row>
    <row r="5035" spans="1:3" x14ac:dyDescent="0.2">
      <c r="A5035" s="13">
        <v>85000</v>
      </c>
      <c r="B5035" s="14" t="s">
        <v>19578</v>
      </c>
      <c r="C5035" t="str">
        <f t="shared" si="78"/>
        <v>85000,</v>
      </c>
    </row>
    <row r="5036" spans="1:3" x14ac:dyDescent="0.2">
      <c r="A5036" s="13">
        <v>91000</v>
      </c>
      <c r="B5036" s="14" t="s">
        <v>19578</v>
      </c>
      <c r="C5036" t="str">
        <f t="shared" si="78"/>
        <v>91000,</v>
      </c>
    </row>
    <row r="5037" spans="1:3" x14ac:dyDescent="0.2">
      <c r="A5037" s="13">
        <v>150000</v>
      </c>
      <c r="B5037" s="14" t="s">
        <v>19578</v>
      </c>
      <c r="C5037" t="str">
        <f t="shared" si="78"/>
        <v>150000,</v>
      </c>
    </row>
    <row r="5038" spans="1:3" x14ac:dyDescent="0.2">
      <c r="A5038" s="13">
        <v>82000</v>
      </c>
      <c r="B5038" s="14" t="s">
        <v>19578</v>
      </c>
      <c r="C5038" t="str">
        <f t="shared" si="78"/>
        <v>82000,</v>
      </c>
    </row>
    <row r="5039" spans="1:3" x14ac:dyDescent="0.2">
      <c r="A5039" s="13">
        <v>96000</v>
      </c>
      <c r="B5039" s="14" t="s">
        <v>19578</v>
      </c>
      <c r="C5039" t="str">
        <f t="shared" si="78"/>
        <v>96000,</v>
      </c>
    </row>
    <row r="5040" spans="1:3" x14ac:dyDescent="0.2">
      <c r="A5040" s="13">
        <v>21300</v>
      </c>
      <c r="B5040" s="14" t="s">
        <v>19578</v>
      </c>
      <c r="C5040" t="str">
        <f t="shared" si="78"/>
        <v>21300,</v>
      </c>
    </row>
    <row r="5041" spans="1:3" x14ac:dyDescent="0.2">
      <c r="A5041" s="13">
        <v>8000</v>
      </c>
      <c r="B5041" s="14" t="s">
        <v>19578</v>
      </c>
      <c r="C5041" t="str">
        <f t="shared" si="78"/>
        <v>8000,</v>
      </c>
    </row>
    <row r="5042" spans="1:3" x14ac:dyDescent="0.2">
      <c r="A5042" s="13">
        <v>47000</v>
      </c>
      <c r="B5042" s="14" t="s">
        <v>19578</v>
      </c>
      <c r="C5042" t="str">
        <f t="shared" si="78"/>
        <v>47000,</v>
      </c>
    </row>
    <row r="5043" spans="1:3" x14ac:dyDescent="0.2">
      <c r="A5043" s="13">
        <v>53000</v>
      </c>
      <c r="B5043" s="14" t="s">
        <v>19578</v>
      </c>
      <c r="C5043" t="str">
        <f t="shared" si="78"/>
        <v>53000,</v>
      </c>
    </row>
    <row r="5044" spans="1:3" x14ac:dyDescent="0.2">
      <c r="A5044" s="13">
        <v>8000</v>
      </c>
      <c r="B5044" s="14" t="s">
        <v>19578</v>
      </c>
      <c r="C5044" t="str">
        <f t="shared" si="78"/>
        <v>8000,</v>
      </c>
    </row>
    <row r="5045" spans="1:3" x14ac:dyDescent="0.2">
      <c r="A5045" s="13">
        <v>55000</v>
      </c>
      <c r="B5045" s="14" t="s">
        <v>19578</v>
      </c>
      <c r="C5045" t="str">
        <f t="shared" si="78"/>
        <v>55000,</v>
      </c>
    </row>
    <row r="5046" spans="1:3" x14ac:dyDescent="0.2">
      <c r="A5046" s="13">
        <v>55000</v>
      </c>
      <c r="B5046" s="14" t="s">
        <v>19578</v>
      </c>
      <c r="C5046" t="str">
        <f t="shared" si="78"/>
        <v>55000,</v>
      </c>
    </row>
    <row r="5047" spans="1:3" x14ac:dyDescent="0.2">
      <c r="A5047" s="13">
        <v>245000</v>
      </c>
      <c r="B5047" s="14" t="s">
        <v>19578</v>
      </c>
      <c r="C5047" t="str">
        <f t="shared" si="78"/>
        <v>245000,</v>
      </c>
    </row>
    <row r="5048" spans="1:3" x14ac:dyDescent="0.2">
      <c r="A5048" s="13">
        <v>63000</v>
      </c>
      <c r="B5048" s="14" t="s">
        <v>19578</v>
      </c>
      <c r="C5048" t="str">
        <f t="shared" si="78"/>
        <v>63000,</v>
      </c>
    </row>
    <row r="5049" spans="1:3" x14ac:dyDescent="0.2">
      <c r="A5049" s="13">
        <v>40000</v>
      </c>
      <c r="B5049" s="14" t="s">
        <v>19578</v>
      </c>
      <c r="C5049" t="str">
        <f t="shared" si="78"/>
        <v>40000,</v>
      </c>
    </row>
    <row r="5050" spans="1:3" x14ac:dyDescent="0.2">
      <c r="A5050" s="13">
        <v>440000</v>
      </c>
      <c r="B5050" s="14" t="s">
        <v>19578</v>
      </c>
      <c r="C5050" t="str">
        <f t="shared" si="78"/>
        <v>440000,</v>
      </c>
    </row>
    <row r="5051" spans="1:3" x14ac:dyDescent="0.2">
      <c r="A5051" s="13">
        <v>40000</v>
      </c>
      <c r="B5051" s="14" t="s">
        <v>19578</v>
      </c>
      <c r="C5051" t="str">
        <f t="shared" si="78"/>
        <v>40000,</v>
      </c>
    </row>
    <row r="5052" spans="1:3" x14ac:dyDescent="0.2">
      <c r="A5052" s="13">
        <v>245000</v>
      </c>
      <c r="B5052" s="14" t="s">
        <v>19578</v>
      </c>
      <c r="C5052" t="str">
        <f t="shared" si="78"/>
        <v>245000,</v>
      </c>
    </row>
    <row r="5053" spans="1:3" x14ac:dyDescent="0.2">
      <c r="A5053" s="13">
        <v>35000</v>
      </c>
      <c r="B5053" s="14" t="s">
        <v>19578</v>
      </c>
      <c r="C5053" t="str">
        <f t="shared" si="78"/>
        <v>35000,</v>
      </c>
    </row>
    <row r="5054" spans="1:3" x14ac:dyDescent="0.2">
      <c r="A5054" s="13">
        <v>48700</v>
      </c>
      <c r="B5054" s="14" t="s">
        <v>19578</v>
      </c>
      <c r="C5054" t="str">
        <f t="shared" si="78"/>
        <v>48700,</v>
      </c>
    </row>
    <row r="5055" spans="1:3" x14ac:dyDescent="0.2">
      <c r="A5055" s="13">
        <v>58988</v>
      </c>
      <c r="B5055" s="14" t="s">
        <v>19578</v>
      </c>
      <c r="C5055" t="str">
        <f t="shared" si="78"/>
        <v>58988,</v>
      </c>
    </row>
    <row r="5056" spans="1:3" x14ac:dyDescent="0.2">
      <c r="A5056" s="13">
        <v>100000</v>
      </c>
      <c r="B5056" s="14" t="s">
        <v>19578</v>
      </c>
      <c r="C5056" t="str">
        <f t="shared" si="78"/>
        <v>100000,</v>
      </c>
    </row>
    <row r="5057" spans="1:3" x14ac:dyDescent="0.2">
      <c r="A5057" s="13">
        <v>35</v>
      </c>
      <c r="B5057" s="14" t="s">
        <v>19578</v>
      </c>
      <c r="C5057" t="str">
        <f t="shared" si="78"/>
        <v>35,</v>
      </c>
    </row>
    <row r="5058" spans="1:3" x14ac:dyDescent="0.2">
      <c r="A5058" s="13">
        <v>38000</v>
      </c>
      <c r="B5058" s="14" t="s">
        <v>19578</v>
      </c>
      <c r="C5058" t="str">
        <f t="shared" si="78"/>
        <v>38000,</v>
      </c>
    </row>
    <row r="5059" spans="1:3" x14ac:dyDescent="0.2">
      <c r="A5059" s="13">
        <v>57000</v>
      </c>
      <c r="B5059" s="14" t="s">
        <v>19578</v>
      </c>
      <c r="C5059" t="str">
        <f t="shared" ref="C5059:C5122" si="79">CONCATENATE(A5059,B5059)</f>
        <v>57000,</v>
      </c>
    </row>
    <row r="5060" spans="1:3" x14ac:dyDescent="0.2">
      <c r="A5060" s="13">
        <v>41000</v>
      </c>
      <c r="B5060" s="14" t="s">
        <v>19578</v>
      </c>
      <c r="C5060" t="str">
        <f t="shared" si="79"/>
        <v>41000,</v>
      </c>
    </row>
    <row r="5061" spans="1:3" x14ac:dyDescent="0.2">
      <c r="A5061" s="13">
        <v>60000</v>
      </c>
      <c r="B5061" s="14" t="s">
        <v>19578</v>
      </c>
      <c r="C5061" t="str">
        <f t="shared" si="79"/>
        <v>60000,</v>
      </c>
    </row>
    <row r="5062" spans="1:3" x14ac:dyDescent="0.2">
      <c r="A5062" s="13">
        <v>65000</v>
      </c>
      <c r="B5062" s="14" t="s">
        <v>19578</v>
      </c>
      <c r="C5062" t="str">
        <f t="shared" si="79"/>
        <v>65000,</v>
      </c>
    </row>
    <row r="5063" spans="1:3" x14ac:dyDescent="0.2">
      <c r="A5063" s="13">
        <v>155000</v>
      </c>
      <c r="B5063" s="14" t="s">
        <v>19578</v>
      </c>
      <c r="C5063" t="str">
        <f t="shared" si="79"/>
        <v>155000,</v>
      </c>
    </row>
    <row r="5064" spans="1:3" x14ac:dyDescent="0.2">
      <c r="A5064" s="13">
        <v>52291</v>
      </c>
      <c r="B5064" s="14" t="s">
        <v>19578</v>
      </c>
      <c r="C5064" t="str">
        <f t="shared" si="79"/>
        <v>52291,</v>
      </c>
    </row>
    <row r="5065" spans="1:3" x14ac:dyDescent="0.2">
      <c r="A5065" s="13">
        <v>42000</v>
      </c>
      <c r="B5065" s="14" t="s">
        <v>19578</v>
      </c>
      <c r="C5065" t="str">
        <f t="shared" si="79"/>
        <v>42000,</v>
      </c>
    </row>
    <row r="5066" spans="1:3" x14ac:dyDescent="0.2">
      <c r="A5066" s="13">
        <v>70000</v>
      </c>
      <c r="B5066" s="14" t="s">
        <v>19578</v>
      </c>
      <c r="C5066" t="str">
        <f t="shared" si="79"/>
        <v>70000,</v>
      </c>
    </row>
    <row r="5067" spans="1:3" x14ac:dyDescent="0.2">
      <c r="A5067" s="13">
        <v>43000</v>
      </c>
      <c r="B5067" s="14" t="s">
        <v>19578</v>
      </c>
      <c r="C5067" t="str">
        <f t="shared" si="79"/>
        <v>43000,</v>
      </c>
    </row>
    <row r="5068" spans="1:3" x14ac:dyDescent="0.2">
      <c r="A5068" s="13">
        <v>65000</v>
      </c>
      <c r="B5068" s="14" t="s">
        <v>19578</v>
      </c>
      <c r="C5068" t="str">
        <f t="shared" si="79"/>
        <v>65000,</v>
      </c>
    </row>
    <row r="5069" spans="1:3" x14ac:dyDescent="0.2">
      <c r="A5069" s="13">
        <v>40000</v>
      </c>
      <c r="B5069" s="14" t="s">
        <v>19578</v>
      </c>
      <c r="C5069" t="str">
        <f t="shared" si="79"/>
        <v>40000,</v>
      </c>
    </row>
    <row r="5070" spans="1:3" x14ac:dyDescent="0.2">
      <c r="A5070" s="13">
        <v>24000</v>
      </c>
      <c r="B5070" s="14" t="s">
        <v>19578</v>
      </c>
      <c r="C5070" t="str">
        <f t="shared" si="79"/>
        <v>24000,</v>
      </c>
    </row>
    <row r="5071" spans="1:3" x14ac:dyDescent="0.2">
      <c r="A5071" s="13">
        <v>170164</v>
      </c>
      <c r="B5071" s="14" t="s">
        <v>19578</v>
      </c>
      <c r="C5071" t="str">
        <f t="shared" si="79"/>
        <v>170164,</v>
      </c>
    </row>
    <row r="5072" spans="1:3" x14ac:dyDescent="0.2">
      <c r="A5072" s="13">
        <v>5600000</v>
      </c>
      <c r="B5072" s="14" t="s">
        <v>19578</v>
      </c>
      <c r="C5072" t="str">
        <f t="shared" si="79"/>
        <v>5600000,</v>
      </c>
    </row>
    <row r="5073" spans="1:3" x14ac:dyDescent="0.2">
      <c r="A5073" s="13">
        <v>42000</v>
      </c>
      <c r="B5073" s="14" t="s">
        <v>19578</v>
      </c>
      <c r="C5073" t="str">
        <f t="shared" si="79"/>
        <v>42000,</v>
      </c>
    </row>
    <row r="5074" spans="1:3" x14ac:dyDescent="0.2">
      <c r="A5074" s="13">
        <v>63000</v>
      </c>
      <c r="B5074" s="14" t="s">
        <v>19578</v>
      </c>
      <c r="C5074" t="str">
        <f t="shared" si="79"/>
        <v>63000,</v>
      </c>
    </row>
    <row r="5075" spans="1:3" x14ac:dyDescent="0.2">
      <c r="A5075" s="13">
        <v>43000</v>
      </c>
      <c r="B5075" s="14" t="s">
        <v>19578</v>
      </c>
      <c r="C5075" t="str">
        <f t="shared" si="79"/>
        <v>43000,</v>
      </c>
    </row>
    <row r="5076" spans="1:3" x14ac:dyDescent="0.2">
      <c r="A5076" s="13">
        <v>47254</v>
      </c>
      <c r="B5076" s="14" t="s">
        <v>19578</v>
      </c>
      <c r="C5076" t="str">
        <f t="shared" si="79"/>
        <v>47254,</v>
      </c>
    </row>
    <row r="5077" spans="1:3" x14ac:dyDescent="0.2">
      <c r="A5077" s="13">
        <v>95000</v>
      </c>
      <c r="B5077" s="14" t="s">
        <v>19578</v>
      </c>
      <c r="C5077" t="str">
        <f t="shared" si="79"/>
        <v>95000,</v>
      </c>
    </row>
    <row r="5078" spans="1:3" x14ac:dyDescent="0.2">
      <c r="A5078" s="13">
        <v>28000</v>
      </c>
      <c r="B5078" s="14" t="s">
        <v>19578</v>
      </c>
      <c r="C5078" t="str">
        <f t="shared" si="79"/>
        <v>28000,</v>
      </c>
    </row>
    <row r="5079" spans="1:3" x14ac:dyDescent="0.2">
      <c r="A5079" s="13">
        <v>47600</v>
      </c>
      <c r="B5079" s="14" t="s">
        <v>19578</v>
      </c>
      <c r="C5079" t="str">
        <f t="shared" si="79"/>
        <v>47600,</v>
      </c>
    </row>
    <row r="5080" spans="1:3" x14ac:dyDescent="0.2">
      <c r="A5080" s="13">
        <v>125000</v>
      </c>
      <c r="B5080" s="14" t="s">
        <v>19578</v>
      </c>
      <c r="C5080" t="str">
        <f t="shared" si="79"/>
        <v>125000,</v>
      </c>
    </row>
    <row r="5081" spans="1:3" x14ac:dyDescent="0.2">
      <c r="A5081" s="13">
        <v>80000</v>
      </c>
      <c r="B5081" s="14" t="s">
        <v>19578</v>
      </c>
      <c r="C5081" t="str">
        <f t="shared" si="79"/>
        <v>80000,</v>
      </c>
    </row>
    <row r="5082" spans="1:3" x14ac:dyDescent="0.2">
      <c r="A5082" s="13">
        <v>95000</v>
      </c>
      <c r="B5082" s="14" t="s">
        <v>19578</v>
      </c>
      <c r="C5082" t="str">
        <f t="shared" si="79"/>
        <v>95000,</v>
      </c>
    </row>
    <row r="5083" spans="1:3" x14ac:dyDescent="0.2">
      <c r="A5083" s="13">
        <v>67000</v>
      </c>
      <c r="B5083" s="14" t="s">
        <v>19578</v>
      </c>
      <c r="C5083" t="str">
        <f t="shared" si="79"/>
        <v>67000,</v>
      </c>
    </row>
    <row r="5084" spans="1:3" x14ac:dyDescent="0.2">
      <c r="A5084" s="13">
        <v>180000</v>
      </c>
      <c r="B5084" s="14" t="s">
        <v>19578</v>
      </c>
      <c r="C5084" t="str">
        <f t="shared" si="79"/>
        <v>180000,</v>
      </c>
    </row>
    <row r="5085" spans="1:3" x14ac:dyDescent="0.2">
      <c r="A5085" s="13">
        <v>17650</v>
      </c>
      <c r="B5085" s="14" t="s">
        <v>19578</v>
      </c>
      <c r="C5085" t="str">
        <f t="shared" si="79"/>
        <v>17650,</v>
      </c>
    </row>
    <row r="5086" spans="1:3" x14ac:dyDescent="0.2">
      <c r="A5086" s="13">
        <v>121000</v>
      </c>
      <c r="B5086" s="14" t="s">
        <v>19578</v>
      </c>
      <c r="C5086" t="str">
        <f t="shared" si="79"/>
        <v>121000,</v>
      </c>
    </row>
    <row r="5087" spans="1:3" x14ac:dyDescent="0.2">
      <c r="A5087" s="13">
        <v>43000</v>
      </c>
      <c r="B5087" s="14" t="s">
        <v>19578</v>
      </c>
      <c r="C5087" t="str">
        <f t="shared" si="79"/>
        <v>43000,</v>
      </c>
    </row>
    <row r="5088" spans="1:3" x14ac:dyDescent="0.2">
      <c r="A5088" s="13">
        <v>44518</v>
      </c>
      <c r="B5088" s="14" t="s">
        <v>19578</v>
      </c>
      <c r="C5088" t="str">
        <f t="shared" si="79"/>
        <v>44518,</v>
      </c>
    </row>
    <row r="5089" spans="1:3" x14ac:dyDescent="0.2">
      <c r="A5089" s="13">
        <v>130000</v>
      </c>
      <c r="B5089" s="14" t="s">
        <v>19578</v>
      </c>
      <c r="C5089" t="str">
        <f t="shared" si="79"/>
        <v>130000,</v>
      </c>
    </row>
    <row r="5090" spans="1:3" x14ac:dyDescent="0.2">
      <c r="A5090" s="13">
        <v>74000</v>
      </c>
      <c r="B5090" s="14" t="s">
        <v>19578</v>
      </c>
      <c r="C5090" t="str">
        <f t="shared" si="79"/>
        <v>74000,</v>
      </c>
    </row>
    <row r="5091" spans="1:3" x14ac:dyDescent="0.2">
      <c r="A5091" s="13">
        <v>31000</v>
      </c>
      <c r="B5091" s="14" t="s">
        <v>19578</v>
      </c>
      <c r="C5091" t="str">
        <f t="shared" si="79"/>
        <v>31000,</v>
      </c>
    </row>
    <row r="5092" spans="1:3" x14ac:dyDescent="0.2">
      <c r="A5092" s="13">
        <v>165000</v>
      </c>
      <c r="B5092" s="14" t="s">
        <v>19578</v>
      </c>
      <c r="C5092" t="str">
        <f t="shared" si="79"/>
        <v>165000,</v>
      </c>
    </row>
    <row r="5093" spans="1:3" x14ac:dyDescent="0.2">
      <c r="A5093" s="13">
        <v>43000</v>
      </c>
      <c r="B5093" s="14" t="s">
        <v>19578</v>
      </c>
      <c r="C5093" t="str">
        <f t="shared" si="79"/>
        <v>43000,</v>
      </c>
    </row>
    <row r="5094" spans="1:3" x14ac:dyDescent="0.2">
      <c r="A5094" s="13">
        <v>512000</v>
      </c>
      <c r="B5094" s="14" t="s">
        <v>19578</v>
      </c>
      <c r="C5094" t="str">
        <f t="shared" si="79"/>
        <v>512000,</v>
      </c>
    </row>
    <row r="5095" spans="1:3" x14ac:dyDescent="0.2">
      <c r="A5095" s="13">
        <v>90</v>
      </c>
      <c r="B5095" s="14" t="s">
        <v>19578</v>
      </c>
      <c r="C5095" t="str">
        <f t="shared" si="79"/>
        <v>90,</v>
      </c>
    </row>
    <row r="5096" spans="1:3" x14ac:dyDescent="0.2">
      <c r="A5096" s="13">
        <v>36500</v>
      </c>
      <c r="B5096" s="14" t="s">
        <v>19578</v>
      </c>
      <c r="C5096" t="str">
        <f t="shared" si="79"/>
        <v>36500,</v>
      </c>
    </row>
    <row r="5097" spans="1:3" x14ac:dyDescent="0.2">
      <c r="A5097" s="13">
        <v>54250</v>
      </c>
      <c r="B5097" s="14" t="s">
        <v>19578</v>
      </c>
      <c r="C5097" t="str">
        <f t="shared" si="79"/>
        <v>54250,</v>
      </c>
    </row>
    <row r="5098" spans="1:3" x14ac:dyDescent="0.2">
      <c r="A5098" s="13">
        <v>100000</v>
      </c>
      <c r="B5098" s="14" t="s">
        <v>19578</v>
      </c>
      <c r="C5098" t="str">
        <f t="shared" si="79"/>
        <v>100000,</v>
      </c>
    </row>
    <row r="5099" spans="1:3" x14ac:dyDescent="0.2">
      <c r="A5099" s="13">
        <v>492000</v>
      </c>
      <c r="B5099" s="14" t="s">
        <v>19578</v>
      </c>
      <c r="C5099" t="str">
        <f t="shared" si="79"/>
        <v>492000,</v>
      </c>
    </row>
    <row r="5100" spans="1:3" x14ac:dyDescent="0.2">
      <c r="A5100" s="13">
        <v>90000</v>
      </c>
      <c r="B5100" s="14" t="s">
        <v>19578</v>
      </c>
      <c r="C5100" t="str">
        <f t="shared" si="79"/>
        <v>90000,</v>
      </c>
    </row>
    <row r="5101" spans="1:3" x14ac:dyDescent="0.2">
      <c r="A5101" s="13">
        <v>68123</v>
      </c>
      <c r="B5101" s="14" t="s">
        <v>19578</v>
      </c>
      <c r="C5101" t="str">
        <f t="shared" si="79"/>
        <v>68123,</v>
      </c>
    </row>
    <row r="5102" spans="1:3" x14ac:dyDescent="0.2">
      <c r="A5102" s="13">
        <v>60000</v>
      </c>
      <c r="B5102" s="14" t="s">
        <v>19578</v>
      </c>
      <c r="C5102" t="str">
        <f t="shared" si="79"/>
        <v>60000,</v>
      </c>
    </row>
    <row r="5103" spans="1:3" x14ac:dyDescent="0.2">
      <c r="A5103" s="13">
        <v>137000</v>
      </c>
      <c r="B5103" s="14" t="s">
        <v>19578</v>
      </c>
      <c r="C5103" t="str">
        <f t="shared" si="79"/>
        <v>137000,</v>
      </c>
    </row>
    <row r="5104" spans="1:3" x14ac:dyDescent="0.2">
      <c r="A5104" s="13">
        <v>36500</v>
      </c>
      <c r="B5104" s="14" t="s">
        <v>19578</v>
      </c>
      <c r="C5104" t="str">
        <f t="shared" si="79"/>
        <v>36500,</v>
      </c>
    </row>
    <row r="5105" spans="1:3" x14ac:dyDescent="0.2">
      <c r="A5105" s="13">
        <v>75000</v>
      </c>
      <c r="B5105" s="14" t="s">
        <v>19578</v>
      </c>
      <c r="C5105" t="str">
        <f t="shared" si="79"/>
        <v>75000,</v>
      </c>
    </row>
    <row r="5106" spans="1:3" x14ac:dyDescent="0.2">
      <c r="A5106" s="13">
        <v>1000</v>
      </c>
      <c r="B5106" s="14" t="s">
        <v>19578</v>
      </c>
      <c r="C5106" t="str">
        <f t="shared" si="79"/>
        <v>1000,</v>
      </c>
    </row>
    <row r="5107" spans="1:3" x14ac:dyDescent="0.2">
      <c r="A5107" s="13">
        <v>70200</v>
      </c>
      <c r="B5107" s="14" t="s">
        <v>19578</v>
      </c>
      <c r="C5107" t="str">
        <f t="shared" si="79"/>
        <v>70200,</v>
      </c>
    </row>
    <row r="5108" spans="1:3" x14ac:dyDescent="0.2">
      <c r="A5108" s="13">
        <v>95000</v>
      </c>
      <c r="B5108" s="14" t="s">
        <v>19578</v>
      </c>
      <c r="C5108" t="str">
        <f t="shared" si="79"/>
        <v>95000,</v>
      </c>
    </row>
    <row r="5109" spans="1:3" x14ac:dyDescent="0.2">
      <c r="A5109" s="13">
        <v>85000</v>
      </c>
      <c r="B5109" s="14" t="s">
        <v>19578</v>
      </c>
      <c r="C5109" t="str">
        <f t="shared" si="79"/>
        <v>85000,</v>
      </c>
    </row>
    <row r="5110" spans="1:3" x14ac:dyDescent="0.2">
      <c r="A5110" s="13">
        <v>1800</v>
      </c>
      <c r="B5110" s="14" t="s">
        <v>19578</v>
      </c>
      <c r="C5110" t="str">
        <f t="shared" si="79"/>
        <v>1800,</v>
      </c>
    </row>
    <row r="5111" spans="1:3" x14ac:dyDescent="0.2">
      <c r="A5111" s="13">
        <v>10000000</v>
      </c>
      <c r="B5111" s="14" t="s">
        <v>19578</v>
      </c>
      <c r="C5111" t="str">
        <f t="shared" si="79"/>
        <v>10000000,</v>
      </c>
    </row>
    <row r="5112" spans="1:3" x14ac:dyDescent="0.2">
      <c r="A5112" s="13">
        <v>119464</v>
      </c>
      <c r="B5112" s="14" t="s">
        <v>19578</v>
      </c>
      <c r="C5112" t="str">
        <f t="shared" si="79"/>
        <v>119464,</v>
      </c>
    </row>
    <row r="5113" spans="1:3" x14ac:dyDescent="0.2">
      <c r="A5113" s="13">
        <v>21500</v>
      </c>
      <c r="B5113" s="14" t="s">
        <v>19578</v>
      </c>
      <c r="C5113" t="str">
        <f t="shared" si="79"/>
        <v>21500,</v>
      </c>
    </row>
    <row r="5114" spans="1:3" x14ac:dyDescent="0.2">
      <c r="A5114" s="13">
        <v>3000</v>
      </c>
      <c r="B5114" s="14" t="s">
        <v>19578</v>
      </c>
      <c r="C5114" t="str">
        <f t="shared" si="79"/>
        <v>3000,</v>
      </c>
    </row>
    <row r="5115" spans="1:3" x14ac:dyDescent="0.2">
      <c r="A5115" s="13">
        <v>24000</v>
      </c>
      <c r="B5115" s="14" t="s">
        <v>19578</v>
      </c>
      <c r="C5115" t="str">
        <f t="shared" si="79"/>
        <v>24000,</v>
      </c>
    </row>
    <row r="5116" spans="1:3" x14ac:dyDescent="0.2">
      <c r="A5116" s="13">
        <v>40000</v>
      </c>
      <c r="B5116" s="14" t="s">
        <v>19578</v>
      </c>
      <c r="C5116" t="str">
        <f t="shared" si="79"/>
        <v>40000,</v>
      </c>
    </row>
    <row r="5117" spans="1:3" x14ac:dyDescent="0.2">
      <c r="A5117" s="13" t="s">
        <v>17893</v>
      </c>
      <c r="B5117" s="14" t="s">
        <v>19578</v>
      </c>
      <c r="C5117" t="str">
        <f t="shared" si="79"/>
        <v>10602.41,</v>
      </c>
    </row>
    <row r="5118" spans="1:3" x14ac:dyDescent="0.2">
      <c r="A5118" s="13">
        <v>60500</v>
      </c>
      <c r="B5118" s="14" t="s">
        <v>19578</v>
      </c>
      <c r="C5118" t="str">
        <f t="shared" si="79"/>
        <v>60500,</v>
      </c>
    </row>
    <row r="5119" spans="1:3" x14ac:dyDescent="0.2">
      <c r="A5119" s="13">
        <v>70000</v>
      </c>
      <c r="B5119" s="14" t="s">
        <v>19578</v>
      </c>
      <c r="C5119" t="str">
        <f t="shared" si="79"/>
        <v>70000,</v>
      </c>
    </row>
    <row r="5120" spans="1:3" x14ac:dyDescent="0.2">
      <c r="A5120" s="13">
        <v>20</v>
      </c>
      <c r="B5120" s="14" t="s">
        <v>19578</v>
      </c>
      <c r="C5120" t="str">
        <f t="shared" si="79"/>
        <v>20,</v>
      </c>
    </row>
    <row r="5121" spans="1:3" x14ac:dyDescent="0.2">
      <c r="A5121" s="13">
        <v>70000</v>
      </c>
      <c r="B5121" s="14" t="s">
        <v>19578</v>
      </c>
      <c r="C5121" t="str">
        <f t="shared" si="79"/>
        <v>70000,</v>
      </c>
    </row>
    <row r="5122" spans="1:3" x14ac:dyDescent="0.2">
      <c r="A5122" s="13">
        <v>25000</v>
      </c>
      <c r="B5122" s="14" t="s">
        <v>19578</v>
      </c>
      <c r="C5122" t="str">
        <f t="shared" si="79"/>
        <v>25000,</v>
      </c>
    </row>
    <row r="5123" spans="1:3" x14ac:dyDescent="0.2">
      <c r="A5123" s="13">
        <v>100000</v>
      </c>
      <c r="B5123" s="14" t="s">
        <v>19578</v>
      </c>
      <c r="C5123" t="str">
        <f t="shared" ref="C5123:C5186" si="80">CONCATENATE(A5123,B5123)</f>
        <v>100000,</v>
      </c>
    </row>
    <row r="5124" spans="1:3" x14ac:dyDescent="0.2">
      <c r="A5124" s="13">
        <v>728</v>
      </c>
      <c r="B5124" s="14" t="s">
        <v>19578</v>
      </c>
      <c r="C5124" t="str">
        <f t="shared" si="80"/>
        <v>728,</v>
      </c>
    </row>
    <row r="5125" spans="1:3" x14ac:dyDescent="0.2">
      <c r="A5125" s="13">
        <v>85000</v>
      </c>
      <c r="B5125" s="14" t="s">
        <v>19578</v>
      </c>
      <c r="C5125" t="str">
        <f t="shared" si="80"/>
        <v>85000,</v>
      </c>
    </row>
    <row r="5126" spans="1:3" x14ac:dyDescent="0.2">
      <c r="A5126" s="13">
        <v>110000</v>
      </c>
      <c r="B5126" s="14" t="s">
        <v>19578</v>
      </c>
      <c r="C5126" t="str">
        <f t="shared" si="80"/>
        <v>110000,</v>
      </c>
    </row>
    <row r="5127" spans="1:3" x14ac:dyDescent="0.2">
      <c r="A5127" s="13">
        <v>25000</v>
      </c>
      <c r="B5127" s="14" t="s">
        <v>19578</v>
      </c>
      <c r="C5127" t="str">
        <f t="shared" si="80"/>
        <v>25000,</v>
      </c>
    </row>
    <row r="5128" spans="1:3" x14ac:dyDescent="0.2">
      <c r="A5128" s="13">
        <v>60000</v>
      </c>
      <c r="B5128" s="14" t="s">
        <v>19578</v>
      </c>
      <c r="C5128" t="str">
        <f t="shared" si="80"/>
        <v>60000,</v>
      </c>
    </row>
    <row r="5129" spans="1:3" x14ac:dyDescent="0.2">
      <c r="A5129" s="13">
        <v>145000</v>
      </c>
      <c r="B5129" s="14" t="s">
        <v>19578</v>
      </c>
      <c r="C5129" t="str">
        <f t="shared" si="80"/>
        <v>145000,</v>
      </c>
    </row>
    <row r="5130" spans="1:3" x14ac:dyDescent="0.2">
      <c r="A5130" s="13">
        <v>65400</v>
      </c>
      <c r="B5130" s="14" t="s">
        <v>19578</v>
      </c>
      <c r="C5130" t="str">
        <f t="shared" si="80"/>
        <v>65400,</v>
      </c>
    </row>
    <row r="5131" spans="1:3" x14ac:dyDescent="0.2">
      <c r="A5131" s="13">
        <v>4000000</v>
      </c>
      <c r="B5131" s="14" t="s">
        <v>19578</v>
      </c>
      <c r="C5131" t="str">
        <f t="shared" si="80"/>
        <v>4000000,</v>
      </c>
    </row>
    <row r="5132" spans="1:3" x14ac:dyDescent="0.2">
      <c r="A5132" s="13">
        <v>19000</v>
      </c>
      <c r="B5132" s="14" t="s">
        <v>19578</v>
      </c>
      <c r="C5132" t="str">
        <f t="shared" si="80"/>
        <v>19000,</v>
      </c>
    </row>
    <row r="5133" spans="1:3" x14ac:dyDescent="0.2">
      <c r="A5133" s="13">
        <v>75000</v>
      </c>
      <c r="B5133" s="14" t="s">
        <v>19578</v>
      </c>
      <c r="C5133" t="str">
        <f t="shared" si="80"/>
        <v>75000,</v>
      </c>
    </row>
    <row r="5134" spans="1:3" x14ac:dyDescent="0.2">
      <c r="A5134" s="13">
        <v>128000</v>
      </c>
      <c r="B5134" s="14" t="s">
        <v>19578</v>
      </c>
      <c r="C5134" t="str">
        <f t="shared" si="80"/>
        <v>128000,</v>
      </c>
    </row>
    <row r="5135" spans="1:3" x14ac:dyDescent="0.2">
      <c r="A5135" s="13">
        <v>56000</v>
      </c>
      <c r="B5135" s="14" t="s">
        <v>19578</v>
      </c>
      <c r="C5135" t="str">
        <f t="shared" si="80"/>
        <v>56000,</v>
      </c>
    </row>
    <row r="5136" spans="1:3" x14ac:dyDescent="0.2">
      <c r="A5136" s="13">
        <v>48000</v>
      </c>
      <c r="B5136" s="14" t="s">
        <v>19578</v>
      </c>
      <c r="C5136" t="str">
        <f t="shared" si="80"/>
        <v>48000,</v>
      </c>
    </row>
    <row r="5137" spans="1:3" x14ac:dyDescent="0.2">
      <c r="A5137" s="13">
        <v>80000</v>
      </c>
      <c r="B5137" s="14" t="s">
        <v>19578</v>
      </c>
      <c r="C5137" t="str">
        <f t="shared" si="80"/>
        <v>80000,</v>
      </c>
    </row>
    <row r="5138" spans="1:3" x14ac:dyDescent="0.2">
      <c r="A5138" s="13">
        <v>70000</v>
      </c>
      <c r="B5138" s="14" t="s">
        <v>19578</v>
      </c>
      <c r="C5138" t="str">
        <f t="shared" si="80"/>
        <v>70000,</v>
      </c>
    </row>
    <row r="5139" spans="1:3" x14ac:dyDescent="0.2">
      <c r="A5139" s="13">
        <v>40000</v>
      </c>
      <c r="B5139" s="14" t="s">
        <v>19578</v>
      </c>
      <c r="C5139" t="str">
        <f t="shared" si="80"/>
        <v>40000,</v>
      </c>
    </row>
    <row r="5140" spans="1:3" x14ac:dyDescent="0.2">
      <c r="A5140" s="13">
        <v>95000</v>
      </c>
      <c r="B5140" s="14" t="s">
        <v>19578</v>
      </c>
      <c r="C5140" t="str">
        <f t="shared" si="80"/>
        <v>95000,</v>
      </c>
    </row>
    <row r="5141" spans="1:3" x14ac:dyDescent="0.2">
      <c r="A5141" s="13">
        <v>4000</v>
      </c>
      <c r="B5141" s="14" t="s">
        <v>19578</v>
      </c>
      <c r="C5141" t="str">
        <f t="shared" si="80"/>
        <v>4000,</v>
      </c>
    </row>
    <row r="5142" spans="1:3" x14ac:dyDescent="0.2">
      <c r="A5142" s="13">
        <v>70000</v>
      </c>
      <c r="B5142" s="14" t="s">
        <v>19578</v>
      </c>
      <c r="C5142" t="str">
        <f t="shared" si="80"/>
        <v>70000,</v>
      </c>
    </row>
    <row r="5143" spans="1:3" x14ac:dyDescent="0.2">
      <c r="A5143" s="13">
        <v>6000</v>
      </c>
      <c r="B5143" s="14" t="s">
        <v>19578</v>
      </c>
      <c r="C5143" t="str">
        <f t="shared" si="80"/>
        <v>6000,</v>
      </c>
    </row>
    <row r="5144" spans="1:3" x14ac:dyDescent="0.2">
      <c r="A5144" s="13">
        <v>67000</v>
      </c>
      <c r="B5144" s="14" t="s">
        <v>19578</v>
      </c>
      <c r="C5144" t="str">
        <f t="shared" si="80"/>
        <v>67000,</v>
      </c>
    </row>
    <row r="5145" spans="1:3" x14ac:dyDescent="0.2">
      <c r="A5145" s="13">
        <v>70000</v>
      </c>
      <c r="B5145" s="14" t="s">
        <v>19578</v>
      </c>
      <c r="C5145" t="str">
        <f t="shared" si="80"/>
        <v>70000,</v>
      </c>
    </row>
    <row r="5146" spans="1:3" x14ac:dyDescent="0.2">
      <c r="A5146" s="13">
        <v>800</v>
      </c>
      <c r="B5146" s="14" t="s">
        <v>19578</v>
      </c>
      <c r="C5146" t="str">
        <f t="shared" si="80"/>
        <v>800,</v>
      </c>
    </row>
    <row r="5147" spans="1:3" x14ac:dyDescent="0.2">
      <c r="A5147" s="13">
        <v>70000</v>
      </c>
      <c r="B5147" s="14" t="s">
        <v>19578</v>
      </c>
      <c r="C5147" t="str">
        <f t="shared" si="80"/>
        <v>70000,</v>
      </c>
    </row>
    <row r="5148" spans="1:3" x14ac:dyDescent="0.2">
      <c r="A5148" s="13">
        <v>68000</v>
      </c>
      <c r="B5148" s="14" t="s">
        <v>19578</v>
      </c>
      <c r="C5148" t="str">
        <f t="shared" si="80"/>
        <v>68000,</v>
      </c>
    </row>
    <row r="5149" spans="1:3" x14ac:dyDescent="0.2">
      <c r="A5149" s="13">
        <v>101391</v>
      </c>
      <c r="B5149" s="14" t="s">
        <v>19578</v>
      </c>
      <c r="C5149" t="str">
        <f t="shared" si="80"/>
        <v>101391,</v>
      </c>
    </row>
    <row r="5150" spans="1:3" x14ac:dyDescent="0.2">
      <c r="A5150" s="13">
        <v>11000</v>
      </c>
      <c r="B5150" s="14" t="s">
        <v>19578</v>
      </c>
      <c r="C5150" t="str">
        <f t="shared" si="80"/>
        <v>11000,</v>
      </c>
    </row>
    <row r="5151" spans="1:3" x14ac:dyDescent="0.2">
      <c r="A5151" s="13">
        <v>46000</v>
      </c>
      <c r="B5151" s="14" t="s">
        <v>19578</v>
      </c>
      <c r="C5151" t="str">
        <f t="shared" si="80"/>
        <v>46000,</v>
      </c>
    </row>
    <row r="5152" spans="1:3" x14ac:dyDescent="0.2">
      <c r="A5152" s="13">
        <v>120000</v>
      </c>
      <c r="B5152" s="14" t="s">
        <v>19578</v>
      </c>
      <c r="C5152" t="str">
        <f t="shared" si="80"/>
        <v>120000,</v>
      </c>
    </row>
    <row r="5153" spans="1:3" x14ac:dyDescent="0.2">
      <c r="A5153" s="13">
        <v>7650000</v>
      </c>
      <c r="B5153" s="14" t="s">
        <v>19578</v>
      </c>
      <c r="C5153" t="str">
        <f t="shared" si="80"/>
        <v>7650000,</v>
      </c>
    </row>
    <row r="5154" spans="1:3" x14ac:dyDescent="0.2">
      <c r="A5154" s="13">
        <v>50000</v>
      </c>
      <c r="B5154" s="14" t="s">
        <v>19578</v>
      </c>
      <c r="C5154" t="str">
        <f t="shared" si="80"/>
        <v>50000,</v>
      </c>
    </row>
    <row r="5155" spans="1:3" x14ac:dyDescent="0.2">
      <c r="A5155" s="13">
        <v>38000</v>
      </c>
      <c r="B5155" s="14" t="s">
        <v>19578</v>
      </c>
      <c r="C5155" t="str">
        <f t="shared" si="80"/>
        <v>38000,</v>
      </c>
    </row>
    <row r="5156" spans="1:3" x14ac:dyDescent="0.2">
      <c r="A5156" s="13">
        <v>125000</v>
      </c>
      <c r="B5156" s="14" t="s">
        <v>19578</v>
      </c>
      <c r="C5156" t="str">
        <f t="shared" si="80"/>
        <v>125000,</v>
      </c>
    </row>
    <row r="5157" spans="1:3" x14ac:dyDescent="0.2">
      <c r="A5157" s="13">
        <v>7000</v>
      </c>
      <c r="B5157" s="14" t="s">
        <v>19578</v>
      </c>
      <c r="C5157" t="str">
        <f t="shared" si="80"/>
        <v>7000,</v>
      </c>
    </row>
    <row r="5158" spans="1:3" x14ac:dyDescent="0.2">
      <c r="A5158" s="13">
        <v>45000</v>
      </c>
      <c r="B5158" s="14" t="s">
        <v>19578</v>
      </c>
      <c r="C5158" t="str">
        <f t="shared" si="80"/>
        <v>45000,</v>
      </c>
    </row>
    <row r="5159" spans="1:3" x14ac:dyDescent="0.2">
      <c r="A5159" s="13">
        <v>22000</v>
      </c>
      <c r="B5159" s="14" t="s">
        <v>19578</v>
      </c>
      <c r="C5159" t="str">
        <f t="shared" si="80"/>
        <v>22000,</v>
      </c>
    </row>
    <row r="5160" spans="1:3" x14ac:dyDescent="0.2">
      <c r="A5160" s="13">
        <v>32000</v>
      </c>
      <c r="B5160" s="14" t="s">
        <v>19578</v>
      </c>
      <c r="C5160" t="str">
        <f t="shared" si="80"/>
        <v>32000,</v>
      </c>
    </row>
    <row r="5161" spans="1:3" x14ac:dyDescent="0.2">
      <c r="A5161" s="13">
        <v>140000</v>
      </c>
      <c r="B5161" s="14" t="s">
        <v>19578</v>
      </c>
      <c r="C5161" t="str">
        <f t="shared" si="80"/>
        <v>140000,</v>
      </c>
    </row>
    <row r="5162" spans="1:3" x14ac:dyDescent="0.2">
      <c r="A5162" s="13">
        <v>69000</v>
      </c>
      <c r="B5162" s="14" t="s">
        <v>19578</v>
      </c>
      <c r="C5162" t="str">
        <f t="shared" si="80"/>
        <v>69000,</v>
      </c>
    </row>
    <row r="5163" spans="1:3" x14ac:dyDescent="0.2">
      <c r="A5163" s="13">
        <v>700000</v>
      </c>
      <c r="B5163" s="14" t="s">
        <v>19578</v>
      </c>
      <c r="C5163" t="str">
        <f t="shared" si="80"/>
        <v>700000,</v>
      </c>
    </row>
    <row r="5164" spans="1:3" x14ac:dyDescent="0.2">
      <c r="A5164" s="13">
        <v>60000</v>
      </c>
      <c r="B5164" s="14" t="s">
        <v>19578</v>
      </c>
      <c r="C5164" t="str">
        <f t="shared" si="80"/>
        <v>60000,</v>
      </c>
    </row>
    <row r="5165" spans="1:3" x14ac:dyDescent="0.2">
      <c r="A5165" s="13">
        <v>90000</v>
      </c>
      <c r="B5165" s="14" t="s">
        <v>19578</v>
      </c>
      <c r="C5165" t="str">
        <f t="shared" si="80"/>
        <v>90000,</v>
      </c>
    </row>
    <row r="5166" spans="1:3" x14ac:dyDescent="0.2">
      <c r="A5166" s="13">
        <v>50000</v>
      </c>
      <c r="B5166" s="14" t="s">
        <v>19578</v>
      </c>
      <c r="C5166" t="str">
        <f t="shared" si="80"/>
        <v>50000,</v>
      </c>
    </row>
    <row r="5167" spans="1:3" x14ac:dyDescent="0.2">
      <c r="A5167" s="13">
        <v>95000</v>
      </c>
      <c r="B5167" s="14" t="s">
        <v>19578</v>
      </c>
      <c r="C5167" t="str">
        <f t="shared" si="80"/>
        <v>95000,</v>
      </c>
    </row>
    <row r="5168" spans="1:3" x14ac:dyDescent="0.2">
      <c r="A5168" s="13">
        <v>80000</v>
      </c>
      <c r="B5168" s="14" t="s">
        <v>19578</v>
      </c>
      <c r="C5168" t="str">
        <f t="shared" si="80"/>
        <v>80000,</v>
      </c>
    </row>
    <row r="5169" spans="1:3" x14ac:dyDescent="0.2">
      <c r="A5169" s="13">
        <v>24002</v>
      </c>
      <c r="B5169" s="14" t="s">
        <v>19578</v>
      </c>
      <c r="C5169" t="str">
        <f t="shared" si="80"/>
        <v>24002,</v>
      </c>
    </row>
    <row r="5170" spans="1:3" x14ac:dyDescent="0.2">
      <c r="A5170" s="13">
        <v>35000</v>
      </c>
      <c r="B5170" s="14" t="s">
        <v>19578</v>
      </c>
      <c r="C5170" t="str">
        <f t="shared" si="80"/>
        <v>35000,</v>
      </c>
    </row>
    <row r="5171" spans="1:3" x14ac:dyDescent="0.2">
      <c r="A5171" s="13">
        <v>69000</v>
      </c>
      <c r="B5171" s="14" t="s">
        <v>19578</v>
      </c>
      <c r="C5171" t="str">
        <f t="shared" si="80"/>
        <v>69000,</v>
      </c>
    </row>
    <row r="5172" spans="1:3" x14ac:dyDescent="0.2">
      <c r="A5172" s="13">
        <v>21000</v>
      </c>
      <c r="B5172" s="14" t="s">
        <v>19578</v>
      </c>
      <c r="C5172" t="str">
        <f t="shared" si="80"/>
        <v>21000,</v>
      </c>
    </row>
    <row r="5173" spans="1:3" x14ac:dyDescent="0.2">
      <c r="A5173" s="13">
        <v>69000</v>
      </c>
      <c r="B5173" s="14" t="s">
        <v>19578</v>
      </c>
      <c r="C5173" t="str">
        <f t="shared" si="80"/>
        <v>69000,</v>
      </c>
    </row>
    <row r="5174" spans="1:3" x14ac:dyDescent="0.2">
      <c r="A5174" s="13">
        <v>59830</v>
      </c>
      <c r="B5174" s="14" t="s">
        <v>19578</v>
      </c>
      <c r="C5174" t="str">
        <f t="shared" si="80"/>
        <v>59830,</v>
      </c>
    </row>
    <row r="5175" spans="1:3" x14ac:dyDescent="0.2">
      <c r="A5175" s="13">
        <v>18000</v>
      </c>
      <c r="B5175" s="14" t="s">
        <v>19578</v>
      </c>
      <c r="C5175" t="str">
        <f t="shared" si="80"/>
        <v>18000,</v>
      </c>
    </row>
    <row r="5176" spans="1:3" x14ac:dyDescent="0.2">
      <c r="A5176" s="13">
        <v>75000</v>
      </c>
      <c r="B5176" s="14" t="s">
        <v>19578</v>
      </c>
      <c r="C5176" t="str">
        <f t="shared" si="80"/>
        <v>75000,</v>
      </c>
    </row>
    <row r="5177" spans="1:3" x14ac:dyDescent="0.2">
      <c r="A5177" s="13" t="s">
        <v>17996</v>
      </c>
      <c r="B5177" s="14" t="s">
        <v>19578</v>
      </c>
      <c r="C5177" t="str">
        <f t="shared" si="80"/>
        <v>48584.7,</v>
      </c>
    </row>
    <row r="5178" spans="1:3" x14ac:dyDescent="0.2">
      <c r="A5178" s="13">
        <v>116000</v>
      </c>
      <c r="B5178" s="14" t="s">
        <v>19578</v>
      </c>
      <c r="C5178" t="str">
        <f t="shared" si="80"/>
        <v>116000,</v>
      </c>
    </row>
    <row r="5179" spans="1:3" x14ac:dyDescent="0.2">
      <c r="A5179" s="13">
        <v>85000</v>
      </c>
      <c r="B5179" s="14" t="s">
        <v>19578</v>
      </c>
      <c r="C5179" t="str">
        <f t="shared" si="80"/>
        <v>85000,</v>
      </c>
    </row>
    <row r="5180" spans="1:3" x14ac:dyDescent="0.2">
      <c r="A5180" s="13">
        <v>100000</v>
      </c>
      <c r="B5180" s="14" t="s">
        <v>19578</v>
      </c>
      <c r="C5180" t="str">
        <f t="shared" si="80"/>
        <v>100000,</v>
      </c>
    </row>
    <row r="5181" spans="1:3" x14ac:dyDescent="0.2">
      <c r="A5181" s="13">
        <v>250000</v>
      </c>
      <c r="B5181" s="14" t="s">
        <v>19578</v>
      </c>
      <c r="C5181" t="str">
        <f t="shared" si="80"/>
        <v>250000,</v>
      </c>
    </row>
    <row r="5182" spans="1:3" x14ac:dyDescent="0.2">
      <c r="A5182" s="13">
        <v>60240</v>
      </c>
      <c r="B5182" s="14" t="s">
        <v>19578</v>
      </c>
      <c r="C5182" t="str">
        <f t="shared" si="80"/>
        <v>60240,</v>
      </c>
    </row>
    <row r="5183" spans="1:3" x14ac:dyDescent="0.2">
      <c r="A5183" s="13">
        <v>100000</v>
      </c>
      <c r="B5183" s="14" t="s">
        <v>19578</v>
      </c>
      <c r="C5183" t="str">
        <f t="shared" si="80"/>
        <v>100000,</v>
      </c>
    </row>
    <row r="5184" spans="1:3" x14ac:dyDescent="0.2">
      <c r="A5184" s="13">
        <v>69900</v>
      </c>
      <c r="B5184" s="14" t="s">
        <v>19578</v>
      </c>
      <c r="C5184" t="str">
        <f t="shared" si="80"/>
        <v>69900,</v>
      </c>
    </row>
    <row r="5185" spans="1:3" x14ac:dyDescent="0.2">
      <c r="A5185" s="13">
        <v>61000</v>
      </c>
      <c r="B5185" s="14" t="s">
        <v>19578</v>
      </c>
      <c r="C5185" t="str">
        <f t="shared" si="80"/>
        <v>61000,</v>
      </c>
    </row>
    <row r="5186" spans="1:3" x14ac:dyDescent="0.2">
      <c r="A5186" s="13">
        <v>70236</v>
      </c>
      <c r="B5186" s="14" t="s">
        <v>19578</v>
      </c>
      <c r="C5186" t="str">
        <f t="shared" si="80"/>
        <v>70236,</v>
      </c>
    </row>
    <row r="5187" spans="1:3" x14ac:dyDescent="0.2">
      <c r="A5187" s="13">
        <v>146455</v>
      </c>
      <c r="B5187" s="14" t="s">
        <v>19578</v>
      </c>
      <c r="C5187" t="str">
        <f t="shared" ref="C5187:C5250" si="81">CONCATENATE(A5187,B5187)</f>
        <v>146455,</v>
      </c>
    </row>
    <row r="5188" spans="1:3" x14ac:dyDescent="0.2">
      <c r="A5188" s="13">
        <v>90000</v>
      </c>
      <c r="B5188" s="14" t="s">
        <v>19578</v>
      </c>
      <c r="C5188" t="str">
        <f t="shared" si="81"/>
        <v>90000,</v>
      </c>
    </row>
    <row r="5189" spans="1:3" x14ac:dyDescent="0.2">
      <c r="A5189" s="13">
        <v>25000</v>
      </c>
      <c r="B5189" s="14" t="s">
        <v>19578</v>
      </c>
      <c r="C5189" t="str">
        <f t="shared" si="81"/>
        <v>25000,</v>
      </c>
    </row>
    <row r="5190" spans="1:3" x14ac:dyDescent="0.2">
      <c r="A5190" s="13">
        <v>125000</v>
      </c>
      <c r="B5190" s="14" t="s">
        <v>19578</v>
      </c>
      <c r="C5190" t="str">
        <f t="shared" si="81"/>
        <v>125000,</v>
      </c>
    </row>
    <row r="5191" spans="1:3" x14ac:dyDescent="0.2">
      <c r="A5191" s="13">
        <v>83000</v>
      </c>
      <c r="B5191" s="14" t="s">
        <v>19578</v>
      </c>
      <c r="C5191" t="str">
        <f t="shared" si="81"/>
        <v>83000,</v>
      </c>
    </row>
    <row r="5192" spans="1:3" x14ac:dyDescent="0.2">
      <c r="A5192" s="13">
        <v>76000</v>
      </c>
      <c r="B5192" s="14" t="s">
        <v>19578</v>
      </c>
      <c r="C5192" t="str">
        <f t="shared" si="81"/>
        <v>76000,</v>
      </c>
    </row>
    <row r="5193" spans="1:3" x14ac:dyDescent="0.2">
      <c r="A5193" s="13">
        <v>180000</v>
      </c>
      <c r="B5193" s="14" t="s">
        <v>19578</v>
      </c>
      <c r="C5193" t="str">
        <f t="shared" si="81"/>
        <v>180000,</v>
      </c>
    </row>
    <row r="5194" spans="1:3" x14ac:dyDescent="0.2">
      <c r="A5194" s="13">
        <v>140000</v>
      </c>
      <c r="B5194" s="14" t="s">
        <v>19578</v>
      </c>
      <c r="C5194" t="str">
        <f t="shared" si="81"/>
        <v>140000,</v>
      </c>
    </row>
    <row r="5195" spans="1:3" x14ac:dyDescent="0.2">
      <c r="A5195" s="13">
        <v>78000</v>
      </c>
      <c r="B5195" s="14" t="s">
        <v>19578</v>
      </c>
      <c r="C5195" t="str">
        <f t="shared" si="81"/>
        <v>78000,</v>
      </c>
    </row>
    <row r="5196" spans="1:3" x14ac:dyDescent="0.2">
      <c r="A5196" s="13">
        <v>7500</v>
      </c>
      <c r="B5196" s="14" t="s">
        <v>19578</v>
      </c>
      <c r="C5196" t="str">
        <f t="shared" si="81"/>
        <v>7500,</v>
      </c>
    </row>
    <row r="5197" spans="1:3" x14ac:dyDescent="0.2">
      <c r="A5197" s="13">
        <v>43</v>
      </c>
      <c r="B5197" s="14" t="s">
        <v>19578</v>
      </c>
      <c r="C5197" t="str">
        <f t="shared" si="81"/>
        <v>43,</v>
      </c>
    </row>
    <row r="5198" spans="1:3" x14ac:dyDescent="0.2">
      <c r="A5198" s="13">
        <v>100000</v>
      </c>
      <c r="B5198" s="14" t="s">
        <v>19578</v>
      </c>
      <c r="C5198" t="str">
        <f t="shared" si="81"/>
        <v>100000,</v>
      </c>
    </row>
    <row r="5199" spans="1:3" x14ac:dyDescent="0.2">
      <c r="A5199" s="13">
        <v>62000</v>
      </c>
      <c r="B5199" s="14" t="s">
        <v>19578</v>
      </c>
      <c r="C5199" t="str">
        <f t="shared" si="81"/>
        <v>62000,</v>
      </c>
    </row>
    <row r="5200" spans="1:3" x14ac:dyDescent="0.2">
      <c r="A5200" s="13">
        <v>5000000</v>
      </c>
      <c r="B5200" s="14" t="s">
        <v>19578</v>
      </c>
      <c r="C5200" t="str">
        <f t="shared" si="81"/>
        <v>5000000,</v>
      </c>
    </row>
    <row r="5201" spans="1:3" x14ac:dyDescent="0.2">
      <c r="A5201" s="13">
        <v>30000</v>
      </c>
      <c r="B5201" s="14" t="s">
        <v>19578</v>
      </c>
      <c r="C5201" t="str">
        <f t="shared" si="81"/>
        <v>30000,</v>
      </c>
    </row>
    <row r="5202" spans="1:3" x14ac:dyDescent="0.2">
      <c r="A5202" s="13">
        <v>1600000</v>
      </c>
      <c r="B5202" s="14" t="s">
        <v>19578</v>
      </c>
      <c r="C5202" t="str">
        <f t="shared" si="81"/>
        <v>1600000,</v>
      </c>
    </row>
    <row r="5203" spans="1:3" x14ac:dyDescent="0.2">
      <c r="A5203" s="13">
        <v>1150</v>
      </c>
      <c r="B5203" s="14" t="s">
        <v>19578</v>
      </c>
      <c r="C5203" t="str">
        <f t="shared" si="81"/>
        <v>1150,</v>
      </c>
    </row>
    <row r="5204" spans="1:3" x14ac:dyDescent="0.2">
      <c r="A5204" s="13">
        <v>732</v>
      </c>
      <c r="B5204" s="14" t="s">
        <v>19578</v>
      </c>
      <c r="C5204" t="str">
        <f t="shared" si="81"/>
        <v>732,</v>
      </c>
    </row>
    <row r="5205" spans="1:3" x14ac:dyDescent="0.2">
      <c r="A5205" s="13">
        <v>110000</v>
      </c>
      <c r="B5205" s="14" t="s">
        <v>19578</v>
      </c>
      <c r="C5205" t="str">
        <f t="shared" si="81"/>
        <v>110000,</v>
      </c>
    </row>
    <row r="5206" spans="1:3" x14ac:dyDescent="0.2">
      <c r="A5206" s="13">
        <v>38000</v>
      </c>
      <c r="B5206" s="14" t="s">
        <v>19578</v>
      </c>
      <c r="C5206" t="str">
        <f t="shared" si="81"/>
        <v>38000,</v>
      </c>
    </row>
    <row r="5207" spans="1:3" x14ac:dyDescent="0.2">
      <c r="A5207" s="13">
        <v>2500000</v>
      </c>
      <c r="B5207" s="14" t="s">
        <v>19578</v>
      </c>
      <c r="C5207" t="str">
        <f t="shared" si="81"/>
        <v>2500000,</v>
      </c>
    </row>
    <row r="5208" spans="1:3" x14ac:dyDescent="0.2">
      <c r="A5208" s="13">
        <v>32500</v>
      </c>
      <c r="B5208" s="14" t="s">
        <v>19578</v>
      </c>
      <c r="C5208" t="str">
        <f t="shared" si="81"/>
        <v>32500,</v>
      </c>
    </row>
    <row r="5209" spans="1:3" x14ac:dyDescent="0.2">
      <c r="A5209" s="13">
        <v>6000</v>
      </c>
      <c r="B5209" s="14" t="s">
        <v>19578</v>
      </c>
      <c r="C5209" t="str">
        <f t="shared" si="81"/>
        <v>6000,</v>
      </c>
    </row>
    <row r="5210" spans="1:3" x14ac:dyDescent="0.2">
      <c r="A5210" s="13">
        <v>108000</v>
      </c>
      <c r="B5210" s="14" t="s">
        <v>19578</v>
      </c>
      <c r="C5210" t="str">
        <f t="shared" si="81"/>
        <v>108000,</v>
      </c>
    </row>
    <row r="5211" spans="1:3" x14ac:dyDescent="0.2">
      <c r="A5211" s="13">
        <v>46574</v>
      </c>
      <c r="B5211" s="14" t="s">
        <v>19578</v>
      </c>
      <c r="C5211" t="str">
        <f t="shared" si="81"/>
        <v>46574,</v>
      </c>
    </row>
    <row r="5212" spans="1:3" x14ac:dyDescent="0.2">
      <c r="A5212" s="13">
        <v>130000</v>
      </c>
      <c r="B5212" s="14" t="s">
        <v>19578</v>
      </c>
      <c r="C5212" t="str">
        <f t="shared" si="81"/>
        <v>130000,</v>
      </c>
    </row>
    <row r="5213" spans="1:3" x14ac:dyDescent="0.2">
      <c r="A5213" s="13">
        <v>75000</v>
      </c>
      <c r="B5213" s="14" t="s">
        <v>19578</v>
      </c>
      <c r="C5213" t="str">
        <f t="shared" si="81"/>
        <v>75000,</v>
      </c>
    </row>
    <row r="5214" spans="1:3" x14ac:dyDescent="0.2">
      <c r="A5214" s="13">
        <v>125000</v>
      </c>
      <c r="B5214" s="14" t="s">
        <v>19578</v>
      </c>
      <c r="C5214" t="str">
        <f t="shared" si="81"/>
        <v>125000,</v>
      </c>
    </row>
    <row r="5215" spans="1:3" x14ac:dyDescent="0.2">
      <c r="A5215" s="13">
        <v>59700</v>
      </c>
      <c r="B5215" s="14" t="s">
        <v>19578</v>
      </c>
      <c r="C5215" t="str">
        <f t="shared" si="81"/>
        <v>59700,</v>
      </c>
    </row>
    <row r="5216" spans="1:3" x14ac:dyDescent="0.2">
      <c r="A5216" s="13">
        <v>40000</v>
      </c>
      <c r="B5216" s="14" t="s">
        <v>19578</v>
      </c>
      <c r="C5216" t="str">
        <f t="shared" si="81"/>
        <v>40000,</v>
      </c>
    </row>
    <row r="5217" spans="1:3" x14ac:dyDescent="0.2">
      <c r="A5217" s="13">
        <v>39</v>
      </c>
      <c r="B5217" s="14" t="s">
        <v>19578</v>
      </c>
      <c r="C5217" t="str">
        <f t="shared" si="81"/>
        <v>39,</v>
      </c>
    </row>
    <row r="5218" spans="1:3" x14ac:dyDescent="0.2">
      <c r="A5218" s="13">
        <v>14000</v>
      </c>
      <c r="B5218" s="14" t="s">
        <v>19578</v>
      </c>
      <c r="C5218" t="str">
        <f t="shared" si="81"/>
        <v>14000,</v>
      </c>
    </row>
    <row r="5219" spans="1:3" x14ac:dyDescent="0.2">
      <c r="A5219" s="13">
        <v>42000</v>
      </c>
      <c r="B5219" s="14" t="s">
        <v>19578</v>
      </c>
      <c r="C5219" t="str">
        <f t="shared" si="81"/>
        <v>42000,</v>
      </c>
    </row>
    <row r="5220" spans="1:3" x14ac:dyDescent="0.2">
      <c r="A5220" s="13">
        <v>82000</v>
      </c>
      <c r="B5220" s="14" t="s">
        <v>19578</v>
      </c>
      <c r="C5220" t="str">
        <f t="shared" si="81"/>
        <v>82000,</v>
      </c>
    </row>
    <row r="5221" spans="1:3" x14ac:dyDescent="0.2">
      <c r="A5221" s="13">
        <v>45000</v>
      </c>
      <c r="B5221" s="14" t="s">
        <v>19578</v>
      </c>
      <c r="C5221" t="str">
        <f t="shared" si="81"/>
        <v>45000,</v>
      </c>
    </row>
    <row r="5222" spans="1:3" x14ac:dyDescent="0.2">
      <c r="A5222" s="13">
        <v>180000</v>
      </c>
      <c r="B5222" s="14" t="s">
        <v>19578</v>
      </c>
      <c r="C5222" t="str">
        <f t="shared" si="81"/>
        <v>180000,</v>
      </c>
    </row>
    <row r="5223" spans="1:3" x14ac:dyDescent="0.2">
      <c r="A5223" s="13">
        <v>140995</v>
      </c>
      <c r="B5223" s="14" t="s">
        <v>19578</v>
      </c>
      <c r="C5223" t="str">
        <f t="shared" si="81"/>
        <v>140995,</v>
      </c>
    </row>
    <row r="5224" spans="1:3" x14ac:dyDescent="0.2">
      <c r="A5224" s="13">
        <v>1800</v>
      </c>
      <c r="B5224" s="14" t="s">
        <v>19578</v>
      </c>
      <c r="C5224" t="str">
        <f t="shared" si="81"/>
        <v>1800,</v>
      </c>
    </row>
    <row r="5225" spans="1:3" x14ac:dyDescent="0.2">
      <c r="A5225" s="13">
        <v>123300</v>
      </c>
      <c r="B5225" s="14" t="s">
        <v>19578</v>
      </c>
      <c r="C5225" t="str">
        <f t="shared" si="81"/>
        <v>123300,</v>
      </c>
    </row>
    <row r="5226" spans="1:3" x14ac:dyDescent="0.2">
      <c r="A5226" s="13">
        <v>260000</v>
      </c>
      <c r="B5226" s="14" t="s">
        <v>19578</v>
      </c>
      <c r="C5226" t="str">
        <f t="shared" si="81"/>
        <v>260000,</v>
      </c>
    </row>
    <row r="5227" spans="1:3" x14ac:dyDescent="0.2">
      <c r="A5227" s="13">
        <v>82000</v>
      </c>
      <c r="B5227" s="14" t="s">
        <v>19578</v>
      </c>
      <c r="C5227" t="str">
        <f t="shared" si="81"/>
        <v>82000,</v>
      </c>
    </row>
    <row r="5228" spans="1:3" x14ac:dyDescent="0.2">
      <c r="A5228" s="13">
        <v>68000</v>
      </c>
      <c r="B5228" s="14" t="s">
        <v>19578</v>
      </c>
      <c r="C5228" t="str">
        <f t="shared" si="81"/>
        <v>68000,</v>
      </c>
    </row>
    <row r="5229" spans="1:3" x14ac:dyDescent="0.2">
      <c r="A5229" s="13">
        <v>31000</v>
      </c>
      <c r="B5229" s="14" t="s">
        <v>19578</v>
      </c>
      <c r="C5229" t="str">
        <f t="shared" si="81"/>
        <v>31000,</v>
      </c>
    </row>
    <row r="5230" spans="1:3" x14ac:dyDescent="0.2">
      <c r="A5230" s="13">
        <v>110000</v>
      </c>
      <c r="B5230" s="14" t="s">
        <v>19578</v>
      </c>
      <c r="C5230" t="str">
        <f t="shared" si="81"/>
        <v>110000,</v>
      </c>
    </row>
    <row r="5231" spans="1:3" x14ac:dyDescent="0.2">
      <c r="A5231" s="13">
        <v>78500</v>
      </c>
      <c r="B5231" s="14" t="s">
        <v>19578</v>
      </c>
      <c r="C5231" t="str">
        <f t="shared" si="81"/>
        <v>78500,</v>
      </c>
    </row>
    <row r="5232" spans="1:3" x14ac:dyDescent="0.2">
      <c r="A5232" s="13">
        <v>43000</v>
      </c>
      <c r="B5232" s="14" t="s">
        <v>19578</v>
      </c>
      <c r="C5232" t="str">
        <f t="shared" si="81"/>
        <v>43000,</v>
      </c>
    </row>
    <row r="5233" spans="1:3" x14ac:dyDescent="0.2">
      <c r="A5233" s="13">
        <v>150000</v>
      </c>
      <c r="B5233" s="14" t="s">
        <v>19578</v>
      </c>
      <c r="C5233" t="str">
        <f t="shared" si="81"/>
        <v>150000,</v>
      </c>
    </row>
    <row r="5234" spans="1:3" x14ac:dyDescent="0.2">
      <c r="A5234" s="13">
        <v>60000</v>
      </c>
      <c r="B5234" s="14" t="s">
        <v>19578</v>
      </c>
      <c r="C5234" t="str">
        <f t="shared" si="81"/>
        <v>60000,</v>
      </c>
    </row>
    <row r="5235" spans="1:3" x14ac:dyDescent="0.2">
      <c r="A5235" s="13">
        <v>46000</v>
      </c>
      <c r="B5235" s="14" t="s">
        <v>19578</v>
      </c>
      <c r="C5235" t="str">
        <f t="shared" si="81"/>
        <v>46000,</v>
      </c>
    </row>
    <row r="5236" spans="1:3" x14ac:dyDescent="0.2">
      <c r="A5236" s="13">
        <v>5</v>
      </c>
      <c r="B5236" s="14" t="s">
        <v>19578</v>
      </c>
      <c r="C5236" t="str">
        <f t="shared" si="81"/>
        <v>5,</v>
      </c>
    </row>
    <row r="5237" spans="1:3" x14ac:dyDescent="0.2">
      <c r="A5237" s="13">
        <v>77710</v>
      </c>
      <c r="B5237" s="14" t="s">
        <v>19578</v>
      </c>
      <c r="C5237" t="str">
        <f t="shared" si="81"/>
        <v>77710,</v>
      </c>
    </row>
    <row r="5238" spans="1:3" x14ac:dyDescent="0.2">
      <c r="A5238" s="13">
        <v>100000</v>
      </c>
      <c r="B5238" s="14" t="s">
        <v>19578</v>
      </c>
      <c r="C5238" t="str">
        <f t="shared" si="81"/>
        <v>100000,</v>
      </c>
    </row>
    <row r="5239" spans="1:3" x14ac:dyDescent="0.2">
      <c r="A5239" s="13">
        <v>65000</v>
      </c>
      <c r="B5239" s="14" t="s">
        <v>19578</v>
      </c>
      <c r="C5239" t="str">
        <f t="shared" si="81"/>
        <v>65000,</v>
      </c>
    </row>
    <row r="5240" spans="1:3" x14ac:dyDescent="0.2">
      <c r="A5240" s="13">
        <v>37900</v>
      </c>
      <c r="B5240" s="14" t="s">
        <v>19578</v>
      </c>
      <c r="C5240" t="str">
        <f t="shared" si="81"/>
        <v>37900,</v>
      </c>
    </row>
    <row r="5241" spans="1:3" x14ac:dyDescent="0.2">
      <c r="A5241" s="13">
        <v>70000</v>
      </c>
      <c r="B5241" s="14" t="s">
        <v>19578</v>
      </c>
      <c r="C5241" t="str">
        <f t="shared" si="81"/>
        <v>70000,</v>
      </c>
    </row>
    <row r="5242" spans="1:3" x14ac:dyDescent="0.2">
      <c r="A5242" s="13">
        <v>750000</v>
      </c>
      <c r="B5242" s="14" t="s">
        <v>19578</v>
      </c>
      <c r="C5242" t="str">
        <f t="shared" si="81"/>
        <v>750000,</v>
      </c>
    </row>
    <row r="5243" spans="1:3" x14ac:dyDescent="0.2">
      <c r="A5243" s="13">
        <v>40000</v>
      </c>
      <c r="B5243" s="14" t="s">
        <v>19578</v>
      </c>
      <c r="C5243" t="str">
        <f t="shared" si="81"/>
        <v>40000,</v>
      </c>
    </row>
    <row r="5244" spans="1:3" x14ac:dyDescent="0.2">
      <c r="A5244" s="13">
        <v>24400</v>
      </c>
      <c r="B5244" s="14" t="s">
        <v>19578</v>
      </c>
      <c r="C5244" t="str">
        <f t="shared" si="81"/>
        <v>24400,</v>
      </c>
    </row>
    <row r="5245" spans="1:3" x14ac:dyDescent="0.2">
      <c r="A5245" s="13">
        <v>128500</v>
      </c>
      <c r="B5245" s="14" t="s">
        <v>19578</v>
      </c>
      <c r="C5245" t="str">
        <f t="shared" si="81"/>
        <v>128500,</v>
      </c>
    </row>
    <row r="5246" spans="1:3" x14ac:dyDescent="0.2">
      <c r="A5246" s="13">
        <v>81000</v>
      </c>
      <c r="B5246" s="14" t="s">
        <v>19578</v>
      </c>
      <c r="C5246" t="str">
        <f t="shared" si="81"/>
        <v>81000,</v>
      </c>
    </row>
    <row r="5247" spans="1:3" x14ac:dyDescent="0.2">
      <c r="A5247" s="13">
        <v>49000</v>
      </c>
      <c r="B5247" s="14" t="s">
        <v>19578</v>
      </c>
      <c r="C5247" t="str">
        <f t="shared" si="81"/>
        <v>49000,</v>
      </c>
    </row>
    <row r="5248" spans="1:3" x14ac:dyDescent="0.2">
      <c r="A5248" s="13">
        <v>1800000</v>
      </c>
      <c r="B5248" s="14" t="s">
        <v>19578</v>
      </c>
      <c r="C5248" t="str">
        <f t="shared" si="81"/>
        <v>1800000,</v>
      </c>
    </row>
    <row r="5249" spans="1:3" x14ac:dyDescent="0.2">
      <c r="A5249" s="13" t="s">
        <v>18159</v>
      </c>
      <c r="B5249" s="14" t="s">
        <v>19578</v>
      </c>
      <c r="C5249" t="str">
        <f t="shared" si="81"/>
        <v>66318.72,</v>
      </c>
    </row>
    <row r="5250" spans="1:3" x14ac:dyDescent="0.2">
      <c r="A5250" s="13">
        <v>102000</v>
      </c>
      <c r="B5250" s="14" t="s">
        <v>19578</v>
      </c>
      <c r="C5250" t="str">
        <f t="shared" si="81"/>
        <v>102000,</v>
      </c>
    </row>
    <row r="5251" spans="1:3" x14ac:dyDescent="0.2">
      <c r="A5251" s="13">
        <v>95000</v>
      </c>
      <c r="B5251" s="14" t="s">
        <v>19578</v>
      </c>
      <c r="C5251" t="str">
        <f t="shared" ref="C5251:C5314" si="82">CONCATENATE(A5251,B5251)</f>
        <v>95000,</v>
      </c>
    </row>
    <row r="5252" spans="1:3" x14ac:dyDescent="0.2">
      <c r="A5252" s="13">
        <v>200000</v>
      </c>
      <c r="B5252" s="14" t="s">
        <v>19578</v>
      </c>
      <c r="C5252" t="str">
        <f t="shared" si="82"/>
        <v>200000,</v>
      </c>
    </row>
    <row r="5253" spans="1:3" x14ac:dyDescent="0.2">
      <c r="A5253" s="13">
        <v>70000</v>
      </c>
      <c r="B5253" s="14" t="s">
        <v>19578</v>
      </c>
      <c r="C5253" t="str">
        <f t="shared" si="82"/>
        <v>70000,</v>
      </c>
    </row>
    <row r="5254" spans="1:3" x14ac:dyDescent="0.2">
      <c r="A5254" s="13">
        <v>25300</v>
      </c>
      <c r="B5254" s="14" t="s">
        <v>19578</v>
      </c>
      <c r="C5254" t="str">
        <f t="shared" si="82"/>
        <v>25300,</v>
      </c>
    </row>
    <row r="5255" spans="1:3" x14ac:dyDescent="0.2">
      <c r="A5255" s="13">
        <v>300</v>
      </c>
      <c r="B5255" s="14" t="s">
        <v>19578</v>
      </c>
      <c r="C5255" t="str">
        <f t="shared" si="82"/>
        <v>300,</v>
      </c>
    </row>
    <row r="5256" spans="1:3" x14ac:dyDescent="0.2">
      <c r="A5256" s="13">
        <v>140000</v>
      </c>
      <c r="B5256" s="14" t="s">
        <v>19578</v>
      </c>
      <c r="C5256" t="str">
        <f t="shared" si="82"/>
        <v>140000,</v>
      </c>
    </row>
    <row r="5257" spans="1:3" x14ac:dyDescent="0.2">
      <c r="A5257" s="13">
        <v>130000</v>
      </c>
      <c r="B5257" s="14" t="s">
        <v>19578</v>
      </c>
      <c r="C5257" t="str">
        <f t="shared" si="82"/>
        <v>130000,</v>
      </c>
    </row>
    <row r="5258" spans="1:3" x14ac:dyDescent="0.2">
      <c r="A5258" s="13">
        <v>40000</v>
      </c>
      <c r="B5258" s="14" t="s">
        <v>19578</v>
      </c>
      <c r="C5258" t="str">
        <f t="shared" si="82"/>
        <v>40000,</v>
      </c>
    </row>
    <row r="5259" spans="1:3" x14ac:dyDescent="0.2">
      <c r="A5259" s="13">
        <v>19192920202020</v>
      </c>
      <c r="B5259" s="14" t="s">
        <v>19578</v>
      </c>
      <c r="C5259" t="str">
        <f t="shared" si="82"/>
        <v>19192920202020,</v>
      </c>
    </row>
    <row r="5260" spans="1:3" x14ac:dyDescent="0.2">
      <c r="A5260" s="13">
        <v>46000</v>
      </c>
      <c r="B5260" s="14" t="s">
        <v>19578</v>
      </c>
      <c r="C5260" t="str">
        <f t="shared" si="82"/>
        <v>46000,</v>
      </c>
    </row>
    <row r="5261" spans="1:3" x14ac:dyDescent="0.2">
      <c r="A5261" s="13">
        <v>75000</v>
      </c>
      <c r="B5261" s="14" t="s">
        <v>19578</v>
      </c>
      <c r="C5261" t="str">
        <f t="shared" si="82"/>
        <v>75000,</v>
      </c>
    </row>
    <row r="5262" spans="1:3" x14ac:dyDescent="0.2">
      <c r="A5262" s="13">
        <v>120000</v>
      </c>
      <c r="B5262" s="14" t="s">
        <v>19578</v>
      </c>
      <c r="C5262" t="str">
        <f t="shared" si="82"/>
        <v>120000,</v>
      </c>
    </row>
    <row r="5263" spans="1:3" x14ac:dyDescent="0.2">
      <c r="A5263" s="13">
        <v>600</v>
      </c>
      <c r="B5263" s="14" t="s">
        <v>19578</v>
      </c>
      <c r="C5263" t="str">
        <f t="shared" si="82"/>
        <v>600,</v>
      </c>
    </row>
    <row r="5264" spans="1:3" x14ac:dyDescent="0.2">
      <c r="A5264" s="13">
        <v>165000</v>
      </c>
      <c r="B5264" s="14" t="s">
        <v>19578</v>
      </c>
      <c r="C5264" t="str">
        <f t="shared" si="82"/>
        <v>165000,</v>
      </c>
    </row>
    <row r="5265" spans="1:3" x14ac:dyDescent="0.2">
      <c r="A5265" s="13">
        <v>65000</v>
      </c>
      <c r="B5265" s="14" t="s">
        <v>19578</v>
      </c>
      <c r="C5265" t="str">
        <f t="shared" si="82"/>
        <v>65000,</v>
      </c>
    </row>
    <row r="5266" spans="1:3" x14ac:dyDescent="0.2">
      <c r="A5266" s="13">
        <v>12400</v>
      </c>
      <c r="B5266" s="14" t="s">
        <v>19578</v>
      </c>
      <c r="C5266" t="str">
        <f t="shared" si="82"/>
        <v>12400,</v>
      </c>
    </row>
    <row r="5267" spans="1:3" x14ac:dyDescent="0.2">
      <c r="A5267" s="13">
        <v>80000</v>
      </c>
      <c r="B5267" s="14" t="s">
        <v>19578</v>
      </c>
      <c r="C5267" t="str">
        <f t="shared" si="82"/>
        <v>80000,</v>
      </c>
    </row>
    <row r="5268" spans="1:3" x14ac:dyDescent="0.2">
      <c r="A5268" s="13">
        <v>66265</v>
      </c>
      <c r="B5268" s="14" t="s">
        <v>19578</v>
      </c>
      <c r="C5268" t="str">
        <f t="shared" si="82"/>
        <v>66265,</v>
      </c>
    </row>
    <row r="5269" spans="1:3" x14ac:dyDescent="0.2">
      <c r="A5269" s="13">
        <v>24000</v>
      </c>
      <c r="B5269" s="14" t="s">
        <v>19578</v>
      </c>
      <c r="C5269" t="str">
        <f t="shared" si="82"/>
        <v>24000,</v>
      </c>
    </row>
    <row r="5270" spans="1:3" x14ac:dyDescent="0.2">
      <c r="A5270" s="13">
        <v>180000</v>
      </c>
      <c r="B5270" s="14" t="s">
        <v>19578</v>
      </c>
      <c r="C5270" t="str">
        <f t="shared" si="82"/>
        <v>180000,</v>
      </c>
    </row>
    <row r="5271" spans="1:3" x14ac:dyDescent="0.2">
      <c r="A5271" s="13">
        <v>122000</v>
      </c>
      <c r="B5271" s="14" t="s">
        <v>19578</v>
      </c>
      <c r="C5271" t="str">
        <f t="shared" si="82"/>
        <v>122000,</v>
      </c>
    </row>
    <row r="5272" spans="1:3" x14ac:dyDescent="0.2">
      <c r="A5272" s="13">
        <v>5000</v>
      </c>
      <c r="B5272" s="14" t="s">
        <v>19578</v>
      </c>
      <c r="C5272" t="str">
        <f t="shared" si="82"/>
        <v>5000,</v>
      </c>
    </row>
    <row r="5273" spans="1:3" x14ac:dyDescent="0.2">
      <c r="A5273" s="13">
        <v>43184</v>
      </c>
      <c r="B5273" s="14" t="s">
        <v>19578</v>
      </c>
      <c r="C5273" t="str">
        <f t="shared" si="82"/>
        <v>43184,</v>
      </c>
    </row>
    <row r="5274" spans="1:3" x14ac:dyDescent="0.2">
      <c r="A5274" s="13">
        <v>67000</v>
      </c>
      <c r="B5274" s="14" t="s">
        <v>19578</v>
      </c>
      <c r="C5274" t="str">
        <f t="shared" si="82"/>
        <v>67000,</v>
      </c>
    </row>
    <row r="5275" spans="1:3" x14ac:dyDescent="0.2">
      <c r="A5275" s="13">
        <v>112000</v>
      </c>
      <c r="B5275" s="14" t="s">
        <v>19578</v>
      </c>
      <c r="C5275" t="str">
        <f t="shared" si="82"/>
        <v>112000,</v>
      </c>
    </row>
    <row r="5276" spans="1:3" x14ac:dyDescent="0.2">
      <c r="A5276" s="13">
        <v>5000</v>
      </c>
      <c r="B5276" s="14" t="s">
        <v>19578</v>
      </c>
      <c r="C5276" t="str">
        <f t="shared" si="82"/>
        <v>5000,</v>
      </c>
    </row>
    <row r="5277" spans="1:3" x14ac:dyDescent="0.2">
      <c r="A5277" s="13" t="s">
        <v>18228</v>
      </c>
      <c r="B5277" s="14" t="s">
        <v>19578</v>
      </c>
      <c r="C5277" t="str">
        <f t="shared" si="82"/>
        <v>61220.4,</v>
      </c>
    </row>
    <row r="5278" spans="1:3" x14ac:dyDescent="0.2">
      <c r="A5278" s="13">
        <v>16000</v>
      </c>
      <c r="B5278" s="14" t="s">
        <v>19578</v>
      </c>
      <c r="C5278" t="str">
        <f t="shared" si="82"/>
        <v>16000,</v>
      </c>
    </row>
    <row r="5279" spans="1:3" x14ac:dyDescent="0.2">
      <c r="A5279" s="13">
        <v>180000</v>
      </c>
      <c r="B5279" s="14" t="s">
        <v>19578</v>
      </c>
      <c r="C5279" t="str">
        <f t="shared" si="82"/>
        <v>180000,</v>
      </c>
    </row>
    <row r="5280" spans="1:3" x14ac:dyDescent="0.2">
      <c r="A5280" s="13">
        <v>110000</v>
      </c>
      <c r="B5280" s="14" t="s">
        <v>19578</v>
      </c>
      <c r="C5280" t="str">
        <f t="shared" si="82"/>
        <v>110000,</v>
      </c>
    </row>
    <row r="5281" spans="1:3" x14ac:dyDescent="0.2">
      <c r="A5281" s="13">
        <v>40000</v>
      </c>
      <c r="B5281" s="14" t="s">
        <v>19578</v>
      </c>
      <c r="C5281" t="str">
        <f t="shared" si="82"/>
        <v>40000,</v>
      </c>
    </row>
    <row r="5282" spans="1:3" x14ac:dyDescent="0.2">
      <c r="A5282" s="13">
        <v>50000</v>
      </c>
      <c r="B5282" s="14" t="s">
        <v>19578</v>
      </c>
      <c r="C5282" t="str">
        <f t="shared" si="82"/>
        <v>50000,</v>
      </c>
    </row>
    <row r="5283" spans="1:3" x14ac:dyDescent="0.2">
      <c r="A5283" s="13">
        <v>1780000</v>
      </c>
      <c r="B5283" s="14" t="s">
        <v>19578</v>
      </c>
      <c r="C5283" t="str">
        <f t="shared" si="82"/>
        <v>1780000,</v>
      </c>
    </row>
    <row r="5284" spans="1:3" x14ac:dyDescent="0.2">
      <c r="A5284" s="13">
        <v>100000</v>
      </c>
      <c r="B5284" s="14" t="s">
        <v>19578</v>
      </c>
      <c r="C5284" t="str">
        <f t="shared" si="82"/>
        <v>100000,</v>
      </c>
    </row>
    <row r="5285" spans="1:3" x14ac:dyDescent="0.2">
      <c r="A5285" s="13">
        <v>96000</v>
      </c>
      <c r="B5285" s="14" t="s">
        <v>19578</v>
      </c>
      <c r="C5285" t="str">
        <f t="shared" si="82"/>
        <v>96000,</v>
      </c>
    </row>
    <row r="5286" spans="1:3" x14ac:dyDescent="0.2">
      <c r="A5286" s="13">
        <v>150000</v>
      </c>
      <c r="B5286" s="14" t="s">
        <v>19578</v>
      </c>
      <c r="C5286" t="str">
        <f t="shared" si="82"/>
        <v>150000,</v>
      </c>
    </row>
    <row r="5287" spans="1:3" x14ac:dyDescent="0.2">
      <c r="A5287" s="13">
        <v>160000</v>
      </c>
      <c r="B5287" s="14" t="s">
        <v>19578</v>
      </c>
      <c r="C5287" t="str">
        <f t="shared" si="82"/>
        <v>160000,</v>
      </c>
    </row>
    <row r="5288" spans="1:3" x14ac:dyDescent="0.2">
      <c r="A5288" s="13">
        <v>44000</v>
      </c>
      <c r="B5288" s="14" t="s">
        <v>19578</v>
      </c>
      <c r="C5288" t="str">
        <f t="shared" si="82"/>
        <v>44000,</v>
      </c>
    </row>
    <row r="5289" spans="1:3" x14ac:dyDescent="0.2">
      <c r="A5289" s="13">
        <v>82000</v>
      </c>
      <c r="B5289" s="14" t="s">
        <v>19578</v>
      </c>
      <c r="C5289" t="str">
        <f t="shared" si="82"/>
        <v>82000,</v>
      </c>
    </row>
    <row r="5290" spans="1:3" x14ac:dyDescent="0.2">
      <c r="A5290" s="13">
        <v>98000</v>
      </c>
      <c r="B5290" s="14" t="s">
        <v>19578</v>
      </c>
      <c r="C5290" t="str">
        <f t="shared" si="82"/>
        <v>98000,</v>
      </c>
    </row>
    <row r="5291" spans="1:3" x14ac:dyDescent="0.2">
      <c r="A5291" s="13">
        <v>15000</v>
      </c>
      <c r="B5291" s="14" t="s">
        <v>19578</v>
      </c>
      <c r="C5291" t="str">
        <f t="shared" si="82"/>
        <v>15000,</v>
      </c>
    </row>
    <row r="5292" spans="1:3" x14ac:dyDescent="0.2">
      <c r="A5292" s="13">
        <v>90000</v>
      </c>
      <c r="B5292" s="14" t="s">
        <v>19578</v>
      </c>
      <c r="C5292" t="str">
        <f t="shared" si="82"/>
        <v>90000,</v>
      </c>
    </row>
    <row r="5293" spans="1:3" x14ac:dyDescent="0.2">
      <c r="A5293" s="13">
        <v>4000</v>
      </c>
      <c r="B5293" s="14" t="s">
        <v>19578</v>
      </c>
      <c r="C5293" t="str">
        <f t="shared" si="82"/>
        <v>4000,</v>
      </c>
    </row>
    <row r="5294" spans="1:3" x14ac:dyDescent="0.2">
      <c r="A5294" s="13">
        <v>120000</v>
      </c>
      <c r="B5294" s="14" t="s">
        <v>19578</v>
      </c>
      <c r="C5294" t="str">
        <f t="shared" si="82"/>
        <v>120000,</v>
      </c>
    </row>
    <row r="5295" spans="1:3" x14ac:dyDescent="0.2">
      <c r="A5295" s="13">
        <v>1319</v>
      </c>
      <c r="B5295" s="14" t="s">
        <v>19578</v>
      </c>
      <c r="C5295" t="str">
        <f t="shared" si="82"/>
        <v>1319,</v>
      </c>
    </row>
    <row r="5296" spans="1:3" x14ac:dyDescent="0.2">
      <c r="A5296" s="13">
        <v>70000</v>
      </c>
      <c r="B5296" s="14" t="s">
        <v>19578</v>
      </c>
      <c r="C5296" t="str">
        <f t="shared" si="82"/>
        <v>70000,</v>
      </c>
    </row>
    <row r="5297" spans="1:3" x14ac:dyDescent="0.2">
      <c r="A5297" s="13">
        <v>90000</v>
      </c>
      <c r="B5297" s="14" t="s">
        <v>19578</v>
      </c>
      <c r="C5297" t="str">
        <f t="shared" si="82"/>
        <v>90000,</v>
      </c>
    </row>
    <row r="5298" spans="1:3" x14ac:dyDescent="0.2">
      <c r="A5298" s="13">
        <v>85000</v>
      </c>
      <c r="B5298" s="14" t="s">
        <v>19578</v>
      </c>
      <c r="C5298" t="str">
        <f t="shared" si="82"/>
        <v>85000,</v>
      </c>
    </row>
    <row r="5299" spans="1:3" x14ac:dyDescent="0.2">
      <c r="A5299" s="13">
        <v>10500</v>
      </c>
      <c r="B5299" s="14" t="s">
        <v>19578</v>
      </c>
      <c r="C5299" t="str">
        <f t="shared" si="82"/>
        <v>10500,</v>
      </c>
    </row>
    <row r="5300" spans="1:3" x14ac:dyDescent="0.2">
      <c r="A5300" s="13">
        <v>24000</v>
      </c>
      <c r="B5300" s="14" t="s">
        <v>19578</v>
      </c>
      <c r="C5300" t="str">
        <f t="shared" si="82"/>
        <v>24000,</v>
      </c>
    </row>
    <row r="5301" spans="1:3" x14ac:dyDescent="0.2">
      <c r="A5301" s="13">
        <v>52000</v>
      </c>
      <c r="B5301" s="14" t="s">
        <v>19578</v>
      </c>
      <c r="C5301" t="str">
        <f t="shared" si="82"/>
        <v>52000,</v>
      </c>
    </row>
    <row r="5302" spans="1:3" x14ac:dyDescent="0.2">
      <c r="A5302" s="13">
        <v>60000</v>
      </c>
      <c r="B5302" s="14" t="s">
        <v>19578</v>
      </c>
      <c r="C5302" t="str">
        <f t="shared" si="82"/>
        <v>60000,</v>
      </c>
    </row>
    <row r="5303" spans="1:3" x14ac:dyDescent="0.2">
      <c r="A5303" s="13">
        <v>41000</v>
      </c>
      <c r="B5303" s="14" t="s">
        <v>19578</v>
      </c>
      <c r="C5303" t="str">
        <f t="shared" si="82"/>
        <v>41000,</v>
      </c>
    </row>
    <row r="5304" spans="1:3" x14ac:dyDescent="0.2">
      <c r="A5304" s="13">
        <v>8000</v>
      </c>
      <c r="B5304" s="14" t="s">
        <v>19578</v>
      </c>
      <c r="C5304" t="str">
        <f t="shared" si="82"/>
        <v>8000,</v>
      </c>
    </row>
    <row r="5305" spans="1:3" x14ac:dyDescent="0.2">
      <c r="A5305" s="13">
        <v>69974</v>
      </c>
      <c r="B5305" s="14" t="s">
        <v>19578</v>
      </c>
      <c r="C5305" t="str">
        <f t="shared" si="82"/>
        <v>69974,</v>
      </c>
    </row>
    <row r="5306" spans="1:3" x14ac:dyDescent="0.2">
      <c r="A5306" s="13">
        <v>39000</v>
      </c>
      <c r="B5306" s="14" t="s">
        <v>19578</v>
      </c>
      <c r="C5306" t="str">
        <f t="shared" si="82"/>
        <v>39000,</v>
      </c>
    </row>
    <row r="5307" spans="1:3" x14ac:dyDescent="0.2">
      <c r="A5307" s="13">
        <v>1280000</v>
      </c>
      <c r="B5307" s="14" t="s">
        <v>19578</v>
      </c>
      <c r="C5307" t="str">
        <f t="shared" si="82"/>
        <v>1280000,</v>
      </c>
    </row>
    <row r="5308" spans="1:3" x14ac:dyDescent="0.2">
      <c r="A5308" s="13">
        <v>120000</v>
      </c>
      <c r="B5308" s="14" t="s">
        <v>19578</v>
      </c>
      <c r="C5308" t="str">
        <f t="shared" si="82"/>
        <v>120000,</v>
      </c>
    </row>
    <row r="5309" spans="1:3" x14ac:dyDescent="0.2">
      <c r="A5309" s="13">
        <v>48000</v>
      </c>
      <c r="B5309" s="14" t="s">
        <v>19578</v>
      </c>
      <c r="C5309" t="str">
        <f t="shared" si="82"/>
        <v>48000,</v>
      </c>
    </row>
    <row r="5310" spans="1:3" x14ac:dyDescent="0.2">
      <c r="A5310" s="13">
        <v>99000</v>
      </c>
      <c r="B5310" s="14" t="s">
        <v>19578</v>
      </c>
      <c r="C5310" t="str">
        <f t="shared" si="82"/>
        <v>99000,</v>
      </c>
    </row>
    <row r="5311" spans="1:3" x14ac:dyDescent="0.2">
      <c r="A5311" s="13">
        <v>42000</v>
      </c>
      <c r="B5311" s="14" t="s">
        <v>19578</v>
      </c>
      <c r="C5311" t="str">
        <f t="shared" si="82"/>
        <v>42000,</v>
      </c>
    </row>
    <row r="5312" spans="1:3" x14ac:dyDescent="0.2">
      <c r="A5312" s="13">
        <v>52000</v>
      </c>
      <c r="B5312" s="14" t="s">
        <v>19578</v>
      </c>
      <c r="C5312" t="str">
        <f t="shared" si="82"/>
        <v>52000,</v>
      </c>
    </row>
    <row r="5313" spans="1:3" x14ac:dyDescent="0.2">
      <c r="A5313" s="13">
        <v>80000</v>
      </c>
      <c r="B5313" s="14" t="s">
        <v>19578</v>
      </c>
      <c r="C5313" t="str">
        <f t="shared" si="82"/>
        <v>80000,</v>
      </c>
    </row>
    <row r="5314" spans="1:3" x14ac:dyDescent="0.2">
      <c r="A5314" s="13">
        <v>128000</v>
      </c>
      <c r="B5314" s="14" t="s">
        <v>19578</v>
      </c>
      <c r="C5314" t="str">
        <f t="shared" si="82"/>
        <v>128000,</v>
      </c>
    </row>
    <row r="5315" spans="1:3" x14ac:dyDescent="0.2">
      <c r="A5315" s="13">
        <v>70000</v>
      </c>
      <c r="B5315" s="14" t="s">
        <v>19578</v>
      </c>
      <c r="C5315" t="str">
        <f t="shared" ref="C5315:C5378" si="83">CONCATENATE(A5315,B5315)</f>
        <v>70000,</v>
      </c>
    </row>
    <row r="5316" spans="1:3" x14ac:dyDescent="0.2">
      <c r="A5316" s="13">
        <v>59000</v>
      </c>
      <c r="B5316" s="14" t="s">
        <v>19578</v>
      </c>
      <c r="C5316" t="str">
        <f t="shared" si="83"/>
        <v>59000,</v>
      </c>
    </row>
    <row r="5317" spans="1:3" x14ac:dyDescent="0.2">
      <c r="A5317" s="13">
        <v>45000</v>
      </c>
      <c r="B5317" s="14" t="s">
        <v>19578</v>
      </c>
      <c r="C5317" t="str">
        <f t="shared" si="83"/>
        <v>45000,</v>
      </c>
    </row>
    <row r="5318" spans="1:3" x14ac:dyDescent="0.2">
      <c r="A5318" s="13">
        <v>42000</v>
      </c>
      <c r="B5318" s="14" t="s">
        <v>19578</v>
      </c>
      <c r="C5318" t="str">
        <f t="shared" si="83"/>
        <v>42000,</v>
      </c>
    </row>
    <row r="5319" spans="1:3" x14ac:dyDescent="0.2">
      <c r="A5319" s="13">
        <v>28800</v>
      </c>
      <c r="B5319" s="14" t="s">
        <v>19578</v>
      </c>
      <c r="C5319" t="str">
        <f t="shared" si="83"/>
        <v>28800,</v>
      </c>
    </row>
    <row r="5320" spans="1:3" x14ac:dyDescent="0.2">
      <c r="A5320" s="13">
        <v>50000</v>
      </c>
      <c r="B5320" s="14" t="s">
        <v>19578</v>
      </c>
      <c r="C5320" t="str">
        <f t="shared" si="83"/>
        <v>50000,</v>
      </c>
    </row>
    <row r="5321" spans="1:3" x14ac:dyDescent="0.2">
      <c r="A5321" s="13">
        <v>28800</v>
      </c>
      <c r="B5321" s="14" t="s">
        <v>19578</v>
      </c>
      <c r="C5321" t="str">
        <f t="shared" si="83"/>
        <v>28800,</v>
      </c>
    </row>
    <row r="5322" spans="1:3" x14ac:dyDescent="0.2">
      <c r="A5322" s="13">
        <v>45000</v>
      </c>
      <c r="B5322" s="14" t="s">
        <v>19578</v>
      </c>
      <c r="C5322" t="str">
        <f t="shared" si="83"/>
        <v>45000,</v>
      </c>
    </row>
    <row r="5323" spans="1:3" x14ac:dyDescent="0.2">
      <c r="A5323" s="13">
        <v>96000</v>
      </c>
      <c r="B5323" s="14" t="s">
        <v>19578</v>
      </c>
      <c r="C5323" t="str">
        <f t="shared" si="83"/>
        <v>96000,</v>
      </c>
    </row>
    <row r="5324" spans="1:3" x14ac:dyDescent="0.2">
      <c r="A5324" s="13">
        <v>141000</v>
      </c>
      <c r="B5324" s="14" t="s">
        <v>19578</v>
      </c>
      <c r="C5324" t="str">
        <f t="shared" si="83"/>
        <v>141000,</v>
      </c>
    </row>
    <row r="5325" spans="1:3" x14ac:dyDescent="0.2">
      <c r="A5325" s="13">
        <v>45000</v>
      </c>
      <c r="B5325" s="14" t="s">
        <v>19578</v>
      </c>
      <c r="C5325" t="str">
        <f t="shared" si="83"/>
        <v>45000,</v>
      </c>
    </row>
    <row r="5326" spans="1:3" x14ac:dyDescent="0.2">
      <c r="A5326" s="13">
        <v>144000</v>
      </c>
      <c r="B5326" s="14" t="s">
        <v>19578</v>
      </c>
      <c r="C5326" t="str">
        <f t="shared" si="83"/>
        <v>144000,</v>
      </c>
    </row>
    <row r="5327" spans="1:3" x14ac:dyDescent="0.2">
      <c r="A5327" s="13">
        <v>70000</v>
      </c>
      <c r="B5327" s="14" t="s">
        <v>19578</v>
      </c>
      <c r="C5327" t="str">
        <f t="shared" si="83"/>
        <v>70000,</v>
      </c>
    </row>
    <row r="5328" spans="1:3" x14ac:dyDescent="0.2">
      <c r="A5328" s="13">
        <v>18000</v>
      </c>
      <c r="B5328" s="14" t="s">
        <v>19578</v>
      </c>
      <c r="C5328" t="str">
        <f t="shared" si="83"/>
        <v>18000,</v>
      </c>
    </row>
    <row r="5329" spans="1:3" x14ac:dyDescent="0.2">
      <c r="A5329" s="13">
        <v>50000</v>
      </c>
      <c r="B5329" s="14" t="s">
        <v>19578</v>
      </c>
      <c r="C5329" t="str">
        <f t="shared" si="83"/>
        <v>50000,</v>
      </c>
    </row>
    <row r="5330" spans="1:3" x14ac:dyDescent="0.2">
      <c r="A5330" s="13">
        <v>4750</v>
      </c>
      <c r="B5330" s="14" t="s">
        <v>19578</v>
      </c>
      <c r="C5330" t="str">
        <f t="shared" si="83"/>
        <v>4750,</v>
      </c>
    </row>
    <row r="5331" spans="1:3" x14ac:dyDescent="0.2">
      <c r="A5331" s="13">
        <v>43000</v>
      </c>
      <c r="B5331" s="14" t="s">
        <v>19578</v>
      </c>
      <c r="C5331" t="str">
        <f t="shared" si="83"/>
        <v>43000,</v>
      </c>
    </row>
    <row r="5332" spans="1:3" x14ac:dyDescent="0.2">
      <c r="A5332" s="13">
        <v>132000</v>
      </c>
      <c r="B5332" s="14" t="s">
        <v>19578</v>
      </c>
      <c r="C5332" t="str">
        <f t="shared" si="83"/>
        <v>132000,</v>
      </c>
    </row>
    <row r="5333" spans="1:3" x14ac:dyDescent="0.2">
      <c r="A5333" s="13">
        <v>84000</v>
      </c>
      <c r="B5333" s="14" t="s">
        <v>19578</v>
      </c>
      <c r="C5333" t="str">
        <f t="shared" si="83"/>
        <v>84000,</v>
      </c>
    </row>
    <row r="5334" spans="1:3" x14ac:dyDescent="0.2">
      <c r="A5334" s="13">
        <v>40500</v>
      </c>
      <c r="B5334" s="14" t="s">
        <v>19578</v>
      </c>
      <c r="C5334" t="str">
        <f t="shared" si="83"/>
        <v>40500,</v>
      </c>
    </row>
    <row r="5335" spans="1:3" x14ac:dyDescent="0.2">
      <c r="A5335" s="13">
        <v>70000</v>
      </c>
      <c r="B5335" s="14" t="s">
        <v>19578</v>
      </c>
      <c r="C5335" t="str">
        <f t="shared" si="83"/>
        <v>70000,</v>
      </c>
    </row>
    <row r="5336" spans="1:3" x14ac:dyDescent="0.2">
      <c r="A5336" s="13">
        <v>17000</v>
      </c>
      <c r="B5336" s="14" t="s">
        <v>19578</v>
      </c>
      <c r="C5336" t="str">
        <f t="shared" si="83"/>
        <v>17000,</v>
      </c>
    </row>
    <row r="5337" spans="1:3" x14ac:dyDescent="0.2">
      <c r="A5337" s="13">
        <v>100000</v>
      </c>
      <c r="B5337" s="14" t="s">
        <v>19578</v>
      </c>
      <c r="C5337" t="str">
        <f t="shared" si="83"/>
        <v>100000,</v>
      </c>
    </row>
    <row r="5338" spans="1:3" x14ac:dyDescent="0.2">
      <c r="A5338" s="13">
        <v>28000</v>
      </c>
      <c r="B5338" s="14" t="s">
        <v>19578</v>
      </c>
      <c r="C5338" t="str">
        <f t="shared" si="83"/>
        <v>28000,</v>
      </c>
    </row>
    <row r="5339" spans="1:3" x14ac:dyDescent="0.2">
      <c r="A5339" s="13">
        <v>49475</v>
      </c>
      <c r="B5339" s="14" t="s">
        <v>19578</v>
      </c>
      <c r="C5339" t="str">
        <f t="shared" si="83"/>
        <v>49475,</v>
      </c>
    </row>
    <row r="5340" spans="1:3" x14ac:dyDescent="0.2">
      <c r="A5340" s="13">
        <v>60000</v>
      </c>
      <c r="B5340" s="14" t="s">
        <v>19578</v>
      </c>
      <c r="C5340" t="str">
        <f t="shared" si="83"/>
        <v>60000,</v>
      </c>
    </row>
    <row r="5341" spans="1:3" x14ac:dyDescent="0.2">
      <c r="A5341" s="13">
        <v>140000</v>
      </c>
      <c r="B5341" s="14" t="s">
        <v>19578</v>
      </c>
      <c r="C5341" t="str">
        <f t="shared" si="83"/>
        <v>140000,</v>
      </c>
    </row>
    <row r="5342" spans="1:3" x14ac:dyDescent="0.2">
      <c r="A5342" s="13">
        <v>140000</v>
      </c>
      <c r="B5342" s="14" t="s">
        <v>19578</v>
      </c>
      <c r="C5342" t="str">
        <f t="shared" si="83"/>
        <v>140000,</v>
      </c>
    </row>
    <row r="5343" spans="1:3" x14ac:dyDescent="0.2">
      <c r="A5343" s="13">
        <v>82000</v>
      </c>
      <c r="B5343" s="14" t="s">
        <v>19578</v>
      </c>
      <c r="C5343" t="str">
        <f t="shared" si="83"/>
        <v>82000,</v>
      </c>
    </row>
    <row r="5344" spans="1:3" x14ac:dyDescent="0.2">
      <c r="A5344" s="13">
        <v>69</v>
      </c>
      <c r="B5344" s="14" t="s">
        <v>19578</v>
      </c>
      <c r="C5344" t="str">
        <f t="shared" si="83"/>
        <v>69,</v>
      </c>
    </row>
    <row r="5345" spans="1:3" x14ac:dyDescent="0.2">
      <c r="A5345" s="13">
        <v>44342</v>
      </c>
      <c r="B5345" s="14" t="s">
        <v>19578</v>
      </c>
      <c r="C5345" t="str">
        <f t="shared" si="83"/>
        <v>44342,</v>
      </c>
    </row>
    <row r="5346" spans="1:3" x14ac:dyDescent="0.2">
      <c r="A5346" s="13">
        <v>74000</v>
      </c>
      <c r="B5346" s="14" t="s">
        <v>19578</v>
      </c>
      <c r="C5346" t="str">
        <f t="shared" si="83"/>
        <v>74000,</v>
      </c>
    </row>
    <row r="5347" spans="1:3" x14ac:dyDescent="0.2">
      <c r="A5347" s="13">
        <v>100000</v>
      </c>
      <c r="B5347" s="14" t="s">
        <v>19578</v>
      </c>
      <c r="C5347" t="str">
        <f t="shared" si="83"/>
        <v>100000,</v>
      </c>
    </row>
    <row r="5348" spans="1:3" x14ac:dyDescent="0.2">
      <c r="A5348" s="13">
        <v>35000</v>
      </c>
      <c r="B5348" s="14" t="s">
        <v>19578</v>
      </c>
      <c r="C5348" t="str">
        <f t="shared" si="83"/>
        <v>35000,</v>
      </c>
    </row>
    <row r="5349" spans="1:3" x14ac:dyDescent="0.2">
      <c r="A5349" s="13">
        <v>20000</v>
      </c>
      <c r="B5349" s="14" t="s">
        <v>19578</v>
      </c>
      <c r="C5349" t="str">
        <f t="shared" si="83"/>
        <v>20000,</v>
      </c>
    </row>
    <row r="5350" spans="1:3" x14ac:dyDescent="0.2">
      <c r="A5350" s="13">
        <v>33500</v>
      </c>
      <c r="B5350" s="14" t="s">
        <v>19578</v>
      </c>
      <c r="C5350" t="str">
        <f t="shared" si="83"/>
        <v>33500,</v>
      </c>
    </row>
    <row r="5351" spans="1:3" x14ac:dyDescent="0.2">
      <c r="A5351" s="13">
        <v>9000</v>
      </c>
      <c r="B5351" s="14" t="s">
        <v>19578</v>
      </c>
      <c r="C5351" t="str">
        <f t="shared" si="83"/>
        <v>9000,</v>
      </c>
    </row>
    <row r="5352" spans="1:3" x14ac:dyDescent="0.2">
      <c r="A5352" s="13">
        <v>47900</v>
      </c>
      <c r="B5352" s="14" t="s">
        <v>19578</v>
      </c>
      <c r="C5352" t="str">
        <f t="shared" si="83"/>
        <v>47900,</v>
      </c>
    </row>
    <row r="5353" spans="1:3" x14ac:dyDescent="0.2">
      <c r="A5353" s="13">
        <v>135000</v>
      </c>
      <c r="B5353" s="14" t="s">
        <v>19578</v>
      </c>
      <c r="C5353" t="str">
        <f t="shared" si="83"/>
        <v>135000,</v>
      </c>
    </row>
    <row r="5354" spans="1:3" x14ac:dyDescent="0.2">
      <c r="A5354" s="13">
        <v>44000</v>
      </c>
      <c r="B5354" s="14" t="s">
        <v>19578</v>
      </c>
      <c r="C5354" t="str">
        <f t="shared" si="83"/>
        <v>44000,</v>
      </c>
    </row>
    <row r="5355" spans="1:3" x14ac:dyDescent="0.2">
      <c r="A5355" s="13">
        <v>60000</v>
      </c>
      <c r="B5355" s="14" t="s">
        <v>19578</v>
      </c>
      <c r="C5355" t="str">
        <f t="shared" si="83"/>
        <v>60000,</v>
      </c>
    </row>
    <row r="5356" spans="1:3" x14ac:dyDescent="0.2">
      <c r="A5356" s="13">
        <v>10000</v>
      </c>
      <c r="B5356" s="14" t="s">
        <v>19578</v>
      </c>
      <c r="C5356" t="str">
        <f t="shared" si="83"/>
        <v>10000,</v>
      </c>
    </row>
    <row r="5357" spans="1:3" x14ac:dyDescent="0.2">
      <c r="A5357" s="13">
        <v>80000</v>
      </c>
      <c r="B5357" s="14" t="s">
        <v>19578</v>
      </c>
      <c r="C5357" t="str">
        <f t="shared" si="83"/>
        <v>80000,</v>
      </c>
    </row>
    <row r="5358" spans="1:3" x14ac:dyDescent="0.2">
      <c r="A5358" s="13">
        <v>9000</v>
      </c>
      <c r="B5358" s="14" t="s">
        <v>19578</v>
      </c>
      <c r="C5358" t="str">
        <f t="shared" si="83"/>
        <v>9000,</v>
      </c>
    </row>
    <row r="5359" spans="1:3" x14ac:dyDescent="0.2">
      <c r="A5359" s="13">
        <v>343000</v>
      </c>
      <c r="B5359" s="14" t="s">
        <v>19578</v>
      </c>
      <c r="C5359" t="str">
        <f t="shared" si="83"/>
        <v>343000,</v>
      </c>
    </row>
    <row r="5360" spans="1:3" x14ac:dyDescent="0.2">
      <c r="A5360" s="13">
        <v>2200</v>
      </c>
      <c r="B5360" s="14" t="s">
        <v>19578</v>
      </c>
      <c r="C5360" t="str">
        <f t="shared" si="83"/>
        <v>2200,</v>
      </c>
    </row>
    <row r="5361" spans="1:3" x14ac:dyDescent="0.2">
      <c r="A5361" s="13">
        <v>80000</v>
      </c>
      <c r="B5361" s="14" t="s">
        <v>19578</v>
      </c>
      <c r="C5361" t="str">
        <f t="shared" si="83"/>
        <v>80000,</v>
      </c>
    </row>
    <row r="5362" spans="1:3" x14ac:dyDescent="0.2">
      <c r="A5362" s="13">
        <v>11000000</v>
      </c>
      <c r="B5362" s="14" t="s">
        <v>19578</v>
      </c>
      <c r="C5362" t="str">
        <f t="shared" si="83"/>
        <v>11000000,</v>
      </c>
    </row>
    <row r="5363" spans="1:3" x14ac:dyDescent="0.2">
      <c r="A5363" s="13">
        <v>54000</v>
      </c>
      <c r="B5363" s="14" t="s">
        <v>19578</v>
      </c>
      <c r="C5363" t="str">
        <f t="shared" si="83"/>
        <v>54000,</v>
      </c>
    </row>
    <row r="5364" spans="1:3" x14ac:dyDescent="0.2">
      <c r="A5364" s="13">
        <v>56000</v>
      </c>
      <c r="B5364" s="14" t="s">
        <v>19578</v>
      </c>
      <c r="C5364" t="str">
        <f t="shared" si="83"/>
        <v>56000,</v>
      </c>
    </row>
    <row r="5365" spans="1:3" x14ac:dyDescent="0.2">
      <c r="A5365" s="13">
        <v>45000</v>
      </c>
      <c r="B5365" s="14" t="s">
        <v>19578</v>
      </c>
      <c r="C5365" t="str">
        <f t="shared" si="83"/>
        <v>45000,</v>
      </c>
    </row>
    <row r="5366" spans="1:3" x14ac:dyDescent="0.2">
      <c r="A5366" s="13">
        <v>110000</v>
      </c>
      <c r="B5366" s="14" t="s">
        <v>19578</v>
      </c>
      <c r="C5366" t="str">
        <f t="shared" si="83"/>
        <v>110000,</v>
      </c>
    </row>
    <row r="5367" spans="1:3" x14ac:dyDescent="0.2">
      <c r="A5367" s="13">
        <v>58000</v>
      </c>
      <c r="B5367" s="14" t="s">
        <v>19578</v>
      </c>
      <c r="C5367" t="str">
        <f t="shared" si="83"/>
        <v>58000,</v>
      </c>
    </row>
    <row r="5368" spans="1:3" x14ac:dyDescent="0.2">
      <c r="A5368" s="13">
        <v>13000000</v>
      </c>
      <c r="B5368" s="14" t="s">
        <v>19578</v>
      </c>
      <c r="C5368" t="str">
        <f t="shared" si="83"/>
        <v>13000000,</v>
      </c>
    </row>
    <row r="5369" spans="1:3" x14ac:dyDescent="0.2">
      <c r="A5369" s="13">
        <v>70000</v>
      </c>
      <c r="B5369" s="14" t="s">
        <v>19578</v>
      </c>
      <c r="C5369" t="str">
        <f t="shared" si="83"/>
        <v>70000,</v>
      </c>
    </row>
    <row r="5370" spans="1:3" x14ac:dyDescent="0.2">
      <c r="A5370" s="13">
        <v>15000</v>
      </c>
      <c r="B5370" s="14" t="s">
        <v>19578</v>
      </c>
      <c r="C5370" t="str">
        <f t="shared" si="83"/>
        <v>15000,</v>
      </c>
    </row>
    <row r="5371" spans="1:3" x14ac:dyDescent="0.2">
      <c r="A5371" s="13">
        <v>12000</v>
      </c>
      <c r="B5371" s="14" t="s">
        <v>19578</v>
      </c>
      <c r="C5371" t="str">
        <f t="shared" si="83"/>
        <v>12000,</v>
      </c>
    </row>
    <row r="5372" spans="1:3" x14ac:dyDescent="0.2">
      <c r="A5372" s="13">
        <v>120000</v>
      </c>
      <c r="B5372" s="14" t="s">
        <v>19578</v>
      </c>
      <c r="C5372" t="str">
        <f t="shared" si="83"/>
        <v>120000,</v>
      </c>
    </row>
    <row r="5373" spans="1:3" x14ac:dyDescent="0.2">
      <c r="A5373" s="13">
        <v>55000</v>
      </c>
      <c r="B5373" s="14" t="s">
        <v>19578</v>
      </c>
      <c r="C5373" t="str">
        <f t="shared" si="83"/>
        <v>55000,</v>
      </c>
    </row>
    <row r="5374" spans="1:3" x14ac:dyDescent="0.2">
      <c r="A5374" s="13">
        <v>44520</v>
      </c>
      <c r="B5374" s="14" t="s">
        <v>19578</v>
      </c>
      <c r="C5374" t="str">
        <f t="shared" si="83"/>
        <v>44520,</v>
      </c>
    </row>
    <row r="5375" spans="1:3" x14ac:dyDescent="0.2">
      <c r="A5375" s="13">
        <v>71000</v>
      </c>
      <c r="B5375" s="14" t="s">
        <v>19578</v>
      </c>
      <c r="C5375" t="str">
        <f t="shared" si="83"/>
        <v>71000,</v>
      </c>
    </row>
    <row r="5376" spans="1:3" x14ac:dyDescent="0.2">
      <c r="A5376" s="13">
        <v>4000</v>
      </c>
      <c r="B5376" s="14" t="s">
        <v>19578</v>
      </c>
      <c r="C5376" t="str">
        <f t="shared" si="83"/>
        <v>4000,</v>
      </c>
    </row>
    <row r="5377" spans="1:3" x14ac:dyDescent="0.2">
      <c r="A5377" s="13">
        <v>50000</v>
      </c>
      <c r="B5377" s="14" t="s">
        <v>19578</v>
      </c>
      <c r="C5377" t="str">
        <f t="shared" si="83"/>
        <v>50000,</v>
      </c>
    </row>
    <row r="5378" spans="1:3" x14ac:dyDescent="0.2">
      <c r="A5378" s="13">
        <v>98446</v>
      </c>
      <c r="B5378" s="14" t="s">
        <v>19578</v>
      </c>
      <c r="C5378" t="str">
        <f t="shared" si="83"/>
        <v>98446,</v>
      </c>
    </row>
    <row r="5379" spans="1:3" x14ac:dyDescent="0.2">
      <c r="A5379" s="13">
        <v>18700</v>
      </c>
      <c r="B5379" s="14" t="s">
        <v>19578</v>
      </c>
      <c r="C5379" t="str">
        <f t="shared" ref="C5379:C5442" si="84">CONCATENATE(A5379,B5379)</f>
        <v>18700,</v>
      </c>
    </row>
    <row r="5380" spans="1:3" x14ac:dyDescent="0.2">
      <c r="A5380" s="13">
        <v>27000</v>
      </c>
      <c r="B5380" s="14" t="s">
        <v>19578</v>
      </c>
      <c r="C5380" t="str">
        <f t="shared" si="84"/>
        <v>27000,</v>
      </c>
    </row>
    <row r="5381" spans="1:3" x14ac:dyDescent="0.2">
      <c r="A5381" s="13">
        <v>101520</v>
      </c>
      <c r="B5381" s="14" t="s">
        <v>19578</v>
      </c>
      <c r="C5381" t="str">
        <f t="shared" si="84"/>
        <v>101520,</v>
      </c>
    </row>
    <row r="5382" spans="1:3" x14ac:dyDescent="0.2">
      <c r="A5382" s="13">
        <v>65000</v>
      </c>
      <c r="B5382" s="14" t="s">
        <v>19578</v>
      </c>
      <c r="C5382" t="str">
        <f t="shared" si="84"/>
        <v>65000,</v>
      </c>
    </row>
    <row r="5383" spans="1:3" x14ac:dyDescent="0.2">
      <c r="A5383" s="13">
        <v>60000</v>
      </c>
      <c r="B5383" s="14" t="s">
        <v>19578</v>
      </c>
      <c r="C5383" t="str">
        <f t="shared" si="84"/>
        <v>60000,</v>
      </c>
    </row>
    <row r="5384" spans="1:3" x14ac:dyDescent="0.2">
      <c r="A5384" s="13">
        <v>75000</v>
      </c>
      <c r="B5384" s="14" t="s">
        <v>19578</v>
      </c>
      <c r="C5384" t="str">
        <f t="shared" si="84"/>
        <v>75000,</v>
      </c>
    </row>
    <row r="5385" spans="1:3" x14ac:dyDescent="0.2">
      <c r="A5385" s="13">
        <v>28000</v>
      </c>
      <c r="B5385" s="14" t="s">
        <v>19578</v>
      </c>
      <c r="C5385" t="str">
        <f t="shared" si="84"/>
        <v>28000,</v>
      </c>
    </row>
    <row r="5386" spans="1:3" x14ac:dyDescent="0.2">
      <c r="A5386" s="13">
        <v>74000</v>
      </c>
      <c r="B5386" s="14" t="s">
        <v>19578</v>
      </c>
      <c r="C5386" t="str">
        <f t="shared" si="84"/>
        <v>74000,</v>
      </c>
    </row>
    <row r="5387" spans="1:3" x14ac:dyDescent="0.2">
      <c r="A5387" s="13">
        <v>3990000</v>
      </c>
      <c r="B5387" s="14" t="s">
        <v>19578</v>
      </c>
      <c r="C5387" t="str">
        <f t="shared" si="84"/>
        <v>3990000,</v>
      </c>
    </row>
    <row r="5388" spans="1:3" x14ac:dyDescent="0.2">
      <c r="A5388" s="13">
        <v>400000</v>
      </c>
      <c r="B5388" s="14" t="s">
        <v>19578</v>
      </c>
      <c r="C5388" t="str">
        <f t="shared" si="84"/>
        <v>400000,</v>
      </c>
    </row>
    <row r="5389" spans="1:3" x14ac:dyDescent="0.2">
      <c r="A5389" s="13">
        <v>110000</v>
      </c>
      <c r="B5389" s="14" t="s">
        <v>19578</v>
      </c>
      <c r="C5389" t="str">
        <f t="shared" si="84"/>
        <v>110000,</v>
      </c>
    </row>
    <row r="5390" spans="1:3" x14ac:dyDescent="0.2">
      <c r="A5390" s="13">
        <v>25000</v>
      </c>
      <c r="B5390" s="14" t="s">
        <v>19578</v>
      </c>
      <c r="C5390" t="str">
        <f t="shared" si="84"/>
        <v>25000,</v>
      </c>
    </row>
    <row r="5391" spans="1:3" x14ac:dyDescent="0.2">
      <c r="A5391" s="13">
        <v>17000</v>
      </c>
      <c r="B5391" s="14" t="s">
        <v>19578</v>
      </c>
      <c r="C5391" t="str">
        <f t="shared" si="84"/>
        <v>17000,</v>
      </c>
    </row>
    <row r="5392" spans="1:3" x14ac:dyDescent="0.2">
      <c r="A5392" s="13">
        <v>80000</v>
      </c>
      <c r="B5392" s="14" t="s">
        <v>19578</v>
      </c>
      <c r="C5392" t="str">
        <f t="shared" si="84"/>
        <v>80000,</v>
      </c>
    </row>
    <row r="5393" spans="1:3" x14ac:dyDescent="0.2">
      <c r="A5393" s="13">
        <v>10000</v>
      </c>
      <c r="B5393" s="14" t="s">
        <v>19578</v>
      </c>
      <c r="C5393" t="str">
        <f t="shared" si="84"/>
        <v>10000,</v>
      </c>
    </row>
    <row r="5394" spans="1:3" x14ac:dyDescent="0.2">
      <c r="A5394" s="13">
        <v>64000</v>
      </c>
      <c r="B5394" s="14" t="s">
        <v>19578</v>
      </c>
      <c r="C5394" t="str">
        <f t="shared" si="84"/>
        <v>64000,</v>
      </c>
    </row>
    <row r="5395" spans="1:3" x14ac:dyDescent="0.2">
      <c r="A5395" s="13">
        <v>95000</v>
      </c>
      <c r="B5395" s="14" t="s">
        <v>19578</v>
      </c>
      <c r="C5395" t="str">
        <f t="shared" si="84"/>
        <v>95000,</v>
      </c>
    </row>
    <row r="5396" spans="1:3" x14ac:dyDescent="0.2">
      <c r="A5396" s="13">
        <v>42000</v>
      </c>
      <c r="B5396" s="14" t="s">
        <v>19578</v>
      </c>
      <c r="C5396" t="str">
        <f t="shared" si="84"/>
        <v>42000,</v>
      </c>
    </row>
    <row r="5397" spans="1:3" x14ac:dyDescent="0.2">
      <c r="A5397" s="13">
        <v>16000</v>
      </c>
      <c r="B5397" s="14" t="s">
        <v>19578</v>
      </c>
      <c r="C5397" t="str">
        <f t="shared" si="84"/>
        <v>16000,</v>
      </c>
    </row>
    <row r="5398" spans="1:3" x14ac:dyDescent="0.2">
      <c r="A5398" s="13">
        <v>86000</v>
      </c>
      <c r="B5398" s="14" t="s">
        <v>19578</v>
      </c>
      <c r="C5398" t="str">
        <f t="shared" si="84"/>
        <v>86000,</v>
      </c>
    </row>
    <row r="5399" spans="1:3" x14ac:dyDescent="0.2">
      <c r="A5399" s="13">
        <v>100000</v>
      </c>
      <c r="B5399" s="14" t="s">
        <v>19578</v>
      </c>
      <c r="C5399" t="str">
        <f t="shared" si="84"/>
        <v>100000,</v>
      </c>
    </row>
    <row r="5400" spans="1:3" x14ac:dyDescent="0.2">
      <c r="A5400" s="13">
        <v>118000</v>
      </c>
      <c r="B5400" s="14" t="s">
        <v>19578</v>
      </c>
      <c r="C5400" t="str">
        <f t="shared" si="84"/>
        <v>118000,</v>
      </c>
    </row>
    <row r="5401" spans="1:3" x14ac:dyDescent="0.2">
      <c r="A5401" s="13">
        <v>180000</v>
      </c>
      <c r="B5401" s="14" t="s">
        <v>19578</v>
      </c>
      <c r="C5401" t="str">
        <f t="shared" si="84"/>
        <v>180000,</v>
      </c>
    </row>
    <row r="5402" spans="1:3" x14ac:dyDescent="0.2">
      <c r="A5402" s="13">
        <v>45000</v>
      </c>
      <c r="B5402" s="14" t="s">
        <v>19578</v>
      </c>
      <c r="C5402" t="str">
        <f t="shared" si="84"/>
        <v>45000,</v>
      </c>
    </row>
    <row r="5403" spans="1:3" x14ac:dyDescent="0.2">
      <c r="A5403" s="13">
        <v>64000</v>
      </c>
      <c r="B5403" s="14" t="s">
        <v>19578</v>
      </c>
      <c r="C5403" t="str">
        <f t="shared" si="84"/>
        <v>64000,</v>
      </c>
    </row>
    <row r="5404" spans="1:3" x14ac:dyDescent="0.2">
      <c r="A5404" s="13">
        <v>72000</v>
      </c>
      <c r="B5404" s="14" t="s">
        <v>19578</v>
      </c>
      <c r="C5404" t="str">
        <f t="shared" si="84"/>
        <v>72000,</v>
      </c>
    </row>
    <row r="5405" spans="1:3" x14ac:dyDescent="0.2">
      <c r="A5405" s="13">
        <v>190000</v>
      </c>
      <c r="B5405" s="14" t="s">
        <v>19578</v>
      </c>
      <c r="C5405" t="str">
        <f t="shared" si="84"/>
        <v>190000,</v>
      </c>
    </row>
    <row r="5406" spans="1:3" x14ac:dyDescent="0.2">
      <c r="A5406" s="13">
        <v>6000</v>
      </c>
      <c r="B5406" s="14" t="s">
        <v>19578</v>
      </c>
      <c r="C5406" t="str">
        <f t="shared" si="84"/>
        <v>6000,</v>
      </c>
    </row>
    <row r="5407" spans="1:3" x14ac:dyDescent="0.2">
      <c r="A5407" s="13">
        <v>70500</v>
      </c>
      <c r="B5407" s="14" t="s">
        <v>19578</v>
      </c>
      <c r="C5407" t="str">
        <f t="shared" si="84"/>
        <v>70500,</v>
      </c>
    </row>
    <row r="5408" spans="1:3" x14ac:dyDescent="0.2">
      <c r="A5408" s="13">
        <v>60000</v>
      </c>
      <c r="B5408" s="14" t="s">
        <v>19578</v>
      </c>
      <c r="C5408" t="str">
        <f t="shared" si="84"/>
        <v>60000,</v>
      </c>
    </row>
    <row r="5409" spans="1:3" x14ac:dyDescent="0.2">
      <c r="A5409" s="13">
        <v>894000</v>
      </c>
      <c r="B5409" s="14" t="s">
        <v>19578</v>
      </c>
      <c r="C5409" t="str">
        <f t="shared" si="84"/>
        <v>894000,</v>
      </c>
    </row>
    <row r="5410" spans="1:3" x14ac:dyDescent="0.2">
      <c r="A5410" s="13">
        <v>38000</v>
      </c>
      <c r="B5410" s="14" t="s">
        <v>19578</v>
      </c>
      <c r="C5410" t="str">
        <f t="shared" si="84"/>
        <v>38000,</v>
      </c>
    </row>
    <row r="5411" spans="1:3" x14ac:dyDescent="0.2">
      <c r="A5411" s="13">
        <v>32500</v>
      </c>
      <c r="B5411" s="14" t="s">
        <v>19578</v>
      </c>
      <c r="C5411" t="str">
        <f t="shared" si="84"/>
        <v>32500,</v>
      </c>
    </row>
    <row r="5412" spans="1:3" x14ac:dyDescent="0.2">
      <c r="A5412" s="13">
        <v>25000</v>
      </c>
      <c r="B5412" s="14" t="s">
        <v>19578</v>
      </c>
      <c r="C5412" t="str">
        <f t="shared" si="84"/>
        <v>25000,</v>
      </c>
    </row>
    <row r="5413" spans="1:3" x14ac:dyDescent="0.2">
      <c r="A5413" s="13">
        <v>79000</v>
      </c>
      <c r="B5413" s="14" t="s">
        <v>19578</v>
      </c>
      <c r="C5413" t="str">
        <f t="shared" si="84"/>
        <v>79000,</v>
      </c>
    </row>
    <row r="5414" spans="1:3" x14ac:dyDescent="0.2">
      <c r="A5414" s="13">
        <v>21600</v>
      </c>
      <c r="B5414" s="14" t="s">
        <v>19578</v>
      </c>
      <c r="C5414" t="str">
        <f t="shared" si="84"/>
        <v>21600,</v>
      </c>
    </row>
    <row r="5415" spans="1:3" x14ac:dyDescent="0.2">
      <c r="A5415" s="13">
        <v>14000</v>
      </c>
      <c r="B5415" s="14" t="s">
        <v>19578</v>
      </c>
      <c r="C5415" t="str">
        <f t="shared" si="84"/>
        <v>14000,</v>
      </c>
    </row>
    <row r="5416" spans="1:3" x14ac:dyDescent="0.2">
      <c r="A5416" s="13">
        <v>214500</v>
      </c>
      <c r="B5416" s="14" t="s">
        <v>19578</v>
      </c>
      <c r="C5416" t="str">
        <f t="shared" si="84"/>
        <v>214500,</v>
      </c>
    </row>
    <row r="5417" spans="1:3" x14ac:dyDescent="0.2">
      <c r="A5417" s="13">
        <v>2300000</v>
      </c>
      <c r="B5417" s="14" t="s">
        <v>19578</v>
      </c>
      <c r="C5417" t="str">
        <f t="shared" si="84"/>
        <v>2300000,</v>
      </c>
    </row>
    <row r="5418" spans="1:3" x14ac:dyDescent="0.2">
      <c r="A5418" s="13">
        <v>35000</v>
      </c>
      <c r="B5418" s="14" t="s">
        <v>19578</v>
      </c>
      <c r="C5418" t="str">
        <f t="shared" si="84"/>
        <v>35000,</v>
      </c>
    </row>
    <row r="5419" spans="1:3" x14ac:dyDescent="0.2">
      <c r="A5419" s="13">
        <v>10500</v>
      </c>
      <c r="B5419" s="14" t="s">
        <v>19578</v>
      </c>
      <c r="C5419" t="str">
        <f t="shared" si="84"/>
        <v>10500,</v>
      </c>
    </row>
    <row r="5420" spans="1:3" x14ac:dyDescent="0.2">
      <c r="A5420" s="13">
        <v>75000</v>
      </c>
      <c r="B5420" s="14" t="s">
        <v>19578</v>
      </c>
      <c r="C5420" t="str">
        <f t="shared" si="84"/>
        <v>75000,</v>
      </c>
    </row>
    <row r="5421" spans="1:3" x14ac:dyDescent="0.2">
      <c r="A5421" s="13">
        <v>50000</v>
      </c>
      <c r="B5421" s="14" t="s">
        <v>19578</v>
      </c>
      <c r="C5421" t="str">
        <f t="shared" si="84"/>
        <v>50000,</v>
      </c>
    </row>
    <row r="5422" spans="1:3" x14ac:dyDescent="0.2">
      <c r="A5422" s="13">
        <v>45705</v>
      </c>
      <c r="B5422" s="14" t="s">
        <v>19578</v>
      </c>
      <c r="C5422" t="str">
        <f t="shared" si="84"/>
        <v>45705,</v>
      </c>
    </row>
    <row r="5423" spans="1:3" x14ac:dyDescent="0.2">
      <c r="A5423" s="13">
        <v>55400</v>
      </c>
      <c r="B5423" s="14" t="s">
        <v>19578</v>
      </c>
      <c r="C5423" t="str">
        <f t="shared" si="84"/>
        <v>55400,</v>
      </c>
    </row>
    <row r="5424" spans="1:3" x14ac:dyDescent="0.2">
      <c r="A5424" s="13">
        <v>62000</v>
      </c>
      <c r="B5424" s="14" t="s">
        <v>19578</v>
      </c>
      <c r="C5424" t="str">
        <f t="shared" si="84"/>
        <v>62000,</v>
      </c>
    </row>
    <row r="5425" spans="1:3" x14ac:dyDescent="0.2">
      <c r="A5425" s="13">
        <v>110000</v>
      </c>
      <c r="B5425" s="14" t="s">
        <v>19578</v>
      </c>
      <c r="C5425" t="str">
        <f t="shared" si="84"/>
        <v>110000,</v>
      </c>
    </row>
    <row r="5426" spans="1:3" x14ac:dyDescent="0.2">
      <c r="A5426" s="13">
        <v>42000</v>
      </c>
      <c r="B5426" s="14" t="s">
        <v>19578</v>
      </c>
      <c r="C5426" t="str">
        <f t="shared" si="84"/>
        <v>42000,</v>
      </c>
    </row>
    <row r="5427" spans="1:3" x14ac:dyDescent="0.2">
      <c r="A5427" s="13">
        <v>47000</v>
      </c>
      <c r="B5427" s="14" t="s">
        <v>19578</v>
      </c>
      <c r="C5427" t="str">
        <f t="shared" si="84"/>
        <v>47000,</v>
      </c>
    </row>
    <row r="5428" spans="1:3" x14ac:dyDescent="0.2">
      <c r="A5428" s="13">
        <v>78000</v>
      </c>
      <c r="B5428" s="14" t="s">
        <v>19578</v>
      </c>
      <c r="C5428" t="str">
        <f t="shared" si="84"/>
        <v>78000,</v>
      </c>
    </row>
    <row r="5429" spans="1:3" x14ac:dyDescent="0.2">
      <c r="A5429" s="13">
        <v>68000</v>
      </c>
      <c r="B5429" s="14" t="s">
        <v>19578</v>
      </c>
      <c r="C5429" t="str">
        <f t="shared" si="84"/>
        <v>68000,</v>
      </c>
    </row>
    <row r="5430" spans="1:3" x14ac:dyDescent="0.2">
      <c r="A5430" s="13">
        <v>300000</v>
      </c>
      <c r="B5430" s="14" t="s">
        <v>19578</v>
      </c>
      <c r="C5430" t="str">
        <f t="shared" si="84"/>
        <v>300000,</v>
      </c>
    </row>
    <row r="5431" spans="1:3" x14ac:dyDescent="0.2">
      <c r="A5431" s="13">
        <v>79800</v>
      </c>
      <c r="B5431" s="14" t="s">
        <v>19578</v>
      </c>
      <c r="C5431" t="str">
        <f t="shared" si="84"/>
        <v>79800,</v>
      </c>
    </row>
    <row r="5432" spans="1:3" x14ac:dyDescent="0.2">
      <c r="A5432" s="13">
        <v>60000</v>
      </c>
      <c r="B5432" s="14" t="s">
        <v>19578</v>
      </c>
      <c r="C5432" t="str">
        <f t="shared" si="84"/>
        <v>60000,</v>
      </c>
    </row>
    <row r="5433" spans="1:3" x14ac:dyDescent="0.2">
      <c r="A5433" s="13">
        <v>4360000</v>
      </c>
      <c r="B5433" s="14" t="s">
        <v>19578</v>
      </c>
      <c r="C5433" t="str">
        <f t="shared" si="84"/>
        <v>4360000,</v>
      </c>
    </row>
    <row r="5434" spans="1:3" x14ac:dyDescent="0.2">
      <c r="A5434" s="13">
        <v>51480</v>
      </c>
      <c r="B5434" s="14" t="s">
        <v>19578</v>
      </c>
      <c r="C5434" t="str">
        <f t="shared" si="84"/>
        <v>51480,</v>
      </c>
    </row>
    <row r="5435" spans="1:3" x14ac:dyDescent="0.2">
      <c r="A5435" s="13">
        <v>52000</v>
      </c>
      <c r="B5435" s="14" t="s">
        <v>19578</v>
      </c>
      <c r="C5435" t="str">
        <f t="shared" si="84"/>
        <v>52000,</v>
      </c>
    </row>
    <row r="5436" spans="1:3" x14ac:dyDescent="0.2">
      <c r="A5436" s="13">
        <v>19500</v>
      </c>
      <c r="B5436" s="14" t="s">
        <v>19578</v>
      </c>
      <c r="C5436" t="str">
        <f t="shared" si="84"/>
        <v>19500,</v>
      </c>
    </row>
    <row r="5437" spans="1:3" x14ac:dyDescent="0.2">
      <c r="A5437" s="13">
        <v>83000</v>
      </c>
      <c r="B5437" s="14" t="s">
        <v>19578</v>
      </c>
      <c r="C5437" t="str">
        <f t="shared" si="84"/>
        <v>83000,</v>
      </c>
    </row>
    <row r="5438" spans="1:3" x14ac:dyDescent="0.2">
      <c r="A5438" s="13">
        <v>90000</v>
      </c>
      <c r="B5438" s="14" t="s">
        <v>19578</v>
      </c>
      <c r="C5438" t="str">
        <f t="shared" si="84"/>
        <v>90000,</v>
      </c>
    </row>
    <row r="5439" spans="1:3" x14ac:dyDescent="0.2">
      <c r="A5439" s="13">
        <v>65000</v>
      </c>
      <c r="B5439" s="14" t="s">
        <v>19578</v>
      </c>
      <c r="C5439" t="str">
        <f t="shared" si="84"/>
        <v>65000,</v>
      </c>
    </row>
    <row r="5440" spans="1:3" x14ac:dyDescent="0.2">
      <c r="A5440" s="13">
        <v>123840</v>
      </c>
      <c r="B5440" s="14" t="s">
        <v>19578</v>
      </c>
      <c r="C5440" t="str">
        <f t="shared" si="84"/>
        <v>123840,</v>
      </c>
    </row>
    <row r="5441" spans="1:3" x14ac:dyDescent="0.2">
      <c r="A5441" s="13">
        <v>79180</v>
      </c>
      <c r="B5441" s="14" t="s">
        <v>19578</v>
      </c>
      <c r="C5441" t="str">
        <f t="shared" si="84"/>
        <v>79180,</v>
      </c>
    </row>
    <row r="5442" spans="1:3" x14ac:dyDescent="0.2">
      <c r="A5442" s="13">
        <v>146000</v>
      </c>
      <c r="B5442" s="14" t="s">
        <v>19578</v>
      </c>
      <c r="C5442" t="str">
        <f t="shared" si="84"/>
        <v>146000,</v>
      </c>
    </row>
    <row r="5443" spans="1:3" x14ac:dyDescent="0.2">
      <c r="A5443" s="13">
        <v>2650</v>
      </c>
      <c r="B5443" s="14" t="s">
        <v>19578</v>
      </c>
      <c r="C5443" t="str">
        <f t="shared" ref="C5443:C5506" si="85">CONCATENATE(A5443,B5443)</f>
        <v>2650,</v>
      </c>
    </row>
    <row r="5444" spans="1:3" x14ac:dyDescent="0.2">
      <c r="A5444" s="13">
        <v>100000</v>
      </c>
      <c r="B5444" s="14" t="s">
        <v>19578</v>
      </c>
      <c r="C5444" t="str">
        <f t="shared" si="85"/>
        <v>100000,</v>
      </c>
    </row>
    <row r="5445" spans="1:3" x14ac:dyDescent="0.2">
      <c r="A5445" s="13">
        <v>58800</v>
      </c>
      <c r="B5445" s="14" t="s">
        <v>19578</v>
      </c>
      <c r="C5445" t="str">
        <f t="shared" si="85"/>
        <v>58800,</v>
      </c>
    </row>
    <row r="5446" spans="1:3" x14ac:dyDescent="0.2">
      <c r="A5446" s="13">
        <v>92000</v>
      </c>
      <c r="B5446" s="14" t="s">
        <v>19578</v>
      </c>
      <c r="C5446" t="str">
        <f t="shared" si="85"/>
        <v>92000,</v>
      </c>
    </row>
    <row r="5447" spans="1:3" x14ac:dyDescent="0.2">
      <c r="A5447" s="13">
        <v>290000</v>
      </c>
      <c r="B5447" s="14" t="s">
        <v>19578</v>
      </c>
      <c r="C5447" t="str">
        <f t="shared" si="85"/>
        <v>290000,</v>
      </c>
    </row>
    <row r="5448" spans="1:3" x14ac:dyDescent="0.2">
      <c r="A5448" s="13">
        <v>67500</v>
      </c>
      <c r="B5448" s="14" t="s">
        <v>19578</v>
      </c>
      <c r="C5448" t="str">
        <f t="shared" si="85"/>
        <v>67500,</v>
      </c>
    </row>
    <row r="5449" spans="1:3" x14ac:dyDescent="0.2">
      <c r="A5449" s="13">
        <v>216000</v>
      </c>
      <c r="B5449" s="14" t="s">
        <v>19578</v>
      </c>
      <c r="C5449" t="str">
        <f t="shared" si="85"/>
        <v>216000,</v>
      </c>
    </row>
    <row r="5450" spans="1:3" x14ac:dyDescent="0.2">
      <c r="A5450" s="13">
        <v>100000</v>
      </c>
      <c r="B5450" s="14" t="s">
        <v>19578</v>
      </c>
      <c r="C5450" t="str">
        <f t="shared" si="85"/>
        <v>100000,</v>
      </c>
    </row>
    <row r="5451" spans="1:3" x14ac:dyDescent="0.2">
      <c r="A5451" s="13" t="s">
        <v>18603</v>
      </c>
      <c r="B5451" s="14" t="s">
        <v>19578</v>
      </c>
      <c r="C5451" t="str">
        <f t="shared" si="85"/>
        <v>131.92,</v>
      </c>
    </row>
    <row r="5452" spans="1:3" x14ac:dyDescent="0.2">
      <c r="A5452" s="13">
        <v>73000</v>
      </c>
      <c r="B5452" s="14" t="s">
        <v>19578</v>
      </c>
      <c r="C5452" t="str">
        <f t="shared" si="85"/>
        <v>73000,</v>
      </c>
    </row>
    <row r="5453" spans="1:3" x14ac:dyDescent="0.2">
      <c r="A5453" s="13">
        <v>80000</v>
      </c>
      <c r="B5453" s="14" t="s">
        <v>19578</v>
      </c>
      <c r="C5453" t="str">
        <f t="shared" si="85"/>
        <v>80000,</v>
      </c>
    </row>
    <row r="5454" spans="1:3" x14ac:dyDescent="0.2">
      <c r="A5454" s="13">
        <v>80000</v>
      </c>
      <c r="B5454" s="14" t="s">
        <v>19578</v>
      </c>
      <c r="C5454" t="str">
        <f t="shared" si="85"/>
        <v>80000,</v>
      </c>
    </row>
    <row r="5455" spans="1:3" x14ac:dyDescent="0.2">
      <c r="A5455" s="13">
        <v>29000</v>
      </c>
      <c r="B5455" s="14" t="s">
        <v>19578</v>
      </c>
      <c r="C5455" t="str">
        <f t="shared" si="85"/>
        <v>29000,</v>
      </c>
    </row>
    <row r="5456" spans="1:3" x14ac:dyDescent="0.2">
      <c r="A5456" s="13">
        <v>49000</v>
      </c>
      <c r="B5456" s="14" t="s">
        <v>19578</v>
      </c>
      <c r="C5456" t="str">
        <f t="shared" si="85"/>
        <v>49000,</v>
      </c>
    </row>
    <row r="5457" spans="1:3" x14ac:dyDescent="0.2">
      <c r="A5457" s="13">
        <v>50</v>
      </c>
      <c r="B5457" s="14" t="s">
        <v>19578</v>
      </c>
      <c r="C5457" t="str">
        <f t="shared" si="85"/>
        <v>50,</v>
      </c>
    </row>
    <row r="5458" spans="1:3" x14ac:dyDescent="0.2">
      <c r="A5458" s="13">
        <v>150000</v>
      </c>
      <c r="B5458" s="14" t="s">
        <v>19578</v>
      </c>
      <c r="C5458" t="str">
        <f t="shared" si="85"/>
        <v>150000,</v>
      </c>
    </row>
    <row r="5459" spans="1:3" x14ac:dyDescent="0.2">
      <c r="A5459" s="13">
        <v>152000</v>
      </c>
      <c r="B5459" s="14" t="s">
        <v>19578</v>
      </c>
      <c r="C5459" t="str">
        <f t="shared" si="85"/>
        <v>152000,</v>
      </c>
    </row>
    <row r="5460" spans="1:3" x14ac:dyDescent="0.2">
      <c r="A5460" s="13">
        <v>82000</v>
      </c>
      <c r="B5460" s="14" t="s">
        <v>19578</v>
      </c>
      <c r="C5460" t="str">
        <f t="shared" si="85"/>
        <v>82000,</v>
      </c>
    </row>
    <row r="5461" spans="1:3" x14ac:dyDescent="0.2">
      <c r="A5461" s="13">
        <v>155000</v>
      </c>
      <c r="B5461" s="14" t="s">
        <v>19578</v>
      </c>
      <c r="C5461" t="str">
        <f t="shared" si="85"/>
        <v>155000,</v>
      </c>
    </row>
    <row r="5462" spans="1:3" x14ac:dyDescent="0.2">
      <c r="A5462" s="13">
        <v>42950</v>
      </c>
      <c r="B5462" s="14" t="s">
        <v>19578</v>
      </c>
      <c r="C5462" t="str">
        <f t="shared" si="85"/>
        <v>42950,</v>
      </c>
    </row>
    <row r="5463" spans="1:3" x14ac:dyDescent="0.2">
      <c r="A5463" s="13">
        <v>109000</v>
      </c>
      <c r="B5463" s="14" t="s">
        <v>19578</v>
      </c>
      <c r="C5463" t="str">
        <f t="shared" si="85"/>
        <v>109000,</v>
      </c>
    </row>
    <row r="5464" spans="1:3" x14ac:dyDescent="0.2">
      <c r="A5464" s="13">
        <v>31000</v>
      </c>
      <c r="B5464" s="14" t="s">
        <v>19578</v>
      </c>
      <c r="C5464" t="str">
        <f t="shared" si="85"/>
        <v>31000,</v>
      </c>
    </row>
    <row r="5465" spans="1:3" x14ac:dyDescent="0.2">
      <c r="A5465" s="13">
        <v>110000</v>
      </c>
      <c r="B5465" s="14" t="s">
        <v>19578</v>
      </c>
      <c r="C5465" t="str">
        <f t="shared" si="85"/>
        <v>110000,</v>
      </c>
    </row>
    <row r="5466" spans="1:3" x14ac:dyDescent="0.2">
      <c r="A5466" s="13">
        <v>50000</v>
      </c>
      <c r="B5466" s="14" t="s">
        <v>19578</v>
      </c>
      <c r="C5466" t="str">
        <f t="shared" si="85"/>
        <v>50000,</v>
      </c>
    </row>
    <row r="5467" spans="1:3" x14ac:dyDescent="0.2">
      <c r="A5467" s="13">
        <v>35000</v>
      </c>
      <c r="B5467" s="14" t="s">
        <v>19578</v>
      </c>
      <c r="C5467" t="str">
        <f t="shared" si="85"/>
        <v>35000,</v>
      </c>
    </row>
    <row r="5468" spans="1:3" x14ac:dyDescent="0.2">
      <c r="A5468" s="13">
        <v>50000</v>
      </c>
      <c r="B5468" s="14" t="s">
        <v>19578</v>
      </c>
      <c r="C5468" t="str">
        <f t="shared" si="85"/>
        <v>50000,</v>
      </c>
    </row>
    <row r="5469" spans="1:3" x14ac:dyDescent="0.2">
      <c r="A5469" s="13">
        <v>80000</v>
      </c>
      <c r="B5469" s="14" t="s">
        <v>19578</v>
      </c>
      <c r="C5469" t="str">
        <f t="shared" si="85"/>
        <v>80000,</v>
      </c>
    </row>
    <row r="5470" spans="1:3" x14ac:dyDescent="0.2">
      <c r="A5470" s="13">
        <v>57000</v>
      </c>
      <c r="B5470" s="14" t="s">
        <v>19578</v>
      </c>
      <c r="C5470" t="str">
        <f t="shared" si="85"/>
        <v>57000,</v>
      </c>
    </row>
    <row r="5471" spans="1:3" x14ac:dyDescent="0.2">
      <c r="A5471" s="13">
        <v>55000</v>
      </c>
      <c r="B5471" s="14" t="s">
        <v>19578</v>
      </c>
      <c r="C5471" t="str">
        <f t="shared" si="85"/>
        <v>55000,</v>
      </c>
    </row>
    <row r="5472" spans="1:3" x14ac:dyDescent="0.2">
      <c r="A5472" s="13">
        <v>152000</v>
      </c>
      <c r="B5472" s="14" t="s">
        <v>19578</v>
      </c>
      <c r="C5472" t="str">
        <f t="shared" si="85"/>
        <v>152000,</v>
      </c>
    </row>
    <row r="5473" spans="1:3" x14ac:dyDescent="0.2">
      <c r="A5473" s="13">
        <v>30000</v>
      </c>
      <c r="B5473" s="14" t="s">
        <v>19578</v>
      </c>
      <c r="C5473" t="str">
        <f t="shared" si="85"/>
        <v>30000,</v>
      </c>
    </row>
    <row r="5474" spans="1:3" x14ac:dyDescent="0.2">
      <c r="A5474" s="13">
        <v>72000</v>
      </c>
      <c r="B5474" s="14" t="s">
        <v>19578</v>
      </c>
      <c r="C5474" t="str">
        <f t="shared" si="85"/>
        <v>72000,</v>
      </c>
    </row>
    <row r="5475" spans="1:3" x14ac:dyDescent="0.2">
      <c r="A5475" s="13">
        <v>80000</v>
      </c>
      <c r="B5475" s="14" t="s">
        <v>19578</v>
      </c>
      <c r="C5475" t="str">
        <f t="shared" si="85"/>
        <v>80000,</v>
      </c>
    </row>
    <row r="5476" spans="1:3" x14ac:dyDescent="0.2">
      <c r="A5476" s="13" t="s">
        <v>18644</v>
      </c>
      <c r="B5476" s="14" t="s">
        <v>19578</v>
      </c>
      <c r="C5476" t="str">
        <f t="shared" si="85"/>
        <v>39714.98,</v>
      </c>
    </row>
    <row r="5477" spans="1:3" x14ac:dyDescent="0.2">
      <c r="A5477" s="13">
        <v>4800000</v>
      </c>
      <c r="B5477" s="14" t="s">
        <v>19578</v>
      </c>
      <c r="C5477" t="str">
        <f t="shared" si="85"/>
        <v>4800000,</v>
      </c>
    </row>
    <row r="5478" spans="1:3" x14ac:dyDescent="0.2">
      <c r="A5478" s="13">
        <v>105000</v>
      </c>
      <c r="B5478" s="14" t="s">
        <v>19578</v>
      </c>
      <c r="C5478" t="str">
        <f t="shared" si="85"/>
        <v>105000,</v>
      </c>
    </row>
    <row r="5479" spans="1:3" x14ac:dyDescent="0.2">
      <c r="A5479" s="13">
        <v>100</v>
      </c>
      <c r="B5479" s="14" t="s">
        <v>19578</v>
      </c>
      <c r="C5479" t="str">
        <f t="shared" si="85"/>
        <v>100,</v>
      </c>
    </row>
    <row r="5480" spans="1:3" x14ac:dyDescent="0.2">
      <c r="A5480" s="13">
        <v>84000</v>
      </c>
      <c r="B5480" s="14" t="s">
        <v>19578</v>
      </c>
      <c r="C5480" t="str">
        <f t="shared" si="85"/>
        <v>84000,</v>
      </c>
    </row>
    <row r="5481" spans="1:3" x14ac:dyDescent="0.2">
      <c r="A5481" s="13">
        <v>117000</v>
      </c>
      <c r="B5481" s="14" t="s">
        <v>19578</v>
      </c>
      <c r="C5481" t="str">
        <f t="shared" si="85"/>
        <v>117000,</v>
      </c>
    </row>
    <row r="5482" spans="1:3" x14ac:dyDescent="0.2">
      <c r="A5482" s="13">
        <v>184000</v>
      </c>
      <c r="B5482" s="14" t="s">
        <v>19578</v>
      </c>
      <c r="C5482" t="str">
        <f t="shared" si="85"/>
        <v>184000,</v>
      </c>
    </row>
    <row r="5483" spans="1:3" x14ac:dyDescent="0.2">
      <c r="A5483" s="13">
        <v>160000</v>
      </c>
      <c r="B5483" s="14" t="s">
        <v>19578</v>
      </c>
      <c r="C5483" t="str">
        <f t="shared" si="85"/>
        <v>160000,</v>
      </c>
    </row>
    <row r="5484" spans="1:3" x14ac:dyDescent="0.2">
      <c r="A5484" s="13">
        <v>181910</v>
      </c>
      <c r="B5484" s="14" t="s">
        <v>19578</v>
      </c>
      <c r="C5484" t="str">
        <f t="shared" si="85"/>
        <v>181910,</v>
      </c>
    </row>
    <row r="5485" spans="1:3" x14ac:dyDescent="0.2">
      <c r="A5485" s="13">
        <v>105000</v>
      </c>
      <c r="B5485" s="14" t="s">
        <v>19578</v>
      </c>
      <c r="C5485" t="str">
        <f t="shared" si="85"/>
        <v>105000,</v>
      </c>
    </row>
    <row r="5486" spans="1:3" x14ac:dyDescent="0.2">
      <c r="A5486" s="13">
        <v>55000</v>
      </c>
      <c r="B5486" s="14" t="s">
        <v>19578</v>
      </c>
      <c r="C5486" t="str">
        <f t="shared" si="85"/>
        <v>55000,</v>
      </c>
    </row>
    <row r="5487" spans="1:3" x14ac:dyDescent="0.2">
      <c r="A5487" s="13">
        <v>85000</v>
      </c>
      <c r="B5487" s="14" t="s">
        <v>19578</v>
      </c>
      <c r="C5487" t="str">
        <f t="shared" si="85"/>
        <v>85000,</v>
      </c>
    </row>
    <row r="5488" spans="1:3" x14ac:dyDescent="0.2">
      <c r="A5488" s="13">
        <v>53463</v>
      </c>
      <c r="B5488" s="14" t="s">
        <v>19578</v>
      </c>
      <c r="C5488" t="str">
        <f t="shared" si="85"/>
        <v>53463,</v>
      </c>
    </row>
    <row r="5489" spans="1:3" x14ac:dyDescent="0.2">
      <c r="A5489" s="13">
        <v>185000</v>
      </c>
      <c r="B5489" s="14" t="s">
        <v>19578</v>
      </c>
      <c r="C5489" t="str">
        <f t="shared" si="85"/>
        <v>185000,</v>
      </c>
    </row>
    <row r="5490" spans="1:3" x14ac:dyDescent="0.2">
      <c r="A5490" s="13">
        <v>8250000</v>
      </c>
      <c r="B5490" s="14" t="s">
        <v>19578</v>
      </c>
      <c r="C5490" t="str">
        <f t="shared" si="85"/>
        <v>8250000,</v>
      </c>
    </row>
    <row r="5491" spans="1:3" x14ac:dyDescent="0.2">
      <c r="A5491" s="13">
        <v>234000</v>
      </c>
      <c r="B5491" s="14" t="s">
        <v>19578</v>
      </c>
      <c r="C5491" t="str">
        <f t="shared" si="85"/>
        <v>234000,</v>
      </c>
    </row>
    <row r="5492" spans="1:3" x14ac:dyDescent="0.2">
      <c r="A5492" s="13">
        <v>73000</v>
      </c>
      <c r="B5492" s="14" t="s">
        <v>19578</v>
      </c>
      <c r="C5492" t="str">
        <f t="shared" si="85"/>
        <v>73000,</v>
      </c>
    </row>
    <row r="5493" spans="1:3" x14ac:dyDescent="0.2">
      <c r="A5493" s="13">
        <v>206000</v>
      </c>
      <c r="B5493" s="14" t="s">
        <v>19578</v>
      </c>
      <c r="C5493" t="str">
        <f t="shared" si="85"/>
        <v>206000,</v>
      </c>
    </row>
    <row r="5494" spans="1:3" x14ac:dyDescent="0.2">
      <c r="A5494" s="13">
        <v>2200000</v>
      </c>
      <c r="B5494" s="14" t="s">
        <v>19578</v>
      </c>
      <c r="C5494" t="str">
        <f t="shared" si="85"/>
        <v>2200000,</v>
      </c>
    </row>
    <row r="5495" spans="1:3" x14ac:dyDescent="0.2">
      <c r="A5495" s="13">
        <v>88558</v>
      </c>
      <c r="B5495" s="14" t="s">
        <v>19578</v>
      </c>
      <c r="C5495" t="str">
        <f t="shared" si="85"/>
        <v>88558,</v>
      </c>
    </row>
    <row r="5496" spans="1:3" x14ac:dyDescent="0.2">
      <c r="A5496" s="13">
        <v>125000</v>
      </c>
      <c r="B5496" s="14" t="s">
        <v>19578</v>
      </c>
      <c r="C5496" t="str">
        <f t="shared" si="85"/>
        <v>125000,</v>
      </c>
    </row>
    <row r="5497" spans="1:3" x14ac:dyDescent="0.2">
      <c r="A5497" s="13">
        <v>170000</v>
      </c>
      <c r="B5497" s="14" t="s">
        <v>19578</v>
      </c>
      <c r="C5497" t="str">
        <f t="shared" si="85"/>
        <v>170000,</v>
      </c>
    </row>
    <row r="5498" spans="1:3" x14ac:dyDescent="0.2">
      <c r="A5498" s="13">
        <v>82000</v>
      </c>
      <c r="B5498" s="14" t="s">
        <v>19578</v>
      </c>
      <c r="C5498" t="str">
        <f t="shared" si="85"/>
        <v>82000,</v>
      </c>
    </row>
    <row r="5499" spans="1:3" x14ac:dyDescent="0.2">
      <c r="A5499" s="13">
        <v>67000</v>
      </c>
      <c r="B5499" s="14" t="s">
        <v>19578</v>
      </c>
      <c r="C5499" t="str">
        <f t="shared" si="85"/>
        <v>67000,</v>
      </c>
    </row>
    <row r="5500" spans="1:3" x14ac:dyDescent="0.2">
      <c r="A5500" s="13">
        <v>18705</v>
      </c>
      <c r="B5500" s="14" t="s">
        <v>19578</v>
      </c>
      <c r="C5500" t="str">
        <f t="shared" si="85"/>
        <v>18705,</v>
      </c>
    </row>
    <row r="5501" spans="1:3" x14ac:dyDescent="0.2">
      <c r="A5501" s="13">
        <v>42000</v>
      </c>
      <c r="B5501" s="14" t="s">
        <v>19578</v>
      </c>
      <c r="C5501" t="str">
        <f t="shared" si="85"/>
        <v>42000,</v>
      </c>
    </row>
    <row r="5502" spans="1:3" x14ac:dyDescent="0.2">
      <c r="A5502" s="13">
        <v>126000</v>
      </c>
      <c r="B5502" s="14" t="s">
        <v>19578</v>
      </c>
      <c r="C5502" t="str">
        <f t="shared" si="85"/>
        <v>126000,</v>
      </c>
    </row>
    <row r="5503" spans="1:3" x14ac:dyDescent="0.2">
      <c r="A5503" s="13">
        <v>135000</v>
      </c>
      <c r="B5503" s="14" t="s">
        <v>19578</v>
      </c>
      <c r="C5503" t="str">
        <f t="shared" si="85"/>
        <v>135000,</v>
      </c>
    </row>
    <row r="5504" spans="1:3" x14ac:dyDescent="0.2">
      <c r="A5504" s="13">
        <v>120000</v>
      </c>
      <c r="B5504" s="14" t="s">
        <v>19578</v>
      </c>
      <c r="C5504" t="str">
        <f t="shared" si="85"/>
        <v>120000,</v>
      </c>
    </row>
    <row r="5505" spans="1:3" x14ac:dyDescent="0.2">
      <c r="A5505" s="13">
        <v>120000</v>
      </c>
      <c r="B5505" s="14" t="s">
        <v>19578</v>
      </c>
      <c r="C5505" t="str">
        <f t="shared" si="85"/>
        <v>120000,</v>
      </c>
    </row>
    <row r="5506" spans="1:3" x14ac:dyDescent="0.2">
      <c r="A5506" s="13">
        <v>3000</v>
      </c>
      <c r="B5506" s="14" t="s">
        <v>19578</v>
      </c>
      <c r="C5506" t="str">
        <f t="shared" si="85"/>
        <v>3000,</v>
      </c>
    </row>
    <row r="5507" spans="1:3" x14ac:dyDescent="0.2">
      <c r="A5507" s="13">
        <v>75000</v>
      </c>
      <c r="B5507" s="14" t="s">
        <v>19578</v>
      </c>
      <c r="C5507" t="str">
        <f t="shared" ref="C5507:C5570" si="86">CONCATENATE(A5507,B5507)</f>
        <v>75000,</v>
      </c>
    </row>
    <row r="5508" spans="1:3" x14ac:dyDescent="0.2">
      <c r="A5508" s="13">
        <v>95000</v>
      </c>
      <c r="B5508" s="14" t="s">
        <v>19578</v>
      </c>
      <c r="C5508" t="str">
        <f t="shared" si="86"/>
        <v>95000,</v>
      </c>
    </row>
    <row r="5509" spans="1:3" x14ac:dyDescent="0.2">
      <c r="A5509" s="13">
        <v>45000</v>
      </c>
      <c r="B5509" s="14" t="s">
        <v>19578</v>
      </c>
      <c r="C5509" t="str">
        <f t="shared" si="86"/>
        <v>45000,</v>
      </c>
    </row>
    <row r="5510" spans="1:3" x14ac:dyDescent="0.2">
      <c r="A5510" s="13">
        <v>78750</v>
      </c>
      <c r="B5510" s="14" t="s">
        <v>19578</v>
      </c>
      <c r="C5510" t="str">
        <f t="shared" si="86"/>
        <v>78750,</v>
      </c>
    </row>
    <row r="5511" spans="1:3" x14ac:dyDescent="0.2">
      <c r="A5511" s="13">
        <v>53000</v>
      </c>
      <c r="B5511" s="14" t="s">
        <v>19578</v>
      </c>
      <c r="C5511" t="str">
        <f t="shared" si="86"/>
        <v>53000,</v>
      </c>
    </row>
    <row r="5512" spans="1:3" x14ac:dyDescent="0.2">
      <c r="A5512" s="13">
        <v>52493</v>
      </c>
      <c r="B5512" s="14" t="s">
        <v>19578</v>
      </c>
      <c r="C5512" t="str">
        <f t="shared" si="86"/>
        <v>52493,</v>
      </c>
    </row>
    <row r="5513" spans="1:3" x14ac:dyDescent="0.2">
      <c r="A5513" s="13">
        <v>112000</v>
      </c>
      <c r="B5513" s="14" t="s">
        <v>19578</v>
      </c>
      <c r="C5513" t="str">
        <f t="shared" si="86"/>
        <v>112000,</v>
      </c>
    </row>
    <row r="5514" spans="1:3" x14ac:dyDescent="0.2">
      <c r="A5514" s="13">
        <v>95000</v>
      </c>
      <c r="B5514" s="14" t="s">
        <v>19578</v>
      </c>
      <c r="C5514" t="str">
        <f t="shared" si="86"/>
        <v>95000,</v>
      </c>
    </row>
    <row r="5515" spans="1:3" x14ac:dyDescent="0.2">
      <c r="A5515" s="13">
        <v>55000</v>
      </c>
      <c r="B5515" s="14" t="s">
        <v>19578</v>
      </c>
      <c r="C5515" t="str">
        <f t="shared" si="86"/>
        <v>55000,</v>
      </c>
    </row>
    <row r="5516" spans="1:3" x14ac:dyDescent="0.2">
      <c r="A5516" s="13">
        <v>120000</v>
      </c>
      <c r="B5516" s="14" t="s">
        <v>19578</v>
      </c>
      <c r="C5516" t="str">
        <f t="shared" si="86"/>
        <v>120000,</v>
      </c>
    </row>
    <row r="5517" spans="1:3" x14ac:dyDescent="0.2">
      <c r="A5517" s="13">
        <v>3000</v>
      </c>
      <c r="B5517" s="14" t="s">
        <v>19578</v>
      </c>
      <c r="C5517" t="str">
        <f t="shared" si="86"/>
        <v>3000,</v>
      </c>
    </row>
    <row r="5518" spans="1:3" x14ac:dyDescent="0.2">
      <c r="A5518" s="13">
        <v>25000</v>
      </c>
      <c r="B5518" s="14" t="s">
        <v>19578</v>
      </c>
      <c r="C5518" t="str">
        <f t="shared" si="86"/>
        <v>25000,</v>
      </c>
    </row>
    <row r="5519" spans="1:3" x14ac:dyDescent="0.2">
      <c r="A5519" s="13">
        <v>3000000</v>
      </c>
      <c r="B5519" s="14" t="s">
        <v>19578</v>
      </c>
      <c r="C5519" t="str">
        <f t="shared" si="86"/>
        <v>3000000,</v>
      </c>
    </row>
    <row r="5520" spans="1:3" x14ac:dyDescent="0.2">
      <c r="A5520" s="13">
        <v>53000</v>
      </c>
      <c r="B5520" s="14" t="s">
        <v>19578</v>
      </c>
      <c r="C5520" t="str">
        <f t="shared" si="86"/>
        <v>53000,</v>
      </c>
    </row>
    <row r="5521" spans="1:3" x14ac:dyDescent="0.2">
      <c r="A5521" s="13">
        <v>283000</v>
      </c>
      <c r="B5521" s="14" t="s">
        <v>19578</v>
      </c>
      <c r="C5521" t="str">
        <f t="shared" si="86"/>
        <v>283000,</v>
      </c>
    </row>
    <row r="5522" spans="1:3" x14ac:dyDescent="0.2">
      <c r="A5522" s="13">
        <v>45000</v>
      </c>
      <c r="B5522" s="14" t="s">
        <v>19578</v>
      </c>
      <c r="C5522" t="str">
        <f t="shared" si="86"/>
        <v>45000,</v>
      </c>
    </row>
    <row r="5523" spans="1:3" x14ac:dyDescent="0.2">
      <c r="A5523" s="13">
        <v>400000</v>
      </c>
      <c r="B5523" s="14" t="s">
        <v>19578</v>
      </c>
      <c r="C5523" t="str">
        <f t="shared" si="86"/>
        <v>400000,</v>
      </c>
    </row>
    <row r="5524" spans="1:3" x14ac:dyDescent="0.2">
      <c r="A5524" s="13">
        <v>61870</v>
      </c>
      <c r="B5524" s="14" t="s">
        <v>19578</v>
      </c>
      <c r="C5524" t="str">
        <f t="shared" si="86"/>
        <v>61870,</v>
      </c>
    </row>
    <row r="5525" spans="1:3" x14ac:dyDescent="0.2">
      <c r="A5525" s="13">
        <v>700</v>
      </c>
      <c r="B5525" s="14" t="s">
        <v>19578</v>
      </c>
      <c r="C5525" t="str">
        <f t="shared" si="86"/>
        <v>700,</v>
      </c>
    </row>
    <row r="5526" spans="1:3" x14ac:dyDescent="0.2">
      <c r="A5526" s="13">
        <v>35000</v>
      </c>
      <c r="B5526" s="14" t="s">
        <v>19578</v>
      </c>
      <c r="C5526" t="str">
        <f t="shared" si="86"/>
        <v>35000,</v>
      </c>
    </row>
    <row r="5527" spans="1:3" x14ac:dyDescent="0.2">
      <c r="A5527" s="13">
        <v>60000</v>
      </c>
      <c r="B5527" s="14" t="s">
        <v>19578</v>
      </c>
      <c r="C5527" t="str">
        <f t="shared" si="86"/>
        <v>60000,</v>
      </c>
    </row>
    <row r="5528" spans="1:3" x14ac:dyDescent="0.2">
      <c r="A5528" s="13">
        <v>48900</v>
      </c>
      <c r="B5528" s="14" t="s">
        <v>19578</v>
      </c>
      <c r="C5528" t="str">
        <f t="shared" si="86"/>
        <v>48900,</v>
      </c>
    </row>
    <row r="5529" spans="1:3" x14ac:dyDescent="0.2">
      <c r="A5529" s="13">
        <v>12000</v>
      </c>
      <c r="B5529" s="14" t="s">
        <v>19578</v>
      </c>
      <c r="C5529" t="str">
        <f t="shared" si="86"/>
        <v>12000,</v>
      </c>
    </row>
    <row r="5530" spans="1:3" x14ac:dyDescent="0.2">
      <c r="A5530" s="13">
        <v>50000</v>
      </c>
      <c r="B5530" s="14" t="s">
        <v>19578</v>
      </c>
      <c r="C5530" t="str">
        <f t="shared" si="86"/>
        <v>50000,</v>
      </c>
    </row>
    <row r="5531" spans="1:3" x14ac:dyDescent="0.2">
      <c r="A5531" s="13">
        <v>108000</v>
      </c>
      <c r="B5531" s="14" t="s">
        <v>19578</v>
      </c>
      <c r="C5531" t="str">
        <f t="shared" si="86"/>
        <v>108000,</v>
      </c>
    </row>
    <row r="5532" spans="1:3" x14ac:dyDescent="0.2">
      <c r="A5532" s="13">
        <v>78000</v>
      </c>
      <c r="B5532" s="14" t="s">
        <v>19578</v>
      </c>
      <c r="C5532" t="str">
        <f t="shared" si="86"/>
        <v>78000,</v>
      </c>
    </row>
    <row r="5533" spans="1:3" x14ac:dyDescent="0.2">
      <c r="A5533" s="13">
        <v>72000</v>
      </c>
      <c r="B5533" s="14" t="s">
        <v>19578</v>
      </c>
      <c r="C5533" t="str">
        <f t="shared" si="86"/>
        <v>72000,</v>
      </c>
    </row>
    <row r="5534" spans="1:3" x14ac:dyDescent="0.2">
      <c r="A5534" s="13">
        <v>180000</v>
      </c>
      <c r="B5534" s="14" t="s">
        <v>19578</v>
      </c>
      <c r="C5534" t="str">
        <f t="shared" si="86"/>
        <v>180000,</v>
      </c>
    </row>
    <row r="5535" spans="1:3" x14ac:dyDescent="0.2">
      <c r="A5535" s="13">
        <v>30000</v>
      </c>
      <c r="B5535" s="14" t="s">
        <v>19578</v>
      </c>
      <c r="C5535" t="str">
        <f t="shared" si="86"/>
        <v>30000,</v>
      </c>
    </row>
    <row r="5536" spans="1:3" x14ac:dyDescent="0.2">
      <c r="A5536" s="13">
        <v>220000</v>
      </c>
      <c r="B5536" s="14" t="s">
        <v>19578</v>
      </c>
      <c r="C5536" t="str">
        <f t="shared" si="86"/>
        <v>220000,</v>
      </c>
    </row>
    <row r="5537" spans="1:3" x14ac:dyDescent="0.2">
      <c r="A5537" s="13">
        <v>1200</v>
      </c>
      <c r="B5537" s="14" t="s">
        <v>19578</v>
      </c>
      <c r="C5537" t="str">
        <f t="shared" si="86"/>
        <v>1200,</v>
      </c>
    </row>
    <row r="5538" spans="1:3" x14ac:dyDescent="0.2">
      <c r="A5538" s="13">
        <v>75000</v>
      </c>
      <c r="B5538" s="14" t="s">
        <v>19578</v>
      </c>
      <c r="C5538" t="str">
        <f t="shared" si="86"/>
        <v>75000,</v>
      </c>
    </row>
    <row r="5539" spans="1:3" x14ac:dyDescent="0.2">
      <c r="A5539" s="13">
        <v>6400</v>
      </c>
      <c r="B5539" s="14" t="s">
        <v>19578</v>
      </c>
      <c r="C5539" t="str">
        <f t="shared" si="86"/>
        <v>6400,</v>
      </c>
    </row>
    <row r="5540" spans="1:3" x14ac:dyDescent="0.2">
      <c r="A5540" s="13">
        <v>180000</v>
      </c>
      <c r="B5540" s="14" t="s">
        <v>19578</v>
      </c>
      <c r="C5540" t="str">
        <f t="shared" si="86"/>
        <v>180000,</v>
      </c>
    </row>
    <row r="5541" spans="1:3" x14ac:dyDescent="0.2">
      <c r="A5541" s="13">
        <v>80000</v>
      </c>
      <c r="B5541" s="14" t="s">
        <v>19578</v>
      </c>
      <c r="C5541" t="str">
        <f t="shared" si="86"/>
        <v>80000,</v>
      </c>
    </row>
    <row r="5542" spans="1:3" x14ac:dyDescent="0.2">
      <c r="A5542" s="13">
        <v>45000</v>
      </c>
      <c r="B5542" s="14" t="s">
        <v>19578</v>
      </c>
      <c r="C5542" t="str">
        <f t="shared" si="86"/>
        <v>45000,</v>
      </c>
    </row>
    <row r="5543" spans="1:3" x14ac:dyDescent="0.2">
      <c r="A5543" s="13">
        <v>5000</v>
      </c>
      <c r="B5543" s="14" t="s">
        <v>19578</v>
      </c>
      <c r="C5543" t="str">
        <f t="shared" si="86"/>
        <v>5000,</v>
      </c>
    </row>
    <row r="5544" spans="1:3" x14ac:dyDescent="0.2">
      <c r="A5544" s="13">
        <v>39437</v>
      </c>
      <c r="B5544" s="14" t="s">
        <v>19578</v>
      </c>
      <c r="C5544" t="str">
        <f t="shared" si="86"/>
        <v>39437,</v>
      </c>
    </row>
    <row r="5545" spans="1:3" x14ac:dyDescent="0.2">
      <c r="A5545" s="13">
        <v>140000</v>
      </c>
      <c r="B5545" s="14" t="s">
        <v>19578</v>
      </c>
      <c r="C5545" t="str">
        <f t="shared" si="86"/>
        <v>140000,</v>
      </c>
    </row>
    <row r="5546" spans="1:3" x14ac:dyDescent="0.2">
      <c r="A5546" s="13">
        <v>80000</v>
      </c>
      <c r="B5546" s="14" t="s">
        <v>19578</v>
      </c>
      <c r="C5546" t="str">
        <f t="shared" si="86"/>
        <v>80000,</v>
      </c>
    </row>
    <row r="5547" spans="1:3" x14ac:dyDescent="0.2">
      <c r="A5547" s="13">
        <v>95000</v>
      </c>
      <c r="B5547" s="14" t="s">
        <v>19578</v>
      </c>
      <c r="C5547" t="str">
        <f t="shared" si="86"/>
        <v>95000,</v>
      </c>
    </row>
    <row r="5548" spans="1:3" x14ac:dyDescent="0.2">
      <c r="A5548" s="13">
        <v>50000</v>
      </c>
      <c r="B5548" s="14" t="s">
        <v>19578</v>
      </c>
      <c r="C5548" t="str">
        <f t="shared" si="86"/>
        <v>50000,</v>
      </c>
    </row>
    <row r="5549" spans="1:3" x14ac:dyDescent="0.2">
      <c r="A5549" s="13">
        <v>62000</v>
      </c>
      <c r="B5549" s="14" t="s">
        <v>19578</v>
      </c>
      <c r="C5549" t="str">
        <f t="shared" si="86"/>
        <v>62000,</v>
      </c>
    </row>
    <row r="5550" spans="1:3" x14ac:dyDescent="0.2">
      <c r="A5550" s="13">
        <v>135000</v>
      </c>
      <c r="B5550" s="14" t="s">
        <v>19578</v>
      </c>
      <c r="C5550" t="str">
        <f t="shared" si="86"/>
        <v>135000,</v>
      </c>
    </row>
    <row r="5551" spans="1:3" x14ac:dyDescent="0.2">
      <c r="A5551" s="13">
        <v>28857</v>
      </c>
      <c r="B5551" s="14" t="s">
        <v>19578</v>
      </c>
      <c r="C5551" t="str">
        <f t="shared" si="86"/>
        <v>28857,</v>
      </c>
    </row>
    <row r="5552" spans="1:3" x14ac:dyDescent="0.2">
      <c r="A5552" s="13">
        <v>73000</v>
      </c>
      <c r="B5552" s="14" t="s">
        <v>19578</v>
      </c>
      <c r="C5552" t="str">
        <f t="shared" si="86"/>
        <v>73000,</v>
      </c>
    </row>
    <row r="5553" spans="1:3" x14ac:dyDescent="0.2">
      <c r="A5553" s="13">
        <v>45000</v>
      </c>
      <c r="B5553" s="14" t="s">
        <v>19578</v>
      </c>
      <c r="C5553" t="str">
        <f t="shared" si="86"/>
        <v>45000,</v>
      </c>
    </row>
    <row r="5554" spans="1:3" x14ac:dyDescent="0.2">
      <c r="A5554" s="13">
        <v>28857</v>
      </c>
      <c r="B5554" s="14" t="s">
        <v>19578</v>
      </c>
      <c r="C5554" t="str">
        <f t="shared" si="86"/>
        <v>28857,</v>
      </c>
    </row>
    <row r="5555" spans="1:3" x14ac:dyDescent="0.2">
      <c r="A5555" s="13">
        <v>43359</v>
      </c>
      <c r="B5555" s="14" t="s">
        <v>19578</v>
      </c>
      <c r="C5555" t="str">
        <f t="shared" si="86"/>
        <v>43359,</v>
      </c>
    </row>
    <row r="5556" spans="1:3" x14ac:dyDescent="0.2">
      <c r="A5556" s="13">
        <v>103000</v>
      </c>
      <c r="B5556" s="14" t="s">
        <v>19578</v>
      </c>
      <c r="C5556" t="str">
        <f t="shared" si="86"/>
        <v>103000,</v>
      </c>
    </row>
    <row r="5557" spans="1:3" x14ac:dyDescent="0.2">
      <c r="A5557" s="13">
        <v>85789</v>
      </c>
      <c r="B5557" s="14" t="s">
        <v>19578</v>
      </c>
      <c r="C5557" t="str">
        <f t="shared" si="86"/>
        <v>85789,</v>
      </c>
    </row>
    <row r="5558" spans="1:3" x14ac:dyDescent="0.2">
      <c r="A5558" s="13">
        <v>66000</v>
      </c>
      <c r="B5558" s="14" t="s">
        <v>19578</v>
      </c>
      <c r="C5558" t="str">
        <f t="shared" si="86"/>
        <v>66000,</v>
      </c>
    </row>
    <row r="5559" spans="1:3" x14ac:dyDescent="0.2">
      <c r="A5559" s="13">
        <v>154000</v>
      </c>
      <c r="B5559" s="14" t="s">
        <v>19578</v>
      </c>
      <c r="C5559" t="str">
        <f t="shared" si="86"/>
        <v>154000,</v>
      </c>
    </row>
    <row r="5560" spans="1:3" x14ac:dyDescent="0.2">
      <c r="A5560" s="13">
        <v>60000</v>
      </c>
      <c r="B5560" s="14" t="s">
        <v>19578</v>
      </c>
      <c r="C5560" t="str">
        <f t="shared" si="86"/>
        <v>60000,</v>
      </c>
    </row>
    <row r="5561" spans="1:3" x14ac:dyDescent="0.2">
      <c r="A5561" s="13">
        <v>60000</v>
      </c>
      <c r="B5561" s="14" t="s">
        <v>19578</v>
      </c>
      <c r="C5561" t="str">
        <f t="shared" si="86"/>
        <v>60000,</v>
      </c>
    </row>
    <row r="5562" spans="1:3" x14ac:dyDescent="0.2">
      <c r="A5562" s="13">
        <v>42000</v>
      </c>
      <c r="B5562" s="14" t="s">
        <v>19578</v>
      </c>
      <c r="C5562" t="str">
        <f t="shared" si="86"/>
        <v>42000,</v>
      </c>
    </row>
    <row r="5563" spans="1:3" x14ac:dyDescent="0.2">
      <c r="A5563" s="13">
        <v>80000</v>
      </c>
      <c r="B5563" s="14" t="s">
        <v>19578</v>
      </c>
      <c r="C5563" t="str">
        <f t="shared" si="86"/>
        <v>80000,</v>
      </c>
    </row>
    <row r="5564" spans="1:3" x14ac:dyDescent="0.2">
      <c r="A5564" s="13">
        <v>150000</v>
      </c>
      <c r="B5564" s="14" t="s">
        <v>19578</v>
      </c>
      <c r="C5564" t="str">
        <f t="shared" si="86"/>
        <v>150000,</v>
      </c>
    </row>
    <row r="5565" spans="1:3" x14ac:dyDescent="0.2">
      <c r="A5565" s="13">
        <v>98600</v>
      </c>
      <c r="B5565" s="14" t="s">
        <v>19578</v>
      </c>
      <c r="C5565" t="str">
        <f t="shared" si="86"/>
        <v>98600,</v>
      </c>
    </row>
    <row r="5566" spans="1:3" x14ac:dyDescent="0.2">
      <c r="A5566" s="13">
        <v>132000</v>
      </c>
      <c r="B5566" s="14" t="s">
        <v>19578</v>
      </c>
      <c r="C5566" t="str">
        <f t="shared" si="86"/>
        <v>132000,</v>
      </c>
    </row>
    <row r="5567" spans="1:3" x14ac:dyDescent="0.2">
      <c r="A5567" s="13">
        <v>43000</v>
      </c>
      <c r="B5567" s="14" t="s">
        <v>19578</v>
      </c>
      <c r="C5567" t="str">
        <f t="shared" si="86"/>
        <v>43000,</v>
      </c>
    </row>
    <row r="5568" spans="1:3" x14ac:dyDescent="0.2">
      <c r="A5568" s="13">
        <v>43000</v>
      </c>
      <c r="B5568" s="14" t="s">
        <v>19578</v>
      </c>
      <c r="C5568" t="str">
        <f t="shared" si="86"/>
        <v>43000,</v>
      </c>
    </row>
    <row r="5569" spans="1:3" x14ac:dyDescent="0.2">
      <c r="A5569" s="13">
        <v>130000</v>
      </c>
      <c r="B5569" s="14" t="s">
        <v>19578</v>
      </c>
      <c r="C5569" t="str">
        <f t="shared" si="86"/>
        <v>130000,</v>
      </c>
    </row>
    <row r="5570" spans="1:3" x14ac:dyDescent="0.2">
      <c r="A5570" s="13">
        <v>131300</v>
      </c>
      <c r="B5570" s="14" t="s">
        <v>19578</v>
      </c>
      <c r="C5570" t="str">
        <f t="shared" si="86"/>
        <v>131300,</v>
      </c>
    </row>
    <row r="5571" spans="1:3" x14ac:dyDescent="0.2">
      <c r="A5571" s="13">
        <v>106000</v>
      </c>
      <c r="B5571" s="14" t="s">
        <v>19578</v>
      </c>
      <c r="C5571" t="str">
        <f t="shared" ref="C5571:C5634" si="87">CONCATENATE(A5571,B5571)</f>
        <v>106000,</v>
      </c>
    </row>
    <row r="5572" spans="1:3" x14ac:dyDescent="0.2">
      <c r="A5572" s="13">
        <v>13800</v>
      </c>
      <c r="B5572" s="14" t="s">
        <v>19578</v>
      </c>
      <c r="C5572" t="str">
        <f t="shared" si="87"/>
        <v>13800,</v>
      </c>
    </row>
    <row r="5573" spans="1:3" x14ac:dyDescent="0.2">
      <c r="A5573" s="13">
        <v>90000</v>
      </c>
      <c r="B5573" s="14" t="s">
        <v>19578</v>
      </c>
      <c r="C5573" t="str">
        <f t="shared" si="87"/>
        <v>90000,</v>
      </c>
    </row>
    <row r="5574" spans="1:3" x14ac:dyDescent="0.2">
      <c r="A5574" s="13">
        <v>5060</v>
      </c>
      <c r="B5574" s="14" t="s">
        <v>19578</v>
      </c>
      <c r="C5574" t="str">
        <f t="shared" si="87"/>
        <v>5060,</v>
      </c>
    </row>
    <row r="5575" spans="1:3" x14ac:dyDescent="0.2">
      <c r="A5575" s="13">
        <v>77098</v>
      </c>
      <c r="B5575" s="14" t="s">
        <v>19578</v>
      </c>
      <c r="C5575" t="str">
        <f t="shared" si="87"/>
        <v>77098,</v>
      </c>
    </row>
    <row r="5576" spans="1:3" x14ac:dyDescent="0.2">
      <c r="A5576" s="13">
        <v>140000</v>
      </c>
      <c r="B5576" s="14" t="s">
        <v>19578</v>
      </c>
      <c r="C5576" t="str">
        <f t="shared" si="87"/>
        <v>140000,</v>
      </c>
    </row>
    <row r="5577" spans="1:3" x14ac:dyDescent="0.2">
      <c r="A5577" s="13">
        <v>43000</v>
      </c>
      <c r="B5577" s="14" t="s">
        <v>19578</v>
      </c>
      <c r="C5577" t="str">
        <f t="shared" si="87"/>
        <v>43000,</v>
      </c>
    </row>
    <row r="5578" spans="1:3" x14ac:dyDescent="0.2">
      <c r="A5578" s="13">
        <v>140000</v>
      </c>
      <c r="B5578" s="14" t="s">
        <v>19578</v>
      </c>
      <c r="C5578" t="str">
        <f t="shared" si="87"/>
        <v>140000,</v>
      </c>
    </row>
    <row r="5579" spans="1:3" x14ac:dyDescent="0.2">
      <c r="A5579" s="13">
        <v>38000</v>
      </c>
      <c r="B5579" s="14" t="s">
        <v>19578</v>
      </c>
      <c r="C5579" t="str">
        <f t="shared" si="87"/>
        <v>38000,</v>
      </c>
    </row>
    <row r="5580" spans="1:3" x14ac:dyDescent="0.2">
      <c r="A5580" s="13">
        <v>84000</v>
      </c>
      <c r="B5580" s="14" t="s">
        <v>19578</v>
      </c>
      <c r="C5580" t="str">
        <f t="shared" si="87"/>
        <v>84000,</v>
      </c>
    </row>
    <row r="5581" spans="1:3" x14ac:dyDescent="0.2">
      <c r="A5581" s="13">
        <v>90000</v>
      </c>
      <c r="B5581" s="14" t="s">
        <v>19578</v>
      </c>
      <c r="C5581" t="str">
        <f t="shared" si="87"/>
        <v>90000,</v>
      </c>
    </row>
    <row r="5582" spans="1:3" x14ac:dyDescent="0.2">
      <c r="A5582" s="13">
        <v>330000</v>
      </c>
      <c r="B5582" s="14" t="s">
        <v>19578</v>
      </c>
      <c r="C5582" t="str">
        <f t="shared" si="87"/>
        <v>330000,</v>
      </c>
    </row>
    <row r="5583" spans="1:3" x14ac:dyDescent="0.2">
      <c r="A5583" s="13">
        <v>18000</v>
      </c>
      <c r="B5583" s="14" t="s">
        <v>19578</v>
      </c>
      <c r="C5583" t="str">
        <f t="shared" si="87"/>
        <v>18000,</v>
      </c>
    </row>
    <row r="5584" spans="1:3" x14ac:dyDescent="0.2">
      <c r="A5584" s="13">
        <v>80000</v>
      </c>
      <c r="B5584" s="14" t="s">
        <v>19578</v>
      </c>
      <c r="C5584" t="str">
        <f t="shared" si="87"/>
        <v>80000,</v>
      </c>
    </row>
    <row r="5585" spans="1:3" x14ac:dyDescent="0.2">
      <c r="A5585" s="13" t="s">
        <v>18847</v>
      </c>
      <c r="B5585" s="14" t="s">
        <v>19578</v>
      </c>
      <c r="C5585" t="str">
        <f t="shared" si="87"/>
        <v>93400.92,</v>
      </c>
    </row>
    <row r="5586" spans="1:3" x14ac:dyDescent="0.2">
      <c r="A5586" s="13">
        <v>49336</v>
      </c>
      <c r="B5586" s="14" t="s">
        <v>19578</v>
      </c>
      <c r="C5586" t="str">
        <f t="shared" si="87"/>
        <v>49336,</v>
      </c>
    </row>
    <row r="5587" spans="1:3" x14ac:dyDescent="0.2">
      <c r="A5587" s="13">
        <v>86000</v>
      </c>
      <c r="B5587" s="14" t="s">
        <v>19578</v>
      </c>
      <c r="C5587" t="str">
        <f t="shared" si="87"/>
        <v>86000,</v>
      </c>
    </row>
    <row r="5588" spans="1:3" x14ac:dyDescent="0.2">
      <c r="A5588" s="13">
        <v>70000</v>
      </c>
      <c r="B5588" s="14" t="s">
        <v>19578</v>
      </c>
      <c r="C5588" t="str">
        <f t="shared" si="87"/>
        <v>70000,</v>
      </c>
    </row>
    <row r="5589" spans="1:3" x14ac:dyDescent="0.2">
      <c r="A5589" s="13">
        <v>250000</v>
      </c>
      <c r="B5589" s="14" t="s">
        <v>19578</v>
      </c>
      <c r="C5589" t="str">
        <f t="shared" si="87"/>
        <v>250000,</v>
      </c>
    </row>
    <row r="5590" spans="1:3" x14ac:dyDescent="0.2">
      <c r="A5590" s="13">
        <v>84000</v>
      </c>
      <c r="B5590" s="14" t="s">
        <v>19578</v>
      </c>
      <c r="C5590" t="str">
        <f t="shared" si="87"/>
        <v>84000,</v>
      </c>
    </row>
    <row r="5591" spans="1:3" x14ac:dyDescent="0.2">
      <c r="A5591" s="13">
        <v>140000</v>
      </c>
      <c r="B5591" s="14" t="s">
        <v>19578</v>
      </c>
      <c r="C5591" t="str">
        <f t="shared" si="87"/>
        <v>140000,</v>
      </c>
    </row>
    <row r="5592" spans="1:3" x14ac:dyDescent="0.2">
      <c r="A5592" s="13">
        <v>70000</v>
      </c>
      <c r="B5592" s="14" t="s">
        <v>19578</v>
      </c>
      <c r="C5592" t="str">
        <f t="shared" si="87"/>
        <v>70000,</v>
      </c>
    </row>
    <row r="5593" spans="1:3" x14ac:dyDescent="0.2">
      <c r="A5593" s="13">
        <v>120000</v>
      </c>
      <c r="B5593" s="14" t="s">
        <v>19578</v>
      </c>
      <c r="C5593" t="str">
        <f t="shared" si="87"/>
        <v>120000,</v>
      </c>
    </row>
    <row r="5594" spans="1:3" x14ac:dyDescent="0.2">
      <c r="A5594" s="13">
        <v>730</v>
      </c>
      <c r="B5594" s="14" t="s">
        <v>19578</v>
      </c>
      <c r="C5594" t="str">
        <f t="shared" si="87"/>
        <v>730,</v>
      </c>
    </row>
    <row r="5595" spans="1:3" x14ac:dyDescent="0.2">
      <c r="A5595" s="13">
        <v>27500</v>
      </c>
      <c r="B5595" s="14" t="s">
        <v>19578</v>
      </c>
      <c r="C5595" t="str">
        <f t="shared" si="87"/>
        <v>27500,</v>
      </c>
    </row>
    <row r="5596" spans="1:3" x14ac:dyDescent="0.2">
      <c r="A5596" s="13">
        <v>77000</v>
      </c>
      <c r="B5596" s="14" t="s">
        <v>19578</v>
      </c>
      <c r="C5596" t="str">
        <f t="shared" si="87"/>
        <v>77000,</v>
      </c>
    </row>
    <row r="5597" spans="1:3" x14ac:dyDescent="0.2">
      <c r="A5597" s="13">
        <v>71760</v>
      </c>
      <c r="B5597" s="14" t="s">
        <v>19578</v>
      </c>
      <c r="C5597" t="str">
        <f t="shared" si="87"/>
        <v>71760,</v>
      </c>
    </row>
    <row r="5598" spans="1:3" x14ac:dyDescent="0.2">
      <c r="A5598" s="13">
        <v>85000</v>
      </c>
      <c r="B5598" s="14" t="s">
        <v>19578</v>
      </c>
      <c r="C5598" t="str">
        <f t="shared" si="87"/>
        <v>85000,</v>
      </c>
    </row>
    <row r="5599" spans="1:3" x14ac:dyDescent="0.2">
      <c r="A5599" s="13">
        <v>150000</v>
      </c>
      <c r="B5599" s="14" t="s">
        <v>19578</v>
      </c>
      <c r="C5599" t="str">
        <f t="shared" si="87"/>
        <v>150000,</v>
      </c>
    </row>
    <row r="5600" spans="1:3" x14ac:dyDescent="0.2">
      <c r="A5600" s="13">
        <v>60000</v>
      </c>
      <c r="B5600" s="14" t="s">
        <v>19578</v>
      </c>
      <c r="C5600" t="str">
        <f t="shared" si="87"/>
        <v>60000,</v>
      </c>
    </row>
    <row r="5601" spans="1:3" x14ac:dyDescent="0.2">
      <c r="A5601" s="13">
        <v>250000</v>
      </c>
      <c r="B5601" s="14" t="s">
        <v>19578</v>
      </c>
      <c r="C5601" t="str">
        <f t="shared" si="87"/>
        <v>250000,</v>
      </c>
    </row>
    <row r="5602" spans="1:3" x14ac:dyDescent="0.2">
      <c r="A5602" s="13">
        <v>50000</v>
      </c>
      <c r="B5602" s="14" t="s">
        <v>19578</v>
      </c>
      <c r="C5602" t="str">
        <f t="shared" si="87"/>
        <v>50000,</v>
      </c>
    </row>
    <row r="5603" spans="1:3" x14ac:dyDescent="0.2">
      <c r="A5603" s="13">
        <v>43500</v>
      </c>
      <c r="B5603" s="14" t="s">
        <v>19578</v>
      </c>
      <c r="C5603" t="str">
        <f t="shared" si="87"/>
        <v>43500,</v>
      </c>
    </row>
    <row r="5604" spans="1:3" x14ac:dyDescent="0.2">
      <c r="A5604" s="13">
        <v>73000</v>
      </c>
      <c r="B5604" s="14" t="s">
        <v>19578</v>
      </c>
      <c r="C5604" t="str">
        <f t="shared" si="87"/>
        <v>73000,</v>
      </c>
    </row>
    <row r="5605" spans="1:3" x14ac:dyDescent="0.2">
      <c r="A5605" s="13">
        <v>96000</v>
      </c>
      <c r="B5605" s="14" t="s">
        <v>19578</v>
      </c>
      <c r="C5605" t="str">
        <f t="shared" si="87"/>
        <v>96000,</v>
      </c>
    </row>
    <row r="5606" spans="1:3" x14ac:dyDescent="0.2">
      <c r="A5606" s="13">
        <v>27000</v>
      </c>
      <c r="B5606" s="14" t="s">
        <v>19578</v>
      </c>
      <c r="C5606" t="str">
        <f t="shared" si="87"/>
        <v>27000,</v>
      </c>
    </row>
    <row r="5607" spans="1:3" x14ac:dyDescent="0.2">
      <c r="A5607" s="13">
        <v>42000</v>
      </c>
      <c r="B5607" s="14" t="s">
        <v>19578</v>
      </c>
      <c r="C5607" t="str">
        <f t="shared" si="87"/>
        <v>42000,</v>
      </c>
    </row>
    <row r="5608" spans="1:3" x14ac:dyDescent="0.2">
      <c r="A5608" s="13">
        <v>182000</v>
      </c>
      <c r="B5608" s="14" t="s">
        <v>19578</v>
      </c>
      <c r="C5608" t="str">
        <f t="shared" si="87"/>
        <v>182000,</v>
      </c>
    </row>
    <row r="5609" spans="1:3" x14ac:dyDescent="0.2">
      <c r="A5609" s="13">
        <v>80000</v>
      </c>
      <c r="B5609" s="14" t="s">
        <v>19578</v>
      </c>
      <c r="C5609" t="str">
        <f t="shared" si="87"/>
        <v>80000,</v>
      </c>
    </row>
    <row r="5610" spans="1:3" x14ac:dyDescent="0.2">
      <c r="A5610" s="13">
        <v>100000</v>
      </c>
      <c r="B5610" s="14" t="s">
        <v>19578</v>
      </c>
      <c r="C5610" t="str">
        <f t="shared" si="87"/>
        <v>100000,</v>
      </c>
    </row>
    <row r="5611" spans="1:3" x14ac:dyDescent="0.2">
      <c r="A5611" s="13">
        <v>16000</v>
      </c>
      <c r="B5611" s="14" t="s">
        <v>19578</v>
      </c>
      <c r="C5611" t="str">
        <f t="shared" si="87"/>
        <v>16000,</v>
      </c>
    </row>
    <row r="5612" spans="1:3" x14ac:dyDescent="0.2">
      <c r="A5612" s="13">
        <v>51000</v>
      </c>
      <c r="B5612" s="14" t="s">
        <v>19578</v>
      </c>
      <c r="C5612" t="str">
        <f t="shared" si="87"/>
        <v>51000,</v>
      </c>
    </row>
    <row r="5613" spans="1:3" x14ac:dyDescent="0.2">
      <c r="A5613" s="13">
        <v>88000</v>
      </c>
      <c r="B5613" s="14" t="s">
        <v>19578</v>
      </c>
      <c r="C5613" t="str">
        <f t="shared" si="87"/>
        <v>88000,</v>
      </c>
    </row>
    <row r="5614" spans="1:3" x14ac:dyDescent="0.2">
      <c r="A5614" s="13">
        <v>147000</v>
      </c>
      <c r="B5614" s="14" t="s">
        <v>19578</v>
      </c>
      <c r="C5614" t="str">
        <f t="shared" si="87"/>
        <v>147000,</v>
      </c>
    </row>
    <row r="5615" spans="1:3" x14ac:dyDescent="0.2">
      <c r="A5615" s="13">
        <v>65000</v>
      </c>
      <c r="B5615" s="14" t="s">
        <v>19578</v>
      </c>
      <c r="C5615" t="str">
        <f t="shared" si="87"/>
        <v>65000,</v>
      </c>
    </row>
    <row r="5616" spans="1:3" x14ac:dyDescent="0.2">
      <c r="A5616" s="13">
        <v>68000</v>
      </c>
      <c r="B5616" s="14" t="s">
        <v>19578</v>
      </c>
      <c r="C5616" t="str">
        <f t="shared" si="87"/>
        <v>68000,</v>
      </c>
    </row>
    <row r="5617" spans="1:3" x14ac:dyDescent="0.2">
      <c r="A5617" s="13">
        <v>125000</v>
      </c>
      <c r="B5617" s="14" t="s">
        <v>19578</v>
      </c>
      <c r="C5617" t="str">
        <f t="shared" si="87"/>
        <v>125000,</v>
      </c>
    </row>
    <row r="5618" spans="1:3" x14ac:dyDescent="0.2">
      <c r="A5618" s="13">
        <v>90000</v>
      </c>
      <c r="B5618" s="14" t="s">
        <v>19578</v>
      </c>
      <c r="C5618" t="str">
        <f t="shared" si="87"/>
        <v>90000,</v>
      </c>
    </row>
    <row r="5619" spans="1:3" x14ac:dyDescent="0.2">
      <c r="A5619" s="13">
        <v>102000</v>
      </c>
      <c r="B5619" s="14" t="s">
        <v>19578</v>
      </c>
      <c r="C5619" t="str">
        <f t="shared" si="87"/>
        <v>102000,</v>
      </c>
    </row>
    <row r="5620" spans="1:3" x14ac:dyDescent="0.2">
      <c r="A5620" s="13">
        <v>70000</v>
      </c>
      <c r="B5620" s="14" t="s">
        <v>19578</v>
      </c>
      <c r="C5620" t="str">
        <f t="shared" si="87"/>
        <v>70000,</v>
      </c>
    </row>
    <row r="5621" spans="1:3" x14ac:dyDescent="0.2">
      <c r="A5621" s="13">
        <v>135000</v>
      </c>
      <c r="B5621" s="14" t="s">
        <v>19578</v>
      </c>
      <c r="C5621" t="str">
        <f t="shared" si="87"/>
        <v>135000,</v>
      </c>
    </row>
    <row r="5622" spans="1:3" x14ac:dyDescent="0.2">
      <c r="A5622" s="13">
        <v>34200</v>
      </c>
      <c r="B5622" s="14" t="s">
        <v>19578</v>
      </c>
      <c r="C5622" t="str">
        <f t="shared" si="87"/>
        <v>34200,</v>
      </c>
    </row>
    <row r="5623" spans="1:3" x14ac:dyDescent="0.2">
      <c r="A5623" s="13">
        <v>160000</v>
      </c>
      <c r="B5623" s="14" t="s">
        <v>19578</v>
      </c>
      <c r="C5623" t="str">
        <f t="shared" si="87"/>
        <v>160000,</v>
      </c>
    </row>
    <row r="5624" spans="1:3" x14ac:dyDescent="0.2">
      <c r="A5624" s="13">
        <v>55000</v>
      </c>
      <c r="B5624" s="14" t="s">
        <v>19578</v>
      </c>
      <c r="C5624" t="str">
        <f t="shared" si="87"/>
        <v>55000,</v>
      </c>
    </row>
    <row r="5625" spans="1:3" x14ac:dyDescent="0.2">
      <c r="A5625" s="13">
        <v>65000</v>
      </c>
      <c r="B5625" s="14" t="s">
        <v>19578</v>
      </c>
      <c r="C5625" t="str">
        <f t="shared" si="87"/>
        <v>65000,</v>
      </c>
    </row>
    <row r="5626" spans="1:3" x14ac:dyDescent="0.2">
      <c r="A5626" s="13">
        <v>48232</v>
      </c>
      <c r="B5626" s="14" t="s">
        <v>19578</v>
      </c>
      <c r="C5626" t="str">
        <f t="shared" si="87"/>
        <v>48232,</v>
      </c>
    </row>
    <row r="5627" spans="1:3" x14ac:dyDescent="0.2">
      <c r="A5627" s="13">
        <v>35000</v>
      </c>
      <c r="B5627" s="14" t="s">
        <v>19578</v>
      </c>
      <c r="C5627" t="str">
        <f t="shared" si="87"/>
        <v>35000,</v>
      </c>
    </row>
    <row r="5628" spans="1:3" x14ac:dyDescent="0.2">
      <c r="A5628" s="13">
        <v>125000</v>
      </c>
      <c r="B5628" s="14" t="s">
        <v>19578</v>
      </c>
      <c r="C5628" t="str">
        <f t="shared" si="87"/>
        <v>125000,</v>
      </c>
    </row>
    <row r="5629" spans="1:3" x14ac:dyDescent="0.2">
      <c r="A5629" s="13">
        <v>11292</v>
      </c>
      <c r="B5629" s="14" t="s">
        <v>19578</v>
      </c>
      <c r="C5629" t="str">
        <f t="shared" si="87"/>
        <v>11292,</v>
      </c>
    </row>
    <row r="5630" spans="1:3" x14ac:dyDescent="0.2">
      <c r="A5630" s="13">
        <v>750</v>
      </c>
      <c r="B5630" s="14" t="s">
        <v>19578</v>
      </c>
      <c r="C5630" t="str">
        <f t="shared" si="87"/>
        <v>750,</v>
      </c>
    </row>
    <row r="5631" spans="1:3" x14ac:dyDescent="0.2">
      <c r="A5631" s="13">
        <v>15600</v>
      </c>
      <c r="B5631" s="14" t="s">
        <v>19578</v>
      </c>
      <c r="C5631" t="str">
        <f t="shared" si="87"/>
        <v>15600,</v>
      </c>
    </row>
    <row r="5632" spans="1:3" x14ac:dyDescent="0.2">
      <c r="A5632" s="13">
        <v>125000</v>
      </c>
      <c r="B5632" s="14" t="s">
        <v>19578</v>
      </c>
      <c r="C5632" t="str">
        <f t="shared" si="87"/>
        <v>125000,</v>
      </c>
    </row>
    <row r="5633" spans="1:3" x14ac:dyDescent="0.2">
      <c r="A5633" s="13">
        <v>92000</v>
      </c>
      <c r="B5633" s="14" t="s">
        <v>19578</v>
      </c>
      <c r="C5633" t="str">
        <f t="shared" si="87"/>
        <v>92000,</v>
      </c>
    </row>
    <row r="5634" spans="1:3" x14ac:dyDescent="0.2">
      <c r="A5634" s="13">
        <v>3318</v>
      </c>
      <c r="B5634" s="14" t="s">
        <v>19578</v>
      </c>
      <c r="C5634" t="str">
        <f t="shared" si="87"/>
        <v>3318,</v>
      </c>
    </row>
    <row r="5635" spans="1:3" x14ac:dyDescent="0.2">
      <c r="A5635" s="13">
        <v>45000</v>
      </c>
      <c r="B5635" s="14" t="s">
        <v>19578</v>
      </c>
      <c r="C5635" t="str">
        <f t="shared" ref="C5635:C5698" si="88">CONCATENATE(A5635,B5635)</f>
        <v>45000,</v>
      </c>
    </row>
    <row r="5636" spans="1:3" x14ac:dyDescent="0.2">
      <c r="A5636" s="13">
        <v>26000</v>
      </c>
      <c r="B5636" s="14" t="s">
        <v>19578</v>
      </c>
      <c r="C5636" t="str">
        <f t="shared" si="88"/>
        <v>26000,</v>
      </c>
    </row>
    <row r="5637" spans="1:3" x14ac:dyDescent="0.2">
      <c r="A5637" s="13">
        <v>15</v>
      </c>
      <c r="B5637" s="14" t="s">
        <v>19578</v>
      </c>
      <c r="C5637" t="str">
        <f t="shared" si="88"/>
        <v>15,</v>
      </c>
    </row>
    <row r="5638" spans="1:3" x14ac:dyDescent="0.2">
      <c r="A5638" s="13">
        <v>64000</v>
      </c>
      <c r="B5638" s="14" t="s">
        <v>19578</v>
      </c>
      <c r="C5638" t="str">
        <f t="shared" si="88"/>
        <v>64000,</v>
      </c>
    </row>
    <row r="5639" spans="1:3" x14ac:dyDescent="0.2">
      <c r="A5639" s="13">
        <v>70000</v>
      </c>
      <c r="B5639" s="14" t="s">
        <v>19578</v>
      </c>
      <c r="C5639" t="str">
        <f t="shared" si="88"/>
        <v>70000,</v>
      </c>
    </row>
    <row r="5640" spans="1:3" x14ac:dyDescent="0.2">
      <c r="A5640" s="13">
        <v>310000</v>
      </c>
      <c r="B5640" s="14" t="s">
        <v>19578</v>
      </c>
      <c r="C5640" t="str">
        <f t="shared" si="88"/>
        <v>310000,</v>
      </c>
    </row>
    <row r="5641" spans="1:3" x14ac:dyDescent="0.2">
      <c r="A5641" s="13">
        <v>100000</v>
      </c>
      <c r="B5641" s="14" t="s">
        <v>19578</v>
      </c>
      <c r="C5641" t="str">
        <f t="shared" si="88"/>
        <v>100000,</v>
      </c>
    </row>
    <row r="5642" spans="1:3" x14ac:dyDescent="0.2">
      <c r="A5642" s="13">
        <v>50000</v>
      </c>
      <c r="B5642" s="14" t="s">
        <v>19578</v>
      </c>
      <c r="C5642" t="str">
        <f t="shared" si="88"/>
        <v>50000,</v>
      </c>
    </row>
    <row r="5643" spans="1:3" x14ac:dyDescent="0.2">
      <c r="A5643" s="13">
        <v>24600</v>
      </c>
      <c r="B5643" s="14" t="s">
        <v>19578</v>
      </c>
      <c r="C5643" t="str">
        <f t="shared" si="88"/>
        <v>24600,</v>
      </c>
    </row>
    <row r="5644" spans="1:3" x14ac:dyDescent="0.2">
      <c r="A5644" s="13">
        <v>100000</v>
      </c>
      <c r="B5644" s="14" t="s">
        <v>19578</v>
      </c>
      <c r="C5644" t="str">
        <f t="shared" si="88"/>
        <v>100000,</v>
      </c>
    </row>
    <row r="5645" spans="1:3" x14ac:dyDescent="0.2">
      <c r="A5645" s="13">
        <v>240000</v>
      </c>
      <c r="B5645" s="14" t="s">
        <v>19578</v>
      </c>
      <c r="C5645" t="str">
        <f t="shared" si="88"/>
        <v>240000,</v>
      </c>
    </row>
    <row r="5646" spans="1:3" x14ac:dyDescent="0.2">
      <c r="A5646" s="13">
        <v>165000</v>
      </c>
      <c r="B5646" s="14" t="s">
        <v>19578</v>
      </c>
      <c r="C5646" t="str">
        <f t="shared" si="88"/>
        <v>165000,</v>
      </c>
    </row>
    <row r="5647" spans="1:3" x14ac:dyDescent="0.2">
      <c r="A5647" s="13">
        <v>85000</v>
      </c>
      <c r="B5647" s="14" t="s">
        <v>19578</v>
      </c>
      <c r="C5647" t="str">
        <f t="shared" si="88"/>
        <v>85000,</v>
      </c>
    </row>
    <row r="5648" spans="1:3" x14ac:dyDescent="0.2">
      <c r="A5648" s="13">
        <v>65000</v>
      </c>
      <c r="B5648" s="14" t="s">
        <v>19578</v>
      </c>
      <c r="C5648" t="str">
        <f t="shared" si="88"/>
        <v>65000,</v>
      </c>
    </row>
    <row r="5649" spans="1:3" x14ac:dyDescent="0.2">
      <c r="A5649" s="13">
        <v>36000</v>
      </c>
      <c r="B5649" s="14" t="s">
        <v>19578</v>
      </c>
      <c r="C5649" t="str">
        <f t="shared" si="88"/>
        <v>36000,</v>
      </c>
    </row>
    <row r="5650" spans="1:3" x14ac:dyDescent="0.2">
      <c r="A5650" s="13">
        <v>25000</v>
      </c>
      <c r="B5650" s="14" t="s">
        <v>19578</v>
      </c>
      <c r="C5650" t="str">
        <f t="shared" si="88"/>
        <v>25000,</v>
      </c>
    </row>
    <row r="5651" spans="1:3" x14ac:dyDescent="0.2">
      <c r="A5651" s="13">
        <v>30000</v>
      </c>
      <c r="B5651" s="14" t="s">
        <v>19578</v>
      </c>
      <c r="C5651" t="str">
        <f t="shared" si="88"/>
        <v>30000,</v>
      </c>
    </row>
    <row r="5652" spans="1:3" x14ac:dyDescent="0.2">
      <c r="A5652" s="13">
        <v>70000</v>
      </c>
      <c r="B5652" s="14" t="s">
        <v>19578</v>
      </c>
      <c r="C5652" t="str">
        <f t="shared" si="88"/>
        <v>70000,</v>
      </c>
    </row>
    <row r="5653" spans="1:3" x14ac:dyDescent="0.2">
      <c r="A5653" s="13">
        <v>105000</v>
      </c>
      <c r="B5653" s="14" t="s">
        <v>19578</v>
      </c>
      <c r="C5653" t="str">
        <f t="shared" si="88"/>
        <v>105000,</v>
      </c>
    </row>
    <row r="5654" spans="1:3" x14ac:dyDescent="0.2">
      <c r="A5654" s="13">
        <v>51</v>
      </c>
      <c r="B5654" s="14" t="s">
        <v>19578</v>
      </c>
      <c r="C5654" t="str">
        <f t="shared" si="88"/>
        <v>51,</v>
      </c>
    </row>
    <row r="5655" spans="1:3" x14ac:dyDescent="0.2">
      <c r="A5655" s="13">
        <v>55000</v>
      </c>
      <c r="B5655" s="14" t="s">
        <v>19578</v>
      </c>
      <c r="C5655" t="str">
        <f t="shared" si="88"/>
        <v>55000,</v>
      </c>
    </row>
    <row r="5656" spans="1:3" x14ac:dyDescent="0.2">
      <c r="A5656" s="13">
        <v>39000</v>
      </c>
      <c r="B5656" s="14" t="s">
        <v>19578</v>
      </c>
      <c r="C5656" t="str">
        <f t="shared" si="88"/>
        <v>39000,</v>
      </c>
    </row>
    <row r="5657" spans="1:3" x14ac:dyDescent="0.2">
      <c r="A5657" s="13">
        <v>7000</v>
      </c>
      <c r="B5657" s="14" t="s">
        <v>19578</v>
      </c>
      <c r="C5657" t="str">
        <f t="shared" si="88"/>
        <v>7000,</v>
      </c>
    </row>
    <row r="5658" spans="1:3" x14ac:dyDescent="0.2">
      <c r="A5658" s="13">
        <v>225000</v>
      </c>
      <c r="B5658" s="14" t="s">
        <v>19578</v>
      </c>
      <c r="C5658" t="str">
        <f t="shared" si="88"/>
        <v>225000,</v>
      </c>
    </row>
    <row r="5659" spans="1:3" x14ac:dyDescent="0.2">
      <c r="A5659" s="13">
        <v>24000</v>
      </c>
      <c r="B5659" s="14" t="s">
        <v>19578</v>
      </c>
      <c r="C5659" t="str">
        <f t="shared" si="88"/>
        <v>24000,</v>
      </c>
    </row>
    <row r="5660" spans="1:3" x14ac:dyDescent="0.2">
      <c r="A5660" s="13">
        <v>250000</v>
      </c>
      <c r="B5660" s="14" t="s">
        <v>19578</v>
      </c>
      <c r="C5660" t="str">
        <f t="shared" si="88"/>
        <v>250000,</v>
      </c>
    </row>
    <row r="5661" spans="1:3" x14ac:dyDescent="0.2">
      <c r="A5661" s="13">
        <v>30000</v>
      </c>
      <c r="B5661" s="14" t="s">
        <v>19578</v>
      </c>
      <c r="C5661" t="str">
        <f t="shared" si="88"/>
        <v>30000,</v>
      </c>
    </row>
    <row r="5662" spans="1:3" x14ac:dyDescent="0.2">
      <c r="A5662" s="13">
        <v>40000</v>
      </c>
      <c r="B5662" s="14" t="s">
        <v>19578</v>
      </c>
      <c r="C5662" t="str">
        <f t="shared" si="88"/>
        <v>40000,</v>
      </c>
    </row>
    <row r="5663" spans="1:3" x14ac:dyDescent="0.2">
      <c r="A5663" s="13">
        <v>189000</v>
      </c>
      <c r="B5663" s="14" t="s">
        <v>19578</v>
      </c>
      <c r="C5663" t="str">
        <f t="shared" si="88"/>
        <v>189000,</v>
      </c>
    </row>
    <row r="5664" spans="1:3" x14ac:dyDescent="0.2">
      <c r="A5664" s="13">
        <v>68000</v>
      </c>
      <c r="B5664" s="14" t="s">
        <v>19578</v>
      </c>
      <c r="C5664" t="str">
        <f t="shared" si="88"/>
        <v>68000,</v>
      </c>
    </row>
    <row r="5665" spans="1:3" x14ac:dyDescent="0.2">
      <c r="A5665" s="13">
        <v>8500</v>
      </c>
      <c r="B5665" s="14" t="s">
        <v>19578</v>
      </c>
      <c r="C5665" t="str">
        <f t="shared" si="88"/>
        <v>8500,</v>
      </c>
    </row>
    <row r="5666" spans="1:3" x14ac:dyDescent="0.2">
      <c r="A5666" s="13">
        <v>89000</v>
      </c>
      <c r="B5666" s="14" t="s">
        <v>19578</v>
      </c>
      <c r="C5666" t="str">
        <f t="shared" si="88"/>
        <v>89000,</v>
      </c>
    </row>
    <row r="5667" spans="1:3" x14ac:dyDescent="0.2">
      <c r="A5667" s="13">
        <v>50000</v>
      </c>
      <c r="B5667" s="14" t="s">
        <v>19578</v>
      </c>
      <c r="C5667" t="str">
        <f t="shared" si="88"/>
        <v>50000,</v>
      </c>
    </row>
    <row r="5668" spans="1:3" x14ac:dyDescent="0.2">
      <c r="A5668" s="13">
        <v>70000</v>
      </c>
      <c r="B5668" s="14" t="s">
        <v>19578</v>
      </c>
      <c r="C5668" t="str">
        <f t="shared" si="88"/>
        <v>70000,</v>
      </c>
    </row>
    <row r="5669" spans="1:3" x14ac:dyDescent="0.2">
      <c r="A5669" s="13">
        <v>170000</v>
      </c>
      <c r="B5669" s="14" t="s">
        <v>19578</v>
      </c>
      <c r="C5669" t="str">
        <f t="shared" si="88"/>
        <v>170000,</v>
      </c>
    </row>
    <row r="5670" spans="1:3" x14ac:dyDescent="0.2">
      <c r="A5670" s="13">
        <v>78000</v>
      </c>
      <c r="B5670" s="14" t="s">
        <v>19578</v>
      </c>
      <c r="C5670" t="str">
        <f t="shared" si="88"/>
        <v>78000,</v>
      </c>
    </row>
    <row r="5671" spans="1:3" x14ac:dyDescent="0.2">
      <c r="A5671" s="13">
        <v>48582</v>
      </c>
      <c r="B5671" s="14" t="s">
        <v>19578</v>
      </c>
      <c r="C5671" t="str">
        <f t="shared" si="88"/>
        <v>48582,</v>
      </c>
    </row>
    <row r="5672" spans="1:3" x14ac:dyDescent="0.2">
      <c r="A5672" s="13">
        <v>55720</v>
      </c>
      <c r="B5672" s="14" t="s">
        <v>19578</v>
      </c>
      <c r="C5672" t="str">
        <f t="shared" si="88"/>
        <v>55720,</v>
      </c>
    </row>
    <row r="5673" spans="1:3" x14ac:dyDescent="0.2">
      <c r="A5673" s="13">
        <v>24000</v>
      </c>
      <c r="B5673" s="14" t="s">
        <v>19578</v>
      </c>
      <c r="C5673" t="str">
        <f t="shared" si="88"/>
        <v>24000,</v>
      </c>
    </row>
    <row r="5674" spans="1:3" x14ac:dyDescent="0.2">
      <c r="A5674" s="13">
        <v>77000</v>
      </c>
      <c r="B5674" s="14" t="s">
        <v>19578</v>
      </c>
      <c r="C5674" t="str">
        <f t="shared" si="88"/>
        <v>77000,</v>
      </c>
    </row>
    <row r="5675" spans="1:3" x14ac:dyDescent="0.2">
      <c r="A5675" s="13">
        <v>46000</v>
      </c>
      <c r="B5675" s="14" t="s">
        <v>19578</v>
      </c>
      <c r="C5675" t="str">
        <f t="shared" si="88"/>
        <v>46000,</v>
      </c>
    </row>
    <row r="5676" spans="1:3" x14ac:dyDescent="0.2">
      <c r="A5676" s="13">
        <v>80000</v>
      </c>
      <c r="B5676" s="14" t="s">
        <v>19578</v>
      </c>
      <c r="C5676" t="str">
        <f t="shared" si="88"/>
        <v>80000,</v>
      </c>
    </row>
    <row r="5677" spans="1:3" x14ac:dyDescent="0.2">
      <c r="A5677" s="13">
        <v>200000</v>
      </c>
      <c r="B5677" s="14" t="s">
        <v>19578</v>
      </c>
      <c r="C5677" t="str">
        <f t="shared" si="88"/>
        <v>200000,</v>
      </c>
    </row>
    <row r="5678" spans="1:3" x14ac:dyDescent="0.2">
      <c r="A5678" s="13">
        <v>123828</v>
      </c>
      <c r="B5678" s="14" t="s">
        <v>19578</v>
      </c>
      <c r="C5678" t="str">
        <f t="shared" si="88"/>
        <v>123828,</v>
      </c>
    </row>
    <row r="5679" spans="1:3" x14ac:dyDescent="0.2">
      <c r="A5679" s="13">
        <v>47000</v>
      </c>
      <c r="B5679" s="14" t="s">
        <v>19578</v>
      </c>
      <c r="C5679" t="str">
        <f t="shared" si="88"/>
        <v>47000,</v>
      </c>
    </row>
    <row r="5680" spans="1:3" x14ac:dyDescent="0.2">
      <c r="A5680" s="13">
        <v>168</v>
      </c>
      <c r="B5680" s="14" t="s">
        <v>19578</v>
      </c>
      <c r="C5680" t="str">
        <f t="shared" si="88"/>
        <v>168,</v>
      </c>
    </row>
    <row r="5681" spans="1:3" x14ac:dyDescent="0.2">
      <c r="A5681" s="13">
        <v>133700</v>
      </c>
      <c r="B5681" s="14" t="s">
        <v>19578</v>
      </c>
      <c r="C5681" t="str">
        <f t="shared" si="88"/>
        <v>133700,</v>
      </c>
    </row>
    <row r="5682" spans="1:3" x14ac:dyDescent="0.2">
      <c r="A5682" s="13">
        <v>100000</v>
      </c>
      <c r="B5682" s="14" t="s">
        <v>19578</v>
      </c>
      <c r="C5682" t="str">
        <f t="shared" si="88"/>
        <v>100000,</v>
      </c>
    </row>
    <row r="5683" spans="1:3" x14ac:dyDescent="0.2">
      <c r="A5683" s="13">
        <v>155700</v>
      </c>
      <c r="B5683" s="14" t="s">
        <v>19578</v>
      </c>
      <c r="C5683" t="str">
        <f t="shared" si="88"/>
        <v>155700,</v>
      </c>
    </row>
    <row r="5684" spans="1:3" x14ac:dyDescent="0.2">
      <c r="A5684" s="13">
        <v>69576</v>
      </c>
      <c r="B5684" s="14" t="s">
        <v>19578</v>
      </c>
      <c r="C5684" t="str">
        <f t="shared" si="88"/>
        <v>69576,</v>
      </c>
    </row>
    <row r="5685" spans="1:3" x14ac:dyDescent="0.2">
      <c r="A5685" s="13">
        <v>590000</v>
      </c>
      <c r="B5685" s="14" t="s">
        <v>19578</v>
      </c>
      <c r="C5685" t="str">
        <f t="shared" si="88"/>
        <v>590000,</v>
      </c>
    </row>
    <row r="5686" spans="1:3" x14ac:dyDescent="0.2">
      <c r="A5686" s="13">
        <v>190000</v>
      </c>
      <c r="B5686" s="14" t="s">
        <v>19578</v>
      </c>
      <c r="C5686" t="str">
        <f t="shared" si="88"/>
        <v>190000,</v>
      </c>
    </row>
    <row r="5687" spans="1:3" x14ac:dyDescent="0.2">
      <c r="A5687" s="13">
        <v>130000</v>
      </c>
      <c r="B5687" s="14" t="s">
        <v>19578</v>
      </c>
      <c r="C5687" t="str">
        <f t="shared" si="88"/>
        <v>130000,</v>
      </c>
    </row>
    <row r="5688" spans="1:3" x14ac:dyDescent="0.2">
      <c r="A5688" s="13">
        <v>45000</v>
      </c>
      <c r="B5688" s="14" t="s">
        <v>19578</v>
      </c>
      <c r="C5688" t="str">
        <f t="shared" si="88"/>
        <v>45000,</v>
      </c>
    </row>
    <row r="5689" spans="1:3" x14ac:dyDescent="0.2">
      <c r="A5689" s="13">
        <v>4000000</v>
      </c>
      <c r="B5689" s="14" t="s">
        <v>19578</v>
      </c>
      <c r="C5689" t="str">
        <f t="shared" si="88"/>
        <v>4000000,</v>
      </c>
    </row>
    <row r="5690" spans="1:3" x14ac:dyDescent="0.2">
      <c r="A5690" s="13">
        <v>42000</v>
      </c>
      <c r="B5690" s="14" t="s">
        <v>19578</v>
      </c>
      <c r="C5690" t="str">
        <f t="shared" si="88"/>
        <v>42000,</v>
      </c>
    </row>
    <row r="5691" spans="1:3" x14ac:dyDescent="0.2">
      <c r="A5691" s="13">
        <v>140000</v>
      </c>
      <c r="B5691" s="14" t="s">
        <v>19578</v>
      </c>
      <c r="C5691" t="str">
        <f t="shared" si="88"/>
        <v>140000,</v>
      </c>
    </row>
    <row r="5692" spans="1:3" x14ac:dyDescent="0.2">
      <c r="A5692" s="13">
        <v>103000</v>
      </c>
      <c r="B5692" s="14" t="s">
        <v>19578</v>
      </c>
      <c r="C5692" t="str">
        <f t="shared" si="88"/>
        <v>103000,</v>
      </c>
    </row>
    <row r="5693" spans="1:3" x14ac:dyDescent="0.2">
      <c r="A5693" s="13">
        <v>65000</v>
      </c>
      <c r="B5693" s="14" t="s">
        <v>19578</v>
      </c>
      <c r="C5693" t="str">
        <f t="shared" si="88"/>
        <v>65000,</v>
      </c>
    </row>
    <row r="5694" spans="1:3" x14ac:dyDescent="0.2">
      <c r="A5694" s="13">
        <v>55905</v>
      </c>
      <c r="B5694" s="14" t="s">
        <v>19578</v>
      </c>
      <c r="C5694" t="str">
        <f t="shared" si="88"/>
        <v>55905,</v>
      </c>
    </row>
    <row r="5695" spans="1:3" x14ac:dyDescent="0.2">
      <c r="A5695" s="13">
        <v>40</v>
      </c>
      <c r="B5695" s="14" t="s">
        <v>19578</v>
      </c>
      <c r="C5695" t="str">
        <f t="shared" si="88"/>
        <v>40,</v>
      </c>
    </row>
    <row r="5696" spans="1:3" x14ac:dyDescent="0.2">
      <c r="A5696" s="13">
        <v>82062</v>
      </c>
      <c r="B5696" s="14" t="s">
        <v>19578</v>
      </c>
      <c r="C5696" t="str">
        <f t="shared" si="88"/>
        <v>82062,</v>
      </c>
    </row>
    <row r="5697" spans="1:3" x14ac:dyDescent="0.2">
      <c r="A5697" s="13">
        <v>35000</v>
      </c>
      <c r="B5697" s="14" t="s">
        <v>19578</v>
      </c>
      <c r="C5697" t="str">
        <f t="shared" si="88"/>
        <v>35000,</v>
      </c>
    </row>
    <row r="5698" spans="1:3" x14ac:dyDescent="0.2">
      <c r="A5698" s="13">
        <v>23000</v>
      </c>
      <c r="B5698" s="14" t="s">
        <v>19578</v>
      </c>
      <c r="C5698" t="str">
        <f t="shared" si="88"/>
        <v>23000,</v>
      </c>
    </row>
    <row r="5699" spans="1:3" x14ac:dyDescent="0.2">
      <c r="A5699" s="13">
        <v>35000</v>
      </c>
      <c r="B5699" s="14" t="s">
        <v>19578</v>
      </c>
      <c r="C5699" t="str">
        <f t="shared" ref="C5699:C5762" si="89">CONCATENATE(A5699,B5699)</f>
        <v>35000,</v>
      </c>
    </row>
    <row r="5700" spans="1:3" x14ac:dyDescent="0.2">
      <c r="A5700" s="13">
        <v>50000</v>
      </c>
      <c r="B5700" s="14" t="s">
        <v>19578</v>
      </c>
      <c r="C5700" t="str">
        <f t="shared" si="89"/>
        <v>50000,</v>
      </c>
    </row>
    <row r="5701" spans="1:3" x14ac:dyDescent="0.2">
      <c r="A5701" s="13">
        <v>160000</v>
      </c>
      <c r="B5701" s="14" t="s">
        <v>19578</v>
      </c>
      <c r="C5701" t="str">
        <f t="shared" si="89"/>
        <v>160000,</v>
      </c>
    </row>
    <row r="5702" spans="1:3" x14ac:dyDescent="0.2">
      <c r="A5702" s="13">
        <v>52773</v>
      </c>
      <c r="B5702" s="14" t="s">
        <v>19578</v>
      </c>
      <c r="C5702" t="str">
        <f t="shared" si="89"/>
        <v>52773,</v>
      </c>
    </row>
    <row r="5703" spans="1:3" x14ac:dyDescent="0.2">
      <c r="A5703" s="13">
        <v>60000</v>
      </c>
      <c r="B5703" s="14" t="s">
        <v>19578</v>
      </c>
      <c r="C5703" t="str">
        <f t="shared" si="89"/>
        <v>60000,</v>
      </c>
    </row>
    <row r="5704" spans="1:3" x14ac:dyDescent="0.2">
      <c r="A5704" s="13">
        <v>109000</v>
      </c>
      <c r="B5704" s="14" t="s">
        <v>19578</v>
      </c>
      <c r="C5704" t="str">
        <f t="shared" si="89"/>
        <v>109000,</v>
      </c>
    </row>
    <row r="5705" spans="1:3" x14ac:dyDescent="0.2">
      <c r="A5705" s="13" t="s">
        <v>19101</v>
      </c>
      <c r="B5705" s="14" t="s">
        <v>19578</v>
      </c>
      <c r="C5705" t="str">
        <f t="shared" si="89"/>
        <v>87091.64,</v>
      </c>
    </row>
    <row r="5706" spans="1:3" x14ac:dyDescent="0.2">
      <c r="A5706" s="13">
        <v>178000</v>
      </c>
      <c r="B5706" s="14" t="s">
        <v>19578</v>
      </c>
      <c r="C5706" t="str">
        <f t="shared" si="89"/>
        <v>178000,</v>
      </c>
    </row>
    <row r="5707" spans="1:3" x14ac:dyDescent="0.2">
      <c r="A5707" s="13">
        <v>113000</v>
      </c>
      <c r="B5707" s="14" t="s">
        <v>19578</v>
      </c>
      <c r="C5707" t="str">
        <f t="shared" si="89"/>
        <v>113000,</v>
      </c>
    </row>
    <row r="5708" spans="1:3" x14ac:dyDescent="0.2">
      <c r="A5708" s="13">
        <v>181000</v>
      </c>
      <c r="B5708" s="14" t="s">
        <v>19578</v>
      </c>
      <c r="C5708" t="str">
        <f t="shared" si="89"/>
        <v>181000,</v>
      </c>
    </row>
    <row r="5709" spans="1:3" x14ac:dyDescent="0.2">
      <c r="A5709" s="13">
        <v>120000</v>
      </c>
      <c r="B5709" s="14" t="s">
        <v>19578</v>
      </c>
      <c r="C5709" t="str">
        <f t="shared" si="89"/>
        <v>120000,</v>
      </c>
    </row>
    <row r="5710" spans="1:3" x14ac:dyDescent="0.2">
      <c r="A5710" s="13">
        <v>210000</v>
      </c>
      <c r="B5710" s="14" t="s">
        <v>19578</v>
      </c>
      <c r="C5710" t="str">
        <f t="shared" si="89"/>
        <v>210000,</v>
      </c>
    </row>
    <row r="5711" spans="1:3" x14ac:dyDescent="0.2">
      <c r="A5711" s="13">
        <v>69743</v>
      </c>
      <c r="B5711" s="14" t="s">
        <v>19578</v>
      </c>
      <c r="C5711" t="str">
        <f t="shared" si="89"/>
        <v>69743,</v>
      </c>
    </row>
    <row r="5712" spans="1:3" x14ac:dyDescent="0.2">
      <c r="A5712" s="13">
        <v>154000</v>
      </c>
      <c r="B5712" s="14" t="s">
        <v>19578</v>
      </c>
      <c r="C5712" t="str">
        <f t="shared" si="89"/>
        <v>154000,</v>
      </c>
    </row>
    <row r="5713" spans="1:3" x14ac:dyDescent="0.2">
      <c r="A5713" s="13">
        <v>62000</v>
      </c>
      <c r="B5713" s="14" t="s">
        <v>19578</v>
      </c>
      <c r="C5713" t="str">
        <f t="shared" si="89"/>
        <v>62000,</v>
      </c>
    </row>
    <row r="5714" spans="1:3" x14ac:dyDescent="0.2">
      <c r="A5714" s="13">
        <v>16000</v>
      </c>
      <c r="B5714" s="14" t="s">
        <v>19578</v>
      </c>
      <c r="C5714" t="str">
        <f t="shared" si="89"/>
        <v>16000,</v>
      </c>
    </row>
    <row r="5715" spans="1:3" x14ac:dyDescent="0.2">
      <c r="A5715" s="13">
        <v>6134000</v>
      </c>
      <c r="B5715" s="14" t="s">
        <v>19578</v>
      </c>
      <c r="C5715" t="str">
        <f t="shared" si="89"/>
        <v>6134000,</v>
      </c>
    </row>
    <row r="5716" spans="1:3" x14ac:dyDescent="0.2">
      <c r="A5716" s="13">
        <v>71000</v>
      </c>
      <c r="B5716" s="14" t="s">
        <v>19578</v>
      </c>
      <c r="C5716" t="str">
        <f t="shared" si="89"/>
        <v>71000,</v>
      </c>
    </row>
    <row r="5717" spans="1:3" x14ac:dyDescent="0.2">
      <c r="A5717" s="13">
        <v>220000</v>
      </c>
      <c r="B5717" s="14" t="s">
        <v>19578</v>
      </c>
      <c r="C5717" t="str">
        <f t="shared" si="89"/>
        <v>220000,</v>
      </c>
    </row>
    <row r="5718" spans="1:3" x14ac:dyDescent="0.2">
      <c r="A5718" s="13">
        <v>69000</v>
      </c>
      <c r="B5718" s="14" t="s">
        <v>19578</v>
      </c>
      <c r="C5718" t="str">
        <f t="shared" si="89"/>
        <v>69000,</v>
      </c>
    </row>
    <row r="5719" spans="1:3" x14ac:dyDescent="0.2">
      <c r="A5719" s="13">
        <v>62000</v>
      </c>
      <c r="B5719" s="14" t="s">
        <v>19578</v>
      </c>
      <c r="C5719" t="str">
        <f t="shared" si="89"/>
        <v>62000,</v>
      </c>
    </row>
    <row r="5720" spans="1:3" x14ac:dyDescent="0.2">
      <c r="A5720" s="13">
        <v>145000</v>
      </c>
      <c r="B5720" s="14" t="s">
        <v>19578</v>
      </c>
      <c r="C5720" t="str">
        <f t="shared" si="89"/>
        <v>145000,</v>
      </c>
    </row>
    <row r="5721" spans="1:3" x14ac:dyDescent="0.2">
      <c r="A5721" s="13">
        <v>78000</v>
      </c>
      <c r="B5721" s="14" t="s">
        <v>19578</v>
      </c>
      <c r="C5721" t="str">
        <f t="shared" si="89"/>
        <v>78000,</v>
      </c>
    </row>
    <row r="5722" spans="1:3" x14ac:dyDescent="0.2">
      <c r="A5722" s="13">
        <v>54000</v>
      </c>
      <c r="B5722" s="14" t="s">
        <v>19578</v>
      </c>
      <c r="C5722" t="str">
        <f t="shared" si="89"/>
        <v>54000,</v>
      </c>
    </row>
    <row r="5723" spans="1:3" x14ac:dyDescent="0.2">
      <c r="A5723" s="13">
        <v>41000</v>
      </c>
      <c r="B5723" s="14" t="s">
        <v>19578</v>
      </c>
      <c r="C5723" t="str">
        <f t="shared" si="89"/>
        <v>41000,</v>
      </c>
    </row>
    <row r="5724" spans="1:3" x14ac:dyDescent="0.2">
      <c r="A5724" s="13">
        <v>2994865</v>
      </c>
      <c r="B5724" s="14" t="s">
        <v>19578</v>
      </c>
      <c r="C5724" t="str">
        <f t="shared" si="89"/>
        <v>2994865,</v>
      </c>
    </row>
    <row r="5725" spans="1:3" x14ac:dyDescent="0.2">
      <c r="A5725" s="13">
        <v>122000</v>
      </c>
      <c r="B5725" s="14" t="s">
        <v>19578</v>
      </c>
      <c r="C5725" t="str">
        <f t="shared" si="89"/>
        <v>122000,</v>
      </c>
    </row>
    <row r="5726" spans="1:3" x14ac:dyDescent="0.2">
      <c r="A5726" s="13">
        <v>65000</v>
      </c>
      <c r="B5726" s="14" t="s">
        <v>19578</v>
      </c>
      <c r="C5726" t="str">
        <f t="shared" si="89"/>
        <v>65000,</v>
      </c>
    </row>
    <row r="5727" spans="1:3" x14ac:dyDescent="0.2">
      <c r="A5727" s="13">
        <v>900000</v>
      </c>
      <c r="B5727" s="14" t="s">
        <v>19578</v>
      </c>
      <c r="C5727" t="str">
        <f t="shared" si="89"/>
        <v>900000,</v>
      </c>
    </row>
    <row r="5728" spans="1:3" x14ac:dyDescent="0.2">
      <c r="A5728" s="13">
        <v>44500</v>
      </c>
      <c r="B5728" s="14" t="s">
        <v>19578</v>
      </c>
      <c r="C5728" t="str">
        <f t="shared" si="89"/>
        <v>44500,</v>
      </c>
    </row>
    <row r="5729" spans="1:3" x14ac:dyDescent="0.2">
      <c r="A5729" s="13">
        <v>80000</v>
      </c>
      <c r="B5729" s="14" t="s">
        <v>19578</v>
      </c>
      <c r="C5729" t="str">
        <f t="shared" si="89"/>
        <v>80000,</v>
      </c>
    </row>
    <row r="5730" spans="1:3" x14ac:dyDescent="0.2">
      <c r="A5730" s="13">
        <v>150000</v>
      </c>
      <c r="B5730" s="14" t="s">
        <v>19578</v>
      </c>
      <c r="C5730" t="str">
        <f t="shared" si="89"/>
        <v>150000,</v>
      </c>
    </row>
    <row r="5731" spans="1:3" x14ac:dyDescent="0.2">
      <c r="A5731" s="13">
        <v>360000</v>
      </c>
      <c r="B5731" s="14" t="s">
        <v>19578</v>
      </c>
      <c r="C5731" t="str">
        <f t="shared" si="89"/>
        <v>360000,</v>
      </c>
    </row>
    <row r="5732" spans="1:3" x14ac:dyDescent="0.2">
      <c r="A5732" s="13">
        <v>400000</v>
      </c>
      <c r="B5732" s="14" t="s">
        <v>19578</v>
      </c>
      <c r="C5732" t="str">
        <f t="shared" si="89"/>
        <v>400000,</v>
      </c>
    </row>
    <row r="5733" spans="1:3" x14ac:dyDescent="0.2">
      <c r="A5733" s="13">
        <v>25000</v>
      </c>
      <c r="B5733" s="14" t="s">
        <v>19578</v>
      </c>
      <c r="C5733" t="str">
        <f t="shared" si="89"/>
        <v>25000,</v>
      </c>
    </row>
    <row r="5734" spans="1:3" x14ac:dyDescent="0.2">
      <c r="A5734" s="13">
        <v>210000</v>
      </c>
      <c r="B5734" s="14" t="s">
        <v>19578</v>
      </c>
      <c r="C5734" t="str">
        <f t="shared" si="89"/>
        <v>210000,</v>
      </c>
    </row>
    <row r="5735" spans="1:3" x14ac:dyDescent="0.2">
      <c r="A5735" s="13">
        <v>125444</v>
      </c>
      <c r="B5735" s="14" t="s">
        <v>19578</v>
      </c>
      <c r="C5735" t="str">
        <f t="shared" si="89"/>
        <v>125444,</v>
      </c>
    </row>
    <row r="5736" spans="1:3" x14ac:dyDescent="0.2">
      <c r="A5736" s="13">
        <v>95000</v>
      </c>
      <c r="B5736" s="14" t="s">
        <v>19578</v>
      </c>
      <c r="C5736" t="str">
        <f t="shared" si="89"/>
        <v>95000,</v>
      </c>
    </row>
    <row r="5737" spans="1:3" x14ac:dyDescent="0.2">
      <c r="A5737" s="13">
        <v>135000</v>
      </c>
      <c r="B5737" s="14" t="s">
        <v>19578</v>
      </c>
      <c r="C5737" t="str">
        <f t="shared" si="89"/>
        <v>135000,</v>
      </c>
    </row>
    <row r="5738" spans="1:3" x14ac:dyDescent="0.2">
      <c r="A5738" s="13">
        <v>410000</v>
      </c>
      <c r="B5738" s="14" t="s">
        <v>19578</v>
      </c>
      <c r="C5738" t="str">
        <f t="shared" si="89"/>
        <v>410000,</v>
      </c>
    </row>
    <row r="5739" spans="1:3" x14ac:dyDescent="0.2">
      <c r="A5739" s="13">
        <v>45000</v>
      </c>
      <c r="B5739" s="14" t="s">
        <v>19578</v>
      </c>
      <c r="C5739" t="str">
        <f t="shared" si="89"/>
        <v>45000,</v>
      </c>
    </row>
    <row r="5740" spans="1:3" x14ac:dyDescent="0.2">
      <c r="A5740" s="13">
        <v>60000</v>
      </c>
      <c r="B5740" s="14" t="s">
        <v>19578</v>
      </c>
      <c r="C5740" t="str">
        <f t="shared" si="89"/>
        <v>60000,</v>
      </c>
    </row>
    <row r="5741" spans="1:3" x14ac:dyDescent="0.2">
      <c r="A5741" s="13">
        <v>56000</v>
      </c>
      <c r="B5741" s="14" t="s">
        <v>19578</v>
      </c>
      <c r="C5741" t="str">
        <f t="shared" si="89"/>
        <v>56000,</v>
      </c>
    </row>
    <row r="5742" spans="1:3" x14ac:dyDescent="0.2">
      <c r="A5742" s="13">
        <v>108000</v>
      </c>
      <c r="B5742" s="14" t="s">
        <v>19578</v>
      </c>
      <c r="C5742" t="str">
        <f t="shared" si="89"/>
        <v>108000,</v>
      </c>
    </row>
    <row r="5743" spans="1:3" x14ac:dyDescent="0.2">
      <c r="A5743" s="13">
        <v>71000</v>
      </c>
      <c r="B5743" s="14" t="s">
        <v>19578</v>
      </c>
      <c r="C5743" t="str">
        <f t="shared" si="89"/>
        <v>71000,</v>
      </c>
    </row>
    <row r="5744" spans="1:3" x14ac:dyDescent="0.2">
      <c r="A5744" s="13" t="s">
        <v>19185</v>
      </c>
      <c r="B5744" s="14" t="s">
        <v>19578</v>
      </c>
      <c r="C5744" t="str">
        <f t="shared" si="89"/>
        <v>54501.76,</v>
      </c>
    </row>
    <row r="5745" spans="1:3" x14ac:dyDescent="0.2">
      <c r="A5745" s="13">
        <v>210000</v>
      </c>
      <c r="B5745" s="14" t="s">
        <v>19578</v>
      </c>
      <c r="C5745" t="str">
        <f t="shared" si="89"/>
        <v>210000,</v>
      </c>
    </row>
    <row r="5746" spans="1:3" x14ac:dyDescent="0.2">
      <c r="A5746" s="13">
        <v>120771</v>
      </c>
      <c r="B5746" s="14" t="s">
        <v>19578</v>
      </c>
      <c r="C5746" t="str">
        <f t="shared" si="89"/>
        <v>120771,</v>
      </c>
    </row>
    <row r="5747" spans="1:3" x14ac:dyDescent="0.2">
      <c r="A5747" s="13">
        <v>135880</v>
      </c>
      <c r="B5747" s="14" t="s">
        <v>19578</v>
      </c>
      <c r="C5747" t="str">
        <f t="shared" si="89"/>
        <v>135880,</v>
      </c>
    </row>
    <row r="5748" spans="1:3" x14ac:dyDescent="0.2">
      <c r="A5748" s="13">
        <v>650000</v>
      </c>
      <c r="B5748" s="14" t="s">
        <v>19578</v>
      </c>
      <c r="C5748" t="str">
        <f t="shared" si="89"/>
        <v>650000,</v>
      </c>
    </row>
    <row r="5749" spans="1:3" x14ac:dyDescent="0.2">
      <c r="A5749" s="13">
        <v>55000</v>
      </c>
      <c r="B5749" s="14" t="s">
        <v>19578</v>
      </c>
      <c r="C5749" t="str">
        <f t="shared" si="89"/>
        <v>55000,</v>
      </c>
    </row>
    <row r="5750" spans="1:3" x14ac:dyDescent="0.2">
      <c r="A5750" s="13">
        <v>105000</v>
      </c>
      <c r="B5750" s="14" t="s">
        <v>19578</v>
      </c>
      <c r="C5750" t="str">
        <f t="shared" si="89"/>
        <v>105000,</v>
      </c>
    </row>
    <row r="5751" spans="1:3" x14ac:dyDescent="0.2">
      <c r="A5751" s="13">
        <v>99345</v>
      </c>
      <c r="B5751" s="14" t="s">
        <v>19578</v>
      </c>
      <c r="C5751" t="str">
        <f t="shared" si="89"/>
        <v>99345,</v>
      </c>
    </row>
    <row r="5752" spans="1:3" x14ac:dyDescent="0.2">
      <c r="A5752" s="13">
        <v>115000</v>
      </c>
      <c r="B5752" s="14" t="s">
        <v>19578</v>
      </c>
      <c r="C5752" t="str">
        <f t="shared" si="89"/>
        <v>115000,</v>
      </c>
    </row>
    <row r="5753" spans="1:3" x14ac:dyDescent="0.2">
      <c r="A5753" s="13">
        <v>66000</v>
      </c>
      <c r="B5753" s="14" t="s">
        <v>19578</v>
      </c>
      <c r="C5753" t="str">
        <f t="shared" si="89"/>
        <v>66000,</v>
      </c>
    </row>
    <row r="5754" spans="1:3" x14ac:dyDescent="0.2">
      <c r="A5754" s="13">
        <v>350000</v>
      </c>
      <c r="B5754" s="14" t="s">
        <v>19578</v>
      </c>
      <c r="C5754" t="str">
        <f t="shared" si="89"/>
        <v>350000,</v>
      </c>
    </row>
    <row r="5755" spans="1:3" x14ac:dyDescent="0.2">
      <c r="A5755" s="13">
        <v>1730187</v>
      </c>
      <c r="B5755" s="14" t="s">
        <v>19578</v>
      </c>
      <c r="C5755" t="str">
        <f t="shared" si="89"/>
        <v>1730187,</v>
      </c>
    </row>
    <row r="5756" spans="1:3" x14ac:dyDescent="0.2">
      <c r="A5756" s="13">
        <v>145000</v>
      </c>
      <c r="B5756" s="14" t="s">
        <v>19578</v>
      </c>
      <c r="C5756" t="str">
        <f t="shared" si="89"/>
        <v>145000,</v>
      </c>
    </row>
    <row r="5757" spans="1:3" x14ac:dyDescent="0.2">
      <c r="A5757" s="13">
        <v>67000</v>
      </c>
      <c r="B5757" s="14" t="s">
        <v>19578</v>
      </c>
      <c r="C5757" t="str">
        <f t="shared" si="89"/>
        <v>67000,</v>
      </c>
    </row>
    <row r="5758" spans="1:3" x14ac:dyDescent="0.2">
      <c r="A5758" s="13">
        <v>140000</v>
      </c>
      <c r="B5758" s="14" t="s">
        <v>19578</v>
      </c>
      <c r="C5758" t="str">
        <f t="shared" si="89"/>
        <v>140000,</v>
      </c>
    </row>
    <row r="5759" spans="1:3" x14ac:dyDescent="0.2">
      <c r="A5759" s="13">
        <v>60000</v>
      </c>
      <c r="B5759" s="14" t="s">
        <v>19578</v>
      </c>
      <c r="C5759" t="str">
        <f t="shared" si="89"/>
        <v>60000,</v>
      </c>
    </row>
    <row r="5760" spans="1:3" x14ac:dyDescent="0.2">
      <c r="A5760" s="13">
        <v>92000</v>
      </c>
      <c r="B5760" s="14" t="s">
        <v>19578</v>
      </c>
      <c r="C5760" t="str">
        <f t="shared" si="89"/>
        <v>92000,</v>
      </c>
    </row>
    <row r="5761" spans="1:3" x14ac:dyDescent="0.2">
      <c r="A5761" s="13">
        <v>135000</v>
      </c>
      <c r="B5761" s="14" t="s">
        <v>19578</v>
      </c>
      <c r="C5761" t="str">
        <f t="shared" si="89"/>
        <v>135000,</v>
      </c>
    </row>
    <row r="5762" spans="1:3" x14ac:dyDescent="0.2">
      <c r="A5762" s="13">
        <v>1250000</v>
      </c>
      <c r="B5762" s="14" t="s">
        <v>19578</v>
      </c>
      <c r="C5762" t="str">
        <f t="shared" si="89"/>
        <v>1250000,</v>
      </c>
    </row>
    <row r="5763" spans="1:3" x14ac:dyDescent="0.2">
      <c r="A5763" s="13" t="s">
        <v>19233</v>
      </c>
      <c r="B5763" s="14" t="s">
        <v>19578</v>
      </c>
      <c r="C5763" t="str">
        <f t="shared" ref="C5763:C5826" si="90">CONCATENATE(A5763,B5763)</f>
        <v>77.2,</v>
      </c>
    </row>
    <row r="5764" spans="1:3" x14ac:dyDescent="0.2">
      <c r="A5764" s="13">
        <v>150000</v>
      </c>
      <c r="B5764" s="14" t="s">
        <v>19578</v>
      </c>
      <c r="C5764" t="str">
        <f t="shared" si="90"/>
        <v>150000,</v>
      </c>
    </row>
    <row r="5765" spans="1:3" x14ac:dyDescent="0.2">
      <c r="A5765" s="13">
        <v>211235</v>
      </c>
      <c r="B5765" s="14" t="s">
        <v>19578</v>
      </c>
      <c r="C5765" t="str">
        <f t="shared" si="90"/>
        <v>211235,</v>
      </c>
    </row>
    <row r="5766" spans="1:3" x14ac:dyDescent="0.2">
      <c r="A5766" s="13">
        <v>165000</v>
      </c>
      <c r="B5766" s="14" t="s">
        <v>19578</v>
      </c>
      <c r="C5766" t="str">
        <f t="shared" si="90"/>
        <v>165000,</v>
      </c>
    </row>
    <row r="5767" spans="1:3" x14ac:dyDescent="0.2">
      <c r="A5767" s="13">
        <v>86958</v>
      </c>
      <c r="B5767" s="14" t="s">
        <v>19578</v>
      </c>
      <c r="C5767" t="str">
        <f t="shared" si="90"/>
        <v>86958,</v>
      </c>
    </row>
    <row r="5768" spans="1:3" x14ac:dyDescent="0.2">
      <c r="A5768" s="13">
        <v>160000</v>
      </c>
      <c r="B5768" s="14" t="s">
        <v>19578</v>
      </c>
      <c r="C5768" t="str">
        <f t="shared" si="90"/>
        <v>160000,</v>
      </c>
    </row>
    <row r="5769" spans="1:3" x14ac:dyDescent="0.2">
      <c r="A5769" s="13">
        <v>61000</v>
      </c>
      <c r="B5769" s="14" t="s">
        <v>19578</v>
      </c>
      <c r="C5769" t="str">
        <f t="shared" si="90"/>
        <v>61000,</v>
      </c>
    </row>
    <row r="5770" spans="1:3" x14ac:dyDescent="0.2">
      <c r="A5770" s="13">
        <v>80000</v>
      </c>
      <c r="B5770" s="14" t="s">
        <v>19578</v>
      </c>
      <c r="C5770" t="str">
        <f t="shared" si="90"/>
        <v>80000,</v>
      </c>
    </row>
    <row r="5771" spans="1:3" x14ac:dyDescent="0.2">
      <c r="A5771" s="13">
        <v>130000</v>
      </c>
      <c r="B5771" s="14" t="s">
        <v>19578</v>
      </c>
      <c r="C5771" t="str">
        <f t="shared" si="90"/>
        <v>130000,</v>
      </c>
    </row>
    <row r="5772" spans="1:3" x14ac:dyDescent="0.2">
      <c r="A5772" s="13">
        <v>102409</v>
      </c>
      <c r="B5772" s="14" t="s">
        <v>19578</v>
      </c>
      <c r="C5772" t="str">
        <f t="shared" si="90"/>
        <v>102409,</v>
      </c>
    </row>
    <row r="5773" spans="1:3" x14ac:dyDescent="0.2">
      <c r="A5773" s="13">
        <v>140000</v>
      </c>
      <c r="B5773" s="14" t="s">
        <v>19578</v>
      </c>
      <c r="C5773" t="str">
        <f t="shared" si="90"/>
        <v>140000,</v>
      </c>
    </row>
    <row r="5774" spans="1:3" x14ac:dyDescent="0.2">
      <c r="A5774" s="13">
        <v>101200</v>
      </c>
      <c r="B5774" s="14" t="s">
        <v>19578</v>
      </c>
      <c r="C5774" t="str">
        <f t="shared" si="90"/>
        <v>101200,</v>
      </c>
    </row>
    <row r="5775" spans="1:3" x14ac:dyDescent="0.2">
      <c r="A5775" s="13">
        <v>44000</v>
      </c>
      <c r="B5775" s="14" t="s">
        <v>19578</v>
      </c>
      <c r="C5775" t="str">
        <f t="shared" si="90"/>
        <v>44000,</v>
      </c>
    </row>
    <row r="5776" spans="1:3" x14ac:dyDescent="0.2">
      <c r="A5776" s="13">
        <v>27000</v>
      </c>
      <c r="B5776" s="14" t="s">
        <v>19578</v>
      </c>
      <c r="C5776" t="str">
        <f t="shared" si="90"/>
        <v>27000,</v>
      </c>
    </row>
    <row r="5777" spans="1:3" x14ac:dyDescent="0.2">
      <c r="A5777" s="13">
        <v>170000</v>
      </c>
      <c r="B5777" s="14" t="s">
        <v>19578</v>
      </c>
      <c r="C5777" t="str">
        <f t="shared" si="90"/>
        <v>170000,</v>
      </c>
    </row>
    <row r="5778" spans="1:3" x14ac:dyDescent="0.2">
      <c r="A5778" s="13">
        <v>31000</v>
      </c>
      <c r="B5778" s="14" t="s">
        <v>19578</v>
      </c>
      <c r="C5778" t="str">
        <f t="shared" si="90"/>
        <v>31000,</v>
      </c>
    </row>
    <row r="5779" spans="1:3" x14ac:dyDescent="0.2">
      <c r="A5779" s="13">
        <v>37500</v>
      </c>
      <c r="B5779" s="14" t="s">
        <v>19578</v>
      </c>
      <c r="C5779" t="str">
        <f t="shared" si="90"/>
        <v>37500,</v>
      </c>
    </row>
    <row r="5780" spans="1:3" x14ac:dyDescent="0.2">
      <c r="A5780" s="13">
        <v>50000</v>
      </c>
      <c r="B5780" s="14" t="s">
        <v>19578</v>
      </c>
      <c r="C5780" t="str">
        <f t="shared" si="90"/>
        <v>50000,</v>
      </c>
    </row>
    <row r="5781" spans="1:3" x14ac:dyDescent="0.2">
      <c r="A5781" s="13">
        <v>164000</v>
      </c>
      <c r="B5781" s="14" t="s">
        <v>19578</v>
      </c>
      <c r="C5781" t="str">
        <f t="shared" si="90"/>
        <v>164000,</v>
      </c>
    </row>
    <row r="5782" spans="1:3" x14ac:dyDescent="0.2">
      <c r="A5782" s="13">
        <v>44480</v>
      </c>
      <c r="B5782" s="14" t="s">
        <v>19578</v>
      </c>
      <c r="C5782" t="str">
        <f t="shared" si="90"/>
        <v>44480,</v>
      </c>
    </row>
    <row r="5783" spans="1:3" x14ac:dyDescent="0.2">
      <c r="A5783" s="13">
        <v>81000</v>
      </c>
      <c r="B5783" s="14" t="s">
        <v>19578</v>
      </c>
      <c r="C5783" t="str">
        <f t="shared" si="90"/>
        <v>81000,</v>
      </c>
    </row>
    <row r="5784" spans="1:3" x14ac:dyDescent="0.2">
      <c r="A5784" s="13">
        <v>150000</v>
      </c>
      <c r="B5784" s="14" t="s">
        <v>19578</v>
      </c>
      <c r="C5784" t="str">
        <f t="shared" si="90"/>
        <v>150000,</v>
      </c>
    </row>
    <row r="5785" spans="1:3" x14ac:dyDescent="0.2">
      <c r="A5785" s="13">
        <v>65000</v>
      </c>
      <c r="B5785" s="14" t="s">
        <v>19578</v>
      </c>
      <c r="C5785" t="str">
        <f t="shared" si="90"/>
        <v>65000,</v>
      </c>
    </row>
    <row r="5786" spans="1:3" x14ac:dyDescent="0.2">
      <c r="A5786" s="13">
        <v>1</v>
      </c>
      <c r="B5786" s="14" t="s">
        <v>19578</v>
      </c>
      <c r="C5786" t="str">
        <f t="shared" si="90"/>
        <v>1,</v>
      </c>
    </row>
    <row r="5787" spans="1:3" x14ac:dyDescent="0.2">
      <c r="A5787" s="13">
        <v>170000</v>
      </c>
      <c r="B5787" s="14" t="s">
        <v>19578</v>
      </c>
      <c r="C5787" t="str">
        <f t="shared" si="90"/>
        <v>170000,</v>
      </c>
    </row>
    <row r="5788" spans="1:3" x14ac:dyDescent="0.2">
      <c r="A5788" s="13">
        <v>147150</v>
      </c>
      <c r="B5788" s="14" t="s">
        <v>19578</v>
      </c>
      <c r="C5788" t="str">
        <f t="shared" si="90"/>
        <v>147150,</v>
      </c>
    </row>
    <row r="5789" spans="1:3" x14ac:dyDescent="0.2">
      <c r="A5789" s="13">
        <v>52279</v>
      </c>
      <c r="B5789" s="14" t="s">
        <v>19578</v>
      </c>
      <c r="C5789" t="str">
        <f t="shared" si="90"/>
        <v>52279,</v>
      </c>
    </row>
    <row r="5790" spans="1:3" x14ac:dyDescent="0.2">
      <c r="A5790" s="13">
        <v>200000</v>
      </c>
      <c r="B5790" s="14" t="s">
        <v>19578</v>
      </c>
      <c r="C5790" t="str">
        <f t="shared" si="90"/>
        <v>200000,</v>
      </c>
    </row>
    <row r="5791" spans="1:3" x14ac:dyDescent="0.2">
      <c r="A5791" s="13">
        <v>65</v>
      </c>
      <c r="B5791" s="14" t="s">
        <v>19578</v>
      </c>
      <c r="C5791" t="str">
        <f t="shared" si="90"/>
        <v>65,</v>
      </c>
    </row>
    <row r="5792" spans="1:3" x14ac:dyDescent="0.2">
      <c r="A5792" s="13">
        <v>135000</v>
      </c>
      <c r="B5792" s="14" t="s">
        <v>19578</v>
      </c>
      <c r="C5792" t="str">
        <f t="shared" si="90"/>
        <v>135000,</v>
      </c>
    </row>
    <row r="5793" spans="1:3" x14ac:dyDescent="0.2">
      <c r="A5793" s="13">
        <v>85471</v>
      </c>
      <c r="B5793" s="14" t="s">
        <v>19578</v>
      </c>
      <c r="C5793" t="str">
        <f t="shared" si="90"/>
        <v>85471,</v>
      </c>
    </row>
    <row r="5794" spans="1:3" x14ac:dyDescent="0.2">
      <c r="A5794" s="13">
        <v>86359</v>
      </c>
      <c r="B5794" s="14" t="s">
        <v>19578</v>
      </c>
      <c r="C5794" t="str">
        <f t="shared" si="90"/>
        <v>86359,</v>
      </c>
    </row>
    <row r="5795" spans="1:3" x14ac:dyDescent="0.2">
      <c r="A5795" s="13">
        <v>80000</v>
      </c>
      <c r="B5795" s="14" t="s">
        <v>19578</v>
      </c>
      <c r="C5795" t="str">
        <f t="shared" si="90"/>
        <v>80000,</v>
      </c>
    </row>
    <row r="5796" spans="1:3" x14ac:dyDescent="0.2">
      <c r="A5796" s="13">
        <v>164462</v>
      </c>
      <c r="B5796" s="14" t="s">
        <v>19578</v>
      </c>
      <c r="C5796" t="str">
        <f t="shared" si="90"/>
        <v>164462,</v>
      </c>
    </row>
    <row r="5797" spans="1:3" x14ac:dyDescent="0.2">
      <c r="A5797" s="13">
        <v>69000</v>
      </c>
      <c r="B5797" s="14" t="s">
        <v>19578</v>
      </c>
      <c r="C5797" t="str">
        <f t="shared" si="90"/>
        <v>69000,</v>
      </c>
    </row>
    <row r="5798" spans="1:3" x14ac:dyDescent="0.2">
      <c r="A5798" s="13">
        <v>200000</v>
      </c>
      <c r="B5798" s="14" t="s">
        <v>19578</v>
      </c>
      <c r="C5798" t="str">
        <f t="shared" si="90"/>
        <v>200000,</v>
      </c>
    </row>
    <row r="5799" spans="1:3" x14ac:dyDescent="0.2">
      <c r="A5799" s="13">
        <v>60458</v>
      </c>
      <c r="B5799" s="14" t="s">
        <v>19578</v>
      </c>
      <c r="C5799" t="str">
        <f t="shared" si="90"/>
        <v>60458,</v>
      </c>
    </row>
    <row r="5800" spans="1:3" x14ac:dyDescent="0.2">
      <c r="A5800" s="13">
        <v>165000</v>
      </c>
      <c r="B5800" s="14" t="s">
        <v>19578</v>
      </c>
      <c r="C5800" t="str">
        <f t="shared" si="90"/>
        <v>165000,</v>
      </c>
    </row>
    <row r="5801" spans="1:3" x14ac:dyDescent="0.2">
      <c r="A5801" s="13">
        <v>48905</v>
      </c>
      <c r="B5801" s="14" t="s">
        <v>19578</v>
      </c>
      <c r="C5801" t="str">
        <f t="shared" si="90"/>
        <v>48905,</v>
      </c>
    </row>
    <row r="5802" spans="1:3" x14ac:dyDescent="0.2">
      <c r="A5802" s="13">
        <v>49500</v>
      </c>
      <c r="B5802" s="14" t="s">
        <v>19578</v>
      </c>
      <c r="C5802" t="str">
        <f t="shared" si="90"/>
        <v>49500,</v>
      </c>
    </row>
    <row r="5803" spans="1:3" x14ac:dyDescent="0.2">
      <c r="A5803" s="13">
        <v>70000</v>
      </c>
      <c r="B5803" s="14" t="s">
        <v>19578</v>
      </c>
      <c r="C5803" t="str">
        <f t="shared" si="90"/>
        <v>70000,</v>
      </c>
    </row>
    <row r="5804" spans="1:3" x14ac:dyDescent="0.2">
      <c r="A5804" s="13">
        <v>140000</v>
      </c>
      <c r="B5804" s="14" t="s">
        <v>19578</v>
      </c>
      <c r="C5804" t="str">
        <f t="shared" si="90"/>
        <v>140000,</v>
      </c>
    </row>
    <row r="5805" spans="1:3" x14ac:dyDescent="0.2">
      <c r="A5805" s="13">
        <v>230000</v>
      </c>
      <c r="B5805" s="14" t="s">
        <v>19578</v>
      </c>
      <c r="C5805" t="str">
        <f t="shared" si="90"/>
        <v>230000,</v>
      </c>
    </row>
    <row r="5806" spans="1:3" x14ac:dyDescent="0.2">
      <c r="A5806" s="13">
        <v>80000</v>
      </c>
      <c r="B5806" s="14" t="s">
        <v>19578</v>
      </c>
      <c r="C5806" t="str">
        <f t="shared" si="90"/>
        <v>80000,</v>
      </c>
    </row>
    <row r="5807" spans="1:3" x14ac:dyDescent="0.2">
      <c r="A5807" s="13">
        <v>80000</v>
      </c>
      <c r="B5807" s="14" t="s">
        <v>19578</v>
      </c>
      <c r="C5807" t="str">
        <f t="shared" si="90"/>
        <v>80000,</v>
      </c>
    </row>
    <row r="5808" spans="1:3" x14ac:dyDescent="0.2">
      <c r="A5808" s="13">
        <v>88552</v>
      </c>
      <c r="B5808" s="14" t="s">
        <v>19578</v>
      </c>
      <c r="C5808" t="str">
        <f t="shared" si="90"/>
        <v>88552,</v>
      </c>
    </row>
    <row r="5809" spans="1:3" x14ac:dyDescent="0.2">
      <c r="A5809" s="13" t="s">
        <v>19298</v>
      </c>
      <c r="B5809" s="14" t="s">
        <v>19578</v>
      </c>
      <c r="C5809" t="str">
        <f t="shared" si="90"/>
        <v>85.1,</v>
      </c>
    </row>
    <row r="5810" spans="1:3" x14ac:dyDescent="0.2">
      <c r="A5810" s="13">
        <v>83000</v>
      </c>
      <c r="B5810" s="14" t="s">
        <v>19578</v>
      </c>
      <c r="C5810" t="str">
        <f t="shared" si="90"/>
        <v>83000,</v>
      </c>
    </row>
    <row r="5811" spans="1:3" x14ac:dyDescent="0.2">
      <c r="A5811" s="13">
        <v>2000</v>
      </c>
      <c r="B5811" s="14" t="s">
        <v>19578</v>
      </c>
      <c r="C5811" t="str">
        <f t="shared" si="90"/>
        <v>2000,</v>
      </c>
    </row>
    <row r="5812" spans="1:3" x14ac:dyDescent="0.2">
      <c r="A5812" s="13">
        <v>100000</v>
      </c>
      <c r="B5812" s="14" t="s">
        <v>19578</v>
      </c>
      <c r="C5812" t="str">
        <f t="shared" si="90"/>
        <v>100000,</v>
      </c>
    </row>
    <row r="5813" spans="1:3" x14ac:dyDescent="0.2">
      <c r="A5813" s="13">
        <v>70000</v>
      </c>
      <c r="B5813" s="14" t="s">
        <v>19578</v>
      </c>
      <c r="C5813" t="str">
        <f t="shared" si="90"/>
        <v>70000,</v>
      </c>
    </row>
    <row r="5814" spans="1:3" x14ac:dyDescent="0.2">
      <c r="A5814" s="13">
        <v>450000</v>
      </c>
      <c r="B5814" s="14" t="s">
        <v>19578</v>
      </c>
      <c r="C5814" t="str">
        <f t="shared" si="90"/>
        <v>450000,</v>
      </c>
    </row>
    <row r="5815" spans="1:3" x14ac:dyDescent="0.2">
      <c r="A5815" s="13">
        <v>250000</v>
      </c>
      <c r="B5815" s="14" t="s">
        <v>19578</v>
      </c>
      <c r="C5815" t="str">
        <f t="shared" si="90"/>
        <v>250000,</v>
      </c>
    </row>
    <row r="5816" spans="1:3" x14ac:dyDescent="0.2">
      <c r="A5816" s="13">
        <v>120000</v>
      </c>
      <c r="B5816" s="14" t="s">
        <v>19578</v>
      </c>
      <c r="C5816" t="str">
        <f t="shared" si="90"/>
        <v>120000,</v>
      </c>
    </row>
    <row r="5817" spans="1:3" x14ac:dyDescent="0.2">
      <c r="A5817" s="13">
        <v>225000</v>
      </c>
      <c r="B5817" s="14" t="s">
        <v>19578</v>
      </c>
      <c r="C5817" t="str">
        <f t="shared" si="90"/>
        <v>225000,</v>
      </c>
    </row>
    <row r="5818" spans="1:3" x14ac:dyDescent="0.2">
      <c r="A5818" s="13">
        <v>137000</v>
      </c>
      <c r="B5818" s="14" t="s">
        <v>19578</v>
      </c>
      <c r="C5818" t="str">
        <f t="shared" si="90"/>
        <v>137000,</v>
      </c>
    </row>
    <row r="5819" spans="1:3" x14ac:dyDescent="0.2">
      <c r="A5819" s="13">
        <v>195000</v>
      </c>
      <c r="B5819" s="14" t="s">
        <v>19578</v>
      </c>
      <c r="C5819" t="str">
        <f t="shared" si="90"/>
        <v>195000,</v>
      </c>
    </row>
    <row r="5820" spans="1:3" x14ac:dyDescent="0.2">
      <c r="A5820" s="13">
        <v>154000</v>
      </c>
      <c r="B5820" s="14" t="s">
        <v>19578</v>
      </c>
      <c r="C5820" t="str">
        <f t="shared" si="90"/>
        <v>154000,</v>
      </c>
    </row>
    <row r="5821" spans="1:3" x14ac:dyDescent="0.2">
      <c r="A5821" s="13">
        <v>1851000</v>
      </c>
      <c r="B5821" s="14" t="s">
        <v>19578</v>
      </c>
      <c r="C5821" t="str">
        <f t="shared" si="90"/>
        <v>1851000,</v>
      </c>
    </row>
    <row r="5822" spans="1:3" x14ac:dyDescent="0.2">
      <c r="A5822" s="13">
        <v>75000</v>
      </c>
      <c r="B5822" s="14" t="s">
        <v>19578</v>
      </c>
      <c r="C5822" t="str">
        <f t="shared" si="90"/>
        <v>75000,</v>
      </c>
    </row>
    <row r="5823" spans="1:3" x14ac:dyDescent="0.2">
      <c r="A5823" s="13">
        <v>160000</v>
      </c>
      <c r="B5823" s="14" t="s">
        <v>19578</v>
      </c>
      <c r="C5823" t="str">
        <f t="shared" si="90"/>
        <v>160000,</v>
      </c>
    </row>
    <row r="5824" spans="1:3" x14ac:dyDescent="0.2">
      <c r="A5824" s="13">
        <v>40000</v>
      </c>
      <c r="B5824" s="14" t="s">
        <v>19578</v>
      </c>
      <c r="C5824" t="str">
        <f t="shared" si="90"/>
        <v>40000,</v>
      </c>
    </row>
    <row r="5825" spans="1:3" x14ac:dyDescent="0.2">
      <c r="A5825" s="13">
        <v>48000</v>
      </c>
      <c r="B5825" s="14" t="s">
        <v>19578</v>
      </c>
      <c r="C5825" t="str">
        <f t="shared" si="90"/>
        <v>48000,</v>
      </c>
    </row>
    <row r="5826" spans="1:3" x14ac:dyDescent="0.2">
      <c r="A5826" s="13">
        <v>49000</v>
      </c>
      <c r="B5826" s="14" t="s">
        <v>19578</v>
      </c>
      <c r="C5826" t="str">
        <f t="shared" si="90"/>
        <v>49000,</v>
      </c>
    </row>
    <row r="5827" spans="1:3" x14ac:dyDescent="0.2">
      <c r="A5827" s="13">
        <v>75000</v>
      </c>
      <c r="B5827" s="14" t="s">
        <v>19578</v>
      </c>
      <c r="C5827" t="str">
        <f t="shared" ref="C5827:C5890" si="91">CONCATENATE(A5827,B5827)</f>
        <v>75000,</v>
      </c>
    </row>
    <row r="5828" spans="1:3" x14ac:dyDescent="0.2">
      <c r="A5828" s="13">
        <v>89000</v>
      </c>
      <c r="B5828" s="14" t="s">
        <v>19578</v>
      </c>
      <c r="C5828" t="str">
        <f t="shared" si="91"/>
        <v>89000,</v>
      </c>
    </row>
    <row r="5829" spans="1:3" x14ac:dyDescent="0.2">
      <c r="A5829" s="13">
        <v>100000</v>
      </c>
      <c r="B5829" s="14" t="s">
        <v>19578</v>
      </c>
      <c r="C5829" t="str">
        <f t="shared" si="91"/>
        <v>100000,</v>
      </c>
    </row>
    <row r="5830" spans="1:3" x14ac:dyDescent="0.2">
      <c r="A5830" s="13">
        <v>175000</v>
      </c>
      <c r="B5830" s="14" t="s">
        <v>19578</v>
      </c>
      <c r="C5830" t="str">
        <f t="shared" si="91"/>
        <v>175000,</v>
      </c>
    </row>
    <row r="5831" spans="1:3" x14ac:dyDescent="0.2">
      <c r="A5831" s="13">
        <v>67000</v>
      </c>
      <c r="B5831" s="14" t="s">
        <v>19578</v>
      </c>
      <c r="C5831" t="str">
        <f t="shared" si="91"/>
        <v>67000,</v>
      </c>
    </row>
    <row r="5832" spans="1:3" x14ac:dyDescent="0.2">
      <c r="A5832" s="13">
        <v>82500</v>
      </c>
      <c r="B5832" s="14" t="s">
        <v>19578</v>
      </c>
      <c r="C5832" t="str">
        <f t="shared" si="91"/>
        <v>82500,</v>
      </c>
    </row>
    <row r="5833" spans="1:3" x14ac:dyDescent="0.2">
      <c r="A5833" s="13">
        <v>70000</v>
      </c>
      <c r="B5833" s="14" t="s">
        <v>19578</v>
      </c>
      <c r="C5833" t="str">
        <f t="shared" si="91"/>
        <v>70000,</v>
      </c>
    </row>
    <row r="5834" spans="1:3" x14ac:dyDescent="0.2">
      <c r="A5834" s="13">
        <v>160000</v>
      </c>
      <c r="B5834" s="14" t="s">
        <v>19578</v>
      </c>
      <c r="C5834" t="str">
        <f t="shared" si="91"/>
        <v>160000,</v>
      </c>
    </row>
    <row r="5835" spans="1:3" x14ac:dyDescent="0.2">
      <c r="A5835" s="13">
        <v>40000</v>
      </c>
      <c r="B5835" s="14" t="s">
        <v>19578</v>
      </c>
      <c r="C5835" t="str">
        <f t="shared" si="91"/>
        <v>40000,</v>
      </c>
    </row>
    <row r="5836" spans="1:3" x14ac:dyDescent="0.2">
      <c r="A5836" s="13">
        <v>480000</v>
      </c>
      <c r="B5836" s="14" t="s">
        <v>19578</v>
      </c>
      <c r="C5836" t="str">
        <f t="shared" si="91"/>
        <v>480000,</v>
      </c>
    </row>
    <row r="5837" spans="1:3" x14ac:dyDescent="0.2">
      <c r="A5837" s="13">
        <v>79500</v>
      </c>
      <c r="B5837" s="14" t="s">
        <v>19578</v>
      </c>
      <c r="C5837" t="str">
        <f t="shared" si="91"/>
        <v>79500,</v>
      </c>
    </row>
    <row r="5838" spans="1:3" x14ac:dyDescent="0.2">
      <c r="A5838" s="13">
        <v>114000</v>
      </c>
      <c r="B5838" s="14" t="s">
        <v>19578</v>
      </c>
      <c r="C5838" t="str">
        <f t="shared" si="91"/>
        <v>114000,</v>
      </c>
    </row>
    <row r="5839" spans="1:3" x14ac:dyDescent="0.2">
      <c r="A5839" s="13">
        <v>20000</v>
      </c>
      <c r="B5839" s="14" t="s">
        <v>19578</v>
      </c>
      <c r="C5839" t="str">
        <f t="shared" si="91"/>
        <v>20000,</v>
      </c>
    </row>
    <row r="5840" spans="1:3" x14ac:dyDescent="0.2">
      <c r="A5840" s="13">
        <v>10000</v>
      </c>
      <c r="B5840" s="14" t="s">
        <v>19578</v>
      </c>
      <c r="C5840" t="str">
        <f t="shared" si="91"/>
        <v>10000,</v>
      </c>
    </row>
    <row r="5841" spans="1:3" x14ac:dyDescent="0.2">
      <c r="A5841" s="13">
        <v>210000</v>
      </c>
      <c r="B5841" s="14" t="s">
        <v>19578</v>
      </c>
      <c r="C5841" t="str">
        <f t="shared" si="91"/>
        <v>210000,</v>
      </c>
    </row>
    <row r="5842" spans="1:3" x14ac:dyDescent="0.2">
      <c r="A5842" s="13">
        <v>210000</v>
      </c>
      <c r="B5842" s="14" t="s">
        <v>19578</v>
      </c>
      <c r="C5842" t="str">
        <f t="shared" si="91"/>
        <v>210000,</v>
      </c>
    </row>
    <row r="5843" spans="1:3" x14ac:dyDescent="0.2">
      <c r="A5843" s="13">
        <v>108000</v>
      </c>
      <c r="B5843" s="14" t="s">
        <v>19578</v>
      </c>
      <c r="C5843" t="str">
        <f t="shared" si="91"/>
        <v>108000,</v>
      </c>
    </row>
    <row r="5844" spans="1:3" x14ac:dyDescent="0.2">
      <c r="A5844" s="13">
        <v>110000</v>
      </c>
      <c r="B5844" s="14" t="s">
        <v>19578</v>
      </c>
      <c r="C5844" t="str">
        <f t="shared" si="91"/>
        <v>110000,</v>
      </c>
    </row>
    <row r="5845" spans="1:3" x14ac:dyDescent="0.2">
      <c r="A5845" s="13">
        <v>110000</v>
      </c>
      <c r="B5845" s="14" t="s">
        <v>19578</v>
      </c>
      <c r="C5845" t="str">
        <f t="shared" si="91"/>
        <v>110000,</v>
      </c>
    </row>
    <row r="5846" spans="1:3" x14ac:dyDescent="0.2">
      <c r="A5846" s="13">
        <v>74000</v>
      </c>
      <c r="B5846" s="14" t="s">
        <v>19578</v>
      </c>
      <c r="C5846" t="str">
        <f t="shared" si="91"/>
        <v>74000,</v>
      </c>
    </row>
    <row r="5847" spans="1:3" x14ac:dyDescent="0.2">
      <c r="A5847" s="13">
        <v>213</v>
      </c>
      <c r="B5847" s="14" t="s">
        <v>19578</v>
      </c>
      <c r="C5847" t="str">
        <f t="shared" si="91"/>
        <v>213,</v>
      </c>
    </row>
    <row r="5848" spans="1:3" x14ac:dyDescent="0.2">
      <c r="A5848" s="13">
        <v>100000</v>
      </c>
      <c r="B5848" s="14" t="s">
        <v>19578</v>
      </c>
      <c r="C5848" t="str">
        <f t="shared" si="91"/>
        <v>100000,</v>
      </c>
    </row>
    <row r="5849" spans="1:3" x14ac:dyDescent="0.2">
      <c r="A5849" s="13">
        <v>120000</v>
      </c>
      <c r="B5849" s="14" t="s">
        <v>19578</v>
      </c>
      <c r="C5849" t="str">
        <f t="shared" si="91"/>
        <v>120000,</v>
      </c>
    </row>
    <row r="5850" spans="1:3" x14ac:dyDescent="0.2">
      <c r="A5850" s="13">
        <v>84800</v>
      </c>
      <c r="B5850" s="14" t="s">
        <v>19578</v>
      </c>
      <c r="C5850" t="str">
        <f t="shared" si="91"/>
        <v>84800,</v>
      </c>
    </row>
    <row r="5851" spans="1:3" x14ac:dyDescent="0.2">
      <c r="A5851" s="13">
        <v>99000</v>
      </c>
      <c r="B5851" s="14" t="s">
        <v>19578</v>
      </c>
      <c r="C5851" t="str">
        <f t="shared" si="91"/>
        <v>99000,</v>
      </c>
    </row>
    <row r="5852" spans="1:3" x14ac:dyDescent="0.2">
      <c r="A5852" s="13">
        <v>100000</v>
      </c>
      <c r="B5852" s="14" t="s">
        <v>19578</v>
      </c>
      <c r="C5852" t="str">
        <f t="shared" si="91"/>
        <v>100000,</v>
      </c>
    </row>
    <row r="5853" spans="1:3" x14ac:dyDescent="0.2">
      <c r="A5853" s="13">
        <v>230000</v>
      </c>
      <c r="B5853" s="14" t="s">
        <v>19578</v>
      </c>
      <c r="C5853" t="str">
        <f t="shared" si="91"/>
        <v>230000,</v>
      </c>
    </row>
    <row r="5854" spans="1:3" x14ac:dyDescent="0.2">
      <c r="A5854" s="13">
        <v>69907</v>
      </c>
      <c r="B5854" s="14" t="s">
        <v>19578</v>
      </c>
      <c r="C5854" t="str">
        <f t="shared" si="91"/>
        <v>69907,</v>
      </c>
    </row>
    <row r="5855" spans="1:3" x14ac:dyDescent="0.2">
      <c r="A5855" s="13">
        <v>60000</v>
      </c>
      <c r="B5855" s="14" t="s">
        <v>19578</v>
      </c>
      <c r="C5855" t="str">
        <f t="shared" si="91"/>
        <v>60000,</v>
      </c>
    </row>
    <row r="5856" spans="1:3" x14ac:dyDescent="0.2">
      <c r="A5856" s="13">
        <v>31000</v>
      </c>
      <c r="B5856" s="14" t="s">
        <v>19578</v>
      </c>
      <c r="C5856" t="str">
        <f t="shared" si="91"/>
        <v>31000,</v>
      </c>
    </row>
    <row r="5857" spans="1:3" x14ac:dyDescent="0.2">
      <c r="A5857" s="13">
        <v>94000</v>
      </c>
      <c r="B5857" s="14" t="s">
        <v>19578</v>
      </c>
      <c r="C5857" t="str">
        <f t="shared" si="91"/>
        <v>94000,</v>
      </c>
    </row>
    <row r="5858" spans="1:3" x14ac:dyDescent="0.2">
      <c r="A5858" s="13">
        <v>145000</v>
      </c>
      <c r="B5858" s="14" t="s">
        <v>19578</v>
      </c>
      <c r="C5858" t="str">
        <f t="shared" si="91"/>
        <v>145000,</v>
      </c>
    </row>
    <row r="5859" spans="1:3" x14ac:dyDescent="0.2">
      <c r="A5859" s="13">
        <v>42000</v>
      </c>
      <c r="B5859" s="14" t="s">
        <v>19578</v>
      </c>
      <c r="C5859" t="str">
        <f t="shared" si="91"/>
        <v>42000,</v>
      </c>
    </row>
    <row r="5860" spans="1:3" x14ac:dyDescent="0.2">
      <c r="A5860" s="13">
        <v>72500</v>
      </c>
      <c r="B5860" s="14" t="s">
        <v>19578</v>
      </c>
      <c r="C5860" t="str">
        <f t="shared" si="91"/>
        <v>72500,</v>
      </c>
    </row>
    <row r="5861" spans="1:3" x14ac:dyDescent="0.2">
      <c r="A5861" s="13">
        <v>198000</v>
      </c>
      <c r="B5861" s="14" t="s">
        <v>19578</v>
      </c>
      <c r="C5861" t="str">
        <f t="shared" si="91"/>
        <v>198000,</v>
      </c>
    </row>
    <row r="5862" spans="1:3" x14ac:dyDescent="0.2">
      <c r="A5862" s="13">
        <v>140000</v>
      </c>
      <c r="B5862" s="14" t="s">
        <v>19578</v>
      </c>
      <c r="C5862" t="str">
        <f t="shared" si="91"/>
        <v>140000,</v>
      </c>
    </row>
    <row r="5863" spans="1:3" x14ac:dyDescent="0.2">
      <c r="A5863" s="13">
        <v>107486</v>
      </c>
      <c r="B5863" s="14" t="s">
        <v>19578</v>
      </c>
      <c r="C5863" t="str">
        <f t="shared" si="91"/>
        <v>107486,</v>
      </c>
    </row>
    <row r="5864" spans="1:3" x14ac:dyDescent="0.2">
      <c r="A5864" s="13">
        <v>700000</v>
      </c>
      <c r="B5864" s="14" t="s">
        <v>19578</v>
      </c>
      <c r="C5864" t="str">
        <f t="shared" si="91"/>
        <v>700000,</v>
      </c>
    </row>
    <row r="5865" spans="1:3" x14ac:dyDescent="0.2">
      <c r="A5865" s="13">
        <v>112000</v>
      </c>
      <c r="B5865" s="14" t="s">
        <v>19578</v>
      </c>
      <c r="C5865" t="str">
        <f t="shared" si="91"/>
        <v>112000,</v>
      </c>
    </row>
    <row r="5866" spans="1:3" x14ac:dyDescent="0.2">
      <c r="A5866" s="13">
        <v>75000</v>
      </c>
      <c r="B5866" s="14" t="s">
        <v>19578</v>
      </c>
      <c r="C5866" t="str">
        <f t="shared" si="91"/>
        <v>75000,</v>
      </c>
    </row>
    <row r="5867" spans="1:3" x14ac:dyDescent="0.2">
      <c r="A5867" s="13">
        <v>75000</v>
      </c>
      <c r="B5867" s="14" t="s">
        <v>19578</v>
      </c>
      <c r="C5867" t="str">
        <f t="shared" si="91"/>
        <v>75000,</v>
      </c>
    </row>
    <row r="5868" spans="1:3" x14ac:dyDescent="0.2">
      <c r="A5868" s="13">
        <v>63500</v>
      </c>
      <c r="B5868" s="14" t="s">
        <v>19578</v>
      </c>
      <c r="C5868" t="str">
        <f t="shared" si="91"/>
        <v>63500,</v>
      </c>
    </row>
    <row r="5869" spans="1:3" x14ac:dyDescent="0.2">
      <c r="A5869" s="13">
        <v>100000</v>
      </c>
      <c r="B5869" s="14" t="s">
        <v>19578</v>
      </c>
      <c r="C5869" t="str">
        <f t="shared" si="91"/>
        <v>100000,</v>
      </c>
    </row>
    <row r="5870" spans="1:3" x14ac:dyDescent="0.2">
      <c r="A5870" s="13">
        <v>143000</v>
      </c>
      <c r="B5870" s="14" t="s">
        <v>19578</v>
      </c>
      <c r="C5870" t="str">
        <f t="shared" si="91"/>
        <v>143000,</v>
      </c>
    </row>
    <row r="5871" spans="1:3" x14ac:dyDescent="0.2">
      <c r="A5871" s="13">
        <v>245000</v>
      </c>
      <c r="B5871" s="14" t="s">
        <v>19578</v>
      </c>
      <c r="C5871" t="str">
        <f t="shared" si="91"/>
        <v>245000,</v>
      </c>
    </row>
    <row r="5872" spans="1:3" x14ac:dyDescent="0.2">
      <c r="A5872" s="13">
        <v>50000</v>
      </c>
      <c r="B5872" s="14" t="s">
        <v>19578</v>
      </c>
      <c r="C5872" t="str">
        <f t="shared" si="91"/>
        <v>50000,</v>
      </c>
    </row>
    <row r="5873" spans="1:3" x14ac:dyDescent="0.2">
      <c r="A5873" s="13">
        <v>45000</v>
      </c>
      <c r="B5873" s="14" t="s">
        <v>19578</v>
      </c>
      <c r="C5873" t="str">
        <f t="shared" si="91"/>
        <v>45000,</v>
      </c>
    </row>
    <row r="5874" spans="1:3" x14ac:dyDescent="0.2">
      <c r="A5874" s="13">
        <v>58212</v>
      </c>
      <c r="B5874" s="14" t="s">
        <v>19578</v>
      </c>
      <c r="C5874" t="str">
        <f t="shared" si="91"/>
        <v>58212,</v>
      </c>
    </row>
    <row r="5875" spans="1:3" x14ac:dyDescent="0.2">
      <c r="A5875" s="13">
        <v>140000</v>
      </c>
      <c r="B5875" s="14" t="s">
        <v>19578</v>
      </c>
      <c r="C5875" t="str">
        <f t="shared" si="91"/>
        <v>140000,</v>
      </c>
    </row>
    <row r="5876" spans="1:3" x14ac:dyDescent="0.2">
      <c r="A5876" s="13">
        <v>130000</v>
      </c>
      <c r="B5876" s="14" t="s">
        <v>19578</v>
      </c>
      <c r="C5876" t="str">
        <f t="shared" si="91"/>
        <v>130000,</v>
      </c>
    </row>
    <row r="5877" spans="1:3" x14ac:dyDescent="0.2">
      <c r="A5877" s="13">
        <v>145000</v>
      </c>
      <c r="B5877" s="14" t="s">
        <v>19578</v>
      </c>
      <c r="C5877" t="str">
        <f t="shared" si="91"/>
        <v>145000,</v>
      </c>
    </row>
    <row r="5878" spans="1:3" x14ac:dyDescent="0.2">
      <c r="A5878" s="13">
        <v>240000</v>
      </c>
      <c r="B5878" s="14" t="s">
        <v>19578</v>
      </c>
      <c r="C5878" t="str">
        <f t="shared" si="91"/>
        <v>240000,</v>
      </c>
    </row>
    <row r="5879" spans="1:3" x14ac:dyDescent="0.2">
      <c r="A5879" s="13">
        <v>74000</v>
      </c>
      <c r="B5879" s="14" t="s">
        <v>19578</v>
      </c>
      <c r="C5879" t="str">
        <f t="shared" si="91"/>
        <v>74000,</v>
      </c>
    </row>
    <row r="5880" spans="1:3" x14ac:dyDescent="0.2">
      <c r="A5880" s="13">
        <v>85000</v>
      </c>
      <c r="B5880" s="14" t="s">
        <v>19578</v>
      </c>
      <c r="C5880" t="str">
        <f t="shared" si="91"/>
        <v>85000,</v>
      </c>
    </row>
    <row r="5881" spans="1:3" x14ac:dyDescent="0.2">
      <c r="A5881" s="13">
        <v>100000</v>
      </c>
      <c r="B5881" s="14" t="s">
        <v>19578</v>
      </c>
      <c r="C5881" t="str">
        <f t="shared" si="91"/>
        <v>100000,</v>
      </c>
    </row>
    <row r="5882" spans="1:3" x14ac:dyDescent="0.2">
      <c r="A5882" s="13">
        <v>40000</v>
      </c>
      <c r="B5882" s="14" t="s">
        <v>19578</v>
      </c>
      <c r="C5882" t="str">
        <f t="shared" si="91"/>
        <v>40000,</v>
      </c>
    </row>
    <row r="5883" spans="1:3" x14ac:dyDescent="0.2">
      <c r="A5883" s="13">
        <v>73500</v>
      </c>
      <c r="B5883" s="14" t="s">
        <v>19578</v>
      </c>
      <c r="C5883" t="str">
        <f t="shared" si="91"/>
        <v>73500,</v>
      </c>
    </row>
    <row r="5884" spans="1:3" x14ac:dyDescent="0.2">
      <c r="A5884" s="13">
        <v>101000</v>
      </c>
      <c r="B5884" s="14" t="s">
        <v>19578</v>
      </c>
      <c r="C5884" t="str">
        <f t="shared" si="91"/>
        <v>101000,</v>
      </c>
    </row>
    <row r="5885" spans="1:3" x14ac:dyDescent="0.2">
      <c r="A5885" s="13">
        <v>540000</v>
      </c>
      <c r="B5885" s="14" t="s">
        <v>19578</v>
      </c>
      <c r="C5885" t="str">
        <f t="shared" si="91"/>
        <v>540000,</v>
      </c>
    </row>
    <row r="5886" spans="1:3" x14ac:dyDescent="0.2">
      <c r="A5886" s="13">
        <v>210830</v>
      </c>
      <c r="B5886" s="14" t="s">
        <v>19578</v>
      </c>
      <c r="C5886" t="str">
        <f t="shared" si="91"/>
        <v>210830,</v>
      </c>
    </row>
    <row r="5887" spans="1:3" x14ac:dyDescent="0.2">
      <c r="A5887" s="13">
        <v>105000</v>
      </c>
      <c r="B5887" s="14" t="s">
        <v>19578</v>
      </c>
      <c r="C5887" t="str">
        <f t="shared" si="91"/>
        <v>105000,</v>
      </c>
    </row>
    <row r="5888" spans="1:3" x14ac:dyDescent="0.2">
      <c r="A5888" s="13">
        <v>200000</v>
      </c>
      <c r="B5888" s="14" t="s">
        <v>19578</v>
      </c>
      <c r="C5888" t="str">
        <f t="shared" si="91"/>
        <v>200000,</v>
      </c>
    </row>
    <row r="5889" spans="1:3" x14ac:dyDescent="0.2">
      <c r="A5889" s="13">
        <v>210830</v>
      </c>
      <c r="B5889" s="14" t="s">
        <v>19578</v>
      </c>
      <c r="C5889" t="str">
        <f t="shared" si="91"/>
        <v>210830,</v>
      </c>
    </row>
    <row r="5890" spans="1:3" x14ac:dyDescent="0.2">
      <c r="A5890" s="13">
        <v>210830</v>
      </c>
      <c r="B5890" s="14" t="s">
        <v>19578</v>
      </c>
      <c r="C5890" t="str">
        <f t="shared" si="91"/>
        <v>210830,</v>
      </c>
    </row>
    <row r="5891" spans="1:3" x14ac:dyDescent="0.2">
      <c r="A5891" s="13">
        <v>50000</v>
      </c>
      <c r="B5891" s="14" t="s">
        <v>19578</v>
      </c>
      <c r="C5891" t="str">
        <f t="shared" ref="C5891:C5954" si="92">CONCATENATE(A5891,B5891)</f>
        <v>50000,</v>
      </c>
    </row>
    <row r="5892" spans="1:3" x14ac:dyDescent="0.2">
      <c r="A5892" s="13">
        <v>35000</v>
      </c>
      <c r="B5892" s="14" t="s">
        <v>19578</v>
      </c>
      <c r="C5892" t="str">
        <f t="shared" si="92"/>
        <v>35000,</v>
      </c>
    </row>
    <row r="5893" spans="1:3" x14ac:dyDescent="0.2">
      <c r="A5893" s="13">
        <v>120000</v>
      </c>
      <c r="B5893" s="14" t="s">
        <v>19578</v>
      </c>
      <c r="C5893" t="str">
        <f t="shared" si="92"/>
        <v>120000,</v>
      </c>
    </row>
    <row r="5894" spans="1:3" x14ac:dyDescent="0.2">
      <c r="A5894" s="13">
        <v>180000</v>
      </c>
      <c r="B5894" s="14" t="s">
        <v>19578</v>
      </c>
      <c r="C5894" t="str">
        <f t="shared" si="92"/>
        <v>180000,</v>
      </c>
    </row>
    <row r="5895" spans="1:3" x14ac:dyDescent="0.2">
      <c r="A5895" s="13">
        <v>43000</v>
      </c>
      <c r="B5895" s="14" t="s">
        <v>19578</v>
      </c>
      <c r="C5895" t="str">
        <f t="shared" si="92"/>
        <v>43000,</v>
      </c>
    </row>
    <row r="5896" spans="1:3" x14ac:dyDescent="0.2">
      <c r="A5896" s="13">
        <v>150000</v>
      </c>
      <c r="B5896" s="14" t="s">
        <v>19578</v>
      </c>
      <c r="C5896" t="str">
        <f t="shared" si="92"/>
        <v>150000,</v>
      </c>
    </row>
    <row r="5897" spans="1:3" x14ac:dyDescent="0.2">
      <c r="A5897" s="13">
        <v>55000</v>
      </c>
      <c r="B5897" s="14" t="s">
        <v>19578</v>
      </c>
      <c r="C5897" t="str">
        <f t="shared" si="92"/>
        <v>55000,</v>
      </c>
    </row>
    <row r="5898" spans="1:3" x14ac:dyDescent="0.2">
      <c r="A5898" s="13">
        <v>30</v>
      </c>
      <c r="B5898" s="14" t="s">
        <v>19578</v>
      </c>
      <c r="C5898" t="str">
        <f t="shared" si="92"/>
        <v>30,</v>
      </c>
    </row>
    <row r="5899" spans="1:3" x14ac:dyDescent="0.2">
      <c r="A5899" s="13">
        <v>3300000</v>
      </c>
      <c r="B5899" s="14" t="s">
        <v>19578</v>
      </c>
      <c r="C5899" t="str">
        <f t="shared" si="92"/>
        <v>3300000,</v>
      </c>
    </row>
    <row r="5900" spans="1:3" x14ac:dyDescent="0.2">
      <c r="A5900" s="13">
        <v>107000</v>
      </c>
      <c r="B5900" s="14" t="s">
        <v>19578</v>
      </c>
      <c r="C5900" t="str">
        <f t="shared" si="92"/>
        <v>107000,</v>
      </c>
    </row>
    <row r="5901" spans="1:3" x14ac:dyDescent="0.2">
      <c r="A5901" s="13">
        <v>175000</v>
      </c>
      <c r="B5901" s="14" t="s">
        <v>19578</v>
      </c>
      <c r="C5901" t="str">
        <f t="shared" si="92"/>
        <v>175000,</v>
      </c>
    </row>
    <row r="5902" spans="1:3" x14ac:dyDescent="0.2">
      <c r="A5902" s="13">
        <v>90825</v>
      </c>
      <c r="B5902" s="14" t="s">
        <v>19578</v>
      </c>
      <c r="C5902" t="str">
        <f t="shared" si="92"/>
        <v>90825,</v>
      </c>
    </row>
    <row r="5903" spans="1:3" x14ac:dyDescent="0.2">
      <c r="A5903" s="13">
        <v>47000</v>
      </c>
      <c r="B5903" s="14" t="s">
        <v>19578</v>
      </c>
      <c r="C5903" t="str">
        <f t="shared" si="92"/>
        <v>47000,</v>
      </c>
    </row>
    <row r="5904" spans="1:3" x14ac:dyDescent="0.2">
      <c r="A5904" s="13">
        <v>52000</v>
      </c>
      <c r="B5904" s="14" t="s">
        <v>19578</v>
      </c>
      <c r="C5904" t="str">
        <f t="shared" si="92"/>
        <v>52000,</v>
      </c>
    </row>
    <row r="5905" spans="1:3" x14ac:dyDescent="0.2">
      <c r="A5905" s="13">
        <v>128000</v>
      </c>
      <c r="B5905" s="14" t="s">
        <v>19578</v>
      </c>
      <c r="C5905" t="str">
        <f t="shared" si="92"/>
        <v>128000,</v>
      </c>
    </row>
    <row r="5906" spans="1:3" x14ac:dyDescent="0.2">
      <c r="A5906" s="13">
        <v>120000</v>
      </c>
      <c r="B5906" s="14" t="s">
        <v>19578</v>
      </c>
      <c r="C5906" t="str">
        <f t="shared" si="92"/>
        <v>120000,</v>
      </c>
    </row>
    <row r="5907" spans="1:3" x14ac:dyDescent="0.2">
      <c r="A5907" s="13">
        <v>220000</v>
      </c>
      <c r="B5907" s="14" t="s">
        <v>19578</v>
      </c>
      <c r="C5907" t="str">
        <f t="shared" si="92"/>
        <v>220000,</v>
      </c>
    </row>
    <row r="5908" spans="1:3" x14ac:dyDescent="0.2">
      <c r="A5908" s="13">
        <v>424000</v>
      </c>
      <c r="B5908" s="14" t="s">
        <v>19578</v>
      </c>
      <c r="C5908" t="str">
        <f t="shared" si="92"/>
        <v>424000,</v>
      </c>
    </row>
    <row r="5909" spans="1:3" x14ac:dyDescent="0.2">
      <c r="A5909" s="13">
        <v>45560</v>
      </c>
      <c r="B5909" s="14" t="s">
        <v>19578</v>
      </c>
      <c r="C5909" t="str">
        <f t="shared" si="92"/>
        <v>45560,</v>
      </c>
    </row>
    <row r="5910" spans="1:3" x14ac:dyDescent="0.2">
      <c r="A5910" s="13">
        <v>120000</v>
      </c>
      <c r="B5910" s="14" t="s">
        <v>19578</v>
      </c>
      <c r="C5910" t="str">
        <f t="shared" si="92"/>
        <v>120000,</v>
      </c>
    </row>
    <row r="5911" spans="1:3" x14ac:dyDescent="0.2">
      <c r="A5911" s="13">
        <v>66200</v>
      </c>
      <c r="B5911" s="14" t="s">
        <v>19578</v>
      </c>
      <c r="C5911" t="str">
        <f t="shared" si="92"/>
        <v>66200,</v>
      </c>
    </row>
    <row r="5912" spans="1:3" x14ac:dyDescent="0.2">
      <c r="A5912" s="13">
        <v>75000</v>
      </c>
      <c r="B5912" s="14" t="s">
        <v>19578</v>
      </c>
      <c r="C5912" t="str">
        <f t="shared" si="92"/>
        <v>75000,</v>
      </c>
    </row>
    <row r="5913" spans="1:3" x14ac:dyDescent="0.2">
      <c r="A5913" s="13">
        <v>160000</v>
      </c>
      <c r="B5913" s="14" t="s">
        <v>19578</v>
      </c>
      <c r="C5913" t="str">
        <f t="shared" si="92"/>
        <v>160000,</v>
      </c>
    </row>
    <row r="5914" spans="1:3" x14ac:dyDescent="0.2">
      <c r="A5914" s="13">
        <v>135000</v>
      </c>
      <c r="B5914" s="14" t="s">
        <v>19578</v>
      </c>
      <c r="C5914" t="str">
        <f t="shared" si="92"/>
        <v>135000,</v>
      </c>
    </row>
    <row r="5915" spans="1:3" x14ac:dyDescent="0.2">
      <c r="A5915" s="13">
        <v>108000</v>
      </c>
      <c r="B5915" s="14" t="s">
        <v>19578</v>
      </c>
      <c r="C5915" t="str">
        <f t="shared" si="92"/>
        <v>108000,</v>
      </c>
    </row>
    <row r="5916" spans="1:3" x14ac:dyDescent="0.2">
      <c r="A5916" s="13">
        <v>68000</v>
      </c>
      <c r="B5916" s="14" t="s">
        <v>19578</v>
      </c>
      <c r="C5916" t="str">
        <f t="shared" si="92"/>
        <v>68000,</v>
      </c>
    </row>
    <row r="5917" spans="1:3" x14ac:dyDescent="0.2">
      <c r="A5917" s="13">
        <v>151000</v>
      </c>
      <c r="B5917" s="14" t="s">
        <v>19578</v>
      </c>
      <c r="C5917" t="str">
        <f t="shared" si="92"/>
        <v>151000,</v>
      </c>
    </row>
    <row r="5918" spans="1:3" x14ac:dyDescent="0.2">
      <c r="A5918" s="13">
        <v>54000</v>
      </c>
      <c r="B5918" s="14" t="s">
        <v>19578</v>
      </c>
      <c r="C5918" t="str">
        <f t="shared" si="92"/>
        <v>54000,</v>
      </c>
    </row>
    <row r="5919" spans="1:3" x14ac:dyDescent="0.2">
      <c r="A5919" s="13">
        <v>1</v>
      </c>
      <c r="B5919" s="14" t="s">
        <v>19578</v>
      </c>
      <c r="C5919" t="str">
        <f t="shared" si="92"/>
        <v>1,</v>
      </c>
    </row>
    <row r="5920" spans="1:3" x14ac:dyDescent="0.2">
      <c r="A5920" s="13">
        <v>45000</v>
      </c>
      <c r="B5920" s="14" t="s">
        <v>19578</v>
      </c>
      <c r="C5920" t="str">
        <f t="shared" si="92"/>
        <v>45000,</v>
      </c>
    </row>
    <row r="5921" spans="1:3" x14ac:dyDescent="0.2">
      <c r="A5921" s="13">
        <v>115000</v>
      </c>
      <c r="B5921" s="14" t="s">
        <v>19578</v>
      </c>
      <c r="C5921" t="str">
        <f t="shared" si="92"/>
        <v>115000,</v>
      </c>
    </row>
    <row r="5922" spans="1:3" x14ac:dyDescent="0.2">
      <c r="A5922" s="13">
        <v>950000</v>
      </c>
      <c r="B5922" s="14" t="s">
        <v>19578</v>
      </c>
      <c r="C5922" t="str">
        <f t="shared" si="92"/>
        <v>950000,</v>
      </c>
    </row>
    <row r="5923" spans="1:3" x14ac:dyDescent="0.2">
      <c r="A5923" s="13">
        <v>136000</v>
      </c>
      <c r="B5923" s="14" t="s">
        <v>19578</v>
      </c>
      <c r="C5923" t="str">
        <f t="shared" si="92"/>
        <v>136000,</v>
      </c>
    </row>
    <row r="5924" spans="1:3" x14ac:dyDescent="0.2">
      <c r="A5924" s="13">
        <v>1200000</v>
      </c>
      <c r="B5924" s="14" t="s">
        <v>19578</v>
      </c>
      <c r="C5924" t="str">
        <f t="shared" si="92"/>
        <v>1200000,</v>
      </c>
    </row>
    <row r="5925" spans="1:3" x14ac:dyDescent="0.2">
      <c r="A5925" s="13">
        <v>110000</v>
      </c>
      <c r="B5925" s="14" t="s">
        <v>19578</v>
      </c>
      <c r="C5925" t="str">
        <f t="shared" si="92"/>
        <v>110000,</v>
      </c>
    </row>
    <row r="5926" spans="1:3" x14ac:dyDescent="0.2">
      <c r="A5926" s="13">
        <v>64000</v>
      </c>
      <c r="B5926" s="14" t="s">
        <v>19578</v>
      </c>
      <c r="C5926" t="str">
        <f t="shared" si="92"/>
        <v>64000,</v>
      </c>
    </row>
    <row r="5927" spans="1:3" x14ac:dyDescent="0.2">
      <c r="A5927" s="13">
        <v>175000</v>
      </c>
      <c r="B5927" s="14" t="s">
        <v>19578</v>
      </c>
      <c r="C5927" t="str">
        <f t="shared" si="92"/>
        <v>175000,</v>
      </c>
    </row>
    <row r="5928" spans="1:3" x14ac:dyDescent="0.2">
      <c r="A5928" s="13">
        <v>109000</v>
      </c>
      <c r="B5928" s="14" t="s">
        <v>19578</v>
      </c>
      <c r="C5928" t="str">
        <f t="shared" si="92"/>
        <v>109000,</v>
      </c>
    </row>
    <row r="5929" spans="1:3" x14ac:dyDescent="0.2">
      <c r="A5929" s="13">
        <v>55000</v>
      </c>
      <c r="B5929" s="14" t="s">
        <v>19578</v>
      </c>
      <c r="C5929" t="str">
        <f t="shared" si="92"/>
        <v>55000,</v>
      </c>
    </row>
    <row r="5930" spans="1:3" x14ac:dyDescent="0.2">
      <c r="A5930" s="13">
        <v>120000</v>
      </c>
      <c r="B5930" s="14" t="s">
        <v>19578</v>
      </c>
      <c r="C5930" t="str">
        <f t="shared" si="92"/>
        <v>120000,</v>
      </c>
    </row>
    <row r="5931" spans="1:3" x14ac:dyDescent="0.2">
      <c r="A5931" s="13">
        <v>411000</v>
      </c>
      <c r="B5931" s="14" t="s">
        <v>19578</v>
      </c>
      <c r="C5931" t="str">
        <f t="shared" si="92"/>
        <v>411000,</v>
      </c>
    </row>
    <row r="5932" spans="1:3" x14ac:dyDescent="0.2">
      <c r="A5932" s="13">
        <v>117000</v>
      </c>
      <c r="B5932" s="14" t="s">
        <v>19578</v>
      </c>
      <c r="C5932" t="str">
        <f t="shared" si="92"/>
        <v>117000,</v>
      </c>
    </row>
    <row r="5933" spans="1:3" x14ac:dyDescent="0.2">
      <c r="A5933" s="13">
        <v>85000</v>
      </c>
      <c r="B5933" s="14" t="s">
        <v>19578</v>
      </c>
      <c r="C5933" t="str">
        <f t="shared" si="92"/>
        <v>85000,</v>
      </c>
    </row>
    <row r="5934" spans="1:3" x14ac:dyDescent="0.2">
      <c r="A5934" s="13">
        <v>94</v>
      </c>
      <c r="B5934" s="14" t="s">
        <v>19578</v>
      </c>
      <c r="C5934" t="str">
        <f t="shared" si="92"/>
        <v>94,</v>
      </c>
    </row>
    <row r="5935" spans="1:3" x14ac:dyDescent="0.2">
      <c r="A5935" s="13">
        <v>60000</v>
      </c>
      <c r="B5935" s="14" t="s">
        <v>19578</v>
      </c>
      <c r="C5935" t="str">
        <f t="shared" si="92"/>
        <v>60000,</v>
      </c>
    </row>
    <row r="5936" spans="1:3" x14ac:dyDescent="0.2">
      <c r="A5936" s="13">
        <v>65000</v>
      </c>
      <c r="B5936" s="14" t="s">
        <v>19578</v>
      </c>
      <c r="C5936" t="str">
        <f t="shared" si="92"/>
        <v>65000,</v>
      </c>
    </row>
    <row r="5937" spans="1:3" x14ac:dyDescent="0.2">
      <c r="A5937" s="13">
        <v>50310</v>
      </c>
      <c r="B5937" s="14" t="s">
        <v>19578</v>
      </c>
      <c r="C5937" t="str">
        <f t="shared" si="92"/>
        <v>50310,</v>
      </c>
    </row>
    <row r="5938" spans="1:3" x14ac:dyDescent="0.2">
      <c r="A5938" s="13">
        <v>179000</v>
      </c>
      <c r="B5938" s="14" t="s">
        <v>19578</v>
      </c>
      <c r="C5938" t="str">
        <f t="shared" si="92"/>
        <v>179000,</v>
      </c>
    </row>
    <row r="5939" spans="1:3" x14ac:dyDescent="0.2">
      <c r="A5939" s="13">
        <v>135000</v>
      </c>
      <c r="B5939" s="14" t="s">
        <v>19578</v>
      </c>
      <c r="C5939" t="str">
        <f t="shared" si="92"/>
        <v>135000,</v>
      </c>
    </row>
    <row r="5940" spans="1:3" x14ac:dyDescent="0.2">
      <c r="A5940" s="13">
        <v>40000</v>
      </c>
      <c r="B5940" s="14" t="s">
        <v>19578</v>
      </c>
      <c r="C5940" t="str">
        <f t="shared" si="92"/>
        <v>40000,</v>
      </c>
    </row>
    <row r="5941" spans="1:3" x14ac:dyDescent="0.2">
      <c r="A5941" s="13">
        <v>146000</v>
      </c>
      <c r="B5941" s="14" t="s">
        <v>19578</v>
      </c>
      <c r="C5941" t="str">
        <f t="shared" si="92"/>
        <v>146000,</v>
      </c>
    </row>
    <row r="5942" spans="1:3" x14ac:dyDescent="0.2">
      <c r="A5942" s="13">
        <v>47000</v>
      </c>
      <c r="B5942" s="14" t="s">
        <v>19578</v>
      </c>
      <c r="C5942" t="str">
        <f t="shared" si="92"/>
        <v>47000,</v>
      </c>
    </row>
    <row r="5943" spans="1:3" x14ac:dyDescent="0.2">
      <c r="A5943" s="13">
        <v>51000</v>
      </c>
      <c r="B5943" s="14" t="s">
        <v>19578</v>
      </c>
      <c r="C5943" t="str">
        <f t="shared" si="92"/>
        <v>51000,</v>
      </c>
    </row>
    <row r="5944" spans="1:3" x14ac:dyDescent="0.2">
      <c r="A5944" s="13">
        <v>140000</v>
      </c>
      <c r="B5944" s="14" t="s">
        <v>19578</v>
      </c>
      <c r="C5944" t="str">
        <f t="shared" si="92"/>
        <v>140000,</v>
      </c>
    </row>
    <row r="5945" spans="1:3" x14ac:dyDescent="0.2">
      <c r="A5945" s="13">
        <v>60000</v>
      </c>
      <c r="B5945" s="14" t="s">
        <v>19578</v>
      </c>
      <c r="C5945" t="str">
        <f t="shared" si="92"/>
        <v>60000,</v>
      </c>
    </row>
    <row r="5946" spans="1:3" x14ac:dyDescent="0.2">
      <c r="A5946" s="13">
        <v>160000</v>
      </c>
      <c r="B5946" s="14" t="s">
        <v>19578</v>
      </c>
      <c r="C5946" t="str">
        <f t="shared" si="92"/>
        <v>160000,</v>
      </c>
    </row>
    <row r="5947" spans="1:3" x14ac:dyDescent="0.2">
      <c r="A5947" s="13">
        <v>30000</v>
      </c>
      <c r="B5947" s="14" t="s">
        <v>19578</v>
      </c>
      <c r="C5947" t="str">
        <f t="shared" si="92"/>
        <v>30000,</v>
      </c>
    </row>
    <row r="5948" spans="1:3" x14ac:dyDescent="0.2">
      <c r="A5948" s="13">
        <v>124000</v>
      </c>
      <c r="B5948" s="14" t="s">
        <v>19578</v>
      </c>
      <c r="C5948" t="str">
        <f t="shared" si="92"/>
        <v>124000,</v>
      </c>
    </row>
    <row r="5949" spans="1:3" x14ac:dyDescent="0.2">
      <c r="A5949" s="13">
        <v>7000</v>
      </c>
      <c r="B5949" s="14" t="s">
        <v>19578</v>
      </c>
      <c r="C5949" t="str">
        <f t="shared" si="92"/>
        <v>7000,</v>
      </c>
    </row>
    <row r="5950" spans="1:3" x14ac:dyDescent="0.2">
      <c r="A5950" s="13">
        <v>240000</v>
      </c>
      <c r="B5950" s="14" t="s">
        <v>19578</v>
      </c>
      <c r="C5950" t="str">
        <f t="shared" si="92"/>
        <v>240000,</v>
      </c>
    </row>
    <row r="5951" spans="1:3" x14ac:dyDescent="0.2">
      <c r="A5951" s="13">
        <v>38000</v>
      </c>
      <c r="B5951" s="14" t="s">
        <v>19578</v>
      </c>
      <c r="C5951" t="str">
        <f t="shared" si="92"/>
        <v>38000,</v>
      </c>
    </row>
    <row r="5952" spans="1:3" x14ac:dyDescent="0.2">
      <c r="A5952" s="13">
        <v>330000</v>
      </c>
      <c r="B5952" s="14" t="s">
        <v>19578</v>
      </c>
      <c r="C5952" t="str">
        <f t="shared" si="92"/>
        <v>330000,</v>
      </c>
    </row>
    <row r="5953" spans="1:3" x14ac:dyDescent="0.2">
      <c r="A5953" s="13">
        <v>69000</v>
      </c>
      <c r="B5953" s="14" t="s">
        <v>19578</v>
      </c>
      <c r="C5953" t="str">
        <f t="shared" si="92"/>
        <v>69000,</v>
      </c>
    </row>
    <row r="5954" spans="1:3" x14ac:dyDescent="0.2">
      <c r="A5954" s="13">
        <v>500000</v>
      </c>
      <c r="B5954" s="14" t="s">
        <v>19578</v>
      </c>
      <c r="C5954" t="str">
        <f t="shared" si="92"/>
        <v>500000,</v>
      </c>
    </row>
    <row r="5955" spans="1:3" x14ac:dyDescent="0.2">
      <c r="A5955" s="13">
        <v>100000</v>
      </c>
      <c r="B5955" s="14" t="s">
        <v>19578</v>
      </c>
      <c r="C5955" t="str">
        <f t="shared" ref="C5955:C6018" si="93">CONCATENATE(A5955,B5955)</f>
        <v>100000,</v>
      </c>
    </row>
    <row r="5956" spans="1:3" x14ac:dyDescent="0.2">
      <c r="A5956" s="13">
        <v>85000</v>
      </c>
      <c r="B5956" s="14" t="s">
        <v>19578</v>
      </c>
      <c r="C5956" t="str">
        <f t="shared" si="93"/>
        <v>85000,</v>
      </c>
    </row>
    <row r="5957" spans="1:3" x14ac:dyDescent="0.2">
      <c r="A5957" s="13">
        <v>30000</v>
      </c>
      <c r="B5957" s="14" t="s">
        <v>19578</v>
      </c>
      <c r="C5957" t="str">
        <f t="shared" si="93"/>
        <v>30000,</v>
      </c>
    </row>
    <row r="5958" spans="1:3" x14ac:dyDescent="0.2">
      <c r="A5958" s="13">
        <v>65000</v>
      </c>
      <c r="B5958" s="14" t="s">
        <v>19578</v>
      </c>
      <c r="C5958" t="str">
        <f t="shared" si="93"/>
        <v>65000,</v>
      </c>
    </row>
    <row r="5959" spans="1:3" x14ac:dyDescent="0.2">
      <c r="A5959" s="13">
        <v>110000</v>
      </c>
      <c r="B5959" s="14" t="s">
        <v>19578</v>
      </c>
      <c r="C5959" t="str">
        <f t="shared" si="93"/>
        <v>110000,</v>
      </c>
    </row>
    <row r="5960" spans="1:3" x14ac:dyDescent="0.2">
      <c r="A5960" s="13">
        <v>105000</v>
      </c>
      <c r="B5960" s="14" t="s">
        <v>19578</v>
      </c>
      <c r="C5960" t="str">
        <f t="shared" si="93"/>
        <v>105000,</v>
      </c>
    </row>
    <row r="5961" spans="1:3" x14ac:dyDescent="0.2">
      <c r="A5961" s="13">
        <v>52000</v>
      </c>
      <c r="B5961" s="14" t="s">
        <v>19578</v>
      </c>
      <c r="C5961" t="str">
        <f t="shared" si="93"/>
        <v>52000,</v>
      </c>
    </row>
    <row r="5962" spans="1:3" x14ac:dyDescent="0.2">
      <c r="A5962" s="13">
        <v>130000</v>
      </c>
      <c r="B5962" s="14" t="s">
        <v>19578</v>
      </c>
      <c r="C5962" t="str">
        <f t="shared" si="93"/>
        <v>130000,</v>
      </c>
    </row>
    <row r="5963" spans="1:3" x14ac:dyDescent="0.2">
      <c r="A5963" s="13">
        <v>120000</v>
      </c>
      <c r="B5963" s="14" t="s">
        <v>19578</v>
      </c>
      <c r="C5963" t="str">
        <f t="shared" si="93"/>
        <v>120000,</v>
      </c>
    </row>
    <row r="5964" spans="1:3" x14ac:dyDescent="0.2">
      <c r="A5964" s="13">
        <v>400000</v>
      </c>
      <c r="B5964" s="14" t="s">
        <v>19578</v>
      </c>
      <c r="C5964" t="str">
        <f t="shared" si="93"/>
        <v>400000,</v>
      </c>
    </row>
    <row r="5965" spans="1:3" x14ac:dyDescent="0.2">
      <c r="A5965" s="13">
        <v>121000</v>
      </c>
      <c r="B5965" s="14" t="s">
        <v>19578</v>
      </c>
      <c r="C5965" t="str">
        <f t="shared" si="93"/>
        <v>121000,</v>
      </c>
    </row>
    <row r="5966" spans="1:3" x14ac:dyDescent="0.2">
      <c r="A5966" s="13">
        <v>148000</v>
      </c>
      <c r="B5966" s="14" t="s">
        <v>19578</v>
      </c>
      <c r="C5966" t="str">
        <f t="shared" si="93"/>
        <v>148000,</v>
      </c>
    </row>
    <row r="5967" spans="1:3" x14ac:dyDescent="0.2">
      <c r="A5967" s="13">
        <v>69000</v>
      </c>
      <c r="B5967" s="14" t="s">
        <v>19578</v>
      </c>
      <c r="C5967" t="str">
        <f t="shared" si="93"/>
        <v>69000,</v>
      </c>
    </row>
    <row r="5968" spans="1:3" x14ac:dyDescent="0.2">
      <c r="A5968" s="13">
        <v>50000</v>
      </c>
      <c r="B5968" s="14" t="s">
        <v>19578</v>
      </c>
      <c r="C5968" t="str">
        <f t="shared" si="93"/>
        <v>50000,</v>
      </c>
    </row>
    <row r="5969" spans="1:3" x14ac:dyDescent="0.2">
      <c r="A5969" s="13">
        <v>46200</v>
      </c>
      <c r="B5969" s="14" t="s">
        <v>19578</v>
      </c>
      <c r="C5969" t="str">
        <f t="shared" si="93"/>
        <v>46200,</v>
      </c>
    </row>
    <row r="5970" spans="1:3" x14ac:dyDescent="0.2">
      <c r="A5970" s="13">
        <v>42000</v>
      </c>
      <c r="B5970" s="14" t="s">
        <v>19578</v>
      </c>
      <c r="C5970" t="str">
        <f t="shared" si="93"/>
        <v>42000,</v>
      </c>
    </row>
    <row r="5971" spans="1:3" x14ac:dyDescent="0.2">
      <c r="A5971" s="13">
        <v>60000</v>
      </c>
      <c r="B5971" s="14" t="s">
        <v>19578</v>
      </c>
      <c r="C5971" t="str">
        <f t="shared" si="93"/>
        <v>60000,</v>
      </c>
    </row>
    <row r="5972" spans="1:3" x14ac:dyDescent="0.2">
      <c r="A5972" s="13">
        <v>260000</v>
      </c>
      <c r="B5972" s="14" t="s">
        <v>19578</v>
      </c>
      <c r="C5972" t="str">
        <f t="shared" si="93"/>
        <v>260000,</v>
      </c>
    </row>
    <row r="5973" spans="1:3" x14ac:dyDescent="0.2">
      <c r="A5973" s="13">
        <v>55000</v>
      </c>
      <c r="B5973" s="14" t="s">
        <v>19578</v>
      </c>
      <c r="C5973" t="str">
        <f t="shared" si="93"/>
        <v>55000,</v>
      </c>
    </row>
    <row r="5974" spans="1:3" x14ac:dyDescent="0.2">
      <c r="A5974" s="13">
        <v>120000</v>
      </c>
      <c r="B5974" s="14" t="s">
        <v>19578</v>
      </c>
      <c r="C5974" t="str">
        <f t="shared" si="93"/>
        <v>120000,</v>
      </c>
    </row>
    <row r="5975" spans="1:3" x14ac:dyDescent="0.2">
      <c r="A5975" s="13">
        <v>380000</v>
      </c>
      <c r="B5975" s="14" t="s">
        <v>19578</v>
      </c>
      <c r="C5975" t="str">
        <f t="shared" si="93"/>
        <v>380000,</v>
      </c>
    </row>
    <row r="5976" spans="1:3" x14ac:dyDescent="0.2">
      <c r="A5976" s="13">
        <v>22000</v>
      </c>
      <c r="B5976" s="14" t="s">
        <v>19578</v>
      </c>
      <c r="C5976" t="str">
        <f t="shared" si="93"/>
        <v>22000,</v>
      </c>
    </row>
    <row r="5977" spans="1:3" x14ac:dyDescent="0.2">
      <c r="A5977" s="13">
        <v>45000</v>
      </c>
      <c r="B5977" s="14" t="s">
        <v>19578</v>
      </c>
      <c r="C5977" t="str">
        <f t="shared" si="93"/>
        <v>45000,</v>
      </c>
    </row>
    <row r="5978" spans="1:3" x14ac:dyDescent="0.2">
      <c r="A5978" s="13">
        <v>46000</v>
      </c>
      <c r="B5978" s="14" t="s">
        <v>19578</v>
      </c>
      <c r="C5978" t="str">
        <f t="shared" si="93"/>
        <v>46000,</v>
      </c>
    </row>
    <row r="5979" spans="1:3" x14ac:dyDescent="0.2">
      <c r="A5979" s="13">
        <v>50000</v>
      </c>
      <c r="B5979" s="14" t="s">
        <v>19578</v>
      </c>
      <c r="C5979" t="str">
        <f t="shared" si="93"/>
        <v>50000,</v>
      </c>
    </row>
    <row r="5980" spans="1:3" x14ac:dyDescent="0.2">
      <c r="A5980" s="13">
        <v>19925</v>
      </c>
      <c r="B5980" s="14" t="s">
        <v>19578</v>
      </c>
      <c r="C5980" t="str">
        <f t="shared" si="93"/>
        <v>19925,</v>
      </c>
    </row>
    <row r="5981" spans="1:3" x14ac:dyDescent="0.2">
      <c r="A5981" s="13">
        <v>86500</v>
      </c>
      <c r="B5981" s="14" t="s">
        <v>19578</v>
      </c>
      <c r="C5981" t="str">
        <f t="shared" si="93"/>
        <v>86500,</v>
      </c>
    </row>
    <row r="5982" spans="1:3" x14ac:dyDescent="0.2">
      <c r="A5982" s="13">
        <v>65000</v>
      </c>
      <c r="B5982" s="14" t="s">
        <v>19578</v>
      </c>
      <c r="C5982" t="str">
        <f t="shared" si="93"/>
        <v>65000,</v>
      </c>
    </row>
    <row r="5983" spans="1:3" x14ac:dyDescent="0.2">
      <c r="A5983" s="13">
        <v>57200</v>
      </c>
      <c r="B5983" s="14" t="s">
        <v>19578</v>
      </c>
      <c r="C5983" t="str">
        <f t="shared" si="93"/>
        <v>57200,</v>
      </c>
    </row>
    <row r="5984" spans="1:3" x14ac:dyDescent="0.2">
      <c r="A5984" s="13">
        <v>75000</v>
      </c>
      <c r="B5984" s="14" t="s">
        <v>19578</v>
      </c>
      <c r="C5984" t="str">
        <f t="shared" si="93"/>
        <v>75000,</v>
      </c>
    </row>
    <row r="5985" spans="1:3" x14ac:dyDescent="0.2">
      <c r="A5985" s="13">
        <v>65000</v>
      </c>
      <c r="B5985" s="14" t="s">
        <v>19578</v>
      </c>
      <c r="C5985" t="str">
        <f t="shared" si="93"/>
        <v>65000,</v>
      </c>
    </row>
    <row r="5986" spans="1:3" x14ac:dyDescent="0.2">
      <c r="A5986" s="13">
        <v>80000</v>
      </c>
      <c r="B5986" s="14" t="s">
        <v>19578</v>
      </c>
      <c r="C5986" t="str">
        <f t="shared" si="93"/>
        <v>80000,</v>
      </c>
    </row>
    <row r="5987" spans="1:3" x14ac:dyDescent="0.2">
      <c r="A5987" s="13">
        <v>67514</v>
      </c>
      <c r="B5987" s="14" t="s">
        <v>19578</v>
      </c>
      <c r="C5987" t="str">
        <f t="shared" si="93"/>
        <v>67514,</v>
      </c>
    </row>
    <row r="5988" spans="1:3" x14ac:dyDescent="0.2">
      <c r="A5988" s="13">
        <v>95000</v>
      </c>
      <c r="B5988" s="14" t="s">
        <v>19578</v>
      </c>
      <c r="C5988" t="str">
        <f t="shared" si="93"/>
        <v>95000,</v>
      </c>
    </row>
    <row r="5989" spans="1:3" x14ac:dyDescent="0.2">
      <c r="A5989" s="13">
        <v>51000</v>
      </c>
      <c r="B5989" s="14" t="s">
        <v>19578</v>
      </c>
      <c r="C5989" t="str">
        <f t="shared" si="93"/>
        <v>51000,</v>
      </c>
    </row>
    <row r="5990" spans="1:3" x14ac:dyDescent="0.2">
      <c r="A5990" s="13">
        <v>130000</v>
      </c>
      <c r="B5990" s="14" t="s">
        <v>19578</v>
      </c>
      <c r="C5990" t="str">
        <f t="shared" si="93"/>
        <v>130000,</v>
      </c>
    </row>
    <row r="5991" spans="1:3" x14ac:dyDescent="0.2">
      <c r="A5991" s="13">
        <v>130000</v>
      </c>
      <c r="B5991" s="14" t="s">
        <v>19578</v>
      </c>
      <c r="C5991" t="str">
        <f t="shared" si="93"/>
        <v>130000,</v>
      </c>
    </row>
    <row r="5992" spans="1:3" x14ac:dyDescent="0.2">
      <c r="A5992" s="13">
        <v>100000</v>
      </c>
      <c r="B5992" s="14" t="s">
        <v>19578</v>
      </c>
      <c r="C5992" t="str">
        <f t="shared" si="93"/>
        <v>100000,</v>
      </c>
    </row>
    <row r="5993" spans="1:3" x14ac:dyDescent="0.2">
      <c r="A5993" s="13">
        <v>100</v>
      </c>
      <c r="B5993" s="14" t="s">
        <v>19578</v>
      </c>
      <c r="C5993" t="str">
        <f t="shared" si="93"/>
        <v>100,</v>
      </c>
    </row>
    <row r="5994" spans="1:3" x14ac:dyDescent="0.2">
      <c r="A5994" s="13">
        <v>170000</v>
      </c>
      <c r="B5994" s="14" t="s">
        <v>19578</v>
      </c>
      <c r="C5994" t="str">
        <f t="shared" si="93"/>
        <v>170000,</v>
      </c>
    </row>
    <row r="5995" spans="1:3" x14ac:dyDescent="0.2">
      <c r="A5995" s="13">
        <v>150000</v>
      </c>
      <c r="B5995" s="14" t="s">
        <v>19578</v>
      </c>
      <c r="C5995" t="str">
        <f t="shared" si="93"/>
        <v>150000,</v>
      </c>
    </row>
    <row r="5996" spans="1:3" x14ac:dyDescent="0.2">
      <c r="A5996" s="13">
        <v>79101</v>
      </c>
      <c r="B5996" s="14" t="s">
        <v>19578</v>
      </c>
      <c r="C5996" t="str">
        <f t="shared" si="93"/>
        <v>79101,</v>
      </c>
    </row>
    <row r="5997" spans="1:3" x14ac:dyDescent="0.2">
      <c r="A5997" s="13">
        <v>210000</v>
      </c>
      <c r="B5997" s="14" t="s">
        <v>19578</v>
      </c>
      <c r="C5997" t="str">
        <f t="shared" si="93"/>
        <v>210000,</v>
      </c>
    </row>
    <row r="5998" spans="1:3" x14ac:dyDescent="0.2">
      <c r="A5998" s="13">
        <v>75000</v>
      </c>
      <c r="B5998" s="14" t="s">
        <v>19578</v>
      </c>
      <c r="C5998" t="str">
        <f t="shared" si="93"/>
        <v>75000,</v>
      </c>
    </row>
    <row r="5999" spans="1:3" x14ac:dyDescent="0.2">
      <c r="A5999" s="13">
        <v>60000</v>
      </c>
      <c r="B5999" s="14" t="s">
        <v>19578</v>
      </c>
      <c r="C5999" t="str">
        <f t="shared" si="93"/>
        <v>60000,</v>
      </c>
    </row>
    <row r="6000" spans="1:3" x14ac:dyDescent="0.2">
      <c r="A6000" s="13">
        <v>70240</v>
      </c>
      <c r="B6000" s="14" t="s">
        <v>19578</v>
      </c>
      <c r="C6000" t="str">
        <f t="shared" si="93"/>
        <v>70240,</v>
      </c>
    </row>
    <row r="6001" spans="1:3" x14ac:dyDescent="0.2">
      <c r="A6001" s="13">
        <v>175000</v>
      </c>
      <c r="B6001" s="14" t="s">
        <v>19578</v>
      </c>
      <c r="C6001" t="str">
        <f t="shared" si="93"/>
        <v>175000,</v>
      </c>
    </row>
    <row r="6002" spans="1:3" x14ac:dyDescent="0.2">
      <c r="A6002" s="13">
        <v>118000</v>
      </c>
      <c r="B6002" s="14" t="s">
        <v>19578</v>
      </c>
      <c r="C6002" t="str">
        <f t="shared" si="93"/>
        <v>118000,</v>
      </c>
    </row>
    <row r="6003" spans="1:3" x14ac:dyDescent="0.2">
      <c r="A6003" s="13">
        <v>350000</v>
      </c>
      <c r="B6003" s="14" t="s">
        <v>19578</v>
      </c>
      <c r="C6003" t="str">
        <f t="shared" si="93"/>
        <v>350000,</v>
      </c>
    </row>
    <row r="6004" spans="1:3" x14ac:dyDescent="0.2">
      <c r="A6004" s="13">
        <v>210000</v>
      </c>
      <c r="B6004" s="14" t="s">
        <v>19578</v>
      </c>
      <c r="C6004" t="str">
        <f t="shared" si="93"/>
        <v>210000,</v>
      </c>
    </row>
    <row r="6005" spans="1:3" x14ac:dyDescent="0.2">
      <c r="A6005" s="13">
        <v>61000</v>
      </c>
      <c r="B6005" s="14" t="s">
        <v>19578</v>
      </c>
      <c r="C6005" t="str">
        <f t="shared" si="93"/>
        <v>61000,</v>
      </c>
    </row>
    <row r="6006" spans="1:3" x14ac:dyDescent="0.2">
      <c r="A6006" s="13">
        <v>100000</v>
      </c>
      <c r="B6006" s="14" t="s">
        <v>19578</v>
      </c>
      <c r="C6006" t="str">
        <f t="shared" si="93"/>
        <v>100000,</v>
      </c>
    </row>
    <row r="6007" spans="1:3" x14ac:dyDescent="0.2">
      <c r="A6007" s="13">
        <v>350000</v>
      </c>
      <c r="B6007" s="14" t="s">
        <v>19578</v>
      </c>
      <c r="C6007" t="str">
        <f t="shared" si="93"/>
        <v>350000,</v>
      </c>
    </row>
    <row r="6008" spans="1:3" x14ac:dyDescent="0.2">
      <c r="A6008" s="13">
        <v>160000</v>
      </c>
      <c r="B6008" s="14" t="s">
        <v>19578</v>
      </c>
      <c r="C6008" t="str">
        <f t="shared" si="93"/>
        <v>160000,</v>
      </c>
    </row>
    <row r="6009" spans="1:3" x14ac:dyDescent="0.2">
      <c r="A6009" s="13">
        <v>145000</v>
      </c>
      <c r="B6009" s="14" t="s">
        <v>19578</v>
      </c>
      <c r="C6009" t="str">
        <f t="shared" si="93"/>
        <v>145000,</v>
      </c>
    </row>
    <row r="6010" spans="1:3" x14ac:dyDescent="0.2">
      <c r="A6010" s="13">
        <v>64433</v>
      </c>
      <c r="B6010" s="14" t="s">
        <v>19578</v>
      </c>
      <c r="C6010" t="str">
        <f t="shared" si="93"/>
        <v>64433,</v>
      </c>
    </row>
    <row r="6011" spans="1:3" x14ac:dyDescent="0.2">
      <c r="A6011" s="13">
        <v>260000</v>
      </c>
      <c r="B6011" s="14" t="s">
        <v>19578</v>
      </c>
      <c r="C6011" t="str">
        <f t="shared" si="93"/>
        <v>260000,</v>
      </c>
    </row>
    <row r="6012" spans="1:3" x14ac:dyDescent="0.2">
      <c r="A6012" s="13">
        <v>230000</v>
      </c>
      <c r="B6012" s="14" t="s">
        <v>19578</v>
      </c>
      <c r="C6012" t="str">
        <f t="shared" si="93"/>
        <v>230000,</v>
      </c>
    </row>
    <row r="6013" spans="1:3" x14ac:dyDescent="0.2">
      <c r="A6013" s="13">
        <v>1600000</v>
      </c>
      <c r="B6013" s="14" t="s">
        <v>19578</v>
      </c>
      <c r="C6013" t="str">
        <f t="shared" si="93"/>
        <v>1600000,</v>
      </c>
    </row>
    <row r="6014" spans="1:3" x14ac:dyDescent="0.2">
      <c r="A6014" s="13">
        <v>100000</v>
      </c>
      <c r="B6014" s="14" t="s">
        <v>19578</v>
      </c>
      <c r="C6014" t="str">
        <f t="shared" si="93"/>
        <v>100000,</v>
      </c>
    </row>
    <row r="6015" spans="1:3" x14ac:dyDescent="0.2">
      <c r="A6015" s="13">
        <v>168000</v>
      </c>
      <c r="B6015" s="14" t="s">
        <v>19578</v>
      </c>
      <c r="C6015" t="str">
        <f t="shared" si="93"/>
        <v>168000,</v>
      </c>
    </row>
    <row r="6016" spans="1:3" x14ac:dyDescent="0.2">
      <c r="A6016" s="13">
        <v>130000</v>
      </c>
      <c r="B6016" s="14" t="s">
        <v>19578</v>
      </c>
      <c r="C6016" t="str">
        <f t="shared" si="93"/>
        <v>130000,</v>
      </c>
    </row>
    <row r="6017" spans="1:3" x14ac:dyDescent="0.2">
      <c r="A6017" s="13">
        <v>145000</v>
      </c>
      <c r="B6017" s="14" t="s">
        <v>19578</v>
      </c>
      <c r="C6017" t="str">
        <f t="shared" si="93"/>
        <v>145000,</v>
      </c>
    </row>
    <row r="6018" spans="1:3" x14ac:dyDescent="0.2">
      <c r="A6018" s="13">
        <v>48756</v>
      </c>
      <c r="B6018" s="14" t="s">
        <v>19578</v>
      </c>
      <c r="C6018" t="str">
        <f t="shared" si="93"/>
        <v>48756,</v>
      </c>
    </row>
    <row r="6019" spans="1:3" x14ac:dyDescent="0.2">
      <c r="A6019" s="13">
        <v>70361</v>
      </c>
      <c r="B6019" s="14" t="s">
        <v>19578</v>
      </c>
      <c r="C6019" t="str">
        <f t="shared" ref="C6019:C6082" si="94">CONCATENATE(A6019,B6019)</f>
        <v>70361,</v>
      </c>
    </row>
    <row r="6020" spans="1:3" x14ac:dyDescent="0.2">
      <c r="A6020" s="13" t="s">
        <v>19763</v>
      </c>
      <c r="B6020" s="14" t="s">
        <v>19578</v>
      </c>
      <c r="C6020" t="str">
        <f t="shared" si="94"/>
        <v>73493.98,</v>
      </c>
    </row>
    <row r="6021" spans="1:3" x14ac:dyDescent="0.2">
      <c r="A6021" s="13">
        <v>125000</v>
      </c>
      <c r="B6021" s="14" t="s">
        <v>19578</v>
      </c>
      <c r="C6021" t="str">
        <f t="shared" si="94"/>
        <v>125000,</v>
      </c>
    </row>
    <row r="6022" spans="1:3" x14ac:dyDescent="0.2">
      <c r="A6022" s="13">
        <v>1100</v>
      </c>
      <c r="B6022" s="14" t="s">
        <v>19578</v>
      </c>
      <c r="C6022" t="str">
        <f t="shared" si="94"/>
        <v>1100,</v>
      </c>
    </row>
    <row r="6023" spans="1:3" x14ac:dyDescent="0.2">
      <c r="A6023" s="13">
        <v>125000</v>
      </c>
      <c r="B6023" s="14" t="s">
        <v>19578</v>
      </c>
      <c r="C6023" t="str">
        <f t="shared" si="94"/>
        <v>125000,</v>
      </c>
    </row>
    <row r="6024" spans="1:3" x14ac:dyDescent="0.2">
      <c r="A6024" s="13">
        <v>98990</v>
      </c>
      <c r="B6024" s="14" t="s">
        <v>19578</v>
      </c>
      <c r="C6024" t="str">
        <f t="shared" si="94"/>
        <v>98990,</v>
      </c>
    </row>
    <row r="6025" spans="1:3" x14ac:dyDescent="0.2">
      <c r="A6025" s="13">
        <v>62000</v>
      </c>
      <c r="B6025" s="14" t="s">
        <v>19578</v>
      </c>
      <c r="C6025" t="str">
        <f t="shared" si="94"/>
        <v>62000,</v>
      </c>
    </row>
    <row r="6026" spans="1:3" x14ac:dyDescent="0.2">
      <c r="A6026" s="13">
        <v>100000</v>
      </c>
      <c r="B6026" s="14" t="s">
        <v>19578</v>
      </c>
      <c r="C6026" t="str">
        <f t="shared" si="94"/>
        <v>100000,</v>
      </c>
    </row>
    <row r="6027" spans="1:3" x14ac:dyDescent="0.2">
      <c r="A6027" s="13">
        <v>480000</v>
      </c>
      <c r="B6027" s="14" t="s">
        <v>19578</v>
      </c>
      <c r="C6027" t="str">
        <f t="shared" si="94"/>
        <v>480000,</v>
      </c>
    </row>
    <row r="6028" spans="1:3" x14ac:dyDescent="0.2">
      <c r="A6028" s="13">
        <v>38000</v>
      </c>
      <c r="B6028" s="14" t="s">
        <v>19578</v>
      </c>
      <c r="C6028" t="str">
        <f t="shared" si="94"/>
        <v>38000,</v>
      </c>
    </row>
    <row r="6029" spans="1:3" x14ac:dyDescent="0.2">
      <c r="A6029" s="13">
        <v>72000</v>
      </c>
      <c r="B6029" s="14" t="s">
        <v>19578</v>
      </c>
      <c r="C6029" t="str">
        <f t="shared" si="94"/>
        <v>72000,</v>
      </c>
    </row>
    <row r="6030" spans="1:3" x14ac:dyDescent="0.2">
      <c r="A6030" s="13" t="s">
        <v>19783</v>
      </c>
      <c r="B6030" s="14" t="s">
        <v>19578</v>
      </c>
      <c r="C6030" t="str">
        <f t="shared" si="94"/>
        <v>37.83,</v>
      </c>
    </row>
    <row r="6031" spans="1:3" x14ac:dyDescent="0.2">
      <c r="A6031" s="13">
        <v>149000</v>
      </c>
      <c r="B6031" s="14" t="s">
        <v>19578</v>
      </c>
      <c r="C6031" t="str">
        <f t="shared" si="94"/>
        <v>149000,</v>
      </c>
    </row>
    <row r="6032" spans="1:3" x14ac:dyDescent="0.2">
      <c r="A6032" s="13">
        <v>53000</v>
      </c>
      <c r="B6032" s="14" t="s">
        <v>19578</v>
      </c>
      <c r="C6032" t="str">
        <f t="shared" si="94"/>
        <v>53000,</v>
      </c>
    </row>
    <row r="6033" spans="1:3" x14ac:dyDescent="0.2">
      <c r="A6033" s="13">
        <v>95000</v>
      </c>
      <c r="B6033" s="14" t="s">
        <v>19578</v>
      </c>
      <c r="C6033" t="str">
        <f t="shared" si="94"/>
        <v>95000,</v>
      </c>
    </row>
    <row r="6034" spans="1:3" x14ac:dyDescent="0.2">
      <c r="A6034" s="13">
        <v>285</v>
      </c>
      <c r="B6034" s="14" t="s">
        <v>19578</v>
      </c>
      <c r="C6034" t="str">
        <f t="shared" si="94"/>
        <v>285,</v>
      </c>
    </row>
    <row r="6035" spans="1:3" x14ac:dyDescent="0.2">
      <c r="A6035" s="13">
        <v>20000</v>
      </c>
      <c r="B6035" s="14" t="s">
        <v>19578</v>
      </c>
      <c r="C6035" t="str">
        <f t="shared" si="94"/>
        <v>20000,</v>
      </c>
    </row>
    <row r="6036" spans="1:3" x14ac:dyDescent="0.2">
      <c r="A6036" s="13">
        <v>10000</v>
      </c>
      <c r="B6036" s="14" t="s">
        <v>19578</v>
      </c>
      <c r="C6036" t="str">
        <f t="shared" si="94"/>
        <v>10000,</v>
      </c>
    </row>
    <row r="6037" spans="1:3" x14ac:dyDescent="0.2">
      <c r="A6037" s="13">
        <v>65000</v>
      </c>
      <c r="B6037" s="14" t="s">
        <v>19578</v>
      </c>
      <c r="C6037" t="str">
        <f t="shared" si="94"/>
        <v>65000,</v>
      </c>
    </row>
    <row r="6038" spans="1:3" x14ac:dyDescent="0.2">
      <c r="A6038" s="13">
        <v>90000</v>
      </c>
      <c r="B6038" s="14" t="s">
        <v>19578</v>
      </c>
      <c r="C6038" t="str">
        <f t="shared" si="94"/>
        <v>90000,</v>
      </c>
    </row>
    <row r="6039" spans="1:3" x14ac:dyDescent="0.2">
      <c r="A6039" s="13">
        <v>87741</v>
      </c>
      <c r="B6039" s="14" t="s">
        <v>19578</v>
      </c>
      <c r="C6039" t="str">
        <f t="shared" si="94"/>
        <v>87741,</v>
      </c>
    </row>
    <row r="6040" spans="1:3" x14ac:dyDescent="0.2">
      <c r="A6040" s="13">
        <v>320000</v>
      </c>
      <c r="B6040" s="14" t="s">
        <v>19578</v>
      </c>
      <c r="C6040" t="str">
        <f t="shared" si="94"/>
        <v>320000,</v>
      </c>
    </row>
    <row r="6041" spans="1:3" x14ac:dyDescent="0.2">
      <c r="A6041" s="13">
        <v>52205</v>
      </c>
      <c r="B6041" s="14" t="s">
        <v>19578</v>
      </c>
      <c r="C6041" t="str">
        <f t="shared" si="94"/>
        <v>52205,</v>
      </c>
    </row>
    <row r="6042" spans="1:3" x14ac:dyDescent="0.2">
      <c r="A6042" s="13">
        <v>200000</v>
      </c>
      <c r="B6042" s="14" t="s">
        <v>19578</v>
      </c>
      <c r="C6042" t="str">
        <f t="shared" si="94"/>
        <v>200000,</v>
      </c>
    </row>
    <row r="6043" spans="1:3" x14ac:dyDescent="0.2">
      <c r="A6043" s="13">
        <v>140000</v>
      </c>
      <c r="B6043" s="14" t="s">
        <v>19578</v>
      </c>
      <c r="C6043" t="str">
        <f t="shared" si="94"/>
        <v>140000,</v>
      </c>
    </row>
    <row r="6044" spans="1:3" x14ac:dyDescent="0.2">
      <c r="A6044" s="13">
        <v>100000</v>
      </c>
      <c r="B6044" s="14" t="s">
        <v>19578</v>
      </c>
      <c r="C6044" t="str">
        <f t="shared" si="94"/>
        <v>100000,</v>
      </c>
    </row>
    <row r="6045" spans="1:3" x14ac:dyDescent="0.2">
      <c r="A6045" s="13">
        <v>220000</v>
      </c>
      <c r="B6045" s="14" t="s">
        <v>19578</v>
      </c>
      <c r="C6045" t="str">
        <f t="shared" si="94"/>
        <v>220000,</v>
      </c>
    </row>
    <row r="6046" spans="1:3" x14ac:dyDescent="0.2">
      <c r="A6046" s="13">
        <v>200000</v>
      </c>
      <c r="B6046" s="14" t="s">
        <v>19578</v>
      </c>
      <c r="C6046" t="str">
        <f t="shared" si="94"/>
        <v>200000,</v>
      </c>
    </row>
    <row r="6047" spans="1:3" x14ac:dyDescent="0.2">
      <c r="A6047" s="13">
        <v>60000</v>
      </c>
      <c r="B6047" s="14" t="s">
        <v>19578</v>
      </c>
      <c r="C6047" t="str">
        <f t="shared" si="94"/>
        <v>60000,</v>
      </c>
    </row>
    <row r="6048" spans="1:3" x14ac:dyDescent="0.2">
      <c r="A6048" s="13">
        <v>54000</v>
      </c>
      <c r="B6048" s="14" t="s">
        <v>19578</v>
      </c>
      <c r="C6048" t="str">
        <f t="shared" si="94"/>
        <v>54000,</v>
      </c>
    </row>
    <row r="6049" spans="1:3" x14ac:dyDescent="0.2">
      <c r="A6049" s="13">
        <v>233000</v>
      </c>
      <c r="B6049" s="14" t="s">
        <v>19578</v>
      </c>
      <c r="C6049" t="str">
        <f t="shared" si="94"/>
        <v>233000,</v>
      </c>
    </row>
    <row r="6050" spans="1:3" x14ac:dyDescent="0.2">
      <c r="A6050" s="13">
        <v>40000</v>
      </c>
      <c r="B6050" s="14" t="s">
        <v>19578</v>
      </c>
      <c r="C6050" t="str">
        <f t="shared" si="94"/>
        <v>40000,</v>
      </c>
    </row>
    <row r="6051" spans="1:3" x14ac:dyDescent="0.2">
      <c r="A6051" s="13">
        <v>175000</v>
      </c>
      <c r="B6051" s="14" t="s">
        <v>19578</v>
      </c>
      <c r="C6051" t="str">
        <f t="shared" si="94"/>
        <v>175000,</v>
      </c>
    </row>
    <row r="6052" spans="1:3" x14ac:dyDescent="0.2">
      <c r="A6052" s="13">
        <v>123400</v>
      </c>
      <c r="B6052" s="14" t="s">
        <v>19578</v>
      </c>
      <c r="C6052" t="str">
        <f t="shared" si="94"/>
        <v>123400,</v>
      </c>
    </row>
    <row r="6053" spans="1:3" x14ac:dyDescent="0.2">
      <c r="A6053" s="13">
        <v>5500000</v>
      </c>
      <c r="B6053" s="14" t="s">
        <v>19578</v>
      </c>
      <c r="C6053" t="str">
        <f t="shared" si="94"/>
        <v>5500000,</v>
      </c>
    </row>
    <row r="6054" spans="1:3" x14ac:dyDescent="0.2">
      <c r="A6054" s="13">
        <v>105000</v>
      </c>
      <c r="B6054" s="14" t="s">
        <v>19578</v>
      </c>
      <c r="C6054" t="str">
        <f t="shared" si="94"/>
        <v>105000,</v>
      </c>
    </row>
    <row r="6055" spans="1:3" x14ac:dyDescent="0.2">
      <c r="A6055" s="13">
        <v>93000</v>
      </c>
      <c r="B6055" s="14" t="s">
        <v>19578</v>
      </c>
      <c r="C6055" t="str">
        <f t="shared" si="94"/>
        <v>93000,</v>
      </c>
    </row>
    <row r="6056" spans="1:3" x14ac:dyDescent="0.2">
      <c r="A6056" s="13">
        <v>70000</v>
      </c>
      <c r="B6056" s="14" t="s">
        <v>19578</v>
      </c>
      <c r="C6056" t="str">
        <f t="shared" si="94"/>
        <v>70000,</v>
      </c>
    </row>
    <row r="6057" spans="1:3" x14ac:dyDescent="0.2">
      <c r="A6057" s="13">
        <v>48000</v>
      </c>
      <c r="B6057" s="14" t="s">
        <v>19578</v>
      </c>
      <c r="C6057" t="str">
        <f t="shared" si="94"/>
        <v>48000,</v>
      </c>
    </row>
    <row r="6058" spans="1:3" x14ac:dyDescent="0.2">
      <c r="A6058" s="13">
        <v>125000</v>
      </c>
      <c r="B6058" s="14" t="s">
        <v>19578</v>
      </c>
      <c r="C6058" t="str">
        <f t="shared" si="94"/>
        <v>125000,</v>
      </c>
    </row>
    <row r="6059" spans="1:3" x14ac:dyDescent="0.2">
      <c r="A6059" s="13">
        <v>72500</v>
      </c>
      <c r="B6059" s="14" t="s">
        <v>19578</v>
      </c>
      <c r="C6059" t="str">
        <f t="shared" si="94"/>
        <v>72500,</v>
      </c>
    </row>
    <row r="6060" spans="1:3" x14ac:dyDescent="0.2">
      <c r="A6060" s="13">
        <v>121500</v>
      </c>
      <c r="B6060" s="14" t="s">
        <v>19578</v>
      </c>
      <c r="C6060" t="str">
        <f t="shared" si="94"/>
        <v>121500,</v>
      </c>
    </row>
    <row r="6061" spans="1:3" x14ac:dyDescent="0.2">
      <c r="A6061" s="13">
        <v>197282</v>
      </c>
      <c r="B6061" s="14" t="s">
        <v>19578</v>
      </c>
      <c r="C6061" t="str">
        <f t="shared" si="94"/>
        <v>197282,</v>
      </c>
    </row>
    <row r="6062" spans="1:3" x14ac:dyDescent="0.2">
      <c r="A6062" s="13">
        <v>130000</v>
      </c>
      <c r="B6062" s="14" t="s">
        <v>19578</v>
      </c>
      <c r="C6062" t="str">
        <f t="shared" si="94"/>
        <v>130000,</v>
      </c>
    </row>
    <row r="6063" spans="1:3" x14ac:dyDescent="0.2">
      <c r="A6063" s="13">
        <v>11000</v>
      </c>
      <c r="B6063" s="14" t="s">
        <v>19578</v>
      </c>
      <c r="C6063" t="str">
        <f t="shared" si="94"/>
        <v>11000,</v>
      </c>
    </row>
    <row r="6064" spans="1:3" x14ac:dyDescent="0.2">
      <c r="A6064" s="13">
        <v>170000</v>
      </c>
      <c r="B6064" s="14" t="s">
        <v>19578</v>
      </c>
      <c r="C6064" t="str">
        <f t="shared" si="94"/>
        <v>170000,</v>
      </c>
    </row>
    <row r="6065" spans="1:3" x14ac:dyDescent="0.2">
      <c r="A6065" s="13">
        <v>44272</v>
      </c>
      <c r="B6065" s="14" t="s">
        <v>19578</v>
      </c>
      <c r="C6065" t="str">
        <f t="shared" si="94"/>
        <v>44272,</v>
      </c>
    </row>
    <row r="6066" spans="1:3" x14ac:dyDescent="0.2">
      <c r="A6066" s="13">
        <v>75000</v>
      </c>
      <c r="B6066" s="14" t="s">
        <v>19578</v>
      </c>
      <c r="C6066" t="str">
        <f t="shared" si="94"/>
        <v>75000,</v>
      </c>
    </row>
    <row r="6067" spans="1:3" x14ac:dyDescent="0.2">
      <c r="A6067" s="13">
        <v>2000</v>
      </c>
      <c r="B6067" s="14" t="s">
        <v>19578</v>
      </c>
      <c r="C6067" t="str">
        <f t="shared" si="94"/>
        <v>2000,</v>
      </c>
    </row>
    <row r="6068" spans="1:3" x14ac:dyDescent="0.2">
      <c r="A6068" s="13">
        <v>147000</v>
      </c>
      <c r="B6068" s="14" t="s">
        <v>19578</v>
      </c>
      <c r="C6068" t="str">
        <f t="shared" si="94"/>
        <v>147000,</v>
      </c>
    </row>
    <row r="6069" spans="1:3" x14ac:dyDescent="0.2">
      <c r="A6069" s="13">
        <v>150000</v>
      </c>
      <c r="B6069" s="14" t="s">
        <v>19578</v>
      </c>
      <c r="C6069" t="str">
        <f t="shared" si="94"/>
        <v>150000,</v>
      </c>
    </row>
    <row r="6070" spans="1:3" x14ac:dyDescent="0.2">
      <c r="A6070" s="13">
        <v>210000</v>
      </c>
      <c r="B6070" s="14" t="s">
        <v>19578</v>
      </c>
      <c r="C6070" t="str">
        <f t="shared" si="94"/>
        <v>210000,</v>
      </c>
    </row>
    <row r="6071" spans="1:3" x14ac:dyDescent="0.2">
      <c r="A6071" s="13">
        <v>140000</v>
      </c>
      <c r="B6071" s="14" t="s">
        <v>19578</v>
      </c>
      <c r="C6071" t="str">
        <f t="shared" si="94"/>
        <v>140000,</v>
      </c>
    </row>
    <row r="6072" spans="1:3" x14ac:dyDescent="0.2">
      <c r="A6072" s="13">
        <v>105800</v>
      </c>
      <c r="B6072" s="14" t="s">
        <v>19578</v>
      </c>
      <c r="C6072" t="str">
        <f t="shared" si="94"/>
        <v>105800,</v>
      </c>
    </row>
    <row r="6073" spans="1:3" x14ac:dyDescent="0.2">
      <c r="A6073" s="13">
        <v>60000</v>
      </c>
      <c r="B6073" s="14" t="s">
        <v>19578</v>
      </c>
      <c r="C6073" t="str">
        <f t="shared" si="94"/>
        <v>60000,</v>
      </c>
    </row>
    <row r="6074" spans="1:3" x14ac:dyDescent="0.2">
      <c r="A6074" s="13">
        <v>198000</v>
      </c>
      <c r="B6074" s="14" t="s">
        <v>19578</v>
      </c>
      <c r="C6074" t="str">
        <f t="shared" si="94"/>
        <v>198000,</v>
      </c>
    </row>
    <row r="6075" spans="1:3" x14ac:dyDescent="0.2">
      <c r="A6075" s="13">
        <v>170000</v>
      </c>
      <c r="B6075" s="14" t="s">
        <v>19578</v>
      </c>
      <c r="C6075" t="str">
        <f t="shared" si="94"/>
        <v>170000,</v>
      </c>
    </row>
    <row r="6076" spans="1:3" x14ac:dyDescent="0.2">
      <c r="A6076" s="13">
        <v>93000</v>
      </c>
      <c r="B6076" s="14" t="s">
        <v>19578</v>
      </c>
      <c r="C6076" t="str">
        <f t="shared" si="94"/>
        <v>93000,</v>
      </c>
    </row>
    <row r="6077" spans="1:3" x14ac:dyDescent="0.2">
      <c r="A6077" s="13">
        <v>3000000</v>
      </c>
      <c r="B6077" s="14" t="s">
        <v>19578</v>
      </c>
      <c r="C6077" t="str">
        <f t="shared" si="94"/>
        <v>3000000,</v>
      </c>
    </row>
    <row r="6078" spans="1:3" x14ac:dyDescent="0.2">
      <c r="A6078" s="13">
        <v>140000</v>
      </c>
      <c r="B6078" s="14" t="s">
        <v>19578</v>
      </c>
      <c r="C6078" t="str">
        <f t="shared" si="94"/>
        <v>140000,</v>
      </c>
    </row>
    <row r="6079" spans="1:3" x14ac:dyDescent="0.2">
      <c r="A6079" s="13">
        <v>75000</v>
      </c>
      <c r="B6079" s="14" t="s">
        <v>19578</v>
      </c>
      <c r="C6079" t="str">
        <f t="shared" si="94"/>
        <v>75000,</v>
      </c>
    </row>
    <row r="6080" spans="1:3" x14ac:dyDescent="0.2">
      <c r="A6080" s="13">
        <v>40903</v>
      </c>
      <c r="B6080" s="14" t="s">
        <v>19578</v>
      </c>
      <c r="C6080" t="str">
        <f t="shared" si="94"/>
        <v>40903,</v>
      </c>
    </row>
    <row r="6081" spans="1:3" x14ac:dyDescent="0.2">
      <c r="A6081" s="13">
        <v>26000</v>
      </c>
      <c r="B6081" s="14" t="s">
        <v>19578</v>
      </c>
      <c r="C6081" t="str">
        <f t="shared" si="94"/>
        <v>26000,</v>
      </c>
    </row>
    <row r="6082" spans="1:3" x14ac:dyDescent="0.2">
      <c r="A6082" s="13">
        <v>166000</v>
      </c>
      <c r="B6082" s="14" t="s">
        <v>19578</v>
      </c>
      <c r="C6082" t="str">
        <f t="shared" si="94"/>
        <v>166000,</v>
      </c>
    </row>
    <row r="6083" spans="1:3" x14ac:dyDescent="0.2">
      <c r="A6083" s="13">
        <v>150000</v>
      </c>
      <c r="B6083" s="14" t="s">
        <v>19578</v>
      </c>
      <c r="C6083" t="str">
        <f t="shared" ref="C6083:C6146" si="95">CONCATENATE(A6083,B6083)</f>
        <v>150000,</v>
      </c>
    </row>
    <row r="6084" spans="1:3" x14ac:dyDescent="0.2">
      <c r="A6084" s="13">
        <v>100000</v>
      </c>
      <c r="B6084" s="14" t="s">
        <v>19578</v>
      </c>
      <c r="C6084" t="str">
        <f t="shared" si="95"/>
        <v>100000,</v>
      </c>
    </row>
    <row r="6085" spans="1:3" x14ac:dyDescent="0.2">
      <c r="A6085" s="13">
        <v>182000</v>
      </c>
      <c r="B6085" s="14" t="s">
        <v>19578</v>
      </c>
      <c r="C6085" t="str">
        <f t="shared" si="95"/>
        <v>182000,</v>
      </c>
    </row>
    <row r="6086" spans="1:3" x14ac:dyDescent="0.2">
      <c r="A6086" s="13">
        <v>135473</v>
      </c>
      <c r="B6086" s="14" t="s">
        <v>19578</v>
      </c>
      <c r="C6086" t="str">
        <f t="shared" si="95"/>
        <v>135473,</v>
      </c>
    </row>
    <row r="6087" spans="1:3" x14ac:dyDescent="0.2">
      <c r="A6087" s="13">
        <v>200000</v>
      </c>
      <c r="B6087" s="14" t="s">
        <v>19578</v>
      </c>
      <c r="C6087" t="str">
        <f t="shared" si="95"/>
        <v>200000,</v>
      </c>
    </row>
    <row r="6088" spans="1:3" x14ac:dyDescent="0.2">
      <c r="A6088" s="13">
        <v>63000</v>
      </c>
      <c r="B6088" s="14" t="s">
        <v>19578</v>
      </c>
      <c r="C6088" t="str">
        <f t="shared" si="95"/>
        <v>63000,</v>
      </c>
    </row>
    <row r="6089" spans="1:3" x14ac:dyDescent="0.2">
      <c r="A6089" s="13">
        <v>150000</v>
      </c>
      <c r="B6089" s="14" t="s">
        <v>19578</v>
      </c>
      <c r="C6089" t="str">
        <f t="shared" si="95"/>
        <v>150000,</v>
      </c>
    </row>
    <row r="6090" spans="1:3" x14ac:dyDescent="0.2">
      <c r="A6090" s="13">
        <v>120000</v>
      </c>
      <c r="B6090" s="14" t="s">
        <v>19578</v>
      </c>
      <c r="C6090" t="str">
        <f t="shared" si="95"/>
        <v>120000,</v>
      </c>
    </row>
    <row r="6091" spans="1:3" x14ac:dyDescent="0.2">
      <c r="A6091" s="13">
        <v>48000</v>
      </c>
      <c r="B6091" s="14" t="s">
        <v>19578</v>
      </c>
      <c r="C6091" t="str">
        <f t="shared" si="95"/>
        <v>48000,</v>
      </c>
    </row>
    <row r="6092" spans="1:3" x14ac:dyDescent="0.2">
      <c r="A6092" s="13">
        <v>530000</v>
      </c>
      <c r="B6092" s="14" t="s">
        <v>19578</v>
      </c>
      <c r="C6092" t="str">
        <f t="shared" si="95"/>
        <v>530000,</v>
      </c>
    </row>
    <row r="6093" spans="1:3" x14ac:dyDescent="0.2">
      <c r="A6093" s="13">
        <v>65000</v>
      </c>
      <c r="B6093" s="14" t="s">
        <v>19578</v>
      </c>
      <c r="C6093" t="str">
        <f t="shared" si="95"/>
        <v>65000,</v>
      </c>
    </row>
    <row r="6094" spans="1:3" x14ac:dyDescent="0.2">
      <c r="A6094" s="13" t="s">
        <v>19935</v>
      </c>
      <c r="B6094" s="14" t="s">
        <v>19578</v>
      </c>
      <c r="C6094" t="str">
        <f t="shared" si="95"/>
        <v>93975.9,</v>
      </c>
    </row>
    <row r="6095" spans="1:3" x14ac:dyDescent="0.2">
      <c r="A6095" s="13">
        <v>46300</v>
      </c>
      <c r="B6095" s="14" t="s">
        <v>19578</v>
      </c>
      <c r="C6095" t="str">
        <f t="shared" si="95"/>
        <v>46300,</v>
      </c>
    </row>
    <row r="6096" spans="1:3" x14ac:dyDescent="0.2">
      <c r="A6096" s="13">
        <v>140000</v>
      </c>
      <c r="B6096" s="14" t="s">
        <v>19578</v>
      </c>
      <c r="C6096" t="str">
        <f t="shared" si="95"/>
        <v>140000,</v>
      </c>
    </row>
    <row r="6097" spans="1:3" x14ac:dyDescent="0.2">
      <c r="A6097" s="13">
        <v>200000</v>
      </c>
      <c r="B6097" s="14" t="s">
        <v>19578</v>
      </c>
      <c r="C6097" t="str">
        <f t="shared" si="95"/>
        <v>200000,</v>
      </c>
    </row>
    <row r="6098" spans="1:3" x14ac:dyDescent="0.2">
      <c r="A6098" s="13">
        <v>52000</v>
      </c>
      <c r="B6098" s="14" t="s">
        <v>19578</v>
      </c>
      <c r="C6098" t="str">
        <f t="shared" si="95"/>
        <v>52000,</v>
      </c>
    </row>
    <row r="6099" spans="1:3" x14ac:dyDescent="0.2">
      <c r="A6099" s="13">
        <v>81378</v>
      </c>
      <c r="B6099" s="14" t="s">
        <v>19578</v>
      </c>
      <c r="C6099" t="str">
        <f t="shared" si="95"/>
        <v>81378,</v>
      </c>
    </row>
    <row r="6100" spans="1:3" x14ac:dyDescent="0.2">
      <c r="A6100" s="13">
        <v>160000</v>
      </c>
      <c r="B6100" s="14" t="s">
        <v>19578</v>
      </c>
      <c r="C6100" t="str">
        <f t="shared" si="95"/>
        <v>160000,</v>
      </c>
    </row>
    <row r="6101" spans="1:3" x14ac:dyDescent="0.2">
      <c r="A6101" s="13">
        <v>700000</v>
      </c>
      <c r="B6101" s="14" t="s">
        <v>19578</v>
      </c>
      <c r="C6101" t="str">
        <f t="shared" si="95"/>
        <v>700000,</v>
      </c>
    </row>
    <row r="6102" spans="1:3" x14ac:dyDescent="0.2">
      <c r="A6102" s="13">
        <v>77963</v>
      </c>
      <c r="B6102" s="14" t="s">
        <v>19578</v>
      </c>
      <c r="C6102" t="str">
        <f t="shared" si="95"/>
        <v>77963,</v>
      </c>
    </row>
    <row r="6103" spans="1:3" x14ac:dyDescent="0.2">
      <c r="A6103" s="13">
        <v>36000</v>
      </c>
      <c r="B6103" s="14" t="s">
        <v>19578</v>
      </c>
      <c r="C6103" t="str">
        <f t="shared" si="95"/>
        <v>36000,</v>
      </c>
    </row>
    <row r="6104" spans="1:3" x14ac:dyDescent="0.2">
      <c r="A6104" s="13">
        <v>110000</v>
      </c>
      <c r="B6104" s="14" t="s">
        <v>19578</v>
      </c>
      <c r="C6104" t="str">
        <f t="shared" si="95"/>
        <v>110000,</v>
      </c>
    </row>
    <row r="6105" spans="1:3" x14ac:dyDescent="0.2">
      <c r="A6105" s="13">
        <v>75000</v>
      </c>
      <c r="B6105" s="14" t="s">
        <v>19578</v>
      </c>
      <c r="C6105" t="str">
        <f t="shared" si="95"/>
        <v>75000,</v>
      </c>
    </row>
    <row r="6106" spans="1:3" x14ac:dyDescent="0.2">
      <c r="A6106" s="13">
        <v>78</v>
      </c>
      <c r="B6106" s="14" t="s">
        <v>19578</v>
      </c>
      <c r="C6106" t="str">
        <f t="shared" si="95"/>
        <v>78,</v>
      </c>
    </row>
    <row r="6107" spans="1:3" x14ac:dyDescent="0.2">
      <c r="A6107" s="13">
        <v>90000</v>
      </c>
      <c r="B6107" s="14" t="s">
        <v>19578</v>
      </c>
      <c r="C6107" t="str">
        <f t="shared" si="95"/>
        <v>90000,</v>
      </c>
    </row>
    <row r="6108" spans="1:3" x14ac:dyDescent="0.2">
      <c r="A6108" s="13">
        <v>110000</v>
      </c>
      <c r="B6108" s="14" t="s">
        <v>19578</v>
      </c>
      <c r="C6108" t="str">
        <f t="shared" si="95"/>
        <v>110000,</v>
      </c>
    </row>
    <row r="6109" spans="1:3" x14ac:dyDescent="0.2">
      <c r="A6109" s="13">
        <v>113000</v>
      </c>
      <c r="B6109" s="14" t="s">
        <v>19578</v>
      </c>
      <c r="C6109" t="str">
        <f t="shared" si="95"/>
        <v>113000,</v>
      </c>
    </row>
    <row r="6110" spans="1:3" x14ac:dyDescent="0.2">
      <c r="A6110" s="13">
        <v>165000</v>
      </c>
      <c r="B6110" s="14" t="s">
        <v>19578</v>
      </c>
      <c r="C6110" t="str">
        <f t="shared" si="95"/>
        <v>165000,</v>
      </c>
    </row>
    <row r="6111" spans="1:3" x14ac:dyDescent="0.2">
      <c r="A6111" s="13">
        <v>330000</v>
      </c>
      <c r="B6111" s="14" t="s">
        <v>19578</v>
      </c>
      <c r="C6111" t="str">
        <f t="shared" si="95"/>
        <v>330000,</v>
      </c>
    </row>
    <row r="6112" spans="1:3" x14ac:dyDescent="0.2">
      <c r="A6112" s="13">
        <v>105000</v>
      </c>
      <c r="B6112" s="14" t="s">
        <v>19578</v>
      </c>
      <c r="C6112" t="str">
        <f t="shared" si="95"/>
        <v>105000,</v>
      </c>
    </row>
    <row r="6113" spans="1:3" x14ac:dyDescent="0.2">
      <c r="A6113" s="13">
        <v>60000</v>
      </c>
      <c r="B6113" s="14" t="s">
        <v>19578</v>
      </c>
      <c r="C6113" t="str">
        <f t="shared" si="95"/>
        <v>60000,</v>
      </c>
    </row>
    <row r="6114" spans="1:3" x14ac:dyDescent="0.2">
      <c r="A6114" s="13">
        <v>110000</v>
      </c>
      <c r="B6114" s="14" t="s">
        <v>19578</v>
      </c>
      <c r="C6114" t="str">
        <f t="shared" si="95"/>
        <v>110000,</v>
      </c>
    </row>
    <row r="6115" spans="1:3" x14ac:dyDescent="0.2">
      <c r="A6115" s="13">
        <v>68000</v>
      </c>
      <c r="B6115" s="14" t="s">
        <v>19578</v>
      </c>
      <c r="C6115" t="str">
        <f t="shared" si="95"/>
        <v>68000,</v>
      </c>
    </row>
    <row r="6116" spans="1:3" x14ac:dyDescent="0.2">
      <c r="A6116" s="13">
        <v>250000</v>
      </c>
      <c r="B6116" s="14" t="s">
        <v>19578</v>
      </c>
      <c r="C6116" t="str">
        <f t="shared" si="95"/>
        <v>250000,</v>
      </c>
    </row>
    <row r="6117" spans="1:3" x14ac:dyDescent="0.2">
      <c r="A6117" s="13">
        <v>65000</v>
      </c>
      <c r="B6117" s="14" t="s">
        <v>19578</v>
      </c>
      <c r="C6117" t="str">
        <f t="shared" si="95"/>
        <v>65000,</v>
      </c>
    </row>
    <row r="6118" spans="1:3" x14ac:dyDescent="0.2">
      <c r="A6118" s="13">
        <v>100000</v>
      </c>
      <c r="B6118" s="14" t="s">
        <v>19578</v>
      </c>
      <c r="C6118" t="str">
        <f t="shared" si="95"/>
        <v>100000,</v>
      </c>
    </row>
    <row r="6119" spans="1:3" x14ac:dyDescent="0.2">
      <c r="A6119" s="13">
        <v>152000</v>
      </c>
      <c r="B6119" s="14" t="s">
        <v>19578</v>
      </c>
      <c r="C6119" t="str">
        <f t="shared" si="95"/>
        <v>152000,</v>
      </c>
    </row>
    <row r="6120" spans="1:3" x14ac:dyDescent="0.2">
      <c r="A6120" s="13">
        <v>253000</v>
      </c>
      <c r="B6120" s="14" t="s">
        <v>19578</v>
      </c>
      <c r="C6120" t="str">
        <f t="shared" si="95"/>
        <v>253000,</v>
      </c>
    </row>
    <row r="6121" spans="1:3" x14ac:dyDescent="0.2">
      <c r="A6121" s="13">
        <v>64100</v>
      </c>
      <c r="B6121" s="14" t="s">
        <v>19578</v>
      </c>
      <c r="C6121" t="str">
        <f t="shared" si="95"/>
        <v>64100,</v>
      </c>
    </row>
    <row r="6122" spans="1:3" x14ac:dyDescent="0.2">
      <c r="A6122" s="13">
        <v>986840</v>
      </c>
      <c r="B6122" s="14" t="s">
        <v>19578</v>
      </c>
      <c r="C6122" t="str">
        <f t="shared" si="95"/>
        <v>986840,</v>
      </c>
    </row>
    <row r="6123" spans="1:3" x14ac:dyDescent="0.2">
      <c r="A6123" s="13">
        <v>72000</v>
      </c>
      <c r="B6123" s="14" t="s">
        <v>19578</v>
      </c>
      <c r="C6123" t="str">
        <f t="shared" si="95"/>
        <v>72000,</v>
      </c>
    </row>
    <row r="6124" spans="1:3" x14ac:dyDescent="0.2">
      <c r="A6124" s="13">
        <v>150000</v>
      </c>
      <c r="B6124" s="14" t="s">
        <v>19578</v>
      </c>
      <c r="C6124" t="str">
        <f t="shared" si="95"/>
        <v>150000,</v>
      </c>
    </row>
    <row r="6125" spans="1:3" x14ac:dyDescent="0.2">
      <c r="A6125" s="13">
        <v>38000</v>
      </c>
      <c r="B6125" s="14" t="s">
        <v>19578</v>
      </c>
      <c r="C6125" t="str">
        <f t="shared" si="95"/>
        <v>38000,</v>
      </c>
    </row>
    <row r="6126" spans="1:3" x14ac:dyDescent="0.2">
      <c r="A6126" s="13">
        <v>65576</v>
      </c>
      <c r="B6126" s="14" t="s">
        <v>19578</v>
      </c>
      <c r="C6126" t="str">
        <f t="shared" si="95"/>
        <v>65576,</v>
      </c>
    </row>
    <row r="6127" spans="1:3" x14ac:dyDescent="0.2">
      <c r="A6127" s="13">
        <v>22000</v>
      </c>
      <c r="B6127" s="14" t="s">
        <v>19578</v>
      </c>
      <c r="C6127" t="str">
        <f t="shared" si="95"/>
        <v>22000,</v>
      </c>
    </row>
    <row r="6128" spans="1:3" x14ac:dyDescent="0.2">
      <c r="A6128" s="13">
        <v>190000</v>
      </c>
      <c r="B6128" s="14" t="s">
        <v>19578</v>
      </c>
      <c r="C6128" t="str">
        <f t="shared" si="95"/>
        <v>190000,</v>
      </c>
    </row>
    <row r="6129" spans="1:3" x14ac:dyDescent="0.2">
      <c r="A6129" s="13">
        <v>109000</v>
      </c>
      <c r="B6129" s="14" t="s">
        <v>19578</v>
      </c>
      <c r="C6129" t="str">
        <f t="shared" si="95"/>
        <v>109000,</v>
      </c>
    </row>
    <row r="6130" spans="1:3" x14ac:dyDescent="0.2">
      <c r="A6130" s="13" t="s">
        <v>19997</v>
      </c>
      <c r="B6130" s="14" t="s">
        <v>19578</v>
      </c>
      <c r="C6130" t="str">
        <f t="shared" si="95"/>
        <v>103971.38,</v>
      </c>
    </row>
    <row r="6131" spans="1:3" x14ac:dyDescent="0.2">
      <c r="A6131" s="13">
        <v>310000</v>
      </c>
      <c r="B6131" s="14" t="s">
        <v>19578</v>
      </c>
      <c r="C6131" t="str">
        <f t="shared" si="95"/>
        <v>310000,</v>
      </c>
    </row>
    <row r="6132" spans="1:3" x14ac:dyDescent="0.2">
      <c r="A6132" s="13">
        <v>150000</v>
      </c>
      <c r="B6132" s="14" t="s">
        <v>19578</v>
      </c>
      <c r="C6132" t="str">
        <f t="shared" si="95"/>
        <v>150000,</v>
      </c>
    </row>
    <row r="6133" spans="1:3" x14ac:dyDescent="0.2">
      <c r="A6133" s="13">
        <v>150000</v>
      </c>
      <c r="B6133" s="14" t="s">
        <v>19578</v>
      </c>
      <c r="C6133" t="str">
        <f t="shared" si="95"/>
        <v>150000,</v>
      </c>
    </row>
    <row r="6134" spans="1:3" x14ac:dyDescent="0.2">
      <c r="A6134" s="13">
        <v>100000</v>
      </c>
      <c r="B6134" s="14" t="s">
        <v>19578</v>
      </c>
      <c r="C6134" t="str">
        <f t="shared" si="95"/>
        <v>100000,</v>
      </c>
    </row>
    <row r="6135" spans="1:3" x14ac:dyDescent="0.2">
      <c r="A6135" s="13">
        <v>68900</v>
      </c>
      <c r="B6135" s="14" t="s">
        <v>19578</v>
      </c>
      <c r="C6135" t="str">
        <f t="shared" si="95"/>
        <v>68900,</v>
      </c>
    </row>
    <row r="6136" spans="1:3" x14ac:dyDescent="0.2">
      <c r="A6136" s="13">
        <v>250000</v>
      </c>
      <c r="B6136" s="14" t="s">
        <v>19578</v>
      </c>
      <c r="C6136" t="str">
        <f t="shared" si="95"/>
        <v>250000,</v>
      </c>
    </row>
    <row r="6137" spans="1:3" x14ac:dyDescent="0.2">
      <c r="A6137" s="13">
        <v>50000</v>
      </c>
      <c r="B6137" s="14" t="s">
        <v>19578</v>
      </c>
      <c r="C6137" t="str">
        <f t="shared" si="95"/>
        <v>50000,</v>
      </c>
    </row>
    <row r="6138" spans="1:3" x14ac:dyDescent="0.2">
      <c r="A6138" s="13">
        <v>260000</v>
      </c>
      <c r="B6138" s="14" t="s">
        <v>19578</v>
      </c>
      <c r="C6138" t="str">
        <f t="shared" si="95"/>
        <v>260000,</v>
      </c>
    </row>
    <row r="6139" spans="1:3" x14ac:dyDescent="0.2">
      <c r="A6139" s="13">
        <v>75000</v>
      </c>
      <c r="B6139" s="14" t="s">
        <v>19578</v>
      </c>
      <c r="C6139" t="str">
        <f t="shared" si="95"/>
        <v>75000,</v>
      </c>
    </row>
    <row r="6140" spans="1:3" x14ac:dyDescent="0.2">
      <c r="A6140" s="13">
        <v>95000</v>
      </c>
      <c r="B6140" s="14" t="s">
        <v>19578</v>
      </c>
      <c r="C6140" t="str">
        <f t="shared" si="95"/>
        <v>95000,</v>
      </c>
    </row>
    <row r="6141" spans="1:3" x14ac:dyDescent="0.2">
      <c r="A6141" s="13">
        <v>200000</v>
      </c>
      <c r="B6141" s="14" t="s">
        <v>19578</v>
      </c>
      <c r="C6141" t="str">
        <f t="shared" si="95"/>
        <v>200000,</v>
      </c>
    </row>
    <row r="6142" spans="1:3" x14ac:dyDescent="0.2">
      <c r="A6142" s="13">
        <v>65000</v>
      </c>
      <c r="B6142" s="14" t="s">
        <v>19578</v>
      </c>
      <c r="C6142" t="str">
        <f t="shared" si="95"/>
        <v>65000,</v>
      </c>
    </row>
    <row r="6143" spans="1:3" x14ac:dyDescent="0.2">
      <c r="A6143" s="13">
        <v>132000</v>
      </c>
      <c r="B6143" s="14" t="s">
        <v>19578</v>
      </c>
      <c r="C6143" t="str">
        <f t="shared" si="95"/>
        <v>132000,</v>
      </c>
    </row>
    <row r="6144" spans="1:3" x14ac:dyDescent="0.2">
      <c r="A6144" s="13">
        <v>200000</v>
      </c>
      <c r="B6144" s="14" t="s">
        <v>19578</v>
      </c>
      <c r="C6144" t="str">
        <f t="shared" si="95"/>
        <v>200000,</v>
      </c>
    </row>
    <row r="6145" spans="1:3" x14ac:dyDescent="0.2">
      <c r="A6145" s="13">
        <v>55000</v>
      </c>
      <c r="B6145" s="14" t="s">
        <v>19578</v>
      </c>
      <c r="C6145" t="str">
        <f t="shared" si="95"/>
        <v>55000,</v>
      </c>
    </row>
    <row r="6146" spans="1:3" x14ac:dyDescent="0.2">
      <c r="A6146" s="13">
        <v>82000</v>
      </c>
      <c r="B6146" s="14" t="s">
        <v>19578</v>
      </c>
      <c r="C6146" t="str">
        <f t="shared" si="95"/>
        <v>82000,</v>
      </c>
    </row>
    <row r="6147" spans="1:3" x14ac:dyDescent="0.2">
      <c r="A6147" s="13">
        <v>2000000</v>
      </c>
      <c r="B6147" s="14" t="s">
        <v>19578</v>
      </c>
      <c r="C6147" t="str">
        <f t="shared" ref="C6147:C6210" si="96">CONCATENATE(A6147,B6147)</f>
        <v>2000000,</v>
      </c>
    </row>
    <row r="6148" spans="1:3" x14ac:dyDescent="0.2">
      <c r="A6148" s="13">
        <v>180000</v>
      </c>
      <c r="B6148" s="14" t="s">
        <v>19578</v>
      </c>
      <c r="C6148" t="str">
        <f t="shared" si="96"/>
        <v>180000,</v>
      </c>
    </row>
    <row r="6149" spans="1:3" x14ac:dyDescent="0.2">
      <c r="A6149" s="13">
        <v>200000</v>
      </c>
      <c r="B6149" s="14" t="s">
        <v>19578</v>
      </c>
      <c r="C6149" t="str">
        <f t="shared" si="96"/>
        <v>200000,</v>
      </c>
    </row>
    <row r="6150" spans="1:3" x14ac:dyDescent="0.2">
      <c r="A6150" s="13">
        <v>68000</v>
      </c>
      <c r="B6150" s="14" t="s">
        <v>19578</v>
      </c>
      <c r="C6150" t="str">
        <f t="shared" si="96"/>
        <v>68000,</v>
      </c>
    </row>
    <row r="6151" spans="1:3" x14ac:dyDescent="0.2">
      <c r="A6151" s="13">
        <v>150000</v>
      </c>
      <c r="B6151" s="14" t="s">
        <v>19578</v>
      </c>
      <c r="C6151" t="str">
        <f t="shared" si="96"/>
        <v>150000,</v>
      </c>
    </row>
    <row r="6152" spans="1:3" x14ac:dyDescent="0.2">
      <c r="A6152" s="13">
        <v>68494</v>
      </c>
      <c r="B6152" s="14" t="s">
        <v>19578</v>
      </c>
      <c r="C6152" t="str">
        <f t="shared" si="96"/>
        <v>68494,</v>
      </c>
    </row>
    <row r="6153" spans="1:3" x14ac:dyDescent="0.2">
      <c r="A6153" s="13">
        <v>88</v>
      </c>
      <c r="B6153" s="14" t="s">
        <v>19578</v>
      </c>
      <c r="C6153" t="str">
        <f t="shared" si="96"/>
        <v>88,</v>
      </c>
    </row>
    <row r="6154" spans="1:3" x14ac:dyDescent="0.2">
      <c r="A6154" s="13">
        <v>11000</v>
      </c>
      <c r="B6154" s="14" t="s">
        <v>19578</v>
      </c>
      <c r="C6154" t="str">
        <f t="shared" si="96"/>
        <v>11000,</v>
      </c>
    </row>
    <row r="6155" spans="1:3" x14ac:dyDescent="0.2">
      <c r="A6155" s="13">
        <v>60000</v>
      </c>
      <c r="B6155" s="14" t="s">
        <v>19578</v>
      </c>
      <c r="C6155" t="str">
        <f t="shared" si="96"/>
        <v>60000,</v>
      </c>
    </row>
    <row r="6156" spans="1:3" x14ac:dyDescent="0.2">
      <c r="A6156" s="13">
        <v>240000</v>
      </c>
      <c r="B6156" s="14" t="s">
        <v>19578</v>
      </c>
      <c r="C6156" t="str">
        <f t="shared" si="96"/>
        <v>240000,</v>
      </c>
    </row>
    <row r="6157" spans="1:3" x14ac:dyDescent="0.2">
      <c r="A6157" s="13">
        <v>45000</v>
      </c>
      <c r="B6157" s="14" t="s">
        <v>19578</v>
      </c>
      <c r="C6157" t="str">
        <f t="shared" si="96"/>
        <v>45000,</v>
      </c>
    </row>
    <row r="6158" spans="1:3" x14ac:dyDescent="0.2">
      <c r="A6158" s="13">
        <v>370000</v>
      </c>
      <c r="B6158" s="14" t="s">
        <v>19578</v>
      </c>
      <c r="C6158" t="str">
        <f t="shared" si="96"/>
        <v>370000,</v>
      </c>
    </row>
    <row r="6159" spans="1:3" x14ac:dyDescent="0.2">
      <c r="A6159" s="13">
        <v>140000</v>
      </c>
      <c r="B6159" s="14" t="s">
        <v>19578</v>
      </c>
      <c r="C6159" t="str">
        <f t="shared" si="96"/>
        <v>140000,</v>
      </c>
    </row>
    <row r="6160" spans="1:3" x14ac:dyDescent="0.2">
      <c r="A6160" s="13">
        <v>62000</v>
      </c>
      <c r="B6160" s="14" t="s">
        <v>19578</v>
      </c>
      <c r="C6160" t="str">
        <f t="shared" si="96"/>
        <v>62000,</v>
      </c>
    </row>
    <row r="6161" spans="1:3" x14ac:dyDescent="0.2">
      <c r="A6161" s="13">
        <v>72300</v>
      </c>
      <c r="B6161" s="14" t="s">
        <v>19578</v>
      </c>
      <c r="C6161" t="str">
        <f t="shared" si="96"/>
        <v>72300,</v>
      </c>
    </row>
    <row r="6162" spans="1:3" x14ac:dyDescent="0.2">
      <c r="A6162" s="13">
        <v>160</v>
      </c>
      <c r="B6162" s="14" t="s">
        <v>19578</v>
      </c>
      <c r="C6162" t="str">
        <f t="shared" si="96"/>
        <v>160,</v>
      </c>
    </row>
    <row r="6163" spans="1:3" x14ac:dyDescent="0.2">
      <c r="A6163" s="13">
        <v>77000</v>
      </c>
      <c r="B6163" s="14" t="s">
        <v>19578</v>
      </c>
      <c r="C6163" t="str">
        <f t="shared" si="96"/>
        <v>77000,</v>
      </c>
    </row>
    <row r="6164" spans="1:3" x14ac:dyDescent="0.2">
      <c r="A6164" s="13">
        <v>44700</v>
      </c>
      <c r="B6164" s="14" t="s">
        <v>19578</v>
      </c>
      <c r="C6164" t="str">
        <f t="shared" si="96"/>
        <v>44700,</v>
      </c>
    </row>
    <row r="6165" spans="1:3" x14ac:dyDescent="0.2">
      <c r="A6165" s="13">
        <v>47000</v>
      </c>
      <c r="B6165" s="14" t="s">
        <v>19578</v>
      </c>
      <c r="C6165" t="str">
        <f t="shared" si="96"/>
        <v>47000,</v>
      </c>
    </row>
    <row r="6166" spans="1:3" x14ac:dyDescent="0.2">
      <c r="A6166" s="13">
        <v>220000</v>
      </c>
      <c r="B6166" s="14" t="s">
        <v>19578</v>
      </c>
      <c r="C6166" t="str">
        <f t="shared" si="96"/>
        <v>220000,</v>
      </c>
    </row>
    <row r="6167" spans="1:3" x14ac:dyDescent="0.2">
      <c r="A6167" s="13">
        <v>220</v>
      </c>
      <c r="B6167" s="14" t="s">
        <v>19578</v>
      </c>
      <c r="C6167" t="str">
        <f t="shared" si="96"/>
        <v>220,</v>
      </c>
    </row>
    <row r="6168" spans="1:3" x14ac:dyDescent="0.2">
      <c r="A6168" s="13">
        <v>150000</v>
      </c>
      <c r="B6168" s="14" t="s">
        <v>19578</v>
      </c>
      <c r="C6168" t="str">
        <f t="shared" si="96"/>
        <v>150000,</v>
      </c>
    </row>
    <row r="6169" spans="1:3" x14ac:dyDescent="0.2">
      <c r="A6169" s="13">
        <v>81855.45</v>
      </c>
      <c r="B6169" s="14" t="s">
        <v>19578</v>
      </c>
      <c r="C6169" t="str">
        <f t="shared" si="96"/>
        <v>81855.45,</v>
      </c>
    </row>
    <row r="6170" spans="1:3" x14ac:dyDescent="0.2">
      <c r="A6170" s="13">
        <v>180000</v>
      </c>
      <c r="B6170" s="14" t="s">
        <v>19578</v>
      </c>
      <c r="C6170" t="str">
        <f t="shared" si="96"/>
        <v>180000,</v>
      </c>
    </row>
    <row r="6171" spans="1:3" x14ac:dyDescent="0.2">
      <c r="A6171" s="13">
        <v>400000</v>
      </c>
      <c r="B6171" s="14" t="s">
        <v>19578</v>
      </c>
      <c r="C6171" t="str">
        <f t="shared" si="96"/>
        <v>400000,</v>
      </c>
    </row>
    <row r="6172" spans="1:3" x14ac:dyDescent="0.2">
      <c r="A6172" s="13">
        <v>185000</v>
      </c>
      <c r="B6172" s="14" t="s">
        <v>19578</v>
      </c>
      <c r="C6172" t="str">
        <f t="shared" si="96"/>
        <v>185000,</v>
      </c>
    </row>
    <row r="6173" spans="1:3" x14ac:dyDescent="0.2">
      <c r="A6173" s="13">
        <v>100000</v>
      </c>
      <c r="B6173" s="14" t="s">
        <v>19578</v>
      </c>
      <c r="C6173" t="str">
        <f t="shared" si="96"/>
        <v>100000,</v>
      </c>
    </row>
    <row r="6174" spans="1:3" x14ac:dyDescent="0.2">
      <c r="A6174" s="13">
        <v>194000</v>
      </c>
      <c r="B6174" s="14" t="s">
        <v>19578</v>
      </c>
      <c r="C6174" t="str">
        <f t="shared" si="96"/>
        <v>194000,</v>
      </c>
    </row>
    <row r="6175" spans="1:3" x14ac:dyDescent="0.2">
      <c r="A6175" s="13">
        <v>135000</v>
      </c>
      <c r="B6175" s="14" t="s">
        <v>19578</v>
      </c>
      <c r="C6175" t="str">
        <f t="shared" si="96"/>
        <v>135000,</v>
      </c>
    </row>
    <row r="6176" spans="1:3" x14ac:dyDescent="0.2">
      <c r="A6176" s="13">
        <v>163000</v>
      </c>
      <c r="B6176" s="14" t="s">
        <v>19578</v>
      </c>
      <c r="C6176" t="str">
        <f t="shared" si="96"/>
        <v>163000,</v>
      </c>
    </row>
    <row r="6177" spans="1:3" x14ac:dyDescent="0.2">
      <c r="A6177" s="13">
        <v>115000</v>
      </c>
      <c r="B6177" s="14" t="s">
        <v>19578</v>
      </c>
      <c r="C6177" t="str">
        <f t="shared" si="96"/>
        <v>115000,</v>
      </c>
    </row>
    <row r="6178" spans="1:3" x14ac:dyDescent="0.2">
      <c r="A6178" s="13">
        <v>137000</v>
      </c>
      <c r="B6178" s="14" t="s">
        <v>19578</v>
      </c>
      <c r="C6178" t="str">
        <f t="shared" si="96"/>
        <v>137000,</v>
      </c>
    </row>
    <row r="6179" spans="1:3" x14ac:dyDescent="0.2">
      <c r="A6179" s="13">
        <v>163000</v>
      </c>
      <c r="B6179" s="14" t="s">
        <v>19578</v>
      </c>
      <c r="C6179" t="str">
        <f t="shared" si="96"/>
        <v>163000,</v>
      </c>
    </row>
    <row r="6180" spans="1:3" x14ac:dyDescent="0.2">
      <c r="A6180" s="13">
        <v>104000</v>
      </c>
      <c r="B6180" s="14" t="s">
        <v>19578</v>
      </c>
      <c r="C6180" t="str">
        <f t="shared" si="96"/>
        <v>104000,</v>
      </c>
    </row>
    <row r="6181" spans="1:3" x14ac:dyDescent="0.2">
      <c r="A6181" s="13">
        <v>200000</v>
      </c>
      <c r="B6181" s="14" t="s">
        <v>19578</v>
      </c>
      <c r="C6181" t="str">
        <f t="shared" si="96"/>
        <v>200000,</v>
      </c>
    </row>
    <row r="6182" spans="1:3" x14ac:dyDescent="0.2">
      <c r="A6182" s="13">
        <v>39500</v>
      </c>
      <c r="B6182" s="14" t="s">
        <v>19578</v>
      </c>
      <c r="C6182" t="str">
        <f t="shared" si="96"/>
        <v>39500,</v>
      </c>
    </row>
    <row r="6183" spans="1:3" x14ac:dyDescent="0.2">
      <c r="A6183" s="13">
        <v>750000</v>
      </c>
      <c r="B6183" s="14" t="s">
        <v>19578</v>
      </c>
      <c r="C6183" t="str">
        <f t="shared" si="96"/>
        <v>750000,</v>
      </c>
    </row>
    <row r="6184" spans="1:3" x14ac:dyDescent="0.2">
      <c r="A6184" s="13">
        <v>253000</v>
      </c>
      <c r="B6184" s="14" t="s">
        <v>19578</v>
      </c>
      <c r="C6184" t="str">
        <f t="shared" si="96"/>
        <v>253000,</v>
      </c>
    </row>
    <row r="6185" spans="1:3" x14ac:dyDescent="0.2">
      <c r="A6185" s="13">
        <v>540000</v>
      </c>
      <c r="B6185" s="14" t="s">
        <v>19578</v>
      </c>
      <c r="C6185" t="str">
        <f t="shared" si="96"/>
        <v>540000,</v>
      </c>
    </row>
    <row r="6186" spans="1:3" x14ac:dyDescent="0.2">
      <c r="A6186" s="13">
        <v>160000</v>
      </c>
      <c r="B6186" s="14" t="s">
        <v>19578</v>
      </c>
      <c r="C6186" t="str">
        <f t="shared" si="96"/>
        <v>160000,</v>
      </c>
    </row>
    <row r="6187" spans="1:3" x14ac:dyDescent="0.2">
      <c r="A6187" s="13">
        <v>190000</v>
      </c>
      <c r="B6187" s="14" t="s">
        <v>19578</v>
      </c>
      <c r="C6187" t="str">
        <f t="shared" si="96"/>
        <v>190000,</v>
      </c>
    </row>
    <row r="6188" spans="1:3" x14ac:dyDescent="0.2">
      <c r="A6188" s="13">
        <v>75000</v>
      </c>
      <c r="B6188" s="14" t="s">
        <v>19578</v>
      </c>
      <c r="C6188" t="str">
        <f t="shared" si="96"/>
        <v>75000,</v>
      </c>
    </row>
    <row r="6189" spans="1:3" x14ac:dyDescent="0.2">
      <c r="A6189" s="13">
        <v>186000</v>
      </c>
      <c r="B6189" s="14" t="s">
        <v>19578</v>
      </c>
      <c r="C6189" t="str">
        <f t="shared" si="96"/>
        <v>186000,</v>
      </c>
    </row>
    <row r="6190" spans="1:3" x14ac:dyDescent="0.2">
      <c r="A6190" s="13">
        <v>45000</v>
      </c>
      <c r="B6190" s="14" t="s">
        <v>19578</v>
      </c>
      <c r="C6190" t="str">
        <f t="shared" si="96"/>
        <v>45000,</v>
      </c>
    </row>
    <row r="6191" spans="1:3" x14ac:dyDescent="0.2">
      <c r="A6191" s="13">
        <v>269000</v>
      </c>
      <c r="B6191" s="14" t="s">
        <v>19578</v>
      </c>
      <c r="C6191" t="str">
        <f t="shared" si="96"/>
        <v>269000,</v>
      </c>
    </row>
    <row r="6192" spans="1:3" x14ac:dyDescent="0.2">
      <c r="A6192" s="13">
        <v>166661</v>
      </c>
      <c r="B6192" s="14" t="s">
        <v>19578</v>
      </c>
      <c r="C6192" t="str">
        <f t="shared" si="96"/>
        <v>166661,</v>
      </c>
    </row>
    <row r="6193" spans="1:3" x14ac:dyDescent="0.2">
      <c r="A6193" s="13">
        <v>181000</v>
      </c>
      <c r="B6193" s="14" t="s">
        <v>19578</v>
      </c>
      <c r="C6193" t="str">
        <f t="shared" si="96"/>
        <v>181000,</v>
      </c>
    </row>
    <row r="6194" spans="1:3" x14ac:dyDescent="0.2">
      <c r="A6194" s="13">
        <v>80000</v>
      </c>
      <c r="B6194" s="14" t="s">
        <v>19578</v>
      </c>
      <c r="C6194" t="str">
        <f t="shared" si="96"/>
        <v>80000,</v>
      </c>
    </row>
    <row r="6195" spans="1:3" x14ac:dyDescent="0.2">
      <c r="A6195" s="13">
        <v>53000</v>
      </c>
      <c r="B6195" s="14" t="s">
        <v>19578</v>
      </c>
      <c r="C6195" t="str">
        <f t="shared" si="96"/>
        <v>53000,</v>
      </c>
    </row>
    <row r="6196" spans="1:3" x14ac:dyDescent="0.2">
      <c r="A6196" s="13">
        <v>82236</v>
      </c>
      <c r="B6196" s="14" t="s">
        <v>19578</v>
      </c>
      <c r="C6196" t="str">
        <f t="shared" si="96"/>
        <v>82236,</v>
      </c>
    </row>
    <row r="6197" spans="1:3" x14ac:dyDescent="0.2">
      <c r="A6197" s="13">
        <v>61000</v>
      </c>
      <c r="B6197" s="14" t="s">
        <v>19578</v>
      </c>
      <c r="C6197" t="str">
        <f t="shared" si="96"/>
        <v>61000,</v>
      </c>
    </row>
    <row r="6198" spans="1:3" x14ac:dyDescent="0.2">
      <c r="A6198" s="13">
        <v>76000</v>
      </c>
      <c r="B6198" s="14" t="s">
        <v>19578</v>
      </c>
      <c r="C6198" t="str">
        <f t="shared" si="96"/>
        <v>76000,</v>
      </c>
    </row>
    <row r="6199" spans="1:3" x14ac:dyDescent="0.2">
      <c r="A6199" s="13">
        <v>75000</v>
      </c>
      <c r="B6199" s="14" t="s">
        <v>19578</v>
      </c>
      <c r="C6199" t="str">
        <f t="shared" si="96"/>
        <v>75000,</v>
      </c>
    </row>
    <row r="6200" spans="1:3" x14ac:dyDescent="0.2">
      <c r="A6200" s="13">
        <v>56000</v>
      </c>
      <c r="B6200" s="14" t="s">
        <v>19578</v>
      </c>
      <c r="C6200" t="str">
        <f t="shared" si="96"/>
        <v>56000,</v>
      </c>
    </row>
    <row r="6201" spans="1:3" x14ac:dyDescent="0.2">
      <c r="A6201" s="13">
        <v>20000</v>
      </c>
      <c r="B6201" s="14" t="s">
        <v>19578</v>
      </c>
      <c r="C6201" t="str">
        <f t="shared" si="96"/>
        <v>20000,</v>
      </c>
    </row>
    <row r="6202" spans="1:3" x14ac:dyDescent="0.2">
      <c r="A6202" s="13">
        <v>97346</v>
      </c>
      <c r="B6202" s="14" t="s">
        <v>19578</v>
      </c>
      <c r="C6202" t="str">
        <f t="shared" si="96"/>
        <v>97346,</v>
      </c>
    </row>
    <row r="6203" spans="1:3" x14ac:dyDescent="0.2">
      <c r="A6203" s="13">
        <v>210000</v>
      </c>
      <c r="B6203" s="14" t="s">
        <v>19578</v>
      </c>
      <c r="C6203" t="str">
        <f t="shared" si="96"/>
        <v>210000,</v>
      </c>
    </row>
    <row r="6204" spans="1:3" x14ac:dyDescent="0.2">
      <c r="A6204" s="13">
        <v>105000</v>
      </c>
      <c r="B6204" s="14" t="s">
        <v>19578</v>
      </c>
      <c r="C6204" t="str">
        <f t="shared" si="96"/>
        <v>105000,</v>
      </c>
    </row>
    <row r="6205" spans="1:3" x14ac:dyDescent="0.2">
      <c r="A6205" s="13">
        <v>100</v>
      </c>
      <c r="B6205" s="14" t="s">
        <v>19578</v>
      </c>
      <c r="C6205" t="str">
        <f t="shared" si="96"/>
        <v>100,</v>
      </c>
    </row>
    <row r="6206" spans="1:3" x14ac:dyDescent="0.2">
      <c r="A6206" s="13">
        <v>33000</v>
      </c>
      <c r="B6206" s="14" t="s">
        <v>19578</v>
      </c>
      <c r="C6206" t="str">
        <f t="shared" si="96"/>
        <v>33000,</v>
      </c>
    </row>
    <row r="6207" spans="1:3" x14ac:dyDescent="0.2">
      <c r="A6207" s="13">
        <v>150000</v>
      </c>
      <c r="B6207" s="14" t="s">
        <v>19578</v>
      </c>
      <c r="C6207" t="str">
        <f t="shared" si="96"/>
        <v>150000,</v>
      </c>
    </row>
    <row r="6208" spans="1:3" x14ac:dyDescent="0.2">
      <c r="A6208" s="13">
        <v>90000</v>
      </c>
      <c r="B6208" s="14" t="s">
        <v>19578</v>
      </c>
      <c r="C6208" t="str">
        <f t="shared" si="96"/>
        <v>90000,</v>
      </c>
    </row>
    <row r="6209" spans="1:3" x14ac:dyDescent="0.2">
      <c r="A6209" s="13">
        <v>35000</v>
      </c>
      <c r="B6209" s="14" t="s">
        <v>19578</v>
      </c>
      <c r="C6209" t="str">
        <f t="shared" si="96"/>
        <v>35000,</v>
      </c>
    </row>
    <row r="6210" spans="1:3" x14ac:dyDescent="0.2">
      <c r="A6210" s="13">
        <v>40000</v>
      </c>
      <c r="B6210" s="14" t="s">
        <v>19578</v>
      </c>
      <c r="C6210" t="str">
        <f t="shared" si="96"/>
        <v>40000,</v>
      </c>
    </row>
    <row r="6211" spans="1:3" x14ac:dyDescent="0.2">
      <c r="A6211" s="13">
        <v>220000</v>
      </c>
      <c r="B6211" s="14" t="s">
        <v>19578</v>
      </c>
      <c r="C6211" t="str">
        <f t="shared" ref="C6211:C6274" si="97">CONCATENATE(A6211,B6211)</f>
        <v>220000,</v>
      </c>
    </row>
    <row r="6212" spans="1:3" x14ac:dyDescent="0.2">
      <c r="A6212" s="13">
        <v>40000</v>
      </c>
      <c r="B6212" s="14" t="s">
        <v>19578</v>
      </c>
      <c r="C6212" t="str">
        <f t="shared" si="97"/>
        <v>40000,</v>
      </c>
    </row>
    <row r="6213" spans="1:3" x14ac:dyDescent="0.2">
      <c r="A6213" s="13">
        <v>81000</v>
      </c>
      <c r="B6213" s="14" t="s">
        <v>19578</v>
      </c>
      <c r="C6213" t="str">
        <f t="shared" si="97"/>
        <v>81000,</v>
      </c>
    </row>
    <row r="6214" spans="1:3" x14ac:dyDescent="0.2">
      <c r="A6214" s="13">
        <v>220000</v>
      </c>
      <c r="B6214" s="14" t="s">
        <v>19578</v>
      </c>
      <c r="C6214" t="str">
        <f t="shared" si="97"/>
        <v>220000,</v>
      </c>
    </row>
    <row r="6215" spans="1:3" x14ac:dyDescent="0.2">
      <c r="A6215" s="13">
        <v>95000</v>
      </c>
      <c r="B6215" s="14" t="s">
        <v>19578</v>
      </c>
      <c r="C6215" t="str">
        <f t="shared" si="97"/>
        <v>95000,</v>
      </c>
    </row>
    <row r="6216" spans="1:3" x14ac:dyDescent="0.2">
      <c r="A6216" s="13">
        <v>180000</v>
      </c>
      <c r="B6216" s="14" t="s">
        <v>19578</v>
      </c>
      <c r="C6216" t="str">
        <f t="shared" si="97"/>
        <v>180000,</v>
      </c>
    </row>
    <row r="6217" spans="1:3" x14ac:dyDescent="0.2">
      <c r="A6217" s="13">
        <v>50000</v>
      </c>
      <c r="B6217" s="14" t="s">
        <v>19578</v>
      </c>
      <c r="C6217" t="str">
        <f t="shared" si="97"/>
        <v>50000,</v>
      </c>
    </row>
    <row r="6218" spans="1:3" x14ac:dyDescent="0.2">
      <c r="A6218" s="13">
        <v>66000</v>
      </c>
      <c r="B6218" s="14" t="s">
        <v>19578</v>
      </c>
      <c r="C6218" t="str">
        <f t="shared" si="97"/>
        <v>66000,</v>
      </c>
    </row>
    <row r="6219" spans="1:3" x14ac:dyDescent="0.2">
      <c r="A6219" s="13">
        <v>91410</v>
      </c>
      <c r="B6219" s="14" t="s">
        <v>19578</v>
      </c>
      <c r="C6219" t="str">
        <f t="shared" si="97"/>
        <v>91410,</v>
      </c>
    </row>
    <row r="6220" spans="1:3" x14ac:dyDescent="0.2">
      <c r="A6220" s="13">
        <v>300000</v>
      </c>
      <c r="B6220" s="14" t="s">
        <v>19578</v>
      </c>
      <c r="C6220" t="str">
        <f t="shared" si="97"/>
        <v>300000,</v>
      </c>
    </row>
    <row r="6221" spans="1:3" x14ac:dyDescent="0.2">
      <c r="A6221" s="13">
        <v>126</v>
      </c>
      <c r="B6221" s="14" t="s">
        <v>19578</v>
      </c>
      <c r="C6221" t="str">
        <f t="shared" si="97"/>
        <v>126,</v>
      </c>
    </row>
    <row r="6222" spans="1:3" x14ac:dyDescent="0.2">
      <c r="A6222" s="13">
        <v>107000</v>
      </c>
      <c r="B6222" s="14" t="s">
        <v>19578</v>
      </c>
      <c r="C6222" t="str">
        <f t="shared" si="97"/>
        <v>107000,</v>
      </c>
    </row>
    <row r="6223" spans="1:3" x14ac:dyDescent="0.2">
      <c r="A6223" s="13">
        <v>1500</v>
      </c>
      <c r="B6223" s="14" t="s">
        <v>19578</v>
      </c>
      <c r="C6223" t="str">
        <f t="shared" si="97"/>
        <v>1500,</v>
      </c>
    </row>
    <row r="6224" spans="1:3" x14ac:dyDescent="0.2">
      <c r="A6224" s="13">
        <v>50000</v>
      </c>
      <c r="B6224" s="14" t="s">
        <v>19578</v>
      </c>
      <c r="C6224" t="str">
        <f t="shared" si="97"/>
        <v>50000,</v>
      </c>
    </row>
    <row r="6225" spans="1:3" x14ac:dyDescent="0.2">
      <c r="A6225" s="13">
        <v>83000</v>
      </c>
      <c r="B6225" s="14" t="s">
        <v>19578</v>
      </c>
      <c r="C6225" t="str">
        <f t="shared" si="97"/>
        <v>83000,</v>
      </c>
    </row>
    <row r="6226" spans="1:3" x14ac:dyDescent="0.2">
      <c r="A6226" s="13">
        <v>20300</v>
      </c>
      <c r="B6226" s="14" t="s">
        <v>19578</v>
      </c>
      <c r="C6226" t="str">
        <f t="shared" si="97"/>
        <v>20300,</v>
      </c>
    </row>
    <row r="6227" spans="1:3" x14ac:dyDescent="0.2">
      <c r="A6227" s="13">
        <v>1</v>
      </c>
      <c r="B6227" s="14" t="s">
        <v>19578</v>
      </c>
      <c r="C6227" t="str">
        <f t="shared" si="97"/>
        <v>1,</v>
      </c>
    </row>
    <row r="6228" spans="1:3" x14ac:dyDescent="0.2">
      <c r="A6228" s="13">
        <v>88000</v>
      </c>
      <c r="B6228" s="14" t="s">
        <v>19578</v>
      </c>
      <c r="C6228" t="str">
        <f t="shared" si="97"/>
        <v>88000,</v>
      </c>
    </row>
    <row r="6229" spans="1:3" x14ac:dyDescent="0.2">
      <c r="A6229" s="13">
        <v>125000</v>
      </c>
      <c r="B6229" s="14" t="s">
        <v>19578</v>
      </c>
      <c r="C6229" t="str">
        <f t="shared" si="97"/>
        <v>125000,</v>
      </c>
    </row>
    <row r="6230" spans="1:3" x14ac:dyDescent="0.2">
      <c r="A6230" s="13">
        <v>126000</v>
      </c>
      <c r="B6230" s="14" t="s">
        <v>19578</v>
      </c>
      <c r="C6230" t="str">
        <f t="shared" si="97"/>
        <v>126000,</v>
      </c>
    </row>
    <row r="6231" spans="1:3" x14ac:dyDescent="0.2">
      <c r="A6231" s="13">
        <v>40500</v>
      </c>
      <c r="B6231" s="14" t="s">
        <v>19578</v>
      </c>
      <c r="C6231" t="str">
        <f t="shared" si="97"/>
        <v>40500,</v>
      </c>
    </row>
    <row r="6232" spans="1:3" x14ac:dyDescent="0.2">
      <c r="A6232" s="13">
        <v>85000</v>
      </c>
      <c r="B6232" s="14" t="s">
        <v>19578</v>
      </c>
      <c r="C6232" t="str">
        <f t="shared" si="97"/>
        <v>85000,</v>
      </c>
    </row>
    <row r="6233" spans="1:3" x14ac:dyDescent="0.2">
      <c r="A6233" s="13">
        <v>70700</v>
      </c>
      <c r="B6233" s="14" t="s">
        <v>19578</v>
      </c>
      <c r="C6233" t="str">
        <f t="shared" si="97"/>
        <v>70700,</v>
      </c>
    </row>
    <row r="6234" spans="1:3" x14ac:dyDescent="0.2">
      <c r="A6234" s="13">
        <v>161000</v>
      </c>
      <c r="B6234" s="14" t="s">
        <v>19578</v>
      </c>
      <c r="C6234" t="str">
        <f t="shared" si="97"/>
        <v>161000,</v>
      </c>
    </row>
    <row r="6235" spans="1:3" x14ac:dyDescent="0.2">
      <c r="A6235" s="13">
        <v>88000</v>
      </c>
      <c r="B6235" s="14" t="s">
        <v>19578</v>
      </c>
      <c r="C6235" t="str">
        <f t="shared" si="97"/>
        <v>88000,</v>
      </c>
    </row>
    <row r="6236" spans="1:3" x14ac:dyDescent="0.2">
      <c r="A6236" s="13">
        <v>260000</v>
      </c>
      <c r="B6236" s="14" t="s">
        <v>19578</v>
      </c>
      <c r="C6236" t="str">
        <f t="shared" si="97"/>
        <v>260000,</v>
      </c>
    </row>
    <row r="6237" spans="1:3" x14ac:dyDescent="0.2">
      <c r="A6237" s="13">
        <v>70000</v>
      </c>
      <c r="B6237" s="14" t="s">
        <v>19578</v>
      </c>
      <c r="C6237" t="str">
        <f t="shared" si="97"/>
        <v>70000,</v>
      </c>
    </row>
    <row r="6238" spans="1:3" x14ac:dyDescent="0.2">
      <c r="A6238" s="13">
        <v>40000</v>
      </c>
      <c r="B6238" s="14" t="s">
        <v>19578</v>
      </c>
      <c r="C6238" t="str">
        <f t="shared" si="97"/>
        <v>40000,</v>
      </c>
    </row>
    <row r="6239" spans="1:3" x14ac:dyDescent="0.2">
      <c r="A6239" s="13">
        <v>42000</v>
      </c>
      <c r="B6239" s="14" t="s">
        <v>19578</v>
      </c>
      <c r="C6239" t="str">
        <f t="shared" si="97"/>
        <v>42000,</v>
      </c>
    </row>
    <row r="6240" spans="1:3" x14ac:dyDescent="0.2">
      <c r="A6240" s="13">
        <v>139000</v>
      </c>
      <c r="B6240" s="14" t="s">
        <v>19578</v>
      </c>
      <c r="C6240" t="str">
        <f t="shared" si="97"/>
        <v>139000,</v>
      </c>
    </row>
    <row r="6241" spans="1:3" x14ac:dyDescent="0.2">
      <c r="A6241" s="13">
        <v>78900</v>
      </c>
      <c r="B6241" s="14" t="s">
        <v>19578</v>
      </c>
      <c r="C6241" t="str">
        <f t="shared" si="97"/>
        <v>78900,</v>
      </c>
    </row>
    <row r="6242" spans="1:3" x14ac:dyDescent="0.2">
      <c r="A6242" s="13">
        <v>282000</v>
      </c>
      <c r="B6242" s="14" t="s">
        <v>19578</v>
      </c>
      <c r="C6242" t="str">
        <f t="shared" si="97"/>
        <v>282000,</v>
      </c>
    </row>
    <row r="6243" spans="1:3" x14ac:dyDescent="0.2">
      <c r="A6243" s="13">
        <v>60000</v>
      </c>
      <c r="B6243" s="14" t="s">
        <v>19578</v>
      </c>
      <c r="C6243" t="str">
        <f t="shared" si="97"/>
        <v>60000,</v>
      </c>
    </row>
    <row r="6244" spans="1:3" x14ac:dyDescent="0.2">
      <c r="A6244" s="13">
        <v>120000</v>
      </c>
      <c r="B6244" s="14" t="s">
        <v>19578</v>
      </c>
      <c r="C6244" t="str">
        <f t="shared" si="97"/>
        <v>120000,</v>
      </c>
    </row>
    <row r="6245" spans="1:3" x14ac:dyDescent="0.2">
      <c r="A6245" s="13">
        <v>50000</v>
      </c>
      <c r="B6245" s="14" t="s">
        <v>19578</v>
      </c>
      <c r="C6245" t="str">
        <f t="shared" si="97"/>
        <v>50000,</v>
      </c>
    </row>
    <row r="6246" spans="1:3" x14ac:dyDescent="0.2">
      <c r="A6246" s="13">
        <v>20000</v>
      </c>
      <c r="B6246" s="14" t="s">
        <v>19578</v>
      </c>
      <c r="C6246" t="str">
        <f t="shared" si="97"/>
        <v>20000,</v>
      </c>
    </row>
    <row r="6247" spans="1:3" x14ac:dyDescent="0.2">
      <c r="A6247" s="13">
        <v>55000</v>
      </c>
      <c r="B6247" s="14" t="s">
        <v>19578</v>
      </c>
      <c r="C6247" t="str">
        <f t="shared" si="97"/>
        <v>55000,</v>
      </c>
    </row>
    <row r="6248" spans="1:3" x14ac:dyDescent="0.2">
      <c r="A6248" s="13">
        <v>140000</v>
      </c>
      <c r="B6248" s="14" t="s">
        <v>19578</v>
      </c>
      <c r="C6248" t="str">
        <f t="shared" si="97"/>
        <v>140000,</v>
      </c>
    </row>
    <row r="6249" spans="1:3" x14ac:dyDescent="0.2">
      <c r="A6249" s="13">
        <v>160000</v>
      </c>
      <c r="B6249" s="14" t="s">
        <v>19578</v>
      </c>
      <c r="C6249" t="str">
        <f t="shared" si="97"/>
        <v>160000,</v>
      </c>
    </row>
    <row r="6250" spans="1:3" x14ac:dyDescent="0.2">
      <c r="A6250" s="13">
        <v>51000</v>
      </c>
      <c r="B6250" s="14" t="s">
        <v>19578</v>
      </c>
      <c r="C6250" t="str">
        <f t="shared" si="97"/>
        <v>51000,</v>
      </c>
    </row>
    <row r="6251" spans="1:3" x14ac:dyDescent="0.2">
      <c r="A6251" s="13">
        <v>50000</v>
      </c>
      <c r="B6251" s="14" t="s">
        <v>19578</v>
      </c>
      <c r="C6251" t="str">
        <f t="shared" si="97"/>
        <v>50000,</v>
      </c>
    </row>
    <row r="6252" spans="1:3" x14ac:dyDescent="0.2">
      <c r="A6252" s="13">
        <v>3500</v>
      </c>
      <c r="B6252" s="14" t="s">
        <v>19578</v>
      </c>
      <c r="C6252" t="str">
        <f t="shared" si="97"/>
        <v>3500,</v>
      </c>
    </row>
    <row r="6253" spans="1:3" x14ac:dyDescent="0.2">
      <c r="A6253" s="13">
        <v>108000</v>
      </c>
      <c r="B6253" s="14" t="s">
        <v>19578</v>
      </c>
      <c r="C6253" t="str">
        <f t="shared" si="97"/>
        <v>108000,</v>
      </c>
    </row>
    <row r="6254" spans="1:3" x14ac:dyDescent="0.2">
      <c r="A6254" s="13">
        <v>92000</v>
      </c>
      <c r="B6254" s="14" t="s">
        <v>19578</v>
      </c>
      <c r="C6254" t="str">
        <f t="shared" si="97"/>
        <v>92000,</v>
      </c>
    </row>
    <row r="6255" spans="1:3" x14ac:dyDescent="0.2">
      <c r="A6255" s="13">
        <v>75000</v>
      </c>
      <c r="B6255" s="14" t="s">
        <v>19578</v>
      </c>
      <c r="C6255" t="str">
        <f t="shared" si="97"/>
        <v>75000,</v>
      </c>
    </row>
    <row r="6256" spans="1:3" x14ac:dyDescent="0.2">
      <c r="A6256" s="13">
        <v>88000</v>
      </c>
      <c r="B6256" s="14" t="s">
        <v>19578</v>
      </c>
      <c r="C6256" t="str">
        <f t="shared" si="97"/>
        <v>88000,</v>
      </c>
    </row>
    <row r="6257" spans="1:3" x14ac:dyDescent="0.2">
      <c r="A6257" s="13">
        <v>30000</v>
      </c>
      <c r="B6257" s="14" t="s">
        <v>19578</v>
      </c>
      <c r="C6257" t="str">
        <f t="shared" si="97"/>
        <v>30000,</v>
      </c>
    </row>
    <row r="6258" spans="1:3" x14ac:dyDescent="0.2">
      <c r="A6258" s="13">
        <v>120000</v>
      </c>
      <c r="B6258" s="14" t="s">
        <v>19578</v>
      </c>
      <c r="C6258" t="str">
        <f t="shared" si="97"/>
        <v>120000,</v>
      </c>
    </row>
    <row r="6259" spans="1:3" x14ac:dyDescent="0.2">
      <c r="A6259" s="13">
        <v>50000</v>
      </c>
      <c r="B6259" s="14" t="s">
        <v>19578</v>
      </c>
      <c r="C6259" t="str">
        <f t="shared" si="97"/>
        <v>50000,</v>
      </c>
    </row>
    <row r="6260" spans="1:3" x14ac:dyDescent="0.2">
      <c r="A6260" s="13">
        <v>30000</v>
      </c>
      <c r="B6260" s="14" t="s">
        <v>19578</v>
      </c>
      <c r="C6260" t="str">
        <f t="shared" si="97"/>
        <v>30000,</v>
      </c>
    </row>
    <row r="6261" spans="1:3" x14ac:dyDescent="0.2">
      <c r="A6261" s="13">
        <v>90000</v>
      </c>
      <c r="B6261" s="14" t="s">
        <v>19578</v>
      </c>
      <c r="C6261" t="str">
        <f t="shared" si="97"/>
        <v>90000,</v>
      </c>
    </row>
    <row r="6262" spans="1:3" x14ac:dyDescent="0.2">
      <c r="A6262" s="13">
        <v>99500</v>
      </c>
      <c r="B6262" s="14" t="s">
        <v>19578</v>
      </c>
      <c r="C6262" t="str">
        <f t="shared" si="97"/>
        <v>99500,</v>
      </c>
    </row>
    <row r="6263" spans="1:3" x14ac:dyDescent="0.2">
      <c r="A6263" s="13">
        <v>120000</v>
      </c>
      <c r="B6263" s="14" t="s">
        <v>19578</v>
      </c>
      <c r="C6263" t="str">
        <f t="shared" si="97"/>
        <v>120000,</v>
      </c>
    </row>
    <row r="6264" spans="1:3" x14ac:dyDescent="0.2">
      <c r="A6264" s="13">
        <v>5000</v>
      </c>
      <c r="B6264" s="14" t="s">
        <v>19578</v>
      </c>
      <c r="C6264" t="str">
        <f t="shared" si="97"/>
        <v>5000,</v>
      </c>
    </row>
    <row r="6265" spans="1:3" x14ac:dyDescent="0.2">
      <c r="A6265" s="13">
        <v>44000</v>
      </c>
      <c r="B6265" s="14" t="s">
        <v>19578</v>
      </c>
      <c r="C6265" t="str">
        <f t="shared" si="97"/>
        <v>44000,</v>
      </c>
    </row>
    <row r="6266" spans="1:3" x14ac:dyDescent="0.2">
      <c r="A6266" s="13">
        <v>62490</v>
      </c>
      <c r="B6266" s="14" t="s">
        <v>19578</v>
      </c>
      <c r="C6266" t="str">
        <f t="shared" si="97"/>
        <v>62490,</v>
      </c>
    </row>
    <row r="6267" spans="1:3" x14ac:dyDescent="0.2">
      <c r="A6267" s="13">
        <v>90000</v>
      </c>
      <c r="B6267" s="14" t="s">
        <v>19578</v>
      </c>
      <c r="C6267" t="str">
        <f t="shared" si="97"/>
        <v>90000,</v>
      </c>
    </row>
    <row r="6268" spans="1:3" x14ac:dyDescent="0.2">
      <c r="A6268" s="13">
        <v>130000</v>
      </c>
      <c r="B6268" s="14" t="s">
        <v>19578</v>
      </c>
      <c r="C6268" t="str">
        <f t="shared" si="97"/>
        <v>130000,</v>
      </c>
    </row>
    <row r="6269" spans="1:3" x14ac:dyDescent="0.2">
      <c r="A6269" s="13">
        <v>1850</v>
      </c>
      <c r="B6269" s="14" t="s">
        <v>19578</v>
      </c>
      <c r="C6269" t="str">
        <f t="shared" si="97"/>
        <v>1850,</v>
      </c>
    </row>
    <row r="6270" spans="1:3" x14ac:dyDescent="0.2">
      <c r="A6270" s="13">
        <v>61000</v>
      </c>
      <c r="B6270" s="14" t="s">
        <v>19578</v>
      </c>
      <c r="C6270" t="str">
        <f t="shared" si="97"/>
        <v>61000,</v>
      </c>
    </row>
    <row r="6271" spans="1:3" x14ac:dyDescent="0.2">
      <c r="A6271" s="13">
        <v>180000</v>
      </c>
      <c r="B6271" s="14" t="s">
        <v>19578</v>
      </c>
      <c r="C6271" t="str">
        <f t="shared" si="97"/>
        <v>180000,</v>
      </c>
    </row>
    <row r="6272" spans="1:3" x14ac:dyDescent="0.2">
      <c r="A6272" s="13">
        <v>900000</v>
      </c>
      <c r="B6272" s="14" t="s">
        <v>19578</v>
      </c>
      <c r="C6272" t="str">
        <f t="shared" si="97"/>
        <v>900000,</v>
      </c>
    </row>
    <row r="6273" spans="1:3" x14ac:dyDescent="0.2">
      <c r="A6273" s="13">
        <v>85800</v>
      </c>
      <c r="B6273" s="14" t="s">
        <v>19578</v>
      </c>
      <c r="C6273" t="str">
        <f t="shared" si="97"/>
        <v>85800,</v>
      </c>
    </row>
    <row r="6274" spans="1:3" x14ac:dyDescent="0.2">
      <c r="A6274" s="13">
        <v>62000</v>
      </c>
      <c r="B6274" s="14" t="s">
        <v>19578</v>
      </c>
      <c r="C6274" t="str">
        <f t="shared" si="97"/>
        <v>62000,</v>
      </c>
    </row>
    <row r="6275" spans="1:3" x14ac:dyDescent="0.2">
      <c r="A6275" s="13">
        <v>63000</v>
      </c>
      <c r="B6275" s="14" t="s">
        <v>19578</v>
      </c>
      <c r="C6275" t="str">
        <f t="shared" ref="C6275:C6338" si="98">CONCATENATE(A6275,B6275)</f>
        <v>63000,</v>
      </c>
    </row>
    <row r="6276" spans="1:3" x14ac:dyDescent="0.2">
      <c r="A6276" s="13">
        <v>107</v>
      </c>
      <c r="B6276" s="14" t="s">
        <v>19578</v>
      </c>
      <c r="C6276" t="str">
        <f t="shared" si="98"/>
        <v>107,</v>
      </c>
    </row>
    <row r="6277" spans="1:3" x14ac:dyDescent="0.2">
      <c r="A6277" s="13">
        <v>113000</v>
      </c>
      <c r="B6277" s="14" t="s">
        <v>19578</v>
      </c>
      <c r="C6277" t="str">
        <f t="shared" si="98"/>
        <v>113000,</v>
      </c>
    </row>
    <row r="6278" spans="1:3" x14ac:dyDescent="0.2">
      <c r="A6278" s="13">
        <v>271802</v>
      </c>
      <c r="B6278" s="14" t="s">
        <v>19578</v>
      </c>
      <c r="C6278" t="str">
        <f t="shared" si="98"/>
        <v>271802,</v>
      </c>
    </row>
    <row r="6279" spans="1:3" x14ac:dyDescent="0.2">
      <c r="A6279" s="13">
        <v>50847</v>
      </c>
      <c r="B6279" s="14" t="s">
        <v>19578</v>
      </c>
      <c r="C6279" t="str">
        <f t="shared" si="98"/>
        <v>50847,</v>
      </c>
    </row>
    <row r="6280" spans="1:3" x14ac:dyDescent="0.2">
      <c r="A6280" s="13">
        <v>36682</v>
      </c>
      <c r="B6280" s="14" t="s">
        <v>19578</v>
      </c>
      <c r="C6280" t="str">
        <f t="shared" si="98"/>
        <v>36682,</v>
      </c>
    </row>
    <row r="6281" spans="1:3" x14ac:dyDescent="0.2">
      <c r="A6281" s="13">
        <v>65000</v>
      </c>
      <c r="B6281" s="14" t="s">
        <v>19578</v>
      </c>
      <c r="C6281" t="str">
        <f t="shared" si="98"/>
        <v>65000,</v>
      </c>
    </row>
    <row r="6282" spans="1:3" x14ac:dyDescent="0.2">
      <c r="A6282" s="13">
        <v>272000</v>
      </c>
      <c r="B6282" s="14" t="s">
        <v>19578</v>
      </c>
      <c r="C6282" t="str">
        <f t="shared" si="98"/>
        <v>272000,</v>
      </c>
    </row>
    <row r="6283" spans="1:3" x14ac:dyDescent="0.2">
      <c r="A6283" s="13">
        <v>2500</v>
      </c>
      <c r="B6283" s="14" t="s">
        <v>19578</v>
      </c>
      <c r="C6283" t="str">
        <f t="shared" si="98"/>
        <v>2500,</v>
      </c>
    </row>
    <row r="6284" spans="1:3" x14ac:dyDescent="0.2">
      <c r="A6284" s="13">
        <v>150000</v>
      </c>
      <c r="B6284" s="14" t="s">
        <v>19578</v>
      </c>
      <c r="C6284" t="str">
        <f t="shared" si="98"/>
        <v>150000,</v>
      </c>
    </row>
    <row r="6285" spans="1:3" x14ac:dyDescent="0.2">
      <c r="A6285" s="13">
        <v>136000</v>
      </c>
      <c r="B6285" s="14" t="s">
        <v>19578</v>
      </c>
      <c r="C6285" t="str">
        <f t="shared" si="98"/>
        <v>136000,</v>
      </c>
    </row>
    <row r="6286" spans="1:3" x14ac:dyDescent="0.2">
      <c r="A6286" s="13">
        <v>104000</v>
      </c>
      <c r="B6286" s="14" t="s">
        <v>19578</v>
      </c>
      <c r="C6286" t="str">
        <f t="shared" si="98"/>
        <v>104000,</v>
      </c>
    </row>
    <row r="6287" spans="1:3" x14ac:dyDescent="0.2">
      <c r="A6287" s="13">
        <v>95000</v>
      </c>
      <c r="B6287" s="14" t="s">
        <v>19578</v>
      </c>
      <c r="C6287" t="str">
        <f t="shared" si="98"/>
        <v>95000,</v>
      </c>
    </row>
    <row r="6288" spans="1:3" x14ac:dyDescent="0.2">
      <c r="A6288" s="13">
        <v>107106</v>
      </c>
      <c r="B6288" s="14" t="s">
        <v>19578</v>
      </c>
      <c r="C6288" t="str">
        <f t="shared" si="98"/>
        <v>107106,</v>
      </c>
    </row>
    <row r="6289" spans="1:3" x14ac:dyDescent="0.2">
      <c r="A6289" s="13">
        <v>65000</v>
      </c>
      <c r="B6289" s="14" t="s">
        <v>19578</v>
      </c>
      <c r="C6289" t="str">
        <f t="shared" si="98"/>
        <v>65000,</v>
      </c>
    </row>
    <row r="6290" spans="1:3" x14ac:dyDescent="0.2">
      <c r="A6290" s="13">
        <v>100000</v>
      </c>
      <c r="B6290" s="14" t="s">
        <v>19578</v>
      </c>
      <c r="C6290" t="str">
        <f t="shared" si="98"/>
        <v>100000,</v>
      </c>
    </row>
    <row r="6291" spans="1:3" x14ac:dyDescent="0.2">
      <c r="A6291" s="13">
        <v>415000</v>
      </c>
      <c r="B6291" s="14" t="s">
        <v>19578</v>
      </c>
      <c r="C6291" t="str">
        <f t="shared" si="98"/>
        <v>415000,</v>
      </c>
    </row>
    <row r="6292" spans="1:3" x14ac:dyDescent="0.2">
      <c r="A6292" s="13">
        <v>56000</v>
      </c>
      <c r="B6292" s="14" t="s">
        <v>19578</v>
      </c>
      <c r="C6292" t="str">
        <f t="shared" si="98"/>
        <v>56000,</v>
      </c>
    </row>
    <row r="6293" spans="1:3" x14ac:dyDescent="0.2">
      <c r="A6293" s="13">
        <v>176304</v>
      </c>
      <c r="B6293" s="14" t="s">
        <v>19578</v>
      </c>
      <c r="C6293" t="str">
        <f t="shared" si="98"/>
        <v>176304,</v>
      </c>
    </row>
    <row r="6294" spans="1:3" x14ac:dyDescent="0.2">
      <c r="A6294" s="13">
        <v>34000</v>
      </c>
      <c r="B6294" s="14" t="s">
        <v>19578</v>
      </c>
      <c r="C6294" t="str">
        <f t="shared" si="98"/>
        <v>34000,</v>
      </c>
    </row>
    <row r="6295" spans="1:3" x14ac:dyDescent="0.2">
      <c r="A6295" s="13">
        <v>92000</v>
      </c>
      <c r="B6295" s="14" t="s">
        <v>19578</v>
      </c>
      <c r="C6295" t="str">
        <f t="shared" si="98"/>
        <v>92000,</v>
      </c>
    </row>
    <row r="6296" spans="1:3" x14ac:dyDescent="0.2">
      <c r="A6296" s="13">
        <v>40000</v>
      </c>
      <c r="B6296" s="14" t="s">
        <v>19578</v>
      </c>
      <c r="C6296" t="str">
        <f t="shared" si="98"/>
        <v>40000,</v>
      </c>
    </row>
    <row r="6297" spans="1:3" x14ac:dyDescent="0.2">
      <c r="A6297" s="13">
        <v>60000</v>
      </c>
      <c r="B6297" s="14" t="s">
        <v>19578</v>
      </c>
      <c r="C6297" t="str">
        <f t="shared" si="98"/>
        <v>60000,</v>
      </c>
    </row>
    <row r="6298" spans="1:3" x14ac:dyDescent="0.2">
      <c r="A6298" s="13">
        <v>180000</v>
      </c>
      <c r="B6298" s="14" t="s">
        <v>19578</v>
      </c>
      <c r="C6298" t="str">
        <f t="shared" si="98"/>
        <v>180000,</v>
      </c>
    </row>
    <row r="6299" spans="1:3" x14ac:dyDescent="0.2">
      <c r="A6299" s="13">
        <v>92000</v>
      </c>
      <c r="B6299" s="14" t="s">
        <v>19578</v>
      </c>
      <c r="C6299" t="str">
        <f t="shared" si="98"/>
        <v>92000,</v>
      </c>
    </row>
    <row r="6300" spans="1:3" x14ac:dyDescent="0.2">
      <c r="A6300" s="13">
        <v>1000</v>
      </c>
      <c r="B6300" s="14" t="s">
        <v>19578</v>
      </c>
      <c r="C6300" t="str">
        <f t="shared" si="98"/>
        <v>1000,</v>
      </c>
    </row>
    <row r="6301" spans="1:3" x14ac:dyDescent="0.2">
      <c r="A6301" s="13">
        <v>96000</v>
      </c>
      <c r="B6301" s="14" t="s">
        <v>19578</v>
      </c>
      <c r="C6301" t="str">
        <f t="shared" si="98"/>
        <v>96000,</v>
      </c>
    </row>
    <row r="6302" spans="1:3" x14ac:dyDescent="0.2">
      <c r="A6302" s="13">
        <v>100000</v>
      </c>
      <c r="B6302" s="14" t="s">
        <v>19578</v>
      </c>
      <c r="C6302" t="str">
        <f t="shared" si="98"/>
        <v>100000,</v>
      </c>
    </row>
    <row r="6303" spans="1:3" x14ac:dyDescent="0.2">
      <c r="A6303" s="13">
        <v>180000</v>
      </c>
      <c r="B6303" s="14" t="s">
        <v>19578</v>
      </c>
      <c r="C6303" t="str">
        <f t="shared" si="98"/>
        <v>180000,</v>
      </c>
    </row>
    <row r="6304" spans="1:3" x14ac:dyDescent="0.2">
      <c r="A6304" s="13">
        <v>165000</v>
      </c>
      <c r="B6304" s="14" t="s">
        <v>19578</v>
      </c>
      <c r="C6304" t="str">
        <f t="shared" si="98"/>
        <v>165000,</v>
      </c>
    </row>
    <row r="6305" spans="1:3" x14ac:dyDescent="0.2">
      <c r="A6305" s="13">
        <v>100000</v>
      </c>
      <c r="B6305" s="14" t="s">
        <v>19578</v>
      </c>
      <c r="C6305" t="str">
        <f t="shared" si="98"/>
        <v>100000,</v>
      </c>
    </row>
    <row r="6306" spans="1:3" x14ac:dyDescent="0.2">
      <c r="A6306" s="13">
        <v>62000</v>
      </c>
      <c r="B6306" s="14" t="s">
        <v>19578</v>
      </c>
      <c r="C6306" t="str">
        <f t="shared" si="98"/>
        <v>62000,</v>
      </c>
    </row>
    <row r="6307" spans="1:3" x14ac:dyDescent="0.2">
      <c r="A6307" s="13">
        <v>59000</v>
      </c>
      <c r="B6307" s="14" t="s">
        <v>19578</v>
      </c>
      <c r="C6307" t="str">
        <f t="shared" si="98"/>
        <v>59000,</v>
      </c>
    </row>
    <row r="6308" spans="1:3" x14ac:dyDescent="0.2">
      <c r="A6308" s="13">
        <v>125000</v>
      </c>
      <c r="B6308" s="14" t="s">
        <v>19578</v>
      </c>
      <c r="C6308" t="str">
        <f t="shared" si="98"/>
        <v>125000,</v>
      </c>
    </row>
    <row r="6309" spans="1:3" x14ac:dyDescent="0.2">
      <c r="A6309" s="13">
        <v>120000</v>
      </c>
      <c r="B6309" s="14" t="s">
        <v>19578</v>
      </c>
      <c r="C6309" t="str">
        <f t="shared" si="98"/>
        <v>120000,</v>
      </c>
    </row>
    <row r="6310" spans="1:3" x14ac:dyDescent="0.2">
      <c r="A6310" s="13">
        <v>180000</v>
      </c>
      <c r="B6310" s="14" t="s">
        <v>19578</v>
      </c>
      <c r="C6310" t="str">
        <f t="shared" si="98"/>
        <v>180000,</v>
      </c>
    </row>
    <row r="6311" spans="1:3" x14ac:dyDescent="0.2">
      <c r="A6311" s="13">
        <v>40000</v>
      </c>
      <c r="B6311" s="14" t="s">
        <v>19578</v>
      </c>
      <c r="C6311" t="str">
        <f t="shared" si="98"/>
        <v>40000,</v>
      </c>
    </row>
    <row r="6312" spans="1:3" x14ac:dyDescent="0.2">
      <c r="A6312" s="13">
        <v>126000</v>
      </c>
      <c r="B6312" s="14" t="s">
        <v>19578</v>
      </c>
      <c r="C6312" t="str">
        <f t="shared" si="98"/>
        <v>126000,</v>
      </c>
    </row>
    <row r="6313" spans="1:3" x14ac:dyDescent="0.2">
      <c r="A6313" s="13">
        <v>37900</v>
      </c>
      <c r="B6313" s="14" t="s">
        <v>19578</v>
      </c>
      <c r="C6313" t="str">
        <f t="shared" si="98"/>
        <v>37900,</v>
      </c>
    </row>
    <row r="6314" spans="1:3" x14ac:dyDescent="0.2">
      <c r="A6314" s="13">
        <v>41000</v>
      </c>
      <c r="B6314" s="14" t="s">
        <v>19578</v>
      </c>
      <c r="C6314" t="str">
        <f t="shared" si="98"/>
        <v>41000,</v>
      </c>
    </row>
    <row r="6315" spans="1:3" x14ac:dyDescent="0.2">
      <c r="A6315" s="13">
        <v>85000</v>
      </c>
      <c r="B6315" s="14" t="s">
        <v>19578</v>
      </c>
      <c r="C6315" t="str">
        <f t="shared" si="98"/>
        <v>85000,</v>
      </c>
    </row>
    <row r="6316" spans="1:3" x14ac:dyDescent="0.2">
      <c r="A6316" s="13">
        <v>120000</v>
      </c>
      <c r="B6316" s="14" t="s">
        <v>19578</v>
      </c>
      <c r="C6316" t="str">
        <f t="shared" si="98"/>
        <v>120000,</v>
      </c>
    </row>
    <row r="6317" spans="1:3" x14ac:dyDescent="0.2">
      <c r="A6317" s="13">
        <v>120000</v>
      </c>
      <c r="B6317" s="14" t="s">
        <v>19578</v>
      </c>
      <c r="C6317" t="str">
        <f t="shared" si="98"/>
        <v>120000,</v>
      </c>
    </row>
    <row r="6318" spans="1:3" x14ac:dyDescent="0.2">
      <c r="A6318" s="13">
        <v>360000</v>
      </c>
      <c r="B6318" s="14" t="s">
        <v>19578</v>
      </c>
      <c r="C6318" t="str">
        <f t="shared" si="98"/>
        <v>360000,</v>
      </c>
    </row>
    <row r="6319" spans="1:3" x14ac:dyDescent="0.2">
      <c r="A6319" s="13">
        <v>33000</v>
      </c>
      <c r="B6319" s="14" t="s">
        <v>19578</v>
      </c>
      <c r="C6319" t="str">
        <f t="shared" si="98"/>
        <v>33000,</v>
      </c>
    </row>
    <row r="6320" spans="1:3" x14ac:dyDescent="0.2">
      <c r="A6320" s="13">
        <v>1500</v>
      </c>
      <c r="B6320" s="14" t="s">
        <v>19578</v>
      </c>
      <c r="C6320" t="str">
        <f t="shared" si="98"/>
        <v>1500,</v>
      </c>
    </row>
    <row r="6321" spans="1:3" x14ac:dyDescent="0.2">
      <c r="A6321" s="13">
        <v>390000</v>
      </c>
      <c r="B6321" s="14" t="s">
        <v>19578</v>
      </c>
      <c r="C6321" t="str">
        <f t="shared" si="98"/>
        <v>390000,</v>
      </c>
    </row>
    <row r="6322" spans="1:3" x14ac:dyDescent="0.2">
      <c r="A6322" s="13">
        <v>220000</v>
      </c>
      <c r="B6322" s="14" t="s">
        <v>19578</v>
      </c>
      <c r="C6322" t="str">
        <f t="shared" si="98"/>
        <v>220000,</v>
      </c>
    </row>
    <row r="6323" spans="1:3" x14ac:dyDescent="0.2">
      <c r="A6323" s="13">
        <v>8000000</v>
      </c>
      <c r="B6323" s="14" t="s">
        <v>19578</v>
      </c>
      <c r="C6323" t="str">
        <f t="shared" si="98"/>
        <v>8000000,</v>
      </c>
    </row>
    <row r="6324" spans="1:3" x14ac:dyDescent="0.2">
      <c r="A6324" s="13">
        <v>8000000</v>
      </c>
      <c r="B6324" s="14" t="s">
        <v>19578</v>
      </c>
      <c r="C6324" t="str">
        <f t="shared" si="98"/>
        <v>8000000,</v>
      </c>
    </row>
    <row r="6325" spans="1:3" x14ac:dyDescent="0.2">
      <c r="A6325" s="13">
        <v>120000</v>
      </c>
      <c r="B6325" s="14" t="s">
        <v>19578</v>
      </c>
      <c r="C6325" t="str">
        <f t="shared" si="98"/>
        <v>120000,</v>
      </c>
    </row>
    <row r="6326" spans="1:3" x14ac:dyDescent="0.2">
      <c r="A6326" s="13">
        <v>82000</v>
      </c>
      <c r="B6326" s="14" t="s">
        <v>19578</v>
      </c>
      <c r="C6326" t="str">
        <f t="shared" si="98"/>
        <v>82000,</v>
      </c>
    </row>
    <row r="6327" spans="1:3" x14ac:dyDescent="0.2">
      <c r="A6327" s="13">
        <v>221248</v>
      </c>
      <c r="B6327" s="14" t="s">
        <v>19578</v>
      </c>
      <c r="C6327" t="str">
        <f t="shared" si="98"/>
        <v>221248,</v>
      </c>
    </row>
    <row r="6328" spans="1:3" x14ac:dyDescent="0.2">
      <c r="A6328" s="13">
        <v>63500</v>
      </c>
      <c r="B6328" s="14" t="s">
        <v>19578</v>
      </c>
      <c r="C6328" t="str">
        <f t="shared" si="98"/>
        <v>63500,</v>
      </c>
    </row>
    <row r="6329" spans="1:3" x14ac:dyDescent="0.2">
      <c r="A6329" s="13">
        <v>130000</v>
      </c>
      <c r="B6329" s="14" t="s">
        <v>19578</v>
      </c>
      <c r="C6329" t="str">
        <f t="shared" si="98"/>
        <v>130000,</v>
      </c>
    </row>
    <row r="6330" spans="1:3" x14ac:dyDescent="0.2">
      <c r="A6330" s="13">
        <v>206000</v>
      </c>
      <c r="B6330" s="14" t="s">
        <v>19578</v>
      </c>
      <c r="C6330" t="str">
        <f t="shared" si="98"/>
        <v>206000,</v>
      </c>
    </row>
    <row r="6331" spans="1:3" x14ac:dyDescent="0.2">
      <c r="A6331" s="13">
        <v>40000</v>
      </c>
      <c r="B6331" s="14" t="s">
        <v>19578</v>
      </c>
      <c r="C6331" t="str">
        <f t="shared" si="98"/>
        <v>40000,</v>
      </c>
    </row>
    <row r="6332" spans="1:3" x14ac:dyDescent="0.2">
      <c r="A6332" s="13">
        <v>400000</v>
      </c>
      <c r="B6332" s="14" t="s">
        <v>19578</v>
      </c>
      <c r="C6332" t="str">
        <f t="shared" si="98"/>
        <v>400000,</v>
      </c>
    </row>
    <row r="6333" spans="1:3" x14ac:dyDescent="0.2">
      <c r="A6333" s="13">
        <v>124000</v>
      </c>
      <c r="B6333" s="14" t="s">
        <v>19578</v>
      </c>
      <c r="C6333" t="str">
        <f t="shared" si="98"/>
        <v>124000,</v>
      </c>
    </row>
    <row r="6334" spans="1:3" x14ac:dyDescent="0.2">
      <c r="A6334" s="13">
        <v>154800</v>
      </c>
      <c r="B6334" s="14" t="s">
        <v>19578</v>
      </c>
      <c r="C6334" t="str">
        <f t="shared" si="98"/>
        <v>154800,</v>
      </c>
    </row>
    <row r="6335" spans="1:3" x14ac:dyDescent="0.2">
      <c r="A6335" s="13">
        <v>163000</v>
      </c>
      <c r="B6335" s="14" t="s">
        <v>19578</v>
      </c>
      <c r="C6335" t="str">
        <f t="shared" si="98"/>
        <v>163000,</v>
      </c>
    </row>
    <row r="6336" spans="1:3" x14ac:dyDescent="0.2">
      <c r="A6336" s="13">
        <v>40000</v>
      </c>
      <c r="B6336" s="14" t="s">
        <v>19578</v>
      </c>
      <c r="C6336" t="str">
        <f t="shared" si="98"/>
        <v>40000,</v>
      </c>
    </row>
    <row r="6337" spans="1:3" x14ac:dyDescent="0.2">
      <c r="A6337" s="13">
        <v>251000</v>
      </c>
      <c r="B6337" s="14" t="s">
        <v>19578</v>
      </c>
      <c r="C6337" t="str">
        <f t="shared" si="98"/>
        <v>251000,</v>
      </c>
    </row>
    <row r="6338" spans="1:3" x14ac:dyDescent="0.2">
      <c r="A6338" s="13">
        <v>320850</v>
      </c>
      <c r="B6338" s="14" t="s">
        <v>19578</v>
      </c>
      <c r="C6338" t="str">
        <f t="shared" si="98"/>
        <v>320850,</v>
      </c>
    </row>
    <row r="6339" spans="1:3" x14ac:dyDescent="0.2">
      <c r="A6339" s="13">
        <v>22000</v>
      </c>
      <c r="B6339" s="14" t="s">
        <v>19578</v>
      </c>
      <c r="C6339" t="str">
        <f t="shared" ref="C6339:C6402" si="99">CONCATENATE(A6339,B6339)</f>
        <v>22000,</v>
      </c>
    </row>
    <row r="6340" spans="1:3" x14ac:dyDescent="0.2">
      <c r="A6340" s="13">
        <v>100000</v>
      </c>
      <c r="B6340" s="14" t="s">
        <v>19578</v>
      </c>
      <c r="C6340" t="str">
        <f t="shared" si="99"/>
        <v>100000,</v>
      </c>
    </row>
    <row r="6341" spans="1:3" x14ac:dyDescent="0.2">
      <c r="A6341" s="13">
        <v>450000</v>
      </c>
      <c r="B6341" s="14" t="s">
        <v>19578</v>
      </c>
      <c r="C6341" t="str">
        <f t="shared" si="99"/>
        <v>450000,</v>
      </c>
    </row>
    <row r="6342" spans="1:3" x14ac:dyDescent="0.2">
      <c r="A6342" s="13">
        <v>155000</v>
      </c>
      <c r="B6342" s="14" t="s">
        <v>19578</v>
      </c>
      <c r="C6342" t="str">
        <f t="shared" si="99"/>
        <v>155000,</v>
      </c>
    </row>
    <row r="6343" spans="1:3" x14ac:dyDescent="0.2">
      <c r="A6343" s="13">
        <v>120000</v>
      </c>
      <c r="B6343" s="14" t="s">
        <v>19578</v>
      </c>
      <c r="C6343" t="str">
        <f t="shared" si="99"/>
        <v>120000,</v>
      </c>
    </row>
    <row r="6344" spans="1:3" x14ac:dyDescent="0.2">
      <c r="A6344" s="13">
        <v>180000</v>
      </c>
      <c r="B6344" s="14" t="s">
        <v>19578</v>
      </c>
      <c r="C6344" t="str">
        <f t="shared" si="99"/>
        <v>180000,</v>
      </c>
    </row>
    <row r="6345" spans="1:3" x14ac:dyDescent="0.2">
      <c r="A6345" s="13">
        <v>133360</v>
      </c>
      <c r="B6345" s="14" t="s">
        <v>19578</v>
      </c>
      <c r="C6345" t="str">
        <f t="shared" si="99"/>
        <v>133360,</v>
      </c>
    </row>
    <row r="6346" spans="1:3" x14ac:dyDescent="0.2">
      <c r="A6346" s="13">
        <v>79889</v>
      </c>
      <c r="B6346" s="14" t="s">
        <v>19578</v>
      </c>
      <c r="C6346" t="str">
        <f t="shared" si="99"/>
        <v>79889,</v>
      </c>
    </row>
    <row r="6347" spans="1:3" x14ac:dyDescent="0.2">
      <c r="A6347" s="13">
        <v>240000</v>
      </c>
      <c r="B6347" s="14" t="s">
        <v>19578</v>
      </c>
      <c r="C6347" t="str">
        <f t="shared" si="99"/>
        <v>240000,</v>
      </c>
    </row>
    <row r="6348" spans="1:3" x14ac:dyDescent="0.2">
      <c r="A6348" s="13">
        <v>158000</v>
      </c>
      <c r="B6348" s="14" t="s">
        <v>19578</v>
      </c>
      <c r="C6348" t="str">
        <f t="shared" si="99"/>
        <v>158000,</v>
      </c>
    </row>
    <row r="6349" spans="1:3" x14ac:dyDescent="0.2">
      <c r="A6349" s="13">
        <v>42000</v>
      </c>
      <c r="B6349" s="14" t="s">
        <v>19578</v>
      </c>
      <c r="C6349" t="str">
        <f t="shared" si="99"/>
        <v>42000,</v>
      </c>
    </row>
    <row r="6350" spans="1:3" x14ac:dyDescent="0.2">
      <c r="A6350" s="13">
        <v>70000</v>
      </c>
      <c r="B6350" s="14" t="s">
        <v>19578</v>
      </c>
      <c r="C6350" t="str">
        <f t="shared" si="99"/>
        <v>70000,</v>
      </c>
    </row>
    <row r="6351" spans="1:3" x14ac:dyDescent="0.2">
      <c r="A6351" s="13">
        <v>72660</v>
      </c>
      <c r="B6351" s="14" t="s">
        <v>19578</v>
      </c>
      <c r="C6351" t="str">
        <f t="shared" si="99"/>
        <v>72660,</v>
      </c>
    </row>
    <row r="6352" spans="1:3" x14ac:dyDescent="0.2">
      <c r="A6352" s="13">
        <v>57000</v>
      </c>
      <c r="B6352" s="14" t="s">
        <v>19578</v>
      </c>
      <c r="C6352" t="str">
        <f t="shared" si="99"/>
        <v>57000,</v>
      </c>
    </row>
    <row r="6353" spans="1:3" x14ac:dyDescent="0.2">
      <c r="A6353" s="13">
        <v>100000</v>
      </c>
      <c r="B6353" s="14" t="s">
        <v>19578</v>
      </c>
      <c r="C6353" t="str">
        <f t="shared" si="99"/>
        <v>100000,</v>
      </c>
    </row>
    <row r="6354" spans="1:3" x14ac:dyDescent="0.2">
      <c r="A6354" s="13">
        <v>104000</v>
      </c>
      <c r="B6354" s="14" t="s">
        <v>19578</v>
      </c>
      <c r="C6354" t="str">
        <f t="shared" si="99"/>
        <v>104000,</v>
      </c>
    </row>
    <row r="6355" spans="1:3" x14ac:dyDescent="0.2">
      <c r="A6355" s="13">
        <v>66000</v>
      </c>
      <c r="B6355" s="14" t="s">
        <v>19578</v>
      </c>
      <c r="C6355" t="str">
        <f t="shared" si="99"/>
        <v>66000,</v>
      </c>
    </row>
    <row r="6356" spans="1:3" x14ac:dyDescent="0.2">
      <c r="A6356" s="13">
        <v>171495</v>
      </c>
      <c r="B6356" s="14" t="s">
        <v>19578</v>
      </c>
      <c r="C6356" t="str">
        <f t="shared" si="99"/>
        <v>171495,</v>
      </c>
    </row>
    <row r="6357" spans="1:3" x14ac:dyDescent="0.2">
      <c r="A6357" s="13">
        <v>250000</v>
      </c>
      <c r="B6357" s="14" t="s">
        <v>19578</v>
      </c>
      <c r="C6357" t="str">
        <f t="shared" si="99"/>
        <v>250000,</v>
      </c>
    </row>
    <row r="6358" spans="1:3" x14ac:dyDescent="0.2">
      <c r="A6358" s="13">
        <v>68000</v>
      </c>
      <c r="B6358" s="14" t="s">
        <v>19578</v>
      </c>
      <c r="C6358" t="str">
        <f t="shared" si="99"/>
        <v>68000,</v>
      </c>
    </row>
    <row r="6359" spans="1:3" x14ac:dyDescent="0.2">
      <c r="A6359" s="13">
        <v>60000</v>
      </c>
      <c r="B6359" s="14" t="s">
        <v>19578</v>
      </c>
      <c r="C6359" t="str">
        <f t="shared" si="99"/>
        <v>60000,</v>
      </c>
    </row>
    <row r="6360" spans="1:3" x14ac:dyDescent="0.2">
      <c r="A6360" s="13">
        <v>130000</v>
      </c>
      <c r="B6360" s="14" t="s">
        <v>19578</v>
      </c>
      <c r="C6360" t="str">
        <f t="shared" si="99"/>
        <v>130000,</v>
      </c>
    </row>
    <row r="6361" spans="1:3" x14ac:dyDescent="0.2">
      <c r="A6361" s="13">
        <v>38500</v>
      </c>
      <c r="B6361" s="14" t="s">
        <v>19578</v>
      </c>
      <c r="C6361" t="str">
        <f t="shared" si="99"/>
        <v>38500,</v>
      </c>
    </row>
    <row r="6362" spans="1:3" x14ac:dyDescent="0.2">
      <c r="A6362" s="13">
        <v>55000</v>
      </c>
      <c r="B6362" s="14" t="s">
        <v>19578</v>
      </c>
      <c r="C6362" t="str">
        <f t="shared" si="99"/>
        <v>55000,</v>
      </c>
    </row>
    <row r="6363" spans="1:3" x14ac:dyDescent="0.2">
      <c r="A6363" s="13">
        <v>122612</v>
      </c>
      <c r="B6363" s="14" t="s">
        <v>19578</v>
      </c>
      <c r="C6363" t="str">
        <f t="shared" si="99"/>
        <v>122612,</v>
      </c>
    </row>
    <row r="6364" spans="1:3" x14ac:dyDescent="0.2">
      <c r="A6364" s="13">
        <v>102000</v>
      </c>
      <c r="B6364" s="14" t="s">
        <v>19578</v>
      </c>
      <c r="C6364" t="str">
        <f t="shared" si="99"/>
        <v>102000,</v>
      </c>
    </row>
    <row r="6365" spans="1:3" x14ac:dyDescent="0.2">
      <c r="A6365" s="13">
        <v>55000</v>
      </c>
      <c r="B6365" s="14" t="s">
        <v>19578</v>
      </c>
      <c r="C6365" t="str">
        <f t="shared" si="99"/>
        <v>55000,</v>
      </c>
    </row>
    <row r="6366" spans="1:3" x14ac:dyDescent="0.2">
      <c r="A6366" s="13">
        <v>60000</v>
      </c>
      <c r="B6366" s="14" t="s">
        <v>19578</v>
      </c>
      <c r="C6366" t="str">
        <f t="shared" si="99"/>
        <v>60000,</v>
      </c>
    </row>
    <row r="6367" spans="1:3" x14ac:dyDescent="0.2">
      <c r="A6367" s="13">
        <v>85000</v>
      </c>
      <c r="B6367" s="14" t="s">
        <v>19578</v>
      </c>
      <c r="C6367" t="str">
        <f t="shared" si="99"/>
        <v>85000,</v>
      </c>
    </row>
    <row r="6368" spans="1:3" x14ac:dyDescent="0.2">
      <c r="A6368" s="13">
        <v>200000</v>
      </c>
      <c r="B6368" s="14" t="s">
        <v>19578</v>
      </c>
      <c r="C6368" t="str">
        <f t="shared" si="99"/>
        <v>200000,</v>
      </c>
    </row>
    <row r="6369" spans="1:3" x14ac:dyDescent="0.2">
      <c r="A6369" s="13">
        <v>85000</v>
      </c>
      <c r="B6369" s="14" t="s">
        <v>19578</v>
      </c>
      <c r="C6369" t="str">
        <f t="shared" si="99"/>
        <v>85000,</v>
      </c>
    </row>
    <row r="6370" spans="1:3" x14ac:dyDescent="0.2">
      <c r="A6370" s="13">
        <v>85000</v>
      </c>
      <c r="B6370" s="14" t="s">
        <v>19578</v>
      </c>
      <c r="C6370" t="str">
        <f t="shared" si="99"/>
        <v>85000,</v>
      </c>
    </row>
    <row r="6371" spans="1:3" x14ac:dyDescent="0.2">
      <c r="A6371" s="13">
        <v>170000</v>
      </c>
      <c r="B6371" s="14" t="s">
        <v>19578</v>
      </c>
      <c r="C6371" t="str">
        <f t="shared" si="99"/>
        <v>170000,</v>
      </c>
    </row>
    <row r="6372" spans="1:3" x14ac:dyDescent="0.2">
      <c r="A6372" s="13">
        <v>160000</v>
      </c>
      <c r="B6372" s="14" t="s">
        <v>19578</v>
      </c>
      <c r="C6372" t="str">
        <f t="shared" si="99"/>
        <v>160000,</v>
      </c>
    </row>
    <row r="6373" spans="1:3" x14ac:dyDescent="0.2">
      <c r="A6373" s="13">
        <v>70000</v>
      </c>
      <c r="B6373" s="14" t="s">
        <v>19578</v>
      </c>
      <c r="C6373" t="str">
        <f t="shared" si="99"/>
        <v>70000,</v>
      </c>
    </row>
    <row r="6374" spans="1:3" x14ac:dyDescent="0.2">
      <c r="A6374" s="13">
        <v>72000</v>
      </c>
      <c r="B6374" s="14" t="s">
        <v>19578</v>
      </c>
      <c r="C6374" t="str">
        <f t="shared" si="99"/>
        <v>72000,</v>
      </c>
    </row>
    <row r="6375" spans="1:3" x14ac:dyDescent="0.2">
      <c r="A6375" s="13">
        <v>72000</v>
      </c>
      <c r="B6375" s="14" t="s">
        <v>19578</v>
      </c>
      <c r="C6375" t="str">
        <f t="shared" si="99"/>
        <v>72000,</v>
      </c>
    </row>
    <row r="6376" spans="1:3" x14ac:dyDescent="0.2">
      <c r="A6376" s="13">
        <v>150000</v>
      </c>
      <c r="B6376" s="14" t="s">
        <v>19578</v>
      </c>
      <c r="C6376" t="str">
        <f t="shared" si="99"/>
        <v>150000,</v>
      </c>
    </row>
    <row r="6377" spans="1:3" x14ac:dyDescent="0.2">
      <c r="A6377" s="13">
        <v>149500</v>
      </c>
      <c r="B6377" s="14" t="s">
        <v>19578</v>
      </c>
      <c r="C6377" t="str">
        <f t="shared" si="99"/>
        <v>149500,</v>
      </c>
    </row>
    <row r="6378" spans="1:3" x14ac:dyDescent="0.2">
      <c r="A6378" s="13">
        <v>130000</v>
      </c>
      <c r="B6378" s="14" t="s">
        <v>19578</v>
      </c>
      <c r="C6378" t="str">
        <f t="shared" si="99"/>
        <v>130000,</v>
      </c>
    </row>
    <row r="6379" spans="1:3" x14ac:dyDescent="0.2">
      <c r="A6379" s="13">
        <v>2000000</v>
      </c>
      <c r="B6379" s="14" t="s">
        <v>19578</v>
      </c>
      <c r="C6379" t="str">
        <f t="shared" si="99"/>
        <v>2000000,</v>
      </c>
    </row>
    <row r="6380" spans="1:3" x14ac:dyDescent="0.2">
      <c r="A6380" s="13">
        <v>126500</v>
      </c>
      <c r="B6380" s="14" t="s">
        <v>19578</v>
      </c>
      <c r="C6380" t="str">
        <f t="shared" si="99"/>
        <v>126500,</v>
      </c>
    </row>
    <row r="6381" spans="1:3" x14ac:dyDescent="0.2">
      <c r="A6381" s="13">
        <v>200000</v>
      </c>
      <c r="B6381" s="14" t="s">
        <v>19578</v>
      </c>
      <c r="C6381" t="str">
        <f t="shared" si="99"/>
        <v>200000,</v>
      </c>
    </row>
    <row r="6382" spans="1:3" x14ac:dyDescent="0.2">
      <c r="A6382" s="13">
        <v>33000</v>
      </c>
      <c r="B6382" s="14" t="s">
        <v>19578</v>
      </c>
      <c r="C6382" t="str">
        <f t="shared" si="99"/>
        <v>33000,</v>
      </c>
    </row>
    <row r="6383" spans="1:3" x14ac:dyDescent="0.2">
      <c r="A6383" s="13">
        <v>135000</v>
      </c>
      <c r="B6383" s="14" t="s">
        <v>19578</v>
      </c>
      <c r="C6383" t="str">
        <f t="shared" si="99"/>
        <v>135000,</v>
      </c>
    </row>
    <row r="6384" spans="1:3" x14ac:dyDescent="0.2">
      <c r="A6384" s="13">
        <v>50000</v>
      </c>
      <c r="B6384" s="14" t="s">
        <v>19578</v>
      </c>
      <c r="C6384" t="str">
        <f t="shared" si="99"/>
        <v>50000,</v>
      </c>
    </row>
    <row r="6385" spans="1:3" x14ac:dyDescent="0.2">
      <c r="A6385" s="13">
        <v>47000</v>
      </c>
      <c r="B6385" s="14" t="s">
        <v>19578</v>
      </c>
      <c r="C6385" t="str">
        <f t="shared" si="99"/>
        <v>47000,</v>
      </c>
    </row>
    <row r="6386" spans="1:3" x14ac:dyDescent="0.2">
      <c r="A6386" s="13">
        <v>96000</v>
      </c>
      <c r="B6386" s="14" t="s">
        <v>19578</v>
      </c>
      <c r="C6386" t="str">
        <f t="shared" si="99"/>
        <v>96000,</v>
      </c>
    </row>
    <row r="6387" spans="1:3" x14ac:dyDescent="0.2">
      <c r="A6387" s="13">
        <v>188000</v>
      </c>
      <c r="B6387" s="14" t="s">
        <v>19578</v>
      </c>
      <c r="C6387" t="str">
        <f t="shared" si="99"/>
        <v>188000,</v>
      </c>
    </row>
    <row r="6388" spans="1:3" x14ac:dyDescent="0.2">
      <c r="A6388" s="13">
        <v>120000</v>
      </c>
      <c r="B6388" s="14" t="s">
        <v>19578</v>
      </c>
      <c r="C6388" t="str">
        <f t="shared" si="99"/>
        <v>120000,</v>
      </c>
    </row>
    <row r="6389" spans="1:3" x14ac:dyDescent="0.2">
      <c r="A6389" s="13">
        <v>50000</v>
      </c>
      <c r="B6389" s="14" t="s">
        <v>19578</v>
      </c>
      <c r="C6389" t="str">
        <f t="shared" si="99"/>
        <v>50000,</v>
      </c>
    </row>
    <row r="6390" spans="1:3" x14ac:dyDescent="0.2">
      <c r="A6390" s="13">
        <v>80000</v>
      </c>
      <c r="B6390" s="14" t="s">
        <v>19578</v>
      </c>
      <c r="C6390" t="str">
        <f t="shared" si="99"/>
        <v>80000,</v>
      </c>
    </row>
    <row r="6391" spans="1:3" x14ac:dyDescent="0.2">
      <c r="A6391" s="13">
        <v>12000</v>
      </c>
      <c r="B6391" s="14" t="s">
        <v>19578</v>
      </c>
      <c r="C6391" t="str">
        <f t="shared" si="99"/>
        <v>12000,</v>
      </c>
    </row>
    <row r="6392" spans="1:3" x14ac:dyDescent="0.2">
      <c r="A6392" s="13">
        <v>105000</v>
      </c>
      <c r="B6392" s="14" t="s">
        <v>19578</v>
      </c>
      <c r="C6392" t="str">
        <f t="shared" si="99"/>
        <v>105000,</v>
      </c>
    </row>
    <row r="6393" spans="1:3" x14ac:dyDescent="0.2">
      <c r="A6393" s="13">
        <v>70000</v>
      </c>
      <c r="B6393" s="14" t="s">
        <v>19578</v>
      </c>
      <c r="C6393" t="str">
        <f t="shared" si="99"/>
        <v>70000,</v>
      </c>
    </row>
    <row r="6394" spans="1:3" x14ac:dyDescent="0.2">
      <c r="A6394" s="13">
        <v>130000</v>
      </c>
      <c r="B6394" s="14" t="s">
        <v>19578</v>
      </c>
      <c r="C6394" t="str">
        <f t="shared" si="99"/>
        <v>130000,</v>
      </c>
    </row>
    <row r="6395" spans="1:3" x14ac:dyDescent="0.2">
      <c r="A6395" s="13">
        <v>30000</v>
      </c>
      <c r="B6395" s="14" t="s">
        <v>19578</v>
      </c>
      <c r="C6395" t="str">
        <f t="shared" si="99"/>
        <v>30000,</v>
      </c>
    </row>
    <row r="6396" spans="1:3" x14ac:dyDescent="0.2">
      <c r="A6396" s="13">
        <v>120000</v>
      </c>
      <c r="B6396" s="14" t="s">
        <v>19578</v>
      </c>
      <c r="C6396" t="str">
        <f t="shared" si="99"/>
        <v>120000,</v>
      </c>
    </row>
    <row r="6397" spans="1:3" x14ac:dyDescent="0.2">
      <c r="A6397" s="13">
        <v>100000</v>
      </c>
      <c r="B6397" s="14" t="s">
        <v>19578</v>
      </c>
      <c r="C6397" t="str">
        <f t="shared" si="99"/>
        <v>100000,</v>
      </c>
    </row>
    <row r="6398" spans="1:3" x14ac:dyDescent="0.2">
      <c r="A6398" s="13">
        <v>40000000</v>
      </c>
      <c r="B6398" s="14" t="s">
        <v>19578</v>
      </c>
      <c r="C6398" t="str">
        <f t="shared" si="99"/>
        <v>40000000,</v>
      </c>
    </row>
    <row r="6399" spans="1:3" x14ac:dyDescent="0.2">
      <c r="A6399" s="13">
        <v>110000</v>
      </c>
      <c r="B6399" s="14" t="s">
        <v>19578</v>
      </c>
      <c r="C6399" t="str">
        <f t="shared" si="99"/>
        <v>110000,</v>
      </c>
    </row>
    <row r="6400" spans="1:3" x14ac:dyDescent="0.2">
      <c r="A6400" s="13">
        <v>580000</v>
      </c>
      <c r="B6400" s="14" t="s">
        <v>19578</v>
      </c>
      <c r="C6400" t="str">
        <f t="shared" si="99"/>
        <v>580000,</v>
      </c>
    </row>
    <row r="6401" spans="1:3" x14ac:dyDescent="0.2">
      <c r="A6401" s="13">
        <v>1</v>
      </c>
      <c r="B6401" s="14" t="s">
        <v>19578</v>
      </c>
      <c r="C6401" t="str">
        <f t="shared" si="99"/>
        <v>1,</v>
      </c>
    </row>
    <row r="6402" spans="1:3" x14ac:dyDescent="0.2">
      <c r="A6402" s="13">
        <v>20000</v>
      </c>
      <c r="B6402" s="14" t="s">
        <v>19578</v>
      </c>
      <c r="C6402" t="str">
        <f t="shared" si="99"/>
        <v>20000,</v>
      </c>
    </row>
    <row r="6403" spans="1:3" x14ac:dyDescent="0.2">
      <c r="A6403" s="13">
        <v>140000</v>
      </c>
      <c r="B6403" s="14" t="s">
        <v>19578</v>
      </c>
      <c r="C6403" t="str">
        <f t="shared" ref="C6403:C6421" si="100">CONCATENATE(A6403,B6403)</f>
        <v>140000,</v>
      </c>
    </row>
    <row r="6404" spans="1:3" x14ac:dyDescent="0.2">
      <c r="A6404" s="13">
        <v>90000</v>
      </c>
      <c r="B6404" s="14" t="s">
        <v>19578</v>
      </c>
      <c r="C6404" t="str">
        <f t="shared" si="100"/>
        <v>90000,</v>
      </c>
    </row>
    <row r="6405" spans="1:3" x14ac:dyDescent="0.2">
      <c r="A6405" s="13">
        <v>99000</v>
      </c>
      <c r="B6405" s="14" t="s">
        <v>19578</v>
      </c>
      <c r="C6405" t="str">
        <f t="shared" si="100"/>
        <v>99000,</v>
      </c>
    </row>
    <row r="6406" spans="1:3" x14ac:dyDescent="0.2">
      <c r="A6406" s="13">
        <v>14500</v>
      </c>
      <c r="B6406" s="14" t="s">
        <v>19578</v>
      </c>
      <c r="C6406" t="str">
        <f t="shared" si="100"/>
        <v>14500,</v>
      </c>
    </row>
    <row r="6407" spans="1:3" x14ac:dyDescent="0.2">
      <c r="A6407" s="13">
        <v>64800</v>
      </c>
      <c r="B6407" s="14" t="s">
        <v>19578</v>
      </c>
      <c r="C6407" t="str">
        <f t="shared" si="100"/>
        <v>64800,</v>
      </c>
    </row>
    <row r="6408" spans="1:3" x14ac:dyDescent="0.2">
      <c r="A6408" s="13">
        <v>120000</v>
      </c>
      <c r="B6408" s="14" t="s">
        <v>19578</v>
      </c>
      <c r="C6408" t="str">
        <f t="shared" si="100"/>
        <v>120000,</v>
      </c>
    </row>
    <row r="6409" spans="1:3" x14ac:dyDescent="0.2">
      <c r="A6409" s="13">
        <v>150000</v>
      </c>
      <c r="B6409" s="14" t="s">
        <v>19578</v>
      </c>
      <c r="C6409" t="str">
        <f t="shared" si="100"/>
        <v>150000,</v>
      </c>
    </row>
    <row r="6410" spans="1:3" x14ac:dyDescent="0.2">
      <c r="A6410" s="13">
        <v>69000</v>
      </c>
      <c r="B6410" s="14" t="s">
        <v>19578</v>
      </c>
      <c r="C6410" t="str">
        <f t="shared" si="100"/>
        <v>69000,</v>
      </c>
    </row>
    <row r="6411" spans="1:3" x14ac:dyDescent="0.2">
      <c r="A6411" s="13">
        <v>180000</v>
      </c>
      <c r="B6411" s="14" t="s">
        <v>19578</v>
      </c>
      <c r="C6411" t="str">
        <f t="shared" si="100"/>
        <v>180000,</v>
      </c>
    </row>
    <row r="6412" spans="1:3" x14ac:dyDescent="0.2">
      <c r="A6412" s="13">
        <v>99000</v>
      </c>
      <c r="B6412" s="14" t="s">
        <v>19578</v>
      </c>
      <c r="C6412" t="str">
        <f t="shared" si="100"/>
        <v>99000,</v>
      </c>
    </row>
    <row r="6413" spans="1:3" x14ac:dyDescent="0.2">
      <c r="A6413" s="13">
        <v>85000</v>
      </c>
      <c r="B6413" s="14" t="s">
        <v>19578</v>
      </c>
      <c r="C6413" t="str">
        <f t="shared" si="100"/>
        <v>85000,</v>
      </c>
    </row>
    <row r="6414" spans="1:3" x14ac:dyDescent="0.2">
      <c r="A6414" s="13">
        <v>47250</v>
      </c>
      <c r="B6414" s="14" t="s">
        <v>19578</v>
      </c>
      <c r="C6414" t="str">
        <f t="shared" si="100"/>
        <v>47250,</v>
      </c>
    </row>
    <row r="6415" spans="1:3" x14ac:dyDescent="0.2">
      <c r="A6415" s="13">
        <v>86000</v>
      </c>
      <c r="B6415" s="14" t="s">
        <v>19578</v>
      </c>
      <c r="C6415" t="str">
        <f t="shared" si="100"/>
        <v>86000,</v>
      </c>
    </row>
    <row r="6416" spans="1:3" x14ac:dyDescent="0.2">
      <c r="B6416" s="14" t="s">
        <v>22270</v>
      </c>
      <c r="C6416" t="str">
        <f t="shared" si="100"/>
        <v>]</v>
      </c>
    </row>
    <row r="6417" spans="2:2" x14ac:dyDescent="0.2">
      <c r="B6417" s="14"/>
    </row>
    <row r="6418" spans="2:2" x14ac:dyDescent="0.2">
      <c r="B6418" s="14"/>
    </row>
    <row r="6419" spans="2:2" x14ac:dyDescent="0.2">
      <c r="B6419" s="14"/>
    </row>
    <row r="6420" spans="2:2" x14ac:dyDescent="0.2">
      <c r="B6420" s="14"/>
    </row>
    <row r="6421" spans="2:2" x14ac:dyDescent="0.2">
      <c r="B6421" s="1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3</vt:i4>
      </vt:variant>
    </vt:vector>
  </HeadingPairs>
  <TitlesOfParts>
    <vt:vector size="3" baseType="lpstr">
      <vt:lpstr>2020.02</vt:lpstr>
      <vt:lpstr>Comprativa de valoes</vt:lpstr>
      <vt:lpstr>GenerarArray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2022-02-12T04:58:37Z</dcterms:created>
  <dcterms:modified xsi:type="dcterms:W3CDTF">2022-02-12T05:12:52Z</dcterms:modified>
</cp:coreProperties>
</file>